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wtwonlineuk-my.sharepoint.com/personal/aj_vickersmith_towerswatson_com/Documents/Documents/CP2/Exam writing/2023/Sept P2 (Andrew)/"/>
    </mc:Choice>
  </mc:AlternateContent>
  <xr:revisionPtr revIDLastSave="14" documentId="8_{811A8533-A1D0-44A3-AB98-CBBFF411156C}" xr6:coauthVersionLast="47" xr6:coauthVersionMax="47" xr10:uidLastSave="{CD196180-300E-4A50-B3B3-ED44B689126A}"/>
  <bookViews>
    <workbookView xWindow="-110" yWindow="-110" windowWidth="19420" windowHeight="10420" xr2:uid="{F4459DB7-1430-44A0-979E-5C0FDEDEA90C}"/>
  </bookViews>
  <sheets>
    <sheet name="Data" sheetId="2" r:id="rId1"/>
    <sheet name="Data_checks" sheetId="10" r:id="rId2"/>
    <sheet name="Parameters" sheetId="3" r:id="rId3"/>
    <sheet name="Calculation" sheetId="4" r:id="rId4"/>
    <sheet name="Reno analysis" sheetId="14" r:id="rId5"/>
    <sheet name="Updated_calc" sheetId="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3" l="1"/>
  <c r="C4" i="10" l="1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B5" i="10" a="1"/>
  <c r="B5" i="10"/>
  <c r="B4" i="10"/>
  <c r="L6" i="14" l="1" a="1"/>
  <c r="L6" i="14" s="1"/>
  <c r="K6" i="14" a="1"/>
  <c r="K6" i="14" s="1"/>
  <c r="J6" i="14" a="1"/>
  <c r="J6" i="14" s="1"/>
  <c r="I6" i="14" a="1"/>
  <c r="I6" i="14" s="1"/>
  <c r="H6" i="14" a="1"/>
  <c r="H6" i="14" s="1"/>
  <c r="G6" i="14" a="1"/>
  <c r="G6" i="14" s="1"/>
  <c r="F6" i="14" a="1"/>
  <c r="F6" i="14" s="1"/>
  <c r="E6" i="14" a="1"/>
  <c r="E6" i="14" s="1"/>
  <c r="D6" i="14" a="1"/>
  <c r="D6" i="14" s="1"/>
  <c r="C6" i="14" a="1"/>
  <c r="C6" i="14" s="1"/>
  <c r="B6" i="14" a="1"/>
  <c r="B6" i="14" s="1"/>
  <c r="AL6" i="14" a="1"/>
  <c r="AL6" i="14" s="1"/>
  <c r="AK6" i="14" a="1"/>
  <c r="AK6" i="14" s="1"/>
  <c r="AJ6" i="14" a="1"/>
  <c r="AJ6" i="14" s="1"/>
  <c r="AI6" i="14" a="1"/>
  <c r="AI6" i="14" s="1"/>
  <c r="AH6" i="14" a="1"/>
  <c r="AH6" i="14" s="1"/>
  <c r="AG6" i="14" a="1"/>
  <c r="AG6" i="14" s="1"/>
  <c r="AF6" i="14" a="1"/>
  <c r="AF6" i="14" s="1"/>
  <c r="AE6" i="14" a="1"/>
  <c r="AE6" i="14" s="1"/>
  <c r="AD6" i="14" a="1"/>
  <c r="AD6" i="14" s="1"/>
  <c r="AC6" i="14" a="1"/>
  <c r="AC6" i="14" s="1"/>
  <c r="AB6" i="14" a="1"/>
  <c r="AB6" i="14" s="1"/>
  <c r="AB13" i="14"/>
  <c r="AC13" i="14"/>
  <c r="AD13" i="14"/>
  <c r="AE13" i="14"/>
  <c r="AF13" i="14"/>
  <c r="AG13" i="14"/>
  <c r="AH13" i="14"/>
  <c r="AI13" i="14"/>
  <c r="AJ13" i="14"/>
  <c r="AK13" i="14"/>
  <c r="AL13" i="14"/>
  <c r="AB14" i="14"/>
  <c r="AC14" i="14"/>
  <c r="AD14" i="14"/>
  <c r="AE14" i="14"/>
  <c r="AF14" i="14"/>
  <c r="AG14" i="14"/>
  <c r="AH14" i="14"/>
  <c r="AI14" i="14"/>
  <c r="AJ14" i="14"/>
  <c r="AK14" i="14"/>
  <c r="AL14" i="14"/>
  <c r="AB15" i="14"/>
  <c r="AC15" i="14"/>
  <c r="AD15" i="14"/>
  <c r="AE15" i="14"/>
  <c r="AF15" i="14"/>
  <c r="AG15" i="14"/>
  <c r="AH15" i="14"/>
  <c r="AI15" i="14"/>
  <c r="AJ15" i="14"/>
  <c r="AK15" i="14"/>
  <c r="AL15" i="14"/>
  <c r="AB16" i="14"/>
  <c r="AC16" i="14"/>
  <c r="AD16" i="14"/>
  <c r="AE16" i="14"/>
  <c r="AF16" i="14"/>
  <c r="AG16" i="14"/>
  <c r="AH16" i="14"/>
  <c r="AI16" i="14"/>
  <c r="AJ16" i="14"/>
  <c r="AK16" i="14"/>
  <c r="AL16" i="14"/>
  <c r="AB17" i="14"/>
  <c r="AC17" i="14"/>
  <c r="AD17" i="14"/>
  <c r="AE17" i="14"/>
  <c r="AF17" i="14"/>
  <c r="AG17" i="14"/>
  <c r="AH17" i="14"/>
  <c r="AI17" i="14"/>
  <c r="AJ17" i="14"/>
  <c r="AK17" i="14"/>
  <c r="AL17" i="14"/>
  <c r="AB18" i="14"/>
  <c r="AC18" i="14"/>
  <c r="AD18" i="14"/>
  <c r="AE18" i="14"/>
  <c r="AF18" i="14"/>
  <c r="AG18" i="14"/>
  <c r="AH18" i="14"/>
  <c r="AI18" i="14"/>
  <c r="AJ18" i="14"/>
  <c r="AK18" i="14"/>
  <c r="AL18" i="14"/>
  <c r="AB19" i="14"/>
  <c r="AC19" i="14"/>
  <c r="AD19" i="14"/>
  <c r="AE19" i="14"/>
  <c r="AF19" i="14"/>
  <c r="AG19" i="14"/>
  <c r="AH19" i="14"/>
  <c r="AI19" i="14"/>
  <c r="AJ19" i="14"/>
  <c r="AK19" i="14"/>
  <c r="AL19" i="14"/>
  <c r="AB20" i="14"/>
  <c r="AC20" i="14"/>
  <c r="AD20" i="14"/>
  <c r="AE20" i="14"/>
  <c r="AF20" i="14"/>
  <c r="AG20" i="14"/>
  <c r="AH20" i="14"/>
  <c r="AI20" i="14"/>
  <c r="AJ20" i="14"/>
  <c r="AK20" i="14"/>
  <c r="AL20" i="14"/>
  <c r="AB21" i="14"/>
  <c r="AC21" i="14"/>
  <c r="AD21" i="14"/>
  <c r="AE21" i="14"/>
  <c r="AF21" i="14"/>
  <c r="AG21" i="14"/>
  <c r="AH21" i="14"/>
  <c r="AI21" i="14"/>
  <c r="AJ21" i="14"/>
  <c r="AK21" i="14"/>
  <c r="AL21" i="14"/>
  <c r="AB22" i="14"/>
  <c r="AC22" i="14"/>
  <c r="AD22" i="14"/>
  <c r="AE22" i="14"/>
  <c r="AF22" i="14"/>
  <c r="AG22" i="14"/>
  <c r="AH22" i="14"/>
  <c r="AI22" i="14"/>
  <c r="AJ22" i="14"/>
  <c r="AK22" i="14"/>
  <c r="AL22" i="14"/>
  <c r="AB23" i="14"/>
  <c r="AC23" i="14"/>
  <c r="AD23" i="14"/>
  <c r="AE23" i="14"/>
  <c r="AF23" i="14"/>
  <c r="AG23" i="14"/>
  <c r="AH23" i="14"/>
  <c r="AI23" i="14"/>
  <c r="AJ23" i="14"/>
  <c r="AK23" i="14"/>
  <c r="AL23" i="14"/>
  <c r="AB24" i="14"/>
  <c r="AC24" i="14"/>
  <c r="AD24" i="14"/>
  <c r="AE24" i="14"/>
  <c r="AF24" i="14"/>
  <c r="AG24" i="14"/>
  <c r="AH24" i="14"/>
  <c r="AI24" i="14"/>
  <c r="AJ24" i="14"/>
  <c r="AK24" i="14"/>
  <c r="AL24" i="14"/>
  <c r="AB25" i="14"/>
  <c r="AC25" i="14"/>
  <c r="AD25" i="14"/>
  <c r="AE25" i="14"/>
  <c r="AF25" i="14"/>
  <c r="AG25" i="14"/>
  <c r="AH25" i="14"/>
  <c r="AI25" i="14"/>
  <c r="AJ25" i="14"/>
  <c r="AK25" i="14"/>
  <c r="AL25" i="14"/>
  <c r="AB26" i="14"/>
  <c r="AC26" i="14"/>
  <c r="AD26" i="14"/>
  <c r="AE26" i="14"/>
  <c r="AF26" i="14"/>
  <c r="AG26" i="14"/>
  <c r="AH26" i="14"/>
  <c r="AI26" i="14"/>
  <c r="AJ26" i="14"/>
  <c r="AK26" i="14"/>
  <c r="AL26" i="14"/>
  <c r="AB27" i="14"/>
  <c r="AC27" i="14"/>
  <c r="AD27" i="14"/>
  <c r="AE27" i="14"/>
  <c r="AF27" i="14"/>
  <c r="AG27" i="14"/>
  <c r="AH27" i="14"/>
  <c r="AI27" i="14"/>
  <c r="AJ27" i="14"/>
  <c r="AK27" i="14"/>
  <c r="AL27" i="14"/>
  <c r="AB28" i="14"/>
  <c r="AC28" i="14"/>
  <c r="AD28" i="14"/>
  <c r="AE28" i="14"/>
  <c r="AF28" i="14"/>
  <c r="AG28" i="14"/>
  <c r="AH28" i="14"/>
  <c r="AI28" i="14"/>
  <c r="AJ28" i="14"/>
  <c r="AK28" i="14"/>
  <c r="AL28" i="14"/>
  <c r="AB29" i="14"/>
  <c r="AC29" i="14"/>
  <c r="AD29" i="14"/>
  <c r="AE29" i="14"/>
  <c r="AF29" i="14"/>
  <c r="AG29" i="14"/>
  <c r="AH29" i="14"/>
  <c r="AI29" i="14"/>
  <c r="AJ29" i="14"/>
  <c r="AK29" i="14"/>
  <c r="AL29" i="14"/>
  <c r="AB30" i="14"/>
  <c r="AC30" i="14"/>
  <c r="AD30" i="14"/>
  <c r="AE30" i="14"/>
  <c r="AF30" i="14"/>
  <c r="AG30" i="14"/>
  <c r="AH30" i="14"/>
  <c r="AI30" i="14"/>
  <c r="AJ30" i="14"/>
  <c r="AK30" i="14"/>
  <c r="AL30" i="14"/>
  <c r="AB31" i="14"/>
  <c r="AC31" i="14"/>
  <c r="AD31" i="14"/>
  <c r="AE31" i="14"/>
  <c r="AF31" i="14"/>
  <c r="AG31" i="14"/>
  <c r="AH31" i="14"/>
  <c r="AI31" i="14"/>
  <c r="AJ31" i="14"/>
  <c r="AK31" i="14"/>
  <c r="AL31" i="14"/>
  <c r="AB32" i="14"/>
  <c r="AC32" i="14"/>
  <c r="AD32" i="14"/>
  <c r="AE32" i="14"/>
  <c r="AF32" i="14"/>
  <c r="AG32" i="14"/>
  <c r="AH32" i="14"/>
  <c r="AI32" i="14"/>
  <c r="AJ32" i="14"/>
  <c r="AK32" i="14"/>
  <c r="AL32" i="14"/>
  <c r="AB33" i="14"/>
  <c r="AC33" i="14"/>
  <c r="AD33" i="14"/>
  <c r="AE33" i="14"/>
  <c r="AF33" i="14"/>
  <c r="AG33" i="14"/>
  <c r="AH33" i="14"/>
  <c r="AI33" i="14"/>
  <c r="AJ33" i="14"/>
  <c r="AK33" i="14"/>
  <c r="AL33" i="14"/>
  <c r="AB34" i="14"/>
  <c r="AC34" i="14"/>
  <c r="AD34" i="14"/>
  <c r="AE34" i="14"/>
  <c r="AF34" i="14"/>
  <c r="AG34" i="14"/>
  <c r="AH34" i="14"/>
  <c r="AI34" i="14"/>
  <c r="AJ34" i="14"/>
  <c r="AK34" i="14"/>
  <c r="AL34" i="14"/>
  <c r="AB35" i="14"/>
  <c r="AC35" i="14"/>
  <c r="AD35" i="14"/>
  <c r="AE35" i="14"/>
  <c r="AF35" i="14"/>
  <c r="AG35" i="14"/>
  <c r="AH35" i="14"/>
  <c r="AI35" i="14"/>
  <c r="AJ35" i="14"/>
  <c r="AK35" i="14"/>
  <c r="AL35" i="14"/>
  <c r="AB36" i="14"/>
  <c r="AC36" i="14"/>
  <c r="AD36" i="14"/>
  <c r="AE36" i="14"/>
  <c r="AF36" i="14"/>
  <c r="AG36" i="14"/>
  <c r="AH36" i="14"/>
  <c r="AI36" i="14"/>
  <c r="AJ36" i="14"/>
  <c r="AK36" i="14"/>
  <c r="AL36" i="14"/>
  <c r="AB37" i="14"/>
  <c r="AC37" i="14"/>
  <c r="AD37" i="14"/>
  <c r="AE37" i="14"/>
  <c r="AF37" i="14"/>
  <c r="AG37" i="14"/>
  <c r="AH37" i="14"/>
  <c r="AI37" i="14"/>
  <c r="AJ37" i="14"/>
  <c r="AK37" i="14"/>
  <c r="AL37" i="14"/>
  <c r="AB38" i="14"/>
  <c r="AC38" i="14"/>
  <c r="AD38" i="14"/>
  <c r="AE38" i="14"/>
  <c r="AF38" i="14"/>
  <c r="AG38" i="14"/>
  <c r="AH38" i="14"/>
  <c r="AI38" i="14"/>
  <c r="AJ38" i="14"/>
  <c r="AK38" i="14"/>
  <c r="AL38" i="14"/>
  <c r="AB39" i="14"/>
  <c r="AC39" i="14"/>
  <c r="AD39" i="14"/>
  <c r="AE39" i="14"/>
  <c r="AF39" i="14"/>
  <c r="AG39" i="14"/>
  <c r="AH39" i="14"/>
  <c r="AI39" i="14"/>
  <c r="AJ39" i="14"/>
  <c r="AK39" i="14"/>
  <c r="AL39" i="14"/>
  <c r="AB40" i="14"/>
  <c r="AC40" i="14"/>
  <c r="AD40" i="14"/>
  <c r="AE40" i="14"/>
  <c r="AF40" i="14"/>
  <c r="AG40" i="14"/>
  <c r="AH40" i="14"/>
  <c r="AI40" i="14"/>
  <c r="AJ40" i="14"/>
  <c r="AK40" i="14"/>
  <c r="AL40" i="14"/>
  <c r="AB41" i="14"/>
  <c r="AC41" i="14"/>
  <c r="AD41" i="14"/>
  <c r="AE41" i="14"/>
  <c r="AF41" i="14"/>
  <c r="AG41" i="14"/>
  <c r="AH41" i="14"/>
  <c r="AI41" i="14"/>
  <c r="AJ41" i="14"/>
  <c r="AK41" i="14"/>
  <c r="AL41" i="14"/>
  <c r="AB42" i="14"/>
  <c r="AC42" i="14"/>
  <c r="AD42" i="14"/>
  <c r="AE42" i="14"/>
  <c r="AF42" i="14"/>
  <c r="AG42" i="14"/>
  <c r="AH42" i="14"/>
  <c r="AI42" i="14"/>
  <c r="AJ42" i="14"/>
  <c r="AK42" i="14"/>
  <c r="AL42" i="14"/>
  <c r="AB43" i="14"/>
  <c r="AC43" i="14"/>
  <c r="AD43" i="14"/>
  <c r="AE43" i="14"/>
  <c r="AF43" i="14"/>
  <c r="AG43" i="14"/>
  <c r="AH43" i="14"/>
  <c r="AI43" i="14"/>
  <c r="AJ43" i="14"/>
  <c r="AK43" i="14"/>
  <c r="AL43" i="14"/>
  <c r="AB44" i="14"/>
  <c r="AC44" i="14"/>
  <c r="AD44" i="14"/>
  <c r="AE44" i="14"/>
  <c r="AF44" i="14"/>
  <c r="AG44" i="14"/>
  <c r="AH44" i="14"/>
  <c r="AI44" i="14"/>
  <c r="AJ44" i="14"/>
  <c r="AK44" i="14"/>
  <c r="AL44" i="14"/>
  <c r="AB45" i="14"/>
  <c r="AC45" i="14"/>
  <c r="AD45" i="14"/>
  <c r="AE45" i="14"/>
  <c r="AF45" i="14"/>
  <c r="AG45" i="14"/>
  <c r="AH45" i="14"/>
  <c r="AI45" i="14"/>
  <c r="AJ45" i="14"/>
  <c r="AK45" i="14"/>
  <c r="AL45" i="14"/>
  <c r="AB46" i="14"/>
  <c r="AC46" i="14"/>
  <c r="AD46" i="14"/>
  <c r="AE46" i="14"/>
  <c r="AF46" i="14"/>
  <c r="AG46" i="14"/>
  <c r="AH46" i="14"/>
  <c r="AI46" i="14"/>
  <c r="AJ46" i="14"/>
  <c r="AK46" i="14"/>
  <c r="AL46" i="14"/>
  <c r="AB47" i="14"/>
  <c r="AC47" i="14"/>
  <c r="AD47" i="14"/>
  <c r="AE47" i="14"/>
  <c r="AF47" i="14"/>
  <c r="AG47" i="14"/>
  <c r="AH47" i="14"/>
  <c r="AI47" i="14"/>
  <c r="AJ47" i="14"/>
  <c r="AK47" i="14"/>
  <c r="AL47" i="14"/>
  <c r="AB48" i="14"/>
  <c r="AC48" i="14"/>
  <c r="AD48" i="14"/>
  <c r="AE48" i="14"/>
  <c r="AF48" i="14"/>
  <c r="AG48" i="14"/>
  <c r="AH48" i="14"/>
  <c r="AI48" i="14"/>
  <c r="AJ48" i="14"/>
  <c r="AK48" i="14"/>
  <c r="AL48" i="14"/>
  <c r="AB49" i="14"/>
  <c r="AC49" i="14"/>
  <c r="AD49" i="14"/>
  <c r="AE49" i="14"/>
  <c r="AF49" i="14"/>
  <c r="AG49" i="14"/>
  <c r="AH49" i="14"/>
  <c r="AI49" i="14"/>
  <c r="AJ49" i="14"/>
  <c r="AK49" i="14"/>
  <c r="AL49" i="14"/>
  <c r="AB50" i="14"/>
  <c r="AC50" i="14"/>
  <c r="AD50" i="14"/>
  <c r="AE50" i="14"/>
  <c r="AF50" i="14"/>
  <c r="AG50" i="14"/>
  <c r="AH50" i="14"/>
  <c r="AI50" i="14"/>
  <c r="AJ50" i="14"/>
  <c r="AK50" i="14"/>
  <c r="AL50" i="14"/>
  <c r="AB51" i="14"/>
  <c r="AC51" i="14"/>
  <c r="AD51" i="14"/>
  <c r="AE51" i="14"/>
  <c r="AF51" i="14"/>
  <c r="AG51" i="14"/>
  <c r="AH51" i="14"/>
  <c r="AI51" i="14"/>
  <c r="AJ51" i="14"/>
  <c r="AK51" i="14"/>
  <c r="AL51" i="14"/>
  <c r="AB52" i="14"/>
  <c r="AC52" i="14"/>
  <c r="AD52" i="14"/>
  <c r="AE52" i="14"/>
  <c r="AF52" i="14"/>
  <c r="AG52" i="14"/>
  <c r="AH52" i="14"/>
  <c r="AI52" i="14"/>
  <c r="AJ52" i="14"/>
  <c r="AK52" i="14"/>
  <c r="AL52" i="14"/>
  <c r="AB53" i="14"/>
  <c r="AC53" i="14"/>
  <c r="AD53" i="14"/>
  <c r="AE53" i="14"/>
  <c r="AF53" i="14"/>
  <c r="AG53" i="14"/>
  <c r="AH53" i="14"/>
  <c r="AI53" i="14"/>
  <c r="AJ53" i="14"/>
  <c r="AK53" i="14"/>
  <c r="AL53" i="14"/>
  <c r="AB54" i="14"/>
  <c r="AC54" i="14"/>
  <c r="AD54" i="14"/>
  <c r="AE54" i="14"/>
  <c r="AF54" i="14"/>
  <c r="AG54" i="14"/>
  <c r="AH54" i="14"/>
  <c r="AI54" i="14"/>
  <c r="AJ54" i="14"/>
  <c r="AK54" i="14"/>
  <c r="AL54" i="14"/>
  <c r="AB55" i="14"/>
  <c r="AC55" i="14"/>
  <c r="AD55" i="14"/>
  <c r="AE55" i="14"/>
  <c r="AF55" i="14"/>
  <c r="AG55" i="14"/>
  <c r="AH55" i="14"/>
  <c r="AI55" i="14"/>
  <c r="AJ55" i="14"/>
  <c r="AK55" i="14"/>
  <c r="AL55" i="14"/>
  <c r="AB56" i="14"/>
  <c r="AC56" i="14"/>
  <c r="AD56" i="14"/>
  <c r="AE56" i="14"/>
  <c r="AF56" i="14"/>
  <c r="AG56" i="14"/>
  <c r="AH56" i="14"/>
  <c r="AI56" i="14"/>
  <c r="AJ56" i="14"/>
  <c r="AK56" i="14"/>
  <c r="AL56" i="14"/>
  <c r="AB57" i="14"/>
  <c r="AC57" i="14"/>
  <c r="AD57" i="14"/>
  <c r="AE57" i="14"/>
  <c r="AF57" i="14"/>
  <c r="AG57" i="14"/>
  <c r="AH57" i="14"/>
  <c r="AI57" i="14"/>
  <c r="AJ57" i="14"/>
  <c r="AK57" i="14"/>
  <c r="AL57" i="14"/>
  <c r="AB58" i="14"/>
  <c r="AC58" i="14"/>
  <c r="AD58" i="14"/>
  <c r="AE58" i="14"/>
  <c r="AF58" i="14"/>
  <c r="AG58" i="14"/>
  <c r="AH58" i="14"/>
  <c r="AI58" i="14"/>
  <c r="AJ58" i="14"/>
  <c r="AK58" i="14"/>
  <c r="AL58" i="14"/>
  <c r="AB59" i="14"/>
  <c r="AC59" i="14"/>
  <c r="AD59" i="14"/>
  <c r="AE59" i="14"/>
  <c r="AF59" i="14"/>
  <c r="AG59" i="14"/>
  <c r="AH59" i="14"/>
  <c r="AI59" i="14"/>
  <c r="AJ59" i="14"/>
  <c r="AK59" i="14"/>
  <c r="AL59" i="14"/>
  <c r="AB60" i="14"/>
  <c r="AC60" i="14"/>
  <c r="AD60" i="14"/>
  <c r="AE60" i="14"/>
  <c r="AF60" i="14"/>
  <c r="AG60" i="14"/>
  <c r="AH60" i="14"/>
  <c r="AI60" i="14"/>
  <c r="AJ60" i="14"/>
  <c r="AK60" i="14"/>
  <c r="AL60" i="14"/>
  <c r="AB61" i="14"/>
  <c r="AC61" i="14"/>
  <c r="AD61" i="14"/>
  <c r="AE61" i="14"/>
  <c r="AF61" i="14"/>
  <c r="AG61" i="14"/>
  <c r="AH61" i="14"/>
  <c r="AI61" i="14"/>
  <c r="AJ61" i="14"/>
  <c r="AK61" i="14"/>
  <c r="AL61" i="14"/>
  <c r="AB62" i="14"/>
  <c r="AC62" i="14"/>
  <c r="AD62" i="14"/>
  <c r="AE62" i="14"/>
  <c r="AF62" i="14"/>
  <c r="AG62" i="14"/>
  <c r="AH62" i="14"/>
  <c r="AI62" i="14"/>
  <c r="AJ62" i="14"/>
  <c r="AK62" i="14"/>
  <c r="AL62" i="14"/>
  <c r="AB63" i="14"/>
  <c r="AC63" i="14"/>
  <c r="AD63" i="14"/>
  <c r="AE63" i="14"/>
  <c r="AF63" i="14"/>
  <c r="AG63" i="14"/>
  <c r="AH63" i="14"/>
  <c r="AI63" i="14"/>
  <c r="AJ63" i="14"/>
  <c r="AK63" i="14"/>
  <c r="AL63" i="14"/>
  <c r="AB64" i="14"/>
  <c r="AC64" i="14"/>
  <c r="AD64" i="14"/>
  <c r="AE64" i="14"/>
  <c r="AF64" i="14"/>
  <c r="AG64" i="14"/>
  <c r="AH64" i="14"/>
  <c r="AI64" i="14"/>
  <c r="AJ64" i="14"/>
  <c r="AK64" i="14"/>
  <c r="AL64" i="14"/>
  <c r="AB65" i="14"/>
  <c r="AC65" i="14"/>
  <c r="AD65" i="14"/>
  <c r="AE65" i="14"/>
  <c r="AF65" i="14"/>
  <c r="AG65" i="14"/>
  <c r="AH65" i="14"/>
  <c r="AI65" i="14"/>
  <c r="AJ65" i="14"/>
  <c r="AK65" i="14"/>
  <c r="AL65" i="14"/>
  <c r="AB66" i="14"/>
  <c r="AC66" i="14"/>
  <c r="AD66" i="14"/>
  <c r="AE66" i="14"/>
  <c r="AF66" i="14"/>
  <c r="AG66" i="14"/>
  <c r="AH66" i="14"/>
  <c r="AI66" i="14"/>
  <c r="AJ66" i="14"/>
  <c r="AK66" i="14"/>
  <c r="AL66" i="14"/>
  <c r="AB67" i="14"/>
  <c r="AC67" i="14"/>
  <c r="AD67" i="14"/>
  <c r="AE67" i="14"/>
  <c r="AF67" i="14"/>
  <c r="AG67" i="14"/>
  <c r="AH67" i="14"/>
  <c r="AI67" i="14"/>
  <c r="AJ67" i="14"/>
  <c r="AK67" i="14"/>
  <c r="AL67" i="14"/>
  <c r="AB68" i="14"/>
  <c r="AC68" i="14"/>
  <c r="AD68" i="14"/>
  <c r="AE68" i="14"/>
  <c r="AF68" i="14"/>
  <c r="AG68" i="14"/>
  <c r="AH68" i="14"/>
  <c r="AI68" i="14"/>
  <c r="AJ68" i="14"/>
  <c r="AK68" i="14"/>
  <c r="AL68" i="14"/>
  <c r="AB69" i="14"/>
  <c r="AC69" i="14"/>
  <c r="AD69" i="14"/>
  <c r="AE69" i="14"/>
  <c r="AF69" i="14"/>
  <c r="AG69" i="14"/>
  <c r="AH69" i="14"/>
  <c r="AI69" i="14"/>
  <c r="AJ69" i="14"/>
  <c r="AK69" i="14"/>
  <c r="AL69" i="14"/>
  <c r="AB70" i="14"/>
  <c r="AC70" i="14"/>
  <c r="AD70" i="14"/>
  <c r="AE70" i="14"/>
  <c r="AF70" i="14"/>
  <c r="AG70" i="14"/>
  <c r="AH70" i="14"/>
  <c r="AI70" i="14"/>
  <c r="AJ70" i="14"/>
  <c r="AK70" i="14"/>
  <c r="AL70" i="14"/>
  <c r="AB71" i="14"/>
  <c r="AC71" i="14"/>
  <c r="AD71" i="14"/>
  <c r="AE71" i="14"/>
  <c r="AF71" i="14"/>
  <c r="AG71" i="14"/>
  <c r="AH71" i="14"/>
  <c r="AI71" i="14"/>
  <c r="AJ71" i="14"/>
  <c r="AK71" i="14"/>
  <c r="AL71" i="14"/>
  <c r="AB72" i="14"/>
  <c r="AC72" i="14"/>
  <c r="AD72" i="14"/>
  <c r="AE72" i="14"/>
  <c r="AF72" i="14"/>
  <c r="AG72" i="14"/>
  <c r="AH72" i="14"/>
  <c r="AI72" i="14"/>
  <c r="AJ72" i="14"/>
  <c r="AK72" i="14"/>
  <c r="AL72" i="14"/>
  <c r="AB73" i="14"/>
  <c r="AC73" i="14"/>
  <c r="AD73" i="14"/>
  <c r="AE73" i="14"/>
  <c r="AF73" i="14"/>
  <c r="AG73" i="14"/>
  <c r="AH73" i="14"/>
  <c r="AI73" i="14"/>
  <c r="AJ73" i="14"/>
  <c r="AK73" i="14"/>
  <c r="AL73" i="14"/>
  <c r="AB74" i="14"/>
  <c r="AC74" i="14"/>
  <c r="AD74" i="14"/>
  <c r="AE74" i="14"/>
  <c r="AF74" i="14"/>
  <c r="AG74" i="14"/>
  <c r="AH74" i="14"/>
  <c r="AI74" i="14"/>
  <c r="AJ74" i="14"/>
  <c r="AK74" i="14"/>
  <c r="AL74" i="14"/>
  <c r="AB75" i="14"/>
  <c r="AC75" i="14"/>
  <c r="AD75" i="14"/>
  <c r="AE75" i="14"/>
  <c r="AF75" i="14"/>
  <c r="AG75" i="14"/>
  <c r="AH75" i="14"/>
  <c r="AI75" i="14"/>
  <c r="AJ75" i="14"/>
  <c r="AK75" i="14"/>
  <c r="AL75" i="14"/>
  <c r="AB76" i="14"/>
  <c r="AC76" i="14"/>
  <c r="AD76" i="14"/>
  <c r="AE76" i="14"/>
  <c r="AF76" i="14"/>
  <c r="AG76" i="14"/>
  <c r="AH76" i="14"/>
  <c r="AI76" i="14"/>
  <c r="AJ76" i="14"/>
  <c r="AK76" i="14"/>
  <c r="AL76" i="14"/>
  <c r="AB77" i="14"/>
  <c r="AC77" i="14"/>
  <c r="AD77" i="14"/>
  <c r="AE77" i="14"/>
  <c r="AF77" i="14"/>
  <c r="AG77" i="14"/>
  <c r="AH77" i="14"/>
  <c r="AI77" i="14"/>
  <c r="AJ77" i="14"/>
  <c r="AK77" i="14"/>
  <c r="AL77" i="14"/>
  <c r="AB78" i="14"/>
  <c r="AC78" i="14"/>
  <c r="AD78" i="14"/>
  <c r="AE78" i="14"/>
  <c r="AF78" i="14"/>
  <c r="AG78" i="14"/>
  <c r="AH78" i="14"/>
  <c r="AI78" i="14"/>
  <c r="AJ78" i="14"/>
  <c r="AK78" i="14"/>
  <c r="AL78" i="14"/>
  <c r="AB79" i="14"/>
  <c r="AC79" i="14"/>
  <c r="AD79" i="14"/>
  <c r="AE79" i="14"/>
  <c r="AF79" i="14"/>
  <c r="AG79" i="14"/>
  <c r="AH79" i="14"/>
  <c r="AI79" i="14"/>
  <c r="AJ79" i="14"/>
  <c r="AK79" i="14"/>
  <c r="AL79" i="14"/>
  <c r="AB80" i="14"/>
  <c r="AC80" i="14"/>
  <c r="AD80" i="14"/>
  <c r="AE80" i="14"/>
  <c r="AF80" i="14"/>
  <c r="AG80" i="14"/>
  <c r="AH80" i="14"/>
  <c r="AI80" i="14"/>
  <c r="AJ80" i="14"/>
  <c r="AK80" i="14"/>
  <c r="AL80" i="14"/>
  <c r="AB81" i="14"/>
  <c r="AC81" i="14"/>
  <c r="AD81" i="14"/>
  <c r="AE81" i="14"/>
  <c r="AF81" i="14"/>
  <c r="AG81" i="14"/>
  <c r="AH81" i="14"/>
  <c r="AI81" i="14"/>
  <c r="AJ81" i="14"/>
  <c r="AK81" i="14"/>
  <c r="AL81" i="14"/>
  <c r="AB82" i="14"/>
  <c r="AC82" i="14"/>
  <c r="AD82" i="14"/>
  <c r="AE82" i="14"/>
  <c r="AF82" i="14"/>
  <c r="AG82" i="14"/>
  <c r="AH82" i="14"/>
  <c r="AI82" i="14"/>
  <c r="AJ82" i="14"/>
  <c r="AK82" i="14"/>
  <c r="AL82" i="14"/>
  <c r="AB83" i="14"/>
  <c r="AC83" i="14"/>
  <c r="AD83" i="14"/>
  <c r="AE83" i="14"/>
  <c r="AF83" i="14"/>
  <c r="AG83" i="14"/>
  <c r="AH83" i="14"/>
  <c r="AI83" i="14"/>
  <c r="AJ83" i="14"/>
  <c r="AK83" i="14"/>
  <c r="AL83" i="14"/>
  <c r="AB84" i="14"/>
  <c r="AC84" i="14"/>
  <c r="AD84" i="14"/>
  <c r="AE84" i="14"/>
  <c r="AF84" i="14"/>
  <c r="AG84" i="14"/>
  <c r="AH84" i="14"/>
  <c r="AI84" i="14"/>
  <c r="AJ84" i="14"/>
  <c r="AK84" i="14"/>
  <c r="AL84" i="14"/>
  <c r="AB85" i="14"/>
  <c r="AC85" i="14"/>
  <c r="AD85" i="14"/>
  <c r="AE85" i="14"/>
  <c r="AF85" i="14"/>
  <c r="AG85" i="14"/>
  <c r="AH85" i="14"/>
  <c r="AI85" i="14"/>
  <c r="AJ85" i="14"/>
  <c r="AK85" i="14"/>
  <c r="AL85" i="14"/>
  <c r="AB86" i="14"/>
  <c r="AC86" i="14"/>
  <c r="AD86" i="14"/>
  <c r="AE86" i="14"/>
  <c r="AF86" i="14"/>
  <c r="AG86" i="14"/>
  <c r="AH86" i="14"/>
  <c r="AI86" i="14"/>
  <c r="AJ86" i="14"/>
  <c r="AK86" i="14"/>
  <c r="AL86" i="14"/>
  <c r="AB87" i="14"/>
  <c r="AC87" i="14"/>
  <c r="AD87" i="14"/>
  <c r="AE87" i="14"/>
  <c r="AF87" i="14"/>
  <c r="AG87" i="14"/>
  <c r="AH87" i="14"/>
  <c r="AI87" i="14"/>
  <c r="AJ87" i="14"/>
  <c r="AK87" i="14"/>
  <c r="AL87" i="14"/>
  <c r="AB88" i="14"/>
  <c r="AC88" i="14"/>
  <c r="AD88" i="14"/>
  <c r="AE88" i="14"/>
  <c r="AF88" i="14"/>
  <c r="AG88" i="14"/>
  <c r="AH88" i="14"/>
  <c r="AI88" i="14"/>
  <c r="AJ88" i="14"/>
  <c r="AK88" i="14"/>
  <c r="AL88" i="14"/>
  <c r="AB89" i="14"/>
  <c r="AC89" i="14"/>
  <c r="AD89" i="14"/>
  <c r="AE89" i="14"/>
  <c r="AF89" i="14"/>
  <c r="AG89" i="14"/>
  <c r="AH89" i="14"/>
  <c r="AI89" i="14"/>
  <c r="AJ89" i="14"/>
  <c r="AK89" i="14"/>
  <c r="AL89" i="14"/>
  <c r="AB90" i="14"/>
  <c r="AC90" i="14"/>
  <c r="AD90" i="14"/>
  <c r="AE90" i="14"/>
  <c r="AF90" i="14"/>
  <c r="AG90" i="14"/>
  <c r="AH90" i="14"/>
  <c r="AI90" i="14"/>
  <c r="AJ90" i="14"/>
  <c r="AK90" i="14"/>
  <c r="AL90" i="14"/>
  <c r="AB91" i="14"/>
  <c r="AC91" i="14"/>
  <c r="AD91" i="14"/>
  <c r="AE91" i="14"/>
  <c r="AF91" i="14"/>
  <c r="AG91" i="14"/>
  <c r="AH91" i="14"/>
  <c r="AI91" i="14"/>
  <c r="AJ91" i="14"/>
  <c r="AK91" i="14"/>
  <c r="AL91" i="14"/>
  <c r="AB92" i="14"/>
  <c r="AC92" i="14"/>
  <c r="AD92" i="14"/>
  <c r="AE92" i="14"/>
  <c r="AF92" i="14"/>
  <c r="AG92" i="14"/>
  <c r="AH92" i="14"/>
  <c r="AI92" i="14"/>
  <c r="AJ92" i="14"/>
  <c r="AK92" i="14"/>
  <c r="AL92" i="14"/>
  <c r="AB93" i="14"/>
  <c r="AC93" i="14"/>
  <c r="AD93" i="14"/>
  <c r="AE93" i="14"/>
  <c r="AF93" i="14"/>
  <c r="AG93" i="14"/>
  <c r="AH93" i="14"/>
  <c r="AI93" i="14"/>
  <c r="AJ93" i="14"/>
  <c r="AK93" i="14"/>
  <c r="AL93" i="14"/>
  <c r="AB94" i="14"/>
  <c r="AC94" i="14"/>
  <c r="AD94" i="14"/>
  <c r="AE94" i="14"/>
  <c r="AF94" i="14"/>
  <c r="AG94" i="14"/>
  <c r="AH94" i="14"/>
  <c r="AI94" i="14"/>
  <c r="AJ94" i="14"/>
  <c r="AK94" i="14"/>
  <c r="AL94" i="14"/>
  <c r="AB95" i="14"/>
  <c r="AC95" i="14"/>
  <c r="AD95" i="14"/>
  <c r="AE95" i="14"/>
  <c r="AF95" i="14"/>
  <c r="AG95" i="14"/>
  <c r="AH95" i="14"/>
  <c r="AI95" i="14"/>
  <c r="AJ95" i="14"/>
  <c r="AK95" i="14"/>
  <c r="AL95" i="14"/>
  <c r="AB96" i="14"/>
  <c r="AC96" i="14"/>
  <c r="AD96" i="14"/>
  <c r="AE96" i="14"/>
  <c r="AF96" i="14"/>
  <c r="AG96" i="14"/>
  <c r="AH96" i="14"/>
  <c r="AI96" i="14"/>
  <c r="AJ96" i="14"/>
  <c r="AK96" i="14"/>
  <c r="AL96" i="14"/>
  <c r="AB97" i="14"/>
  <c r="AC97" i="14"/>
  <c r="AD97" i="14"/>
  <c r="AE97" i="14"/>
  <c r="AF97" i="14"/>
  <c r="AG97" i="14"/>
  <c r="AH97" i="14"/>
  <c r="AI97" i="14"/>
  <c r="AJ97" i="14"/>
  <c r="AK97" i="14"/>
  <c r="AL97" i="14"/>
  <c r="AB98" i="14"/>
  <c r="AC98" i="14"/>
  <c r="AD98" i="14"/>
  <c r="AE98" i="14"/>
  <c r="AF98" i="14"/>
  <c r="AG98" i="14"/>
  <c r="AH98" i="14"/>
  <c r="AI98" i="14"/>
  <c r="AJ98" i="14"/>
  <c r="AK98" i="14"/>
  <c r="AL98" i="14"/>
  <c r="AB99" i="14"/>
  <c r="AC99" i="14"/>
  <c r="AD99" i="14"/>
  <c r="AE99" i="14"/>
  <c r="AF99" i="14"/>
  <c r="AG99" i="14"/>
  <c r="AH99" i="14"/>
  <c r="AI99" i="14"/>
  <c r="AJ99" i="14"/>
  <c r="AK99" i="14"/>
  <c r="AL99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B114" i="14"/>
  <c r="AC114" i="14"/>
  <c r="AD114" i="14"/>
  <c r="AE114" i="14"/>
  <c r="AF114" i="14"/>
  <c r="AG114" i="14"/>
  <c r="AH114" i="14"/>
  <c r="AI114" i="14"/>
  <c r="AJ114" i="14"/>
  <c r="AK114" i="14"/>
  <c r="AL114" i="14"/>
  <c r="AB115" i="14"/>
  <c r="AC115" i="14"/>
  <c r="AD115" i="14"/>
  <c r="AE115" i="14"/>
  <c r="AF115" i="14"/>
  <c r="AG115" i="14"/>
  <c r="AH115" i="14"/>
  <c r="AI115" i="14"/>
  <c r="AJ115" i="14"/>
  <c r="AK115" i="14"/>
  <c r="AL115" i="14"/>
  <c r="AB116" i="14"/>
  <c r="AC116" i="14"/>
  <c r="AD116" i="14"/>
  <c r="AE116" i="14"/>
  <c r="AF116" i="14"/>
  <c r="AG116" i="14"/>
  <c r="AH116" i="14"/>
  <c r="AI116" i="14"/>
  <c r="AJ116" i="14"/>
  <c r="AK116" i="14"/>
  <c r="AL116" i="14"/>
  <c r="AB117" i="14"/>
  <c r="AC117" i="14"/>
  <c r="AD117" i="14"/>
  <c r="AE117" i="14"/>
  <c r="AF117" i="14"/>
  <c r="AG117" i="14"/>
  <c r="AH117" i="14"/>
  <c r="AI117" i="14"/>
  <c r="AJ117" i="14"/>
  <c r="AK117" i="14"/>
  <c r="AL117" i="14"/>
  <c r="AB118" i="14"/>
  <c r="AC118" i="14"/>
  <c r="AD118" i="14"/>
  <c r="AE118" i="14"/>
  <c r="AF118" i="14"/>
  <c r="AG118" i="14"/>
  <c r="AH118" i="14"/>
  <c r="AI118" i="14"/>
  <c r="AJ118" i="14"/>
  <c r="AK118" i="14"/>
  <c r="AL118" i="14"/>
  <c r="AB119" i="14"/>
  <c r="AC119" i="14"/>
  <c r="AD119" i="14"/>
  <c r="AE119" i="14"/>
  <c r="AF119" i="14"/>
  <c r="AG119" i="14"/>
  <c r="AH119" i="14"/>
  <c r="AI119" i="14"/>
  <c r="AJ119" i="14"/>
  <c r="AK119" i="14"/>
  <c r="AL119" i="14"/>
  <c r="AB120" i="14"/>
  <c r="AC120" i="14"/>
  <c r="AD120" i="14"/>
  <c r="AE120" i="14"/>
  <c r="AF120" i="14"/>
  <c r="AG120" i="14"/>
  <c r="AH120" i="14"/>
  <c r="AI120" i="14"/>
  <c r="AJ120" i="14"/>
  <c r="AK120" i="14"/>
  <c r="AL120" i="14"/>
  <c r="AB121" i="14"/>
  <c r="AC121" i="14"/>
  <c r="AD121" i="14"/>
  <c r="AE121" i="14"/>
  <c r="AF121" i="14"/>
  <c r="AG121" i="14"/>
  <c r="AH121" i="14"/>
  <c r="AI121" i="14"/>
  <c r="AJ121" i="14"/>
  <c r="AK121" i="14"/>
  <c r="AL121" i="14"/>
  <c r="AB122" i="14"/>
  <c r="AC122" i="14"/>
  <c r="AD122" i="14"/>
  <c r="AE122" i="14"/>
  <c r="AF122" i="14"/>
  <c r="AG122" i="14"/>
  <c r="AH122" i="14"/>
  <c r="AI122" i="14"/>
  <c r="AJ122" i="14"/>
  <c r="AK122" i="14"/>
  <c r="AL122" i="14"/>
  <c r="AB123" i="14"/>
  <c r="AC123" i="14"/>
  <c r="AD123" i="14"/>
  <c r="AE123" i="14"/>
  <c r="AF123" i="14"/>
  <c r="AG123" i="14"/>
  <c r="AH123" i="14"/>
  <c r="AI123" i="14"/>
  <c r="AJ123" i="14"/>
  <c r="AK123" i="14"/>
  <c r="AL123" i="14"/>
  <c r="AB124" i="14"/>
  <c r="AC124" i="14"/>
  <c r="AD124" i="14"/>
  <c r="AE124" i="14"/>
  <c r="AF124" i="14"/>
  <c r="AG124" i="14"/>
  <c r="AH124" i="14"/>
  <c r="AI124" i="14"/>
  <c r="AJ124" i="14"/>
  <c r="AK124" i="14"/>
  <c r="AL124" i="14"/>
  <c r="AB125" i="14"/>
  <c r="AC125" i="14"/>
  <c r="AD125" i="14"/>
  <c r="AE125" i="14"/>
  <c r="AF125" i="14"/>
  <c r="AG125" i="14"/>
  <c r="AH125" i="14"/>
  <c r="AI125" i="14"/>
  <c r="AJ125" i="14"/>
  <c r="AK125" i="14"/>
  <c r="AL125" i="14"/>
  <c r="AB126" i="14"/>
  <c r="AC126" i="14"/>
  <c r="AD126" i="14"/>
  <c r="AE126" i="14"/>
  <c r="AF126" i="14"/>
  <c r="AG126" i="14"/>
  <c r="AH126" i="14"/>
  <c r="AI126" i="14"/>
  <c r="AJ126" i="14"/>
  <c r="AK126" i="14"/>
  <c r="AL126" i="14"/>
  <c r="AB127" i="14"/>
  <c r="AC127" i="14"/>
  <c r="AD127" i="14"/>
  <c r="AE127" i="14"/>
  <c r="AF127" i="14"/>
  <c r="AG127" i="14"/>
  <c r="AH127" i="14"/>
  <c r="AI127" i="14"/>
  <c r="AJ127" i="14"/>
  <c r="AK127" i="14"/>
  <c r="AL127" i="14"/>
  <c r="AB128" i="14"/>
  <c r="AC128" i="14"/>
  <c r="AD128" i="14"/>
  <c r="AE128" i="14"/>
  <c r="AF128" i="14"/>
  <c r="AG128" i="14"/>
  <c r="AH128" i="14"/>
  <c r="AI128" i="14"/>
  <c r="AJ128" i="14"/>
  <c r="AK128" i="14"/>
  <c r="AL128" i="14"/>
  <c r="AB129" i="14"/>
  <c r="AC129" i="14"/>
  <c r="AD129" i="14"/>
  <c r="AE129" i="14"/>
  <c r="AF129" i="14"/>
  <c r="AG129" i="14"/>
  <c r="AH129" i="14"/>
  <c r="AI129" i="14"/>
  <c r="AJ129" i="14"/>
  <c r="AK129" i="14"/>
  <c r="AL129" i="14"/>
  <c r="AB130" i="14"/>
  <c r="AC130" i="14"/>
  <c r="AD130" i="14"/>
  <c r="AE130" i="14"/>
  <c r="AF130" i="14"/>
  <c r="AG130" i="14"/>
  <c r="AH130" i="14"/>
  <c r="AI130" i="14"/>
  <c r="AJ130" i="14"/>
  <c r="AK130" i="14"/>
  <c r="AL130" i="14"/>
  <c r="AB131" i="14"/>
  <c r="AC131" i="14"/>
  <c r="AD131" i="14"/>
  <c r="AE131" i="14"/>
  <c r="AF131" i="14"/>
  <c r="AG131" i="14"/>
  <c r="AH131" i="14"/>
  <c r="AI131" i="14"/>
  <c r="AJ131" i="14"/>
  <c r="AK131" i="14"/>
  <c r="AL131" i="14"/>
  <c r="AB132" i="14"/>
  <c r="AC132" i="14"/>
  <c r="AD132" i="14"/>
  <c r="AE132" i="14"/>
  <c r="AF132" i="14"/>
  <c r="AG132" i="14"/>
  <c r="AH132" i="14"/>
  <c r="AI132" i="14"/>
  <c r="AJ132" i="14"/>
  <c r="AK132" i="14"/>
  <c r="AL132" i="14"/>
  <c r="AB133" i="14"/>
  <c r="AC133" i="14"/>
  <c r="AD133" i="14"/>
  <c r="AE133" i="14"/>
  <c r="AF133" i="14"/>
  <c r="AG133" i="14"/>
  <c r="AH133" i="14"/>
  <c r="AI133" i="14"/>
  <c r="AJ133" i="14"/>
  <c r="AK133" i="14"/>
  <c r="AL133" i="14"/>
  <c r="AB134" i="14"/>
  <c r="AC134" i="14"/>
  <c r="AD134" i="14"/>
  <c r="AE134" i="14"/>
  <c r="AF134" i="14"/>
  <c r="AG134" i="14"/>
  <c r="AH134" i="14"/>
  <c r="AI134" i="14"/>
  <c r="AJ134" i="14"/>
  <c r="AK134" i="14"/>
  <c r="AL134" i="14"/>
  <c r="AB135" i="14"/>
  <c r="AC135" i="14"/>
  <c r="AD135" i="14"/>
  <c r="AE135" i="14"/>
  <c r="AF135" i="14"/>
  <c r="AG135" i="14"/>
  <c r="AH135" i="14"/>
  <c r="AI135" i="14"/>
  <c r="AJ135" i="14"/>
  <c r="AK135" i="14"/>
  <c r="AL135" i="14"/>
  <c r="AB136" i="14"/>
  <c r="AC136" i="14"/>
  <c r="AD136" i="14"/>
  <c r="AE136" i="14"/>
  <c r="AF136" i="14"/>
  <c r="AG136" i="14"/>
  <c r="AH136" i="14"/>
  <c r="AI136" i="14"/>
  <c r="AJ136" i="14"/>
  <c r="AK136" i="14"/>
  <c r="AL136" i="14"/>
  <c r="AB137" i="14"/>
  <c r="AC137" i="14"/>
  <c r="AD137" i="14"/>
  <c r="AE137" i="14"/>
  <c r="AF137" i="14"/>
  <c r="AG137" i="14"/>
  <c r="AH137" i="14"/>
  <c r="AI137" i="14"/>
  <c r="AJ137" i="14"/>
  <c r="AK137" i="14"/>
  <c r="AL137" i="14"/>
  <c r="AB138" i="14"/>
  <c r="AC138" i="14"/>
  <c r="AD138" i="14"/>
  <c r="AE138" i="14"/>
  <c r="AF138" i="14"/>
  <c r="AG138" i="14"/>
  <c r="AH138" i="14"/>
  <c r="AI138" i="14"/>
  <c r="AJ138" i="14"/>
  <c r="AK138" i="14"/>
  <c r="AL138" i="14"/>
  <c r="AB139" i="14"/>
  <c r="AC139" i="14"/>
  <c r="AD139" i="14"/>
  <c r="AE139" i="14"/>
  <c r="AF139" i="14"/>
  <c r="AG139" i="14"/>
  <c r="AH139" i="14"/>
  <c r="AI139" i="14"/>
  <c r="AJ139" i="14"/>
  <c r="AK139" i="14"/>
  <c r="AL139" i="14"/>
  <c r="AB140" i="14"/>
  <c r="AC140" i="14"/>
  <c r="AD140" i="14"/>
  <c r="AE140" i="14"/>
  <c r="AF140" i="14"/>
  <c r="AG140" i="14"/>
  <c r="AH140" i="14"/>
  <c r="AI140" i="14"/>
  <c r="AJ140" i="14"/>
  <c r="AK140" i="14"/>
  <c r="AL140" i="14"/>
  <c r="AB141" i="14"/>
  <c r="AC141" i="14"/>
  <c r="AD141" i="14"/>
  <c r="AE141" i="14"/>
  <c r="AF141" i="14"/>
  <c r="AG141" i="14"/>
  <c r="AH141" i="14"/>
  <c r="AI141" i="14"/>
  <c r="AJ141" i="14"/>
  <c r="AK141" i="14"/>
  <c r="AL141" i="14"/>
  <c r="AB142" i="14"/>
  <c r="AC142" i="14"/>
  <c r="AD142" i="14"/>
  <c r="AE142" i="14"/>
  <c r="AF142" i="14"/>
  <c r="AG142" i="14"/>
  <c r="AH142" i="14"/>
  <c r="AI142" i="14"/>
  <c r="AJ142" i="14"/>
  <c r="AK142" i="14"/>
  <c r="AL142" i="14"/>
  <c r="AB143" i="14"/>
  <c r="AC143" i="14"/>
  <c r="AD143" i="14"/>
  <c r="AE143" i="14"/>
  <c r="AF143" i="14"/>
  <c r="AG143" i="14"/>
  <c r="AH143" i="14"/>
  <c r="AI143" i="14"/>
  <c r="AJ143" i="14"/>
  <c r="AK143" i="14"/>
  <c r="AL143" i="14"/>
  <c r="AB144" i="14"/>
  <c r="AC144" i="14"/>
  <c r="AD144" i="14"/>
  <c r="AE144" i="14"/>
  <c r="AF144" i="14"/>
  <c r="AG144" i="14"/>
  <c r="AH144" i="14"/>
  <c r="AI144" i="14"/>
  <c r="AJ144" i="14"/>
  <c r="AK144" i="14"/>
  <c r="AL144" i="14"/>
  <c r="AB145" i="14"/>
  <c r="AC145" i="14"/>
  <c r="AD145" i="14"/>
  <c r="AE145" i="14"/>
  <c r="AF145" i="14"/>
  <c r="AG145" i="14"/>
  <c r="AH145" i="14"/>
  <c r="AI145" i="14"/>
  <c r="AJ145" i="14"/>
  <c r="AK145" i="14"/>
  <c r="AL145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B148" i="14"/>
  <c r="AC148" i="14"/>
  <c r="AD148" i="14"/>
  <c r="AE148" i="14"/>
  <c r="AF148" i="14"/>
  <c r="AG148" i="14"/>
  <c r="AH148" i="14"/>
  <c r="AI148" i="14"/>
  <c r="AJ148" i="14"/>
  <c r="AK148" i="14"/>
  <c r="AL148" i="14"/>
  <c r="AB149" i="14"/>
  <c r="AC149" i="14"/>
  <c r="AD149" i="14"/>
  <c r="AE149" i="14"/>
  <c r="AF149" i="14"/>
  <c r="AG149" i="14"/>
  <c r="AH149" i="14"/>
  <c r="AI149" i="14"/>
  <c r="AJ149" i="14"/>
  <c r="AK149" i="14"/>
  <c r="AL149" i="14"/>
  <c r="AB150" i="14"/>
  <c r="AC150" i="14"/>
  <c r="AD150" i="14"/>
  <c r="AE150" i="14"/>
  <c r="AF150" i="14"/>
  <c r="AG150" i="14"/>
  <c r="AH150" i="14"/>
  <c r="AI150" i="14"/>
  <c r="AJ150" i="14"/>
  <c r="AK150" i="14"/>
  <c r="AL150" i="14"/>
  <c r="AB151" i="14"/>
  <c r="AC151" i="14"/>
  <c r="AD151" i="14"/>
  <c r="AE151" i="14"/>
  <c r="AF151" i="14"/>
  <c r="AG151" i="14"/>
  <c r="AH151" i="14"/>
  <c r="AI151" i="14"/>
  <c r="AJ151" i="14"/>
  <c r="AK151" i="14"/>
  <c r="AL151" i="14"/>
  <c r="AB152" i="14"/>
  <c r="AC152" i="14"/>
  <c r="AD152" i="14"/>
  <c r="AE152" i="14"/>
  <c r="AF152" i="14"/>
  <c r="AG152" i="14"/>
  <c r="AH152" i="14"/>
  <c r="AI152" i="14"/>
  <c r="AJ152" i="14"/>
  <c r="AK152" i="14"/>
  <c r="AL152" i="14"/>
  <c r="AB153" i="14"/>
  <c r="AC153" i="14"/>
  <c r="AD153" i="14"/>
  <c r="AE153" i="14"/>
  <c r="AF153" i="14"/>
  <c r="AG153" i="14"/>
  <c r="AH153" i="14"/>
  <c r="AI153" i="14"/>
  <c r="AJ153" i="14"/>
  <c r="AK153" i="14"/>
  <c r="AL153" i="14"/>
  <c r="AB154" i="14"/>
  <c r="AC154" i="14"/>
  <c r="AD154" i="14"/>
  <c r="AE154" i="14"/>
  <c r="AF154" i="14"/>
  <c r="AG154" i="14"/>
  <c r="AH154" i="14"/>
  <c r="AI154" i="14"/>
  <c r="AJ154" i="14"/>
  <c r="AK154" i="14"/>
  <c r="AL154" i="14"/>
  <c r="AB155" i="14"/>
  <c r="AC155" i="14"/>
  <c r="AD155" i="14"/>
  <c r="AE155" i="14"/>
  <c r="AF155" i="14"/>
  <c r="AG155" i="14"/>
  <c r="AH155" i="14"/>
  <c r="AI155" i="14"/>
  <c r="AJ155" i="14"/>
  <c r="AK155" i="14"/>
  <c r="AL155" i="14"/>
  <c r="AB156" i="14"/>
  <c r="AC156" i="14"/>
  <c r="AD156" i="14"/>
  <c r="AE156" i="14"/>
  <c r="AF156" i="14"/>
  <c r="AG156" i="14"/>
  <c r="AH156" i="14"/>
  <c r="AI156" i="14"/>
  <c r="AJ156" i="14"/>
  <c r="AK156" i="14"/>
  <c r="AL156" i="14"/>
  <c r="AB157" i="14"/>
  <c r="AC157" i="14"/>
  <c r="AD157" i="14"/>
  <c r="AE157" i="14"/>
  <c r="AF157" i="14"/>
  <c r="AG157" i="14"/>
  <c r="AH157" i="14"/>
  <c r="AI157" i="14"/>
  <c r="AJ157" i="14"/>
  <c r="AK157" i="14"/>
  <c r="AL157" i="14"/>
  <c r="AB158" i="14"/>
  <c r="AC158" i="14"/>
  <c r="AD158" i="14"/>
  <c r="AE158" i="14"/>
  <c r="AF158" i="14"/>
  <c r="AG158" i="14"/>
  <c r="AH158" i="14"/>
  <c r="AI158" i="14"/>
  <c r="AJ158" i="14"/>
  <c r="AK158" i="14"/>
  <c r="AL158" i="14"/>
  <c r="AB159" i="14"/>
  <c r="AC159" i="14"/>
  <c r="AD159" i="14"/>
  <c r="AE159" i="14"/>
  <c r="AF159" i="14"/>
  <c r="AG159" i="14"/>
  <c r="AH159" i="14"/>
  <c r="AI159" i="14"/>
  <c r="AJ159" i="14"/>
  <c r="AK159" i="14"/>
  <c r="AL159" i="14"/>
  <c r="AB160" i="14"/>
  <c r="AC160" i="14"/>
  <c r="AD160" i="14"/>
  <c r="AE160" i="14"/>
  <c r="AF160" i="14"/>
  <c r="AG160" i="14"/>
  <c r="AH160" i="14"/>
  <c r="AI160" i="14"/>
  <c r="AJ160" i="14"/>
  <c r="AK160" i="14"/>
  <c r="AL160" i="14"/>
  <c r="AB161" i="14"/>
  <c r="AC161" i="14"/>
  <c r="AD161" i="14"/>
  <c r="AE161" i="14"/>
  <c r="AF161" i="14"/>
  <c r="AG161" i="14"/>
  <c r="AH161" i="14"/>
  <c r="AI161" i="14"/>
  <c r="AJ161" i="14"/>
  <c r="AK161" i="14"/>
  <c r="AL161" i="14"/>
  <c r="AB162" i="14"/>
  <c r="AC162" i="14"/>
  <c r="AD162" i="14"/>
  <c r="AE162" i="14"/>
  <c r="AF162" i="14"/>
  <c r="AG162" i="14"/>
  <c r="AH162" i="14"/>
  <c r="AI162" i="14"/>
  <c r="AJ162" i="14"/>
  <c r="AK162" i="14"/>
  <c r="AL162" i="14"/>
  <c r="AB163" i="14"/>
  <c r="AC163" i="14"/>
  <c r="AD163" i="14"/>
  <c r="AE163" i="14"/>
  <c r="AF163" i="14"/>
  <c r="AG163" i="14"/>
  <c r="AH163" i="14"/>
  <c r="AI163" i="14"/>
  <c r="AJ163" i="14"/>
  <c r="AK163" i="14"/>
  <c r="AL163" i="14"/>
  <c r="AB164" i="14"/>
  <c r="AC164" i="14"/>
  <c r="AD164" i="14"/>
  <c r="AE164" i="14"/>
  <c r="AF164" i="14"/>
  <c r="AG164" i="14"/>
  <c r="AH164" i="14"/>
  <c r="AI164" i="14"/>
  <c r="AJ164" i="14"/>
  <c r="AK164" i="14"/>
  <c r="AL164" i="14"/>
  <c r="AB165" i="14"/>
  <c r="AC165" i="14"/>
  <c r="AD165" i="14"/>
  <c r="AE165" i="14"/>
  <c r="AF165" i="14"/>
  <c r="AG165" i="14"/>
  <c r="AH165" i="14"/>
  <c r="AI165" i="14"/>
  <c r="AJ165" i="14"/>
  <c r="AK165" i="14"/>
  <c r="AL165" i="14"/>
  <c r="AB166" i="14"/>
  <c r="AC166" i="14"/>
  <c r="AD166" i="14"/>
  <c r="AE166" i="14"/>
  <c r="AF166" i="14"/>
  <c r="AG166" i="14"/>
  <c r="AH166" i="14"/>
  <c r="AI166" i="14"/>
  <c r="AJ166" i="14"/>
  <c r="AK166" i="14"/>
  <c r="AL166" i="14"/>
  <c r="AB167" i="14"/>
  <c r="AC167" i="14"/>
  <c r="AD167" i="14"/>
  <c r="AE167" i="14"/>
  <c r="AF167" i="14"/>
  <c r="AG167" i="14"/>
  <c r="AH167" i="14"/>
  <c r="AI167" i="14"/>
  <c r="AJ167" i="14"/>
  <c r="AK167" i="14"/>
  <c r="AL167" i="14"/>
  <c r="AB168" i="14"/>
  <c r="AC168" i="14"/>
  <c r="AD168" i="14"/>
  <c r="AE168" i="14"/>
  <c r="AF168" i="14"/>
  <c r="AG168" i="14"/>
  <c r="AH168" i="14"/>
  <c r="AI168" i="14"/>
  <c r="AJ168" i="14"/>
  <c r="AK168" i="14"/>
  <c r="AL168" i="14"/>
  <c r="AB169" i="14"/>
  <c r="AC169" i="14"/>
  <c r="AD169" i="14"/>
  <c r="AE169" i="14"/>
  <c r="AF169" i="14"/>
  <c r="AG169" i="14"/>
  <c r="AH169" i="14"/>
  <c r="AI169" i="14"/>
  <c r="AJ169" i="14"/>
  <c r="AK169" i="14"/>
  <c r="AL169" i="14"/>
  <c r="AB170" i="14"/>
  <c r="AC170" i="14"/>
  <c r="AD170" i="14"/>
  <c r="AE170" i="14"/>
  <c r="AF170" i="14"/>
  <c r="AG170" i="14"/>
  <c r="AH170" i="14"/>
  <c r="AI170" i="14"/>
  <c r="AJ170" i="14"/>
  <c r="AK170" i="14"/>
  <c r="AL170" i="14"/>
  <c r="AB171" i="14"/>
  <c r="AC171" i="14"/>
  <c r="AD171" i="14"/>
  <c r="AE171" i="14"/>
  <c r="AF171" i="14"/>
  <c r="AG171" i="14"/>
  <c r="AH171" i="14"/>
  <c r="AI171" i="14"/>
  <c r="AJ171" i="14"/>
  <c r="AK171" i="14"/>
  <c r="AL171" i="14"/>
  <c r="AB172" i="14"/>
  <c r="AC172" i="14"/>
  <c r="AD172" i="14"/>
  <c r="AE172" i="14"/>
  <c r="AF172" i="14"/>
  <c r="AG172" i="14"/>
  <c r="AH172" i="14"/>
  <c r="AI172" i="14"/>
  <c r="AJ172" i="14"/>
  <c r="AK172" i="14"/>
  <c r="AL172" i="14"/>
  <c r="AB173" i="14"/>
  <c r="AC173" i="14"/>
  <c r="AD173" i="14"/>
  <c r="AE173" i="14"/>
  <c r="AF173" i="14"/>
  <c r="AG173" i="14"/>
  <c r="AH173" i="14"/>
  <c r="AI173" i="14"/>
  <c r="AJ173" i="14"/>
  <c r="AK173" i="14"/>
  <c r="AL173" i="14"/>
  <c r="AB174" i="14"/>
  <c r="AC174" i="14"/>
  <c r="AD174" i="14"/>
  <c r="AE174" i="14"/>
  <c r="AF174" i="14"/>
  <c r="AG174" i="14"/>
  <c r="AH174" i="14"/>
  <c r="AI174" i="14"/>
  <c r="AJ174" i="14"/>
  <c r="AK174" i="14"/>
  <c r="AL174" i="14"/>
  <c r="AB175" i="14"/>
  <c r="AC175" i="14"/>
  <c r="AD175" i="14"/>
  <c r="AE175" i="14"/>
  <c r="AF175" i="14"/>
  <c r="AG175" i="14"/>
  <c r="AH175" i="14"/>
  <c r="AI175" i="14"/>
  <c r="AJ175" i="14"/>
  <c r="AK175" i="14"/>
  <c r="AL175" i="14"/>
  <c r="AB176" i="14"/>
  <c r="AC176" i="14"/>
  <c r="AD176" i="14"/>
  <c r="AE176" i="14"/>
  <c r="AF176" i="14"/>
  <c r="AG176" i="14"/>
  <c r="AH176" i="14"/>
  <c r="AI176" i="14"/>
  <c r="AJ176" i="14"/>
  <c r="AK176" i="14"/>
  <c r="AL176" i="14"/>
  <c r="AB177" i="14"/>
  <c r="AC177" i="14"/>
  <c r="AD177" i="14"/>
  <c r="AE177" i="14"/>
  <c r="AF177" i="14"/>
  <c r="AG177" i="14"/>
  <c r="AH177" i="14"/>
  <c r="AI177" i="14"/>
  <c r="AJ177" i="14"/>
  <c r="AK177" i="14"/>
  <c r="AL177" i="14"/>
  <c r="AB178" i="14"/>
  <c r="AC178" i="14"/>
  <c r="AD178" i="14"/>
  <c r="AE178" i="14"/>
  <c r="AF178" i="14"/>
  <c r="AG178" i="14"/>
  <c r="AH178" i="14"/>
  <c r="AI178" i="14"/>
  <c r="AJ178" i="14"/>
  <c r="AK178" i="14"/>
  <c r="AL178" i="14"/>
  <c r="AB179" i="14"/>
  <c r="AC179" i="14"/>
  <c r="AD179" i="14"/>
  <c r="AE179" i="14"/>
  <c r="AF179" i="14"/>
  <c r="AG179" i="14"/>
  <c r="AH179" i="14"/>
  <c r="AI179" i="14"/>
  <c r="AJ179" i="14"/>
  <c r="AK179" i="14"/>
  <c r="AL179" i="14"/>
  <c r="AB180" i="14"/>
  <c r="AC180" i="14"/>
  <c r="AD180" i="14"/>
  <c r="AE180" i="14"/>
  <c r="AF180" i="14"/>
  <c r="AG180" i="14"/>
  <c r="AH180" i="14"/>
  <c r="AI180" i="14"/>
  <c r="AJ180" i="14"/>
  <c r="AK180" i="14"/>
  <c r="AL180" i="14"/>
  <c r="AB181" i="14"/>
  <c r="AC181" i="14"/>
  <c r="AD181" i="14"/>
  <c r="AE181" i="14"/>
  <c r="AF181" i="14"/>
  <c r="AG181" i="14"/>
  <c r="AH181" i="14"/>
  <c r="AI181" i="14"/>
  <c r="AJ181" i="14"/>
  <c r="AK181" i="14"/>
  <c r="AL181" i="14"/>
  <c r="AB182" i="14"/>
  <c r="AC182" i="14"/>
  <c r="AD182" i="14"/>
  <c r="AE182" i="14"/>
  <c r="AF182" i="14"/>
  <c r="AG182" i="14"/>
  <c r="AH182" i="14"/>
  <c r="AI182" i="14"/>
  <c r="AJ182" i="14"/>
  <c r="AK182" i="14"/>
  <c r="AL182" i="14"/>
  <c r="AB183" i="14"/>
  <c r="AC183" i="14"/>
  <c r="AD183" i="14"/>
  <c r="AE183" i="14"/>
  <c r="AF183" i="14"/>
  <c r="AG183" i="14"/>
  <c r="AH183" i="14"/>
  <c r="AI183" i="14"/>
  <c r="AJ183" i="14"/>
  <c r="AK183" i="14"/>
  <c r="AL183" i="14"/>
  <c r="AB184" i="14"/>
  <c r="AC184" i="14"/>
  <c r="AD184" i="14"/>
  <c r="AE184" i="14"/>
  <c r="AF184" i="14"/>
  <c r="AG184" i="14"/>
  <c r="AH184" i="14"/>
  <c r="AI184" i="14"/>
  <c r="AJ184" i="14"/>
  <c r="AK184" i="14"/>
  <c r="AL184" i="14"/>
  <c r="AB185" i="14"/>
  <c r="AC185" i="14"/>
  <c r="AD185" i="14"/>
  <c r="AE185" i="14"/>
  <c r="AF185" i="14"/>
  <c r="AG185" i="14"/>
  <c r="AH185" i="14"/>
  <c r="AI185" i="14"/>
  <c r="AJ185" i="14"/>
  <c r="AK185" i="14"/>
  <c r="AL185" i="14"/>
  <c r="AB186" i="14"/>
  <c r="AC186" i="14"/>
  <c r="AD186" i="14"/>
  <c r="AE186" i="14"/>
  <c r="AF186" i="14"/>
  <c r="AG186" i="14"/>
  <c r="AH186" i="14"/>
  <c r="AI186" i="14"/>
  <c r="AJ186" i="14"/>
  <c r="AK186" i="14"/>
  <c r="AL186" i="14"/>
  <c r="AB187" i="14"/>
  <c r="AC187" i="14"/>
  <c r="AD187" i="14"/>
  <c r="AE187" i="14"/>
  <c r="AF187" i="14"/>
  <c r="AG187" i="14"/>
  <c r="AH187" i="14"/>
  <c r="AI187" i="14"/>
  <c r="AJ187" i="14"/>
  <c r="AK187" i="14"/>
  <c r="AL187" i="14"/>
  <c r="AB188" i="14"/>
  <c r="AC188" i="14"/>
  <c r="AD188" i="14"/>
  <c r="AE188" i="14"/>
  <c r="AF188" i="14"/>
  <c r="AG188" i="14"/>
  <c r="AH188" i="14"/>
  <c r="AI188" i="14"/>
  <c r="AJ188" i="14"/>
  <c r="AK188" i="14"/>
  <c r="AL188" i="14"/>
  <c r="AB189" i="14"/>
  <c r="AC189" i="14"/>
  <c r="AD189" i="14"/>
  <c r="AE189" i="14"/>
  <c r="AF189" i="14"/>
  <c r="AG189" i="14"/>
  <c r="AH189" i="14"/>
  <c r="AI189" i="14"/>
  <c r="AJ189" i="14"/>
  <c r="AK189" i="14"/>
  <c r="AL189" i="14"/>
  <c r="AB190" i="14"/>
  <c r="AC190" i="14"/>
  <c r="AD190" i="14"/>
  <c r="AE190" i="14"/>
  <c r="AF190" i="14"/>
  <c r="AG190" i="14"/>
  <c r="AH190" i="14"/>
  <c r="AI190" i="14"/>
  <c r="AJ190" i="14"/>
  <c r="AK190" i="14"/>
  <c r="AL190" i="14"/>
  <c r="AB191" i="14"/>
  <c r="AC191" i="14"/>
  <c r="AD191" i="14"/>
  <c r="AE191" i="14"/>
  <c r="AF191" i="14"/>
  <c r="AG191" i="14"/>
  <c r="AH191" i="14"/>
  <c r="AI191" i="14"/>
  <c r="AJ191" i="14"/>
  <c r="AK191" i="14"/>
  <c r="AL191" i="14"/>
  <c r="AB192" i="14"/>
  <c r="AC192" i="14"/>
  <c r="AD192" i="14"/>
  <c r="AE192" i="14"/>
  <c r="AF192" i="14"/>
  <c r="AG192" i="14"/>
  <c r="AH192" i="14"/>
  <c r="AI192" i="14"/>
  <c r="AJ192" i="14"/>
  <c r="AK192" i="14"/>
  <c r="AL192" i="14"/>
  <c r="AB193" i="14"/>
  <c r="AC193" i="14"/>
  <c r="AD193" i="14"/>
  <c r="AE193" i="14"/>
  <c r="AF193" i="14"/>
  <c r="AG193" i="14"/>
  <c r="AH193" i="14"/>
  <c r="AI193" i="14"/>
  <c r="AJ193" i="14"/>
  <c r="AK193" i="14"/>
  <c r="AL193" i="14"/>
  <c r="AB194" i="14"/>
  <c r="AC194" i="14"/>
  <c r="AD194" i="14"/>
  <c r="AE194" i="14"/>
  <c r="AF194" i="14"/>
  <c r="AG194" i="14"/>
  <c r="AH194" i="14"/>
  <c r="AI194" i="14"/>
  <c r="AJ194" i="14"/>
  <c r="AK194" i="14"/>
  <c r="AL194" i="14"/>
  <c r="AB195" i="14"/>
  <c r="AC195" i="14"/>
  <c r="AD195" i="14"/>
  <c r="AE195" i="14"/>
  <c r="AF195" i="14"/>
  <c r="AG195" i="14"/>
  <c r="AH195" i="14"/>
  <c r="AI195" i="14"/>
  <c r="AJ195" i="14"/>
  <c r="AK195" i="14"/>
  <c r="AL195" i="14"/>
  <c r="AB196" i="14"/>
  <c r="AC196" i="14"/>
  <c r="AD196" i="14"/>
  <c r="AE196" i="14"/>
  <c r="AF196" i="14"/>
  <c r="AG196" i="14"/>
  <c r="AH196" i="14"/>
  <c r="AI196" i="14"/>
  <c r="AJ196" i="14"/>
  <c r="AK196" i="14"/>
  <c r="AL196" i="14"/>
  <c r="AB197" i="14"/>
  <c r="AC197" i="14"/>
  <c r="AD197" i="14"/>
  <c r="AE197" i="14"/>
  <c r="AF197" i="14"/>
  <c r="AG197" i="14"/>
  <c r="AH197" i="14"/>
  <c r="AI197" i="14"/>
  <c r="AJ197" i="14"/>
  <c r="AK197" i="14"/>
  <c r="AL197" i="14"/>
  <c r="AB198" i="14"/>
  <c r="AC198" i="14"/>
  <c r="AD198" i="14"/>
  <c r="AE198" i="14"/>
  <c r="AF198" i="14"/>
  <c r="AG198" i="14"/>
  <c r="AH198" i="14"/>
  <c r="AI198" i="14"/>
  <c r="AJ198" i="14"/>
  <c r="AK198" i="14"/>
  <c r="AL198" i="14"/>
  <c r="AB199" i="14"/>
  <c r="AC199" i="14"/>
  <c r="AD199" i="14"/>
  <c r="AE199" i="14"/>
  <c r="AF199" i="14"/>
  <c r="AG199" i="14"/>
  <c r="AH199" i="14"/>
  <c r="AI199" i="14"/>
  <c r="AJ199" i="14"/>
  <c r="AK199" i="14"/>
  <c r="AL199" i="14"/>
  <c r="AB200" i="14"/>
  <c r="AC200" i="14"/>
  <c r="AD200" i="14"/>
  <c r="AE200" i="14"/>
  <c r="AF200" i="14"/>
  <c r="AG200" i="14"/>
  <c r="AH200" i="14"/>
  <c r="AI200" i="14"/>
  <c r="AJ200" i="14"/>
  <c r="AK200" i="14"/>
  <c r="AL200" i="14"/>
  <c r="AB201" i="14"/>
  <c r="AC201" i="14"/>
  <c r="AD201" i="14"/>
  <c r="AE201" i="14"/>
  <c r="AF201" i="14"/>
  <c r="AG201" i="14"/>
  <c r="AH201" i="14"/>
  <c r="AI201" i="14"/>
  <c r="AJ201" i="14"/>
  <c r="AK201" i="14"/>
  <c r="AL201" i="14"/>
  <c r="AB202" i="14"/>
  <c r="AC202" i="14"/>
  <c r="AD202" i="14"/>
  <c r="AE202" i="14"/>
  <c r="AF202" i="14"/>
  <c r="AG202" i="14"/>
  <c r="AH202" i="14"/>
  <c r="AI202" i="14"/>
  <c r="AJ202" i="14"/>
  <c r="AK202" i="14"/>
  <c r="AL202" i="14"/>
  <c r="AB203" i="14"/>
  <c r="AC203" i="14"/>
  <c r="AD203" i="14"/>
  <c r="AE203" i="14"/>
  <c r="AF203" i="14"/>
  <c r="AG203" i="14"/>
  <c r="AH203" i="14"/>
  <c r="AI203" i="14"/>
  <c r="AJ203" i="14"/>
  <c r="AK203" i="14"/>
  <c r="AL203" i="14"/>
  <c r="AB204" i="14"/>
  <c r="AC204" i="14"/>
  <c r="AD204" i="14"/>
  <c r="AE204" i="14"/>
  <c r="AF204" i="14"/>
  <c r="AG204" i="14"/>
  <c r="AH204" i="14"/>
  <c r="AI204" i="14"/>
  <c r="AJ204" i="14"/>
  <c r="AK204" i="14"/>
  <c r="AL204" i="14"/>
  <c r="AB205" i="14"/>
  <c r="AC205" i="14"/>
  <c r="AD205" i="14"/>
  <c r="AE205" i="14"/>
  <c r="AF205" i="14"/>
  <c r="AG205" i="14"/>
  <c r="AH205" i="14"/>
  <c r="AI205" i="14"/>
  <c r="AJ205" i="14"/>
  <c r="AK205" i="14"/>
  <c r="AL205" i="14"/>
  <c r="AB206" i="14"/>
  <c r="AC206" i="14"/>
  <c r="AD206" i="14"/>
  <c r="AE206" i="14"/>
  <c r="AF206" i="14"/>
  <c r="AG206" i="14"/>
  <c r="AH206" i="14"/>
  <c r="AI206" i="14"/>
  <c r="AJ206" i="14"/>
  <c r="AK206" i="14"/>
  <c r="AL206" i="14"/>
  <c r="AB207" i="14"/>
  <c r="AC207" i="14"/>
  <c r="AD207" i="14"/>
  <c r="AE207" i="14"/>
  <c r="AF207" i="14"/>
  <c r="AG207" i="14"/>
  <c r="AH207" i="14"/>
  <c r="AI207" i="14"/>
  <c r="AJ207" i="14"/>
  <c r="AK207" i="14"/>
  <c r="AL207" i="14"/>
  <c r="AB208" i="14"/>
  <c r="AC208" i="14"/>
  <c r="AD208" i="14"/>
  <c r="AE208" i="14"/>
  <c r="AF208" i="14"/>
  <c r="AG208" i="14"/>
  <c r="AH208" i="14"/>
  <c r="AI208" i="14"/>
  <c r="AJ208" i="14"/>
  <c r="AK208" i="14"/>
  <c r="AL208" i="14"/>
  <c r="AB209" i="14"/>
  <c r="AC209" i="14"/>
  <c r="AD209" i="14"/>
  <c r="AE209" i="14"/>
  <c r="AF209" i="14"/>
  <c r="AG209" i="14"/>
  <c r="AH209" i="14"/>
  <c r="AI209" i="14"/>
  <c r="AJ209" i="14"/>
  <c r="AK209" i="14"/>
  <c r="AL209" i="14"/>
  <c r="AB210" i="14"/>
  <c r="AC210" i="14"/>
  <c r="AD210" i="14"/>
  <c r="AE210" i="14"/>
  <c r="AF210" i="14"/>
  <c r="AG210" i="14"/>
  <c r="AH210" i="14"/>
  <c r="AI210" i="14"/>
  <c r="AJ210" i="14"/>
  <c r="AK210" i="14"/>
  <c r="AL210" i="14"/>
  <c r="AB211" i="14"/>
  <c r="AC211" i="14"/>
  <c r="AD211" i="14"/>
  <c r="AE211" i="14"/>
  <c r="AF211" i="14"/>
  <c r="AG211" i="14"/>
  <c r="AH211" i="14"/>
  <c r="AI211" i="14"/>
  <c r="AJ211" i="14"/>
  <c r="AK211" i="14"/>
  <c r="AL211" i="14"/>
  <c r="AB212" i="14"/>
  <c r="AC212" i="14"/>
  <c r="AD212" i="14"/>
  <c r="AE212" i="14"/>
  <c r="AF212" i="14"/>
  <c r="AG212" i="14"/>
  <c r="AH212" i="14"/>
  <c r="AI212" i="14"/>
  <c r="AJ212" i="14"/>
  <c r="AK212" i="14"/>
  <c r="AL212" i="14"/>
  <c r="AB213" i="14"/>
  <c r="AC213" i="14"/>
  <c r="AD213" i="14"/>
  <c r="AE213" i="14"/>
  <c r="AF213" i="14"/>
  <c r="AG213" i="14"/>
  <c r="AH213" i="14"/>
  <c r="AI213" i="14"/>
  <c r="AJ213" i="14"/>
  <c r="AK213" i="14"/>
  <c r="AL213" i="14"/>
  <c r="AB214" i="14"/>
  <c r="AC214" i="14"/>
  <c r="AD214" i="14"/>
  <c r="AE214" i="14"/>
  <c r="AF214" i="14"/>
  <c r="AG214" i="14"/>
  <c r="AH214" i="14"/>
  <c r="AI214" i="14"/>
  <c r="AJ214" i="14"/>
  <c r="AK214" i="14"/>
  <c r="AL214" i="14"/>
  <c r="AB215" i="14"/>
  <c r="AC215" i="14"/>
  <c r="AD215" i="14"/>
  <c r="AE215" i="14"/>
  <c r="AF215" i="14"/>
  <c r="AG215" i="14"/>
  <c r="AH215" i="14"/>
  <c r="AI215" i="14"/>
  <c r="AJ215" i="14"/>
  <c r="AK215" i="14"/>
  <c r="AL215" i="14"/>
  <c r="AB216" i="14"/>
  <c r="AC216" i="14"/>
  <c r="AD216" i="14"/>
  <c r="AE216" i="14"/>
  <c r="AF216" i="14"/>
  <c r="AG216" i="14"/>
  <c r="AH216" i="14"/>
  <c r="AI216" i="14"/>
  <c r="AJ216" i="14"/>
  <c r="AK216" i="14"/>
  <c r="AL216" i="14"/>
  <c r="AB217" i="14"/>
  <c r="AC217" i="14"/>
  <c r="AD217" i="14"/>
  <c r="AE217" i="14"/>
  <c r="AF217" i="14"/>
  <c r="AG217" i="14"/>
  <c r="AH217" i="14"/>
  <c r="AI217" i="14"/>
  <c r="AJ217" i="14"/>
  <c r="AK217" i="14"/>
  <c r="AL217" i="14"/>
  <c r="AB218" i="14"/>
  <c r="AC218" i="14"/>
  <c r="AD218" i="14"/>
  <c r="AE218" i="14"/>
  <c r="AF218" i="14"/>
  <c r="AG218" i="14"/>
  <c r="AH218" i="14"/>
  <c r="AI218" i="14"/>
  <c r="AJ218" i="14"/>
  <c r="AK218" i="14"/>
  <c r="AL218" i="14"/>
  <c r="AB219" i="14"/>
  <c r="AC219" i="14"/>
  <c r="AD219" i="14"/>
  <c r="AE219" i="14"/>
  <c r="AF219" i="14"/>
  <c r="AG219" i="14"/>
  <c r="AH219" i="14"/>
  <c r="AI219" i="14"/>
  <c r="AJ219" i="14"/>
  <c r="AK219" i="14"/>
  <c r="AL219" i="14"/>
  <c r="AB220" i="14"/>
  <c r="AC220" i="14"/>
  <c r="AD220" i="14"/>
  <c r="AE220" i="14"/>
  <c r="AF220" i="14"/>
  <c r="AG220" i="14"/>
  <c r="AH220" i="14"/>
  <c r="AI220" i="14"/>
  <c r="AJ220" i="14"/>
  <c r="AK220" i="14"/>
  <c r="AL220" i="14"/>
  <c r="AB221" i="14"/>
  <c r="AC221" i="14"/>
  <c r="AD221" i="14"/>
  <c r="AE221" i="14"/>
  <c r="AF221" i="14"/>
  <c r="AG221" i="14"/>
  <c r="AH221" i="14"/>
  <c r="AI221" i="14"/>
  <c r="AJ221" i="14"/>
  <c r="AK221" i="14"/>
  <c r="AL221" i="14"/>
  <c r="AB222" i="14"/>
  <c r="AC222" i="14"/>
  <c r="AD222" i="14"/>
  <c r="AE222" i="14"/>
  <c r="AF222" i="14"/>
  <c r="AG222" i="14"/>
  <c r="AH222" i="14"/>
  <c r="AI222" i="14"/>
  <c r="AJ222" i="14"/>
  <c r="AK222" i="14"/>
  <c r="AL222" i="14"/>
  <c r="AB223" i="14"/>
  <c r="AC223" i="14"/>
  <c r="AD223" i="14"/>
  <c r="AE223" i="14"/>
  <c r="AF223" i="14"/>
  <c r="AG223" i="14"/>
  <c r="AH223" i="14"/>
  <c r="AI223" i="14"/>
  <c r="AJ223" i="14"/>
  <c r="AK223" i="14"/>
  <c r="AL223" i="14"/>
  <c r="AB224" i="14"/>
  <c r="AC224" i="14"/>
  <c r="AD224" i="14"/>
  <c r="AE224" i="14"/>
  <c r="AF224" i="14"/>
  <c r="AG224" i="14"/>
  <c r="AH224" i="14"/>
  <c r="AI224" i="14"/>
  <c r="AJ224" i="14"/>
  <c r="AK224" i="14"/>
  <c r="AL224" i="14"/>
  <c r="AB225" i="14"/>
  <c r="AC225" i="14"/>
  <c r="AD225" i="14"/>
  <c r="AE225" i="14"/>
  <c r="AF225" i="14"/>
  <c r="AG225" i="14"/>
  <c r="AH225" i="14"/>
  <c r="AI225" i="14"/>
  <c r="AJ225" i="14"/>
  <c r="AK225" i="14"/>
  <c r="AL225" i="14"/>
  <c r="AB226" i="14"/>
  <c r="AC226" i="14"/>
  <c r="AD226" i="14"/>
  <c r="AE226" i="14"/>
  <c r="AF226" i="14"/>
  <c r="AG226" i="14"/>
  <c r="AH226" i="14"/>
  <c r="AI226" i="14"/>
  <c r="AJ226" i="14"/>
  <c r="AK226" i="14"/>
  <c r="AL226" i="14"/>
  <c r="AB227" i="14"/>
  <c r="AC227" i="14"/>
  <c r="AD227" i="14"/>
  <c r="AE227" i="14"/>
  <c r="AF227" i="14"/>
  <c r="AG227" i="14"/>
  <c r="AH227" i="14"/>
  <c r="AI227" i="14"/>
  <c r="AJ227" i="14"/>
  <c r="AK227" i="14"/>
  <c r="AL227" i="14"/>
  <c r="AB228" i="14"/>
  <c r="AC228" i="14"/>
  <c r="AD228" i="14"/>
  <c r="AE228" i="14"/>
  <c r="AF228" i="14"/>
  <c r="AG228" i="14"/>
  <c r="AH228" i="14"/>
  <c r="AI228" i="14"/>
  <c r="AJ228" i="14"/>
  <c r="AK228" i="14"/>
  <c r="AL228" i="14"/>
  <c r="AB229" i="14"/>
  <c r="AC229" i="14"/>
  <c r="AD229" i="14"/>
  <c r="AE229" i="14"/>
  <c r="AF229" i="14"/>
  <c r="AG229" i="14"/>
  <c r="AH229" i="14"/>
  <c r="AI229" i="14"/>
  <c r="AJ229" i="14"/>
  <c r="AK229" i="14"/>
  <c r="AL229" i="14"/>
  <c r="AB230" i="14"/>
  <c r="AC230" i="14"/>
  <c r="AD230" i="14"/>
  <c r="AE230" i="14"/>
  <c r="AF230" i="14"/>
  <c r="AG230" i="14"/>
  <c r="AH230" i="14"/>
  <c r="AI230" i="14"/>
  <c r="AJ230" i="14"/>
  <c r="AK230" i="14"/>
  <c r="AL230" i="14"/>
  <c r="AB231" i="14"/>
  <c r="AC231" i="14"/>
  <c r="AD231" i="14"/>
  <c r="AE231" i="14"/>
  <c r="AF231" i="14"/>
  <c r="AG231" i="14"/>
  <c r="AH231" i="14"/>
  <c r="AI231" i="14"/>
  <c r="AJ231" i="14"/>
  <c r="AK231" i="14"/>
  <c r="AL231" i="14"/>
  <c r="AB232" i="14"/>
  <c r="AC232" i="14"/>
  <c r="AD232" i="14"/>
  <c r="AE232" i="14"/>
  <c r="AF232" i="14"/>
  <c r="AG232" i="14"/>
  <c r="AH232" i="14"/>
  <c r="AI232" i="14"/>
  <c r="AJ232" i="14"/>
  <c r="AK232" i="14"/>
  <c r="AL232" i="14"/>
  <c r="AB233" i="14"/>
  <c r="AC233" i="14"/>
  <c r="AD233" i="14"/>
  <c r="AE233" i="14"/>
  <c r="AF233" i="14"/>
  <c r="AG233" i="14"/>
  <c r="AH233" i="14"/>
  <c r="AI233" i="14"/>
  <c r="AJ233" i="14"/>
  <c r="AK233" i="14"/>
  <c r="AL233" i="14"/>
  <c r="AB234" i="14"/>
  <c r="AC234" i="14"/>
  <c r="AD234" i="14"/>
  <c r="AE234" i="14"/>
  <c r="AF234" i="14"/>
  <c r="AG234" i="14"/>
  <c r="AH234" i="14"/>
  <c r="AI234" i="14"/>
  <c r="AJ234" i="14"/>
  <c r="AK234" i="14"/>
  <c r="AL234" i="14"/>
  <c r="AB235" i="14"/>
  <c r="AC235" i="14"/>
  <c r="AD235" i="14"/>
  <c r="AE235" i="14"/>
  <c r="AF235" i="14"/>
  <c r="AG235" i="14"/>
  <c r="AH235" i="14"/>
  <c r="AI235" i="14"/>
  <c r="AJ235" i="14"/>
  <c r="AK235" i="14"/>
  <c r="AL235" i="14"/>
  <c r="AB236" i="14"/>
  <c r="AC236" i="14"/>
  <c r="AD236" i="14"/>
  <c r="AE236" i="14"/>
  <c r="AF236" i="14"/>
  <c r="AG236" i="14"/>
  <c r="AH236" i="14"/>
  <c r="AI236" i="14"/>
  <c r="AJ236" i="14"/>
  <c r="AK236" i="14"/>
  <c r="AL236" i="14"/>
  <c r="AB237" i="14"/>
  <c r="AC237" i="14"/>
  <c r="AD237" i="14"/>
  <c r="AE237" i="14"/>
  <c r="AF237" i="14"/>
  <c r="AG237" i="14"/>
  <c r="AH237" i="14"/>
  <c r="AI237" i="14"/>
  <c r="AJ237" i="14"/>
  <c r="AK237" i="14"/>
  <c r="AL237" i="14"/>
  <c r="AB238" i="14"/>
  <c r="AC238" i="14"/>
  <c r="AD238" i="14"/>
  <c r="AE238" i="14"/>
  <c r="AF238" i="14"/>
  <c r="AG238" i="14"/>
  <c r="AH238" i="14"/>
  <c r="AI238" i="14"/>
  <c r="AJ238" i="14"/>
  <c r="AK238" i="14"/>
  <c r="AL238" i="14"/>
  <c r="AB239" i="14"/>
  <c r="AC239" i="14"/>
  <c r="AD239" i="14"/>
  <c r="AE239" i="14"/>
  <c r="AF239" i="14"/>
  <c r="AG239" i="14"/>
  <c r="AH239" i="14"/>
  <c r="AI239" i="14"/>
  <c r="AJ239" i="14"/>
  <c r="AK239" i="14"/>
  <c r="AL239" i="14"/>
  <c r="AB240" i="14"/>
  <c r="AC240" i="14"/>
  <c r="AD240" i="14"/>
  <c r="AE240" i="14"/>
  <c r="AF240" i="14"/>
  <c r="AG240" i="14"/>
  <c r="AH240" i="14"/>
  <c r="AI240" i="14"/>
  <c r="AJ240" i="14"/>
  <c r="AK240" i="14"/>
  <c r="AL240" i="14"/>
  <c r="AB241" i="14"/>
  <c r="AC241" i="14"/>
  <c r="AD241" i="14"/>
  <c r="AE241" i="14"/>
  <c r="AF241" i="14"/>
  <c r="AG241" i="14"/>
  <c r="AH241" i="14"/>
  <c r="AI241" i="14"/>
  <c r="AJ241" i="14"/>
  <c r="AK241" i="14"/>
  <c r="AL241" i="14"/>
  <c r="AB242" i="14"/>
  <c r="AC242" i="14"/>
  <c r="AD242" i="14"/>
  <c r="AE242" i="14"/>
  <c r="AF242" i="14"/>
  <c r="AG242" i="14"/>
  <c r="AH242" i="14"/>
  <c r="AI242" i="14"/>
  <c r="AJ242" i="14"/>
  <c r="AK242" i="14"/>
  <c r="AL242" i="14"/>
  <c r="AB243" i="14"/>
  <c r="AC243" i="14"/>
  <c r="AD243" i="14"/>
  <c r="AE243" i="14"/>
  <c r="AF243" i="14"/>
  <c r="AG243" i="14"/>
  <c r="AH243" i="14"/>
  <c r="AI243" i="14"/>
  <c r="AJ243" i="14"/>
  <c r="AK243" i="14"/>
  <c r="AL243" i="14"/>
  <c r="AB244" i="14"/>
  <c r="AC244" i="14"/>
  <c r="AD244" i="14"/>
  <c r="AE244" i="14"/>
  <c r="AF244" i="14"/>
  <c r="AG244" i="14"/>
  <c r="AH244" i="14"/>
  <c r="AI244" i="14"/>
  <c r="AJ244" i="14"/>
  <c r="AK244" i="14"/>
  <c r="AL244" i="14"/>
  <c r="AB245" i="14"/>
  <c r="AC245" i="14"/>
  <c r="AD245" i="14"/>
  <c r="AE245" i="14"/>
  <c r="AF245" i="14"/>
  <c r="AG245" i="14"/>
  <c r="AH245" i="14"/>
  <c r="AI245" i="14"/>
  <c r="AJ245" i="14"/>
  <c r="AK245" i="14"/>
  <c r="AL245" i="14"/>
  <c r="AB246" i="14"/>
  <c r="AC246" i="14"/>
  <c r="AD246" i="14"/>
  <c r="AE246" i="14"/>
  <c r="AF246" i="14"/>
  <c r="AG246" i="14"/>
  <c r="AH246" i="14"/>
  <c r="AI246" i="14"/>
  <c r="AJ246" i="14"/>
  <c r="AK246" i="14"/>
  <c r="AL246" i="14"/>
  <c r="AB247" i="14"/>
  <c r="AC247" i="14"/>
  <c r="AD247" i="14"/>
  <c r="AE247" i="14"/>
  <c r="AF247" i="14"/>
  <c r="AG247" i="14"/>
  <c r="AH247" i="14"/>
  <c r="AI247" i="14"/>
  <c r="AJ247" i="14"/>
  <c r="AK247" i="14"/>
  <c r="AL247" i="14"/>
  <c r="AB248" i="14"/>
  <c r="AC248" i="14"/>
  <c r="AD248" i="14"/>
  <c r="AE248" i="14"/>
  <c r="AF248" i="14"/>
  <c r="AG248" i="14"/>
  <c r="AH248" i="14"/>
  <c r="AI248" i="14"/>
  <c r="AJ248" i="14"/>
  <c r="AK248" i="14"/>
  <c r="AL248" i="14"/>
  <c r="AB249" i="14"/>
  <c r="AC249" i="14"/>
  <c r="AD249" i="14"/>
  <c r="AE249" i="14"/>
  <c r="AF249" i="14"/>
  <c r="AG249" i="14"/>
  <c r="AH249" i="14"/>
  <c r="AI249" i="14"/>
  <c r="AJ249" i="14"/>
  <c r="AK249" i="14"/>
  <c r="AL249" i="14"/>
  <c r="AB250" i="14"/>
  <c r="AC250" i="14"/>
  <c r="AD250" i="14"/>
  <c r="AE250" i="14"/>
  <c r="AF250" i="14"/>
  <c r="AG250" i="14"/>
  <c r="AH250" i="14"/>
  <c r="AI250" i="14"/>
  <c r="AJ250" i="14"/>
  <c r="AK250" i="14"/>
  <c r="AL250" i="14"/>
  <c r="AB251" i="14"/>
  <c r="AC251" i="14"/>
  <c r="AD251" i="14"/>
  <c r="AE251" i="14"/>
  <c r="AF251" i="14"/>
  <c r="AG251" i="14"/>
  <c r="AH251" i="14"/>
  <c r="AI251" i="14"/>
  <c r="AJ251" i="14"/>
  <c r="AK251" i="14"/>
  <c r="AL251" i="14"/>
  <c r="AB252" i="14"/>
  <c r="AC252" i="14"/>
  <c r="AD252" i="14"/>
  <c r="AE252" i="14"/>
  <c r="AF252" i="14"/>
  <c r="AG252" i="14"/>
  <c r="AH252" i="14"/>
  <c r="AI252" i="14"/>
  <c r="AJ252" i="14"/>
  <c r="AK252" i="14"/>
  <c r="AL252" i="14"/>
  <c r="AB253" i="14"/>
  <c r="AC253" i="14"/>
  <c r="AD253" i="14"/>
  <c r="AE253" i="14"/>
  <c r="AF253" i="14"/>
  <c r="AG253" i="14"/>
  <c r="AH253" i="14"/>
  <c r="AI253" i="14"/>
  <c r="AJ253" i="14"/>
  <c r="AK253" i="14"/>
  <c r="AL253" i="14"/>
  <c r="AB254" i="14"/>
  <c r="AC254" i="14"/>
  <c r="AD254" i="14"/>
  <c r="AE254" i="14"/>
  <c r="AF254" i="14"/>
  <c r="AG254" i="14"/>
  <c r="AH254" i="14"/>
  <c r="AI254" i="14"/>
  <c r="AJ254" i="14"/>
  <c r="AK254" i="14"/>
  <c r="AL254" i="14"/>
  <c r="AB255" i="14"/>
  <c r="AC255" i="14"/>
  <c r="AD255" i="14"/>
  <c r="AE255" i="14"/>
  <c r="AF255" i="14"/>
  <c r="AG255" i="14"/>
  <c r="AH255" i="14"/>
  <c r="AI255" i="14"/>
  <c r="AJ255" i="14"/>
  <c r="AK255" i="14"/>
  <c r="AL255" i="14"/>
  <c r="AB256" i="14"/>
  <c r="AC256" i="14"/>
  <c r="AD256" i="14"/>
  <c r="AE256" i="14"/>
  <c r="AF256" i="14"/>
  <c r="AG256" i="14"/>
  <c r="AH256" i="14"/>
  <c r="AI256" i="14"/>
  <c r="AJ256" i="14"/>
  <c r="AK256" i="14"/>
  <c r="AL256" i="14"/>
  <c r="AB257" i="14"/>
  <c r="AC257" i="14"/>
  <c r="AD257" i="14"/>
  <c r="AE257" i="14"/>
  <c r="AF257" i="14"/>
  <c r="AG257" i="14"/>
  <c r="AH257" i="14"/>
  <c r="AI257" i="14"/>
  <c r="AJ257" i="14"/>
  <c r="AK257" i="14"/>
  <c r="AL257" i="14"/>
  <c r="AB258" i="14"/>
  <c r="AC258" i="14"/>
  <c r="AD258" i="14"/>
  <c r="AE258" i="14"/>
  <c r="AF258" i="14"/>
  <c r="AG258" i="14"/>
  <c r="AH258" i="14"/>
  <c r="AI258" i="14"/>
  <c r="AJ258" i="14"/>
  <c r="AK258" i="14"/>
  <c r="AL258" i="14"/>
  <c r="AB259" i="14"/>
  <c r="AC259" i="14"/>
  <c r="AD259" i="14"/>
  <c r="AE259" i="14"/>
  <c r="AF259" i="14"/>
  <c r="AG259" i="14"/>
  <c r="AH259" i="14"/>
  <c r="AI259" i="14"/>
  <c r="AJ259" i="14"/>
  <c r="AK259" i="14"/>
  <c r="AL259" i="14"/>
  <c r="AB260" i="14"/>
  <c r="AC260" i="14"/>
  <c r="AD260" i="14"/>
  <c r="AE260" i="14"/>
  <c r="AF260" i="14"/>
  <c r="AG260" i="14"/>
  <c r="AH260" i="14"/>
  <c r="AI260" i="14"/>
  <c r="AJ260" i="14"/>
  <c r="AK260" i="14"/>
  <c r="AL260" i="14"/>
  <c r="AB261" i="14"/>
  <c r="AC261" i="14"/>
  <c r="AD261" i="14"/>
  <c r="AE261" i="14"/>
  <c r="AF261" i="14"/>
  <c r="AG261" i="14"/>
  <c r="AH261" i="14"/>
  <c r="AI261" i="14"/>
  <c r="AJ261" i="14"/>
  <c r="AK261" i="14"/>
  <c r="AL261" i="14"/>
  <c r="AB262" i="14"/>
  <c r="AC262" i="14"/>
  <c r="AD262" i="14"/>
  <c r="AE262" i="14"/>
  <c r="AF262" i="14"/>
  <c r="AG262" i="14"/>
  <c r="AH262" i="14"/>
  <c r="AI262" i="14"/>
  <c r="AJ262" i="14"/>
  <c r="AK262" i="14"/>
  <c r="AL262" i="14"/>
  <c r="AB263" i="14"/>
  <c r="AC263" i="14"/>
  <c r="AD263" i="14"/>
  <c r="AE263" i="14"/>
  <c r="AF263" i="14"/>
  <c r="AG263" i="14"/>
  <c r="AH263" i="14"/>
  <c r="AI263" i="14"/>
  <c r="AJ263" i="14"/>
  <c r="AK263" i="14"/>
  <c r="AL263" i="14"/>
  <c r="AB264" i="14"/>
  <c r="AC264" i="14"/>
  <c r="AD264" i="14"/>
  <c r="AE264" i="14"/>
  <c r="AF264" i="14"/>
  <c r="AG264" i="14"/>
  <c r="AH264" i="14"/>
  <c r="AI264" i="14"/>
  <c r="AJ264" i="14"/>
  <c r="AK264" i="14"/>
  <c r="AL264" i="14"/>
  <c r="AB265" i="14"/>
  <c r="AC265" i="14"/>
  <c r="AD265" i="14"/>
  <c r="AE265" i="14"/>
  <c r="AF265" i="14"/>
  <c r="AG265" i="14"/>
  <c r="AH265" i="14"/>
  <c r="AI265" i="14"/>
  <c r="AJ265" i="14"/>
  <c r="AK265" i="14"/>
  <c r="AL265" i="14"/>
  <c r="AB266" i="14"/>
  <c r="AC266" i="14"/>
  <c r="AD266" i="14"/>
  <c r="AE266" i="14"/>
  <c r="AF266" i="14"/>
  <c r="AG266" i="14"/>
  <c r="AH266" i="14"/>
  <c r="AI266" i="14"/>
  <c r="AJ266" i="14"/>
  <c r="AK266" i="14"/>
  <c r="AL266" i="14"/>
  <c r="AB267" i="14"/>
  <c r="AC267" i="14"/>
  <c r="AD267" i="14"/>
  <c r="AE267" i="14"/>
  <c r="AF267" i="14"/>
  <c r="AG267" i="14"/>
  <c r="AH267" i="14"/>
  <c r="AI267" i="14"/>
  <c r="AJ267" i="14"/>
  <c r="AK267" i="14"/>
  <c r="AL267" i="14"/>
  <c r="AB268" i="14"/>
  <c r="AC268" i="14"/>
  <c r="AD268" i="14"/>
  <c r="AE268" i="14"/>
  <c r="AF268" i="14"/>
  <c r="AG268" i="14"/>
  <c r="AH268" i="14"/>
  <c r="AI268" i="14"/>
  <c r="AJ268" i="14"/>
  <c r="AK268" i="14"/>
  <c r="AL268" i="14"/>
  <c r="AB269" i="14"/>
  <c r="AC269" i="14"/>
  <c r="AD269" i="14"/>
  <c r="AE269" i="14"/>
  <c r="AF269" i="14"/>
  <c r="AG269" i="14"/>
  <c r="AH269" i="14"/>
  <c r="AI269" i="14"/>
  <c r="AJ269" i="14"/>
  <c r="AK269" i="14"/>
  <c r="AL269" i="14"/>
  <c r="AB270" i="14"/>
  <c r="AC270" i="14"/>
  <c r="AD270" i="14"/>
  <c r="AE270" i="14"/>
  <c r="AF270" i="14"/>
  <c r="AG270" i="14"/>
  <c r="AH270" i="14"/>
  <c r="AI270" i="14"/>
  <c r="AJ270" i="14"/>
  <c r="AK270" i="14"/>
  <c r="AL270" i="14"/>
  <c r="AB271" i="14"/>
  <c r="AC271" i="14"/>
  <c r="AD271" i="14"/>
  <c r="AE271" i="14"/>
  <c r="AF271" i="14"/>
  <c r="AG271" i="14"/>
  <c r="AH271" i="14"/>
  <c r="AI271" i="14"/>
  <c r="AJ271" i="14"/>
  <c r="AK271" i="14"/>
  <c r="AL271" i="14"/>
  <c r="AB272" i="14"/>
  <c r="AC272" i="14"/>
  <c r="AD272" i="14"/>
  <c r="AE272" i="14"/>
  <c r="AF272" i="14"/>
  <c r="AG272" i="14"/>
  <c r="AH272" i="14"/>
  <c r="AI272" i="14"/>
  <c r="AJ272" i="14"/>
  <c r="AK272" i="14"/>
  <c r="AL272" i="14"/>
  <c r="AB273" i="14"/>
  <c r="AC273" i="14"/>
  <c r="AD273" i="14"/>
  <c r="AE273" i="14"/>
  <c r="AF273" i="14"/>
  <c r="AG273" i="14"/>
  <c r="AH273" i="14"/>
  <c r="AI273" i="14"/>
  <c r="AJ273" i="14"/>
  <c r="AK273" i="14"/>
  <c r="AL273" i="14"/>
  <c r="AB274" i="14"/>
  <c r="AC274" i="14"/>
  <c r="AD274" i="14"/>
  <c r="AE274" i="14"/>
  <c r="AF274" i="14"/>
  <c r="AG274" i="14"/>
  <c r="AH274" i="14"/>
  <c r="AI274" i="14"/>
  <c r="AJ274" i="14"/>
  <c r="AK274" i="14"/>
  <c r="AL274" i="14"/>
  <c r="AB275" i="14"/>
  <c r="AC275" i="14"/>
  <c r="AD275" i="14"/>
  <c r="AE275" i="14"/>
  <c r="AF275" i="14"/>
  <c r="AG275" i="14"/>
  <c r="AH275" i="14"/>
  <c r="AI275" i="14"/>
  <c r="AJ275" i="14"/>
  <c r="AK275" i="14"/>
  <c r="AL275" i="14"/>
  <c r="AB276" i="14"/>
  <c r="AC276" i="14"/>
  <c r="AD276" i="14"/>
  <c r="AE276" i="14"/>
  <c r="AF276" i="14"/>
  <c r="AG276" i="14"/>
  <c r="AH276" i="14"/>
  <c r="AI276" i="14"/>
  <c r="AJ276" i="14"/>
  <c r="AK276" i="14"/>
  <c r="AL276" i="14"/>
  <c r="AB277" i="14"/>
  <c r="AC277" i="14"/>
  <c r="AD277" i="14"/>
  <c r="AE277" i="14"/>
  <c r="AF277" i="14"/>
  <c r="AG277" i="14"/>
  <c r="AH277" i="14"/>
  <c r="AI277" i="14"/>
  <c r="AJ277" i="14"/>
  <c r="AK277" i="14"/>
  <c r="AL277" i="14"/>
  <c r="AB278" i="14"/>
  <c r="AC278" i="14"/>
  <c r="AD278" i="14"/>
  <c r="AE278" i="14"/>
  <c r="AF278" i="14"/>
  <c r="AG278" i="14"/>
  <c r="AH278" i="14"/>
  <c r="AI278" i="14"/>
  <c r="AJ278" i="14"/>
  <c r="AK278" i="14"/>
  <c r="AL278" i="14"/>
  <c r="AB279" i="14"/>
  <c r="AC279" i="14"/>
  <c r="AD279" i="14"/>
  <c r="AE279" i="14"/>
  <c r="AF279" i="14"/>
  <c r="AG279" i="14"/>
  <c r="AH279" i="14"/>
  <c r="AI279" i="14"/>
  <c r="AJ279" i="14"/>
  <c r="AK279" i="14"/>
  <c r="AL279" i="14"/>
  <c r="AB280" i="14"/>
  <c r="AC280" i="14"/>
  <c r="AD280" i="14"/>
  <c r="AE280" i="14"/>
  <c r="AF280" i="14"/>
  <c r="AG280" i="14"/>
  <c r="AH280" i="14"/>
  <c r="AI280" i="14"/>
  <c r="AJ280" i="14"/>
  <c r="AK280" i="14"/>
  <c r="AL280" i="14"/>
  <c r="AB281" i="14"/>
  <c r="AC281" i="14"/>
  <c r="AD281" i="14"/>
  <c r="AE281" i="14"/>
  <c r="AF281" i="14"/>
  <c r="AG281" i="14"/>
  <c r="AH281" i="14"/>
  <c r="AI281" i="14"/>
  <c r="AJ281" i="14"/>
  <c r="AK281" i="14"/>
  <c r="AL281" i="14"/>
  <c r="AB282" i="14"/>
  <c r="AC282" i="14"/>
  <c r="AD282" i="14"/>
  <c r="AE282" i="14"/>
  <c r="AF282" i="14"/>
  <c r="AG282" i="14"/>
  <c r="AH282" i="14"/>
  <c r="AI282" i="14"/>
  <c r="AJ282" i="14"/>
  <c r="AK282" i="14"/>
  <c r="AL282" i="14"/>
  <c r="AB283" i="14"/>
  <c r="AC283" i="14"/>
  <c r="AD283" i="14"/>
  <c r="AE283" i="14"/>
  <c r="AF283" i="14"/>
  <c r="AG283" i="14"/>
  <c r="AH283" i="14"/>
  <c r="AI283" i="14"/>
  <c r="AJ283" i="14"/>
  <c r="AK283" i="14"/>
  <c r="AL283" i="14"/>
  <c r="AB284" i="14"/>
  <c r="AC284" i="14"/>
  <c r="AD284" i="14"/>
  <c r="AE284" i="14"/>
  <c r="AF284" i="14"/>
  <c r="AG284" i="14"/>
  <c r="AH284" i="14"/>
  <c r="AI284" i="14"/>
  <c r="AJ284" i="14"/>
  <c r="AK284" i="14"/>
  <c r="AL284" i="14"/>
  <c r="AB285" i="14"/>
  <c r="AC285" i="14"/>
  <c r="AD285" i="14"/>
  <c r="AE285" i="14"/>
  <c r="AF285" i="14"/>
  <c r="AG285" i="14"/>
  <c r="AH285" i="14"/>
  <c r="AI285" i="14"/>
  <c r="AJ285" i="14"/>
  <c r="AK285" i="14"/>
  <c r="AL285" i="14"/>
  <c r="AB286" i="14"/>
  <c r="AC286" i="14"/>
  <c r="AD286" i="14"/>
  <c r="AE286" i="14"/>
  <c r="AF286" i="14"/>
  <c r="AG286" i="14"/>
  <c r="AH286" i="14"/>
  <c r="AI286" i="14"/>
  <c r="AJ286" i="14"/>
  <c r="AK286" i="14"/>
  <c r="AL286" i="14"/>
  <c r="AB287" i="14"/>
  <c r="AC287" i="14"/>
  <c r="AD287" i="14"/>
  <c r="AE287" i="14"/>
  <c r="AF287" i="14"/>
  <c r="AG287" i="14"/>
  <c r="AH287" i="14"/>
  <c r="AI287" i="14"/>
  <c r="AJ287" i="14"/>
  <c r="AK287" i="14"/>
  <c r="AL287" i="14"/>
  <c r="AB288" i="14"/>
  <c r="AC288" i="14"/>
  <c r="AD288" i="14"/>
  <c r="AE288" i="14"/>
  <c r="AF288" i="14"/>
  <c r="AG288" i="14"/>
  <c r="AH288" i="14"/>
  <c r="AI288" i="14"/>
  <c r="AJ288" i="14"/>
  <c r="AK288" i="14"/>
  <c r="AL288" i="14"/>
  <c r="AB289" i="14"/>
  <c r="AC289" i="14"/>
  <c r="AD289" i="14"/>
  <c r="AE289" i="14"/>
  <c r="AF289" i="14"/>
  <c r="AG289" i="14"/>
  <c r="AH289" i="14"/>
  <c r="AI289" i="14"/>
  <c r="AJ289" i="14"/>
  <c r="AK289" i="14"/>
  <c r="AL289" i="14"/>
  <c r="AB290" i="14"/>
  <c r="AC290" i="14"/>
  <c r="AD290" i="14"/>
  <c r="AE290" i="14"/>
  <c r="AF290" i="14"/>
  <c r="AG290" i="14"/>
  <c r="AH290" i="14"/>
  <c r="AI290" i="14"/>
  <c r="AJ290" i="14"/>
  <c r="AK290" i="14"/>
  <c r="AL290" i="14"/>
  <c r="AB291" i="14"/>
  <c r="AC291" i="14"/>
  <c r="AD291" i="14"/>
  <c r="AE291" i="14"/>
  <c r="AF291" i="14"/>
  <c r="AG291" i="14"/>
  <c r="AH291" i="14"/>
  <c r="AI291" i="14"/>
  <c r="AJ291" i="14"/>
  <c r="AK291" i="14"/>
  <c r="AL291" i="14"/>
  <c r="AB292" i="14"/>
  <c r="AC292" i="14"/>
  <c r="AD292" i="14"/>
  <c r="AE292" i="14"/>
  <c r="AF292" i="14"/>
  <c r="AG292" i="14"/>
  <c r="AH292" i="14"/>
  <c r="AI292" i="14"/>
  <c r="AJ292" i="14"/>
  <c r="AK292" i="14"/>
  <c r="AL292" i="14"/>
  <c r="AB293" i="14"/>
  <c r="AC293" i="14"/>
  <c r="AD293" i="14"/>
  <c r="AE293" i="14"/>
  <c r="AF293" i="14"/>
  <c r="AG293" i="14"/>
  <c r="AH293" i="14"/>
  <c r="AI293" i="14"/>
  <c r="AJ293" i="14"/>
  <c r="AK293" i="14"/>
  <c r="AL293" i="14"/>
  <c r="AB294" i="14"/>
  <c r="AC294" i="14"/>
  <c r="AD294" i="14"/>
  <c r="AE294" i="14"/>
  <c r="AF294" i="14"/>
  <c r="AG294" i="14"/>
  <c r="AH294" i="14"/>
  <c r="AI294" i="14"/>
  <c r="AJ294" i="14"/>
  <c r="AK294" i="14"/>
  <c r="AL294" i="14"/>
  <c r="AB295" i="14"/>
  <c r="AC295" i="14"/>
  <c r="AD295" i="14"/>
  <c r="AE295" i="14"/>
  <c r="AF295" i="14"/>
  <c r="AG295" i="14"/>
  <c r="AH295" i="14"/>
  <c r="AI295" i="14"/>
  <c r="AJ295" i="14"/>
  <c r="AK295" i="14"/>
  <c r="AL295" i="14"/>
  <c r="AB296" i="14"/>
  <c r="AC296" i="14"/>
  <c r="AD296" i="14"/>
  <c r="AE296" i="14"/>
  <c r="AF296" i="14"/>
  <c r="AG296" i="14"/>
  <c r="AH296" i="14"/>
  <c r="AI296" i="14"/>
  <c r="AJ296" i="14"/>
  <c r="AK296" i="14"/>
  <c r="AL296" i="14"/>
  <c r="AB297" i="14"/>
  <c r="AC297" i="14"/>
  <c r="AD297" i="14"/>
  <c r="AE297" i="14"/>
  <c r="AF297" i="14"/>
  <c r="AG297" i="14"/>
  <c r="AH297" i="14"/>
  <c r="AI297" i="14"/>
  <c r="AJ297" i="14"/>
  <c r="AK297" i="14"/>
  <c r="AL297" i="14"/>
  <c r="AB298" i="14"/>
  <c r="AC298" i="14"/>
  <c r="AD298" i="14"/>
  <c r="AE298" i="14"/>
  <c r="AF298" i="14"/>
  <c r="AG298" i="14"/>
  <c r="AH298" i="14"/>
  <c r="AI298" i="14"/>
  <c r="AJ298" i="14"/>
  <c r="AK298" i="14"/>
  <c r="AL298" i="14"/>
  <c r="AB299" i="14"/>
  <c r="AC299" i="14"/>
  <c r="AD299" i="14"/>
  <c r="AE299" i="14"/>
  <c r="AF299" i="14"/>
  <c r="AG299" i="14"/>
  <c r="AH299" i="14"/>
  <c r="AI299" i="14"/>
  <c r="AJ299" i="14"/>
  <c r="AK299" i="14"/>
  <c r="AL299" i="14"/>
  <c r="AB300" i="14"/>
  <c r="AC300" i="14"/>
  <c r="AD300" i="14"/>
  <c r="AE300" i="14"/>
  <c r="AF300" i="14"/>
  <c r="AG300" i="14"/>
  <c r="AH300" i="14"/>
  <c r="AI300" i="14"/>
  <c r="AJ300" i="14"/>
  <c r="AK300" i="14"/>
  <c r="AL300" i="14"/>
  <c r="AB301" i="14"/>
  <c r="AC301" i="14"/>
  <c r="AD301" i="14"/>
  <c r="AE301" i="14"/>
  <c r="AF301" i="14"/>
  <c r="AG301" i="14"/>
  <c r="AH301" i="14"/>
  <c r="AI301" i="14"/>
  <c r="AJ301" i="14"/>
  <c r="AK301" i="14"/>
  <c r="AL301" i="14"/>
  <c r="AB302" i="14"/>
  <c r="AC302" i="14"/>
  <c r="AD302" i="14"/>
  <c r="AE302" i="14"/>
  <c r="AF302" i="14"/>
  <c r="AG302" i="14"/>
  <c r="AH302" i="14"/>
  <c r="AI302" i="14"/>
  <c r="AJ302" i="14"/>
  <c r="AK302" i="14"/>
  <c r="AL302" i="14"/>
  <c r="AB303" i="14"/>
  <c r="AC303" i="14"/>
  <c r="AD303" i="14"/>
  <c r="AE303" i="14"/>
  <c r="AF303" i="14"/>
  <c r="AG303" i="14"/>
  <c r="AH303" i="14"/>
  <c r="AI303" i="14"/>
  <c r="AJ303" i="14"/>
  <c r="AK303" i="14"/>
  <c r="AL303" i="14"/>
  <c r="AB304" i="14"/>
  <c r="AC304" i="14"/>
  <c r="AD304" i="14"/>
  <c r="AE304" i="14"/>
  <c r="AF304" i="14"/>
  <c r="AG304" i="14"/>
  <c r="AH304" i="14"/>
  <c r="AI304" i="14"/>
  <c r="AJ304" i="14"/>
  <c r="AK304" i="14"/>
  <c r="AL304" i="14"/>
  <c r="AB305" i="14"/>
  <c r="AC305" i="14"/>
  <c r="AD305" i="14"/>
  <c r="AE305" i="14"/>
  <c r="AF305" i="14"/>
  <c r="AG305" i="14"/>
  <c r="AH305" i="14"/>
  <c r="AI305" i="14"/>
  <c r="AJ305" i="14"/>
  <c r="AK305" i="14"/>
  <c r="AL305" i="14"/>
  <c r="AB306" i="14"/>
  <c r="AC306" i="14"/>
  <c r="AD306" i="14"/>
  <c r="AE306" i="14"/>
  <c r="AF306" i="14"/>
  <c r="AG306" i="14"/>
  <c r="AH306" i="14"/>
  <c r="AI306" i="14"/>
  <c r="AJ306" i="14"/>
  <c r="AK306" i="14"/>
  <c r="AL306" i="14"/>
  <c r="AB307" i="14"/>
  <c r="AC307" i="14"/>
  <c r="AD307" i="14"/>
  <c r="AE307" i="14"/>
  <c r="AF307" i="14"/>
  <c r="AG307" i="14"/>
  <c r="AH307" i="14"/>
  <c r="AI307" i="14"/>
  <c r="AJ307" i="14"/>
  <c r="AK307" i="14"/>
  <c r="AL307" i="14"/>
  <c r="AB308" i="14"/>
  <c r="AC308" i="14"/>
  <c r="AD308" i="14"/>
  <c r="AE308" i="14"/>
  <c r="AF308" i="14"/>
  <c r="AG308" i="14"/>
  <c r="AH308" i="14"/>
  <c r="AI308" i="14"/>
  <c r="AJ308" i="14"/>
  <c r="AK308" i="14"/>
  <c r="AL308" i="14"/>
  <c r="AB309" i="14"/>
  <c r="AC309" i="14"/>
  <c r="AD309" i="14"/>
  <c r="AE309" i="14"/>
  <c r="AF309" i="14"/>
  <c r="AG309" i="14"/>
  <c r="AH309" i="14"/>
  <c r="AI309" i="14"/>
  <c r="AJ309" i="14"/>
  <c r="AK309" i="14"/>
  <c r="AL309" i="14"/>
  <c r="AB310" i="14"/>
  <c r="AC310" i="14"/>
  <c r="AD310" i="14"/>
  <c r="AE310" i="14"/>
  <c r="AF310" i="14"/>
  <c r="AG310" i="14"/>
  <c r="AH310" i="14"/>
  <c r="AI310" i="14"/>
  <c r="AJ310" i="14"/>
  <c r="AK310" i="14"/>
  <c r="AL310" i="14"/>
  <c r="AB311" i="14"/>
  <c r="AC311" i="14"/>
  <c r="AD311" i="14"/>
  <c r="AE311" i="14"/>
  <c r="AF311" i="14"/>
  <c r="AG311" i="14"/>
  <c r="AH311" i="14"/>
  <c r="AI311" i="14"/>
  <c r="AJ311" i="14"/>
  <c r="AK311" i="14"/>
  <c r="AL311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B313" i="14"/>
  <c r="AC313" i="14"/>
  <c r="AD313" i="14"/>
  <c r="AE313" i="14"/>
  <c r="AF313" i="14"/>
  <c r="AG313" i="14"/>
  <c r="AH313" i="14"/>
  <c r="AI313" i="14"/>
  <c r="AJ313" i="14"/>
  <c r="AK313" i="14"/>
  <c r="AL313" i="14"/>
  <c r="AB314" i="14"/>
  <c r="AC314" i="14"/>
  <c r="AD314" i="14"/>
  <c r="AE314" i="14"/>
  <c r="AF314" i="14"/>
  <c r="AG314" i="14"/>
  <c r="AH314" i="14"/>
  <c r="AI314" i="14"/>
  <c r="AJ314" i="14"/>
  <c r="AK314" i="14"/>
  <c r="AL314" i="14"/>
  <c r="AB315" i="14"/>
  <c r="AC315" i="14"/>
  <c r="AD315" i="14"/>
  <c r="AE315" i="14"/>
  <c r="AF315" i="14"/>
  <c r="AG315" i="14"/>
  <c r="AH315" i="14"/>
  <c r="AI315" i="14"/>
  <c r="AJ315" i="14"/>
  <c r="AK315" i="14"/>
  <c r="AL315" i="14"/>
  <c r="AB316" i="14"/>
  <c r="AC316" i="14"/>
  <c r="AD316" i="14"/>
  <c r="AE316" i="14"/>
  <c r="AF316" i="14"/>
  <c r="AG316" i="14"/>
  <c r="AH316" i="14"/>
  <c r="AI316" i="14"/>
  <c r="AJ316" i="14"/>
  <c r="AK316" i="14"/>
  <c r="AL316" i="14"/>
  <c r="AB317" i="14"/>
  <c r="AC317" i="14"/>
  <c r="AD317" i="14"/>
  <c r="AE317" i="14"/>
  <c r="AF317" i="14"/>
  <c r="AG317" i="14"/>
  <c r="AH317" i="14"/>
  <c r="AI317" i="14"/>
  <c r="AJ317" i="14"/>
  <c r="AK317" i="14"/>
  <c r="AL317" i="14"/>
  <c r="AB318" i="14"/>
  <c r="AC318" i="14"/>
  <c r="AD318" i="14"/>
  <c r="AE318" i="14"/>
  <c r="AF318" i="14"/>
  <c r="AG318" i="14"/>
  <c r="AH318" i="14"/>
  <c r="AI318" i="14"/>
  <c r="AJ318" i="14"/>
  <c r="AK318" i="14"/>
  <c r="AL318" i="14"/>
  <c r="AB319" i="14"/>
  <c r="AC319" i="14"/>
  <c r="AD319" i="14"/>
  <c r="AE319" i="14"/>
  <c r="AF319" i="14"/>
  <c r="AG319" i="14"/>
  <c r="AH319" i="14"/>
  <c r="AI319" i="14"/>
  <c r="AJ319" i="14"/>
  <c r="AK319" i="14"/>
  <c r="AL319" i="14"/>
  <c r="AB320" i="14"/>
  <c r="AC320" i="14"/>
  <c r="AD320" i="14"/>
  <c r="AE320" i="14"/>
  <c r="AF320" i="14"/>
  <c r="AG320" i="14"/>
  <c r="AH320" i="14"/>
  <c r="AI320" i="14"/>
  <c r="AJ320" i="14"/>
  <c r="AK320" i="14"/>
  <c r="AL320" i="14"/>
  <c r="AB321" i="14"/>
  <c r="AC321" i="14"/>
  <c r="AD321" i="14"/>
  <c r="AE321" i="14"/>
  <c r="AF321" i="14"/>
  <c r="AG321" i="14"/>
  <c r="AH321" i="14"/>
  <c r="AI321" i="14"/>
  <c r="AJ321" i="14"/>
  <c r="AK321" i="14"/>
  <c r="AL321" i="14"/>
  <c r="AB322" i="14"/>
  <c r="AC322" i="14"/>
  <c r="AD322" i="14"/>
  <c r="AE322" i="14"/>
  <c r="AF322" i="14"/>
  <c r="AG322" i="14"/>
  <c r="AH322" i="14"/>
  <c r="AI322" i="14"/>
  <c r="AJ322" i="14"/>
  <c r="AK322" i="14"/>
  <c r="AL322" i="14"/>
  <c r="AB323" i="14"/>
  <c r="AC323" i="14"/>
  <c r="AD323" i="14"/>
  <c r="AE323" i="14"/>
  <c r="AF323" i="14"/>
  <c r="AG323" i="14"/>
  <c r="AH323" i="14"/>
  <c r="AI323" i="14"/>
  <c r="AJ323" i="14"/>
  <c r="AK323" i="14"/>
  <c r="AL323" i="14"/>
  <c r="AB324" i="14"/>
  <c r="AC324" i="14"/>
  <c r="AD324" i="14"/>
  <c r="AE324" i="14"/>
  <c r="AF324" i="14"/>
  <c r="AG324" i="14"/>
  <c r="AH324" i="14"/>
  <c r="AI324" i="14"/>
  <c r="AJ324" i="14"/>
  <c r="AK324" i="14"/>
  <c r="AL324" i="14"/>
  <c r="AB325" i="14"/>
  <c r="AC325" i="14"/>
  <c r="AD325" i="14"/>
  <c r="AE325" i="14"/>
  <c r="AF325" i="14"/>
  <c r="AG325" i="14"/>
  <c r="AH325" i="14"/>
  <c r="AI325" i="14"/>
  <c r="AJ325" i="14"/>
  <c r="AK325" i="14"/>
  <c r="AL325" i="14"/>
  <c r="AB326" i="14"/>
  <c r="AC326" i="14"/>
  <c r="AD326" i="14"/>
  <c r="AE326" i="14"/>
  <c r="AF326" i="14"/>
  <c r="AG326" i="14"/>
  <c r="AH326" i="14"/>
  <c r="AI326" i="14"/>
  <c r="AJ326" i="14"/>
  <c r="AK326" i="14"/>
  <c r="AL326" i="14"/>
  <c r="AB327" i="14"/>
  <c r="AC327" i="14"/>
  <c r="AD327" i="14"/>
  <c r="AE327" i="14"/>
  <c r="AF327" i="14"/>
  <c r="AG327" i="14"/>
  <c r="AH327" i="14"/>
  <c r="AI327" i="14"/>
  <c r="AJ327" i="14"/>
  <c r="AK327" i="14"/>
  <c r="AL327" i="14"/>
  <c r="AB328" i="14"/>
  <c r="AC328" i="14"/>
  <c r="AD328" i="14"/>
  <c r="AE328" i="14"/>
  <c r="AF328" i="14"/>
  <c r="AG328" i="14"/>
  <c r="AH328" i="14"/>
  <c r="AI328" i="14"/>
  <c r="AJ328" i="14"/>
  <c r="AK328" i="14"/>
  <c r="AL328" i="14"/>
  <c r="AB329" i="14"/>
  <c r="AC329" i="14"/>
  <c r="AD329" i="14"/>
  <c r="AE329" i="14"/>
  <c r="AF329" i="14"/>
  <c r="AG329" i="14"/>
  <c r="AH329" i="14"/>
  <c r="AI329" i="14"/>
  <c r="AJ329" i="14"/>
  <c r="AK329" i="14"/>
  <c r="AL329" i="14"/>
  <c r="AB330" i="14"/>
  <c r="AC330" i="14"/>
  <c r="AD330" i="14"/>
  <c r="AE330" i="14"/>
  <c r="AF330" i="14"/>
  <c r="AG330" i="14"/>
  <c r="AH330" i="14"/>
  <c r="AI330" i="14"/>
  <c r="AJ330" i="14"/>
  <c r="AK330" i="14"/>
  <c r="AL330" i="14"/>
  <c r="AB331" i="14"/>
  <c r="AC331" i="14"/>
  <c r="AD331" i="14"/>
  <c r="AE331" i="14"/>
  <c r="AF331" i="14"/>
  <c r="AG331" i="14"/>
  <c r="AH331" i="14"/>
  <c r="AI331" i="14"/>
  <c r="AJ331" i="14"/>
  <c r="AK331" i="14"/>
  <c r="AL331" i="14"/>
  <c r="AB332" i="14"/>
  <c r="AC332" i="14"/>
  <c r="AD332" i="14"/>
  <c r="AE332" i="14"/>
  <c r="AF332" i="14"/>
  <c r="AG332" i="14"/>
  <c r="AH332" i="14"/>
  <c r="AI332" i="14"/>
  <c r="AJ332" i="14"/>
  <c r="AK332" i="14"/>
  <c r="AL332" i="14"/>
  <c r="AB333" i="14"/>
  <c r="AC333" i="14"/>
  <c r="AD333" i="14"/>
  <c r="AE333" i="14"/>
  <c r="AF333" i="14"/>
  <c r="AG333" i="14"/>
  <c r="AH333" i="14"/>
  <c r="AI333" i="14"/>
  <c r="AJ333" i="14"/>
  <c r="AK333" i="14"/>
  <c r="AL333" i="14"/>
  <c r="AB334" i="14"/>
  <c r="AC334" i="14"/>
  <c r="AD334" i="14"/>
  <c r="AE334" i="14"/>
  <c r="AF334" i="14"/>
  <c r="AG334" i="14"/>
  <c r="AH334" i="14"/>
  <c r="AI334" i="14"/>
  <c r="AJ334" i="14"/>
  <c r="AK334" i="14"/>
  <c r="AL334" i="14"/>
  <c r="AB335" i="14"/>
  <c r="AC335" i="14"/>
  <c r="AD335" i="14"/>
  <c r="AE335" i="14"/>
  <c r="AF335" i="14"/>
  <c r="AG335" i="14"/>
  <c r="AH335" i="14"/>
  <c r="AI335" i="14"/>
  <c r="AJ335" i="14"/>
  <c r="AK335" i="14"/>
  <c r="AL335" i="14"/>
  <c r="AB336" i="14"/>
  <c r="AC336" i="14"/>
  <c r="AD336" i="14"/>
  <c r="AE336" i="14"/>
  <c r="AF336" i="14"/>
  <c r="AG336" i="14"/>
  <c r="AH336" i="14"/>
  <c r="AI336" i="14"/>
  <c r="AJ336" i="14"/>
  <c r="AK336" i="14"/>
  <c r="AL336" i="14"/>
  <c r="AB337" i="14"/>
  <c r="AC337" i="14"/>
  <c r="AD337" i="14"/>
  <c r="AE337" i="14"/>
  <c r="AF337" i="14"/>
  <c r="AG337" i="14"/>
  <c r="AH337" i="14"/>
  <c r="AI337" i="14"/>
  <c r="AJ337" i="14"/>
  <c r="AK337" i="14"/>
  <c r="AL337" i="14"/>
  <c r="AB338" i="14"/>
  <c r="AC338" i="14"/>
  <c r="AD338" i="14"/>
  <c r="AE338" i="14"/>
  <c r="AF338" i="14"/>
  <c r="AG338" i="14"/>
  <c r="AH338" i="14"/>
  <c r="AI338" i="14"/>
  <c r="AJ338" i="14"/>
  <c r="AK338" i="14"/>
  <c r="AL338" i="14"/>
  <c r="AB339" i="14"/>
  <c r="AC339" i="14"/>
  <c r="AD339" i="14"/>
  <c r="AE339" i="14"/>
  <c r="AF339" i="14"/>
  <c r="AG339" i="14"/>
  <c r="AH339" i="14"/>
  <c r="AI339" i="14"/>
  <c r="AJ339" i="14"/>
  <c r="AK339" i="14"/>
  <c r="AL339" i="14"/>
  <c r="AB340" i="14"/>
  <c r="AC340" i="14"/>
  <c r="AD340" i="14"/>
  <c r="AE340" i="14"/>
  <c r="AF340" i="14"/>
  <c r="AG340" i="14"/>
  <c r="AH340" i="14"/>
  <c r="AI340" i="14"/>
  <c r="AJ340" i="14"/>
  <c r="AK340" i="14"/>
  <c r="AL340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B343" i="14"/>
  <c r="AC343" i="14"/>
  <c r="AD343" i="14"/>
  <c r="AE343" i="14"/>
  <c r="AF343" i="14"/>
  <c r="AG343" i="14"/>
  <c r="AH343" i="14"/>
  <c r="AI343" i="14"/>
  <c r="AJ343" i="14"/>
  <c r="AK343" i="14"/>
  <c r="AL343" i="14"/>
  <c r="AB344" i="14"/>
  <c r="AC344" i="14"/>
  <c r="AD344" i="14"/>
  <c r="AE344" i="14"/>
  <c r="AF344" i="14"/>
  <c r="AG344" i="14"/>
  <c r="AH344" i="14"/>
  <c r="AI344" i="14"/>
  <c r="AJ344" i="14"/>
  <c r="AK344" i="14"/>
  <c r="AL344" i="14"/>
  <c r="AB345" i="14"/>
  <c r="AC345" i="14"/>
  <c r="AD345" i="14"/>
  <c r="AE345" i="14"/>
  <c r="AF345" i="14"/>
  <c r="AG345" i="14"/>
  <c r="AH345" i="14"/>
  <c r="AI345" i="14"/>
  <c r="AJ345" i="14"/>
  <c r="AK345" i="14"/>
  <c r="AL345" i="14"/>
  <c r="AB346" i="14"/>
  <c r="AC346" i="14"/>
  <c r="AD346" i="14"/>
  <c r="AE346" i="14"/>
  <c r="AF346" i="14"/>
  <c r="AG346" i="14"/>
  <c r="AH346" i="14"/>
  <c r="AI346" i="14"/>
  <c r="AJ346" i="14"/>
  <c r="AK346" i="14"/>
  <c r="AL346" i="14"/>
  <c r="AB347" i="14"/>
  <c r="AC347" i="14"/>
  <c r="AD347" i="14"/>
  <c r="AE347" i="14"/>
  <c r="AF347" i="14"/>
  <c r="AG347" i="14"/>
  <c r="AH347" i="14"/>
  <c r="AI347" i="14"/>
  <c r="AJ347" i="14"/>
  <c r="AK347" i="14"/>
  <c r="AL347" i="14"/>
  <c r="AB348" i="14"/>
  <c r="AC348" i="14"/>
  <c r="AD348" i="14"/>
  <c r="AE348" i="14"/>
  <c r="AF348" i="14"/>
  <c r="AG348" i="14"/>
  <c r="AH348" i="14"/>
  <c r="AI348" i="14"/>
  <c r="AJ348" i="14"/>
  <c r="AK348" i="14"/>
  <c r="AL348" i="14"/>
  <c r="AB349" i="14"/>
  <c r="AC349" i="14"/>
  <c r="AD349" i="14"/>
  <c r="AE349" i="14"/>
  <c r="AF349" i="14"/>
  <c r="AG349" i="14"/>
  <c r="AH349" i="14"/>
  <c r="AI349" i="14"/>
  <c r="AJ349" i="14"/>
  <c r="AK349" i="14"/>
  <c r="AL349" i="14"/>
  <c r="AB350" i="14"/>
  <c r="AC350" i="14"/>
  <c r="AD350" i="14"/>
  <c r="AE350" i="14"/>
  <c r="AF350" i="14"/>
  <c r="AG350" i="14"/>
  <c r="AH350" i="14"/>
  <c r="AI350" i="14"/>
  <c r="AJ350" i="14"/>
  <c r="AK350" i="14"/>
  <c r="AL350" i="14"/>
  <c r="AB351" i="14"/>
  <c r="AC351" i="14"/>
  <c r="AD351" i="14"/>
  <c r="AE351" i="14"/>
  <c r="AF351" i="14"/>
  <c r="AG351" i="14"/>
  <c r="AH351" i="14"/>
  <c r="AI351" i="14"/>
  <c r="AJ351" i="14"/>
  <c r="AK351" i="14"/>
  <c r="AL351" i="14"/>
  <c r="AB352" i="14"/>
  <c r="AC352" i="14"/>
  <c r="AD352" i="14"/>
  <c r="AE352" i="14"/>
  <c r="AF352" i="14"/>
  <c r="AG352" i="14"/>
  <c r="AH352" i="14"/>
  <c r="AI352" i="14"/>
  <c r="AJ352" i="14"/>
  <c r="AK352" i="14"/>
  <c r="AL352" i="14"/>
  <c r="AB353" i="14"/>
  <c r="AC353" i="14"/>
  <c r="AD353" i="14"/>
  <c r="AE353" i="14"/>
  <c r="AF353" i="14"/>
  <c r="AG353" i="14"/>
  <c r="AH353" i="14"/>
  <c r="AI353" i="14"/>
  <c r="AJ353" i="14"/>
  <c r="AK353" i="14"/>
  <c r="AL353" i="14"/>
  <c r="AB354" i="14"/>
  <c r="AC354" i="14"/>
  <c r="AD354" i="14"/>
  <c r="AE354" i="14"/>
  <c r="AF354" i="14"/>
  <c r="AG354" i="14"/>
  <c r="AH354" i="14"/>
  <c r="AI354" i="14"/>
  <c r="AJ354" i="14"/>
  <c r="AK354" i="14"/>
  <c r="AL354" i="14"/>
  <c r="AB355" i="14"/>
  <c r="AC355" i="14"/>
  <c r="AD355" i="14"/>
  <c r="AE355" i="14"/>
  <c r="AF355" i="14"/>
  <c r="AG355" i="14"/>
  <c r="AH355" i="14"/>
  <c r="AI355" i="14"/>
  <c r="AJ355" i="14"/>
  <c r="AK355" i="14"/>
  <c r="AL355" i="14"/>
  <c r="AB356" i="14"/>
  <c r="AC356" i="14"/>
  <c r="AD356" i="14"/>
  <c r="AE356" i="14"/>
  <c r="AF356" i="14"/>
  <c r="AG356" i="14"/>
  <c r="AH356" i="14"/>
  <c r="AI356" i="14"/>
  <c r="AJ356" i="14"/>
  <c r="AK356" i="14"/>
  <c r="AL356" i="14"/>
  <c r="AB357" i="14"/>
  <c r="AC357" i="14"/>
  <c r="AD357" i="14"/>
  <c r="AE357" i="14"/>
  <c r="AF357" i="14"/>
  <c r="AG357" i="14"/>
  <c r="AH357" i="14"/>
  <c r="AI357" i="14"/>
  <c r="AJ357" i="14"/>
  <c r="AK357" i="14"/>
  <c r="AL357" i="14"/>
  <c r="AB358" i="14"/>
  <c r="AC358" i="14"/>
  <c r="AD358" i="14"/>
  <c r="AE358" i="14"/>
  <c r="AF358" i="14"/>
  <c r="AG358" i="14"/>
  <c r="AH358" i="14"/>
  <c r="AI358" i="14"/>
  <c r="AJ358" i="14"/>
  <c r="AK358" i="14"/>
  <c r="AL358" i="14"/>
  <c r="AB359" i="14"/>
  <c r="AC359" i="14"/>
  <c r="AD359" i="14"/>
  <c r="AE359" i="14"/>
  <c r="AF359" i="14"/>
  <c r="AG359" i="14"/>
  <c r="AH359" i="14"/>
  <c r="AI359" i="14"/>
  <c r="AJ359" i="14"/>
  <c r="AK359" i="14"/>
  <c r="AL359" i="14"/>
  <c r="AB360" i="14"/>
  <c r="AC360" i="14"/>
  <c r="AD360" i="14"/>
  <c r="AE360" i="14"/>
  <c r="AF360" i="14"/>
  <c r="AG360" i="14"/>
  <c r="AH360" i="14"/>
  <c r="AI360" i="14"/>
  <c r="AJ360" i="14"/>
  <c r="AK360" i="14"/>
  <c r="AL360" i="14"/>
  <c r="AB361" i="14"/>
  <c r="AC361" i="14"/>
  <c r="AD361" i="14"/>
  <c r="AE361" i="14"/>
  <c r="AF361" i="14"/>
  <c r="AG361" i="14"/>
  <c r="AH361" i="14"/>
  <c r="AI361" i="14"/>
  <c r="AJ361" i="14"/>
  <c r="AK361" i="14"/>
  <c r="AL361" i="14"/>
  <c r="AB362" i="14"/>
  <c r="AC362" i="14"/>
  <c r="AD362" i="14"/>
  <c r="AE362" i="14"/>
  <c r="AF362" i="14"/>
  <c r="AG362" i="14"/>
  <c r="AH362" i="14"/>
  <c r="AI362" i="14"/>
  <c r="AJ362" i="14"/>
  <c r="AK362" i="14"/>
  <c r="AL362" i="14"/>
  <c r="AB363" i="14"/>
  <c r="AC363" i="14"/>
  <c r="AD363" i="14"/>
  <c r="AE363" i="14"/>
  <c r="AF363" i="14"/>
  <c r="AG363" i="14"/>
  <c r="AH363" i="14"/>
  <c r="AI363" i="14"/>
  <c r="AJ363" i="14"/>
  <c r="AK363" i="14"/>
  <c r="AL363" i="14"/>
  <c r="AB364" i="14"/>
  <c r="AC364" i="14"/>
  <c r="AD364" i="14"/>
  <c r="AE364" i="14"/>
  <c r="AF364" i="14"/>
  <c r="AG364" i="14"/>
  <c r="AH364" i="14"/>
  <c r="AI364" i="14"/>
  <c r="AJ364" i="14"/>
  <c r="AK364" i="14"/>
  <c r="AL364" i="14"/>
  <c r="AB365" i="14"/>
  <c r="AC365" i="14"/>
  <c r="AD365" i="14"/>
  <c r="AE365" i="14"/>
  <c r="AF365" i="14"/>
  <c r="AG365" i="14"/>
  <c r="AH365" i="14"/>
  <c r="AI365" i="14"/>
  <c r="AJ365" i="14"/>
  <c r="AK365" i="14"/>
  <c r="AL365" i="14"/>
  <c r="AB366" i="14"/>
  <c r="AC366" i="14"/>
  <c r="AD366" i="14"/>
  <c r="AE366" i="14"/>
  <c r="AF366" i="14"/>
  <c r="AG366" i="14"/>
  <c r="AH366" i="14"/>
  <c r="AI366" i="14"/>
  <c r="AJ366" i="14"/>
  <c r="AK366" i="14"/>
  <c r="AL366" i="14"/>
  <c r="AB367" i="14"/>
  <c r="AC367" i="14"/>
  <c r="AD367" i="14"/>
  <c r="AE367" i="14"/>
  <c r="AF367" i="14"/>
  <c r="AG367" i="14"/>
  <c r="AH367" i="14"/>
  <c r="AI367" i="14"/>
  <c r="AJ367" i="14"/>
  <c r="AK367" i="14"/>
  <c r="AL367" i="14"/>
  <c r="AB368" i="14"/>
  <c r="AC368" i="14"/>
  <c r="AD368" i="14"/>
  <c r="AE368" i="14"/>
  <c r="AF368" i="14"/>
  <c r="AG368" i="14"/>
  <c r="AH368" i="14"/>
  <c r="AI368" i="14"/>
  <c r="AJ368" i="14"/>
  <c r="AK368" i="14"/>
  <c r="AL368" i="14"/>
  <c r="AB369" i="14"/>
  <c r="AC369" i="14"/>
  <c r="AD369" i="14"/>
  <c r="AE369" i="14"/>
  <c r="AF369" i="14"/>
  <c r="AG369" i="14"/>
  <c r="AH369" i="14"/>
  <c r="AI369" i="14"/>
  <c r="AJ369" i="14"/>
  <c r="AK369" i="14"/>
  <c r="AL369" i="14"/>
  <c r="AB370" i="14"/>
  <c r="AC370" i="14"/>
  <c r="AD370" i="14"/>
  <c r="AE370" i="14"/>
  <c r="AF370" i="14"/>
  <c r="AG370" i="14"/>
  <c r="AH370" i="14"/>
  <c r="AI370" i="14"/>
  <c r="AJ370" i="14"/>
  <c r="AK370" i="14"/>
  <c r="AL370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B372" i="14"/>
  <c r="AC372" i="14"/>
  <c r="AD372" i="14"/>
  <c r="AE372" i="14"/>
  <c r="AF372" i="14"/>
  <c r="AG372" i="14"/>
  <c r="AH372" i="14"/>
  <c r="AI372" i="14"/>
  <c r="AJ372" i="14"/>
  <c r="AK372" i="14"/>
  <c r="AL372" i="14"/>
  <c r="AB373" i="14"/>
  <c r="AC373" i="14"/>
  <c r="AD373" i="14"/>
  <c r="AE373" i="14"/>
  <c r="AF373" i="14"/>
  <c r="AG373" i="14"/>
  <c r="AH373" i="14"/>
  <c r="AI373" i="14"/>
  <c r="AJ373" i="14"/>
  <c r="AK373" i="14"/>
  <c r="AL373" i="14"/>
  <c r="AB374" i="14"/>
  <c r="AC374" i="14"/>
  <c r="AD374" i="14"/>
  <c r="AE374" i="14"/>
  <c r="AF374" i="14"/>
  <c r="AG374" i="14"/>
  <c r="AH374" i="14"/>
  <c r="AI374" i="14"/>
  <c r="AJ374" i="14"/>
  <c r="AK374" i="14"/>
  <c r="AL374" i="14"/>
  <c r="AB375" i="14"/>
  <c r="AC375" i="14"/>
  <c r="AD375" i="14"/>
  <c r="AE375" i="14"/>
  <c r="AF375" i="14"/>
  <c r="AG375" i="14"/>
  <c r="AH375" i="14"/>
  <c r="AI375" i="14"/>
  <c r="AJ375" i="14"/>
  <c r="AK375" i="14"/>
  <c r="AL375" i="14"/>
  <c r="AB376" i="14"/>
  <c r="AC376" i="14"/>
  <c r="AD376" i="14"/>
  <c r="AE376" i="14"/>
  <c r="AF376" i="14"/>
  <c r="AG376" i="14"/>
  <c r="AH376" i="14"/>
  <c r="AI376" i="14"/>
  <c r="AJ376" i="14"/>
  <c r="AK376" i="14"/>
  <c r="AL376" i="14"/>
  <c r="AB377" i="14"/>
  <c r="AC377" i="14"/>
  <c r="AD377" i="14"/>
  <c r="AE377" i="14"/>
  <c r="AF377" i="14"/>
  <c r="AG377" i="14"/>
  <c r="AH377" i="14"/>
  <c r="AI377" i="14"/>
  <c r="AJ377" i="14"/>
  <c r="AK377" i="14"/>
  <c r="AL377" i="14"/>
  <c r="AB378" i="14"/>
  <c r="AC378" i="14"/>
  <c r="AD378" i="14"/>
  <c r="AE378" i="14"/>
  <c r="AF378" i="14"/>
  <c r="AG378" i="14"/>
  <c r="AH378" i="14"/>
  <c r="AI378" i="14"/>
  <c r="AJ378" i="14"/>
  <c r="AK378" i="14"/>
  <c r="AL378" i="14"/>
  <c r="AB379" i="14"/>
  <c r="AC379" i="14"/>
  <c r="AD379" i="14"/>
  <c r="AE379" i="14"/>
  <c r="AF379" i="14"/>
  <c r="AG379" i="14"/>
  <c r="AH379" i="14"/>
  <c r="AI379" i="14"/>
  <c r="AJ379" i="14"/>
  <c r="AK379" i="14"/>
  <c r="AL379" i="14"/>
  <c r="AB380" i="14"/>
  <c r="AC380" i="14"/>
  <c r="AD380" i="14"/>
  <c r="AE380" i="14"/>
  <c r="AF380" i="14"/>
  <c r="AG380" i="14"/>
  <c r="AH380" i="14"/>
  <c r="AI380" i="14"/>
  <c r="AJ380" i="14"/>
  <c r="AK380" i="14"/>
  <c r="AL380" i="14"/>
  <c r="AB381" i="14"/>
  <c r="AC381" i="14"/>
  <c r="AD381" i="14"/>
  <c r="AE381" i="14"/>
  <c r="AF381" i="14"/>
  <c r="AG381" i="14"/>
  <c r="AH381" i="14"/>
  <c r="AI381" i="14"/>
  <c r="AJ381" i="14"/>
  <c r="AK381" i="14"/>
  <c r="AL381" i="14"/>
  <c r="AB382" i="14"/>
  <c r="AC382" i="14"/>
  <c r="AD382" i="14"/>
  <c r="AE382" i="14"/>
  <c r="AF382" i="14"/>
  <c r="AG382" i="14"/>
  <c r="AH382" i="14"/>
  <c r="AI382" i="14"/>
  <c r="AJ382" i="14"/>
  <c r="AK382" i="14"/>
  <c r="AL382" i="14"/>
  <c r="AB383" i="14"/>
  <c r="AC383" i="14"/>
  <c r="AD383" i="14"/>
  <c r="AE383" i="14"/>
  <c r="AF383" i="14"/>
  <c r="AG383" i="14"/>
  <c r="AH383" i="14"/>
  <c r="AI383" i="14"/>
  <c r="AJ383" i="14"/>
  <c r="AK383" i="14"/>
  <c r="AL383" i="14"/>
  <c r="AB384" i="14"/>
  <c r="AC384" i="14"/>
  <c r="AD384" i="14"/>
  <c r="AE384" i="14"/>
  <c r="AF384" i="14"/>
  <c r="AG384" i="14"/>
  <c r="AH384" i="14"/>
  <c r="AI384" i="14"/>
  <c r="AJ384" i="14"/>
  <c r="AK384" i="14"/>
  <c r="AL384" i="14"/>
  <c r="AB385" i="14"/>
  <c r="AC385" i="14"/>
  <c r="AD385" i="14"/>
  <c r="AE385" i="14"/>
  <c r="AF385" i="14"/>
  <c r="AG385" i="14"/>
  <c r="AH385" i="14"/>
  <c r="AI385" i="14"/>
  <c r="AJ385" i="14"/>
  <c r="AK385" i="14"/>
  <c r="AL385" i="14"/>
  <c r="AB386" i="14"/>
  <c r="AC386" i="14"/>
  <c r="AD386" i="14"/>
  <c r="AE386" i="14"/>
  <c r="AF386" i="14"/>
  <c r="AG386" i="14"/>
  <c r="AH386" i="14"/>
  <c r="AI386" i="14"/>
  <c r="AJ386" i="14"/>
  <c r="AK386" i="14"/>
  <c r="AL386" i="14"/>
  <c r="AB387" i="14"/>
  <c r="AC387" i="14"/>
  <c r="AD387" i="14"/>
  <c r="AE387" i="14"/>
  <c r="AF387" i="14"/>
  <c r="AG387" i="14"/>
  <c r="AH387" i="14"/>
  <c r="AI387" i="14"/>
  <c r="AJ387" i="14"/>
  <c r="AK387" i="14"/>
  <c r="AL387" i="14"/>
  <c r="AB388" i="14"/>
  <c r="AC388" i="14"/>
  <c r="AD388" i="14"/>
  <c r="AE388" i="14"/>
  <c r="AF388" i="14"/>
  <c r="AG388" i="14"/>
  <c r="AH388" i="14"/>
  <c r="AI388" i="14"/>
  <c r="AJ388" i="14"/>
  <c r="AK388" i="14"/>
  <c r="AL388" i="14"/>
  <c r="AB389" i="14"/>
  <c r="AC389" i="14"/>
  <c r="AD389" i="14"/>
  <c r="AE389" i="14"/>
  <c r="AF389" i="14"/>
  <c r="AG389" i="14"/>
  <c r="AH389" i="14"/>
  <c r="AI389" i="14"/>
  <c r="AJ389" i="14"/>
  <c r="AK389" i="14"/>
  <c r="AL389" i="14"/>
  <c r="AB390" i="14"/>
  <c r="AC390" i="14"/>
  <c r="AD390" i="14"/>
  <c r="AE390" i="14"/>
  <c r="AF390" i="14"/>
  <c r="AG390" i="14"/>
  <c r="AH390" i="14"/>
  <c r="AI390" i="14"/>
  <c r="AJ390" i="14"/>
  <c r="AK390" i="14"/>
  <c r="AL390" i="14"/>
  <c r="AB391" i="14"/>
  <c r="AC391" i="14"/>
  <c r="AD391" i="14"/>
  <c r="AE391" i="14"/>
  <c r="AF391" i="14"/>
  <c r="AG391" i="14"/>
  <c r="AH391" i="14"/>
  <c r="AI391" i="14"/>
  <c r="AJ391" i="14"/>
  <c r="AK391" i="14"/>
  <c r="AL391" i="14"/>
  <c r="AB392" i="14"/>
  <c r="AC392" i="14"/>
  <c r="AD392" i="14"/>
  <c r="AE392" i="14"/>
  <c r="AF392" i="14"/>
  <c r="AG392" i="14"/>
  <c r="AH392" i="14"/>
  <c r="AI392" i="14"/>
  <c r="AJ392" i="14"/>
  <c r="AK392" i="14"/>
  <c r="AL392" i="14"/>
  <c r="AB393" i="14"/>
  <c r="AC393" i="14"/>
  <c r="AD393" i="14"/>
  <c r="AE393" i="14"/>
  <c r="AF393" i="14"/>
  <c r="AG393" i="14"/>
  <c r="AH393" i="14"/>
  <c r="AI393" i="14"/>
  <c r="AJ393" i="14"/>
  <c r="AK393" i="14"/>
  <c r="AL393" i="14"/>
  <c r="AB394" i="14"/>
  <c r="AC394" i="14"/>
  <c r="AD394" i="14"/>
  <c r="AE394" i="14"/>
  <c r="AF394" i="14"/>
  <c r="AG394" i="14"/>
  <c r="AH394" i="14"/>
  <c r="AI394" i="14"/>
  <c r="AJ394" i="14"/>
  <c r="AK394" i="14"/>
  <c r="AL394" i="14"/>
  <c r="AB395" i="14"/>
  <c r="AC395" i="14"/>
  <c r="AD395" i="14"/>
  <c r="AE395" i="14"/>
  <c r="AF395" i="14"/>
  <c r="AG395" i="14"/>
  <c r="AH395" i="14"/>
  <c r="AI395" i="14"/>
  <c r="AJ395" i="14"/>
  <c r="AK395" i="14"/>
  <c r="AL395" i="14"/>
  <c r="AB396" i="14"/>
  <c r="AC396" i="14"/>
  <c r="AD396" i="14"/>
  <c r="AE396" i="14"/>
  <c r="AF396" i="14"/>
  <c r="AG396" i="14"/>
  <c r="AH396" i="14"/>
  <c r="AI396" i="14"/>
  <c r="AJ396" i="14"/>
  <c r="AK396" i="14"/>
  <c r="AL396" i="14"/>
  <c r="AB397" i="14"/>
  <c r="AC397" i="14"/>
  <c r="AD397" i="14"/>
  <c r="AE397" i="14"/>
  <c r="AF397" i="14"/>
  <c r="AG397" i="14"/>
  <c r="AH397" i="14"/>
  <c r="AI397" i="14"/>
  <c r="AJ397" i="14"/>
  <c r="AK397" i="14"/>
  <c r="AL397" i="14"/>
  <c r="AB398" i="14"/>
  <c r="AC398" i="14"/>
  <c r="AD398" i="14"/>
  <c r="AE398" i="14"/>
  <c r="AF398" i="14"/>
  <c r="AG398" i="14"/>
  <c r="AH398" i="14"/>
  <c r="AI398" i="14"/>
  <c r="AJ398" i="14"/>
  <c r="AK398" i="14"/>
  <c r="AL398" i="14"/>
  <c r="AB399" i="14"/>
  <c r="AC399" i="14"/>
  <c r="AD399" i="14"/>
  <c r="AE399" i="14"/>
  <c r="AF399" i="14"/>
  <c r="AG399" i="14"/>
  <c r="AH399" i="14"/>
  <c r="AI399" i="14"/>
  <c r="AJ399" i="14"/>
  <c r="AK399" i="14"/>
  <c r="AL399" i="14"/>
  <c r="AB400" i="14"/>
  <c r="AC400" i="14"/>
  <c r="AD400" i="14"/>
  <c r="AE400" i="14"/>
  <c r="AF400" i="14"/>
  <c r="AG400" i="14"/>
  <c r="AH400" i="14"/>
  <c r="AI400" i="14"/>
  <c r="AJ400" i="14"/>
  <c r="AK400" i="14"/>
  <c r="AL400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B402" i="14"/>
  <c r="AC402" i="14"/>
  <c r="AD402" i="14"/>
  <c r="AE402" i="14"/>
  <c r="AF402" i="14"/>
  <c r="AG402" i="14"/>
  <c r="AH402" i="14"/>
  <c r="AI402" i="14"/>
  <c r="AJ402" i="14"/>
  <c r="AK402" i="14"/>
  <c r="AL402" i="14"/>
  <c r="AB403" i="14"/>
  <c r="AC403" i="14"/>
  <c r="AD403" i="14"/>
  <c r="AE403" i="14"/>
  <c r="AF403" i="14"/>
  <c r="AG403" i="14"/>
  <c r="AH403" i="14"/>
  <c r="AI403" i="14"/>
  <c r="AJ403" i="14"/>
  <c r="AK403" i="14"/>
  <c r="AL403" i="14"/>
  <c r="AB404" i="14"/>
  <c r="AC404" i="14"/>
  <c r="AD404" i="14"/>
  <c r="AE404" i="14"/>
  <c r="AF404" i="14"/>
  <c r="AG404" i="14"/>
  <c r="AH404" i="14"/>
  <c r="AI404" i="14"/>
  <c r="AJ404" i="14"/>
  <c r="AK404" i="14"/>
  <c r="AL404" i="14"/>
  <c r="AB405" i="14"/>
  <c r="AC405" i="14"/>
  <c r="AD405" i="14"/>
  <c r="AE405" i="14"/>
  <c r="AF405" i="14"/>
  <c r="AG405" i="14"/>
  <c r="AH405" i="14"/>
  <c r="AI405" i="14"/>
  <c r="AJ405" i="14"/>
  <c r="AK405" i="14"/>
  <c r="AL405" i="14"/>
  <c r="AB406" i="14"/>
  <c r="AC406" i="14"/>
  <c r="AD406" i="14"/>
  <c r="AE406" i="14"/>
  <c r="AF406" i="14"/>
  <c r="AG406" i="14"/>
  <c r="AH406" i="14"/>
  <c r="AI406" i="14"/>
  <c r="AJ406" i="14"/>
  <c r="AK406" i="14"/>
  <c r="AL406" i="14"/>
  <c r="AB407" i="14"/>
  <c r="AC407" i="14"/>
  <c r="AD407" i="14"/>
  <c r="AE407" i="14"/>
  <c r="AF407" i="14"/>
  <c r="AG407" i="14"/>
  <c r="AH407" i="14"/>
  <c r="AI407" i="14"/>
  <c r="AJ407" i="14"/>
  <c r="AK407" i="14"/>
  <c r="AL407" i="14"/>
  <c r="AB408" i="14"/>
  <c r="AC408" i="14"/>
  <c r="AD408" i="14"/>
  <c r="AE408" i="14"/>
  <c r="AF408" i="14"/>
  <c r="AG408" i="14"/>
  <c r="AH408" i="14"/>
  <c r="AI408" i="14"/>
  <c r="AJ408" i="14"/>
  <c r="AK408" i="14"/>
  <c r="AL408" i="14"/>
  <c r="AB409" i="14"/>
  <c r="AC409" i="14"/>
  <c r="AD409" i="14"/>
  <c r="AE409" i="14"/>
  <c r="AF409" i="14"/>
  <c r="AG409" i="14"/>
  <c r="AH409" i="14"/>
  <c r="AI409" i="14"/>
  <c r="AJ409" i="14"/>
  <c r="AK409" i="14"/>
  <c r="AL409" i="14"/>
  <c r="AB410" i="14"/>
  <c r="AC410" i="14"/>
  <c r="AD410" i="14"/>
  <c r="AE410" i="14"/>
  <c r="AF410" i="14"/>
  <c r="AG410" i="14"/>
  <c r="AH410" i="14"/>
  <c r="AI410" i="14"/>
  <c r="AJ410" i="14"/>
  <c r="AK410" i="14"/>
  <c r="AL410" i="14"/>
  <c r="AB411" i="14"/>
  <c r="AC411" i="14"/>
  <c r="AD411" i="14"/>
  <c r="AE411" i="14"/>
  <c r="AF411" i="14"/>
  <c r="AG411" i="14"/>
  <c r="AH411" i="14"/>
  <c r="AI411" i="14"/>
  <c r="AJ411" i="14"/>
  <c r="AK411" i="14"/>
  <c r="AL411" i="14"/>
  <c r="AB412" i="14"/>
  <c r="AC412" i="14"/>
  <c r="AD412" i="14"/>
  <c r="AE412" i="14"/>
  <c r="AF412" i="14"/>
  <c r="AG412" i="14"/>
  <c r="AH412" i="14"/>
  <c r="AI412" i="14"/>
  <c r="AJ412" i="14"/>
  <c r="AK412" i="14"/>
  <c r="AL412" i="14"/>
  <c r="AB413" i="14"/>
  <c r="AC413" i="14"/>
  <c r="AD413" i="14"/>
  <c r="AE413" i="14"/>
  <c r="AF413" i="14"/>
  <c r="AG413" i="14"/>
  <c r="AH413" i="14"/>
  <c r="AI413" i="14"/>
  <c r="AJ413" i="14"/>
  <c r="AK413" i="14"/>
  <c r="AL413" i="14"/>
  <c r="AB414" i="14"/>
  <c r="AC414" i="14"/>
  <c r="AD414" i="14"/>
  <c r="AE414" i="14"/>
  <c r="AF414" i="14"/>
  <c r="AG414" i="14"/>
  <c r="AH414" i="14"/>
  <c r="AI414" i="14"/>
  <c r="AJ414" i="14"/>
  <c r="AK414" i="14"/>
  <c r="AL414" i="14"/>
  <c r="AB415" i="14"/>
  <c r="AC415" i="14"/>
  <c r="AD415" i="14"/>
  <c r="AE415" i="14"/>
  <c r="AF415" i="14"/>
  <c r="AG415" i="14"/>
  <c r="AH415" i="14"/>
  <c r="AI415" i="14"/>
  <c r="AJ415" i="14"/>
  <c r="AK415" i="14"/>
  <c r="AL415" i="14"/>
  <c r="AB416" i="14"/>
  <c r="AC416" i="14"/>
  <c r="AD416" i="14"/>
  <c r="AE416" i="14"/>
  <c r="AF416" i="14"/>
  <c r="AG416" i="14"/>
  <c r="AH416" i="14"/>
  <c r="AI416" i="14"/>
  <c r="AJ416" i="14"/>
  <c r="AK416" i="14"/>
  <c r="AL416" i="14"/>
  <c r="AB417" i="14"/>
  <c r="AC417" i="14"/>
  <c r="AD417" i="14"/>
  <c r="AE417" i="14"/>
  <c r="AF417" i="14"/>
  <c r="AG417" i="14"/>
  <c r="AH417" i="14"/>
  <c r="AI417" i="14"/>
  <c r="AJ417" i="14"/>
  <c r="AK417" i="14"/>
  <c r="AL417" i="14"/>
  <c r="AB418" i="14"/>
  <c r="AC418" i="14"/>
  <c r="AD418" i="14"/>
  <c r="AE418" i="14"/>
  <c r="AF418" i="14"/>
  <c r="AG418" i="14"/>
  <c r="AH418" i="14"/>
  <c r="AI418" i="14"/>
  <c r="AJ418" i="14"/>
  <c r="AK418" i="14"/>
  <c r="AL418" i="14"/>
  <c r="AB419" i="14"/>
  <c r="AC419" i="14"/>
  <c r="AD419" i="14"/>
  <c r="AE419" i="14"/>
  <c r="AF419" i="14"/>
  <c r="AG419" i="14"/>
  <c r="AH419" i="14"/>
  <c r="AI419" i="14"/>
  <c r="AJ419" i="14"/>
  <c r="AK419" i="14"/>
  <c r="AL419" i="14"/>
  <c r="AB420" i="14"/>
  <c r="AC420" i="14"/>
  <c r="AD420" i="14"/>
  <c r="AE420" i="14"/>
  <c r="AF420" i="14"/>
  <c r="AG420" i="14"/>
  <c r="AH420" i="14"/>
  <c r="AI420" i="14"/>
  <c r="AJ420" i="14"/>
  <c r="AK420" i="14"/>
  <c r="AL420" i="14"/>
  <c r="AB421" i="14"/>
  <c r="AC421" i="14"/>
  <c r="AD421" i="14"/>
  <c r="AE421" i="14"/>
  <c r="AF421" i="14"/>
  <c r="AG421" i="14"/>
  <c r="AH421" i="14"/>
  <c r="AI421" i="14"/>
  <c r="AJ421" i="14"/>
  <c r="AK421" i="14"/>
  <c r="AL421" i="14"/>
  <c r="AB422" i="14"/>
  <c r="AC422" i="14"/>
  <c r="AD422" i="14"/>
  <c r="AE422" i="14"/>
  <c r="AF422" i="14"/>
  <c r="AG422" i="14"/>
  <c r="AH422" i="14"/>
  <c r="AI422" i="14"/>
  <c r="AJ422" i="14"/>
  <c r="AK422" i="14"/>
  <c r="AL422" i="14"/>
  <c r="AB423" i="14"/>
  <c r="AC423" i="14"/>
  <c r="AD423" i="14"/>
  <c r="AE423" i="14"/>
  <c r="AF423" i="14"/>
  <c r="AG423" i="14"/>
  <c r="AH423" i="14"/>
  <c r="AI423" i="14"/>
  <c r="AJ423" i="14"/>
  <c r="AK423" i="14"/>
  <c r="AL423" i="14"/>
  <c r="AB424" i="14"/>
  <c r="AC424" i="14"/>
  <c r="AD424" i="14"/>
  <c r="AE424" i="14"/>
  <c r="AF424" i="14"/>
  <c r="AG424" i="14"/>
  <c r="AH424" i="14"/>
  <c r="AI424" i="14"/>
  <c r="AJ424" i="14"/>
  <c r="AK424" i="14"/>
  <c r="AL424" i="14"/>
  <c r="AB425" i="14"/>
  <c r="AC425" i="14"/>
  <c r="AD425" i="14"/>
  <c r="AE425" i="14"/>
  <c r="AF425" i="14"/>
  <c r="AG425" i="14"/>
  <c r="AH425" i="14"/>
  <c r="AI425" i="14"/>
  <c r="AJ425" i="14"/>
  <c r="AK425" i="14"/>
  <c r="AL425" i="14"/>
  <c r="AB426" i="14"/>
  <c r="AC426" i="14"/>
  <c r="AD426" i="14"/>
  <c r="AE426" i="14"/>
  <c r="AF426" i="14"/>
  <c r="AG426" i="14"/>
  <c r="AH426" i="14"/>
  <c r="AI426" i="14"/>
  <c r="AJ426" i="14"/>
  <c r="AK426" i="14"/>
  <c r="AL426" i="14"/>
  <c r="AB427" i="14"/>
  <c r="AC427" i="14"/>
  <c r="AD427" i="14"/>
  <c r="AE427" i="14"/>
  <c r="AF427" i="14"/>
  <c r="AG427" i="14"/>
  <c r="AH427" i="14"/>
  <c r="AI427" i="14"/>
  <c r="AJ427" i="14"/>
  <c r="AK427" i="14"/>
  <c r="AL427" i="14"/>
  <c r="AB428" i="14"/>
  <c r="AC428" i="14"/>
  <c r="AD428" i="14"/>
  <c r="AE428" i="14"/>
  <c r="AF428" i="14"/>
  <c r="AG428" i="14"/>
  <c r="AH428" i="14"/>
  <c r="AI428" i="14"/>
  <c r="AJ428" i="14"/>
  <c r="AK428" i="14"/>
  <c r="AL428" i="14"/>
  <c r="AB429" i="14"/>
  <c r="AC429" i="14"/>
  <c r="AD429" i="14"/>
  <c r="AE429" i="14"/>
  <c r="AF429" i="14"/>
  <c r="AG429" i="14"/>
  <c r="AH429" i="14"/>
  <c r="AI429" i="14"/>
  <c r="AJ429" i="14"/>
  <c r="AK429" i="14"/>
  <c r="AL429" i="14"/>
  <c r="AB430" i="14"/>
  <c r="AC430" i="14"/>
  <c r="AD430" i="14"/>
  <c r="AE430" i="14"/>
  <c r="AF430" i="14"/>
  <c r="AG430" i="14"/>
  <c r="AH430" i="14"/>
  <c r="AI430" i="14"/>
  <c r="AJ430" i="14"/>
  <c r="AK430" i="14"/>
  <c r="AL430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B432" i="14"/>
  <c r="AC432" i="14"/>
  <c r="AD432" i="14"/>
  <c r="AE432" i="14"/>
  <c r="AF432" i="14"/>
  <c r="AG432" i="14"/>
  <c r="AH432" i="14"/>
  <c r="AI432" i="14"/>
  <c r="AJ432" i="14"/>
  <c r="AK432" i="14"/>
  <c r="AL432" i="14"/>
  <c r="AB433" i="14"/>
  <c r="AC433" i="14"/>
  <c r="AD433" i="14"/>
  <c r="AE433" i="14"/>
  <c r="AF433" i="14"/>
  <c r="AG433" i="14"/>
  <c r="AH433" i="14"/>
  <c r="AI433" i="14"/>
  <c r="AJ433" i="14"/>
  <c r="AK433" i="14"/>
  <c r="AL433" i="14"/>
  <c r="AB434" i="14"/>
  <c r="AC434" i="14"/>
  <c r="AD434" i="14"/>
  <c r="AE434" i="14"/>
  <c r="AF434" i="14"/>
  <c r="AG434" i="14"/>
  <c r="AH434" i="14"/>
  <c r="AI434" i="14"/>
  <c r="AJ434" i="14"/>
  <c r="AK434" i="14"/>
  <c r="AL434" i="14"/>
  <c r="AB435" i="14"/>
  <c r="AC435" i="14"/>
  <c r="AD435" i="14"/>
  <c r="AE435" i="14"/>
  <c r="AF435" i="14"/>
  <c r="AG435" i="14"/>
  <c r="AH435" i="14"/>
  <c r="AI435" i="14"/>
  <c r="AJ435" i="14"/>
  <c r="AK435" i="14"/>
  <c r="AL435" i="14"/>
  <c r="AB436" i="14"/>
  <c r="AC436" i="14"/>
  <c r="AD436" i="14"/>
  <c r="AE436" i="14"/>
  <c r="AF436" i="14"/>
  <c r="AG436" i="14"/>
  <c r="AH436" i="14"/>
  <c r="AI436" i="14"/>
  <c r="AJ436" i="14"/>
  <c r="AK436" i="14"/>
  <c r="AL436" i="14"/>
  <c r="AB437" i="14"/>
  <c r="AC437" i="14"/>
  <c r="AD437" i="14"/>
  <c r="AE437" i="14"/>
  <c r="AF437" i="14"/>
  <c r="AG437" i="14"/>
  <c r="AH437" i="14"/>
  <c r="AI437" i="14"/>
  <c r="AJ437" i="14"/>
  <c r="AK437" i="14"/>
  <c r="AL437" i="14"/>
  <c r="AB438" i="14"/>
  <c r="AC438" i="14"/>
  <c r="AD438" i="14"/>
  <c r="AE438" i="14"/>
  <c r="AF438" i="14"/>
  <c r="AG438" i="14"/>
  <c r="AH438" i="14"/>
  <c r="AI438" i="14"/>
  <c r="AJ438" i="14"/>
  <c r="AK438" i="14"/>
  <c r="AL438" i="14"/>
  <c r="AB439" i="14"/>
  <c r="AC439" i="14"/>
  <c r="AD439" i="14"/>
  <c r="AE439" i="14"/>
  <c r="AF439" i="14"/>
  <c r="AG439" i="14"/>
  <c r="AH439" i="14"/>
  <c r="AI439" i="14"/>
  <c r="AJ439" i="14"/>
  <c r="AK439" i="14"/>
  <c r="AL439" i="14"/>
  <c r="AB440" i="14"/>
  <c r="AC440" i="14"/>
  <c r="AD440" i="14"/>
  <c r="AE440" i="14"/>
  <c r="AF440" i="14"/>
  <c r="AG440" i="14"/>
  <c r="AH440" i="14"/>
  <c r="AI440" i="14"/>
  <c r="AJ440" i="14"/>
  <c r="AK440" i="14"/>
  <c r="AL440" i="14"/>
  <c r="AB441" i="14"/>
  <c r="AC441" i="14"/>
  <c r="AD441" i="14"/>
  <c r="AE441" i="14"/>
  <c r="AF441" i="14"/>
  <c r="AG441" i="14"/>
  <c r="AH441" i="14"/>
  <c r="AI441" i="14"/>
  <c r="AJ441" i="14"/>
  <c r="AK441" i="14"/>
  <c r="AL441" i="14"/>
  <c r="AB442" i="14"/>
  <c r="AC442" i="14"/>
  <c r="AD442" i="14"/>
  <c r="AE442" i="14"/>
  <c r="AF442" i="14"/>
  <c r="AG442" i="14"/>
  <c r="AH442" i="14"/>
  <c r="AI442" i="14"/>
  <c r="AJ442" i="14"/>
  <c r="AK442" i="14"/>
  <c r="AL442" i="14"/>
  <c r="AB443" i="14"/>
  <c r="AC443" i="14"/>
  <c r="AD443" i="14"/>
  <c r="AE443" i="14"/>
  <c r="AF443" i="14"/>
  <c r="AG443" i="14"/>
  <c r="AH443" i="14"/>
  <c r="AI443" i="14"/>
  <c r="AJ443" i="14"/>
  <c r="AK443" i="14"/>
  <c r="AL443" i="14"/>
  <c r="AB444" i="14"/>
  <c r="AC444" i="14"/>
  <c r="AD444" i="14"/>
  <c r="AE444" i="14"/>
  <c r="AF444" i="14"/>
  <c r="AG444" i="14"/>
  <c r="AH444" i="14"/>
  <c r="AI444" i="14"/>
  <c r="AJ444" i="14"/>
  <c r="AK444" i="14"/>
  <c r="AL444" i="14"/>
  <c r="AB445" i="14"/>
  <c r="AC445" i="14"/>
  <c r="AD445" i="14"/>
  <c r="AE445" i="14"/>
  <c r="AF445" i="14"/>
  <c r="AG445" i="14"/>
  <c r="AH445" i="14"/>
  <c r="AI445" i="14"/>
  <c r="AJ445" i="14"/>
  <c r="AK445" i="14"/>
  <c r="AL445" i="14"/>
  <c r="AB446" i="14"/>
  <c r="AC446" i="14"/>
  <c r="AD446" i="14"/>
  <c r="AE446" i="14"/>
  <c r="AF446" i="14"/>
  <c r="AG446" i="14"/>
  <c r="AH446" i="14"/>
  <c r="AI446" i="14"/>
  <c r="AJ446" i="14"/>
  <c r="AK446" i="14"/>
  <c r="AL446" i="14"/>
  <c r="AB447" i="14"/>
  <c r="AC447" i="14"/>
  <c r="AD447" i="14"/>
  <c r="AE447" i="14"/>
  <c r="AF447" i="14"/>
  <c r="AG447" i="14"/>
  <c r="AH447" i="14"/>
  <c r="AI447" i="14"/>
  <c r="AJ447" i="14"/>
  <c r="AK447" i="14"/>
  <c r="AL447" i="14"/>
  <c r="AB448" i="14"/>
  <c r="AC448" i="14"/>
  <c r="AD448" i="14"/>
  <c r="AE448" i="14"/>
  <c r="AF448" i="14"/>
  <c r="AG448" i="14"/>
  <c r="AH448" i="14"/>
  <c r="AI448" i="14"/>
  <c r="AJ448" i="14"/>
  <c r="AK448" i="14"/>
  <c r="AL448" i="14"/>
  <c r="AB449" i="14"/>
  <c r="AC449" i="14"/>
  <c r="AD449" i="14"/>
  <c r="AE449" i="14"/>
  <c r="AF449" i="14"/>
  <c r="AG449" i="14"/>
  <c r="AH449" i="14"/>
  <c r="AI449" i="14"/>
  <c r="AJ449" i="14"/>
  <c r="AK449" i="14"/>
  <c r="AL449" i="14"/>
  <c r="AB450" i="14"/>
  <c r="AC450" i="14"/>
  <c r="AD450" i="14"/>
  <c r="AE450" i="14"/>
  <c r="AF450" i="14"/>
  <c r="AG450" i="14"/>
  <c r="AH450" i="14"/>
  <c r="AI450" i="14"/>
  <c r="AJ450" i="14"/>
  <c r="AK450" i="14"/>
  <c r="AL450" i="14"/>
  <c r="AB451" i="14"/>
  <c r="AC451" i="14"/>
  <c r="AD451" i="14"/>
  <c r="AE451" i="14"/>
  <c r="AF451" i="14"/>
  <c r="AG451" i="14"/>
  <c r="AH451" i="14"/>
  <c r="AI451" i="14"/>
  <c r="AJ451" i="14"/>
  <c r="AK451" i="14"/>
  <c r="AL451" i="14"/>
  <c r="AB452" i="14"/>
  <c r="AC452" i="14"/>
  <c r="AD452" i="14"/>
  <c r="AE452" i="14"/>
  <c r="AF452" i="14"/>
  <c r="AG452" i="14"/>
  <c r="AH452" i="14"/>
  <c r="AI452" i="14"/>
  <c r="AJ452" i="14"/>
  <c r="AK452" i="14"/>
  <c r="AL452" i="14"/>
  <c r="AB453" i="14"/>
  <c r="AC453" i="14"/>
  <c r="AD453" i="14"/>
  <c r="AE453" i="14"/>
  <c r="AF453" i="14"/>
  <c r="AG453" i="14"/>
  <c r="AH453" i="14"/>
  <c r="AI453" i="14"/>
  <c r="AJ453" i="14"/>
  <c r="AK453" i="14"/>
  <c r="AL453" i="14"/>
  <c r="AB454" i="14"/>
  <c r="AC454" i="14"/>
  <c r="AD454" i="14"/>
  <c r="AE454" i="14"/>
  <c r="AF454" i="14"/>
  <c r="AG454" i="14"/>
  <c r="AH454" i="14"/>
  <c r="AI454" i="14"/>
  <c r="AJ454" i="14"/>
  <c r="AK454" i="14"/>
  <c r="AL454" i="14"/>
  <c r="AB455" i="14"/>
  <c r="AC455" i="14"/>
  <c r="AD455" i="14"/>
  <c r="AE455" i="14"/>
  <c r="AF455" i="14"/>
  <c r="AG455" i="14"/>
  <c r="AH455" i="14"/>
  <c r="AI455" i="14"/>
  <c r="AJ455" i="14"/>
  <c r="AK455" i="14"/>
  <c r="AL455" i="14"/>
  <c r="AB456" i="14"/>
  <c r="AC456" i="14"/>
  <c r="AD456" i="14"/>
  <c r="AE456" i="14"/>
  <c r="AF456" i="14"/>
  <c r="AG456" i="14"/>
  <c r="AH456" i="14"/>
  <c r="AI456" i="14"/>
  <c r="AJ456" i="14"/>
  <c r="AK456" i="14"/>
  <c r="AL456" i="14"/>
  <c r="AB457" i="14"/>
  <c r="AC457" i="14"/>
  <c r="AD457" i="14"/>
  <c r="AE457" i="14"/>
  <c r="AF457" i="14"/>
  <c r="AG457" i="14"/>
  <c r="AH457" i="14"/>
  <c r="AI457" i="14"/>
  <c r="AJ457" i="14"/>
  <c r="AK457" i="14"/>
  <c r="AL457" i="14"/>
  <c r="AB458" i="14"/>
  <c r="AC458" i="14"/>
  <c r="AD458" i="14"/>
  <c r="AE458" i="14"/>
  <c r="AF458" i="14"/>
  <c r="AG458" i="14"/>
  <c r="AH458" i="14"/>
  <c r="AI458" i="14"/>
  <c r="AJ458" i="14"/>
  <c r="AK458" i="14"/>
  <c r="AL458" i="14"/>
  <c r="AB459" i="14"/>
  <c r="AC459" i="14"/>
  <c r="AD459" i="14"/>
  <c r="AE459" i="14"/>
  <c r="AF459" i="14"/>
  <c r="AG459" i="14"/>
  <c r="AH459" i="14"/>
  <c r="AI459" i="14"/>
  <c r="AJ459" i="14"/>
  <c r="AK459" i="14"/>
  <c r="AL459" i="14"/>
  <c r="AB460" i="14"/>
  <c r="AC460" i="14"/>
  <c r="AD460" i="14"/>
  <c r="AE460" i="14"/>
  <c r="AF460" i="14"/>
  <c r="AG460" i="14"/>
  <c r="AH460" i="14"/>
  <c r="AI460" i="14"/>
  <c r="AJ460" i="14"/>
  <c r="AK460" i="14"/>
  <c r="AL460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B462" i="14"/>
  <c r="AC462" i="14"/>
  <c r="AD462" i="14"/>
  <c r="AE462" i="14"/>
  <c r="AF462" i="14"/>
  <c r="AG462" i="14"/>
  <c r="AH462" i="14"/>
  <c r="AI462" i="14"/>
  <c r="AJ462" i="14"/>
  <c r="AK462" i="14"/>
  <c r="AL462" i="14"/>
  <c r="AB463" i="14"/>
  <c r="AC463" i="14"/>
  <c r="AD463" i="14"/>
  <c r="AE463" i="14"/>
  <c r="AF463" i="14"/>
  <c r="AG463" i="14"/>
  <c r="AH463" i="14"/>
  <c r="AI463" i="14"/>
  <c r="AJ463" i="14"/>
  <c r="AK463" i="14"/>
  <c r="AL463" i="14"/>
  <c r="AB464" i="14"/>
  <c r="AC464" i="14"/>
  <c r="AD464" i="14"/>
  <c r="AE464" i="14"/>
  <c r="AF464" i="14"/>
  <c r="AG464" i="14"/>
  <c r="AH464" i="14"/>
  <c r="AI464" i="14"/>
  <c r="AJ464" i="14"/>
  <c r="AK464" i="14"/>
  <c r="AL464" i="14"/>
  <c r="AB465" i="14"/>
  <c r="AC465" i="14"/>
  <c r="AD465" i="14"/>
  <c r="AE465" i="14"/>
  <c r="AF465" i="14"/>
  <c r="AG465" i="14"/>
  <c r="AH465" i="14"/>
  <c r="AI465" i="14"/>
  <c r="AJ465" i="14"/>
  <c r="AK465" i="14"/>
  <c r="AL465" i="14"/>
  <c r="AB466" i="14"/>
  <c r="AC466" i="14"/>
  <c r="AD466" i="14"/>
  <c r="AE466" i="14"/>
  <c r="AF466" i="14"/>
  <c r="AG466" i="14"/>
  <c r="AH466" i="14"/>
  <c r="AI466" i="14"/>
  <c r="AJ466" i="14"/>
  <c r="AK466" i="14"/>
  <c r="AL466" i="14"/>
  <c r="AB467" i="14"/>
  <c r="AC467" i="14"/>
  <c r="AD467" i="14"/>
  <c r="AE467" i="14"/>
  <c r="AF467" i="14"/>
  <c r="AG467" i="14"/>
  <c r="AH467" i="14"/>
  <c r="AI467" i="14"/>
  <c r="AJ467" i="14"/>
  <c r="AK467" i="14"/>
  <c r="AL467" i="14"/>
  <c r="AB468" i="14"/>
  <c r="AC468" i="14"/>
  <c r="AD468" i="14"/>
  <c r="AE468" i="14"/>
  <c r="AF468" i="14"/>
  <c r="AG468" i="14"/>
  <c r="AH468" i="14"/>
  <c r="AI468" i="14"/>
  <c r="AJ468" i="14"/>
  <c r="AK468" i="14"/>
  <c r="AL468" i="14"/>
  <c r="AB469" i="14"/>
  <c r="AC469" i="14"/>
  <c r="AD469" i="14"/>
  <c r="AE469" i="14"/>
  <c r="AF469" i="14"/>
  <c r="AG469" i="14"/>
  <c r="AH469" i="14"/>
  <c r="AI469" i="14"/>
  <c r="AJ469" i="14"/>
  <c r="AK469" i="14"/>
  <c r="AL469" i="14"/>
  <c r="AB470" i="14"/>
  <c r="AC470" i="14"/>
  <c r="AD470" i="14"/>
  <c r="AE470" i="14"/>
  <c r="AF470" i="14"/>
  <c r="AG470" i="14"/>
  <c r="AH470" i="14"/>
  <c r="AI470" i="14"/>
  <c r="AJ470" i="14"/>
  <c r="AK470" i="14"/>
  <c r="AL470" i="14"/>
  <c r="AB471" i="14"/>
  <c r="AC471" i="14"/>
  <c r="AD471" i="14"/>
  <c r="AE471" i="14"/>
  <c r="AF471" i="14"/>
  <c r="AG471" i="14"/>
  <c r="AH471" i="14"/>
  <c r="AI471" i="14"/>
  <c r="AJ471" i="14"/>
  <c r="AK471" i="14"/>
  <c r="AL471" i="14"/>
  <c r="AB472" i="14"/>
  <c r="AC472" i="14"/>
  <c r="AD472" i="14"/>
  <c r="AE472" i="14"/>
  <c r="AF472" i="14"/>
  <c r="AG472" i="14"/>
  <c r="AH472" i="14"/>
  <c r="AI472" i="14"/>
  <c r="AJ472" i="14"/>
  <c r="AK472" i="14"/>
  <c r="AL472" i="14"/>
  <c r="AB473" i="14"/>
  <c r="AC473" i="14"/>
  <c r="AD473" i="14"/>
  <c r="AE473" i="14"/>
  <c r="AF473" i="14"/>
  <c r="AG473" i="14"/>
  <c r="AH473" i="14"/>
  <c r="AI473" i="14"/>
  <c r="AJ473" i="14"/>
  <c r="AK473" i="14"/>
  <c r="AL473" i="14"/>
  <c r="AB474" i="14"/>
  <c r="AC474" i="14"/>
  <c r="AD474" i="14"/>
  <c r="AE474" i="14"/>
  <c r="AF474" i="14"/>
  <c r="AG474" i="14"/>
  <c r="AH474" i="14"/>
  <c r="AI474" i="14"/>
  <c r="AJ474" i="14"/>
  <c r="AK474" i="14"/>
  <c r="AL474" i="14"/>
  <c r="AB475" i="14"/>
  <c r="AC475" i="14"/>
  <c r="AD475" i="14"/>
  <c r="AE475" i="14"/>
  <c r="AF475" i="14"/>
  <c r="AG475" i="14"/>
  <c r="AH475" i="14"/>
  <c r="AI475" i="14"/>
  <c r="AJ475" i="14"/>
  <c r="AK475" i="14"/>
  <c r="AL475" i="14"/>
  <c r="AB476" i="14"/>
  <c r="AC476" i="14"/>
  <c r="AD476" i="14"/>
  <c r="AE476" i="14"/>
  <c r="AF476" i="14"/>
  <c r="AG476" i="14"/>
  <c r="AH476" i="14"/>
  <c r="AI476" i="14"/>
  <c r="AJ476" i="14"/>
  <c r="AK476" i="14"/>
  <c r="AL476" i="14"/>
  <c r="AB477" i="14"/>
  <c r="AC477" i="14"/>
  <c r="AD477" i="14"/>
  <c r="AE477" i="14"/>
  <c r="AF477" i="14"/>
  <c r="AG477" i="14"/>
  <c r="AH477" i="14"/>
  <c r="AI477" i="14"/>
  <c r="AJ477" i="14"/>
  <c r="AK477" i="14"/>
  <c r="AL477" i="14"/>
  <c r="AB478" i="14"/>
  <c r="AC478" i="14"/>
  <c r="AD478" i="14"/>
  <c r="AE478" i="14"/>
  <c r="AF478" i="14"/>
  <c r="AG478" i="14"/>
  <c r="AH478" i="14"/>
  <c r="AI478" i="14"/>
  <c r="AJ478" i="14"/>
  <c r="AK478" i="14"/>
  <c r="AL478" i="14"/>
  <c r="AB479" i="14"/>
  <c r="AC479" i="14"/>
  <c r="AD479" i="14"/>
  <c r="AE479" i="14"/>
  <c r="AF479" i="14"/>
  <c r="AG479" i="14"/>
  <c r="AH479" i="14"/>
  <c r="AI479" i="14"/>
  <c r="AJ479" i="14"/>
  <c r="AK479" i="14"/>
  <c r="AL479" i="14"/>
  <c r="AB480" i="14"/>
  <c r="AC480" i="14"/>
  <c r="AD480" i="14"/>
  <c r="AE480" i="14"/>
  <c r="AF480" i="14"/>
  <c r="AG480" i="14"/>
  <c r="AH480" i="14"/>
  <c r="AI480" i="14"/>
  <c r="AJ480" i="14"/>
  <c r="AK480" i="14"/>
  <c r="AL480" i="14"/>
  <c r="AB481" i="14"/>
  <c r="AC481" i="14"/>
  <c r="AD481" i="14"/>
  <c r="AE481" i="14"/>
  <c r="AF481" i="14"/>
  <c r="AG481" i="14"/>
  <c r="AH481" i="14"/>
  <c r="AI481" i="14"/>
  <c r="AJ481" i="14"/>
  <c r="AK481" i="14"/>
  <c r="AL481" i="14"/>
  <c r="AB482" i="14"/>
  <c r="AC482" i="14"/>
  <c r="AD482" i="14"/>
  <c r="AE482" i="14"/>
  <c r="AF482" i="14"/>
  <c r="AG482" i="14"/>
  <c r="AH482" i="14"/>
  <c r="AI482" i="14"/>
  <c r="AJ482" i="14"/>
  <c r="AK482" i="14"/>
  <c r="AL482" i="14"/>
  <c r="AB483" i="14"/>
  <c r="AC483" i="14"/>
  <c r="AD483" i="14"/>
  <c r="AE483" i="14"/>
  <c r="AF483" i="14"/>
  <c r="AG483" i="14"/>
  <c r="AH483" i="14"/>
  <c r="AI483" i="14"/>
  <c r="AJ483" i="14"/>
  <c r="AK483" i="14"/>
  <c r="AL483" i="14"/>
  <c r="AB484" i="14"/>
  <c r="AC484" i="14"/>
  <c r="AD484" i="14"/>
  <c r="AE484" i="14"/>
  <c r="AF484" i="14"/>
  <c r="AG484" i="14"/>
  <c r="AH484" i="14"/>
  <c r="AI484" i="14"/>
  <c r="AJ484" i="14"/>
  <c r="AK484" i="14"/>
  <c r="AL484" i="14"/>
  <c r="AB485" i="14"/>
  <c r="AC485" i="14"/>
  <c r="AD485" i="14"/>
  <c r="AE485" i="14"/>
  <c r="AF485" i="14"/>
  <c r="AG485" i="14"/>
  <c r="AH485" i="14"/>
  <c r="AI485" i="14"/>
  <c r="AJ485" i="14"/>
  <c r="AK485" i="14"/>
  <c r="AL485" i="14"/>
  <c r="AB486" i="14"/>
  <c r="AC486" i="14"/>
  <c r="AD486" i="14"/>
  <c r="AE486" i="14"/>
  <c r="AF486" i="14"/>
  <c r="AG486" i="14"/>
  <c r="AH486" i="14"/>
  <c r="AI486" i="14"/>
  <c r="AJ486" i="14"/>
  <c r="AK486" i="14"/>
  <c r="AL486" i="14"/>
  <c r="AB487" i="14"/>
  <c r="AC487" i="14"/>
  <c r="AD487" i="14"/>
  <c r="AE487" i="14"/>
  <c r="AF487" i="14"/>
  <c r="AG487" i="14"/>
  <c r="AH487" i="14"/>
  <c r="AI487" i="14"/>
  <c r="AJ487" i="14"/>
  <c r="AK487" i="14"/>
  <c r="AL487" i="14"/>
  <c r="AB488" i="14"/>
  <c r="AC488" i="14"/>
  <c r="AD488" i="14"/>
  <c r="AE488" i="14"/>
  <c r="AF488" i="14"/>
  <c r="AG488" i="14"/>
  <c r="AH488" i="14"/>
  <c r="AI488" i="14"/>
  <c r="AJ488" i="14"/>
  <c r="AK488" i="14"/>
  <c r="AL488" i="14"/>
  <c r="AB489" i="14"/>
  <c r="AC489" i="14"/>
  <c r="AD489" i="14"/>
  <c r="AE489" i="14"/>
  <c r="AF489" i="14"/>
  <c r="AG489" i="14"/>
  <c r="AH489" i="14"/>
  <c r="AI489" i="14"/>
  <c r="AJ489" i="14"/>
  <c r="AK489" i="14"/>
  <c r="AL489" i="14"/>
  <c r="AB490" i="14"/>
  <c r="AC490" i="14"/>
  <c r="AD490" i="14"/>
  <c r="AE490" i="14"/>
  <c r="AF490" i="14"/>
  <c r="AG490" i="14"/>
  <c r="AH490" i="14"/>
  <c r="AI490" i="14"/>
  <c r="AJ490" i="14"/>
  <c r="AK490" i="14"/>
  <c r="AL490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B492" i="14"/>
  <c r="AC492" i="14"/>
  <c r="AD492" i="14"/>
  <c r="AE492" i="14"/>
  <c r="AF492" i="14"/>
  <c r="AG492" i="14"/>
  <c r="AH492" i="14"/>
  <c r="AI492" i="14"/>
  <c r="AJ492" i="14"/>
  <c r="AK492" i="14"/>
  <c r="AL492" i="14"/>
  <c r="AB493" i="14"/>
  <c r="AC493" i="14"/>
  <c r="AD493" i="14"/>
  <c r="AE493" i="14"/>
  <c r="AF493" i="14"/>
  <c r="AG493" i="14"/>
  <c r="AH493" i="14"/>
  <c r="AI493" i="14"/>
  <c r="AJ493" i="14"/>
  <c r="AK493" i="14"/>
  <c r="AL493" i="14"/>
  <c r="AB494" i="14"/>
  <c r="AC494" i="14"/>
  <c r="AD494" i="14"/>
  <c r="AE494" i="14"/>
  <c r="AF494" i="14"/>
  <c r="AG494" i="14"/>
  <c r="AH494" i="14"/>
  <c r="AI494" i="14"/>
  <c r="AJ494" i="14"/>
  <c r="AK494" i="14"/>
  <c r="AL494" i="14"/>
  <c r="AB495" i="14"/>
  <c r="AC495" i="14"/>
  <c r="AD495" i="14"/>
  <c r="AE495" i="14"/>
  <c r="AF495" i="14"/>
  <c r="AG495" i="14"/>
  <c r="AH495" i="14"/>
  <c r="AI495" i="14"/>
  <c r="AJ495" i="14"/>
  <c r="AK495" i="14"/>
  <c r="AL495" i="14"/>
  <c r="AB496" i="14"/>
  <c r="AC496" i="14"/>
  <c r="AD496" i="14"/>
  <c r="AE496" i="14"/>
  <c r="AF496" i="14"/>
  <c r="AG496" i="14"/>
  <c r="AH496" i="14"/>
  <c r="AI496" i="14"/>
  <c r="AJ496" i="14"/>
  <c r="AK496" i="14"/>
  <c r="AL496" i="14"/>
  <c r="AB497" i="14"/>
  <c r="AC497" i="14"/>
  <c r="AD497" i="14"/>
  <c r="AE497" i="14"/>
  <c r="AF497" i="14"/>
  <c r="AG497" i="14"/>
  <c r="AH497" i="14"/>
  <c r="AI497" i="14"/>
  <c r="AJ497" i="14"/>
  <c r="AK497" i="14"/>
  <c r="AL497" i="14"/>
  <c r="AB498" i="14"/>
  <c r="AC498" i="14"/>
  <c r="AD498" i="14"/>
  <c r="AE498" i="14"/>
  <c r="AF498" i="14"/>
  <c r="AG498" i="14"/>
  <c r="AH498" i="14"/>
  <c r="AI498" i="14"/>
  <c r="AJ498" i="14"/>
  <c r="AK498" i="14"/>
  <c r="AL498" i="14"/>
  <c r="AB499" i="14"/>
  <c r="AC499" i="14"/>
  <c r="AD499" i="14"/>
  <c r="AE499" i="14"/>
  <c r="AF499" i="14"/>
  <c r="AG499" i="14"/>
  <c r="AH499" i="14"/>
  <c r="AI499" i="14"/>
  <c r="AJ499" i="14"/>
  <c r="AK499" i="14"/>
  <c r="AL499" i="14"/>
  <c r="AB500" i="14"/>
  <c r="AC500" i="14"/>
  <c r="AD500" i="14"/>
  <c r="AE500" i="14"/>
  <c r="AF500" i="14"/>
  <c r="AG500" i="14"/>
  <c r="AH500" i="14"/>
  <c r="AI500" i="14"/>
  <c r="AJ500" i="14"/>
  <c r="AK500" i="14"/>
  <c r="AL500" i="14"/>
  <c r="AB501" i="14"/>
  <c r="AC501" i="14"/>
  <c r="AD501" i="14"/>
  <c r="AE501" i="14"/>
  <c r="AF501" i="14"/>
  <c r="AG501" i="14"/>
  <c r="AH501" i="14"/>
  <c r="AI501" i="14"/>
  <c r="AJ501" i="14"/>
  <c r="AK501" i="14"/>
  <c r="AL501" i="14"/>
  <c r="AB502" i="14"/>
  <c r="AC502" i="14"/>
  <c r="AD502" i="14"/>
  <c r="AE502" i="14"/>
  <c r="AF502" i="14"/>
  <c r="AG502" i="14"/>
  <c r="AH502" i="14"/>
  <c r="AI502" i="14"/>
  <c r="AJ502" i="14"/>
  <c r="AK502" i="14"/>
  <c r="AL502" i="14"/>
  <c r="AB503" i="14"/>
  <c r="AC503" i="14"/>
  <c r="AD503" i="14"/>
  <c r="AE503" i="14"/>
  <c r="AF503" i="14"/>
  <c r="AG503" i="14"/>
  <c r="AH503" i="14"/>
  <c r="AI503" i="14"/>
  <c r="AJ503" i="14"/>
  <c r="AK503" i="14"/>
  <c r="AL503" i="14"/>
  <c r="AB504" i="14"/>
  <c r="AC504" i="14"/>
  <c r="AD504" i="14"/>
  <c r="AE504" i="14"/>
  <c r="AF504" i="14"/>
  <c r="AG504" i="14"/>
  <c r="AH504" i="14"/>
  <c r="AI504" i="14"/>
  <c r="AJ504" i="14"/>
  <c r="AK504" i="14"/>
  <c r="AL504" i="14"/>
  <c r="AB505" i="14"/>
  <c r="AC505" i="14"/>
  <c r="AD505" i="14"/>
  <c r="AE505" i="14"/>
  <c r="AF505" i="14"/>
  <c r="AG505" i="14"/>
  <c r="AH505" i="14"/>
  <c r="AI505" i="14"/>
  <c r="AJ505" i="14"/>
  <c r="AK505" i="14"/>
  <c r="AL505" i="14"/>
  <c r="AB506" i="14"/>
  <c r="AC506" i="14"/>
  <c r="AD506" i="14"/>
  <c r="AE506" i="14"/>
  <c r="AF506" i="14"/>
  <c r="AG506" i="14"/>
  <c r="AH506" i="14"/>
  <c r="AI506" i="14"/>
  <c r="AJ506" i="14"/>
  <c r="AK506" i="14"/>
  <c r="AL506" i="14"/>
  <c r="AB507" i="14"/>
  <c r="AC507" i="14"/>
  <c r="AD507" i="14"/>
  <c r="AE507" i="14"/>
  <c r="AF507" i="14"/>
  <c r="AG507" i="14"/>
  <c r="AH507" i="14"/>
  <c r="AI507" i="14"/>
  <c r="AJ507" i="14"/>
  <c r="AK507" i="14"/>
  <c r="AL507" i="14"/>
  <c r="AB508" i="14"/>
  <c r="AC508" i="14"/>
  <c r="AD508" i="14"/>
  <c r="AE508" i="14"/>
  <c r="AF508" i="14"/>
  <c r="AG508" i="14"/>
  <c r="AH508" i="14"/>
  <c r="AI508" i="14"/>
  <c r="AJ508" i="14"/>
  <c r="AK508" i="14"/>
  <c r="AL508" i="14"/>
  <c r="AB509" i="14"/>
  <c r="AC509" i="14"/>
  <c r="AD509" i="14"/>
  <c r="AE509" i="14"/>
  <c r="AF509" i="14"/>
  <c r="AG509" i="14"/>
  <c r="AH509" i="14"/>
  <c r="AI509" i="14"/>
  <c r="AJ509" i="14"/>
  <c r="AK509" i="14"/>
  <c r="AL509" i="14"/>
  <c r="AB510" i="14"/>
  <c r="AC510" i="14"/>
  <c r="AD510" i="14"/>
  <c r="AE510" i="14"/>
  <c r="AF510" i="14"/>
  <c r="AG510" i="14"/>
  <c r="AH510" i="14"/>
  <c r="AI510" i="14"/>
  <c r="AJ510" i="14"/>
  <c r="AK510" i="14"/>
  <c r="AL510" i="14"/>
  <c r="AB511" i="14"/>
  <c r="AC511" i="14"/>
  <c r="AD511" i="14"/>
  <c r="AE511" i="14"/>
  <c r="AF511" i="14"/>
  <c r="AG511" i="14"/>
  <c r="AH511" i="14"/>
  <c r="AI511" i="14"/>
  <c r="AJ511" i="14"/>
  <c r="AK511" i="14"/>
  <c r="AL511" i="14"/>
  <c r="O13" i="14"/>
  <c r="AO13" i="14" s="1"/>
  <c r="P13" i="14"/>
  <c r="AP13" i="14" s="1"/>
  <c r="Q13" i="14"/>
  <c r="AQ13" i="14" s="1"/>
  <c r="R13" i="14"/>
  <c r="AR13" i="14" s="1"/>
  <c r="S13" i="14"/>
  <c r="AS13" i="14" s="1"/>
  <c r="T13" i="14"/>
  <c r="AT13" i="14" s="1"/>
  <c r="U13" i="14"/>
  <c r="AU13" i="14" s="1"/>
  <c r="V13" i="14"/>
  <c r="AV13" i="14" s="1"/>
  <c r="W13" i="14"/>
  <c r="AW13" i="14" s="1"/>
  <c r="X13" i="14"/>
  <c r="AX13" i="14" s="1"/>
  <c r="Y13" i="14"/>
  <c r="AY13" i="14" s="1"/>
  <c r="O14" i="14"/>
  <c r="AO14" i="14" s="1"/>
  <c r="P14" i="14"/>
  <c r="AP14" i="14" s="1"/>
  <c r="Q14" i="14"/>
  <c r="AQ14" i="14" s="1"/>
  <c r="R14" i="14"/>
  <c r="AR14" i="14" s="1"/>
  <c r="S14" i="14"/>
  <c r="AS14" i="14" s="1"/>
  <c r="T14" i="14"/>
  <c r="AT14" i="14" s="1"/>
  <c r="U14" i="14"/>
  <c r="AU14" i="14" s="1"/>
  <c r="V14" i="14"/>
  <c r="AV14" i="14" s="1"/>
  <c r="W14" i="14"/>
  <c r="AW14" i="14" s="1"/>
  <c r="X14" i="14"/>
  <c r="AX14" i="14" s="1"/>
  <c r="Y14" i="14"/>
  <c r="AY14" i="14" s="1"/>
  <c r="O15" i="14"/>
  <c r="AO15" i="14" s="1"/>
  <c r="P15" i="14"/>
  <c r="AP15" i="14" s="1"/>
  <c r="Q15" i="14"/>
  <c r="AQ15" i="14" s="1"/>
  <c r="R15" i="14"/>
  <c r="AR15" i="14" s="1"/>
  <c r="S15" i="14"/>
  <c r="AS15" i="14" s="1"/>
  <c r="T15" i="14"/>
  <c r="AT15" i="14" s="1"/>
  <c r="U15" i="14"/>
  <c r="AU15" i="14" s="1"/>
  <c r="V15" i="14"/>
  <c r="AV15" i="14" s="1"/>
  <c r="W15" i="14"/>
  <c r="AW15" i="14" s="1"/>
  <c r="X15" i="14"/>
  <c r="AX15" i="14" s="1"/>
  <c r="Y15" i="14"/>
  <c r="AY15" i="14" s="1"/>
  <c r="O16" i="14"/>
  <c r="AO16" i="14" s="1"/>
  <c r="P16" i="14"/>
  <c r="AP16" i="14" s="1"/>
  <c r="Q16" i="14"/>
  <c r="AQ16" i="14" s="1"/>
  <c r="R16" i="14"/>
  <c r="AR16" i="14" s="1"/>
  <c r="S16" i="14"/>
  <c r="AS16" i="14" s="1"/>
  <c r="T16" i="14"/>
  <c r="AT16" i="14" s="1"/>
  <c r="U16" i="14"/>
  <c r="AU16" i="14" s="1"/>
  <c r="V16" i="14"/>
  <c r="AV16" i="14" s="1"/>
  <c r="W16" i="14"/>
  <c r="AW16" i="14" s="1"/>
  <c r="X16" i="14"/>
  <c r="AX16" i="14" s="1"/>
  <c r="Y16" i="14"/>
  <c r="AY16" i="14" s="1"/>
  <c r="O17" i="14"/>
  <c r="AO17" i="14" s="1"/>
  <c r="P17" i="14"/>
  <c r="AP17" i="14" s="1"/>
  <c r="Q17" i="14"/>
  <c r="AQ17" i="14" s="1"/>
  <c r="R17" i="14"/>
  <c r="AR17" i="14" s="1"/>
  <c r="S17" i="14"/>
  <c r="AS17" i="14" s="1"/>
  <c r="T17" i="14"/>
  <c r="AT17" i="14" s="1"/>
  <c r="U17" i="14"/>
  <c r="AU17" i="14" s="1"/>
  <c r="V17" i="14"/>
  <c r="AV17" i="14" s="1"/>
  <c r="W17" i="14"/>
  <c r="AW17" i="14" s="1"/>
  <c r="X17" i="14"/>
  <c r="AX17" i="14" s="1"/>
  <c r="Y17" i="14"/>
  <c r="AY17" i="14" s="1"/>
  <c r="O18" i="14"/>
  <c r="AO18" i="14" s="1"/>
  <c r="P18" i="14"/>
  <c r="AP18" i="14" s="1"/>
  <c r="Q18" i="14"/>
  <c r="AQ18" i="14" s="1"/>
  <c r="R18" i="14"/>
  <c r="AR18" i="14" s="1"/>
  <c r="S18" i="14"/>
  <c r="AS18" i="14" s="1"/>
  <c r="T18" i="14"/>
  <c r="AT18" i="14" s="1"/>
  <c r="U18" i="14"/>
  <c r="AU18" i="14" s="1"/>
  <c r="V18" i="14"/>
  <c r="AV18" i="14" s="1"/>
  <c r="W18" i="14"/>
  <c r="AW18" i="14" s="1"/>
  <c r="X18" i="14"/>
  <c r="AX18" i="14" s="1"/>
  <c r="Y18" i="14"/>
  <c r="AY18" i="14" s="1"/>
  <c r="O19" i="14"/>
  <c r="AO19" i="14" s="1"/>
  <c r="P19" i="14"/>
  <c r="AP19" i="14" s="1"/>
  <c r="Q19" i="14"/>
  <c r="AQ19" i="14" s="1"/>
  <c r="R19" i="14"/>
  <c r="AR19" i="14" s="1"/>
  <c r="S19" i="14"/>
  <c r="AS19" i="14" s="1"/>
  <c r="T19" i="14"/>
  <c r="AT19" i="14" s="1"/>
  <c r="U19" i="14"/>
  <c r="AU19" i="14" s="1"/>
  <c r="V19" i="14"/>
  <c r="AV19" i="14" s="1"/>
  <c r="W19" i="14"/>
  <c r="AW19" i="14" s="1"/>
  <c r="X19" i="14"/>
  <c r="AX19" i="14" s="1"/>
  <c r="Y19" i="14"/>
  <c r="AY19" i="14" s="1"/>
  <c r="O20" i="14"/>
  <c r="AO20" i="14" s="1"/>
  <c r="P20" i="14"/>
  <c r="AP20" i="14" s="1"/>
  <c r="Q20" i="14"/>
  <c r="AQ20" i="14" s="1"/>
  <c r="R20" i="14"/>
  <c r="AR20" i="14" s="1"/>
  <c r="S20" i="14"/>
  <c r="AS20" i="14" s="1"/>
  <c r="T20" i="14"/>
  <c r="AT20" i="14" s="1"/>
  <c r="U20" i="14"/>
  <c r="AU20" i="14" s="1"/>
  <c r="V20" i="14"/>
  <c r="AV20" i="14" s="1"/>
  <c r="W20" i="14"/>
  <c r="AW20" i="14" s="1"/>
  <c r="X20" i="14"/>
  <c r="AX20" i="14" s="1"/>
  <c r="Y20" i="14"/>
  <c r="AY20" i="14" s="1"/>
  <c r="O21" i="14"/>
  <c r="AO21" i="14" s="1"/>
  <c r="P21" i="14"/>
  <c r="AP21" i="14" s="1"/>
  <c r="Q21" i="14"/>
  <c r="AQ21" i="14" s="1"/>
  <c r="R21" i="14"/>
  <c r="AR21" i="14" s="1"/>
  <c r="S21" i="14"/>
  <c r="AS21" i="14" s="1"/>
  <c r="T21" i="14"/>
  <c r="AT21" i="14" s="1"/>
  <c r="U21" i="14"/>
  <c r="AU21" i="14" s="1"/>
  <c r="V21" i="14"/>
  <c r="AV21" i="14" s="1"/>
  <c r="W21" i="14"/>
  <c r="AW21" i="14" s="1"/>
  <c r="X21" i="14"/>
  <c r="AX21" i="14" s="1"/>
  <c r="Y21" i="14"/>
  <c r="AY21" i="14" s="1"/>
  <c r="O22" i="14"/>
  <c r="AO22" i="14" s="1"/>
  <c r="P22" i="14"/>
  <c r="AP22" i="14" s="1"/>
  <c r="Q22" i="14"/>
  <c r="AQ22" i="14" s="1"/>
  <c r="R22" i="14"/>
  <c r="AR22" i="14" s="1"/>
  <c r="S22" i="14"/>
  <c r="AS22" i="14" s="1"/>
  <c r="T22" i="14"/>
  <c r="AT22" i="14" s="1"/>
  <c r="U22" i="14"/>
  <c r="AU22" i="14" s="1"/>
  <c r="V22" i="14"/>
  <c r="AV22" i="14" s="1"/>
  <c r="W22" i="14"/>
  <c r="AW22" i="14" s="1"/>
  <c r="X22" i="14"/>
  <c r="AX22" i="14" s="1"/>
  <c r="Y22" i="14"/>
  <c r="AY22" i="14" s="1"/>
  <c r="O23" i="14"/>
  <c r="AO23" i="14" s="1"/>
  <c r="P23" i="14"/>
  <c r="AP23" i="14" s="1"/>
  <c r="Q23" i="14"/>
  <c r="AQ23" i="14" s="1"/>
  <c r="R23" i="14"/>
  <c r="AR23" i="14" s="1"/>
  <c r="S23" i="14"/>
  <c r="AS23" i="14" s="1"/>
  <c r="T23" i="14"/>
  <c r="AT23" i="14" s="1"/>
  <c r="U23" i="14"/>
  <c r="AU23" i="14" s="1"/>
  <c r="V23" i="14"/>
  <c r="AV23" i="14" s="1"/>
  <c r="W23" i="14"/>
  <c r="AW23" i="14" s="1"/>
  <c r="X23" i="14"/>
  <c r="AX23" i="14" s="1"/>
  <c r="Y23" i="14"/>
  <c r="AY23" i="14" s="1"/>
  <c r="O24" i="14"/>
  <c r="AO24" i="14" s="1"/>
  <c r="P24" i="14"/>
  <c r="AP24" i="14" s="1"/>
  <c r="Q24" i="14"/>
  <c r="AQ24" i="14" s="1"/>
  <c r="R24" i="14"/>
  <c r="AR24" i="14" s="1"/>
  <c r="S24" i="14"/>
  <c r="AS24" i="14" s="1"/>
  <c r="T24" i="14"/>
  <c r="AT24" i="14" s="1"/>
  <c r="U24" i="14"/>
  <c r="AU24" i="14" s="1"/>
  <c r="V24" i="14"/>
  <c r="AV24" i="14" s="1"/>
  <c r="W24" i="14"/>
  <c r="AW24" i="14" s="1"/>
  <c r="X24" i="14"/>
  <c r="AX24" i="14" s="1"/>
  <c r="Y24" i="14"/>
  <c r="AY24" i="14" s="1"/>
  <c r="O25" i="14"/>
  <c r="AO25" i="14" s="1"/>
  <c r="P25" i="14"/>
  <c r="AP25" i="14" s="1"/>
  <c r="Q25" i="14"/>
  <c r="AQ25" i="14" s="1"/>
  <c r="R25" i="14"/>
  <c r="AR25" i="14" s="1"/>
  <c r="S25" i="14"/>
  <c r="AS25" i="14" s="1"/>
  <c r="T25" i="14"/>
  <c r="AT25" i="14" s="1"/>
  <c r="U25" i="14"/>
  <c r="AU25" i="14" s="1"/>
  <c r="V25" i="14"/>
  <c r="AV25" i="14" s="1"/>
  <c r="W25" i="14"/>
  <c r="AW25" i="14" s="1"/>
  <c r="X25" i="14"/>
  <c r="AX25" i="14" s="1"/>
  <c r="Y25" i="14"/>
  <c r="AY25" i="14" s="1"/>
  <c r="O26" i="14"/>
  <c r="AO26" i="14" s="1"/>
  <c r="P26" i="14"/>
  <c r="AP26" i="14" s="1"/>
  <c r="Q26" i="14"/>
  <c r="AQ26" i="14" s="1"/>
  <c r="R26" i="14"/>
  <c r="AR26" i="14" s="1"/>
  <c r="S26" i="14"/>
  <c r="AS26" i="14" s="1"/>
  <c r="T26" i="14"/>
  <c r="AT26" i="14" s="1"/>
  <c r="U26" i="14"/>
  <c r="AU26" i="14" s="1"/>
  <c r="V26" i="14"/>
  <c r="AV26" i="14" s="1"/>
  <c r="W26" i="14"/>
  <c r="AW26" i="14" s="1"/>
  <c r="X26" i="14"/>
  <c r="AX26" i="14" s="1"/>
  <c r="Y26" i="14"/>
  <c r="AY26" i="14" s="1"/>
  <c r="O27" i="14"/>
  <c r="AO27" i="14" s="1"/>
  <c r="P27" i="14"/>
  <c r="AP27" i="14" s="1"/>
  <c r="Q27" i="14"/>
  <c r="AQ27" i="14" s="1"/>
  <c r="R27" i="14"/>
  <c r="AR27" i="14" s="1"/>
  <c r="S27" i="14"/>
  <c r="AS27" i="14" s="1"/>
  <c r="T27" i="14"/>
  <c r="AT27" i="14" s="1"/>
  <c r="U27" i="14"/>
  <c r="AU27" i="14" s="1"/>
  <c r="V27" i="14"/>
  <c r="AV27" i="14" s="1"/>
  <c r="W27" i="14"/>
  <c r="AW27" i="14" s="1"/>
  <c r="X27" i="14"/>
  <c r="AX27" i="14" s="1"/>
  <c r="Y27" i="14"/>
  <c r="AY27" i="14" s="1"/>
  <c r="O28" i="14"/>
  <c r="AO28" i="14" s="1"/>
  <c r="P28" i="14"/>
  <c r="AP28" i="14" s="1"/>
  <c r="Q28" i="14"/>
  <c r="AQ28" i="14" s="1"/>
  <c r="R28" i="14"/>
  <c r="AR28" i="14" s="1"/>
  <c r="S28" i="14"/>
  <c r="AS28" i="14" s="1"/>
  <c r="T28" i="14"/>
  <c r="AT28" i="14" s="1"/>
  <c r="U28" i="14"/>
  <c r="AU28" i="14" s="1"/>
  <c r="V28" i="14"/>
  <c r="AV28" i="14" s="1"/>
  <c r="W28" i="14"/>
  <c r="AW28" i="14" s="1"/>
  <c r="X28" i="14"/>
  <c r="AX28" i="14" s="1"/>
  <c r="Y28" i="14"/>
  <c r="AY28" i="14" s="1"/>
  <c r="O29" i="14"/>
  <c r="AO29" i="14" s="1"/>
  <c r="P29" i="14"/>
  <c r="AP29" i="14" s="1"/>
  <c r="Q29" i="14"/>
  <c r="AQ29" i="14" s="1"/>
  <c r="R29" i="14"/>
  <c r="AR29" i="14" s="1"/>
  <c r="S29" i="14"/>
  <c r="AS29" i="14" s="1"/>
  <c r="T29" i="14"/>
  <c r="AT29" i="14" s="1"/>
  <c r="U29" i="14"/>
  <c r="AU29" i="14" s="1"/>
  <c r="V29" i="14"/>
  <c r="AV29" i="14" s="1"/>
  <c r="W29" i="14"/>
  <c r="AW29" i="14" s="1"/>
  <c r="X29" i="14"/>
  <c r="AX29" i="14" s="1"/>
  <c r="Y29" i="14"/>
  <c r="AY29" i="14" s="1"/>
  <c r="O30" i="14"/>
  <c r="AO30" i="14" s="1"/>
  <c r="P30" i="14"/>
  <c r="AP30" i="14" s="1"/>
  <c r="Q30" i="14"/>
  <c r="AQ30" i="14" s="1"/>
  <c r="R30" i="14"/>
  <c r="AR30" i="14" s="1"/>
  <c r="S30" i="14"/>
  <c r="AS30" i="14" s="1"/>
  <c r="T30" i="14"/>
  <c r="AT30" i="14" s="1"/>
  <c r="U30" i="14"/>
  <c r="AU30" i="14" s="1"/>
  <c r="V30" i="14"/>
  <c r="AV30" i="14" s="1"/>
  <c r="W30" i="14"/>
  <c r="AW30" i="14" s="1"/>
  <c r="X30" i="14"/>
  <c r="AX30" i="14" s="1"/>
  <c r="Y30" i="14"/>
  <c r="AY30" i="14" s="1"/>
  <c r="O31" i="14"/>
  <c r="AO31" i="14" s="1"/>
  <c r="P31" i="14"/>
  <c r="AP31" i="14" s="1"/>
  <c r="Q31" i="14"/>
  <c r="AQ31" i="14" s="1"/>
  <c r="R31" i="14"/>
  <c r="AR31" i="14" s="1"/>
  <c r="S31" i="14"/>
  <c r="AS31" i="14" s="1"/>
  <c r="T31" i="14"/>
  <c r="AT31" i="14" s="1"/>
  <c r="U31" i="14"/>
  <c r="AU31" i="14" s="1"/>
  <c r="V31" i="14"/>
  <c r="AV31" i="14" s="1"/>
  <c r="W31" i="14"/>
  <c r="AW31" i="14" s="1"/>
  <c r="X31" i="14"/>
  <c r="AX31" i="14" s="1"/>
  <c r="Y31" i="14"/>
  <c r="AY31" i="14" s="1"/>
  <c r="O32" i="14"/>
  <c r="AO32" i="14" s="1"/>
  <c r="P32" i="14"/>
  <c r="AP32" i="14" s="1"/>
  <c r="Q32" i="14"/>
  <c r="AQ32" i="14" s="1"/>
  <c r="R32" i="14"/>
  <c r="AR32" i="14" s="1"/>
  <c r="S32" i="14"/>
  <c r="AS32" i="14" s="1"/>
  <c r="T32" i="14"/>
  <c r="AT32" i="14" s="1"/>
  <c r="U32" i="14"/>
  <c r="AU32" i="14" s="1"/>
  <c r="V32" i="14"/>
  <c r="AV32" i="14" s="1"/>
  <c r="W32" i="14"/>
  <c r="AW32" i="14" s="1"/>
  <c r="X32" i="14"/>
  <c r="AX32" i="14" s="1"/>
  <c r="Y32" i="14"/>
  <c r="AY32" i="14" s="1"/>
  <c r="O33" i="14"/>
  <c r="AO33" i="14" s="1"/>
  <c r="P33" i="14"/>
  <c r="AP33" i="14" s="1"/>
  <c r="Q33" i="14"/>
  <c r="AQ33" i="14" s="1"/>
  <c r="R33" i="14"/>
  <c r="AR33" i="14" s="1"/>
  <c r="S33" i="14"/>
  <c r="AS33" i="14" s="1"/>
  <c r="T33" i="14"/>
  <c r="AT33" i="14" s="1"/>
  <c r="U33" i="14"/>
  <c r="AU33" i="14" s="1"/>
  <c r="V33" i="14"/>
  <c r="AV33" i="14" s="1"/>
  <c r="W33" i="14"/>
  <c r="AW33" i="14" s="1"/>
  <c r="X33" i="14"/>
  <c r="AX33" i="14" s="1"/>
  <c r="Y33" i="14"/>
  <c r="AY33" i="14" s="1"/>
  <c r="O34" i="14"/>
  <c r="AO34" i="14" s="1"/>
  <c r="P34" i="14"/>
  <c r="AP34" i="14" s="1"/>
  <c r="Q34" i="14"/>
  <c r="AQ34" i="14" s="1"/>
  <c r="R34" i="14"/>
  <c r="AR34" i="14" s="1"/>
  <c r="S34" i="14"/>
  <c r="AS34" i="14" s="1"/>
  <c r="T34" i="14"/>
  <c r="AT34" i="14" s="1"/>
  <c r="U34" i="14"/>
  <c r="AU34" i="14" s="1"/>
  <c r="V34" i="14"/>
  <c r="AV34" i="14" s="1"/>
  <c r="W34" i="14"/>
  <c r="AW34" i="14" s="1"/>
  <c r="X34" i="14"/>
  <c r="AX34" i="14" s="1"/>
  <c r="Y34" i="14"/>
  <c r="AY34" i="14" s="1"/>
  <c r="O35" i="14"/>
  <c r="AO35" i="14" s="1"/>
  <c r="P35" i="14"/>
  <c r="AP35" i="14" s="1"/>
  <c r="Q35" i="14"/>
  <c r="AQ35" i="14" s="1"/>
  <c r="R35" i="14"/>
  <c r="AR35" i="14" s="1"/>
  <c r="S35" i="14"/>
  <c r="AS35" i="14" s="1"/>
  <c r="T35" i="14"/>
  <c r="AT35" i="14" s="1"/>
  <c r="U35" i="14"/>
  <c r="AU35" i="14" s="1"/>
  <c r="V35" i="14"/>
  <c r="AV35" i="14" s="1"/>
  <c r="W35" i="14"/>
  <c r="AW35" i="14" s="1"/>
  <c r="X35" i="14"/>
  <c r="AX35" i="14" s="1"/>
  <c r="Y35" i="14"/>
  <c r="AY35" i="14" s="1"/>
  <c r="O36" i="14"/>
  <c r="AO36" i="14" s="1"/>
  <c r="P36" i="14"/>
  <c r="AP36" i="14" s="1"/>
  <c r="Q36" i="14"/>
  <c r="AQ36" i="14" s="1"/>
  <c r="R36" i="14"/>
  <c r="AR36" i="14" s="1"/>
  <c r="S36" i="14"/>
  <c r="AS36" i="14" s="1"/>
  <c r="T36" i="14"/>
  <c r="AT36" i="14" s="1"/>
  <c r="U36" i="14"/>
  <c r="AU36" i="14" s="1"/>
  <c r="V36" i="14"/>
  <c r="AV36" i="14" s="1"/>
  <c r="W36" i="14"/>
  <c r="AW36" i="14" s="1"/>
  <c r="X36" i="14"/>
  <c r="AX36" i="14" s="1"/>
  <c r="Y36" i="14"/>
  <c r="AY36" i="14" s="1"/>
  <c r="O37" i="14"/>
  <c r="AO37" i="14" s="1"/>
  <c r="P37" i="14"/>
  <c r="AP37" i="14" s="1"/>
  <c r="Q37" i="14"/>
  <c r="AQ37" i="14" s="1"/>
  <c r="R37" i="14"/>
  <c r="AR37" i="14" s="1"/>
  <c r="S37" i="14"/>
  <c r="AS37" i="14" s="1"/>
  <c r="T37" i="14"/>
  <c r="AT37" i="14" s="1"/>
  <c r="U37" i="14"/>
  <c r="AU37" i="14" s="1"/>
  <c r="V37" i="14"/>
  <c r="AV37" i="14" s="1"/>
  <c r="W37" i="14"/>
  <c r="AW37" i="14" s="1"/>
  <c r="X37" i="14"/>
  <c r="AX37" i="14" s="1"/>
  <c r="Y37" i="14"/>
  <c r="AY37" i="14" s="1"/>
  <c r="O38" i="14"/>
  <c r="AO38" i="14" s="1"/>
  <c r="P38" i="14"/>
  <c r="AP38" i="14" s="1"/>
  <c r="Q38" i="14"/>
  <c r="AQ38" i="14" s="1"/>
  <c r="R38" i="14"/>
  <c r="AR38" i="14" s="1"/>
  <c r="S38" i="14"/>
  <c r="AS38" i="14" s="1"/>
  <c r="T38" i="14"/>
  <c r="AT38" i="14" s="1"/>
  <c r="U38" i="14"/>
  <c r="AU38" i="14" s="1"/>
  <c r="V38" i="14"/>
  <c r="AV38" i="14" s="1"/>
  <c r="W38" i="14"/>
  <c r="AW38" i="14" s="1"/>
  <c r="X38" i="14"/>
  <c r="AX38" i="14" s="1"/>
  <c r="Y38" i="14"/>
  <c r="AY38" i="14" s="1"/>
  <c r="O39" i="14"/>
  <c r="AO39" i="14" s="1"/>
  <c r="P39" i="14"/>
  <c r="AP39" i="14" s="1"/>
  <c r="Q39" i="14"/>
  <c r="AQ39" i="14" s="1"/>
  <c r="R39" i="14"/>
  <c r="AR39" i="14" s="1"/>
  <c r="S39" i="14"/>
  <c r="AS39" i="14" s="1"/>
  <c r="T39" i="14"/>
  <c r="AT39" i="14" s="1"/>
  <c r="U39" i="14"/>
  <c r="AU39" i="14" s="1"/>
  <c r="V39" i="14"/>
  <c r="AV39" i="14" s="1"/>
  <c r="W39" i="14"/>
  <c r="AW39" i="14" s="1"/>
  <c r="X39" i="14"/>
  <c r="AX39" i="14" s="1"/>
  <c r="Y39" i="14"/>
  <c r="AY39" i="14" s="1"/>
  <c r="O40" i="14"/>
  <c r="AO40" i="14" s="1"/>
  <c r="P40" i="14"/>
  <c r="AP40" i="14" s="1"/>
  <c r="Q40" i="14"/>
  <c r="AQ40" i="14" s="1"/>
  <c r="R40" i="14"/>
  <c r="AR40" i="14" s="1"/>
  <c r="S40" i="14"/>
  <c r="AS40" i="14" s="1"/>
  <c r="T40" i="14"/>
  <c r="AT40" i="14" s="1"/>
  <c r="U40" i="14"/>
  <c r="AU40" i="14" s="1"/>
  <c r="V40" i="14"/>
  <c r="AV40" i="14" s="1"/>
  <c r="W40" i="14"/>
  <c r="AW40" i="14" s="1"/>
  <c r="X40" i="14"/>
  <c r="AX40" i="14" s="1"/>
  <c r="Y40" i="14"/>
  <c r="AY40" i="14" s="1"/>
  <c r="O41" i="14"/>
  <c r="AO41" i="14" s="1"/>
  <c r="P41" i="14"/>
  <c r="AP41" i="14" s="1"/>
  <c r="Q41" i="14"/>
  <c r="AQ41" i="14" s="1"/>
  <c r="R41" i="14"/>
  <c r="AR41" i="14" s="1"/>
  <c r="S41" i="14"/>
  <c r="AS41" i="14" s="1"/>
  <c r="T41" i="14"/>
  <c r="AT41" i="14" s="1"/>
  <c r="U41" i="14"/>
  <c r="AU41" i="14" s="1"/>
  <c r="V41" i="14"/>
  <c r="AV41" i="14" s="1"/>
  <c r="W41" i="14"/>
  <c r="AW41" i="14" s="1"/>
  <c r="X41" i="14"/>
  <c r="AX41" i="14" s="1"/>
  <c r="Y41" i="14"/>
  <c r="AY41" i="14" s="1"/>
  <c r="O42" i="14"/>
  <c r="AO42" i="14" s="1"/>
  <c r="P42" i="14"/>
  <c r="AP42" i="14" s="1"/>
  <c r="Q42" i="14"/>
  <c r="AQ42" i="14" s="1"/>
  <c r="R42" i="14"/>
  <c r="AR42" i="14" s="1"/>
  <c r="S42" i="14"/>
  <c r="AS42" i="14" s="1"/>
  <c r="T42" i="14"/>
  <c r="AT42" i="14" s="1"/>
  <c r="U42" i="14"/>
  <c r="AU42" i="14" s="1"/>
  <c r="V42" i="14"/>
  <c r="AV42" i="14" s="1"/>
  <c r="W42" i="14"/>
  <c r="AW42" i="14" s="1"/>
  <c r="X42" i="14"/>
  <c r="AX42" i="14" s="1"/>
  <c r="Y42" i="14"/>
  <c r="AY42" i="14" s="1"/>
  <c r="O43" i="14"/>
  <c r="AO43" i="14" s="1"/>
  <c r="P43" i="14"/>
  <c r="AP43" i="14" s="1"/>
  <c r="Q43" i="14"/>
  <c r="AQ43" i="14" s="1"/>
  <c r="R43" i="14"/>
  <c r="AR43" i="14" s="1"/>
  <c r="S43" i="14"/>
  <c r="AS43" i="14" s="1"/>
  <c r="T43" i="14"/>
  <c r="AT43" i="14" s="1"/>
  <c r="U43" i="14"/>
  <c r="AU43" i="14" s="1"/>
  <c r="V43" i="14"/>
  <c r="AV43" i="14" s="1"/>
  <c r="W43" i="14"/>
  <c r="AW43" i="14" s="1"/>
  <c r="X43" i="14"/>
  <c r="AX43" i="14" s="1"/>
  <c r="Y43" i="14"/>
  <c r="AY43" i="14" s="1"/>
  <c r="O44" i="14"/>
  <c r="AO44" i="14" s="1"/>
  <c r="P44" i="14"/>
  <c r="AP44" i="14" s="1"/>
  <c r="Q44" i="14"/>
  <c r="AQ44" i="14" s="1"/>
  <c r="R44" i="14"/>
  <c r="AR44" i="14" s="1"/>
  <c r="S44" i="14"/>
  <c r="AS44" i="14" s="1"/>
  <c r="T44" i="14"/>
  <c r="AT44" i="14" s="1"/>
  <c r="U44" i="14"/>
  <c r="AU44" i="14" s="1"/>
  <c r="V44" i="14"/>
  <c r="AV44" i="14" s="1"/>
  <c r="W44" i="14"/>
  <c r="AW44" i="14" s="1"/>
  <c r="X44" i="14"/>
  <c r="AX44" i="14" s="1"/>
  <c r="Y44" i="14"/>
  <c r="AY44" i="14" s="1"/>
  <c r="O45" i="14"/>
  <c r="AO45" i="14" s="1"/>
  <c r="P45" i="14"/>
  <c r="AP45" i="14" s="1"/>
  <c r="Q45" i="14"/>
  <c r="AQ45" i="14" s="1"/>
  <c r="R45" i="14"/>
  <c r="AR45" i="14" s="1"/>
  <c r="S45" i="14"/>
  <c r="AS45" i="14" s="1"/>
  <c r="T45" i="14"/>
  <c r="AT45" i="14" s="1"/>
  <c r="U45" i="14"/>
  <c r="AU45" i="14" s="1"/>
  <c r="V45" i="14"/>
  <c r="AV45" i="14" s="1"/>
  <c r="W45" i="14"/>
  <c r="AW45" i="14" s="1"/>
  <c r="X45" i="14"/>
  <c r="AX45" i="14" s="1"/>
  <c r="Y45" i="14"/>
  <c r="AY45" i="14" s="1"/>
  <c r="O46" i="14"/>
  <c r="AO46" i="14" s="1"/>
  <c r="P46" i="14"/>
  <c r="AP46" i="14" s="1"/>
  <c r="Q46" i="14"/>
  <c r="AQ46" i="14" s="1"/>
  <c r="R46" i="14"/>
  <c r="AR46" i="14" s="1"/>
  <c r="S46" i="14"/>
  <c r="AS46" i="14" s="1"/>
  <c r="T46" i="14"/>
  <c r="AT46" i="14" s="1"/>
  <c r="U46" i="14"/>
  <c r="AU46" i="14" s="1"/>
  <c r="V46" i="14"/>
  <c r="AV46" i="14" s="1"/>
  <c r="W46" i="14"/>
  <c r="AW46" i="14" s="1"/>
  <c r="X46" i="14"/>
  <c r="AX46" i="14" s="1"/>
  <c r="Y46" i="14"/>
  <c r="AY46" i="14" s="1"/>
  <c r="O47" i="14"/>
  <c r="AO47" i="14" s="1"/>
  <c r="P47" i="14"/>
  <c r="AP47" i="14" s="1"/>
  <c r="Q47" i="14"/>
  <c r="AQ47" i="14" s="1"/>
  <c r="R47" i="14"/>
  <c r="AR47" i="14" s="1"/>
  <c r="S47" i="14"/>
  <c r="AS47" i="14" s="1"/>
  <c r="T47" i="14"/>
  <c r="AT47" i="14" s="1"/>
  <c r="U47" i="14"/>
  <c r="AU47" i="14" s="1"/>
  <c r="V47" i="14"/>
  <c r="AV47" i="14" s="1"/>
  <c r="W47" i="14"/>
  <c r="AW47" i="14" s="1"/>
  <c r="X47" i="14"/>
  <c r="AX47" i="14" s="1"/>
  <c r="Y47" i="14"/>
  <c r="AY47" i="14" s="1"/>
  <c r="O48" i="14"/>
  <c r="AO48" i="14" s="1"/>
  <c r="P48" i="14"/>
  <c r="AP48" i="14" s="1"/>
  <c r="Q48" i="14"/>
  <c r="AQ48" i="14" s="1"/>
  <c r="R48" i="14"/>
  <c r="AR48" i="14" s="1"/>
  <c r="S48" i="14"/>
  <c r="AS48" i="14" s="1"/>
  <c r="T48" i="14"/>
  <c r="AT48" i="14" s="1"/>
  <c r="U48" i="14"/>
  <c r="AU48" i="14" s="1"/>
  <c r="V48" i="14"/>
  <c r="AV48" i="14" s="1"/>
  <c r="W48" i="14"/>
  <c r="AW48" i="14" s="1"/>
  <c r="X48" i="14"/>
  <c r="AX48" i="14" s="1"/>
  <c r="Y48" i="14"/>
  <c r="AY48" i="14" s="1"/>
  <c r="O49" i="14"/>
  <c r="AO49" i="14" s="1"/>
  <c r="P49" i="14"/>
  <c r="AP49" i="14" s="1"/>
  <c r="Q49" i="14"/>
  <c r="AQ49" i="14" s="1"/>
  <c r="R49" i="14"/>
  <c r="AR49" i="14" s="1"/>
  <c r="S49" i="14"/>
  <c r="AS49" i="14" s="1"/>
  <c r="T49" i="14"/>
  <c r="AT49" i="14" s="1"/>
  <c r="U49" i="14"/>
  <c r="AU49" i="14" s="1"/>
  <c r="V49" i="14"/>
  <c r="AV49" i="14" s="1"/>
  <c r="W49" i="14"/>
  <c r="AW49" i="14" s="1"/>
  <c r="X49" i="14"/>
  <c r="AX49" i="14" s="1"/>
  <c r="Y49" i="14"/>
  <c r="AY49" i="14" s="1"/>
  <c r="O50" i="14"/>
  <c r="AO50" i="14" s="1"/>
  <c r="P50" i="14"/>
  <c r="AP50" i="14" s="1"/>
  <c r="Q50" i="14"/>
  <c r="AQ50" i="14" s="1"/>
  <c r="R50" i="14"/>
  <c r="AR50" i="14" s="1"/>
  <c r="S50" i="14"/>
  <c r="AS50" i="14" s="1"/>
  <c r="T50" i="14"/>
  <c r="AT50" i="14" s="1"/>
  <c r="U50" i="14"/>
  <c r="AU50" i="14" s="1"/>
  <c r="V50" i="14"/>
  <c r="AV50" i="14" s="1"/>
  <c r="W50" i="14"/>
  <c r="AW50" i="14" s="1"/>
  <c r="X50" i="14"/>
  <c r="AX50" i="14" s="1"/>
  <c r="Y50" i="14"/>
  <c r="AY50" i="14" s="1"/>
  <c r="O51" i="14"/>
  <c r="AO51" i="14" s="1"/>
  <c r="P51" i="14"/>
  <c r="AP51" i="14" s="1"/>
  <c r="Q51" i="14"/>
  <c r="AQ51" i="14" s="1"/>
  <c r="R51" i="14"/>
  <c r="AR51" i="14" s="1"/>
  <c r="S51" i="14"/>
  <c r="AS51" i="14" s="1"/>
  <c r="T51" i="14"/>
  <c r="AT51" i="14" s="1"/>
  <c r="U51" i="14"/>
  <c r="AU51" i="14" s="1"/>
  <c r="V51" i="14"/>
  <c r="AV51" i="14" s="1"/>
  <c r="W51" i="14"/>
  <c r="AW51" i="14" s="1"/>
  <c r="X51" i="14"/>
  <c r="AX51" i="14" s="1"/>
  <c r="Y51" i="14"/>
  <c r="AY51" i="14" s="1"/>
  <c r="O52" i="14"/>
  <c r="AO52" i="14" s="1"/>
  <c r="P52" i="14"/>
  <c r="AP52" i="14" s="1"/>
  <c r="Q52" i="14"/>
  <c r="AQ52" i="14" s="1"/>
  <c r="R52" i="14"/>
  <c r="AR52" i="14" s="1"/>
  <c r="S52" i="14"/>
  <c r="AS52" i="14" s="1"/>
  <c r="T52" i="14"/>
  <c r="AT52" i="14" s="1"/>
  <c r="U52" i="14"/>
  <c r="AU52" i="14" s="1"/>
  <c r="V52" i="14"/>
  <c r="AV52" i="14" s="1"/>
  <c r="W52" i="14"/>
  <c r="AW52" i="14" s="1"/>
  <c r="X52" i="14"/>
  <c r="AX52" i="14" s="1"/>
  <c r="Y52" i="14"/>
  <c r="AY52" i="14" s="1"/>
  <c r="O53" i="14"/>
  <c r="AO53" i="14" s="1"/>
  <c r="P53" i="14"/>
  <c r="AP53" i="14" s="1"/>
  <c r="Q53" i="14"/>
  <c r="AQ53" i="14" s="1"/>
  <c r="R53" i="14"/>
  <c r="AR53" i="14" s="1"/>
  <c r="S53" i="14"/>
  <c r="AS53" i="14" s="1"/>
  <c r="T53" i="14"/>
  <c r="AT53" i="14" s="1"/>
  <c r="U53" i="14"/>
  <c r="AU53" i="14" s="1"/>
  <c r="V53" i="14"/>
  <c r="AV53" i="14" s="1"/>
  <c r="W53" i="14"/>
  <c r="AW53" i="14" s="1"/>
  <c r="X53" i="14"/>
  <c r="AX53" i="14" s="1"/>
  <c r="Y53" i="14"/>
  <c r="AY53" i="14" s="1"/>
  <c r="O54" i="14"/>
  <c r="AO54" i="14" s="1"/>
  <c r="P54" i="14"/>
  <c r="AP54" i="14" s="1"/>
  <c r="Q54" i="14"/>
  <c r="AQ54" i="14" s="1"/>
  <c r="R54" i="14"/>
  <c r="AR54" i="14" s="1"/>
  <c r="S54" i="14"/>
  <c r="AS54" i="14" s="1"/>
  <c r="T54" i="14"/>
  <c r="AT54" i="14" s="1"/>
  <c r="U54" i="14"/>
  <c r="AU54" i="14" s="1"/>
  <c r="V54" i="14"/>
  <c r="AV54" i="14" s="1"/>
  <c r="W54" i="14"/>
  <c r="AW54" i="14" s="1"/>
  <c r="X54" i="14"/>
  <c r="AX54" i="14" s="1"/>
  <c r="Y54" i="14"/>
  <c r="AY54" i="14" s="1"/>
  <c r="O55" i="14"/>
  <c r="AO55" i="14" s="1"/>
  <c r="P55" i="14"/>
  <c r="AP55" i="14" s="1"/>
  <c r="Q55" i="14"/>
  <c r="AQ55" i="14" s="1"/>
  <c r="R55" i="14"/>
  <c r="AR55" i="14" s="1"/>
  <c r="S55" i="14"/>
  <c r="AS55" i="14" s="1"/>
  <c r="T55" i="14"/>
  <c r="AT55" i="14" s="1"/>
  <c r="U55" i="14"/>
  <c r="AU55" i="14" s="1"/>
  <c r="V55" i="14"/>
  <c r="AV55" i="14" s="1"/>
  <c r="W55" i="14"/>
  <c r="AW55" i="14" s="1"/>
  <c r="X55" i="14"/>
  <c r="AX55" i="14" s="1"/>
  <c r="Y55" i="14"/>
  <c r="AY55" i="14" s="1"/>
  <c r="O56" i="14"/>
  <c r="AO56" i="14" s="1"/>
  <c r="P56" i="14"/>
  <c r="AP56" i="14" s="1"/>
  <c r="Q56" i="14"/>
  <c r="AQ56" i="14" s="1"/>
  <c r="R56" i="14"/>
  <c r="AR56" i="14" s="1"/>
  <c r="S56" i="14"/>
  <c r="AS56" i="14" s="1"/>
  <c r="T56" i="14"/>
  <c r="AT56" i="14" s="1"/>
  <c r="U56" i="14"/>
  <c r="AU56" i="14" s="1"/>
  <c r="V56" i="14"/>
  <c r="AV56" i="14" s="1"/>
  <c r="W56" i="14"/>
  <c r="AW56" i="14" s="1"/>
  <c r="X56" i="14"/>
  <c r="AX56" i="14" s="1"/>
  <c r="Y56" i="14"/>
  <c r="AY56" i="14" s="1"/>
  <c r="O57" i="14"/>
  <c r="AO57" i="14" s="1"/>
  <c r="P57" i="14"/>
  <c r="AP57" i="14" s="1"/>
  <c r="Q57" i="14"/>
  <c r="AQ57" i="14" s="1"/>
  <c r="R57" i="14"/>
  <c r="AR57" i="14" s="1"/>
  <c r="S57" i="14"/>
  <c r="AS57" i="14" s="1"/>
  <c r="T57" i="14"/>
  <c r="AT57" i="14" s="1"/>
  <c r="U57" i="14"/>
  <c r="AU57" i="14" s="1"/>
  <c r="V57" i="14"/>
  <c r="AV57" i="14" s="1"/>
  <c r="W57" i="14"/>
  <c r="AW57" i="14" s="1"/>
  <c r="X57" i="14"/>
  <c r="AX57" i="14" s="1"/>
  <c r="Y57" i="14"/>
  <c r="AY57" i="14" s="1"/>
  <c r="O58" i="14"/>
  <c r="AO58" i="14" s="1"/>
  <c r="P58" i="14"/>
  <c r="AP58" i="14" s="1"/>
  <c r="Q58" i="14"/>
  <c r="AQ58" i="14" s="1"/>
  <c r="R58" i="14"/>
  <c r="AR58" i="14" s="1"/>
  <c r="S58" i="14"/>
  <c r="AS58" i="14" s="1"/>
  <c r="T58" i="14"/>
  <c r="AT58" i="14" s="1"/>
  <c r="U58" i="14"/>
  <c r="AU58" i="14" s="1"/>
  <c r="V58" i="14"/>
  <c r="AV58" i="14" s="1"/>
  <c r="W58" i="14"/>
  <c r="AW58" i="14" s="1"/>
  <c r="X58" i="14"/>
  <c r="AX58" i="14" s="1"/>
  <c r="Y58" i="14"/>
  <c r="AY58" i="14" s="1"/>
  <c r="O59" i="14"/>
  <c r="AO59" i="14" s="1"/>
  <c r="P59" i="14"/>
  <c r="AP59" i="14" s="1"/>
  <c r="Q59" i="14"/>
  <c r="AQ59" i="14" s="1"/>
  <c r="R59" i="14"/>
  <c r="AR59" i="14" s="1"/>
  <c r="S59" i="14"/>
  <c r="AS59" i="14" s="1"/>
  <c r="T59" i="14"/>
  <c r="AT59" i="14" s="1"/>
  <c r="U59" i="14"/>
  <c r="AU59" i="14" s="1"/>
  <c r="V59" i="14"/>
  <c r="AV59" i="14" s="1"/>
  <c r="W59" i="14"/>
  <c r="AW59" i="14" s="1"/>
  <c r="X59" i="14"/>
  <c r="AX59" i="14" s="1"/>
  <c r="Y59" i="14"/>
  <c r="AY59" i="14" s="1"/>
  <c r="O60" i="14"/>
  <c r="AO60" i="14" s="1"/>
  <c r="P60" i="14"/>
  <c r="AP60" i="14" s="1"/>
  <c r="Q60" i="14"/>
  <c r="AQ60" i="14" s="1"/>
  <c r="R60" i="14"/>
  <c r="AR60" i="14" s="1"/>
  <c r="S60" i="14"/>
  <c r="AS60" i="14" s="1"/>
  <c r="T60" i="14"/>
  <c r="AT60" i="14" s="1"/>
  <c r="U60" i="14"/>
  <c r="AU60" i="14" s="1"/>
  <c r="V60" i="14"/>
  <c r="AV60" i="14" s="1"/>
  <c r="W60" i="14"/>
  <c r="AW60" i="14" s="1"/>
  <c r="X60" i="14"/>
  <c r="AX60" i="14" s="1"/>
  <c r="Y60" i="14"/>
  <c r="AY60" i="14" s="1"/>
  <c r="O61" i="14"/>
  <c r="AO61" i="14" s="1"/>
  <c r="P61" i="14"/>
  <c r="AP61" i="14" s="1"/>
  <c r="Q61" i="14"/>
  <c r="AQ61" i="14" s="1"/>
  <c r="R61" i="14"/>
  <c r="AR61" i="14" s="1"/>
  <c r="S61" i="14"/>
  <c r="AS61" i="14" s="1"/>
  <c r="T61" i="14"/>
  <c r="AT61" i="14" s="1"/>
  <c r="U61" i="14"/>
  <c r="AU61" i="14" s="1"/>
  <c r="V61" i="14"/>
  <c r="AV61" i="14" s="1"/>
  <c r="W61" i="14"/>
  <c r="AW61" i="14" s="1"/>
  <c r="X61" i="14"/>
  <c r="AX61" i="14" s="1"/>
  <c r="Y61" i="14"/>
  <c r="AY61" i="14" s="1"/>
  <c r="O62" i="14"/>
  <c r="AO62" i="14" s="1"/>
  <c r="P62" i="14"/>
  <c r="AP62" i="14" s="1"/>
  <c r="Q62" i="14"/>
  <c r="AQ62" i="14" s="1"/>
  <c r="R62" i="14"/>
  <c r="AR62" i="14" s="1"/>
  <c r="S62" i="14"/>
  <c r="AS62" i="14" s="1"/>
  <c r="T62" i="14"/>
  <c r="AT62" i="14" s="1"/>
  <c r="U62" i="14"/>
  <c r="AU62" i="14" s="1"/>
  <c r="V62" i="14"/>
  <c r="AV62" i="14" s="1"/>
  <c r="W62" i="14"/>
  <c r="AW62" i="14" s="1"/>
  <c r="X62" i="14"/>
  <c r="AX62" i="14" s="1"/>
  <c r="Y62" i="14"/>
  <c r="AY62" i="14" s="1"/>
  <c r="O63" i="14"/>
  <c r="AO63" i="14" s="1"/>
  <c r="P63" i="14"/>
  <c r="AP63" i="14" s="1"/>
  <c r="Q63" i="14"/>
  <c r="AQ63" i="14" s="1"/>
  <c r="R63" i="14"/>
  <c r="AR63" i="14" s="1"/>
  <c r="S63" i="14"/>
  <c r="AS63" i="14" s="1"/>
  <c r="T63" i="14"/>
  <c r="AT63" i="14" s="1"/>
  <c r="U63" i="14"/>
  <c r="AU63" i="14" s="1"/>
  <c r="V63" i="14"/>
  <c r="AV63" i="14" s="1"/>
  <c r="W63" i="14"/>
  <c r="AW63" i="14" s="1"/>
  <c r="X63" i="14"/>
  <c r="AX63" i="14" s="1"/>
  <c r="Y63" i="14"/>
  <c r="AY63" i="14" s="1"/>
  <c r="O64" i="14"/>
  <c r="AO64" i="14" s="1"/>
  <c r="P64" i="14"/>
  <c r="AP64" i="14" s="1"/>
  <c r="Q64" i="14"/>
  <c r="AQ64" i="14" s="1"/>
  <c r="R64" i="14"/>
  <c r="AR64" i="14" s="1"/>
  <c r="S64" i="14"/>
  <c r="AS64" i="14" s="1"/>
  <c r="T64" i="14"/>
  <c r="AT64" i="14" s="1"/>
  <c r="U64" i="14"/>
  <c r="AU64" i="14" s="1"/>
  <c r="V64" i="14"/>
  <c r="AV64" i="14" s="1"/>
  <c r="W64" i="14"/>
  <c r="AW64" i="14" s="1"/>
  <c r="X64" i="14"/>
  <c r="AX64" i="14" s="1"/>
  <c r="Y64" i="14"/>
  <c r="AY64" i="14" s="1"/>
  <c r="O65" i="14"/>
  <c r="AO65" i="14" s="1"/>
  <c r="P65" i="14"/>
  <c r="AP65" i="14" s="1"/>
  <c r="Q65" i="14"/>
  <c r="AQ65" i="14" s="1"/>
  <c r="R65" i="14"/>
  <c r="AR65" i="14" s="1"/>
  <c r="S65" i="14"/>
  <c r="AS65" i="14" s="1"/>
  <c r="T65" i="14"/>
  <c r="AT65" i="14" s="1"/>
  <c r="U65" i="14"/>
  <c r="AU65" i="14" s="1"/>
  <c r="V65" i="14"/>
  <c r="AV65" i="14" s="1"/>
  <c r="W65" i="14"/>
  <c r="AW65" i="14" s="1"/>
  <c r="X65" i="14"/>
  <c r="AX65" i="14" s="1"/>
  <c r="Y65" i="14"/>
  <c r="AY65" i="14" s="1"/>
  <c r="O66" i="14"/>
  <c r="AO66" i="14" s="1"/>
  <c r="P66" i="14"/>
  <c r="AP66" i="14" s="1"/>
  <c r="Q66" i="14"/>
  <c r="AQ66" i="14" s="1"/>
  <c r="R66" i="14"/>
  <c r="AR66" i="14" s="1"/>
  <c r="S66" i="14"/>
  <c r="AS66" i="14" s="1"/>
  <c r="T66" i="14"/>
  <c r="AT66" i="14" s="1"/>
  <c r="U66" i="14"/>
  <c r="AU66" i="14" s="1"/>
  <c r="V66" i="14"/>
  <c r="AV66" i="14" s="1"/>
  <c r="W66" i="14"/>
  <c r="AW66" i="14" s="1"/>
  <c r="X66" i="14"/>
  <c r="AX66" i="14" s="1"/>
  <c r="Y66" i="14"/>
  <c r="AY66" i="14" s="1"/>
  <c r="O67" i="14"/>
  <c r="AO67" i="14" s="1"/>
  <c r="P67" i="14"/>
  <c r="AP67" i="14" s="1"/>
  <c r="Q67" i="14"/>
  <c r="AQ67" i="14" s="1"/>
  <c r="R67" i="14"/>
  <c r="AR67" i="14" s="1"/>
  <c r="S67" i="14"/>
  <c r="AS67" i="14" s="1"/>
  <c r="T67" i="14"/>
  <c r="AT67" i="14" s="1"/>
  <c r="U67" i="14"/>
  <c r="AU67" i="14" s="1"/>
  <c r="V67" i="14"/>
  <c r="AV67" i="14" s="1"/>
  <c r="W67" i="14"/>
  <c r="AW67" i="14" s="1"/>
  <c r="X67" i="14"/>
  <c r="AX67" i="14" s="1"/>
  <c r="Y67" i="14"/>
  <c r="AY67" i="14" s="1"/>
  <c r="O68" i="14"/>
  <c r="AO68" i="14" s="1"/>
  <c r="P68" i="14"/>
  <c r="AP68" i="14" s="1"/>
  <c r="Q68" i="14"/>
  <c r="AQ68" i="14" s="1"/>
  <c r="R68" i="14"/>
  <c r="AR68" i="14" s="1"/>
  <c r="S68" i="14"/>
  <c r="AS68" i="14" s="1"/>
  <c r="T68" i="14"/>
  <c r="AT68" i="14" s="1"/>
  <c r="U68" i="14"/>
  <c r="AU68" i="14" s="1"/>
  <c r="V68" i="14"/>
  <c r="AV68" i="14" s="1"/>
  <c r="W68" i="14"/>
  <c r="AW68" i="14" s="1"/>
  <c r="X68" i="14"/>
  <c r="AX68" i="14" s="1"/>
  <c r="Y68" i="14"/>
  <c r="AY68" i="14" s="1"/>
  <c r="O69" i="14"/>
  <c r="AO69" i="14" s="1"/>
  <c r="P69" i="14"/>
  <c r="AP69" i="14" s="1"/>
  <c r="Q69" i="14"/>
  <c r="AQ69" i="14" s="1"/>
  <c r="R69" i="14"/>
  <c r="AR69" i="14" s="1"/>
  <c r="S69" i="14"/>
  <c r="AS69" i="14" s="1"/>
  <c r="T69" i="14"/>
  <c r="AT69" i="14" s="1"/>
  <c r="U69" i="14"/>
  <c r="AU69" i="14" s="1"/>
  <c r="V69" i="14"/>
  <c r="AV69" i="14" s="1"/>
  <c r="W69" i="14"/>
  <c r="AW69" i="14" s="1"/>
  <c r="X69" i="14"/>
  <c r="AX69" i="14" s="1"/>
  <c r="Y69" i="14"/>
  <c r="AY69" i="14" s="1"/>
  <c r="O70" i="14"/>
  <c r="AO70" i="14" s="1"/>
  <c r="P70" i="14"/>
  <c r="AP70" i="14" s="1"/>
  <c r="Q70" i="14"/>
  <c r="AQ70" i="14" s="1"/>
  <c r="R70" i="14"/>
  <c r="AR70" i="14" s="1"/>
  <c r="S70" i="14"/>
  <c r="AS70" i="14" s="1"/>
  <c r="T70" i="14"/>
  <c r="AT70" i="14" s="1"/>
  <c r="U70" i="14"/>
  <c r="AU70" i="14" s="1"/>
  <c r="V70" i="14"/>
  <c r="AV70" i="14" s="1"/>
  <c r="W70" i="14"/>
  <c r="AW70" i="14" s="1"/>
  <c r="X70" i="14"/>
  <c r="AX70" i="14" s="1"/>
  <c r="Y70" i="14"/>
  <c r="AY70" i="14" s="1"/>
  <c r="O71" i="14"/>
  <c r="AO71" i="14" s="1"/>
  <c r="P71" i="14"/>
  <c r="AP71" i="14" s="1"/>
  <c r="Q71" i="14"/>
  <c r="AQ71" i="14" s="1"/>
  <c r="R71" i="14"/>
  <c r="AR71" i="14" s="1"/>
  <c r="S71" i="14"/>
  <c r="AS71" i="14" s="1"/>
  <c r="T71" i="14"/>
  <c r="AT71" i="14" s="1"/>
  <c r="U71" i="14"/>
  <c r="AU71" i="14" s="1"/>
  <c r="V71" i="14"/>
  <c r="AV71" i="14" s="1"/>
  <c r="W71" i="14"/>
  <c r="AW71" i="14" s="1"/>
  <c r="X71" i="14"/>
  <c r="AX71" i="14" s="1"/>
  <c r="Y71" i="14"/>
  <c r="AY71" i="14" s="1"/>
  <c r="O72" i="14"/>
  <c r="AO72" i="14" s="1"/>
  <c r="P72" i="14"/>
  <c r="AP72" i="14" s="1"/>
  <c r="Q72" i="14"/>
  <c r="AQ72" i="14" s="1"/>
  <c r="R72" i="14"/>
  <c r="AR72" i="14" s="1"/>
  <c r="S72" i="14"/>
  <c r="AS72" i="14" s="1"/>
  <c r="T72" i="14"/>
  <c r="AT72" i="14" s="1"/>
  <c r="U72" i="14"/>
  <c r="AU72" i="14" s="1"/>
  <c r="V72" i="14"/>
  <c r="AV72" i="14" s="1"/>
  <c r="W72" i="14"/>
  <c r="AW72" i="14" s="1"/>
  <c r="X72" i="14"/>
  <c r="AX72" i="14" s="1"/>
  <c r="Y72" i="14"/>
  <c r="AY72" i="14" s="1"/>
  <c r="O73" i="14"/>
  <c r="AO73" i="14" s="1"/>
  <c r="P73" i="14"/>
  <c r="AP73" i="14" s="1"/>
  <c r="Q73" i="14"/>
  <c r="AQ73" i="14" s="1"/>
  <c r="R73" i="14"/>
  <c r="AR73" i="14" s="1"/>
  <c r="S73" i="14"/>
  <c r="AS73" i="14" s="1"/>
  <c r="T73" i="14"/>
  <c r="AT73" i="14" s="1"/>
  <c r="U73" i="14"/>
  <c r="AU73" i="14" s="1"/>
  <c r="V73" i="14"/>
  <c r="AV73" i="14" s="1"/>
  <c r="W73" i="14"/>
  <c r="AW73" i="14" s="1"/>
  <c r="X73" i="14"/>
  <c r="AX73" i="14" s="1"/>
  <c r="Y73" i="14"/>
  <c r="AY73" i="14" s="1"/>
  <c r="O74" i="14"/>
  <c r="AO74" i="14" s="1"/>
  <c r="P74" i="14"/>
  <c r="AP74" i="14" s="1"/>
  <c r="Q74" i="14"/>
  <c r="AQ74" i="14" s="1"/>
  <c r="R74" i="14"/>
  <c r="AR74" i="14" s="1"/>
  <c r="S74" i="14"/>
  <c r="AS74" i="14" s="1"/>
  <c r="T74" i="14"/>
  <c r="AT74" i="14" s="1"/>
  <c r="U74" i="14"/>
  <c r="AU74" i="14" s="1"/>
  <c r="V74" i="14"/>
  <c r="AV74" i="14" s="1"/>
  <c r="W74" i="14"/>
  <c r="AW74" i="14" s="1"/>
  <c r="X74" i="14"/>
  <c r="AX74" i="14" s="1"/>
  <c r="Y74" i="14"/>
  <c r="AY74" i="14" s="1"/>
  <c r="O75" i="14"/>
  <c r="AO75" i="14" s="1"/>
  <c r="P75" i="14"/>
  <c r="AP75" i="14" s="1"/>
  <c r="Q75" i="14"/>
  <c r="AQ75" i="14" s="1"/>
  <c r="R75" i="14"/>
  <c r="AR75" i="14" s="1"/>
  <c r="S75" i="14"/>
  <c r="AS75" i="14" s="1"/>
  <c r="T75" i="14"/>
  <c r="AT75" i="14" s="1"/>
  <c r="U75" i="14"/>
  <c r="AU75" i="14" s="1"/>
  <c r="V75" i="14"/>
  <c r="AV75" i="14" s="1"/>
  <c r="W75" i="14"/>
  <c r="AW75" i="14" s="1"/>
  <c r="X75" i="14"/>
  <c r="AX75" i="14" s="1"/>
  <c r="Y75" i="14"/>
  <c r="AY75" i="14" s="1"/>
  <c r="O76" i="14"/>
  <c r="AO76" i="14" s="1"/>
  <c r="P76" i="14"/>
  <c r="AP76" i="14" s="1"/>
  <c r="Q76" i="14"/>
  <c r="AQ76" i="14" s="1"/>
  <c r="R76" i="14"/>
  <c r="AR76" i="14" s="1"/>
  <c r="S76" i="14"/>
  <c r="AS76" i="14" s="1"/>
  <c r="T76" i="14"/>
  <c r="AT76" i="14" s="1"/>
  <c r="U76" i="14"/>
  <c r="AU76" i="14" s="1"/>
  <c r="V76" i="14"/>
  <c r="AV76" i="14" s="1"/>
  <c r="W76" i="14"/>
  <c r="AW76" i="14" s="1"/>
  <c r="X76" i="14"/>
  <c r="AX76" i="14" s="1"/>
  <c r="Y76" i="14"/>
  <c r="AY76" i="14" s="1"/>
  <c r="O77" i="14"/>
  <c r="AO77" i="14" s="1"/>
  <c r="P77" i="14"/>
  <c r="AP77" i="14" s="1"/>
  <c r="Q77" i="14"/>
  <c r="AQ77" i="14" s="1"/>
  <c r="R77" i="14"/>
  <c r="AR77" i="14" s="1"/>
  <c r="S77" i="14"/>
  <c r="AS77" i="14" s="1"/>
  <c r="T77" i="14"/>
  <c r="AT77" i="14" s="1"/>
  <c r="U77" i="14"/>
  <c r="AU77" i="14" s="1"/>
  <c r="V77" i="14"/>
  <c r="AV77" i="14" s="1"/>
  <c r="W77" i="14"/>
  <c r="AW77" i="14" s="1"/>
  <c r="X77" i="14"/>
  <c r="AX77" i="14" s="1"/>
  <c r="Y77" i="14"/>
  <c r="AY77" i="14" s="1"/>
  <c r="O78" i="14"/>
  <c r="AO78" i="14" s="1"/>
  <c r="P78" i="14"/>
  <c r="AP78" i="14" s="1"/>
  <c r="Q78" i="14"/>
  <c r="AQ78" i="14" s="1"/>
  <c r="R78" i="14"/>
  <c r="AR78" i="14" s="1"/>
  <c r="S78" i="14"/>
  <c r="AS78" i="14" s="1"/>
  <c r="T78" i="14"/>
  <c r="AT78" i="14" s="1"/>
  <c r="U78" i="14"/>
  <c r="AU78" i="14" s="1"/>
  <c r="V78" i="14"/>
  <c r="AV78" i="14" s="1"/>
  <c r="W78" i="14"/>
  <c r="AW78" i="14" s="1"/>
  <c r="X78" i="14"/>
  <c r="AX78" i="14" s="1"/>
  <c r="Y78" i="14"/>
  <c r="AY78" i="14" s="1"/>
  <c r="O79" i="14"/>
  <c r="AO79" i="14" s="1"/>
  <c r="P79" i="14"/>
  <c r="AP79" i="14" s="1"/>
  <c r="Q79" i="14"/>
  <c r="AQ79" i="14" s="1"/>
  <c r="R79" i="14"/>
  <c r="AR79" i="14" s="1"/>
  <c r="S79" i="14"/>
  <c r="AS79" i="14" s="1"/>
  <c r="T79" i="14"/>
  <c r="AT79" i="14" s="1"/>
  <c r="U79" i="14"/>
  <c r="AU79" i="14" s="1"/>
  <c r="V79" i="14"/>
  <c r="AV79" i="14" s="1"/>
  <c r="W79" i="14"/>
  <c r="AW79" i="14" s="1"/>
  <c r="X79" i="14"/>
  <c r="AX79" i="14" s="1"/>
  <c r="Y79" i="14"/>
  <c r="AY79" i="14" s="1"/>
  <c r="O80" i="14"/>
  <c r="AO80" i="14" s="1"/>
  <c r="P80" i="14"/>
  <c r="AP80" i="14" s="1"/>
  <c r="Q80" i="14"/>
  <c r="AQ80" i="14" s="1"/>
  <c r="R80" i="14"/>
  <c r="AR80" i="14" s="1"/>
  <c r="S80" i="14"/>
  <c r="AS80" i="14" s="1"/>
  <c r="T80" i="14"/>
  <c r="AT80" i="14" s="1"/>
  <c r="U80" i="14"/>
  <c r="AU80" i="14" s="1"/>
  <c r="V80" i="14"/>
  <c r="AV80" i="14" s="1"/>
  <c r="W80" i="14"/>
  <c r="AW80" i="14" s="1"/>
  <c r="X80" i="14"/>
  <c r="AX80" i="14" s="1"/>
  <c r="Y80" i="14"/>
  <c r="AY80" i="14" s="1"/>
  <c r="O81" i="14"/>
  <c r="AO81" i="14" s="1"/>
  <c r="P81" i="14"/>
  <c r="AP81" i="14" s="1"/>
  <c r="Q81" i="14"/>
  <c r="AQ81" i="14" s="1"/>
  <c r="R81" i="14"/>
  <c r="AR81" i="14" s="1"/>
  <c r="S81" i="14"/>
  <c r="AS81" i="14" s="1"/>
  <c r="T81" i="14"/>
  <c r="AT81" i="14" s="1"/>
  <c r="U81" i="14"/>
  <c r="AU81" i="14" s="1"/>
  <c r="V81" i="14"/>
  <c r="AV81" i="14" s="1"/>
  <c r="W81" i="14"/>
  <c r="AW81" i="14" s="1"/>
  <c r="X81" i="14"/>
  <c r="AX81" i="14" s="1"/>
  <c r="Y81" i="14"/>
  <c r="AY81" i="14" s="1"/>
  <c r="O82" i="14"/>
  <c r="AO82" i="14" s="1"/>
  <c r="P82" i="14"/>
  <c r="AP82" i="14" s="1"/>
  <c r="Q82" i="14"/>
  <c r="AQ82" i="14" s="1"/>
  <c r="R82" i="14"/>
  <c r="AR82" i="14" s="1"/>
  <c r="S82" i="14"/>
  <c r="AS82" i="14" s="1"/>
  <c r="T82" i="14"/>
  <c r="AT82" i="14" s="1"/>
  <c r="U82" i="14"/>
  <c r="AU82" i="14" s="1"/>
  <c r="V82" i="14"/>
  <c r="AV82" i="14" s="1"/>
  <c r="W82" i="14"/>
  <c r="AW82" i="14" s="1"/>
  <c r="X82" i="14"/>
  <c r="AX82" i="14" s="1"/>
  <c r="Y82" i="14"/>
  <c r="AY82" i="14" s="1"/>
  <c r="O83" i="14"/>
  <c r="AO83" i="14" s="1"/>
  <c r="P83" i="14"/>
  <c r="AP83" i="14" s="1"/>
  <c r="Q83" i="14"/>
  <c r="AQ83" i="14" s="1"/>
  <c r="R83" i="14"/>
  <c r="AR83" i="14" s="1"/>
  <c r="S83" i="14"/>
  <c r="AS83" i="14" s="1"/>
  <c r="T83" i="14"/>
  <c r="AT83" i="14" s="1"/>
  <c r="U83" i="14"/>
  <c r="AU83" i="14" s="1"/>
  <c r="V83" i="14"/>
  <c r="AV83" i="14" s="1"/>
  <c r="W83" i="14"/>
  <c r="AW83" i="14" s="1"/>
  <c r="X83" i="14"/>
  <c r="AX83" i="14" s="1"/>
  <c r="Y83" i="14"/>
  <c r="AY83" i="14" s="1"/>
  <c r="O84" i="14"/>
  <c r="AO84" i="14" s="1"/>
  <c r="P84" i="14"/>
  <c r="AP84" i="14" s="1"/>
  <c r="Q84" i="14"/>
  <c r="AQ84" i="14" s="1"/>
  <c r="R84" i="14"/>
  <c r="AR84" i="14" s="1"/>
  <c r="S84" i="14"/>
  <c r="AS84" i="14" s="1"/>
  <c r="T84" i="14"/>
  <c r="AT84" i="14" s="1"/>
  <c r="U84" i="14"/>
  <c r="AU84" i="14" s="1"/>
  <c r="V84" i="14"/>
  <c r="AV84" i="14" s="1"/>
  <c r="W84" i="14"/>
  <c r="AW84" i="14" s="1"/>
  <c r="X84" i="14"/>
  <c r="AX84" i="14" s="1"/>
  <c r="Y84" i="14"/>
  <c r="AY84" i="14" s="1"/>
  <c r="O85" i="14"/>
  <c r="AO85" i="14" s="1"/>
  <c r="P85" i="14"/>
  <c r="AP85" i="14" s="1"/>
  <c r="Q85" i="14"/>
  <c r="AQ85" i="14" s="1"/>
  <c r="R85" i="14"/>
  <c r="AR85" i="14" s="1"/>
  <c r="S85" i="14"/>
  <c r="AS85" i="14" s="1"/>
  <c r="T85" i="14"/>
  <c r="AT85" i="14" s="1"/>
  <c r="U85" i="14"/>
  <c r="AU85" i="14" s="1"/>
  <c r="V85" i="14"/>
  <c r="AV85" i="14" s="1"/>
  <c r="W85" i="14"/>
  <c r="AW85" i="14" s="1"/>
  <c r="X85" i="14"/>
  <c r="AX85" i="14" s="1"/>
  <c r="Y85" i="14"/>
  <c r="AY85" i="14" s="1"/>
  <c r="O86" i="14"/>
  <c r="AO86" i="14" s="1"/>
  <c r="P86" i="14"/>
  <c r="AP86" i="14" s="1"/>
  <c r="Q86" i="14"/>
  <c r="AQ86" i="14" s="1"/>
  <c r="R86" i="14"/>
  <c r="AR86" i="14" s="1"/>
  <c r="S86" i="14"/>
  <c r="AS86" i="14" s="1"/>
  <c r="T86" i="14"/>
  <c r="AT86" i="14" s="1"/>
  <c r="U86" i="14"/>
  <c r="AU86" i="14" s="1"/>
  <c r="V86" i="14"/>
  <c r="AV86" i="14" s="1"/>
  <c r="W86" i="14"/>
  <c r="AW86" i="14" s="1"/>
  <c r="X86" i="14"/>
  <c r="AX86" i="14" s="1"/>
  <c r="Y86" i="14"/>
  <c r="AY86" i="14" s="1"/>
  <c r="O87" i="14"/>
  <c r="AO87" i="14" s="1"/>
  <c r="P87" i="14"/>
  <c r="AP87" i="14" s="1"/>
  <c r="Q87" i="14"/>
  <c r="AQ87" i="14" s="1"/>
  <c r="R87" i="14"/>
  <c r="AR87" i="14" s="1"/>
  <c r="S87" i="14"/>
  <c r="AS87" i="14" s="1"/>
  <c r="T87" i="14"/>
  <c r="AT87" i="14" s="1"/>
  <c r="U87" i="14"/>
  <c r="AU87" i="14" s="1"/>
  <c r="V87" i="14"/>
  <c r="AV87" i="14" s="1"/>
  <c r="W87" i="14"/>
  <c r="AW87" i="14" s="1"/>
  <c r="X87" i="14"/>
  <c r="AX87" i="14" s="1"/>
  <c r="Y87" i="14"/>
  <c r="AY87" i="14" s="1"/>
  <c r="O88" i="14"/>
  <c r="AO88" i="14" s="1"/>
  <c r="P88" i="14"/>
  <c r="AP88" i="14" s="1"/>
  <c r="Q88" i="14"/>
  <c r="AQ88" i="14" s="1"/>
  <c r="R88" i="14"/>
  <c r="AR88" i="14" s="1"/>
  <c r="S88" i="14"/>
  <c r="AS88" i="14" s="1"/>
  <c r="T88" i="14"/>
  <c r="AT88" i="14" s="1"/>
  <c r="U88" i="14"/>
  <c r="AU88" i="14" s="1"/>
  <c r="V88" i="14"/>
  <c r="AV88" i="14" s="1"/>
  <c r="W88" i="14"/>
  <c r="AW88" i="14" s="1"/>
  <c r="X88" i="14"/>
  <c r="AX88" i="14" s="1"/>
  <c r="Y88" i="14"/>
  <c r="AY88" i="14" s="1"/>
  <c r="O89" i="14"/>
  <c r="AO89" i="14" s="1"/>
  <c r="P89" i="14"/>
  <c r="AP89" i="14" s="1"/>
  <c r="Q89" i="14"/>
  <c r="AQ89" i="14" s="1"/>
  <c r="R89" i="14"/>
  <c r="AR89" i="14" s="1"/>
  <c r="S89" i="14"/>
  <c r="AS89" i="14" s="1"/>
  <c r="T89" i="14"/>
  <c r="AT89" i="14" s="1"/>
  <c r="U89" i="14"/>
  <c r="AU89" i="14" s="1"/>
  <c r="V89" i="14"/>
  <c r="AV89" i="14" s="1"/>
  <c r="W89" i="14"/>
  <c r="AW89" i="14" s="1"/>
  <c r="X89" i="14"/>
  <c r="AX89" i="14" s="1"/>
  <c r="Y89" i="14"/>
  <c r="AY89" i="14" s="1"/>
  <c r="O90" i="14"/>
  <c r="AO90" i="14" s="1"/>
  <c r="P90" i="14"/>
  <c r="AP90" i="14" s="1"/>
  <c r="Q90" i="14"/>
  <c r="AQ90" i="14" s="1"/>
  <c r="R90" i="14"/>
  <c r="AR90" i="14" s="1"/>
  <c r="S90" i="14"/>
  <c r="AS90" i="14" s="1"/>
  <c r="T90" i="14"/>
  <c r="AT90" i="14" s="1"/>
  <c r="U90" i="14"/>
  <c r="AU90" i="14" s="1"/>
  <c r="V90" i="14"/>
  <c r="AV90" i="14" s="1"/>
  <c r="W90" i="14"/>
  <c r="AW90" i="14" s="1"/>
  <c r="X90" i="14"/>
  <c r="AX90" i="14" s="1"/>
  <c r="Y90" i="14"/>
  <c r="AY90" i="14" s="1"/>
  <c r="O91" i="14"/>
  <c r="AO91" i="14" s="1"/>
  <c r="P91" i="14"/>
  <c r="AP91" i="14" s="1"/>
  <c r="Q91" i="14"/>
  <c r="AQ91" i="14" s="1"/>
  <c r="R91" i="14"/>
  <c r="AR91" i="14" s="1"/>
  <c r="S91" i="14"/>
  <c r="AS91" i="14" s="1"/>
  <c r="T91" i="14"/>
  <c r="AT91" i="14" s="1"/>
  <c r="U91" i="14"/>
  <c r="AU91" i="14" s="1"/>
  <c r="V91" i="14"/>
  <c r="AV91" i="14" s="1"/>
  <c r="W91" i="14"/>
  <c r="AW91" i="14" s="1"/>
  <c r="X91" i="14"/>
  <c r="AX91" i="14" s="1"/>
  <c r="Y91" i="14"/>
  <c r="AY91" i="14" s="1"/>
  <c r="O92" i="14"/>
  <c r="AO92" i="14" s="1"/>
  <c r="P92" i="14"/>
  <c r="AP92" i="14" s="1"/>
  <c r="Q92" i="14"/>
  <c r="AQ92" i="14" s="1"/>
  <c r="R92" i="14"/>
  <c r="AR92" i="14" s="1"/>
  <c r="S92" i="14"/>
  <c r="AS92" i="14" s="1"/>
  <c r="T92" i="14"/>
  <c r="AT92" i="14" s="1"/>
  <c r="U92" i="14"/>
  <c r="AU92" i="14" s="1"/>
  <c r="V92" i="14"/>
  <c r="AV92" i="14" s="1"/>
  <c r="W92" i="14"/>
  <c r="AW92" i="14" s="1"/>
  <c r="X92" i="14"/>
  <c r="AX92" i="14" s="1"/>
  <c r="Y92" i="14"/>
  <c r="AY92" i="14" s="1"/>
  <c r="O93" i="14"/>
  <c r="AO93" i="14" s="1"/>
  <c r="P93" i="14"/>
  <c r="AP93" i="14" s="1"/>
  <c r="Q93" i="14"/>
  <c r="AQ93" i="14" s="1"/>
  <c r="R93" i="14"/>
  <c r="AR93" i="14" s="1"/>
  <c r="S93" i="14"/>
  <c r="AS93" i="14" s="1"/>
  <c r="T93" i="14"/>
  <c r="AT93" i="14" s="1"/>
  <c r="U93" i="14"/>
  <c r="AU93" i="14" s="1"/>
  <c r="V93" i="14"/>
  <c r="AV93" i="14" s="1"/>
  <c r="W93" i="14"/>
  <c r="AW93" i="14" s="1"/>
  <c r="X93" i="14"/>
  <c r="AX93" i="14" s="1"/>
  <c r="Y93" i="14"/>
  <c r="AY93" i="14" s="1"/>
  <c r="O94" i="14"/>
  <c r="AO94" i="14" s="1"/>
  <c r="P94" i="14"/>
  <c r="AP94" i="14" s="1"/>
  <c r="Q94" i="14"/>
  <c r="AQ94" i="14" s="1"/>
  <c r="R94" i="14"/>
  <c r="AR94" i="14" s="1"/>
  <c r="S94" i="14"/>
  <c r="AS94" i="14" s="1"/>
  <c r="T94" i="14"/>
  <c r="AT94" i="14" s="1"/>
  <c r="U94" i="14"/>
  <c r="AU94" i="14" s="1"/>
  <c r="V94" i="14"/>
  <c r="AV94" i="14" s="1"/>
  <c r="W94" i="14"/>
  <c r="AW94" i="14" s="1"/>
  <c r="X94" i="14"/>
  <c r="AX94" i="14" s="1"/>
  <c r="Y94" i="14"/>
  <c r="AY94" i="14" s="1"/>
  <c r="O95" i="14"/>
  <c r="AO95" i="14" s="1"/>
  <c r="P95" i="14"/>
  <c r="AP95" i="14" s="1"/>
  <c r="Q95" i="14"/>
  <c r="AQ95" i="14" s="1"/>
  <c r="R95" i="14"/>
  <c r="AR95" i="14" s="1"/>
  <c r="S95" i="14"/>
  <c r="AS95" i="14" s="1"/>
  <c r="T95" i="14"/>
  <c r="AT95" i="14" s="1"/>
  <c r="U95" i="14"/>
  <c r="AU95" i="14" s="1"/>
  <c r="V95" i="14"/>
  <c r="AV95" i="14" s="1"/>
  <c r="W95" i="14"/>
  <c r="AW95" i="14" s="1"/>
  <c r="X95" i="14"/>
  <c r="AX95" i="14" s="1"/>
  <c r="Y95" i="14"/>
  <c r="AY95" i="14" s="1"/>
  <c r="O96" i="14"/>
  <c r="AO96" i="14" s="1"/>
  <c r="P96" i="14"/>
  <c r="AP96" i="14" s="1"/>
  <c r="Q96" i="14"/>
  <c r="AQ96" i="14" s="1"/>
  <c r="R96" i="14"/>
  <c r="AR96" i="14" s="1"/>
  <c r="S96" i="14"/>
  <c r="AS96" i="14" s="1"/>
  <c r="T96" i="14"/>
  <c r="AT96" i="14" s="1"/>
  <c r="U96" i="14"/>
  <c r="AU96" i="14" s="1"/>
  <c r="V96" i="14"/>
  <c r="AV96" i="14" s="1"/>
  <c r="W96" i="14"/>
  <c r="AW96" i="14" s="1"/>
  <c r="X96" i="14"/>
  <c r="AX96" i="14" s="1"/>
  <c r="Y96" i="14"/>
  <c r="AY96" i="14" s="1"/>
  <c r="O97" i="14"/>
  <c r="AO97" i="14" s="1"/>
  <c r="P97" i="14"/>
  <c r="AP97" i="14" s="1"/>
  <c r="Q97" i="14"/>
  <c r="AQ97" i="14" s="1"/>
  <c r="R97" i="14"/>
  <c r="AR97" i="14" s="1"/>
  <c r="S97" i="14"/>
  <c r="AS97" i="14" s="1"/>
  <c r="T97" i="14"/>
  <c r="AT97" i="14" s="1"/>
  <c r="U97" i="14"/>
  <c r="AU97" i="14" s="1"/>
  <c r="V97" i="14"/>
  <c r="AV97" i="14" s="1"/>
  <c r="W97" i="14"/>
  <c r="AW97" i="14" s="1"/>
  <c r="X97" i="14"/>
  <c r="AX97" i="14" s="1"/>
  <c r="Y97" i="14"/>
  <c r="AY97" i="14" s="1"/>
  <c r="O98" i="14"/>
  <c r="AO98" i="14" s="1"/>
  <c r="P98" i="14"/>
  <c r="AP98" i="14" s="1"/>
  <c r="Q98" i="14"/>
  <c r="AQ98" i="14" s="1"/>
  <c r="R98" i="14"/>
  <c r="AR98" i="14" s="1"/>
  <c r="S98" i="14"/>
  <c r="AS98" i="14" s="1"/>
  <c r="T98" i="14"/>
  <c r="AT98" i="14" s="1"/>
  <c r="U98" i="14"/>
  <c r="AU98" i="14" s="1"/>
  <c r="V98" i="14"/>
  <c r="AV98" i="14" s="1"/>
  <c r="W98" i="14"/>
  <c r="AW98" i="14" s="1"/>
  <c r="X98" i="14"/>
  <c r="AX98" i="14" s="1"/>
  <c r="Y98" i="14"/>
  <c r="AY98" i="14" s="1"/>
  <c r="O99" i="14"/>
  <c r="AO99" i="14" s="1"/>
  <c r="P99" i="14"/>
  <c r="AP99" i="14" s="1"/>
  <c r="Q99" i="14"/>
  <c r="AQ99" i="14" s="1"/>
  <c r="R99" i="14"/>
  <c r="AR99" i="14" s="1"/>
  <c r="S99" i="14"/>
  <c r="AS99" i="14" s="1"/>
  <c r="T99" i="14"/>
  <c r="AT99" i="14" s="1"/>
  <c r="U99" i="14"/>
  <c r="AU99" i="14" s="1"/>
  <c r="V99" i="14"/>
  <c r="AV99" i="14" s="1"/>
  <c r="W99" i="14"/>
  <c r="AW99" i="14" s="1"/>
  <c r="X99" i="14"/>
  <c r="AX99" i="14" s="1"/>
  <c r="Y99" i="14"/>
  <c r="AY99" i="14" s="1"/>
  <c r="O100" i="14"/>
  <c r="AO100" i="14" s="1"/>
  <c r="P100" i="14"/>
  <c r="AP100" i="14" s="1"/>
  <c r="Q100" i="14"/>
  <c r="AQ100" i="14" s="1"/>
  <c r="R100" i="14"/>
  <c r="AR100" i="14" s="1"/>
  <c r="S100" i="14"/>
  <c r="AS100" i="14" s="1"/>
  <c r="T100" i="14"/>
  <c r="AT100" i="14" s="1"/>
  <c r="U100" i="14"/>
  <c r="AU100" i="14" s="1"/>
  <c r="V100" i="14"/>
  <c r="AV100" i="14" s="1"/>
  <c r="W100" i="14"/>
  <c r="AW100" i="14" s="1"/>
  <c r="X100" i="14"/>
  <c r="AX100" i="14" s="1"/>
  <c r="Y100" i="14"/>
  <c r="AY100" i="14" s="1"/>
  <c r="O101" i="14"/>
  <c r="AO101" i="14" s="1"/>
  <c r="P101" i="14"/>
  <c r="AP101" i="14" s="1"/>
  <c r="Q101" i="14"/>
  <c r="AQ101" i="14" s="1"/>
  <c r="R101" i="14"/>
  <c r="AR101" i="14" s="1"/>
  <c r="S101" i="14"/>
  <c r="AS101" i="14" s="1"/>
  <c r="T101" i="14"/>
  <c r="AT101" i="14" s="1"/>
  <c r="U101" i="14"/>
  <c r="AU101" i="14" s="1"/>
  <c r="V101" i="14"/>
  <c r="AV101" i="14" s="1"/>
  <c r="W101" i="14"/>
  <c r="AW101" i="14" s="1"/>
  <c r="X101" i="14"/>
  <c r="AX101" i="14" s="1"/>
  <c r="Y101" i="14"/>
  <c r="AY101" i="14" s="1"/>
  <c r="O102" i="14"/>
  <c r="AO102" i="14" s="1"/>
  <c r="P102" i="14"/>
  <c r="AP102" i="14" s="1"/>
  <c r="Q102" i="14"/>
  <c r="AQ102" i="14" s="1"/>
  <c r="R102" i="14"/>
  <c r="AR102" i="14" s="1"/>
  <c r="S102" i="14"/>
  <c r="AS102" i="14" s="1"/>
  <c r="T102" i="14"/>
  <c r="AT102" i="14" s="1"/>
  <c r="U102" i="14"/>
  <c r="AU102" i="14" s="1"/>
  <c r="V102" i="14"/>
  <c r="AV102" i="14" s="1"/>
  <c r="W102" i="14"/>
  <c r="AW102" i="14" s="1"/>
  <c r="X102" i="14"/>
  <c r="AX102" i="14" s="1"/>
  <c r="Y102" i="14"/>
  <c r="AY102" i="14" s="1"/>
  <c r="O103" i="14"/>
  <c r="AO103" i="14" s="1"/>
  <c r="P103" i="14"/>
  <c r="AP103" i="14" s="1"/>
  <c r="Q103" i="14"/>
  <c r="AQ103" i="14" s="1"/>
  <c r="R103" i="14"/>
  <c r="AR103" i="14" s="1"/>
  <c r="S103" i="14"/>
  <c r="AS103" i="14" s="1"/>
  <c r="T103" i="14"/>
  <c r="AT103" i="14" s="1"/>
  <c r="U103" i="14"/>
  <c r="AU103" i="14" s="1"/>
  <c r="V103" i="14"/>
  <c r="AV103" i="14" s="1"/>
  <c r="W103" i="14"/>
  <c r="AW103" i="14" s="1"/>
  <c r="X103" i="14"/>
  <c r="AX103" i="14" s="1"/>
  <c r="Y103" i="14"/>
  <c r="AY103" i="14" s="1"/>
  <c r="O104" i="14"/>
  <c r="AO104" i="14" s="1"/>
  <c r="P104" i="14"/>
  <c r="AP104" i="14" s="1"/>
  <c r="Q104" i="14"/>
  <c r="AQ104" i="14" s="1"/>
  <c r="R104" i="14"/>
  <c r="AR104" i="14" s="1"/>
  <c r="S104" i="14"/>
  <c r="AS104" i="14" s="1"/>
  <c r="T104" i="14"/>
  <c r="AT104" i="14" s="1"/>
  <c r="U104" i="14"/>
  <c r="AU104" i="14" s="1"/>
  <c r="V104" i="14"/>
  <c r="AV104" i="14" s="1"/>
  <c r="W104" i="14"/>
  <c r="AW104" i="14" s="1"/>
  <c r="X104" i="14"/>
  <c r="AX104" i="14" s="1"/>
  <c r="Y104" i="14"/>
  <c r="AY104" i="14" s="1"/>
  <c r="O105" i="14"/>
  <c r="AO105" i="14" s="1"/>
  <c r="P105" i="14"/>
  <c r="AP105" i="14" s="1"/>
  <c r="Q105" i="14"/>
  <c r="AQ105" i="14" s="1"/>
  <c r="R105" i="14"/>
  <c r="AR105" i="14" s="1"/>
  <c r="S105" i="14"/>
  <c r="AS105" i="14" s="1"/>
  <c r="T105" i="14"/>
  <c r="AT105" i="14" s="1"/>
  <c r="U105" i="14"/>
  <c r="AU105" i="14" s="1"/>
  <c r="V105" i="14"/>
  <c r="AV105" i="14" s="1"/>
  <c r="W105" i="14"/>
  <c r="AW105" i="14" s="1"/>
  <c r="X105" i="14"/>
  <c r="AX105" i="14" s="1"/>
  <c r="Y105" i="14"/>
  <c r="AY105" i="14" s="1"/>
  <c r="O106" i="14"/>
  <c r="AO106" i="14" s="1"/>
  <c r="P106" i="14"/>
  <c r="AP106" i="14" s="1"/>
  <c r="Q106" i="14"/>
  <c r="AQ106" i="14" s="1"/>
  <c r="R106" i="14"/>
  <c r="AR106" i="14" s="1"/>
  <c r="S106" i="14"/>
  <c r="AS106" i="14" s="1"/>
  <c r="T106" i="14"/>
  <c r="AT106" i="14" s="1"/>
  <c r="U106" i="14"/>
  <c r="AU106" i="14" s="1"/>
  <c r="V106" i="14"/>
  <c r="AV106" i="14" s="1"/>
  <c r="W106" i="14"/>
  <c r="AW106" i="14" s="1"/>
  <c r="X106" i="14"/>
  <c r="AX106" i="14" s="1"/>
  <c r="Y106" i="14"/>
  <c r="AY106" i="14" s="1"/>
  <c r="O107" i="14"/>
  <c r="AO107" i="14" s="1"/>
  <c r="P107" i="14"/>
  <c r="AP107" i="14" s="1"/>
  <c r="Q107" i="14"/>
  <c r="AQ107" i="14" s="1"/>
  <c r="R107" i="14"/>
  <c r="AR107" i="14" s="1"/>
  <c r="S107" i="14"/>
  <c r="AS107" i="14" s="1"/>
  <c r="T107" i="14"/>
  <c r="AT107" i="14" s="1"/>
  <c r="U107" i="14"/>
  <c r="AU107" i="14" s="1"/>
  <c r="V107" i="14"/>
  <c r="AV107" i="14" s="1"/>
  <c r="W107" i="14"/>
  <c r="AW107" i="14" s="1"/>
  <c r="X107" i="14"/>
  <c r="AX107" i="14" s="1"/>
  <c r="Y107" i="14"/>
  <c r="AY107" i="14" s="1"/>
  <c r="O108" i="14"/>
  <c r="AO108" i="14" s="1"/>
  <c r="P108" i="14"/>
  <c r="AP108" i="14" s="1"/>
  <c r="Q108" i="14"/>
  <c r="AQ108" i="14" s="1"/>
  <c r="R108" i="14"/>
  <c r="AR108" i="14" s="1"/>
  <c r="S108" i="14"/>
  <c r="AS108" i="14" s="1"/>
  <c r="T108" i="14"/>
  <c r="AT108" i="14" s="1"/>
  <c r="U108" i="14"/>
  <c r="AU108" i="14" s="1"/>
  <c r="V108" i="14"/>
  <c r="AV108" i="14" s="1"/>
  <c r="W108" i="14"/>
  <c r="AW108" i="14" s="1"/>
  <c r="X108" i="14"/>
  <c r="AX108" i="14" s="1"/>
  <c r="Y108" i="14"/>
  <c r="AY108" i="14" s="1"/>
  <c r="O109" i="14"/>
  <c r="AO109" i="14" s="1"/>
  <c r="P109" i="14"/>
  <c r="AP109" i="14" s="1"/>
  <c r="Q109" i="14"/>
  <c r="AQ109" i="14" s="1"/>
  <c r="R109" i="14"/>
  <c r="AR109" i="14" s="1"/>
  <c r="S109" i="14"/>
  <c r="AS109" i="14" s="1"/>
  <c r="T109" i="14"/>
  <c r="AT109" i="14" s="1"/>
  <c r="U109" i="14"/>
  <c r="AU109" i="14" s="1"/>
  <c r="V109" i="14"/>
  <c r="AV109" i="14" s="1"/>
  <c r="W109" i="14"/>
  <c r="AW109" i="14" s="1"/>
  <c r="X109" i="14"/>
  <c r="AX109" i="14" s="1"/>
  <c r="Y109" i="14"/>
  <c r="AY109" i="14" s="1"/>
  <c r="O110" i="14"/>
  <c r="AO110" i="14" s="1"/>
  <c r="P110" i="14"/>
  <c r="AP110" i="14" s="1"/>
  <c r="Q110" i="14"/>
  <c r="AQ110" i="14" s="1"/>
  <c r="R110" i="14"/>
  <c r="AR110" i="14" s="1"/>
  <c r="S110" i="14"/>
  <c r="AS110" i="14" s="1"/>
  <c r="T110" i="14"/>
  <c r="AT110" i="14" s="1"/>
  <c r="U110" i="14"/>
  <c r="AU110" i="14" s="1"/>
  <c r="V110" i="14"/>
  <c r="AV110" i="14" s="1"/>
  <c r="W110" i="14"/>
  <c r="AW110" i="14" s="1"/>
  <c r="X110" i="14"/>
  <c r="AX110" i="14" s="1"/>
  <c r="Y110" i="14"/>
  <c r="AY110" i="14" s="1"/>
  <c r="O111" i="14"/>
  <c r="AO111" i="14" s="1"/>
  <c r="P111" i="14"/>
  <c r="AP111" i="14" s="1"/>
  <c r="Q111" i="14"/>
  <c r="AQ111" i="14" s="1"/>
  <c r="R111" i="14"/>
  <c r="AR111" i="14" s="1"/>
  <c r="S111" i="14"/>
  <c r="AS111" i="14" s="1"/>
  <c r="T111" i="14"/>
  <c r="AT111" i="14" s="1"/>
  <c r="U111" i="14"/>
  <c r="AU111" i="14" s="1"/>
  <c r="V111" i="14"/>
  <c r="AV111" i="14" s="1"/>
  <c r="W111" i="14"/>
  <c r="AW111" i="14" s="1"/>
  <c r="X111" i="14"/>
  <c r="AX111" i="14" s="1"/>
  <c r="Y111" i="14"/>
  <c r="AY111" i="14" s="1"/>
  <c r="O112" i="14"/>
  <c r="AO112" i="14" s="1"/>
  <c r="P112" i="14"/>
  <c r="AP112" i="14" s="1"/>
  <c r="Q112" i="14"/>
  <c r="AQ112" i="14" s="1"/>
  <c r="R112" i="14"/>
  <c r="AR112" i="14" s="1"/>
  <c r="S112" i="14"/>
  <c r="AS112" i="14" s="1"/>
  <c r="T112" i="14"/>
  <c r="AT112" i="14" s="1"/>
  <c r="U112" i="14"/>
  <c r="AU112" i="14" s="1"/>
  <c r="V112" i="14"/>
  <c r="AV112" i="14" s="1"/>
  <c r="W112" i="14"/>
  <c r="AW112" i="14" s="1"/>
  <c r="X112" i="14"/>
  <c r="AX112" i="14" s="1"/>
  <c r="Y112" i="14"/>
  <c r="AY112" i="14" s="1"/>
  <c r="O113" i="14"/>
  <c r="AO113" i="14" s="1"/>
  <c r="P113" i="14"/>
  <c r="AP113" i="14" s="1"/>
  <c r="Q113" i="14"/>
  <c r="AQ113" i="14" s="1"/>
  <c r="R113" i="14"/>
  <c r="AR113" i="14" s="1"/>
  <c r="S113" i="14"/>
  <c r="AS113" i="14" s="1"/>
  <c r="T113" i="14"/>
  <c r="AT113" i="14" s="1"/>
  <c r="U113" i="14"/>
  <c r="AU113" i="14" s="1"/>
  <c r="V113" i="14"/>
  <c r="AV113" i="14" s="1"/>
  <c r="W113" i="14"/>
  <c r="AW113" i="14" s="1"/>
  <c r="X113" i="14"/>
  <c r="AX113" i="14" s="1"/>
  <c r="Y113" i="14"/>
  <c r="AY113" i="14" s="1"/>
  <c r="O114" i="14"/>
  <c r="AO114" i="14" s="1"/>
  <c r="P114" i="14"/>
  <c r="AP114" i="14" s="1"/>
  <c r="Q114" i="14"/>
  <c r="AQ114" i="14" s="1"/>
  <c r="R114" i="14"/>
  <c r="AR114" i="14" s="1"/>
  <c r="S114" i="14"/>
  <c r="AS114" i="14" s="1"/>
  <c r="T114" i="14"/>
  <c r="AT114" i="14" s="1"/>
  <c r="U114" i="14"/>
  <c r="AU114" i="14" s="1"/>
  <c r="V114" i="14"/>
  <c r="AV114" i="14" s="1"/>
  <c r="W114" i="14"/>
  <c r="AW114" i="14" s="1"/>
  <c r="X114" i="14"/>
  <c r="AX114" i="14" s="1"/>
  <c r="Y114" i="14"/>
  <c r="AY114" i="14" s="1"/>
  <c r="O115" i="14"/>
  <c r="AO115" i="14" s="1"/>
  <c r="P115" i="14"/>
  <c r="AP115" i="14" s="1"/>
  <c r="Q115" i="14"/>
  <c r="AQ115" i="14" s="1"/>
  <c r="R115" i="14"/>
  <c r="AR115" i="14" s="1"/>
  <c r="S115" i="14"/>
  <c r="AS115" i="14" s="1"/>
  <c r="T115" i="14"/>
  <c r="AT115" i="14" s="1"/>
  <c r="U115" i="14"/>
  <c r="AU115" i="14" s="1"/>
  <c r="V115" i="14"/>
  <c r="AV115" i="14" s="1"/>
  <c r="W115" i="14"/>
  <c r="AW115" i="14" s="1"/>
  <c r="X115" i="14"/>
  <c r="AX115" i="14" s="1"/>
  <c r="Y115" i="14"/>
  <c r="AY115" i="14" s="1"/>
  <c r="O116" i="14"/>
  <c r="AO116" i="14" s="1"/>
  <c r="P116" i="14"/>
  <c r="AP116" i="14" s="1"/>
  <c r="Q116" i="14"/>
  <c r="AQ116" i="14" s="1"/>
  <c r="R116" i="14"/>
  <c r="AR116" i="14" s="1"/>
  <c r="S116" i="14"/>
  <c r="AS116" i="14" s="1"/>
  <c r="T116" i="14"/>
  <c r="AT116" i="14" s="1"/>
  <c r="U116" i="14"/>
  <c r="AU116" i="14" s="1"/>
  <c r="V116" i="14"/>
  <c r="AV116" i="14" s="1"/>
  <c r="W116" i="14"/>
  <c r="AW116" i="14" s="1"/>
  <c r="X116" i="14"/>
  <c r="AX116" i="14" s="1"/>
  <c r="Y116" i="14"/>
  <c r="AY116" i="14" s="1"/>
  <c r="O117" i="14"/>
  <c r="AO117" i="14" s="1"/>
  <c r="P117" i="14"/>
  <c r="AP117" i="14" s="1"/>
  <c r="Q117" i="14"/>
  <c r="AQ117" i="14" s="1"/>
  <c r="R117" i="14"/>
  <c r="AR117" i="14" s="1"/>
  <c r="S117" i="14"/>
  <c r="AS117" i="14" s="1"/>
  <c r="T117" i="14"/>
  <c r="AT117" i="14" s="1"/>
  <c r="U117" i="14"/>
  <c r="AU117" i="14" s="1"/>
  <c r="V117" i="14"/>
  <c r="AV117" i="14" s="1"/>
  <c r="W117" i="14"/>
  <c r="AW117" i="14" s="1"/>
  <c r="X117" i="14"/>
  <c r="AX117" i="14" s="1"/>
  <c r="Y117" i="14"/>
  <c r="AY117" i="14" s="1"/>
  <c r="O118" i="14"/>
  <c r="AO118" i="14" s="1"/>
  <c r="P118" i="14"/>
  <c r="AP118" i="14" s="1"/>
  <c r="Q118" i="14"/>
  <c r="AQ118" i="14" s="1"/>
  <c r="R118" i="14"/>
  <c r="AR118" i="14" s="1"/>
  <c r="S118" i="14"/>
  <c r="AS118" i="14" s="1"/>
  <c r="T118" i="14"/>
  <c r="AT118" i="14" s="1"/>
  <c r="U118" i="14"/>
  <c r="AU118" i="14" s="1"/>
  <c r="V118" i="14"/>
  <c r="AV118" i="14" s="1"/>
  <c r="W118" i="14"/>
  <c r="AW118" i="14" s="1"/>
  <c r="X118" i="14"/>
  <c r="AX118" i="14" s="1"/>
  <c r="Y118" i="14"/>
  <c r="AY118" i="14" s="1"/>
  <c r="O119" i="14"/>
  <c r="AO119" i="14" s="1"/>
  <c r="P119" i="14"/>
  <c r="AP119" i="14" s="1"/>
  <c r="Q119" i="14"/>
  <c r="AQ119" i="14" s="1"/>
  <c r="R119" i="14"/>
  <c r="AR119" i="14" s="1"/>
  <c r="S119" i="14"/>
  <c r="AS119" i="14" s="1"/>
  <c r="T119" i="14"/>
  <c r="AT119" i="14" s="1"/>
  <c r="U119" i="14"/>
  <c r="AU119" i="14" s="1"/>
  <c r="V119" i="14"/>
  <c r="AV119" i="14" s="1"/>
  <c r="W119" i="14"/>
  <c r="AW119" i="14" s="1"/>
  <c r="X119" i="14"/>
  <c r="AX119" i="14" s="1"/>
  <c r="Y119" i="14"/>
  <c r="AY119" i="14" s="1"/>
  <c r="O120" i="14"/>
  <c r="AO120" i="14" s="1"/>
  <c r="P120" i="14"/>
  <c r="AP120" i="14" s="1"/>
  <c r="Q120" i="14"/>
  <c r="AQ120" i="14" s="1"/>
  <c r="R120" i="14"/>
  <c r="AR120" i="14" s="1"/>
  <c r="S120" i="14"/>
  <c r="AS120" i="14" s="1"/>
  <c r="T120" i="14"/>
  <c r="AT120" i="14" s="1"/>
  <c r="U120" i="14"/>
  <c r="AU120" i="14" s="1"/>
  <c r="V120" i="14"/>
  <c r="AV120" i="14" s="1"/>
  <c r="W120" i="14"/>
  <c r="AW120" i="14" s="1"/>
  <c r="X120" i="14"/>
  <c r="AX120" i="14" s="1"/>
  <c r="Y120" i="14"/>
  <c r="AY120" i="14" s="1"/>
  <c r="O121" i="14"/>
  <c r="AO121" i="14" s="1"/>
  <c r="P121" i="14"/>
  <c r="AP121" i="14" s="1"/>
  <c r="Q121" i="14"/>
  <c r="AQ121" i="14" s="1"/>
  <c r="R121" i="14"/>
  <c r="AR121" i="14" s="1"/>
  <c r="S121" i="14"/>
  <c r="AS121" i="14" s="1"/>
  <c r="T121" i="14"/>
  <c r="AT121" i="14" s="1"/>
  <c r="U121" i="14"/>
  <c r="AU121" i="14" s="1"/>
  <c r="V121" i="14"/>
  <c r="AV121" i="14" s="1"/>
  <c r="W121" i="14"/>
  <c r="AW121" i="14" s="1"/>
  <c r="X121" i="14"/>
  <c r="AX121" i="14" s="1"/>
  <c r="Y121" i="14"/>
  <c r="AY121" i="14" s="1"/>
  <c r="O122" i="14"/>
  <c r="AO122" i="14" s="1"/>
  <c r="P122" i="14"/>
  <c r="AP122" i="14" s="1"/>
  <c r="Q122" i="14"/>
  <c r="AQ122" i="14" s="1"/>
  <c r="R122" i="14"/>
  <c r="AR122" i="14" s="1"/>
  <c r="S122" i="14"/>
  <c r="AS122" i="14" s="1"/>
  <c r="T122" i="14"/>
  <c r="AT122" i="14" s="1"/>
  <c r="U122" i="14"/>
  <c r="AU122" i="14" s="1"/>
  <c r="V122" i="14"/>
  <c r="AV122" i="14" s="1"/>
  <c r="W122" i="14"/>
  <c r="AW122" i="14" s="1"/>
  <c r="X122" i="14"/>
  <c r="AX122" i="14" s="1"/>
  <c r="Y122" i="14"/>
  <c r="AY122" i="14" s="1"/>
  <c r="O123" i="14"/>
  <c r="AO123" i="14" s="1"/>
  <c r="P123" i="14"/>
  <c r="AP123" i="14" s="1"/>
  <c r="Q123" i="14"/>
  <c r="AQ123" i="14" s="1"/>
  <c r="R123" i="14"/>
  <c r="AR123" i="14" s="1"/>
  <c r="S123" i="14"/>
  <c r="AS123" i="14" s="1"/>
  <c r="T123" i="14"/>
  <c r="AT123" i="14" s="1"/>
  <c r="U123" i="14"/>
  <c r="AU123" i="14" s="1"/>
  <c r="V123" i="14"/>
  <c r="AV123" i="14" s="1"/>
  <c r="W123" i="14"/>
  <c r="AW123" i="14" s="1"/>
  <c r="X123" i="14"/>
  <c r="AX123" i="14" s="1"/>
  <c r="Y123" i="14"/>
  <c r="AY123" i="14" s="1"/>
  <c r="O124" i="14"/>
  <c r="AO124" i="14" s="1"/>
  <c r="P124" i="14"/>
  <c r="AP124" i="14" s="1"/>
  <c r="Q124" i="14"/>
  <c r="AQ124" i="14" s="1"/>
  <c r="R124" i="14"/>
  <c r="AR124" i="14" s="1"/>
  <c r="S124" i="14"/>
  <c r="AS124" i="14" s="1"/>
  <c r="T124" i="14"/>
  <c r="AT124" i="14" s="1"/>
  <c r="U124" i="14"/>
  <c r="AU124" i="14" s="1"/>
  <c r="V124" i="14"/>
  <c r="AV124" i="14" s="1"/>
  <c r="W124" i="14"/>
  <c r="AW124" i="14" s="1"/>
  <c r="X124" i="14"/>
  <c r="AX124" i="14" s="1"/>
  <c r="Y124" i="14"/>
  <c r="AY124" i="14" s="1"/>
  <c r="O125" i="14"/>
  <c r="AO125" i="14" s="1"/>
  <c r="P125" i="14"/>
  <c r="AP125" i="14" s="1"/>
  <c r="Q125" i="14"/>
  <c r="AQ125" i="14" s="1"/>
  <c r="R125" i="14"/>
  <c r="AR125" i="14" s="1"/>
  <c r="S125" i="14"/>
  <c r="AS125" i="14" s="1"/>
  <c r="T125" i="14"/>
  <c r="AT125" i="14" s="1"/>
  <c r="U125" i="14"/>
  <c r="AU125" i="14" s="1"/>
  <c r="V125" i="14"/>
  <c r="AV125" i="14" s="1"/>
  <c r="W125" i="14"/>
  <c r="AW125" i="14" s="1"/>
  <c r="X125" i="14"/>
  <c r="AX125" i="14" s="1"/>
  <c r="Y125" i="14"/>
  <c r="AY125" i="14" s="1"/>
  <c r="O126" i="14"/>
  <c r="AO126" i="14" s="1"/>
  <c r="P126" i="14"/>
  <c r="AP126" i="14" s="1"/>
  <c r="Q126" i="14"/>
  <c r="AQ126" i="14" s="1"/>
  <c r="R126" i="14"/>
  <c r="AR126" i="14" s="1"/>
  <c r="S126" i="14"/>
  <c r="AS126" i="14" s="1"/>
  <c r="T126" i="14"/>
  <c r="AT126" i="14" s="1"/>
  <c r="U126" i="14"/>
  <c r="AU126" i="14" s="1"/>
  <c r="V126" i="14"/>
  <c r="AV126" i="14" s="1"/>
  <c r="W126" i="14"/>
  <c r="AW126" i="14" s="1"/>
  <c r="X126" i="14"/>
  <c r="AX126" i="14" s="1"/>
  <c r="Y126" i="14"/>
  <c r="AY126" i="14" s="1"/>
  <c r="O127" i="14"/>
  <c r="AO127" i="14" s="1"/>
  <c r="P127" i="14"/>
  <c r="AP127" i="14" s="1"/>
  <c r="Q127" i="14"/>
  <c r="AQ127" i="14" s="1"/>
  <c r="R127" i="14"/>
  <c r="AR127" i="14" s="1"/>
  <c r="S127" i="14"/>
  <c r="AS127" i="14" s="1"/>
  <c r="T127" i="14"/>
  <c r="AT127" i="14" s="1"/>
  <c r="U127" i="14"/>
  <c r="AU127" i="14" s="1"/>
  <c r="V127" i="14"/>
  <c r="AV127" i="14" s="1"/>
  <c r="W127" i="14"/>
  <c r="AW127" i="14" s="1"/>
  <c r="X127" i="14"/>
  <c r="AX127" i="14" s="1"/>
  <c r="Y127" i="14"/>
  <c r="AY127" i="14" s="1"/>
  <c r="O128" i="14"/>
  <c r="AO128" i="14" s="1"/>
  <c r="P128" i="14"/>
  <c r="AP128" i="14" s="1"/>
  <c r="Q128" i="14"/>
  <c r="AQ128" i="14" s="1"/>
  <c r="R128" i="14"/>
  <c r="AR128" i="14" s="1"/>
  <c r="S128" i="14"/>
  <c r="AS128" i="14" s="1"/>
  <c r="T128" i="14"/>
  <c r="AT128" i="14" s="1"/>
  <c r="U128" i="14"/>
  <c r="AU128" i="14" s="1"/>
  <c r="V128" i="14"/>
  <c r="AV128" i="14" s="1"/>
  <c r="W128" i="14"/>
  <c r="AW128" i="14" s="1"/>
  <c r="X128" i="14"/>
  <c r="AX128" i="14" s="1"/>
  <c r="Y128" i="14"/>
  <c r="AY128" i="14" s="1"/>
  <c r="O129" i="14"/>
  <c r="AO129" i="14" s="1"/>
  <c r="P129" i="14"/>
  <c r="AP129" i="14" s="1"/>
  <c r="Q129" i="14"/>
  <c r="AQ129" i="14" s="1"/>
  <c r="R129" i="14"/>
  <c r="AR129" i="14" s="1"/>
  <c r="S129" i="14"/>
  <c r="AS129" i="14" s="1"/>
  <c r="T129" i="14"/>
  <c r="AT129" i="14" s="1"/>
  <c r="U129" i="14"/>
  <c r="AU129" i="14" s="1"/>
  <c r="V129" i="14"/>
  <c r="AV129" i="14" s="1"/>
  <c r="W129" i="14"/>
  <c r="AW129" i="14" s="1"/>
  <c r="X129" i="14"/>
  <c r="AX129" i="14" s="1"/>
  <c r="Y129" i="14"/>
  <c r="AY129" i="14" s="1"/>
  <c r="O130" i="14"/>
  <c r="AO130" i="14" s="1"/>
  <c r="P130" i="14"/>
  <c r="AP130" i="14" s="1"/>
  <c r="Q130" i="14"/>
  <c r="AQ130" i="14" s="1"/>
  <c r="R130" i="14"/>
  <c r="AR130" i="14" s="1"/>
  <c r="S130" i="14"/>
  <c r="AS130" i="14" s="1"/>
  <c r="T130" i="14"/>
  <c r="AT130" i="14" s="1"/>
  <c r="U130" i="14"/>
  <c r="AU130" i="14" s="1"/>
  <c r="V130" i="14"/>
  <c r="AV130" i="14" s="1"/>
  <c r="W130" i="14"/>
  <c r="AW130" i="14" s="1"/>
  <c r="X130" i="14"/>
  <c r="AX130" i="14" s="1"/>
  <c r="Y130" i="14"/>
  <c r="AY130" i="14" s="1"/>
  <c r="O131" i="14"/>
  <c r="AO131" i="14" s="1"/>
  <c r="P131" i="14"/>
  <c r="AP131" i="14" s="1"/>
  <c r="Q131" i="14"/>
  <c r="AQ131" i="14" s="1"/>
  <c r="R131" i="14"/>
  <c r="AR131" i="14" s="1"/>
  <c r="S131" i="14"/>
  <c r="AS131" i="14" s="1"/>
  <c r="T131" i="14"/>
  <c r="AT131" i="14" s="1"/>
  <c r="U131" i="14"/>
  <c r="AU131" i="14" s="1"/>
  <c r="V131" i="14"/>
  <c r="AV131" i="14" s="1"/>
  <c r="W131" i="14"/>
  <c r="AW131" i="14" s="1"/>
  <c r="X131" i="14"/>
  <c r="AX131" i="14" s="1"/>
  <c r="Y131" i="14"/>
  <c r="AY131" i="14" s="1"/>
  <c r="O132" i="14"/>
  <c r="AO132" i="14" s="1"/>
  <c r="P132" i="14"/>
  <c r="AP132" i="14" s="1"/>
  <c r="Q132" i="14"/>
  <c r="AQ132" i="14" s="1"/>
  <c r="R132" i="14"/>
  <c r="AR132" i="14" s="1"/>
  <c r="S132" i="14"/>
  <c r="AS132" i="14" s="1"/>
  <c r="T132" i="14"/>
  <c r="AT132" i="14" s="1"/>
  <c r="U132" i="14"/>
  <c r="AU132" i="14" s="1"/>
  <c r="V132" i="14"/>
  <c r="AV132" i="14" s="1"/>
  <c r="W132" i="14"/>
  <c r="AW132" i="14" s="1"/>
  <c r="X132" i="14"/>
  <c r="AX132" i="14" s="1"/>
  <c r="Y132" i="14"/>
  <c r="AY132" i="14" s="1"/>
  <c r="O133" i="14"/>
  <c r="AO133" i="14" s="1"/>
  <c r="P133" i="14"/>
  <c r="AP133" i="14" s="1"/>
  <c r="Q133" i="14"/>
  <c r="AQ133" i="14" s="1"/>
  <c r="R133" i="14"/>
  <c r="AR133" i="14" s="1"/>
  <c r="S133" i="14"/>
  <c r="AS133" i="14" s="1"/>
  <c r="T133" i="14"/>
  <c r="AT133" i="14" s="1"/>
  <c r="U133" i="14"/>
  <c r="AU133" i="14" s="1"/>
  <c r="V133" i="14"/>
  <c r="AV133" i="14" s="1"/>
  <c r="W133" i="14"/>
  <c r="AW133" i="14" s="1"/>
  <c r="X133" i="14"/>
  <c r="AX133" i="14" s="1"/>
  <c r="Y133" i="14"/>
  <c r="AY133" i="14" s="1"/>
  <c r="O134" i="14"/>
  <c r="AO134" i="14" s="1"/>
  <c r="P134" i="14"/>
  <c r="AP134" i="14" s="1"/>
  <c r="Q134" i="14"/>
  <c r="AQ134" i="14" s="1"/>
  <c r="R134" i="14"/>
  <c r="AR134" i="14" s="1"/>
  <c r="S134" i="14"/>
  <c r="AS134" i="14" s="1"/>
  <c r="T134" i="14"/>
  <c r="AT134" i="14" s="1"/>
  <c r="U134" i="14"/>
  <c r="AU134" i="14" s="1"/>
  <c r="V134" i="14"/>
  <c r="AV134" i="14" s="1"/>
  <c r="W134" i="14"/>
  <c r="AW134" i="14" s="1"/>
  <c r="X134" i="14"/>
  <c r="AX134" i="14" s="1"/>
  <c r="Y134" i="14"/>
  <c r="AY134" i="14" s="1"/>
  <c r="O135" i="14"/>
  <c r="AO135" i="14" s="1"/>
  <c r="P135" i="14"/>
  <c r="AP135" i="14" s="1"/>
  <c r="Q135" i="14"/>
  <c r="AQ135" i="14" s="1"/>
  <c r="R135" i="14"/>
  <c r="AR135" i="14" s="1"/>
  <c r="S135" i="14"/>
  <c r="AS135" i="14" s="1"/>
  <c r="T135" i="14"/>
  <c r="AT135" i="14" s="1"/>
  <c r="U135" i="14"/>
  <c r="AU135" i="14" s="1"/>
  <c r="V135" i="14"/>
  <c r="AV135" i="14" s="1"/>
  <c r="W135" i="14"/>
  <c r="AW135" i="14" s="1"/>
  <c r="X135" i="14"/>
  <c r="AX135" i="14" s="1"/>
  <c r="Y135" i="14"/>
  <c r="AY135" i="14" s="1"/>
  <c r="O136" i="14"/>
  <c r="AO136" i="14" s="1"/>
  <c r="P136" i="14"/>
  <c r="AP136" i="14" s="1"/>
  <c r="Q136" i="14"/>
  <c r="AQ136" i="14" s="1"/>
  <c r="R136" i="14"/>
  <c r="AR136" i="14" s="1"/>
  <c r="S136" i="14"/>
  <c r="AS136" i="14" s="1"/>
  <c r="T136" i="14"/>
  <c r="AT136" i="14" s="1"/>
  <c r="U136" i="14"/>
  <c r="AU136" i="14" s="1"/>
  <c r="V136" i="14"/>
  <c r="AV136" i="14" s="1"/>
  <c r="W136" i="14"/>
  <c r="AW136" i="14" s="1"/>
  <c r="X136" i="14"/>
  <c r="AX136" i="14" s="1"/>
  <c r="Y136" i="14"/>
  <c r="AY136" i="14" s="1"/>
  <c r="O137" i="14"/>
  <c r="AO137" i="14" s="1"/>
  <c r="P137" i="14"/>
  <c r="AP137" i="14" s="1"/>
  <c r="Q137" i="14"/>
  <c r="AQ137" i="14" s="1"/>
  <c r="R137" i="14"/>
  <c r="AR137" i="14" s="1"/>
  <c r="S137" i="14"/>
  <c r="AS137" i="14" s="1"/>
  <c r="T137" i="14"/>
  <c r="AT137" i="14" s="1"/>
  <c r="U137" i="14"/>
  <c r="AU137" i="14" s="1"/>
  <c r="V137" i="14"/>
  <c r="AV137" i="14" s="1"/>
  <c r="W137" i="14"/>
  <c r="AW137" i="14" s="1"/>
  <c r="X137" i="14"/>
  <c r="AX137" i="14" s="1"/>
  <c r="Y137" i="14"/>
  <c r="AY137" i="14" s="1"/>
  <c r="O138" i="14"/>
  <c r="AO138" i="14" s="1"/>
  <c r="P138" i="14"/>
  <c r="AP138" i="14" s="1"/>
  <c r="Q138" i="14"/>
  <c r="AQ138" i="14" s="1"/>
  <c r="R138" i="14"/>
  <c r="AR138" i="14" s="1"/>
  <c r="S138" i="14"/>
  <c r="AS138" i="14" s="1"/>
  <c r="T138" i="14"/>
  <c r="AT138" i="14" s="1"/>
  <c r="U138" i="14"/>
  <c r="AU138" i="14" s="1"/>
  <c r="V138" i="14"/>
  <c r="AV138" i="14" s="1"/>
  <c r="W138" i="14"/>
  <c r="AW138" i="14" s="1"/>
  <c r="X138" i="14"/>
  <c r="AX138" i="14" s="1"/>
  <c r="Y138" i="14"/>
  <c r="AY138" i="14" s="1"/>
  <c r="O139" i="14"/>
  <c r="AO139" i="14" s="1"/>
  <c r="P139" i="14"/>
  <c r="AP139" i="14" s="1"/>
  <c r="Q139" i="14"/>
  <c r="AQ139" i="14" s="1"/>
  <c r="R139" i="14"/>
  <c r="AR139" i="14" s="1"/>
  <c r="S139" i="14"/>
  <c r="AS139" i="14" s="1"/>
  <c r="T139" i="14"/>
  <c r="AT139" i="14" s="1"/>
  <c r="U139" i="14"/>
  <c r="AU139" i="14" s="1"/>
  <c r="V139" i="14"/>
  <c r="AV139" i="14" s="1"/>
  <c r="W139" i="14"/>
  <c r="AW139" i="14" s="1"/>
  <c r="X139" i="14"/>
  <c r="AX139" i="14" s="1"/>
  <c r="Y139" i="14"/>
  <c r="AY139" i="14" s="1"/>
  <c r="O140" i="14"/>
  <c r="AO140" i="14" s="1"/>
  <c r="P140" i="14"/>
  <c r="AP140" i="14" s="1"/>
  <c r="Q140" i="14"/>
  <c r="AQ140" i="14" s="1"/>
  <c r="R140" i="14"/>
  <c r="AR140" i="14" s="1"/>
  <c r="S140" i="14"/>
  <c r="AS140" i="14" s="1"/>
  <c r="T140" i="14"/>
  <c r="AT140" i="14" s="1"/>
  <c r="U140" i="14"/>
  <c r="AU140" i="14" s="1"/>
  <c r="V140" i="14"/>
  <c r="AV140" i="14" s="1"/>
  <c r="W140" i="14"/>
  <c r="AW140" i="14" s="1"/>
  <c r="X140" i="14"/>
  <c r="AX140" i="14" s="1"/>
  <c r="Y140" i="14"/>
  <c r="AY140" i="14" s="1"/>
  <c r="O141" i="14"/>
  <c r="AO141" i="14" s="1"/>
  <c r="P141" i="14"/>
  <c r="AP141" i="14" s="1"/>
  <c r="Q141" i="14"/>
  <c r="AQ141" i="14" s="1"/>
  <c r="R141" i="14"/>
  <c r="AR141" i="14" s="1"/>
  <c r="S141" i="14"/>
  <c r="AS141" i="14" s="1"/>
  <c r="T141" i="14"/>
  <c r="AT141" i="14" s="1"/>
  <c r="U141" i="14"/>
  <c r="AU141" i="14" s="1"/>
  <c r="V141" i="14"/>
  <c r="AV141" i="14" s="1"/>
  <c r="W141" i="14"/>
  <c r="AW141" i="14" s="1"/>
  <c r="X141" i="14"/>
  <c r="AX141" i="14" s="1"/>
  <c r="Y141" i="14"/>
  <c r="AY141" i="14" s="1"/>
  <c r="O142" i="14"/>
  <c r="AO142" i="14" s="1"/>
  <c r="P142" i="14"/>
  <c r="AP142" i="14" s="1"/>
  <c r="Q142" i="14"/>
  <c r="AQ142" i="14" s="1"/>
  <c r="R142" i="14"/>
  <c r="AR142" i="14" s="1"/>
  <c r="S142" i="14"/>
  <c r="AS142" i="14" s="1"/>
  <c r="T142" i="14"/>
  <c r="AT142" i="14" s="1"/>
  <c r="U142" i="14"/>
  <c r="AU142" i="14" s="1"/>
  <c r="V142" i="14"/>
  <c r="AV142" i="14" s="1"/>
  <c r="W142" i="14"/>
  <c r="AW142" i="14" s="1"/>
  <c r="X142" i="14"/>
  <c r="AX142" i="14" s="1"/>
  <c r="Y142" i="14"/>
  <c r="AY142" i="14" s="1"/>
  <c r="O143" i="14"/>
  <c r="AO143" i="14" s="1"/>
  <c r="P143" i="14"/>
  <c r="AP143" i="14" s="1"/>
  <c r="Q143" i="14"/>
  <c r="AQ143" i="14" s="1"/>
  <c r="R143" i="14"/>
  <c r="AR143" i="14" s="1"/>
  <c r="S143" i="14"/>
  <c r="AS143" i="14" s="1"/>
  <c r="T143" i="14"/>
  <c r="AT143" i="14" s="1"/>
  <c r="U143" i="14"/>
  <c r="AU143" i="14" s="1"/>
  <c r="V143" i="14"/>
  <c r="AV143" i="14" s="1"/>
  <c r="W143" i="14"/>
  <c r="AW143" i="14" s="1"/>
  <c r="X143" i="14"/>
  <c r="AX143" i="14" s="1"/>
  <c r="Y143" i="14"/>
  <c r="AY143" i="14" s="1"/>
  <c r="O144" i="14"/>
  <c r="AO144" i="14" s="1"/>
  <c r="P144" i="14"/>
  <c r="AP144" i="14" s="1"/>
  <c r="Q144" i="14"/>
  <c r="AQ144" i="14" s="1"/>
  <c r="R144" i="14"/>
  <c r="AR144" i="14" s="1"/>
  <c r="S144" i="14"/>
  <c r="AS144" i="14" s="1"/>
  <c r="T144" i="14"/>
  <c r="AT144" i="14" s="1"/>
  <c r="U144" i="14"/>
  <c r="AU144" i="14" s="1"/>
  <c r="V144" i="14"/>
  <c r="AV144" i="14" s="1"/>
  <c r="W144" i="14"/>
  <c r="AW144" i="14" s="1"/>
  <c r="X144" i="14"/>
  <c r="AX144" i="14" s="1"/>
  <c r="Y144" i="14"/>
  <c r="AY144" i="14" s="1"/>
  <c r="O145" i="14"/>
  <c r="AO145" i="14" s="1"/>
  <c r="P145" i="14"/>
  <c r="AP145" i="14" s="1"/>
  <c r="Q145" i="14"/>
  <c r="AQ145" i="14" s="1"/>
  <c r="R145" i="14"/>
  <c r="AR145" i="14" s="1"/>
  <c r="S145" i="14"/>
  <c r="AS145" i="14" s="1"/>
  <c r="T145" i="14"/>
  <c r="AT145" i="14" s="1"/>
  <c r="U145" i="14"/>
  <c r="AU145" i="14" s="1"/>
  <c r="V145" i="14"/>
  <c r="AV145" i="14" s="1"/>
  <c r="W145" i="14"/>
  <c r="AW145" i="14" s="1"/>
  <c r="X145" i="14"/>
  <c r="AX145" i="14" s="1"/>
  <c r="Y145" i="14"/>
  <c r="AY145" i="14" s="1"/>
  <c r="O146" i="14"/>
  <c r="AO146" i="14" s="1"/>
  <c r="P146" i="14"/>
  <c r="AP146" i="14" s="1"/>
  <c r="Q146" i="14"/>
  <c r="AQ146" i="14" s="1"/>
  <c r="R146" i="14"/>
  <c r="AR146" i="14" s="1"/>
  <c r="S146" i="14"/>
  <c r="AS146" i="14" s="1"/>
  <c r="T146" i="14"/>
  <c r="AT146" i="14" s="1"/>
  <c r="U146" i="14"/>
  <c r="AU146" i="14" s="1"/>
  <c r="V146" i="14"/>
  <c r="AV146" i="14" s="1"/>
  <c r="W146" i="14"/>
  <c r="AW146" i="14" s="1"/>
  <c r="X146" i="14"/>
  <c r="AX146" i="14" s="1"/>
  <c r="Y146" i="14"/>
  <c r="AY146" i="14" s="1"/>
  <c r="O147" i="14"/>
  <c r="AO147" i="14" s="1"/>
  <c r="P147" i="14"/>
  <c r="AP147" i="14" s="1"/>
  <c r="Q147" i="14"/>
  <c r="AQ147" i="14" s="1"/>
  <c r="R147" i="14"/>
  <c r="AR147" i="14" s="1"/>
  <c r="S147" i="14"/>
  <c r="AS147" i="14" s="1"/>
  <c r="T147" i="14"/>
  <c r="AT147" i="14" s="1"/>
  <c r="U147" i="14"/>
  <c r="AU147" i="14" s="1"/>
  <c r="V147" i="14"/>
  <c r="AV147" i="14" s="1"/>
  <c r="W147" i="14"/>
  <c r="AW147" i="14" s="1"/>
  <c r="X147" i="14"/>
  <c r="AX147" i="14" s="1"/>
  <c r="Y147" i="14"/>
  <c r="AY147" i="14" s="1"/>
  <c r="O148" i="14"/>
  <c r="AO148" i="14" s="1"/>
  <c r="P148" i="14"/>
  <c r="AP148" i="14" s="1"/>
  <c r="Q148" i="14"/>
  <c r="AQ148" i="14" s="1"/>
  <c r="R148" i="14"/>
  <c r="AR148" i="14" s="1"/>
  <c r="S148" i="14"/>
  <c r="AS148" i="14" s="1"/>
  <c r="T148" i="14"/>
  <c r="AT148" i="14" s="1"/>
  <c r="U148" i="14"/>
  <c r="AU148" i="14" s="1"/>
  <c r="V148" i="14"/>
  <c r="AV148" i="14" s="1"/>
  <c r="W148" i="14"/>
  <c r="AW148" i="14" s="1"/>
  <c r="X148" i="14"/>
  <c r="AX148" i="14" s="1"/>
  <c r="Y148" i="14"/>
  <c r="AY148" i="14" s="1"/>
  <c r="O149" i="14"/>
  <c r="AO149" i="14" s="1"/>
  <c r="P149" i="14"/>
  <c r="AP149" i="14" s="1"/>
  <c r="Q149" i="14"/>
  <c r="AQ149" i="14" s="1"/>
  <c r="R149" i="14"/>
  <c r="AR149" i="14" s="1"/>
  <c r="S149" i="14"/>
  <c r="AS149" i="14" s="1"/>
  <c r="T149" i="14"/>
  <c r="AT149" i="14" s="1"/>
  <c r="U149" i="14"/>
  <c r="AU149" i="14" s="1"/>
  <c r="V149" i="14"/>
  <c r="AV149" i="14" s="1"/>
  <c r="W149" i="14"/>
  <c r="AW149" i="14" s="1"/>
  <c r="X149" i="14"/>
  <c r="AX149" i="14" s="1"/>
  <c r="Y149" i="14"/>
  <c r="AY149" i="14" s="1"/>
  <c r="O150" i="14"/>
  <c r="AO150" i="14" s="1"/>
  <c r="P150" i="14"/>
  <c r="AP150" i="14" s="1"/>
  <c r="Q150" i="14"/>
  <c r="AQ150" i="14" s="1"/>
  <c r="R150" i="14"/>
  <c r="AR150" i="14" s="1"/>
  <c r="S150" i="14"/>
  <c r="AS150" i="14" s="1"/>
  <c r="T150" i="14"/>
  <c r="AT150" i="14" s="1"/>
  <c r="U150" i="14"/>
  <c r="AU150" i="14" s="1"/>
  <c r="V150" i="14"/>
  <c r="AV150" i="14" s="1"/>
  <c r="W150" i="14"/>
  <c r="AW150" i="14" s="1"/>
  <c r="X150" i="14"/>
  <c r="AX150" i="14" s="1"/>
  <c r="Y150" i="14"/>
  <c r="AY150" i="14" s="1"/>
  <c r="O151" i="14"/>
  <c r="AO151" i="14" s="1"/>
  <c r="P151" i="14"/>
  <c r="AP151" i="14" s="1"/>
  <c r="Q151" i="14"/>
  <c r="AQ151" i="14" s="1"/>
  <c r="R151" i="14"/>
  <c r="AR151" i="14" s="1"/>
  <c r="S151" i="14"/>
  <c r="AS151" i="14" s="1"/>
  <c r="T151" i="14"/>
  <c r="AT151" i="14" s="1"/>
  <c r="U151" i="14"/>
  <c r="AU151" i="14" s="1"/>
  <c r="V151" i="14"/>
  <c r="AV151" i="14" s="1"/>
  <c r="W151" i="14"/>
  <c r="AW151" i="14" s="1"/>
  <c r="X151" i="14"/>
  <c r="AX151" i="14" s="1"/>
  <c r="Y151" i="14"/>
  <c r="AY151" i="14" s="1"/>
  <c r="O152" i="14"/>
  <c r="AO152" i="14" s="1"/>
  <c r="P152" i="14"/>
  <c r="AP152" i="14" s="1"/>
  <c r="Q152" i="14"/>
  <c r="AQ152" i="14" s="1"/>
  <c r="R152" i="14"/>
  <c r="AR152" i="14" s="1"/>
  <c r="S152" i="14"/>
  <c r="AS152" i="14" s="1"/>
  <c r="T152" i="14"/>
  <c r="AT152" i="14" s="1"/>
  <c r="U152" i="14"/>
  <c r="AU152" i="14" s="1"/>
  <c r="V152" i="14"/>
  <c r="AV152" i="14" s="1"/>
  <c r="W152" i="14"/>
  <c r="AW152" i="14" s="1"/>
  <c r="X152" i="14"/>
  <c r="AX152" i="14" s="1"/>
  <c r="Y152" i="14"/>
  <c r="AY152" i="14" s="1"/>
  <c r="O153" i="14"/>
  <c r="AO153" i="14" s="1"/>
  <c r="P153" i="14"/>
  <c r="AP153" i="14" s="1"/>
  <c r="Q153" i="14"/>
  <c r="AQ153" i="14" s="1"/>
  <c r="R153" i="14"/>
  <c r="AR153" i="14" s="1"/>
  <c r="S153" i="14"/>
  <c r="AS153" i="14" s="1"/>
  <c r="T153" i="14"/>
  <c r="AT153" i="14" s="1"/>
  <c r="U153" i="14"/>
  <c r="AU153" i="14" s="1"/>
  <c r="V153" i="14"/>
  <c r="AV153" i="14" s="1"/>
  <c r="W153" i="14"/>
  <c r="AW153" i="14" s="1"/>
  <c r="X153" i="14"/>
  <c r="AX153" i="14" s="1"/>
  <c r="Y153" i="14"/>
  <c r="AY153" i="14" s="1"/>
  <c r="O154" i="14"/>
  <c r="AO154" i="14" s="1"/>
  <c r="P154" i="14"/>
  <c r="AP154" i="14" s="1"/>
  <c r="Q154" i="14"/>
  <c r="AQ154" i="14" s="1"/>
  <c r="R154" i="14"/>
  <c r="AR154" i="14" s="1"/>
  <c r="S154" i="14"/>
  <c r="AS154" i="14" s="1"/>
  <c r="T154" i="14"/>
  <c r="AT154" i="14" s="1"/>
  <c r="U154" i="14"/>
  <c r="AU154" i="14" s="1"/>
  <c r="V154" i="14"/>
  <c r="AV154" i="14" s="1"/>
  <c r="W154" i="14"/>
  <c r="AW154" i="14" s="1"/>
  <c r="X154" i="14"/>
  <c r="AX154" i="14" s="1"/>
  <c r="Y154" i="14"/>
  <c r="AY154" i="14" s="1"/>
  <c r="O155" i="14"/>
  <c r="AO155" i="14" s="1"/>
  <c r="P155" i="14"/>
  <c r="AP155" i="14" s="1"/>
  <c r="Q155" i="14"/>
  <c r="AQ155" i="14" s="1"/>
  <c r="R155" i="14"/>
  <c r="AR155" i="14" s="1"/>
  <c r="S155" i="14"/>
  <c r="AS155" i="14" s="1"/>
  <c r="T155" i="14"/>
  <c r="AT155" i="14" s="1"/>
  <c r="U155" i="14"/>
  <c r="AU155" i="14" s="1"/>
  <c r="V155" i="14"/>
  <c r="AV155" i="14" s="1"/>
  <c r="W155" i="14"/>
  <c r="AW155" i="14" s="1"/>
  <c r="X155" i="14"/>
  <c r="AX155" i="14" s="1"/>
  <c r="Y155" i="14"/>
  <c r="AY155" i="14" s="1"/>
  <c r="O156" i="14"/>
  <c r="AO156" i="14" s="1"/>
  <c r="P156" i="14"/>
  <c r="AP156" i="14" s="1"/>
  <c r="Q156" i="14"/>
  <c r="AQ156" i="14" s="1"/>
  <c r="R156" i="14"/>
  <c r="AR156" i="14" s="1"/>
  <c r="S156" i="14"/>
  <c r="AS156" i="14" s="1"/>
  <c r="T156" i="14"/>
  <c r="AT156" i="14" s="1"/>
  <c r="U156" i="14"/>
  <c r="AU156" i="14" s="1"/>
  <c r="V156" i="14"/>
  <c r="AV156" i="14" s="1"/>
  <c r="W156" i="14"/>
  <c r="AW156" i="14" s="1"/>
  <c r="X156" i="14"/>
  <c r="AX156" i="14" s="1"/>
  <c r="Y156" i="14"/>
  <c r="AY156" i="14" s="1"/>
  <c r="O157" i="14"/>
  <c r="AO157" i="14" s="1"/>
  <c r="P157" i="14"/>
  <c r="AP157" i="14" s="1"/>
  <c r="Q157" i="14"/>
  <c r="AQ157" i="14" s="1"/>
  <c r="R157" i="14"/>
  <c r="AR157" i="14" s="1"/>
  <c r="S157" i="14"/>
  <c r="AS157" i="14" s="1"/>
  <c r="T157" i="14"/>
  <c r="AT157" i="14" s="1"/>
  <c r="U157" i="14"/>
  <c r="AU157" i="14" s="1"/>
  <c r="V157" i="14"/>
  <c r="AV157" i="14" s="1"/>
  <c r="W157" i="14"/>
  <c r="AW157" i="14" s="1"/>
  <c r="X157" i="14"/>
  <c r="AX157" i="14" s="1"/>
  <c r="Y157" i="14"/>
  <c r="AY157" i="14" s="1"/>
  <c r="O158" i="14"/>
  <c r="AO158" i="14" s="1"/>
  <c r="P158" i="14"/>
  <c r="AP158" i="14" s="1"/>
  <c r="Q158" i="14"/>
  <c r="AQ158" i="14" s="1"/>
  <c r="R158" i="14"/>
  <c r="AR158" i="14" s="1"/>
  <c r="S158" i="14"/>
  <c r="AS158" i="14" s="1"/>
  <c r="T158" i="14"/>
  <c r="AT158" i="14" s="1"/>
  <c r="U158" i="14"/>
  <c r="AU158" i="14" s="1"/>
  <c r="V158" i="14"/>
  <c r="AV158" i="14" s="1"/>
  <c r="W158" i="14"/>
  <c r="AW158" i="14" s="1"/>
  <c r="X158" i="14"/>
  <c r="AX158" i="14" s="1"/>
  <c r="Y158" i="14"/>
  <c r="AY158" i="14" s="1"/>
  <c r="O159" i="14"/>
  <c r="AO159" i="14" s="1"/>
  <c r="P159" i="14"/>
  <c r="AP159" i="14" s="1"/>
  <c r="Q159" i="14"/>
  <c r="AQ159" i="14" s="1"/>
  <c r="R159" i="14"/>
  <c r="AR159" i="14" s="1"/>
  <c r="S159" i="14"/>
  <c r="AS159" i="14" s="1"/>
  <c r="T159" i="14"/>
  <c r="AT159" i="14" s="1"/>
  <c r="U159" i="14"/>
  <c r="AU159" i="14" s="1"/>
  <c r="V159" i="14"/>
  <c r="AV159" i="14" s="1"/>
  <c r="W159" i="14"/>
  <c r="AW159" i="14" s="1"/>
  <c r="X159" i="14"/>
  <c r="AX159" i="14" s="1"/>
  <c r="Y159" i="14"/>
  <c r="AY159" i="14" s="1"/>
  <c r="O160" i="14"/>
  <c r="AO160" i="14" s="1"/>
  <c r="P160" i="14"/>
  <c r="AP160" i="14" s="1"/>
  <c r="Q160" i="14"/>
  <c r="AQ160" i="14" s="1"/>
  <c r="R160" i="14"/>
  <c r="AR160" i="14" s="1"/>
  <c r="S160" i="14"/>
  <c r="AS160" i="14" s="1"/>
  <c r="T160" i="14"/>
  <c r="AT160" i="14" s="1"/>
  <c r="U160" i="14"/>
  <c r="AU160" i="14" s="1"/>
  <c r="V160" i="14"/>
  <c r="AV160" i="14" s="1"/>
  <c r="W160" i="14"/>
  <c r="AW160" i="14" s="1"/>
  <c r="X160" i="14"/>
  <c r="AX160" i="14" s="1"/>
  <c r="Y160" i="14"/>
  <c r="AY160" i="14" s="1"/>
  <c r="O161" i="14"/>
  <c r="AO161" i="14" s="1"/>
  <c r="P161" i="14"/>
  <c r="AP161" i="14" s="1"/>
  <c r="Q161" i="14"/>
  <c r="AQ161" i="14" s="1"/>
  <c r="R161" i="14"/>
  <c r="AR161" i="14" s="1"/>
  <c r="S161" i="14"/>
  <c r="AS161" i="14" s="1"/>
  <c r="T161" i="14"/>
  <c r="AT161" i="14" s="1"/>
  <c r="U161" i="14"/>
  <c r="AU161" i="14" s="1"/>
  <c r="V161" i="14"/>
  <c r="AV161" i="14" s="1"/>
  <c r="W161" i="14"/>
  <c r="AW161" i="14" s="1"/>
  <c r="X161" i="14"/>
  <c r="AX161" i="14" s="1"/>
  <c r="Y161" i="14"/>
  <c r="AY161" i="14" s="1"/>
  <c r="O162" i="14"/>
  <c r="AO162" i="14" s="1"/>
  <c r="P162" i="14"/>
  <c r="AP162" i="14" s="1"/>
  <c r="Q162" i="14"/>
  <c r="AQ162" i="14" s="1"/>
  <c r="R162" i="14"/>
  <c r="AR162" i="14" s="1"/>
  <c r="S162" i="14"/>
  <c r="AS162" i="14" s="1"/>
  <c r="T162" i="14"/>
  <c r="AT162" i="14" s="1"/>
  <c r="U162" i="14"/>
  <c r="AU162" i="14" s="1"/>
  <c r="V162" i="14"/>
  <c r="AV162" i="14" s="1"/>
  <c r="W162" i="14"/>
  <c r="AW162" i="14" s="1"/>
  <c r="X162" i="14"/>
  <c r="AX162" i="14" s="1"/>
  <c r="Y162" i="14"/>
  <c r="AY162" i="14" s="1"/>
  <c r="O163" i="14"/>
  <c r="AO163" i="14" s="1"/>
  <c r="P163" i="14"/>
  <c r="AP163" i="14" s="1"/>
  <c r="Q163" i="14"/>
  <c r="AQ163" i="14" s="1"/>
  <c r="R163" i="14"/>
  <c r="AR163" i="14" s="1"/>
  <c r="S163" i="14"/>
  <c r="AS163" i="14" s="1"/>
  <c r="T163" i="14"/>
  <c r="AT163" i="14" s="1"/>
  <c r="U163" i="14"/>
  <c r="AU163" i="14" s="1"/>
  <c r="V163" i="14"/>
  <c r="AV163" i="14" s="1"/>
  <c r="W163" i="14"/>
  <c r="AW163" i="14" s="1"/>
  <c r="X163" i="14"/>
  <c r="AX163" i="14" s="1"/>
  <c r="Y163" i="14"/>
  <c r="AY163" i="14" s="1"/>
  <c r="O164" i="14"/>
  <c r="AO164" i="14" s="1"/>
  <c r="P164" i="14"/>
  <c r="AP164" i="14" s="1"/>
  <c r="Q164" i="14"/>
  <c r="AQ164" i="14" s="1"/>
  <c r="R164" i="14"/>
  <c r="AR164" i="14" s="1"/>
  <c r="S164" i="14"/>
  <c r="AS164" i="14" s="1"/>
  <c r="T164" i="14"/>
  <c r="AT164" i="14" s="1"/>
  <c r="U164" i="14"/>
  <c r="AU164" i="14" s="1"/>
  <c r="V164" i="14"/>
  <c r="AV164" i="14" s="1"/>
  <c r="W164" i="14"/>
  <c r="AW164" i="14" s="1"/>
  <c r="X164" i="14"/>
  <c r="AX164" i="14" s="1"/>
  <c r="Y164" i="14"/>
  <c r="AY164" i="14" s="1"/>
  <c r="O165" i="14"/>
  <c r="AO165" i="14" s="1"/>
  <c r="P165" i="14"/>
  <c r="AP165" i="14" s="1"/>
  <c r="Q165" i="14"/>
  <c r="AQ165" i="14" s="1"/>
  <c r="R165" i="14"/>
  <c r="AR165" i="14" s="1"/>
  <c r="S165" i="14"/>
  <c r="AS165" i="14" s="1"/>
  <c r="T165" i="14"/>
  <c r="AT165" i="14" s="1"/>
  <c r="U165" i="14"/>
  <c r="AU165" i="14" s="1"/>
  <c r="V165" i="14"/>
  <c r="AV165" i="14" s="1"/>
  <c r="W165" i="14"/>
  <c r="AW165" i="14" s="1"/>
  <c r="X165" i="14"/>
  <c r="AX165" i="14" s="1"/>
  <c r="Y165" i="14"/>
  <c r="AY165" i="14" s="1"/>
  <c r="O166" i="14"/>
  <c r="AO166" i="14" s="1"/>
  <c r="P166" i="14"/>
  <c r="AP166" i="14" s="1"/>
  <c r="Q166" i="14"/>
  <c r="AQ166" i="14" s="1"/>
  <c r="R166" i="14"/>
  <c r="AR166" i="14" s="1"/>
  <c r="S166" i="14"/>
  <c r="AS166" i="14" s="1"/>
  <c r="T166" i="14"/>
  <c r="AT166" i="14" s="1"/>
  <c r="U166" i="14"/>
  <c r="AU166" i="14" s="1"/>
  <c r="V166" i="14"/>
  <c r="AV166" i="14" s="1"/>
  <c r="W166" i="14"/>
  <c r="AW166" i="14" s="1"/>
  <c r="X166" i="14"/>
  <c r="AX166" i="14" s="1"/>
  <c r="Y166" i="14"/>
  <c r="AY166" i="14" s="1"/>
  <c r="O167" i="14"/>
  <c r="AO167" i="14" s="1"/>
  <c r="P167" i="14"/>
  <c r="AP167" i="14" s="1"/>
  <c r="Q167" i="14"/>
  <c r="AQ167" i="14" s="1"/>
  <c r="R167" i="14"/>
  <c r="AR167" i="14" s="1"/>
  <c r="S167" i="14"/>
  <c r="AS167" i="14" s="1"/>
  <c r="T167" i="14"/>
  <c r="AT167" i="14" s="1"/>
  <c r="U167" i="14"/>
  <c r="AU167" i="14" s="1"/>
  <c r="V167" i="14"/>
  <c r="AV167" i="14" s="1"/>
  <c r="W167" i="14"/>
  <c r="AW167" i="14" s="1"/>
  <c r="X167" i="14"/>
  <c r="AX167" i="14" s="1"/>
  <c r="Y167" i="14"/>
  <c r="AY167" i="14" s="1"/>
  <c r="O168" i="14"/>
  <c r="AO168" i="14" s="1"/>
  <c r="P168" i="14"/>
  <c r="AP168" i="14" s="1"/>
  <c r="Q168" i="14"/>
  <c r="AQ168" i="14" s="1"/>
  <c r="R168" i="14"/>
  <c r="AR168" i="14" s="1"/>
  <c r="S168" i="14"/>
  <c r="AS168" i="14" s="1"/>
  <c r="T168" i="14"/>
  <c r="AT168" i="14" s="1"/>
  <c r="U168" i="14"/>
  <c r="AU168" i="14" s="1"/>
  <c r="V168" i="14"/>
  <c r="AV168" i="14" s="1"/>
  <c r="W168" i="14"/>
  <c r="AW168" i="14" s="1"/>
  <c r="X168" i="14"/>
  <c r="AX168" i="14" s="1"/>
  <c r="Y168" i="14"/>
  <c r="AY168" i="14" s="1"/>
  <c r="O169" i="14"/>
  <c r="AO169" i="14" s="1"/>
  <c r="P169" i="14"/>
  <c r="AP169" i="14" s="1"/>
  <c r="Q169" i="14"/>
  <c r="AQ169" i="14" s="1"/>
  <c r="R169" i="14"/>
  <c r="AR169" i="14" s="1"/>
  <c r="S169" i="14"/>
  <c r="AS169" i="14" s="1"/>
  <c r="T169" i="14"/>
  <c r="AT169" i="14" s="1"/>
  <c r="U169" i="14"/>
  <c r="AU169" i="14" s="1"/>
  <c r="V169" i="14"/>
  <c r="AV169" i="14" s="1"/>
  <c r="W169" i="14"/>
  <c r="AW169" i="14" s="1"/>
  <c r="X169" i="14"/>
  <c r="AX169" i="14" s="1"/>
  <c r="Y169" i="14"/>
  <c r="AY169" i="14" s="1"/>
  <c r="O170" i="14"/>
  <c r="AO170" i="14" s="1"/>
  <c r="P170" i="14"/>
  <c r="AP170" i="14" s="1"/>
  <c r="Q170" i="14"/>
  <c r="AQ170" i="14" s="1"/>
  <c r="R170" i="14"/>
  <c r="AR170" i="14" s="1"/>
  <c r="S170" i="14"/>
  <c r="AS170" i="14" s="1"/>
  <c r="T170" i="14"/>
  <c r="AT170" i="14" s="1"/>
  <c r="U170" i="14"/>
  <c r="AU170" i="14" s="1"/>
  <c r="V170" i="14"/>
  <c r="AV170" i="14" s="1"/>
  <c r="W170" i="14"/>
  <c r="AW170" i="14" s="1"/>
  <c r="X170" i="14"/>
  <c r="AX170" i="14" s="1"/>
  <c r="Y170" i="14"/>
  <c r="AY170" i="14" s="1"/>
  <c r="O171" i="14"/>
  <c r="AO171" i="14" s="1"/>
  <c r="P171" i="14"/>
  <c r="AP171" i="14" s="1"/>
  <c r="Q171" i="14"/>
  <c r="AQ171" i="14" s="1"/>
  <c r="R171" i="14"/>
  <c r="AR171" i="14" s="1"/>
  <c r="S171" i="14"/>
  <c r="AS171" i="14" s="1"/>
  <c r="T171" i="14"/>
  <c r="AT171" i="14" s="1"/>
  <c r="U171" i="14"/>
  <c r="AU171" i="14" s="1"/>
  <c r="V171" i="14"/>
  <c r="AV171" i="14" s="1"/>
  <c r="W171" i="14"/>
  <c r="AW171" i="14" s="1"/>
  <c r="X171" i="14"/>
  <c r="AX171" i="14" s="1"/>
  <c r="Y171" i="14"/>
  <c r="AY171" i="14" s="1"/>
  <c r="O172" i="14"/>
  <c r="AO172" i="14" s="1"/>
  <c r="P172" i="14"/>
  <c r="AP172" i="14" s="1"/>
  <c r="Q172" i="14"/>
  <c r="AQ172" i="14" s="1"/>
  <c r="R172" i="14"/>
  <c r="AR172" i="14" s="1"/>
  <c r="S172" i="14"/>
  <c r="AS172" i="14" s="1"/>
  <c r="T172" i="14"/>
  <c r="AT172" i="14" s="1"/>
  <c r="U172" i="14"/>
  <c r="AU172" i="14" s="1"/>
  <c r="V172" i="14"/>
  <c r="AV172" i="14" s="1"/>
  <c r="W172" i="14"/>
  <c r="AW172" i="14" s="1"/>
  <c r="X172" i="14"/>
  <c r="AX172" i="14" s="1"/>
  <c r="Y172" i="14"/>
  <c r="AY172" i="14" s="1"/>
  <c r="O173" i="14"/>
  <c r="AO173" i="14" s="1"/>
  <c r="P173" i="14"/>
  <c r="AP173" i="14" s="1"/>
  <c r="Q173" i="14"/>
  <c r="AQ173" i="14" s="1"/>
  <c r="R173" i="14"/>
  <c r="AR173" i="14" s="1"/>
  <c r="S173" i="14"/>
  <c r="AS173" i="14" s="1"/>
  <c r="T173" i="14"/>
  <c r="AT173" i="14" s="1"/>
  <c r="U173" i="14"/>
  <c r="AU173" i="14" s="1"/>
  <c r="V173" i="14"/>
  <c r="AV173" i="14" s="1"/>
  <c r="W173" i="14"/>
  <c r="AW173" i="14" s="1"/>
  <c r="X173" i="14"/>
  <c r="AX173" i="14" s="1"/>
  <c r="Y173" i="14"/>
  <c r="AY173" i="14" s="1"/>
  <c r="O174" i="14"/>
  <c r="AO174" i="14" s="1"/>
  <c r="P174" i="14"/>
  <c r="AP174" i="14" s="1"/>
  <c r="Q174" i="14"/>
  <c r="AQ174" i="14" s="1"/>
  <c r="R174" i="14"/>
  <c r="AR174" i="14" s="1"/>
  <c r="S174" i="14"/>
  <c r="AS174" i="14" s="1"/>
  <c r="T174" i="14"/>
  <c r="AT174" i="14" s="1"/>
  <c r="U174" i="14"/>
  <c r="AU174" i="14" s="1"/>
  <c r="V174" i="14"/>
  <c r="AV174" i="14" s="1"/>
  <c r="W174" i="14"/>
  <c r="AW174" i="14" s="1"/>
  <c r="X174" i="14"/>
  <c r="AX174" i="14" s="1"/>
  <c r="Y174" i="14"/>
  <c r="AY174" i="14" s="1"/>
  <c r="O175" i="14"/>
  <c r="AO175" i="14" s="1"/>
  <c r="P175" i="14"/>
  <c r="AP175" i="14" s="1"/>
  <c r="Q175" i="14"/>
  <c r="AQ175" i="14" s="1"/>
  <c r="R175" i="14"/>
  <c r="AR175" i="14" s="1"/>
  <c r="S175" i="14"/>
  <c r="AS175" i="14" s="1"/>
  <c r="T175" i="14"/>
  <c r="AT175" i="14" s="1"/>
  <c r="U175" i="14"/>
  <c r="AU175" i="14" s="1"/>
  <c r="V175" i="14"/>
  <c r="AV175" i="14" s="1"/>
  <c r="W175" i="14"/>
  <c r="AW175" i="14" s="1"/>
  <c r="X175" i="14"/>
  <c r="AX175" i="14" s="1"/>
  <c r="Y175" i="14"/>
  <c r="AY175" i="14" s="1"/>
  <c r="O176" i="14"/>
  <c r="AO176" i="14" s="1"/>
  <c r="P176" i="14"/>
  <c r="AP176" i="14" s="1"/>
  <c r="Q176" i="14"/>
  <c r="AQ176" i="14" s="1"/>
  <c r="R176" i="14"/>
  <c r="AR176" i="14" s="1"/>
  <c r="S176" i="14"/>
  <c r="AS176" i="14" s="1"/>
  <c r="T176" i="14"/>
  <c r="AT176" i="14" s="1"/>
  <c r="U176" i="14"/>
  <c r="AU176" i="14" s="1"/>
  <c r="V176" i="14"/>
  <c r="AV176" i="14" s="1"/>
  <c r="W176" i="14"/>
  <c r="AW176" i="14" s="1"/>
  <c r="X176" i="14"/>
  <c r="AX176" i="14" s="1"/>
  <c r="Y176" i="14"/>
  <c r="AY176" i="14" s="1"/>
  <c r="O177" i="14"/>
  <c r="AO177" i="14" s="1"/>
  <c r="P177" i="14"/>
  <c r="AP177" i="14" s="1"/>
  <c r="Q177" i="14"/>
  <c r="AQ177" i="14" s="1"/>
  <c r="R177" i="14"/>
  <c r="AR177" i="14" s="1"/>
  <c r="S177" i="14"/>
  <c r="AS177" i="14" s="1"/>
  <c r="T177" i="14"/>
  <c r="AT177" i="14" s="1"/>
  <c r="U177" i="14"/>
  <c r="AU177" i="14" s="1"/>
  <c r="V177" i="14"/>
  <c r="AV177" i="14" s="1"/>
  <c r="W177" i="14"/>
  <c r="AW177" i="14" s="1"/>
  <c r="X177" i="14"/>
  <c r="AX177" i="14" s="1"/>
  <c r="Y177" i="14"/>
  <c r="AY177" i="14" s="1"/>
  <c r="O178" i="14"/>
  <c r="AO178" i="14" s="1"/>
  <c r="P178" i="14"/>
  <c r="AP178" i="14" s="1"/>
  <c r="Q178" i="14"/>
  <c r="AQ178" i="14" s="1"/>
  <c r="R178" i="14"/>
  <c r="AR178" i="14" s="1"/>
  <c r="S178" i="14"/>
  <c r="AS178" i="14" s="1"/>
  <c r="T178" i="14"/>
  <c r="AT178" i="14" s="1"/>
  <c r="U178" i="14"/>
  <c r="AU178" i="14" s="1"/>
  <c r="V178" i="14"/>
  <c r="AV178" i="14" s="1"/>
  <c r="W178" i="14"/>
  <c r="AW178" i="14" s="1"/>
  <c r="X178" i="14"/>
  <c r="AX178" i="14" s="1"/>
  <c r="Y178" i="14"/>
  <c r="AY178" i="14" s="1"/>
  <c r="O179" i="14"/>
  <c r="AO179" i="14" s="1"/>
  <c r="P179" i="14"/>
  <c r="AP179" i="14" s="1"/>
  <c r="Q179" i="14"/>
  <c r="AQ179" i="14" s="1"/>
  <c r="R179" i="14"/>
  <c r="AR179" i="14" s="1"/>
  <c r="S179" i="14"/>
  <c r="AS179" i="14" s="1"/>
  <c r="T179" i="14"/>
  <c r="AT179" i="14" s="1"/>
  <c r="U179" i="14"/>
  <c r="AU179" i="14" s="1"/>
  <c r="V179" i="14"/>
  <c r="AV179" i="14" s="1"/>
  <c r="W179" i="14"/>
  <c r="AW179" i="14" s="1"/>
  <c r="X179" i="14"/>
  <c r="AX179" i="14" s="1"/>
  <c r="Y179" i="14"/>
  <c r="AY179" i="14" s="1"/>
  <c r="O180" i="14"/>
  <c r="AO180" i="14" s="1"/>
  <c r="P180" i="14"/>
  <c r="AP180" i="14" s="1"/>
  <c r="Q180" i="14"/>
  <c r="AQ180" i="14" s="1"/>
  <c r="R180" i="14"/>
  <c r="AR180" i="14" s="1"/>
  <c r="S180" i="14"/>
  <c r="AS180" i="14" s="1"/>
  <c r="T180" i="14"/>
  <c r="AT180" i="14" s="1"/>
  <c r="U180" i="14"/>
  <c r="AU180" i="14" s="1"/>
  <c r="V180" i="14"/>
  <c r="AV180" i="14" s="1"/>
  <c r="W180" i="14"/>
  <c r="AW180" i="14" s="1"/>
  <c r="X180" i="14"/>
  <c r="AX180" i="14" s="1"/>
  <c r="Y180" i="14"/>
  <c r="AY180" i="14" s="1"/>
  <c r="O181" i="14"/>
  <c r="AO181" i="14" s="1"/>
  <c r="P181" i="14"/>
  <c r="AP181" i="14" s="1"/>
  <c r="Q181" i="14"/>
  <c r="AQ181" i="14" s="1"/>
  <c r="R181" i="14"/>
  <c r="AR181" i="14" s="1"/>
  <c r="S181" i="14"/>
  <c r="AS181" i="14" s="1"/>
  <c r="T181" i="14"/>
  <c r="AT181" i="14" s="1"/>
  <c r="U181" i="14"/>
  <c r="AU181" i="14" s="1"/>
  <c r="V181" i="14"/>
  <c r="AV181" i="14" s="1"/>
  <c r="W181" i="14"/>
  <c r="AW181" i="14" s="1"/>
  <c r="X181" i="14"/>
  <c r="AX181" i="14" s="1"/>
  <c r="Y181" i="14"/>
  <c r="AY181" i="14" s="1"/>
  <c r="O182" i="14"/>
  <c r="AO182" i="14" s="1"/>
  <c r="P182" i="14"/>
  <c r="AP182" i="14" s="1"/>
  <c r="Q182" i="14"/>
  <c r="AQ182" i="14" s="1"/>
  <c r="R182" i="14"/>
  <c r="AR182" i="14" s="1"/>
  <c r="S182" i="14"/>
  <c r="AS182" i="14" s="1"/>
  <c r="T182" i="14"/>
  <c r="AT182" i="14" s="1"/>
  <c r="U182" i="14"/>
  <c r="AU182" i="14" s="1"/>
  <c r="V182" i="14"/>
  <c r="AV182" i="14" s="1"/>
  <c r="W182" i="14"/>
  <c r="AW182" i="14" s="1"/>
  <c r="X182" i="14"/>
  <c r="AX182" i="14" s="1"/>
  <c r="Y182" i="14"/>
  <c r="AY182" i="14" s="1"/>
  <c r="O183" i="14"/>
  <c r="AO183" i="14" s="1"/>
  <c r="P183" i="14"/>
  <c r="AP183" i="14" s="1"/>
  <c r="Q183" i="14"/>
  <c r="AQ183" i="14" s="1"/>
  <c r="R183" i="14"/>
  <c r="AR183" i="14" s="1"/>
  <c r="S183" i="14"/>
  <c r="AS183" i="14" s="1"/>
  <c r="T183" i="14"/>
  <c r="AT183" i="14" s="1"/>
  <c r="U183" i="14"/>
  <c r="AU183" i="14" s="1"/>
  <c r="V183" i="14"/>
  <c r="AV183" i="14" s="1"/>
  <c r="W183" i="14"/>
  <c r="AW183" i="14" s="1"/>
  <c r="X183" i="14"/>
  <c r="AX183" i="14" s="1"/>
  <c r="Y183" i="14"/>
  <c r="AY183" i="14" s="1"/>
  <c r="O184" i="14"/>
  <c r="AO184" i="14" s="1"/>
  <c r="P184" i="14"/>
  <c r="AP184" i="14" s="1"/>
  <c r="Q184" i="14"/>
  <c r="AQ184" i="14" s="1"/>
  <c r="R184" i="14"/>
  <c r="AR184" i="14" s="1"/>
  <c r="S184" i="14"/>
  <c r="AS184" i="14" s="1"/>
  <c r="T184" i="14"/>
  <c r="AT184" i="14" s="1"/>
  <c r="U184" i="14"/>
  <c r="AU184" i="14" s="1"/>
  <c r="V184" i="14"/>
  <c r="AV184" i="14" s="1"/>
  <c r="W184" i="14"/>
  <c r="AW184" i="14" s="1"/>
  <c r="X184" i="14"/>
  <c r="AX184" i="14" s="1"/>
  <c r="Y184" i="14"/>
  <c r="AY184" i="14" s="1"/>
  <c r="O185" i="14"/>
  <c r="AO185" i="14" s="1"/>
  <c r="P185" i="14"/>
  <c r="AP185" i="14" s="1"/>
  <c r="Q185" i="14"/>
  <c r="AQ185" i="14" s="1"/>
  <c r="R185" i="14"/>
  <c r="AR185" i="14" s="1"/>
  <c r="S185" i="14"/>
  <c r="AS185" i="14" s="1"/>
  <c r="T185" i="14"/>
  <c r="AT185" i="14" s="1"/>
  <c r="U185" i="14"/>
  <c r="AU185" i="14" s="1"/>
  <c r="V185" i="14"/>
  <c r="AV185" i="14" s="1"/>
  <c r="W185" i="14"/>
  <c r="AW185" i="14" s="1"/>
  <c r="X185" i="14"/>
  <c r="AX185" i="14" s="1"/>
  <c r="Y185" i="14"/>
  <c r="AY185" i="14" s="1"/>
  <c r="O186" i="14"/>
  <c r="AO186" i="14" s="1"/>
  <c r="P186" i="14"/>
  <c r="AP186" i="14" s="1"/>
  <c r="Q186" i="14"/>
  <c r="AQ186" i="14" s="1"/>
  <c r="R186" i="14"/>
  <c r="AR186" i="14" s="1"/>
  <c r="S186" i="14"/>
  <c r="AS186" i="14" s="1"/>
  <c r="T186" i="14"/>
  <c r="AT186" i="14" s="1"/>
  <c r="U186" i="14"/>
  <c r="AU186" i="14" s="1"/>
  <c r="V186" i="14"/>
  <c r="AV186" i="14" s="1"/>
  <c r="W186" i="14"/>
  <c r="AW186" i="14" s="1"/>
  <c r="X186" i="14"/>
  <c r="AX186" i="14" s="1"/>
  <c r="Y186" i="14"/>
  <c r="AY186" i="14" s="1"/>
  <c r="O187" i="14"/>
  <c r="AO187" i="14" s="1"/>
  <c r="P187" i="14"/>
  <c r="AP187" i="14" s="1"/>
  <c r="Q187" i="14"/>
  <c r="AQ187" i="14" s="1"/>
  <c r="R187" i="14"/>
  <c r="AR187" i="14" s="1"/>
  <c r="S187" i="14"/>
  <c r="AS187" i="14" s="1"/>
  <c r="T187" i="14"/>
  <c r="AT187" i="14" s="1"/>
  <c r="U187" i="14"/>
  <c r="AU187" i="14" s="1"/>
  <c r="V187" i="14"/>
  <c r="AV187" i="14" s="1"/>
  <c r="W187" i="14"/>
  <c r="AW187" i="14" s="1"/>
  <c r="X187" i="14"/>
  <c r="AX187" i="14" s="1"/>
  <c r="Y187" i="14"/>
  <c r="AY187" i="14" s="1"/>
  <c r="O188" i="14"/>
  <c r="AO188" i="14" s="1"/>
  <c r="P188" i="14"/>
  <c r="AP188" i="14" s="1"/>
  <c r="Q188" i="14"/>
  <c r="AQ188" i="14" s="1"/>
  <c r="R188" i="14"/>
  <c r="AR188" i="14" s="1"/>
  <c r="S188" i="14"/>
  <c r="AS188" i="14" s="1"/>
  <c r="T188" i="14"/>
  <c r="AT188" i="14" s="1"/>
  <c r="U188" i="14"/>
  <c r="AU188" i="14" s="1"/>
  <c r="V188" i="14"/>
  <c r="AV188" i="14" s="1"/>
  <c r="W188" i="14"/>
  <c r="AW188" i="14" s="1"/>
  <c r="X188" i="14"/>
  <c r="AX188" i="14" s="1"/>
  <c r="Y188" i="14"/>
  <c r="AY188" i="14" s="1"/>
  <c r="O189" i="14"/>
  <c r="AO189" i="14" s="1"/>
  <c r="P189" i="14"/>
  <c r="AP189" i="14" s="1"/>
  <c r="Q189" i="14"/>
  <c r="AQ189" i="14" s="1"/>
  <c r="R189" i="14"/>
  <c r="AR189" i="14" s="1"/>
  <c r="S189" i="14"/>
  <c r="AS189" i="14" s="1"/>
  <c r="T189" i="14"/>
  <c r="AT189" i="14" s="1"/>
  <c r="U189" i="14"/>
  <c r="AU189" i="14" s="1"/>
  <c r="V189" i="14"/>
  <c r="AV189" i="14" s="1"/>
  <c r="W189" i="14"/>
  <c r="AW189" i="14" s="1"/>
  <c r="X189" i="14"/>
  <c r="AX189" i="14" s="1"/>
  <c r="Y189" i="14"/>
  <c r="AY189" i="14" s="1"/>
  <c r="O190" i="14"/>
  <c r="AO190" i="14" s="1"/>
  <c r="P190" i="14"/>
  <c r="AP190" i="14" s="1"/>
  <c r="Q190" i="14"/>
  <c r="AQ190" i="14" s="1"/>
  <c r="R190" i="14"/>
  <c r="AR190" i="14" s="1"/>
  <c r="S190" i="14"/>
  <c r="AS190" i="14" s="1"/>
  <c r="T190" i="14"/>
  <c r="AT190" i="14" s="1"/>
  <c r="U190" i="14"/>
  <c r="AU190" i="14" s="1"/>
  <c r="V190" i="14"/>
  <c r="AV190" i="14" s="1"/>
  <c r="W190" i="14"/>
  <c r="AW190" i="14" s="1"/>
  <c r="X190" i="14"/>
  <c r="AX190" i="14" s="1"/>
  <c r="Y190" i="14"/>
  <c r="AY190" i="14" s="1"/>
  <c r="O191" i="14"/>
  <c r="AO191" i="14" s="1"/>
  <c r="P191" i="14"/>
  <c r="AP191" i="14" s="1"/>
  <c r="Q191" i="14"/>
  <c r="AQ191" i="14" s="1"/>
  <c r="R191" i="14"/>
  <c r="AR191" i="14" s="1"/>
  <c r="S191" i="14"/>
  <c r="AS191" i="14" s="1"/>
  <c r="T191" i="14"/>
  <c r="AT191" i="14" s="1"/>
  <c r="U191" i="14"/>
  <c r="AU191" i="14" s="1"/>
  <c r="V191" i="14"/>
  <c r="AV191" i="14" s="1"/>
  <c r="W191" i="14"/>
  <c r="AW191" i="14" s="1"/>
  <c r="X191" i="14"/>
  <c r="AX191" i="14" s="1"/>
  <c r="Y191" i="14"/>
  <c r="AY191" i="14" s="1"/>
  <c r="O192" i="14"/>
  <c r="AO192" i="14" s="1"/>
  <c r="P192" i="14"/>
  <c r="AP192" i="14" s="1"/>
  <c r="Q192" i="14"/>
  <c r="AQ192" i="14" s="1"/>
  <c r="R192" i="14"/>
  <c r="AR192" i="14" s="1"/>
  <c r="S192" i="14"/>
  <c r="AS192" i="14" s="1"/>
  <c r="T192" i="14"/>
  <c r="AT192" i="14" s="1"/>
  <c r="U192" i="14"/>
  <c r="AU192" i="14" s="1"/>
  <c r="V192" i="14"/>
  <c r="AV192" i="14" s="1"/>
  <c r="W192" i="14"/>
  <c r="AW192" i="14" s="1"/>
  <c r="X192" i="14"/>
  <c r="AX192" i="14" s="1"/>
  <c r="Y192" i="14"/>
  <c r="AY192" i="14" s="1"/>
  <c r="O193" i="14"/>
  <c r="AO193" i="14" s="1"/>
  <c r="P193" i="14"/>
  <c r="AP193" i="14" s="1"/>
  <c r="Q193" i="14"/>
  <c r="AQ193" i="14" s="1"/>
  <c r="R193" i="14"/>
  <c r="AR193" i="14" s="1"/>
  <c r="S193" i="14"/>
  <c r="AS193" i="14" s="1"/>
  <c r="T193" i="14"/>
  <c r="AT193" i="14" s="1"/>
  <c r="U193" i="14"/>
  <c r="AU193" i="14" s="1"/>
  <c r="V193" i="14"/>
  <c r="AV193" i="14" s="1"/>
  <c r="W193" i="14"/>
  <c r="AW193" i="14" s="1"/>
  <c r="X193" i="14"/>
  <c r="AX193" i="14" s="1"/>
  <c r="Y193" i="14"/>
  <c r="AY193" i="14" s="1"/>
  <c r="O194" i="14"/>
  <c r="AO194" i="14" s="1"/>
  <c r="P194" i="14"/>
  <c r="AP194" i="14" s="1"/>
  <c r="Q194" i="14"/>
  <c r="AQ194" i="14" s="1"/>
  <c r="R194" i="14"/>
  <c r="AR194" i="14" s="1"/>
  <c r="S194" i="14"/>
  <c r="AS194" i="14" s="1"/>
  <c r="T194" i="14"/>
  <c r="AT194" i="14" s="1"/>
  <c r="U194" i="14"/>
  <c r="AU194" i="14" s="1"/>
  <c r="V194" i="14"/>
  <c r="AV194" i="14" s="1"/>
  <c r="W194" i="14"/>
  <c r="AW194" i="14" s="1"/>
  <c r="X194" i="14"/>
  <c r="AX194" i="14" s="1"/>
  <c r="Y194" i="14"/>
  <c r="AY194" i="14" s="1"/>
  <c r="O195" i="14"/>
  <c r="AO195" i="14" s="1"/>
  <c r="P195" i="14"/>
  <c r="AP195" i="14" s="1"/>
  <c r="Q195" i="14"/>
  <c r="AQ195" i="14" s="1"/>
  <c r="R195" i="14"/>
  <c r="AR195" i="14" s="1"/>
  <c r="S195" i="14"/>
  <c r="AS195" i="14" s="1"/>
  <c r="T195" i="14"/>
  <c r="AT195" i="14" s="1"/>
  <c r="U195" i="14"/>
  <c r="AU195" i="14" s="1"/>
  <c r="V195" i="14"/>
  <c r="AV195" i="14" s="1"/>
  <c r="W195" i="14"/>
  <c r="AW195" i="14" s="1"/>
  <c r="X195" i="14"/>
  <c r="AX195" i="14" s="1"/>
  <c r="Y195" i="14"/>
  <c r="AY195" i="14" s="1"/>
  <c r="O196" i="14"/>
  <c r="AO196" i="14" s="1"/>
  <c r="P196" i="14"/>
  <c r="AP196" i="14" s="1"/>
  <c r="Q196" i="14"/>
  <c r="AQ196" i="14" s="1"/>
  <c r="R196" i="14"/>
  <c r="AR196" i="14" s="1"/>
  <c r="S196" i="14"/>
  <c r="AS196" i="14" s="1"/>
  <c r="T196" i="14"/>
  <c r="AT196" i="14" s="1"/>
  <c r="U196" i="14"/>
  <c r="AU196" i="14" s="1"/>
  <c r="V196" i="14"/>
  <c r="AV196" i="14" s="1"/>
  <c r="W196" i="14"/>
  <c r="AW196" i="14" s="1"/>
  <c r="X196" i="14"/>
  <c r="AX196" i="14" s="1"/>
  <c r="Y196" i="14"/>
  <c r="AY196" i="14" s="1"/>
  <c r="O197" i="14"/>
  <c r="AO197" i="14" s="1"/>
  <c r="P197" i="14"/>
  <c r="AP197" i="14" s="1"/>
  <c r="Q197" i="14"/>
  <c r="AQ197" i="14" s="1"/>
  <c r="R197" i="14"/>
  <c r="AR197" i="14" s="1"/>
  <c r="S197" i="14"/>
  <c r="AS197" i="14" s="1"/>
  <c r="T197" i="14"/>
  <c r="AT197" i="14" s="1"/>
  <c r="U197" i="14"/>
  <c r="AU197" i="14" s="1"/>
  <c r="V197" i="14"/>
  <c r="AV197" i="14" s="1"/>
  <c r="W197" i="14"/>
  <c r="AW197" i="14" s="1"/>
  <c r="X197" i="14"/>
  <c r="AX197" i="14" s="1"/>
  <c r="Y197" i="14"/>
  <c r="AY197" i="14" s="1"/>
  <c r="O198" i="14"/>
  <c r="AO198" i="14" s="1"/>
  <c r="P198" i="14"/>
  <c r="AP198" i="14" s="1"/>
  <c r="Q198" i="14"/>
  <c r="AQ198" i="14" s="1"/>
  <c r="R198" i="14"/>
  <c r="AR198" i="14" s="1"/>
  <c r="S198" i="14"/>
  <c r="AS198" i="14" s="1"/>
  <c r="T198" i="14"/>
  <c r="AT198" i="14" s="1"/>
  <c r="U198" i="14"/>
  <c r="AU198" i="14" s="1"/>
  <c r="V198" i="14"/>
  <c r="AV198" i="14" s="1"/>
  <c r="W198" i="14"/>
  <c r="AW198" i="14" s="1"/>
  <c r="X198" i="14"/>
  <c r="AX198" i="14" s="1"/>
  <c r="Y198" i="14"/>
  <c r="AY198" i="14" s="1"/>
  <c r="O199" i="14"/>
  <c r="AO199" i="14" s="1"/>
  <c r="P199" i="14"/>
  <c r="AP199" i="14" s="1"/>
  <c r="Q199" i="14"/>
  <c r="AQ199" i="14" s="1"/>
  <c r="R199" i="14"/>
  <c r="AR199" i="14" s="1"/>
  <c r="S199" i="14"/>
  <c r="AS199" i="14" s="1"/>
  <c r="T199" i="14"/>
  <c r="AT199" i="14" s="1"/>
  <c r="U199" i="14"/>
  <c r="AU199" i="14" s="1"/>
  <c r="V199" i="14"/>
  <c r="AV199" i="14" s="1"/>
  <c r="W199" i="14"/>
  <c r="AW199" i="14" s="1"/>
  <c r="X199" i="14"/>
  <c r="AX199" i="14" s="1"/>
  <c r="Y199" i="14"/>
  <c r="AY199" i="14" s="1"/>
  <c r="O200" i="14"/>
  <c r="AO200" i="14" s="1"/>
  <c r="P200" i="14"/>
  <c r="AP200" i="14" s="1"/>
  <c r="Q200" i="14"/>
  <c r="AQ200" i="14" s="1"/>
  <c r="R200" i="14"/>
  <c r="AR200" i="14" s="1"/>
  <c r="S200" i="14"/>
  <c r="AS200" i="14" s="1"/>
  <c r="T200" i="14"/>
  <c r="AT200" i="14" s="1"/>
  <c r="U200" i="14"/>
  <c r="AU200" i="14" s="1"/>
  <c r="V200" i="14"/>
  <c r="AV200" i="14" s="1"/>
  <c r="W200" i="14"/>
  <c r="AW200" i="14" s="1"/>
  <c r="X200" i="14"/>
  <c r="AX200" i="14" s="1"/>
  <c r="Y200" i="14"/>
  <c r="AY200" i="14" s="1"/>
  <c r="O201" i="14"/>
  <c r="AO201" i="14" s="1"/>
  <c r="P201" i="14"/>
  <c r="AP201" i="14" s="1"/>
  <c r="Q201" i="14"/>
  <c r="AQ201" i="14" s="1"/>
  <c r="R201" i="14"/>
  <c r="AR201" i="14" s="1"/>
  <c r="S201" i="14"/>
  <c r="AS201" i="14" s="1"/>
  <c r="T201" i="14"/>
  <c r="AT201" i="14" s="1"/>
  <c r="U201" i="14"/>
  <c r="AU201" i="14" s="1"/>
  <c r="V201" i="14"/>
  <c r="AV201" i="14" s="1"/>
  <c r="W201" i="14"/>
  <c r="AW201" i="14" s="1"/>
  <c r="X201" i="14"/>
  <c r="AX201" i="14" s="1"/>
  <c r="Y201" i="14"/>
  <c r="AY201" i="14" s="1"/>
  <c r="O202" i="14"/>
  <c r="AO202" i="14" s="1"/>
  <c r="P202" i="14"/>
  <c r="AP202" i="14" s="1"/>
  <c r="Q202" i="14"/>
  <c r="AQ202" i="14" s="1"/>
  <c r="R202" i="14"/>
  <c r="AR202" i="14" s="1"/>
  <c r="S202" i="14"/>
  <c r="AS202" i="14" s="1"/>
  <c r="T202" i="14"/>
  <c r="AT202" i="14" s="1"/>
  <c r="U202" i="14"/>
  <c r="AU202" i="14" s="1"/>
  <c r="V202" i="14"/>
  <c r="AV202" i="14" s="1"/>
  <c r="W202" i="14"/>
  <c r="AW202" i="14" s="1"/>
  <c r="X202" i="14"/>
  <c r="AX202" i="14" s="1"/>
  <c r="Y202" i="14"/>
  <c r="AY202" i="14" s="1"/>
  <c r="O203" i="14"/>
  <c r="AO203" i="14" s="1"/>
  <c r="P203" i="14"/>
  <c r="AP203" i="14" s="1"/>
  <c r="Q203" i="14"/>
  <c r="AQ203" i="14" s="1"/>
  <c r="R203" i="14"/>
  <c r="AR203" i="14" s="1"/>
  <c r="S203" i="14"/>
  <c r="AS203" i="14" s="1"/>
  <c r="T203" i="14"/>
  <c r="AT203" i="14" s="1"/>
  <c r="U203" i="14"/>
  <c r="AU203" i="14" s="1"/>
  <c r="V203" i="14"/>
  <c r="AV203" i="14" s="1"/>
  <c r="W203" i="14"/>
  <c r="AW203" i="14" s="1"/>
  <c r="X203" i="14"/>
  <c r="AX203" i="14" s="1"/>
  <c r="Y203" i="14"/>
  <c r="AY203" i="14" s="1"/>
  <c r="O204" i="14"/>
  <c r="AO204" i="14" s="1"/>
  <c r="P204" i="14"/>
  <c r="AP204" i="14" s="1"/>
  <c r="Q204" i="14"/>
  <c r="AQ204" i="14" s="1"/>
  <c r="R204" i="14"/>
  <c r="AR204" i="14" s="1"/>
  <c r="S204" i="14"/>
  <c r="AS204" i="14" s="1"/>
  <c r="T204" i="14"/>
  <c r="AT204" i="14" s="1"/>
  <c r="U204" i="14"/>
  <c r="AU204" i="14" s="1"/>
  <c r="V204" i="14"/>
  <c r="AV204" i="14" s="1"/>
  <c r="W204" i="14"/>
  <c r="AW204" i="14" s="1"/>
  <c r="X204" i="14"/>
  <c r="AX204" i="14" s="1"/>
  <c r="Y204" i="14"/>
  <c r="AY204" i="14" s="1"/>
  <c r="O205" i="14"/>
  <c r="AO205" i="14" s="1"/>
  <c r="P205" i="14"/>
  <c r="AP205" i="14" s="1"/>
  <c r="Q205" i="14"/>
  <c r="AQ205" i="14" s="1"/>
  <c r="R205" i="14"/>
  <c r="AR205" i="14" s="1"/>
  <c r="S205" i="14"/>
  <c r="AS205" i="14" s="1"/>
  <c r="T205" i="14"/>
  <c r="AT205" i="14" s="1"/>
  <c r="U205" i="14"/>
  <c r="AU205" i="14" s="1"/>
  <c r="V205" i="14"/>
  <c r="AV205" i="14" s="1"/>
  <c r="W205" i="14"/>
  <c r="AW205" i="14" s="1"/>
  <c r="X205" i="14"/>
  <c r="AX205" i="14" s="1"/>
  <c r="Y205" i="14"/>
  <c r="AY205" i="14" s="1"/>
  <c r="O206" i="14"/>
  <c r="AO206" i="14" s="1"/>
  <c r="P206" i="14"/>
  <c r="AP206" i="14" s="1"/>
  <c r="Q206" i="14"/>
  <c r="AQ206" i="14" s="1"/>
  <c r="R206" i="14"/>
  <c r="AR206" i="14" s="1"/>
  <c r="S206" i="14"/>
  <c r="AS206" i="14" s="1"/>
  <c r="T206" i="14"/>
  <c r="AT206" i="14" s="1"/>
  <c r="U206" i="14"/>
  <c r="AU206" i="14" s="1"/>
  <c r="V206" i="14"/>
  <c r="AV206" i="14" s="1"/>
  <c r="W206" i="14"/>
  <c r="AW206" i="14" s="1"/>
  <c r="X206" i="14"/>
  <c r="AX206" i="14" s="1"/>
  <c r="Y206" i="14"/>
  <c r="AY206" i="14" s="1"/>
  <c r="O207" i="14"/>
  <c r="AO207" i="14" s="1"/>
  <c r="P207" i="14"/>
  <c r="AP207" i="14" s="1"/>
  <c r="Q207" i="14"/>
  <c r="AQ207" i="14" s="1"/>
  <c r="R207" i="14"/>
  <c r="AR207" i="14" s="1"/>
  <c r="S207" i="14"/>
  <c r="AS207" i="14" s="1"/>
  <c r="T207" i="14"/>
  <c r="AT207" i="14" s="1"/>
  <c r="U207" i="14"/>
  <c r="AU207" i="14" s="1"/>
  <c r="V207" i="14"/>
  <c r="AV207" i="14" s="1"/>
  <c r="W207" i="14"/>
  <c r="AW207" i="14" s="1"/>
  <c r="X207" i="14"/>
  <c r="AX207" i="14" s="1"/>
  <c r="Y207" i="14"/>
  <c r="AY207" i="14" s="1"/>
  <c r="O208" i="14"/>
  <c r="AO208" i="14" s="1"/>
  <c r="P208" i="14"/>
  <c r="AP208" i="14" s="1"/>
  <c r="Q208" i="14"/>
  <c r="AQ208" i="14" s="1"/>
  <c r="R208" i="14"/>
  <c r="AR208" i="14" s="1"/>
  <c r="S208" i="14"/>
  <c r="AS208" i="14" s="1"/>
  <c r="T208" i="14"/>
  <c r="AT208" i="14" s="1"/>
  <c r="U208" i="14"/>
  <c r="AU208" i="14" s="1"/>
  <c r="V208" i="14"/>
  <c r="AV208" i="14" s="1"/>
  <c r="W208" i="14"/>
  <c r="AW208" i="14" s="1"/>
  <c r="X208" i="14"/>
  <c r="AX208" i="14" s="1"/>
  <c r="Y208" i="14"/>
  <c r="AY208" i="14" s="1"/>
  <c r="O209" i="14"/>
  <c r="AO209" i="14" s="1"/>
  <c r="P209" i="14"/>
  <c r="AP209" i="14" s="1"/>
  <c r="Q209" i="14"/>
  <c r="AQ209" i="14" s="1"/>
  <c r="R209" i="14"/>
  <c r="AR209" i="14" s="1"/>
  <c r="S209" i="14"/>
  <c r="AS209" i="14" s="1"/>
  <c r="T209" i="14"/>
  <c r="AT209" i="14" s="1"/>
  <c r="U209" i="14"/>
  <c r="AU209" i="14" s="1"/>
  <c r="V209" i="14"/>
  <c r="AV209" i="14" s="1"/>
  <c r="W209" i="14"/>
  <c r="AW209" i="14" s="1"/>
  <c r="X209" i="14"/>
  <c r="AX209" i="14" s="1"/>
  <c r="Y209" i="14"/>
  <c r="AY209" i="14" s="1"/>
  <c r="O210" i="14"/>
  <c r="AO210" i="14" s="1"/>
  <c r="P210" i="14"/>
  <c r="AP210" i="14" s="1"/>
  <c r="Q210" i="14"/>
  <c r="AQ210" i="14" s="1"/>
  <c r="R210" i="14"/>
  <c r="AR210" i="14" s="1"/>
  <c r="S210" i="14"/>
  <c r="AS210" i="14" s="1"/>
  <c r="T210" i="14"/>
  <c r="AT210" i="14" s="1"/>
  <c r="U210" i="14"/>
  <c r="AU210" i="14" s="1"/>
  <c r="V210" i="14"/>
  <c r="AV210" i="14" s="1"/>
  <c r="W210" i="14"/>
  <c r="AW210" i="14" s="1"/>
  <c r="X210" i="14"/>
  <c r="AX210" i="14" s="1"/>
  <c r="Y210" i="14"/>
  <c r="AY210" i="14" s="1"/>
  <c r="O211" i="14"/>
  <c r="AO211" i="14" s="1"/>
  <c r="P211" i="14"/>
  <c r="AP211" i="14" s="1"/>
  <c r="Q211" i="14"/>
  <c r="AQ211" i="14" s="1"/>
  <c r="R211" i="14"/>
  <c r="AR211" i="14" s="1"/>
  <c r="S211" i="14"/>
  <c r="AS211" i="14" s="1"/>
  <c r="T211" i="14"/>
  <c r="AT211" i="14" s="1"/>
  <c r="U211" i="14"/>
  <c r="AU211" i="14" s="1"/>
  <c r="V211" i="14"/>
  <c r="AV211" i="14" s="1"/>
  <c r="W211" i="14"/>
  <c r="AW211" i="14" s="1"/>
  <c r="X211" i="14"/>
  <c r="AX211" i="14" s="1"/>
  <c r="Y211" i="14"/>
  <c r="AY211" i="14" s="1"/>
  <c r="O212" i="14"/>
  <c r="AO212" i="14" s="1"/>
  <c r="P212" i="14"/>
  <c r="AP212" i="14" s="1"/>
  <c r="Q212" i="14"/>
  <c r="AQ212" i="14" s="1"/>
  <c r="R212" i="14"/>
  <c r="AR212" i="14" s="1"/>
  <c r="S212" i="14"/>
  <c r="AS212" i="14" s="1"/>
  <c r="T212" i="14"/>
  <c r="AT212" i="14" s="1"/>
  <c r="U212" i="14"/>
  <c r="AU212" i="14" s="1"/>
  <c r="V212" i="14"/>
  <c r="AV212" i="14" s="1"/>
  <c r="W212" i="14"/>
  <c r="AW212" i="14" s="1"/>
  <c r="X212" i="14"/>
  <c r="AX212" i="14" s="1"/>
  <c r="Y212" i="14"/>
  <c r="AY212" i="14" s="1"/>
  <c r="O213" i="14"/>
  <c r="AO213" i="14" s="1"/>
  <c r="P213" i="14"/>
  <c r="AP213" i="14" s="1"/>
  <c r="Q213" i="14"/>
  <c r="AQ213" i="14" s="1"/>
  <c r="R213" i="14"/>
  <c r="AR213" i="14" s="1"/>
  <c r="S213" i="14"/>
  <c r="AS213" i="14" s="1"/>
  <c r="T213" i="14"/>
  <c r="AT213" i="14" s="1"/>
  <c r="U213" i="14"/>
  <c r="AU213" i="14" s="1"/>
  <c r="V213" i="14"/>
  <c r="AV213" i="14" s="1"/>
  <c r="W213" i="14"/>
  <c r="AW213" i="14" s="1"/>
  <c r="X213" i="14"/>
  <c r="AX213" i="14" s="1"/>
  <c r="Y213" i="14"/>
  <c r="AY213" i="14" s="1"/>
  <c r="O214" i="14"/>
  <c r="AO214" i="14" s="1"/>
  <c r="P214" i="14"/>
  <c r="AP214" i="14" s="1"/>
  <c r="Q214" i="14"/>
  <c r="AQ214" i="14" s="1"/>
  <c r="R214" i="14"/>
  <c r="AR214" i="14" s="1"/>
  <c r="S214" i="14"/>
  <c r="AS214" i="14" s="1"/>
  <c r="T214" i="14"/>
  <c r="AT214" i="14" s="1"/>
  <c r="U214" i="14"/>
  <c r="AU214" i="14" s="1"/>
  <c r="V214" i="14"/>
  <c r="AV214" i="14" s="1"/>
  <c r="W214" i="14"/>
  <c r="AW214" i="14" s="1"/>
  <c r="X214" i="14"/>
  <c r="AX214" i="14" s="1"/>
  <c r="Y214" i="14"/>
  <c r="AY214" i="14" s="1"/>
  <c r="O215" i="14"/>
  <c r="AO215" i="14" s="1"/>
  <c r="P215" i="14"/>
  <c r="AP215" i="14" s="1"/>
  <c r="Q215" i="14"/>
  <c r="AQ215" i="14" s="1"/>
  <c r="R215" i="14"/>
  <c r="AR215" i="14" s="1"/>
  <c r="S215" i="14"/>
  <c r="AS215" i="14" s="1"/>
  <c r="T215" i="14"/>
  <c r="AT215" i="14" s="1"/>
  <c r="U215" i="14"/>
  <c r="AU215" i="14" s="1"/>
  <c r="V215" i="14"/>
  <c r="AV215" i="14" s="1"/>
  <c r="W215" i="14"/>
  <c r="AW215" i="14" s="1"/>
  <c r="X215" i="14"/>
  <c r="AX215" i="14" s="1"/>
  <c r="Y215" i="14"/>
  <c r="AY215" i="14" s="1"/>
  <c r="O216" i="14"/>
  <c r="AO216" i="14" s="1"/>
  <c r="P216" i="14"/>
  <c r="AP216" i="14" s="1"/>
  <c r="Q216" i="14"/>
  <c r="AQ216" i="14" s="1"/>
  <c r="R216" i="14"/>
  <c r="AR216" i="14" s="1"/>
  <c r="S216" i="14"/>
  <c r="AS216" i="14" s="1"/>
  <c r="T216" i="14"/>
  <c r="AT216" i="14" s="1"/>
  <c r="U216" i="14"/>
  <c r="AU216" i="14" s="1"/>
  <c r="V216" i="14"/>
  <c r="AV216" i="14" s="1"/>
  <c r="W216" i="14"/>
  <c r="AW216" i="14" s="1"/>
  <c r="X216" i="14"/>
  <c r="AX216" i="14" s="1"/>
  <c r="Y216" i="14"/>
  <c r="AY216" i="14" s="1"/>
  <c r="O217" i="14"/>
  <c r="AO217" i="14" s="1"/>
  <c r="P217" i="14"/>
  <c r="AP217" i="14" s="1"/>
  <c r="Q217" i="14"/>
  <c r="AQ217" i="14" s="1"/>
  <c r="R217" i="14"/>
  <c r="AR217" i="14" s="1"/>
  <c r="S217" i="14"/>
  <c r="AS217" i="14" s="1"/>
  <c r="T217" i="14"/>
  <c r="AT217" i="14" s="1"/>
  <c r="U217" i="14"/>
  <c r="AU217" i="14" s="1"/>
  <c r="V217" i="14"/>
  <c r="AV217" i="14" s="1"/>
  <c r="W217" i="14"/>
  <c r="AW217" i="14" s="1"/>
  <c r="X217" i="14"/>
  <c r="AX217" i="14" s="1"/>
  <c r="Y217" i="14"/>
  <c r="AY217" i="14" s="1"/>
  <c r="O218" i="14"/>
  <c r="AO218" i="14" s="1"/>
  <c r="P218" i="14"/>
  <c r="AP218" i="14" s="1"/>
  <c r="Q218" i="14"/>
  <c r="AQ218" i="14" s="1"/>
  <c r="R218" i="14"/>
  <c r="AR218" i="14" s="1"/>
  <c r="S218" i="14"/>
  <c r="AS218" i="14" s="1"/>
  <c r="T218" i="14"/>
  <c r="AT218" i="14" s="1"/>
  <c r="U218" i="14"/>
  <c r="AU218" i="14" s="1"/>
  <c r="V218" i="14"/>
  <c r="AV218" i="14" s="1"/>
  <c r="W218" i="14"/>
  <c r="AW218" i="14" s="1"/>
  <c r="X218" i="14"/>
  <c r="AX218" i="14" s="1"/>
  <c r="Y218" i="14"/>
  <c r="AY218" i="14" s="1"/>
  <c r="O219" i="14"/>
  <c r="AO219" i="14" s="1"/>
  <c r="P219" i="14"/>
  <c r="AP219" i="14" s="1"/>
  <c r="Q219" i="14"/>
  <c r="AQ219" i="14" s="1"/>
  <c r="R219" i="14"/>
  <c r="AR219" i="14" s="1"/>
  <c r="S219" i="14"/>
  <c r="AS219" i="14" s="1"/>
  <c r="T219" i="14"/>
  <c r="AT219" i="14" s="1"/>
  <c r="U219" i="14"/>
  <c r="AU219" i="14" s="1"/>
  <c r="V219" i="14"/>
  <c r="AV219" i="14" s="1"/>
  <c r="W219" i="14"/>
  <c r="AW219" i="14" s="1"/>
  <c r="X219" i="14"/>
  <c r="AX219" i="14" s="1"/>
  <c r="Y219" i="14"/>
  <c r="AY219" i="14" s="1"/>
  <c r="O220" i="14"/>
  <c r="AO220" i="14" s="1"/>
  <c r="P220" i="14"/>
  <c r="AP220" i="14" s="1"/>
  <c r="Q220" i="14"/>
  <c r="AQ220" i="14" s="1"/>
  <c r="R220" i="14"/>
  <c r="AR220" i="14" s="1"/>
  <c r="S220" i="14"/>
  <c r="AS220" i="14" s="1"/>
  <c r="T220" i="14"/>
  <c r="AT220" i="14" s="1"/>
  <c r="U220" i="14"/>
  <c r="AU220" i="14" s="1"/>
  <c r="V220" i="14"/>
  <c r="AV220" i="14" s="1"/>
  <c r="W220" i="14"/>
  <c r="AW220" i="14" s="1"/>
  <c r="X220" i="14"/>
  <c r="AX220" i="14" s="1"/>
  <c r="Y220" i="14"/>
  <c r="AY220" i="14" s="1"/>
  <c r="O221" i="14"/>
  <c r="AO221" i="14" s="1"/>
  <c r="P221" i="14"/>
  <c r="AP221" i="14" s="1"/>
  <c r="Q221" i="14"/>
  <c r="AQ221" i="14" s="1"/>
  <c r="R221" i="14"/>
  <c r="AR221" i="14" s="1"/>
  <c r="S221" i="14"/>
  <c r="AS221" i="14" s="1"/>
  <c r="T221" i="14"/>
  <c r="AT221" i="14" s="1"/>
  <c r="U221" i="14"/>
  <c r="AU221" i="14" s="1"/>
  <c r="V221" i="14"/>
  <c r="AV221" i="14" s="1"/>
  <c r="W221" i="14"/>
  <c r="AW221" i="14" s="1"/>
  <c r="X221" i="14"/>
  <c r="AX221" i="14" s="1"/>
  <c r="Y221" i="14"/>
  <c r="AY221" i="14" s="1"/>
  <c r="O222" i="14"/>
  <c r="AO222" i="14" s="1"/>
  <c r="P222" i="14"/>
  <c r="AP222" i="14" s="1"/>
  <c r="Q222" i="14"/>
  <c r="AQ222" i="14" s="1"/>
  <c r="R222" i="14"/>
  <c r="AR222" i="14" s="1"/>
  <c r="S222" i="14"/>
  <c r="AS222" i="14" s="1"/>
  <c r="T222" i="14"/>
  <c r="AT222" i="14" s="1"/>
  <c r="U222" i="14"/>
  <c r="AU222" i="14" s="1"/>
  <c r="V222" i="14"/>
  <c r="AV222" i="14" s="1"/>
  <c r="W222" i="14"/>
  <c r="AW222" i="14" s="1"/>
  <c r="X222" i="14"/>
  <c r="AX222" i="14" s="1"/>
  <c r="Y222" i="14"/>
  <c r="AY222" i="14" s="1"/>
  <c r="O223" i="14"/>
  <c r="AO223" i="14" s="1"/>
  <c r="P223" i="14"/>
  <c r="AP223" i="14" s="1"/>
  <c r="Q223" i="14"/>
  <c r="AQ223" i="14" s="1"/>
  <c r="R223" i="14"/>
  <c r="AR223" i="14" s="1"/>
  <c r="S223" i="14"/>
  <c r="AS223" i="14" s="1"/>
  <c r="T223" i="14"/>
  <c r="AT223" i="14" s="1"/>
  <c r="U223" i="14"/>
  <c r="AU223" i="14" s="1"/>
  <c r="V223" i="14"/>
  <c r="AV223" i="14" s="1"/>
  <c r="W223" i="14"/>
  <c r="AW223" i="14" s="1"/>
  <c r="X223" i="14"/>
  <c r="AX223" i="14" s="1"/>
  <c r="Y223" i="14"/>
  <c r="AY223" i="14" s="1"/>
  <c r="O224" i="14"/>
  <c r="AO224" i="14" s="1"/>
  <c r="P224" i="14"/>
  <c r="AP224" i="14" s="1"/>
  <c r="Q224" i="14"/>
  <c r="AQ224" i="14" s="1"/>
  <c r="R224" i="14"/>
  <c r="AR224" i="14" s="1"/>
  <c r="S224" i="14"/>
  <c r="AS224" i="14" s="1"/>
  <c r="T224" i="14"/>
  <c r="AT224" i="14" s="1"/>
  <c r="U224" i="14"/>
  <c r="AU224" i="14" s="1"/>
  <c r="V224" i="14"/>
  <c r="AV224" i="14" s="1"/>
  <c r="W224" i="14"/>
  <c r="AW224" i="14" s="1"/>
  <c r="X224" i="14"/>
  <c r="AX224" i="14" s="1"/>
  <c r="Y224" i="14"/>
  <c r="AY224" i="14" s="1"/>
  <c r="O225" i="14"/>
  <c r="AO225" i="14" s="1"/>
  <c r="P225" i="14"/>
  <c r="AP225" i="14" s="1"/>
  <c r="Q225" i="14"/>
  <c r="AQ225" i="14" s="1"/>
  <c r="R225" i="14"/>
  <c r="AR225" i="14" s="1"/>
  <c r="S225" i="14"/>
  <c r="AS225" i="14" s="1"/>
  <c r="T225" i="14"/>
  <c r="AT225" i="14" s="1"/>
  <c r="U225" i="14"/>
  <c r="AU225" i="14" s="1"/>
  <c r="V225" i="14"/>
  <c r="AV225" i="14" s="1"/>
  <c r="W225" i="14"/>
  <c r="AW225" i="14" s="1"/>
  <c r="X225" i="14"/>
  <c r="AX225" i="14" s="1"/>
  <c r="Y225" i="14"/>
  <c r="AY225" i="14" s="1"/>
  <c r="O226" i="14"/>
  <c r="AO226" i="14" s="1"/>
  <c r="P226" i="14"/>
  <c r="AP226" i="14" s="1"/>
  <c r="Q226" i="14"/>
  <c r="AQ226" i="14" s="1"/>
  <c r="R226" i="14"/>
  <c r="AR226" i="14" s="1"/>
  <c r="S226" i="14"/>
  <c r="AS226" i="14" s="1"/>
  <c r="T226" i="14"/>
  <c r="AT226" i="14" s="1"/>
  <c r="U226" i="14"/>
  <c r="AU226" i="14" s="1"/>
  <c r="V226" i="14"/>
  <c r="AV226" i="14" s="1"/>
  <c r="W226" i="14"/>
  <c r="AW226" i="14" s="1"/>
  <c r="X226" i="14"/>
  <c r="AX226" i="14" s="1"/>
  <c r="Y226" i="14"/>
  <c r="AY226" i="14" s="1"/>
  <c r="O227" i="14"/>
  <c r="AO227" i="14" s="1"/>
  <c r="P227" i="14"/>
  <c r="AP227" i="14" s="1"/>
  <c r="Q227" i="14"/>
  <c r="AQ227" i="14" s="1"/>
  <c r="R227" i="14"/>
  <c r="AR227" i="14" s="1"/>
  <c r="S227" i="14"/>
  <c r="AS227" i="14" s="1"/>
  <c r="T227" i="14"/>
  <c r="AT227" i="14" s="1"/>
  <c r="U227" i="14"/>
  <c r="AU227" i="14" s="1"/>
  <c r="V227" i="14"/>
  <c r="AV227" i="14" s="1"/>
  <c r="W227" i="14"/>
  <c r="AW227" i="14" s="1"/>
  <c r="X227" i="14"/>
  <c r="AX227" i="14" s="1"/>
  <c r="Y227" i="14"/>
  <c r="AY227" i="14" s="1"/>
  <c r="O228" i="14"/>
  <c r="AO228" i="14" s="1"/>
  <c r="P228" i="14"/>
  <c r="AP228" i="14" s="1"/>
  <c r="Q228" i="14"/>
  <c r="AQ228" i="14" s="1"/>
  <c r="R228" i="14"/>
  <c r="AR228" i="14" s="1"/>
  <c r="S228" i="14"/>
  <c r="AS228" i="14" s="1"/>
  <c r="T228" i="14"/>
  <c r="AT228" i="14" s="1"/>
  <c r="U228" i="14"/>
  <c r="AU228" i="14" s="1"/>
  <c r="V228" i="14"/>
  <c r="AV228" i="14" s="1"/>
  <c r="W228" i="14"/>
  <c r="AW228" i="14" s="1"/>
  <c r="X228" i="14"/>
  <c r="AX228" i="14" s="1"/>
  <c r="Y228" i="14"/>
  <c r="AY228" i="14" s="1"/>
  <c r="O229" i="14"/>
  <c r="AO229" i="14" s="1"/>
  <c r="P229" i="14"/>
  <c r="AP229" i="14" s="1"/>
  <c r="Q229" i="14"/>
  <c r="AQ229" i="14" s="1"/>
  <c r="R229" i="14"/>
  <c r="AR229" i="14" s="1"/>
  <c r="S229" i="14"/>
  <c r="AS229" i="14" s="1"/>
  <c r="T229" i="14"/>
  <c r="AT229" i="14" s="1"/>
  <c r="U229" i="14"/>
  <c r="AU229" i="14" s="1"/>
  <c r="V229" i="14"/>
  <c r="AV229" i="14" s="1"/>
  <c r="W229" i="14"/>
  <c r="AW229" i="14" s="1"/>
  <c r="X229" i="14"/>
  <c r="AX229" i="14" s="1"/>
  <c r="Y229" i="14"/>
  <c r="AY229" i="14" s="1"/>
  <c r="O230" i="14"/>
  <c r="AO230" i="14" s="1"/>
  <c r="P230" i="14"/>
  <c r="AP230" i="14" s="1"/>
  <c r="Q230" i="14"/>
  <c r="AQ230" i="14" s="1"/>
  <c r="R230" i="14"/>
  <c r="AR230" i="14" s="1"/>
  <c r="S230" i="14"/>
  <c r="AS230" i="14" s="1"/>
  <c r="T230" i="14"/>
  <c r="AT230" i="14" s="1"/>
  <c r="U230" i="14"/>
  <c r="AU230" i="14" s="1"/>
  <c r="V230" i="14"/>
  <c r="AV230" i="14" s="1"/>
  <c r="W230" i="14"/>
  <c r="AW230" i="14" s="1"/>
  <c r="X230" i="14"/>
  <c r="AX230" i="14" s="1"/>
  <c r="Y230" i="14"/>
  <c r="AY230" i="14" s="1"/>
  <c r="O231" i="14"/>
  <c r="AO231" i="14" s="1"/>
  <c r="P231" i="14"/>
  <c r="AP231" i="14" s="1"/>
  <c r="Q231" i="14"/>
  <c r="AQ231" i="14" s="1"/>
  <c r="R231" i="14"/>
  <c r="AR231" i="14" s="1"/>
  <c r="S231" i="14"/>
  <c r="AS231" i="14" s="1"/>
  <c r="T231" i="14"/>
  <c r="AT231" i="14" s="1"/>
  <c r="U231" i="14"/>
  <c r="AU231" i="14" s="1"/>
  <c r="V231" i="14"/>
  <c r="AV231" i="14" s="1"/>
  <c r="W231" i="14"/>
  <c r="AW231" i="14" s="1"/>
  <c r="X231" i="14"/>
  <c r="AX231" i="14" s="1"/>
  <c r="Y231" i="14"/>
  <c r="AY231" i="14" s="1"/>
  <c r="O232" i="14"/>
  <c r="AO232" i="14" s="1"/>
  <c r="P232" i="14"/>
  <c r="AP232" i="14" s="1"/>
  <c r="Q232" i="14"/>
  <c r="AQ232" i="14" s="1"/>
  <c r="R232" i="14"/>
  <c r="AR232" i="14" s="1"/>
  <c r="S232" i="14"/>
  <c r="AS232" i="14" s="1"/>
  <c r="T232" i="14"/>
  <c r="AT232" i="14" s="1"/>
  <c r="U232" i="14"/>
  <c r="AU232" i="14" s="1"/>
  <c r="V232" i="14"/>
  <c r="AV232" i="14" s="1"/>
  <c r="W232" i="14"/>
  <c r="AW232" i="14" s="1"/>
  <c r="X232" i="14"/>
  <c r="AX232" i="14" s="1"/>
  <c r="Y232" i="14"/>
  <c r="AY232" i="14" s="1"/>
  <c r="O233" i="14"/>
  <c r="AO233" i="14" s="1"/>
  <c r="P233" i="14"/>
  <c r="AP233" i="14" s="1"/>
  <c r="Q233" i="14"/>
  <c r="AQ233" i="14" s="1"/>
  <c r="R233" i="14"/>
  <c r="AR233" i="14" s="1"/>
  <c r="S233" i="14"/>
  <c r="AS233" i="14" s="1"/>
  <c r="T233" i="14"/>
  <c r="AT233" i="14" s="1"/>
  <c r="U233" i="14"/>
  <c r="AU233" i="14" s="1"/>
  <c r="V233" i="14"/>
  <c r="AV233" i="14" s="1"/>
  <c r="W233" i="14"/>
  <c r="AW233" i="14" s="1"/>
  <c r="X233" i="14"/>
  <c r="AX233" i="14" s="1"/>
  <c r="Y233" i="14"/>
  <c r="AY233" i="14" s="1"/>
  <c r="O234" i="14"/>
  <c r="AO234" i="14" s="1"/>
  <c r="P234" i="14"/>
  <c r="AP234" i="14" s="1"/>
  <c r="Q234" i="14"/>
  <c r="AQ234" i="14" s="1"/>
  <c r="R234" i="14"/>
  <c r="AR234" i="14" s="1"/>
  <c r="S234" i="14"/>
  <c r="AS234" i="14" s="1"/>
  <c r="T234" i="14"/>
  <c r="AT234" i="14" s="1"/>
  <c r="U234" i="14"/>
  <c r="AU234" i="14" s="1"/>
  <c r="V234" i="14"/>
  <c r="AV234" i="14" s="1"/>
  <c r="W234" i="14"/>
  <c r="AW234" i="14" s="1"/>
  <c r="X234" i="14"/>
  <c r="AX234" i="14" s="1"/>
  <c r="Y234" i="14"/>
  <c r="AY234" i="14" s="1"/>
  <c r="O235" i="14"/>
  <c r="AO235" i="14" s="1"/>
  <c r="P235" i="14"/>
  <c r="AP235" i="14" s="1"/>
  <c r="Q235" i="14"/>
  <c r="AQ235" i="14" s="1"/>
  <c r="R235" i="14"/>
  <c r="AR235" i="14" s="1"/>
  <c r="S235" i="14"/>
  <c r="AS235" i="14" s="1"/>
  <c r="T235" i="14"/>
  <c r="AT235" i="14" s="1"/>
  <c r="U235" i="14"/>
  <c r="AU235" i="14" s="1"/>
  <c r="V235" i="14"/>
  <c r="AV235" i="14" s="1"/>
  <c r="W235" i="14"/>
  <c r="AW235" i="14" s="1"/>
  <c r="X235" i="14"/>
  <c r="AX235" i="14" s="1"/>
  <c r="Y235" i="14"/>
  <c r="AY235" i="14" s="1"/>
  <c r="O236" i="14"/>
  <c r="AO236" i="14" s="1"/>
  <c r="P236" i="14"/>
  <c r="AP236" i="14" s="1"/>
  <c r="Q236" i="14"/>
  <c r="AQ236" i="14" s="1"/>
  <c r="R236" i="14"/>
  <c r="AR236" i="14" s="1"/>
  <c r="S236" i="14"/>
  <c r="AS236" i="14" s="1"/>
  <c r="T236" i="14"/>
  <c r="AT236" i="14" s="1"/>
  <c r="U236" i="14"/>
  <c r="AU236" i="14" s="1"/>
  <c r="V236" i="14"/>
  <c r="AV236" i="14" s="1"/>
  <c r="W236" i="14"/>
  <c r="AW236" i="14" s="1"/>
  <c r="X236" i="14"/>
  <c r="AX236" i="14" s="1"/>
  <c r="Y236" i="14"/>
  <c r="AY236" i="14" s="1"/>
  <c r="O237" i="14"/>
  <c r="AO237" i="14" s="1"/>
  <c r="P237" i="14"/>
  <c r="AP237" i="14" s="1"/>
  <c r="Q237" i="14"/>
  <c r="AQ237" i="14" s="1"/>
  <c r="R237" i="14"/>
  <c r="AR237" i="14" s="1"/>
  <c r="S237" i="14"/>
  <c r="AS237" i="14" s="1"/>
  <c r="T237" i="14"/>
  <c r="AT237" i="14" s="1"/>
  <c r="U237" i="14"/>
  <c r="AU237" i="14" s="1"/>
  <c r="V237" i="14"/>
  <c r="AV237" i="14" s="1"/>
  <c r="W237" i="14"/>
  <c r="AW237" i="14" s="1"/>
  <c r="X237" i="14"/>
  <c r="AX237" i="14" s="1"/>
  <c r="Y237" i="14"/>
  <c r="AY237" i="14" s="1"/>
  <c r="O238" i="14"/>
  <c r="AO238" i="14" s="1"/>
  <c r="P238" i="14"/>
  <c r="AP238" i="14" s="1"/>
  <c r="Q238" i="14"/>
  <c r="AQ238" i="14" s="1"/>
  <c r="R238" i="14"/>
  <c r="AR238" i="14" s="1"/>
  <c r="S238" i="14"/>
  <c r="AS238" i="14" s="1"/>
  <c r="T238" i="14"/>
  <c r="AT238" i="14" s="1"/>
  <c r="U238" i="14"/>
  <c r="AU238" i="14" s="1"/>
  <c r="V238" i="14"/>
  <c r="AV238" i="14" s="1"/>
  <c r="W238" i="14"/>
  <c r="AW238" i="14" s="1"/>
  <c r="X238" i="14"/>
  <c r="AX238" i="14" s="1"/>
  <c r="Y238" i="14"/>
  <c r="AY238" i="14" s="1"/>
  <c r="O239" i="14"/>
  <c r="AO239" i="14" s="1"/>
  <c r="P239" i="14"/>
  <c r="AP239" i="14" s="1"/>
  <c r="Q239" i="14"/>
  <c r="AQ239" i="14" s="1"/>
  <c r="R239" i="14"/>
  <c r="AR239" i="14" s="1"/>
  <c r="S239" i="14"/>
  <c r="AS239" i="14" s="1"/>
  <c r="T239" i="14"/>
  <c r="AT239" i="14" s="1"/>
  <c r="U239" i="14"/>
  <c r="AU239" i="14" s="1"/>
  <c r="V239" i="14"/>
  <c r="AV239" i="14" s="1"/>
  <c r="W239" i="14"/>
  <c r="AW239" i="14" s="1"/>
  <c r="X239" i="14"/>
  <c r="AX239" i="14" s="1"/>
  <c r="Y239" i="14"/>
  <c r="AY239" i="14" s="1"/>
  <c r="O240" i="14"/>
  <c r="AO240" i="14" s="1"/>
  <c r="P240" i="14"/>
  <c r="AP240" i="14" s="1"/>
  <c r="Q240" i="14"/>
  <c r="AQ240" i="14" s="1"/>
  <c r="R240" i="14"/>
  <c r="AR240" i="14" s="1"/>
  <c r="S240" i="14"/>
  <c r="AS240" i="14" s="1"/>
  <c r="T240" i="14"/>
  <c r="AT240" i="14" s="1"/>
  <c r="U240" i="14"/>
  <c r="AU240" i="14" s="1"/>
  <c r="V240" i="14"/>
  <c r="AV240" i="14" s="1"/>
  <c r="W240" i="14"/>
  <c r="AW240" i="14" s="1"/>
  <c r="X240" i="14"/>
  <c r="AX240" i="14" s="1"/>
  <c r="Y240" i="14"/>
  <c r="AY240" i="14" s="1"/>
  <c r="O241" i="14"/>
  <c r="AO241" i="14" s="1"/>
  <c r="P241" i="14"/>
  <c r="AP241" i="14" s="1"/>
  <c r="Q241" i="14"/>
  <c r="AQ241" i="14" s="1"/>
  <c r="R241" i="14"/>
  <c r="AR241" i="14" s="1"/>
  <c r="S241" i="14"/>
  <c r="AS241" i="14" s="1"/>
  <c r="T241" i="14"/>
  <c r="AT241" i="14" s="1"/>
  <c r="U241" i="14"/>
  <c r="AU241" i="14" s="1"/>
  <c r="V241" i="14"/>
  <c r="AV241" i="14" s="1"/>
  <c r="W241" i="14"/>
  <c r="AW241" i="14" s="1"/>
  <c r="X241" i="14"/>
  <c r="AX241" i="14" s="1"/>
  <c r="Y241" i="14"/>
  <c r="AY241" i="14" s="1"/>
  <c r="O242" i="14"/>
  <c r="AO242" i="14" s="1"/>
  <c r="P242" i="14"/>
  <c r="AP242" i="14" s="1"/>
  <c r="Q242" i="14"/>
  <c r="AQ242" i="14" s="1"/>
  <c r="R242" i="14"/>
  <c r="AR242" i="14" s="1"/>
  <c r="S242" i="14"/>
  <c r="AS242" i="14" s="1"/>
  <c r="T242" i="14"/>
  <c r="AT242" i="14" s="1"/>
  <c r="U242" i="14"/>
  <c r="AU242" i="14" s="1"/>
  <c r="V242" i="14"/>
  <c r="AV242" i="14" s="1"/>
  <c r="W242" i="14"/>
  <c r="AW242" i="14" s="1"/>
  <c r="X242" i="14"/>
  <c r="AX242" i="14" s="1"/>
  <c r="Y242" i="14"/>
  <c r="AY242" i="14" s="1"/>
  <c r="O243" i="14"/>
  <c r="AO243" i="14" s="1"/>
  <c r="P243" i="14"/>
  <c r="AP243" i="14" s="1"/>
  <c r="Q243" i="14"/>
  <c r="AQ243" i="14" s="1"/>
  <c r="R243" i="14"/>
  <c r="AR243" i="14" s="1"/>
  <c r="S243" i="14"/>
  <c r="AS243" i="14" s="1"/>
  <c r="T243" i="14"/>
  <c r="AT243" i="14" s="1"/>
  <c r="U243" i="14"/>
  <c r="AU243" i="14" s="1"/>
  <c r="V243" i="14"/>
  <c r="AV243" i="14" s="1"/>
  <c r="W243" i="14"/>
  <c r="AW243" i="14" s="1"/>
  <c r="X243" i="14"/>
  <c r="AX243" i="14" s="1"/>
  <c r="Y243" i="14"/>
  <c r="AY243" i="14" s="1"/>
  <c r="O244" i="14"/>
  <c r="AO244" i="14" s="1"/>
  <c r="P244" i="14"/>
  <c r="AP244" i="14" s="1"/>
  <c r="Q244" i="14"/>
  <c r="AQ244" i="14" s="1"/>
  <c r="R244" i="14"/>
  <c r="AR244" i="14" s="1"/>
  <c r="S244" i="14"/>
  <c r="AS244" i="14" s="1"/>
  <c r="T244" i="14"/>
  <c r="AT244" i="14" s="1"/>
  <c r="U244" i="14"/>
  <c r="AU244" i="14" s="1"/>
  <c r="V244" i="14"/>
  <c r="AV244" i="14" s="1"/>
  <c r="W244" i="14"/>
  <c r="AW244" i="14" s="1"/>
  <c r="X244" i="14"/>
  <c r="AX244" i="14" s="1"/>
  <c r="Y244" i="14"/>
  <c r="AY244" i="14" s="1"/>
  <c r="O245" i="14"/>
  <c r="AO245" i="14" s="1"/>
  <c r="P245" i="14"/>
  <c r="AP245" i="14" s="1"/>
  <c r="Q245" i="14"/>
  <c r="AQ245" i="14" s="1"/>
  <c r="R245" i="14"/>
  <c r="AR245" i="14" s="1"/>
  <c r="S245" i="14"/>
  <c r="AS245" i="14" s="1"/>
  <c r="T245" i="14"/>
  <c r="AT245" i="14" s="1"/>
  <c r="U245" i="14"/>
  <c r="AU245" i="14" s="1"/>
  <c r="V245" i="14"/>
  <c r="AV245" i="14" s="1"/>
  <c r="W245" i="14"/>
  <c r="AW245" i="14" s="1"/>
  <c r="X245" i="14"/>
  <c r="AX245" i="14" s="1"/>
  <c r="Y245" i="14"/>
  <c r="AY245" i="14" s="1"/>
  <c r="O246" i="14"/>
  <c r="AO246" i="14" s="1"/>
  <c r="P246" i="14"/>
  <c r="AP246" i="14" s="1"/>
  <c r="Q246" i="14"/>
  <c r="AQ246" i="14" s="1"/>
  <c r="R246" i="14"/>
  <c r="AR246" i="14" s="1"/>
  <c r="S246" i="14"/>
  <c r="AS246" i="14" s="1"/>
  <c r="T246" i="14"/>
  <c r="AT246" i="14" s="1"/>
  <c r="U246" i="14"/>
  <c r="AU246" i="14" s="1"/>
  <c r="V246" i="14"/>
  <c r="AV246" i="14" s="1"/>
  <c r="W246" i="14"/>
  <c r="AW246" i="14" s="1"/>
  <c r="X246" i="14"/>
  <c r="AX246" i="14" s="1"/>
  <c r="Y246" i="14"/>
  <c r="AY246" i="14" s="1"/>
  <c r="O247" i="14"/>
  <c r="AO247" i="14" s="1"/>
  <c r="P247" i="14"/>
  <c r="AP247" i="14" s="1"/>
  <c r="Q247" i="14"/>
  <c r="AQ247" i="14" s="1"/>
  <c r="R247" i="14"/>
  <c r="AR247" i="14" s="1"/>
  <c r="S247" i="14"/>
  <c r="AS247" i="14" s="1"/>
  <c r="T247" i="14"/>
  <c r="AT247" i="14" s="1"/>
  <c r="U247" i="14"/>
  <c r="AU247" i="14" s="1"/>
  <c r="V247" i="14"/>
  <c r="AV247" i="14" s="1"/>
  <c r="W247" i="14"/>
  <c r="AW247" i="14" s="1"/>
  <c r="X247" i="14"/>
  <c r="AX247" i="14" s="1"/>
  <c r="Y247" i="14"/>
  <c r="AY247" i="14" s="1"/>
  <c r="O248" i="14"/>
  <c r="AO248" i="14" s="1"/>
  <c r="P248" i="14"/>
  <c r="AP248" i="14" s="1"/>
  <c r="Q248" i="14"/>
  <c r="AQ248" i="14" s="1"/>
  <c r="R248" i="14"/>
  <c r="AR248" i="14" s="1"/>
  <c r="S248" i="14"/>
  <c r="AS248" i="14" s="1"/>
  <c r="T248" i="14"/>
  <c r="AT248" i="14" s="1"/>
  <c r="U248" i="14"/>
  <c r="AU248" i="14" s="1"/>
  <c r="V248" i="14"/>
  <c r="AV248" i="14" s="1"/>
  <c r="W248" i="14"/>
  <c r="AW248" i="14" s="1"/>
  <c r="X248" i="14"/>
  <c r="AX248" i="14" s="1"/>
  <c r="Y248" i="14"/>
  <c r="AY248" i="14" s="1"/>
  <c r="O249" i="14"/>
  <c r="AO249" i="14" s="1"/>
  <c r="P249" i="14"/>
  <c r="AP249" i="14" s="1"/>
  <c r="Q249" i="14"/>
  <c r="AQ249" i="14" s="1"/>
  <c r="R249" i="14"/>
  <c r="AR249" i="14" s="1"/>
  <c r="S249" i="14"/>
  <c r="AS249" i="14" s="1"/>
  <c r="T249" i="14"/>
  <c r="AT249" i="14" s="1"/>
  <c r="U249" i="14"/>
  <c r="AU249" i="14" s="1"/>
  <c r="V249" i="14"/>
  <c r="AV249" i="14" s="1"/>
  <c r="W249" i="14"/>
  <c r="AW249" i="14" s="1"/>
  <c r="X249" i="14"/>
  <c r="AX249" i="14" s="1"/>
  <c r="Y249" i="14"/>
  <c r="AY249" i="14" s="1"/>
  <c r="O250" i="14"/>
  <c r="AO250" i="14" s="1"/>
  <c r="P250" i="14"/>
  <c r="AP250" i="14" s="1"/>
  <c r="Q250" i="14"/>
  <c r="AQ250" i="14" s="1"/>
  <c r="R250" i="14"/>
  <c r="AR250" i="14" s="1"/>
  <c r="S250" i="14"/>
  <c r="AS250" i="14" s="1"/>
  <c r="T250" i="14"/>
  <c r="AT250" i="14" s="1"/>
  <c r="U250" i="14"/>
  <c r="AU250" i="14" s="1"/>
  <c r="V250" i="14"/>
  <c r="AV250" i="14" s="1"/>
  <c r="W250" i="14"/>
  <c r="AW250" i="14" s="1"/>
  <c r="X250" i="14"/>
  <c r="AX250" i="14" s="1"/>
  <c r="Y250" i="14"/>
  <c r="AY250" i="14" s="1"/>
  <c r="O251" i="14"/>
  <c r="AO251" i="14" s="1"/>
  <c r="P251" i="14"/>
  <c r="AP251" i="14" s="1"/>
  <c r="Q251" i="14"/>
  <c r="AQ251" i="14" s="1"/>
  <c r="R251" i="14"/>
  <c r="AR251" i="14" s="1"/>
  <c r="S251" i="14"/>
  <c r="AS251" i="14" s="1"/>
  <c r="T251" i="14"/>
  <c r="AT251" i="14" s="1"/>
  <c r="U251" i="14"/>
  <c r="AU251" i="14" s="1"/>
  <c r="V251" i="14"/>
  <c r="AV251" i="14" s="1"/>
  <c r="W251" i="14"/>
  <c r="AW251" i="14" s="1"/>
  <c r="X251" i="14"/>
  <c r="AX251" i="14" s="1"/>
  <c r="Y251" i="14"/>
  <c r="AY251" i="14" s="1"/>
  <c r="O252" i="14"/>
  <c r="AO252" i="14" s="1"/>
  <c r="P252" i="14"/>
  <c r="AP252" i="14" s="1"/>
  <c r="Q252" i="14"/>
  <c r="AQ252" i="14" s="1"/>
  <c r="R252" i="14"/>
  <c r="AR252" i="14" s="1"/>
  <c r="S252" i="14"/>
  <c r="AS252" i="14" s="1"/>
  <c r="T252" i="14"/>
  <c r="AT252" i="14" s="1"/>
  <c r="U252" i="14"/>
  <c r="AU252" i="14" s="1"/>
  <c r="V252" i="14"/>
  <c r="AV252" i="14" s="1"/>
  <c r="W252" i="14"/>
  <c r="AW252" i="14" s="1"/>
  <c r="X252" i="14"/>
  <c r="AX252" i="14" s="1"/>
  <c r="Y252" i="14"/>
  <c r="AY252" i="14" s="1"/>
  <c r="O253" i="14"/>
  <c r="AO253" i="14" s="1"/>
  <c r="P253" i="14"/>
  <c r="AP253" i="14" s="1"/>
  <c r="Q253" i="14"/>
  <c r="AQ253" i="14" s="1"/>
  <c r="R253" i="14"/>
  <c r="AR253" i="14" s="1"/>
  <c r="S253" i="14"/>
  <c r="AS253" i="14" s="1"/>
  <c r="T253" i="14"/>
  <c r="AT253" i="14" s="1"/>
  <c r="U253" i="14"/>
  <c r="AU253" i="14" s="1"/>
  <c r="V253" i="14"/>
  <c r="AV253" i="14" s="1"/>
  <c r="W253" i="14"/>
  <c r="AW253" i="14" s="1"/>
  <c r="X253" i="14"/>
  <c r="AX253" i="14" s="1"/>
  <c r="Y253" i="14"/>
  <c r="AY253" i="14" s="1"/>
  <c r="O254" i="14"/>
  <c r="AO254" i="14" s="1"/>
  <c r="P254" i="14"/>
  <c r="AP254" i="14" s="1"/>
  <c r="Q254" i="14"/>
  <c r="AQ254" i="14" s="1"/>
  <c r="R254" i="14"/>
  <c r="AR254" i="14" s="1"/>
  <c r="S254" i="14"/>
  <c r="AS254" i="14" s="1"/>
  <c r="T254" i="14"/>
  <c r="AT254" i="14" s="1"/>
  <c r="U254" i="14"/>
  <c r="AU254" i="14" s="1"/>
  <c r="V254" i="14"/>
  <c r="AV254" i="14" s="1"/>
  <c r="W254" i="14"/>
  <c r="AW254" i="14" s="1"/>
  <c r="X254" i="14"/>
  <c r="AX254" i="14" s="1"/>
  <c r="Y254" i="14"/>
  <c r="AY254" i="14" s="1"/>
  <c r="O255" i="14"/>
  <c r="AO255" i="14" s="1"/>
  <c r="P255" i="14"/>
  <c r="AP255" i="14" s="1"/>
  <c r="Q255" i="14"/>
  <c r="AQ255" i="14" s="1"/>
  <c r="R255" i="14"/>
  <c r="AR255" i="14" s="1"/>
  <c r="S255" i="14"/>
  <c r="AS255" i="14" s="1"/>
  <c r="T255" i="14"/>
  <c r="AT255" i="14" s="1"/>
  <c r="U255" i="14"/>
  <c r="AU255" i="14" s="1"/>
  <c r="V255" i="14"/>
  <c r="AV255" i="14" s="1"/>
  <c r="W255" i="14"/>
  <c r="AW255" i="14" s="1"/>
  <c r="X255" i="14"/>
  <c r="AX255" i="14" s="1"/>
  <c r="Y255" i="14"/>
  <c r="AY255" i="14" s="1"/>
  <c r="O256" i="14"/>
  <c r="AO256" i="14" s="1"/>
  <c r="P256" i="14"/>
  <c r="AP256" i="14" s="1"/>
  <c r="Q256" i="14"/>
  <c r="AQ256" i="14" s="1"/>
  <c r="R256" i="14"/>
  <c r="AR256" i="14" s="1"/>
  <c r="S256" i="14"/>
  <c r="AS256" i="14" s="1"/>
  <c r="T256" i="14"/>
  <c r="AT256" i="14" s="1"/>
  <c r="U256" i="14"/>
  <c r="AU256" i="14" s="1"/>
  <c r="V256" i="14"/>
  <c r="AV256" i="14" s="1"/>
  <c r="W256" i="14"/>
  <c r="AW256" i="14" s="1"/>
  <c r="X256" i="14"/>
  <c r="AX256" i="14" s="1"/>
  <c r="Y256" i="14"/>
  <c r="AY256" i="14" s="1"/>
  <c r="O257" i="14"/>
  <c r="AO257" i="14" s="1"/>
  <c r="P257" i="14"/>
  <c r="AP257" i="14" s="1"/>
  <c r="Q257" i="14"/>
  <c r="AQ257" i="14" s="1"/>
  <c r="R257" i="14"/>
  <c r="AR257" i="14" s="1"/>
  <c r="S257" i="14"/>
  <c r="AS257" i="14" s="1"/>
  <c r="T257" i="14"/>
  <c r="AT257" i="14" s="1"/>
  <c r="U257" i="14"/>
  <c r="AU257" i="14" s="1"/>
  <c r="V257" i="14"/>
  <c r="AV257" i="14" s="1"/>
  <c r="W257" i="14"/>
  <c r="AW257" i="14" s="1"/>
  <c r="X257" i="14"/>
  <c r="AX257" i="14" s="1"/>
  <c r="Y257" i="14"/>
  <c r="AY257" i="14" s="1"/>
  <c r="O258" i="14"/>
  <c r="AO258" i="14" s="1"/>
  <c r="P258" i="14"/>
  <c r="AP258" i="14" s="1"/>
  <c r="Q258" i="14"/>
  <c r="AQ258" i="14" s="1"/>
  <c r="R258" i="14"/>
  <c r="AR258" i="14" s="1"/>
  <c r="S258" i="14"/>
  <c r="AS258" i="14" s="1"/>
  <c r="T258" i="14"/>
  <c r="AT258" i="14" s="1"/>
  <c r="U258" i="14"/>
  <c r="AU258" i="14" s="1"/>
  <c r="V258" i="14"/>
  <c r="AV258" i="14" s="1"/>
  <c r="W258" i="14"/>
  <c r="AW258" i="14" s="1"/>
  <c r="X258" i="14"/>
  <c r="AX258" i="14" s="1"/>
  <c r="Y258" i="14"/>
  <c r="AY258" i="14" s="1"/>
  <c r="O259" i="14"/>
  <c r="AO259" i="14" s="1"/>
  <c r="P259" i="14"/>
  <c r="AP259" i="14" s="1"/>
  <c r="Q259" i="14"/>
  <c r="AQ259" i="14" s="1"/>
  <c r="R259" i="14"/>
  <c r="AR259" i="14" s="1"/>
  <c r="S259" i="14"/>
  <c r="AS259" i="14" s="1"/>
  <c r="T259" i="14"/>
  <c r="AT259" i="14" s="1"/>
  <c r="U259" i="14"/>
  <c r="AU259" i="14" s="1"/>
  <c r="V259" i="14"/>
  <c r="AV259" i="14" s="1"/>
  <c r="W259" i="14"/>
  <c r="AW259" i="14" s="1"/>
  <c r="X259" i="14"/>
  <c r="AX259" i="14" s="1"/>
  <c r="Y259" i="14"/>
  <c r="AY259" i="14" s="1"/>
  <c r="O260" i="14"/>
  <c r="AO260" i="14" s="1"/>
  <c r="P260" i="14"/>
  <c r="AP260" i="14" s="1"/>
  <c r="Q260" i="14"/>
  <c r="AQ260" i="14" s="1"/>
  <c r="R260" i="14"/>
  <c r="AR260" i="14" s="1"/>
  <c r="S260" i="14"/>
  <c r="AS260" i="14" s="1"/>
  <c r="T260" i="14"/>
  <c r="AT260" i="14" s="1"/>
  <c r="U260" i="14"/>
  <c r="AU260" i="14" s="1"/>
  <c r="V260" i="14"/>
  <c r="AV260" i="14" s="1"/>
  <c r="W260" i="14"/>
  <c r="AW260" i="14" s="1"/>
  <c r="X260" i="14"/>
  <c r="AX260" i="14" s="1"/>
  <c r="Y260" i="14"/>
  <c r="AY260" i="14" s="1"/>
  <c r="O261" i="14"/>
  <c r="AO261" i="14" s="1"/>
  <c r="P261" i="14"/>
  <c r="AP261" i="14" s="1"/>
  <c r="Q261" i="14"/>
  <c r="AQ261" i="14" s="1"/>
  <c r="R261" i="14"/>
  <c r="AR261" i="14" s="1"/>
  <c r="S261" i="14"/>
  <c r="AS261" i="14" s="1"/>
  <c r="T261" i="14"/>
  <c r="AT261" i="14" s="1"/>
  <c r="U261" i="14"/>
  <c r="AU261" i="14" s="1"/>
  <c r="V261" i="14"/>
  <c r="AV261" i="14" s="1"/>
  <c r="W261" i="14"/>
  <c r="AW261" i="14" s="1"/>
  <c r="X261" i="14"/>
  <c r="AX261" i="14" s="1"/>
  <c r="Y261" i="14"/>
  <c r="AY261" i="14" s="1"/>
  <c r="O262" i="14"/>
  <c r="AO262" i="14" s="1"/>
  <c r="P262" i="14"/>
  <c r="AP262" i="14" s="1"/>
  <c r="Q262" i="14"/>
  <c r="AQ262" i="14" s="1"/>
  <c r="R262" i="14"/>
  <c r="AR262" i="14" s="1"/>
  <c r="S262" i="14"/>
  <c r="AS262" i="14" s="1"/>
  <c r="T262" i="14"/>
  <c r="AT262" i="14" s="1"/>
  <c r="U262" i="14"/>
  <c r="AU262" i="14" s="1"/>
  <c r="V262" i="14"/>
  <c r="AV262" i="14" s="1"/>
  <c r="W262" i="14"/>
  <c r="AW262" i="14" s="1"/>
  <c r="X262" i="14"/>
  <c r="AX262" i="14" s="1"/>
  <c r="Y262" i="14"/>
  <c r="AY262" i="14" s="1"/>
  <c r="O263" i="14"/>
  <c r="AO263" i="14" s="1"/>
  <c r="P263" i="14"/>
  <c r="AP263" i="14" s="1"/>
  <c r="Q263" i="14"/>
  <c r="AQ263" i="14" s="1"/>
  <c r="R263" i="14"/>
  <c r="AR263" i="14" s="1"/>
  <c r="S263" i="14"/>
  <c r="AS263" i="14" s="1"/>
  <c r="T263" i="14"/>
  <c r="AT263" i="14" s="1"/>
  <c r="U263" i="14"/>
  <c r="AU263" i="14" s="1"/>
  <c r="V263" i="14"/>
  <c r="AV263" i="14" s="1"/>
  <c r="W263" i="14"/>
  <c r="AW263" i="14" s="1"/>
  <c r="X263" i="14"/>
  <c r="AX263" i="14" s="1"/>
  <c r="Y263" i="14"/>
  <c r="AY263" i="14" s="1"/>
  <c r="O264" i="14"/>
  <c r="AO264" i="14" s="1"/>
  <c r="P264" i="14"/>
  <c r="AP264" i="14" s="1"/>
  <c r="Q264" i="14"/>
  <c r="AQ264" i="14" s="1"/>
  <c r="R264" i="14"/>
  <c r="AR264" i="14" s="1"/>
  <c r="S264" i="14"/>
  <c r="AS264" i="14" s="1"/>
  <c r="T264" i="14"/>
  <c r="AT264" i="14" s="1"/>
  <c r="U264" i="14"/>
  <c r="AU264" i="14" s="1"/>
  <c r="V264" i="14"/>
  <c r="AV264" i="14" s="1"/>
  <c r="W264" i="14"/>
  <c r="AW264" i="14" s="1"/>
  <c r="X264" i="14"/>
  <c r="AX264" i="14" s="1"/>
  <c r="Y264" i="14"/>
  <c r="AY264" i="14" s="1"/>
  <c r="O265" i="14"/>
  <c r="AO265" i="14" s="1"/>
  <c r="P265" i="14"/>
  <c r="AP265" i="14" s="1"/>
  <c r="Q265" i="14"/>
  <c r="AQ265" i="14" s="1"/>
  <c r="R265" i="14"/>
  <c r="AR265" i="14" s="1"/>
  <c r="S265" i="14"/>
  <c r="AS265" i="14" s="1"/>
  <c r="T265" i="14"/>
  <c r="AT265" i="14" s="1"/>
  <c r="U265" i="14"/>
  <c r="AU265" i="14" s="1"/>
  <c r="V265" i="14"/>
  <c r="AV265" i="14" s="1"/>
  <c r="W265" i="14"/>
  <c r="AW265" i="14" s="1"/>
  <c r="X265" i="14"/>
  <c r="AX265" i="14" s="1"/>
  <c r="Y265" i="14"/>
  <c r="AY265" i="14" s="1"/>
  <c r="O266" i="14"/>
  <c r="AO266" i="14" s="1"/>
  <c r="P266" i="14"/>
  <c r="AP266" i="14" s="1"/>
  <c r="Q266" i="14"/>
  <c r="AQ266" i="14" s="1"/>
  <c r="R266" i="14"/>
  <c r="AR266" i="14" s="1"/>
  <c r="S266" i="14"/>
  <c r="AS266" i="14" s="1"/>
  <c r="T266" i="14"/>
  <c r="AT266" i="14" s="1"/>
  <c r="U266" i="14"/>
  <c r="AU266" i="14" s="1"/>
  <c r="V266" i="14"/>
  <c r="AV266" i="14" s="1"/>
  <c r="W266" i="14"/>
  <c r="AW266" i="14" s="1"/>
  <c r="X266" i="14"/>
  <c r="AX266" i="14" s="1"/>
  <c r="Y266" i="14"/>
  <c r="AY266" i="14" s="1"/>
  <c r="O267" i="14"/>
  <c r="AO267" i="14" s="1"/>
  <c r="P267" i="14"/>
  <c r="AP267" i="14" s="1"/>
  <c r="Q267" i="14"/>
  <c r="AQ267" i="14" s="1"/>
  <c r="R267" i="14"/>
  <c r="AR267" i="14" s="1"/>
  <c r="S267" i="14"/>
  <c r="AS267" i="14" s="1"/>
  <c r="T267" i="14"/>
  <c r="AT267" i="14" s="1"/>
  <c r="U267" i="14"/>
  <c r="AU267" i="14" s="1"/>
  <c r="V267" i="14"/>
  <c r="AV267" i="14" s="1"/>
  <c r="W267" i="14"/>
  <c r="AW267" i="14" s="1"/>
  <c r="X267" i="14"/>
  <c r="AX267" i="14" s="1"/>
  <c r="Y267" i="14"/>
  <c r="AY267" i="14" s="1"/>
  <c r="O268" i="14"/>
  <c r="AO268" i="14" s="1"/>
  <c r="P268" i="14"/>
  <c r="AP268" i="14" s="1"/>
  <c r="Q268" i="14"/>
  <c r="AQ268" i="14" s="1"/>
  <c r="R268" i="14"/>
  <c r="AR268" i="14" s="1"/>
  <c r="S268" i="14"/>
  <c r="AS268" i="14" s="1"/>
  <c r="T268" i="14"/>
  <c r="AT268" i="14" s="1"/>
  <c r="U268" i="14"/>
  <c r="AU268" i="14" s="1"/>
  <c r="V268" i="14"/>
  <c r="AV268" i="14" s="1"/>
  <c r="W268" i="14"/>
  <c r="AW268" i="14" s="1"/>
  <c r="X268" i="14"/>
  <c r="AX268" i="14" s="1"/>
  <c r="Y268" i="14"/>
  <c r="AY268" i="14" s="1"/>
  <c r="O269" i="14"/>
  <c r="AO269" i="14" s="1"/>
  <c r="P269" i="14"/>
  <c r="AP269" i="14" s="1"/>
  <c r="Q269" i="14"/>
  <c r="AQ269" i="14" s="1"/>
  <c r="R269" i="14"/>
  <c r="AR269" i="14" s="1"/>
  <c r="S269" i="14"/>
  <c r="AS269" i="14" s="1"/>
  <c r="T269" i="14"/>
  <c r="AT269" i="14" s="1"/>
  <c r="U269" i="14"/>
  <c r="AU269" i="14" s="1"/>
  <c r="V269" i="14"/>
  <c r="AV269" i="14" s="1"/>
  <c r="W269" i="14"/>
  <c r="AW269" i="14" s="1"/>
  <c r="X269" i="14"/>
  <c r="AX269" i="14" s="1"/>
  <c r="Y269" i="14"/>
  <c r="AY269" i="14" s="1"/>
  <c r="O270" i="14"/>
  <c r="AO270" i="14" s="1"/>
  <c r="P270" i="14"/>
  <c r="AP270" i="14" s="1"/>
  <c r="Q270" i="14"/>
  <c r="AQ270" i="14" s="1"/>
  <c r="R270" i="14"/>
  <c r="AR270" i="14" s="1"/>
  <c r="S270" i="14"/>
  <c r="AS270" i="14" s="1"/>
  <c r="T270" i="14"/>
  <c r="AT270" i="14" s="1"/>
  <c r="U270" i="14"/>
  <c r="AU270" i="14" s="1"/>
  <c r="V270" i="14"/>
  <c r="AV270" i="14" s="1"/>
  <c r="W270" i="14"/>
  <c r="AW270" i="14" s="1"/>
  <c r="X270" i="14"/>
  <c r="AX270" i="14" s="1"/>
  <c r="Y270" i="14"/>
  <c r="AY270" i="14" s="1"/>
  <c r="O271" i="14"/>
  <c r="AO271" i="14" s="1"/>
  <c r="P271" i="14"/>
  <c r="AP271" i="14" s="1"/>
  <c r="Q271" i="14"/>
  <c r="AQ271" i="14" s="1"/>
  <c r="R271" i="14"/>
  <c r="AR271" i="14" s="1"/>
  <c r="S271" i="14"/>
  <c r="AS271" i="14" s="1"/>
  <c r="T271" i="14"/>
  <c r="AT271" i="14" s="1"/>
  <c r="U271" i="14"/>
  <c r="AU271" i="14" s="1"/>
  <c r="V271" i="14"/>
  <c r="AV271" i="14" s="1"/>
  <c r="W271" i="14"/>
  <c r="AW271" i="14" s="1"/>
  <c r="X271" i="14"/>
  <c r="AX271" i="14" s="1"/>
  <c r="Y271" i="14"/>
  <c r="AY271" i="14" s="1"/>
  <c r="O272" i="14"/>
  <c r="AO272" i="14" s="1"/>
  <c r="P272" i="14"/>
  <c r="AP272" i="14" s="1"/>
  <c r="Q272" i="14"/>
  <c r="AQ272" i="14" s="1"/>
  <c r="R272" i="14"/>
  <c r="AR272" i="14" s="1"/>
  <c r="S272" i="14"/>
  <c r="AS272" i="14" s="1"/>
  <c r="T272" i="14"/>
  <c r="AT272" i="14" s="1"/>
  <c r="U272" i="14"/>
  <c r="AU272" i="14" s="1"/>
  <c r="V272" i="14"/>
  <c r="AV272" i="14" s="1"/>
  <c r="W272" i="14"/>
  <c r="AW272" i="14" s="1"/>
  <c r="X272" i="14"/>
  <c r="AX272" i="14" s="1"/>
  <c r="Y272" i="14"/>
  <c r="AY272" i="14" s="1"/>
  <c r="O273" i="14"/>
  <c r="AO273" i="14" s="1"/>
  <c r="P273" i="14"/>
  <c r="AP273" i="14" s="1"/>
  <c r="Q273" i="14"/>
  <c r="AQ273" i="14" s="1"/>
  <c r="R273" i="14"/>
  <c r="AR273" i="14" s="1"/>
  <c r="S273" i="14"/>
  <c r="AS273" i="14" s="1"/>
  <c r="T273" i="14"/>
  <c r="AT273" i="14" s="1"/>
  <c r="U273" i="14"/>
  <c r="AU273" i="14" s="1"/>
  <c r="V273" i="14"/>
  <c r="AV273" i="14" s="1"/>
  <c r="W273" i="14"/>
  <c r="AW273" i="14" s="1"/>
  <c r="X273" i="14"/>
  <c r="AX273" i="14" s="1"/>
  <c r="Y273" i="14"/>
  <c r="AY273" i="14" s="1"/>
  <c r="O274" i="14"/>
  <c r="AO274" i="14" s="1"/>
  <c r="P274" i="14"/>
  <c r="AP274" i="14" s="1"/>
  <c r="Q274" i="14"/>
  <c r="AQ274" i="14" s="1"/>
  <c r="R274" i="14"/>
  <c r="AR274" i="14" s="1"/>
  <c r="S274" i="14"/>
  <c r="AS274" i="14" s="1"/>
  <c r="T274" i="14"/>
  <c r="AT274" i="14" s="1"/>
  <c r="U274" i="14"/>
  <c r="AU274" i="14" s="1"/>
  <c r="V274" i="14"/>
  <c r="AV274" i="14" s="1"/>
  <c r="W274" i="14"/>
  <c r="AW274" i="14" s="1"/>
  <c r="X274" i="14"/>
  <c r="AX274" i="14" s="1"/>
  <c r="Y274" i="14"/>
  <c r="AY274" i="14" s="1"/>
  <c r="O275" i="14"/>
  <c r="AO275" i="14" s="1"/>
  <c r="P275" i="14"/>
  <c r="AP275" i="14" s="1"/>
  <c r="Q275" i="14"/>
  <c r="AQ275" i="14" s="1"/>
  <c r="R275" i="14"/>
  <c r="AR275" i="14" s="1"/>
  <c r="S275" i="14"/>
  <c r="AS275" i="14" s="1"/>
  <c r="T275" i="14"/>
  <c r="AT275" i="14" s="1"/>
  <c r="U275" i="14"/>
  <c r="AU275" i="14" s="1"/>
  <c r="V275" i="14"/>
  <c r="AV275" i="14" s="1"/>
  <c r="W275" i="14"/>
  <c r="AW275" i="14" s="1"/>
  <c r="X275" i="14"/>
  <c r="AX275" i="14" s="1"/>
  <c r="Y275" i="14"/>
  <c r="AY275" i="14" s="1"/>
  <c r="O276" i="14"/>
  <c r="AO276" i="14" s="1"/>
  <c r="P276" i="14"/>
  <c r="AP276" i="14" s="1"/>
  <c r="Q276" i="14"/>
  <c r="AQ276" i="14" s="1"/>
  <c r="R276" i="14"/>
  <c r="AR276" i="14" s="1"/>
  <c r="S276" i="14"/>
  <c r="AS276" i="14" s="1"/>
  <c r="T276" i="14"/>
  <c r="AT276" i="14" s="1"/>
  <c r="U276" i="14"/>
  <c r="AU276" i="14" s="1"/>
  <c r="V276" i="14"/>
  <c r="AV276" i="14" s="1"/>
  <c r="W276" i="14"/>
  <c r="AW276" i="14" s="1"/>
  <c r="X276" i="14"/>
  <c r="AX276" i="14" s="1"/>
  <c r="Y276" i="14"/>
  <c r="AY276" i="14" s="1"/>
  <c r="O277" i="14"/>
  <c r="AO277" i="14" s="1"/>
  <c r="P277" i="14"/>
  <c r="AP277" i="14" s="1"/>
  <c r="Q277" i="14"/>
  <c r="AQ277" i="14" s="1"/>
  <c r="R277" i="14"/>
  <c r="AR277" i="14" s="1"/>
  <c r="S277" i="14"/>
  <c r="AS277" i="14" s="1"/>
  <c r="T277" i="14"/>
  <c r="AT277" i="14" s="1"/>
  <c r="U277" i="14"/>
  <c r="AU277" i="14" s="1"/>
  <c r="V277" i="14"/>
  <c r="AV277" i="14" s="1"/>
  <c r="W277" i="14"/>
  <c r="AW277" i="14" s="1"/>
  <c r="X277" i="14"/>
  <c r="AX277" i="14" s="1"/>
  <c r="Y277" i="14"/>
  <c r="AY277" i="14" s="1"/>
  <c r="O278" i="14"/>
  <c r="AO278" i="14" s="1"/>
  <c r="P278" i="14"/>
  <c r="AP278" i="14" s="1"/>
  <c r="Q278" i="14"/>
  <c r="AQ278" i="14" s="1"/>
  <c r="R278" i="14"/>
  <c r="AR278" i="14" s="1"/>
  <c r="S278" i="14"/>
  <c r="AS278" i="14" s="1"/>
  <c r="T278" i="14"/>
  <c r="AT278" i="14" s="1"/>
  <c r="U278" i="14"/>
  <c r="AU278" i="14" s="1"/>
  <c r="V278" i="14"/>
  <c r="AV278" i="14" s="1"/>
  <c r="W278" i="14"/>
  <c r="AW278" i="14" s="1"/>
  <c r="X278" i="14"/>
  <c r="AX278" i="14" s="1"/>
  <c r="Y278" i="14"/>
  <c r="AY278" i="14" s="1"/>
  <c r="O279" i="14"/>
  <c r="AO279" i="14" s="1"/>
  <c r="P279" i="14"/>
  <c r="AP279" i="14" s="1"/>
  <c r="Q279" i="14"/>
  <c r="AQ279" i="14" s="1"/>
  <c r="R279" i="14"/>
  <c r="AR279" i="14" s="1"/>
  <c r="S279" i="14"/>
  <c r="AS279" i="14" s="1"/>
  <c r="T279" i="14"/>
  <c r="AT279" i="14" s="1"/>
  <c r="U279" i="14"/>
  <c r="AU279" i="14" s="1"/>
  <c r="V279" i="14"/>
  <c r="AV279" i="14" s="1"/>
  <c r="W279" i="14"/>
  <c r="AW279" i="14" s="1"/>
  <c r="X279" i="14"/>
  <c r="AX279" i="14" s="1"/>
  <c r="Y279" i="14"/>
  <c r="AY279" i="14" s="1"/>
  <c r="O280" i="14"/>
  <c r="AO280" i="14" s="1"/>
  <c r="P280" i="14"/>
  <c r="AP280" i="14" s="1"/>
  <c r="Q280" i="14"/>
  <c r="AQ280" i="14" s="1"/>
  <c r="R280" i="14"/>
  <c r="AR280" i="14" s="1"/>
  <c r="S280" i="14"/>
  <c r="AS280" i="14" s="1"/>
  <c r="T280" i="14"/>
  <c r="AT280" i="14" s="1"/>
  <c r="U280" i="14"/>
  <c r="AU280" i="14" s="1"/>
  <c r="V280" i="14"/>
  <c r="AV280" i="14" s="1"/>
  <c r="W280" i="14"/>
  <c r="AW280" i="14" s="1"/>
  <c r="X280" i="14"/>
  <c r="AX280" i="14" s="1"/>
  <c r="Y280" i="14"/>
  <c r="AY280" i="14" s="1"/>
  <c r="O281" i="14"/>
  <c r="AO281" i="14" s="1"/>
  <c r="P281" i="14"/>
  <c r="AP281" i="14" s="1"/>
  <c r="Q281" i="14"/>
  <c r="AQ281" i="14" s="1"/>
  <c r="R281" i="14"/>
  <c r="AR281" i="14" s="1"/>
  <c r="S281" i="14"/>
  <c r="AS281" i="14" s="1"/>
  <c r="T281" i="14"/>
  <c r="AT281" i="14" s="1"/>
  <c r="U281" i="14"/>
  <c r="AU281" i="14" s="1"/>
  <c r="V281" i="14"/>
  <c r="AV281" i="14" s="1"/>
  <c r="W281" i="14"/>
  <c r="AW281" i="14" s="1"/>
  <c r="X281" i="14"/>
  <c r="AX281" i="14" s="1"/>
  <c r="Y281" i="14"/>
  <c r="AY281" i="14" s="1"/>
  <c r="O282" i="14"/>
  <c r="AO282" i="14" s="1"/>
  <c r="P282" i="14"/>
  <c r="AP282" i="14" s="1"/>
  <c r="Q282" i="14"/>
  <c r="AQ282" i="14" s="1"/>
  <c r="R282" i="14"/>
  <c r="AR282" i="14" s="1"/>
  <c r="S282" i="14"/>
  <c r="AS282" i="14" s="1"/>
  <c r="T282" i="14"/>
  <c r="AT282" i="14" s="1"/>
  <c r="U282" i="14"/>
  <c r="AU282" i="14" s="1"/>
  <c r="V282" i="14"/>
  <c r="AV282" i="14" s="1"/>
  <c r="W282" i="14"/>
  <c r="AW282" i="14" s="1"/>
  <c r="X282" i="14"/>
  <c r="AX282" i="14" s="1"/>
  <c r="Y282" i="14"/>
  <c r="AY282" i="14" s="1"/>
  <c r="O283" i="14"/>
  <c r="AO283" i="14" s="1"/>
  <c r="P283" i="14"/>
  <c r="AP283" i="14" s="1"/>
  <c r="Q283" i="14"/>
  <c r="AQ283" i="14" s="1"/>
  <c r="R283" i="14"/>
  <c r="AR283" i="14" s="1"/>
  <c r="S283" i="14"/>
  <c r="AS283" i="14" s="1"/>
  <c r="T283" i="14"/>
  <c r="AT283" i="14" s="1"/>
  <c r="U283" i="14"/>
  <c r="AU283" i="14" s="1"/>
  <c r="V283" i="14"/>
  <c r="AV283" i="14" s="1"/>
  <c r="W283" i="14"/>
  <c r="AW283" i="14" s="1"/>
  <c r="X283" i="14"/>
  <c r="AX283" i="14" s="1"/>
  <c r="Y283" i="14"/>
  <c r="AY283" i="14" s="1"/>
  <c r="O284" i="14"/>
  <c r="AO284" i="14" s="1"/>
  <c r="P284" i="14"/>
  <c r="AP284" i="14" s="1"/>
  <c r="Q284" i="14"/>
  <c r="AQ284" i="14" s="1"/>
  <c r="R284" i="14"/>
  <c r="AR284" i="14" s="1"/>
  <c r="S284" i="14"/>
  <c r="AS284" i="14" s="1"/>
  <c r="T284" i="14"/>
  <c r="AT284" i="14" s="1"/>
  <c r="U284" i="14"/>
  <c r="AU284" i="14" s="1"/>
  <c r="V284" i="14"/>
  <c r="AV284" i="14" s="1"/>
  <c r="W284" i="14"/>
  <c r="AW284" i="14" s="1"/>
  <c r="X284" i="14"/>
  <c r="AX284" i="14" s="1"/>
  <c r="Y284" i="14"/>
  <c r="AY284" i="14" s="1"/>
  <c r="O285" i="14"/>
  <c r="AO285" i="14" s="1"/>
  <c r="P285" i="14"/>
  <c r="AP285" i="14" s="1"/>
  <c r="Q285" i="14"/>
  <c r="AQ285" i="14" s="1"/>
  <c r="R285" i="14"/>
  <c r="AR285" i="14" s="1"/>
  <c r="S285" i="14"/>
  <c r="AS285" i="14" s="1"/>
  <c r="T285" i="14"/>
  <c r="AT285" i="14" s="1"/>
  <c r="U285" i="14"/>
  <c r="AU285" i="14" s="1"/>
  <c r="V285" i="14"/>
  <c r="AV285" i="14" s="1"/>
  <c r="W285" i="14"/>
  <c r="AW285" i="14" s="1"/>
  <c r="X285" i="14"/>
  <c r="AX285" i="14" s="1"/>
  <c r="Y285" i="14"/>
  <c r="AY285" i="14" s="1"/>
  <c r="O286" i="14"/>
  <c r="AO286" i="14" s="1"/>
  <c r="P286" i="14"/>
  <c r="AP286" i="14" s="1"/>
  <c r="Q286" i="14"/>
  <c r="AQ286" i="14" s="1"/>
  <c r="R286" i="14"/>
  <c r="AR286" i="14" s="1"/>
  <c r="S286" i="14"/>
  <c r="AS286" i="14" s="1"/>
  <c r="T286" i="14"/>
  <c r="AT286" i="14" s="1"/>
  <c r="U286" i="14"/>
  <c r="AU286" i="14" s="1"/>
  <c r="V286" i="14"/>
  <c r="AV286" i="14" s="1"/>
  <c r="W286" i="14"/>
  <c r="AW286" i="14" s="1"/>
  <c r="X286" i="14"/>
  <c r="AX286" i="14" s="1"/>
  <c r="Y286" i="14"/>
  <c r="AY286" i="14" s="1"/>
  <c r="O287" i="14"/>
  <c r="AO287" i="14" s="1"/>
  <c r="P287" i="14"/>
  <c r="AP287" i="14" s="1"/>
  <c r="Q287" i="14"/>
  <c r="AQ287" i="14" s="1"/>
  <c r="R287" i="14"/>
  <c r="AR287" i="14" s="1"/>
  <c r="S287" i="14"/>
  <c r="AS287" i="14" s="1"/>
  <c r="T287" i="14"/>
  <c r="AT287" i="14" s="1"/>
  <c r="U287" i="14"/>
  <c r="AU287" i="14" s="1"/>
  <c r="V287" i="14"/>
  <c r="AV287" i="14" s="1"/>
  <c r="W287" i="14"/>
  <c r="AW287" i="14" s="1"/>
  <c r="X287" i="14"/>
  <c r="AX287" i="14" s="1"/>
  <c r="Y287" i="14"/>
  <c r="AY287" i="14" s="1"/>
  <c r="O288" i="14"/>
  <c r="AO288" i="14" s="1"/>
  <c r="P288" i="14"/>
  <c r="AP288" i="14" s="1"/>
  <c r="Q288" i="14"/>
  <c r="AQ288" i="14" s="1"/>
  <c r="R288" i="14"/>
  <c r="AR288" i="14" s="1"/>
  <c r="S288" i="14"/>
  <c r="AS288" i="14" s="1"/>
  <c r="T288" i="14"/>
  <c r="AT288" i="14" s="1"/>
  <c r="U288" i="14"/>
  <c r="AU288" i="14" s="1"/>
  <c r="V288" i="14"/>
  <c r="AV288" i="14" s="1"/>
  <c r="W288" i="14"/>
  <c r="AW288" i="14" s="1"/>
  <c r="X288" i="14"/>
  <c r="AX288" i="14" s="1"/>
  <c r="Y288" i="14"/>
  <c r="AY288" i="14" s="1"/>
  <c r="O289" i="14"/>
  <c r="AO289" i="14" s="1"/>
  <c r="P289" i="14"/>
  <c r="AP289" i="14" s="1"/>
  <c r="Q289" i="14"/>
  <c r="AQ289" i="14" s="1"/>
  <c r="R289" i="14"/>
  <c r="AR289" i="14" s="1"/>
  <c r="S289" i="14"/>
  <c r="AS289" i="14" s="1"/>
  <c r="T289" i="14"/>
  <c r="AT289" i="14" s="1"/>
  <c r="U289" i="14"/>
  <c r="AU289" i="14" s="1"/>
  <c r="V289" i="14"/>
  <c r="AV289" i="14" s="1"/>
  <c r="W289" i="14"/>
  <c r="AW289" i="14" s="1"/>
  <c r="X289" i="14"/>
  <c r="AX289" i="14" s="1"/>
  <c r="Y289" i="14"/>
  <c r="AY289" i="14" s="1"/>
  <c r="O290" i="14"/>
  <c r="AO290" i="14" s="1"/>
  <c r="P290" i="14"/>
  <c r="AP290" i="14" s="1"/>
  <c r="Q290" i="14"/>
  <c r="AQ290" i="14" s="1"/>
  <c r="R290" i="14"/>
  <c r="AR290" i="14" s="1"/>
  <c r="S290" i="14"/>
  <c r="AS290" i="14" s="1"/>
  <c r="T290" i="14"/>
  <c r="AT290" i="14" s="1"/>
  <c r="U290" i="14"/>
  <c r="AU290" i="14" s="1"/>
  <c r="V290" i="14"/>
  <c r="AV290" i="14" s="1"/>
  <c r="W290" i="14"/>
  <c r="AW290" i="14" s="1"/>
  <c r="X290" i="14"/>
  <c r="AX290" i="14" s="1"/>
  <c r="Y290" i="14"/>
  <c r="AY290" i="14" s="1"/>
  <c r="O291" i="14"/>
  <c r="AO291" i="14" s="1"/>
  <c r="P291" i="14"/>
  <c r="AP291" i="14" s="1"/>
  <c r="Q291" i="14"/>
  <c r="AQ291" i="14" s="1"/>
  <c r="R291" i="14"/>
  <c r="AR291" i="14" s="1"/>
  <c r="S291" i="14"/>
  <c r="AS291" i="14" s="1"/>
  <c r="T291" i="14"/>
  <c r="AT291" i="14" s="1"/>
  <c r="U291" i="14"/>
  <c r="AU291" i="14" s="1"/>
  <c r="V291" i="14"/>
  <c r="AV291" i="14" s="1"/>
  <c r="W291" i="14"/>
  <c r="AW291" i="14" s="1"/>
  <c r="X291" i="14"/>
  <c r="AX291" i="14" s="1"/>
  <c r="Y291" i="14"/>
  <c r="AY291" i="14" s="1"/>
  <c r="O292" i="14"/>
  <c r="AO292" i="14" s="1"/>
  <c r="P292" i="14"/>
  <c r="AP292" i="14" s="1"/>
  <c r="Q292" i="14"/>
  <c r="AQ292" i="14" s="1"/>
  <c r="R292" i="14"/>
  <c r="AR292" i="14" s="1"/>
  <c r="S292" i="14"/>
  <c r="AS292" i="14" s="1"/>
  <c r="T292" i="14"/>
  <c r="AT292" i="14" s="1"/>
  <c r="U292" i="14"/>
  <c r="AU292" i="14" s="1"/>
  <c r="V292" i="14"/>
  <c r="AV292" i="14" s="1"/>
  <c r="W292" i="14"/>
  <c r="AW292" i="14" s="1"/>
  <c r="X292" i="14"/>
  <c r="AX292" i="14" s="1"/>
  <c r="Y292" i="14"/>
  <c r="AY292" i="14" s="1"/>
  <c r="O293" i="14"/>
  <c r="AO293" i="14" s="1"/>
  <c r="P293" i="14"/>
  <c r="AP293" i="14" s="1"/>
  <c r="Q293" i="14"/>
  <c r="AQ293" i="14" s="1"/>
  <c r="R293" i="14"/>
  <c r="AR293" i="14" s="1"/>
  <c r="S293" i="14"/>
  <c r="AS293" i="14" s="1"/>
  <c r="T293" i="14"/>
  <c r="AT293" i="14" s="1"/>
  <c r="U293" i="14"/>
  <c r="AU293" i="14" s="1"/>
  <c r="V293" i="14"/>
  <c r="AV293" i="14" s="1"/>
  <c r="W293" i="14"/>
  <c r="AW293" i="14" s="1"/>
  <c r="X293" i="14"/>
  <c r="AX293" i="14" s="1"/>
  <c r="Y293" i="14"/>
  <c r="AY293" i="14" s="1"/>
  <c r="O294" i="14"/>
  <c r="AO294" i="14" s="1"/>
  <c r="P294" i="14"/>
  <c r="AP294" i="14" s="1"/>
  <c r="Q294" i="14"/>
  <c r="AQ294" i="14" s="1"/>
  <c r="R294" i="14"/>
  <c r="AR294" i="14" s="1"/>
  <c r="S294" i="14"/>
  <c r="AS294" i="14" s="1"/>
  <c r="T294" i="14"/>
  <c r="AT294" i="14" s="1"/>
  <c r="U294" i="14"/>
  <c r="AU294" i="14" s="1"/>
  <c r="V294" i="14"/>
  <c r="AV294" i="14" s="1"/>
  <c r="W294" i="14"/>
  <c r="AW294" i="14" s="1"/>
  <c r="X294" i="14"/>
  <c r="AX294" i="14" s="1"/>
  <c r="Y294" i="14"/>
  <c r="AY294" i="14" s="1"/>
  <c r="O295" i="14"/>
  <c r="AO295" i="14" s="1"/>
  <c r="P295" i="14"/>
  <c r="AP295" i="14" s="1"/>
  <c r="Q295" i="14"/>
  <c r="AQ295" i="14" s="1"/>
  <c r="R295" i="14"/>
  <c r="AR295" i="14" s="1"/>
  <c r="S295" i="14"/>
  <c r="AS295" i="14" s="1"/>
  <c r="T295" i="14"/>
  <c r="AT295" i="14" s="1"/>
  <c r="U295" i="14"/>
  <c r="AU295" i="14" s="1"/>
  <c r="V295" i="14"/>
  <c r="AV295" i="14" s="1"/>
  <c r="W295" i="14"/>
  <c r="AW295" i="14" s="1"/>
  <c r="X295" i="14"/>
  <c r="AX295" i="14" s="1"/>
  <c r="Y295" i="14"/>
  <c r="AY295" i="14" s="1"/>
  <c r="O296" i="14"/>
  <c r="AO296" i="14" s="1"/>
  <c r="P296" i="14"/>
  <c r="AP296" i="14" s="1"/>
  <c r="Q296" i="14"/>
  <c r="AQ296" i="14" s="1"/>
  <c r="R296" i="14"/>
  <c r="AR296" i="14" s="1"/>
  <c r="S296" i="14"/>
  <c r="AS296" i="14" s="1"/>
  <c r="T296" i="14"/>
  <c r="AT296" i="14" s="1"/>
  <c r="U296" i="14"/>
  <c r="AU296" i="14" s="1"/>
  <c r="V296" i="14"/>
  <c r="AV296" i="14" s="1"/>
  <c r="W296" i="14"/>
  <c r="AW296" i="14" s="1"/>
  <c r="X296" i="14"/>
  <c r="AX296" i="14" s="1"/>
  <c r="Y296" i="14"/>
  <c r="AY296" i="14" s="1"/>
  <c r="O297" i="14"/>
  <c r="AO297" i="14" s="1"/>
  <c r="P297" i="14"/>
  <c r="AP297" i="14" s="1"/>
  <c r="Q297" i="14"/>
  <c r="AQ297" i="14" s="1"/>
  <c r="R297" i="14"/>
  <c r="AR297" i="14" s="1"/>
  <c r="S297" i="14"/>
  <c r="AS297" i="14" s="1"/>
  <c r="T297" i="14"/>
  <c r="AT297" i="14" s="1"/>
  <c r="U297" i="14"/>
  <c r="AU297" i="14" s="1"/>
  <c r="V297" i="14"/>
  <c r="AV297" i="14" s="1"/>
  <c r="W297" i="14"/>
  <c r="AW297" i="14" s="1"/>
  <c r="X297" i="14"/>
  <c r="AX297" i="14" s="1"/>
  <c r="Y297" i="14"/>
  <c r="AY297" i="14" s="1"/>
  <c r="O298" i="14"/>
  <c r="AO298" i="14" s="1"/>
  <c r="P298" i="14"/>
  <c r="AP298" i="14" s="1"/>
  <c r="Q298" i="14"/>
  <c r="AQ298" i="14" s="1"/>
  <c r="R298" i="14"/>
  <c r="AR298" i="14" s="1"/>
  <c r="S298" i="14"/>
  <c r="AS298" i="14" s="1"/>
  <c r="T298" i="14"/>
  <c r="AT298" i="14" s="1"/>
  <c r="U298" i="14"/>
  <c r="AU298" i="14" s="1"/>
  <c r="V298" i="14"/>
  <c r="AV298" i="14" s="1"/>
  <c r="W298" i="14"/>
  <c r="AW298" i="14" s="1"/>
  <c r="X298" i="14"/>
  <c r="AX298" i="14" s="1"/>
  <c r="Y298" i="14"/>
  <c r="AY298" i="14" s="1"/>
  <c r="O299" i="14"/>
  <c r="AO299" i="14" s="1"/>
  <c r="P299" i="14"/>
  <c r="AP299" i="14" s="1"/>
  <c r="Q299" i="14"/>
  <c r="AQ299" i="14" s="1"/>
  <c r="R299" i="14"/>
  <c r="AR299" i="14" s="1"/>
  <c r="S299" i="14"/>
  <c r="AS299" i="14" s="1"/>
  <c r="T299" i="14"/>
  <c r="AT299" i="14" s="1"/>
  <c r="U299" i="14"/>
  <c r="AU299" i="14" s="1"/>
  <c r="V299" i="14"/>
  <c r="AV299" i="14" s="1"/>
  <c r="W299" i="14"/>
  <c r="AW299" i="14" s="1"/>
  <c r="X299" i="14"/>
  <c r="AX299" i="14" s="1"/>
  <c r="Y299" i="14"/>
  <c r="AY299" i="14" s="1"/>
  <c r="O300" i="14"/>
  <c r="AO300" i="14" s="1"/>
  <c r="P300" i="14"/>
  <c r="AP300" i="14" s="1"/>
  <c r="Q300" i="14"/>
  <c r="AQ300" i="14" s="1"/>
  <c r="R300" i="14"/>
  <c r="AR300" i="14" s="1"/>
  <c r="S300" i="14"/>
  <c r="AS300" i="14" s="1"/>
  <c r="T300" i="14"/>
  <c r="AT300" i="14" s="1"/>
  <c r="U300" i="14"/>
  <c r="AU300" i="14" s="1"/>
  <c r="V300" i="14"/>
  <c r="AV300" i="14" s="1"/>
  <c r="W300" i="14"/>
  <c r="AW300" i="14" s="1"/>
  <c r="X300" i="14"/>
  <c r="AX300" i="14" s="1"/>
  <c r="Y300" i="14"/>
  <c r="AY300" i="14" s="1"/>
  <c r="O301" i="14"/>
  <c r="AO301" i="14" s="1"/>
  <c r="P301" i="14"/>
  <c r="AP301" i="14" s="1"/>
  <c r="Q301" i="14"/>
  <c r="AQ301" i="14" s="1"/>
  <c r="R301" i="14"/>
  <c r="AR301" i="14" s="1"/>
  <c r="S301" i="14"/>
  <c r="AS301" i="14" s="1"/>
  <c r="T301" i="14"/>
  <c r="AT301" i="14" s="1"/>
  <c r="U301" i="14"/>
  <c r="AU301" i="14" s="1"/>
  <c r="V301" i="14"/>
  <c r="AV301" i="14" s="1"/>
  <c r="W301" i="14"/>
  <c r="AW301" i="14" s="1"/>
  <c r="X301" i="14"/>
  <c r="AX301" i="14" s="1"/>
  <c r="Y301" i="14"/>
  <c r="AY301" i="14" s="1"/>
  <c r="O302" i="14"/>
  <c r="AO302" i="14" s="1"/>
  <c r="P302" i="14"/>
  <c r="AP302" i="14" s="1"/>
  <c r="Q302" i="14"/>
  <c r="AQ302" i="14" s="1"/>
  <c r="R302" i="14"/>
  <c r="AR302" i="14" s="1"/>
  <c r="S302" i="14"/>
  <c r="AS302" i="14" s="1"/>
  <c r="T302" i="14"/>
  <c r="AT302" i="14" s="1"/>
  <c r="U302" i="14"/>
  <c r="AU302" i="14" s="1"/>
  <c r="V302" i="14"/>
  <c r="AV302" i="14" s="1"/>
  <c r="W302" i="14"/>
  <c r="AW302" i="14" s="1"/>
  <c r="X302" i="14"/>
  <c r="AX302" i="14" s="1"/>
  <c r="Y302" i="14"/>
  <c r="AY302" i="14" s="1"/>
  <c r="O303" i="14"/>
  <c r="AO303" i="14" s="1"/>
  <c r="P303" i="14"/>
  <c r="AP303" i="14" s="1"/>
  <c r="Q303" i="14"/>
  <c r="AQ303" i="14" s="1"/>
  <c r="R303" i="14"/>
  <c r="AR303" i="14" s="1"/>
  <c r="S303" i="14"/>
  <c r="AS303" i="14" s="1"/>
  <c r="T303" i="14"/>
  <c r="AT303" i="14" s="1"/>
  <c r="U303" i="14"/>
  <c r="AU303" i="14" s="1"/>
  <c r="V303" i="14"/>
  <c r="AV303" i="14" s="1"/>
  <c r="W303" i="14"/>
  <c r="AW303" i="14" s="1"/>
  <c r="X303" i="14"/>
  <c r="AX303" i="14" s="1"/>
  <c r="Y303" i="14"/>
  <c r="AY303" i="14" s="1"/>
  <c r="O304" i="14"/>
  <c r="AO304" i="14" s="1"/>
  <c r="P304" i="14"/>
  <c r="AP304" i="14" s="1"/>
  <c r="Q304" i="14"/>
  <c r="AQ304" i="14" s="1"/>
  <c r="R304" i="14"/>
  <c r="AR304" i="14" s="1"/>
  <c r="S304" i="14"/>
  <c r="AS304" i="14" s="1"/>
  <c r="T304" i="14"/>
  <c r="AT304" i="14" s="1"/>
  <c r="U304" i="14"/>
  <c r="AU304" i="14" s="1"/>
  <c r="V304" i="14"/>
  <c r="AV304" i="14" s="1"/>
  <c r="W304" i="14"/>
  <c r="AW304" i="14" s="1"/>
  <c r="X304" i="14"/>
  <c r="AX304" i="14" s="1"/>
  <c r="Y304" i="14"/>
  <c r="AY304" i="14" s="1"/>
  <c r="O305" i="14"/>
  <c r="AO305" i="14" s="1"/>
  <c r="P305" i="14"/>
  <c r="AP305" i="14" s="1"/>
  <c r="Q305" i="14"/>
  <c r="AQ305" i="14" s="1"/>
  <c r="R305" i="14"/>
  <c r="AR305" i="14" s="1"/>
  <c r="S305" i="14"/>
  <c r="AS305" i="14" s="1"/>
  <c r="T305" i="14"/>
  <c r="AT305" i="14" s="1"/>
  <c r="U305" i="14"/>
  <c r="AU305" i="14" s="1"/>
  <c r="V305" i="14"/>
  <c r="AV305" i="14" s="1"/>
  <c r="W305" i="14"/>
  <c r="AW305" i="14" s="1"/>
  <c r="X305" i="14"/>
  <c r="AX305" i="14" s="1"/>
  <c r="Y305" i="14"/>
  <c r="AY305" i="14" s="1"/>
  <c r="O306" i="14"/>
  <c r="AO306" i="14" s="1"/>
  <c r="P306" i="14"/>
  <c r="AP306" i="14" s="1"/>
  <c r="Q306" i="14"/>
  <c r="AQ306" i="14" s="1"/>
  <c r="R306" i="14"/>
  <c r="AR306" i="14" s="1"/>
  <c r="S306" i="14"/>
  <c r="AS306" i="14" s="1"/>
  <c r="T306" i="14"/>
  <c r="AT306" i="14" s="1"/>
  <c r="U306" i="14"/>
  <c r="AU306" i="14" s="1"/>
  <c r="V306" i="14"/>
  <c r="AV306" i="14" s="1"/>
  <c r="W306" i="14"/>
  <c r="AW306" i="14" s="1"/>
  <c r="X306" i="14"/>
  <c r="AX306" i="14" s="1"/>
  <c r="Y306" i="14"/>
  <c r="AY306" i="14" s="1"/>
  <c r="O307" i="14"/>
  <c r="AO307" i="14" s="1"/>
  <c r="P307" i="14"/>
  <c r="AP307" i="14" s="1"/>
  <c r="Q307" i="14"/>
  <c r="AQ307" i="14" s="1"/>
  <c r="R307" i="14"/>
  <c r="AR307" i="14" s="1"/>
  <c r="S307" i="14"/>
  <c r="AS307" i="14" s="1"/>
  <c r="T307" i="14"/>
  <c r="AT307" i="14" s="1"/>
  <c r="U307" i="14"/>
  <c r="AU307" i="14" s="1"/>
  <c r="V307" i="14"/>
  <c r="AV307" i="14" s="1"/>
  <c r="W307" i="14"/>
  <c r="AW307" i="14" s="1"/>
  <c r="X307" i="14"/>
  <c r="AX307" i="14" s="1"/>
  <c r="Y307" i="14"/>
  <c r="AY307" i="14" s="1"/>
  <c r="O308" i="14"/>
  <c r="AO308" i="14" s="1"/>
  <c r="P308" i="14"/>
  <c r="AP308" i="14" s="1"/>
  <c r="Q308" i="14"/>
  <c r="AQ308" i="14" s="1"/>
  <c r="R308" i="14"/>
  <c r="AR308" i="14" s="1"/>
  <c r="S308" i="14"/>
  <c r="AS308" i="14" s="1"/>
  <c r="T308" i="14"/>
  <c r="AT308" i="14" s="1"/>
  <c r="U308" i="14"/>
  <c r="AU308" i="14" s="1"/>
  <c r="V308" i="14"/>
  <c r="AV308" i="14" s="1"/>
  <c r="W308" i="14"/>
  <c r="AW308" i="14" s="1"/>
  <c r="X308" i="14"/>
  <c r="AX308" i="14" s="1"/>
  <c r="Y308" i="14"/>
  <c r="AY308" i="14" s="1"/>
  <c r="O309" i="14"/>
  <c r="AO309" i="14" s="1"/>
  <c r="P309" i="14"/>
  <c r="AP309" i="14" s="1"/>
  <c r="Q309" i="14"/>
  <c r="AQ309" i="14" s="1"/>
  <c r="R309" i="14"/>
  <c r="AR309" i="14" s="1"/>
  <c r="S309" i="14"/>
  <c r="AS309" i="14" s="1"/>
  <c r="T309" i="14"/>
  <c r="AT309" i="14" s="1"/>
  <c r="U309" i="14"/>
  <c r="AU309" i="14" s="1"/>
  <c r="V309" i="14"/>
  <c r="AV309" i="14" s="1"/>
  <c r="W309" i="14"/>
  <c r="AW309" i="14" s="1"/>
  <c r="X309" i="14"/>
  <c r="AX309" i="14" s="1"/>
  <c r="Y309" i="14"/>
  <c r="AY309" i="14" s="1"/>
  <c r="O310" i="14"/>
  <c r="AO310" i="14" s="1"/>
  <c r="P310" i="14"/>
  <c r="AP310" i="14" s="1"/>
  <c r="Q310" i="14"/>
  <c r="AQ310" i="14" s="1"/>
  <c r="R310" i="14"/>
  <c r="AR310" i="14" s="1"/>
  <c r="S310" i="14"/>
  <c r="AS310" i="14" s="1"/>
  <c r="T310" i="14"/>
  <c r="AT310" i="14" s="1"/>
  <c r="U310" i="14"/>
  <c r="AU310" i="14" s="1"/>
  <c r="V310" i="14"/>
  <c r="AV310" i="14" s="1"/>
  <c r="W310" i="14"/>
  <c r="AW310" i="14" s="1"/>
  <c r="X310" i="14"/>
  <c r="AX310" i="14" s="1"/>
  <c r="Y310" i="14"/>
  <c r="AY310" i="14" s="1"/>
  <c r="O311" i="14"/>
  <c r="AO311" i="14" s="1"/>
  <c r="P311" i="14"/>
  <c r="AP311" i="14" s="1"/>
  <c r="Q311" i="14"/>
  <c r="AQ311" i="14" s="1"/>
  <c r="R311" i="14"/>
  <c r="AR311" i="14" s="1"/>
  <c r="S311" i="14"/>
  <c r="AS311" i="14" s="1"/>
  <c r="T311" i="14"/>
  <c r="AT311" i="14" s="1"/>
  <c r="U311" i="14"/>
  <c r="AU311" i="14" s="1"/>
  <c r="V311" i="14"/>
  <c r="AV311" i="14" s="1"/>
  <c r="W311" i="14"/>
  <c r="AW311" i="14" s="1"/>
  <c r="X311" i="14"/>
  <c r="AX311" i="14" s="1"/>
  <c r="Y311" i="14"/>
  <c r="AY311" i="14" s="1"/>
  <c r="O312" i="14"/>
  <c r="AO312" i="14" s="1"/>
  <c r="P312" i="14"/>
  <c r="AP312" i="14" s="1"/>
  <c r="Q312" i="14"/>
  <c r="AQ312" i="14" s="1"/>
  <c r="R312" i="14"/>
  <c r="AR312" i="14" s="1"/>
  <c r="S312" i="14"/>
  <c r="AS312" i="14" s="1"/>
  <c r="T312" i="14"/>
  <c r="AT312" i="14" s="1"/>
  <c r="U312" i="14"/>
  <c r="AU312" i="14" s="1"/>
  <c r="V312" i="14"/>
  <c r="AV312" i="14" s="1"/>
  <c r="W312" i="14"/>
  <c r="AW312" i="14" s="1"/>
  <c r="X312" i="14"/>
  <c r="AX312" i="14" s="1"/>
  <c r="Y312" i="14"/>
  <c r="AY312" i="14" s="1"/>
  <c r="O313" i="14"/>
  <c r="AO313" i="14" s="1"/>
  <c r="P313" i="14"/>
  <c r="AP313" i="14" s="1"/>
  <c r="Q313" i="14"/>
  <c r="AQ313" i="14" s="1"/>
  <c r="R313" i="14"/>
  <c r="AR313" i="14" s="1"/>
  <c r="S313" i="14"/>
  <c r="AS313" i="14" s="1"/>
  <c r="T313" i="14"/>
  <c r="AT313" i="14" s="1"/>
  <c r="U313" i="14"/>
  <c r="AU313" i="14" s="1"/>
  <c r="V313" i="14"/>
  <c r="AV313" i="14" s="1"/>
  <c r="W313" i="14"/>
  <c r="AW313" i="14" s="1"/>
  <c r="X313" i="14"/>
  <c r="AX313" i="14" s="1"/>
  <c r="Y313" i="14"/>
  <c r="AY313" i="14" s="1"/>
  <c r="O314" i="14"/>
  <c r="AO314" i="14" s="1"/>
  <c r="P314" i="14"/>
  <c r="AP314" i="14" s="1"/>
  <c r="Q314" i="14"/>
  <c r="AQ314" i="14" s="1"/>
  <c r="R314" i="14"/>
  <c r="AR314" i="14" s="1"/>
  <c r="S314" i="14"/>
  <c r="AS314" i="14" s="1"/>
  <c r="T314" i="14"/>
  <c r="AT314" i="14" s="1"/>
  <c r="U314" i="14"/>
  <c r="AU314" i="14" s="1"/>
  <c r="V314" i="14"/>
  <c r="AV314" i="14" s="1"/>
  <c r="W314" i="14"/>
  <c r="AW314" i="14" s="1"/>
  <c r="X314" i="14"/>
  <c r="AX314" i="14" s="1"/>
  <c r="Y314" i="14"/>
  <c r="AY314" i="14" s="1"/>
  <c r="O315" i="14"/>
  <c r="AO315" i="14" s="1"/>
  <c r="P315" i="14"/>
  <c r="AP315" i="14" s="1"/>
  <c r="Q315" i="14"/>
  <c r="AQ315" i="14" s="1"/>
  <c r="R315" i="14"/>
  <c r="AR315" i="14" s="1"/>
  <c r="S315" i="14"/>
  <c r="AS315" i="14" s="1"/>
  <c r="T315" i="14"/>
  <c r="AT315" i="14" s="1"/>
  <c r="U315" i="14"/>
  <c r="AU315" i="14" s="1"/>
  <c r="V315" i="14"/>
  <c r="AV315" i="14" s="1"/>
  <c r="W315" i="14"/>
  <c r="AW315" i="14" s="1"/>
  <c r="X315" i="14"/>
  <c r="AX315" i="14" s="1"/>
  <c r="Y315" i="14"/>
  <c r="AY315" i="14" s="1"/>
  <c r="O316" i="14"/>
  <c r="AO316" i="14" s="1"/>
  <c r="P316" i="14"/>
  <c r="AP316" i="14" s="1"/>
  <c r="Q316" i="14"/>
  <c r="AQ316" i="14" s="1"/>
  <c r="R316" i="14"/>
  <c r="AR316" i="14" s="1"/>
  <c r="S316" i="14"/>
  <c r="AS316" i="14" s="1"/>
  <c r="T316" i="14"/>
  <c r="AT316" i="14" s="1"/>
  <c r="U316" i="14"/>
  <c r="AU316" i="14" s="1"/>
  <c r="V316" i="14"/>
  <c r="AV316" i="14" s="1"/>
  <c r="W316" i="14"/>
  <c r="AW316" i="14" s="1"/>
  <c r="X316" i="14"/>
  <c r="AX316" i="14" s="1"/>
  <c r="Y316" i="14"/>
  <c r="AY316" i="14" s="1"/>
  <c r="O317" i="14"/>
  <c r="AO317" i="14" s="1"/>
  <c r="P317" i="14"/>
  <c r="AP317" i="14" s="1"/>
  <c r="Q317" i="14"/>
  <c r="AQ317" i="14" s="1"/>
  <c r="R317" i="14"/>
  <c r="AR317" i="14" s="1"/>
  <c r="S317" i="14"/>
  <c r="AS317" i="14" s="1"/>
  <c r="T317" i="14"/>
  <c r="AT317" i="14" s="1"/>
  <c r="U317" i="14"/>
  <c r="AU317" i="14" s="1"/>
  <c r="V317" i="14"/>
  <c r="AV317" i="14" s="1"/>
  <c r="W317" i="14"/>
  <c r="AW317" i="14" s="1"/>
  <c r="X317" i="14"/>
  <c r="AX317" i="14" s="1"/>
  <c r="Y317" i="14"/>
  <c r="AY317" i="14" s="1"/>
  <c r="O318" i="14"/>
  <c r="AO318" i="14" s="1"/>
  <c r="P318" i="14"/>
  <c r="AP318" i="14" s="1"/>
  <c r="Q318" i="14"/>
  <c r="AQ318" i="14" s="1"/>
  <c r="R318" i="14"/>
  <c r="AR318" i="14" s="1"/>
  <c r="S318" i="14"/>
  <c r="AS318" i="14" s="1"/>
  <c r="T318" i="14"/>
  <c r="AT318" i="14" s="1"/>
  <c r="U318" i="14"/>
  <c r="AU318" i="14" s="1"/>
  <c r="V318" i="14"/>
  <c r="AV318" i="14" s="1"/>
  <c r="W318" i="14"/>
  <c r="AW318" i="14" s="1"/>
  <c r="X318" i="14"/>
  <c r="AX318" i="14" s="1"/>
  <c r="Y318" i="14"/>
  <c r="AY318" i="14" s="1"/>
  <c r="O319" i="14"/>
  <c r="AO319" i="14" s="1"/>
  <c r="P319" i="14"/>
  <c r="AP319" i="14" s="1"/>
  <c r="Q319" i="14"/>
  <c r="AQ319" i="14" s="1"/>
  <c r="R319" i="14"/>
  <c r="AR319" i="14" s="1"/>
  <c r="S319" i="14"/>
  <c r="AS319" i="14" s="1"/>
  <c r="T319" i="14"/>
  <c r="AT319" i="14" s="1"/>
  <c r="U319" i="14"/>
  <c r="AU319" i="14" s="1"/>
  <c r="V319" i="14"/>
  <c r="AV319" i="14" s="1"/>
  <c r="W319" i="14"/>
  <c r="AW319" i="14" s="1"/>
  <c r="X319" i="14"/>
  <c r="AX319" i="14" s="1"/>
  <c r="Y319" i="14"/>
  <c r="AY319" i="14" s="1"/>
  <c r="O320" i="14"/>
  <c r="AO320" i="14" s="1"/>
  <c r="P320" i="14"/>
  <c r="AP320" i="14" s="1"/>
  <c r="Q320" i="14"/>
  <c r="AQ320" i="14" s="1"/>
  <c r="R320" i="14"/>
  <c r="AR320" i="14" s="1"/>
  <c r="S320" i="14"/>
  <c r="AS320" i="14" s="1"/>
  <c r="T320" i="14"/>
  <c r="AT320" i="14" s="1"/>
  <c r="U320" i="14"/>
  <c r="AU320" i="14" s="1"/>
  <c r="V320" i="14"/>
  <c r="AV320" i="14" s="1"/>
  <c r="W320" i="14"/>
  <c r="AW320" i="14" s="1"/>
  <c r="X320" i="14"/>
  <c r="AX320" i="14" s="1"/>
  <c r="Y320" i="14"/>
  <c r="AY320" i="14" s="1"/>
  <c r="O321" i="14"/>
  <c r="AO321" i="14" s="1"/>
  <c r="P321" i="14"/>
  <c r="AP321" i="14" s="1"/>
  <c r="Q321" i="14"/>
  <c r="AQ321" i="14" s="1"/>
  <c r="R321" i="14"/>
  <c r="AR321" i="14" s="1"/>
  <c r="S321" i="14"/>
  <c r="AS321" i="14" s="1"/>
  <c r="T321" i="14"/>
  <c r="AT321" i="14" s="1"/>
  <c r="U321" i="14"/>
  <c r="AU321" i="14" s="1"/>
  <c r="V321" i="14"/>
  <c r="AV321" i="14" s="1"/>
  <c r="W321" i="14"/>
  <c r="AW321" i="14" s="1"/>
  <c r="X321" i="14"/>
  <c r="AX321" i="14" s="1"/>
  <c r="Y321" i="14"/>
  <c r="AY321" i="14" s="1"/>
  <c r="O322" i="14"/>
  <c r="AO322" i="14" s="1"/>
  <c r="P322" i="14"/>
  <c r="AP322" i="14" s="1"/>
  <c r="Q322" i="14"/>
  <c r="AQ322" i="14" s="1"/>
  <c r="R322" i="14"/>
  <c r="AR322" i="14" s="1"/>
  <c r="S322" i="14"/>
  <c r="AS322" i="14" s="1"/>
  <c r="T322" i="14"/>
  <c r="AT322" i="14" s="1"/>
  <c r="U322" i="14"/>
  <c r="AU322" i="14" s="1"/>
  <c r="V322" i="14"/>
  <c r="AV322" i="14" s="1"/>
  <c r="W322" i="14"/>
  <c r="AW322" i="14" s="1"/>
  <c r="X322" i="14"/>
  <c r="AX322" i="14" s="1"/>
  <c r="Y322" i="14"/>
  <c r="AY322" i="14" s="1"/>
  <c r="O323" i="14"/>
  <c r="AO323" i="14" s="1"/>
  <c r="P323" i="14"/>
  <c r="AP323" i="14" s="1"/>
  <c r="Q323" i="14"/>
  <c r="AQ323" i="14" s="1"/>
  <c r="R323" i="14"/>
  <c r="AR323" i="14" s="1"/>
  <c r="S323" i="14"/>
  <c r="AS323" i="14" s="1"/>
  <c r="T323" i="14"/>
  <c r="AT323" i="14" s="1"/>
  <c r="U323" i="14"/>
  <c r="AU323" i="14" s="1"/>
  <c r="V323" i="14"/>
  <c r="AV323" i="14" s="1"/>
  <c r="W323" i="14"/>
  <c r="AW323" i="14" s="1"/>
  <c r="X323" i="14"/>
  <c r="AX323" i="14" s="1"/>
  <c r="Y323" i="14"/>
  <c r="AY323" i="14" s="1"/>
  <c r="O324" i="14"/>
  <c r="AO324" i="14" s="1"/>
  <c r="P324" i="14"/>
  <c r="AP324" i="14" s="1"/>
  <c r="Q324" i="14"/>
  <c r="AQ324" i="14" s="1"/>
  <c r="R324" i="14"/>
  <c r="AR324" i="14" s="1"/>
  <c r="S324" i="14"/>
  <c r="AS324" i="14" s="1"/>
  <c r="T324" i="14"/>
  <c r="AT324" i="14" s="1"/>
  <c r="U324" i="14"/>
  <c r="AU324" i="14" s="1"/>
  <c r="V324" i="14"/>
  <c r="AV324" i="14" s="1"/>
  <c r="W324" i="14"/>
  <c r="AW324" i="14" s="1"/>
  <c r="X324" i="14"/>
  <c r="AX324" i="14" s="1"/>
  <c r="Y324" i="14"/>
  <c r="AY324" i="14" s="1"/>
  <c r="O325" i="14"/>
  <c r="AO325" i="14" s="1"/>
  <c r="P325" i="14"/>
  <c r="AP325" i="14" s="1"/>
  <c r="Q325" i="14"/>
  <c r="AQ325" i="14" s="1"/>
  <c r="R325" i="14"/>
  <c r="AR325" i="14" s="1"/>
  <c r="S325" i="14"/>
  <c r="AS325" i="14" s="1"/>
  <c r="T325" i="14"/>
  <c r="AT325" i="14" s="1"/>
  <c r="U325" i="14"/>
  <c r="AU325" i="14" s="1"/>
  <c r="V325" i="14"/>
  <c r="AV325" i="14" s="1"/>
  <c r="W325" i="14"/>
  <c r="AW325" i="14" s="1"/>
  <c r="X325" i="14"/>
  <c r="AX325" i="14" s="1"/>
  <c r="Y325" i="14"/>
  <c r="AY325" i="14" s="1"/>
  <c r="O326" i="14"/>
  <c r="AO326" i="14" s="1"/>
  <c r="P326" i="14"/>
  <c r="AP326" i="14" s="1"/>
  <c r="Q326" i="14"/>
  <c r="AQ326" i="14" s="1"/>
  <c r="R326" i="14"/>
  <c r="AR326" i="14" s="1"/>
  <c r="S326" i="14"/>
  <c r="AS326" i="14" s="1"/>
  <c r="T326" i="14"/>
  <c r="AT326" i="14" s="1"/>
  <c r="U326" i="14"/>
  <c r="AU326" i="14" s="1"/>
  <c r="V326" i="14"/>
  <c r="AV326" i="14" s="1"/>
  <c r="W326" i="14"/>
  <c r="AW326" i="14" s="1"/>
  <c r="X326" i="14"/>
  <c r="AX326" i="14" s="1"/>
  <c r="Y326" i="14"/>
  <c r="AY326" i="14" s="1"/>
  <c r="O327" i="14"/>
  <c r="AO327" i="14" s="1"/>
  <c r="P327" i="14"/>
  <c r="AP327" i="14" s="1"/>
  <c r="Q327" i="14"/>
  <c r="AQ327" i="14" s="1"/>
  <c r="R327" i="14"/>
  <c r="AR327" i="14" s="1"/>
  <c r="S327" i="14"/>
  <c r="AS327" i="14" s="1"/>
  <c r="T327" i="14"/>
  <c r="AT327" i="14" s="1"/>
  <c r="U327" i="14"/>
  <c r="AU327" i="14" s="1"/>
  <c r="V327" i="14"/>
  <c r="AV327" i="14" s="1"/>
  <c r="W327" i="14"/>
  <c r="AW327" i="14" s="1"/>
  <c r="X327" i="14"/>
  <c r="AX327" i="14" s="1"/>
  <c r="Y327" i="14"/>
  <c r="AY327" i="14" s="1"/>
  <c r="O328" i="14"/>
  <c r="AO328" i="14" s="1"/>
  <c r="P328" i="14"/>
  <c r="AP328" i="14" s="1"/>
  <c r="Q328" i="14"/>
  <c r="AQ328" i="14" s="1"/>
  <c r="R328" i="14"/>
  <c r="AR328" i="14" s="1"/>
  <c r="S328" i="14"/>
  <c r="AS328" i="14" s="1"/>
  <c r="T328" i="14"/>
  <c r="AT328" i="14" s="1"/>
  <c r="U328" i="14"/>
  <c r="AU328" i="14" s="1"/>
  <c r="V328" i="14"/>
  <c r="AV328" i="14" s="1"/>
  <c r="W328" i="14"/>
  <c r="AW328" i="14" s="1"/>
  <c r="X328" i="14"/>
  <c r="AX328" i="14" s="1"/>
  <c r="Y328" i="14"/>
  <c r="AY328" i="14" s="1"/>
  <c r="O329" i="14"/>
  <c r="AO329" i="14" s="1"/>
  <c r="P329" i="14"/>
  <c r="AP329" i="14" s="1"/>
  <c r="Q329" i="14"/>
  <c r="AQ329" i="14" s="1"/>
  <c r="R329" i="14"/>
  <c r="AR329" i="14" s="1"/>
  <c r="S329" i="14"/>
  <c r="AS329" i="14" s="1"/>
  <c r="T329" i="14"/>
  <c r="AT329" i="14" s="1"/>
  <c r="U329" i="14"/>
  <c r="AU329" i="14" s="1"/>
  <c r="V329" i="14"/>
  <c r="AV329" i="14" s="1"/>
  <c r="W329" i="14"/>
  <c r="AW329" i="14" s="1"/>
  <c r="X329" i="14"/>
  <c r="AX329" i="14" s="1"/>
  <c r="Y329" i="14"/>
  <c r="AY329" i="14" s="1"/>
  <c r="O330" i="14"/>
  <c r="AO330" i="14" s="1"/>
  <c r="P330" i="14"/>
  <c r="AP330" i="14" s="1"/>
  <c r="Q330" i="14"/>
  <c r="AQ330" i="14" s="1"/>
  <c r="R330" i="14"/>
  <c r="AR330" i="14" s="1"/>
  <c r="S330" i="14"/>
  <c r="AS330" i="14" s="1"/>
  <c r="T330" i="14"/>
  <c r="AT330" i="14" s="1"/>
  <c r="U330" i="14"/>
  <c r="AU330" i="14" s="1"/>
  <c r="V330" i="14"/>
  <c r="AV330" i="14" s="1"/>
  <c r="W330" i="14"/>
  <c r="AW330" i="14" s="1"/>
  <c r="X330" i="14"/>
  <c r="AX330" i="14" s="1"/>
  <c r="Y330" i="14"/>
  <c r="AY330" i="14" s="1"/>
  <c r="O331" i="14"/>
  <c r="AO331" i="14" s="1"/>
  <c r="P331" i="14"/>
  <c r="AP331" i="14" s="1"/>
  <c r="Q331" i="14"/>
  <c r="AQ331" i="14" s="1"/>
  <c r="R331" i="14"/>
  <c r="AR331" i="14" s="1"/>
  <c r="S331" i="14"/>
  <c r="AS331" i="14" s="1"/>
  <c r="T331" i="14"/>
  <c r="AT331" i="14" s="1"/>
  <c r="U331" i="14"/>
  <c r="AU331" i="14" s="1"/>
  <c r="V331" i="14"/>
  <c r="AV331" i="14" s="1"/>
  <c r="W331" i="14"/>
  <c r="AW331" i="14" s="1"/>
  <c r="X331" i="14"/>
  <c r="AX331" i="14" s="1"/>
  <c r="Y331" i="14"/>
  <c r="AY331" i="14" s="1"/>
  <c r="O332" i="14"/>
  <c r="AO332" i="14" s="1"/>
  <c r="P332" i="14"/>
  <c r="AP332" i="14" s="1"/>
  <c r="Q332" i="14"/>
  <c r="AQ332" i="14" s="1"/>
  <c r="R332" i="14"/>
  <c r="AR332" i="14" s="1"/>
  <c r="S332" i="14"/>
  <c r="AS332" i="14" s="1"/>
  <c r="T332" i="14"/>
  <c r="AT332" i="14" s="1"/>
  <c r="U332" i="14"/>
  <c r="AU332" i="14" s="1"/>
  <c r="V332" i="14"/>
  <c r="AV332" i="14" s="1"/>
  <c r="W332" i="14"/>
  <c r="AW332" i="14" s="1"/>
  <c r="X332" i="14"/>
  <c r="AX332" i="14" s="1"/>
  <c r="Y332" i="14"/>
  <c r="AY332" i="14" s="1"/>
  <c r="O333" i="14"/>
  <c r="AO333" i="14" s="1"/>
  <c r="P333" i="14"/>
  <c r="AP333" i="14" s="1"/>
  <c r="Q333" i="14"/>
  <c r="AQ333" i="14" s="1"/>
  <c r="R333" i="14"/>
  <c r="AR333" i="14" s="1"/>
  <c r="S333" i="14"/>
  <c r="AS333" i="14" s="1"/>
  <c r="T333" i="14"/>
  <c r="AT333" i="14" s="1"/>
  <c r="U333" i="14"/>
  <c r="AU333" i="14" s="1"/>
  <c r="V333" i="14"/>
  <c r="AV333" i="14" s="1"/>
  <c r="W333" i="14"/>
  <c r="AW333" i="14" s="1"/>
  <c r="X333" i="14"/>
  <c r="AX333" i="14" s="1"/>
  <c r="Y333" i="14"/>
  <c r="AY333" i="14" s="1"/>
  <c r="O334" i="14"/>
  <c r="AO334" i="14" s="1"/>
  <c r="P334" i="14"/>
  <c r="AP334" i="14" s="1"/>
  <c r="Q334" i="14"/>
  <c r="AQ334" i="14" s="1"/>
  <c r="R334" i="14"/>
  <c r="AR334" i="14" s="1"/>
  <c r="S334" i="14"/>
  <c r="AS334" i="14" s="1"/>
  <c r="T334" i="14"/>
  <c r="AT334" i="14" s="1"/>
  <c r="U334" i="14"/>
  <c r="AU334" i="14" s="1"/>
  <c r="V334" i="14"/>
  <c r="AV334" i="14" s="1"/>
  <c r="W334" i="14"/>
  <c r="AW334" i="14" s="1"/>
  <c r="X334" i="14"/>
  <c r="AX334" i="14" s="1"/>
  <c r="Y334" i="14"/>
  <c r="AY334" i="14" s="1"/>
  <c r="O335" i="14"/>
  <c r="AO335" i="14" s="1"/>
  <c r="P335" i="14"/>
  <c r="AP335" i="14" s="1"/>
  <c r="Q335" i="14"/>
  <c r="AQ335" i="14" s="1"/>
  <c r="R335" i="14"/>
  <c r="AR335" i="14" s="1"/>
  <c r="S335" i="14"/>
  <c r="AS335" i="14" s="1"/>
  <c r="T335" i="14"/>
  <c r="AT335" i="14" s="1"/>
  <c r="U335" i="14"/>
  <c r="AU335" i="14" s="1"/>
  <c r="V335" i="14"/>
  <c r="AV335" i="14" s="1"/>
  <c r="W335" i="14"/>
  <c r="AW335" i="14" s="1"/>
  <c r="X335" i="14"/>
  <c r="AX335" i="14" s="1"/>
  <c r="Y335" i="14"/>
  <c r="AY335" i="14" s="1"/>
  <c r="O336" i="14"/>
  <c r="AO336" i="14" s="1"/>
  <c r="P336" i="14"/>
  <c r="AP336" i="14" s="1"/>
  <c r="Q336" i="14"/>
  <c r="AQ336" i="14" s="1"/>
  <c r="R336" i="14"/>
  <c r="AR336" i="14" s="1"/>
  <c r="S336" i="14"/>
  <c r="AS336" i="14" s="1"/>
  <c r="T336" i="14"/>
  <c r="AT336" i="14" s="1"/>
  <c r="U336" i="14"/>
  <c r="AU336" i="14" s="1"/>
  <c r="V336" i="14"/>
  <c r="AV336" i="14" s="1"/>
  <c r="W336" i="14"/>
  <c r="AW336" i="14" s="1"/>
  <c r="X336" i="14"/>
  <c r="AX336" i="14" s="1"/>
  <c r="Y336" i="14"/>
  <c r="AY336" i="14" s="1"/>
  <c r="O337" i="14"/>
  <c r="AO337" i="14" s="1"/>
  <c r="P337" i="14"/>
  <c r="AP337" i="14" s="1"/>
  <c r="Q337" i="14"/>
  <c r="AQ337" i="14" s="1"/>
  <c r="R337" i="14"/>
  <c r="AR337" i="14" s="1"/>
  <c r="S337" i="14"/>
  <c r="AS337" i="14" s="1"/>
  <c r="T337" i="14"/>
  <c r="AT337" i="14" s="1"/>
  <c r="U337" i="14"/>
  <c r="AU337" i="14" s="1"/>
  <c r="V337" i="14"/>
  <c r="AV337" i="14" s="1"/>
  <c r="W337" i="14"/>
  <c r="AW337" i="14" s="1"/>
  <c r="X337" i="14"/>
  <c r="AX337" i="14" s="1"/>
  <c r="Y337" i="14"/>
  <c r="AY337" i="14" s="1"/>
  <c r="O338" i="14"/>
  <c r="AO338" i="14" s="1"/>
  <c r="P338" i="14"/>
  <c r="AP338" i="14" s="1"/>
  <c r="Q338" i="14"/>
  <c r="AQ338" i="14" s="1"/>
  <c r="R338" i="14"/>
  <c r="AR338" i="14" s="1"/>
  <c r="S338" i="14"/>
  <c r="AS338" i="14" s="1"/>
  <c r="T338" i="14"/>
  <c r="AT338" i="14" s="1"/>
  <c r="U338" i="14"/>
  <c r="AU338" i="14" s="1"/>
  <c r="V338" i="14"/>
  <c r="AV338" i="14" s="1"/>
  <c r="W338" i="14"/>
  <c r="AW338" i="14" s="1"/>
  <c r="X338" i="14"/>
  <c r="AX338" i="14" s="1"/>
  <c r="Y338" i="14"/>
  <c r="AY338" i="14" s="1"/>
  <c r="O339" i="14"/>
  <c r="AO339" i="14" s="1"/>
  <c r="P339" i="14"/>
  <c r="AP339" i="14" s="1"/>
  <c r="Q339" i="14"/>
  <c r="AQ339" i="14" s="1"/>
  <c r="R339" i="14"/>
  <c r="AR339" i="14" s="1"/>
  <c r="S339" i="14"/>
  <c r="AS339" i="14" s="1"/>
  <c r="T339" i="14"/>
  <c r="AT339" i="14" s="1"/>
  <c r="U339" i="14"/>
  <c r="AU339" i="14" s="1"/>
  <c r="V339" i="14"/>
  <c r="AV339" i="14" s="1"/>
  <c r="W339" i="14"/>
  <c r="AW339" i="14" s="1"/>
  <c r="X339" i="14"/>
  <c r="AX339" i="14" s="1"/>
  <c r="Y339" i="14"/>
  <c r="AY339" i="14" s="1"/>
  <c r="O340" i="14"/>
  <c r="AO340" i="14" s="1"/>
  <c r="P340" i="14"/>
  <c r="AP340" i="14" s="1"/>
  <c r="Q340" i="14"/>
  <c r="AQ340" i="14" s="1"/>
  <c r="R340" i="14"/>
  <c r="AR340" i="14" s="1"/>
  <c r="S340" i="14"/>
  <c r="AS340" i="14" s="1"/>
  <c r="T340" i="14"/>
  <c r="AT340" i="14" s="1"/>
  <c r="U340" i="14"/>
  <c r="AU340" i="14" s="1"/>
  <c r="V340" i="14"/>
  <c r="AV340" i="14" s="1"/>
  <c r="W340" i="14"/>
  <c r="AW340" i="14" s="1"/>
  <c r="X340" i="14"/>
  <c r="AX340" i="14" s="1"/>
  <c r="Y340" i="14"/>
  <c r="AY340" i="14" s="1"/>
  <c r="O341" i="14"/>
  <c r="AO341" i="14" s="1"/>
  <c r="P341" i="14"/>
  <c r="AP341" i="14" s="1"/>
  <c r="Q341" i="14"/>
  <c r="AQ341" i="14" s="1"/>
  <c r="R341" i="14"/>
  <c r="AR341" i="14" s="1"/>
  <c r="S341" i="14"/>
  <c r="AS341" i="14" s="1"/>
  <c r="T341" i="14"/>
  <c r="AT341" i="14" s="1"/>
  <c r="U341" i="14"/>
  <c r="AU341" i="14" s="1"/>
  <c r="V341" i="14"/>
  <c r="AV341" i="14" s="1"/>
  <c r="W341" i="14"/>
  <c r="AW341" i="14" s="1"/>
  <c r="X341" i="14"/>
  <c r="AX341" i="14" s="1"/>
  <c r="Y341" i="14"/>
  <c r="AY341" i="14" s="1"/>
  <c r="O342" i="14"/>
  <c r="AO342" i="14" s="1"/>
  <c r="P342" i="14"/>
  <c r="AP342" i="14" s="1"/>
  <c r="Q342" i="14"/>
  <c r="AQ342" i="14" s="1"/>
  <c r="R342" i="14"/>
  <c r="AR342" i="14" s="1"/>
  <c r="S342" i="14"/>
  <c r="AS342" i="14" s="1"/>
  <c r="T342" i="14"/>
  <c r="AT342" i="14" s="1"/>
  <c r="U342" i="14"/>
  <c r="AU342" i="14" s="1"/>
  <c r="V342" i="14"/>
  <c r="AV342" i="14" s="1"/>
  <c r="W342" i="14"/>
  <c r="AW342" i="14" s="1"/>
  <c r="X342" i="14"/>
  <c r="AX342" i="14" s="1"/>
  <c r="Y342" i="14"/>
  <c r="AY342" i="14" s="1"/>
  <c r="O343" i="14"/>
  <c r="AO343" i="14" s="1"/>
  <c r="P343" i="14"/>
  <c r="AP343" i="14" s="1"/>
  <c r="Q343" i="14"/>
  <c r="AQ343" i="14" s="1"/>
  <c r="R343" i="14"/>
  <c r="AR343" i="14" s="1"/>
  <c r="S343" i="14"/>
  <c r="AS343" i="14" s="1"/>
  <c r="T343" i="14"/>
  <c r="AT343" i="14" s="1"/>
  <c r="U343" i="14"/>
  <c r="AU343" i="14" s="1"/>
  <c r="V343" i="14"/>
  <c r="AV343" i="14" s="1"/>
  <c r="W343" i="14"/>
  <c r="AW343" i="14" s="1"/>
  <c r="X343" i="14"/>
  <c r="AX343" i="14" s="1"/>
  <c r="Y343" i="14"/>
  <c r="AY343" i="14" s="1"/>
  <c r="O344" i="14"/>
  <c r="AO344" i="14" s="1"/>
  <c r="P344" i="14"/>
  <c r="AP344" i="14" s="1"/>
  <c r="Q344" i="14"/>
  <c r="AQ344" i="14" s="1"/>
  <c r="R344" i="14"/>
  <c r="AR344" i="14" s="1"/>
  <c r="S344" i="14"/>
  <c r="AS344" i="14" s="1"/>
  <c r="T344" i="14"/>
  <c r="AT344" i="14" s="1"/>
  <c r="U344" i="14"/>
  <c r="AU344" i="14" s="1"/>
  <c r="V344" i="14"/>
  <c r="AV344" i="14" s="1"/>
  <c r="W344" i="14"/>
  <c r="AW344" i="14" s="1"/>
  <c r="X344" i="14"/>
  <c r="AX344" i="14" s="1"/>
  <c r="Y344" i="14"/>
  <c r="AY344" i="14" s="1"/>
  <c r="O345" i="14"/>
  <c r="AO345" i="14" s="1"/>
  <c r="P345" i="14"/>
  <c r="AP345" i="14" s="1"/>
  <c r="Q345" i="14"/>
  <c r="AQ345" i="14" s="1"/>
  <c r="R345" i="14"/>
  <c r="AR345" i="14" s="1"/>
  <c r="S345" i="14"/>
  <c r="AS345" i="14" s="1"/>
  <c r="T345" i="14"/>
  <c r="AT345" i="14" s="1"/>
  <c r="U345" i="14"/>
  <c r="AU345" i="14" s="1"/>
  <c r="V345" i="14"/>
  <c r="AV345" i="14" s="1"/>
  <c r="W345" i="14"/>
  <c r="AW345" i="14" s="1"/>
  <c r="X345" i="14"/>
  <c r="AX345" i="14" s="1"/>
  <c r="Y345" i="14"/>
  <c r="AY345" i="14" s="1"/>
  <c r="O346" i="14"/>
  <c r="AO346" i="14" s="1"/>
  <c r="P346" i="14"/>
  <c r="AP346" i="14" s="1"/>
  <c r="Q346" i="14"/>
  <c r="AQ346" i="14" s="1"/>
  <c r="R346" i="14"/>
  <c r="AR346" i="14" s="1"/>
  <c r="S346" i="14"/>
  <c r="AS346" i="14" s="1"/>
  <c r="T346" i="14"/>
  <c r="AT346" i="14" s="1"/>
  <c r="U346" i="14"/>
  <c r="AU346" i="14" s="1"/>
  <c r="V346" i="14"/>
  <c r="AV346" i="14" s="1"/>
  <c r="W346" i="14"/>
  <c r="AW346" i="14" s="1"/>
  <c r="X346" i="14"/>
  <c r="AX346" i="14" s="1"/>
  <c r="Y346" i="14"/>
  <c r="AY346" i="14" s="1"/>
  <c r="O347" i="14"/>
  <c r="AO347" i="14" s="1"/>
  <c r="P347" i="14"/>
  <c r="AP347" i="14" s="1"/>
  <c r="Q347" i="14"/>
  <c r="AQ347" i="14" s="1"/>
  <c r="R347" i="14"/>
  <c r="AR347" i="14" s="1"/>
  <c r="S347" i="14"/>
  <c r="AS347" i="14" s="1"/>
  <c r="T347" i="14"/>
  <c r="AT347" i="14" s="1"/>
  <c r="U347" i="14"/>
  <c r="AU347" i="14" s="1"/>
  <c r="V347" i="14"/>
  <c r="AV347" i="14" s="1"/>
  <c r="W347" i="14"/>
  <c r="AW347" i="14" s="1"/>
  <c r="X347" i="14"/>
  <c r="AX347" i="14" s="1"/>
  <c r="Y347" i="14"/>
  <c r="AY347" i="14" s="1"/>
  <c r="O348" i="14"/>
  <c r="AO348" i="14" s="1"/>
  <c r="P348" i="14"/>
  <c r="AP348" i="14" s="1"/>
  <c r="Q348" i="14"/>
  <c r="AQ348" i="14" s="1"/>
  <c r="R348" i="14"/>
  <c r="AR348" i="14" s="1"/>
  <c r="S348" i="14"/>
  <c r="AS348" i="14" s="1"/>
  <c r="T348" i="14"/>
  <c r="AT348" i="14" s="1"/>
  <c r="U348" i="14"/>
  <c r="AU348" i="14" s="1"/>
  <c r="V348" i="14"/>
  <c r="AV348" i="14" s="1"/>
  <c r="W348" i="14"/>
  <c r="AW348" i="14" s="1"/>
  <c r="X348" i="14"/>
  <c r="AX348" i="14" s="1"/>
  <c r="Y348" i="14"/>
  <c r="AY348" i="14" s="1"/>
  <c r="O349" i="14"/>
  <c r="AO349" i="14" s="1"/>
  <c r="P349" i="14"/>
  <c r="AP349" i="14" s="1"/>
  <c r="Q349" i="14"/>
  <c r="AQ349" i="14" s="1"/>
  <c r="R349" i="14"/>
  <c r="AR349" i="14" s="1"/>
  <c r="S349" i="14"/>
  <c r="AS349" i="14" s="1"/>
  <c r="T349" i="14"/>
  <c r="AT349" i="14" s="1"/>
  <c r="U349" i="14"/>
  <c r="AU349" i="14" s="1"/>
  <c r="V349" i="14"/>
  <c r="AV349" i="14" s="1"/>
  <c r="W349" i="14"/>
  <c r="AW349" i="14" s="1"/>
  <c r="X349" i="14"/>
  <c r="AX349" i="14" s="1"/>
  <c r="Y349" i="14"/>
  <c r="AY349" i="14" s="1"/>
  <c r="O350" i="14"/>
  <c r="AO350" i="14" s="1"/>
  <c r="P350" i="14"/>
  <c r="AP350" i="14" s="1"/>
  <c r="Q350" i="14"/>
  <c r="AQ350" i="14" s="1"/>
  <c r="R350" i="14"/>
  <c r="AR350" i="14" s="1"/>
  <c r="S350" i="14"/>
  <c r="AS350" i="14" s="1"/>
  <c r="T350" i="14"/>
  <c r="AT350" i="14" s="1"/>
  <c r="U350" i="14"/>
  <c r="AU350" i="14" s="1"/>
  <c r="V350" i="14"/>
  <c r="AV350" i="14" s="1"/>
  <c r="W350" i="14"/>
  <c r="AW350" i="14" s="1"/>
  <c r="X350" i="14"/>
  <c r="AX350" i="14" s="1"/>
  <c r="Y350" i="14"/>
  <c r="AY350" i="14" s="1"/>
  <c r="O351" i="14"/>
  <c r="AO351" i="14" s="1"/>
  <c r="P351" i="14"/>
  <c r="AP351" i="14" s="1"/>
  <c r="Q351" i="14"/>
  <c r="AQ351" i="14" s="1"/>
  <c r="R351" i="14"/>
  <c r="AR351" i="14" s="1"/>
  <c r="S351" i="14"/>
  <c r="AS351" i="14" s="1"/>
  <c r="T351" i="14"/>
  <c r="AT351" i="14" s="1"/>
  <c r="U351" i="14"/>
  <c r="AU351" i="14" s="1"/>
  <c r="V351" i="14"/>
  <c r="AV351" i="14" s="1"/>
  <c r="W351" i="14"/>
  <c r="AW351" i="14" s="1"/>
  <c r="X351" i="14"/>
  <c r="AX351" i="14" s="1"/>
  <c r="Y351" i="14"/>
  <c r="AY351" i="14" s="1"/>
  <c r="O352" i="14"/>
  <c r="AO352" i="14" s="1"/>
  <c r="P352" i="14"/>
  <c r="AP352" i="14" s="1"/>
  <c r="Q352" i="14"/>
  <c r="AQ352" i="14" s="1"/>
  <c r="R352" i="14"/>
  <c r="AR352" i="14" s="1"/>
  <c r="S352" i="14"/>
  <c r="AS352" i="14" s="1"/>
  <c r="T352" i="14"/>
  <c r="AT352" i="14" s="1"/>
  <c r="U352" i="14"/>
  <c r="AU352" i="14" s="1"/>
  <c r="V352" i="14"/>
  <c r="AV352" i="14" s="1"/>
  <c r="W352" i="14"/>
  <c r="AW352" i="14" s="1"/>
  <c r="X352" i="14"/>
  <c r="AX352" i="14" s="1"/>
  <c r="Y352" i="14"/>
  <c r="AY352" i="14" s="1"/>
  <c r="O353" i="14"/>
  <c r="AO353" i="14" s="1"/>
  <c r="P353" i="14"/>
  <c r="AP353" i="14" s="1"/>
  <c r="Q353" i="14"/>
  <c r="AQ353" i="14" s="1"/>
  <c r="R353" i="14"/>
  <c r="AR353" i="14" s="1"/>
  <c r="S353" i="14"/>
  <c r="AS353" i="14" s="1"/>
  <c r="T353" i="14"/>
  <c r="AT353" i="14" s="1"/>
  <c r="U353" i="14"/>
  <c r="AU353" i="14" s="1"/>
  <c r="V353" i="14"/>
  <c r="AV353" i="14" s="1"/>
  <c r="W353" i="14"/>
  <c r="AW353" i="14" s="1"/>
  <c r="X353" i="14"/>
  <c r="AX353" i="14" s="1"/>
  <c r="Y353" i="14"/>
  <c r="AY353" i="14" s="1"/>
  <c r="O354" i="14"/>
  <c r="AO354" i="14" s="1"/>
  <c r="P354" i="14"/>
  <c r="AP354" i="14" s="1"/>
  <c r="Q354" i="14"/>
  <c r="AQ354" i="14" s="1"/>
  <c r="R354" i="14"/>
  <c r="AR354" i="14" s="1"/>
  <c r="S354" i="14"/>
  <c r="AS354" i="14" s="1"/>
  <c r="T354" i="14"/>
  <c r="AT354" i="14" s="1"/>
  <c r="U354" i="14"/>
  <c r="AU354" i="14" s="1"/>
  <c r="V354" i="14"/>
  <c r="AV354" i="14" s="1"/>
  <c r="W354" i="14"/>
  <c r="AW354" i="14" s="1"/>
  <c r="X354" i="14"/>
  <c r="AX354" i="14" s="1"/>
  <c r="Y354" i="14"/>
  <c r="AY354" i="14" s="1"/>
  <c r="O355" i="14"/>
  <c r="AO355" i="14" s="1"/>
  <c r="P355" i="14"/>
  <c r="AP355" i="14" s="1"/>
  <c r="Q355" i="14"/>
  <c r="AQ355" i="14" s="1"/>
  <c r="R355" i="14"/>
  <c r="AR355" i="14" s="1"/>
  <c r="S355" i="14"/>
  <c r="AS355" i="14" s="1"/>
  <c r="T355" i="14"/>
  <c r="AT355" i="14" s="1"/>
  <c r="U355" i="14"/>
  <c r="AU355" i="14" s="1"/>
  <c r="V355" i="14"/>
  <c r="AV355" i="14" s="1"/>
  <c r="W355" i="14"/>
  <c r="AW355" i="14" s="1"/>
  <c r="X355" i="14"/>
  <c r="AX355" i="14" s="1"/>
  <c r="Y355" i="14"/>
  <c r="AY355" i="14" s="1"/>
  <c r="O356" i="14"/>
  <c r="AO356" i="14" s="1"/>
  <c r="P356" i="14"/>
  <c r="AP356" i="14" s="1"/>
  <c r="Q356" i="14"/>
  <c r="AQ356" i="14" s="1"/>
  <c r="R356" i="14"/>
  <c r="AR356" i="14" s="1"/>
  <c r="S356" i="14"/>
  <c r="AS356" i="14" s="1"/>
  <c r="T356" i="14"/>
  <c r="AT356" i="14" s="1"/>
  <c r="U356" i="14"/>
  <c r="AU356" i="14" s="1"/>
  <c r="V356" i="14"/>
  <c r="AV356" i="14" s="1"/>
  <c r="W356" i="14"/>
  <c r="AW356" i="14" s="1"/>
  <c r="X356" i="14"/>
  <c r="AX356" i="14" s="1"/>
  <c r="Y356" i="14"/>
  <c r="AY356" i="14" s="1"/>
  <c r="O357" i="14"/>
  <c r="AO357" i="14" s="1"/>
  <c r="P357" i="14"/>
  <c r="AP357" i="14" s="1"/>
  <c r="Q357" i="14"/>
  <c r="AQ357" i="14" s="1"/>
  <c r="R357" i="14"/>
  <c r="AR357" i="14" s="1"/>
  <c r="S357" i="14"/>
  <c r="AS357" i="14" s="1"/>
  <c r="T357" i="14"/>
  <c r="AT357" i="14" s="1"/>
  <c r="U357" i="14"/>
  <c r="AU357" i="14" s="1"/>
  <c r="V357" i="14"/>
  <c r="AV357" i="14" s="1"/>
  <c r="W357" i="14"/>
  <c r="AW357" i="14" s="1"/>
  <c r="X357" i="14"/>
  <c r="AX357" i="14" s="1"/>
  <c r="Y357" i="14"/>
  <c r="AY357" i="14" s="1"/>
  <c r="O358" i="14"/>
  <c r="AO358" i="14" s="1"/>
  <c r="P358" i="14"/>
  <c r="AP358" i="14" s="1"/>
  <c r="Q358" i="14"/>
  <c r="AQ358" i="14" s="1"/>
  <c r="R358" i="14"/>
  <c r="AR358" i="14" s="1"/>
  <c r="S358" i="14"/>
  <c r="AS358" i="14" s="1"/>
  <c r="T358" i="14"/>
  <c r="AT358" i="14" s="1"/>
  <c r="U358" i="14"/>
  <c r="AU358" i="14" s="1"/>
  <c r="V358" i="14"/>
  <c r="AV358" i="14" s="1"/>
  <c r="W358" i="14"/>
  <c r="AW358" i="14" s="1"/>
  <c r="X358" i="14"/>
  <c r="AX358" i="14" s="1"/>
  <c r="Y358" i="14"/>
  <c r="AY358" i="14" s="1"/>
  <c r="O359" i="14"/>
  <c r="AO359" i="14" s="1"/>
  <c r="P359" i="14"/>
  <c r="AP359" i="14" s="1"/>
  <c r="Q359" i="14"/>
  <c r="AQ359" i="14" s="1"/>
  <c r="R359" i="14"/>
  <c r="AR359" i="14" s="1"/>
  <c r="S359" i="14"/>
  <c r="AS359" i="14" s="1"/>
  <c r="T359" i="14"/>
  <c r="AT359" i="14" s="1"/>
  <c r="U359" i="14"/>
  <c r="AU359" i="14" s="1"/>
  <c r="V359" i="14"/>
  <c r="AV359" i="14" s="1"/>
  <c r="W359" i="14"/>
  <c r="AW359" i="14" s="1"/>
  <c r="X359" i="14"/>
  <c r="AX359" i="14" s="1"/>
  <c r="Y359" i="14"/>
  <c r="AY359" i="14" s="1"/>
  <c r="O360" i="14"/>
  <c r="AO360" i="14" s="1"/>
  <c r="P360" i="14"/>
  <c r="AP360" i="14" s="1"/>
  <c r="Q360" i="14"/>
  <c r="AQ360" i="14" s="1"/>
  <c r="R360" i="14"/>
  <c r="AR360" i="14" s="1"/>
  <c r="S360" i="14"/>
  <c r="AS360" i="14" s="1"/>
  <c r="T360" i="14"/>
  <c r="AT360" i="14" s="1"/>
  <c r="U360" i="14"/>
  <c r="AU360" i="14" s="1"/>
  <c r="V360" i="14"/>
  <c r="AV360" i="14" s="1"/>
  <c r="W360" i="14"/>
  <c r="AW360" i="14" s="1"/>
  <c r="X360" i="14"/>
  <c r="AX360" i="14" s="1"/>
  <c r="Y360" i="14"/>
  <c r="AY360" i="14" s="1"/>
  <c r="O361" i="14"/>
  <c r="AO361" i="14" s="1"/>
  <c r="P361" i="14"/>
  <c r="AP361" i="14" s="1"/>
  <c r="Q361" i="14"/>
  <c r="AQ361" i="14" s="1"/>
  <c r="R361" i="14"/>
  <c r="AR361" i="14" s="1"/>
  <c r="S361" i="14"/>
  <c r="AS361" i="14" s="1"/>
  <c r="T361" i="14"/>
  <c r="AT361" i="14" s="1"/>
  <c r="U361" i="14"/>
  <c r="AU361" i="14" s="1"/>
  <c r="V361" i="14"/>
  <c r="AV361" i="14" s="1"/>
  <c r="W361" i="14"/>
  <c r="AW361" i="14" s="1"/>
  <c r="X361" i="14"/>
  <c r="AX361" i="14" s="1"/>
  <c r="Y361" i="14"/>
  <c r="AY361" i="14" s="1"/>
  <c r="O362" i="14"/>
  <c r="AO362" i="14" s="1"/>
  <c r="P362" i="14"/>
  <c r="AP362" i="14" s="1"/>
  <c r="Q362" i="14"/>
  <c r="AQ362" i="14" s="1"/>
  <c r="R362" i="14"/>
  <c r="AR362" i="14" s="1"/>
  <c r="S362" i="14"/>
  <c r="AS362" i="14" s="1"/>
  <c r="T362" i="14"/>
  <c r="AT362" i="14" s="1"/>
  <c r="U362" i="14"/>
  <c r="AU362" i="14" s="1"/>
  <c r="V362" i="14"/>
  <c r="AV362" i="14" s="1"/>
  <c r="W362" i="14"/>
  <c r="AW362" i="14" s="1"/>
  <c r="X362" i="14"/>
  <c r="AX362" i="14" s="1"/>
  <c r="Y362" i="14"/>
  <c r="AY362" i="14" s="1"/>
  <c r="O363" i="14"/>
  <c r="AO363" i="14" s="1"/>
  <c r="P363" i="14"/>
  <c r="AP363" i="14" s="1"/>
  <c r="Q363" i="14"/>
  <c r="AQ363" i="14" s="1"/>
  <c r="R363" i="14"/>
  <c r="AR363" i="14" s="1"/>
  <c r="S363" i="14"/>
  <c r="AS363" i="14" s="1"/>
  <c r="T363" i="14"/>
  <c r="AT363" i="14" s="1"/>
  <c r="U363" i="14"/>
  <c r="AU363" i="14" s="1"/>
  <c r="V363" i="14"/>
  <c r="AV363" i="14" s="1"/>
  <c r="W363" i="14"/>
  <c r="AW363" i="14" s="1"/>
  <c r="X363" i="14"/>
  <c r="AX363" i="14" s="1"/>
  <c r="Y363" i="14"/>
  <c r="AY363" i="14" s="1"/>
  <c r="O364" i="14"/>
  <c r="AO364" i="14" s="1"/>
  <c r="P364" i="14"/>
  <c r="AP364" i="14" s="1"/>
  <c r="Q364" i="14"/>
  <c r="AQ364" i="14" s="1"/>
  <c r="R364" i="14"/>
  <c r="AR364" i="14" s="1"/>
  <c r="S364" i="14"/>
  <c r="AS364" i="14" s="1"/>
  <c r="T364" i="14"/>
  <c r="AT364" i="14" s="1"/>
  <c r="U364" i="14"/>
  <c r="AU364" i="14" s="1"/>
  <c r="V364" i="14"/>
  <c r="AV364" i="14" s="1"/>
  <c r="W364" i="14"/>
  <c r="AW364" i="14" s="1"/>
  <c r="X364" i="14"/>
  <c r="AX364" i="14" s="1"/>
  <c r="Y364" i="14"/>
  <c r="AY364" i="14" s="1"/>
  <c r="O365" i="14"/>
  <c r="AO365" i="14" s="1"/>
  <c r="P365" i="14"/>
  <c r="AP365" i="14" s="1"/>
  <c r="Q365" i="14"/>
  <c r="AQ365" i="14" s="1"/>
  <c r="R365" i="14"/>
  <c r="AR365" i="14" s="1"/>
  <c r="S365" i="14"/>
  <c r="AS365" i="14" s="1"/>
  <c r="T365" i="14"/>
  <c r="AT365" i="14" s="1"/>
  <c r="U365" i="14"/>
  <c r="AU365" i="14" s="1"/>
  <c r="V365" i="14"/>
  <c r="AV365" i="14" s="1"/>
  <c r="W365" i="14"/>
  <c r="AW365" i="14" s="1"/>
  <c r="X365" i="14"/>
  <c r="AX365" i="14" s="1"/>
  <c r="Y365" i="14"/>
  <c r="AY365" i="14" s="1"/>
  <c r="O366" i="14"/>
  <c r="AO366" i="14" s="1"/>
  <c r="P366" i="14"/>
  <c r="AP366" i="14" s="1"/>
  <c r="Q366" i="14"/>
  <c r="AQ366" i="14" s="1"/>
  <c r="R366" i="14"/>
  <c r="AR366" i="14" s="1"/>
  <c r="S366" i="14"/>
  <c r="AS366" i="14" s="1"/>
  <c r="T366" i="14"/>
  <c r="AT366" i="14" s="1"/>
  <c r="U366" i="14"/>
  <c r="AU366" i="14" s="1"/>
  <c r="V366" i="14"/>
  <c r="AV366" i="14" s="1"/>
  <c r="W366" i="14"/>
  <c r="AW366" i="14" s="1"/>
  <c r="X366" i="14"/>
  <c r="AX366" i="14" s="1"/>
  <c r="Y366" i="14"/>
  <c r="AY366" i="14" s="1"/>
  <c r="O367" i="14"/>
  <c r="AO367" i="14" s="1"/>
  <c r="P367" i="14"/>
  <c r="AP367" i="14" s="1"/>
  <c r="Q367" i="14"/>
  <c r="AQ367" i="14" s="1"/>
  <c r="R367" i="14"/>
  <c r="AR367" i="14" s="1"/>
  <c r="S367" i="14"/>
  <c r="AS367" i="14" s="1"/>
  <c r="T367" i="14"/>
  <c r="AT367" i="14" s="1"/>
  <c r="U367" i="14"/>
  <c r="AU367" i="14" s="1"/>
  <c r="V367" i="14"/>
  <c r="AV367" i="14" s="1"/>
  <c r="W367" i="14"/>
  <c r="AW367" i="14" s="1"/>
  <c r="X367" i="14"/>
  <c r="AX367" i="14" s="1"/>
  <c r="Y367" i="14"/>
  <c r="AY367" i="14" s="1"/>
  <c r="O368" i="14"/>
  <c r="AO368" i="14" s="1"/>
  <c r="P368" i="14"/>
  <c r="AP368" i="14" s="1"/>
  <c r="Q368" i="14"/>
  <c r="AQ368" i="14" s="1"/>
  <c r="R368" i="14"/>
  <c r="AR368" i="14" s="1"/>
  <c r="S368" i="14"/>
  <c r="AS368" i="14" s="1"/>
  <c r="T368" i="14"/>
  <c r="AT368" i="14" s="1"/>
  <c r="U368" i="14"/>
  <c r="AU368" i="14" s="1"/>
  <c r="V368" i="14"/>
  <c r="AV368" i="14" s="1"/>
  <c r="W368" i="14"/>
  <c r="AW368" i="14" s="1"/>
  <c r="X368" i="14"/>
  <c r="AX368" i="14" s="1"/>
  <c r="Y368" i="14"/>
  <c r="AY368" i="14" s="1"/>
  <c r="O369" i="14"/>
  <c r="AO369" i="14" s="1"/>
  <c r="P369" i="14"/>
  <c r="AP369" i="14" s="1"/>
  <c r="Q369" i="14"/>
  <c r="AQ369" i="14" s="1"/>
  <c r="R369" i="14"/>
  <c r="AR369" i="14" s="1"/>
  <c r="S369" i="14"/>
  <c r="AS369" i="14" s="1"/>
  <c r="T369" i="14"/>
  <c r="AT369" i="14" s="1"/>
  <c r="U369" i="14"/>
  <c r="AU369" i="14" s="1"/>
  <c r="V369" i="14"/>
  <c r="AV369" i="14" s="1"/>
  <c r="W369" i="14"/>
  <c r="AW369" i="14" s="1"/>
  <c r="X369" i="14"/>
  <c r="AX369" i="14" s="1"/>
  <c r="Y369" i="14"/>
  <c r="AY369" i="14" s="1"/>
  <c r="O370" i="14"/>
  <c r="AO370" i="14" s="1"/>
  <c r="P370" i="14"/>
  <c r="AP370" i="14" s="1"/>
  <c r="Q370" i="14"/>
  <c r="AQ370" i="14" s="1"/>
  <c r="R370" i="14"/>
  <c r="AR370" i="14" s="1"/>
  <c r="S370" i="14"/>
  <c r="AS370" i="14" s="1"/>
  <c r="T370" i="14"/>
  <c r="AT370" i="14" s="1"/>
  <c r="U370" i="14"/>
  <c r="AU370" i="14" s="1"/>
  <c r="V370" i="14"/>
  <c r="AV370" i="14" s="1"/>
  <c r="W370" i="14"/>
  <c r="AW370" i="14" s="1"/>
  <c r="X370" i="14"/>
  <c r="AX370" i="14" s="1"/>
  <c r="Y370" i="14"/>
  <c r="AY370" i="14" s="1"/>
  <c r="O371" i="14"/>
  <c r="AO371" i="14" s="1"/>
  <c r="P371" i="14"/>
  <c r="AP371" i="14" s="1"/>
  <c r="Q371" i="14"/>
  <c r="AQ371" i="14" s="1"/>
  <c r="R371" i="14"/>
  <c r="AR371" i="14" s="1"/>
  <c r="S371" i="14"/>
  <c r="AS371" i="14" s="1"/>
  <c r="T371" i="14"/>
  <c r="AT371" i="14" s="1"/>
  <c r="U371" i="14"/>
  <c r="AU371" i="14" s="1"/>
  <c r="V371" i="14"/>
  <c r="AV371" i="14" s="1"/>
  <c r="W371" i="14"/>
  <c r="AW371" i="14" s="1"/>
  <c r="X371" i="14"/>
  <c r="AX371" i="14" s="1"/>
  <c r="Y371" i="14"/>
  <c r="AY371" i="14" s="1"/>
  <c r="O372" i="14"/>
  <c r="AO372" i="14" s="1"/>
  <c r="P372" i="14"/>
  <c r="AP372" i="14" s="1"/>
  <c r="Q372" i="14"/>
  <c r="AQ372" i="14" s="1"/>
  <c r="R372" i="14"/>
  <c r="AR372" i="14" s="1"/>
  <c r="S372" i="14"/>
  <c r="AS372" i="14" s="1"/>
  <c r="T372" i="14"/>
  <c r="AT372" i="14" s="1"/>
  <c r="U372" i="14"/>
  <c r="AU372" i="14" s="1"/>
  <c r="V372" i="14"/>
  <c r="AV372" i="14" s="1"/>
  <c r="W372" i="14"/>
  <c r="AW372" i="14" s="1"/>
  <c r="X372" i="14"/>
  <c r="AX372" i="14" s="1"/>
  <c r="Y372" i="14"/>
  <c r="AY372" i="14" s="1"/>
  <c r="O373" i="14"/>
  <c r="AO373" i="14" s="1"/>
  <c r="P373" i="14"/>
  <c r="AP373" i="14" s="1"/>
  <c r="Q373" i="14"/>
  <c r="AQ373" i="14" s="1"/>
  <c r="R373" i="14"/>
  <c r="AR373" i="14" s="1"/>
  <c r="S373" i="14"/>
  <c r="AS373" i="14" s="1"/>
  <c r="T373" i="14"/>
  <c r="AT373" i="14" s="1"/>
  <c r="U373" i="14"/>
  <c r="AU373" i="14" s="1"/>
  <c r="V373" i="14"/>
  <c r="AV373" i="14" s="1"/>
  <c r="W373" i="14"/>
  <c r="AW373" i="14" s="1"/>
  <c r="X373" i="14"/>
  <c r="AX373" i="14" s="1"/>
  <c r="Y373" i="14"/>
  <c r="AY373" i="14" s="1"/>
  <c r="O374" i="14"/>
  <c r="AO374" i="14" s="1"/>
  <c r="P374" i="14"/>
  <c r="AP374" i="14" s="1"/>
  <c r="Q374" i="14"/>
  <c r="AQ374" i="14" s="1"/>
  <c r="R374" i="14"/>
  <c r="AR374" i="14" s="1"/>
  <c r="S374" i="14"/>
  <c r="AS374" i="14" s="1"/>
  <c r="T374" i="14"/>
  <c r="AT374" i="14" s="1"/>
  <c r="U374" i="14"/>
  <c r="AU374" i="14" s="1"/>
  <c r="V374" i="14"/>
  <c r="AV374" i="14" s="1"/>
  <c r="W374" i="14"/>
  <c r="AW374" i="14" s="1"/>
  <c r="X374" i="14"/>
  <c r="AX374" i="14" s="1"/>
  <c r="Y374" i="14"/>
  <c r="AY374" i="14" s="1"/>
  <c r="O375" i="14"/>
  <c r="AO375" i="14" s="1"/>
  <c r="P375" i="14"/>
  <c r="AP375" i="14" s="1"/>
  <c r="Q375" i="14"/>
  <c r="AQ375" i="14" s="1"/>
  <c r="R375" i="14"/>
  <c r="AR375" i="14" s="1"/>
  <c r="S375" i="14"/>
  <c r="AS375" i="14" s="1"/>
  <c r="T375" i="14"/>
  <c r="AT375" i="14" s="1"/>
  <c r="U375" i="14"/>
  <c r="AU375" i="14" s="1"/>
  <c r="V375" i="14"/>
  <c r="AV375" i="14" s="1"/>
  <c r="W375" i="14"/>
  <c r="AW375" i="14" s="1"/>
  <c r="X375" i="14"/>
  <c r="AX375" i="14" s="1"/>
  <c r="Y375" i="14"/>
  <c r="AY375" i="14" s="1"/>
  <c r="O376" i="14"/>
  <c r="AO376" i="14" s="1"/>
  <c r="P376" i="14"/>
  <c r="AP376" i="14" s="1"/>
  <c r="Q376" i="14"/>
  <c r="AQ376" i="14" s="1"/>
  <c r="R376" i="14"/>
  <c r="AR376" i="14" s="1"/>
  <c r="S376" i="14"/>
  <c r="AS376" i="14" s="1"/>
  <c r="T376" i="14"/>
  <c r="AT376" i="14" s="1"/>
  <c r="U376" i="14"/>
  <c r="AU376" i="14" s="1"/>
  <c r="V376" i="14"/>
  <c r="AV376" i="14" s="1"/>
  <c r="W376" i="14"/>
  <c r="AW376" i="14" s="1"/>
  <c r="X376" i="14"/>
  <c r="AX376" i="14" s="1"/>
  <c r="Y376" i="14"/>
  <c r="AY376" i="14" s="1"/>
  <c r="O377" i="14"/>
  <c r="AO377" i="14" s="1"/>
  <c r="P377" i="14"/>
  <c r="AP377" i="14" s="1"/>
  <c r="Q377" i="14"/>
  <c r="AQ377" i="14" s="1"/>
  <c r="R377" i="14"/>
  <c r="AR377" i="14" s="1"/>
  <c r="S377" i="14"/>
  <c r="AS377" i="14" s="1"/>
  <c r="T377" i="14"/>
  <c r="AT377" i="14" s="1"/>
  <c r="U377" i="14"/>
  <c r="AU377" i="14" s="1"/>
  <c r="V377" i="14"/>
  <c r="AV377" i="14" s="1"/>
  <c r="W377" i="14"/>
  <c r="AW377" i="14" s="1"/>
  <c r="X377" i="14"/>
  <c r="AX377" i="14" s="1"/>
  <c r="Y377" i="14"/>
  <c r="AY377" i="14" s="1"/>
  <c r="O378" i="14"/>
  <c r="AO378" i="14" s="1"/>
  <c r="P378" i="14"/>
  <c r="AP378" i="14" s="1"/>
  <c r="Q378" i="14"/>
  <c r="AQ378" i="14" s="1"/>
  <c r="R378" i="14"/>
  <c r="AR378" i="14" s="1"/>
  <c r="S378" i="14"/>
  <c r="AS378" i="14" s="1"/>
  <c r="T378" i="14"/>
  <c r="AT378" i="14" s="1"/>
  <c r="U378" i="14"/>
  <c r="AU378" i="14" s="1"/>
  <c r="V378" i="14"/>
  <c r="AV378" i="14" s="1"/>
  <c r="W378" i="14"/>
  <c r="AW378" i="14" s="1"/>
  <c r="X378" i="14"/>
  <c r="AX378" i="14" s="1"/>
  <c r="Y378" i="14"/>
  <c r="AY378" i="14" s="1"/>
  <c r="O379" i="14"/>
  <c r="AO379" i="14" s="1"/>
  <c r="P379" i="14"/>
  <c r="AP379" i="14" s="1"/>
  <c r="Q379" i="14"/>
  <c r="AQ379" i="14" s="1"/>
  <c r="R379" i="14"/>
  <c r="AR379" i="14" s="1"/>
  <c r="S379" i="14"/>
  <c r="AS379" i="14" s="1"/>
  <c r="T379" i="14"/>
  <c r="AT379" i="14" s="1"/>
  <c r="U379" i="14"/>
  <c r="AU379" i="14" s="1"/>
  <c r="V379" i="14"/>
  <c r="AV379" i="14" s="1"/>
  <c r="W379" i="14"/>
  <c r="AW379" i="14" s="1"/>
  <c r="X379" i="14"/>
  <c r="AX379" i="14" s="1"/>
  <c r="Y379" i="14"/>
  <c r="AY379" i="14" s="1"/>
  <c r="O380" i="14"/>
  <c r="AO380" i="14" s="1"/>
  <c r="P380" i="14"/>
  <c r="AP380" i="14" s="1"/>
  <c r="Q380" i="14"/>
  <c r="AQ380" i="14" s="1"/>
  <c r="R380" i="14"/>
  <c r="AR380" i="14" s="1"/>
  <c r="S380" i="14"/>
  <c r="AS380" i="14" s="1"/>
  <c r="T380" i="14"/>
  <c r="AT380" i="14" s="1"/>
  <c r="U380" i="14"/>
  <c r="AU380" i="14" s="1"/>
  <c r="V380" i="14"/>
  <c r="AV380" i="14" s="1"/>
  <c r="W380" i="14"/>
  <c r="AW380" i="14" s="1"/>
  <c r="X380" i="14"/>
  <c r="AX380" i="14" s="1"/>
  <c r="Y380" i="14"/>
  <c r="AY380" i="14" s="1"/>
  <c r="O381" i="14"/>
  <c r="AO381" i="14" s="1"/>
  <c r="P381" i="14"/>
  <c r="AP381" i="14" s="1"/>
  <c r="Q381" i="14"/>
  <c r="AQ381" i="14" s="1"/>
  <c r="R381" i="14"/>
  <c r="AR381" i="14" s="1"/>
  <c r="S381" i="14"/>
  <c r="AS381" i="14" s="1"/>
  <c r="T381" i="14"/>
  <c r="AT381" i="14" s="1"/>
  <c r="U381" i="14"/>
  <c r="AU381" i="14" s="1"/>
  <c r="V381" i="14"/>
  <c r="AV381" i="14" s="1"/>
  <c r="W381" i="14"/>
  <c r="AW381" i="14" s="1"/>
  <c r="X381" i="14"/>
  <c r="AX381" i="14" s="1"/>
  <c r="Y381" i="14"/>
  <c r="AY381" i="14" s="1"/>
  <c r="O382" i="14"/>
  <c r="AO382" i="14" s="1"/>
  <c r="P382" i="14"/>
  <c r="AP382" i="14" s="1"/>
  <c r="Q382" i="14"/>
  <c r="AQ382" i="14" s="1"/>
  <c r="R382" i="14"/>
  <c r="AR382" i="14" s="1"/>
  <c r="S382" i="14"/>
  <c r="AS382" i="14" s="1"/>
  <c r="T382" i="14"/>
  <c r="AT382" i="14" s="1"/>
  <c r="U382" i="14"/>
  <c r="AU382" i="14" s="1"/>
  <c r="V382" i="14"/>
  <c r="AV382" i="14" s="1"/>
  <c r="W382" i="14"/>
  <c r="AW382" i="14" s="1"/>
  <c r="X382" i="14"/>
  <c r="AX382" i="14" s="1"/>
  <c r="Y382" i="14"/>
  <c r="AY382" i="14" s="1"/>
  <c r="O383" i="14"/>
  <c r="AO383" i="14" s="1"/>
  <c r="P383" i="14"/>
  <c r="AP383" i="14" s="1"/>
  <c r="Q383" i="14"/>
  <c r="AQ383" i="14" s="1"/>
  <c r="R383" i="14"/>
  <c r="AR383" i="14" s="1"/>
  <c r="S383" i="14"/>
  <c r="AS383" i="14" s="1"/>
  <c r="T383" i="14"/>
  <c r="AT383" i="14" s="1"/>
  <c r="U383" i="14"/>
  <c r="AU383" i="14" s="1"/>
  <c r="V383" i="14"/>
  <c r="AV383" i="14" s="1"/>
  <c r="W383" i="14"/>
  <c r="AW383" i="14" s="1"/>
  <c r="X383" i="14"/>
  <c r="AX383" i="14" s="1"/>
  <c r="Y383" i="14"/>
  <c r="AY383" i="14" s="1"/>
  <c r="O384" i="14"/>
  <c r="AO384" i="14" s="1"/>
  <c r="P384" i="14"/>
  <c r="AP384" i="14" s="1"/>
  <c r="Q384" i="14"/>
  <c r="AQ384" i="14" s="1"/>
  <c r="R384" i="14"/>
  <c r="AR384" i="14" s="1"/>
  <c r="S384" i="14"/>
  <c r="AS384" i="14" s="1"/>
  <c r="T384" i="14"/>
  <c r="AT384" i="14" s="1"/>
  <c r="U384" i="14"/>
  <c r="AU384" i="14" s="1"/>
  <c r="V384" i="14"/>
  <c r="AV384" i="14" s="1"/>
  <c r="W384" i="14"/>
  <c r="AW384" i="14" s="1"/>
  <c r="X384" i="14"/>
  <c r="AX384" i="14" s="1"/>
  <c r="Y384" i="14"/>
  <c r="AY384" i="14" s="1"/>
  <c r="O385" i="14"/>
  <c r="AO385" i="14" s="1"/>
  <c r="P385" i="14"/>
  <c r="AP385" i="14" s="1"/>
  <c r="Q385" i="14"/>
  <c r="AQ385" i="14" s="1"/>
  <c r="R385" i="14"/>
  <c r="AR385" i="14" s="1"/>
  <c r="S385" i="14"/>
  <c r="AS385" i="14" s="1"/>
  <c r="T385" i="14"/>
  <c r="AT385" i="14" s="1"/>
  <c r="U385" i="14"/>
  <c r="AU385" i="14" s="1"/>
  <c r="V385" i="14"/>
  <c r="AV385" i="14" s="1"/>
  <c r="W385" i="14"/>
  <c r="AW385" i="14" s="1"/>
  <c r="X385" i="14"/>
  <c r="AX385" i="14" s="1"/>
  <c r="Y385" i="14"/>
  <c r="AY385" i="14" s="1"/>
  <c r="O386" i="14"/>
  <c r="AO386" i="14" s="1"/>
  <c r="P386" i="14"/>
  <c r="AP386" i="14" s="1"/>
  <c r="Q386" i="14"/>
  <c r="AQ386" i="14" s="1"/>
  <c r="R386" i="14"/>
  <c r="AR386" i="14" s="1"/>
  <c r="S386" i="14"/>
  <c r="AS386" i="14" s="1"/>
  <c r="T386" i="14"/>
  <c r="AT386" i="14" s="1"/>
  <c r="U386" i="14"/>
  <c r="AU386" i="14" s="1"/>
  <c r="V386" i="14"/>
  <c r="AV386" i="14" s="1"/>
  <c r="W386" i="14"/>
  <c r="AW386" i="14" s="1"/>
  <c r="X386" i="14"/>
  <c r="AX386" i="14" s="1"/>
  <c r="Y386" i="14"/>
  <c r="AY386" i="14" s="1"/>
  <c r="O387" i="14"/>
  <c r="AO387" i="14" s="1"/>
  <c r="P387" i="14"/>
  <c r="AP387" i="14" s="1"/>
  <c r="Q387" i="14"/>
  <c r="AQ387" i="14" s="1"/>
  <c r="R387" i="14"/>
  <c r="AR387" i="14" s="1"/>
  <c r="S387" i="14"/>
  <c r="AS387" i="14" s="1"/>
  <c r="T387" i="14"/>
  <c r="AT387" i="14" s="1"/>
  <c r="U387" i="14"/>
  <c r="AU387" i="14" s="1"/>
  <c r="V387" i="14"/>
  <c r="AV387" i="14" s="1"/>
  <c r="W387" i="14"/>
  <c r="AW387" i="14" s="1"/>
  <c r="X387" i="14"/>
  <c r="AX387" i="14" s="1"/>
  <c r="Y387" i="14"/>
  <c r="AY387" i="14" s="1"/>
  <c r="O388" i="14"/>
  <c r="AO388" i="14" s="1"/>
  <c r="P388" i="14"/>
  <c r="AP388" i="14" s="1"/>
  <c r="Q388" i="14"/>
  <c r="AQ388" i="14" s="1"/>
  <c r="R388" i="14"/>
  <c r="AR388" i="14" s="1"/>
  <c r="S388" i="14"/>
  <c r="AS388" i="14" s="1"/>
  <c r="T388" i="14"/>
  <c r="AT388" i="14" s="1"/>
  <c r="U388" i="14"/>
  <c r="AU388" i="14" s="1"/>
  <c r="V388" i="14"/>
  <c r="AV388" i="14" s="1"/>
  <c r="W388" i="14"/>
  <c r="AW388" i="14" s="1"/>
  <c r="X388" i="14"/>
  <c r="AX388" i="14" s="1"/>
  <c r="Y388" i="14"/>
  <c r="AY388" i="14" s="1"/>
  <c r="O389" i="14"/>
  <c r="AO389" i="14" s="1"/>
  <c r="P389" i="14"/>
  <c r="AP389" i="14" s="1"/>
  <c r="Q389" i="14"/>
  <c r="AQ389" i="14" s="1"/>
  <c r="R389" i="14"/>
  <c r="AR389" i="14" s="1"/>
  <c r="S389" i="14"/>
  <c r="AS389" i="14" s="1"/>
  <c r="T389" i="14"/>
  <c r="AT389" i="14" s="1"/>
  <c r="U389" i="14"/>
  <c r="AU389" i="14" s="1"/>
  <c r="V389" i="14"/>
  <c r="AV389" i="14" s="1"/>
  <c r="W389" i="14"/>
  <c r="AW389" i="14" s="1"/>
  <c r="X389" i="14"/>
  <c r="AX389" i="14" s="1"/>
  <c r="Y389" i="14"/>
  <c r="AY389" i="14" s="1"/>
  <c r="O390" i="14"/>
  <c r="AO390" i="14" s="1"/>
  <c r="P390" i="14"/>
  <c r="AP390" i="14" s="1"/>
  <c r="Q390" i="14"/>
  <c r="AQ390" i="14" s="1"/>
  <c r="R390" i="14"/>
  <c r="AR390" i="14" s="1"/>
  <c r="S390" i="14"/>
  <c r="AS390" i="14" s="1"/>
  <c r="T390" i="14"/>
  <c r="AT390" i="14" s="1"/>
  <c r="U390" i="14"/>
  <c r="AU390" i="14" s="1"/>
  <c r="V390" i="14"/>
  <c r="AV390" i="14" s="1"/>
  <c r="W390" i="14"/>
  <c r="AW390" i="14" s="1"/>
  <c r="X390" i="14"/>
  <c r="AX390" i="14" s="1"/>
  <c r="Y390" i="14"/>
  <c r="AY390" i="14" s="1"/>
  <c r="O391" i="14"/>
  <c r="AO391" i="14" s="1"/>
  <c r="P391" i="14"/>
  <c r="AP391" i="14" s="1"/>
  <c r="Q391" i="14"/>
  <c r="AQ391" i="14" s="1"/>
  <c r="R391" i="14"/>
  <c r="AR391" i="14" s="1"/>
  <c r="S391" i="14"/>
  <c r="AS391" i="14" s="1"/>
  <c r="T391" i="14"/>
  <c r="AT391" i="14" s="1"/>
  <c r="U391" i="14"/>
  <c r="AU391" i="14" s="1"/>
  <c r="V391" i="14"/>
  <c r="AV391" i="14" s="1"/>
  <c r="W391" i="14"/>
  <c r="AW391" i="14" s="1"/>
  <c r="X391" i="14"/>
  <c r="AX391" i="14" s="1"/>
  <c r="Y391" i="14"/>
  <c r="AY391" i="14" s="1"/>
  <c r="O392" i="14"/>
  <c r="AO392" i="14" s="1"/>
  <c r="P392" i="14"/>
  <c r="AP392" i="14" s="1"/>
  <c r="Q392" i="14"/>
  <c r="AQ392" i="14" s="1"/>
  <c r="R392" i="14"/>
  <c r="AR392" i="14" s="1"/>
  <c r="S392" i="14"/>
  <c r="AS392" i="14" s="1"/>
  <c r="T392" i="14"/>
  <c r="AT392" i="14" s="1"/>
  <c r="U392" i="14"/>
  <c r="AU392" i="14" s="1"/>
  <c r="V392" i="14"/>
  <c r="AV392" i="14" s="1"/>
  <c r="W392" i="14"/>
  <c r="AW392" i="14" s="1"/>
  <c r="X392" i="14"/>
  <c r="AX392" i="14" s="1"/>
  <c r="Y392" i="14"/>
  <c r="AY392" i="14" s="1"/>
  <c r="O393" i="14"/>
  <c r="AO393" i="14" s="1"/>
  <c r="P393" i="14"/>
  <c r="AP393" i="14" s="1"/>
  <c r="Q393" i="14"/>
  <c r="AQ393" i="14" s="1"/>
  <c r="R393" i="14"/>
  <c r="AR393" i="14" s="1"/>
  <c r="S393" i="14"/>
  <c r="AS393" i="14" s="1"/>
  <c r="T393" i="14"/>
  <c r="AT393" i="14" s="1"/>
  <c r="U393" i="14"/>
  <c r="AU393" i="14" s="1"/>
  <c r="V393" i="14"/>
  <c r="AV393" i="14" s="1"/>
  <c r="W393" i="14"/>
  <c r="AW393" i="14" s="1"/>
  <c r="X393" i="14"/>
  <c r="AX393" i="14" s="1"/>
  <c r="Y393" i="14"/>
  <c r="AY393" i="14" s="1"/>
  <c r="O394" i="14"/>
  <c r="AO394" i="14" s="1"/>
  <c r="P394" i="14"/>
  <c r="AP394" i="14" s="1"/>
  <c r="Q394" i="14"/>
  <c r="AQ394" i="14" s="1"/>
  <c r="R394" i="14"/>
  <c r="AR394" i="14" s="1"/>
  <c r="S394" i="14"/>
  <c r="AS394" i="14" s="1"/>
  <c r="T394" i="14"/>
  <c r="AT394" i="14" s="1"/>
  <c r="U394" i="14"/>
  <c r="AU394" i="14" s="1"/>
  <c r="V394" i="14"/>
  <c r="AV394" i="14" s="1"/>
  <c r="W394" i="14"/>
  <c r="AW394" i="14" s="1"/>
  <c r="X394" i="14"/>
  <c r="AX394" i="14" s="1"/>
  <c r="Y394" i="14"/>
  <c r="AY394" i="14" s="1"/>
  <c r="O395" i="14"/>
  <c r="AO395" i="14" s="1"/>
  <c r="P395" i="14"/>
  <c r="AP395" i="14" s="1"/>
  <c r="Q395" i="14"/>
  <c r="AQ395" i="14" s="1"/>
  <c r="R395" i="14"/>
  <c r="AR395" i="14" s="1"/>
  <c r="S395" i="14"/>
  <c r="AS395" i="14" s="1"/>
  <c r="T395" i="14"/>
  <c r="AT395" i="14" s="1"/>
  <c r="U395" i="14"/>
  <c r="AU395" i="14" s="1"/>
  <c r="V395" i="14"/>
  <c r="AV395" i="14" s="1"/>
  <c r="W395" i="14"/>
  <c r="AW395" i="14" s="1"/>
  <c r="X395" i="14"/>
  <c r="AX395" i="14" s="1"/>
  <c r="Y395" i="14"/>
  <c r="AY395" i="14" s="1"/>
  <c r="O396" i="14"/>
  <c r="AO396" i="14" s="1"/>
  <c r="P396" i="14"/>
  <c r="AP396" i="14" s="1"/>
  <c r="Q396" i="14"/>
  <c r="AQ396" i="14" s="1"/>
  <c r="R396" i="14"/>
  <c r="AR396" i="14" s="1"/>
  <c r="S396" i="14"/>
  <c r="AS396" i="14" s="1"/>
  <c r="T396" i="14"/>
  <c r="AT396" i="14" s="1"/>
  <c r="U396" i="14"/>
  <c r="AU396" i="14" s="1"/>
  <c r="V396" i="14"/>
  <c r="AV396" i="14" s="1"/>
  <c r="W396" i="14"/>
  <c r="AW396" i="14" s="1"/>
  <c r="X396" i="14"/>
  <c r="AX396" i="14" s="1"/>
  <c r="Y396" i="14"/>
  <c r="AY396" i="14" s="1"/>
  <c r="O397" i="14"/>
  <c r="AO397" i="14" s="1"/>
  <c r="P397" i="14"/>
  <c r="AP397" i="14" s="1"/>
  <c r="Q397" i="14"/>
  <c r="AQ397" i="14" s="1"/>
  <c r="R397" i="14"/>
  <c r="AR397" i="14" s="1"/>
  <c r="S397" i="14"/>
  <c r="AS397" i="14" s="1"/>
  <c r="T397" i="14"/>
  <c r="AT397" i="14" s="1"/>
  <c r="U397" i="14"/>
  <c r="AU397" i="14" s="1"/>
  <c r="V397" i="14"/>
  <c r="AV397" i="14" s="1"/>
  <c r="W397" i="14"/>
  <c r="AW397" i="14" s="1"/>
  <c r="X397" i="14"/>
  <c r="AX397" i="14" s="1"/>
  <c r="Y397" i="14"/>
  <c r="AY397" i="14" s="1"/>
  <c r="O398" i="14"/>
  <c r="AO398" i="14" s="1"/>
  <c r="P398" i="14"/>
  <c r="AP398" i="14" s="1"/>
  <c r="Q398" i="14"/>
  <c r="AQ398" i="14" s="1"/>
  <c r="R398" i="14"/>
  <c r="AR398" i="14" s="1"/>
  <c r="S398" i="14"/>
  <c r="AS398" i="14" s="1"/>
  <c r="T398" i="14"/>
  <c r="AT398" i="14" s="1"/>
  <c r="U398" i="14"/>
  <c r="AU398" i="14" s="1"/>
  <c r="V398" i="14"/>
  <c r="AV398" i="14" s="1"/>
  <c r="W398" i="14"/>
  <c r="AW398" i="14" s="1"/>
  <c r="X398" i="14"/>
  <c r="AX398" i="14" s="1"/>
  <c r="Y398" i="14"/>
  <c r="AY398" i="14" s="1"/>
  <c r="O399" i="14"/>
  <c r="AO399" i="14" s="1"/>
  <c r="P399" i="14"/>
  <c r="AP399" i="14" s="1"/>
  <c r="Q399" i="14"/>
  <c r="AQ399" i="14" s="1"/>
  <c r="R399" i="14"/>
  <c r="AR399" i="14" s="1"/>
  <c r="S399" i="14"/>
  <c r="AS399" i="14" s="1"/>
  <c r="T399" i="14"/>
  <c r="AT399" i="14" s="1"/>
  <c r="U399" i="14"/>
  <c r="AU399" i="14" s="1"/>
  <c r="V399" i="14"/>
  <c r="AV399" i="14" s="1"/>
  <c r="W399" i="14"/>
  <c r="AW399" i="14" s="1"/>
  <c r="X399" i="14"/>
  <c r="AX399" i="14" s="1"/>
  <c r="Y399" i="14"/>
  <c r="AY399" i="14" s="1"/>
  <c r="O400" i="14"/>
  <c r="AO400" i="14" s="1"/>
  <c r="P400" i="14"/>
  <c r="AP400" i="14" s="1"/>
  <c r="Q400" i="14"/>
  <c r="AQ400" i="14" s="1"/>
  <c r="R400" i="14"/>
  <c r="AR400" i="14" s="1"/>
  <c r="S400" i="14"/>
  <c r="AS400" i="14" s="1"/>
  <c r="T400" i="14"/>
  <c r="AT400" i="14" s="1"/>
  <c r="U400" i="14"/>
  <c r="AU400" i="14" s="1"/>
  <c r="V400" i="14"/>
  <c r="AV400" i="14" s="1"/>
  <c r="W400" i="14"/>
  <c r="AW400" i="14" s="1"/>
  <c r="X400" i="14"/>
  <c r="AX400" i="14" s="1"/>
  <c r="Y400" i="14"/>
  <c r="AY400" i="14" s="1"/>
  <c r="O401" i="14"/>
  <c r="AO401" i="14" s="1"/>
  <c r="P401" i="14"/>
  <c r="AP401" i="14" s="1"/>
  <c r="Q401" i="14"/>
  <c r="AQ401" i="14" s="1"/>
  <c r="R401" i="14"/>
  <c r="AR401" i="14" s="1"/>
  <c r="S401" i="14"/>
  <c r="AS401" i="14" s="1"/>
  <c r="T401" i="14"/>
  <c r="AT401" i="14" s="1"/>
  <c r="U401" i="14"/>
  <c r="AU401" i="14" s="1"/>
  <c r="V401" i="14"/>
  <c r="AV401" i="14" s="1"/>
  <c r="W401" i="14"/>
  <c r="AW401" i="14" s="1"/>
  <c r="X401" i="14"/>
  <c r="AX401" i="14" s="1"/>
  <c r="Y401" i="14"/>
  <c r="AY401" i="14" s="1"/>
  <c r="O402" i="14"/>
  <c r="AO402" i="14" s="1"/>
  <c r="P402" i="14"/>
  <c r="AP402" i="14" s="1"/>
  <c r="Q402" i="14"/>
  <c r="AQ402" i="14" s="1"/>
  <c r="R402" i="14"/>
  <c r="AR402" i="14" s="1"/>
  <c r="S402" i="14"/>
  <c r="AS402" i="14" s="1"/>
  <c r="T402" i="14"/>
  <c r="AT402" i="14" s="1"/>
  <c r="U402" i="14"/>
  <c r="AU402" i="14" s="1"/>
  <c r="V402" i="14"/>
  <c r="AV402" i="14" s="1"/>
  <c r="W402" i="14"/>
  <c r="AW402" i="14" s="1"/>
  <c r="X402" i="14"/>
  <c r="AX402" i="14" s="1"/>
  <c r="Y402" i="14"/>
  <c r="AY402" i="14" s="1"/>
  <c r="O403" i="14"/>
  <c r="AO403" i="14" s="1"/>
  <c r="P403" i="14"/>
  <c r="AP403" i="14" s="1"/>
  <c r="Q403" i="14"/>
  <c r="AQ403" i="14" s="1"/>
  <c r="R403" i="14"/>
  <c r="AR403" i="14" s="1"/>
  <c r="S403" i="14"/>
  <c r="AS403" i="14" s="1"/>
  <c r="T403" i="14"/>
  <c r="AT403" i="14" s="1"/>
  <c r="U403" i="14"/>
  <c r="AU403" i="14" s="1"/>
  <c r="V403" i="14"/>
  <c r="AV403" i="14" s="1"/>
  <c r="W403" i="14"/>
  <c r="AW403" i="14" s="1"/>
  <c r="X403" i="14"/>
  <c r="AX403" i="14" s="1"/>
  <c r="Y403" i="14"/>
  <c r="AY403" i="14" s="1"/>
  <c r="O404" i="14"/>
  <c r="AO404" i="14" s="1"/>
  <c r="P404" i="14"/>
  <c r="AP404" i="14" s="1"/>
  <c r="Q404" i="14"/>
  <c r="AQ404" i="14" s="1"/>
  <c r="R404" i="14"/>
  <c r="AR404" i="14" s="1"/>
  <c r="S404" i="14"/>
  <c r="AS404" i="14" s="1"/>
  <c r="T404" i="14"/>
  <c r="AT404" i="14" s="1"/>
  <c r="U404" i="14"/>
  <c r="AU404" i="14" s="1"/>
  <c r="V404" i="14"/>
  <c r="AV404" i="14" s="1"/>
  <c r="W404" i="14"/>
  <c r="AW404" i="14" s="1"/>
  <c r="X404" i="14"/>
  <c r="AX404" i="14" s="1"/>
  <c r="Y404" i="14"/>
  <c r="AY404" i="14" s="1"/>
  <c r="O405" i="14"/>
  <c r="AO405" i="14" s="1"/>
  <c r="P405" i="14"/>
  <c r="AP405" i="14" s="1"/>
  <c r="Q405" i="14"/>
  <c r="AQ405" i="14" s="1"/>
  <c r="R405" i="14"/>
  <c r="AR405" i="14" s="1"/>
  <c r="S405" i="14"/>
  <c r="AS405" i="14" s="1"/>
  <c r="T405" i="14"/>
  <c r="AT405" i="14" s="1"/>
  <c r="U405" i="14"/>
  <c r="AU405" i="14" s="1"/>
  <c r="V405" i="14"/>
  <c r="AV405" i="14" s="1"/>
  <c r="W405" i="14"/>
  <c r="AW405" i="14" s="1"/>
  <c r="X405" i="14"/>
  <c r="AX405" i="14" s="1"/>
  <c r="Y405" i="14"/>
  <c r="AY405" i="14" s="1"/>
  <c r="O406" i="14"/>
  <c r="AO406" i="14" s="1"/>
  <c r="P406" i="14"/>
  <c r="AP406" i="14" s="1"/>
  <c r="Q406" i="14"/>
  <c r="AQ406" i="14" s="1"/>
  <c r="R406" i="14"/>
  <c r="AR406" i="14" s="1"/>
  <c r="S406" i="14"/>
  <c r="AS406" i="14" s="1"/>
  <c r="T406" i="14"/>
  <c r="AT406" i="14" s="1"/>
  <c r="U406" i="14"/>
  <c r="AU406" i="14" s="1"/>
  <c r="V406" i="14"/>
  <c r="AV406" i="14" s="1"/>
  <c r="W406" i="14"/>
  <c r="AW406" i="14" s="1"/>
  <c r="X406" i="14"/>
  <c r="AX406" i="14" s="1"/>
  <c r="Y406" i="14"/>
  <c r="AY406" i="14" s="1"/>
  <c r="O407" i="14"/>
  <c r="AO407" i="14" s="1"/>
  <c r="P407" i="14"/>
  <c r="AP407" i="14" s="1"/>
  <c r="Q407" i="14"/>
  <c r="AQ407" i="14" s="1"/>
  <c r="R407" i="14"/>
  <c r="AR407" i="14" s="1"/>
  <c r="S407" i="14"/>
  <c r="AS407" i="14" s="1"/>
  <c r="T407" i="14"/>
  <c r="AT407" i="14" s="1"/>
  <c r="U407" i="14"/>
  <c r="AU407" i="14" s="1"/>
  <c r="V407" i="14"/>
  <c r="AV407" i="14" s="1"/>
  <c r="W407" i="14"/>
  <c r="AW407" i="14" s="1"/>
  <c r="X407" i="14"/>
  <c r="AX407" i="14" s="1"/>
  <c r="Y407" i="14"/>
  <c r="AY407" i="14" s="1"/>
  <c r="O408" i="14"/>
  <c r="AO408" i="14" s="1"/>
  <c r="P408" i="14"/>
  <c r="AP408" i="14" s="1"/>
  <c r="Q408" i="14"/>
  <c r="AQ408" i="14" s="1"/>
  <c r="R408" i="14"/>
  <c r="AR408" i="14" s="1"/>
  <c r="S408" i="14"/>
  <c r="AS408" i="14" s="1"/>
  <c r="T408" i="14"/>
  <c r="AT408" i="14" s="1"/>
  <c r="U408" i="14"/>
  <c r="AU408" i="14" s="1"/>
  <c r="V408" i="14"/>
  <c r="AV408" i="14" s="1"/>
  <c r="W408" i="14"/>
  <c r="AW408" i="14" s="1"/>
  <c r="X408" i="14"/>
  <c r="AX408" i="14" s="1"/>
  <c r="Y408" i="14"/>
  <c r="AY408" i="14" s="1"/>
  <c r="O409" i="14"/>
  <c r="AO409" i="14" s="1"/>
  <c r="P409" i="14"/>
  <c r="AP409" i="14" s="1"/>
  <c r="Q409" i="14"/>
  <c r="AQ409" i="14" s="1"/>
  <c r="R409" i="14"/>
  <c r="AR409" i="14" s="1"/>
  <c r="S409" i="14"/>
  <c r="AS409" i="14" s="1"/>
  <c r="T409" i="14"/>
  <c r="AT409" i="14" s="1"/>
  <c r="U409" i="14"/>
  <c r="AU409" i="14" s="1"/>
  <c r="V409" i="14"/>
  <c r="AV409" i="14" s="1"/>
  <c r="W409" i="14"/>
  <c r="AW409" i="14" s="1"/>
  <c r="X409" i="14"/>
  <c r="AX409" i="14" s="1"/>
  <c r="Y409" i="14"/>
  <c r="AY409" i="14" s="1"/>
  <c r="O410" i="14"/>
  <c r="AO410" i="14" s="1"/>
  <c r="P410" i="14"/>
  <c r="AP410" i="14" s="1"/>
  <c r="Q410" i="14"/>
  <c r="AQ410" i="14" s="1"/>
  <c r="R410" i="14"/>
  <c r="AR410" i="14" s="1"/>
  <c r="S410" i="14"/>
  <c r="AS410" i="14" s="1"/>
  <c r="T410" i="14"/>
  <c r="AT410" i="14" s="1"/>
  <c r="U410" i="14"/>
  <c r="AU410" i="14" s="1"/>
  <c r="V410" i="14"/>
  <c r="AV410" i="14" s="1"/>
  <c r="W410" i="14"/>
  <c r="AW410" i="14" s="1"/>
  <c r="X410" i="14"/>
  <c r="AX410" i="14" s="1"/>
  <c r="Y410" i="14"/>
  <c r="AY410" i="14" s="1"/>
  <c r="O411" i="14"/>
  <c r="AO411" i="14" s="1"/>
  <c r="P411" i="14"/>
  <c r="AP411" i="14" s="1"/>
  <c r="Q411" i="14"/>
  <c r="AQ411" i="14" s="1"/>
  <c r="R411" i="14"/>
  <c r="AR411" i="14" s="1"/>
  <c r="S411" i="14"/>
  <c r="AS411" i="14" s="1"/>
  <c r="T411" i="14"/>
  <c r="AT411" i="14" s="1"/>
  <c r="U411" i="14"/>
  <c r="AU411" i="14" s="1"/>
  <c r="V411" i="14"/>
  <c r="AV411" i="14" s="1"/>
  <c r="W411" i="14"/>
  <c r="AW411" i="14" s="1"/>
  <c r="X411" i="14"/>
  <c r="AX411" i="14" s="1"/>
  <c r="Y411" i="14"/>
  <c r="AY411" i="14" s="1"/>
  <c r="O412" i="14"/>
  <c r="AO412" i="14" s="1"/>
  <c r="P412" i="14"/>
  <c r="AP412" i="14" s="1"/>
  <c r="Q412" i="14"/>
  <c r="AQ412" i="14" s="1"/>
  <c r="R412" i="14"/>
  <c r="AR412" i="14" s="1"/>
  <c r="S412" i="14"/>
  <c r="AS412" i="14" s="1"/>
  <c r="T412" i="14"/>
  <c r="AT412" i="14" s="1"/>
  <c r="U412" i="14"/>
  <c r="AU412" i="14" s="1"/>
  <c r="V412" i="14"/>
  <c r="AV412" i="14" s="1"/>
  <c r="W412" i="14"/>
  <c r="AW412" i="14" s="1"/>
  <c r="X412" i="14"/>
  <c r="AX412" i="14" s="1"/>
  <c r="Y412" i="14"/>
  <c r="AY412" i="14" s="1"/>
  <c r="O413" i="14"/>
  <c r="AO413" i="14" s="1"/>
  <c r="P413" i="14"/>
  <c r="AP413" i="14" s="1"/>
  <c r="Q413" i="14"/>
  <c r="AQ413" i="14" s="1"/>
  <c r="R413" i="14"/>
  <c r="AR413" i="14" s="1"/>
  <c r="S413" i="14"/>
  <c r="AS413" i="14" s="1"/>
  <c r="T413" i="14"/>
  <c r="AT413" i="14" s="1"/>
  <c r="U413" i="14"/>
  <c r="AU413" i="14" s="1"/>
  <c r="V413" i="14"/>
  <c r="AV413" i="14" s="1"/>
  <c r="W413" i="14"/>
  <c r="AW413" i="14" s="1"/>
  <c r="X413" i="14"/>
  <c r="AX413" i="14" s="1"/>
  <c r="Y413" i="14"/>
  <c r="AY413" i="14" s="1"/>
  <c r="O414" i="14"/>
  <c r="AO414" i="14" s="1"/>
  <c r="P414" i="14"/>
  <c r="AP414" i="14" s="1"/>
  <c r="Q414" i="14"/>
  <c r="AQ414" i="14" s="1"/>
  <c r="R414" i="14"/>
  <c r="AR414" i="14" s="1"/>
  <c r="S414" i="14"/>
  <c r="AS414" i="14" s="1"/>
  <c r="T414" i="14"/>
  <c r="AT414" i="14" s="1"/>
  <c r="U414" i="14"/>
  <c r="AU414" i="14" s="1"/>
  <c r="V414" i="14"/>
  <c r="AV414" i="14" s="1"/>
  <c r="W414" i="14"/>
  <c r="AW414" i="14" s="1"/>
  <c r="X414" i="14"/>
  <c r="AX414" i="14" s="1"/>
  <c r="Y414" i="14"/>
  <c r="AY414" i="14" s="1"/>
  <c r="O415" i="14"/>
  <c r="AO415" i="14" s="1"/>
  <c r="P415" i="14"/>
  <c r="AP415" i="14" s="1"/>
  <c r="Q415" i="14"/>
  <c r="AQ415" i="14" s="1"/>
  <c r="R415" i="14"/>
  <c r="AR415" i="14" s="1"/>
  <c r="S415" i="14"/>
  <c r="AS415" i="14" s="1"/>
  <c r="T415" i="14"/>
  <c r="AT415" i="14" s="1"/>
  <c r="U415" i="14"/>
  <c r="AU415" i="14" s="1"/>
  <c r="V415" i="14"/>
  <c r="AV415" i="14" s="1"/>
  <c r="W415" i="14"/>
  <c r="AW415" i="14" s="1"/>
  <c r="X415" i="14"/>
  <c r="AX415" i="14" s="1"/>
  <c r="Y415" i="14"/>
  <c r="AY415" i="14" s="1"/>
  <c r="O416" i="14"/>
  <c r="AO416" i="14" s="1"/>
  <c r="P416" i="14"/>
  <c r="AP416" i="14" s="1"/>
  <c r="Q416" i="14"/>
  <c r="AQ416" i="14" s="1"/>
  <c r="R416" i="14"/>
  <c r="AR416" i="14" s="1"/>
  <c r="S416" i="14"/>
  <c r="AS416" i="14" s="1"/>
  <c r="T416" i="14"/>
  <c r="AT416" i="14" s="1"/>
  <c r="U416" i="14"/>
  <c r="AU416" i="14" s="1"/>
  <c r="V416" i="14"/>
  <c r="AV416" i="14" s="1"/>
  <c r="W416" i="14"/>
  <c r="AW416" i="14" s="1"/>
  <c r="X416" i="14"/>
  <c r="AX416" i="14" s="1"/>
  <c r="Y416" i="14"/>
  <c r="AY416" i="14" s="1"/>
  <c r="O417" i="14"/>
  <c r="AO417" i="14" s="1"/>
  <c r="P417" i="14"/>
  <c r="AP417" i="14" s="1"/>
  <c r="Q417" i="14"/>
  <c r="AQ417" i="14" s="1"/>
  <c r="R417" i="14"/>
  <c r="AR417" i="14" s="1"/>
  <c r="S417" i="14"/>
  <c r="AS417" i="14" s="1"/>
  <c r="T417" i="14"/>
  <c r="AT417" i="14" s="1"/>
  <c r="U417" i="14"/>
  <c r="AU417" i="14" s="1"/>
  <c r="V417" i="14"/>
  <c r="AV417" i="14" s="1"/>
  <c r="W417" i="14"/>
  <c r="AW417" i="14" s="1"/>
  <c r="X417" i="14"/>
  <c r="AX417" i="14" s="1"/>
  <c r="Y417" i="14"/>
  <c r="AY417" i="14" s="1"/>
  <c r="O418" i="14"/>
  <c r="AO418" i="14" s="1"/>
  <c r="P418" i="14"/>
  <c r="AP418" i="14" s="1"/>
  <c r="Q418" i="14"/>
  <c r="AQ418" i="14" s="1"/>
  <c r="R418" i="14"/>
  <c r="AR418" i="14" s="1"/>
  <c r="S418" i="14"/>
  <c r="AS418" i="14" s="1"/>
  <c r="T418" i="14"/>
  <c r="AT418" i="14" s="1"/>
  <c r="U418" i="14"/>
  <c r="AU418" i="14" s="1"/>
  <c r="V418" i="14"/>
  <c r="AV418" i="14" s="1"/>
  <c r="W418" i="14"/>
  <c r="AW418" i="14" s="1"/>
  <c r="X418" i="14"/>
  <c r="AX418" i="14" s="1"/>
  <c r="Y418" i="14"/>
  <c r="AY418" i="14" s="1"/>
  <c r="O419" i="14"/>
  <c r="AO419" i="14" s="1"/>
  <c r="P419" i="14"/>
  <c r="AP419" i="14" s="1"/>
  <c r="Q419" i="14"/>
  <c r="AQ419" i="14" s="1"/>
  <c r="R419" i="14"/>
  <c r="AR419" i="14" s="1"/>
  <c r="S419" i="14"/>
  <c r="AS419" i="14" s="1"/>
  <c r="T419" i="14"/>
  <c r="AT419" i="14" s="1"/>
  <c r="U419" i="14"/>
  <c r="AU419" i="14" s="1"/>
  <c r="V419" i="14"/>
  <c r="AV419" i="14" s="1"/>
  <c r="W419" i="14"/>
  <c r="AW419" i="14" s="1"/>
  <c r="X419" i="14"/>
  <c r="AX419" i="14" s="1"/>
  <c r="Y419" i="14"/>
  <c r="AY419" i="14" s="1"/>
  <c r="O420" i="14"/>
  <c r="AO420" i="14" s="1"/>
  <c r="P420" i="14"/>
  <c r="AP420" i="14" s="1"/>
  <c r="Q420" i="14"/>
  <c r="AQ420" i="14" s="1"/>
  <c r="R420" i="14"/>
  <c r="AR420" i="14" s="1"/>
  <c r="S420" i="14"/>
  <c r="AS420" i="14" s="1"/>
  <c r="T420" i="14"/>
  <c r="AT420" i="14" s="1"/>
  <c r="U420" i="14"/>
  <c r="AU420" i="14" s="1"/>
  <c r="V420" i="14"/>
  <c r="AV420" i="14" s="1"/>
  <c r="W420" i="14"/>
  <c r="AW420" i="14" s="1"/>
  <c r="X420" i="14"/>
  <c r="AX420" i="14" s="1"/>
  <c r="Y420" i="14"/>
  <c r="AY420" i="14" s="1"/>
  <c r="O421" i="14"/>
  <c r="AO421" i="14" s="1"/>
  <c r="P421" i="14"/>
  <c r="AP421" i="14" s="1"/>
  <c r="Q421" i="14"/>
  <c r="AQ421" i="14" s="1"/>
  <c r="R421" i="14"/>
  <c r="AR421" i="14" s="1"/>
  <c r="S421" i="14"/>
  <c r="AS421" i="14" s="1"/>
  <c r="T421" i="14"/>
  <c r="AT421" i="14" s="1"/>
  <c r="U421" i="14"/>
  <c r="AU421" i="14" s="1"/>
  <c r="V421" i="14"/>
  <c r="AV421" i="14" s="1"/>
  <c r="W421" i="14"/>
  <c r="AW421" i="14" s="1"/>
  <c r="X421" i="14"/>
  <c r="AX421" i="14" s="1"/>
  <c r="Y421" i="14"/>
  <c r="AY421" i="14" s="1"/>
  <c r="O422" i="14"/>
  <c r="AO422" i="14" s="1"/>
  <c r="P422" i="14"/>
  <c r="AP422" i="14" s="1"/>
  <c r="Q422" i="14"/>
  <c r="AQ422" i="14" s="1"/>
  <c r="R422" i="14"/>
  <c r="AR422" i="14" s="1"/>
  <c r="S422" i="14"/>
  <c r="AS422" i="14" s="1"/>
  <c r="T422" i="14"/>
  <c r="AT422" i="14" s="1"/>
  <c r="U422" i="14"/>
  <c r="AU422" i="14" s="1"/>
  <c r="V422" i="14"/>
  <c r="AV422" i="14" s="1"/>
  <c r="W422" i="14"/>
  <c r="AW422" i="14" s="1"/>
  <c r="X422" i="14"/>
  <c r="AX422" i="14" s="1"/>
  <c r="Y422" i="14"/>
  <c r="AY422" i="14" s="1"/>
  <c r="O423" i="14"/>
  <c r="AO423" i="14" s="1"/>
  <c r="P423" i="14"/>
  <c r="AP423" i="14" s="1"/>
  <c r="Q423" i="14"/>
  <c r="AQ423" i="14" s="1"/>
  <c r="R423" i="14"/>
  <c r="AR423" i="14" s="1"/>
  <c r="S423" i="14"/>
  <c r="AS423" i="14" s="1"/>
  <c r="T423" i="14"/>
  <c r="AT423" i="14" s="1"/>
  <c r="U423" i="14"/>
  <c r="AU423" i="14" s="1"/>
  <c r="V423" i="14"/>
  <c r="AV423" i="14" s="1"/>
  <c r="W423" i="14"/>
  <c r="AW423" i="14" s="1"/>
  <c r="X423" i="14"/>
  <c r="AX423" i="14" s="1"/>
  <c r="Y423" i="14"/>
  <c r="AY423" i="14" s="1"/>
  <c r="O424" i="14"/>
  <c r="AO424" i="14" s="1"/>
  <c r="P424" i="14"/>
  <c r="AP424" i="14" s="1"/>
  <c r="Q424" i="14"/>
  <c r="AQ424" i="14" s="1"/>
  <c r="R424" i="14"/>
  <c r="AR424" i="14" s="1"/>
  <c r="S424" i="14"/>
  <c r="AS424" i="14" s="1"/>
  <c r="T424" i="14"/>
  <c r="AT424" i="14" s="1"/>
  <c r="U424" i="14"/>
  <c r="AU424" i="14" s="1"/>
  <c r="V424" i="14"/>
  <c r="AV424" i="14" s="1"/>
  <c r="W424" i="14"/>
  <c r="AW424" i="14" s="1"/>
  <c r="X424" i="14"/>
  <c r="AX424" i="14" s="1"/>
  <c r="Y424" i="14"/>
  <c r="AY424" i="14" s="1"/>
  <c r="O425" i="14"/>
  <c r="AO425" i="14" s="1"/>
  <c r="P425" i="14"/>
  <c r="AP425" i="14" s="1"/>
  <c r="Q425" i="14"/>
  <c r="AQ425" i="14" s="1"/>
  <c r="R425" i="14"/>
  <c r="AR425" i="14" s="1"/>
  <c r="S425" i="14"/>
  <c r="AS425" i="14" s="1"/>
  <c r="T425" i="14"/>
  <c r="AT425" i="14" s="1"/>
  <c r="U425" i="14"/>
  <c r="AU425" i="14" s="1"/>
  <c r="V425" i="14"/>
  <c r="AV425" i="14" s="1"/>
  <c r="W425" i="14"/>
  <c r="AW425" i="14" s="1"/>
  <c r="X425" i="14"/>
  <c r="AX425" i="14" s="1"/>
  <c r="Y425" i="14"/>
  <c r="AY425" i="14" s="1"/>
  <c r="O426" i="14"/>
  <c r="AO426" i="14" s="1"/>
  <c r="P426" i="14"/>
  <c r="AP426" i="14" s="1"/>
  <c r="Q426" i="14"/>
  <c r="AQ426" i="14" s="1"/>
  <c r="R426" i="14"/>
  <c r="AR426" i="14" s="1"/>
  <c r="S426" i="14"/>
  <c r="AS426" i="14" s="1"/>
  <c r="T426" i="14"/>
  <c r="AT426" i="14" s="1"/>
  <c r="U426" i="14"/>
  <c r="AU426" i="14" s="1"/>
  <c r="V426" i="14"/>
  <c r="AV426" i="14" s="1"/>
  <c r="W426" i="14"/>
  <c r="AW426" i="14" s="1"/>
  <c r="X426" i="14"/>
  <c r="AX426" i="14" s="1"/>
  <c r="Y426" i="14"/>
  <c r="AY426" i="14" s="1"/>
  <c r="O427" i="14"/>
  <c r="AO427" i="14" s="1"/>
  <c r="P427" i="14"/>
  <c r="AP427" i="14" s="1"/>
  <c r="Q427" i="14"/>
  <c r="AQ427" i="14" s="1"/>
  <c r="R427" i="14"/>
  <c r="AR427" i="14" s="1"/>
  <c r="S427" i="14"/>
  <c r="AS427" i="14" s="1"/>
  <c r="T427" i="14"/>
  <c r="AT427" i="14" s="1"/>
  <c r="U427" i="14"/>
  <c r="AU427" i="14" s="1"/>
  <c r="V427" i="14"/>
  <c r="AV427" i="14" s="1"/>
  <c r="W427" i="14"/>
  <c r="AW427" i="14" s="1"/>
  <c r="X427" i="14"/>
  <c r="AX427" i="14" s="1"/>
  <c r="Y427" i="14"/>
  <c r="AY427" i="14" s="1"/>
  <c r="O428" i="14"/>
  <c r="AO428" i="14" s="1"/>
  <c r="P428" i="14"/>
  <c r="AP428" i="14" s="1"/>
  <c r="Q428" i="14"/>
  <c r="AQ428" i="14" s="1"/>
  <c r="R428" i="14"/>
  <c r="AR428" i="14" s="1"/>
  <c r="S428" i="14"/>
  <c r="AS428" i="14" s="1"/>
  <c r="T428" i="14"/>
  <c r="AT428" i="14" s="1"/>
  <c r="U428" i="14"/>
  <c r="AU428" i="14" s="1"/>
  <c r="V428" i="14"/>
  <c r="AV428" i="14" s="1"/>
  <c r="W428" i="14"/>
  <c r="AW428" i="14" s="1"/>
  <c r="X428" i="14"/>
  <c r="AX428" i="14" s="1"/>
  <c r="Y428" i="14"/>
  <c r="AY428" i="14" s="1"/>
  <c r="O429" i="14"/>
  <c r="AO429" i="14" s="1"/>
  <c r="P429" i="14"/>
  <c r="AP429" i="14" s="1"/>
  <c r="Q429" i="14"/>
  <c r="AQ429" i="14" s="1"/>
  <c r="R429" i="14"/>
  <c r="AR429" i="14" s="1"/>
  <c r="S429" i="14"/>
  <c r="AS429" i="14" s="1"/>
  <c r="T429" i="14"/>
  <c r="AT429" i="14" s="1"/>
  <c r="U429" i="14"/>
  <c r="AU429" i="14" s="1"/>
  <c r="V429" i="14"/>
  <c r="AV429" i="14" s="1"/>
  <c r="W429" i="14"/>
  <c r="AW429" i="14" s="1"/>
  <c r="X429" i="14"/>
  <c r="AX429" i="14" s="1"/>
  <c r="Y429" i="14"/>
  <c r="AY429" i="14" s="1"/>
  <c r="O430" i="14"/>
  <c r="AO430" i="14" s="1"/>
  <c r="P430" i="14"/>
  <c r="AP430" i="14" s="1"/>
  <c r="Q430" i="14"/>
  <c r="AQ430" i="14" s="1"/>
  <c r="R430" i="14"/>
  <c r="AR430" i="14" s="1"/>
  <c r="S430" i="14"/>
  <c r="AS430" i="14" s="1"/>
  <c r="T430" i="14"/>
  <c r="AT430" i="14" s="1"/>
  <c r="U430" i="14"/>
  <c r="AU430" i="14" s="1"/>
  <c r="V430" i="14"/>
  <c r="AV430" i="14" s="1"/>
  <c r="W430" i="14"/>
  <c r="AW430" i="14" s="1"/>
  <c r="X430" i="14"/>
  <c r="AX430" i="14" s="1"/>
  <c r="Y430" i="14"/>
  <c r="AY430" i="14" s="1"/>
  <c r="O431" i="14"/>
  <c r="AO431" i="14" s="1"/>
  <c r="P431" i="14"/>
  <c r="AP431" i="14" s="1"/>
  <c r="Q431" i="14"/>
  <c r="AQ431" i="14" s="1"/>
  <c r="R431" i="14"/>
  <c r="AR431" i="14" s="1"/>
  <c r="S431" i="14"/>
  <c r="AS431" i="14" s="1"/>
  <c r="T431" i="14"/>
  <c r="AT431" i="14" s="1"/>
  <c r="U431" i="14"/>
  <c r="AU431" i="14" s="1"/>
  <c r="V431" i="14"/>
  <c r="AV431" i="14" s="1"/>
  <c r="W431" i="14"/>
  <c r="AW431" i="14" s="1"/>
  <c r="X431" i="14"/>
  <c r="AX431" i="14" s="1"/>
  <c r="Y431" i="14"/>
  <c r="AY431" i="14" s="1"/>
  <c r="O432" i="14"/>
  <c r="AO432" i="14" s="1"/>
  <c r="P432" i="14"/>
  <c r="AP432" i="14" s="1"/>
  <c r="Q432" i="14"/>
  <c r="AQ432" i="14" s="1"/>
  <c r="R432" i="14"/>
  <c r="AR432" i="14" s="1"/>
  <c r="S432" i="14"/>
  <c r="AS432" i="14" s="1"/>
  <c r="T432" i="14"/>
  <c r="AT432" i="14" s="1"/>
  <c r="U432" i="14"/>
  <c r="AU432" i="14" s="1"/>
  <c r="V432" i="14"/>
  <c r="AV432" i="14" s="1"/>
  <c r="W432" i="14"/>
  <c r="AW432" i="14" s="1"/>
  <c r="X432" i="14"/>
  <c r="AX432" i="14" s="1"/>
  <c r="Y432" i="14"/>
  <c r="AY432" i="14" s="1"/>
  <c r="O433" i="14"/>
  <c r="AO433" i="14" s="1"/>
  <c r="P433" i="14"/>
  <c r="AP433" i="14" s="1"/>
  <c r="Q433" i="14"/>
  <c r="AQ433" i="14" s="1"/>
  <c r="R433" i="14"/>
  <c r="AR433" i="14" s="1"/>
  <c r="S433" i="14"/>
  <c r="AS433" i="14" s="1"/>
  <c r="T433" i="14"/>
  <c r="AT433" i="14" s="1"/>
  <c r="U433" i="14"/>
  <c r="AU433" i="14" s="1"/>
  <c r="V433" i="14"/>
  <c r="AV433" i="14" s="1"/>
  <c r="W433" i="14"/>
  <c r="AW433" i="14" s="1"/>
  <c r="X433" i="14"/>
  <c r="AX433" i="14" s="1"/>
  <c r="Y433" i="14"/>
  <c r="AY433" i="14" s="1"/>
  <c r="O434" i="14"/>
  <c r="AO434" i="14" s="1"/>
  <c r="P434" i="14"/>
  <c r="AP434" i="14" s="1"/>
  <c r="Q434" i="14"/>
  <c r="AQ434" i="14" s="1"/>
  <c r="R434" i="14"/>
  <c r="AR434" i="14" s="1"/>
  <c r="S434" i="14"/>
  <c r="AS434" i="14" s="1"/>
  <c r="T434" i="14"/>
  <c r="AT434" i="14" s="1"/>
  <c r="U434" i="14"/>
  <c r="AU434" i="14" s="1"/>
  <c r="V434" i="14"/>
  <c r="AV434" i="14" s="1"/>
  <c r="W434" i="14"/>
  <c r="AW434" i="14" s="1"/>
  <c r="X434" i="14"/>
  <c r="AX434" i="14" s="1"/>
  <c r="Y434" i="14"/>
  <c r="AY434" i="14" s="1"/>
  <c r="O435" i="14"/>
  <c r="AO435" i="14" s="1"/>
  <c r="P435" i="14"/>
  <c r="AP435" i="14" s="1"/>
  <c r="Q435" i="14"/>
  <c r="AQ435" i="14" s="1"/>
  <c r="R435" i="14"/>
  <c r="AR435" i="14" s="1"/>
  <c r="S435" i="14"/>
  <c r="AS435" i="14" s="1"/>
  <c r="T435" i="14"/>
  <c r="AT435" i="14" s="1"/>
  <c r="U435" i="14"/>
  <c r="AU435" i="14" s="1"/>
  <c r="V435" i="14"/>
  <c r="AV435" i="14" s="1"/>
  <c r="W435" i="14"/>
  <c r="AW435" i="14" s="1"/>
  <c r="X435" i="14"/>
  <c r="AX435" i="14" s="1"/>
  <c r="Y435" i="14"/>
  <c r="AY435" i="14" s="1"/>
  <c r="O436" i="14"/>
  <c r="AO436" i="14" s="1"/>
  <c r="P436" i="14"/>
  <c r="AP436" i="14" s="1"/>
  <c r="Q436" i="14"/>
  <c r="AQ436" i="14" s="1"/>
  <c r="R436" i="14"/>
  <c r="AR436" i="14" s="1"/>
  <c r="S436" i="14"/>
  <c r="AS436" i="14" s="1"/>
  <c r="T436" i="14"/>
  <c r="AT436" i="14" s="1"/>
  <c r="U436" i="14"/>
  <c r="AU436" i="14" s="1"/>
  <c r="V436" i="14"/>
  <c r="AV436" i="14" s="1"/>
  <c r="W436" i="14"/>
  <c r="AW436" i="14" s="1"/>
  <c r="X436" i="14"/>
  <c r="AX436" i="14" s="1"/>
  <c r="Y436" i="14"/>
  <c r="AY436" i="14" s="1"/>
  <c r="O437" i="14"/>
  <c r="AO437" i="14" s="1"/>
  <c r="P437" i="14"/>
  <c r="AP437" i="14" s="1"/>
  <c r="Q437" i="14"/>
  <c r="AQ437" i="14" s="1"/>
  <c r="R437" i="14"/>
  <c r="AR437" i="14" s="1"/>
  <c r="S437" i="14"/>
  <c r="AS437" i="14" s="1"/>
  <c r="T437" i="14"/>
  <c r="AT437" i="14" s="1"/>
  <c r="U437" i="14"/>
  <c r="AU437" i="14" s="1"/>
  <c r="V437" i="14"/>
  <c r="AV437" i="14" s="1"/>
  <c r="W437" i="14"/>
  <c r="AW437" i="14" s="1"/>
  <c r="X437" i="14"/>
  <c r="AX437" i="14" s="1"/>
  <c r="Y437" i="14"/>
  <c r="AY437" i="14" s="1"/>
  <c r="O438" i="14"/>
  <c r="AO438" i="14" s="1"/>
  <c r="P438" i="14"/>
  <c r="AP438" i="14" s="1"/>
  <c r="Q438" i="14"/>
  <c r="AQ438" i="14" s="1"/>
  <c r="R438" i="14"/>
  <c r="AR438" i="14" s="1"/>
  <c r="S438" i="14"/>
  <c r="AS438" i="14" s="1"/>
  <c r="T438" i="14"/>
  <c r="AT438" i="14" s="1"/>
  <c r="U438" i="14"/>
  <c r="AU438" i="14" s="1"/>
  <c r="V438" i="14"/>
  <c r="AV438" i="14" s="1"/>
  <c r="W438" i="14"/>
  <c r="AW438" i="14" s="1"/>
  <c r="X438" i="14"/>
  <c r="AX438" i="14" s="1"/>
  <c r="Y438" i="14"/>
  <c r="AY438" i="14" s="1"/>
  <c r="O439" i="14"/>
  <c r="AO439" i="14" s="1"/>
  <c r="P439" i="14"/>
  <c r="AP439" i="14" s="1"/>
  <c r="Q439" i="14"/>
  <c r="AQ439" i="14" s="1"/>
  <c r="R439" i="14"/>
  <c r="AR439" i="14" s="1"/>
  <c r="S439" i="14"/>
  <c r="AS439" i="14" s="1"/>
  <c r="T439" i="14"/>
  <c r="AT439" i="14" s="1"/>
  <c r="U439" i="14"/>
  <c r="AU439" i="14" s="1"/>
  <c r="V439" i="14"/>
  <c r="AV439" i="14" s="1"/>
  <c r="W439" i="14"/>
  <c r="AW439" i="14" s="1"/>
  <c r="X439" i="14"/>
  <c r="AX439" i="14" s="1"/>
  <c r="Y439" i="14"/>
  <c r="AY439" i="14" s="1"/>
  <c r="O440" i="14"/>
  <c r="AO440" i="14" s="1"/>
  <c r="P440" i="14"/>
  <c r="AP440" i="14" s="1"/>
  <c r="Q440" i="14"/>
  <c r="AQ440" i="14" s="1"/>
  <c r="R440" i="14"/>
  <c r="AR440" i="14" s="1"/>
  <c r="S440" i="14"/>
  <c r="AS440" i="14" s="1"/>
  <c r="T440" i="14"/>
  <c r="AT440" i="14" s="1"/>
  <c r="U440" i="14"/>
  <c r="AU440" i="14" s="1"/>
  <c r="V440" i="14"/>
  <c r="AV440" i="14" s="1"/>
  <c r="W440" i="14"/>
  <c r="AW440" i="14" s="1"/>
  <c r="X440" i="14"/>
  <c r="AX440" i="14" s="1"/>
  <c r="Y440" i="14"/>
  <c r="AY440" i="14" s="1"/>
  <c r="O441" i="14"/>
  <c r="AO441" i="14" s="1"/>
  <c r="P441" i="14"/>
  <c r="AP441" i="14" s="1"/>
  <c r="Q441" i="14"/>
  <c r="AQ441" i="14" s="1"/>
  <c r="R441" i="14"/>
  <c r="AR441" i="14" s="1"/>
  <c r="S441" i="14"/>
  <c r="AS441" i="14" s="1"/>
  <c r="T441" i="14"/>
  <c r="AT441" i="14" s="1"/>
  <c r="U441" i="14"/>
  <c r="AU441" i="14" s="1"/>
  <c r="V441" i="14"/>
  <c r="AV441" i="14" s="1"/>
  <c r="W441" i="14"/>
  <c r="AW441" i="14" s="1"/>
  <c r="X441" i="14"/>
  <c r="AX441" i="14" s="1"/>
  <c r="Y441" i="14"/>
  <c r="AY441" i="14" s="1"/>
  <c r="O442" i="14"/>
  <c r="AO442" i="14" s="1"/>
  <c r="P442" i="14"/>
  <c r="AP442" i="14" s="1"/>
  <c r="Q442" i="14"/>
  <c r="AQ442" i="14" s="1"/>
  <c r="R442" i="14"/>
  <c r="AR442" i="14" s="1"/>
  <c r="S442" i="14"/>
  <c r="AS442" i="14" s="1"/>
  <c r="T442" i="14"/>
  <c r="AT442" i="14" s="1"/>
  <c r="U442" i="14"/>
  <c r="AU442" i="14" s="1"/>
  <c r="V442" i="14"/>
  <c r="AV442" i="14" s="1"/>
  <c r="W442" i="14"/>
  <c r="AW442" i="14" s="1"/>
  <c r="X442" i="14"/>
  <c r="AX442" i="14" s="1"/>
  <c r="Y442" i="14"/>
  <c r="AY442" i="14" s="1"/>
  <c r="O443" i="14"/>
  <c r="AO443" i="14" s="1"/>
  <c r="P443" i="14"/>
  <c r="AP443" i="14" s="1"/>
  <c r="Q443" i="14"/>
  <c r="AQ443" i="14" s="1"/>
  <c r="R443" i="14"/>
  <c r="AR443" i="14" s="1"/>
  <c r="S443" i="14"/>
  <c r="AS443" i="14" s="1"/>
  <c r="T443" i="14"/>
  <c r="AT443" i="14" s="1"/>
  <c r="U443" i="14"/>
  <c r="AU443" i="14" s="1"/>
  <c r="V443" i="14"/>
  <c r="AV443" i="14" s="1"/>
  <c r="W443" i="14"/>
  <c r="AW443" i="14" s="1"/>
  <c r="X443" i="14"/>
  <c r="AX443" i="14" s="1"/>
  <c r="Y443" i="14"/>
  <c r="AY443" i="14" s="1"/>
  <c r="O444" i="14"/>
  <c r="AO444" i="14" s="1"/>
  <c r="P444" i="14"/>
  <c r="AP444" i="14" s="1"/>
  <c r="Q444" i="14"/>
  <c r="AQ444" i="14" s="1"/>
  <c r="R444" i="14"/>
  <c r="AR444" i="14" s="1"/>
  <c r="S444" i="14"/>
  <c r="AS444" i="14" s="1"/>
  <c r="T444" i="14"/>
  <c r="AT444" i="14" s="1"/>
  <c r="U444" i="14"/>
  <c r="AU444" i="14" s="1"/>
  <c r="V444" i="14"/>
  <c r="AV444" i="14" s="1"/>
  <c r="W444" i="14"/>
  <c r="AW444" i="14" s="1"/>
  <c r="X444" i="14"/>
  <c r="AX444" i="14" s="1"/>
  <c r="Y444" i="14"/>
  <c r="AY444" i="14" s="1"/>
  <c r="O445" i="14"/>
  <c r="AO445" i="14" s="1"/>
  <c r="P445" i="14"/>
  <c r="AP445" i="14" s="1"/>
  <c r="Q445" i="14"/>
  <c r="AQ445" i="14" s="1"/>
  <c r="R445" i="14"/>
  <c r="AR445" i="14" s="1"/>
  <c r="S445" i="14"/>
  <c r="AS445" i="14" s="1"/>
  <c r="T445" i="14"/>
  <c r="AT445" i="14" s="1"/>
  <c r="U445" i="14"/>
  <c r="AU445" i="14" s="1"/>
  <c r="V445" i="14"/>
  <c r="AV445" i="14" s="1"/>
  <c r="W445" i="14"/>
  <c r="AW445" i="14" s="1"/>
  <c r="X445" i="14"/>
  <c r="AX445" i="14" s="1"/>
  <c r="Y445" i="14"/>
  <c r="AY445" i="14" s="1"/>
  <c r="O446" i="14"/>
  <c r="AO446" i="14" s="1"/>
  <c r="P446" i="14"/>
  <c r="AP446" i="14" s="1"/>
  <c r="Q446" i="14"/>
  <c r="AQ446" i="14" s="1"/>
  <c r="R446" i="14"/>
  <c r="AR446" i="14" s="1"/>
  <c r="S446" i="14"/>
  <c r="AS446" i="14" s="1"/>
  <c r="T446" i="14"/>
  <c r="AT446" i="14" s="1"/>
  <c r="U446" i="14"/>
  <c r="AU446" i="14" s="1"/>
  <c r="V446" i="14"/>
  <c r="AV446" i="14" s="1"/>
  <c r="W446" i="14"/>
  <c r="AW446" i="14" s="1"/>
  <c r="X446" i="14"/>
  <c r="AX446" i="14" s="1"/>
  <c r="Y446" i="14"/>
  <c r="AY446" i="14" s="1"/>
  <c r="O447" i="14"/>
  <c r="AO447" i="14" s="1"/>
  <c r="P447" i="14"/>
  <c r="AP447" i="14" s="1"/>
  <c r="Q447" i="14"/>
  <c r="AQ447" i="14" s="1"/>
  <c r="R447" i="14"/>
  <c r="AR447" i="14" s="1"/>
  <c r="S447" i="14"/>
  <c r="AS447" i="14" s="1"/>
  <c r="T447" i="14"/>
  <c r="AT447" i="14" s="1"/>
  <c r="U447" i="14"/>
  <c r="AU447" i="14" s="1"/>
  <c r="V447" i="14"/>
  <c r="AV447" i="14" s="1"/>
  <c r="W447" i="14"/>
  <c r="AW447" i="14" s="1"/>
  <c r="X447" i="14"/>
  <c r="AX447" i="14" s="1"/>
  <c r="Y447" i="14"/>
  <c r="AY447" i="14" s="1"/>
  <c r="O448" i="14"/>
  <c r="AO448" i="14" s="1"/>
  <c r="P448" i="14"/>
  <c r="AP448" i="14" s="1"/>
  <c r="Q448" i="14"/>
  <c r="AQ448" i="14" s="1"/>
  <c r="R448" i="14"/>
  <c r="AR448" i="14" s="1"/>
  <c r="S448" i="14"/>
  <c r="AS448" i="14" s="1"/>
  <c r="T448" i="14"/>
  <c r="AT448" i="14" s="1"/>
  <c r="U448" i="14"/>
  <c r="AU448" i="14" s="1"/>
  <c r="V448" i="14"/>
  <c r="AV448" i="14" s="1"/>
  <c r="W448" i="14"/>
  <c r="AW448" i="14" s="1"/>
  <c r="X448" i="14"/>
  <c r="AX448" i="14" s="1"/>
  <c r="Y448" i="14"/>
  <c r="AY448" i="14" s="1"/>
  <c r="O449" i="14"/>
  <c r="AO449" i="14" s="1"/>
  <c r="P449" i="14"/>
  <c r="AP449" i="14" s="1"/>
  <c r="Q449" i="14"/>
  <c r="AQ449" i="14" s="1"/>
  <c r="R449" i="14"/>
  <c r="AR449" i="14" s="1"/>
  <c r="S449" i="14"/>
  <c r="AS449" i="14" s="1"/>
  <c r="T449" i="14"/>
  <c r="AT449" i="14" s="1"/>
  <c r="U449" i="14"/>
  <c r="AU449" i="14" s="1"/>
  <c r="V449" i="14"/>
  <c r="AV449" i="14" s="1"/>
  <c r="W449" i="14"/>
  <c r="AW449" i="14" s="1"/>
  <c r="X449" i="14"/>
  <c r="AX449" i="14" s="1"/>
  <c r="Y449" i="14"/>
  <c r="AY449" i="14" s="1"/>
  <c r="O450" i="14"/>
  <c r="AO450" i="14" s="1"/>
  <c r="P450" i="14"/>
  <c r="AP450" i="14" s="1"/>
  <c r="Q450" i="14"/>
  <c r="AQ450" i="14" s="1"/>
  <c r="R450" i="14"/>
  <c r="AR450" i="14" s="1"/>
  <c r="S450" i="14"/>
  <c r="AS450" i="14" s="1"/>
  <c r="T450" i="14"/>
  <c r="AT450" i="14" s="1"/>
  <c r="U450" i="14"/>
  <c r="AU450" i="14" s="1"/>
  <c r="V450" i="14"/>
  <c r="AV450" i="14" s="1"/>
  <c r="W450" i="14"/>
  <c r="AW450" i="14" s="1"/>
  <c r="X450" i="14"/>
  <c r="AX450" i="14" s="1"/>
  <c r="Y450" i="14"/>
  <c r="AY450" i="14" s="1"/>
  <c r="O451" i="14"/>
  <c r="AO451" i="14" s="1"/>
  <c r="P451" i="14"/>
  <c r="AP451" i="14" s="1"/>
  <c r="Q451" i="14"/>
  <c r="AQ451" i="14" s="1"/>
  <c r="R451" i="14"/>
  <c r="AR451" i="14" s="1"/>
  <c r="S451" i="14"/>
  <c r="AS451" i="14" s="1"/>
  <c r="T451" i="14"/>
  <c r="AT451" i="14" s="1"/>
  <c r="U451" i="14"/>
  <c r="AU451" i="14" s="1"/>
  <c r="V451" i="14"/>
  <c r="AV451" i="14" s="1"/>
  <c r="W451" i="14"/>
  <c r="AW451" i="14" s="1"/>
  <c r="X451" i="14"/>
  <c r="AX451" i="14" s="1"/>
  <c r="Y451" i="14"/>
  <c r="AY451" i="14" s="1"/>
  <c r="O452" i="14"/>
  <c r="AO452" i="14" s="1"/>
  <c r="P452" i="14"/>
  <c r="AP452" i="14" s="1"/>
  <c r="Q452" i="14"/>
  <c r="AQ452" i="14" s="1"/>
  <c r="R452" i="14"/>
  <c r="AR452" i="14" s="1"/>
  <c r="S452" i="14"/>
  <c r="AS452" i="14" s="1"/>
  <c r="T452" i="14"/>
  <c r="AT452" i="14" s="1"/>
  <c r="U452" i="14"/>
  <c r="AU452" i="14" s="1"/>
  <c r="V452" i="14"/>
  <c r="AV452" i="14" s="1"/>
  <c r="W452" i="14"/>
  <c r="AW452" i="14" s="1"/>
  <c r="X452" i="14"/>
  <c r="AX452" i="14" s="1"/>
  <c r="Y452" i="14"/>
  <c r="AY452" i="14" s="1"/>
  <c r="O453" i="14"/>
  <c r="AO453" i="14" s="1"/>
  <c r="P453" i="14"/>
  <c r="AP453" i="14" s="1"/>
  <c r="Q453" i="14"/>
  <c r="AQ453" i="14" s="1"/>
  <c r="R453" i="14"/>
  <c r="AR453" i="14" s="1"/>
  <c r="S453" i="14"/>
  <c r="AS453" i="14" s="1"/>
  <c r="T453" i="14"/>
  <c r="AT453" i="14" s="1"/>
  <c r="U453" i="14"/>
  <c r="AU453" i="14" s="1"/>
  <c r="V453" i="14"/>
  <c r="AV453" i="14" s="1"/>
  <c r="W453" i="14"/>
  <c r="AW453" i="14" s="1"/>
  <c r="X453" i="14"/>
  <c r="AX453" i="14" s="1"/>
  <c r="Y453" i="14"/>
  <c r="AY453" i="14" s="1"/>
  <c r="O454" i="14"/>
  <c r="AO454" i="14" s="1"/>
  <c r="P454" i="14"/>
  <c r="AP454" i="14" s="1"/>
  <c r="Q454" i="14"/>
  <c r="AQ454" i="14" s="1"/>
  <c r="R454" i="14"/>
  <c r="AR454" i="14" s="1"/>
  <c r="S454" i="14"/>
  <c r="AS454" i="14" s="1"/>
  <c r="T454" i="14"/>
  <c r="AT454" i="14" s="1"/>
  <c r="U454" i="14"/>
  <c r="AU454" i="14" s="1"/>
  <c r="V454" i="14"/>
  <c r="AV454" i="14" s="1"/>
  <c r="W454" i="14"/>
  <c r="AW454" i="14" s="1"/>
  <c r="X454" i="14"/>
  <c r="AX454" i="14" s="1"/>
  <c r="Y454" i="14"/>
  <c r="AY454" i="14" s="1"/>
  <c r="O455" i="14"/>
  <c r="AO455" i="14" s="1"/>
  <c r="P455" i="14"/>
  <c r="AP455" i="14" s="1"/>
  <c r="Q455" i="14"/>
  <c r="AQ455" i="14" s="1"/>
  <c r="R455" i="14"/>
  <c r="AR455" i="14" s="1"/>
  <c r="S455" i="14"/>
  <c r="AS455" i="14" s="1"/>
  <c r="T455" i="14"/>
  <c r="AT455" i="14" s="1"/>
  <c r="U455" i="14"/>
  <c r="AU455" i="14" s="1"/>
  <c r="V455" i="14"/>
  <c r="AV455" i="14" s="1"/>
  <c r="W455" i="14"/>
  <c r="AW455" i="14" s="1"/>
  <c r="X455" i="14"/>
  <c r="AX455" i="14" s="1"/>
  <c r="Y455" i="14"/>
  <c r="AY455" i="14" s="1"/>
  <c r="O456" i="14"/>
  <c r="AO456" i="14" s="1"/>
  <c r="P456" i="14"/>
  <c r="AP456" i="14" s="1"/>
  <c r="Q456" i="14"/>
  <c r="AQ456" i="14" s="1"/>
  <c r="R456" i="14"/>
  <c r="AR456" i="14" s="1"/>
  <c r="S456" i="14"/>
  <c r="AS456" i="14" s="1"/>
  <c r="T456" i="14"/>
  <c r="AT456" i="14" s="1"/>
  <c r="U456" i="14"/>
  <c r="AU456" i="14" s="1"/>
  <c r="V456" i="14"/>
  <c r="AV456" i="14" s="1"/>
  <c r="W456" i="14"/>
  <c r="AW456" i="14" s="1"/>
  <c r="X456" i="14"/>
  <c r="AX456" i="14" s="1"/>
  <c r="Y456" i="14"/>
  <c r="AY456" i="14" s="1"/>
  <c r="O457" i="14"/>
  <c r="AO457" i="14" s="1"/>
  <c r="P457" i="14"/>
  <c r="AP457" i="14" s="1"/>
  <c r="Q457" i="14"/>
  <c r="AQ457" i="14" s="1"/>
  <c r="R457" i="14"/>
  <c r="AR457" i="14" s="1"/>
  <c r="S457" i="14"/>
  <c r="AS457" i="14" s="1"/>
  <c r="T457" i="14"/>
  <c r="AT457" i="14" s="1"/>
  <c r="U457" i="14"/>
  <c r="AU457" i="14" s="1"/>
  <c r="V457" i="14"/>
  <c r="AV457" i="14" s="1"/>
  <c r="W457" i="14"/>
  <c r="AW457" i="14" s="1"/>
  <c r="X457" i="14"/>
  <c r="AX457" i="14" s="1"/>
  <c r="Y457" i="14"/>
  <c r="AY457" i="14" s="1"/>
  <c r="O458" i="14"/>
  <c r="AO458" i="14" s="1"/>
  <c r="P458" i="14"/>
  <c r="AP458" i="14" s="1"/>
  <c r="Q458" i="14"/>
  <c r="AQ458" i="14" s="1"/>
  <c r="R458" i="14"/>
  <c r="AR458" i="14" s="1"/>
  <c r="S458" i="14"/>
  <c r="AS458" i="14" s="1"/>
  <c r="T458" i="14"/>
  <c r="AT458" i="14" s="1"/>
  <c r="U458" i="14"/>
  <c r="AU458" i="14" s="1"/>
  <c r="V458" i="14"/>
  <c r="AV458" i="14" s="1"/>
  <c r="W458" i="14"/>
  <c r="AW458" i="14" s="1"/>
  <c r="X458" i="14"/>
  <c r="AX458" i="14" s="1"/>
  <c r="Y458" i="14"/>
  <c r="AY458" i="14" s="1"/>
  <c r="O459" i="14"/>
  <c r="AO459" i="14" s="1"/>
  <c r="P459" i="14"/>
  <c r="AP459" i="14" s="1"/>
  <c r="Q459" i="14"/>
  <c r="AQ459" i="14" s="1"/>
  <c r="R459" i="14"/>
  <c r="AR459" i="14" s="1"/>
  <c r="S459" i="14"/>
  <c r="AS459" i="14" s="1"/>
  <c r="T459" i="14"/>
  <c r="AT459" i="14" s="1"/>
  <c r="U459" i="14"/>
  <c r="AU459" i="14" s="1"/>
  <c r="V459" i="14"/>
  <c r="AV459" i="14" s="1"/>
  <c r="W459" i="14"/>
  <c r="AW459" i="14" s="1"/>
  <c r="X459" i="14"/>
  <c r="AX459" i="14" s="1"/>
  <c r="Y459" i="14"/>
  <c r="AY459" i="14" s="1"/>
  <c r="O460" i="14"/>
  <c r="AO460" i="14" s="1"/>
  <c r="P460" i="14"/>
  <c r="AP460" i="14" s="1"/>
  <c r="Q460" i="14"/>
  <c r="AQ460" i="14" s="1"/>
  <c r="R460" i="14"/>
  <c r="AR460" i="14" s="1"/>
  <c r="S460" i="14"/>
  <c r="AS460" i="14" s="1"/>
  <c r="T460" i="14"/>
  <c r="AT460" i="14" s="1"/>
  <c r="U460" i="14"/>
  <c r="AU460" i="14" s="1"/>
  <c r="V460" i="14"/>
  <c r="AV460" i="14" s="1"/>
  <c r="W460" i="14"/>
  <c r="AW460" i="14" s="1"/>
  <c r="X460" i="14"/>
  <c r="AX460" i="14" s="1"/>
  <c r="Y460" i="14"/>
  <c r="AY460" i="14" s="1"/>
  <c r="O461" i="14"/>
  <c r="AO461" i="14" s="1"/>
  <c r="P461" i="14"/>
  <c r="AP461" i="14" s="1"/>
  <c r="Q461" i="14"/>
  <c r="AQ461" i="14" s="1"/>
  <c r="R461" i="14"/>
  <c r="AR461" i="14" s="1"/>
  <c r="S461" i="14"/>
  <c r="AS461" i="14" s="1"/>
  <c r="T461" i="14"/>
  <c r="AT461" i="14" s="1"/>
  <c r="U461" i="14"/>
  <c r="AU461" i="14" s="1"/>
  <c r="V461" i="14"/>
  <c r="AV461" i="14" s="1"/>
  <c r="W461" i="14"/>
  <c r="AW461" i="14" s="1"/>
  <c r="X461" i="14"/>
  <c r="AX461" i="14" s="1"/>
  <c r="Y461" i="14"/>
  <c r="AY461" i="14" s="1"/>
  <c r="O462" i="14"/>
  <c r="AO462" i="14" s="1"/>
  <c r="P462" i="14"/>
  <c r="AP462" i="14" s="1"/>
  <c r="Q462" i="14"/>
  <c r="AQ462" i="14" s="1"/>
  <c r="R462" i="14"/>
  <c r="AR462" i="14" s="1"/>
  <c r="S462" i="14"/>
  <c r="AS462" i="14" s="1"/>
  <c r="T462" i="14"/>
  <c r="AT462" i="14" s="1"/>
  <c r="U462" i="14"/>
  <c r="AU462" i="14" s="1"/>
  <c r="V462" i="14"/>
  <c r="AV462" i="14" s="1"/>
  <c r="W462" i="14"/>
  <c r="AW462" i="14" s="1"/>
  <c r="X462" i="14"/>
  <c r="AX462" i="14" s="1"/>
  <c r="Y462" i="14"/>
  <c r="AY462" i="14" s="1"/>
  <c r="O463" i="14"/>
  <c r="AO463" i="14" s="1"/>
  <c r="P463" i="14"/>
  <c r="AP463" i="14" s="1"/>
  <c r="Q463" i="14"/>
  <c r="AQ463" i="14" s="1"/>
  <c r="R463" i="14"/>
  <c r="AR463" i="14" s="1"/>
  <c r="S463" i="14"/>
  <c r="AS463" i="14" s="1"/>
  <c r="T463" i="14"/>
  <c r="AT463" i="14" s="1"/>
  <c r="U463" i="14"/>
  <c r="AU463" i="14" s="1"/>
  <c r="V463" i="14"/>
  <c r="AV463" i="14" s="1"/>
  <c r="W463" i="14"/>
  <c r="AW463" i="14" s="1"/>
  <c r="X463" i="14"/>
  <c r="AX463" i="14" s="1"/>
  <c r="Y463" i="14"/>
  <c r="AY463" i="14" s="1"/>
  <c r="O464" i="14"/>
  <c r="AO464" i="14" s="1"/>
  <c r="P464" i="14"/>
  <c r="AP464" i="14" s="1"/>
  <c r="Q464" i="14"/>
  <c r="AQ464" i="14" s="1"/>
  <c r="R464" i="14"/>
  <c r="AR464" i="14" s="1"/>
  <c r="S464" i="14"/>
  <c r="AS464" i="14" s="1"/>
  <c r="T464" i="14"/>
  <c r="AT464" i="14" s="1"/>
  <c r="U464" i="14"/>
  <c r="AU464" i="14" s="1"/>
  <c r="V464" i="14"/>
  <c r="AV464" i="14" s="1"/>
  <c r="W464" i="14"/>
  <c r="AW464" i="14" s="1"/>
  <c r="X464" i="14"/>
  <c r="AX464" i="14" s="1"/>
  <c r="Y464" i="14"/>
  <c r="AY464" i="14" s="1"/>
  <c r="O465" i="14"/>
  <c r="AO465" i="14" s="1"/>
  <c r="P465" i="14"/>
  <c r="AP465" i="14" s="1"/>
  <c r="Q465" i="14"/>
  <c r="AQ465" i="14" s="1"/>
  <c r="R465" i="14"/>
  <c r="AR465" i="14" s="1"/>
  <c r="S465" i="14"/>
  <c r="AS465" i="14" s="1"/>
  <c r="T465" i="14"/>
  <c r="AT465" i="14" s="1"/>
  <c r="U465" i="14"/>
  <c r="AU465" i="14" s="1"/>
  <c r="V465" i="14"/>
  <c r="AV465" i="14" s="1"/>
  <c r="W465" i="14"/>
  <c r="AW465" i="14" s="1"/>
  <c r="X465" i="14"/>
  <c r="AX465" i="14" s="1"/>
  <c r="Y465" i="14"/>
  <c r="AY465" i="14" s="1"/>
  <c r="O466" i="14"/>
  <c r="AO466" i="14" s="1"/>
  <c r="P466" i="14"/>
  <c r="AP466" i="14" s="1"/>
  <c r="Q466" i="14"/>
  <c r="AQ466" i="14" s="1"/>
  <c r="R466" i="14"/>
  <c r="AR466" i="14" s="1"/>
  <c r="S466" i="14"/>
  <c r="AS466" i="14" s="1"/>
  <c r="T466" i="14"/>
  <c r="AT466" i="14" s="1"/>
  <c r="U466" i="14"/>
  <c r="AU466" i="14" s="1"/>
  <c r="V466" i="14"/>
  <c r="AV466" i="14" s="1"/>
  <c r="W466" i="14"/>
  <c r="AW466" i="14" s="1"/>
  <c r="X466" i="14"/>
  <c r="AX466" i="14" s="1"/>
  <c r="Y466" i="14"/>
  <c r="AY466" i="14" s="1"/>
  <c r="O467" i="14"/>
  <c r="AO467" i="14" s="1"/>
  <c r="P467" i="14"/>
  <c r="AP467" i="14" s="1"/>
  <c r="Q467" i="14"/>
  <c r="AQ467" i="14" s="1"/>
  <c r="R467" i="14"/>
  <c r="AR467" i="14" s="1"/>
  <c r="S467" i="14"/>
  <c r="AS467" i="14" s="1"/>
  <c r="T467" i="14"/>
  <c r="AT467" i="14" s="1"/>
  <c r="U467" i="14"/>
  <c r="AU467" i="14" s="1"/>
  <c r="V467" i="14"/>
  <c r="AV467" i="14" s="1"/>
  <c r="W467" i="14"/>
  <c r="AW467" i="14" s="1"/>
  <c r="X467" i="14"/>
  <c r="AX467" i="14" s="1"/>
  <c r="Y467" i="14"/>
  <c r="AY467" i="14" s="1"/>
  <c r="O468" i="14"/>
  <c r="AO468" i="14" s="1"/>
  <c r="P468" i="14"/>
  <c r="AP468" i="14" s="1"/>
  <c r="Q468" i="14"/>
  <c r="AQ468" i="14" s="1"/>
  <c r="R468" i="14"/>
  <c r="AR468" i="14" s="1"/>
  <c r="S468" i="14"/>
  <c r="AS468" i="14" s="1"/>
  <c r="T468" i="14"/>
  <c r="AT468" i="14" s="1"/>
  <c r="U468" i="14"/>
  <c r="AU468" i="14" s="1"/>
  <c r="V468" i="14"/>
  <c r="AV468" i="14" s="1"/>
  <c r="W468" i="14"/>
  <c r="AW468" i="14" s="1"/>
  <c r="X468" i="14"/>
  <c r="AX468" i="14" s="1"/>
  <c r="Y468" i="14"/>
  <c r="AY468" i="14" s="1"/>
  <c r="O469" i="14"/>
  <c r="AO469" i="14" s="1"/>
  <c r="P469" i="14"/>
  <c r="AP469" i="14" s="1"/>
  <c r="Q469" i="14"/>
  <c r="AQ469" i="14" s="1"/>
  <c r="R469" i="14"/>
  <c r="AR469" i="14" s="1"/>
  <c r="S469" i="14"/>
  <c r="AS469" i="14" s="1"/>
  <c r="T469" i="14"/>
  <c r="AT469" i="14" s="1"/>
  <c r="U469" i="14"/>
  <c r="AU469" i="14" s="1"/>
  <c r="V469" i="14"/>
  <c r="AV469" i="14" s="1"/>
  <c r="W469" i="14"/>
  <c r="AW469" i="14" s="1"/>
  <c r="X469" i="14"/>
  <c r="AX469" i="14" s="1"/>
  <c r="Y469" i="14"/>
  <c r="AY469" i="14" s="1"/>
  <c r="O470" i="14"/>
  <c r="AO470" i="14" s="1"/>
  <c r="P470" i="14"/>
  <c r="AP470" i="14" s="1"/>
  <c r="Q470" i="14"/>
  <c r="AQ470" i="14" s="1"/>
  <c r="R470" i="14"/>
  <c r="AR470" i="14" s="1"/>
  <c r="S470" i="14"/>
  <c r="AS470" i="14" s="1"/>
  <c r="T470" i="14"/>
  <c r="AT470" i="14" s="1"/>
  <c r="U470" i="14"/>
  <c r="AU470" i="14" s="1"/>
  <c r="V470" i="14"/>
  <c r="AV470" i="14" s="1"/>
  <c r="W470" i="14"/>
  <c r="AW470" i="14" s="1"/>
  <c r="X470" i="14"/>
  <c r="AX470" i="14" s="1"/>
  <c r="Y470" i="14"/>
  <c r="AY470" i="14" s="1"/>
  <c r="O471" i="14"/>
  <c r="AO471" i="14" s="1"/>
  <c r="P471" i="14"/>
  <c r="AP471" i="14" s="1"/>
  <c r="Q471" i="14"/>
  <c r="AQ471" i="14" s="1"/>
  <c r="R471" i="14"/>
  <c r="AR471" i="14" s="1"/>
  <c r="S471" i="14"/>
  <c r="AS471" i="14" s="1"/>
  <c r="T471" i="14"/>
  <c r="AT471" i="14" s="1"/>
  <c r="U471" i="14"/>
  <c r="AU471" i="14" s="1"/>
  <c r="V471" i="14"/>
  <c r="AV471" i="14" s="1"/>
  <c r="W471" i="14"/>
  <c r="AW471" i="14" s="1"/>
  <c r="X471" i="14"/>
  <c r="AX471" i="14" s="1"/>
  <c r="Y471" i="14"/>
  <c r="AY471" i="14" s="1"/>
  <c r="O472" i="14"/>
  <c r="AO472" i="14" s="1"/>
  <c r="P472" i="14"/>
  <c r="AP472" i="14" s="1"/>
  <c r="Q472" i="14"/>
  <c r="AQ472" i="14" s="1"/>
  <c r="R472" i="14"/>
  <c r="AR472" i="14" s="1"/>
  <c r="S472" i="14"/>
  <c r="AS472" i="14" s="1"/>
  <c r="T472" i="14"/>
  <c r="AT472" i="14" s="1"/>
  <c r="U472" i="14"/>
  <c r="AU472" i="14" s="1"/>
  <c r="V472" i="14"/>
  <c r="AV472" i="14" s="1"/>
  <c r="W472" i="14"/>
  <c r="AW472" i="14" s="1"/>
  <c r="X472" i="14"/>
  <c r="AX472" i="14" s="1"/>
  <c r="Y472" i="14"/>
  <c r="AY472" i="14" s="1"/>
  <c r="O473" i="14"/>
  <c r="AO473" i="14" s="1"/>
  <c r="P473" i="14"/>
  <c r="AP473" i="14" s="1"/>
  <c r="Q473" i="14"/>
  <c r="AQ473" i="14" s="1"/>
  <c r="R473" i="14"/>
  <c r="AR473" i="14" s="1"/>
  <c r="S473" i="14"/>
  <c r="AS473" i="14" s="1"/>
  <c r="T473" i="14"/>
  <c r="AT473" i="14" s="1"/>
  <c r="U473" i="14"/>
  <c r="AU473" i="14" s="1"/>
  <c r="V473" i="14"/>
  <c r="AV473" i="14" s="1"/>
  <c r="W473" i="14"/>
  <c r="AW473" i="14" s="1"/>
  <c r="X473" i="14"/>
  <c r="AX473" i="14" s="1"/>
  <c r="Y473" i="14"/>
  <c r="AY473" i="14" s="1"/>
  <c r="O474" i="14"/>
  <c r="AO474" i="14" s="1"/>
  <c r="P474" i="14"/>
  <c r="AP474" i="14" s="1"/>
  <c r="Q474" i="14"/>
  <c r="AQ474" i="14" s="1"/>
  <c r="R474" i="14"/>
  <c r="AR474" i="14" s="1"/>
  <c r="S474" i="14"/>
  <c r="AS474" i="14" s="1"/>
  <c r="T474" i="14"/>
  <c r="AT474" i="14" s="1"/>
  <c r="U474" i="14"/>
  <c r="AU474" i="14" s="1"/>
  <c r="V474" i="14"/>
  <c r="AV474" i="14" s="1"/>
  <c r="W474" i="14"/>
  <c r="AW474" i="14" s="1"/>
  <c r="X474" i="14"/>
  <c r="AX474" i="14" s="1"/>
  <c r="Y474" i="14"/>
  <c r="AY474" i="14" s="1"/>
  <c r="O475" i="14"/>
  <c r="AO475" i="14" s="1"/>
  <c r="P475" i="14"/>
  <c r="AP475" i="14" s="1"/>
  <c r="Q475" i="14"/>
  <c r="AQ475" i="14" s="1"/>
  <c r="R475" i="14"/>
  <c r="AR475" i="14" s="1"/>
  <c r="S475" i="14"/>
  <c r="AS475" i="14" s="1"/>
  <c r="T475" i="14"/>
  <c r="AT475" i="14" s="1"/>
  <c r="U475" i="14"/>
  <c r="AU475" i="14" s="1"/>
  <c r="V475" i="14"/>
  <c r="AV475" i="14" s="1"/>
  <c r="W475" i="14"/>
  <c r="AW475" i="14" s="1"/>
  <c r="X475" i="14"/>
  <c r="AX475" i="14" s="1"/>
  <c r="Y475" i="14"/>
  <c r="AY475" i="14" s="1"/>
  <c r="O476" i="14"/>
  <c r="AO476" i="14" s="1"/>
  <c r="P476" i="14"/>
  <c r="AP476" i="14" s="1"/>
  <c r="Q476" i="14"/>
  <c r="AQ476" i="14" s="1"/>
  <c r="R476" i="14"/>
  <c r="AR476" i="14" s="1"/>
  <c r="S476" i="14"/>
  <c r="AS476" i="14" s="1"/>
  <c r="T476" i="14"/>
  <c r="AT476" i="14" s="1"/>
  <c r="U476" i="14"/>
  <c r="AU476" i="14" s="1"/>
  <c r="V476" i="14"/>
  <c r="AV476" i="14" s="1"/>
  <c r="W476" i="14"/>
  <c r="AW476" i="14" s="1"/>
  <c r="X476" i="14"/>
  <c r="AX476" i="14" s="1"/>
  <c r="Y476" i="14"/>
  <c r="AY476" i="14" s="1"/>
  <c r="O477" i="14"/>
  <c r="AO477" i="14" s="1"/>
  <c r="P477" i="14"/>
  <c r="AP477" i="14" s="1"/>
  <c r="Q477" i="14"/>
  <c r="AQ477" i="14" s="1"/>
  <c r="R477" i="14"/>
  <c r="AR477" i="14" s="1"/>
  <c r="S477" i="14"/>
  <c r="AS477" i="14" s="1"/>
  <c r="T477" i="14"/>
  <c r="AT477" i="14" s="1"/>
  <c r="U477" i="14"/>
  <c r="AU477" i="14" s="1"/>
  <c r="V477" i="14"/>
  <c r="AV477" i="14" s="1"/>
  <c r="W477" i="14"/>
  <c r="AW477" i="14" s="1"/>
  <c r="X477" i="14"/>
  <c r="AX477" i="14" s="1"/>
  <c r="Y477" i="14"/>
  <c r="AY477" i="14" s="1"/>
  <c r="O478" i="14"/>
  <c r="AO478" i="14" s="1"/>
  <c r="P478" i="14"/>
  <c r="AP478" i="14" s="1"/>
  <c r="Q478" i="14"/>
  <c r="AQ478" i="14" s="1"/>
  <c r="R478" i="14"/>
  <c r="AR478" i="14" s="1"/>
  <c r="S478" i="14"/>
  <c r="AS478" i="14" s="1"/>
  <c r="T478" i="14"/>
  <c r="AT478" i="14" s="1"/>
  <c r="U478" i="14"/>
  <c r="AU478" i="14" s="1"/>
  <c r="V478" i="14"/>
  <c r="AV478" i="14" s="1"/>
  <c r="W478" i="14"/>
  <c r="AW478" i="14" s="1"/>
  <c r="X478" i="14"/>
  <c r="AX478" i="14" s="1"/>
  <c r="Y478" i="14"/>
  <c r="AY478" i="14" s="1"/>
  <c r="O479" i="14"/>
  <c r="AO479" i="14" s="1"/>
  <c r="P479" i="14"/>
  <c r="AP479" i="14" s="1"/>
  <c r="Q479" i="14"/>
  <c r="AQ479" i="14" s="1"/>
  <c r="R479" i="14"/>
  <c r="AR479" i="14" s="1"/>
  <c r="S479" i="14"/>
  <c r="AS479" i="14" s="1"/>
  <c r="T479" i="14"/>
  <c r="AT479" i="14" s="1"/>
  <c r="U479" i="14"/>
  <c r="AU479" i="14" s="1"/>
  <c r="V479" i="14"/>
  <c r="AV479" i="14" s="1"/>
  <c r="W479" i="14"/>
  <c r="AW479" i="14" s="1"/>
  <c r="X479" i="14"/>
  <c r="AX479" i="14" s="1"/>
  <c r="Y479" i="14"/>
  <c r="AY479" i="14" s="1"/>
  <c r="O480" i="14"/>
  <c r="AO480" i="14" s="1"/>
  <c r="P480" i="14"/>
  <c r="AP480" i="14" s="1"/>
  <c r="Q480" i="14"/>
  <c r="AQ480" i="14" s="1"/>
  <c r="R480" i="14"/>
  <c r="AR480" i="14" s="1"/>
  <c r="S480" i="14"/>
  <c r="AS480" i="14" s="1"/>
  <c r="T480" i="14"/>
  <c r="AT480" i="14" s="1"/>
  <c r="U480" i="14"/>
  <c r="AU480" i="14" s="1"/>
  <c r="V480" i="14"/>
  <c r="AV480" i="14" s="1"/>
  <c r="W480" i="14"/>
  <c r="AW480" i="14" s="1"/>
  <c r="X480" i="14"/>
  <c r="AX480" i="14" s="1"/>
  <c r="Y480" i="14"/>
  <c r="AY480" i="14" s="1"/>
  <c r="O481" i="14"/>
  <c r="AO481" i="14" s="1"/>
  <c r="P481" i="14"/>
  <c r="AP481" i="14" s="1"/>
  <c r="Q481" i="14"/>
  <c r="AQ481" i="14" s="1"/>
  <c r="R481" i="14"/>
  <c r="AR481" i="14" s="1"/>
  <c r="S481" i="14"/>
  <c r="AS481" i="14" s="1"/>
  <c r="T481" i="14"/>
  <c r="AT481" i="14" s="1"/>
  <c r="U481" i="14"/>
  <c r="AU481" i="14" s="1"/>
  <c r="V481" i="14"/>
  <c r="AV481" i="14" s="1"/>
  <c r="W481" i="14"/>
  <c r="AW481" i="14" s="1"/>
  <c r="X481" i="14"/>
  <c r="AX481" i="14" s="1"/>
  <c r="Y481" i="14"/>
  <c r="AY481" i="14" s="1"/>
  <c r="O482" i="14"/>
  <c r="AO482" i="14" s="1"/>
  <c r="P482" i="14"/>
  <c r="AP482" i="14" s="1"/>
  <c r="Q482" i="14"/>
  <c r="AQ482" i="14" s="1"/>
  <c r="R482" i="14"/>
  <c r="AR482" i="14" s="1"/>
  <c r="S482" i="14"/>
  <c r="AS482" i="14" s="1"/>
  <c r="T482" i="14"/>
  <c r="AT482" i="14" s="1"/>
  <c r="U482" i="14"/>
  <c r="AU482" i="14" s="1"/>
  <c r="V482" i="14"/>
  <c r="AV482" i="14" s="1"/>
  <c r="W482" i="14"/>
  <c r="AW482" i="14" s="1"/>
  <c r="X482" i="14"/>
  <c r="AX482" i="14" s="1"/>
  <c r="Y482" i="14"/>
  <c r="AY482" i="14" s="1"/>
  <c r="O483" i="14"/>
  <c r="AO483" i="14" s="1"/>
  <c r="P483" i="14"/>
  <c r="AP483" i="14" s="1"/>
  <c r="Q483" i="14"/>
  <c r="AQ483" i="14" s="1"/>
  <c r="R483" i="14"/>
  <c r="AR483" i="14" s="1"/>
  <c r="S483" i="14"/>
  <c r="AS483" i="14" s="1"/>
  <c r="T483" i="14"/>
  <c r="AT483" i="14" s="1"/>
  <c r="U483" i="14"/>
  <c r="AU483" i="14" s="1"/>
  <c r="V483" i="14"/>
  <c r="AV483" i="14" s="1"/>
  <c r="W483" i="14"/>
  <c r="AW483" i="14" s="1"/>
  <c r="X483" i="14"/>
  <c r="AX483" i="14" s="1"/>
  <c r="Y483" i="14"/>
  <c r="AY483" i="14" s="1"/>
  <c r="O484" i="14"/>
  <c r="AO484" i="14" s="1"/>
  <c r="P484" i="14"/>
  <c r="AP484" i="14" s="1"/>
  <c r="Q484" i="14"/>
  <c r="AQ484" i="14" s="1"/>
  <c r="R484" i="14"/>
  <c r="AR484" i="14" s="1"/>
  <c r="S484" i="14"/>
  <c r="AS484" i="14" s="1"/>
  <c r="T484" i="14"/>
  <c r="AT484" i="14" s="1"/>
  <c r="U484" i="14"/>
  <c r="AU484" i="14" s="1"/>
  <c r="V484" i="14"/>
  <c r="AV484" i="14" s="1"/>
  <c r="W484" i="14"/>
  <c r="AW484" i="14" s="1"/>
  <c r="X484" i="14"/>
  <c r="AX484" i="14" s="1"/>
  <c r="Y484" i="14"/>
  <c r="AY484" i="14" s="1"/>
  <c r="O485" i="14"/>
  <c r="AO485" i="14" s="1"/>
  <c r="P485" i="14"/>
  <c r="AP485" i="14" s="1"/>
  <c r="Q485" i="14"/>
  <c r="AQ485" i="14" s="1"/>
  <c r="R485" i="14"/>
  <c r="AR485" i="14" s="1"/>
  <c r="S485" i="14"/>
  <c r="AS485" i="14" s="1"/>
  <c r="T485" i="14"/>
  <c r="AT485" i="14" s="1"/>
  <c r="U485" i="14"/>
  <c r="AU485" i="14" s="1"/>
  <c r="V485" i="14"/>
  <c r="AV485" i="14" s="1"/>
  <c r="W485" i="14"/>
  <c r="AW485" i="14" s="1"/>
  <c r="X485" i="14"/>
  <c r="AX485" i="14" s="1"/>
  <c r="Y485" i="14"/>
  <c r="AY485" i="14" s="1"/>
  <c r="O486" i="14"/>
  <c r="AO486" i="14" s="1"/>
  <c r="P486" i="14"/>
  <c r="AP486" i="14" s="1"/>
  <c r="Q486" i="14"/>
  <c r="AQ486" i="14" s="1"/>
  <c r="R486" i="14"/>
  <c r="AR486" i="14" s="1"/>
  <c r="S486" i="14"/>
  <c r="AS486" i="14" s="1"/>
  <c r="T486" i="14"/>
  <c r="AT486" i="14" s="1"/>
  <c r="U486" i="14"/>
  <c r="AU486" i="14" s="1"/>
  <c r="V486" i="14"/>
  <c r="AV486" i="14" s="1"/>
  <c r="W486" i="14"/>
  <c r="AW486" i="14" s="1"/>
  <c r="X486" i="14"/>
  <c r="AX486" i="14" s="1"/>
  <c r="Y486" i="14"/>
  <c r="AY486" i="14" s="1"/>
  <c r="O487" i="14"/>
  <c r="AO487" i="14" s="1"/>
  <c r="P487" i="14"/>
  <c r="AP487" i="14" s="1"/>
  <c r="Q487" i="14"/>
  <c r="AQ487" i="14" s="1"/>
  <c r="R487" i="14"/>
  <c r="AR487" i="14" s="1"/>
  <c r="S487" i="14"/>
  <c r="AS487" i="14" s="1"/>
  <c r="T487" i="14"/>
  <c r="AT487" i="14" s="1"/>
  <c r="U487" i="14"/>
  <c r="AU487" i="14" s="1"/>
  <c r="V487" i="14"/>
  <c r="AV487" i="14" s="1"/>
  <c r="W487" i="14"/>
  <c r="AW487" i="14" s="1"/>
  <c r="X487" i="14"/>
  <c r="AX487" i="14" s="1"/>
  <c r="Y487" i="14"/>
  <c r="AY487" i="14" s="1"/>
  <c r="O488" i="14"/>
  <c r="AO488" i="14" s="1"/>
  <c r="P488" i="14"/>
  <c r="AP488" i="14" s="1"/>
  <c r="Q488" i="14"/>
  <c r="AQ488" i="14" s="1"/>
  <c r="R488" i="14"/>
  <c r="AR488" i="14" s="1"/>
  <c r="S488" i="14"/>
  <c r="AS488" i="14" s="1"/>
  <c r="T488" i="14"/>
  <c r="AT488" i="14" s="1"/>
  <c r="U488" i="14"/>
  <c r="AU488" i="14" s="1"/>
  <c r="V488" i="14"/>
  <c r="AV488" i="14" s="1"/>
  <c r="W488" i="14"/>
  <c r="AW488" i="14" s="1"/>
  <c r="X488" i="14"/>
  <c r="AX488" i="14" s="1"/>
  <c r="Y488" i="14"/>
  <c r="AY488" i="14" s="1"/>
  <c r="O489" i="14"/>
  <c r="AO489" i="14" s="1"/>
  <c r="P489" i="14"/>
  <c r="AP489" i="14" s="1"/>
  <c r="Q489" i="14"/>
  <c r="AQ489" i="14" s="1"/>
  <c r="R489" i="14"/>
  <c r="AR489" i="14" s="1"/>
  <c r="S489" i="14"/>
  <c r="AS489" i="14" s="1"/>
  <c r="T489" i="14"/>
  <c r="AT489" i="14" s="1"/>
  <c r="U489" i="14"/>
  <c r="AU489" i="14" s="1"/>
  <c r="V489" i="14"/>
  <c r="AV489" i="14" s="1"/>
  <c r="W489" i="14"/>
  <c r="AW489" i="14" s="1"/>
  <c r="X489" i="14"/>
  <c r="AX489" i="14" s="1"/>
  <c r="Y489" i="14"/>
  <c r="AY489" i="14" s="1"/>
  <c r="O490" i="14"/>
  <c r="AO490" i="14" s="1"/>
  <c r="P490" i="14"/>
  <c r="AP490" i="14" s="1"/>
  <c r="Q490" i="14"/>
  <c r="AQ490" i="14" s="1"/>
  <c r="R490" i="14"/>
  <c r="AR490" i="14" s="1"/>
  <c r="S490" i="14"/>
  <c r="AS490" i="14" s="1"/>
  <c r="T490" i="14"/>
  <c r="AT490" i="14" s="1"/>
  <c r="U490" i="14"/>
  <c r="AU490" i="14" s="1"/>
  <c r="V490" i="14"/>
  <c r="AV490" i="14" s="1"/>
  <c r="W490" i="14"/>
  <c r="AW490" i="14" s="1"/>
  <c r="X490" i="14"/>
  <c r="AX490" i="14" s="1"/>
  <c r="Y490" i="14"/>
  <c r="AY490" i="14" s="1"/>
  <c r="O491" i="14"/>
  <c r="AO491" i="14" s="1"/>
  <c r="P491" i="14"/>
  <c r="AP491" i="14" s="1"/>
  <c r="Q491" i="14"/>
  <c r="AQ491" i="14" s="1"/>
  <c r="R491" i="14"/>
  <c r="AR491" i="14" s="1"/>
  <c r="S491" i="14"/>
  <c r="AS491" i="14" s="1"/>
  <c r="T491" i="14"/>
  <c r="AT491" i="14" s="1"/>
  <c r="U491" i="14"/>
  <c r="AU491" i="14" s="1"/>
  <c r="V491" i="14"/>
  <c r="AV491" i="14" s="1"/>
  <c r="W491" i="14"/>
  <c r="AW491" i="14" s="1"/>
  <c r="X491" i="14"/>
  <c r="AX491" i="14" s="1"/>
  <c r="Y491" i="14"/>
  <c r="AY491" i="14" s="1"/>
  <c r="O492" i="14"/>
  <c r="AO492" i="14" s="1"/>
  <c r="P492" i="14"/>
  <c r="AP492" i="14" s="1"/>
  <c r="Q492" i="14"/>
  <c r="AQ492" i="14" s="1"/>
  <c r="R492" i="14"/>
  <c r="AR492" i="14" s="1"/>
  <c r="S492" i="14"/>
  <c r="AS492" i="14" s="1"/>
  <c r="T492" i="14"/>
  <c r="AT492" i="14" s="1"/>
  <c r="U492" i="14"/>
  <c r="AU492" i="14" s="1"/>
  <c r="V492" i="14"/>
  <c r="AV492" i="14" s="1"/>
  <c r="W492" i="14"/>
  <c r="AW492" i="14" s="1"/>
  <c r="X492" i="14"/>
  <c r="AX492" i="14" s="1"/>
  <c r="Y492" i="14"/>
  <c r="AY492" i="14" s="1"/>
  <c r="O493" i="14"/>
  <c r="AO493" i="14" s="1"/>
  <c r="P493" i="14"/>
  <c r="AP493" i="14" s="1"/>
  <c r="Q493" i="14"/>
  <c r="AQ493" i="14" s="1"/>
  <c r="R493" i="14"/>
  <c r="AR493" i="14" s="1"/>
  <c r="S493" i="14"/>
  <c r="AS493" i="14" s="1"/>
  <c r="T493" i="14"/>
  <c r="AT493" i="14" s="1"/>
  <c r="U493" i="14"/>
  <c r="AU493" i="14" s="1"/>
  <c r="V493" i="14"/>
  <c r="AV493" i="14" s="1"/>
  <c r="W493" i="14"/>
  <c r="AW493" i="14" s="1"/>
  <c r="X493" i="14"/>
  <c r="AX493" i="14" s="1"/>
  <c r="Y493" i="14"/>
  <c r="AY493" i="14" s="1"/>
  <c r="O494" i="14"/>
  <c r="AO494" i="14" s="1"/>
  <c r="P494" i="14"/>
  <c r="AP494" i="14" s="1"/>
  <c r="Q494" i="14"/>
  <c r="AQ494" i="14" s="1"/>
  <c r="R494" i="14"/>
  <c r="AR494" i="14" s="1"/>
  <c r="S494" i="14"/>
  <c r="AS494" i="14" s="1"/>
  <c r="T494" i="14"/>
  <c r="AT494" i="14" s="1"/>
  <c r="U494" i="14"/>
  <c r="AU494" i="14" s="1"/>
  <c r="V494" i="14"/>
  <c r="AV494" i="14" s="1"/>
  <c r="W494" i="14"/>
  <c r="AW494" i="14" s="1"/>
  <c r="X494" i="14"/>
  <c r="AX494" i="14" s="1"/>
  <c r="Y494" i="14"/>
  <c r="AY494" i="14" s="1"/>
  <c r="O495" i="14"/>
  <c r="AO495" i="14" s="1"/>
  <c r="P495" i="14"/>
  <c r="AP495" i="14" s="1"/>
  <c r="Q495" i="14"/>
  <c r="AQ495" i="14" s="1"/>
  <c r="R495" i="14"/>
  <c r="AR495" i="14" s="1"/>
  <c r="S495" i="14"/>
  <c r="AS495" i="14" s="1"/>
  <c r="T495" i="14"/>
  <c r="AT495" i="14" s="1"/>
  <c r="U495" i="14"/>
  <c r="AU495" i="14" s="1"/>
  <c r="V495" i="14"/>
  <c r="AV495" i="14" s="1"/>
  <c r="W495" i="14"/>
  <c r="AW495" i="14" s="1"/>
  <c r="X495" i="14"/>
  <c r="AX495" i="14" s="1"/>
  <c r="Y495" i="14"/>
  <c r="AY495" i="14" s="1"/>
  <c r="O496" i="14"/>
  <c r="AO496" i="14" s="1"/>
  <c r="P496" i="14"/>
  <c r="AP496" i="14" s="1"/>
  <c r="Q496" i="14"/>
  <c r="AQ496" i="14" s="1"/>
  <c r="R496" i="14"/>
  <c r="AR496" i="14" s="1"/>
  <c r="S496" i="14"/>
  <c r="AS496" i="14" s="1"/>
  <c r="T496" i="14"/>
  <c r="AT496" i="14" s="1"/>
  <c r="U496" i="14"/>
  <c r="AU496" i="14" s="1"/>
  <c r="V496" i="14"/>
  <c r="AV496" i="14" s="1"/>
  <c r="W496" i="14"/>
  <c r="AW496" i="14" s="1"/>
  <c r="X496" i="14"/>
  <c r="AX496" i="14" s="1"/>
  <c r="Y496" i="14"/>
  <c r="AY496" i="14" s="1"/>
  <c r="O497" i="14"/>
  <c r="AO497" i="14" s="1"/>
  <c r="P497" i="14"/>
  <c r="AP497" i="14" s="1"/>
  <c r="Q497" i="14"/>
  <c r="AQ497" i="14" s="1"/>
  <c r="R497" i="14"/>
  <c r="AR497" i="14" s="1"/>
  <c r="S497" i="14"/>
  <c r="AS497" i="14" s="1"/>
  <c r="T497" i="14"/>
  <c r="AT497" i="14" s="1"/>
  <c r="U497" i="14"/>
  <c r="AU497" i="14" s="1"/>
  <c r="V497" i="14"/>
  <c r="AV497" i="14" s="1"/>
  <c r="W497" i="14"/>
  <c r="AW497" i="14" s="1"/>
  <c r="X497" i="14"/>
  <c r="AX497" i="14" s="1"/>
  <c r="Y497" i="14"/>
  <c r="AY497" i="14" s="1"/>
  <c r="O498" i="14"/>
  <c r="AO498" i="14" s="1"/>
  <c r="P498" i="14"/>
  <c r="AP498" i="14" s="1"/>
  <c r="Q498" i="14"/>
  <c r="AQ498" i="14" s="1"/>
  <c r="R498" i="14"/>
  <c r="AR498" i="14" s="1"/>
  <c r="S498" i="14"/>
  <c r="AS498" i="14" s="1"/>
  <c r="T498" i="14"/>
  <c r="AT498" i="14" s="1"/>
  <c r="U498" i="14"/>
  <c r="AU498" i="14" s="1"/>
  <c r="V498" i="14"/>
  <c r="AV498" i="14" s="1"/>
  <c r="W498" i="14"/>
  <c r="AW498" i="14" s="1"/>
  <c r="X498" i="14"/>
  <c r="AX498" i="14" s="1"/>
  <c r="Y498" i="14"/>
  <c r="AY498" i="14" s="1"/>
  <c r="O499" i="14"/>
  <c r="AO499" i="14" s="1"/>
  <c r="P499" i="14"/>
  <c r="AP499" i="14" s="1"/>
  <c r="Q499" i="14"/>
  <c r="AQ499" i="14" s="1"/>
  <c r="R499" i="14"/>
  <c r="AR499" i="14" s="1"/>
  <c r="S499" i="14"/>
  <c r="AS499" i="14" s="1"/>
  <c r="T499" i="14"/>
  <c r="AT499" i="14" s="1"/>
  <c r="U499" i="14"/>
  <c r="AU499" i="14" s="1"/>
  <c r="V499" i="14"/>
  <c r="AV499" i="14" s="1"/>
  <c r="W499" i="14"/>
  <c r="AW499" i="14" s="1"/>
  <c r="X499" i="14"/>
  <c r="AX499" i="14" s="1"/>
  <c r="Y499" i="14"/>
  <c r="AY499" i="14" s="1"/>
  <c r="O500" i="14"/>
  <c r="AO500" i="14" s="1"/>
  <c r="P500" i="14"/>
  <c r="AP500" i="14" s="1"/>
  <c r="Q500" i="14"/>
  <c r="AQ500" i="14" s="1"/>
  <c r="R500" i="14"/>
  <c r="AR500" i="14" s="1"/>
  <c r="S500" i="14"/>
  <c r="AS500" i="14" s="1"/>
  <c r="T500" i="14"/>
  <c r="AT500" i="14" s="1"/>
  <c r="U500" i="14"/>
  <c r="AU500" i="14" s="1"/>
  <c r="V500" i="14"/>
  <c r="AV500" i="14" s="1"/>
  <c r="W500" i="14"/>
  <c r="AW500" i="14" s="1"/>
  <c r="X500" i="14"/>
  <c r="AX500" i="14" s="1"/>
  <c r="Y500" i="14"/>
  <c r="AY500" i="14" s="1"/>
  <c r="O501" i="14"/>
  <c r="AO501" i="14" s="1"/>
  <c r="P501" i="14"/>
  <c r="AP501" i="14" s="1"/>
  <c r="Q501" i="14"/>
  <c r="AQ501" i="14" s="1"/>
  <c r="R501" i="14"/>
  <c r="AR501" i="14" s="1"/>
  <c r="S501" i="14"/>
  <c r="AS501" i="14" s="1"/>
  <c r="T501" i="14"/>
  <c r="AT501" i="14" s="1"/>
  <c r="U501" i="14"/>
  <c r="AU501" i="14" s="1"/>
  <c r="V501" i="14"/>
  <c r="AV501" i="14" s="1"/>
  <c r="W501" i="14"/>
  <c r="AW501" i="14" s="1"/>
  <c r="X501" i="14"/>
  <c r="AX501" i="14" s="1"/>
  <c r="Y501" i="14"/>
  <c r="AY501" i="14" s="1"/>
  <c r="O502" i="14"/>
  <c r="AO502" i="14" s="1"/>
  <c r="P502" i="14"/>
  <c r="AP502" i="14" s="1"/>
  <c r="Q502" i="14"/>
  <c r="AQ502" i="14" s="1"/>
  <c r="R502" i="14"/>
  <c r="AR502" i="14" s="1"/>
  <c r="S502" i="14"/>
  <c r="AS502" i="14" s="1"/>
  <c r="T502" i="14"/>
  <c r="AT502" i="14" s="1"/>
  <c r="U502" i="14"/>
  <c r="AU502" i="14" s="1"/>
  <c r="V502" i="14"/>
  <c r="AV502" i="14" s="1"/>
  <c r="W502" i="14"/>
  <c r="AW502" i="14" s="1"/>
  <c r="X502" i="14"/>
  <c r="AX502" i="14" s="1"/>
  <c r="Y502" i="14"/>
  <c r="AY502" i="14" s="1"/>
  <c r="O503" i="14"/>
  <c r="AO503" i="14" s="1"/>
  <c r="P503" i="14"/>
  <c r="AP503" i="14" s="1"/>
  <c r="Q503" i="14"/>
  <c r="AQ503" i="14" s="1"/>
  <c r="R503" i="14"/>
  <c r="AR503" i="14" s="1"/>
  <c r="S503" i="14"/>
  <c r="AS503" i="14" s="1"/>
  <c r="T503" i="14"/>
  <c r="AT503" i="14" s="1"/>
  <c r="U503" i="14"/>
  <c r="AU503" i="14" s="1"/>
  <c r="V503" i="14"/>
  <c r="AV503" i="14" s="1"/>
  <c r="W503" i="14"/>
  <c r="AW503" i="14" s="1"/>
  <c r="X503" i="14"/>
  <c r="AX503" i="14" s="1"/>
  <c r="Y503" i="14"/>
  <c r="AY503" i="14" s="1"/>
  <c r="O504" i="14"/>
  <c r="AO504" i="14" s="1"/>
  <c r="P504" i="14"/>
  <c r="AP504" i="14" s="1"/>
  <c r="Q504" i="14"/>
  <c r="AQ504" i="14" s="1"/>
  <c r="R504" i="14"/>
  <c r="AR504" i="14" s="1"/>
  <c r="S504" i="14"/>
  <c r="AS504" i="14" s="1"/>
  <c r="T504" i="14"/>
  <c r="AT504" i="14" s="1"/>
  <c r="U504" i="14"/>
  <c r="AU504" i="14" s="1"/>
  <c r="V504" i="14"/>
  <c r="AV504" i="14" s="1"/>
  <c r="W504" i="14"/>
  <c r="AW504" i="14" s="1"/>
  <c r="X504" i="14"/>
  <c r="AX504" i="14" s="1"/>
  <c r="Y504" i="14"/>
  <c r="AY504" i="14" s="1"/>
  <c r="O505" i="14"/>
  <c r="AO505" i="14" s="1"/>
  <c r="P505" i="14"/>
  <c r="AP505" i="14" s="1"/>
  <c r="Q505" i="14"/>
  <c r="AQ505" i="14" s="1"/>
  <c r="R505" i="14"/>
  <c r="AR505" i="14" s="1"/>
  <c r="S505" i="14"/>
  <c r="AS505" i="14" s="1"/>
  <c r="T505" i="14"/>
  <c r="AT505" i="14" s="1"/>
  <c r="U505" i="14"/>
  <c r="AU505" i="14" s="1"/>
  <c r="V505" i="14"/>
  <c r="AV505" i="14" s="1"/>
  <c r="W505" i="14"/>
  <c r="AW505" i="14" s="1"/>
  <c r="X505" i="14"/>
  <c r="AX505" i="14" s="1"/>
  <c r="Y505" i="14"/>
  <c r="AY505" i="14" s="1"/>
  <c r="O506" i="14"/>
  <c r="AO506" i="14" s="1"/>
  <c r="P506" i="14"/>
  <c r="AP506" i="14" s="1"/>
  <c r="Q506" i="14"/>
  <c r="AQ506" i="14" s="1"/>
  <c r="R506" i="14"/>
  <c r="AR506" i="14" s="1"/>
  <c r="S506" i="14"/>
  <c r="AS506" i="14" s="1"/>
  <c r="T506" i="14"/>
  <c r="AT506" i="14" s="1"/>
  <c r="U506" i="14"/>
  <c r="AU506" i="14" s="1"/>
  <c r="V506" i="14"/>
  <c r="AV506" i="14" s="1"/>
  <c r="W506" i="14"/>
  <c r="AW506" i="14" s="1"/>
  <c r="X506" i="14"/>
  <c r="AX506" i="14" s="1"/>
  <c r="Y506" i="14"/>
  <c r="AY506" i="14" s="1"/>
  <c r="O507" i="14"/>
  <c r="AO507" i="14" s="1"/>
  <c r="P507" i="14"/>
  <c r="AP507" i="14" s="1"/>
  <c r="Q507" i="14"/>
  <c r="AQ507" i="14" s="1"/>
  <c r="R507" i="14"/>
  <c r="AR507" i="14" s="1"/>
  <c r="S507" i="14"/>
  <c r="AS507" i="14" s="1"/>
  <c r="T507" i="14"/>
  <c r="AT507" i="14" s="1"/>
  <c r="U507" i="14"/>
  <c r="AU507" i="14" s="1"/>
  <c r="V507" i="14"/>
  <c r="AV507" i="14" s="1"/>
  <c r="W507" i="14"/>
  <c r="AW507" i="14" s="1"/>
  <c r="X507" i="14"/>
  <c r="AX507" i="14" s="1"/>
  <c r="Y507" i="14"/>
  <c r="AY507" i="14" s="1"/>
  <c r="O508" i="14"/>
  <c r="AO508" i="14" s="1"/>
  <c r="P508" i="14"/>
  <c r="AP508" i="14" s="1"/>
  <c r="Q508" i="14"/>
  <c r="AQ508" i="14" s="1"/>
  <c r="R508" i="14"/>
  <c r="AR508" i="14" s="1"/>
  <c r="S508" i="14"/>
  <c r="AS508" i="14" s="1"/>
  <c r="T508" i="14"/>
  <c r="AT508" i="14" s="1"/>
  <c r="U508" i="14"/>
  <c r="AU508" i="14" s="1"/>
  <c r="V508" i="14"/>
  <c r="AV508" i="14" s="1"/>
  <c r="W508" i="14"/>
  <c r="AW508" i="14" s="1"/>
  <c r="X508" i="14"/>
  <c r="AX508" i="14" s="1"/>
  <c r="Y508" i="14"/>
  <c r="AY508" i="14" s="1"/>
  <c r="O509" i="14"/>
  <c r="AO509" i="14" s="1"/>
  <c r="P509" i="14"/>
  <c r="AP509" i="14" s="1"/>
  <c r="Q509" i="14"/>
  <c r="AQ509" i="14" s="1"/>
  <c r="R509" i="14"/>
  <c r="AR509" i="14" s="1"/>
  <c r="S509" i="14"/>
  <c r="AS509" i="14" s="1"/>
  <c r="T509" i="14"/>
  <c r="AT509" i="14" s="1"/>
  <c r="U509" i="14"/>
  <c r="AU509" i="14" s="1"/>
  <c r="V509" i="14"/>
  <c r="AV509" i="14" s="1"/>
  <c r="W509" i="14"/>
  <c r="AW509" i="14" s="1"/>
  <c r="X509" i="14"/>
  <c r="AX509" i="14" s="1"/>
  <c r="Y509" i="14"/>
  <c r="AY509" i="14" s="1"/>
  <c r="O510" i="14"/>
  <c r="AO510" i="14" s="1"/>
  <c r="P510" i="14"/>
  <c r="AP510" i="14" s="1"/>
  <c r="Q510" i="14"/>
  <c r="AQ510" i="14" s="1"/>
  <c r="R510" i="14"/>
  <c r="AR510" i="14" s="1"/>
  <c r="S510" i="14"/>
  <c r="AS510" i="14" s="1"/>
  <c r="T510" i="14"/>
  <c r="AT510" i="14" s="1"/>
  <c r="U510" i="14"/>
  <c r="AU510" i="14" s="1"/>
  <c r="V510" i="14"/>
  <c r="AV510" i="14" s="1"/>
  <c r="W510" i="14"/>
  <c r="AW510" i="14" s="1"/>
  <c r="X510" i="14"/>
  <c r="AX510" i="14" s="1"/>
  <c r="Y510" i="14"/>
  <c r="AY510" i="14" s="1"/>
  <c r="O511" i="14"/>
  <c r="AO511" i="14" s="1"/>
  <c r="P511" i="14"/>
  <c r="AP511" i="14" s="1"/>
  <c r="Q511" i="14"/>
  <c r="AQ511" i="14" s="1"/>
  <c r="R511" i="14"/>
  <c r="AR511" i="14" s="1"/>
  <c r="S511" i="14"/>
  <c r="AS511" i="14" s="1"/>
  <c r="T511" i="14"/>
  <c r="AT511" i="14" s="1"/>
  <c r="U511" i="14"/>
  <c r="AU511" i="14" s="1"/>
  <c r="V511" i="14"/>
  <c r="AV511" i="14" s="1"/>
  <c r="W511" i="14"/>
  <c r="AW511" i="14" s="1"/>
  <c r="X511" i="14"/>
  <c r="AX511" i="14" s="1"/>
  <c r="Y511" i="14"/>
  <c r="AY511" i="14" s="1"/>
  <c r="B13" i="14"/>
  <c r="C13" i="14"/>
  <c r="D13" i="14"/>
  <c r="E13" i="14"/>
  <c r="F13" i="14"/>
  <c r="G13" i="14"/>
  <c r="H13" i="14"/>
  <c r="I13" i="14"/>
  <c r="J13" i="14"/>
  <c r="K13" i="14"/>
  <c r="B14" i="14"/>
  <c r="C14" i="14"/>
  <c r="D14" i="14"/>
  <c r="E14" i="14"/>
  <c r="F14" i="14"/>
  <c r="G14" i="14"/>
  <c r="H14" i="14"/>
  <c r="I14" i="14"/>
  <c r="J14" i="14"/>
  <c r="K14" i="14"/>
  <c r="B15" i="14"/>
  <c r="C15" i="14"/>
  <c r="D15" i="14"/>
  <c r="E15" i="14"/>
  <c r="F15" i="14"/>
  <c r="G15" i="14"/>
  <c r="H15" i="14"/>
  <c r="I15" i="14"/>
  <c r="J15" i="14"/>
  <c r="K15" i="14"/>
  <c r="B16" i="14"/>
  <c r="C16" i="14"/>
  <c r="D16" i="14"/>
  <c r="E16" i="14"/>
  <c r="F16" i="14"/>
  <c r="G16" i="14"/>
  <c r="H16" i="14"/>
  <c r="I16" i="14"/>
  <c r="J16" i="14"/>
  <c r="K16" i="14"/>
  <c r="B17" i="14"/>
  <c r="C17" i="14"/>
  <c r="D17" i="14"/>
  <c r="E17" i="14"/>
  <c r="F17" i="14"/>
  <c r="G17" i="14"/>
  <c r="H17" i="14"/>
  <c r="I17" i="14"/>
  <c r="J17" i="14"/>
  <c r="K17" i="14"/>
  <c r="B18" i="14"/>
  <c r="C18" i="14"/>
  <c r="D18" i="14"/>
  <c r="E18" i="14"/>
  <c r="F18" i="14"/>
  <c r="G18" i="14"/>
  <c r="H18" i="14"/>
  <c r="I18" i="14"/>
  <c r="J18" i="14"/>
  <c r="K18" i="14"/>
  <c r="B19" i="14"/>
  <c r="C19" i="14"/>
  <c r="D19" i="14"/>
  <c r="E19" i="14"/>
  <c r="F19" i="14"/>
  <c r="G19" i="14"/>
  <c r="H19" i="14"/>
  <c r="I19" i="14"/>
  <c r="J19" i="14"/>
  <c r="K19" i="14"/>
  <c r="B20" i="14"/>
  <c r="C20" i="14"/>
  <c r="D20" i="14"/>
  <c r="E20" i="14"/>
  <c r="F20" i="14"/>
  <c r="G20" i="14"/>
  <c r="H20" i="14"/>
  <c r="I20" i="14"/>
  <c r="J20" i="14"/>
  <c r="K20" i="14"/>
  <c r="B21" i="14"/>
  <c r="C21" i="14"/>
  <c r="D21" i="14"/>
  <c r="E21" i="14"/>
  <c r="F21" i="14"/>
  <c r="G21" i="14"/>
  <c r="H21" i="14"/>
  <c r="I21" i="14"/>
  <c r="J21" i="14"/>
  <c r="K21" i="14"/>
  <c r="B22" i="14"/>
  <c r="C22" i="14"/>
  <c r="D22" i="14"/>
  <c r="E22" i="14"/>
  <c r="F22" i="14"/>
  <c r="G22" i="14"/>
  <c r="H22" i="14"/>
  <c r="I22" i="14"/>
  <c r="J22" i="14"/>
  <c r="K22" i="14"/>
  <c r="B23" i="14"/>
  <c r="C23" i="14"/>
  <c r="D23" i="14"/>
  <c r="E23" i="14"/>
  <c r="F23" i="14"/>
  <c r="G23" i="14"/>
  <c r="H23" i="14"/>
  <c r="I23" i="14"/>
  <c r="J23" i="14"/>
  <c r="K23" i="14"/>
  <c r="B24" i="14"/>
  <c r="C24" i="14"/>
  <c r="D24" i="14"/>
  <c r="E24" i="14"/>
  <c r="F24" i="14"/>
  <c r="G24" i="14"/>
  <c r="H24" i="14"/>
  <c r="I24" i="14"/>
  <c r="J24" i="14"/>
  <c r="K24" i="14"/>
  <c r="B25" i="14"/>
  <c r="C25" i="14"/>
  <c r="D25" i="14"/>
  <c r="E25" i="14"/>
  <c r="F25" i="14"/>
  <c r="G25" i="14"/>
  <c r="H25" i="14"/>
  <c r="I25" i="14"/>
  <c r="J25" i="14"/>
  <c r="K25" i="14"/>
  <c r="B26" i="14"/>
  <c r="C26" i="14"/>
  <c r="D26" i="14"/>
  <c r="E26" i="14"/>
  <c r="F26" i="14"/>
  <c r="G26" i="14"/>
  <c r="H26" i="14"/>
  <c r="I26" i="14"/>
  <c r="J26" i="14"/>
  <c r="K26" i="14"/>
  <c r="B27" i="14"/>
  <c r="C27" i="14"/>
  <c r="D27" i="14"/>
  <c r="E27" i="14"/>
  <c r="F27" i="14"/>
  <c r="G27" i="14"/>
  <c r="H27" i="14"/>
  <c r="I27" i="14"/>
  <c r="J27" i="14"/>
  <c r="K27" i="14"/>
  <c r="B28" i="14"/>
  <c r="C28" i="14"/>
  <c r="D28" i="14"/>
  <c r="E28" i="14"/>
  <c r="F28" i="14"/>
  <c r="G28" i="14"/>
  <c r="H28" i="14"/>
  <c r="I28" i="14"/>
  <c r="J28" i="14"/>
  <c r="K28" i="14"/>
  <c r="B29" i="14"/>
  <c r="C29" i="14"/>
  <c r="D29" i="14"/>
  <c r="E29" i="14"/>
  <c r="F29" i="14"/>
  <c r="G29" i="14"/>
  <c r="H29" i="14"/>
  <c r="I29" i="14"/>
  <c r="J29" i="14"/>
  <c r="K29" i="14"/>
  <c r="B30" i="14"/>
  <c r="C30" i="14"/>
  <c r="D30" i="14"/>
  <c r="E30" i="14"/>
  <c r="F30" i="14"/>
  <c r="G30" i="14"/>
  <c r="H30" i="14"/>
  <c r="I30" i="14"/>
  <c r="J30" i="14"/>
  <c r="K30" i="14"/>
  <c r="B31" i="14"/>
  <c r="C31" i="14"/>
  <c r="D31" i="14"/>
  <c r="E31" i="14"/>
  <c r="F31" i="14"/>
  <c r="G31" i="14"/>
  <c r="H31" i="14"/>
  <c r="I31" i="14"/>
  <c r="J31" i="14"/>
  <c r="K31" i="14"/>
  <c r="B32" i="14"/>
  <c r="C32" i="14"/>
  <c r="D32" i="14"/>
  <c r="E32" i="14"/>
  <c r="F32" i="14"/>
  <c r="G32" i="14"/>
  <c r="H32" i="14"/>
  <c r="I32" i="14"/>
  <c r="J32" i="14"/>
  <c r="K32" i="14"/>
  <c r="B33" i="14"/>
  <c r="C33" i="14"/>
  <c r="D33" i="14"/>
  <c r="E33" i="14"/>
  <c r="F33" i="14"/>
  <c r="G33" i="14"/>
  <c r="H33" i="14"/>
  <c r="I33" i="14"/>
  <c r="J33" i="14"/>
  <c r="K33" i="14"/>
  <c r="B34" i="14"/>
  <c r="C34" i="14"/>
  <c r="D34" i="14"/>
  <c r="E34" i="14"/>
  <c r="F34" i="14"/>
  <c r="G34" i="14"/>
  <c r="H34" i="14"/>
  <c r="I34" i="14"/>
  <c r="J34" i="14"/>
  <c r="K34" i="14"/>
  <c r="B35" i="14"/>
  <c r="C35" i="14"/>
  <c r="D35" i="14"/>
  <c r="E35" i="14"/>
  <c r="F35" i="14"/>
  <c r="G35" i="14"/>
  <c r="H35" i="14"/>
  <c r="I35" i="14"/>
  <c r="J35" i="14"/>
  <c r="K35" i="14"/>
  <c r="B36" i="14"/>
  <c r="C36" i="14"/>
  <c r="D36" i="14"/>
  <c r="E36" i="14"/>
  <c r="F36" i="14"/>
  <c r="G36" i="14"/>
  <c r="H36" i="14"/>
  <c r="I36" i="14"/>
  <c r="J36" i="14"/>
  <c r="K36" i="14"/>
  <c r="B37" i="14"/>
  <c r="C37" i="14"/>
  <c r="D37" i="14"/>
  <c r="E37" i="14"/>
  <c r="F37" i="14"/>
  <c r="G37" i="14"/>
  <c r="H37" i="14"/>
  <c r="I37" i="14"/>
  <c r="J37" i="14"/>
  <c r="K37" i="14"/>
  <c r="B38" i="14"/>
  <c r="C38" i="14"/>
  <c r="D38" i="14"/>
  <c r="E38" i="14"/>
  <c r="F38" i="14"/>
  <c r="G38" i="14"/>
  <c r="H38" i="14"/>
  <c r="I38" i="14"/>
  <c r="J38" i="14"/>
  <c r="K38" i="14"/>
  <c r="B39" i="14"/>
  <c r="C39" i="14"/>
  <c r="D39" i="14"/>
  <c r="E39" i="14"/>
  <c r="F39" i="14"/>
  <c r="G39" i="14"/>
  <c r="H39" i="14"/>
  <c r="I39" i="14"/>
  <c r="J39" i="14"/>
  <c r="K39" i="14"/>
  <c r="B40" i="14"/>
  <c r="C40" i="14"/>
  <c r="D40" i="14"/>
  <c r="E40" i="14"/>
  <c r="F40" i="14"/>
  <c r="G40" i="14"/>
  <c r="H40" i="14"/>
  <c r="I40" i="14"/>
  <c r="J40" i="14"/>
  <c r="K40" i="14"/>
  <c r="B41" i="14"/>
  <c r="C41" i="14"/>
  <c r="D41" i="14"/>
  <c r="E41" i="14"/>
  <c r="F41" i="14"/>
  <c r="G41" i="14"/>
  <c r="H41" i="14"/>
  <c r="I41" i="14"/>
  <c r="J41" i="14"/>
  <c r="K41" i="14"/>
  <c r="B42" i="14"/>
  <c r="C42" i="14"/>
  <c r="D42" i="14"/>
  <c r="E42" i="14"/>
  <c r="F42" i="14"/>
  <c r="G42" i="14"/>
  <c r="H42" i="14"/>
  <c r="I42" i="14"/>
  <c r="J42" i="14"/>
  <c r="K42" i="14"/>
  <c r="B43" i="14"/>
  <c r="C43" i="14"/>
  <c r="D43" i="14"/>
  <c r="E43" i="14"/>
  <c r="F43" i="14"/>
  <c r="G43" i="14"/>
  <c r="H43" i="14"/>
  <c r="I43" i="14"/>
  <c r="J43" i="14"/>
  <c r="K43" i="14"/>
  <c r="B44" i="14"/>
  <c r="C44" i="14"/>
  <c r="D44" i="14"/>
  <c r="E44" i="14"/>
  <c r="F44" i="14"/>
  <c r="G44" i="14"/>
  <c r="H44" i="14"/>
  <c r="I44" i="14"/>
  <c r="J44" i="14"/>
  <c r="K44" i="14"/>
  <c r="B45" i="14"/>
  <c r="C45" i="14"/>
  <c r="D45" i="14"/>
  <c r="E45" i="14"/>
  <c r="F45" i="14"/>
  <c r="G45" i="14"/>
  <c r="H45" i="14"/>
  <c r="I45" i="14"/>
  <c r="J45" i="14"/>
  <c r="K45" i="14"/>
  <c r="B46" i="14"/>
  <c r="C46" i="14"/>
  <c r="D46" i="14"/>
  <c r="E46" i="14"/>
  <c r="F46" i="14"/>
  <c r="G46" i="14"/>
  <c r="H46" i="14"/>
  <c r="I46" i="14"/>
  <c r="J46" i="14"/>
  <c r="K46" i="14"/>
  <c r="B47" i="14"/>
  <c r="C47" i="14"/>
  <c r="D47" i="14"/>
  <c r="E47" i="14"/>
  <c r="F47" i="14"/>
  <c r="G47" i="14"/>
  <c r="H47" i="14"/>
  <c r="I47" i="14"/>
  <c r="J47" i="14"/>
  <c r="K47" i="14"/>
  <c r="B48" i="14"/>
  <c r="C48" i="14"/>
  <c r="D48" i="14"/>
  <c r="E48" i="14"/>
  <c r="F48" i="14"/>
  <c r="G48" i="14"/>
  <c r="H48" i="14"/>
  <c r="I48" i="14"/>
  <c r="J48" i="14"/>
  <c r="K48" i="14"/>
  <c r="B49" i="14"/>
  <c r="C49" i="14"/>
  <c r="D49" i="14"/>
  <c r="E49" i="14"/>
  <c r="F49" i="14"/>
  <c r="G49" i="14"/>
  <c r="H49" i="14"/>
  <c r="I49" i="14"/>
  <c r="J49" i="14"/>
  <c r="K49" i="14"/>
  <c r="B50" i="14"/>
  <c r="C50" i="14"/>
  <c r="D50" i="14"/>
  <c r="E50" i="14"/>
  <c r="F50" i="14"/>
  <c r="G50" i="14"/>
  <c r="H50" i="14"/>
  <c r="I50" i="14"/>
  <c r="J50" i="14"/>
  <c r="K50" i="14"/>
  <c r="B51" i="14"/>
  <c r="C51" i="14"/>
  <c r="D51" i="14"/>
  <c r="E51" i="14"/>
  <c r="F51" i="14"/>
  <c r="G51" i="14"/>
  <c r="H51" i="14"/>
  <c r="I51" i="14"/>
  <c r="J51" i="14"/>
  <c r="K51" i="14"/>
  <c r="B52" i="14"/>
  <c r="C52" i="14"/>
  <c r="D52" i="14"/>
  <c r="E52" i="14"/>
  <c r="F52" i="14"/>
  <c r="G52" i="14"/>
  <c r="H52" i="14"/>
  <c r="I52" i="14"/>
  <c r="J52" i="14"/>
  <c r="K52" i="14"/>
  <c r="B53" i="14"/>
  <c r="C53" i="14"/>
  <c r="D53" i="14"/>
  <c r="E53" i="14"/>
  <c r="F53" i="14"/>
  <c r="G53" i="14"/>
  <c r="H53" i="14"/>
  <c r="I53" i="14"/>
  <c r="J53" i="14"/>
  <c r="K53" i="14"/>
  <c r="B54" i="14"/>
  <c r="C54" i="14"/>
  <c r="D54" i="14"/>
  <c r="E54" i="14"/>
  <c r="F54" i="14"/>
  <c r="G54" i="14"/>
  <c r="H54" i="14"/>
  <c r="I54" i="14"/>
  <c r="J54" i="14"/>
  <c r="K54" i="14"/>
  <c r="B55" i="14"/>
  <c r="C55" i="14"/>
  <c r="D55" i="14"/>
  <c r="E55" i="14"/>
  <c r="F55" i="14"/>
  <c r="G55" i="14"/>
  <c r="H55" i="14"/>
  <c r="I55" i="14"/>
  <c r="J55" i="14"/>
  <c r="K55" i="14"/>
  <c r="B56" i="14"/>
  <c r="C56" i="14"/>
  <c r="D56" i="14"/>
  <c r="E56" i="14"/>
  <c r="F56" i="14"/>
  <c r="G56" i="14"/>
  <c r="H56" i="14"/>
  <c r="I56" i="14"/>
  <c r="J56" i="14"/>
  <c r="K56" i="14"/>
  <c r="B57" i="14"/>
  <c r="C57" i="14"/>
  <c r="D57" i="14"/>
  <c r="E57" i="14"/>
  <c r="F57" i="14"/>
  <c r="G57" i="14"/>
  <c r="H57" i="14"/>
  <c r="I57" i="14"/>
  <c r="J57" i="14"/>
  <c r="K57" i="14"/>
  <c r="B58" i="14"/>
  <c r="C58" i="14"/>
  <c r="D58" i="14"/>
  <c r="E58" i="14"/>
  <c r="F58" i="14"/>
  <c r="G58" i="14"/>
  <c r="H58" i="14"/>
  <c r="I58" i="14"/>
  <c r="J58" i="14"/>
  <c r="K58" i="14"/>
  <c r="B59" i="14"/>
  <c r="C59" i="14"/>
  <c r="D59" i="14"/>
  <c r="E59" i="14"/>
  <c r="F59" i="14"/>
  <c r="G59" i="14"/>
  <c r="H59" i="14"/>
  <c r="I59" i="14"/>
  <c r="J59" i="14"/>
  <c r="K59" i="14"/>
  <c r="B60" i="14"/>
  <c r="C60" i="14"/>
  <c r="D60" i="14"/>
  <c r="E60" i="14"/>
  <c r="F60" i="14"/>
  <c r="G60" i="14"/>
  <c r="H60" i="14"/>
  <c r="I60" i="14"/>
  <c r="J60" i="14"/>
  <c r="K60" i="14"/>
  <c r="B61" i="14"/>
  <c r="C61" i="14"/>
  <c r="D61" i="14"/>
  <c r="E61" i="14"/>
  <c r="F61" i="14"/>
  <c r="G61" i="14"/>
  <c r="H61" i="14"/>
  <c r="I61" i="14"/>
  <c r="J61" i="14"/>
  <c r="K61" i="14"/>
  <c r="B62" i="14"/>
  <c r="C62" i="14"/>
  <c r="D62" i="14"/>
  <c r="E62" i="14"/>
  <c r="F62" i="14"/>
  <c r="G62" i="14"/>
  <c r="H62" i="14"/>
  <c r="I62" i="14"/>
  <c r="J62" i="14"/>
  <c r="K62" i="14"/>
  <c r="B63" i="14"/>
  <c r="C63" i="14"/>
  <c r="D63" i="14"/>
  <c r="E63" i="14"/>
  <c r="F63" i="14"/>
  <c r="G63" i="14"/>
  <c r="H63" i="14"/>
  <c r="I63" i="14"/>
  <c r="J63" i="14"/>
  <c r="K63" i="14"/>
  <c r="B64" i="14"/>
  <c r="C64" i="14"/>
  <c r="D64" i="14"/>
  <c r="E64" i="14"/>
  <c r="F64" i="14"/>
  <c r="G64" i="14"/>
  <c r="H64" i="14"/>
  <c r="I64" i="14"/>
  <c r="J64" i="14"/>
  <c r="K64" i="14"/>
  <c r="B65" i="14"/>
  <c r="C65" i="14"/>
  <c r="D65" i="14"/>
  <c r="E65" i="14"/>
  <c r="F65" i="14"/>
  <c r="G65" i="14"/>
  <c r="H65" i="14"/>
  <c r="I65" i="14"/>
  <c r="J65" i="14"/>
  <c r="K65" i="14"/>
  <c r="B66" i="14"/>
  <c r="C66" i="14"/>
  <c r="D66" i="14"/>
  <c r="E66" i="14"/>
  <c r="F66" i="14"/>
  <c r="G66" i="14"/>
  <c r="H66" i="14"/>
  <c r="I66" i="14"/>
  <c r="J66" i="14"/>
  <c r="K66" i="14"/>
  <c r="B67" i="14"/>
  <c r="C67" i="14"/>
  <c r="D67" i="14"/>
  <c r="E67" i="14"/>
  <c r="F67" i="14"/>
  <c r="G67" i="14"/>
  <c r="H67" i="14"/>
  <c r="I67" i="14"/>
  <c r="J67" i="14"/>
  <c r="K67" i="14"/>
  <c r="B68" i="14"/>
  <c r="C68" i="14"/>
  <c r="D68" i="14"/>
  <c r="E68" i="14"/>
  <c r="F68" i="14"/>
  <c r="G68" i="14"/>
  <c r="H68" i="14"/>
  <c r="I68" i="14"/>
  <c r="J68" i="14"/>
  <c r="K68" i="14"/>
  <c r="B69" i="14"/>
  <c r="C69" i="14"/>
  <c r="D69" i="14"/>
  <c r="E69" i="14"/>
  <c r="F69" i="14"/>
  <c r="G69" i="14"/>
  <c r="H69" i="14"/>
  <c r="I69" i="14"/>
  <c r="J69" i="14"/>
  <c r="K69" i="14"/>
  <c r="B70" i="14"/>
  <c r="C70" i="14"/>
  <c r="D70" i="14"/>
  <c r="E70" i="14"/>
  <c r="F70" i="14"/>
  <c r="G70" i="14"/>
  <c r="H70" i="14"/>
  <c r="I70" i="14"/>
  <c r="J70" i="14"/>
  <c r="K70" i="14"/>
  <c r="B71" i="14"/>
  <c r="C71" i="14"/>
  <c r="D71" i="14"/>
  <c r="E71" i="14"/>
  <c r="F71" i="14"/>
  <c r="G71" i="14"/>
  <c r="H71" i="14"/>
  <c r="I71" i="14"/>
  <c r="J71" i="14"/>
  <c r="K71" i="14"/>
  <c r="B72" i="14"/>
  <c r="C72" i="14"/>
  <c r="D72" i="14"/>
  <c r="E72" i="14"/>
  <c r="F72" i="14"/>
  <c r="G72" i="14"/>
  <c r="H72" i="14"/>
  <c r="I72" i="14"/>
  <c r="J72" i="14"/>
  <c r="K72" i="14"/>
  <c r="B73" i="14"/>
  <c r="C73" i="14"/>
  <c r="D73" i="14"/>
  <c r="E73" i="14"/>
  <c r="F73" i="14"/>
  <c r="G73" i="14"/>
  <c r="H73" i="14"/>
  <c r="I73" i="14"/>
  <c r="J73" i="14"/>
  <c r="K73" i="14"/>
  <c r="B74" i="14"/>
  <c r="C74" i="14"/>
  <c r="D74" i="14"/>
  <c r="E74" i="14"/>
  <c r="F74" i="14"/>
  <c r="G74" i="14"/>
  <c r="H74" i="14"/>
  <c r="I74" i="14"/>
  <c r="J74" i="14"/>
  <c r="K74" i="14"/>
  <c r="B75" i="14"/>
  <c r="C75" i="14"/>
  <c r="D75" i="14"/>
  <c r="E75" i="14"/>
  <c r="F75" i="14"/>
  <c r="G75" i="14"/>
  <c r="H75" i="14"/>
  <c r="I75" i="14"/>
  <c r="J75" i="14"/>
  <c r="K75" i="14"/>
  <c r="B76" i="14"/>
  <c r="C76" i="14"/>
  <c r="D76" i="14"/>
  <c r="E76" i="14"/>
  <c r="F76" i="14"/>
  <c r="G76" i="14"/>
  <c r="H76" i="14"/>
  <c r="I76" i="14"/>
  <c r="J76" i="14"/>
  <c r="K76" i="14"/>
  <c r="B77" i="14"/>
  <c r="C77" i="14"/>
  <c r="D77" i="14"/>
  <c r="E77" i="14"/>
  <c r="F77" i="14"/>
  <c r="G77" i="14"/>
  <c r="H77" i="14"/>
  <c r="I77" i="14"/>
  <c r="J77" i="14"/>
  <c r="K77" i="14"/>
  <c r="B78" i="14"/>
  <c r="C78" i="14"/>
  <c r="D78" i="14"/>
  <c r="E78" i="14"/>
  <c r="F78" i="14"/>
  <c r="G78" i="14"/>
  <c r="H78" i="14"/>
  <c r="I78" i="14"/>
  <c r="J78" i="14"/>
  <c r="K78" i="14"/>
  <c r="B79" i="14"/>
  <c r="C79" i="14"/>
  <c r="D79" i="14"/>
  <c r="E79" i="14"/>
  <c r="F79" i="14"/>
  <c r="G79" i="14"/>
  <c r="H79" i="14"/>
  <c r="I79" i="14"/>
  <c r="J79" i="14"/>
  <c r="K79" i="14"/>
  <c r="B80" i="14"/>
  <c r="C80" i="14"/>
  <c r="D80" i="14"/>
  <c r="E80" i="14"/>
  <c r="F80" i="14"/>
  <c r="G80" i="14"/>
  <c r="H80" i="14"/>
  <c r="I80" i="14"/>
  <c r="J80" i="14"/>
  <c r="K80" i="14"/>
  <c r="B81" i="14"/>
  <c r="C81" i="14"/>
  <c r="D81" i="14"/>
  <c r="E81" i="14"/>
  <c r="F81" i="14"/>
  <c r="G81" i="14"/>
  <c r="H81" i="14"/>
  <c r="I81" i="14"/>
  <c r="J81" i="14"/>
  <c r="K81" i="14"/>
  <c r="B82" i="14"/>
  <c r="C82" i="14"/>
  <c r="D82" i="14"/>
  <c r="E82" i="14"/>
  <c r="F82" i="14"/>
  <c r="G82" i="14"/>
  <c r="H82" i="14"/>
  <c r="I82" i="14"/>
  <c r="J82" i="14"/>
  <c r="K82" i="14"/>
  <c r="B83" i="14"/>
  <c r="C83" i="14"/>
  <c r="D83" i="14"/>
  <c r="E83" i="14"/>
  <c r="F83" i="14"/>
  <c r="G83" i="14"/>
  <c r="H83" i="14"/>
  <c r="I83" i="14"/>
  <c r="J83" i="14"/>
  <c r="K83" i="14"/>
  <c r="B84" i="14"/>
  <c r="C84" i="14"/>
  <c r="D84" i="14"/>
  <c r="E84" i="14"/>
  <c r="F84" i="14"/>
  <c r="G84" i="14"/>
  <c r="H84" i="14"/>
  <c r="I84" i="14"/>
  <c r="J84" i="14"/>
  <c r="K84" i="14"/>
  <c r="B85" i="14"/>
  <c r="C85" i="14"/>
  <c r="D85" i="14"/>
  <c r="E85" i="14"/>
  <c r="F85" i="14"/>
  <c r="G85" i="14"/>
  <c r="H85" i="14"/>
  <c r="I85" i="14"/>
  <c r="J85" i="14"/>
  <c r="K85" i="14"/>
  <c r="B86" i="14"/>
  <c r="C86" i="14"/>
  <c r="D86" i="14"/>
  <c r="E86" i="14"/>
  <c r="F86" i="14"/>
  <c r="G86" i="14"/>
  <c r="H86" i="14"/>
  <c r="I86" i="14"/>
  <c r="J86" i="14"/>
  <c r="K86" i="14"/>
  <c r="B87" i="14"/>
  <c r="C87" i="14"/>
  <c r="D87" i="14"/>
  <c r="E87" i="14"/>
  <c r="F87" i="14"/>
  <c r="G87" i="14"/>
  <c r="H87" i="14"/>
  <c r="I87" i="14"/>
  <c r="J87" i="14"/>
  <c r="K87" i="14"/>
  <c r="B88" i="14"/>
  <c r="C88" i="14"/>
  <c r="D88" i="14"/>
  <c r="E88" i="14"/>
  <c r="F88" i="14"/>
  <c r="G88" i="14"/>
  <c r="H88" i="14"/>
  <c r="I88" i="14"/>
  <c r="J88" i="14"/>
  <c r="K88" i="14"/>
  <c r="B89" i="14"/>
  <c r="C89" i="14"/>
  <c r="D89" i="14"/>
  <c r="E89" i="14"/>
  <c r="F89" i="14"/>
  <c r="G89" i="14"/>
  <c r="H89" i="14"/>
  <c r="I89" i="14"/>
  <c r="J89" i="14"/>
  <c r="K89" i="14"/>
  <c r="B90" i="14"/>
  <c r="C90" i="14"/>
  <c r="D90" i="14"/>
  <c r="E90" i="14"/>
  <c r="F90" i="14"/>
  <c r="G90" i="14"/>
  <c r="H90" i="14"/>
  <c r="I90" i="14"/>
  <c r="J90" i="14"/>
  <c r="K90" i="14"/>
  <c r="B91" i="14"/>
  <c r="C91" i="14"/>
  <c r="D91" i="14"/>
  <c r="E91" i="14"/>
  <c r="F91" i="14"/>
  <c r="G91" i="14"/>
  <c r="H91" i="14"/>
  <c r="I91" i="14"/>
  <c r="J91" i="14"/>
  <c r="K91" i="14"/>
  <c r="B92" i="14"/>
  <c r="C92" i="14"/>
  <c r="D92" i="14"/>
  <c r="E92" i="14"/>
  <c r="F92" i="14"/>
  <c r="G92" i="14"/>
  <c r="H92" i="14"/>
  <c r="I92" i="14"/>
  <c r="J92" i="14"/>
  <c r="K92" i="14"/>
  <c r="B93" i="14"/>
  <c r="C93" i="14"/>
  <c r="D93" i="14"/>
  <c r="E93" i="14"/>
  <c r="F93" i="14"/>
  <c r="G93" i="14"/>
  <c r="H93" i="14"/>
  <c r="I93" i="14"/>
  <c r="J93" i="14"/>
  <c r="K93" i="14"/>
  <c r="B94" i="14"/>
  <c r="C94" i="14"/>
  <c r="D94" i="14"/>
  <c r="E94" i="14"/>
  <c r="F94" i="14"/>
  <c r="G94" i="14"/>
  <c r="H94" i="14"/>
  <c r="I94" i="14"/>
  <c r="J94" i="14"/>
  <c r="K94" i="14"/>
  <c r="B95" i="14"/>
  <c r="C95" i="14"/>
  <c r="D95" i="14"/>
  <c r="E95" i="14"/>
  <c r="F95" i="14"/>
  <c r="G95" i="14"/>
  <c r="H95" i="14"/>
  <c r="I95" i="14"/>
  <c r="J95" i="14"/>
  <c r="K95" i="14"/>
  <c r="B96" i="14"/>
  <c r="C96" i="14"/>
  <c r="D96" i="14"/>
  <c r="E96" i="14"/>
  <c r="F96" i="14"/>
  <c r="G96" i="14"/>
  <c r="H96" i="14"/>
  <c r="I96" i="14"/>
  <c r="J96" i="14"/>
  <c r="K96" i="14"/>
  <c r="B97" i="14"/>
  <c r="C97" i="14"/>
  <c r="D97" i="14"/>
  <c r="E97" i="14"/>
  <c r="F97" i="14"/>
  <c r="G97" i="14"/>
  <c r="H97" i="14"/>
  <c r="I97" i="14"/>
  <c r="J97" i="14"/>
  <c r="K97" i="14"/>
  <c r="B98" i="14"/>
  <c r="C98" i="14"/>
  <c r="D98" i="14"/>
  <c r="E98" i="14"/>
  <c r="F98" i="14"/>
  <c r="G98" i="14"/>
  <c r="H98" i="14"/>
  <c r="I98" i="14"/>
  <c r="J98" i="14"/>
  <c r="K98" i="14"/>
  <c r="B99" i="14"/>
  <c r="C99" i="14"/>
  <c r="D99" i="14"/>
  <c r="E99" i="14"/>
  <c r="F99" i="14"/>
  <c r="G99" i="14"/>
  <c r="H99" i="14"/>
  <c r="I99" i="14"/>
  <c r="J99" i="14"/>
  <c r="K99" i="14"/>
  <c r="B100" i="14"/>
  <c r="C100" i="14"/>
  <c r="D100" i="14"/>
  <c r="E100" i="14"/>
  <c r="F100" i="14"/>
  <c r="G100" i="14"/>
  <c r="H100" i="14"/>
  <c r="I100" i="14"/>
  <c r="J100" i="14"/>
  <c r="K100" i="14"/>
  <c r="B101" i="14"/>
  <c r="C101" i="14"/>
  <c r="D101" i="14"/>
  <c r="E101" i="14"/>
  <c r="F101" i="14"/>
  <c r="G101" i="14"/>
  <c r="H101" i="14"/>
  <c r="I101" i="14"/>
  <c r="J101" i="14"/>
  <c r="K101" i="14"/>
  <c r="B102" i="14"/>
  <c r="C102" i="14"/>
  <c r="D102" i="14"/>
  <c r="E102" i="14"/>
  <c r="F102" i="14"/>
  <c r="G102" i="14"/>
  <c r="H102" i="14"/>
  <c r="I102" i="14"/>
  <c r="J102" i="14"/>
  <c r="K102" i="14"/>
  <c r="B103" i="14"/>
  <c r="C103" i="14"/>
  <c r="D103" i="14"/>
  <c r="E103" i="14"/>
  <c r="F103" i="14"/>
  <c r="G103" i="14"/>
  <c r="H103" i="14"/>
  <c r="I103" i="14"/>
  <c r="J103" i="14"/>
  <c r="K103" i="14"/>
  <c r="B104" i="14"/>
  <c r="C104" i="14"/>
  <c r="D104" i="14"/>
  <c r="E104" i="14"/>
  <c r="F104" i="14"/>
  <c r="G104" i="14"/>
  <c r="H104" i="14"/>
  <c r="I104" i="14"/>
  <c r="J104" i="14"/>
  <c r="K104" i="14"/>
  <c r="B105" i="14"/>
  <c r="C105" i="14"/>
  <c r="D105" i="14"/>
  <c r="E105" i="14"/>
  <c r="F105" i="14"/>
  <c r="G105" i="14"/>
  <c r="H105" i="14"/>
  <c r="I105" i="14"/>
  <c r="J105" i="14"/>
  <c r="K105" i="14"/>
  <c r="B106" i="14"/>
  <c r="C106" i="14"/>
  <c r="D106" i="14"/>
  <c r="E106" i="14"/>
  <c r="F106" i="14"/>
  <c r="G106" i="14"/>
  <c r="H106" i="14"/>
  <c r="I106" i="14"/>
  <c r="J106" i="14"/>
  <c r="K106" i="14"/>
  <c r="B107" i="14"/>
  <c r="C107" i="14"/>
  <c r="D107" i="14"/>
  <c r="E107" i="14"/>
  <c r="F107" i="14"/>
  <c r="G107" i="14"/>
  <c r="H107" i="14"/>
  <c r="I107" i="14"/>
  <c r="J107" i="14"/>
  <c r="K107" i="14"/>
  <c r="B108" i="14"/>
  <c r="C108" i="14"/>
  <c r="D108" i="14"/>
  <c r="E108" i="14"/>
  <c r="F108" i="14"/>
  <c r="G108" i="14"/>
  <c r="H108" i="14"/>
  <c r="I108" i="14"/>
  <c r="J108" i="14"/>
  <c r="K108" i="14"/>
  <c r="B109" i="14"/>
  <c r="C109" i="14"/>
  <c r="D109" i="14"/>
  <c r="E109" i="14"/>
  <c r="F109" i="14"/>
  <c r="G109" i="14"/>
  <c r="H109" i="14"/>
  <c r="I109" i="14"/>
  <c r="J109" i="14"/>
  <c r="K109" i="14"/>
  <c r="B110" i="14"/>
  <c r="C110" i="14"/>
  <c r="D110" i="14"/>
  <c r="E110" i="14"/>
  <c r="F110" i="14"/>
  <c r="G110" i="14"/>
  <c r="H110" i="14"/>
  <c r="I110" i="14"/>
  <c r="J110" i="14"/>
  <c r="K110" i="14"/>
  <c r="B111" i="14"/>
  <c r="C111" i="14"/>
  <c r="D111" i="14"/>
  <c r="E111" i="14"/>
  <c r="F111" i="14"/>
  <c r="G111" i="14"/>
  <c r="H111" i="14"/>
  <c r="I111" i="14"/>
  <c r="J111" i="14"/>
  <c r="K111" i="14"/>
  <c r="B112" i="14"/>
  <c r="C112" i="14"/>
  <c r="D112" i="14"/>
  <c r="E112" i="14"/>
  <c r="F112" i="14"/>
  <c r="G112" i="14"/>
  <c r="H112" i="14"/>
  <c r="I112" i="14"/>
  <c r="J112" i="14"/>
  <c r="K112" i="14"/>
  <c r="B113" i="14"/>
  <c r="C113" i="14"/>
  <c r="D113" i="14"/>
  <c r="E113" i="14"/>
  <c r="F113" i="14"/>
  <c r="G113" i="14"/>
  <c r="H113" i="14"/>
  <c r="I113" i="14"/>
  <c r="J113" i="14"/>
  <c r="K113" i="14"/>
  <c r="B114" i="14"/>
  <c r="C114" i="14"/>
  <c r="D114" i="14"/>
  <c r="E114" i="14"/>
  <c r="F114" i="14"/>
  <c r="G114" i="14"/>
  <c r="H114" i="14"/>
  <c r="I114" i="14"/>
  <c r="J114" i="14"/>
  <c r="K114" i="14"/>
  <c r="B115" i="14"/>
  <c r="C115" i="14"/>
  <c r="D115" i="14"/>
  <c r="E115" i="14"/>
  <c r="F115" i="14"/>
  <c r="G115" i="14"/>
  <c r="H115" i="14"/>
  <c r="I115" i="14"/>
  <c r="J115" i="14"/>
  <c r="K115" i="14"/>
  <c r="B116" i="14"/>
  <c r="C116" i="14"/>
  <c r="D116" i="14"/>
  <c r="E116" i="14"/>
  <c r="F116" i="14"/>
  <c r="G116" i="14"/>
  <c r="H116" i="14"/>
  <c r="I116" i="14"/>
  <c r="J116" i="14"/>
  <c r="K116" i="14"/>
  <c r="B117" i="14"/>
  <c r="C117" i="14"/>
  <c r="D117" i="14"/>
  <c r="E117" i="14"/>
  <c r="F117" i="14"/>
  <c r="G117" i="14"/>
  <c r="H117" i="14"/>
  <c r="I117" i="14"/>
  <c r="J117" i="14"/>
  <c r="K117" i="14"/>
  <c r="B118" i="14"/>
  <c r="C118" i="14"/>
  <c r="D118" i="14"/>
  <c r="E118" i="14"/>
  <c r="F118" i="14"/>
  <c r="G118" i="14"/>
  <c r="H118" i="14"/>
  <c r="I118" i="14"/>
  <c r="J118" i="14"/>
  <c r="K118" i="14"/>
  <c r="B119" i="14"/>
  <c r="C119" i="14"/>
  <c r="D119" i="14"/>
  <c r="E119" i="14"/>
  <c r="F119" i="14"/>
  <c r="G119" i="14"/>
  <c r="H119" i="14"/>
  <c r="I119" i="14"/>
  <c r="J119" i="14"/>
  <c r="K119" i="14"/>
  <c r="B120" i="14"/>
  <c r="C120" i="14"/>
  <c r="D120" i="14"/>
  <c r="E120" i="14"/>
  <c r="F120" i="14"/>
  <c r="G120" i="14"/>
  <c r="H120" i="14"/>
  <c r="I120" i="14"/>
  <c r="J120" i="14"/>
  <c r="K120" i="14"/>
  <c r="B121" i="14"/>
  <c r="C121" i="14"/>
  <c r="D121" i="14"/>
  <c r="E121" i="14"/>
  <c r="F121" i="14"/>
  <c r="G121" i="14"/>
  <c r="H121" i="14"/>
  <c r="I121" i="14"/>
  <c r="J121" i="14"/>
  <c r="K121" i="14"/>
  <c r="B122" i="14"/>
  <c r="C122" i="14"/>
  <c r="D122" i="14"/>
  <c r="E122" i="14"/>
  <c r="F122" i="14"/>
  <c r="G122" i="14"/>
  <c r="H122" i="14"/>
  <c r="I122" i="14"/>
  <c r="J122" i="14"/>
  <c r="K122" i="14"/>
  <c r="B123" i="14"/>
  <c r="C123" i="14"/>
  <c r="D123" i="14"/>
  <c r="E123" i="14"/>
  <c r="F123" i="14"/>
  <c r="G123" i="14"/>
  <c r="H123" i="14"/>
  <c r="I123" i="14"/>
  <c r="J123" i="14"/>
  <c r="K123" i="14"/>
  <c r="B124" i="14"/>
  <c r="C124" i="14"/>
  <c r="D124" i="14"/>
  <c r="E124" i="14"/>
  <c r="F124" i="14"/>
  <c r="G124" i="14"/>
  <c r="H124" i="14"/>
  <c r="I124" i="14"/>
  <c r="J124" i="14"/>
  <c r="K124" i="14"/>
  <c r="B125" i="14"/>
  <c r="C125" i="14"/>
  <c r="D125" i="14"/>
  <c r="E125" i="14"/>
  <c r="F125" i="14"/>
  <c r="G125" i="14"/>
  <c r="H125" i="14"/>
  <c r="I125" i="14"/>
  <c r="J125" i="14"/>
  <c r="K125" i="14"/>
  <c r="B126" i="14"/>
  <c r="C126" i="14"/>
  <c r="D126" i="14"/>
  <c r="E126" i="14"/>
  <c r="F126" i="14"/>
  <c r="G126" i="14"/>
  <c r="H126" i="14"/>
  <c r="I126" i="14"/>
  <c r="J126" i="14"/>
  <c r="K126" i="14"/>
  <c r="B127" i="14"/>
  <c r="C127" i="14"/>
  <c r="D127" i="14"/>
  <c r="E127" i="14"/>
  <c r="F127" i="14"/>
  <c r="G127" i="14"/>
  <c r="H127" i="14"/>
  <c r="I127" i="14"/>
  <c r="J127" i="14"/>
  <c r="K127" i="14"/>
  <c r="B128" i="14"/>
  <c r="C128" i="14"/>
  <c r="D128" i="14"/>
  <c r="E128" i="14"/>
  <c r="F128" i="14"/>
  <c r="G128" i="14"/>
  <c r="H128" i="14"/>
  <c r="I128" i="14"/>
  <c r="J128" i="14"/>
  <c r="K128" i="14"/>
  <c r="B129" i="14"/>
  <c r="C129" i="14"/>
  <c r="D129" i="14"/>
  <c r="E129" i="14"/>
  <c r="F129" i="14"/>
  <c r="G129" i="14"/>
  <c r="H129" i="14"/>
  <c r="I129" i="14"/>
  <c r="J129" i="14"/>
  <c r="K129" i="14"/>
  <c r="B130" i="14"/>
  <c r="C130" i="14"/>
  <c r="D130" i="14"/>
  <c r="E130" i="14"/>
  <c r="F130" i="14"/>
  <c r="G130" i="14"/>
  <c r="H130" i="14"/>
  <c r="I130" i="14"/>
  <c r="J130" i="14"/>
  <c r="K130" i="14"/>
  <c r="B131" i="14"/>
  <c r="C131" i="14"/>
  <c r="D131" i="14"/>
  <c r="E131" i="14"/>
  <c r="F131" i="14"/>
  <c r="G131" i="14"/>
  <c r="H131" i="14"/>
  <c r="I131" i="14"/>
  <c r="J131" i="14"/>
  <c r="K131" i="14"/>
  <c r="B132" i="14"/>
  <c r="C132" i="14"/>
  <c r="D132" i="14"/>
  <c r="E132" i="14"/>
  <c r="F132" i="14"/>
  <c r="G132" i="14"/>
  <c r="H132" i="14"/>
  <c r="I132" i="14"/>
  <c r="J132" i="14"/>
  <c r="K132" i="14"/>
  <c r="B133" i="14"/>
  <c r="C133" i="14"/>
  <c r="D133" i="14"/>
  <c r="E133" i="14"/>
  <c r="F133" i="14"/>
  <c r="G133" i="14"/>
  <c r="H133" i="14"/>
  <c r="I133" i="14"/>
  <c r="J133" i="14"/>
  <c r="K133" i="14"/>
  <c r="B134" i="14"/>
  <c r="C134" i="14"/>
  <c r="D134" i="14"/>
  <c r="E134" i="14"/>
  <c r="F134" i="14"/>
  <c r="G134" i="14"/>
  <c r="H134" i="14"/>
  <c r="I134" i="14"/>
  <c r="J134" i="14"/>
  <c r="K134" i="14"/>
  <c r="B135" i="14"/>
  <c r="C135" i="14"/>
  <c r="D135" i="14"/>
  <c r="E135" i="14"/>
  <c r="F135" i="14"/>
  <c r="G135" i="14"/>
  <c r="H135" i="14"/>
  <c r="I135" i="14"/>
  <c r="J135" i="14"/>
  <c r="K135" i="14"/>
  <c r="B136" i="14"/>
  <c r="C136" i="14"/>
  <c r="D136" i="14"/>
  <c r="E136" i="14"/>
  <c r="F136" i="14"/>
  <c r="G136" i="14"/>
  <c r="H136" i="14"/>
  <c r="I136" i="14"/>
  <c r="J136" i="14"/>
  <c r="K136" i="14"/>
  <c r="B137" i="14"/>
  <c r="C137" i="14"/>
  <c r="D137" i="14"/>
  <c r="E137" i="14"/>
  <c r="F137" i="14"/>
  <c r="G137" i="14"/>
  <c r="H137" i="14"/>
  <c r="I137" i="14"/>
  <c r="J137" i="14"/>
  <c r="K137" i="14"/>
  <c r="B138" i="14"/>
  <c r="C138" i="14"/>
  <c r="D138" i="14"/>
  <c r="E138" i="14"/>
  <c r="F138" i="14"/>
  <c r="G138" i="14"/>
  <c r="H138" i="14"/>
  <c r="I138" i="14"/>
  <c r="J138" i="14"/>
  <c r="K138" i="14"/>
  <c r="B139" i="14"/>
  <c r="C139" i="14"/>
  <c r="D139" i="14"/>
  <c r="E139" i="14"/>
  <c r="F139" i="14"/>
  <c r="G139" i="14"/>
  <c r="H139" i="14"/>
  <c r="I139" i="14"/>
  <c r="J139" i="14"/>
  <c r="K139" i="14"/>
  <c r="B140" i="14"/>
  <c r="C140" i="14"/>
  <c r="D140" i="14"/>
  <c r="E140" i="14"/>
  <c r="F140" i="14"/>
  <c r="G140" i="14"/>
  <c r="H140" i="14"/>
  <c r="I140" i="14"/>
  <c r="J140" i="14"/>
  <c r="K140" i="14"/>
  <c r="B141" i="14"/>
  <c r="C141" i="14"/>
  <c r="D141" i="14"/>
  <c r="E141" i="14"/>
  <c r="F141" i="14"/>
  <c r="G141" i="14"/>
  <c r="H141" i="14"/>
  <c r="I141" i="14"/>
  <c r="J141" i="14"/>
  <c r="K141" i="14"/>
  <c r="B142" i="14"/>
  <c r="C142" i="14"/>
  <c r="D142" i="14"/>
  <c r="E142" i="14"/>
  <c r="F142" i="14"/>
  <c r="G142" i="14"/>
  <c r="H142" i="14"/>
  <c r="I142" i="14"/>
  <c r="J142" i="14"/>
  <c r="K142" i="14"/>
  <c r="B143" i="14"/>
  <c r="C143" i="14"/>
  <c r="D143" i="14"/>
  <c r="E143" i="14"/>
  <c r="F143" i="14"/>
  <c r="G143" i="14"/>
  <c r="H143" i="14"/>
  <c r="I143" i="14"/>
  <c r="J143" i="14"/>
  <c r="K143" i="14"/>
  <c r="B144" i="14"/>
  <c r="C144" i="14"/>
  <c r="D144" i="14"/>
  <c r="E144" i="14"/>
  <c r="F144" i="14"/>
  <c r="G144" i="14"/>
  <c r="H144" i="14"/>
  <c r="I144" i="14"/>
  <c r="J144" i="14"/>
  <c r="K144" i="14"/>
  <c r="B145" i="14"/>
  <c r="C145" i="14"/>
  <c r="D145" i="14"/>
  <c r="E145" i="14"/>
  <c r="F145" i="14"/>
  <c r="G145" i="14"/>
  <c r="H145" i="14"/>
  <c r="I145" i="14"/>
  <c r="J145" i="14"/>
  <c r="K145" i="14"/>
  <c r="B146" i="14"/>
  <c r="C146" i="14"/>
  <c r="D146" i="14"/>
  <c r="E146" i="14"/>
  <c r="F146" i="14"/>
  <c r="G146" i="14"/>
  <c r="H146" i="14"/>
  <c r="I146" i="14"/>
  <c r="J146" i="14"/>
  <c r="K146" i="14"/>
  <c r="B147" i="14"/>
  <c r="C147" i="14"/>
  <c r="D147" i="14"/>
  <c r="E147" i="14"/>
  <c r="F147" i="14"/>
  <c r="G147" i="14"/>
  <c r="H147" i="14"/>
  <c r="I147" i="14"/>
  <c r="J147" i="14"/>
  <c r="K147" i="14"/>
  <c r="B148" i="14"/>
  <c r="C148" i="14"/>
  <c r="D148" i="14"/>
  <c r="E148" i="14"/>
  <c r="F148" i="14"/>
  <c r="G148" i="14"/>
  <c r="H148" i="14"/>
  <c r="I148" i="14"/>
  <c r="J148" i="14"/>
  <c r="K148" i="14"/>
  <c r="B149" i="14"/>
  <c r="C149" i="14"/>
  <c r="D149" i="14"/>
  <c r="E149" i="14"/>
  <c r="F149" i="14"/>
  <c r="G149" i="14"/>
  <c r="H149" i="14"/>
  <c r="I149" i="14"/>
  <c r="J149" i="14"/>
  <c r="K149" i="14"/>
  <c r="B150" i="14"/>
  <c r="C150" i="14"/>
  <c r="D150" i="14"/>
  <c r="E150" i="14"/>
  <c r="F150" i="14"/>
  <c r="G150" i="14"/>
  <c r="H150" i="14"/>
  <c r="I150" i="14"/>
  <c r="J150" i="14"/>
  <c r="K150" i="14"/>
  <c r="B151" i="14"/>
  <c r="C151" i="14"/>
  <c r="D151" i="14"/>
  <c r="E151" i="14"/>
  <c r="F151" i="14"/>
  <c r="G151" i="14"/>
  <c r="H151" i="14"/>
  <c r="I151" i="14"/>
  <c r="J151" i="14"/>
  <c r="K151" i="14"/>
  <c r="B152" i="14"/>
  <c r="C152" i="14"/>
  <c r="D152" i="14"/>
  <c r="E152" i="14"/>
  <c r="F152" i="14"/>
  <c r="G152" i="14"/>
  <c r="H152" i="14"/>
  <c r="I152" i="14"/>
  <c r="J152" i="14"/>
  <c r="K152" i="14"/>
  <c r="B153" i="14"/>
  <c r="C153" i="14"/>
  <c r="D153" i="14"/>
  <c r="E153" i="14"/>
  <c r="F153" i="14"/>
  <c r="G153" i="14"/>
  <c r="H153" i="14"/>
  <c r="I153" i="14"/>
  <c r="J153" i="14"/>
  <c r="K153" i="14"/>
  <c r="B154" i="14"/>
  <c r="C154" i="14"/>
  <c r="D154" i="14"/>
  <c r="E154" i="14"/>
  <c r="F154" i="14"/>
  <c r="G154" i="14"/>
  <c r="H154" i="14"/>
  <c r="I154" i="14"/>
  <c r="J154" i="14"/>
  <c r="K154" i="14"/>
  <c r="B155" i="14"/>
  <c r="C155" i="14"/>
  <c r="D155" i="14"/>
  <c r="E155" i="14"/>
  <c r="F155" i="14"/>
  <c r="G155" i="14"/>
  <c r="H155" i="14"/>
  <c r="I155" i="14"/>
  <c r="J155" i="14"/>
  <c r="K155" i="14"/>
  <c r="B156" i="14"/>
  <c r="C156" i="14"/>
  <c r="D156" i="14"/>
  <c r="E156" i="14"/>
  <c r="F156" i="14"/>
  <c r="G156" i="14"/>
  <c r="H156" i="14"/>
  <c r="I156" i="14"/>
  <c r="J156" i="14"/>
  <c r="K156" i="14"/>
  <c r="B157" i="14"/>
  <c r="C157" i="14"/>
  <c r="D157" i="14"/>
  <c r="E157" i="14"/>
  <c r="F157" i="14"/>
  <c r="G157" i="14"/>
  <c r="H157" i="14"/>
  <c r="I157" i="14"/>
  <c r="J157" i="14"/>
  <c r="K157" i="14"/>
  <c r="B158" i="14"/>
  <c r="C158" i="14"/>
  <c r="D158" i="14"/>
  <c r="E158" i="14"/>
  <c r="F158" i="14"/>
  <c r="G158" i="14"/>
  <c r="H158" i="14"/>
  <c r="I158" i="14"/>
  <c r="J158" i="14"/>
  <c r="K158" i="14"/>
  <c r="B159" i="14"/>
  <c r="C159" i="14"/>
  <c r="D159" i="14"/>
  <c r="E159" i="14"/>
  <c r="F159" i="14"/>
  <c r="G159" i="14"/>
  <c r="H159" i="14"/>
  <c r="I159" i="14"/>
  <c r="J159" i="14"/>
  <c r="K159" i="14"/>
  <c r="B160" i="14"/>
  <c r="C160" i="14"/>
  <c r="D160" i="14"/>
  <c r="E160" i="14"/>
  <c r="F160" i="14"/>
  <c r="G160" i="14"/>
  <c r="H160" i="14"/>
  <c r="I160" i="14"/>
  <c r="J160" i="14"/>
  <c r="K160" i="14"/>
  <c r="B161" i="14"/>
  <c r="C161" i="14"/>
  <c r="D161" i="14"/>
  <c r="E161" i="14"/>
  <c r="F161" i="14"/>
  <c r="G161" i="14"/>
  <c r="H161" i="14"/>
  <c r="I161" i="14"/>
  <c r="J161" i="14"/>
  <c r="K161" i="14"/>
  <c r="B162" i="14"/>
  <c r="C162" i="14"/>
  <c r="D162" i="14"/>
  <c r="E162" i="14"/>
  <c r="F162" i="14"/>
  <c r="G162" i="14"/>
  <c r="H162" i="14"/>
  <c r="I162" i="14"/>
  <c r="J162" i="14"/>
  <c r="K162" i="14"/>
  <c r="B163" i="14"/>
  <c r="C163" i="14"/>
  <c r="D163" i="14"/>
  <c r="E163" i="14"/>
  <c r="F163" i="14"/>
  <c r="G163" i="14"/>
  <c r="H163" i="14"/>
  <c r="I163" i="14"/>
  <c r="J163" i="14"/>
  <c r="K163" i="14"/>
  <c r="B164" i="14"/>
  <c r="C164" i="14"/>
  <c r="D164" i="14"/>
  <c r="E164" i="14"/>
  <c r="F164" i="14"/>
  <c r="G164" i="14"/>
  <c r="H164" i="14"/>
  <c r="I164" i="14"/>
  <c r="J164" i="14"/>
  <c r="K164" i="14"/>
  <c r="B165" i="14"/>
  <c r="C165" i="14"/>
  <c r="D165" i="14"/>
  <c r="E165" i="14"/>
  <c r="F165" i="14"/>
  <c r="G165" i="14"/>
  <c r="H165" i="14"/>
  <c r="I165" i="14"/>
  <c r="J165" i="14"/>
  <c r="K165" i="14"/>
  <c r="B166" i="14"/>
  <c r="C166" i="14"/>
  <c r="D166" i="14"/>
  <c r="E166" i="14"/>
  <c r="F166" i="14"/>
  <c r="G166" i="14"/>
  <c r="H166" i="14"/>
  <c r="I166" i="14"/>
  <c r="J166" i="14"/>
  <c r="K166" i="14"/>
  <c r="B167" i="14"/>
  <c r="C167" i="14"/>
  <c r="D167" i="14"/>
  <c r="E167" i="14"/>
  <c r="F167" i="14"/>
  <c r="G167" i="14"/>
  <c r="H167" i="14"/>
  <c r="I167" i="14"/>
  <c r="J167" i="14"/>
  <c r="K167" i="14"/>
  <c r="B168" i="14"/>
  <c r="C168" i="14"/>
  <c r="D168" i="14"/>
  <c r="E168" i="14"/>
  <c r="F168" i="14"/>
  <c r="G168" i="14"/>
  <c r="H168" i="14"/>
  <c r="I168" i="14"/>
  <c r="J168" i="14"/>
  <c r="K168" i="14"/>
  <c r="B169" i="14"/>
  <c r="C169" i="14"/>
  <c r="D169" i="14"/>
  <c r="E169" i="14"/>
  <c r="F169" i="14"/>
  <c r="G169" i="14"/>
  <c r="H169" i="14"/>
  <c r="I169" i="14"/>
  <c r="J169" i="14"/>
  <c r="K169" i="14"/>
  <c r="B170" i="14"/>
  <c r="C170" i="14"/>
  <c r="D170" i="14"/>
  <c r="E170" i="14"/>
  <c r="F170" i="14"/>
  <c r="G170" i="14"/>
  <c r="H170" i="14"/>
  <c r="I170" i="14"/>
  <c r="J170" i="14"/>
  <c r="K170" i="14"/>
  <c r="B171" i="14"/>
  <c r="C171" i="14"/>
  <c r="D171" i="14"/>
  <c r="E171" i="14"/>
  <c r="F171" i="14"/>
  <c r="G171" i="14"/>
  <c r="H171" i="14"/>
  <c r="I171" i="14"/>
  <c r="J171" i="14"/>
  <c r="K171" i="14"/>
  <c r="B172" i="14"/>
  <c r="C172" i="14"/>
  <c r="D172" i="14"/>
  <c r="E172" i="14"/>
  <c r="F172" i="14"/>
  <c r="G172" i="14"/>
  <c r="H172" i="14"/>
  <c r="I172" i="14"/>
  <c r="J172" i="14"/>
  <c r="K172" i="14"/>
  <c r="B173" i="14"/>
  <c r="C173" i="14"/>
  <c r="D173" i="14"/>
  <c r="E173" i="14"/>
  <c r="F173" i="14"/>
  <c r="G173" i="14"/>
  <c r="H173" i="14"/>
  <c r="I173" i="14"/>
  <c r="J173" i="14"/>
  <c r="K173" i="14"/>
  <c r="B174" i="14"/>
  <c r="C174" i="14"/>
  <c r="D174" i="14"/>
  <c r="E174" i="14"/>
  <c r="F174" i="14"/>
  <c r="G174" i="14"/>
  <c r="H174" i="14"/>
  <c r="I174" i="14"/>
  <c r="J174" i="14"/>
  <c r="K174" i="14"/>
  <c r="B175" i="14"/>
  <c r="C175" i="14"/>
  <c r="D175" i="14"/>
  <c r="E175" i="14"/>
  <c r="F175" i="14"/>
  <c r="G175" i="14"/>
  <c r="H175" i="14"/>
  <c r="I175" i="14"/>
  <c r="J175" i="14"/>
  <c r="K175" i="14"/>
  <c r="B176" i="14"/>
  <c r="C176" i="14"/>
  <c r="D176" i="14"/>
  <c r="E176" i="14"/>
  <c r="F176" i="14"/>
  <c r="G176" i="14"/>
  <c r="H176" i="14"/>
  <c r="I176" i="14"/>
  <c r="J176" i="14"/>
  <c r="K176" i="14"/>
  <c r="B177" i="14"/>
  <c r="C177" i="14"/>
  <c r="D177" i="14"/>
  <c r="E177" i="14"/>
  <c r="F177" i="14"/>
  <c r="G177" i="14"/>
  <c r="H177" i="14"/>
  <c r="I177" i="14"/>
  <c r="J177" i="14"/>
  <c r="K177" i="14"/>
  <c r="B178" i="14"/>
  <c r="C178" i="14"/>
  <c r="D178" i="14"/>
  <c r="E178" i="14"/>
  <c r="F178" i="14"/>
  <c r="G178" i="14"/>
  <c r="H178" i="14"/>
  <c r="I178" i="14"/>
  <c r="J178" i="14"/>
  <c r="K178" i="14"/>
  <c r="B179" i="14"/>
  <c r="C179" i="14"/>
  <c r="D179" i="14"/>
  <c r="E179" i="14"/>
  <c r="F179" i="14"/>
  <c r="G179" i="14"/>
  <c r="H179" i="14"/>
  <c r="I179" i="14"/>
  <c r="J179" i="14"/>
  <c r="K179" i="14"/>
  <c r="B180" i="14"/>
  <c r="C180" i="14"/>
  <c r="D180" i="14"/>
  <c r="E180" i="14"/>
  <c r="F180" i="14"/>
  <c r="G180" i="14"/>
  <c r="H180" i="14"/>
  <c r="I180" i="14"/>
  <c r="J180" i="14"/>
  <c r="K180" i="14"/>
  <c r="B181" i="14"/>
  <c r="C181" i="14"/>
  <c r="D181" i="14"/>
  <c r="E181" i="14"/>
  <c r="F181" i="14"/>
  <c r="G181" i="14"/>
  <c r="H181" i="14"/>
  <c r="I181" i="14"/>
  <c r="J181" i="14"/>
  <c r="K181" i="14"/>
  <c r="B182" i="14"/>
  <c r="C182" i="14"/>
  <c r="D182" i="14"/>
  <c r="E182" i="14"/>
  <c r="F182" i="14"/>
  <c r="G182" i="14"/>
  <c r="H182" i="14"/>
  <c r="I182" i="14"/>
  <c r="J182" i="14"/>
  <c r="K182" i="14"/>
  <c r="B183" i="14"/>
  <c r="C183" i="14"/>
  <c r="D183" i="14"/>
  <c r="E183" i="14"/>
  <c r="F183" i="14"/>
  <c r="G183" i="14"/>
  <c r="H183" i="14"/>
  <c r="I183" i="14"/>
  <c r="J183" i="14"/>
  <c r="K183" i="14"/>
  <c r="B184" i="14"/>
  <c r="C184" i="14"/>
  <c r="D184" i="14"/>
  <c r="E184" i="14"/>
  <c r="F184" i="14"/>
  <c r="G184" i="14"/>
  <c r="H184" i="14"/>
  <c r="I184" i="14"/>
  <c r="J184" i="14"/>
  <c r="K184" i="14"/>
  <c r="B185" i="14"/>
  <c r="C185" i="14"/>
  <c r="D185" i="14"/>
  <c r="E185" i="14"/>
  <c r="F185" i="14"/>
  <c r="G185" i="14"/>
  <c r="H185" i="14"/>
  <c r="I185" i="14"/>
  <c r="J185" i="14"/>
  <c r="K185" i="14"/>
  <c r="B186" i="14"/>
  <c r="C186" i="14"/>
  <c r="D186" i="14"/>
  <c r="E186" i="14"/>
  <c r="F186" i="14"/>
  <c r="G186" i="14"/>
  <c r="H186" i="14"/>
  <c r="I186" i="14"/>
  <c r="J186" i="14"/>
  <c r="K186" i="14"/>
  <c r="B187" i="14"/>
  <c r="C187" i="14"/>
  <c r="D187" i="14"/>
  <c r="E187" i="14"/>
  <c r="F187" i="14"/>
  <c r="G187" i="14"/>
  <c r="H187" i="14"/>
  <c r="I187" i="14"/>
  <c r="J187" i="14"/>
  <c r="K187" i="14"/>
  <c r="B188" i="14"/>
  <c r="C188" i="14"/>
  <c r="D188" i="14"/>
  <c r="E188" i="14"/>
  <c r="F188" i="14"/>
  <c r="G188" i="14"/>
  <c r="H188" i="14"/>
  <c r="I188" i="14"/>
  <c r="J188" i="14"/>
  <c r="K188" i="14"/>
  <c r="B189" i="14"/>
  <c r="C189" i="14"/>
  <c r="D189" i="14"/>
  <c r="E189" i="14"/>
  <c r="F189" i="14"/>
  <c r="G189" i="14"/>
  <c r="H189" i="14"/>
  <c r="I189" i="14"/>
  <c r="J189" i="14"/>
  <c r="K189" i="14"/>
  <c r="B190" i="14"/>
  <c r="C190" i="14"/>
  <c r="D190" i="14"/>
  <c r="E190" i="14"/>
  <c r="F190" i="14"/>
  <c r="G190" i="14"/>
  <c r="H190" i="14"/>
  <c r="I190" i="14"/>
  <c r="J190" i="14"/>
  <c r="K190" i="14"/>
  <c r="B191" i="14"/>
  <c r="C191" i="14"/>
  <c r="D191" i="14"/>
  <c r="E191" i="14"/>
  <c r="F191" i="14"/>
  <c r="G191" i="14"/>
  <c r="H191" i="14"/>
  <c r="I191" i="14"/>
  <c r="J191" i="14"/>
  <c r="K191" i="14"/>
  <c r="B192" i="14"/>
  <c r="C192" i="14"/>
  <c r="D192" i="14"/>
  <c r="E192" i="14"/>
  <c r="F192" i="14"/>
  <c r="G192" i="14"/>
  <c r="H192" i="14"/>
  <c r="I192" i="14"/>
  <c r="J192" i="14"/>
  <c r="K192" i="14"/>
  <c r="B193" i="14"/>
  <c r="C193" i="14"/>
  <c r="D193" i="14"/>
  <c r="E193" i="14"/>
  <c r="F193" i="14"/>
  <c r="G193" i="14"/>
  <c r="H193" i="14"/>
  <c r="I193" i="14"/>
  <c r="J193" i="14"/>
  <c r="K193" i="14"/>
  <c r="B194" i="14"/>
  <c r="C194" i="14"/>
  <c r="D194" i="14"/>
  <c r="E194" i="14"/>
  <c r="F194" i="14"/>
  <c r="G194" i="14"/>
  <c r="H194" i="14"/>
  <c r="I194" i="14"/>
  <c r="J194" i="14"/>
  <c r="K194" i="14"/>
  <c r="B195" i="14"/>
  <c r="C195" i="14"/>
  <c r="D195" i="14"/>
  <c r="E195" i="14"/>
  <c r="F195" i="14"/>
  <c r="G195" i="14"/>
  <c r="H195" i="14"/>
  <c r="I195" i="14"/>
  <c r="J195" i="14"/>
  <c r="K195" i="14"/>
  <c r="B196" i="14"/>
  <c r="C196" i="14"/>
  <c r="D196" i="14"/>
  <c r="E196" i="14"/>
  <c r="F196" i="14"/>
  <c r="G196" i="14"/>
  <c r="H196" i="14"/>
  <c r="I196" i="14"/>
  <c r="J196" i="14"/>
  <c r="K196" i="14"/>
  <c r="B197" i="14"/>
  <c r="C197" i="14"/>
  <c r="D197" i="14"/>
  <c r="E197" i="14"/>
  <c r="F197" i="14"/>
  <c r="G197" i="14"/>
  <c r="H197" i="14"/>
  <c r="I197" i="14"/>
  <c r="J197" i="14"/>
  <c r="K197" i="14"/>
  <c r="B198" i="14"/>
  <c r="C198" i="14"/>
  <c r="D198" i="14"/>
  <c r="E198" i="14"/>
  <c r="F198" i="14"/>
  <c r="G198" i="14"/>
  <c r="H198" i="14"/>
  <c r="I198" i="14"/>
  <c r="J198" i="14"/>
  <c r="K198" i="14"/>
  <c r="B199" i="14"/>
  <c r="C199" i="14"/>
  <c r="D199" i="14"/>
  <c r="E199" i="14"/>
  <c r="F199" i="14"/>
  <c r="G199" i="14"/>
  <c r="H199" i="14"/>
  <c r="I199" i="14"/>
  <c r="J199" i="14"/>
  <c r="K199" i="14"/>
  <c r="B200" i="14"/>
  <c r="C200" i="14"/>
  <c r="D200" i="14"/>
  <c r="E200" i="14"/>
  <c r="F200" i="14"/>
  <c r="G200" i="14"/>
  <c r="H200" i="14"/>
  <c r="I200" i="14"/>
  <c r="J200" i="14"/>
  <c r="K200" i="14"/>
  <c r="B201" i="14"/>
  <c r="C201" i="14"/>
  <c r="D201" i="14"/>
  <c r="E201" i="14"/>
  <c r="F201" i="14"/>
  <c r="G201" i="14"/>
  <c r="H201" i="14"/>
  <c r="I201" i="14"/>
  <c r="J201" i="14"/>
  <c r="K201" i="14"/>
  <c r="B202" i="14"/>
  <c r="C202" i="14"/>
  <c r="D202" i="14"/>
  <c r="E202" i="14"/>
  <c r="F202" i="14"/>
  <c r="G202" i="14"/>
  <c r="H202" i="14"/>
  <c r="I202" i="14"/>
  <c r="J202" i="14"/>
  <c r="K202" i="14"/>
  <c r="B203" i="14"/>
  <c r="C203" i="14"/>
  <c r="D203" i="14"/>
  <c r="E203" i="14"/>
  <c r="F203" i="14"/>
  <c r="G203" i="14"/>
  <c r="H203" i="14"/>
  <c r="I203" i="14"/>
  <c r="J203" i="14"/>
  <c r="K203" i="14"/>
  <c r="B204" i="14"/>
  <c r="C204" i="14"/>
  <c r="D204" i="14"/>
  <c r="E204" i="14"/>
  <c r="F204" i="14"/>
  <c r="G204" i="14"/>
  <c r="H204" i="14"/>
  <c r="I204" i="14"/>
  <c r="J204" i="14"/>
  <c r="K204" i="14"/>
  <c r="B205" i="14"/>
  <c r="C205" i="14"/>
  <c r="D205" i="14"/>
  <c r="E205" i="14"/>
  <c r="F205" i="14"/>
  <c r="G205" i="14"/>
  <c r="H205" i="14"/>
  <c r="I205" i="14"/>
  <c r="J205" i="14"/>
  <c r="K205" i="14"/>
  <c r="B206" i="14"/>
  <c r="C206" i="14"/>
  <c r="D206" i="14"/>
  <c r="E206" i="14"/>
  <c r="F206" i="14"/>
  <c r="G206" i="14"/>
  <c r="H206" i="14"/>
  <c r="I206" i="14"/>
  <c r="J206" i="14"/>
  <c r="K206" i="14"/>
  <c r="B207" i="14"/>
  <c r="C207" i="14"/>
  <c r="D207" i="14"/>
  <c r="E207" i="14"/>
  <c r="F207" i="14"/>
  <c r="G207" i="14"/>
  <c r="H207" i="14"/>
  <c r="I207" i="14"/>
  <c r="J207" i="14"/>
  <c r="K207" i="14"/>
  <c r="B208" i="14"/>
  <c r="C208" i="14"/>
  <c r="D208" i="14"/>
  <c r="E208" i="14"/>
  <c r="F208" i="14"/>
  <c r="G208" i="14"/>
  <c r="H208" i="14"/>
  <c r="I208" i="14"/>
  <c r="J208" i="14"/>
  <c r="K208" i="14"/>
  <c r="B209" i="14"/>
  <c r="C209" i="14"/>
  <c r="D209" i="14"/>
  <c r="E209" i="14"/>
  <c r="F209" i="14"/>
  <c r="G209" i="14"/>
  <c r="H209" i="14"/>
  <c r="I209" i="14"/>
  <c r="J209" i="14"/>
  <c r="K209" i="14"/>
  <c r="B210" i="14"/>
  <c r="C210" i="14"/>
  <c r="D210" i="14"/>
  <c r="E210" i="14"/>
  <c r="F210" i="14"/>
  <c r="G210" i="14"/>
  <c r="H210" i="14"/>
  <c r="I210" i="14"/>
  <c r="J210" i="14"/>
  <c r="K210" i="14"/>
  <c r="B211" i="14"/>
  <c r="C211" i="14"/>
  <c r="D211" i="14"/>
  <c r="E211" i="14"/>
  <c r="F211" i="14"/>
  <c r="G211" i="14"/>
  <c r="H211" i="14"/>
  <c r="I211" i="14"/>
  <c r="J211" i="14"/>
  <c r="K211" i="14"/>
  <c r="B212" i="14"/>
  <c r="C212" i="14"/>
  <c r="D212" i="14"/>
  <c r="E212" i="14"/>
  <c r="F212" i="14"/>
  <c r="G212" i="14"/>
  <c r="H212" i="14"/>
  <c r="I212" i="14"/>
  <c r="J212" i="14"/>
  <c r="K212" i="14"/>
  <c r="B213" i="14"/>
  <c r="C213" i="14"/>
  <c r="D213" i="14"/>
  <c r="E213" i="14"/>
  <c r="F213" i="14"/>
  <c r="G213" i="14"/>
  <c r="H213" i="14"/>
  <c r="I213" i="14"/>
  <c r="J213" i="14"/>
  <c r="K213" i="14"/>
  <c r="B214" i="14"/>
  <c r="C214" i="14"/>
  <c r="D214" i="14"/>
  <c r="E214" i="14"/>
  <c r="F214" i="14"/>
  <c r="G214" i="14"/>
  <c r="H214" i="14"/>
  <c r="I214" i="14"/>
  <c r="J214" i="14"/>
  <c r="K214" i="14"/>
  <c r="B215" i="14"/>
  <c r="C215" i="14"/>
  <c r="D215" i="14"/>
  <c r="E215" i="14"/>
  <c r="F215" i="14"/>
  <c r="G215" i="14"/>
  <c r="H215" i="14"/>
  <c r="I215" i="14"/>
  <c r="J215" i="14"/>
  <c r="K215" i="14"/>
  <c r="B216" i="14"/>
  <c r="C216" i="14"/>
  <c r="D216" i="14"/>
  <c r="E216" i="14"/>
  <c r="F216" i="14"/>
  <c r="G216" i="14"/>
  <c r="H216" i="14"/>
  <c r="I216" i="14"/>
  <c r="J216" i="14"/>
  <c r="K216" i="14"/>
  <c r="B217" i="14"/>
  <c r="C217" i="14"/>
  <c r="D217" i="14"/>
  <c r="E217" i="14"/>
  <c r="F217" i="14"/>
  <c r="G217" i="14"/>
  <c r="H217" i="14"/>
  <c r="I217" i="14"/>
  <c r="J217" i="14"/>
  <c r="K217" i="14"/>
  <c r="B218" i="14"/>
  <c r="C218" i="14"/>
  <c r="D218" i="14"/>
  <c r="E218" i="14"/>
  <c r="F218" i="14"/>
  <c r="G218" i="14"/>
  <c r="H218" i="14"/>
  <c r="I218" i="14"/>
  <c r="J218" i="14"/>
  <c r="K218" i="14"/>
  <c r="B219" i="14"/>
  <c r="C219" i="14"/>
  <c r="D219" i="14"/>
  <c r="E219" i="14"/>
  <c r="F219" i="14"/>
  <c r="G219" i="14"/>
  <c r="H219" i="14"/>
  <c r="I219" i="14"/>
  <c r="J219" i="14"/>
  <c r="K219" i="14"/>
  <c r="B220" i="14"/>
  <c r="C220" i="14"/>
  <c r="D220" i="14"/>
  <c r="E220" i="14"/>
  <c r="F220" i="14"/>
  <c r="G220" i="14"/>
  <c r="H220" i="14"/>
  <c r="I220" i="14"/>
  <c r="J220" i="14"/>
  <c r="K220" i="14"/>
  <c r="B221" i="14"/>
  <c r="C221" i="14"/>
  <c r="D221" i="14"/>
  <c r="E221" i="14"/>
  <c r="F221" i="14"/>
  <c r="G221" i="14"/>
  <c r="H221" i="14"/>
  <c r="I221" i="14"/>
  <c r="J221" i="14"/>
  <c r="K221" i="14"/>
  <c r="B222" i="14"/>
  <c r="C222" i="14"/>
  <c r="D222" i="14"/>
  <c r="E222" i="14"/>
  <c r="F222" i="14"/>
  <c r="G222" i="14"/>
  <c r="H222" i="14"/>
  <c r="I222" i="14"/>
  <c r="J222" i="14"/>
  <c r="K222" i="14"/>
  <c r="B223" i="14"/>
  <c r="C223" i="14"/>
  <c r="D223" i="14"/>
  <c r="E223" i="14"/>
  <c r="F223" i="14"/>
  <c r="G223" i="14"/>
  <c r="H223" i="14"/>
  <c r="I223" i="14"/>
  <c r="J223" i="14"/>
  <c r="K223" i="14"/>
  <c r="B224" i="14"/>
  <c r="C224" i="14"/>
  <c r="D224" i="14"/>
  <c r="E224" i="14"/>
  <c r="F224" i="14"/>
  <c r="G224" i="14"/>
  <c r="H224" i="14"/>
  <c r="I224" i="14"/>
  <c r="J224" i="14"/>
  <c r="K224" i="14"/>
  <c r="B225" i="14"/>
  <c r="C225" i="14"/>
  <c r="D225" i="14"/>
  <c r="E225" i="14"/>
  <c r="F225" i="14"/>
  <c r="G225" i="14"/>
  <c r="H225" i="14"/>
  <c r="I225" i="14"/>
  <c r="J225" i="14"/>
  <c r="K225" i="14"/>
  <c r="B226" i="14"/>
  <c r="C226" i="14"/>
  <c r="D226" i="14"/>
  <c r="E226" i="14"/>
  <c r="F226" i="14"/>
  <c r="G226" i="14"/>
  <c r="H226" i="14"/>
  <c r="I226" i="14"/>
  <c r="J226" i="14"/>
  <c r="K226" i="14"/>
  <c r="B227" i="14"/>
  <c r="C227" i="14"/>
  <c r="D227" i="14"/>
  <c r="E227" i="14"/>
  <c r="F227" i="14"/>
  <c r="G227" i="14"/>
  <c r="H227" i="14"/>
  <c r="I227" i="14"/>
  <c r="J227" i="14"/>
  <c r="K227" i="14"/>
  <c r="B228" i="14"/>
  <c r="C228" i="14"/>
  <c r="D228" i="14"/>
  <c r="E228" i="14"/>
  <c r="F228" i="14"/>
  <c r="G228" i="14"/>
  <c r="H228" i="14"/>
  <c r="I228" i="14"/>
  <c r="J228" i="14"/>
  <c r="K228" i="14"/>
  <c r="B229" i="14"/>
  <c r="C229" i="14"/>
  <c r="D229" i="14"/>
  <c r="E229" i="14"/>
  <c r="F229" i="14"/>
  <c r="G229" i="14"/>
  <c r="H229" i="14"/>
  <c r="I229" i="14"/>
  <c r="J229" i="14"/>
  <c r="K229" i="14"/>
  <c r="B230" i="14"/>
  <c r="C230" i="14"/>
  <c r="D230" i="14"/>
  <c r="E230" i="14"/>
  <c r="F230" i="14"/>
  <c r="G230" i="14"/>
  <c r="H230" i="14"/>
  <c r="I230" i="14"/>
  <c r="J230" i="14"/>
  <c r="K230" i="14"/>
  <c r="B231" i="14"/>
  <c r="C231" i="14"/>
  <c r="D231" i="14"/>
  <c r="E231" i="14"/>
  <c r="F231" i="14"/>
  <c r="G231" i="14"/>
  <c r="H231" i="14"/>
  <c r="I231" i="14"/>
  <c r="J231" i="14"/>
  <c r="K231" i="14"/>
  <c r="B232" i="14"/>
  <c r="C232" i="14"/>
  <c r="D232" i="14"/>
  <c r="E232" i="14"/>
  <c r="F232" i="14"/>
  <c r="G232" i="14"/>
  <c r="H232" i="14"/>
  <c r="I232" i="14"/>
  <c r="J232" i="14"/>
  <c r="K232" i="14"/>
  <c r="B233" i="14"/>
  <c r="C233" i="14"/>
  <c r="D233" i="14"/>
  <c r="E233" i="14"/>
  <c r="F233" i="14"/>
  <c r="G233" i="14"/>
  <c r="H233" i="14"/>
  <c r="I233" i="14"/>
  <c r="J233" i="14"/>
  <c r="K233" i="14"/>
  <c r="B234" i="14"/>
  <c r="C234" i="14"/>
  <c r="D234" i="14"/>
  <c r="E234" i="14"/>
  <c r="F234" i="14"/>
  <c r="G234" i="14"/>
  <c r="H234" i="14"/>
  <c r="I234" i="14"/>
  <c r="J234" i="14"/>
  <c r="K234" i="14"/>
  <c r="B235" i="14"/>
  <c r="C235" i="14"/>
  <c r="D235" i="14"/>
  <c r="E235" i="14"/>
  <c r="F235" i="14"/>
  <c r="G235" i="14"/>
  <c r="H235" i="14"/>
  <c r="I235" i="14"/>
  <c r="J235" i="14"/>
  <c r="K235" i="14"/>
  <c r="B236" i="14"/>
  <c r="C236" i="14"/>
  <c r="D236" i="14"/>
  <c r="E236" i="14"/>
  <c r="F236" i="14"/>
  <c r="G236" i="14"/>
  <c r="H236" i="14"/>
  <c r="I236" i="14"/>
  <c r="J236" i="14"/>
  <c r="K236" i="14"/>
  <c r="B237" i="14"/>
  <c r="C237" i="14"/>
  <c r="D237" i="14"/>
  <c r="E237" i="14"/>
  <c r="F237" i="14"/>
  <c r="G237" i="14"/>
  <c r="H237" i="14"/>
  <c r="I237" i="14"/>
  <c r="J237" i="14"/>
  <c r="K237" i="14"/>
  <c r="B238" i="14"/>
  <c r="C238" i="14"/>
  <c r="D238" i="14"/>
  <c r="E238" i="14"/>
  <c r="F238" i="14"/>
  <c r="G238" i="14"/>
  <c r="H238" i="14"/>
  <c r="I238" i="14"/>
  <c r="J238" i="14"/>
  <c r="K238" i="14"/>
  <c r="B239" i="14"/>
  <c r="C239" i="14"/>
  <c r="D239" i="14"/>
  <c r="E239" i="14"/>
  <c r="F239" i="14"/>
  <c r="G239" i="14"/>
  <c r="H239" i="14"/>
  <c r="I239" i="14"/>
  <c r="J239" i="14"/>
  <c r="K239" i="14"/>
  <c r="B240" i="14"/>
  <c r="C240" i="14"/>
  <c r="D240" i="14"/>
  <c r="E240" i="14"/>
  <c r="F240" i="14"/>
  <c r="G240" i="14"/>
  <c r="H240" i="14"/>
  <c r="I240" i="14"/>
  <c r="J240" i="14"/>
  <c r="K240" i="14"/>
  <c r="B241" i="14"/>
  <c r="C241" i="14"/>
  <c r="D241" i="14"/>
  <c r="E241" i="14"/>
  <c r="F241" i="14"/>
  <c r="G241" i="14"/>
  <c r="H241" i="14"/>
  <c r="I241" i="14"/>
  <c r="J241" i="14"/>
  <c r="K241" i="14"/>
  <c r="B242" i="14"/>
  <c r="C242" i="14"/>
  <c r="D242" i="14"/>
  <c r="E242" i="14"/>
  <c r="F242" i="14"/>
  <c r="G242" i="14"/>
  <c r="H242" i="14"/>
  <c r="I242" i="14"/>
  <c r="J242" i="14"/>
  <c r="K242" i="14"/>
  <c r="B243" i="14"/>
  <c r="C243" i="14"/>
  <c r="D243" i="14"/>
  <c r="E243" i="14"/>
  <c r="F243" i="14"/>
  <c r="G243" i="14"/>
  <c r="H243" i="14"/>
  <c r="I243" i="14"/>
  <c r="J243" i="14"/>
  <c r="K243" i="14"/>
  <c r="B244" i="14"/>
  <c r="C244" i="14"/>
  <c r="D244" i="14"/>
  <c r="E244" i="14"/>
  <c r="F244" i="14"/>
  <c r="G244" i="14"/>
  <c r="H244" i="14"/>
  <c r="I244" i="14"/>
  <c r="J244" i="14"/>
  <c r="K244" i="14"/>
  <c r="B245" i="14"/>
  <c r="C245" i="14"/>
  <c r="D245" i="14"/>
  <c r="E245" i="14"/>
  <c r="F245" i="14"/>
  <c r="G245" i="14"/>
  <c r="H245" i="14"/>
  <c r="I245" i="14"/>
  <c r="J245" i="14"/>
  <c r="K245" i="14"/>
  <c r="B246" i="14"/>
  <c r="C246" i="14"/>
  <c r="D246" i="14"/>
  <c r="E246" i="14"/>
  <c r="F246" i="14"/>
  <c r="G246" i="14"/>
  <c r="H246" i="14"/>
  <c r="I246" i="14"/>
  <c r="J246" i="14"/>
  <c r="K246" i="14"/>
  <c r="B247" i="14"/>
  <c r="C247" i="14"/>
  <c r="D247" i="14"/>
  <c r="E247" i="14"/>
  <c r="F247" i="14"/>
  <c r="G247" i="14"/>
  <c r="H247" i="14"/>
  <c r="I247" i="14"/>
  <c r="J247" i="14"/>
  <c r="K247" i="14"/>
  <c r="B248" i="14"/>
  <c r="C248" i="14"/>
  <c r="D248" i="14"/>
  <c r="E248" i="14"/>
  <c r="F248" i="14"/>
  <c r="G248" i="14"/>
  <c r="H248" i="14"/>
  <c r="I248" i="14"/>
  <c r="J248" i="14"/>
  <c r="K248" i="14"/>
  <c r="B249" i="14"/>
  <c r="C249" i="14"/>
  <c r="D249" i="14"/>
  <c r="E249" i="14"/>
  <c r="F249" i="14"/>
  <c r="G249" i="14"/>
  <c r="H249" i="14"/>
  <c r="I249" i="14"/>
  <c r="J249" i="14"/>
  <c r="K249" i="14"/>
  <c r="B250" i="14"/>
  <c r="C250" i="14"/>
  <c r="D250" i="14"/>
  <c r="E250" i="14"/>
  <c r="F250" i="14"/>
  <c r="G250" i="14"/>
  <c r="H250" i="14"/>
  <c r="I250" i="14"/>
  <c r="J250" i="14"/>
  <c r="K250" i="14"/>
  <c r="B251" i="14"/>
  <c r="C251" i="14"/>
  <c r="D251" i="14"/>
  <c r="E251" i="14"/>
  <c r="F251" i="14"/>
  <c r="G251" i="14"/>
  <c r="H251" i="14"/>
  <c r="I251" i="14"/>
  <c r="J251" i="14"/>
  <c r="K251" i="14"/>
  <c r="B252" i="14"/>
  <c r="C252" i="14"/>
  <c r="D252" i="14"/>
  <c r="E252" i="14"/>
  <c r="F252" i="14"/>
  <c r="G252" i="14"/>
  <c r="H252" i="14"/>
  <c r="I252" i="14"/>
  <c r="J252" i="14"/>
  <c r="K252" i="14"/>
  <c r="B253" i="14"/>
  <c r="C253" i="14"/>
  <c r="D253" i="14"/>
  <c r="E253" i="14"/>
  <c r="F253" i="14"/>
  <c r="G253" i="14"/>
  <c r="H253" i="14"/>
  <c r="I253" i="14"/>
  <c r="J253" i="14"/>
  <c r="K253" i="14"/>
  <c r="B254" i="14"/>
  <c r="C254" i="14"/>
  <c r="D254" i="14"/>
  <c r="E254" i="14"/>
  <c r="F254" i="14"/>
  <c r="G254" i="14"/>
  <c r="H254" i="14"/>
  <c r="I254" i="14"/>
  <c r="J254" i="14"/>
  <c r="K254" i="14"/>
  <c r="B255" i="14"/>
  <c r="C255" i="14"/>
  <c r="D255" i="14"/>
  <c r="E255" i="14"/>
  <c r="F255" i="14"/>
  <c r="G255" i="14"/>
  <c r="H255" i="14"/>
  <c r="I255" i="14"/>
  <c r="J255" i="14"/>
  <c r="K255" i="14"/>
  <c r="B256" i="14"/>
  <c r="C256" i="14"/>
  <c r="D256" i="14"/>
  <c r="E256" i="14"/>
  <c r="F256" i="14"/>
  <c r="G256" i="14"/>
  <c r="H256" i="14"/>
  <c r="I256" i="14"/>
  <c r="J256" i="14"/>
  <c r="K256" i="14"/>
  <c r="B257" i="14"/>
  <c r="C257" i="14"/>
  <c r="D257" i="14"/>
  <c r="E257" i="14"/>
  <c r="F257" i="14"/>
  <c r="G257" i="14"/>
  <c r="H257" i="14"/>
  <c r="I257" i="14"/>
  <c r="J257" i="14"/>
  <c r="K257" i="14"/>
  <c r="B258" i="14"/>
  <c r="C258" i="14"/>
  <c r="D258" i="14"/>
  <c r="E258" i="14"/>
  <c r="F258" i="14"/>
  <c r="G258" i="14"/>
  <c r="H258" i="14"/>
  <c r="I258" i="14"/>
  <c r="J258" i="14"/>
  <c r="K258" i="14"/>
  <c r="B259" i="14"/>
  <c r="C259" i="14"/>
  <c r="D259" i="14"/>
  <c r="E259" i="14"/>
  <c r="F259" i="14"/>
  <c r="G259" i="14"/>
  <c r="H259" i="14"/>
  <c r="I259" i="14"/>
  <c r="J259" i="14"/>
  <c r="K259" i="14"/>
  <c r="B260" i="14"/>
  <c r="C260" i="14"/>
  <c r="D260" i="14"/>
  <c r="E260" i="14"/>
  <c r="F260" i="14"/>
  <c r="G260" i="14"/>
  <c r="H260" i="14"/>
  <c r="I260" i="14"/>
  <c r="J260" i="14"/>
  <c r="K260" i="14"/>
  <c r="B261" i="14"/>
  <c r="C261" i="14"/>
  <c r="D261" i="14"/>
  <c r="E261" i="14"/>
  <c r="F261" i="14"/>
  <c r="G261" i="14"/>
  <c r="H261" i="14"/>
  <c r="I261" i="14"/>
  <c r="J261" i="14"/>
  <c r="K261" i="14"/>
  <c r="B262" i="14"/>
  <c r="C262" i="14"/>
  <c r="D262" i="14"/>
  <c r="E262" i="14"/>
  <c r="F262" i="14"/>
  <c r="G262" i="14"/>
  <c r="H262" i="14"/>
  <c r="I262" i="14"/>
  <c r="J262" i="14"/>
  <c r="K262" i="14"/>
  <c r="B263" i="14"/>
  <c r="C263" i="14"/>
  <c r="D263" i="14"/>
  <c r="E263" i="14"/>
  <c r="F263" i="14"/>
  <c r="G263" i="14"/>
  <c r="H263" i="14"/>
  <c r="I263" i="14"/>
  <c r="J263" i="14"/>
  <c r="K263" i="14"/>
  <c r="B264" i="14"/>
  <c r="C264" i="14"/>
  <c r="D264" i="14"/>
  <c r="E264" i="14"/>
  <c r="F264" i="14"/>
  <c r="G264" i="14"/>
  <c r="H264" i="14"/>
  <c r="I264" i="14"/>
  <c r="J264" i="14"/>
  <c r="K264" i="14"/>
  <c r="B265" i="14"/>
  <c r="C265" i="14"/>
  <c r="D265" i="14"/>
  <c r="E265" i="14"/>
  <c r="F265" i="14"/>
  <c r="G265" i="14"/>
  <c r="H265" i="14"/>
  <c r="I265" i="14"/>
  <c r="J265" i="14"/>
  <c r="K265" i="14"/>
  <c r="B266" i="14"/>
  <c r="C266" i="14"/>
  <c r="D266" i="14"/>
  <c r="E266" i="14"/>
  <c r="F266" i="14"/>
  <c r="G266" i="14"/>
  <c r="H266" i="14"/>
  <c r="I266" i="14"/>
  <c r="J266" i="14"/>
  <c r="K266" i="14"/>
  <c r="B267" i="14"/>
  <c r="C267" i="14"/>
  <c r="D267" i="14"/>
  <c r="E267" i="14"/>
  <c r="F267" i="14"/>
  <c r="G267" i="14"/>
  <c r="H267" i="14"/>
  <c r="I267" i="14"/>
  <c r="J267" i="14"/>
  <c r="K267" i="14"/>
  <c r="B268" i="14"/>
  <c r="C268" i="14"/>
  <c r="D268" i="14"/>
  <c r="E268" i="14"/>
  <c r="F268" i="14"/>
  <c r="G268" i="14"/>
  <c r="H268" i="14"/>
  <c r="I268" i="14"/>
  <c r="J268" i="14"/>
  <c r="K268" i="14"/>
  <c r="B269" i="14"/>
  <c r="C269" i="14"/>
  <c r="D269" i="14"/>
  <c r="E269" i="14"/>
  <c r="F269" i="14"/>
  <c r="G269" i="14"/>
  <c r="H269" i="14"/>
  <c r="I269" i="14"/>
  <c r="J269" i="14"/>
  <c r="K269" i="14"/>
  <c r="B270" i="14"/>
  <c r="C270" i="14"/>
  <c r="D270" i="14"/>
  <c r="E270" i="14"/>
  <c r="F270" i="14"/>
  <c r="G270" i="14"/>
  <c r="H270" i="14"/>
  <c r="I270" i="14"/>
  <c r="J270" i="14"/>
  <c r="K270" i="14"/>
  <c r="B271" i="14"/>
  <c r="C271" i="14"/>
  <c r="D271" i="14"/>
  <c r="E271" i="14"/>
  <c r="F271" i="14"/>
  <c r="G271" i="14"/>
  <c r="H271" i="14"/>
  <c r="I271" i="14"/>
  <c r="J271" i="14"/>
  <c r="K271" i="14"/>
  <c r="B272" i="14"/>
  <c r="C272" i="14"/>
  <c r="D272" i="14"/>
  <c r="E272" i="14"/>
  <c r="F272" i="14"/>
  <c r="G272" i="14"/>
  <c r="H272" i="14"/>
  <c r="I272" i="14"/>
  <c r="J272" i="14"/>
  <c r="K272" i="14"/>
  <c r="B273" i="14"/>
  <c r="C273" i="14"/>
  <c r="D273" i="14"/>
  <c r="E273" i="14"/>
  <c r="F273" i="14"/>
  <c r="G273" i="14"/>
  <c r="H273" i="14"/>
  <c r="I273" i="14"/>
  <c r="J273" i="14"/>
  <c r="K273" i="14"/>
  <c r="B274" i="14"/>
  <c r="C274" i="14"/>
  <c r="D274" i="14"/>
  <c r="E274" i="14"/>
  <c r="F274" i="14"/>
  <c r="G274" i="14"/>
  <c r="H274" i="14"/>
  <c r="I274" i="14"/>
  <c r="J274" i="14"/>
  <c r="K274" i="14"/>
  <c r="B275" i="14"/>
  <c r="C275" i="14"/>
  <c r="D275" i="14"/>
  <c r="E275" i="14"/>
  <c r="F275" i="14"/>
  <c r="G275" i="14"/>
  <c r="H275" i="14"/>
  <c r="I275" i="14"/>
  <c r="J275" i="14"/>
  <c r="K275" i="14"/>
  <c r="B276" i="14"/>
  <c r="C276" i="14"/>
  <c r="D276" i="14"/>
  <c r="E276" i="14"/>
  <c r="F276" i="14"/>
  <c r="G276" i="14"/>
  <c r="H276" i="14"/>
  <c r="I276" i="14"/>
  <c r="J276" i="14"/>
  <c r="K276" i="14"/>
  <c r="B277" i="14"/>
  <c r="C277" i="14"/>
  <c r="D277" i="14"/>
  <c r="E277" i="14"/>
  <c r="F277" i="14"/>
  <c r="G277" i="14"/>
  <c r="H277" i="14"/>
  <c r="I277" i="14"/>
  <c r="J277" i="14"/>
  <c r="K277" i="14"/>
  <c r="B278" i="14"/>
  <c r="C278" i="14"/>
  <c r="D278" i="14"/>
  <c r="E278" i="14"/>
  <c r="F278" i="14"/>
  <c r="G278" i="14"/>
  <c r="H278" i="14"/>
  <c r="I278" i="14"/>
  <c r="J278" i="14"/>
  <c r="K278" i="14"/>
  <c r="B279" i="14"/>
  <c r="C279" i="14"/>
  <c r="D279" i="14"/>
  <c r="E279" i="14"/>
  <c r="F279" i="14"/>
  <c r="G279" i="14"/>
  <c r="H279" i="14"/>
  <c r="I279" i="14"/>
  <c r="J279" i="14"/>
  <c r="K279" i="14"/>
  <c r="B280" i="14"/>
  <c r="C280" i="14"/>
  <c r="D280" i="14"/>
  <c r="E280" i="14"/>
  <c r="F280" i="14"/>
  <c r="G280" i="14"/>
  <c r="H280" i="14"/>
  <c r="I280" i="14"/>
  <c r="J280" i="14"/>
  <c r="K280" i="14"/>
  <c r="B281" i="14"/>
  <c r="C281" i="14"/>
  <c r="D281" i="14"/>
  <c r="E281" i="14"/>
  <c r="F281" i="14"/>
  <c r="G281" i="14"/>
  <c r="H281" i="14"/>
  <c r="I281" i="14"/>
  <c r="J281" i="14"/>
  <c r="K281" i="14"/>
  <c r="B282" i="14"/>
  <c r="C282" i="14"/>
  <c r="D282" i="14"/>
  <c r="E282" i="14"/>
  <c r="F282" i="14"/>
  <c r="G282" i="14"/>
  <c r="H282" i="14"/>
  <c r="I282" i="14"/>
  <c r="J282" i="14"/>
  <c r="K282" i="14"/>
  <c r="B283" i="14"/>
  <c r="C283" i="14"/>
  <c r="D283" i="14"/>
  <c r="E283" i="14"/>
  <c r="F283" i="14"/>
  <c r="G283" i="14"/>
  <c r="H283" i="14"/>
  <c r="I283" i="14"/>
  <c r="J283" i="14"/>
  <c r="K283" i="14"/>
  <c r="B284" i="14"/>
  <c r="C284" i="14"/>
  <c r="D284" i="14"/>
  <c r="E284" i="14"/>
  <c r="F284" i="14"/>
  <c r="G284" i="14"/>
  <c r="H284" i="14"/>
  <c r="I284" i="14"/>
  <c r="J284" i="14"/>
  <c r="K284" i="14"/>
  <c r="B285" i="14"/>
  <c r="C285" i="14"/>
  <c r="D285" i="14"/>
  <c r="E285" i="14"/>
  <c r="F285" i="14"/>
  <c r="G285" i="14"/>
  <c r="H285" i="14"/>
  <c r="I285" i="14"/>
  <c r="J285" i="14"/>
  <c r="K285" i="14"/>
  <c r="B286" i="14"/>
  <c r="C286" i="14"/>
  <c r="D286" i="14"/>
  <c r="E286" i="14"/>
  <c r="F286" i="14"/>
  <c r="G286" i="14"/>
  <c r="H286" i="14"/>
  <c r="I286" i="14"/>
  <c r="J286" i="14"/>
  <c r="K286" i="14"/>
  <c r="B287" i="14"/>
  <c r="C287" i="14"/>
  <c r="D287" i="14"/>
  <c r="E287" i="14"/>
  <c r="F287" i="14"/>
  <c r="G287" i="14"/>
  <c r="H287" i="14"/>
  <c r="I287" i="14"/>
  <c r="J287" i="14"/>
  <c r="K287" i="14"/>
  <c r="B288" i="14"/>
  <c r="C288" i="14"/>
  <c r="D288" i="14"/>
  <c r="E288" i="14"/>
  <c r="F288" i="14"/>
  <c r="G288" i="14"/>
  <c r="H288" i="14"/>
  <c r="I288" i="14"/>
  <c r="J288" i="14"/>
  <c r="K288" i="14"/>
  <c r="B289" i="14"/>
  <c r="C289" i="14"/>
  <c r="D289" i="14"/>
  <c r="E289" i="14"/>
  <c r="F289" i="14"/>
  <c r="G289" i="14"/>
  <c r="H289" i="14"/>
  <c r="I289" i="14"/>
  <c r="J289" i="14"/>
  <c r="K289" i="14"/>
  <c r="B290" i="14"/>
  <c r="C290" i="14"/>
  <c r="D290" i="14"/>
  <c r="E290" i="14"/>
  <c r="F290" i="14"/>
  <c r="G290" i="14"/>
  <c r="H290" i="14"/>
  <c r="I290" i="14"/>
  <c r="J290" i="14"/>
  <c r="K290" i="14"/>
  <c r="B291" i="14"/>
  <c r="C291" i="14"/>
  <c r="D291" i="14"/>
  <c r="E291" i="14"/>
  <c r="F291" i="14"/>
  <c r="G291" i="14"/>
  <c r="H291" i="14"/>
  <c r="I291" i="14"/>
  <c r="J291" i="14"/>
  <c r="K291" i="14"/>
  <c r="B292" i="14"/>
  <c r="C292" i="14"/>
  <c r="D292" i="14"/>
  <c r="E292" i="14"/>
  <c r="F292" i="14"/>
  <c r="G292" i="14"/>
  <c r="H292" i="14"/>
  <c r="I292" i="14"/>
  <c r="J292" i="14"/>
  <c r="K292" i="14"/>
  <c r="B293" i="14"/>
  <c r="C293" i="14"/>
  <c r="D293" i="14"/>
  <c r="E293" i="14"/>
  <c r="F293" i="14"/>
  <c r="G293" i="14"/>
  <c r="H293" i="14"/>
  <c r="I293" i="14"/>
  <c r="J293" i="14"/>
  <c r="K293" i="14"/>
  <c r="B294" i="14"/>
  <c r="C294" i="14"/>
  <c r="D294" i="14"/>
  <c r="E294" i="14"/>
  <c r="F294" i="14"/>
  <c r="G294" i="14"/>
  <c r="H294" i="14"/>
  <c r="I294" i="14"/>
  <c r="J294" i="14"/>
  <c r="K294" i="14"/>
  <c r="B295" i="14"/>
  <c r="C295" i="14"/>
  <c r="D295" i="14"/>
  <c r="E295" i="14"/>
  <c r="F295" i="14"/>
  <c r="G295" i="14"/>
  <c r="H295" i="14"/>
  <c r="I295" i="14"/>
  <c r="J295" i="14"/>
  <c r="K295" i="14"/>
  <c r="B296" i="14"/>
  <c r="C296" i="14"/>
  <c r="D296" i="14"/>
  <c r="E296" i="14"/>
  <c r="F296" i="14"/>
  <c r="G296" i="14"/>
  <c r="H296" i="14"/>
  <c r="I296" i="14"/>
  <c r="J296" i="14"/>
  <c r="K296" i="14"/>
  <c r="B297" i="14"/>
  <c r="C297" i="14"/>
  <c r="D297" i="14"/>
  <c r="E297" i="14"/>
  <c r="F297" i="14"/>
  <c r="G297" i="14"/>
  <c r="H297" i="14"/>
  <c r="I297" i="14"/>
  <c r="J297" i="14"/>
  <c r="K297" i="14"/>
  <c r="B298" i="14"/>
  <c r="C298" i="14"/>
  <c r="D298" i="14"/>
  <c r="E298" i="14"/>
  <c r="F298" i="14"/>
  <c r="G298" i="14"/>
  <c r="H298" i="14"/>
  <c r="I298" i="14"/>
  <c r="J298" i="14"/>
  <c r="K298" i="14"/>
  <c r="B299" i="14"/>
  <c r="C299" i="14"/>
  <c r="D299" i="14"/>
  <c r="E299" i="14"/>
  <c r="F299" i="14"/>
  <c r="G299" i="14"/>
  <c r="H299" i="14"/>
  <c r="I299" i="14"/>
  <c r="J299" i="14"/>
  <c r="K299" i="14"/>
  <c r="B300" i="14"/>
  <c r="C300" i="14"/>
  <c r="D300" i="14"/>
  <c r="E300" i="14"/>
  <c r="F300" i="14"/>
  <c r="G300" i="14"/>
  <c r="H300" i="14"/>
  <c r="I300" i="14"/>
  <c r="J300" i="14"/>
  <c r="K300" i="14"/>
  <c r="B301" i="14"/>
  <c r="C301" i="14"/>
  <c r="D301" i="14"/>
  <c r="E301" i="14"/>
  <c r="F301" i="14"/>
  <c r="G301" i="14"/>
  <c r="H301" i="14"/>
  <c r="I301" i="14"/>
  <c r="J301" i="14"/>
  <c r="K301" i="14"/>
  <c r="B302" i="14"/>
  <c r="C302" i="14"/>
  <c r="D302" i="14"/>
  <c r="E302" i="14"/>
  <c r="F302" i="14"/>
  <c r="G302" i="14"/>
  <c r="H302" i="14"/>
  <c r="I302" i="14"/>
  <c r="J302" i="14"/>
  <c r="K302" i="14"/>
  <c r="B303" i="14"/>
  <c r="C303" i="14"/>
  <c r="D303" i="14"/>
  <c r="E303" i="14"/>
  <c r="F303" i="14"/>
  <c r="G303" i="14"/>
  <c r="H303" i="14"/>
  <c r="I303" i="14"/>
  <c r="J303" i="14"/>
  <c r="K303" i="14"/>
  <c r="B304" i="14"/>
  <c r="C304" i="14"/>
  <c r="D304" i="14"/>
  <c r="E304" i="14"/>
  <c r="F304" i="14"/>
  <c r="G304" i="14"/>
  <c r="H304" i="14"/>
  <c r="I304" i="14"/>
  <c r="J304" i="14"/>
  <c r="K304" i="14"/>
  <c r="B305" i="14"/>
  <c r="C305" i="14"/>
  <c r="D305" i="14"/>
  <c r="E305" i="14"/>
  <c r="F305" i="14"/>
  <c r="G305" i="14"/>
  <c r="H305" i="14"/>
  <c r="I305" i="14"/>
  <c r="J305" i="14"/>
  <c r="K305" i="14"/>
  <c r="B306" i="14"/>
  <c r="C306" i="14"/>
  <c r="D306" i="14"/>
  <c r="E306" i="14"/>
  <c r="F306" i="14"/>
  <c r="G306" i="14"/>
  <c r="H306" i="14"/>
  <c r="I306" i="14"/>
  <c r="J306" i="14"/>
  <c r="K306" i="14"/>
  <c r="B307" i="14"/>
  <c r="C307" i="14"/>
  <c r="D307" i="14"/>
  <c r="E307" i="14"/>
  <c r="F307" i="14"/>
  <c r="G307" i="14"/>
  <c r="H307" i="14"/>
  <c r="I307" i="14"/>
  <c r="J307" i="14"/>
  <c r="K307" i="14"/>
  <c r="B308" i="14"/>
  <c r="C308" i="14"/>
  <c r="D308" i="14"/>
  <c r="E308" i="14"/>
  <c r="F308" i="14"/>
  <c r="G308" i="14"/>
  <c r="H308" i="14"/>
  <c r="I308" i="14"/>
  <c r="J308" i="14"/>
  <c r="K308" i="14"/>
  <c r="B309" i="14"/>
  <c r="C309" i="14"/>
  <c r="D309" i="14"/>
  <c r="E309" i="14"/>
  <c r="F309" i="14"/>
  <c r="G309" i="14"/>
  <c r="H309" i="14"/>
  <c r="I309" i="14"/>
  <c r="J309" i="14"/>
  <c r="K309" i="14"/>
  <c r="B310" i="14"/>
  <c r="C310" i="14"/>
  <c r="D310" i="14"/>
  <c r="E310" i="14"/>
  <c r="F310" i="14"/>
  <c r="G310" i="14"/>
  <c r="H310" i="14"/>
  <c r="I310" i="14"/>
  <c r="J310" i="14"/>
  <c r="K310" i="14"/>
  <c r="B311" i="14"/>
  <c r="C311" i="14"/>
  <c r="D311" i="14"/>
  <c r="E311" i="14"/>
  <c r="F311" i="14"/>
  <c r="G311" i="14"/>
  <c r="H311" i="14"/>
  <c r="I311" i="14"/>
  <c r="J311" i="14"/>
  <c r="K311" i="14"/>
  <c r="B312" i="14"/>
  <c r="C312" i="14"/>
  <c r="D312" i="14"/>
  <c r="E312" i="14"/>
  <c r="F312" i="14"/>
  <c r="G312" i="14"/>
  <c r="H312" i="14"/>
  <c r="I312" i="14"/>
  <c r="J312" i="14"/>
  <c r="K312" i="14"/>
  <c r="B313" i="14"/>
  <c r="C313" i="14"/>
  <c r="D313" i="14"/>
  <c r="E313" i="14"/>
  <c r="F313" i="14"/>
  <c r="G313" i="14"/>
  <c r="H313" i="14"/>
  <c r="I313" i="14"/>
  <c r="J313" i="14"/>
  <c r="K313" i="14"/>
  <c r="B314" i="14"/>
  <c r="C314" i="14"/>
  <c r="D314" i="14"/>
  <c r="E314" i="14"/>
  <c r="F314" i="14"/>
  <c r="G314" i="14"/>
  <c r="H314" i="14"/>
  <c r="I314" i="14"/>
  <c r="J314" i="14"/>
  <c r="K314" i="14"/>
  <c r="B315" i="14"/>
  <c r="C315" i="14"/>
  <c r="D315" i="14"/>
  <c r="E315" i="14"/>
  <c r="F315" i="14"/>
  <c r="G315" i="14"/>
  <c r="H315" i="14"/>
  <c r="I315" i="14"/>
  <c r="J315" i="14"/>
  <c r="K315" i="14"/>
  <c r="B316" i="14"/>
  <c r="C316" i="14"/>
  <c r="D316" i="14"/>
  <c r="E316" i="14"/>
  <c r="F316" i="14"/>
  <c r="G316" i="14"/>
  <c r="H316" i="14"/>
  <c r="I316" i="14"/>
  <c r="J316" i="14"/>
  <c r="K316" i="14"/>
  <c r="B317" i="14"/>
  <c r="C317" i="14"/>
  <c r="D317" i="14"/>
  <c r="E317" i="14"/>
  <c r="F317" i="14"/>
  <c r="G317" i="14"/>
  <c r="H317" i="14"/>
  <c r="I317" i="14"/>
  <c r="J317" i="14"/>
  <c r="K317" i="14"/>
  <c r="B318" i="14"/>
  <c r="C318" i="14"/>
  <c r="D318" i="14"/>
  <c r="E318" i="14"/>
  <c r="F318" i="14"/>
  <c r="G318" i="14"/>
  <c r="H318" i="14"/>
  <c r="I318" i="14"/>
  <c r="J318" i="14"/>
  <c r="K318" i="14"/>
  <c r="B319" i="14"/>
  <c r="C319" i="14"/>
  <c r="D319" i="14"/>
  <c r="E319" i="14"/>
  <c r="F319" i="14"/>
  <c r="G319" i="14"/>
  <c r="H319" i="14"/>
  <c r="I319" i="14"/>
  <c r="J319" i="14"/>
  <c r="K319" i="14"/>
  <c r="B320" i="14"/>
  <c r="C320" i="14"/>
  <c r="D320" i="14"/>
  <c r="E320" i="14"/>
  <c r="F320" i="14"/>
  <c r="G320" i="14"/>
  <c r="H320" i="14"/>
  <c r="I320" i="14"/>
  <c r="J320" i="14"/>
  <c r="K320" i="14"/>
  <c r="B321" i="14"/>
  <c r="C321" i="14"/>
  <c r="D321" i="14"/>
  <c r="E321" i="14"/>
  <c r="F321" i="14"/>
  <c r="G321" i="14"/>
  <c r="H321" i="14"/>
  <c r="I321" i="14"/>
  <c r="J321" i="14"/>
  <c r="K321" i="14"/>
  <c r="B322" i="14"/>
  <c r="C322" i="14"/>
  <c r="D322" i="14"/>
  <c r="E322" i="14"/>
  <c r="F322" i="14"/>
  <c r="G322" i="14"/>
  <c r="H322" i="14"/>
  <c r="I322" i="14"/>
  <c r="J322" i="14"/>
  <c r="K322" i="14"/>
  <c r="B323" i="14"/>
  <c r="C323" i="14"/>
  <c r="D323" i="14"/>
  <c r="E323" i="14"/>
  <c r="F323" i="14"/>
  <c r="G323" i="14"/>
  <c r="H323" i="14"/>
  <c r="I323" i="14"/>
  <c r="J323" i="14"/>
  <c r="K323" i="14"/>
  <c r="B324" i="14"/>
  <c r="C324" i="14"/>
  <c r="D324" i="14"/>
  <c r="E324" i="14"/>
  <c r="F324" i="14"/>
  <c r="G324" i="14"/>
  <c r="H324" i="14"/>
  <c r="I324" i="14"/>
  <c r="J324" i="14"/>
  <c r="K324" i="14"/>
  <c r="B325" i="14"/>
  <c r="C325" i="14"/>
  <c r="D325" i="14"/>
  <c r="E325" i="14"/>
  <c r="F325" i="14"/>
  <c r="G325" i="14"/>
  <c r="H325" i="14"/>
  <c r="I325" i="14"/>
  <c r="J325" i="14"/>
  <c r="K325" i="14"/>
  <c r="B326" i="14"/>
  <c r="C326" i="14"/>
  <c r="D326" i="14"/>
  <c r="E326" i="14"/>
  <c r="F326" i="14"/>
  <c r="G326" i="14"/>
  <c r="H326" i="14"/>
  <c r="I326" i="14"/>
  <c r="J326" i="14"/>
  <c r="K326" i="14"/>
  <c r="B327" i="14"/>
  <c r="C327" i="14"/>
  <c r="D327" i="14"/>
  <c r="E327" i="14"/>
  <c r="F327" i="14"/>
  <c r="G327" i="14"/>
  <c r="H327" i="14"/>
  <c r="I327" i="14"/>
  <c r="J327" i="14"/>
  <c r="K327" i="14"/>
  <c r="B328" i="14"/>
  <c r="C328" i="14"/>
  <c r="D328" i="14"/>
  <c r="E328" i="14"/>
  <c r="F328" i="14"/>
  <c r="G328" i="14"/>
  <c r="H328" i="14"/>
  <c r="I328" i="14"/>
  <c r="J328" i="14"/>
  <c r="K328" i="14"/>
  <c r="B329" i="14"/>
  <c r="C329" i="14"/>
  <c r="D329" i="14"/>
  <c r="E329" i="14"/>
  <c r="F329" i="14"/>
  <c r="G329" i="14"/>
  <c r="H329" i="14"/>
  <c r="I329" i="14"/>
  <c r="J329" i="14"/>
  <c r="K329" i="14"/>
  <c r="B330" i="14"/>
  <c r="C330" i="14"/>
  <c r="D330" i="14"/>
  <c r="E330" i="14"/>
  <c r="F330" i="14"/>
  <c r="G330" i="14"/>
  <c r="H330" i="14"/>
  <c r="I330" i="14"/>
  <c r="J330" i="14"/>
  <c r="K330" i="14"/>
  <c r="B331" i="14"/>
  <c r="C331" i="14"/>
  <c r="D331" i="14"/>
  <c r="E331" i="14"/>
  <c r="F331" i="14"/>
  <c r="G331" i="14"/>
  <c r="H331" i="14"/>
  <c r="I331" i="14"/>
  <c r="J331" i="14"/>
  <c r="K331" i="14"/>
  <c r="B332" i="14"/>
  <c r="C332" i="14"/>
  <c r="D332" i="14"/>
  <c r="E332" i="14"/>
  <c r="F332" i="14"/>
  <c r="G332" i="14"/>
  <c r="H332" i="14"/>
  <c r="I332" i="14"/>
  <c r="J332" i="14"/>
  <c r="K332" i="14"/>
  <c r="B333" i="14"/>
  <c r="C333" i="14"/>
  <c r="D333" i="14"/>
  <c r="E333" i="14"/>
  <c r="F333" i="14"/>
  <c r="G333" i="14"/>
  <c r="H333" i="14"/>
  <c r="I333" i="14"/>
  <c r="J333" i="14"/>
  <c r="K333" i="14"/>
  <c r="B334" i="14"/>
  <c r="C334" i="14"/>
  <c r="D334" i="14"/>
  <c r="E334" i="14"/>
  <c r="F334" i="14"/>
  <c r="G334" i="14"/>
  <c r="H334" i="14"/>
  <c r="I334" i="14"/>
  <c r="J334" i="14"/>
  <c r="K334" i="14"/>
  <c r="B335" i="14"/>
  <c r="C335" i="14"/>
  <c r="D335" i="14"/>
  <c r="E335" i="14"/>
  <c r="F335" i="14"/>
  <c r="G335" i="14"/>
  <c r="H335" i="14"/>
  <c r="I335" i="14"/>
  <c r="J335" i="14"/>
  <c r="K335" i="14"/>
  <c r="B336" i="14"/>
  <c r="C336" i="14"/>
  <c r="D336" i="14"/>
  <c r="E336" i="14"/>
  <c r="F336" i="14"/>
  <c r="G336" i="14"/>
  <c r="H336" i="14"/>
  <c r="I336" i="14"/>
  <c r="J336" i="14"/>
  <c r="K336" i="14"/>
  <c r="B337" i="14"/>
  <c r="C337" i="14"/>
  <c r="D337" i="14"/>
  <c r="E337" i="14"/>
  <c r="F337" i="14"/>
  <c r="G337" i="14"/>
  <c r="H337" i="14"/>
  <c r="I337" i="14"/>
  <c r="J337" i="14"/>
  <c r="K337" i="14"/>
  <c r="B338" i="14"/>
  <c r="C338" i="14"/>
  <c r="D338" i="14"/>
  <c r="E338" i="14"/>
  <c r="F338" i="14"/>
  <c r="G338" i="14"/>
  <c r="H338" i="14"/>
  <c r="I338" i="14"/>
  <c r="J338" i="14"/>
  <c r="K338" i="14"/>
  <c r="B339" i="14"/>
  <c r="C339" i="14"/>
  <c r="D339" i="14"/>
  <c r="E339" i="14"/>
  <c r="F339" i="14"/>
  <c r="G339" i="14"/>
  <c r="H339" i="14"/>
  <c r="I339" i="14"/>
  <c r="J339" i="14"/>
  <c r="K339" i="14"/>
  <c r="B340" i="14"/>
  <c r="C340" i="14"/>
  <c r="D340" i="14"/>
  <c r="E340" i="14"/>
  <c r="F340" i="14"/>
  <c r="G340" i="14"/>
  <c r="H340" i="14"/>
  <c r="I340" i="14"/>
  <c r="J340" i="14"/>
  <c r="K340" i="14"/>
  <c r="B341" i="14"/>
  <c r="C341" i="14"/>
  <c r="D341" i="14"/>
  <c r="E341" i="14"/>
  <c r="F341" i="14"/>
  <c r="G341" i="14"/>
  <c r="H341" i="14"/>
  <c r="I341" i="14"/>
  <c r="J341" i="14"/>
  <c r="K341" i="14"/>
  <c r="B342" i="14"/>
  <c r="C342" i="14"/>
  <c r="D342" i="14"/>
  <c r="E342" i="14"/>
  <c r="F342" i="14"/>
  <c r="G342" i="14"/>
  <c r="H342" i="14"/>
  <c r="I342" i="14"/>
  <c r="J342" i="14"/>
  <c r="K342" i="14"/>
  <c r="B343" i="14"/>
  <c r="C343" i="14"/>
  <c r="D343" i="14"/>
  <c r="E343" i="14"/>
  <c r="F343" i="14"/>
  <c r="G343" i="14"/>
  <c r="H343" i="14"/>
  <c r="I343" i="14"/>
  <c r="J343" i="14"/>
  <c r="K343" i="14"/>
  <c r="B344" i="14"/>
  <c r="C344" i="14"/>
  <c r="D344" i="14"/>
  <c r="E344" i="14"/>
  <c r="F344" i="14"/>
  <c r="G344" i="14"/>
  <c r="H344" i="14"/>
  <c r="I344" i="14"/>
  <c r="J344" i="14"/>
  <c r="K344" i="14"/>
  <c r="B345" i="14"/>
  <c r="C345" i="14"/>
  <c r="D345" i="14"/>
  <c r="E345" i="14"/>
  <c r="F345" i="14"/>
  <c r="G345" i="14"/>
  <c r="H345" i="14"/>
  <c r="I345" i="14"/>
  <c r="J345" i="14"/>
  <c r="K345" i="14"/>
  <c r="B346" i="14"/>
  <c r="C346" i="14"/>
  <c r="D346" i="14"/>
  <c r="E346" i="14"/>
  <c r="F346" i="14"/>
  <c r="G346" i="14"/>
  <c r="H346" i="14"/>
  <c r="I346" i="14"/>
  <c r="J346" i="14"/>
  <c r="K346" i="14"/>
  <c r="B347" i="14"/>
  <c r="C347" i="14"/>
  <c r="D347" i="14"/>
  <c r="E347" i="14"/>
  <c r="F347" i="14"/>
  <c r="G347" i="14"/>
  <c r="H347" i="14"/>
  <c r="I347" i="14"/>
  <c r="J347" i="14"/>
  <c r="K347" i="14"/>
  <c r="B348" i="14"/>
  <c r="C348" i="14"/>
  <c r="D348" i="14"/>
  <c r="E348" i="14"/>
  <c r="F348" i="14"/>
  <c r="G348" i="14"/>
  <c r="H348" i="14"/>
  <c r="I348" i="14"/>
  <c r="J348" i="14"/>
  <c r="K348" i="14"/>
  <c r="B349" i="14"/>
  <c r="C349" i="14"/>
  <c r="D349" i="14"/>
  <c r="E349" i="14"/>
  <c r="F349" i="14"/>
  <c r="G349" i="14"/>
  <c r="H349" i="14"/>
  <c r="I349" i="14"/>
  <c r="J349" i="14"/>
  <c r="K349" i="14"/>
  <c r="B350" i="14"/>
  <c r="C350" i="14"/>
  <c r="D350" i="14"/>
  <c r="E350" i="14"/>
  <c r="F350" i="14"/>
  <c r="G350" i="14"/>
  <c r="H350" i="14"/>
  <c r="I350" i="14"/>
  <c r="J350" i="14"/>
  <c r="K350" i="14"/>
  <c r="B351" i="14"/>
  <c r="C351" i="14"/>
  <c r="D351" i="14"/>
  <c r="E351" i="14"/>
  <c r="F351" i="14"/>
  <c r="G351" i="14"/>
  <c r="H351" i="14"/>
  <c r="I351" i="14"/>
  <c r="J351" i="14"/>
  <c r="K351" i="14"/>
  <c r="B352" i="14"/>
  <c r="C352" i="14"/>
  <c r="D352" i="14"/>
  <c r="E352" i="14"/>
  <c r="F352" i="14"/>
  <c r="G352" i="14"/>
  <c r="H352" i="14"/>
  <c r="I352" i="14"/>
  <c r="J352" i="14"/>
  <c r="K352" i="14"/>
  <c r="B353" i="14"/>
  <c r="C353" i="14"/>
  <c r="D353" i="14"/>
  <c r="E353" i="14"/>
  <c r="F353" i="14"/>
  <c r="G353" i="14"/>
  <c r="H353" i="14"/>
  <c r="I353" i="14"/>
  <c r="J353" i="14"/>
  <c r="K353" i="14"/>
  <c r="B354" i="14"/>
  <c r="C354" i="14"/>
  <c r="D354" i="14"/>
  <c r="E354" i="14"/>
  <c r="F354" i="14"/>
  <c r="G354" i="14"/>
  <c r="H354" i="14"/>
  <c r="I354" i="14"/>
  <c r="J354" i="14"/>
  <c r="K354" i="14"/>
  <c r="B355" i="14"/>
  <c r="C355" i="14"/>
  <c r="D355" i="14"/>
  <c r="E355" i="14"/>
  <c r="F355" i="14"/>
  <c r="G355" i="14"/>
  <c r="H355" i="14"/>
  <c r="I355" i="14"/>
  <c r="J355" i="14"/>
  <c r="K355" i="14"/>
  <c r="B356" i="14"/>
  <c r="C356" i="14"/>
  <c r="D356" i="14"/>
  <c r="E356" i="14"/>
  <c r="F356" i="14"/>
  <c r="G356" i="14"/>
  <c r="H356" i="14"/>
  <c r="I356" i="14"/>
  <c r="J356" i="14"/>
  <c r="K356" i="14"/>
  <c r="B357" i="14"/>
  <c r="C357" i="14"/>
  <c r="D357" i="14"/>
  <c r="E357" i="14"/>
  <c r="F357" i="14"/>
  <c r="G357" i="14"/>
  <c r="H357" i="14"/>
  <c r="I357" i="14"/>
  <c r="J357" i="14"/>
  <c r="K357" i="14"/>
  <c r="B358" i="14"/>
  <c r="C358" i="14"/>
  <c r="D358" i="14"/>
  <c r="E358" i="14"/>
  <c r="F358" i="14"/>
  <c r="G358" i="14"/>
  <c r="H358" i="14"/>
  <c r="I358" i="14"/>
  <c r="J358" i="14"/>
  <c r="K358" i="14"/>
  <c r="B359" i="14"/>
  <c r="C359" i="14"/>
  <c r="D359" i="14"/>
  <c r="E359" i="14"/>
  <c r="F359" i="14"/>
  <c r="G359" i="14"/>
  <c r="H359" i="14"/>
  <c r="I359" i="14"/>
  <c r="J359" i="14"/>
  <c r="K359" i="14"/>
  <c r="B360" i="14"/>
  <c r="C360" i="14"/>
  <c r="D360" i="14"/>
  <c r="E360" i="14"/>
  <c r="F360" i="14"/>
  <c r="G360" i="14"/>
  <c r="H360" i="14"/>
  <c r="I360" i="14"/>
  <c r="J360" i="14"/>
  <c r="K360" i="14"/>
  <c r="B361" i="14"/>
  <c r="C361" i="14"/>
  <c r="D361" i="14"/>
  <c r="E361" i="14"/>
  <c r="F361" i="14"/>
  <c r="G361" i="14"/>
  <c r="H361" i="14"/>
  <c r="I361" i="14"/>
  <c r="J361" i="14"/>
  <c r="K361" i="14"/>
  <c r="B362" i="14"/>
  <c r="C362" i="14"/>
  <c r="D362" i="14"/>
  <c r="E362" i="14"/>
  <c r="F362" i="14"/>
  <c r="G362" i="14"/>
  <c r="H362" i="14"/>
  <c r="I362" i="14"/>
  <c r="J362" i="14"/>
  <c r="K362" i="14"/>
  <c r="B363" i="14"/>
  <c r="C363" i="14"/>
  <c r="D363" i="14"/>
  <c r="E363" i="14"/>
  <c r="F363" i="14"/>
  <c r="G363" i="14"/>
  <c r="H363" i="14"/>
  <c r="I363" i="14"/>
  <c r="J363" i="14"/>
  <c r="K363" i="14"/>
  <c r="B364" i="14"/>
  <c r="C364" i="14"/>
  <c r="D364" i="14"/>
  <c r="E364" i="14"/>
  <c r="F364" i="14"/>
  <c r="G364" i="14"/>
  <c r="H364" i="14"/>
  <c r="I364" i="14"/>
  <c r="J364" i="14"/>
  <c r="K364" i="14"/>
  <c r="B365" i="14"/>
  <c r="C365" i="14"/>
  <c r="D365" i="14"/>
  <c r="E365" i="14"/>
  <c r="F365" i="14"/>
  <c r="G365" i="14"/>
  <c r="H365" i="14"/>
  <c r="I365" i="14"/>
  <c r="J365" i="14"/>
  <c r="K365" i="14"/>
  <c r="B366" i="14"/>
  <c r="C366" i="14"/>
  <c r="D366" i="14"/>
  <c r="E366" i="14"/>
  <c r="F366" i="14"/>
  <c r="G366" i="14"/>
  <c r="H366" i="14"/>
  <c r="I366" i="14"/>
  <c r="J366" i="14"/>
  <c r="K366" i="14"/>
  <c r="B367" i="14"/>
  <c r="C367" i="14"/>
  <c r="D367" i="14"/>
  <c r="E367" i="14"/>
  <c r="F367" i="14"/>
  <c r="G367" i="14"/>
  <c r="H367" i="14"/>
  <c r="I367" i="14"/>
  <c r="J367" i="14"/>
  <c r="K367" i="14"/>
  <c r="B368" i="14"/>
  <c r="C368" i="14"/>
  <c r="D368" i="14"/>
  <c r="E368" i="14"/>
  <c r="F368" i="14"/>
  <c r="G368" i="14"/>
  <c r="H368" i="14"/>
  <c r="I368" i="14"/>
  <c r="J368" i="14"/>
  <c r="K368" i="14"/>
  <c r="B369" i="14"/>
  <c r="C369" i="14"/>
  <c r="D369" i="14"/>
  <c r="E369" i="14"/>
  <c r="F369" i="14"/>
  <c r="G369" i="14"/>
  <c r="H369" i="14"/>
  <c r="I369" i="14"/>
  <c r="J369" i="14"/>
  <c r="K369" i="14"/>
  <c r="B370" i="14"/>
  <c r="C370" i="14"/>
  <c r="D370" i="14"/>
  <c r="E370" i="14"/>
  <c r="F370" i="14"/>
  <c r="G370" i="14"/>
  <c r="H370" i="14"/>
  <c r="I370" i="14"/>
  <c r="J370" i="14"/>
  <c r="K370" i="14"/>
  <c r="B371" i="14"/>
  <c r="C371" i="14"/>
  <c r="D371" i="14"/>
  <c r="E371" i="14"/>
  <c r="F371" i="14"/>
  <c r="G371" i="14"/>
  <c r="H371" i="14"/>
  <c r="I371" i="14"/>
  <c r="J371" i="14"/>
  <c r="K371" i="14"/>
  <c r="B372" i="14"/>
  <c r="C372" i="14"/>
  <c r="D372" i="14"/>
  <c r="E372" i="14"/>
  <c r="F372" i="14"/>
  <c r="G372" i="14"/>
  <c r="H372" i="14"/>
  <c r="I372" i="14"/>
  <c r="J372" i="14"/>
  <c r="K372" i="14"/>
  <c r="B373" i="14"/>
  <c r="C373" i="14"/>
  <c r="D373" i="14"/>
  <c r="E373" i="14"/>
  <c r="F373" i="14"/>
  <c r="G373" i="14"/>
  <c r="H373" i="14"/>
  <c r="I373" i="14"/>
  <c r="J373" i="14"/>
  <c r="K373" i="14"/>
  <c r="B374" i="14"/>
  <c r="C374" i="14"/>
  <c r="D374" i="14"/>
  <c r="E374" i="14"/>
  <c r="F374" i="14"/>
  <c r="G374" i="14"/>
  <c r="H374" i="14"/>
  <c r="I374" i="14"/>
  <c r="J374" i="14"/>
  <c r="K374" i="14"/>
  <c r="B375" i="14"/>
  <c r="C375" i="14"/>
  <c r="D375" i="14"/>
  <c r="E375" i="14"/>
  <c r="F375" i="14"/>
  <c r="G375" i="14"/>
  <c r="H375" i="14"/>
  <c r="I375" i="14"/>
  <c r="J375" i="14"/>
  <c r="K375" i="14"/>
  <c r="B376" i="14"/>
  <c r="C376" i="14"/>
  <c r="D376" i="14"/>
  <c r="E376" i="14"/>
  <c r="F376" i="14"/>
  <c r="G376" i="14"/>
  <c r="H376" i="14"/>
  <c r="I376" i="14"/>
  <c r="J376" i="14"/>
  <c r="K376" i="14"/>
  <c r="B377" i="14"/>
  <c r="C377" i="14"/>
  <c r="D377" i="14"/>
  <c r="E377" i="14"/>
  <c r="F377" i="14"/>
  <c r="G377" i="14"/>
  <c r="H377" i="14"/>
  <c r="I377" i="14"/>
  <c r="J377" i="14"/>
  <c r="K377" i="14"/>
  <c r="B378" i="14"/>
  <c r="C378" i="14"/>
  <c r="D378" i="14"/>
  <c r="E378" i="14"/>
  <c r="F378" i="14"/>
  <c r="G378" i="14"/>
  <c r="H378" i="14"/>
  <c r="I378" i="14"/>
  <c r="J378" i="14"/>
  <c r="K378" i="14"/>
  <c r="B379" i="14"/>
  <c r="C379" i="14"/>
  <c r="D379" i="14"/>
  <c r="E379" i="14"/>
  <c r="F379" i="14"/>
  <c r="G379" i="14"/>
  <c r="H379" i="14"/>
  <c r="I379" i="14"/>
  <c r="J379" i="14"/>
  <c r="K379" i="14"/>
  <c r="B380" i="14"/>
  <c r="C380" i="14"/>
  <c r="D380" i="14"/>
  <c r="E380" i="14"/>
  <c r="F380" i="14"/>
  <c r="G380" i="14"/>
  <c r="H380" i="14"/>
  <c r="I380" i="14"/>
  <c r="J380" i="14"/>
  <c r="K380" i="14"/>
  <c r="B381" i="14"/>
  <c r="C381" i="14"/>
  <c r="D381" i="14"/>
  <c r="E381" i="14"/>
  <c r="F381" i="14"/>
  <c r="G381" i="14"/>
  <c r="H381" i="14"/>
  <c r="I381" i="14"/>
  <c r="J381" i="14"/>
  <c r="K381" i="14"/>
  <c r="B382" i="14"/>
  <c r="C382" i="14"/>
  <c r="D382" i="14"/>
  <c r="E382" i="14"/>
  <c r="F382" i="14"/>
  <c r="G382" i="14"/>
  <c r="H382" i="14"/>
  <c r="I382" i="14"/>
  <c r="J382" i="14"/>
  <c r="K382" i="14"/>
  <c r="B383" i="14"/>
  <c r="C383" i="14"/>
  <c r="D383" i="14"/>
  <c r="E383" i="14"/>
  <c r="F383" i="14"/>
  <c r="G383" i="14"/>
  <c r="H383" i="14"/>
  <c r="I383" i="14"/>
  <c r="J383" i="14"/>
  <c r="K383" i="14"/>
  <c r="B384" i="14"/>
  <c r="C384" i="14"/>
  <c r="D384" i="14"/>
  <c r="E384" i="14"/>
  <c r="F384" i="14"/>
  <c r="G384" i="14"/>
  <c r="H384" i="14"/>
  <c r="I384" i="14"/>
  <c r="J384" i="14"/>
  <c r="K384" i="14"/>
  <c r="B385" i="14"/>
  <c r="C385" i="14"/>
  <c r="D385" i="14"/>
  <c r="E385" i="14"/>
  <c r="F385" i="14"/>
  <c r="G385" i="14"/>
  <c r="H385" i="14"/>
  <c r="I385" i="14"/>
  <c r="J385" i="14"/>
  <c r="K385" i="14"/>
  <c r="B386" i="14"/>
  <c r="C386" i="14"/>
  <c r="D386" i="14"/>
  <c r="E386" i="14"/>
  <c r="F386" i="14"/>
  <c r="G386" i="14"/>
  <c r="H386" i="14"/>
  <c r="I386" i="14"/>
  <c r="J386" i="14"/>
  <c r="K386" i="14"/>
  <c r="B387" i="14"/>
  <c r="C387" i="14"/>
  <c r="D387" i="14"/>
  <c r="E387" i="14"/>
  <c r="F387" i="14"/>
  <c r="G387" i="14"/>
  <c r="H387" i="14"/>
  <c r="I387" i="14"/>
  <c r="J387" i="14"/>
  <c r="K387" i="14"/>
  <c r="B388" i="14"/>
  <c r="C388" i="14"/>
  <c r="D388" i="14"/>
  <c r="E388" i="14"/>
  <c r="F388" i="14"/>
  <c r="G388" i="14"/>
  <c r="H388" i="14"/>
  <c r="I388" i="14"/>
  <c r="J388" i="14"/>
  <c r="K388" i="14"/>
  <c r="B389" i="14"/>
  <c r="C389" i="14"/>
  <c r="D389" i="14"/>
  <c r="E389" i="14"/>
  <c r="F389" i="14"/>
  <c r="G389" i="14"/>
  <c r="H389" i="14"/>
  <c r="I389" i="14"/>
  <c r="J389" i="14"/>
  <c r="K389" i="14"/>
  <c r="B390" i="14"/>
  <c r="C390" i="14"/>
  <c r="D390" i="14"/>
  <c r="E390" i="14"/>
  <c r="F390" i="14"/>
  <c r="G390" i="14"/>
  <c r="H390" i="14"/>
  <c r="I390" i="14"/>
  <c r="J390" i="14"/>
  <c r="K390" i="14"/>
  <c r="B391" i="14"/>
  <c r="C391" i="14"/>
  <c r="D391" i="14"/>
  <c r="E391" i="14"/>
  <c r="F391" i="14"/>
  <c r="G391" i="14"/>
  <c r="H391" i="14"/>
  <c r="I391" i="14"/>
  <c r="J391" i="14"/>
  <c r="K391" i="14"/>
  <c r="B392" i="14"/>
  <c r="C392" i="14"/>
  <c r="D392" i="14"/>
  <c r="E392" i="14"/>
  <c r="F392" i="14"/>
  <c r="G392" i="14"/>
  <c r="H392" i="14"/>
  <c r="I392" i="14"/>
  <c r="J392" i="14"/>
  <c r="K392" i="14"/>
  <c r="B393" i="14"/>
  <c r="C393" i="14"/>
  <c r="D393" i="14"/>
  <c r="E393" i="14"/>
  <c r="F393" i="14"/>
  <c r="G393" i="14"/>
  <c r="H393" i="14"/>
  <c r="I393" i="14"/>
  <c r="J393" i="14"/>
  <c r="K393" i="14"/>
  <c r="B394" i="14"/>
  <c r="C394" i="14"/>
  <c r="D394" i="14"/>
  <c r="E394" i="14"/>
  <c r="F394" i="14"/>
  <c r="G394" i="14"/>
  <c r="H394" i="14"/>
  <c r="I394" i="14"/>
  <c r="J394" i="14"/>
  <c r="K394" i="14"/>
  <c r="B395" i="14"/>
  <c r="C395" i="14"/>
  <c r="D395" i="14"/>
  <c r="E395" i="14"/>
  <c r="F395" i="14"/>
  <c r="G395" i="14"/>
  <c r="H395" i="14"/>
  <c r="I395" i="14"/>
  <c r="J395" i="14"/>
  <c r="K395" i="14"/>
  <c r="B396" i="14"/>
  <c r="C396" i="14"/>
  <c r="D396" i="14"/>
  <c r="E396" i="14"/>
  <c r="F396" i="14"/>
  <c r="G396" i="14"/>
  <c r="H396" i="14"/>
  <c r="I396" i="14"/>
  <c r="J396" i="14"/>
  <c r="K396" i="14"/>
  <c r="B397" i="14"/>
  <c r="C397" i="14"/>
  <c r="D397" i="14"/>
  <c r="E397" i="14"/>
  <c r="F397" i="14"/>
  <c r="G397" i="14"/>
  <c r="H397" i="14"/>
  <c r="I397" i="14"/>
  <c r="J397" i="14"/>
  <c r="K397" i="14"/>
  <c r="B398" i="14"/>
  <c r="C398" i="14"/>
  <c r="D398" i="14"/>
  <c r="E398" i="14"/>
  <c r="F398" i="14"/>
  <c r="G398" i="14"/>
  <c r="H398" i="14"/>
  <c r="I398" i="14"/>
  <c r="J398" i="14"/>
  <c r="K398" i="14"/>
  <c r="B399" i="14"/>
  <c r="C399" i="14"/>
  <c r="D399" i="14"/>
  <c r="E399" i="14"/>
  <c r="F399" i="14"/>
  <c r="G399" i="14"/>
  <c r="H399" i="14"/>
  <c r="I399" i="14"/>
  <c r="J399" i="14"/>
  <c r="K399" i="14"/>
  <c r="B400" i="14"/>
  <c r="C400" i="14"/>
  <c r="D400" i="14"/>
  <c r="E400" i="14"/>
  <c r="F400" i="14"/>
  <c r="G400" i="14"/>
  <c r="H400" i="14"/>
  <c r="I400" i="14"/>
  <c r="J400" i="14"/>
  <c r="K400" i="14"/>
  <c r="B401" i="14"/>
  <c r="C401" i="14"/>
  <c r="D401" i="14"/>
  <c r="E401" i="14"/>
  <c r="F401" i="14"/>
  <c r="G401" i="14"/>
  <c r="H401" i="14"/>
  <c r="I401" i="14"/>
  <c r="J401" i="14"/>
  <c r="K401" i="14"/>
  <c r="B402" i="14"/>
  <c r="C402" i="14"/>
  <c r="D402" i="14"/>
  <c r="E402" i="14"/>
  <c r="F402" i="14"/>
  <c r="G402" i="14"/>
  <c r="H402" i="14"/>
  <c r="I402" i="14"/>
  <c r="J402" i="14"/>
  <c r="K402" i="14"/>
  <c r="B403" i="14"/>
  <c r="C403" i="14"/>
  <c r="D403" i="14"/>
  <c r="E403" i="14"/>
  <c r="F403" i="14"/>
  <c r="G403" i="14"/>
  <c r="H403" i="14"/>
  <c r="I403" i="14"/>
  <c r="J403" i="14"/>
  <c r="K403" i="14"/>
  <c r="B404" i="14"/>
  <c r="C404" i="14"/>
  <c r="D404" i="14"/>
  <c r="E404" i="14"/>
  <c r="F404" i="14"/>
  <c r="G404" i="14"/>
  <c r="H404" i="14"/>
  <c r="I404" i="14"/>
  <c r="J404" i="14"/>
  <c r="K404" i="14"/>
  <c r="B405" i="14"/>
  <c r="C405" i="14"/>
  <c r="D405" i="14"/>
  <c r="E405" i="14"/>
  <c r="F405" i="14"/>
  <c r="G405" i="14"/>
  <c r="H405" i="14"/>
  <c r="I405" i="14"/>
  <c r="J405" i="14"/>
  <c r="K405" i="14"/>
  <c r="B406" i="14"/>
  <c r="C406" i="14"/>
  <c r="D406" i="14"/>
  <c r="E406" i="14"/>
  <c r="F406" i="14"/>
  <c r="G406" i="14"/>
  <c r="H406" i="14"/>
  <c r="I406" i="14"/>
  <c r="J406" i="14"/>
  <c r="K406" i="14"/>
  <c r="B407" i="14"/>
  <c r="C407" i="14"/>
  <c r="D407" i="14"/>
  <c r="E407" i="14"/>
  <c r="F407" i="14"/>
  <c r="G407" i="14"/>
  <c r="H407" i="14"/>
  <c r="I407" i="14"/>
  <c r="J407" i="14"/>
  <c r="K407" i="14"/>
  <c r="B408" i="14"/>
  <c r="C408" i="14"/>
  <c r="D408" i="14"/>
  <c r="E408" i="14"/>
  <c r="F408" i="14"/>
  <c r="G408" i="14"/>
  <c r="H408" i="14"/>
  <c r="I408" i="14"/>
  <c r="J408" i="14"/>
  <c r="K408" i="14"/>
  <c r="B409" i="14"/>
  <c r="C409" i="14"/>
  <c r="D409" i="14"/>
  <c r="E409" i="14"/>
  <c r="F409" i="14"/>
  <c r="G409" i="14"/>
  <c r="H409" i="14"/>
  <c r="I409" i="14"/>
  <c r="J409" i="14"/>
  <c r="K409" i="14"/>
  <c r="B410" i="14"/>
  <c r="C410" i="14"/>
  <c r="D410" i="14"/>
  <c r="E410" i="14"/>
  <c r="F410" i="14"/>
  <c r="G410" i="14"/>
  <c r="H410" i="14"/>
  <c r="I410" i="14"/>
  <c r="J410" i="14"/>
  <c r="K410" i="14"/>
  <c r="B411" i="14"/>
  <c r="C411" i="14"/>
  <c r="D411" i="14"/>
  <c r="E411" i="14"/>
  <c r="F411" i="14"/>
  <c r="G411" i="14"/>
  <c r="H411" i="14"/>
  <c r="I411" i="14"/>
  <c r="J411" i="14"/>
  <c r="K411" i="14"/>
  <c r="B412" i="14"/>
  <c r="C412" i="14"/>
  <c r="D412" i="14"/>
  <c r="E412" i="14"/>
  <c r="F412" i="14"/>
  <c r="G412" i="14"/>
  <c r="H412" i="14"/>
  <c r="I412" i="14"/>
  <c r="J412" i="14"/>
  <c r="K412" i="14"/>
  <c r="B413" i="14"/>
  <c r="C413" i="14"/>
  <c r="D413" i="14"/>
  <c r="E413" i="14"/>
  <c r="F413" i="14"/>
  <c r="G413" i="14"/>
  <c r="H413" i="14"/>
  <c r="I413" i="14"/>
  <c r="J413" i="14"/>
  <c r="K413" i="14"/>
  <c r="B414" i="14"/>
  <c r="C414" i="14"/>
  <c r="D414" i="14"/>
  <c r="E414" i="14"/>
  <c r="F414" i="14"/>
  <c r="G414" i="14"/>
  <c r="H414" i="14"/>
  <c r="I414" i="14"/>
  <c r="J414" i="14"/>
  <c r="K414" i="14"/>
  <c r="B415" i="14"/>
  <c r="C415" i="14"/>
  <c r="D415" i="14"/>
  <c r="E415" i="14"/>
  <c r="F415" i="14"/>
  <c r="G415" i="14"/>
  <c r="H415" i="14"/>
  <c r="I415" i="14"/>
  <c r="J415" i="14"/>
  <c r="K415" i="14"/>
  <c r="B416" i="14"/>
  <c r="C416" i="14"/>
  <c r="D416" i="14"/>
  <c r="E416" i="14"/>
  <c r="F416" i="14"/>
  <c r="G416" i="14"/>
  <c r="H416" i="14"/>
  <c r="I416" i="14"/>
  <c r="J416" i="14"/>
  <c r="K416" i="14"/>
  <c r="B417" i="14"/>
  <c r="C417" i="14"/>
  <c r="D417" i="14"/>
  <c r="E417" i="14"/>
  <c r="F417" i="14"/>
  <c r="G417" i="14"/>
  <c r="H417" i="14"/>
  <c r="I417" i="14"/>
  <c r="J417" i="14"/>
  <c r="K417" i="14"/>
  <c r="B418" i="14"/>
  <c r="C418" i="14"/>
  <c r="D418" i="14"/>
  <c r="E418" i="14"/>
  <c r="F418" i="14"/>
  <c r="G418" i="14"/>
  <c r="H418" i="14"/>
  <c r="I418" i="14"/>
  <c r="J418" i="14"/>
  <c r="K418" i="14"/>
  <c r="B419" i="14"/>
  <c r="C419" i="14"/>
  <c r="D419" i="14"/>
  <c r="E419" i="14"/>
  <c r="F419" i="14"/>
  <c r="G419" i="14"/>
  <c r="H419" i="14"/>
  <c r="I419" i="14"/>
  <c r="J419" i="14"/>
  <c r="K419" i="14"/>
  <c r="B420" i="14"/>
  <c r="C420" i="14"/>
  <c r="D420" i="14"/>
  <c r="E420" i="14"/>
  <c r="F420" i="14"/>
  <c r="G420" i="14"/>
  <c r="H420" i="14"/>
  <c r="I420" i="14"/>
  <c r="J420" i="14"/>
  <c r="K420" i="14"/>
  <c r="B421" i="14"/>
  <c r="C421" i="14"/>
  <c r="D421" i="14"/>
  <c r="E421" i="14"/>
  <c r="F421" i="14"/>
  <c r="G421" i="14"/>
  <c r="H421" i="14"/>
  <c r="I421" i="14"/>
  <c r="J421" i="14"/>
  <c r="K421" i="14"/>
  <c r="B422" i="14"/>
  <c r="C422" i="14"/>
  <c r="D422" i="14"/>
  <c r="E422" i="14"/>
  <c r="F422" i="14"/>
  <c r="G422" i="14"/>
  <c r="H422" i="14"/>
  <c r="I422" i="14"/>
  <c r="J422" i="14"/>
  <c r="K422" i="14"/>
  <c r="B423" i="14"/>
  <c r="C423" i="14"/>
  <c r="D423" i="14"/>
  <c r="E423" i="14"/>
  <c r="F423" i="14"/>
  <c r="G423" i="14"/>
  <c r="H423" i="14"/>
  <c r="I423" i="14"/>
  <c r="J423" i="14"/>
  <c r="K423" i="14"/>
  <c r="B424" i="14"/>
  <c r="C424" i="14"/>
  <c r="D424" i="14"/>
  <c r="E424" i="14"/>
  <c r="F424" i="14"/>
  <c r="G424" i="14"/>
  <c r="H424" i="14"/>
  <c r="I424" i="14"/>
  <c r="J424" i="14"/>
  <c r="K424" i="14"/>
  <c r="B425" i="14"/>
  <c r="C425" i="14"/>
  <c r="D425" i="14"/>
  <c r="E425" i="14"/>
  <c r="F425" i="14"/>
  <c r="G425" i="14"/>
  <c r="H425" i="14"/>
  <c r="I425" i="14"/>
  <c r="J425" i="14"/>
  <c r="K425" i="14"/>
  <c r="B426" i="14"/>
  <c r="C426" i="14"/>
  <c r="D426" i="14"/>
  <c r="E426" i="14"/>
  <c r="F426" i="14"/>
  <c r="G426" i="14"/>
  <c r="H426" i="14"/>
  <c r="I426" i="14"/>
  <c r="J426" i="14"/>
  <c r="K426" i="14"/>
  <c r="B427" i="14"/>
  <c r="C427" i="14"/>
  <c r="D427" i="14"/>
  <c r="E427" i="14"/>
  <c r="F427" i="14"/>
  <c r="G427" i="14"/>
  <c r="H427" i="14"/>
  <c r="I427" i="14"/>
  <c r="J427" i="14"/>
  <c r="K427" i="14"/>
  <c r="B428" i="14"/>
  <c r="C428" i="14"/>
  <c r="D428" i="14"/>
  <c r="E428" i="14"/>
  <c r="F428" i="14"/>
  <c r="G428" i="14"/>
  <c r="H428" i="14"/>
  <c r="I428" i="14"/>
  <c r="J428" i="14"/>
  <c r="K428" i="14"/>
  <c r="B429" i="14"/>
  <c r="C429" i="14"/>
  <c r="D429" i="14"/>
  <c r="E429" i="14"/>
  <c r="F429" i="14"/>
  <c r="G429" i="14"/>
  <c r="H429" i="14"/>
  <c r="I429" i="14"/>
  <c r="J429" i="14"/>
  <c r="K429" i="14"/>
  <c r="B430" i="14"/>
  <c r="C430" i="14"/>
  <c r="D430" i="14"/>
  <c r="E430" i="14"/>
  <c r="F430" i="14"/>
  <c r="G430" i="14"/>
  <c r="H430" i="14"/>
  <c r="I430" i="14"/>
  <c r="J430" i="14"/>
  <c r="K430" i="14"/>
  <c r="B431" i="14"/>
  <c r="C431" i="14"/>
  <c r="D431" i="14"/>
  <c r="E431" i="14"/>
  <c r="F431" i="14"/>
  <c r="G431" i="14"/>
  <c r="H431" i="14"/>
  <c r="I431" i="14"/>
  <c r="J431" i="14"/>
  <c r="K431" i="14"/>
  <c r="B432" i="14"/>
  <c r="C432" i="14"/>
  <c r="D432" i="14"/>
  <c r="E432" i="14"/>
  <c r="F432" i="14"/>
  <c r="G432" i="14"/>
  <c r="H432" i="14"/>
  <c r="I432" i="14"/>
  <c r="J432" i="14"/>
  <c r="K432" i="14"/>
  <c r="B433" i="14"/>
  <c r="C433" i="14"/>
  <c r="D433" i="14"/>
  <c r="E433" i="14"/>
  <c r="F433" i="14"/>
  <c r="G433" i="14"/>
  <c r="H433" i="14"/>
  <c r="I433" i="14"/>
  <c r="J433" i="14"/>
  <c r="K433" i="14"/>
  <c r="B434" i="14"/>
  <c r="C434" i="14"/>
  <c r="D434" i="14"/>
  <c r="E434" i="14"/>
  <c r="F434" i="14"/>
  <c r="G434" i="14"/>
  <c r="H434" i="14"/>
  <c r="I434" i="14"/>
  <c r="J434" i="14"/>
  <c r="K434" i="14"/>
  <c r="B435" i="14"/>
  <c r="C435" i="14"/>
  <c r="D435" i="14"/>
  <c r="E435" i="14"/>
  <c r="F435" i="14"/>
  <c r="G435" i="14"/>
  <c r="H435" i="14"/>
  <c r="I435" i="14"/>
  <c r="J435" i="14"/>
  <c r="K435" i="14"/>
  <c r="B436" i="14"/>
  <c r="C436" i="14"/>
  <c r="D436" i="14"/>
  <c r="E436" i="14"/>
  <c r="F436" i="14"/>
  <c r="G436" i="14"/>
  <c r="H436" i="14"/>
  <c r="I436" i="14"/>
  <c r="J436" i="14"/>
  <c r="K436" i="14"/>
  <c r="B437" i="14"/>
  <c r="C437" i="14"/>
  <c r="D437" i="14"/>
  <c r="E437" i="14"/>
  <c r="F437" i="14"/>
  <c r="G437" i="14"/>
  <c r="H437" i="14"/>
  <c r="I437" i="14"/>
  <c r="J437" i="14"/>
  <c r="K437" i="14"/>
  <c r="B438" i="14"/>
  <c r="C438" i="14"/>
  <c r="D438" i="14"/>
  <c r="E438" i="14"/>
  <c r="F438" i="14"/>
  <c r="G438" i="14"/>
  <c r="H438" i="14"/>
  <c r="I438" i="14"/>
  <c r="J438" i="14"/>
  <c r="K438" i="14"/>
  <c r="B439" i="14"/>
  <c r="C439" i="14"/>
  <c r="D439" i="14"/>
  <c r="E439" i="14"/>
  <c r="F439" i="14"/>
  <c r="G439" i="14"/>
  <c r="H439" i="14"/>
  <c r="I439" i="14"/>
  <c r="J439" i="14"/>
  <c r="K439" i="14"/>
  <c r="B440" i="14"/>
  <c r="C440" i="14"/>
  <c r="D440" i="14"/>
  <c r="E440" i="14"/>
  <c r="F440" i="14"/>
  <c r="G440" i="14"/>
  <c r="H440" i="14"/>
  <c r="I440" i="14"/>
  <c r="J440" i="14"/>
  <c r="K440" i="14"/>
  <c r="B441" i="14"/>
  <c r="C441" i="14"/>
  <c r="D441" i="14"/>
  <c r="E441" i="14"/>
  <c r="F441" i="14"/>
  <c r="G441" i="14"/>
  <c r="H441" i="14"/>
  <c r="I441" i="14"/>
  <c r="J441" i="14"/>
  <c r="K441" i="14"/>
  <c r="B442" i="14"/>
  <c r="C442" i="14"/>
  <c r="D442" i="14"/>
  <c r="E442" i="14"/>
  <c r="F442" i="14"/>
  <c r="G442" i="14"/>
  <c r="H442" i="14"/>
  <c r="I442" i="14"/>
  <c r="J442" i="14"/>
  <c r="K442" i="14"/>
  <c r="B443" i="14"/>
  <c r="C443" i="14"/>
  <c r="D443" i="14"/>
  <c r="E443" i="14"/>
  <c r="F443" i="14"/>
  <c r="G443" i="14"/>
  <c r="H443" i="14"/>
  <c r="I443" i="14"/>
  <c r="J443" i="14"/>
  <c r="K443" i="14"/>
  <c r="B444" i="14"/>
  <c r="C444" i="14"/>
  <c r="D444" i="14"/>
  <c r="E444" i="14"/>
  <c r="F444" i="14"/>
  <c r="G444" i="14"/>
  <c r="H444" i="14"/>
  <c r="I444" i="14"/>
  <c r="J444" i="14"/>
  <c r="K444" i="14"/>
  <c r="B445" i="14"/>
  <c r="C445" i="14"/>
  <c r="D445" i="14"/>
  <c r="E445" i="14"/>
  <c r="F445" i="14"/>
  <c r="G445" i="14"/>
  <c r="H445" i="14"/>
  <c r="I445" i="14"/>
  <c r="J445" i="14"/>
  <c r="K445" i="14"/>
  <c r="B446" i="14"/>
  <c r="C446" i="14"/>
  <c r="D446" i="14"/>
  <c r="E446" i="14"/>
  <c r="F446" i="14"/>
  <c r="G446" i="14"/>
  <c r="H446" i="14"/>
  <c r="I446" i="14"/>
  <c r="J446" i="14"/>
  <c r="K446" i="14"/>
  <c r="B447" i="14"/>
  <c r="C447" i="14"/>
  <c r="D447" i="14"/>
  <c r="E447" i="14"/>
  <c r="F447" i="14"/>
  <c r="G447" i="14"/>
  <c r="H447" i="14"/>
  <c r="I447" i="14"/>
  <c r="J447" i="14"/>
  <c r="K447" i="14"/>
  <c r="B448" i="14"/>
  <c r="C448" i="14"/>
  <c r="D448" i="14"/>
  <c r="E448" i="14"/>
  <c r="F448" i="14"/>
  <c r="G448" i="14"/>
  <c r="H448" i="14"/>
  <c r="I448" i="14"/>
  <c r="J448" i="14"/>
  <c r="K448" i="14"/>
  <c r="B449" i="14"/>
  <c r="C449" i="14"/>
  <c r="D449" i="14"/>
  <c r="E449" i="14"/>
  <c r="F449" i="14"/>
  <c r="G449" i="14"/>
  <c r="H449" i="14"/>
  <c r="I449" i="14"/>
  <c r="J449" i="14"/>
  <c r="K449" i="14"/>
  <c r="B450" i="14"/>
  <c r="C450" i="14"/>
  <c r="D450" i="14"/>
  <c r="E450" i="14"/>
  <c r="F450" i="14"/>
  <c r="G450" i="14"/>
  <c r="H450" i="14"/>
  <c r="I450" i="14"/>
  <c r="J450" i="14"/>
  <c r="K450" i="14"/>
  <c r="B451" i="14"/>
  <c r="C451" i="14"/>
  <c r="D451" i="14"/>
  <c r="E451" i="14"/>
  <c r="F451" i="14"/>
  <c r="G451" i="14"/>
  <c r="H451" i="14"/>
  <c r="I451" i="14"/>
  <c r="J451" i="14"/>
  <c r="K451" i="14"/>
  <c r="B452" i="14"/>
  <c r="C452" i="14"/>
  <c r="D452" i="14"/>
  <c r="E452" i="14"/>
  <c r="F452" i="14"/>
  <c r="G452" i="14"/>
  <c r="H452" i="14"/>
  <c r="I452" i="14"/>
  <c r="J452" i="14"/>
  <c r="K452" i="14"/>
  <c r="B453" i="14"/>
  <c r="C453" i="14"/>
  <c r="D453" i="14"/>
  <c r="E453" i="14"/>
  <c r="F453" i="14"/>
  <c r="G453" i="14"/>
  <c r="H453" i="14"/>
  <c r="I453" i="14"/>
  <c r="J453" i="14"/>
  <c r="K453" i="14"/>
  <c r="B454" i="14"/>
  <c r="C454" i="14"/>
  <c r="D454" i="14"/>
  <c r="E454" i="14"/>
  <c r="F454" i="14"/>
  <c r="G454" i="14"/>
  <c r="H454" i="14"/>
  <c r="I454" i="14"/>
  <c r="J454" i="14"/>
  <c r="K454" i="14"/>
  <c r="B455" i="14"/>
  <c r="C455" i="14"/>
  <c r="D455" i="14"/>
  <c r="E455" i="14"/>
  <c r="F455" i="14"/>
  <c r="G455" i="14"/>
  <c r="H455" i="14"/>
  <c r="I455" i="14"/>
  <c r="J455" i="14"/>
  <c r="K455" i="14"/>
  <c r="B456" i="14"/>
  <c r="C456" i="14"/>
  <c r="D456" i="14"/>
  <c r="E456" i="14"/>
  <c r="F456" i="14"/>
  <c r="G456" i="14"/>
  <c r="H456" i="14"/>
  <c r="I456" i="14"/>
  <c r="J456" i="14"/>
  <c r="K456" i="14"/>
  <c r="B457" i="14"/>
  <c r="C457" i="14"/>
  <c r="D457" i="14"/>
  <c r="E457" i="14"/>
  <c r="F457" i="14"/>
  <c r="G457" i="14"/>
  <c r="H457" i="14"/>
  <c r="I457" i="14"/>
  <c r="J457" i="14"/>
  <c r="K457" i="14"/>
  <c r="B458" i="14"/>
  <c r="C458" i="14"/>
  <c r="D458" i="14"/>
  <c r="E458" i="14"/>
  <c r="F458" i="14"/>
  <c r="G458" i="14"/>
  <c r="H458" i="14"/>
  <c r="I458" i="14"/>
  <c r="J458" i="14"/>
  <c r="K458" i="14"/>
  <c r="B459" i="14"/>
  <c r="C459" i="14"/>
  <c r="D459" i="14"/>
  <c r="E459" i="14"/>
  <c r="F459" i="14"/>
  <c r="G459" i="14"/>
  <c r="H459" i="14"/>
  <c r="I459" i="14"/>
  <c r="J459" i="14"/>
  <c r="K459" i="14"/>
  <c r="B460" i="14"/>
  <c r="C460" i="14"/>
  <c r="D460" i="14"/>
  <c r="E460" i="14"/>
  <c r="F460" i="14"/>
  <c r="G460" i="14"/>
  <c r="H460" i="14"/>
  <c r="I460" i="14"/>
  <c r="J460" i="14"/>
  <c r="K460" i="14"/>
  <c r="B461" i="14"/>
  <c r="C461" i="14"/>
  <c r="D461" i="14"/>
  <c r="E461" i="14"/>
  <c r="F461" i="14"/>
  <c r="G461" i="14"/>
  <c r="H461" i="14"/>
  <c r="I461" i="14"/>
  <c r="J461" i="14"/>
  <c r="K461" i="14"/>
  <c r="B462" i="14"/>
  <c r="C462" i="14"/>
  <c r="D462" i="14"/>
  <c r="E462" i="14"/>
  <c r="F462" i="14"/>
  <c r="G462" i="14"/>
  <c r="H462" i="14"/>
  <c r="I462" i="14"/>
  <c r="J462" i="14"/>
  <c r="K462" i="14"/>
  <c r="B463" i="14"/>
  <c r="C463" i="14"/>
  <c r="D463" i="14"/>
  <c r="E463" i="14"/>
  <c r="F463" i="14"/>
  <c r="G463" i="14"/>
  <c r="H463" i="14"/>
  <c r="I463" i="14"/>
  <c r="J463" i="14"/>
  <c r="K463" i="14"/>
  <c r="B464" i="14"/>
  <c r="C464" i="14"/>
  <c r="D464" i="14"/>
  <c r="E464" i="14"/>
  <c r="F464" i="14"/>
  <c r="G464" i="14"/>
  <c r="H464" i="14"/>
  <c r="I464" i="14"/>
  <c r="J464" i="14"/>
  <c r="K464" i="14"/>
  <c r="B465" i="14"/>
  <c r="C465" i="14"/>
  <c r="D465" i="14"/>
  <c r="E465" i="14"/>
  <c r="F465" i="14"/>
  <c r="G465" i="14"/>
  <c r="H465" i="14"/>
  <c r="I465" i="14"/>
  <c r="J465" i="14"/>
  <c r="K465" i="14"/>
  <c r="B466" i="14"/>
  <c r="C466" i="14"/>
  <c r="D466" i="14"/>
  <c r="E466" i="14"/>
  <c r="F466" i="14"/>
  <c r="G466" i="14"/>
  <c r="H466" i="14"/>
  <c r="I466" i="14"/>
  <c r="J466" i="14"/>
  <c r="K466" i="14"/>
  <c r="B467" i="14"/>
  <c r="C467" i="14"/>
  <c r="D467" i="14"/>
  <c r="E467" i="14"/>
  <c r="F467" i="14"/>
  <c r="G467" i="14"/>
  <c r="H467" i="14"/>
  <c r="I467" i="14"/>
  <c r="J467" i="14"/>
  <c r="K467" i="14"/>
  <c r="B468" i="14"/>
  <c r="C468" i="14"/>
  <c r="D468" i="14"/>
  <c r="E468" i="14"/>
  <c r="F468" i="14"/>
  <c r="G468" i="14"/>
  <c r="H468" i="14"/>
  <c r="I468" i="14"/>
  <c r="J468" i="14"/>
  <c r="K468" i="14"/>
  <c r="B469" i="14"/>
  <c r="C469" i="14"/>
  <c r="D469" i="14"/>
  <c r="E469" i="14"/>
  <c r="F469" i="14"/>
  <c r="G469" i="14"/>
  <c r="H469" i="14"/>
  <c r="I469" i="14"/>
  <c r="J469" i="14"/>
  <c r="K469" i="14"/>
  <c r="B470" i="14"/>
  <c r="C470" i="14"/>
  <c r="D470" i="14"/>
  <c r="E470" i="14"/>
  <c r="F470" i="14"/>
  <c r="G470" i="14"/>
  <c r="H470" i="14"/>
  <c r="I470" i="14"/>
  <c r="J470" i="14"/>
  <c r="K470" i="14"/>
  <c r="B471" i="14"/>
  <c r="C471" i="14"/>
  <c r="D471" i="14"/>
  <c r="E471" i="14"/>
  <c r="F471" i="14"/>
  <c r="G471" i="14"/>
  <c r="H471" i="14"/>
  <c r="I471" i="14"/>
  <c r="J471" i="14"/>
  <c r="K471" i="14"/>
  <c r="B472" i="14"/>
  <c r="C472" i="14"/>
  <c r="D472" i="14"/>
  <c r="E472" i="14"/>
  <c r="F472" i="14"/>
  <c r="G472" i="14"/>
  <c r="H472" i="14"/>
  <c r="I472" i="14"/>
  <c r="J472" i="14"/>
  <c r="K472" i="14"/>
  <c r="B473" i="14"/>
  <c r="C473" i="14"/>
  <c r="D473" i="14"/>
  <c r="E473" i="14"/>
  <c r="F473" i="14"/>
  <c r="G473" i="14"/>
  <c r="H473" i="14"/>
  <c r="I473" i="14"/>
  <c r="J473" i="14"/>
  <c r="K473" i="14"/>
  <c r="B474" i="14"/>
  <c r="C474" i="14"/>
  <c r="D474" i="14"/>
  <c r="E474" i="14"/>
  <c r="F474" i="14"/>
  <c r="G474" i="14"/>
  <c r="H474" i="14"/>
  <c r="I474" i="14"/>
  <c r="J474" i="14"/>
  <c r="K474" i="14"/>
  <c r="B475" i="14"/>
  <c r="C475" i="14"/>
  <c r="D475" i="14"/>
  <c r="E475" i="14"/>
  <c r="F475" i="14"/>
  <c r="G475" i="14"/>
  <c r="H475" i="14"/>
  <c r="I475" i="14"/>
  <c r="J475" i="14"/>
  <c r="K475" i="14"/>
  <c r="B476" i="14"/>
  <c r="C476" i="14"/>
  <c r="D476" i="14"/>
  <c r="E476" i="14"/>
  <c r="F476" i="14"/>
  <c r="G476" i="14"/>
  <c r="H476" i="14"/>
  <c r="I476" i="14"/>
  <c r="J476" i="14"/>
  <c r="K476" i="14"/>
  <c r="B477" i="14"/>
  <c r="C477" i="14"/>
  <c r="D477" i="14"/>
  <c r="E477" i="14"/>
  <c r="F477" i="14"/>
  <c r="G477" i="14"/>
  <c r="H477" i="14"/>
  <c r="I477" i="14"/>
  <c r="J477" i="14"/>
  <c r="K477" i="14"/>
  <c r="B478" i="14"/>
  <c r="C478" i="14"/>
  <c r="D478" i="14"/>
  <c r="E478" i="14"/>
  <c r="F478" i="14"/>
  <c r="G478" i="14"/>
  <c r="H478" i="14"/>
  <c r="I478" i="14"/>
  <c r="J478" i="14"/>
  <c r="K478" i="14"/>
  <c r="B479" i="14"/>
  <c r="C479" i="14"/>
  <c r="D479" i="14"/>
  <c r="E479" i="14"/>
  <c r="F479" i="14"/>
  <c r="G479" i="14"/>
  <c r="H479" i="14"/>
  <c r="I479" i="14"/>
  <c r="J479" i="14"/>
  <c r="K479" i="14"/>
  <c r="B480" i="14"/>
  <c r="C480" i="14"/>
  <c r="D480" i="14"/>
  <c r="E480" i="14"/>
  <c r="F480" i="14"/>
  <c r="G480" i="14"/>
  <c r="H480" i="14"/>
  <c r="I480" i="14"/>
  <c r="J480" i="14"/>
  <c r="K480" i="14"/>
  <c r="B481" i="14"/>
  <c r="C481" i="14"/>
  <c r="D481" i="14"/>
  <c r="E481" i="14"/>
  <c r="F481" i="14"/>
  <c r="G481" i="14"/>
  <c r="H481" i="14"/>
  <c r="I481" i="14"/>
  <c r="J481" i="14"/>
  <c r="K481" i="14"/>
  <c r="B482" i="14"/>
  <c r="C482" i="14"/>
  <c r="D482" i="14"/>
  <c r="E482" i="14"/>
  <c r="F482" i="14"/>
  <c r="G482" i="14"/>
  <c r="H482" i="14"/>
  <c r="I482" i="14"/>
  <c r="J482" i="14"/>
  <c r="K482" i="14"/>
  <c r="B483" i="14"/>
  <c r="C483" i="14"/>
  <c r="D483" i="14"/>
  <c r="E483" i="14"/>
  <c r="F483" i="14"/>
  <c r="G483" i="14"/>
  <c r="H483" i="14"/>
  <c r="I483" i="14"/>
  <c r="J483" i="14"/>
  <c r="K483" i="14"/>
  <c r="B484" i="14"/>
  <c r="C484" i="14"/>
  <c r="D484" i="14"/>
  <c r="E484" i="14"/>
  <c r="F484" i="14"/>
  <c r="G484" i="14"/>
  <c r="H484" i="14"/>
  <c r="I484" i="14"/>
  <c r="J484" i="14"/>
  <c r="K484" i="14"/>
  <c r="B485" i="14"/>
  <c r="C485" i="14"/>
  <c r="D485" i="14"/>
  <c r="E485" i="14"/>
  <c r="F485" i="14"/>
  <c r="G485" i="14"/>
  <c r="H485" i="14"/>
  <c r="I485" i="14"/>
  <c r="J485" i="14"/>
  <c r="K485" i="14"/>
  <c r="B486" i="14"/>
  <c r="C486" i="14"/>
  <c r="D486" i="14"/>
  <c r="E486" i="14"/>
  <c r="F486" i="14"/>
  <c r="G486" i="14"/>
  <c r="H486" i="14"/>
  <c r="I486" i="14"/>
  <c r="J486" i="14"/>
  <c r="K486" i="14"/>
  <c r="B487" i="14"/>
  <c r="C487" i="14"/>
  <c r="D487" i="14"/>
  <c r="E487" i="14"/>
  <c r="F487" i="14"/>
  <c r="G487" i="14"/>
  <c r="H487" i="14"/>
  <c r="I487" i="14"/>
  <c r="J487" i="14"/>
  <c r="K487" i="14"/>
  <c r="B488" i="14"/>
  <c r="C488" i="14"/>
  <c r="D488" i="14"/>
  <c r="E488" i="14"/>
  <c r="F488" i="14"/>
  <c r="G488" i="14"/>
  <c r="H488" i="14"/>
  <c r="I488" i="14"/>
  <c r="J488" i="14"/>
  <c r="K488" i="14"/>
  <c r="B489" i="14"/>
  <c r="C489" i="14"/>
  <c r="D489" i="14"/>
  <c r="E489" i="14"/>
  <c r="F489" i="14"/>
  <c r="G489" i="14"/>
  <c r="H489" i="14"/>
  <c r="I489" i="14"/>
  <c r="J489" i="14"/>
  <c r="K489" i="14"/>
  <c r="B490" i="14"/>
  <c r="C490" i="14"/>
  <c r="D490" i="14"/>
  <c r="E490" i="14"/>
  <c r="F490" i="14"/>
  <c r="G490" i="14"/>
  <c r="H490" i="14"/>
  <c r="I490" i="14"/>
  <c r="J490" i="14"/>
  <c r="K490" i="14"/>
  <c r="B491" i="14"/>
  <c r="C491" i="14"/>
  <c r="D491" i="14"/>
  <c r="E491" i="14"/>
  <c r="F491" i="14"/>
  <c r="G491" i="14"/>
  <c r="H491" i="14"/>
  <c r="I491" i="14"/>
  <c r="J491" i="14"/>
  <c r="K491" i="14"/>
  <c r="B492" i="14"/>
  <c r="C492" i="14"/>
  <c r="D492" i="14"/>
  <c r="E492" i="14"/>
  <c r="F492" i="14"/>
  <c r="G492" i="14"/>
  <c r="H492" i="14"/>
  <c r="I492" i="14"/>
  <c r="J492" i="14"/>
  <c r="K492" i="14"/>
  <c r="B493" i="14"/>
  <c r="C493" i="14"/>
  <c r="D493" i="14"/>
  <c r="E493" i="14"/>
  <c r="F493" i="14"/>
  <c r="G493" i="14"/>
  <c r="H493" i="14"/>
  <c r="I493" i="14"/>
  <c r="J493" i="14"/>
  <c r="K493" i="14"/>
  <c r="B494" i="14"/>
  <c r="C494" i="14"/>
  <c r="D494" i="14"/>
  <c r="E494" i="14"/>
  <c r="F494" i="14"/>
  <c r="G494" i="14"/>
  <c r="H494" i="14"/>
  <c r="I494" i="14"/>
  <c r="J494" i="14"/>
  <c r="K494" i="14"/>
  <c r="B495" i="14"/>
  <c r="C495" i="14"/>
  <c r="D495" i="14"/>
  <c r="E495" i="14"/>
  <c r="F495" i="14"/>
  <c r="G495" i="14"/>
  <c r="H495" i="14"/>
  <c r="I495" i="14"/>
  <c r="J495" i="14"/>
  <c r="K495" i="14"/>
  <c r="B496" i="14"/>
  <c r="C496" i="14"/>
  <c r="D496" i="14"/>
  <c r="E496" i="14"/>
  <c r="F496" i="14"/>
  <c r="G496" i="14"/>
  <c r="H496" i="14"/>
  <c r="I496" i="14"/>
  <c r="J496" i="14"/>
  <c r="K496" i="14"/>
  <c r="B497" i="14"/>
  <c r="C497" i="14"/>
  <c r="D497" i="14"/>
  <c r="E497" i="14"/>
  <c r="F497" i="14"/>
  <c r="G497" i="14"/>
  <c r="H497" i="14"/>
  <c r="I497" i="14"/>
  <c r="J497" i="14"/>
  <c r="K497" i="14"/>
  <c r="B498" i="14"/>
  <c r="C498" i="14"/>
  <c r="D498" i="14"/>
  <c r="E498" i="14"/>
  <c r="F498" i="14"/>
  <c r="G498" i="14"/>
  <c r="H498" i="14"/>
  <c r="I498" i="14"/>
  <c r="J498" i="14"/>
  <c r="K498" i="14"/>
  <c r="B499" i="14"/>
  <c r="C499" i="14"/>
  <c r="D499" i="14"/>
  <c r="E499" i="14"/>
  <c r="F499" i="14"/>
  <c r="G499" i="14"/>
  <c r="H499" i="14"/>
  <c r="I499" i="14"/>
  <c r="J499" i="14"/>
  <c r="K499" i="14"/>
  <c r="B500" i="14"/>
  <c r="C500" i="14"/>
  <c r="D500" i="14"/>
  <c r="E500" i="14"/>
  <c r="F500" i="14"/>
  <c r="G500" i="14"/>
  <c r="H500" i="14"/>
  <c r="I500" i="14"/>
  <c r="J500" i="14"/>
  <c r="K500" i="14"/>
  <c r="B501" i="14"/>
  <c r="C501" i="14"/>
  <c r="D501" i="14"/>
  <c r="E501" i="14"/>
  <c r="F501" i="14"/>
  <c r="G501" i="14"/>
  <c r="H501" i="14"/>
  <c r="I501" i="14"/>
  <c r="J501" i="14"/>
  <c r="K501" i="14"/>
  <c r="B502" i="14"/>
  <c r="C502" i="14"/>
  <c r="D502" i="14"/>
  <c r="E502" i="14"/>
  <c r="F502" i="14"/>
  <c r="G502" i="14"/>
  <c r="H502" i="14"/>
  <c r="I502" i="14"/>
  <c r="J502" i="14"/>
  <c r="K502" i="14"/>
  <c r="B503" i="14"/>
  <c r="C503" i="14"/>
  <c r="D503" i="14"/>
  <c r="E503" i="14"/>
  <c r="F503" i="14"/>
  <c r="G503" i="14"/>
  <c r="H503" i="14"/>
  <c r="I503" i="14"/>
  <c r="J503" i="14"/>
  <c r="K503" i="14"/>
  <c r="B504" i="14"/>
  <c r="C504" i="14"/>
  <c r="D504" i="14"/>
  <c r="E504" i="14"/>
  <c r="F504" i="14"/>
  <c r="G504" i="14"/>
  <c r="H504" i="14"/>
  <c r="I504" i="14"/>
  <c r="J504" i="14"/>
  <c r="K504" i="14"/>
  <c r="B505" i="14"/>
  <c r="C505" i="14"/>
  <c r="D505" i="14"/>
  <c r="E505" i="14"/>
  <c r="F505" i="14"/>
  <c r="G505" i="14"/>
  <c r="H505" i="14"/>
  <c r="I505" i="14"/>
  <c r="J505" i="14"/>
  <c r="K505" i="14"/>
  <c r="B506" i="14"/>
  <c r="C506" i="14"/>
  <c r="D506" i="14"/>
  <c r="E506" i="14"/>
  <c r="F506" i="14"/>
  <c r="G506" i="14"/>
  <c r="H506" i="14"/>
  <c r="I506" i="14"/>
  <c r="J506" i="14"/>
  <c r="K506" i="14"/>
  <c r="B507" i="14"/>
  <c r="C507" i="14"/>
  <c r="D507" i="14"/>
  <c r="E507" i="14"/>
  <c r="F507" i="14"/>
  <c r="G507" i="14"/>
  <c r="H507" i="14"/>
  <c r="I507" i="14"/>
  <c r="J507" i="14"/>
  <c r="K507" i="14"/>
  <c r="B508" i="14"/>
  <c r="C508" i="14"/>
  <c r="D508" i="14"/>
  <c r="E508" i="14"/>
  <c r="F508" i="14"/>
  <c r="G508" i="14"/>
  <c r="H508" i="14"/>
  <c r="I508" i="14"/>
  <c r="J508" i="14"/>
  <c r="K508" i="14"/>
  <c r="B509" i="14"/>
  <c r="C509" i="14"/>
  <c r="D509" i="14"/>
  <c r="E509" i="14"/>
  <c r="F509" i="14"/>
  <c r="G509" i="14"/>
  <c r="H509" i="14"/>
  <c r="I509" i="14"/>
  <c r="J509" i="14"/>
  <c r="K509" i="14"/>
  <c r="B510" i="14"/>
  <c r="C510" i="14"/>
  <c r="D510" i="14"/>
  <c r="E510" i="14"/>
  <c r="F510" i="14"/>
  <c r="G510" i="14"/>
  <c r="H510" i="14"/>
  <c r="I510" i="14"/>
  <c r="J510" i="14"/>
  <c r="K510" i="14"/>
  <c r="B511" i="14"/>
  <c r="C511" i="14"/>
  <c r="D511" i="14"/>
  <c r="E511" i="14"/>
  <c r="F511" i="14"/>
  <c r="G511" i="14"/>
  <c r="H511" i="14"/>
  <c r="I511" i="14"/>
  <c r="J511" i="14"/>
  <c r="K511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7" i="14"/>
  <c r="L268" i="14"/>
  <c r="L269" i="14"/>
  <c r="L270" i="14"/>
  <c r="L271" i="14"/>
  <c r="L272" i="14"/>
  <c r="L273" i="14"/>
  <c r="L274" i="14"/>
  <c r="L275" i="14"/>
  <c r="L276" i="14"/>
  <c r="L277" i="14"/>
  <c r="L278" i="14"/>
  <c r="L279" i="14"/>
  <c r="L280" i="14"/>
  <c r="L281" i="14"/>
  <c r="L282" i="14"/>
  <c r="L283" i="14"/>
  <c r="L284" i="14"/>
  <c r="L285" i="14"/>
  <c r="L286" i="14"/>
  <c r="L287" i="14"/>
  <c r="L288" i="14"/>
  <c r="L289" i="14"/>
  <c r="L290" i="14"/>
  <c r="L291" i="14"/>
  <c r="L292" i="14"/>
  <c r="L293" i="14"/>
  <c r="L294" i="14"/>
  <c r="L295" i="14"/>
  <c r="L296" i="14"/>
  <c r="L297" i="14"/>
  <c r="L298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316" i="14"/>
  <c r="L317" i="14"/>
  <c r="L318" i="14"/>
  <c r="L319" i="14"/>
  <c r="L320" i="14"/>
  <c r="L321" i="14"/>
  <c r="L322" i="14"/>
  <c r="L323" i="14"/>
  <c r="L324" i="14"/>
  <c r="L325" i="14"/>
  <c r="L326" i="14"/>
  <c r="L327" i="14"/>
  <c r="L328" i="14"/>
  <c r="L329" i="14"/>
  <c r="L330" i="14"/>
  <c r="L331" i="14"/>
  <c r="L332" i="14"/>
  <c r="L333" i="14"/>
  <c r="L334" i="14"/>
  <c r="L335" i="14"/>
  <c r="L336" i="14"/>
  <c r="L337" i="14"/>
  <c r="L338" i="14"/>
  <c r="L339" i="14"/>
  <c r="L340" i="14"/>
  <c r="L341" i="14"/>
  <c r="L342" i="14"/>
  <c r="L343" i="14"/>
  <c r="L344" i="14"/>
  <c r="L345" i="14"/>
  <c r="L346" i="14"/>
  <c r="L347" i="14"/>
  <c r="L348" i="14"/>
  <c r="L349" i="14"/>
  <c r="L350" i="14"/>
  <c r="L351" i="14"/>
  <c r="L352" i="14"/>
  <c r="L353" i="14"/>
  <c r="L354" i="14"/>
  <c r="L355" i="14"/>
  <c r="L356" i="14"/>
  <c r="L357" i="14"/>
  <c r="L358" i="14"/>
  <c r="L359" i="14"/>
  <c r="L360" i="14"/>
  <c r="L361" i="14"/>
  <c r="L362" i="14"/>
  <c r="L363" i="14"/>
  <c r="L364" i="14"/>
  <c r="L365" i="14"/>
  <c r="L366" i="14"/>
  <c r="L367" i="14"/>
  <c r="L368" i="14"/>
  <c r="L369" i="14"/>
  <c r="L370" i="14"/>
  <c r="L371" i="14"/>
  <c r="L372" i="14"/>
  <c r="L373" i="14"/>
  <c r="L374" i="14"/>
  <c r="L375" i="14"/>
  <c r="L376" i="14"/>
  <c r="L377" i="14"/>
  <c r="L378" i="14"/>
  <c r="L379" i="14"/>
  <c r="L380" i="14"/>
  <c r="L381" i="14"/>
  <c r="L382" i="14"/>
  <c r="L383" i="14"/>
  <c r="L384" i="14"/>
  <c r="L385" i="14"/>
  <c r="L386" i="14"/>
  <c r="L387" i="14"/>
  <c r="L388" i="14"/>
  <c r="L389" i="14"/>
  <c r="L390" i="14"/>
  <c r="L391" i="14"/>
  <c r="L392" i="14"/>
  <c r="L393" i="14"/>
  <c r="L394" i="14"/>
  <c r="L395" i="14"/>
  <c r="L396" i="14"/>
  <c r="L397" i="14"/>
  <c r="L398" i="14"/>
  <c r="L399" i="14"/>
  <c r="L400" i="14"/>
  <c r="L401" i="14"/>
  <c r="L402" i="14"/>
  <c r="L403" i="14"/>
  <c r="L404" i="14"/>
  <c r="L405" i="14"/>
  <c r="L406" i="14"/>
  <c r="L407" i="14"/>
  <c r="L408" i="14"/>
  <c r="L409" i="14"/>
  <c r="L410" i="14"/>
  <c r="L411" i="14"/>
  <c r="L412" i="14"/>
  <c r="L413" i="14"/>
  <c r="L414" i="14"/>
  <c r="L415" i="14"/>
  <c r="L416" i="14"/>
  <c r="L417" i="14"/>
  <c r="L418" i="14"/>
  <c r="L419" i="14"/>
  <c r="L420" i="14"/>
  <c r="L421" i="14"/>
  <c r="L422" i="14"/>
  <c r="L423" i="14"/>
  <c r="L424" i="14"/>
  <c r="L425" i="14"/>
  <c r="L426" i="14"/>
  <c r="L427" i="14"/>
  <c r="L428" i="14"/>
  <c r="L429" i="14"/>
  <c r="L430" i="14"/>
  <c r="L431" i="14"/>
  <c r="L432" i="14"/>
  <c r="L433" i="14"/>
  <c r="L434" i="14"/>
  <c r="L435" i="14"/>
  <c r="L436" i="14"/>
  <c r="L437" i="14"/>
  <c r="L438" i="14"/>
  <c r="L439" i="14"/>
  <c r="L440" i="14"/>
  <c r="L441" i="14"/>
  <c r="L442" i="14"/>
  <c r="L443" i="14"/>
  <c r="L444" i="14"/>
  <c r="L445" i="14"/>
  <c r="L446" i="14"/>
  <c r="L447" i="14"/>
  <c r="L448" i="14"/>
  <c r="L449" i="14"/>
  <c r="L450" i="14"/>
  <c r="L451" i="14"/>
  <c r="L452" i="14"/>
  <c r="L453" i="14"/>
  <c r="L454" i="14"/>
  <c r="L455" i="14"/>
  <c r="L456" i="14"/>
  <c r="L457" i="14"/>
  <c r="L458" i="14"/>
  <c r="L459" i="14"/>
  <c r="L460" i="14"/>
  <c r="L461" i="14"/>
  <c r="L462" i="14"/>
  <c r="L463" i="14"/>
  <c r="L464" i="14"/>
  <c r="L465" i="14"/>
  <c r="L466" i="14"/>
  <c r="L467" i="14"/>
  <c r="L468" i="14"/>
  <c r="L469" i="14"/>
  <c r="L470" i="14"/>
  <c r="L471" i="14"/>
  <c r="L472" i="14"/>
  <c r="L473" i="14"/>
  <c r="L474" i="14"/>
  <c r="L475" i="14"/>
  <c r="L476" i="14"/>
  <c r="L477" i="14"/>
  <c r="L478" i="14"/>
  <c r="L479" i="14"/>
  <c r="L480" i="14"/>
  <c r="L481" i="14"/>
  <c r="L482" i="14"/>
  <c r="L483" i="14"/>
  <c r="L484" i="14"/>
  <c r="L485" i="14"/>
  <c r="L486" i="14"/>
  <c r="L487" i="14"/>
  <c r="L488" i="14"/>
  <c r="L489" i="14"/>
  <c r="L490" i="14"/>
  <c r="L491" i="14"/>
  <c r="L492" i="14"/>
  <c r="L493" i="14"/>
  <c r="L494" i="14"/>
  <c r="L495" i="14"/>
  <c r="L496" i="14"/>
  <c r="L497" i="14"/>
  <c r="L498" i="14"/>
  <c r="L499" i="14"/>
  <c r="L500" i="14"/>
  <c r="L501" i="14"/>
  <c r="L502" i="14"/>
  <c r="L503" i="14"/>
  <c r="L504" i="14"/>
  <c r="L505" i="14"/>
  <c r="L506" i="14"/>
  <c r="L507" i="14"/>
  <c r="L508" i="14"/>
  <c r="L509" i="14"/>
  <c r="L510" i="14"/>
  <c r="L511" i="14"/>
  <c r="C12" i="14"/>
  <c r="D12" i="14"/>
  <c r="E12" i="14"/>
  <c r="F12" i="14"/>
  <c r="G12" i="14"/>
  <c r="H12" i="14"/>
  <c r="I12" i="14"/>
  <c r="J12" i="14"/>
  <c r="K12" i="14"/>
  <c r="L12" i="14"/>
  <c r="B12" i="14"/>
  <c r="AP9" i="14" l="1"/>
  <c r="AQ9" i="14"/>
  <c r="AR9" i="14"/>
  <c r="AS9" i="14"/>
  <c r="AT9" i="14"/>
  <c r="AU9" i="14"/>
  <c r="AV9" i="14"/>
  <c r="AW9" i="14"/>
  <c r="AX9" i="14"/>
  <c r="AY9" i="14"/>
  <c r="AP10" i="14"/>
  <c r="AQ10" i="14"/>
  <c r="AR10" i="14"/>
  <c r="AS10" i="14"/>
  <c r="AT10" i="14"/>
  <c r="AU10" i="14"/>
  <c r="AV10" i="14"/>
  <c r="AW10" i="14"/>
  <c r="AX10" i="14"/>
  <c r="AY10" i="14"/>
  <c r="AO10" i="14"/>
  <c r="AO9" i="14"/>
  <c r="AY8" i="14"/>
  <c r="AX8" i="14"/>
  <c r="AW8" i="14"/>
  <c r="AV8" i="14"/>
  <c r="AU8" i="14"/>
  <c r="AT8" i="14"/>
  <c r="AS8" i="14"/>
  <c r="AR8" i="14"/>
  <c r="AQ8" i="14"/>
  <c r="AP8" i="14"/>
  <c r="AO8" i="14"/>
  <c r="AL8" i="14"/>
  <c r="AK8" i="14"/>
  <c r="AJ8" i="14"/>
  <c r="AI8" i="14"/>
  <c r="AH8" i="14"/>
  <c r="AG8" i="14"/>
  <c r="AF8" i="14"/>
  <c r="AE8" i="14"/>
  <c r="AD8" i="14"/>
  <c r="AC8" i="14"/>
  <c r="AB8" i="14"/>
  <c r="P8" i="14"/>
  <c r="Q8" i="14"/>
  <c r="R8" i="14"/>
  <c r="S8" i="14"/>
  <c r="T8" i="14"/>
  <c r="U8" i="14"/>
  <c r="V8" i="14"/>
  <c r="W8" i="14"/>
  <c r="X8" i="14"/>
  <c r="Y8" i="14"/>
  <c r="O8" i="14"/>
  <c r="AB10" i="14"/>
  <c r="AB9" i="14"/>
  <c r="O12" i="14"/>
  <c r="O6" i="14" s="1" a="1"/>
  <c r="O6" i="14" s="1"/>
  <c r="P10" i="14"/>
  <c r="AC10" i="14" s="1"/>
  <c r="O5" i="14"/>
  <c r="O4" i="14"/>
  <c r="AH6" i="4"/>
  <c r="AH5" i="4" a="1"/>
  <c r="AH5" i="4" s="1"/>
  <c r="AH2" i="4"/>
  <c r="O2" i="14" l="1"/>
  <c r="AO12" i="14"/>
  <c r="AO6" i="14" s="1" a="1"/>
  <c r="AO6" i="14" s="1"/>
  <c r="O3" i="14"/>
  <c r="AB12" i="14"/>
  <c r="Q10" i="14"/>
  <c r="AD10" i="14" s="1"/>
  <c r="P12" i="14"/>
  <c r="P6" i="14" l="1" a="1"/>
  <c r="P6" i="14" s="1"/>
  <c r="AP12" i="14"/>
  <c r="AP6" i="14" s="1" a="1"/>
  <c r="AP6" i="14" s="1"/>
  <c r="AP5" i="14"/>
  <c r="AP4" i="14"/>
  <c r="AP3" i="14"/>
  <c r="AP2" i="14"/>
  <c r="AO5" i="14"/>
  <c r="AO4" i="14"/>
  <c r="AO3" i="14"/>
  <c r="AO2" i="14"/>
  <c r="AB5" i="14"/>
  <c r="AB4" i="14"/>
  <c r="AB3" i="14"/>
  <c r="AB2" i="14"/>
  <c r="R10" i="14"/>
  <c r="AE10" i="14" s="1"/>
  <c r="Q12" i="14"/>
  <c r="P5" i="14"/>
  <c r="P4" i="14"/>
  <c r="P3" i="14"/>
  <c r="P2" i="14"/>
  <c r="Q6" i="14" l="1" a="1"/>
  <c r="Q6" i="14" s="1"/>
  <c r="AQ12" i="14"/>
  <c r="S10" i="14"/>
  <c r="AF10" i="14" s="1"/>
  <c r="R12" i="14"/>
  <c r="Q5" i="14"/>
  <c r="Q4" i="14"/>
  <c r="Q3" i="14"/>
  <c r="Q2" i="14"/>
  <c r="C9" i="14"/>
  <c r="AC9" i="14" s="1"/>
  <c r="BL4" i="10"/>
  <c r="AI14" i="10"/>
  <c r="AJ14" i="10"/>
  <c r="AK14" i="10"/>
  <c r="AL14" i="10"/>
  <c r="AM14" i="10"/>
  <c r="AN14" i="10"/>
  <c r="AO14" i="10"/>
  <c r="AP14" i="10"/>
  <c r="AQ14" i="10"/>
  <c r="AR14" i="10"/>
  <c r="AS14" i="10"/>
  <c r="AT14" i="10"/>
  <c r="AU14" i="10"/>
  <c r="AV14" i="10"/>
  <c r="AW14" i="10"/>
  <c r="AX14" i="10"/>
  <c r="AY14" i="10"/>
  <c r="AZ14" i="10"/>
  <c r="BA14" i="10"/>
  <c r="BB14" i="10"/>
  <c r="BC14" i="10"/>
  <c r="BD14" i="10"/>
  <c r="BE14" i="10"/>
  <c r="BF14" i="10"/>
  <c r="BG14" i="10"/>
  <c r="BH14" i="10"/>
  <c r="BI14" i="10"/>
  <c r="BJ14" i="10"/>
  <c r="BK14" i="10"/>
  <c r="BL14" i="10"/>
  <c r="AI15" i="10"/>
  <c r="AJ15" i="10"/>
  <c r="AK15" i="10"/>
  <c r="AL15" i="10"/>
  <c r="AM15" i="10"/>
  <c r="AN15" i="10"/>
  <c r="AO15" i="10"/>
  <c r="AP15" i="10"/>
  <c r="AQ15" i="10"/>
  <c r="AR15" i="10"/>
  <c r="AS15" i="10"/>
  <c r="AT15" i="10"/>
  <c r="AU15" i="10"/>
  <c r="AV15" i="10"/>
  <c r="AW15" i="10"/>
  <c r="AX15" i="10"/>
  <c r="AY15" i="10"/>
  <c r="AZ15" i="10"/>
  <c r="BA15" i="10"/>
  <c r="BB15" i="10"/>
  <c r="BC15" i="10"/>
  <c r="BD15" i="10"/>
  <c r="BE15" i="10"/>
  <c r="BF15" i="10"/>
  <c r="BG15" i="10"/>
  <c r="BH15" i="10"/>
  <c r="BI15" i="10"/>
  <c r="BJ15" i="10"/>
  <c r="BK15" i="10"/>
  <c r="BL15" i="10"/>
  <c r="AI16" i="10"/>
  <c r="AJ16" i="10"/>
  <c r="AK16" i="10"/>
  <c r="AL16" i="10"/>
  <c r="AM16" i="10"/>
  <c r="AN16" i="10"/>
  <c r="AO16" i="10"/>
  <c r="AP16" i="10"/>
  <c r="AQ16" i="10"/>
  <c r="AR16" i="10"/>
  <c r="AS16" i="10"/>
  <c r="AT16" i="10"/>
  <c r="AU16" i="10"/>
  <c r="AV16" i="10"/>
  <c r="AW16" i="10"/>
  <c r="AX16" i="10"/>
  <c r="AY16" i="10"/>
  <c r="AZ16" i="10"/>
  <c r="BA16" i="10"/>
  <c r="BB16" i="10"/>
  <c r="BC16" i="10"/>
  <c r="BD16" i="10"/>
  <c r="BE16" i="10"/>
  <c r="BF16" i="10"/>
  <c r="BG16" i="10"/>
  <c r="BH16" i="10"/>
  <c r="BI16" i="10"/>
  <c r="BJ16" i="10"/>
  <c r="BK16" i="10"/>
  <c r="BL16" i="10"/>
  <c r="AI17" i="10"/>
  <c r="AJ17" i="10"/>
  <c r="AK17" i="10"/>
  <c r="AL17" i="10"/>
  <c r="AM17" i="10"/>
  <c r="AN17" i="10"/>
  <c r="AO17" i="10"/>
  <c r="AP17" i="10"/>
  <c r="AQ17" i="10"/>
  <c r="AR17" i="10"/>
  <c r="AS17" i="10"/>
  <c r="AT17" i="10"/>
  <c r="AU17" i="10"/>
  <c r="AV17" i="10"/>
  <c r="AW17" i="10"/>
  <c r="AX17" i="10"/>
  <c r="AY17" i="10"/>
  <c r="AZ17" i="10"/>
  <c r="BA17" i="10"/>
  <c r="BB17" i="10"/>
  <c r="BC17" i="10"/>
  <c r="BD17" i="10"/>
  <c r="BE17" i="10"/>
  <c r="BF17" i="10"/>
  <c r="BG17" i="10"/>
  <c r="BH17" i="10"/>
  <c r="BI17" i="10"/>
  <c r="BJ17" i="10"/>
  <c r="BK17" i="10"/>
  <c r="BL17" i="10"/>
  <c r="AI18" i="10"/>
  <c r="AJ18" i="10"/>
  <c r="AK18" i="10"/>
  <c r="AL18" i="10"/>
  <c r="AM18" i="10"/>
  <c r="AN18" i="10"/>
  <c r="AO18" i="10"/>
  <c r="AP18" i="10"/>
  <c r="AQ18" i="10"/>
  <c r="AR18" i="10"/>
  <c r="AS18" i="10"/>
  <c r="AT18" i="10"/>
  <c r="AU18" i="10"/>
  <c r="AV18" i="10"/>
  <c r="AW18" i="10"/>
  <c r="AX18" i="10"/>
  <c r="AY18" i="10"/>
  <c r="AZ18" i="10"/>
  <c r="BA18" i="10"/>
  <c r="BB18" i="10"/>
  <c r="BC18" i="10"/>
  <c r="BD18" i="10"/>
  <c r="BE18" i="10"/>
  <c r="BF18" i="10"/>
  <c r="BG18" i="10"/>
  <c r="BH18" i="10"/>
  <c r="BI18" i="10"/>
  <c r="BJ18" i="10"/>
  <c r="BK18" i="10"/>
  <c r="BL18" i="10"/>
  <c r="AI19" i="10"/>
  <c r="AJ19" i="10"/>
  <c r="AK19" i="10"/>
  <c r="AL19" i="10"/>
  <c r="AM19" i="10"/>
  <c r="AN19" i="10"/>
  <c r="AO19" i="10"/>
  <c r="AP19" i="10"/>
  <c r="AQ19" i="10"/>
  <c r="AR19" i="10"/>
  <c r="AS19" i="10"/>
  <c r="AT19" i="10"/>
  <c r="AU19" i="10"/>
  <c r="AV19" i="10"/>
  <c r="AW19" i="10"/>
  <c r="AX19" i="10"/>
  <c r="AY19" i="10"/>
  <c r="AZ19" i="10"/>
  <c r="BA19" i="10"/>
  <c r="BB19" i="10"/>
  <c r="BC19" i="10"/>
  <c r="BD19" i="10"/>
  <c r="BE19" i="10"/>
  <c r="BF19" i="10"/>
  <c r="BG19" i="10"/>
  <c r="BH19" i="10"/>
  <c r="BI19" i="10"/>
  <c r="BJ19" i="10"/>
  <c r="BK19" i="10"/>
  <c r="BL19" i="10"/>
  <c r="AI20" i="10"/>
  <c r="AJ20" i="10"/>
  <c r="AK20" i="10"/>
  <c r="AL20" i="10"/>
  <c r="AM20" i="10"/>
  <c r="AN20" i="10"/>
  <c r="AO20" i="10"/>
  <c r="AP20" i="10"/>
  <c r="AQ20" i="10"/>
  <c r="AR20" i="10"/>
  <c r="AS20" i="10"/>
  <c r="AT20" i="10"/>
  <c r="AU20" i="10"/>
  <c r="AV20" i="10"/>
  <c r="AW20" i="10"/>
  <c r="AX20" i="10"/>
  <c r="AY20" i="10"/>
  <c r="AZ20" i="10"/>
  <c r="BA20" i="10"/>
  <c r="BB20" i="10"/>
  <c r="BC20" i="10"/>
  <c r="BD20" i="10"/>
  <c r="BE20" i="10"/>
  <c r="BF20" i="10"/>
  <c r="BG20" i="10"/>
  <c r="BH20" i="10"/>
  <c r="BI20" i="10"/>
  <c r="BJ20" i="10"/>
  <c r="BK20" i="10"/>
  <c r="BL20" i="10"/>
  <c r="AI21" i="10"/>
  <c r="AJ21" i="10"/>
  <c r="AK21" i="10"/>
  <c r="AL21" i="10"/>
  <c r="AM21" i="10"/>
  <c r="AN21" i="10"/>
  <c r="AO21" i="10"/>
  <c r="AP21" i="10"/>
  <c r="AQ21" i="10"/>
  <c r="AR21" i="10"/>
  <c r="AS21" i="10"/>
  <c r="AT21" i="10"/>
  <c r="AU21" i="10"/>
  <c r="AV21" i="10"/>
  <c r="AW21" i="10"/>
  <c r="AX21" i="10"/>
  <c r="AY21" i="10"/>
  <c r="AZ21" i="10"/>
  <c r="BA21" i="10"/>
  <c r="BB21" i="10"/>
  <c r="BC21" i="10"/>
  <c r="BD21" i="10"/>
  <c r="BE21" i="10"/>
  <c r="BF21" i="10"/>
  <c r="BG21" i="10"/>
  <c r="BH21" i="10"/>
  <c r="BI21" i="10"/>
  <c r="BJ21" i="10"/>
  <c r="BK21" i="10"/>
  <c r="BL21" i="10"/>
  <c r="AI22" i="10"/>
  <c r="AJ22" i="10"/>
  <c r="AK22" i="10"/>
  <c r="AL22" i="10"/>
  <c r="AM22" i="10"/>
  <c r="AN22" i="10"/>
  <c r="AO22" i="10"/>
  <c r="AP22" i="10"/>
  <c r="AQ22" i="10"/>
  <c r="AR22" i="10"/>
  <c r="AS22" i="10"/>
  <c r="AT22" i="10"/>
  <c r="AU22" i="10"/>
  <c r="AV22" i="10"/>
  <c r="AW22" i="10"/>
  <c r="AX22" i="10"/>
  <c r="AY22" i="10"/>
  <c r="AZ22" i="10"/>
  <c r="BA22" i="10"/>
  <c r="BB22" i="10"/>
  <c r="BC22" i="10"/>
  <c r="BD22" i="10"/>
  <c r="BE22" i="10"/>
  <c r="BF22" i="10"/>
  <c r="BG22" i="10"/>
  <c r="BH22" i="10"/>
  <c r="BI22" i="10"/>
  <c r="BJ22" i="10"/>
  <c r="BK22" i="10"/>
  <c r="BL22" i="10"/>
  <c r="AI23" i="10"/>
  <c r="AJ23" i="10"/>
  <c r="AK23" i="10"/>
  <c r="AL23" i="10"/>
  <c r="AM23" i="10"/>
  <c r="AN23" i="10"/>
  <c r="AO23" i="10"/>
  <c r="AP23" i="10"/>
  <c r="AQ23" i="10"/>
  <c r="AR23" i="10"/>
  <c r="AS23" i="10"/>
  <c r="AT23" i="10"/>
  <c r="AU23" i="10"/>
  <c r="AV23" i="10"/>
  <c r="AW23" i="10"/>
  <c r="AX23" i="10"/>
  <c r="AY23" i="10"/>
  <c r="AZ23" i="10"/>
  <c r="BA23" i="10"/>
  <c r="BB23" i="10"/>
  <c r="BC23" i="10"/>
  <c r="BD23" i="10"/>
  <c r="BE23" i="10"/>
  <c r="BF23" i="10"/>
  <c r="BG23" i="10"/>
  <c r="BH23" i="10"/>
  <c r="BI23" i="10"/>
  <c r="BJ23" i="10"/>
  <c r="BK23" i="10"/>
  <c r="BL23" i="10"/>
  <c r="AI24" i="10"/>
  <c r="AJ24" i="10"/>
  <c r="AK24" i="10"/>
  <c r="AL24" i="10"/>
  <c r="AM24" i="10"/>
  <c r="AN24" i="10"/>
  <c r="AO24" i="10"/>
  <c r="AP24" i="10"/>
  <c r="AQ24" i="10"/>
  <c r="AR24" i="10"/>
  <c r="AS24" i="10"/>
  <c r="AT24" i="10"/>
  <c r="AU24" i="10"/>
  <c r="AV24" i="10"/>
  <c r="AW24" i="10"/>
  <c r="AX24" i="10"/>
  <c r="AY24" i="10"/>
  <c r="AZ24" i="10"/>
  <c r="BA24" i="10"/>
  <c r="BB24" i="10"/>
  <c r="BC24" i="10"/>
  <c r="BD24" i="10"/>
  <c r="BE24" i="10"/>
  <c r="BF24" i="10"/>
  <c r="BG24" i="10"/>
  <c r="BH24" i="10"/>
  <c r="BI24" i="10"/>
  <c r="BJ24" i="10"/>
  <c r="BK24" i="10"/>
  <c r="BL24" i="10"/>
  <c r="AI25" i="10"/>
  <c r="AJ25" i="10"/>
  <c r="AK25" i="10"/>
  <c r="AL25" i="10"/>
  <c r="AM25" i="10"/>
  <c r="AN25" i="10"/>
  <c r="AO25" i="10"/>
  <c r="AP25" i="10"/>
  <c r="AQ25" i="10"/>
  <c r="AR25" i="10"/>
  <c r="AS25" i="10"/>
  <c r="AT25" i="10"/>
  <c r="AU25" i="10"/>
  <c r="AV25" i="10"/>
  <c r="AW25" i="10"/>
  <c r="AX25" i="10"/>
  <c r="AY25" i="10"/>
  <c r="AZ25" i="10"/>
  <c r="BA25" i="10"/>
  <c r="BB25" i="10"/>
  <c r="BC25" i="10"/>
  <c r="BD25" i="10"/>
  <c r="BE25" i="10"/>
  <c r="BF25" i="10"/>
  <c r="BG25" i="10"/>
  <c r="BH25" i="10"/>
  <c r="BI25" i="10"/>
  <c r="BJ25" i="10"/>
  <c r="BK25" i="10"/>
  <c r="BL25" i="10"/>
  <c r="AI26" i="10"/>
  <c r="AJ26" i="10"/>
  <c r="AK26" i="10"/>
  <c r="AL26" i="10"/>
  <c r="AM26" i="10"/>
  <c r="AN26" i="10"/>
  <c r="AO26" i="10"/>
  <c r="AP26" i="10"/>
  <c r="AQ26" i="10"/>
  <c r="AR26" i="10"/>
  <c r="AS26" i="10"/>
  <c r="AT26" i="10"/>
  <c r="AU26" i="10"/>
  <c r="AV26" i="10"/>
  <c r="AW26" i="10"/>
  <c r="AX26" i="10"/>
  <c r="AY26" i="10"/>
  <c r="AZ26" i="10"/>
  <c r="BA26" i="10"/>
  <c r="BB26" i="10"/>
  <c r="BC26" i="10"/>
  <c r="BD26" i="10"/>
  <c r="BE26" i="10"/>
  <c r="BF26" i="10"/>
  <c r="BG26" i="10"/>
  <c r="BH26" i="10"/>
  <c r="BI26" i="10"/>
  <c r="BJ26" i="10"/>
  <c r="BK26" i="10"/>
  <c r="BL26" i="10"/>
  <c r="AI27" i="10"/>
  <c r="AJ27" i="10"/>
  <c r="AK27" i="10"/>
  <c r="AL27" i="10"/>
  <c r="AM27" i="10"/>
  <c r="AN27" i="10"/>
  <c r="AO27" i="10"/>
  <c r="AP27" i="10"/>
  <c r="AQ27" i="10"/>
  <c r="AR27" i="10"/>
  <c r="AS27" i="10"/>
  <c r="AT27" i="10"/>
  <c r="AU27" i="10"/>
  <c r="AV27" i="10"/>
  <c r="AW27" i="10"/>
  <c r="AX27" i="10"/>
  <c r="AY27" i="10"/>
  <c r="AZ27" i="10"/>
  <c r="BA27" i="10"/>
  <c r="BB27" i="10"/>
  <c r="BC27" i="10"/>
  <c r="BD27" i="10"/>
  <c r="BE27" i="10"/>
  <c r="BF27" i="10"/>
  <c r="BG27" i="10"/>
  <c r="BH27" i="10"/>
  <c r="BI27" i="10"/>
  <c r="BJ27" i="10"/>
  <c r="BK27" i="10"/>
  <c r="BL27" i="10"/>
  <c r="AI28" i="10"/>
  <c r="AJ28" i="10"/>
  <c r="AK28" i="10"/>
  <c r="AL28" i="10"/>
  <c r="AM28" i="10"/>
  <c r="AN28" i="10"/>
  <c r="AO28" i="10"/>
  <c r="AP28" i="10"/>
  <c r="AQ28" i="10"/>
  <c r="AR28" i="10"/>
  <c r="AS28" i="10"/>
  <c r="AT28" i="10"/>
  <c r="AU28" i="10"/>
  <c r="AV28" i="10"/>
  <c r="AW28" i="10"/>
  <c r="AX28" i="10"/>
  <c r="AY28" i="10"/>
  <c r="AZ28" i="10"/>
  <c r="BA28" i="10"/>
  <c r="BB28" i="10"/>
  <c r="BC28" i="10"/>
  <c r="BD28" i="10"/>
  <c r="BE28" i="10"/>
  <c r="BF28" i="10"/>
  <c r="BG28" i="10"/>
  <c r="BH28" i="10"/>
  <c r="BI28" i="10"/>
  <c r="BJ28" i="10"/>
  <c r="BK28" i="10"/>
  <c r="BL28" i="10"/>
  <c r="AI29" i="10"/>
  <c r="AJ29" i="10"/>
  <c r="AK29" i="10"/>
  <c r="AL29" i="10"/>
  <c r="AM29" i="10"/>
  <c r="AN29" i="10"/>
  <c r="AO29" i="10"/>
  <c r="AP29" i="10"/>
  <c r="AQ29" i="10"/>
  <c r="AR29" i="10"/>
  <c r="AS29" i="10"/>
  <c r="AT29" i="10"/>
  <c r="AU29" i="10"/>
  <c r="AV29" i="10"/>
  <c r="AW29" i="10"/>
  <c r="AX29" i="10"/>
  <c r="AY29" i="10"/>
  <c r="AZ29" i="10"/>
  <c r="BA29" i="10"/>
  <c r="BB29" i="10"/>
  <c r="BC29" i="10"/>
  <c r="BD29" i="10"/>
  <c r="BE29" i="10"/>
  <c r="BF29" i="10"/>
  <c r="BG29" i="10"/>
  <c r="BH29" i="10"/>
  <c r="BI29" i="10"/>
  <c r="BJ29" i="10"/>
  <c r="BK29" i="10"/>
  <c r="BL29" i="10"/>
  <c r="AI30" i="10"/>
  <c r="AJ30" i="10"/>
  <c r="AK30" i="10"/>
  <c r="AL30" i="10"/>
  <c r="AM30" i="10"/>
  <c r="AN30" i="10"/>
  <c r="AO30" i="10"/>
  <c r="AP30" i="10"/>
  <c r="AQ30" i="10"/>
  <c r="AR30" i="10"/>
  <c r="AS30" i="10"/>
  <c r="AT30" i="10"/>
  <c r="AU30" i="10"/>
  <c r="AV30" i="10"/>
  <c r="AW30" i="10"/>
  <c r="AX30" i="10"/>
  <c r="AY30" i="10"/>
  <c r="AZ30" i="10"/>
  <c r="BA30" i="10"/>
  <c r="BB30" i="10"/>
  <c r="BC30" i="10"/>
  <c r="BD30" i="10"/>
  <c r="BE30" i="10"/>
  <c r="BF30" i="10"/>
  <c r="BG30" i="10"/>
  <c r="BH30" i="10"/>
  <c r="BI30" i="10"/>
  <c r="BJ30" i="10"/>
  <c r="BK30" i="10"/>
  <c r="BL30" i="10"/>
  <c r="AI31" i="10"/>
  <c r="AJ31" i="10"/>
  <c r="AK31" i="10"/>
  <c r="AL31" i="10"/>
  <c r="AM31" i="10"/>
  <c r="AN31" i="10"/>
  <c r="AO31" i="10"/>
  <c r="AP31" i="10"/>
  <c r="AQ31" i="10"/>
  <c r="AR31" i="10"/>
  <c r="AS31" i="10"/>
  <c r="AT31" i="10"/>
  <c r="AU31" i="10"/>
  <c r="AV31" i="10"/>
  <c r="AW31" i="10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AI32" i="10"/>
  <c r="AJ32" i="10"/>
  <c r="AK32" i="10"/>
  <c r="AL32" i="10"/>
  <c r="AM32" i="10"/>
  <c r="AN32" i="10"/>
  <c r="AO32" i="10"/>
  <c r="AP32" i="10"/>
  <c r="AQ32" i="10"/>
  <c r="AR32" i="10"/>
  <c r="AS32" i="10"/>
  <c r="AT32" i="10"/>
  <c r="AU32" i="10"/>
  <c r="AV32" i="10"/>
  <c r="AW32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AI33" i="10"/>
  <c r="AJ33" i="10"/>
  <c r="AK33" i="10"/>
  <c r="AL33" i="10"/>
  <c r="AM33" i="10"/>
  <c r="AN33" i="10"/>
  <c r="AO33" i="10"/>
  <c r="AP33" i="10"/>
  <c r="AQ33" i="10"/>
  <c r="AR33" i="10"/>
  <c r="AS33" i="10"/>
  <c r="AT33" i="10"/>
  <c r="AU33" i="10"/>
  <c r="AV33" i="10"/>
  <c r="AW33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AI34" i="10"/>
  <c r="AJ34" i="10"/>
  <c r="AK34" i="10"/>
  <c r="AL34" i="10"/>
  <c r="AM34" i="10"/>
  <c r="AN34" i="10"/>
  <c r="AO34" i="10"/>
  <c r="AP34" i="10"/>
  <c r="AQ34" i="10"/>
  <c r="AR34" i="10"/>
  <c r="AS34" i="10"/>
  <c r="AT34" i="10"/>
  <c r="AU34" i="10"/>
  <c r="AV34" i="10"/>
  <c r="AW34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AI35" i="10"/>
  <c r="AJ35" i="10"/>
  <c r="AK35" i="10"/>
  <c r="AL35" i="10"/>
  <c r="AM35" i="10"/>
  <c r="AN35" i="10"/>
  <c r="AO35" i="10"/>
  <c r="AP35" i="10"/>
  <c r="AQ35" i="10"/>
  <c r="AR35" i="10"/>
  <c r="AS35" i="10"/>
  <c r="AT35" i="10"/>
  <c r="AU35" i="10"/>
  <c r="AV35" i="10"/>
  <c r="AW35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AI36" i="10"/>
  <c r="AJ36" i="10"/>
  <c r="AK36" i="10"/>
  <c r="AL36" i="10"/>
  <c r="AM36" i="10"/>
  <c r="AN36" i="10"/>
  <c r="AO36" i="10"/>
  <c r="AP36" i="10"/>
  <c r="AQ36" i="10"/>
  <c r="AR36" i="10"/>
  <c r="AS36" i="10"/>
  <c r="AT36" i="10"/>
  <c r="AU36" i="10"/>
  <c r="AV36" i="10"/>
  <c r="AW36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AI37" i="10"/>
  <c r="AJ37" i="10"/>
  <c r="AK37" i="10"/>
  <c r="AL37" i="10"/>
  <c r="AM37" i="10"/>
  <c r="AN37" i="10"/>
  <c r="AO37" i="10"/>
  <c r="AP37" i="10"/>
  <c r="AQ37" i="10"/>
  <c r="AR37" i="10"/>
  <c r="AS37" i="10"/>
  <c r="AT37" i="10"/>
  <c r="AU37" i="10"/>
  <c r="AV37" i="10"/>
  <c r="AW37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AI38" i="10"/>
  <c r="AJ38" i="10"/>
  <c r="AK38" i="10"/>
  <c r="AL38" i="10"/>
  <c r="AM38" i="10"/>
  <c r="AN38" i="10"/>
  <c r="AO38" i="10"/>
  <c r="AP38" i="10"/>
  <c r="AQ38" i="10"/>
  <c r="AR38" i="10"/>
  <c r="AS38" i="10"/>
  <c r="AT38" i="10"/>
  <c r="AU38" i="10"/>
  <c r="AV38" i="10"/>
  <c r="AW38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AI39" i="10"/>
  <c r="AJ39" i="10"/>
  <c r="AK39" i="10"/>
  <c r="AL39" i="10"/>
  <c r="AM39" i="10"/>
  <c r="AN39" i="10"/>
  <c r="AO39" i="10"/>
  <c r="AP39" i="10"/>
  <c r="AQ39" i="10"/>
  <c r="AR39" i="10"/>
  <c r="AS39" i="10"/>
  <c r="AT39" i="10"/>
  <c r="AU39" i="10"/>
  <c r="AV39" i="10"/>
  <c r="AW39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AI40" i="10"/>
  <c r="AJ40" i="10"/>
  <c r="AK40" i="10"/>
  <c r="AL40" i="10"/>
  <c r="AM40" i="10"/>
  <c r="AN40" i="10"/>
  <c r="AO40" i="10"/>
  <c r="AP40" i="10"/>
  <c r="AQ40" i="10"/>
  <c r="AR40" i="10"/>
  <c r="AS40" i="10"/>
  <c r="AT40" i="10"/>
  <c r="AU40" i="10"/>
  <c r="AV40" i="10"/>
  <c r="AW40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AI41" i="10"/>
  <c r="AJ41" i="10"/>
  <c r="AK41" i="10"/>
  <c r="AL41" i="10"/>
  <c r="AM41" i="10"/>
  <c r="AN41" i="10"/>
  <c r="AO41" i="10"/>
  <c r="AP41" i="10"/>
  <c r="AQ41" i="10"/>
  <c r="AR41" i="10"/>
  <c r="AS41" i="10"/>
  <c r="AT41" i="10"/>
  <c r="AU41" i="10"/>
  <c r="AV41" i="10"/>
  <c r="AW41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AI42" i="10"/>
  <c r="AJ42" i="10"/>
  <c r="AK42" i="10"/>
  <c r="AL42" i="10"/>
  <c r="AM42" i="10"/>
  <c r="AN42" i="10"/>
  <c r="AO42" i="10"/>
  <c r="AP42" i="10"/>
  <c r="AQ42" i="10"/>
  <c r="AR42" i="10"/>
  <c r="AS42" i="10"/>
  <c r="AT42" i="10"/>
  <c r="AU42" i="10"/>
  <c r="AV42" i="10"/>
  <c r="AW42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AI43" i="10"/>
  <c r="AJ43" i="10"/>
  <c r="AK43" i="10"/>
  <c r="AL43" i="10"/>
  <c r="AM43" i="10"/>
  <c r="AN43" i="10"/>
  <c r="AO43" i="10"/>
  <c r="AP43" i="10"/>
  <c r="AQ43" i="10"/>
  <c r="AR43" i="10"/>
  <c r="AS43" i="10"/>
  <c r="AT43" i="10"/>
  <c r="AU43" i="10"/>
  <c r="AV43" i="10"/>
  <c r="AW43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AI44" i="10"/>
  <c r="AJ44" i="10"/>
  <c r="AK44" i="10"/>
  <c r="AL44" i="10"/>
  <c r="AM44" i="10"/>
  <c r="AN44" i="10"/>
  <c r="AO44" i="10"/>
  <c r="AP44" i="10"/>
  <c r="AQ44" i="10"/>
  <c r="AR44" i="10"/>
  <c r="AS44" i="10"/>
  <c r="AT44" i="10"/>
  <c r="AU44" i="10"/>
  <c r="AV44" i="10"/>
  <c r="AW44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AI45" i="10"/>
  <c r="AJ45" i="10"/>
  <c r="AK45" i="10"/>
  <c r="AL45" i="10"/>
  <c r="AM45" i="10"/>
  <c r="AN45" i="10"/>
  <c r="AO45" i="10"/>
  <c r="AP45" i="10"/>
  <c r="AQ45" i="10"/>
  <c r="AR45" i="10"/>
  <c r="AS45" i="10"/>
  <c r="AT45" i="10"/>
  <c r="AU45" i="10"/>
  <c r="AV45" i="10"/>
  <c r="AW45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AI46" i="10"/>
  <c r="AJ46" i="10"/>
  <c r="AK46" i="10"/>
  <c r="AL46" i="10"/>
  <c r="AM46" i="10"/>
  <c r="AN46" i="10"/>
  <c r="AO46" i="10"/>
  <c r="AP46" i="10"/>
  <c r="AQ46" i="10"/>
  <c r="AR46" i="10"/>
  <c r="AS46" i="10"/>
  <c r="AT46" i="10"/>
  <c r="AU46" i="10"/>
  <c r="AV46" i="10"/>
  <c r="AW46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AI47" i="10"/>
  <c r="AJ47" i="10"/>
  <c r="AK47" i="10"/>
  <c r="AL47" i="10"/>
  <c r="AM47" i="10"/>
  <c r="AN47" i="10"/>
  <c r="AO47" i="10"/>
  <c r="AP47" i="10"/>
  <c r="AQ47" i="10"/>
  <c r="AR47" i="10"/>
  <c r="AS47" i="10"/>
  <c r="AT47" i="10"/>
  <c r="AU47" i="10"/>
  <c r="AV47" i="10"/>
  <c r="AW47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AI48" i="10"/>
  <c r="AJ48" i="10"/>
  <c r="AK48" i="10"/>
  <c r="AL48" i="10"/>
  <c r="AM48" i="10"/>
  <c r="AN48" i="10"/>
  <c r="AO48" i="10"/>
  <c r="AP48" i="10"/>
  <c r="AQ48" i="10"/>
  <c r="AR48" i="10"/>
  <c r="AS48" i="10"/>
  <c r="AT48" i="10"/>
  <c r="AU48" i="10"/>
  <c r="AV48" i="10"/>
  <c r="AW48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AI49" i="10"/>
  <c r="AJ49" i="10"/>
  <c r="AK49" i="10"/>
  <c r="AL49" i="10"/>
  <c r="AM49" i="10"/>
  <c r="AN49" i="10"/>
  <c r="AO49" i="10"/>
  <c r="AP49" i="10"/>
  <c r="AQ49" i="10"/>
  <c r="AR49" i="10"/>
  <c r="AS49" i="10"/>
  <c r="AT49" i="10"/>
  <c r="AU49" i="10"/>
  <c r="AV49" i="10"/>
  <c r="AW49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AI50" i="10"/>
  <c r="AJ50" i="10"/>
  <c r="AK50" i="10"/>
  <c r="AL50" i="10"/>
  <c r="AM50" i="10"/>
  <c r="AN50" i="10"/>
  <c r="AO50" i="10"/>
  <c r="AP50" i="10"/>
  <c r="AQ50" i="10"/>
  <c r="AR50" i="10"/>
  <c r="AS50" i="10"/>
  <c r="AT50" i="10"/>
  <c r="AU50" i="10"/>
  <c r="AV50" i="10"/>
  <c r="AW50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AI51" i="10"/>
  <c r="AJ51" i="10"/>
  <c r="AK51" i="10"/>
  <c r="AL51" i="10"/>
  <c r="AM51" i="10"/>
  <c r="AN51" i="10"/>
  <c r="AO51" i="10"/>
  <c r="AP51" i="10"/>
  <c r="AQ51" i="10"/>
  <c r="AR51" i="10"/>
  <c r="AS51" i="10"/>
  <c r="AT51" i="10"/>
  <c r="AU51" i="10"/>
  <c r="AV51" i="10"/>
  <c r="AW51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AI52" i="10"/>
  <c r="AJ52" i="10"/>
  <c r="AK52" i="10"/>
  <c r="AL52" i="10"/>
  <c r="AM52" i="10"/>
  <c r="AN52" i="10"/>
  <c r="AO52" i="10"/>
  <c r="AP52" i="10"/>
  <c r="AQ52" i="10"/>
  <c r="AR52" i="10"/>
  <c r="AS52" i="10"/>
  <c r="AT52" i="10"/>
  <c r="AU52" i="10"/>
  <c r="AV52" i="10"/>
  <c r="AW52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AI53" i="10"/>
  <c r="AJ53" i="10"/>
  <c r="AK53" i="10"/>
  <c r="AL53" i="10"/>
  <c r="AM53" i="10"/>
  <c r="AN53" i="10"/>
  <c r="AO53" i="10"/>
  <c r="AP53" i="10"/>
  <c r="AQ53" i="10"/>
  <c r="AR53" i="10"/>
  <c r="AS53" i="10"/>
  <c r="AT53" i="10"/>
  <c r="AU53" i="10"/>
  <c r="AV53" i="10"/>
  <c r="AW53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AI54" i="10"/>
  <c r="AJ54" i="10"/>
  <c r="AK54" i="10"/>
  <c r="AL54" i="10"/>
  <c r="AM54" i="10"/>
  <c r="AN54" i="10"/>
  <c r="AO54" i="10"/>
  <c r="AP54" i="10"/>
  <c r="AQ54" i="10"/>
  <c r="AR54" i="10"/>
  <c r="AS54" i="10"/>
  <c r="AT54" i="10"/>
  <c r="AU54" i="10"/>
  <c r="AV54" i="10"/>
  <c r="AW54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AI55" i="10"/>
  <c r="AJ55" i="10"/>
  <c r="AK55" i="10"/>
  <c r="AL55" i="10"/>
  <c r="AM55" i="10"/>
  <c r="AN55" i="10"/>
  <c r="AO55" i="10"/>
  <c r="AP55" i="10"/>
  <c r="AQ55" i="10"/>
  <c r="AR55" i="10"/>
  <c r="AS55" i="10"/>
  <c r="AT55" i="10"/>
  <c r="AU55" i="10"/>
  <c r="AV55" i="10"/>
  <c r="AW55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AI56" i="10"/>
  <c r="AJ56" i="10"/>
  <c r="AK56" i="10"/>
  <c r="AL56" i="10"/>
  <c r="AM56" i="10"/>
  <c r="AN56" i="10"/>
  <c r="AO56" i="10"/>
  <c r="AP56" i="10"/>
  <c r="AQ56" i="10"/>
  <c r="AR56" i="10"/>
  <c r="AS56" i="10"/>
  <c r="AT56" i="10"/>
  <c r="AU56" i="10"/>
  <c r="AV56" i="10"/>
  <c r="AW56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AI58" i="10"/>
  <c r="AJ58" i="10"/>
  <c r="AK58" i="10"/>
  <c r="AL58" i="10"/>
  <c r="AM58" i="10"/>
  <c r="AN58" i="10"/>
  <c r="AO58" i="10"/>
  <c r="AP58" i="10"/>
  <c r="AQ58" i="10"/>
  <c r="AR58" i="10"/>
  <c r="AS58" i="10"/>
  <c r="AT58" i="10"/>
  <c r="AU58" i="10"/>
  <c r="AV58" i="10"/>
  <c r="AW58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AI59" i="10"/>
  <c r="AJ59" i="10"/>
  <c r="AK59" i="10"/>
  <c r="AL59" i="10"/>
  <c r="AM59" i="10"/>
  <c r="AN59" i="10"/>
  <c r="AO59" i="10"/>
  <c r="AP59" i="10"/>
  <c r="AQ59" i="10"/>
  <c r="AR59" i="10"/>
  <c r="AS59" i="10"/>
  <c r="AT59" i="10"/>
  <c r="AU59" i="10"/>
  <c r="AV59" i="10"/>
  <c r="AW59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AI60" i="10"/>
  <c r="AJ60" i="10"/>
  <c r="AK60" i="10"/>
  <c r="AL60" i="10"/>
  <c r="AM60" i="10"/>
  <c r="AN60" i="10"/>
  <c r="AO60" i="10"/>
  <c r="AP60" i="10"/>
  <c r="AQ60" i="10"/>
  <c r="AR60" i="10"/>
  <c r="AS60" i="10"/>
  <c r="AT60" i="10"/>
  <c r="AU60" i="10"/>
  <c r="AV60" i="10"/>
  <c r="AW60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AI61" i="10"/>
  <c r="AJ61" i="10"/>
  <c r="AK61" i="10"/>
  <c r="AL61" i="10"/>
  <c r="AM61" i="10"/>
  <c r="AN61" i="10"/>
  <c r="AO61" i="10"/>
  <c r="AP61" i="10"/>
  <c r="AQ61" i="10"/>
  <c r="AR61" i="10"/>
  <c r="AS61" i="10"/>
  <c r="AT61" i="10"/>
  <c r="AU61" i="10"/>
  <c r="AV61" i="10"/>
  <c r="AW61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AI62" i="1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AI63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AI64" i="10"/>
  <c r="AJ64" i="10"/>
  <c r="AK64" i="10"/>
  <c r="AL64" i="10"/>
  <c r="AM64" i="10"/>
  <c r="AN64" i="10"/>
  <c r="AO64" i="10"/>
  <c r="AP64" i="10"/>
  <c r="AQ64" i="10"/>
  <c r="AR64" i="10"/>
  <c r="AS64" i="10"/>
  <c r="AT64" i="10"/>
  <c r="AU64" i="10"/>
  <c r="AV64" i="10"/>
  <c r="AW64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AI65" i="10"/>
  <c r="AJ65" i="10"/>
  <c r="AK65" i="10"/>
  <c r="AL65" i="10"/>
  <c r="AM65" i="10"/>
  <c r="AN65" i="10"/>
  <c r="AO65" i="10"/>
  <c r="AP65" i="10"/>
  <c r="AQ65" i="10"/>
  <c r="AR65" i="10"/>
  <c r="AS65" i="10"/>
  <c r="AT65" i="10"/>
  <c r="AU65" i="10"/>
  <c r="AV65" i="10"/>
  <c r="AW65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AI66" i="10"/>
  <c r="AJ66" i="10"/>
  <c r="AK66" i="10"/>
  <c r="AL66" i="10"/>
  <c r="AM66" i="10"/>
  <c r="AN66" i="10"/>
  <c r="AO66" i="10"/>
  <c r="AP66" i="10"/>
  <c r="AQ66" i="10"/>
  <c r="AR66" i="10"/>
  <c r="AS66" i="10"/>
  <c r="AT66" i="10"/>
  <c r="AU66" i="10"/>
  <c r="AV66" i="10"/>
  <c r="AW66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AI67" i="10"/>
  <c r="AJ67" i="10"/>
  <c r="AK67" i="10"/>
  <c r="AL67" i="10"/>
  <c r="AM67" i="10"/>
  <c r="AN67" i="10"/>
  <c r="AO67" i="10"/>
  <c r="AP67" i="10"/>
  <c r="AQ67" i="10"/>
  <c r="AR67" i="10"/>
  <c r="AS67" i="10"/>
  <c r="AT67" i="10"/>
  <c r="AU67" i="10"/>
  <c r="AV67" i="10"/>
  <c r="AW67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AI68" i="10"/>
  <c r="AJ68" i="10"/>
  <c r="AK68" i="10"/>
  <c r="AL68" i="10"/>
  <c r="AM68" i="10"/>
  <c r="AN68" i="10"/>
  <c r="AO68" i="10"/>
  <c r="AP68" i="10"/>
  <c r="AQ68" i="10"/>
  <c r="AR68" i="10"/>
  <c r="AS68" i="10"/>
  <c r="AT68" i="10"/>
  <c r="AU68" i="10"/>
  <c r="AV68" i="10"/>
  <c r="AW68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AI69" i="10"/>
  <c r="AJ69" i="10"/>
  <c r="AK69" i="10"/>
  <c r="AL69" i="10"/>
  <c r="AM69" i="10"/>
  <c r="AN69" i="10"/>
  <c r="AO69" i="10"/>
  <c r="AP69" i="10"/>
  <c r="AQ69" i="10"/>
  <c r="AR69" i="10"/>
  <c r="AS69" i="10"/>
  <c r="AT69" i="10"/>
  <c r="AU69" i="10"/>
  <c r="AV69" i="10"/>
  <c r="AW69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AI70" i="10"/>
  <c r="AJ70" i="10"/>
  <c r="AK70" i="10"/>
  <c r="AL70" i="10"/>
  <c r="AM70" i="10"/>
  <c r="AN70" i="10"/>
  <c r="AO70" i="10"/>
  <c r="AP70" i="10"/>
  <c r="AQ70" i="10"/>
  <c r="AR70" i="10"/>
  <c r="AS70" i="10"/>
  <c r="AT70" i="10"/>
  <c r="AU70" i="10"/>
  <c r="AV70" i="10"/>
  <c r="AW70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AI71" i="10"/>
  <c r="AJ71" i="10"/>
  <c r="AK71" i="10"/>
  <c r="AL71" i="10"/>
  <c r="AM71" i="10"/>
  <c r="AN71" i="10"/>
  <c r="AO71" i="10"/>
  <c r="AP71" i="10"/>
  <c r="AQ71" i="10"/>
  <c r="AR71" i="10"/>
  <c r="AS71" i="10"/>
  <c r="AT71" i="10"/>
  <c r="AU71" i="10"/>
  <c r="AV71" i="10"/>
  <c r="AW71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AI72" i="10"/>
  <c r="AJ72" i="10"/>
  <c r="AK72" i="10"/>
  <c r="AL72" i="10"/>
  <c r="AM72" i="10"/>
  <c r="AN72" i="10"/>
  <c r="AO72" i="10"/>
  <c r="AP72" i="10"/>
  <c r="AQ72" i="10"/>
  <c r="AR72" i="10"/>
  <c r="AS72" i="10"/>
  <c r="AT72" i="10"/>
  <c r="AU72" i="10"/>
  <c r="AV72" i="10"/>
  <c r="AW72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AI73" i="10"/>
  <c r="AJ73" i="10"/>
  <c r="AK73" i="10"/>
  <c r="AL73" i="10"/>
  <c r="AM73" i="10"/>
  <c r="AN73" i="10"/>
  <c r="AO73" i="10"/>
  <c r="AP73" i="10"/>
  <c r="AQ73" i="10"/>
  <c r="AR73" i="10"/>
  <c r="AS73" i="10"/>
  <c r="AT73" i="10"/>
  <c r="AU73" i="10"/>
  <c r="AV73" i="10"/>
  <c r="AW73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AI74" i="10"/>
  <c r="AJ74" i="10"/>
  <c r="AK74" i="10"/>
  <c r="AL74" i="10"/>
  <c r="AM74" i="10"/>
  <c r="AN74" i="10"/>
  <c r="AO74" i="10"/>
  <c r="AP74" i="10"/>
  <c r="AQ74" i="10"/>
  <c r="AR74" i="10"/>
  <c r="AS74" i="10"/>
  <c r="AT74" i="10"/>
  <c r="AU74" i="10"/>
  <c r="AV74" i="10"/>
  <c r="AW74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AI75" i="10"/>
  <c r="AJ75" i="10"/>
  <c r="AK75" i="10"/>
  <c r="AL75" i="10"/>
  <c r="AM75" i="10"/>
  <c r="AN75" i="10"/>
  <c r="AO75" i="10"/>
  <c r="AP75" i="10"/>
  <c r="AQ75" i="10"/>
  <c r="AR75" i="10"/>
  <c r="AS75" i="10"/>
  <c r="AT75" i="10"/>
  <c r="AU75" i="10"/>
  <c r="AV75" i="10"/>
  <c r="AW75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AI76" i="10"/>
  <c r="AJ76" i="10"/>
  <c r="AK76" i="10"/>
  <c r="AL76" i="10"/>
  <c r="AM76" i="10"/>
  <c r="AN76" i="10"/>
  <c r="AO76" i="10"/>
  <c r="AP76" i="10"/>
  <c r="AQ76" i="10"/>
  <c r="AR76" i="10"/>
  <c r="AS76" i="10"/>
  <c r="AT76" i="10"/>
  <c r="AU76" i="10"/>
  <c r="AV76" i="10"/>
  <c r="AW76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AI77" i="10"/>
  <c r="AJ77" i="10"/>
  <c r="AK77" i="10"/>
  <c r="AL77" i="10"/>
  <c r="AM77" i="10"/>
  <c r="AN77" i="10"/>
  <c r="AO77" i="10"/>
  <c r="AP77" i="10"/>
  <c r="AQ77" i="10"/>
  <c r="AR77" i="10"/>
  <c r="AS77" i="10"/>
  <c r="AT77" i="10"/>
  <c r="AU77" i="10"/>
  <c r="AV77" i="10"/>
  <c r="AW77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AI78" i="10"/>
  <c r="AJ78" i="10"/>
  <c r="AK78" i="10"/>
  <c r="AL78" i="10"/>
  <c r="AM78" i="10"/>
  <c r="AN78" i="10"/>
  <c r="AO78" i="10"/>
  <c r="AP78" i="10"/>
  <c r="AQ78" i="10"/>
  <c r="AR78" i="10"/>
  <c r="AS78" i="10"/>
  <c r="AT78" i="10"/>
  <c r="AU78" i="10"/>
  <c r="AV78" i="10"/>
  <c r="AW78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AI79" i="10"/>
  <c r="AJ79" i="10"/>
  <c r="AK79" i="10"/>
  <c r="AL79" i="10"/>
  <c r="AM79" i="10"/>
  <c r="AN79" i="10"/>
  <c r="AO79" i="10"/>
  <c r="AP79" i="10"/>
  <c r="AQ79" i="10"/>
  <c r="AR79" i="10"/>
  <c r="AS79" i="10"/>
  <c r="AT79" i="10"/>
  <c r="AU79" i="10"/>
  <c r="AV79" i="10"/>
  <c r="AW79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AI80" i="10"/>
  <c r="AJ80" i="10"/>
  <c r="AK80" i="10"/>
  <c r="AL80" i="10"/>
  <c r="AM80" i="10"/>
  <c r="AN80" i="10"/>
  <c r="AO80" i="10"/>
  <c r="AP80" i="10"/>
  <c r="AQ80" i="10"/>
  <c r="AR80" i="10"/>
  <c r="AS80" i="10"/>
  <c r="AT80" i="10"/>
  <c r="AU80" i="10"/>
  <c r="AV80" i="10"/>
  <c r="AW80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AI81" i="10"/>
  <c r="AJ81" i="10"/>
  <c r="AK81" i="10"/>
  <c r="AL81" i="10"/>
  <c r="AM81" i="10"/>
  <c r="AN81" i="10"/>
  <c r="AO81" i="10"/>
  <c r="AP81" i="10"/>
  <c r="AQ81" i="10"/>
  <c r="AR81" i="10"/>
  <c r="AS81" i="10"/>
  <c r="AT81" i="10"/>
  <c r="AU81" i="10"/>
  <c r="AV81" i="10"/>
  <c r="AW81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AI82" i="10"/>
  <c r="AJ82" i="10"/>
  <c r="AK82" i="10"/>
  <c r="AL82" i="10"/>
  <c r="AM82" i="10"/>
  <c r="AN82" i="10"/>
  <c r="AO82" i="10"/>
  <c r="AP82" i="10"/>
  <c r="AQ82" i="10"/>
  <c r="AR82" i="10"/>
  <c r="AS82" i="10"/>
  <c r="AT82" i="10"/>
  <c r="AU82" i="10"/>
  <c r="AV82" i="10"/>
  <c r="AW82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AI83" i="10"/>
  <c r="AJ83" i="10"/>
  <c r="AK83" i="10"/>
  <c r="AL83" i="10"/>
  <c r="AM83" i="10"/>
  <c r="AN83" i="10"/>
  <c r="AO83" i="10"/>
  <c r="AP83" i="10"/>
  <c r="AQ83" i="10"/>
  <c r="AR83" i="10"/>
  <c r="AS83" i="10"/>
  <c r="AT83" i="10"/>
  <c r="AU83" i="10"/>
  <c r="AV83" i="10"/>
  <c r="AW83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AI84" i="10"/>
  <c r="AJ84" i="10"/>
  <c r="AK84" i="10"/>
  <c r="AL84" i="10"/>
  <c r="AM84" i="10"/>
  <c r="AN84" i="10"/>
  <c r="AO84" i="10"/>
  <c r="AP84" i="10"/>
  <c r="AQ84" i="10"/>
  <c r="AR84" i="10"/>
  <c r="AS84" i="10"/>
  <c r="AT84" i="10"/>
  <c r="AU84" i="10"/>
  <c r="AV84" i="10"/>
  <c r="AW84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AI85" i="10"/>
  <c r="AJ85" i="10"/>
  <c r="AK85" i="10"/>
  <c r="AL85" i="10"/>
  <c r="AM85" i="10"/>
  <c r="AN85" i="10"/>
  <c r="AO85" i="10"/>
  <c r="AP85" i="10"/>
  <c r="AQ85" i="10"/>
  <c r="AR85" i="10"/>
  <c r="AS85" i="10"/>
  <c r="AT85" i="10"/>
  <c r="AU85" i="10"/>
  <c r="AV85" i="10"/>
  <c r="AW85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AI86" i="10"/>
  <c r="AJ86" i="10"/>
  <c r="AK86" i="10"/>
  <c r="AL86" i="10"/>
  <c r="AM86" i="10"/>
  <c r="AN86" i="10"/>
  <c r="AO86" i="10"/>
  <c r="AP86" i="10"/>
  <c r="AQ86" i="10"/>
  <c r="AR86" i="10"/>
  <c r="AS86" i="10"/>
  <c r="AT86" i="10"/>
  <c r="AU86" i="10"/>
  <c r="AV86" i="10"/>
  <c r="AW86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AI87" i="10"/>
  <c r="AJ87" i="10"/>
  <c r="AK87" i="10"/>
  <c r="AL87" i="10"/>
  <c r="AM87" i="10"/>
  <c r="AN87" i="10"/>
  <c r="AO87" i="10"/>
  <c r="AP87" i="10"/>
  <c r="AQ87" i="10"/>
  <c r="AR87" i="10"/>
  <c r="AS87" i="10"/>
  <c r="AT87" i="10"/>
  <c r="AU87" i="10"/>
  <c r="AV87" i="10"/>
  <c r="AW87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AI88" i="10"/>
  <c r="AJ88" i="10"/>
  <c r="AK88" i="10"/>
  <c r="AL88" i="10"/>
  <c r="AM88" i="10"/>
  <c r="AN88" i="10"/>
  <c r="AO88" i="10"/>
  <c r="AP88" i="10"/>
  <c r="AQ88" i="10"/>
  <c r="AR88" i="10"/>
  <c r="AS88" i="10"/>
  <c r="AT88" i="10"/>
  <c r="AU88" i="10"/>
  <c r="AV88" i="10"/>
  <c r="AW88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AI89" i="10"/>
  <c r="AJ89" i="10"/>
  <c r="AK89" i="10"/>
  <c r="AL89" i="10"/>
  <c r="AM89" i="10"/>
  <c r="AN89" i="10"/>
  <c r="AO89" i="10"/>
  <c r="AP89" i="10"/>
  <c r="AQ89" i="10"/>
  <c r="AR89" i="10"/>
  <c r="AS89" i="10"/>
  <c r="AT89" i="10"/>
  <c r="AU89" i="10"/>
  <c r="AV89" i="10"/>
  <c r="AW89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AI90" i="10"/>
  <c r="AJ90" i="10"/>
  <c r="AK90" i="10"/>
  <c r="AL90" i="10"/>
  <c r="AM90" i="10"/>
  <c r="AN90" i="10"/>
  <c r="AO90" i="10"/>
  <c r="AP90" i="10"/>
  <c r="AQ90" i="10"/>
  <c r="AR90" i="10"/>
  <c r="AS90" i="10"/>
  <c r="AT90" i="10"/>
  <c r="AU90" i="10"/>
  <c r="AV90" i="10"/>
  <c r="AW90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AI91" i="10"/>
  <c r="AJ91" i="10"/>
  <c r="AK91" i="10"/>
  <c r="AL91" i="10"/>
  <c r="AM91" i="10"/>
  <c r="AN91" i="10"/>
  <c r="AO91" i="10"/>
  <c r="AP91" i="10"/>
  <c r="AQ91" i="10"/>
  <c r="AR91" i="10"/>
  <c r="AS91" i="10"/>
  <c r="AT91" i="10"/>
  <c r="AU91" i="10"/>
  <c r="AV91" i="10"/>
  <c r="AW91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AI92" i="10"/>
  <c r="AJ92" i="10"/>
  <c r="AK92" i="10"/>
  <c r="AL92" i="10"/>
  <c r="AM92" i="10"/>
  <c r="AN92" i="10"/>
  <c r="AO92" i="10"/>
  <c r="AP92" i="10"/>
  <c r="AQ92" i="10"/>
  <c r="AR92" i="10"/>
  <c r="AS92" i="10"/>
  <c r="AT92" i="10"/>
  <c r="AU92" i="10"/>
  <c r="AV92" i="10"/>
  <c r="AW92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AI93" i="10"/>
  <c r="AJ93" i="10"/>
  <c r="AK93" i="10"/>
  <c r="AL93" i="10"/>
  <c r="AM93" i="10"/>
  <c r="AN93" i="10"/>
  <c r="AO93" i="10"/>
  <c r="AP93" i="10"/>
  <c r="AQ93" i="10"/>
  <c r="AR93" i="10"/>
  <c r="AS93" i="10"/>
  <c r="AT93" i="10"/>
  <c r="AU93" i="10"/>
  <c r="AV93" i="10"/>
  <c r="AW93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AI94" i="10"/>
  <c r="AJ94" i="10"/>
  <c r="AK94" i="10"/>
  <c r="AL94" i="10"/>
  <c r="AM94" i="10"/>
  <c r="AN94" i="10"/>
  <c r="AO94" i="10"/>
  <c r="AP94" i="10"/>
  <c r="AQ94" i="10"/>
  <c r="AR94" i="10"/>
  <c r="AS94" i="10"/>
  <c r="AT94" i="10"/>
  <c r="AU94" i="10"/>
  <c r="AV94" i="10"/>
  <c r="AW94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AI95" i="10"/>
  <c r="AJ95" i="10"/>
  <c r="AK95" i="10"/>
  <c r="AL95" i="10"/>
  <c r="AM95" i="10"/>
  <c r="AN95" i="10"/>
  <c r="AO95" i="10"/>
  <c r="AP95" i="10"/>
  <c r="AQ95" i="10"/>
  <c r="AR95" i="10"/>
  <c r="AS95" i="10"/>
  <c r="AT95" i="10"/>
  <c r="AU95" i="10"/>
  <c r="AV95" i="10"/>
  <c r="AW95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AI96" i="10"/>
  <c r="AJ96" i="10"/>
  <c r="AK96" i="10"/>
  <c r="AL96" i="10"/>
  <c r="AM96" i="10"/>
  <c r="AN96" i="10"/>
  <c r="AO96" i="10"/>
  <c r="AP96" i="10"/>
  <c r="AQ96" i="10"/>
  <c r="AR96" i="10"/>
  <c r="AS96" i="10"/>
  <c r="AT96" i="10"/>
  <c r="AU96" i="10"/>
  <c r="AV96" i="10"/>
  <c r="AW96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AI97" i="10"/>
  <c r="AJ97" i="10"/>
  <c r="AK97" i="10"/>
  <c r="AL97" i="10"/>
  <c r="AM97" i="10"/>
  <c r="AN97" i="10"/>
  <c r="AO97" i="10"/>
  <c r="AP97" i="10"/>
  <c r="AQ97" i="10"/>
  <c r="AR97" i="10"/>
  <c r="AS97" i="10"/>
  <c r="AT97" i="10"/>
  <c r="AU97" i="10"/>
  <c r="AV97" i="10"/>
  <c r="AW97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AI98" i="10"/>
  <c r="AJ98" i="10"/>
  <c r="AK98" i="10"/>
  <c r="AL98" i="10"/>
  <c r="AM98" i="10"/>
  <c r="AN98" i="10"/>
  <c r="AO98" i="10"/>
  <c r="AP98" i="10"/>
  <c r="AQ98" i="10"/>
  <c r="AR98" i="10"/>
  <c r="AS98" i="10"/>
  <c r="AT98" i="10"/>
  <c r="AU98" i="10"/>
  <c r="AV98" i="10"/>
  <c r="AW98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AI99" i="10"/>
  <c r="AJ99" i="10"/>
  <c r="AK99" i="10"/>
  <c r="AL99" i="10"/>
  <c r="AM99" i="10"/>
  <c r="AN99" i="10"/>
  <c r="AO99" i="10"/>
  <c r="AP99" i="10"/>
  <c r="AQ99" i="10"/>
  <c r="AR99" i="10"/>
  <c r="AS99" i="10"/>
  <c r="AT99" i="10"/>
  <c r="AU99" i="10"/>
  <c r="AV99" i="10"/>
  <c r="AW99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AT100" i="10"/>
  <c r="AU100" i="10"/>
  <c r="AV100" i="10"/>
  <c r="AW100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AI101" i="10"/>
  <c r="AJ101" i="10"/>
  <c r="AK101" i="10"/>
  <c r="AL101" i="10"/>
  <c r="AM101" i="10"/>
  <c r="AN101" i="10"/>
  <c r="AO101" i="10"/>
  <c r="AP101" i="10"/>
  <c r="AQ101" i="10"/>
  <c r="AR101" i="10"/>
  <c r="AS101" i="10"/>
  <c r="AT101" i="10"/>
  <c r="AU101" i="10"/>
  <c r="AV101" i="10"/>
  <c r="AW101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AI102" i="10"/>
  <c r="AJ102" i="10"/>
  <c r="AK102" i="10"/>
  <c r="AL102" i="10"/>
  <c r="AM102" i="10"/>
  <c r="AN102" i="10"/>
  <c r="AO102" i="10"/>
  <c r="AP102" i="10"/>
  <c r="AQ102" i="10"/>
  <c r="AR102" i="10"/>
  <c r="AS102" i="10"/>
  <c r="AT102" i="10"/>
  <c r="AU102" i="10"/>
  <c r="AV102" i="10"/>
  <c r="AW102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AI104" i="10"/>
  <c r="AJ104" i="10"/>
  <c r="AK104" i="10"/>
  <c r="AL104" i="10"/>
  <c r="AM104" i="10"/>
  <c r="AN104" i="10"/>
  <c r="AO104" i="10"/>
  <c r="AP104" i="10"/>
  <c r="AQ104" i="10"/>
  <c r="AR104" i="10"/>
  <c r="AS104" i="10"/>
  <c r="AT104" i="10"/>
  <c r="AU104" i="10"/>
  <c r="AV104" i="10"/>
  <c r="AW104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AI105" i="10"/>
  <c r="AJ105" i="10"/>
  <c r="AK105" i="10"/>
  <c r="AL105" i="10"/>
  <c r="AM105" i="10"/>
  <c r="AN105" i="10"/>
  <c r="AO105" i="10"/>
  <c r="AP105" i="10"/>
  <c r="AQ105" i="10"/>
  <c r="AR105" i="10"/>
  <c r="AS105" i="10"/>
  <c r="AT105" i="10"/>
  <c r="AU105" i="10"/>
  <c r="AV105" i="10"/>
  <c r="AW105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BD106" i="10"/>
  <c r="BE106" i="10"/>
  <c r="BF106" i="10"/>
  <c r="BG106" i="10"/>
  <c r="BH106" i="10"/>
  <c r="BI106" i="10"/>
  <c r="BJ106" i="10"/>
  <c r="BK106" i="10"/>
  <c r="BL106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AI114" i="10"/>
  <c r="AJ114" i="10"/>
  <c r="AK114" i="10"/>
  <c r="AL114" i="10"/>
  <c r="AM114" i="10"/>
  <c r="AN114" i="10"/>
  <c r="AO114" i="10"/>
  <c r="AP114" i="10"/>
  <c r="AQ114" i="10"/>
  <c r="AR114" i="10"/>
  <c r="AS114" i="10"/>
  <c r="AT114" i="10"/>
  <c r="AU114" i="10"/>
  <c r="AV114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AI115" i="10"/>
  <c r="AJ115" i="10"/>
  <c r="AK115" i="10"/>
  <c r="AL115" i="10"/>
  <c r="AM115" i="10"/>
  <c r="AN115" i="10"/>
  <c r="AO115" i="10"/>
  <c r="AP115" i="10"/>
  <c r="AQ115" i="10"/>
  <c r="AR115" i="10"/>
  <c r="AS115" i="10"/>
  <c r="AT115" i="10"/>
  <c r="AU115" i="10"/>
  <c r="AV115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AI116" i="10"/>
  <c r="AJ116" i="10"/>
  <c r="AK116" i="10"/>
  <c r="AL116" i="10"/>
  <c r="AM116" i="10"/>
  <c r="AN116" i="10"/>
  <c r="AO116" i="10"/>
  <c r="AP116" i="10"/>
  <c r="AQ116" i="10"/>
  <c r="AR116" i="10"/>
  <c r="AS116" i="10"/>
  <c r="AT116" i="10"/>
  <c r="AU116" i="10"/>
  <c r="AV116" i="10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AI117" i="10"/>
  <c r="AJ117" i="10"/>
  <c r="AK117" i="10"/>
  <c r="AL117" i="10"/>
  <c r="AM117" i="10"/>
  <c r="AN117" i="10"/>
  <c r="AO117" i="10"/>
  <c r="AP117" i="10"/>
  <c r="AQ117" i="10"/>
  <c r="AR117" i="10"/>
  <c r="AS117" i="10"/>
  <c r="AT117" i="10"/>
  <c r="AU117" i="10"/>
  <c r="AV117" i="10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AI118" i="10"/>
  <c r="AJ118" i="10"/>
  <c r="AK118" i="10"/>
  <c r="AL118" i="10"/>
  <c r="AM118" i="10"/>
  <c r="AN118" i="10"/>
  <c r="AO118" i="10"/>
  <c r="AP118" i="10"/>
  <c r="AQ118" i="10"/>
  <c r="AR118" i="10"/>
  <c r="AS118" i="10"/>
  <c r="AT118" i="10"/>
  <c r="AU118" i="10"/>
  <c r="AV118" i="10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AI119" i="10"/>
  <c r="AJ119" i="10"/>
  <c r="AK119" i="10"/>
  <c r="AL119" i="10"/>
  <c r="AM119" i="10"/>
  <c r="AN119" i="10"/>
  <c r="AO119" i="10"/>
  <c r="AP119" i="10"/>
  <c r="AQ119" i="10"/>
  <c r="AR119" i="10"/>
  <c r="AS119" i="10"/>
  <c r="AT119" i="10"/>
  <c r="AU119" i="10"/>
  <c r="AV119" i="10"/>
  <c r="AW119" i="10"/>
  <c r="AX119" i="10"/>
  <c r="AY119" i="10"/>
  <c r="AZ119" i="10"/>
  <c r="BA119" i="10"/>
  <c r="BB119" i="10"/>
  <c r="BC119" i="10"/>
  <c r="BD119" i="10"/>
  <c r="BE119" i="10"/>
  <c r="BF119" i="10"/>
  <c r="BG119" i="10"/>
  <c r="BH119" i="10"/>
  <c r="BI119" i="10"/>
  <c r="BJ119" i="10"/>
  <c r="BK119" i="10"/>
  <c r="BL119" i="10"/>
  <c r="AI120" i="10"/>
  <c r="AJ120" i="10"/>
  <c r="AK120" i="10"/>
  <c r="AL120" i="10"/>
  <c r="AM120" i="10"/>
  <c r="AN120" i="10"/>
  <c r="AO120" i="10"/>
  <c r="AP120" i="10"/>
  <c r="AQ120" i="10"/>
  <c r="AR120" i="10"/>
  <c r="AS120" i="10"/>
  <c r="AT120" i="10"/>
  <c r="AU120" i="10"/>
  <c r="AV120" i="10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AI121" i="10"/>
  <c r="AJ121" i="10"/>
  <c r="AK121" i="10"/>
  <c r="AL121" i="10"/>
  <c r="AM121" i="10"/>
  <c r="AN121" i="10"/>
  <c r="AO121" i="10"/>
  <c r="AP121" i="10"/>
  <c r="AQ121" i="10"/>
  <c r="AR121" i="10"/>
  <c r="AS121" i="10"/>
  <c r="AT121" i="10"/>
  <c r="AU121" i="10"/>
  <c r="AV121" i="10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AI122" i="10"/>
  <c r="AJ122" i="10"/>
  <c r="AK122" i="10"/>
  <c r="AL122" i="10"/>
  <c r="AM122" i="10"/>
  <c r="AN122" i="10"/>
  <c r="AO122" i="10"/>
  <c r="AP122" i="10"/>
  <c r="AQ122" i="10"/>
  <c r="AR122" i="10"/>
  <c r="AS122" i="10"/>
  <c r="AT122" i="10"/>
  <c r="AU122" i="10"/>
  <c r="AV122" i="10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AI123" i="10"/>
  <c r="AJ123" i="10"/>
  <c r="AK123" i="10"/>
  <c r="AL123" i="10"/>
  <c r="AM123" i="10"/>
  <c r="AN123" i="10"/>
  <c r="AO123" i="10"/>
  <c r="AP123" i="10"/>
  <c r="AQ123" i="10"/>
  <c r="AR123" i="10"/>
  <c r="AS123" i="10"/>
  <c r="AT123" i="10"/>
  <c r="AU123" i="10"/>
  <c r="AV123" i="10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AI124" i="10"/>
  <c r="AJ124" i="10"/>
  <c r="AK124" i="10"/>
  <c r="AL124" i="10"/>
  <c r="AM124" i="10"/>
  <c r="AN124" i="10"/>
  <c r="AO124" i="10"/>
  <c r="AP124" i="10"/>
  <c r="AQ124" i="10"/>
  <c r="AR124" i="10"/>
  <c r="AS124" i="10"/>
  <c r="AT124" i="10"/>
  <c r="AU124" i="10"/>
  <c r="AV124" i="10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AI125" i="10"/>
  <c r="AJ125" i="10"/>
  <c r="AK125" i="10"/>
  <c r="AL125" i="10"/>
  <c r="AM125" i="10"/>
  <c r="AN125" i="10"/>
  <c r="AO125" i="10"/>
  <c r="AP125" i="10"/>
  <c r="AQ125" i="10"/>
  <c r="AR125" i="10"/>
  <c r="AS125" i="10"/>
  <c r="AT125" i="10"/>
  <c r="AU125" i="10"/>
  <c r="AV125" i="10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AI126" i="10"/>
  <c r="AJ126" i="10"/>
  <c r="AK126" i="10"/>
  <c r="AL126" i="10"/>
  <c r="AM126" i="10"/>
  <c r="AN126" i="10"/>
  <c r="AO126" i="10"/>
  <c r="AP126" i="10"/>
  <c r="AQ126" i="10"/>
  <c r="AR126" i="10"/>
  <c r="AS126" i="10"/>
  <c r="AT126" i="10"/>
  <c r="AU126" i="10"/>
  <c r="AV126" i="10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AI127" i="10"/>
  <c r="AJ127" i="10"/>
  <c r="AK127" i="10"/>
  <c r="AL127" i="10"/>
  <c r="AM127" i="10"/>
  <c r="AN127" i="10"/>
  <c r="AO127" i="10"/>
  <c r="AP127" i="10"/>
  <c r="AQ127" i="10"/>
  <c r="AR127" i="10"/>
  <c r="AS127" i="10"/>
  <c r="AT127" i="10"/>
  <c r="AU127" i="10"/>
  <c r="AV127" i="10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AI128" i="10"/>
  <c r="AJ128" i="10"/>
  <c r="AK128" i="10"/>
  <c r="AL128" i="10"/>
  <c r="AM128" i="10"/>
  <c r="AN128" i="10"/>
  <c r="AO128" i="10"/>
  <c r="AP128" i="10"/>
  <c r="AQ128" i="10"/>
  <c r="AR128" i="10"/>
  <c r="AS128" i="10"/>
  <c r="AT128" i="10"/>
  <c r="AU128" i="10"/>
  <c r="AV128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AI129" i="10"/>
  <c r="AJ129" i="10"/>
  <c r="AK129" i="10"/>
  <c r="AL129" i="10"/>
  <c r="AM129" i="10"/>
  <c r="AN129" i="10"/>
  <c r="AO129" i="10"/>
  <c r="AP129" i="10"/>
  <c r="AQ129" i="10"/>
  <c r="AR129" i="10"/>
  <c r="AS129" i="10"/>
  <c r="AT129" i="10"/>
  <c r="AU129" i="10"/>
  <c r="AV129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AI130" i="10"/>
  <c r="AJ130" i="10"/>
  <c r="AK130" i="10"/>
  <c r="AL130" i="10"/>
  <c r="AM130" i="10"/>
  <c r="AN130" i="10"/>
  <c r="AO130" i="10"/>
  <c r="AP130" i="10"/>
  <c r="AQ130" i="10"/>
  <c r="AR130" i="10"/>
  <c r="AS130" i="10"/>
  <c r="AT130" i="10"/>
  <c r="AU130" i="10"/>
  <c r="AV130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AI131" i="10"/>
  <c r="AJ131" i="10"/>
  <c r="AK131" i="10"/>
  <c r="AL131" i="10"/>
  <c r="AM131" i="10"/>
  <c r="AN131" i="10"/>
  <c r="AO131" i="10"/>
  <c r="AP131" i="10"/>
  <c r="AQ131" i="10"/>
  <c r="AR131" i="10"/>
  <c r="AS131" i="10"/>
  <c r="AT131" i="10"/>
  <c r="AU131" i="10"/>
  <c r="AV131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AI132" i="10"/>
  <c r="AJ132" i="10"/>
  <c r="AK132" i="10"/>
  <c r="AL132" i="10"/>
  <c r="AM132" i="10"/>
  <c r="AN132" i="10"/>
  <c r="AO132" i="10"/>
  <c r="AP132" i="10"/>
  <c r="AQ132" i="10"/>
  <c r="AR132" i="10"/>
  <c r="AS132" i="10"/>
  <c r="AT132" i="10"/>
  <c r="AU132" i="10"/>
  <c r="AV132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AI133" i="10"/>
  <c r="AJ133" i="10"/>
  <c r="AK133" i="10"/>
  <c r="AL133" i="10"/>
  <c r="AM133" i="10"/>
  <c r="AN133" i="10"/>
  <c r="AO133" i="10"/>
  <c r="AP133" i="10"/>
  <c r="AQ133" i="10"/>
  <c r="AR133" i="10"/>
  <c r="AS133" i="10"/>
  <c r="AT133" i="10"/>
  <c r="AU133" i="10"/>
  <c r="AV133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AI134" i="10"/>
  <c r="AJ134" i="10"/>
  <c r="AK134" i="10"/>
  <c r="AL134" i="10"/>
  <c r="AM134" i="10"/>
  <c r="AN134" i="10"/>
  <c r="AO134" i="10"/>
  <c r="AP134" i="10"/>
  <c r="AQ134" i="10"/>
  <c r="AR134" i="10"/>
  <c r="AS134" i="10"/>
  <c r="AT134" i="10"/>
  <c r="AU134" i="10"/>
  <c r="AV134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AI135" i="10"/>
  <c r="AJ135" i="10"/>
  <c r="AK135" i="10"/>
  <c r="AL135" i="10"/>
  <c r="AM135" i="10"/>
  <c r="AN135" i="10"/>
  <c r="AO135" i="10"/>
  <c r="AP135" i="10"/>
  <c r="AQ135" i="10"/>
  <c r="AR135" i="10"/>
  <c r="AS135" i="10"/>
  <c r="AT135" i="10"/>
  <c r="AU135" i="10"/>
  <c r="AV135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AI136" i="10"/>
  <c r="AJ136" i="10"/>
  <c r="AK136" i="10"/>
  <c r="AL136" i="10"/>
  <c r="AM136" i="10"/>
  <c r="AN136" i="10"/>
  <c r="AO136" i="10"/>
  <c r="AP136" i="10"/>
  <c r="AQ136" i="10"/>
  <c r="AR136" i="10"/>
  <c r="AS136" i="10"/>
  <c r="AT136" i="10"/>
  <c r="AU136" i="10"/>
  <c r="AV136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AI137" i="10"/>
  <c r="AJ137" i="10"/>
  <c r="AK137" i="10"/>
  <c r="AL137" i="10"/>
  <c r="AM137" i="10"/>
  <c r="AN137" i="10"/>
  <c r="AO137" i="10"/>
  <c r="AP137" i="10"/>
  <c r="AQ137" i="10"/>
  <c r="AR137" i="10"/>
  <c r="AS137" i="10"/>
  <c r="AT137" i="10"/>
  <c r="AU137" i="10"/>
  <c r="AV137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AI138" i="10"/>
  <c r="AJ138" i="10"/>
  <c r="AK138" i="10"/>
  <c r="AL138" i="10"/>
  <c r="AM138" i="10"/>
  <c r="AN138" i="10"/>
  <c r="AO138" i="10"/>
  <c r="AP138" i="10"/>
  <c r="AQ138" i="10"/>
  <c r="AR138" i="10"/>
  <c r="AS138" i="10"/>
  <c r="AT138" i="10"/>
  <c r="AU138" i="10"/>
  <c r="AV138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AI139" i="10"/>
  <c r="AJ139" i="10"/>
  <c r="AK139" i="10"/>
  <c r="AL139" i="10"/>
  <c r="AM139" i="10"/>
  <c r="AN139" i="10"/>
  <c r="AO139" i="10"/>
  <c r="AP139" i="10"/>
  <c r="AQ139" i="10"/>
  <c r="AR139" i="10"/>
  <c r="AS139" i="10"/>
  <c r="AT139" i="10"/>
  <c r="AU139" i="10"/>
  <c r="AV139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AI140" i="10"/>
  <c r="AJ140" i="10"/>
  <c r="AK140" i="10"/>
  <c r="AL140" i="10"/>
  <c r="AM140" i="10"/>
  <c r="AN140" i="10"/>
  <c r="AO140" i="10"/>
  <c r="AP140" i="10"/>
  <c r="AQ140" i="10"/>
  <c r="AR140" i="10"/>
  <c r="AS140" i="10"/>
  <c r="AT140" i="10"/>
  <c r="AU140" i="10"/>
  <c r="AV140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AI141" i="10"/>
  <c r="AJ141" i="10"/>
  <c r="AK141" i="10"/>
  <c r="AL141" i="10"/>
  <c r="AM141" i="10"/>
  <c r="AN141" i="10"/>
  <c r="AO141" i="10"/>
  <c r="AP141" i="10"/>
  <c r="AQ141" i="10"/>
  <c r="AR141" i="10"/>
  <c r="AS141" i="10"/>
  <c r="AT141" i="10"/>
  <c r="AU141" i="10"/>
  <c r="AV141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AI142" i="10"/>
  <c r="AJ142" i="10"/>
  <c r="AK142" i="10"/>
  <c r="AL142" i="10"/>
  <c r="AM142" i="10"/>
  <c r="AN142" i="10"/>
  <c r="AO142" i="10"/>
  <c r="AP142" i="10"/>
  <c r="AQ142" i="10"/>
  <c r="AR142" i="10"/>
  <c r="AS142" i="10"/>
  <c r="AT142" i="10"/>
  <c r="AU142" i="10"/>
  <c r="AV142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AI143" i="10"/>
  <c r="AJ143" i="10"/>
  <c r="AK143" i="10"/>
  <c r="AL143" i="10"/>
  <c r="AM143" i="10"/>
  <c r="AN143" i="10"/>
  <c r="AO143" i="10"/>
  <c r="AP143" i="10"/>
  <c r="AQ143" i="10"/>
  <c r="AR143" i="10"/>
  <c r="AS143" i="10"/>
  <c r="AT143" i="10"/>
  <c r="AU143" i="10"/>
  <c r="AV143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AI144" i="10"/>
  <c r="AJ144" i="10"/>
  <c r="AK144" i="10"/>
  <c r="AL144" i="10"/>
  <c r="AM144" i="10"/>
  <c r="AN144" i="10"/>
  <c r="AO144" i="10"/>
  <c r="AP144" i="10"/>
  <c r="AQ144" i="10"/>
  <c r="AR144" i="10"/>
  <c r="AS144" i="10"/>
  <c r="AT144" i="10"/>
  <c r="AU144" i="10"/>
  <c r="AV144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AI145" i="10"/>
  <c r="AJ145" i="10"/>
  <c r="AK145" i="10"/>
  <c r="AL145" i="10"/>
  <c r="AM145" i="10"/>
  <c r="AN145" i="10"/>
  <c r="AO145" i="10"/>
  <c r="AP145" i="10"/>
  <c r="AQ145" i="10"/>
  <c r="AR145" i="10"/>
  <c r="AS145" i="10"/>
  <c r="AT145" i="10"/>
  <c r="AU145" i="10"/>
  <c r="AV145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AT146" i="10"/>
  <c r="AU146" i="10"/>
  <c r="AV146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AT147" i="10"/>
  <c r="AU147" i="10"/>
  <c r="AV147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AT148" i="10"/>
  <c r="AU148" i="10"/>
  <c r="AV148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AT149" i="10"/>
  <c r="AU149" i="10"/>
  <c r="AV149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AT150" i="10"/>
  <c r="AU150" i="10"/>
  <c r="AV150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AX151" i="10"/>
  <c r="AY151" i="10"/>
  <c r="AZ151" i="10"/>
  <c r="BA151" i="10"/>
  <c r="BB151" i="10"/>
  <c r="BC151" i="10"/>
  <c r="BD151" i="10"/>
  <c r="BE151" i="10"/>
  <c r="BF151" i="10"/>
  <c r="BG151" i="10"/>
  <c r="BH151" i="10"/>
  <c r="BI151" i="10"/>
  <c r="BJ151" i="10"/>
  <c r="BK151" i="10"/>
  <c r="BL151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X152" i="10"/>
  <c r="AY152" i="10"/>
  <c r="AZ152" i="10"/>
  <c r="BA152" i="10"/>
  <c r="BB152" i="10"/>
  <c r="BC152" i="10"/>
  <c r="BD152" i="10"/>
  <c r="BE152" i="10"/>
  <c r="BF152" i="10"/>
  <c r="BG152" i="10"/>
  <c r="BH152" i="10"/>
  <c r="BI152" i="10"/>
  <c r="BJ152" i="10"/>
  <c r="BK152" i="10"/>
  <c r="BL152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AT153" i="10"/>
  <c r="AU153" i="10"/>
  <c r="AV153" i="10"/>
  <c r="AW153" i="10"/>
  <c r="AX153" i="10"/>
  <c r="AY153" i="10"/>
  <c r="AZ153" i="10"/>
  <c r="BA153" i="10"/>
  <c r="BB153" i="10"/>
  <c r="BC153" i="10"/>
  <c r="BD153" i="10"/>
  <c r="BE153" i="10"/>
  <c r="BF153" i="10"/>
  <c r="BG153" i="10"/>
  <c r="BH153" i="10"/>
  <c r="BI153" i="10"/>
  <c r="BJ153" i="10"/>
  <c r="BK153" i="10"/>
  <c r="BL153" i="10"/>
  <c r="AI154" i="10"/>
  <c r="AJ154" i="10"/>
  <c r="AK154" i="10"/>
  <c r="AL154" i="10"/>
  <c r="AM154" i="10"/>
  <c r="AN154" i="10"/>
  <c r="AO154" i="10"/>
  <c r="AP154" i="10"/>
  <c r="AQ154" i="10"/>
  <c r="AR154" i="10"/>
  <c r="AS154" i="10"/>
  <c r="AT154" i="10"/>
  <c r="AU154" i="10"/>
  <c r="AV154" i="10"/>
  <c r="AW154" i="10"/>
  <c r="AX154" i="10"/>
  <c r="AY154" i="10"/>
  <c r="AZ154" i="10"/>
  <c r="BA154" i="10"/>
  <c r="BB154" i="10"/>
  <c r="BC154" i="10"/>
  <c r="BD154" i="10"/>
  <c r="BE154" i="10"/>
  <c r="BF154" i="10"/>
  <c r="BG154" i="10"/>
  <c r="BH154" i="10"/>
  <c r="BI154" i="10"/>
  <c r="BJ154" i="10"/>
  <c r="BK154" i="10"/>
  <c r="BL154" i="10"/>
  <c r="AI155" i="10"/>
  <c r="AJ155" i="10"/>
  <c r="AK155" i="10"/>
  <c r="AL155" i="10"/>
  <c r="AM155" i="10"/>
  <c r="AN155" i="10"/>
  <c r="AO155" i="10"/>
  <c r="AP155" i="10"/>
  <c r="AQ155" i="10"/>
  <c r="AR155" i="10"/>
  <c r="AS155" i="10"/>
  <c r="AT155" i="10"/>
  <c r="AU155" i="10"/>
  <c r="AV155" i="10"/>
  <c r="AW155" i="10"/>
  <c r="AX155" i="10"/>
  <c r="AY155" i="10"/>
  <c r="AZ155" i="10"/>
  <c r="BA155" i="10"/>
  <c r="BB155" i="10"/>
  <c r="BC155" i="10"/>
  <c r="BD155" i="10"/>
  <c r="BE155" i="10"/>
  <c r="BF155" i="10"/>
  <c r="BG155" i="10"/>
  <c r="BH155" i="10"/>
  <c r="BI155" i="10"/>
  <c r="BJ155" i="10"/>
  <c r="BK155" i="10"/>
  <c r="BL155" i="10"/>
  <c r="AI156" i="10"/>
  <c r="AJ156" i="10"/>
  <c r="AK156" i="10"/>
  <c r="AL156" i="10"/>
  <c r="AM156" i="10"/>
  <c r="AN156" i="10"/>
  <c r="AO156" i="10"/>
  <c r="AP156" i="10"/>
  <c r="AQ156" i="10"/>
  <c r="AR156" i="10"/>
  <c r="AS156" i="10"/>
  <c r="AT156" i="10"/>
  <c r="AU156" i="10"/>
  <c r="AV156" i="10"/>
  <c r="AW156" i="10"/>
  <c r="AX156" i="10"/>
  <c r="AY156" i="10"/>
  <c r="AZ156" i="10"/>
  <c r="BA156" i="10"/>
  <c r="BB156" i="10"/>
  <c r="BC156" i="10"/>
  <c r="BD156" i="10"/>
  <c r="BE156" i="10"/>
  <c r="BF156" i="10"/>
  <c r="BG156" i="10"/>
  <c r="BH156" i="10"/>
  <c r="BI156" i="10"/>
  <c r="BJ156" i="10"/>
  <c r="BK156" i="10"/>
  <c r="BL156" i="10"/>
  <c r="AI157" i="10"/>
  <c r="AJ157" i="10"/>
  <c r="AK157" i="10"/>
  <c r="AL157" i="10"/>
  <c r="AM157" i="10"/>
  <c r="AN157" i="10"/>
  <c r="AO157" i="10"/>
  <c r="AP157" i="10"/>
  <c r="AQ157" i="10"/>
  <c r="AR157" i="10"/>
  <c r="AS157" i="10"/>
  <c r="AT157" i="10"/>
  <c r="AU157" i="10"/>
  <c r="AV157" i="10"/>
  <c r="AW157" i="10"/>
  <c r="AX157" i="10"/>
  <c r="AY157" i="10"/>
  <c r="AZ157" i="10"/>
  <c r="BA157" i="10"/>
  <c r="BB157" i="10"/>
  <c r="BC157" i="10"/>
  <c r="BD157" i="10"/>
  <c r="BE157" i="10"/>
  <c r="BF157" i="10"/>
  <c r="BG157" i="10"/>
  <c r="BH157" i="10"/>
  <c r="BI157" i="10"/>
  <c r="BJ157" i="10"/>
  <c r="BK157" i="10"/>
  <c r="BL157" i="10"/>
  <c r="AI158" i="10"/>
  <c r="AJ158" i="10"/>
  <c r="AK158" i="10"/>
  <c r="AL158" i="10"/>
  <c r="AM158" i="10"/>
  <c r="AN158" i="10"/>
  <c r="AO158" i="10"/>
  <c r="AP158" i="10"/>
  <c r="AQ158" i="10"/>
  <c r="AR158" i="10"/>
  <c r="AS158" i="10"/>
  <c r="AT158" i="10"/>
  <c r="AU158" i="10"/>
  <c r="AV158" i="10"/>
  <c r="AW158" i="10"/>
  <c r="AX158" i="10"/>
  <c r="AY158" i="10"/>
  <c r="AZ158" i="10"/>
  <c r="BA158" i="10"/>
  <c r="BB158" i="10"/>
  <c r="BC158" i="10"/>
  <c r="BD158" i="10"/>
  <c r="BE158" i="10"/>
  <c r="BF158" i="10"/>
  <c r="BG158" i="10"/>
  <c r="BH158" i="10"/>
  <c r="BI158" i="10"/>
  <c r="BJ158" i="10"/>
  <c r="BK158" i="10"/>
  <c r="BL158" i="10"/>
  <c r="AI159" i="10"/>
  <c r="AJ159" i="10"/>
  <c r="AK159" i="10"/>
  <c r="AL159" i="10"/>
  <c r="AM159" i="10"/>
  <c r="AN159" i="10"/>
  <c r="AO159" i="10"/>
  <c r="AP159" i="10"/>
  <c r="AQ159" i="10"/>
  <c r="AR159" i="10"/>
  <c r="AS159" i="10"/>
  <c r="AT159" i="10"/>
  <c r="AU159" i="10"/>
  <c r="AV159" i="10"/>
  <c r="AW159" i="10"/>
  <c r="AX159" i="10"/>
  <c r="AY159" i="10"/>
  <c r="AZ159" i="10"/>
  <c r="BA159" i="10"/>
  <c r="BB159" i="10"/>
  <c r="BC159" i="10"/>
  <c r="BD159" i="10"/>
  <c r="BE159" i="10"/>
  <c r="BF159" i="10"/>
  <c r="BG159" i="10"/>
  <c r="BH159" i="10"/>
  <c r="BI159" i="10"/>
  <c r="BJ159" i="10"/>
  <c r="BK159" i="10"/>
  <c r="BL159" i="10"/>
  <c r="AI160" i="10"/>
  <c r="AJ160" i="10"/>
  <c r="AK160" i="10"/>
  <c r="AL160" i="10"/>
  <c r="AM160" i="10"/>
  <c r="AN160" i="10"/>
  <c r="AO160" i="10"/>
  <c r="AP160" i="10"/>
  <c r="AQ160" i="10"/>
  <c r="AR160" i="10"/>
  <c r="AS160" i="10"/>
  <c r="AT160" i="10"/>
  <c r="AU160" i="10"/>
  <c r="AV160" i="10"/>
  <c r="AW160" i="10"/>
  <c r="AX160" i="10"/>
  <c r="AY160" i="10"/>
  <c r="AZ160" i="10"/>
  <c r="BA160" i="10"/>
  <c r="BB160" i="10"/>
  <c r="BC160" i="10"/>
  <c r="BD160" i="10"/>
  <c r="BE160" i="10"/>
  <c r="BF160" i="10"/>
  <c r="BG160" i="10"/>
  <c r="BH160" i="10"/>
  <c r="BI160" i="10"/>
  <c r="BJ160" i="10"/>
  <c r="BK160" i="10"/>
  <c r="BL160" i="10"/>
  <c r="AI161" i="10"/>
  <c r="AJ161" i="10"/>
  <c r="AK161" i="10"/>
  <c r="AL161" i="10"/>
  <c r="AM161" i="10"/>
  <c r="AN161" i="10"/>
  <c r="AO161" i="10"/>
  <c r="AP161" i="10"/>
  <c r="AQ161" i="10"/>
  <c r="AR161" i="10"/>
  <c r="AS161" i="10"/>
  <c r="AT161" i="10"/>
  <c r="AU161" i="10"/>
  <c r="AV161" i="10"/>
  <c r="AW161" i="10"/>
  <c r="AX161" i="10"/>
  <c r="AY161" i="10"/>
  <c r="AZ161" i="10"/>
  <c r="BA161" i="10"/>
  <c r="BB161" i="10"/>
  <c r="BC161" i="10"/>
  <c r="BD161" i="10"/>
  <c r="BE161" i="10"/>
  <c r="BF161" i="10"/>
  <c r="BG161" i="10"/>
  <c r="BH161" i="10"/>
  <c r="BI161" i="10"/>
  <c r="BJ161" i="10"/>
  <c r="BK161" i="10"/>
  <c r="BL161" i="10"/>
  <c r="AI162" i="10"/>
  <c r="AJ162" i="10"/>
  <c r="AK162" i="10"/>
  <c r="AL162" i="10"/>
  <c r="AM162" i="10"/>
  <c r="AN162" i="10"/>
  <c r="AO162" i="10"/>
  <c r="AP162" i="10"/>
  <c r="AQ162" i="10"/>
  <c r="AR162" i="10"/>
  <c r="AS162" i="10"/>
  <c r="AT162" i="10"/>
  <c r="AU162" i="10"/>
  <c r="AV162" i="10"/>
  <c r="AW162" i="10"/>
  <c r="AX162" i="10"/>
  <c r="AY162" i="10"/>
  <c r="AZ162" i="10"/>
  <c r="BA162" i="10"/>
  <c r="BB162" i="10"/>
  <c r="BC162" i="10"/>
  <c r="BD162" i="10"/>
  <c r="BE162" i="10"/>
  <c r="BF162" i="10"/>
  <c r="BG162" i="10"/>
  <c r="BH162" i="10"/>
  <c r="BI162" i="10"/>
  <c r="BJ162" i="10"/>
  <c r="BK162" i="10"/>
  <c r="BL162" i="10"/>
  <c r="AI163" i="10"/>
  <c r="AJ163" i="10"/>
  <c r="AK163" i="10"/>
  <c r="AL163" i="10"/>
  <c r="AM163" i="10"/>
  <c r="AN163" i="10"/>
  <c r="AO163" i="10"/>
  <c r="AP163" i="10"/>
  <c r="AQ163" i="10"/>
  <c r="AR163" i="10"/>
  <c r="AS163" i="10"/>
  <c r="AT163" i="10"/>
  <c r="AU163" i="10"/>
  <c r="AV163" i="10"/>
  <c r="AW163" i="10"/>
  <c r="AX163" i="10"/>
  <c r="AY163" i="10"/>
  <c r="AZ163" i="10"/>
  <c r="BA163" i="10"/>
  <c r="BB163" i="10"/>
  <c r="BC163" i="10"/>
  <c r="BD163" i="10"/>
  <c r="BE163" i="10"/>
  <c r="BF163" i="10"/>
  <c r="BG163" i="10"/>
  <c r="BH163" i="10"/>
  <c r="BI163" i="10"/>
  <c r="BJ163" i="10"/>
  <c r="BK163" i="10"/>
  <c r="BL163" i="10"/>
  <c r="AI164" i="10"/>
  <c r="AJ164" i="10"/>
  <c r="AK164" i="10"/>
  <c r="AL164" i="10"/>
  <c r="AM164" i="10"/>
  <c r="AN164" i="10"/>
  <c r="AO164" i="10"/>
  <c r="AP164" i="10"/>
  <c r="AQ164" i="10"/>
  <c r="AR164" i="10"/>
  <c r="AS164" i="10"/>
  <c r="AT164" i="10"/>
  <c r="AU164" i="10"/>
  <c r="AV164" i="10"/>
  <c r="AW164" i="10"/>
  <c r="AX164" i="10"/>
  <c r="AY164" i="10"/>
  <c r="AZ164" i="10"/>
  <c r="BA164" i="10"/>
  <c r="BB164" i="10"/>
  <c r="BC164" i="10"/>
  <c r="BD164" i="10"/>
  <c r="BE164" i="10"/>
  <c r="BF164" i="10"/>
  <c r="BG164" i="10"/>
  <c r="BH164" i="10"/>
  <c r="BI164" i="10"/>
  <c r="BJ164" i="10"/>
  <c r="BK164" i="10"/>
  <c r="BL164" i="10"/>
  <c r="AI165" i="10"/>
  <c r="AJ165" i="10"/>
  <c r="AK165" i="10"/>
  <c r="AL165" i="10"/>
  <c r="AM165" i="10"/>
  <c r="AN165" i="10"/>
  <c r="AO165" i="10"/>
  <c r="AP165" i="10"/>
  <c r="AQ165" i="10"/>
  <c r="AR165" i="10"/>
  <c r="AS165" i="10"/>
  <c r="AT165" i="10"/>
  <c r="AU165" i="10"/>
  <c r="AV165" i="10"/>
  <c r="AW165" i="10"/>
  <c r="AX165" i="10"/>
  <c r="AY165" i="10"/>
  <c r="AZ165" i="10"/>
  <c r="BA165" i="10"/>
  <c r="BB165" i="10"/>
  <c r="BC165" i="10"/>
  <c r="BD165" i="10"/>
  <c r="BE165" i="10"/>
  <c r="BF165" i="10"/>
  <c r="BG165" i="10"/>
  <c r="BH165" i="10"/>
  <c r="BI165" i="10"/>
  <c r="BJ165" i="10"/>
  <c r="BK165" i="10"/>
  <c r="BL165" i="10"/>
  <c r="AI166" i="10"/>
  <c r="AJ166" i="10"/>
  <c r="AK166" i="10"/>
  <c r="AL166" i="10"/>
  <c r="AM166" i="10"/>
  <c r="AN166" i="10"/>
  <c r="AO166" i="10"/>
  <c r="AP166" i="10"/>
  <c r="AQ166" i="10"/>
  <c r="AR166" i="10"/>
  <c r="AS166" i="10"/>
  <c r="AT166" i="10"/>
  <c r="AU166" i="10"/>
  <c r="AV166" i="10"/>
  <c r="AW166" i="10"/>
  <c r="AX166" i="10"/>
  <c r="AY166" i="10"/>
  <c r="AZ166" i="10"/>
  <c r="BA166" i="10"/>
  <c r="BB166" i="10"/>
  <c r="BC166" i="10"/>
  <c r="BD166" i="10"/>
  <c r="BE166" i="10"/>
  <c r="BF166" i="10"/>
  <c r="BG166" i="10"/>
  <c r="BH166" i="10"/>
  <c r="BI166" i="10"/>
  <c r="BJ166" i="10"/>
  <c r="BK166" i="10"/>
  <c r="BL166" i="10"/>
  <c r="AI167" i="10"/>
  <c r="AJ167" i="10"/>
  <c r="AK167" i="10"/>
  <c r="AL167" i="10"/>
  <c r="AM167" i="10"/>
  <c r="AN167" i="10"/>
  <c r="AO167" i="10"/>
  <c r="AP167" i="10"/>
  <c r="AQ167" i="10"/>
  <c r="AR167" i="10"/>
  <c r="AS167" i="10"/>
  <c r="AT167" i="10"/>
  <c r="AU167" i="10"/>
  <c r="AV167" i="10"/>
  <c r="AW167" i="10"/>
  <c r="AX167" i="10"/>
  <c r="AY167" i="10"/>
  <c r="AZ167" i="10"/>
  <c r="BA167" i="10"/>
  <c r="BB167" i="10"/>
  <c r="BC167" i="10"/>
  <c r="BD167" i="10"/>
  <c r="BE167" i="10"/>
  <c r="BF167" i="10"/>
  <c r="BG167" i="10"/>
  <c r="BH167" i="10"/>
  <c r="BI167" i="10"/>
  <c r="BJ167" i="10"/>
  <c r="BK167" i="10"/>
  <c r="BL167" i="10"/>
  <c r="AI168" i="10"/>
  <c r="AJ168" i="10"/>
  <c r="AK168" i="10"/>
  <c r="AL168" i="10"/>
  <c r="AM168" i="10"/>
  <c r="AN168" i="10"/>
  <c r="AO168" i="10"/>
  <c r="AP168" i="10"/>
  <c r="AQ168" i="10"/>
  <c r="AR168" i="10"/>
  <c r="AS168" i="10"/>
  <c r="AT168" i="10"/>
  <c r="AU168" i="10"/>
  <c r="AV168" i="10"/>
  <c r="AW168" i="10"/>
  <c r="AX168" i="10"/>
  <c r="AY168" i="10"/>
  <c r="AZ168" i="10"/>
  <c r="BA168" i="10"/>
  <c r="BB168" i="10"/>
  <c r="BC168" i="10"/>
  <c r="BD168" i="10"/>
  <c r="BE168" i="10"/>
  <c r="BF168" i="10"/>
  <c r="BG168" i="10"/>
  <c r="BH168" i="10"/>
  <c r="BI168" i="10"/>
  <c r="BJ168" i="10"/>
  <c r="BK168" i="10"/>
  <c r="BL168" i="10"/>
  <c r="AI169" i="10"/>
  <c r="AJ169" i="10"/>
  <c r="AK169" i="10"/>
  <c r="AL169" i="10"/>
  <c r="AM169" i="10"/>
  <c r="AN169" i="10"/>
  <c r="AO169" i="10"/>
  <c r="AP169" i="10"/>
  <c r="AQ169" i="10"/>
  <c r="AR169" i="10"/>
  <c r="AS169" i="10"/>
  <c r="AT169" i="10"/>
  <c r="AU169" i="10"/>
  <c r="AV169" i="10"/>
  <c r="AW169" i="10"/>
  <c r="AX169" i="10"/>
  <c r="AY169" i="10"/>
  <c r="AZ169" i="10"/>
  <c r="BA169" i="10"/>
  <c r="BB169" i="10"/>
  <c r="BC169" i="10"/>
  <c r="BD169" i="10"/>
  <c r="BE169" i="10"/>
  <c r="BF169" i="10"/>
  <c r="BG169" i="10"/>
  <c r="BH169" i="10"/>
  <c r="BI169" i="10"/>
  <c r="BJ169" i="10"/>
  <c r="BK169" i="10"/>
  <c r="BL169" i="10"/>
  <c r="AI170" i="10"/>
  <c r="AJ170" i="10"/>
  <c r="AK170" i="10"/>
  <c r="AL170" i="10"/>
  <c r="AM170" i="10"/>
  <c r="AN170" i="10"/>
  <c r="AO170" i="10"/>
  <c r="AP170" i="10"/>
  <c r="AQ170" i="10"/>
  <c r="AR170" i="10"/>
  <c r="AS170" i="10"/>
  <c r="AT170" i="10"/>
  <c r="AU170" i="10"/>
  <c r="AV170" i="10"/>
  <c r="AW170" i="10"/>
  <c r="AX170" i="10"/>
  <c r="AY170" i="10"/>
  <c r="AZ170" i="10"/>
  <c r="BA170" i="10"/>
  <c r="BB170" i="10"/>
  <c r="BC170" i="10"/>
  <c r="BD170" i="10"/>
  <c r="BE170" i="10"/>
  <c r="BF170" i="10"/>
  <c r="BG170" i="10"/>
  <c r="BH170" i="10"/>
  <c r="BI170" i="10"/>
  <c r="BJ170" i="10"/>
  <c r="BK170" i="10"/>
  <c r="BL170" i="10"/>
  <c r="AI171" i="10"/>
  <c r="AJ171" i="10"/>
  <c r="AK171" i="10"/>
  <c r="AL171" i="10"/>
  <c r="AM171" i="10"/>
  <c r="AN171" i="10"/>
  <c r="AO171" i="10"/>
  <c r="AP171" i="10"/>
  <c r="AQ171" i="10"/>
  <c r="AR171" i="10"/>
  <c r="AS171" i="10"/>
  <c r="AT171" i="10"/>
  <c r="AU171" i="10"/>
  <c r="AV171" i="10"/>
  <c r="AW171" i="10"/>
  <c r="AX171" i="10"/>
  <c r="AY171" i="10"/>
  <c r="AZ171" i="10"/>
  <c r="BA171" i="10"/>
  <c r="BB171" i="10"/>
  <c r="BC171" i="10"/>
  <c r="BD171" i="10"/>
  <c r="BE171" i="10"/>
  <c r="BF171" i="10"/>
  <c r="BG171" i="10"/>
  <c r="BH171" i="10"/>
  <c r="BI171" i="10"/>
  <c r="BJ171" i="10"/>
  <c r="BK171" i="10"/>
  <c r="BL171" i="10"/>
  <c r="AI172" i="10"/>
  <c r="AJ172" i="10"/>
  <c r="AK172" i="10"/>
  <c r="AL172" i="10"/>
  <c r="AM172" i="10"/>
  <c r="AN172" i="10"/>
  <c r="AO172" i="10"/>
  <c r="AP172" i="10"/>
  <c r="AQ172" i="10"/>
  <c r="AR172" i="10"/>
  <c r="AS172" i="10"/>
  <c r="AT172" i="10"/>
  <c r="AU172" i="10"/>
  <c r="AV172" i="10"/>
  <c r="AW172" i="10"/>
  <c r="AX172" i="10"/>
  <c r="AY172" i="10"/>
  <c r="AZ172" i="10"/>
  <c r="BA172" i="10"/>
  <c r="BB172" i="10"/>
  <c r="BC172" i="10"/>
  <c r="BD172" i="10"/>
  <c r="BE172" i="10"/>
  <c r="BF172" i="10"/>
  <c r="BG172" i="10"/>
  <c r="BH172" i="10"/>
  <c r="BI172" i="10"/>
  <c r="BJ172" i="10"/>
  <c r="BK172" i="10"/>
  <c r="BL172" i="10"/>
  <c r="AI173" i="10"/>
  <c r="AJ173" i="10"/>
  <c r="AK173" i="10"/>
  <c r="AL173" i="10"/>
  <c r="AM173" i="10"/>
  <c r="AN173" i="10"/>
  <c r="AO173" i="10"/>
  <c r="AP173" i="10"/>
  <c r="AQ173" i="10"/>
  <c r="AR173" i="10"/>
  <c r="AS173" i="10"/>
  <c r="AT173" i="10"/>
  <c r="AU173" i="10"/>
  <c r="AV173" i="10"/>
  <c r="AW173" i="10"/>
  <c r="AX173" i="10"/>
  <c r="AY173" i="10"/>
  <c r="AZ173" i="10"/>
  <c r="BA173" i="10"/>
  <c r="BB173" i="10"/>
  <c r="BC173" i="10"/>
  <c r="BD173" i="10"/>
  <c r="BE173" i="10"/>
  <c r="BF173" i="10"/>
  <c r="BG173" i="10"/>
  <c r="BH173" i="10"/>
  <c r="BI173" i="10"/>
  <c r="BJ173" i="10"/>
  <c r="BK173" i="10"/>
  <c r="BL173" i="10"/>
  <c r="AI174" i="10"/>
  <c r="AJ174" i="10"/>
  <c r="AK174" i="10"/>
  <c r="AL174" i="10"/>
  <c r="AM174" i="10"/>
  <c r="AN174" i="10"/>
  <c r="AO174" i="10"/>
  <c r="AP174" i="10"/>
  <c r="AQ174" i="10"/>
  <c r="AR174" i="10"/>
  <c r="AS174" i="10"/>
  <c r="AT174" i="10"/>
  <c r="AU174" i="10"/>
  <c r="AV174" i="10"/>
  <c r="AW174" i="10"/>
  <c r="AX174" i="10"/>
  <c r="AY174" i="10"/>
  <c r="AZ174" i="10"/>
  <c r="BA174" i="10"/>
  <c r="BB174" i="10"/>
  <c r="BC174" i="10"/>
  <c r="BD174" i="10"/>
  <c r="BE174" i="10"/>
  <c r="BF174" i="10"/>
  <c r="BG174" i="10"/>
  <c r="BH174" i="10"/>
  <c r="BI174" i="10"/>
  <c r="BJ174" i="10"/>
  <c r="BK174" i="10"/>
  <c r="BL174" i="10"/>
  <c r="AI175" i="10"/>
  <c r="AJ175" i="10"/>
  <c r="AK175" i="10"/>
  <c r="AL175" i="10"/>
  <c r="AM175" i="10"/>
  <c r="AN175" i="10"/>
  <c r="AO175" i="10"/>
  <c r="AP175" i="10"/>
  <c r="AQ175" i="10"/>
  <c r="AR175" i="10"/>
  <c r="AS175" i="10"/>
  <c r="AT175" i="10"/>
  <c r="AU175" i="10"/>
  <c r="AV175" i="10"/>
  <c r="AW175" i="10"/>
  <c r="AX175" i="10"/>
  <c r="AY175" i="10"/>
  <c r="AZ175" i="10"/>
  <c r="BA175" i="10"/>
  <c r="BB175" i="10"/>
  <c r="BC175" i="10"/>
  <c r="BD175" i="10"/>
  <c r="BE175" i="10"/>
  <c r="BF175" i="10"/>
  <c r="BG175" i="10"/>
  <c r="BH175" i="10"/>
  <c r="BI175" i="10"/>
  <c r="BJ175" i="10"/>
  <c r="BK175" i="10"/>
  <c r="BL175" i="10"/>
  <c r="AI176" i="10"/>
  <c r="AJ176" i="10"/>
  <c r="AK176" i="10"/>
  <c r="AL176" i="10"/>
  <c r="AM176" i="10"/>
  <c r="AN176" i="10"/>
  <c r="AO176" i="10"/>
  <c r="AP176" i="10"/>
  <c r="AQ176" i="10"/>
  <c r="AR176" i="10"/>
  <c r="AS176" i="10"/>
  <c r="AT176" i="10"/>
  <c r="AU176" i="10"/>
  <c r="AV176" i="10"/>
  <c r="AW176" i="10"/>
  <c r="AX176" i="10"/>
  <c r="AY176" i="10"/>
  <c r="AZ176" i="10"/>
  <c r="BA176" i="10"/>
  <c r="BB176" i="10"/>
  <c r="BC176" i="10"/>
  <c r="BD176" i="10"/>
  <c r="BE176" i="10"/>
  <c r="BF176" i="10"/>
  <c r="BG176" i="10"/>
  <c r="BH176" i="10"/>
  <c r="BI176" i="10"/>
  <c r="BJ176" i="10"/>
  <c r="BK176" i="10"/>
  <c r="BL176" i="10"/>
  <c r="AI177" i="10"/>
  <c r="AJ177" i="10"/>
  <c r="AK177" i="10"/>
  <c r="AL177" i="10"/>
  <c r="AM177" i="10"/>
  <c r="AN177" i="10"/>
  <c r="AO177" i="10"/>
  <c r="AP177" i="10"/>
  <c r="AQ177" i="10"/>
  <c r="AR177" i="10"/>
  <c r="AS177" i="10"/>
  <c r="AT177" i="10"/>
  <c r="AU177" i="10"/>
  <c r="AV177" i="10"/>
  <c r="AW177" i="10"/>
  <c r="AX177" i="10"/>
  <c r="AY177" i="10"/>
  <c r="AZ177" i="10"/>
  <c r="BA177" i="10"/>
  <c r="BB177" i="10"/>
  <c r="BC177" i="10"/>
  <c r="BD177" i="10"/>
  <c r="BE177" i="10"/>
  <c r="BF177" i="10"/>
  <c r="BG177" i="10"/>
  <c r="BH177" i="10"/>
  <c r="BI177" i="10"/>
  <c r="BJ177" i="10"/>
  <c r="BK177" i="10"/>
  <c r="BL177" i="10"/>
  <c r="AI178" i="10"/>
  <c r="AJ178" i="10"/>
  <c r="AK178" i="10"/>
  <c r="AL178" i="10"/>
  <c r="AM178" i="10"/>
  <c r="AN178" i="10"/>
  <c r="AO178" i="10"/>
  <c r="AP178" i="10"/>
  <c r="AQ178" i="10"/>
  <c r="AR178" i="10"/>
  <c r="AS178" i="10"/>
  <c r="AT178" i="10"/>
  <c r="AU178" i="10"/>
  <c r="AV178" i="10"/>
  <c r="AW178" i="10"/>
  <c r="AX178" i="10"/>
  <c r="AY178" i="10"/>
  <c r="AZ178" i="10"/>
  <c r="BA178" i="10"/>
  <c r="BB178" i="10"/>
  <c r="BC178" i="10"/>
  <c r="BD178" i="10"/>
  <c r="BE178" i="10"/>
  <c r="BF178" i="10"/>
  <c r="BG178" i="10"/>
  <c r="BH178" i="10"/>
  <c r="BI178" i="10"/>
  <c r="BJ178" i="10"/>
  <c r="BK178" i="10"/>
  <c r="BL178" i="10"/>
  <c r="AI179" i="10"/>
  <c r="AJ179" i="10"/>
  <c r="AK179" i="10"/>
  <c r="AL179" i="10"/>
  <c r="AM179" i="10"/>
  <c r="AN179" i="10"/>
  <c r="AO179" i="10"/>
  <c r="AP179" i="10"/>
  <c r="AQ179" i="10"/>
  <c r="AR179" i="10"/>
  <c r="AS179" i="10"/>
  <c r="AT179" i="10"/>
  <c r="AU179" i="10"/>
  <c r="AV179" i="10"/>
  <c r="AW179" i="10"/>
  <c r="AX179" i="10"/>
  <c r="AY179" i="10"/>
  <c r="AZ179" i="10"/>
  <c r="BA179" i="10"/>
  <c r="BB179" i="10"/>
  <c r="BC179" i="10"/>
  <c r="BD179" i="10"/>
  <c r="BE179" i="10"/>
  <c r="BF179" i="10"/>
  <c r="BG179" i="10"/>
  <c r="BH179" i="10"/>
  <c r="BI179" i="10"/>
  <c r="BJ179" i="10"/>
  <c r="BK179" i="10"/>
  <c r="BL179" i="10"/>
  <c r="AI180" i="10"/>
  <c r="AJ180" i="10"/>
  <c r="AK180" i="10"/>
  <c r="AL180" i="10"/>
  <c r="AM180" i="10"/>
  <c r="AN180" i="10"/>
  <c r="AO180" i="10"/>
  <c r="AP180" i="10"/>
  <c r="AQ180" i="10"/>
  <c r="AR180" i="10"/>
  <c r="AS180" i="10"/>
  <c r="AT180" i="10"/>
  <c r="AU180" i="10"/>
  <c r="AV180" i="10"/>
  <c r="AW180" i="10"/>
  <c r="AX180" i="10"/>
  <c r="AY180" i="10"/>
  <c r="AZ180" i="10"/>
  <c r="BA180" i="10"/>
  <c r="BB180" i="10"/>
  <c r="BC180" i="10"/>
  <c r="BD180" i="10"/>
  <c r="BE180" i="10"/>
  <c r="BF180" i="10"/>
  <c r="BG180" i="10"/>
  <c r="BH180" i="10"/>
  <c r="BI180" i="10"/>
  <c r="BJ180" i="10"/>
  <c r="BK180" i="10"/>
  <c r="BL180" i="10"/>
  <c r="AI181" i="10"/>
  <c r="AJ181" i="10"/>
  <c r="AK181" i="10"/>
  <c r="AL181" i="10"/>
  <c r="AM181" i="10"/>
  <c r="AN181" i="10"/>
  <c r="AO181" i="10"/>
  <c r="AP181" i="10"/>
  <c r="AQ181" i="10"/>
  <c r="AR181" i="10"/>
  <c r="AS181" i="10"/>
  <c r="AT181" i="10"/>
  <c r="AU181" i="10"/>
  <c r="AV181" i="10"/>
  <c r="AW181" i="10"/>
  <c r="AX181" i="10"/>
  <c r="AY181" i="10"/>
  <c r="AZ181" i="10"/>
  <c r="BA181" i="10"/>
  <c r="BB181" i="10"/>
  <c r="BC181" i="10"/>
  <c r="BD181" i="10"/>
  <c r="BE181" i="10"/>
  <c r="BF181" i="10"/>
  <c r="BG181" i="10"/>
  <c r="BH181" i="10"/>
  <c r="BI181" i="10"/>
  <c r="BJ181" i="10"/>
  <c r="BK181" i="10"/>
  <c r="BL181" i="10"/>
  <c r="AI182" i="10"/>
  <c r="AJ182" i="10"/>
  <c r="AK182" i="10"/>
  <c r="AL182" i="10"/>
  <c r="AM182" i="10"/>
  <c r="AN182" i="10"/>
  <c r="AO182" i="10"/>
  <c r="AP182" i="10"/>
  <c r="AQ182" i="10"/>
  <c r="AR182" i="10"/>
  <c r="AS182" i="10"/>
  <c r="AT182" i="10"/>
  <c r="AU182" i="10"/>
  <c r="AV182" i="10"/>
  <c r="AW182" i="10"/>
  <c r="AX182" i="10"/>
  <c r="AY182" i="10"/>
  <c r="AZ182" i="10"/>
  <c r="BA182" i="10"/>
  <c r="BB182" i="10"/>
  <c r="BC182" i="10"/>
  <c r="BD182" i="10"/>
  <c r="BE182" i="10"/>
  <c r="BF182" i="10"/>
  <c r="BG182" i="10"/>
  <c r="BH182" i="10"/>
  <c r="BI182" i="10"/>
  <c r="BJ182" i="10"/>
  <c r="BK182" i="10"/>
  <c r="BL182" i="10"/>
  <c r="AI183" i="10"/>
  <c r="AJ183" i="10"/>
  <c r="AK183" i="10"/>
  <c r="AL183" i="10"/>
  <c r="AM183" i="10"/>
  <c r="AN183" i="10"/>
  <c r="AO183" i="10"/>
  <c r="AP183" i="10"/>
  <c r="AQ183" i="10"/>
  <c r="AR183" i="10"/>
  <c r="AS183" i="10"/>
  <c r="AT183" i="10"/>
  <c r="AU183" i="10"/>
  <c r="AV183" i="10"/>
  <c r="AW183" i="10"/>
  <c r="AX183" i="10"/>
  <c r="AY183" i="10"/>
  <c r="AZ183" i="10"/>
  <c r="BA183" i="10"/>
  <c r="BB183" i="10"/>
  <c r="BC183" i="10"/>
  <c r="BD183" i="10"/>
  <c r="BE183" i="10"/>
  <c r="BF183" i="10"/>
  <c r="BG183" i="10"/>
  <c r="BH183" i="10"/>
  <c r="BI183" i="10"/>
  <c r="BJ183" i="10"/>
  <c r="BK183" i="10"/>
  <c r="BL183" i="10"/>
  <c r="AI184" i="10"/>
  <c r="AJ184" i="10"/>
  <c r="AK184" i="10"/>
  <c r="AL184" i="10"/>
  <c r="AM184" i="10"/>
  <c r="AN184" i="10"/>
  <c r="AO184" i="10"/>
  <c r="AP184" i="10"/>
  <c r="AQ184" i="10"/>
  <c r="AR184" i="10"/>
  <c r="AS184" i="10"/>
  <c r="AT184" i="10"/>
  <c r="AU184" i="10"/>
  <c r="AV184" i="10"/>
  <c r="AW184" i="10"/>
  <c r="AX184" i="10"/>
  <c r="AY184" i="10"/>
  <c r="AZ184" i="10"/>
  <c r="BA184" i="10"/>
  <c r="BB184" i="10"/>
  <c r="BC184" i="10"/>
  <c r="BD184" i="10"/>
  <c r="BE184" i="10"/>
  <c r="BF184" i="10"/>
  <c r="BG184" i="10"/>
  <c r="BH184" i="10"/>
  <c r="BI184" i="10"/>
  <c r="BJ184" i="10"/>
  <c r="BK184" i="10"/>
  <c r="BL184" i="10"/>
  <c r="AI185" i="10"/>
  <c r="AJ185" i="10"/>
  <c r="AK185" i="10"/>
  <c r="AL185" i="10"/>
  <c r="AM185" i="10"/>
  <c r="AN185" i="10"/>
  <c r="AO185" i="10"/>
  <c r="AP185" i="10"/>
  <c r="AQ185" i="10"/>
  <c r="AR185" i="10"/>
  <c r="AS185" i="10"/>
  <c r="AT185" i="10"/>
  <c r="AU185" i="10"/>
  <c r="AV185" i="10"/>
  <c r="AW185" i="10"/>
  <c r="AX185" i="10"/>
  <c r="AY185" i="10"/>
  <c r="AZ185" i="10"/>
  <c r="BA185" i="10"/>
  <c r="BB185" i="10"/>
  <c r="BC185" i="10"/>
  <c r="BD185" i="10"/>
  <c r="BE185" i="10"/>
  <c r="BF185" i="10"/>
  <c r="BG185" i="10"/>
  <c r="BH185" i="10"/>
  <c r="BI185" i="10"/>
  <c r="BJ185" i="10"/>
  <c r="BK185" i="10"/>
  <c r="BL185" i="10"/>
  <c r="AI186" i="10"/>
  <c r="AJ186" i="10"/>
  <c r="AK186" i="10"/>
  <c r="AL186" i="10"/>
  <c r="AM186" i="10"/>
  <c r="AN186" i="10"/>
  <c r="AO186" i="10"/>
  <c r="AP186" i="10"/>
  <c r="AQ186" i="10"/>
  <c r="AR186" i="10"/>
  <c r="AS186" i="10"/>
  <c r="AT186" i="10"/>
  <c r="AU186" i="10"/>
  <c r="AV186" i="10"/>
  <c r="AW186" i="10"/>
  <c r="AX186" i="10"/>
  <c r="AY186" i="10"/>
  <c r="AZ186" i="10"/>
  <c r="BA186" i="10"/>
  <c r="BB186" i="10"/>
  <c r="BC186" i="10"/>
  <c r="BD186" i="10"/>
  <c r="BE186" i="10"/>
  <c r="BF186" i="10"/>
  <c r="BG186" i="10"/>
  <c r="BH186" i="10"/>
  <c r="BI186" i="10"/>
  <c r="BJ186" i="10"/>
  <c r="BK186" i="10"/>
  <c r="BL186" i="10"/>
  <c r="AI187" i="10"/>
  <c r="AJ187" i="10"/>
  <c r="AK187" i="10"/>
  <c r="AL187" i="10"/>
  <c r="AM187" i="10"/>
  <c r="AN187" i="10"/>
  <c r="AO187" i="10"/>
  <c r="AP187" i="10"/>
  <c r="AQ187" i="10"/>
  <c r="AR187" i="10"/>
  <c r="AS187" i="10"/>
  <c r="AT187" i="10"/>
  <c r="AU187" i="10"/>
  <c r="AV187" i="10"/>
  <c r="AW187" i="10"/>
  <c r="AX187" i="10"/>
  <c r="AY187" i="10"/>
  <c r="AZ187" i="10"/>
  <c r="BA187" i="10"/>
  <c r="BB187" i="10"/>
  <c r="BC187" i="10"/>
  <c r="BD187" i="10"/>
  <c r="BE187" i="10"/>
  <c r="BF187" i="10"/>
  <c r="BG187" i="10"/>
  <c r="BH187" i="10"/>
  <c r="BI187" i="10"/>
  <c r="BJ187" i="10"/>
  <c r="BK187" i="10"/>
  <c r="BL187" i="10"/>
  <c r="AI188" i="10"/>
  <c r="AJ188" i="10"/>
  <c r="AK188" i="10"/>
  <c r="AL188" i="10"/>
  <c r="AM188" i="10"/>
  <c r="AN188" i="10"/>
  <c r="AO188" i="10"/>
  <c r="AP188" i="10"/>
  <c r="AQ188" i="10"/>
  <c r="AR188" i="10"/>
  <c r="AS188" i="10"/>
  <c r="AT188" i="10"/>
  <c r="AU188" i="10"/>
  <c r="AV188" i="10"/>
  <c r="AW188" i="10"/>
  <c r="AX188" i="10"/>
  <c r="AY188" i="10"/>
  <c r="AZ188" i="10"/>
  <c r="BA188" i="10"/>
  <c r="BB188" i="10"/>
  <c r="BC188" i="10"/>
  <c r="BD188" i="10"/>
  <c r="BE188" i="10"/>
  <c r="BF188" i="10"/>
  <c r="BG188" i="10"/>
  <c r="BH188" i="10"/>
  <c r="BI188" i="10"/>
  <c r="BJ188" i="10"/>
  <c r="BK188" i="10"/>
  <c r="BL188" i="10"/>
  <c r="AI189" i="10"/>
  <c r="AJ189" i="10"/>
  <c r="AK189" i="10"/>
  <c r="AL189" i="10"/>
  <c r="AM189" i="10"/>
  <c r="AN189" i="10"/>
  <c r="AO189" i="10"/>
  <c r="AP189" i="10"/>
  <c r="AQ189" i="10"/>
  <c r="AR189" i="10"/>
  <c r="AS189" i="10"/>
  <c r="AT189" i="10"/>
  <c r="AU189" i="10"/>
  <c r="AV189" i="10"/>
  <c r="AW189" i="10"/>
  <c r="AX189" i="10"/>
  <c r="AY189" i="10"/>
  <c r="AZ189" i="10"/>
  <c r="BA189" i="10"/>
  <c r="BB189" i="10"/>
  <c r="BC189" i="10"/>
  <c r="BD189" i="10"/>
  <c r="BE189" i="10"/>
  <c r="BF189" i="10"/>
  <c r="BG189" i="10"/>
  <c r="BH189" i="10"/>
  <c r="BI189" i="10"/>
  <c r="BJ189" i="10"/>
  <c r="BK189" i="10"/>
  <c r="BL189" i="10"/>
  <c r="AI190" i="10"/>
  <c r="AJ190" i="10"/>
  <c r="AK190" i="10"/>
  <c r="AL190" i="10"/>
  <c r="AM190" i="10"/>
  <c r="AN190" i="10"/>
  <c r="AO190" i="10"/>
  <c r="AP190" i="10"/>
  <c r="AQ190" i="10"/>
  <c r="AR190" i="10"/>
  <c r="AS190" i="10"/>
  <c r="AT190" i="10"/>
  <c r="AU190" i="10"/>
  <c r="AV190" i="10"/>
  <c r="AW190" i="10"/>
  <c r="AX190" i="10"/>
  <c r="AY190" i="10"/>
  <c r="AZ190" i="10"/>
  <c r="BA190" i="10"/>
  <c r="BB190" i="10"/>
  <c r="BC190" i="10"/>
  <c r="BD190" i="10"/>
  <c r="BE190" i="10"/>
  <c r="BF190" i="10"/>
  <c r="BG190" i="10"/>
  <c r="BH190" i="10"/>
  <c r="BI190" i="10"/>
  <c r="BJ190" i="10"/>
  <c r="BK190" i="10"/>
  <c r="BL190" i="10"/>
  <c r="AI191" i="10"/>
  <c r="AJ191" i="10"/>
  <c r="AK191" i="10"/>
  <c r="AL191" i="10"/>
  <c r="AM191" i="10"/>
  <c r="AN191" i="10"/>
  <c r="AO191" i="10"/>
  <c r="AP191" i="10"/>
  <c r="AQ191" i="10"/>
  <c r="AR191" i="10"/>
  <c r="AS191" i="10"/>
  <c r="AT191" i="10"/>
  <c r="AU191" i="10"/>
  <c r="AV191" i="10"/>
  <c r="AW191" i="10"/>
  <c r="AX191" i="10"/>
  <c r="AY191" i="10"/>
  <c r="AZ191" i="10"/>
  <c r="BA191" i="10"/>
  <c r="BB191" i="10"/>
  <c r="BC191" i="10"/>
  <c r="BD191" i="10"/>
  <c r="BE191" i="10"/>
  <c r="BF191" i="10"/>
  <c r="BG191" i="10"/>
  <c r="BH191" i="10"/>
  <c r="BI191" i="10"/>
  <c r="BJ191" i="10"/>
  <c r="BK191" i="10"/>
  <c r="BL191" i="10"/>
  <c r="AI192" i="10"/>
  <c r="AJ192" i="10"/>
  <c r="AK192" i="10"/>
  <c r="AL192" i="10"/>
  <c r="AM192" i="10"/>
  <c r="AN192" i="10"/>
  <c r="AO192" i="10"/>
  <c r="AP192" i="10"/>
  <c r="AQ192" i="10"/>
  <c r="AR192" i="10"/>
  <c r="AS192" i="10"/>
  <c r="AT192" i="10"/>
  <c r="AU192" i="10"/>
  <c r="AV192" i="10"/>
  <c r="AW192" i="10"/>
  <c r="AX192" i="10"/>
  <c r="AY192" i="10"/>
  <c r="AZ192" i="10"/>
  <c r="BA192" i="10"/>
  <c r="BB192" i="10"/>
  <c r="BC192" i="10"/>
  <c r="BD192" i="10"/>
  <c r="BE192" i="10"/>
  <c r="BF192" i="10"/>
  <c r="BG192" i="10"/>
  <c r="BH192" i="10"/>
  <c r="BI192" i="10"/>
  <c r="BJ192" i="10"/>
  <c r="BK192" i="10"/>
  <c r="BL192" i="10"/>
  <c r="AI193" i="10"/>
  <c r="AJ193" i="10"/>
  <c r="AK193" i="10"/>
  <c r="AL193" i="10"/>
  <c r="AM193" i="10"/>
  <c r="AN193" i="10"/>
  <c r="AO193" i="10"/>
  <c r="AP193" i="10"/>
  <c r="AQ193" i="10"/>
  <c r="AR193" i="10"/>
  <c r="AS193" i="10"/>
  <c r="AT193" i="10"/>
  <c r="AU193" i="10"/>
  <c r="AV193" i="10"/>
  <c r="AW193" i="10"/>
  <c r="AX193" i="10"/>
  <c r="AY193" i="10"/>
  <c r="AZ193" i="10"/>
  <c r="BA193" i="10"/>
  <c r="BB193" i="10"/>
  <c r="BC193" i="10"/>
  <c r="BD193" i="10"/>
  <c r="BE193" i="10"/>
  <c r="BF193" i="10"/>
  <c r="BG193" i="10"/>
  <c r="BH193" i="10"/>
  <c r="BI193" i="10"/>
  <c r="BJ193" i="10"/>
  <c r="BK193" i="10"/>
  <c r="BL193" i="10"/>
  <c r="AI194" i="10"/>
  <c r="AJ194" i="10"/>
  <c r="AK194" i="10"/>
  <c r="AL194" i="10"/>
  <c r="AM194" i="10"/>
  <c r="AN194" i="10"/>
  <c r="AO194" i="10"/>
  <c r="AP194" i="10"/>
  <c r="AQ194" i="10"/>
  <c r="AR194" i="10"/>
  <c r="AS194" i="10"/>
  <c r="AT194" i="10"/>
  <c r="AU194" i="10"/>
  <c r="AV194" i="10"/>
  <c r="AW194" i="10"/>
  <c r="AX194" i="10"/>
  <c r="AY194" i="10"/>
  <c r="AZ194" i="10"/>
  <c r="BA194" i="10"/>
  <c r="BB194" i="10"/>
  <c r="BC194" i="10"/>
  <c r="BD194" i="10"/>
  <c r="BE194" i="10"/>
  <c r="BF194" i="10"/>
  <c r="BG194" i="10"/>
  <c r="BH194" i="10"/>
  <c r="BI194" i="10"/>
  <c r="BJ194" i="10"/>
  <c r="BK194" i="10"/>
  <c r="BL194" i="10"/>
  <c r="AI195" i="10"/>
  <c r="AJ195" i="10"/>
  <c r="AK195" i="10"/>
  <c r="AL195" i="10"/>
  <c r="AM195" i="10"/>
  <c r="AN195" i="10"/>
  <c r="AO195" i="10"/>
  <c r="AP195" i="10"/>
  <c r="AQ195" i="10"/>
  <c r="AR195" i="10"/>
  <c r="AS195" i="10"/>
  <c r="AT195" i="10"/>
  <c r="AU195" i="10"/>
  <c r="AV195" i="10"/>
  <c r="AW195" i="10"/>
  <c r="AX195" i="10"/>
  <c r="AY195" i="10"/>
  <c r="AZ195" i="10"/>
  <c r="BA195" i="10"/>
  <c r="BB195" i="10"/>
  <c r="BC195" i="10"/>
  <c r="BD195" i="10"/>
  <c r="BE195" i="10"/>
  <c r="BF195" i="10"/>
  <c r="BG195" i="10"/>
  <c r="BH195" i="10"/>
  <c r="BI195" i="10"/>
  <c r="BJ195" i="10"/>
  <c r="BK195" i="10"/>
  <c r="BL195" i="10"/>
  <c r="AI196" i="10"/>
  <c r="AJ196" i="10"/>
  <c r="AK196" i="10"/>
  <c r="AL196" i="10"/>
  <c r="AM196" i="10"/>
  <c r="AN196" i="10"/>
  <c r="AO196" i="10"/>
  <c r="AP196" i="10"/>
  <c r="AQ196" i="10"/>
  <c r="AR196" i="10"/>
  <c r="AS196" i="10"/>
  <c r="AT196" i="10"/>
  <c r="AU196" i="10"/>
  <c r="AV196" i="10"/>
  <c r="AW196" i="10"/>
  <c r="AX196" i="10"/>
  <c r="AY196" i="10"/>
  <c r="AZ196" i="10"/>
  <c r="BA196" i="10"/>
  <c r="BB196" i="10"/>
  <c r="BC196" i="10"/>
  <c r="BD196" i="10"/>
  <c r="BE196" i="10"/>
  <c r="BF196" i="10"/>
  <c r="BG196" i="10"/>
  <c r="BH196" i="10"/>
  <c r="BI196" i="10"/>
  <c r="BJ196" i="10"/>
  <c r="BK196" i="10"/>
  <c r="BL196" i="10"/>
  <c r="AI197" i="10"/>
  <c r="AJ197" i="10"/>
  <c r="AK197" i="10"/>
  <c r="AL197" i="10"/>
  <c r="AM197" i="10"/>
  <c r="AN197" i="10"/>
  <c r="AO197" i="10"/>
  <c r="AP197" i="10"/>
  <c r="AQ197" i="10"/>
  <c r="AR197" i="10"/>
  <c r="AS197" i="10"/>
  <c r="AT197" i="10"/>
  <c r="AU197" i="10"/>
  <c r="AV197" i="10"/>
  <c r="AW197" i="10"/>
  <c r="AX197" i="10"/>
  <c r="AY197" i="10"/>
  <c r="AZ197" i="10"/>
  <c r="BA197" i="10"/>
  <c r="BB197" i="10"/>
  <c r="BC197" i="10"/>
  <c r="BD197" i="10"/>
  <c r="BE197" i="10"/>
  <c r="BF197" i="10"/>
  <c r="BG197" i="10"/>
  <c r="BH197" i="10"/>
  <c r="BI197" i="10"/>
  <c r="BJ197" i="10"/>
  <c r="BK197" i="10"/>
  <c r="BL197" i="10"/>
  <c r="AI198" i="10"/>
  <c r="AJ198" i="10"/>
  <c r="AK198" i="10"/>
  <c r="AL198" i="10"/>
  <c r="AM198" i="10"/>
  <c r="AN198" i="10"/>
  <c r="AO198" i="10"/>
  <c r="AP198" i="10"/>
  <c r="AQ198" i="10"/>
  <c r="AR198" i="10"/>
  <c r="AS198" i="10"/>
  <c r="AT198" i="10"/>
  <c r="AU198" i="10"/>
  <c r="AV198" i="10"/>
  <c r="AW198" i="10"/>
  <c r="AX198" i="10"/>
  <c r="AY198" i="10"/>
  <c r="AZ198" i="10"/>
  <c r="BA198" i="10"/>
  <c r="BB198" i="10"/>
  <c r="BC198" i="10"/>
  <c r="BD198" i="10"/>
  <c r="BE198" i="10"/>
  <c r="BF198" i="10"/>
  <c r="BG198" i="10"/>
  <c r="BH198" i="10"/>
  <c r="BI198" i="10"/>
  <c r="BJ198" i="10"/>
  <c r="BK198" i="10"/>
  <c r="BL198" i="10"/>
  <c r="AI199" i="10"/>
  <c r="AJ199" i="10"/>
  <c r="AK199" i="10"/>
  <c r="AL199" i="10"/>
  <c r="AM199" i="10"/>
  <c r="AN199" i="10"/>
  <c r="AO199" i="10"/>
  <c r="AP199" i="10"/>
  <c r="AQ199" i="10"/>
  <c r="AR199" i="10"/>
  <c r="AS199" i="10"/>
  <c r="AT199" i="10"/>
  <c r="AU199" i="10"/>
  <c r="AV199" i="10"/>
  <c r="AW199" i="10"/>
  <c r="AX199" i="10"/>
  <c r="AY199" i="10"/>
  <c r="AZ199" i="10"/>
  <c r="BA199" i="10"/>
  <c r="BB199" i="10"/>
  <c r="BC199" i="10"/>
  <c r="BD199" i="10"/>
  <c r="BE199" i="10"/>
  <c r="BF199" i="10"/>
  <c r="BG199" i="10"/>
  <c r="BH199" i="10"/>
  <c r="BI199" i="10"/>
  <c r="BJ199" i="10"/>
  <c r="BK199" i="10"/>
  <c r="BL199" i="10"/>
  <c r="AI200" i="10"/>
  <c r="AJ200" i="10"/>
  <c r="AK200" i="10"/>
  <c r="AL200" i="10"/>
  <c r="AM200" i="10"/>
  <c r="AN200" i="10"/>
  <c r="AO200" i="10"/>
  <c r="AP200" i="10"/>
  <c r="AQ200" i="10"/>
  <c r="AR200" i="10"/>
  <c r="AS200" i="10"/>
  <c r="AT200" i="10"/>
  <c r="AU200" i="10"/>
  <c r="AV200" i="10"/>
  <c r="AW200" i="10"/>
  <c r="AX200" i="10"/>
  <c r="AY200" i="10"/>
  <c r="AZ200" i="10"/>
  <c r="BA200" i="10"/>
  <c r="BB200" i="10"/>
  <c r="BC200" i="10"/>
  <c r="BD200" i="10"/>
  <c r="BE200" i="10"/>
  <c r="BF200" i="10"/>
  <c r="BG200" i="10"/>
  <c r="BH200" i="10"/>
  <c r="BI200" i="10"/>
  <c r="BJ200" i="10"/>
  <c r="BK200" i="10"/>
  <c r="BL200" i="10"/>
  <c r="AI201" i="10"/>
  <c r="AJ201" i="10"/>
  <c r="AK201" i="10"/>
  <c r="AL201" i="10"/>
  <c r="AM201" i="10"/>
  <c r="AN201" i="10"/>
  <c r="AO201" i="10"/>
  <c r="AP201" i="10"/>
  <c r="AQ201" i="10"/>
  <c r="AR201" i="10"/>
  <c r="AS201" i="10"/>
  <c r="AT201" i="10"/>
  <c r="AU201" i="10"/>
  <c r="AV201" i="10"/>
  <c r="AW201" i="10"/>
  <c r="AX201" i="10"/>
  <c r="AY201" i="10"/>
  <c r="AZ201" i="10"/>
  <c r="BA201" i="10"/>
  <c r="BB201" i="10"/>
  <c r="BC201" i="10"/>
  <c r="BD201" i="10"/>
  <c r="BE201" i="10"/>
  <c r="BF201" i="10"/>
  <c r="BG201" i="10"/>
  <c r="BH201" i="10"/>
  <c r="BI201" i="10"/>
  <c r="BJ201" i="10"/>
  <c r="BK201" i="10"/>
  <c r="BL201" i="10"/>
  <c r="AI202" i="10"/>
  <c r="AJ202" i="10"/>
  <c r="AK202" i="10"/>
  <c r="AL202" i="10"/>
  <c r="AM202" i="10"/>
  <c r="AN202" i="10"/>
  <c r="AO202" i="10"/>
  <c r="AP202" i="10"/>
  <c r="AQ202" i="10"/>
  <c r="AR202" i="10"/>
  <c r="AS202" i="10"/>
  <c r="AT202" i="10"/>
  <c r="AU202" i="10"/>
  <c r="AV202" i="10"/>
  <c r="AW202" i="10"/>
  <c r="AX202" i="10"/>
  <c r="AY202" i="10"/>
  <c r="AZ202" i="10"/>
  <c r="BA202" i="10"/>
  <c r="BB202" i="10"/>
  <c r="BC202" i="10"/>
  <c r="BD202" i="10"/>
  <c r="BE202" i="10"/>
  <c r="BF202" i="10"/>
  <c r="BG202" i="10"/>
  <c r="BH202" i="10"/>
  <c r="BI202" i="10"/>
  <c r="BJ202" i="10"/>
  <c r="BK202" i="10"/>
  <c r="BL202" i="10"/>
  <c r="AI203" i="10"/>
  <c r="AJ203" i="10"/>
  <c r="AK203" i="10"/>
  <c r="AL203" i="10"/>
  <c r="AM203" i="10"/>
  <c r="AN203" i="10"/>
  <c r="AO203" i="10"/>
  <c r="AP203" i="10"/>
  <c r="AQ203" i="10"/>
  <c r="AR203" i="10"/>
  <c r="AS203" i="10"/>
  <c r="AT203" i="10"/>
  <c r="AU203" i="10"/>
  <c r="AV203" i="10"/>
  <c r="AW203" i="10"/>
  <c r="AX203" i="10"/>
  <c r="AY203" i="10"/>
  <c r="AZ203" i="10"/>
  <c r="BA203" i="10"/>
  <c r="BB203" i="10"/>
  <c r="BC203" i="10"/>
  <c r="BD203" i="10"/>
  <c r="BE203" i="10"/>
  <c r="BF203" i="10"/>
  <c r="BG203" i="10"/>
  <c r="BH203" i="10"/>
  <c r="BI203" i="10"/>
  <c r="BJ203" i="10"/>
  <c r="BK203" i="10"/>
  <c r="BL203" i="10"/>
  <c r="AI204" i="10"/>
  <c r="AJ204" i="10"/>
  <c r="AK204" i="10"/>
  <c r="AL204" i="10"/>
  <c r="AM204" i="10"/>
  <c r="AN204" i="10"/>
  <c r="AO204" i="10"/>
  <c r="AP204" i="10"/>
  <c r="AQ204" i="10"/>
  <c r="AR204" i="10"/>
  <c r="AS204" i="10"/>
  <c r="AT204" i="10"/>
  <c r="AU204" i="10"/>
  <c r="AV204" i="10"/>
  <c r="AW204" i="10"/>
  <c r="AX204" i="10"/>
  <c r="AY204" i="10"/>
  <c r="AZ204" i="10"/>
  <c r="BA204" i="10"/>
  <c r="BB204" i="10"/>
  <c r="BC204" i="10"/>
  <c r="BD204" i="10"/>
  <c r="BE204" i="10"/>
  <c r="BF204" i="10"/>
  <c r="BG204" i="10"/>
  <c r="BH204" i="10"/>
  <c r="BI204" i="10"/>
  <c r="BJ204" i="10"/>
  <c r="BK204" i="10"/>
  <c r="BL204" i="10"/>
  <c r="AI205" i="10"/>
  <c r="AJ205" i="10"/>
  <c r="AK205" i="10"/>
  <c r="AL205" i="10"/>
  <c r="AM205" i="10"/>
  <c r="AN205" i="10"/>
  <c r="AO205" i="10"/>
  <c r="AP205" i="10"/>
  <c r="AQ205" i="10"/>
  <c r="AR205" i="10"/>
  <c r="AS205" i="10"/>
  <c r="AT205" i="10"/>
  <c r="AU205" i="10"/>
  <c r="AV205" i="10"/>
  <c r="AW205" i="10"/>
  <c r="AX205" i="10"/>
  <c r="AY205" i="10"/>
  <c r="AZ205" i="10"/>
  <c r="BA205" i="10"/>
  <c r="BB205" i="10"/>
  <c r="BC205" i="10"/>
  <c r="BD205" i="10"/>
  <c r="BE205" i="10"/>
  <c r="BF205" i="10"/>
  <c r="BG205" i="10"/>
  <c r="BH205" i="10"/>
  <c r="BI205" i="10"/>
  <c r="BJ205" i="10"/>
  <c r="BK205" i="10"/>
  <c r="BL205" i="10"/>
  <c r="AI206" i="10"/>
  <c r="AJ206" i="10"/>
  <c r="AK206" i="10"/>
  <c r="AL206" i="10"/>
  <c r="AM206" i="10"/>
  <c r="AN206" i="10"/>
  <c r="AO206" i="10"/>
  <c r="AP206" i="10"/>
  <c r="AQ206" i="10"/>
  <c r="AR206" i="10"/>
  <c r="AS206" i="10"/>
  <c r="AT206" i="10"/>
  <c r="AU206" i="10"/>
  <c r="AV206" i="10"/>
  <c r="AW206" i="10"/>
  <c r="AX206" i="10"/>
  <c r="AY206" i="10"/>
  <c r="AZ206" i="10"/>
  <c r="BA206" i="10"/>
  <c r="BB206" i="10"/>
  <c r="BC206" i="10"/>
  <c r="BD206" i="10"/>
  <c r="BE206" i="10"/>
  <c r="BF206" i="10"/>
  <c r="BG206" i="10"/>
  <c r="BH206" i="10"/>
  <c r="BI206" i="10"/>
  <c r="BJ206" i="10"/>
  <c r="BK206" i="10"/>
  <c r="BL206" i="10"/>
  <c r="AI207" i="10"/>
  <c r="AJ207" i="10"/>
  <c r="AK207" i="10"/>
  <c r="AL207" i="10"/>
  <c r="AM207" i="10"/>
  <c r="AN207" i="10"/>
  <c r="AO207" i="10"/>
  <c r="AP207" i="10"/>
  <c r="AQ207" i="10"/>
  <c r="AR207" i="10"/>
  <c r="AS207" i="10"/>
  <c r="AT207" i="10"/>
  <c r="AU207" i="10"/>
  <c r="AV207" i="10"/>
  <c r="AW207" i="10"/>
  <c r="AX207" i="10"/>
  <c r="AY207" i="10"/>
  <c r="AZ207" i="10"/>
  <c r="BA207" i="10"/>
  <c r="BB207" i="10"/>
  <c r="BC207" i="10"/>
  <c r="BD207" i="10"/>
  <c r="BE207" i="10"/>
  <c r="BF207" i="10"/>
  <c r="BG207" i="10"/>
  <c r="BH207" i="10"/>
  <c r="BI207" i="10"/>
  <c r="BJ207" i="10"/>
  <c r="BK207" i="10"/>
  <c r="BL207" i="10"/>
  <c r="AI208" i="10"/>
  <c r="AJ208" i="10"/>
  <c r="AK208" i="10"/>
  <c r="AL208" i="10"/>
  <c r="AM208" i="10"/>
  <c r="AN208" i="10"/>
  <c r="AO208" i="10"/>
  <c r="AP208" i="10"/>
  <c r="AQ208" i="10"/>
  <c r="AR208" i="10"/>
  <c r="AS208" i="10"/>
  <c r="AT208" i="10"/>
  <c r="AU208" i="10"/>
  <c r="AV208" i="10"/>
  <c r="AW208" i="10"/>
  <c r="AX208" i="10"/>
  <c r="AY208" i="10"/>
  <c r="AZ208" i="10"/>
  <c r="BA208" i="10"/>
  <c r="BB208" i="10"/>
  <c r="BC208" i="10"/>
  <c r="BD208" i="10"/>
  <c r="BE208" i="10"/>
  <c r="BF208" i="10"/>
  <c r="BG208" i="10"/>
  <c r="BH208" i="10"/>
  <c r="BI208" i="10"/>
  <c r="BJ208" i="10"/>
  <c r="BK208" i="10"/>
  <c r="BL208" i="10"/>
  <c r="AI209" i="10"/>
  <c r="AJ209" i="10"/>
  <c r="AK209" i="10"/>
  <c r="AL209" i="10"/>
  <c r="AM209" i="10"/>
  <c r="AN209" i="10"/>
  <c r="AO209" i="10"/>
  <c r="AP209" i="10"/>
  <c r="AQ209" i="10"/>
  <c r="AR209" i="10"/>
  <c r="AS209" i="10"/>
  <c r="AT209" i="10"/>
  <c r="AU209" i="10"/>
  <c r="AV209" i="10"/>
  <c r="AW209" i="10"/>
  <c r="AX209" i="10"/>
  <c r="AY209" i="10"/>
  <c r="AZ209" i="10"/>
  <c r="BA209" i="10"/>
  <c r="BB209" i="10"/>
  <c r="BC209" i="10"/>
  <c r="BD209" i="10"/>
  <c r="BE209" i="10"/>
  <c r="BF209" i="10"/>
  <c r="BG209" i="10"/>
  <c r="BH209" i="10"/>
  <c r="BI209" i="10"/>
  <c r="BJ209" i="10"/>
  <c r="BK209" i="10"/>
  <c r="BL209" i="10"/>
  <c r="AI210" i="10"/>
  <c r="AJ210" i="10"/>
  <c r="AK210" i="10"/>
  <c r="AL210" i="10"/>
  <c r="AM210" i="10"/>
  <c r="AN210" i="10"/>
  <c r="AO210" i="10"/>
  <c r="AP210" i="10"/>
  <c r="AQ210" i="10"/>
  <c r="AR210" i="10"/>
  <c r="AS210" i="10"/>
  <c r="AT210" i="10"/>
  <c r="AU210" i="10"/>
  <c r="AV210" i="10"/>
  <c r="AW210" i="10"/>
  <c r="AX210" i="10"/>
  <c r="AY210" i="10"/>
  <c r="AZ210" i="10"/>
  <c r="BA210" i="10"/>
  <c r="BB210" i="10"/>
  <c r="BC210" i="10"/>
  <c r="BD210" i="10"/>
  <c r="BE210" i="10"/>
  <c r="BF210" i="10"/>
  <c r="BG210" i="10"/>
  <c r="BH210" i="10"/>
  <c r="BI210" i="10"/>
  <c r="BJ210" i="10"/>
  <c r="BK210" i="10"/>
  <c r="BL210" i="10"/>
  <c r="AI211" i="10"/>
  <c r="AJ211" i="10"/>
  <c r="AK211" i="10"/>
  <c r="AL211" i="10"/>
  <c r="AM211" i="10"/>
  <c r="AN211" i="10"/>
  <c r="AO211" i="10"/>
  <c r="AP211" i="10"/>
  <c r="AQ211" i="10"/>
  <c r="AR211" i="10"/>
  <c r="AS211" i="10"/>
  <c r="AT211" i="10"/>
  <c r="AU211" i="10"/>
  <c r="AV211" i="10"/>
  <c r="AW211" i="10"/>
  <c r="AX211" i="10"/>
  <c r="AY211" i="10"/>
  <c r="AZ211" i="10"/>
  <c r="BA211" i="10"/>
  <c r="BB211" i="10"/>
  <c r="BC211" i="10"/>
  <c r="BD211" i="10"/>
  <c r="BE211" i="10"/>
  <c r="BF211" i="10"/>
  <c r="BG211" i="10"/>
  <c r="BH211" i="10"/>
  <c r="BI211" i="10"/>
  <c r="BJ211" i="10"/>
  <c r="BK211" i="10"/>
  <c r="BL211" i="10"/>
  <c r="AI212" i="10"/>
  <c r="AJ212" i="10"/>
  <c r="AK212" i="10"/>
  <c r="AL212" i="10"/>
  <c r="AM212" i="10"/>
  <c r="AN212" i="10"/>
  <c r="AO212" i="10"/>
  <c r="AP212" i="10"/>
  <c r="AQ212" i="10"/>
  <c r="AR212" i="10"/>
  <c r="AS212" i="10"/>
  <c r="AT212" i="10"/>
  <c r="AU212" i="10"/>
  <c r="AV212" i="10"/>
  <c r="AW212" i="10"/>
  <c r="AX212" i="10"/>
  <c r="AY212" i="10"/>
  <c r="AZ212" i="10"/>
  <c r="BA212" i="10"/>
  <c r="BB212" i="10"/>
  <c r="BC212" i="10"/>
  <c r="BD212" i="10"/>
  <c r="BE212" i="10"/>
  <c r="BF212" i="10"/>
  <c r="BG212" i="10"/>
  <c r="BH212" i="10"/>
  <c r="BI212" i="10"/>
  <c r="BJ212" i="10"/>
  <c r="BK212" i="10"/>
  <c r="BL212" i="10"/>
  <c r="AI213" i="10"/>
  <c r="AJ213" i="10"/>
  <c r="AK213" i="10"/>
  <c r="AL213" i="10"/>
  <c r="AM213" i="10"/>
  <c r="AN213" i="10"/>
  <c r="AO213" i="10"/>
  <c r="AP213" i="10"/>
  <c r="AQ213" i="10"/>
  <c r="AR213" i="10"/>
  <c r="AS213" i="10"/>
  <c r="AT213" i="10"/>
  <c r="AU213" i="10"/>
  <c r="AV213" i="10"/>
  <c r="AW213" i="10"/>
  <c r="AX213" i="10"/>
  <c r="AY213" i="10"/>
  <c r="AZ213" i="10"/>
  <c r="BA213" i="10"/>
  <c r="BB213" i="10"/>
  <c r="BC213" i="10"/>
  <c r="BD213" i="10"/>
  <c r="BE213" i="10"/>
  <c r="BF213" i="10"/>
  <c r="BG213" i="10"/>
  <c r="BH213" i="10"/>
  <c r="BI213" i="10"/>
  <c r="BJ213" i="10"/>
  <c r="BK213" i="10"/>
  <c r="BL213" i="10"/>
  <c r="AI214" i="10"/>
  <c r="AJ214" i="10"/>
  <c r="AK214" i="10"/>
  <c r="AL214" i="10"/>
  <c r="AM214" i="10"/>
  <c r="AN214" i="10"/>
  <c r="AO214" i="10"/>
  <c r="AP214" i="10"/>
  <c r="AQ214" i="10"/>
  <c r="AR214" i="10"/>
  <c r="AS214" i="10"/>
  <c r="AT214" i="10"/>
  <c r="AU214" i="10"/>
  <c r="AV214" i="10"/>
  <c r="AW214" i="10"/>
  <c r="AX214" i="10"/>
  <c r="AY214" i="10"/>
  <c r="AZ214" i="10"/>
  <c r="BA214" i="10"/>
  <c r="BB214" i="10"/>
  <c r="BC214" i="10"/>
  <c r="BD214" i="10"/>
  <c r="BE214" i="10"/>
  <c r="BF214" i="10"/>
  <c r="BG214" i="10"/>
  <c r="BH214" i="10"/>
  <c r="BI214" i="10"/>
  <c r="BJ214" i="10"/>
  <c r="BK214" i="10"/>
  <c r="BL214" i="10"/>
  <c r="AI215" i="10"/>
  <c r="AJ215" i="10"/>
  <c r="AK215" i="10"/>
  <c r="AL215" i="10"/>
  <c r="AM215" i="10"/>
  <c r="AN215" i="10"/>
  <c r="AO215" i="10"/>
  <c r="AP215" i="10"/>
  <c r="AQ215" i="10"/>
  <c r="AR215" i="10"/>
  <c r="AS215" i="10"/>
  <c r="AT215" i="10"/>
  <c r="AU215" i="10"/>
  <c r="AV215" i="10"/>
  <c r="AW215" i="10"/>
  <c r="AX215" i="10"/>
  <c r="AY215" i="10"/>
  <c r="AZ215" i="10"/>
  <c r="BA215" i="10"/>
  <c r="BB215" i="10"/>
  <c r="BC215" i="10"/>
  <c r="BD215" i="10"/>
  <c r="BE215" i="10"/>
  <c r="BF215" i="10"/>
  <c r="BG215" i="10"/>
  <c r="BH215" i="10"/>
  <c r="BI215" i="10"/>
  <c r="BJ215" i="10"/>
  <c r="BK215" i="10"/>
  <c r="BL215" i="10"/>
  <c r="AI216" i="10"/>
  <c r="AJ216" i="10"/>
  <c r="AK216" i="10"/>
  <c r="AL216" i="10"/>
  <c r="AM216" i="10"/>
  <c r="AN216" i="10"/>
  <c r="AO216" i="10"/>
  <c r="AP216" i="10"/>
  <c r="AQ216" i="10"/>
  <c r="AR216" i="10"/>
  <c r="AS216" i="10"/>
  <c r="AT216" i="10"/>
  <c r="AU216" i="10"/>
  <c r="AV216" i="10"/>
  <c r="AW216" i="10"/>
  <c r="AX216" i="10"/>
  <c r="AY216" i="10"/>
  <c r="AZ216" i="10"/>
  <c r="BA216" i="10"/>
  <c r="BB216" i="10"/>
  <c r="BC216" i="10"/>
  <c r="BD216" i="10"/>
  <c r="BE216" i="10"/>
  <c r="BF216" i="10"/>
  <c r="BG216" i="10"/>
  <c r="BH216" i="10"/>
  <c r="BI216" i="10"/>
  <c r="BJ216" i="10"/>
  <c r="BK216" i="10"/>
  <c r="BL216" i="10"/>
  <c r="AI217" i="10"/>
  <c r="AJ217" i="10"/>
  <c r="AK217" i="10"/>
  <c r="AL217" i="10"/>
  <c r="AM217" i="10"/>
  <c r="AN217" i="10"/>
  <c r="AO217" i="10"/>
  <c r="AP217" i="10"/>
  <c r="AQ217" i="10"/>
  <c r="AR217" i="10"/>
  <c r="AS217" i="10"/>
  <c r="AT217" i="10"/>
  <c r="AU217" i="10"/>
  <c r="AV217" i="10"/>
  <c r="AW217" i="10"/>
  <c r="AX217" i="10"/>
  <c r="AY217" i="10"/>
  <c r="AZ217" i="10"/>
  <c r="BA217" i="10"/>
  <c r="BB217" i="10"/>
  <c r="BC217" i="10"/>
  <c r="BD217" i="10"/>
  <c r="BE217" i="10"/>
  <c r="BF217" i="10"/>
  <c r="BG217" i="10"/>
  <c r="BH217" i="10"/>
  <c r="BI217" i="10"/>
  <c r="BJ217" i="10"/>
  <c r="BK217" i="10"/>
  <c r="BL217" i="10"/>
  <c r="AI218" i="10"/>
  <c r="AJ218" i="10"/>
  <c r="AK218" i="10"/>
  <c r="AL218" i="10"/>
  <c r="AM218" i="10"/>
  <c r="AN218" i="10"/>
  <c r="AO218" i="10"/>
  <c r="AP218" i="10"/>
  <c r="AQ218" i="10"/>
  <c r="AR218" i="10"/>
  <c r="AS218" i="10"/>
  <c r="AT218" i="10"/>
  <c r="AU218" i="10"/>
  <c r="AV218" i="10"/>
  <c r="AW218" i="10"/>
  <c r="AX218" i="10"/>
  <c r="AY218" i="10"/>
  <c r="AZ218" i="10"/>
  <c r="BA218" i="10"/>
  <c r="BB218" i="10"/>
  <c r="BC218" i="10"/>
  <c r="BD218" i="10"/>
  <c r="BE218" i="10"/>
  <c r="BF218" i="10"/>
  <c r="BG218" i="10"/>
  <c r="BH218" i="10"/>
  <c r="BI218" i="10"/>
  <c r="BJ218" i="10"/>
  <c r="BK218" i="10"/>
  <c r="BL218" i="10"/>
  <c r="AI219" i="10"/>
  <c r="AJ219" i="10"/>
  <c r="AK219" i="10"/>
  <c r="AL219" i="10"/>
  <c r="AM219" i="10"/>
  <c r="AN219" i="10"/>
  <c r="AO219" i="10"/>
  <c r="AP219" i="10"/>
  <c r="AQ219" i="10"/>
  <c r="AR219" i="10"/>
  <c r="AS219" i="10"/>
  <c r="AT219" i="10"/>
  <c r="AU219" i="10"/>
  <c r="AV219" i="10"/>
  <c r="AW219" i="10"/>
  <c r="AX219" i="10"/>
  <c r="AY219" i="10"/>
  <c r="AZ219" i="10"/>
  <c r="BA219" i="10"/>
  <c r="BB219" i="10"/>
  <c r="BC219" i="10"/>
  <c r="BD219" i="10"/>
  <c r="BE219" i="10"/>
  <c r="BF219" i="10"/>
  <c r="BG219" i="10"/>
  <c r="BH219" i="10"/>
  <c r="BI219" i="10"/>
  <c r="BJ219" i="10"/>
  <c r="BK219" i="10"/>
  <c r="BL219" i="10"/>
  <c r="AI220" i="10"/>
  <c r="AJ220" i="10"/>
  <c r="AK220" i="10"/>
  <c r="AL220" i="10"/>
  <c r="AM220" i="10"/>
  <c r="AN220" i="10"/>
  <c r="AO220" i="10"/>
  <c r="AP220" i="10"/>
  <c r="AQ220" i="10"/>
  <c r="AR220" i="10"/>
  <c r="AS220" i="10"/>
  <c r="AT220" i="10"/>
  <c r="AU220" i="10"/>
  <c r="AV220" i="10"/>
  <c r="AW220" i="10"/>
  <c r="AX220" i="10"/>
  <c r="AY220" i="10"/>
  <c r="AZ220" i="10"/>
  <c r="BA220" i="10"/>
  <c r="BB220" i="10"/>
  <c r="BC220" i="10"/>
  <c r="BD220" i="10"/>
  <c r="BE220" i="10"/>
  <c r="BF220" i="10"/>
  <c r="BG220" i="10"/>
  <c r="BH220" i="10"/>
  <c r="BI220" i="10"/>
  <c r="BJ220" i="10"/>
  <c r="BK220" i="10"/>
  <c r="BL220" i="10"/>
  <c r="AI221" i="10"/>
  <c r="AJ221" i="10"/>
  <c r="AK221" i="10"/>
  <c r="AL221" i="10"/>
  <c r="AM221" i="10"/>
  <c r="AN221" i="10"/>
  <c r="AO221" i="10"/>
  <c r="AP221" i="10"/>
  <c r="AQ221" i="10"/>
  <c r="AR221" i="10"/>
  <c r="AS221" i="10"/>
  <c r="AT221" i="10"/>
  <c r="AU221" i="10"/>
  <c r="AV221" i="10"/>
  <c r="AW221" i="10"/>
  <c r="AX221" i="10"/>
  <c r="AY221" i="10"/>
  <c r="AZ221" i="10"/>
  <c r="BA221" i="10"/>
  <c r="BB221" i="10"/>
  <c r="BC221" i="10"/>
  <c r="BD221" i="10"/>
  <c r="BE221" i="10"/>
  <c r="BF221" i="10"/>
  <c r="BG221" i="10"/>
  <c r="BH221" i="10"/>
  <c r="BI221" i="10"/>
  <c r="BJ221" i="10"/>
  <c r="BK221" i="10"/>
  <c r="BL221" i="10"/>
  <c r="AI222" i="10"/>
  <c r="AJ222" i="10"/>
  <c r="AK222" i="10"/>
  <c r="AL222" i="10"/>
  <c r="AM222" i="10"/>
  <c r="AN222" i="10"/>
  <c r="AO222" i="10"/>
  <c r="AP222" i="10"/>
  <c r="AQ222" i="10"/>
  <c r="AR222" i="10"/>
  <c r="AS222" i="10"/>
  <c r="AT222" i="10"/>
  <c r="AU222" i="10"/>
  <c r="AV222" i="10"/>
  <c r="AW222" i="10"/>
  <c r="AX222" i="10"/>
  <c r="AY222" i="10"/>
  <c r="AZ222" i="10"/>
  <c r="BA222" i="10"/>
  <c r="BB222" i="10"/>
  <c r="BC222" i="10"/>
  <c r="BD222" i="10"/>
  <c r="BE222" i="10"/>
  <c r="BF222" i="10"/>
  <c r="BG222" i="10"/>
  <c r="BH222" i="10"/>
  <c r="BI222" i="10"/>
  <c r="BJ222" i="10"/>
  <c r="BK222" i="10"/>
  <c r="BL222" i="10"/>
  <c r="AI223" i="10"/>
  <c r="AJ223" i="10"/>
  <c r="AK223" i="10"/>
  <c r="AL223" i="10"/>
  <c r="AM223" i="10"/>
  <c r="AN223" i="10"/>
  <c r="AO223" i="10"/>
  <c r="AP223" i="10"/>
  <c r="AQ223" i="10"/>
  <c r="AR223" i="10"/>
  <c r="AS223" i="10"/>
  <c r="AT223" i="10"/>
  <c r="AU223" i="10"/>
  <c r="AV223" i="10"/>
  <c r="AW223" i="10"/>
  <c r="AX223" i="10"/>
  <c r="AY223" i="10"/>
  <c r="AZ223" i="10"/>
  <c r="BA223" i="10"/>
  <c r="BB223" i="10"/>
  <c r="BC223" i="10"/>
  <c r="BD223" i="10"/>
  <c r="BE223" i="10"/>
  <c r="BF223" i="10"/>
  <c r="BG223" i="10"/>
  <c r="BH223" i="10"/>
  <c r="BI223" i="10"/>
  <c r="BJ223" i="10"/>
  <c r="BK223" i="10"/>
  <c r="BL223" i="10"/>
  <c r="AI224" i="10"/>
  <c r="AJ224" i="10"/>
  <c r="AK224" i="10"/>
  <c r="AL224" i="10"/>
  <c r="AM224" i="10"/>
  <c r="AN224" i="10"/>
  <c r="AO224" i="10"/>
  <c r="AP224" i="10"/>
  <c r="AQ224" i="10"/>
  <c r="AR224" i="10"/>
  <c r="AS224" i="10"/>
  <c r="AT224" i="10"/>
  <c r="AU224" i="10"/>
  <c r="AV224" i="10"/>
  <c r="AW224" i="10"/>
  <c r="AX224" i="10"/>
  <c r="AY224" i="10"/>
  <c r="AZ224" i="10"/>
  <c r="BA224" i="10"/>
  <c r="BB224" i="10"/>
  <c r="BC224" i="10"/>
  <c r="BD224" i="10"/>
  <c r="BE224" i="10"/>
  <c r="BF224" i="10"/>
  <c r="BG224" i="10"/>
  <c r="BH224" i="10"/>
  <c r="BI224" i="10"/>
  <c r="BJ224" i="10"/>
  <c r="BK224" i="10"/>
  <c r="BL224" i="10"/>
  <c r="AI225" i="10"/>
  <c r="AJ225" i="10"/>
  <c r="AK225" i="10"/>
  <c r="AL225" i="10"/>
  <c r="AM225" i="10"/>
  <c r="AN225" i="10"/>
  <c r="AO225" i="10"/>
  <c r="AP225" i="10"/>
  <c r="AQ225" i="10"/>
  <c r="AR225" i="10"/>
  <c r="AS225" i="10"/>
  <c r="AT225" i="10"/>
  <c r="AU225" i="10"/>
  <c r="AV225" i="10"/>
  <c r="AW225" i="10"/>
  <c r="AX225" i="10"/>
  <c r="AY225" i="10"/>
  <c r="AZ225" i="10"/>
  <c r="BA225" i="10"/>
  <c r="BB225" i="10"/>
  <c r="BC225" i="10"/>
  <c r="BD225" i="10"/>
  <c r="BE225" i="10"/>
  <c r="BF225" i="10"/>
  <c r="BG225" i="10"/>
  <c r="BH225" i="10"/>
  <c r="BI225" i="10"/>
  <c r="BJ225" i="10"/>
  <c r="BK225" i="10"/>
  <c r="BL225" i="10"/>
  <c r="AI226" i="10"/>
  <c r="AJ226" i="10"/>
  <c r="AK226" i="10"/>
  <c r="AL226" i="10"/>
  <c r="AM226" i="10"/>
  <c r="AN226" i="10"/>
  <c r="AO226" i="10"/>
  <c r="AP226" i="10"/>
  <c r="AQ226" i="10"/>
  <c r="AR226" i="10"/>
  <c r="AS226" i="10"/>
  <c r="AT226" i="10"/>
  <c r="AU226" i="10"/>
  <c r="AV226" i="10"/>
  <c r="AW226" i="10"/>
  <c r="AX226" i="10"/>
  <c r="AY226" i="10"/>
  <c r="AZ226" i="10"/>
  <c r="BA226" i="10"/>
  <c r="BB226" i="10"/>
  <c r="BC226" i="10"/>
  <c r="BD226" i="10"/>
  <c r="BE226" i="10"/>
  <c r="BF226" i="10"/>
  <c r="BG226" i="10"/>
  <c r="BH226" i="10"/>
  <c r="BI226" i="10"/>
  <c r="BJ226" i="10"/>
  <c r="BK226" i="10"/>
  <c r="BL226" i="10"/>
  <c r="AI227" i="10"/>
  <c r="AJ227" i="10"/>
  <c r="AK227" i="10"/>
  <c r="AL227" i="10"/>
  <c r="AM227" i="10"/>
  <c r="AN227" i="10"/>
  <c r="AO227" i="10"/>
  <c r="AP227" i="10"/>
  <c r="AQ227" i="10"/>
  <c r="AR227" i="10"/>
  <c r="AS227" i="10"/>
  <c r="AT227" i="10"/>
  <c r="AU227" i="10"/>
  <c r="AV227" i="10"/>
  <c r="AW227" i="10"/>
  <c r="AX227" i="10"/>
  <c r="AY227" i="10"/>
  <c r="AZ227" i="10"/>
  <c r="BA227" i="10"/>
  <c r="BB227" i="10"/>
  <c r="BC227" i="10"/>
  <c r="BD227" i="10"/>
  <c r="BE227" i="10"/>
  <c r="BF227" i="10"/>
  <c r="BG227" i="10"/>
  <c r="BH227" i="10"/>
  <c r="BI227" i="10"/>
  <c r="BJ227" i="10"/>
  <c r="BK227" i="10"/>
  <c r="BL227" i="10"/>
  <c r="AI228" i="10"/>
  <c r="AJ228" i="10"/>
  <c r="AK228" i="10"/>
  <c r="AL228" i="10"/>
  <c r="AM228" i="10"/>
  <c r="AN228" i="10"/>
  <c r="AO228" i="10"/>
  <c r="AP228" i="10"/>
  <c r="AQ228" i="10"/>
  <c r="AR228" i="10"/>
  <c r="AS228" i="10"/>
  <c r="AT228" i="10"/>
  <c r="AU228" i="10"/>
  <c r="AV228" i="10"/>
  <c r="AW228" i="10"/>
  <c r="AX228" i="10"/>
  <c r="AY228" i="10"/>
  <c r="AZ228" i="10"/>
  <c r="BA228" i="10"/>
  <c r="BB228" i="10"/>
  <c r="BC228" i="10"/>
  <c r="BD228" i="10"/>
  <c r="BE228" i="10"/>
  <c r="BF228" i="10"/>
  <c r="BG228" i="10"/>
  <c r="BH228" i="10"/>
  <c r="BI228" i="10"/>
  <c r="BJ228" i="10"/>
  <c r="BK228" i="10"/>
  <c r="BL228" i="10"/>
  <c r="AI229" i="10"/>
  <c r="AJ229" i="10"/>
  <c r="AK229" i="10"/>
  <c r="AL229" i="10"/>
  <c r="AM229" i="10"/>
  <c r="AN229" i="10"/>
  <c r="AO229" i="10"/>
  <c r="AP229" i="10"/>
  <c r="AQ229" i="10"/>
  <c r="AR229" i="10"/>
  <c r="AS229" i="10"/>
  <c r="AT229" i="10"/>
  <c r="AU229" i="10"/>
  <c r="AV229" i="10"/>
  <c r="AW229" i="10"/>
  <c r="AX229" i="10"/>
  <c r="AY229" i="10"/>
  <c r="AZ229" i="10"/>
  <c r="BA229" i="10"/>
  <c r="BB229" i="10"/>
  <c r="BC229" i="10"/>
  <c r="BD229" i="10"/>
  <c r="BE229" i="10"/>
  <c r="BF229" i="10"/>
  <c r="BG229" i="10"/>
  <c r="BH229" i="10"/>
  <c r="BI229" i="10"/>
  <c r="BJ229" i="10"/>
  <c r="BK229" i="10"/>
  <c r="BL229" i="10"/>
  <c r="AI230" i="10"/>
  <c r="AJ230" i="10"/>
  <c r="AK230" i="10"/>
  <c r="AL230" i="10"/>
  <c r="AM230" i="10"/>
  <c r="AN230" i="10"/>
  <c r="AO230" i="10"/>
  <c r="AP230" i="10"/>
  <c r="AQ230" i="10"/>
  <c r="AR230" i="10"/>
  <c r="AS230" i="10"/>
  <c r="AT230" i="10"/>
  <c r="AU230" i="10"/>
  <c r="AV230" i="10"/>
  <c r="AW230" i="10"/>
  <c r="AX230" i="10"/>
  <c r="AY230" i="10"/>
  <c r="AZ230" i="10"/>
  <c r="BA230" i="10"/>
  <c r="BB230" i="10"/>
  <c r="BC230" i="10"/>
  <c r="BD230" i="10"/>
  <c r="BE230" i="10"/>
  <c r="BF230" i="10"/>
  <c r="BG230" i="10"/>
  <c r="BH230" i="10"/>
  <c r="BI230" i="10"/>
  <c r="BJ230" i="10"/>
  <c r="BK230" i="10"/>
  <c r="BL230" i="10"/>
  <c r="AI231" i="10"/>
  <c r="AJ231" i="10"/>
  <c r="AK231" i="10"/>
  <c r="AL231" i="10"/>
  <c r="AM231" i="10"/>
  <c r="AN231" i="10"/>
  <c r="AO231" i="10"/>
  <c r="AP231" i="10"/>
  <c r="AQ231" i="10"/>
  <c r="AR231" i="10"/>
  <c r="AS231" i="10"/>
  <c r="AT231" i="10"/>
  <c r="AU231" i="10"/>
  <c r="AV231" i="10"/>
  <c r="AW231" i="10"/>
  <c r="AX231" i="10"/>
  <c r="AY231" i="10"/>
  <c r="AZ231" i="10"/>
  <c r="BA231" i="10"/>
  <c r="BB231" i="10"/>
  <c r="BC231" i="10"/>
  <c r="BD231" i="10"/>
  <c r="BE231" i="10"/>
  <c r="BF231" i="10"/>
  <c r="BG231" i="10"/>
  <c r="BH231" i="10"/>
  <c r="BI231" i="10"/>
  <c r="BJ231" i="10"/>
  <c r="BK231" i="10"/>
  <c r="BL231" i="10"/>
  <c r="AI232" i="10"/>
  <c r="AJ232" i="10"/>
  <c r="AK232" i="10"/>
  <c r="AL232" i="10"/>
  <c r="AM232" i="10"/>
  <c r="AN232" i="10"/>
  <c r="AO232" i="10"/>
  <c r="AP232" i="10"/>
  <c r="AQ232" i="10"/>
  <c r="AR232" i="10"/>
  <c r="AS232" i="10"/>
  <c r="AT232" i="10"/>
  <c r="AU232" i="10"/>
  <c r="AV232" i="10"/>
  <c r="AW232" i="10"/>
  <c r="AX232" i="10"/>
  <c r="AY232" i="10"/>
  <c r="AZ232" i="10"/>
  <c r="BA232" i="10"/>
  <c r="BB232" i="10"/>
  <c r="BC232" i="10"/>
  <c r="BD232" i="10"/>
  <c r="BE232" i="10"/>
  <c r="BF232" i="10"/>
  <c r="BG232" i="10"/>
  <c r="BH232" i="10"/>
  <c r="BI232" i="10"/>
  <c r="BJ232" i="10"/>
  <c r="BK232" i="10"/>
  <c r="BL232" i="10"/>
  <c r="AI233" i="10"/>
  <c r="AJ233" i="10"/>
  <c r="AK233" i="10"/>
  <c r="AL233" i="10"/>
  <c r="AM233" i="10"/>
  <c r="AN233" i="10"/>
  <c r="AO233" i="10"/>
  <c r="AP233" i="10"/>
  <c r="AQ233" i="10"/>
  <c r="AR233" i="10"/>
  <c r="AS233" i="10"/>
  <c r="AT233" i="10"/>
  <c r="AU233" i="10"/>
  <c r="AV233" i="10"/>
  <c r="AW233" i="10"/>
  <c r="AX233" i="10"/>
  <c r="AY233" i="10"/>
  <c r="AZ233" i="10"/>
  <c r="BA233" i="10"/>
  <c r="BB233" i="10"/>
  <c r="BC233" i="10"/>
  <c r="BD233" i="10"/>
  <c r="BE233" i="10"/>
  <c r="BF233" i="10"/>
  <c r="BG233" i="10"/>
  <c r="BH233" i="10"/>
  <c r="BI233" i="10"/>
  <c r="BJ233" i="10"/>
  <c r="BK233" i="10"/>
  <c r="BL233" i="10"/>
  <c r="AI234" i="10"/>
  <c r="AJ234" i="10"/>
  <c r="AK234" i="10"/>
  <c r="AL234" i="10"/>
  <c r="AM234" i="10"/>
  <c r="AN234" i="10"/>
  <c r="AO234" i="10"/>
  <c r="AP234" i="10"/>
  <c r="AQ234" i="10"/>
  <c r="AR234" i="10"/>
  <c r="AS234" i="10"/>
  <c r="AT234" i="10"/>
  <c r="AU234" i="10"/>
  <c r="AV234" i="10"/>
  <c r="AW234" i="10"/>
  <c r="AX234" i="10"/>
  <c r="AY234" i="10"/>
  <c r="AZ234" i="10"/>
  <c r="BA234" i="10"/>
  <c r="BB234" i="10"/>
  <c r="BC234" i="10"/>
  <c r="BD234" i="10"/>
  <c r="BE234" i="10"/>
  <c r="BF234" i="10"/>
  <c r="BG234" i="10"/>
  <c r="BH234" i="10"/>
  <c r="BI234" i="10"/>
  <c r="BJ234" i="10"/>
  <c r="BK234" i="10"/>
  <c r="BL234" i="10"/>
  <c r="AI235" i="10"/>
  <c r="AJ235" i="10"/>
  <c r="AK235" i="10"/>
  <c r="AL235" i="10"/>
  <c r="AM235" i="10"/>
  <c r="AN235" i="10"/>
  <c r="AO235" i="10"/>
  <c r="AP235" i="10"/>
  <c r="AQ235" i="10"/>
  <c r="AR235" i="10"/>
  <c r="AS235" i="10"/>
  <c r="AT235" i="10"/>
  <c r="AU235" i="10"/>
  <c r="AV235" i="10"/>
  <c r="AW235" i="10"/>
  <c r="AX235" i="10"/>
  <c r="AY235" i="10"/>
  <c r="AZ235" i="10"/>
  <c r="BA235" i="10"/>
  <c r="BB235" i="10"/>
  <c r="BC235" i="10"/>
  <c r="BD235" i="10"/>
  <c r="BE235" i="10"/>
  <c r="BF235" i="10"/>
  <c r="BG235" i="10"/>
  <c r="BH235" i="10"/>
  <c r="BI235" i="10"/>
  <c r="BJ235" i="10"/>
  <c r="BK235" i="10"/>
  <c r="BL235" i="10"/>
  <c r="AI236" i="10"/>
  <c r="AJ236" i="10"/>
  <c r="AK236" i="10"/>
  <c r="AL236" i="10"/>
  <c r="AM236" i="10"/>
  <c r="AN236" i="10"/>
  <c r="AO236" i="10"/>
  <c r="AP236" i="10"/>
  <c r="AQ236" i="10"/>
  <c r="AR236" i="10"/>
  <c r="AS236" i="10"/>
  <c r="AT236" i="10"/>
  <c r="AU236" i="10"/>
  <c r="AV236" i="10"/>
  <c r="AW236" i="10"/>
  <c r="AX236" i="10"/>
  <c r="AY236" i="10"/>
  <c r="AZ236" i="10"/>
  <c r="BA236" i="10"/>
  <c r="BB236" i="10"/>
  <c r="BC236" i="10"/>
  <c r="BD236" i="10"/>
  <c r="BE236" i="10"/>
  <c r="BF236" i="10"/>
  <c r="BG236" i="10"/>
  <c r="BH236" i="10"/>
  <c r="BI236" i="10"/>
  <c r="BJ236" i="10"/>
  <c r="BK236" i="10"/>
  <c r="BL236" i="10"/>
  <c r="AI237" i="10"/>
  <c r="AJ237" i="10"/>
  <c r="AK237" i="10"/>
  <c r="AL237" i="10"/>
  <c r="AM237" i="10"/>
  <c r="AN237" i="10"/>
  <c r="AO237" i="10"/>
  <c r="AP237" i="10"/>
  <c r="AQ237" i="10"/>
  <c r="AR237" i="10"/>
  <c r="AS237" i="10"/>
  <c r="AT237" i="10"/>
  <c r="AU237" i="10"/>
  <c r="AV237" i="10"/>
  <c r="AW237" i="10"/>
  <c r="AX237" i="10"/>
  <c r="AY237" i="10"/>
  <c r="AZ237" i="10"/>
  <c r="BA237" i="10"/>
  <c r="BB237" i="10"/>
  <c r="BC237" i="10"/>
  <c r="BD237" i="10"/>
  <c r="BE237" i="10"/>
  <c r="BF237" i="10"/>
  <c r="BG237" i="10"/>
  <c r="BH237" i="10"/>
  <c r="BI237" i="10"/>
  <c r="BJ237" i="10"/>
  <c r="BK237" i="10"/>
  <c r="BL237" i="10"/>
  <c r="AI238" i="10"/>
  <c r="AJ238" i="10"/>
  <c r="AK238" i="10"/>
  <c r="AL238" i="10"/>
  <c r="AM238" i="10"/>
  <c r="AN238" i="10"/>
  <c r="AO238" i="10"/>
  <c r="AP238" i="10"/>
  <c r="AQ238" i="10"/>
  <c r="AR238" i="10"/>
  <c r="AS238" i="10"/>
  <c r="AT238" i="10"/>
  <c r="AU238" i="10"/>
  <c r="AV238" i="10"/>
  <c r="AW238" i="10"/>
  <c r="AX238" i="10"/>
  <c r="AY238" i="10"/>
  <c r="AZ238" i="10"/>
  <c r="BA238" i="10"/>
  <c r="BB238" i="10"/>
  <c r="BC238" i="10"/>
  <c r="BD238" i="10"/>
  <c r="BE238" i="10"/>
  <c r="BF238" i="10"/>
  <c r="BG238" i="10"/>
  <c r="BH238" i="10"/>
  <c r="BI238" i="10"/>
  <c r="BJ238" i="10"/>
  <c r="BK238" i="10"/>
  <c r="BL238" i="10"/>
  <c r="AI239" i="10"/>
  <c r="AJ239" i="10"/>
  <c r="AK239" i="10"/>
  <c r="AL239" i="10"/>
  <c r="AM239" i="10"/>
  <c r="AN239" i="10"/>
  <c r="AO239" i="10"/>
  <c r="AP239" i="10"/>
  <c r="AQ239" i="10"/>
  <c r="AR239" i="10"/>
  <c r="AS239" i="10"/>
  <c r="AT239" i="10"/>
  <c r="AU239" i="10"/>
  <c r="AV239" i="10"/>
  <c r="AW239" i="10"/>
  <c r="AX239" i="10"/>
  <c r="AY239" i="10"/>
  <c r="AZ239" i="10"/>
  <c r="BA239" i="10"/>
  <c r="BB239" i="10"/>
  <c r="BC239" i="10"/>
  <c r="BD239" i="10"/>
  <c r="BE239" i="10"/>
  <c r="BF239" i="10"/>
  <c r="BG239" i="10"/>
  <c r="BH239" i="10"/>
  <c r="BI239" i="10"/>
  <c r="BJ239" i="10"/>
  <c r="BK239" i="10"/>
  <c r="BL239" i="10"/>
  <c r="AI240" i="10"/>
  <c r="AJ240" i="10"/>
  <c r="AK240" i="10"/>
  <c r="AL240" i="10"/>
  <c r="AM240" i="10"/>
  <c r="AN240" i="10"/>
  <c r="AO240" i="10"/>
  <c r="AP240" i="10"/>
  <c r="AQ240" i="10"/>
  <c r="AR240" i="10"/>
  <c r="AS240" i="10"/>
  <c r="AT240" i="10"/>
  <c r="AU240" i="10"/>
  <c r="AV240" i="10"/>
  <c r="AW240" i="10"/>
  <c r="AX240" i="10"/>
  <c r="AY240" i="10"/>
  <c r="AZ240" i="10"/>
  <c r="BA240" i="10"/>
  <c r="BB240" i="10"/>
  <c r="BC240" i="10"/>
  <c r="BD240" i="10"/>
  <c r="BE240" i="10"/>
  <c r="BF240" i="10"/>
  <c r="BG240" i="10"/>
  <c r="BH240" i="10"/>
  <c r="BI240" i="10"/>
  <c r="BJ240" i="10"/>
  <c r="BK240" i="10"/>
  <c r="BL240" i="10"/>
  <c r="AI241" i="10"/>
  <c r="AJ241" i="10"/>
  <c r="AK241" i="10"/>
  <c r="AL241" i="10"/>
  <c r="AM241" i="10"/>
  <c r="AN241" i="10"/>
  <c r="AO241" i="10"/>
  <c r="AP241" i="10"/>
  <c r="AQ241" i="10"/>
  <c r="AR241" i="10"/>
  <c r="AS241" i="10"/>
  <c r="AT241" i="10"/>
  <c r="AU241" i="10"/>
  <c r="AV241" i="10"/>
  <c r="AW241" i="10"/>
  <c r="AX241" i="10"/>
  <c r="AY241" i="10"/>
  <c r="AZ241" i="10"/>
  <c r="BA241" i="10"/>
  <c r="BB241" i="10"/>
  <c r="BC241" i="10"/>
  <c r="BD241" i="10"/>
  <c r="BE241" i="10"/>
  <c r="BF241" i="10"/>
  <c r="BG241" i="10"/>
  <c r="BH241" i="10"/>
  <c r="BI241" i="10"/>
  <c r="BJ241" i="10"/>
  <c r="BK241" i="10"/>
  <c r="BL241" i="10"/>
  <c r="AI242" i="10"/>
  <c r="AJ242" i="10"/>
  <c r="AK242" i="10"/>
  <c r="AL242" i="10"/>
  <c r="AM242" i="10"/>
  <c r="AN242" i="10"/>
  <c r="AO242" i="10"/>
  <c r="AP242" i="10"/>
  <c r="AQ242" i="10"/>
  <c r="AR242" i="10"/>
  <c r="AS242" i="10"/>
  <c r="AT242" i="10"/>
  <c r="AU242" i="10"/>
  <c r="AV242" i="10"/>
  <c r="AW242" i="10"/>
  <c r="AX242" i="10"/>
  <c r="AY242" i="10"/>
  <c r="AZ242" i="10"/>
  <c r="BA242" i="10"/>
  <c r="BB242" i="10"/>
  <c r="BC242" i="10"/>
  <c r="BD242" i="10"/>
  <c r="BE242" i="10"/>
  <c r="BF242" i="10"/>
  <c r="BG242" i="10"/>
  <c r="BH242" i="10"/>
  <c r="BI242" i="10"/>
  <c r="BJ242" i="10"/>
  <c r="BK242" i="10"/>
  <c r="BL242" i="10"/>
  <c r="AI243" i="10"/>
  <c r="AJ243" i="10"/>
  <c r="AK243" i="10"/>
  <c r="AL243" i="10"/>
  <c r="AM243" i="10"/>
  <c r="AN243" i="10"/>
  <c r="AO243" i="10"/>
  <c r="AP243" i="10"/>
  <c r="AQ243" i="10"/>
  <c r="AR243" i="10"/>
  <c r="AS243" i="10"/>
  <c r="AT243" i="10"/>
  <c r="AU243" i="10"/>
  <c r="AV243" i="10"/>
  <c r="AW243" i="10"/>
  <c r="AX243" i="10"/>
  <c r="AY243" i="10"/>
  <c r="AZ243" i="10"/>
  <c r="BA243" i="10"/>
  <c r="BB243" i="10"/>
  <c r="BC243" i="10"/>
  <c r="BD243" i="10"/>
  <c r="BE243" i="10"/>
  <c r="BF243" i="10"/>
  <c r="BG243" i="10"/>
  <c r="BH243" i="10"/>
  <c r="BI243" i="10"/>
  <c r="BJ243" i="10"/>
  <c r="BK243" i="10"/>
  <c r="BL243" i="10"/>
  <c r="AI244" i="10"/>
  <c r="AJ244" i="10"/>
  <c r="AK244" i="10"/>
  <c r="AL244" i="10"/>
  <c r="AM244" i="10"/>
  <c r="AN244" i="10"/>
  <c r="AO244" i="10"/>
  <c r="AP244" i="10"/>
  <c r="AQ244" i="10"/>
  <c r="AR244" i="10"/>
  <c r="AS244" i="10"/>
  <c r="AT244" i="10"/>
  <c r="AU244" i="10"/>
  <c r="AV244" i="10"/>
  <c r="AW244" i="10"/>
  <c r="AX244" i="10"/>
  <c r="AY244" i="10"/>
  <c r="AZ244" i="10"/>
  <c r="BA244" i="10"/>
  <c r="BB244" i="10"/>
  <c r="BC244" i="10"/>
  <c r="BD244" i="10"/>
  <c r="BE244" i="10"/>
  <c r="BF244" i="10"/>
  <c r="BG244" i="10"/>
  <c r="BH244" i="10"/>
  <c r="BI244" i="10"/>
  <c r="BJ244" i="10"/>
  <c r="BK244" i="10"/>
  <c r="BL244" i="10"/>
  <c r="AI245" i="10"/>
  <c r="AJ245" i="10"/>
  <c r="AK245" i="10"/>
  <c r="AL245" i="10"/>
  <c r="AM245" i="10"/>
  <c r="AN245" i="10"/>
  <c r="AO245" i="10"/>
  <c r="AP245" i="10"/>
  <c r="AQ245" i="10"/>
  <c r="AR245" i="10"/>
  <c r="AS245" i="10"/>
  <c r="AT245" i="10"/>
  <c r="AU245" i="10"/>
  <c r="AV245" i="10"/>
  <c r="AW245" i="10"/>
  <c r="AX245" i="10"/>
  <c r="AY245" i="10"/>
  <c r="AZ245" i="10"/>
  <c r="BA245" i="10"/>
  <c r="BB245" i="10"/>
  <c r="BC245" i="10"/>
  <c r="BD245" i="10"/>
  <c r="BE245" i="10"/>
  <c r="BF245" i="10"/>
  <c r="BG245" i="10"/>
  <c r="BH245" i="10"/>
  <c r="BI245" i="10"/>
  <c r="BJ245" i="10"/>
  <c r="BK245" i="10"/>
  <c r="BL245" i="10"/>
  <c r="AI246" i="10"/>
  <c r="AJ246" i="10"/>
  <c r="AK246" i="10"/>
  <c r="AL246" i="10"/>
  <c r="AM246" i="10"/>
  <c r="AN246" i="10"/>
  <c r="AO246" i="10"/>
  <c r="AP246" i="10"/>
  <c r="AQ246" i="10"/>
  <c r="AR246" i="10"/>
  <c r="AS246" i="10"/>
  <c r="AT246" i="10"/>
  <c r="AU246" i="10"/>
  <c r="AV246" i="10"/>
  <c r="AW246" i="10"/>
  <c r="AX246" i="10"/>
  <c r="AY246" i="10"/>
  <c r="AZ246" i="10"/>
  <c r="BA246" i="10"/>
  <c r="BB246" i="10"/>
  <c r="BC246" i="10"/>
  <c r="BD246" i="10"/>
  <c r="BE246" i="10"/>
  <c r="BF246" i="10"/>
  <c r="BG246" i="10"/>
  <c r="BH246" i="10"/>
  <c r="BI246" i="10"/>
  <c r="BJ246" i="10"/>
  <c r="BK246" i="10"/>
  <c r="BL246" i="10"/>
  <c r="AI247" i="10"/>
  <c r="AJ247" i="10"/>
  <c r="AK247" i="10"/>
  <c r="AL247" i="10"/>
  <c r="AM247" i="10"/>
  <c r="AN247" i="10"/>
  <c r="AO247" i="10"/>
  <c r="AP247" i="10"/>
  <c r="AQ247" i="10"/>
  <c r="AR247" i="10"/>
  <c r="AS247" i="10"/>
  <c r="AT247" i="10"/>
  <c r="AU247" i="10"/>
  <c r="AV247" i="10"/>
  <c r="AW247" i="10"/>
  <c r="AX247" i="10"/>
  <c r="AY247" i="10"/>
  <c r="AZ247" i="10"/>
  <c r="BA247" i="10"/>
  <c r="BB247" i="10"/>
  <c r="BC247" i="10"/>
  <c r="BD247" i="10"/>
  <c r="BE247" i="10"/>
  <c r="BF247" i="10"/>
  <c r="BG247" i="10"/>
  <c r="BH247" i="10"/>
  <c r="BI247" i="10"/>
  <c r="BJ247" i="10"/>
  <c r="BK247" i="10"/>
  <c r="BL247" i="10"/>
  <c r="AI248" i="10"/>
  <c r="AJ248" i="10"/>
  <c r="AK248" i="10"/>
  <c r="AL248" i="10"/>
  <c r="AM248" i="10"/>
  <c r="AN248" i="10"/>
  <c r="AO248" i="10"/>
  <c r="AP248" i="10"/>
  <c r="AQ248" i="10"/>
  <c r="AR248" i="10"/>
  <c r="AS248" i="10"/>
  <c r="AT248" i="10"/>
  <c r="AU248" i="10"/>
  <c r="AV248" i="10"/>
  <c r="AW248" i="10"/>
  <c r="AX248" i="10"/>
  <c r="AY248" i="10"/>
  <c r="AZ248" i="10"/>
  <c r="BA248" i="10"/>
  <c r="BB248" i="10"/>
  <c r="BC248" i="10"/>
  <c r="BD248" i="10"/>
  <c r="BE248" i="10"/>
  <c r="BF248" i="10"/>
  <c r="BG248" i="10"/>
  <c r="BH248" i="10"/>
  <c r="BI248" i="10"/>
  <c r="BJ248" i="10"/>
  <c r="BK248" i="10"/>
  <c r="BL248" i="10"/>
  <c r="AI249" i="10"/>
  <c r="AJ249" i="10"/>
  <c r="AK249" i="10"/>
  <c r="AL249" i="10"/>
  <c r="AM249" i="10"/>
  <c r="AN249" i="10"/>
  <c r="AO249" i="10"/>
  <c r="AP249" i="10"/>
  <c r="AQ249" i="10"/>
  <c r="AR249" i="10"/>
  <c r="AS249" i="10"/>
  <c r="AT249" i="10"/>
  <c r="AU249" i="10"/>
  <c r="AV249" i="10"/>
  <c r="AW249" i="10"/>
  <c r="AX249" i="10"/>
  <c r="AY249" i="10"/>
  <c r="AZ249" i="10"/>
  <c r="BA249" i="10"/>
  <c r="BB249" i="10"/>
  <c r="BC249" i="10"/>
  <c r="BD249" i="10"/>
  <c r="BE249" i="10"/>
  <c r="BF249" i="10"/>
  <c r="BG249" i="10"/>
  <c r="BH249" i="10"/>
  <c r="BI249" i="10"/>
  <c r="BJ249" i="10"/>
  <c r="BK249" i="10"/>
  <c r="BL249" i="10"/>
  <c r="AI250" i="10"/>
  <c r="AJ250" i="10"/>
  <c r="AK250" i="10"/>
  <c r="AL250" i="10"/>
  <c r="AM250" i="10"/>
  <c r="AN250" i="10"/>
  <c r="AO250" i="10"/>
  <c r="AP250" i="10"/>
  <c r="AQ250" i="10"/>
  <c r="AR250" i="10"/>
  <c r="AS250" i="10"/>
  <c r="AT250" i="10"/>
  <c r="AU250" i="10"/>
  <c r="AV250" i="10"/>
  <c r="AW250" i="10"/>
  <c r="AX250" i="10"/>
  <c r="AY250" i="10"/>
  <c r="AZ250" i="10"/>
  <c r="BA250" i="10"/>
  <c r="BB250" i="10"/>
  <c r="BC250" i="10"/>
  <c r="BD250" i="10"/>
  <c r="BE250" i="10"/>
  <c r="BF250" i="10"/>
  <c r="BG250" i="10"/>
  <c r="BH250" i="10"/>
  <c r="BI250" i="10"/>
  <c r="BJ250" i="10"/>
  <c r="BK250" i="10"/>
  <c r="BL250" i="10"/>
  <c r="AI251" i="10"/>
  <c r="AJ251" i="10"/>
  <c r="AK251" i="10"/>
  <c r="AL251" i="10"/>
  <c r="AM251" i="10"/>
  <c r="AN251" i="10"/>
  <c r="AO251" i="10"/>
  <c r="AP251" i="10"/>
  <c r="AQ251" i="10"/>
  <c r="AR251" i="10"/>
  <c r="AS251" i="10"/>
  <c r="AT251" i="10"/>
  <c r="AU251" i="10"/>
  <c r="AV251" i="10"/>
  <c r="AW251" i="10"/>
  <c r="AX251" i="10"/>
  <c r="AY251" i="10"/>
  <c r="AZ251" i="10"/>
  <c r="BA251" i="10"/>
  <c r="BB251" i="10"/>
  <c r="BC251" i="10"/>
  <c r="BD251" i="10"/>
  <c r="BE251" i="10"/>
  <c r="BF251" i="10"/>
  <c r="BG251" i="10"/>
  <c r="BH251" i="10"/>
  <c r="BI251" i="10"/>
  <c r="BJ251" i="10"/>
  <c r="BK251" i="10"/>
  <c r="BL251" i="10"/>
  <c r="AI252" i="10"/>
  <c r="AJ252" i="10"/>
  <c r="AK252" i="10"/>
  <c r="AL252" i="10"/>
  <c r="AM252" i="10"/>
  <c r="AN252" i="10"/>
  <c r="AO252" i="10"/>
  <c r="AP252" i="10"/>
  <c r="AQ252" i="10"/>
  <c r="AR252" i="10"/>
  <c r="AS252" i="10"/>
  <c r="AT252" i="10"/>
  <c r="AU252" i="10"/>
  <c r="AV252" i="10"/>
  <c r="AW252" i="10"/>
  <c r="AX252" i="10"/>
  <c r="AY252" i="10"/>
  <c r="AZ252" i="10"/>
  <c r="BA252" i="10"/>
  <c r="BB252" i="10"/>
  <c r="BC252" i="10"/>
  <c r="BD252" i="10"/>
  <c r="BE252" i="10"/>
  <c r="BF252" i="10"/>
  <c r="BG252" i="10"/>
  <c r="BH252" i="10"/>
  <c r="BI252" i="10"/>
  <c r="BJ252" i="10"/>
  <c r="BK252" i="10"/>
  <c r="BL252" i="10"/>
  <c r="AI253" i="10"/>
  <c r="AJ253" i="10"/>
  <c r="AK253" i="10"/>
  <c r="AL253" i="10"/>
  <c r="AM253" i="10"/>
  <c r="AN253" i="10"/>
  <c r="AO253" i="10"/>
  <c r="AP253" i="10"/>
  <c r="AQ253" i="10"/>
  <c r="AR253" i="10"/>
  <c r="AS253" i="10"/>
  <c r="AT253" i="10"/>
  <c r="AU253" i="10"/>
  <c r="AV253" i="10"/>
  <c r="AW253" i="10"/>
  <c r="AX253" i="10"/>
  <c r="AY253" i="10"/>
  <c r="AZ253" i="10"/>
  <c r="BA253" i="10"/>
  <c r="BB253" i="10"/>
  <c r="BC253" i="10"/>
  <c r="BD253" i="10"/>
  <c r="BE253" i="10"/>
  <c r="BF253" i="10"/>
  <c r="BG253" i="10"/>
  <c r="BH253" i="10"/>
  <c r="BI253" i="10"/>
  <c r="BJ253" i="10"/>
  <c r="BK253" i="10"/>
  <c r="BL253" i="10"/>
  <c r="AI254" i="10"/>
  <c r="AJ254" i="10"/>
  <c r="AK254" i="10"/>
  <c r="AL254" i="10"/>
  <c r="AM254" i="10"/>
  <c r="AN254" i="10"/>
  <c r="AO254" i="10"/>
  <c r="AP254" i="10"/>
  <c r="AQ254" i="10"/>
  <c r="AR254" i="10"/>
  <c r="AS254" i="10"/>
  <c r="AT254" i="10"/>
  <c r="AU254" i="10"/>
  <c r="AV254" i="10"/>
  <c r="AW254" i="10"/>
  <c r="AX254" i="10"/>
  <c r="AY254" i="10"/>
  <c r="AZ254" i="10"/>
  <c r="BA254" i="10"/>
  <c r="BB254" i="10"/>
  <c r="BC254" i="10"/>
  <c r="BD254" i="10"/>
  <c r="BE254" i="10"/>
  <c r="BF254" i="10"/>
  <c r="BG254" i="10"/>
  <c r="BH254" i="10"/>
  <c r="BI254" i="10"/>
  <c r="BJ254" i="10"/>
  <c r="BK254" i="10"/>
  <c r="BL254" i="10"/>
  <c r="AI255" i="10"/>
  <c r="AJ255" i="10"/>
  <c r="AK255" i="10"/>
  <c r="AL255" i="10"/>
  <c r="AM255" i="10"/>
  <c r="AN255" i="10"/>
  <c r="AO255" i="10"/>
  <c r="AP255" i="10"/>
  <c r="AQ255" i="10"/>
  <c r="AR255" i="10"/>
  <c r="AS255" i="10"/>
  <c r="AT255" i="10"/>
  <c r="AU255" i="10"/>
  <c r="AV255" i="10"/>
  <c r="AW255" i="10"/>
  <c r="AX255" i="10"/>
  <c r="AY255" i="10"/>
  <c r="AZ255" i="10"/>
  <c r="BA255" i="10"/>
  <c r="BB255" i="10"/>
  <c r="BC255" i="10"/>
  <c r="BD255" i="10"/>
  <c r="BE255" i="10"/>
  <c r="BF255" i="10"/>
  <c r="BG255" i="10"/>
  <c r="BH255" i="10"/>
  <c r="BI255" i="10"/>
  <c r="BJ255" i="10"/>
  <c r="BK255" i="10"/>
  <c r="BL255" i="10"/>
  <c r="AI256" i="10"/>
  <c r="AJ256" i="10"/>
  <c r="AK256" i="10"/>
  <c r="AL256" i="10"/>
  <c r="AM256" i="10"/>
  <c r="AN256" i="10"/>
  <c r="AO256" i="10"/>
  <c r="AP256" i="10"/>
  <c r="AQ256" i="10"/>
  <c r="AR256" i="10"/>
  <c r="AS256" i="10"/>
  <c r="AT256" i="10"/>
  <c r="AU256" i="10"/>
  <c r="AV256" i="10"/>
  <c r="AW256" i="10"/>
  <c r="AX256" i="10"/>
  <c r="AY256" i="10"/>
  <c r="AZ256" i="10"/>
  <c r="BA256" i="10"/>
  <c r="BB256" i="10"/>
  <c r="BC256" i="10"/>
  <c r="BD256" i="10"/>
  <c r="BE256" i="10"/>
  <c r="BF256" i="10"/>
  <c r="BG256" i="10"/>
  <c r="BH256" i="10"/>
  <c r="BI256" i="10"/>
  <c r="BJ256" i="10"/>
  <c r="BK256" i="10"/>
  <c r="BL256" i="10"/>
  <c r="AI257" i="10"/>
  <c r="AJ257" i="10"/>
  <c r="AK257" i="10"/>
  <c r="AL257" i="10"/>
  <c r="AM257" i="10"/>
  <c r="AN257" i="10"/>
  <c r="AO257" i="10"/>
  <c r="AP257" i="10"/>
  <c r="AQ257" i="10"/>
  <c r="AR257" i="10"/>
  <c r="AS257" i="10"/>
  <c r="AT257" i="10"/>
  <c r="AU257" i="10"/>
  <c r="AV257" i="10"/>
  <c r="AW257" i="10"/>
  <c r="AX257" i="10"/>
  <c r="AY257" i="10"/>
  <c r="AZ257" i="10"/>
  <c r="BA257" i="10"/>
  <c r="BB257" i="10"/>
  <c r="BC257" i="10"/>
  <c r="BD257" i="10"/>
  <c r="BE257" i="10"/>
  <c r="BF257" i="10"/>
  <c r="BG257" i="10"/>
  <c r="BH257" i="10"/>
  <c r="BI257" i="10"/>
  <c r="BJ257" i="10"/>
  <c r="BK257" i="10"/>
  <c r="BL257" i="10"/>
  <c r="AI258" i="10"/>
  <c r="AJ258" i="10"/>
  <c r="AK258" i="10"/>
  <c r="AL258" i="10"/>
  <c r="AM258" i="10"/>
  <c r="AN258" i="10"/>
  <c r="AO258" i="10"/>
  <c r="AP258" i="10"/>
  <c r="AQ258" i="10"/>
  <c r="AR258" i="10"/>
  <c r="AS258" i="10"/>
  <c r="AT258" i="10"/>
  <c r="AU258" i="10"/>
  <c r="AV258" i="10"/>
  <c r="AW258" i="10"/>
  <c r="AX258" i="10"/>
  <c r="AY258" i="10"/>
  <c r="AZ258" i="10"/>
  <c r="BA258" i="10"/>
  <c r="BB258" i="10"/>
  <c r="BC258" i="10"/>
  <c r="BD258" i="10"/>
  <c r="BE258" i="10"/>
  <c r="BF258" i="10"/>
  <c r="BG258" i="10"/>
  <c r="BH258" i="10"/>
  <c r="BI258" i="10"/>
  <c r="BJ258" i="10"/>
  <c r="BK258" i="10"/>
  <c r="BL258" i="10"/>
  <c r="AI259" i="10"/>
  <c r="AJ259" i="10"/>
  <c r="AK259" i="10"/>
  <c r="AL259" i="10"/>
  <c r="AM259" i="10"/>
  <c r="AN259" i="10"/>
  <c r="AO259" i="10"/>
  <c r="AP259" i="10"/>
  <c r="AQ259" i="10"/>
  <c r="AR259" i="10"/>
  <c r="AS259" i="10"/>
  <c r="AT259" i="10"/>
  <c r="AU259" i="10"/>
  <c r="AV259" i="10"/>
  <c r="AW259" i="10"/>
  <c r="AX259" i="10"/>
  <c r="AY259" i="10"/>
  <c r="AZ259" i="10"/>
  <c r="BA259" i="10"/>
  <c r="BB259" i="10"/>
  <c r="BC259" i="10"/>
  <c r="BD259" i="10"/>
  <c r="BE259" i="10"/>
  <c r="BF259" i="10"/>
  <c r="BG259" i="10"/>
  <c r="BH259" i="10"/>
  <c r="BI259" i="10"/>
  <c r="BJ259" i="10"/>
  <c r="BK259" i="10"/>
  <c r="BL259" i="10"/>
  <c r="AI260" i="10"/>
  <c r="AJ260" i="10"/>
  <c r="AK260" i="10"/>
  <c r="AL260" i="10"/>
  <c r="AM260" i="10"/>
  <c r="AN260" i="10"/>
  <c r="AO260" i="10"/>
  <c r="AP260" i="10"/>
  <c r="AQ260" i="10"/>
  <c r="AR260" i="10"/>
  <c r="AS260" i="10"/>
  <c r="AT260" i="10"/>
  <c r="AU260" i="10"/>
  <c r="AV260" i="10"/>
  <c r="AW260" i="10"/>
  <c r="AX260" i="10"/>
  <c r="AY260" i="10"/>
  <c r="AZ260" i="10"/>
  <c r="BA260" i="10"/>
  <c r="BB260" i="10"/>
  <c r="BC260" i="10"/>
  <c r="BD260" i="10"/>
  <c r="BE260" i="10"/>
  <c r="BF260" i="10"/>
  <c r="BG260" i="10"/>
  <c r="BH260" i="10"/>
  <c r="BI260" i="10"/>
  <c r="BJ260" i="10"/>
  <c r="BK260" i="10"/>
  <c r="BL260" i="10"/>
  <c r="AI261" i="10"/>
  <c r="AJ261" i="10"/>
  <c r="AK261" i="10"/>
  <c r="AL261" i="10"/>
  <c r="AM261" i="10"/>
  <c r="AN261" i="10"/>
  <c r="AO261" i="10"/>
  <c r="AP261" i="10"/>
  <c r="AQ261" i="10"/>
  <c r="AR261" i="10"/>
  <c r="AS261" i="10"/>
  <c r="AT261" i="10"/>
  <c r="AU261" i="10"/>
  <c r="AV261" i="10"/>
  <c r="AW261" i="10"/>
  <c r="AX261" i="10"/>
  <c r="AY261" i="10"/>
  <c r="AZ261" i="10"/>
  <c r="BA261" i="10"/>
  <c r="BB261" i="10"/>
  <c r="BC261" i="10"/>
  <c r="BD261" i="10"/>
  <c r="BE261" i="10"/>
  <c r="BF261" i="10"/>
  <c r="BG261" i="10"/>
  <c r="BH261" i="10"/>
  <c r="BI261" i="10"/>
  <c r="BJ261" i="10"/>
  <c r="BK261" i="10"/>
  <c r="BL261" i="10"/>
  <c r="AI262" i="10"/>
  <c r="AJ262" i="10"/>
  <c r="AK262" i="10"/>
  <c r="AL262" i="10"/>
  <c r="AM262" i="10"/>
  <c r="AN262" i="10"/>
  <c r="AO262" i="10"/>
  <c r="AP262" i="10"/>
  <c r="AQ262" i="10"/>
  <c r="AR262" i="10"/>
  <c r="AS262" i="10"/>
  <c r="AT262" i="10"/>
  <c r="AU262" i="10"/>
  <c r="AV262" i="10"/>
  <c r="AW262" i="10"/>
  <c r="AX262" i="10"/>
  <c r="AY262" i="10"/>
  <c r="AZ262" i="10"/>
  <c r="BA262" i="10"/>
  <c r="BB262" i="10"/>
  <c r="BC262" i="10"/>
  <c r="BD262" i="10"/>
  <c r="BE262" i="10"/>
  <c r="BF262" i="10"/>
  <c r="BG262" i="10"/>
  <c r="BH262" i="10"/>
  <c r="BI262" i="10"/>
  <c r="BJ262" i="10"/>
  <c r="BK262" i="10"/>
  <c r="BL262" i="10"/>
  <c r="AI263" i="10"/>
  <c r="AJ263" i="10"/>
  <c r="AK263" i="10"/>
  <c r="AL263" i="10"/>
  <c r="AM263" i="10"/>
  <c r="AN263" i="10"/>
  <c r="AO263" i="10"/>
  <c r="AP263" i="10"/>
  <c r="AQ263" i="10"/>
  <c r="AR263" i="10"/>
  <c r="AS263" i="10"/>
  <c r="AT263" i="10"/>
  <c r="AU263" i="10"/>
  <c r="AV263" i="10"/>
  <c r="AW263" i="10"/>
  <c r="AX263" i="10"/>
  <c r="AY263" i="10"/>
  <c r="AZ263" i="10"/>
  <c r="BA263" i="10"/>
  <c r="BB263" i="10"/>
  <c r="BC263" i="10"/>
  <c r="BD263" i="10"/>
  <c r="BE263" i="10"/>
  <c r="BF263" i="10"/>
  <c r="BG263" i="10"/>
  <c r="BH263" i="10"/>
  <c r="BI263" i="10"/>
  <c r="BJ263" i="10"/>
  <c r="BK263" i="10"/>
  <c r="BL263" i="10"/>
  <c r="AI264" i="10"/>
  <c r="AJ264" i="10"/>
  <c r="AK264" i="10"/>
  <c r="AL264" i="10"/>
  <c r="AM264" i="10"/>
  <c r="AN264" i="10"/>
  <c r="AO264" i="10"/>
  <c r="AP264" i="10"/>
  <c r="AQ264" i="10"/>
  <c r="AR264" i="10"/>
  <c r="AS264" i="10"/>
  <c r="AT264" i="10"/>
  <c r="AU264" i="10"/>
  <c r="AV264" i="10"/>
  <c r="AW264" i="10"/>
  <c r="AX264" i="10"/>
  <c r="AY264" i="10"/>
  <c r="AZ264" i="10"/>
  <c r="BA264" i="10"/>
  <c r="BB264" i="10"/>
  <c r="BC264" i="10"/>
  <c r="BD264" i="10"/>
  <c r="BE264" i="10"/>
  <c r="BF264" i="10"/>
  <c r="BG264" i="10"/>
  <c r="BH264" i="10"/>
  <c r="BI264" i="10"/>
  <c r="BJ264" i="10"/>
  <c r="BK264" i="10"/>
  <c r="BL264" i="10"/>
  <c r="AI265" i="10"/>
  <c r="AJ265" i="10"/>
  <c r="AK265" i="10"/>
  <c r="AL265" i="10"/>
  <c r="AM265" i="10"/>
  <c r="AN265" i="10"/>
  <c r="AO265" i="10"/>
  <c r="AP265" i="10"/>
  <c r="AQ265" i="10"/>
  <c r="AR265" i="10"/>
  <c r="AS265" i="10"/>
  <c r="AT265" i="10"/>
  <c r="AU265" i="10"/>
  <c r="AV265" i="10"/>
  <c r="AW265" i="10"/>
  <c r="AX265" i="10"/>
  <c r="AY265" i="10"/>
  <c r="AZ265" i="10"/>
  <c r="BA265" i="10"/>
  <c r="BB265" i="10"/>
  <c r="BC265" i="10"/>
  <c r="BD265" i="10"/>
  <c r="BE265" i="10"/>
  <c r="BF265" i="10"/>
  <c r="BG265" i="10"/>
  <c r="BH265" i="10"/>
  <c r="BI265" i="10"/>
  <c r="BJ265" i="10"/>
  <c r="BK265" i="10"/>
  <c r="BL265" i="10"/>
  <c r="AI266" i="10"/>
  <c r="AJ266" i="10"/>
  <c r="AK266" i="10"/>
  <c r="AL266" i="10"/>
  <c r="AM266" i="10"/>
  <c r="AN266" i="10"/>
  <c r="AO266" i="10"/>
  <c r="AP266" i="10"/>
  <c r="AQ266" i="10"/>
  <c r="AR266" i="10"/>
  <c r="AS266" i="10"/>
  <c r="AT266" i="10"/>
  <c r="AU266" i="10"/>
  <c r="AV266" i="10"/>
  <c r="AW266" i="10"/>
  <c r="AX266" i="10"/>
  <c r="AY266" i="10"/>
  <c r="AZ266" i="10"/>
  <c r="BA266" i="10"/>
  <c r="BB266" i="10"/>
  <c r="BC266" i="10"/>
  <c r="BD266" i="10"/>
  <c r="BE266" i="10"/>
  <c r="BF266" i="10"/>
  <c r="BG266" i="10"/>
  <c r="BH266" i="10"/>
  <c r="BI266" i="10"/>
  <c r="BJ266" i="10"/>
  <c r="BK266" i="10"/>
  <c r="BL266" i="10"/>
  <c r="AI267" i="10"/>
  <c r="AJ267" i="10"/>
  <c r="AK267" i="10"/>
  <c r="AL267" i="10"/>
  <c r="AM267" i="10"/>
  <c r="AN267" i="10"/>
  <c r="AO267" i="10"/>
  <c r="AP267" i="10"/>
  <c r="AQ267" i="10"/>
  <c r="AR267" i="10"/>
  <c r="AS267" i="10"/>
  <c r="AT267" i="10"/>
  <c r="AU267" i="10"/>
  <c r="AV267" i="10"/>
  <c r="AW267" i="10"/>
  <c r="AX267" i="10"/>
  <c r="AY267" i="10"/>
  <c r="AZ267" i="10"/>
  <c r="BA267" i="10"/>
  <c r="BB267" i="10"/>
  <c r="BC267" i="10"/>
  <c r="BD267" i="10"/>
  <c r="BE267" i="10"/>
  <c r="BF267" i="10"/>
  <c r="BG267" i="10"/>
  <c r="BH267" i="10"/>
  <c r="BI267" i="10"/>
  <c r="BJ267" i="10"/>
  <c r="BK267" i="10"/>
  <c r="BL267" i="10"/>
  <c r="AI268" i="10"/>
  <c r="AJ268" i="10"/>
  <c r="AK268" i="10"/>
  <c r="AL268" i="10"/>
  <c r="AM268" i="10"/>
  <c r="AN268" i="10"/>
  <c r="AO268" i="10"/>
  <c r="AP268" i="10"/>
  <c r="AQ268" i="10"/>
  <c r="AR268" i="10"/>
  <c r="AS268" i="10"/>
  <c r="AT268" i="10"/>
  <c r="AU268" i="10"/>
  <c r="AV268" i="10"/>
  <c r="AW268" i="10"/>
  <c r="AX268" i="10"/>
  <c r="AY268" i="10"/>
  <c r="AZ268" i="10"/>
  <c r="BA268" i="10"/>
  <c r="BB268" i="10"/>
  <c r="BC268" i="10"/>
  <c r="BD268" i="10"/>
  <c r="BE268" i="10"/>
  <c r="BF268" i="10"/>
  <c r="BG268" i="10"/>
  <c r="BH268" i="10"/>
  <c r="BI268" i="10"/>
  <c r="BJ268" i="10"/>
  <c r="BK268" i="10"/>
  <c r="BL268" i="10"/>
  <c r="AI269" i="10"/>
  <c r="AJ269" i="10"/>
  <c r="AK269" i="10"/>
  <c r="AL269" i="10"/>
  <c r="AM269" i="10"/>
  <c r="AN269" i="10"/>
  <c r="AO269" i="10"/>
  <c r="AP269" i="10"/>
  <c r="AQ269" i="10"/>
  <c r="AR269" i="10"/>
  <c r="AS269" i="10"/>
  <c r="AT269" i="10"/>
  <c r="AU269" i="10"/>
  <c r="AV269" i="10"/>
  <c r="AW269" i="10"/>
  <c r="AX269" i="10"/>
  <c r="AY269" i="10"/>
  <c r="AZ269" i="10"/>
  <c r="BA269" i="10"/>
  <c r="BB269" i="10"/>
  <c r="BC269" i="10"/>
  <c r="BD269" i="10"/>
  <c r="BE269" i="10"/>
  <c r="BF269" i="10"/>
  <c r="BG269" i="10"/>
  <c r="BH269" i="10"/>
  <c r="BI269" i="10"/>
  <c r="BJ269" i="10"/>
  <c r="BK269" i="10"/>
  <c r="BL269" i="10"/>
  <c r="AI270" i="10"/>
  <c r="AJ270" i="10"/>
  <c r="AK270" i="10"/>
  <c r="AL270" i="10"/>
  <c r="AM270" i="10"/>
  <c r="AN270" i="10"/>
  <c r="AO270" i="10"/>
  <c r="AP270" i="10"/>
  <c r="AQ270" i="10"/>
  <c r="AR270" i="10"/>
  <c r="AS270" i="10"/>
  <c r="AT270" i="10"/>
  <c r="AU270" i="10"/>
  <c r="AV270" i="10"/>
  <c r="AW270" i="10"/>
  <c r="AX270" i="10"/>
  <c r="AY270" i="10"/>
  <c r="AZ270" i="10"/>
  <c r="BA270" i="10"/>
  <c r="BB270" i="10"/>
  <c r="BC270" i="10"/>
  <c r="BD270" i="10"/>
  <c r="BE270" i="10"/>
  <c r="BF270" i="10"/>
  <c r="BG270" i="10"/>
  <c r="BH270" i="10"/>
  <c r="BI270" i="10"/>
  <c r="BJ270" i="10"/>
  <c r="BK270" i="10"/>
  <c r="BL270" i="10"/>
  <c r="AI271" i="10"/>
  <c r="AJ271" i="10"/>
  <c r="AK271" i="10"/>
  <c r="AL271" i="10"/>
  <c r="AM271" i="10"/>
  <c r="AN271" i="10"/>
  <c r="AO271" i="10"/>
  <c r="AP271" i="10"/>
  <c r="AQ271" i="10"/>
  <c r="AR271" i="10"/>
  <c r="AS271" i="10"/>
  <c r="AT271" i="10"/>
  <c r="AU271" i="10"/>
  <c r="AV271" i="10"/>
  <c r="AW271" i="10"/>
  <c r="AX271" i="10"/>
  <c r="AY271" i="10"/>
  <c r="AZ271" i="10"/>
  <c r="BA271" i="10"/>
  <c r="BB271" i="10"/>
  <c r="BC271" i="10"/>
  <c r="BD271" i="10"/>
  <c r="BE271" i="10"/>
  <c r="BF271" i="10"/>
  <c r="BG271" i="10"/>
  <c r="BH271" i="10"/>
  <c r="BI271" i="10"/>
  <c r="BJ271" i="10"/>
  <c r="BK271" i="10"/>
  <c r="BL271" i="10"/>
  <c r="AI272" i="10"/>
  <c r="AJ272" i="10"/>
  <c r="AK272" i="10"/>
  <c r="AL272" i="10"/>
  <c r="AM272" i="10"/>
  <c r="AN272" i="10"/>
  <c r="AO272" i="10"/>
  <c r="AP272" i="10"/>
  <c r="AQ272" i="10"/>
  <c r="AR272" i="10"/>
  <c r="AS272" i="10"/>
  <c r="AT272" i="10"/>
  <c r="AU272" i="10"/>
  <c r="AV272" i="10"/>
  <c r="AW272" i="10"/>
  <c r="AX272" i="10"/>
  <c r="AY272" i="10"/>
  <c r="AZ272" i="10"/>
  <c r="BA272" i="10"/>
  <c r="BB272" i="10"/>
  <c r="BC272" i="10"/>
  <c r="BD272" i="10"/>
  <c r="BE272" i="10"/>
  <c r="BF272" i="10"/>
  <c r="BG272" i="10"/>
  <c r="BH272" i="10"/>
  <c r="BI272" i="10"/>
  <c r="BJ272" i="10"/>
  <c r="BK272" i="10"/>
  <c r="BL272" i="10"/>
  <c r="AI273" i="10"/>
  <c r="AJ273" i="10"/>
  <c r="AK273" i="10"/>
  <c r="AL273" i="10"/>
  <c r="AM273" i="10"/>
  <c r="AN273" i="10"/>
  <c r="AO273" i="10"/>
  <c r="AP273" i="10"/>
  <c r="AQ273" i="10"/>
  <c r="AR273" i="10"/>
  <c r="AS273" i="10"/>
  <c r="AT273" i="10"/>
  <c r="AU273" i="10"/>
  <c r="AV273" i="10"/>
  <c r="AW273" i="10"/>
  <c r="AX273" i="10"/>
  <c r="AY273" i="10"/>
  <c r="AZ273" i="10"/>
  <c r="BA273" i="10"/>
  <c r="BB273" i="10"/>
  <c r="BC273" i="10"/>
  <c r="BD273" i="10"/>
  <c r="BE273" i="10"/>
  <c r="BF273" i="10"/>
  <c r="BG273" i="10"/>
  <c r="BH273" i="10"/>
  <c r="BI273" i="10"/>
  <c r="BJ273" i="10"/>
  <c r="BK273" i="10"/>
  <c r="BL273" i="10"/>
  <c r="AI274" i="10"/>
  <c r="AJ274" i="10"/>
  <c r="AK274" i="10"/>
  <c r="AL274" i="10"/>
  <c r="AM274" i="10"/>
  <c r="AN274" i="10"/>
  <c r="AO274" i="10"/>
  <c r="AP274" i="10"/>
  <c r="AQ274" i="10"/>
  <c r="AR274" i="10"/>
  <c r="AS274" i="10"/>
  <c r="AT274" i="10"/>
  <c r="AU274" i="10"/>
  <c r="AV274" i="10"/>
  <c r="AW274" i="10"/>
  <c r="AX274" i="10"/>
  <c r="AY274" i="10"/>
  <c r="AZ274" i="10"/>
  <c r="BA274" i="10"/>
  <c r="BB274" i="10"/>
  <c r="BC274" i="10"/>
  <c r="BD274" i="10"/>
  <c r="BE274" i="10"/>
  <c r="BF274" i="10"/>
  <c r="BG274" i="10"/>
  <c r="BH274" i="10"/>
  <c r="BI274" i="10"/>
  <c r="BJ274" i="10"/>
  <c r="BK274" i="10"/>
  <c r="BL274" i="10"/>
  <c r="AI275" i="10"/>
  <c r="AJ275" i="10"/>
  <c r="AK275" i="10"/>
  <c r="AL275" i="10"/>
  <c r="AM275" i="10"/>
  <c r="AN275" i="10"/>
  <c r="AO275" i="10"/>
  <c r="AP275" i="10"/>
  <c r="AQ275" i="10"/>
  <c r="AR275" i="10"/>
  <c r="AS275" i="10"/>
  <c r="AT275" i="10"/>
  <c r="AU275" i="10"/>
  <c r="AV275" i="10"/>
  <c r="AW275" i="10"/>
  <c r="AX275" i="10"/>
  <c r="AY275" i="10"/>
  <c r="AZ275" i="10"/>
  <c r="BA275" i="10"/>
  <c r="BB275" i="10"/>
  <c r="BC275" i="10"/>
  <c r="BD275" i="10"/>
  <c r="BE275" i="10"/>
  <c r="BF275" i="10"/>
  <c r="BG275" i="10"/>
  <c r="BH275" i="10"/>
  <c r="BI275" i="10"/>
  <c r="BJ275" i="10"/>
  <c r="BK275" i="10"/>
  <c r="BL275" i="10"/>
  <c r="AI276" i="10"/>
  <c r="AJ276" i="10"/>
  <c r="AK276" i="10"/>
  <c r="AL276" i="10"/>
  <c r="AM276" i="10"/>
  <c r="AN276" i="10"/>
  <c r="AO276" i="10"/>
  <c r="AP276" i="10"/>
  <c r="AQ276" i="10"/>
  <c r="AR276" i="10"/>
  <c r="AS276" i="10"/>
  <c r="AT276" i="10"/>
  <c r="AU276" i="10"/>
  <c r="AV276" i="10"/>
  <c r="AW276" i="10"/>
  <c r="AX276" i="10"/>
  <c r="AY276" i="10"/>
  <c r="AZ276" i="10"/>
  <c r="BA276" i="10"/>
  <c r="BB276" i="10"/>
  <c r="BC276" i="10"/>
  <c r="BD276" i="10"/>
  <c r="BE276" i="10"/>
  <c r="BF276" i="10"/>
  <c r="BG276" i="10"/>
  <c r="BH276" i="10"/>
  <c r="BI276" i="10"/>
  <c r="BJ276" i="10"/>
  <c r="BK276" i="10"/>
  <c r="BL276" i="10"/>
  <c r="AI277" i="10"/>
  <c r="AJ277" i="10"/>
  <c r="AK277" i="10"/>
  <c r="AL277" i="10"/>
  <c r="AM277" i="10"/>
  <c r="AN277" i="10"/>
  <c r="AO277" i="10"/>
  <c r="AP277" i="10"/>
  <c r="AQ277" i="10"/>
  <c r="AR277" i="10"/>
  <c r="AS277" i="10"/>
  <c r="AT277" i="10"/>
  <c r="AU277" i="10"/>
  <c r="AV277" i="10"/>
  <c r="AW277" i="10"/>
  <c r="AX277" i="10"/>
  <c r="AY277" i="10"/>
  <c r="AZ277" i="10"/>
  <c r="BA277" i="10"/>
  <c r="BB277" i="10"/>
  <c r="BC277" i="10"/>
  <c r="BD277" i="10"/>
  <c r="BE277" i="10"/>
  <c r="BF277" i="10"/>
  <c r="BG277" i="10"/>
  <c r="BH277" i="10"/>
  <c r="BI277" i="10"/>
  <c r="BJ277" i="10"/>
  <c r="BK277" i="10"/>
  <c r="BL277" i="10"/>
  <c r="AI278" i="10"/>
  <c r="AJ278" i="10"/>
  <c r="AK278" i="10"/>
  <c r="AL278" i="10"/>
  <c r="AM278" i="10"/>
  <c r="AN278" i="10"/>
  <c r="AO278" i="10"/>
  <c r="AP278" i="10"/>
  <c r="AQ278" i="10"/>
  <c r="AR278" i="10"/>
  <c r="AS278" i="10"/>
  <c r="AT278" i="10"/>
  <c r="AU278" i="10"/>
  <c r="AV278" i="10"/>
  <c r="AW278" i="10"/>
  <c r="AX278" i="10"/>
  <c r="AY278" i="10"/>
  <c r="AZ278" i="10"/>
  <c r="BA278" i="10"/>
  <c r="BB278" i="10"/>
  <c r="BC278" i="10"/>
  <c r="BD278" i="10"/>
  <c r="BE278" i="10"/>
  <c r="BF278" i="10"/>
  <c r="BG278" i="10"/>
  <c r="BH278" i="10"/>
  <c r="BI278" i="10"/>
  <c r="BJ278" i="10"/>
  <c r="BK278" i="10"/>
  <c r="BL278" i="10"/>
  <c r="AI279" i="10"/>
  <c r="AJ279" i="10"/>
  <c r="AK279" i="10"/>
  <c r="AL279" i="10"/>
  <c r="AM279" i="10"/>
  <c r="AN279" i="10"/>
  <c r="AO279" i="10"/>
  <c r="AP279" i="10"/>
  <c r="AQ279" i="10"/>
  <c r="AR279" i="10"/>
  <c r="AS279" i="10"/>
  <c r="AT279" i="10"/>
  <c r="AU279" i="10"/>
  <c r="AV279" i="10"/>
  <c r="AW279" i="10"/>
  <c r="AX279" i="10"/>
  <c r="AY279" i="10"/>
  <c r="AZ279" i="10"/>
  <c r="BA279" i="10"/>
  <c r="BB279" i="10"/>
  <c r="BC279" i="10"/>
  <c r="BD279" i="10"/>
  <c r="BE279" i="10"/>
  <c r="BF279" i="10"/>
  <c r="BG279" i="10"/>
  <c r="BH279" i="10"/>
  <c r="BI279" i="10"/>
  <c r="BJ279" i="10"/>
  <c r="BK279" i="10"/>
  <c r="BL279" i="10"/>
  <c r="AI280" i="10"/>
  <c r="AJ280" i="10"/>
  <c r="AK280" i="10"/>
  <c r="AL280" i="10"/>
  <c r="AM280" i="10"/>
  <c r="AN280" i="10"/>
  <c r="AO280" i="10"/>
  <c r="AP280" i="10"/>
  <c r="AQ280" i="10"/>
  <c r="AR280" i="10"/>
  <c r="AS280" i="10"/>
  <c r="AT280" i="10"/>
  <c r="AU280" i="10"/>
  <c r="AV280" i="10"/>
  <c r="AW280" i="10"/>
  <c r="AX280" i="10"/>
  <c r="AY280" i="10"/>
  <c r="AZ280" i="10"/>
  <c r="BA280" i="10"/>
  <c r="BB280" i="10"/>
  <c r="BC280" i="10"/>
  <c r="BD280" i="10"/>
  <c r="BE280" i="10"/>
  <c r="BF280" i="10"/>
  <c r="BG280" i="10"/>
  <c r="BH280" i="10"/>
  <c r="BI280" i="10"/>
  <c r="BJ280" i="10"/>
  <c r="BK280" i="10"/>
  <c r="BL280" i="10"/>
  <c r="AI281" i="10"/>
  <c r="AJ281" i="10"/>
  <c r="AK281" i="10"/>
  <c r="AL281" i="10"/>
  <c r="AM281" i="10"/>
  <c r="AN281" i="10"/>
  <c r="AO281" i="10"/>
  <c r="AP281" i="10"/>
  <c r="AQ281" i="10"/>
  <c r="AR281" i="10"/>
  <c r="AS281" i="10"/>
  <c r="AT281" i="10"/>
  <c r="AU281" i="10"/>
  <c r="AV281" i="10"/>
  <c r="AW281" i="10"/>
  <c r="AX281" i="10"/>
  <c r="AY281" i="10"/>
  <c r="AZ281" i="10"/>
  <c r="BA281" i="10"/>
  <c r="BB281" i="10"/>
  <c r="BC281" i="10"/>
  <c r="BD281" i="10"/>
  <c r="BE281" i="10"/>
  <c r="BF281" i="10"/>
  <c r="BG281" i="10"/>
  <c r="BH281" i="10"/>
  <c r="BI281" i="10"/>
  <c r="BJ281" i="10"/>
  <c r="BK281" i="10"/>
  <c r="BL281" i="10"/>
  <c r="AI282" i="10"/>
  <c r="AJ282" i="10"/>
  <c r="AK282" i="10"/>
  <c r="AL282" i="10"/>
  <c r="AM282" i="10"/>
  <c r="AN282" i="10"/>
  <c r="AO282" i="10"/>
  <c r="AP282" i="10"/>
  <c r="AQ282" i="10"/>
  <c r="AR282" i="10"/>
  <c r="AS282" i="10"/>
  <c r="AT282" i="10"/>
  <c r="AU282" i="10"/>
  <c r="AV282" i="10"/>
  <c r="AW282" i="10"/>
  <c r="AX282" i="10"/>
  <c r="AY282" i="10"/>
  <c r="AZ282" i="10"/>
  <c r="BA282" i="10"/>
  <c r="BB282" i="10"/>
  <c r="BC282" i="10"/>
  <c r="BD282" i="10"/>
  <c r="BE282" i="10"/>
  <c r="BF282" i="10"/>
  <c r="BG282" i="10"/>
  <c r="BH282" i="10"/>
  <c r="BI282" i="10"/>
  <c r="BJ282" i="10"/>
  <c r="BK282" i="10"/>
  <c r="BL282" i="10"/>
  <c r="AI283" i="10"/>
  <c r="AJ283" i="10"/>
  <c r="AK283" i="10"/>
  <c r="AL283" i="10"/>
  <c r="AM283" i="10"/>
  <c r="AN283" i="10"/>
  <c r="AO283" i="10"/>
  <c r="AP283" i="10"/>
  <c r="AQ283" i="10"/>
  <c r="AR283" i="10"/>
  <c r="AS283" i="10"/>
  <c r="AT283" i="10"/>
  <c r="AU283" i="10"/>
  <c r="AV283" i="10"/>
  <c r="AW283" i="10"/>
  <c r="AX283" i="10"/>
  <c r="AY283" i="10"/>
  <c r="AZ283" i="10"/>
  <c r="BA283" i="10"/>
  <c r="BB283" i="10"/>
  <c r="BC283" i="10"/>
  <c r="BD283" i="10"/>
  <c r="BE283" i="10"/>
  <c r="BF283" i="10"/>
  <c r="BG283" i="10"/>
  <c r="BH283" i="10"/>
  <c r="BI283" i="10"/>
  <c r="BJ283" i="10"/>
  <c r="BK283" i="10"/>
  <c r="BL283" i="10"/>
  <c r="AI284" i="10"/>
  <c r="AJ284" i="10"/>
  <c r="AK284" i="10"/>
  <c r="AL284" i="10"/>
  <c r="AM284" i="10"/>
  <c r="AN284" i="10"/>
  <c r="AO284" i="10"/>
  <c r="AP284" i="10"/>
  <c r="AQ284" i="10"/>
  <c r="AR284" i="10"/>
  <c r="AS284" i="10"/>
  <c r="AT284" i="10"/>
  <c r="AU284" i="10"/>
  <c r="AV284" i="10"/>
  <c r="AW284" i="10"/>
  <c r="AX284" i="10"/>
  <c r="AY284" i="10"/>
  <c r="AZ284" i="10"/>
  <c r="BA284" i="10"/>
  <c r="BB284" i="10"/>
  <c r="BC284" i="10"/>
  <c r="BD284" i="10"/>
  <c r="BE284" i="10"/>
  <c r="BF284" i="10"/>
  <c r="BG284" i="10"/>
  <c r="BH284" i="10"/>
  <c r="BI284" i="10"/>
  <c r="BJ284" i="10"/>
  <c r="BK284" i="10"/>
  <c r="BL284" i="10"/>
  <c r="AI285" i="10"/>
  <c r="AJ285" i="10"/>
  <c r="AK285" i="10"/>
  <c r="AL285" i="10"/>
  <c r="AM285" i="10"/>
  <c r="AN285" i="10"/>
  <c r="AO285" i="10"/>
  <c r="AP285" i="10"/>
  <c r="AQ285" i="10"/>
  <c r="AR285" i="10"/>
  <c r="AS285" i="10"/>
  <c r="AT285" i="10"/>
  <c r="AU285" i="10"/>
  <c r="AV285" i="10"/>
  <c r="AW285" i="10"/>
  <c r="AX285" i="10"/>
  <c r="AY285" i="10"/>
  <c r="AZ285" i="10"/>
  <c r="BA285" i="10"/>
  <c r="BB285" i="10"/>
  <c r="BC285" i="10"/>
  <c r="BD285" i="10"/>
  <c r="BE285" i="10"/>
  <c r="BF285" i="10"/>
  <c r="BG285" i="10"/>
  <c r="BH285" i="10"/>
  <c r="BI285" i="10"/>
  <c r="BJ285" i="10"/>
  <c r="BK285" i="10"/>
  <c r="BL285" i="10"/>
  <c r="AI286" i="10"/>
  <c r="AJ286" i="10"/>
  <c r="AK286" i="10"/>
  <c r="AL286" i="10"/>
  <c r="AM286" i="10"/>
  <c r="AN286" i="10"/>
  <c r="AO286" i="10"/>
  <c r="AP286" i="10"/>
  <c r="AQ286" i="10"/>
  <c r="AR286" i="10"/>
  <c r="AS286" i="10"/>
  <c r="AT286" i="10"/>
  <c r="AU286" i="10"/>
  <c r="AV286" i="10"/>
  <c r="AW286" i="10"/>
  <c r="AX286" i="10"/>
  <c r="AY286" i="10"/>
  <c r="AZ286" i="10"/>
  <c r="BA286" i="10"/>
  <c r="BB286" i="10"/>
  <c r="BC286" i="10"/>
  <c r="BD286" i="10"/>
  <c r="BE286" i="10"/>
  <c r="BF286" i="10"/>
  <c r="BG286" i="10"/>
  <c r="BH286" i="10"/>
  <c r="BI286" i="10"/>
  <c r="BJ286" i="10"/>
  <c r="BK286" i="10"/>
  <c r="BL286" i="10"/>
  <c r="AI287" i="10"/>
  <c r="AJ287" i="10"/>
  <c r="AK287" i="10"/>
  <c r="AL287" i="10"/>
  <c r="AM287" i="10"/>
  <c r="AN287" i="10"/>
  <c r="AO287" i="10"/>
  <c r="AP287" i="10"/>
  <c r="AQ287" i="10"/>
  <c r="AR287" i="10"/>
  <c r="AS287" i="10"/>
  <c r="AT287" i="10"/>
  <c r="AU287" i="10"/>
  <c r="AV287" i="10"/>
  <c r="AW287" i="10"/>
  <c r="AX287" i="10"/>
  <c r="AY287" i="10"/>
  <c r="AZ287" i="10"/>
  <c r="BA287" i="10"/>
  <c r="BB287" i="10"/>
  <c r="BC287" i="10"/>
  <c r="BD287" i="10"/>
  <c r="BE287" i="10"/>
  <c r="BF287" i="10"/>
  <c r="BG287" i="10"/>
  <c r="BH287" i="10"/>
  <c r="BI287" i="10"/>
  <c r="BJ287" i="10"/>
  <c r="BK287" i="10"/>
  <c r="BL287" i="10"/>
  <c r="AI288" i="10"/>
  <c r="AJ288" i="10"/>
  <c r="AK288" i="10"/>
  <c r="AL288" i="10"/>
  <c r="AM288" i="10"/>
  <c r="AN288" i="10"/>
  <c r="AO288" i="10"/>
  <c r="AP288" i="10"/>
  <c r="AQ288" i="10"/>
  <c r="AR288" i="10"/>
  <c r="AS288" i="10"/>
  <c r="AT288" i="10"/>
  <c r="AU288" i="10"/>
  <c r="AV288" i="10"/>
  <c r="AW288" i="10"/>
  <c r="AX288" i="10"/>
  <c r="AY288" i="10"/>
  <c r="AZ288" i="10"/>
  <c r="BA288" i="10"/>
  <c r="BB288" i="10"/>
  <c r="BC288" i="10"/>
  <c r="BD288" i="10"/>
  <c r="BE288" i="10"/>
  <c r="BF288" i="10"/>
  <c r="BG288" i="10"/>
  <c r="BH288" i="10"/>
  <c r="BI288" i="10"/>
  <c r="BJ288" i="10"/>
  <c r="BK288" i="10"/>
  <c r="BL288" i="10"/>
  <c r="AI289" i="10"/>
  <c r="AJ289" i="10"/>
  <c r="AK289" i="10"/>
  <c r="AL289" i="10"/>
  <c r="AM289" i="10"/>
  <c r="AN289" i="10"/>
  <c r="AO289" i="10"/>
  <c r="AP289" i="10"/>
  <c r="AQ289" i="10"/>
  <c r="AR289" i="10"/>
  <c r="AS289" i="10"/>
  <c r="AT289" i="10"/>
  <c r="AU289" i="10"/>
  <c r="AV289" i="10"/>
  <c r="AW289" i="10"/>
  <c r="AX289" i="10"/>
  <c r="AY289" i="10"/>
  <c r="AZ289" i="10"/>
  <c r="BA289" i="10"/>
  <c r="BB289" i="10"/>
  <c r="BC289" i="10"/>
  <c r="BD289" i="10"/>
  <c r="BE289" i="10"/>
  <c r="BF289" i="10"/>
  <c r="BG289" i="10"/>
  <c r="BH289" i="10"/>
  <c r="BI289" i="10"/>
  <c r="BJ289" i="10"/>
  <c r="BK289" i="10"/>
  <c r="BL289" i="10"/>
  <c r="AI290" i="10"/>
  <c r="AJ290" i="10"/>
  <c r="AK290" i="10"/>
  <c r="AL290" i="10"/>
  <c r="AM290" i="10"/>
  <c r="AN290" i="10"/>
  <c r="AO290" i="10"/>
  <c r="AP290" i="10"/>
  <c r="AQ290" i="10"/>
  <c r="AR290" i="10"/>
  <c r="AS290" i="10"/>
  <c r="AT290" i="10"/>
  <c r="AU290" i="10"/>
  <c r="AV290" i="10"/>
  <c r="AW290" i="10"/>
  <c r="AX290" i="10"/>
  <c r="AY290" i="10"/>
  <c r="AZ290" i="10"/>
  <c r="BA290" i="10"/>
  <c r="BB290" i="10"/>
  <c r="BC290" i="10"/>
  <c r="BD290" i="10"/>
  <c r="BE290" i="10"/>
  <c r="BF290" i="10"/>
  <c r="BG290" i="10"/>
  <c r="BH290" i="10"/>
  <c r="BI290" i="10"/>
  <c r="BJ290" i="10"/>
  <c r="BK290" i="10"/>
  <c r="BL290" i="10"/>
  <c r="AI291" i="10"/>
  <c r="AJ291" i="10"/>
  <c r="AK291" i="10"/>
  <c r="AL291" i="10"/>
  <c r="AM291" i="10"/>
  <c r="AN291" i="10"/>
  <c r="AO291" i="10"/>
  <c r="AP291" i="10"/>
  <c r="AQ291" i="10"/>
  <c r="AR291" i="10"/>
  <c r="AS291" i="10"/>
  <c r="AT291" i="10"/>
  <c r="AU291" i="10"/>
  <c r="AV291" i="10"/>
  <c r="AW291" i="10"/>
  <c r="AX291" i="10"/>
  <c r="AY291" i="10"/>
  <c r="AZ291" i="10"/>
  <c r="BA291" i="10"/>
  <c r="BB291" i="10"/>
  <c r="BC291" i="10"/>
  <c r="BD291" i="10"/>
  <c r="BE291" i="10"/>
  <c r="BF291" i="10"/>
  <c r="BG291" i="10"/>
  <c r="BH291" i="10"/>
  <c r="BI291" i="10"/>
  <c r="BJ291" i="10"/>
  <c r="BK291" i="10"/>
  <c r="BL291" i="10"/>
  <c r="AI292" i="10"/>
  <c r="AJ292" i="10"/>
  <c r="AK292" i="10"/>
  <c r="AL292" i="10"/>
  <c r="AM292" i="10"/>
  <c r="AN292" i="10"/>
  <c r="AO292" i="10"/>
  <c r="AP292" i="10"/>
  <c r="AQ292" i="10"/>
  <c r="AR292" i="10"/>
  <c r="AS292" i="10"/>
  <c r="AT292" i="10"/>
  <c r="AU292" i="10"/>
  <c r="AV292" i="10"/>
  <c r="AW292" i="10"/>
  <c r="AX292" i="10"/>
  <c r="AY292" i="10"/>
  <c r="AZ292" i="10"/>
  <c r="BA292" i="10"/>
  <c r="BB292" i="10"/>
  <c r="BC292" i="10"/>
  <c r="BD292" i="10"/>
  <c r="BE292" i="10"/>
  <c r="BF292" i="10"/>
  <c r="BG292" i="10"/>
  <c r="BH292" i="10"/>
  <c r="BI292" i="10"/>
  <c r="BJ292" i="10"/>
  <c r="BK292" i="10"/>
  <c r="BL292" i="10"/>
  <c r="AI293" i="10"/>
  <c r="AJ293" i="10"/>
  <c r="AK293" i="10"/>
  <c r="AL293" i="10"/>
  <c r="AM293" i="10"/>
  <c r="AN293" i="10"/>
  <c r="AO293" i="10"/>
  <c r="AP293" i="10"/>
  <c r="AQ293" i="10"/>
  <c r="AR293" i="10"/>
  <c r="AS293" i="10"/>
  <c r="AT293" i="10"/>
  <c r="AU293" i="10"/>
  <c r="AV293" i="10"/>
  <c r="AW293" i="10"/>
  <c r="AX293" i="10"/>
  <c r="AY293" i="10"/>
  <c r="AZ293" i="10"/>
  <c r="BA293" i="10"/>
  <c r="BB293" i="10"/>
  <c r="BC293" i="10"/>
  <c r="BD293" i="10"/>
  <c r="BE293" i="10"/>
  <c r="BF293" i="10"/>
  <c r="BG293" i="10"/>
  <c r="BH293" i="10"/>
  <c r="BI293" i="10"/>
  <c r="BJ293" i="10"/>
  <c r="BK293" i="10"/>
  <c r="BL293" i="10"/>
  <c r="AI294" i="10"/>
  <c r="AJ294" i="10"/>
  <c r="AK294" i="10"/>
  <c r="AL294" i="10"/>
  <c r="AM294" i="10"/>
  <c r="AN294" i="10"/>
  <c r="AO294" i="10"/>
  <c r="AP294" i="10"/>
  <c r="AQ294" i="10"/>
  <c r="AR294" i="10"/>
  <c r="AS294" i="10"/>
  <c r="AT294" i="10"/>
  <c r="AU294" i="10"/>
  <c r="AV294" i="10"/>
  <c r="AW294" i="10"/>
  <c r="AX294" i="10"/>
  <c r="AY294" i="10"/>
  <c r="AZ294" i="10"/>
  <c r="BA294" i="10"/>
  <c r="BB294" i="10"/>
  <c r="BC294" i="10"/>
  <c r="BD294" i="10"/>
  <c r="BE294" i="10"/>
  <c r="BF294" i="10"/>
  <c r="BG294" i="10"/>
  <c r="BH294" i="10"/>
  <c r="BI294" i="10"/>
  <c r="BJ294" i="10"/>
  <c r="BK294" i="10"/>
  <c r="BL294" i="10"/>
  <c r="AI295" i="10"/>
  <c r="AJ295" i="10"/>
  <c r="AK295" i="10"/>
  <c r="AL295" i="10"/>
  <c r="AM295" i="10"/>
  <c r="AN295" i="10"/>
  <c r="AO295" i="10"/>
  <c r="AP295" i="10"/>
  <c r="AQ295" i="10"/>
  <c r="AR295" i="10"/>
  <c r="AS295" i="10"/>
  <c r="AT295" i="10"/>
  <c r="AU295" i="10"/>
  <c r="AV295" i="10"/>
  <c r="AW295" i="10"/>
  <c r="AX295" i="10"/>
  <c r="AY295" i="10"/>
  <c r="AZ295" i="10"/>
  <c r="BA295" i="10"/>
  <c r="BB295" i="10"/>
  <c r="BC295" i="10"/>
  <c r="BD295" i="10"/>
  <c r="BE295" i="10"/>
  <c r="BF295" i="10"/>
  <c r="BG295" i="10"/>
  <c r="BH295" i="10"/>
  <c r="BI295" i="10"/>
  <c r="BJ295" i="10"/>
  <c r="BK295" i="10"/>
  <c r="BL295" i="10"/>
  <c r="AI296" i="10"/>
  <c r="AJ296" i="10"/>
  <c r="AK296" i="10"/>
  <c r="AL296" i="10"/>
  <c r="AM296" i="10"/>
  <c r="AN296" i="10"/>
  <c r="AO296" i="10"/>
  <c r="AP296" i="10"/>
  <c r="AQ296" i="10"/>
  <c r="AR296" i="10"/>
  <c r="AS296" i="10"/>
  <c r="AT296" i="10"/>
  <c r="AU296" i="10"/>
  <c r="AV296" i="10"/>
  <c r="AW296" i="10"/>
  <c r="AX296" i="10"/>
  <c r="AY296" i="10"/>
  <c r="AZ296" i="10"/>
  <c r="BA296" i="10"/>
  <c r="BB296" i="10"/>
  <c r="BC296" i="10"/>
  <c r="BD296" i="10"/>
  <c r="BE296" i="10"/>
  <c r="BF296" i="10"/>
  <c r="BG296" i="10"/>
  <c r="BH296" i="10"/>
  <c r="BI296" i="10"/>
  <c r="BJ296" i="10"/>
  <c r="BK296" i="10"/>
  <c r="BL296" i="10"/>
  <c r="AI297" i="10"/>
  <c r="AJ297" i="10"/>
  <c r="AK297" i="10"/>
  <c r="AL297" i="10"/>
  <c r="AM297" i="10"/>
  <c r="AN297" i="10"/>
  <c r="AO297" i="10"/>
  <c r="AP297" i="10"/>
  <c r="AQ297" i="10"/>
  <c r="AR297" i="10"/>
  <c r="AS297" i="10"/>
  <c r="AT297" i="10"/>
  <c r="AU297" i="10"/>
  <c r="AV297" i="10"/>
  <c r="AW297" i="10"/>
  <c r="AX297" i="10"/>
  <c r="AY297" i="10"/>
  <c r="AZ297" i="10"/>
  <c r="BA297" i="10"/>
  <c r="BB297" i="10"/>
  <c r="BC297" i="10"/>
  <c r="BD297" i="10"/>
  <c r="BE297" i="10"/>
  <c r="BF297" i="10"/>
  <c r="BG297" i="10"/>
  <c r="BH297" i="10"/>
  <c r="BI297" i="10"/>
  <c r="BJ297" i="10"/>
  <c r="BK297" i="10"/>
  <c r="BL297" i="10"/>
  <c r="AI298" i="10"/>
  <c r="AJ298" i="10"/>
  <c r="AK298" i="10"/>
  <c r="AL298" i="10"/>
  <c r="AM298" i="10"/>
  <c r="AN298" i="10"/>
  <c r="AO298" i="10"/>
  <c r="AP298" i="10"/>
  <c r="AQ298" i="10"/>
  <c r="AR298" i="10"/>
  <c r="AS298" i="10"/>
  <c r="AT298" i="10"/>
  <c r="AU298" i="10"/>
  <c r="AV298" i="10"/>
  <c r="AW298" i="10"/>
  <c r="AX298" i="10"/>
  <c r="AY298" i="10"/>
  <c r="AZ298" i="10"/>
  <c r="BA298" i="10"/>
  <c r="BB298" i="10"/>
  <c r="BC298" i="10"/>
  <c r="BD298" i="10"/>
  <c r="BE298" i="10"/>
  <c r="BF298" i="10"/>
  <c r="BG298" i="10"/>
  <c r="BH298" i="10"/>
  <c r="BI298" i="10"/>
  <c r="BJ298" i="10"/>
  <c r="BK298" i="10"/>
  <c r="BL298" i="10"/>
  <c r="AI299" i="10"/>
  <c r="AJ299" i="10"/>
  <c r="AK299" i="10"/>
  <c r="AL299" i="10"/>
  <c r="AM299" i="10"/>
  <c r="AN299" i="10"/>
  <c r="AO299" i="10"/>
  <c r="AP299" i="10"/>
  <c r="AQ299" i="10"/>
  <c r="AR299" i="10"/>
  <c r="AS299" i="10"/>
  <c r="AT299" i="10"/>
  <c r="AU299" i="10"/>
  <c r="AV299" i="10"/>
  <c r="AW299" i="10"/>
  <c r="AX299" i="10"/>
  <c r="AY299" i="10"/>
  <c r="AZ299" i="10"/>
  <c r="BA299" i="10"/>
  <c r="BB299" i="10"/>
  <c r="BC299" i="10"/>
  <c r="BD299" i="10"/>
  <c r="BE299" i="10"/>
  <c r="BF299" i="10"/>
  <c r="BG299" i="10"/>
  <c r="BH299" i="10"/>
  <c r="BI299" i="10"/>
  <c r="BJ299" i="10"/>
  <c r="BK299" i="10"/>
  <c r="BL299" i="10"/>
  <c r="AI300" i="10"/>
  <c r="AJ300" i="10"/>
  <c r="AK300" i="10"/>
  <c r="AL300" i="10"/>
  <c r="AM300" i="10"/>
  <c r="AN300" i="10"/>
  <c r="AO300" i="10"/>
  <c r="AP300" i="10"/>
  <c r="AQ300" i="10"/>
  <c r="AR300" i="10"/>
  <c r="AS300" i="10"/>
  <c r="AT300" i="10"/>
  <c r="AU300" i="10"/>
  <c r="AV300" i="10"/>
  <c r="AW300" i="10"/>
  <c r="AX300" i="10"/>
  <c r="AY300" i="10"/>
  <c r="AZ300" i="10"/>
  <c r="BA300" i="10"/>
  <c r="BB300" i="10"/>
  <c r="BC300" i="10"/>
  <c r="BD300" i="10"/>
  <c r="BE300" i="10"/>
  <c r="BF300" i="10"/>
  <c r="BG300" i="10"/>
  <c r="BH300" i="10"/>
  <c r="BI300" i="10"/>
  <c r="BJ300" i="10"/>
  <c r="BK300" i="10"/>
  <c r="BL300" i="10"/>
  <c r="AI301" i="10"/>
  <c r="AJ301" i="10"/>
  <c r="AK301" i="10"/>
  <c r="AL301" i="10"/>
  <c r="AM301" i="10"/>
  <c r="AN301" i="10"/>
  <c r="AO301" i="10"/>
  <c r="AP301" i="10"/>
  <c r="AQ301" i="10"/>
  <c r="AR301" i="10"/>
  <c r="AS301" i="10"/>
  <c r="AT301" i="10"/>
  <c r="AU301" i="10"/>
  <c r="AV301" i="10"/>
  <c r="AW301" i="10"/>
  <c r="AX301" i="10"/>
  <c r="AY301" i="10"/>
  <c r="AZ301" i="10"/>
  <c r="BA301" i="10"/>
  <c r="BB301" i="10"/>
  <c r="BC301" i="10"/>
  <c r="BD301" i="10"/>
  <c r="BE301" i="10"/>
  <c r="BF301" i="10"/>
  <c r="BG301" i="10"/>
  <c r="BH301" i="10"/>
  <c r="BI301" i="10"/>
  <c r="BJ301" i="10"/>
  <c r="BK301" i="10"/>
  <c r="BL301" i="10"/>
  <c r="AI302" i="10"/>
  <c r="AJ302" i="10"/>
  <c r="AK302" i="10"/>
  <c r="AL302" i="10"/>
  <c r="AM302" i="10"/>
  <c r="AN302" i="10"/>
  <c r="AO302" i="10"/>
  <c r="AP302" i="10"/>
  <c r="AQ302" i="10"/>
  <c r="AR302" i="10"/>
  <c r="AS302" i="10"/>
  <c r="AT302" i="10"/>
  <c r="AU302" i="10"/>
  <c r="AV302" i="10"/>
  <c r="AW302" i="10"/>
  <c r="AX302" i="10"/>
  <c r="AY302" i="10"/>
  <c r="AZ302" i="10"/>
  <c r="BA302" i="10"/>
  <c r="BB302" i="10"/>
  <c r="BC302" i="10"/>
  <c r="BD302" i="10"/>
  <c r="BE302" i="10"/>
  <c r="BF302" i="10"/>
  <c r="BG302" i="10"/>
  <c r="BH302" i="10"/>
  <c r="BI302" i="10"/>
  <c r="BJ302" i="10"/>
  <c r="BK302" i="10"/>
  <c r="BL302" i="10"/>
  <c r="AI303" i="10"/>
  <c r="AJ303" i="10"/>
  <c r="AK303" i="10"/>
  <c r="AL303" i="10"/>
  <c r="AM303" i="10"/>
  <c r="AN303" i="10"/>
  <c r="AO303" i="10"/>
  <c r="AP303" i="10"/>
  <c r="AQ303" i="10"/>
  <c r="AR303" i="10"/>
  <c r="AS303" i="10"/>
  <c r="AT303" i="10"/>
  <c r="AU303" i="10"/>
  <c r="AV303" i="10"/>
  <c r="AW303" i="10"/>
  <c r="AX303" i="10"/>
  <c r="AY303" i="10"/>
  <c r="AZ303" i="10"/>
  <c r="BA303" i="10"/>
  <c r="BB303" i="10"/>
  <c r="BC303" i="10"/>
  <c r="BD303" i="10"/>
  <c r="BE303" i="10"/>
  <c r="BF303" i="10"/>
  <c r="BG303" i="10"/>
  <c r="BH303" i="10"/>
  <c r="BI303" i="10"/>
  <c r="BJ303" i="10"/>
  <c r="BK303" i="10"/>
  <c r="BL303" i="10"/>
  <c r="AI304" i="10"/>
  <c r="AJ304" i="10"/>
  <c r="AK304" i="10"/>
  <c r="AL304" i="10"/>
  <c r="AM304" i="10"/>
  <c r="AN304" i="10"/>
  <c r="AO304" i="10"/>
  <c r="AP304" i="10"/>
  <c r="AQ304" i="10"/>
  <c r="AR304" i="10"/>
  <c r="AS304" i="10"/>
  <c r="AT304" i="10"/>
  <c r="AU304" i="10"/>
  <c r="AV304" i="10"/>
  <c r="AW304" i="10"/>
  <c r="AX304" i="10"/>
  <c r="AY304" i="10"/>
  <c r="AZ304" i="10"/>
  <c r="BA304" i="10"/>
  <c r="BB304" i="10"/>
  <c r="BC304" i="10"/>
  <c r="BD304" i="10"/>
  <c r="BE304" i="10"/>
  <c r="BF304" i="10"/>
  <c r="BG304" i="10"/>
  <c r="BH304" i="10"/>
  <c r="BI304" i="10"/>
  <c r="BJ304" i="10"/>
  <c r="BK304" i="10"/>
  <c r="BL304" i="10"/>
  <c r="AI305" i="10"/>
  <c r="AJ305" i="10"/>
  <c r="AK305" i="10"/>
  <c r="AL305" i="10"/>
  <c r="AM305" i="10"/>
  <c r="AN305" i="10"/>
  <c r="AO305" i="10"/>
  <c r="AP305" i="10"/>
  <c r="AQ305" i="10"/>
  <c r="AR305" i="10"/>
  <c r="AS305" i="10"/>
  <c r="AT305" i="10"/>
  <c r="AU305" i="10"/>
  <c r="AV305" i="10"/>
  <c r="AW305" i="10"/>
  <c r="AX305" i="10"/>
  <c r="AY305" i="10"/>
  <c r="AZ305" i="10"/>
  <c r="BA305" i="10"/>
  <c r="BB305" i="10"/>
  <c r="BC305" i="10"/>
  <c r="BD305" i="10"/>
  <c r="BE305" i="10"/>
  <c r="BF305" i="10"/>
  <c r="BG305" i="10"/>
  <c r="BH305" i="10"/>
  <c r="BI305" i="10"/>
  <c r="BJ305" i="10"/>
  <c r="BK305" i="10"/>
  <c r="BL305" i="10"/>
  <c r="AI306" i="10"/>
  <c r="AJ306" i="10"/>
  <c r="AK306" i="10"/>
  <c r="AL306" i="10"/>
  <c r="AM306" i="10"/>
  <c r="AN306" i="10"/>
  <c r="AO306" i="10"/>
  <c r="AP306" i="10"/>
  <c r="AQ306" i="10"/>
  <c r="AR306" i="10"/>
  <c r="AS306" i="10"/>
  <c r="AT306" i="10"/>
  <c r="AU306" i="10"/>
  <c r="AV306" i="10"/>
  <c r="AW306" i="10"/>
  <c r="AX306" i="10"/>
  <c r="AY306" i="10"/>
  <c r="AZ306" i="10"/>
  <c r="BA306" i="10"/>
  <c r="BB306" i="10"/>
  <c r="BC306" i="10"/>
  <c r="BD306" i="10"/>
  <c r="BE306" i="10"/>
  <c r="BF306" i="10"/>
  <c r="BG306" i="10"/>
  <c r="BH306" i="10"/>
  <c r="BI306" i="10"/>
  <c r="BJ306" i="10"/>
  <c r="BK306" i="10"/>
  <c r="BL306" i="10"/>
  <c r="AI307" i="10"/>
  <c r="AJ307" i="10"/>
  <c r="AK307" i="10"/>
  <c r="AL307" i="10"/>
  <c r="AM307" i="10"/>
  <c r="AN307" i="10"/>
  <c r="AO307" i="10"/>
  <c r="AP307" i="10"/>
  <c r="AQ307" i="10"/>
  <c r="AR307" i="10"/>
  <c r="AS307" i="10"/>
  <c r="AT307" i="10"/>
  <c r="AU307" i="10"/>
  <c r="AV307" i="10"/>
  <c r="AW307" i="10"/>
  <c r="AX307" i="10"/>
  <c r="AY307" i="10"/>
  <c r="AZ307" i="10"/>
  <c r="BA307" i="10"/>
  <c r="BB307" i="10"/>
  <c r="BC307" i="10"/>
  <c r="BD307" i="10"/>
  <c r="BE307" i="10"/>
  <c r="BF307" i="10"/>
  <c r="BG307" i="10"/>
  <c r="BH307" i="10"/>
  <c r="BI307" i="10"/>
  <c r="BJ307" i="10"/>
  <c r="BK307" i="10"/>
  <c r="BL307" i="10"/>
  <c r="AI308" i="10"/>
  <c r="AJ308" i="10"/>
  <c r="AK308" i="10"/>
  <c r="AL308" i="10"/>
  <c r="AM308" i="10"/>
  <c r="AN308" i="10"/>
  <c r="AO308" i="10"/>
  <c r="AP308" i="10"/>
  <c r="AQ308" i="10"/>
  <c r="AR308" i="10"/>
  <c r="AS308" i="10"/>
  <c r="AT308" i="10"/>
  <c r="AU308" i="10"/>
  <c r="AV308" i="10"/>
  <c r="AW308" i="10"/>
  <c r="AX308" i="10"/>
  <c r="AY308" i="10"/>
  <c r="AZ308" i="10"/>
  <c r="BA308" i="10"/>
  <c r="BB308" i="10"/>
  <c r="BC308" i="10"/>
  <c r="BD308" i="10"/>
  <c r="BE308" i="10"/>
  <c r="BF308" i="10"/>
  <c r="BG308" i="10"/>
  <c r="BH308" i="10"/>
  <c r="BI308" i="10"/>
  <c r="BJ308" i="10"/>
  <c r="BK308" i="10"/>
  <c r="BL308" i="10"/>
  <c r="AI309" i="10"/>
  <c r="AJ309" i="10"/>
  <c r="AK309" i="10"/>
  <c r="AL309" i="10"/>
  <c r="AM309" i="10"/>
  <c r="AN309" i="10"/>
  <c r="AO309" i="10"/>
  <c r="AP309" i="10"/>
  <c r="AQ309" i="10"/>
  <c r="AR309" i="10"/>
  <c r="AS309" i="10"/>
  <c r="AT309" i="10"/>
  <c r="AU309" i="10"/>
  <c r="AV309" i="10"/>
  <c r="AW309" i="10"/>
  <c r="AX309" i="10"/>
  <c r="AY309" i="10"/>
  <c r="AZ309" i="10"/>
  <c r="BA309" i="10"/>
  <c r="BB309" i="10"/>
  <c r="BC309" i="10"/>
  <c r="BD309" i="10"/>
  <c r="BE309" i="10"/>
  <c r="BF309" i="10"/>
  <c r="BG309" i="10"/>
  <c r="BH309" i="10"/>
  <c r="BI309" i="10"/>
  <c r="BJ309" i="10"/>
  <c r="BK309" i="10"/>
  <c r="BL309" i="10"/>
  <c r="AI310" i="10"/>
  <c r="AJ310" i="10"/>
  <c r="AK310" i="10"/>
  <c r="AL310" i="10"/>
  <c r="AM310" i="10"/>
  <c r="AN310" i="10"/>
  <c r="AO310" i="10"/>
  <c r="AP310" i="10"/>
  <c r="AQ310" i="10"/>
  <c r="AR310" i="10"/>
  <c r="AS310" i="10"/>
  <c r="AT310" i="10"/>
  <c r="AU310" i="10"/>
  <c r="AV310" i="10"/>
  <c r="AW310" i="10"/>
  <c r="AX310" i="10"/>
  <c r="AY310" i="10"/>
  <c r="AZ310" i="10"/>
  <c r="BA310" i="10"/>
  <c r="BB310" i="10"/>
  <c r="BC310" i="10"/>
  <c r="BD310" i="10"/>
  <c r="BE310" i="10"/>
  <c r="BF310" i="10"/>
  <c r="BG310" i="10"/>
  <c r="BH310" i="10"/>
  <c r="BI310" i="10"/>
  <c r="BJ310" i="10"/>
  <c r="BK310" i="10"/>
  <c r="BL310" i="10"/>
  <c r="AI311" i="10"/>
  <c r="AJ311" i="10"/>
  <c r="AK311" i="10"/>
  <c r="AL311" i="10"/>
  <c r="AM311" i="10"/>
  <c r="AN311" i="10"/>
  <c r="AO311" i="10"/>
  <c r="AP311" i="10"/>
  <c r="AQ311" i="10"/>
  <c r="AR311" i="10"/>
  <c r="AS311" i="10"/>
  <c r="AT311" i="10"/>
  <c r="AU311" i="10"/>
  <c r="AV311" i="10"/>
  <c r="AW311" i="10"/>
  <c r="AX311" i="10"/>
  <c r="AY311" i="10"/>
  <c r="AZ311" i="10"/>
  <c r="BA311" i="10"/>
  <c r="BB311" i="10"/>
  <c r="BC311" i="10"/>
  <c r="BD311" i="10"/>
  <c r="BE311" i="10"/>
  <c r="BF311" i="10"/>
  <c r="BG311" i="10"/>
  <c r="BH311" i="10"/>
  <c r="BI311" i="10"/>
  <c r="BJ311" i="10"/>
  <c r="BK311" i="10"/>
  <c r="BL311" i="10"/>
  <c r="AI312" i="10"/>
  <c r="AJ312" i="10"/>
  <c r="AK312" i="10"/>
  <c r="AL312" i="10"/>
  <c r="AM312" i="10"/>
  <c r="AN312" i="10"/>
  <c r="AO312" i="10"/>
  <c r="AP312" i="10"/>
  <c r="AQ312" i="10"/>
  <c r="AR312" i="10"/>
  <c r="AS312" i="10"/>
  <c r="AT312" i="10"/>
  <c r="AU312" i="10"/>
  <c r="AV312" i="10"/>
  <c r="AW312" i="10"/>
  <c r="AX312" i="10"/>
  <c r="AY312" i="10"/>
  <c r="AZ312" i="10"/>
  <c r="BA312" i="10"/>
  <c r="BB312" i="10"/>
  <c r="BC312" i="10"/>
  <c r="BD312" i="10"/>
  <c r="BE312" i="10"/>
  <c r="BF312" i="10"/>
  <c r="BG312" i="10"/>
  <c r="BH312" i="10"/>
  <c r="BI312" i="10"/>
  <c r="BJ312" i="10"/>
  <c r="BK312" i="10"/>
  <c r="BL312" i="10"/>
  <c r="AI313" i="10"/>
  <c r="AJ313" i="10"/>
  <c r="AK313" i="10"/>
  <c r="AL313" i="10"/>
  <c r="AM313" i="10"/>
  <c r="AN313" i="10"/>
  <c r="AO313" i="10"/>
  <c r="AP313" i="10"/>
  <c r="AQ313" i="10"/>
  <c r="AR313" i="10"/>
  <c r="AS313" i="10"/>
  <c r="AT313" i="10"/>
  <c r="AU313" i="10"/>
  <c r="AV313" i="10"/>
  <c r="AW313" i="10"/>
  <c r="AX313" i="10"/>
  <c r="AY313" i="10"/>
  <c r="AZ313" i="10"/>
  <c r="BA313" i="10"/>
  <c r="BB313" i="10"/>
  <c r="BC313" i="10"/>
  <c r="BD313" i="10"/>
  <c r="BE313" i="10"/>
  <c r="BF313" i="10"/>
  <c r="BG313" i="10"/>
  <c r="BH313" i="10"/>
  <c r="BI313" i="10"/>
  <c r="BJ313" i="10"/>
  <c r="BK313" i="10"/>
  <c r="BL313" i="10"/>
  <c r="AI314" i="10"/>
  <c r="AJ314" i="10"/>
  <c r="AK314" i="10"/>
  <c r="AL314" i="10"/>
  <c r="AM314" i="10"/>
  <c r="AN314" i="10"/>
  <c r="AO314" i="10"/>
  <c r="AP314" i="10"/>
  <c r="AQ314" i="10"/>
  <c r="AR314" i="10"/>
  <c r="AS314" i="10"/>
  <c r="AT314" i="10"/>
  <c r="AU314" i="10"/>
  <c r="AV314" i="10"/>
  <c r="AW314" i="10"/>
  <c r="AX314" i="10"/>
  <c r="AY314" i="10"/>
  <c r="AZ314" i="10"/>
  <c r="BA314" i="10"/>
  <c r="BB314" i="10"/>
  <c r="BC314" i="10"/>
  <c r="BD314" i="10"/>
  <c r="BE314" i="10"/>
  <c r="BF314" i="10"/>
  <c r="BG314" i="10"/>
  <c r="BH314" i="10"/>
  <c r="BI314" i="10"/>
  <c r="BJ314" i="10"/>
  <c r="BK314" i="10"/>
  <c r="BL314" i="10"/>
  <c r="AI315" i="10"/>
  <c r="AJ315" i="10"/>
  <c r="AK315" i="10"/>
  <c r="AL315" i="10"/>
  <c r="AM315" i="10"/>
  <c r="AN315" i="10"/>
  <c r="AO315" i="10"/>
  <c r="AP315" i="10"/>
  <c r="AQ315" i="10"/>
  <c r="AR315" i="10"/>
  <c r="AS315" i="10"/>
  <c r="AT315" i="10"/>
  <c r="AU315" i="10"/>
  <c r="AV315" i="10"/>
  <c r="AW315" i="10"/>
  <c r="AX315" i="10"/>
  <c r="AY315" i="10"/>
  <c r="AZ315" i="10"/>
  <c r="BA315" i="10"/>
  <c r="BB315" i="10"/>
  <c r="BC315" i="10"/>
  <c r="BD315" i="10"/>
  <c r="BE315" i="10"/>
  <c r="BF315" i="10"/>
  <c r="BG315" i="10"/>
  <c r="BH315" i="10"/>
  <c r="BI315" i="10"/>
  <c r="BJ315" i="10"/>
  <c r="BK315" i="10"/>
  <c r="BL315" i="10"/>
  <c r="AI316" i="10"/>
  <c r="AJ316" i="10"/>
  <c r="AK316" i="10"/>
  <c r="AL316" i="10"/>
  <c r="AM316" i="10"/>
  <c r="AN316" i="10"/>
  <c r="AO316" i="10"/>
  <c r="AP316" i="10"/>
  <c r="AQ316" i="10"/>
  <c r="AR316" i="10"/>
  <c r="AS316" i="10"/>
  <c r="AT316" i="10"/>
  <c r="AU316" i="10"/>
  <c r="AV316" i="10"/>
  <c r="AW316" i="10"/>
  <c r="AX316" i="10"/>
  <c r="AY316" i="10"/>
  <c r="AZ316" i="10"/>
  <c r="BA316" i="10"/>
  <c r="BB316" i="10"/>
  <c r="BC316" i="10"/>
  <c r="BD316" i="10"/>
  <c r="BE316" i="10"/>
  <c r="BF316" i="10"/>
  <c r="BG316" i="10"/>
  <c r="BH316" i="10"/>
  <c r="BI316" i="10"/>
  <c r="BJ316" i="10"/>
  <c r="BK316" i="10"/>
  <c r="BL316" i="10"/>
  <c r="AI317" i="10"/>
  <c r="AJ317" i="10"/>
  <c r="AK317" i="10"/>
  <c r="AL317" i="10"/>
  <c r="AM317" i="10"/>
  <c r="AN317" i="10"/>
  <c r="AO317" i="10"/>
  <c r="AP317" i="10"/>
  <c r="AQ317" i="10"/>
  <c r="AR317" i="10"/>
  <c r="AS317" i="10"/>
  <c r="AT317" i="10"/>
  <c r="AU317" i="10"/>
  <c r="AV317" i="10"/>
  <c r="AW317" i="10"/>
  <c r="AX317" i="10"/>
  <c r="AY317" i="10"/>
  <c r="AZ317" i="10"/>
  <c r="BA317" i="10"/>
  <c r="BB317" i="10"/>
  <c r="BC317" i="10"/>
  <c r="BD317" i="10"/>
  <c r="BE317" i="10"/>
  <c r="BF317" i="10"/>
  <c r="BG317" i="10"/>
  <c r="BH317" i="10"/>
  <c r="BI317" i="10"/>
  <c r="BJ317" i="10"/>
  <c r="BK317" i="10"/>
  <c r="BL317" i="10"/>
  <c r="AI318" i="10"/>
  <c r="AJ318" i="10"/>
  <c r="AK318" i="10"/>
  <c r="AL318" i="10"/>
  <c r="AM318" i="10"/>
  <c r="AN318" i="10"/>
  <c r="AO318" i="10"/>
  <c r="AP318" i="10"/>
  <c r="AQ318" i="10"/>
  <c r="AR318" i="10"/>
  <c r="AS318" i="10"/>
  <c r="AT318" i="10"/>
  <c r="AU318" i="10"/>
  <c r="AV318" i="10"/>
  <c r="AW318" i="10"/>
  <c r="AX318" i="10"/>
  <c r="AY318" i="10"/>
  <c r="AZ318" i="10"/>
  <c r="BA318" i="10"/>
  <c r="BB318" i="10"/>
  <c r="BC318" i="10"/>
  <c r="BD318" i="10"/>
  <c r="BE318" i="10"/>
  <c r="BF318" i="10"/>
  <c r="BG318" i="10"/>
  <c r="BH318" i="10"/>
  <c r="BI318" i="10"/>
  <c r="BJ318" i="10"/>
  <c r="BK318" i="10"/>
  <c r="BL318" i="10"/>
  <c r="AI319" i="10"/>
  <c r="AJ319" i="10"/>
  <c r="AK319" i="10"/>
  <c r="AL319" i="10"/>
  <c r="AM319" i="10"/>
  <c r="AN319" i="10"/>
  <c r="AO319" i="10"/>
  <c r="AP319" i="10"/>
  <c r="AQ319" i="10"/>
  <c r="AR319" i="10"/>
  <c r="AS319" i="10"/>
  <c r="AT319" i="10"/>
  <c r="AU319" i="10"/>
  <c r="AV319" i="10"/>
  <c r="AW319" i="10"/>
  <c r="AX319" i="10"/>
  <c r="AY319" i="10"/>
  <c r="AZ319" i="10"/>
  <c r="BA319" i="10"/>
  <c r="BB319" i="10"/>
  <c r="BC319" i="10"/>
  <c r="BD319" i="10"/>
  <c r="BE319" i="10"/>
  <c r="BF319" i="10"/>
  <c r="BG319" i="10"/>
  <c r="BH319" i="10"/>
  <c r="BI319" i="10"/>
  <c r="BJ319" i="10"/>
  <c r="BK319" i="10"/>
  <c r="BL319" i="10"/>
  <c r="AI320" i="10"/>
  <c r="AJ320" i="10"/>
  <c r="AK320" i="10"/>
  <c r="AL320" i="10"/>
  <c r="AM320" i="10"/>
  <c r="AN320" i="10"/>
  <c r="AO320" i="10"/>
  <c r="AP320" i="10"/>
  <c r="AQ320" i="10"/>
  <c r="AR320" i="10"/>
  <c r="AS320" i="10"/>
  <c r="AT320" i="10"/>
  <c r="AU320" i="10"/>
  <c r="AV320" i="10"/>
  <c r="AW320" i="10"/>
  <c r="AX320" i="10"/>
  <c r="AY320" i="10"/>
  <c r="AZ320" i="10"/>
  <c r="BA320" i="10"/>
  <c r="BB320" i="10"/>
  <c r="BC320" i="10"/>
  <c r="BD320" i="10"/>
  <c r="BE320" i="10"/>
  <c r="BF320" i="10"/>
  <c r="BG320" i="10"/>
  <c r="BH320" i="10"/>
  <c r="BI320" i="10"/>
  <c r="BJ320" i="10"/>
  <c r="BK320" i="10"/>
  <c r="BL320" i="10"/>
  <c r="AI321" i="10"/>
  <c r="AJ321" i="10"/>
  <c r="AK321" i="10"/>
  <c r="AL321" i="10"/>
  <c r="AM321" i="10"/>
  <c r="AN321" i="10"/>
  <c r="AO321" i="10"/>
  <c r="AP321" i="10"/>
  <c r="AQ321" i="10"/>
  <c r="AR321" i="10"/>
  <c r="AS321" i="10"/>
  <c r="AT321" i="10"/>
  <c r="AU321" i="10"/>
  <c r="AV321" i="10"/>
  <c r="AW321" i="10"/>
  <c r="AX321" i="10"/>
  <c r="AY321" i="10"/>
  <c r="AZ321" i="10"/>
  <c r="BA321" i="10"/>
  <c r="BB321" i="10"/>
  <c r="BC321" i="10"/>
  <c r="BD321" i="10"/>
  <c r="BE321" i="10"/>
  <c r="BF321" i="10"/>
  <c r="BG321" i="10"/>
  <c r="BH321" i="10"/>
  <c r="BI321" i="10"/>
  <c r="BJ321" i="10"/>
  <c r="BK321" i="10"/>
  <c r="BL321" i="10"/>
  <c r="AI322" i="10"/>
  <c r="AJ322" i="10"/>
  <c r="AK322" i="10"/>
  <c r="AL322" i="10"/>
  <c r="AM322" i="10"/>
  <c r="AN322" i="10"/>
  <c r="AO322" i="10"/>
  <c r="AP322" i="10"/>
  <c r="AQ322" i="10"/>
  <c r="AR322" i="10"/>
  <c r="AS322" i="10"/>
  <c r="AT322" i="10"/>
  <c r="AU322" i="10"/>
  <c r="AV322" i="10"/>
  <c r="AW322" i="10"/>
  <c r="AX322" i="10"/>
  <c r="AY322" i="10"/>
  <c r="AZ322" i="10"/>
  <c r="BA322" i="10"/>
  <c r="BB322" i="10"/>
  <c r="BC322" i="10"/>
  <c r="BD322" i="10"/>
  <c r="BE322" i="10"/>
  <c r="BF322" i="10"/>
  <c r="BG322" i="10"/>
  <c r="BH322" i="10"/>
  <c r="BI322" i="10"/>
  <c r="BJ322" i="10"/>
  <c r="BK322" i="10"/>
  <c r="BL322" i="10"/>
  <c r="AI323" i="10"/>
  <c r="AJ323" i="10"/>
  <c r="AK323" i="10"/>
  <c r="AL323" i="10"/>
  <c r="AM323" i="10"/>
  <c r="AN323" i="10"/>
  <c r="AO323" i="10"/>
  <c r="AP323" i="10"/>
  <c r="AQ323" i="10"/>
  <c r="AR323" i="10"/>
  <c r="AS323" i="10"/>
  <c r="AT323" i="10"/>
  <c r="AU323" i="10"/>
  <c r="AV323" i="10"/>
  <c r="AW323" i="10"/>
  <c r="AX323" i="10"/>
  <c r="AY323" i="10"/>
  <c r="AZ323" i="10"/>
  <c r="BA323" i="10"/>
  <c r="BB323" i="10"/>
  <c r="BC323" i="10"/>
  <c r="BD323" i="10"/>
  <c r="BE323" i="10"/>
  <c r="BF323" i="10"/>
  <c r="BG323" i="10"/>
  <c r="BH323" i="10"/>
  <c r="BI323" i="10"/>
  <c r="BJ323" i="10"/>
  <c r="BK323" i="10"/>
  <c r="BL323" i="10"/>
  <c r="AI324" i="10"/>
  <c r="AJ324" i="10"/>
  <c r="AK324" i="10"/>
  <c r="AL324" i="10"/>
  <c r="AM324" i="10"/>
  <c r="AN324" i="10"/>
  <c r="AO324" i="10"/>
  <c r="AP324" i="10"/>
  <c r="AQ324" i="10"/>
  <c r="AR324" i="10"/>
  <c r="AS324" i="10"/>
  <c r="AT324" i="10"/>
  <c r="AU324" i="10"/>
  <c r="AV324" i="10"/>
  <c r="AW324" i="10"/>
  <c r="AX324" i="10"/>
  <c r="AY324" i="10"/>
  <c r="AZ324" i="10"/>
  <c r="BA324" i="10"/>
  <c r="BB324" i="10"/>
  <c r="BC324" i="10"/>
  <c r="BD324" i="10"/>
  <c r="BE324" i="10"/>
  <c r="BF324" i="10"/>
  <c r="BG324" i="10"/>
  <c r="BH324" i="10"/>
  <c r="BI324" i="10"/>
  <c r="BJ324" i="10"/>
  <c r="BK324" i="10"/>
  <c r="BL324" i="10"/>
  <c r="AI325" i="10"/>
  <c r="AJ325" i="10"/>
  <c r="AK325" i="10"/>
  <c r="AL325" i="10"/>
  <c r="AM325" i="10"/>
  <c r="AN325" i="10"/>
  <c r="AO325" i="10"/>
  <c r="AP325" i="10"/>
  <c r="AQ325" i="10"/>
  <c r="AR325" i="10"/>
  <c r="AS325" i="10"/>
  <c r="AT325" i="10"/>
  <c r="AU325" i="10"/>
  <c r="AV325" i="10"/>
  <c r="AW325" i="10"/>
  <c r="AX325" i="10"/>
  <c r="AY325" i="10"/>
  <c r="AZ325" i="10"/>
  <c r="BA325" i="10"/>
  <c r="BB325" i="10"/>
  <c r="BC325" i="10"/>
  <c r="BD325" i="10"/>
  <c r="BE325" i="10"/>
  <c r="BF325" i="10"/>
  <c r="BG325" i="10"/>
  <c r="BH325" i="10"/>
  <c r="BI325" i="10"/>
  <c r="BJ325" i="10"/>
  <c r="BK325" i="10"/>
  <c r="BL325" i="10"/>
  <c r="AI326" i="10"/>
  <c r="AJ326" i="10"/>
  <c r="AK326" i="10"/>
  <c r="AL326" i="10"/>
  <c r="AM326" i="10"/>
  <c r="AN326" i="10"/>
  <c r="AO326" i="10"/>
  <c r="AP326" i="10"/>
  <c r="AQ326" i="10"/>
  <c r="AR326" i="10"/>
  <c r="AS326" i="10"/>
  <c r="AT326" i="10"/>
  <c r="AU326" i="10"/>
  <c r="AV326" i="10"/>
  <c r="AW326" i="10"/>
  <c r="AX326" i="10"/>
  <c r="AY326" i="10"/>
  <c r="AZ326" i="10"/>
  <c r="BA326" i="10"/>
  <c r="BB326" i="10"/>
  <c r="BC326" i="10"/>
  <c r="BD326" i="10"/>
  <c r="BE326" i="10"/>
  <c r="BF326" i="10"/>
  <c r="BG326" i="10"/>
  <c r="BH326" i="10"/>
  <c r="BI326" i="10"/>
  <c r="BJ326" i="10"/>
  <c r="BK326" i="10"/>
  <c r="BL326" i="10"/>
  <c r="AI327" i="10"/>
  <c r="AJ327" i="10"/>
  <c r="AK327" i="10"/>
  <c r="AL327" i="10"/>
  <c r="AM327" i="10"/>
  <c r="AN327" i="10"/>
  <c r="AO327" i="10"/>
  <c r="AP327" i="10"/>
  <c r="AQ327" i="10"/>
  <c r="AR327" i="10"/>
  <c r="AS327" i="10"/>
  <c r="AT327" i="10"/>
  <c r="AU327" i="10"/>
  <c r="AV327" i="10"/>
  <c r="AW327" i="10"/>
  <c r="AX327" i="10"/>
  <c r="AY327" i="10"/>
  <c r="AZ327" i="10"/>
  <c r="BA327" i="10"/>
  <c r="BB327" i="10"/>
  <c r="BC327" i="10"/>
  <c r="BD327" i="10"/>
  <c r="BE327" i="10"/>
  <c r="BF327" i="10"/>
  <c r="BG327" i="10"/>
  <c r="BH327" i="10"/>
  <c r="BI327" i="10"/>
  <c r="BJ327" i="10"/>
  <c r="BK327" i="10"/>
  <c r="BL327" i="10"/>
  <c r="AI328" i="10"/>
  <c r="AJ328" i="10"/>
  <c r="AK328" i="10"/>
  <c r="AL328" i="10"/>
  <c r="AM328" i="10"/>
  <c r="AN328" i="10"/>
  <c r="AO328" i="10"/>
  <c r="AP328" i="10"/>
  <c r="AQ328" i="10"/>
  <c r="AR328" i="10"/>
  <c r="AS328" i="10"/>
  <c r="AT328" i="10"/>
  <c r="AU328" i="10"/>
  <c r="AV328" i="10"/>
  <c r="AW328" i="10"/>
  <c r="AX328" i="10"/>
  <c r="AY328" i="10"/>
  <c r="AZ328" i="10"/>
  <c r="BA328" i="10"/>
  <c r="BB328" i="10"/>
  <c r="BC328" i="10"/>
  <c r="BD328" i="10"/>
  <c r="BE328" i="10"/>
  <c r="BF328" i="10"/>
  <c r="BG328" i="10"/>
  <c r="BH328" i="10"/>
  <c r="BI328" i="10"/>
  <c r="BJ328" i="10"/>
  <c r="BK328" i="10"/>
  <c r="BL328" i="10"/>
  <c r="AI329" i="10"/>
  <c r="AJ329" i="10"/>
  <c r="AK329" i="10"/>
  <c r="AL329" i="10"/>
  <c r="AM329" i="10"/>
  <c r="AN329" i="10"/>
  <c r="AO329" i="10"/>
  <c r="AP329" i="10"/>
  <c r="AQ329" i="10"/>
  <c r="AR329" i="10"/>
  <c r="AS329" i="10"/>
  <c r="AT329" i="10"/>
  <c r="AU329" i="10"/>
  <c r="AV329" i="10"/>
  <c r="AW329" i="10"/>
  <c r="AX329" i="10"/>
  <c r="AY329" i="10"/>
  <c r="AZ329" i="10"/>
  <c r="BA329" i="10"/>
  <c r="BB329" i="10"/>
  <c r="BC329" i="10"/>
  <c r="BD329" i="10"/>
  <c r="BE329" i="10"/>
  <c r="BF329" i="10"/>
  <c r="BG329" i="10"/>
  <c r="BH329" i="10"/>
  <c r="BI329" i="10"/>
  <c r="BJ329" i="10"/>
  <c r="BK329" i="10"/>
  <c r="BL329" i="10"/>
  <c r="AI330" i="10"/>
  <c r="AJ330" i="10"/>
  <c r="AK330" i="10"/>
  <c r="AL330" i="10"/>
  <c r="AM330" i="10"/>
  <c r="AN330" i="10"/>
  <c r="AO330" i="10"/>
  <c r="AP330" i="10"/>
  <c r="AQ330" i="10"/>
  <c r="AR330" i="10"/>
  <c r="AS330" i="10"/>
  <c r="AT330" i="10"/>
  <c r="AU330" i="10"/>
  <c r="AV330" i="10"/>
  <c r="AW330" i="10"/>
  <c r="AX330" i="10"/>
  <c r="AY330" i="10"/>
  <c r="AZ330" i="10"/>
  <c r="BA330" i="10"/>
  <c r="BB330" i="10"/>
  <c r="BC330" i="10"/>
  <c r="BD330" i="10"/>
  <c r="BE330" i="10"/>
  <c r="BF330" i="10"/>
  <c r="BG330" i="10"/>
  <c r="BH330" i="10"/>
  <c r="BI330" i="10"/>
  <c r="BJ330" i="10"/>
  <c r="BK330" i="10"/>
  <c r="BL330" i="10"/>
  <c r="AI331" i="10"/>
  <c r="AJ331" i="10"/>
  <c r="AK331" i="10"/>
  <c r="AL331" i="10"/>
  <c r="AM331" i="10"/>
  <c r="AN331" i="10"/>
  <c r="AO331" i="10"/>
  <c r="AP331" i="10"/>
  <c r="AQ331" i="10"/>
  <c r="AR331" i="10"/>
  <c r="AS331" i="10"/>
  <c r="AT331" i="10"/>
  <c r="AU331" i="10"/>
  <c r="AV331" i="10"/>
  <c r="AW331" i="10"/>
  <c r="AX331" i="10"/>
  <c r="AY331" i="10"/>
  <c r="AZ331" i="10"/>
  <c r="BA331" i="10"/>
  <c r="BB331" i="10"/>
  <c r="BC331" i="10"/>
  <c r="BD331" i="10"/>
  <c r="BE331" i="10"/>
  <c r="BF331" i="10"/>
  <c r="BG331" i="10"/>
  <c r="BH331" i="10"/>
  <c r="BI331" i="10"/>
  <c r="BJ331" i="10"/>
  <c r="BK331" i="10"/>
  <c r="BL331" i="10"/>
  <c r="AI332" i="10"/>
  <c r="AJ332" i="10"/>
  <c r="AK332" i="10"/>
  <c r="AL332" i="10"/>
  <c r="AM332" i="10"/>
  <c r="AN332" i="10"/>
  <c r="AO332" i="10"/>
  <c r="AP332" i="10"/>
  <c r="AQ332" i="10"/>
  <c r="AR332" i="10"/>
  <c r="AS332" i="10"/>
  <c r="AT332" i="10"/>
  <c r="AU332" i="10"/>
  <c r="AV332" i="10"/>
  <c r="AW332" i="10"/>
  <c r="AX332" i="10"/>
  <c r="AY332" i="10"/>
  <c r="AZ332" i="10"/>
  <c r="BA332" i="10"/>
  <c r="BB332" i="10"/>
  <c r="BC332" i="10"/>
  <c r="BD332" i="10"/>
  <c r="BE332" i="10"/>
  <c r="BF332" i="10"/>
  <c r="BG332" i="10"/>
  <c r="BH332" i="10"/>
  <c r="BI332" i="10"/>
  <c r="BJ332" i="10"/>
  <c r="BK332" i="10"/>
  <c r="BL332" i="10"/>
  <c r="AI333" i="10"/>
  <c r="AJ333" i="10"/>
  <c r="AK333" i="10"/>
  <c r="AL333" i="10"/>
  <c r="AM333" i="10"/>
  <c r="AN333" i="10"/>
  <c r="AO333" i="10"/>
  <c r="AP333" i="10"/>
  <c r="AQ333" i="10"/>
  <c r="AR333" i="10"/>
  <c r="AS333" i="10"/>
  <c r="AT333" i="10"/>
  <c r="AU333" i="10"/>
  <c r="AV333" i="10"/>
  <c r="AW333" i="10"/>
  <c r="AX333" i="10"/>
  <c r="AY333" i="10"/>
  <c r="AZ333" i="10"/>
  <c r="BA333" i="10"/>
  <c r="BB333" i="10"/>
  <c r="BC333" i="10"/>
  <c r="BD333" i="10"/>
  <c r="BE333" i="10"/>
  <c r="BF333" i="10"/>
  <c r="BG333" i="10"/>
  <c r="BH333" i="10"/>
  <c r="BI333" i="10"/>
  <c r="BJ333" i="10"/>
  <c r="BK333" i="10"/>
  <c r="BL333" i="10"/>
  <c r="AI334" i="10"/>
  <c r="AJ334" i="10"/>
  <c r="AK334" i="10"/>
  <c r="AL334" i="10"/>
  <c r="AM334" i="10"/>
  <c r="AN334" i="10"/>
  <c r="AO334" i="10"/>
  <c r="AP334" i="10"/>
  <c r="AQ334" i="10"/>
  <c r="AR334" i="10"/>
  <c r="AS334" i="10"/>
  <c r="AT334" i="10"/>
  <c r="AU334" i="10"/>
  <c r="AV334" i="10"/>
  <c r="AW334" i="10"/>
  <c r="AX334" i="10"/>
  <c r="AY334" i="10"/>
  <c r="AZ334" i="10"/>
  <c r="BA334" i="10"/>
  <c r="BB334" i="10"/>
  <c r="BC334" i="10"/>
  <c r="BD334" i="10"/>
  <c r="BE334" i="10"/>
  <c r="BF334" i="10"/>
  <c r="BG334" i="10"/>
  <c r="BH334" i="10"/>
  <c r="BI334" i="10"/>
  <c r="BJ334" i="10"/>
  <c r="BK334" i="10"/>
  <c r="BL334" i="10"/>
  <c r="AI335" i="10"/>
  <c r="AJ335" i="10"/>
  <c r="AK335" i="10"/>
  <c r="AL335" i="10"/>
  <c r="AM335" i="10"/>
  <c r="AN335" i="10"/>
  <c r="AO335" i="10"/>
  <c r="AP335" i="10"/>
  <c r="AQ335" i="10"/>
  <c r="AR335" i="10"/>
  <c r="AS335" i="10"/>
  <c r="AT335" i="10"/>
  <c r="AU335" i="10"/>
  <c r="AV335" i="10"/>
  <c r="AW335" i="10"/>
  <c r="AX335" i="10"/>
  <c r="AY335" i="10"/>
  <c r="AZ335" i="10"/>
  <c r="BA335" i="10"/>
  <c r="BB335" i="10"/>
  <c r="BC335" i="10"/>
  <c r="BD335" i="10"/>
  <c r="BE335" i="10"/>
  <c r="BF335" i="10"/>
  <c r="BG335" i="10"/>
  <c r="BH335" i="10"/>
  <c r="BI335" i="10"/>
  <c r="BJ335" i="10"/>
  <c r="BK335" i="10"/>
  <c r="BL335" i="10"/>
  <c r="AI336" i="10"/>
  <c r="AJ336" i="10"/>
  <c r="AK336" i="10"/>
  <c r="AL336" i="10"/>
  <c r="AM336" i="10"/>
  <c r="AN336" i="10"/>
  <c r="AO336" i="10"/>
  <c r="AP336" i="10"/>
  <c r="AQ336" i="10"/>
  <c r="AR336" i="10"/>
  <c r="AS336" i="10"/>
  <c r="AT336" i="10"/>
  <c r="AU336" i="10"/>
  <c r="AV336" i="10"/>
  <c r="AW336" i="10"/>
  <c r="AX336" i="10"/>
  <c r="AY336" i="10"/>
  <c r="AZ336" i="10"/>
  <c r="BA336" i="10"/>
  <c r="BB336" i="10"/>
  <c r="BC336" i="10"/>
  <c r="BD336" i="10"/>
  <c r="BE336" i="10"/>
  <c r="BF336" i="10"/>
  <c r="BG336" i="10"/>
  <c r="BH336" i="10"/>
  <c r="BI336" i="10"/>
  <c r="BJ336" i="10"/>
  <c r="BK336" i="10"/>
  <c r="BL336" i="10"/>
  <c r="AI337" i="10"/>
  <c r="AJ337" i="10"/>
  <c r="AK337" i="10"/>
  <c r="AL337" i="10"/>
  <c r="AM337" i="10"/>
  <c r="AN337" i="10"/>
  <c r="AO337" i="10"/>
  <c r="AP337" i="10"/>
  <c r="AQ337" i="10"/>
  <c r="AR337" i="10"/>
  <c r="AS337" i="10"/>
  <c r="AT337" i="10"/>
  <c r="AU337" i="10"/>
  <c r="AV337" i="10"/>
  <c r="AW337" i="10"/>
  <c r="AX337" i="10"/>
  <c r="AY337" i="10"/>
  <c r="AZ337" i="10"/>
  <c r="BA337" i="10"/>
  <c r="BB337" i="10"/>
  <c r="BC337" i="10"/>
  <c r="BD337" i="10"/>
  <c r="BE337" i="10"/>
  <c r="BF337" i="10"/>
  <c r="BG337" i="10"/>
  <c r="BH337" i="10"/>
  <c r="BI337" i="10"/>
  <c r="BJ337" i="10"/>
  <c r="BK337" i="10"/>
  <c r="BL337" i="10"/>
  <c r="AI338" i="10"/>
  <c r="AJ338" i="10"/>
  <c r="AK338" i="10"/>
  <c r="AL338" i="10"/>
  <c r="AM338" i="10"/>
  <c r="AN338" i="10"/>
  <c r="AO338" i="10"/>
  <c r="AP338" i="10"/>
  <c r="AQ338" i="10"/>
  <c r="AR338" i="10"/>
  <c r="AS338" i="10"/>
  <c r="AT338" i="10"/>
  <c r="AU338" i="10"/>
  <c r="AV338" i="10"/>
  <c r="AW338" i="10"/>
  <c r="AX338" i="10"/>
  <c r="AY338" i="10"/>
  <c r="AZ338" i="10"/>
  <c r="BA338" i="10"/>
  <c r="BB338" i="10"/>
  <c r="BC338" i="10"/>
  <c r="BD338" i="10"/>
  <c r="BE338" i="10"/>
  <c r="BF338" i="10"/>
  <c r="BG338" i="10"/>
  <c r="BH338" i="10"/>
  <c r="BI338" i="10"/>
  <c r="BJ338" i="10"/>
  <c r="BK338" i="10"/>
  <c r="BL338" i="10"/>
  <c r="AI339" i="10"/>
  <c r="AJ339" i="10"/>
  <c r="AK339" i="10"/>
  <c r="AL339" i="10"/>
  <c r="AM339" i="10"/>
  <c r="AN339" i="10"/>
  <c r="AO339" i="10"/>
  <c r="AP339" i="10"/>
  <c r="AQ339" i="10"/>
  <c r="AR339" i="10"/>
  <c r="AS339" i="10"/>
  <c r="AT339" i="10"/>
  <c r="AU339" i="10"/>
  <c r="AV339" i="10"/>
  <c r="AW339" i="10"/>
  <c r="AX339" i="10"/>
  <c r="AY339" i="10"/>
  <c r="AZ339" i="10"/>
  <c r="BA339" i="10"/>
  <c r="BB339" i="10"/>
  <c r="BC339" i="10"/>
  <c r="BD339" i="10"/>
  <c r="BE339" i="10"/>
  <c r="BF339" i="10"/>
  <c r="BG339" i="10"/>
  <c r="BH339" i="10"/>
  <c r="BI339" i="10"/>
  <c r="BJ339" i="10"/>
  <c r="BK339" i="10"/>
  <c r="BL339" i="10"/>
  <c r="AI340" i="10"/>
  <c r="AJ340" i="10"/>
  <c r="AK340" i="10"/>
  <c r="AL340" i="10"/>
  <c r="AM340" i="10"/>
  <c r="AN340" i="10"/>
  <c r="AO340" i="10"/>
  <c r="AP340" i="10"/>
  <c r="AQ340" i="10"/>
  <c r="AR340" i="10"/>
  <c r="AS340" i="10"/>
  <c r="AT340" i="10"/>
  <c r="AU340" i="10"/>
  <c r="AV340" i="10"/>
  <c r="AW340" i="10"/>
  <c r="AX340" i="10"/>
  <c r="AY340" i="10"/>
  <c r="AZ340" i="10"/>
  <c r="BA340" i="10"/>
  <c r="BB340" i="10"/>
  <c r="BC340" i="10"/>
  <c r="BD340" i="10"/>
  <c r="BE340" i="10"/>
  <c r="BF340" i="10"/>
  <c r="BG340" i="10"/>
  <c r="BH340" i="10"/>
  <c r="BI340" i="10"/>
  <c r="BJ340" i="10"/>
  <c r="BK340" i="10"/>
  <c r="BL340" i="10"/>
  <c r="AI341" i="10"/>
  <c r="AJ341" i="10"/>
  <c r="AK341" i="10"/>
  <c r="AL341" i="10"/>
  <c r="AM341" i="10"/>
  <c r="AN341" i="10"/>
  <c r="AO341" i="10"/>
  <c r="AP341" i="10"/>
  <c r="AQ341" i="10"/>
  <c r="AR341" i="10"/>
  <c r="AS341" i="10"/>
  <c r="AT341" i="10"/>
  <c r="AU341" i="10"/>
  <c r="AV341" i="10"/>
  <c r="AW341" i="10"/>
  <c r="AX341" i="10"/>
  <c r="AY341" i="10"/>
  <c r="AZ341" i="10"/>
  <c r="BA341" i="10"/>
  <c r="BB341" i="10"/>
  <c r="BC341" i="10"/>
  <c r="BD341" i="10"/>
  <c r="BE341" i="10"/>
  <c r="BF341" i="10"/>
  <c r="BG341" i="10"/>
  <c r="BH341" i="10"/>
  <c r="BI341" i="10"/>
  <c r="BJ341" i="10"/>
  <c r="BK341" i="10"/>
  <c r="BL341" i="10"/>
  <c r="AI342" i="10"/>
  <c r="AJ342" i="10"/>
  <c r="AK342" i="10"/>
  <c r="AL342" i="10"/>
  <c r="AM342" i="10"/>
  <c r="AN342" i="10"/>
  <c r="AO342" i="10"/>
  <c r="AP342" i="10"/>
  <c r="AQ342" i="10"/>
  <c r="AR342" i="10"/>
  <c r="AS342" i="10"/>
  <c r="AT342" i="10"/>
  <c r="AU342" i="10"/>
  <c r="AV342" i="10"/>
  <c r="AW342" i="10"/>
  <c r="AX342" i="10"/>
  <c r="AY342" i="10"/>
  <c r="AZ342" i="10"/>
  <c r="BA342" i="10"/>
  <c r="BB342" i="10"/>
  <c r="BC342" i="10"/>
  <c r="BD342" i="10"/>
  <c r="BE342" i="10"/>
  <c r="BF342" i="10"/>
  <c r="BG342" i="10"/>
  <c r="BH342" i="10"/>
  <c r="BI342" i="10"/>
  <c r="BJ342" i="10"/>
  <c r="BK342" i="10"/>
  <c r="BL342" i="10"/>
  <c r="AI343" i="10"/>
  <c r="AJ343" i="10"/>
  <c r="AK343" i="10"/>
  <c r="AL343" i="10"/>
  <c r="AM343" i="10"/>
  <c r="AN343" i="10"/>
  <c r="AO343" i="10"/>
  <c r="AP343" i="10"/>
  <c r="AQ343" i="10"/>
  <c r="AR343" i="10"/>
  <c r="AS343" i="10"/>
  <c r="AT343" i="10"/>
  <c r="AU343" i="10"/>
  <c r="AV343" i="10"/>
  <c r="AW343" i="10"/>
  <c r="AX343" i="10"/>
  <c r="AY343" i="10"/>
  <c r="AZ343" i="10"/>
  <c r="BA343" i="10"/>
  <c r="BB343" i="10"/>
  <c r="BC343" i="10"/>
  <c r="BD343" i="10"/>
  <c r="BE343" i="10"/>
  <c r="BF343" i="10"/>
  <c r="BG343" i="10"/>
  <c r="BH343" i="10"/>
  <c r="BI343" i="10"/>
  <c r="BJ343" i="10"/>
  <c r="BK343" i="10"/>
  <c r="BL343" i="10"/>
  <c r="AI344" i="10"/>
  <c r="AJ344" i="10"/>
  <c r="AK344" i="10"/>
  <c r="AL344" i="10"/>
  <c r="AM344" i="10"/>
  <c r="AN344" i="10"/>
  <c r="AO344" i="10"/>
  <c r="AP344" i="10"/>
  <c r="AQ344" i="10"/>
  <c r="AR344" i="10"/>
  <c r="AS344" i="10"/>
  <c r="AT344" i="10"/>
  <c r="AU344" i="10"/>
  <c r="AV344" i="10"/>
  <c r="AW344" i="10"/>
  <c r="AX344" i="10"/>
  <c r="AY344" i="10"/>
  <c r="AZ344" i="10"/>
  <c r="BA344" i="10"/>
  <c r="BB344" i="10"/>
  <c r="BC344" i="10"/>
  <c r="BD344" i="10"/>
  <c r="BE344" i="10"/>
  <c r="BF344" i="10"/>
  <c r="BG344" i="10"/>
  <c r="BH344" i="10"/>
  <c r="BI344" i="10"/>
  <c r="BJ344" i="10"/>
  <c r="BK344" i="10"/>
  <c r="BL344" i="10"/>
  <c r="AI345" i="10"/>
  <c r="AJ345" i="10"/>
  <c r="AK345" i="10"/>
  <c r="AL345" i="10"/>
  <c r="AM345" i="10"/>
  <c r="AN345" i="10"/>
  <c r="AO345" i="10"/>
  <c r="AP345" i="10"/>
  <c r="AQ345" i="10"/>
  <c r="AR345" i="10"/>
  <c r="AS345" i="10"/>
  <c r="AT345" i="10"/>
  <c r="AU345" i="10"/>
  <c r="AV345" i="10"/>
  <c r="AW345" i="10"/>
  <c r="AX345" i="10"/>
  <c r="AY345" i="10"/>
  <c r="AZ345" i="10"/>
  <c r="BA345" i="10"/>
  <c r="BB345" i="10"/>
  <c r="BC345" i="10"/>
  <c r="BD345" i="10"/>
  <c r="BE345" i="10"/>
  <c r="BF345" i="10"/>
  <c r="BG345" i="10"/>
  <c r="BH345" i="10"/>
  <c r="BI345" i="10"/>
  <c r="BJ345" i="10"/>
  <c r="BK345" i="10"/>
  <c r="BL345" i="10"/>
  <c r="AI346" i="10"/>
  <c r="AJ346" i="10"/>
  <c r="AK346" i="10"/>
  <c r="AL346" i="10"/>
  <c r="AM346" i="10"/>
  <c r="AN346" i="10"/>
  <c r="AO346" i="10"/>
  <c r="AP346" i="10"/>
  <c r="AQ346" i="10"/>
  <c r="AR346" i="10"/>
  <c r="AS346" i="10"/>
  <c r="AT346" i="10"/>
  <c r="AU346" i="10"/>
  <c r="AV346" i="10"/>
  <c r="AW346" i="10"/>
  <c r="AX346" i="10"/>
  <c r="AY346" i="10"/>
  <c r="AZ346" i="10"/>
  <c r="BA346" i="10"/>
  <c r="BB346" i="10"/>
  <c r="BC346" i="10"/>
  <c r="BD346" i="10"/>
  <c r="BE346" i="10"/>
  <c r="BF346" i="10"/>
  <c r="BG346" i="10"/>
  <c r="BH346" i="10"/>
  <c r="BI346" i="10"/>
  <c r="BJ346" i="10"/>
  <c r="BK346" i="10"/>
  <c r="BL346" i="10"/>
  <c r="AI347" i="10"/>
  <c r="AJ347" i="10"/>
  <c r="AK347" i="10"/>
  <c r="AL347" i="10"/>
  <c r="AM347" i="10"/>
  <c r="AN347" i="10"/>
  <c r="AO347" i="10"/>
  <c r="AP347" i="10"/>
  <c r="AQ347" i="10"/>
  <c r="AR347" i="10"/>
  <c r="AS347" i="10"/>
  <c r="AT347" i="10"/>
  <c r="AU347" i="10"/>
  <c r="AV347" i="10"/>
  <c r="AW347" i="10"/>
  <c r="AX347" i="10"/>
  <c r="AY347" i="10"/>
  <c r="AZ347" i="10"/>
  <c r="BA347" i="10"/>
  <c r="BB347" i="10"/>
  <c r="BC347" i="10"/>
  <c r="BD347" i="10"/>
  <c r="BE347" i="10"/>
  <c r="BF347" i="10"/>
  <c r="BG347" i="10"/>
  <c r="BH347" i="10"/>
  <c r="BI347" i="10"/>
  <c r="BJ347" i="10"/>
  <c r="BK347" i="10"/>
  <c r="BL347" i="10"/>
  <c r="AI348" i="10"/>
  <c r="AJ348" i="10"/>
  <c r="AK348" i="10"/>
  <c r="AL348" i="10"/>
  <c r="AM348" i="10"/>
  <c r="AN348" i="10"/>
  <c r="AO348" i="10"/>
  <c r="AP348" i="10"/>
  <c r="AQ348" i="10"/>
  <c r="AR348" i="10"/>
  <c r="AS348" i="10"/>
  <c r="AT348" i="10"/>
  <c r="AU348" i="10"/>
  <c r="AV348" i="10"/>
  <c r="AW348" i="10"/>
  <c r="AX348" i="10"/>
  <c r="AY348" i="10"/>
  <c r="AZ348" i="10"/>
  <c r="BA348" i="10"/>
  <c r="BB348" i="10"/>
  <c r="BC348" i="10"/>
  <c r="BD348" i="10"/>
  <c r="BE348" i="10"/>
  <c r="BF348" i="10"/>
  <c r="BG348" i="10"/>
  <c r="BH348" i="10"/>
  <c r="BI348" i="10"/>
  <c r="BJ348" i="10"/>
  <c r="BK348" i="10"/>
  <c r="BL348" i="10"/>
  <c r="AI349" i="10"/>
  <c r="AJ349" i="10"/>
  <c r="AK349" i="10"/>
  <c r="AL349" i="10"/>
  <c r="AM349" i="10"/>
  <c r="AN349" i="10"/>
  <c r="AO349" i="10"/>
  <c r="AP349" i="10"/>
  <c r="AQ349" i="10"/>
  <c r="AR349" i="10"/>
  <c r="AS349" i="10"/>
  <c r="AT349" i="10"/>
  <c r="AU349" i="10"/>
  <c r="AV349" i="10"/>
  <c r="AW349" i="10"/>
  <c r="AX349" i="10"/>
  <c r="AY349" i="10"/>
  <c r="AZ349" i="10"/>
  <c r="BA349" i="10"/>
  <c r="BB349" i="10"/>
  <c r="BC349" i="10"/>
  <c r="BD349" i="10"/>
  <c r="BE349" i="10"/>
  <c r="BF349" i="10"/>
  <c r="BG349" i="10"/>
  <c r="BH349" i="10"/>
  <c r="BI349" i="10"/>
  <c r="BJ349" i="10"/>
  <c r="BK349" i="10"/>
  <c r="BL349" i="10"/>
  <c r="AI350" i="10"/>
  <c r="AJ350" i="10"/>
  <c r="AK350" i="10"/>
  <c r="AL350" i="10"/>
  <c r="AM350" i="10"/>
  <c r="AN350" i="10"/>
  <c r="AO350" i="10"/>
  <c r="AP350" i="10"/>
  <c r="AQ350" i="10"/>
  <c r="AR350" i="10"/>
  <c r="AS350" i="10"/>
  <c r="AT350" i="10"/>
  <c r="AU350" i="10"/>
  <c r="AV350" i="10"/>
  <c r="AW350" i="10"/>
  <c r="AX350" i="10"/>
  <c r="AY350" i="10"/>
  <c r="AZ350" i="10"/>
  <c r="BA350" i="10"/>
  <c r="BB350" i="10"/>
  <c r="BC350" i="10"/>
  <c r="BD350" i="10"/>
  <c r="BE350" i="10"/>
  <c r="BF350" i="10"/>
  <c r="BG350" i="10"/>
  <c r="BH350" i="10"/>
  <c r="BI350" i="10"/>
  <c r="BJ350" i="10"/>
  <c r="BK350" i="10"/>
  <c r="BL350" i="10"/>
  <c r="AI351" i="10"/>
  <c r="AJ351" i="10"/>
  <c r="AK351" i="10"/>
  <c r="AL351" i="10"/>
  <c r="AM351" i="10"/>
  <c r="AN351" i="10"/>
  <c r="AO351" i="10"/>
  <c r="AP351" i="10"/>
  <c r="AQ351" i="10"/>
  <c r="AR351" i="10"/>
  <c r="AS351" i="10"/>
  <c r="AT351" i="10"/>
  <c r="AU351" i="10"/>
  <c r="AV351" i="10"/>
  <c r="AW351" i="10"/>
  <c r="AX351" i="10"/>
  <c r="AY351" i="10"/>
  <c r="AZ351" i="10"/>
  <c r="BA351" i="10"/>
  <c r="BB351" i="10"/>
  <c r="BC351" i="10"/>
  <c r="BD351" i="10"/>
  <c r="BE351" i="10"/>
  <c r="BF351" i="10"/>
  <c r="BG351" i="10"/>
  <c r="BH351" i="10"/>
  <c r="BI351" i="10"/>
  <c r="BJ351" i="10"/>
  <c r="BK351" i="10"/>
  <c r="BL351" i="10"/>
  <c r="AI352" i="10"/>
  <c r="AJ352" i="10"/>
  <c r="AK352" i="10"/>
  <c r="AL352" i="10"/>
  <c r="AM352" i="10"/>
  <c r="AN352" i="10"/>
  <c r="AO352" i="10"/>
  <c r="AP352" i="10"/>
  <c r="AQ352" i="10"/>
  <c r="AR352" i="10"/>
  <c r="AS352" i="10"/>
  <c r="AT352" i="10"/>
  <c r="AU352" i="10"/>
  <c r="AV352" i="10"/>
  <c r="AW352" i="10"/>
  <c r="AX352" i="10"/>
  <c r="AY352" i="10"/>
  <c r="AZ352" i="10"/>
  <c r="BA352" i="10"/>
  <c r="BB352" i="10"/>
  <c r="BC352" i="10"/>
  <c r="BD352" i="10"/>
  <c r="BE352" i="10"/>
  <c r="BF352" i="10"/>
  <c r="BG352" i="10"/>
  <c r="BH352" i="10"/>
  <c r="BI352" i="10"/>
  <c r="BJ352" i="10"/>
  <c r="BK352" i="10"/>
  <c r="BL352" i="10"/>
  <c r="AI353" i="10"/>
  <c r="AJ353" i="10"/>
  <c r="AK353" i="10"/>
  <c r="AL353" i="10"/>
  <c r="AM353" i="10"/>
  <c r="AN353" i="10"/>
  <c r="AO353" i="10"/>
  <c r="AP353" i="10"/>
  <c r="AQ353" i="10"/>
  <c r="AR353" i="10"/>
  <c r="AS353" i="10"/>
  <c r="AT353" i="10"/>
  <c r="AU353" i="10"/>
  <c r="AV353" i="10"/>
  <c r="AW353" i="10"/>
  <c r="AX353" i="10"/>
  <c r="AY353" i="10"/>
  <c r="AZ353" i="10"/>
  <c r="BA353" i="10"/>
  <c r="BB353" i="10"/>
  <c r="BC353" i="10"/>
  <c r="BD353" i="10"/>
  <c r="BE353" i="10"/>
  <c r="BF353" i="10"/>
  <c r="BG353" i="10"/>
  <c r="BH353" i="10"/>
  <c r="BI353" i="10"/>
  <c r="BJ353" i="10"/>
  <c r="BK353" i="10"/>
  <c r="BL353" i="10"/>
  <c r="AI354" i="10"/>
  <c r="AJ354" i="10"/>
  <c r="AK354" i="10"/>
  <c r="AL354" i="10"/>
  <c r="AM354" i="10"/>
  <c r="AN354" i="10"/>
  <c r="AO354" i="10"/>
  <c r="AP354" i="10"/>
  <c r="AQ354" i="10"/>
  <c r="AR354" i="10"/>
  <c r="AS354" i="10"/>
  <c r="AT354" i="10"/>
  <c r="AU354" i="10"/>
  <c r="AV354" i="10"/>
  <c r="AW354" i="10"/>
  <c r="AX354" i="10"/>
  <c r="AY354" i="10"/>
  <c r="AZ354" i="10"/>
  <c r="BA354" i="10"/>
  <c r="BB354" i="10"/>
  <c r="BC354" i="10"/>
  <c r="BD354" i="10"/>
  <c r="BE354" i="10"/>
  <c r="BF354" i="10"/>
  <c r="BG354" i="10"/>
  <c r="BH354" i="10"/>
  <c r="BI354" i="10"/>
  <c r="BJ354" i="10"/>
  <c r="BK354" i="10"/>
  <c r="BL354" i="10"/>
  <c r="AI355" i="10"/>
  <c r="AJ355" i="10"/>
  <c r="AK355" i="10"/>
  <c r="AL355" i="10"/>
  <c r="AM355" i="10"/>
  <c r="AN355" i="10"/>
  <c r="AO355" i="10"/>
  <c r="AP355" i="10"/>
  <c r="AQ355" i="10"/>
  <c r="AR355" i="10"/>
  <c r="AS355" i="10"/>
  <c r="AT355" i="10"/>
  <c r="AU355" i="10"/>
  <c r="AV355" i="10"/>
  <c r="AW355" i="10"/>
  <c r="AX355" i="10"/>
  <c r="AY355" i="10"/>
  <c r="AZ355" i="10"/>
  <c r="BA355" i="10"/>
  <c r="BB355" i="10"/>
  <c r="BC355" i="10"/>
  <c r="BD355" i="10"/>
  <c r="BE355" i="10"/>
  <c r="BF355" i="10"/>
  <c r="BG355" i="10"/>
  <c r="BH355" i="10"/>
  <c r="BI355" i="10"/>
  <c r="BJ355" i="10"/>
  <c r="BK355" i="10"/>
  <c r="BL355" i="10"/>
  <c r="AI356" i="10"/>
  <c r="AJ356" i="10"/>
  <c r="AK356" i="10"/>
  <c r="AL356" i="10"/>
  <c r="AM356" i="10"/>
  <c r="AN356" i="10"/>
  <c r="AO356" i="10"/>
  <c r="AP356" i="10"/>
  <c r="AQ356" i="10"/>
  <c r="AR356" i="10"/>
  <c r="AS356" i="10"/>
  <c r="AT356" i="10"/>
  <c r="AU356" i="10"/>
  <c r="AV356" i="10"/>
  <c r="AW356" i="10"/>
  <c r="AX356" i="10"/>
  <c r="AY356" i="10"/>
  <c r="AZ356" i="10"/>
  <c r="BA356" i="10"/>
  <c r="BB356" i="10"/>
  <c r="BC356" i="10"/>
  <c r="BD356" i="10"/>
  <c r="BE356" i="10"/>
  <c r="BF356" i="10"/>
  <c r="BG356" i="10"/>
  <c r="BH356" i="10"/>
  <c r="BI356" i="10"/>
  <c r="BJ356" i="10"/>
  <c r="BK356" i="10"/>
  <c r="BL356" i="10"/>
  <c r="AI357" i="10"/>
  <c r="AJ357" i="10"/>
  <c r="AK357" i="10"/>
  <c r="AL357" i="10"/>
  <c r="AM357" i="10"/>
  <c r="AN357" i="10"/>
  <c r="AO357" i="10"/>
  <c r="AP357" i="10"/>
  <c r="AQ357" i="10"/>
  <c r="AR357" i="10"/>
  <c r="AS357" i="10"/>
  <c r="AT357" i="10"/>
  <c r="AU357" i="10"/>
  <c r="AV357" i="10"/>
  <c r="AW357" i="10"/>
  <c r="AX357" i="10"/>
  <c r="AY357" i="10"/>
  <c r="AZ357" i="10"/>
  <c r="BA357" i="10"/>
  <c r="BB357" i="10"/>
  <c r="BC357" i="10"/>
  <c r="BD357" i="10"/>
  <c r="BE357" i="10"/>
  <c r="BF357" i="10"/>
  <c r="BG357" i="10"/>
  <c r="BH357" i="10"/>
  <c r="BI357" i="10"/>
  <c r="BJ357" i="10"/>
  <c r="BK357" i="10"/>
  <c r="BL357" i="10"/>
  <c r="AI358" i="10"/>
  <c r="AJ358" i="10"/>
  <c r="AK358" i="10"/>
  <c r="AL358" i="10"/>
  <c r="AM358" i="10"/>
  <c r="AN358" i="10"/>
  <c r="AO358" i="10"/>
  <c r="AP358" i="10"/>
  <c r="AQ358" i="10"/>
  <c r="AR358" i="10"/>
  <c r="AS358" i="10"/>
  <c r="AT358" i="10"/>
  <c r="AU358" i="10"/>
  <c r="AV358" i="10"/>
  <c r="AW358" i="10"/>
  <c r="AX358" i="10"/>
  <c r="AY358" i="10"/>
  <c r="AZ358" i="10"/>
  <c r="BA358" i="10"/>
  <c r="BB358" i="10"/>
  <c r="BC358" i="10"/>
  <c r="BD358" i="10"/>
  <c r="BE358" i="10"/>
  <c r="BF358" i="10"/>
  <c r="BG358" i="10"/>
  <c r="BH358" i="10"/>
  <c r="BI358" i="10"/>
  <c r="BJ358" i="10"/>
  <c r="BK358" i="10"/>
  <c r="BL358" i="10"/>
  <c r="AI359" i="10"/>
  <c r="AJ359" i="10"/>
  <c r="AK359" i="10"/>
  <c r="AL359" i="10"/>
  <c r="AM359" i="10"/>
  <c r="AN359" i="10"/>
  <c r="AO359" i="10"/>
  <c r="AP359" i="10"/>
  <c r="AQ359" i="10"/>
  <c r="AR359" i="10"/>
  <c r="AS359" i="10"/>
  <c r="AT359" i="10"/>
  <c r="AU359" i="10"/>
  <c r="AV359" i="10"/>
  <c r="AW359" i="10"/>
  <c r="AX359" i="10"/>
  <c r="AY359" i="10"/>
  <c r="AZ359" i="10"/>
  <c r="BA359" i="10"/>
  <c r="BB359" i="10"/>
  <c r="BC359" i="10"/>
  <c r="BD359" i="10"/>
  <c r="BE359" i="10"/>
  <c r="BF359" i="10"/>
  <c r="BG359" i="10"/>
  <c r="BH359" i="10"/>
  <c r="BI359" i="10"/>
  <c r="BJ359" i="10"/>
  <c r="BK359" i="10"/>
  <c r="BL359" i="10"/>
  <c r="AI360" i="10"/>
  <c r="AJ360" i="10"/>
  <c r="AK360" i="10"/>
  <c r="AL360" i="10"/>
  <c r="AM360" i="10"/>
  <c r="AN360" i="10"/>
  <c r="AO360" i="10"/>
  <c r="AP360" i="10"/>
  <c r="AQ360" i="10"/>
  <c r="AR360" i="10"/>
  <c r="AS360" i="10"/>
  <c r="AT360" i="10"/>
  <c r="AU360" i="10"/>
  <c r="AV360" i="10"/>
  <c r="AW360" i="10"/>
  <c r="AX360" i="10"/>
  <c r="AY360" i="10"/>
  <c r="AZ360" i="10"/>
  <c r="BA360" i="10"/>
  <c r="BB360" i="10"/>
  <c r="BC360" i="10"/>
  <c r="BD360" i="10"/>
  <c r="BE360" i="10"/>
  <c r="BF360" i="10"/>
  <c r="BG360" i="10"/>
  <c r="BH360" i="10"/>
  <c r="BI360" i="10"/>
  <c r="BJ360" i="10"/>
  <c r="BK360" i="10"/>
  <c r="BL360" i="10"/>
  <c r="AI361" i="10"/>
  <c r="AJ361" i="10"/>
  <c r="AK361" i="10"/>
  <c r="AL361" i="10"/>
  <c r="AM361" i="10"/>
  <c r="AN361" i="10"/>
  <c r="AO361" i="10"/>
  <c r="AP361" i="10"/>
  <c r="AQ361" i="10"/>
  <c r="AR361" i="10"/>
  <c r="AS361" i="10"/>
  <c r="AT361" i="10"/>
  <c r="AU361" i="10"/>
  <c r="AV361" i="10"/>
  <c r="AW361" i="10"/>
  <c r="AX361" i="10"/>
  <c r="AY361" i="10"/>
  <c r="AZ361" i="10"/>
  <c r="BA361" i="10"/>
  <c r="BB361" i="10"/>
  <c r="BC361" i="10"/>
  <c r="BD361" i="10"/>
  <c r="BE361" i="10"/>
  <c r="BF361" i="10"/>
  <c r="BG361" i="10"/>
  <c r="BH361" i="10"/>
  <c r="BI361" i="10"/>
  <c r="BJ361" i="10"/>
  <c r="BK361" i="10"/>
  <c r="BL361" i="10"/>
  <c r="AI362" i="10"/>
  <c r="AJ362" i="10"/>
  <c r="AK362" i="10"/>
  <c r="AL362" i="10"/>
  <c r="AM362" i="10"/>
  <c r="AN362" i="10"/>
  <c r="AO362" i="10"/>
  <c r="AP362" i="10"/>
  <c r="AQ362" i="10"/>
  <c r="AR362" i="10"/>
  <c r="AS362" i="10"/>
  <c r="AT362" i="10"/>
  <c r="AU362" i="10"/>
  <c r="AV362" i="10"/>
  <c r="AW362" i="10"/>
  <c r="AX362" i="10"/>
  <c r="AY362" i="10"/>
  <c r="AZ362" i="10"/>
  <c r="BA362" i="10"/>
  <c r="BB362" i="10"/>
  <c r="BC362" i="10"/>
  <c r="BD362" i="10"/>
  <c r="BE362" i="10"/>
  <c r="BF362" i="10"/>
  <c r="BG362" i="10"/>
  <c r="BH362" i="10"/>
  <c r="BI362" i="10"/>
  <c r="BJ362" i="10"/>
  <c r="BK362" i="10"/>
  <c r="BL362" i="10"/>
  <c r="AI363" i="10"/>
  <c r="AJ363" i="10"/>
  <c r="AK363" i="10"/>
  <c r="AL363" i="10"/>
  <c r="AM363" i="10"/>
  <c r="AN363" i="10"/>
  <c r="AO363" i="10"/>
  <c r="AP363" i="10"/>
  <c r="AQ363" i="10"/>
  <c r="AR363" i="10"/>
  <c r="AS363" i="10"/>
  <c r="AT363" i="10"/>
  <c r="AU363" i="10"/>
  <c r="AV363" i="10"/>
  <c r="AW363" i="10"/>
  <c r="AX363" i="10"/>
  <c r="AY363" i="10"/>
  <c r="AZ363" i="10"/>
  <c r="BA363" i="10"/>
  <c r="BB363" i="10"/>
  <c r="BC363" i="10"/>
  <c r="BD363" i="10"/>
  <c r="BE363" i="10"/>
  <c r="BF363" i="10"/>
  <c r="BG363" i="10"/>
  <c r="BH363" i="10"/>
  <c r="BI363" i="10"/>
  <c r="BJ363" i="10"/>
  <c r="BK363" i="10"/>
  <c r="BL363" i="10"/>
  <c r="AI364" i="10"/>
  <c r="AJ364" i="10"/>
  <c r="AK364" i="10"/>
  <c r="AL364" i="10"/>
  <c r="AM364" i="10"/>
  <c r="AN364" i="10"/>
  <c r="AO364" i="10"/>
  <c r="AP364" i="10"/>
  <c r="AQ364" i="10"/>
  <c r="AR364" i="10"/>
  <c r="AS364" i="10"/>
  <c r="AT364" i="10"/>
  <c r="AU364" i="10"/>
  <c r="AV364" i="10"/>
  <c r="AW364" i="10"/>
  <c r="AX364" i="10"/>
  <c r="AY364" i="10"/>
  <c r="AZ364" i="10"/>
  <c r="BA364" i="10"/>
  <c r="BB364" i="10"/>
  <c r="BC364" i="10"/>
  <c r="BD364" i="10"/>
  <c r="BE364" i="10"/>
  <c r="BF364" i="10"/>
  <c r="BG364" i="10"/>
  <c r="BH364" i="10"/>
  <c r="BI364" i="10"/>
  <c r="BJ364" i="10"/>
  <c r="BK364" i="10"/>
  <c r="BL364" i="10"/>
  <c r="AI365" i="10"/>
  <c r="AJ365" i="10"/>
  <c r="AK365" i="10"/>
  <c r="AL365" i="10"/>
  <c r="AM365" i="10"/>
  <c r="AN365" i="10"/>
  <c r="AO365" i="10"/>
  <c r="AP365" i="10"/>
  <c r="AQ365" i="10"/>
  <c r="AR365" i="10"/>
  <c r="AS365" i="10"/>
  <c r="AT365" i="10"/>
  <c r="AU365" i="10"/>
  <c r="AV365" i="10"/>
  <c r="AW365" i="10"/>
  <c r="AX365" i="10"/>
  <c r="AY365" i="10"/>
  <c r="AZ365" i="10"/>
  <c r="BA365" i="10"/>
  <c r="BB365" i="10"/>
  <c r="BC365" i="10"/>
  <c r="BD365" i="10"/>
  <c r="BE365" i="10"/>
  <c r="BF365" i="10"/>
  <c r="BG365" i="10"/>
  <c r="BH365" i="10"/>
  <c r="BI365" i="10"/>
  <c r="BJ365" i="10"/>
  <c r="BK365" i="10"/>
  <c r="BL365" i="10"/>
  <c r="AI366" i="10"/>
  <c r="AJ366" i="10"/>
  <c r="AK366" i="10"/>
  <c r="AL366" i="10"/>
  <c r="AM366" i="10"/>
  <c r="AN366" i="10"/>
  <c r="AO366" i="10"/>
  <c r="AP366" i="10"/>
  <c r="AQ366" i="10"/>
  <c r="AR366" i="10"/>
  <c r="AS366" i="10"/>
  <c r="AT366" i="10"/>
  <c r="AU366" i="10"/>
  <c r="AV366" i="10"/>
  <c r="AW366" i="10"/>
  <c r="AX366" i="10"/>
  <c r="AY366" i="10"/>
  <c r="AZ366" i="10"/>
  <c r="BA366" i="10"/>
  <c r="BB366" i="10"/>
  <c r="BC366" i="10"/>
  <c r="BD366" i="10"/>
  <c r="BE366" i="10"/>
  <c r="BF366" i="10"/>
  <c r="BG366" i="10"/>
  <c r="BH366" i="10"/>
  <c r="BI366" i="10"/>
  <c r="BJ366" i="10"/>
  <c r="BK366" i="10"/>
  <c r="BL366" i="10"/>
  <c r="AI367" i="10"/>
  <c r="AJ367" i="10"/>
  <c r="AK367" i="10"/>
  <c r="AL367" i="10"/>
  <c r="AM367" i="10"/>
  <c r="AN367" i="10"/>
  <c r="AO367" i="10"/>
  <c r="AP367" i="10"/>
  <c r="AQ367" i="10"/>
  <c r="AR367" i="10"/>
  <c r="AS367" i="10"/>
  <c r="AT367" i="10"/>
  <c r="AU367" i="10"/>
  <c r="AV367" i="10"/>
  <c r="AW367" i="10"/>
  <c r="AX367" i="10"/>
  <c r="AY367" i="10"/>
  <c r="AZ367" i="10"/>
  <c r="BA367" i="10"/>
  <c r="BB367" i="10"/>
  <c r="BC367" i="10"/>
  <c r="BD367" i="10"/>
  <c r="BE367" i="10"/>
  <c r="BF367" i="10"/>
  <c r="BG367" i="10"/>
  <c r="BH367" i="10"/>
  <c r="BI367" i="10"/>
  <c r="BJ367" i="10"/>
  <c r="BK367" i="10"/>
  <c r="BL367" i="10"/>
  <c r="AI368" i="10"/>
  <c r="AJ368" i="10"/>
  <c r="AK368" i="10"/>
  <c r="AL368" i="10"/>
  <c r="AM368" i="10"/>
  <c r="AN368" i="10"/>
  <c r="AO368" i="10"/>
  <c r="AP368" i="10"/>
  <c r="AQ368" i="10"/>
  <c r="AR368" i="10"/>
  <c r="AS368" i="10"/>
  <c r="AT368" i="10"/>
  <c r="AU368" i="10"/>
  <c r="AV368" i="10"/>
  <c r="AW368" i="10"/>
  <c r="AX368" i="10"/>
  <c r="AY368" i="10"/>
  <c r="AZ368" i="10"/>
  <c r="BA368" i="10"/>
  <c r="BB368" i="10"/>
  <c r="BC368" i="10"/>
  <c r="BD368" i="10"/>
  <c r="BE368" i="10"/>
  <c r="BF368" i="10"/>
  <c r="BG368" i="10"/>
  <c r="BH368" i="10"/>
  <c r="BI368" i="10"/>
  <c r="BJ368" i="10"/>
  <c r="BK368" i="10"/>
  <c r="BL368" i="10"/>
  <c r="AI369" i="10"/>
  <c r="AJ369" i="10"/>
  <c r="AK369" i="10"/>
  <c r="AL369" i="10"/>
  <c r="AM369" i="10"/>
  <c r="AN369" i="10"/>
  <c r="AO369" i="10"/>
  <c r="AP369" i="10"/>
  <c r="AQ369" i="10"/>
  <c r="AR369" i="10"/>
  <c r="AS369" i="10"/>
  <c r="AT369" i="10"/>
  <c r="AU369" i="10"/>
  <c r="AV369" i="10"/>
  <c r="AW369" i="10"/>
  <c r="AX369" i="10"/>
  <c r="AY369" i="10"/>
  <c r="AZ369" i="10"/>
  <c r="BA369" i="10"/>
  <c r="BB369" i="10"/>
  <c r="BC369" i="10"/>
  <c r="BD369" i="10"/>
  <c r="BE369" i="10"/>
  <c r="BF369" i="10"/>
  <c r="BG369" i="10"/>
  <c r="BH369" i="10"/>
  <c r="BI369" i="10"/>
  <c r="BJ369" i="10"/>
  <c r="BK369" i="10"/>
  <c r="BL369" i="10"/>
  <c r="AI370" i="10"/>
  <c r="AJ370" i="10"/>
  <c r="AK370" i="10"/>
  <c r="AL370" i="10"/>
  <c r="AM370" i="10"/>
  <c r="AN370" i="10"/>
  <c r="AO370" i="10"/>
  <c r="AP370" i="10"/>
  <c r="AQ370" i="10"/>
  <c r="AR370" i="10"/>
  <c r="AS370" i="10"/>
  <c r="AT370" i="10"/>
  <c r="AU370" i="10"/>
  <c r="AV370" i="10"/>
  <c r="AW370" i="10"/>
  <c r="AX370" i="10"/>
  <c r="AY370" i="10"/>
  <c r="AZ370" i="10"/>
  <c r="BA370" i="10"/>
  <c r="BB370" i="10"/>
  <c r="BC370" i="10"/>
  <c r="BD370" i="10"/>
  <c r="BE370" i="10"/>
  <c r="BF370" i="10"/>
  <c r="BG370" i="10"/>
  <c r="BH370" i="10"/>
  <c r="BI370" i="10"/>
  <c r="BJ370" i="10"/>
  <c r="BK370" i="10"/>
  <c r="BL370" i="10"/>
  <c r="AI371" i="10"/>
  <c r="AJ371" i="10"/>
  <c r="AK371" i="10"/>
  <c r="AL371" i="10"/>
  <c r="AM371" i="10"/>
  <c r="AN371" i="10"/>
  <c r="AO371" i="10"/>
  <c r="AP371" i="10"/>
  <c r="AQ371" i="10"/>
  <c r="AR371" i="10"/>
  <c r="AS371" i="10"/>
  <c r="AT371" i="10"/>
  <c r="AU371" i="10"/>
  <c r="AV371" i="10"/>
  <c r="AW371" i="10"/>
  <c r="AX371" i="10"/>
  <c r="AY371" i="10"/>
  <c r="AZ371" i="10"/>
  <c r="BA371" i="10"/>
  <c r="BB371" i="10"/>
  <c r="BC371" i="10"/>
  <c r="BD371" i="10"/>
  <c r="BE371" i="10"/>
  <c r="BF371" i="10"/>
  <c r="BG371" i="10"/>
  <c r="BH371" i="10"/>
  <c r="BI371" i="10"/>
  <c r="BJ371" i="10"/>
  <c r="BK371" i="10"/>
  <c r="BL371" i="10"/>
  <c r="AI372" i="10"/>
  <c r="AJ372" i="10"/>
  <c r="AK372" i="10"/>
  <c r="AL372" i="10"/>
  <c r="AM372" i="10"/>
  <c r="AN372" i="10"/>
  <c r="AO372" i="10"/>
  <c r="AP372" i="10"/>
  <c r="AQ372" i="10"/>
  <c r="AR372" i="10"/>
  <c r="AS372" i="10"/>
  <c r="AT372" i="10"/>
  <c r="AU372" i="10"/>
  <c r="AV372" i="10"/>
  <c r="AW372" i="10"/>
  <c r="AX372" i="10"/>
  <c r="AY372" i="10"/>
  <c r="AZ372" i="10"/>
  <c r="BA372" i="10"/>
  <c r="BB372" i="10"/>
  <c r="BC372" i="10"/>
  <c r="BD372" i="10"/>
  <c r="BE372" i="10"/>
  <c r="BF372" i="10"/>
  <c r="BG372" i="10"/>
  <c r="BH372" i="10"/>
  <c r="BI372" i="10"/>
  <c r="BJ372" i="10"/>
  <c r="BK372" i="10"/>
  <c r="BL372" i="10"/>
  <c r="AI373" i="10"/>
  <c r="AJ373" i="10"/>
  <c r="AK373" i="10"/>
  <c r="AL373" i="10"/>
  <c r="AM373" i="10"/>
  <c r="AN373" i="10"/>
  <c r="AO373" i="10"/>
  <c r="AP373" i="10"/>
  <c r="AQ373" i="10"/>
  <c r="AR373" i="10"/>
  <c r="AS373" i="10"/>
  <c r="AT373" i="10"/>
  <c r="AU373" i="10"/>
  <c r="AV373" i="10"/>
  <c r="AW373" i="10"/>
  <c r="AX373" i="10"/>
  <c r="AY373" i="10"/>
  <c r="AZ373" i="10"/>
  <c r="BA373" i="10"/>
  <c r="BB373" i="10"/>
  <c r="BC373" i="10"/>
  <c r="BD373" i="10"/>
  <c r="BE373" i="10"/>
  <c r="BF373" i="10"/>
  <c r="BG373" i="10"/>
  <c r="BH373" i="10"/>
  <c r="BI373" i="10"/>
  <c r="BJ373" i="10"/>
  <c r="BK373" i="10"/>
  <c r="BL373" i="10"/>
  <c r="AI374" i="10"/>
  <c r="AJ374" i="10"/>
  <c r="AK374" i="10"/>
  <c r="AL374" i="10"/>
  <c r="AM374" i="10"/>
  <c r="AN374" i="10"/>
  <c r="AO374" i="10"/>
  <c r="AP374" i="10"/>
  <c r="AQ374" i="10"/>
  <c r="AR374" i="10"/>
  <c r="AS374" i="10"/>
  <c r="AT374" i="10"/>
  <c r="AU374" i="10"/>
  <c r="AV374" i="10"/>
  <c r="AW374" i="10"/>
  <c r="AX374" i="10"/>
  <c r="AY374" i="10"/>
  <c r="AZ374" i="10"/>
  <c r="BA374" i="10"/>
  <c r="BB374" i="10"/>
  <c r="BC374" i="10"/>
  <c r="BD374" i="10"/>
  <c r="BE374" i="10"/>
  <c r="BF374" i="10"/>
  <c r="BG374" i="10"/>
  <c r="BH374" i="10"/>
  <c r="BI374" i="10"/>
  <c r="BJ374" i="10"/>
  <c r="BK374" i="10"/>
  <c r="BL374" i="10"/>
  <c r="AI375" i="10"/>
  <c r="AJ375" i="10"/>
  <c r="AK375" i="10"/>
  <c r="AL375" i="10"/>
  <c r="AM375" i="10"/>
  <c r="AN375" i="10"/>
  <c r="AO375" i="10"/>
  <c r="AP375" i="10"/>
  <c r="AQ375" i="10"/>
  <c r="AR375" i="10"/>
  <c r="AS375" i="10"/>
  <c r="AT375" i="10"/>
  <c r="AU375" i="10"/>
  <c r="AV375" i="10"/>
  <c r="AW375" i="10"/>
  <c r="AX375" i="10"/>
  <c r="AY375" i="10"/>
  <c r="AZ375" i="10"/>
  <c r="BA375" i="10"/>
  <c r="BB375" i="10"/>
  <c r="BC375" i="10"/>
  <c r="BD375" i="10"/>
  <c r="BE375" i="10"/>
  <c r="BF375" i="10"/>
  <c r="BG375" i="10"/>
  <c r="BH375" i="10"/>
  <c r="BI375" i="10"/>
  <c r="BJ375" i="10"/>
  <c r="BK375" i="10"/>
  <c r="BL375" i="10"/>
  <c r="AI376" i="10"/>
  <c r="AJ376" i="10"/>
  <c r="AK376" i="10"/>
  <c r="AL376" i="10"/>
  <c r="AM376" i="10"/>
  <c r="AN376" i="10"/>
  <c r="AO376" i="10"/>
  <c r="AP376" i="10"/>
  <c r="AQ376" i="10"/>
  <c r="AR376" i="10"/>
  <c r="AS376" i="10"/>
  <c r="AT376" i="10"/>
  <c r="AU376" i="10"/>
  <c r="AV376" i="10"/>
  <c r="AW376" i="10"/>
  <c r="AX376" i="10"/>
  <c r="AY376" i="10"/>
  <c r="AZ376" i="10"/>
  <c r="BA376" i="10"/>
  <c r="BB376" i="10"/>
  <c r="BC376" i="10"/>
  <c r="BD376" i="10"/>
  <c r="BE376" i="10"/>
  <c r="BF376" i="10"/>
  <c r="BG376" i="10"/>
  <c r="BH376" i="10"/>
  <c r="BI376" i="10"/>
  <c r="BJ376" i="10"/>
  <c r="BK376" i="10"/>
  <c r="BL376" i="10"/>
  <c r="AI377" i="10"/>
  <c r="AJ377" i="10"/>
  <c r="AK377" i="10"/>
  <c r="AL377" i="10"/>
  <c r="AM377" i="10"/>
  <c r="AN377" i="10"/>
  <c r="AO377" i="10"/>
  <c r="AP377" i="10"/>
  <c r="AQ377" i="10"/>
  <c r="AR377" i="10"/>
  <c r="AS377" i="10"/>
  <c r="AT377" i="10"/>
  <c r="AU377" i="10"/>
  <c r="AV377" i="10"/>
  <c r="AW377" i="10"/>
  <c r="AX377" i="10"/>
  <c r="AY377" i="10"/>
  <c r="AZ377" i="10"/>
  <c r="BA377" i="10"/>
  <c r="BB377" i="10"/>
  <c r="BC377" i="10"/>
  <c r="BD377" i="10"/>
  <c r="BE377" i="10"/>
  <c r="BF377" i="10"/>
  <c r="BG377" i="10"/>
  <c r="BH377" i="10"/>
  <c r="BI377" i="10"/>
  <c r="BJ377" i="10"/>
  <c r="BK377" i="10"/>
  <c r="BL377" i="10"/>
  <c r="AI378" i="10"/>
  <c r="AJ378" i="10"/>
  <c r="AK378" i="10"/>
  <c r="AL378" i="10"/>
  <c r="AM378" i="10"/>
  <c r="AN378" i="10"/>
  <c r="AO378" i="10"/>
  <c r="AP378" i="10"/>
  <c r="AQ378" i="10"/>
  <c r="AR378" i="10"/>
  <c r="AS378" i="10"/>
  <c r="AT378" i="10"/>
  <c r="AU378" i="10"/>
  <c r="AV378" i="10"/>
  <c r="AW378" i="10"/>
  <c r="AX378" i="10"/>
  <c r="AY378" i="10"/>
  <c r="AZ378" i="10"/>
  <c r="BA378" i="10"/>
  <c r="BB378" i="10"/>
  <c r="BC378" i="10"/>
  <c r="BD378" i="10"/>
  <c r="BE378" i="10"/>
  <c r="BF378" i="10"/>
  <c r="BG378" i="10"/>
  <c r="BH378" i="10"/>
  <c r="BI378" i="10"/>
  <c r="BJ378" i="10"/>
  <c r="BK378" i="10"/>
  <c r="BL378" i="10"/>
  <c r="AI379" i="10"/>
  <c r="AJ379" i="10"/>
  <c r="AK379" i="10"/>
  <c r="AL379" i="10"/>
  <c r="AM379" i="10"/>
  <c r="AN379" i="10"/>
  <c r="AO379" i="10"/>
  <c r="AP379" i="10"/>
  <c r="AQ379" i="10"/>
  <c r="AR379" i="10"/>
  <c r="AS379" i="10"/>
  <c r="AT379" i="10"/>
  <c r="AU379" i="10"/>
  <c r="AV379" i="10"/>
  <c r="AW379" i="10"/>
  <c r="AX379" i="10"/>
  <c r="AY379" i="10"/>
  <c r="AZ379" i="10"/>
  <c r="BA379" i="10"/>
  <c r="BB379" i="10"/>
  <c r="BC379" i="10"/>
  <c r="BD379" i="10"/>
  <c r="BE379" i="10"/>
  <c r="BF379" i="10"/>
  <c r="BG379" i="10"/>
  <c r="BH379" i="10"/>
  <c r="BI379" i="10"/>
  <c r="BJ379" i="10"/>
  <c r="BK379" i="10"/>
  <c r="BL379" i="10"/>
  <c r="AI380" i="10"/>
  <c r="AJ380" i="10"/>
  <c r="AK380" i="10"/>
  <c r="AL380" i="10"/>
  <c r="AM380" i="10"/>
  <c r="AN380" i="10"/>
  <c r="AO380" i="10"/>
  <c r="AP380" i="10"/>
  <c r="AQ380" i="10"/>
  <c r="AR380" i="10"/>
  <c r="AS380" i="10"/>
  <c r="AT380" i="10"/>
  <c r="AU380" i="10"/>
  <c r="AV380" i="10"/>
  <c r="AW380" i="10"/>
  <c r="AX380" i="10"/>
  <c r="AY380" i="10"/>
  <c r="AZ380" i="10"/>
  <c r="BA380" i="10"/>
  <c r="BB380" i="10"/>
  <c r="BC380" i="10"/>
  <c r="BD380" i="10"/>
  <c r="BE380" i="10"/>
  <c r="BF380" i="10"/>
  <c r="BG380" i="10"/>
  <c r="BH380" i="10"/>
  <c r="BI380" i="10"/>
  <c r="BJ380" i="10"/>
  <c r="BK380" i="10"/>
  <c r="BL380" i="10"/>
  <c r="AI381" i="10"/>
  <c r="AJ381" i="10"/>
  <c r="AK381" i="10"/>
  <c r="AL381" i="10"/>
  <c r="AM381" i="10"/>
  <c r="AN381" i="10"/>
  <c r="AO381" i="10"/>
  <c r="AP381" i="10"/>
  <c r="AQ381" i="10"/>
  <c r="AR381" i="10"/>
  <c r="AS381" i="10"/>
  <c r="AT381" i="10"/>
  <c r="AU381" i="10"/>
  <c r="AV381" i="10"/>
  <c r="AW381" i="10"/>
  <c r="AX381" i="10"/>
  <c r="AY381" i="10"/>
  <c r="AZ381" i="10"/>
  <c r="BA381" i="10"/>
  <c r="BB381" i="10"/>
  <c r="BC381" i="10"/>
  <c r="BD381" i="10"/>
  <c r="BE381" i="10"/>
  <c r="BF381" i="10"/>
  <c r="BG381" i="10"/>
  <c r="BH381" i="10"/>
  <c r="BI381" i="10"/>
  <c r="BJ381" i="10"/>
  <c r="BK381" i="10"/>
  <c r="BL381" i="10"/>
  <c r="AI382" i="10"/>
  <c r="AJ382" i="10"/>
  <c r="AK382" i="10"/>
  <c r="AL382" i="10"/>
  <c r="AM382" i="10"/>
  <c r="AN382" i="10"/>
  <c r="AO382" i="10"/>
  <c r="AP382" i="10"/>
  <c r="AQ382" i="10"/>
  <c r="AR382" i="10"/>
  <c r="AS382" i="10"/>
  <c r="AT382" i="10"/>
  <c r="AU382" i="10"/>
  <c r="AV382" i="10"/>
  <c r="AW382" i="10"/>
  <c r="AX382" i="10"/>
  <c r="AY382" i="10"/>
  <c r="AZ382" i="10"/>
  <c r="BA382" i="10"/>
  <c r="BB382" i="10"/>
  <c r="BC382" i="10"/>
  <c r="BD382" i="10"/>
  <c r="BE382" i="10"/>
  <c r="BF382" i="10"/>
  <c r="BG382" i="10"/>
  <c r="BH382" i="10"/>
  <c r="BI382" i="10"/>
  <c r="BJ382" i="10"/>
  <c r="BK382" i="10"/>
  <c r="BL382" i="10"/>
  <c r="AI383" i="10"/>
  <c r="AJ383" i="10"/>
  <c r="AK383" i="10"/>
  <c r="AL383" i="10"/>
  <c r="AM383" i="10"/>
  <c r="AN383" i="10"/>
  <c r="AO383" i="10"/>
  <c r="AP383" i="10"/>
  <c r="AQ383" i="10"/>
  <c r="AR383" i="10"/>
  <c r="AS383" i="10"/>
  <c r="AT383" i="10"/>
  <c r="AU383" i="10"/>
  <c r="AV383" i="10"/>
  <c r="AW383" i="10"/>
  <c r="AX383" i="10"/>
  <c r="AY383" i="10"/>
  <c r="AZ383" i="10"/>
  <c r="BA383" i="10"/>
  <c r="BB383" i="10"/>
  <c r="BC383" i="10"/>
  <c r="BD383" i="10"/>
  <c r="BE383" i="10"/>
  <c r="BF383" i="10"/>
  <c r="BG383" i="10"/>
  <c r="BH383" i="10"/>
  <c r="BI383" i="10"/>
  <c r="BJ383" i="10"/>
  <c r="BK383" i="10"/>
  <c r="BL383" i="10"/>
  <c r="AI384" i="10"/>
  <c r="AJ384" i="10"/>
  <c r="AK384" i="10"/>
  <c r="AL384" i="10"/>
  <c r="AM384" i="10"/>
  <c r="AN384" i="10"/>
  <c r="AO384" i="10"/>
  <c r="AP384" i="10"/>
  <c r="AQ384" i="10"/>
  <c r="AR384" i="10"/>
  <c r="AS384" i="10"/>
  <c r="AT384" i="10"/>
  <c r="AU384" i="10"/>
  <c r="AV384" i="10"/>
  <c r="AW384" i="10"/>
  <c r="AX384" i="10"/>
  <c r="AY384" i="10"/>
  <c r="AZ384" i="10"/>
  <c r="BA384" i="10"/>
  <c r="BB384" i="10"/>
  <c r="BC384" i="10"/>
  <c r="BD384" i="10"/>
  <c r="BE384" i="10"/>
  <c r="BF384" i="10"/>
  <c r="BG384" i="10"/>
  <c r="BH384" i="10"/>
  <c r="BI384" i="10"/>
  <c r="BJ384" i="10"/>
  <c r="BK384" i="10"/>
  <c r="BL384" i="10"/>
  <c r="AI385" i="10"/>
  <c r="AJ385" i="10"/>
  <c r="AK385" i="10"/>
  <c r="AL385" i="10"/>
  <c r="AM385" i="10"/>
  <c r="AN385" i="10"/>
  <c r="AO385" i="10"/>
  <c r="AP385" i="10"/>
  <c r="AQ385" i="10"/>
  <c r="AR385" i="10"/>
  <c r="AS385" i="10"/>
  <c r="AT385" i="10"/>
  <c r="AU385" i="10"/>
  <c r="AV385" i="10"/>
  <c r="AW385" i="10"/>
  <c r="AX385" i="10"/>
  <c r="AY385" i="10"/>
  <c r="AZ385" i="10"/>
  <c r="BA385" i="10"/>
  <c r="BB385" i="10"/>
  <c r="BC385" i="10"/>
  <c r="BD385" i="10"/>
  <c r="BE385" i="10"/>
  <c r="BF385" i="10"/>
  <c r="BG385" i="10"/>
  <c r="BH385" i="10"/>
  <c r="BI385" i="10"/>
  <c r="BJ385" i="10"/>
  <c r="BK385" i="10"/>
  <c r="BL385" i="10"/>
  <c r="AI386" i="10"/>
  <c r="AJ386" i="10"/>
  <c r="AK386" i="10"/>
  <c r="AL386" i="10"/>
  <c r="AM386" i="10"/>
  <c r="AN386" i="10"/>
  <c r="AO386" i="10"/>
  <c r="AP386" i="10"/>
  <c r="AQ386" i="10"/>
  <c r="AR386" i="10"/>
  <c r="AS386" i="10"/>
  <c r="AT386" i="10"/>
  <c r="AU386" i="10"/>
  <c r="AV386" i="10"/>
  <c r="AW386" i="10"/>
  <c r="AX386" i="10"/>
  <c r="AY386" i="10"/>
  <c r="AZ386" i="10"/>
  <c r="BA386" i="10"/>
  <c r="BB386" i="10"/>
  <c r="BC386" i="10"/>
  <c r="BD386" i="10"/>
  <c r="BE386" i="10"/>
  <c r="BF386" i="10"/>
  <c r="BG386" i="10"/>
  <c r="BH386" i="10"/>
  <c r="BI386" i="10"/>
  <c r="BJ386" i="10"/>
  <c r="BK386" i="10"/>
  <c r="BL386" i="10"/>
  <c r="AI387" i="10"/>
  <c r="AJ387" i="10"/>
  <c r="AK387" i="10"/>
  <c r="AL387" i="10"/>
  <c r="AM387" i="10"/>
  <c r="AN387" i="10"/>
  <c r="AO387" i="10"/>
  <c r="AP387" i="10"/>
  <c r="AQ387" i="10"/>
  <c r="AR387" i="10"/>
  <c r="AS387" i="10"/>
  <c r="AT387" i="10"/>
  <c r="AU387" i="10"/>
  <c r="AV387" i="10"/>
  <c r="AW387" i="10"/>
  <c r="AX387" i="10"/>
  <c r="AY387" i="10"/>
  <c r="AZ387" i="10"/>
  <c r="BA387" i="10"/>
  <c r="BB387" i="10"/>
  <c r="BC387" i="10"/>
  <c r="BD387" i="10"/>
  <c r="BE387" i="10"/>
  <c r="BF387" i="10"/>
  <c r="BG387" i="10"/>
  <c r="BH387" i="10"/>
  <c r="BI387" i="10"/>
  <c r="BJ387" i="10"/>
  <c r="BK387" i="10"/>
  <c r="BL387" i="10"/>
  <c r="AI388" i="10"/>
  <c r="AJ388" i="10"/>
  <c r="AK388" i="10"/>
  <c r="AL388" i="10"/>
  <c r="AM388" i="10"/>
  <c r="AN388" i="10"/>
  <c r="AO388" i="10"/>
  <c r="AP388" i="10"/>
  <c r="AQ388" i="10"/>
  <c r="AR388" i="10"/>
  <c r="AS388" i="10"/>
  <c r="AT388" i="10"/>
  <c r="AU388" i="10"/>
  <c r="AV388" i="10"/>
  <c r="AW388" i="10"/>
  <c r="AX388" i="10"/>
  <c r="AY388" i="10"/>
  <c r="AZ388" i="10"/>
  <c r="BA388" i="10"/>
  <c r="BB388" i="10"/>
  <c r="BC388" i="10"/>
  <c r="BD388" i="10"/>
  <c r="BE388" i="10"/>
  <c r="BF388" i="10"/>
  <c r="BG388" i="10"/>
  <c r="BH388" i="10"/>
  <c r="BI388" i="10"/>
  <c r="BJ388" i="10"/>
  <c r="BK388" i="10"/>
  <c r="BL388" i="10"/>
  <c r="AI389" i="10"/>
  <c r="AJ389" i="10"/>
  <c r="AK389" i="10"/>
  <c r="AL389" i="10"/>
  <c r="AM389" i="10"/>
  <c r="AN389" i="10"/>
  <c r="AO389" i="10"/>
  <c r="AP389" i="10"/>
  <c r="AQ389" i="10"/>
  <c r="AR389" i="10"/>
  <c r="AS389" i="10"/>
  <c r="AT389" i="10"/>
  <c r="AU389" i="10"/>
  <c r="AV389" i="10"/>
  <c r="AW389" i="10"/>
  <c r="AX389" i="10"/>
  <c r="AY389" i="10"/>
  <c r="AZ389" i="10"/>
  <c r="BA389" i="10"/>
  <c r="BB389" i="10"/>
  <c r="BC389" i="10"/>
  <c r="BD389" i="10"/>
  <c r="BE389" i="10"/>
  <c r="BF389" i="10"/>
  <c r="BG389" i="10"/>
  <c r="BH389" i="10"/>
  <c r="BI389" i="10"/>
  <c r="BJ389" i="10"/>
  <c r="BK389" i="10"/>
  <c r="BL389" i="10"/>
  <c r="AI390" i="10"/>
  <c r="AJ390" i="10"/>
  <c r="AK390" i="10"/>
  <c r="AL390" i="10"/>
  <c r="AM390" i="10"/>
  <c r="AN390" i="10"/>
  <c r="AO390" i="10"/>
  <c r="AP390" i="10"/>
  <c r="AQ390" i="10"/>
  <c r="AR390" i="10"/>
  <c r="AS390" i="10"/>
  <c r="AT390" i="10"/>
  <c r="AU390" i="10"/>
  <c r="AV390" i="10"/>
  <c r="AW390" i="10"/>
  <c r="AX390" i="10"/>
  <c r="AY390" i="10"/>
  <c r="AZ390" i="10"/>
  <c r="BA390" i="10"/>
  <c r="BB390" i="10"/>
  <c r="BC390" i="10"/>
  <c r="BD390" i="10"/>
  <c r="BE390" i="10"/>
  <c r="BF390" i="10"/>
  <c r="BG390" i="10"/>
  <c r="BH390" i="10"/>
  <c r="BI390" i="10"/>
  <c r="BJ390" i="10"/>
  <c r="BK390" i="10"/>
  <c r="BL390" i="10"/>
  <c r="AI391" i="10"/>
  <c r="AJ391" i="10"/>
  <c r="AK391" i="10"/>
  <c r="AL391" i="10"/>
  <c r="AM391" i="10"/>
  <c r="AN391" i="10"/>
  <c r="AO391" i="10"/>
  <c r="AP391" i="10"/>
  <c r="AQ391" i="10"/>
  <c r="AR391" i="10"/>
  <c r="AS391" i="10"/>
  <c r="AT391" i="10"/>
  <c r="AU391" i="10"/>
  <c r="AV391" i="10"/>
  <c r="AW391" i="10"/>
  <c r="AX391" i="10"/>
  <c r="AY391" i="10"/>
  <c r="AZ391" i="10"/>
  <c r="BA391" i="10"/>
  <c r="BB391" i="10"/>
  <c r="BC391" i="10"/>
  <c r="BD391" i="10"/>
  <c r="BE391" i="10"/>
  <c r="BF391" i="10"/>
  <c r="BG391" i="10"/>
  <c r="BH391" i="10"/>
  <c r="BI391" i="10"/>
  <c r="BJ391" i="10"/>
  <c r="BK391" i="10"/>
  <c r="BL391" i="10"/>
  <c r="AI392" i="10"/>
  <c r="AJ392" i="10"/>
  <c r="AK392" i="10"/>
  <c r="AL392" i="10"/>
  <c r="AM392" i="10"/>
  <c r="AN392" i="10"/>
  <c r="AO392" i="10"/>
  <c r="AP392" i="10"/>
  <c r="AQ392" i="10"/>
  <c r="AR392" i="10"/>
  <c r="AS392" i="10"/>
  <c r="AT392" i="10"/>
  <c r="AU392" i="10"/>
  <c r="AV392" i="10"/>
  <c r="AW392" i="10"/>
  <c r="AX392" i="10"/>
  <c r="AY392" i="10"/>
  <c r="AZ392" i="10"/>
  <c r="BA392" i="10"/>
  <c r="BB392" i="10"/>
  <c r="BC392" i="10"/>
  <c r="BD392" i="10"/>
  <c r="BE392" i="10"/>
  <c r="BF392" i="10"/>
  <c r="BG392" i="10"/>
  <c r="BH392" i="10"/>
  <c r="BI392" i="10"/>
  <c r="BJ392" i="10"/>
  <c r="BK392" i="10"/>
  <c r="BL392" i="10"/>
  <c r="AI393" i="10"/>
  <c r="AJ393" i="10"/>
  <c r="AK393" i="10"/>
  <c r="AL393" i="10"/>
  <c r="AM393" i="10"/>
  <c r="AN393" i="10"/>
  <c r="AO393" i="10"/>
  <c r="AP393" i="10"/>
  <c r="AQ393" i="10"/>
  <c r="AR393" i="10"/>
  <c r="AS393" i="10"/>
  <c r="AT393" i="10"/>
  <c r="AU393" i="10"/>
  <c r="AV393" i="10"/>
  <c r="AW393" i="10"/>
  <c r="AX393" i="10"/>
  <c r="AY393" i="10"/>
  <c r="AZ393" i="10"/>
  <c r="BA393" i="10"/>
  <c r="BB393" i="10"/>
  <c r="BC393" i="10"/>
  <c r="BD393" i="10"/>
  <c r="BE393" i="10"/>
  <c r="BF393" i="10"/>
  <c r="BG393" i="10"/>
  <c r="BH393" i="10"/>
  <c r="BI393" i="10"/>
  <c r="BJ393" i="10"/>
  <c r="BK393" i="10"/>
  <c r="BL393" i="10"/>
  <c r="AI394" i="10"/>
  <c r="AJ394" i="10"/>
  <c r="AK394" i="10"/>
  <c r="AL394" i="10"/>
  <c r="AM394" i="10"/>
  <c r="AN394" i="10"/>
  <c r="AO394" i="10"/>
  <c r="AP394" i="10"/>
  <c r="AQ394" i="10"/>
  <c r="AR394" i="10"/>
  <c r="AS394" i="10"/>
  <c r="AT394" i="10"/>
  <c r="AU394" i="10"/>
  <c r="AV394" i="10"/>
  <c r="AW394" i="10"/>
  <c r="AX394" i="10"/>
  <c r="AY394" i="10"/>
  <c r="AZ394" i="10"/>
  <c r="BA394" i="10"/>
  <c r="BB394" i="10"/>
  <c r="BC394" i="10"/>
  <c r="BD394" i="10"/>
  <c r="BE394" i="10"/>
  <c r="BF394" i="10"/>
  <c r="BG394" i="10"/>
  <c r="BH394" i="10"/>
  <c r="BI394" i="10"/>
  <c r="BJ394" i="10"/>
  <c r="BK394" i="10"/>
  <c r="BL394" i="10"/>
  <c r="AI395" i="10"/>
  <c r="AJ395" i="10"/>
  <c r="AK395" i="10"/>
  <c r="AL395" i="10"/>
  <c r="AM395" i="10"/>
  <c r="AN395" i="10"/>
  <c r="AO395" i="10"/>
  <c r="AP395" i="10"/>
  <c r="AQ395" i="10"/>
  <c r="AR395" i="10"/>
  <c r="AS395" i="10"/>
  <c r="AT395" i="10"/>
  <c r="AU395" i="10"/>
  <c r="AV395" i="10"/>
  <c r="AW395" i="10"/>
  <c r="AX395" i="10"/>
  <c r="AY395" i="10"/>
  <c r="AZ395" i="10"/>
  <c r="BA395" i="10"/>
  <c r="BB395" i="10"/>
  <c r="BC395" i="10"/>
  <c r="BD395" i="10"/>
  <c r="BE395" i="10"/>
  <c r="BF395" i="10"/>
  <c r="BG395" i="10"/>
  <c r="BH395" i="10"/>
  <c r="BI395" i="10"/>
  <c r="BJ395" i="10"/>
  <c r="BK395" i="10"/>
  <c r="BL395" i="10"/>
  <c r="AI396" i="10"/>
  <c r="AJ396" i="10"/>
  <c r="AK396" i="10"/>
  <c r="AL396" i="10"/>
  <c r="AM396" i="10"/>
  <c r="AN396" i="10"/>
  <c r="AO396" i="10"/>
  <c r="AP396" i="10"/>
  <c r="AQ396" i="10"/>
  <c r="AR396" i="10"/>
  <c r="AS396" i="10"/>
  <c r="AT396" i="10"/>
  <c r="AU396" i="10"/>
  <c r="AV396" i="10"/>
  <c r="AW396" i="10"/>
  <c r="AX396" i="10"/>
  <c r="AY396" i="10"/>
  <c r="AZ396" i="10"/>
  <c r="BA396" i="10"/>
  <c r="BB396" i="10"/>
  <c r="BC396" i="10"/>
  <c r="BD396" i="10"/>
  <c r="BE396" i="10"/>
  <c r="BF396" i="10"/>
  <c r="BG396" i="10"/>
  <c r="BH396" i="10"/>
  <c r="BI396" i="10"/>
  <c r="BJ396" i="10"/>
  <c r="BK396" i="10"/>
  <c r="BL396" i="10"/>
  <c r="AI397" i="10"/>
  <c r="AJ397" i="10"/>
  <c r="AK397" i="10"/>
  <c r="AL397" i="10"/>
  <c r="AM397" i="10"/>
  <c r="AN397" i="10"/>
  <c r="AO397" i="10"/>
  <c r="AP397" i="10"/>
  <c r="AQ397" i="10"/>
  <c r="AR397" i="10"/>
  <c r="AS397" i="10"/>
  <c r="AT397" i="10"/>
  <c r="AU397" i="10"/>
  <c r="AV397" i="10"/>
  <c r="AW397" i="10"/>
  <c r="AX397" i="10"/>
  <c r="AY397" i="10"/>
  <c r="AZ397" i="10"/>
  <c r="BA397" i="10"/>
  <c r="BB397" i="10"/>
  <c r="BC397" i="10"/>
  <c r="BD397" i="10"/>
  <c r="BE397" i="10"/>
  <c r="BF397" i="10"/>
  <c r="BG397" i="10"/>
  <c r="BH397" i="10"/>
  <c r="BI397" i="10"/>
  <c r="BJ397" i="10"/>
  <c r="BK397" i="10"/>
  <c r="BL397" i="10"/>
  <c r="AI398" i="10"/>
  <c r="AJ398" i="10"/>
  <c r="AK398" i="10"/>
  <c r="AL398" i="10"/>
  <c r="AM398" i="10"/>
  <c r="AN398" i="10"/>
  <c r="AO398" i="10"/>
  <c r="AP398" i="10"/>
  <c r="AQ398" i="10"/>
  <c r="AR398" i="10"/>
  <c r="AS398" i="10"/>
  <c r="AT398" i="10"/>
  <c r="AU398" i="10"/>
  <c r="AV398" i="10"/>
  <c r="AW398" i="10"/>
  <c r="AX398" i="10"/>
  <c r="AY398" i="10"/>
  <c r="AZ398" i="10"/>
  <c r="BA398" i="10"/>
  <c r="BB398" i="10"/>
  <c r="BC398" i="10"/>
  <c r="BD398" i="10"/>
  <c r="BE398" i="10"/>
  <c r="BF398" i="10"/>
  <c r="BG398" i="10"/>
  <c r="BH398" i="10"/>
  <c r="BI398" i="10"/>
  <c r="BJ398" i="10"/>
  <c r="BK398" i="10"/>
  <c r="BL398" i="10"/>
  <c r="AI399" i="10"/>
  <c r="AJ399" i="10"/>
  <c r="AK399" i="10"/>
  <c r="AL399" i="10"/>
  <c r="AM399" i="10"/>
  <c r="AN399" i="10"/>
  <c r="AO399" i="10"/>
  <c r="AP399" i="10"/>
  <c r="AQ399" i="10"/>
  <c r="AR399" i="10"/>
  <c r="AS399" i="10"/>
  <c r="AT399" i="10"/>
  <c r="AU399" i="10"/>
  <c r="AV399" i="10"/>
  <c r="AW399" i="10"/>
  <c r="AX399" i="10"/>
  <c r="AY399" i="10"/>
  <c r="AZ399" i="10"/>
  <c r="BA399" i="10"/>
  <c r="BB399" i="10"/>
  <c r="BC399" i="10"/>
  <c r="BD399" i="10"/>
  <c r="BE399" i="10"/>
  <c r="BF399" i="10"/>
  <c r="BG399" i="10"/>
  <c r="BH399" i="10"/>
  <c r="BI399" i="10"/>
  <c r="BJ399" i="10"/>
  <c r="BK399" i="10"/>
  <c r="BL399" i="10"/>
  <c r="AI400" i="10"/>
  <c r="AJ400" i="10"/>
  <c r="AK400" i="10"/>
  <c r="AL400" i="10"/>
  <c r="AM400" i="10"/>
  <c r="AN400" i="10"/>
  <c r="AO400" i="10"/>
  <c r="AP400" i="10"/>
  <c r="AQ400" i="10"/>
  <c r="AR400" i="10"/>
  <c r="AS400" i="10"/>
  <c r="AT400" i="10"/>
  <c r="AU400" i="10"/>
  <c r="AV400" i="10"/>
  <c r="AW400" i="10"/>
  <c r="AX400" i="10"/>
  <c r="AY400" i="10"/>
  <c r="AZ400" i="10"/>
  <c r="BA400" i="10"/>
  <c r="BB400" i="10"/>
  <c r="BC400" i="10"/>
  <c r="BD400" i="10"/>
  <c r="BE400" i="10"/>
  <c r="BF400" i="10"/>
  <c r="BG400" i="10"/>
  <c r="BH400" i="10"/>
  <c r="BI400" i="10"/>
  <c r="BJ400" i="10"/>
  <c r="BK400" i="10"/>
  <c r="BL400" i="10"/>
  <c r="AI401" i="10"/>
  <c r="AJ401" i="10"/>
  <c r="AK401" i="10"/>
  <c r="AL401" i="10"/>
  <c r="AM401" i="10"/>
  <c r="AN401" i="10"/>
  <c r="AO401" i="10"/>
  <c r="AP401" i="10"/>
  <c r="AQ401" i="10"/>
  <c r="AR401" i="10"/>
  <c r="AS401" i="10"/>
  <c r="AT401" i="10"/>
  <c r="AU401" i="10"/>
  <c r="AV401" i="10"/>
  <c r="AW401" i="10"/>
  <c r="AX401" i="10"/>
  <c r="AY401" i="10"/>
  <c r="AZ401" i="10"/>
  <c r="BA401" i="10"/>
  <c r="BB401" i="10"/>
  <c r="BC401" i="10"/>
  <c r="BD401" i="10"/>
  <c r="BE401" i="10"/>
  <c r="BF401" i="10"/>
  <c r="BG401" i="10"/>
  <c r="BH401" i="10"/>
  <c r="BI401" i="10"/>
  <c r="BJ401" i="10"/>
  <c r="BK401" i="10"/>
  <c r="BL401" i="10"/>
  <c r="AI402" i="10"/>
  <c r="AJ402" i="10"/>
  <c r="AK402" i="10"/>
  <c r="AL402" i="10"/>
  <c r="AM402" i="10"/>
  <c r="AN402" i="10"/>
  <c r="AO402" i="10"/>
  <c r="AP402" i="10"/>
  <c r="AQ402" i="10"/>
  <c r="AR402" i="10"/>
  <c r="AS402" i="10"/>
  <c r="AT402" i="10"/>
  <c r="AU402" i="10"/>
  <c r="AV402" i="10"/>
  <c r="AW402" i="10"/>
  <c r="AX402" i="10"/>
  <c r="AY402" i="10"/>
  <c r="AZ402" i="10"/>
  <c r="BA402" i="10"/>
  <c r="BB402" i="10"/>
  <c r="BC402" i="10"/>
  <c r="BD402" i="10"/>
  <c r="BE402" i="10"/>
  <c r="BF402" i="10"/>
  <c r="BG402" i="10"/>
  <c r="BH402" i="10"/>
  <c r="BI402" i="10"/>
  <c r="BJ402" i="10"/>
  <c r="BK402" i="10"/>
  <c r="BL402" i="10"/>
  <c r="AI403" i="10"/>
  <c r="AJ403" i="10"/>
  <c r="AK403" i="10"/>
  <c r="AL403" i="10"/>
  <c r="AM403" i="10"/>
  <c r="AN403" i="10"/>
  <c r="AO403" i="10"/>
  <c r="AP403" i="10"/>
  <c r="AQ403" i="10"/>
  <c r="AR403" i="10"/>
  <c r="AS403" i="10"/>
  <c r="AT403" i="10"/>
  <c r="AU403" i="10"/>
  <c r="AV403" i="10"/>
  <c r="AW403" i="10"/>
  <c r="AX403" i="10"/>
  <c r="AY403" i="10"/>
  <c r="AZ403" i="10"/>
  <c r="BA403" i="10"/>
  <c r="BB403" i="10"/>
  <c r="BC403" i="10"/>
  <c r="BD403" i="10"/>
  <c r="BE403" i="10"/>
  <c r="BF403" i="10"/>
  <c r="BG403" i="10"/>
  <c r="BH403" i="10"/>
  <c r="BI403" i="10"/>
  <c r="BJ403" i="10"/>
  <c r="BK403" i="10"/>
  <c r="BL403" i="10"/>
  <c r="AI404" i="10"/>
  <c r="AJ404" i="10"/>
  <c r="AK404" i="10"/>
  <c r="AL404" i="10"/>
  <c r="AM404" i="10"/>
  <c r="AN404" i="10"/>
  <c r="AO404" i="10"/>
  <c r="AP404" i="10"/>
  <c r="AQ404" i="10"/>
  <c r="AR404" i="10"/>
  <c r="AS404" i="10"/>
  <c r="AT404" i="10"/>
  <c r="AU404" i="10"/>
  <c r="AV404" i="10"/>
  <c r="AW404" i="10"/>
  <c r="AX404" i="10"/>
  <c r="AY404" i="10"/>
  <c r="AZ404" i="10"/>
  <c r="BA404" i="10"/>
  <c r="BB404" i="10"/>
  <c r="BC404" i="10"/>
  <c r="BD404" i="10"/>
  <c r="BE404" i="10"/>
  <c r="BF404" i="10"/>
  <c r="BG404" i="10"/>
  <c r="BH404" i="10"/>
  <c r="BI404" i="10"/>
  <c r="BJ404" i="10"/>
  <c r="BK404" i="10"/>
  <c r="BL404" i="10"/>
  <c r="AI405" i="10"/>
  <c r="AJ405" i="10"/>
  <c r="AK405" i="10"/>
  <c r="AL405" i="10"/>
  <c r="AM405" i="10"/>
  <c r="AN405" i="10"/>
  <c r="AO405" i="10"/>
  <c r="AP405" i="10"/>
  <c r="AQ405" i="10"/>
  <c r="AR405" i="10"/>
  <c r="AS405" i="10"/>
  <c r="AT405" i="10"/>
  <c r="AU405" i="10"/>
  <c r="AV405" i="10"/>
  <c r="AW405" i="10"/>
  <c r="AX405" i="10"/>
  <c r="AY405" i="10"/>
  <c r="AZ405" i="10"/>
  <c r="BA405" i="10"/>
  <c r="BB405" i="10"/>
  <c r="BC405" i="10"/>
  <c r="BD405" i="10"/>
  <c r="BE405" i="10"/>
  <c r="BF405" i="10"/>
  <c r="BG405" i="10"/>
  <c r="BH405" i="10"/>
  <c r="BI405" i="10"/>
  <c r="BJ405" i="10"/>
  <c r="BK405" i="10"/>
  <c r="BL405" i="10"/>
  <c r="AI406" i="10"/>
  <c r="AJ406" i="10"/>
  <c r="AK406" i="10"/>
  <c r="AL406" i="10"/>
  <c r="AM406" i="10"/>
  <c r="AN406" i="10"/>
  <c r="AO406" i="10"/>
  <c r="AP406" i="10"/>
  <c r="AQ406" i="10"/>
  <c r="AR406" i="10"/>
  <c r="AS406" i="10"/>
  <c r="AT406" i="10"/>
  <c r="AU406" i="10"/>
  <c r="AV406" i="10"/>
  <c r="AW406" i="10"/>
  <c r="AX406" i="10"/>
  <c r="AY406" i="10"/>
  <c r="AZ406" i="10"/>
  <c r="BA406" i="10"/>
  <c r="BB406" i="10"/>
  <c r="BC406" i="10"/>
  <c r="BD406" i="10"/>
  <c r="BE406" i="10"/>
  <c r="BF406" i="10"/>
  <c r="BG406" i="10"/>
  <c r="BH406" i="10"/>
  <c r="BI406" i="10"/>
  <c r="BJ406" i="10"/>
  <c r="BK406" i="10"/>
  <c r="BL406" i="10"/>
  <c r="AI407" i="10"/>
  <c r="AJ407" i="10"/>
  <c r="AK407" i="10"/>
  <c r="AL407" i="10"/>
  <c r="AM407" i="10"/>
  <c r="AN407" i="10"/>
  <c r="AO407" i="10"/>
  <c r="AP407" i="10"/>
  <c r="AQ407" i="10"/>
  <c r="AR407" i="10"/>
  <c r="AS407" i="10"/>
  <c r="AT407" i="10"/>
  <c r="AU407" i="10"/>
  <c r="AV407" i="10"/>
  <c r="AW407" i="10"/>
  <c r="AX407" i="10"/>
  <c r="AY407" i="10"/>
  <c r="AZ407" i="10"/>
  <c r="BA407" i="10"/>
  <c r="BB407" i="10"/>
  <c r="BC407" i="10"/>
  <c r="BD407" i="10"/>
  <c r="BE407" i="10"/>
  <c r="BF407" i="10"/>
  <c r="BG407" i="10"/>
  <c r="BH407" i="10"/>
  <c r="BI407" i="10"/>
  <c r="BJ407" i="10"/>
  <c r="BK407" i="10"/>
  <c r="BL407" i="10"/>
  <c r="AI408" i="10"/>
  <c r="AJ408" i="10"/>
  <c r="AK408" i="10"/>
  <c r="AL408" i="10"/>
  <c r="AM408" i="10"/>
  <c r="AN408" i="10"/>
  <c r="AO408" i="10"/>
  <c r="AP408" i="10"/>
  <c r="AQ408" i="10"/>
  <c r="AR408" i="10"/>
  <c r="AS408" i="10"/>
  <c r="AT408" i="10"/>
  <c r="AU408" i="10"/>
  <c r="AV408" i="10"/>
  <c r="AW408" i="10"/>
  <c r="AX408" i="10"/>
  <c r="AY408" i="10"/>
  <c r="AZ408" i="10"/>
  <c r="BA408" i="10"/>
  <c r="BB408" i="10"/>
  <c r="BC408" i="10"/>
  <c r="BD408" i="10"/>
  <c r="BE408" i="10"/>
  <c r="BF408" i="10"/>
  <c r="BG408" i="10"/>
  <c r="BH408" i="10"/>
  <c r="BI408" i="10"/>
  <c r="BJ408" i="10"/>
  <c r="BK408" i="10"/>
  <c r="BL408" i="10"/>
  <c r="AI409" i="10"/>
  <c r="AJ409" i="10"/>
  <c r="AK409" i="10"/>
  <c r="AL409" i="10"/>
  <c r="AM409" i="10"/>
  <c r="AN409" i="10"/>
  <c r="AO409" i="10"/>
  <c r="AP409" i="10"/>
  <c r="AQ409" i="10"/>
  <c r="AR409" i="10"/>
  <c r="AS409" i="10"/>
  <c r="AT409" i="10"/>
  <c r="AU409" i="10"/>
  <c r="AV409" i="10"/>
  <c r="AW409" i="10"/>
  <c r="AX409" i="10"/>
  <c r="AY409" i="10"/>
  <c r="AZ409" i="10"/>
  <c r="BA409" i="10"/>
  <c r="BB409" i="10"/>
  <c r="BC409" i="10"/>
  <c r="BD409" i="10"/>
  <c r="BE409" i="10"/>
  <c r="BF409" i="10"/>
  <c r="BG409" i="10"/>
  <c r="BH409" i="10"/>
  <c r="BI409" i="10"/>
  <c r="BJ409" i="10"/>
  <c r="BK409" i="10"/>
  <c r="BL409" i="10"/>
  <c r="AI410" i="10"/>
  <c r="AJ410" i="10"/>
  <c r="AK410" i="10"/>
  <c r="AL410" i="10"/>
  <c r="AM410" i="10"/>
  <c r="AN410" i="10"/>
  <c r="AO410" i="10"/>
  <c r="AP410" i="10"/>
  <c r="AQ410" i="10"/>
  <c r="AR410" i="10"/>
  <c r="AS410" i="10"/>
  <c r="AT410" i="10"/>
  <c r="AU410" i="10"/>
  <c r="AV410" i="10"/>
  <c r="AW410" i="10"/>
  <c r="AX410" i="10"/>
  <c r="AY410" i="10"/>
  <c r="AZ410" i="10"/>
  <c r="BA410" i="10"/>
  <c r="BB410" i="10"/>
  <c r="BC410" i="10"/>
  <c r="BD410" i="10"/>
  <c r="BE410" i="10"/>
  <c r="BF410" i="10"/>
  <c r="BG410" i="10"/>
  <c r="BH410" i="10"/>
  <c r="BI410" i="10"/>
  <c r="BJ410" i="10"/>
  <c r="BK410" i="10"/>
  <c r="BL410" i="10"/>
  <c r="AI411" i="10"/>
  <c r="AJ411" i="10"/>
  <c r="AK411" i="10"/>
  <c r="AL411" i="10"/>
  <c r="AM411" i="10"/>
  <c r="AN411" i="10"/>
  <c r="AO411" i="10"/>
  <c r="AP411" i="10"/>
  <c r="AQ411" i="10"/>
  <c r="AR411" i="10"/>
  <c r="AS411" i="10"/>
  <c r="AT411" i="10"/>
  <c r="AU411" i="10"/>
  <c r="AV411" i="10"/>
  <c r="AW411" i="10"/>
  <c r="AX411" i="10"/>
  <c r="AY411" i="10"/>
  <c r="AZ411" i="10"/>
  <c r="BA411" i="10"/>
  <c r="BB411" i="10"/>
  <c r="BC411" i="10"/>
  <c r="BD411" i="10"/>
  <c r="BE411" i="10"/>
  <c r="BF411" i="10"/>
  <c r="BG411" i="10"/>
  <c r="BH411" i="10"/>
  <c r="BI411" i="10"/>
  <c r="BJ411" i="10"/>
  <c r="BK411" i="10"/>
  <c r="BL411" i="10"/>
  <c r="AI412" i="10"/>
  <c r="AJ412" i="10"/>
  <c r="AK412" i="10"/>
  <c r="AL412" i="10"/>
  <c r="AM412" i="10"/>
  <c r="AN412" i="10"/>
  <c r="AO412" i="10"/>
  <c r="AP412" i="10"/>
  <c r="AQ412" i="10"/>
  <c r="AR412" i="10"/>
  <c r="AS412" i="10"/>
  <c r="AT412" i="10"/>
  <c r="AU412" i="10"/>
  <c r="AV412" i="10"/>
  <c r="AW412" i="10"/>
  <c r="AX412" i="10"/>
  <c r="AY412" i="10"/>
  <c r="AZ412" i="10"/>
  <c r="BA412" i="10"/>
  <c r="BB412" i="10"/>
  <c r="BC412" i="10"/>
  <c r="BD412" i="10"/>
  <c r="BE412" i="10"/>
  <c r="BF412" i="10"/>
  <c r="BG412" i="10"/>
  <c r="BH412" i="10"/>
  <c r="BI412" i="10"/>
  <c r="BJ412" i="10"/>
  <c r="BK412" i="10"/>
  <c r="BL412" i="10"/>
  <c r="AI413" i="10"/>
  <c r="AJ413" i="10"/>
  <c r="AK413" i="10"/>
  <c r="AL413" i="10"/>
  <c r="AM413" i="10"/>
  <c r="AN413" i="10"/>
  <c r="AO413" i="10"/>
  <c r="AP413" i="10"/>
  <c r="AQ413" i="10"/>
  <c r="AR413" i="10"/>
  <c r="AS413" i="10"/>
  <c r="AT413" i="10"/>
  <c r="AU413" i="10"/>
  <c r="AV413" i="10"/>
  <c r="AW413" i="10"/>
  <c r="AX413" i="10"/>
  <c r="AY413" i="10"/>
  <c r="AZ413" i="10"/>
  <c r="BA413" i="10"/>
  <c r="BB413" i="10"/>
  <c r="BC413" i="10"/>
  <c r="BD413" i="10"/>
  <c r="BE413" i="10"/>
  <c r="BF413" i="10"/>
  <c r="BG413" i="10"/>
  <c r="BH413" i="10"/>
  <c r="BI413" i="10"/>
  <c r="BJ413" i="10"/>
  <c r="BK413" i="10"/>
  <c r="BL413" i="10"/>
  <c r="AI414" i="10"/>
  <c r="AJ414" i="10"/>
  <c r="AK414" i="10"/>
  <c r="AL414" i="10"/>
  <c r="AM414" i="10"/>
  <c r="AN414" i="10"/>
  <c r="AO414" i="10"/>
  <c r="AP414" i="10"/>
  <c r="AQ414" i="10"/>
  <c r="AR414" i="10"/>
  <c r="AS414" i="10"/>
  <c r="AT414" i="10"/>
  <c r="AU414" i="10"/>
  <c r="AV414" i="10"/>
  <c r="AW414" i="10"/>
  <c r="AX414" i="10"/>
  <c r="AY414" i="10"/>
  <c r="AZ414" i="10"/>
  <c r="BA414" i="10"/>
  <c r="BB414" i="10"/>
  <c r="BC414" i="10"/>
  <c r="BD414" i="10"/>
  <c r="BE414" i="10"/>
  <c r="BF414" i="10"/>
  <c r="BG414" i="10"/>
  <c r="BH414" i="10"/>
  <c r="BI414" i="10"/>
  <c r="BJ414" i="10"/>
  <c r="BK414" i="10"/>
  <c r="BL414" i="10"/>
  <c r="AI415" i="10"/>
  <c r="AJ415" i="10"/>
  <c r="AK415" i="10"/>
  <c r="AL415" i="10"/>
  <c r="AM415" i="10"/>
  <c r="AN415" i="10"/>
  <c r="AO415" i="10"/>
  <c r="AP415" i="10"/>
  <c r="AQ415" i="10"/>
  <c r="AR415" i="10"/>
  <c r="AS415" i="10"/>
  <c r="AT415" i="10"/>
  <c r="AU415" i="10"/>
  <c r="AV415" i="10"/>
  <c r="AW415" i="10"/>
  <c r="AX415" i="10"/>
  <c r="AY415" i="10"/>
  <c r="AZ415" i="10"/>
  <c r="BA415" i="10"/>
  <c r="BB415" i="10"/>
  <c r="BC415" i="10"/>
  <c r="BD415" i="10"/>
  <c r="BE415" i="10"/>
  <c r="BF415" i="10"/>
  <c r="BG415" i="10"/>
  <c r="BH415" i="10"/>
  <c r="BI415" i="10"/>
  <c r="BJ415" i="10"/>
  <c r="BK415" i="10"/>
  <c r="BL415" i="10"/>
  <c r="AI416" i="10"/>
  <c r="AJ416" i="10"/>
  <c r="AK416" i="10"/>
  <c r="AL416" i="10"/>
  <c r="AM416" i="10"/>
  <c r="AN416" i="10"/>
  <c r="AO416" i="10"/>
  <c r="AP416" i="10"/>
  <c r="AQ416" i="10"/>
  <c r="AR416" i="10"/>
  <c r="AS416" i="10"/>
  <c r="AT416" i="10"/>
  <c r="AU416" i="10"/>
  <c r="AV416" i="10"/>
  <c r="AW416" i="10"/>
  <c r="AX416" i="10"/>
  <c r="AY416" i="10"/>
  <c r="AZ416" i="10"/>
  <c r="BA416" i="10"/>
  <c r="BB416" i="10"/>
  <c r="BC416" i="10"/>
  <c r="BD416" i="10"/>
  <c r="BE416" i="10"/>
  <c r="BF416" i="10"/>
  <c r="BG416" i="10"/>
  <c r="BH416" i="10"/>
  <c r="BI416" i="10"/>
  <c r="BJ416" i="10"/>
  <c r="BK416" i="10"/>
  <c r="BL416" i="10"/>
  <c r="AI417" i="10"/>
  <c r="AJ417" i="10"/>
  <c r="AK417" i="10"/>
  <c r="AL417" i="10"/>
  <c r="AM417" i="10"/>
  <c r="AN417" i="10"/>
  <c r="AO417" i="10"/>
  <c r="AP417" i="10"/>
  <c r="AQ417" i="10"/>
  <c r="AR417" i="10"/>
  <c r="AS417" i="10"/>
  <c r="AT417" i="10"/>
  <c r="AU417" i="10"/>
  <c r="AV417" i="10"/>
  <c r="AW417" i="10"/>
  <c r="AX417" i="10"/>
  <c r="AY417" i="10"/>
  <c r="AZ417" i="10"/>
  <c r="BA417" i="10"/>
  <c r="BB417" i="10"/>
  <c r="BC417" i="10"/>
  <c r="BD417" i="10"/>
  <c r="BE417" i="10"/>
  <c r="BF417" i="10"/>
  <c r="BG417" i="10"/>
  <c r="BH417" i="10"/>
  <c r="BI417" i="10"/>
  <c r="BJ417" i="10"/>
  <c r="BK417" i="10"/>
  <c r="BL417" i="10"/>
  <c r="AI418" i="10"/>
  <c r="AJ418" i="10"/>
  <c r="AK418" i="10"/>
  <c r="AL418" i="10"/>
  <c r="AM418" i="10"/>
  <c r="AN418" i="10"/>
  <c r="AO418" i="10"/>
  <c r="AP418" i="10"/>
  <c r="AQ418" i="10"/>
  <c r="AR418" i="10"/>
  <c r="AS418" i="10"/>
  <c r="AT418" i="10"/>
  <c r="AU418" i="10"/>
  <c r="AV418" i="10"/>
  <c r="AW418" i="10"/>
  <c r="AX418" i="10"/>
  <c r="AY418" i="10"/>
  <c r="AZ418" i="10"/>
  <c r="BA418" i="10"/>
  <c r="BB418" i="10"/>
  <c r="BC418" i="10"/>
  <c r="BD418" i="10"/>
  <c r="BE418" i="10"/>
  <c r="BF418" i="10"/>
  <c r="BG418" i="10"/>
  <c r="BH418" i="10"/>
  <c r="BI418" i="10"/>
  <c r="BJ418" i="10"/>
  <c r="BK418" i="10"/>
  <c r="BL418" i="10"/>
  <c r="AI419" i="10"/>
  <c r="AJ419" i="10"/>
  <c r="AK419" i="10"/>
  <c r="AL419" i="10"/>
  <c r="AM419" i="10"/>
  <c r="AN419" i="10"/>
  <c r="AO419" i="10"/>
  <c r="AP419" i="10"/>
  <c r="AQ419" i="10"/>
  <c r="AR419" i="10"/>
  <c r="AS419" i="10"/>
  <c r="AT419" i="10"/>
  <c r="AU419" i="10"/>
  <c r="AV419" i="10"/>
  <c r="AW419" i="10"/>
  <c r="AX419" i="10"/>
  <c r="AY419" i="10"/>
  <c r="AZ419" i="10"/>
  <c r="BA419" i="10"/>
  <c r="BB419" i="10"/>
  <c r="BC419" i="10"/>
  <c r="BD419" i="10"/>
  <c r="BE419" i="10"/>
  <c r="BF419" i="10"/>
  <c r="BG419" i="10"/>
  <c r="BH419" i="10"/>
  <c r="BI419" i="10"/>
  <c r="BJ419" i="10"/>
  <c r="BK419" i="10"/>
  <c r="BL419" i="10"/>
  <c r="AI420" i="10"/>
  <c r="AJ420" i="10"/>
  <c r="AK420" i="10"/>
  <c r="AL420" i="10"/>
  <c r="AM420" i="10"/>
  <c r="AN420" i="10"/>
  <c r="AO420" i="10"/>
  <c r="AP420" i="10"/>
  <c r="AQ420" i="10"/>
  <c r="AR420" i="10"/>
  <c r="AS420" i="10"/>
  <c r="AT420" i="10"/>
  <c r="AU420" i="10"/>
  <c r="AV420" i="10"/>
  <c r="AW420" i="10"/>
  <c r="AX420" i="10"/>
  <c r="AY420" i="10"/>
  <c r="AZ420" i="10"/>
  <c r="BA420" i="10"/>
  <c r="BB420" i="10"/>
  <c r="BC420" i="10"/>
  <c r="BD420" i="10"/>
  <c r="BE420" i="10"/>
  <c r="BF420" i="10"/>
  <c r="BG420" i="10"/>
  <c r="BH420" i="10"/>
  <c r="BI420" i="10"/>
  <c r="BJ420" i="10"/>
  <c r="BK420" i="10"/>
  <c r="BL420" i="10"/>
  <c r="AI421" i="10"/>
  <c r="AJ421" i="10"/>
  <c r="AK421" i="10"/>
  <c r="AL421" i="10"/>
  <c r="AM421" i="10"/>
  <c r="AN421" i="10"/>
  <c r="AO421" i="10"/>
  <c r="AP421" i="10"/>
  <c r="AQ421" i="10"/>
  <c r="AR421" i="10"/>
  <c r="AS421" i="10"/>
  <c r="AT421" i="10"/>
  <c r="AU421" i="10"/>
  <c r="AV421" i="10"/>
  <c r="AW421" i="10"/>
  <c r="AX421" i="10"/>
  <c r="AY421" i="10"/>
  <c r="AZ421" i="10"/>
  <c r="BA421" i="10"/>
  <c r="BB421" i="10"/>
  <c r="BC421" i="10"/>
  <c r="BD421" i="10"/>
  <c r="BE421" i="10"/>
  <c r="BF421" i="10"/>
  <c r="BG421" i="10"/>
  <c r="BH421" i="10"/>
  <c r="BI421" i="10"/>
  <c r="BJ421" i="10"/>
  <c r="BK421" i="10"/>
  <c r="BL421" i="10"/>
  <c r="AI422" i="10"/>
  <c r="AJ422" i="10"/>
  <c r="AK422" i="10"/>
  <c r="AL422" i="10"/>
  <c r="AM422" i="10"/>
  <c r="AN422" i="10"/>
  <c r="AO422" i="10"/>
  <c r="AP422" i="10"/>
  <c r="AQ422" i="10"/>
  <c r="AR422" i="10"/>
  <c r="AS422" i="10"/>
  <c r="AT422" i="10"/>
  <c r="AU422" i="10"/>
  <c r="AV422" i="10"/>
  <c r="AW422" i="10"/>
  <c r="AX422" i="10"/>
  <c r="AY422" i="10"/>
  <c r="AZ422" i="10"/>
  <c r="BA422" i="10"/>
  <c r="BB422" i="10"/>
  <c r="BC422" i="10"/>
  <c r="BD422" i="10"/>
  <c r="BE422" i="10"/>
  <c r="BF422" i="10"/>
  <c r="BG422" i="10"/>
  <c r="BH422" i="10"/>
  <c r="BI422" i="10"/>
  <c r="BJ422" i="10"/>
  <c r="BK422" i="10"/>
  <c r="BL422" i="10"/>
  <c r="AI423" i="10"/>
  <c r="AJ423" i="10"/>
  <c r="AK423" i="10"/>
  <c r="AL423" i="10"/>
  <c r="AM423" i="10"/>
  <c r="AN423" i="10"/>
  <c r="AO423" i="10"/>
  <c r="AP423" i="10"/>
  <c r="AQ423" i="10"/>
  <c r="AR423" i="10"/>
  <c r="AS423" i="10"/>
  <c r="AT423" i="10"/>
  <c r="AU423" i="10"/>
  <c r="AV423" i="10"/>
  <c r="AW423" i="10"/>
  <c r="AX423" i="10"/>
  <c r="AY423" i="10"/>
  <c r="AZ423" i="10"/>
  <c r="BA423" i="10"/>
  <c r="BB423" i="10"/>
  <c r="BC423" i="10"/>
  <c r="BD423" i="10"/>
  <c r="BE423" i="10"/>
  <c r="BF423" i="10"/>
  <c r="BG423" i="10"/>
  <c r="BH423" i="10"/>
  <c r="BI423" i="10"/>
  <c r="BJ423" i="10"/>
  <c r="BK423" i="10"/>
  <c r="BL423" i="10"/>
  <c r="AI424" i="10"/>
  <c r="AJ424" i="10"/>
  <c r="AK424" i="10"/>
  <c r="AL424" i="10"/>
  <c r="AM424" i="10"/>
  <c r="AN424" i="10"/>
  <c r="AO424" i="10"/>
  <c r="AP424" i="10"/>
  <c r="AQ424" i="10"/>
  <c r="AR424" i="10"/>
  <c r="AS424" i="10"/>
  <c r="AT424" i="10"/>
  <c r="AU424" i="10"/>
  <c r="AV424" i="10"/>
  <c r="AW424" i="10"/>
  <c r="AX424" i="10"/>
  <c r="AY424" i="10"/>
  <c r="AZ424" i="10"/>
  <c r="BA424" i="10"/>
  <c r="BB424" i="10"/>
  <c r="BC424" i="10"/>
  <c r="BD424" i="10"/>
  <c r="BE424" i="10"/>
  <c r="BF424" i="10"/>
  <c r="BG424" i="10"/>
  <c r="BH424" i="10"/>
  <c r="BI424" i="10"/>
  <c r="BJ424" i="10"/>
  <c r="BK424" i="10"/>
  <c r="BL424" i="10"/>
  <c r="AI425" i="10"/>
  <c r="AJ425" i="10"/>
  <c r="AK425" i="10"/>
  <c r="AL425" i="10"/>
  <c r="AM425" i="10"/>
  <c r="AN425" i="10"/>
  <c r="AO425" i="10"/>
  <c r="AP425" i="10"/>
  <c r="AQ425" i="10"/>
  <c r="AR425" i="10"/>
  <c r="AS425" i="10"/>
  <c r="AT425" i="10"/>
  <c r="AU425" i="10"/>
  <c r="AV425" i="10"/>
  <c r="AW425" i="10"/>
  <c r="AX425" i="10"/>
  <c r="AY425" i="10"/>
  <c r="AZ425" i="10"/>
  <c r="BA425" i="10"/>
  <c r="BB425" i="10"/>
  <c r="BC425" i="10"/>
  <c r="BD425" i="10"/>
  <c r="BE425" i="10"/>
  <c r="BF425" i="10"/>
  <c r="BG425" i="10"/>
  <c r="BH425" i="10"/>
  <c r="BI425" i="10"/>
  <c r="BJ425" i="10"/>
  <c r="BK425" i="10"/>
  <c r="BL425" i="10"/>
  <c r="AI426" i="10"/>
  <c r="AJ426" i="10"/>
  <c r="AK426" i="10"/>
  <c r="AL426" i="10"/>
  <c r="AM426" i="10"/>
  <c r="AN426" i="10"/>
  <c r="AO426" i="10"/>
  <c r="AP426" i="10"/>
  <c r="AQ426" i="10"/>
  <c r="AR426" i="10"/>
  <c r="AS426" i="10"/>
  <c r="AT426" i="10"/>
  <c r="AU426" i="10"/>
  <c r="AV426" i="10"/>
  <c r="AW426" i="10"/>
  <c r="AX426" i="10"/>
  <c r="AY426" i="10"/>
  <c r="AZ426" i="10"/>
  <c r="BA426" i="10"/>
  <c r="BB426" i="10"/>
  <c r="BC426" i="10"/>
  <c r="BD426" i="10"/>
  <c r="BE426" i="10"/>
  <c r="BF426" i="10"/>
  <c r="BG426" i="10"/>
  <c r="BH426" i="10"/>
  <c r="BI426" i="10"/>
  <c r="BJ426" i="10"/>
  <c r="BK426" i="10"/>
  <c r="BL426" i="10"/>
  <c r="AI427" i="10"/>
  <c r="AJ427" i="10"/>
  <c r="AK427" i="10"/>
  <c r="AL427" i="10"/>
  <c r="AM427" i="10"/>
  <c r="AN427" i="10"/>
  <c r="AO427" i="10"/>
  <c r="AP427" i="10"/>
  <c r="AQ427" i="10"/>
  <c r="AR427" i="10"/>
  <c r="AS427" i="10"/>
  <c r="AT427" i="10"/>
  <c r="AU427" i="10"/>
  <c r="AV427" i="10"/>
  <c r="AW427" i="10"/>
  <c r="AX427" i="10"/>
  <c r="AY427" i="10"/>
  <c r="AZ427" i="10"/>
  <c r="BA427" i="10"/>
  <c r="BB427" i="10"/>
  <c r="BC427" i="10"/>
  <c r="BD427" i="10"/>
  <c r="BE427" i="10"/>
  <c r="BF427" i="10"/>
  <c r="BG427" i="10"/>
  <c r="BH427" i="10"/>
  <c r="BI427" i="10"/>
  <c r="BJ427" i="10"/>
  <c r="BK427" i="10"/>
  <c r="BL427" i="10"/>
  <c r="AI428" i="10"/>
  <c r="AJ428" i="10"/>
  <c r="AK428" i="10"/>
  <c r="AL428" i="10"/>
  <c r="AM428" i="10"/>
  <c r="AN428" i="10"/>
  <c r="AO428" i="10"/>
  <c r="AP428" i="10"/>
  <c r="AQ428" i="10"/>
  <c r="AR428" i="10"/>
  <c r="AS428" i="10"/>
  <c r="AT428" i="10"/>
  <c r="AU428" i="10"/>
  <c r="AV428" i="10"/>
  <c r="AW428" i="10"/>
  <c r="AX428" i="10"/>
  <c r="AY428" i="10"/>
  <c r="AZ428" i="10"/>
  <c r="BA428" i="10"/>
  <c r="BB428" i="10"/>
  <c r="BC428" i="10"/>
  <c r="BD428" i="10"/>
  <c r="BE428" i="10"/>
  <c r="BF428" i="10"/>
  <c r="BG428" i="10"/>
  <c r="BH428" i="10"/>
  <c r="BI428" i="10"/>
  <c r="BJ428" i="10"/>
  <c r="BK428" i="10"/>
  <c r="BL428" i="10"/>
  <c r="AI429" i="10"/>
  <c r="AJ429" i="10"/>
  <c r="AK429" i="10"/>
  <c r="AL429" i="10"/>
  <c r="AM429" i="10"/>
  <c r="AN429" i="10"/>
  <c r="AO429" i="10"/>
  <c r="AP429" i="10"/>
  <c r="AQ429" i="10"/>
  <c r="AR429" i="10"/>
  <c r="AS429" i="10"/>
  <c r="AT429" i="10"/>
  <c r="AU429" i="10"/>
  <c r="AV429" i="10"/>
  <c r="AW429" i="10"/>
  <c r="AX429" i="10"/>
  <c r="AY429" i="10"/>
  <c r="AZ429" i="10"/>
  <c r="BA429" i="10"/>
  <c r="BB429" i="10"/>
  <c r="BC429" i="10"/>
  <c r="BD429" i="10"/>
  <c r="BE429" i="10"/>
  <c r="BF429" i="10"/>
  <c r="BG429" i="10"/>
  <c r="BH429" i="10"/>
  <c r="BI429" i="10"/>
  <c r="BJ429" i="10"/>
  <c r="BK429" i="10"/>
  <c r="BL429" i="10"/>
  <c r="AI430" i="10"/>
  <c r="AJ430" i="10"/>
  <c r="AK430" i="10"/>
  <c r="AL430" i="10"/>
  <c r="AM430" i="10"/>
  <c r="AN430" i="10"/>
  <c r="AO430" i="10"/>
  <c r="AP430" i="10"/>
  <c r="AQ430" i="10"/>
  <c r="AR430" i="10"/>
  <c r="AS430" i="10"/>
  <c r="AT430" i="10"/>
  <c r="AU430" i="10"/>
  <c r="AV430" i="10"/>
  <c r="AW430" i="10"/>
  <c r="AX430" i="10"/>
  <c r="AY430" i="10"/>
  <c r="AZ430" i="10"/>
  <c r="BA430" i="10"/>
  <c r="BB430" i="10"/>
  <c r="BC430" i="10"/>
  <c r="BD430" i="10"/>
  <c r="BE430" i="10"/>
  <c r="BF430" i="10"/>
  <c r="BG430" i="10"/>
  <c r="BH430" i="10"/>
  <c r="BI430" i="10"/>
  <c r="BJ430" i="10"/>
  <c r="BK430" i="10"/>
  <c r="BL430" i="10"/>
  <c r="AI431" i="10"/>
  <c r="AJ431" i="10"/>
  <c r="AK431" i="10"/>
  <c r="AL431" i="10"/>
  <c r="AM431" i="10"/>
  <c r="AN431" i="10"/>
  <c r="AO431" i="10"/>
  <c r="AP431" i="10"/>
  <c r="AQ431" i="10"/>
  <c r="AR431" i="10"/>
  <c r="AS431" i="10"/>
  <c r="AT431" i="10"/>
  <c r="AU431" i="10"/>
  <c r="AV431" i="10"/>
  <c r="AW431" i="10"/>
  <c r="AX431" i="10"/>
  <c r="AY431" i="10"/>
  <c r="AZ431" i="10"/>
  <c r="BA431" i="10"/>
  <c r="BB431" i="10"/>
  <c r="BC431" i="10"/>
  <c r="BD431" i="10"/>
  <c r="BE431" i="10"/>
  <c r="BF431" i="10"/>
  <c r="BG431" i="10"/>
  <c r="BH431" i="10"/>
  <c r="BI431" i="10"/>
  <c r="BJ431" i="10"/>
  <c r="BK431" i="10"/>
  <c r="BL431" i="10"/>
  <c r="AI432" i="10"/>
  <c r="AJ432" i="10"/>
  <c r="AK432" i="10"/>
  <c r="AL432" i="10"/>
  <c r="AM432" i="10"/>
  <c r="AN432" i="10"/>
  <c r="AO432" i="10"/>
  <c r="AP432" i="10"/>
  <c r="AQ432" i="10"/>
  <c r="AR432" i="10"/>
  <c r="AS432" i="10"/>
  <c r="AT432" i="10"/>
  <c r="AU432" i="10"/>
  <c r="AV432" i="10"/>
  <c r="AW432" i="10"/>
  <c r="AX432" i="10"/>
  <c r="AY432" i="10"/>
  <c r="AZ432" i="10"/>
  <c r="BA432" i="10"/>
  <c r="BB432" i="10"/>
  <c r="BC432" i="10"/>
  <c r="BD432" i="10"/>
  <c r="BE432" i="10"/>
  <c r="BF432" i="10"/>
  <c r="BG432" i="10"/>
  <c r="BH432" i="10"/>
  <c r="BI432" i="10"/>
  <c r="BJ432" i="10"/>
  <c r="BK432" i="10"/>
  <c r="BL432" i="10"/>
  <c r="AI433" i="10"/>
  <c r="AJ433" i="10"/>
  <c r="AK433" i="10"/>
  <c r="AL433" i="10"/>
  <c r="AM433" i="10"/>
  <c r="AN433" i="10"/>
  <c r="AO433" i="10"/>
  <c r="AP433" i="10"/>
  <c r="AQ433" i="10"/>
  <c r="AR433" i="10"/>
  <c r="AS433" i="10"/>
  <c r="AT433" i="10"/>
  <c r="AU433" i="10"/>
  <c r="AV433" i="10"/>
  <c r="AW433" i="10"/>
  <c r="AX433" i="10"/>
  <c r="AY433" i="10"/>
  <c r="AZ433" i="10"/>
  <c r="BA433" i="10"/>
  <c r="BB433" i="10"/>
  <c r="BC433" i="10"/>
  <c r="BD433" i="10"/>
  <c r="BE433" i="10"/>
  <c r="BF433" i="10"/>
  <c r="BG433" i="10"/>
  <c r="BH433" i="10"/>
  <c r="BI433" i="10"/>
  <c r="BJ433" i="10"/>
  <c r="BK433" i="10"/>
  <c r="BL433" i="10"/>
  <c r="AI434" i="10"/>
  <c r="AJ434" i="10"/>
  <c r="AK434" i="10"/>
  <c r="AL434" i="10"/>
  <c r="AM434" i="10"/>
  <c r="AN434" i="10"/>
  <c r="AO434" i="10"/>
  <c r="AP434" i="10"/>
  <c r="AQ434" i="10"/>
  <c r="AR434" i="10"/>
  <c r="AS434" i="10"/>
  <c r="AT434" i="10"/>
  <c r="AU434" i="10"/>
  <c r="AV434" i="10"/>
  <c r="AW434" i="10"/>
  <c r="AX434" i="10"/>
  <c r="AY434" i="10"/>
  <c r="AZ434" i="10"/>
  <c r="BA434" i="10"/>
  <c r="BB434" i="10"/>
  <c r="BC434" i="10"/>
  <c r="BD434" i="10"/>
  <c r="BE434" i="10"/>
  <c r="BF434" i="10"/>
  <c r="BG434" i="10"/>
  <c r="BH434" i="10"/>
  <c r="BI434" i="10"/>
  <c r="BJ434" i="10"/>
  <c r="BK434" i="10"/>
  <c r="BL434" i="10"/>
  <c r="AI435" i="10"/>
  <c r="AJ435" i="10"/>
  <c r="AK435" i="10"/>
  <c r="AL435" i="10"/>
  <c r="AM435" i="10"/>
  <c r="AN435" i="10"/>
  <c r="AO435" i="10"/>
  <c r="AP435" i="10"/>
  <c r="AQ435" i="10"/>
  <c r="AR435" i="10"/>
  <c r="AS435" i="10"/>
  <c r="AT435" i="10"/>
  <c r="AU435" i="10"/>
  <c r="AV435" i="10"/>
  <c r="AW435" i="10"/>
  <c r="AX435" i="10"/>
  <c r="AY435" i="10"/>
  <c r="AZ435" i="10"/>
  <c r="BA435" i="10"/>
  <c r="BB435" i="10"/>
  <c r="BC435" i="10"/>
  <c r="BD435" i="10"/>
  <c r="BE435" i="10"/>
  <c r="BF435" i="10"/>
  <c r="BG435" i="10"/>
  <c r="BH435" i="10"/>
  <c r="BI435" i="10"/>
  <c r="BJ435" i="10"/>
  <c r="BK435" i="10"/>
  <c r="BL435" i="10"/>
  <c r="AI436" i="10"/>
  <c r="AJ436" i="10"/>
  <c r="AK436" i="10"/>
  <c r="AL436" i="10"/>
  <c r="AM436" i="10"/>
  <c r="AN436" i="10"/>
  <c r="AO436" i="10"/>
  <c r="AP436" i="10"/>
  <c r="AQ436" i="10"/>
  <c r="AR436" i="10"/>
  <c r="AS436" i="10"/>
  <c r="AT436" i="10"/>
  <c r="AU436" i="10"/>
  <c r="AV436" i="10"/>
  <c r="AW436" i="10"/>
  <c r="AX436" i="10"/>
  <c r="AY436" i="10"/>
  <c r="AZ436" i="10"/>
  <c r="BA436" i="10"/>
  <c r="BB436" i="10"/>
  <c r="BC436" i="10"/>
  <c r="BD436" i="10"/>
  <c r="BE436" i="10"/>
  <c r="BF436" i="10"/>
  <c r="BG436" i="10"/>
  <c r="BH436" i="10"/>
  <c r="BI436" i="10"/>
  <c r="BJ436" i="10"/>
  <c r="BK436" i="10"/>
  <c r="BL436" i="10"/>
  <c r="AI437" i="10"/>
  <c r="AJ437" i="10"/>
  <c r="AK437" i="10"/>
  <c r="AL437" i="10"/>
  <c r="AM437" i="10"/>
  <c r="AN437" i="10"/>
  <c r="AO437" i="10"/>
  <c r="AP437" i="10"/>
  <c r="AQ437" i="10"/>
  <c r="AR437" i="10"/>
  <c r="AS437" i="10"/>
  <c r="AT437" i="10"/>
  <c r="AU437" i="10"/>
  <c r="AV437" i="10"/>
  <c r="AW437" i="10"/>
  <c r="AX437" i="10"/>
  <c r="AY437" i="10"/>
  <c r="AZ437" i="10"/>
  <c r="BA437" i="10"/>
  <c r="BB437" i="10"/>
  <c r="BC437" i="10"/>
  <c r="BD437" i="10"/>
  <c r="BE437" i="10"/>
  <c r="BF437" i="10"/>
  <c r="BG437" i="10"/>
  <c r="BH437" i="10"/>
  <c r="BI437" i="10"/>
  <c r="BJ437" i="10"/>
  <c r="BK437" i="10"/>
  <c r="BL437" i="10"/>
  <c r="AI438" i="10"/>
  <c r="AJ438" i="10"/>
  <c r="AK438" i="10"/>
  <c r="AL438" i="10"/>
  <c r="AM438" i="10"/>
  <c r="AN438" i="10"/>
  <c r="AO438" i="10"/>
  <c r="AP438" i="10"/>
  <c r="AQ438" i="10"/>
  <c r="AR438" i="10"/>
  <c r="AS438" i="10"/>
  <c r="AT438" i="10"/>
  <c r="AU438" i="10"/>
  <c r="AV438" i="10"/>
  <c r="AW438" i="10"/>
  <c r="AX438" i="10"/>
  <c r="AY438" i="10"/>
  <c r="AZ438" i="10"/>
  <c r="BA438" i="10"/>
  <c r="BB438" i="10"/>
  <c r="BC438" i="10"/>
  <c r="BD438" i="10"/>
  <c r="BE438" i="10"/>
  <c r="BF438" i="10"/>
  <c r="BG438" i="10"/>
  <c r="BH438" i="10"/>
  <c r="BI438" i="10"/>
  <c r="BJ438" i="10"/>
  <c r="BK438" i="10"/>
  <c r="BL438" i="10"/>
  <c r="AI439" i="10"/>
  <c r="AJ439" i="10"/>
  <c r="AK439" i="10"/>
  <c r="AL439" i="10"/>
  <c r="AM439" i="10"/>
  <c r="AN439" i="10"/>
  <c r="AO439" i="10"/>
  <c r="AP439" i="10"/>
  <c r="AQ439" i="10"/>
  <c r="AR439" i="10"/>
  <c r="AS439" i="10"/>
  <c r="AT439" i="10"/>
  <c r="AU439" i="10"/>
  <c r="AV439" i="10"/>
  <c r="AW439" i="10"/>
  <c r="AX439" i="10"/>
  <c r="AY439" i="10"/>
  <c r="AZ439" i="10"/>
  <c r="BA439" i="10"/>
  <c r="BB439" i="10"/>
  <c r="BC439" i="10"/>
  <c r="BD439" i="10"/>
  <c r="BE439" i="10"/>
  <c r="BF439" i="10"/>
  <c r="BG439" i="10"/>
  <c r="BH439" i="10"/>
  <c r="BI439" i="10"/>
  <c r="BJ439" i="10"/>
  <c r="BK439" i="10"/>
  <c r="BL439" i="10"/>
  <c r="AI440" i="10"/>
  <c r="AJ440" i="10"/>
  <c r="AK440" i="10"/>
  <c r="AL440" i="10"/>
  <c r="AM440" i="10"/>
  <c r="AN440" i="10"/>
  <c r="AO440" i="10"/>
  <c r="AP440" i="10"/>
  <c r="AQ440" i="10"/>
  <c r="AR440" i="10"/>
  <c r="AS440" i="10"/>
  <c r="AT440" i="10"/>
  <c r="AU440" i="10"/>
  <c r="AV440" i="10"/>
  <c r="AW440" i="10"/>
  <c r="AX440" i="10"/>
  <c r="AY440" i="10"/>
  <c r="AZ440" i="10"/>
  <c r="BA440" i="10"/>
  <c r="BB440" i="10"/>
  <c r="BC440" i="10"/>
  <c r="BD440" i="10"/>
  <c r="BE440" i="10"/>
  <c r="BF440" i="10"/>
  <c r="BG440" i="10"/>
  <c r="BH440" i="10"/>
  <c r="BI440" i="10"/>
  <c r="BJ440" i="10"/>
  <c r="BK440" i="10"/>
  <c r="BL440" i="10"/>
  <c r="AI441" i="10"/>
  <c r="AJ441" i="10"/>
  <c r="AK441" i="10"/>
  <c r="AL441" i="10"/>
  <c r="AM441" i="10"/>
  <c r="AN441" i="10"/>
  <c r="AO441" i="10"/>
  <c r="AP441" i="10"/>
  <c r="AQ441" i="10"/>
  <c r="AR441" i="10"/>
  <c r="AS441" i="10"/>
  <c r="AT441" i="10"/>
  <c r="AU441" i="10"/>
  <c r="AV441" i="10"/>
  <c r="AW441" i="10"/>
  <c r="AX441" i="10"/>
  <c r="AY441" i="10"/>
  <c r="AZ441" i="10"/>
  <c r="BA441" i="10"/>
  <c r="BB441" i="10"/>
  <c r="BC441" i="10"/>
  <c r="BD441" i="10"/>
  <c r="BE441" i="10"/>
  <c r="BF441" i="10"/>
  <c r="BG441" i="10"/>
  <c r="BH441" i="10"/>
  <c r="BI441" i="10"/>
  <c r="BJ441" i="10"/>
  <c r="BK441" i="10"/>
  <c r="BL441" i="10"/>
  <c r="AI442" i="10"/>
  <c r="AJ442" i="10"/>
  <c r="AK442" i="10"/>
  <c r="AL442" i="10"/>
  <c r="AM442" i="10"/>
  <c r="AN442" i="10"/>
  <c r="AO442" i="10"/>
  <c r="AP442" i="10"/>
  <c r="AQ442" i="10"/>
  <c r="AR442" i="10"/>
  <c r="AS442" i="10"/>
  <c r="AT442" i="10"/>
  <c r="AU442" i="10"/>
  <c r="AV442" i="10"/>
  <c r="AW442" i="10"/>
  <c r="AX442" i="10"/>
  <c r="AY442" i="10"/>
  <c r="AZ442" i="10"/>
  <c r="BA442" i="10"/>
  <c r="BB442" i="10"/>
  <c r="BC442" i="10"/>
  <c r="BD442" i="10"/>
  <c r="BE442" i="10"/>
  <c r="BF442" i="10"/>
  <c r="BG442" i="10"/>
  <c r="BH442" i="10"/>
  <c r="BI442" i="10"/>
  <c r="BJ442" i="10"/>
  <c r="BK442" i="10"/>
  <c r="BL442" i="10"/>
  <c r="AI443" i="10"/>
  <c r="AJ443" i="10"/>
  <c r="AK443" i="10"/>
  <c r="AK3" i="10" s="1"/>
  <c r="AL443" i="10"/>
  <c r="AM443" i="10"/>
  <c r="AN443" i="10"/>
  <c r="AO443" i="10"/>
  <c r="AP443" i="10"/>
  <c r="AQ443" i="10"/>
  <c r="AR443" i="10"/>
  <c r="AS443" i="10"/>
  <c r="AT443" i="10"/>
  <c r="AU443" i="10"/>
  <c r="AV443" i="10"/>
  <c r="AW443" i="10"/>
  <c r="AX443" i="10"/>
  <c r="AY443" i="10"/>
  <c r="AZ443" i="10"/>
  <c r="BA443" i="10"/>
  <c r="BB443" i="10"/>
  <c r="BC443" i="10"/>
  <c r="BD443" i="10"/>
  <c r="BE443" i="10"/>
  <c r="BF443" i="10"/>
  <c r="BG443" i="10"/>
  <c r="BH443" i="10"/>
  <c r="BI443" i="10"/>
  <c r="BJ443" i="10"/>
  <c r="BK443" i="10"/>
  <c r="BL443" i="10"/>
  <c r="AI444" i="10"/>
  <c r="AJ444" i="10"/>
  <c r="AK444" i="10"/>
  <c r="AL444" i="10"/>
  <c r="AM444" i="10"/>
  <c r="AM2" i="10" s="1"/>
  <c r="AN444" i="10"/>
  <c r="AO444" i="10"/>
  <c r="AP444" i="10"/>
  <c r="AQ444" i="10"/>
  <c r="AR444" i="10"/>
  <c r="AS444" i="10"/>
  <c r="AT444" i="10"/>
  <c r="AU444" i="10"/>
  <c r="AV444" i="10"/>
  <c r="AW444" i="10"/>
  <c r="AX444" i="10"/>
  <c r="AY444" i="10"/>
  <c r="AZ444" i="10"/>
  <c r="BA444" i="10"/>
  <c r="BB444" i="10"/>
  <c r="BC444" i="10"/>
  <c r="BD444" i="10"/>
  <c r="BE444" i="10"/>
  <c r="BF444" i="10"/>
  <c r="BG444" i="10"/>
  <c r="BH444" i="10"/>
  <c r="BI444" i="10"/>
  <c r="BJ444" i="10"/>
  <c r="BK444" i="10"/>
  <c r="BL444" i="10"/>
  <c r="AI445" i="10"/>
  <c r="AJ445" i="10"/>
  <c r="AK445" i="10"/>
  <c r="AL445" i="10"/>
  <c r="AM445" i="10"/>
  <c r="AN445" i="10"/>
  <c r="AO445" i="10"/>
  <c r="AP445" i="10"/>
  <c r="AQ445" i="10"/>
  <c r="AR445" i="10"/>
  <c r="AS445" i="10"/>
  <c r="AT445" i="10"/>
  <c r="AU445" i="10"/>
  <c r="AV445" i="10"/>
  <c r="AW445" i="10"/>
  <c r="AX445" i="10"/>
  <c r="AY445" i="10"/>
  <c r="AZ445" i="10"/>
  <c r="BA445" i="10"/>
  <c r="BB445" i="10"/>
  <c r="BC445" i="10"/>
  <c r="BD445" i="10"/>
  <c r="BE445" i="10"/>
  <c r="BF445" i="10"/>
  <c r="BG445" i="10"/>
  <c r="BH445" i="10"/>
  <c r="BI445" i="10"/>
  <c r="BJ445" i="10"/>
  <c r="BK445" i="10"/>
  <c r="BL445" i="10"/>
  <c r="AI446" i="10"/>
  <c r="AJ446" i="10"/>
  <c r="AK446" i="10"/>
  <c r="AL446" i="10"/>
  <c r="AM446" i="10"/>
  <c r="AN446" i="10"/>
  <c r="AO446" i="10"/>
  <c r="AP446" i="10"/>
  <c r="AQ446" i="10"/>
  <c r="AR446" i="10"/>
  <c r="AS446" i="10"/>
  <c r="AT446" i="10"/>
  <c r="AU446" i="10"/>
  <c r="AV446" i="10"/>
  <c r="AW446" i="10"/>
  <c r="AX446" i="10"/>
  <c r="AY446" i="10"/>
  <c r="AZ446" i="10"/>
  <c r="BA446" i="10"/>
  <c r="BB446" i="10"/>
  <c r="BC446" i="10"/>
  <c r="BD446" i="10"/>
  <c r="BE446" i="10"/>
  <c r="BF446" i="10"/>
  <c r="BG446" i="10"/>
  <c r="BH446" i="10"/>
  <c r="BI446" i="10"/>
  <c r="BJ446" i="10"/>
  <c r="BK446" i="10"/>
  <c r="BL446" i="10"/>
  <c r="AI447" i="10"/>
  <c r="AJ447" i="10"/>
  <c r="AK447" i="10"/>
  <c r="AL447" i="10"/>
  <c r="AM447" i="10"/>
  <c r="AN447" i="10"/>
  <c r="AO447" i="10"/>
  <c r="AP447" i="10"/>
  <c r="AQ447" i="10"/>
  <c r="AR447" i="10"/>
  <c r="AS447" i="10"/>
  <c r="AT447" i="10"/>
  <c r="AU447" i="10"/>
  <c r="AV447" i="10"/>
  <c r="AW447" i="10"/>
  <c r="AX447" i="10"/>
  <c r="AY447" i="10"/>
  <c r="AZ447" i="10"/>
  <c r="BA447" i="10"/>
  <c r="BB447" i="10"/>
  <c r="BC447" i="10"/>
  <c r="BD447" i="10"/>
  <c r="BE447" i="10"/>
  <c r="BF447" i="10"/>
  <c r="BG447" i="10"/>
  <c r="BH447" i="10"/>
  <c r="BI447" i="10"/>
  <c r="BJ447" i="10"/>
  <c r="BK447" i="10"/>
  <c r="BL447" i="10"/>
  <c r="AI448" i="10"/>
  <c r="AJ448" i="10"/>
  <c r="AK448" i="10"/>
  <c r="AL448" i="10"/>
  <c r="AM448" i="10"/>
  <c r="AN448" i="10"/>
  <c r="AO448" i="10"/>
  <c r="AP448" i="10"/>
  <c r="AQ448" i="10"/>
  <c r="AR448" i="10"/>
  <c r="AS448" i="10"/>
  <c r="AT448" i="10"/>
  <c r="AU448" i="10"/>
  <c r="AV448" i="10"/>
  <c r="AW448" i="10"/>
  <c r="AX448" i="10"/>
  <c r="AY448" i="10"/>
  <c r="AZ448" i="10"/>
  <c r="BA448" i="10"/>
  <c r="BB448" i="10"/>
  <c r="BC448" i="10"/>
  <c r="BD448" i="10"/>
  <c r="BE448" i="10"/>
  <c r="BF448" i="10"/>
  <c r="BG448" i="10"/>
  <c r="BH448" i="10"/>
  <c r="BI448" i="10"/>
  <c r="BJ448" i="10"/>
  <c r="BK448" i="10"/>
  <c r="BL448" i="10"/>
  <c r="AI449" i="10"/>
  <c r="AJ449" i="10"/>
  <c r="AK449" i="10"/>
  <c r="AL449" i="10"/>
  <c r="AM449" i="10"/>
  <c r="AN449" i="10"/>
  <c r="AO449" i="10"/>
  <c r="AP449" i="10"/>
  <c r="AQ449" i="10"/>
  <c r="AR449" i="10"/>
  <c r="AS449" i="10"/>
  <c r="AT449" i="10"/>
  <c r="AU449" i="10"/>
  <c r="AV449" i="10"/>
  <c r="AW449" i="10"/>
  <c r="AX449" i="10"/>
  <c r="AY449" i="10"/>
  <c r="AZ449" i="10"/>
  <c r="BA449" i="10"/>
  <c r="BB449" i="10"/>
  <c r="BC449" i="10"/>
  <c r="BD449" i="10"/>
  <c r="BE449" i="10"/>
  <c r="BF449" i="10"/>
  <c r="BG449" i="10"/>
  <c r="BH449" i="10"/>
  <c r="BI449" i="10"/>
  <c r="BJ449" i="10"/>
  <c r="BK449" i="10"/>
  <c r="BL449" i="10"/>
  <c r="AI450" i="10"/>
  <c r="AJ450" i="10"/>
  <c r="AK450" i="10"/>
  <c r="AL450" i="10"/>
  <c r="AM450" i="10"/>
  <c r="AN450" i="10"/>
  <c r="AO450" i="10"/>
  <c r="AP450" i="10"/>
  <c r="AQ450" i="10"/>
  <c r="AR450" i="10"/>
  <c r="AS450" i="10"/>
  <c r="AT450" i="10"/>
  <c r="AU450" i="10"/>
  <c r="AV450" i="10"/>
  <c r="AW450" i="10"/>
  <c r="AX450" i="10"/>
  <c r="AY450" i="10"/>
  <c r="AZ450" i="10"/>
  <c r="BA450" i="10"/>
  <c r="BB450" i="10"/>
  <c r="BC450" i="10"/>
  <c r="BD450" i="10"/>
  <c r="BE450" i="10"/>
  <c r="BF450" i="10"/>
  <c r="BG450" i="10"/>
  <c r="BH450" i="10"/>
  <c r="BI450" i="10"/>
  <c r="BJ450" i="10"/>
  <c r="BK450" i="10"/>
  <c r="BL450" i="10"/>
  <c r="AI451" i="10"/>
  <c r="AJ451" i="10"/>
  <c r="AK451" i="10"/>
  <c r="AL451" i="10"/>
  <c r="AM451" i="10"/>
  <c r="AN451" i="10"/>
  <c r="AO451" i="10"/>
  <c r="AP451" i="10"/>
  <c r="AQ451" i="10"/>
  <c r="AR451" i="10"/>
  <c r="AS451" i="10"/>
  <c r="AT451" i="10"/>
  <c r="AU451" i="10"/>
  <c r="AV451" i="10"/>
  <c r="AW451" i="10"/>
  <c r="AX451" i="10"/>
  <c r="AY451" i="10"/>
  <c r="AZ451" i="10"/>
  <c r="BA451" i="10"/>
  <c r="BB451" i="10"/>
  <c r="BC451" i="10"/>
  <c r="BD451" i="10"/>
  <c r="BE451" i="10"/>
  <c r="BF451" i="10"/>
  <c r="BG451" i="10"/>
  <c r="BH451" i="10"/>
  <c r="BI451" i="10"/>
  <c r="BJ451" i="10"/>
  <c r="BK451" i="10"/>
  <c r="BL451" i="10"/>
  <c r="AI452" i="10"/>
  <c r="AJ452" i="10"/>
  <c r="AK452" i="10"/>
  <c r="AL452" i="10"/>
  <c r="AM452" i="10"/>
  <c r="AN452" i="10"/>
  <c r="AO452" i="10"/>
  <c r="AP452" i="10"/>
  <c r="AQ452" i="10"/>
  <c r="AR452" i="10"/>
  <c r="AS452" i="10"/>
  <c r="AT452" i="10"/>
  <c r="AU452" i="10"/>
  <c r="AV452" i="10"/>
  <c r="AW452" i="10"/>
  <c r="AX452" i="10"/>
  <c r="AY452" i="10"/>
  <c r="AZ452" i="10"/>
  <c r="BA452" i="10"/>
  <c r="BB452" i="10"/>
  <c r="BC452" i="10"/>
  <c r="BD452" i="10"/>
  <c r="BE452" i="10"/>
  <c r="BF452" i="10"/>
  <c r="BG452" i="10"/>
  <c r="BH452" i="10"/>
  <c r="BI452" i="10"/>
  <c r="BJ452" i="10"/>
  <c r="BK452" i="10"/>
  <c r="BL452" i="10"/>
  <c r="AI453" i="10"/>
  <c r="AJ453" i="10"/>
  <c r="AK453" i="10"/>
  <c r="AL453" i="10"/>
  <c r="AM453" i="10"/>
  <c r="AN453" i="10"/>
  <c r="AO453" i="10"/>
  <c r="AP453" i="10"/>
  <c r="AQ453" i="10"/>
  <c r="AR453" i="10"/>
  <c r="AS453" i="10"/>
  <c r="AT453" i="10"/>
  <c r="AU453" i="10"/>
  <c r="AV453" i="10"/>
  <c r="AW453" i="10"/>
  <c r="AX453" i="10"/>
  <c r="AY453" i="10"/>
  <c r="AZ453" i="10"/>
  <c r="BA453" i="10"/>
  <c r="BB453" i="10"/>
  <c r="BC453" i="10"/>
  <c r="BD453" i="10"/>
  <c r="BE453" i="10"/>
  <c r="BF453" i="10"/>
  <c r="BG453" i="10"/>
  <c r="BH453" i="10"/>
  <c r="BI453" i="10"/>
  <c r="BJ453" i="10"/>
  <c r="BK453" i="10"/>
  <c r="BL453" i="10"/>
  <c r="AI454" i="10"/>
  <c r="AJ454" i="10"/>
  <c r="AK454" i="10"/>
  <c r="AL454" i="10"/>
  <c r="AM454" i="10"/>
  <c r="AN454" i="10"/>
  <c r="AO454" i="10"/>
  <c r="AP454" i="10"/>
  <c r="AQ454" i="10"/>
  <c r="AR454" i="10"/>
  <c r="AS454" i="10"/>
  <c r="AT454" i="10"/>
  <c r="AU454" i="10"/>
  <c r="AV454" i="10"/>
  <c r="AW454" i="10"/>
  <c r="AX454" i="10"/>
  <c r="AY454" i="10"/>
  <c r="AZ454" i="10"/>
  <c r="BA454" i="10"/>
  <c r="BB454" i="10"/>
  <c r="BC454" i="10"/>
  <c r="BD454" i="10"/>
  <c r="BE454" i="10"/>
  <c r="BF454" i="10"/>
  <c r="BG454" i="10"/>
  <c r="BH454" i="10"/>
  <c r="BI454" i="10"/>
  <c r="BJ454" i="10"/>
  <c r="BK454" i="10"/>
  <c r="BL454" i="10"/>
  <c r="AI455" i="10"/>
  <c r="AJ455" i="10"/>
  <c r="AK455" i="10"/>
  <c r="AL455" i="10"/>
  <c r="AM455" i="10"/>
  <c r="AN455" i="10"/>
  <c r="AO455" i="10"/>
  <c r="AP455" i="10"/>
  <c r="AQ455" i="10"/>
  <c r="AR455" i="10"/>
  <c r="AS455" i="10"/>
  <c r="AT455" i="10"/>
  <c r="AU455" i="10"/>
  <c r="AV455" i="10"/>
  <c r="AW455" i="10"/>
  <c r="AX455" i="10"/>
  <c r="AY455" i="10"/>
  <c r="AZ455" i="10"/>
  <c r="BA455" i="10"/>
  <c r="BB455" i="10"/>
  <c r="BC455" i="10"/>
  <c r="BD455" i="10"/>
  <c r="BE455" i="10"/>
  <c r="BF455" i="10"/>
  <c r="BG455" i="10"/>
  <c r="BH455" i="10"/>
  <c r="BI455" i="10"/>
  <c r="BJ455" i="10"/>
  <c r="BK455" i="10"/>
  <c r="BL455" i="10"/>
  <c r="AI456" i="10"/>
  <c r="AJ456" i="10"/>
  <c r="AK456" i="10"/>
  <c r="AL456" i="10"/>
  <c r="AM456" i="10"/>
  <c r="AN456" i="10"/>
  <c r="AO456" i="10"/>
  <c r="AP456" i="10"/>
  <c r="AQ456" i="10"/>
  <c r="AR456" i="10"/>
  <c r="AS456" i="10"/>
  <c r="AT456" i="10"/>
  <c r="AU456" i="10"/>
  <c r="AV456" i="10"/>
  <c r="AW456" i="10"/>
  <c r="AX456" i="10"/>
  <c r="AY456" i="10"/>
  <c r="AZ456" i="10"/>
  <c r="BA456" i="10"/>
  <c r="BB456" i="10"/>
  <c r="BC456" i="10"/>
  <c r="BD456" i="10"/>
  <c r="BE456" i="10"/>
  <c r="BF456" i="10"/>
  <c r="BG456" i="10"/>
  <c r="BH456" i="10"/>
  <c r="BI456" i="10"/>
  <c r="BJ456" i="10"/>
  <c r="BK456" i="10"/>
  <c r="BL456" i="10"/>
  <c r="AI457" i="10"/>
  <c r="AJ457" i="10"/>
  <c r="AK457" i="10"/>
  <c r="AL457" i="10"/>
  <c r="AM457" i="10"/>
  <c r="AN457" i="10"/>
  <c r="AO457" i="10"/>
  <c r="AP457" i="10"/>
  <c r="AQ457" i="10"/>
  <c r="AR457" i="10"/>
  <c r="AS457" i="10"/>
  <c r="AT457" i="10"/>
  <c r="AU457" i="10"/>
  <c r="AV457" i="10"/>
  <c r="AW457" i="10"/>
  <c r="AX457" i="10"/>
  <c r="AY457" i="10"/>
  <c r="AZ457" i="10"/>
  <c r="BA457" i="10"/>
  <c r="BB457" i="10"/>
  <c r="BC457" i="10"/>
  <c r="BD457" i="10"/>
  <c r="BE457" i="10"/>
  <c r="BF457" i="10"/>
  <c r="BG457" i="10"/>
  <c r="BH457" i="10"/>
  <c r="BI457" i="10"/>
  <c r="BJ457" i="10"/>
  <c r="BK457" i="10"/>
  <c r="BL457" i="10"/>
  <c r="AI458" i="10"/>
  <c r="AJ458" i="10"/>
  <c r="AK458" i="10"/>
  <c r="AL458" i="10"/>
  <c r="AM458" i="10"/>
  <c r="AN458" i="10"/>
  <c r="AO458" i="10"/>
  <c r="AP458" i="10"/>
  <c r="AQ458" i="10"/>
  <c r="AR458" i="10"/>
  <c r="AS458" i="10"/>
  <c r="AT458" i="10"/>
  <c r="AU458" i="10"/>
  <c r="AV458" i="10"/>
  <c r="AW458" i="10"/>
  <c r="AX458" i="10"/>
  <c r="AY458" i="10"/>
  <c r="AZ458" i="10"/>
  <c r="BA458" i="10"/>
  <c r="BB458" i="10"/>
  <c r="BC458" i="10"/>
  <c r="BD458" i="10"/>
  <c r="BE458" i="10"/>
  <c r="BF458" i="10"/>
  <c r="BG458" i="10"/>
  <c r="BH458" i="10"/>
  <c r="BI458" i="10"/>
  <c r="BJ458" i="10"/>
  <c r="BK458" i="10"/>
  <c r="BL458" i="10"/>
  <c r="AI459" i="10"/>
  <c r="AJ459" i="10"/>
  <c r="AK459" i="10"/>
  <c r="AL459" i="10"/>
  <c r="AM459" i="10"/>
  <c r="AN459" i="10"/>
  <c r="AO459" i="10"/>
  <c r="AP459" i="10"/>
  <c r="AQ459" i="10"/>
  <c r="AR459" i="10"/>
  <c r="AS459" i="10"/>
  <c r="AT459" i="10"/>
  <c r="AU459" i="10"/>
  <c r="AV459" i="10"/>
  <c r="AW459" i="10"/>
  <c r="AX459" i="10"/>
  <c r="AY459" i="10"/>
  <c r="AZ459" i="10"/>
  <c r="BA459" i="10"/>
  <c r="BB459" i="10"/>
  <c r="BC459" i="10"/>
  <c r="BD459" i="10"/>
  <c r="BE459" i="10"/>
  <c r="BF459" i="10"/>
  <c r="BG459" i="10"/>
  <c r="BH459" i="10"/>
  <c r="BI459" i="10"/>
  <c r="BJ459" i="10"/>
  <c r="BK459" i="10"/>
  <c r="BL459" i="10"/>
  <c r="AI460" i="10"/>
  <c r="AJ460" i="10"/>
  <c r="AK460" i="10"/>
  <c r="AL460" i="10"/>
  <c r="AM460" i="10"/>
  <c r="AN460" i="10"/>
  <c r="AO460" i="10"/>
  <c r="AP460" i="10"/>
  <c r="AQ460" i="10"/>
  <c r="AR460" i="10"/>
  <c r="AS460" i="10"/>
  <c r="AT460" i="10"/>
  <c r="AU460" i="10"/>
  <c r="AU1" i="10" s="1"/>
  <c r="AV460" i="10"/>
  <c r="AW460" i="10"/>
  <c r="AX460" i="10"/>
  <c r="AY460" i="10"/>
  <c r="AZ460" i="10"/>
  <c r="BA460" i="10"/>
  <c r="BB460" i="10"/>
  <c r="BC460" i="10"/>
  <c r="BD460" i="10"/>
  <c r="BE460" i="10"/>
  <c r="BF460" i="10"/>
  <c r="BG460" i="10"/>
  <c r="BH460" i="10"/>
  <c r="BI460" i="10"/>
  <c r="BJ460" i="10"/>
  <c r="BK460" i="10"/>
  <c r="BL460" i="10"/>
  <c r="AI461" i="10"/>
  <c r="AJ461" i="10"/>
  <c r="AK461" i="10"/>
  <c r="AL461" i="10"/>
  <c r="AM461" i="10"/>
  <c r="AN461" i="10"/>
  <c r="AO461" i="10"/>
  <c r="AP461" i="10"/>
  <c r="AQ461" i="10"/>
  <c r="AR461" i="10"/>
  <c r="AS461" i="10"/>
  <c r="AT461" i="10"/>
  <c r="AU461" i="10"/>
  <c r="AV461" i="10"/>
  <c r="AW461" i="10"/>
  <c r="AX461" i="10"/>
  <c r="AY461" i="10"/>
  <c r="AZ461" i="10"/>
  <c r="BA461" i="10"/>
  <c r="BB461" i="10"/>
  <c r="BC461" i="10"/>
  <c r="BD461" i="10"/>
  <c r="BE461" i="10"/>
  <c r="BF461" i="10"/>
  <c r="BG461" i="10"/>
  <c r="BH461" i="10"/>
  <c r="BI461" i="10"/>
  <c r="BJ461" i="10"/>
  <c r="BK461" i="10"/>
  <c r="BL461" i="10"/>
  <c r="AI462" i="10"/>
  <c r="AJ462" i="10"/>
  <c r="AK462" i="10"/>
  <c r="AL462" i="10"/>
  <c r="AM462" i="10"/>
  <c r="AN462" i="10"/>
  <c r="AO462" i="10"/>
  <c r="AP462" i="10"/>
  <c r="AQ462" i="10"/>
  <c r="AR462" i="10"/>
  <c r="AS462" i="10"/>
  <c r="AT462" i="10"/>
  <c r="AU462" i="10"/>
  <c r="AV462" i="10"/>
  <c r="AW462" i="10"/>
  <c r="AX462" i="10"/>
  <c r="AY462" i="10"/>
  <c r="AZ462" i="10"/>
  <c r="BA462" i="10"/>
  <c r="BB462" i="10"/>
  <c r="BC462" i="10"/>
  <c r="BD462" i="10"/>
  <c r="BE462" i="10"/>
  <c r="BF462" i="10"/>
  <c r="BG462" i="10"/>
  <c r="BH462" i="10"/>
  <c r="BI462" i="10"/>
  <c r="BJ462" i="10"/>
  <c r="BK462" i="10"/>
  <c r="BL462" i="10"/>
  <c r="AI463" i="10"/>
  <c r="AJ463" i="10"/>
  <c r="AK463" i="10"/>
  <c r="AL463" i="10"/>
  <c r="AM463" i="10"/>
  <c r="AN463" i="10"/>
  <c r="AO463" i="10"/>
  <c r="AP463" i="10"/>
  <c r="AQ463" i="10"/>
  <c r="AR463" i="10"/>
  <c r="AS463" i="10"/>
  <c r="AT463" i="10"/>
  <c r="AU463" i="10"/>
  <c r="AV463" i="10"/>
  <c r="AW463" i="10"/>
  <c r="AX463" i="10"/>
  <c r="AY463" i="10"/>
  <c r="AZ463" i="10"/>
  <c r="BA463" i="10"/>
  <c r="BB463" i="10"/>
  <c r="BC463" i="10"/>
  <c r="BD463" i="10"/>
  <c r="BE463" i="10"/>
  <c r="BF463" i="10"/>
  <c r="BG463" i="10"/>
  <c r="BH463" i="10"/>
  <c r="BI463" i="10"/>
  <c r="BJ463" i="10"/>
  <c r="BK463" i="10"/>
  <c r="BL463" i="10"/>
  <c r="AI464" i="10"/>
  <c r="AJ464" i="10"/>
  <c r="AK464" i="10"/>
  <c r="AL464" i="10"/>
  <c r="AM464" i="10"/>
  <c r="AN464" i="10"/>
  <c r="AO464" i="10"/>
  <c r="AP464" i="10"/>
  <c r="AQ464" i="10"/>
  <c r="AR464" i="10"/>
  <c r="AS464" i="10"/>
  <c r="AT464" i="10"/>
  <c r="AU464" i="10"/>
  <c r="AV464" i="10"/>
  <c r="AW464" i="10"/>
  <c r="AX464" i="10"/>
  <c r="AY464" i="10"/>
  <c r="AZ464" i="10"/>
  <c r="BA464" i="10"/>
  <c r="BB464" i="10"/>
  <c r="BC464" i="10"/>
  <c r="BD464" i="10"/>
  <c r="BE464" i="10"/>
  <c r="BF464" i="10"/>
  <c r="BG464" i="10"/>
  <c r="BH464" i="10"/>
  <c r="BI464" i="10"/>
  <c r="BJ464" i="10"/>
  <c r="BK464" i="10"/>
  <c r="BL464" i="10"/>
  <c r="AI465" i="10"/>
  <c r="AJ465" i="10"/>
  <c r="AK465" i="10"/>
  <c r="AL465" i="10"/>
  <c r="AM465" i="10"/>
  <c r="AN465" i="10"/>
  <c r="AO465" i="10"/>
  <c r="AP465" i="10"/>
  <c r="AQ465" i="10"/>
  <c r="AR465" i="10"/>
  <c r="AS465" i="10"/>
  <c r="AT465" i="10"/>
  <c r="AU465" i="10"/>
  <c r="AV465" i="10"/>
  <c r="AW465" i="10"/>
  <c r="AX465" i="10"/>
  <c r="AY465" i="10"/>
  <c r="AZ465" i="10"/>
  <c r="BA465" i="10"/>
  <c r="BB465" i="10"/>
  <c r="BC465" i="10"/>
  <c r="BD465" i="10"/>
  <c r="BE465" i="10"/>
  <c r="BF465" i="10"/>
  <c r="BG465" i="10"/>
  <c r="BH465" i="10"/>
  <c r="BI465" i="10"/>
  <c r="BJ465" i="10"/>
  <c r="BK465" i="10"/>
  <c r="BL465" i="10"/>
  <c r="AI466" i="10"/>
  <c r="AJ466" i="10"/>
  <c r="AK466" i="10"/>
  <c r="AL466" i="10"/>
  <c r="AM466" i="10"/>
  <c r="AN466" i="10"/>
  <c r="AO466" i="10"/>
  <c r="AP466" i="10"/>
  <c r="AQ466" i="10"/>
  <c r="AR466" i="10"/>
  <c r="AS466" i="10"/>
  <c r="AT466" i="10"/>
  <c r="AU466" i="10"/>
  <c r="AV466" i="10"/>
  <c r="AW466" i="10"/>
  <c r="AX466" i="10"/>
  <c r="AY466" i="10"/>
  <c r="AZ466" i="10"/>
  <c r="BA466" i="10"/>
  <c r="BB466" i="10"/>
  <c r="BC466" i="10"/>
  <c r="BD466" i="10"/>
  <c r="BE466" i="10"/>
  <c r="BF466" i="10"/>
  <c r="BG466" i="10"/>
  <c r="BH466" i="10"/>
  <c r="BI466" i="10"/>
  <c r="BJ466" i="10"/>
  <c r="BK466" i="10"/>
  <c r="BL466" i="10"/>
  <c r="AI467" i="10"/>
  <c r="AJ467" i="10"/>
  <c r="AK467" i="10"/>
  <c r="AL467" i="10"/>
  <c r="AM467" i="10"/>
  <c r="AN467" i="10"/>
  <c r="AO467" i="10"/>
  <c r="AP467" i="10"/>
  <c r="AQ467" i="10"/>
  <c r="AR467" i="10"/>
  <c r="AS467" i="10"/>
  <c r="AT467" i="10"/>
  <c r="AU467" i="10"/>
  <c r="AV467" i="10"/>
  <c r="AW467" i="10"/>
  <c r="AX467" i="10"/>
  <c r="AY467" i="10"/>
  <c r="AZ467" i="10"/>
  <c r="BA467" i="10"/>
  <c r="BB467" i="10"/>
  <c r="BC467" i="10"/>
  <c r="BD467" i="10"/>
  <c r="BE467" i="10"/>
  <c r="BF467" i="10"/>
  <c r="BG467" i="10"/>
  <c r="BH467" i="10"/>
  <c r="BI467" i="10"/>
  <c r="BJ467" i="10"/>
  <c r="BK467" i="10"/>
  <c r="BL467" i="10"/>
  <c r="AI468" i="10"/>
  <c r="AJ468" i="10"/>
  <c r="AK468" i="10"/>
  <c r="AL468" i="10"/>
  <c r="AM468" i="10"/>
  <c r="AN468" i="10"/>
  <c r="AO468" i="10"/>
  <c r="AP468" i="10"/>
  <c r="AQ468" i="10"/>
  <c r="AR468" i="10"/>
  <c r="AS468" i="10"/>
  <c r="AT468" i="10"/>
  <c r="AU468" i="10"/>
  <c r="AV468" i="10"/>
  <c r="AW468" i="10"/>
  <c r="AX468" i="10"/>
  <c r="AY468" i="10"/>
  <c r="AZ468" i="10"/>
  <c r="BA468" i="10"/>
  <c r="BB468" i="10"/>
  <c r="BC468" i="10"/>
  <c r="BD468" i="10"/>
  <c r="BE468" i="10"/>
  <c r="BF468" i="10"/>
  <c r="BG468" i="10"/>
  <c r="BH468" i="10"/>
  <c r="BI468" i="10"/>
  <c r="BJ468" i="10"/>
  <c r="BK468" i="10"/>
  <c r="BL468" i="10"/>
  <c r="AI469" i="10"/>
  <c r="AJ469" i="10"/>
  <c r="AK469" i="10"/>
  <c r="AL469" i="10"/>
  <c r="AM469" i="10"/>
  <c r="AN469" i="10"/>
  <c r="AO469" i="10"/>
  <c r="AP469" i="10"/>
  <c r="AQ469" i="10"/>
  <c r="AR469" i="10"/>
  <c r="AS469" i="10"/>
  <c r="AT469" i="10"/>
  <c r="AU469" i="10"/>
  <c r="AV469" i="10"/>
  <c r="AW469" i="10"/>
  <c r="AX469" i="10"/>
  <c r="AY469" i="10"/>
  <c r="AZ469" i="10"/>
  <c r="BA469" i="10"/>
  <c r="BB469" i="10"/>
  <c r="BC469" i="10"/>
  <c r="BD469" i="10"/>
  <c r="BE469" i="10"/>
  <c r="BF469" i="10"/>
  <c r="BG469" i="10"/>
  <c r="BH469" i="10"/>
  <c r="BI469" i="10"/>
  <c r="BJ469" i="10"/>
  <c r="BK469" i="10"/>
  <c r="BL469" i="10"/>
  <c r="AI470" i="10"/>
  <c r="AJ470" i="10"/>
  <c r="AK470" i="10"/>
  <c r="AL470" i="10"/>
  <c r="AM470" i="10"/>
  <c r="AN470" i="10"/>
  <c r="AO470" i="10"/>
  <c r="AP470" i="10"/>
  <c r="AQ470" i="10"/>
  <c r="AR470" i="10"/>
  <c r="AS470" i="10"/>
  <c r="AT470" i="10"/>
  <c r="AU470" i="10"/>
  <c r="AV470" i="10"/>
  <c r="AW470" i="10"/>
  <c r="AX470" i="10"/>
  <c r="AY470" i="10"/>
  <c r="AZ470" i="10"/>
  <c r="BA470" i="10"/>
  <c r="BB470" i="10"/>
  <c r="BC470" i="10"/>
  <c r="BD470" i="10"/>
  <c r="BE470" i="10"/>
  <c r="BF470" i="10"/>
  <c r="BG470" i="10"/>
  <c r="BH470" i="10"/>
  <c r="BI470" i="10"/>
  <c r="BJ470" i="10"/>
  <c r="BK470" i="10"/>
  <c r="BL470" i="10"/>
  <c r="AI471" i="10"/>
  <c r="AJ471" i="10"/>
  <c r="AK471" i="10"/>
  <c r="AL471" i="10"/>
  <c r="AM471" i="10"/>
  <c r="AN471" i="10"/>
  <c r="AO471" i="10"/>
  <c r="AP471" i="10"/>
  <c r="AQ471" i="10"/>
  <c r="AR471" i="10"/>
  <c r="AS471" i="10"/>
  <c r="AT471" i="10"/>
  <c r="AU471" i="10"/>
  <c r="AV471" i="10"/>
  <c r="AW471" i="10"/>
  <c r="AX471" i="10"/>
  <c r="AY471" i="10"/>
  <c r="AZ471" i="10"/>
  <c r="BA471" i="10"/>
  <c r="BB471" i="10"/>
  <c r="BC471" i="10"/>
  <c r="BD471" i="10"/>
  <c r="BE471" i="10"/>
  <c r="BF471" i="10"/>
  <c r="BG471" i="10"/>
  <c r="BH471" i="10"/>
  <c r="BI471" i="10"/>
  <c r="BJ471" i="10"/>
  <c r="BK471" i="10"/>
  <c r="BL471" i="10"/>
  <c r="AI472" i="10"/>
  <c r="AJ472" i="10"/>
  <c r="AK472" i="10"/>
  <c r="AL472" i="10"/>
  <c r="AM472" i="10"/>
  <c r="AN472" i="10"/>
  <c r="AO472" i="10"/>
  <c r="AP472" i="10"/>
  <c r="AQ472" i="10"/>
  <c r="AR472" i="10"/>
  <c r="AS472" i="10"/>
  <c r="AT472" i="10"/>
  <c r="AU472" i="10"/>
  <c r="AV472" i="10"/>
  <c r="AW472" i="10"/>
  <c r="AX472" i="10"/>
  <c r="AY472" i="10"/>
  <c r="AZ472" i="10"/>
  <c r="BA472" i="10"/>
  <c r="BB472" i="10"/>
  <c r="BC472" i="10"/>
  <c r="BD472" i="10"/>
  <c r="BE472" i="10"/>
  <c r="BF472" i="10"/>
  <c r="BG472" i="10"/>
  <c r="BH472" i="10"/>
  <c r="BI472" i="10"/>
  <c r="BJ472" i="10"/>
  <c r="BK472" i="10"/>
  <c r="BL472" i="10"/>
  <c r="AI473" i="10"/>
  <c r="AJ473" i="10"/>
  <c r="AK473" i="10"/>
  <c r="AL473" i="10"/>
  <c r="AM473" i="10"/>
  <c r="AN473" i="10"/>
  <c r="AO473" i="10"/>
  <c r="AP473" i="10"/>
  <c r="AQ473" i="10"/>
  <c r="AR473" i="10"/>
  <c r="AS473" i="10"/>
  <c r="AT473" i="10"/>
  <c r="AU473" i="10"/>
  <c r="AV473" i="10"/>
  <c r="AW473" i="10"/>
  <c r="AX473" i="10"/>
  <c r="AY473" i="10"/>
  <c r="AZ473" i="10"/>
  <c r="BA473" i="10"/>
  <c r="BB473" i="10"/>
  <c r="BC473" i="10"/>
  <c r="BD473" i="10"/>
  <c r="BE473" i="10"/>
  <c r="BF473" i="10"/>
  <c r="BG473" i="10"/>
  <c r="BH473" i="10"/>
  <c r="BI473" i="10"/>
  <c r="BJ473" i="10"/>
  <c r="BK473" i="10"/>
  <c r="BL473" i="10"/>
  <c r="AI474" i="10"/>
  <c r="AJ474" i="10"/>
  <c r="AK474" i="10"/>
  <c r="AL474" i="10"/>
  <c r="AM474" i="10"/>
  <c r="AN474" i="10"/>
  <c r="AO474" i="10"/>
  <c r="AP474" i="10"/>
  <c r="AQ474" i="10"/>
  <c r="AR474" i="10"/>
  <c r="AS474" i="10"/>
  <c r="AT474" i="10"/>
  <c r="AU474" i="10"/>
  <c r="AV474" i="10"/>
  <c r="AW474" i="10"/>
  <c r="AX474" i="10"/>
  <c r="AY474" i="10"/>
  <c r="AZ474" i="10"/>
  <c r="BA474" i="10"/>
  <c r="BB474" i="10"/>
  <c r="BC474" i="10"/>
  <c r="BD474" i="10"/>
  <c r="BE474" i="10"/>
  <c r="BF474" i="10"/>
  <c r="BG474" i="10"/>
  <c r="BH474" i="10"/>
  <c r="BI474" i="10"/>
  <c r="BJ474" i="10"/>
  <c r="BK474" i="10"/>
  <c r="BL474" i="10"/>
  <c r="AI475" i="10"/>
  <c r="AJ475" i="10"/>
  <c r="AK475" i="10"/>
  <c r="AL475" i="10"/>
  <c r="AM475" i="10"/>
  <c r="AN475" i="10"/>
  <c r="AO475" i="10"/>
  <c r="AP475" i="10"/>
  <c r="AQ475" i="10"/>
  <c r="AR475" i="10"/>
  <c r="AS475" i="10"/>
  <c r="AT475" i="10"/>
  <c r="AU475" i="10"/>
  <c r="AV475" i="10"/>
  <c r="AW475" i="10"/>
  <c r="AX475" i="10"/>
  <c r="AY475" i="10"/>
  <c r="AZ475" i="10"/>
  <c r="BA475" i="10"/>
  <c r="BB475" i="10"/>
  <c r="BC475" i="10"/>
  <c r="BD475" i="10"/>
  <c r="BE475" i="10"/>
  <c r="BF475" i="10"/>
  <c r="BG475" i="10"/>
  <c r="BH475" i="10"/>
  <c r="BI475" i="10"/>
  <c r="BJ475" i="10"/>
  <c r="BK475" i="10"/>
  <c r="BL475" i="10"/>
  <c r="AI476" i="10"/>
  <c r="AJ476" i="10"/>
  <c r="AK476" i="10"/>
  <c r="AL476" i="10"/>
  <c r="AM476" i="10"/>
  <c r="AN476" i="10"/>
  <c r="AO476" i="10"/>
  <c r="AP476" i="10"/>
  <c r="AQ476" i="10"/>
  <c r="AR476" i="10"/>
  <c r="AS476" i="10"/>
  <c r="AT476" i="10"/>
  <c r="AU476" i="10"/>
  <c r="AV476" i="10"/>
  <c r="AW476" i="10"/>
  <c r="AX476" i="10"/>
  <c r="AY476" i="10"/>
  <c r="AZ476" i="10"/>
  <c r="BA476" i="10"/>
  <c r="BB476" i="10"/>
  <c r="BC476" i="10"/>
  <c r="BD476" i="10"/>
  <c r="BE476" i="10"/>
  <c r="BF476" i="10"/>
  <c r="BG476" i="10"/>
  <c r="BH476" i="10"/>
  <c r="BI476" i="10"/>
  <c r="BJ476" i="10"/>
  <c r="BK476" i="10"/>
  <c r="BL476" i="10"/>
  <c r="AI477" i="10"/>
  <c r="AJ477" i="10"/>
  <c r="AK477" i="10"/>
  <c r="AL477" i="10"/>
  <c r="AM477" i="10"/>
  <c r="AN477" i="10"/>
  <c r="AO477" i="10"/>
  <c r="AP477" i="10"/>
  <c r="AQ477" i="10"/>
  <c r="AR477" i="10"/>
  <c r="AS477" i="10"/>
  <c r="AT477" i="10"/>
  <c r="AU477" i="10"/>
  <c r="AV477" i="10"/>
  <c r="AW477" i="10"/>
  <c r="AX477" i="10"/>
  <c r="AY477" i="10"/>
  <c r="AZ477" i="10"/>
  <c r="BA477" i="10"/>
  <c r="BB477" i="10"/>
  <c r="BC477" i="10"/>
  <c r="BD477" i="10"/>
  <c r="BE477" i="10"/>
  <c r="BF477" i="10"/>
  <c r="BG477" i="10"/>
  <c r="BH477" i="10"/>
  <c r="BI477" i="10"/>
  <c r="BJ477" i="10"/>
  <c r="BK477" i="10"/>
  <c r="BL477" i="10"/>
  <c r="AI478" i="10"/>
  <c r="AJ478" i="10"/>
  <c r="AK478" i="10"/>
  <c r="AL478" i="10"/>
  <c r="AM478" i="10"/>
  <c r="AN478" i="10"/>
  <c r="AO478" i="10"/>
  <c r="AP478" i="10"/>
  <c r="AQ478" i="10"/>
  <c r="AR478" i="10"/>
  <c r="AS478" i="10"/>
  <c r="AT478" i="10"/>
  <c r="AU478" i="10"/>
  <c r="AV478" i="10"/>
  <c r="AW478" i="10"/>
  <c r="AX478" i="10"/>
  <c r="AY478" i="10"/>
  <c r="AZ478" i="10"/>
  <c r="BA478" i="10"/>
  <c r="BB478" i="10"/>
  <c r="BC478" i="10"/>
  <c r="BD478" i="10"/>
  <c r="BE478" i="10"/>
  <c r="BF478" i="10"/>
  <c r="BG478" i="10"/>
  <c r="BH478" i="10"/>
  <c r="BI478" i="10"/>
  <c r="BJ478" i="10"/>
  <c r="BK478" i="10"/>
  <c r="BL478" i="10"/>
  <c r="AI479" i="10"/>
  <c r="AJ479" i="10"/>
  <c r="AK479" i="10"/>
  <c r="AL479" i="10"/>
  <c r="AM479" i="10"/>
  <c r="AN479" i="10"/>
  <c r="AO479" i="10"/>
  <c r="AP479" i="10"/>
  <c r="AQ479" i="10"/>
  <c r="AR479" i="10"/>
  <c r="AS479" i="10"/>
  <c r="AT479" i="10"/>
  <c r="AU479" i="10"/>
  <c r="AV479" i="10"/>
  <c r="AW479" i="10"/>
  <c r="AX479" i="10"/>
  <c r="AY479" i="10"/>
  <c r="AZ479" i="10"/>
  <c r="BA479" i="10"/>
  <c r="BB479" i="10"/>
  <c r="BC479" i="10"/>
  <c r="BD479" i="10"/>
  <c r="BE479" i="10"/>
  <c r="BF479" i="10"/>
  <c r="BG479" i="10"/>
  <c r="BH479" i="10"/>
  <c r="BI479" i="10"/>
  <c r="BJ479" i="10"/>
  <c r="BK479" i="10"/>
  <c r="BL479" i="10"/>
  <c r="AI480" i="10"/>
  <c r="AJ480" i="10"/>
  <c r="AK480" i="10"/>
  <c r="AL480" i="10"/>
  <c r="AM480" i="10"/>
  <c r="AN480" i="10"/>
  <c r="AO480" i="10"/>
  <c r="AP480" i="10"/>
  <c r="AQ480" i="10"/>
  <c r="AR480" i="10"/>
  <c r="AS480" i="10"/>
  <c r="AT480" i="10"/>
  <c r="AU480" i="10"/>
  <c r="AV480" i="10"/>
  <c r="AW480" i="10"/>
  <c r="AX480" i="10"/>
  <c r="AY480" i="10"/>
  <c r="AZ480" i="10"/>
  <c r="BA480" i="10"/>
  <c r="BB480" i="10"/>
  <c r="BC480" i="10"/>
  <c r="BD480" i="10"/>
  <c r="BE480" i="10"/>
  <c r="BF480" i="10"/>
  <c r="BG480" i="10"/>
  <c r="BH480" i="10"/>
  <c r="BI480" i="10"/>
  <c r="BJ480" i="10"/>
  <c r="BK480" i="10"/>
  <c r="BL480" i="10"/>
  <c r="AI481" i="10"/>
  <c r="AJ481" i="10"/>
  <c r="AK481" i="10"/>
  <c r="AL481" i="10"/>
  <c r="AM481" i="10"/>
  <c r="AN481" i="10"/>
  <c r="AO481" i="10"/>
  <c r="AP481" i="10"/>
  <c r="AQ481" i="10"/>
  <c r="AR481" i="10"/>
  <c r="AS481" i="10"/>
  <c r="AT481" i="10"/>
  <c r="AU481" i="10"/>
  <c r="AV481" i="10"/>
  <c r="AW481" i="10"/>
  <c r="AX481" i="10"/>
  <c r="AY481" i="10"/>
  <c r="AZ481" i="10"/>
  <c r="BA481" i="10"/>
  <c r="BB481" i="10"/>
  <c r="BC481" i="10"/>
  <c r="BD481" i="10"/>
  <c r="BE481" i="10"/>
  <c r="BF481" i="10"/>
  <c r="BG481" i="10"/>
  <c r="BH481" i="10"/>
  <c r="BI481" i="10"/>
  <c r="BJ481" i="10"/>
  <c r="BK481" i="10"/>
  <c r="BL481" i="10"/>
  <c r="AI482" i="10"/>
  <c r="AJ482" i="10"/>
  <c r="AK482" i="10"/>
  <c r="AL482" i="10"/>
  <c r="AM482" i="10"/>
  <c r="AN482" i="10"/>
  <c r="AO482" i="10"/>
  <c r="AP482" i="10"/>
  <c r="AQ482" i="10"/>
  <c r="AR482" i="10"/>
  <c r="AS482" i="10"/>
  <c r="AT482" i="10"/>
  <c r="AU482" i="10"/>
  <c r="AV482" i="10"/>
  <c r="AW482" i="10"/>
  <c r="AX482" i="10"/>
  <c r="AY482" i="10"/>
  <c r="AZ482" i="10"/>
  <c r="BA482" i="10"/>
  <c r="BB482" i="10"/>
  <c r="BC482" i="10"/>
  <c r="BD482" i="10"/>
  <c r="BE482" i="10"/>
  <c r="BF482" i="10"/>
  <c r="BG482" i="10"/>
  <c r="BH482" i="10"/>
  <c r="BI482" i="10"/>
  <c r="BJ482" i="10"/>
  <c r="BK482" i="10"/>
  <c r="BL482" i="10"/>
  <c r="AI483" i="10"/>
  <c r="AJ483" i="10"/>
  <c r="AK483" i="10"/>
  <c r="AL483" i="10"/>
  <c r="AM483" i="10"/>
  <c r="AN483" i="10"/>
  <c r="AO483" i="10"/>
  <c r="AP483" i="10"/>
  <c r="AQ483" i="10"/>
  <c r="AR483" i="10"/>
  <c r="AS483" i="10"/>
  <c r="AT483" i="10"/>
  <c r="AU483" i="10"/>
  <c r="AV483" i="10"/>
  <c r="AW483" i="10"/>
  <c r="AX483" i="10"/>
  <c r="AY483" i="10"/>
  <c r="AZ483" i="10"/>
  <c r="BA483" i="10"/>
  <c r="BB483" i="10"/>
  <c r="BC483" i="10"/>
  <c r="BD483" i="10"/>
  <c r="BE483" i="10"/>
  <c r="BF483" i="10"/>
  <c r="BG483" i="10"/>
  <c r="BH483" i="10"/>
  <c r="BI483" i="10"/>
  <c r="BJ483" i="10"/>
  <c r="BK483" i="10"/>
  <c r="BL483" i="10"/>
  <c r="AI484" i="10"/>
  <c r="AJ484" i="10"/>
  <c r="AK484" i="10"/>
  <c r="AL484" i="10"/>
  <c r="AM484" i="10"/>
  <c r="AN484" i="10"/>
  <c r="AO484" i="10"/>
  <c r="AP484" i="10"/>
  <c r="AQ484" i="10"/>
  <c r="AR484" i="10"/>
  <c r="AS484" i="10"/>
  <c r="AT484" i="10"/>
  <c r="AU484" i="10"/>
  <c r="AV484" i="10"/>
  <c r="AW484" i="10"/>
  <c r="AX484" i="10"/>
  <c r="AY484" i="10"/>
  <c r="AZ484" i="10"/>
  <c r="BA484" i="10"/>
  <c r="BB484" i="10"/>
  <c r="BC484" i="10"/>
  <c r="BD484" i="10"/>
  <c r="BE484" i="10"/>
  <c r="BF484" i="10"/>
  <c r="BG484" i="10"/>
  <c r="BH484" i="10"/>
  <c r="BI484" i="10"/>
  <c r="BJ484" i="10"/>
  <c r="BK484" i="10"/>
  <c r="BL484" i="10"/>
  <c r="AI485" i="10"/>
  <c r="AJ485" i="10"/>
  <c r="AK485" i="10"/>
  <c r="AL485" i="10"/>
  <c r="AM485" i="10"/>
  <c r="AN485" i="10"/>
  <c r="AO485" i="10"/>
  <c r="AP485" i="10"/>
  <c r="AQ485" i="10"/>
  <c r="AR485" i="10"/>
  <c r="AS485" i="10"/>
  <c r="AT485" i="10"/>
  <c r="AU485" i="10"/>
  <c r="AV485" i="10"/>
  <c r="AW485" i="10"/>
  <c r="AX485" i="10"/>
  <c r="AY485" i="10"/>
  <c r="AZ485" i="10"/>
  <c r="BA485" i="10"/>
  <c r="BB485" i="10"/>
  <c r="BC485" i="10"/>
  <c r="BD485" i="10"/>
  <c r="BE485" i="10"/>
  <c r="BF485" i="10"/>
  <c r="BG485" i="10"/>
  <c r="BH485" i="10"/>
  <c r="BI485" i="10"/>
  <c r="BJ485" i="10"/>
  <c r="BK485" i="10"/>
  <c r="BL485" i="10"/>
  <c r="AI486" i="10"/>
  <c r="AJ486" i="10"/>
  <c r="AK486" i="10"/>
  <c r="AL486" i="10"/>
  <c r="AM486" i="10"/>
  <c r="AN486" i="10"/>
  <c r="AO486" i="10"/>
  <c r="AP486" i="10"/>
  <c r="AQ486" i="10"/>
  <c r="AR486" i="10"/>
  <c r="AS486" i="10"/>
  <c r="AT486" i="10"/>
  <c r="AU486" i="10"/>
  <c r="AV486" i="10"/>
  <c r="AW486" i="10"/>
  <c r="AX486" i="10"/>
  <c r="AY486" i="10"/>
  <c r="AZ486" i="10"/>
  <c r="BA486" i="10"/>
  <c r="BB486" i="10"/>
  <c r="BC486" i="10"/>
  <c r="BD486" i="10"/>
  <c r="BE486" i="10"/>
  <c r="BF486" i="10"/>
  <c r="BG486" i="10"/>
  <c r="BH486" i="10"/>
  <c r="BI486" i="10"/>
  <c r="BJ486" i="10"/>
  <c r="BK486" i="10"/>
  <c r="BL486" i="10"/>
  <c r="AI487" i="10"/>
  <c r="AJ487" i="10"/>
  <c r="AK487" i="10"/>
  <c r="AL487" i="10"/>
  <c r="AM487" i="10"/>
  <c r="AN487" i="10"/>
  <c r="AO487" i="10"/>
  <c r="AP487" i="10"/>
  <c r="AQ487" i="10"/>
  <c r="AR487" i="10"/>
  <c r="AS487" i="10"/>
  <c r="AT487" i="10"/>
  <c r="AU487" i="10"/>
  <c r="AV487" i="10"/>
  <c r="AW487" i="10"/>
  <c r="AX487" i="10"/>
  <c r="AY487" i="10"/>
  <c r="AZ487" i="10"/>
  <c r="BA487" i="10"/>
  <c r="BB487" i="10"/>
  <c r="BC487" i="10"/>
  <c r="BD487" i="10"/>
  <c r="BE487" i="10"/>
  <c r="BF487" i="10"/>
  <c r="BG487" i="10"/>
  <c r="BH487" i="10"/>
  <c r="BI487" i="10"/>
  <c r="BJ487" i="10"/>
  <c r="BK487" i="10"/>
  <c r="BL487" i="10"/>
  <c r="AI488" i="10"/>
  <c r="AJ488" i="10"/>
  <c r="AK488" i="10"/>
  <c r="AL488" i="10"/>
  <c r="AM488" i="10"/>
  <c r="AN488" i="10"/>
  <c r="AO488" i="10"/>
  <c r="AP488" i="10"/>
  <c r="AQ488" i="10"/>
  <c r="AR488" i="10"/>
  <c r="AS488" i="10"/>
  <c r="AT488" i="10"/>
  <c r="AU488" i="10"/>
  <c r="AV488" i="10"/>
  <c r="AW488" i="10"/>
  <c r="AX488" i="10"/>
  <c r="AY488" i="10"/>
  <c r="AZ488" i="10"/>
  <c r="BA488" i="10"/>
  <c r="BB488" i="10"/>
  <c r="BC488" i="10"/>
  <c r="BD488" i="10"/>
  <c r="BE488" i="10"/>
  <c r="BF488" i="10"/>
  <c r="BG488" i="10"/>
  <c r="BH488" i="10"/>
  <c r="BI488" i="10"/>
  <c r="BJ488" i="10"/>
  <c r="BK488" i="10"/>
  <c r="BL488" i="10"/>
  <c r="AI489" i="10"/>
  <c r="AJ489" i="10"/>
  <c r="AK489" i="10"/>
  <c r="AL489" i="10"/>
  <c r="AM489" i="10"/>
  <c r="AN489" i="10"/>
  <c r="AO489" i="10"/>
  <c r="AP489" i="10"/>
  <c r="AQ489" i="10"/>
  <c r="AR489" i="10"/>
  <c r="AS489" i="10"/>
  <c r="AT489" i="10"/>
  <c r="AU489" i="10"/>
  <c r="AV489" i="10"/>
  <c r="AW489" i="10"/>
  <c r="AX489" i="10"/>
  <c r="AY489" i="10"/>
  <c r="AZ489" i="10"/>
  <c r="BA489" i="10"/>
  <c r="BB489" i="10"/>
  <c r="BC489" i="10"/>
  <c r="BD489" i="10"/>
  <c r="BE489" i="10"/>
  <c r="BF489" i="10"/>
  <c r="BG489" i="10"/>
  <c r="BH489" i="10"/>
  <c r="BI489" i="10"/>
  <c r="BJ489" i="10"/>
  <c r="BK489" i="10"/>
  <c r="BL489" i="10"/>
  <c r="AI490" i="10"/>
  <c r="AJ490" i="10"/>
  <c r="AK490" i="10"/>
  <c r="AL490" i="10"/>
  <c r="AM490" i="10"/>
  <c r="AN490" i="10"/>
  <c r="AO490" i="10"/>
  <c r="AP490" i="10"/>
  <c r="AQ490" i="10"/>
  <c r="AR490" i="10"/>
  <c r="AS490" i="10"/>
  <c r="AT490" i="10"/>
  <c r="AU490" i="10"/>
  <c r="AV490" i="10"/>
  <c r="AW490" i="10"/>
  <c r="AX490" i="10"/>
  <c r="AY490" i="10"/>
  <c r="AZ490" i="10"/>
  <c r="BA490" i="10"/>
  <c r="BB490" i="10"/>
  <c r="BC490" i="10"/>
  <c r="BD490" i="10"/>
  <c r="BE490" i="10"/>
  <c r="BF490" i="10"/>
  <c r="BG490" i="10"/>
  <c r="BH490" i="10"/>
  <c r="BI490" i="10"/>
  <c r="BJ490" i="10"/>
  <c r="BK490" i="10"/>
  <c r="BL490" i="10"/>
  <c r="AI491" i="10"/>
  <c r="AJ491" i="10"/>
  <c r="AK491" i="10"/>
  <c r="AL491" i="10"/>
  <c r="AM491" i="10"/>
  <c r="AN491" i="10"/>
  <c r="AO491" i="10"/>
  <c r="AP491" i="10"/>
  <c r="AQ491" i="10"/>
  <c r="AR491" i="10"/>
  <c r="AS491" i="10"/>
  <c r="AT491" i="10"/>
  <c r="AU491" i="10"/>
  <c r="AV491" i="10"/>
  <c r="AW491" i="10"/>
  <c r="AX491" i="10"/>
  <c r="AY491" i="10"/>
  <c r="AZ491" i="10"/>
  <c r="BA491" i="10"/>
  <c r="BB491" i="10"/>
  <c r="BC491" i="10"/>
  <c r="BD491" i="10"/>
  <c r="BE491" i="10"/>
  <c r="BF491" i="10"/>
  <c r="BG491" i="10"/>
  <c r="BH491" i="10"/>
  <c r="BI491" i="10"/>
  <c r="BJ491" i="10"/>
  <c r="BK491" i="10"/>
  <c r="BL491" i="10"/>
  <c r="AI492" i="10"/>
  <c r="AJ492" i="10"/>
  <c r="AK492" i="10"/>
  <c r="AL492" i="10"/>
  <c r="AM492" i="10"/>
  <c r="AN492" i="10"/>
  <c r="AO492" i="10"/>
  <c r="AP492" i="10"/>
  <c r="AQ492" i="10"/>
  <c r="AR492" i="10"/>
  <c r="AS492" i="10"/>
  <c r="AT492" i="10"/>
  <c r="AU492" i="10"/>
  <c r="AV492" i="10"/>
  <c r="AW492" i="10"/>
  <c r="AX492" i="10"/>
  <c r="AY492" i="10"/>
  <c r="AZ492" i="10"/>
  <c r="BA492" i="10"/>
  <c r="BB492" i="10"/>
  <c r="BC492" i="10"/>
  <c r="BD492" i="10"/>
  <c r="BE492" i="10"/>
  <c r="BF492" i="10"/>
  <c r="BG492" i="10"/>
  <c r="BH492" i="10"/>
  <c r="BI492" i="10"/>
  <c r="BJ492" i="10"/>
  <c r="BK492" i="10"/>
  <c r="BL492" i="10"/>
  <c r="AI493" i="10"/>
  <c r="AJ493" i="10"/>
  <c r="AK493" i="10"/>
  <c r="AL493" i="10"/>
  <c r="AM493" i="10"/>
  <c r="AN493" i="10"/>
  <c r="AO493" i="10"/>
  <c r="AP493" i="10"/>
  <c r="AQ493" i="10"/>
  <c r="AR493" i="10"/>
  <c r="AS493" i="10"/>
  <c r="AT493" i="10"/>
  <c r="AU493" i="10"/>
  <c r="AV493" i="10"/>
  <c r="AW493" i="10"/>
  <c r="AX493" i="10"/>
  <c r="AY493" i="10"/>
  <c r="AZ493" i="10"/>
  <c r="BA493" i="10"/>
  <c r="BB493" i="10"/>
  <c r="BC493" i="10"/>
  <c r="BD493" i="10"/>
  <c r="BE493" i="10"/>
  <c r="BF493" i="10"/>
  <c r="BG493" i="10"/>
  <c r="BH493" i="10"/>
  <c r="BI493" i="10"/>
  <c r="BJ493" i="10"/>
  <c r="BK493" i="10"/>
  <c r="BL493" i="10"/>
  <c r="AI494" i="10"/>
  <c r="AJ494" i="10"/>
  <c r="AK494" i="10"/>
  <c r="AL494" i="10"/>
  <c r="AM494" i="10"/>
  <c r="AN494" i="10"/>
  <c r="AO494" i="10"/>
  <c r="AP494" i="10"/>
  <c r="AQ494" i="10"/>
  <c r="AR494" i="10"/>
  <c r="AS494" i="10"/>
  <c r="AT494" i="10"/>
  <c r="AU494" i="10"/>
  <c r="AV494" i="10"/>
  <c r="AW494" i="10"/>
  <c r="AX494" i="10"/>
  <c r="AY494" i="10"/>
  <c r="AZ494" i="10"/>
  <c r="BA494" i="10"/>
  <c r="BB494" i="10"/>
  <c r="BC494" i="10"/>
  <c r="BD494" i="10"/>
  <c r="BE494" i="10"/>
  <c r="BF494" i="10"/>
  <c r="BG494" i="10"/>
  <c r="BH494" i="10"/>
  <c r="BI494" i="10"/>
  <c r="BJ494" i="10"/>
  <c r="BK494" i="10"/>
  <c r="BL494" i="10"/>
  <c r="AI495" i="10"/>
  <c r="AJ495" i="10"/>
  <c r="AK495" i="10"/>
  <c r="AL495" i="10"/>
  <c r="AM495" i="10"/>
  <c r="AN495" i="10"/>
  <c r="AO495" i="10"/>
  <c r="AP495" i="10"/>
  <c r="AQ495" i="10"/>
  <c r="AR495" i="10"/>
  <c r="AS495" i="10"/>
  <c r="AT495" i="10"/>
  <c r="AU495" i="10"/>
  <c r="AV495" i="10"/>
  <c r="AW495" i="10"/>
  <c r="AX495" i="10"/>
  <c r="AY495" i="10"/>
  <c r="AZ495" i="10"/>
  <c r="BA495" i="10"/>
  <c r="BB495" i="10"/>
  <c r="BC495" i="10"/>
  <c r="BD495" i="10"/>
  <c r="BE495" i="10"/>
  <c r="BF495" i="10"/>
  <c r="BG495" i="10"/>
  <c r="BH495" i="10"/>
  <c r="BI495" i="10"/>
  <c r="BJ495" i="10"/>
  <c r="BK495" i="10"/>
  <c r="BL495" i="10"/>
  <c r="AI496" i="10"/>
  <c r="AJ496" i="10"/>
  <c r="AK496" i="10"/>
  <c r="AL496" i="10"/>
  <c r="AM496" i="10"/>
  <c r="AN496" i="10"/>
  <c r="AO496" i="10"/>
  <c r="AP496" i="10"/>
  <c r="AQ496" i="10"/>
  <c r="AR496" i="10"/>
  <c r="AS496" i="10"/>
  <c r="AT496" i="10"/>
  <c r="AU496" i="10"/>
  <c r="AV496" i="10"/>
  <c r="AW496" i="10"/>
  <c r="AX496" i="10"/>
  <c r="AY496" i="10"/>
  <c r="AZ496" i="10"/>
  <c r="BA496" i="10"/>
  <c r="BB496" i="10"/>
  <c r="BC496" i="10"/>
  <c r="BD496" i="10"/>
  <c r="BE496" i="10"/>
  <c r="BF496" i="10"/>
  <c r="BG496" i="10"/>
  <c r="BH496" i="10"/>
  <c r="BI496" i="10"/>
  <c r="BJ496" i="10"/>
  <c r="BK496" i="10"/>
  <c r="BL496" i="10"/>
  <c r="AI497" i="10"/>
  <c r="AJ497" i="10"/>
  <c r="AK497" i="10"/>
  <c r="AL497" i="10"/>
  <c r="AM497" i="10"/>
  <c r="AN497" i="10"/>
  <c r="AO497" i="10"/>
  <c r="AP497" i="10"/>
  <c r="AQ497" i="10"/>
  <c r="AR497" i="10"/>
  <c r="AS497" i="10"/>
  <c r="AT497" i="10"/>
  <c r="AU497" i="10"/>
  <c r="AV497" i="10"/>
  <c r="AW497" i="10"/>
  <c r="AX497" i="10"/>
  <c r="AY497" i="10"/>
  <c r="AZ497" i="10"/>
  <c r="BA497" i="10"/>
  <c r="BB497" i="10"/>
  <c r="BC497" i="10"/>
  <c r="BD497" i="10"/>
  <c r="BE497" i="10"/>
  <c r="BF497" i="10"/>
  <c r="BG497" i="10"/>
  <c r="BH497" i="10"/>
  <c r="BI497" i="10"/>
  <c r="BJ497" i="10"/>
  <c r="BK497" i="10"/>
  <c r="BL497" i="10"/>
  <c r="AI498" i="10"/>
  <c r="AJ498" i="10"/>
  <c r="AK498" i="10"/>
  <c r="AL498" i="10"/>
  <c r="AM498" i="10"/>
  <c r="AN498" i="10"/>
  <c r="AO498" i="10"/>
  <c r="AP498" i="10"/>
  <c r="AQ498" i="10"/>
  <c r="AR498" i="10"/>
  <c r="AS498" i="10"/>
  <c r="AT498" i="10"/>
  <c r="AU498" i="10"/>
  <c r="AV498" i="10"/>
  <c r="AW498" i="10"/>
  <c r="AX498" i="10"/>
  <c r="AY498" i="10"/>
  <c r="AZ498" i="10"/>
  <c r="BA498" i="10"/>
  <c r="BB498" i="10"/>
  <c r="BC498" i="10"/>
  <c r="BD498" i="10"/>
  <c r="BE498" i="10"/>
  <c r="BF498" i="10"/>
  <c r="BG498" i="10"/>
  <c r="BH498" i="10"/>
  <c r="BI498" i="10"/>
  <c r="BJ498" i="10"/>
  <c r="BK498" i="10"/>
  <c r="BL498" i="10"/>
  <c r="AI499" i="10"/>
  <c r="AJ499" i="10"/>
  <c r="AK499" i="10"/>
  <c r="AL499" i="10"/>
  <c r="AM499" i="10"/>
  <c r="AN499" i="10"/>
  <c r="AO499" i="10"/>
  <c r="AP499" i="10"/>
  <c r="AQ499" i="10"/>
  <c r="AR499" i="10"/>
  <c r="AS499" i="10"/>
  <c r="AT499" i="10"/>
  <c r="AU499" i="10"/>
  <c r="AV499" i="10"/>
  <c r="AW499" i="10"/>
  <c r="AX499" i="10"/>
  <c r="AY499" i="10"/>
  <c r="AZ499" i="10"/>
  <c r="BA499" i="10"/>
  <c r="BB499" i="10"/>
  <c r="BC499" i="10"/>
  <c r="BD499" i="10"/>
  <c r="BE499" i="10"/>
  <c r="BF499" i="10"/>
  <c r="BG499" i="10"/>
  <c r="BH499" i="10"/>
  <c r="BI499" i="10"/>
  <c r="BJ499" i="10"/>
  <c r="BK499" i="10"/>
  <c r="BL499" i="10"/>
  <c r="AI500" i="10"/>
  <c r="AJ500" i="10"/>
  <c r="AK500" i="10"/>
  <c r="AL500" i="10"/>
  <c r="AM500" i="10"/>
  <c r="AN500" i="10"/>
  <c r="AO500" i="10"/>
  <c r="AP500" i="10"/>
  <c r="AQ500" i="10"/>
  <c r="AR500" i="10"/>
  <c r="AS500" i="10"/>
  <c r="AT500" i="10"/>
  <c r="AU500" i="10"/>
  <c r="AV500" i="10"/>
  <c r="AW500" i="10"/>
  <c r="AX500" i="10"/>
  <c r="AY500" i="10"/>
  <c r="AZ500" i="10"/>
  <c r="BA500" i="10"/>
  <c r="BB500" i="10"/>
  <c r="BC500" i="10"/>
  <c r="BD500" i="10"/>
  <c r="BE500" i="10"/>
  <c r="BF500" i="10"/>
  <c r="BG500" i="10"/>
  <c r="BH500" i="10"/>
  <c r="BI500" i="10"/>
  <c r="BJ500" i="10"/>
  <c r="BK500" i="10"/>
  <c r="BL500" i="10"/>
  <c r="AI501" i="10"/>
  <c r="AJ501" i="10"/>
  <c r="AK501" i="10"/>
  <c r="AL501" i="10"/>
  <c r="AM501" i="10"/>
  <c r="AN501" i="10"/>
  <c r="AO501" i="10"/>
  <c r="AP501" i="10"/>
  <c r="AQ501" i="10"/>
  <c r="AR501" i="10"/>
  <c r="AS501" i="10"/>
  <c r="AT501" i="10"/>
  <c r="AU501" i="10"/>
  <c r="AV501" i="10"/>
  <c r="AW501" i="10"/>
  <c r="AX501" i="10"/>
  <c r="AY501" i="10"/>
  <c r="AZ501" i="10"/>
  <c r="BA501" i="10"/>
  <c r="BB501" i="10"/>
  <c r="BC501" i="10"/>
  <c r="BD501" i="10"/>
  <c r="BE501" i="10"/>
  <c r="BF501" i="10"/>
  <c r="BG501" i="10"/>
  <c r="BH501" i="10"/>
  <c r="BI501" i="10"/>
  <c r="BJ501" i="10"/>
  <c r="BK501" i="10"/>
  <c r="BL501" i="10"/>
  <c r="AI502" i="10"/>
  <c r="AJ502" i="10"/>
  <c r="AK502" i="10"/>
  <c r="AL502" i="10"/>
  <c r="AM502" i="10"/>
  <c r="AN502" i="10"/>
  <c r="AO502" i="10"/>
  <c r="AP502" i="10"/>
  <c r="AQ502" i="10"/>
  <c r="AR502" i="10"/>
  <c r="AS502" i="10"/>
  <c r="AT502" i="10"/>
  <c r="AU502" i="10"/>
  <c r="AV502" i="10"/>
  <c r="AW502" i="10"/>
  <c r="AX502" i="10"/>
  <c r="AY502" i="10"/>
  <c r="AZ502" i="10"/>
  <c r="BA502" i="10"/>
  <c r="BB502" i="10"/>
  <c r="BC502" i="10"/>
  <c r="BD502" i="10"/>
  <c r="BE502" i="10"/>
  <c r="BF502" i="10"/>
  <c r="BG502" i="10"/>
  <c r="BH502" i="10"/>
  <c r="BI502" i="10"/>
  <c r="BJ502" i="10"/>
  <c r="BK502" i="10"/>
  <c r="BL502" i="10"/>
  <c r="AI503" i="10"/>
  <c r="AJ503" i="10"/>
  <c r="AK503" i="10"/>
  <c r="AL503" i="10"/>
  <c r="AM503" i="10"/>
  <c r="AN503" i="10"/>
  <c r="AO503" i="10"/>
  <c r="AP503" i="10"/>
  <c r="AQ503" i="10"/>
  <c r="AR503" i="10"/>
  <c r="AS503" i="10"/>
  <c r="AT503" i="10"/>
  <c r="AU503" i="10"/>
  <c r="AV503" i="10"/>
  <c r="AW503" i="10"/>
  <c r="AX503" i="10"/>
  <c r="AY503" i="10"/>
  <c r="AZ503" i="10"/>
  <c r="BA503" i="10"/>
  <c r="BB503" i="10"/>
  <c r="BC503" i="10"/>
  <c r="BD503" i="10"/>
  <c r="BE503" i="10"/>
  <c r="BF503" i="10"/>
  <c r="BG503" i="10"/>
  <c r="BH503" i="10"/>
  <c r="BI503" i="10"/>
  <c r="BJ503" i="10"/>
  <c r="BK503" i="10"/>
  <c r="BL503" i="10"/>
  <c r="AI504" i="10"/>
  <c r="AJ504" i="10"/>
  <c r="AK504" i="10"/>
  <c r="AL504" i="10"/>
  <c r="AM504" i="10"/>
  <c r="AN504" i="10"/>
  <c r="AO504" i="10"/>
  <c r="AP504" i="10"/>
  <c r="AQ504" i="10"/>
  <c r="AR504" i="10"/>
  <c r="AS504" i="10"/>
  <c r="AT504" i="10"/>
  <c r="AU504" i="10"/>
  <c r="AV504" i="10"/>
  <c r="AW504" i="10"/>
  <c r="AX504" i="10"/>
  <c r="AY504" i="10"/>
  <c r="AZ504" i="10"/>
  <c r="BA504" i="10"/>
  <c r="BB504" i="10"/>
  <c r="BC504" i="10"/>
  <c r="BD504" i="10"/>
  <c r="BE504" i="10"/>
  <c r="BF504" i="10"/>
  <c r="BG504" i="10"/>
  <c r="BH504" i="10"/>
  <c r="BI504" i="10"/>
  <c r="BJ504" i="10"/>
  <c r="BK504" i="10"/>
  <c r="BL504" i="10"/>
  <c r="AI505" i="10"/>
  <c r="AJ505" i="10"/>
  <c r="AK505" i="10"/>
  <c r="AL505" i="10"/>
  <c r="AM505" i="10"/>
  <c r="AN505" i="10"/>
  <c r="AO505" i="10"/>
  <c r="AP505" i="10"/>
  <c r="AQ505" i="10"/>
  <c r="AR505" i="10"/>
  <c r="AS505" i="10"/>
  <c r="AT505" i="10"/>
  <c r="AU505" i="10"/>
  <c r="AV505" i="10"/>
  <c r="AW505" i="10"/>
  <c r="AX505" i="10"/>
  <c r="AY505" i="10"/>
  <c r="AZ505" i="10"/>
  <c r="BA505" i="10"/>
  <c r="BB505" i="10"/>
  <c r="BC505" i="10"/>
  <c r="BD505" i="10"/>
  <c r="BE505" i="10"/>
  <c r="BF505" i="10"/>
  <c r="BG505" i="10"/>
  <c r="BH505" i="10"/>
  <c r="BI505" i="10"/>
  <c r="BJ505" i="10"/>
  <c r="BK505" i="10"/>
  <c r="BL505" i="10"/>
  <c r="AI506" i="10"/>
  <c r="AJ506" i="10"/>
  <c r="AK506" i="10"/>
  <c r="AL506" i="10"/>
  <c r="AM506" i="10"/>
  <c r="AN506" i="10"/>
  <c r="AO506" i="10"/>
  <c r="AP506" i="10"/>
  <c r="AQ506" i="10"/>
  <c r="AR506" i="10"/>
  <c r="AS506" i="10"/>
  <c r="AT506" i="10"/>
  <c r="AU506" i="10"/>
  <c r="AV506" i="10"/>
  <c r="AW506" i="10"/>
  <c r="AX506" i="10"/>
  <c r="AY506" i="10"/>
  <c r="AZ506" i="10"/>
  <c r="BA506" i="10"/>
  <c r="BB506" i="10"/>
  <c r="BC506" i="10"/>
  <c r="BD506" i="10"/>
  <c r="BE506" i="10"/>
  <c r="BF506" i="10"/>
  <c r="BG506" i="10"/>
  <c r="BH506" i="10"/>
  <c r="BI506" i="10"/>
  <c r="BJ506" i="10"/>
  <c r="BK506" i="10"/>
  <c r="BL506" i="10"/>
  <c r="AI507" i="10"/>
  <c r="AJ507" i="10"/>
  <c r="AK507" i="10"/>
  <c r="AL507" i="10"/>
  <c r="AM507" i="10"/>
  <c r="AN507" i="10"/>
  <c r="AO507" i="10"/>
  <c r="AP507" i="10"/>
  <c r="AQ507" i="10"/>
  <c r="AR507" i="10"/>
  <c r="AS507" i="10"/>
  <c r="AT507" i="10"/>
  <c r="AU507" i="10"/>
  <c r="AV507" i="10"/>
  <c r="AW507" i="10"/>
  <c r="AX507" i="10"/>
  <c r="AY507" i="10"/>
  <c r="AZ507" i="10"/>
  <c r="BA507" i="10"/>
  <c r="BB507" i="10"/>
  <c r="BC507" i="10"/>
  <c r="BD507" i="10"/>
  <c r="BE507" i="10"/>
  <c r="BF507" i="10"/>
  <c r="BG507" i="10"/>
  <c r="BH507" i="10"/>
  <c r="BI507" i="10"/>
  <c r="BJ507" i="10"/>
  <c r="BK507" i="10"/>
  <c r="BL507" i="10"/>
  <c r="AI508" i="10"/>
  <c r="AJ508" i="10"/>
  <c r="AK508" i="10"/>
  <c r="AL508" i="10"/>
  <c r="AM508" i="10"/>
  <c r="AN508" i="10"/>
  <c r="AO508" i="10"/>
  <c r="AP508" i="10"/>
  <c r="AQ508" i="10"/>
  <c r="AR508" i="10"/>
  <c r="AS508" i="10"/>
  <c r="AT508" i="10"/>
  <c r="AU508" i="10"/>
  <c r="AV508" i="10"/>
  <c r="AW508" i="10"/>
  <c r="AX508" i="10"/>
  <c r="AY508" i="10"/>
  <c r="AZ508" i="10"/>
  <c r="BA508" i="10"/>
  <c r="BB508" i="10"/>
  <c r="BC508" i="10"/>
  <c r="BD508" i="10"/>
  <c r="BE508" i="10"/>
  <c r="BF508" i="10"/>
  <c r="BG508" i="10"/>
  <c r="BH508" i="10"/>
  <c r="BI508" i="10"/>
  <c r="BJ508" i="10"/>
  <c r="BK508" i="10"/>
  <c r="BL508" i="10"/>
  <c r="AI509" i="10"/>
  <c r="AJ509" i="10"/>
  <c r="AK509" i="10"/>
  <c r="AL509" i="10"/>
  <c r="AM509" i="10"/>
  <c r="AN509" i="10"/>
  <c r="AO509" i="10"/>
  <c r="AP509" i="10"/>
  <c r="AQ509" i="10"/>
  <c r="AR509" i="10"/>
  <c r="AS509" i="10"/>
  <c r="AT509" i="10"/>
  <c r="AU509" i="10"/>
  <c r="AV509" i="10"/>
  <c r="AW509" i="10"/>
  <c r="AX509" i="10"/>
  <c r="AY509" i="10"/>
  <c r="AZ509" i="10"/>
  <c r="BA509" i="10"/>
  <c r="BB509" i="10"/>
  <c r="BC509" i="10"/>
  <c r="BD509" i="10"/>
  <c r="BE509" i="10"/>
  <c r="BF509" i="10"/>
  <c r="BG509" i="10"/>
  <c r="BH509" i="10"/>
  <c r="BI509" i="10"/>
  <c r="BJ509" i="10"/>
  <c r="BK509" i="10"/>
  <c r="BL509" i="10"/>
  <c r="AI510" i="10"/>
  <c r="AJ510" i="10"/>
  <c r="AK510" i="10"/>
  <c r="AL510" i="10"/>
  <c r="AM510" i="10"/>
  <c r="AN510" i="10"/>
  <c r="AO510" i="10"/>
  <c r="AP510" i="10"/>
  <c r="AQ510" i="10"/>
  <c r="AR510" i="10"/>
  <c r="AS510" i="10"/>
  <c r="AT510" i="10"/>
  <c r="AU510" i="10"/>
  <c r="AV510" i="10"/>
  <c r="AW510" i="10"/>
  <c r="AX510" i="10"/>
  <c r="AY510" i="10"/>
  <c r="AZ510" i="10"/>
  <c r="BA510" i="10"/>
  <c r="BB510" i="10"/>
  <c r="BC510" i="10"/>
  <c r="BD510" i="10"/>
  <c r="BE510" i="10"/>
  <c r="BF510" i="10"/>
  <c r="BG510" i="10"/>
  <c r="BH510" i="10"/>
  <c r="BI510" i="10"/>
  <c r="BJ510" i="10"/>
  <c r="BK510" i="10"/>
  <c r="BL510" i="10"/>
  <c r="AI511" i="10"/>
  <c r="AJ511" i="10"/>
  <c r="AK511" i="10"/>
  <c r="AL511" i="10"/>
  <c r="AM511" i="10"/>
  <c r="AN511" i="10"/>
  <c r="AO511" i="10"/>
  <c r="AP511" i="10"/>
  <c r="AQ511" i="10"/>
  <c r="AR511" i="10"/>
  <c r="AS511" i="10"/>
  <c r="AT511" i="10"/>
  <c r="AU511" i="10"/>
  <c r="AV511" i="10"/>
  <c r="AW511" i="10"/>
  <c r="AX511" i="10"/>
  <c r="AY511" i="10"/>
  <c r="AZ511" i="10"/>
  <c r="BA511" i="10"/>
  <c r="BB511" i="10"/>
  <c r="BC511" i="10"/>
  <c r="BD511" i="10"/>
  <c r="BE511" i="10"/>
  <c r="BF511" i="10"/>
  <c r="BG511" i="10"/>
  <c r="BH511" i="10"/>
  <c r="BI511" i="10"/>
  <c r="BJ511" i="10"/>
  <c r="BK511" i="10"/>
  <c r="BL511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AU512" i="10"/>
  <c r="AV512" i="10"/>
  <c r="AW512" i="10"/>
  <c r="AX512" i="10"/>
  <c r="AY512" i="10"/>
  <c r="AZ512" i="10"/>
  <c r="BA512" i="10"/>
  <c r="BB512" i="10"/>
  <c r="BC512" i="10"/>
  <c r="BD512" i="10"/>
  <c r="BE512" i="10"/>
  <c r="BF512" i="10"/>
  <c r="BG512" i="10"/>
  <c r="BH512" i="10"/>
  <c r="BI512" i="10"/>
  <c r="BJ512" i="10"/>
  <c r="BK512" i="10"/>
  <c r="BL512" i="10"/>
  <c r="BL13" i="10"/>
  <c r="BK13" i="10"/>
  <c r="BJ13" i="10"/>
  <c r="BI13" i="10"/>
  <c r="BH13" i="10"/>
  <c r="BH5" i="10" s="1" a="1"/>
  <c r="BH5" i="10" s="1"/>
  <c r="BG13" i="10"/>
  <c r="BF4" i="10" s="1"/>
  <c r="BF13" i="10"/>
  <c r="BE13" i="10"/>
  <c r="BD13" i="10"/>
  <c r="BC13" i="10"/>
  <c r="BB13" i="10"/>
  <c r="BA13" i="10"/>
  <c r="AZ13" i="10"/>
  <c r="AZ5" i="10" s="1" a="1"/>
  <c r="AZ5" i="10" s="1"/>
  <c r="AY13" i="10"/>
  <c r="AX4" i="10" s="1"/>
  <c r="AX13" i="10"/>
  <c r="AW13" i="10"/>
  <c r="AV13" i="10"/>
  <c r="AU13" i="10"/>
  <c r="AT4" i="10" s="1"/>
  <c r="AT13" i="10"/>
  <c r="AS13" i="10"/>
  <c r="AR13" i="10"/>
  <c r="AR5" i="10" s="1" a="1"/>
  <c r="AR5" i="10" s="1"/>
  <c r="AQ13" i="10"/>
  <c r="AP4" i="10" s="1"/>
  <c r="AP13" i="10"/>
  <c r="AO13" i="10"/>
  <c r="AN13" i="10"/>
  <c r="AM13" i="10"/>
  <c r="AL13" i="10"/>
  <c r="AK13" i="10"/>
  <c r="AJ13" i="10"/>
  <c r="AJ5" i="10" s="1" a="1"/>
  <c r="AJ5" i="10" s="1"/>
  <c r="AI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AD23" i="10"/>
  <c r="AE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AD24" i="10"/>
  <c r="AE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AD25" i="10"/>
  <c r="AE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B50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AE54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Z55" i="10"/>
  <c r="AA55" i="10"/>
  <c r="AB55" i="10"/>
  <c r="AC55" i="10"/>
  <c r="AD55" i="10"/>
  <c r="AE55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Z56" i="10"/>
  <c r="AA56" i="10"/>
  <c r="AB56" i="10"/>
  <c r="AC56" i="10"/>
  <c r="AD56" i="10"/>
  <c r="AE56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Z58" i="10"/>
  <c r="AA58" i="10"/>
  <c r="AB58" i="10"/>
  <c r="AC58" i="10"/>
  <c r="AD58" i="10"/>
  <c r="AE58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Z59" i="10"/>
  <c r="AA59" i="10"/>
  <c r="AB59" i="10"/>
  <c r="AC59" i="10"/>
  <c r="AD59" i="10"/>
  <c r="AE59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60" i="10"/>
  <c r="AC60" i="10"/>
  <c r="AD60" i="10"/>
  <c r="AE60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Z64" i="10"/>
  <c r="AA64" i="10"/>
  <c r="AB64" i="10"/>
  <c r="AC64" i="10"/>
  <c r="AD64" i="10"/>
  <c r="AE64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Z65" i="10"/>
  <c r="AA65" i="10"/>
  <c r="AB65" i="10"/>
  <c r="AC65" i="10"/>
  <c r="AD65" i="10"/>
  <c r="AE65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Z66" i="10"/>
  <c r="AA66" i="10"/>
  <c r="AB66" i="10"/>
  <c r="AC66" i="10"/>
  <c r="AD66" i="10"/>
  <c r="AE66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AD67" i="10"/>
  <c r="AE67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Z68" i="10"/>
  <c r="AA68" i="10"/>
  <c r="AB68" i="10"/>
  <c r="AC68" i="10"/>
  <c r="AD68" i="10"/>
  <c r="AE68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Z69" i="10"/>
  <c r="AA69" i="10"/>
  <c r="AB69" i="10"/>
  <c r="AC69" i="10"/>
  <c r="AD69" i="10"/>
  <c r="AE69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Z70" i="10"/>
  <c r="AA70" i="10"/>
  <c r="AB70" i="10"/>
  <c r="AC70" i="10"/>
  <c r="AD70" i="10"/>
  <c r="AE70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AD71" i="10"/>
  <c r="AE71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Z72" i="10"/>
  <c r="AA72" i="10"/>
  <c r="AB72" i="10"/>
  <c r="AC72" i="10"/>
  <c r="AD72" i="10"/>
  <c r="AE72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Z73" i="10"/>
  <c r="AA73" i="10"/>
  <c r="AB73" i="10"/>
  <c r="AC73" i="10"/>
  <c r="AD73" i="10"/>
  <c r="AE73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Z74" i="10"/>
  <c r="AA74" i="10"/>
  <c r="AB74" i="10"/>
  <c r="AC74" i="10"/>
  <c r="AD74" i="10"/>
  <c r="AE74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AE75" i="10"/>
  <c r="B76" i="10"/>
  <c r="C76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C76" i="10"/>
  <c r="AD76" i="10"/>
  <c r="AE76" i="10"/>
  <c r="B77" i="10"/>
  <c r="C77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Z77" i="10"/>
  <c r="AA77" i="10"/>
  <c r="AB77" i="10"/>
  <c r="AC77" i="10"/>
  <c r="AD77" i="10"/>
  <c r="AE77" i="10"/>
  <c r="B78" i="10"/>
  <c r="C78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AB78" i="10"/>
  <c r="AC78" i="10"/>
  <c r="AD78" i="10"/>
  <c r="AE78" i="10"/>
  <c r="B79" i="10"/>
  <c r="C79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E79" i="10"/>
  <c r="B80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AD80" i="10"/>
  <c r="AE80" i="10"/>
  <c r="B81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AD81" i="10"/>
  <c r="AE81" i="10"/>
  <c r="B82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E82" i="10"/>
  <c r="B83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B84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B85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B86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B87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B88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B89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B90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B91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C91" i="10"/>
  <c r="AD91" i="10"/>
  <c r="AE91" i="10"/>
  <c r="B92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AD92" i="10"/>
  <c r="AE92" i="10"/>
  <c r="B93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AD93" i="10"/>
  <c r="AE93" i="10"/>
  <c r="B94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AD94" i="10"/>
  <c r="AE94" i="10"/>
  <c r="B95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AD95" i="10"/>
  <c r="AE95" i="10"/>
  <c r="B96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C96" i="10"/>
  <c r="AD96" i="10"/>
  <c r="AE96" i="10"/>
  <c r="B97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C97" i="10"/>
  <c r="AD97" i="10"/>
  <c r="AE97" i="10"/>
  <c r="B98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AD98" i="10"/>
  <c r="AE98" i="10"/>
  <c r="B99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C99" i="10"/>
  <c r="AD99" i="10"/>
  <c r="AE99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B101" i="10"/>
  <c r="C101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B102" i="10"/>
  <c r="C102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Z102" i="10"/>
  <c r="AA102" i="10"/>
  <c r="AB102" i="10"/>
  <c r="AC102" i="10"/>
  <c r="AD102" i="10"/>
  <c r="AE102" i="10"/>
  <c r="B103" i="10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B104" i="10"/>
  <c r="C104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AB104" i="10"/>
  <c r="AC104" i="10"/>
  <c r="AD104" i="10"/>
  <c r="AE104" i="10"/>
  <c r="B105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B106" i="10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B107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B108" i="10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B109" i="10"/>
  <c r="C109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B110" i="10"/>
  <c r="C110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B111" i="10"/>
  <c r="C111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B112" i="10"/>
  <c r="C112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B113" i="10"/>
  <c r="C113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B114" i="10"/>
  <c r="C114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AD114" i="10"/>
  <c r="AE114" i="10"/>
  <c r="B115" i="10"/>
  <c r="C115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C115" i="10"/>
  <c r="AD115" i="10"/>
  <c r="AE115" i="10"/>
  <c r="B116" i="10"/>
  <c r="C116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Z116" i="10"/>
  <c r="AA116" i="10"/>
  <c r="AB116" i="10"/>
  <c r="AC116" i="10"/>
  <c r="AD116" i="10"/>
  <c r="AE116" i="10"/>
  <c r="B117" i="10"/>
  <c r="C117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Z117" i="10"/>
  <c r="AA117" i="10"/>
  <c r="AB117" i="10"/>
  <c r="AC117" i="10"/>
  <c r="AD117" i="10"/>
  <c r="AE117" i="10"/>
  <c r="B118" i="10"/>
  <c r="C118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Z118" i="10"/>
  <c r="AA118" i="10"/>
  <c r="AB118" i="10"/>
  <c r="AC118" i="10"/>
  <c r="AD118" i="10"/>
  <c r="AE118" i="10"/>
  <c r="B119" i="10"/>
  <c r="C119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AB119" i="10"/>
  <c r="AC119" i="10"/>
  <c r="AD119" i="10"/>
  <c r="AE119" i="10"/>
  <c r="B120" i="10"/>
  <c r="C120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Z120" i="10"/>
  <c r="AA120" i="10"/>
  <c r="AB120" i="10"/>
  <c r="AC120" i="10"/>
  <c r="AD120" i="10"/>
  <c r="AE120" i="10"/>
  <c r="B121" i="10"/>
  <c r="C121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Z121" i="10"/>
  <c r="AA121" i="10"/>
  <c r="AB121" i="10"/>
  <c r="AC121" i="10"/>
  <c r="AD121" i="10"/>
  <c r="AE121" i="10"/>
  <c r="B122" i="10"/>
  <c r="C122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Z122" i="10"/>
  <c r="AA122" i="10"/>
  <c r="AB122" i="10"/>
  <c r="AC122" i="10"/>
  <c r="AD122" i="10"/>
  <c r="AE122" i="10"/>
  <c r="B123" i="10"/>
  <c r="C123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Z123" i="10"/>
  <c r="AA123" i="10"/>
  <c r="AB123" i="10"/>
  <c r="AC123" i="10"/>
  <c r="AD123" i="10"/>
  <c r="AE123" i="10"/>
  <c r="B124" i="10"/>
  <c r="C124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Z124" i="10"/>
  <c r="AA124" i="10"/>
  <c r="AB124" i="10"/>
  <c r="AC124" i="10"/>
  <c r="AD124" i="10"/>
  <c r="AE124" i="10"/>
  <c r="B125" i="10"/>
  <c r="C125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C125" i="10"/>
  <c r="AD125" i="10"/>
  <c r="AE125" i="10"/>
  <c r="B126" i="10"/>
  <c r="C126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Z126" i="10"/>
  <c r="AA126" i="10"/>
  <c r="AB126" i="10"/>
  <c r="AC126" i="10"/>
  <c r="AD126" i="10"/>
  <c r="AE126" i="10"/>
  <c r="B127" i="10"/>
  <c r="C127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Z127" i="10"/>
  <c r="AA127" i="10"/>
  <c r="AB127" i="10"/>
  <c r="AC127" i="10"/>
  <c r="AD127" i="10"/>
  <c r="AE127" i="10"/>
  <c r="B128" i="10"/>
  <c r="C128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C128" i="10"/>
  <c r="AD128" i="10"/>
  <c r="AE128" i="10"/>
  <c r="B129" i="10"/>
  <c r="C129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Z129" i="10"/>
  <c r="AA129" i="10"/>
  <c r="AB129" i="10"/>
  <c r="AC129" i="10"/>
  <c r="AD129" i="10"/>
  <c r="AE129" i="10"/>
  <c r="B130" i="10"/>
  <c r="C130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Z130" i="10"/>
  <c r="AA130" i="10"/>
  <c r="AB130" i="10"/>
  <c r="AC130" i="10"/>
  <c r="AD130" i="10"/>
  <c r="AE130" i="10"/>
  <c r="B131" i="10"/>
  <c r="C131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Z131" i="10"/>
  <c r="AA131" i="10"/>
  <c r="AB131" i="10"/>
  <c r="AC131" i="10"/>
  <c r="AD131" i="10"/>
  <c r="AE131" i="10"/>
  <c r="B132" i="10"/>
  <c r="C132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Z132" i="10"/>
  <c r="AA132" i="10"/>
  <c r="AB132" i="10"/>
  <c r="AC132" i="10"/>
  <c r="AD132" i="10"/>
  <c r="AE132" i="10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Z134" i="10"/>
  <c r="AA134" i="10"/>
  <c r="AB134" i="10"/>
  <c r="AC134" i="10"/>
  <c r="AD134" i="10"/>
  <c r="AE134" i="10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Z135" i="10"/>
  <c r="AA135" i="10"/>
  <c r="AB135" i="10"/>
  <c r="AC135" i="10"/>
  <c r="AD135" i="10"/>
  <c r="AE135" i="10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Z136" i="10"/>
  <c r="AA136" i="10"/>
  <c r="AB136" i="10"/>
  <c r="AC136" i="10"/>
  <c r="AD136" i="10"/>
  <c r="AE136" i="10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Z137" i="10"/>
  <c r="AA137" i="10"/>
  <c r="AB137" i="10"/>
  <c r="AC137" i="10"/>
  <c r="AD137" i="10"/>
  <c r="AE137" i="10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AB138" i="10"/>
  <c r="AC138" i="10"/>
  <c r="AD138" i="10"/>
  <c r="AE138" i="10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39" i="10"/>
  <c r="AB139" i="10"/>
  <c r="AC139" i="10"/>
  <c r="AD139" i="10"/>
  <c r="AE139" i="10"/>
  <c r="B140" i="10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B140" i="10"/>
  <c r="AC140" i="10"/>
  <c r="AD140" i="10"/>
  <c r="AE140" i="10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AD141" i="10"/>
  <c r="AE141" i="10"/>
  <c r="B142" i="10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Z142" i="10"/>
  <c r="AA142" i="10"/>
  <c r="AB142" i="10"/>
  <c r="AC142" i="10"/>
  <c r="AD142" i="10"/>
  <c r="AE142" i="10"/>
  <c r="B143" i="10"/>
  <c r="C143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AB143" i="10"/>
  <c r="AC143" i="10"/>
  <c r="AD143" i="10"/>
  <c r="AE143" i="10"/>
  <c r="B144" i="10"/>
  <c r="C144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AE144" i="10"/>
  <c r="B145" i="10"/>
  <c r="C145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C145" i="10"/>
  <c r="AD145" i="10"/>
  <c r="AE145" i="10"/>
  <c r="B146" i="10"/>
  <c r="C146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B147" i="10"/>
  <c r="C147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B148" i="10"/>
  <c r="C148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B149" i="10"/>
  <c r="C149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B150" i="10"/>
  <c r="C150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B151" i="10"/>
  <c r="C151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B152" i="10"/>
  <c r="C152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B153" i="10"/>
  <c r="C153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B154" i="10"/>
  <c r="C154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Z154" i="10"/>
  <c r="AA154" i="10"/>
  <c r="AB154" i="10"/>
  <c r="AC154" i="10"/>
  <c r="AD154" i="10"/>
  <c r="AE154" i="10"/>
  <c r="B155" i="10"/>
  <c r="C155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Z155" i="10"/>
  <c r="AA155" i="10"/>
  <c r="AB155" i="10"/>
  <c r="AC155" i="10"/>
  <c r="AD155" i="10"/>
  <c r="AE155" i="10"/>
  <c r="B156" i="10"/>
  <c r="C156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AD156" i="10"/>
  <c r="AE156" i="10"/>
  <c r="B157" i="10"/>
  <c r="C157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C157" i="10"/>
  <c r="AD157" i="10"/>
  <c r="AE157" i="10"/>
  <c r="B158" i="10"/>
  <c r="C158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AD158" i="10"/>
  <c r="AE158" i="10"/>
  <c r="B159" i="10"/>
  <c r="C159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B160" i="10"/>
  <c r="C160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C160" i="10"/>
  <c r="AD160" i="10"/>
  <c r="AE160" i="10"/>
  <c r="B161" i="10"/>
  <c r="C161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C161" i="10"/>
  <c r="AD161" i="10"/>
  <c r="AE161" i="10"/>
  <c r="B162" i="10"/>
  <c r="C162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C162" i="10"/>
  <c r="AD162" i="10"/>
  <c r="AE162" i="10"/>
  <c r="B163" i="10"/>
  <c r="C163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C163" i="10"/>
  <c r="AD163" i="10"/>
  <c r="AE163" i="10"/>
  <c r="B164" i="10"/>
  <c r="C164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Z164" i="10"/>
  <c r="AA164" i="10"/>
  <c r="AB164" i="10"/>
  <c r="AC164" i="10"/>
  <c r="AD164" i="10"/>
  <c r="AE164" i="10"/>
  <c r="B165" i="10"/>
  <c r="C165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Z165" i="10"/>
  <c r="AA165" i="10"/>
  <c r="AB165" i="10"/>
  <c r="AC165" i="10"/>
  <c r="AD165" i="10"/>
  <c r="AE165" i="10"/>
  <c r="B166" i="10"/>
  <c r="C166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Z166" i="10"/>
  <c r="AA166" i="10"/>
  <c r="AB166" i="10"/>
  <c r="AC166" i="10"/>
  <c r="AD166" i="10"/>
  <c r="AE166" i="10"/>
  <c r="B167" i="10"/>
  <c r="C167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Z167" i="10"/>
  <c r="AA167" i="10"/>
  <c r="AB167" i="10"/>
  <c r="AC167" i="10"/>
  <c r="AD167" i="10"/>
  <c r="AE167" i="10"/>
  <c r="B168" i="10"/>
  <c r="C168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Z168" i="10"/>
  <c r="AA168" i="10"/>
  <c r="AB168" i="10"/>
  <c r="AC168" i="10"/>
  <c r="AD168" i="10"/>
  <c r="AE168" i="10"/>
  <c r="B169" i="10"/>
  <c r="C169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Z169" i="10"/>
  <c r="AA169" i="10"/>
  <c r="AB169" i="10"/>
  <c r="AC169" i="10"/>
  <c r="AD169" i="10"/>
  <c r="AE169" i="10"/>
  <c r="B170" i="10"/>
  <c r="C170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Z170" i="10"/>
  <c r="AA170" i="10"/>
  <c r="AB170" i="10"/>
  <c r="AC170" i="10"/>
  <c r="AD170" i="10"/>
  <c r="AE170" i="10"/>
  <c r="B171" i="10"/>
  <c r="C171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Z171" i="10"/>
  <c r="AA171" i="10"/>
  <c r="AB171" i="10"/>
  <c r="AC171" i="10"/>
  <c r="AD171" i="10"/>
  <c r="AE171" i="10"/>
  <c r="B172" i="10"/>
  <c r="C172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Z172" i="10"/>
  <c r="AA172" i="10"/>
  <c r="AB172" i="10"/>
  <c r="AC172" i="10"/>
  <c r="AD172" i="10"/>
  <c r="AE172" i="10"/>
  <c r="B173" i="10"/>
  <c r="C173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AB173" i="10"/>
  <c r="AC173" i="10"/>
  <c r="AD173" i="10"/>
  <c r="AE173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Z174" i="10"/>
  <c r="AA174" i="10"/>
  <c r="AB174" i="10"/>
  <c r="AC174" i="10"/>
  <c r="AD174" i="10"/>
  <c r="AE174" i="10"/>
  <c r="B175" i="10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Z175" i="10"/>
  <c r="AA175" i="10"/>
  <c r="AB175" i="10"/>
  <c r="AC175" i="10"/>
  <c r="AD175" i="10"/>
  <c r="AE175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Z176" i="10"/>
  <c r="AA176" i="10"/>
  <c r="AB176" i="10"/>
  <c r="AC176" i="10"/>
  <c r="AD176" i="10"/>
  <c r="AE176" i="10"/>
  <c r="B177" i="10"/>
  <c r="C177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C177" i="10"/>
  <c r="AD177" i="10"/>
  <c r="AE177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Z178" i="10"/>
  <c r="AA178" i="10"/>
  <c r="AB178" i="10"/>
  <c r="AC178" i="10"/>
  <c r="AD178" i="10"/>
  <c r="AE178" i="10"/>
  <c r="B179" i="10"/>
  <c r="C179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C179" i="10"/>
  <c r="AD179" i="10"/>
  <c r="AE179" i="10"/>
  <c r="B180" i="10"/>
  <c r="C180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AC180" i="10"/>
  <c r="AD180" i="10"/>
  <c r="AE180" i="10"/>
  <c r="B181" i="10"/>
  <c r="C181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Z181" i="10"/>
  <c r="AA181" i="10"/>
  <c r="AB181" i="10"/>
  <c r="AC181" i="10"/>
  <c r="AD181" i="10"/>
  <c r="AE181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AC182" i="10"/>
  <c r="AD182" i="10"/>
  <c r="AE182" i="10"/>
  <c r="B183" i="10"/>
  <c r="C183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AB183" i="10"/>
  <c r="AC183" i="10"/>
  <c r="AD183" i="10"/>
  <c r="AE183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AD184" i="10"/>
  <c r="AE184" i="10"/>
  <c r="B185" i="10"/>
  <c r="C185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Z185" i="10"/>
  <c r="AA185" i="10"/>
  <c r="AB185" i="10"/>
  <c r="AC185" i="10"/>
  <c r="AD185" i="10"/>
  <c r="AE185" i="10"/>
  <c r="B186" i="10"/>
  <c r="C186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Z186" i="10"/>
  <c r="AA186" i="10"/>
  <c r="AB186" i="10"/>
  <c r="AC186" i="10"/>
  <c r="AD186" i="10"/>
  <c r="AE186" i="10"/>
  <c r="B187" i="10"/>
  <c r="C187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Z187" i="10"/>
  <c r="AA187" i="10"/>
  <c r="AB187" i="10"/>
  <c r="AC187" i="10"/>
  <c r="AD187" i="10"/>
  <c r="AE187" i="10"/>
  <c r="B188" i="10"/>
  <c r="C188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Z188" i="10"/>
  <c r="AA188" i="10"/>
  <c r="AB188" i="10"/>
  <c r="AC188" i="10"/>
  <c r="AD188" i="10"/>
  <c r="AE188" i="10"/>
  <c r="B189" i="10"/>
  <c r="C189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Z189" i="10"/>
  <c r="AA189" i="10"/>
  <c r="AB189" i="10"/>
  <c r="AC189" i="10"/>
  <c r="AD189" i="10"/>
  <c r="AE189" i="10"/>
  <c r="B190" i="10"/>
  <c r="C190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C190" i="10"/>
  <c r="AD190" i="10"/>
  <c r="AE190" i="10"/>
  <c r="B191" i="10"/>
  <c r="C191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Z191" i="10"/>
  <c r="AA191" i="10"/>
  <c r="AB191" i="10"/>
  <c r="AC191" i="10"/>
  <c r="AD191" i="10"/>
  <c r="AE191" i="10"/>
  <c r="B192" i="10"/>
  <c r="C192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A192" i="10"/>
  <c r="AB192" i="10"/>
  <c r="AC192" i="10"/>
  <c r="AD192" i="10"/>
  <c r="AE192" i="10"/>
  <c r="B193" i="10"/>
  <c r="C193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AC193" i="10"/>
  <c r="AD193" i="10"/>
  <c r="AE193" i="10"/>
  <c r="B194" i="10"/>
  <c r="C194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Z194" i="10"/>
  <c r="AA194" i="10"/>
  <c r="AB194" i="10"/>
  <c r="AC194" i="10"/>
  <c r="AD194" i="10"/>
  <c r="AE194" i="10"/>
  <c r="B195" i="10"/>
  <c r="C195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Z195" i="10"/>
  <c r="AA195" i="10"/>
  <c r="AB195" i="10"/>
  <c r="AC195" i="10"/>
  <c r="AD195" i="10"/>
  <c r="AE195" i="10"/>
  <c r="B196" i="10"/>
  <c r="C196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Z196" i="10"/>
  <c r="AA196" i="10"/>
  <c r="AB196" i="10"/>
  <c r="AC196" i="10"/>
  <c r="AD196" i="10"/>
  <c r="AE196" i="10"/>
  <c r="B197" i="10"/>
  <c r="C197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AD197" i="10"/>
  <c r="AE197" i="10"/>
  <c r="B198" i="10"/>
  <c r="C198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AD198" i="10"/>
  <c r="AE198" i="10"/>
  <c r="B199" i="10"/>
  <c r="C199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AD199" i="10"/>
  <c r="AE199" i="10"/>
  <c r="B200" i="10"/>
  <c r="C200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B201" i="10"/>
  <c r="C201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AD201" i="10"/>
  <c r="AE201" i="10"/>
  <c r="B202" i="10"/>
  <c r="C202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AD202" i="10"/>
  <c r="AE202" i="10"/>
  <c r="B203" i="10"/>
  <c r="C203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AD203" i="10"/>
  <c r="AE203" i="10"/>
  <c r="B204" i="10"/>
  <c r="C204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AD204" i="10"/>
  <c r="AE204" i="10"/>
  <c r="B205" i="10"/>
  <c r="C205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AB205" i="10"/>
  <c r="AC205" i="10"/>
  <c r="AD205" i="10"/>
  <c r="AE205" i="10"/>
  <c r="B206" i="10"/>
  <c r="C206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Z206" i="10"/>
  <c r="AA206" i="10"/>
  <c r="AB206" i="10"/>
  <c r="AC206" i="10"/>
  <c r="AD206" i="10"/>
  <c r="AE206" i="10"/>
  <c r="B207" i="10"/>
  <c r="C207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AD207" i="10"/>
  <c r="AE207" i="10"/>
  <c r="B208" i="10"/>
  <c r="C208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Z208" i="10"/>
  <c r="AA208" i="10"/>
  <c r="AB208" i="10"/>
  <c r="AC208" i="10"/>
  <c r="AD208" i="10"/>
  <c r="AE208" i="10"/>
  <c r="B209" i="10"/>
  <c r="C209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AB209" i="10"/>
  <c r="AC209" i="10"/>
  <c r="AD209" i="10"/>
  <c r="AE209" i="10"/>
  <c r="B210" i="10"/>
  <c r="C210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Z210" i="10"/>
  <c r="AA210" i="10"/>
  <c r="AB210" i="10"/>
  <c r="AC210" i="10"/>
  <c r="AD210" i="10"/>
  <c r="AE210" i="10"/>
  <c r="B211" i="10"/>
  <c r="C211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Z211" i="10"/>
  <c r="AA211" i="10"/>
  <c r="AB211" i="10"/>
  <c r="AC211" i="10"/>
  <c r="AD211" i="10"/>
  <c r="AE211" i="10"/>
  <c r="B212" i="10"/>
  <c r="C212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Z212" i="10"/>
  <c r="AA212" i="10"/>
  <c r="AB212" i="10"/>
  <c r="AC212" i="10"/>
  <c r="AD212" i="10"/>
  <c r="AE212" i="10"/>
  <c r="B213" i="10"/>
  <c r="C213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Z213" i="10"/>
  <c r="AA213" i="10"/>
  <c r="AB213" i="10"/>
  <c r="AC213" i="10"/>
  <c r="AD213" i="10"/>
  <c r="AE213" i="10"/>
  <c r="B214" i="10"/>
  <c r="C214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AB214" i="10"/>
  <c r="AC214" i="10"/>
  <c r="AD214" i="10"/>
  <c r="AE214" i="10"/>
  <c r="B215" i="10"/>
  <c r="C215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Z215" i="10"/>
  <c r="AA215" i="10"/>
  <c r="AB215" i="10"/>
  <c r="AC215" i="10"/>
  <c r="AD215" i="10"/>
  <c r="AE215" i="10"/>
  <c r="B216" i="10"/>
  <c r="C216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Z216" i="10"/>
  <c r="AA216" i="10"/>
  <c r="AB216" i="10"/>
  <c r="AC216" i="10"/>
  <c r="AD216" i="10"/>
  <c r="AE216" i="10"/>
  <c r="B217" i="10"/>
  <c r="C217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Z217" i="10"/>
  <c r="AA217" i="10"/>
  <c r="AB217" i="10"/>
  <c r="AC217" i="10"/>
  <c r="AD217" i="10"/>
  <c r="AE217" i="10"/>
  <c r="B218" i="10"/>
  <c r="C218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Z218" i="10"/>
  <c r="AA218" i="10"/>
  <c r="AB218" i="10"/>
  <c r="AC218" i="10"/>
  <c r="AD218" i="10"/>
  <c r="AE218" i="10"/>
  <c r="B219" i="10"/>
  <c r="C219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Z219" i="10"/>
  <c r="AA219" i="10"/>
  <c r="AB219" i="10"/>
  <c r="AC219" i="10"/>
  <c r="AD219" i="10"/>
  <c r="AE219" i="10"/>
  <c r="B220" i="10"/>
  <c r="C220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Z220" i="10"/>
  <c r="AA220" i="10"/>
  <c r="AB220" i="10"/>
  <c r="AC220" i="10"/>
  <c r="AD220" i="10"/>
  <c r="AE220" i="10"/>
  <c r="B221" i="10"/>
  <c r="C221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AE221" i="10"/>
  <c r="B222" i="10"/>
  <c r="C222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AB222" i="10"/>
  <c r="AC222" i="10"/>
  <c r="AD222" i="10"/>
  <c r="AE222" i="10"/>
  <c r="B223" i="10"/>
  <c r="C223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C223" i="10"/>
  <c r="AD223" i="10"/>
  <c r="AE223" i="10"/>
  <c r="B224" i="10"/>
  <c r="C224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Z224" i="10"/>
  <c r="AA224" i="10"/>
  <c r="AB224" i="10"/>
  <c r="AC224" i="10"/>
  <c r="AD224" i="10"/>
  <c r="AE224" i="10"/>
  <c r="B225" i="10"/>
  <c r="C225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C225" i="10"/>
  <c r="AD225" i="10"/>
  <c r="AE225" i="10"/>
  <c r="B226" i="10"/>
  <c r="C226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Z226" i="10"/>
  <c r="AA226" i="10"/>
  <c r="AB226" i="10"/>
  <c r="AC226" i="10"/>
  <c r="AD226" i="10"/>
  <c r="AE226" i="10"/>
  <c r="B227" i="10"/>
  <c r="C227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Z227" i="10"/>
  <c r="AA227" i="10"/>
  <c r="AB227" i="10"/>
  <c r="AC227" i="10"/>
  <c r="AD227" i="10"/>
  <c r="AE227" i="10"/>
  <c r="B228" i="10"/>
  <c r="C228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AD228" i="10"/>
  <c r="AE228" i="10"/>
  <c r="B229" i="10"/>
  <c r="C229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AE229" i="10"/>
  <c r="B230" i="10"/>
  <c r="C230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Z230" i="10"/>
  <c r="AA230" i="10"/>
  <c r="AB230" i="10"/>
  <c r="AC230" i="10"/>
  <c r="AD230" i="10"/>
  <c r="AE230" i="10"/>
  <c r="B231" i="10"/>
  <c r="C231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Z231" i="10"/>
  <c r="AA231" i="10"/>
  <c r="AB231" i="10"/>
  <c r="AC231" i="10"/>
  <c r="AD231" i="10"/>
  <c r="AE231" i="10"/>
  <c r="B232" i="10"/>
  <c r="C232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AD232" i="10"/>
  <c r="AE232" i="10"/>
  <c r="B233" i="10"/>
  <c r="C233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Z233" i="10"/>
  <c r="AA233" i="10"/>
  <c r="AB233" i="10"/>
  <c r="AC233" i="10"/>
  <c r="AD233" i="10"/>
  <c r="AE233" i="10"/>
  <c r="B234" i="10"/>
  <c r="C234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Z234" i="10"/>
  <c r="AA234" i="10"/>
  <c r="AB234" i="10"/>
  <c r="AC234" i="10"/>
  <c r="AD234" i="10"/>
  <c r="AE234" i="10"/>
  <c r="B235" i="10"/>
  <c r="C235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Z235" i="10"/>
  <c r="AA235" i="10"/>
  <c r="AB235" i="10"/>
  <c r="AC235" i="10"/>
  <c r="AD235" i="10"/>
  <c r="AE235" i="10"/>
  <c r="B236" i="10"/>
  <c r="C236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C236" i="10"/>
  <c r="AD236" i="10"/>
  <c r="AE236" i="10"/>
  <c r="B237" i="10"/>
  <c r="C237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Z237" i="10"/>
  <c r="AA237" i="10"/>
  <c r="AB237" i="10"/>
  <c r="AC237" i="10"/>
  <c r="AD237" i="10"/>
  <c r="AE237" i="10"/>
  <c r="B238" i="10"/>
  <c r="C238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AE238" i="10"/>
  <c r="B239" i="10"/>
  <c r="C239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AB239" i="10"/>
  <c r="AC239" i="10"/>
  <c r="AD239" i="10"/>
  <c r="AE239" i="10"/>
  <c r="B240" i="10"/>
  <c r="C240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AE240" i="10"/>
  <c r="B241" i="10"/>
  <c r="C241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B242" i="10"/>
  <c r="C242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AE242" i="10"/>
  <c r="B243" i="10"/>
  <c r="C243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AE243" i="10"/>
  <c r="B244" i="10"/>
  <c r="C244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AD244" i="10"/>
  <c r="AE244" i="10"/>
  <c r="B245" i="10"/>
  <c r="C245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C245" i="10"/>
  <c r="AD245" i="10"/>
  <c r="AE245" i="10"/>
  <c r="B246" i="10"/>
  <c r="C246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Z246" i="10"/>
  <c r="AA246" i="10"/>
  <c r="AB246" i="10"/>
  <c r="AC246" i="10"/>
  <c r="AD246" i="10"/>
  <c r="AE246" i="10"/>
  <c r="B247" i="10"/>
  <c r="C247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C247" i="10"/>
  <c r="AD247" i="10"/>
  <c r="AE247" i="10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AE248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AE249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AD250" i="10"/>
  <c r="AE250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Z251" i="10"/>
  <c r="AA251" i="10"/>
  <c r="AB251" i="10"/>
  <c r="AC251" i="10"/>
  <c r="AD251" i="10"/>
  <c r="AE251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Z252" i="10"/>
  <c r="AA252" i="10"/>
  <c r="AB252" i="10"/>
  <c r="AC252" i="10"/>
  <c r="AD252" i="10"/>
  <c r="AE252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Z253" i="10"/>
  <c r="AA253" i="10"/>
  <c r="AB253" i="10"/>
  <c r="AC253" i="10"/>
  <c r="AD253" i="10"/>
  <c r="AE253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Z254" i="10"/>
  <c r="AA254" i="10"/>
  <c r="AB254" i="10"/>
  <c r="AC254" i="10"/>
  <c r="AD254" i="10"/>
  <c r="AE254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Z255" i="10"/>
  <c r="AA255" i="10"/>
  <c r="AB255" i="10"/>
  <c r="AC255" i="10"/>
  <c r="AD255" i="10"/>
  <c r="AE255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Z256" i="10"/>
  <c r="AA256" i="10"/>
  <c r="AB256" i="10"/>
  <c r="AC256" i="10"/>
  <c r="AD256" i="10"/>
  <c r="AE256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AB257" i="10"/>
  <c r="AC257" i="10"/>
  <c r="AD257" i="10"/>
  <c r="AE257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AD258" i="10"/>
  <c r="AE258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Z259" i="10"/>
  <c r="AA259" i="10"/>
  <c r="AB259" i="10"/>
  <c r="AC259" i="10"/>
  <c r="AD259" i="10"/>
  <c r="AE259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Z260" i="10"/>
  <c r="AA260" i="10"/>
  <c r="AB260" i="10"/>
  <c r="AC260" i="10"/>
  <c r="AD260" i="10"/>
  <c r="AE260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Z261" i="10"/>
  <c r="AA261" i="10"/>
  <c r="AB261" i="10"/>
  <c r="AC261" i="10"/>
  <c r="AD261" i="10"/>
  <c r="AE261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Z262" i="10"/>
  <c r="AA262" i="10"/>
  <c r="AB262" i="10"/>
  <c r="AC262" i="10"/>
  <c r="AD262" i="10"/>
  <c r="AE262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Z263" i="10"/>
  <c r="AA263" i="10"/>
  <c r="AB263" i="10"/>
  <c r="AC263" i="10"/>
  <c r="AD263" i="10"/>
  <c r="AE263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Z264" i="10"/>
  <c r="AA264" i="10"/>
  <c r="AB264" i="10"/>
  <c r="AC264" i="10"/>
  <c r="AD264" i="10"/>
  <c r="AE264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Z265" i="10"/>
  <c r="AA265" i="10"/>
  <c r="AB265" i="10"/>
  <c r="AC265" i="10"/>
  <c r="AD265" i="10"/>
  <c r="AE265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Z266" i="10"/>
  <c r="AA266" i="10"/>
  <c r="AB266" i="10"/>
  <c r="AC266" i="10"/>
  <c r="AD266" i="10"/>
  <c r="AE266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AD267" i="10"/>
  <c r="AE267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Z268" i="10"/>
  <c r="AA268" i="10"/>
  <c r="AB268" i="10"/>
  <c r="AC268" i="10"/>
  <c r="AD268" i="10"/>
  <c r="AE268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Z269" i="10"/>
  <c r="AA269" i="10"/>
  <c r="AB269" i="10"/>
  <c r="AC269" i="10"/>
  <c r="AD269" i="10"/>
  <c r="AE269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AD270" i="10"/>
  <c r="AE270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Z271" i="10"/>
  <c r="AA271" i="10"/>
  <c r="AB271" i="10"/>
  <c r="AC271" i="10"/>
  <c r="AD271" i="10"/>
  <c r="AE271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Z272" i="10"/>
  <c r="AA272" i="10"/>
  <c r="AB272" i="10"/>
  <c r="AC272" i="10"/>
  <c r="AD272" i="10"/>
  <c r="AE272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Z273" i="10"/>
  <c r="AA273" i="10"/>
  <c r="AB273" i="10"/>
  <c r="AC273" i="10"/>
  <c r="AD273" i="10"/>
  <c r="AE273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Z274" i="10"/>
  <c r="AA274" i="10"/>
  <c r="AB274" i="10"/>
  <c r="AC274" i="10"/>
  <c r="AD274" i="10"/>
  <c r="AE274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Z275" i="10"/>
  <c r="AA275" i="10"/>
  <c r="AB275" i="10"/>
  <c r="AC275" i="10"/>
  <c r="AD275" i="10"/>
  <c r="AE275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Z276" i="10"/>
  <c r="AA276" i="10"/>
  <c r="AB276" i="10"/>
  <c r="AC276" i="10"/>
  <c r="AD276" i="10"/>
  <c r="AE276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Z277" i="10"/>
  <c r="AA277" i="10"/>
  <c r="AB277" i="10"/>
  <c r="AC277" i="10"/>
  <c r="AD277" i="10"/>
  <c r="AE277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Z278" i="10"/>
  <c r="AA278" i="10"/>
  <c r="AB278" i="10"/>
  <c r="AC278" i="10"/>
  <c r="AD278" i="10"/>
  <c r="AE278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Z279" i="10"/>
  <c r="AA279" i="10"/>
  <c r="AB279" i="10"/>
  <c r="AC279" i="10"/>
  <c r="AD279" i="10"/>
  <c r="AE279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Z280" i="10"/>
  <c r="AA280" i="10"/>
  <c r="AB280" i="10"/>
  <c r="AC280" i="10"/>
  <c r="AD280" i="10"/>
  <c r="AE280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Z281" i="10"/>
  <c r="AA281" i="10"/>
  <c r="AB281" i="10"/>
  <c r="AC281" i="10"/>
  <c r="AD281" i="10"/>
  <c r="AE281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Z282" i="10"/>
  <c r="AA282" i="10"/>
  <c r="AB282" i="10"/>
  <c r="AC282" i="10"/>
  <c r="AD282" i="10"/>
  <c r="AE282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Z283" i="10"/>
  <c r="AA283" i="10"/>
  <c r="AB283" i="10"/>
  <c r="AC283" i="10"/>
  <c r="AD283" i="10"/>
  <c r="AE283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Z284" i="10"/>
  <c r="AA284" i="10"/>
  <c r="AB284" i="10"/>
  <c r="AC284" i="10"/>
  <c r="AD284" i="10"/>
  <c r="AE284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Z285" i="10"/>
  <c r="AA285" i="10"/>
  <c r="AB285" i="10"/>
  <c r="AC285" i="10"/>
  <c r="AD285" i="10"/>
  <c r="AE285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Z286" i="10"/>
  <c r="AA286" i="10"/>
  <c r="AB286" i="10"/>
  <c r="AC286" i="10"/>
  <c r="AD286" i="10"/>
  <c r="AE286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Z287" i="10"/>
  <c r="AA287" i="10"/>
  <c r="AB287" i="10"/>
  <c r="AC287" i="10"/>
  <c r="AD287" i="10"/>
  <c r="AE287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Z288" i="10"/>
  <c r="AA288" i="10"/>
  <c r="AB288" i="10"/>
  <c r="AC288" i="10"/>
  <c r="AD288" i="10"/>
  <c r="AE288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Z289" i="10"/>
  <c r="AA289" i="10"/>
  <c r="AB289" i="10"/>
  <c r="AC289" i="10"/>
  <c r="AD289" i="10"/>
  <c r="AE289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AB290" i="10"/>
  <c r="AC290" i="10"/>
  <c r="AD290" i="10"/>
  <c r="AE290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Z291" i="10"/>
  <c r="AA291" i="10"/>
  <c r="AB291" i="10"/>
  <c r="AC291" i="10"/>
  <c r="AD291" i="10"/>
  <c r="AE291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Z292" i="10"/>
  <c r="AA292" i="10"/>
  <c r="AB292" i="10"/>
  <c r="AC292" i="10"/>
  <c r="AD292" i="10"/>
  <c r="AE292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AB293" i="10"/>
  <c r="AC293" i="10"/>
  <c r="AD293" i="10"/>
  <c r="AE293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Z294" i="10"/>
  <c r="AA294" i="10"/>
  <c r="AB294" i="10"/>
  <c r="AC294" i="10"/>
  <c r="AD294" i="10"/>
  <c r="AE294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Z295" i="10"/>
  <c r="AA295" i="10"/>
  <c r="AB295" i="10"/>
  <c r="AC295" i="10"/>
  <c r="AD295" i="10"/>
  <c r="AE295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Z296" i="10"/>
  <c r="AA296" i="10"/>
  <c r="AB296" i="10"/>
  <c r="AC296" i="10"/>
  <c r="AD296" i="10"/>
  <c r="AE296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Z297" i="10"/>
  <c r="AA297" i="10"/>
  <c r="AB297" i="10"/>
  <c r="AC297" i="10"/>
  <c r="AD297" i="10"/>
  <c r="AE297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Z298" i="10"/>
  <c r="AA298" i="10"/>
  <c r="AB298" i="10"/>
  <c r="AC298" i="10"/>
  <c r="AD298" i="10"/>
  <c r="AE298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Z299" i="10"/>
  <c r="AA299" i="10"/>
  <c r="AB299" i="10"/>
  <c r="AC299" i="10"/>
  <c r="AD299" i="10"/>
  <c r="AE299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AB300" i="10"/>
  <c r="AC300" i="10"/>
  <c r="AD300" i="10"/>
  <c r="AE300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Z301" i="10"/>
  <c r="AA301" i="10"/>
  <c r="AB301" i="10"/>
  <c r="AC301" i="10"/>
  <c r="AD301" i="10"/>
  <c r="AE301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Z302" i="10"/>
  <c r="AA302" i="10"/>
  <c r="AB302" i="10"/>
  <c r="AC302" i="10"/>
  <c r="AD302" i="10"/>
  <c r="AE302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Z303" i="10"/>
  <c r="AA303" i="10"/>
  <c r="AB303" i="10"/>
  <c r="AC303" i="10"/>
  <c r="AD303" i="10"/>
  <c r="AE303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Z304" i="10"/>
  <c r="AA304" i="10"/>
  <c r="AB304" i="10"/>
  <c r="AC304" i="10"/>
  <c r="AD304" i="10"/>
  <c r="AE304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Z305" i="10"/>
  <c r="AA305" i="10"/>
  <c r="AB305" i="10"/>
  <c r="AC305" i="10"/>
  <c r="AD305" i="10"/>
  <c r="AE305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Z306" i="10"/>
  <c r="AA306" i="10"/>
  <c r="AB306" i="10"/>
  <c r="AC306" i="10"/>
  <c r="AD306" i="10"/>
  <c r="AE306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Z307" i="10"/>
  <c r="AA307" i="10"/>
  <c r="AB307" i="10"/>
  <c r="AC307" i="10"/>
  <c r="AD307" i="10"/>
  <c r="AE307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Z308" i="10"/>
  <c r="AA308" i="10"/>
  <c r="AB308" i="10"/>
  <c r="AC308" i="10"/>
  <c r="AD308" i="10"/>
  <c r="AE308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Z309" i="10"/>
  <c r="AA309" i="10"/>
  <c r="AB309" i="10"/>
  <c r="AC309" i="10"/>
  <c r="AD309" i="10"/>
  <c r="AE309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Z310" i="10"/>
  <c r="AA310" i="10"/>
  <c r="AB310" i="10"/>
  <c r="AC310" i="10"/>
  <c r="AD310" i="10"/>
  <c r="AE310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Z311" i="10"/>
  <c r="AA311" i="10"/>
  <c r="AB311" i="10"/>
  <c r="AC311" i="10"/>
  <c r="AD311" i="10"/>
  <c r="AE311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Z312" i="10"/>
  <c r="AA312" i="10"/>
  <c r="AB312" i="10"/>
  <c r="AC312" i="10"/>
  <c r="AD312" i="10"/>
  <c r="AE312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Z313" i="10"/>
  <c r="AA313" i="10"/>
  <c r="AB313" i="10"/>
  <c r="AC313" i="10"/>
  <c r="AD313" i="10"/>
  <c r="AE313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Z314" i="10"/>
  <c r="AA314" i="10"/>
  <c r="AB314" i="10"/>
  <c r="AC314" i="10"/>
  <c r="AD314" i="10"/>
  <c r="AE314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Z315" i="10"/>
  <c r="AA315" i="10"/>
  <c r="AB315" i="10"/>
  <c r="AC315" i="10"/>
  <c r="AD315" i="10"/>
  <c r="AE315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Z316" i="10"/>
  <c r="AA316" i="10"/>
  <c r="AB316" i="10"/>
  <c r="AC316" i="10"/>
  <c r="AD316" i="10"/>
  <c r="AE316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O317" i="10"/>
  <c r="P317" i="10"/>
  <c r="Q317" i="10"/>
  <c r="R317" i="10"/>
  <c r="S317" i="10"/>
  <c r="T317" i="10"/>
  <c r="U317" i="10"/>
  <c r="V317" i="10"/>
  <c r="W317" i="10"/>
  <c r="X317" i="10"/>
  <c r="Y317" i="10"/>
  <c r="Z317" i="10"/>
  <c r="AA317" i="10"/>
  <c r="AB317" i="10"/>
  <c r="AC317" i="10"/>
  <c r="AD317" i="10"/>
  <c r="AE317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Z318" i="10"/>
  <c r="AA318" i="10"/>
  <c r="AB318" i="10"/>
  <c r="AC318" i="10"/>
  <c r="AD318" i="10"/>
  <c r="AE318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Z320" i="10"/>
  <c r="AA320" i="10"/>
  <c r="AB320" i="10"/>
  <c r="AC320" i="10"/>
  <c r="AD320" i="10"/>
  <c r="AE320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Z321" i="10"/>
  <c r="AA321" i="10"/>
  <c r="AB321" i="10"/>
  <c r="AC321" i="10"/>
  <c r="AD321" i="10"/>
  <c r="AE321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Z322" i="10"/>
  <c r="AA322" i="10"/>
  <c r="AB322" i="10"/>
  <c r="AC322" i="10"/>
  <c r="AD322" i="10"/>
  <c r="AE322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Z323" i="10"/>
  <c r="AA323" i="10"/>
  <c r="AB323" i="10"/>
  <c r="AC323" i="10"/>
  <c r="AD323" i="10"/>
  <c r="AE323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Z324" i="10"/>
  <c r="AA324" i="10"/>
  <c r="AB324" i="10"/>
  <c r="AC324" i="10"/>
  <c r="AD324" i="10"/>
  <c r="AE324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Z325" i="10"/>
  <c r="AA325" i="10"/>
  <c r="AB325" i="10"/>
  <c r="AC325" i="10"/>
  <c r="AD325" i="10"/>
  <c r="AE325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Z326" i="10"/>
  <c r="AA326" i="10"/>
  <c r="AB326" i="10"/>
  <c r="AC326" i="10"/>
  <c r="AD326" i="10"/>
  <c r="AE326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Z327" i="10"/>
  <c r="AA327" i="10"/>
  <c r="AB327" i="10"/>
  <c r="AC327" i="10"/>
  <c r="AD327" i="10"/>
  <c r="AE327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Z328" i="10"/>
  <c r="AA328" i="10"/>
  <c r="AB328" i="10"/>
  <c r="AC328" i="10"/>
  <c r="AD328" i="10"/>
  <c r="AE328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Z329" i="10"/>
  <c r="AA329" i="10"/>
  <c r="AB329" i="10"/>
  <c r="AC329" i="10"/>
  <c r="AD329" i="10"/>
  <c r="AE329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Z330" i="10"/>
  <c r="AA330" i="10"/>
  <c r="AB330" i="10"/>
  <c r="AC330" i="10"/>
  <c r="AD330" i="10"/>
  <c r="AE330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Z331" i="10"/>
  <c r="AA331" i="10"/>
  <c r="AB331" i="10"/>
  <c r="AC331" i="10"/>
  <c r="AD331" i="10"/>
  <c r="AE331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Z332" i="10"/>
  <c r="AA332" i="10"/>
  <c r="AB332" i="10"/>
  <c r="AC332" i="10"/>
  <c r="AD332" i="10"/>
  <c r="AE332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Z333" i="10"/>
  <c r="AA333" i="10"/>
  <c r="AB333" i="10"/>
  <c r="AC333" i="10"/>
  <c r="AD333" i="10"/>
  <c r="AE333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Z334" i="10"/>
  <c r="AA334" i="10"/>
  <c r="AB334" i="10"/>
  <c r="AC334" i="10"/>
  <c r="AD334" i="10"/>
  <c r="AE334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Z335" i="10"/>
  <c r="AA335" i="10"/>
  <c r="AB335" i="10"/>
  <c r="AC335" i="10"/>
  <c r="AD335" i="10"/>
  <c r="AE335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Z336" i="10"/>
  <c r="AA336" i="10"/>
  <c r="AB336" i="10"/>
  <c r="AC336" i="10"/>
  <c r="AD336" i="10"/>
  <c r="AE336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Z337" i="10"/>
  <c r="AA337" i="10"/>
  <c r="AB337" i="10"/>
  <c r="AC337" i="10"/>
  <c r="AD337" i="10"/>
  <c r="AE337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Z338" i="10"/>
  <c r="AA338" i="10"/>
  <c r="AB338" i="10"/>
  <c r="AC338" i="10"/>
  <c r="AD338" i="10"/>
  <c r="AE338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O339" i="10"/>
  <c r="P339" i="10"/>
  <c r="Q339" i="10"/>
  <c r="R339" i="10"/>
  <c r="S339" i="10"/>
  <c r="T339" i="10"/>
  <c r="U339" i="10"/>
  <c r="V339" i="10"/>
  <c r="W339" i="10"/>
  <c r="X339" i="10"/>
  <c r="Y339" i="10"/>
  <c r="Z339" i="10"/>
  <c r="AA339" i="10"/>
  <c r="AB339" i="10"/>
  <c r="AC339" i="10"/>
  <c r="AD339" i="10"/>
  <c r="AE339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Z340" i="10"/>
  <c r="AA340" i="10"/>
  <c r="AB340" i="10"/>
  <c r="AC340" i="10"/>
  <c r="AD340" i="10"/>
  <c r="AE340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Z341" i="10"/>
  <c r="AA341" i="10"/>
  <c r="AB341" i="10"/>
  <c r="AC341" i="10"/>
  <c r="AD341" i="10"/>
  <c r="AE341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Z342" i="10"/>
  <c r="AA342" i="10"/>
  <c r="AB342" i="10"/>
  <c r="AC342" i="10"/>
  <c r="AD342" i="10"/>
  <c r="AE342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O343" i="10"/>
  <c r="P343" i="10"/>
  <c r="Q343" i="10"/>
  <c r="R343" i="10"/>
  <c r="S343" i="10"/>
  <c r="T343" i="10"/>
  <c r="U343" i="10"/>
  <c r="V343" i="10"/>
  <c r="W343" i="10"/>
  <c r="X343" i="10"/>
  <c r="Y343" i="10"/>
  <c r="Z343" i="10"/>
  <c r="AA343" i="10"/>
  <c r="AB343" i="10"/>
  <c r="AC343" i="10"/>
  <c r="AD343" i="10"/>
  <c r="AE343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Z344" i="10"/>
  <c r="AA344" i="10"/>
  <c r="AB344" i="10"/>
  <c r="AC344" i="10"/>
  <c r="AD344" i="10"/>
  <c r="AE344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Z345" i="10"/>
  <c r="AA345" i="10"/>
  <c r="AB345" i="10"/>
  <c r="AC345" i="10"/>
  <c r="AD345" i="10"/>
  <c r="AE345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Z346" i="10"/>
  <c r="AA346" i="10"/>
  <c r="AB346" i="10"/>
  <c r="AC346" i="10"/>
  <c r="AD346" i="10"/>
  <c r="AE346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O347" i="10"/>
  <c r="P347" i="10"/>
  <c r="Q347" i="10"/>
  <c r="R347" i="10"/>
  <c r="S347" i="10"/>
  <c r="T347" i="10"/>
  <c r="U347" i="10"/>
  <c r="V347" i="10"/>
  <c r="W347" i="10"/>
  <c r="X347" i="10"/>
  <c r="Y347" i="10"/>
  <c r="Z347" i="10"/>
  <c r="AA347" i="10"/>
  <c r="AB347" i="10"/>
  <c r="AC347" i="10"/>
  <c r="AD347" i="10"/>
  <c r="AE347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Z348" i="10"/>
  <c r="AA348" i="10"/>
  <c r="AB348" i="10"/>
  <c r="AC348" i="10"/>
  <c r="AD348" i="10"/>
  <c r="AE348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Z349" i="10"/>
  <c r="AA349" i="10"/>
  <c r="AB349" i="10"/>
  <c r="AC349" i="10"/>
  <c r="AD349" i="10"/>
  <c r="AE349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O350" i="10"/>
  <c r="P350" i="10"/>
  <c r="Q350" i="10"/>
  <c r="R350" i="10"/>
  <c r="S350" i="10"/>
  <c r="T350" i="10"/>
  <c r="U350" i="10"/>
  <c r="V350" i="10"/>
  <c r="W350" i="10"/>
  <c r="X350" i="10"/>
  <c r="Y350" i="10"/>
  <c r="Z350" i="10"/>
  <c r="AA350" i="10"/>
  <c r="AB350" i="10"/>
  <c r="AC350" i="10"/>
  <c r="AD350" i="10"/>
  <c r="AE350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Z351" i="10"/>
  <c r="AA351" i="10"/>
  <c r="AB351" i="10"/>
  <c r="AC351" i="10"/>
  <c r="AD351" i="10"/>
  <c r="AE351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Z352" i="10"/>
  <c r="AA352" i="10"/>
  <c r="AB352" i="10"/>
  <c r="AC352" i="10"/>
  <c r="AD352" i="10"/>
  <c r="AE352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Z353" i="10"/>
  <c r="AA353" i="10"/>
  <c r="AB353" i="10"/>
  <c r="AC353" i="10"/>
  <c r="AD353" i="10"/>
  <c r="AE353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O354" i="10"/>
  <c r="P354" i="10"/>
  <c r="Q354" i="10"/>
  <c r="R354" i="10"/>
  <c r="S354" i="10"/>
  <c r="T354" i="10"/>
  <c r="U354" i="10"/>
  <c r="V354" i="10"/>
  <c r="W354" i="10"/>
  <c r="X354" i="10"/>
  <c r="Y354" i="10"/>
  <c r="Z354" i="10"/>
  <c r="AA354" i="10"/>
  <c r="AB354" i="10"/>
  <c r="AC354" i="10"/>
  <c r="AD354" i="10"/>
  <c r="AE354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Z355" i="10"/>
  <c r="AA355" i="10"/>
  <c r="AB355" i="10"/>
  <c r="AC355" i="10"/>
  <c r="AD355" i="10"/>
  <c r="AE355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Z356" i="10"/>
  <c r="AA356" i="10"/>
  <c r="AB356" i="10"/>
  <c r="AC356" i="10"/>
  <c r="AD356" i="10"/>
  <c r="AE356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Y357" i="10"/>
  <c r="Z357" i="10"/>
  <c r="AA357" i="10"/>
  <c r="AB357" i="10"/>
  <c r="AC357" i="10"/>
  <c r="AD357" i="10"/>
  <c r="AE357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Z358" i="10"/>
  <c r="AA358" i="10"/>
  <c r="AB358" i="10"/>
  <c r="AC358" i="10"/>
  <c r="AD358" i="10"/>
  <c r="AE358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Z359" i="10"/>
  <c r="AA359" i="10"/>
  <c r="AB359" i="10"/>
  <c r="AC359" i="10"/>
  <c r="AD359" i="10"/>
  <c r="AE359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Z360" i="10"/>
  <c r="AA360" i="10"/>
  <c r="AB360" i="10"/>
  <c r="AC360" i="10"/>
  <c r="AD360" i="10"/>
  <c r="AE360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Z361" i="10"/>
  <c r="AA361" i="10"/>
  <c r="AB361" i="10"/>
  <c r="AC361" i="10"/>
  <c r="AD361" i="10"/>
  <c r="AE361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Z362" i="10"/>
  <c r="AA362" i="10"/>
  <c r="AB362" i="10"/>
  <c r="AC362" i="10"/>
  <c r="AD362" i="10"/>
  <c r="AE362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Z363" i="10"/>
  <c r="AA363" i="10"/>
  <c r="AB363" i="10"/>
  <c r="AC363" i="10"/>
  <c r="AD363" i="10"/>
  <c r="AE363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Z364" i="10"/>
  <c r="AA364" i="10"/>
  <c r="AB364" i="10"/>
  <c r="AC364" i="10"/>
  <c r="AD364" i="10"/>
  <c r="AE364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Z365" i="10"/>
  <c r="AA365" i="10"/>
  <c r="AB365" i="10"/>
  <c r="AC365" i="10"/>
  <c r="AD365" i="10"/>
  <c r="AE365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Z366" i="10"/>
  <c r="AA366" i="10"/>
  <c r="AB366" i="10"/>
  <c r="AC366" i="10"/>
  <c r="AD366" i="10"/>
  <c r="AE366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Z367" i="10"/>
  <c r="AA367" i="10"/>
  <c r="AB367" i="10"/>
  <c r="AC367" i="10"/>
  <c r="AD367" i="10"/>
  <c r="AE367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Z368" i="10"/>
  <c r="AA368" i="10"/>
  <c r="AB368" i="10"/>
  <c r="AC368" i="10"/>
  <c r="AD368" i="10"/>
  <c r="AE368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Y369" i="10"/>
  <c r="Z369" i="10"/>
  <c r="AA369" i="10"/>
  <c r="AB369" i="10"/>
  <c r="AC369" i="10"/>
  <c r="AD369" i="10"/>
  <c r="AE369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Z370" i="10"/>
  <c r="AA370" i="10"/>
  <c r="AB370" i="10"/>
  <c r="AC370" i="10"/>
  <c r="AD370" i="10"/>
  <c r="AE370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Y371" i="10"/>
  <c r="Z371" i="10"/>
  <c r="AA371" i="10"/>
  <c r="AB371" i="10"/>
  <c r="AC371" i="10"/>
  <c r="AD371" i="10"/>
  <c r="AE371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Z372" i="10"/>
  <c r="AA372" i="10"/>
  <c r="AB372" i="10"/>
  <c r="AC372" i="10"/>
  <c r="AD372" i="10"/>
  <c r="AE372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Y373" i="10"/>
  <c r="Z373" i="10"/>
  <c r="AA373" i="10"/>
  <c r="AB373" i="10"/>
  <c r="AC373" i="10"/>
  <c r="AD373" i="10"/>
  <c r="AE373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Z374" i="10"/>
  <c r="AA374" i="10"/>
  <c r="AB374" i="10"/>
  <c r="AC374" i="10"/>
  <c r="AD374" i="10"/>
  <c r="AE374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Y375" i="10"/>
  <c r="Z375" i="10"/>
  <c r="AA375" i="10"/>
  <c r="AB375" i="10"/>
  <c r="AC375" i="10"/>
  <c r="AD375" i="10"/>
  <c r="AE375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Z376" i="10"/>
  <c r="AA376" i="10"/>
  <c r="AB376" i="10"/>
  <c r="AC376" i="10"/>
  <c r="AD376" i="10"/>
  <c r="AE376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Z377" i="10"/>
  <c r="AA377" i="10"/>
  <c r="AB377" i="10"/>
  <c r="AC377" i="10"/>
  <c r="AD377" i="10"/>
  <c r="AE377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O378" i="10"/>
  <c r="P378" i="10"/>
  <c r="Q378" i="10"/>
  <c r="R378" i="10"/>
  <c r="S378" i="10"/>
  <c r="T378" i="10"/>
  <c r="U378" i="10"/>
  <c r="V378" i="10"/>
  <c r="W378" i="10"/>
  <c r="X378" i="10"/>
  <c r="Y378" i="10"/>
  <c r="Z378" i="10"/>
  <c r="AA378" i="10"/>
  <c r="AB378" i="10"/>
  <c r="AC378" i="10"/>
  <c r="AD378" i="10"/>
  <c r="AE378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Z379" i="10"/>
  <c r="AA379" i="10"/>
  <c r="AB379" i="10"/>
  <c r="AC379" i="10"/>
  <c r="AD379" i="10"/>
  <c r="AE379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Y380" i="10"/>
  <c r="Z380" i="10"/>
  <c r="AA380" i="10"/>
  <c r="AB380" i="10"/>
  <c r="AC380" i="10"/>
  <c r="AD380" i="10"/>
  <c r="AE380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Y381" i="10"/>
  <c r="Z381" i="10"/>
  <c r="AA381" i="10"/>
  <c r="AB381" i="10"/>
  <c r="AC381" i="10"/>
  <c r="AD381" i="10"/>
  <c r="AE381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Z382" i="10"/>
  <c r="AA382" i="10"/>
  <c r="AB382" i="10"/>
  <c r="AC382" i="10"/>
  <c r="AD382" i="10"/>
  <c r="AE382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Y383" i="10"/>
  <c r="Z383" i="10"/>
  <c r="AA383" i="10"/>
  <c r="AB383" i="10"/>
  <c r="AC383" i="10"/>
  <c r="AD383" i="10"/>
  <c r="AE383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Y384" i="10"/>
  <c r="Z384" i="10"/>
  <c r="AA384" i="10"/>
  <c r="AB384" i="10"/>
  <c r="AC384" i="10"/>
  <c r="AD384" i="10"/>
  <c r="AE384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Y385" i="10"/>
  <c r="Z385" i="10"/>
  <c r="AA385" i="10"/>
  <c r="AB385" i="10"/>
  <c r="AC385" i="10"/>
  <c r="AD385" i="10"/>
  <c r="AE385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Y386" i="10"/>
  <c r="Z386" i="10"/>
  <c r="AA386" i="10"/>
  <c r="AB386" i="10"/>
  <c r="AC386" i="10"/>
  <c r="AD386" i="10"/>
  <c r="AE386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Z387" i="10"/>
  <c r="AA387" i="10"/>
  <c r="AB387" i="10"/>
  <c r="AC387" i="10"/>
  <c r="AD387" i="10"/>
  <c r="AE387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Y388" i="10"/>
  <c r="Z388" i="10"/>
  <c r="AA388" i="10"/>
  <c r="AB388" i="10"/>
  <c r="AC388" i="10"/>
  <c r="AD388" i="10"/>
  <c r="AE388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Z389" i="10"/>
  <c r="AA389" i="10"/>
  <c r="AB389" i="10"/>
  <c r="AC389" i="10"/>
  <c r="AD389" i="10"/>
  <c r="AE389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O390" i="10"/>
  <c r="P390" i="10"/>
  <c r="Q390" i="10"/>
  <c r="R390" i="10"/>
  <c r="S390" i="10"/>
  <c r="T390" i="10"/>
  <c r="U390" i="10"/>
  <c r="V390" i="10"/>
  <c r="W390" i="10"/>
  <c r="X390" i="10"/>
  <c r="Y390" i="10"/>
  <c r="Z390" i="10"/>
  <c r="AA390" i="10"/>
  <c r="AB390" i="10"/>
  <c r="AC390" i="10"/>
  <c r="AD390" i="10"/>
  <c r="AE390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Y391" i="10"/>
  <c r="Z391" i="10"/>
  <c r="AA391" i="10"/>
  <c r="AB391" i="10"/>
  <c r="AC391" i="10"/>
  <c r="AD391" i="10"/>
  <c r="AE391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P392" i="10"/>
  <c r="Q392" i="10"/>
  <c r="R392" i="10"/>
  <c r="S392" i="10"/>
  <c r="T392" i="10"/>
  <c r="U392" i="10"/>
  <c r="V392" i="10"/>
  <c r="W392" i="10"/>
  <c r="X392" i="10"/>
  <c r="Y392" i="10"/>
  <c r="Z392" i="10"/>
  <c r="AA392" i="10"/>
  <c r="AB392" i="10"/>
  <c r="AC392" i="10"/>
  <c r="AD392" i="10"/>
  <c r="AE392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Y393" i="10"/>
  <c r="Z393" i="10"/>
  <c r="AA393" i="10"/>
  <c r="AB393" i="10"/>
  <c r="AC393" i="10"/>
  <c r="AD393" i="10"/>
  <c r="AE393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Y394" i="10"/>
  <c r="Z394" i="10"/>
  <c r="AA394" i="10"/>
  <c r="AB394" i="10"/>
  <c r="AC394" i="10"/>
  <c r="AD394" i="10"/>
  <c r="AE394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Y395" i="10"/>
  <c r="Z395" i="10"/>
  <c r="AA395" i="10"/>
  <c r="AB395" i="10"/>
  <c r="AC395" i="10"/>
  <c r="AD395" i="10"/>
  <c r="AE395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Z396" i="10"/>
  <c r="AA396" i="10"/>
  <c r="AB396" i="10"/>
  <c r="AC396" i="10"/>
  <c r="AD396" i="10"/>
  <c r="AE396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Y397" i="10"/>
  <c r="Z397" i="10"/>
  <c r="AA397" i="10"/>
  <c r="AB397" i="10"/>
  <c r="AC397" i="10"/>
  <c r="AD397" i="10"/>
  <c r="AE397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Z398" i="10"/>
  <c r="AA398" i="10"/>
  <c r="AB398" i="10"/>
  <c r="AC398" i="10"/>
  <c r="AD398" i="10"/>
  <c r="AE398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Y399" i="10"/>
  <c r="Z399" i="10"/>
  <c r="AA399" i="10"/>
  <c r="AB399" i="10"/>
  <c r="AC399" i="10"/>
  <c r="AD399" i="10"/>
  <c r="AE399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Y400" i="10"/>
  <c r="Z400" i="10"/>
  <c r="AA400" i="10"/>
  <c r="AB400" i="10"/>
  <c r="AC400" i="10"/>
  <c r="AD400" i="10"/>
  <c r="AE400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Y401" i="10"/>
  <c r="Z401" i="10"/>
  <c r="AA401" i="10"/>
  <c r="AB401" i="10"/>
  <c r="AC401" i="10"/>
  <c r="AD401" i="10"/>
  <c r="AE401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O402" i="10"/>
  <c r="P402" i="10"/>
  <c r="Q402" i="10"/>
  <c r="R402" i="10"/>
  <c r="S402" i="10"/>
  <c r="T402" i="10"/>
  <c r="U402" i="10"/>
  <c r="V402" i="10"/>
  <c r="W402" i="10"/>
  <c r="X402" i="10"/>
  <c r="Y402" i="10"/>
  <c r="Z402" i="10"/>
  <c r="AA402" i="10"/>
  <c r="AB402" i="10"/>
  <c r="AC402" i="10"/>
  <c r="AD402" i="10"/>
  <c r="AE402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O403" i="10"/>
  <c r="P403" i="10"/>
  <c r="Q403" i="10"/>
  <c r="R403" i="10"/>
  <c r="S403" i="10"/>
  <c r="T403" i="10"/>
  <c r="U403" i="10"/>
  <c r="V403" i="10"/>
  <c r="W403" i="10"/>
  <c r="X403" i="10"/>
  <c r="Y403" i="10"/>
  <c r="Z403" i="10"/>
  <c r="AA403" i="10"/>
  <c r="AB403" i="10"/>
  <c r="AC403" i="10"/>
  <c r="AD403" i="10"/>
  <c r="AE403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O404" i="10"/>
  <c r="P404" i="10"/>
  <c r="Q404" i="10"/>
  <c r="R404" i="10"/>
  <c r="S404" i="10"/>
  <c r="T404" i="10"/>
  <c r="U404" i="10"/>
  <c r="V404" i="10"/>
  <c r="W404" i="10"/>
  <c r="X404" i="10"/>
  <c r="Y404" i="10"/>
  <c r="Z404" i="10"/>
  <c r="AA404" i="10"/>
  <c r="AB404" i="10"/>
  <c r="AC404" i="10"/>
  <c r="AD404" i="10"/>
  <c r="AE404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Y405" i="10"/>
  <c r="Z405" i="10"/>
  <c r="AA405" i="10"/>
  <c r="AB405" i="10"/>
  <c r="AC405" i="10"/>
  <c r="AD405" i="10"/>
  <c r="AE405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Z406" i="10"/>
  <c r="AA406" i="10"/>
  <c r="AB406" i="10"/>
  <c r="AC406" i="10"/>
  <c r="AD406" i="10"/>
  <c r="AE406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Z407" i="10"/>
  <c r="AA407" i="10"/>
  <c r="AB407" i="10"/>
  <c r="AC407" i="10"/>
  <c r="AD407" i="10"/>
  <c r="AE407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Z408" i="10"/>
  <c r="AA408" i="10"/>
  <c r="AB408" i="10"/>
  <c r="AC408" i="10"/>
  <c r="AD408" i="10"/>
  <c r="AE408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Y409" i="10"/>
  <c r="Z409" i="10"/>
  <c r="AA409" i="10"/>
  <c r="AB409" i="10"/>
  <c r="AC409" i="10"/>
  <c r="AD409" i="10"/>
  <c r="AE409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Z410" i="10"/>
  <c r="AA410" i="10"/>
  <c r="AB410" i="10"/>
  <c r="AC410" i="10"/>
  <c r="AD410" i="10"/>
  <c r="AE410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Z411" i="10"/>
  <c r="AA411" i="10"/>
  <c r="AB411" i="10"/>
  <c r="AC411" i="10"/>
  <c r="AD411" i="10"/>
  <c r="AE411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P412" i="10"/>
  <c r="Q412" i="10"/>
  <c r="R412" i="10"/>
  <c r="S412" i="10"/>
  <c r="T412" i="10"/>
  <c r="U412" i="10"/>
  <c r="V412" i="10"/>
  <c r="W412" i="10"/>
  <c r="X412" i="10"/>
  <c r="Y412" i="10"/>
  <c r="Z412" i="10"/>
  <c r="AA412" i="10"/>
  <c r="AB412" i="10"/>
  <c r="AC412" i="10"/>
  <c r="AD412" i="10"/>
  <c r="AE412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Z413" i="10"/>
  <c r="AA413" i="10"/>
  <c r="AB413" i="10"/>
  <c r="AC413" i="10"/>
  <c r="AD413" i="10"/>
  <c r="AE413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Z414" i="10"/>
  <c r="AA414" i="10"/>
  <c r="AB414" i="10"/>
  <c r="AC414" i="10"/>
  <c r="AD414" i="10"/>
  <c r="AE414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Z415" i="10"/>
  <c r="AA415" i="10"/>
  <c r="AB415" i="10"/>
  <c r="AC415" i="10"/>
  <c r="AD415" i="10"/>
  <c r="AE415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Z416" i="10"/>
  <c r="AA416" i="10"/>
  <c r="AB416" i="10"/>
  <c r="AC416" i="10"/>
  <c r="AD416" i="10"/>
  <c r="AE416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Z417" i="10"/>
  <c r="AA417" i="10"/>
  <c r="AB417" i="10"/>
  <c r="AC417" i="10"/>
  <c r="AD417" i="10"/>
  <c r="AE417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Z418" i="10"/>
  <c r="AA418" i="10"/>
  <c r="AB418" i="10"/>
  <c r="AC418" i="10"/>
  <c r="AD418" i="10"/>
  <c r="AE418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Z419" i="10"/>
  <c r="AA419" i="10"/>
  <c r="AB419" i="10"/>
  <c r="AC419" i="10"/>
  <c r="AD419" i="10"/>
  <c r="AE419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Z420" i="10"/>
  <c r="AA420" i="10"/>
  <c r="AB420" i="10"/>
  <c r="AC420" i="10"/>
  <c r="AD420" i="10"/>
  <c r="AE420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Z421" i="10"/>
  <c r="AA421" i="10"/>
  <c r="AB421" i="10"/>
  <c r="AC421" i="10"/>
  <c r="AD421" i="10"/>
  <c r="AE421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O422" i="10"/>
  <c r="P422" i="10"/>
  <c r="Q422" i="10"/>
  <c r="R422" i="10"/>
  <c r="S422" i="10"/>
  <c r="T422" i="10"/>
  <c r="U422" i="10"/>
  <c r="V422" i="10"/>
  <c r="W422" i="10"/>
  <c r="X422" i="10"/>
  <c r="Y422" i="10"/>
  <c r="Z422" i="10"/>
  <c r="AA422" i="10"/>
  <c r="AB422" i="10"/>
  <c r="AC422" i="10"/>
  <c r="AD422" i="10"/>
  <c r="AE422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Z423" i="10"/>
  <c r="AA423" i="10"/>
  <c r="AB423" i="10"/>
  <c r="AC423" i="10"/>
  <c r="AD423" i="10"/>
  <c r="AE423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Z424" i="10"/>
  <c r="AA424" i="10"/>
  <c r="AB424" i="10"/>
  <c r="AC424" i="10"/>
  <c r="AD424" i="10"/>
  <c r="AE424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Z425" i="10"/>
  <c r="AA425" i="10"/>
  <c r="AB425" i="10"/>
  <c r="AC425" i="10"/>
  <c r="AD425" i="10"/>
  <c r="AE425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Z426" i="10"/>
  <c r="AA426" i="10"/>
  <c r="AB426" i="10"/>
  <c r="AC426" i="10"/>
  <c r="AD426" i="10"/>
  <c r="AE426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O427" i="10"/>
  <c r="P427" i="10"/>
  <c r="Q427" i="10"/>
  <c r="R427" i="10"/>
  <c r="S427" i="10"/>
  <c r="T427" i="10"/>
  <c r="U427" i="10"/>
  <c r="V427" i="10"/>
  <c r="W427" i="10"/>
  <c r="X427" i="10"/>
  <c r="Y427" i="10"/>
  <c r="Z427" i="10"/>
  <c r="AA427" i="10"/>
  <c r="AB427" i="10"/>
  <c r="AC427" i="10"/>
  <c r="AD427" i="10"/>
  <c r="AE427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Z428" i="10"/>
  <c r="AA428" i="10"/>
  <c r="AB428" i="10"/>
  <c r="AC428" i="10"/>
  <c r="AD428" i="10"/>
  <c r="AE428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Z429" i="10"/>
  <c r="AA429" i="10"/>
  <c r="AB429" i="10"/>
  <c r="AC429" i="10"/>
  <c r="AD429" i="10"/>
  <c r="AE429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O430" i="10"/>
  <c r="P430" i="10"/>
  <c r="Q430" i="10"/>
  <c r="R430" i="10"/>
  <c r="S430" i="10"/>
  <c r="T430" i="10"/>
  <c r="U430" i="10"/>
  <c r="V430" i="10"/>
  <c r="W430" i="10"/>
  <c r="X430" i="10"/>
  <c r="Y430" i="10"/>
  <c r="Z430" i="10"/>
  <c r="AA430" i="10"/>
  <c r="AB430" i="10"/>
  <c r="AC430" i="10"/>
  <c r="AD430" i="10"/>
  <c r="AE430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Z431" i="10"/>
  <c r="AA431" i="10"/>
  <c r="AB431" i="10"/>
  <c r="AC431" i="10"/>
  <c r="AD431" i="10"/>
  <c r="AE431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Z432" i="10"/>
  <c r="AA432" i="10"/>
  <c r="AB432" i="10"/>
  <c r="AC432" i="10"/>
  <c r="AD432" i="10"/>
  <c r="AE432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O433" i="10"/>
  <c r="P433" i="10"/>
  <c r="Q433" i="10"/>
  <c r="R433" i="10"/>
  <c r="S433" i="10"/>
  <c r="T433" i="10"/>
  <c r="U433" i="10"/>
  <c r="V433" i="10"/>
  <c r="W433" i="10"/>
  <c r="X433" i="10"/>
  <c r="Y433" i="10"/>
  <c r="Z433" i="10"/>
  <c r="AA433" i="10"/>
  <c r="AB433" i="10"/>
  <c r="AC433" i="10"/>
  <c r="AD433" i="10"/>
  <c r="AE433" i="10"/>
  <c r="B434" i="10"/>
  <c r="C434" i="10"/>
  <c r="D434" i="10"/>
  <c r="E434" i="10"/>
  <c r="F434" i="10"/>
  <c r="G434" i="10"/>
  <c r="H434" i="10"/>
  <c r="I434" i="10"/>
  <c r="J434" i="10"/>
  <c r="K434" i="10"/>
  <c r="L434" i="10"/>
  <c r="M434" i="10"/>
  <c r="N434" i="10"/>
  <c r="O434" i="10"/>
  <c r="P434" i="10"/>
  <c r="Q434" i="10"/>
  <c r="R434" i="10"/>
  <c r="S434" i="10"/>
  <c r="T434" i="10"/>
  <c r="U434" i="10"/>
  <c r="V434" i="10"/>
  <c r="W434" i="10"/>
  <c r="X434" i="10"/>
  <c r="Y434" i="10"/>
  <c r="Z434" i="10"/>
  <c r="AA434" i="10"/>
  <c r="AB434" i="10"/>
  <c r="AC434" i="10"/>
  <c r="AD434" i="10"/>
  <c r="AE434" i="10"/>
  <c r="B435" i="10"/>
  <c r="C435" i="10"/>
  <c r="D435" i="10"/>
  <c r="E435" i="10"/>
  <c r="F435" i="10"/>
  <c r="G435" i="10"/>
  <c r="H435" i="10"/>
  <c r="I435" i="10"/>
  <c r="J435" i="10"/>
  <c r="K435" i="10"/>
  <c r="L435" i="10"/>
  <c r="M435" i="10"/>
  <c r="N435" i="10"/>
  <c r="O435" i="10"/>
  <c r="P435" i="10"/>
  <c r="Q435" i="10"/>
  <c r="R435" i="10"/>
  <c r="S435" i="10"/>
  <c r="T435" i="10"/>
  <c r="U435" i="10"/>
  <c r="V435" i="10"/>
  <c r="W435" i="10"/>
  <c r="X435" i="10"/>
  <c r="Y435" i="10"/>
  <c r="Z435" i="10"/>
  <c r="AA435" i="10"/>
  <c r="AB435" i="10"/>
  <c r="AC435" i="10"/>
  <c r="AD435" i="10"/>
  <c r="AE435" i="10"/>
  <c r="B436" i="10"/>
  <c r="C436" i="10"/>
  <c r="D436" i="10"/>
  <c r="E436" i="10"/>
  <c r="F436" i="10"/>
  <c r="G436" i="10"/>
  <c r="H436" i="10"/>
  <c r="I436" i="10"/>
  <c r="J436" i="10"/>
  <c r="K436" i="10"/>
  <c r="L436" i="10"/>
  <c r="M436" i="10"/>
  <c r="N436" i="10"/>
  <c r="O436" i="10"/>
  <c r="P436" i="10"/>
  <c r="Q436" i="10"/>
  <c r="R436" i="10"/>
  <c r="S436" i="10"/>
  <c r="T436" i="10"/>
  <c r="U436" i="10"/>
  <c r="V436" i="10"/>
  <c r="W436" i="10"/>
  <c r="X436" i="10"/>
  <c r="Y436" i="10"/>
  <c r="Z436" i="10"/>
  <c r="AA436" i="10"/>
  <c r="AB436" i="10"/>
  <c r="AC436" i="10"/>
  <c r="AD436" i="10"/>
  <c r="AE436" i="10"/>
  <c r="B437" i="10"/>
  <c r="C437" i="10"/>
  <c r="D437" i="10"/>
  <c r="E437" i="10"/>
  <c r="F437" i="10"/>
  <c r="G437" i="10"/>
  <c r="H437" i="10"/>
  <c r="I437" i="10"/>
  <c r="J437" i="10"/>
  <c r="K437" i="10"/>
  <c r="L437" i="10"/>
  <c r="M437" i="10"/>
  <c r="N437" i="10"/>
  <c r="O437" i="10"/>
  <c r="P437" i="10"/>
  <c r="Q437" i="10"/>
  <c r="R437" i="10"/>
  <c r="S437" i="10"/>
  <c r="T437" i="10"/>
  <c r="U437" i="10"/>
  <c r="V437" i="10"/>
  <c r="W437" i="10"/>
  <c r="X437" i="10"/>
  <c r="Y437" i="10"/>
  <c r="Z437" i="10"/>
  <c r="AA437" i="10"/>
  <c r="AB437" i="10"/>
  <c r="AC437" i="10"/>
  <c r="AD437" i="10"/>
  <c r="AE437" i="10"/>
  <c r="B438" i="10"/>
  <c r="C438" i="10"/>
  <c r="D438" i="10"/>
  <c r="E438" i="10"/>
  <c r="F438" i="10"/>
  <c r="G438" i="10"/>
  <c r="H438" i="10"/>
  <c r="I438" i="10"/>
  <c r="J438" i="10"/>
  <c r="K438" i="10"/>
  <c r="L438" i="10"/>
  <c r="M438" i="10"/>
  <c r="N438" i="10"/>
  <c r="O438" i="10"/>
  <c r="P438" i="10"/>
  <c r="Q438" i="10"/>
  <c r="R438" i="10"/>
  <c r="S438" i="10"/>
  <c r="T438" i="10"/>
  <c r="U438" i="10"/>
  <c r="V438" i="10"/>
  <c r="W438" i="10"/>
  <c r="X438" i="10"/>
  <c r="Y438" i="10"/>
  <c r="Z438" i="10"/>
  <c r="AA438" i="10"/>
  <c r="AB438" i="10"/>
  <c r="AC438" i="10"/>
  <c r="AD438" i="10"/>
  <c r="AE438" i="10"/>
  <c r="B439" i="10"/>
  <c r="C439" i="10"/>
  <c r="D439" i="10"/>
  <c r="E439" i="10"/>
  <c r="F439" i="10"/>
  <c r="G439" i="10"/>
  <c r="H439" i="10"/>
  <c r="I439" i="10"/>
  <c r="J439" i="10"/>
  <c r="K439" i="10"/>
  <c r="L439" i="10"/>
  <c r="M439" i="10"/>
  <c r="N439" i="10"/>
  <c r="O439" i="10"/>
  <c r="P439" i="10"/>
  <c r="Q439" i="10"/>
  <c r="R439" i="10"/>
  <c r="S439" i="10"/>
  <c r="T439" i="10"/>
  <c r="U439" i="10"/>
  <c r="V439" i="10"/>
  <c r="W439" i="10"/>
  <c r="X439" i="10"/>
  <c r="Y439" i="10"/>
  <c r="Z439" i="10"/>
  <c r="AA439" i="10"/>
  <c r="AB439" i="10"/>
  <c r="AC439" i="10"/>
  <c r="AD439" i="10"/>
  <c r="AE439" i="10"/>
  <c r="B440" i="10"/>
  <c r="C440" i="10"/>
  <c r="D440" i="10"/>
  <c r="E440" i="10"/>
  <c r="F440" i="10"/>
  <c r="G440" i="10"/>
  <c r="H440" i="10"/>
  <c r="I440" i="10"/>
  <c r="J440" i="10"/>
  <c r="K440" i="10"/>
  <c r="L440" i="10"/>
  <c r="M440" i="10"/>
  <c r="N440" i="10"/>
  <c r="O440" i="10"/>
  <c r="P440" i="10"/>
  <c r="Q440" i="10"/>
  <c r="R440" i="10"/>
  <c r="S440" i="10"/>
  <c r="T440" i="10"/>
  <c r="U440" i="10"/>
  <c r="V440" i="10"/>
  <c r="W440" i="10"/>
  <c r="X440" i="10"/>
  <c r="Y440" i="10"/>
  <c r="Z440" i="10"/>
  <c r="AA440" i="10"/>
  <c r="AB440" i="10"/>
  <c r="AC440" i="10"/>
  <c r="AD440" i="10"/>
  <c r="AE440" i="10"/>
  <c r="B441" i="10"/>
  <c r="C441" i="10"/>
  <c r="D441" i="10"/>
  <c r="E441" i="10"/>
  <c r="F441" i="10"/>
  <c r="G441" i="10"/>
  <c r="H441" i="10"/>
  <c r="I441" i="10"/>
  <c r="J441" i="10"/>
  <c r="K441" i="10"/>
  <c r="L441" i="10"/>
  <c r="M441" i="10"/>
  <c r="N441" i="10"/>
  <c r="O441" i="10"/>
  <c r="P441" i="10"/>
  <c r="Q441" i="10"/>
  <c r="R441" i="10"/>
  <c r="S441" i="10"/>
  <c r="T441" i="10"/>
  <c r="U441" i="10"/>
  <c r="V441" i="10"/>
  <c r="W441" i="10"/>
  <c r="X441" i="10"/>
  <c r="Y441" i="10"/>
  <c r="Z441" i="10"/>
  <c r="AA441" i="10"/>
  <c r="AB441" i="10"/>
  <c r="AC441" i="10"/>
  <c r="AD441" i="10"/>
  <c r="AE441" i="10"/>
  <c r="B442" i="10"/>
  <c r="C442" i="10"/>
  <c r="D442" i="10"/>
  <c r="E442" i="10"/>
  <c r="F442" i="10"/>
  <c r="G442" i="10"/>
  <c r="H442" i="10"/>
  <c r="I442" i="10"/>
  <c r="J442" i="10"/>
  <c r="K442" i="10"/>
  <c r="L442" i="10"/>
  <c r="M442" i="10"/>
  <c r="N442" i="10"/>
  <c r="O442" i="10"/>
  <c r="P442" i="10"/>
  <c r="Q442" i="10"/>
  <c r="R442" i="10"/>
  <c r="S442" i="10"/>
  <c r="T442" i="10"/>
  <c r="U442" i="10"/>
  <c r="V442" i="10"/>
  <c r="W442" i="10"/>
  <c r="X442" i="10"/>
  <c r="Y442" i="10"/>
  <c r="Z442" i="10"/>
  <c r="AA442" i="10"/>
  <c r="AB442" i="10"/>
  <c r="AC442" i="10"/>
  <c r="AD442" i="10"/>
  <c r="AE442" i="10"/>
  <c r="B443" i="10"/>
  <c r="C443" i="10"/>
  <c r="D443" i="10"/>
  <c r="E443" i="10"/>
  <c r="F443" i="10"/>
  <c r="G443" i="10"/>
  <c r="H443" i="10"/>
  <c r="I443" i="10"/>
  <c r="J443" i="10"/>
  <c r="K443" i="10"/>
  <c r="L443" i="10"/>
  <c r="M443" i="10"/>
  <c r="N443" i="10"/>
  <c r="O443" i="10"/>
  <c r="P443" i="10"/>
  <c r="Q443" i="10"/>
  <c r="R443" i="10"/>
  <c r="S443" i="10"/>
  <c r="T443" i="10"/>
  <c r="U443" i="10"/>
  <c r="V443" i="10"/>
  <c r="W443" i="10"/>
  <c r="X443" i="10"/>
  <c r="Y443" i="10"/>
  <c r="Z443" i="10"/>
  <c r="AA443" i="10"/>
  <c r="AB443" i="10"/>
  <c r="AC443" i="10"/>
  <c r="AD443" i="10"/>
  <c r="AE443" i="10"/>
  <c r="B444" i="10"/>
  <c r="C444" i="10"/>
  <c r="D444" i="10"/>
  <c r="E444" i="10"/>
  <c r="F444" i="10"/>
  <c r="G444" i="10"/>
  <c r="H444" i="10"/>
  <c r="I444" i="10"/>
  <c r="J444" i="10"/>
  <c r="K444" i="10"/>
  <c r="L444" i="10"/>
  <c r="M444" i="10"/>
  <c r="N444" i="10"/>
  <c r="O444" i="10"/>
  <c r="P444" i="10"/>
  <c r="Q444" i="10"/>
  <c r="R444" i="10"/>
  <c r="S444" i="10"/>
  <c r="T444" i="10"/>
  <c r="U444" i="10"/>
  <c r="V444" i="10"/>
  <c r="W444" i="10"/>
  <c r="X444" i="10"/>
  <c r="Y444" i="10"/>
  <c r="Z444" i="10"/>
  <c r="AA444" i="10"/>
  <c r="AB444" i="10"/>
  <c r="AC444" i="10"/>
  <c r="AD444" i="10"/>
  <c r="AE444" i="10"/>
  <c r="B445" i="10"/>
  <c r="C445" i="10"/>
  <c r="D445" i="10"/>
  <c r="E445" i="10"/>
  <c r="F445" i="10"/>
  <c r="G445" i="10"/>
  <c r="H445" i="10"/>
  <c r="I445" i="10"/>
  <c r="J445" i="10"/>
  <c r="K445" i="10"/>
  <c r="L445" i="10"/>
  <c r="M445" i="10"/>
  <c r="N445" i="10"/>
  <c r="O445" i="10"/>
  <c r="P445" i="10"/>
  <c r="Q445" i="10"/>
  <c r="R445" i="10"/>
  <c r="S445" i="10"/>
  <c r="T445" i="10"/>
  <c r="U445" i="10"/>
  <c r="V445" i="10"/>
  <c r="W445" i="10"/>
  <c r="X445" i="10"/>
  <c r="Y445" i="10"/>
  <c r="Z445" i="10"/>
  <c r="AA445" i="10"/>
  <c r="AB445" i="10"/>
  <c r="AC445" i="10"/>
  <c r="AD445" i="10"/>
  <c r="AE445" i="10"/>
  <c r="B446" i="10"/>
  <c r="C446" i="10"/>
  <c r="D446" i="10"/>
  <c r="E446" i="10"/>
  <c r="F446" i="10"/>
  <c r="G446" i="10"/>
  <c r="H446" i="10"/>
  <c r="I446" i="10"/>
  <c r="J446" i="10"/>
  <c r="K446" i="10"/>
  <c r="L446" i="10"/>
  <c r="M446" i="10"/>
  <c r="N446" i="10"/>
  <c r="O446" i="10"/>
  <c r="P446" i="10"/>
  <c r="Q446" i="10"/>
  <c r="R446" i="10"/>
  <c r="S446" i="10"/>
  <c r="T446" i="10"/>
  <c r="U446" i="10"/>
  <c r="V446" i="10"/>
  <c r="W446" i="10"/>
  <c r="X446" i="10"/>
  <c r="Y446" i="10"/>
  <c r="Z446" i="10"/>
  <c r="AA446" i="10"/>
  <c r="AB446" i="10"/>
  <c r="AC446" i="10"/>
  <c r="AD446" i="10"/>
  <c r="AE446" i="10"/>
  <c r="B447" i="10"/>
  <c r="C447" i="10"/>
  <c r="D447" i="10"/>
  <c r="E447" i="10"/>
  <c r="F447" i="10"/>
  <c r="G447" i="10"/>
  <c r="H447" i="10"/>
  <c r="I447" i="10"/>
  <c r="J447" i="10"/>
  <c r="K447" i="10"/>
  <c r="L447" i="10"/>
  <c r="M447" i="10"/>
  <c r="N447" i="10"/>
  <c r="O447" i="10"/>
  <c r="P447" i="10"/>
  <c r="Q447" i="10"/>
  <c r="R447" i="10"/>
  <c r="S447" i="10"/>
  <c r="T447" i="10"/>
  <c r="U447" i="10"/>
  <c r="V447" i="10"/>
  <c r="W447" i="10"/>
  <c r="X447" i="10"/>
  <c r="Y447" i="10"/>
  <c r="Z447" i="10"/>
  <c r="AA447" i="10"/>
  <c r="AB447" i="10"/>
  <c r="AC447" i="10"/>
  <c r="AD447" i="10"/>
  <c r="AE447" i="10"/>
  <c r="B448" i="10"/>
  <c r="C448" i="10"/>
  <c r="D448" i="10"/>
  <c r="E448" i="10"/>
  <c r="F448" i="10"/>
  <c r="G448" i="10"/>
  <c r="H448" i="10"/>
  <c r="I448" i="10"/>
  <c r="J448" i="10"/>
  <c r="K448" i="10"/>
  <c r="L448" i="10"/>
  <c r="M448" i="10"/>
  <c r="N448" i="10"/>
  <c r="O448" i="10"/>
  <c r="P448" i="10"/>
  <c r="Q448" i="10"/>
  <c r="R448" i="10"/>
  <c r="S448" i="10"/>
  <c r="T448" i="10"/>
  <c r="U448" i="10"/>
  <c r="V448" i="10"/>
  <c r="W448" i="10"/>
  <c r="X448" i="10"/>
  <c r="Y448" i="10"/>
  <c r="Z448" i="10"/>
  <c r="AA448" i="10"/>
  <c r="AB448" i="10"/>
  <c r="AC448" i="10"/>
  <c r="AD448" i="10"/>
  <c r="AE448" i="10"/>
  <c r="B449" i="10"/>
  <c r="C449" i="10"/>
  <c r="D449" i="10"/>
  <c r="E449" i="10"/>
  <c r="F449" i="10"/>
  <c r="G449" i="10"/>
  <c r="H449" i="10"/>
  <c r="I449" i="10"/>
  <c r="J449" i="10"/>
  <c r="K449" i="10"/>
  <c r="L449" i="10"/>
  <c r="M449" i="10"/>
  <c r="N449" i="10"/>
  <c r="O449" i="10"/>
  <c r="P449" i="10"/>
  <c r="Q449" i="10"/>
  <c r="R449" i="10"/>
  <c r="S449" i="10"/>
  <c r="T449" i="10"/>
  <c r="U449" i="10"/>
  <c r="V449" i="10"/>
  <c r="W449" i="10"/>
  <c r="X449" i="10"/>
  <c r="Y449" i="10"/>
  <c r="Z449" i="10"/>
  <c r="AA449" i="10"/>
  <c r="AB449" i="10"/>
  <c r="AC449" i="10"/>
  <c r="AD449" i="10"/>
  <c r="AE449" i="10"/>
  <c r="B450" i="10"/>
  <c r="C450" i="10"/>
  <c r="D450" i="10"/>
  <c r="E450" i="10"/>
  <c r="F450" i="10"/>
  <c r="G450" i="10"/>
  <c r="H450" i="10"/>
  <c r="I450" i="10"/>
  <c r="J450" i="10"/>
  <c r="K450" i="10"/>
  <c r="L450" i="10"/>
  <c r="M450" i="10"/>
  <c r="N450" i="10"/>
  <c r="O450" i="10"/>
  <c r="P450" i="10"/>
  <c r="Q450" i="10"/>
  <c r="R450" i="10"/>
  <c r="S450" i="10"/>
  <c r="T450" i="10"/>
  <c r="U450" i="10"/>
  <c r="V450" i="10"/>
  <c r="W450" i="10"/>
  <c r="X450" i="10"/>
  <c r="Y450" i="10"/>
  <c r="Z450" i="10"/>
  <c r="AA450" i="10"/>
  <c r="AB450" i="10"/>
  <c r="AC450" i="10"/>
  <c r="AD450" i="10"/>
  <c r="AE450" i="10"/>
  <c r="B451" i="10"/>
  <c r="C451" i="10"/>
  <c r="D451" i="10"/>
  <c r="E451" i="10"/>
  <c r="F451" i="10"/>
  <c r="G451" i="10"/>
  <c r="H451" i="10"/>
  <c r="I451" i="10"/>
  <c r="J451" i="10"/>
  <c r="K451" i="10"/>
  <c r="L451" i="10"/>
  <c r="M451" i="10"/>
  <c r="N451" i="10"/>
  <c r="O451" i="10"/>
  <c r="P451" i="10"/>
  <c r="Q451" i="10"/>
  <c r="R451" i="10"/>
  <c r="S451" i="10"/>
  <c r="T451" i="10"/>
  <c r="U451" i="10"/>
  <c r="V451" i="10"/>
  <c r="W451" i="10"/>
  <c r="X451" i="10"/>
  <c r="Y451" i="10"/>
  <c r="Z451" i="10"/>
  <c r="AA451" i="10"/>
  <c r="AB451" i="10"/>
  <c r="AC451" i="10"/>
  <c r="AD451" i="10"/>
  <c r="AE451" i="10"/>
  <c r="B452" i="10"/>
  <c r="C452" i="10"/>
  <c r="D452" i="10"/>
  <c r="E452" i="10"/>
  <c r="F452" i="10"/>
  <c r="G452" i="10"/>
  <c r="H452" i="10"/>
  <c r="I452" i="10"/>
  <c r="J452" i="10"/>
  <c r="K452" i="10"/>
  <c r="L452" i="10"/>
  <c r="M452" i="10"/>
  <c r="N452" i="10"/>
  <c r="O452" i="10"/>
  <c r="P452" i="10"/>
  <c r="Q452" i="10"/>
  <c r="R452" i="10"/>
  <c r="S452" i="10"/>
  <c r="T452" i="10"/>
  <c r="U452" i="10"/>
  <c r="V452" i="10"/>
  <c r="W452" i="10"/>
  <c r="X452" i="10"/>
  <c r="Y452" i="10"/>
  <c r="Z452" i="10"/>
  <c r="AA452" i="10"/>
  <c r="AB452" i="10"/>
  <c r="AC452" i="10"/>
  <c r="AD452" i="10"/>
  <c r="AE452" i="10"/>
  <c r="B453" i="10"/>
  <c r="C453" i="10"/>
  <c r="D453" i="10"/>
  <c r="E453" i="10"/>
  <c r="F453" i="10"/>
  <c r="G453" i="10"/>
  <c r="H453" i="10"/>
  <c r="I453" i="10"/>
  <c r="J453" i="10"/>
  <c r="K453" i="10"/>
  <c r="L453" i="10"/>
  <c r="M453" i="10"/>
  <c r="N453" i="10"/>
  <c r="O453" i="10"/>
  <c r="P453" i="10"/>
  <c r="Q453" i="10"/>
  <c r="R453" i="10"/>
  <c r="S453" i="10"/>
  <c r="T453" i="10"/>
  <c r="U453" i="10"/>
  <c r="V453" i="10"/>
  <c r="W453" i="10"/>
  <c r="X453" i="10"/>
  <c r="Y453" i="10"/>
  <c r="Z453" i="10"/>
  <c r="AA453" i="10"/>
  <c r="AB453" i="10"/>
  <c r="AC453" i="10"/>
  <c r="AD453" i="10"/>
  <c r="AE453" i="10"/>
  <c r="B454" i="10"/>
  <c r="C454" i="10"/>
  <c r="D454" i="10"/>
  <c r="E454" i="10"/>
  <c r="F454" i="10"/>
  <c r="G454" i="10"/>
  <c r="H454" i="10"/>
  <c r="I454" i="10"/>
  <c r="J454" i="10"/>
  <c r="K454" i="10"/>
  <c r="L454" i="10"/>
  <c r="M454" i="10"/>
  <c r="N454" i="10"/>
  <c r="O454" i="10"/>
  <c r="P454" i="10"/>
  <c r="Q454" i="10"/>
  <c r="R454" i="10"/>
  <c r="S454" i="10"/>
  <c r="T454" i="10"/>
  <c r="U454" i="10"/>
  <c r="V454" i="10"/>
  <c r="W454" i="10"/>
  <c r="X454" i="10"/>
  <c r="Y454" i="10"/>
  <c r="Z454" i="10"/>
  <c r="AA454" i="10"/>
  <c r="AB454" i="10"/>
  <c r="AC454" i="10"/>
  <c r="AD454" i="10"/>
  <c r="AE454" i="10"/>
  <c r="B455" i="10"/>
  <c r="C455" i="10"/>
  <c r="D455" i="10"/>
  <c r="E455" i="10"/>
  <c r="F455" i="10"/>
  <c r="G455" i="10"/>
  <c r="H455" i="10"/>
  <c r="I455" i="10"/>
  <c r="J455" i="10"/>
  <c r="K455" i="10"/>
  <c r="L455" i="10"/>
  <c r="M455" i="10"/>
  <c r="N455" i="10"/>
  <c r="O455" i="10"/>
  <c r="P455" i="10"/>
  <c r="Q455" i="10"/>
  <c r="R455" i="10"/>
  <c r="S455" i="10"/>
  <c r="T455" i="10"/>
  <c r="U455" i="10"/>
  <c r="V455" i="10"/>
  <c r="W455" i="10"/>
  <c r="X455" i="10"/>
  <c r="Y455" i="10"/>
  <c r="Z455" i="10"/>
  <c r="AA455" i="10"/>
  <c r="AB455" i="10"/>
  <c r="AC455" i="10"/>
  <c r="AD455" i="10"/>
  <c r="AE455" i="10"/>
  <c r="B456" i="10"/>
  <c r="C456" i="10"/>
  <c r="D456" i="10"/>
  <c r="E456" i="10"/>
  <c r="F456" i="10"/>
  <c r="G456" i="10"/>
  <c r="H456" i="10"/>
  <c r="I456" i="10"/>
  <c r="J456" i="10"/>
  <c r="K456" i="10"/>
  <c r="L456" i="10"/>
  <c r="M456" i="10"/>
  <c r="N456" i="10"/>
  <c r="O456" i="10"/>
  <c r="P456" i="10"/>
  <c r="Q456" i="10"/>
  <c r="R456" i="10"/>
  <c r="S456" i="10"/>
  <c r="T456" i="10"/>
  <c r="U456" i="10"/>
  <c r="V456" i="10"/>
  <c r="W456" i="10"/>
  <c r="X456" i="10"/>
  <c r="Y456" i="10"/>
  <c r="Z456" i="10"/>
  <c r="AA456" i="10"/>
  <c r="AB456" i="10"/>
  <c r="AC456" i="10"/>
  <c r="AD456" i="10"/>
  <c r="AE456" i="10"/>
  <c r="B457" i="10"/>
  <c r="C457" i="10"/>
  <c r="D457" i="10"/>
  <c r="E457" i="10"/>
  <c r="F457" i="10"/>
  <c r="G457" i="10"/>
  <c r="H457" i="10"/>
  <c r="I457" i="10"/>
  <c r="J457" i="10"/>
  <c r="K457" i="10"/>
  <c r="L457" i="10"/>
  <c r="M457" i="10"/>
  <c r="N457" i="10"/>
  <c r="O457" i="10"/>
  <c r="P457" i="10"/>
  <c r="Q457" i="10"/>
  <c r="R457" i="10"/>
  <c r="S457" i="10"/>
  <c r="T457" i="10"/>
  <c r="U457" i="10"/>
  <c r="V457" i="10"/>
  <c r="W457" i="10"/>
  <c r="X457" i="10"/>
  <c r="Y457" i="10"/>
  <c r="Z457" i="10"/>
  <c r="AA457" i="10"/>
  <c r="AB457" i="10"/>
  <c r="AC457" i="10"/>
  <c r="AD457" i="10"/>
  <c r="AE457" i="10"/>
  <c r="B458" i="10"/>
  <c r="C458" i="10"/>
  <c r="D458" i="10"/>
  <c r="E458" i="10"/>
  <c r="F458" i="10"/>
  <c r="G458" i="10"/>
  <c r="H458" i="10"/>
  <c r="I458" i="10"/>
  <c r="J458" i="10"/>
  <c r="K458" i="10"/>
  <c r="L458" i="10"/>
  <c r="M458" i="10"/>
  <c r="N458" i="10"/>
  <c r="O458" i="10"/>
  <c r="P458" i="10"/>
  <c r="Q458" i="10"/>
  <c r="R458" i="10"/>
  <c r="S458" i="10"/>
  <c r="T458" i="10"/>
  <c r="U458" i="10"/>
  <c r="V458" i="10"/>
  <c r="W458" i="10"/>
  <c r="X458" i="10"/>
  <c r="Y458" i="10"/>
  <c r="Z458" i="10"/>
  <c r="AA458" i="10"/>
  <c r="AB458" i="10"/>
  <c r="AC458" i="10"/>
  <c r="AD458" i="10"/>
  <c r="AE458" i="10"/>
  <c r="B459" i="10"/>
  <c r="C459" i="10"/>
  <c r="D459" i="10"/>
  <c r="E459" i="10"/>
  <c r="F459" i="10"/>
  <c r="G459" i="10"/>
  <c r="H459" i="10"/>
  <c r="I459" i="10"/>
  <c r="J459" i="10"/>
  <c r="K459" i="10"/>
  <c r="L459" i="10"/>
  <c r="M459" i="10"/>
  <c r="N459" i="10"/>
  <c r="O459" i="10"/>
  <c r="P459" i="10"/>
  <c r="Q459" i="10"/>
  <c r="R459" i="10"/>
  <c r="S459" i="10"/>
  <c r="T459" i="10"/>
  <c r="U459" i="10"/>
  <c r="V459" i="10"/>
  <c r="W459" i="10"/>
  <c r="X459" i="10"/>
  <c r="Y459" i="10"/>
  <c r="Z459" i="10"/>
  <c r="AA459" i="10"/>
  <c r="AB459" i="10"/>
  <c r="AC459" i="10"/>
  <c r="AD459" i="10"/>
  <c r="AE459" i="10"/>
  <c r="B460" i="10"/>
  <c r="C460" i="10"/>
  <c r="D460" i="10"/>
  <c r="E460" i="10"/>
  <c r="F460" i="10"/>
  <c r="G460" i="10"/>
  <c r="H460" i="10"/>
  <c r="I460" i="10"/>
  <c r="J460" i="10"/>
  <c r="K460" i="10"/>
  <c r="L460" i="10"/>
  <c r="M460" i="10"/>
  <c r="N460" i="10"/>
  <c r="O460" i="10"/>
  <c r="P460" i="10"/>
  <c r="Q460" i="10"/>
  <c r="R460" i="10"/>
  <c r="S460" i="10"/>
  <c r="T460" i="10"/>
  <c r="U460" i="10"/>
  <c r="V460" i="10"/>
  <c r="W460" i="10"/>
  <c r="X460" i="10"/>
  <c r="Y460" i="10"/>
  <c r="Z460" i="10"/>
  <c r="AA460" i="10"/>
  <c r="AB460" i="10"/>
  <c r="AC460" i="10"/>
  <c r="AD460" i="10"/>
  <c r="AE460" i="10"/>
  <c r="B461" i="10"/>
  <c r="C461" i="10"/>
  <c r="D461" i="10"/>
  <c r="E461" i="10"/>
  <c r="F461" i="10"/>
  <c r="G461" i="10"/>
  <c r="H461" i="10"/>
  <c r="I461" i="10"/>
  <c r="J461" i="10"/>
  <c r="K461" i="10"/>
  <c r="L461" i="10"/>
  <c r="M461" i="10"/>
  <c r="N461" i="10"/>
  <c r="O461" i="10"/>
  <c r="P461" i="10"/>
  <c r="Q461" i="10"/>
  <c r="R461" i="10"/>
  <c r="S461" i="10"/>
  <c r="T461" i="10"/>
  <c r="U461" i="10"/>
  <c r="V461" i="10"/>
  <c r="W461" i="10"/>
  <c r="X461" i="10"/>
  <c r="Y461" i="10"/>
  <c r="Z461" i="10"/>
  <c r="AA461" i="10"/>
  <c r="AB461" i="10"/>
  <c r="AC461" i="10"/>
  <c r="AD461" i="10"/>
  <c r="AE461" i="10"/>
  <c r="B462" i="10"/>
  <c r="C462" i="10"/>
  <c r="D462" i="10"/>
  <c r="E462" i="10"/>
  <c r="F462" i="10"/>
  <c r="G462" i="10"/>
  <c r="H462" i="10"/>
  <c r="I462" i="10"/>
  <c r="J462" i="10"/>
  <c r="K462" i="10"/>
  <c r="L462" i="10"/>
  <c r="M462" i="10"/>
  <c r="N462" i="10"/>
  <c r="O462" i="10"/>
  <c r="P462" i="10"/>
  <c r="Q462" i="10"/>
  <c r="R462" i="10"/>
  <c r="S462" i="10"/>
  <c r="T462" i="10"/>
  <c r="U462" i="10"/>
  <c r="V462" i="10"/>
  <c r="W462" i="10"/>
  <c r="X462" i="10"/>
  <c r="Y462" i="10"/>
  <c r="Z462" i="10"/>
  <c r="AA462" i="10"/>
  <c r="AB462" i="10"/>
  <c r="AC462" i="10"/>
  <c r="AD462" i="10"/>
  <c r="AE462" i="10"/>
  <c r="B463" i="10"/>
  <c r="C463" i="10"/>
  <c r="D463" i="10"/>
  <c r="E463" i="10"/>
  <c r="F463" i="10"/>
  <c r="G463" i="10"/>
  <c r="H463" i="10"/>
  <c r="I463" i="10"/>
  <c r="J463" i="10"/>
  <c r="K463" i="10"/>
  <c r="L463" i="10"/>
  <c r="M463" i="10"/>
  <c r="N463" i="10"/>
  <c r="O463" i="10"/>
  <c r="P463" i="10"/>
  <c r="Q463" i="10"/>
  <c r="R463" i="10"/>
  <c r="S463" i="10"/>
  <c r="T463" i="10"/>
  <c r="U463" i="10"/>
  <c r="V463" i="10"/>
  <c r="W463" i="10"/>
  <c r="X463" i="10"/>
  <c r="Y463" i="10"/>
  <c r="Z463" i="10"/>
  <c r="AA463" i="10"/>
  <c r="AB463" i="10"/>
  <c r="AC463" i="10"/>
  <c r="AD463" i="10"/>
  <c r="AE463" i="10"/>
  <c r="B464" i="10"/>
  <c r="C464" i="10"/>
  <c r="D464" i="10"/>
  <c r="E464" i="10"/>
  <c r="F464" i="10"/>
  <c r="G464" i="10"/>
  <c r="H464" i="10"/>
  <c r="I464" i="10"/>
  <c r="J464" i="10"/>
  <c r="K464" i="10"/>
  <c r="L464" i="10"/>
  <c r="M464" i="10"/>
  <c r="N464" i="10"/>
  <c r="O464" i="10"/>
  <c r="P464" i="10"/>
  <c r="Q464" i="10"/>
  <c r="R464" i="10"/>
  <c r="S464" i="10"/>
  <c r="T464" i="10"/>
  <c r="U464" i="10"/>
  <c r="V464" i="10"/>
  <c r="W464" i="10"/>
  <c r="X464" i="10"/>
  <c r="Y464" i="10"/>
  <c r="Z464" i="10"/>
  <c r="AA464" i="10"/>
  <c r="AB464" i="10"/>
  <c r="AC464" i="10"/>
  <c r="AD464" i="10"/>
  <c r="AE464" i="10"/>
  <c r="B465" i="10"/>
  <c r="C465" i="10"/>
  <c r="D465" i="10"/>
  <c r="E465" i="10"/>
  <c r="F465" i="10"/>
  <c r="G465" i="10"/>
  <c r="H465" i="10"/>
  <c r="I465" i="10"/>
  <c r="J465" i="10"/>
  <c r="K465" i="10"/>
  <c r="L465" i="10"/>
  <c r="M465" i="10"/>
  <c r="N465" i="10"/>
  <c r="O465" i="10"/>
  <c r="P465" i="10"/>
  <c r="Q465" i="10"/>
  <c r="R465" i="10"/>
  <c r="S465" i="10"/>
  <c r="T465" i="10"/>
  <c r="U465" i="10"/>
  <c r="V465" i="10"/>
  <c r="W465" i="10"/>
  <c r="X465" i="10"/>
  <c r="Y465" i="10"/>
  <c r="Z465" i="10"/>
  <c r="AA465" i="10"/>
  <c r="AB465" i="10"/>
  <c r="AC465" i="10"/>
  <c r="AD465" i="10"/>
  <c r="AE465" i="10"/>
  <c r="B466" i="10"/>
  <c r="C466" i="10"/>
  <c r="D466" i="10"/>
  <c r="E466" i="10"/>
  <c r="F466" i="10"/>
  <c r="G466" i="10"/>
  <c r="H466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Z466" i="10"/>
  <c r="AA466" i="10"/>
  <c r="AB466" i="10"/>
  <c r="AC466" i="10"/>
  <c r="AD466" i="10"/>
  <c r="AE466" i="10"/>
  <c r="B467" i="10"/>
  <c r="C467" i="10"/>
  <c r="D467" i="10"/>
  <c r="E467" i="10"/>
  <c r="F467" i="10"/>
  <c r="G467" i="10"/>
  <c r="H467" i="10"/>
  <c r="I467" i="10"/>
  <c r="J467" i="10"/>
  <c r="K467" i="10"/>
  <c r="L467" i="10"/>
  <c r="M467" i="10"/>
  <c r="N467" i="10"/>
  <c r="O467" i="10"/>
  <c r="P467" i="10"/>
  <c r="Q467" i="10"/>
  <c r="R467" i="10"/>
  <c r="S467" i="10"/>
  <c r="T467" i="10"/>
  <c r="U467" i="10"/>
  <c r="V467" i="10"/>
  <c r="W467" i="10"/>
  <c r="X467" i="10"/>
  <c r="Y467" i="10"/>
  <c r="Z467" i="10"/>
  <c r="AA467" i="10"/>
  <c r="AB467" i="10"/>
  <c r="AC467" i="10"/>
  <c r="AD467" i="10"/>
  <c r="AE467" i="10"/>
  <c r="B468" i="10"/>
  <c r="C468" i="10"/>
  <c r="D468" i="10"/>
  <c r="E468" i="10"/>
  <c r="F468" i="10"/>
  <c r="G468" i="10"/>
  <c r="H468" i="10"/>
  <c r="I468" i="10"/>
  <c r="J468" i="10"/>
  <c r="K468" i="10"/>
  <c r="L468" i="10"/>
  <c r="M468" i="10"/>
  <c r="N468" i="10"/>
  <c r="O468" i="10"/>
  <c r="P468" i="10"/>
  <c r="Q468" i="10"/>
  <c r="R468" i="10"/>
  <c r="S468" i="10"/>
  <c r="T468" i="10"/>
  <c r="U468" i="10"/>
  <c r="V468" i="10"/>
  <c r="W468" i="10"/>
  <c r="X468" i="10"/>
  <c r="Y468" i="10"/>
  <c r="Z468" i="10"/>
  <c r="AA468" i="10"/>
  <c r="AB468" i="10"/>
  <c r="AC468" i="10"/>
  <c r="AD468" i="10"/>
  <c r="AE468" i="10"/>
  <c r="B469" i="10"/>
  <c r="C469" i="10"/>
  <c r="D469" i="10"/>
  <c r="E469" i="10"/>
  <c r="F469" i="10"/>
  <c r="G469" i="10"/>
  <c r="H469" i="10"/>
  <c r="I469" i="10"/>
  <c r="J469" i="10"/>
  <c r="K469" i="10"/>
  <c r="L469" i="10"/>
  <c r="M469" i="10"/>
  <c r="N469" i="10"/>
  <c r="O469" i="10"/>
  <c r="P469" i="10"/>
  <c r="Q469" i="10"/>
  <c r="R469" i="10"/>
  <c r="S469" i="10"/>
  <c r="T469" i="10"/>
  <c r="U469" i="10"/>
  <c r="V469" i="10"/>
  <c r="W469" i="10"/>
  <c r="X469" i="10"/>
  <c r="Y469" i="10"/>
  <c r="Z469" i="10"/>
  <c r="AA469" i="10"/>
  <c r="AB469" i="10"/>
  <c r="AC469" i="10"/>
  <c r="AD469" i="10"/>
  <c r="AE469" i="10"/>
  <c r="B470" i="10"/>
  <c r="C470" i="10"/>
  <c r="D470" i="10"/>
  <c r="E470" i="10"/>
  <c r="F470" i="10"/>
  <c r="G470" i="10"/>
  <c r="H470" i="10"/>
  <c r="I470" i="10"/>
  <c r="J470" i="10"/>
  <c r="K470" i="10"/>
  <c r="L470" i="10"/>
  <c r="M470" i="10"/>
  <c r="N470" i="10"/>
  <c r="O470" i="10"/>
  <c r="P470" i="10"/>
  <c r="Q470" i="10"/>
  <c r="R470" i="10"/>
  <c r="S470" i="10"/>
  <c r="T470" i="10"/>
  <c r="U470" i="10"/>
  <c r="V470" i="10"/>
  <c r="W470" i="10"/>
  <c r="X470" i="10"/>
  <c r="Y470" i="10"/>
  <c r="Z470" i="10"/>
  <c r="AA470" i="10"/>
  <c r="AB470" i="10"/>
  <c r="AC470" i="10"/>
  <c r="AD470" i="10"/>
  <c r="AE470" i="10"/>
  <c r="B471" i="10"/>
  <c r="C471" i="10"/>
  <c r="D471" i="10"/>
  <c r="E471" i="10"/>
  <c r="F471" i="10"/>
  <c r="G471" i="10"/>
  <c r="H471" i="10"/>
  <c r="I471" i="10"/>
  <c r="J471" i="10"/>
  <c r="K471" i="10"/>
  <c r="L471" i="10"/>
  <c r="M471" i="10"/>
  <c r="N471" i="10"/>
  <c r="O471" i="10"/>
  <c r="P471" i="10"/>
  <c r="Q471" i="10"/>
  <c r="R471" i="10"/>
  <c r="S471" i="10"/>
  <c r="T471" i="10"/>
  <c r="U471" i="10"/>
  <c r="V471" i="10"/>
  <c r="W471" i="10"/>
  <c r="X471" i="10"/>
  <c r="Y471" i="10"/>
  <c r="Z471" i="10"/>
  <c r="AA471" i="10"/>
  <c r="AB471" i="10"/>
  <c r="AC471" i="10"/>
  <c r="AD471" i="10"/>
  <c r="AE471" i="10"/>
  <c r="B472" i="10"/>
  <c r="C472" i="10"/>
  <c r="D472" i="10"/>
  <c r="E472" i="10"/>
  <c r="F472" i="10"/>
  <c r="G472" i="10"/>
  <c r="H472" i="10"/>
  <c r="I472" i="10"/>
  <c r="J472" i="10"/>
  <c r="K472" i="10"/>
  <c r="L472" i="10"/>
  <c r="M472" i="10"/>
  <c r="N472" i="10"/>
  <c r="O472" i="10"/>
  <c r="P472" i="10"/>
  <c r="Q472" i="10"/>
  <c r="R472" i="10"/>
  <c r="S472" i="10"/>
  <c r="T472" i="10"/>
  <c r="U472" i="10"/>
  <c r="V472" i="10"/>
  <c r="W472" i="10"/>
  <c r="X472" i="10"/>
  <c r="Y472" i="10"/>
  <c r="Z472" i="10"/>
  <c r="AA472" i="10"/>
  <c r="AB472" i="10"/>
  <c r="AC472" i="10"/>
  <c r="AD472" i="10"/>
  <c r="AE472" i="10"/>
  <c r="B473" i="10"/>
  <c r="C473" i="10"/>
  <c r="D473" i="10"/>
  <c r="E473" i="10"/>
  <c r="F473" i="10"/>
  <c r="G473" i="10"/>
  <c r="H473" i="10"/>
  <c r="I473" i="10"/>
  <c r="J473" i="10"/>
  <c r="K473" i="10"/>
  <c r="L473" i="10"/>
  <c r="M473" i="10"/>
  <c r="N473" i="10"/>
  <c r="O473" i="10"/>
  <c r="P473" i="10"/>
  <c r="Q473" i="10"/>
  <c r="R473" i="10"/>
  <c r="S473" i="10"/>
  <c r="T473" i="10"/>
  <c r="U473" i="10"/>
  <c r="V473" i="10"/>
  <c r="W473" i="10"/>
  <c r="X473" i="10"/>
  <c r="Y473" i="10"/>
  <c r="Z473" i="10"/>
  <c r="AA473" i="10"/>
  <c r="AB473" i="10"/>
  <c r="AC473" i="10"/>
  <c r="AD473" i="10"/>
  <c r="AE473" i="10"/>
  <c r="B474" i="10"/>
  <c r="C474" i="10"/>
  <c r="D474" i="10"/>
  <c r="E474" i="10"/>
  <c r="F474" i="10"/>
  <c r="G474" i="10"/>
  <c r="H474" i="10"/>
  <c r="I474" i="10"/>
  <c r="J474" i="10"/>
  <c r="K474" i="10"/>
  <c r="L474" i="10"/>
  <c r="M474" i="10"/>
  <c r="N474" i="10"/>
  <c r="O474" i="10"/>
  <c r="P474" i="10"/>
  <c r="Q474" i="10"/>
  <c r="R474" i="10"/>
  <c r="S474" i="10"/>
  <c r="T474" i="10"/>
  <c r="U474" i="10"/>
  <c r="V474" i="10"/>
  <c r="W474" i="10"/>
  <c r="X474" i="10"/>
  <c r="Y474" i="10"/>
  <c r="Z474" i="10"/>
  <c r="AA474" i="10"/>
  <c r="AB474" i="10"/>
  <c r="AC474" i="10"/>
  <c r="AD474" i="10"/>
  <c r="AE474" i="10"/>
  <c r="B475" i="10"/>
  <c r="C475" i="10"/>
  <c r="D475" i="10"/>
  <c r="E475" i="10"/>
  <c r="F475" i="10"/>
  <c r="G475" i="10"/>
  <c r="H475" i="10"/>
  <c r="I475" i="10"/>
  <c r="J475" i="10"/>
  <c r="K475" i="10"/>
  <c r="L475" i="10"/>
  <c r="M475" i="10"/>
  <c r="N475" i="10"/>
  <c r="O475" i="10"/>
  <c r="P475" i="10"/>
  <c r="Q475" i="10"/>
  <c r="R475" i="10"/>
  <c r="S475" i="10"/>
  <c r="T475" i="10"/>
  <c r="U475" i="10"/>
  <c r="V475" i="10"/>
  <c r="W475" i="10"/>
  <c r="X475" i="10"/>
  <c r="Y475" i="10"/>
  <c r="Z475" i="10"/>
  <c r="AA475" i="10"/>
  <c r="AB475" i="10"/>
  <c r="AC475" i="10"/>
  <c r="AD475" i="10"/>
  <c r="AE475" i="10"/>
  <c r="B476" i="10"/>
  <c r="C476" i="10"/>
  <c r="D476" i="10"/>
  <c r="E476" i="10"/>
  <c r="F476" i="10"/>
  <c r="G476" i="10"/>
  <c r="H476" i="10"/>
  <c r="I476" i="10"/>
  <c r="J476" i="10"/>
  <c r="K476" i="10"/>
  <c r="L476" i="10"/>
  <c r="M476" i="10"/>
  <c r="N476" i="10"/>
  <c r="O476" i="10"/>
  <c r="P476" i="10"/>
  <c r="Q476" i="10"/>
  <c r="R476" i="10"/>
  <c r="S476" i="10"/>
  <c r="T476" i="10"/>
  <c r="U476" i="10"/>
  <c r="V476" i="10"/>
  <c r="W476" i="10"/>
  <c r="X476" i="10"/>
  <c r="Y476" i="10"/>
  <c r="Z476" i="10"/>
  <c r="AA476" i="10"/>
  <c r="AB476" i="10"/>
  <c r="AC476" i="10"/>
  <c r="AD476" i="10"/>
  <c r="AE476" i="10"/>
  <c r="B477" i="10"/>
  <c r="C477" i="10"/>
  <c r="D477" i="10"/>
  <c r="E477" i="10"/>
  <c r="F477" i="10"/>
  <c r="G477" i="10"/>
  <c r="H477" i="10"/>
  <c r="I477" i="10"/>
  <c r="J477" i="10"/>
  <c r="K477" i="10"/>
  <c r="L477" i="10"/>
  <c r="M477" i="10"/>
  <c r="N477" i="10"/>
  <c r="O477" i="10"/>
  <c r="P477" i="10"/>
  <c r="Q477" i="10"/>
  <c r="R477" i="10"/>
  <c r="S477" i="10"/>
  <c r="T477" i="10"/>
  <c r="U477" i="10"/>
  <c r="V477" i="10"/>
  <c r="W477" i="10"/>
  <c r="X477" i="10"/>
  <c r="Y477" i="10"/>
  <c r="Z477" i="10"/>
  <c r="AA477" i="10"/>
  <c r="AB477" i="10"/>
  <c r="AC477" i="10"/>
  <c r="AD477" i="10"/>
  <c r="AE477" i="10"/>
  <c r="B478" i="10"/>
  <c r="C478" i="10"/>
  <c r="D478" i="10"/>
  <c r="E478" i="10"/>
  <c r="F478" i="10"/>
  <c r="G478" i="10"/>
  <c r="H478" i="10"/>
  <c r="I478" i="10"/>
  <c r="J478" i="10"/>
  <c r="K478" i="10"/>
  <c r="L478" i="10"/>
  <c r="M478" i="10"/>
  <c r="N478" i="10"/>
  <c r="O478" i="10"/>
  <c r="P478" i="10"/>
  <c r="Q478" i="10"/>
  <c r="R478" i="10"/>
  <c r="S478" i="10"/>
  <c r="T478" i="10"/>
  <c r="U478" i="10"/>
  <c r="V478" i="10"/>
  <c r="W478" i="10"/>
  <c r="X478" i="10"/>
  <c r="Y478" i="10"/>
  <c r="Z478" i="10"/>
  <c r="AA478" i="10"/>
  <c r="AB478" i="10"/>
  <c r="AC478" i="10"/>
  <c r="AD478" i="10"/>
  <c r="AE478" i="10"/>
  <c r="B479" i="10"/>
  <c r="C479" i="10"/>
  <c r="D479" i="10"/>
  <c r="E479" i="10"/>
  <c r="F479" i="10"/>
  <c r="G479" i="10"/>
  <c r="H479" i="10"/>
  <c r="I479" i="10"/>
  <c r="J479" i="10"/>
  <c r="K479" i="10"/>
  <c r="L479" i="10"/>
  <c r="M479" i="10"/>
  <c r="N479" i="10"/>
  <c r="O479" i="10"/>
  <c r="P479" i="10"/>
  <c r="Q479" i="10"/>
  <c r="R479" i="10"/>
  <c r="S479" i="10"/>
  <c r="T479" i="10"/>
  <c r="U479" i="10"/>
  <c r="V479" i="10"/>
  <c r="W479" i="10"/>
  <c r="X479" i="10"/>
  <c r="Y479" i="10"/>
  <c r="Z479" i="10"/>
  <c r="AA479" i="10"/>
  <c r="AB479" i="10"/>
  <c r="AC479" i="10"/>
  <c r="AD479" i="10"/>
  <c r="AE479" i="10"/>
  <c r="B480" i="10"/>
  <c r="C480" i="10"/>
  <c r="D480" i="10"/>
  <c r="E480" i="10"/>
  <c r="F480" i="10"/>
  <c r="G480" i="10"/>
  <c r="H480" i="10"/>
  <c r="I480" i="10"/>
  <c r="J480" i="10"/>
  <c r="K480" i="10"/>
  <c r="L480" i="10"/>
  <c r="M480" i="10"/>
  <c r="N480" i="10"/>
  <c r="O480" i="10"/>
  <c r="P480" i="10"/>
  <c r="Q480" i="10"/>
  <c r="R480" i="10"/>
  <c r="S480" i="10"/>
  <c r="T480" i="10"/>
  <c r="U480" i="10"/>
  <c r="V480" i="10"/>
  <c r="W480" i="10"/>
  <c r="X480" i="10"/>
  <c r="Y480" i="10"/>
  <c r="Z480" i="10"/>
  <c r="AA480" i="10"/>
  <c r="AB480" i="10"/>
  <c r="AC480" i="10"/>
  <c r="AD480" i="10"/>
  <c r="AE480" i="10"/>
  <c r="B481" i="10"/>
  <c r="C481" i="10"/>
  <c r="D481" i="10"/>
  <c r="E481" i="10"/>
  <c r="F481" i="10"/>
  <c r="G481" i="10"/>
  <c r="H481" i="10"/>
  <c r="I481" i="10"/>
  <c r="J481" i="10"/>
  <c r="K481" i="10"/>
  <c r="L481" i="10"/>
  <c r="M481" i="10"/>
  <c r="N481" i="10"/>
  <c r="O481" i="10"/>
  <c r="P481" i="10"/>
  <c r="Q481" i="10"/>
  <c r="R481" i="10"/>
  <c r="S481" i="10"/>
  <c r="T481" i="10"/>
  <c r="U481" i="10"/>
  <c r="V481" i="10"/>
  <c r="W481" i="10"/>
  <c r="X481" i="10"/>
  <c r="Y481" i="10"/>
  <c r="Z481" i="10"/>
  <c r="AA481" i="10"/>
  <c r="AB481" i="10"/>
  <c r="AC481" i="10"/>
  <c r="AD481" i="10"/>
  <c r="AE481" i="10"/>
  <c r="B482" i="10"/>
  <c r="C482" i="10"/>
  <c r="D482" i="10"/>
  <c r="E482" i="10"/>
  <c r="F482" i="10"/>
  <c r="G482" i="10"/>
  <c r="H482" i="10"/>
  <c r="I482" i="10"/>
  <c r="J482" i="10"/>
  <c r="K482" i="10"/>
  <c r="L482" i="10"/>
  <c r="M482" i="10"/>
  <c r="N482" i="10"/>
  <c r="O482" i="10"/>
  <c r="P482" i="10"/>
  <c r="Q482" i="10"/>
  <c r="R482" i="10"/>
  <c r="S482" i="10"/>
  <c r="T482" i="10"/>
  <c r="U482" i="10"/>
  <c r="V482" i="10"/>
  <c r="W482" i="10"/>
  <c r="X482" i="10"/>
  <c r="Y482" i="10"/>
  <c r="Z482" i="10"/>
  <c r="AA482" i="10"/>
  <c r="AB482" i="10"/>
  <c r="AC482" i="10"/>
  <c r="AD482" i="10"/>
  <c r="AE482" i="10"/>
  <c r="B483" i="10"/>
  <c r="C483" i="10"/>
  <c r="D483" i="10"/>
  <c r="E483" i="10"/>
  <c r="F483" i="10"/>
  <c r="G483" i="10"/>
  <c r="H483" i="10"/>
  <c r="I483" i="10"/>
  <c r="J483" i="10"/>
  <c r="K483" i="10"/>
  <c r="L483" i="10"/>
  <c r="M483" i="10"/>
  <c r="N483" i="10"/>
  <c r="O483" i="10"/>
  <c r="P483" i="10"/>
  <c r="Q483" i="10"/>
  <c r="R483" i="10"/>
  <c r="S483" i="10"/>
  <c r="T483" i="10"/>
  <c r="U483" i="10"/>
  <c r="V483" i="10"/>
  <c r="W483" i="10"/>
  <c r="X483" i="10"/>
  <c r="Y483" i="10"/>
  <c r="Z483" i="10"/>
  <c r="AA483" i="10"/>
  <c r="AB483" i="10"/>
  <c r="AC483" i="10"/>
  <c r="AD483" i="10"/>
  <c r="AE483" i="10"/>
  <c r="B484" i="10"/>
  <c r="C484" i="10"/>
  <c r="D484" i="10"/>
  <c r="E484" i="10"/>
  <c r="F484" i="10"/>
  <c r="G484" i="10"/>
  <c r="H484" i="10"/>
  <c r="I484" i="10"/>
  <c r="J484" i="10"/>
  <c r="K484" i="10"/>
  <c r="L484" i="10"/>
  <c r="M484" i="10"/>
  <c r="N484" i="10"/>
  <c r="O484" i="10"/>
  <c r="P484" i="10"/>
  <c r="Q484" i="10"/>
  <c r="R484" i="10"/>
  <c r="S484" i="10"/>
  <c r="T484" i="10"/>
  <c r="U484" i="10"/>
  <c r="V484" i="10"/>
  <c r="W484" i="10"/>
  <c r="X484" i="10"/>
  <c r="Y484" i="10"/>
  <c r="Z484" i="10"/>
  <c r="AA484" i="10"/>
  <c r="AB484" i="10"/>
  <c r="AC484" i="10"/>
  <c r="AD484" i="10"/>
  <c r="AE484" i="10"/>
  <c r="B485" i="10"/>
  <c r="C485" i="10"/>
  <c r="D485" i="10"/>
  <c r="E485" i="10"/>
  <c r="F485" i="10"/>
  <c r="G485" i="10"/>
  <c r="H485" i="10"/>
  <c r="I485" i="10"/>
  <c r="J485" i="10"/>
  <c r="K485" i="10"/>
  <c r="L485" i="10"/>
  <c r="M485" i="10"/>
  <c r="N485" i="10"/>
  <c r="O485" i="10"/>
  <c r="P485" i="10"/>
  <c r="Q485" i="10"/>
  <c r="R485" i="10"/>
  <c r="S485" i="10"/>
  <c r="T485" i="10"/>
  <c r="U485" i="10"/>
  <c r="V485" i="10"/>
  <c r="W485" i="10"/>
  <c r="X485" i="10"/>
  <c r="Y485" i="10"/>
  <c r="Z485" i="10"/>
  <c r="AA485" i="10"/>
  <c r="AB485" i="10"/>
  <c r="AC485" i="10"/>
  <c r="AD485" i="10"/>
  <c r="AE485" i="10"/>
  <c r="B486" i="10"/>
  <c r="C486" i="10"/>
  <c r="D486" i="10"/>
  <c r="E486" i="10"/>
  <c r="F486" i="10"/>
  <c r="G486" i="10"/>
  <c r="H486" i="10"/>
  <c r="I486" i="10"/>
  <c r="J486" i="10"/>
  <c r="K486" i="10"/>
  <c r="L486" i="10"/>
  <c r="M486" i="10"/>
  <c r="N486" i="10"/>
  <c r="O486" i="10"/>
  <c r="P486" i="10"/>
  <c r="Q486" i="10"/>
  <c r="R486" i="10"/>
  <c r="S486" i="10"/>
  <c r="T486" i="10"/>
  <c r="U486" i="10"/>
  <c r="V486" i="10"/>
  <c r="W486" i="10"/>
  <c r="X486" i="10"/>
  <c r="Y486" i="10"/>
  <c r="Z486" i="10"/>
  <c r="AA486" i="10"/>
  <c r="AB486" i="10"/>
  <c r="AC486" i="10"/>
  <c r="AD486" i="10"/>
  <c r="AE486" i="10"/>
  <c r="B487" i="10"/>
  <c r="C487" i="10"/>
  <c r="D487" i="10"/>
  <c r="E487" i="10"/>
  <c r="F487" i="10"/>
  <c r="G487" i="10"/>
  <c r="H487" i="10"/>
  <c r="I487" i="10"/>
  <c r="J487" i="10"/>
  <c r="K487" i="10"/>
  <c r="L487" i="10"/>
  <c r="M487" i="10"/>
  <c r="N487" i="10"/>
  <c r="O487" i="10"/>
  <c r="P487" i="10"/>
  <c r="Q487" i="10"/>
  <c r="R487" i="10"/>
  <c r="S487" i="10"/>
  <c r="T487" i="10"/>
  <c r="U487" i="10"/>
  <c r="V487" i="10"/>
  <c r="W487" i="10"/>
  <c r="X487" i="10"/>
  <c r="Y487" i="10"/>
  <c r="Z487" i="10"/>
  <c r="AA487" i="10"/>
  <c r="AB487" i="10"/>
  <c r="AC487" i="10"/>
  <c r="AD487" i="10"/>
  <c r="AE487" i="10"/>
  <c r="B488" i="10"/>
  <c r="C488" i="10"/>
  <c r="D488" i="10"/>
  <c r="E488" i="10"/>
  <c r="F488" i="10"/>
  <c r="G488" i="10"/>
  <c r="H488" i="10"/>
  <c r="I488" i="10"/>
  <c r="J488" i="10"/>
  <c r="K488" i="10"/>
  <c r="L488" i="10"/>
  <c r="M488" i="10"/>
  <c r="N488" i="10"/>
  <c r="O488" i="10"/>
  <c r="P488" i="10"/>
  <c r="Q488" i="10"/>
  <c r="R488" i="10"/>
  <c r="S488" i="10"/>
  <c r="T488" i="10"/>
  <c r="U488" i="10"/>
  <c r="V488" i="10"/>
  <c r="W488" i="10"/>
  <c r="X488" i="10"/>
  <c r="Y488" i="10"/>
  <c r="Z488" i="10"/>
  <c r="AA488" i="10"/>
  <c r="AB488" i="10"/>
  <c r="AC488" i="10"/>
  <c r="AD488" i="10"/>
  <c r="AE488" i="10"/>
  <c r="B489" i="10"/>
  <c r="C489" i="10"/>
  <c r="D489" i="10"/>
  <c r="E489" i="10"/>
  <c r="F489" i="10"/>
  <c r="G489" i="10"/>
  <c r="H489" i="10"/>
  <c r="I489" i="10"/>
  <c r="J489" i="10"/>
  <c r="K489" i="10"/>
  <c r="L489" i="10"/>
  <c r="M489" i="10"/>
  <c r="N489" i="10"/>
  <c r="O489" i="10"/>
  <c r="P489" i="10"/>
  <c r="Q489" i="10"/>
  <c r="R489" i="10"/>
  <c r="S489" i="10"/>
  <c r="T489" i="10"/>
  <c r="U489" i="10"/>
  <c r="V489" i="10"/>
  <c r="W489" i="10"/>
  <c r="X489" i="10"/>
  <c r="Y489" i="10"/>
  <c r="Z489" i="10"/>
  <c r="AA489" i="10"/>
  <c r="AB489" i="10"/>
  <c r="AC489" i="10"/>
  <c r="AD489" i="10"/>
  <c r="AE489" i="10"/>
  <c r="B490" i="10"/>
  <c r="C490" i="10"/>
  <c r="D490" i="10"/>
  <c r="E490" i="10"/>
  <c r="F490" i="10"/>
  <c r="G490" i="10"/>
  <c r="H490" i="10"/>
  <c r="I490" i="10"/>
  <c r="J490" i="10"/>
  <c r="K490" i="10"/>
  <c r="L490" i="10"/>
  <c r="M490" i="10"/>
  <c r="N490" i="10"/>
  <c r="O490" i="10"/>
  <c r="P490" i="10"/>
  <c r="Q490" i="10"/>
  <c r="R490" i="10"/>
  <c r="S490" i="10"/>
  <c r="T490" i="10"/>
  <c r="U490" i="10"/>
  <c r="V490" i="10"/>
  <c r="W490" i="10"/>
  <c r="X490" i="10"/>
  <c r="Y490" i="10"/>
  <c r="Z490" i="10"/>
  <c r="AA490" i="10"/>
  <c r="AB490" i="10"/>
  <c r="AC490" i="10"/>
  <c r="AD490" i="10"/>
  <c r="AE490" i="10"/>
  <c r="B491" i="10"/>
  <c r="C491" i="10"/>
  <c r="D491" i="10"/>
  <c r="E491" i="10"/>
  <c r="F491" i="10"/>
  <c r="G491" i="10"/>
  <c r="H491" i="10"/>
  <c r="I491" i="10"/>
  <c r="J491" i="10"/>
  <c r="K491" i="10"/>
  <c r="L491" i="10"/>
  <c r="M491" i="10"/>
  <c r="N491" i="10"/>
  <c r="O491" i="10"/>
  <c r="P491" i="10"/>
  <c r="Q491" i="10"/>
  <c r="R491" i="10"/>
  <c r="S491" i="10"/>
  <c r="T491" i="10"/>
  <c r="U491" i="10"/>
  <c r="V491" i="10"/>
  <c r="W491" i="10"/>
  <c r="X491" i="10"/>
  <c r="Y491" i="10"/>
  <c r="Z491" i="10"/>
  <c r="AA491" i="10"/>
  <c r="AB491" i="10"/>
  <c r="AC491" i="10"/>
  <c r="AD491" i="10"/>
  <c r="AE491" i="10"/>
  <c r="B492" i="10"/>
  <c r="C492" i="10"/>
  <c r="D492" i="10"/>
  <c r="E492" i="10"/>
  <c r="F492" i="10"/>
  <c r="G492" i="10"/>
  <c r="H492" i="10"/>
  <c r="I492" i="10"/>
  <c r="J492" i="10"/>
  <c r="K492" i="10"/>
  <c r="L492" i="10"/>
  <c r="M492" i="10"/>
  <c r="N492" i="10"/>
  <c r="O492" i="10"/>
  <c r="P492" i="10"/>
  <c r="Q492" i="10"/>
  <c r="R492" i="10"/>
  <c r="S492" i="10"/>
  <c r="T492" i="10"/>
  <c r="U492" i="10"/>
  <c r="V492" i="10"/>
  <c r="W492" i="10"/>
  <c r="X492" i="10"/>
  <c r="Y492" i="10"/>
  <c r="Z492" i="10"/>
  <c r="AA492" i="10"/>
  <c r="AB492" i="10"/>
  <c r="AC492" i="10"/>
  <c r="AD492" i="10"/>
  <c r="AE492" i="10"/>
  <c r="B493" i="10"/>
  <c r="C493" i="10"/>
  <c r="D493" i="10"/>
  <c r="E493" i="10"/>
  <c r="F493" i="10"/>
  <c r="G493" i="10"/>
  <c r="H493" i="10"/>
  <c r="I493" i="10"/>
  <c r="J493" i="10"/>
  <c r="K493" i="10"/>
  <c r="L493" i="10"/>
  <c r="M493" i="10"/>
  <c r="N493" i="10"/>
  <c r="O493" i="10"/>
  <c r="P493" i="10"/>
  <c r="Q493" i="10"/>
  <c r="R493" i="10"/>
  <c r="S493" i="10"/>
  <c r="T493" i="10"/>
  <c r="U493" i="10"/>
  <c r="V493" i="10"/>
  <c r="W493" i="10"/>
  <c r="X493" i="10"/>
  <c r="Y493" i="10"/>
  <c r="Z493" i="10"/>
  <c r="AA493" i="10"/>
  <c r="AB493" i="10"/>
  <c r="AC493" i="10"/>
  <c r="AD493" i="10"/>
  <c r="AE493" i="10"/>
  <c r="B494" i="10"/>
  <c r="C494" i="10"/>
  <c r="D494" i="10"/>
  <c r="E494" i="10"/>
  <c r="F494" i="10"/>
  <c r="G494" i="10"/>
  <c r="H494" i="10"/>
  <c r="I494" i="10"/>
  <c r="J494" i="10"/>
  <c r="K494" i="10"/>
  <c r="L494" i="10"/>
  <c r="M494" i="10"/>
  <c r="N494" i="10"/>
  <c r="O494" i="10"/>
  <c r="P494" i="10"/>
  <c r="Q494" i="10"/>
  <c r="R494" i="10"/>
  <c r="S494" i="10"/>
  <c r="T494" i="10"/>
  <c r="U494" i="10"/>
  <c r="V494" i="10"/>
  <c r="W494" i="10"/>
  <c r="X494" i="10"/>
  <c r="Y494" i="10"/>
  <c r="Z494" i="10"/>
  <c r="AA494" i="10"/>
  <c r="AB494" i="10"/>
  <c r="AC494" i="10"/>
  <c r="AD494" i="10"/>
  <c r="AE494" i="10"/>
  <c r="B495" i="10"/>
  <c r="C495" i="10"/>
  <c r="D495" i="10"/>
  <c r="E495" i="10"/>
  <c r="F495" i="10"/>
  <c r="G495" i="10"/>
  <c r="H495" i="10"/>
  <c r="I495" i="10"/>
  <c r="J495" i="10"/>
  <c r="K495" i="10"/>
  <c r="L495" i="10"/>
  <c r="M495" i="10"/>
  <c r="N495" i="10"/>
  <c r="O495" i="10"/>
  <c r="P495" i="10"/>
  <c r="Q495" i="10"/>
  <c r="R495" i="10"/>
  <c r="S495" i="10"/>
  <c r="T495" i="10"/>
  <c r="U495" i="10"/>
  <c r="V495" i="10"/>
  <c r="W495" i="10"/>
  <c r="X495" i="10"/>
  <c r="Y495" i="10"/>
  <c r="Z495" i="10"/>
  <c r="AA495" i="10"/>
  <c r="AB495" i="10"/>
  <c r="AC495" i="10"/>
  <c r="AD495" i="10"/>
  <c r="AE495" i="10"/>
  <c r="B496" i="10"/>
  <c r="C496" i="10"/>
  <c r="D496" i="10"/>
  <c r="E496" i="10"/>
  <c r="F496" i="10"/>
  <c r="G496" i="10"/>
  <c r="H496" i="10"/>
  <c r="I496" i="10"/>
  <c r="J496" i="10"/>
  <c r="K496" i="10"/>
  <c r="L496" i="10"/>
  <c r="M496" i="10"/>
  <c r="N496" i="10"/>
  <c r="O496" i="10"/>
  <c r="P496" i="10"/>
  <c r="Q496" i="10"/>
  <c r="R496" i="10"/>
  <c r="S496" i="10"/>
  <c r="T496" i="10"/>
  <c r="U496" i="10"/>
  <c r="V496" i="10"/>
  <c r="W496" i="10"/>
  <c r="X496" i="10"/>
  <c r="Y496" i="10"/>
  <c r="Z496" i="10"/>
  <c r="AA496" i="10"/>
  <c r="AB496" i="10"/>
  <c r="AC496" i="10"/>
  <c r="AD496" i="10"/>
  <c r="AE496" i="10"/>
  <c r="B497" i="10"/>
  <c r="C497" i="10"/>
  <c r="D497" i="10"/>
  <c r="E497" i="10"/>
  <c r="F497" i="10"/>
  <c r="G497" i="10"/>
  <c r="H497" i="10"/>
  <c r="I497" i="10"/>
  <c r="J497" i="10"/>
  <c r="K497" i="10"/>
  <c r="L497" i="10"/>
  <c r="M497" i="10"/>
  <c r="N497" i="10"/>
  <c r="O497" i="10"/>
  <c r="P497" i="10"/>
  <c r="Q497" i="10"/>
  <c r="R497" i="10"/>
  <c r="S497" i="10"/>
  <c r="T497" i="10"/>
  <c r="U497" i="10"/>
  <c r="V497" i="10"/>
  <c r="W497" i="10"/>
  <c r="X497" i="10"/>
  <c r="Y497" i="10"/>
  <c r="Z497" i="10"/>
  <c r="AA497" i="10"/>
  <c r="AB497" i="10"/>
  <c r="AC497" i="10"/>
  <c r="AD497" i="10"/>
  <c r="AE497" i="10"/>
  <c r="B498" i="10"/>
  <c r="C498" i="10"/>
  <c r="D498" i="10"/>
  <c r="E498" i="10"/>
  <c r="F498" i="10"/>
  <c r="G498" i="10"/>
  <c r="H498" i="10"/>
  <c r="I498" i="10"/>
  <c r="J498" i="10"/>
  <c r="K498" i="10"/>
  <c r="L498" i="10"/>
  <c r="M498" i="10"/>
  <c r="N498" i="10"/>
  <c r="O498" i="10"/>
  <c r="P498" i="10"/>
  <c r="Q498" i="10"/>
  <c r="R498" i="10"/>
  <c r="S498" i="10"/>
  <c r="T498" i="10"/>
  <c r="U498" i="10"/>
  <c r="V498" i="10"/>
  <c r="W498" i="10"/>
  <c r="X498" i="10"/>
  <c r="Y498" i="10"/>
  <c r="Z498" i="10"/>
  <c r="AA498" i="10"/>
  <c r="AB498" i="10"/>
  <c r="AC498" i="10"/>
  <c r="AD498" i="10"/>
  <c r="AE498" i="10"/>
  <c r="B499" i="10"/>
  <c r="C499" i="10"/>
  <c r="D499" i="10"/>
  <c r="E499" i="10"/>
  <c r="F499" i="10"/>
  <c r="G499" i="10"/>
  <c r="H499" i="10"/>
  <c r="I499" i="10"/>
  <c r="J499" i="10"/>
  <c r="K499" i="10"/>
  <c r="L499" i="10"/>
  <c r="M499" i="10"/>
  <c r="N499" i="10"/>
  <c r="O499" i="10"/>
  <c r="P499" i="10"/>
  <c r="Q499" i="10"/>
  <c r="R499" i="10"/>
  <c r="S499" i="10"/>
  <c r="T499" i="10"/>
  <c r="U499" i="10"/>
  <c r="V499" i="10"/>
  <c r="W499" i="10"/>
  <c r="X499" i="10"/>
  <c r="Y499" i="10"/>
  <c r="Z499" i="10"/>
  <c r="AA499" i="10"/>
  <c r="AB499" i="10"/>
  <c r="AC499" i="10"/>
  <c r="AD499" i="10"/>
  <c r="AE499" i="10"/>
  <c r="B500" i="10"/>
  <c r="C500" i="10"/>
  <c r="D500" i="10"/>
  <c r="E500" i="10"/>
  <c r="F500" i="10"/>
  <c r="G500" i="10"/>
  <c r="H500" i="10"/>
  <c r="I500" i="10"/>
  <c r="J500" i="10"/>
  <c r="K500" i="10"/>
  <c r="L500" i="10"/>
  <c r="M500" i="10"/>
  <c r="N500" i="10"/>
  <c r="O500" i="10"/>
  <c r="P500" i="10"/>
  <c r="Q500" i="10"/>
  <c r="R500" i="10"/>
  <c r="S500" i="10"/>
  <c r="T500" i="10"/>
  <c r="U500" i="10"/>
  <c r="V500" i="10"/>
  <c r="W500" i="10"/>
  <c r="X500" i="10"/>
  <c r="Y500" i="10"/>
  <c r="Z500" i="10"/>
  <c r="AA500" i="10"/>
  <c r="AB500" i="10"/>
  <c r="AC500" i="10"/>
  <c r="AD500" i="10"/>
  <c r="AE500" i="10"/>
  <c r="B501" i="10"/>
  <c r="C501" i="10"/>
  <c r="D501" i="10"/>
  <c r="E501" i="10"/>
  <c r="F501" i="10"/>
  <c r="G501" i="10"/>
  <c r="H501" i="10"/>
  <c r="I501" i="10"/>
  <c r="J501" i="10"/>
  <c r="K501" i="10"/>
  <c r="L501" i="10"/>
  <c r="M501" i="10"/>
  <c r="N501" i="10"/>
  <c r="O501" i="10"/>
  <c r="P501" i="10"/>
  <c r="Q501" i="10"/>
  <c r="R501" i="10"/>
  <c r="S501" i="10"/>
  <c r="T501" i="10"/>
  <c r="U501" i="10"/>
  <c r="V501" i="10"/>
  <c r="W501" i="10"/>
  <c r="X501" i="10"/>
  <c r="Y501" i="10"/>
  <c r="Z501" i="10"/>
  <c r="AA501" i="10"/>
  <c r="AB501" i="10"/>
  <c r="AC501" i="10"/>
  <c r="AD501" i="10"/>
  <c r="AE501" i="10"/>
  <c r="B502" i="10"/>
  <c r="C502" i="10"/>
  <c r="D502" i="10"/>
  <c r="E502" i="10"/>
  <c r="F502" i="10"/>
  <c r="G502" i="10"/>
  <c r="H502" i="10"/>
  <c r="I502" i="10"/>
  <c r="J502" i="10"/>
  <c r="K502" i="10"/>
  <c r="L502" i="10"/>
  <c r="M502" i="10"/>
  <c r="N502" i="10"/>
  <c r="O502" i="10"/>
  <c r="P502" i="10"/>
  <c r="Q502" i="10"/>
  <c r="R502" i="10"/>
  <c r="S502" i="10"/>
  <c r="T502" i="10"/>
  <c r="U502" i="10"/>
  <c r="V502" i="10"/>
  <c r="W502" i="10"/>
  <c r="X502" i="10"/>
  <c r="Y502" i="10"/>
  <c r="Z502" i="10"/>
  <c r="AA502" i="10"/>
  <c r="AB502" i="10"/>
  <c r="AC502" i="10"/>
  <c r="AD502" i="10"/>
  <c r="AE502" i="10"/>
  <c r="B503" i="10"/>
  <c r="C503" i="10"/>
  <c r="D503" i="10"/>
  <c r="E503" i="10"/>
  <c r="F503" i="10"/>
  <c r="G503" i="10"/>
  <c r="H503" i="10"/>
  <c r="I503" i="10"/>
  <c r="J503" i="10"/>
  <c r="K503" i="10"/>
  <c r="L503" i="10"/>
  <c r="M503" i="10"/>
  <c r="N503" i="10"/>
  <c r="O503" i="10"/>
  <c r="P503" i="10"/>
  <c r="Q503" i="10"/>
  <c r="R503" i="10"/>
  <c r="S503" i="10"/>
  <c r="T503" i="10"/>
  <c r="U503" i="10"/>
  <c r="V503" i="10"/>
  <c r="W503" i="10"/>
  <c r="X503" i="10"/>
  <c r="Y503" i="10"/>
  <c r="Z503" i="10"/>
  <c r="AA503" i="10"/>
  <c r="AB503" i="10"/>
  <c r="AC503" i="10"/>
  <c r="AD503" i="10"/>
  <c r="AE503" i="10"/>
  <c r="B504" i="10"/>
  <c r="C504" i="10"/>
  <c r="D504" i="10"/>
  <c r="E504" i="10"/>
  <c r="F504" i="10"/>
  <c r="G504" i="10"/>
  <c r="H504" i="10"/>
  <c r="I504" i="10"/>
  <c r="J504" i="10"/>
  <c r="K504" i="10"/>
  <c r="L504" i="10"/>
  <c r="M504" i="10"/>
  <c r="N504" i="10"/>
  <c r="O504" i="10"/>
  <c r="P504" i="10"/>
  <c r="Q504" i="10"/>
  <c r="R504" i="10"/>
  <c r="S504" i="10"/>
  <c r="T504" i="10"/>
  <c r="U504" i="10"/>
  <c r="V504" i="10"/>
  <c r="W504" i="10"/>
  <c r="X504" i="10"/>
  <c r="Y504" i="10"/>
  <c r="Z504" i="10"/>
  <c r="AA504" i="10"/>
  <c r="AB504" i="10"/>
  <c r="AC504" i="10"/>
  <c r="AD504" i="10"/>
  <c r="AE504" i="10"/>
  <c r="B505" i="10"/>
  <c r="C505" i="10"/>
  <c r="D505" i="10"/>
  <c r="E505" i="10"/>
  <c r="F505" i="10"/>
  <c r="G505" i="10"/>
  <c r="H505" i="10"/>
  <c r="I505" i="10"/>
  <c r="J505" i="10"/>
  <c r="K505" i="10"/>
  <c r="L505" i="10"/>
  <c r="M505" i="10"/>
  <c r="N505" i="10"/>
  <c r="O505" i="10"/>
  <c r="P505" i="10"/>
  <c r="Q505" i="10"/>
  <c r="R505" i="10"/>
  <c r="S505" i="10"/>
  <c r="T505" i="10"/>
  <c r="U505" i="10"/>
  <c r="V505" i="10"/>
  <c r="W505" i="10"/>
  <c r="X505" i="10"/>
  <c r="Y505" i="10"/>
  <c r="Z505" i="10"/>
  <c r="AA505" i="10"/>
  <c r="AB505" i="10"/>
  <c r="AC505" i="10"/>
  <c r="AD505" i="10"/>
  <c r="AE505" i="10"/>
  <c r="B506" i="10"/>
  <c r="C506" i="10"/>
  <c r="D506" i="10"/>
  <c r="E506" i="10"/>
  <c r="F506" i="10"/>
  <c r="G506" i="10"/>
  <c r="H506" i="10"/>
  <c r="I506" i="10"/>
  <c r="J506" i="10"/>
  <c r="K506" i="10"/>
  <c r="L506" i="10"/>
  <c r="M506" i="10"/>
  <c r="N506" i="10"/>
  <c r="O506" i="10"/>
  <c r="P506" i="10"/>
  <c r="Q506" i="10"/>
  <c r="R506" i="10"/>
  <c r="S506" i="10"/>
  <c r="T506" i="10"/>
  <c r="U506" i="10"/>
  <c r="V506" i="10"/>
  <c r="W506" i="10"/>
  <c r="X506" i="10"/>
  <c r="Y506" i="10"/>
  <c r="Z506" i="10"/>
  <c r="AA506" i="10"/>
  <c r="AB506" i="10"/>
  <c r="AC506" i="10"/>
  <c r="AD506" i="10"/>
  <c r="AE506" i="10"/>
  <c r="B507" i="10"/>
  <c r="C507" i="10"/>
  <c r="D507" i="10"/>
  <c r="E507" i="10"/>
  <c r="F507" i="10"/>
  <c r="G507" i="10"/>
  <c r="H507" i="10"/>
  <c r="I507" i="10"/>
  <c r="J507" i="10"/>
  <c r="K507" i="10"/>
  <c r="L507" i="10"/>
  <c r="M507" i="10"/>
  <c r="N507" i="10"/>
  <c r="O507" i="10"/>
  <c r="P507" i="10"/>
  <c r="Q507" i="10"/>
  <c r="R507" i="10"/>
  <c r="S507" i="10"/>
  <c r="T507" i="10"/>
  <c r="U507" i="10"/>
  <c r="V507" i="10"/>
  <c r="W507" i="10"/>
  <c r="X507" i="10"/>
  <c r="Y507" i="10"/>
  <c r="Z507" i="10"/>
  <c r="AA507" i="10"/>
  <c r="AB507" i="10"/>
  <c r="AC507" i="10"/>
  <c r="AD507" i="10"/>
  <c r="AE507" i="10"/>
  <c r="B508" i="10"/>
  <c r="C508" i="10"/>
  <c r="D508" i="10"/>
  <c r="E508" i="10"/>
  <c r="F508" i="10"/>
  <c r="G508" i="10"/>
  <c r="H508" i="10"/>
  <c r="I508" i="10"/>
  <c r="J508" i="10"/>
  <c r="K508" i="10"/>
  <c r="L508" i="10"/>
  <c r="M508" i="10"/>
  <c r="N508" i="10"/>
  <c r="O508" i="10"/>
  <c r="P508" i="10"/>
  <c r="Q508" i="10"/>
  <c r="R508" i="10"/>
  <c r="S508" i="10"/>
  <c r="T508" i="10"/>
  <c r="U508" i="10"/>
  <c r="U3" i="10" s="1"/>
  <c r="V508" i="10"/>
  <c r="W508" i="10"/>
  <c r="X508" i="10"/>
  <c r="Y508" i="10"/>
  <c r="Z508" i="10"/>
  <c r="AA508" i="10"/>
  <c r="AB508" i="10"/>
  <c r="AC508" i="10"/>
  <c r="AD508" i="10"/>
  <c r="AE508" i="10"/>
  <c r="B509" i="10"/>
  <c r="C509" i="10"/>
  <c r="D509" i="10"/>
  <c r="E509" i="10"/>
  <c r="F509" i="10"/>
  <c r="G509" i="10"/>
  <c r="H509" i="10"/>
  <c r="I509" i="10"/>
  <c r="J509" i="10"/>
  <c r="K509" i="10"/>
  <c r="L509" i="10"/>
  <c r="M509" i="10"/>
  <c r="N509" i="10"/>
  <c r="O509" i="10"/>
  <c r="P509" i="10"/>
  <c r="Q509" i="10"/>
  <c r="R509" i="10"/>
  <c r="S509" i="10"/>
  <c r="T509" i="10"/>
  <c r="U509" i="10"/>
  <c r="V509" i="10"/>
  <c r="W509" i="10"/>
  <c r="X509" i="10"/>
  <c r="Y509" i="10"/>
  <c r="Z509" i="10"/>
  <c r="AA509" i="10"/>
  <c r="AB509" i="10"/>
  <c r="AC509" i="10"/>
  <c r="AD509" i="10"/>
  <c r="AE509" i="10"/>
  <c r="B510" i="10"/>
  <c r="C510" i="10"/>
  <c r="D510" i="10"/>
  <c r="E510" i="10"/>
  <c r="F510" i="10"/>
  <c r="G510" i="10"/>
  <c r="H510" i="10"/>
  <c r="I510" i="10"/>
  <c r="J510" i="10"/>
  <c r="K510" i="10"/>
  <c r="L510" i="10"/>
  <c r="M510" i="10"/>
  <c r="N510" i="10"/>
  <c r="O510" i="10"/>
  <c r="P510" i="10"/>
  <c r="Q510" i="10"/>
  <c r="R510" i="10"/>
  <c r="S510" i="10"/>
  <c r="T510" i="10"/>
  <c r="U510" i="10"/>
  <c r="V510" i="10"/>
  <c r="W510" i="10"/>
  <c r="X510" i="10"/>
  <c r="Y510" i="10"/>
  <c r="Z510" i="10"/>
  <c r="AA510" i="10"/>
  <c r="AB510" i="10"/>
  <c r="AC510" i="10"/>
  <c r="AD510" i="10"/>
  <c r="AE510" i="10"/>
  <c r="B511" i="10"/>
  <c r="C511" i="10"/>
  <c r="D511" i="10"/>
  <c r="E511" i="10"/>
  <c r="F511" i="10"/>
  <c r="G511" i="10"/>
  <c r="H511" i="10"/>
  <c r="I511" i="10"/>
  <c r="J511" i="10"/>
  <c r="K511" i="10"/>
  <c r="L511" i="10"/>
  <c r="M511" i="10"/>
  <c r="N511" i="10"/>
  <c r="O511" i="10"/>
  <c r="P511" i="10"/>
  <c r="Q511" i="10"/>
  <c r="R511" i="10"/>
  <c r="S511" i="10"/>
  <c r="T511" i="10"/>
  <c r="U511" i="10"/>
  <c r="V511" i="10"/>
  <c r="W511" i="10"/>
  <c r="X511" i="10"/>
  <c r="Y511" i="10"/>
  <c r="Z511" i="10"/>
  <c r="AA511" i="10"/>
  <c r="AB511" i="10"/>
  <c r="AC511" i="10"/>
  <c r="AD511" i="10"/>
  <c r="AE511" i="10"/>
  <c r="B512" i="10"/>
  <c r="C512" i="10"/>
  <c r="D512" i="10"/>
  <c r="E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E13" i="10"/>
  <c r="AD13" i="10"/>
  <c r="AC13" i="10"/>
  <c r="AB13" i="10"/>
  <c r="AB5" i="10" s="1" a="1"/>
  <c r="AB5" i="10" s="1"/>
  <c r="AA13" i="10"/>
  <c r="Z13" i="10"/>
  <c r="Y13" i="10"/>
  <c r="X13" i="10"/>
  <c r="W13" i="10"/>
  <c r="V13" i="10"/>
  <c r="U13" i="10"/>
  <c r="T13" i="10"/>
  <c r="T5" i="10" s="1" a="1"/>
  <c r="T5" i="10" s="1"/>
  <c r="S13" i="10"/>
  <c r="R13" i="10"/>
  <c r="Q13" i="10"/>
  <c r="P13" i="10"/>
  <c r="O13" i="10"/>
  <c r="N13" i="10"/>
  <c r="M13" i="10"/>
  <c r="L13" i="10"/>
  <c r="L5" i="10" s="1" a="1"/>
  <c r="L5" i="10" s="1"/>
  <c r="K13" i="10"/>
  <c r="J13" i="10"/>
  <c r="I13" i="10"/>
  <c r="H13" i="10"/>
  <c r="G13" i="10"/>
  <c r="F13" i="10"/>
  <c r="E13" i="10"/>
  <c r="D13" i="10"/>
  <c r="D5" i="10" s="1" a="1"/>
  <c r="D5" i="10" s="1"/>
  <c r="C13" i="10"/>
  <c r="B13" i="10"/>
  <c r="HV10" i="7"/>
  <c r="HV12" i="7" s="1"/>
  <c r="B12" i="3"/>
  <c r="R6" i="14" l="1" a="1"/>
  <c r="R6" i="14" s="1"/>
  <c r="AR12" i="14"/>
  <c r="AQ6" i="14" a="1"/>
  <c r="AQ6" i="14" s="1"/>
  <c r="AQ5" i="14"/>
  <c r="AQ3" i="14"/>
  <c r="AQ2" i="14"/>
  <c r="AQ4" i="14"/>
  <c r="AC12" i="14"/>
  <c r="T10" i="14"/>
  <c r="AG10" i="14" s="1"/>
  <c r="S12" i="14"/>
  <c r="R5" i="14"/>
  <c r="R4" i="14"/>
  <c r="R3" i="14"/>
  <c r="R2" i="14"/>
  <c r="AJ4" i="10"/>
  <c r="AR4" i="10"/>
  <c r="AZ4" i="10"/>
  <c r="BH4" i="10"/>
  <c r="AL4" i="10"/>
  <c r="BK3" i="10"/>
  <c r="BC1" i="10"/>
  <c r="AU3" i="10"/>
  <c r="AM1" i="10"/>
  <c r="BI3" i="10"/>
  <c r="BA3" i="10"/>
  <c r="AS2" i="10"/>
  <c r="AK2" i="10"/>
  <c r="AI2" i="10"/>
  <c r="AR1" i="10"/>
  <c r="L3" i="10"/>
  <c r="D1" i="10"/>
  <c r="AK4" i="10"/>
  <c r="AS4" i="10"/>
  <c r="BA4" i="10"/>
  <c r="BI4" i="10"/>
  <c r="W5" i="10" a="1"/>
  <c r="W5" i="10" s="1"/>
  <c r="AE5" i="10" a="1"/>
  <c r="AE5" i="10" s="1"/>
  <c r="M1" i="10"/>
  <c r="AM5" i="10" a="1"/>
  <c r="AM5" i="10" s="1"/>
  <c r="AU5" i="10" a="1"/>
  <c r="AU5" i="10" s="1"/>
  <c r="BB4" i="10"/>
  <c r="BJ4" i="10"/>
  <c r="G2" i="10"/>
  <c r="H5" i="10" a="1"/>
  <c r="H5" i="10" s="1"/>
  <c r="P5" i="10" a="1"/>
  <c r="P5" i="10" s="1"/>
  <c r="X5" i="10" a="1"/>
  <c r="X5" i="10" s="1"/>
  <c r="T2" i="10"/>
  <c r="AM4" i="10"/>
  <c r="AU4" i="10"/>
  <c r="BC4" i="10"/>
  <c r="BK4" i="10"/>
  <c r="O5" i="10" a="1"/>
  <c r="O5" i="10" s="1"/>
  <c r="I5" i="10" a="1"/>
  <c r="I5" i="10" s="1"/>
  <c r="Q5" i="10" a="1"/>
  <c r="Q5" i="10" s="1"/>
  <c r="Y5" i="10" a="1"/>
  <c r="Y5" i="10" s="1"/>
  <c r="BH3" i="10"/>
  <c r="BP6" i="10"/>
  <c r="R2" i="10"/>
  <c r="Z1" i="10"/>
  <c r="AP5" i="10" a="1"/>
  <c r="AP5" i="10" s="1"/>
  <c r="AX5" i="10" a="1"/>
  <c r="AX5" i="10" s="1"/>
  <c r="BF5" i="10" a="1"/>
  <c r="BF5" i="10" s="1"/>
  <c r="BA1" i="10"/>
  <c r="AM3" i="10"/>
  <c r="AU2" i="10"/>
  <c r="AS3" i="10"/>
  <c r="BI1" i="10"/>
  <c r="BA2" i="10"/>
  <c r="AO3" i="10"/>
  <c r="AW3" i="10"/>
  <c r="BE3" i="10"/>
  <c r="AP3" i="10"/>
  <c r="AO4" i="10"/>
  <c r="AW4" i="10"/>
  <c r="BE4" i="10"/>
  <c r="J5" i="10" a="1"/>
  <c r="J5" i="10" s="1"/>
  <c r="R5" i="10" a="1"/>
  <c r="R5" i="10" s="1"/>
  <c r="Z5" i="10" a="1"/>
  <c r="Z5" i="10" s="1"/>
  <c r="AK5" i="10" a="1"/>
  <c r="AK5" i="10" s="1"/>
  <c r="AS5" i="10" a="1"/>
  <c r="AS5" i="10" s="1"/>
  <c r="BA5" i="10" a="1"/>
  <c r="BA5" i="10" s="1"/>
  <c r="BI5" i="10" a="1"/>
  <c r="BI5" i="10" s="1"/>
  <c r="V3" i="10"/>
  <c r="C5" i="10" a="1"/>
  <c r="C5" i="10" s="1"/>
  <c r="K5" i="10" a="1"/>
  <c r="K5" i="10" s="1"/>
  <c r="S5" i="10" a="1"/>
  <c r="S5" i="10" s="1"/>
  <c r="AA5" i="10" a="1"/>
  <c r="AA5" i="10" s="1"/>
  <c r="AL5" i="10" a="1"/>
  <c r="AL5" i="10" s="1"/>
  <c r="AT5" i="10" a="1"/>
  <c r="AT5" i="10" s="1"/>
  <c r="BB5" i="10" a="1"/>
  <c r="BB5" i="10" s="1"/>
  <c r="BJ5" i="10" a="1"/>
  <c r="BJ5" i="10" s="1"/>
  <c r="BC2" i="10"/>
  <c r="BK1" i="10"/>
  <c r="BI2" i="10"/>
  <c r="BC3" i="10"/>
  <c r="AC2" i="10"/>
  <c r="K3" i="10"/>
  <c r="C1" i="10"/>
  <c r="Y1" i="10"/>
  <c r="BQ6" i="10"/>
  <c r="AQ2" i="10"/>
  <c r="AY1" i="10"/>
  <c r="BG3" i="10"/>
  <c r="AI4" i="10"/>
  <c r="AQ4" i="10"/>
  <c r="AY4" i="10"/>
  <c r="BG4" i="10"/>
  <c r="BC5" i="10" a="1"/>
  <c r="BC5" i="10" s="1"/>
  <c r="BK5" i="10" a="1"/>
  <c r="BK5" i="10" s="1"/>
  <c r="BJ1" i="10"/>
  <c r="AD2" i="10"/>
  <c r="E5" i="10" a="1"/>
  <c r="E5" i="10" s="1"/>
  <c r="M5" i="10" a="1"/>
  <c r="M5" i="10" s="1"/>
  <c r="U5" i="10" a="1"/>
  <c r="U5" i="10" s="1"/>
  <c r="AC5" i="10" a="1"/>
  <c r="AC5" i="10" s="1"/>
  <c r="AN5" i="10" a="1"/>
  <c r="AN5" i="10" s="1"/>
  <c r="AV5" i="10" a="1"/>
  <c r="AV5" i="10" s="1"/>
  <c r="BD5" i="10" a="1"/>
  <c r="BD5" i="10" s="1"/>
  <c r="BL5" i="10" a="1"/>
  <c r="BL5" i="10" s="1"/>
  <c r="AK1" i="10"/>
  <c r="BK2" i="10"/>
  <c r="AS1" i="10"/>
  <c r="N1" i="10"/>
  <c r="F5" i="10" a="1"/>
  <c r="F5" i="10" s="1"/>
  <c r="N5" i="10" a="1"/>
  <c r="N5" i="10" s="1"/>
  <c r="V5" i="10" a="1"/>
  <c r="V5" i="10" s="1"/>
  <c r="AD5" i="10" a="1"/>
  <c r="AD5" i="10" s="1"/>
  <c r="AO5" i="10" a="1"/>
  <c r="AO5" i="10" s="1"/>
  <c r="AW5" i="10" a="1"/>
  <c r="AW5" i="10" s="1"/>
  <c r="BE5" i="10" a="1"/>
  <c r="BE5" i="10" s="1"/>
  <c r="G5" i="10" a="1"/>
  <c r="G5" i="10" s="1"/>
  <c r="AI5" i="10" a="1"/>
  <c r="AI5" i="10" s="1"/>
  <c r="AQ5" i="10" a="1"/>
  <c r="AQ5" i="10" s="1"/>
  <c r="AY5" i="10" a="1"/>
  <c r="AY5" i="10" s="1"/>
  <c r="BG5" i="10" a="1"/>
  <c r="BG5" i="10" s="1"/>
  <c r="AN4" i="10"/>
  <c r="AV4" i="10"/>
  <c r="BD4" i="10"/>
  <c r="D9" i="14"/>
  <c r="AD9" i="14" s="1"/>
  <c r="B5" i="14"/>
  <c r="B3" i="14"/>
  <c r="B2" i="14"/>
  <c r="B4" i="14"/>
  <c r="AQ3" i="10"/>
  <c r="Z2" i="10"/>
  <c r="BG1" i="10"/>
  <c r="H3" i="10"/>
  <c r="AQ1" i="10"/>
  <c r="AY2" i="10"/>
  <c r="O2" i="10"/>
  <c r="E2" i="10"/>
  <c r="S3" i="10"/>
  <c r="AR3" i="10"/>
  <c r="AL3" i="10"/>
  <c r="BP4" i="10"/>
  <c r="AY3" i="10"/>
  <c r="V1" i="10"/>
  <c r="N2" i="10"/>
  <c r="F2" i="10"/>
  <c r="AB2" i="10"/>
  <c r="T3" i="10"/>
  <c r="L1" i="10"/>
  <c r="Z3" i="10"/>
  <c r="R3" i="10"/>
  <c r="J3" i="10"/>
  <c r="BP5" i="10"/>
  <c r="M2" i="10"/>
  <c r="K1" i="10"/>
  <c r="AR2" i="10"/>
  <c r="BH1" i="10"/>
  <c r="AP1" i="10"/>
  <c r="BG2" i="10"/>
  <c r="AI3" i="10"/>
  <c r="BD3" i="10"/>
  <c r="AN3" i="10"/>
  <c r="U1" i="10"/>
  <c r="C3" i="10"/>
  <c r="BL1" i="10"/>
  <c r="BJ2" i="10"/>
  <c r="AX3" i="10"/>
  <c r="AP2" i="10"/>
  <c r="BH2" i="10"/>
  <c r="BQ4" i="10"/>
  <c r="AA3" i="10"/>
  <c r="Q2" i="10"/>
  <c r="AT1" i="10"/>
  <c r="BJ3" i="10"/>
  <c r="AZ1" i="10"/>
  <c r="AI1" i="10"/>
  <c r="BQ5" i="10"/>
  <c r="AJ1" i="10"/>
  <c r="BB1" i="10"/>
  <c r="AZ2" i="10"/>
  <c r="AZ3" i="10"/>
  <c r="AL1" i="10"/>
  <c r="BD1" i="10"/>
  <c r="AJ2" i="10"/>
  <c r="BB2" i="10"/>
  <c r="AJ3" i="10"/>
  <c r="BB3" i="10"/>
  <c r="AV1" i="10"/>
  <c r="BF1" i="10"/>
  <c r="AT2" i="10"/>
  <c r="BL2" i="10"/>
  <c r="AT3" i="10"/>
  <c r="BL3" i="10"/>
  <c r="AN1" i="10"/>
  <c r="AX1" i="10"/>
  <c r="AL2" i="10"/>
  <c r="BD2" i="10"/>
  <c r="AV2" i="10"/>
  <c r="BF2" i="10"/>
  <c r="AV3" i="10"/>
  <c r="BF3" i="10"/>
  <c r="AN2" i="10"/>
  <c r="AX2" i="10"/>
  <c r="AO2" i="10"/>
  <c r="AW2" i="10"/>
  <c r="BE2" i="10"/>
  <c r="AO1" i="10"/>
  <c r="AW1" i="10"/>
  <c r="BE1" i="10"/>
  <c r="I2" i="10"/>
  <c r="E1" i="10"/>
  <c r="Q1" i="10"/>
  <c r="AA1" i="10"/>
  <c r="J2" i="10"/>
  <c r="U2" i="10"/>
  <c r="AE2" i="10"/>
  <c r="M3" i="10"/>
  <c r="Y3" i="10"/>
  <c r="F1" i="10"/>
  <c r="R1" i="10"/>
  <c r="AB1" i="10"/>
  <c r="L2" i="10"/>
  <c r="V2" i="10"/>
  <c r="D3" i="10"/>
  <c r="N3" i="10"/>
  <c r="I1" i="10"/>
  <c r="J1" i="10"/>
  <c r="T1" i="10"/>
  <c r="AD1" i="10"/>
  <c r="D2" i="10"/>
  <c r="Y2" i="10"/>
  <c r="F3" i="10"/>
  <c r="AB3" i="10"/>
  <c r="G3" i="10"/>
  <c r="O3" i="10"/>
  <c r="W3" i="10"/>
  <c r="AE3" i="10"/>
  <c r="S1" i="10"/>
  <c r="AC1" i="10"/>
  <c r="W2" i="10"/>
  <c r="E3" i="10"/>
  <c r="Q3" i="10"/>
  <c r="I3" i="10"/>
  <c r="AC3" i="10"/>
  <c r="X3" i="10"/>
  <c r="P3" i="10"/>
  <c r="AD3" i="10"/>
  <c r="H2" i="10"/>
  <c r="P2" i="10"/>
  <c r="X2" i="10"/>
  <c r="G1" i="10"/>
  <c r="O1" i="10"/>
  <c r="W1" i="10"/>
  <c r="AE1" i="10"/>
  <c r="C2" i="10"/>
  <c r="K2" i="10"/>
  <c r="S2" i="10"/>
  <c r="AA2" i="10"/>
  <c r="H1" i="10"/>
  <c r="P1" i="10"/>
  <c r="X1" i="10"/>
  <c r="B1" i="10"/>
  <c r="B2" i="10"/>
  <c r="B3" i="10"/>
  <c r="AT264" i="7"/>
  <c r="EL264" i="7" s="1"/>
  <c r="BJ304" i="7"/>
  <c r="FB304" i="7" s="1"/>
  <c r="H13" i="7"/>
  <c r="P13" i="7"/>
  <c r="X13" i="7"/>
  <c r="B14" i="7"/>
  <c r="J14" i="7"/>
  <c r="R14" i="7"/>
  <c r="Z14" i="7"/>
  <c r="D15" i="7"/>
  <c r="L15" i="7"/>
  <c r="T15" i="7"/>
  <c r="AB15" i="7"/>
  <c r="F16" i="7"/>
  <c r="N16" i="7"/>
  <c r="V16" i="7"/>
  <c r="AD16" i="7"/>
  <c r="H17" i="7"/>
  <c r="P17" i="7"/>
  <c r="X17" i="7"/>
  <c r="B18" i="7"/>
  <c r="J18" i="7"/>
  <c r="R18" i="7"/>
  <c r="Z18" i="7"/>
  <c r="D19" i="7"/>
  <c r="L19" i="7"/>
  <c r="T19" i="7"/>
  <c r="AB19" i="7"/>
  <c r="F20" i="7"/>
  <c r="N20" i="7"/>
  <c r="V20" i="7"/>
  <c r="AD20" i="7"/>
  <c r="H21" i="7"/>
  <c r="P21" i="7"/>
  <c r="X21" i="7"/>
  <c r="B22" i="7"/>
  <c r="J22" i="7"/>
  <c r="R22" i="7"/>
  <c r="Z22" i="7"/>
  <c r="D23" i="7"/>
  <c r="L23" i="7"/>
  <c r="T23" i="7"/>
  <c r="AB23" i="7"/>
  <c r="F24" i="7"/>
  <c r="N24" i="7"/>
  <c r="V24" i="7"/>
  <c r="AD24" i="7"/>
  <c r="H25" i="7"/>
  <c r="P25" i="7"/>
  <c r="X25" i="7"/>
  <c r="B26" i="7"/>
  <c r="J26" i="7"/>
  <c r="R26" i="7"/>
  <c r="Z26" i="7"/>
  <c r="D27" i="7"/>
  <c r="L27" i="7"/>
  <c r="T27" i="7"/>
  <c r="AB27" i="7"/>
  <c r="F28" i="7"/>
  <c r="N28" i="7"/>
  <c r="V28" i="7"/>
  <c r="AD28" i="7"/>
  <c r="H29" i="7"/>
  <c r="P29" i="7"/>
  <c r="X29" i="7"/>
  <c r="B30" i="7"/>
  <c r="J30" i="7"/>
  <c r="R30" i="7"/>
  <c r="Z30" i="7"/>
  <c r="D31" i="7"/>
  <c r="L31" i="7"/>
  <c r="T31" i="7"/>
  <c r="AB31" i="7"/>
  <c r="F32" i="7"/>
  <c r="N32" i="7"/>
  <c r="V32" i="7"/>
  <c r="AD32" i="7"/>
  <c r="H33" i="7"/>
  <c r="P33" i="7"/>
  <c r="X33" i="7"/>
  <c r="B34" i="7"/>
  <c r="J34" i="7"/>
  <c r="R34" i="7"/>
  <c r="Z34" i="7"/>
  <c r="D35" i="7"/>
  <c r="L35" i="7"/>
  <c r="T35" i="7"/>
  <c r="AB35" i="7"/>
  <c r="F36" i="7"/>
  <c r="N36" i="7"/>
  <c r="V36" i="7"/>
  <c r="AD36" i="7"/>
  <c r="H37" i="7"/>
  <c r="P37" i="7"/>
  <c r="X37" i="7"/>
  <c r="B38" i="7"/>
  <c r="J38" i="7"/>
  <c r="R38" i="7"/>
  <c r="Z38" i="7"/>
  <c r="D39" i="7"/>
  <c r="L39" i="7"/>
  <c r="T39" i="7"/>
  <c r="AB39" i="7"/>
  <c r="F40" i="7"/>
  <c r="N40" i="7"/>
  <c r="V40" i="7"/>
  <c r="AD40" i="7"/>
  <c r="H41" i="7"/>
  <c r="P41" i="7"/>
  <c r="X41" i="7"/>
  <c r="B42" i="7"/>
  <c r="J42" i="7"/>
  <c r="R42" i="7"/>
  <c r="Z42" i="7"/>
  <c r="D43" i="7"/>
  <c r="L43" i="7"/>
  <c r="T43" i="7"/>
  <c r="AB43" i="7"/>
  <c r="F44" i="7"/>
  <c r="N44" i="7"/>
  <c r="V44" i="7"/>
  <c r="AD44" i="7"/>
  <c r="H45" i="7"/>
  <c r="P45" i="7"/>
  <c r="X45" i="7"/>
  <c r="B46" i="7"/>
  <c r="J46" i="7"/>
  <c r="R46" i="7"/>
  <c r="Z46" i="7"/>
  <c r="D47" i="7"/>
  <c r="L47" i="7"/>
  <c r="T47" i="7"/>
  <c r="AB47" i="7"/>
  <c r="F48" i="7"/>
  <c r="N48" i="7"/>
  <c r="V48" i="7"/>
  <c r="AD48" i="7"/>
  <c r="H49" i="7"/>
  <c r="P49" i="7"/>
  <c r="X49" i="7"/>
  <c r="B50" i="7"/>
  <c r="J50" i="7"/>
  <c r="R50" i="7"/>
  <c r="Z50" i="7"/>
  <c r="D51" i="7"/>
  <c r="L51" i="7"/>
  <c r="T51" i="7"/>
  <c r="AB51" i="7"/>
  <c r="F52" i="7"/>
  <c r="N52" i="7"/>
  <c r="V52" i="7"/>
  <c r="AD52" i="7"/>
  <c r="H53" i="7"/>
  <c r="P53" i="7"/>
  <c r="X53" i="7"/>
  <c r="B54" i="7"/>
  <c r="J54" i="7"/>
  <c r="R54" i="7"/>
  <c r="Z54" i="7"/>
  <c r="D55" i="7"/>
  <c r="L55" i="7"/>
  <c r="T55" i="7"/>
  <c r="AB55" i="7"/>
  <c r="F56" i="7"/>
  <c r="N56" i="7"/>
  <c r="V56" i="7"/>
  <c r="AD56" i="7"/>
  <c r="H57" i="7"/>
  <c r="P57" i="7"/>
  <c r="X57" i="7"/>
  <c r="B58" i="7"/>
  <c r="J58" i="7"/>
  <c r="R58" i="7"/>
  <c r="Z58" i="7"/>
  <c r="D59" i="7"/>
  <c r="L59" i="7"/>
  <c r="T59" i="7"/>
  <c r="AB59" i="7"/>
  <c r="F60" i="7"/>
  <c r="N60" i="7"/>
  <c r="V60" i="7"/>
  <c r="AD60" i="7"/>
  <c r="H61" i="7"/>
  <c r="P61" i="7"/>
  <c r="X61" i="7"/>
  <c r="B62" i="7"/>
  <c r="J62" i="7"/>
  <c r="R62" i="7"/>
  <c r="Z62" i="7"/>
  <c r="D63" i="7"/>
  <c r="L63" i="7"/>
  <c r="T63" i="7"/>
  <c r="AB63" i="7"/>
  <c r="F64" i="7"/>
  <c r="N64" i="7"/>
  <c r="V64" i="7"/>
  <c r="AD64" i="7"/>
  <c r="H65" i="7"/>
  <c r="P65" i="7"/>
  <c r="X65" i="7"/>
  <c r="B66" i="7"/>
  <c r="J66" i="7"/>
  <c r="R66" i="7"/>
  <c r="Z66" i="7"/>
  <c r="D67" i="7"/>
  <c r="L67" i="7"/>
  <c r="T67" i="7"/>
  <c r="AB67" i="7"/>
  <c r="F68" i="7"/>
  <c r="N68" i="7"/>
  <c r="V68" i="7"/>
  <c r="AD68" i="7"/>
  <c r="H69" i="7"/>
  <c r="P69" i="7"/>
  <c r="X69" i="7"/>
  <c r="B70" i="7"/>
  <c r="J70" i="7"/>
  <c r="R70" i="7"/>
  <c r="Z70" i="7"/>
  <c r="D71" i="7"/>
  <c r="L71" i="7"/>
  <c r="T71" i="7"/>
  <c r="AB71" i="7"/>
  <c r="F72" i="7"/>
  <c r="N72" i="7"/>
  <c r="V72" i="7"/>
  <c r="AD72" i="7"/>
  <c r="H73" i="7"/>
  <c r="P73" i="7"/>
  <c r="X73" i="7"/>
  <c r="B74" i="7"/>
  <c r="J74" i="7"/>
  <c r="R74" i="7"/>
  <c r="Z74" i="7"/>
  <c r="D75" i="7"/>
  <c r="L75" i="7"/>
  <c r="T75" i="7"/>
  <c r="AB75" i="7"/>
  <c r="F76" i="7"/>
  <c r="N76" i="7"/>
  <c r="V76" i="7"/>
  <c r="AD76" i="7"/>
  <c r="H77" i="7"/>
  <c r="P77" i="7"/>
  <c r="X77" i="7"/>
  <c r="B78" i="7"/>
  <c r="J78" i="7"/>
  <c r="R78" i="7"/>
  <c r="Z78" i="7"/>
  <c r="D79" i="7"/>
  <c r="L79" i="7"/>
  <c r="T79" i="7"/>
  <c r="AB79" i="7"/>
  <c r="F80" i="7"/>
  <c r="N80" i="7"/>
  <c r="V80" i="7"/>
  <c r="AD80" i="7"/>
  <c r="H81" i="7"/>
  <c r="P81" i="7"/>
  <c r="X81" i="7"/>
  <c r="B82" i="7"/>
  <c r="J82" i="7"/>
  <c r="R82" i="7"/>
  <c r="Z82" i="7"/>
  <c r="D83" i="7"/>
  <c r="L83" i="7"/>
  <c r="T83" i="7"/>
  <c r="AB83" i="7"/>
  <c r="F84" i="7"/>
  <c r="N84" i="7"/>
  <c r="V84" i="7"/>
  <c r="AD84" i="7"/>
  <c r="H85" i="7"/>
  <c r="P85" i="7"/>
  <c r="X85" i="7"/>
  <c r="B86" i="7"/>
  <c r="J86" i="7"/>
  <c r="R86" i="7"/>
  <c r="Z86" i="7"/>
  <c r="D87" i="7"/>
  <c r="L87" i="7"/>
  <c r="T87" i="7"/>
  <c r="AB87" i="7"/>
  <c r="F88" i="7"/>
  <c r="N88" i="7"/>
  <c r="V88" i="7"/>
  <c r="AD88" i="7"/>
  <c r="H89" i="7"/>
  <c r="P89" i="7"/>
  <c r="X89" i="7"/>
  <c r="B90" i="7"/>
  <c r="J90" i="7"/>
  <c r="R90" i="7"/>
  <c r="Z90" i="7"/>
  <c r="D91" i="7"/>
  <c r="L91" i="7"/>
  <c r="T91" i="7"/>
  <c r="AB91" i="7"/>
  <c r="F92" i="7"/>
  <c r="N92" i="7"/>
  <c r="V92" i="7"/>
  <c r="AD92" i="7"/>
  <c r="H93" i="7"/>
  <c r="P93" i="7"/>
  <c r="X93" i="7"/>
  <c r="B94" i="7"/>
  <c r="J94" i="7"/>
  <c r="R94" i="7"/>
  <c r="Z94" i="7"/>
  <c r="D95" i="7"/>
  <c r="L95" i="7"/>
  <c r="T95" i="7"/>
  <c r="AB95" i="7"/>
  <c r="F96" i="7"/>
  <c r="N96" i="7"/>
  <c r="V96" i="7"/>
  <c r="AD96" i="7"/>
  <c r="H97" i="7"/>
  <c r="P97" i="7"/>
  <c r="X97" i="7"/>
  <c r="B98" i="7"/>
  <c r="J98" i="7"/>
  <c r="R98" i="7"/>
  <c r="Z98" i="7"/>
  <c r="D99" i="7"/>
  <c r="L99" i="7"/>
  <c r="T99" i="7"/>
  <c r="AB99" i="7"/>
  <c r="F100" i="7"/>
  <c r="N100" i="7"/>
  <c r="V100" i="7"/>
  <c r="AD100" i="7"/>
  <c r="H101" i="7"/>
  <c r="P101" i="7"/>
  <c r="X101" i="7"/>
  <c r="B102" i="7"/>
  <c r="J102" i="7"/>
  <c r="R102" i="7"/>
  <c r="Z102" i="7"/>
  <c r="D103" i="7"/>
  <c r="L103" i="7"/>
  <c r="T103" i="7"/>
  <c r="AB103" i="7"/>
  <c r="F104" i="7"/>
  <c r="N104" i="7"/>
  <c r="V104" i="7"/>
  <c r="AD104" i="7"/>
  <c r="H105" i="7"/>
  <c r="P105" i="7"/>
  <c r="X105" i="7"/>
  <c r="B106" i="7"/>
  <c r="J106" i="7"/>
  <c r="R106" i="7"/>
  <c r="Z106" i="7"/>
  <c r="D107" i="7"/>
  <c r="L107" i="7"/>
  <c r="T107" i="7"/>
  <c r="AB107" i="7"/>
  <c r="F108" i="7"/>
  <c r="N108" i="7"/>
  <c r="V108" i="7"/>
  <c r="AD108" i="7"/>
  <c r="H109" i="7"/>
  <c r="P109" i="7"/>
  <c r="X109" i="7"/>
  <c r="B110" i="7"/>
  <c r="J110" i="7"/>
  <c r="R110" i="7"/>
  <c r="Z110" i="7"/>
  <c r="D111" i="7"/>
  <c r="L111" i="7"/>
  <c r="T111" i="7"/>
  <c r="AB111" i="7"/>
  <c r="F112" i="7"/>
  <c r="N112" i="7"/>
  <c r="V112" i="7"/>
  <c r="AD112" i="7"/>
  <c r="H113" i="7"/>
  <c r="P113" i="7"/>
  <c r="X113" i="7"/>
  <c r="B114" i="7"/>
  <c r="J114" i="7"/>
  <c r="R114" i="7"/>
  <c r="Z114" i="7"/>
  <c r="D115" i="7"/>
  <c r="L115" i="7"/>
  <c r="T115" i="7"/>
  <c r="AB115" i="7"/>
  <c r="F116" i="7"/>
  <c r="N116" i="7"/>
  <c r="V116" i="7"/>
  <c r="AD116" i="7"/>
  <c r="H117" i="7"/>
  <c r="P117" i="7"/>
  <c r="X117" i="7"/>
  <c r="B118" i="7"/>
  <c r="J118" i="7"/>
  <c r="R118" i="7"/>
  <c r="Z118" i="7"/>
  <c r="D119" i="7"/>
  <c r="L119" i="7"/>
  <c r="T119" i="7"/>
  <c r="AB119" i="7"/>
  <c r="F120" i="7"/>
  <c r="N120" i="7"/>
  <c r="V120" i="7"/>
  <c r="AD120" i="7"/>
  <c r="H121" i="7"/>
  <c r="P121" i="7"/>
  <c r="X121" i="7"/>
  <c r="B122" i="7"/>
  <c r="J122" i="7"/>
  <c r="R122" i="7"/>
  <c r="Z122" i="7"/>
  <c r="D123" i="7"/>
  <c r="L123" i="7"/>
  <c r="T123" i="7"/>
  <c r="AB123" i="7"/>
  <c r="F124" i="7"/>
  <c r="N124" i="7"/>
  <c r="V124" i="7"/>
  <c r="AD124" i="7"/>
  <c r="H125" i="7"/>
  <c r="P125" i="7"/>
  <c r="X125" i="7"/>
  <c r="B126" i="7"/>
  <c r="J126" i="7"/>
  <c r="R126" i="7"/>
  <c r="Z126" i="7"/>
  <c r="D127" i="7"/>
  <c r="L127" i="7"/>
  <c r="T127" i="7"/>
  <c r="AB127" i="7"/>
  <c r="F128" i="7"/>
  <c r="N128" i="7"/>
  <c r="V128" i="7"/>
  <c r="AD128" i="7"/>
  <c r="H129" i="7"/>
  <c r="P129" i="7"/>
  <c r="X129" i="7"/>
  <c r="B130" i="7"/>
  <c r="J130" i="7"/>
  <c r="R130" i="7"/>
  <c r="Z130" i="7"/>
  <c r="D131" i="7"/>
  <c r="L131" i="7"/>
  <c r="T131" i="7"/>
  <c r="AB131" i="7"/>
  <c r="F132" i="7"/>
  <c r="N132" i="7"/>
  <c r="V132" i="7"/>
  <c r="AD132" i="7"/>
  <c r="H133" i="7"/>
  <c r="P133" i="7"/>
  <c r="X133" i="7"/>
  <c r="B134" i="7"/>
  <c r="J134" i="7"/>
  <c r="R134" i="7"/>
  <c r="Z134" i="7"/>
  <c r="D135" i="7"/>
  <c r="L135" i="7"/>
  <c r="T135" i="7"/>
  <c r="AB135" i="7"/>
  <c r="F136" i="7"/>
  <c r="N136" i="7"/>
  <c r="V136" i="7"/>
  <c r="AD136" i="7"/>
  <c r="H137" i="7"/>
  <c r="P137" i="7"/>
  <c r="X137" i="7"/>
  <c r="B138" i="7"/>
  <c r="J138" i="7"/>
  <c r="R138" i="7"/>
  <c r="Z138" i="7"/>
  <c r="D139" i="7"/>
  <c r="L139" i="7"/>
  <c r="T139" i="7"/>
  <c r="AB139" i="7"/>
  <c r="F140" i="7"/>
  <c r="N140" i="7"/>
  <c r="V140" i="7"/>
  <c r="AD140" i="7"/>
  <c r="H141" i="7"/>
  <c r="P141" i="7"/>
  <c r="X141" i="7"/>
  <c r="B142" i="7"/>
  <c r="J142" i="7"/>
  <c r="R142" i="7"/>
  <c r="Z142" i="7"/>
  <c r="D143" i="7"/>
  <c r="L143" i="7"/>
  <c r="T143" i="7"/>
  <c r="AB143" i="7"/>
  <c r="F144" i="7"/>
  <c r="N144" i="7"/>
  <c r="V144" i="7"/>
  <c r="AH13" i="7"/>
  <c r="DZ13" i="7" s="1"/>
  <c r="AI13" i="7"/>
  <c r="EA13" i="7" s="1"/>
  <c r="AJ13" i="7"/>
  <c r="EB13" i="7" s="1"/>
  <c r="AK13" i="7"/>
  <c r="EC13" i="7" s="1"/>
  <c r="AL13" i="7"/>
  <c r="ED13" i="7" s="1"/>
  <c r="AM13" i="7"/>
  <c r="EE13" i="7" s="1"/>
  <c r="AN13" i="7"/>
  <c r="EF13" i="7" s="1"/>
  <c r="AO13" i="7"/>
  <c r="EG13" i="7" s="1"/>
  <c r="AP13" i="7"/>
  <c r="EH13" i="7" s="1"/>
  <c r="AQ13" i="7"/>
  <c r="EI13" i="7" s="1"/>
  <c r="AR13" i="7"/>
  <c r="EJ13" i="7" s="1"/>
  <c r="AS13" i="7"/>
  <c r="EK13" i="7" s="1"/>
  <c r="AT13" i="7"/>
  <c r="EL13" i="7" s="1"/>
  <c r="AU13" i="7"/>
  <c r="EM13" i="7" s="1"/>
  <c r="AV13" i="7"/>
  <c r="EN13" i="7" s="1"/>
  <c r="AW13" i="7"/>
  <c r="EO13" i="7" s="1"/>
  <c r="AX13" i="7"/>
  <c r="EP13" i="7" s="1"/>
  <c r="AY13" i="7"/>
  <c r="EQ13" i="7" s="1"/>
  <c r="AZ13" i="7"/>
  <c r="ER13" i="7" s="1"/>
  <c r="BA13" i="7"/>
  <c r="ES13" i="7" s="1"/>
  <c r="BB13" i="7"/>
  <c r="ET13" i="7" s="1"/>
  <c r="BC13" i="7"/>
  <c r="EU13" i="7" s="1"/>
  <c r="BD13" i="7"/>
  <c r="EV13" i="7" s="1"/>
  <c r="BE13" i="7"/>
  <c r="EW13" i="7" s="1"/>
  <c r="BF13" i="7"/>
  <c r="EX13" i="7" s="1"/>
  <c r="BG13" i="7"/>
  <c r="EY13" i="7" s="1"/>
  <c r="BH13" i="7"/>
  <c r="EZ13" i="7" s="1"/>
  <c r="BI13" i="7"/>
  <c r="FA13" i="7" s="1"/>
  <c r="BJ13" i="7"/>
  <c r="FB13" i="7" s="1"/>
  <c r="BK13" i="7"/>
  <c r="FC13" i="7" s="1"/>
  <c r="AH15" i="7"/>
  <c r="DZ15" i="7" s="1"/>
  <c r="AI15" i="7"/>
  <c r="EA15" i="7" s="1"/>
  <c r="AJ15" i="7"/>
  <c r="EB15" i="7" s="1"/>
  <c r="AK15" i="7"/>
  <c r="EC15" i="7" s="1"/>
  <c r="AL15" i="7"/>
  <c r="ED15" i="7" s="1"/>
  <c r="AM15" i="7"/>
  <c r="EE15" i="7" s="1"/>
  <c r="AN15" i="7"/>
  <c r="EF15" i="7" s="1"/>
  <c r="AO15" i="7"/>
  <c r="EG15" i="7" s="1"/>
  <c r="AP15" i="7"/>
  <c r="EH15" i="7" s="1"/>
  <c r="AQ15" i="7"/>
  <c r="EI15" i="7" s="1"/>
  <c r="AR15" i="7"/>
  <c r="EJ15" i="7" s="1"/>
  <c r="AS15" i="7"/>
  <c r="EK15" i="7" s="1"/>
  <c r="AT15" i="7"/>
  <c r="EL15" i="7" s="1"/>
  <c r="AU15" i="7"/>
  <c r="EM15" i="7" s="1"/>
  <c r="AV15" i="7"/>
  <c r="EN15" i="7" s="1"/>
  <c r="AW15" i="7"/>
  <c r="EO15" i="7" s="1"/>
  <c r="AX15" i="7"/>
  <c r="EP15" i="7" s="1"/>
  <c r="AY15" i="7"/>
  <c r="EQ15" i="7" s="1"/>
  <c r="AZ15" i="7"/>
  <c r="ER15" i="7" s="1"/>
  <c r="BA15" i="7"/>
  <c r="ES15" i="7" s="1"/>
  <c r="BB15" i="7"/>
  <c r="ET15" i="7" s="1"/>
  <c r="BC15" i="7"/>
  <c r="EU15" i="7" s="1"/>
  <c r="BD15" i="7"/>
  <c r="EV15" i="7" s="1"/>
  <c r="BE15" i="7"/>
  <c r="EW15" i="7" s="1"/>
  <c r="BF15" i="7"/>
  <c r="EX15" i="7" s="1"/>
  <c r="BG15" i="7"/>
  <c r="EY15" i="7" s="1"/>
  <c r="BH15" i="7"/>
  <c r="EZ15" i="7" s="1"/>
  <c r="BI15" i="7"/>
  <c r="FA15" i="7" s="1"/>
  <c r="BJ15" i="7"/>
  <c r="FB15" i="7" s="1"/>
  <c r="BK15" i="7"/>
  <c r="FC15" i="7" s="1"/>
  <c r="AH16" i="7"/>
  <c r="DZ16" i="7" s="1"/>
  <c r="AI16" i="7"/>
  <c r="EA16" i="7" s="1"/>
  <c r="AJ16" i="7"/>
  <c r="EB16" i="7" s="1"/>
  <c r="AK16" i="7"/>
  <c r="EC16" i="7" s="1"/>
  <c r="AL16" i="7"/>
  <c r="ED16" i="7" s="1"/>
  <c r="AN16" i="7"/>
  <c r="EF16" i="7" s="1"/>
  <c r="AP16" i="7"/>
  <c r="EH16" i="7" s="1"/>
  <c r="AR16" i="7"/>
  <c r="EJ16" i="7" s="1"/>
  <c r="AS16" i="7"/>
  <c r="EK16" i="7" s="1"/>
  <c r="AU16" i="7"/>
  <c r="EM16" i="7" s="1"/>
  <c r="AV16" i="7"/>
  <c r="EN16" i="7" s="1"/>
  <c r="AW16" i="7"/>
  <c r="EO16" i="7" s="1"/>
  <c r="AX16" i="7"/>
  <c r="EP16" i="7" s="1"/>
  <c r="AY16" i="7"/>
  <c r="EQ16" i="7" s="1"/>
  <c r="AZ16" i="7"/>
  <c r="ER16" i="7" s="1"/>
  <c r="BA16" i="7"/>
  <c r="ES16" i="7" s="1"/>
  <c r="BB16" i="7"/>
  <c r="ET16" i="7" s="1"/>
  <c r="BC16" i="7"/>
  <c r="EU16" i="7" s="1"/>
  <c r="BD16" i="7"/>
  <c r="EV16" i="7" s="1"/>
  <c r="BE16" i="7"/>
  <c r="EW16" i="7" s="1"/>
  <c r="BF16" i="7"/>
  <c r="EX16" i="7" s="1"/>
  <c r="BG16" i="7"/>
  <c r="EY16" i="7" s="1"/>
  <c r="BH16" i="7"/>
  <c r="EZ16" i="7" s="1"/>
  <c r="BI16" i="7"/>
  <c r="FA16" i="7" s="1"/>
  <c r="BJ16" i="7"/>
  <c r="FB16" i="7" s="1"/>
  <c r="BK16" i="7"/>
  <c r="FC16" i="7" s="1"/>
  <c r="AH17" i="7"/>
  <c r="DZ17" i="7" s="1"/>
  <c r="AI17" i="7"/>
  <c r="EA17" i="7" s="1"/>
  <c r="AJ17" i="7"/>
  <c r="EB17" i="7" s="1"/>
  <c r="AK17" i="7"/>
  <c r="EC17" i="7" s="1"/>
  <c r="AL17" i="7"/>
  <c r="ED17" i="7" s="1"/>
  <c r="AM17" i="7"/>
  <c r="EE17" i="7" s="1"/>
  <c r="AN17" i="7"/>
  <c r="EF17" i="7" s="1"/>
  <c r="AO17" i="7"/>
  <c r="EG17" i="7" s="1"/>
  <c r="AP17" i="7"/>
  <c r="EH17" i="7" s="1"/>
  <c r="AQ17" i="7"/>
  <c r="EI17" i="7" s="1"/>
  <c r="AR17" i="7"/>
  <c r="EJ17" i="7" s="1"/>
  <c r="AS17" i="7"/>
  <c r="EK17" i="7" s="1"/>
  <c r="AT17" i="7"/>
  <c r="EL17" i="7" s="1"/>
  <c r="AU17" i="7"/>
  <c r="EM17" i="7" s="1"/>
  <c r="AV17" i="7"/>
  <c r="EN17" i="7" s="1"/>
  <c r="AW17" i="7"/>
  <c r="EO17" i="7" s="1"/>
  <c r="AX17" i="7"/>
  <c r="EP17" i="7" s="1"/>
  <c r="AY17" i="7"/>
  <c r="EQ17" i="7" s="1"/>
  <c r="AZ17" i="7"/>
  <c r="ER17" i="7" s="1"/>
  <c r="BA17" i="7"/>
  <c r="ES17" i="7" s="1"/>
  <c r="BB17" i="7"/>
  <c r="ET17" i="7" s="1"/>
  <c r="BC17" i="7"/>
  <c r="EU17" i="7" s="1"/>
  <c r="BD17" i="7"/>
  <c r="EV17" i="7" s="1"/>
  <c r="BE17" i="7"/>
  <c r="EW17" i="7" s="1"/>
  <c r="BF17" i="7"/>
  <c r="EX17" i="7" s="1"/>
  <c r="BG17" i="7"/>
  <c r="EY17" i="7" s="1"/>
  <c r="BH17" i="7"/>
  <c r="EZ17" i="7" s="1"/>
  <c r="BI17" i="7"/>
  <c r="FA17" i="7" s="1"/>
  <c r="BJ17" i="7"/>
  <c r="FB17" i="7" s="1"/>
  <c r="BK17" i="7"/>
  <c r="FC17" i="7" s="1"/>
  <c r="AH18" i="7"/>
  <c r="DZ18" i="7" s="1"/>
  <c r="AI18" i="7"/>
  <c r="EA18" i="7" s="1"/>
  <c r="AJ18" i="7"/>
  <c r="EB18" i="7" s="1"/>
  <c r="AK18" i="7"/>
  <c r="EC18" i="7" s="1"/>
  <c r="AL18" i="7"/>
  <c r="ED18" i="7" s="1"/>
  <c r="AM18" i="7"/>
  <c r="EE18" i="7" s="1"/>
  <c r="AN18" i="7"/>
  <c r="EF18" i="7" s="1"/>
  <c r="AO18" i="7"/>
  <c r="EG18" i="7" s="1"/>
  <c r="AP18" i="7"/>
  <c r="EH18" i="7" s="1"/>
  <c r="AQ18" i="7"/>
  <c r="EI18" i="7" s="1"/>
  <c r="AR18" i="7"/>
  <c r="EJ18" i="7" s="1"/>
  <c r="AS18" i="7"/>
  <c r="EK18" i="7" s="1"/>
  <c r="AT18" i="7"/>
  <c r="EL18" i="7" s="1"/>
  <c r="AU18" i="7"/>
  <c r="EM18" i="7" s="1"/>
  <c r="AV18" i="7"/>
  <c r="EN18" i="7" s="1"/>
  <c r="AW18" i="7"/>
  <c r="EO18" i="7" s="1"/>
  <c r="AX18" i="7"/>
  <c r="EP18" i="7" s="1"/>
  <c r="AY18" i="7"/>
  <c r="EQ18" i="7" s="1"/>
  <c r="AZ18" i="7"/>
  <c r="ER18" i="7" s="1"/>
  <c r="BA18" i="7"/>
  <c r="ES18" i="7" s="1"/>
  <c r="BB18" i="7"/>
  <c r="ET18" i="7" s="1"/>
  <c r="BC18" i="7"/>
  <c r="EU18" i="7" s="1"/>
  <c r="BD18" i="7"/>
  <c r="EV18" i="7" s="1"/>
  <c r="BE18" i="7"/>
  <c r="EW18" i="7" s="1"/>
  <c r="BF18" i="7"/>
  <c r="EX18" i="7" s="1"/>
  <c r="BG18" i="7"/>
  <c r="EY18" i="7" s="1"/>
  <c r="BH18" i="7"/>
  <c r="EZ18" i="7" s="1"/>
  <c r="BI18" i="7"/>
  <c r="FA18" i="7" s="1"/>
  <c r="BJ18" i="7"/>
  <c r="FB18" i="7" s="1"/>
  <c r="BK18" i="7"/>
  <c r="FC18" i="7" s="1"/>
  <c r="AH19" i="7"/>
  <c r="DZ19" i="7" s="1"/>
  <c r="AI19" i="7"/>
  <c r="EA19" i="7" s="1"/>
  <c r="AJ19" i="7"/>
  <c r="EB19" i="7" s="1"/>
  <c r="AK19" i="7"/>
  <c r="EC19" i="7" s="1"/>
  <c r="AL19" i="7"/>
  <c r="ED19" i="7" s="1"/>
  <c r="AM19" i="7"/>
  <c r="EE19" i="7" s="1"/>
  <c r="AN19" i="7"/>
  <c r="EF19" i="7" s="1"/>
  <c r="AO19" i="7"/>
  <c r="EG19" i="7" s="1"/>
  <c r="AP19" i="7"/>
  <c r="EH19" i="7" s="1"/>
  <c r="AQ19" i="7"/>
  <c r="EI19" i="7" s="1"/>
  <c r="AR19" i="7"/>
  <c r="EJ19" i="7" s="1"/>
  <c r="AS19" i="7"/>
  <c r="EK19" i="7" s="1"/>
  <c r="AT19" i="7"/>
  <c r="EL19" i="7" s="1"/>
  <c r="AU19" i="7"/>
  <c r="EM19" i="7" s="1"/>
  <c r="AV19" i="7"/>
  <c r="EN19" i="7" s="1"/>
  <c r="AW19" i="7"/>
  <c r="EO19" i="7" s="1"/>
  <c r="AX19" i="7"/>
  <c r="EP19" i="7" s="1"/>
  <c r="AY19" i="7"/>
  <c r="EQ19" i="7" s="1"/>
  <c r="AZ19" i="7"/>
  <c r="ER19" i="7" s="1"/>
  <c r="BA19" i="7"/>
  <c r="ES19" i="7" s="1"/>
  <c r="BB19" i="7"/>
  <c r="ET19" i="7" s="1"/>
  <c r="BC19" i="7"/>
  <c r="EU19" i="7" s="1"/>
  <c r="BD19" i="7"/>
  <c r="EV19" i="7" s="1"/>
  <c r="BF19" i="7"/>
  <c r="EX19" i="7" s="1"/>
  <c r="BG19" i="7"/>
  <c r="EY19" i="7" s="1"/>
  <c r="BI19" i="7"/>
  <c r="FA19" i="7" s="1"/>
  <c r="BJ19" i="7"/>
  <c r="FB19" i="7" s="1"/>
  <c r="BK19" i="7"/>
  <c r="FC19" i="7" s="1"/>
  <c r="AI20" i="7"/>
  <c r="EA20" i="7" s="1"/>
  <c r="AJ20" i="7"/>
  <c r="EB20" i="7" s="1"/>
  <c r="AK20" i="7"/>
  <c r="EC20" i="7" s="1"/>
  <c r="AL20" i="7"/>
  <c r="ED20" i="7" s="1"/>
  <c r="AM20" i="7"/>
  <c r="EE20" i="7" s="1"/>
  <c r="AN20" i="7"/>
  <c r="EF20" i="7" s="1"/>
  <c r="AO20" i="7"/>
  <c r="EG20" i="7" s="1"/>
  <c r="AP20" i="7"/>
  <c r="EH20" i="7" s="1"/>
  <c r="AQ20" i="7"/>
  <c r="EI20" i="7" s="1"/>
  <c r="AR20" i="7"/>
  <c r="EJ20" i="7" s="1"/>
  <c r="AS20" i="7"/>
  <c r="EK20" i="7" s="1"/>
  <c r="AT20" i="7"/>
  <c r="EL20" i="7" s="1"/>
  <c r="AU20" i="7"/>
  <c r="EM20" i="7" s="1"/>
  <c r="AV20" i="7"/>
  <c r="EN20" i="7" s="1"/>
  <c r="AW20" i="7"/>
  <c r="EO20" i="7" s="1"/>
  <c r="AX20" i="7"/>
  <c r="EP20" i="7" s="1"/>
  <c r="AY20" i="7"/>
  <c r="EQ20" i="7" s="1"/>
  <c r="AZ20" i="7"/>
  <c r="ER20" i="7" s="1"/>
  <c r="BB20" i="7"/>
  <c r="ET20" i="7" s="1"/>
  <c r="BC20" i="7"/>
  <c r="EU20" i="7" s="1"/>
  <c r="BD20" i="7"/>
  <c r="EV20" i="7" s="1"/>
  <c r="BE20" i="7"/>
  <c r="EW20" i="7" s="1"/>
  <c r="BF20" i="7"/>
  <c r="EX20" i="7" s="1"/>
  <c r="BG20" i="7"/>
  <c r="EY20" i="7" s="1"/>
  <c r="BH20" i="7"/>
  <c r="EZ20" i="7" s="1"/>
  <c r="BI20" i="7"/>
  <c r="FA20" i="7" s="1"/>
  <c r="BK20" i="7"/>
  <c r="FC20" i="7" s="1"/>
  <c r="AH21" i="7"/>
  <c r="DZ21" i="7" s="1"/>
  <c r="AI21" i="7"/>
  <c r="EA21" i="7" s="1"/>
  <c r="AJ21" i="7"/>
  <c r="EB21" i="7" s="1"/>
  <c r="AK21" i="7"/>
  <c r="EC21" i="7" s="1"/>
  <c r="AL21" i="7"/>
  <c r="ED21" i="7" s="1"/>
  <c r="AM21" i="7"/>
  <c r="EE21" i="7" s="1"/>
  <c r="AN21" i="7"/>
  <c r="EF21" i="7" s="1"/>
  <c r="AO21" i="7"/>
  <c r="EG21" i="7" s="1"/>
  <c r="AP21" i="7"/>
  <c r="EH21" i="7" s="1"/>
  <c r="AQ21" i="7"/>
  <c r="EI21" i="7" s="1"/>
  <c r="AR21" i="7"/>
  <c r="EJ21" i="7" s="1"/>
  <c r="AS21" i="7"/>
  <c r="EK21" i="7" s="1"/>
  <c r="AT21" i="7"/>
  <c r="EL21" i="7" s="1"/>
  <c r="AU21" i="7"/>
  <c r="EM21" i="7" s="1"/>
  <c r="AV21" i="7"/>
  <c r="EN21" i="7" s="1"/>
  <c r="AW21" i="7"/>
  <c r="EO21" i="7" s="1"/>
  <c r="AX21" i="7"/>
  <c r="EP21" i="7" s="1"/>
  <c r="AY21" i="7"/>
  <c r="EQ21" i="7" s="1"/>
  <c r="AZ21" i="7"/>
  <c r="ER21" i="7" s="1"/>
  <c r="BA21" i="7"/>
  <c r="ES21" i="7" s="1"/>
  <c r="BB21" i="7"/>
  <c r="ET21" i="7" s="1"/>
  <c r="BC21" i="7"/>
  <c r="EU21" i="7" s="1"/>
  <c r="BD21" i="7"/>
  <c r="EV21" i="7" s="1"/>
  <c r="BE21" i="7"/>
  <c r="EW21" i="7" s="1"/>
  <c r="BF21" i="7"/>
  <c r="EX21" i="7" s="1"/>
  <c r="BG21" i="7"/>
  <c r="EY21" i="7" s="1"/>
  <c r="BH21" i="7"/>
  <c r="EZ21" i="7" s="1"/>
  <c r="BI21" i="7"/>
  <c r="FA21" i="7" s="1"/>
  <c r="BJ21" i="7"/>
  <c r="FB21" i="7" s="1"/>
  <c r="BK21" i="7"/>
  <c r="FC21" i="7" s="1"/>
  <c r="AH22" i="7"/>
  <c r="DZ22" i="7" s="1"/>
  <c r="AI22" i="7"/>
  <c r="EA22" i="7" s="1"/>
  <c r="AJ22" i="7"/>
  <c r="EB22" i="7" s="1"/>
  <c r="AK22" i="7"/>
  <c r="EC22" i="7" s="1"/>
  <c r="AL22" i="7"/>
  <c r="ED22" i="7" s="1"/>
  <c r="AM22" i="7"/>
  <c r="EE22" i="7" s="1"/>
  <c r="AN22" i="7"/>
  <c r="EF22" i="7" s="1"/>
  <c r="AO22" i="7"/>
  <c r="EG22" i="7" s="1"/>
  <c r="AP22" i="7"/>
  <c r="EH22" i="7" s="1"/>
  <c r="AQ22" i="7"/>
  <c r="EI22" i="7" s="1"/>
  <c r="AR22" i="7"/>
  <c r="EJ22" i="7" s="1"/>
  <c r="AS22" i="7"/>
  <c r="EK22" i="7" s="1"/>
  <c r="AT22" i="7"/>
  <c r="EL22" i="7" s="1"/>
  <c r="AU22" i="7"/>
  <c r="EM22" i="7" s="1"/>
  <c r="AV22" i="7"/>
  <c r="EN22" i="7" s="1"/>
  <c r="AW22" i="7"/>
  <c r="EO22" i="7" s="1"/>
  <c r="AX22" i="7"/>
  <c r="EP22" i="7" s="1"/>
  <c r="AY22" i="7"/>
  <c r="EQ22" i="7" s="1"/>
  <c r="AZ22" i="7"/>
  <c r="ER22" i="7" s="1"/>
  <c r="BA22" i="7"/>
  <c r="ES22" i="7" s="1"/>
  <c r="BB22" i="7"/>
  <c r="ET22" i="7" s="1"/>
  <c r="BC22" i="7"/>
  <c r="EU22" i="7" s="1"/>
  <c r="BD22" i="7"/>
  <c r="EV22" i="7" s="1"/>
  <c r="BE22" i="7"/>
  <c r="EW22" i="7" s="1"/>
  <c r="BF22" i="7"/>
  <c r="EX22" i="7" s="1"/>
  <c r="BG22" i="7"/>
  <c r="EY22" i="7" s="1"/>
  <c r="BH22" i="7"/>
  <c r="EZ22" i="7" s="1"/>
  <c r="BI22" i="7"/>
  <c r="FA22" i="7" s="1"/>
  <c r="BJ22" i="7"/>
  <c r="FB22" i="7" s="1"/>
  <c r="BK22" i="7"/>
  <c r="FC22" i="7" s="1"/>
  <c r="AH23" i="7"/>
  <c r="DZ23" i="7" s="1"/>
  <c r="AI23" i="7"/>
  <c r="EA23" i="7" s="1"/>
  <c r="AJ23" i="7"/>
  <c r="EB23" i="7" s="1"/>
  <c r="AK23" i="7"/>
  <c r="EC23" i="7" s="1"/>
  <c r="AL23" i="7"/>
  <c r="ED23" i="7" s="1"/>
  <c r="AM23" i="7"/>
  <c r="EE23" i="7" s="1"/>
  <c r="AN23" i="7"/>
  <c r="EF23" i="7" s="1"/>
  <c r="AO23" i="7"/>
  <c r="EG23" i="7" s="1"/>
  <c r="AQ23" i="7"/>
  <c r="EI23" i="7" s="1"/>
  <c r="AR23" i="7"/>
  <c r="EJ23" i="7" s="1"/>
  <c r="AT23" i="7"/>
  <c r="EL23" i="7" s="1"/>
  <c r="AW23" i="7"/>
  <c r="EO23" i="7" s="1"/>
  <c r="AX23" i="7"/>
  <c r="EP23" i="7" s="1"/>
  <c r="AY23" i="7"/>
  <c r="EQ23" i="7" s="1"/>
  <c r="AZ23" i="7"/>
  <c r="ER23" i="7" s="1"/>
  <c r="BA23" i="7"/>
  <c r="ES23" i="7" s="1"/>
  <c r="BB23" i="7"/>
  <c r="ET23" i="7" s="1"/>
  <c r="BC23" i="7"/>
  <c r="EU23" i="7" s="1"/>
  <c r="BD23" i="7"/>
  <c r="EV23" i="7" s="1"/>
  <c r="BE23" i="7"/>
  <c r="EW23" i="7" s="1"/>
  <c r="BF23" i="7"/>
  <c r="EX23" i="7" s="1"/>
  <c r="BG23" i="7"/>
  <c r="EY23" i="7" s="1"/>
  <c r="BH23" i="7"/>
  <c r="EZ23" i="7" s="1"/>
  <c r="BI23" i="7"/>
  <c r="FA23" i="7" s="1"/>
  <c r="BJ23" i="7"/>
  <c r="FB23" i="7" s="1"/>
  <c r="BK23" i="7"/>
  <c r="FC23" i="7" s="1"/>
  <c r="AH24" i="7"/>
  <c r="DZ24" i="7" s="1"/>
  <c r="AI24" i="7"/>
  <c r="EA24" i="7" s="1"/>
  <c r="AJ24" i="7"/>
  <c r="EB24" i="7" s="1"/>
  <c r="AK24" i="7"/>
  <c r="EC24" i="7" s="1"/>
  <c r="AL24" i="7"/>
  <c r="ED24" i="7" s="1"/>
  <c r="AM24" i="7"/>
  <c r="EE24" i="7" s="1"/>
  <c r="AN24" i="7"/>
  <c r="EF24" i="7" s="1"/>
  <c r="AO24" i="7"/>
  <c r="EG24" i="7" s="1"/>
  <c r="AQ24" i="7"/>
  <c r="EI24" i="7" s="1"/>
  <c r="AR24" i="7"/>
  <c r="EJ24" i="7" s="1"/>
  <c r="AT24" i="7"/>
  <c r="EL24" i="7" s="1"/>
  <c r="AU24" i="7"/>
  <c r="EM24" i="7" s="1"/>
  <c r="AV24" i="7"/>
  <c r="EN24" i="7" s="1"/>
  <c r="AW24" i="7"/>
  <c r="EO24" i="7" s="1"/>
  <c r="AX24" i="7"/>
  <c r="EP24" i="7" s="1"/>
  <c r="AY24" i="7"/>
  <c r="EQ24" i="7" s="1"/>
  <c r="BA24" i="7"/>
  <c r="ES24" i="7" s="1"/>
  <c r="BB24" i="7"/>
  <c r="ET24" i="7" s="1"/>
  <c r="BD24" i="7"/>
  <c r="EV24" i="7" s="1"/>
  <c r="BE24" i="7"/>
  <c r="EW24" i="7" s="1"/>
  <c r="BF24" i="7"/>
  <c r="EX24" i="7" s="1"/>
  <c r="BG24" i="7"/>
  <c r="EY24" i="7" s="1"/>
  <c r="BH24" i="7"/>
  <c r="EZ24" i="7" s="1"/>
  <c r="BI24" i="7"/>
  <c r="FA24" i="7" s="1"/>
  <c r="BJ24" i="7"/>
  <c r="FB24" i="7" s="1"/>
  <c r="BK24" i="7"/>
  <c r="FC24" i="7" s="1"/>
  <c r="AH25" i="7"/>
  <c r="DZ25" i="7" s="1"/>
  <c r="AI25" i="7"/>
  <c r="EA25" i="7" s="1"/>
  <c r="AJ25" i="7"/>
  <c r="EB25" i="7" s="1"/>
  <c r="AK25" i="7"/>
  <c r="EC25" i="7" s="1"/>
  <c r="AL25" i="7"/>
  <c r="ED25" i="7" s="1"/>
  <c r="AM25" i="7"/>
  <c r="EE25" i="7" s="1"/>
  <c r="AN25" i="7"/>
  <c r="EF25" i="7" s="1"/>
  <c r="AO25" i="7"/>
  <c r="EG25" i="7" s="1"/>
  <c r="AP25" i="7"/>
  <c r="EH25" i="7" s="1"/>
  <c r="AQ25" i="7"/>
  <c r="EI25" i="7" s="1"/>
  <c r="AR25" i="7"/>
  <c r="EJ25" i="7" s="1"/>
  <c r="AS25" i="7"/>
  <c r="EK25" i="7" s="1"/>
  <c r="AT25" i="7"/>
  <c r="EL25" i="7" s="1"/>
  <c r="AU25" i="7"/>
  <c r="EM25" i="7" s="1"/>
  <c r="AV25" i="7"/>
  <c r="EN25" i="7" s="1"/>
  <c r="AW25" i="7"/>
  <c r="EO25" i="7" s="1"/>
  <c r="AX25" i="7"/>
  <c r="EP25" i="7" s="1"/>
  <c r="AY25" i="7"/>
  <c r="EQ25" i="7" s="1"/>
  <c r="AZ25" i="7"/>
  <c r="ER25" i="7" s="1"/>
  <c r="BA25" i="7"/>
  <c r="ES25" i="7" s="1"/>
  <c r="BB25" i="7"/>
  <c r="ET25" i="7" s="1"/>
  <c r="BC25" i="7"/>
  <c r="EU25" i="7" s="1"/>
  <c r="BD25" i="7"/>
  <c r="EV25" i="7" s="1"/>
  <c r="BE25" i="7"/>
  <c r="EW25" i="7" s="1"/>
  <c r="BF25" i="7"/>
  <c r="EX25" i="7" s="1"/>
  <c r="BG25" i="7"/>
  <c r="EY25" i="7" s="1"/>
  <c r="BH25" i="7"/>
  <c r="EZ25" i="7" s="1"/>
  <c r="BI25" i="7"/>
  <c r="FA25" i="7" s="1"/>
  <c r="BJ25" i="7"/>
  <c r="FB25" i="7" s="1"/>
  <c r="BK25" i="7"/>
  <c r="FC25" i="7" s="1"/>
  <c r="AH26" i="7"/>
  <c r="DZ26" i="7" s="1"/>
  <c r="AI26" i="7"/>
  <c r="EA26" i="7" s="1"/>
  <c r="AJ26" i="7"/>
  <c r="EB26" i="7" s="1"/>
  <c r="AK26" i="7"/>
  <c r="EC26" i="7" s="1"/>
  <c r="AL26" i="7"/>
  <c r="ED26" i="7" s="1"/>
  <c r="AM26" i="7"/>
  <c r="EE26" i="7" s="1"/>
  <c r="AN26" i="7"/>
  <c r="EF26" i="7" s="1"/>
  <c r="AO26" i="7"/>
  <c r="EG26" i="7" s="1"/>
  <c r="AP26" i="7"/>
  <c r="EH26" i="7" s="1"/>
  <c r="AQ26" i="7"/>
  <c r="EI26" i="7" s="1"/>
  <c r="AR26" i="7"/>
  <c r="EJ26" i="7" s="1"/>
  <c r="AS26" i="7"/>
  <c r="EK26" i="7" s="1"/>
  <c r="AT26" i="7"/>
  <c r="EL26" i="7" s="1"/>
  <c r="AU26" i="7"/>
  <c r="EM26" i="7" s="1"/>
  <c r="AV26" i="7"/>
  <c r="EN26" i="7" s="1"/>
  <c r="AW26" i="7"/>
  <c r="EO26" i="7" s="1"/>
  <c r="AX26" i="7"/>
  <c r="EP26" i="7" s="1"/>
  <c r="AY26" i="7"/>
  <c r="EQ26" i="7" s="1"/>
  <c r="AZ26" i="7"/>
  <c r="ER26" i="7" s="1"/>
  <c r="BA26" i="7"/>
  <c r="ES26" i="7" s="1"/>
  <c r="BB26" i="7"/>
  <c r="ET26" i="7" s="1"/>
  <c r="BC26" i="7"/>
  <c r="EU26" i="7" s="1"/>
  <c r="BD26" i="7"/>
  <c r="EV26" i="7" s="1"/>
  <c r="BE26" i="7"/>
  <c r="EW26" i="7" s="1"/>
  <c r="BF26" i="7"/>
  <c r="EX26" i="7" s="1"/>
  <c r="BG26" i="7"/>
  <c r="EY26" i="7" s="1"/>
  <c r="BH26" i="7"/>
  <c r="EZ26" i="7" s="1"/>
  <c r="BI26" i="7"/>
  <c r="FA26" i="7" s="1"/>
  <c r="BJ26" i="7"/>
  <c r="FB26" i="7" s="1"/>
  <c r="BK26" i="7"/>
  <c r="FC26" i="7" s="1"/>
  <c r="AH27" i="7"/>
  <c r="DZ27" i="7" s="1"/>
  <c r="AI27" i="7"/>
  <c r="EA27" i="7" s="1"/>
  <c r="AJ27" i="7"/>
  <c r="EB27" i="7" s="1"/>
  <c r="AK27" i="7"/>
  <c r="EC27" i="7" s="1"/>
  <c r="AM27" i="7"/>
  <c r="EE27" i="7" s="1"/>
  <c r="AN27" i="7"/>
  <c r="EF27" i="7" s="1"/>
  <c r="AO27" i="7"/>
  <c r="EG27" i="7" s="1"/>
  <c r="AP27" i="7"/>
  <c r="EH27" i="7" s="1"/>
  <c r="AQ27" i="7"/>
  <c r="EI27" i="7" s="1"/>
  <c r="AR27" i="7"/>
  <c r="EJ27" i="7" s="1"/>
  <c r="AS27" i="7"/>
  <c r="EK27" i="7" s="1"/>
  <c r="AT27" i="7"/>
  <c r="EL27" i="7" s="1"/>
  <c r="AU27" i="7"/>
  <c r="EM27" i="7" s="1"/>
  <c r="AV27" i="7"/>
  <c r="EN27" i="7" s="1"/>
  <c r="AW27" i="7"/>
  <c r="EO27" i="7" s="1"/>
  <c r="AX27" i="7"/>
  <c r="EP27" i="7" s="1"/>
  <c r="AY27" i="7"/>
  <c r="EQ27" i="7" s="1"/>
  <c r="AZ27" i="7"/>
  <c r="ER27" i="7" s="1"/>
  <c r="BA27" i="7"/>
  <c r="ES27" i="7" s="1"/>
  <c r="BB27" i="7"/>
  <c r="ET27" i="7" s="1"/>
  <c r="BC27" i="7"/>
  <c r="EU27" i="7" s="1"/>
  <c r="BD27" i="7"/>
  <c r="EV27" i="7" s="1"/>
  <c r="BE27" i="7"/>
  <c r="EW27" i="7" s="1"/>
  <c r="BG27" i="7"/>
  <c r="EY27" i="7" s="1"/>
  <c r="BH27" i="7"/>
  <c r="EZ27" i="7" s="1"/>
  <c r="BJ27" i="7"/>
  <c r="FB27" i="7" s="1"/>
  <c r="BK27" i="7"/>
  <c r="FC27" i="7" s="1"/>
  <c r="AI28" i="7"/>
  <c r="EA28" i="7" s="1"/>
  <c r="AJ28" i="7"/>
  <c r="EB28" i="7" s="1"/>
  <c r="AK28" i="7"/>
  <c r="EC28" i="7" s="1"/>
  <c r="AM28" i="7"/>
  <c r="EE28" i="7" s="1"/>
  <c r="AO28" i="7"/>
  <c r="EG28" i="7" s="1"/>
  <c r="AP28" i="7"/>
  <c r="EH28" i="7" s="1"/>
  <c r="AQ28" i="7"/>
  <c r="EI28" i="7" s="1"/>
  <c r="AR28" i="7"/>
  <c r="EJ28" i="7" s="1"/>
  <c r="AS28" i="7"/>
  <c r="EK28" i="7" s="1"/>
  <c r="AT28" i="7"/>
  <c r="EL28" i="7" s="1"/>
  <c r="AU28" i="7"/>
  <c r="EM28" i="7" s="1"/>
  <c r="AV28" i="7"/>
  <c r="EN28" i="7" s="1"/>
  <c r="AW28" i="7"/>
  <c r="EO28" i="7" s="1"/>
  <c r="AX28" i="7"/>
  <c r="EP28" i="7" s="1"/>
  <c r="AY28" i="7"/>
  <c r="EQ28" i="7" s="1"/>
  <c r="AZ28" i="7"/>
  <c r="ER28" i="7" s="1"/>
  <c r="BA28" i="7"/>
  <c r="ES28" i="7" s="1"/>
  <c r="BB28" i="7"/>
  <c r="ET28" i="7" s="1"/>
  <c r="BC28" i="7"/>
  <c r="EU28" i="7" s="1"/>
  <c r="BD28" i="7"/>
  <c r="EV28" i="7" s="1"/>
  <c r="BE28" i="7"/>
  <c r="EW28" i="7" s="1"/>
  <c r="BF28" i="7"/>
  <c r="EX28" i="7" s="1"/>
  <c r="BH28" i="7"/>
  <c r="EZ28" i="7" s="1"/>
  <c r="BI28" i="7"/>
  <c r="FA28" i="7" s="1"/>
  <c r="BJ28" i="7"/>
  <c r="FB28" i="7" s="1"/>
  <c r="BK28" i="7"/>
  <c r="FC28" i="7" s="1"/>
  <c r="AH29" i="7"/>
  <c r="DZ29" i="7" s="1"/>
  <c r="AI29" i="7"/>
  <c r="EA29" i="7" s="1"/>
  <c r="AJ29" i="7"/>
  <c r="EB29" i="7" s="1"/>
  <c r="AK29" i="7"/>
  <c r="EC29" i="7" s="1"/>
  <c r="AL29" i="7"/>
  <c r="ED29" i="7" s="1"/>
  <c r="AM29" i="7"/>
  <c r="EE29" i="7" s="1"/>
  <c r="AN29" i="7"/>
  <c r="EF29" i="7" s="1"/>
  <c r="AO29" i="7"/>
  <c r="EG29" i="7" s="1"/>
  <c r="AP29" i="7"/>
  <c r="EH29" i="7" s="1"/>
  <c r="AQ29" i="7"/>
  <c r="EI29" i="7" s="1"/>
  <c r="AR29" i="7"/>
  <c r="EJ29" i="7" s="1"/>
  <c r="AS29" i="7"/>
  <c r="EK29" i="7" s="1"/>
  <c r="AT29" i="7"/>
  <c r="EL29" i="7" s="1"/>
  <c r="AU29" i="7"/>
  <c r="EM29" i="7" s="1"/>
  <c r="AV29" i="7"/>
  <c r="EN29" i="7" s="1"/>
  <c r="AW29" i="7"/>
  <c r="EO29" i="7" s="1"/>
  <c r="AX29" i="7"/>
  <c r="EP29" i="7" s="1"/>
  <c r="AY29" i="7"/>
  <c r="EQ29" i="7" s="1"/>
  <c r="AZ29" i="7"/>
  <c r="ER29" i="7" s="1"/>
  <c r="BA29" i="7"/>
  <c r="ES29" i="7" s="1"/>
  <c r="BB29" i="7"/>
  <c r="ET29" i="7" s="1"/>
  <c r="BC29" i="7"/>
  <c r="EU29" i="7" s="1"/>
  <c r="BD29" i="7"/>
  <c r="EV29" i="7" s="1"/>
  <c r="BE29" i="7"/>
  <c r="EW29" i="7" s="1"/>
  <c r="BF29" i="7"/>
  <c r="EX29" i="7" s="1"/>
  <c r="BG29" i="7"/>
  <c r="EY29" i="7" s="1"/>
  <c r="BH29" i="7"/>
  <c r="EZ29" i="7" s="1"/>
  <c r="BI29" i="7"/>
  <c r="FA29" i="7" s="1"/>
  <c r="BJ29" i="7"/>
  <c r="FB29" i="7" s="1"/>
  <c r="BK29" i="7"/>
  <c r="FC29" i="7" s="1"/>
  <c r="AH30" i="7"/>
  <c r="DZ30" i="7" s="1"/>
  <c r="AI30" i="7"/>
  <c r="EA30" i="7" s="1"/>
  <c r="AJ30" i="7"/>
  <c r="EB30" i="7" s="1"/>
  <c r="AK30" i="7"/>
  <c r="EC30" i="7" s="1"/>
  <c r="AL30" i="7"/>
  <c r="ED30" i="7" s="1"/>
  <c r="AM30" i="7"/>
  <c r="EE30" i="7" s="1"/>
  <c r="AN30" i="7"/>
  <c r="EF30" i="7" s="1"/>
  <c r="AO30" i="7"/>
  <c r="EG30" i="7" s="1"/>
  <c r="AP30" i="7"/>
  <c r="EH30" i="7" s="1"/>
  <c r="AQ30" i="7"/>
  <c r="EI30" i="7" s="1"/>
  <c r="AR30" i="7"/>
  <c r="EJ30" i="7" s="1"/>
  <c r="AS30" i="7"/>
  <c r="EK30" i="7" s="1"/>
  <c r="AT30" i="7"/>
  <c r="EL30" i="7" s="1"/>
  <c r="AU30" i="7"/>
  <c r="EM30" i="7" s="1"/>
  <c r="AV30" i="7"/>
  <c r="EN30" i="7" s="1"/>
  <c r="AW30" i="7"/>
  <c r="EO30" i="7" s="1"/>
  <c r="AX30" i="7"/>
  <c r="EP30" i="7" s="1"/>
  <c r="AY30" i="7"/>
  <c r="EQ30" i="7" s="1"/>
  <c r="AZ30" i="7"/>
  <c r="ER30" i="7" s="1"/>
  <c r="BA30" i="7"/>
  <c r="ES30" i="7" s="1"/>
  <c r="BB30" i="7"/>
  <c r="ET30" i="7" s="1"/>
  <c r="BC30" i="7"/>
  <c r="EU30" i="7" s="1"/>
  <c r="BD30" i="7"/>
  <c r="EV30" i="7" s="1"/>
  <c r="BE30" i="7"/>
  <c r="EW30" i="7" s="1"/>
  <c r="BF30" i="7"/>
  <c r="EX30" i="7" s="1"/>
  <c r="BG30" i="7"/>
  <c r="EY30" i="7" s="1"/>
  <c r="BH30" i="7"/>
  <c r="EZ30" i="7" s="1"/>
  <c r="BI30" i="7"/>
  <c r="FA30" i="7" s="1"/>
  <c r="BJ30" i="7"/>
  <c r="FB30" i="7" s="1"/>
  <c r="BK30" i="7"/>
  <c r="FC30" i="7" s="1"/>
  <c r="AH31" i="7"/>
  <c r="DZ31" i="7" s="1"/>
  <c r="AI31" i="7"/>
  <c r="EA31" i="7" s="1"/>
  <c r="AJ31" i="7"/>
  <c r="EB31" i="7" s="1"/>
  <c r="AK31" i="7"/>
  <c r="EC31" i="7" s="1"/>
  <c r="AL31" i="7"/>
  <c r="ED31" i="7" s="1"/>
  <c r="AM31" i="7"/>
  <c r="EE31" i="7" s="1"/>
  <c r="AN31" i="7"/>
  <c r="EF31" i="7" s="1"/>
  <c r="AO31" i="7"/>
  <c r="EG31" i="7" s="1"/>
  <c r="AP31" i="7"/>
  <c r="EH31" i="7" s="1"/>
  <c r="AQ31" i="7"/>
  <c r="EI31" i="7" s="1"/>
  <c r="AS31" i="7"/>
  <c r="EK31" i="7" s="1"/>
  <c r="AT31" i="7"/>
  <c r="EL31" i="7" s="1"/>
  <c r="AU31" i="7"/>
  <c r="EM31" i="7" s="1"/>
  <c r="AV31" i="7"/>
  <c r="EN31" i="7" s="1"/>
  <c r="AW31" i="7"/>
  <c r="EO31" i="7" s="1"/>
  <c r="AX31" i="7"/>
  <c r="EP31" i="7" s="1"/>
  <c r="AY31" i="7"/>
  <c r="EQ31" i="7" s="1"/>
  <c r="AZ31" i="7"/>
  <c r="ER31" i="7" s="1"/>
  <c r="BA31" i="7"/>
  <c r="ES31" i="7" s="1"/>
  <c r="BB31" i="7"/>
  <c r="ET31" i="7" s="1"/>
  <c r="BC31" i="7"/>
  <c r="EU31" i="7" s="1"/>
  <c r="BD31" i="7"/>
  <c r="EV31" i="7" s="1"/>
  <c r="BF31" i="7"/>
  <c r="EX31" i="7" s="1"/>
  <c r="BG31" i="7"/>
  <c r="EY31" i="7" s="1"/>
  <c r="BH31" i="7"/>
  <c r="EZ31" i="7" s="1"/>
  <c r="BI31" i="7"/>
  <c r="FA31" i="7" s="1"/>
  <c r="BJ31" i="7"/>
  <c r="FB31" i="7" s="1"/>
  <c r="BK31" i="7"/>
  <c r="FC31" i="7" s="1"/>
  <c r="AH32" i="7"/>
  <c r="DZ32" i="7" s="1"/>
  <c r="AI32" i="7"/>
  <c r="EA32" i="7" s="1"/>
  <c r="AJ32" i="7"/>
  <c r="EB32" i="7" s="1"/>
  <c r="AL32" i="7"/>
  <c r="ED32" i="7" s="1"/>
  <c r="AM32" i="7"/>
  <c r="EE32" i="7" s="1"/>
  <c r="AN32" i="7"/>
  <c r="EF32" i="7" s="1"/>
  <c r="AO32" i="7"/>
  <c r="EG32" i="7" s="1"/>
  <c r="AP32" i="7"/>
  <c r="EH32" i="7" s="1"/>
  <c r="AR32" i="7"/>
  <c r="EJ32" i="7" s="1"/>
  <c r="AS32" i="7"/>
  <c r="EK32" i="7" s="1"/>
  <c r="AT32" i="7"/>
  <c r="EL32" i="7" s="1"/>
  <c r="AU32" i="7"/>
  <c r="EM32" i="7" s="1"/>
  <c r="AV32" i="7"/>
  <c r="EN32" i="7" s="1"/>
  <c r="AW32" i="7"/>
  <c r="EO32" i="7" s="1"/>
  <c r="AX32" i="7"/>
  <c r="EP32" i="7" s="1"/>
  <c r="AY32" i="7"/>
  <c r="EQ32" i="7" s="1"/>
  <c r="AZ32" i="7"/>
  <c r="ER32" i="7" s="1"/>
  <c r="BA32" i="7"/>
  <c r="ES32" i="7" s="1"/>
  <c r="BC32" i="7"/>
  <c r="EU32" i="7" s="1"/>
  <c r="BD32" i="7"/>
  <c r="EV32" i="7" s="1"/>
  <c r="BE32" i="7"/>
  <c r="EW32" i="7" s="1"/>
  <c r="BF32" i="7"/>
  <c r="EX32" i="7" s="1"/>
  <c r="BG32" i="7"/>
  <c r="EY32" i="7" s="1"/>
  <c r="BH32" i="7"/>
  <c r="EZ32" i="7" s="1"/>
  <c r="BI32" i="7"/>
  <c r="FA32" i="7" s="1"/>
  <c r="BJ32" i="7"/>
  <c r="FB32" i="7" s="1"/>
  <c r="BK32" i="7"/>
  <c r="FC32" i="7" s="1"/>
  <c r="AH33" i="7"/>
  <c r="DZ33" i="7" s="1"/>
  <c r="AI33" i="7"/>
  <c r="EA33" i="7" s="1"/>
  <c r="AJ33" i="7"/>
  <c r="EB33" i="7" s="1"/>
  <c r="AK33" i="7"/>
  <c r="EC33" i="7" s="1"/>
  <c r="AL33" i="7"/>
  <c r="ED33" i="7" s="1"/>
  <c r="AM33" i="7"/>
  <c r="EE33" i="7" s="1"/>
  <c r="AN33" i="7"/>
  <c r="EF33" i="7" s="1"/>
  <c r="AO33" i="7"/>
  <c r="EG33" i="7" s="1"/>
  <c r="AP33" i="7"/>
  <c r="EH33" i="7" s="1"/>
  <c r="AQ33" i="7"/>
  <c r="EI33" i="7" s="1"/>
  <c r="AR33" i="7"/>
  <c r="EJ33" i="7" s="1"/>
  <c r="AS33" i="7"/>
  <c r="EK33" i="7" s="1"/>
  <c r="AT33" i="7"/>
  <c r="EL33" i="7" s="1"/>
  <c r="AU33" i="7"/>
  <c r="EM33" i="7" s="1"/>
  <c r="AV33" i="7"/>
  <c r="EN33" i="7" s="1"/>
  <c r="AW33" i="7"/>
  <c r="EO33" i="7" s="1"/>
  <c r="AX33" i="7"/>
  <c r="EP33" i="7" s="1"/>
  <c r="AY33" i="7"/>
  <c r="EQ33" i="7" s="1"/>
  <c r="AZ33" i="7"/>
  <c r="ER33" i="7" s="1"/>
  <c r="BA33" i="7"/>
  <c r="ES33" i="7" s="1"/>
  <c r="BB33" i="7"/>
  <c r="ET33" i="7" s="1"/>
  <c r="BC33" i="7"/>
  <c r="EU33" i="7" s="1"/>
  <c r="BD33" i="7"/>
  <c r="EV33" i="7" s="1"/>
  <c r="BE33" i="7"/>
  <c r="EW33" i="7" s="1"/>
  <c r="BF33" i="7"/>
  <c r="EX33" i="7" s="1"/>
  <c r="BG33" i="7"/>
  <c r="EY33" i="7" s="1"/>
  <c r="BH33" i="7"/>
  <c r="EZ33" i="7" s="1"/>
  <c r="BI33" i="7"/>
  <c r="FA33" i="7" s="1"/>
  <c r="BJ33" i="7"/>
  <c r="FB33" i="7" s="1"/>
  <c r="BK33" i="7"/>
  <c r="FC33" i="7" s="1"/>
  <c r="AH34" i="7"/>
  <c r="DZ34" i="7" s="1"/>
  <c r="AI34" i="7"/>
  <c r="EA34" i="7" s="1"/>
  <c r="AJ34" i="7"/>
  <c r="EB34" i="7" s="1"/>
  <c r="AK34" i="7"/>
  <c r="EC34" i="7" s="1"/>
  <c r="AL34" i="7"/>
  <c r="ED34" i="7" s="1"/>
  <c r="AM34" i="7"/>
  <c r="EE34" i="7" s="1"/>
  <c r="AN34" i="7"/>
  <c r="EF34" i="7" s="1"/>
  <c r="AO34" i="7"/>
  <c r="EG34" i="7" s="1"/>
  <c r="AP34" i="7"/>
  <c r="EH34" i="7" s="1"/>
  <c r="AQ34" i="7"/>
  <c r="EI34" i="7" s="1"/>
  <c r="AR34" i="7"/>
  <c r="EJ34" i="7" s="1"/>
  <c r="AS34" i="7"/>
  <c r="EK34" i="7" s="1"/>
  <c r="AT34" i="7"/>
  <c r="EL34" i="7" s="1"/>
  <c r="AU34" i="7"/>
  <c r="EM34" i="7" s="1"/>
  <c r="AV34" i="7"/>
  <c r="EN34" i="7" s="1"/>
  <c r="AW34" i="7"/>
  <c r="EO34" i="7" s="1"/>
  <c r="AX34" i="7"/>
  <c r="EP34" i="7" s="1"/>
  <c r="AY34" i="7"/>
  <c r="EQ34" i="7" s="1"/>
  <c r="AZ34" i="7"/>
  <c r="ER34" i="7" s="1"/>
  <c r="BA34" i="7"/>
  <c r="ES34" i="7" s="1"/>
  <c r="BB34" i="7"/>
  <c r="ET34" i="7" s="1"/>
  <c r="BC34" i="7"/>
  <c r="EU34" i="7" s="1"/>
  <c r="BD34" i="7"/>
  <c r="EV34" i="7" s="1"/>
  <c r="BE34" i="7"/>
  <c r="EW34" i="7" s="1"/>
  <c r="BF34" i="7"/>
  <c r="EX34" i="7" s="1"/>
  <c r="BG34" i="7"/>
  <c r="EY34" i="7" s="1"/>
  <c r="BH34" i="7"/>
  <c r="EZ34" i="7" s="1"/>
  <c r="BI34" i="7"/>
  <c r="FA34" i="7" s="1"/>
  <c r="BJ34" i="7"/>
  <c r="FB34" i="7" s="1"/>
  <c r="BK34" i="7"/>
  <c r="FC34" i="7" s="1"/>
  <c r="AI35" i="7"/>
  <c r="EA35" i="7" s="1"/>
  <c r="AJ35" i="7"/>
  <c r="EB35" i="7" s="1"/>
  <c r="AM35" i="7"/>
  <c r="EE35" i="7" s="1"/>
  <c r="AN35" i="7"/>
  <c r="EF35" i="7" s="1"/>
  <c r="AO35" i="7"/>
  <c r="EG35" i="7" s="1"/>
  <c r="AP35" i="7"/>
  <c r="EH35" i="7" s="1"/>
  <c r="AQ35" i="7"/>
  <c r="EI35" i="7" s="1"/>
  <c r="AR35" i="7"/>
  <c r="EJ35" i="7" s="1"/>
  <c r="AS35" i="7"/>
  <c r="EK35" i="7" s="1"/>
  <c r="AU35" i="7"/>
  <c r="EM35" i="7" s="1"/>
  <c r="AV35" i="7"/>
  <c r="EN35" i="7" s="1"/>
  <c r="AW35" i="7"/>
  <c r="EO35" i="7" s="1"/>
  <c r="AX35" i="7"/>
  <c r="EP35" i="7" s="1"/>
  <c r="AY35" i="7"/>
  <c r="EQ35" i="7" s="1"/>
  <c r="AZ35" i="7"/>
  <c r="ER35" i="7" s="1"/>
  <c r="BA35" i="7"/>
  <c r="ES35" i="7" s="1"/>
  <c r="BB35" i="7"/>
  <c r="ET35" i="7" s="1"/>
  <c r="BC35" i="7"/>
  <c r="EU35" i="7" s="1"/>
  <c r="BD35" i="7"/>
  <c r="EV35" i="7" s="1"/>
  <c r="BE35" i="7"/>
  <c r="EW35" i="7" s="1"/>
  <c r="BF35" i="7"/>
  <c r="EX35" i="7" s="1"/>
  <c r="BG35" i="7"/>
  <c r="EY35" i="7" s="1"/>
  <c r="BH35" i="7"/>
  <c r="EZ35" i="7" s="1"/>
  <c r="BI35" i="7"/>
  <c r="FA35" i="7" s="1"/>
  <c r="BK35" i="7"/>
  <c r="FC35" i="7" s="1"/>
  <c r="AH36" i="7"/>
  <c r="DZ36" i="7" s="1"/>
  <c r="AI36" i="7"/>
  <c r="EA36" i="7" s="1"/>
  <c r="AL36" i="7"/>
  <c r="ED36" i="7" s="1"/>
  <c r="AN36" i="7"/>
  <c r="EF36" i="7" s="1"/>
  <c r="AO36" i="7"/>
  <c r="EG36" i="7" s="1"/>
  <c r="AP36" i="7"/>
  <c r="EH36" i="7" s="1"/>
  <c r="AQ36" i="7"/>
  <c r="EI36" i="7" s="1"/>
  <c r="AR36" i="7"/>
  <c r="EJ36" i="7" s="1"/>
  <c r="AT36" i="7"/>
  <c r="EL36" i="7" s="1"/>
  <c r="AU36" i="7"/>
  <c r="EM36" i="7" s="1"/>
  <c r="AV36" i="7"/>
  <c r="EN36" i="7" s="1"/>
  <c r="AW36" i="7"/>
  <c r="EO36" i="7" s="1"/>
  <c r="AX36" i="7"/>
  <c r="EP36" i="7" s="1"/>
  <c r="AY36" i="7"/>
  <c r="EQ36" i="7" s="1"/>
  <c r="AZ36" i="7"/>
  <c r="ER36" i="7" s="1"/>
  <c r="BA36" i="7"/>
  <c r="ES36" i="7" s="1"/>
  <c r="BB36" i="7"/>
  <c r="ET36" i="7" s="1"/>
  <c r="BC36" i="7"/>
  <c r="EU36" i="7" s="1"/>
  <c r="BD36" i="7"/>
  <c r="EV36" i="7" s="1"/>
  <c r="BE36" i="7"/>
  <c r="EW36" i="7" s="1"/>
  <c r="BF36" i="7"/>
  <c r="EX36" i="7" s="1"/>
  <c r="BG36" i="7"/>
  <c r="EY36" i="7" s="1"/>
  <c r="BH36" i="7"/>
  <c r="EZ36" i="7" s="1"/>
  <c r="BI36" i="7"/>
  <c r="FA36" i="7" s="1"/>
  <c r="BJ36" i="7"/>
  <c r="FB36" i="7" s="1"/>
  <c r="BK36" i="7"/>
  <c r="FC36" i="7" s="1"/>
  <c r="AH37" i="7"/>
  <c r="DZ37" i="7" s="1"/>
  <c r="AI37" i="7"/>
  <c r="EA37" i="7" s="1"/>
  <c r="AJ37" i="7"/>
  <c r="EB37" i="7" s="1"/>
  <c r="AK37" i="7"/>
  <c r="EC37" i="7" s="1"/>
  <c r="AL37" i="7"/>
  <c r="ED37" i="7" s="1"/>
  <c r="AM37" i="7"/>
  <c r="EE37" i="7" s="1"/>
  <c r="AN37" i="7"/>
  <c r="EF37" i="7" s="1"/>
  <c r="AO37" i="7"/>
  <c r="EG37" i="7" s="1"/>
  <c r="AP37" i="7"/>
  <c r="EH37" i="7" s="1"/>
  <c r="AQ37" i="7"/>
  <c r="EI37" i="7" s="1"/>
  <c r="AR37" i="7"/>
  <c r="EJ37" i="7" s="1"/>
  <c r="AS37" i="7"/>
  <c r="EK37" i="7" s="1"/>
  <c r="AT37" i="7"/>
  <c r="EL37" i="7" s="1"/>
  <c r="AU37" i="7"/>
  <c r="EM37" i="7" s="1"/>
  <c r="AV37" i="7"/>
  <c r="EN37" i="7" s="1"/>
  <c r="AW37" i="7"/>
  <c r="EO37" i="7" s="1"/>
  <c r="AX37" i="7"/>
  <c r="EP37" i="7" s="1"/>
  <c r="AY37" i="7"/>
  <c r="EQ37" i="7" s="1"/>
  <c r="AZ37" i="7"/>
  <c r="ER37" i="7" s="1"/>
  <c r="BA37" i="7"/>
  <c r="ES37" i="7" s="1"/>
  <c r="BB37" i="7"/>
  <c r="ET37" i="7" s="1"/>
  <c r="BC37" i="7"/>
  <c r="EU37" i="7" s="1"/>
  <c r="BD37" i="7"/>
  <c r="EV37" i="7" s="1"/>
  <c r="BE37" i="7"/>
  <c r="EW37" i="7" s="1"/>
  <c r="BF37" i="7"/>
  <c r="EX37" i="7" s="1"/>
  <c r="BG37" i="7"/>
  <c r="EY37" i="7" s="1"/>
  <c r="BH37" i="7"/>
  <c r="EZ37" i="7" s="1"/>
  <c r="BI37" i="7"/>
  <c r="FA37" i="7" s="1"/>
  <c r="BJ37" i="7"/>
  <c r="FB37" i="7" s="1"/>
  <c r="BK37" i="7"/>
  <c r="FC37" i="7" s="1"/>
  <c r="AH38" i="7"/>
  <c r="DZ38" i="7" s="1"/>
  <c r="AI38" i="7"/>
  <c r="EA38" i="7" s="1"/>
  <c r="AJ38" i="7"/>
  <c r="EB38" i="7" s="1"/>
  <c r="AK38" i="7"/>
  <c r="EC38" i="7" s="1"/>
  <c r="AL38" i="7"/>
  <c r="ED38" i="7" s="1"/>
  <c r="AM38" i="7"/>
  <c r="EE38" i="7" s="1"/>
  <c r="AN38" i="7"/>
  <c r="EF38" i="7" s="1"/>
  <c r="AO38" i="7"/>
  <c r="EG38" i="7" s="1"/>
  <c r="AP38" i="7"/>
  <c r="EH38" i="7" s="1"/>
  <c r="AQ38" i="7"/>
  <c r="EI38" i="7" s="1"/>
  <c r="AR38" i="7"/>
  <c r="EJ38" i="7" s="1"/>
  <c r="AS38" i="7"/>
  <c r="EK38" i="7" s="1"/>
  <c r="AT38" i="7"/>
  <c r="EL38" i="7" s="1"/>
  <c r="AU38" i="7"/>
  <c r="EM38" i="7" s="1"/>
  <c r="AV38" i="7"/>
  <c r="EN38" i="7" s="1"/>
  <c r="AW38" i="7"/>
  <c r="EO38" i="7" s="1"/>
  <c r="AX38" i="7"/>
  <c r="EP38" i="7" s="1"/>
  <c r="AY38" i="7"/>
  <c r="EQ38" i="7" s="1"/>
  <c r="AZ38" i="7"/>
  <c r="ER38" i="7" s="1"/>
  <c r="BA38" i="7"/>
  <c r="ES38" i="7" s="1"/>
  <c r="BB38" i="7"/>
  <c r="ET38" i="7" s="1"/>
  <c r="BC38" i="7"/>
  <c r="EU38" i="7" s="1"/>
  <c r="BD38" i="7"/>
  <c r="EV38" i="7" s="1"/>
  <c r="BE38" i="7"/>
  <c r="EW38" i="7" s="1"/>
  <c r="BF38" i="7"/>
  <c r="EX38" i="7" s="1"/>
  <c r="BG38" i="7"/>
  <c r="EY38" i="7" s="1"/>
  <c r="BH38" i="7"/>
  <c r="EZ38" i="7" s="1"/>
  <c r="BI38" i="7"/>
  <c r="FA38" i="7" s="1"/>
  <c r="BJ38" i="7"/>
  <c r="FB38" i="7" s="1"/>
  <c r="BK38" i="7"/>
  <c r="FC38" i="7" s="1"/>
  <c r="AH39" i="7"/>
  <c r="DZ39" i="7" s="1"/>
  <c r="AI39" i="7"/>
  <c r="EA39" i="7" s="1"/>
  <c r="AK39" i="7"/>
  <c r="EC39" i="7" s="1"/>
  <c r="AL39" i="7"/>
  <c r="ED39" i="7" s="1"/>
  <c r="AM39" i="7"/>
  <c r="EE39" i="7" s="1"/>
  <c r="AN39" i="7"/>
  <c r="EF39" i="7" s="1"/>
  <c r="AO39" i="7"/>
  <c r="EG39" i="7" s="1"/>
  <c r="AP39" i="7"/>
  <c r="EH39" i="7" s="1"/>
  <c r="AQ39" i="7"/>
  <c r="EI39" i="7" s="1"/>
  <c r="AR39" i="7"/>
  <c r="EJ39" i="7" s="1"/>
  <c r="AS39" i="7"/>
  <c r="EK39" i="7" s="1"/>
  <c r="AT39" i="7"/>
  <c r="EL39" i="7" s="1"/>
  <c r="AU39" i="7"/>
  <c r="EM39" i="7" s="1"/>
  <c r="AV39" i="7"/>
  <c r="EN39" i="7" s="1"/>
  <c r="AW39" i="7"/>
  <c r="EO39" i="7" s="1"/>
  <c r="AX39" i="7"/>
  <c r="EP39" i="7" s="1"/>
  <c r="AY39" i="7"/>
  <c r="EQ39" i="7" s="1"/>
  <c r="AZ39" i="7"/>
  <c r="ER39" i="7" s="1"/>
  <c r="BA39" i="7"/>
  <c r="ES39" i="7" s="1"/>
  <c r="BB39" i="7"/>
  <c r="ET39" i="7" s="1"/>
  <c r="BC39" i="7"/>
  <c r="EU39" i="7" s="1"/>
  <c r="BD39" i="7"/>
  <c r="EV39" i="7" s="1"/>
  <c r="BE39" i="7"/>
  <c r="EW39" i="7" s="1"/>
  <c r="BF39" i="7"/>
  <c r="EX39" i="7" s="1"/>
  <c r="BG39" i="7"/>
  <c r="EY39" i="7" s="1"/>
  <c r="BH39" i="7"/>
  <c r="EZ39" i="7" s="1"/>
  <c r="BI39" i="7"/>
  <c r="FA39" i="7" s="1"/>
  <c r="BJ39" i="7"/>
  <c r="FB39" i="7" s="1"/>
  <c r="BK39" i="7"/>
  <c r="FC39" i="7" s="1"/>
  <c r="AH40" i="7"/>
  <c r="DZ40" i="7" s="1"/>
  <c r="AI40" i="7"/>
  <c r="EA40" i="7" s="1"/>
  <c r="AJ40" i="7"/>
  <c r="EB40" i="7" s="1"/>
  <c r="AK40" i="7"/>
  <c r="EC40" i="7" s="1"/>
  <c r="AL40" i="7"/>
  <c r="ED40" i="7" s="1"/>
  <c r="AM40" i="7"/>
  <c r="EE40" i="7" s="1"/>
  <c r="AO40" i="7"/>
  <c r="EG40" i="7" s="1"/>
  <c r="AQ40" i="7"/>
  <c r="EI40" i="7" s="1"/>
  <c r="AR40" i="7"/>
  <c r="EJ40" i="7" s="1"/>
  <c r="AS40" i="7"/>
  <c r="EK40" i="7" s="1"/>
  <c r="AT40" i="7"/>
  <c r="EL40" i="7" s="1"/>
  <c r="AU40" i="7"/>
  <c r="EM40" i="7" s="1"/>
  <c r="AV40" i="7"/>
  <c r="EN40" i="7" s="1"/>
  <c r="AW40" i="7"/>
  <c r="EO40" i="7" s="1"/>
  <c r="AX40" i="7"/>
  <c r="EP40" i="7" s="1"/>
  <c r="AY40" i="7"/>
  <c r="EQ40" i="7" s="1"/>
  <c r="BA40" i="7"/>
  <c r="ES40" i="7" s="1"/>
  <c r="BB40" i="7"/>
  <c r="ET40" i="7" s="1"/>
  <c r="BD40" i="7"/>
  <c r="EV40" i="7" s="1"/>
  <c r="BE40" i="7"/>
  <c r="EW40" i="7" s="1"/>
  <c r="BF40" i="7"/>
  <c r="EX40" i="7" s="1"/>
  <c r="BG40" i="7"/>
  <c r="EY40" i="7" s="1"/>
  <c r="BH40" i="7"/>
  <c r="EZ40" i="7" s="1"/>
  <c r="BI40" i="7"/>
  <c r="FA40" i="7" s="1"/>
  <c r="BJ40" i="7"/>
  <c r="FB40" i="7" s="1"/>
  <c r="BK40" i="7"/>
  <c r="FC40" i="7" s="1"/>
  <c r="AH41" i="7"/>
  <c r="DZ41" i="7" s="1"/>
  <c r="AI41" i="7"/>
  <c r="EA41" i="7" s="1"/>
  <c r="AJ41" i="7"/>
  <c r="EB41" i="7" s="1"/>
  <c r="AK41" i="7"/>
  <c r="EC41" i="7" s="1"/>
  <c r="AL41" i="7"/>
  <c r="ED41" i="7" s="1"/>
  <c r="AM41" i="7"/>
  <c r="EE41" i="7" s="1"/>
  <c r="AN41" i="7"/>
  <c r="EF41" i="7" s="1"/>
  <c r="AO41" i="7"/>
  <c r="EG41" i="7" s="1"/>
  <c r="AP41" i="7"/>
  <c r="EH41" i="7" s="1"/>
  <c r="AQ41" i="7"/>
  <c r="EI41" i="7" s="1"/>
  <c r="AR41" i="7"/>
  <c r="EJ41" i="7" s="1"/>
  <c r="AS41" i="7"/>
  <c r="EK41" i="7" s="1"/>
  <c r="AT41" i="7"/>
  <c r="EL41" i="7" s="1"/>
  <c r="AU41" i="7"/>
  <c r="EM41" i="7" s="1"/>
  <c r="AV41" i="7"/>
  <c r="EN41" i="7" s="1"/>
  <c r="AW41" i="7"/>
  <c r="EO41" i="7" s="1"/>
  <c r="AX41" i="7"/>
  <c r="EP41" i="7" s="1"/>
  <c r="AY41" i="7"/>
  <c r="EQ41" i="7" s="1"/>
  <c r="AZ41" i="7"/>
  <c r="ER41" i="7" s="1"/>
  <c r="BA41" i="7"/>
  <c r="ES41" i="7" s="1"/>
  <c r="BB41" i="7"/>
  <c r="ET41" i="7" s="1"/>
  <c r="BC41" i="7"/>
  <c r="EU41" i="7" s="1"/>
  <c r="BD41" i="7"/>
  <c r="EV41" i="7" s="1"/>
  <c r="BE41" i="7"/>
  <c r="EW41" i="7" s="1"/>
  <c r="BF41" i="7"/>
  <c r="EX41" i="7" s="1"/>
  <c r="BG41" i="7"/>
  <c r="EY41" i="7" s="1"/>
  <c r="BH41" i="7"/>
  <c r="EZ41" i="7" s="1"/>
  <c r="BI41" i="7"/>
  <c r="FA41" i="7" s="1"/>
  <c r="BJ41" i="7"/>
  <c r="FB41" i="7" s="1"/>
  <c r="BK41" i="7"/>
  <c r="FC41" i="7" s="1"/>
  <c r="AH42" i="7"/>
  <c r="DZ42" i="7" s="1"/>
  <c r="AI42" i="7"/>
  <c r="EA42" i="7" s="1"/>
  <c r="AJ42" i="7"/>
  <c r="EB42" i="7" s="1"/>
  <c r="AK42" i="7"/>
  <c r="EC42" i="7" s="1"/>
  <c r="AL42" i="7"/>
  <c r="ED42" i="7" s="1"/>
  <c r="AM42" i="7"/>
  <c r="EE42" i="7" s="1"/>
  <c r="AN42" i="7"/>
  <c r="EF42" i="7" s="1"/>
  <c r="AO42" i="7"/>
  <c r="EG42" i="7" s="1"/>
  <c r="AP42" i="7"/>
  <c r="EH42" i="7" s="1"/>
  <c r="AQ42" i="7"/>
  <c r="EI42" i="7" s="1"/>
  <c r="AR42" i="7"/>
  <c r="EJ42" i="7" s="1"/>
  <c r="AS42" i="7"/>
  <c r="EK42" i="7" s="1"/>
  <c r="AT42" i="7"/>
  <c r="EL42" i="7" s="1"/>
  <c r="AU42" i="7"/>
  <c r="EM42" i="7" s="1"/>
  <c r="AV42" i="7"/>
  <c r="EN42" i="7" s="1"/>
  <c r="AW42" i="7"/>
  <c r="EO42" i="7" s="1"/>
  <c r="AX42" i="7"/>
  <c r="EP42" i="7" s="1"/>
  <c r="AY42" i="7"/>
  <c r="EQ42" i="7" s="1"/>
  <c r="AZ42" i="7"/>
  <c r="ER42" i="7" s="1"/>
  <c r="BA42" i="7"/>
  <c r="ES42" i="7" s="1"/>
  <c r="BB42" i="7"/>
  <c r="ET42" i="7" s="1"/>
  <c r="BC42" i="7"/>
  <c r="EU42" i="7" s="1"/>
  <c r="BD42" i="7"/>
  <c r="EV42" i="7" s="1"/>
  <c r="BE42" i="7"/>
  <c r="EW42" i="7" s="1"/>
  <c r="BF42" i="7"/>
  <c r="EX42" i="7" s="1"/>
  <c r="BG42" i="7"/>
  <c r="EY42" i="7" s="1"/>
  <c r="BH42" i="7"/>
  <c r="EZ42" i="7" s="1"/>
  <c r="BI42" i="7"/>
  <c r="FA42" i="7" s="1"/>
  <c r="BJ42" i="7"/>
  <c r="FB42" i="7" s="1"/>
  <c r="BK42" i="7"/>
  <c r="FC42" i="7" s="1"/>
  <c r="AI43" i="7"/>
  <c r="EA43" i="7" s="1"/>
  <c r="AJ43" i="7"/>
  <c r="EB43" i="7" s="1"/>
  <c r="AL43" i="7"/>
  <c r="ED43" i="7" s="1"/>
  <c r="AM43" i="7"/>
  <c r="EE43" i="7" s="1"/>
  <c r="AN43" i="7"/>
  <c r="EF43" i="7" s="1"/>
  <c r="AO43" i="7"/>
  <c r="EG43" i="7" s="1"/>
  <c r="AP43" i="7"/>
  <c r="EH43" i="7" s="1"/>
  <c r="AQ43" i="7"/>
  <c r="EI43" i="7" s="1"/>
  <c r="AR43" i="7"/>
  <c r="EJ43" i="7" s="1"/>
  <c r="AS43" i="7"/>
  <c r="EK43" i="7" s="1"/>
  <c r="AT43" i="7"/>
  <c r="EL43" i="7" s="1"/>
  <c r="AU43" i="7"/>
  <c r="EM43" i="7" s="1"/>
  <c r="AV43" i="7"/>
  <c r="EN43" i="7" s="1"/>
  <c r="AW43" i="7"/>
  <c r="EO43" i="7" s="1"/>
  <c r="AX43" i="7"/>
  <c r="EP43" i="7" s="1"/>
  <c r="AY43" i="7"/>
  <c r="EQ43" i="7" s="1"/>
  <c r="AZ43" i="7"/>
  <c r="ER43" i="7" s="1"/>
  <c r="BA43" i="7"/>
  <c r="ES43" i="7" s="1"/>
  <c r="BB43" i="7"/>
  <c r="ET43" i="7" s="1"/>
  <c r="BC43" i="7"/>
  <c r="EU43" i="7" s="1"/>
  <c r="BD43" i="7"/>
  <c r="EV43" i="7" s="1"/>
  <c r="BE43" i="7"/>
  <c r="EW43" i="7" s="1"/>
  <c r="BF43" i="7"/>
  <c r="EX43" i="7" s="1"/>
  <c r="BG43" i="7"/>
  <c r="EY43" i="7" s="1"/>
  <c r="BH43" i="7"/>
  <c r="EZ43" i="7" s="1"/>
  <c r="BI43" i="7"/>
  <c r="FA43" i="7" s="1"/>
  <c r="BJ43" i="7"/>
  <c r="FB43" i="7" s="1"/>
  <c r="BK43" i="7"/>
  <c r="FC43" i="7" s="1"/>
  <c r="AH44" i="7"/>
  <c r="DZ44" i="7" s="1"/>
  <c r="AI44" i="7"/>
  <c r="EA44" i="7" s="1"/>
  <c r="AJ44" i="7"/>
  <c r="EB44" i="7" s="1"/>
  <c r="AK44" i="7"/>
  <c r="EC44" i="7" s="1"/>
  <c r="AL44" i="7"/>
  <c r="ED44" i="7" s="1"/>
  <c r="AM44" i="7"/>
  <c r="EE44" i="7" s="1"/>
  <c r="AN44" i="7"/>
  <c r="EF44" i="7" s="1"/>
  <c r="AO44" i="7"/>
  <c r="EG44" i="7" s="1"/>
  <c r="AP44" i="7"/>
  <c r="EH44" i="7" s="1"/>
  <c r="AQ44" i="7"/>
  <c r="EI44" i="7" s="1"/>
  <c r="AR44" i="7"/>
  <c r="EJ44" i="7" s="1"/>
  <c r="AS44" i="7"/>
  <c r="EK44" i="7" s="1"/>
  <c r="AT44" i="7"/>
  <c r="EL44" i="7" s="1"/>
  <c r="AU44" i="7"/>
  <c r="EM44" i="7" s="1"/>
  <c r="AV44" i="7"/>
  <c r="EN44" i="7" s="1"/>
  <c r="AW44" i="7"/>
  <c r="EO44" i="7" s="1"/>
  <c r="AY44" i="7"/>
  <c r="EQ44" i="7" s="1"/>
  <c r="BA44" i="7"/>
  <c r="ES44" i="7" s="1"/>
  <c r="BB44" i="7"/>
  <c r="ET44" i="7" s="1"/>
  <c r="BD44" i="7"/>
  <c r="EV44" i="7" s="1"/>
  <c r="BE44" i="7"/>
  <c r="EW44" i="7" s="1"/>
  <c r="BF44" i="7"/>
  <c r="EX44" i="7" s="1"/>
  <c r="BG44" i="7"/>
  <c r="EY44" i="7" s="1"/>
  <c r="BH44" i="7"/>
  <c r="EZ44" i="7" s="1"/>
  <c r="BJ44" i="7"/>
  <c r="FB44" i="7" s="1"/>
  <c r="BK44" i="7"/>
  <c r="FC44" i="7" s="1"/>
  <c r="AH45" i="7"/>
  <c r="DZ45" i="7" s="1"/>
  <c r="AI45" i="7"/>
  <c r="EA45" i="7" s="1"/>
  <c r="AJ45" i="7"/>
  <c r="EB45" i="7" s="1"/>
  <c r="AK45" i="7"/>
  <c r="EC45" i="7" s="1"/>
  <c r="AL45" i="7"/>
  <c r="ED45" i="7" s="1"/>
  <c r="AM45" i="7"/>
  <c r="EE45" i="7" s="1"/>
  <c r="AN45" i="7"/>
  <c r="EF45" i="7" s="1"/>
  <c r="AO45" i="7"/>
  <c r="EG45" i="7" s="1"/>
  <c r="AP45" i="7"/>
  <c r="EH45" i="7" s="1"/>
  <c r="AQ45" i="7"/>
  <c r="EI45" i="7" s="1"/>
  <c r="AR45" i="7"/>
  <c r="EJ45" i="7" s="1"/>
  <c r="AS45" i="7"/>
  <c r="EK45" i="7" s="1"/>
  <c r="AT45" i="7"/>
  <c r="EL45" i="7" s="1"/>
  <c r="AU45" i="7"/>
  <c r="EM45" i="7" s="1"/>
  <c r="AV45" i="7"/>
  <c r="EN45" i="7" s="1"/>
  <c r="AW45" i="7"/>
  <c r="EO45" i="7" s="1"/>
  <c r="AX45" i="7"/>
  <c r="EP45" i="7" s="1"/>
  <c r="AY45" i="7"/>
  <c r="EQ45" i="7" s="1"/>
  <c r="AZ45" i="7"/>
  <c r="ER45" i="7" s="1"/>
  <c r="BA45" i="7"/>
  <c r="ES45" i="7" s="1"/>
  <c r="BB45" i="7"/>
  <c r="ET45" i="7" s="1"/>
  <c r="BC45" i="7"/>
  <c r="EU45" i="7" s="1"/>
  <c r="BD45" i="7"/>
  <c r="EV45" i="7" s="1"/>
  <c r="BE45" i="7"/>
  <c r="EW45" i="7" s="1"/>
  <c r="BF45" i="7"/>
  <c r="EX45" i="7" s="1"/>
  <c r="BG45" i="7"/>
  <c r="EY45" i="7" s="1"/>
  <c r="BH45" i="7"/>
  <c r="EZ45" i="7" s="1"/>
  <c r="BI45" i="7"/>
  <c r="FA45" i="7" s="1"/>
  <c r="BJ45" i="7"/>
  <c r="FB45" i="7" s="1"/>
  <c r="BK45" i="7"/>
  <c r="FC45" i="7" s="1"/>
  <c r="AH46" i="7"/>
  <c r="DZ46" i="7" s="1"/>
  <c r="AI46" i="7"/>
  <c r="EA46" i="7" s="1"/>
  <c r="AJ46" i="7"/>
  <c r="EB46" i="7" s="1"/>
  <c r="AK46" i="7"/>
  <c r="EC46" i="7" s="1"/>
  <c r="AL46" i="7"/>
  <c r="ED46" i="7" s="1"/>
  <c r="AM46" i="7"/>
  <c r="EE46" i="7" s="1"/>
  <c r="AN46" i="7"/>
  <c r="EF46" i="7" s="1"/>
  <c r="AO46" i="7"/>
  <c r="EG46" i="7" s="1"/>
  <c r="AP46" i="7"/>
  <c r="EH46" i="7" s="1"/>
  <c r="AQ46" i="7"/>
  <c r="EI46" i="7" s="1"/>
  <c r="AR46" i="7"/>
  <c r="EJ46" i="7" s="1"/>
  <c r="AS46" i="7"/>
  <c r="EK46" i="7" s="1"/>
  <c r="AT46" i="7"/>
  <c r="EL46" i="7" s="1"/>
  <c r="AU46" i="7"/>
  <c r="EM46" i="7" s="1"/>
  <c r="AV46" i="7"/>
  <c r="EN46" i="7" s="1"/>
  <c r="AW46" i="7"/>
  <c r="EO46" i="7" s="1"/>
  <c r="AX46" i="7"/>
  <c r="EP46" i="7" s="1"/>
  <c r="AY46" i="7"/>
  <c r="EQ46" i="7" s="1"/>
  <c r="AZ46" i="7"/>
  <c r="ER46" i="7" s="1"/>
  <c r="BA46" i="7"/>
  <c r="ES46" i="7" s="1"/>
  <c r="BB46" i="7"/>
  <c r="ET46" i="7" s="1"/>
  <c r="BC46" i="7"/>
  <c r="EU46" i="7" s="1"/>
  <c r="BD46" i="7"/>
  <c r="EV46" i="7" s="1"/>
  <c r="BE46" i="7"/>
  <c r="EW46" i="7" s="1"/>
  <c r="BF46" i="7"/>
  <c r="EX46" i="7" s="1"/>
  <c r="BG46" i="7"/>
  <c r="EY46" i="7" s="1"/>
  <c r="BH46" i="7"/>
  <c r="EZ46" i="7" s="1"/>
  <c r="BI46" i="7"/>
  <c r="FA46" i="7" s="1"/>
  <c r="BJ46" i="7"/>
  <c r="FB46" i="7" s="1"/>
  <c r="BK46" i="7"/>
  <c r="FC46" i="7" s="1"/>
  <c r="AH47" i="7"/>
  <c r="DZ47" i="7" s="1"/>
  <c r="AI47" i="7"/>
  <c r="EA47" i="7" s="1"/>
  <c r="AJ47" i="7"/>
  <c r="EB47" i="7" s="1"/>
  <c r="AK47" i="7"/>
  <c r="EC47" i="7" s="1"/>
  <c r="AL47" i="7"/>
  <c r="ED47" i="7" s="1"/>
  <c r="AM47" i="7"/>
  <c r="EE47" i="7" s="1"/>
  <c r="AN47" i="7"/>
  <c r="EF47" i="7" s="1"/>
  <c r="AO47" i="7"/>
  <c r="EG47" i="7" s="1"/>
  <c r="AP47" i="7"/>
  <c r="EH47" i="7" s="1"/>
  <c r="AQ47" i="7"/>
  <c r="EI47" i="7" s="1"/>
  <c r="AS47" i="7"/>
  <c r="EK47" i="7" s="1"/>
  <c r="AT47" i="7"/>
  <c r="EL47" i="7" s="1"/>
  <c r="AU47" i="7"/>
  <c r="EM47" i="7" s="1"/>
  <c r="AW47" i="7"/>
  <c r="EO47" i="7" s="1"/>
  <c r="AX47" i="7"/>
  <c r="EP47" i="7" s="1"/>
  <c r="AY47" i="7"/>
  <c r="EQ47" i="7" s="1"/>
  <c r="AZ47" i="7"/>
  <c r="ER47" i="7" s="1"/>
  <c r="BA47" i="7"/>
  <c r="ES47" i="7" s="1"/>
  <c r="BB47" i="7"/>
  <c r="ET47" i="7" s="1"/>
  <c r="BC47" i="7"/>
  <c r="EU47" i="7" s="1"/>
  <c r="BD47" i="7"/>
  <c r="EV47" i="7" s="1"/>
  <c r="BE47" i="7"/>
  <c r="EW47" i="7" s="1"/>
  <c r="BF47" i="7"/>
  <c r="EX47" i="7" s="1"/>
  <c r="BG47" i="7"/>
  <c r="EY47" i="7" s="1"/>
  <c r="BH47" i="7"/>
  <c r="EZ47" i="7" s="1"/>
  <c r="BI47" i="7"/>
  <c r="FA47" i="7" s="1"/>
  <c r="BJ47" i="7"/>
  <c r="FB47" i="7" s="1"/>
  <c r="BK47" i="7"/>
  <c r="FC47" i="7" s="1"/>
  <c r="AH48" i="7"/>
  <c r="DZ48" i="7" s="1"/>
  <c r="AI48" i="7"/>
  <c r="EA48" i="7" s="1"/>
  <c r="AJ48" i="7"/>
  <c r="EB48" i="7" s="1"/>
  <c r="AK48" i="7"/>
  <c r="EC48" i="7" s="1"/>
  <c r="AL48" i="7"/>
  <c r="ED48" i="7" s="1"/>
  <c r="AN48" i="7"/>
  <c r="EF48" i="7" s="1"/>
  <c r="AO48" i="7"/>
  <c r="EG48" i="7" s="1"/>
  <c r="AP48" i="7"/>
  <c r="EH48" i="7" s="1"/>
  <c r="AQ48" i="7"/>
  <c r="EI48" i="7" s="1"/>
  <c r="AR48" i="7"/>
  <c r="EJ48" i="7" s="1"/>
  <c r="AT48" i="7"/>
  <c r="EL48" i="7" s="1"/>
  <c r="AU48" i="7"/>
  <c r="EM48" i="7" s="1"/>
  <c r="AV48" i="7"/>
  <c r="EN48" i="7" s="1"/>
  <c r="AW48" i="7"/>
  <c r="EO48" i="7" s="1"/>
  <c r="AX48" i="7"/>
  <c r="EP48" i="7" s="1"/>
  <c r="AZ48" i="7"/>
  <c r="ER48" i="7" s="1"/>
  <c r="BB48" i="7"/>
  <c r="ET48" i="7" s="1"/>
  <c r="BC48" i="7"/>
  <c r="EU48" i="7" s="1"/>
  <c r="BD48" i="7"/>
  <c r="EV48" i="7" s="1"/>
  <c r="BE48" i="7"/>
  <c r="EW48" i="7" s="1"/>
  <c r="BF48" i="7"/>
  <c r="EX48" i="7" s="1"/>
  <c r="BG48" i="7"/>
  <c r="EY48" i="7" s="1"/>
  <c r="BH48" i="7"/>
  <c r="EZ48" i="7" s="1"/>
  <c r="BI48" i="7"/>
  <c r="FA48" i="7" s="1"/>
  <c r="BJ48" i="7"/>
  <c r="FB48" i="7" s="1"/>
  <c r="BK48" i="7"/>
  <c r="FC48" i="7" s="1"/>
  <c r="AH49" i="7"/>
  <c r="DZ49" i="7" s="1"/>
  <c r="AI49" i="7"/>
  <c r="EA49" i="7" s="1"/>
  <c r="AJ49" i="7"/>
  <c r="EB49" i="7" s="1"/>
  <c r="AK49" i="7"/>
  <c r="EC49" i="7" s="1"/>
  <c r="AL49" i="7"/>
  <c r="ED49" i="7" s="1"/>
  <c r="AM49" i="7"/>
  <c r="EE49" i="7" s="1"/>
  <c r="AN49" i="7"/>
  <c r="EF49" i="7" s="1"/>
  <c r="AO49" i="7"/>
  <c r="EG49" i="7" s="1"/>
  <c r="AP49" i="7"/>
  <c r="EH49" i="7" s="1"/>
  <c r="AQ49" i="7"/>
  <c r="EI49" i="7" s="1"/>
  <c r="AR49" i="7"/>
  <c r="EJ49" i="7" s="1"/>
  <c r="AS49" i="7"/>
  <c r="EK49" i="7" s="1"/>
  <c r="AT49" i="7"/>
  <c r="EL49" i="7" s="1"/>
  <c r="AU49" i="7"/>
  <c r="EM49" i="7" s="1"/>
  <c r="AV49" i="7"/>
  <c r="EN49" i="7" s="1"/>
  <c r="AW49" i="7"/>
  <c r="EO49" i="7" s="1"/>
  <c r="AX49" i="7"/>
  <c r="EP49" i="7" s="1"/>
  <c r="AY49" i="7"/>
  <c r="EQ49" i="7" s="1"/>
  <c r="AZ49" i="7"/>
  <c r="ER49" i="7" s="1"/>
  <c r="BA49" i="7"/>
  <c r="ES49" i="7" s="1"/>
  <c r="BB49" i="7"/>
  <c r="ET49" i="7" s="1"/>
  <c r="BC49" i="7"/>
  <c r="EU49" i="7" s="1"/>
  <c r="BD49" i="7"/>
  <c r="EV49" i="7" s="1"/>
  <c r="BE49" i="7"/>
  <c r="EW49" i="7" s="1"/>
  <c r="BF49" i="7"/>
  <c r="EX49" i="7" s="1"/>
  <c r="BG49" i="7"/>
  <c r="EY49" i="7" s="1"/>
  <c r="BH49" i="7"/>
  <c r="EZ49" i="7" s="1"/>
  <c r="BI49" i="7"/>
  <c r="FA49" i="7" s="1"/>
  <c r="BJ49" i="7"/>
  <c r="FB49" i="7" s="1"/>
  <c r="BK49" i="7"/>
  <c r="FC49" i="7" s="1"/>
  <c r="AH50" i="7"/>
  <c r="DZ50" i="7" s="1"/>
  <c r="AI50" i="7"/>
  <c r="EA50" i="7" s="1"/>
  <c r="AJ50" i="7"/>
  <c r="EB50" i="7" s="1"/>
  <c r="AK50" i="7"/>
  <c r="EC50" i="7" s="1"/>
  <c r="AL50" i="7"/>
  <c r="ED50" i="7" s="1"/>
  <c r="AM50" i="7"/>
  <c r="EE50" i="7" s="1"/>
  <c r="AN50" i="7"/>
  <c r="EF50" i="7" s="1"/>
  <c r="AO50" i="7"/>
  <c r="EG50" i="7" s="1"/>
  <c r="AP50" i="7"/>
  <c r="EH50" i="7" s="1"/>
  <c r="AQ50" i="7"/>
  <c r="EI50" i="7" s="1"/>
  <c r="AR50" i="7"/>
  <c r="EJ50" i="7" s="1"/>
  <c r="AS50" i="7"/>
  <c r="EK50" i="7" s="1"/>
  <c r="AT50" i="7"/>
  <c r="EL50" i="7" s="1"/>
  <c r="AU50" i="7"/>
  <c r="EM50" i="7" s="1"/>
  <c r="AV50" i="7"/>
  <c r="EN50" i="7" s="1"/>
  <c r="AW50" i="7"/>
  <c r="EO50" i="7" s="1"/>
  <c r="AX50" i="7"/>
  <c r="EP50" i="7" s="1"/>
  <c r="AY50" i="7"/>
  <c r="EQ50" i="7" s="1"/>
  <c r="AZ50" i="7"/>
  <c r="ER50" i="7" s="1"/>
  <c r="BA50" i="7"/>
  <c r="ES50" i="7" s="1"/>
  <c r="BB50" i="7"/>
  <c r="ET50" i="7" s="1"/>
  <c r="BC50" i="7"/>
  <c r="EU50" i="7" s="1"/>
  <c r="BD50" i="7"/>
  <c r="EV50" i="7" s="1"/>
  <c r="BE50" i="7"/>
  <c r="EW50" i="7" s="1"/>
  <c r="BF50" i="7"/>
  <c r="EX50" i="7" s="1"/>
  <c r="BG50" i="7"/>
  <c r="EY50" i="7" s="1"/>
  <c r="BH50" i="7"/>
  <c r="EZ50" i="7" s="1"/>
  <c r="BI50" i="7"/>
  <c r="FA50" i="7" s="1"/>
  <c r="BJ50" i="7"/>
  <c r="FB50" i="7" s="1"/>
  <c r="BK50" i="7"/>
  <c r="FC50" i="7" s="1"/>
  <c r="AH51" i="7"/>
  <c r="DZ51" i="7" s="1"/>
  <c r="AI51" i="7"/>
  <c r="EA51" i="7" s="1"/>
  <c r="AJ51" i="7"/>
  <c r="EB51" i="7" s="1"/>
  <c r="AK51" i="7"/>
  <c r="EC51" i="7" s="1"/>
  <c r="AL51" i="7"/>
  <c r="ED51" i="7" s="1"/>
  <c r="AM51" i="7"/>
  <c r="EE51" i="7" s="1"/>
  <c r="AN51" i="7"/>
  <c r="EF51" i="7" s="1"/>
  <c r="AO51" i="7"/>
  <c r="EG51" i="7" s="1"/>
  <c r="AP51" i="7"/>
  <c r="EH51" i="7" s="1"/>
  <c r="AQ51" i="7"/>
  <c r="EI51" i="7" s="1"/>
  <c r="AS51" i="7"/>
  <c r="EK51" i="7" s="1"/>
  <c r="AT51" i="7"/>
  <c r="EL51" i="7" s="1"/>
  <c r="AU51" i="7"/>
  <c r="EM51" i="7" s="1"/>
  <c r="AV51" i="7"/>
  <c r="EN51" i="7" s="1"/>
  <c r="AW51" i="7"/>
  <c r="EO51" i="7" s="1"/>
  <c r="AX51" i="7"/>
  <c r="EP51" i="7" s="1"/>
  <c r="AY51" i="7"/>
  <c r="EQ51" i="7" s="1"/>
  <c r="AZ51" i="7"/>
  <c r="ER51" i="7" s="1"/>
  <c r="BA51" i="7"/>
  <c r="ES51" i="7" s="1"/>
  <c r="BB51" i="7"/>
  <c r="ET51" i="7" s="1"/>
  <c r="BC51" i="7"/>
  <c r="EU51" i="7" s="1"/>
  <c r="BD51" i="7"/>
  <c r="EV51" i="7" s="1"/>
  <c r="BE51" i="7"/>
  <c r="EW51" i="7" s="1"/>
  <c r="BF51" i="7"/>
  <c r="EX51" i="7" s="1"/>
  <c r="BG51" i="7"/>
  <c r="EY51" i="7" s="1"/>
  <c r="BH51" i="7"/>
  <c r="EZ51" i="7" s="1"/>
  <c r="BI51" i="7"/>
  <c r="FA51" i="7" s="1"/>
  <c r="BJ51" i="7"/>
  <c r="FB51" i="7" s="1"/>
  <c r="BK51" i="7"/>
  <c r="FC51" i="7" s="1"/>
  <c r="AH52" i="7"/>
  <c r="DZ52" i="7" s="1"/>
  <c r="AI52" i="7"/>
  <c r="EA52" i="7" s="1"/>
  <c r="AK52" i="7"/>
  <c r="EC52" i="7" s="1"/>
  <c r="AL52" i="7"/>
  <c r="ED52" i="7" s="1"/>
  <c r="AM52" i="7"/>
  <c r="EE52" i="7" s="1"/>
  <c r="AN52" i="7"/>
  <c r="EF52" i="7" s="1"/>
  <c r="AO52" i="7"/>
  <c r="EG52" i="7" s="1"/>
  <c r="AP52" i="7"/>
  <c r="EH52" i="7" s="1"/>
  <c r="AQ52" i="7"/>
  <c r="EI52" i="7" s="1"/>
  <c r="AS52" i="7"/>
  <c r="EK52" i="7" s="1"/>
  <c r="AT52" i="7"/>
  <c r="EL52" i="7" s="1"/>
  <c r="AU52" i="7"/>
  <c r="EM52" i="7" s="1"/>
  <c r="AV52" i="7"/>
  <c r="EN52" i="7" s="1"/>
  <c r="AW52" i="7"/>
  <c r="EO52" i="7" s="1"/>
  <c r="AX52" i="7"/>
  <c r="EP52" i="7" s="1"/>
  <c r="AY52" i="7"/>
  <c r="EQ52" i="7" s="1"/>
  <c r="AZ52" i="7"/>
  <c r="ER52" i="7" s="1"/>
  <c r="BA52" i="7"/>
  <c r="ES52" i="7" s="1"/>
  <c r="BB52" i="7"/>
  <c r="ET52" i="7" s="1"/>
  <c r="BD52" i="7"/>
  <c r="EV52" i="7" s="1"/>
  <c r="BE52" i="7"/>
  <c r="EW52" i="7" s="1"/>
  <c r="BF52" i="7"/>
  <c r="EX52" i="7" s="1"/>
  <c r="BG52" i="7"/>
  <c r="EY52" i="7" s="1"/>
  <c r="BH52" i="7"/>
  <c r="EZ52" i="7" s="1"/>
  <c r="BI52" i="7"/>
  <c r="FA52" i="7" s="1"/>
  <c r="BJ52" i="7"/>
  <c r="FB52" i="7" s="1"/>
  <c r="BK52" i="7"/>
  <c r="FC52" i="7" s="1"/>
  <c r="AH53" i="7"/>
  <c r="DZ53" i="7" s="1"/>
  <c r="AI53" i="7"/>
  <c r="EA53" i="7" s="1"/>
  <c r="AJ53" i="7"/>
  <c r="EB53" i="7" s="1"/>
  <c r="AK53" i="7"/>
  <c r="EC53" i="7" s="1"/>
  <c r="AL53" i="7"/>
  <c r="ED53" i="7" s="1"/>
  <c r="AM53" i="7"/>
  <c r="EE53" i="7" s="1"/>
  <c r="AN53" i="7"/>
  <c r="EF53" i="7" s="1"/>
  <c r="AO53" i="7"/>
  <c r="EG53" i="7" s="1"/>
  <c r="AP53" i="7"/>
  <c r="EH53" i="7" s="1"/>
  <c r="AQ53" i="7"/>
  <c r="EI53" i="7" s="1"/>
  <c r="AR53" i="7"/>
  <c r="EJ53" i="7" s="1"/>
  <c r="AS53" i="7"/>
  <c r="EK53" i="7" s="1"/>
  <c r="AT53" i="7"/>
  <c r="EL53" i="7" s="1"/>
  <c r="AU53" i="7"/>
  <c r="EM53" i="7" s="1"/>
  <c r="AV53" i="7"/>
  <c r="EN53" i="7" s="1"/>
  <c r="AW53" i="7"/>
  <c r="EO53" i="7" s="1"/>
  <c r="AX53" i="7"/>
  <c r="EP53" i="7" s="1"/>
  <c r="AY53" i="7"/>
  <c r="EQ53" i="7" s="1"/>
  <c r="AZ53" i="7"/>
  <c r="ER53" i="7" s="1"/>
  <c r="BA53" i="7"/>
  <c r="ES53" i="7" s="1"/>
  <c r="BB53" i="7"/>
  <c r="ET53" i="7" s="1"/>
  <c r="BC53" i="7"/>
  <c r="EU53" i="7" s="1"/>
  <c r="BD53" i="7"/>
  <c r="EV53" i="7" s="1"/>
  <c r="BE53" i="7"/>
  <c r="EW53" i="7" s="1"/>
  <c r="BF53" i="7"/>
  <c r="EX53" i="7" s="1"/>
  <c r="BG53" i="7"/>
  <c r="EY53" i="7" s="1"/>
  <c r="BH53" i="7"/>
  <c r="EZ53" i="7" s="1"/>
  <c r="BI53" i="7"/>
  <c r="FA53" i="7" s="1"/>
  <c r="BJ53" i="7"/>
  <c r="FB53" i="7" s="1"/>
  <c r="BK53" i="7"/>
  <c r="FC53" i="7" s="1"/>
  <c r="AH54" i="7"/>
  <c r="DZ54" i="7" s="1"/>
  <c r="AI54" i="7"/>
  <c r="EA54" i="7" s="1"/>
  <c r="AJ54" i="7"/>
  <c r="EB54" i="7" s="1"/>
  <c r="AK54" i="7"/>
  <c r="EC54" i="7" s="1"/>
  <c r="AL54" i="7"/>
  <c r="ED54" i="7" s="1"/>
  <c r="AM54" i="7"/>
  <c r="EE54" i="7" s="1"/>
  <c r="AN54" i="7"/>
  <c r="EF54" i="7" s="1"/>
  <c r="AO54" i="7"/>
  <c r="EG54" i="7" s="1"/>
  <c r="AP54" i="7"/>
  <c r="EH54" i="7" s="1"/>
  <c r="AQ54" i="7"/>
  <c r="EI54" i="7" s="1"/>
  <c r="AR54" i="7"/>
  <c r="EJ54" i="7" s="1"/>
  <c r="AS54" i="7"/>
  <c r="EK54" i="7" s="1"/>
  <c r="AT54" i="7"/>
  <c r="EL54" i="7" s="1"/>
  <c r="AU54" i="7"/>
  <c r="EM54" i="7" s="1"/>
  <c r="AV54" i="7"/>
  <c r="EN54" i="7" s="1"/>
  <c r="AW54" i="7"/>
  <c r="EO54" i="7" s="1"/>
  <c r="AX54" i="7"/>
  <c r="EP54" i="7" s="1"/>
  <c r="AY54" i="7"/>
  <c r="EQ54" i="7" s="1"/>
  <c r="AZ54" i="7"/>
  <c r="ER54" i="7" s="1"/>
  <c r="BA54" i="7"/>
  <c r="ES54" i="7" s="1"/>
  <c r="BB54" i="7"/>
  <c r="ET54" i="7" s="1"/>
  <c r="BC54" i="7"/>
  <c r="EU54" i="7" s="1"/>
  <c r="BD54" i="7"/>
  <c r="EV54" i="7" s="1"/>
  <c r="BE54" i="7"/>
  <c r="EW54" i="7" s="1"/>
  <c r="BF54" i="7"/>
  <c r="EX54" i="7" s="1"/>
  <c r="BG54" i="7"/>
  <c r="EY54" i="7" s="1"/>
  <c r="BH54" i="7"/>
  <c r="EZ54" i="7" s="1"/>
  <c r="BI54" i="7"/>
  <c r="FA54" i="7" s="1"/>
  <c r="BJ54" i="7"/>
  <c r="FB54" i="7" s="1"/>
  <c r="BK54" i="7"/>
  <c r="FC54" i="7" s="1"/>
  <c r="AH55" i="7"/>
  <c r="DZ55" i="7" s="1"/>
  <c r="AI55" i="7"/>
  <c r="EA55" i="7" s="1"/>
  <c r="AJ55" i="7"/>
  <c r="EB55" i="7" s="1"/>
  <c r="AK55" i="7"/>
  <c r="EC55" i="7" s="1"/>
  <c r="AL55" i="7"/>
  <c r="ED55" i="7" s="1"/>
  <c r="AM55" i="7"/>
  <c r="EE55" i="7" s="1"/>
  <c r="AN55" i="7"/>
  <c r="EF55" i="7" s="1"/>
  <c r="AO55" i="7"/>
  <c r="EG55" i="7" s="1"/>
  <c r="AP55" i="7"/>
  <c r="EH55" i="7" s="1"/>
  <c r="AQ55" i="7"/>
  <c r="EI55" i="7" s="1"/>
  <c r="AS55" i="7"/>
  <c r="EK55" i="7" s="1"/>
  <c r="AT55" i="7"/>
  <c r="EL55" i="7" s="1"/>
  <c r="AU55" i="7"/>
  <c r="EM55" i="7" s="1"/>
  <c r="AV55" i="7"/>
  <c r="EN55" i="7" s="1"/>
  <c r="AW55" i="7"/>
  <c r="EO55" i="7" s="1"/>
  <c r="AX55" i="7"/>
  <c r="EP55" i="7" s="1"/>
  <c r="AY55" i="7"/>
  <c r="EQ55" i="7" s="1"/>
  <c r="AZ55" i="7"/>
  <c r="ER55" i="7" s="1"/>
  <c r="BA55" i="7"/>
  <c r="ES55" i="7" s="1"/>
  <c r="BB55" i="7"/>
  <c r="ET55" i="7" s="1"/>
  <c r="BC55" i="7"/>
  <c r="EU55" i="7" s="1"/>
  <c r="BD55" i="7"/>
  <c r="EV55" i="7" s="1"/>
  <c r="BE55" i="7"/>
  <c r="EW55" i="7" s="1"/>
  <c r="BF55" i="7"/>
  <c r="EX55" i="7" s="1"/>
  <c r="BG55" i="7"/>
  <c r="EY55" i="7" s="1"/>
  <c r="BH55" i="7"/>
  <c r="EZ55" i="7" s="1"/>
  <c r="BI55" i="7"/>
  <c r="FA55" i="7" s="1"/>
  <c r="BJ55" i="7"/>
  <c r="FB55" i="7" s="1"/>
  <c r="BK55" i="7"/>
  <c r="FC55" i="7" s="1"/>
  <c r="AI56" i="7"/>
  <c r="EA56" i="7" s="1"/>
  <c r="AJ56" i="7"/>
  <c r="EB56" i="7" s="1"/>
  <c r="AM56" i="7"/>
  <c r="EE56" i="7" s="1"/>
  <c r="AN56" i="7"/>
  <c r="EF56" i="7" s="1"/>
  <c r="AO56" i="7"/>
  <c r="EG56" i="7" s="1"/>
  <c r="AQ56" i="7"/>
  <c r="EI56" i="7" s="1"/>
  <c r="AR56" i="7"/>
  <c r="EJ56" i="7" s="1"/>
  <c r="AS56" i="7"/>
  <c r="EK56" i="7" s="1"/>
  <c r="AT56" i="7"/>
  <c r="EL56" i="7" s="1"/>
  <c r="AU56" i="7"/>
  <c r="EM56" i="7" s="1"/>
  <c r="AV56" i="7"/>
  <c r="EN56" i="7" s="1"/>
  <c r="AW56" i="7"/>
  <c r="EO56" i="7" s="1"/>
  <c r="AX56" i="7"/>
  <c r="EP56" i="7" s="1"/>
  <c r="AY56" i="7"/>
  <c r="EQ56" i="7" s="1"/>
  <c r="AZ56" i="7"/>
  <c r="ER56" i="7" s="1"/>
  <c r="BA56" i="7"/>
  <c r="ES56" i="7" s="1"/>
  <c r="BB56" i="7"/>
  <c r="ET56" i="7" s="1"/>
  <c r="BC56" i="7"/>
  <c r="EU56" i="7" s="1"/>
  <c r="BD56" i="7"/>
  <c r="EV56" i="7" s="1"/>
  <c r="BE56" i="7"/>
  <c r="EW56" i="7" s="1"/>
  <c r="BF56" i="7"/>
  <c r="EX56" i="7" s="1"/>
  <c r="BG56" i="7"/>
  <c r="EY56" i="7" s="1"/>
  <c r="BH56" i="7"/>
  <c r="EZ56" i="7" s="1"/>
  <c r="BI56" i="7"/>
  <c r="FA56" i="7" s="1"/>
  <c r="BJ56" i="7"/>
  <c r="FB56" i="7" s="1"/>
  <c r="BK56" i="7"/>
  <c r="FC56" i="7" s="1"/>
  <c r="AH57" i="7"/>
  <c r="DZ57" i="7" s="1"/>
  <c r="AI57" i="7"/>
  <c r="EA57" i="7" s="1"/>
  <c r="AJ57" i="7"/>
  <c r="EB57" i="7" s="1"/>
  <c r="AK57" i="7"/>
  <c r="EC57" i="7" s="1"/>
  <c r="AL57" i="7"/>
  <c r="ED57" i="7" s="1"/>
  <c r="AM57" i="7"/>
  <c r="EE57" i="7" s="1"/>
  <c r="AN57" i="7"/>
  <c r="EF57" i="7" s="1"/>
  <c r="AO57" i="7"/>
  <c r="EG57" i="7" s="1"/>
  <c r="AP57" i="7"/>
  <c r="EH57" i="7" s="1"/>
  <c r="AQ57" i="7"/>
  <c r="EI57" i="7" s="1"/>
  <c r="AR57" i="7"/>
  <c r="EJ57" i="7" s="1"/>
  <c r="AS57" i="7"/>
  <c r="EK57" i="7" s="1"/>
  <c r="AT57" i="7"/>
  <c r="EL57" i="7" s="1"/>
  <c r="AU57" i="7"/>
  <c r="EM57" i="7" s="1"/>
  <c r="AV57" i="7"/>
  <c r="EN57" i="7" s="1"/>
  <c r="AW57" i="7"/>
  <c r="EO57" i="7" s="1"/>
  <c r="AX57" i="7"/>
  <c r="EP57" i="7" s="1"/>
  <c r="AY57" i="7"/>
  <c r="EQ57" i="7" s="1"/>
  <c r="AZ57" i="7"/>
  <c r="ER57" i="7" s="1"/>
  <c r="BA57" i="7"/>
  <c r="ES57" i="7" s="1"/>
  <c r="BB57" i="7"/>
  <c r="ET57" i="7" s="1"/>
  <c r="BC57" i="7"/>
  <c r="EU57" i="7" s="1"/>
  <c r="BD57" i="7"/>
  <c r="EV57" i="7" s="1"/>
  <c r="BE57" i="7"/>
  <c r="EW57" i="7" s="1"/>
  <c r="BF57" i="7"/>
  <c r="EX57" i="7" s="1"/>
  <c r="BG57" i="7"/>
  <c r="EY57" i="7" s="1"/>
  <c r="BH57" i="7"/>
  <c r="EZ57" i="7" s="1"/>
  <c r="BI57" i="7"/>
  <c r="FA57" i="7" s="1"/>
  <c r="BJ57" i="7"/>
  <c r="FB57" i="7" s="1"/>
  <c r="BK57" i="7"/>
  <c r="FC57" i="7" s="1"/>
  <c r="AH58" i="7"/>
  <c r="DZ58" i="7" s="1"/>
  <c r="AI58" i="7"/>
  <c r="EA58" i="7" s="1"/>
  <c r="AJ58" i="7"/>
  <c r="EB58" i="7" s="1"/>
  <c r="AK58" i="7"/>
  <c r="EC58" i="7" s="1"/>
  <c r="AL58" i="7"/>
  <c r="ED58" i="7" s="1"/>
  <c r="AM58" i="7"/>
  <c r="EE58" i="7" s="1"/>
  <c r="AN58" i="7"/>
  <c r="EF58" i="7" s="1"/>
  <c r="AO58" i="7"/>
  <c r="EG58" i="7" s="1"/>
  <c r="AP58" i="7"/>
  <c r="EH58" i="7" s="1"/>
  <c r="AQ58" i="7"/>
  <c r="EI58" i="7" s="1"/>
  <c r="AR58" i="7"/>
  <c r="EJ58" i="7" s="1"/>
  <c r="AS58" i="7"/>
  <c r="EK58" i="7" s="1"/>
  <c r="AT58" i="7"/>
  <c r="EL58" i="7" s="1"/>
  <c r="AU58" i="7"/>
  <c r="EM58" i="7" s="1"/>
  <c r="AV58" i="7"/>
  <c r="EN58" i="7" s="1"/>
  <c r="AW58" i="7"/>
  <c r="EO58" i="7" s="1"/>
  <c r="AX58" i="7"/>
  <c r="EP58" i="7" s="1"/>
  <c r="AY58" i="7"/>
  <c r="EQ58" i="7" s="1"/>
  <c r="AZ58" i="7"/>
  <c r="ER58" i="7" s="1"/>
  <c r="BA58" i="7"/>
  <c r="ES58" i="7" s="1"/>
  <c r="BB58" i="7"/>
  <c r="ET58" i="7" s="1"/>
  <c r="BC58" i="7"/>
  <c r="EU58" i="7" s="1"/>
  <c r="BD58" i="7"/>
  <c r="EV58" i="7" s="1"/>
  <c r="BE58" i="7"/>
  <c r="EW58" i="7" s="1"/>
  <c r="BF58" i="7"/>
  <c r="EX58" i="7" s="1"/>
  <c r="BG58" i="7"/>
  <c r="EY58" i="7" s="1"/>
  <c r="BH58" i="7"/>
  <c r="EZ58" i="7" s="1"/>
  <c r="BI58" i="7"/>
  <c r="FA58" i="7" s="1"/>
  <c r="BJ58" i="7"/>
  <c r="FB58" i="7" s="1"/>
  <c r="BK58" i="7"/>
  <c r="FC58" i="7" s="1"/>
  <c r="AH59" i="7"/>
  <c r="DZ59" i="7" s="1"/>
  <c r="AI59" i="7"/>
  <c r="EA59" i="7" s="1"/>
  <c r="AJ59" i="7"/>
  <c r="EB59" i="7" s="1"/>
  <c r="AK59" i="7"/>
  <c r="EC59" i="7" s="1"/>
  <c r="AL59" i="7"/>
  <c r="ED59" i="7" s="1"/>
  <c r="AM59" i="7"/>
  <c r="EE59" i="7" s="1"/>
  <c r="AN59" i="7"/>
  <c r="EF59" i="7" s="1"/>
  <c r="AO59" i="7"/>
  <c r="EG59" i="7" s="1"/>
  <c r="AP59" i="7"/>
  <c r="EH59" i="7" s="1"/>
  <c r="AQ59" i="7"/>
  <c r="EI59" i="7" s="1"/>
  <c r="AS59" i="7"/>
  <c r="EK59" i="7" s="1"/>
  <c r="AT59" i="7"/>
  <c r="EL59" i="7" s="1"/>
  <c r="AU59" i="7"/>
  <c r="EM59" i="7" s="1"/>
  <c r="AV59" i="7"/>
  <c r="EN59" i="7" s="1"/>
  <c r="AW59" i="7"/>
  <c r="EO59" i="7" s="1"/>
  <c r="AX59" i="7"/>
  <c r="EP59" i="7" s="1"/>
  <c r="AY59" i="7"/>
  <c r="EQ59" i="7" s="1"/>
  <c r="AZ59" i="7"/>
  <c r="ER59" i="7" s="1"/>
  <c r="BA59" i="7"/>
  <c r="ES59" i="7" s="1"/>
  <c r="BB59" i="7"/>
  <c r="ET59" i="7" s="1"/>
  <c r="BC59" i="7"/>
  <c r="EU59" i="7" s="1"/>
  <c r="BD59" i="7"/>
  <c r="EV59" i="7" s="1"/>
  <c r="BE59" i="7"/>
  <c r="EW59" i="7" s="1"/>
  <c r="BF59" i="7"/>
  <c r="EX59" i="7" s="1"/>
  <c r="BG59" i="7"/>
  <c r="EY59" i="7" s="1"/>
  <c r="BH59" i="7"/>
  <c r="EZ59" i="7" s="1"/>
  <c r="BI59" i="7"/>
  <c r="FA59" i="7" s="1"/>
  <c r="BJ59" i="7"/>
  <c r="FB59" i="7" s="1"/>
  <c r="BK59" i="7"/>
  <c r="FC59" i="7" s="1"/>
  <c r="AH60" i="7"/>
  <c r="DZ60" i="7" s="1"/>
  <c r="AI60" i="7"/>
  <c r="EA60" i="7" s="1"/>
  <c r="AJ60" i="7"/>
  <c r="EB60" i="7" s="1"/>
  <c r="AK60" i="7"/>
  <c r="EC60" i="7" s="1"/>
  <c r="AL60" i="7"/>
  <c r="ED60" i="7" s="1"/>
  <c r="AM60" i="7"/>
  <c r="EE60" i="7" s="1"/>
  <c r="AN60" i="7"/>
  <c r="EF60" i="7" s="1"/>
  <c r="AO60" i="7"/>
  <c r="EG60" i="7" s="1"/>
  <c r="AQ60" i="7"/>
  <c r="EI60" i="7" s="1"/>
  <c r="AR60" i="7"/>
  <c r="EJ60" i="7" s="1"/>
  <c r="AT60" i="7"/>
  <c r="EL60" i="7" s="1"/>
  <c r="AV60" i="7"/>
  <c r="EN60" i="7" s="1"/>
  <c r="AW60" i="7"/>
  <c r="EO60" i="7" s="1"/>
  <c r="AX60" i="7"/>
  <c r="EP60" i="7" s="1"/>
  <c r="AZ60" i="7"/>
  <c r="ER60" i="7" s="1"/>
  <c r="BA60" i="7"/>
  <c r="ES60" i="7" s="1"/>
  <c r="BB60" i="7"/>
  <c r="ET60" i="7" s="1"/>
  <c r="BC60" i="7"/>
  <c r="EU60" i="7" s="1"/>
  <c r="BD60" i="7"/>
  <c r="EV60" i="7" s="1"/>
  <c r="BE60" i="7"/>
  <c r="EW60" i="7" s="1"/>
  <c r="BF60" i="7"/>
  <c r="EX60" i="7" s="1"/>
  <c r="BG60" i="7"/>
  <c r="EY60" i="7" s="1"/>
  <c r="BH60" i="7"/>
  <c r="EZ60" i="7" s="1"/>
  <c r="BI60" i="7"/>
  <c r="FA60" i="7" s="1"/>
  <c r="BJ60" i="7"/>
  <c r="FB60" i="7" s="1"/>
  <c r="BK60" i="7"/>
  <c r="FC60" i="7" s="1"/>
  <c r="AH61" i="7"/>
  <c r="DZ61" i="7" s="1"/>
  <c r="AI61" i="7"/>
  <c r="EA61" i="7" s="1"/>
  <c r="AJ61" i="7"/>
  <c r="EB61" i="7" s="1"/>
  <c r="AK61" i="7"/>
  <c r="EC61" i="7" s="1"/>
  <c r="AL61" i="7"/>
  <c r="ED61" i="7" s="1"/>
  <c r="AM61" i="7"/>
  <c r="EE61" i="7" s="1"/>
  <c r="AN61" i="7"/>
  <c r="EF61" i="7" s="1"/>
  <c r="AO61" i="7"/>
  <c r="EG61" i="7" s="1"/>
  <c r="AP61" i="7"/>
  <c r="EH61" i="7" s="1"/>
  <c r="AQ61" i="7"/>
  <c r="EI61" i="7" s="1"/>
  <c r="AR61" i="7"/>
  <c r="EJ61" i="7" s="1"/>
  <c r="AS61" i="7"/>
  <c r="EK61" i="7" s="1"/>
  <c r="AT61" i="7"/>
  <c r="EL61" i="7" s="1"/>
  <c r="AU61" i="7"/>
  <c r="EM61" i="7" s="1"/>
  <c r="AV61" i="7"/>
  <c r="EN61" i="7" s="1"/>
  <c r="AW61" i="7"/>
  <c r="EO61" i="7" s="1"/>
  <c r="AX61" i="7"/>
  <c r="EP61" i="7" s="1"/>
  <c r="AY61" i="7"/>
  <c r="EQ61" i="7" s="1"/>
  <c r="AZ61" i="7"/>
  <c r="ER61" i="7" s="1"/>
  <c r="BA61" i="7"/>
  <c r="ES61" i="7" s="1"/>
  <c r="BB61" i="7"/>
  <c r="ET61" i="7" s="1"/>
  <c r="BC61" i="7"/>
  <c r="EU61" i="7" s="1"/>
  <c r="BD61" i="7"/>
  <c r="EV61" i="7" s="1"/>
  <c r="BE61" i="7"/>
  <c r="EW61" i="7" s="1"/>
  <c r="BF61" i="7"/>
  <c r="EX61" i="7" s="1"/>
  <c r="BG61" i="7"/>
  <c r="EY61" i="7" s="1"/>
  <c r="BH61" i="7"/>
  <c r="EZ61" i="7" s="1"/>
  <c r="BI61" i="7"/>
  <c r="FA61" i="7" s="1"/>
  <c r="BJ61" i="7"/>
  <c r="FB61" i="7" s="1"/>
  <c r="BK61" i="7"/>
  <c r="FC61" i="7" s="1"/>
  <c r="AH62" i="7"/>
  <c r="DZ62" i="7" s="1"/>
  <c r="AI62" i="7"/>
  <c r="EA62" i="7" s="1"/>
  <c r="AJ62" i="7"/>
  <c r="EB62" i="7" s="1"/>
  <c r="AK62" i="7"/>
  <c r="EC62" i="7" s="1"/>
  <c r="AL62" i="7"/>
  <c r="ED62" i="7" s="1"/>
  <c r="AM62" i="7"/>
  <c r="EE62" i="7" s="1"/>
  <c r="AN62" i="7"/>
  <c r="EF62" i="7" s="1"/>
  <c r="AO62" i="7"/>
  <c r="EG62" i="7" s="1"/>
  <c r="AP62" i="7"/>
  <c r="EH62" i="7" s="1"/>
  <c r="AQ62" i="7"/>
  <c r="EI62" i="7" s="1"/>
  <c r="AR62" i="7"/>
  <c r="EJ62" i="7" s="1"/>
  <c r="AS62" i="7"/>
  <c r="EK62" i="7" s="1"/>
  <c r="AT62" i="7"/>
  <c r="EL62" i="7" s="1"/>
  <c r="AU62" i="7"/>
  <c r="EM62" i="7" s="1"/>
  <c r="AV62" i="7"/>
  <c r="EN62" i="7" s="1"/>
  <c r="AW62" i="7"/>
  <c r="EO62" i="7" s="1"/>
  <c r="AX62" i="7"/>
  <c r="EP62" i="7" s="1"/>
  <c r="AY62" i="7"/>
  <c r="EQ62" i="7" s="1"/>
  <c r="AZ62" i="7"/>
  <c r="ER62" i="7" s="1"/>
  <c r="BA62" i="7"/>
  <c r="ES62" i="7" s="1"/>
  <c r="BB62" i="7"/>
  <c r="ET62" i="7" s="1"/>
  <c r="BC62" i="7"/>
  <c r="EU62" i="7" s="1"/>
  <c r="BD62" i="7"/>
  <c r="EV62" i="7" s="1"/>
  <c r="BE62" i="7"/>
  <c r="EW62" i="7" s="1"/>
  <c r="BF62" i="7"/>
  <c r="EX62" i="7" s="1"/>
  <c r="BG62" i="7"/>
  <c r="EY62" i="7" s="1"/>
  <c r="BH62" i="7"/>
  <c r="EZ62" i="7" s="1"/>
  <c r="BI62" i="7"/>
  <c r="FA62" i="7" s="1"/>
  <c r="BJ62" i="7"/>
  <c r="FB62" i="7" s="1"/>
  <c r="BK62" i="7"/>
  <c r="FC62" i="7" s="1"/>
  <c r="AH63" i="7"/>
  <c r="DZ63" i="7" s="1"/>
  <c r="AI63" i="7"/>
  <c r="EA63" i="7" s="1"/>
  <c r="AJ63" i="7"/>
  <c r="EB63" i="7" s="1"/>
  <c r="AK63" i="7"/>
  <c r="EC63" i="7" s="1"/>
  <c r="AL63" i="7"/>
  <c r="ED63" i="7" s="1"/>
  <c r="AM63" i="7"/>
  <c r="EE63" i="7" s="1"/>
  <c r="AN63" i="7"/>
  <c r="EF63" i="7" s="1"/>
  <c r="AO63" i="7"/>
  <c r="EG63" i="7" s="1"/>
  <c r="AP63" i="7"/>
  <c r="EH63" i="7" s="1"/>
  <c r="AQ63" i="7"/>
  <c r="EI63" i="7" s="1"/>
  <c r="AR63" i="7"/>
  <c r="EJ63" i="7" s="1"/>
  <c r="AS63" i="7"/>
  <c r="EK63" i="7" s="1"/>
  <c r="AT63" i="7"/>
  <c r="EL63" i="7" s="1"/>
  <c r="AU63" i="7"/>
  <c r="EM63" i="7" s="1"/>
  <c r="AV63" i="7"/>
  <c r="EN63" i="7" s="1"/>
  <c r="AW63" i="7"/>
  <c r="EO63" i="7" s="1"/>
  <c r="AX63" i="7"/>
  <c r="EP63" i="7" s="1"/>
  <c r="AY63" i="7"/>
  <c r="EQ63" i="7" s="1"/>
  <c r="AZ63" i="7"/>
  <c r="ER63" i="7" s="1"/>
  <c r="BA63" i="7"/>
  <c r="ES63" i="7" s="1"/>
  <c r="BB63" i="7"/>
  <c r="ET63" i="7" s="1"/>
  <c r="BC63" i="7"/>
  <c r="EU63" i="7" s="1"/>
  <c r="BD63" i="7"/>
  <c r="EV63" i="7" s="1"/>
  <c r="BE63" i="7"/>
  <c r="EW63" i="7" s="1"/>
  <c r="BF63" i="7"/>
  <c r="EX63" i="7" s="1"/>
  <c r="BG63" i="7"/>
  <c r="EY63" i="7" s="1"/>
  <c r="BH63" i="7"/>
  <c r="EZ63" i="7" s="1"/>
  <c r="BI63" i="7"/>
  <c r="FA63" i="7" s="1"/>
  <c r="BJ63" i="7"/>
  <c r="FB63" i="7" s="1"/>
  <c r="BK63" i="7"/>
  <c r="FC63" i="7" s="1"/>
  <c r="AH64" i="7"/>
  <c r="DZ64" i="7" s="1"/>
  <c r="AI64" i="7"/>
  <c r="EA64" i="7" s="1"/>
  <c r="AK64" i="7"/>
  <c r="EC64" i="7" s="1"/>
  <c r="AL64" i="7"/>
  <c r="ED64" i="7" s="1"/>
  <c r="AM64" i="7"/>
  <c r="EE64" i="7" s="1"/>
  <c r="AN64" i="7"/>
  <c r="EF64" i="7" s="1"/>
  <c r="AP64" i="7"/>
  <c r="EH64" i="7" s="1"/>
  <c r="AQ64" i="7"/>
  <c r="EI64" i="7" s="1"/>
  <c r="AR64" i="7"/>
  <c r="EJ64" i="7" s="1"/>
  <c r="AS64" i="7"/>
  <c r="EK64" i="7" s="1"/>
  <c r="AT64" i="7"/>
  <c r="EL64" i="7" s="1"/>
  <c r="AV64" i="7"/>
  <c r="EN64" i="7" s="1"/>
  <c r="AW64" i="7"/>
  <c r="EO64" i="7" s="1"/>
  <c r="AX64" i="7"/>
  <c r="EP64" i="7" s="1"/>
  <c r="AY64" i="7"/>
  <c r="EQ64" i="7" s="1"/>
  <c r="AZ64" i="7"/>
  <c r="ER64" i="7" s="1"/>
  <c r="BA64" i="7"/>
  <c r="ES64" i="7" s="1"/>
  <c r="BB64" i="7"/>
  <c r="ET64" i="7" s="1"/>
  <c r="BC64" i="7"/>
  <c r="EU64" i="7" s="1"/>
  <c r="BD64" i="7"/>
  <c r="EV64" i="7" s="1"/>
  <c r="BE64" i="7"/>
  <c r="EW64" i="7" s="1"/>
  <c r="BF64" i="7"/>
  <c r="EX64" i="7" s="1"/>
  <c r="BG64" i="7"/>
  <c r="EY64" i="7" s="1"/>
  <c r="BH64" i="7"/>
  <c r="EZ64" i="7" s="1"/>
  <c r="BJ64" i="7"/>
  <c r="FB64" i="7" s="1"/>
  <c r="BK64" i="7"/>
  <c r="FC64" i="7" s="1"/>
  <c r="AH65" i="7"/>
  <c r="DZ65" i="7" s="1"/>
  <c r="AI65" i="7"/>
  <c r="EA65" i="7" s="1"/>
  <c r="AJ65" i="7"/>
  <c r="EB65" i="7" s="1"/>
  <c r="AK65" i="7"/>
  <c r="EC65" i="7" s="1"/>
  <c r="AL65" i="7"/>
  <c r="ED65" i="7" s="1"/>
  <c r="AM65" i="7"/>
  <c r="EE65" i="7" s="1"/>
  <c r="AN65" i="7"/>
  <c r="EF65" i="7" s="1"/>
  <c r="AO65" i="7"/>
  <c r="EG65" i="7" s="1"/>
  <c r="AP65" i="7"/>
  <c r="EH65" i="7" s="1"/>
  <c r="AQ65" i="7"/>
  <c r="EI65" i="7" s="1"/>
  <c r="AR65" i="7"/>
  <c r="EJ65" i="7" s="1"/>
  <c r="AS65" i="7"/>
  <c r="EK65" i="7" s="1"/>
  <c r="AT65" i="7"/>
  <c r="EL65" i="7" s="1"/>
  <c r="AU65" i="7"/>
  <c r="EM65" i="7" s="1"/>
  <c r="AV65" i="7"/>
  <c r="EN65" i="7" s="1"/>
  <c r="AW65" i="7"/>
  <c r="EO65" i="7" s="1"/>
  <c r="AX65" i="7"/>
  <c r="EP65" i="7" s="1"/>
  <c r="AY65" i="7"/>
  <c r="EQ65" i="7" s="1"/>
  <c r="AZ65" i="7"/>
  <c r="ER65" i="7" s="1"/>
  <c r="BA65" i="7"/>
  <c r="ES65" i="7" s="1"/>
  <c r="BB65" i="7"/>
  <c r="ET65" i="7" s="1"/>
  <c r="BC65" i="7"/>
  <c r="EU65" i="7" s="1"/>
  <c r="BD65" i="7"/>
  <c r="EV65" i="7" s="1"/>
  <c r="BE65" i="7"/>
  <c r="EW65" i="7" s="1"/>
  <c r="BF65" i="7"/>
  <c r="EX65" i="7" s="1"/>
  <c r="BG65" i="7"/>
  <c r="EY65" i="7" s="1"/>
  <c r="BH65" i="7"/>
  <c r="EZ65" i="7" s="1"/>
  <c r="BI65" i="7"/>
  <c r="FA65" i="7" s="1"/>
  <c r="BJ65" i="7"/>
  <c r="FB65" i="7" s="1"/>
  <c r="BK65" i="7"/>
  <c r="FC65" i="7" s="1"/>
  <c r="AH66" i="7"/>
  <c r="DZ66" i="7" s="1"/>
  <c r="AI66" i="7"/>
  <c r="EA66" i="7" s="1"/>
  <c r="AJ66" i="7"/>
  <c r="EB66" i="7" s="1"/>
  <c r="AK66" i="7"/>
  <c r="EC66" i="7" s="1"/>
  <c r="AL66" i="7"/>
  <c r="ED66" i="7" s="1"/>
  <c r="AM66" i="7"/>
  <c r="EE66" i="7" s="1"/>
  <c r="AN66" i="7"/>
  <c r="EF66" i="7" s="1"/>
  <c r="AO66" i="7"/>
  <c r="EG66" i="7" s="1"/>
  <c r="AP66" i="7"/>
  <c r="EH66" i="7" s="1"/>
  <c r="AQ66" i="7"/>
  <c r="EI66" i="7" s="1"/>
  <c r="AR66" i="7"/>
  <c r="EJ66" i="7" s="1"/>
  <c r="AS66" i="7"/>
  <c r="EK66" i="7" s="1"/>
  <c r="AT66" i="7"/>
  <c r="EL66" i="7" s="1"/>
  <c r="AU66" i="7"/>
  <c r="EM66" i="7" s="1"/>
  <c r="AV66" i="7"/>
  <c r="EN66" i="7" s="1"/>
  <c r="AW66" i="7"/>
  <c r="EO66" i="7" s="1"/>
  <c r="AX66" i="7"/>
  <c r="EP66" i="7" s="1"/>
  <c r="AY66" i="7"/>
  <c r="EQ66" i="7" s="1"/>
  <c r="AZ66" i="7"/>
  <c r="ER66" i="7" s="1"/>
  <c r="BA66" i="7"/>
  <c r="ES66" i="7" s="1"/>
  <c r="BB66" i="7"/>
  <c r="ET66" i="7" s="1"/>
  <c r="BC66" i="7"/>
  <c r="EU66" i="7" s="1"/>
  <c r="BD66" i="7"/>
  <c r="EV66" i="7" s="1"/>
  <c r="BE66" i="7"/>
  <c r="EW66" i="7" s="1"/>
  <c r="BF66" i="7"/>
  <c r="EX66" i="7" s="1"/>
  <c r="BG66" i="7"/>
  <c r="EY66" i="7" s="1"/>
  <c r="BH66" i="7"/>
  <c r="EZ66" i="7" s="1"/>
  <c r="BI66" i="7"/>
  <c r="FA66" i="7" s="1"/>
  <c r="BJ66" i="7"/>
  <c r="FB66" i="7" s="1"/>
  <c r="BK66" i="7"/>
  <c r="FC66" i="7" s="1"/>
  <c r="AH67" i="7"/>
  <c r="DZ67" i="7" s="1"/>
  <c r="AI67" i="7"/>
  <c r="EA67" i="7" s="1"/>
  <c r="AJ67" i="7"/>
  <c r="EB67" i="7" s="1"/>
  <c r="AK67" i="7"/>
  <c r="EC67" i="7" s="1"/>
  <c r="AL67" i="7"/>
  <c r="ED67" i="7" s="1"/>
  <c r="AM67" i="7"/>
  <c r="EE67" i="7" s="1"/>
  <c r="AN67" i="7"/>
  <c r="EF67" i="7" s="1"/>
  <c r="AO67" i="7"/>
  <c r="EG67" i="7" s="1"/>
  <c r="AP67" i="7"/>
  <c r="EH67" i="7" s="1"/>
  <c r="AQ67" i="7"/>
  <c r="EI67" i="7" s="1"/>
  <c r="AR67" i="7"/>
  <c r="EJ67" i="7" s="1"/>
  <c r="AS67" i="7"/>
  <c r="EK67" i="7" s="1"/>
  <c r="AT67" i="7"/>
  <c r="EL67" i="7" s="1"/>
  <c r="AU67" i="7"/>
  <c r="EM67" i="7" s="1"/>
  <c r="AV67" i="7"/>
  <c r="EN67" i="7" s="1"/>
  <c r="AW67" i="7"/>
  <c r="EO67" i="7" s="1"/>
  <c r="AX67" i="7"/>
  <c r="EP67" i="7" s="1"/>
  <c r="AY67" i="7"/>
  <c r="EQ67" i="7" s="1"/>
  <c r="AZ67" i="7"/>
  <c r="ER67" i="7" s="1"/>
  <c r="BA67" i="7"/>
  <c r="ES67" i="7" s="1"/>
  <c r="BB67" i="7"/>
  <c r="ET67" i="7" s="1"/>
  <c r="BC67" i="7"/>
  <c r="EU67" i="7" s="1"/>
  <c r="BD67" i="7"/>
  <c r="EV67" i="7" s="1"/>
  <c r="BE67" i="7"/>
  <c r="EW67" i="7" s="1"/>
  <c r="BF67" i="7"/>
  <c r="EX67" i="7" s="1"/>
  <c r="BG67" i="7"/>
  <c r="EY67" i="7" s="1"/>
  <c r="BH67" i="7"/>
  <c r="EZ67" i="7" s="1"/>
  <c r="BI67" i="7"/>
  <c r="FA67" i="7" s="1"/>
  <c r="BJ67" i="7"/>
  <c r="FB67" i="7" s="1"/>
  <c r="BK67" i="7"/>
  <c r="FC67" i="7" s="1"/>
  <c r="AH68" i="7"/>
  <c r="DZ68" i="7" s="1"/>
  <c r="AI68" i="7"/>
  <c r="EA68" i="7" s="1"/>
  <c r="AJ68" i="7"/>
  <c r="EB68" i="7" s="1"/>
  <c r="AK68" i="7"/>
  <c r="EC68" i="7" s="1"/>
  <c r="AL68" i="7"/>
  <c r="ED68" i="7" s="1"/>
  <c r="AM68" i="7"/>
  <c r="EE68" i="7" s="1"/>
  <c r="AN68" i="7"/>
  <c r="EF68" i="7" s="1"/>
  <c r="AO68" i="7"/>
  <c r="EG68" i="7" s="1"/>
  <c r="AP68" i="7"/>
  <c r="EH68" i="7" s="1"/>
  <c r="AQ68" i="7"/>
  <c r="EI68" i="7" s="1"/>
  <c r="AS68" i="7"/>
  <c r="EK68" i="7" s="1"/>
  <c r="AU68" i="7"/>
  <c r="EM68" i="7" s="1"/>
  <c r="AV68" i="7"/>
  <c r="EN68" i="7" s="1"/>
  <c r="AW68" i="7"/>
  <c r="EO68" i="7" s="1"/>
  <c r="AX68" i="7"/>
  <c r="EP68" i="7" s="1"/>
  <c r="AY68" i="7"/>
  <c r="EQ68" i="7" s="1"/>
  <c r="AZ68" i="7"/>
  <c r="ER68" i="7" s="1"/>
  <c r="BA68" i="7"/>
  <c r="ES68" i="7" s="1"/>
  <c r="BB68" i="7"/>
  <c r="ET68" i="7" s="1"/>
  <c r="BC68" i="7"/>
  <c r="EU68" i="7" s="1"/>
  <c r="BD68" i="7"/>
  <c r="EV68" i="7" s="1"/>
  <c r="BE68" i="7"/>
  <c r="EW68" i="7" s="1"/>
  <c r="BG68" i="7"/>
  <c r="EY68" i="7" s="1"/>
  <c r="BH68" i="7"/>
  <c r="EZ68" i="7" s="1"/>
  <c r="BI68" i="7"/>
  <c r="FA68" i="7" s="1"/>
  <c r="BJ68" i="7"/>
  <c r="FB68" i="7" s="1"/>
  <c r="BK68" i="7"/>
  <c r="FC68" i="7" s="1"/>
  <c r="AH69" i="7"/>
  <c r="DZ69" i="7" s="1"/>
  <c r="AI69" i="7"/>
  <c r="EA69" i="7" s="1"/>
  <c r="AJ69" i="7"/>
  <c r="EB69" i="7" s="1"/>
  <c r="AK69" i="7"/>
  <c r="EC69" i="7" s="1"/>
  <c r="AL69" i="7"/>
  <c r="ED69" i="7" s="1"/>
  <c r="AM69" i="7"/>
  <c r="EE69" i="7" s="1"/>
  <c r="AN69" i="7"/>
  <c r="EF69" i="7" s="1"/>
  <c r="AO69" i="7"/>
  <c r="EG69" i="7" s="1"/>
  <c r="AP69" i="7"/>
  <c r="EH69" i="7" s="1"/>
  <c r="AQ69" i="7"/>
  <c r="EI69" i="7" s="1"/>
  <c r="AR69" i="7"/>
  <c r="EJ69" i="7" s="1"/>
  <c r="AS69" i="7"/>
  <c r="EK69" i="7" s="1"/>
  <c r="AT69" i="7"/>
  <c r="EL69" i="7" s="1"/>
  <c r="AU69" i="7"/>
  <c r="EM69" i="7" s="1"/>
  <c r="AV69" i="7"/>
  <c r="EN69" i="7" s="1"/>
  <c r="AW69" i="7"/>
  <c r="EO69" i="7" s="1"/>
  <c r="AX69" i="7"/>
  <c r="EP69" i="7" s="1"/>
  <c r="AY69" i="7"/>
  <c r="EQ69" i="7" s="1"/>
  <c r="AZ69" i="7"/>
  <c r="ER69" i="7" s="1"/>
  <c r="BA69" i="7"/>
  <c r="ES69" i="7" s="1"/>
  <c r="BB69" i="7"/>
  <c r="ET69" i="7" s="1"/>
  <c r="BC69" i="7"/>
  <c r="EU69" i="7" s="1"/>
  <c r="BD69" i="7"/>
  <c r="EV69" i="7" s="1"/>
  <c r="BE69" i="7"/>
  <c r="EW69" i="7" s="1"/>
  <c r="BF69" i="7"/>
  <c r="EX69" i="7" s="1"/>
  <c r="BG69" i="7"/>
  <c r="EY69" i="7" s="1"/>
  <c r="BH69" i="7"/>
  <c r="EZ69" i="7" s="1"/>
  <c r="BI69" i="7"/>
  <c r="FA69" i="7" s="1"/>
  <c r="BJ69" i="7"/>
  <c r="FB69" i="7" s="1"/>
  <c r="BK69" i="7"/>
  <c r="FC69" i="7" s="1"/>
  <c r="AH70" i="7"/>
  <c r="DZ70" i="7" s="1"/>
  <c r="AI70" i="7"/>
  <c r="EA70" i="7" s="1"/>
  <c r="AJ70" i="7"/>
  <c r="EB70" i="7" s="1"/>
  <c r="AK70" i="7"/>
  <c r="EC70" i="7" s="1"/>
  <c r="AL70" i="7"/>
  <c r="ED70" i="7" s="1"/>
  <c r="AM70" i="7"/>
  <c r="EE70" i="7" s="1"/>
  <c r="AN70" i="7"/>
  <c r="EF70" i="7" s="1"/>
  <c r="AO70" i="7"/>
  <c r="EG70" i="7" s="1"/>
  <c r="AP70" i="7"/>
  <c r="EH70" i="7" s="1"/>
  <c r="AQ70" i="7"/>
  <c r="EI70" i="7" s="1"/>
  <c r="AR70" i="7"/>
  <c r="EJ70" i="7" s="1"/>
  <c r="AS70" i="7"/>
  <c r="EK70" i="7" s="1"/>
  <c r="AT70" i="7"/>
  <c r="EL70" i="7" s="1"/>
  <c r="AU70" i="7"/>
  <c r="EM70" i="7" s="1"/>
  <c r="AV70" i="7"/>
  <c r="EN70" i="7" s="1"/>
  <c r="AW70" i="7"/>
  <c r="EO70" i="7" s="1"/>
  <c r="AX70" i="7"/>
  <c r="EP70" i="7" s="1"/>
  <c r="AY70" i="7"/>
  <c r="EQ70" i="7" s="1"/>
  <c r="AZ70" i="7"/>
  <c r="ER70" i="7" s="1"/>
  <c r="BA70" i="7"/>
  <c r="ES70" i="7" s="1"/>
  <c r="BB70" i="7"/>
  <c r="ET70" i="7" s="1"/>
  <c r="BC70" i="7"/>
  <c r="EU70" i="7" s="1"/>
  <c r="BD70" i="7"/>
  <c r="EV70" i="7" s="1"/>
  <c r="BE70" i="7"/>
  <c r="EW70" i="7" s="1"/>
  <c r="BF70" i="7"/>
  <c r="EX70" i="7" s="1"/>
  <c r="BG70" i="7"/>
  <c r="EY70" i="7" s="1"/>
  <c r="BH70" i="7"/>
  <c r="EZ70" i="7" s="1"/>
  <c r="BI70" i="7"/>
  <c r="FA70" i="7" s="1"/>
  <c r="BJ70" i="7"/>
  <c r="FB70" i="7" s="1"/>
  <c r="BK70" i="7"/>
  <c r="FC70" i="7" s="1"/>
  <c r="AH71" i="7"/>
  <c r="DZ71" i="7" s="1"/>
  <c r="AI71" i="7"/>
  <c r="EA71" i="7" s="1"/>
  <c r="AJ71" i="7"/>
  <c r="EB71" i="7" s="1"/>
  <c r="AK71" i="7"/>
  <c r="EC71" i="7" s="1"/>
  <c r="AL71" i="7"/>
  <c r="ED71" i="7" s="1"/>
  <c r="AM71" i="7"/>
  <c r="EE71" i="7" s="1"/>
  <c r="AN71" i="7"/>
  <c r="EF71" i="7" s="1"/>
  <c r="AO71" i="7"/>
  <c r="EG71" i="7" s="1"/>
  <c r="AP71" i="7"/>
  <c r="EH71" i="7" s="1"/>
  <c r="AQ71" i="7"/>
  <c r="EI71" i="7" s="1"/>
  <c r="AR71" i="7"/>
  <c r="EJ71" i="7" s="1"/>
  <c r="AS71" i="7"/>
  <c r="EK71" i="7" s="1"/>
  <c r="AT71" i="7"/>
  <c r="EL71" i="7" s="1"/>
  <c r="AU71" i="7"/>
  <c r="EM71" i="7" s="1"/>
  <c r="AV71" i="7"/>
  <c r="EN71" i="7" s="1"/>
  <c r="AW71" i="7"/>
  <c r="EO71" i="7" s="1"/>
  <c r="AX71" i="7"/>
  <c r="EP71" i="7" s="1"/>
  <c r="AY71" i="7"/>
  <c r="EQ71" i="7" s="1"/>
  <c r="AZ71" i="7"/>
  <c r="ER71" i="7" s="1"/>
  <c r="BA71" i="7"/>
  <c r="ES71" i="7" s="1"/>
  <c r="BB71" i="7"/>
  <c r="ET71" i="7" s="1"/>
  <c r="BC71" i="7"/>
  <c r="EU71" i="7" s="1"/>
  <c r="BD71" i="7"/>
  <c r="EV71" i="7" s="1"/>
  <c r="BE71" i="7"/>
  <c r="EW71" i="7" s="1"/>
  <c r="BF71" i="7"/>
  <c r="EX71" i="7" s="1"/>
  <c r="BG71" i="7"/>
  <c r="EY71" i="7" s="1"/>
  <c r="BH71" i="7"/>
  <c r="EZ71" i="7" s="1"/>
  <c r="BI71" i="7"/>
  <c r="FA71" i="7" s="1"/>
  <c r="BJ71" i="7"/>
  <c r="FB71" i="7" s="1"/>
  <c r="BK71" i="7"/>
  <c r="FC71" i="7" s="1"/>
  <c r="AJ72" i="7"/>
  <c r="EB72" i="7" s="1"/>
  <c r="AL72" i="7"/>
  <c r="ED72" i="7" s="1"/>
  <c r="AM72" i="7"/>
  <c r="EE72" i="7" s="1"/>
  <c r="AN72" i="7"/>
  <c r="EF72" i="7" s="1"/>
  <c r="AO72" i="7"/>
  <c r="EG72" i="7" s="1"/>
  <c r="AP72" i="7"/>
  <c r="EH72" i="7" s="1"/>
  <c r="AQ72" i="7"/>
  <c r="EI72" i="7" s="1"/>
  <c r="AR72" i="7"/>
  <c r="EJ72" i="7" s="1"/>
  <c r="AS72" i="7"/>
  <c r="EK72" i="7" s="1"/>
  <c r="AT72" i="7"/>
  <c r="EL72" i="7" s="1"/>
  <c r="AU72" i="7"/>
  <c r="EM72" i="7" s="1"/>
  <c r="AV72" i="7"/>
  <c r="EN72" i="7" s="1"/>
  <c r="AW72" i="7"/>
  <c r="EO72" i="7" s="1"/>
  <c r="AX72" i="7"/>
  <c r="EP72" i="7" s="1"/>
  <c r="AY72" i="7"/>
  <c r="EQ72" i="7" s="1"/>
  <c r="AZ72" i="7"/>
  <c r="ER72" i="7" s="1"/>
  <c r="BA72" i="7"/>
  <c r="ES72" i="7" s="1"/>
  <c r="BB72" i="7"/>
  <c r="ET72" i="7" s="1"/>
  <c r="BC72" i="7"/>
  <c r="EU72" i="7" s="1"/>
  <c r="BD72" i="7"/>
  <c r="EV72" i="7" s="1"/>
  <c r="BF72" i="7"/>
  <c r="EX72" i="7" s="1"/>
  <c r="BG72" i="7"/>
  <c r="EY72" i="7" s="1"/>
  <c r="BH72" i="7"/>
  <c r="EZ72" i="7" s="1"/>
  <c r="BI72" i="7"/>
  <c r="FA72" i="7" s="1"/>
  <c r="BJ72" i="7"/>
  <c r="FB72" i="7" s="1"/>
  <c r="BK72" i="7"/>
  <c r="FC72" i="7" s="1"/>
  <c r="AH73" i="7"/>
  <c r="DZ73" i="7" s="1"/>
  <c r="AI73" i="7"/>
  <c r="EA73" i="7" s="1"/>
  <c r="AJ73" i="7"/>
  <c r="EB73" i="7" s="1"/>
  <c r="AK73" i="7"/>
  <c r="EC73" i="7" s="1"/>
  <c r="AL73" i="7"/>
  <c r="ED73" i="7" s="1"/>
  <c r="AM73" i="7"/>
  <c r="EE73" i="7" s="1"/>
  <c r="AN73" i="7"/>
  <c r="EF73" i="7" s="1"/>
  <c r="AO73" i="7"/>
  <c r="EG73" i="7" s="1"/>
  <c r="AP73" i="7"/>
  <c r="EH73" i="7" s="1"/>
  <c r="AQ73" i="7"/>
  <c r="EI73" i="7" s="1"/>
  <c r="AR73" i="7"/>
  <c r="EJ73" i="7" s="1"/>
  <c r="AS73" i="7"/>
  <c r="EK73" i="7" s="1"/>
  <c r="AT73" i="7"/>
  <c r="EL73" i="7" s="1"/>
  <c r="AU73" i="7"/>
  <c r="EM73" i="7" s="1"/>
  <c r="AV73" i="7"/>
  <c r="EN73" i="7" s="1"/>
  <c r="AW73" i="7"/>
  <c r="EO73" i="7" s="1"/>
  <c r="AX73" i="7"/>
  <c r="EP73" i="7" s="1"/>
  <c r="AY73" i="7"/>
  <c r="EQ73" i="7" s="1"/>
  <c r="AZ73" i="7"/>
  <c r="ER73" i="7" s="1"/>
  <c r="BA73" i="7"/>
  <c r="ES73" i="7" s="1"/>
  <c r="BB73" i="7"/>
  <c r="ET73" i="7" s="1"/>
  <c r="BC73" i="7"/>
  <c r="EU73" i="7" s="1"/>
  <c r="BD73" i="7"/>
  <c r="EV73" i="7" s="1"/>
  <c r="BE73" i="7"/>
  <c r="EW73" i="7" s="1"/>
  <c r="BF73" i="7"/>
  <c r="EX73" i="7" s="1"/>
  <c r="BG73" i="7"/>
  <c r="EY73" i="7" s="1"/>
  <c r="BH73" i="7"/>
  <c r="EZ73" i="7" s="1"/>
  <c r="BI73" i="7"/>
  <c r="FA73" i="7" s="1"/>
  <c r="BJ73" i="7"/>
  <c r="FB73" i="7" s="1"/>
  <c r="BK73" i="7"/>
  <c r="FC73" i="7" s="1"/>
  <c r="AH74" i="7"/>
  <c r="DZ74" i="7" s="1"/>
  <c r="AI74" i="7"/>
  <c r="EA74" i="7" s="1"/>
  <c r="AJ74" i="7"/>
  <c r="EB74" i="7" s="1"/>
  <c r="AK74" i="7"/>
  <c r="EC74" i="7" s="1"/>
  <c r="AL74" i="7"/>
  <c r="ED74" i="7" s="1"/>
  <c r="AM74" i="7"/>
  <c r="EE74" i="7" s="1"/>
  <c r="AN74" i="7"/>
  <c r="EF74" i="7" s="1"/>
  <c r="AO74" i="7"/>
  <c r="EG74" i="7" s="1"/>
  <c r="AP74" i="7"/>
  <c r="EH74" i="7" s="1"/>
  <c r="AQ74" i="7"/>
  <c r="EI74" i="7" s="1"/>
  <c r="AR74" i="7"/>
  <c r="EJ74" i="7" s="1"/>
  <c r="AS74" i="7"/>
  <c r="EK74" i="7" s="1"/>
  <c r="AT74" i="7"/>
  <c r="EL74" i="7" s="1"/>
  <c r="AU74" i="7"/>
  <c r="EM74" i="7" s="1"/>
  <c r="AV74" i="7"/>
  <c r="EN74" i="7" s="1"/>
  <c r="AW74" i="7"/>
  <c r="EO74" i="7" s="1"/>
  <c r="AX74" i="7"/>
  <c r="EP74" i="7" s="1"/>
  <c r="AY74" i="7"/>
  <c r="EQ74" i="7" s="1"/>
  <c r="AZ74" i="7"/>
  <c r="ER74" i="7" s="1"/>
  <c r="BA74" i="7"/>
  <c r="ES74" i="7" s="1"/>
  <c r="BB74" i="7"/>
  <c r="ET74" i="7" s="1"/>
  <c r="BC74" i="7"/>
  <c r="EU74" i="7" s="1"/>
  <c r="BD74" i="7"/>
  <c r="EV74" i="7" s="1"/>
  <c r="BE74" i="7"/>
  <c r="EW74" i="7" s="1"/>
  <c r="BF74" i="7"/>
  <c r="EX74" i="7" s="1"/>
  <c r="BG74" i="7"/>
  <c r="EY74" i="7" s="1"/>
  <c r="BH74" i="7"/>
  <c r="EZ74" i="7" s="1"/>
  <c r="BI74" i="7"/>
  <c r="FA74" i="7" s="1"/>
  <c r="BJ74" i="7"/>
  <c r="FB74" i="7" s="1"/>
  <c r="BK74" i="7"/>
  <c r="FC74" i="7" s="1"/>
  <c r="AH75" i="7"/>
  <c r="DZ75" i="7" s="1"/>
  <c r="AI75" i="7"/>
  <c r="EA75" i="7" s="1"/>
  <c r="AJ75" i="7"/>
  <c r="EB75" i="7" s="1"/>
  <c r="AK75" i="7"/>
  <c r="EC75" i="7" s="1"/>
  <c r="AL75" i="7"/>
  <c r="ED75" i="7" s="1"/>
  <c r="AM75" i="7"/>
  <c r="EE75" i="7" s="1"/>
  <c r="AN75" i="7"/>
  <c r="EF75" i="7" s="1"/>
  <c r="AO75" i="7"/>
  <c r="EG75" i="7" s="1"/>
  <c r="AP75" i="7"/>
  <c r="EH75" i="7" s="1"/>
  <c r="AQ75" i="7"/>
  <c r="EI75" i="7" s="1"/>
  <c r="AR75" i="7"/>
  <c r="EJ75" i="7" s="1"/>
  <c r="AS75" i="7"/>
  <c r="EK75" i="7" s="1"/>
  <c r="AT75" i="7"/>
  <c r="EL75" i="7" s="1"/>
  <c r="AU75" i="7"/>
  <c r="EM75" i="7" s="1"/>
  <c r="AV75" i="7"/>
  <c r="EN75" i="7" s="1"/>
  <c r="AW75" i="7"/>
  <c r="EO75" i="7" s="1"/>
  <c r="AX75" i="7"/>
  <c r="EP75" i="7" s="1"/>
  <c r="AY75" i="7"/>
  <c r="EQ75" i="7" s="1"/>
  <c r="AZ75" i="7"/>
  <c r="ER75" i="7" s="1"/>
  <c r="BA75" i="7"/>
  <c r="ES75" i="7" s="1"/>
  <c r="BB75" i="7"/>
  <c r="ET75" i="7" s="1"/>
  <c r="BC75" i="7"/>
  <c r="EU75" i="7" s="1"/>
  <c r="BD75" i="7"/>
  <c r="EV75" i="7" s="1"/>
  <c r="BE75" i="7"/>
  <c r="EW75" i="7" s="1"/>
  <c r="BF75" i="7"/>
  <c r="EX75" i="7" s="1"/>
  <c r="BG75" i="7"/>
  <c r="EY75" i="7" s="1"/>
  <c r="BH75" i="7"/>
  <c r="EZ75" i="7" s="1"/>
  <c r="BI75" i="7"/>
  <c r="FA75" i="7" s="1"/>
  <c r="BJ75" i="7"/>
  <c r="FB75" i="7" s="1"/>
  <c r="BK75" i="7"/>
  <c r="FC75" i="7" s="1"/>
  <c r="AH76" i="7"/>
  <c r="DZ76" i="7" s="1"/>
  <c r="AI76" i="7"/>
  <c r="EA76" i="7" s="1"/>
  <c r="AJ76" i="7"/>
  <c r="EB76" i="7" s="1"/>
  <c r="AK76" i="7"/>
  <c r="EC76" i="7" s="1"/>
  <c r="AL76" i="7"/>
  <c r="ED76" i="7" s="1"/>
  <c r="AN76" i="7"/>
  <c r="EF76" i="7" s="1"/>
  <c r="AO76" i="7"/>
  <c r="EG76" i="7" s="1"/>
  <c r="AQ76" i="7"/>
  <c r="EI76" i="7" s="1"/>
  <c r="AR76" i="7"/>
  <c r="EJ76" i="7" s="1"/>
  <c r="AT76" i="7"/>
  <c r="EL76" i="7" s="1"/>
  <c r="AU76" i="7"/>
  <c r="EM76" i="7" s="1"/>
  <c r="AV76" i="7"/>
  <c r="EN76" i="7" s="1"/>
  <c r="AW76" i="7"/>
  <c r="EO76" i="7" s="1"/>
  <c r="AX76" i="7"/>
  <c r="EP76" i="7" s="1"/>
  <c r="AZ76" i="7"/>
  <c r="ER76" i="7" s="1"/>
  <c r="BA76" i="7"/>
  <c r="ES76" i="7" s="1"/>
  <c r="BB76" i="7"/>
  <c r="ET76" i="7" s="1"/>
  <c r="BC76" i="7"/>
  <c r="EU76" i="7" s="1"/>
  <c r="BD76" i="7"/>
  <c r="EV76" i="7" s="1"/>
  <c r="BE76" i="7"/>
  <c r="EW76" i="7" s="1"/>
  <c r="BF76" i="7"/>
  <c r="EX76" i="7" s="1"/>
  <c r="BG76" i="7"/>
  <c r="EY76" i="7" s="1"/>
  <c r="BH76" i="7"/>
  <c r="EZ76" i="7" s="1"/>
  <c r="BI76" i="7"/>
  <c r="FA76" i="7" s="1"/>
  <c r="BJ76" i="7"/>
  <c r="FB76" i="7" s="1"/>
  <c r="BK76" i="7"/>
  <c r="FC76" i="7" s="1"/>
  <c r="AH77" i="7"/>
  <c r="DZ77" i="7" s="1"/>
  <c r="AI77" i="7"/>
  <c r="EA77" i="7" s="1"/>
  <c r="AJ77" i="7"/>
  <c r="EB77" i="7" s="1"/>
  <c r="AK77" i="7"/>
  <c r="EC77" i="7" s="1"/>
  <c r="AL77" i="7"/>
  <c r="ED77" i="7" s="1"/>
  <c r="AM77" i="7"/>
  <c r="EE77" i="7" s="1"/>
  <c r="AN77" i="7"/>
  <c r="EF77" i="7" s="1"/>
  <c r="AO77" i="7"/>
  <c r="EG77" i="7" s="1"/>
  <c r="AP77" i="7"/>
  <c r="EH77" i="7" s="1"/>
  <c r="AQ77" i="7"/>
  <c r="EI77" i="7" s="1"/>
  <c r="AR77" i="7"/>
  <c r="EJ77" i="7" s="1"/>
  <c r="AS77" i="7"/>
  <c r="EK77" i="7" s="1"/>
  <c r="AT77" i="7"/>
  <c r="EL77" i="7" s="1"/>
  <c r="AU77" i="7"/>
  <c r="EM77" i="7" s="1"/>
  <c r="AV77" i="7"/>
  <c r="EN77" i="7" s="1"/>
  <c r="AW77" i="7"/>
  <c r="EO77" i="7" s="1"/>
  <c r="AX77" i="7"/>
  <c r="EP77" i="7" s="1"/>
  <c r="AY77" i="7"/>
  <c r="EQ77" i="7" s="1"/>
  <c r="AZ77" i="7"/>
  <c r="ER77" i="7" s="1"/>
  <c r="BA77" i="7"/>
  <c r="ES77" i="7" s="1"/>
  <c r="BB77" i="7"/>
  <c r="ET77" i="7" s="1"/>
  <c r="BC77" i="7"/>
  <c r="EU77" i="7" s="1"/>
  <c r="BD77" i="7"/>
  <c r="EV77" i="7" s="1"/>
  <c r="BE77" i="7"/>
  <c r="EW77" i="7" s="1"/>
  <c r="BF77" i="7"/>
  <c r="EX77" i="7" s="1"/>
  <c r="BG77" i="7"/>
  <c r="EY77" i="7" s="1"/>
  <c r="BH77" i="7"/>
  <c r="EZ77" i="7" s="1"/>
  <c r="BI77" i="7"/>
  <c r="FA77" i="7" s="1"/>
  <c r="BJ77" i="7"/>
  <c r="FB77" i="7" s="1"/>
  <c r="BK77" i="7"/>
  <c r="FC77" i="7" s="1"/>
  <c r="AH78" i="7"/>
  <c r="DZ78" i="7" s="1"/>
  <c r="AI78" i="7"/>
  <c r="EA78" i="7" s="1"/>
  <c r="AJ78" i="7"/>
  <c r="EB78" i="7" s="1"/>
  <c r="AK78" i="7"/>
  <c r="EC78" i="7" s="1"/>
  <c r="AL78" i="7"/>
  <c r="ED78" i="7" s="1"/>
  <c r="AM78" i="7"/>
  <c r="EE78" i="7" s="1"/>
  <c r="AN78" i="7"/>
  <c r="EF78" i="7" s="1"/>
  <c r="AO78" i="7"/>
  <c r="EG78" i="7" s="1"/>
  <c r="AP78" i="7"/>
  <c r="EH78" i="7" s="1"/>
  <c r="AQ78" i="7"/>
  <c r="EI78" i="7" s="1"/>
  <c r="AR78" i="7"/>
  <c r="EJ78" i="7" s="1"/>
  <c r="AS78" i="7"/>
  <c r="EK78" i="7" s="1"/>
  <c r="AT78" i="7"/>
  <c r="EL78" i="7" s="1"/>
  <c r="AU78" i="7"/>
  <c r="EM78" i="7" s="1"/>
  <c r="AV78" i="7"/>
  <c r="EN78" i="7" s="1"/>
  <c r="AW78" i="7"/>
  <c r="EO78" i="7" s="1"/>
  <c r="AX78" i="7"/>
  <c r="EP78" i="7" s="1"/>
  <c r="AY78" i="7"/>
  <c r="EQ78" i="7" s="1"/>
  <c r="AZ78" i="7"/>
  <c r="ER78" i="7" s="1"/>
  <c r="BA78" i="7"/>
  <c r="ES78" i="7" s="1"/>
  <c r="BB78" i="7"/>
  <c r="ET78" i="7" s="1"/>
  <c r="BC78" i="7"/>
  <c r="EU78" i="7" s="1"/>
  <c r="BD78" i="7"/>
  <c r="EV78" i="7" s="1"/>
  <c r="BE78" i="7"/>
  <c r="EW78" i="7" s="1"/>
  <c r="BF78" i="7"/>
  <c r="EX78" i="7" s="1"/>
  <c r="BG78" i="7"/>
  <c r="EY78" i="7" s="1"/>
  <c r="BH78" i="7"/>
  <c r="EZ78" i="7" s="1"/>
  <c r="BI78" i="7"/>
  <c r="FA78" i="7" s="1"/>
  <c r="BJ78" i="7"/>
  <c r="FB78" i="7" s="1"/>
  <c r="BK78" i="7"/>
  <c r="FC78" i="7" s="1"/>
  <c r="AH79" i="7"/>
  <c r="DZ79" i="7" s="1"/>
  <c r="AI79" i="7"/>
  <c r="EA79" i="7" s="1"/>
  <c r="AJ79" i="7"/>
  <c r="EB79" i="7" s="1"/>
  <c r="AK79" i="7"/>
  <c r="EC79" i="7" s="1"/>
  <c r="AL79" i="7"/>
  <c r="ED79" i="7" s="1"/>
  <c r="AM79" i="7"/>
  <c r="EE79" i="7" s="1"/>
  <c r="AN79" i="7"/>
  <c r="EF79" i="7" s="1"/>
  <c r="AO79" i="7"/>
  <c r="EG79" i="7" s="1"/>
  <c r="AP79" i="7"/>
  <c r="EH79" i="7" s="1"/>
  <c r="AQ79" i="7"/>
  <c r="EI79" i="7" s="1"/>
  <c r="AR79" i="7"/>
  <c r="EJ79" i="7" s="1"/>
  <c r="AS79" i="7"/>
  <c r="EK79" i="7" s="1"/>
  <c r="AT79" i="7"/>
  <c r="EL79" i="7" s="1"/>
  <c r="AU79" i="7"/>
  <c r="EM79" i="7" s="1"/>
  <c r="AV79" i="7"/>
  <c r="EN79" i="7" s="1"/>
  <c r="AW79" i="7"/>
  <c r="EO79" i="7" s="1"/>
  <c r="AX79" i="7"/>
  <c r="EP79" i="7" s="1"/>
  <c r="AY79" i="7"/>
  <c r="EQ79" i="7" s="1"/>
  <c r="AZ79" i="7"/>
  <c r="ER79" i="7" s="1"/>
  <c r="BA79" i="7"/>
  <c r="ES79" i="7" s="1"/>
  <c r="BB79" i="7"/>
  <c r="ET79" i="7" s="1"/>
  <c r="BC79" i="7"/>
  <c r="EU79" i="7" s="1"/>
  <c r="BD79" i="7"/>
  <c r="EV79" i="7" s="1"/>
  <c r="BE79" i="7"/>
  <c r="EW79" i="7" s="1"/>
  <c r="BF79" i="7"/>
  <c r="EX79" i="7" s="1"/>
  <c r="BG79" i="7"/>
  <c r="EY79" i="7" s="1"/>
  <c r="BH79" i="7"/>
  <c r="EZ79" i="7" s="1"/>
  <c r="BI79" i="7"/>
  <c r="FA79" i="7" s="1"/>
  <c r="BJ79" i="7"/>
  <c r="FB79" i="7" s="1"/>
  <c r="BK79" i="7"/>
  <c r="FC79" i="7" s="1"/>
  <c r="AH80" i="7"/>
  <c r="DZ80" i="7" s="1"/>
  <c r="AI80" i="7"/>
  <c r="EA80" i="7" s="1"/>
  <c r="AK80" i="7"/>
  <c r="EC80" i="7" s="1"/>
  <c r="AL80" i="7"/>
  <c r="ED80" i="7" s="1"/>
  <c r="AM80" i="7"/>
  <c r="EE80" i="7" s="1"/>
  <c r="AN80" i="7"/>
  <c r="EF80" i="7" s="1"/>
  <c r="AP80" i="7"/>
  <c r="EH80" i="7" s="1"/>
  <c r="AQ80" i="7"/>
  <c r="EI80" i="7" s="1"/>
  <c r="AR80" i="7"/>
  <c r="EJ80" i="7" s="1"/>
  <c r="AS80" i="7"/>
  <c r="EK80" i="7" s="1"/>
  <c r="AT80" i="7"/>
  <c r="EL80" i="7" s="1"/>
  <c r="AV80" i="7"/>
  <c r="EN80" i="7" s="1"/>
  <c r="AW80" i="7"/>
  <c r="EO80" i="7" s="1"/>
  <c r="AX80" i="7"/>
  <c r="EP80" i="7" s="1"/>
  <c r="AY80" i="7"/>
  <c r="EQ80" i="7" s="1"/>
  <c r="BA80" i="7"/>
  <c r="ES80" i="7" s="1"/>
  <c r="BB80" i="7"/>
  <c r="ET80" i="7" s="1"/>
  <c r="BC80" i="7"/>
  <c r="EU80" i="7" s="1"/>
  <c r="BD80" i="7"/>
  <c r="EV80" i="7" s="1"/>
  <c r="BE80" i="7"/>
  <c r="EW80" i="7" s="1"/>
  <c r="BF80" i="7"/>
  <c r="EX80" i="7" s="1"/>
  <c r="BG80" i="7"/>
  <c r="EY80" i="7" s="1"/>
  <c r="BH80" i="7"/>
  <c r="EZ80" i="7" s="1"/>
  <c r="BI80" i="7"/>
  <c r="FA80" i="7" s="1"/>
  <c r="BJ80" i="7"/>
  <c r="FB80" i="7" s="1"/>
  <c r="BK80" i="7"/>
  <c r="FC80" i="7" s="1"/>
  <c r="AH81" i="7"/>
  <c r="DZ81" i="7" s="1"/>
  <c r="AI81" i="7"/>
  <c r="EA81" i="7" s="1"/>
  <c r="AJ81" i="7"/>
  <c r="EB81" i="7" s="1"/>
  <c r="AK81" i="7"/>
  <c r="EC81" i="7" s="1"/>
  <c r="AL81" i="7"/>
  <c r="ED81" i="7" s="1"/>
  <c r="AM81" i="7"/>
  <c r="EE81" i="7" s="1"/>
  <c r="AN81" i="7"/>
  <c r="EF81" i="7" s="1"/>
  <c r="AO81" i="7"/>
  <c r="EG81" i="7" s="1"/>
  <c r="AP81" i="7"/>
  <c r="EH81" i="7" s="1"/>
  <c r="AQ81" i="7"/>
  <c r="EI81" i="7" s="1"/>
  <c r="AR81" i="7"/>
  <c r="EJ81" i="7" s="1"/>
  <c r="AS81" i="7"/>
  <c r="EK81" i="7" s="1"/>
  <c r="AT81" i="7"/>
  <c r="EL81" i="7" s="1"/>
  <c r="AU81" i="7"/>
  <c r="EM81" i="7" s="1"/>
  <c r="AV81" i="7"/>
  <c r="EN81" i="7" s="1"/>
  <c r="AW81" i="7"/>
  <c r="EO81" i="7" s="1"/>
  <c r="AX81" i="7"/>
  <c r="EP81" i="7" s="1"/>
  <c r="AY81" i="7"/>
  <c r="EQ81" i="7" s="1"/>
  <c r="AZ81" i="7"/>
  <c r="ER81" i="7" s="1"/>
  <c r="BA81" i="7"/>
  <c r="ES81" i="7" s="1"/>
  <c r="BB81" i="7"/>
  <c r="ET81" i="7" s="1"/>
  <c r="BC81" i="7"/>
  <c r="EU81" i="7" s="1"/>
  <c r="BD81" i="7"/>
  <c r="EV81" i="7" s="1"/>
  <c r="BE81" i="7"/>
  <c r="EW81" i="7" s="1"/>
  <c r="BF81" i="7"/>
  <c r="EX81" i="7" s="1"/>
  <c r="BG81" i="7"/>
  <c r="EY81" i="7" s="1"/>
  <c r="BH81" i="7"/>
  <c r="EZ81" i="7" s="1"/>
  <c r="BI81" i="7"/>
  <c r="FA81" i="7" s="1"/>
  <c r="BJ81" i="7"/>
  <c r="FB81" i="7" s="1"/>
  <c r="BK81" i="7"/>
  <c r="FC81" i="7" s="1"/>
  <c r="AH82" i="7"/>
  <c r="DZ82" i="7" s="1"/>
  <c r="AI82" i="7"/>
  <c r="EA82" i="7" s="1"/>
  <c r="AJ82" i="7"/>
  <c r="EB82" i="7" s="1"/>
  <c r="AK82" i="7"/>
  <c r="EC82" i="7" s="1"/>
  <c r="AL82" i="7"/>
  <c r="ED82" i="7" s="1"/>
  <c r="AM82" i="7"/>
  <c r="EE82" i="7" s="1"/>
  <c r="AN82" i="7"/>
  <c r="EF82" i="7" s="1"/>
  <c r="AO82" i="7"/>
  <c r="EG82" i="7" s="1"/>
  <c r="AP82" i="7"/>
  <c r="EH82" i="7" s="1"/>
  <c r="AQ82" i="7"/>
  <c r="EI82" i="7" s="1"/>
  <c r="AR82" i="7"/>
  <c r="EJ82" i="7" s="1"/>
  <c r="AS82" i="7"/>
  <c r="EK82" i="7" s="1"/>
  <c r="AT82" i="7"/>
  <c r="EL82" i="7" s="1"/>
  <c r="AU82" i="7"/>
  <c r="EM82" i="7" s="1"/>
  <c r="AV82" i="7"/>
  <c r="EN82" i="7" s="1"/>
  <c r="AW82" i="7"/>
  <c r="EO82" i="7" s="1"/>
  <c r="AX82" i="7"/>
  <c r="EP82" i="7" s="1"/>
  <c r="AY82" i="7"/>
  <c r="EQ82" i="7" s="1"/>
  <c r="AZ82" i="7"/>
  <c r="ER82" i="7" s="1"/>
  <c r="BA82" i="7"/>
  <c r="ES82" i="7" s="1"/>
  <c r="BB82" i="7"/>
  <c r="ET82" i="7" s="1"/>
  <c r="BC82" i="7"/>
  <c r="EU82" i="7" s="1"/>
  <c r="BD82" i="7"/>
  <c r="EV82" i="7" s="1"/>
  <c r="BE82" i="7"/>
  <c r="EW82" i="7" s="1"/>
  <c r="BF82" i="7"/>
  <c r="EX82" i="7" s="1"/>
  <c r="BG82" i="7"/>
  <c r="EY82" i="7" s="1"/>
  <c r="BH82" i="7"/>
  <c r="EZ82" i="7" s="1"/>
  <c r="BI82" i="7"/>
  <c r="FA82" i="7" s="1"/>
  <c r="BJ82" i="7"/>
  <c r="FB82" i="7" s="1"/>
  <c r="BK82" i="7"/>
  <c r="FC82" i="7" s="1"/>
  <c r="AH83" i="7"/>
  <c r="DZ83" i="7" s="1"/>
  <c r="AI83" i="7"/>
  <c r="EA83" i="7" s="1"/>
  <c r="AJ83" i="7"/>
  <c r="EB83" i="7" s="1"/>
  <c r="AK83" i="7"/>
  <c r="EC83" i="7" s="1"/>
  <c r="AL83" i="7"/>
  <c r="ED83" i="7" s="1"/>
  <c r="AM83" i="7"/>
  <c r="EE83" i="7" s="1"/>
  <c r="AN83" i="7"/>
  <c r="EF83" i="7" s="1"/>
  <c r="AO83" i="7"/>
  <c r="EG83" i="7" s="1"/>
  <c r="AP83" i="7"/>
  <c r="EH83" i="7" s="1"/>
  <c r="AQ83" i="7"/>
  <c r="EI83" i="7" s="1"/>
  <c r="AR83" i="7"/>
  <c r="EJ83" i="7" s="1"/>
  <c r="AS83" i="7"/>
  <c r="EK83" i="7" s="1"/>
  <c r="AT83" i="7"/>
  <c r="EL83" i="7" s="1"/>
  <c r="AU83" i="7"/>
  <c r="EM83" i="7" s="1"/>
  <c r="AV83" i="7"/>
  <c r="EN83" i="7" s="1"/>
  <c r="AW83" i="7"/>
  <c r="EO83" i="7" s="1"/>
  <c r="AX83" i="7"/>
  <c r="EP83" i="7" s="1"/>
  <c r="AY83" i="7"/>
  <c r="EQ83" i="7" s="1"/>
  <c r="AZ83" i="7"/>
  <c r="ER83" i="7" s="1"/>
  <c r="BA83" i="7"/>
  <c r="ES83" i="7" s="1"/>
  <c r="BB83" i="7"/>
  <c r="ET83" i="7" s="1"/>
  <c r="BC83" i="7"/>
  <c r="EU83" i="7" s="1"/>
  <c r="BD83" i="7"/>
  <c r="EV83" i="7" s="1"/>
  <c r="BE83" i="7"/>
  <c r="EW83" i="7" s="1"/>
  <c r="BF83" i="7"/>
  <c r="EX83" i="7" s="1"/>
  <c r="BG83" i="7"/>
  <c r="EY83" i="7" s="1"/>
  <c r="BH83" i="7"/>
  <c r="EZ83" i="7" s="1"/>
  <c r="BI83" i="7"/>
  <c r="FA83" i="7" s="1"/>
  <c r="BJ83" i="7"/>
  <c r="FB83" i="7" s="1"/>
  <c r="BK83" i="7"/>
  <c r="FC83" i="7" s="1"/>
  <c r="AH84" i="7"/>
  <c r="DZ84" i="7" s="1"/>
  <c r="AI84" i="7"/>
  <c r="EA84" i="7" s="1"/>
  <c r="AJ84" i="7"/>
  <c r="EB84" i="7" s="1"/>
  <c r="AK84" i="7"/>
  <c r="EC84" i="7" s="1"/>
  <c r="AL84" i="7"/>
  <c r="ED84" i="7" s="1"/>
  <c r="AM84" i="7"/>
  <c r="EE84" i="7" s="1"/>
  <c r="AN84" i="7"/>
  <c r="EF84" i="7" s="1"/>
  <c r="AO84" i="7"/>
  <c r="EG84" i="7" s="1"/>
  <c r="AP84" i="7"/>
  <c r="EH84" i="7" s="1"/>
  <c r="AQ84" i="7"/>
  <c r="EI84" i="7" s="1"/>
  <c r="AS84" i="7"/>
  <c r="EK84" i="7" s="1"/>
  <c r="AU84" i="7"/>
  <c r="EM84" i="7" s="1"/>
  <c r="AV84" i="7"/>
  <c r="EN84" i="7" s="1"/>
  <c r="AW84" i="7"/>
  <c r="EO84" i="7" s="1"/>
  <c r="AX84" i="7"/>
  <c r="EP84" i="7" s="1"/>
  <c r="AY84" i="7"/>
  <c r="EQ84" i="7" s="1"/>
  <c r="AZ84" i="7"/>
  <c r="ER84" i="7" s="1"/>
  <c r="BA84" i="7"/>
  <c r="ES84" i="7" s="1"/>
  <c r="BB84" i="7"/>
  <c r="ET84" i="7" s="1"/>
  <c r="BC84" i="7"/>
  <c r="EU84" i="7" s="1"/>
  <c r="BD84" i="7"/>
  <c r="EV84" i="7" s="1"/>
  <c r="BE84" i="7"/>
  <c r="EW84" i="7" s="1"/>
  <c r="BG84" i="7"/>
  <c r="EY84" i="7" s="1"/>
  <c r="BH84" i="7"/>
  <c r="EZ84" i="7" s="1"/>
  <c r="BI84" i="7"/>
  <c r="FA84" i="7" s="1"/>
  <c r="BJ84" i="7"/>
  <c r="FB84" i="7" s="1"/>
  <c r="BK84" i="7"/>
  <c r="FC84" i="7" s="1"/>
  <c r="AH85" i="7"/>
  <c r="DZ85" i="7" s="1"/>
  <c r="AI85" i="7"/>
  <c r="EA85" i="7" s="1"/>
  <c r="AJ85" i="7"/>
  <c r="EB85" i="7" s="1"/>
  <c r="AK85" i="7"/>
  <c r="EC85" i="7" s="1"/>
  <c r="AL85" i="7"/>
  <c r="ED85" i="7" s="1"/>
  <c r="AM85" i="7"/>
  <c r="EE85" i="7" s="1"/>
  <c r="AN85" i="7"/>
  <c r="EF85" i="7" s="1"/>
  <c r="AO85" i="7"/>
  <c r="EG85" i="7" s="1"/>
  <c r="AP85" i="7"/>
  <c r="EH85" i="7" s="1"/>
  <c r="AQ85" i="7"/>
  <c r="EI85" i="7" s="1"/>
  <c r="AR85" i="7"/>
  <c r="EJ85" i="7" s="1"/>
  <c r="AS85" i="7"/>
  <c r="EK85" i="7" s="1"/>
  <c r="AT85" i="7"/>
  <c r="EL85" i="7" s="1"/>
  <c r="AU85" i="7"/>
  <c r="EM85" i="7" s="1"/>
  <c r="AV85" i="7"/>
  <c r="EN85" i="7" s="1"/>
  <c r="AW85" i="7"/>
  <c r="EO85" i="7" s="1"/>
  <c r="AX85" i="7"/>
  <c r="EP85" i="7" s="1"/>
  <c r="AY85" i="7"/>
  <c r="EQ85" i="7" s="1"/>
  <c r="AZ85" i="7"/>
  <c r="ER85" i="7" s="1"/>
  <c r="BA85" i="7"/>
  <c r="ES85" i="7" s="1"/>
  <c r="BB85" i="7"/>
  <c r="ET85" i="7" s="1"/>
  <c r="BC85" i="7"/>
  <c r="EU85" i="7" s="1"/>
  <c r="BD85" i="7"/>
  <c r="EV85" i="7" s="1"/>
  <c r="BE85" i="7"/>
  <c r="EW85" i="7" s="1"/>
  <c r="BF85" i="7"/>
  <c r="EX85" i="7" s="1"/>
  <c r="BG85" i="7"/>
  <c r="EY85" i="7" s="1"/>
  <c r="BH85" i="7"/>
  <c r="EZ85" i="7" s="1"/>
  <c r="BI85" i="7"/>
  <c r="FA85" i="7" s="1"/>
  <c r="BJ85" i="7"/>
  <c r="FB85" i="7" s="1"/>
  <c r="BK85" i="7"/>
  <c r="FC85" i="7" s="1"/>
  <c r="AH86" i="7"/>
  <c r="DZ86" i="7" s="1"/>
  <c r="AI86" i="7"/>
  <c r="EA86" i="7" s="1"/>
  <c r="AJ86" i="7"/>
  <c r="EB86" i="7" s="1"/>
  <c r="AK86" i="7"/>
  <c r="EC86" i="7" s="1"/>
  <c r="AL86" i="7"/>
  <c r="ED86" i="7" s="1"/>
  <c r="AM86" i="7"/>
  <c r="EE86" i="7" s="1"/>
  <c r="AN86" i="7"/>
  <c r="EF86" i="7" s="1"/>
  <c r="AO86" i="7"/>
  <c r="EG86" i="7" s="1"/>
  <c r="AP86" i="7"/>
  <c r="EH86" i="7" s="1"/>
  <c r="AQ86" i="7"/>
  <c r="EI86" i="7" s="1"/>
  <c r="AR86" i="7"/>
  <c r="EJ86" i="7" s="1"/>
  <c r="AS86" i="7"/>
  <c r="EK86" i="7" s="1"/>
  <c r="AT86" i="7"/>
  <c r="EL86" i="7" s="1"/>
  <c r="AU86" i="7"/>
  <c r="EM86" i="7" s="1"/>
  <c r="AV86" i="7"/>
  <c r="EN86" i="7" s="1"/>
  <c r="AW86" i="7"/>
  <c r="EO86" i="7" s="1"/>
  <c r="AX86" i="7"/>
  <c r="EP86" i="7" s="1"/>
  <c r="AY86" i="7"/>
  <c r="EQ86" i="7" s="1"/>
  <c r="AZ86" i="7"/>
  <c r="ER86" i="7" s="1"/>
  <c r="BA86" i="7"/>
  <c r="ES86" i="7" s="1"/>
  <c r="BB86" i="7"/>
  <c r="ET86" i="7" s="1"/>
  <c r="BC86" i="7"/>
  <c r="EU86" i="7" s="1"/>
  <c r="BD86" i="7"/>
  <c r="EV86" i="7" s="1"/>
  <c r="BE86" i="7"/>
  <c r="EW86" i="7" s="1"/>
  <c r="BF86" i="7"/>
  <c r="EX86" i="7" s="1"/>
  <c r="BG86" i="7"/>
  <c r="EY86" i="7" s="1"/>
  <c r="BH86" i="7"/>
  <c r="EZ86" i="7" s="1"/>
  <c r="BI86" i="7"/>
  <c r="FA86" i="7" s="1"/>
  <c r="BJ86" i="7"/>
  <c r="FB86" i="7" s="1"/>
  <c r="BK86" i="7"/>
  <c r="FC86" i="7" s="1"/>
  <c r="AH87" i="7"/>
  <c r="DZ87" i="7" s="1"/>
  <c r="AI87" i="7"/>
  <c r="EA87" i="7" s="1"/>
  <c r="AJ87" i="7"/>
  <c r="EB87" i="7" s="1"/>
  <c r="AK87" i="7"/>
  <c r="EC87" i="7" s="1"/>
  <c r="AL87" i="7"/>
  <c r="ED87" i="7" s="1"/>
  <c r="AM87" i="7"/>
  <c r="EE87" i="7" s="1"/>
  <c r="AN87" i="7"/>
  <c r="EF87" i="7" s="1"/>
  <c r="AO87" i="7"/>
  <c r="EG87" i="7" s="1"/>
  <c r="AP87" i="7"/>
  <c r="EH87" i="7" s="1"/>
  <c r="AQ87" i="7"/>
  <c r="EI87" i="7" s="1"/>
  <c r="AR87" i="7"/>
  <c r="EJ87" i="7" s="1"/>
  <c r="AS87" i="7"/>
  <c r="EK87" i="7" s="1"/>
  <c r="AT87" i="7"/>
  <c r="EL87" i="7" s="1"/>
  <c r="AU87" i="7"/>
  <c r="EM87" i="7" s="1"/>
  <c r="AV87" i="7"/>
  <c r="EN87" i="7" s="1"/>
  <c r="AW87" i="7"/>
  <c r="EO87" i="7" s="1"/>
  <c r="AX87" i="7"/>
  <c r="EP87" i="7" s="1"/>
  <c r="AY87" i="7"/>
  <c r="EQ87" i="7" s="1"/>
  <c r="AZ87" i="7"/>
  <c r="ER87" i="7" s="1"/>
  <c r="BA87" i="7"/>
  <c r="ES87" i="7" s="1"/>
  <c r="BB87" i="7"/>
  <c r="ET87" i="7" s="1"/>
  <c r="BC87" i="7"/>
  <c r="EU87" i="7" s="1"/>
  <c r="BD87" i="7"/>
  <c r="EV87" i="7" s="1"/>
  <c r="BE87" i="7"/>
  <c r="EW87" i="7" s="1"/>
  <c r="BF87" i="7"/>
  <c r="EX87" i="7" s="1"/>
  <c r="BG87" i="7"/>
  <c r="EY87" i="7" s="1"/>
  <c r="BH87" i="7"/>
  <c r="EZ87" i="7" s="1"/>
  <c r="BI87" i="7"/>
  <c r="FA87" i="7" s="1"/>
  <c r="BJ87" i="7"/>
  <c r="FB87" i="7" s="1"/>
  <c r="BK87" i="7"/>
  <c r="FC87" i="7" s="1"/>
  <c r="AH88" i="7"/>
  <c r="DZ88" i="7" s="1"/>
  <c r="AJ88" i="7"/>
  <c r="EB88" i="7" s="1"/>
  <c r="AL88" i="7"/>
  <c r="ED88" i="7" s="1"/>
  <c r="AM88" i="7"/>
  <c r="EE88" i="7" s="1"/>
  <c r="AN88" i="7"/>
  <c r="EF88" i="7" s="1"/>
  <c r="AO88" i="7"/>
  <c r="EG88" i="7" s="1"/>
  <c r="AP88" i="7"/>
  <c r="EH88" i="7" s="1"/>
  <c r="AQ88" i="7"/>
  <c r="EI88" i="7" s="1"/>
  <c r="AR88" i="7"/>
  <c r="EJ88" i="7" s="1"/>
  <c r="AS88" i="7"/>
  <c r="EK88" i="7" s="1"/>
  <c r="AT88" i="7"/>
  <c r="EL88" i="7" s="1"/>
  <c r="AU88" i="7"/>
  <c r="EM88" i="7" s="1"/>
  <c r="AV88" i="7"/>
  <c r="EN88" i="7" s="1"/>
  <c r="AW88" i="7"/>
  <c r="EO88" i="7" s="1"/>
  <c r="AX88" i="7"/>
  <c r="EP88" i="7" s="1"/>
  <c r="AY88" i="7"/>
  <c r="EQ88" i="7" s="1"/>
  <c r="AZ88" i="7"/>
  <c r="ER88" i="7" s="1"/>
  <c r="BA88" i="7"/>
  <c r="ES88" i="7" s="1"/>
  <c r="BB88" i="7"/>
  <c r="ET88" i="7" s="1"/>
  <c r="BC88" i="7"/>
  <c r="EU88" i="7" s="1"/>
  <c r="BD88" i="7"/>
  <c r="EV88" i="7" s="1"/>
  <c r="BF88" i="7"/>
  <c r="EX88" i="7" s="1"/>
  <c r="BG88" i="7"/>
  <c r="EY88" i="7" s="1"/>
  <c r="BH88" i="7"/>
  <c r="EZ88" i="7" s="1"/>
  <c r="BJ88" i="7"/>
  <c r="FB88" i="7" s="1"/>
  <c r="BK88" i="7"/>
  <c r="FC88" i="7" s="1"/>
  <c r="AH89" i="7"/>
  <c r="DZ89" i="7" s="1"/>
  <c r="AI89" i="7"/>
  <c r="EA89" i="7" s="1"/>
  <c r="AJ89" i="7"/>
  <c r="EB89" i="7" s="1"/>
  <c r="AK89" i="7"/>
  <c r="EC89" i="7" s="1"/>
  <c r="AL89" i="7"/>
  <c r="ED89" i="7" s="1"/>
  <c r="AM89" i="7"/>
  <c r="EE89" i="7" s="1"/>
  <c r="AN89" i="7"/>
  <c r="EF89" i="7" s="1"/>
  <c r="AO89" i="7"/>
  <c r="EG89" i="7" s="1"/>
  <c r="AP89" i="7"/>
  <c r="EH89" i="7" s="1"/>
  <c r="AQ89" i="7"/>
  <c r="EI89" i="7" s="1"/>
  <c r="AR89" i="7"/>
  <c r="EJ89" i="7" s="1"/>
  <c r="AS89" i="7"/>
  <c r="EK89" i="7" s="1"/>
  <c r="AT89" i="7"/>
  <c r="EL89" i="7" s="1"/>
  <c r="AU89" i="7"/>
  <c r="EM89" i="7" s="1"/>
  <c r="AV89" i="7"/>
  <c r="EN89" i="7" s="1"/>
  <c r="AW89" i="7"/>
  <c r="EO89" i="7" s="1"/>
  <c r="AX89" i="7"/>
  <c r="EP89" i="7" s="1"/>
  <c r="AY89" i="7"/>
  <c r="EQ89" i="7" s="1"/>
  <c r="AZ89" i="7"/>
  <c r="ER89" i="7" s="1"/>
  <c r="BA89" i="7"/>
  <c r="ES89" i="7" s="1"/>
  <c r="BB89" i="7"/>
  <c r="ET89" i="7" s="1"/>
  <c r="BC89" i="7"/>
  <c r="EU89" i="7" s="1"/>
  <c r="BD89" i="7"/>
  <c r="EV89" i="7" s="1"/>
  <c r="BE89" i="7"/>
  <c r="EW89" i="7" s="1"/>
  <c r="BF89" i="7"/>
  <c r="EX89" i="7" s="1"/>
  <c r="BG89" i="7"/>
  <c r="EY89" i="7" s="1"/>
  <c r="BH89" i="7"/>
  <c r="EZ89" i="7" s="1"/>
  <c r="BI89" i="7"/>
  <c r="FA89" i="7" s="1"/>
  <c r="BJ89" i="7"/>
  <c r="FB89" i="7" s="1"/>
  <c r="BK89" i="7"/>
  <c r="FC89" i="7" s="1"/>
  <c r="AH90" i="7"/>
  <c r="DZ90" i="7" s="1"/>
  <c r="AI90" i="7"/>
  <c r="EA90" i="7" s="1"/>
  <c r="AJ90" i="7"/>
  <c r="EB90" i="7" s="1"/>
  <c r="AK90" i="7"/>
  <c r="EC90" i="7" s="1"/>
  <c r="AL90" i="7"/>
  <c r="ED90" i="7" s="1"/>
  <c r="AM90" i="7"/>
  <c r="EE90" i="7" s="1"/>
  <c r="AN90" i="7"/>
  <c r="EF90" i="7" s="1"/>
  <c r="AO90" i="7"/>
  <c r="EG90" i="7" s="1"/>
  <c r="AP90" i="7"/>
  <c r="EH90" i="7" s="1"/>
  <c r="AQ90" i="7"/>
  <c r="EI90" i="7" s="1"/>
  <c r="AR90" i="7"/>
  <c r="EJ90" i="7" s="1"/>
  <c r="AS90" i="7"/>
  <c r="EK90" i="7" s="1"/>
  <c r="AT90" i="7"/>
  <c r="EL90" i="7" s="1"/>
  <c r="AU90" i="7"/>
  <c r="EM90" i="7" s="1"/>
  <c r="AV90" i="7"/>
  <c r="EN90" i="7" s="1"/>
  <c r="AW90" i="7"/>
  <c r="EO90" i="7" s="1"/>
  <c r="AX90" i="7"/>
  <c r="EP90" i="7" s="1"/>
  <c r="AY90" i="7"/>
  <c r="EQ90" i="7" s="1"/>
  <c r="AZ90" i="7"/>
  <c r="ER90" i="7" s="1"/>
  <c r="BA90" i="7"/>
  <c r="ES90" i="7" s="1"/>
  <c r="BB90" i="7"/>
  <c r="ET90" i="7" s="1"/>
  <c r="BC90" i="7"/>
  <c r="EU90" i="7" s="1"/>
  <c r="BD90" i="7"/>
  <c r="EV90" i="7" s="1"/>
  <c r="BE90" i="7"/>
  <c r="EW90" i="7" s="1"/>
  <c r="BF90" i="7"/>
  <c r="EX90" i="7" s="1"/>
  <c r="BG90" i="7"/>
  <c r="EY90" i="7" s="1"/>
  <c r="BH90" i="7"/>
  <c r="EZ90" i="7" s="1"/>
  <c r="BI90" i="7"/>
  <c r="FA90" i="7" s="1"/>
  <c r="BJ90" i="7"/>
  <c r="FB90" i="7" s="1"/>
  <c r="BK90" i="7"/>
  <c r="FC90" i="7" s="1"/>
  <c r="AH91" i="7"/>
  <c r="DZ91" i="7" s="1"/>
  <c r="AI91" i="7"/>
  <c r="EA91" i="7" s="1"/>
  <c r="AJ91" i="7"/>
  <c r="EB91" i="7" s="1"/>
  <c r="AK91" i="7"/>
  <c r="EC91" i="7" s="1"/>
  <c r="AL91" i="7"/>
  <c r="ED91" i="7" s="1"/>
  <c r="AM91" i="7"/>
  <c r="EE91" i="7" s="1"/>
  <c r="AN91" i="7"/>
  <c r="EF91" i="7" s="1"/>
  <c r="AO91" i="7"/>
  <c r="EG91" i="7" s="1"/>
  <c r="AP91" i="7"/>
  <c r="EH91" i="7" s="1"/>
  <c r="AQ91" i="7"/>
  <c r="EI91" i="7" s="1"/>
  <c r="AR91" i="7"/>
  <c r="EJ91" i="7" s="1"/>
  <c r="AS91" i="7"/>
  <c r="EK91" i="7" s="1"/>
  <c r="AT91" i="7"/>
  <c r="EL91" i="7" s="1"/>
  <c r="AU91" i="7"/>
  <c r="EM91" i="7" s="1"/>
  <c r="AV91" i="7"/>
  <c r="EN91" i="7" s="1"/>
  <c r="AW91" i="7"/>
  <c r="EO91" i="7" s="1"/>
  <c r="AX91" i="7"/>
  <c r="EP91" i="7" s="1"/>
  <c r="AY91" i="7"/>
  <c r="EQ91" i="7" s="1"/>
  <c r="AZ91" i="7"/>
  <c r="ER91" i="7" s="1"/>
  <c r="BA91" i="7"/>
  <c r="ES91" i="7" s="1"/>
  <c r="BB91" i="7"/>
  <c r="ET91" i="7" s="1"/>
  <c r="BC91" i="7"/>
  <c r="EU91" i="7" s="1"/>
  <c r="BD91" i="7"/>
  <c r="EV91" i="7" s="1"/>
  <c r="BE91" i="7"/>
  <c r="EW91" i="7" s="1"/>
  <c r="BF91" i="7"/>
  <c r="EX91" i="7" s="1"/>
  <c r="BG91" i="7"/>
  <c r="EY91" i="7" s="1"/>
  <c r="BH91" i="7"/>
  <c r="EZ91" i="7" s="1"/>
  <c r="BI91" i="7"/>
  <c r="FA91" i="7" s="1"/>
  <c r="BJ91" i="7"/>
  <c r="FB91" i="7" s="1"/>
  <c r="BK91" i="7"/>
  <c r="FC91" i="7" s="1"/>
  <c r="AI92" i="7"/>
  <c r="EA92" i="7" s="1"/>
  <c r="AK92" i="7"/>
  <c r="EC92" i="7" s="1"/>
  <c r="AL92" i="7"/>
  <c r="ED92" i="7" s="1"/>
  <c r="AM92" i="7"/>
  <c r="EE92" i="7" s="1"/>
  <c r="AN92" i="7"/>
  <c r="EF92" i="7" s="1"/>
  <c r="AO92" i="7"/>
  <c r="EG92" i="7" s="1"/>
  <c r="AP92" i="7"/>
  <c r="EH92" i="7" s="1"/>
  <c r="AQ92" i="7"/>
  <c r="EI92" i="7" s="1"/>
  <c r="AR92" i="7"/>
  <c r="EJ92" i="7" s="1"/>
  <c r="AS92" i="7"/>
  <c r="EK92" i="7" s="1"/>
  <c r="AT92" i="7"/>
  <c r="EL92" i="7" s="1"/>
  <c r="AU92" i="7"/>
  <c r="EM92" i="7" s="1"/>
  <c r="AV92" i="7"/>
  <c r="EN92" i="7" s="1"/>
  <c r="AW92" i="7"/>
  <c r="EO92" i="7" s="1"/>
  <c r="AX92" i="7"/>
  <c r="EP92" i="7" s="1"/>
  <c r="AY92" i="7"/>
  <c r="EQ92" i="7" s="1"/>
  <c r="AZ92" i="7"/>
  <c r="ER92" i="7" s="1"/>
  <c r="BA92" i="7"/>
  <c r="ES92" i="7" s="1"/>
  <c r="BB92" i="7"/>
  <c r="ET92" i="7" s="1"/>
  <c r="BD92" i="7"/>
  <c r="EV92" i="7" s="1"/>
  <c r="BE92" i="7"/>
  <c r="EW92" i="7" s="1"/>
  <c r="BF92" i="7"/>
  <c r="EX92" i="7" s="1"/>
  <c r="BG92" i="7"/>
  <c r="EY92" i="7" s="1"/>
  <c r="BH92" i="7"/>
  <c r="EZ92" i="7" s="1"/>
  <c r="BI92" i="7"/>
  <c r="FA92" i="7" s="1"/>
  <c r="BK92" i="7"/>
  <c r="FC92" i="7" s="1"/>
  <c r="AH93" i="7"/>
  <c r="DZ93" i="7" s="1"/>
  <c r="AI93" i="7"/>
  <c r="EA93" i="7" s="1"/>
  <c r="AJ93" i="7"/>
  <c r="EB93" i="7" s="1"/>
  <c r="AK93" i="7"/>
  <c r="EC93" i="7" s="1"/>
  <c r="AL93" i="7"/>
  <c r="ED93" i="7" s="1"/>
  <c r="AM93" i="7"/>
  <c r="EE93" i="7" s="1"/>
  <c r="AN93" i="7"/>
  <c r="EF93" i="7" s="1"/>
  <c r="AO93" i="7"/>
  <c r="EG93" i="7" s="1"/>
  <c r="AP93" i="7"/>
  <c r="EH93" i="7" s="1"/>
  <c r="AQ93" i="7"/>
  <c r="EI93" i="7" s="1"/>
  <c r="AR93" i="7"/>
  <c r="EJ93" i="7" s="1"/>
  <c r="AS93" i="7"/>
  <c r="EK93" i="7" s="1"/>
  <c r="AT93" i="7"/>
  <c r="EL93" i="7" s="1"/>
  <c r="AU93" i="7"/>
  <c r="EM93" i="7" s="1"/>
  <c r="AV93" i="7"/>
  <c r="EN93" i="7" s="1"/>
  <c r="AW93" i="7"/>
  <c r="EO93" i="7" s="1"/>
  <c r="AX93" i="7"/>
  <c r="EP93" i="7" s="1"/>
  <c r="AY93" i="7"/>
  <c r="EQ93" i="7" s="1"/>
  <c r="AZ93" i="7"/>
  <c r="ER93" i="7" s="1"/>
  <c r="BA93" i="7"/>
  <c r="ES93" i="7" s="1"/>
  <c r="BB93" i="7"/>
  <c r="ET93" i="7" s="1"/>
  <c r="BC93" i="7"/>
  <c r="EU93" i="7" s="1"/>
  <c r="BD93" i="7"/>
  <c r="EV93" i="7" s="1"/>
  <c r="BE93" i="7"/>
  <c r="EW93" i="7" s="1"/>
  <c r="BF93" i="7"/>
  <c r="EX93" i="7" s="1"/>
  <c r="BG93" i="7"/>
  <c r="EY93" i="7" s="1"/>
  <c r="BH93" i="7"/>
  <c r="EZ93" i="7" s="1"/>
  <c r="BI93" i="7"/>
  <c r="FA93" i="7" s="1"/>
  <c r="BJ93" i="7"/>
  <c r="FB93" i="7" s="1"/>
  <c r="BK93" i="7"/>
  <c r="FC93" i="7" s="1"/>
  <c r="AH94" i="7"/>
  <c r="DZ94" i="7" s="1"/>
  <c r="AI94" i="7"/>
  <c r="EA94" i="7" s="1"/>
  <c r="AJ94" i="7"/>
  <c r="EB94" i="7" s="1"/>
  <c r="AK94" i="7"/>
  <c r="EC94" i="7" s="1"/>
  <c r="AL94" i="7"/>
  <c r="ED94" i="7" s="1"/>
  <c r="AM94" i="7"/>
  <c r="EE94" i="7" s="1"/>
  <c r="AN94" i="7"/>
  <c r="EF94" i="7" s="1"/>
  <c r="AO94" i="7"/>
  <c r="EG94" i="7" s="1"/>
  <c r="AP94" i="7"/>
  <c r="EH94" i="7" s="1"/>
  <c r="AQ94" i="7"/>
  <c r="EI94" i="7" s="1"/>
  <c r="AR94" i="7"/>
  <c r="EJ94" i="7" s="1"/>
  <c r="AS94" i="7"/>
  <c r="EK94" i="7" s="1"/>
  <c r="AT94" i="7"/>
  <c r="EL94" i="7" s="1"/>
  <c r="AU94" i="7"/>
  <c r="EM94" i="7" s="1"/>
  <c r="AV94" i="7"/>
  <c r="EN94" i="7" s="1"/>
  <c r="AW94" i="7"/>
  <c r="EO94" i="7" s="1"/>
  <c r="AX94" i="7"/>
  <c r="EP94" i="7" s="1"/>
  <c r="AY94" i="7"/>
  <c r="EQ94" i="7" s="1"/>
  <c r="AZ94" i="7"/>
  <c r="ER94" i="7" s="1"/>
  <c r="BA94" i="7"/>
  <c r="ES94" i="7" s="1"/>
  <c r="BB94" i="7"/>
  <c r="ET94" i="7" s="1"/>
  <c r="BC94" i="7"/>
  <c r="EU94" i="7" s="1"/>
  <c r="BD94" i="7"/>
  <c r="EV94" i="7" s="1"/>
  <c r="BE94" i="7"/>
  <c r="EW94" i="7" s="1"/>
  <c r="BF94" i="7"/>
  <c r="EX94" i="7" s="1"/>
  <c r="BG94" i="7"/>
  <c r="EY94" i="7" s="1"/>
  <c r="BH94" i="7"/>
  <c r="EZ94" i="7" s="1"/>
  <c r="BI94" i="7"/>
  <c r="FA94" i="7" s="1"/>
  <c r="BJ94" i="7"/>
  <c r="FB94" i="7" s="1"/>
  <c r="BK94" i="7"/>
  <c r="FC94" i="7" s="1"/>
  <c r="AH95" i="7"/>
  <c r="DZ95" i="7" s="1"/>
  <c r="AI95" i="7"/>
  <c r="EA95" i="7" s="1"/>
  <c r="AJ95" i="7"/>
  <c r="EB95" i="7" s="1"/>
  <c r="AK95" i="7"/>
  <c r="EC95" i="7" s="1"/>
  <c r="AL95" i="7"/>
  <c r="ED95" i="7" s="1"/>
  <c r="AM95" i="7"/>
  <c r="EE95" i="7" s="1"/>
  <c r="AN95" i="7"/>
  <c r="EF95" i="7" s="1"/>
  <c r="AO95" i="7"/>
  <c r="EG95" i="7" s="1"/>
  <c r="AP95" i="7"/>
  <c r="EH95" i="7" s="1"/>
  <c r="AQ95" i="7"/>
  <c r="EI95" i="7" s="1"/>
  <c r="AR95" i="7"/>
  <c r="EJ95" i="7" s="1"/>
  <c r="AS95" i="7"/>
  <c r="EK95" i="7" s="1"/>
  <c r="AT95" i="7"/>
  <c r="EL95" i="7" s="1"/>
  <c r="AU95" i="7"/>
  <c r="EM95" i="7" s="1"/>
  <c r="AV95" i="7"/>
  <c r="EN95" i="7" s="1"/>
  <c r="AW95" i="7"/>
  <c r="EO95" i="7" s="1"/>
  <c r="AX95" i="7"/>
  <c r="EP95" i="7" s="1"/>
  <c r="AY95" i="7"/>
  <c r="EQ95" i="7" s="1"/>
  <c r="AZ95" i="7"/>
  <c r="ER95" i="7" s="1"/>
  <c r="BA95" i="7"/>
  <c r="ES95" i="7" s="1"/>
  <c r="BB95" i="7"/>
  <c r="ET95" i="7" s="1"/>
  <c r="BC95" i="7"/>
  <c r="EU95" i="7" s="1"/>
  <c r="BD95" i="7"/>
  <c r="EV95" i="7" s="1"/>
  <c r="BE95" i="7"/>
  <c r="EW95" i="7" s="1"/>
  <c r="BF95" i="7"/>
  <c r="EX95" i="7" s="1"/>
  <c r="BG95" i="7"/>
  <c r="EY95" i="7" s="1"/>
  <c r="BH95" i="7"/>
  <c r="EZ95" i="7" s="1"/>
  <c r="BI95" i="7"/>
  <c r="FA95" i="7" s="1"/>
  <c r="BJ95" i="7"/>
  <c r="FB95" i="7" s="1"/>
  <c r="BK95" i="7"/>
  <c r="FC95" i="7" s="1"/>
  <c r="AH96" i="7"/>
  <c r="DZ96" i="7" s="1"/>
  <c r="AI96" i="7"/>
  <c r="EA96" i="7" s="1"/>
  <c r="AK96" i="7"/>
  <c r="EC96" i="7" s="1"/>
  <c r="AM96" i="7"/>
  <c r="EE96" i="7" s="1"/>
  <c r="AO96" i="7"/>
  <c r="EG96" i="7" s="1"/>
  <c r="AP96" i="7"/>
  <c r="EH96" i="7" s="1"/>
  <c r="AQ96" i="7"/>
  <c r="EI96" i="7" s="1"/>
  <c r="AR96" i="7"/>
  <c r="EJ96" i="7" s="1"/>
  <c r="AS96" i="7"/>
  <c r="EK96" i="7" s="1"/>
  <c r="AT96" i="7"/>
  <c r="EL96" i="7" s="1"/>
  <c r="AU96" i="7"/>
  <c r="EM96" i="7" s="1"/>
  <c r="AV96" i="7"/>
  <c r="EN96" i="7" s="1"/>
  <c r="AW96" i="7"/>
  <c r="EO96" i="7" s="1"/>
  <c r="AY96" i="7"/>
  <c r="EQ96" i="7" s="1"/>
  <c r="AZ96" i="7"/>
  <c r="ER96" i="7" s="1"/>
  <c r="BA96" i="7"/>
  <c r="ES96" i="7" s="1"/>
  <c r="BB96" i="7"/>
  <c r="ET96" i="7" s="1"/>
  <c r="BC96" i="7"/>
  <c r="EU96" i="7" s="1"/>
  <c r="BD96" i="7"/>
  <c r="EV96" i="7" s="1"/>
  <c r="BE96" i="7"/>
  <c r="EW96" i="7" s="1"/>
  <c r="BF96" i="7"/>
  <c r="EX96" i="7" s="1"/>
  <c r="BG96" i="7"/>
  <c r="EY96" i="7" s="1"/>
  <c r="BH96" i="7"/>
  <c r="EZ96" i="7" s="1"/>
  <c r="BI96" i="7"/>
  <c r="FA96" i="7" s="1"/>
  <c r="BJ96" i="7"/>
  <c r="FB96" i="7" s="1"/>
  <c r="BK96" i="7"/>
  <c r="FC96" i="7" s="1"/>
  <c r="AH97" i="7"/>
  <c r="DZ97" i="7" s="1"/>
  <c r="AI97" i="7"/>
  <c r="EA97" i="7" s="1"/>
  <c r="AJ97" i="7"/>
  <c r="EB97" i="7" s="1"/>
  <c r="AK97" i="7"/>
  <c r="EC97" i="7" s="1"/>
  <c r="AL97" i="7"/>
  <c r="ED97" i="7" s="1"/>
  <c r="AM97" i="7"/>
  <c r="EE97" i="7" s="1"/>
  <c r="AN97" i="7"/>
  <c r="EF97" i="7" s="1"/>
  <c r="AO97" i="7"/>
  <c r="EG97" i="7" s="1"/>
  <c r="AP97" i="7"/>
  <c r="EH97" i="7" s="1"/>
  <c r="AQ97" i="7"/>
  <c r="EI97" i="7" s="1"/>
  <c r="AR97" i="7"/>
  <c r="EJ97" i="7" s="1"/>
  <c r="AS97" i="7"/>
  <c r="EK97" i="7" s="1"/>
  <c r="AT97" i="7"/>
  <c r="EL97" i="7" s="1"/>
  <c r="AU97" i="7"/>
  <c r="EM97" i="7" s="1"/>
  <c r="AV97" i="7"/>
  <c r="EN97" i="7" s="1"/>
  <c r="AW97" i="7"/>
  <c r="EO97" i="7" s="1"/>
  <c r="AX97" i="7"/>
  <c r="EP97" i="7" s="1"/>
  <c r="AY97" i="7"/>
  <c r="EQ97" i="7" s="1"/>
  <c r="AZ97" i="7"/>
  <c r="ER97" i="7" s="1"/>
  <c r="BA97" i="7"/>
  <c r="ES97" i="7" s="1"/>
  <c r="BB97" i="7"/>
  <c r="ET97" i="7" s="1"/>
  <c r="BC97" i="7"/>
  <c r="EU97" i="7" s="1"/>
  <c r="BD97" i="7"/>
  <c r="EV97" i="7" s="1"/>
  <c r="BE97" i="7"/>
  <c r="EW97" i="7" s="1"/>
  <c r="BF97" i="7"/>
  <c r="EX97" i="7" s="1"/>
  <c r="BG97" i="7"/>
  <c r="EY97" i="7" s="1"/>
  <c r="BH97" i="7"/>
  <c r="EZ97" i="7" s="1"/>
  <c r="BI97" i="7"/>
  <c r="FA97" i="7" s="1"/>
  <c r="BJ97" i="7"/>
  <c r="FB97" i="7" s="1"/>
  <c r="BK97" i="7"/>
  <c r="FC97" i="7" s="1"/>
  <c r="AH98" i="7"/>
  <c r="DZ98" i="7" s="1"/>
  <c r="AI98" i="7"/>
  <c r="EA98" i="7" s="1"/>
  <c r="AJ98" i="7"/>
  <c r="EB98" i="7" s="1"/>
  <c r="AK98" i="7"/>
  <c r="EC98" i="7" s="1"/>
  <c r="AL98" i="7"/>
  <c r="ED98" i="7" s="1"/>
  <c r="AM98" i="7"/>
  <c r="EE98" i="7" s="1"/>
  <c r="AN98" i="7"/>
  <c r="EF98" i="7" s="1"/>
  <c r="AO98" i="7"/>
  <c r="EG98" i="7" s="1"/>
  <c r="AP98" i="7"/>
  <c r="EH98" i="7" s="1"/>
  <c r="AQ98" i="7"/>
  <c r="EI98" i="7" s="1"/>
  <c r="AR98" i="7"/>
  <c r="EJ98" i="7" s="1"/>
  <c r="AS98" i="7"/>
  <c r="EK98" i="7" s="1"/>
  <c r="AT98" i="7"/>
  <c r="EL98" i="7" s="1"/>
  <c r="AU98" i="7"/>
  <c r="EM98" i="7" s="1"/>
  <c r="AV98" i="7"/>
  <c r="EN98" i="7" s="1"/>
  <c r="AW98" i="7"/>
  <c r="EO98" i="7" s="1"/>
  <c r="AX98" i="7"/>
  <c r="EP98" i="7" s="1"/>
  <c r="AY98" i="7"/>
  <c r="EQ98" i="7" s="1"/>
  <c r="AZ98" i="7"/>
  <c r="ER98" i="7" s="1"/>
  <c r="BA98" i="7"/>
  <c r="ES98" i="7" s="1"/>
  <c r="BB98" i="7"/>
  <c r="ET98" i="7" s="1"/>
  <c r="BC98" i="7"/>
  <c r="EU98" i="7" s="1"/>
  <c r="BD98" i="7"/>
  <c r="EV98" i="7" s="1"/>
  <c r="BE98" i="7"/>
  <c r="EW98" i="7" s="1"/>
  <c r="BF98" i="7"/>
  <c r="EX98" i="7" s="1"/>
  <c r="BG98" i="7"/>
  <c r="EY98" i="7" s="1"/>
  <c r="BH98" i="7"/>
  <c r="EZ98" i="7" s="1"/>
  <c r="BI98" i="7"/>
  <c r="FA98" i="7" s="1"/>
  <c r="BJ98" i="7"/>
  <c r="FB98" i="7" s="1"/>
  <c r="BK98" i="7"/>
  <c r="FC98" i="7" s="1"/>
  <c r="AH99" i="7"/>
  <c r="DZ99" i="7" s="1"/>
  <c r="AI99" i="7"/>
  <c r="EA99" i="7" s="1"/>
  <c r="AJ99" i="7"/>
  <c r="EB99" i="7" s="1"/>
  <c r="AK99" i="7"/>
  <c r="EC99" i="7" s="1"/>
  <c r="AL99" i="7"/>
  <c r="ED99" i="7" s="1"/>
  <c r="AM99" i="7"/>
  <c r="EE99" i="7" s="1"/>
  <c r="AN99" i="7"/>
  <c r="EF99" i="7" s="1"/>
  <c r="AO99" i="7"/>
  <c r="EG99" i="7" s="1"/>
  <c r="AP99" i="7"/>
  <c r="EH99" i="7" s="1"/>
  <c r="AQ99" i="7"/>
  <c r="EI99" i="7" s="1"/>
  <c r="AR99" i="7"/>
  <c r="EJ99" i="7" s="1"/>
  <c r="AS99" i="7"/>
  <c r="EK99" i="7" s="1"/>
  <c r="AT99" i="7"/>
  <c r="EL99" i="7" s="1"/>
  <c r="AU99" i="7"/>
  <c r="EM99" i="7" s="1"/>
  <c r="AV99" i="7"/>
  <c r="EN99" i="7" s="1"/>
  <c r="AW99" i="7"/>
  <c r="EO99" i="7" s="1"/>
  <c r="AX99" i="7"/>
  <c r="EP99" i="7" s="1"/>
  <c r="AY99" i="7"/>
  <c r="EQ99" i="7" s="1"/>
  <c r="AZ99" i="7"/>
  <c r="ER99" i="7" s="1"/>
  <c r="BA99" i="7"/>
  <c r="ES99" i="7" s="1"/>
  <c r="BB99" i="7"/>
  <c r="ET99" i="7" s="1"/>
  <c r="BC99" i="7"/>
  <c r="EU99" i="7" s="1"/>
  <c r="BD99" i="7"/>
  <c r="EV99" i="7" s="1"/>
  <c r="BE99" i="7"/>
  <c r="EW99" i="7" s="1"/>
  <c r="BF99" i="7"/>
  <c r="EX99" i="7" s="1"/>
  <c r="BG99" i="7"/>
  <c r="EY99" i="7" s="1"/>
  <c r="BH99" i="7"/>
  <c r="EZ99" i="7" s="1"/>
  <c r="BI99" i="7"/>
  <c r="FA99" i="7" s="1"/>
  <c r="BJ99" i="7"/>
  <c r="FB99" i="7" s="1"/>
  <c r="BK99" i="7"/>
  <c r="FC99" i="7" s="1"/>
  <c r="AH100" i="7"/>
  <c r="DZ100" i="7" s="1"/>
  <c r="AI100" i="7"/>
  <c r="EA100" i="7" s="1"/>
  <c r="AJ100" i="7"/>
  <c r="EB100" i="7" s="1"/>
  <c r="AK100" i="7"/>
  <c r="EC100" i="7" s="1"/>
  <c r="AL100" i="7"/>
  <c r="ED100" i="7" s="1"/>
  <c r="AM100" i="7"/>
  <c r="EE100" i="7" s="1"/>
  <c r="AN100" i="7"/>
  <c r="EF100" i="7" s="1"/>
  <c r="AO100" i="7"/>
  <c r="EG100" i="7" s="1"/>
  <c r="AP100" i="7"/>
  <c r="EH100" i="7" s="1"/>
  <c r="AQ100" i="7"/>
  <c r="EI100" i="7" s="1"/>
  <c r="AR100" i="7"/>
  <c r="EJ100" i="7" s="1"/>
  <c r="AS100" i="7"/>
  <c r="EK100" i="7" s="1"/>
  <c r="AT100" i="7"/>
  <c r="EL100" i="7" s="1"/>
  <c r="AU100" i="7"/>
  <c r="EM100" i="7" s="1"/>
  <c r="AV100" i="7"/>
  <c r="EN100" i="7" s="1"/>
  <c r="AW100" i="7"/>
  <c r="EO100" i="7" s="1"/>
  <c r="AX100" i="7"/>
  <c r="EP100" i="7" s="1"/>
  <c r="AY100" i="7"/>
  <c r="EQ100" i="7" s="1"/>
  <c r="AZ100" i="7"/>
  <c r="ER100" i="7" s="1"/>
  <c r="BA100" i="7"/>
  <c r="ES100" i="7" s="1"/>
  <c r="BB100" i="7"/>
  <c r="ET100" i="7" s="1"/>
  <c r="BC100" i="7"/>
  <c r="EU100" i="7" s="1"/>
  <c r="BE100" i="7"/>
  <c r="EW100" i="7" s="1"/>
  <c r="BF100" i="7"/>
  <c r="EX100" i="7" s="1"/>
  <c r="BH100" i="7"/>
  <c r="EZ100" i="7" s="1"/>
  <c r="BI100" i="7"/>
  <c r="FA100" i="7" s="1"/>
  <c r="BK100" i="7"/>
  <c r="FC100" i="7" s="1"/>
  <c r="AH101" i="7"/>
  <c r="DZ101" i="7" s="1"/>
  <c r="AI101" i="7"/>
  <c r="EA101" i="7" s="1"/>
  <c r="AJ101" i="7"/>
  <c r="EB101" i="7" s="1"/>
  <c r="AK101" i="7"/>
  <c r="EC101" i="7" s="1"/>
  <c r="AL101" i="7"/>
  <c r="ED101" i="7" s="1"/>
  <c r="AM101" i="7"/>
  <c r="EE101" i="7" s="1"/>
  <c r="AN101" i="7"/>
  <c r="EF101" i="7" s="1"/>
  <c r="AO101" i="7"/>
  <c r="EG101" i="7" s="1"/>
  <c r="AP101" i="7"/>
  <c r="EH101" i="7" s="1"/>
  <c r="AQ101" i="7"/>
  <c r="EI101" i="7" s="1"/>
  <c r="AR101" i="7"/>
  <c r="EJ101" i="7" s="1"/>
  <c r="AS101" i="7"/>
  <c r="EK101" i="7" s="1"/>
  <c r="AT101" i="7"/>
  <c r="EL101" i="7" s="1"/>
  <c r="AU101" i="7"/>
  <c r="EM101" i="7" s="1"/>
  <c r="AV101" i="7"/>
  <c r="EN101" i="7" s="1"/>
  <c r="AW101" i="7"/>
  <c r="EO101" i="7" s="1"/>
  <c r="AX101" i="7"/>
  <c r="EP101" i="7" s="1"/>
  <c r="AY101" i="7"/>
  <c r="EQ101" i="7" s="1"/>
  <c r="AZ101" i="7"/>
  <c r="ER101" i="7" s="1"/>
  <c r="BA101" i="7"/>
  <c r="ES101" i="7" s="1"/>
  <c r="BB101" i="7"/>
  <c r="ET101" i="7" s="1"/>
  <c r="BC101" i="7"/>
  <c r="EU101" i="7" s="1"/>
  <c r="BD101" i="7"/>
  <c r="EV101" i="7" s="1"/>
  <c r="BE101" i="7"/>
  <c r="EW101" i="7" s="1"/>
  <c r="BF101" i="7"/>
  <c r="EX101" i="7" s="1"/>
  <c r="BG101" i="7"/>
  <c r="EY101" i="7" s="1"/>
  <c r="BH101" i="7"/>
  <c r="EZ101" i="7" s="1"/>
  <c r="BI101" i="7"/>
  <c r="FA101" i="7" s="1"/>
  <c r="BJ101" i="7"/>
  <c r="FB101" i="7" s="1"/>
  <c r="BK101" i="7"/>
  <c r="FC101" i="7" s="1"/>
  <c r="AH102" i="7"/>
  <c r="DZ102" i="7" s="1"/>
  <c r="AI102" i="7"/>
  <c r="EA102" i="7" s="1"/>
  <c r="AJ102" i="7"/>
  <c r="EB102" i="7" s="1"/>
  <c r="AK102" i="7"/>
  <c r="EC102" i="7" s="1"/>
  <c r="AL102" i="7"/>
  <c r="ED102" i="7" s="1"/>
  <c r="AM102" i="7"/>
  <c r="EE102" i="7" s="1"/>
  <c r="AN102" i="7"/>
  <c r="EF102" i="7" s="1"/>
  <c r="AO102" i="7"/>
  <c r="EG102" i="7" s="1"/>
  <c r="AP102" i="7"/>
  <c r="EH102" i="7" s="1"/>
  <c r="AQ102" i="7"/>
  <c r="EI102" i="7" s="1"/>
  <c r="AR102" i="7"/>
  <c r="EJ102" i="7" s="1"/>
  <c r="AS102" i="7"/>
  <c r="EK102" i="7" s="1"/>
  <c r="AT102" i="7"/>
  <c r="EL102" i="7" s="1"/>
  <c r="AU102" i="7"/>
  <c r="EM102" i="7" s="1"/>
  <c r="AV102" i="7"/>
  <c r="EN102" i="7" s="1"/>
  <c r="AW102" i="7"/>
  <c r="EO102" i="7" s="1"/>
  <c r="AX102" i="7"/>
  <c r="EP102" i="7" s="1"/>
  <c r="AY102" i="7"/>
  <c r="EQ102" i="7" s="1"/>
  <c r="AZ102" i="7"/>
  <c r="ER102" i="7" s="1"/>
  <c r="BA102" i="7"/>
  <c r="ES102" i="7" s="1"/>
  <c r="BB102" i="7"/>
  <c r="ET102" i="7" s="1"/>
  <c r="BC102" i="7"/>
  <c r="EU102" i="7" s="1"/>
  <c r="BD102" i="7"/>
  <c r="EV102" i="7" s="1"/>
  <c r="BE102" i="7"/>
  <c r="EW102" i="7" s="1"/>
  <c r="BF102" i="7"/>
  <c r="EX102" i="7" s="1"/>
  <c r="BG102" i="7"/>
  <c r="EY102" i="7" s="1"/>
  <c r="BH102" i="7"/>
  <c r="EZ102" i="7" s="1"/>
  <c r="BI102" i="7"/>
  <c r="FA102" i="7" s="1"/>
  <c r="BJ102" i="7"/>
  <c r="FB102" i="7" s="1"/>
  <c r="BK102" i="7"/>
  <c r="FC102" i="7" s="1"/>
  <c r="AH103" i="7"/>
  <c r="DZ103" i="7" s="1"/>
  <c r="AI103" i="7"/>
  <c r="EA103" i="7" s="1"/>
  <c r="AJ103" i="7"/>
  <c r="EB103" i="7" s="1"/>
  <c r="AK103" i="7"/>
  <c r="EC103" i="7" s="1"/>
  <c r="AL103" i="7"/>
  <c r="ED103" i="7" s="1"/>
  <c r="AM103" i="7"/>
  <c r="EE103" i="7" s="1"/>
  <c r="AN103" i="7"/>
  <c r="EF103" i="7" s="1"/>
  <c r="AO103" i="7"/>
  <c r="EG103" i="7" s="1"/>
  <c r="AP103" i="7"/>
  <c r="EH103" i="7" s="1"/>
  <c r="AQ103" i="7"/>
  <c r="EI103" i="7" s="1"/>
  <c r="AR103" i="7"/>
  <c r="EJ103" i="7" s="1"/>
  <c r="AS103" i="7"/>
  <c r="EK103" i="7" s="1"/>
  <c r="AT103" i="7"/>
  <c r="EL103" i="7" s="1"/>
  <c r="AU103" i="7"/>
  <c r="EM103" i="7" s="1"/>
  <c r="AV103" i="7"/>
  <c r="EN103" i="7" s="1"/>
  <c r="AW103" i="7"/>
  <c r="EO103" i="7" s="1"/>
  <c r="AX103" i="7"/>
  <c r="EP103" i="7" s="1"/>
  <c r="AY103" i="7"/>
  <c r="EQ103" i="7" s="1"/>
  <c r="AZ103" i="7"/>
  <c r="ER103" i="7" s="1"/>
  <c r="BA103" i="7"/>
  <c r="ES103" i="7" s="1"/>
  <c r="BB103" i="7"/>
  <c r="ET103" i="7" s="1"/>
  <c r="BC103" i="7"/>
  <c r="EU103" i="7" s="1"/>
  <c r="BD103" i="7"/>
  <c r="EV103" i="7" s="1"/>
  <c r="BE103" i="7"/>
  <c r="EW103" i="7" s="1"/>
  <c r="BF103" i="7"/>
  <c r="EX103" i="7" s="1"/>
  <c r="BG103" i="7"/>
  <c r="EY103" i="7" s="1"/>
  <c r="BH103" i="7"/>
  <c r="EZ103" i="7" s="1"/>
  <c r="BI103" i="7"/>
  <c r="FA103" i="7" s="1"/>
  <c r="BJ103" i="7"/>
  <c r="FB103" i="7" s="1"/>
  <c r="BK103" i="7"/>
  <c r="FC103" i="7" s="1"/>
  <c r="AH104" i="7"/>
  <c r="DZ104" i="7" s="1"/>
  <c r="AI104" i="7"/>
  <c r="EA104" i="7" s="1"/>
  <c r="AJ104" i="7"/>
  <c r="EB104" i="7" s="1"/>
  <c r="AK104" i="7"/>
  <c r="EC104" i="7" s="1"/>
  <c r="AL104" i="7"/>
  <c r="ED104" i="7" s="1"/>
  <c r="AN104" i="7"/>
  <c r="EF104" i="7" s="1"/>
  <c r="AO104" i="7"/>
  <c r="EG104" i="7" s="1"/>
  <c r="AQ104" i="7"/>
  <c r="EI104" i="7" s="1"/>
  <c r="AR104" i="7"/>
  <c r="EJ104" i="7" s="1"/>
  <c r="AS104" i="7"/>
  <c r="EK104" i="7" s="1"/>
  <c r="AT104" i="7"/>
  <c r="EL104" i="7" s="1"/>
  <c r="AU104" i="7"/>
  <c r="EM104" i="7" s="1"/>
  <c r="AV104" i="7"/>
  <c r="EN104" i="7" s="1"/>
  <c r="AW104" i="7"/>
  <c r="EO104" i="7" s="1"/>
  <c r="AX104" i="7"/>
  <c r="EP104" i="7" s="1"/>
  <c r="AY104" i="7"/>
  <c r="EQ104" i="7" s="1"/>
  <c r="AZ104" i="7"/>
  <c r="ER104" i="7" s="1"/>
  <c r="BA104" i="7"/>
  <c r="ES104" i="7" s="1"/>
  <c r="BC104" i="7"/>
  <c r="EU104" i="7" s="1"/>
  <c r="BD104" i="7"/>
  <c r="EV104" i="7" s="1"/>
  <c r="BE104" i="7"/>
  <c r="EW104" i="7" s="1"/>
  <c r="BF104" i="7"/>
  <c r="EX104" i="7" s="1"/>
  <c r="BG104" i="7"/>
  <c r="EY104" i="7" s="1"/>
  <c r="BH104" i="7"/>
  <c r="EZ104" i="7" s="1"/>
  <c r="BI104" i="7"/>
  <c r="FA104" i="7" s="1"/>
  <c r="BK104" i="7"/>
  <c r="FC104" i="7" s="1"/>
  <c r="AH105" i="7"/>
  <c r="DZ105" i="7" s="1"/>
  <c r="AI105" i="7"/>
  <c r="EA105" i="7" s="1"/>
  <c r="AJ105" i="7"/>
  <c r="EB105" i="7" s="1"/>
  <c r="AK105" i="7"/>
  <c r="EC105" i="7" s="1"/>
  <c r="AL105" i="7"/>
  <c r="ED105" i="7" s="1"/>
  <c r="AM105" i="7"/>
  <c r="EE105" i="7" s="1"/>
  <c r="AN105" i="7"/>
  <c r="EF105" i="7" s="1"/>
  <c r="AO105" i="7"/>
  <c r="EG105" i="7" s="1"/>
  <c r="AP105" i="7"/>
  <c r="EH105" i="7" s="1"/>
  <c r="AQ105" i="7"/>
  <c r="EI105" i="7" s="1"/>
  <c r="AR105" i="7"/>
  <c r="EJ105" i="7" s="1"/>
  <c r="AS105" i="7"/>
  <c r="EK105" i="7" s="1"/>
  <c r="AT105" i="7"/>
  <c r="EL105" i="7" s="1"/>
  <c r="AU105" i="7"/>
  <c r="EM105" i="7" s="1"/>
  <c r="AV105" i="7"/>
  <c r="EN105" i="7" s="1"/>
  <c r="AW105" i="7"/>
  <c r="EO105" i="7" s="1"/>
  <c r="AX105" i="7"/>
  <c r="EP105" i="7" s="1"/>
  <c r="AY105" i="7"/>
  <c r="EQ105" i="7" s="1"/>
  <c r="AZ105" i="7"/>
  <c r="ER105" i="7" s="1"/>
  <c r="BA105" i="7"/>
  <c r="ES105" i="7" s="1"/>
  <c r="BB105" i="7"/>
  <c r="ET105" i="7" s="1"/>
  <c r="BC105" i="7"/>
  <c r="EU105" i="7" s="1"/>
  <c r="BD105" i="7"/>
  <c r="EV105" i="7" s="1"/>
  <c r="BE105" i="7"/>
  <c r="EW105" i="7" s="1"/>
  <c r="BF105" i="7"/>
  <c r="EX105" i="7" s="1"/>
  <c r="BG105" i="7"/>
  <c r="EY105" i="7" s="1"/>
  <c r="BH105" i="7"/>
  <c r="EZ105" i="7" s="1"/>
  <c r="BI105" i="7"/>
  <c r="FA105" i="7" s="1"/>
  <c r="BJ105" i="7"/>
  <c r="FB105" i="7" s="1"/>
  <c r="BK105" i="7"/>
  <c r="FC105" i="7" s="1"/>
  <c r="AH106" i="7"/>
  <c r="DZ106" i="7" s="1"/>
  <c r="AI106" i="7"/>
  <c r="EA106" i="7" s="1"/>
  <c r="AJ106" i="7"/>
  <c r="EB106" i="7" s="1"/>
  <c r="AK106" i="7"/>
  <c r="EC106" i="7" s="1"/>
  <c r="AL106" i="7"/>
  <c r="ED106" i="7" s="1"/>
  <c r="AM106" i="7"/>
  <c r="EE106" i="7" s="1"/>
  <c r="AN106" i="7"/>
  <c r="EF106" i="7" s="1"/>
  <c r="AO106" i="7"/>
  <c r="EG106" i="7" s="1"/>
  <c r="AP106" i="7"/>
  <c r="EH106" i="7" s="1"/>
  <c r="AQ106" i="7"/>
  <c r="EI106" i="7" s="1"/>
  <c r="AR106" i="7"/>
  <c r="EJ106" i="7" s="1"/>
  <c r="AS106" i="7"/>
  <c r="EK106" i="7" s="1"/>
  <c r="AT106" i="7"/>
  <c r="EL106" i="7" s="1"/>
  <c r="AU106" i="7"/>
  <c r="EM106" i="7" s="1"/>
  <c r="AV106" i="7"/>
  <c r="EN106" i="7" s="1"/>
  <c r="AW106" i="7"/>
  <c r="EO106" i="7" s="1"/>
  <c r="AX106" i="7"/>
  <c r="EP106" i="7" s="1"/>
  <c r="AY106" i="7"/>
  <c r="EQ106" i="7" s="1"/>
  <c r="AZ106" i="7"/>
  <c r="ER106" i="7" s="1"/>
  <c r="BA106" i="7"/>
  <c r="ES106" i="7" s="1"/>
  <c r="BB106" i="7"/>
  <c r="ET106" i="7" s="1"/>
  <c r="BC106" i="7"/>
  <c r="EU106" i="7" s="1"/>
  <c r="BD106" i="7"/>
  <c r="EV106" i="7" s="1"/>
  <c r="BE106" i="7"/>
  <c r="EW106" i="7" s="1"/>
  <c r="BF106" i="7"/>
  <c r="EX106" i="7" s="1"/>
  <c r="BG106" i="7"/>
  <c r="EY106" i="7" s="1"/>
  <c r="BH106" i="7"/>
  <c r="EZ106" i="7" s="1"/>
  <c r="BI106" i="7"/>
  <c r="FA106" i="7" s="1"/>
  <c r="BJ106" i="7"/>
  <c r="FB106" i="7" s="1"/>
  <c r="BK106" i="7"/>
  <c r="FC106" i="7" s="1"/>
  <c r="AH107" i="7"/>
  <c r="DZ107" i="7" s="1"/>
  <c r="AI107" i="7"/>
  <c r="EA107" i="7" s="1"/>
  <c r="AJ107" i="7"/>
  <c r="EB107" i="7" s="1"/>
  <c r="AK107" i="7"/>
  <c r="EC107" i="7" s="1"/>
  <c r="AL107" i="7"/>
  <c r="ED107" i="7" s="1"/>
  <c r="AM107" i="7"/>
  <c r="EE107" i="7" s="1"/>
  <c r="AN107" i="7"/>
  <c r="EF107" i="7" s="1"/>
  <c r="AO107" i="7"/>
  <c r="EG107" i="7" s="1"/>
  <c r="AP107" i="7"/>
  <c r="EH107" i="7" s="1"/>
  <c r="AQ107" i="7"/>
  <c r="EI107" i="7" s="1"/>
  <c r="AR107" i="7"/>
  <c r="EJ107" i="7" s="1"/>
  <c r="AS107" i="7"/>
  <c r="EK107" i="7" s="1"/>
  <c r="AT107" i="7"/>
  <c r="EL107" i="7" s="1"/>
  <c r="AU107" i="7"/>
  <c r="EM107" i="7" s="1"/>
  <c r="AV107" i="7"/>
  <c r="EN107" i="7" s="1"/>
  <c r="AW107" i="7"/>
  <c r="EO107" i="7" s="1"/>
  <c r="AX107" i="7"/>
  <c r="EP107" i="7" s="1"/>
  <c r="AY107" i="7"/>
  <c r="EQ107" i="7" s="1"/>
  <c r="AZ107" i="7"/>
  <c r="ER107" i="7" s="1"/>
  <c r="BA107" i="7"/>
  <c r="ES107" i="7" s="1"/>
  <c r="BB107" i="7"/>
  <c r="ET107" i="7" s="1"/>
  <c r="BC107" i="7"/>
  <c r="EU107" i="7" s="1"/>
  <c r="BD107" i="7"/>
  <c r="EV107" i="7" s="1"/>
  <c r="BE107" i="7"/>
  <c r="EW107" i="7" s="1"/>
  <c r="BF107" i="7"/>
  <c r="EX107" i="7" s="1"/>
  <c r="BG107" i="7"/>
  <c r="EY107" i="7" s="1"/>
  <c r="BH107" i="7"/>
  <c r="EZ107" i="7" s="1"/>
  <c r="BI107" i="7"/>
  <c r="FA107" i="7" s="1"/>
  <c r="BJ107" i="7"/>
  <c r="FB107" i="7" s="1"/>
  <c r="BK107" i="7"/>
  <c r="FC107" i="7" s="1"/>
  <c r="AH108" i="7"/>
  <c r="DZ108" i="7" s="1"/>
  <c r="AI108" i="7"/>
  <c r="EA108" i="7" s="1"/>
  <c r="AJ108" i="7"/>
  <c r="EB108" i="7" s="1"/>
  <c r="AK108" i="7"/>
  <c r="EC108" i="7" s="1"/>
  <c r="AL108" i="7"/>
  <c r="ED108" i="7" s="1"/>
  <c r="AM108" i="7"/>
  <c r="EE108" i="7" s="1"/>
  <c r="AN108" i="7"/>
  <c r="EF108" i="7" s="1"/>
  <c r="AO108" i="7"/>
  <c r="EG108" i="7" s="1"/>
  <c r="AP108" i="7"/>
  <c r="EH108" i="7" s="1"/>
  <c r="AQ108" i="7"/>
  <c r="EI108" i="7" s="1"/>
  <c r="AR108" i="7"/>
  <c r="EJ108" i="7" s="1"/>
  <c r="AS108" i="7"/>
  <c r="EK108" i="7" s="1"/>
  <c r="AT108" i="7"/>
  <c r="EL108" i="7" s="1"/>
  <c r="AU108" i="7"/>
  <c r="EM108" i="7" s="1"/>
  <c r="AV108" i="7"/>
  <c r="EN108" i="7" s="1"/>
  <c r="AW108" i="7"/>
  <c r="EO108" i="7" s="1"/>
  <c r="AX108" i="7"/>
  <c r="EP108" i="7" s="1"/>
  <c r="AY108" i="7"/>
  <c r="EQ108" i="7" s="1"/>
  <c r="AZ108" i="7"/>
  <c r="ER108" i="7" s="1"/>
  <c r="BA108" i="7"/>
  <c r="ES108" i="7" s="1"/>
  <c r="BD108" i="7"/>
  <c r="EV108" i="7" s="1"/>
  <c r="BE108" i="7"/>
  <c r="EW108" i="7" s="1"/>
  <c r="BG108" i="7"/>
  <c r="EY108" i="7" s="1"/>
  <c r="BH108" i="7"/>
  <c r="EZ108" i="7" s="1"/>
  <c r="BI108" i="7"/>
  <c r="FA108" i="7" s="1"/>
  <c r="BK108" i="7"/>
  <c r="FC108" i="7" s="1"/>
  <c r="AH109" i="7"/>
  <c r="DZ109" i="7" s="1"/>
  <c r="AI109" i="7"/>
  <c r="EA109" i="7" s="1"/>
  <c r="AJ109" i="7"/>
  <c r="EB109" i="7" s="1"/>
  <c r="AK109" i="7"/>
  <c r="EC109" i="7" s="1"/>
  <c r="AL109" i="7"/>
  <c r="ED109" i="7" s="1"/>
  <c r="AM109" i="7"/>
  <c r="EE109" i="7" s="1"/>
  <c r="AN109" i="7"/>
  <c r="EF109" i="7" s="1"/>
  <c r="AO109" i="7"/>
  <c r="EG109" i="7" s="1"/>
  <c r="AP109" i="7"/>
  <c r="EH109" i="7" s="1"/>
  <c r="AQ109" i="7"/>
  <c r="EI109" i="7" s="1"/>
  <c r="AR109" i="7"/>
  <c r="EJ109" i="7" s="1"/>
  <c r="AS109" i="7"/>
  <c r="EK109" i="7" s="1"/>
  <c r="AT109" i="7"/>
  <c r="EL109" i="7" s="1"/>
  <c r="AU109" i="7"/>
  <c r="EM109" i="7" s="1"/>
  <c r="AV109" i="7"/>
  <c r="EN109" i="7" s="1"/>
  <c r="AW109" i="7"/>
  <c r="EO109" i="7" s="1"/>
  <c r="AX109" i="7"/>
  <c r="EP109" i="7" s="1"/>
  <c r="AY109" i="7"/>
  <c r="EQ109" i="7" s="1"/>
  <c r="AZ109" i="7"/>
  <c r="ER109" i="7" s="1"/>
  <c r="BA109" i="7"/>
  <c r="ES109" i="7" s="1"/>
  <c r="BB109" i="7"/>
  <c r="ET109" i="7" s="1"/>
  <c r="BC109" i="7"/>
  <c r="EU109" i="7" s="1"/>
  <c r="BD109" i="7"/>
  <c r="EV109" i="7" s="1"/>
  <c r="BE109" i="7"/>
  <c r="EW109" i="7" s="1"/>
  <c r="BF109" i="7"/>
  <c r="EX109" i="7" s="1"/>
  <c r="BG109" i="7"/>
  <c r="EY109" i="7" s="1"/>
  <c r="BH109" i="7"/>
  <c r="EZ109" i="7" s="1"/>
  <c r="BI109" i="7"/>
  <c r="FA109" i="7" s="1"/>
  <c r="BJ109" i="7"/>
  <c r="FB109" i="7" s="1"/>
  <c r="BK109" i="7"/>
  <c r="FC109" i="7" s="1"/>
  <c r="AH110" i="7"/>
  <c r="DZ110" i="7" s="1"/>
  <c r="AI110" i="7"/>
  <c r="EA110" i="7" s="1"/>
  <c r="AJ110" i="7"/>
  <c r="EB110" i="7" s="1"/>
  <c r="AK110" i="7"/>
  <c r="EC110" i="7" s="1"/>
  <c r="AL110" i="7"/>
  <c r="ED110" i="7" s="1"/>
  <c r="AM110" i="7"/>
  <c r="EE110" i="7" s="1"/>
  <c r="AN110" i="7"/>
  <c r="EF110" i="7" s="1"/>
  <c r="AO110" i="7"/>
  <c r="EG110" i="7" s="1"/>
  <c r="AP110" i="7"/>
  <c r="EH110" i="7" s="1"/>
  <c r="AQ110" i="7"/>
  <c r="EI110" i="7" s="1"/>
  <c r="AR110" i="7"/>
  <c r="EJ110" i="7" s="1"/>
  <c r="AS110" i="7"/>
  <c r="EK110" i="7" s="1"/>
  <c r="AT110" i="7"/>
  <c r="EL110" i="7" s="1"/>
  <c r="AU110" i="7"/>
  <c r="EM110" i="7" s="1"/>
  <c r="AV110" i="7"/>
  <c r="EN110" i="7" s="1"/>
  <c r="AW110" i="7"/>
  <c r="EO110" i="7" s="1"/>
  <c r="AX110" i="7"/>
  <c r="EP110" i="7" s="1"/>
  <c r="AY110" i="7"/>
  <c r="EQ110" i="7" s="1"/>
  <c r="AZ110" i="7"/>
  <c r="ER110" i="7" s="1"/>
  <c r="BA110" i="7"/>
  <c r="ES110" i="7" s="1"/>
  <c r="BB110" i="7"/>
  <c r="ET110" i="7" s="1"/>
  <c r="BC110" i="7"/>
  <c r="EU110" i="7" s="1"/>
  <c r="BD110" i="7"/>
  <c r="EV110" i="7" s="1"/>
  <c r="BE110" i="7"/>
  <c r="EW110" i="7" s="1"/>
  <c r="BF110" i="7"/>
  <c r="EX110" i="7" s="1"/>
  <c r="BG110" i="7"/>
  <c r="EY110" i="7" s="1"/>
  <c r="BH110" i="7"/>
  <c r="EZ110" i="7" s="1"/>
  <c r="BI110" i="7"/>
  <c r="FA110" i="7" s="1"/>
  <c r="BJ110" i="7"/>
  <c r="FB110" i="7" s="1"/>
  <c r="BK110" i="7"/>
  <c r="FC110" i="7" s="1"/>
  <c r="AH111" i="7"/>
  <c r="DZ111" i="7" s="1"/>
  <c r="AI111" i="7"/>
  <c r="EA111" i="7" s="1"/>
  <c r="AJ111" i="7"/>
  <c r="EB111" i="7" s="1"/>
  <c r="AK111" i="7"/>
  <c r="EC111" i="7" s="1"/>
  <c r="AL111" i="7"/>
  <c r="ED111" i="7" s="1"/>
  <c r="AM111" i="7"/>
  <c r="EE111" i="7" s="1"/>
  <c r="AN111" i="7"/>
  <c r="EF111" i="7" s="1"/>
  <c r="AO111" i="7"/>
  <c r="EG111" i="7" s="1"/>
  <c r="AP111" i="7"/>
  <c r="EH111" i="7" s="1"/>
  <c r="AQ111" i="7"/>
  <c r="EI111" i="7" s="1"/>
  <c r="AR111" i="7"/>
  <c r="EJ111" i="7" s="1"/>
  <c r="AS111" i="7"/>
  <c r="EK111" i="7" s="1"/>
  <c r="AT111" i="7"/>
  <c r="EL111" i="7" s="1"/>
  <c r="AU111" i="7"/>
  <c r="EM111" i="7" s="1"/>
  <c r="AV111" i="7"/>
  <c r="EN111" i="7" s="1"/>
  <c r="AW111" i="7"/>
  <c r="EO111" i="7" s="1"/>
  <c r="AX111" i="7"/>
  <c r="EP111" i="7" s="1"/>
  <c r="AY111" i="7"/>
  <c r="EQ111" i="7" s="1"/>
  <c r="AZ111" i="7"/>
  <c r="ER111" i="7" s="1"/>
  <c r="BA111" i="7"/>
  <c r="ES111" i="7" s="1"/>
  <c r="BB111" i="7"/>
  <c r="ET111" i="7" s="1"/>
  <c r="BC111" i="7"/>
  <c r="EU111" i="7" s="1"/>
  <c r="BD111" i="7"/>
  <c r="EV111" i="7" s="1"/>
  <c r="BE111" i="7"/>
  <c r="EW111" i="7" s="1"/>
  <c r="BF111" i="7"/>
  <c r="EX111" i="7" s="1"/>
  <c r="BG111" i="7"/>
  <c r="EY111" i="7" s="1"/>
  <c r="BH111" i="7"/>
  <c r="EZ111" i="7" s="1"/>
  <c r="BI111" i="7"/>
  <c r="FA111" i="7" s="1"/>
  <c r="BJ111" i="7"/>
  <c r="FB111" i="7" s="1"/>
  <c r="BK111" i="7"/>
  <c r="FC111" i="7" s="1"/>
  <c r="AH112" i="7"/>
  <c r="DZ112" i="7" s="1"/>
  <c r="AI112" i="7"/>
  <c r="EA112" i="7" s="1"/>
  <c r="AJ112" i="7"/>
  <c r="EB112" i="7" s="1"/>
  <c r="AK112" i="7"/>
  <c r="EC112" i="7" s="1"/>
  <c r="AL112" i="7"/>
  <c r="ED112" i="7" s="1"/>
  <c r="AM112" i="7"/>
  <c r="EE112" i="7" s="1"/>
  <c r="AO112" i="7"/>
  <c r="EG112" i="7" s="1"/>
  <c r="AP112" i="7"/>
  <c r="EH112" i="7" s="1"/>
  <c r="AR112" i="7"/>
  <c r="EJ112" i="7" s="1"/>
  <c r="AS112" i="7"/>
  <c r="EK112" i="7" s="1"/>
  <c r="AT112" i="7"/>
  <c r="EL112" i="7" s="1"/>
  <c r="AU112" i="7"/>
  <c r="EM112" i="7" s="1"/>
  <c r="AV112" i="7"/>
  <c r="EN112" i="7" s="1"/>
  <c r="AW112" i="7"/>
  <c r="EO112" i="7" s="1"/>
  <c r="AX112" i="7"/>
  <c r="EP112" i="7" s="1"/>
  <c r="AY112" i="7"/>
  <c r="EQ112" i="7" s="1"/>
  <c r="AZ112" i="7"/>
  <c r="ER112" i="7" s="1"/>
  <c r="BA112" i="7"/>
  <c r="ES112" i="7" s="1"/>
  <c r="BC112" i="7"/>
  <c r="EU112" i="7" s="1"/>
  <c r="BD112" i="7"/>
  <c r="EV112" i="7" s="1"/>
  <c r="BE112" i="7"/>
  <c r="EW112" i="7" s="1"/>
  <c r="BF112" i="7"/>
  <c r="EX112" i="7" s="1"/>
  <c r="BG112" i="7"/>
  <c r="EY112" i="7" s="1"/>
  <c r="BH112" i="7"/>
  <c r="EZ112" i="7" s="1"/>
  <c r="BI112" i="7"/>
  <c r="FA112" i="7" s="1"/>
  <c r="BK112" i="7"/>
  <c r="FC112" i="7" s="1"/>
  <c r="AH113" i="7"/>
  <c r="DZ113" i="7" s="1"/>
  <c r="AI113" i="7"/>
  <c r="EA113" i="7" s="1"/>
  <c r="AJ113" i="7"/>
  <c r="EB113" i="7" s="1"/>
  <c r="AK113" i="7"/>
  <c r="EC113" i="7" s="1"/>
  <c r="AL113" i="7"/>
  <c r="ED113" i="7" s="1"/>
  <c r="AM113" i="7"/>
  <c r="EE113" i="7" s="1"/>
  <c r="AN113" i="7"/>
  <c r="EF113" i="7" s="1"/>
  <c r="AO113" i="7"/>
  <c r="EG113" i="7" s="1"/>
  <c r="AP113" i="7"/>
  <c r="EH113" i="7" s="1"/>
  <c r="AQ113" i="7"/>
  <c r="EI113" i="7" s="1"/>
  <c r="AR113" i="7"/>
  <c r="EJ113" i="7" s="1"/>
  <c r="AS113" i="7"/>
  <c r="EK113" i="7" s="1"/>
  <c r="AT113" i="7"/>
  <c r="EL113" i="7" s="1"/>
  <c r="AU113" i="7"/>
  <c r="EM113" i="7" s="1"/>
  <c r="AV113" i="7"/>
  <c r="EN113" i="7" s="1"/>
  <c r="AW113" i="7"/>
  <c r="EO113" i="7" s="1"/>
  <c r="AX113" i="7"/>
  <c r="EP113" i="7" s="1"/>
  <c r="AY113" i="7"/>
  <c r="EQ113" i="7" s="1"/>
  <c r="AZ113" i="7"/>
  <c r="ER113" i="7" s="1"/>
  <c r="BA113" i="7"/>
  <c r="ES113" i="7" s="1"/>
  <c r="BB113" i="7"/>
  <c r="ET113" i="7" s="1"/>
  <c r="BC113" i="7"/>
  <c r="EU113" i="7" s="1"/>
  <c r="BD113" i="7"/>
  <c r="EV113" i="7" s="1"/>
  <c r="BE113" i="7"/>
  <c r="EW113" i="7" s="1"/>
  <c r="BF113" i="7"/>
  <c r="EX113" i="7" s="1"/>
  <c r="BG113" i="7"/>
  <c r="EY113" i="7" s="1"/>
  <c r="BH113" i="7"/>
  <c r="EZ113" i="7" s="1"/>
  <c r="BI113" i="7"/>
  <c r="FA113" i="7" s="1"/>
  <c r="BJ113" i="7"/>
  <c r="FB113" i="7" s="1"/>
  <c r="BK113" i="7"/>
  <c r="FC113" i="7" s="1"/>
  <c r="AH114" i="7"/>
  <c r="DZ114" i="7" s="1"/>
  <c r="AI114" i="7"/>
  <c r="EA114" i="7" s="1"/>
  <c r="AJ114" i="7"/>
  <c r="EB114" i="7" s="1"/>
  <c r="AK114" i="7"/>
  <c r="EC114" i="7" s="1"/>
  <c r="AL114" i="7"/>
  <c r="ED114" i="7" s="1"/>
  <c r="AM114" i="7"/>
  <c r="EE114" i="7" s="1"/>
  <c r="AN114" i="7"/>
  <c r="EF114" i="7" s="1"/>
  <c r="AO114" i="7"/>
  <c r="EG114" i="7" s="1"/>
  <c r="AP114" i="7"/>
  <c r="EH114" i="7" s="1"/>
  <c r="AQ114" i="7"/>
  <c r="EI114" i="7" s="1"/>
  <c r="AR114" i="7"/>
  <c r="EJ114" i="7" s="1"/>
  <c r="AS114" i="7"/>
  <c r="EK114" i="7" s="1"/>
  <c r="AT114" i="7"/>
  <c r="EL114" i="7" s="1"/>
  <c r="AU114" i="7"/>
  <c r="EM114" i="7" s="1"/>
  <c r="AV114" i="7"/>
  <c r="EN114" i="7" s="1"/>
  <c r="AW114" i="7"/>
  <c r="EO114" i="7" s="1"/>
  <c r="AX114" i="7"/>
  <c r="EP114" i="7" s="1"/>
  <c r="AY114" i="7"/>
  <c r="EQ114" i="7" s="1"/>
  <c r="AZ114" i="7"/>
  <c r="ER114" i="7" s="1"/>
  <c r="BA114" i="7"/>
  <c r="ES114" i="7" s="1"/>
  <c r="BB114" i="7"/>
  <c r="ET114" i="7" s="1"/>
  <c r="BC114" i="7"/>
  <c r="EU114" i="7" s="1"/>
  <c r="BD114" i="7"/>
  <c r="EV114" i="7" s="1"/>
  <c r="BE114" i="7"/>
  <c r="EW114" i="7" s="1"/>
  <c r="BF114" i="7"/>
  <c r="EX114" i="7" s="1"/>
  <c r="BG114" i="7"/>
  <c r="EY114" i="7" s="1"/>
  <c r="BH114" i="7"/>
  <c r="EZ114" i="7" s="1"/>
  <c r="BI114" i="7"/>
  <c r="FA114" i="7" s="1"/>
  <c r="BJ114" i="7"/>
  <c r="FB114" i="7" s="1"/>
  <c r="BK114" i="7"/>
  <c r="FC114" i="7" s="1"/>
  <c r="AH115" i="7"/>
  <c r="DZ115" i="7" s="1"/>
  <c r="AI115" i="7"/>
  <c r="EA115" i="7" s="1"/>
  <c r="AJ115" i="7"/>
  <c r="EB115" i="7" s="1"/>
  <c r="AK115" i="7"/>
  <c r="EC115" i="7" s="1"/>
  <c r="AL115" i="7"/>
  <c r="ED115" i="7" s="1"/>
  <c r="AM115" i="7"/>
  <c r="EE115" i="7" s="1"/>
  <c r="AN115" i="7"/>
  <c r="EF115" i="7" s="1"/>
  <c r="AO115" i="7"/>
  <c r="EG115" i="7" s="1"/>
  <c r="AP115" i="7"/>
  <c r="EH115" i="7" s="1"/>
  <c r="AQ115" i="7"/>
  <c r="EI115" i="7" s="1"/>
  <c r="AR115" i="7"/>
  <c r="EJ115" i="7" s="1"/>
  <c r="AS115" i="7"/>
  <c r="EK115" i="7" s="1"/>
  <c r="AT115" i="7"/>
  <c r="EL115" i="7" s="1"/>
  <c r="AU115" i="7"/>
  <c r="EM115" i="7" s="1"/>
  <c r="AV115" i="7"/>
  <c r="EN115" i="7" s="1"/>
  <c r="AW115" i="7"/>
  <c r="EO115" i="7" s="1"/>
  <c r="AX115" i="7"/>
  <c r="EP115" i="7" s="1"/>
  <c r="AY115" i="7"/>
  <c r="EQ115" i="7" s="1"/>
  <c r="AZ115" i="7"/>
  <c r="ER115" i="7" s="1"/>
  <c r="BA115" i="7"/>
  <c r="ES115" i="7" s="1"/>
  <c r="BB115" i="7"/>
  <c r="ET115" i="7" s="1"/>
  <c r="BC115" i="7"/>
  <c r="EU115" i="7" s="1"/>
  <c r="BD115" i="7"/>
  <c r="EV115" i="7" s="1"/>
  <c r="BE115" i="7"/>
  <c r="EW115" i="7" s="1"/>
  <c r="BF115" i="7"/>
  <c r="EX115" i="7" s="1"/>
  <c r="BG115" i="7"/>
  <c r="EY115" i="7" s="1"/>
  <c r="BH115" i="7"/>
  <c r="EZ115" i="7" s="1"/>
  <c r="BI115" i="7"/>
  <c r="FA115" i="7" s="1"/>
  <c r="BJ115" i="7"/>
  <c r="FB115" i="7" s="1"/>
  <c r="BK115" i="7"/>
  <c r="FC115" i="7" s="1"/>
  <c r="AH116" i="7"/>
  <c r="DZ116" i="7" s="1"/>
  <c r="AI116" i="7"/>
  <c r="EA116" i="7" s="1"/>
  <c r="AK116" i="7"/>
  <c r="EC116" i="7" s="1"/>
  <c r="AL116" i="7"/>
  <c r="ED116" i="7" s="1"/>
  <c r="AM116" i="7"/>
  <c r="EE116" i="7" s="1"/>
  <c r="AO116" i="7"/>
  <c r="EG116" i="7" s="1"/>
  <c r="AP116" i="7"/>
  <c r="EH116" i="7" s="1"/>
  <c r="AQ116" i="7"/>
  <c r="EI116" i="7" s="1"/>
  <c r="AR116" i="7"/>
  <c r="EJ116" i="7" s="1"/>
  <c r="AS116" i="7"/>
  <c r="EK116" i="7" s="1"/>
  <c r="AT116" i="7"/>
  <c r="EL116" i="7" s="1"/>
  <c r="AU116" i="7"/>
  <c r="EM116" i="7" s="1"/>
  <c r="AV116" i="7"/>
  <c r="EN116" i="7" s="1"/>
  <c r="AW116" i="7"/>
  <c r="EO116" i="7" s="1"/>
  <c r="AY116" i="7"/>
  <c r="EQ116" i="7" s="1"/>
  <c r="AZ116" i="7"/>
  <c r="ER116" i="7" s="1"/>
  <c r="BA116" i="7"/>
  <c r="ES116" i="7" s="1"/>
  <c r="BB116" i="7"/>
  <c r="ET116" i="7" s="1"/>
  <c r="BC116" i="7"/>
  <c r="EU116" i="7" s="1"/>
  <c r="BD116" i="7"/>
  <c r="EV116" i="7" s="1"/>
  <c r="BE116" i="7"/>
  <c r="EW116" i="7" s="1"/>
  <c r="BF116" i="7"/>
  <c r="EX116" i="7" s="1"/>
  <c r="BG116" i="7"/>
  <c r="EY116" i="7" s="1"/>
  <c r="BH116" i="7"/>
  <c r="EZ116" i="7" s="1"/>
  <c r="BI116" i="7"/>
  <c r="FA116" i="7" s="1"/>
  <c r="BJ116" i="7"/>
  <c r="FB116" i="7" s="1"/>
  <c r="BK116" i="7"/>
  <c r="FC116" i="7" s="1"/>
  <c r="AH117" i="7"/>
  <c r="DZ117" i="7" s="1"/>
  <c r="AI117" i="7"/>
  <c r="EA117" i="7" s="1"/>
  <c r="AJ117" i="7"/>
  <c r="EB117" i="7" s="1"/>
  <c r="AK117" i="7"/>
  <c r="EC117" i="7" s="1"/>
  <c r="AL117" i="7"/>
  <c r="ED117" i="7" s="1"/>
  <c r="AM117" i="7"/>
  <c r="EE117" i="7" s="1"/>
  <c r="AN117" i="7"/>
  <c r="EF117" i="7" s="1"/>
  <c r="AO117" i="7"/>
  <c r="EG117" i="7" s="1"/>
  <c r="AP117" i="7"/>
  <c r="EH117" i="7" s="1"/>
  <c r="AQ117" i="7"/>
  <c r="EI117" i="7" s="1"/>
  <c r="AR117" i="7"/>
  <c r="EJ117" i="7" s="1"/>
  <c r="AS117" i="7"/>
  <c r="EK117" i="7" s="1"/>
  <c r="AT117" i="7"/>
  <c r="EL117" i="7" s="1"/>
  <c r="AU117" i="7"/>
  <c r="EM117" i="7" s="1"/>
  <c r="AV117" i="7"/>
  <c r="EN117" i="7" s="1"/>
  <c r="AW117" i="7"/>
  <c r="EO117" i="7" s="1"/>
  <c r="AX117" i="7"/>
  <c r="EP117" i="7" s="1"/>
  <c r="AY117" i="7"/>
  <c r="EQ117" i="7" s="1"/>
  <c r="AZ117" i="7"/>
  <c r="ER117" i="7" s="1"/>
  <c r="BA117" i="7"/>
  <c r="ES117" i="7" s="1"/>
  <c r="BB117" i="7"/>
  <c r="ET117" i="7" s="1"/>
  <c r="BC117" i="7"/>
  <c r="EU117" i="7" s="1"/>
  <c r="BD117" i="7"/>
  <c r="EV117" i="7" s="1"/>
  <c r="BE117" i="7"/>
  <c r="EW117" i="7" s="1"/>
  <c r="BF117" i="7"/>
  <c r="EX117" i="7" s="1"/>
  <c r="BG117" i="7"/>
  <c r="EY117" i="7" s="1"/>
  <c r="BH117" i="7"/>
  <c r="EZ117" i="7" s="1"/>
  <c r="BI117" i="7"/>
  <c r="FA117" i="7" s="1"/>
  <c r="BJ117" i="7"/>
  <c r="FB117" i="7" s="1"/>
  <c r="BK117" i="7"/>
  <c r="FC117" i="7" s="1"/>
  <c r="AH118" i="7"/>
  <c r="DZ118" i="7" s="1"/>
  <c r="AI118" i="7"/>
  <c r="EA118" i="7" s="1"/>
  <c r="AJ118" i="7"/>
  <c r="EB118" i="7" s="1"/>
  <c r="AK118" i="7"/>
  <c r="EC118" i="7" s="1"/>
  <c r="AL118" i="7"/>
  <c r="ED118" i="7" s="1"/>
  <c r="AM118" i="7"/>
  <c r="EE118" i="7" s="1"/>
  <c r="AN118" i="7"/>
  <c r="EF118" i="7" s="1"/>
  <c r="AO118" i="7"/>
  <c r="EG118" i="7" s="1"/>
  <c r="AP118" i="7"/>
  <c r="EH118" i="7" s="1"/>
  <c r="AQ118" i="7"/>
  <c r="EI118" i="7" s="1"/>
  <c r="AR118" i="7"/>
  <c r="EJ118" i="7" s="1"/>
  <c r="AS118" i="7"/>
  <c r="EK118" i="7" s="1"/>
  <c r="AT118" i="7"/>
  <c r="EL118" i="7" s="1"/>
  <c r="AU118" i="7"/>
  <c r="EM118" i="7" s="1"/>
  <c r="AV118" i="7"/>
  <c r="EN118" i="7" s="1"/>
  <c r="AW118" i="7"/>
  <c r="EO118" i="7" s="1"/>
  <c r="AX118" i="7"/>
  <c r="EP118" i="7" s="1"/>
  <c r="AY118" i="7"/>
  <c r="EQ118" i="7" s="1"/>
  <c r="AZ118" i="7"/>
  <c r="ER118" i="7" s="1"/>
  <c r="BA118" i="7"/>
  <c r="ES118" i="7" s="1"/>
  <c r="BB118" i="7"/>
  <c r="ET118" i="7" s="1"/>
  <c r="BC118" i="7"/>
  <c r="EU118" i="7" s="1"/>
  <c r="BD118" i="7"/>
  <c r="EV118" i="7" s="1"/>
  <c r="BE118" i="7"/>
  <c r="EW118" i="7" s="1"/>
  <c r="BF118" i="7"/>
  <c r="EX118" i="7" s="1"/>
  <c r="BG118" i="7"/>
  <c r="EY118" i="7" s="1"/>
  <c r="BH118" i="7"/>
  <c r="EZ118" i="7" s="1"/>
  <c r="BI118" i="7"/>
  <c r="FA118" i="7" s="1"/>
  <c r="BJ118" i="7"/>
  <c r="FB118" i="7" s="1"/>
  <c r="BK118" i="7"/>
  <c r="FC118" i="7" s="1"/>
  <c r="AH119" i="7"/>
  <c r="DZ119" i="7" s="1"/>
  <c r="AI119" i="7"/>
  <c r="EA119" i="7" s="1"/>
  <c r="AJ119" i="7"/>
  <c r="EB119" i="7" s="1"/>
  <c r="AK119" i="7"/>
  <c r="EC119" i="7" s="1"/>
  <c r="AL119" i="7"/>
  <c r="ED119" i="7" s="1"/>
  <c r="AM119" i="7"/>
  <c r="EE119" i="7" s="1"/>
  <c r="AN119" i="7"/>
  <c r="EF119" i="7" s="1"/>
  <c r="AO119" i="7"/>
  <c r="EG119" i="7" s="1"/>
  <c r="AP119" i="7"/>
  <c r="EH119" i="7" s="1"/>
  <c r="AQ119" i="7"/>
  <c r="EI119" i="7" s="1"/>
  <c r="AR119" i="7"/>
  <c r="EJ119" i="7" s="1"/>
  <c r="AS119" i="7"/>
  <c r="EK119" i="7" s="1"/>
  <c r="AT119" i="7"/>
  <c r="EL119" i="7" s="1"/>
  <c r="AU119" i="7"/>
  <c r="EM119" i="7" s="1"/>
  <c r="AV119" i="7"/>
  <c r="EN119" i="7" s="1"/>
  <c r="AW119" i="7"/>
  <c r="EO119" i="7" s="1"/>
  <c r="AX119" i="7"/>
  <c r="EP119" i="7" s="1"/>
  <c r="AY119" i="7"/>
  <c r="EQ119" i="7" s="1"/>
  <c r="AZ119" i="7"/>
  <c r="ER119" i="7" s="1"/>
  <c r="BA119" i="7"/>
  <c r="ES119" i="7" s="1"/>
  <c r="BB119" i="7"/>
  <c r="ET119" i="7" s="1"/>
  <c r="BC119" i="7"/>
  <c r="EU119" i="7" s="1"/>
  <c r="BD119" i="7"/>
  <c r="EV119" i="7" s="1"/>
  <c r="BE119" i="7"/>
  <c r="EW119" i="7" s="1"/>
  <c r="BF119" i="7"/>
  <c r="EX119" i="7" s="1"/>
  <c r="BG119" i="7"/>
  <c r="EY119" i="7" s="1"/>
  <c r="BH119" i="7"/>
  <c r="EZ119" i="7" s="1"/>
  <c r="BI119" i="7"/>
  <c r="FA119" i="7" s="1"/>
  <c r="BJ119" i="7"/>
  <c r="FB119" i="7" s="1"/>
  <c r="BK119" i="7"/>
  <c r="FC119" i="7" s="1"/>
  <c r="AH120" i="7"/>
  <c r="DZ120" i="7" s="1"/>
  <c r="AI120" i="7"/>
  <c r="EA120" i="7" s="1"/>
  <c r="AJ120" i="7"/>
  <c r="EB120" i="7" s="1"/>
  <c r="AL120" i="7"/>
  <c r="ED120" i="7" s="1"/>
  <c r="AN120" i="7"/>
  <c r="EF120" i="7" s="1"/>
  <c r="AO120" i="7"/>
  <c r="EG120" i="7" s="1"/>
  <c r="AP120" i="7"/>
  <c r="EH120" i="7" s="1"/>
  <c r="AR120" i="7"/>
  <c r="EJ120" i="7" s="1"/>
  <c r="AS120" i="7"/>
  <c r="EK120" i="7" s="1"/>
  <c r="AT120" i="7"/>
  <c r="EL120" i="7" s="1"/>
  <c r="AU120" i="7"/>
  <c r="EM120" i="7" s="1"/>
  <c r="AV120" i="7"/>
  <c r="EN120" i="7" s="1"/>
  <c r="AW120" i="7"/>
  <c r="EO120" i="7" s="1"/>
  <c r="AX120" i="7"/>
  <c r="EP120" i="7" s="1"/>
  <c r="AY120" i="7"/>
  <c r="EQ120" i="7" s="1"/>
  <c r="AZ120" i="7"/>
  <c r="ER120" i="7" s="1"/>
  <c r="BA120" i="7"/>
  <c r="ES120" i="7" s="1"/>
  <c r="BB120" i="7"/>
  <c r="ET120" i="7" s="1"/>
  <c r="BC120" i="7"/>
  <c r="EU120" i="7" s="1"/>
  <c r="BE120" i="7"/>
  <c r="EW120" i="7" s="1"/>
  <c r="BF120" i="7"/>
  <c r="EX120" i="7" s="1"/>
  <c r="BG120" i="7"/>
  <c r="EY120" i="7" s="1"/>
  <c r="BH120" i="7"/>
  <c r="EZ120" i="7" s="1"/>
  <c r="BI120" i="7"/>
  <c r="FA120" i="7" s="1"/>
  <c r="BJ120" i="7"/>
  <c r="FB120" i="7" s="1"/>
  <c r="BK120" i="7"/>
  <c r="FC120" i="7" s="1"/>
  <c r="AH121" i="7"/>
  <c r="DZ121" i="7" s="1"/>
  <c r="AI121" i="7"/>
  <c r="EA121" i="7" s="1"/>
  <c r="AJ121" i="7"/>
  <c r="EB121" i="7" s="1"/>
  <c r="AK121" i="7"/>
  <c r="EC121" i="7" s="1"/>
  <c r="AL121" i="7"/>
  <c r="ED121" i="7" s="1"/>
  <c r="AM121" i="7"/>
  <c r="EE121" i="7" s="1"/>
  <c r="AN121" i="7"/>
  <c r="EF121" i="7" s="1"/>
  <c r="AO121" i="7"/>
  <c r="EG121" i="7" s="1"/>
  <c r="AP121" i="7"/>
  <c r="EH121" i="7" s="1"/>
  <c r="AQ121" i="7"/>
  <c r="EI121" i="7" s="1"/>
  <c r="AR121" i="7"/>
  <c r="EJ121" i="7" s="1"/>
  <c r="AS121" i="7"/>
  <c r="EK121" i="7" s="1"/>
  <c r="AT121" i="7"/>
  <c r="EL121" i="7" s="1"/>
  <c r="AU121" i="7"/>
  <c r="EM121" i="7" s="1"/>
  <c r="AV121" i="7"/>
  <c r="EN121" i="7" s="1"/>
  <c r="AW121" i="7"/>
  <c r="EO121" i="7" s="1"/>
  <c r="AX121" i="7"/>
  <c r="EP121" i="7" s="1"/>
  <c r="AY121" i="7"/>
  <c r="EQ121" i="7" s="1"/>
  <c r="AZ121" i="7"/>
  <c r="ER121" i="7" s="1"/>
  <c r="BA121" i="7"/>
  <c r="ES121" i="7" s="1"/>
  <c r="BB121" i="7"/>
  <c r="ET121" i="7" s="1"/>
  <c r="BC121" i="7"/>
  <c r="EU121" i="7" s="1"/>
  <c r="BD121" i="7"/>
  <c r="EV121" i="7" s="1"/>
  <c r="BE121" i="7"/>
  <c r="EW121" i="7" s="1"/>
  <c r="BF121" i="7"/>
  <c r="EX121" i="7" s="1"/>
  <c r="BG121" i="7"/>
  <c r="EY121" i="7" s="1"/>
  <c r="BH121" i="7"/>
  <c r="EZ121" i="7" s="1"/>
  <c r="BI121" i="7"/>
  <c r="FA121" i="7" s="1"/>
  <c r="BJ121" i="7"/>
  <c r="FB121" i="7" s="1"/>
  <c r="BK121" i="7"/>
  <c r="FC121" i="7" s="1"/>
  <c r="AH122" i="7"/>
  <c r="DZ122" i="7" s="1"/>
  <c r="AI122" i="7"/>
  <c r="EA122" i="7" s="1"/>
  <c r="AJ122" i="7"/>
  <c r="EB122" i="7" s="1"/>
  <c r="AK122" i="7"/>
  <c r="EC122" i="7" s="1"/>
  <c r="AL122" i="7"/>
  <c r="ED122" i="7" s="1"/>
  <c r="AM122" i="7"/>
  <c r="EE122" i="7" s="1"/>
  <c r="AN122" i="7"/>
  <c r="EF122" i="7" s="1"/>
  <c r="AO122" i="7"/>
  <c r="EG122" i="7" s="1"/>
  <c r="AP122" i="7"/>
  <c r="EH122" i="7" s="1"/>
  <c r="AQ122" i="7"/>
  <c r="EI122" i="7" s="1"/>
  <c r="AR122" i="7"/>
  <c r="EJ122" i="7" s="1"/>
  <c r="AS122" i="7"/>
  <c r="EK122" i="7" s="1"/>
  <c r="AT122" i="7"/>
  <c r="EL122" i="7" s="1"/>
  <c r="AU122" i="7"/>
  <c r="EM122" i="7" s="1"/>
  <c r="AV122" i="7"/>
  <c r="EN122" i="7" s="1"/>
  <c r="AW122" i="7"/>
  <c r="EO122" i="7" s="1"/>
  <c r="AX122" i="7"/>
  <c r="EP122" i="7" s="1"/>
  <c r="AY122" i="7"/>
  <c r="EQ122" i="7" s="1"/>
  <c r="AZ122" i="7"/>
  <c r="ER122" i="7" s="1"/>
  <c r="BA122" i="7"/>
  <c r="ES122" i="7" s="1"/>
  <c r="BB122" i="7"/>
  <c r="ET122" i="7" s="1"/>
  <c r="BC122" i="7"/>
  <c r="EU122" i="7" s="1"/>
  <c r="BD122" i="7"/>
  <c r="EV122" i="7" s="1"/>
  <c r="BE122" i="7"/>
  <c r="EW122" i="7" s="1"/>
  <c r="BF122" i="7"/>
  <c r="EX122" i="7" s="1"/>
  <c r="BG122" i="7"/>
  <c r="EY122" i="7" s="1"/>
  <c r="BH122" i="7"/>
  <c r="EZ122" i="7" s="1"/>
  <c r="BI122" i="7"/>
  <c r="FA122" i="7" s="1"/>
  <c r="BJ122" i="7"/>
  <c r="FB122" i="7" s="1"/>
  <c r="BK122" i="7"/>
  <c r="FC122" i="7" s="1"/>
  <c r="AH123" i="7"/>
  <c r="DZ123" i="7" s="1"/>
  <c r="AI123" i="7"/>
  <c r="EA123" i="7" s="1"/>
  <c r="AJ123" i="7"/>
  <c r="EB123" i="7" s="1"/>
  <c r="AK123" i="7"/>
  <c r="EC123" i="7" s="1"/>
  <c r="AL123" i="7"/>
  <c r="ED123" i="7" s="1"/>
  <c r="AM123" i="7"/>
  <c r="EE123" i="7" s="1"/>
  <c r="AN123" i="7"/>
  <c r="EF123" i="7" s="1"/>
  <c r="AO123" i="7"/>
  <c r="EG123" i="7" s="1"/>
  <c r="AP123" i="7"/>
  <c r="EH123" i="7" s="1"/>
  <c r="AQ123" i="7"/>
  <c r="EI123" i="7" s="1"/>
  <c r="AR123" i="7"/>
  <c r="EJ123" i="7" s="1"/>
  <c r="AS123" i="7"/>
  <c r="EK123" i="7" s="1"/>
  <c r="AT123" i="7"/>
  <c r="EL123" i="7" s="1"/>
  <c r="AU123" i="7"/>
  <c r="EM123" i="7" s="1"/>
  <c r="AV123" i="7"/>
  <c r="EN123" i="7" s="1"/>
  <c r="AW123" i="7"/>
  <c r="EO123" i="7" s="1"/>
  <c r="AX123" i="7"/>
  <c r="EP123" i="7" s="1"/>
  <c r="AY123" i="7"/>
  <c r="EQ123" i="7" s="1"/>
  <c r="AZ123" i="7"/>
  <c r="ER123" i="7" s="1"/>
  <c r="BA123" i="7"/>
  <c r="ES123" i="7" s="1"/>
  <c r="BB123" i="7"/>
  <c r="ET123" i="7" s="1"/>
  <c r="BC123" i="7"/>
  <c r="EU123" i="7" s="1"/>
  <c r="BD123" i="7"/>
  <c r="EV123" i="7" s="1"/>
  <c r="BE123" i="7"/>
  <c r="EW123" i="7" s="1"/>
  <c r="BF123" i="7"/>
  <c r="EX123" i="7" s="1"/>
  <c r="BG123" i="7"/>
  <c r="EY123" i="7" s="1"/>
  <c r="BH123" i="7"/>
  <c r="EZ123" i="7" s="1"/>
  <c r="BI123" i="7"/>
  <c r="FA123" i="7" s="1"/>
  <c r="BJ123" i="7"/>
  <c r="FB123" i="7" s="1"/>
  <c r="BK123" i="7"/>
  <c r="FC123" i="7" s="1"/>
  <c r="AH124" i="7"/>
  <c r="DZ124" i="7" s="1"/>
  <c r="AI124" i="7"/>
  <c r="EA124" i="7" s="1"/>
  <c r="AJ124" i="7"/>
  <c r="EB124" i="7" s="1"/>
  <c r="AL124" i="7"/>
  <c r="ED124" i="7" s="1"/>
  <c r="AM124" i="7"/>
  <c r="EE124" i="7" s="1"/>
  <c r="AN124" i="7"/>
  <c r="EF124" i="7" s="1"/>
  <c r="AO124" i="7"/>
  <c r="EG124" i="7" s="1"/>
  <c r="AP124" i="7"/>
  <c r="EH124" i="7" s="1"/>
  <c r="AQ124" i="7"/>
  <c r="EI124" i="7" s="1"/>
  <c r="AS124" i="7"/>
  <c r="EK124" i="7" s="1"/>
  <c r="AT124" i="7"/>
  <c r="EL124" i="7" s="1"/>
  <c r="AU124" i="7"/>
  <c r="EM124" i="7" s="1"/>
  <c r="AV124" i="7"/>
  <c r="EN124" i="7" s="1"/>
  <c r="AW124" i="7"/>
  <c r="EO124" i="7" s="1"/>
  <c r="AX124" i="7"/>
  <c r="EP124" i="7" s="1"/>
  <c r="AY124" i="7"/>
  <c r="EQ124" i="7" s="1"/>
  <c r="AZ124" i="7"/>
  <c r="ER124" i="7" s="1"/>
  <c r="BA124" i="7"/>
  <c r="ES124" i="7" s="1"/>
  <c r="BB124" i="7"/>
  <c r="ET124" i="7" s="1"/>
  <c r="BD124" i="7"/>
  <c r="EV124" i="7" s="1"/>
  <c r="BE124" i="7"/>
  <c r="EW124" i="7" s="1"/>
  <c r="BF124" i="7"/>
  <c r="EX124" i="7" s="1"/>
  <c r="BG124" i="7"/>
  <c r="EY124" i="7" s="1"/>
  <c r="BH124" i="7"/>
  <c r="EZ124" i="7" s="1"/>
  <c r="BJ124" i="7"/>
  <c r="FB124" i="7" s="1"/>
  <c r="BK124" i="7"/>
  <c r="FC124" i="7" s="1"/>
  <c r="AH125" i="7"/>
  <c r="DZ125" i="7" s="1"/>
  <c r="AI125" i="7"/>
  <c r="EA125" i="7" s="1"/>
  <c r="AJ125" i="7"/>
  <c r="EB125" i="7" s="1"/>
  <c r="AK125" i="7"/>
  <c r="EC125" i="7" s="1"/>
  <c r="AL125" i="7"/>
  <c r="ED125" i="7" s="1"/>
  <c r="AM125" i="7"/>
  <c r="EE125" i="7" s="1"/>
  <c r="AN125" i="7"/>
  <c r="EF125" i="7" s="1"/>
  <c r="AO125" i="7"/>
  <c r="EG125" i="7" s="1"/>
  <c r="AP125" i="7"/>
  <c r="EH125" i="7" s="1"/>
  <c r="AQ125" i="7"/>
  <c r="EI125" i="7" s="1"/>
  <c r="AR125" i="7"/>
  <c r="EJ125" i="7" s="1"/>
  <c r="AS125" i="7"/>
  <c r="EK125" i="7" s="1"/>
  <c r="AT125" i="7"/>
  <c r="EL125" i="7" s="1"/>
  <c r="AU125" i="7"/>
  <c r="EM125" i="7" s="1"/>
  <c r="AV125" i="7"/>
  <c r="EN125" i="7" s="1"/>
  <c r="AW125" i="7"/>
  <c r="EO125" i="7" s="1"/>
  <c r="AX125" i="7"/>
  <c r="EP125" i="7" s="1"/>
  <c r="AY125" i="7"/>
  <c r="EQ125" i="7" s="1"/>
  <c r="AZ125" i="7"/>
  <c r="ER125" i="7" s="1"/>
  <c r="BA125" i="7"/>
  <c r="ES125" i="7" s="1"/>
  <c r="BB125" i="7"/>
  <c r="ET125" i="7" s="1"/>
  <c r="BC125" i="7"/>
  <c r="EU125" i="7" s="1"/>
  <c r="BD125" i="7"/>
  <c r="EV125" i="7" s="1"/>
  <c r="BE125" i="7"/>
  <c r="EW125" i="7" s="1"/>
  <c r="BF125" i="7"/>
  <c r="EX125" i="7" s="1"/>
  <c r="BG125" i="7"/>
  <c r="EY125" i="7" s="1"/>
  <c r="BH125" i="7"/>
  <c r="EZ125" i="7" s="1"/>
  <c r="BI125" i="7"/>
  <c r="FA125" i="7" s="1"/>
  <c r="BJ125" i="7"/>
  <c r="FB125" i="7" s="1"/>
  <c r="BK125" i="7"/>
  <c r="FC125" i="7" s="1"/>
  <c r="AH126" i="7"/>
  <c r="DZ126" i="7" s="1"/>
  <c r="AI126" i="7"/>
  <c r="EA126" i="7" s="1"/>
  <c r="AJ126" i="7"/>
  <c r="EB126" i="7" s="1"/>
  <c r="AK126" i="7"/>
  <c r="EC126" i="7" s="1"/>
  <c r="AL126" i="7"/>
  <c r="ED126" i="7" s="1"/>
  <c r="AM126" i="7"/>
  <c r="EE126" i="7" s="1"/>
  <c r="AN126" i="7"/>
  <c r="EF126" i="7" s="1"/>
  <c r="AO126" i="7"/>
  <c r="EG126" i="7" s="1"/>
  <c r="AP126" i="7"/>
  <c r="EH126" i="7" s="1"/>
  <c r="AQ126" i="7"/>
  <c r="EI126" i="7" s="1"/>
  <c r="AR126" i="7"/>
  <c r="EJ126" i="7" s="1"/>
  <c r="AS126" i="7"/>
  <c r="EK126" i="7" s="1"/>
  <c r="AT126" i="7"/>
  <c r="EL126" i="7" s="1"/>
  <c r="AU126" i="7"/>
  <c r="EM126" i="7" s="1"/>
  <c r="AV126" i="7"/>
  <c r="EN126" i="7" s="1"/>
  <c r="AW126" i="7"/>
  <c r="EO126" i="7" s="1"/>
  <c r="AX126" i="7"/>
  <c r="EP126" i="7" s="1"/>
  <c r="AY126" i="7"/>
  <c r="EQ126" i="7" s="1"/>
  <c r="AZ126" i="7"/>
  <c r="ER126" i="7" s="1"/>
  <c r="BA126" i="7"/>
  <c r="ES126" i="7" s="1"/>
  <c r="BB126" i="7"/>
  <c r="ET126" i="7" s="1"/>
  <c r="BC126" i="7"/>
  <c r="EU126" i="7" s="1"/>
  <c r="BD126" i="7"/>
  <c r="EV126" i="7" s="1"/>
  <c r="BE126" i="7"/>
  <c r="EW126" i="7" s="1"/>
  <c r="BF126" i="7"/>
  <c r="EX126" i="7" s="1"/>
  <c r="BG126" i="7"/>
  <c r="EY126" i="7" s="1"/>
  <c r="BH126" i="7"/>
  <c r="EZ126" i="7" s="1"/>
  <c r="BI126" i="7"/>
  <c r="FA126" i="7" s="1"/>
  <c r="BJ126" i="7"/>
  <c r="FB126" i="7" s="1"/>
  <c r="BK126" i="7"/>
  <c r="FC126" i="7" s="1"/>
  <c r="AH127" i="7"/>
  <c r="DZ127" i="7" s="1"/>
  <c r="AI127" i="7"/>
  <c r="EA127" i="7" s="1"/>
  <c r="AJ127" i="7"/>
  <c r="EB127" i="7" s="1"/>
  <c r="AK127" i="7"/>
  <c r="EC127" i="7" s="1"/>
  <c r="AL127" i="7"/>
  <c r="ED127" i="7" s="1"/>
  <c r="AM127" i="7"/>
  <c r="EE127" i="7" s="1"/>
  <c r="AN127" i="7"/>
  <c r="EF127" i="7" s="1"/>
  <c r="AO127" i="7"/>
  <c r="EG127" i="7" s="1"/>
  <c r="AP127" i="7"/>
  <c r="EH127" i="7" s="1"/>
  <c r="AQ127" i="7"/>
  <c r="EI127" i="7" s="1"/>
  <c r="AR127" i="7"/>
  <c r="EJ127" i="7" s="1"/>
  <c r="AS127" i="7"/>
  <c r="EK127" i="7" s="1"/>
  <c r="AT127" i="7"/>
  <c r="EL127" i="7" s="1"/>
  <c r="AU127" i="7"/>
  <c r="EM127" i="7" s="1"/>
  <c r="AV127" i="7"/>
  <c r="EN127" i="7" s="1"/>
  <c r="AW127" i="7"/>
  <c r="EO127" i="7" s="1"/>
  <c r="AX127" i="7"/>
  <c r="EP127" i="7" s="1"/>
  <c r="AY127" i="7"/>
  <c r="EQ127" i="7" s="1"/>
  <c r="AZ127" i="7"/>
  <c r="ER127" i="7" s="1"/>
  <c r="BA127" i="7"/>
  <c r="ES127" i="7" s="1"/>
  <c r="BB127" i="7"/>
  <c r="ET127" i="7" s="1"/>
  <c r="BC127" i="7"/>
  <c r="EU127" i="7" s="1"/>
  <c r="BD127" i="7"/>
  <c r="EV127" i="7" s="1"/>
  <c r="BE127" i="7"/>
  <c r="EW127" i="7" s="1"/>
  <c r="BF127" i="7"/>
  <c r="EX127" i="7" s="1"/>
  <c r="BG127" i="7"/>
  <c r="EY127" i="7" s="1"/>
  <c r="BH127" i="7"/>
  <c r="EZ127" i="7" s="1"/>
  <c r="BI127" i="7"/>
  <c r="FA127" i="7" s="1"/>
  <c r="BJ127" i="7"/>
  <c r="FB127" i="7" s="1"/>
  <c r="BK127" i="7"/>
  <c r="FC127" i="7" s="1"/>
  <c r="AJ128" i="7"/>
  <c r="EB128" i="7" s="1"/>
  <c r="AK128" i="7"/>
  <c r="EC128" i="7" s="1"/>
  <c r="AL128" i="7"/>
  <c r="ED128" i="7" s="1"/>
  <c r="AM128" i="7"/>
  <c r="EE128" i="7" s="1"/>
  <c r="AN128" i="7"/>
  <c r="EF128" i="7" s="1"/>
  <c r="AO128" i="7"/>
  <c r="EG128" i="7" s="1"/>
  <c r="AP128" i="7"/>
  <c r="EH128" i="7" s="1"/>
  <c r="AQ128" i="7"/>
  <c r="EI128" i="7" s="1"/>
  <c r="AR128" i="7"/>
  <c r="EJ128" i="7" s="1"/>
  <c r="AS128" i="7"/>
  <c r="EK128" i="7" s="1"/>
  <c r="AT128" i="7"/>
  <c r="EL128" i="7" s="1"/>
  <c r="AU128" i="7"/>
  <c r="EM128" i="7" s="1"/>
  <c r="AV128" i="7"/>
  <c r="EN128" i="7" s="1"/>
  <c r="AW128" i="7"/>
  <c r="EO128" i="7" s="1"/>
  <c r="AX128" i="7"/>
  <c r="EP128" i="7" s="1"/>
  <c r="AY128" i="7"/>
  <c r="EQ128" i="7" s="1"/>
  <c r="AZ128" i="7"/>
  <c r="ER128" i="7" s="1"/>
  <c r="BA128" i="7"/>
  <c r="ES128" i="7" s="1"/>
  <c r="BB128" i="7"/>
  <c r="ET128" i="7" s="1"/>
  <c r="BC128" i="7"/>
  <c r="EU128" i="7" s="1"/>
  <c r="BD128" i="7"/>
  <c r="EV128" i="7" s="1"/>
  <c r="BE128" i="7"/>
  <c r="EW128" i="7" s="1"/>
  <c r="BG128" i="7"/>
  <c r="EY128" i="7" s="1"/>
  <c r="BH128" i="7"/>
  <c r="EZ128" i="7" s="1"/>
  <c r="BI128" i="7"/>
  <c r="FA128" i="7" s="1"/>
  <c r="BK128" i="7"/>
  <c r="FC128" i="7" s="1"/>
  <c r="AH129" i="7"/>
  <c r="DZ129" i="7" s="1"/>
  <c r="AI129" i="7"/>
  <c r="EA129" i="7" s="1"/>
  <c r="AJ129" i="7"/>
  <c r="EB129" i="7" s="1"/>
  <c r="AK129" i="7"/>
  <c r="EC129" i="7" s="1"/>
  <c r="AL129" i="7"/>
  <c r="ED129" i="7" s="1"/>
  <c r="AM129" i="7"/>
  <c r="EE129" i="7" s="1"/>
  <c r="AN129" i="7"/>
  <c r="EF129" i="7" s="1"/>
  <c r="AO129" i="7"/>
  <c r="EG129" i="7" s="1"/>
  <c r="AP129" i="7"/>
  <c r="EH129" i="7" s="1"/>
  <c r="AQ129" i="7"/>
  <c r="EI129" i="7" s="1"/>
  <c r="AR129" i="7"/>
  <c r="EJ129" i="7" s="1"/>
  <c r="AS129" i="7"/>
  <c r="EK129" i="7" s="1"/>
  <c r="AT129" i="7"/>
  <c r="EL129" i="7" s="1"/>
  <c r="AU129" i="7"/>
  <c r="EM129" i="7" s="1"/>
  <c r="AV129" i="7"/>
  <c r="EN129" i="7" s="1"/>
  <c r="AW129" i="7"/>
  <c r="EO129" i="7" s="1"/>
  <c r="AX129" i="7"/>
  <c r="EP129" i="7" s="1"/>
  <c r="AY129" i="7"/>
  <c r="EQ129" i="7" s="1"/>
  <c r="AZ129" i="7"/>
  <c r="ER129" i="7" s="1"/>
  <c r="BA129" i="7"/>
  <c r="ES129" i="7" s="1"/>
  <c r="BB129" i="7"/>
  <c r="ET129" i="7" s="1"/>
  <c r="BC129" i="7"/>
  <c r="EU129" i="7" s="1"/>
  <c r="BD129" i="7"/>
  <c r="EV129" i="7" s="1"/>
  <c r="BE129" i="7"/>
  <c r="EW129" i="7" s="1"/>
  <c r="BF129" i="7"/>
  <c r="EX129" i="7" s="1"/>
  <c r="BG129" i="7"/>
  <c r="EY129" i="7" s="1"/>
  <c r="BH129" i="7"/>
  <c r="EZ129" i="7" s="1"/>
  <c r="BI129" i="7"/>
  <c r="FA129" i="7" s="1"/>
  <c r="BJ129" i="7"/>
  <c r="FB129" i="7" s="1"/>
  <c r="BK129" i="7"/>
  <c r="FC129" i="7" s="1"/>
  <c r="AH130" i="7"/>
  <c r="DZ130" i="7" s="1"/>
  <c r="AI130" i="7"/>
  <c r="EA130" i="7" s="1"/>
  <c r="AJ130" i="7"/>
  <c r="EB130" i="7" s="1"/>
  <c r="AK130" i="7"/>
  <c r="EC130" i="7" s="1"/>
  <c r="AL130" i="7"/>
  <c r="ED130" i="7" s="1"/>
  <c r="AM130" i="7"/>
  <c r="EE130" i="7" s="1"/>
  <c r="AN130" i="7"/>
  <c r="EF130" i="7" s="1"/>
  <c r="AO130" i="7"/>
  <c r="EG130" i="7" s="1"/>
  <c r="AP130" i="7"/>
  <c r="EH130" i="7" s="1"/>
  <c r="AQ130" i="7"/>
  <c r="EI130" i="7" s="1"/>
  <c r="AR130" i="7"/>
  <c r="EJ130" i="7" s="1"/>
  <c r="AS130" i="7"/>
  <c r="EK130" i="7" s="1"/>
  <c r="AT130" i="7"/>
  <c r="EL130" i="7" s="1"/>
  <c r="AU130" i="7"/>
  <c r="EM130" i="7" s="1"/>
  <c r="AV130" i="7"/>
  <c r="EN130" i="7" s="1"/>
  <c r="AW130" i="7"/>
  <c r="EO130" i="7" s="1"/>
  <c r="AX130" i="7"/>
  <c r="EP130" i="7" s="1"/>
  <c r="AY130" i="7"/>
  <c r="EQ130" i="7" s="1"/>
  <c r="AZ130" i="7"/>
  <c r="ER130" i="7" s="1"/>
  <c r="BA130" i="7"/>
  <c r="ES130" i="7" s="1"/>
  <c r="BB130" i="7"/>
  <c r="ET130" i="7" s="1"/>
  <c r="BC130" i="7"/>
  <c r="EU130" i="7" s="1"/>
  <c r="BD130" i="7"/>
  <c r="EV130" i="7" s="1"/>
  <c r="BE130" i="7"/>
  <c r="EW130" i="7" s="1"/>
  <c r="BF130" i="7"/>
  <c r="EX130" i="7" s="1"/>
  <c r="BG130" i="7"/>
  <c r="EY130" i="7" s="1"/>
  <c r="BH130" i="7"/>
  <c r="EZ130" i="7" s="1"/>
  <c r="BI130" i="7"/>
  <c r="FA130" i="7" s="1"/>
  <c r="BJ130" i="7"/>
  <c r="FB130" i="7" s="1"/>
  <c r="BK130" i="7"/>
  <c r="FC130" i="7" s="1"/>
  <c r="AH131" i="7"/>
  <c r="DZ131" i="7" s="1"/>
  <c r="AI131" i="7"/>
  <c r="EA131" i="7" s="1"/>
  <c r="AJ131" i="7"/>
  <c r="EB131" i="7" s="1"/>
  <c r="AK131" i="7"/>
  <c r="EC131" i="7" s="1"/>
  <c r="AL131" i="7"/>
  <c r="ED131" i="7" s="1"/>
  <c r="AM131" i="7"/>
  <c r="EE131" i="7" s="1"/>
  <c r="AN131" i="7"/>
  <c r="EF131" i="7" s="1"/>
  <c r="AO131" i="7"/>
  <c r="EG131" i="7" s="1"/>
  <c r="AP131" i="7"/>
  <c r="EH131" i="7" s="1"/>
  <c r="AQ131" i="7"/>
  <c r="EI131" i="7" s="1"/>
  <c r="AR131" i="7"/>
  <c r="EJ131" i="7" s="1"/>
  <c r="AS131" i="7"/>
  <c r="EK131" i="7" s="1"/>
  <c r="AT131" i="7"/>
  <c r="EL131" i="7" s="1"/>
  <c r="AU131" i="7"/>
  <c r="EM131" i="7" s="1"/>
  <c r="AV131" i="7"/>
  <c r="EN131" i="7" s="1"/>
  <c r="AW131" i="7"/>
  <c r="EO131" i="7" s="1"/>
  <c r="AX131" i="7"/>
  <c r="EP131" i="7" s="1"/>
  <c r="AY131" i="7"/>
  <c r="EQ131" i="7" s="1"/>
  <c r="AZ131" i="7"/>
  <c r="ER131" i="7" s="1"/>
  <c r="BA131" i="7"/>
  <c r="ES131" i="7" s="1"/>
  <c r="BB131" i="7"/>
  <c r="ET131" i="7" s="1"/>
  <c r="BC131" i="7"/>
  <c r="EU131" i="7" s="1"/>
  <c r="BD131" i="7"/>
  <c r="EV131" i="7" s="1"/>
  <c r="BE131" i="7"/>
  <c r="EW131" i="7" s="1"/>
  <c r="BF131" i="7"/>
  <c r="EX131" i="7" s="1"/>
  <c r="BG131" i="7"/>
  <c r="EY131" i="7" s="1"/>
  <c r="BH131" i="7"/>
  <c r="EZ131" i="7" s="1"/>
  <c r="BI131" i="7"/>
  <c r="FA131" i="7" s="1"/>
  <c r="BJ131" i="7"/>
  <c r="FB131" i="7" s="1"/>
  <c r="BK131" i="7"/>
  <c r="FC131" i="7" s="1"/>
  <c r="AH132" i="7"/>
  <c r="DZ132" i="7" s="1"/>
  <c r="AI132" i="7"/>
  <c r="EA132" i="7" s="1"/>
  <c r="AJ132" i="7"/>
  <c r="EB132" i="7" s="1"/>
  <c r="AK132" i="7"/>
  <c r="EC132" i="7" s="1"/>
  <c r="AL132" i="7"/>
  <c r="ED132" i="7" s="1"/>
  <c r="AM132" i="7"/>
  <c r="EE132" i="7" s="1"/>
  <c r="AN132" i="7"/>
  <c r="EF132" i="7" s="1"/>
  <c r="AO132" i="7"/>
  <c r="EG132" i="7" s="1"/>
  <c r="AP132" i="7"/>
  <c r="EH132" i="7" s="1"/>
  <c r="AQ132" i="7"/>
  <c r="EI132" i="7" s="1"/>
  <c r="AR132" i="7"/>
  <c r="EJ132" i="7" s="1"/>
  <c r="AS132" i="7"/>
  <c r="EK132" i="7" s="1"/>
  <c r="AT132" i="7"/>
  <c r="EL132" i="7" s="1"/>
  <c r="AU132" i="7"/>
  <c r="EM132" i="7" s="1"/>
  <c r="AW132" i="7"/>
  <c r="EO132" i="7" s="1"/>
  <c r="AX132" i="7"/>
  <c r="EP132" i="7" s="1"/>
  <c r="AY132" i="7"/>
  <c r="EQ132" i="7" s="1"/>
  <c r="BA132" i="7"/>
  <c r="ES132" i="7" s="1"/>
  <c r="BB132" i="7"/>
  <c r="ET132" i="7" s="1"/>
  <c r="BC132" i="7"/>
  <c r="EU132" i="7" s="1"/>
  <c r="BD132" i="7"/>
  <c r="EV132" i="7" s="1"/>
  <c r="BE132" i="7"/>
  <c r="EW132" i="7" s="1"/>
  <c r="BF132" i="7"/>
  <c r="EX132" i="7" s="1"/>
  <c r="BG132" i="7"/>
  <c r="EY132" i="7" s="1"/>
  <c r="BH132" i="7"/>
  <c r="EZ132" i="7" s="1"/>
  <c r="BI132" i="7"/>
  <c r="FA132" i="7" s="1"/>
  <c r="BJ132" i="7"/>
  <c r="FB132" i="7" s="1"/>
  <c r="AH133" i="7"/>
  <c r="DZ133" i="7" s="1"/>
  <c r="AI133" i="7"/>
  <c r="EA133" i="7" s="1"/>
  <c r="AJ133" i="7"/>
  <c r="EB133" i="7" s="1"/>
  <c r="AK133" i="7"/>
  <c r="EC133" i="7" s="1"/>
  <c r="AL133" i="7"/>
  <c r="ED133" i="7" s="1"/>
  <c r="AM133" i="7"/>
  <c r="EE133" i="7" s="1"/>
  <c r="AN133" i="7"/>
  <c r="EF133" i="7" s="1"/>
  <c r="AO133" i="7"/>
  <c r="EG133" i="7" s="1"/>
  <c r="AP133" i="7"/>
  <c r="EH133" i="7" s="1"/>
  <c r="AQ133" i="7"/>
  <c r="EI133" i="7" s="1"/>
  <c r="AR133" i="7"/>
  <c r="EJ133" i="7" s="1"/>
  <c r="AS133" i="7"/>
  <c r="EK133" i="7" s="1"/>
  <c r="AT133" i="7"/>
  <c r="EL133" i="7" s="1"/>
  <c r="AU133" i="7"/>
  <c r="EM133" i="7" s="1"/>
  <c r="AV133" i="7"/>
  <c r="EN133" i="7" s="1"/>
  <c r="AW133" i="7"/>
  <c r="EO133" i="7" s="1"/>
  <c r="AX133" i="7"/>
  <c r="EP133" i="7" s="1"/>
  <c r="AY133" i="7"/>
  <c r="EQ133" i="7" s="1"/>
  <c r="AZ133" i="7"/>
  <c r="ER133" i="7" s="1"/>
  <c r="BA133" i="7"/>
  <c r="ES133" i="7" s="1"/>
  <c r="BB133" i="7"/>
  <c r="ET133" i="7" s="1"/>
  <c r="BC133" i="7"/>
  <c r="EU133" i="7" s="1"/>
  <c r="BD133" i="7"/>
  <c r="EV133" i="7" s="1"/>
  <c r="BE133" i="7"/>
  <c r="EW133" i="7" s="1"/>
  <c r="BF133" i="7"/>
  <c r="EX133" i="7" s="1"/>
  <c r="BG133" i="7"/>
  <c r="EY133" i="7" s="1"/>
  <c r="BH133" i="7"/>
  <c r="EZ133" i="7" s="1"/>
  <c r="BI133" i="7"/>
  <c r="FA133" i="7" s="1"/>
  <c r="BJ133" i="7"/>
  <c r="FB133" i="7" s="1"/>
  <c r="BK133" i="7"/>
  <c r="FC133" i="7" s="1"/>
  <c r="AH134" i="7"/>
  <c r="DZ134" i="7" s="1"/>
  <c r="AI134" i="7"/>
  <c r="EA134" i="7" s="1"/>
  <c r="AJ134" i="7"/>
  <c r="EB134" i="7" s="1"/>
  <c r="AK134" i="7"/>
  <c r="EC134" i="7" s="1"/>
  <c r="AL134" i="7"/>
  <c r="ED134" i="7" s="1"/>
  <c r="AM134" i="7"/>
  <c r="EE134" i="7" s="1"/>
  <c r="AN134" i="7"/>
  <c r="EF134" i="7" s="1"/>
  <c r="AO134" i="7"/>
  <c r="EG134" i="7" s="1"/>
  <c r="AP134" i="7"/>
  <c r="EH134" i="7" s="1"/>
  <c r="AQ134" i="7"/>
  <c r="EI134" i="7" s="1"/>
  <c r="AR134" i="7"/>
  <c r="EJ134" i="7" s="1"/>
  <c r="AS134" i="7"/>
  <c r="EK134" i="7" s="1"/>
  <c r="AT134" i="7"/>
  <c r="EL134" i="7" s="1"/>
  <c r="AU134" i="7"/>
  <c r="EM134" i="7" s="1"/>
  <c r="AV134" i="7"/>
  <c r="EN134" i="7" s="1"/>
  <c r="AW134" i="7"/>
  <c r="EO134" i="7" s="1"/>
  <c r="AX134" i="7"/>
  <c r="EP134" i="7" s="1"/>
  <c r="AY134" i="7"/>
  <c r="EQ134" i="7" s="1"/>
  <c r="AZ134" i="7"/>
  <c r="ER134" i="7" s="1"/>
  <c r="BA134" i="7"/>
  <c r="ES134" i="7" s="1"/>
  <c r="BB134" i="7"/>
  <c r="ET134" i="7" s="1"/>
  <c r="BC134" i="7"/>
  <c r="EU134" i="7" s="1"/>
  <c r="BD134" i="7"/>
  <c r="EV134" i="7" s="1"/>
  <c r="BE134" i="7"/>
  <c r="EW134" i="7" s="1"/>
  <c r="BF134" i="7"/>
  <c r="EX134" i="7" s="1"/>
  <c r="BG134" i="7"/>
  <c r="EY134" i="7" s="1"/>
  <c r="BH134" i="7"/>
  <c r="EZ134" i="7" s="1"/>
  <c r="BI134" i="7"/>
  <c r="FA134" i="7" s="1"/>
  <c r="BJ134" i="7"/>
  <c r="FB134" i="7" s="1"/>
  <c r="BK134" i="7"/>
  <c r="FC134" i="7" s="1"/>
  <c r="AH135" i="7"/>
  <c r="DZ135" i="7" s="1"/>
  <c r="AI135" i="7"/>
  <c r="EA135" i="7" s="1"/>
  <c r="AJ135" i="7"/>
  <c r="EB135" i="7" s="1"/>
  <c r="AK135" i="7"/>
  <c r="EC135" i="7" s="1"/>
  <c r="AL135" i="7"/>
  <c r="ED135" i="7" s="1"/>
  <c r="AM135" i="7"/>
  <c r="EE135" i="7" s="1"/>
  <c r="AN135" i="7"/>
  <c r="EF135" i="7" s="1"/>
  <c r="AO135" i="7"/>
  <c r="EG135" i="7" s="1"/>
  <c r="AP135" i="7"/>
  <c r="EH135" i="7" s="1"/>
  <c r="AQ135" i="7"/>
  <c r="EI135" i="7" s="1"/>
  <c r="AR135" i="7"/>
  <c r="EJ135" i="7" s="1"/>
  <c r="AS135" i="7"/>
  <c r="EK135" i="7" s="1"/>
  <c r="AT135" i="7"/>
  <c r="EL135" i="7" s="1"/>
  <c r="AU135" i="7"/>
  <c r="EM135" i="7" s="1"/>
  <c r="AV135" i="7"/>
  <c r="EN135" i="7" s="1"/>
  <c r="AW135" i="7"/>
  <c r="EO135" i="7" s="1"/>
  <c r="AX135" i="7"/>
  <c r="EP135" i="7" s="1"/>
  <c r="AY135" i="7"/>
  <c r="EQ135" i="7" s="1"/>
  <c r="AZ135" i="7"/>
  <c r="ER135" i="7" s="1"/>
  <c r="BA135" i="7"/>
  <c r="ES135" i="7" s="1"/>
  <c r="BB135" i="7"/>
  <c r="ET135" i="7" s="1"/>
  <c r="BC135" i="7"/>
  <c r="EU135" i="7" s="1"/>
  <c r="BD135" i="7"/>
  <c r="EV135" i="7" s="1"/>
  <c r="BE135" i="7"/>
  <c r="EW135" i="7" s="1"/>
  <c r="BF135" i="7"/>
  <c r="EX135" i="7" s="1"/>
  <c r="BG135" i="7"/>
  <c r="EY135" i="7" s="1"/>
  <c r="BH135" i="7"/>
  <c r="EZ135" i="7" s="1"/>
  <c r="BI135" i="7"/>
  <c r="FA135" i="7" s="1"/>
  <c r="BJ135" i="7"/>
  <c r="FB135" i="7" s="1"/>
  <c r="BK135" i="7"/>
  <c r="FC135" i="7" s="1"/>
  <c r="AH136" i="7"/>
  <c r="DZ136" i="7" s="1"/>
  <c r="AJ136" i="7"/>
  <c r="EB136" i="7" s="1"/>
  <c r="AK136" i="7"/>
  <c r="EC136" i="7" s="1"/>
  <c r="AL136" i="7"/>
  <c r="ED136" i="7" s="1"/>
  <c r="AM136" i="7"/>
  <c r="EE136" i="7" s="1"/>
  <c r="AN136" i="7"/>
  <c r="EF136" i="7" s="1"/>
  <c r="AO136" i="7"/>
  <c r="EG136" i="7" s="1"/>
  <c r="AQ136" i="7"/>
  <c r="EI136" i="7" s="1"/>
  <c r="AR136" i="7"/>
  <c r="EJ136" i="7" s="1"/>
  <c r="AT136" i="7"/>
  <c r="EL136" i="7" s="1"/>
  <c r="AU136" i="7"/>
  <c r="EM136" i="7" s="1"/>
  <c r="AW136" i="7"/>
  <c r="EO136" i="7" s="1"/>
  <c r="AX136" i="7"/>
  <c r="EP136" i="7" s="1"/>
  <c r="AY136" i="7"/>
  <c r="EQ136" i="7" s="1"/>
  <c r="AZ136" i="7"/>
  <c r="ER136" i="7" s="1"/>
  <c r="BA136" i="7"/>
  <c r="ES136" i="7" s="1"/>
  <c r="BB136" i="7"/>
  <c r="ET136" i="7" s="1"/>
  <c r="BC136" i="7"/>
  <c r="EU136" i="7" s="1"/>
  <c r="BD136" i="7"/>
  <c r="EV136" i="7" s="1"/>
  <c r="BE136" i="7"/>
  <c r="EW136" i="7" s="1"/>
  <c r="BF136" i="7"/>
  <c r="EX136" i="7" s="1"/>
  <c r="BG136" i="7"/>
  <c r="EY136" i="7" s="1"/>
  <c r="BH136" i="7"/>
  <c r="EZ136" i="7" s="1"/>
  <c r="BI136" i="7"/>
  <c r="FA136" i="7" s="1"/>
  <c r="BJ136" i="7"/>
  <c r="FB136" i="7" s="1"/>
  <c r="BK136" i="7"/>
  <c r="FC136" i="7" s="1"/>
  <c r="AH137" i="7"/>
  <c r="DZ137" i="7" s="1"/>
  <c r="AI137" i="7"/>
  <c r="EA137" i="7" s="1"/>
  <c r="AJ137" i="7"/>
  <c r="EB137" i="7" s="1"/>
  <c r="AK137" i="7"/>
  <c r="EC137" i="7" s="1"/>
  <c r="AL137" i="7"/>
  <c r="ED137" i="7" s="1"/>
  <c r="AM137" i="7"/>
  <c r="EE137" i="7" s="1"/>
  <c r="AN137" i="7"/>
  <c r="EF137" i="7" s="1"/>
  <c r="AO137" i="7"/>
  <c r="EG137" i="7" s="1"/>
  <c r="AP137" i="7"/>
  <c r="EH137" i="7" s="1"/>
  <c r="AQ137" i="7"/>
  <c r="EI137" i="7" s="1"/>
  <c r="AR137" i="7"/>
  <c r="EJ137" i="7" s="1"/>
  <c r="AS137" i="7"/>
  <c r="EK137" i="7" s="1"/>
  <c r="AT137" i="7"/>
  <c r="EL137" i="7" s="1"/>
  <c r="AU137" i="7"/>
  <c r="EM137" i="7" s="1"/>
  <c r="AV137" i="7"/>
  <c r="EN137" i="7" s="1"/>
  <c r="AW137" i="7"/>
  <c r="EO137" i="7" s="1"/>
  <c r="AX137" i="7"/>
  <c r="EP137" i="7" s="1"/>
  <c r="AY137" i="7"/>
  <c r="EQ137" i="7" s="1"/>
  <c r="AZ137" i="7"/>
  <c r="ER137" i="7" s="1"/>
  <c r="BA137" i="7"/>
  <c r="ES137" i="7" s="1"/>
  <c r="BB137" i="7"/>
  <c r="ET137" i="7" s="1"/>
  <c r="BC137" i="7"/>
  <c r="EU137" i="7" s="1"/>
  <c r="BD137" i="7"/>
  <c r="EV137" i="7" s="1"/>
  <c r="BE137" i="7"/>
  <c r="EW137" i="7" s="1"/>
  <c r="BF137" i="7"/>
  <c r="EX137" i="7" s="1"/>
  <c r="BG137" i="7"/>
  <c r="EY137" i="7" s="1"/>
  <c r="BH137" i="7"/>
  <c r="EZ137" i="7" s="1"/>
  <c r="BI137" i="7"/>
  <c r="FA137" i="7" s="1"/>
  <c r="BJ137" i="7"/>
  <c r="FB137" i="7" s="1"/>
  <c r="BK137" i="7"/>
  <c r="FC137" i="7" s="1"/>
  <c r="AH138" i="7"/>
  <c r="DZ138" i="7" s="1"/>
  <c r="AI138" i="7"/>
  <c r="EA138" i="7" s="1"/>
  <c r="AJ138" i="7"/>
  <c r="EB138" i="7" s="1"/>
  <c r="AK138" i="7"/>
  <c r="EC138" i="7" s="1"/>
  <c r="AL138" i="7"/>
  <c r="ED138" i="7" s="1"/>
  <c r="AM138" i="7"/>
  <c r="EE138" i="7" s="1"/>
  <c r="AN138" i="7"/>
  <c r="EF138" i="7" s="1"/>
  <c r="AO138" i="7"/>
  <c r="EG138" i="7" s="1"/>
  <c r="AP138" i="7"/>
  <c r="EH138" i="7" s="1"/>
  <c r="AQ138" i="7"/>
  <c r="EI138" i="7" s="1"/>
  <c r="AR138" i="7"/>
  <c r="EJ138" i="7" s="1"/>
  <c r="AS138" i="7"/>
  <c r="EK138" i="7" s="1"/>
  <c r="AT138" i="7"/>
  <c r="EL138" i="7" s="1"/>
  <c r="AU138" i="7"/>
  <c r="EM138" i="7" s="1"/>
  <c r="AV138" i="7"/>
  <c r="EN138" i="7" s="1"/>
  <c r="AW138" i="7"/>
  <c r="EO138" i="7" s="1"/>
  <c r="AX138" i="7"/>
  <c r="EP138" i="7" s="1"/>
  <c r="AY138" i="7"/>
  <c r="EQ138" i="7" s="1"/>
  <c r="AZ138" i="7"/>
  <c r="ER138" i="7" s="1"/>
  <c r="BA138" i="7"/>
  <c r="ES138" i="7" s="1"/>
  <c r="BB138" i="7"/>
  <c r="ET138" i="7" s="1"/>
  <c r="BC138" i="7"/>
  <c r="EU138" i="7" s="1"/>
  <c r="BD138" i="7"/>
  <c r="EV138" i="7" s="1"/>
  <c r="BE138" i="7"/>
  <c r="EW138" i="7" s="1"/>
  <c r="BF138" i="7"/>
  <c r="EX138" i="7" s="1"/>
  <c r="BG138" i="7"/>
  <c r="EY138" i="7" s="1"/>
  <c r="BH138" i="7"/>
  <c r="EZ138" i="7" s="1"/>
  <c r="BI138" i="7"/>
  <c r="FA138" i="7" s="1"/>
  <c r="BJ138" i="7"/>
  <c r="FB138" i="7" s="1"/>
  <c r="BK138" i="7"/>
  <c r="FC138" i="7" s="1"/>
  <c r="AH139" i="7"/>
  <c r="DZ139" i="7" s="1"/>
  <c r="AI139" i="7"/>
  <c r="EA139" i="7" s="1"/>
  <c r="AJ139" i="7"/>
  <c r="EB139" i="7" s="1"/>
  <c r="AK139" i="7"/>
  <c r="EC139" i="7" s="1"/>
  <c r="AL139" i="7"/>
  <c r="ED139" i="7" s="1"/>
  <c r="AM139" i="7"/>
  <c r="EE139" i="7" s="1"/>
  <c r="AN139" i="7"/>
  <c r="EF139" i="7" s="1"/>
  <c r="AO139" i="7"/>
  <c r="EG139" i="7" s="1"/>
  <c r="AP139" i="7"/>
  <c r="EH139" i="7" s="1"/>
  <c r="AQ139" i="7"/>
  <c r="EI139" i="7" s="1"/>
  <c r="AR139" i="7"/>
  <c r="EJ139" i="7" s="1"/>
  <c r="AS139" i="7"/>
  <c r="EK139" i="7" s="1"/>
  <c r="AT139" i="7"/>
  <c r="EL139" i="7" s="1"/>
  <c r="AU139" i="7"/>
  <c r="EM139" i="7" s="1"/>
  <c r="AV139" i="7"/>
  <c r="EN139" i="7" s="1"/>
  <c r="AW139" i="7"/>
  <c r="EO139" i="7" s="1"/>
  <c r="AX139" i="7"/>
  <c r="EP139" i="7" s="1"/>
  <c r="AY139" i="7"/>
  <c r="EQ139" i="7" s="1"/>
  <c r="AZ139" i="7"/>
  <c r="ER139" i="7" s="1"/>
  <c r="BA139" i="7"/>
  <c r="ES139" i="7" s="1"/>
  <c r="BB139" i="7"/>
  <c r="ET139" i="7" s="1"/>
  <c r="BC139" i="7"/>
  <c r="EU139" i="7" s="1"/>
  <c r="BD139" i="7"/>
  <c r="EV139" i="7" s="1"/>
  <c r="BE139" i="7"/>
  <c r="EW139" i="7" s="1"/>
  <c r="BF139" i="7"/>
  <c r="EX139" i="7" s="1"/>
  <c r="BG139" i="7"/>
  <c r="EY139" i="7" s="1"/>
  <c r="BH139" i="7"/>
  <c r="EZ139" i="7" s="1"/>
  <c r="BI139" i="7"/>
  <c r="FA139" i="7" s="1"/>
  <c r="BJ139" i="7"/>
  <c r="FB139" i="7" s="1"/>
  <c r="BK139" i="7"/>
  <c r="FC139" i="7" s="1"/>
  <c r="AH140" i="7"/>
  <c r="DZ140" i="7" s="1"/>
  <c r="AI140" i="7"/>
  <c r="EA140" i="7" s="1"/>
  <c r="AJ140" i="7"/>
  <c r="EB140" i="7" s="1"/>
  <c r="AK140" i="7"/>
  <c r="EC140" i="7" s="1"/>
  <c r="AL140" i="7"/>
  <c r="ED140" i="7" s="1"/>
  <c r="AM140" i="7"/>
  <c r="EE140" i="7" s="1"/>
  <c r="AN140" i="7"/>
  <c r="EF140" i="7" s="1"/>
  <c r="AO140" i="7"/>
  <c r="EG140" i="7" s="1"/>
  <c r="AP140" i="7"/>
  <c r="EH140" i="7" s="1"/>
  <c r="AQ140" i="7"/>
  <c r="EI140" i="7" s="1"/>
  <c r="AR140" i="7"/>
  <c r="EJ140" i="7" s="1"/>
  <c r="AS140" i="7"/>
  <c r="EK140" i="7" s="1"/>
  <c r="AT140" i="7"/>
  <c r="EL140" i="7" s="1"/>
  <c r="AV140" i="7"/>
  <c r="EN140" i="7" s="1"/>
  <c r="AW140" i="7"/>
  <c r="EO140" i="7" s="1"/>
  <c r="AX140" i="7"/>
  <c r="EP140" i="7" s="1"/>
  <c r="AY140" i="7"/>
  <c r="EQ140" i="7" s="1"/>
  <c r="AZ140" i="7"/>
  <c r="ER140" i="7" s="1"/>
  <c r="BA140" i="7"/>
  <c r="ES140" i="7" s="1"/>
  <c r="BB140" i="7"/>
  <c r="ET140" i="7" s="1"/>
  <c r="BD140" i="7"/>
  <c r="EV140" i="7" s="1"/>
  <c r="BF140" i="7"/>
  <c r="EX140" i="7" s="1"/>
  <c r="BH140" i="7"/>
  <c r="EZ140" i="7" s="1"/>
  <c r="BJ140" i="7"/>
  <c r="FB140" i="7" s="1"/>
  <c r="AH141" i="7"/>
  <c r="DZ141" i="7" s="1"/>
  <c r="AI141" i="7"/>
  <c r="EA141" i="7" s="1"/>
  <c r="AJ141" i="7"/>
  <c r="EB141" i="7" s="1"/>
  <c r="AK141" i="7"/>
  <c r="EC141" i="7" s="1"/>
  <c r="AL141" i="7"/>
  <c r="ED141" i="7" s="1"/>
  <c r="AM141" i="7"/>
  <c r="EE141" i="7" s="1"/>
  <c r="AN141" i="7"/>
  <c r="EF141" i="7" s="1"/>
  <c r="AP141" i="7"/>
  <c r="EH141" i="7" s="1"/>
  <c r="AQ141" i="7"/>
  <c r="EI141" i="7" s="1"/>
  <c r="AR141" i="7"/>
  <c r="EJ141" i="7" s="1"/>
  <c r="AS141" i="7"/>
  <c r="EK141" i="7" s="1"/>
  <c r="AT141" i="7"/>
  <c r="EL141" i="7" s="1"/>
  <c r="AU141" i="7"/>
  <c r="EM141" i="7" s="1"/>
  <c r="AV141" i="7"/>
  <c r="EN141" i="7" s="1"/>
  <c r="AX141" i="7"/>
  <c r="EP141" i="7" s="1"/>
  <c r="AY141" i="7"/>
  <c r="EQ141" i="7" s="1"/>
  <c r="AZ141" i="7"/>
  <c r="ER141" i="7" s="1"/>
  <c r="BA141" i="7"/>
  <c r="ES141" i="7" s="1"/>
  <c r="BB141" i="7"/>
  <c r="ET141" i="7" s="1"/>
  <c r="BC141" i="7"/>
  <c r="EU141" i="7" s="1"/>
  <c r="BD141" i="7"/>
  <c r="EV141" i="7" s="1"/>
  <c r="BF141" i="7"/>
  <c r="EX141" i="7" s="1"/>
  <c r="BG141" i="7"/>
  <c r="EY141" i="7" s="1"/>
  <c r="BH141" i="7"/>
  <c r="EZ141" i="7" s="1"/>
  <c r="BI141" i="7"/>
  <c r="FA141" i="7" s="1"/>
  <c r="BJ141" i="7"/>
  <c r="FB141" i="7" s="1"/>
  <c r="BK141" i="7"/>
  <c r="FC141" i="7" s="1"/>
  <c r="AH142" i="7"/>
  <c r="DZ142" i="7" s="1"/>
  <c r="AJ142" i="7"/>
  <c r="EB142" i="7" s="1"/>
  <c r="AK142" i="7"/>
  <c r="EC142" i="7" s="1"/>
  <c r="AL142" i="7"/>
  <c r="ED142" i="7" s="1"/>
  <c r="AM142" i="7"/>
  <c r="EE142" i="7" s="1"/>
  <c r="AN142" i="7"/>
  <c r="EF142" i="7" s="1"/>
  <c r="AO142" i="7"/>
  <c r="EG142" i="7" s="1"/>
  <c r="AP142" i="7"/>
  <c r="EH142" i="7" s="1"/>
  <c r="AR142" i="7"/>
  <c r="EJ142" i="7" s="1"/>
  <c r="AS142" i="7"/>
  <c r="EK142" i="7" s="1"/>
  <c r="AT142" i="7"/>
  <c r="EL142" i="7" s="1"/>
  <c r="AU142" i="7"/>
  <c r="EM142" i="7" s="1"/>
  <c r="AV142" i="7"/>
  <c r="EN142" i="7" s="1"/>
  <c r="AW142" i="7"/>
  <c r="EO142" i="7" s="1"/>
  <c r="AX142" i="7"/>
  <c r="EP142" i="7" s="1"/>
  <c r="AZ142" i="7"/>
  <c r="ER142" i="7" s="1"/>
  <c r="BA142" i="7"/>
  <c r="ES142" i="7" s="1"/>
  <c r="BB142" i="7"/>
  <c r="ET142" i="7" s="1"/>
  <c r="BC142" i="7"/>
  <c r="EU142" i="7" s="1"/>
  <c r="BD142" i="7"/>
  <c r="EV142" i="7" s="1"/>
  <c r="BE142" i="7"/>
  <c r="EW142" i="7" s="1"/>
  <c r="BF142" i="7"/>
  <c r="EX142" i="7" s="1"/>
  <c r="BH142" i="7"/>
  <c r="EZ142" i="7" s="1"/>
  <c r="BI142" i="7"/>
  <c r="FA142" i="7" s="1"/>
  <c r="BJ142" i="7"/>
  <c r="FB142" i="7" s="1"/>
  <c r="BK142" i="7"/>
  <c r="FC142" i="7" s="1"/>
  <c r="AH143" i="7"/>
  <c r="DZ143" i="7" s="1"/>
  <c r="AI143" i="7"/>
  <c r="EA143" i="7" s="1"/>
  <c r="AJ143" i="7"/>
  <c r="EB143" i="7" s="1"/>
  <c r="AL143" i="7"/>
  <c r="ED143" i="7" s="1"/>
  <c r="AM143" i="7"/>
  <c r="EE143" i="7" s="1"/>
  <c r="AN143" i="7"/>
  <c r="EF143" i="7" s="1"/>
  <c r="AO143" i="7"/>
  <c r="EG143" i="7" s="1"/>
  <c r="AP143" i="7"/>
  <c r="EH143" i="7" s="1"/>
  <c r="AQ143" i="7"/>
  <c r="EI143" i="7" s="1"/>
  <c r="AR143" i="7"/>
  <c r="EJ143" i="7" s="1"/>
  <c r="AT143" i="7"/>
  <c r="EL143" i="7" s="1"/>
  <c r="AU143" i="7"/>
  <c r="EM143" i="7" s="1"/>
  <c r="AV143" i="7"/>
  <c r="EN143" i="7" s="1"/>
  <c r="AW143" i="7"/>
  <c r="EO143" i="7" s="1"/>
  <c r="AX143" i="7"/>
  <c r="EP143" i="7" s="1"/>
  <c r="AY143" i="7"/>
  <c r="EQ143" i="7" s="1"/>
  <c r="AZ143" i="7"/>
  <c r="ER143" i="7" s="1"/>
  <c r="BB143" i="7"/>
  <c r="ET143" i="7" s="1"/>
  <c r="BC143" i="7"/>
  <c r="EU143" i="7" s="1"/>
  <c r="BD143" i="7"/>
  <c r="EV143" i="7" s="1"/>
  <c r="BE143" i="7"/>
  <c r="EW143" i="7" s="1"/>
  <c r="BF143" i="7"/>
  <c r="EX143" i="7" s="1"/>
  <c r="BG143" i="7"/>
  <c r="EY143" i="7" s="1"/>
  <c r="BH143" i="7"/>
  <c r="EZ143" i="7" s="1"/>
  <c r="BJ143" i="7"/>
  <c r="FB143" i="7" s="1"/>
  <c r="BK143" i="7"/>
  <c r="FC143" i="7" s="1"/>
  <c r="AH144" i="7"/>
  <c r="DZ144" i="7" s="1"/>
  <c r="AI144" i="7"/>
  <c r="EA144" i="7" s="1"/>
  <c r="AJ144" i="7"/>
  <c r="EB144" i="7" s="1"/>
  <c r="AK144" i="7"/>
  <c r="EC144" i="7" s="1"/>
  <c r="AL144" i="7"/>
  <c r="ED144" i="7" s="1"/>
  <c r="AN144" i="7"/>
  <c r="EF144" i="7" s="1"/>
  <c r="AO144" i="7"/>
  <c r="EG144" i="7" s="1"/>
  <c r="AQ144" i="7"/>
  <c r="EI144" i="7" s="1"/>
  <c r="AS144" i="7"/>
  <c r="EK144" i="7" s="1"/>
  <c r="AW144" i="7"/>
  <c r="EO144" i="7" s="1"/>
  <c r="AX144" i="7"/>
  <c r="EP144" i="7" s="1"/>
  <c r="AY144" i="7"/>
  <c r="EQ144" i="7" s="1"/>
  <c r="AZ144" i="7"/>
  <c r="ER144" i="7" s="1"/>
  <c r="BA144" i="7"/>
  <c r="ES144" i="7" s="1"/>
  <c r="BB144" i="7"/>
  <c r="ET144" i="7" s="1"/>
  <c r="BD144" i="7"/>
  <c r="EV144" i="7" s="1"/>
  <c r="BE144" i="7"/>
  <c r="EW144" i="7" s="1"/>
  <c r="BF144" i="7"/>
  <c r="EX144" i="7" s="1"/>
  <c r="BG144" i="7"/>
  <c r="EY144" i="7" s="1"/>
  <c r="BH144" i="7"/>
  <c r="EZ144" i="7" s="1"/>
  <c r="BI144" i="7"/>
  <c r="FA144" i="7" s="1"/>
  <c r="BJ144" i="7"/>
  <c r="FB144" i="7" s="1"/>
  <c r="AH145" i="7"/>
  <c r="DZ145" i="7" s="1"/>
  <c r="AI145" i="7"/>
  <c r="EA145" i="7" s="1"/>
  <c r="AJ145" i="7"/>
  <c r="EB145" i="7" s="1"/>
  <c r="AK145" i="7"/>
  <c r="EC145" i="7" s="1"/>
  <c r="AL145" i="7"/>
  <c r="ED145" i="7" s="1"/>
  <c r="AM145" i="7"/>
  <c r="EE145" i="7" s="1"/>
  <c r="AN145" i="7"/>
  <c r="EF145" i="7" s="1"/>
  <c r="AP145" i="7"/>
  <c r="EH145" i="7" s="1"/>
  <c r="AQ145" i="7"/>
  <c r="EI145" i="7" s="1"/>
  <c r="AR145" i="7"/>
  <c r="EJ145" i="7" s="1"/>
  <c r="AS145" i="7"/>
  <c r="EK145" i="7" s="1"/>
  <c r="AT145" i="7"/>
  <c r="EL145" i="7" s="1"/>
  <c r="AU145" i="7"/>
  <c r="EM145" i="7" s="1"/>
  <c r="AV145" i="7"/>
  <c r="EN145" i="7" s="1"/>
  <c r="AX145" i="7"/>
  <c r="EP145" i="7" s="1"/>
  <c r="AY145" i="7"/>
  <c r="EQ145" i="7" s="1"/>
  <c r="AZ145" i="7"/>
  <c r="ER145" i="7" s="1"/>
  <c r="BA145" i="7"/>
  <c r="ES145" i="7" s="1"/>
  <c r="BB145" i="7"/>
  <c r="ET145" i="7" s="1"/>
  <c r="BC145" i="7"/>
  <c r="EU145" i="7" s="1"/>
  <c r="BD145" i="7"/>
  <c r="EV145" i="7" s="1"/>
  <c r="BF145" i="7"/>
  <c r="EX145" i="7" s="1"/>
  <c r="BG145" i="7"/>
  <c r="EY145" i="7" s="1"/>
  <c r="BH145" i="7"/>
  <c r="EZ145" i="7" s="1"/>
  <c r="BI145" i="7"/>
  <c r="FA145" i="7" s="1"/>
  <c r="BJ145" i="7"/>
  <c r="FB145" i="7" s="1"/>
  <c r="BK145" i="7"/>
  <c r="FC145" i="7" s="1"/>
  <c r="AH146" i="7"/>
  <c r="DZ146" i="7" s="1"/>
  <c r="AJ146" i="7"/>
  <c r="EB146" i="7" s="1"/>
  <c r="AK146" i="7"/>
  <c r="EC146" i="7" s="1"/>
  <c r="AL146" i="7"/>
  <c r="ED146" i="7" s="1"/>
  <c r="AM146" i="7"/>
  <c r="EE146" i="7" s="1"/>
  <c r="AN146" i="7"/>
  <c r="EF146" i="7" s="1"/>
  <c r="AO146" i="7"/>
  <c r="EG146" i="7" s="1"/>
  <c r="AP146" i="7"/>
  <c r="EH146" i="7" s="1"/>
  <c r="AR146" i="7"/>
  <c r="EJ146" i="7" s="1"/>
  <c r="AS146" i="7"/>
  <c r="EK146" i="7" s="1"/>
  <c r="AT146" i="7"/>
  <c r="EL146" i="7" s="1"/>
  <c r="AU146" i="7"/>
  <c r="EM146" i="7" s="1"/>
  <c r="AV146" i="7"/>
  <c r="EN146" i="7" s="1"/>
  <c r="AW146" i="7"/>
  <c r="EO146" i="7" s="1"/>
  <c r="AX146" i="7"/>
  <c r="EP146" i="7" s="1"/>
  <c r="AZ146" i="7"/>
  <c r="ER146" i="7" s="1"/>
  <c r="BA146" i="7"/>
  <c r="ES146" i="7" s="1"/>
  <c r="BB146" i="7"/>
  <c r="ET146" i="7" s="1"/>
  <c r="BC146" i="7"/>
  <c r="EU146" i="7" s="1"/>
  <c r="BD146" i="7"/>
  <c r="EV146" i="7" s="1"/>
  <c r="BE146" i="7"/>
  <c r="EW146" i="7" s="1"/>
  <c r="BF146" i="7"/>
  <c r="EX146" i="7" s="1"/>
  <c r="BH146" i="7"/>
  <c r="EZ146" i="7" s="1"/>
  <c r="BI146" i="7"/>
  <c r="FA146" i="7" s="1"/>
  <c r="BJ146" i="7"/>
  <c r="FB146" i="7" s="1"/>
  <c r="BK146" i="7"/>
  <c r="FC146" i="7" s="1"/>
  <c r="AH147" i="7"/>
  <c r="DZ147" i="7" s="1"/>
  <c r="AI147" i="7"/>
  <c r="EA147" i="7" s="1"/>
  <c r="AJ147" i="7"/>
  <c r="EB147" i="7" s="1"/>
  <c r="AL147" i="7"/>
  <c r="ED147" i="7" s="1"/>
  <c r="AM147" i="7"/>
  <c r="EE147" i="7" s="1"/>
  <c r="AN147" i="7"/>
  <c r="EF147" i="7" s="1"/>
  <c r="AO147" i="7"/>
  <c r="EG147" i="7" s="1"/>
  <c r="AP147" i="7"/>
  <c r="EH147" i="7" s="1"/>
  <c r="AQ147" i="7"/>
  <c r="EI147" i="7" s="1"/>
  <c r="AR147" i="7"/>
  <c r="EJ147" i="7" s="1"/>
  <c r="AT147" i="7"/>
  <c r="EL147" i="7" s="1"/>
  <c r="AU147" i="7"/>
  <c r="EM147" i="7" s="1"/>
  <c r="AV147" i="7"/>
  <c r="EN147" i="7" s="1"/>
  <c r="AW147" i="7"/>
  <c r="EO147" i="7" s="1"/>
  <c r="AX147" i="7"/>
  <c r="EP147" i="7" s="1"/>
  <c r="AY147" i="7"/>
  <c r="EQ147" i="7" s="1"/>
  <c r="AZ147" i="7"/>
  <c r="ER147" i="7" s="1"/>
  <c r="BB147" i="7"/>
  <c r="ET147" i="7" s="1"/>
  <c r="BC147" i="7"/>
  <c r="EU147" i="7" s="1"/>
  <c r="BD147" i="7"/>
  <c r="EV147" i="7" s="1"/>
  <c r="BE147" i="7"/>
  <c r="EW147" i="7" s="1"/>
  <c r="BF147" i="7"/>
  <c r="EX147" i="7" s="1"/>
  <c r="BG147" i="7"/>
  <c r="EY147" i="7" s="1"/>
  <c r="BH147" i="7"/>
  <c r="EZ147" i="7" s="1"/>
  <c r="BJ147" i="7"/>
  <c r="FB147" i="7" s="1"/>
  <c r="BK147" i="7"/>
  <c r="FC147" i="7" s="1"/>
  <c r="AH148" i="7"/>
  <c r="DZ148" i="7" s="1"/>
  <c r="AI148" i="7"/>
  <c r="EA148" i="7" s="1"/>
  <c r="AJ148" i="7"/>
  <c r="EB148" i="7" s="1"/>
  <c r="AK148" i="7"/>
  <c r="EC148" i="7" s="1"/>
  <c r="AL148" i="7"/>
  <c r="ED148" i="7" s="1"/>
  <c r="AN148" i="7"/>
  <c r="EF148" i="7" s="1"/>
  <c r="AO148" i="7"/>
  <c r="EG148" i="7" s="1"/>
  <c r="AP148" i="7"/>
  <c r="EH148" i="7" s="1"/>
  <c r="AQ148" i="7"/>
  <c r="EI148" i="7" s="1"/>
  <c r="AR148" i="7"/>
  <c r="EJ148" i="7" s="1"/>
  <c r="AS148" i="7"/>
  <c r="EK148" i="7" s="1"/>
  <c r="AT148" i="7"/>
  <c r="EL148" i="7" s="1"/>
  <c r="AV148" i="7"/>
  <c r="EN148" i="7" s="1"/>
  <c r="AW148" i="7"/>
  <c r="EO148" i="7" s="1"/>
  <c r="AX148" i="7"/>
  <c r="EP148" i="7" s="1"/>
  <c r="AY148" i="7"/>
  <c r="EQ148" i="7" s="1"/>
  <c r="AZ148" i="7"/>
  <c r="ER148" i="7" s="1"/>
  <c r="BA148" i="7"/>
  <c r="ES148" i="7" s="1"/>
  <c r="BB148" i="7"/>
  <c r="ET148" i="7" s="1"/>
  <c r="BD148" i="7"/>
  <c r="EV148" i="7" s="1"/>
  <c r="BE148" i="7"/>
  <c r="EW148" i="7" s="1"/>
  <c r="BG148" i="7"/>
  <c r="EY148" i="7" s="1"/>
  <c r="BI148" i="7"/>
  <c r="FA148" i="7" s="1"/>
  <c r="AH149" i="7"/>
  <c r="DZ149" i="7" s="1"/>
  <c r="AI149" i="7"/>
  <c r="EA149" i="7" s="1"/>
  <c r="AJ149" i="7"/>
  <c r="EB149" i="7" s="1"/>
  <c r="AK149" i="7"/>
  <c r="EC149" i="7" s="1"/>
  <c r="AL149" i="7"/>
  <c r="ED149" i="7" s="1"/>
  <c r="AM149" i="7"/>
  <c r="EE149" i="7" s="1"/>
  <c r="AN149" i="7"/>
  <c r="EF149" i="7" s="1"/>
  <c r="AP149" i="7"/>
  <c r="EH149" i="7" s="1"/>
  <c r="AQ149" i="7"/>
  <c r="EI149" i="7" s="1"/>
  <c r="AR149" i="7"/>
  <c r="EJ149" i="7" s="1"/>
  <c r="AS149" i="7"/>
  <c r="EK149" i="7" s="1"/>
  <c r="AT149" i="7"/>
  <c r="EL149" i="7" s="1"/>
  <c r="AU149" i="7"/>
  <c r="EM149" i="7" s="1"/>
  <c r="AV149" i="7"/>
  <c r="EN149" i="7" s="1"/>
  <c r="AX149" i="7"/>
  <c r="EP149" i="7" s="1"/>
  <c r="AY149" i="7"/>
  <c r="EQ149" i="7" s="1"/>
  <c r="AZ149" i="7"/>
  <c r="ER149" i="7" s="1"/>
  <c r="BA149" i="7"/>
  <c r="ES149" i="7" s="1"/>
  <c r="BB149" i="7"/>
  <c r="ET149" i="7" s="1"/>
  <c r="BC149" i="7"/>
  <c r="EU149" i="7" s="1"/>
  <c r="BD149" i="7"/>
  <c r="EV149" i="7" s="1"/>
  <c r="BF149" i="7"/>
  <c r="EX149" i="7" s="1"/>
  <c r="BG149" i="7"/>
  <c r="EY149" i="7" s="1"/>
  <c r="BH149" i="7"/>
  <c r="EZ149" i="7" s="1"/>
  <c r="BI149" i="7"/>
  <c r="FA149" i="7" s="1"/>
  <c r="BJ149" i="7"/>
  <c r="FB149" i="7" s="1"/>
  <c r="BK149" i="7"/>
  <c r="FC149" i="7" s="1"/>
  <c r="AH150" i="7"/>
  <c r="DZ150" i="7" s="1"/>
  <c r="AJ150" i="7"/>
  <c r="EB150" i="7" s="1"/>
  <c r="AK150" i="7"/>
  <c r="EC150" i="7" s="1"/>
  <c r="AL150" i="7"/>
  <c r="ED150" i="7" s="1"/>
  <c r="AM150" i="7"/>
  <c r="EE150" i="7" s="1"/>
  <c r="AN150" i="7"/>
  <c r="EF150" i="7" s="1"/>
  <c r="AO150" i="7"/>
  <c r="EG150" i="7" s="1"/>
  <c r="AP150" i="7"/>
  <c r="EH150" i="7" s="1"/>
  <c r="AR150" i="7"/>
  <c r="EJ150" i="7" s="1"/>
  <c r="AS150" i="7"/>
  <c r="EK150" i="7" s="1"/>
  <c r="AT150" i="7"/>
  <c r="EL150" i="7" s="1"/>
  <c r="AU150" i="7"/>
  <c r="EM150" i="7" s="1"/>
  <c r="AV150" i="7"/>
  <c r="EN150" i="7" s="1"/>
  <c r="AW150" i="7"/>
  <c r="EO150" i="7" s="1"/>
  <c r="AX150" i="7"/>
  <c r="EP150" i="7" s="1"/>
  <c r="AZ150" i="7"/>
  <c r="ER150" i="7" s="1"/>
  <c r="BA150" i="7"/>
  <c r="ES150" i="7" s="1"/>
  <c r="BB150" i="7"/>
  <c r="ET150" i="7" s="1"/>
  <c r="BC150" i="7"/>
  <c r="EU150" i="7" s="1"/>
  <c r="BD150" i="7"/>
  <c r="EV150" i="7" s="1"/>
  <c r="BE150" i="7"/>
  <c r="EW150" i="7" s="1"/>
  <c r="BF150" i="7"/>
  <c r="EX150" i="7" s="1"/>
  <c r="BH150" i="7"/>
  <c r="EZ150" i="7" s="1"/>
  <c r="BI150" i="7"/>
  <c r="FA150" i="7" s="1"/>
  <c r="BJ150" i="7"/>
  <c r="FB150" i="7" s="1"/>
  <c r="BK150" i="7"/>
  <c r="FC150" i="7" s="1"/>
  <c r="AH151" i="7"/>
  <c r="DZ151" i="7" s="1"/>
  <c r="AI151" i="7"/>
  <c r="EA151" i="7" s="1"/>
  <c r="AJ151" i="7"/>
  <c r="EB151" i="7" s="1"/>
  <c r="AL151" i="7"/>
  <c r="ED151" i="7" s="1"/>
  <c r="AM151" i="7"/>
  <c r="EE151" i="7" s="1"/>
  <c r="AN151" i="7"/>
  <c r="EF151" i="7" s="1"/>
  <c r="AO151" i="7"/>
  <c r="EG151" i="7" s="1"/>
  <c r="AP151" i="7"/>
  <c r="EH151" i="7" s="1"/>
  <c r="AQ151" i="7"/>
  <c r="EI151" i="7" s="1"/>
  <c r="AR151" i="7"/>
  <c r="EJ151" i="7" s="1"/>
  <c r="AT151" i="7"/>
  <c r="EL151" i="7" s="1"/>
  <c r="AU151" i="7"/>
  <c r="EM151" i="7" s="1"/>
  <c r="AV151" i="7"/>
  <c r="EN151" i="7" s="1"/>
  <c r="AW151" i="7"/>
  <c r="EO151" i="7" s="1"/>
  <c r="AX151" i="7"/>
  <c r="EP151" i="7" s="1"/>
  <c r="AY151" i="7"/>
  <c r="EQ151" i="7" s="1"/>
  <c r="AZ151" i="7"/>
  <c r="ER151" i="7" s="1"/>
  <c r="BB151" i="7"/>
  <c r="ET151" i="7" s="1"/>
  <c r="BC151" i="7"/>
  <c r="EU151" i="7" s="1"/>
  <c r="BD151" i="7"/>
  <c r="EV151" i="7" s="1"/>
  <c r="BE151" i="7"/>
  <c r="EW151" i="7" s="1"/>
  <c r="BF151" i="7"/>
  <c r="EX151" i="7" s="1"/>
  <c r="BG151" i="7"/>
  <c r="EY151" i="7" s="1"/>
  <c r="BH151" i="7"/>
  <c r="EZ151" i="7" s="1"/>
  <c r="BJ151" i="7"/>
  <c r="FB151" i="7" s="1"/>
  <c r="BK151" i="7"/>
  <c r="FC151" i="7" s="1"/>
  <c r="AH152" i="7"/>
  <c r="DZ152" i="7" s="1"/>
  <c r="AI152" i="7"/>
  <c r="EA152" i="7" s="1"/>
  <c r="AJ152" i="7"/>
  <c r="EB152" i="7" s="1"/>
  <c r="AK152" i="7"/>
  <c r="EC152" i="7" s="1"/>
  <c r="AL152" i="7"/>
  <c r="ED152" i="7" s="1"/>
  <c r="AN152" i="7"/>
  <c r="EF152" i="7" s="1"/>
  <c r="AP152" i="7"/>
  <c r="EH152" i="7" s="1"/>
  <c r="AR152" i="7"/>
  <c r="EJ152" i="7" s="1"/>
  <c r="AT152" i="7"/>
  <c r="EL152" i="7" s="1"/>
  <c r="AV152" i="7"/>
  <c r="EN152" i="7" s="1"/>
  <c r="AW152" i="7"/>
  <c r="EO152" i="7" s="1"/>
  <c r="AX152" i="7"/>
  <c r="EP152" i="7" s="1"/>
  <c r="AY152" i="7"/>
  <c r="EQ152" i="7" s="1"/>
  <c r="AZ152" i="7"/>
  <c r="ER152" i="7" s="1"/>
  <c r="BA152" i="7"/>
  <c r="ES152" i="7" s="1"/>
  <c r="BB152" i="7"/>
  <c r="ET152" i="7" s="1"/>
  <c r="BD152" i="7"/>
  <c r="EV152" i="7" s="1"/>
  <c r="BE152" i="7"/>
  <c r="EW152" i="7" s="1"/>
  <c r="BF152" i="7"/>
  <c r="EX152" i="7" s="1"/>
  <c r="BG152" i="7"/>
  <c r="EY152" i="7" s="1"/>
  <c r="BH152" i="7"/>
  <c r="EZ152" i="7" s="1"/>
  <c r="BI152" i="7"/>
  <c r="FA152" i="7" s="1"/>
  <c r="BJ152" i="7"/>
  <c r="FB152" i="7" s="1"/>
  <c r="AH153" i="7"/>
  <c r="DZ153" i="7" s="1"/>
  <c r="AI153" i="7"/>
  <c r="EA153" i="7" s="1"/>
  <c r="AJ153" i="7"/>
  <c r="EB153" i="7" s="1"/>
  <c r="AK153" i="7"/>
  <c r="EC153" i="7" s="1"/>
  <c r="AL153" i="7"/>
  <c r="ED153" i="7" s="1"/>
  <c r="AM153" i="7"/>
  <c r="EE153" i="7" s="1"/>
  <c r="AN153" i="7"/>
  <c r="EF153" i="7" s="1"/>
  <c r="AP153" i="7"/>
  <c r="EH153" i="7" s="1"/>
  <c r="AQ153" i="7"/>
  <c r="EI153" i="7" s="1"/>
  <c r="AR153" i="7"/>
  <c r="EJ153" i="7" s="1"/>
  <c r="AS153" i="7"/>
  <c r="EK153" i="7" s="1"/>
  <c r="AT153" i="7"/>
  <c r="EL153" i="7" s="1"/>
  <c r="AU153" i="7"/>
  <c r="EM153" i="7" s="1"/>
  <c r="AV153" i="7"/>
  <c r="EN153" i="7" s="1"/>
  <c r="AX153" i="7"/>
  <c r="EP153" i="7" s="1"/>
  <c r="AY153" i="7"/>
  <c r="EQ153" i="7" s="1"/>
  <c r="AZ153" i="7"/>
  <c r="ER153" i="7" s="1"/>
  <c r="BA153" i="7"/>
  <c r="ES153" i="7" s="1"/>
  <c r="BB153" i="7"/>
  <c r="ET153" i="7" s="1"/>
  <c r="BC153" i="7"/>
  <c r="EU153" i="7" s="1"/>
  <c r="BD153" i="7"/>
  <c r="EV153" i="7" s="1"/>
  <c r="BF153" i="7"/>
  <c r="EX153" i="7" s="1"/>
  <c r="BG153" i="7"/>
  <c r="EY153" i="7" s="1"/>
  <c r="BH153" i="7"/>
  <c r="EZ153" i="7" s="1"/>
  <c r="BI153" i="7"/>
  <c r="FA153" i="7" s="1"/>
  <c r="BJ153" i="7"/>
  <c r="FB153" i="7" s="1"/>
  <c r="BK153" i="7"/>
  <c r="FC153" i="7" s="1"/>
  <c r="AH154" i="7"/>
  <c r="DZ154" i="7" s="1"/>
  <c r="AJ154" i="7"/>
  <c r="EB154" i="7" s="1"/>
  <c r="AK154" i="7"/>
  <c r="EC154" i="7" s="1"/>
  <c r="AL154" i="7"/>
  <c r="ED154" i="7" s="1"/>
  <c r="AM154" i="7"/>
  <c r="EE154" i="7" s="1"/>
  <c r="AN154" i="7"/>
  <c r="EF154" i="7" s="1"/>
  <c r="AO154" i="7"/>
  <c r="EG154" i="7" s="1"/>
  <c r="AP154" i="7"/>
  <c r="EH154" i="7" s="1"/>
  <c r="AR154" i="7"/>
  <c r="EJ154" i="7" s="1"/>
  <c r="AS154" i="7"/>
  <c r="EK154" i="7" s="1"/>
  <c r="AT154" i="7"/>
  <c r="EL154" i="7" s="1"/>
  <c r="AU154" i="7"/>
  <c r="EM154" i="7" s="1"/>
  <c r="AV154" i="7"/>
  <c r="EN154" i="7" s="1"/>
  <c r="AW154" i="7"/>
  <c r="EO154" i="7" s="1"/>
  <c r="AX154" i="7"/>
  <c r="EP154" i="7" s="1"/>
  <c r="AZ154" i="7"/>
  <c r="ER154" i="7" s="1"/>
  <c r="BA154" i="7"/>
  <c r="ES154" i="7" s="1"/>
  <c r="BB154" i="7"/>
  <c r="ET154" i="7" s="1"/>
  <c r="BC154" i="7"/>
  <c r="EU154" i="7" s="1"/>
  <c r="BD154" i="7"/>
  <c r="EV154" i="7" s="1"/>
  <c r="BE154" i="7"/>
  <c r="EW154" i="7" s="1"/>
  <c r="BF154" i="7"/>
  <c r="EX154" i="7" s="1"/>
  <c r="BH154" i="7"/>
  <c r="EZ154" i="7" s="1"/>
  <c r="BI154" i="7"/>
  <c r="FA154" i="7" s="1"/>
  <c r="BJ154" i="7"/>
  <c r="FB154" i="7" s="1"/>
  <c r="BK154" i="7"/>
  <c r="FC154" i="7" s="1"/>
  <c r="AH155" i="7"/>
  <c r="DZ155" i="7" s="1"/>
  <c r="AI155" i="7"/>
  <c r="EA155" i="7" s="1"/>
  <c r="AJ155" i="7"/>
  <c r="EB155" i="7" s="1"/>
  <c r="AL155" i="7"/>
  <c r="ED155" i="7" s="1"/>
  <c r="AM155" i="7"/>
  <c r="EE155" i="7" s="1"/>
  <c r="AN155" i="7"/>
  <c r="EF155" i="7" s="1"/>
  <c r="AO155" i="7"/>
  <c r="EG155" i="7" s="1"/>
  <c r="AP155" i="7"/>
  <c r="EH155" i="7" s="1"/>
  <c r="AQ155" i="7"/>
  <c r="EI155" i="7" s="1"/>
  <c r="AR155" i="7"/>
  <c r="EJ155" i="7" s="1"/>
  <c r="AT155" i="7"/>
  <c r="EL155" i="7" s="1"/>
  <c r="AU155" i="7"/>
  <c r="EM155" i="7" s="1"/>
  <c r="AV155" i="7"/>
  <c r="EN155" i="7" s="1"/>
  <c r="AW155" i="7"/>
  <c r="EO155" i="7" s="1"/>
  <c r="AX155" i="7"/>
  <c r="EP155" i="7" s="1"/>
  <c r="AY155" i="7"/>
  <c r="EQ155" i="7" s="1"/>
  <c r="AZ155" i="7"/>
  <c r="ER155" i="7" s="1"/>
  <c r="BB155" i="7"/>
  <c r="ET155" i="7" s="1"/>
  <c r="BC155" i="7"/>
  <c r="EU155" i="7" s="1"/>
  <c r="BD155" i="7"/>
  <c r="EV155" i="7" s="1"/>
  <c r="BE155" i="7"/>
  <c r="EW155" i="7" s="1"/>
  <c r="BF155" i="7"/>
  <c r="EX155" i="7" s="1"/>
  <c r="BG155" i="7"/>
  <c r="EY155" i="7" s="1"/>
  <c r="BH155" i="7"/>
  <c r="EZ155" i="7" s="1"/>
  <c r="BJ155" i="7"/>
  <c r="FB155" i="7" s="1"/>
  <c r="BK155" i="7"/>
  <c r="FC155" i="7" s="1"/>
  <c r="AI156" i="7"/>
  <c r="EA156" i="7" s="1"/>
  <c r="AJ156" i="7"/>
  <c r="EB156" i="7" s="1"/>
  <c r="AK156" i="7"/>
  <c r="EC156" i="7" s="1"/>
  <c r="AL156" i="7"/>
  <c r="ED156" i="7" s="1"/>
  <c r="AN156" i="7"/>
  <c r="EF156" i="7" s="1"/>
  <c r="AO156" i="7"/>
  <c r="EG156" i="7" s="1"/>
  <c r="AP156" i="7"/>
  <c r="EH156" i="7" s="1"/>
  <c r="AQ156" i="7"/>
  <c r="EI156" i="7" s="1"/>
  <c r="AR156" i="7"/>
  <c r="EJ156" i="7" s="1"/>
  <c r="AS156" i="7"/>
  <c r="EK156" i="7" s="1"/>
  <c r="AT156" i="7"/>
  <c r="EL156" i="7" s="1"/>
  <c r="AV156" i="7"/>
  <c r="EN156" i="7" s="1"/>
  <c r="AW156" i="7"/>
  <c r="EO156" i="7" s="1"/>
  <c r="AX156" i="7"/>
  <c r="EP156" i="7" s="1"/>
  <c r="AY156" i="7"/>
  <c r="EQ156" i="7" s="1"/>
  <c r="AZ156" i="7"/>
  <c r="ER156" i="7" s="1"/>
  <c r="BA156" i="7"/>
  <c r="ES156" i="7" s="1"/>
  <c r="BB156" i="7"/>
  <c r="ET156" i="7" s="1"/>
  <c r="BD156" i="7"/>
  <c r="EV156" i="7" s="1"/>
  <c r="BF156" i="7"/>
  <c r="EX156" i="7" s="1"/>
  <c r="BG156" i="7"/>
  <c r="EY156" i="7" s="1"/>
  <c r="BI156" i="7"/>
  <c r="FA156" i="7" s="1"/>
  <c r="AH157" i="7"/>
  <c r="DZ157" i="7" s="1"/>
  <c r="AI157" i="7"/>
  <c r="EA157" i="7" s="1"/>
  <c r="AJ157" i="7"/>
  <c r="EB157" i="7" s="1"/>
  <c r="AK157" i="7"/>
  <c r="EC157" i="7" s="1"/>
  <c r="AL157" i="7"/>
  <c r="ED157" i="7" s="1"/>
  <c r="AM157" i="7"/>
  <c r="EE157" i="7" s="1"/>
  <c r="AN157" i="7"/>
  <c r="EF157" i="7" s="1"/>
  <c r="AP157" i="7"/>
  <c r="EH157" i="7" s="1"/>
  <c r="AQ157" i="7"/>
  <c r="EI157" i="7" s="1"/>
  <c r="AR157" i="7"/>
  <c r="EJ157" i="7" s="1"/>
  <c r="AS157" i="7"/>
  <c r="EK157" i="7" s="1"/>
  <c r="AT157" i="7"/>
  <c r="EL157" i="7" s="1"/>
  <c r="AU157" i="7"/>
  <c r="EM157" i="7" s="1"/>
  <c r="AV157" i="7"/>
  <c r="EN157" i="7" s="1"/>
  <c r="AX157" i="7"/>
  <c r="EP157" i="7" s="1"/>
  <c r="AY157" i="7"/>
  <c r="EQ157" i="7" s="1"/>
  <c r="AZ157" i="7"/>
  <c r="ER157" i="7" s="1"/>
  <c r="BA157" i="7"/>
  <c r="ES157" i="7" s="1"/>
  <c r="BB157" i="7"/>
  <c r="ET157" i="7" s="1"/>
  <c r="BC157" i="7"/>
  <c r="EU157" i="7" s="1"/>
  <c r="BD157" i="7"/>
  <c r="EV157" i="7" s="1"/>
  <c r="BF157" i="7"/>
  <c r="EX157" i="7" s="1"/>
  <c r="BG157" i="7"/>
  <c r="EY157" i="7" s="1"/>
  <c r="BH157" i="7"/>
  <c r="EZ157" i="7" s="1"/>
  <c r="BI157" i="7"/>
  <c r="FA157" i="7" s="1"/>
  <c r="BJ157" i="7"/>
  <c r="FB157" i="7" s="1"/>
  <c r="BK157" i="7"/>
  <c r="FC157" i="7" s="1"/>
  <c r="AH158" i="7"/>
  <c r="DZ158" i="7" s="1"/>
  <c r="AJ158" i="7"/>
  <c r="EB158" i="7" s="1"/>
  <c r="AK158" i="7"/>
  <c r="EC158" i="7" s="1"/>
  <c r="AL158" i="7"/>
  <c r="ED158" i="7" s="1"/>
  <c r="AM158" i="7"/>
  <c r="EE158" i="7" s="1"/>
  <c r="AN158" i="7"/>
  <c r="EF158" i="7" s="1"/>
  <c r="AO158" i="7"/>
  <c r="EG158" i="7" s="1"/>
  <c r="AP158" i="7"/>
  <c r="EH158" i="7" s="1"/>
  <c r="AR158" i="7"/>
  <c r="EJ158" i="7" s="1"/>
  <c r="AS158" i="7"/>
  <c r="EK158" i="7" s="1"/>
  <c r="AT158" i="7"/>
  <c r="EL158" i="7" s="1"/>
  <c r="AU158" i="7"/>
  <c r="EM158" i="7" s="1"/>
  <c r="AV158" i="7"/>
  <c r="EN158" i="7" s="1"/>
  <c r="AW158" i="7"/>
  <c r="EO158" i="7" s="1"/>
  <c r="AX158" i="7"/>
  <c r="EP158" i="7" s="1"/>
  <c r="AZ158" i="7"/>
  <c r="ER158" i="7" s="1"/>
  <c r="BA158" i="7"/>
  <c r="ES158" i="7" s="1"/>
  <c r="BB158" i="7"/>
  <c r="ET158" i="7" s="1"/>
  <c r="BC158" i="7"/>
  <c r="EU158" i="7" s="1"/>
  <c r="BD158" i="7"/>
  <c r="EV158" i="7" s="1"/>
  <c r="BE158" i="7"/>
  <c r="EW158" i="7" s="1"/>
  <c r="BF158" i="7"/>
  <c r="EX158" i="7" s="1"/>
  <c r="BH158" i="7"/>
  <c r="EZ158" i="7" s="1"/>
  <c r="BI158" i="7"/>
  <c r="FA158" i="7" s="1"/>
  <c r="BJ158" i="7"/>
  <c r="FB158" i="7" s="1"/>
  <c r="BK158" i="7"/>
  <c r="FC158" i="7" s="1"/>
  <c r="AH159" i="7"/>
  <c r="DZ159" i="7" s="1"/>
  <c r="AI159" i="7"/>
  <c r="EA159" i="7" s="1"/>
  <c r="AJ159" i="7"/>
  <c r="EB159" i="7" s="1"/>
  <c r="AL159" i="7"/>
  <c r="ED159" i="7" s="1"/>
  <c r="AM159" i="7"/>
  <c r="EE159" i="7" s="1"/>
  <c r="AN159" i="7"/>
  <c r="EF159" i="7" s="1"/>
  <c r="AO159" i="7"/>
  <c r="EG159" i="7" s="1"/>
  <c r="AP159" i="7"/>
  <c r="EH159" i="7" s="1"/>
  <c r="AQ159" i="7"/>
  <c r="EI159" i="7" s="1"/>
  <c r="AR159" i="7"/>
  <c r="EJ159" i="7" s="1"/>
  <c r="AT159" i="7"/>
  <c r="EL159" i="7" s="1"/>
  <c r="AU159" i="7"/>
  <c r="EM159" i="7" s="1"/>
  <c r="AV159" i="7"/>
  <c r="EN159" i="7" s="1"/>
  <c r="AW159" i="7"/>
  <c r="EO159" i="7" s="1"/>
  <c r="AX159" i="7"/>
  <c r="EP159" i="7" s="1"/>
  <c r="AY159" i="7"/>
  <c r="EQ159" i="7" s="1"/>
  <c r="AZ159" i="7"/>
  <c r="ER159" i="7" s="1"/>
  <c r="BB159" i="7"/>
  <c r="ET159" i="7" s="1"/>
  <c r="BC159" i="7"/>
  <c r="EU159" i="7" s="1"/>
  <c r="BD159" i="7"/>
  <c r="EV159" i="7" s="1"/>
  <c r="BE159" i="7"/>
  <c r="EW159" i="7" s="1"/>
  <c r="BF159" i="7"/>
  <c r="EX159" i="7" s="1"/>
  <c r="BG159" i="7"/>
  <c r="EY159" i="7" s="1"/>
  <c r="BH159" i="7"/>
  <c r="EZ159" i="7" s="1"/>
  <c r="BJ159" i="7"/>
  <c r="FB159" i="7" s="1"/>
  <c r="BK159" i="7"/>
  <c r="FC159" i="7" s="1"/>
  <c r="AI160" i="7"/>
  <c r="EA160" i="7" s="1"/>
  <c r="AK160" i="7"/>
  <c r="EC160" i="7" s="1"/>
  <c r="AN160" i="7"/>
  <c r="EF160" i="7" s="1"/>
  <c r="AO160" i="7"/>
  <c r="EG160" i="7" s="1"/>
  <c r="AQ160" i="7"/>
  <c r="EI160" i="7" s="1"/>
  <c r="AR160" i="7"/>
  <c r="EJ160" i="7" s="1"/>
  <c r="AS160" i="7"/>
  <c r="EK160" i="7" s="1"/>
  <c r="AT160" i="7"/>
  <c r="EL160" i="7" s="1"/>
  <c r="AV160" i="7"/>
  <c r="EN160" i="7" s="1"/>
  <c r="AW160" i="7"/>
  <c r="EO160" i="7" s="1"/>
  <c r="AX160" i="7"/>
  <c r="EP160" i="7" s="1"/>
  <c r="AY160" i="7"/>
  <c r="EQ160" i="7" s="1"/>
  <c r="AZ160" i="7"/>
  <c r="ER160" i="7" s="1"/>
  <c r="BA160" i="7"/>
  <c r="ES160" i="7" s="1"/>
  <c r="BB160" i="7"/>
  <c r="ET160" i="7" s="1"/>
  <c r="BD160" i="7"/>
  <c r="EV160" i="7" s="1"/>
  <c r="BE160" i="7"/>
  <c r="EW160" i="7" s="1"/>
  <c r="BF160" i="7"/>
  <c r="EX160" i="7" s="1"/>
  <c r="BG160" i="7"/>
  <c r="EY160" i="7" s="1"/>
  <c r="BH160" i="7"/>
  <c r="EZ160" i="7" s="1"/>
  <c r="BI160" i="7"/>
  <c r="FA160" i="7" s="1"/>
  <c r="BJ160" i="7"/>
  <c r="FB160" i="7" s="1"/>
  <c r="AH161" i="7"/>
  <c r="DZ161" i="7" s="1"/>
  <c r="AI161" i="7"/>
  <c r="EA161" i="7" s="1"/>
  <c r="AJ161" i="7"/>
  <c r="EB161" i="7" s="1"/>
  <c r="AK161" i="7"/>
  <c r="EC161" i="7" s="1"/>
  <c r="AL161" i="7"/>
  <c r="ED161" i="7" s="1"/>
  <c r="AM161" i="7"/>
  <c r="EE161" i="7" s="1"/>
  <c r="AN161" i="7"/>
  <c r="EF161" i="7" s="1"/>
  <c r="AP161" i="7"/>
  <c r="EH161" i="7" s="1"/>
  <c r="AQ161" i="7"/>
  <c r="EI161" i="7" s="1"/>
  <c r="AR161" i="7"/>
  <c r="EJ161" i="7" s="1"/>
  <c r="AS161" i="7"/>
  <c r="EK161" i="7" s="1"/>
  <c r="AT161" i="7"/>
  <c r="EL161" i="7" s="1"/>
  <c r="AU161" i="7"/>
  <c r="EM161" i="7" s="1"/>
  <c r="AV161" i="7"/>
  <c r="EN161" i="7" s="1"/>
  <c r="AX161" i="7"/>
  <c r="EP161" i="7" s="1"/>
  <c r="AY161" i="7"/>
  <c r="EQ161" i="7" s="1"/>
  <c r="AZ161" i="7"/>
  <c r="ER161" i="7" s="1"/>
  <c r="BA161" i="7"/>
  <c r="ES161" i="7" s="1"/>
  <c r="BB161" i="7"/>
  <c r="ET161" i="7" s="1"/>
  <c r="BC161" i="7"/>
  <c r="EU161" i="7" s="1"/>
  <c r="BD161" i="7"/>
  <c r="EV161" i="7" s="1"/>
  <c r="BF161" i="7"/>
  <c r="EX161" i="7" s="1"/>
  <c r="BG161" i="7"/>
  <c r="EY161" i="7" s="1"/>
  <c r="BH161" i="7"/>
  <c r="EZ161" i="7" s="1"/>
  <c r="BI161" i="7"/>
  <c r="FA161" i="7" s="1"/>
  <c r="BJ161" i="7"/>
  <c r="FB161" i="7" s="1"/>
  <c r="BK161" i="7"/>
  <c r="FC161" i="7" s="1"/>
  <c r="AH162" i="7"/>
  <c r="DZ162" i="7" s="1"/>
  <c r="AJ162" i="7"/>
  <c r="EB162" i="7" s="1"/>
  <c r="AK162" i="7"/>
  <c r="EC162" i="7" s="1"/>
  <c r="AL162" i="7"/>
  <c r="ED162" i="7" s="1"/>
  <c r="AM162" i="7"/>
  <c r="EE162" i="7" s="1"/>
  <c r="AN162" i="7"/>
  <c r="EF162" i="7" s="1"/>
  <c r="AO162" i="7"/>
  <c r="EG162" i="7" s="1"/>
  <c r="AP162" i="7"/>
  <c r="EH162" i="7" s="1"/>
  <c r="AR162" i="7"/>
  <c r="EJ162" i="7" s="1"/>
  <c r="AS162" i="7"/>
  <c r="EK162" i="7" s="1"/>
  <c r="AT162" i="7"/>
  <c r="EL162" i="7" s="1"/>
  <c r="AU162" i="7"/>
  <c r="EM162" i="7" s="1"/>
  <c r="AV162" i="7"/>
  <c r="EN162" i="7" s="1"/>
  <c r="AW162" i="7"/>
  <c r="EO162" i="7" s="1"/>
  <c r="AX162" i="7"/>
  <c r="EP162" i="7" s="1"/>
  <c r="AZ162" i="7"/>
  <c r="ER162" i="7" s="1"/>
  <c r="BA162" i="7"/>
  <c r="ES162" i="7" s="1"/>
  <c r="BB162" i="7"/>
  <c r="ET162" i="7" s="1"/>
  <c r="BC162" i="7"/>
  <c r="EU162" i="7" s="1"/>
  <c r="BD162" i="7"/>
  <c r="EV162" i="7" s="1"/>
  <c r="BE162" i="7"/>
  <c r="EW162" i="7" s="1"/>
  <c r="BF162" i="7"/>
  <c r="EX162" i="7" s="1"/>
  <c r="BH162" i="7"/>
  <c r="EZ162" i="7" s="1"/>
  <c r="BI162" i="7"/>
  <c r="FA162" i="7" s="1"/>
  <c r="BJ162" i="7"/>
  <c r="FB162" i="7" s="1"/>
  <c r="BK162" i="7"/>
  <c r="FC162" i="7" s="1"/>
  <c r="AH163" i="7"/>
  <c r="DZ163" i="7" s="1"/>
  <c r="AI163" i="7"/>
  <c r="EA163" i="7" s="1"/>
  <c r="AJ163" i="7"/>
  <c r="EB163" i="7" s="1"/>
  <c r="AL163" i="7"/>
  <c r="ED163" i="7" s="1"/>
  <c r="AM163" i="7"/>
  <c r="EE163" i="7" s="1"/>
  <c r="AN163" i="7"/>
  <c r="EF163" i="7" s="1"/>
  <c r="AO163" i="7"/>
  <c r="EG163" i="7" s="1"/>
  <c r="AP163" i="7"/>
  <c r="EH163" i="7" s="1"/>
  <c r="AQ163" i="7"/>
  <c r="EI163" i="7" s="1"/>
  <c r="AR163" i="7"/>
  <c r="EJ163" i="7" s="1"/>
  <c r="AT163" i="7"/>
  <c r="EL163" i="7" s="1"/>
  <c r="AU163" i="7"/>
  <c r="EM163" i="7" s="1"/>
  <c r="AV163" i="7"/>
  <c r="EN163" i="7" s="1"/>
  <c r="AW163" i="7"/>
  <c r="EO163" i="7" s="1"/>
  <c r="AX163" i="7"/>
  <c r="EP163" i="7" s="1"/>
  <c r="AY163" i="7"/>
  <c r="EQ163" i="7" s="1"/>
  <c r="AZ163" i="7"/>
  <c r="ER163" i="7" s="1"/>
  <c r="BB163" i="7"/>
  <c r="ET163" i="7" s="1"/>
  <c r="BC163" i="7"/>
  <c r="EU163" i="7" s="1"/>
  <c r="BD163" i="7"/>
  <c r="EV163" i="7" s="1"/>
  <c r="BE163" i="7"/>
  <c r="EW163" i="7" s="1"/>
  <c r="BF163" i="7"/>
  <c r="EX163" i="7" s="1"/>
  <c r="BG163" i="7"/>
  <c r="EY163" i="7" s="1"/>
  <c r="BH163" i="7"/>
  <c r="EZ163" i="7" s="1"/>
  <c r="BJ163" i="7"/>
  <c r="FB163" i="7" s="1"/>
  <c r="BK163" i="7"/>
  <c r="FC163" i="7" s="1"/>
  <c r="AH164" i="7"/>
  <c r="DZ164" i="7" s="1"/>
  <c r="AI164" i="7"/>
  <c r="EA164" i="7" s="1"/>
  <c r="AJ164" i="7"/>
  <c r="EB164" i="7" s="1"/>
  <c r="AK164" i="7"/>
  <c r="EC164" i="7" s="1"/>
  <c r="AL164" i="7"/>
  <c r="ED164" i="7" s="1"/>
  <c r="AN164" i="7"/>
  <c r="EF164" i="7" s="1"/>
  <c r="AO164" i="7"/>
  <c r="EG164" i="7" s="1"/>
  <c r="AP164" i="7"/>
  <c r="EH164" i="7" s="1"/>
  <c r="AQ164" i="7"/>
  <c r="EI164" i="7" s="1"/>
  <c r="AR164" i="7"/>
  <c r="EJ164" i="7" s="1"/>
  <c r="AS164" i="7"/>
  <c r="EK164" i="7" s="1"/>
  <c r="AT164" i="7"/>
  <c r="EL164" i="7" s="1"/>
  <c r="AV164" i="7"/>
  <c r="EN164" i="7" s="1"/>
  <c r="AW164" i="7"/>
  <c r="EO164" i="7" s="1"/>
  <c r="AX164" i="7"/>
  <c r="EP164" i="7" s="1"/>
  <c r="AY164" i="7"/>
  <c r="EQ164" i="7" s="1"/>
  <c r="BA164" i="7"/>
  <c r="ES164" i="7" s="1"/>
  <c r="BD164" i="7"/>
  <c r="EV164" i="7" s="1"/>
  <c r="BE164" i="7"/>
  <c r="EW164" i="7" s="1"/>
  <c r="BF164" i="7"/>
  <c r="EX164" i="7" s="1"/>
  <c r="BG164" i="7"/>
  <c r="EY164" i="7" s="1"/>
  <c r="BH164" i="7"/>
  <c r="EZ164" i="7" s="1"/>
  <c r="BI164" i="7"/>
  <c r="FA164" i="7" s="1"/>
  <c r="BJ164" i="7"/>
  <c r="FB164" i="7" s="1"/>
  <c r="AH165" i="7"/>
  <c r="DZ165" i="7" s="1"/>
  <c r="AI165" i="7"/>
  <c r="EA165" i="7" s="1"/>
  <c r="AJ165" i="7"/>
  <c r="EB165" i="7" s="1"/>
  <c r="AK165" i="7"/>
  <c r="EC165" i="7" s="1"/>
  <c r="AL165" i="7"/>
  <c r="ED165" i="7" s="1"/>
  <c r="AM165" i="7"/>
  <c r="EE165" i="7" s="1"/>
  <c r="AN165" i="7"/>
  <c r="EF165" i="7" s="1"/>
  <c r="AP165" i="7"/>
  <c r="EH165" i="7" s="1"/>
  <c r="AQ165" i="7"/>
  <c r="EI165" i="7" s="1"/>
  <c r="AR165" i="7"/>
  <c r="EJ165" i="7" s="1"/>
  <c r="AS165" i="7"/>
  <c r="EK165" i="7" s="1"/>
  <c r="AT165" i="7"/>
  <c r="EL165" i="7" s="1"/>
  <c r="AU165" i="7"/>
  <c r="EM165" i="7" s="1"/>
  <c r="AV165" i="7"/>
  <c r="EN165" i="7" s="1"/>
  <c r="AX165" i="7"/>
  <c r="EP165" i="7" s="1"/>
  <c r="AY165" i="7"/>
  <c r="EQ165" i="7" s="1"/>
  <c r="AZ165" i="7"/>
  <c r="ER165" i="7" s="1"/>
  <c r="BA165" i="7"/>
  <c r="ES165" i="7" s="1"/>
  <c r="BB165" i="7"/>
  <c r="ET165" i="7" s="1"/>
  <c r="BC165" i="7"/>
  <c r="EU165" i="7" s="1"/>
  <c r="BD165" i="7"/>
  <c r="EV165" i="7" s="1"/>
  <c r="BF165" i="7"/>
  <c r="EX165" i="7" s="1"/>
  <c r="BG165" i="7"/>
  <c r="EY165" i="7" s="1"/>
  <c r="BH165" i="7"/>
  <c r="EZ165" i="7" s="1"/>
  <c r="BI165" i="7"/>
  <c r="FA165" i="7" s="1"/>
  <c r="BJ165" i="7"/>
  <c r="FB165" i="7" s="1"/>
  <c r="BK165" i="7"/>
  <c r="FC165" i="7" s="1"/>
  <c r="AH166" i="7"/>
  <c r="DZ166" i="7" s="1"/>
  <c r="AJ166" i="7"/>
  <c r="EB166" i="7" s="1"/>
  <c r="AK166" i="7"/>
  <c r="EC166" i="7" s="1"/>
  <c r="AL166" i="7"/>
  <c r="ED166" i="7" s="1"/>
  <c r="AM166" i="7"/>
  <c r="EE166" i="7" s="1"/>
  <c r="AN166" i="7"/>
  <c r="EF166" i="7" s="1"/>
  <c r="AO166" i="7"/>
  <c r="EG166" i="7" s="1"/>
  <c r="AP166" i="7"/>
  <c r="EH166" i="7" s="1"/>
  <c r="AR166" i="7"/>
  <c r="EJ166" i="7" s="1"/>
  <c r="AS166" i="7"/>
  <c r="EK166" i="7" s="1"/>
  <c r="AT166" i="7"/>
  <c r="EL166" i="7" s="1"/>
  <c r="AU166" i="7"/>
  <c r="EM166" i="7" s="1"/>
  <c r="AV166" i="7"/>
  <c r="EN166" i="7" s="1"/>
  <c r="AW166" i="7"/>
  <c r="EO166" i="7" s="1"/>
  <c r="AX166" i="7"/>
  <c r="EP166" i="7" s="1"/>
  <c r="AZ166" i="7"/>
  <c r="ER166" i="7" s="1"/>
  <c r="BA166" i="7"/>
  <c r="ES166" i="7" s="1"/>
  <c r="BB166" i="7"/>
  <c r="ET166" i="7" s="1"/>
  <c r="BC166" i="7"/>
  <c r="EU166" i="7" s="1"/>
  <c r="BD166" i="7"/>
  <c r="EV166" i="7" s="1"/>
  <c r="BE166" i="7"/>
  <c r="EW166" i="7" s="1"/>
  <c r="BF166" i="7"/>
  <c r="EX166" i="7" s="1"/>
  <c r="BH166" i="7"/>
  <c r="EZ166" i="7" s="1"/>
  <c r="BI166" i="7"/>
  <c r="FA166" i="7" s="1"/>
  <c r="BJ166" i="7"/>
  <c r="FB166" i="7" s="1"/>
  <c r="BK166" i="7"/>
  <c r="FC166" i="7" s="1"/>
  <c r="AH167" i="7"/>
  <c r="DZ167" i="7" s="1"/>
  <c r="AI167" i="7"/>
  <c r="EA167" i="7" s="1"/>
  <c r="AJ167" i="7"/>
  <c r="EB167" i="7" s="1"/>
  <c r="AL167" i="7"/>
  <c r="ED167" i="7" s="1"/>
  <c r="AM167" i="7"/>
  <c r="EE167" i="7" s="1"/>
  <c r="AN167" i="7"/>
  <c r="EF167" i="7" s="1"/>
  <c r="AO167" i="7"/>
  <c r="EG167" i="7" s="1"/>
  <c r="AP167" i="7"/>
  <c r="EH167" i="7" s="1"/>
  <c r="AQ167" i="7"/>
  <c r="EI167" i="7" s="1"/>
  <c r="AR167" i="7"/>
  <c r="EJ167" i="7" s="1"/>
  <c r="AT167" i="7"/>
  <c r="EL167" i="7" s="1"/>
  <c r="AU167" i="7"/>
  <c r="EM167" i="7" s="1"/>
  <c r="AV167" i="7"/>
  <c r="EN167" i="7" s="1"/>
  <c r="AW167" i="7"/>
  <c r="EO167" i="7" s="1"/>
  <c r="AX167" i="7"/>
  <c r="EP167" i="7" s="1"/>
  <c r="AY167" i="7"/>
  <c r="EQ167" i="7" s="1"/>
  <c r="AZ167" i="7"/>
  <c r="ER167" i="7" s="1"/>
  <c r="BB167" i="7"/>
  <c r="ET167" i="7" s="1"/>
  <c r="BC167" i="7"/>
  <c r="EU167" i="7" s="1"/>
  <c r="BD167" i="7"/>
  <c r="EV167" i="7" s="1"/>
  <c r="BE167" i="7"/>
  <c r="EW167" i="7" s="1"/>
  <c r="BF167" i="7"/>
  <c r="EX167" i="7" s="1"/>
  <c r="BG167" i="7"/>
  <c r="EY167" i="7" s="1"/>
  <c r="BH167" i="7"/>
  <c r="EZ167" i="7" s="1"/>
  <c r="BJ167" i="7"/>
  <c r="FB167" i="7" s="1"/>
  <c r="BK167" i="7"/>
  <c r="FC167" i="7" s="1"/>
  <c r="AH168" i="7"/>
  <c r="DZ168" i="7" s="1"/>
  <c r="AJ168" i="7"/>
  <c r="EB168" i="7" s="1"/>
  <c r="AK168" i="7"/>
  <c r="EC168" i="7" s="1"/>
  <c r="AL168" i="7"/>
  <c r="ED168" i="7" s="1"/>
  <c r="AN168" i="7"/>
  <c r="EF168" i="7" s="1"/>
  <c r="AP168" i="7"/>
  <c r="EH168" i="7" s="1"/>
  <c r="AQ168" i="7"/>
  <c r="EI168" i="7" s="1"/>
  <c r="AR168" i="7"/>
  <c r="EJ168" i="7" s="1"/>
  <c r="AS168" i="7"/>
  <c r="EK168" i="7" s="1"/>
  <c r="AV168" i="7"/>
  <c r="EN168" i="7" s="1"/>
  <c r="AW168" i="7"/>
  <c r="EO168" i="7" s="1"/>
  <c r="AX168" i="7"/>
  <c r="EP168" i="7" s="1"/>
  <c r="AY168" i="7"/>
  <c r="EQ168" i="7" s="1"/>
  <c r="AZ168" i="7"/>
  <c r="ER168" i="7" s="1"/>
  <c r="BA168" i="7"/>
  <c r="ES168" i="7" s="1"/>
  <c r="BB168" i="7"/>
  <c r="ET168" i="7" s="1"/>
  <c r="BD168" i="7"/>
  <c r="EV168" i="7" s="1"/>
  <c r="BE168" i="7"/>
  <c r="EW168" i="7" s="1"/>
  <c r="BF168" i="7"/>
  <c r="EX168" i="7" s="1"/>
  <c r="BG168" i="7"/>
  <c r="EY168" i="7" s="1"/>
  <c r="BH168" i="7"/>
  <c r="EZ168" i="7" s="1"/>
  <c r="BI168" i="7"/>
  <c r="FA168" i="7" s="1"/>
  <c r="BJ168" i="7"/>
  <c r="FB168" i="7" s="1"/>
  <c r="AH169" i="7"/>
  <c r="DZ169" i="7" s="1"/>
  <c r="AI169" i="7"/>
  <c r="EA169" i="7" s="1"/>
  <c r="AJ169" i="7"/>
  <c r="EB169" i="7" s="1"/>
  <c r="AK169" i="7"/>
  <c r="EC169" i="7" s="1"/>
  <c r="AL169" i="7"/>
  <c r="ED169" i="7" s="1"/>
  <c r="AM169" i="7"/>
  <c r="EE169" i="7" s="1"/>
  <c r="AN169" i="7"/>
  <c r="EF169" i="7" s="1"/>
  <c r="AP169" i="7"/>
  <c r="EH169" i="7" s="1"/>
  <c r="AQ169" i="7"/>
  <c r="EI169" i="7" s="1"/>
  <c r="AR169" i="7"/>
  <c r="EJ169" i="7" s="1"/>
  <c r="AS169" i="7"/>
  <c r="EK169" i="7" s="1"/>
  <c r="AT169" i="7"/>
  <c r="EL169" i="7" s="1"/>
  <c r="AU169" i="7"/>
  <c r="EM169" i="7" s="1"/>
  <c r="AV169" i="7"/>
  <c r="EN169" i="7" s="1"/>
  <c r="AX169" i="7"/>
  <c r="EP169" i="7" s="1"/>
  <c r="AY169" i="7"/>
  <c r="EQ169" i="7" s="1"/>
  <c r="AZ169" i="7"/>
  <c r="ER169" i="7" s="1"/>
  <c r="BA169" i="7"/>
  <c r="ES169" i="7" s="1"/>
  <c r="BB169" i="7"/>
  <c r="ET169" i="7" s="1"/>
  <c r="BC169" i="7"/>
  <c r="EU169" i="7" s="1"/>
  <c r="BD169" i="7"/>
  <c r="EV169" i="7" s="1"/>
  <c r="BF169" i="7"/>
  <c r="EX169" i="7" s="1"/>
  <c r="BG169" i="7"/>
  <c r="EY169" i="7" s="1"/>
  <c r="BH169" i="7"/>
  <c r="EZ169" i="7" s="1"/>
  <c r="BI169" i="7"/>
  <c r="FA169" i="7" s="1"/>
  <c r="BJ169" i="7"/>
  <c r="FB169" i="7" s="1"/>
  <c r="BK169" i="7"/>
  <c r="FC169" i="7" s="1"/>
  <c r="AH170" i="7"/>
  <c r="DZ170" i="7" s="1"/>
  <c r="AJ170" i="7"/>
  <c r="EB170" i="7" s="1"/>
  <c r="AK170" i="7"/>
  <c r="EC170" i="7" s="1"/>
  <c r="AL170" i="7"/>
  <c r="ED170" i="7" s="1"/>
  <c r="AM170" i="7"/>
  <c r="EE170" i="7" s="1"/>
  <c r="AN170" i="7"/>
  <c r="EF170" i="7" s="1"/>
  <c r="AO170" i="7"/>
  <c r="EG170" i="7" s="1"/>
  <c r="AP170" i="7"/>
  <c r="EH170" i="7" s="1"/>
  <c r="AR170" i="7"/>
  <c r="EJ170" i="7" s="1"/>
  <c r="AS170" i="7"/>
  <c r="EK170" i="7" s="1"/>
  <c r="AT170" i="7"/>
  <c r="EL170" i="7" s="1"/>
  <c r="AU170" i="7"/>
  <c r="EM170" i="7" s="1"/>
  <c r="AV170" i="7"/>
  <c r="EN170" i="7" s="1"/>
  <c r="AW170" i="7"/>
  <c r="EO170" i="7" s="1"/>
  <c r="AX170" i="7"/>
  <c r="EP170" i="7" s="1"/>
  <c r="AZ170" i="7"/>
  <c r="ER170" i="7" s="1"/>
  <c r="BA170" i="7"/>
  <c r="ES170" i="7" s="1"/>
  <c r="BB170" i="7"/>
  <c r="ET170" i="7" s="1"/>
  <c r="BC170" i="7"/>
  <c r="EU170" i="7" s="1"/>
  <c r="BD170" i="7"/>
  <c r="EV170" i="7" s="1"/>
  <c r="BE170" i="7"/>
  <c r="EW170" i="7" s="1"/>
  <c r="BF170" i="7"/>
  <c r="EX170" i="7" s="1"/>
  <c r="BH170" i="7"/>
  <c r="EZ170" i="7" s="1"/>
  <c r="BI170" i="7"/>
  <c r="FA170" i="7" s="1"/>
  <c r="BJ170" i="7"/>
  <c r="FB170" i="7" s="1"/>
  <c r="BK170" i="7"/>
  <c r="FC170" i="7" s="1"/>
  <c r="AH171" i="7"/>
  <c r="DZ171" i="7" s="1"/>
  <c r="AI171" i="7"/>
  <c r="EA171" i="7" s="1"/>
  <c r="AJ171" i="7"/>
  <c r="EB171" i="7" s="1"/>
  <c r="AL171" i="7"/>
  <c r="ED171" i="7" s="1"/>
  <c r="AM171" i="7"/>
  <c r="EE171" i="7" s="1"/>
  <c r="AN171" i="7"/>
  <c r="EF171" i="7" s="1"/>
  <c r="AO171" i="7"/>
  <c r="EG171" i="7" s="1"/>
  <c r="AP171" i="7"/>
  <c r="EH171" i="7" s="1"/>
  <c r="AQ171" i="7"/>
  <c r="EI171" i="7" s="1"/>
  <c r="AR171" i="7"/>
  <c r="EJ171" i="7" s="1"/>
  <c r="AT171" i="7"/>
  <c r="EL171" i="7" s="1"/>
  <c r="AU171" i="7"/>
  <c r="EM171" i="7" s="1"/>
  <c r="AV171" i="7"/>
  <c r="EN171" i="7" s="1"/>
  <c r="AW171" i="7"/>
  <c r="EO171" i="7" s="1"/>
  <c r="AX171" i="7"/>
  <c r="EP171" i="7" s="1"/>
  <c r="AY171" i="7"/>
  <c r="EQ171" i="7" s="1"/>
  <c r="AZ171" i="7"/>
  <c r="ER171" i="7" s="1"/>
  <c r="BB171" i="7"/>
  <c r="ET171" i="7" s="1"/>
  <c r="BC171" i="7"/>
  <c r="EU171" i="7" s="1"/>
  <c r="BD171" i="7"/>
  <c r="EV171" i="7" s="1"/>
  <c r="BE171" i="7"/>
  <c r="EW171" i="7" s="1"/>
  <c r="BF171" i="7"/>
  <c r="EX171" i="7" s="1"/>
  <c r="BG171" i="7"/>
  <c r="EY171" i="7" s="1"/>
  <c r="BH171" i="7"/>
  <c r="EZ171" i="7" s="1"/>
  <c r="BJ171" i="7"/>
  <c r="FB171" i="7" s="1"/>
  <c r="BK171" i="7"/>
  <c r="FC171" i="7" s="1"/>
  <c r="AH172" i="7"/>
  <c r="DZ172" i="7" s="1"/>
  <c r="AI172" i="7"/>
  <c r="EA172" i="7" s="1"/>
  <c r="AJ172" i="7"/>
  <c r="EB172" i="7" s="1"/>
  <c r="AL172" i="7"/>
  <c r="ED172" i="7" s="1"/>
  <c r="AN172" i="7"/>
  <c r="EF172" i="7" s="1"/>
  <c r="AO172" i="7"/>
  <c r="EG172" i="7" s="1"/>
  <c r="AP172" i="7"/>
  <c r="EH172" i="7" s="1"/>
  <c r="AQ172" i="7"/>
  <c r="EI172" i="7" s="1"/>
  <c r="AR172" i="7"/>
  <c r="EJ172" i="7" s="1"/>
  <c r="AS172" i="7"/>
  <c r="EK172" i="7" s="1"/>
  <c r="AT172" i="7"/>
  <c r="EL172" i="7" s="1"/>
  <c r="AV172" i="7"/>
  <c r="EN172" i="7" s="1"/>
  <c r="AW172" i="7"/>
  <c r="EO172" i="7" s="1"/>
  <c r="AX172" i="7"/>
  <c r="EP172" i="7" s="1"/>
  <c r="AZ172" i="7"/>
  <c r="ER172" i="7" s="1"/>
  <c r="BA172" i="7"/>
  <c r="ES172" i="7" s="1"/>
  <c r="BB172" i="7"/>
  <c r="ET172" i="7" s="1"/>
  <c r="BD172" i="7"/>
  <c r="EV172" i="7" s="1"/>
  <c r="BE172" i="7"/>
  <c r="EW172" i="7" s="1"/>
  <c r="BF172" i="7"/>
  <c r="EX172" i="7" s="1"/>
  <c r="BG172" i="7"/>
  <c r="EY172" i="7" s="1"/>
  <c r="BH172" i="7"/>
  <c r="EZ172" i="7" s="1"/>
  <c r="BJ172" i="7"/>
  <c r="FB172" i="7" s="1"/>
  <c r="AH173" i="7"/>
  <c r="DZ173" i="7" s="1"/>
  <c r="AI173" i="7"/>
  <c r="EA173" i="7" s="1"/>
  <c r="AJ173" i="7"/>
  <c r="EB173" i="7" s="1"/>
  <c r="AK173" i="7"/>
  <c r="EC173" i="7" s="1"/>
  <c r="AL173" i="7"/>
  <c r="ED173" i="7" s="1"/>
  <c r="AM173" i="7"/>
  <c r="EE173" i="7" s="1"/>
  <c r="AN173" i="7"/>
  <c r="EF173" i="7" s="1"/>
  <c r="AP173" i="7"/>
  <c r="EH173" i="7" s="1"/>
  <c r="AQ173" i="7"/>
  <c r="EI173" i="7" s="1"/>
  <c r="AR173" i="7"/>
  <c r="EJ173" i="7" s="1"/>
  <c r="AS173" i="7"/>
  <c r="EK173" i="7" s="1"/>
  <c r="AT173" i="7"/>
  <c r="EL173" i="7" s="1"/>
  <c r="AU173" i="7"/>
  <c r="EM173" i="7" s="1"/>
  <c r="AV173" i="7"/>
  <c r="EN173" i="7" s="1"/>
  <c r="AX173" i="7"/>
  <c r="EP173" i="7" s="1"/>
  <c r="AY173" i="7"/>
  <c r="EQ173" i="7" s="1"/>
  <c r="AZ173" i="7"/>
  <c r="ER173" i="7" s="1"/>
  <c r="BA173" i="7"/>
  <c r="ES173" i="7" s="1"/>
  <c r="BB173" i="7"/>
  <c r="ET173" i="7" s="1"/>
  <c r="BC173" i="7"/>
  <c r="EU173" i="7" s="1"/>
  <c r="BD173" i="7"/>
  <c r="EV173" i="7" s="1"/>
  <c r="BF173" i="7"/>
  <c r="EX173" i="7" s="1"/>
  <c r="BG173" i="7"/>
  <c r="EY173" i="7" s="1"/>
  <c r="BH173" i="7"/>
  <c r="EZ173" i="7" s="1"/>
  <c r="BI173" i="7"/>
  <c r="FA173" i="7" s="1"/>
  <c r="BJ173" i="7"/>
  <c r="FB173" i="7" s="1"/>
  <c r="BK173" i="7"/>
  <c r="FC173" i="7" s="1"/>
  <c r="AH174" i="7"/>
  <c r="DZ174" i="7" s="1"/>
  <c r="AJ174" i="7"/>
  <c r="EB174" i="7" s="1"/>
  <c r="AK174" i="7"/>
  <c r="EC174" i="7" s="1"/>
  <c r="AL174" i="7"/>
  <c r="ED174" i="7" s="1"/>
  <c r="AM174" i="7"/>
  <c r="EE174" i="7" s="1"/>
  <c r="AN174" i="7"/>
  <c r="EF174" i="7" s="1"/>
  <c r="AO174" i="7"/>
  <c r="EG174" i="7" s="1"/>
  <c r="AP174" i="7"/>
  <c r="EH174" i="7" s="1"/>
  <c r="AR174" i="7"/>
  <c r="EJ174" i="7" s="1"/>
  <c r="AS174" i="7"/>
  <c r="EK174" i="7" s="1"/>
  <c r="AT174" i="7"/>
  <c r="EL174" i="7" s="1"/>
  <c r="AU174" i="7"/>
  <c r="EM174" i="7" s="1"/>
  <c r="AV174" i="7"/>
  <c r="EN174" i="7" s="1"/>
  <c r="AW174" i="7"/>
  <c r="EO174" i="7" s="1"/>
  <c r="AX174" i="7"/>
  <c r="EP174" i="7" s="1"/>
  <c r="AZ174" i="7"/>
  <c r="ER174" i="7" s="1"/>
  <c r="BA174" i="7"/>
  <c r="ES174" i="7" s="1"/>
  <c r="BB174" i="7"/>
  <c r="ET174" i="7" s="1"/>
  <c r="BC174" i="7"/>
  <c r="EU174" i="7" s="1"/>
  <c r="BD174" i="7"/>
  <c r="EV174" i="7" s="1"/>
  <c r="BE174" i="7"/>
  <c r="EW174" i="7" s="1"/>
  <c r="BF174" i="7"/>
  <c r="EX174" i="7" s="1"/>
  <c r="BH174" i="7"/>
  <c r="EZ174" i="7" s="1"/>
  <c r="BI174" i="7"/>
  <c r="FA174" i="7" s="1"/>
  <c r="BJ174" i="7"/>
  <c r="FB174" i="7" s="1"/>
  <c r="BK174" i="7"/>
  <c r="FC174" i="7" s="1"/>
  <c r="AH175" i="7"/>
  <c r="DZ175" i="7" s="1"/>
  <c r="AI175" i="7"/>
  <c r="EA175" i="7" s="1"/>
  <c r="AJ175" i="7"/>
  <c r="EB175" i="7" s="1"/>
  <c r="AL175" i="7"/>
  <c r="ED175" i="7" s="1"/>
  <c r="AM175" i="7"/>
  <c r="EE175" i="7" s="1"/>
  <c r="AN175" i="7"/>
  <c r="EF175" i="7" s="1"/>
  <c r="AO175" i="7"/>
  <c r="EG175" i="7" s="1"/>
  <c r="AP175" i="7"/>
  <c r="EH175" i="7" s="1"/>
  <c r="AQ175" i="7"/>
  <c r="EI175" i="7" s="1"/>
  <c r="AR175" i="7"/>
  <c r="EJ175" i="7" s="1"/>
  <c r="AT175" i="7"/>
  <c r="EL175" i="7" s="1"/>
  <c r="AU175" i="7"/>
  <c r="EM175" i="7" s="1"/>
  <c r="AV175" i="7"/>
  <c r="EN175" i="7" s="1"/>
  <c r="AW175" i="7"/>
  <c r="EO175" i="7" s="1"/>
  <c r="AX175" i="7"/>
  <c r="EP175" i="7" s="1"/>
  <c r="AY175" i="7"/>
  <c r="EQ175" i="7" s="1"/>
  <c r="AZ175" i="7"/>
  <c r="ER175" i="7" s="1"/>
  <c r="BB175" i="7"/>
  <c r="ET175" i="7" s="1"/>
  <c r="BC175" i="7"/>
  <c r="EU175" i="7" s="1"/>
  <c r="BD175" i="7"/>
  <c r="EV175" i="7" s="1"/>
  <c r="BE175" i="7"/>
  <c r="EW175" i="7" s="1"/>
  <c r="BF175" i="7"/>
  <c r="EX175" i="7" s="1"/>
  <c r="BG175" i="7"/>
  <c r="EY175" i="7" s="1"/>
  <c r="BH175" i="7"/>
  <c r="EZ175" i="7" s="1"/>
  <c r="BJ175" i="7"/>
  <c r="FB175" i="7" s="1"/>
  <c r="BK175" i="7"/>
  <c r="FC175" i="7" s="1"/>
  <c r="AH176" i="7"/>
  <c r="DZ176" i="7" s="1"/>
  <c r="AI176" i="7"/>
  <c r="EA176" i="7" s="1"/>
  <c r="AJ176" i="7"/>
  <c r="EB176" i="7" s="1"/>
  <c r="AK176" i="7"/>
  <c r="EC176" i="7" s="1"/>
  <c r="AN176" i="7"/>
  <c r="EF176" i="7" s="1"/>
  <c r="AO176" i="7"/>
  <c r="EG176" i="7" s="1"/>
  <c r="AP176" i="7"/>
  <c r="EH176" i="7" s="1"/>
  <c r="AQ176" i="7"/>
  <c r="EI176" i="7" s="1"/>
  <c r="AT176" i="7"/>
  <c r="EL176" i="7" s="1"/>
  <c r="AV176" i="7"/>
  <c r="EN176" i="7" s="1"/>
  <c r="AW176" i="7"/>
  <c r="EO176" i="7" s="1"/>
  <c r="AX176" i="7"/>
  <c r="EP176" i="7" s="1"/>
  <c r="AY176" i="7"/>
  <c r="EQ176" i="7" s="1"/>
  <c r="AZ176" i="7"/>
  <c r="ER176" i="7" s="1"/>
  <c r="BA176" i="7"/>
  <c r="ES176" i="7" s="1"/>
  <c r="BB176" i="7"/>
  <c r="ET176" i="7" s="1"/>
  <c r="BD176" i="7"/>
  <c r="EV176" i="7" s="1"/>
  <c r="BE176" i="7"/>
  <c r="EW176" i="7" s="1"/>
  <c r="BF176" i="7"/>
  <c r="EX176" i="7" s="1"/>
  <c r="BG176" i="7"/>
  <c r="EY176" i="7" s="1"/>
  <c r="BH176" i="7"/>
  <c r="EZ176" i="7" s="1"/>
  <c r="BI176" i="7"/>
  <c r="FA176" i="7" s="1"/>
  <c r="AH177" i="7"/>
  <c r="DZ177" i="7" s="1"/>
  <c r="AI177" i="7"/>
  <c r="EA177" i="7" s="1"/>
  <c r="AJ177" i="7"/>
  <c r="EB177" i="7" s="1"/>
  <c r="AK177" i="7"/>
  <c r="EC177" i="7" s="1"/>
  <c r="AL177" i="7"/>
  <c r="ED177" i="7" s="1"/>
  <c r="AM177" i="7"/>
  <c r="EE177" i="7" s="1"/>
  <c r="AN177" i="7"/>
  <c r="EF177" i="7" s="1"/>
  <c r="AP177" i="7"/>
  <c r="EH177" i="7" s="1"/>
  <c r="AQ177" i="7"/>
  <c r="EI177" i="7" s="1"/>
  <c r="AR177" i="7"/>
  <c r="EJ177" i="7" s="1"/>
  <c r="AS177" i="7"/>
  <c r="EK177" i="7" s="1"/>
  <c r="AT177" i="7"/>
  <c r="EL177" i="7" s="1"/>
  <c r="AU177" i="7"/>
  <c r="EM177" i="7" s="1"/>
  <c r="AV177" i="7"/>
  <c r="EN177" i="7" s="1"/>
  <c r="AX177" i="7"/>
  <c r="EP177" i="7" s="1"/>
  <c r="AY177" i="7"/>
  <c r="EQ177" i="7" s="1"/>
  <c r="AZ177" i="7"/>
  <c r="ER177" i="7" s="1"/>
  <c r="BA177" i="7"/>
  <c r="ES177" i="7" s="1"/>
  <c r="BB177" i="7"/>
  <c r="ET177" i="7" s="1"/>
  <c r="BC177" i="7"/>
  <c r="EU177" i="7" s="1"/>
  <c r="BD177" i="7"/>
  <c r="EV177" i="7" s="1"/>
  <c r="BF177" i="7"/>
  <c r="EX177" i="7" s="1"/>
  <c r="BG177" i="7"/>
  <c r="EY177" i="7" s="1"/>
  <c r="BH177" i="7"/>
  <c r="EZ177" i="7" s="1"/>
  <c r="BI177" i="7"/>
  <c r="FA177" i="7" s="1"/>
  <c r="BJ177" i="7"/>
  <c r="FB177" i="7" s="1"/>
  <c r="BK177" i="7"/>
  <c r="FC177" i="7" s="1"/>
  <c r="AH178" i="7"/>
  <c r="DZ178" i="7" s="1"/>
  <c r="AJ178" i="7"/>
  <c r="EB178" i="7" s="1"/>
  <c r="AK178" i="7"/>
  <c r="EC178" i="7" s="1"/>
  <c r="AL178" i="7"/>
  <c r="ED178" i="7" s="1"/>
  <c r="AM178" i="7"/>
  <c r="EE178" i="7" s="1"/>
  <c r="AN178" i="7"/>
  <c r="EF178" i="7" s="1"/>
  <c r="AO178" i="7"/>
  <c r="EG178" i="7" s="1"/>
  <c r="AP178" i="7"/>
  <c r="EH178" i="7" s="1"/>
  <c r="AR178" i="7"/>
  <c r="EJ178" i="7" s="1"/>
  <c r="AS178" i="7"/>
  <c r="EK178" i="7" s="1"/>
  <c r="AT178" i="7"/>
  <c r="EL178" i="7" s="1"/>
  <c r="AU178" i="7"/>
  <c r="EM178" i="7" s="1"/>
  <c r="AV178" i="7"/>
  <c r="EN178" i="7" s="1"/>
  <c r="AW178" i="7"/>
  <c r="EO178" i="7" s="1"/>
  <c r="AX178" i="7"/>
  <c r="EP178" i="7" s="1"/>
  <c r="AZ178" i="7"/>
  <c r="ER178" i="7" s="1"/>
  <c r="BA178" i="7"/>
  <c r="ES178" i="7" s="1"/>
  <c r="BB178" i="7"/>
  <c r="ET178" i="7" s="1"/>
  <c r="BC178" i="7"/>
  <c r="EU178" i="7" s="1"/>
  <c r="BD178" i="7"/>
  <c r="EV178" i="7" s="1"/>
  <c r="BE178" i="7"/>
  <c r="EW178" i="7" s="1"/>
  <c r="BF178" i="7"/>
  <c r="EX178" i="7" s="1"/>
  <c r="BH178" i="7"/>
  <c r="EZ178" i="7" s="1"/>
  <c r="BI178" i="7"/>
  <c r="FA178" i="7" s="1"/>
  <c r="BJ178" i="7"/>
  <c r="FB178" i="7" s="1"/>
  <c r="BK178" i="7"/>
  <c r="FC178" i="7" s="1"/>
  <c r="AH179" i="7"/>
  <c r="DZ179" i="7" s="1"/>
  <c r="AI179" i="7"/>
  <c r="EA179" i="7" s="1"/>
  <c r="AJ179" i="7"/>
  <c r="EB179" i="7" s="1"/>
  <c r="AL179" i="7"/>
  <c r="ED179" i="7" s="1"/>
  <c r="AM179" i="7"/>
  <c r="EE179" i="7" s="1"/>
  <c r="AN179" i="7"/>
  <c r="EF179" i="7" s="1"/>
  <c r="AO179" i="7"/>
  <c r="EG179" i="7" s="1"/>
  <c r="AP179" i="7"/>
  <c r="EH179" i="7" s="1"/>
  <c r="AQ179" i="7"/>
  <c r="EI179" i="7" s="1"/>
  <c r="AR179" i="7"/>
  <c r="EJ179" i="7" s="1"/>
  <c r="AT179" i="7"/>
  <c r="EL179" i="7" s="1"/>
  <c r="AU179" i="7"/>
  <c r="EM179" i="7" s="1"/>
  <c r="AV179" i="7"/>
  <c r="EN179" i="7" s="1"/>
  <c r="AW179" i="7"/>
  <c r="EO179" i="7" s="1"/>
  <c r="AX179" i="7"/>
  <c r="EP179" i="7" s="1"/>
  <c r="AY179" i="7"/>
  <c r="EQ179" i="7" s="1"/>
  <c r="AZ179" i="7"/>
  <c r="ER179" i="7" s="1"/>
  <c r="BB179" i="7"/>
  <c r="ET179" i="7" s="1"/>
  <c r="BC179" i="7"/>
  <c r="EU179" i="7" s="1"/>
  <c r="BD179" i="7"/>
  <c r="EV179" i="7" s="1"/>
  <c r="BE179" i="7"/>
  <c r="EW179" i="7" s="1"/>
  <c r="BF179" i="7"/>
  <c r="EX179" i="7" s="1"/>
  <c r="BG179" i="7"/>
  <c r="EY179" i="7" s="1"/>
  <c r="BH179" i="7"/>
  <c r="EZ179" i="7" s="1"/>
  <c r="BJ179" i="7"/>
  <c r="FB179" i="7" s="1"/>
  <c r="BK179" i="7"/>
  <c r="FC179" i="7" s="1"/>
  <c r="AH180" i="7"/>
  <c r="DZ180" i="7" s="1"/>
  <c r="AI180" i="7"/>
  <c r="EA180" i="7" s="1"/>
  <c r="AJ180" i="7"/>
  <c r="EB180" i="7" s="1"/>
  <c r="AK180" i="7"/>
  <c r="EC180" i="7" s="1"/>
  <c r="AL180" i="7"/>
  <c r="ED180" i="7" s="1"/>
  <c r="AN180" i="7"/>
  <c r="EF180" i="7" s="1"/>
  <c r="AP180" i="7"/>
  <c r="EH180" i="7" s="1"/>
  <c r="AQ180" i="7"/>
  <c r="EI180" i="7" s="1"/>
  <c r="AR180" i="7"/>
  <c r="EJ180" i="7" s="1"/>
  <c r="AS180" i="7"/>
  <c r="EK180" i="7" s="1"/>
  <c r="AT180" i="7"/>
  <c r="EL180" i="7" s="1"/>
  <c r="AV180" i="7"/>
  <c r="EN180" i="7" s="1"/>
  <c r="AW180" i="7"/>
  <c r="EO180" i="7" s="1"/>
  <c r="AX180" i="7"/>
  <c r="EP180" i="7" s="1"/>
  <c r="AY180" i="7"/>
  <c r="EQ180" i="7" s="1"/>
  <c r="AZ180" i="7"/>
  <c r="ER180" i="7" s="1"/>
  <c r="BB180" i="7"/>
  <c r="ET180" i="7" s="1"/>
  <c r="BD180" i="7"/>
  <c r="EV180" i="7" s="1"/>
  <c r="BE180" i="7"/>
  <c r="EW180" i="7" s="1"/>
  <c r="BF180" i="7"/>
  <c r="EX180" i="7" s="1"/>
  <c r="BG180" i="7"/>
  <c r="EY180" i="7" s="1"/>
  <c r="BH180" i="7"/>
  <c r="EZ180" i="7" s="1"/>
  <c r="BI180" i="7"/>
  <c r="FA180" i="7" s="1"/>
  <c r="BJ180" i="7"/>
  <c r="FB180" i="7" s="1"/>
  <c r="AH181" i="7"/>
  <c r="DZ181" i="7" s="1"/>
  <c r="AI181" i="7"/>
  <c r="EA181" i="7" s="1"/>
  <c r="AJ181" i="7"/>
  <c r="EB181" i="7" s="1"/>
  <c r="AK181" i="7"/>
  <c r="EC181" i="7" s="1"/>
  <c r="AL181" i="7"/>
  <c r="ED181" i="7" s="1"/>
  <c r="AM181" i="7"/>
  <c r="EE181" i="7" s="1"/>
  <c r="AN181" i="7"/>
  <c r="EF181" i="7" s="1"/>
  <c r="AP181" i="7"/>
  <c r="EH181" i="7" s="1"/>
  <c r="AQ181" i="7"/>
  <c r="EI181" i="7" s="1"/>
  <c r="AR181" i="7"/>
  <c r="EJ181" i="7" s="1"/>
  <c r="AS181" i="7"/>
  <c r="EK181" i="7" s="1"/>
  <c r="AT181" i="7"/>
  <c r="EL181" i="7" s="1"/>
  <c r="AU181" i="7"/>
  <c r="EM181" i="7" s="1"/>
  <c r="AV181" i="7"/>
  <c r="EN181" i="7" s="1"/>
  <c r="AX181" i="7"/>
  <c r="EP181" i="7" s="1"/>
  <c r="AY181" i="7"/>
  <c r="EQ181" i="7" s="1"/>
  <c r="AZ181" i="7"/>
  <c r="ER181" i="7" s="1"/>
  <c r="BA181" i="7"/>
  <c r="ES181" i="7" s="1"/>
  <c r="BB181" i="7"/>
  <c r="ET181" i="7" s="1"/>
  <c r="BC181" i="7"/>
  <c r="EU181" i="7" s="1"/>
  <c r="BD181" i="7"/>
  <c r="EV181" i="7" s="1"/>
  <c r="BF181" i="7"/>
  <c r="EX181" i="7" s="1"/>
  <c r="BG181" i="7"/>
  <c r="EY181" i="7" s="1"/>
  <c r="BH181" i="7"/>
  <c r="EZ181" i="7" s="1"/>
  <c r="BI181" i="7"/>
  <c r="FA181" i="7" s="1"/>
  <c r="BJ181" i="7"/>
  <c r="FB181" i="7" s="1"/>
  <c r="BK181" i="7"/>
  <c r="FC181" i="7" s="1"/>
  <c r="AH182" i="7"/>
  <c r="DZ182" i="7" s="1"/>
  <c r="AJ182" i="7"/>
  <c r="EB182" i="7" s="1"/>
  <c r="AK182" i="7"/>
  <c r="EC182" i="7" s="1"/>
  <c r="AL182" i="7"/>
  <c r="ED182" i="7" s="1"/>
  <c r="AM182" i="7"/>
  <c r="EE182" i="7" s="1"/>
  <c r="AN182" i="7"/>
  <c r="EF182" i="7" s="1"/>
  <c r="AO182" i="7"/>
  <c r="EG182" i="7" s="1"/>
  <c r="AP182" i="7"/>
  <c r="EH182" i="7" s="1"/>
  <c r="AR182" i="7"/>
  <c r="EJ182" i="7" s="1"/>
  <c r="AS182" i="7"/>
  <c r="EK182" i="7" s="1"/>
  <c r="AT182" i="7"/>
  <c r="EL182" i="7" s="1"/>
  <c r="AU182" i="7"/>
  <c r="EM182" i="7" s="1"/>
  <c r="AV182" i="7"/>
  <c r="EN182" i="7" s="1"/>
  <c r="AW182" i="7"/>
  <c r="EO182" i="7" s="1"/>
  <c r="AX182" i="7"/>
  <c r="EP182" i="7" s="1"/>
  <c r="AZ182" i="7"/>
  <c r="ER182" i="7" s="1"/>
  <c r="BA182" i="7"/>
  <c r="ES182" i="7" s="1"/>
  <c r="BB182" i="7"/>
  <c r="ET182" i="7" s="1"/>
  <c r="BC182" i="7"/>
  <c r="EU182" i="7" s="1"/>
  <c r="BD182" i="7"/>
  <c r="EV182" i="7" s="1"/>
  <c r="BE182" i="7"/>
  <c r="EW182" i="7" s="1"/>
  <c r="BF182" i="7"/>
  <c r="EX182" i="7" s="1"/>
  <c r="BH182" i="7"/>
  <c r="EZ182" i="7" s="1"/>
  <c r="BI182" i="7"/>
  <c r="FA182" i="7" s="1"/>
  <c r="BJ182" i="7"/>
  <c r="FB182" i="7" s="1"/>
  <c r="BK182" i="7"/>
  <c r="FC182" i="7" s="1"/>
  <c r="AH183" i="7"/>
  <c r="DZ183" i="7" s="1"/>
  <c r="AI183" i="7"/>
  <c r="EA183" i="7" s="1"/>
  <c r="AJ183" i="7"/>
  <c r="EB183" i="7" s="1"/>
  <c r="AL183" i="7"/>
  <c r="ED183" i="7" s="1"/>
  <c r="AM183" i="7"/>
  <c r="EE183" i="7" s="1"/>
  <c r="AN183" i="7"/>
  <c r="EF183" i="7" s="1"/>
  <c r="AO183" i="7"/>
  <c r="EG183" i="7" s="1"/>
  <c r="AP183" i="7"/>
  <c r="EH183" i="7" s="1"/>
  <c r="AQ183" i="7"/>
  <c r="EI183" i="7" s="1"/>
  <c r="AR183" i="7"/>
  <c r="EJ183" i="7" s="1"/>
  <c r="AT183" i="7"/>
  <c r="EL183" i="7" s="1"/>
  <c r="AU183" i="7"/>
  <c r="EM183" i="7" s="1"/>
  <c r="AV183" i="7"/>
  <c r="EN183" i="7" s="1"/>
  <c r="AW183" i="7"/>
  <c r="EO183" i="7" s="1"/>
  <c r="AX183" i="7"/>
  <c r="EP183" i="7" s="1"/>
  <c r="AY183" i="7"/>
  <c r="EQ183" i="7" s="1"/>
  <c r="AZ183" i="7"/>
  <c r="ER183" i="7" s="1"/>
  <c r="BB183" i="7"/>
  <c r="ET183" i="7" s="1"/>
  <c r="BC183" i="7"/>
  <c r="EU183" i="7" s="1"/>
  <c r="BD183" i="7"/>
  <c r="EV183" i="7" s="1"/>
  <c r="BE183" i="7"/>
  <c r="EW183" i="7" s="1"/>
  <c r="BF183" i="7"/>
  <c r="EX183" i="7" s="1"/>
  <c r="BG183" i="7"/>
  <c r="EY183" i="7" s="1"/>
  <c r="BH183" i="7"/>
  <c r="EZ183" i="7" s="1"/>
  <c r="BJ183" i="7"/>
  <c r="FB183" i="7" s="1"/>
  <c r="BK183" i="7"/>
  <c r="FC183" i="7" s="1"/>
  <c r="AH184" i="7"/>
  <c r="DZ184" i="7" s="1"/>
  <c r="AI184" i="7"/>
  <c r="EA184" i="7" s="1"/>
  <c r="AJ184" i="7"/>
  <c r="EB184" i="7" s="1"/>
  <c r="AK184" i="7"/>
  <c r="EC184" i="7" s="1"/>
  <c r="AL184" i="7"/>
  <c r="ED184" i="7" s="1"/>
  <c r="AO184" i="7"/>
  <c r="EG184" i="7" s="1"/>
  <c r="AP184" i="7"/>
  <c r="EH184" i="7" s="1"/>
  <c r="AR184" i="7"/>
  <c r="EJ184" i="7" s="1"/>
  <c r="AS184" i="7"/>
  <c r="EK184" i="7" s="1"/>
  <c r="AT184" i="7"/>
  <c r="EL184" i="7" s="1"/>
  <c r="AV184" i="7"/>
  <c r="EN184" i="7" s="1"/>
  <c r="AW184" i="7"/>
  <c r="EO184" i="7" s="1"/>
  <c r="AX184" i="7"/>
  <c r="EP184" i="7" s="1"/>
  <c r="AY184" i="7"/>
  <c r="EQ184" i="7" s="1"/>
  <c r="AZ184" i="7"/>
  <c r="ER184" i="7" s="1"/>
  <c r="BA184" i="7"/>
  <c r="ES184" i="7" s="1"/>
  <c r="BB184" i="7"/>
  <c r="ET184" i="7" s="1"/>
  <c r="BD184" i="7"/>
  <c r="EV184" i="7" s="1"/>
  <c r="BE184" i="7"/>
  <c r="EW184" i="7" s="1"/>
  <c r="BF184" i="7"/>
  <c r="EX184" i="7" s="1"/>
  <c r="BG184" i="7"/>
  <c r="EY184" i="7" s="1"/>
  <c r="BI184" i="7"/>
  <c r="FA184" i="7" s="1"/>
  <c r="BJ184" i="7"/>
  <c r="FB184" i="7" s="1"/>
  <c r="AH185" i="7"/>
  <c r="DZ185" i="7" s="1"/>
  <c r="AI185" i="7"/>
  <c r="EA185" i="7" s="1"/>
  <c r="AJ185" i="7"/>
  <c r="EB185" i="7" s="1"/>
  <c r="AK185" i="7"/>
  <c r="EC185" i="7" s="1"/>
  <c r="AL185" i="7"/>
  <c r="ED185" i="7" s="1"/>
  <c r="AM185" i="7"/>
  <c r="EE185" i="7" s="1"/>
  <c r="AN185" i="7"/>
  <c r="EF185" i="7" s="1"/>
  <c r="AP185" i="7"/>
  <c r="EH185" i="7" s="1"/>
  <c r="AQ185" i="7"/>
  <c r="EI185" i="7" s="1"/>
  <c r="AR185" i="7"/>
  <c r="EJ185" i="7" s="1"/>
  <c r="AS185" i="7"/>
  <c r="EK185" i="7" s="1"/>
  <c r="AT185" i="7"/>
  <c r="EL185" i="7" s="1"/>
  <c r="AU185" i="7"/>
  <c r="EM185" i="7" s="1"/>
  <c r="AV185" i="7"/>
  <c r="EN185" i="7" s="1"/>
  <c r="AX185" i="7"/>
  <c r="EP185" i="7" s="1"/>
  <c r="AY185" i="7"/>
  <c r="EQ185" i="7" s="1"/>
  <c r="AZ185" i="7"/>
  <c r="ER185" i="7" s="1"/>
  <c r="BA185" i="7"/>
  <c r="ES185" i="7" s="1"/>
  <c r="BB185" i="7"/>
  <c r="ET185" i="7" s="1"/>
  <c r="BC185" i="7"/>
  <c r="EU185" i="7" s="1"/>
  <c r="BD185" i="7"/>
  <c r="EV185" i="7" s="1"/>
  <c r="BF185" i="7"/>
  <c r="EX185" i="7" s="1"/>
  <c r="BG185" i="7"/>
  <c r="EY185" i="7" s="1"/>
  <c r="BH185" i="7"/>
  <c r="EZ185" i="7" s="1"/>
  <c r="BI185" i="7"/>
  <c r="FA185" i="7" s="1"/>
  <c r="BJ185" i="7"/>
  <c r="FB185" i="7" s="1"/>
  <c r="BK185" i="7"/>
  <c r="FC185" i="7" s="1"/>
  <c r="AH186" i="7"/>
  <c r="DZ186" i="7" s="1"/>
  <c r="AJ186" i="7"/>
  <c r="EB186" i="7" s="1"/>
  <c r="AK186" i="7"/>
  <c r="EC186" i="7" s="1"/>
  <c r="AL186" i="7"/>
  <c r="ED186" i="7" s="1"/>
  <c r="AM186" i="7"/>
  <c r="EE186" i="7" s="1"/>
  <c r="AN186" i="7"/>
  <c r="EF186" i="7" s="1"/>
  <c r="AO186" i="7"/>
  <c r="EG186" i="7" s="1"/>
  <c r="AP186" i="7"/>
  <c r="EH186" i="7" s="1"/>
  <c r="AR186" i="7"/>
  <c r="EJ186" i="7" s="1"/>
  <c r="AS186" i="7"/>
  <c r="EK186" i="7" s="1"/>
  <c r="AT186" i="7"/>
  <c r="EL186" i="7" s="1"/>
  <c r="AU186" i="7"/>
  <c r="EM186" i="7" s="1"/>
  <c r="AV186" i="7"/>
  <c r="EN186" i="7" s="1"/>
  <c r="AW186" i="7"/>
  <c r="EO186" i="7" s="1"/>
  <c r="AX186" i="7"/>
  <c r="EP186" i="7" s="1"/>
  <c r="AZ186" i="7"/>
  <c r="ER186" i="7" s="1"/>
  <c r="BA186" i="7"/>
  <c r="ES186" i="7" s="1"/>
  <c r="BB186" i="7"/>
  <c r="ET186" i="7" s="1"/>
  <c r="BC186" i="7"/>
  <c r="EU186" i="7" s="1"/>
  <c r="BD186" i="7"/>
  <c r="EV186" i="7" s="1"/>
  <c r="BE186" i="7"/>
  <c r="EW186" i="7" s="1"/>
  <c r="BF186" i="7"/>
  <c r="EX186" i="7" s="1"/>
  <c r="BH186" i="7"/>
  <c r="EZ186" i="7" s="1"/>
  <c r="BI186" i="7"/>
  <c r="FA186" i="7" s="1"/>
  <c r="BJ186" i="7"/>
  <c r="FB186" i="7" s="1"/>
  <c r="BK186" i="7"/>
  <c r="FC186" i="7" s="1"/>
  <c r="AH187" i="7"/>
  <c r="DZ187" i="7" s="1"/>
  <c r="AI187" i="7"/>
  <c r="EA187" i="7" s="1"/>
  <c r="AJ187" i="7"/>
  <c r="EB187" i="7" s="1"/>
  <c r="AL187" i="7"/>
  <c r="ED187" i="7" s="1"/>
  <c r="AM187" i="7"/>
  <c r="EE187" i="7" s="1"/>
  <c r="AN187" i="7"/>
  <c r="EF187" i="7" s="1"/>
  <c r="AO187" i="7"/>
  <c r="EG187" i="7" s="1"/>
  <c r="AP187" i="7"/>
  <c r="EH187" i="7" s="1"/>
  <c r="AQ187" i="7"/>
  <c r="EI187" i="7" s="1"/>
  <c r="AR187" i="7"/>
  <c r="EJ187" i="7" s="1"/>
  <c r="AT187" i="7"/>
  <c r="EL187" i="7" s="1"/>
  <c r="AU187" i="7"/>
  <c r="EM187" i="7" s="1"/>
  <c r="AV187" i="7"/>
  <c r="EN187" i="7" s="1"/>
  <c r="AW187" i="7"/>
  <c r="EO187" i="7" s="1"/>
  <c r="AX187" i="7"/>
  <c r="EP187" i="7" s="1"/>
  <c r="AY187" i="7"/>
  <c r="EQ187" i="7" s="1"/>
  <c r="AZ187" i="7"/>
  <c r="ER187" i="7" s="1"/>
  <c r="BB187" i="7"/>
  <c r="ET187" i="7" s="1"/>
  <c r="BC187" i="7"/>
  <c r="EU187" i="7" s="1"/>
  <c r="BD187" i="7"/>
  <c r="EV187" i="7" s="1"/>
  <c r="BE187" i="7"/>
  <c r="EW187" i="7" s="1"/>
  <c r="BF187" i="7"/>
  <c r="EX187" i="7" s="1"/>
  <c r="BG187" i="7"/>
  <c r="EY187" i="7" s="1"/>
  <c r="BH187" i="7"/>
  <c r="EZ187" i="7" s="1"/>
  <c r="BJ187" i="7"/>
  <c r="FB187" i="7" s="1"/>
  <c r="BK187" i="7"/>
  <c r="FC187" i="7" s="1"/>
  <c r="AH188" i="7"/>
  <c r="DZ188" i="7" s="1"/>
  <c r="AI188" i="7"/>
  <c r="EA188" i="7" s="1"/>
  <c r="AJ188" i="7"/>
  <c r="EB188" i="7" s="1"/>
  <c r="AK188" i="7"/>
  <c r="EC188" i="7" s="1"/>
  <c r="AL188" i="7"/>
  <c r="ED188" i="7" s="1"/>
  <c r="AN188" i="7"/>
  <c r="EF188" i="7" s="1"/>
  <c r="AP188" i="7"/>
  <c r="EH188" i="7" s="1"/>
  <c r="AR188" i="7"/>
  <c r="EJ188" i="7" s="1"/>
  <c r="AT188" i="7"/>
  <c r="EL188" i="7" s="1"/>
  <c r="AV188" i="7"/>
  <c r="EN188" i="7" s="1"/>
  <c r="AW188" i="7"/>
  <c r="EO188" i="7" s="1"/>
  <c r="AX188" i="7"/>
  <c r="EP188" i="7" s="1"/>
  <c r="AY188" i="7"/>
  <c r="EQ188" i="7" s="1"/>
  <c r="AZ188" i="7"/>
  <c r="ER188" i="7" s="1"/>
  <c r="BA188" i="7"/>
  <c r="ES188" i="7" s="1"/>
  <c r="BB188" i="7"/>
  <c r="ET188" i="7" s="1"/>
  <c r="BD188" i="7"/>
  <c r="EV188" i="7" s="1"/>
  <c r="BE188" i="7"/>
  <c r="EW188" i="7" s="1"/>
  <c r="BF188" i="7"/>
  <c r="EX188" i="7" s="1"/>
  <c r="BG188" i="7"/>
  <c r="EY188" i="7" s="1"/>
  <c r="BH188" i="7"/>
  <c r="EZ188" i="7" s="1"/>
  <c r="BI188" i="7"/>
  <c r="FA188" i="7" s="1"/>
  <c r="AH189" i="7"/>
  <c r="DZ189" i="7" s="1"/>
  <c r="AI189" i="7"/>
  <c r="EA189" i="7" s="1"/>
  <c r="AJ189" i="7"/>
  <c r="EB189" i="7" s="1"/>
  <c r="AK189" i="7"/>
  <c r="EC189" i="7" s="1"/>
  <c r="AL189" i="7"/>
  <c r="ED189" i="7" s="1"/>
  <c r="AM189" i="7"/>
  <c r="EE189" i="7" s="1"/>
  <c r="AN189" i="7"/>
  <c r="EF189" i="7" s="1"/>
  <c r="AP189" i="7"/>
  <c r="EH189" i="7" s="1"/>
  <c r="AQ189" i="7"/>
  <c r="EI189" i="7" s="1"/>
  <c r="AR189" i="7"/>
  <c r="EJ189" i="7" s="1"/>
  <c r="AS189" i="7"/>
  <c r="EK189" i="7" s="1"/>
  <c r="AT189" i="7"/>
  <c r="EL189" i="7" s="1"/>
  <c r="AU189" i="7"/>
  <c r="EM189" i="7" s="1"/>
  <c r="AV189" i="7"/>
  <c r="EN189" i="7" s="1"/>
  <c r="AX189" i="7"/>
  <c r="EP189" i="7" s="1"/>
  <c r="AY189" i="7"/>
  <c r="EQ189" i="7" s="1"/>
  <c r="AZ189" i="7"/>
  <c r="ER189" i="7" s="1"/>
  <c r="BA189" i="7"/>
  <c r="ES189" i="7" s="1"/>
  <c r="BB189" i="7"/>
  <c r="ET189" i="7" s="1"/>
  <c r="BC189" i="7"/>
  <c r="EU189" i="7" s="1"/>
  <c r="BD189" i="7"/>
  <c r="EV189" i="7" s="1"/>
  <c r="BF189" i="7"/>
  <c r="EX189" i="7" s="1"/>
  <c r="BG189" i="7"/>
  <c r="EY189" i="7" s="1"/>
  <c r="BH189" i="7"/>
  <c r="EZ189" i="7" s="1"/>
  <c r="BI189" i="7"/>
  <c r="FA189" i="7" s="1"/>
  <c r="BJ189" i="7"/>
  <c r="FB189" i="7" s="1"/>
  <c r="BK189" i="7"/>
  <c r="FC189" i="7" s="1"/>
  <c r="AH190" i="7"/>
  <c r="DZ190" i="7" s="1"/>
  <c r="AJ190" i="7"/>
  <c r="EB190" i="7" s="1"/>
  <c r="AK190" i="7"/>
  <c r="EC190" i="7" s="1"/>
  <c r="AL190" i="7"/>
  <c r="ED190" i="7" s="1"/>
  <c r="AM190" i="7"/>
  <c r="EE190" i="7" s="1"/>
  <c r="AN190" i="7"/>
  <c r="EF190" i="7" s="1"/>
  <c r="AO190" i="7"/>
  <c r="EG190" i="7" s="1"/>
  <c r="AP190" i="7"/>
  <c r="EH190" i="7" s="1"/>
  <c r="AR190" i="7"/>
  <c r="EJ190" i="7" s="1"/>
  <c r="AS190" i="7"/>
  <c r="EK190" i="7" s="1"/>
  <c r="AT190" i="7"/>
  <c r="EL190" i="7" s="1"/>
  <c r="AU190" i="7"/>
  <c r="EM190" i="7" s="1"/>
  <c r="AV190" i="7"/>
  <c r="EN190" i="7" s="1"/>
  <c r="AW190" i="7"/>
  <c r="EO190" i="7" s="1"/>
  <c r="AX190" i="7"/>
  <c r="EP190" i="7" s="1"/>
  <c r="AZ190" i="7"/>
  <c r="ER190" i="7" s="1"/>
  <c r="BA190" i="7"/>
  <c r="ES190" i="7" s="1"/>
  <c r="BB190" i="7"/>
  <c r="ET190" i="7" s="1"/>
  <c r="BC190" i="7"/>
  <c r="EU190" i="7" s="1"/>
  <c r="BD190" i="7"/>
  <c r="EV190" i="7" s="1"/>
  <c r="BE190" i="7"/>
  <c r="EW190" i="7" s="1"/>
  <c r="BF190" i="7"/>
  <c r="EX190" i="7" s="1"/>
  <c r="BH190" i="7"/>
  <c r="EZ190" i="7" s="1"/>
  <c r="BI190" i="7"/>
  <c r="FA190" i="7" s="1"/>
  <c r="BJ190" i="7"/>
  <c r="FB190" i="7" s="1"/>
  <c r="BK190" i="7"/>
  <c r="FC190" i="7" s="1"/>
  <c r="AH191" i="7"/>
  <c r="DZ191" i="7" s="1"/>
  <c r="AI191" i="7"/>
  <c r="EA191" i="7" s="1"/>
  <c r="AJ191" i="7"/>
  <c r="EB191" i="7" s="1"/>
  <c r="AL191" i="7"/>
  <c r="ED191" i="7" s="1"/>
  <c r="AM191" i="7"/>
  <c r="EE191" i="7" s="1"/>
  <c r="AN191" i="7"/>
  <c r="EF191" i="7" s="1"/>
  <c r="AO191" i="7"/>
  <c r="EG191" i="7" s="1"/>
  <c r="AP191" i="7"/>
  <c r="EH191" i="7" s="1"/>
  <c r="AQ191" i="7"/>
  <c r="EI191" i="7" s="1"/>
  <c r="AR191" i="7"/>
  <c r="EJ191" i="7" s="1"/>
  <c r="AT191" i="7"/>
  <c r="EL191" i="7" s="1"/>
  <c r="AU191" i="7"/>
  <c r="EM191" i="7" s="1"/>
  <c r="AV191" i="7"/>
  <c r="EN191" i="7" s="1"/>
  <c r="AW191" i="7"/>
  <c r="EO191" i="7" s="1"/>
  <c r="AX191" i="7"/>
  <c r="EP191" i="7" s="1"/>
  <c r="AY191" i="7"/>
  <c r="EQ191" i="7" s="1"/>
  <c r="AZ191" i="7"/>
  <c r="ER191" i="7" s="1"/>
  <c r="BB191" i="7"/>
  <c r="ET191" i="7" s="1"/>
  <c r="BC191" i="7"/>
  <c r="EU191" i="7" s="1"/>
  <c r="BD191" i="7"/>
  <c r="EV191" i="7" s="1"/>
  <c r="BE191" i="7"/>
  <c r="EW191" i="7" s="1"/>
  <c r="BF191" i="7"/>
  <c r="EX191" i="7" s="1"/>
  <c r="BG191" i="7"/>
  <c r="EY191" i="7" s="1"/>
  <c r="BH191" i="7"/>
  <c r="EZ191" i="7" s="1"/>
  <c r="BJ191" i="7"/>
  <c r="FB191" i="7" s="1"/>
  <c r="BK191" i="7"/>
  <c r="FC191" i="7" s="1"/>
  <c r="AH192" i="7"/>
  <c r="DZ192" i="7" s="1"/>
  <c r="AI192" i="7"/>
  <c r="EA192" i="7" s="1"/>
  <c r="AJ192" i="7"/>
  <c r="EB192" i="7" s="1"/>
  <c r="AK192" i="7"/>
  <c r="EC192" i="7" s="1"/>
  <c r="AL192" i="7"/>
  <c r="ED192" i="7" s="1"/>
  <c r="AN192" i="7"/>
  <c r="EF192" i="7" s="1"/>
  <c r="AO192" i="7"/>
  <c r="EG192" i="7" s="1"/>
  <c r="AP192" i="7"/>
  <c r="EH192" i="7" s="1"/>
  <c r="AQ192" i="7"/>
  <c r="EI192" i="7" s="1"/>
  <c r="AR192" i="7"/>
  <c r="EJ192" i="7" s="1"/>
  <c r="AS192" i="7"/>
  <c r="EK192" i="7" s="1"/>
  <c r="AT192" i="7"/>
  <c r="EL192" i="7" s="1"/>
  <c r="AV192" i="7"/>
  <c r="EN192" i="7" s="1"/>
  <c r="AW192" i="7"/>
  <c r="EO192" i="7" s="1"/>
  <c r="AX192" i="7"/>
  <c r="EP192" i="7" s="1"/>
  <c r="AY192" i="7"/>
  <c r="EQ192" i="7" s="1"/>
  <c r="AZ192" i="7"/>
  <c r="ER192" i="7" s="1"/>
  <c r="BA192" i="7"/>
  <c r="ES192" i="7" s="1"/>
  <c r="BB192" i="7"/>
  <c r="ET192" i="7" s="1"/>
  <c r="BD192" i="7"/>
  <c r="EV192" i="7" s="1"/>
  <c r="BF192" i="7"/>
  <c r="EX192" i="7" s="1"/>
  <c r="BH192" i="7"/>
  <c r="EZ192" i="7" s="1"/>
  <c r="BJ192" i="7"/>
  <c r="FB192" i="7" s="1"/>
  <c r="AH193" i="7"/>
  <c r="DZ193" i="7" s="1"/>
  <c r="AI193" i="7"/>
  <c r="EA193" i="7" s="1"/>
  <c r="AJ193" i="7"/>
  <c r="EB193" i="7" s="1"/>
  <c r="AK193" i="7"/>
  <c r="EC193" i="7" s="1"/>
  <c r="AL193" i="7"/>
  <c r="ED193" i="7" s="1"/>
  <c r="AM193" i="7"/>
  <c r="EE193" i="7" s="1"/>
  <c r="AN193" i="7"/>
  <c r="EF193" i="7" s="1"/>
  <c r="AP193" i="7"/>
  <c r="EH193" i="7" s="1"/>
  <c r="AQ193" i="7"/>
  <c r="EI193" i="7" s="1"/>
  <c r="AR193" i="7"/>
  <c r="EJ193" i="7" s="1"/>
  <c r="AS193" i="7"/>
  <c r="EK193" i="7" s="1"/>
  <c r="AT193" i="7"/>
  <c r="EL193" i="7" s="1"/>
  <c r="AU193" i="7"/>
  <c r="EM193" i="7" s="1"/>
  <c r="AV193" i="7"/>
  <c r="EN193" i="7" s="1"/>
  <c r="AX193" i="7"/>
  <c r="EP193" i="7" s="1"/>
  <c r="AY193" i="7"/>
  <c r="EQ193" i="7" s="1"/>
  <c r="AZ193" i="7"/>
  <c r="ER193" i="7" s="1"/>
  <c r="BA193" i="7"/>
  <c r="ES193" i="7" s="1"/>
  <c r="BB193" i="7"/>
  <c r="ET193" i="7" s="1"/>
  <c r="BC193" i="7"/>
  <c r="EU193" i="7" s="1"/>
  <c r="BD193" i="7"/>
  <c r="EV193" i="7" s="1"/>
  <c r="BF193" i="7"/>
  <c r="EX193" i="7" s="1"/>
  <c r="BG193" i="7"/>
  <c r="EY193" i="7" s="1"/>
  <c r="BH193" i="7"/>
  <c r="EZ193" i="7" s="1"/>
  <c r="BI193" i="7"/>
  <c r="FA193" i="7" s="1"/>
  <c r="BJ193" i="7"/>
  <c r="FB193" i="7" s="1"/>
  <c r="BK193" i="7"/>
  <c r="FC193" i="7" s="1"/>
  <c r="AH194" i="7"/>
  <c r="DZ194" i="7" s="1"/>
  <c r="AJ194" i="7"/>
  <c r="EB194" i="7" s="1"/>
  <c r="AK194" i="7"/>
  <c r="EC194" i="7" s="1"/>
  <c r="AL194" i="7"/>
  <c r="ED194" i="7" s="1"/>
  <c r="AM194" i="7"/>
  <c r="EE194" i="7" s="1"/>
  <c r="AN194" i="7"/>
  <c r="EF194" i="7" s="1"/>
  <c r="AO194" i="7"/>
  <c r="EG194" i="7" s="1"/>
  <c r="AP194" i="7"/>
  <c r="EH194" i="7" s="1"/>
  <c r="AR194" i="7"/>
  <c r="EJ194" i="7" s="1"/>
  <c r="AS194" i="7"/>
  <c r="EK194" i="7" s="1"/>
  <c r="AT194" i="7"/>
  <c r="EL194" i="7" s="1"/>
  <c r="AU194" i="7"/>
  <c r="EM194" i="7" s="1"/>
  <c r="AV194" i="7"/>
  <c r="EN194" i="7" s="1"/>
  <c r="AW194" i="7"/>
  <c r="EO194" i="7" s="1"/>
  <c r="AX194" i="7"/>
  <c r="EP194" i="7" s="1"/>
  <c r="AZ194" i="7"/>
  <c r="ER194" i="7" s="1"/>
  <c r="BA194" i="7"/>
  <c r="ES194" i="7" s="1"/>
  <c r="BB194" i="7"/>
  <c r="ET194" i="7" s="1"/>
  <c r="BC194" i="7"/>
  <c r="EU194" i="7" s="1"/>
  <c r="BD194" i="7"/>
  <c r="EV194" i="7" s="1"/>
  <c r="BE194" i="7"/>
  <c r="EW194" i="7" s="1"/>
  <c r="BF194" i="7"/>
  <c r="EX194" i="7" s="1"/>
  <c r="BH194" i="7"/>
  <c r="EZ194" i="7" s="1"/>
  <c r="BI194" i="7"/>
  <c r="FA194" i="7" s="1"/>
  <c r="BJ194" i="7"/>
  <c r="FB194" i="7" s="1"/>
  <c r="BK194" i="7"/>
  <c r="FC194" i="7" s="1"/>
  <c r="AH195" i="7"/>
  <c r="DZ195" i="7" s="1"/>
  <c r="AI195" i="7"/>
  <c r="EA195" i="7" s="1"/>
  <c r="AJ195" i="7"/>
  <c r="EB195" i="7" s="1"/>
  <c r="AL195" i="7"/>
  <c r="ED195" i="7" s="1"/>
  <c r="AM195" i="7"/>
  <c r="EE195" i="7" s="1"/>
  <c r="AN195" i="7"/>
  <c r="EF195" i="7" s="1"/>
  <c r="AO195" i="7"/>
  <c r="EG195" i="7" s="1"/>
  <c r="AP195" i="7"/>
  <c r="EH195" i="7" s="1"/>
  <c r="AQ195" i="7"/>
  <c r="EI195" i="7" s="1"/>
  <c r="AR195" i="7"/>
  <c r="EJ195" i="7" s="1"/>
  <c r="AT195" i="7"/>
  <c r="EL195" i="7" s="1"/>
  <c r="AU195" i="7"/>
  <c r="EM195" i="7" s="1"/>
  <c r="AV195" i="7"/>
  <c r="EN195" i="7" s="1"/>
  <c r="AW195" i="7"/>
  <c r="EO195" i="7" s="1"/>
  <c r="AX195" i="7"/>
  <c r="EP195" i="7" s="1"/>
  <c r="AY195" i="7"/>
  <c r="EQ195" i="7" s="1"/>
  <c r="AZ195" i="7"/>
  <c r="ER195" i="7" s="1"/>
  <c r="BB195" i="7"/>
  <c r="ET195" i="7" s="1"/>
  <c r="BC195" i="7"/>
  <c r="EU195" i="7" s="1"/>
  <c r="BD195" i="7"/>
  <c r="EV195" i="7" s="1"/>
  <c r="BE195" i="7"/>
  <c r="EW195" i="7" s="1"/>
  <c r="BF195" i="7"/>
  <c r="EX195" i="7" s="1"/>
  <c r="BG195" i="7"/>
  <c r="EY195" i="7" s="1"/>
  <c r="BH195" i="7"/>
  <c r="EZ195" i="7" s="1"/>
  <c r="BJ195" i="7"/>
  <c r="FB195" i="7" s="1"/>
  <c r="BK195" i="7"/>
  <c r="FC195" i="7" s="1"/>
  <c r="AH196" i="7"/>
  <c r="DZ196" i="7" s="1"/>
  <c r="AI196" i="7"/>
  <c r="EA196" i="7" s="1"/>
  <c r="AJ196" i="7"/>
  <c r="EB196" i="7" s="1"/>
  <c r="AK196" i="7"/>
  <c r="EC196" i="7" s="1"/>
  <c r="AL196" i="7"/>
  <c r="ED196" i="7" s="1"/>
  <c r="AN196" i="7"/>
  <c r="EF196" i="7" s="1"/>
  <c r="AO196" i="7"/>
  <c r="EG196" i="7" s="1"/>
  <c r="AQ196" i="7"/>
  <c r="EI196" i="7" s="1"/>
  <c r="AS196" i="7"/>
  <c r="EK196" i="7" s="1"/>
  <c r="AT196" i="7"/>
  <c r="EL196" i="7" s="1"/>
  <c r="AV196" i="7"/>
  <c r="EN196" i="7" s="1"/>
  <c r="AW196" i="7"/>
  <c r="EO196" i="7" s="1"/>
  <c r="AX196" i="7"/>
  <c r="EP196" i="7" s="1"/>
  <c r="AY196" i="7"/>
  <c r="EQ196" i="7" s="1"/>
  <c r="AZ196" i="7"/>
  <c r="ER196" i="7" s="1"/>
  <c r="BA196" i="7"/>
  <c r="ES196" i="7" s="1"/>
  <c r="BB196" i="7"/>
  <c r="ET196" i="7" s="1"/>
  <c r="BD196" i="7"/>
  <c r="EV196" i="7" s="1"/>
  <c r="BE196" i="7"/>
  <c r="EW196" i="7" s="1"/>
  <c r="BF196" i="7"/>
  <c r="EX196" i="7" s="1"/>
  <c r="BG196" i="7"/>
  <c r="EY196" i="7" s="1"/>
  <c r="BH196" i="7"/>
  <c r="EZ196" i="7" s="1"/>
  <c r="BI196" i="7"/>
  <c r="FA196" i="7" s="1"/>
  <c r="BJ196" i="7"/>
  <c r="FB196" i="7" s="1"/>
  <c r="AH197" i="7"/>
  <c r="DZ197" i="7" s="1"/>
  <c r="AI197" i="7"/>
  <c r="EA197" i="7" s="1"/>
  <c r="AJ197" i="7"/>
  <c r="EB197" i="7" s="1"/>
  <c r="AK197" i="7"/>
  <c r="EC197" i="7" s="1"/>
  <c r="AL197" i="7"/>
  <c r="ED197" i="7" s="1"/>
  <c r="AM197" i="7"/>
  <c r="EE197" i="7" s="1"/>
  <c r="AN197" i="7"/>
  <c r="EF197" i="7" s="1"/>
  <c r="AP197" i="7"/>
  <c r="EH197" i="7" s="1"/>
  <c r="AQ197" i="7"/>
  <c r="EI197" i="7" s="1"/>
  <c r="AR197" i="7"/>
  <c r="EJ197" i="7" s="1"/>
  <c r="AS197" i="7"/>
  <c r="EK197" i="7" s="1"/>
  <c r="AT197" i="7"/>
  <c r="EL197" i="7" s="1"/>
  <c r="AU197" i="7"/>
  <c r="EM197" i="7" s="1"/>
  <c r="AV197" i="7"/>
  <c r="EN197" i="7" s="1"/>
  <c r="AX197" i="7"/>
  <c r="EP197" i="7" s="1"/>
  <c r="AY197" i="7"/>
  <c r="EQ197" i="7" s="1"/>
  <c r="AZ197" i="7"/>
  <c r="ER197" i="7" s="1"/>
  <c r="BA197" i="7"/>
  <c r="ES197" i="7" s="1"/>
  <c r="BB197" i="7"/>
  <c r="ET197" i="7" s="1"/>
  <c r="BC197" i="7"/>
  <c r="EU197" i="7" s="1"/>
  <c r="BD197" i="7"/>
  <c r="EV197" i="7" s="1"/>
  <c r="BF197" i="7"/>
  <c r="EX197" i="7" s="1"/>
  <c r="BG197" i="7"/>
  <c r="EY197" i="7" s="1"/>
  <c r="BH197" i="7"/>
  <c r="EZ197" i="7" s="1"/>
  <c r="BI197" i="7"/>
  <c r="FA197" i="7" s="1"/>
  <c r="BJ197" i="7"/>
  <c r="FB197" i="7" s="1"/>
  <c r="BK197" i="7"/>
  <c r="FC197" i="7" s="1"/>
  <c r="AH198" i="7"/>
  <c r="DZ198" i="7" s="1"/>
  <c r="AJ198" i="7"/>
  <c r="EB198" i="7" s="1"/>
  <c r="AK198" i="7"/>
  <c r="EC198" i="7" s="1"/>
  <c r="AL198" i="7"/>
  <c r="ED198" i="7" s="1"/>
  <c r="AM198" i="7"/>
  <c r="EE198" i="7" s="1"/>
  <c r="AN198" i="7"/>
  <c r="EF198" i="7" s="1"/>
  <c r="AO198" i="7"/>
  <c r="EG198" i="7" s="1"/>
  <c r="AP198" i="7"/>
  <c r="EH198" i="7" s="1"/>
  <c r="AR198" i="7"/>
  <c r="EJ198" i="7" s="1"/>
  <c r="AS198" i="7"/>
  <c r="EK198" i="7" s="1"/>
  <c r="AT198" i="7"/>
  <c r="EL198" i="7" s="1"/>
  <c r="AU198" i="7"/>
  <c r="EM198" i="7" s="1"/>
  <c r="AV198" i="7"/>
  <c r="EN198" i="7" s="1"/>
  <c r="AW198" i="7"/>
  <c r="EO198" i="7" s="1"/>
  <c r="AX198" i="7"/>
  <c r="EP198" i="7" s="1"/>
  <c r="AZ198" i="7"/>
  <c r="ER198" i="7" s="1"/>
  <c r="BA198" i="7"/>
  <c r="ES198" i="7" s="1"/>
  <c r="BB198" i="7"/>
  <c r="ET198" i="7" s="1"/>
  <c r="BC198" i="7"/>
  <c r="EU198" i="7" s="1"/>
  <c r="BD198" i="7"/>
  <c r="EV198" i="7" s="1"/>
  <c r="BE198" i="7"/>
  <c r="EW198" i="7" s="1"/>
  <c r="BF198" i="7"/>
  <c r="EX198" i="7" s="1"/>
  <c r="BH198" i="7"/>
  <c r="EZ198" i="7" s="1"/>
  <c r="BI198" i="7"/>
  <c r="FA198" i="7" s="1"/>
  <c r="BJ198" i="7"/>
  <c r="FB198" i="7" s="1"/>
  <c r="BK198" i="7"/>
  <c r="FC198" i="7" s="1"/>
  <c r="AH199" i="7"/>
  <c r="DZ199" i="7" s="1"/>
  <c r="AI199" i="7"/>
  <c r="EA199" i="7" s="1"/>
  <c r="AJ199" i="7"/>
  <c r="EB199" i="7" s="1"/>
  <c r="AL199" i="7"/>
  <c r="ED199" i="7" s="1"/>
  <c r="AM199" i="7"/>
  <c r="EE199" i="7" s="1"/>
  <c r="AN199" i="7"/>
  <c r="EF199" i="7" s="1"/>
  <c r="AO199" i="7"/>
  <c r="EG199" i="7" s="1"/>
  <c r="AP199" i="7"/>
  <c r="EH199" i="7" s="1"/>
  <c r="AQ199" i="7"/>
  <c r="EI199" i="7" s="1"/>
  <c r="AR199" i="7"/>
  <c r="EJ199" i="7" s="1"/>
  <c r="AT199" i="7"/>
  <c r="EL199" i="7" s="1"/>
  <c r="AU199" i="7"/>
  <c r="EM199" i="7" s="1"/>
  <c r="AV199" i="7"/>
  <c r="EN199" i="7" s="1"/>
  <c r="AW199" i="7"/>
  <c r="EO199" i="7" s="1"/>
  <c r="AX199" i="7"/>
  <c r="EP199" i="7" s="1"/>
  <c r="AY199" i="7"/>
  <c r="EQ199" i="7" s="1"/>
  <c r="AZ199" i="7"/>
  <c r="ER199" i="7" s="1"/>
  <c r="BB199" i="7"/>
  <c r="ET199" i="7" s="1"/>
  <c r="BC199" i="7"/>
  <c r="EU199" i="7" s="1"/>
  <c r="BD199" i="7"/>
  <c r="EV199" i="7" s="1"/>
  <c r="BE199" i="7"/>
  <c r="EW199" i="7" s="1"/>
  <c r="BF199" i="7"/>
  <c r="EX199" i="7" s="1"/>
  <c r="BG199" i="7"/>
  <c r="EY199" i="7" s="1"/>
  <c r="BH199" i="7"/>
  <c r="EZ199" i="7" s="1"/>
  <c r="BJ199" i="7"/>
  <c r="FB199" i="7" s="1"/>
  <c r="BK199" i="7"/>
  <c r="FC199" i="7" s="1"/>
  <c r="AH200" i="7"/>
  <c r="DZ200" i="7" s="1"/>
  <c r="AI200" i="7"/>
  <c r="EA200" i="7" s="1"/>
  <c r="AJ200" i="7"/>
  <c r="EB200" i="7" s="1"/>
  <c r="AK200" i="7"/>
  <c r="EC200" i="7" s="1"/>
  <c r="AL200" i="7"/>
  <c r="ED200" i="7" s="1"/>
  <c r="AN200" i="7"/>
  <c r="EF200" i="7" s="1"/>
  <c r="AO200" i="7"/>
  <c r="EG200" i="7" s="1"/>
  <c r="AP200" i="7"/>
  <c r="EH200" i="7" s="1"/>
  <c r="AQ200" i="7"/>
  <c r="EI200" i="7" s="1"/>
  <c r="AR200" i="7"/>
  <c r="EJ200" i="7" s="1"/>
  <c r="AS200" i="7"/>
  <c r="EK200" i="7" s="1"/>
  <c r="AW200" i="7"/>
  <c r="EO200" i="7" s="1"/>
  <c r="AX200" i="7"/>
  <c r="EP200" i="7" s="1"/>
  <c r="AY200" i="7"/>
  <c r="EQ200" i="7" s="1"/>
  <c r="AZ200" i="7"/>
  <c r="ER200" i="7" s="1"/>
  <c r="BA200" i="7"/>
  <c r="ES200" i="7" s="1"/>
  <c r="BB200" i="7"/>
  <c r="ET200" i="7" s="1"/>
  <c r="BD200" i="7"/>
  <c r="EV200" i="7" s="1"/>
  <c r="BE200" i="7"/>
  <c r="EW200" i="7" s="1"/>
  <c r="BG200" i="7"/>
  <c r="EY200" i="7" s="1"/>
  <c r="BI200" i="7"/>
  <c r="FA200" i="7" s="1"/>
  <c r="BJ200" i="7"/>
  <c r="FB200" i="7" s="1"/>
  <c r="AH201" i="7"/>
  <c r="DZ201" i="7" s="1"/>
  <c r="AI201" i="7"/>
  <c r="EA201" i="7" s="1"/>
  <c r="AJ201" i="7"/>
  <c r="EB201" i="7" s="1"/>
  <c r="AK201" i="7"/>
  <c r="EC201" i="7" s="1"/>
  <c r="AL201" i="7"/>
  <c r="ED201" i="7" s="1"/>
  <c r="AM201" i="7"/>
  <c r="EE201" i="7" s="1"/>
  <c r="AN201" i="7"/>
  <c r="EF201" i="7" s="1"/>
  <c r="AP201" i="7"/>
  <c r="EH201" i="7" s="1"/>
  <c r="AQ201" i="7"/>
  <c r="EI201" i="7" s="1"/>
  <c r="AR201" i="7"/>
  <c r="EJ201" i="7" s="1"/>
  <c r="AS201" i="7"/>
  <c r="EK201" i="7" s="1"/>
  <c r="AT201" i="7"/>
  <c r="EL201" i="7" s="1"/>
  <c r="AU201" i="7"/>
  <c r="EM201" i="7" s="1"/>
  <c r="AV201" i="7"/>
  <c r="EN201" i="7" s="1"/>
  <c r="AX201" i="7"/>
  <c r="EP201" i="7" s="1"/>
  <c r="AY201" i="7"/>
  <c r="EQ201" i="7" s="1"/>
  <c r="AZ201" i="7"/>
  <c r="ER201" i="7" s="1"/>
  <c r="BA201" i="7"/>
  <c r="ES201" i="7" s="1"/>
  <c r="BB201" i="7"/>
  <c r="ET201" i="7" s="1"/>
  <c r="BC201" i="7"/>
  <c r="EU201" i="7" s="1"/>
  <c r="BD201" i="7"/>
  <c r="EV201" i="7" s="1"/>
  <c r="BF201" i="7"/>
  <c r="EX201" i="7" s="1"/>
  <c r="BG201" i="7"/>
  <c r="EY201" i="7" s="1"/>
  <c r="BH201" i="7"/>
  <c r="EZ201" i="7" s="1"/>
  <c r="BI201" i="7"/>
  <c r="FA201" i="7" s="1"/>
  <c r="BJ201" i="7"/>
  <c r="FB201" i="7" s="1"/>
  <c r="BK201" i="7"/>
  <c r="FC201" i="7" s="1"/>
  <c r="AH202" i="7"/>
  <c r="DZ202" i="7" s="1"/>
  <c r="AJ202" i="7"/>
  <c r="EB202" i="7" s="1"/>
  <c r="AK202" i="7"/>
  <c r="EC202" i="7" s="1"/>
  <c r="AL202" i="7"/>
  <c r="ED202" i="7" s="1"/>
  <c r="AM202" i="7"/>
  <c r="EE202" i="7" s="1"/>
  <c r="AN202" i="7"/>
  <c r="EF202" i="7" s="1"/>
  <c r="AO202" i="7"/>
  <c r="EG202" i="7" s="1"/>
  <c r="AP202" i="7"/>
  <c r="EH202" i="7" s="1"/>
  <c r="AR202" i="7"/>
  <c r="EJ202" i="7" s="1"/>
  <c r="AS202" i="7"/>
  <c r="EK202" i="7" s="1"/>
  <c r="AT202" i="7"/>
  <c r="EL202" i="7" s="1"/>
  <c r="AU202" i="7"/>
  <c r="EM202" i="7" s="1"/>
  <c r="AV202" i="7"/>
  <c r="EN202" i="7" s="1"/>
  <c r="AW202" i="7"/>
  <c r="EO202" i="7" s="1"/>
  <c r="AX202" i="7"/>
  <c r="EP202" i="7" s="1"/>
  <c r="AZ202" i="7"/>
  <c r="ER202" i="7" s="1"/>
  <c r="BA202" i="7"/>
  <c r="ES202" i="7" s="1"/>
  <c r="BB202" i="7"/>
  <c r="ET202" i="7" s="1"/>
  <c r="BC202" i="7"/>
  <c r="EU202" i="7" s="1"/>
  <c r="BD202" i="7"/>
  <c r="EV202" i="7" s="1"/>
  <c r="BE202" i="7"/>
  <c r="EW202" i="7" s="1"/>
  <c r="BF202" i="7"/>
  <c r="EX202" i="7" s="1"/>
  <c r="BH202" i="7"/>
  <c r="EZ202" i="7" s="1"/>
  <c r="BI202" i="7"/>
  <c r="FA202" i="7" s="1"/>
  <c r="BJ202" i="7"/>
  <c r="FB202" i="7" s="1"/>
  <c r="BK202" i="7"/>
  <c r="FC202" i="7" s="1"/>
  <c r="AH203" i="7"/>
  <c r="DZ203" i="7" s="1"/>
  <c r="AI203" i="7"/>
  <c r="EA203" i="7" s="1"/>
  <c r="AJ203" i="7"/>
  <c r="EB203" i="7" s="1"/>
  <c r="AL203" i="7"/>
  <c r="ED203" i="7" s="1"/>
  <c r="AM203" i="7"/>
  <c r="EE203" i="7" s="1"/>
  <c r="AN203" i="7"/>
  <c r="EF203" i="7" s="1"/>
  <c r="AO203" i="7"/>
  <c r="EG203" i="7" s="1"/>
  <c r="AP203" i="7"/>
  <c r="EH203" i="7" s="1"/>
  <c r="AQ203" i="7"/>
  <c r="EI203" i="7" s="1"/>
  <c r="AR203" i="7"/>
  <c r="EJ203" i="7" s="1"/>
  <c r="AT203" i="7"/>
  <c r="EL203" i="7" s="1"/>
  <c r="AU203" i="7"/>
  <c r="EM203" i="7" s="1"/>
  <c r="AV203" i="7"/>
  <c r="EN203" i="7" s="1"/>
  <c r="AW203" i="7"/>
  <c r="EO203" i="7" s="1"/>
  <c r="AX203" i="7"/>
  <c r="EP203" i="7" s="1"/>
  <c r="AY203" i="7"/>
  <c r="EQ203" i="7" s="1"/>
  <c r="AZ203" i="7"/>
  <c r="ER203" i="7" s="1"/>
  <c r="BB203" i="7"/>
  <c r="ET203" i="7" s="1"/>
  <c r="BC203" i="7"/>
  <c r="EU203" i="7" s="1"/>
  <c r="BD203" i="7"/>
  <c r="EV203" i="7" s="1"/>
  <c r="BE203" i="7"/>
  <c r="EW203" i="7" s="1"/>
  <c r="BF203" i="7"/>
  <c r="EX203" i="7" s="1"/>
  <c r="BG203" i="7"/>
  <c r="EY203" i="7" s="1"/>
  <c r="BH203" i="7"/>
  <c r="EZ203" i="7" s="1"/>
  <c r="BJ203" i="7"/>
  <c r="FB203" i="7" s="1"/>
  <c r="BK203" i="7"/>
  <c r="FC203" i="7" s="1"/>
  <c r="AH204" i="7"/>
  <c r="DZ204" i="7" s="1"/>
  <c r="AI204" i="7"/>
  <c r="EA204" i="7" s="1"/>
  <c r="AJ204" i="7"/>
  <c r="EB204" i="7" s="1"/>
  <c r="AK204" i="7"/>
  <c r="EC204" i="7" s="1"/>
  <c r="AL204" i="7"/>
  <c r="ED204" i="7" s="1"/>
  <c r="AN204" i="7"/>
  <c r="EF204" i="7" s="1"/>
  <c r="AP204" i="7"/>
  <c r="EH204" i="7" s="1"/>
  <c r="AR204" i="7"/>
  <c r="EJ204" i="7" s="1"/>
  <c r="AT204" i="7"/>
  <c r="EL204" i="7" s="1"/>
  <c r="AV204" i="7"/>
  <c r="EN204" i="7" s="1"/>
  <c r="AW204" i="7"/>
  <c r="EO204" i="7" s="1"/>
  <c r="AX204" i="7"/>
  <c r="EP204" i="7" s="1"/>
  <c r="AY204" i="7"/>
  <c r="EQ204" i="7" s="1"/>
  <c r="AZ204" i="7"/>
  <c r="ER204" i="7" s="1"/>
  <c r="BA204" i="7"/>
  <c r="ES204" i="7" s="1"/>
  <c r="BB204" i="7"/>
  <c r="ET204" i="7" s="1"/>
  <c r="BD204" i="7"/>
  <c r="EV204" i="7" s="1"/>
  <c r="BE204" i="7"/>
  <c r="EW204" i="7" s="1"/>
  <c r="BF204" i="7"/>
  <c r="EX204" i="7" s="1"/>
  <c r="BG204" i="7"/>
  <c r="EY204" i="7" s="1"/>
  <c r="BH204" i="7"/>
  <c r="EZ204" i="7" s="1"/>
  <c r="BI204" i="7"/>
  <c r="FA204" i="7" s="1"/>
  <c r="AH205" i="7"/>
  <c r="DZ205" i="7" s="1"/>
  <c r="AI205" i="7"/>
  <c r="EA205" i="7" s="1"/>
  <c r="AJ205" i="7"/>
  <c r="EB205" i="7" s="1"/>
  <c r="AK205" i="7"/>
  <c r="EC205" i="7" s="1"/>
  <c r="AL205" i="7"/>
  <c r="ED205" i="7" s="1"/>
  <c r="AM205" i="7"/>
  <c r="EE205" i="7" s="1"/>
  <c r="AN205" i="7"/>
  <c r="EF205" i="7" s="1"/>
  <c r="AP205" i="7"/>
  <c r="EH205" i="7" s="1"/>
  <c r="AQ205" i="7"/>
  <c r="EI205" i="7" s="1"/>
  <c r="AR205" i="7"/>
  <c r="EJ205" i="7" s="1"/>
  <c r="AS205" i="7"/>
  <c r="EK205" i="7" s="1"/>
  <c r="AT205" i="7"/>
  <c r="EL205" i="7" s="1"/>
  <c r="AU205" i="7"/>
  <c r="EM205" i="7" s="1"/>
  <c r="AV205" i="7"/>
  <c r="EN205" i="7" s="1"/>
  <c r="AX205" i="7"/>
  <c r="EP205" i="7" s="1"/>
  <c r="AY205" i="7"/>
  <c r="EQ205" i="7" s="1"/>
  <c r="AZ205" i="7"/>
  <c r="ER205" i="7" s="1"/>
  <c r="BA205" i="7"/>
  <c r="ES205" i="7" s="1"/>
  <c r="BB205" i="7"/>
  <c r="ET205" i="7" s="1"/>
  <c r="BC205" i="7"/>
  <c r="EU205" i="7" s="1"/>
  <c r="BD205" i="7"/>
  <c r="EV205" i="7" s="1"/>
  <c r="BF205" i="7"/>
  <c r="EX205" i="7" s="1"/>
  <c r="BG205" i="7"/>
  <c r="EY205" i="7" s="1"/>
  <c r="BH205" i="7"/>
  <c r="EZ205" i="7" s="1"/>
  <c r="BI205" i="7"/>
  <c r="FA205" i="7" s="1"/>
  <c r="BJ205" i="7"/>
  <c r="FB205" i="7" s="1"/>
  <c r="BK205" i="7"/>
  <c r="FC205" i="7" s="1"/>
  <c r="AH206" i="7"/>
  <c r="DZ206" i="7" s="1"/>
  <c r="AJ206" i="7"/>
  <c r="EB206" i="7" s="1"/>
  <c r="AK206" i="7"/>
  <c r="EC206" i="7" s="1"/>
  <c r="AL206" i="7"/>
  <c r="ED206" i="7" s="1"/>
  <c r="AM206" i="7"/>
  <c r="EE206" i="7" s="1"/>
  <c r="AN206" i="7"/>
  <c r="EF206" i="7" s="1"/>
  <c r="AO206" i="7"/>
  <c r="EG206" i="7" s="1"/>
  <c r="AP206" i="7"/>
  <c r="EH206" i="7" s="1"/>
  <c r="AR206" i="7"/>
  <c r="EJ206" i="7" s="1"/>
  <c r="AS206" i="7"/>
  <c r="EK206" i="7" s="1"/>
  <c r="AT206" i="7"/>
  <c r="EL206" i="7" s="1"/>
  <c r="AU206" i="7"/>
  <c r="EM206" i="7" s="1"/>
  <c r="AV206" i="7"/>
  <c r="EN206" i="7" s="1"/>
  <c r="AW206" i="7"/>
  <c r="EO206" i="7" s="1"/>
  <c r="AX206" i="7"/>
  <c r="EP206" i="7" s="1"/>
  <c r="AZ206" i="7"/>
  <c r="ER206" i="7" s="1"/>
  <c r="BA206" i="7"/>
  <c r="ES206" i="7" s="1"/>
  <c r="BB206" i="7"/>
  <c r="ET206" i="7" s="1"/>
  <c r="BC206" i="7"/>
  <c r="EU206" i="7" s="1"/>
  <c r="BD206" i="7"/>
  <c r="EV206" i="7" s="1"/>
  <c r="BE206" i="7"/>
  <c r="EW206" i="7" s="1"/>
  <c r="BF206" i="7"/>
  <c r="EX206" i="7" s="1"/>
  <c r="BH206" i="7"/>
  <c r="EZ206" i="7" s="1"/>
  <c r="BI206" i="7"/>
  <c r="FA206" i="7" s="1"/>
  <c r="BJ206" i="7"/>
  <c r="FB206" i="7" s="1"/>
  <c r="BK206" i="7"/>
  <c r="FC206" i="7" s="1"/>
  <c r="AH207" i="7"/>
  <c r="DZ207" i="7" s="1"/>
  <c r="AI207" i="7"/>
  <c r="EA207" i="7" s="1"/>
  <c r="AJ207" i="7"/>
  <c r="EB207" i="7" s="1"/>
  <c r="AL207" i="7"/>
  <c r="ED207" i="7" s="1"/>
  <c r="AM207" i="7"/>
  <c r="EE207" i="7" s="1"/>
  <c r="AN207" i="7"/>
  <c r="EF207" i="7" s="1"/>
  <c r="AO207" i="7"/>
  <c r="EG207" i="7" s="1"/>
  <c r="AP207" i="7"/>
  <c r="EH207" i="7" s="1"/>
  <c r="AQ207" i="7"/>
  <c r="EI207" i="7" s="1"/>
  <c r="AR207" i="7"/>
  <c r="EJ207" i="7" s="1"/>
  <c r="AT207" i="7"/>
  <c r="EL207" i="7" s="1"/>
  <c r="AU207" i="7"/>
  <c r="EM207" i="7" s="1"/>
  <c r="AV207" i="7"/>
  <c r="EN207" i="7" s="1"/>
  <c r="AW207" i="7"/>
  <c r="EO207" i="7" s="1"/>
  <c r="AX207" i="7"/>
  <c r="EP207" i="7" s="1"/>
  <c r="AY207" i="7"/>
  <c r="EQ207" i="7" s="1"/>
  <c r="AZ207" i="7"/>
  <c r="ER207" i="7" s="1"/>
  <c r="BB207" i="7"/>
  <c r="ET207" i="7" s="1"/>
  <c r="BC207" i="7"/>
  <c r="EU207" i="7" s="1"/>
  <c r="BD207" i="7"/>
  <c r="EV207" i="7" s="1"/>
  <c r="BE207" i="7"/>
  <c r="EW207" i="7" s="1"/>
  <c r="BF207" i="7"/>
  <c r="EX207" i="7" s="1"/>
  <c r="BG207" i="7"/>
  <c r="EY207" i="7" s="1"/>
  <c r="BH207" i="7"/>
  <c r="EZ207" i="7" s="1"/>
  <c r="BJ207" i="7"/>
  <c r="FB207" i="7" s="1"/>
  <c r="BK207" i="7"/>
  <c r="FC207" i="7" s="1"/>
  <c r="AH208" i="7"/>
  <c r="DZ208" i="7" s="1"/>
  <c r="AI208" i="7"/>
  <c r="EA208" i="7" s="1"/>
  <c r="AJ208" i="7"/>
  <c r="EB208" i="7" s="1"/>
  <c r="AK208" i="7"/>
  <c r="EC208" i="7" s="1"/>
  <c r="AL208" i="7"/>
  <c r="ED208" i="7" s="1"/>
  <c r="AN208" i="7"/>
  <c r="EF208" i="7" s="1"/>
  <c r="AO208" i="7"/>
  <c r="EG208" i="7" s="1"/>
  <c r="AP208" i="7"/>
  <c r="EH208" i="7" s="1"/>
  <c r="AQ208" i="7"/>
  <c r="EI208" i="7" s="1"/>
  <c r="AR208" i="7"/>
  <c r="EJ208" i="7" s="1"/>
  <c r="AS208" i="7"/>
  <c r="EK208" i="7" s="1"/>
  <c r="AT208" i="7"/>
  <c r="EL208" i="7" s="1"/>
  <c r="AV208" i="7"/>
  <c r="EN208" i="7" s="1"/>
  <c r="AW208" i="7"/>
  <c r="EO208" i="7" s="1"/>
  <c r="AX208" i="7"/>
  <c r="EP208" i="7" s="1"/>
  <c r="AY208" i="7"/>
  <c r="EQ208" i="7" s="1"/>
  <c r="AZ208" i="7"/>
  <c r="ER208" i="7" s="1"/>
  <c r="BA208" i="7"/>
  <c r="ES208" i="7" s="1"/>
  <c r="BB208" i="7"/>
  <c r="ET208" i="7" s="1"/>
  <c r="BD208" i="7"/>
  <c r="EV208" i="7" s="1"/>
  <c r="BF208" i="7"/>
  <c r="EX208" i="7" s="1"/>
  <c r="BH208" i="7"/>
  <c r="EZ208" i="7" s="1"/>
  <c r="BJ208" i="7"/>
  <c r="FB208" i="7" s="1"/>
  <c r="AH209" i="7"/>
  <c r="DZ209" i="7" s="1"/>
  <c r="AI209" i="7"/>
  <c r="EA209" i="7" s="1"/>
  <c r="AJ209" i="7"/>
  <c r="EB209" i="7" s="1"/>
  <c r="AK209" i="7"/>
  <c r="EC209" i="7" s="1"/>
  <c r="AL209" i="7"/>
  <c r="ED209" i="7" s="1"/>
  <c r="AM209" i="7"/>
  <c r="EE209" i="7" s="1"/>
  <c r="AN209" i="7"/>
  <c r="EF209" i="7" s="1"/>
  <c r="AP209" i="7"/>
  <c r="EH209" i="7" s="1"/>
  <c r="AQ209" i="7"/>
  <c r="EI209" i="7" s="1"/>
  <c r="AR209" i="7"/>
  <c r="EJ209" i="7" s="1"/>
  <c r="AS209" i="7"/>
  <c r="EK209" i="7" s="1"/>
  <c r="AT209" i="7"/>
  <c r="EL209" i="7" s="1"/>
  <c r="AU209" i="7"/>
  <c r="EM209" i="7" s="1"/>
  <c r="AV209" i="7"/>
  <c r="EN209" i="7" s="1"/>
  <c r="AX209" i="7"/>
  <c r="EP209" i="7" s="1"/>
  <c r="AY209" i="7"/>
  <c r="EQ209" i="7" s="1"/>
  <c r="AZ209" i="7"/>
  <c r="ER209" i="7" s="1"/>
  <c r="BA209" i="7"/>
  <c r="ES209" i="7" s="1"/>
  <c r="BB209" i="7"/>
  <c r="ET209" i="7" s="1"/>
  <c r="BC209" i="7"/>
  <c r="EU209" i="7" s="1"/>
  <c r="BD209" i="7"/>
  <c r="EV209" i="7" s="1"/>
  <c r="BF209" i="7"/>
  <c r="EX209" i="7" s="1"/>
  <c r="BG209" i="7"/>
  <c r="EY209" i="7" s="1"/>
  <c r="BH209" i="7"/>
  <c r="EZ209" i="7" s="1"/>
  <c r="BI209" i="7"/>
  <c r="FA209" i="7" s="1"/>
  <c r="BJ209" i="7"/>
  <c r="FB209" i="7" s="1"/>
  <c r="BK209" i="7"/>
  <c r="FC209" i="7" s="1"/>
  <c r="AH210" i="7"/>
  <c r="DZ210" i="7" s="1"/>
  <c r="AJ210" i="7"/>
  <c r="EB210" i="7" s="1"/>
  <c r="AK210" i="7"/>
  <c r="EC210" i="7" s="1"/>
  <c r="AL210" i="7"/>
  <c r="ED210" i="7" s="1"/>
  <c r="AM210" i="7"/>
  <c r="EE210" i="7" s="1"/>
  <c r="AN210" i="7"/>
  <c r="EF210" i="7" s="1"/>
  <c r="AO210" i="7"/>
  <c r="EG210" i="7" s="1"/>
  <c r="AP210" i="7"/>
  <c r="EH210" i="7" s="1"/>
  <c r="AR210" i="7"/>
  <c r="EJ210" i="7" s="1"/>
  <c r="AS210" i="7"/>
  <c r="EK210" i="7" s="1"/>
  <c r="AT210" i="7"/>
  <c r="EL210" i="7" s="1"/>
  <c r="AU210" i="7"/>
  <c r="EM210" i="7" s="1"/>
  <c r="AV210" i="7"/>
  <c r="EN210" i="7" s="1"/>
  <c r="AW210" i="7"/>
  <c r="EO210" i="7" s="1"/>
  <c r="AX210" i="7"/>
  <c r="EP210" i="7" s="1"/>
  <c r="AZ210" i="7"/>
  <c r="ER210" i="7" s="1"/>
  <c r="BA210" i="7"/>
  <c r="ES210" i="7" s="1"/>
  <c r="BB210" i="7"/>
  <c r="ET210" i="7" s="1"/>
  <c r="BC210" i="7"/>
  <c r="EU210" i="7" s="1"/>
  <c r="BD210" i="7"/>
  <c r="EV210" i="7" s="1"/>
  <c r="BE210" i="7"/>
  <c r="EW210" i="7" s="1"/>
  <c r="BF210" i="7"/>
  <c r="EX210" i="7" s="1"/>
  <c r="BH210" i="7"/>
  <c r="EZ210" i="7" s="1"/>
  <c r="BI210" i="7"/>
  <c r="FA210" i="7" s="1"/>
  <c r="BJ210" i="7"/>
  <c r="FB210" i="7" s="1"/>
  <c r="BK210" i="7"/>
  <c r="FC210" i="7" s="1"/>
  <c r="AH211" i="7"/>
  <c r="DZ211" i="7" s="1"/>
  <c r="AI211" i="7"/>
  <c r="EA211" i="7" s="1"/>
  <c r="AJ211" i="7"/>
  <c r="EB211" i="7" s="1"/>
  <c r="AL211" i="7"/>
  <c r="ED211" i="7" s="1"/>
  <c r="AM211" i="7"/>
  <c r="EE211" i="7" s="1"/>
  <c r="AN211" i="7"/>
  <c r="EF211" i="7" s="1"/>
  <c r="AO211" i="7"/>
  <c r="EG211" i="7" s="1"/>
  <c r="AP211" i="7"/>
  <c r="EH211" i="7" s="1"/>
  <c r="AQ211" i="7"/>
  <c r="EI211" i="7" s="1"/>
  <c r="AR211" i="7"/>
  <c r="EJ211" i="7" s="1"/>
  <c r="AT211" i="7"/>
  <c r="EL211" i="7" s="1"/>
  <c r="AU211" i="7"/>
  <c r="EM211" i="7" s="1"/>
  <c r="AV211" i="7"/>
  <c r="EN211" i="7" s="1"/>
  <c r="AW211" i="7"/>
  <c r="EO211" i="7" s="1"/>
  <c r="AX211" i="7"/>
  <c r="EP211" i="7" s="1"/>
  <c r="AY211" i="7"/>
  <c r="EQ211" i="7" s="1"/>
  <c r="AZ211" i="7"/>
  <c r="ER211" i="7" s="1"/>
  <c r="BB211" i="7"/>
  <c r="ET211" i="7" s="1"/>
  <c r="BC211" i="7"/>
  <c r="EU211" i="7" s="1"/>
  <c r="BD211" i="7"/>
  <c r="EV211" i="7" s="1"/>
  <c r="BE211" i="7"/>
  <c r="EW211" i="7" s="1"/>
  <c r="BF211" i="7"/>
  <c r="EX211" i="7" s="1"/>
  <c r="BG211" i="7"/>
  <c r="EY211" i="7" s="1"/>
  <c r="BH211" i="7"/>
  <c r="EZ211" i="7" s="1"/>
  <c r="BJ211" i="7"/>
  <c r="FB211" i="7" s="1"/>
  <c r="BK211" i="7"/>
  <c r="FC211" i="7" s="1"/>
  <c r="AH212" i="7"/>
  <c r="DZ212" i="7" s="1"/>
  <c r="AI212" i="7"/>
  <c r="EA212" i="7" s="1"/>
  <c r="AJ212" i="7"/>
  <c r="EB212" i="7" s="1"/>
  <c r="AK212" i="7"/>
  <c r="EC212" i="7" s="1"/>
  <c r="AL212" i="7"/>
  <c r="ED212" i="7" s="1"/>
  <c r="AN212" i="7"/>
  <c r="EF212" i="7" s="1"/>
  <c r="AO212" i="7"/>
  <c r="EG212" i="7" s="1"/>
  <c r="AQ212" i="7"/>
  <c r="EI212" i="7" s="1"/>
  <c r="AS212" i="7"/>
  <c r="EK212" i="7" s="1"/>
  <c r="AT212" i="7"/>
  <c r="EL212" i="7" s="1"/>
  <c r="AV212" i="7"/>
  <c r="EN212" i="7" s="1"/>
  <c r="AW212" i="7"/>
  <c r="EO212" i="7" s="1"/>
  <c r="AX212" i="7"/>
  <c r="EP212" i="7" s="1"/>
  <c r="AY212" i="7"/>
  <c r="EQ212" i="7" s="1"/>
  <c r="AZ212" i="7"/>
  <c r="ER212" i="7" s="1"/>
  <c r="BA212" i="7"/>
  <c r="ES212" i="7" s="1"/>
  <c r="BB212" i="7"/>
  <c r="ET212" i="7" s="1"/>
  <c r="BD212" i="7"/>
  <c r="EV212" i="7" s="1"/>
  <c r="BE212" i="7"/>
  <c r="EW212" i="7" s="1"/>
  <c r="BF212" i="7"/>
  <c r="EX212" i="7" s="1"/>
  <c r="BG212" i="7"/>
  <c r="EY212" i="7" s="1"/>
  <c r="BH212" i="7"/>
  <c r="EZ212" i="7" s="1"/>
  <c r="BI212" i="7"/>
  <c r="FA212" i="7" s="1"/>
  <c r="BJ212" i="7"/>
  <c r="FB212" i="7" s="1"/>
  <c r="AH213" i="7"/>
  <c r="DZ213" i="7" s="1"/>
  <c r="AI213" i="7"/>
  <c r="EA213" i="7" s="1"/>
  <c r="AJ213" i="7"/>
  <c r="EB213" i="7" s="1"/>
  <c r="AK213" i="7"/>
  <c r="EC213" i="7" s="1"/>
  <c r="AL213" i="7"/>
  <c r="ED213" i="7" s="1"/>
  <c r="AM213" i="7"/>
  <c r="EE213" i="7" s="1"/>
  <c r="AN213" i="7"/>
  <c r="EF213" i="7" s="1"/>
  <c r="AP213" i="7"/>
  <c r="EH213" i="7" s="1"/>
  <c r="AQ213" i="7"/>
  <c r="EI213" i="7" s="1"/>
  <c r="AR213" i="7"/>
  <c r="EJ213" i="7" s="1"/>
  <c r="AS213" i="7"/>
  <c r="EK213" i="7" s="1"/>
  <c r="AT213" i="7"/>
  <c r="EL213" i="7" s="1"/>
  <c r="AU213" i="7"/>
  <c r="EM213" i="7" s="1"/>
  <c r="AV213" i="7"/>
  <c r="EN213" i="7" s="1"/>
  <c r="AX213" i="7"/>
  <c r="EP213" i="7" s="1"/>
  <c r="AY213" i="7"/>
  <c r="EQ213" i="7" s="1"/>
  <c r="AZ213" i="7"/>
  <c r="ER213" i="7" s="1"/>
  <c r="BA213" i="7"/>
  <c r="ES213" i="7" s="1"/>
  <c r="BB213" i="7"/>
  <c r="ET213" i="7" s="1"/>
  <c r="BC213" i="7"/>
  <c r="EU213" i="7" s="1"/>
  <c r="BD213" i="7"/>
  <c r="EV213" i="7" s="1"/>
  <c r="BF213" i="7"/>
  <c r="EX213" i="7" s="1"/>
  <c r="BG213" i="7"/>
  <c r="EY213" i="7" s="1"/>
  <c r="BH213" i="7"/>
  <c r="EZ213" i="7" s="1"/>
  <c r="BI213" i="7"/>
  <c r="FA213" i="7" s="1"/>
  <c r="BJ213" i="7"/>
  <c r="FB213" i="7" s="1"/>
  <c r="BK213" i="7"/>
  <c r="FC213" i="7" s="1"/>
  <c r="AH214" i="7"/>
  <c r="DZ214" i="7" s="1"/>
  <c r="AJ214" i="7"/>
  <c r="EB214" i="7" s="1"/>
  <c r="AK214" i="7"/>
  <c r="EC214" i="7" s="1"/>
  <c r="AL214" i="7"/>
  <c r="ED214" i="7" s="1"/>
  <c r="AM214" i="7"/>
  <c r="EE214" i="7" s="1"/>
  <c r="AN214" i="7"/>
  <c r="EF214" i="7" s="1"/>
  <c r="AO214" i="7"/>
  <c r="EG214" i="7" s="1"/>
  <c r="AP214" i="7"/>
  <c r="EH214" i="7" s="1"/>
  <c r="AR214" i="7"/>
  <c r="EJ214" i="7" s="1"/>
  <c r="AS214" i="7"/>
  <c r="EK214" i="7" s="1"/>
  <c r="AT214" i="7"/>
  <c r="EL214" i="7" s="1"/>
  <c r="AU214" i="7"/>
  <c r="EM214" i="7" s="1"/>
  <c r="AV214" i="7"/>
  <c r="EN214" i="7" s="1"/>
  <c r="AW214" i="7"/>
  <c r="EO214" i="7" s="1"/>
  <c r="AX214" i="7"/>
  <c r="EP214" i="7" s="1"/>
  <c r="AZ214" i="7"/>
  <c r="ER214" i="7" s="1"/>
  <c r="BA214" i="7"/>
  <c r="ES214" i="7" s="1"/>
  <c r="BB214" i="7"/>
  <c r="ET214" i="7" s="1"/>
  <c r="BC214" i="7"/>
  <c r="EU214" i="7" s="1"/>
  <c r="BD214" i="7"/>
  <c r="EV214" i="7" s="1"/>
  <c r="BE214" i="7"/>
  <c r="EW214" i="7" s="1"/>
  <c r="BF214" i="7"/>
  <c r="EX214" i="7" s="1"/>
  <c r="BH214" i="7"/>
  <c r="EZ214" i="7" s="1"/>
  <c r="BI214" i="7"/>
  <c r="FA214" i="7" s="1"/>
  <c r="BJ214" i="7"/>
  <c r="FB214" i="7" s="1"/>
  <c r="BK214" i="7"/>
  <c r="FC214" i="7" s="1"/>
  <c r="AH215" i="7"/>
  <c r="DZ215" i="7" s="1"/>
  <c r="AI215" i="7"/>
  <c r="EA215" i="7" s="1"/>
  <c r="AJ215" i="7"/>
  <c r="EB215" i="7" s="1"/>
  <c r="AL215" i="7"/>
  <c r="ED215" i="7" s="1"/>
  <c r="AM215" i="7"/>
  <c r="EE215" i="7" s="1"/>
  <c r="AN215" i="7"/>
  <c r="EF215" i="7" s="1"/>
  <c r="AO215" i="7"/>
  <c r="EG215" i="7" s="1"/>
  <c r="AP215" i="7"/>
  <c r="EH215" i="7" s="1"/>
  <c r="AQ215" i="7"/>
  <c r="EI215" i="7" s="1"/>
  <c r="AR215" i="7"/>
  <c r="EJ215" i="7" s="1"/>
  <c r="AT215" i="7"/>
  <c r="EL215" i="7" s="1"/>
  <c r="AU215" i="7"/>
  <c r="EM215" i="7" s="1"/>
  <c r="AV215" i="7"/>
  <c r="EN215" i="7" s="1"/>
  <c r="AW215" i="7"/>
  <c r="EO215" i="7" s="1"/>
  <c r="AX215" i="7"/>
  <c r="EP215" i="7" s="1"/>
  <c r="AY215" i="7"/>
  <c r="EQ215" i="7" s="1"/>
  <c r="AZ215" i="7"/>
  <c r="ER215" i="7" s="1"/>
  <c r="BB215" i="7"/>
  <c r="ET215" i="7" s="1"/>
  <c r="BC215" i="7"/>
  <c r="EU215" i="7" s="1"/>
  <c r="BD215" i="7"/>
  <c r="EV215" i="7" s="1"/>
  <c r="BE215" i="7"/>
  <c r="EW215" i="7" s="1"/>
  <c r="BF215" i="7"/>
  <c r="EX215" i="7" s="1"/>
  <c r="BG215" i="7"/>
  <c r="EY215" i="7" s="1"/>
  <c r="BH215" i="7"/>
  <c r="EZ215" i="7" s="1"/>
  <c r="BJ215" i="7"/>
  <c r="FB215" i="7" s="1"/>
  <c r="BK215" i="7"/>
  <c r="FC215" i="7" s="1"/>
  <c r="AH216" i="7"/>
  <c r="DZ216" i="7" s="1"/>
  <c r="AJ216" i="7"/>
  <c r="EB216" i="7" s="1"/>
  <c r="AK216" i="7"/>
  <c r="EC216" i="7" s="1"/>
  <c r="AL216" i="7"/>
  <c r="ED216" i="7" s="1"/>
  <c r="AN216" i="7"/>
  <c r="EF216" i="7" s="1"/>
  <c r="AO216" i="7"/>
  <c r="EG216" i="7" s="1"/>
  <c r="AP216" i="7"/>
  <c r="EH216" i="7" s="1"/>
  <c r="AQ216" i="7"/>
  <c r="EI216" i="7" s="1"/>
  <c r="AR216" i="7"/>
  <c r="EJ216" i="7" s="1"/>
  <c r="AS216" i="7"/>
  <c r="EK216" i="7" s="1"/>
  <c r="AT216" i="7"/>
  <c r="EL216" i="7" s="1"/>
  <c r="AV216" i="7"/>
  <c r="EN216" i="7" s="1"/>
  <c r="AW216" i="7"/>
  <c r="EO216" i="7" s="1"/>
  <c r="AX216" i="7"/>
  <c r="EP216" i="7" s="1"/>
  <c r="AY216" i="7"/>
  <c r="EQ216" i="7" s="1"/>
  <c r="AZ216" i="7"/>
  <c r="ER216" i="7" s="1"/>
  <c r="BA216" i="7"/>
  <c r="ES216" i="7" s="1"/>
  <c r="BE216" i="7"/>
  <c r="EW216" i="7" s="1"/>
  <c r="BF216" i="7"/>
  <c r="EX216" i="7" s="1"/>
  <c r="BG216" i="7"/>
  <c r="EY216" i="7" s="1"/>
  <c r="BH216" i="7"/>
  <c r="EZ216" i="7" s="1"/>
  <c r="BJ216" i="7"/>
  <c r="FB216" i="7" s="1"/>
  <c r="AH217" i="7"/>
  <c r="DZ217" i="7" s="1"/>
  <c r="AI217" i="7"/>
  <c r="EA217" i="7" s="1"/>
  <c r="AJ217" i="7"/>
  <c r="EB217" i="7" s="1"/>
  <c r="AK217" i="7"/>
  <c r="EC217" i="7" s="1"/>
  <c r="AL217" i="7"/>
  <c r="ED217" i="7" s="1"/>
  <c r="AM217" i="7"/>
  <c r="EE217" i="7" s="1"/>
  <c r="AN217" i="7"/>
  <c r="EF217" i="7" s="1"/>
  <c r="AP217" i="7"/>
  <c r="EH217" i="7" s="1"/>
  <c r="AQ217" i="7"/>
  <c r="EI217" i="7" s="1"/>
  <c r="AR217" i="7"/>
  <c r="EJ217" i="7" s="1"/>
  <c r="AS217" i="7"/>
  <c r="EK217" i="7" s="1"/>
  <c r="AT217" i="7"/>
  <c r="EL217" i="7" s="1"/>
  <c r="AU217" i="7"/>
  <c r="EM217" i="7" s="1"/>
  <c r="AV217" i="7"/>
  <c r="EN217" i="7" s="1"/>
  <c r="AX217" i="7"/>
  <c r="EP217" i="7" s="1"/>
  <c r="AY217" i="7"/>
  <c r="EQ217" i="7" s="1"/>
  <c r="AZ217" i="7"/>
  <c r="ER217" i="7" s="1"/>
  <c r="BA217" i="7"/>
  <c r="ES217" i="7" s="1"/>
  <c r="BB217" i="7"/>
  <c r="ET217" i="7" s="1"/>
  <c r="BC217" i="7"/>
  <c r="EU217" i="7" s="1"/>
  <c r="BD217" i="7"/>
  <c r="EV217" i="7" s="1"/>
  <c r="BF217" i="7"/>
  <c r="EX217" i="7" s="1"/>
  <c r="BG217" i="7"/>
  <c r="EY217" i="7" s="1"/>
  <c r="BH217" i="7"/>
  <c r="EZ217" i="7" s="1"/>
  <c r="BI217" i="7"/>
  <c r="FA217" i="7" s="1"/>
  <c r="BJ217" i="7"/>
  <c r="FB217" i="7" s="1"/>
  <c r="BK217" i="7"/>
  <c r="FC217" i="7" s="1"/>
  <c r="AH218" i="7"/>
  <c r="DZ218" i="7" s="1"/>
  <c r="AJ218" i="7"/>
  <c r="EB218" i="7" s="1"/>
  <c r="AK218" i="7"/>
  <c r="EC218" i="7" s="1"/>
  <c r="AL218" i="7"/>
  <c r="ED218" i="7" s="1"/>
  <c r="AM218" i="7"/>
  <c r="EE218" i="7" s="1"/>
  <c r="AN218" i="7"/>
  <c r="EF218" i="7" s="1"/>
  <c r="AO218" i="7"/>
  <c r="EG218" i="7" s="1"/>
  <c r="AP218" i="7"/>
  <c r="EH218" i="7" s="1"/>
  <c r="AR218" i="7"/>
  <c r="EJ218" i="7" s="1"/>
  <c r="AS218" i="7"/>
  <c r="EK218" i="7" s="1"/>
  <c r="AT218" i="7"/>
  <c r="EL218" i="7" s="1"/>
  <c r="AU218" i="7"/>
  <c r="EM218" i="7" s="1"/>
  <c r="AV218" i="7"/>
  <c r="EN218" i="7" s="1"/>
  <c r="AW218" i="7"/>
  <c r="EO218" i="7" s="1"/>
  <c r="AX218" i="7"/>
  <c r="EP218" i="7" s="1"/>
  <c r="AZ218" i="7"/>
  <c r="ER218" i="7" s="1"/>
  <c r="BA218" i="7"/>
  <c r="ES218" i="7" s="1"/>
  <c r="BB218" i="7"/>
  <c r="ET218" i="7" s="1"/>
  <c r="BC218" i="7"/>
  <c r="EU218" i="7" s="1"/>
  <c r="BD218" i="7"/>
  <c r="EV218" i="7" s="1"/>
  <c r="BE218" i="7"/>
  <c r="EW218" i="7" s="1"/>
  <c r="BF218" i="7"/>
  <c r="EX218" i="7" s="1"/>
  <c r="BH218" i="7"/>
  <c r="EZ218" i="7" s="1"/>
  <c r="BI218" i="7"/>
  <c r="FA218" i="7" s="1"/>
  <c r="BJ218" i="7"/>
  <c r="FB218" i="7" s="1"/>
  <c r="BK218" i="7"/>
  <c r="FC218" i="7" s="1"/>
  <c r="AH219" i="7"/>
  <c r="DZ219" i="7" s="1"/>
  <c r="AI219" i="7"/>
  <c r="EA219" i="7" s="1"/>
  <c r="AJ219" i="7"/>
  <c r="EB219" i="7" s="1"/>
  <c r="AL219" i="7"/>
  <c r="ED219" i="7" s="1"/>
  <c r="AM219" i="7"/>
  <c r="EE219" i="7" s="1"/>
  <c r="AN219" i="7"/>
  <c r="EF219" i="7" s="1"/>
  <c r="AO219" i="7"/>
  <c r="EG219" i="7" s="1"/>
  <c r="AP219" i="7"/>
  <c r="EH219" i="7" s="1"/>
  <c r="AQ219" i="7"/>
  <c r="EI219" i="7" s="1"/>
  <c r="AR219" i="7"/>
  <c r="EJ219" i="7" s="1"/>
  <c r="AT219" i="7"/>
  <c r="EL219" i="7" s="1"/>
  <c r="AU219" i="7"/>
  <c r="EM219" i="7" s="1"/>
  <c r="AV219" i="7"/>
  <c r="EN219" i="7" s="1"/>
  <c r="AW219" i="7"/>
  <c r="EO219" i="7" s="1"/>
  <c r="AX219" i="7"/>
  <c r="EP219" i="7" s="1"/>
  <c r="AY219" i="7"/>
  <c r="EQ219" i="7" s="1"/>
  <c r="AZ219" i="7"/>
  <c r="ER219" i="7" s="1"/>
  <c r="BB219" i="7"/>
  <c r="ET219" i="7" s="1"/>
  <c r="BC219" i="7"/>
  <c r="EU219" i="7" s="1"/>
  <c r="BD219" i="7"/>
  <c r="EV219" i="7" s="1"/>
  <c r="BE219" i="7"/>
  <c r="EW219" i="7" s="1"/>
  <c r="BF219" i="7"/>
  <c r="EX219" i="7" s="1"/>
  <c r="BG219" i="7"/>
  <c r="EY219" i="7" s="1"/>
  <c r="BH219" i="7"/>
  <c r="EZ219" i="7" s="1"/>
  <c r="BJ219" i="7"/>
  <c r="FB219" i="7" s="1"/>
  <c r="BK219" i="7"/>
  <c r="FC219" i="7" s="1"/>
  <c r="AH220" i="7"/>
  <c r="DZ220" i="7" s="1"/>
  <c r="AI220" i="7"/>
  <c r="EA220" i="7" s="1"/>
  <c r="AJ220" i="7"/>
  <c r="EB220" i="7" s="1"/>
  <c r="AK220" i="7"/>
  <c r="EC220" i="7" s="1"/>
  <c r="AL220" i="7"/>
  <c r="ED220" i="7" s="1"/>
  <c r="AN220" i="7"/>
  <c r="EF220" i="7" s="1"/>
  <c r="AO220" i="7"/>
  <c r="EG220" i="7" s="1"/>
  <c r="AP220" i="7"/>
  <c r="EH220" i="7" s="1"/>
  <c r="AQ220" i="7"/>
  <c r="EI220" i="7" s="1"/>
  <c r="AR220" i="7"/>
  <c r="EJ220" i="7" s="1"/>
  <c r="AS220" i="7"/>
  <c r="EK220" i="7" s="1"/>
  <c r="AT220" i="7"/>
  <c r="EL220" i="7" s="1"/>
  <c r="AV220" i="7"/>
  <c r="EN220" i="7" s="1"/>
  <c r="AX220" i="7"/>
  <c r="EP220" i="7" s="1"/>
  <c r="AZ220" i="7"/>
  <c r="ER220" i="7" s="1"/>
  <c r="BB220" i="7"/>
  <c r="ET220" i="7" s="1"/>
  <c r="BD220" i="7"/>
  <c r="EV220" i="7" s="1"/>
  <c r="BE220" i="7"/>
  <c r="EW220" i="7" s="1"/>
  <c r="BF220" i="7"/>
  <c r="EX220" i="7" s="1"/>
  <c r="BG220" i="7"/>
  <c r="EY220" i="7" s="1"/>
  <c r="BH220" i="7"/>
  <c r="EZ220" i="7" s="1"/>
  <c r="BI220" i="7"/>
  <c r="FA220" i="7" s="1"/>
  <c r="BJ220" i="7"/>
  <c r="FB220" i="7" s="1"/>
  <c r="AH221" i="7"/>
  <c r="DZ221" i="7" s="1"/>
  <c r="AI221" i="7"/>
  <c r="EA221" i="7" s="1"/>
  <c r="AJ221" i="7"/>
  <c r="EB221" i="7" s="1"/>
  <c r="AK221" i="7"/>
  <c r="EC221" i="7" s="1"/>
  <c r="AL221" i="7"/>
  <c r="ED221" i="7" s="1"/>
  <c r="AM221" i="7"/>
  <c r="EE221" i="7" s="1"/>
  <c r="AN221" i="7"/>
  <c r="EF221" i="7" s="1"/>
  <c r="AP221" i="7"/>
  <c r="EH221" i="7" s="1"/>
  <c r="AQ221" i="7"/>
  <c r="EI221" i="7" s="1"/>
  <c r="AR221" i="7"/>
  <c r="EJ221" i="7" s="1"/>
  <c r="AS221" i="7"/>
  <c r="EK221" i="7" s="1"/>
  <c r="AT221" i="7"/>
  <c r="EL221" i="7" s="1"/>
  <c r="AU221" i="7"/>
  <c r="EM221" i="7" s="1"/>
  <c r="AV221" i="7"/>
  <c r="EN221" i="7" s="1"/>
  <c r="AX221" i="7"/>
  <c r="EP221" i="7" s="1"/>
  <c r="AY221" i="7"/>
  <c r="EQ221" i="7" s="1"/>
  <c r="AZ221" i="7"/>
  <c r="ER221" i="7" s="1"/>
  <c r="BA221" i="7"/>
  <c r="ES221" i="7" s="1"/>
  <c r="BB221" i="7"/>
  <c r="ET221" i="7" s="1"/>
  <c r="BC221" i="7"/>
  <c r="EU221" i="7" s="1"/>
  <c r="BD221" i="7"/>
  <c r="EV221" i="7" s="1"/>
  <c r="BF221" i="7"/>
  <c r="EX221" i="7" s="1"/>
  <c r="BG221" i="7"/>
  <c r="EY221" i="7" s="1"/>
  <c r="BH221" i="7"/>
  <c r="EZ221" i="7" s="1"/>
  <c r="BI221" i="7"/>
  <c r="FA221" i="7" s="1"/>
  <c r="BJ221" i="7"/>
  <c r="FB221" i="7" s="1"/>
  <c r="BK221" i="7"/>
  <c r="FC221" i="7" s="1"/>
  <c r="AH222" i="7"/>
  <c r="DZ222" i="7" s="1"/>
  <c r="AJ222" i="7"/>
  <c r="EB222" i="7" s="1"/>
  <c r="AK222" i="7"/>
  <c r="EC222" i="7" s="1"/>
  <c r="AL222" i="7"/>
  <c r="ED222" i="7" s="1"/>
  <c r="AM222" i="7"/>
  <c r="EE222" i="7" s="1"/>
  <c r="AN222" i="7"/>
  <c r="EF222" i="7" s="1"/>
  <c r="AO222" i="7"/>
  <c r="EG222" i="7" s="1"/>
  <c r="AP222" i="7"/>
  <c r="EH222" i="7" s="1"/>
  <c r="AR222" i="7"/>
  <c r="EJ222" i="7" s="1"/>
  <c r="AS222" i="7"/>
  <c r="EK222" i="7" s="1"/>
  <c r="AT222" i="7"/>
  <c r="EL222" i="7" s="1"/>
  <c r="AU222" i="7"/>
  <c r="EM222" i="7" s="1"/>
  <c r="AV222" i="7"/>
  <c r="EN222" i="7" s="1"/>
  <c r="AW222" i="7"/>
  <c r="EO222" i="7" s="1"/>
  <c r="AX222" i="7"/>
  <c r="EP222" i="7" s="1"/>
  <c r="AZ222" i="7"/>
  <c r="ER222" i="7" s="1"/>
  <c r="BA222" i="7"/>
  <c r="ES222" i="7" s="1"/>
  <c r="BB222" i="7"/>
  <c r="ET222" i="7" s="1"/>
  <c r="BC222" i="7"/>
  <c r="EU222" i="7" s="1"/>
  <c r="BD222" i="7"/>
  <c r="EV222" i="7" s="1"/>
  <c r="BE222" i="7"/>
  <c r="EW222" i="7" s="1"/>
  <c r="BF222" i="7"/>
  <c r="EX222" i="7" s="1"/>
  <c r="BH222" i="7"/>
  <c r="EZ222" i="7" s="1"/>
  <c r="BI222" i="7"/>
  <c r="FA222" i="7" s="1"/>
  <c r="BJ222" i="7"/>
  <c r="FB222" i="7" s="1"/>
  <c r="BK222" i="7"/>
  <c r="FC222" i="7" s="1"/>
  <c r="AH223" i="7"/>
  <c r="DZ223" i="7" s="1"/>
  <c r="AI223" i="7"/>
  <c r="EA223" i="7" s="1"/>
  <c r="AJ223" i="7"/>
  <c r="EB223" i="7" s="1"/>
  <c r="AL223" i="7"/>
  <c r="ED223" i="7" s="1"/>
  <c r="AM223" i="7"/>
  <c r="EE223" i="7" s="1"/>
  <c r="AN223" i="7"/>
  <c r="EF223" i="7" s="1"/>
  <c r="AO223" i="7"/>
  <c r="EG223" i="7" s="1"/>
  <c r="AP223" i="7"/>
  <c r="EH223" i="7" s="1"/>
  <c r="AQ223" i="7"/>
  <c r="EI223" i="7" s="1"/>
  <c r="AR223" i="7"/>
  <c r="EJ223" i="7" s="1"/>
  <c r="AT223" i="7"/>
  <c r="EL223" i="7" s="1"/>
  <c r="AU223" i="7"/>
  <c r="EM223" i="7" s="1"/>
  <c r="AV223" i="7"/>
  <c r="EN223" i="7" s="1"/>
  <c r="AW223" i="7"/>
  <c r="EO223" i="7" s="1"/>
  <c r="AX223" i="7"/>
  <c r="EP223" i="7" s="1"/>
  <c r="AY223" i="7"/>
  <c r="EQ223" i="7" s="1"/>
  <c r="AZ223" i="7"/>
  <c r="ER223" i="7" s="1"/>
  <c r="BB223" i="7"/>
  <c r="ET223" i="7" s="1"/>
  <c r="BC223" i="7"/>
  <c r="EU223" i="7" s="1"/>
  <c r="BD223" i="7"/>
  <c r="EV223" i="7" s="1"/>
  <c r="BE223" i="7"/>
  <c r="EW223" i="7" s="1"/>
  <c r="BF223" i="7"/>
  <c r="EX223" i="7" s="1"/>
  <c r="BG223" i="7"/>
  <c r="EY223" i="7" s="1"/>
  <c r="BH223" i="7"/>
  <c r="EZ223" i="7" s="1"/>
  <c r="BJ223" i="7"/>
  <c r="FB223" i="7" s="1"/>
  <c r="BK223" i="7"/>
  <c r="FC223" i="7" s="1"/>
  <c r="AH224" i="7"/>
  <c r="DZ224" i="7" s="1"/>
  <c r="AI224" i="7"/>
  <c r="EA224" i="7" s="1"/>
  <c r="AJ224" i="7"/>
  <c r="EB224" i="7" s="1"/>
  <c r="AK224" i="7"/>
  <c r="EC224" i="7" s="1"/>
  <c r="AL224" i="7"/>
  <c r="ED224" i="7" s="1"/>
  <c r="AN224" i="7"/>
  <c r="EF224" i="7" s="1"/>
  <c r="AO224" i="7"/>
  <c r="EG224" i="7" s="1"/>
  <c r="AP224" i="7"/>
  <c r="EH224" i="7" s="1"/>
  <c r="AQ224" i="7"/>
  <c r="EI224" i="7" s="1"/>
  <c r="AR224" i="7"/>
  <c r="EJ224" i="7" s="1"/>
  <c r="AS224" i="7"/>
  <c r="EK224" i="7" s="1"/>
  <c r="AT224" i="7"/>
  <c r="EL224" i="7" s="1"/>
  <c r="AV224" i="7"/>
  <c r="EN224" i="7" s="1"/>
  <c r="AW224" i="7"/>
  <c r="EO224" i="7" s="1"/>
  <c r="AX224" i="7"/>
  <c r="EP224" i="7" s="1"/>
  <c r="AY224" i="7"/>
  <c r="EQ224" i="7" s="1"/>
  <c r="AZ224" i="7"/>
  <c r="ER224" i="7" s="1"/>
  <c r="BA224" i="7"/>
  <c r="ES224" i="7" s="1"/>
  <c r="BB224" i="7"/>
  <c r="ET224" i="7" s="1"/>
  <c r="BD224" i="7"/>
  <c r="EV224" i="7" s="1"/>
  <c r="BE224" i="7"/>
  <c r="EW224" i="7" s="1"/>
  <c r="BG224" i="7"/>
  <c r="EY224" i="7" s="1"/>
  <c r="BI224" i="7"/>
  <c r="FA224" i="7" s="1"/>
  <c r="BJ224" i="7"/>
  <c r="FB224" i="7" s="1"/>
  <c r="AH225" i="7"/>
  <c r="DZ225" i="7" s="1"/>
  <c r="AI225" i="7"/>
  <c r="EA225" i="7" s="1"/>
  <c r="AJ225" i="7"/>
  <c r="EB225" i="7" s="1"/>
  <c r="AK225" i="7"/>
  <c r="EC225" i="7" s="1"/>
  <c r="AL225" i="7"/>
  <c r="ED225" i="7" s="1"/>
  <c r="AM225" i="7"/>
  <c r="EE225" i="7" s="1"/>
  <c r="AN225" i="7"/>
  <c r="EF225" i="7" s="1"/>
  <c r="AP225" i="7"/>
  <c r="EH225" i="7" s="1"/>
  <c r="AQ225" i="7"/>
  <c r="EI225" i="7" s="1"/>
  <c r="AR225" i="7"/>
  <c r="EJ225" i="7" s="1"/>
  <c r="AS225" i="7"/>
  <c r="EK225" i="7" s="1"/>
  <c r="AT225" i="7"/>
  <c r="EL225" i="7" s="1"/>
  <c r="AU225" i="7"/>
  <c r="EM225" i="7" s="1"/>
  <c r="AV225" i="7"/>
  <c r="EN225" i="7" s="1"/>
  <c r="AX225" i="7"/>
  <c r="EP225" i="7" s="1"/>
  <c r="AY225" i="7"/>
  <c r="EQ225" i="7" s="1"/>
  <c r="AZ225" i="7"/>
  <c r="ER225" i="7" s="1"/>
  <c r="BA225" i="7"/>
  <c r="ES225" i="7" s="1"/>
  <c r="BB225" i="7"/>
  <c r="ET225" i="7" s="1"/>
  <c r="BC225" i="7"/>
  <c r="EU225" i="7" s="1"/>
  <c r="BD225" i="7"/>
  <c r="EV225" i="7" s="1"/>
  <c r="BF225" i="7"/>
  <c r="EX225" i="7" s="1"/>
  <c r="BG225" i="7"/>
  <c r="EY225" i="7" s="1"/>
  <c r="BH225" i="7"/>
  <c r="EZ225" i="7" s="1"/>
  <c r="BI225" i="7"/>
  <c r="FA225" i="7" s="1"/>
  <c r="BJ225" i="7"/>
  <c r="FB225" i="7" s="1"/>
  <c r="BK225" i="7"/>
  <c r="FC225" i="7" s="1"/>
  <c r="AH226" i="7"/>
  <c r="DZ226" i="7" s="1"/>
  <c r="AJ226" i="7"/>
  <c r="EB226" i="7" s="1"/>
  <c r="AK226" i="7"/>
  <c r="EC226" i="7" s="1"/>
  <c r="AL226" i="7"/>
  <c r="ED226" i="7" s="1"/>
  <c r="AM226" i="7"/>
  <c r="EE226" i="7" s="1"/>
  <c r="AN226" i="7"/>
  <c r="EF226" i="7" s="1"/>
  <c r="AO226" i="7"/>
  <c r="EG226" i="7" s="1"/>
  <c r="AP226" i="7"/>
  <c r="EH226" i="7" s="1"/>
  <c r="AR226" i="7"/>
  <c r="EJ226" i="7" s="1"/>
  <c r="AS226" i="7"/>
  <c r="EK226" i="7" s="1"/>
  <c r="AT226" i="7"/>
  <c r="EL226" i="7" s="1"/>
  <c r="AU226" i="7"/>
  <c r="EM226" i="7" s="1"/>
  <c r="AV226" i="7"/>
  <c r="EN226" i="7" s="1"/>
  <c r="AW226" i="7"/>
  <c r="EO226" i="7" s="1"/>
  <c r="AX226" i="7"/>
  <c r="EP226" i="7" s="1"/>
  <c r="AZ226" i="7"/>
  <c r="ER226" i="7" s="1"/>
  <c r="BA226" i="7"/>
  <c r="ES226" i="7" s="1"/>
  <c r="BB226" i="7"/>
  <c r="ET226" i="7" s="1"/>
  <c r="BC226" i="7"/>
  <c r="EU226" i="7" s="1"/>
  <c r="BD226" i="7"/>
  <c r="EV226" i="7" s="1"/>
  <c r="BE226" i="7"/>
  <c r="EW226" i="7" s="1"/>
  <c r="BF226" i="7"/>
  <c r="EX226" i="7" s="1"/>
  <c r="BH226" i="7"/>
  <c r="EZ226" i="7" s="1"/>
  <c r="BI226" i="7"/>
  <c r="FA226" i="7" s="1"/>
  <c r="BJ226" i="7"/>
  <c r="FB226" i="7" s="1"/>
  <c r="BK226" i="7"/>
  <c r="FC226" i="7" s="1"/>
  <c r="AH227" i="7"/>
  <c r="DZ227" i="7" s="1"/>
  <c r="AI227" i="7"/>
  <c r="EA227" i="7" s="1"/>
  <c r="AJ227" i="7"/>
  <c r="EB227" i="7" s="1"/>
  <c r="AL227" i="7"/>
  <c r="ED227" i="7" s="1"/>
  <c r="AM227" i="7"/>
  <c r="EE227" i="7" s="1"/>
  <c r="AN227" i="7"/>
  <c r="EF227" i="7" s="1"/>
  <c r="AO227" i="7"/>
  <c r="EG227" i="7" s="1"/>
  <c r="AP227" i="7"/>
  <c r="EH227" i="7" s="1"/>
  <c r="AQ227" i="7"/>
  <c r="EI227" i="7" s="1"/>
  <c r="AR227" i="7"/>
  <c r="EJ227" i="7" s="1"/>
  <c r="AT227" i="7"/>
  <c r="EL227" i="7" s="1"/>
  <c r="AU227" i="7"/>
  <c r="EM227" i="7" s="1"/>
  <c r="AV227" i="7"/>
  <c r="EN227" i="7" s="1"/>
  <c r="AW227" i="7"/>
  <c r="EO227" i="7" s="1"/>
  <c r="AX227" i="7"/>
  <c r="EP227" i="7" s="1"/>
  <c r="AY227" i="7"/>
  <c r="EQ227" i="7" s="1"/>
  <c r="AZ227" i="7"/>
  <c r="ER227" i="7" s="1"/>
  <c r="BB227" i="7"/>
  <c r="ET227" i="7" s="1"/>
  <c r="BC227" i="7"/>
  <c r="EU227" i="7" s="1"/>
  <c r="BD227" i="7"/>
  <c r="EV227" i="7" s="1"/>
  <c r="BE227" i="7"/>
  <c r="EW227" i="7" s="1"/>
  <c r="BF227" i="7"/>
  <c r="EX227" i="7" s="1"/>
  <c r="BG227" i="7"/>
  <c r="EY227" i="7" s="1"/>
  <c r="BH227" i="7"/>
  <c r="EZ227" i="7" s="1"/>
  <c r="BJ227" i="7"/>
  <c r="FB227" i="7" s="1"/>
  <c r="BK227" i="7"/>
  <c r="FC227" i="7" s="1"/>
  <c r="AH228" i="7"/>
  <c r="DZ228" i="7" s="1"/>
  <c r="AI228" i="7"/>
  <c r="EA228" i="7" s="1"/>
  <c r="AJ228" i="7"/>
  <c r="EB228" i="7" s="1"/>
  <c r="AK228" i="7"/>
  <c r="EC228" i="7" s="1"/>
  <c r="AL228" i="7"/>
  <c r="ED228" i="7" s="1"/>
  <c r="AN228" i="7"/>
  <c r="EF228" i="7" s="1"/>
  <c r="AP228" i="7"/>
  <c r="EH228" i="7" s="1"/>
  <c r="AQ228" i="7"/>
  <c r="EI228" i="7" s="1"/>
  <c r="AR228" i="7"/>
  <c r="EJ228" i="7" s="1"/>
  <c r="AS228" i="7"/>
  <c r="EK228" i="7" s="1"/>
  <c r="AW228" i="7"/>
  <c r="EO228" i="7" s="1"/>
  <c r="AX228" i="7"/>
  <c r="EP228" i="7" s="1"/>
  <c r="AZ228" i="7"/>
  <c r="ER228" i="7" s="1"/>
  <c r="BA228" i="7"/>
  <c r="ES228" i="7" s="1"/>
  <c r="BB228" i="7"/>
  <c r="ET228" i="7" s="1"/>
  <c r="BD228" i="7"/>
  <c r="EV228" i="7" s="1"/>
  <c r="BE228" i="7"/>
  <c r="EW228" i="7" s="1"/>
  <c r="BF228" i="7"/>
  <c r="EX228" i="7" s="1"/>
  <c r="BG228" i="7"/>
  <c r="EY228" i="7" s="1"/>
  <c r="BH228" i="7"/>
  <c r="EZ228" i="7" s="1"/>
  <c r="BI228" i="7"/>
  <c r="FA228" i="7" s="1"/>
  <c r="BJ228" i="7"/>
  <c r="FB228" i="7" s="1"/>
  <c r="AH229" i="7"/>
  <c r="DZ229" i="7" s="1"/>
  <c r="AI229" i="7"/>
  <c r="EA229" i="7" s="1"/>
  <c r="AJ229" i="7"/>
  <c r="EB229" i="7" s="1"/>
  <c r="AK229" i="7"/>
  <c r="EC229" i="7" s="1"/>
  <c r="AL229" i="7"/>
  <c r="ED229" i="7" s="1"/>
  <c r="AM229" i="7"/>
  <c r="EE229" i="7" s="1"/>
  <c r="AN229" i="7"/>
  <c r="EF229" i="7" s="1"/>
  <c r="AP229" i="7"/>
  <c r="EH229" i="7" s="1"/>
  <c r="AQ229" i="7"/>
  <c r="EI229" i="7" s="1"/>
  <c r="AR229" i="7"/>
  <c r="EJ229" i="7" s="1"/>
  <c r="AS229" i="7"/>
  <c r="EK229" i="7" s="1"/>
  <c r="AT229" i="7"/>
  <c r="EL229" i="7" s="1"/>
  <c r="AU229" i="7"/>
  <c r="EM229" i="7" s="1"/>
  <c r="AV229" i="7"/>
  <c r="EN229" i="7" s="1"/>
  <c r="AX229" i="7"/>
  <c r="EP229" i="7" s="1"/>
  <c r="AY229" i="7"/>
  <c r="EQ229" i="7" s="1"/>
  <c r="AZ229" i="7"/>
  <c r="ER229" i="7" s="1"/>
  <c r="BA229" i="7"/>
  <c r="ES229" i="7" s="1"/>
  <c r="BB229" i="7"/>
  <c r="ET229" i="7" s="1"/>
  <c r="BC229" i="7"/>
  <c r="EU229" i="7" s="1"/>
  <c r="BD229" i="7"/>
  <c r="EV229" i="7" s="1"/>
  <c r="BF229" i="7"/>
  <c r="EX229" i="7" s="1"/>
  <c r="BG229" i="7"/>
  <c r="EY229" i="7" s="1"/>
  <c r="BH229" i="7"/>
  <c r="EZ229" i="7" s="1"/>
  <c r="BI229" i="7"/>
  <c r="FA229" i="7" s="1"/>
  <c r="BJ229" i="7"/>
  <c r="FB229" i="7" s="1"/>
  <c r="BK229" i="7"/>
  <c r="FC229" i="7" s="1"/>
  <c r="AH230" i="7"/>
  <c r="DZ230" i="7" s="1"/>
  <c r="AJ230" i="7"/>
  <c r="EB230" i="7" s="1"/>
  <c r="AK230" i="7"/>
  <c r="EC230" i="7" s="1"/>
  <c r="AL230" i="7"/>
  <c r="ED230" i="7" s="1"/>
  <c r="AM230" i="7"/>
  <c r="EE230" i="7" s="1"/>
  <c r="AN230" i="7"/>
  <c r="EF230" i="7" s="1"/>
  <c r="AO230" i="7"/>
  <c r="EG230" i="7" s="1"/>
  <c r="AP230" i="7"/>
  <c r="EH230" i="7" s="1"/>
  <c r="AR230" i="7"/>
  <c r="EJ230" i="7" s="1"/>
  <c r="AS230" i="7"/>
  <c r="EK230" i="7" s="1"/>
  <c r="AT230" i="7"/>
  <c r="EL230" i="7" s="1"/>
  <c r="AU230" i="7"/>
  <c r="EM230" i="7" s="1"/>
  <c r="AV230" i="7"/>
  <c r="EN230" i="7" s="1"/>
  <c r="AW230" i="7"/>
  <c r="EO230" i="7" s="1"/>
  <c r="AX230" i="7"/>
  <c r="EP230" i="7" s="1"/>
  <c r="AZ230" i="7"/>
  <c r="ER230" i="7" s="1"/>
  <c r="BA230" i="7"/>
  <c r="ES230" i="7" s="1"/>
  <c r="BB230" i="7"/>
  <c r="ET230" i="7" s="1"/>
  <c r="BC230" i="7"/>
  <c r="EU230" i="7" s="1"/>
  <c r="BD230" i="7"/>
  <c r="EV230" i="7" s="1"/>
  <c r="BE230" i="7"/>
  <c r="EW230" i="7" s="1"/>
  <c r="BF230" i="7"/>
  <c r="EX230" i="7" s="1"/>
  <c r="BH230" i="7"/>
  <c r="EZ230" i="7" s="1"/>
  <c r="BI230" i="7"/>
  <c r="FA230" i="7" s="1"/>
  <c r="BJ230" i="7"/>
  <c r="FB230" i="7" s="1"/>
  <c r="BK230" i="7"/>
  <c r="FC230" i="7" s="1"/>
  <c r="AH231" i="7"/>
  <c r="DZ231" i="7" s="1"/>
  <c r="AI231" i="7"/>
  <c r="EA231" i="7" s="1"/>
  <c r="AJ231" i="7"/>
  <c r="EB231" i="7" s="1"/>
  <c r="AL231" i="7"/>
  <c r="ED231" i="7" s="1"/>
  <c r="AM231" i="7"/>
  <c r="EE231" i="7" s="1"/>
  <c r="AN231" i="7"/>
  <c r="EF231" i="7" s="1"/>
  <c r="AO231" i="7"/>
  <c r="EG231" i="7" s="1"/>
  <c r="AP231" i="7"/>
  <c r="EH231" i="7" s="1"/>
  <c r="AQ231" i="7"/>
  <c r="EI231" i="7" s="1"/>
  <c r="AR231" i="7"/>
  <c r="EJ231" i="7" s="1"/>
  <c r="AT231" i="7"/>
  <c r="EL231" i="7" s="1"/>
  <c r="AU231" i="7"/>
  <c r="EM231" i="7" s="1"/>
  <c r="AV231" i="7"/>
  <c r="EN231" i="7" s="1"/>
  <c r="AW231" i="7"/>
  <c r="EO231" i="7" s="1"/>
  <c r="AX231" i="7"/>
  <c r="EP231" i="7" s="1"/>
  <c r="AY231" i="7"/>
  <c r="EQ231" i="7" s="1"/>
  <c r="AZ231" i="7"/>
  <c r="ER231" i="7" s="1"/>
  <c r="BB231" i="7"/>
  <c r="ET231" i="7" s="1"/>
  <c r="BC231" i="7"/>
  <c r="EU231" i="7" s="1"/>
  <c r="BD231" i="7"/>
  <c r="EV231" i="7" s="1"/>
  <c r="BE231" i="7"/>
  <c r="EW231" i="7" s="1"/>
  <c r="BF231" i="7"/>
  <c r="EX231" i="7" s="1"/>
  <c r="BG231" i="7"/>
  <c r="EY231" i="7" s="1"/>
  <c r="BH231" i="7"/>
  <c r="EZ231" i="7" s="1"/>
  <c r="BJ231" i="7"/>
  <c r="FB231" i="7" s="1"/>
  <c r="BK231" i="7"/>
  <c r="FC231" i="7" s="1"/>
  <c r="AH232" i="7"/>
  <c r="DZ232" i="7" s="1"/>
  <c r="AJ232" i="7"/>
  <c r="EB232" i="7" s="1"/>
  <c r="AK232" i="7"/>
  <c r="EC232" i="7" s="1"/>
  <c r="AL232" i="7"/>
  <c r="ED232" i="7" s="1"/>
  <c r="AN232" i="7"/>
  <c r="EF232" i="7" s="1"/>
  <c r="AO232" i="7"/>
  <c r="EG232" i="7" s="1"/>
  <c r="AP232" i="7"/>
  <c r="EH232" i="7" s="1"/>
  <c r="AQ232" i="7"/>
  <c r="EI232" i="7" s="1"/>
  <c r="AR232" i="7"/>
  <c r="EJ232" i="7" s="1"/>
  <c r="AS232" i="7"/>
  <c r="EK232" i="7" s="1"/>
  <c r="AT232" i="7"/>
  <c r="EL232" i="7" s="1"/>
  <c r="AV232" i="7"/>
  <c r="EN232" i="7" s="1"/>
  <c r="AX232" i="7"/>
  <c r="EP232" i="7" s="1"/>
  <c r="AY232" i="7"/>
  <c r="EQ232" i="7" s="1"/>
  <c r="AZ232" i="7"/>
  <c r="ER232" i="7" s="1"/>
  <c r="BA232" i="7"/>
  <c r="ES232" i="7" s="1"/>
  <c r="BB232" i="7"/>
  <c r="ET232" i="7" s="1"/>
  <c r="BD232" i="7"/>
  <c r="EV232" i="7" s="1"/>
  <c r="BE232" i="7"/>
  <c r="EW232" i="7" s="1"/>
  <c r="BF232" i="7"/>
  <c r="EX232" i="7" s="1"/>
  <c r="BG232" i="7"/>
  <c r="EY232" i="7" s="1"/>
  <c r="BH232" i="7"/>
  <c r="EZ232" i="7" s="1"/>
  <c r="BI232" i="7"/>
  <c r="FA232" i="7" s="1"/>
  <c r="AH233" i="7"/>
  <c r="DZ233" i="7" s="1"/>
  <c r="AI233" i="7"/>
  <c r="EA233" i="7" s="1"/>
  <c r="AJ233" i="7"/>
  <c r="EB233" i="7" s="1"/>
  <c r="AK233" i="7"/>
  <c r="EC233" i="7" s="1"/>
  <c r="AL233" i="7"/>
  <c r="ED233" i="7" s="1"/>
  <c r="AM233" i="7"/>
  <c r="EE233" i="7" s="1"/>
  <c r="AN233" i="7"/>
  <c r="EF233" i="7" s="1"/>
  <c r="AP233" i="7"/>
  <c r="EH233" i="7" s="1"/>
  <c r="AQ233" i="7"/>
  <c r="EI233" i="7" s="1"/>
  <c r="AR233" i="7"/>
  <c r="EJ233" i="7" s="1"/>
  <c r="AS233" i="7"/>
  <c r="EK233" i="7" s="1"/>
  <c r="AT233" i="7"/>
  <c r="EL233" i="7" s="1"/>
  <c r="AU233" i="7"/>
  <c r="EM233" i="7" s="1"/>
  <c r="AV233" i="7"/>
  <c r="EN233" i="7" s="1"/>
  <c r="AX233" i="7"/>
  <c r="EP233" i="7" s="1"/>
  <c r="AY233" i="7"/>
  <c r="EQ233" i="7" s="1"/>
  <c r="AZ233" i="7"/>
  <c r="ER233" i="7" s="1"/>
  <c r="BA233" i="7"/>
  <c r="ES233" i="7" s="1"/>
  <c r="BB233" i="7"/>
  <c r="ET233" i="7" s="1"/>
  <c r="BC233" i="7"/>
  <c r="EU233" i="7" s="1"/>
  <c r="BD233" i="7"/>
  <c r="EV233" i="7" s="1"/>
  <c r="BF233" i="7"/>
  <c r="EX233" i="7" s="1"/>
  <c r="BG233" i="7"/>
  <c r="EY233" i="7" s="1"/>
  <c r="BH233" i="7"/>
  <c r="EZ233" i="7" s="1"/>
  <c r="BI233" i="7"/>
  <c r="FA233" i="7" s="1"/>
  <c r="BJ233" i="7"/>
  <c r="FB233" i="7" s="1"/>
  <c r="BK233" i="7"/>
  <c r="FC233" i="7" s="1"/>
  <c r="AH234" i="7"/>
  <c r="DZ234" i="7" s="1"/>
  <c r="AJ234" i="7"/>
  <c r="EB234" i="7" s="1"/>
  <c r="AK234" i="7"/>
  <c r="EC234" i="7" s="1"/>
  <c r="AL234" i="7"/>
  <c r="ED234" i="7" s="1"/>
  <c r="AM234" i="7"/>
  <c r="EE234" i="7" s="1"/>
  <c r="AN234" i="7"/>
  <c r="EF234" i="7" s="1"/>
  <c r="AO234" i="7"/>
  <c r="EG234" i="7" s="1"/>
  <c r="AP234" i="7"/>
  <c r="EH234" i="7" s="1"/>
  <c r="AR234" i="7"/>
  <c r="EJ234" i="7" s="1"/>
  <c r="AS234" i="7"/>
  <c r="EK234" i="7" s="1"/>
  <c r="AT234" i="7"/>
  <c r="EL234" i="7" s="1"/>
  <c r="AU234" i="7"/>
  <c r="EM234" i="7" s="1"/>
  <c r="AV234" i="7"/>
  <c r="EN234" i="7" s="1"/>
  <c r="AW234" i="7"/>
  <c r="EO234" i="7" s="1"/>
  <c r="AX234" i="7"/>
  <c r="EP234" i="7" s="1"/>
  <c r="AZ234" i="7"/>
  <c r="ER234" i="7" s="1"/>
  <c r="BA234" i="7"/>
  <c r="ES234" i="7" s="1"/>
  <c r="BB234" i="7"/>
  <c r="ET234" i="7" s="1"/>
  <c r="BC234" i="7"/>
  <c r="EU234" i="7" s="1"/>
  <c r="BD234" i="7"/>
  <c r="EV234" i="7" s="1"/>
  <c r="BE234" i="7"/>
  <c r="EW234" i="7" s="1"/>
  <c r="BF234" i="7"/>
  <c r="EX234" i="7" s="1"/>
  <c r="BH234" i="7"/>
  <c r="EZ234" i="7" s="1"/>
  <c r="BI234" i="7"/>
  <c r="FA234" i="7" s="1"/>
  <c r="BJ234" i="7"/>
  <c r="FB234" i="7" s="1"/>
  <c r="BK234" i="7"/>
  <c r="FC234" i="7" s="1"/>
  <c r="AH235" i="7"/>
  <c r="DZ235" i="7" s="1"/>
  <c r="AI235" i="7"/>
  <c r="EA235" i="7" s="1"/>
  <c r="AJ235" i="7"/>
  <c r="EB235" i="7" s="1"/>
  <c r="AL235" i="7"/>
  <c r="ED235" i="7" s="1"/>
  <c r="AM235" i="7"/>
  <c r="EE235" i="7" s="1"/>
  <c r="AN235" i="7"/>
  <c r="EF235" i="7" s="1"/>
  <c r="AO235" i="7"/>
  <c r="EG235" i="7" s="1"/>
  <c r="AP235" i="7"/>
  <c r="EH235" i="7" s="1"/>
  <c r="AQ235" i="7"/>
  <c r="EI235" i="7" s="1"/>
  <c r="AR235" i="7"/>
  <c r="EJ235" i="7" s="1"/>
  <c r="AT235" i="7"/>
  <c r="EL235" i="7" s="1"/>
  <c r="AU235" i="7"/>
  <c r="EM235" i="7" s="1"/>
  <c r="AV235" i="7"/>
  <c r="EN235" i="7" s="1"/>
  <c r="AW235" i="7"/>
  <c r="EO235" i="7" s="1"/>
  <c r="AX235" i="7"/>
  <c r="EP235" i="7" s="1"/>
  <c r="AY235" i="7"/>
  <c r="EQ235" i="7" s="1"/>
  <c r="AZ235" i="7"/>
  <c r="ER235" i="7" s="1"/>
  <c r="BB235" i="7"/>
  <c r="ET235" i="7" s="1"/>
  <c r="BC235" i="7"/>
  <c r="EU235" i="7" s="1"/>
  <c r="BD235" i="7"/>
  <c r="EV235" i="7" s="1"/>
  <c r="BE235" i="7"/>
  <c r="EW235" i="7" s="1"/>
  <c r="BF235" i="7"/>
  <c r="EX235" i="7" s="1"/>
  <c r="BG235" i="7"/>
  <c r="EY235" i="7" s="1"/>
  <c r="BH235" i="7"/>
  <c r="EZ235" i="7" s="1"/>
  <c r="BJ235" i="7"/>
  <c r="FB235" i="7" s="1"/>
  <c r="BK235" i="7"/>
  <c r="FC235" i="7" s="1"/>
  <c r="AH236" i="7"/>
  <c r="DZ236" i="7" s="1"/>
  <c r="AI236" i="7"/>
  <c r="EA236" i="7" s="1"/>
  <c r="AJ236" i="7"/>
  <c r="EB236" i="7" s="1"/>
  <c r="AK236" i="7"/>
  <c r="EC236" i="7" s="1"/>
  <c r="AL236" i="7"/>
  <c r="ED236" i="7" s="1"/>
  <c r="AN236" i="7"/>
  <c r="EF236" i="7" s="1"/>
  <c r="AO236" i="7"/>
  <c r="EG236" i="7" s="1"/>
  <c r="AP236" i="7"/>
  <c r="EH236" i="7" s="1"/>
  <c r="AQ236" i="7"/>
  <c r="EI236" i="7" s="1"/>
  <c r="AR236" i="7"/>
  <c r="EJ236" i="7" s="1"/>
  <c r="AS236" i="7"/>
  <c r="EK236" i="7" s="1"/>
  <c r="AT236" i="7"/>
  <c r="EL236" i="7" s="1"/>
  <c r="AV236" i="7"/>
  <c r="EN236" i="7" s="1"/>
  <c r="AW236" i="7"/>
  <c r="EO236" i="7" s="1"/>
  <c r="AY236" i="7"/>
  <c r="EQ236" i="7" s="1"/>
  <c r="AZ236" i="7"/>
  <c r="ER236" i="7" s="1"/>
  <c r="BB236" i="7"/>
  <c r="ET236" i="7" s="1"/>
  <c r="BD236" i="7"/>
  <c r="EV236" i="7" s="1"/>
  <c r="BE236" i="7"/>
  <c r="EW236" i="7" s="1"/>
  <c r="BF236" i="7"/>
  <c r="EX236" i="7" s="1"/>
  <c r="BG236" i="7"/>
  <c r="EY236" i="7" s="1"/>
  <c r="BJ236" i="7"/>
  <c r="FB236" i="7" s="1"/>
  <c r="AH237" i="7"/>
  <c r="DZ237" i="7" s="1"/>
  <c r="AI237" i="7"/>
  <c r="EA237" i="7" s="1"/>
  <c r="AJ237" i="7"/>
  <c r="EB237" i="7" s="1"/>
  <c r="AK237" i="7"/>
  <c r="EC237" i="7" s="1"/>
  <c r="AL237" i="7"/>
  <c r="ED237" i="7" s="1"/>
  <c r="AM237" i="7"/>
  <c r="EE237" i="7" s="1"/>
  <c r="AN237" i="7"/>
  <c r="EF237" i="7" s="1"/>
  <c r="AP237" i="7"/>
  <c r="EH237" i="7" s="1"/>
  <c r="AQ237" i="7"/>
  <c r="EI237" i="7" s="1"/>
  <c r="AR237" i="7"/>
  <c r="EJ237" i="7" s="1"/>
  <c r="AS237" i="7"/>
  <c r="EK237" i="7" s="1"/>
  <c r="AT237" i="7"/>
  <c r="EL237" i="7" s="1"/>
  <c r="AU237" i="7"/>
  <c r="EM237" i="7" s="1"/>
  <c r="AV237" i="7"/>
  <c r="EN237" i="7" s="1"/>
  <c r="AX237" i="7"/>
  <c r="EP237" i="7" s="1"/>
  <c r="AY237" i="7"/>
  <c r="EQ237" i="7" s="1"/>
  <c r="AZ237" i="7"/>
  <c r="ER237" i="7" s="1"/>
  <c r="BA237" i="7"/>
  <c r="ES237" i="7" s="1"/>
  <c r="BB237" i="7"/>
  <c r="ET237" i="7" s="1"/>
  <c r="BC237" i="7"/>
  <c r="EU237" i="7" s="1"/>
  <c r="BD237" i="7"/>
  <c r="EV237" i="7" s="1"/>
  <c r="BF237" i="7"/>
  <c r="EX237" i="7" s="1"/>
  <c r="BG237" i="7"/>
  <c r="EY237" i="7" s="1"/>
  <c r="BH237" i="7"/>
  <c r="EZ237" i="7" s="1"/>
  <c r="BI237" i="7"/>
  <c r="FA237" i="7" s="1"/>
  <c r="BJ237" i="7"/>
  <c r="FB237" i="7" s="1"/>
  <c r="BK237" i="7"/>
  <c r="FC237" i="7" s="1"/>
  <c r="AH238" i="7"/>
  <c r="DZ238" i="7" s="1"/>
  <c r="AJ238" i="7"/>
  <c r="EB238" i="7" s="1"/>
  <c r="AK238" i="7"/>
  <c r="EC238" i="7" s="1"/>
  <c r="AL238" i="7"/>
  <c r="ED238" i="7" s="1"/>
  <c r="AM238" i="7"/>
  <c r="EE238" i="7" s="1"/>
  <c r="AN238" i="7"/>
  <c r="EF238" i="7" s="1"/>
  <c r="AO238" i="7"/>
  <c r="EG238" i="7" s="1"/>
  <c r="AP238" i="7"/>
  <c r="EH238" i="7" s="1"/>
  <c r="AR238" i="7"/>
  <c r="EJ238" i="7" s="1"/>
  <c r="AS238" i="7"/>
  <c r="EK238" i="7" s="1"/>
  <c r="AT238" i="7"/>
  <c r="EL238" i="7" s="1"/>
  <c r="AU238" i="7"/>
  <c r="EM238" i="7" s="1"/>
  <c r="AV238" i="7"/>
  <c r="EN238" i="7" s="1"/>
  <c r="AW238" i="7"/>
  <c r="EO238" i="7" s="1"/>
  <c r="AX238" i="7"/>
  <c r="EP238" i="7" s="1"/>
  <c r="AZ238" i="7"/>
  <c r="ER238" i="7" s="1"/>
  <c r="BA238" i="7"/>
  <c r="ES238" i="7" s="1"/>
  <c r="BB238" i="7"/>
  <c r="ET238" i="7" s="1"/>
  <c r="BC238" i="7"/>
  <c r="EU238" i="7" s="1"/>
  <c r="BD238" i="7"/>
  <c r="EV238" i="7" s="1"/>
  <c r="BE238" i="7"/>
  <c r="EW238" i="7" s="1"/>
  <c r="BF238" i="7"/>
  <c r="EX238" i="7" s="1"/>
  <c r="BH238" i="7"/>
  <c r="EZ238" i="7" s="1"/>
  <c r="BI238" i="7"/>
  <c r="FA238" i="7" s="1"/>
  <c r="BJ238" i="7"/>
  <c r="FB238" i="7" s="1"/>
  <c r="BK238" i="7"/>
  <c r="FC238" i="7" s="1"/>
  <c r="AH239" i="7"/>
  <c r="DZ239" i="7" s="1"/>
  <c r="AI239" i="7"/>
  <c r="EA239" i="7" s="1"/>
  <c r="AJ239" i="7"/>
  <c r="EB239" i="7" s="1"/>
  <c r="AL239" i="7"/>
  <c r="ED239" i="7" s="1"/>
  <c r="AM239" i="7"/>
  <c r="EE239" i="7" s="1"/>
  <c r="AN239" i="7"/>
  <c r="EF239" i="7" s="1"/>
  <c r="AO239" i="7"/>
  <c r="EG239" i="7" s="1"/>
  <c r="AP239" i="7"/>
  <c r="EH239" i="7" s="1"/>
  <c r="AQ239" i="7"/>
  <c r="EI239" i="7" s="1"/>
  <c r="AR239" i="7"/>
  <c r="EJ239" i="7" s="1"/>
  <c r="AT239" i="7"/>
  <c r="EL239" i="7" s="1"/>
  <c r="AU239" i="7"/>
  <c r="EM239" i="7" s="1"/>
  <c r="AV239" i="7"/>
  <c r="EN239" i="7" s="1"/>
  <c r="AW239" i="7"/>
  <c r="EO239" i="7" s="1"/>
  <c r="AX239" i="7"/>
  <c r="EP239" i="7" s="1"/>
  <c r="AY239" i="7"/>
  <c r="EQ239" i="7" s="1"/>
  <c r="AZ239" i="7"/>
  <c r="ER239" i="7" s="1"/>
  <c r="BB239" i="7"/>
  <c r="ET239" i="7" s="1"/>
  <c r="BC239" i="7"/>
  <c r="EU239" i="7" s="1"/>
  <c r="BD239" i="7"/>
  <c r="EV239" i="7" s="1"/>
  <c r="BE239" i="7"/>
  <c r="EW239" i="7" s="1"/>
  <c r="BF239" i="7"/>
  <c r="EX239" i="7" s="1"/>
  <c r="BG239" i="7"/>
  <c r="EY239" i="7" s="1"/>
  <c r="BH239" i="7"/>
  <c r="EZ239" i="7" s="1"/>
  <c r="BJ239" i="7"/>
  <c r="FB239" i="7" s="1"/>
  <c r="BK239" i="7"/>
  <c r="FC239" i="7" s="1"/>
  <c r="AH240" i="7"/>
  <c r="DZ240" i="7" s="1"/>
  <c r="AJ240" i="7"/>
  <c r="EB240" i="7" s="1"/>
  <c r="AK240" i="7"/>
  <c r="EC240" i="7" s="1"/>
  <c r="AL240" i="7"/>
  <c r="ED240" i="7" s="1"/>
  <c r="AN240" i="7"/>
  <c r="EF240" i="7" s="1"/>
  <c r="AO240" i="7"/>
  <c r="EG240" i="7" s="1"/>
  <c r="AP240" i="7"/>
  <c r="EH240" i="7" s="1"/>
  <c r="AQ240" i="7"/>
  <c r="EI240" i="7" s="1"/>
  <c r="AS240" i="7"/>
  <c r="EK240" i="7" s="1"/>
  <c r="AT240" i="7"/>
  <c r="EL240" i="7" s="1"/>
  <c r="AV240" i="7"/>
  <c r="EN240" i="7" s="1"/>
  <c r="AW240" i="7"/>
  <c r="EO240" i="7" s="1"/>
  <c r="AX240" i="7"/>
  <c r="EP240" i="7" s="1"/>
  <c r="AY240" i="7"/>
  <c r="EQ240" i="7" s="1"/>
  <c r="AZ240" i="7"/>
  <c r="ER240" i="7" s="1"/>
  <c r="BA240" i="7"/>
  <c r="ES240" i="7" s="1"/>
  <c r="BB240" i="7"/>
  <c r="ET240" i="7" s="1"/>
  <c r="BD240" i="7"/>
  <c r="EV240" i="7" s="1"/>
  <c r="BE240" i="7"/>
  <c r="EW240" i="7" s="1"/>
  <c r="BF240" i="7"/>
  <c r="EX240" i="7" s="1"/>
  <c r="BG240" i="7"/>
  <c r="EY240" i="7" s="1"/>
  <c r="BH240" i="7"/>
  <c r="EZ240" i="7" s="1"/>
  <c r="BJ240" i="7"/>
  <c r="FB240" i="7" s="1"/>
  <c r="AH241" i="7"/>
  <c r="DZ241" i="7" s="1"/>
  <c r="AI241" i="7"/>
  <c r="EA241" i="7" s="1"/>
  <c r="AJ241" i="7"/>
  <c r="EB241" i="7" s="1"/>
  <c r="AK241" i="7"/>
  <c r="EC241" i="7" s="1"/>
  <c r="AL241" i="7"/>
  <c r="ED241" i="7" s="1"/>
  <c r="AM241" i="7"/>
  <c r="EE241" i="7" s="1"/>
  <c r="AN241" i="7"/>
  <c r="EF241" i="7" s="1"/>
  <c r="AP241" i="7"/>
  <c r="EH241" i="7" s="1"/>
  <c r="AQ241" i="7"/>
  <c r="EI241" i="7" s="1"/>
  <c r="AR241" i="7"/>
  <c r="EJ241" i="7" s="1"/>
  <c r="AS241" i="7"/>
  <c r="EK241" i="7" s="1"/>
  <c r="AT241" i="7"/>
  <c r="EL241" i="7" s="1"/>
  <c r="AU241" i="7"/>
  <c r="EM241" i="7" s="1"/>
  <c r="AV241" i="7"/>
  <c r="EN241" i="7" s="1"/>
  <c r="AX241" i="7"/>
  <c r="EP241" i="7" s="1"/>
  <c r="AY241" i="7"/>
  <c r="EQ241" i="7" s="1"/>
  <c r="AZ241" i="7"/>
  <c r="ER241" i="7" s="1"/>
  <c r="BA241" i="7"/>
  <c r="ES241" i="7" s="1"/>
  <c r="BB241" i="7"/>
  <c r="ET241" i="7" s="1"/>
  <c r="BC241" i="7"/>
  <c r="EU241" i="7" s="1"/>
  <c r="BD241" i="7"/>
  <c r="EV241" i="7" s="1"/>
  <c r="BF241" i="7"/>
  <c r="EX241" i="7" s="1"/>
  <c r="BG241" i="7"/>
  <c r="EY241" i="7" s="1"/>
  <c r="BH241" i="7"/>
  <c r="EZ241" i="7" s="1"/>
  <c r="BI241" i="7"/>
  <c r="FA241" i="7" s="1"/>
  <c r="BJ241" i="7"/>
  <c r="FB241" i="7" s="1"/>
  <c r="BK241" i="7"/>
  <c r="FC241" i="7" s="1"/>
  <c r="AH242" i="7"/>
  <c r="DZ242" i="7" s="1"/>
  <c r="AJ242" i="7"/>
  <c r="EB242" i="7" s="1"/>
  <c r="AK242" i="7"/>
  <c r="EC242" i="7" s="1"/>
  <c r="AL242" i="7"/>
  <c r="ED242" i="7" s="1"/>
  <c r="AM242" i="7"/>
  <c r="EE242" i="7" s="1"/>
  <c r="AN242" i="7"/>
  <c r="EF242" i="7" s="1"/>
  <c r="AO242" i="7"/>
  <c r="EG242" i="7" s="1"/>
  <c r="AP242" i="7"/>
  <c r="EH242" i="7" s="1"/>
  <c r="AR242" i="7"/>
  <c r="EJ242" i="7" s="1"/>
  <c r="AS242" i="7"/>
  <c r="EK242" i="7" s="1"/>
  <c r="AT242" i="7"/>
  <c r="EL242" i="7" s="1"/>
  <c r="AU242" i="7"/>
  <c r="EM242" i="7" s="1"/>
  <c r="AV242" i="7"/>
  <c r="EN242" i="7" s="1"/>
  <c r="AW242" i="7"/>
  <c r="EO242" i="7" s="1"/>
  <c r="AX242" i="7"/>
  <c r="EP242" i="7" s="1"/>
  <c r="AZ242" i="7"/>
  <c r="ER242" i="7" s="1"/>
  <c r="BA242" i="7"/>
  <c r="ES242" i="7" s="1"/>
  <c r="BB242" i="7"/>
  <c r="ET242" i="7" s="1"/>
  <c r="BC242" i="7"/>
  <c r="EU242" i="7" s="1"/>
  <c r="BD242" i="7"/>
  <c r="EV242" i="7" s="1"/>
  <c r="BE242" i="7"/>
  <c r="EW242" i="7" s="1"/>
  <c r="BF242" i="7"/>
  <c r="EX242" i="7" s="1"/>
  <c r="BH242" i="7"/>
  <c r="EZ242" i="7" s="1"/>
  <c r="BI242" i="7"/>
  <c r="FA242" i="7" s="1"/>
  <c r="BJ242" i="7"/>
  <c r="FB242" i="7" s="1"/>
  <c r="BK242" i="7"/>
  <c r="FC242" i="7" s="1"/>
  <c r="AH243" i="7"/>
  <c r="DZ243" i="7" s="1"/>
  <c r="AI243" i="7"/>
  <c r="EA243" i="7" s="1"/>
  <c r="AJ243" i="7"/>
  <c r="EB243" i="7" s="1"/>
  <c r="AL243" i="7"/>
  <c r="ED243" i="7" s="1"/>
  <c r="AM243" i="7"/>
  <c r="EE243" i="7" s="1"/>
  <c r="AN243" i="7"/>
  <c r="EF243" i="7" s="1"/>
  <c r="AO243" i="7"/>
  <c r="EG243" i="7" s="1"/>
  <c r="AP243" i="7"/>
  <c r="EH243" i="7" s="1"/>
  <c r="AQ243" i="7"/>
  <c r="EI243" i="7" s="1"/>
  <c r="AR243" i="7"/>
  <c r="EJ243" i="7" s="1"/>
  <c r="AT243" i="7"/>
  <c r="EL243" i="7" s="1"/>
  <c r="AU243" i="7"/>
  <c r="EM243" i="7" s="1"/>
  <c r="AV243" i="7"/>
  <c r="EN243" i="7" s="1"/>
  <c r="AW243" i="7"/>
  <c r="EO243" i="7" s="1"/>
  <c r="AX243" i="7"/>
  <c r="EP243" i="7" s="1"/>
  <c r="AY243" i="7"/>
  <c r="EQ243" i="7" s="1"/>
  <c r="AZ243" i="7"/>
  <c r="ER243" i="7" s="1"/>
  <c r="BB243" i="7"/>
  <c r="ET243" i="7" s="1"/>
  <c r="BC243" i="7"/>
  <c r="EU243" i="7" s="1"/>
  <c r="BD243" i="7"/>
  <c r="EV243" i="7" s="1"/>
  <c r="BE243" i="7"/>
  <c r="EW243" i="7" s="1"/>
  <c r="BF243" i="7"/>
  <c r="EX243" i="7" s="1"/>
  <c r="BG243" i="7"/>
  <c r="EY243" i="7" s="1"/>
  <c r="BH243" i="7"/>
  <c r="EZ243" i="7" s="1"/>
  <c r="BJ243" i="7"/>
  <c r="FB243" i="7" s="1"/>
  <c r="BK243" i="7"/>
  <c r="FC243" i="7" s="1"/>
  <c r="AH244" i="7"/>
  <c r="DZ244" i="7" s="1"/>
  <c r="AK244" i="7"/>
  <c r="EC244" i="7" s="1"/>
  <c r="AN244" i="7"/>
  <c r="EF244" i="7" s="1"/>
  <c r="AO244" i="7"/>
  <c r="EG244" i="7" s="1"/>
  <c r="AP244" i="7"/>
  <c r="EH244" i="7" s="1"/>
  <c r="AQ244" i="7"/>
  <c r="EI244" i="7" s="1"/>
  <c r="AR244" i="7"/>
  <c r="EJ244" i="7" s="1"/>
  <c r="AS244" i="7"/>
  <c r="EK244" i="7" s="1"/>
  <c r="AT244" i="7"/>
  <c r="EL244" i="7" s="1"/>
  <c r="AV244" i="7"/>
  <c r="EN244" i="7" s="1"/>
  <c r="AX244" i="7"/>
  <c r="EP244" i="7" s="1"/>
  <c r="AY244" i="7"/>
  <c r="EQ244" i="7" s="1"/>
  <c r="AZ244" i="7"/>
  <c r="ER244" i="7" s="1"/>
  <c r="BA244" i="7"/>
  <c r="ES244" i="7" s="1"/>
  <c r="BB244" i="7"/>
  <c r="ET244" i="7" s="1"/>
  <c r="BD244" i="7"/>
  <c r="EV244" i="7" s="1"/>
  <c r="BE244" i="7"/>
  <c r="EW244" i="7" s="1"/>
  <c r="BF244" i="7"/>
  <c r="EX244" i="7" s="1"/>
  <c r="BG244" i="7"/>
  <c r="EY244" i="7" s="1"/>
  <c r="BH244" i="7"/>
  <c r="EZ244" i="7" s="1"/>
  <c r="BI244" i="7"/>
  <c r="FA244" i="7" s="1"/>
  <c r="BJ244" i="7"/>
  <c r="FB244" i="7" s="1"/>
  <c r="AH245" i="7"/>
  <c r="DZ245" i="7" s="1"/>
  <c r="AI245" i="7"/>
  <c r="EA245" i="7" s="1"/>
  <c r="AJ245" i="7"/>
  <c r="EB245" i="7" s="1"/>
  <c r="AK245" i="7"/>
  <c r="EC245" i="7" s="1"/>
  <c r="AL245" i="7"/>
  <c r="ED245" i="7" s="1"/>
  <c r="AM245" i="7"/>
  <c r="EE245" i="7" s="1"/>
  <c r="AN245" i="7"/>
  <c r="EF245" i="7" s="1"/>
  <c r="AP245" i="7"/>
  <c r="EH245" i="7" s="1"/>
  <c r="AQ245" i="7"/>
  <c r="EI245" i="7" s="1"/>
  <c r="AR245" i="7"/>
  <c r="EJ245" i="7" s="1"/>
  <c r="AS245" i="7"/>
  <c r="EK245" i="7" s="1"/>
  <c r="AT245" i="7"/>
  <c r="EL245" i="7" s="1"/>
  <c r="AU245" i="7"/>
  <c r="EM245" i="7" s="1"/>
  <c r="AV245" i="7"/>
  <c r="EN245" i="7" s="1"/>
  <c r="AX245" i="7"/>
  <c r="EP245" i="7" s="1"/>
  <c r="AY245" i="7"/>
  <c r="EQ245" i="7" s="1"/>
  <c r="AZ245" i="7"/>
  <c r="ER245" i="7" s="1"/>
  <c r="BA245" i="7"/>
  <c r="ES245" i="7" s="1"/>
  <c r="BB245" i="7"/>
  <c r="ET245" i="7" s="1"/>
  <c r="BC245" i="7"/>
  <c r="EU245" i="7" s="1"/>
  <c r="BD245" i="7"/>
  <c r="EV245" i="7" s="1"/>
  <c r="BF245" i="7"/>
  <c r="EX245" i="7" s="1"/>
  <c r="BG245" i="7"/>
  <c r="EY245" i="7" s="1"/>
  <c r="BH245" i="7"/>
  <c r="EZ245" i="7" s="1"/>
  <c r="BI245" i="7"/>
  <c r="FA245" i="7" s="1"/>
  <c r="BJ245" i="7"/>
  <c r="FB245" i="7" s="1"/>
  <c r="BK245" i="7"/>
  <c r="FC245" i="7" s="1"/>
  <c r="AH246" i="7"/>
  <c r="DZ246" i="7" s="1"/>
  <c r="AJ246" i="7"/>
  <c r="EB246" i="7" s="1"/>
  <c r="AK246" i="7"/>
  <c r="EC246" i="7" s="1"/>
  <c r="AL246" i="7"/>
  <c r="ED246" i="7" s="1"/>
  <c r="AM246" i="7"/>
  <c r="EE246" i="7" s="1"/>
  <c r="AN246" i="7"/>
  <c r="EF246" i="7" s="1"/>
  <c r="AO246" i="7"/>
  <c r="EG246" i="7" s="1"/>
  <c r="AP246" i="7"/>
  <c r="EH246" i="7" s="1"/>
  <c r="AR246" i="7"/>
  <c r="EJ246" i="7" s="1"/>
  <c r="AS246" i="7"/>
  <c r="EK246" i="7" s="1"/>
  <c r="AT246" i="7"/>
  <c r="EL246" i="7" s="1"/>
  <c r="AU246" i="7"/>
  <c r="EM246" i="7" s="1"/>
  <c r="AV246" i="7"/>
  <c r="EN246" i="7" s="1"/>
  <c r="AW246" i="7"/>
  <c r="EO246" i="7" s="1"/>
  <c r="AX246" i="7"/>
  <c r="EP246" i="7" s="1"/>
  <c r="AZ246" i="7"/>
  <c r="ER246" i="7" s="1"/>
  <c r="BA246" i="7"/>
  <c r="ES246" i="7" s="1"/>
  <c r="BB246" i="7"/>
  <c r="ET246" i="7" s="1"/>
  <c r="BC246" i="7"/>
  <c r="EU246" i="7" s="1"/>
  <c r="BD246" i="7"/>
  <c r="EV246" i="7" s="1"/>
  <c r="BE246" i="7"/>
  <c r="EW246" i="7" s="1"/>
  <c r="BF246" i="7"/>
  <c r="EX246" i="7" s="1"/>
  <c r="BH246" i="7"/>
  <c r="EZ246" i="7" s="1"/>
  <c r="BI246" i="7"/>
  <c r="FA246" i="7" s="1"/>
  <c r="BJ246" i="7"/>
  <c r="FB246" i="7" s="1"/>
  <c r="BK246" i="7"/>
  <c r="FC246" i="7" s="1"/>
  <c r="AH247" i="7"/>
  <c r="DZ247" i="7" s="1"/>
  <c r="AI247" i="7"/>
  <c r="EA247" i="7" s="1"/>
  <c r="AJ247" i="7"/>
  <c r="EB247" i="7" s="1"/>
  <c r="AL247" i="7"/>
  <c r="ED247" i="7" s="1"/>
  <c r="AM247" i="7"/>
  <c r="EE247" i="7" s="1"/>
  <c r="AN247" i="7"/>
  <c r="EF247" i="7" s="1"/>
  <c r="AO247" i="7"/>
  <c r="EG247" i="7" s="1"/>
  <c r="AP247" i="7"/>
  <c r="EH247" i="7" s="1"/>
  <c r="AQ247" i="7"/>
  <c r="EI247" i="7" s="1"/>
  <c r="AR247" i="7"/>
  <c r="EJ247" i="7" s="1"/>
  <c r="AT247" i="7"/>
  <c r="EL247" i="7" s="1"/>
  <c r="AU247" i="7"/>
  <c r="EM247" i="7" s="1"/>
  <c r="AV247" i="7"/>
  <c r="EN247" i="7" s="1"/>
  <c r="AW247" i="7"/>
  <c r="EO247" i="7" s="1"/>
  <c r="AX247" i="7"/>
  <c r="EP247" i="7" s="1"/>
  <c r="AY247" i="7"/>
  <c r="EQ247" i="7" s="1"/>
  <c r="AZ247" i="7"/>
  <c r="ER247" i="7" s="1"/>
  <c r="BB247" i="7"/>
  <c r="ET247" i="7" s="1"/>
  <c r="BC247" i="7"/>
  <c r="EU247" i="7" s="1"/>
  <c r="BD247" i="7"/>
  <c r="EV247" i="7" s="1"/>
  <c r="BE247" i="7"/>
  <c r="EW247" i="7" s="1"/>
  <c r="BF247" i="7"/>
  <c r="EX247" i="7" s="1"/>
  <c r="BG247" i="7"/>
  <c r="EY247" i="7" s="1"/>
  <c r="BH247" i="7"/>
  <c r="EZ247" i="7" s="1"/>
  <c r="BJ247" i="7"/>
  <c r="FB247" i="7" s="1"/>
  <c r="BK247" i="7"/>
  <c r="FC247" i="7" s="1"/>
  <c r="AH248" i="7"/>
  <c r="DZ248" i="7" s="1"/>
  <c r="AI248" i="7"/>
  <c r="EA248" i="7" s="1"/>
  <c r="AJ248" i="7"/>
  <c r="EB248" i="7" s="1"/>
  <c r="AK248" i="7"/>
  <c r="EC248" i="7" s="1"/>
  <c r="AL248" i="7"/>
  <c r="ED248" i="7" s="1"/>
  <c r="AN248" i="7"/>
  <c r="EF248" i="7" s="1"/>
  <c r="AO248" i="7"/>
  <c r="EG248" i="7" s="1"/>
  <c r="AP248" i="7"/>
  <c r="EH248" i="7" s="1"/>
  <c r="AQ248" i="7"/>
  <c r="EI248" i="7" s="1"/>
  <c r="AR248" i="7"/>
  <c r="EJ248" i="7" s="1"/>
  <c r="AS248" i="7"/>
  <c r="EK248" i="7" s="1"/>
  <c r="AT248" i="7"/>
  <c r="EL248" i="7" s="1"/>
  <c r="AV248" i="7"/>
  <c r="EN248" i="7" s="1"/>
  <c r="AW248" i="7"/>
  <c r="EO248" i="7" s="1"/>
  <c r="AX248" i="7"/>
  <c r="EP248" i="7" s="1"/>
  <c r="AY248" i="7"/>
  <c r="EQ248" i="7" s="1"/>
  <c r="AZ248" i="7"/>
  <c r="ER248" i="7" s="1"/>
  <c r="BA248" i="7"/>
  <c r="ES248" i="7" s="1"/>
  <c r="BB248" i="7"/>
  <c r="ET248" i="7" s="1"/>
  <c r="BD248" i="7"/>
  <c r="EV248" i="7" s="1"/>
  <c r="BE248" i="7"/>
  <c r="EW248" i="7" s="1"/>
  <c r="BH248" i="7"/>
  <c r="EZ248" i="7" s="1"/>
  <c r="BJ248" i="7"/>
  <c r="FB248" i="7" s="1"/>
  <c r="AH249" i="7"/>
  <c r="DZ249" i="7" s="1"/>
  <c r="AI249" i="7"/>
  <c r="EA249" i="7" s="1"/>
  <c r="AJ249" i="7"/>
  <c r="EB249" i="7" s="1"/>
  <c r="AK249" i="7"/>
  <c r="EC249" i="7" s="1"/>
  <c r="AL249" i="7"/>
  <c r="ED249" i="7" s="1"/>
  <c r="AM249" i="7"/>
  <c r="EE249" i="7" s="1"/>
  <c r="AN249" i="7"/>
  <c r="EF249" i="7" s="1"/>
  <c r="AP249" i="7"/>
  <c r="EH249" i="7" s="1"/>
  <c r="AQ249" i="7"/>
  <c r="EI249" i="7" s="1"/>
  <c r="AR249" i="7"/>
  <c r="EJ249" i="7" s="1"/>
  <c r="AS249" i="7"/>
  <c r="EK249" i="7" s="1"/>
  <c r="AT249" i="7"/>
  <c r="EL249" i="7" s="1"/>
  <c r="AU249" i="7"/>
  <c r="EM249" i="7" s="1"/>
  <c r="AV249" i="7"/>
  <c r="EN249" i="7" s="1"/>
  <c r="AX249" i="7"/>
  <c r="EP249" i="7" s="1"/>
  <c r="AY249" i="7"/>
  <c r="EQ249" i="7" s="1"/>
  <c r="AZ249" i="7"/>
  <c r="ER249" i="7" s="1"/>
  <c r="BA249" i="7"/>
  <c r="ES249" i="7" s="1"/>
  <c r="BB249" i="7"/>
  <c r="ET249" i="7" s="1"/>
  <c r="BC249" i="7"/>
  <c r="EU249" i="7" s="1"/>
  <c r="BD249" i="7"/>
  <c r="EV249" i="7" s="1"/>
  <c r="BF249" i="7"/>
  <c r="EX249" i="7" s="1"/>
  <c r="BG249" i="7"/>
  <c r="EY249" i="7" s="1"/>
  <c r="BH249" i="7"/>
  <c r="EZ249" i="7" s="1"/>
  <c r="BI249" i="7"/>
  <c r="FA249" i="7" s="1"/>
  <c r="BJ249" i="7"/>
  <c r="FB249" i="7" s="1"/>
  <c r="BK249" i="7"/>
  <c r="FC249" i="7" s="1"/>
  <c r="AH250" i="7"/>
  <c r="DZ250" i="7" s="1"/>
  <c r="AJ250" i="7"/>
  <c r="EB250" i="7" s="1"/>
  <c r="AK250" i="7"/>
  <c r="EC250" i="7" s="1"/>
  <c r="AL250" i="7"/>
  <c r="ED250" i="7" s="1"/>
  <c r="AM250" i="7"/>
  <c r="EE250" i="7" s="1"/>
  <c r="AN250" i="7"/>
  <c r="EF250" i="7" s="1"/>
  <c r="AO250" i="7"/>
  <c r="EG250" i="7" s="1"/>
  <c r="AP250" i="7"/>
  <c r="EH250" i="7" s="1"/>
  <c r="AR250" i="7"/>
  <c r="EJ250" i="7" s="1"/>
  <c r="AS250" i="7"/>
  <c r="EK250" i="7" s="1"/>
  <c r="AT250" i="7"/>
  <c r="EL250" i="7" s="1"/>
  <c r="AU250" i="7"/>
  <c r="EM250" i="7" s="1"/>
  <c r="AV250" i="7"/>
  <c r="EN250" i="7" s="1"/>
  <c r="AW250" i="7"/>
  <c r="EO250" i="7" s="1"/>
  <c r="AX250" i="7"/>
  <c r="EP250" i="7" s="1"/>
  <c r="AZ250" i="7"/>
  <c r="ER250" i="7" s="1"/>
  <c r="BA250" i="7"/>
  <c r="ES250" i="7" s="1"/>
  <c r="BB250" i="7"/>
  <c r="ET250" i="7" s="1"/>
  <c r="BC250" i="7"/>
  <c r="EU250" i="7" s="1"/>
  <c r="BD250" i="7"/>
  <c r="EV250" i="7" s="1"/>
  <c r="BE250" i="7"/>
  <c r="EW250" i="7" s="1"/>
  <c r="BF250" i="7"/>
  <c r="EX250" i="7" s="1"/>
  <c r="BH250" i="7"/>
  <c r="EZ250" i="7" s="1"/>
  <c r="BI250" i="7"/>
  <c r="FA250" i="7" s="1"/>
  <c r="BJ250" i="7"/>
  <c r="FB250" i="7" s="1"/>
  <c r="BK250" i="7"/>
  <c r="FC250" i="7" s="1"/>
  <c r="AH251" i="7"/>
  <c r="DZ251" i="7" s="1"/>
  <c r="AI251" i="7"/>
  <c r="EA251" i="7" s="1"/>
  <c r="AJ251" i="7"/>
  <c r="EB251" i="7" s="1"/>
  <c r="AL251" i="7"/>
  <c r="ED251" i="7" s="1"/>
  <c r="AM251" i="7"/>
  <c r="EE251" i="7" s="1"/>
  <c r="AN251" i="7"/>
  <c r="EF251" i="7" s="1"/>
  <c r="AO251" i="7"/>
  <c r="EG251" i="7" s="1"/>
  <c r="AP251" i="7"/>
  <c r="EH251" i="7" s="1"/>
  <c r="AQ251" i="7"/>
  <c r="EI251" i="7" s="1"/>
  <c r="AR251" i="7"/>
  <c r="EJ251" i="7" s="1"/>
  <c r="AT251" i="7"/>
  <c r="EL251" i="7" s="1"/>
  <c r="AU251" i="7"/>
  <c r="EM251" i="7" s="1"/>
  <c r="AV251" i="7"/>
  <c r="EN251" i="7" s="1"/>
  <c r="AW251" i="7"/>
  <c r="EO251" i="7" s="1"/>
  <c r="AX251" i="7"/>
  <c r="EP251" i="7" s="1"/>
  <c r="AY251" i="7"/>
  <c r="EQ251" i="7" s="1"/>
  <c r="AZ251" i="7"/>
  <c r="ER251" i="7" s="1"/>
  <c r="BB251" i="7"/>
  <c r="ET251" i="7" s="1"/>
  <c r="BC251" i="7"/>
  <c r="EU251" i="7" s="1"/>
  <c r="BD251" i="7"/>
  <c r="EV251" i="7" s="1"/>
  <c r="BE251" i="7"/>
  <c r="EW251" i="7" s="1"/>
  <c r="BF251" i="7"/>
  <c r="EX251" i="7" s="1"/>
  <c r="BG251" i="7"/>
  <c r="EY251" i="7" s="1"/>
  <c r="BH251" i="7"/>
  <c r="EZ251" i="7" s="1"/>
  <c r="BJ251" i="7"/>
  <c r="FB251" i="7" s="1"/>
  <c r="BK251" i="7"/>
  <c r="FC251" i="7" s="1"/>
  <c r="AH252" i="7"/>
  <c r="DZ252" i="7" s="1"/>
  <c r="AI252" i="7"/>
  <c r="EA252" i="7" s="1"/>
  <c r="AJ252" i="7"/>
  <c r="EB252" i="7" s="1"/>
  <c r="AK252" i="7"/>
  <c r="EC252" i="7" s="1"/>
  <c r="AL252" i="7"/>
  <c r="ED252" i="7" s="1"/>
  <c r="AN252" i="7"/>
  <c r="EF252" i="7" s="1"/>
  <c r="AO252" i="7"/>
  <c r="EG252" i="7" s="1"/>
  <c r="AP252" i="7"/>
  <c r="EH252" i="7" s="1"/>
  <c r="AQ252" i="7"/>
  <c r="EI252" i="7" s="1"/>
  <c r="AR252" i="7"/>
  <c r="EJ252" i="7" s="1"/>
  <c r="AS252" i="7"/>
  <c r="EK252" i="7" s="1"/>
  <c r="AT252" i="7"/>
  <c r="EL252" i="7" s="1"/>
  <c r="AV252" i="7"/>
  <c r="EN252" i="7" s="1"/>
  <c r="AW252" i="7"/>
  <c r="EO252" i="7" s="1"/>
  <c r="AX252" i="7"/>
  <c r="EP252" i="7" s="1"/>
  <c r="AY252" i="7"/>
  <c r="EQ252" i="7" s="1"/>
  <c r="BA252" i="7"/>
  <c r="ES252" i="7" s="1"/>
  <c r="BE252" i="7"/>
  <c r="EW252" i="7" s="1"/>
  <c r="BF252" i="7"/>
  <c r="EX252" i="7" s="1"/>
  <c r="BG252" i="7"/>
  <c r="EY252" i="7" s="1"/>
  <c r="BH252" i="7"/>
  <c r="EZ252" i="7" s="1"/>
  <c r="BI252" i="7"/>
  <c r="FA252" i="7" s="1"/>
  <c r="BJ252" i="7"/>
  <c r="FB252" i="7" s="1"/>
  <c r="AH253" i="7"/>
  <c r="DZ253" i="7" s="1"/>
  <c r="AI253" i="7"/>
  <c r="EA253" i="7" s="1"/>
  <c r="AJ253" i="7"/>
  <c r="EB253" i="7" s="1"/>
  <c r="AK253" i="7"/>
  <c r="EC253" i="7" s="1"/>
  <c r="AL253" i="7"/>
  <c r="ED253" i="7" s="1"/>
  <c r="AM253" i="7"/>
  <c r="EE253" i="7" s="1"/>
  <c r="AN253" i="7"/>
  <c r="EF253" i="7" s="1"/>
  <c r="AP253" i="7"/>
  <c r="EH253" i="7" s="1"/>
  <c r="AQ253" i="7"/>
  <c r="EI253" i="7" s="1"/>
  <c r="AR253" i="7"/>
  <c r="EJ253" i="7" s="1"/>
  <c r="AS253" i="7"/>
  <c r="EK253" i="7" s="1"/>
  <c r="AT253" i="7"/>
  <c r="EL253" i="7" s="1"/>
  <c r="AU253" i="7"/>
  <c r="EM253" i="7" s="1"/>
  <c r="AV253" i="7"/>
  <c r="EN253" i="7" s="1"/>
  <c r="AX253" i="7"/>
  <c r="EP253" i="7" s="1"/>
  <c r="AY253" i="7"/>
  <c r="EQ253" i="7" s="1"/>
  <c r="AZ253" i="7"/>
  <c r="ER253" i="7" s="1"/>
  <c r="BA253" i="7"/>
  <c r="ES253" i="7" s="1"/>
  <c r="BB253" i="7"/>
  <c r="ET253" i="7" s="1"/>
  <c r="BC253" i="7"/>
  <c r="EU253" i="7" s="1"/>
  <c r="BD253" i="7"/>
  <c r="EV253" i="7" s="1"/>
  <c r="BF253" i="7"/>
  <c r="EX253" i="7" s="1"/>
  <c r="BG253" i="7"/>
  <c r="EY253" i="7" s="1"/>
  <c r="BH253" i="7"/>
  <c r="EZ253" i="7" s="1"/>
  <c r="BI253" i="7"/>
  <c r="FA253" i="7" s="1"/>
  <c r="BJ253" i="7"/>
  <c r="FB253" i="7" s="1"/>
  <c r="BK253" i="7"/>
  <c r="FC253" i="7" s="1"/>
  <c r="AH254" i="7"/>
  <c r="DZ254" i="7" s="1"/>
  <c r="AJ254" i="7"/>
  <c r="EB254" i="7" s="1"/>
  <c r="AK254" i="7"/>
  <c r="EC254" i="7" s="1"/>
  <c r="AL254" i="7"/>
  <c r="ED254" i="7" s="1"/>
  <c r="AM254" i="7"/>
  <c r="EE254" i="7" s="1"/>
  <c r="AN254" i="7"/>
  <c r="EF254" i="7" s="1"/>
  <c r="AO254" i="7"/>
  <c r="EG254" i="7" s="1"/>
  <c r="AP254" i="7"/>
  <c r="EH254" i="7" s="1"/>
  <c r="AR254" i="7"/>
  <c r="EJ254" i="7" s="1"/>
  <c r="AS254" i="7"/>
  <c r="EK254" i="7" s="1"/>
  <c r="AT254" i="7"/>
  <c r="EL254" i="7" s="1"/>
  <c r="AU254" i="7"/>
  <c r="EM254" i="7" s="1"/>
  <c r="AV254" i="7"/>
  <c r="EN254" i="7" s="1"/>
  <c r="AW254" i="7"/>
  <c r="EO254" i="7" s="1"/>
  <c r="AX254" i="7"/>
  <c r="EP254" i="7" s="1"/>
  <c r="AZ254" i="7"/>
  <c r="ER254" i="7" s="1"/>
  <c r="BA254" i="7"/>
  <c r="ES254" i="7" s="1"/>
  <c r="BB254" i="7"/>
  <c r="ET254" i="7" s="1"/>
  <c r="BC254" i="7"/>
  <c r="EU254" i="7" s="1"/>
  <c r="BD254" i="7"/>
  <c r="EV254" i="7" s="1"/>
  <c r="BE254" i="7"/>
  <c r="EW254" i="7" s="1"/>
  <c r="BF254" i="7"/>
  <c r="EX254" i="7" s="1"/>
  <c r="BH254" i="7"/>
  <c r="EZ254" i="7" s="1"/>
  <c r="BI254" i="7"/>
  <c r="FA254" i="7" s="1"/>
  <c r="BJ254" i="7"/>
  <c r="FB254" i="7" s="1"/>
  <c r="BK254" i="7"/>
  <c r="FC254" i="7" s="1"/>
  <c r="AH255" i="7"/>
  <c r="DZ255" i="7" s="1"/>
  <c r="AI255" i="7"/>
  <c r="EA255" i="7" s="1"/>
  <c r="AJ255" i="7"/>
  <c r="EB255" i="7" s="1"/>
  <c r="AL255" i="7"/>
  <c r="ED255" i="7" s="1"/>
  <c r="AM255" i="7"/>
  <c r="EE255" i="7" s="1"/>
  <c r="AN255" i="7"/>
  <c r="EF255" i="7" s="1"/>
  <c r="AO255" i="7"/>
  <c r="EG255" i="7" s="1"/>
  <c r="AP255" i="7"/>
  <c r="EH255" i="7" s="1"/>
  <c r="AQ255" i="7"/>
  <c r="EI255" i="7" s="1"/>
  <c r="AR255" i="7"/>
  <c r="EJ255" i="7" s="1"/>
  <c r="AT255" i="7"/>
  <c r="EL255" i="7" s="1"/>
  <c r="AU255" i="7"/>
  <c r="EM255" i="7" s="1"/>
  <c r="AV255" i="7"/>
  <c r="EN255" i="7" s="1"/>
  <c r="AW255" i="7"/>
  <c r="EO255" i="7" s="1"/>
  <c r="AX255" i="7"/>
  <c r="EP255" i="7" s="1"/>
  <c r="AY255" i="7"/>
  <c r="EQ255" i="7" s="1"/>
  <c r="AZ255" i="7"/>
  <c r="ER255" i="7" s="1"/>
  <c r="BB255" i="7"/>
  <c r="ET255" i="7" s="1"/>
  <c r="BC255" i="7"/>
  <c r="EU255" i="7" s="1"/>
  <c r="BD255" i="7"/>
  <c r="EV255" i="7" s="1"/>
  <c r="BE255" i="7"/>
  <c r="EW255" i="7" s="1"/>
  <c r="BF255" i="7"/>
  <c r="EX255" i="7" s="1"/>
  <c r="BG255" i="7"/>
  <c r="EY255" i="7" s="1"/>
  <c r="BH255" i="7"/>
  <c r="EZ255" i="7" s="1"/>
  <c r="BJ255" i="7"/>
  <c r="FB255" i="7" s="1"/>
  <c r="BK255" i="7"/>
  <c r="FC255" i="7" s="1"/>
  <c r="AH256" i="7"/>
  <c r="DZ256" i="7" s="1"/>
  <c r="AI256" i="7"/>
  <c r="EA256" i="7" s="1"/>
  <c r="AJ256" i="7"/>
  <c r="EB256" i="7" s="1"/>
  <c r="AK256" i="7"/>
  <c r="EC256" i="7" s="1"/>
  <c r="AL256" i="7"/>
  <c r="ED256" i="7" s="1"/>
  <c r="AN256" i="7"/>
  <c r="EF256" i="7" s="1"/>
  <c r="AO256" i="7"/>
  <c r="EG256" i="7" s="1"/>
  <c r="AP256" i="7"/>
  <c r="EH256" i="7" s="1"/>
  <c r="AR256" i="7"/>
  <c r="EJ256" i="7" s="1"/>
  <c r="AT256" i="7"/>
  <c r="EL256" i="7" s="1"/>
  <c r="AV256" i="7"/>
  <c r="EN256" i="7" s="1"/>
  <c r="AW256" i="7"/>
  <c r="EO256" i="7" s="1"/>
  <c r="AX256" i="7"/>
  <c r="EP256" i="7" s="1"/>
  <c r="AY256" i="7"/>
  <c r="EQ256" i="7" s="1"/>
  <c r="AZ256" i="7"/>
  <c r="ER256" i="7" s="1"/>
  <c r="BA256" i="7"/>
  <c r="ES256" i="7" s="1"/>
  <c r="BB256" i="7"/>
  <c r="ET256" i="7" s="1"/>
  <c r="BD256" i="7"/>
  <c r="EV256" i="7" s="1"/>
  <c r="BF256" i="7"/>
  <c r="EX256" i="7" s="1"/>
  <c r="BG256" i="7"/>
  <c r="EY256" i="7" s="1"/>
  <c r="BH256" i="7"/>
  <c r="EZ256" i="7" s="1"/>
  <c r="BI256" i="7"/>
  <c r="FA256" i="7" s="1"/>
  <c r="BJ256" i="7"/>
  <c r="FB256" i="7" s="1"/>
  <c r="AH257" i="7"/>
  <c r="DZ257" i="7" s="1"/>
  <c r="AI257" i="7"/>
  <c r="EA257" i="7" s="1"/>
  <c r="AJ257" i="7"/>
  <c r="EB257" i="7" s="1"/>
  <c r="AK257" i="7"/>
  <c r="EC257" i="7" s="1"/>
  <c r="AL257" i="7"/>
  <c r="ED257" i="7" s="1"/>
  <c r="AM257" i="7"/>
  <c r="EE257" i="7" s="1"/>
  <c r="AN257" i="7"/>
  <c r="EF257" i="7" s="1"/>
  <c r="AP257" i="7"/>
  <c r="EH257" i="7" s="1"/>
  <c r="AQ257" i="7"/>
  <c r="EI257" i="7" s="1"/>
  <c r="AR257" i="7"/>
  <c r="EJ257" i="7" s="1"/>
  <c r="AS257" i="7"/>
  <c r="EK257" i="7" s="1"/>
  <c r="AT257" i="7"/>
  <c r="EL257" i="7" s="1"/>
  <c r="AU257" i="7"/>
  <c r="EM257" i="7" s="1"/>
  <c r="AV257" i="7"/>
  <c r="EN257" i="7" s="1"/>
  <c r="AX257" i="7"/>
  <c r="EP257" i="7" s="1"/>
  <c r="AY257" i="7"/>
  <c r="EQ257" i="7" s="1"/>
  <c r="AZ257" i="7"/>
  <c r="ER257" i="7" s="1"/>
  <c r="BA257" i="7"/>
  <c r="ES257" i="7" s="1"/>
  <c r="BB257" i="7"/>
  <c r="ET257" i="7" s="1"/>
  <c r="BC257" i="7"/>
  <c r="EU257" i="7" s="1"/>
  <c r="BD257" i="7"/>
  <c r="EV257" i="7" s="1"/>
  <c r="BF257" i="7"/>
  <c r="EX257" i="7" s="1"/>
  <c r="BG257" i="7"/>
  <c r="EY257" i="7" s="1"/>
  <c r="BH257" i="7"/>
  <c r="EZ257" i="7" s="1"/>
  <c r="BI257" i="7"/>
  <c r="FA257" i="7" s="1"/>
  <c r="BJ257" i="7"/>
  <c r="FB257" i="7" s="1"/>
  <c r="BK257" i="7"/>
  <c r="FC257" i="7" s="1"/>
  <c r="AH258" i="7"/>
  <c r="DZ258" i="7" s="1"/>
  <c r="AJ258" i="7"/>
  <c r="EB258" i="7" s="1"/>
  <c r="AK258" i="7"/>
  <c r="EC258" i="7" s="1"/>
  <c r="AL258" i="7"/>
  <c r="ED258" i="7" s="1"/>
  <c r="AM258" i="7"/>
  <c r="EE258" i="7" s="1"/>
  <c r="AN258" i="7"/>
  <c r="EF258" i="7" s="1"/>
  <c r="AO258" i="7"/>
  <c r="EG258" i="7" s="1"/>
  <c r="AP258" i="7"/>
  <c r="EH258" i="7" s="1"/>
  <c r="AR258" i="7"/>
  <c r="EJ258" i="7" s="1"/>
  <c r="AS258" i="7"/>
  <c r="EK258" i="7" s="1"/>
  <c r="AT258" i="7"/>
  <c r="EL258" i="7" s="1"/>
  <c r="AU258" i="7"/>
  <c r="EM258" i="7" s="1"/>
  <c r="AV258" i="7"/>
  <c r="EN258" i="7" s="1"/>
  <c r="AW258" i="7"/>
  <c r="EO258" i="7" s="1"/>
  <c r="AX258" i="7"/>
  <c r="EP258" i="7" s="1"/>
  <c r="AZ258" i="7"/>
  <c r="ER258" i="7" s="1"/>
  <c r="BA258" i="7"/>
  <c r="ES258" i="7" s="1"/>
  <c r="BB258" i="7"/>
  <c r="ET258" i="7" s="1"/>
  <c r="BC258" i="7"/>
  <c r="EU258" i="7" s="1"/>
  <c r="BD258" i="7"/>
  <c r="EV258" i="7" s="1"/>
  <c r="BE258" i="7"/>
  <c r="EW258" i="7" s="1"/>
  <c r="BF258" i="7"/>
  <c r="EX258" i="7" s="1"/>
  <c r="BH258" i="7"/>
  <c r="EZ258" i="7" s="1"/>
  <c r="BI258" i="7"/>
  <c r="FA258" i="7" s="1"/>
  <c r="BJ258" i="7"/>
  <c r="FB258" i="7" s="1"/>
  <c r="BK258" i="7"/>
  <c r="FC258" i="7" s="1"/>
  <c r="AH259" i="7"/>
  <c r="DZ259" i="7" s="1"/>
  <c r="AI259" i="7"/>
  <c r="EA259" i="7" s="1"/>
  <c r="AJ259" i="7"/>
  <c r="EB259" i="7" s="1"/>
  <c r="AL259" i="7"/>
  <c r="ED259" i="7" s="1"/>
  <c r="AM259" i="7"/>
  <c r="EE259" i="7" s="1"/>
  <c r="AN259" i="7"/>
  <c r="EF259" i="7" s="1"/>
  <c r="AO259" i="7"/>
  <c r="EG259" i="7" s="1"/>
  <c r="AP259" i="7"/>
  <c r="EH259" i="7" s="1"/>
  <c r="AQ259" i="7"/>
  <c r="EI259" i="7" s="1"/>
  <c r="AR259" i="7"/>
  <c r="EJ259" i="7" s="1"/>
  <c r="AT259" i="7"/>
  <c r="EL259" i="7" s="1"/>
  <c r="AU259" i="7"/>
  <c r="EM259" i="7" s="1"/>
  <c r="AV259" i="7"/>
  <c r="EN259" i="7" s="1"/>
  <c r="AW259" i="7"/>
  <c r="EO259" i="7" s="1"/>
  <c r="AX259" i="7"/>
  <c r="EP259" i="7" s="1"/>
  <c r="AY259" i="7"/>
  <c r="EQ259" i="7" s="1"/>
  <c r="AZ259" i="7"/>
  <c r="ER259" i="7" s="1"/>
  <c r="BB259" i="7"/>
  <c r="ET259" i="7" s="1"/>
  <c r="BC259" i="7"/>
  <c r="EU259" i="7" s="1"/>
  <c r="BD259" i="7"/>
  <c r="EV259" i="7" s="1"/>
  <c r="BE259" i="7"/>
  <c r="EW259" i="7" s="1"/>
  <c r="BF259" i="7"/>
  <c r="EX259" i="7" s="1"/>
  <c r="BG259" i="7"/>
  <c r="EY259" i="7" s="1"/>
  <c r="BH259" i="7"/>
  <c r="EZ259" i="7" s="1"/>
  <c r="BJ259" i="7"/>
  <c r="FB259" i="7" s="1"/>
  <c r="BK259" i="7"/>
  <c r="FC259" i="7" s="1"/>
  <c r="AH260" i="7"/>
  <c r="DZ260" i="7" s="1"/>
  <c r="AI260" i="7"/>
  <c r="EA260" i="7" s="1"/>
  <c r="AJ260" i="7"/>
  <c r="EB260" i="7" s="1"/>
  <c r="AK260" i="7"/>
  <c r="EC260" i="7" s="1"/>
  <c r="AL260" i="7"/>
  <c r="ED260" i="7" s="1"/>
  <c r="AN260" i="7"/>
  <c r="EF260" i="7" s="1"/>
  <c r="AO260" i="7"/>
  <c r="EG260" i="7" s="1"/>
  <c r="AQ260" i="7"/>
  <c r="EI260" i="7" s="1"/>
  <c r="AR260" i="7"/>
  <c r="EJ260" i="7" s="1"/>
  <c r="AS260" i="7"/>
  <c r="EK260" i="7" s="1"/>
  <c r="AT260" i="7"/>
  <c r="EL260" i="7" s="1"/>
  <c r="AV260" i="7"/>
  <c r="EN260" i="7" s="1"/>
  <c r="AW260" i="7"/>
  <c r="EO260" i="7" s="1"/>
  <c r="AX260" i="7"/>
  <c r="EP260" i="7" s="1"/>
  <c r="AY260" i="7"/>
  <c r="EQ260" i="7" s="1"/>
  <c r="AZ260" i="7"/>
  <c r="ER260" i="7" s="1"/>
  <c r="BA260" i="7"/>
  <c r="ES260" i="7" s="1"/>
  <c r="BB260" i="7"/>
  <c r="ET260" i="7" s="1"/>
  <c r="BD260" i="7"/>
  <c r="EV260" i="7" s="1"/>
  <c r="BE260" i="7"/>
  <c r="EW260" i="7" s="1"/>
  <c r="BF260" i="7"/>
  <c r="EX260" i="7" s="1"/>
  <c r="BH260" i="7"/>
  <c r="EZ260" i="7" s="1"/>
  <c r="BJ260" i="7"/>
  <c r="FB260" i="7" s="1"/>
  <c r="AH261" i="7"/>
  <c r="DZ261" i="7" s="1"/>
  <c r="AI261" i="7"/>
  <c r="EA261" i="7" s="1"/>
  <c r="AJ261" i="7"/>
  <c r="EB261" i="7" s="1"/>
  <c r="AK261" i="7"/>
  <c r="EC261" i="7" s="1"/>
  <c r="AL261" i="7"/>
  <c r="ED261" i="7" s="1"/>
  <c r="AM261" i="7"/>
  <c r="EE261" i="7" s="1"/>
  <c r="AN261" i="7"/>
  <c r="EF261" i="7" s="1"/>
  <c r="AP261" i="7"/>
  <c r="EH261" i="7" s="1"/>
  <c r="AQ261" i="7"/>
  <c r="EI261" i="7" s="1"/>
  <c r="AR261" i="7"/>
  <c r="EJ261" i="7" s="1"/>
  <c r="AS261" i="7"/>
  <c r="EK261" i="7" s="1"/>
  <c r="AT261" i="7"/>
  <c r="EL261" i="7" s="1"/>
  <c r="AU261" i="7"/>
  <c r="EM261" i="7" s="1"/>
  <c r="AV261" i="7"/>
  <c r="EN261" i="7" s="1"/>
  <c r="AX261" i="7"/>
  <c r="EP261" i="7" s="1"/>
  <c r="AY261" i="7"/>
  <c r="EQ261" i="7" s="1"/>
  <c r="AZ261" i="7"/>
  <c r="ER261" i="7" s="1"/>
  <c r="BA261" i="7"/>
  <c r="ES261" i="7" s="1"/>
  <c r="BB261" i="7"/>
  <c r="ET261" i="7" s="1"/>
  <c r="BC261" i="7"/>
  <c r="EU261" i="7" s="1"/>
  <c r="BD261" i="7"/>
  <c r="EV261" i="7" s="1"/>
  <c r="BF261" i="7"/>
  <c r="EX261" i="7" s="1"/>
  <c r="BG261" i="7"/>
  <c r="EY261" i="7" s="1"/>
  <c r="BH261" i="7"/>
  <c r="EZ261" i="7" s="1"/>
  <c r="BI261" i="7"/>
  <c r="FA261" i="7" s="1"/>
  <c r="BJ261" i="7"/>
  <c r="FB261" i="7" s="1"/>
  <c r="BK261" i="7"/>
  <c r="FC261" i="7" s="1"/>
  <c r="AH262" i="7"/>
  <c r="DZ262" i="7" s="1"/>
  <c r="AJ262" i="7"/>
  <c r="EB262" i="7" s="1"/>
  <c r="AK262" i="7"/>
  <c r="EC262" i="7" s="1"/>
  <c r="AL262" i="7"/>
  <c r="ED262" i="7" s="1"/>
  <c r="AM262" i="7"/>
  <c r="EE262" i="7" s="1"/>
  <c r="AN262" i="7"/>
  <c r="EF262" i="7" s="1"/>
  <c r="AO262" i="7"/>
  <c r="EG262" i="7" s="1"/>
  <c r="AP262" i="7"/>
  <c r="EH262" i="7" s="1"/>
  <c r="AR262" i="7"/>
  <c r="EJ262" i="7" s="1"/>
  <c r="AS262" i="7"/>
  <c r="EK262" i="7" s="1"/>
  <c r="AT262" i="7"/>
  <c r="EL262" i="7" s="1"/>
  <c r="AU262" i="7"/>
  <c r="EM262" i="7" s="1"/>
  <c r="AV262" i="7"/>
  <c r="EN262" i="7" s="1"/>
  <c r="AW262" i="7"/>
  <c r="EO262" i="7" s="1"/>
  <c r="AX262" i="7"/>
  <c r="EP262" i="7" s="1"/>
  <c r="AZ262" i="7"/>
  <c r="ER262" i="7" s="1"/>
  <c r="BA262" i="7"/>
  <c r="ES262" i="7" s="1"/>
  <c r="BB262" i="7"/>
  <c r="ET262" i="7" s="1"/>
  <c r="BC262" i="7"/>
  <c r="EU262" i="7" s="1"/>
  <c r="BD262" i="7"/>
  <c r="EV262" i="7" s="1"/>
  <c r="BE262" i="7"/>
  <c r="EW262" i="7" s="1"/>
  <c r="BF262" i="7"/>
  <c r="EX262" i="7" s="1"/>
  <c r="BH262" i="7"/>
  <c r="EZ262" i="7" s="1"/>
  <c r="BI262" i="7"/>
  <c r="FA262" i="7" s="1"/>
  <c r="BJ262" i="7"/>
  <c r="FB262" i="7" s="1"/>
  <c r="BK262" i="7"/>
  <c r="FC262" i="7" s="1"/>
  <c r="AH263" i="7"/>
  <c r="DZ263" i="7" s="1"/>
  <c r="AI263" i="7"/>
  <c r="EA263" i="7" s="1"/>
  <c r="AJ263" i="7"/>
  <c r="EB263" i="7" s="1"/>
  <c r="AL263" i="7"/>
  <c r="ED263" i="7" s="1"/>
  <c r="AM263" i="7"/>
  <c r="EE263" i="7" s="1"/>
  <c r="AN263" i="7"/>
  <c r="EF263" i="7" s="1"/>
  <c r="AO263" i="7"/>
  <c r="EG263" i="7" s="1"/>
  <c r="AP263" i="7"/>
  <c r="EH263" i="7" s="1"/>
  <c r="AQ263" i="7"/>
  <c r="EI263" i="7" s="1"/>
  <c r="AR263" i="7"/>
  <c r="EJ263" i="7" s="1"/>
  <c r="AT263" i="7"/>
  <c r="EL263" i="7" s="1"/>
  <c r="AU263" i="7"/>
  <c r="EM263" i="7" s="1"/>
  <c r="AV263" i="7"/>
  <c r="EN263" i="7" s="1"/>
  <c r="AW263" i="7"/>
  <c r="EO263" i="7" s="1"/>
  <c r="AX263" i="7"/>
  <c r="EP263" i="7" s="1"/>
  <c r="AY263" i="7"/>
  <c r="EQ263" i="7" s="1"/>
  <c r="AZ263" i="7"/>
  <c r="ER263" i="7" s="1"/>
  <c r="BB263" i="7"/>
  <c r="ET263" i="7" s="1"/>
  <c r="BC263" i="7"/>
  <c r="EU263" i="7" s="1"/>
  <c r="BD263" i="7"/>
  <c r="EV263" i="7" s="1"/>
  <c r="BE263" i="7"/>
  <c r="EW263" i="7" s="1"/>
  <c r="BF263" i="7"/>
  <c r="EX263" i="7" s="1"/>
  <c r="BG263" i="7"/>
  <c r="EY263" i="7" s="1"/>
  <c r="BH263" i="7"/>
  <c r="EZ263" i="7" s="1"/>
  <c r="BJ263" i="7"/>
  <c r="FB263" i="7" s="1"/>
  <c r="BK263" i="7"/>
  <c r="FC263" i="7" s="1"/>
  <c r="AH264" i="7"/>
  <c r="DZ264" i="7" s="1"/>
  <c r="AI264" i="7"/>
  <c r="EA264" i="7" s="1"/>
  <c r="AJ264" i="7"/>
  <c r="EB264" i="7" s="1"/>
  <c r="AK264" i="7"/>
  <c r="EC264" i="7" s="1"/>
  <c r="AL264" i="7"/>
  <c r="ED264" i="7" s="1"/>
  <c r="AN264" i="7"/>
  <c r="EF264" i="7" s="1"/>
  <c r="AO264" i="7"/>
  <c r="EG264" i="7" s="1"/>
  <c r="AP264" i="7"/>
  <c r="EH264" i="7" s="1"/>
  <c r="AQ264" i="7"/>
  <c r="EI264" i="7" s="1"/>
  <c r="AS264" i="7"/>
  <c r="EK264" i="7" s="1"/>
  <c r="AW264" i="7"/>
  <c r="EO264" i="7" s="1"/>
  <c r="AX264" i="7"/>
  <c r="EP264" i="7" s="1"/>
  <c r="AY264" i="7"/>
  <c r="EQ264" i="7" s="1"/>
  <c r="AZ264" i="7"/>
  <c r="ER264" i="7" s="1"/>
  <c r="BA264" i="7"/>
  <c r="ES264" i="7" s="1"/>
  <c r="BB264" i="7"/>
  <c r="ET264" i="7" s="1"/>
  <c r="BD264" i="7"/>
  <c r="EV264" i="7" s="1"/>
  <c r="BE264" i="7"/>
  <c r="EW264" i="7" s="1"/>
  <c r="BF264" i="7"/>
  <c r="EX264" i="7" s="1"/>
  <c r="BG264" i="7"/>
  <c r="EY264" i="7" s="1"/>
  <c r="BH264" i="7"/>
  <c r="EZ264" i="7" s="1"/>
  <c r="BI264" i="7"/>
  <c r="FA264" i="7" s="1"/>
  <c r="BJ264" i="7"/>
  <c r="FB264" i="7" s="1"/>
  <c r="AH265" i="7"/>
  <c r="DZ265" i="7" s="1"/>
  <c r="AI265" i="7"/>
  <c r="EA265" i="7" s="1"/>
  <c r="AJ265" i="7"/>
  <c r="EB265" i="7" s="1"/>
  <c r="AK265" i="7"/>
  <c r="EC265" i="7" s="1"/>
  <c r="AL265" i="7"/>
  <c r="ED265" i="7" s="1"/>
  <c r="AM265" i="7"/>
  <c r="EE265" i="7" s="1"/>
  <c r="AN265" i="7"/>
  <c r="EF265" i="7" s="1"/>
  <c r="AP265" i="7"/>
  <c r="EH265" i="7" s="1"/>
  <c r="AQ265" i="7"/>
  <c r="EI265" i="7" s="1"/>
  <c r="AR265" i="7"/>
  <c r="EJ265" i="7" s="1"/>
  <c r="AS265" i="7"/>
  <c r="EK265" i="7" s="1"/>
  <c r="AT265" i="7"/>
  <c r="EL265" i="7" s="1"/>
  <c r="AU265" i="7"/>
  <c r="EM265" i="7" s="1"/>
  <c r="AV265" i="7"/>
  <c r="EN265" i="7" s="1"/>
  <c r="AX265" i="7"/>
  <c r="EP265" i="7" s="1"/>
  <c r="AY265" i="7"/>
  <c r="EQ265" i="7" s="1"/>
  <c r="AZ265" i="7"/>
  <c r="ER265" i="7" s="1"/>
  <c r="BA265" i="7"/>
  <c r="ES265" i="7" s="1"/>
  <c r="BB265" i="7"/>
  <c r="ET265" i="7" s="1"/>
  <c r="BC265" i="7"/>
  <c r="EU265" i="7" s="1"/>
  <c r="BD265" i="7"/>
  <c r="EV265" i="7" s="1"/>
  <c r="BF265" i="7"/>
  <c r="EX265" i="7" s="1"/>
  <c r="BG265" i="7"/>
  <c r="EY265" i="7" s="1"/>
  <c r="BH265" i="7"/>
  <c r="EZ265" i="7" s="1"/>
  <c r="BI265" i="7"/>
  <c r="FA265" i="7" s="1"/>
  <c r="BJ265" i="7"/>
  <c r="FB265" i="7" s="1"/>
  <c r="BK265" i="7"/>
  <c r="FC265" i="7" s="1"/>
  <c r="AH266" i="7"/>
  <c r="DZ266" i="7" s="1"/>
  <c r="AJ266" i="7"/>
  <c r="EB266" i="7" s="1"/>
  <c r="AK266" i="7"/>
  <c r="EC266" i="7" s="1"/>
  <c r="AL266" i="7"/>
  <c r="ED266" i="7" s="1"/>
  <c r="AM266" i="7"/>
  <c r="EE266" i="7" s="1"/>
  <c r="AN266" i="7"/>
  <c r="EF266" i="7" s="1"/>
  <c r="AO266" i="7"/>
  <c r="EG266" i="7" s="1"/>
  <c r="AP266" i="7"/>
  <c r="EH266" i="7" s="1"/>
  <c r="AR266" i="7"/>
  <c r="EJ266" i="7" s="1"/>
  <c r="AS266" i="7"/>
  <c r="EK266" i="7" s="1"/>
  <c r="AT266" i="7"/>
  <c r="EL266" i="7" s="1"/>
  <c r="AU266" i="7"/>
  <c r="EM266" i="7" s="1"/>
  <c r="AV266" i="7"/>
  <c r="EN266" i="7" s="1"/>
  <c r="AW266" i="7"/>
  <c r="EO266" i="7" s="1"/>
  <c r="AX266" i="7"/>
  <c r="EP266" i="7" s="1"/>
  <c r="AZ266" i="7"/>
  <c r="ER266" i="7" s="1"/>
  <c r="BA266" i="7"/>
  <c r="ES266" i="7" s="1"/>
  <c r="BB266" i="7"/>
  <c r="ET266" i="7" s="1"/>
  <c r="BC266" i="7"/>
  <c r="EU266" i="7" s="1"/>
  <c r="BD266" i="7"/>
  <c r="EV266" i="7" s="1"/>
  <c r="BE266" i="7"/>
  <c r="EW266" i="7" s="1"/>
  <c r="BF266" i="7"/>
  <c r="EX266" i="7" s="1"/>
  <c r="BH266" i="7"/>
  <c r="EZ266" i="7" s="1"/>
  <c r="BI266" i="7"/>
  <c r="FA266" i="7" s="1"/>
  <c r="BJ266" i="7"/>
  <c r="FB266" i="7" s="1"/>
  <c r="BK266" i="7"/>
  <c r="FC266" i="7" s="1"/>
  <c r="AH267" i="7"/>
  <c r="DZ267" i="7" s="1"/>
  <c r="AI267" i="7"/>
  <c r="EA267" i="7" s="1"/>
  <c r="AJ267" i="7"/>
  <c r="EB267" i="7" s="1"/>
  <c r="AL267" i="7"/>
  <c r="ED267" i="7" s="1"/>
  <c r="AM267" i="7"/>
  <c r="EE267" i="7" s="1"/>
  <c r="AN267" i="7"/>
  <c r="EF267" i="7" s="1"/>
  <c r="AO267" i="7"/>
  <c r="EG267" i="7" s="1"/>
  <c r="AP267" i="7"/>
  <c r="EH267" i="7" s="1"/>
  <c r="AQ267" i="7"/>
  <c r="EI267" i="7" s="1"/>
  <c r="AR267" i="7"/>
  <c r="EJ267" i="7" s="1"/>
  <c r="AT267" i="7"/>
  <c r="EL267" i="7" s="1"/>
  <c r="AU267" i="7"/>
  <c r="EM267" i="7" s="1"/>
  <c r="AV267" i="7"/>
  <c r="EN267" i="7" s="1"/>
  <c r="AW267" i="7"/>
  <c r="EO267" i="7" s="1"/>
  <c r="AX267" i="7"/>
  <c r="EP267" i="7" s="1"/>
  <c r="AY267" i="7"/>
  <c r="EQ267" i="7" s="1"/>
  <c r="AZ267" i="7"/>
  <c r="ER267" i="7" s="1"/>
  <c r="BB267" i="7"/>
  <c r="ET267" i="7" s="1"/>
  <c r="BC267" i="7"/>
  <c r="EU267" i="7" s="1"/>
  <c r="BD267" i="7"/>
  <c r="EV267" i="7" s="1"/>
  <c r="BE267" i="7"/>
  <c r="EW267" i="7" s="1"/>
  <c r="BF267" i="7"/>
  <c r="EX267" i="7" s="1"/>
  <c r="BG267" i="7"/>
  <c r="EY267" i="7" s="1"/>
  <c r="BH267" i="7"/>
  <c r="EZ267" i="7" s="1"/>
  <c r="BJ267" i="7"/>
  <c r="FB267" i="7" s="1"/>
  <c r="BK267" i="7"/>
  <c r="FC267" i="7" s="1"/>
  <c r="AH268" i="7"/>
  <c r="DZ268" i="7" s="1"/>
  <c r="AJ268" i="7"/>
  <c r="EB268" i="7" s="1"/>
  <c r="AL268" i="7"/>
  <c r="ED268" i="7" s="1"/>
  <c r="AN268" i="7"/>
  <c r="EF268" i="7" s="1"/>
  <c r="AO268" i="7"/>
  <c r="EG268" i="7" s="1"/>
  <c r="AP268" i="7"/>
  <c r="EH268" i="7" s="1"/>
  <c r="AQ268" i="7"/>
  <c r="EI268" i="7" s="1"/>
  <c r="AR268" i="7"/>
  <c r="EJ268" i="7" s="1"/>
  <c r="AS268" i="7"/>
  <c r="EK268" i="7" s="1"/>
  <c r="AT268" i="7"/>
  <c r="EL268" i="7" s="1"/>
  <c r="AV268" i="7"/>
  <c r="EN268" i="7" s="1"/>
  <c r="AX268" i="7"/>
  <c r="EP268" i="7" s="1"/>
  <c r="AY268" i="7"/>
  <c r="EQ268" i="7" s="1"/>
  <c r="AZ268" i="7"/>
  <c r="ER268" i="7" s="1"/>
  <c r="BA268" i="7"/>
  <c r="ES268" i="7" s="1"/>
  <c r="BB268" i="7"/>
  <c r="ET268" i="7" s="1"/>
  <c r="BD268" i="7"/>
  <c r="EV268" i="7" s="1"/>
  <c r="BE268" i="7"/>
  <c r="EW268" i="7" s="1"/>
  <c r="BG268" i="7"/>
  <c r="EY268" i="7" s="1"/>
  <c r="BH268" i="7"/>
  <c r="EZ268" i="7" s="1"/>
  <c r="BI268" i="7"/>
  <c r="FA268" i="7" s="1"/>
  <c r="BJ268" i="7"/>
  <c r="FB268" i="7" s="1"/>
  <c r="AH269" i="7"/>
  <c r="DZ269" i="7" s="1"/>
  <c r="AI269" i="7"/>
  <c r="EA269" i="7" s="1"/>
  <c r="AJ269" i="7"/>
  <c r="EB269" i="7" s="1"/>
  <c r="AK269" i="7"/>
  <c r="EC269" i="7" s="1"/>
  <c r="AL269" i="7"/>
  <c r="ED269" i="7" s="1"/>
  <c r="AM269" i="7"/>
  <c r="EE269" i="7" s="1"/>
  <c r="AN269" i="7"/>
  <c r="EF269" i="7" s="1"/>
  <c r="AP269" i="7"/>
  <c r="EH269" i="7" s="1"/>
  <c r="AQ269" i="7"/>
  <c r="EI269" i="7" s="1"/>
  <c r="AR269" i="7"/>
  <c r="EJ269" i="7" s="1"/>
  <c r="AS269" i="7"/>
  <c r="EK269" i="7" s="1"/>
  <c r="AT269" i="7"/>
  <c r="EL269" i="7" s="1"/>
  <c r="AU269" i="7"/>
  <c r="EM269" i="7" s="1"/>
  <c r="AV269" i="7"/>
  <c r="EN269" i="7" s="1"/>
  <c r="AX269" i="7"/>
  <c r="EP269" i="7" s="1"/>
  <c r="AY269" i="7"/>
  <c r="EQ269" i="7" s="1"/>
  <c r="AZ269" i="7"/>
  <c r="ER269" i="7" s="1"/>
  <c r="BA269" i="7"/>
  <c r="ES269" i="7" s="1"/>
  <c r="BB269" i="7"/>
  <c r="ET269" i="7" s="1"/>
  <c r="BC269" i="7"/>
  <c r="EU269" i="7" s="1"/>
  <c r="BD269" i="7"/>
  <c r="EV269" i="7" s="1"/>
  <c r="BF269" i="7"/>
  <c r="EX269" i="7" s="1"/>
  <c r="BG269" i="7"/>
  <c r="EY269" i="7" s="1"/>
  <c r="BH269" i="7"/>
  <c r="EZ269" i="7" s="1"/>
  <c r="BI269" i="7"/>
  <c r="FA269" i="7" s="1"/>
  <c r="BJ269" i="7"/>
  <c r="FB269" i="7" s="1"/>
  <c r="BK269" i="7"/>
  <c r="FC269" i="7" s="1"/>
  <c r="AH270" i="7"/>
  <c r="DZ270" i="7" s="1"/>
  <c r="AJ270" i="7"/>
  <c r="EB270" i="7" s="1"/>
  <c r="AK270" i="7"/>
  <c r="EC270" i="7" s="1"/>
  <c r="AL270" i="7"/>
  <c r="ED270" i="7" s="1"/>
  <c r="AM270" i="7"/>
  <c r="EE270" i="7" s="1"/>
  <c r="AN270" i="7"/>
  <c r="EF270" i="7" s="1"/>
  <c r="AO270" i="7"/>
  <c r="EG270" i="7" s="1"/>
  <c r="AP270" i="7"/>
  <c r="EH270" i="7" s="1"/>
  <c r="AR270" i="7"/>
  <c r="EJ270" i="7" s="1"/>
  <c r="AS270" i="7"/>
  <c r="EK270" i="7" s="1"/>
  <c r="AT270" i="7"/>
  <c r="EL270" i="7" s="1"/>
  <c r="AU270" i="7"/>
  <c r="EM270" i="7" s="1"/>
  <c r="AV270" i="7"/>
  <c r="EN270" i="7" s="1"/>
  <c r="AW270" i="7"/>
  <c r="EO270" i="7" s="1"/>
  <c r="AX270" i="7"/>
  <c r="EP270" i="7" s="1"/>
  <c r="AZ270" i="7"/>
  <c r="ER270" i="7" s="1"/>
  <c r="BA270" i="7"/>
  <c r="ES270" i="7" s="1"/>
  <c r="BB270" i="7"/>
  <c r="ET270" i="7" s="1"/>
  <c r="BC270" i="7"/>
  <c r="EU270" i="7" s="1"/>
  <c r="BD270" i="7"/>
  <c r="EV270" i="7" s="1"/>
  <c r="BE270" i="7"/>
  <c r="EW270" i="7" s="1"/>
  <c r="BF270" i="7"/>
  <c r="EX270" i="7" s="1"/>
  <c r="BH270" i="7"/>
  <c r="EZ270" i="7" s="1"/>
  <c r="BI270" i="7"/>
  <c r="FA270" i="7" s="1"/>
  <c r="BJ270" i="7"/>
  <c r="FB270" i="7" s="1"/>
  <c r="BK270" i="7"/>
  <c r="FC270" i="7" s="1"/>
  <c r="AH271" i="7"/>
  <c r="DZ271" i="7" s="1"/>
  <c r="AI271" i="7"/>
  <c r="EA271" i="7" s="1"/>
  <c r="AJ271" i="7"/>
  <c r="EB271" i="7" s="1"/>
  <c r="AL271" i="7"/>
  <c r="ED271" i="7" s="1"/>
  <c r="AM271" i="7"/>
  <c r="EE271" i="7" s="1"/>
  <c r="AN271" i="7"/>
  <c r="EF271" i="7" s="1"/>
  <c r="AO271" i="7"/>
  <c r="EG271" i="7" s="1"/>
  <c r="AP271" i="7"/>
  <c r="EH271" i="7" s="1"/>
  <c r="AQ271" i="7"/>
  <c r="EI271" i="7" s="1"/>
  <c r="AR271" i="7"/>
  <c r="EJ271" i="7" s="1"/>
  <c r="AT271" i="7"/>
  <c r="EL271" i="7" s="1"/>
  <c r="AU271" i="7"/>
  <c r="EM271" i="7" s="1"/>
  <c r="AV271" i="7"/>
  <c r="EN271" i="7" s="1"/>
  <c r="AW271" i="7"/>
  <c r="EO271" i="7" s="1"/>
  <c r="AX271" i="7"/>
  <c r="EP271" i="7" s="1"/>
  <c r="AY271" i="7"/>
  <c r="EQ271" i="7" s="1"/>
  <c r="AZ271" i="7"/>
  <c r="ER271" i="7" s="1"/>
  <c r="BB271" i="7"/>
  <c r="ET271" i="7" s="1"/>
  <c r="BC271" i="7"/>
  <c r="EU271" i="7" s="1"/>
  <c r="BD271" i="7"/>
  <c r="EV271" i="7" s="1"/>
  <c r="BE271" i="7"/>
  <c r="EW271" i="7" s="1"/>
  <c r="BF271" i="7"/>
  <c r="EX271" i="7" s="1"/>
  <c r="BG271" i="7"/>
  <c r="EY271" i="7" s="1"/>
  <c r="BH271" i="7"/>
  <c r="EZ271" i="7" s="1"/>
  <c r="BJ271" i="7"/>
  <c r="FB271" i="7" s="1"/>
  <c r="BK271" i="7"/>
  <c r="FC271" i="7" s="1"/>
  <c r="AH272" i="7"/>
  <c r="DZ272" i="7" s="1"/>
  <c r="AI272" i="7"/>
  <c r="EA272" i="7" s="1"/>
  <c r="AJ272" i="7"/>
  <c r="EB272" i="7" s="1"/>
  <c r="AK272" i="7"/>
  <c r="EC272" i="7" s="1"/>
  <c r="AL272" i="7"/>
  <c r="ED272" i="7" s="1"/>
  <c r="AN272" i="7"/>
  <c r="EF272" i="7" s="1"/>
  <c r="AO272" i="7"/>
  <c r="EG272" i="7" s="1"/>
  <c r="AQ272" i="7"/>
  <c r="EI272" i="7" s="1"/>
  <c r="AR272" i="7"/>
  <c r="EJ272" i="7" s="1"/>
  <c r="AS272" i="7"/>
  <c r="EK272" i="7" s="1"/>
  <c r="AT272" i="7"/>
  <c r="EL272" i="7" s="1"/>
  <c r="AV272" i="7"/>
  <c r="EN272" i="7" s="1"/>
  <c r="AW272" i="7"/>
  <c r="EO272" i="7" s="1"/>
  <c r="AX272" i="7"/>
  <c r="EP272" i="7" s="1"/>
  <c r="AY272" i="7"/>
  <c r="EQ272" i="7" s="1"/>
  <c r="AZ272" i="7"/>
  <c r="ER272" i="7" s="1"/>
  <c r="BA272" i="7"/>
  <c r="ES272" i="7" s="1"/>
  <c r="BB272" i="7"/>
  <c r="ET272" i="7" s="1"/>
  <c r="BD272" i="7"/>
  <c r="EV272" i="7" s="1"/>
  <c r="BE272" i="7"/>
  <c r="EW272" i="7" s="1"/>
  <c r="BF272" i="7"/>
  <c r="EX272" i="7" s="1"/>
  <c r="BH272" i="7"/>
  <c r="EZ272" i="7" s="1"/>
  <c r="BJ272" i="7"/>
  <c r="FB272" i="7" s="1"/>
  <c r="AH273" i="7"/>
  <c r="DZ273" i="7" s="1"/>
  <c r="AI273" i="7"/>
  <c r="EA273" i="7" s="1"/>
  <c r="AJ273" i="7"/>
  <c r="EB273" i="7" s="1"/>
  <c r="AK273" i="7"/>
  <c r="EC273" i="7" s="1"/>
  <c r="AL273" i="7"/>
  <c r="ED273" i="7" s="1"/>
  <c r="AM273" i="7"/>
  <c r="EE273" i="7" s="1"/>
  <c r="AN273" i="7"/>
  <c r="EF273" i="7" s="1"/>
  <c r="AP273" i="7"/>
  <c r="EH273" i="7" s="1"/>
  <c r="AQ273" i="7"/>
  <c r="EI273" i="7" s="1"/>
  <c r="AR273" i="7"/>
  <c r="EJ273" i="7" s="1"/>
  <c r="AS273" i="7"/>
  <c r="EK273" i="7" s="1"/>
  <c r="AT273" i="7"/>
  <c r="EL273" i="7" s="1"/>
  <c r="AU273" i="7"/>
  <c r="EM273" i="7" s="1"/>
  <c r="AV273" i="7"/>
  <c r="EN273" i="7" s="1"/>
  <c r="AX273" i="7"/>
  <c r="EP273" i="7" s="1"/>
  <c r="AY273" i="7"/>
  <c r="EQ273" i="7" s="1"/>
  <c r="AZ273" i="7"/>
  <c r="ER273" i="7" s="1"/>
  <c r="BA273" i="7"/>
  <c r="ES273" i="7" s="1"/>
  <c r="BB273" i="7"/>
  <c r="ET273" i="7" s="1"/>
  <c r="BC273" i="7"/>
  <c r="EU273" i="7" s="1"/>
  <c r="BD273" i="7"/>
  <c r="EV273" i="7" s="1"/>
  <c r="BF273" i="7"/>
  <c r="EX273" i="7" s="1"/>
  <c r="BG273" i="7"/>
  <c r="EY273" i="7" s="1"/>
  <c r="BH273" i="7"/>
  <c r="EZ273" i="7" s="1"/>
  <c r="BI273" i="7"/>
  <c r="FA273" i="7" s="1"/>
  <c r="BJ273" i="7"/>
  <c r="FB273" i="7" s="1"/>
  <c r="BK273" i="7"/>
  <c r="FC273" i="7" s="1"/>
  <c r="AH274" i="7"/>
  <c r="DZ274" i="7" s="1"/>
  <c r="AJ274" i="7"/>
  <c r="EB274" i="7" s="1"/>
  <c r="AK274" i="7"/>
  <c r="EC274" i="7" s="1"/>
  <c r="AL274" i="7"/>
  <c r="ED274" i="7" s="1"/>
  <c r="AM274" i="7"/>
  <c r="EE274" i="7" s="1"/>
  <c r="AN274" i="7"/>
  <c r="EF274" i="7" s="1"/>
  <c r="AO274" i="7"/>
  <c r="EG274" i="7" s="1"/>
  <c r="AP274" i="7"/>
  <c r="EH274" i="7" s="1"/>
  <c r="AR274" i="7"/>
  <c r="EJ274" i="7" s="1"/>
  <c r="AS274" i="7"/>
  <c r="EK274" i="7" s="1"/>
  <c r="AT274" i="7"/>
  <c r="EL274" i="7" s="1"/>
  <c r="AU274" i="7"/>
  <c r="EM274" i="7" s="1"/>
  <c r="AV274" i="7"/>
  <c r="EN274" i="7" s="1"/>
  <c r="AW274" i="7"/>
  <c r="EO274" i="7" s="1"/>
  <c r="AX274" i="7"/>
  <c r="EP274" i="7" s="1"/>
  <c r="AZ274" i="7"/>
  <c r="ER274" i="7" s="1"/>
  <c r="BA274" i="7"/>
  <c r="ES274" i="7" s="1"/>
  <c r="BB274" i="7"/>
  <c r="ET274" i="7" s="1"/>
  <c r="BC274" i="7"/>
  <c r="EU274" i="7" s="1"/>
  <c r="BD274" i="7"/>
  <c r="EV274" i="7" s="1"/>
  <c r="BE274" i="7"/>
  <c r="EW274" i="7" s="1"/>
  <c r="BF274" i="7"/>
  <c r="EX274" i="7" s="1"/>
  <c r="BH274" i="7"/>
  <c r="EZ274" i="7" s="1"/>
  <c r="BI274" i="7"/>
  <c r="FA274" i="7" s="1"/>
  <c r="BJ274" i="7"/>
  <c r="FB274" i="7" s="1"/>
  <c r="BK274" i="7"/>
  <c r="FC274" i="7" s="1"/>
  <c r="AH275" i="7"/>
  <c r="DZ275" i="7" s="1"/>
  <c r="AI275" i="7"/>
  <c r="EA275" i="7" s="1"/>
  <c r="AJ275" i="7"/>
  <c r="EB275" i="7" s="1"/>
  <c r="AL275" i="7"/>
  <c r="ED275" i="7" s="1"/>
  <c r="AM275" i="7"/>
  <c r="EE275" i="7" s="1"/>
  <c r="AN275" i="7"/>
  <c r="EF275" i="7" s="1"/>
  <c r="AO275" i="7"/>
  <c r="EG275" i="7" s="1"/>
  <c r="AP275" i="7"/>
  <c r="EH275" i="7" s="1"/>
  <c r="AQ275" i="7"/>
  <c r="EI275" i="7" s="1"/>
  <c r="AR275" i="7"/>
  <c r="EJ275" i="7" s="1"/>
  <c r="AT275" i="7"/>
  <c r="EL275" i="7" s="1"/>
  <c r="AU275" i="7"/>
  <c r="EM275" i="7" s="1"/>
  <c r="AV275" i="7"/>
  <c r="EN275" i="7" s="1"/>
  <c r="AW275" i="7"/>
  <c r="EO275" i="7" s="1"/>
  <c r="AX275" i="7"/>
  <c r="EP275" i="7" s="1"/>
  <c r="AY275" i="7"/>
  <c r="EQ275" i="7" s="1"/>
  <c r="AZ275" i="7"/>
  <c r="ER275" i="7" s="1"/>
  <c r="BB275" i="7"/>
  <c r="ET275" i="7" s="1"/>
  <c r="BC275" i="7"/>
  <c r="EU275" i="7" s="1"/>
  <c r="BD275" i="7"/>
  <c r="EV275" i="7" s="1"/>
  <c r="BE275" i="7"/>
  <c r="EW275" i="7" s="1"/>
  <c r="BF275" i="7"/>
  <c r="EX275" i="7" s="1"/>
  <c r="BG275" i="7"/>
  <c r="EY275" i="7" s="1"/>
  <c r="BH275" i="7"/>
  <c r="EZ275" i="7" s="1"/>
  <c r="BJ275" i="7"/>
  <c r="FB275" i="7" s="1"/>
  <c r="BK275" i="7"/>
  <c r="FC275" i="7" s="1"/>
  <c r="AH276" i="7"/>
  <c r="DZ276" i="7" s="1"/>
  <c r="AI276" i="7"/>
  <c r="EA276" i="7" s="1"/>
  <c r="AJ276" i="7"/>
  <c r="EB276" i="7" s="1"/>
  <c r="AK276" i="7"/>
  <c r="EC276" i="7" s="1"/>
  <c r="AL276" i="7"/>
  <c r="ED276" i="7" s="1"/>
  <c r="AN276" i="7"/>
  <c r="EF276" i="7" s="1"/>
  <c r="AO276" i="7"/>
  <c r="EG276" i="7" s="1"/>
  <c r="AP276" i="7"/>
  <c r="EH276" i="7" s="1"/>
  <c r="AQ276" i="7"/>
  <c r="EI276" i="7" s="1"/>
  <c r="AS276" i="7"/>
  <c r="EK276" i="7" s="1"/>
  <c r="AW276" i="7"/>
  <c r="EO276" i="7" s="1"/>
  <c r="AX276" i="7"/>
  <c r="EP276" i="7" s="1"/>
  <c r="AY276" i="7"/>
  <c r="EQ276" i="7" s="1"/>
  <c r="AZ276" i="7"/>
  <c r="ER276" i="7" s="1"/>
  <c r="BA276" i="7"/>
  <c r="ES276" i="7" s="1"/>
  <c r="BB276" i="7"/>
  <c r="ET276" i="7" s="1"/>
  <c r="BD276" i="7"/>
  <c r="EV276" i="7" s="1"/>
  <c r="BE276" i="7"/>
  <c r="EW276" i="7" s="1"/>
  <c r="BG276" i="7"/>
  <c r="EY276" i="7" s="1"/>
  <c r="BH276" i="7"/>
  <c r="EZ276" i="7" s="1"/>
  <c r="BI276" i="7"/>
  <c r="FA276" i="7" s="1"/>
  <c r="BJ276" i="7"/>
  <c r="FB276" i="7" s="1"/>
  <c r="AH277" i="7"/>
  <c r="DZ277" i="7" s="1"/>
  <c r="AI277" i="7"/>
  <c r="EA277" i="7" s="1"/>
  <c r="AJ277" i="7"/>
  <c r="EB277" i="7" s="1"/>
  <c r="AK277" i="7"/>
  <c r="EC277" i="7" s="1"/>
  <c r="AL277" i="7"/>
  <c r="ED277" i="7" s="1"/>
  <c r="AM277" i="7"/>
  <c r="EE277" i="7" s="1"/>
  <c r="AN277" i="7"/>
  <c r="EF277" i="7" s="1"/>
  <c r="AP277" i="7"/>
  <c r="EH277" i="7" s="1"/>
  <c r="AQ277" i="7"/>
  <c r="EI277" i="7" s="1"/>
  <c r="AR277" i="7"/>
  <c r="EJ277" i="7" s="1"/>
  <c r="AS277" i="7"/>
  <c r="EK277" i="7" s="1"/>
  <c r="AT277" i="7"/>
  <c r="EL277" i="7" s="1"/>
  <c r="AU277" i="7"/>
  <c r="EM277" i="7" s="1"/>
  <c r="AV277" i="7"/>
  <c r="EN277" i="7" s="1"/>
  <c r="AX277" i="7"/>
  <c r="EP277" i="7" s="1"/>
  <c r="AY277" i="7"/>
  <c r="EQ277" i="7" s="1"/>
  <c r="AZ277" i="7"/>
  <c r="ER277" i="7" s="1"/>
  <c r="BA277" i="7"/>
  <c r="ES277" i="7" s="1"/>
  <c r="BB277" i="7"/>
  <c r="ET277" i="7" s="1"/>
  <c r="BC277" i="7"/>
  <c r="EU277" i="7" s="1"/>
  <c r="BD277" i="7"/>
  <c r="EV277" i="7" s="1"/>
  <c r="BF277" i="7"/>
  <c r="EX277" i="7" s="1"/>
  <c r="BG277" i="7"/>
  <c r="EY277" i="7" s="1"/>
  <c r="BH277" i="7"/>
  <c r="EZ277" i="7" s="1"/>
  <c r="BI277" i="7"/>
  <c r="FA277" i="7" s="1"/>
  <c r="BJ277" i="7"/>
  <c r="FB277" i="7" s="1"/>
  <c r="BK277" i="7"/>
  <c r="FC277" i="7" s="1"/>
  <c r="AH278" i="7"/>
  <c r="DZ278" i="7" s="1"/>
  <c r="AJ278" i="7"/>
  <c r="EB278" i="7" s="1"/>
  <c r="AK278" i="7"/>
  <c r="EC278" i="7" s="1"/>
  <c r="AL278" i="7"/>
  <c r="ED278" i="7" s="1"/>
  <c r="AM278" i="7"/>
  <c r="EE278" i="7" s="1"/>
  <c r="AN278" i="7"/>
  <c r="EF278" i="7" s="1"/>
  <c r="AO278" i="7"/>
  <c r="EG278" i="7" s="1"/>
  <c r="AP278" i="7"/>
  <c r="EH278" i="7" s="1"/>
  <c r="AR278" i="7"/>
  <c r="EJ278" i="7" s="1"/>
  <c r="AS278" i="7"/>
  <c r="EK278" i="7" s="1"/>
  <c r="AT278" i="7"/>
  <c r="EL278" i="7" s="1"/>
  <c r="AU278" i="7"/>
  <c r="EM278" i="7" s="1"/>
  <c r="AV278" i="7"/>
  <c r="EN278" i="7" s="1"/>
  <c r="AW278" i="7"/>
  <c r="EO278" i="7" s="1"/>
  <c r="AX278" i="7"/>
  <c r="EP278" i="7" s="1"/>
  <c r="AZ278" i="7"/>
  <c r="ER278" i="7" s="1"/>
  <c r="BA278" i="7"/>
  <c r="ES278" i="7" s="1"/>
  <c r="BB278" i="7"/>
  <c r="ET278" i="7" s="1"/>
  <c r="BC278" i="7"/>
  <c r="EU278" i="7" s="1"/>
  <c r="BD278" i="7"/>
  <c r="EV278" i="7" s="1"/>
  <c r="BE278" i="7"/>
  <c r="EW278" i="7" s="1"/>
  <c r="BF278" i="7"/>
  <c r="EX278" i="7" s="1"/>
  <c r="BH278" i="7"/>
  <c r="EZ278" i="7" s="1"/>
  <c r="BI278" i="7"/>
  <c r="FA278" i="7" s="1"/>
  <c r="BJ278" i="7"/>
  <c r="FB278" i="7" s="1"/>
  <c r="BK278" i="7"/>
  <c r="FC278" i="7" s="1"/>
  <c r="AH279" i="7"/>
  <c r="DZ279" i="7" s="1"/>
  <c r="AI279" i="7"/>
  <c r="EA279" i="7" s="1"/>
  <c r="AJ279" i="7"/>
  <c r="EB279" i="7" s="1"/>
  <c r="AL279" i="7"/>
  <c r="ED279" i="7" s="1"/>
  <c r="AM279" i="7"/>
  <c r="EE279" i="7" s="1"/>
  <c r="AN279" i="7"/>
  <c r="EF279" i="7" s="1"/>
  <c r="AO279" i="7"/>
  <c r="EG279" i="7" s="1"/>
  <c r="AP279" i="7"/>
  <c r="EH279" i="7" s="1"/>
  <c r="AQ279" i="7"/>
  <c r="EI279" i="7" s="1"/>
  <c r="AR279" i="7"/>
  <c r="EJ279" i="7" s="1"/>
  <c r="AT279" i="7"/>
  <c r="EL279" i="7" s="1"/>
  <c r="AU279" i="7"/>
  <c r="EM279" i="7" s="1"/>
  <c r="AV279" i="7"/>
  <c r="EN279" i="7" s="1"/>
  <c r="AW279" i="7"/>
  <c r="EO279" i="7" s="1"/>
  <c r="AX279" i="7"/>
  <c r="EP279" i="7" s="1"/>
  <c r="AY279" i="7"/>
  <c r="EQ279" i="7" s="1"/>
  <c r="AZ279" i="7"/>
  <c r="ER279" i="7" s="1"/>
  <c r="BB279" i="7"/>
  <c r="ET279" i="7" s="1"/>
  <c r="BC279" i="7"/>
  <c r="EU279" i="7" s="1"/>
  <c r="BD279" i="7"/>
  <c r="EV279" i="7" s="1"/>
  <c r="BE279" i="7"/>
  <c r="EW279" i="7" s="1"/>
  <c r="BF279" i="7"/>
  <c r="EX279" i="7" s="1"/>
  <c r="BG279" i="7"/>
  <c r="EY279" i="7" s="1"/>
  <c r="BH279" i="7"/>
  <c r="EZ279" i="7" s="1"/>
  <c r="BJ279" i="7"/>
  <c r="FB279" i="7" s="1"/>
  <c r="BK279" i="7"/>
  <c r="FC279" i="7" s="1"/>
  <c r="AH280" i="7"/>
  <c r="DZ280" i="7" s="1"/>
  <c r="AI280" i="7"/>
  <c r="EA280" i="7" s="1"/>
  <c r="AJ280" i="7"/>
  <c r="EB280" i="7" s="1"/>
  <c r="AK280" i="7"/>
  <c r="EC280" i="7" s="1"/>
  <c r="AL280" i="7"/>
  <c r="ED280" i="7" s="1"/>
  <c r="AN280" i="7"/>
  <c r="EF280" i="7" s="1"/>
  <c r="AP280" i="7"/>
  <c r="EH280" i="7" s="1"/>
  <c r="AQ280" i="7"/>
  <c r="EI280" i="7" s="1"/>
  <c r="AR280" i="7"/>
  <c r="EJ280" i="7" s="1"/>
  <c r="AS280" i="7"/>
  <c r="EK280" i="7" s="1"/>
  <c r="AT280" i="7"/>
  <c r="EL280" i="7" s="1"/>
  <c r="AV280" i="7"/>
  <c r="EN280" i="7" s="1"/>
  <c r="AW280" i="7"/>
  <c r="EO280" i="7" s="1"/>
  <c r="AX280" i="7"/>
  <c r="EP280" i="7" s="1"/>
  <c r="AY280" i="7"/>
  <c r="EQ280" i="7" s="1"/>
  <c r="AZ280" i="7"/>
  <c r="ER280" i="7" s="1"/>
  <c r="BA280" i="7"/>
  <c r="ES280" i="7" s="1"/>
  <c r="BB280" i="7"/>
  <c r="ET280" i="7" s="1"/>
  <c r="BD280" i="7"/>
  <c r="EV280" i="7" s="1"/>
  <c r="BE280" i="7"/>
  <c r="EW280" i="7" s="1"/>
  <c r="BF280" i="7"/>
  <c r="EX280" i="7" s="1"/>
  <c r="BG280" i="7"/>
  <c r="EY280" i="7" s="1"/>
  <c r="BI280" i="7"/>
  <c r="FA280" i="7" s="1"/>
  <c r="AH281" i="7"/>
  <c r="DZ281" i="7" s="1"/>
  <c r="AI281" i="7"/>
  <c r="EA281" i="7" s="1"/>
  <c r="AJ281" i="7"/>
  <c r="EB281" i="7" s="1"/>
  <c r="AK281" i="7"/>
  <c r="EC281" i="7" s="1"/>
  <c r="AL281" i="7"/>
  <c r="ED281" i="7" s="1"/>
  <c r="AM281" i="7"/>
  <c r="EE281" i="7" s="1"/>
  <c r="AN281" i="7"/>
  <c r="EF281" i="7" s="1"/>
  <c r="AP281" i="7"/>
  <c r="EH281" i="7" s="1"/>
  <c r="AQ281" i="7"/>
  <c r="EI281" i="7" s="1"/>
  <c r="AR281" i="7"/>
  <c r="EJ281" i="7" s="1"/>
  <c r="AS281" i="7"/>
  <c r="EK281" i="7" s="1"/>
  <c r="AT281" i="7"/>
  <c r="EL281" i="7" s="1"/>
  <c r="AU281" i="7"/>
  <c r="EM281" i="7" s="1"/>
  <c r="AV281" i="7"/>
  <c r="EN281" i="7" s="1"/>
  <c r="AX281" i="7"/>
  <c r="EP281" i="7" s="1"/>
  <c r="AY281" i="7"/>
  <c r="EQ281" i="7" s="1"/>
  <c r="AZ281" i="7"/>
  <c r="ER281" i="7" s="1"/>
  <c r="BA281" i="7"/>
  <c r="ES281" i="7" s="1"/>
  <c r="BB281" i="7"/>
  <c r="ET281" i="7" s="1"/>
  <c r="BC281" i="7"/>
  <c r="EU281" i="7" s="1"/>
  <c r="BD281" i="7"/>
  <c r="EV281" i="7" s="1"/>
  <c r="BF281" i="7"/>
  <c r="EX281" i="7" s="1"/>
  <c r="BG281" i="7"/>
  <c r="EY281" i="7" s="1"/>
  <c r="BH281" i="7"/>
  <c r="EZ281" i="7" s="1"/>
  <c r="BI281" i="7"/>
  <c r="FA281" i="7" s="1"/>
  <c r="BJ281" i="7"/>
  <c r="FB281" i="7" s="1"/>
  <c r="BK281" i="7"/>
  <c r="FC281" i="7" s="1"/>
  <c r="AH282" i="7"/>
  <c r="DZ282" i="7" s="1"/>
  <c r="AJ282" i="7"/>
  <c r="EB282" i="7" s="1"/>
  <c r="AK282" i="7"/>
  <c r="EC282" i="7" s="1"/>
  <c r="AL282" i="7"/>
  <c r="ED282" i="7" s="1"/>
  <c r="AM282" i="7"/>
  <c r="EE282" i="7" s="1"/>
  <c r="AN282" i="7"/>
  <c r="EF282" i="7" s="1"/>
  <c r="AO282" i="7"/>
  <c r="EG282" i="7" s="1"/>
  <c r="AP282" i="7"/>
  <c r="EH282" i="7" s="1"/>
  <c r="AR282" i="7"/>
  <c r="EJ282" i="7" s="1"/>
  <c r="AS282" i="7"/>
  <c r="EK282" i="7" s="1"/>
  <c r="AT282" i="7"/>
  <c r="EL282" i="7" s="1"/>
  <c r="AU282" i="7"/>
  <c r="EM282" i="7" s="1"/>
  <c r="AV282" i="7"/>
  <c r="EN282" i="7" s="1"/>
  <c r="AW282" i="7"/>
  <c r="EO282" i="7" s="1"/>
  <c r="AX282" i="7"/>
  <c r="EP282" i="7" s="1"/>
  <c r="AZ282" i="7"/>
  <c r="ER282" i="7" s="1"/>
  <c r="BA282" i="7"/>
  <c r="ES282" i="7" s="1"/>
  <c r="BB282" i="7"/>
  <c r="ET282" i="7" s="1"/>
  <c r="BC282" i="7"/>
  <c r="EU282" i="7" s="1"/>
  <c r="BD282" i="7"/>
  <c r="EV282" i="7" s="1"/>
  <c r="BE282" i="7"/>
  <c r="EW282" i="7" s="1"/>
  <c r="BF282" i="7"/>
  <c r="EX282" i="7" s="1"/>
  <c r="BH282" i="7"/>
  <c r="EZ282" i="7" s="1"/>
  <c r="BI282" i="7"/>
  <c r="FA282" i="7" s="1"/>
  <c r="BJ282" i="7"/>
  <c r="FB282" i="7" s="1"/>
  <c r="BK282" i="7"/>
  <c r="FC282" i="7" s="1"/>
  <c r="AH283" i="7"/>
  <c r="DZ283" i="7" s="1"/>
  <c r="AI283" i="7"/>
  <c r="EA283" i="7" s="1"/>
  <c r="AJ283" i="7"/>
  <c r="EB283" i="7" s="1"/>
  <c r="AL283" i="7"/>
  <c r="ED283" i="7" s="1"/>
  <c r="AM283" i="7"/>
  <c r="EE283" i="7" s="1"/>
  <c r="AN283" i="7"/>
  <c r="EF283" i="7" s="1"/>
  <c r="AO283" i="7"/>
  <c r="EG283" i="7" s="1"/>
  <c r="AP283" i="7"/>
  <c r="EH283" i="7" s="1"/>
  <c r="AQ283" i="7"/>
  <c r="EI283" i="7" s="1"/>
  <c r="AR283" i="7"/>
  <c r="EJ283" i="7" s="1"/>
  <c r="AT283" i="7"/>
  <c r="EL283" i="7" s="1"/>
  <c r="AU283" i="7"/>
  <c r="EM283" i="7" s="1"/>
  <c r="AV283" i="7"/>
  <c r="EN283" i="7" s="1"/>
  <c r="AW283" i="7"/>
  <c r="EO283" i="7" s="1"/>
  <c r="AX283" i="7"/>
  <c r="EP283" i="7" s="1"/>
  <c r="AY283" i="7"/>
  <c r="EQ283" i="7" s="1"/>
  <c r="AZ283" i="7"/>
  <c r="ER283" i="7" s="1"/>
  <c r="BB283" i="7"/>
  <c r="ET283" i="7" s="1"/>
  <c r="BC283" i="7"/>
  <c r="EU283" i="7" s="1"/>
  <c r="BD283" i="7"/>
  <c r="EV283" i="7" s="1"/>
  <c r="BE283" i="7"/>
  <c r="EW283" i="7" s="1"/>
  <c r="BF283" i="7"/>
  <c r="EX283" i="7" s="1"/>
  <c r="BG283" i="7"/>
  <c r="EY283" i="7" s="1"/>
  <c r="BH283" i="7"/>
  <c r="EZ283" i="7" s="1"/>
  <c r="BJ283" i="7"/>
  <c r="FB283" i="7" s="1"/>
  <c r="BK283" i="7"/>
  <c r="FC283" i="7" s="1"/>
  <c r="AI284" i="7"/>
  <c r="EA284" i="7" s="1"/>
  <c r="AJ284" i="7"/>
  <c r="EB284" i="7" s="1"/>
  <c r="AK284" i="7"/>
  <c r="EC284" i="7" s="1"/>
  <c r="AL284" i="7"/>
  <c r="ED284" i="7" s="1"/>
  <c r="AN284" i="7"/>
  <c r="EF284" i="7" s="1"/>
  <c r="AO284" i="7"/>
  <c r="EG284" i="7" s="1"/>
  <c r="AP284" i="7"/>
  <c r="EH284" i="7" s="1"/>
  <c r="AQ284" i="7"/>
  <c r="EI284" i="7" s="1"/>
  <c r="AR284" i="7"/>
  <c r="EJ284" i="7" s="1"/>
  <c r="AS284" i="7"/>
  <c r="EK284" i="7" s="1"/>
  <c r="AT284" i="7"/>
  <c r="EL284" i="7" s="1"/>
  <c r="AV284" i="7"/>
  <c r="EN284" i="7" s="1"/>
  <c r="AW284" i="7"/>
  <c r="EO284" i="7" s="1"/>
  <c r="AX284" i="7"/>
  <c r="EP284" i="7" s="1"/>
  <c r="AZ284" i="7"/>
  <c r="ER284" i="7" s="1"/>
  <c r="BB284" i="7"/>
  <c r="ET284" i="7" s="1"/>
  <c r="BD284" i="7"/>
  <c r="EV284" i="7" s="1"/>
  <c r="BE284" i="7"/>
  <c r="EW284" i="7" s="1"/>
  <c r="BF284" i="7"/>
  <c r="EX284" i="7" s="1"/>
  <c r="BG284" i="7"/>
  <c r="EY284" i="7" s="1"/>
  <c r="BH284" i="7"/>
  <c r="EZ284" i="7" s="1"/>
  <c r="BI284" i="7"/>
  <c r="FA284" i="7" s="1"/>
  <c r="BJ284" i="7"/>
  <c r="FB284" i="7" s="1"/>
  <c r="AH285" i="7"/>
  <c r="DZ285" i="7" s="1"/>
  <c r="AI285" i="7"/>
  <c r="EA285" i="7" s="1"/>
  <c r="AJ285" i="7"/>
  <c r="EB285" i="7" s="1"/>
  <c r="AK285" i="7"/>
  <c r="EC285" i="7" s="1"/>
  <c r="AL285" i="7"/>
  <c r="ED285" i="7" s="1"/>
  <c r="AM285" i="7"/>
  <c r="EE285" i="7" s="1"/>
  <c r="AN285" i="7"/>
  <c r="EF285" i="7" s="1"/>
  <c r="AP285" i="7"/>
  <c r="EH285" i="7" s="1"/>
  <c r="AQ285" i="7"/>
  <c r="EI285" i="7" s="1"/>
  <c r="AR285" i="7"/>
  <c r="EJ285" i="7" s="1"/>
  <c r="AS285" i="7"/>
  <c r="EK285" i="7" s="1"/>
  <c r="AT285" i="7"/>
  <c r="EL285" i="7" s="1"/>
  <c r="AU285" i="7"/>
  <c r="EM285" i="7" s="1"/>
  <c r="AV285" i="7"/>
  <c r="EN285" i="7" s="1"/>
  <c r="AX285" i="7"/>
  <c r="EP285" i="7" s="1"/>
  <c r="AY285" i="7"/>
  <c r="EQ285" i="7" s="1"/>
  <c r="AZ285" i="7"/>
  <c r="ER285" i="7" s="1"/>
  <c r="BA285" i="7"/>
  <c r="ES285" i="7" s="1"/>
  <c r="BB285" i="7"/>
  <c r="ET285" i="7" s="1"/>
  <c r="BC285" i="7"/>
  <c r="EU285" i="7" s="1"/>
  <c r="BD285" i="7"/>
  <c r="EV285" i="7" s="1"/>
  <c r="BF285" i="7"/>
  <c r="EX285" i="7" s="1"/>
  <c r="BG285" i="7"/>
  <c r="EY285" i="7" s="1"/>
  <c r="BH285" i="7"/>
  <c r="EZ285" i="7" s="1"/>
  <c r="BI285" i="7"/>
  <c r="FA285" i="7" s="1"/>
  <c r="BJ285" i="7"/>
  <c r="FB285" i="7" s="1"/>
  <c r="BK285" i="7"/>
  <c r="FC285" i="7" s="1"/>
  <c r="AH286" i="7"/>
  <c r="DZ286" i="7" s="1"/>
  <c r="AJ286" i="7"/>
  <c r="EB286" i="7" s="1"/>
  <c r="AK286" i="7"/>
  <c r="EC286" i="7" s="1"/>
  <c r="AL286" i="7"/>
  <c r="ED286" i="7" s="1"/>
  <c r="AM286" i="7"/>
  <c r="EE286" i="7" s="1"/>
  <c r="AN286" i="7"/>
  <c r="EF286" i="7" s="1"/>
  <c r="AO286" i="7"/>
  <c r="EG286" i="7" s="1"/>
  <c r="AP286" i="7"/>
  <c r="EH286" i="7" s="1"/>
  <c r="AR286" i="7"/>
  <c r="EJ286" i="7" s="1"/>
  <c r="AS286" i="7"/>
  <c r="EK286" i="7" s="1"/>
  <c r="AT286" i="7"/>
  <c r="EL286" i="7" s="1"/>
  <c r="AU286" i="7"/>
  <c r="EM286" i="7" s="1"/>
  <c r="AV286" i="7"/>
  <c r="EN286" i="7" s="1"/>
  <c r="AW286" i="7"/>
  <c r="EO286" i="7" s="1"/>
  <c r="AX286" i="7"/>
  <c r="EP286" i="7" s="1"/>
  <c r="AZ286" i="7"/>
  <c r="ER286" i="7" s="1"/>
  <c r="BA286" i="7"/>
  <c r="ES286" i="7" s="1"/>
  <c r="BB286" i="7"/>
  <c r="ET286" i="7" s="1"/>
  <c r="BC286" i="7"/>
  <c r="EU286" i="7" s="1"/>
  <c r="BD286" i="7"/>
  <c r="EV286" i="7" s="1"/>
  <c r="BE286" i="7"/>
  <c r="EW286" i="7" s="1"/>
  <c r="BF286" i="7"/>
  <c r="EX286" i="7" s="1"/>
  <c r="BH286" i="7"/>
  <c r="EZ286" i="7" s="1"/>
  <c r="BI286" i="7"/>
  <c r="FA286" i="7" s="1"/>
  <c r="BJ286" i="7"/>
  <c r="FB286" i="7" s="1"/>
  <c r="BK286" i="7"/>
  <c r="FC286" i="7" s="1"/>
  <c r="AH287" i="7"/>
  <c r="DZ287" i="7" s="1"/>
  <c r="AI287" i="7"/>
  <c r="EA287" i="7" s="1"/>
  <c r="AJ287" i="7"/>
  <c r="EB287" i="7" s="1"/>
  <c r="AL287" i="7"/>
  <c r="ED287" i="7" s="1"/>
  <c r="AM287" i="7"/>
  <c r="EE287" i="7" s="1"/>
  <c r="AN287" i="7"/>
  <c r="EF287" i="7" s="1"/>
  <c r="AO287" i="7"/>
  <c r="EG287" i="7" s="1"/>
  <c r="AP287" i="7"/>
  <c r="EH287" i="7" s="1"/>
  <c r="AQ287" i="7"/>
  <c r="EI287" i="7" s="1"/>
  <c r="AR287" i="7"/>
  <c r="EJ287" i="7" s="1"/>
  <c r="AT287" i="7"/>
  <c r="EL287" i="7" s="1"/>
  <c r="AU287" i="7"/>
  <c r="EM287" i="7" s="1"/>
  <c r="AV287" i="7"/>
  <c r="EN287" i="7" s="1"/>
  <c r="AW287" i="7"/>
  <c r="EO287" i="7" s="1"/>
  <c r="AX287" i="7"/>
  <c r="EP287" i="7" s="1"/>
  <c r="AY287" i="7"/>
  <c r="EQ287" i="7" s="1"/>
  <c r="AZ287" i="7"/>
  <c r="ER287" i="7" s="1"/>
  <c r="BB287" i="7"/>
  <c r="ET287" i="7" s="1"/>
  <c r="BC287" i="7"/>
  <c r="EU287" i="7" s="1"/>
  <c r="BD287" i="7"/>
  <c r="EV287" i="7" s="1"/>
  <c r="BE287" i="7"/>
  <c r="EW287" i="7" s="1"/>
  <c r="BF287" i="7"/>
  <c r="EX287" i="7" s="1"/>
  <c r="BG287" i="7"/>
  <c r="EY287" i="7" s="1"/>
  <c r="BH287" i="7"/>
  <c r="EZ287" i="7" s="1"/>
  <c r="BJ287" i="7"/>
  <c r="FB287" i="7" s="1"/>
  <c r="BK287" i="7"/>
  <c r="FC287" i="7" s="1"/>
  <c r="AH288" i="7"/>
  <c r="DZ288" i="7" s="1"/>
  <c r="AI288" i="7"/>
  <c r="EA288" i="7" s="1"/>
  <c r="AJ288" i="7"/>
  <c r="EB288" i="7" s="1"/>
  <c r="AK288" i="7"/>
  <c r="EC288" i="7" s="1"/>
  <c r="AL288" i="7"/>
  <c r="ED288" i="7" s="1"/>
  <c r="AN288" i="7"/>
  <c r="EF288" i="7" s="1"/>
  <c r="AO288" i="7"/>
  <c r="EG288" i="7" s="1"/>
  <c r="AP288" i="7"/>
  <c r="EH288" i="7" s="1"/>
  <c r="AQ288" i="7"/>
  <c r="EI288" i="7" s="1"/>
  <c r="AS288" i="7"/>
  <c r="EK288" i="7" s="1"/>
  <c r="AW288" i="7"/>
  <c r="EO288" i="7" s="1"/>
  <c r="AX288" i="7"/>
  <c r="EP288" i="7" s="1"/>
  <c r="AY288" i="7"/>
  <c r="EQ288" i="7" s="1"/>
  <c r="AZ288" i="7"/>
  <c r="ER288" i="7" s="1"/>
  <c r="BA288" i="7"/>
  <c r="ES288" i="7" s="1"/>
  <c r="BB288" i="7"/>
  <c r="ET288" i="7" s="1"/>
  <c r="BD288" i="7"/>
  <c r="EV288" i="7" s="1"/>
  <c r="BE288" i="7"/>
  <c r="EW288" i="7" s="1"/>
  <c r="BG288" i="7"/>
  <c r="EY288" i="7" s="1"/>
  <c r="BH288" i="7"/>
  <c r="EZ288" i="7" s="1"/>
  <c r="BI288" i="7"/>
  <c r="FA288" i="7" s="1"/>
  <c r="BJ288" i="7"/>
  <c r="FB288" i="7" s="1"/>
  <c r="AH289" i="7"/>
  <c r="DZ289" i="7" s="1"/>
  <c r="AI289" i="7"/>
  <c r="EA289" i="7" s="1"/>
  <c r="AJ289" i="7"/>
  <c r="EB289" i="7" s="1"/>
  <c r="AK289" i="7"/>
  <c r="EC289" i="7" s="1"/>
  <c r="AL289" i="7"/>
  <c r="ED289" i="7" s="1"/>
  <c r="AM289" i="7"/>
  <c r="EE289" i="7" s="1"/>
  <c r="AN289" i="7"/>
  <c r="EF289" i="7" s="1"/>
  <c r="AP289" i="7"/>
  <c r="EH289" i="7" s="1"/>
  <c r="AQ289" i="7"/>
  <c r="EI289" i="7" s="1"/>
  <c r="AR289" i="7"/>
  <c r="EJ289" i="7" s="1"/>
  <c r="AS289" i="7"/>
  <c r="EK289" i="7" s="1"/>
  <c r="AT289" i="7"/>
  <c r="EL289" i="7" s="1"/>
  <c r="AU289" i="7"/>
  <c r="EM289" i="7" s="1"/>
  <c r="AV289" i="7"/>
  <c r="EN289" i="7" s="1"/>
  <c r="AX289" i="7"/>
  <c r="EP289" i="7" s="1"/>
  <c r="AY289" i="7"/>
  <c r="EQ289" i="7" s="1"/>
  <c r="AZ289" i="7"/>
  <c r="ER289" i="7" s="1"/>
  <c r="BA289" i="7"/>
  <c r="ES289" i="7" s="1"/>
  <c r="BB289" i="7"/>
  <c r="ET289" i="7" s="1"/>
  <c r="BC289" i="7"/>
  <c r="EU289" i="7" s="1"/>
  <c r="BD289" i="7"/>
  <c r="EV289" i="7" s="1"/>
  <c r="BF289" i="7"/>
  <c r="EX289" i="7" s="1"/>
  <c r="BG289" i="7"/>
  <c r="EY289" i="7" s="1"/>
  <c r="BH289" i="7"/>
  <c r="EZ289" i="7" s="1"/>
  <c r="BI289" i="7"/>
  <c r="FA289" i="7" s="1"/>
  <c r="BJ289" i="7"/>
  <c r="FB289" i="7" s="1"/>
  <c r="BK289" i="7"/>
  <c r="FC289" i="7" s="1"/>
  <c r="AH290" i="7"/>
  <c r="DZ290" i="7" s="1"/>
  <c r="AJ290" i="7"/>
  <c r="EB290" i="7" s="1"/>
  <c r="AK290" i="7"/>
  <c r="EC290" i="7" s="1"/>
  <c r="AL290" i="7"/>
  <c r="ED290" i="7" s="1"/>
  <c r="AM290" i="7"/>
  <c r="EE290" i="7" s="1"/>
  <c r="AN290" i="7"/>
  <c r="EF290" i="7" s="1"/>
  <c r="AO290" i="7"/>
  <c r="EG290" i="7" s="1"/>
  <c r="AP290" i="7"/>
  <c r="EH290" i="7" s="1"/>
  <c r="AR290" i="7"/>
  <c r="EJ290" i="7" s="1"/>
  <c r="AS290" i="7"/>
  <c r="EK290" i="7" s="1"/>
  <c r="AT290" i="7"/>
  <c r="EL290" i="7" s="1"/>
  <c r="AU290" i="7"/>
  <c r="EM290" i="7" s="1"/>
  <c r="AV290" i="7"/>
  <c r="EN290" i="7" s="1"/>
  <c r="AW290" i="7"/>
  <c r="EO290" i="7" s="1"/>
  <c r="AX290" i="7"/>
  <c r="EP290" i="7" s="1"/>
  <c r="AZ290" i="7"/>
  <c r="ER290" i="7" s="1"/>
  <c r="BA290" i="7"/>
  <c r="ES290" i="7" s="1"/>
  <c r="BB290" i="7"/>
  <c r="ET290" i="7" s="1"/>
  <c r="BC290" i="7"/>
  <c r="EU290" i="7" s="1"/>
  <c r="BD290" i="7"/>
  <c r="EV290" i="7" s="1"/>
  <c r="BE290" i="7"/>
  <c r="EW290" i="7" s="1"/>
  <c r="BF290" i="7"/>
  <c r="EX290" i="7" s="1"/>
  <c r="BH290" i="7"/>
  <c r="EZ290" i="7" s="1"/>
  <c r="BI290" i="7"/>
  <c r="FA290" i="7" s="1"/>
  <c r="BJ290" i="7"/>
  <c r="FB290" i="7" s="1"/>
  <c r="BK290" i="7"/>
  <c r="FC290" i="7" s="1"/>
  <c r="AH291" i="7"/>
  <c r="DZ291" i="7" s="1"/>
  <c r="AI291" i="7"/>
  <c r="EA291" i="7" s="1"/>
  <c r="AJ291" i="7"/>
  <c r="EB291" i="7" s="1"/>
  <c r="AL291" i="7"/>
  <c r="ED291" i="7" s="1"/>
  <c r="AM291" i="7"/>
  <c r="EE291" i="7" s="1"/>
  <c r="AN291" i="7"/>
  <c r="EF291" i="7" s="1"/>
  <c r="AO291" i="7"/>
  <c r="EG291" i="7" s="1"/>
  <c r="AP291" i="7"/>
  <c r="EH291" i="7" s="1"/>
  <c r="AQ291" i="7"/>
  <c r="EI291" i="7" s="1"/>
  <c r="AR291" i="7"/>
  <c r="EJ291" i="7" s="1"/>
  <c r="AT291" i="7"/>
  <c r="EL291" i="7" s="1"/>
  <c r="AU291" i="7"/>
  <c r="EM291" i="7" s="1"/>
  <c r="AV291" i="7"/>
  <c r="EN291" i="7" s="1"/>
  <c r="AW291" i="7"/>
  <c r="EO291" i="7" s="1"/>
  <c r="AX291" i="7"/>
  <c r="EP291" i="7" s="1"/>
  <c r="AY291" i="7"/>
  <c r="EQ291" i="7" s="1"/>
  <c r="AZ291" i="7"/>
  <c r="ER291" i="7" s="1"/>
  <c r="BB291" i="7"/>
  <c r="ET291" i="7" s="1"/>
  <c r="BC291" i="7"/>
  <c r="EU291" i="7" s="1"/>
  <c r="BD291" i="7"/>
  <c r="EV291" i="7" s="1"/>
  <c r="BE291" i="7"/>
  <c r="EW291" i="7" s="1"/>
  <c r="BF291" i="7"/>
  <c r="EX291" i="7" s="1"/>
  <c r="BG291" i="7"/>
  <c r="EY291" i="7" s="1"/>
  <c r="BH291" i="7"/>
  <c r="EZ291" i="7" s="1"/>
  <c r="BJ291" i="7"/>
  <c r="FB291" i="7" s="1"/>
  <c r="BK291" i="7"/>
  <c r="FC291" i="7" s="1"/>
  <c r="AH292" i="7"/>
  <c r="DZ292" i="7" s="1"/>
  <c r="AI292" i="7"/>
  <c r="EA292" i="7" s="1"/>
  <c r="AJ292" i="7"/>
  <c r="EB292" i="7" s="1"/>
  <c r="AK292" i="7"/>
  <c r="EC292" i="7" s="1"/>
  <c r="AL292" i="7"/>
  <c r="ED292" i="7" s="1"/>
  <c r="AN292" i="7"/>
  <c r="EF292" i="7" s="1"/>
  <c r="AP292" i="7"/>
  <c r="EH292" i="7" s="1"/>
  <c r="AQ292" i="7"/>
  <c r="EI292" i="7" s="1"/>
  <c r="AR292" i="7"/>
  <c r="EJ292" i="7" s="1"/>
  <c r="AS292" i="7"/>
  <c r="EK292" i="7" s="1"/>
  <c r="AT292" i="7"/>
  <c r="EL292" i="7" s="1"/>
  <c r="AV292" i="7"/>
  <c r="EN292" i="7" s="1"/>
  <c r="AW292" i="7"/>
  <c r="EO292" i="7" s="1"/>
  <c r="AX292" i="7"/>
  <c r="EP292" i="7" s="1"/>
  <c r="AY292" i="7"/>
  <c r="EQ292" i="7" s="1"/>
  <c r="AZ292" i="7"/>
  <c r="ER292" i="7" s="1"/>
  <c r="BA292" i="7"/>
  <c r="ES292" i="7" s="1"/>
  <c r="BB292" i="7"/>
  <c r="ET292" i="7" s="1"/>
  <c r="BD292" i="7"/>
  <c r="EV292" i="7" s="1"/>
  <c r="BE292" i="7"/>
  <c r="EW292" i="7" s="1"/>
  <c r="BF292" i="7"/>
  <c r="EX292" i="7" s="1"/>
  <c r="BG292" i="7"/>
  <c r="EY292" i="7" s="1"/>
  <c r="BI292" i="7"/>
  <c r="FA292" i="7" s="1"/>
  <c r="AH293" i="7"/>
  <c r="DZ293" i="7" s="1"/>
  <c r="AI293" i="7"/>
  <c r="EA293" i="7" s="1"/>
  <c r="AJ293" i="7"/>
  <c r="EB293" i="7" s="1"/>
  <c r="AK293" i="7"/>
  <c r="EC293" i="7" s="1"/>
  <c r="AL293" i="7"/>
  <c r="ED293" i="7" s="1"/>
  <c r="AM293" i="7"/>
  <c r="EE293" i="7" s="1"/>
  <c r="AN293" i="7"/>
  <c r="EF293" i="7" s="1"/>
  <c r="AP293" i="7"/>
  <c r="EH293" i="7" s="1"/>
  <c r="AQ293" i="7"/>
  <c r="EI293" i="7" s="1"/>
  <c r="AR293" i="7"/>
  <c r="EJ293" i="7" s="1"/>
  <c r="AS293" i="7"/>
  <c r="EK293" i="7" s="1"/>
  <c r="AT293" i="7"/>
  <c r="EL293" i="7" s="1"/>
  <c r="AU293" i="7"/>
  <c r="EM293" i="7" s="1"/>
  <c r="AV293" i="7"/>
  <c r="EN293" i="7" s="1"/>
  <c r="AX293" i="7"/>
  <c r="EP293" i="7" s="1"/>
  <c r="AY293" i="7"/>
  <c r="EQ293" i="7" s="1"/>
  <c r="AZ293" i="7"/>
  <c r="ER293" i="7" s="1"/>
  <c r="BA293" i="7"/>
  <c r="ES293" i="7" s="1"/>
  <c r="BB293" i="7"/>
  <c r="ET293" i="7" s="1"/>
  <c r="BC293" i="7"/>
  <c r="EU293" i="7" s="1"/>
  <c r="BD293" i="7"/>
  <c r="EV293" i="7" s="1"/>
  <c r="BF293" i="7"/>
  <c r="EX293" i="7" s="1"/>
  <c r="BG293" i="7"/>
  <c r="EY293" i="7" s="1"/>
  <c r="BH293" i="7"/>
  <c r="EZ293" i="7" s="1"/>
  <c r="BI293" i="7"/>
  <c r="FA293" i="7" s="1"/>
  <c r="BJ293" i="7"/>
  <c r="FB293" i="7" s="1"/>
  <c r="BK293" i="7"/>
  <c r="FC293" i="7" s="1"/>
  <c r="AH294" i="7"/>
  <c r="DZ294" i="7" s="1"/>
  <c r="AJ294" i="7"/>
  <c r="EB294" i="7" s="1"/>
  <c r="AK294" i="7"/>
  <c r="EC294" i="7" s="1"/>
  <c r="AL294" i="7"/>
  <c r="ED294" i="7" s="1"/>
  <c r="AM294" i="7"/>
  <c r="EE294" i="7" s="1"/>
  <c r="AN294" i="7"/>
  <c r="EF294" i="7" s="1"/>
  <c r="AO294" i="7"/>
  <c r="EG294" i="7" s="1"/>
  <c r="AP294" i="7"/>
  <c r="EH294" i="7" s="1"/>
  <c r="AR294" i="7"/>
  <c r="EJ294" i="7" s="1"/>
  <c r="AS294" i="7"/>
  <c r="EK294" i="7" s="1"/>
  <c r="AT294" i="7"/>
  <c r="EL294" i="7" s="1"/>
  <c r="AU294" i="7"/>
  <c r="EM294" i="7" s="1"/>
  <c r="AV294" i="7"/>
  <c r="EN294" i="7" s="1"/>
  <c r="AW294" i="7"/>
  <c r="EO294" i="7" s="1"/>
  <c r="AX294" i="7"/>
  <c r="EP294" i="7" s="1"/>
  <c r="AZ294" i="7"/>
  <c r="ER294" i="7" s="1"/>
  <c r="BA294" i="7"/>
  <c r="ES294" i="7" s="1"/>
  <c r="BB294" i="7"/>
  <c r="ET294" i="7" s="1"/>
  <c r="BC294" i="7"/>
  <c r="EU294" i="7" s="1"/>
  <c r="BD294" i="7"/>
  <c r="EV294" i="7" s="1"/>
  <c r="BE294" i="7"/>
  <c r="EW294" i="7" s="1"/>
  <c r="BF294" i="7"/>
  <c r="EX294" i="7" s="1"/>
  <c r="BH294" i="7"/>
  <c r="EZ294" i="7" s="1"/>
  <c r="BI294" i="7"/>
  <c r="FA294" i="7" s="1"/>
  <c r="BJ294" i="7"/>
  <c r="FB294" i="7" s="1"/>
  <c r="BK294" i="7"/>
  <c r="FC294" i="7" s="1"/>
  <c r="AH295" i="7"/>
  <c r="DZ295" i="7" s="1"/>
  <c r="AI295" i="7"/>
  <c r="EA295" i="7" s="1"/>
  <c r="AJ295" i="7"/>
  <c r="EB295" i="7" s="1"/>
  <c r="AL295" i="7"/>
  <c r="ED295" i="7" s="1"/>
  <c r="AM295" i="7"/>
  <c r="EE295" i="7" s="1"/>
  <c r="AN295" i="7"/>
  <c r="EF295" i="7" s="1"/>
  <c r="AO295" i="7"/>
  <c r="EG295" i="7" s="1"/>
  <c r="AP295" i="7"/>
  <c r="EH295" i="7" s="1"/>
  <c r="AQ295" i="7"/>
  <c r="EI295" i="7" s="1"/>
  <c r="AR295" i="7"/>
  <c r="EJ295" i="7" s="1"/>
  <c r="AT295" i="7"/>
  <c r="EL295" i="7" s="1"/>
  <c r="AU295" i="7"/>
  <c r="EM295" i="7" s="1"/>
  <c r="AV295" i="7"/>
  <c r="EN295" i="7" s="1"/>
  <c r="AW295" i="7"/>
  <c r="EO295" i="7" s="1"/>
  <c r="AX295" i="7"/>
  <c r="EP295" i="7" s="1"/>
  <c r="AY295" i="7"/>
  <c r="EQ295" i="7" s="1"/>
  <c r="AZ295" i="7"/>
  <c r="ER295" i="7" s="1"/>
  <c r="BB295" i="7"/>
  <c r="ET295" i="7" s="1"/>
  <c r="BC295" i="7"/>
  <c r="EU295" i="7" s="1"/>
  <c r="BD295" i="7"/>
  <c r="EV295" i="7" s="1"/>
  <c r="BE295" i="7"/>
  <c r="EW295" i="7" s="1"/>
  <c r="BF295" i="7"/>
  <c r="EX295" i="7" s="1"/>
  <c r="BG295" i="7"/>
  <c r="EY295" i="7" s="1"/>
  <c r="BH295" i="7"/>
  <c r="EZ295" i="7" s="1"/>
  <c r="BJ295" i="7"/>
  <c r="FB295" i="7" s="1"/>
  <c r="BK295" i="7"/>
  <c r="FC295" i="7" s="1"/>
  <c r="AH296" i="7"/>
  <c r="DZ296" i="7" s="1"/>
  <c r="AI296" i="7"/>
  <c r="EA296" i="7" s="1"/>
  <c r="AJ296" i="7"/>
  <c r="EB296" i="7" s="1"/>
  <c r="AK296" i="7"/>
  <c r="EC296" i="7" s="1"/>
  <c r="AL296" i="7"/>
  <c r="ED296" i="7" s="1"/>
  <c r="AN296" i="7"/>
  <c r="EF296" i="7" s="1"/>
  <c r="AO296" i="7"/>
  <c r="EG296" i="7" s="1"/>
  <c r="AP296" i="7"/>
  <c r="EH296" i="7" s="1"/>
  <c r="AR296" i="7"/>
  <c r="EJ296" i="7" s="1"/>
  <c r="AT296" i="7"/>
  <c r="EL296" i="7" s="1"/>
  <c r="AV296" i="7"/>
  <c r="EN296" i="7" s="1"/>
  <c r="AW296" i="7"/>
  <c r="EO296" i="7" s="1"/>
  <c r="AX296" i="7"/>
  <c r="EP296" i="7" s="1"/>
  <c r="AY296" i="7"/>
  <c r="EQ296" i="7" s="1"/>
  <c r="AZ296" i="7"/>
  <c r="ER296" i="7" s="1"/>
  <c r="BA296" i="7"/>
  <c r="ES296" i="7" s="1"/>
  <c r="BB296" i="7"/>
  <c r="ET296" i="7" s="1"/>
  <c r="BD296" i="7"/>
  <c r="EV296" i="7" s="1"/>
  <c r="BF296" i="7"/>
  <c r="EX296" i="7" s="1"/>
  <c r="BG296" i="7"/>
  <c r="EY296" i="7" s="1"/>
  <c r="BH296" i="7"/>
  <c r="EZ296" i="7" s="1"/>
  <c r="BI296" i="7"/>
  <c r="FA296" i="7" s="1"/>
  <c r="BJ296" i="7"/>
  <c r="FB296" i="7" s="1"/>
  <c r="AH297" i="7"/>
  <c r="DZ297" i="7" s="1"/>
  <c r="AI297" i="7"/>
  <c r="EA297" i="7" s="1"/>
  <c r="AJ297" i="7"/>
  <c r="EB297" i="7" s="1"/>
  <c r="AK297" i="7"/>
  <c r="EC297" i="7" s="1"/>
  <c r="AL297" i="7"/>
  <c r="ED297" i="7" s="1"/>
  <c r="AM297" i="7"/>
  <c r="EE297" i="7" s="1"/>
  <c r="AN297" i="7"/>
  <c r="EF297" i="7" s="1"/>
  <c r="AP297" i="7"/>
  <c r="EH297" i="7" s="1"/>
  <c r="AQ297" i="7"/>
  <c r="EI297" i="7" s="1"/>
  <c r="AR297" i="7"/>
  <c r="EJ297" i="7" s="1"/>
  <c r="AS297" i="7"/>
  <c r="EK297" i="7" s="1"/>
  <c r="AT297" i="7"/>
  <c r="EL297" i="7" s="1"/>
  <c r="AU297" i="7"/>
  <c r="EM297" i="7" s="1"/>
  <c r="AV297" i="7"/>
  <c r="EN297" i="7" s="1"/>
  <c r="AX297" i="7"/>
  <c r="EP297" i="7" s="1"/>
  <c r="AY297" i="7"/>
  <c r="EQ297" i="7" s="1"/>
  <c r="AZ297" i="7"/>
  <c r="ER297" i="7" s="1"/>
  <c r="BA297" i="7"/>
  <c r="ES297" i="7" s="1"/>
  <c r="BB297" i="7"/>
  <c r="ET297" i="7" s="1"/>
  <c r="BC297" i="7"/>
  <c r="EU297" i="7" s="1"/>
  <c r="BD297" i="7"/>
  <c r="EV297" i="7" s="1"/>
  <c r="BF297" i="7"/>
  <c r="EX297" i="7" s="1"/>
  <c r="BG297" i="7"/>
  <c r="EY297" i="7" s="1"/>
  <c r="BH297" i="7"/>
  <c r="EZ297" i="7" s="1"/>
  <c r="BI297" i="7"/>
  <c r="FA297" i="7" s="1"/>
  <c r="BJ297" i="7"/>
  <c r="FB297" i="7" s="1"/>
  <c r="BK297" i="7"/>
  <c r="FC297" i="7" s="1"/>
  <c r="AH298" i="7"/>
  <c r="DZ298" i="7" s="1"/>
  <c r="AJ298" i="7"/>
  <c r="EB298" i="7" s="1"/>
  <c r="AK298" i="7"/>
  <c r="EC298" i="7" s="1"/>
  <c r="AL298" i="7"/>
  <c r="ED298" i="7" s="1"/>
  <c r="AM298" i="7"/>
  <c r="EE298" i="7" s="1"/>
  <c r="AN298" i="7"/>
  <c r="EF298" i="7" s="1"/>
  <c r="AO298" i="7"/>
  <c r="EG298" i="7" s="1"/>
  <c r="AP298" i="7"/>
  <c r="EH298" i="7" s="1"/>
  <c r="AR298" i="7"/>
  <c r="EJ298" i="7" s="1"/>
  <c r="AS298" i="7"/>
  <c r="EK298" i="7" s="1"/>
  <c r="AT298" i="7"/>
  <c r="EL298" i="7" s="1"/>
  <c r="AU298" i="7"/>
  <c r="EM298" i="7" s="1"/>
  <c r="AV298" i="7"/>
  <c r="EN298" i="7" s="1"/>
  <c r="AW298" i="7"/>
  <c r="EO298" i="7" s="1"/>
  <c r="AX298" i="7"/>
  <c r="EP298" i="7" s="1"/>
  <c r="AZ298" i="7"/>
  <c r="ER298" i="7" s="1"/>
  <c r="BA298" i="7"/>
  <c r="ES298" i="7" s="1"/>
  <c r="BB298" i="7"/>
  <c r="ET298" i="7" s="1"/>
  <c r="BC298" i="7"/>
  <c r="EU298" i="7" s="1"/>
  <c r="BD298" i="7"/>
  <c r="EV298" i="7" s="1"/>
  <c r="BE298" i="7"/>
  <c r="EW298" i="7" s="1"/>
  <c r="BF298" i="7"/>
  <c r="EX298" i="7" s="1"/>
  <c r="BH298" i="7"/>
  <c r="EZ298" i="7" s="1"/>
  <c r="BI298" i="7"/>
  <c r="FA298" i="7" s="1"/>
  <c r="BJ298" i="7"/>
  <c r="FB298" i="7" s="1"/>
  <c r="BK298" i="7"/>
  <c r="FC298" i="7" s="1"/>
  <c r="AH299" i="7"/>
  <c r="DZ299" i="7" s="1"/>
  <c r="AI299" i="7"/>
  <c r="EA299" i="7" s="1"/>
  <c r="AJ299" i="7"/>
  <c r="EB299" i="7" s="1"/>
  <c r="AL299" i="7"/>
  <c r="ED299" i="7" s="1"/>
  <c r="AM299" i="7"/>
  <c r="EE299" i="7" s="1"/>
  <c r="AN299" i="7"/>
  <c r="EF299" i="7" s="1"/>
  <c r="AO299" i="7"/>
  <c r="EG299" i="7" s="1"/>
  <c r="AP299" i="7"/>
  <c r="EH299" i="7" s="1"/>
  <c r="AQ299" i="7"/>
  <c r="EI299" i="7" s="1"/>
  <c r="AR299" i="7"/>
  <c r="EJ299" i="7" s="1"/>
  <c r="AT299" i="7"/>
  <c r="EL299" i="7" s="1"/>
  <c r="AU299" i="7"/>
  <c r="EM299" i="7" s="1"/>
  <c r="AV299" i="7"/>
  <c r="EN299" i="7" s="1"/>
  <c r="AW299" i="7"/>
  <c r="EO299" i="7" s="1"/>
  <c r="AX299" i="7"/>
  <c r="EP299" i="7" s="1"/>
  <c r="AY299" i="7"/>
  <c r="EQ299" i="7" s="1"/>
  <c r="AZ299" i="7"/>
  <c r="ER299" i="7" s="1"/>
  <c r="BB299" i="7"/>
  <c r="ET299" i="7" s="1"/>
  <c r="BC299" i="7"/>
  <c r="EU299" i="7" s="1"/>
  <c r="BD299" i="7"/>
  <c r="EV299" i="7" s="1"/>
  <c r="BE299" i="7"/>
  <c r="EW299" i="7" s="1"/>
  <c r="BF299" i="7"/>
  <c r="EX299" i="7" s="1"/>
  <c r="BG299" i="7"/>
  <c r="EY299" i="7" s="1"/>
  <c r="BH299" i="7"/>
  <c r="EZ299" i="7" s="1"/>
  <c r="BJ299" i="7"/>
  <c r="FB299" i="7" s="1"/>
  <c r="BK299" i="7"/>
  <c r="FC299" i="7" s="1"/>
  <c r="AH300" i="7"/>
  <c r="DZ300" i="7" s="1"/>
  <c r="AI300" i="7"/>
  <c r="EA300" i="7" s="1"/>
  <c r="AK300" i="7"/>
  <c r="EC300" i="7" s="1"/>
  <c r="AO300" i="7"/>
  <c r="EG300" i="7" s="1"/>
  <c r="AP300" i="7"/>
  <c r="EH300" i="7" s="1"/>
  <c r="AQ300" i="7"/>
  <c r="EI300" i="7" s="1"/>
  <c r="AR300" i="7"/>
  <c r="EJ300" i="7" s="1"/>
  <c r="AS300" i="7"/>
  <c r="EK300" i="7" s="1"/>
  <c r="AT300" i="7"/>
  <c r="EL300" i="7" s="1"/>
  <c r="AV300" i="7"/>
  <c r="EN300" i="7" s="1"/>
  <c r="AW300" i="7"/>
  <c r="EO300" i="7" s="1"/>
  <c r="AY300" i="7"/>
  <c r="EQ300" i="7" s="1"/>
  <c r="AZ300" i="7"/>
  <c r="ER300" i="7" s="1"/>
  <c r="BA300" i="7"/>
  <c r="ES300" i="7" s="1"/>
  <c r="BB300" i="7"/>
  <c r="ET300" i="7" s="1"/>
  <c r="BD300" i="7"/>
  <c r="EV300" i="7" s="1"/>
  <c r="BE300" i="7"/>
  <c r="EW300" i="7" s="1"/>
  <c r="BG300" i="7"/>
  <c r="EY300" i="7" s="1"/>
  <c r="BH300" i="7"/>
  <c r="EZ300" i="7" s="1"/>
  <c r="BI300" i="7"/>
  <c r="FA300" i="7" s="1"/>
  <c r="BJ300" i="7"/>
  <c r="FB300" i="7" s="1"/>
  <c r="AH301" i="7"/>
  <c r="DZ301" i="7" s="1"/>
  <c r="AI301" i="7"/>
  <c r="EA301" i="7" s="1"/>
  <c r="AJ301" i="7"/>
  <c r="EB301" i="7" s="1"/>
  <c r="AK301" i="7"/>
  <c r="EC301" i="7" s="1"/>
  <c r="AL301" i="7"/>
  <c r="ED301" i="7" s="1"/>
  <c r="AM301" i="7"/>
  <c r="EE301" i="7" s="1"/>
  <c r="AN301" i="7"/>
  <c r="EF301" i="7" s="1"/>
  <c r="AP301" i="7"/>
  <c r="EH301" i="7" s="1"/>
  <c r="AQ301" i="7"/>
  <c r="EI301" i="7" s="1"/>
  <c r="AR301" i="7"/>
  <c r="EJ301" i="7" s="1"/>
  <c r="AS301" i="7"/>
  <c r="EK301" i="7" s="1"/>
  <c r="AT301" i="7"/>
  <c r="EL301" i="7" s="1"/>
  <c r="AU301" i="7"/>
  <c r="EM301" i="7" s="1"/>
  <c r="AV301" i="7"/>
  <c r="EN301" i="7" s="1"/>
  <c r="AX301" i="7"/>
  <c r="EP301" i="7" s="1"/>
  <c r="AY301" i="7"/>
  <c r="EQ301" i="7" s="1"/>
  <c r="AZ301" i="7"/>
  <c r="ER301" i="7" s="1"/>
  <c r="BA301" i="7"/>
  <c r="ES301" i="7" s="1"/>
  <c r="BB301" i="7"/>
  <c r="ET301" i="7" s="1"/>
  <c r="BC301" i="7"/>
  <c r="EU301" i="7" s="1"/>
  <c r="BD301" i="7"/>
  <c r="EV301" i="7" s="1"/>
  <c r="BF301" i="7"/>
  <c r="EX301" i="7" s="1"/>
  <c r="BG301" i="7"/>
  <c r="EY301" i="7" s="1"/>
  <c r="BH301" i="7"/>
  <c r="EZ301" i="7" s="1"/>
  <c r="BI301" i="7"/>
  <c r="FA301" i="7" s="1"/>
  <c r="BJ301" i="7"/>
  <c r="FB301" i="7" s="1"/>
  <c r="BK301" i="7"/>
  <c r="FC301" i="7" s="1"/>
  <c r="AH302" i="7"/>
  <c r="DZ302" i="7" s="1"/>
  <c r="AJ302" i="7"/>
  <c r="EB302" i="7" s="1"/>
  <c r="AK302" i="7"/>
  <c r="EC302" i="7" s="1"/>
  <c r="AL302" i="7"/>
  <c r="ED302" i="7" s="1"/>
  <c r="AM302" i="7"/>
  <c r="EE302" i="7" s="1"/>
  <c r="AN302" i="7"/>
  <c r="EF302" i="7" s="1"/>
  <c r="AO302" i="7"/>
  <c r="EG302" i="7" s="1"/>
  <c r="AP302" i="7"/>
  <c r="EH302" i="7" s="1"/>
  <c r="AR302" i="7"/>
  <c r="EJ302" i="7" s="1"/>
  <c r="AS302" i="7"/>
  <c r="EK302" i="7" s="1"/>
  <c r="AT302" i="7"/>
  <c r="EL302" i="7" s="1"/>
  <c r="AU302" i="7"/>
  <c r="EM302" i="7" s="1"/>
  <c r="AV302" i="7"/>
  <c r="EN302" i="7" s="1"/>
  <c r="AW302" i="7"/>
  <c r="EO302" i="7" s="1"/>
  <c r="AX302" i="7"/>
  <c r="EP302" i="7" s="1"/>
  <c r="AZ302" i="7"/>
  <c r="ER302" i="7" s="1"/>
  <c r="BA302" i="7"/>
  <c r="ES302" i="7" s="1"/>
  <c r="BB302" i="7"/>
  <c r="ET302" i="7" s="1"/>
  <c r="BC302" i="7"/>
  <c r="EU302" i="7" s="1"/>
  <c r="BD302" i="7"/>
  <c r="EV302" i="7" s="1"/>
  <c r="BE302" i="7"/>
  <c r="EW302" i="7" s="1"/>
  <c r="BF302" i="7"/>
  <c r="EX302" i="7" s="1"/>
  <c r="BH302" i="7"/>
  <c r="EZ302" i="7" s="1"/>
  <c r="BI302" i="7"/>
  <c r="FA302" i="7" s="1"/>
  <c r="BJ302" i="7"/>
  <c r="FB302" i="7" s="1"/>
  <c r="BK302" i="7"/>
  <c r="FC302" i="7" s="1"/>
  <c r="AH303" i="7"/>
  <c r="DZ303" i="7" s="1"/>
  <c r="AI303" i="7"/>
  <c r="EA303" i="7" s="1"/>
  <c r="AJ303" i="7"/>
  <c r="EB303" i="7" s="1"/>
  <c r="AL303" i="7"/>
  <c r="ED303" i="7" s="1"/>
  <c r="AM303" i="7"/>
  <c r="EE303" i="7" s="1"/>
  <c r="AN303" i="7"/>
  <c r="EF303" i="7" s="1"/>
  <c r="AO303" i="7"/>
  <c r="EG303" i="7" s="1"/>
  <c r="AP303" i="7"/>
  <c r="EH303" i="7" s="1"/>
  <c r="AQ303" i="7"/>
  <c r="EI303" i="7" s="1"/>
  <c r="AR303" i="7"/>
  <c r="EJ303" i="7" s="1"/>
  <c r="AT303" i="7"/>
  <c r="EL303" i="7" s="1"/>
  <c r="AU303" i="7"/>
  <c r="EM303" i="7" s="1"/>
  <c r="AV303" i="7"/>
  <c r="EN303" i="7" s="1"/>
  <c r="AW303" i="7"/>
  <c r="EO303" i="7" s="1"/>
  <c r="AX303" i="7"/>
  <c r="EP303" i="7" s="1"/>
  <c r="AY303" i="7"/>
  <c r="EQ303" i="7" s="1"/>
  <c r="AZ303" i="7"/>
  <c r="ER303" i="7" s="1"/>
  <c r="BB303" i="7"/>
  <c r="ET303" i="7" s="1"/>
  <c r="BC303" i="7"/>
  <c r="EU303" i="7" s="1"/>
  <c r="BD303" i="7"/>
  <c r="EV303" i="7" s="1"/>
  <c r="BE303" i="7"/>
  <c r="EW303" i="7" s="1"/>
  <c r="BF303" i="7"/>
  <c r="EX303" i="7" s="1"/>
  <c r="BG303" i="7"/>
  <c r="EY303" i="7" s="1"/>
  <c r="BH303" i="7"/>
  <c r="EZ303" i="7" s="1"/>
  <c r="BJ303" i="7"/>
  <c r="FB303" i="7" s="1"/>
  <c r="BK303" i="7"/>
  <c r="FC303" i="7" s="1"/>
  <c r="AH304" i="7"/>
  <c r="DZ304" i="7" s="1"/>
  <c r="AI304" i="7"/>
  <c r="EA304" i="7" s="1"/>
  <c r="AJ304" i="7"/>
  <c r="EB304" i="7" s="1"/>
  <c r="AK304" i="7"/>
  <c r="EC304" i="7" s="1"/>
  <c r="AL304" i="7"/>
  <c r="ED304" i="7" s="1"/>
  <c r="AN304" i="7"/>
  <c r="EF304" i="7" s="1"/>
  <c r="AP304" i="7"/>
  <c r="EH304" i="7" s="1"/>
  <c r="AQ304" i="7"/>
  <c r="EI304" i="7" s="1"/>
  <c r="AR304" i="7"/>
  <c r="EJ304" i="7" s="1"/>
  <c r="AS304" i="7"/>
  <c r="EK304" i="7" s="1"/>
  <c r="AT304" i="7"/>
  <c r="EL304" i="7" s="1"/>
  <c r="AV304" i="7"/>
  <c r="EN304" i="7" s="1"/>
  <c r="AW304" i="7"/>
  <c r="EO304" i="7" s="1"/>
  <c r="AX304" i="7"/>
  <c r="EP304" i="7" s="1"/>
  <c r="AY304" i="7"/>
  <c r="EQ304" i="7" s="1"/>
  <c r="AZ304" i="7"/>
  <c r="ER304" i="7" s="1"/>
  <c r="BA304" i="7"/>
  <c r="ES304" i="7" s="1"/>
  <c r="BB304" i="7"/>
  <c r="ET304" i="7" s="1"/>
  <c r="BD304" i="7"/>
  <c r="EV304" i="7" s="1"/>
  <c r="BE304" i="7"/>
  <c r="EW304" i="7" s="1"/>
  <c r="BF304" i="7"/>
  <c r="EX304" i="7" s="1"/>
  <c r="BG304" i="7"/>
  <c r="EY304" i="7" s="1"/>
  <c r="BI304" i="7"/>
  <c r="FA304" i="7" s="1"/>
  <c r="AH305" i="7"/>
  <c r="DZ305" i="7" s="1"/>
  <c r="AI305" i="7"/>
  <c r="EA305" i="7" s="1"/>
  <c r="AJ305" i="7"/>
  <c r="EB305" i="7" s="1"/>
  <c r="AK305" i="7"/>
  <c r="EC305" i="7" s="1"/>
  <c r="AL305" i="7"/>
  <c r="ED305" i="7" s="1"/>
  <c r="AM305" i="7"/>
  <c r="EE305" i="7" s="1"/>
  <c r="AN305" i="7"/>
  <c r="EF305" i="7" s="1"/>
  <c r="AP305" i="7"/>
  <c r="EH305" i="7" s="1"/>
  <c r="AQ305" i="7"/>
  <c r="EI305" i="7" s="1"/>
  <c r="AR305" i="7"/>
  <c r="EJ305" i="7" s="1"/>
  <c r="AS305" i="7"/>
  <c r="EK305" i="7" s="1"/>
  <c r="AT305" i="7"/>
  <c r="EL305" i="7" s="1"/>
  <c r="AU305" i="7"/>
  <c r="EM305" i="7" s="1"/>
  <c r="AV305" i="7"/>
  <c r="EN305" i="7" s="1"/>
  <c r="AX305" i="7"/>
  <c r="EP305" i="7" s="1"/>
  <c r="AY305" i="7"/>
  <c r="EQ305" i="7" s="1"/>
  <c r="AZ305" i="7"/>
  <c r="ER305" i="7" s="1"/>
  <c r="BA305" i="7"/>
  <c r="ES305" i="7" s="1"/>
  <c r="BB305" i="7"/>
  <c r="ET305" i="7" s="1"/>
  <c r="BC305" i="7"/>
  <c r="EU305" i="7" s="1"/>
  <c r="BD305" i="7"/>
  <c r="EV305" i="7" s="1"/>
  <c r="BF305" i="7"/>
  <c r="EX305" i="7" s="1"/>
  <c r="BG305" i="7"/>
  <c r="EY305" i="7" s="1"/>
  <c r="BH305" i="7"/>
  <c r="EZ305" i="7" s="1"/>
  <c r="BI305" i="7"/>
  <c r="FA305" i="7" s="1"/>
  <c r="BJ305" i="7"/>
  <c r="FB305" i="7" s="1"/>
  <c r="BK305" i="7"/>
  <c r="FC305" i="7" s="1"/>
  <c r="AH306" i="7"/>
  <c r="DZ306" i="7" s="1"/>
  <c r="AJ306" i="7"/>
  <c r="EB306" i="7" s="1"/>
  <c r="AK306" i="7"/>
  <c r="EC306" i="7" s="1"/>
  <c r="AL306" i="7"/>
  <c r="ED306" i="7" s="1"/>
  <c r="AM306" i="7"/>
  <c r="EE306" i="7" s="1"/>
  <c r="AN306" i="7"/>
  <c r="EF306" i="7" s="1"/>
  <c r="AO306" i="7"/>
  <c r="EG306" i="7" s="1"/>
  <c r="AP306" i="7"/>
  <c r="EH306" i="7" s="1"/>
  <c r="AR306" i="7"/>
  <c r="EJ306" i="7" s="1"/>
  <c r="AS306" i="7"/>
  <c r="EK306" i="7" s="1"/>
  <c r="AT306" i="7"/>
  <c r="EL306" i="7" s="1"/>
  <c r="AU306" i="7"/>
  <c r="EM306" i="7" s="1"/>
  <c r="AV306" i="7"/>
  <c r="EN306" i="7" s="1"/>
  <c r="AW306" i="7"/>
  <c r="EO306" i="7" s="1"/>
  <c r="AX306" i="7"/>
  <c r="EP306" i="7" s="1"/>
  <c r="AZ306" i="7"/>
  <c r="ER306" i="7" s="1"/>
  <c r="BA306" i="7"/>
  <c r="ES306" i="7" s="1"/>
  <c r="BB306" i="7"/>
  <c r="ET306" i="7" s="1"/>
  <c r="BC306" i="7"/>
  <c r="EU306" i="7" s="1"/>
  <c r="BD306" i="7"/>
  <c r="EV306" i="7" s="1"/>
  <c r="BE306" i="7"/>
  <c r="EW306" i="7" s="1"/>
  <c r="BF306" i="7"/>
  <c r="EX306" i="7" s="1"/>
  <c r="BH306" i="7"/>
  <c r="EZ306" i="7" s="1"/>
  <c r="BI306" i="7"/>
  <c r="FA306" i="7" s="1"/>
  <c r="BJ306" i="7"/>
  <c r="FB306" i="7" s="1"/>
  <c r="BK306" i="7"/>
  <c r="FC306" i="7" s="1"/>
  <c r="AH307" i="7"/>
  <c r="DZ307" i="7" s="1"/>
  <c r="AI307" i="7"/>
  <c r="EA307" i="7" s="1"/>
  <c r="AJ307" i="7"/>
  <c r="EB307" i="7" s="1"/>
  <c r="AL307" i="7"/>
  <c r="ED307" i="7" s="1"/>
  <c r="AM307" i="7"/>
  <c r="EE307" i="7" s="1"/>
  <c r="AN307" i="7"/>
  <c r="EF307" i="7" s="1"/>
  <c r="AO307" i="7"/>
  <c r="EG307" i="7" s="1"/>
  <c r="AP307" i="7"/>
  <c r="EH307" i="7" s="1"/>
  <c r="AQ307" i="7"/>
  <c r="EI307" i="7" s="1"/>
  <c r="AR307" i="7"/>
  <c r="EJ307" i="7" s="1"/>
  <c r="AT307" i="7"/>
  <c r="EL307" i="7" s="1"/>
  <c r="AU307" i="7"/>
  <c r="EM307" i="7" s="1"/>
  <c r="AV307" i="7"/>
  <c r="EN307" i="7" s="1"/>
  <c r="AW307" i="7"/>
  <c r="EO307" i="7" s="1"/>
  <c r="AX307" i="7"/>
  <c r="EP307" i="7" s="1"/>
  <c r="AY307" i="7"/>
  <c r="EQ307" i="7" s="1"/>
  <c r="AZ307" i="7"/>
  <c r="ER307" i="7" s="1"/>
  <c r="BB307" i="7"/>
  <c r="ET307" i="7" s="1"/>
  <c r="BC307" i="7"/>
  <c r="EU307" i="7" s="1"/>
  <c r="BD307" i="7"/>
  <c r="EV307" i="7" s="1"/>
  <c r="BE307" i="7"/>
  <c r="EW307" i="7" s="1"/>
  <c r="BF307" i="7"/>
  <c r="EX307" i="7" s="1"/>
  <c r="BG307" i="7"/>
  <c r="EY307" i="7" s="1"/>
  <c r="BH307" i="7"/>
  <c r="EZ307" i="7" s="1"/>
  <c r="BJ307" i="7"/>
  <c r="FB307" i="7" s="1"/>
  <c r="BK307" i="7"/>
  <c r="FC307" i="7" s="1"/>
  <c r="AH308" i="7"/>
  <c r="DZ308" i="7" s="1"/>
  <c r="AI308" i="7"/>
  <c r="EA308" i="7" s="1"/>
  <c r="AJ308" i="7"/>
  <c r="EB308" i="7" s="1"/>
  <c r="AK308" i="7"/>
  <c r="EC308" i="7" s="1"/>
  <c r="AL308" i="7"/>
  <c r="ED308" i="7" s="1"/>
  <c r="AN308" i="7"/>
  <c r="EF308" i="7" s="1"/>
  <c r="AP308" i="7"/>
  <c r="EH308" i="7" s="1"/>
  <c r="AR308" i="7"/>
  <c r="EJ308" i="7" s="1"/>
  <c r="AT308" i="7"/>
  <c r="EL308" i="7" s="1"/>
  <c r="AV308" i="7"/>
  <c r="EN308" i="7" s="1"/>
  <c r="AW308" i="7"/>
  <c r="EO308" i="7" s="1"/>
  <c r="AX308" i="7"/>
  <c r="EP308" i="7" s="1"/>
  <c r="AY308" i="7"/>
  <c r="EQ308" i="7" s="1"/>
  <c r="AZ308" i="7"/>
  <c r="ER308" i="7" s="1"/>
  <c r="BA308" i="7"/>
  <c r="ES308" i="7" s="1"/>
  <c r="BB308" i="7"/>
  <c r="ET308" i="7" s="1"/>
  <c r="BD308" i="7"/>
  <c r="EV308" i="7" s="1"/>
  <c r="BE308" i="7"/>
  <c r="EW308" i="7" s="1"/>
  <c r="BF308" i="7"/>
  <c r="EX308" i="7" s="1"/>
  <c r="BG308" i="7"/>
  <c r="EY308" i="7" s="1"/>
  <c r="BH308" i="7"/>
  <c r="EZ308" i="7" s="1"/>
  <c r="BI308" i="7"/>
  <c r="FA308" i="7" s="1"/>
  <c r="BJ308" i="7"/>
  <c r="FB308" i="7" s="1"/>
  <c r="AH309" i="7"/>
  <c r="DZ309" i="7" s="1"/>
  <c r="AI309" i="7"/>
  <c r="EA309" i="7" s="1"/>
  <c r="AJ309" i="7"/>
  <c r="EB309" i="7" s="1"/>
  <c r="AK309" i="7"/>
  <c r="EC309" i="7" s="1"/>
  <c r="AL309" i="7"/>
  <c r="ED309" i="7" s="1"/>
  <c r="AM309" i="7"/>
  <c r="EE309" i="7" s="1"/>
  <c r="AN309" i="7"/>
  <c r="EF309" i="7" s="1"/>
  <c r="AP309" i="7"/>
  <c r="EH309" i="7" s="1"/>
  <c r="AQ309" i="7"/>
  <c r="EI309" i="7" s="1"/>
  <c r="AR309" i="7"/>
  <c r="EJ309" i="7" s="1"/>
  <c r="AS309" i="7"/>
  <c r="EK309" i="7" s="1"/>
  <c r="AT309" i="7"/>
  <c r="EL309" i="7" s="1"/>
  <c r="AU309" i="7"/>
  <c r="EM309" i="7" s="1"/>
  <c r="AV309" i="7"/>
  <c r="EN309" i="7" s="1"/>
  <c r="AX309" i="7"/>
  <c r="EP309" i="7" s="1"/>
  <c r="AY309" i="7"/>
  <c r="EQ309" i="7" s="1"/>
  <c r="AZ309" i="7"/>
  <c r="ER309" i="7" s="1"/>
  <c r="BA309" i="7"/>
  <c r="ES309" i="7" s="1"/>
  <c r="BB309" i="7"/>
  <c r="ET309" i="7" s="1"/>
  <c r="BC309" i="7"/>
  <c r="EU309" i="7" s="1"/>
  <c r="BD309" i="7"/>
  <c r="EV309" i="7" s="1"/>
  <c r="BF309" i="7"/>
  <c r="EX309" i="7" s="1"/>
  <c r="BG309" i="7"/>
  <c r="EY309" i="7" s="1"/>
  <c r="BH309" i="7"/>
  <c r="EZ309" i="7" s="1"/>
  <c r="BI309" i="7"/>
  <c r="FA309" i="7" s="1"/>
  <c r="BJ309" i="7"/>
  <c r="FB309" i="7" s="1"/>
  <c r="BK309" i="7"/>
  <c r="FC309" i="7" s="1"/>
  <c r="AH310" i="7"/>
  <c r="DZ310" i="7" s="1"/>
  <c r="AJ310" i="7"/>
  <c r="EB310" i="7" s="1"/>
  <c r="AK310" i="7"/>
  <c r="EC310" i="7" s="1"/>
  <c r="AL310" i="7"/>
  <c r="ED310" i="7" s="1"/>
  <c r="AM310" i="7"/>
  <c r="EE310" i="7" s="1"/>
  <c r="AN310" i="7"/>
  <c r="EF310" i="7" s="1"/>
  <c r="AO310" i="7"/>
  <c r="EG310" i="7" s="1"/>
  <c r="AP310" i="7"/>
  <c r="EH310" i="7" s="1"/>
  <c r="AR310" i="7"/>
  <c r="EJ310" i="7" s="1"/>
  <c r="AS310" i="7"/>
  <c r="EK310" i="7" s="1"/>
  <c r="AT310" i="7"/>
  <c r="EL310" i="7" s="1"/>
  <c r="AU310" i="7"/>
  <c r="EM310" i="7" s="1"/>
  <c r="AV310" i="7"/>
  <c r="EN310" i="7" s="1"/>
  <c r="AW310" i="7"/>
  <c r="EO310" i="7" s="1"/>
  <c r="AX310" i="7"/>
  <c r="EP310" i="7" s="1"/>
  <c r="AZ310" i="7"/>
  <c r="ER310" i="7" s="1"/>
  <c r="BA310" i="7"/>
  <c r="ES310" i="7" s="1"/>
  <c r="BB310" i="7"/>
  <c r="ET310" i="7" s="1"/>
  <c r="BC310" i="7"/>
  <c r="EU310" i="7" s="1"/>
  <c r="BD310" i="7"/>
  <c r="EV310" i="7" s="1"/>
  <c r="BE310" i="7"/>
  <c r="EW310" i="7" s="1"/>
  <c r="BF310" i="7"/>
  <c r="EX310" i="7" s="1"/>
  <c r="BH310" i="7"/>
  <c r="EZ310" i="7" s="1"/>
  <c r="BI310" i="7"/>
  <c r="FA310" i="7" s="1"/>
  <c r="BJ310" i="7"/>
  <c r="FB310" i="7" s="1"/>
  <c r="BK310" i="7"/>
  <c r="FC310" i="7" s="1"/>
  <c r="AH311" i="7"/>
  <c r="DZ311" i="7" s="1"/>
  <c r="AI311" i="7"/>
  <c r="EA311" i="7" s="1"/>
  <c r="AJ311" i="7"/>
  <c r="EB311" i="7" s="1"/>
  <c r="AL311" i="7"/>
  <c r="ED311" i="7" s="1"/>
  <c r="AM311" i="7"/>
  <c r="EE311" i="7" s="1"/>
  <c r="AN311" i="7"/>
  <c r="EF311" i="7" s="1"/>
  <c r="AO311" i="7"/>
  <c r="EG311" i="7" s="1"/>
  <c r="AP311" i="7"/>
  <c r="EH311" i="7" s="1"/>
  <c r="AQ311" i="7"/>
  <c r="EI311" i="7" s="1"/>
  <c r="AR311" i="7"/>
  <c r="EJ311" i="7" s="1"/>
  <c r="AT311" i="7"/>
  <c r="EL311" i="7" s="1"/>
  <c r="AU311" i="7"/>
  <c r="EM311" i="7" s="1"/>
  <c r="AV311" i="7"/>
  <c r="EN311" i="7" s="1"/>
  <c r="AW311" i="7"/>
  <c r="EO311" i="7" s="1"/>
  <c r="AX311" i="7"/>
  <c r="EP311" i="7" s="1"/>
  <c r="AY311" i="7"/>
  <c r="EQ311" i="7" s="1"/>
  <c r="AZ311" i="7"/>
  <c r="ER311" i="7" s="1"/>
  <c r="BB311" i="7"/>
  <c r="ET311" i="7" s="1"/>
  <c r="BC311" i="7"/>
  <c r="EU311" i="7" s="1"/>
  <c r="BD311" i="7"/>
  <c r="EV311" i="7" s="1"/>
  <c r="BE311" i="7"/>
  <c r="EW311" i="7" s="1"/>
  <c r="BF311" i="7"/>
  <c r="EX311" i="7" s="1"/>
  <c r="BG311" i="7"/>
  <c r="EY311" i="7" s="1"/>
  <c r="BH311" i="7"/>
  <c r="EZ311" i="7" s="1"/>
  <c r="BJ311" i="7"/>
  <c r="FB311" i="7" s="1"/>
  <c r="BK311" i="7"/>
  <c r="FC311" i="7" s="1"/>
  <c r="AH312" i="7"/>
  <c r="DZ312" i="7" s="1"/>
  <c r="AI312" i="7"/>
  <c r="EA312" i="7" s="1"/>
  <c r="AJ312" i="7"/>
  <c r="EB312" i="7" s="1"/>
  <c r="AK312" i="7"/>
  <c r="EC312" i="7" s="1"/>
  <c r="AL312" i="7"/>
  <c r="ED312" i="7" s="1"/>
  <c r="AN312" i="7"/>
  <c r="EF312" i="7" s="1"/>
  <c r="AO312" i="7"/>
  <c r="EG312" i="7" s="1"/>
  <c r="AP312" i="7"/>
  <c r="EH312" i="7" s="1"/>
  <c r="AQ312" i="7"/>
  <c r="EI312" i="7" s="1"/>
  <c r="AR312" i="7"/>
  <c r="EJ312" i="7" s="1"/>
  <c r="AT312" i="7"/>
  <c r="EL312" i="7" s="1"/>
  <c r="AX312" i="7"/>
  <c r="EP312" i="7" s="1"/>
  <c r="AY312" i="7"/>
  <c r="EQ312" i="7" s="1"/>
  <c r="AZ312" i="7"/>
  <c r="ER312" i="7" s="1"/>
  <c r="BA312" i="7"/>
  <c r="ES312" i="7" s="1"/>
  <c r="BB312" i="7"/>
  <c r="ET312" i="7" s="1"/>
  <c r="BD312" i="7"/>
  <c r="EV312" i="7" s="1"/>
  <c r="BE312" i="7"/>
  <c r="EW312" i="7" s="1"/>
  <c r="BF312" i="7"/>
  <c r="EX312" i="7" s="1"/>
  <c r="BG312" i="7"/>
  <c r="EY312" i="7" s="1"/>
  <c r="BH312" i="7"/>
  <c r="EZ312" i="7" s="1"/>
  <c r="BI312" i="7"/>
  <c r="FA312" i="7" s="1"/>
  <c r="BJ312" i="7"/>
  <c r="FB312" i="7" s="1"/>
  <c r="AH313" i="7"/>
  <c r="DZ313" i="7" s="1"/>
  <c r="AI313" i="7"/>
  <c r="EA313" i="7" s="1"/>
  <c r="AJ313" i="7"/>
  <c r="EB313" i="7" s="1"/>
  <c r="AK313" i="7"/>
  <c r="EC313" i="7" s="1"/>
  <c r="AL313" i="7"/>
  <c r="ED313" i="7" s="1"/>
  <c r="AM313" i="7"/>
  <c r="EE313" i="7" s="1"/>
  <c r="AN313" i="7"/>
  <c r="EF313" i="7" s="1"/>
  <c r="AP313" i="7"/>
  <c r="EH313" i="7" s="1"/>
  <c r="AQ313" i="7"/>
  <c r="EI313" i="7" s="1"/>
  <c r="AR313" i="7"/>
  <c r="EJ313" i="7" s="1"/>
  <c r="AS313" i="7"/>
  <c r="EK313" i="7" s="1"/>
  <c r="AT313" i="7"/>
  <c r="EL313" i="7" s="1"/>
  <c r="AU313" i="7"/>
  <c r="EM313" i="7" s="1"/>
  <c r="AV313" i="7"/>
  <c r="EN313" i="7" s="1"/>
  <c r="AX313" i="7"/>
  <c r="EP313" i="7" s="1"/>
  <c r="AY313" i="7"/>
  <c r="EQ313" i="7" s="1"/>
  <c r="AZ313" i="7"/>
  <c r="ER313" i="7" s="1"/>
  <c r="BA313" i="7"/>
  <c r="ES313" i="7" s="1"/>
  <c r="BB313" i="7"/>
  <c r="ET313" i="7" s="1"/>
  <c r="BC313" i="7"/>
  <c r="EU313" i="7" s="1"/>
  <c r="BD313" i="7"/>
  <c r="EV313" i="7" s="1"/>
  <c r="BF313" i="7"/>
  <c r="EX313" i="7" s="1"/>
  <c r="BG313" i="7"/>
  <c r="EY313" i="7" s="1"/>
  <c r="BH313" i="7"/>
  <c r="EZ313" i="7" s="1"/>
  <c r="BI313" i="7"/>
  <c r="FA313" i="7" s="1"/>
  <c r="BJ313" i="7"/>
  <c r="FB313" i="7" s="1"/>
  <c r="BK313" i="7"/>
  <c r="FC313" i="7" s="1"/>
  <c r="AH314" i="7"/>
  <c r="DZ314" i="7" s="1"/>
  <c r="AJ314" i="7"/>
  <c r="EB314" i="7" s="1"/>
  <c r="AK314" i="7"/>
  <c r="EC314" i="7" s="1"/>
  <c r="AL314" i="7"/>
  <c r="ED314" i="7" s="1"/>
  <c r="AM314" i="7"/>
  <c r="EE314" i="7" s="1"/>
  <c r="AN314" i="7"/>
  <c r="EF314" i="7" s="1"/>
  <c r="AO314" i="7"/>
  <c r="EG314" i="7" s="1"/>
  <c r="AP314" i="7"/>
  <c r="EH314" i="7" s="1"/>
  <c r="AR314" i="7"/>
  <c r="EJ314" i="7" s="1"/>
  <c r="AS314" i="7"/>
  <c r="EK314" i="7" s="1"/>
  <c r="AT314" i="7"/>
  <c r="EL314" i="7" s="1"/>
  <c r="AU314" i="7"/>
  <c r="EM314" i="7" s="1"/>
  <c r="AV314" i="7"/>
  <c r="EN314" i="7" s="1"/>
  <c r="AW314" i="7"/>
  <c r="EO314" i="7" s="1"/>
  <c r="AX314" i="7"/>
  <c r="EP314" i="7" s="1"/>
  <c r="AZ314" i="7"/>
  <c r="ER314" i="7" s="1"/>
  <c r="BA314" i="7"/>
  <c r="ES314" i="7" s="1"/>
  <c r="BB314" i="7"/>
  <c r="ET314" i="7" s="1"/>
  <c r="BC314" i="7"/>
  <c r="EU314" i="7" s="1"/>
  <c r="BD314" i="7"/>
  <c r="EV314" i="7" s="1"/>
  <c r="BE314" i="7"/>
  <c r="EW314" i="7" s="1"/>
  <c r="BF314" i="7"/>
  <c r="EX314" i="7" s="1"/>
  <c r="BH314" i="7"/>
  <c r="EZ314" i="7" s="1"/>
  <c r="BI314" i="7"/>
  <c r="FA314" i="7" s="1"/>
  <c r="BJ314" i="7"/>
  <c r="FB314" i="7" s="1"/>
  <c r="BK314" i="7"/>
  <c r="FC314" i="7" s="1"/>
  <c r="AH315" i="7"/>
  <c r="DZ315" i="7" s="1"/>
  <c r="AI315" i="7"/>
  <c r="EA315" i="7" s="1"/>
  <c r="AJ315" i="7"/>
  <c r="EB315" i="7" s="1"/>
  <c r="AL315" i="7"/>
  <c r="ED315" i="7" s="1"/>
  <c r="AM315" i="7"/>
  <c r="EE315" i="7" s="1"/>
  <c r="AN315" i="7"/>
  <c r="EF315" i="7" s="1"/>
  <c r="AO315" i="7"/>
  <c r="EG315" i="7" s="1"/>
  <c r="AP315" i="7"/>
  <c r="EH315" i="7" s="1"/>
  <c r="AQ315" i="7"/>
  <c r="EI315" i="7" s="1"/>
  <c r="AR315" i="7"/>
  <c r="EJ315" i="7" s="1"/>
  <c r="AT315" i="7"/>
  <c r="EL315" i="7" s="1"/>
  <c r="AU315" i="7"/>
  <c r="EM315" i="7" s="1"/>
  <c r="AV315" i="7"/>
  <c r="EN315" i="7" s="1"/>
  <c r="AW315" i="7"/>
  <c r="EO315" i="7" s="1"/>
  <c r="AX315" i="7"/>
  <c r="EP315" i="7" s="1"/>
  <c r="AY315" i="7"/>
  <c r="EQ315" i="7" s="1"/>
  <c r="AZ315" i="7"/>
  <c r="ER315" i="7" s="1"/>
  <c r="BB315" i="7"/>
  <c r="ET315" i="7" s="1"/>
  <c r="BC315" i="7"/>
  <c r="EU315" i="7" s="1"/>
  <c r="BD315" i="7"/>
  <c r="EV315" i="7" s="1"/>
  <c r="BE315" i="7"/>
  <c r="EW315" i="7" s="1"/>
  <c r="BF315" i="7"/>
  <c r="EX315" i="7" s="1"/>
  <c r="BG315" i="7"/>
  <c r="EY315" i="7" s="1"/>
  <c r="BH315" i="7"/>
  <c r="EZ315" i="7" s="1"/>
  <c r="BJ315" i="7"/>
  <c r="FB315" i="7" s="1"/>
  <c r="BK315" i="7"/>
  <c r="FC315" i="7" s="1"/>
  <c r="AI316" i="7"/>
  <c r="EA316" i="7" s="1"/>
  <c r="AJ316" i="7"/>
  <c r="EB316" i="7" s="1"/>
  <c r="AL316" i="7"/>
  <c r="ED316" i="7" s="1"/>
  <c r="AP316" i="7"/>
  <c r="EH316" i="7" s="1"/>
  <c r="AQ316" i="7"/>
  <c r="EI316" i="7" s="1"/>
  <c r="AR316" i="7"/>
  <c r="EJ316" i="7" s="1"/>
  <c r="AS316" i="7"/>
  <c r="EK316" i="7" s="1"/>
  <c r="AT316" i="7"/>
  <c r="EL316" i="7" s="1"/>
  <c r="AV316" i="7"/>
  <c r="EN316" i="7" s="1"/>
  <c r="AW316" i="7"/>
  <c r="EO316" i="7" s="1"/>
  <c r="AX316" i="7"/>
  <c r="EP316" i="7" s="1"/>
  <c r="AY316" i="7"/>
  <c r="EQ316" i="7" s="1"/>
  <c r="AZ316" i="7"/>
  <c r="ER316" i="7" s="1"/>
  <c r="BA316" i="7"/>
  <c r="ES316" i="7" s="1"/>
  <c r="BB316" i="7"/>
  <c r="ET316" i="7" s="1"/>
  <c r="BD316" i="7"/>
  <c r="EV316" i="7" s="1"/>
  <c r="BE316" i="7"/>
  <c r="EW316" i="7" s="1"/>
  <c r="BF316" i="7"/>
  <c r="EX316" i="7" s="1"/>
  <c r="BG316" i="7"/>
  <c r="EY316" i="7" s="1"/>
  <c r="BH316" i="7"/>
  <c r="EZ316" i="7" s="1"/>
  <c r="BI316" i="7"/>
  <c r="FA316" i="7" s="1"/>
  <c r="BJ316" i="7"/>
  <c r="FB316" i="7" s="1"/>
  <c r="AH317" i="7"/>
  <c r="DZ317" i="7" s="1"/>
  <c r="AI317" i="7"/>
  <c r="EA317" i="7" s="1"/>
  <c r="AJ317" i="7"/>
  <c r="EB317" i="7" s="1"/>
  <c r="AK317" i="7"/>
  <c r="EC317" i="7" s="1"/>
  <c r="AL317" i="7"/>
  <c r="ED317" i="7" s="1"/>
  <c r="AM317" i="7"/>
  <c r="EE317" i="7" s="1"/>
  <c r="AN317" i="7"/>
  <c r="EF317" i="7" s="1"/>
  <c r="AP317" i="7"/>
  <c r="EH317" i="7" s="1"/>
  <c r="AQ317" i="7"/>
  <c r="EI317" i="7" s="1"/>
  <c r="AR317" i="7"/>
  <c r="EJ317" i="7" s="1"/>
  <c r="AS317" i="7"/>
  <c r="EK317" i="7" s="1"/>
  <c r="AT317" i="7"/>
  <c r="EL317" i="7" s="1"/>
  <c r="AU317" i="7"/>
  <c r="EM317" i="7" s="1"/>
  <c r="AV317" i="7"/>
  <c r="EN317" i="7" s="1"/>
  <c r="AX317" i="7"/>
  <c r="EP317" i="7" s="1"/>
  <c r="AY317" i="7"/>
  <c r="EQ317" i="7" s="1"/>
  <c r="AZ317" i="7"/>
  <c r="ER317" i="7" s="1"/>
  <c r="BA317" i="7"/>
  <c r="ES317" i="7" s="1"/>
  <c r="BB317" i="7"/>
  <c r="ET317" i="7" s="1"/>
  <c r="BC317" i="7"/>
  <c r="EU317" i="7" s="1"/>
  <c r="BD317" i="7"/>
  <c r="EV317" i="7" s="1"/>
  <c r="BF317" i="7"/>
  <c r="EX317" i="7" s="1"/>
  <c r="BG317" i="7"/>
  <c r="EY317" i="7" s="1"/>
  <c r="BH317" i="7"/>
  <c r="EZ317" i="7" s="1"/>
  <c r="BI317" i="7"/>
  <c r="FA317" i="7" s="1"/>
  <c r="BJ317" i="7"/>
  <c r="FB317" i="7" s="1"/>
  <c r="BK317" i="7"/>
  <c r="FC317" i="7" s="1"/>
  <c r="AH318" i="7"/>
  <c r="DZ318" i="7" s="1"/>
  <c r="AJ318" i="7"/>
  <c r="EB318" i="7" s="1"/>
  <c r="AK318" i="7"/>
  <c r="EC318" i="7" s="1"/>
  <c r="AL318" i="7"/>
  <c r="ED318" i="7" s="1"/>
  <c r="AM318" i="7"/>
  <c r="EE318" i="7" s="1"/>
  <c r="AN318" i="7"/>
  <c r="EF318" i="7" s="1"/>
  <c r="AO318" i="7"/>
  <c r="EG318" i="7" s="1"/>
  <c r="AP318" i="7"/>
  <c r="EH318" i="7" s="1"/>
  <c r="AR318" i="7"/>
  <c r="EJ318" i="7" s="1"/>
  <c r="AS318" i="7"/>
  <c r="EK318" i="7" s="1"/>
  <c r="AT318" i="7"/>
  <c r="EL318" i="7" s="1"/>
  <c r="AU318" i="7"/>
  <c r="EM318" i="7" s="1"/>
  <c r="AV318" i="7"/>
  <c r="EN318" i="7" s="1"/>
  <c r="AW318" i="7"/>
  <c r="EO318" i="7" s="1"/>
  <c r="AX318" i="7"/>
  <c r="EP318" i="7" s="1"/>
  <c r="AZ318" i="7"/>
  <c r="ER318" i="7" s="1"/>
  <c r="BA318" i="7"/>
  <c r="ES318" i="7" s="1"/>
  <c r="BB318" i="7"/>
  <c r="ET318" i="7" s="1"/>
  <c r="BC318" i="7"/>
  <c r="EU318" i="7" s="1"/>
  <c r="BD318" i="7"/>
  <c r="EV318" i="7" s="1"/>
  <c r="BE318" i="7"/>
  <c r="EW318" i="7" s="1"/>
  <c r="BF318" i="7"/>
  <c r="EX318" i="7" s="1"/>
  <c r="BH318" i="7"/>
  <c r="EZ318" i="7" s="1"/>
  <c r="BI318" i="7"/>
  <c r="FA318" i="7" s="1"/>
  <c r="BJ318" i="7"/>
  <c r="FB318" i="7" s="1"/>
  <c r="BK318" i="7"/>
  <c r="FC318" i="7" s="1"/>
  <c r="AH319" i="7"/>
  <c r="DZ319" i="7" s="1"/>
  <c r="AI319" i="7"/>
  <c r="EA319" i="7" s="1"/>
  <c r="AJ319" i="7"/>
  <c r="EB319" i="7" s="1"/>
  <c r="AL319" i="7"/>
  <c r="ED319" i="7" s="1"/>
  <c r="AM319" i="7"/>
  <c r="EE319" i="7" s="1"/>
  <c r="AN319" i="7"/>
  <c r="EF319" i="7" s="1"/>
  <c r="AO319" i="7"/>
  <c r="EG319" i="7" s="1"/>
  <c r="AP319" i="7"/>
  <c r="EH319" i="7" s="1"/>
  <c r="AQ319" i="7"/>
  <c r="EI319" i="7" s="1"/>
  <c r="AR319" i="7"/>
  <c r="EJ319" i="7" s="1"/>
  <c r="AT319" i="7"/>
  <c r="EL319" i="7" s="1"/>
  <c r="AU319" i="7"/>
  <c r="EM319" i="7" s="1"/>
  <c r="AV319" i="7"/>
  <c r="EN319" i="7" s="1"/>
  <c r="AW319" i="7"/>
  <c r="EO319" i="7" s="1"/>
  <c r="AX319" i="7"/>
  <c r="EP319" i="7" s="1"/>
  <c r="AY319" i="7"/>
  <c r="EQ319" i="7" s="1"/>
  <c r="AZ319" i="7"/>
  <c r="ER319" i="7" s="1"/>
  <c r="BB319" i="7"/>
  <c r="ET319" i="7" s="1"/>
  <c r="BC319" i="7"/>
  <c r="EU319" i="7" s="1"/>
  <c r="BD319" i="7"/>
  <c r="EV319" i="7" s="1"/>
  <c r="BE319" i="7"/>
  <c r="EW319" i="7" s="1"/>
  <c r="BF319" i="7"/>
  <c r="EX319" i="7" s="1"/>
  <c r="BG319" i="7"/>
  <c r="EY319" i="7" s="1"/>
  <c r="BH319" i="7"/>
  <c r="EZ319" i="7" s="1"/>
  <c r="BJ319" i="7"/>
  <c r="FB319" i="7" s="1"/>
  <c r="BK319" i="7"/>
  <c r="FC319" i="7" s="1"/>
  <c r="AH320" i="7"/>
  <c r="DZ320" i="7" s="1"/>
  <c r="AI320" i="7"/>
  <c r="EA320" i="7" s="1"/>
  <c r="AK320" i="7"/>
  <c r="EC320" i="7" s="1"/>
  <c r="AL320" i="7"/>
  <c r="ED320" i="7" s="1"/>
  <c r="AN320" i="7"/>
  <c r="EF320" i="7" s="1"/>
  <c r="AO320" i="7"/>
  <c r="EG320" i="7" s="1"/>
  <c r="AP320" i="7"/>
  <c r="EH320" i="7" s="1"/>
  <c r="AR320" i="7"/>
  <c r="EJ320" i="7" s="1"/>
  <c r="AS320" i="7"/>
  <c r="EK320" i="7" s="1"/>
  <c r="AV320" i="7"/>
  <c r="EN320" i="7" s="1"/>
  <c r="AW320" i="7"/>
  <c r="EO320" i="7" s="1"/>
  <c r="AX320" i="7"/>
  <c r="EP320" i="7" s="1"/>
  <c r="AY320" i="7"/>
  <c r="EQ320" i="7" s="1"/>
  <c r="AZ320" i="7"/>
  <c r="ER320" i="7" s="1"/>
  <c r="BA320" i="7"/>
  <c r="ES320" i="7" s="1"/>
  <c r="BB320" i="7"/>
  <c r="ET320" i="7" s="1"/>
  <c r="BD320" i="7"/>
  <c r="EV320" i="7" s="1"/>
  <c r="BE320" i="7"/>
  <c r="EW320" i="7" s="1"/>
  <c r="BF320" i="7"/>
  <c r="EX320" i="7" s="1"/>
  <c r="BG320" i="7"/>
  <c r="EY320" i="7" s="1"/>
  <c r="BH320" i="7"/>
  <c r="EZ320" i="7" s="1"/>
  <c r="BI320" i="7"/>
  <c r="FA320" i="7" s="1"/>
  <c r="BJ320" i="7"/>
  <c r="FB320" i="7" s="1"/>
  <c r="AH321" i="7"/>
  <c r="DZ321" i="7" s="1"/>
  <c r="AI321" i="7"/>
  <c r="EA321" i="7" s="1"/>
  <c r="AJ321" i="7"/>
  <c r="EB321" i="7" s="1"/>
  <c r="AK321" i="7"/>
  <c r="EC321" i="7" s="1"/>
  <c r="AL321" i="7"/>
  <c r="ED321" i="7" s="1"/>
  <c r="AM321" i="7"/>
  <c r="EE321" i="7" s="1"/>
  <c r="AN321" i="7"/>
  <c r="EF321" i="7" s="1"/>
  <c r="AP321" i="7"/>
  <c r="EH321" i="7" s="1"/>
  <c r="AQ321" i="7"/>
  <c r="EI321" i="7" s="1"/>
  <c r="AR321" i="7"/>
  <c r="EJ321" i="7" s="1"/>
  <c r="AS321" i="7"/>
  <c r="EK321" i="7" s="1"/>
  <c r="AT321" i="7"/>
  <c r="EL321" i="7" s="1"/>
  <c r="AU321" i="7"/>
  <c r="EM321" i="7" s="1"/>
  <c r="AV321" i="7"/>
  <c r="EN321" i="7" s="1"/>
  <c r="AX321" i="7"/>
  <c r="EP321" i="7" s="1"/>
  <c r="AY321" i="7"/>
  <c r="EQ321" i="7" s="1"/>
  <c r="AZ321" i="7"/>
  <c r="ER321" i="7" s="1"/>
  <c r="BA321" i="7"/>
  <c r="ES321" i="7" s="1"/>
  <c r="BB321" i="7"/>
  <c r="ET321" i="7" s="1"/>
  <c r="BC321" i="7"/>
  <c r="EU321" i="7" s="1"/>
  <c r="BD321" i="7"/>
  <c r="EV321" i="7" s="1"/>
  <c r="BF321" i="7"/>
  <c r="EX321" i="7" s="1"/>
  <c r="BG321" i="7"/>
  <c r="EY321" i="7" s="1"/>
  <c r="BH321" i="7"/>
  <c r="EZ321" i="7" s="1"/>
  <c r="BI321" i="7"/>
  <c r="FA321" i="7" s="1"/>
  <c r="BJ321" i="7"/>
  <c r="FB321" i="7" s="1"/>
  <c r="BK321" i="7"/>
  <c r="FC321" i="7" s="1"/>
  <c r="AH322" i="7"/>
  <c r="DZ322" i="7" s="1"/>
  <c r="AJ322" i="7"/>
  <c r="EB322" i="7" s="1"/>
  <c r="AK322" i="7"/>
  <c r="EC322" i="7" s="1"/>
  <c r="AL322" i="7"/>
  <c r="ED322" i="7" s="1"/>
  <c r="AM322" i="7"/>
  <c r="EE322" i="7" s="1"/>
  <c r="AN322" i="7"/>
  <c r="EF322" i="7" s="1"/>
  <c r="AO322" i="7"/>
  <c r="EG322" i="7" s="1"/>
  <c r="AP322" i="7"/>
  <c r="EH322" i="7" s="1"/>
  <c r="AR322" i="7"/>
  <c r="EJ322" i="7" s="1"/>
  <c r="AS322" i="7"/>
  <c r="EK322" i="7" s="1"/>
  <c r="AT322" i="7"/>
  <c r="EL322" i="7" s="1"/>
  <c r="AU322" i="7"/>
  <c r="EM322" i="7" s="1"/>
  <c r="AV322" i="7"/>
  <c r="EN322" i="7" s="1"/>
  <c r="AW322" i="7"/>
  <c r="EO322" i="7" s="1"/>
  <c r="AX322" i="7"/>
  <c r="EP322" i="7" s="1"/>
  <c r="AZ322" i="7"/>
  <c r="ER322" i="7" s="1"/>
  <c r="BA322" i="7"/>
  <c r="ES322" i="7" s="1"/>
  <c r="BB322" i="7"/>
  <c r="ET322" i="7" s="1"/>
  <c r="BC322" i="7"/>
  <c r="EU322" i="7" s="1"/>
  <c r="BD322" i="7"/>
  <c r="EV322" i="7" s="1"/>
  <c r="BE322" i="7"/>
  <c r="EW322" i="7" s="1"/>
  <c r="BF322" i="7"/>
  <c r="EX322" i="7" s="1"/>
  <c r="BH322" i="7"/>
  <c r="EZ322" i="7" s="1"/>
  <c r="BI322" i="7"/>
  <c r="FA322" i="7" s="1"/>
  <c r="BJ322" i="7"/>
  <c r="FB322" i="7" s="1"/>
  <c r="BK322" i="7"/>
  <c r="FC322" i="7" s="1"/>
  <c r="AH323" i="7"/>
  <c r="DZ323" i="7" s="1"/>
  <c r="AI323" i="7"/>
  <c r="EA323" i="7" s="1"/>
  <c r="AJ323" i="7"/>
  <c r="EB323" i="7" s="1"/>
  <c r="AL323" i="7"/>
  <c r="ED323" i="7" s="1"/>
  <c r="AM323" i="7"/>
  <c r="EE323" i="7" s="1"/>
  <c r="AN323" i="7"/>
  <c r="EF323" i="7" s="1"/>
  <c r="AO323" i="7"/>
  <c r="EG323" i="7" s="1"/>
  <c r="AP323" i="7"/>
  <c r="EH323" i="7" s="1"/>
  <c r="AQ323" i="7"/>
  <c r="EI323" i="7" s="1"/>
  <c r="AR323" i="7"/>
  <c r="EJ323" i="7" s="1"/>
  <c r="AT323" i="7"/>
  <c r="EL323" i="7" s="1"/>
  <c r="AU323" i="7"/>
  <c r="EM323" i="7" s="1"/>
  <c r="AV323" i="7"/>
  <c r="EN323" i="7" s="1"/>
  <c r="AW323" i="7"/>
  <c r="EO323" i="7" s="1"/>
  <c r="AX323" i="7"/>
  <c r="EP323" i="7" s="1"/>
  <c r="AY323" i="7"/>
  <c r="EQ323" i="7" s="1"/>
  <c r="AZ323" i="7"/>
  <c r="ER323" i="7" s="1"/>
  <c r="BB323" i="7"/>
  <c r="ET323" i="7" s="1"/>
  <c r="BC323" i="7"/>
  <c r="EU323" i="7" s="1"/>
  <c r="BD323" i="7"/>
  <c r="EV323" i="7" s="1"/>
  <c r="BE323" i="7"/>
  <c r="EW323" i="7" s="1"/>
  <c r="BF323" i="7"/>
  <c r="EX323" i="7" s="1"/>
  <c r="BG323" i="7"/>
  <c r="EY323" i="7" s="1"/>
  <c r="BH323" i="7"/>
  <c r="EZ323" i="7" s="1"/>
  <c r="BJ323" i="7"/>
  <c r="FB323" i="7" s="1"/>
  <c r="BK323" i="7"/>
  <c r="FC323" i="7" s="1"/>
  <c r="AH324" i="7"/>
  <c r="DZ324" i="7" s="1"/>
  <c r="AJ324" i="7"/>
  <c r="EB324" i="7" s="1"/>
  <c r="AK324" i="7"/>
  <c r="EC324" i="7" s="1"/>
  <c r="AL324" i="7"/>
  <c r="ED324" i="7" s="1"/>
  <c r="AN324" i="7"/>
  <c r="EF324" i="7" s="1"/>
  <c r="AO324" i="7"/>
  <c r="EG324" i="7" s="1"/>
  <c r="AP324" i="7"/>
  <c r="EH324" i="7" s="1"/>
  <c r="AQ324" i="7"/>
  <c r="EI324" i="7" s="1"/>
  <c r="AR324" i="7"/>
  <c r="EJ324" i="7" s="1"/>
  <c r="AS324" i="7"/>
  <c r="EK324" i="7" s="1"/>
  <c r="AT324" i="7"/>
  <c r="EL324" i="7" s="1"/>
  <c r="AV324" i="7"/>
  <c r="EN324" i="7" s="1"/>
  <c r="AW324" i="7"/>
  <c r="EO324" i="7" s="1"/>
  <c r="AX324" i="7"/>
  <c r="EP324" i="7" s="1"/>
  <c r="AY324" i="7"/>
  <c r="EQ324" i="7" s="1"/>
  <c r="AZ324" i="7"/>
  <c r="ER324" i="7" s="1"/>
  <c r="BB324" i="7"/>
  <c r="ET324" i="7" s="1"/>
  <c r="BD324" i="7"/>
  <c r="EV324" i="7" s="1"/>
  <c r="BE324" i="7"/>
  <c r="EW324" i="7" s="1"/>
  <c r="BF324" i="7"/>
  <c r="EX324" i="7" s="1"/>
  <c r="BH324" i="7"/>
  <c r="EZ324" i="7" s="1"/>
  <c r="BI324" i="7"/>
  <c r="FA324" i="7" s="1"/>
  <c r="BJ324" i="7"/>
  <c r="FB324" i="7" s="1"/>
  <c r="AH325" i="7"/>
  <c r="DZ325" i="7" s="1"/>
  <c r="AI325" i="7"/>
  <c r="EA325" i="7" s="1"/>
  <c r="AJ325" i="7"/>
  <c r="EB325" i="7" s="1"/>
  <c r="AK325" i="7"/>
  <c r="EC325" i="7" s="1"/>
  <c r="AL325" i="7"/>
  <c r="ED325" i="7" s="1"/>
  <c r="AM325" i="7"/>
  <c r="EE325" i="7" s="1"/>
  <c r="AN325" i="7"/>
  <c r="EF325" i="7" s="1"/>
  <c r="AP325" i="7"/>
  <c r="EH325" i="7" s="1"/>
  <c r="AQ325" i="7"/>
  <c r="EI325" i="7" s="1"/>
  <c r="AR325" i="7"/>
  <c r="EJ325" i="7" s="1"/>
  <c r="AS325" i="7"/>
  <c r="EK325" i="7" s="1"/>
  <c r="AT325" i="7"/>
  <c r="EL325" i="7" s="1"/>
  <c r="AU325" i="7"/>
  <c r="EM325" i="7" s="1"/>
  <c r="AV325" i="7"/>
  <c r="EN325" i="7" s="1"/>
  <c r="AX325" i="7"/>
  <c r="EP325" i="7" s="1"/>
  <c r="AY325" i="7"/>
  <c r="EQ325" i="7" s="1"/>
  <c r="AZ325" i="7"/>
  <c r="ER325" i="7" s="1"/>
  <c r="BA325" i="7"/>
  <c r="ES325" i="7" s="1"/>
  <c r="BB325" i="7"/>
  <c r="ET325" i="7" s="1"/>
  <c r="BC325" i="7"/>
  <c r="EU325" i="7" s="1"/>
  <c r="BD325" i="7"/>
  <c r="EV325" i="7" s="1"/>
  <c r="BF325" i="7"/>
  <c r="EX325" i="7" s="1"/>
  <c r="BG325" i="7"/>
  <c r="EY325" i="7" s="1"/>
  <c r="BH325" i="7"/>
  <c r="EZ325" i="7" s="1"/>
  <c r="BI325" i="7"/>
  <c r="FA325" i="7" s="1"/>
  <c r="BJ325" i="7"/>
  <c r="FB325" i="7" s="1"/>
  <c r="BK325" i="7"/>
  <c r="FC325" i="7" s="1"/>
  <c r="AH326" i="7"/>
  <c r="DZ326" i="7" s="1"/>
  <c r="AJ326" i="7"/>
  <c r="EB326" i="7" s="1"/>
  <c r="AK326" i="7"/>
  <c r="EC326" i="7" s="1"/>
  <c r="AL326" i="7"/>
  <c r="ED326" i="7" s="1"/>
  <c r="AM326" i="7"/>
  <c r="EE326" i="7" s="1"/>
  <c r="AN326" i="7"/>
  <c r="EF326" i="7" s="1"/>
  <c r="AO326" i="7"/>
  <c r="EG326" i="7" s="1"/>
  <c r="AP326" i="7"/>
  <c r="EH326" i="7" s="1"/>
  <c r="AR326" i="7"/>
  <c r="EJ326" i="7" s="1"/>
  <c r="AS326" i="7"/>
  <c r="EK326" i="7" s="1"/>
  <c r="AT326" i="7"/>
  <c r="EL326" i="7" s="1"/>
  <c r="AU326" i="7"/>
  <c r="EM326" i="7" s="1"/>
  <c r="AV326" i="7"/>
  <c r="EN326" i="7" s="1"/>
  <c r="AW326" i="7"/>
  <c r="EO326" i="7" s="1"/>
  <c r="AX326" i="7"/>
  <c r="EP326" i="7" s="1"/>
  <c r="AZ326" i="7"/>
  <c r="ER326" i="7" s="1"/>
  <c r="BA326" i="7"/>
  <c r="ES326" i="7" s="1"/>
  <c r="BB326" i="7"/>
  <c r="ET326" i="7" s="1"/>
  <c r="BC326" i="7"/>
  <c r="EU326" i="7" s="1"/>
  <c r="BD326" i="7"/>
  <c r="EV326" i="7" s="1"/>
  <c r="BE326" i="7"/>
  <c r="EW326" i="7" s="1"/>
  <c r="BF326" i="7"/>
  <c r="EX326" i="7" s="1"/>
  <c r="BH326" i="7"/>
  <c r="EZ326" i="7" s="1"/>
  <c r="BI326" i="7"/>
  <c r="FA326" i="7" s="1"/>
  <c r="BJ326" i="7"/>
  <c r="FB326" i="7" s="1"/>
  <c r="BK326" i="7"/>
  <c r="FC326" i="7" s="1"/>
  <c r="AH327" i="7"/>
  <c r="DZ327" i="7" s="1"/>
  <c r="AI327" i="7"/>
  <c r="EA327" i="7" s="1"/>
  <c r="AJ327" i="7"/>
  <c r="EB327" i="7" s="1"/>
  <c r="AL327" i="7"/>
  <c r="ED327" i="7" s="1"/>
  <c r="AM327" i="7"/>
  <c r="EE327" i="7" s="1"/>
  <c r="AN327" i="7"/>
  <c r="EF327" i="7" s="1"/>
  <c r="AO327" i="7"/>
  <c r="EG327" i="7" s="1"/>
  <c r="AP327" i="7"/>
  <c r="EH327" i="7" s="1"/>
  <c r="AQ327" i="7"/>
  <c r="EI327" i="7" s="1"/>
  <c r="AR327" i="7"/>
  <c r="EJ327" i="7" s="1"/>
  <c r="AT327" i="7"/>
  <c r="EL327" i="7" s="1"/>
  <c r="AU327" i="7"/>
  <c r="EM327" i="7" s="1"/>
  <c r="AV327" i="7"/>
  <c r="EN327" i="7" s="1"/>
  <c r="AW327" i="7"/>
  <c r="EO327" i="7" s="1"/>
  <c r="AX327" i="7"/>
  <c r="EP327" i="7" s="1"/>
  <c r="AY327" i="7"/>
  <c r="EQ327" i="7" s="1"/>
  <c r="AZ327" i="7"/>
  <c r="ER327" i="7" s="1"/>
  <c r="BB327" i="7"/>
  <c r="ET327" i="7" s="1"/>
  <c r="BC327" i="7"/>
  <c r="EU327" i="7" s="1"/>
  <c r="BD327" i="7"/>
  <c r="EV327" i="7" s="1"/>
  <c r="BE327" i="7"/>
  <c r="EW327" i="7" s="1"/>
  <c r="BF327" i="7"/>
  <c r="EX327" i="7" s="1"/>
  <c r="BG327" i="7"/>
  <c r="EY327" i="7" s="1"/>
  <c r="BH327" i="7"/>
  <c r="EZ327" i="7" s="1"/>
  <c r="BJ327" i="7"/>
  <c r="FB327" i="7" s="1"/>
  <c r="BK327" i="7"/>
  <c r="FC327" i="7" s="1"/>
  <c r="AH328" i="7"/>
  <c r="DZ328" i="7" s="1"/>
  <c r="AI328" i="7"/>
  <c r="EA328" i="7" s="1"/>
  <c r="AJ328" i="7"/>
  <c r="EB328" i="7" s="1"/>
  <c r="AK328" i="7"/>
  <c r="EC328" i="7" s="1"/>
  <c r="AL328" i="7"/>
  <c r="ED328" i="7" s="1"/>
  <c r="AN328" i="7"/>
  <c r="EF328" i="7" s="1"/>
  <c r="AP328" i="7"/>
  <c r="EH328" i="7" s="1"/>
  <c r="AQ328" i="7"/>
  <c r="EI328" i="7" s="1"/>
  <c r="AR328" i="7"/>
  <c r="EJ328" i="7" s="1"/>
  <c r="AS328" i="7"/>
  <c r="EK328" i="7" s="1"/>
  <c r="AT328" i="7"/>
  <c r="EL328" i="7" s="1"/>
  <c r="AV328" i="7"/>
  <c r="EN328" i="7" s="1"/>
  <c r="AW328" i="7"/>
  <c r="EO328" i="7" s="1"/>
  <c r="AX328" i="7"/>
  <c r="EP328" i="7" s="1"/>
  <c r="AY328" i="7"/>
  <c r="EQ328" i="7" s="1"/>
  <c r="BA328" i="7"/>
  <c r="ES328" i="7" s="1"/>
  <c r="BB328" i="7"/>
  <c r="ET328" i="7" s="1"/>
  <c r="BD328" i="7"/>
  <c r="EV328" i="7" s="1"/>
  <c r="BF328" i="7"/>
  <c r="EX328" i="7" s="1"/>
  <c r="BG328" i="7"/>
  <c r="EY328" i="7" s="1"/>
  <c r="BH328" i="7"/>
  <c r="EZ328" i="7" s="1"/>
  <c r="BI328" i="7"/>
  <c r="FA328" i="7" s="1"/>
  <c r="BJ328" i="7"/>
  <c r="FB328" i="7" s="1"/>
  <c r="AH329" i="7"/>
  <c r="DZ329" i="7" s="1"/>
  <c r="AI329" i="7"/>
  <c r="EA329" i="7" s="1"/>
  <c r="AJ329" i="7"/>
  <c r="EB329" i="7" s="1"/>
  <c r="AK329" i="7"/>
  <c r="EC329" i="7" s="1"/>
  <c r="AL329" i="7"/>
  <c r="ED329" i="7" s="1"/>
  <c r="AM329" i="7"/>
  <c r="EE329" i="7" s="1"/>
  <c r="AN329" i="7"/>
  <c r="EF329" i="7" s="1"/>
  <c r="AP329" i="7"/>
  <c r="EH329" i="7" s="1"/>
  <c r="AQ329" i="7"/>
  <c r="EI329" i="7" s="1"/>
  <c r="AR329" i="7"/>
  <c r="EJ329" i="7" s="1"/>
  <c r="AS329" i="7"/>
  <c r="EK329" i="7" s="1"/>
  <c r="AT329" i="7"/>
  <c r="EL329" i="7" s="1"/>
  <c r="AU329" i="7"/>
  <c r="EM329" i="7" s="1"/>
  <c r="AV329" i="7"/>
  <c r="EN329" i="7" s="1"/>
  <c r="AX329" i="7"/>
  <c r="EP329" i="7" s="1"/>
  <c r="AY329" i="7"/>
  <c r="EQ329" i="7" s="1"/>
  <c r="AZ329" i="7"/>
  <c r="ER329" i="7" s="1"/>
  <c r="BA329" i="7"/>
  <c r="ES329" i="7" s="1"/>
  <c r="BB329" i="7"/>
  <c r="ET329" i="7" s="1"/>
  <c r="BC329" i="7"/>
  <c r="EU329" i="7" s="1"/>
  <c r="BD329" i="7"/>
  <c r="EV329" i="7" s="1"/>
  <c r="BF329" i="7"/>
  <c r="EX329" i="7" s="1"/>
  <c r="BG329" i="7"/>
  <c r="EY329" i="7" s="1"/>
  <c r="BH329" i="7"/>
  <c r="EZ329" i="7" s="1"/>
  <c r="BI329" i="7"/>
  <c r="FA329" i="7" s="1"/>
  <c r="BJ329" i="7"/>
  <c r="FB329" i="7" s="1"/>
  <c r="BK329" i="7"/>
  <c r="FC329" i="7" s="1"/>
  <c r="AH330" i="7"/>
  <c r="DZ330" i="7" s="1"/>
  <c r="AJ330" i="7"/>
  <c r="EB330" i="7" s="1"/>
  <c r="AK330" i="7"/>
  <c r="EC330" i="7" s="1"/>
  <c r="AL330" i="7"/>
  <c r="ED330" i="7" s="1"/>
  <c r="AM330" i="7"/>
  <c r="EE330" i="7" s="1"/>
  <c r="AN330" i="7"/>
  <c r="EF330" i="7" s="1"/>
  <c r="AO330" i="7"/>
  <c r="EG330" i="7" s="1"/>
  <c r="AP330" i="7"/>
  <c r="EH330" i="7" s="1"/>
  <c r="AR330" i="7"/>
  <c r="EJ330" i="7" s="1"/>
  <c r="AS330" i="7"/>
  <c r="EK330" i="7" s="1"/>
  <c r="AT330" i="7"/>
  <c r="EL330" i="7" s="1"/>
  <c r="AU330" i="7"/>
  <c r="EM330" i="7" s="1"/>
  <c r="AV330" i="7"/>
  <c r="EN330" i="7" s="1"/>
  <c r="AW330" i="7"/>
  <c r="EO330" i="7" s="1"/>
  <c r="AX330" i="7"/>
  <c r="EP330" i="7" s="1"/>
  <c r="AZ330" i="7"/>
  <c r="ER330" i="7" s="1"/>
  <c r="BA330" i="7"/>
  <c r="ES330" i="7" s="1"/>
  <c r="BB330" i="7"/>
  <c r="ET330" i="7" s="1"/>
  <c r="BC330" i="7"/>
  <c r="EU330" i="7" s="1"/>
  <c r="BD330" i="7"/>
  <c r="EV330" i="7" s="1"/>
  <c r="BE330" i="7"/>
  <c r="EW330" i="7" s="1"/>
  <c r="BF330" i="7"/>
  <c r="EX330" i="7" s="1"/>
  <c r="BH330" i="7"/>
  <c r="EZ330" i="7" s="1"/>
  <c r="BI330" i="7"/>
  <c r="FA330" i="7" s="1"/>
  <c r="BJ330" i="7"/>
  <c r="FB330" i="7" s="1"/>
  <c r="BK330" i="7"/>
  <c r="FC330" i="7" s="1"/>
  <c r="AH331" i="7"/>
  <c r="DZ331" i="7" s="1"/>
  <c r="AI331" i="7"/>
  <c r="EA331" i="7" s="1"/>
  <c r="AJ331" i="7"/>
  <c r="EB331" i="7" s="1"/>
  <c r="AL331" i="7"/>
  <c r="ED331" i="7" s="1"/>
  <c r="AM331" i="7"/>
  <c r="EE331" i="7" s="1"/>
  <c r="AN331" i="7"/>
  <c r="EF331" i="7" s="1"/>
  <c r="AO331" i="7"/>
  <c r="EG331" i="7" s="1"/>
  <c r="AP331" i="7"/>
  <c r="EH331" i="7" s="1"/>
  <c r="AQ331" i="7"/>
  <c r="EI331" i="7" s="1"/>
  <c r="AR331" i="7"/>
  <c r="EJ331" i="7" s="1"/>
  <c r="AT331" i="7"/>
  <c r="EL331" i="7" s="1"/>
  <c r="AU331" i="7"/>
  <c r="EM331" i="7" s="1"/>
  <c r="AV331" i="7"/>
  <c r="EN331" i="7" s="1"/>
  <c r="AW331" i="7"/>
  <c r="EO331" i="7" s="1"/>
  <c r="AX331" i="7"/>
  <c r="EP331" i="7" s="1"/>
  <c r="AY331" i="7"/>
  <c r="EQ331" i="7" s="1"/>
  <c r="AZ331" i="7"/>
  <c r="ER331" i="7" s="1"/>
  <c r="BB331" i="7"/>
  <c r="ET331" i="7" s="1"/>
  <c r="BC331" i="7"/>
  <c r="EU331" i="7" s="1"/>
  <c r="BD331" i="7"/>
  <c r="EV331" i="7" s="1"/>
  <c r="BE331" i="7"/>
  <c r="EW331" i="7" s="1"/>
  <c r="BF331" i="7"/>
  <c r="EX331" i="7" s="1"/>
  <c r="BG331" i="7"/>
  <c r="EY331" i="7" s="1"/>
  <c r="BH331" i="7"/>
  <c r="EZ331" i="7" s="1"/>
  <c r="BJ331" i="7"/>
  <c r="FB331" i="7" s="1"/>
  <c r="BK331" i="7"/>
  <c r="FC331" i="7" s="1"/>
  <c r="AH332" i="7"/>
  <c r="DZ332" i="7" s="1"/>
  <c r="AI332" i="7"/>
  <c r="EA332" i="7" s="1"/>
  <c r="AK332" i="7"/>
  <c r="EC332" i="7" s="1"/>
  <c r="AO332" i="7"/>
  <c r="EG332" i="7" s="1"/>
  <c r="AP332" i="7"/>
  <c r="EH332" i="7" s="1"/>
  <c r="AQ332" i="7"/>
  <c r="EI332" i="7" s="1"/>
  <c r="AR332" i="7"/>
  <c r="EJ332" i="7" s="1"/>
  <c r="AS332" i="7"/>
  <c r="EK332" i="7" s="1"/>
  <c r="AT332" i="7"/>
  <c r="EL332" i="7" s="1"/>
  <c r="AV332" i="7"/>
  <c r="EN332" i="7" s="1"/>
  <c r="AW332" i="7"/>
  <c r="EO332" i="7" s="1"/>
  <c r="AX332" i="7"/>
  <c r="EP332" i="7" s="1"/>
  <c r="AY332" i="7"/>
  <c r="EQ332" i="7" s="1"/>
  <c r="AZ332" i="7"/>
  <c r="ER332" i="7" s="1"/>
  <c r="BA332" i="7"/>
  <c r="ES332" i="7" s="1"/>
  <c r="BB332" i="7"/>
  <c r="ET332" i="7" s="1"/>
  <c r="BD332" i="7"/>
  <c r="EV332" i="7" s="1"/>
  <c r="BE332" i="7"/>
  <c r="EW332" i="7" s="1"/>
  <c r="BG332" i="7"/>
  <c r="EY332" i="7" s="1"/>
  <c r="BH332" i="7"/>
  <c r="EZ332" i="7" s="1"/>
  <c r="BI332" i="7"/>
  <c r="FA332" i="7" s="1"/>
  <c r="BJ332" i="7"/>
  <c r="FB332" i="7" s="1"/>
  <c r="AH333" i="7"/>
  <c r="DZ333" i="7" s="1"/>
  <c r="AI333" i="7"/>
  <c r="EA333" i="7" s="1"/>
  <c r="AJ333" i="7"/>
  <c r="EB333" i="7" s="1"/>
  <c r="AK333" i="7"/>
  <c r="EC333" i="7" s="1"/>
  <c r="AL333" i="7"/>
  <c r="ED333" i="7" s="1"/>
  <c r="AM333" i="7"/>
  <c r="EE333" i="7" s="1"/>
  <c r="AN333" i="7"/>
  <c r="EF333" i="7" s="1"/>
  <c r="AP333" i="7"/>
  <c r="EH333" i="7" s="1"/>
  <c r="AQ333" i="7"/>
  <c r="EI333" i="7" s="1"/>
  <c r="AR333" i="7"/>
  <c r="EJ333" i="7" s="1"/>
  <c r="AS333" i="7"/>
  <c r="EK333" i="7" s="1"/>
  <c r="AT333" i="7"/>
  <c r="EL333" i="7" s="1"/>
  <c r="AU333" i="7"/>
  <c r="EM333" i="7" s="1"/>
  <c r="AV333" i="7"/>
  <c r="EN333" i="7" s="1"/>
  <c r="AX333" i="7"/>
  <c r="EP333" i="7" s="1"/>
  <c r="AY333" i="7"/>
  <c r="EQ333" i="7" s="1"/>
  <c r="AZ333" i="7"/>
  <c r="ER333" i="7" s="1"/>
  <c r="BA333" i="7"/>
  <c r="ES333" i="7" s="1"/>
  <c r="BB333" i="7"/>
  <c r="ET333" i="7" s="1"/>
  <c r="BC333" i="7"/>
  <c r="EU333" i="7" s="1"/>
  <c r="BD333" i="7"/>
  <c r="EV333" i="7" s="1"/>
  <c r="BF333" i="7"/>
  <c r="EX333" i="7" s="1"/>
  <c r="BG333" i="7"/>
  <c r="EY333" i="7" s="1"/>
  <c r="BH333" i="7"/>
  <c r="EZ333" i="7" s="1"/>
  <c r="BI333" i="7"/>
  <c r="FA333" i="7" s="1"/>
  <c r="BJ333" i="7"/>
  <c r="FB333" i="7" s="1"/>
  <c r="BK333" i="7"/>
  <c r="FC333" i="7" s="1"/>
  <c r="AH334" i="7"/>
  <c r="DZ334" i="7" s="1"/>
  <c r="AJ334" i="7"/>
  <c r="EB334" i="7" s="1"/>
  <c r="AK334" i="7"/>
  <c r="EC334" i="7" s="1"/>
  <c r="AL334" i="7"/>
  <c r="ED334" i="7" s="1"/>
  <c r="AM334" i="7"/>
  <c r="EE334" i="7" s="1"/>
  <c r="AN334" i="7"/>
  <c r="EF334" i="7" s="1"/>
  <c r="AO334" i="7"/>
  <c r="EG334" i="7" s="1"/>
  <c r="AP334" i="7"/>
  <c r="EH334" i="7" s="1"/>
  <c r="AR334" i="7"/>
  <c r="EJ334" i="7" s="1"/>
  <c r="AS334" i="7"/>
  <c r="EK334" i="7" s="1"/>
  <c r="AT334" i="7"/>
  <c r="EL334" i="7" s="1"/>
  <c r="AU334" i="7"/>
  <c r="EM334" i="7" s="1"/>
  <c r="AV334" i="7"/>
  <c r="EN334" i="7" s="1"/>
  <c r="AW334" i="7"/>
  <c r="EO334" i="7" s="1"/>
  <c r="AX334" i="7"/>
  <c r="EP334" i="7" s="1"/>
  <c r="AZ334" i="7"/>
  <c r="ER334" i="7" s="1"/>
  <c r="BA334" i="7"/>
  <c r="ES334" i="7" s="1"/>
  <c r="BB334" i="7"/>
  <c r="ET334" i="7" s="1"/>
  <c r="BC334" i="7"/>
  <c r="EU334" i="7" s="1"/>
  <c r="BD334" i="7"/>
  <c r="EV334" i="7" s="1"/>
  <c r="BE334" i="7"/>
  <c r="EW334" i="7" s="1"/>
  <c r="BF334" i="7"/>
  <c r="EX334" i="7" s="1"/>
  <c r="BH334" i="7"/>
  <c r="EZ334" i="7" s="1"/>
  <c r="BI334" i="7"/>
  <c r="FA334" i="7" s="1"/>
  <c r="BJ334" i="7"/>
  <c r="FB334" i="7" s="1"/>
  <c r="BK334" i="7"/>
  <c r="FC334" i="7" s="1"/>
  <c r="AH335" i="7"/>
  <c r="DZ335" i="7" s="1"/>
  <c r="AI335" i="7"/>
  <c r="EA335" i="7" s="1"/>
  <c r="AJ335" i="7"/>
  <c r="EB335" i="7" s="1"/>
  <c r="AL335" i="7"/>
  <c r="ED335" i="7" s="1"/>
  <c r="AM335" i="7"/>
  <c r="EE335" i="7" s="1"/>
  <c r="AN335" i="7"/>
  <c r="EF335" i="7" s="1"/>
  <c r="AO335" i="7"/>
  <c r="EG335" i="7" s="1"/>
  <c r="AP335" i="7"/>
  <c r="EH335" i="7" s="1"/>
  <c r="AQ335" i="7"/>
  <c r="EI335" i="7" s="1"/>
  <c r="AR335" i="7"/>
  <c r="EJ335" i="7" s="1"/>
  <c r="AT335" i="7"/>
  <c r="EL335" i="7" s="1"/>
  <c r="AU335" i="7"/>
  <c r="EM335" i="7" s="1"/>
  <c r="AV335" i="7"/>
  <c r="EN335" i="7" s="1"/>
  <c r="AW335" i="7"/>
  <c r="EO335" i="7" s="1"/>
  <c r="AX335" i="7"/>
  <c r="EP335" i="7" s="1"/>
  <c r="AY335" i="7"/>
  <c r="EQ335" i="7" s="1"/>
  <c r="AZ335" i="7"/>
  <c r="ER335" i="7" s="1"/>
  <c r="BB335" i="7"/>
  <c r="ET335" i="7" s="1"/>
  <c r="BC335" i="7"/>
  <c r="EU335" i="7" s="1"/>
  <c r="BD335" i="7"/>
  <c r="EV335" i="7" s="1"/>
  <c r="BE335" i="7"/>
  <c r="EW335" i="7" s="1"/>
  <c r="BF335" i="7"/>
  <c r="EX335" i="7" s="1"/>
  <c r="BG335" i="7"/>
  <c r="EY335" i="7" s="1"/>
  <c r="BH335" i="7"/>
  <c r="EZ335" i="7" s="1"/>
  <c r="BJ335" i="7"/>
  <c r="FB335" i="7" s="1"/>
  <c r="BK335" i="7"/>
  <c r="FC335" i="7" s="1"/>
  <c r="AI336" i="7"/>
  <c r="EA336" i="7" s="1"/>
  <c r="AJ336" i="7"/>
  <c r="EB336" i="7" s="1"/>
  <c r="AK336" i="7"/>
  <c r="EC336" i="7" s="1"/>
  <c r="AL336" i="7"/>
  <c r="ED336" i="7" s="1"/>
  <c r="AN336" i="7"/>
  <c r="EF336" i="7" s="1"/>
  <c r="AO336" i="7"/>
  <c r="EG336" i="7" s="1"/>
  <c r="AP336" i="7"/>
  <c r="EH336" i="7" s="1"/>
  <c r="AQ336" i="7"/>
  <c r="EI336" i="7" s="1"/>
  <c r="AR336" i="7"/>
  <c r="EJ336" i="7" s="1"/>
  <c r="AS336" i="7"/>
  <c r="EK336" i="7" s="1"/>
  <c r="AT336" i="7"/>
  <c r="EL336" i="7" s="1"/>
  <c r="AV336" i="7"/>
  <c r="EN336" i="7" s="1"/>
  <c r="AW336" i="7"/>
  <c r="EO336" i="7" s="1"/>
  <c r="AX336" i="7"/>
  <c r="EP336" i="7" s="1"/>
  <c r="AZ336" i="7"/>
  <c r="ER336" i="7" s="1"/>
  <c r="BB336" i="7"/>
  <c r="ET336" i="7" s="1"/>
  <c r="BD336" i="7"/>
  <c r="EV336" i="7" s="1"/>
  <c r="BE336" i="7"/>
  <c r="EW336" i="7" s="1"/>
  <c r="BF336" i="7"/>
  <c r="EX336" i="7" s="1"/>
  <c r="BG336" i="7"/>
  <c r="EY336" i="7" s="1"/>
  <c r="BH336" i="7"/>
  <c r="EZ336" i="7" s="1"/>
  <c r="BI336" i="7"/>
  <c r="FA336" i="7" s="1"/>
  <c r="BJ336" i="7"/>
  <c r="FB336" i="7" s="1"/>
  <c r="AH337" i="7"/>
  <c r="DZ337" i="7" s="1"/>
  <c r="AI337" i="7"/>
  <c r="EA337" i="7" s="1"/>
  <c r="AJ337" i="7"/>
  <c r="EB337" i="7" s="1"/>
  <c r="AK337" i="7"/>
  <c r="EC337" i="7" s="1"/>
  <c r="AL337" i="7"/>
  <c r="ED337" i="7" s="1"/>
  <c r="AM337" i="7"/>
  <c r="EE337" i="7" s="1"/>
  <c r="AN337" i="7"/>
  <c r="EF337" i="7" s="1"/>
  <c r="AP337" i="7"/>
  <c r="EH337" i="7" s="1"/>
  <c r="AQ337" i="7"/>
  <c r="EI337" i="7" s="1"/>
  <c r="AR337" i="7"/>
  <c r="EJ337" i="7" s="1"/>
  <c r="AS337" i="7"/>
  <c r="EK337" i="7" s="1"/>
  <c r="AT337" i="7"/>
  <c r="EL337" i="7" s="1"/>
  <c r="AU337" i="7"/>
  <c r="EM337" i="7" s="1"/>
  <c r="AV337" i="7"/>
  <c r="EN337" i="7" s="1"/>
  <c r="AX337" i="7"/>
  <c r="EP337" i="7" s="1"/>
  <c r="AY337" i="7"/>
  <c r="EQ337" i="7" s="1"/>
  <c r="AZ337" i="7"/>
  <c r="ER337" i="7" s="1"/>
  <c r="BA337" i="7"/>
  <c r="ES337" i="7" s="1"/>
  <c r="BB337" i="7"/>
  <c r="ET337" i="7" s="1"/>
  <c r="BC337" i="7"/>
  <c r="EU337" i="7" s="1"/>
  <c r="BD337" i="7"/>
  <c r="EV337" i="7" s="1"/>
  <c r="BF337" i="7"/>
  <c r="EX337" i="7" s="1"/>
  <c r="BG337" i="7"/>
  <c r="EY337" i="7" s="1"/>
  <c r="BH337" i="7"/>
  <c r="EZ337" i="7" s="1"/>
  <c r="BI337" i="7"/>
  <c r="FA337" i="7" s="1"/>
  <c r="BJ337" i="7"/>
  <c r="FB337" i="7" s="1"/>
  <c r="BK337" i="7"/>
  <c r="FC337" i="7" s="1"/>
  <c r="AH338" i="7"/>
  <c r="DZ338" i="7" s="1"/>
  <c r="AJ338" i="7"/>
  <c r="EB338" i="7" s="1"/>
  <c r="AK338" i="7"/>
  <c r="EC338" i="7" s="1"/>
  <c r="AL338" i="7"/>
  <c r="ED338" i="7" s="1"/>
  <c r="AM338" i="7"/>
  <c r="EE338" i="7" s="1"/>
  <c r="AN338" i="7"/>
  <c r="EF338" i="7" s="1"/>
  <c r="AO338" i="7"/>
  <c r="EG338" i="7" s="1"/>
  <c r="AP338" i="7"/>
  <c r="EH338" i="7" s="1"/>
  <c r="AR338" i="7"/>
  <c r="EJ338" i="7" s="1"/>
  <c r="AS338" i="7"/>
  <c r="EK338" i="7" s="1"/>
  <c r="AT338" i="7"/>
  <c r="EL338" i="7" s="1"/>
  <c r="AU338" i="7"/>
  <c r="EM338" i="7" s="1"/>
  <c r="AV338" i="7"/>
  <c r="EN338" i="7" s="1"/>
  <c r="AW338" i="7"/>
  <c r="EO338" i="7" s="1"/>
  <c r="AX338" i="7"/>
  <c r="EP338" i="7" s="1"/>
  <c r="AZ338" i="7"/>
  <c r="ER338" i="7" s="1"/>
  <c r="BA338" i="7"/>
  <c r="ES338" i="7" s="1"/>
  <c r="BB338" i="7"/>
  <c r="ET338" i="7" s="1"/>
  <c r="BC338" i="7"/>
  <c r="EU338" i="7" s="1"/>
  <c r="BD338" i="7"/>
  <c r="EV338" i="7" s="1"/>
  <c r="BE338" i="7"/>
  <c r="EW338" i="7" s="1"/>
  <c r="BF338" i="7"/>
  <c r="EX338" i="7" s="1"/>
  <c r="BH338" i="7"/>
  <c r="EZ338" i="7" s="1"/>
  <c r="BI338" i="7"/>
  <c r="FA338" i="7" s="1"/>
  <c r="BJ338" i="7"/>
  <c r="FB338" i="7" s="1"/>
  <c r="BK338" i="7"/>
  <c r="FC338" i="7" s="1"/>
  <c r="AH339" i="7"/>
  <c r="DZ339" i="7" s="1"/>
  <c r="AI339" i="7"/>
  <c r="EA339" i="7" s="1"/>
  <c r="AJ339" i="7"/>
  <c r="EB339" i="7" s="1"/>
  <c r="AL339" i="7"/>
  <c r="ED339" i="7" s="1"/>
  <c r="AM339" i="7"/>
  <c r="EE339" i="7" s="1"/>
  <c r="AN339" i="7"/>
  <c r="EF339" i="7" s="1"/>
  <c r="AO339" i="7"/>
  <c r="EG339" i="7" s="1"/>
  <c r="AP339" i="7"/>
  <c r="EH339" i="7" s="1"/>
  <c r="AQ339" i="7"/>
  <c r="EI339" i="7" s="1"/>
  <c r="AR339" i="7"/>
  <c r="EJ339" i="7" s="1"/>
  <c r="AT339" i="7"/>
  <c r="EL339" i="7" s="1"/>
  <c r="AU339" i="7"/>
  <c r="EM339" i="7" s="1"/>
  <c r="AV339" i="7"/>
  <c r="EN339" i="7" s="1"/>
  <c r="AW339" i="7"/>
  <c r="EO339" i="7" s="1"/>
  <c r="AX339" i="7"/>
  <c r="EP339" i="7" s="1"/>
  <c r="AY339" i="7"/>
  <c r="EQ339" i="7" s="1"/>
  <c r="AZ339" i="7"/>
  <c r="ER339" i="7" s="1"/>
  <c r="BB339" i="7"/>
  <c r="ET339" i="7" s="1"/>
  <c r="BC339" i="7"/>
  <c r="EU339" i="7" s="1"/>
  <c r="BD339" i="7"/>
  <c r="EV339" i="7" s="1"/>
  <c r="BE339" i="7"/>
  <c r="EW339" i="7" s="1"/>
  <c r="BF339" i="7"/>
  <c r="EX339" i="7" s="1"/>
  <c r="BG339" i="7"/>
  <c r="EY339" i="7" s="1"/>
  <c r="BH339" i="7"/>
  <c r="EZ339" i="7" s="1"/>
  <c r="BJ339" i="7"/>
  <c r="FB339" i="7" s="1"/>
  <c r="BK339" i="7"/>
  <c r="FC339" i="7" s="1"/>
  <c r="AH340" i="7"/>
  <c r="DZ340" i="7" s="1"/>
  <c r="AJ340" i="7"/>
  <c r="EB340" i="7" s="1"/>
  <c r="AL340" i="7"/>
  <c r="ED340" i="7" s="1"/>
  <c r="AN340" i="7"/>
  <c r="EF340" i="7" s="1"/>
  <c r="AO340" i="7"/>
  <c r="EG340" i="7" s="1"/>
  <c r="AP340" i="7"/>
  <c r="EH340" i="7" s="1"/>
  <c r="AQ340" i="7"/>
  <c r="EI340" i="7" s="1"/>
  <c r="AR340" i="7"/>
  <c r="EJ340" i="7" s="1"/>
  <c r="AS340" i="7"/>
  <c r="EK340" i="7" s="1"/>
  <c r="AT340" i="7"/>
  <c r="EL340" i="7" s="1"/>
  <c r="AV340" i="7"/>
  <c r="EN340" i="7" s="1"/>
  <c r="AX340" i="7"/>
  <c r="EP340" i="7" s="1"/>
  <c r="AY340" i="7"/>
  <c r="EQ340" i="7" s="1"/>
  <c r="AZ340" i="7"/>
  <c r="ER340" i="7" s="1"/>
  <c r="BA340" i="7"/>
  <c r="ES340" i="7" s="1"/>
  <c r="BB340" i="7"/>
  <c r="ET340" i="7" s="1"/>
  <c r="BD340" i="7"/>
  <c r="EV340" i="7" s="1"/>
  <c r="BE340" i="7"/>
  <c r="EW340" i="7" s="1"/>
  <c r="BF340" i="7"/>
  <c r="EX340" i="7" s="1"/>
  <c r="BG340" i="7"/>
  <c r="EY340" i="7" s="1"/>
  <c r="BH340" i="7"/>
  <c r="EZ340" i="7" s="1"/>
  <c r="BI340" i="7"/>
  <c r="FA340" i="7" s="1"/>
  <c r="BJ340" i="7"/>
  <c r="FB340" i="7" s="1"/>
  <c r="AH341" i="7"/>
  <c r="DZ341" i="7" s="1"/>
  <c r="AI341" i="7"/>
  <c r="EA341" i="7" s="1"/>
  <c r="AJ341" i="7"/>
  <c r="EB341" i="7" s="1"/>
  <c r="AK341" i="7"/>
  <c r="EC341" i="7" s="1"/>
  <c r="AL341" i="7"/>
  <c r="ED341" i="7" s="1"/>
  <c r="AM341" i="7"/>
  <c r="EE341" i="7" s="1"/>
  <c r="AN341" i="7"/>
  <c r="EF341" i="7" s="1"/>
  <c r="AP341" i="7"/>
  <c r="EH341" i="7" s="1"/>
  <c r="AQ341" i="7"/>
  <c r="EI341" i="7" s="1"/>
  <c r="AR341" i="7"/>
  <c r="EJ341" i="7" s="1"/>
  <c r="AS341" i="7"/>
  <c r="EK341" i="7" s="1"/>
  <c r="AT341" i="7"/>
  <c r="EL341" i="7" s="1"/>
  <c r="AU341" i="7"/>
  <c r="EM341" i="7" s="1"/>
  <c r="AV341" i="7"/>
  <c r="EN341" i="7" s="1"/>
  <c r="AX341" i="7"/>
  <c r="EP341" i="7" s="1"/>
  <c r="AY341" i="7"/>
  <c r="EQ341" i="7" s="1"/>
  <c r="AZ341" i="7"/>
  <c r="ER341" i="7" s="1"/>
  <c r="BA341" i="7"/>
  <c r="ES341" i="7" s="1"/>
  <c r="BB341" i="7"/>
  <c r="ET341" i="7" s="1"/>
  <c r="BC341" i="7"/>
  <c r="EU341" i="7" s="1"/>
  <c r="BD341" i="7"/>
  <c r="EV341" i="7" s="1"/>
  <c r="BF341" i="7"/>
  <c r="EX341" i="7" s="1"/>
  <c r="BG341" i="7"/>
  <c r="EY341" i="7" s="1"/>
  <c r="BH341" i="7"/>
  <c r="EZ341" i="7" s="1"/>
  <c r="BI341" i="7"/>
  <c r="FA341" i="7" s="1"/>
  <c r="BJ341" i="7"/>
  <c r="FB341" i="7" s="1"/>
  <c r="BK341" i="7"/>
  <c r="FC341" i="7" s="1"/>
  <c r="AH342" i="7"/>
  <c r="DZ342" i="7" s="1"/>
  <c r="AJ342" i="7"/>
  <c r="EB342" i="7" s="1"/>
  <c r="AK342" i="7"/>
  <c r="EC342" i="7" s="1"/>
  <c r="AL342" i="7"/>
  <c r="ED342" i="7" s="1"/>
  <c r="AM342" i="7"/>
  <c r="EE342" i="7" s="1"/>
  <c r="AN342" i="7"/>
  <c r="EF342" i="7" s="1"/>
  <c r="AO342" i="7"/>
  <c r="EG342" i="7" s="1"/>
  <c r="AP342" i="7"/>
  <c r="EH342" i="7" s="1"/>
  <c r="AR342" i="7"/>
  <c r="EJ342" i="7" s="1"/>
  <c r="AS342" i="7"/>
  <c r="EK342" i="7" s="1"/>
  <c r="AT342" i="7"/>
  <c r="EL342" i="7" s="1"/>
  <c r="AU342" i="7"/>
  <c r="EM342" i="7" s="1"/>
  <c r="AV342" i="7"/>
  <c r="EN342" i="7" s="1"/>
  <c r="AW342" i="7"/>
  <c r="EO342" i="7" s="1"/>
  <c r="AX342" i="7"/>
  <c r="EP342" i="7" s="1"/>
  <c r="AZ342" i="7"/>
  <c r="ER342" i="7" s="1"/>
  <c r="BA342" i="7"/>
  <c r="ES342" i="7" s="1"/>
  <c r="BB342" i="7"/>
  <c r="ET342" i="7" s="1"/>
  <c r="BC342" i="7"/>
  <c r="EU342" i="7" s="1"/>
  <c r="BD342" i="7"/>
  <c r="EV342" i="7" s="1"/>
  <c r="BE342" i="7"/>
  <c r="EW342" i="7" s="1"/>
  <c r="BF342" i="7"/>
  <c r="EX342" i="7" s="1"/>
  <c r="BH342" i="7"/>
  <c r="EZ342" i="7" s="1"/>
  <c r="BI342" i="7"/>
  <c r="FA342" i="7" s="1"/>
  <c r="BJ342" i="7"/>
  <c r="FB342" i="7" s="1"/>
  <c r="BK342" i="7"/>
  <c r="FC342" i="7" s="1"/>
  <c r="AH343" i="7"/>
  <c r="DZ343" i="7" s="1"/>
  <c r="AI343" i="7"/>
  <c r="EA343" i="7" s="1"/>
  <c r="AJ343" i="7"/>
  <c r="EB343" i="7" s="1"/>
  <c r="AL343" i="7"/>
  <c r="ED343" i="7" s="1"/>
  <c r="AM343" i="7"/>
  <c r="EE343" i="7" s="1"/>
  <c r="AN343" i="7"/>
  <c r="EF343" i="7" s="1"/>
  <c r="AO343" i="7"/>
  <c r="EG343" i="7" s="1"/>
  <c r="AP343" i="7"/>
  <c r="EH343" i="7" s="1"/>
  <c r="AQ343" i="7"/>
  <c r="EI343" i="7" s="1"/>
  <c r="AR343" i="7"/>
  <c r="EJ343" i="7" s="1"/>
  <c r="AT343" i="7"/>
  <c r="EL343" i="7" s="1"/>
  <c r="AU343" i="7"/>
  <c r="EM343" i="7" s="1"/>
  <c r="AV343" i="7"/>
  <c r="EN343" i="7" s="1"/>
  <c r="AW343" i="7"/>
  <c r="EO343" i="7" s="1"/>
  <c r="AX343" i="7"/>
  <c r="EP343" i="7" s="1"/>
  <c r="AY343" i="7"/>
  <c r="EQ343" i="7" s="1"/>
  <c r="AZ343" i="7"/>
  <c r="ER343" i="7" s="1"/>
  <c r="BB343" i="7"/>
  <c r="ET343" i="7" s="1"/>
  <c r="BC343" i="7"/>
  <c r="EU343" i="7" s="1"/>
  <c r="BD343" i="7"/>
  <c r="EV343" i="7" s="1"/>
  <c r="BE343" i="7"/>
  <c r="EW343" i="7" s="1"/>
  <c r="BF343" i="7"/>
  <c r="EX343" i="7" s="1"/>
  <c r="BG343" i="7"/>
  <c r="EY343" i="7" s="1"/>
  <c r="BH343" i="7"/>
  <c r="EZ343" i="7" s="1"/>
  <c r="BJ343" i="7"/>
  <c r="FB343" i="7" s="1"/>
  <c r="BK343" i="7"/>
  <c r="FC343" i="7" s="1"/>
  <c r="AH344" i="7"/>
  <c r="DZ344" i="7" s="1"/>
  <c r="AI344" i="7"/>
  <c r="EA344" i="7" s="1"/>
  <c r="AJ344" i="7"/>
  <c r="EB344" i="7" s="1"/>
  <c r="AK344" i="7"/>
  <c r="EC344" i="7" s="1"/>
  <c r="AL344" i="7"/>
  <c r="ED344" i="7" s="1"/>
  <c r="AN344" i="7"/>
  <c r="EF344" i="7" s="1"/>
  <c r="AO344" i="7"/>
  <c r="EG344" i="7" s="1"/>
  <c r="AP344" i="7"/>
  <c r="EH344" i="7" s="1"/>
  <c r="AQ344" i="7"/>
  <c r="EI344" i="7" s="1"/>
  <c r="AR344" i="7"/>
  <c r="EJ344" i="7" s="1"/>
  <c r="AS344" i="7"/>
  <c r="EK344" i="7" s="1"/>
  <c r="AT344" i="7"/>
  <c r="EL344" i="7" s="1"/>
  <c r="AV344" i="7"/>
  <c r="EN344" i="7" s="1"/>
  <c r="AW344" i="7"/>
  <c r="EO344" i="7" s="1"/>
  <c r="AX344" i="7"/>
  <c r="EP344" i="7" s="1"/>
  <c r="AY344" i="7"/>
  <c r="EQ344" i="7" s="1"/>
  <c r="BA344" i="7"/>
  <c r="ES344" i="7" s="1"/>
  <c r="BE344" i="7"/>
  <c r="EW344" i="7" s="1"/>
  <c r="BF344" i="7"/>
  <c r="EX344" i="7" s="1"/>
  <c r="BG344" i="7"/>
  <c r="EY344" i="7" s="1"/>
  <c r="BH344" i="7"/>
  <c r="EZ344" i="7" s="1"/>
  <c r="BI344" i="7"/>
  <c r="FA344" i="7" s="1"/>
  <c r="BJ344" i="7"/>
  <c r="FB344" i="7" s="1"/>
  <c r="AH345" i="7"/>
  <c r="DZ345" i="7" s="1"/>
  <c r="AI345" i="7"/>
  <c r="EA345" i="7" s="1"/>
  <c r="AJ345" i="7"/>
  <c r="EB345" i="7" s="1"/>
  <c r="AK345" i="7"/>
  <c r="EC345" i="7" s="1"/>
  <c r="AL345" i="7"/>
  <c r="ED345" i="7" s="1"/>
  <c r="AM345" i="7"/>
  <c r="EE345" i="7" s="1"/>
  <c r="AN345" i="7"/>
  <c r="EF345" i="7" s="1"/>
  <c r="AP345" i="7"/>
  <c r="EH345" i="7" s="1"/>
  <c r="AQ345" i="7"/>
  <c r="EI345" i="7" s="1"/>
  <c r="AR345" i="7"/>
  <c r="EJ345" i="7" s="1"/>
  <c r="AS345" i="7"/>
  <c r="EK345" i="7" s="1"/>
  <c r="AT345" i="7"/>
  <c r="EL345" i="7" s="1"/>
  <c r="AU345" i="7"/>
  <c r="EM345" i="7" s="1"/>
  <c r="AV345" i="7"/>
  <c r="EN345" i="7" s="1"/>
  <c r="AX345" i="7"/>
  <c r="EP345" i="7" s="1"/>
  <c r="AY345" i="7"/>
  <c r="EQ345" i="7" s="1"/>
  <c r="AZ345" i="7"/>
  <c r="ER345" i="7" s="1"/>
  <c r="BA345" i="7"/>
  <c r="ES345" i="7" s="1"/>
  <c r="BB345" i="7"/>
  <c r="ET345" i="7" s="1"/>
  <c r="BC345" i="7"/>
  <c r="EU345" i="7" s="1"/>
  <c r="BD345" i="7"/>
  <c r="EV345" i="7" s="1"/>
  <c r="BF345" i="7"/>
  <c r="EX345" i="7" s="1"/>
  <c r="BG345" i="7"/>
  <c r="EY345" i="7" s="1"/>
  <c r="BH345" i="7"/>
  <c r="EZ345" i="7" s="1"/>
  <c r="BI345" i="7"/>
  <c r="FA345" i="7" s="1"/>
  <c r="BJ345" i="7"/>
  <c r="FB345" i="7" s="1"/>
  <c r="BK345" i="7"/>
  <c r="FC345" i="7" s="1"/>
  <c r="AH346" i="7"/>
  <c r="DZ346" i="7" s="1"/>
  <c r="AJ346" i="7"/>
  <c r="EB346" i="7" s="1"/>
  <c r="AK346" i="7"/>
  <c r="EC346" i="7" s="1"/>
  <c r="AL346" i="7"/>
  <c r="ED346" i="7" s="1"/>
  <c r="AM346" i="7"/>
  <c r="EE346" i="7" s="1"/>
  <c r="AN346" i="7"/>
  <c r="EF346" i="7" s="1"/>
  <c r="AO346" i="7"/>
  <c r="EG346" i="7" s="1"/>
  <c r="AP346" i="7"/>
  <c r="EH346" i="7" s="1"/>
  <c r="AR346" i="7"/>
  <c r="EJ346" i="7" s="1"/>
  <c r="AS346" i="7"/>
  <c r="EK346" i="7" s="1"/>
  <c r="AT346" i="7"/>
  <c r="EL346" i="7" s="1"/>
  <c r="AU346" i="7"/>
  <c r="EM346" i="7" s="1"/>
  <c r="AV346" i="7"/>
  <c r="EN346" i="7" s="1"/>
  <c r="AW346" i="7"/>
  <c r="EO346" i="7" s="1"/>
  <c r="AX346" i="7"/>
  <c r="EP346" i="7" s="1"/>
  <c r="AZ346" i="7"/>
  <c r="ER346" i="7" s="1"/>
  <c r="BA346" i="7"/>
  <c r="ES346" i="7" s="1"/>
  <c r="BB346" i="7"/>
  <c r="ET346" i="7" s="1"/>
  <c r="BC346" i="7"/>
  <c r="EU346" i="7" s="1"/>
  <c r="BD346" i="7"/>
  <c r="EV346" i="7" s="1"/>
  <c r="BE346" i="7"/>
  <c r="EW346" i="7" s="1"/>
  <c r="BF346" i="7"/>
  <c r="EX346" i="7" s="1"/>
  <c r="BH346" i="7"/>
  <c r="EZ346" i="7" s="1"/>
  <c r="BI346" i="7"/>
  <c r="FA346" i="7" s="1"/>
  <c r="BJ346" i="7"/>
  <c r="FB346" i="7" s="1"/>
  <c r="BK346" i="7"/>
  <c r="FC346" i="7" s="1"/>
  <c r="AH347" i="7"/>
  <c r="DZ347" i="7" s="1"/>
  <c r="AI347" i="7"/>
  <c r="EA347" i="7" s="1"/>
  <c r="AJ347" i="7"/>
  <c r="EB347" i="7" s="1"/>
  <c r="AL347" i="7"/>
  <c r="ED347" i="7" s="1"/>
  <c r="AM347" i="7"/>
  <c r="EE347" i="7" s="1"/>
  <c r="AN347" i="7"/>
  <c r="EF347" i="7" s="1"/>
  <c r="AO347" i="7"/>
  <c r="EG347" i="7" s="1"/>
  <c r="AP347" i="7"/>
  <c r="EH347" i="7" s="1"/>
  <c r="AQ347" i="7"/>
  <c r="EI347" i="7" s="1"/>
  <c r="AR347" i="7"/>
  <c r="EJ347" i="7" s="1"/>
  <c r="AT347" i="7"/>
  <c r="EL347" i="7" s="1"/>
  <c r="AU347" i="7"/>
  <c r="EM347" i="7" s="1"/>
  <c r="AV347" i="7"/>
  <c r="EN347" i="7" s="1"/>
  <c r="AW347" i="7"/>
  <c r="EO347" i="7" s="1"/>
  <c r="AX347" i="7"/>
  <c r="EP347" i="7" s="1"/>
  <c r="AY347" i="7"/>
  <c r="EQ347" i="7" s="1"/>
  <c r="AZ347" i="7"/>
  <c r="ER347" i="7" s="1"/>
  <c r="BB347" i="7"/>
  <c r="ET347" i="7" s="1"/>
  <c r="BC347" i="7"/>
  <c r="EU347" i="7" s="1"/>
  <c r="BD347" i="7"/>
  <c r="EV347" i="7" s="1"/>
  <c r="BE347" i="7"/>
  <c r="EW347" i="7" s="1"/>
  <c r="BF347" i="7"/>
  <c r="EX347" i="7" s="1"/>
  <c r="BG347" i="7"/>
  <c r="EY347" i="7" s="1"/>
  <c r="BH347" i="7"/>
  <c r="EZ347" i="7" s="1"/>
  <c r="BJ347" i="7"/>
  <c r="FB347" i="7" s="1"/>
  <c r="BK347" i="7"/>
  <c r="FC347" i="7" s="1"/>
  <c r="AH348" i="7"/>
  <c r="DZ348" i="7" s="1"/>
  <c r="AI348" i="7"/>
  <c r="EA348" i="7" s="1"/>
  <c r="AK348" i="7"/>
  <c r="EC348" i="7" s="1"/>
  <c r="AO348" i="7"/>
  <c r="EG348" i="7" s="1"/>
  <c r="AP348" i="7"/>
  <c r="EH348" i="7" s="1"/>
  <c r="AQ348" i="7"/>
  <c r="EI348" i="7" s="1"/>
  <c r="AR348" i="7"/>
  <c r="EJ348" i="7" s="1"/>
  <c r="AS348" i="7"/>
  <c r="EK348" i="7" s="1"/>
  <c r="AT348" i="7"/>
  <c r="EL348" i="7" s="1"/>
  <c r="AV348" i="7"/>
  <c r="EN348" i="7" s="1"/>
  <c r="AW348" i="7"/>
  <c r="EO348" i="7" s="1"/>
  <c r="AY348" i="7"/>
  <c r="EQ348" i="7" s="1"/>
  <c r="AZ348" i="7"/>
  <c r="ER348" i="7" s="1"/>
  <c r="BA348" i="7"/>
  <c r="ES348" i="7" s="1"/>
  <c r="BB348" i="7"/>
  <c r="ET348" i="7" s="1"/>
  <c r="BD348" i="7"/>
  <c r="EV348" i="7" s="1"/>
  <c r="BE348" i="7"/>
  <c r="EW348" i="7" s="1"/>
  <c r="BF348" i="7"/>
  <c r="EX348" i="7" s="1"/>
  <c r="BG348" i="7"/>
  <c r="EY348" i="7" s="1"/>
  <c r="BH348" i="7"/>
  <c r="EZ348" i="7" s="1"/>
  <c r="BI348" i="7"/>
  <c r="FA348" i="7" s="1"/>
  <c r="BJ348" i="7"/>
  <c r="FB348" i="7" s="1"/>
  <c r="AH349" i="7"/>
  <c r="DZ349" i="7" s="1"/>
  <c r="AI349" i="7"/>
  <c r="EA349" i="7" s="1"/>
  <c r="AJ349" i="7"/>
  <c r="EB349" i="7" s="1"/>
  <c r="AK349" i="7"/>
  <c r="EC349" i="7" s="1"/>
  <c r="AL349" i="7"/>
  <c r="ED349" i="7" s="1"/>
  <c r="AM349" i="7"/>
  <c r="EE349" i="7" s="1"/>
  <c r="AN349" i="7"/>
  <c r="EF349" i="7" s="1"/>
  <c r="AP349" i="7"/>
  <c r="EH349" i="7" s="1"/>
  <c r="AQ349" i="7"/>
  <c r="EI349" i="7" s="1"/>
  <c r="AR349" i="7"/>
  <c r="EJ349" i="7" s="1"/>
  <c r="AS349" i="7"/>
  <c r="EK349" i="7" s="1"/>
  <c r="AT349" i="7"/>
  <c r="EL349" i="7" s="1"/>
  <c r="AU349" i="7"/>
  <c r="EM349" i="7" s="1"/>
  <c r="AV349" i="7"/>
  <c r="EN349" i="7" s="1"/>
  <c r="AX349" i="7"/>
  <c r="EP349" i="7" s="1"/>
  <c r="AY349" i="7"/>
  <c r="EQ349" i="7" s="1"/>
  <c r="AZ349" i="7"/>
  <c r="ER349" i="7" s="1"/>
  <c r="BA349" i="7"/>
  <c r="ES349" i="7" s="1"/>
  <c r="BB349" i="7"/>
  <c r="ET349" i="7" s="1"/>
  <c r="BC349" i="7"/>
  <c r="EU349" i="7" s="1"/>
  <c r="BD349" i="7"/>
  <c r="EV349" i="7" s="1"/>
  <c r="BF349" i="7"/>
  <c r="EX349" i="7" s="1"/>
  <c r="BG349" i="7"/>
  <c r="EY349" i="7" s="1"/>
  <c r="BH349" i="7"/>
  <c r="EZ349" i="7" s="1"/>
  <c r="BI349" i="7"/>
  <c r="FA349" i="7" s="1"/>
  <c r="BJ349" i="7"/>
  <c r="FB349" i="7" s="1"/>
  <c r="BK349" i="7"/>
  <c r="FC349" i="7" s="1"/>
  <c r="AH350" i="7"/>
  <c r="DZ350" i="7" s="1"/>
  <c r="AJ350" i="7"/>
  <c r="EB350" i="7" s="1"/>
  <c r="AK350" i="7"/>
  <c r="EC350" i="7" s="1"/>
  <c r="AL350" i="7"/>
  <c r="ED350" i="7" s="1"/>
  <c r="AM350" i="7"/>
  <c r="EE350" i="7" s="1"/>
  <c r="AN350" i="7"/>
  <c r="EF350" i="7" s="1"/>
  <c r="AO350" i="7"/>
  <c r="EG350" i="7" s="1"/>
  <c r="AP350" i="7"/>
  <c r="EH350" i="7" s="1"/>
  <c r="AR350" i="7"/>
  <c r="EJ350" i="7" s="1"/>
  <c r="AS350" i="7"/>
  <c r="EK350" i="7" s="1"/>
  <c r="AT350" i="7"/>
  <c r="EL350" i="7" s="1"/>
  <c r="AU350" i="7"/>
  <c r="EM350" i="7" s="1"/>
  <c r="AV350" i="7"/>
  <c r="EN350" i="7" s="1"/>
  <c r="AW350" i="7"/>
  <c r="EO350" i="7" s="1"/>
  <c r="AX350" i="7"/>
  <c r="EP350" i="7" s="1"/>
  <c r="AZ350" i="7"/>
  <c r="ER350" i="7" s="1"/>
  <c r="BA350" i="7"/>
  <c r="ES350" i="7" s="1"/>
  <c r="BB350" i="7"/>
  <c r="ET350" i="7" s="1"/>
  <c r="BC350" i="7"/>
  <c r="EU350" i="7" s="1"/>
  <c r="BD350" i="7"/>
  <c r="EV350" i="7" s="1"/>
  <c r="BE350" i="7"/>
  <c r="EW350" i="7" s="1"/>
  <c r="BF350" i="7"/>
  <c r="EX350" i="7" s="1"/>
  <c r="BH350" i="7"/>
  <c r="EZ350" i="7" s="1"/>
  <c r="BI350" i="7"/>
  <c r="FA350" i="7" s="1"/>
  <c r="BJ350" i="7"/>
  <c r="FB350" i="7" s="1"/>
  <c r="BK350" i="7"/>
  <c r="FC350" i="7" s="1"/>
  <c r="AH351" i="7"/>
  <c r="DZ351" i="7" s="1"/>
  <c r="AI351" i="7"/>
  <c r="EA351" i="7" s="1"/>
  <c r="AJ351" i="7"/>
  <c r="EB351" i="7" s="1"/>
  <c r="AL351" i="7"/>
  <c r="ED351" i="7" s="1"/>
  <c r="AM351" i="7"/>
  <c r="EE351" i="7" s="1"/>
  <c r="AN351" i="7"/>
  <c r="EF351" i="7" s="1"/>
  <c r="AO351" i="7"/>
  <c r="EG351" i="7" s="1"/>
  <c r="AP351" i="7"/>
  <c r="EH351" i="7" s="1"/>
  <c r="AQ351" i="7"/>
  <c r="EI351" i="7" s="1"/>
  <c r="AR351" i="7"/>
  <c r="EJ351" i="7" s="1"/>
  <c r="AT351" i="7"/>
  <c r="EL351" i="7" s="1"/>
  <c r="AU351" i="7"/>
  <c r="EM351" i="7" s="1"/>
  <c r="AV351" i="7"/>
  <c r="EN351" i="7" s="1"/>
  <c r="AW351" i="7"/>
  <c r="EO351" i="7" s="1"/>
  <c r="AX351" i="7"/>
  <c r="EP351" i="7" s="1"/>
  <c r="AY351" i="7"/>
  <c r="EQ351" i="7" s="1"/>
  <c r="AZ351" i="7"/>
  <c r="ER351" i="7" s="1"/>
  <c r="BB351" i="7"/>
  <c r="ET351" i="7" s="1"/>
  <c r="BC351" i="7"/>
  <c r="EU351" i="7" s="1"/>
  <c r="BD351" i="7"/>
  <c r="EV351" i="7" s="1"/>
  <c r="BE351" i="7"/>
  <c r="EW351" i="7" s="1"/>
  <c r="BF351" i="7"/>
  <c r="EX351" i="7" s="1"/>
  <c r="BG351" i="7"/>
  <c r="EY351" i="7" s="1"/>
  <c r="BH351" i="7"/>
  <c r="EZ351" i="7" s="1"/>
  <c r="BJ351" i="7"/>
  <c r="FB351" i="7" s="1"/>
  <c r="BK351" i="7"/>
  <c r="FC351" i="7" s="1"/>
  <c r="AH352" i="7"/>
  <c r="DZ352" i="7" s="1"/>
  <c r="AI352" i="7"/>
  <c r="EA352" i="7" s="1"/>
  <c r="AJ352" i="7"/>
  <c r="EB352" i="7" s="1"/>
  <c r="AK352" i="7"/>
  <c r="EC352" i="7" s="1"/>
  <c r="AL352" i="7"/>
  <c r="ED352" i="7" s="1"/>
  <c r="AN352" i="7"/>
  <c r="EF352" i="7" s="1"/>
  <c r="AO352" i="7"/>
  <c r="EG352" i="7" s="1"/>
  <c r="AP352" i="7"/>
  <c r="EH352" i="7" s="1"/>
  <c r="AQ352" i="7"/>
  <c r="EI352" i="7" s="1"/>
  <c r="AR352" i="7"/>
  <c r="EJ352" i="7" s="1"/>
  <c r="AS352" i="7"/>
  <c r="EK352" i="7" s="1"/>
  <c r="AT352" i="7"/>
  <c r="EL352" i="7" s="1"/>
  <c r="AV352" i="7"/>
  <c r="EN352" i="7" s="1"/>
  <c r="AW352" i="7"/>
  <c r="EO352" i="7" s="1"/>
  <c r="AX352" i="7"/>
  <c r="EP352" i="7" s="1"/>
  <c r="AZ352" i="7"/>
  <c r="ER352" i="7" s="1"/>
  <c r="BB352" i="7"/>
  <c r="ET352" i="7" s="1"/>
  <c r="BD352" i="7"/>
  <c r="EV352" i="7" s="1"/>
  <c r="BE352" i="7"/>
  <c r="EW352" i="7" s="1"/>
  <c r="BF352" i="7"/>
  <c r="EX352" i="7" s="1"/>
  <c r="BG352" i="7"/>
  <c r="EY352" i="7" s="1"/>
  <c r="BH352" i="7"/>
  <c r="EZ352" i="7" s="1"/>
  <c r="BI352" i="7"/>
  <c r="FA352" i="7" s="1"/>
  <c r="BJ352" i="7"/>
  <c r="FB352" i="7" s="1"/>
  <c r="AH353" i="7"/>
  <c r="DZ353" i="7" s="1"/>
  <c r="AI353" i="7"/>
  <c r="EA353" i="7" s="1"/>
  <c r="AJ353" i="7"/>
  <c r="EB353" i="7" s="1"/>
  <c r="AK353" i="7"/>
  <c r="EC353" i="7" s="1"/>
  <c r="AL353" i="7"/>
  <c r="ED353" i="7" s="1"/>
  <c r="AM353" i="7"/>
  <c r="EE353" i="7" s="1"/>
  <c r="AN353" i="7"/>
  <c r="EF353" i="7" s="1"/>
  <c r="AP353" i="7"/>
  <c r="EH353" i="7" s="1"/>
  <c r="AQ353" i="7"/>
  <c r="EI353" i="7" s="1"/>
  <c r="AR353" i="7"/>
  <c r="EJ353" i="7" s="1"/>
  <c r="AS353" i="7"/>
  <c r="EK353" i="7" s="1"/>
  <c r="AT353" i="7"/>
  <c r="EL353" i="7" s="1"/>
  <c r="AU353" i="7"/>
  <c r="EM353" i="7" s="1"/>
  <c r="AV353" i="7"/>
  <c r="EN353" i="7" s="1"/>
  <c r="AX353" i="7"/>
  <c r="EP353" i="7" s="1"/>
  <c r="AY353" i="7"/>
  <c r="EQ353" i="7" s="1"/>
  <c r="AZ353" i="7"/>
  <c r="ER353" i="7" s="1"/>
  <c r="BA353" i="7"/>
  <c r="ES353" i="7" s="1"/>
  <c r="BB353" i="7"/>
  <c r="ET353" i="7" s="1"/>
  <c r="BC353" i="7"/>
  <c r="EU353" i="7" s="1"/>
  <c r="BD353" i="7"/>
  <c r="EV353" i="7" s="1"/>
  <c r="BF353" i="7"/>
  <c r="EX353" i="7" s="1"/>
  <c r="BG353" i="7"/>
  <c r="EY353" i="7" s="1"/>
  <c r="BH353" i="7"/>
  <c r="EZ353" i="7" s="1"/>
  <c r="BI353" i="7"/>
  <c r="FA353" i="7" s="1"/>
  <c r="BJ353" i="7"/>
  <c r="FB353" i="7" s="1"/>
  <c r="BK353" i="7"/>
  <c r="FC353" i="7" s="1"/>
  <c r="AH354" i="7"/>
  <c r="DZ354" i="7" s="1"/>
  <c r="AJ354" i="7"/>
  <c r="EB354" i="7" s="1"/>
  <c r="AK354" i="7"/>
  <c r="EC354" i="7" s="1"/>
  <c r="AL354" i="7"/>
  <c r="ED354" i="7" s="1"/>
  <c r="AM354" i="7"/>
  <c r="EE354" i="7" s="1"/>
  <c r="AN354" i="7"/>
  <c r="EF354" i="7" s="1"/>
  <c r="AO354" i="7"/>
  <c r="EG354" i="7" s="1"/>
  <c r="AP354" i="7"/>
  <c r="EH354" i="7" s="1"/>
  <c r="AR354" i="7"/>
  <c r="EJ354" i="7" s="1"/>
  <c r="AS354" i="7"/>
  <c r="EK354" i="7" s="1"/>
  <c r="AT354" i="7"/>
  <c r="EL354" i="7" s="1"/>
  <c r="AU354" i="7"/>
  <c r="EM354" i="7" s="1"/>
  <c r="AV354" i="7"/>
  <c r="EN354" i="7" s="1"/>
  <c r="AW354" i="7"/>
  <c r="EO354" i="7" s="1"/>
  <c r="AX354" i="7"/>
  <c r="EP354" i="7" s="1"/>
  <c r="AZ354" i="7"/>
  <c r="ER354" i="7" s="1"/>
  <c r="BA354" i="7"/>
  <c r="ES354" i="7" s="1"/>
  <c r="BB354" i="7"/>
  <c r="ET354" i="7" s="1"/>
  <c r="BC354" i="7"/>
  <c r="EU354" i="7" s="1"/>
  <c r="BD354" i="7"/>
  <c r="EV354" i="7" s="1"/>
  <c r="BE354" i="7"/>
  <c r="EW354" i="7" s="1"/>
  <c r="BF354" i="7"/>
  <c r="EX354" i="7" s="1"/>
  <c r="BH354" i="7"/>
  <c r="EZ354" i="7" s="1"/>
  <c r="BI354" i="7"/>
  <c r="FA354" i="7" s="1"/>
  <c r="BJ354" i="7"/>
  <c r="FB354" i="7" s="1"/>
  <c r="BK354" i="7"/>
  <c r="FC354" i="7" s="1"/>
  <c r="AH355" i="7"/>
  <c r="DZ355" i="7" s="1"/>
  <c r="AI355" i="7"/>
  <c r="EA355" i="7" s="1"/>
  <c r="AJ355" i="7"/>
  <c r="EB355" i="7" s="1"/>
  <c r="AL355" i="7"/>
  <c r="ED355" i="7" s="1"/>
  <c r="AM355" i="7"/>
  <c r="EE355" i="7" s="1"/>
  <c r="AN355" i="7"/>
  <c r="EF355" i="7" s="1"/>
  <c r="AO355" i="7"/>
  <c r="EG355" i="7" s="1"/>
  <c r="AP355" i="7"/>
  <c r="EH355" i="7" s="1"/>
  <c r="AQ355" i="7"/>
  <c r="EI355" i="7" s="1"/>
  <c r="AR355" i="7"/>
  <c r="EJ355" i="7" s="1"/>
  <c r="AT355" i="7"/>
  <c r="EL355" i="7" s="1"/>
  <c r="AU355" i="7"/>
  <c r="EM355" i="7" s="1"/>
  <c r="AV355" i="7"/>
  <c r="EN355" i="7" s="1"/>
  <c r="AW355" i="7"/>
  <c r="EO355" i="7" s="1"/>
  <c r="AX355" i="7"/>
  <c r="EP355" i="7" s="1"/>
  <c r="AY355" i="7"/>
  <c r="EQ355" i="7" s="1"/>
  <c r="AZ355" i="7"/>
  <c r="ER355" i="7" s="1"/>
  <c r="BB355" i="7"/>
  <c r="ET355" i="7" s="1"/>
  <c r="BC355" i="7"/>
  <c r="EU355" i="7" s="1"/>
  <c r="BD355" i="7"/>
  <c r="EV355" i="7" s="1"/>
  <c r="BE355" i="7"/>
  <c r="EW355" i="7" s="1"/>
  <c r="BF355" i="7"/>
  <c r="EX355" i="7" s="1"/>
  <c r="BG355" i="7"/>
  <c r="EY355" i="7" s="1"/>
  <c r="BH355" i="7"/>
  <c r="EZ355" i="7" s="1"/>
  <c r="BJ355" i="7"/>
  <c r="FB355" i="7" s="1"/>
  <c r="BK355" i="7"/>
  <c r="FC355" i="7" s="1"/>
  <c r="AH356" i="7"/>
  <c r="DZ356" i="7" s="1"/>
  <c r="AJ356" i="7"/>
  <c r="EB356" i="7" s="1"/>
  <c r="AL356" i="7"/>
  <c r="ED356" i="7" s="1"/>
  <c r="AN356" i="7"/>
  <c r="EF356" i="7" s="1"/>
  <c r="AO356" i="7"/>
  <c r="EG356" i="7" s="1"/>
  <c r="AP356" i="7"/>
  <c r="EH356" i="7" s="1"/>
  <c r="AQ356" i="7"/>
  <c r="EI356" i="7" s="1"/>
  <c r="AR356" i="7"/>
  <c r="EJ356" i="7" s="1"/>
  <c r="AS356" i="7"/>
  <c r="EK356" i="7" s="1"/>
  <c r="AT356" i="7"/>
  <c r="EL356" i="7" s="1"/>
  <c r="AV356" i="7"/>
  <c r="EN356" i="7" s="1"/>
  <c r="AX356" i="7"/>
  <c r="EP356" i="7" s="1"/>
  <c r="AY356" i="7"/>
  <c r="EQ356" i="7" s="1"/>
  <c r="AZ356" i="7"/>
  <c r="ER356" i="7" s="1"/>
  <c r="BA356" i="7"/>
  <c r="ES356" i="7" s="1"/>
  <c r="BB356" i="7"/>
  <c r="ET356" i="7" s="1"/>
  <c r="BD356" i="7"/>
  <c r="EV356" i="7" s="1"/>
  <c r="BE356" i="7"/>
  <c r="EW356" i="7" s="1"/>
  <c r="BF356" i="7"/>
  <c r="EX356" i="7" s="1"/>
  <c r="BG356" i="7"/>
  <c r="EY356" i="7" s="1"/>
  <c r="BH356" i="7"/>
  <c r="EZ356" i="7" s="1"/>
  <c r="BI356" i="7"/>
  <c r="FA356" i="7" s="1"/>
  <c r="BJ356" i="7"/>
  <c r="FB356" i="7" s="1"/>
  <c r="AH357" i="7"/>
  <c r="DZ357" i="7" s="1"/>
  <c r="AI357" i="7"/>
  <c r="EA357" i="7" s="1"/>
  <c r="AJ357" i="7"/>
  <c r="EB357" i="7" s="1"/>
  <c r="AK357" i="7"/>
  <c r="EC357" i="7" s="1"/>
  <c r="AL357" i="7"/>
  <c r="ED357" i="7" s="1"/>
  <c r="AM357" i="7"/>
  <c r="EE357" i="7" s="1"/>
  <c r="AN357" i="7"/>
  <c r="EF357" i="7" s="1"/>
  <c r="AP357" i="7"/>
  <c r="EH357" i="7" s="1"/>
  <c r="AQ357" i="7"/>
  <c r="EI357" i="7" s="1"/>
  <c r="AR357" i="7"/>
  <c r="EJ357" i="7" s="1"/>
  <c r="AS357" i="7"/>
  <c r="EK357" i="7" s="1"/>
  <c r="AT357" i="7"/>
  <c r="EL357" i="7" s="1"/>
  <c r="AU357" i="7"/>
  <c r="EM357" i="7" s="1"/>
  <c r="AV357" i="7"/>
  <c r="EN357" i="7" s="1"/>
  <c r="AX357" i="7"/>
  <c r="EP357" i="7" s="1"/>
  <c r="AY357" i="7"/>
  <c r="EQ357" i="7" s="1"/>
  <c r="AZ357" i="7"/>
  <c r="ER357" i="7" s="1"/>
  <c r="BA357" i="7"/>
  <c r="ES357" i="7" s="1"/>
  <c r="BB357" i="7"/>
  <c r="ET357" i="7" s="1"/>
  <c r="BC357" i="7"/>
  <c r="EU357" i="7" s="1"/>
  <c r="BD357" i="7"/>
  <c r="EV357" i="7" s="1"/>
  <c r="BF357" i="7"/>
  <c r="EX357" i="7" s="1"/>
  <c r="BG357" i="7"/>
  <c r="EY357" i="7" s="1"/>
  <c r="BH357" i="7"/>
  <c r="EZ357" i="7" s="1"/>
  <c r="BI357" i="7"/>
  <c r="FA357" i="7" s="1"/>
  <c r="BJ357" i="7"/>
  <c r="FB357" i="7" s="1"/>
  <c r="BK357" i="7"/>
  <c r="FC357" i="7" s="1"/>
  <c r="AH358" i="7"/>
  <c r="DZ358" i="7" s="1"/>
  <c r="AJ358" i="7"/>
  <c r="EB358" i="7" s="1"/>
  <c r="AK358" i="7"/>
  <c r="EC358" i="7" s="1"/>
  <c r="AL358" i="7"/>
  <c r="ED358" i="7" s="1"/>
  <c r="AM358" i="7"/>
  <c r="EE358" i="7" s="1"/>
  <c r="AN358" i="7"/>
  <c r="EF358" i="7" s="1"/>
  <c r="AO358" i="7"/>
  <c r="EG358" i="7" s="1"/>
  <c r="AP358" i="7"/>
  <c r="EH358" i="7" s="1"/>
  <c r="AR358" i="7"/>
  <c r="EJ358" i="7" s="1"/>
  <c r="AS358" i="7"/>
  <c r="EK358" i="7" s="1"/>
  <c r="AT358" i="7"/>
  <c r="EL358" i="7" s="1"/>
  <c r="AU358" i="7"/>
  <c r="EM358" i="7" s="1"/>
  <c r="AV358" i="7"/>
  <c r="EN358" i="7" s="1"/>
  <c r="AW358" i="7"/>
  <c r="EO358" i="7" s="1"/>
  <c r="AX358" i="7"/>
  <c r="EP358" i="7" s="1"/>
  <c r="AZ358" i="7"/>
  <c r="ER358" i="7" s="1"/>
  <c r="BA358" i="7"/>
  <c r="ES358" i="7" s="1"/>
  <c r="BB358" i="7"/>
  <c r="ET358" i="7" s="1"/>
  <c r="BC358" i="7"/>
  <c r="EU358" i="7" s="1"/>
  <c r="BD358" i="7"/>
  <c r="EV358" i="7" s="1"/>
  <c r="BE358" i="7"/>
  <c r="EW358" i="7" s="1"/>
  <c r="BF358" i="7"/>
  <c r="EX358" i="7" s="1"/>
  <c r="BH358" i="7"/>
  <c r="EZ358" i="7" s="1"/>
  <c r="BI358" i="7"/>
  <c r="FA358" i="7" s="1"/>
  <c r="BJ358" i="7"/>
  <c r="FB358" i="7" s="1"/>
  <c r="BK358" i="7"/>
  <c r="FC358" i="7" s="1"/>
  <c r="AH359" i="7"/>
  <c r="DZ359" i="7" s="1"/>
  <c r="AI359" i="7"/>
  <c r="EA359" i="7" s="1"/>
  <c r="AJ359" i="7"/>
  <c r="EB359" i="7" s="1"/>
  <c r="AL359" i="7"/>
  <c r="ED359" i="7" s="1"/>
  <c r="AM359" i="7"/>
  <c r="EE359" i="7" s="1"/>
  <c r="AN359" i="7"/>
  <c r="EF359" i="7" s="1"/>
  <c r="AO359" i="7"/>
  <c r="EG359" i="7" s="1"/>
  <c r="AP359" i="7"/>
  <c r="EH359" i="7" s="1"/>
  <c r="AQ359" i="7"/>
  <c r="EI359" i="7" s="1"/>
  <c r="AR359" i="7"/>
  <c r="EJ359" i="7" s="1"/>
  <c r="AT359" i="7"/>
  <c r="EL359" i="7" s="1"/>
  <c r="AU359" i="7"/>
  <c r="EM359" i="7" s="1"/>
  <c r="AV359" i="7"/>
  <c r="EN359" i="7" s="1"/>
  <c r="AW359" i="7"/>
  <c r="EO359" i="7" s="1"/>
  <c r="AX359" i="7"/>
  <c r="EP359" i="7" s="1"/>
  <c r="AY359" i="7"/>
  <c r="EQ359" i="7" s="1"/>
  <c r="AZ359" i="7"/>
  <c r="ER359" i="7" s="1"/>
  <c r="BB359" i="7"/>
  <c r="ET359" i="7" s="1"/>
  <c r="BC359" i="7"/>
  <c r="EU359" i="7" s="1"/>
  <c r="BD359" i="7"/>
  <c r="EV359" i="7" s="1"/>
  <c r="BE359" i="7"/>
  <c r="EW359" i="7" s="1"/>
  <c r="BF359" i="7"/>
  <c r="EX359" i="7" s="1"/>
  <c r="BG359" i="7"/>
  <c r="EY359" i="7" s="1"/>
  <c r="BH359" i="7"/>
  <c r="EZ359" i="7" s="1"/>
  <c r="BJ359" i="7"/>
  <c r="FB359" i="7" s="1"/>
  <c r="BK359" i="7"/>
  <c r="FC359" i="7" s="1"/>
  <c r="AH360" i="7"/>
  <c r="DZ360" i="7" s="1"/>
  <c r="AI360" i="7"/>
  <c r="EA360" i="7" s="1"/>
  <c r="AJ360" i="7"/>
  <c r="EB360" i="7" s="1"/>
  <c r="AK360" i="7"/>
  <c r="EC360" i="7" s="1"/>
  <c r="AL360" i="7"/>
  <c r="ED360" i="7" s="1"/>
  <c r="AN360" i="7"/>
  <c r="EF360" i="7" s="1"/>
  <c r="AO360" i="7"/>
  <c r="EG360" i="7" s="1"/>
  <c r="AP360" i="7"/>
  <c r="EH360" i="7" s="1"/>
  <c r="AQ360" i="7"/>
  <c r="EI360" i="7" s="1"/>
  <c r="AR360" i="7"/>
  <c r="EJ360" i="7" s="1"/>
  <c r="AS360" i="7"/>
  <c r="EK360" i="7" s="1"/>
  <c r="AT360" i="7"/>
  <c r="EL360" i="7" s="1"/>
  <c r="AV360" i="7"/>
  <c r="EN360" i="7" s="1"/>
  <c r="AW360" i="7"/>
  <c r="EO360" i="7" s="1"/>
  <c r="AX360" i="7"/>
  <c r="EP360" i="7" s="1"/>
  <c r="AY360" i="7"/>
  <c r="EQ360" i="7" s="1"/>
  <c r="BA360" i="7"/>
  <c r="ES360" i="7" s="1"/>
  <c r="BE360" i="7"/>
  <c r="EW360" i="7" s="1"/>
  <c r="BF360" i="7"/>
  <c r="EX360" i="7" s="1"/>
  <c r="BG360" i="7"/>
  <c r="EY360" i="7" s="1"/>
  <c r="BH360" i="7"/>
  <c r="EZ360" i="7" s="1"/>
  <c r="BI360" i="7"/>
  <c r="FA360" i="7" s="1"/>
  <c r="BJ360" i="7"/>
  <c r="FB360" i="7" s="1"/>
  <c r="AH361" i="7"/>
  <c r="DZ361" i="7" s="1"/>
  <c r="AI361" i="7"/>
  <c r="EA361" i="7" s="1"/>
  <c r="AJ361" i="7"/>
  <c r="EB361" i="7" s="1"/>
  <c r="AK361" i="7"/>
  <c r="EC361" i="7" s="1"/>
  <c r="AL361" i="7"/>
  <c r="ED361" i="7" s="1"/>
  <c r="AM361" i="7"/>
  <c r="EE361" i="7" s="1"/>
  <c r="AN361" i="7"/>
  <c r="EF361" i="7" s="1"/>
  <c r="AP361" i="7"/>
  <c r="EH361" i="7" s="1"/>
  <c r="AQ361" i="7"/>
  <c r="EI361" i="7" s="1"/>
  <c r="AR361" i="7"/>
  <c r="EJ361" i="7" s="1"/>
  <c r="AS361" i="7"/>
  <c r="EK361" i="7" s="1"/>
  <c r="AT361" i="7"/>
  <c r="EL361" i="7" s="1"/>
  <c r="AU361" i="7"/>
  <c r="EM361" i="7" s="1"/>
  <c r="AV361" i="7"/>
  <c r="EN361" i="7" s="1"/>
  <c r="AX361" i="7"/>
  <c r="EP361" i="7" s="1"/>
  <c r="AY361" i="7"/>
  <c r="EQ361" i="7" s="1"/>
  <c r="AZ361" i="7"/>
  <c r="ER361" i="7" s="1"/>
  <c r="BA361" i="7"/>
  <c r="ES361" i="7" s="1"/>
  <c r="BB361" i="7"/>
  <c r="ET361" i="7" s="1"/>
  <c r="BC361" i="7"/>
  <c r="EU361" i="7" s="1"/>
  <c r="BD361" i="7"/>
  <c r="EV361" i="7" s="1"/>
  <c r="BF361" i="7"/>
  <c r="EX361" i="7" s="1"/>
  <c r="BG361" i="7"/>
  <c r="EY361" i="7" s="1"/>
  <c r="BH361" i="7"/>
  <c r="EZ361" i="7" s="1"/>
  <c r="BI361" i="7"/>
  <c r="FA361" i="7" s="1"/>
  <c r="BJ361" i="7"/>
  <c r="FB361" i="7" s="1"/>
  <c r="BK361" i="7"/>
  <c r="FC361" i="7" s="1"/>
  <c r="AH362" i="7"/>
  <c r="DZ362" i="7" s="1"/>
  <c r="AJ362" i="7"/>
  <c r="EB362" i="7" s="1"/>
  <c r="AK362" i="7"/>
  <c r="EC362" i="7" s="1"/>
  <c r="AL362" i="7"/>
  <c r="ED362" i="7" s="1"/>
  <c r="AM362" i="7"/>
  <c r="EE362" i="7" s="1"/>
  <c r="AN362" i="7"/>
  <c r="EF362" i="7" s="1"/>
  <c r="AO362" i="7"/>
  <c r="EG362" i="7" s="1"/>
  <c r="AP362" i="7"/>
  <c r="EH362" i="7" s="1"/>
  <c r="AR362" i="7"/>
  <c r="EJ362" i="7" s="1"/>
  <c r="AS362" i="7"/>
  <c r="EK362" i="7" s="1"/>
  <c r="AT362" i="7"/>
  <c r="EL362" i="7" s="1"/>
  <c r="AU362" i="7"/>
  <c r="EM362" i="7" s="1"/>
  <c r="AV362" i="7"/>
  <c r="EN362" i="7" s="1"/>
  <c r="AW362" i="7"/>
  <c r="EO362" i="7" s="1"/>
  <c r="AX362" i="7"/>
  <c r="EP362" i="7" s="1"/>
  <c r="AZ362" i="7"/>
  <c r="ER362" i="7" s="1"/>
  <c r="BA362" i="7"/>
  <c r="ES362" i="7" s="1"/>
  <c r="BB362" i="7"/>
  <c r="ET362" i="7" s="1"/>
  <c r="BC362" i="7"/>
  <c r="EU362" i="7" s="1"/>
  <c r="BD362" i="7"/>
  <c r="EV362" i="7" s="1"/>
  <c r="BE362" i="7"/>
  <c r="EW362" i="7" s="1"/>
  <c r="BF362" i="7"/>
  <c r="EX362" i="7" s="1"/>
  <c r="BH362" i="7"/>
  <c r="EZ362" i="7" s="1"/>
  <c r="BI362" i="7"/>
  <c r="FA362" i="7" s="1"/>
  <c r="BJ362" i="7"/>
  <c r="FB362" i="7" s="1"/>
  <c r="BK362" i="7"/>
  <c r="FC362" i="7" s="1"/>
  <c r="AH363" i="7"/>
  <c r="DZ363" i="7" s="1"/>
  <c r="AI363" i="7"/>
  <c r="EA363" i="7" s="1"/>
  <c r="AJ363" i="7"/>
  <c r="EB363" i="7" s="1"/>
  <c r="AL363" i="7"/>
  <c r="ED363" i="7" s="1"/>
  <c r="AM363" i="7"/>
  <c r="EE363" i="7" s="1"/>
  <c r="AN363" i="7"/>
  <c r="EF363" i="7" s="1"/>
  <c r="AO363" i="7"/>
  <c r="EG363" i="7" s="1"/>
  <c r="AP363" i="7"/>
  <c r="EH363" i="7" s="1"/>
  <c r="AQ363" i="7"/>
  <c r="EI363" i="7" s="1"/>
  <c r="AR363" i="7"/>
  <c r="EJ363" i="7" s="1"/>
  <c r="AT363" i="7"/>
  <c r="EL363" i="7" s="1"/>
  <c r="AU363" i="7"/>
  <c r="EM363" i="7" s="1"/>
  <c r="AV363" i="7"/>
  <c r="EN363" i="7" s="1"/>
  <c r="AW363" i="7"/>
  <c r="EO363" i="7" s="1"/>
  <c r="AX363" i="7"/>
  <c r="EP363" i="7" s="1"/>
  <c r="AY363" i="7"/>
  <c r="EQ363" i="7" s="1"/>
  <c r="AZ363" i="7"/>
  <c r="ER363" i="7" s="1"/>
  <c r="BB363" i="7"/>
  <c r="ET363" i="7" s="1"/>
  <c r="BC363" i="7"/>
  <c r="EU363" i="7" s="1"/>
  <c r="BD363" i="7"/>
  <c r="EV363" i="7" s="1"/>
  <c r="BE363" i="7"/>
  <c r="EW363" i="7" s="1"/>
  <c r="BF363" i="7"/>
  <c r="EX363" i="7" s="1"/>
  <c r="BG363" i="7"/>
  <c r="EY363" i="7" s="1"/>
  <c r="BH363" i="7"/>
  <c r="EZ363" i="7" s="1"/>
  <c r="BJ363" i="7"/>
  <c r="FB363" i="7" s="1"/>
  <c r="BK363" i="7"/>
  <c r="FC363" i="7" s="1"/>
  <c r="AH364" i="7"/>
  <c r="DZ364" i="7" s="1"/>
  <c r="AI364" i="7"/>
  <c r="EA364" i="7" s="1"/>
  <c r="AK364" i="7"/>
  <c r="EC364" i="7" s="1"/>
  <c r="AO364" i="7"/>
  <c r="EG364" i="7" s="1"/>
  <c r="AQ364" i="7"/>
  <c r="EI364" i="7" s="1"/>
  <c r="AR364" i="7"/>
  <c r="EJ364" i="7" s="1"/>
  <c r="AS364" i="7"/>
  <c r="EK364" i="7" s="1"/>
  <c r="AT364" i="7"/>
  <c r="EL364" i="7" s="1"/>
  <c r="AV364" i="7"/>
  <c r="EN364" i="7" s="1"/>
  <c r="AW364" i="7"/>
  <c r="EO364" i="7" s="1"/>
  <c r="AX364" i="7"/>
  <c r="EP364" i="7" s="1"/>
  <c r="AY364" i="7"/>
  <c r="EQ364" i="7" s="1"/>
  <c r="AZ364" i="7"/>
  <c r="ER364" i="7" s="1"/>
  <c r="BA364" i="7"/>
  <c r="ES364" i="7" s="1"/>
  <c r="BB364" i="7"/>
  <c r="ET364" i="7" s="1"/>
  <c r="BD364" i="7"/>
  <c r="EV364" i="7" s="1"/>
  <c r="BE364" i="7"/>
  <c r="EW364" i="7" s="1"/>
  <c r="BF364" i="7"/>
  <c r="EX364" i="7" s="1"/>
  <c r="BG364" i="7"/>
  <c r="EY364" i="7" s="1"/>
  <c r="BH364" i="7"/>
  <c r="EZ364" i="7" s="1"/>
  <c r="BI364" i="7"/>
  <c r="FA364" i="7" s="1"/>
  <c r="BJ364" i="7"/>
  <c r="FB364" i="7" s="1"/>
  <c r="AH365" i="7"/>
  <c r="DZ365" i="7" s="1"/>
  <c r="AI365" i="7"/>
  <c r="EA365" i="7" s="1"/>
  <c r="AJ365" i="7"/>
  <c r="EB365" i="7" s="1"/>
  <c r="AK365" i="7"/>
  <c r="EC365" i="7" s="1"/>
  <c r="AL365" i="7"/>
  <c r="ED365" i="7" s="1"/>
  <c r="AM365" i="7"/>
  <c r="EE365" i="7" s="1"/>
  <c r="AN365" i="7"/>
  <c r="EF365" i="7" s="1"/>
  <c r="AP365" i="7"/>
  <c r="EH365" i="7" s="1"/>
  <c r="AQ365" i="7"/>
  <c r="EI365" i="7" s="1"/>
  <c r="AR365" i="7"/>
  <c r="EJ365" i="7" s="1"/>
  <c r="AS365" i="7"/>
  <c r="EK365" i="7" s="1"/>
  <c r="AT365" i="7"/>
  <c r="EL365" i="7" s="1"/>
  <c r="AU365" i="7"/>
  <c r="EM365" i="7" s="1"/>
  <c r="AV365" i="7"/>
  <c r="EN365" i="7" s="1"/>
  <c r="AX365" i="7"/>
  <c r="EP365" i="7" s="1"/>
  <c r="AY365" i="7"/>
  <c r="EQ365" i="7" s="1"/>
  <c r="AZ365" i="7"/>
  <c r="ER365" i="7" s="1"/>
  <c r="BA365" i="7"/>
  <c r="ES365" i="7" s="1"/>
  <c r="BB365" i="7"/>
  <c r="ET365" i="7" s="1"/>
  <c r="BC365" i="7"/>
  <c r="EU365" i="7" s="1"/>
  <c r="BD365" i="7"/>
  <c r="EV365" i="7" s="1"/>
  <c r="BF365" i="7"/>
  <c r="EX365" i="7" s="1"/>
  <c r="BG365" i="7"/>
  <c r="EY365" i="7" s="1"/>
  <c r="BH365" i="7"/>
  <c r="EZ365" i="7" s="1"/>
  <c r="BI365" i="7"/>
  <c r="FA365" i="7" s="1"/>
  <c r="BJ365" i="7"/>
  <c r="FB365" i="7" s="1"/>
  <c r="BK365" i="7"/>
  <c r="FC365" i="7" s="1"/>
  <c r="AH366" i="7"/>
  <c r="DZ366" i="7" s="1"/>
  <c r="AJ366" i="7"/>
  <c r="EB366" i="7" s="1"/>
  <c r="AK366" i="7"/>
  <c r="EC366" i="7" s="1"/>
  <c r="AL366" i="7"/>
  <c r="ED366" i="7" s="1"/>
  <c r="AM366" i="7"/>
  <c r="EE366" i="7" s="1"/>
  <c r="AN366" i="7"/>
  <c r="EF366" i="7" s="1"/>
  <c r="AO366" i="7"/>
  <c r="EG366" i="7" s="1"/>
  <c r="AP366" i="7"/>
  <c r="EH366" i="7" s="1"/>
  <c r="AR366" i="7"/>
  <c r="EJ366" i="7" s="1"/>
  <c r="AS366" i="7"/>
  <c r="EK366" i="7" s="1"/>
  <c r="AT366" i="7"/>
  <c r="EL366" i="7" s="1"/>
  <c r="AU366" i="7"/>
  <c r="EM366" i="7" s="1"/>
  <c r="AV366" i="7"/>
  <c r="EN366" i="7" s="1"/>
  <c r="AW366" i="7"/>
  <c r="EO366" i="7" s="1"/>
  <c r="AX366" i="7"/>
  <c r="EP366" i="7" s="1"/>
  <c r="AZ366" i="7"/>
  <c r="ER366" i="7" s="1"/>
  <c r="BA366" i="7"/>
  <c r="ES366" i="7" s="1"/>
  <c r="BB366" i="7"/>
  <c r="ET366" i="7" s="1"/>
  <c r="BC366" i="7"/>
  <c r="EU366" i="7" s="1"/>
  <c r="BD366" i="7"/>
  <c r="EV366" i="7" s="1"/>
  <c r="BE366" i="7"/>
  <c r="EW366" i="7" s="1"/>
  <c r="BF366" i="7"/>
  <c r="EX366" i="7" s="1"/>
  <c r="BH366" i="7"/>
  <c r="EZ366" i="7" s="1"/>
  <c r="BI366" i="7"/>
  <c r="FA366" i="7" s="1"/>
  <c r="BJ366" i="7"/>
  <c r="FB366" i="7" s="1"/>
  <c r="BK366" i="7"/>
  <c r="FC366" i="7" s="1"/>
  <c r="AH367" i="7"/>
  <c r="DZ367" i="7" s="1"/>
  <c r="AI367" i="7"/>
  <c r="EA367" i="7" s="1"/>
  <c r="AJ367" i="7"/>
  <c r="EB367" i="7" s="1"/>
  <c r="AL367" i="7"/>
  <c r="ED367" i="7" s="1"/>
  <c r="AM367" i="7"/>
  <c r="EE367" i="7" s="1"/>
  <c r="AN367" i="7"/>
  <c r="EF367" i="7" s="1"/>
  <c r="AO367" i="7"/>
  <c r="EG367" i="7" s="1"/>
  <c r="AP367" i="7"/>
  <c r="EH367" i="7" s="1"/>
  <c r="AQ367" i="7"/>
  <c r="EI367" i="7" s="1"/>
  <c r="AR367" i="7"/>
  <c r="EJ367" i="7" s="1"/>
  <c r="AT367" i="7"/>
  <c r="EL367" i="7" s="1"/>
  <c r="AU367" i="7"/>
  <c r="EM367" i="7" s="1"/>
  <c r="AV367" i="7"/>
  <c r="EN367" i="7" s="1"/>
  <c r="AW367" i="7"/>
  <c r="EO367" i="7" s="1"/>
  <c r="AX367" i="7"/>
  <c r="EP367" i="7" s="1"/>
  <c r="AY367" i="7"/>
  <c r="EQ367" i="7" s="1"/>
  <c r="AZ367" i="7"/>
  <c r="ER367" i="7" s="1"/>
  <c r="BB367" i="7"/>
  <c r="ET367" i="7" s="1"/>
  <c r="BC367" i="7"/>
  <c r="EU367" i="7" s="1"/>
  <c r="BD367" i="7"/>
  <c r="EV367" i="7" s="1"/>
  <c r="BE367" i="7"/>
  <c r="EW367" i="7" s="1"/>
  <c r="BF367" i="7"/>
  <c r="EX367" i="7" s="1"/>
  <c r="BG367" i="7"/>
  <c r="EY367" i="7" s="1"/>
  <c r="BH367" i="7"/>
  <c r="EZ367" i="7" s="1"/>
  <c r="BJ367" i="7"/>
  <c r="FB367" i="7" s="1"/>
  <c r="BK367" i="7"/>
  <c r="FC367" i="7" s="1"/>
  <c r="AH368" i="7"/>
  <c r="DZ368" i="7" s="1"/>
  <c r="AI368" i="7"/>
  <c r="EA368" i="7" s="1"/>
  <c r="AJ368" i="7"/>
  <c r="EB368" i="7" s="1"/>
  <c r="AK368" i="7"/>
  <c r="EC368" i="7" s="1"/>
  <c r="AL368" i="7"/>
  <c r="ED368" i="7" s="1"/>
  <c r="AN368" i="7"/>
  <c r="EF368" i="7" s="1"/>
  <c r="AO368" i="7"/>
  <c r="EG368" i="7" s="1"/>
  <c r="AP368" i="7"/>
  <c r="EH368" i="7" s="1"/>
  <c r="AQ368" i="7"/>
  <c r="EI368" i="7" s="1"/>
  <c r="AR368" i="7"/>
  <c r="EJ368" i="7" s="1"/>
  <c r="AS368" i="7"/>
  <c r="EK368" i="7" s="1"/>
  <c r="AT368" i="7"/>
  <c r="EL368" i="7" s="1"/>
  <c r="AV368" i="7"/>
  <c r="EN368" i="7" s="1"/>
  <c r="AW368" i="7"/>
  <c r="EO368" i="7" s="1"/>
  <c r="AZ368" i="7"/>
  <c r="ER368" i="7" s="1"/>
  <c r="BB368" i="7"/>
  <c r="ET368" i="7" s="1"/>
  <c r="BD368" i="7"/>
  <c r="EV368" i="7" s="1"/>
  <c r="BE368" i="7"/>
  <c r="EW368" i="7" s="1"/>
  <c r="BF368" i="7"/>
  <c r="EX368" i="7" s="1"/>
  <c r="BG368" i="7"/>
  <c r="EY368" i="7" s="1"/>
  <c r="BH368" i="7"/>
  <c r="EZ368" i="7" s="1"/>
  <c r="BI368" i="7"/>
  <c r="FA368" i="7" s="1"/>
  <c r="BJ368" i="7"/>
  <c r="FB368" i="7" s="1"/>
  <c r="AH369" i="7"/>
  <c r="DZ369" i="7" s="1"/>
  <c r="AI369" i="7"/>
  <c r="EA369" i="7" s="1"/>
  <c r="AJ369" i="7"/>
  <c r="EB369" i="7" s="1"/>
  <c r="AK369" i="7"/>
  <c r="EC369" i="7" s="1"/>
  <c r="AL369" i="7"/>
  <c r="ED369" i="7" s="1"/>
  <c r="AM369" i="7"/>
  <c r="EE369" i="7" s="1"/>
  <c r="AN369" i="7"/>
  <c r="EF369" i="7" s="1"/>
  <c r="AP369" i="7"/>
  <c r="EH369" i="7" s="1"/>
  <c r="AQ369" i="7"/>
  <c r="EI369" i="7" s="1"/>
  <c r="AR369" i="7"/>
  <c r="EJ369" i="7" s="1"/>
  <c r="AS369" i="7"/>
  <c r="EK369" i="7" s="1"/>
  <c r="AT369" i="7"/>
  <c r="EL369" i="7" s="1"/>
  <c r="AU369" i="7"/>
  <c r="EM369" i="7" s="1"/>
  <c r="AV369" i="7"/>
  <c r="EN369" i="7" s="1"/>
  <c r="AX369" i="7"/>
  <c r="EP369" i="7" s="1"/>
  <c r="AY369" i="7"/>
  <c r="EQ369" i="7" s="1"/>
  <c r="AZ369" i="7"/>
  <c r="ER369" i="7" s="1"/>
  <c r="BA369" i="7"/>
  <c r="ES369" i="7" s="1"/>
  <c r="BB369" i="7"/>
  <c r="ET369" i="7" s="1"/>
  <c r="BC369" i="7"/>
  <c r="EU369" i="7" s="1"/>
  <c r="BD369" i="7"/>
  <c r="EV369" i="7" s="1"/>
  <c r="BF369" i="7"/>
  <c r="EX369" i="7" s="1"/>
  <c r="BG369" i="7"/>
  <c r="EY369" i="7" s="1"/>
  <c r="BH369" i="7"/>
  <c r="EZ369" i="7" s="1"/>
  <c r="BI369" i="7"/>
  <c r="FA369" i="7" s="1"/>
  <c r="BJ369" i="7"/>
  <c r="FB369" i="7" s="1"/>
  <c r="BK369" i="7"/>
  <c r="FC369" i="7" s="1"/>
  <c r="AH370" i="7"/>
  <c r="DZ370" i="7" s="1"/>
  <c r="AJ370" i="7"/>
  <c r="EB370" i="7" s="1"/>
  <c r="AK370" i="7"/>
  <c r="EC370" i="7" s="1"/>
  <c r="AL370" i="7"/>
  <c r="ED370" i="7" s="1"/>
  <c r="AM370" i="7"/>
  <c r="EE370" i="7" s="1"/>
  <c r="AN370" i="7"/>
  <c r="EF370" i="7" s="1"/>
  <c r="AO370" i="7"/>
  <c r="EG370" i="7" s="1"/>
  <c r="AP370" i="7"/>
  <c r="EH370" i="7" s="1"/>
  <c r="AR370" i="7"/>
  <c r="EJ370" i="7" s="1"/>
  <c r="AS370" i="7"/>
  <c r="EK370" i="7" s="1"/>
  <c r="AT370" i="7"/>
  <c r="EL370" i="7" s="1"/>
  <c r="AU370" i="7"/>
  <c r="EM370" i="7" s="1"/>
  <c r="AV370" i="7"/>
  <c r="EN370" i="7" s="1"/>
  <c r="AW370" i="7"/>
  <c r="EO370" i="7" s="1"/>
  <c r="AX370" i="7"/>
  <c r="EP370" i="7" s="1"/>
  <c r="AZ370" i="7"/>
  <c r="ER370" i="7" s="1"/>
  <c r="BA370" i="7"/>
  <c r="ES370" i="7" s="1"/>
  <c r="BB370" i="7"/>
  <c r="ET370" i="7" s="1"/>
  <c r="BC370" i="7"/>
  <c r="EU370" i="7" s="1"/>
  <c r="BD370" i="7"/>
  <c r="EV370" i="7" s="1"/>
  <c r="BE370" i="7"/>
  <c r="EW370" i="7" s="1"/>
  <c r="BF370" i="7"/>
  <c r="EX370" i="7" s="1"/>
  <c r="BH370" i="7"/>
  <c r="EZ370" i="7" s="1"/>
  <c r="BI370" i="7"/>
  <c r="FA370" i="7" s="1"/>
  <c r="BJ370" i="7"/>
  <c r="FB370" i="7" s="1"/>
  <c r="BK370" i="7"/>
  <c r="FC370" i="7" s="1"/>
  <c r="AH371" i="7"/>
  <c r="DZ371" i="7" s="1"/>
  <c r="AI371" i="7"/>
  <c r="EA371" i="7" s="1"/>
  <c r="AJ371" i="7"/>
  <c r="EB371" i="7" s="1"/>
  <c r="AL371" i="7"/>
  <c r="ED371" i="7" s="1"/>
  <c r="AM371" i="7"/>
  <c r="EE371" i="7" s="1"/>
  <c r="AN371" i="7"/>
  <c r="EF371" i="7" s="1"/>
  <c r="AO371" i="7"/>
  <c r="EG371" i="7" s="1"/>
  <c r="AP371" i="7"/>
  <c r="EH371" i="7" s="1"/>
  <c r="AQ371" i="7"/>
  <c r="EI371" i="7" s="1"/>
  <c r="AR371" i="7"/>
  <c r="EJ371" i="7" s="1"/>
  <c r="AT371" i="7"/>
  <c r="EL371" i="7" s="1"/>
  <c r="AU371" i="7"/>
  <c r="EM371" i="7" s="1"/>
  <c r="AV371" i="7"/>
  <c r="EN371" i="7" s="1"/>
  <c r="AW371" i="7"/>
  <c r="EO371" i="7" s="1"/>
  <c r="AX371" i="7"/>
  <c r="EP371" i="7" s="1"/>
  <c r="AY371" i="7"/>
  <c r="EQ371" i="7" s="1"/>
  <c r="AZ371" i="7"/>
  <c r="ER371" i="7" s="1"/>
  <c r="BB371" i="7"/>
  <c r="ET371" i="7" s="1"/>
  <c r="BC371" i="7"/>
  <c r="EU371" i="7" s="1"/>
  <c r="BD371" i="7"/>
  <c r="EV371" i="7" s="1"/>
  <c r="BE371" i="7"/>
  <c r="EW371" i="7" s="1"/>
  <c r="BF371" i="7"/>
  <c r="EX371" i="7" s="1"/>
  <c r="BG371" i="7"/>
  <c r="EY371" i="7" s="1"/>
  <c r="BH371" i="7"/>
  <c r="EZ371" i="7" s="1"/>
  <c r="BJ371" i="7"/>
  <c r="FB371" i="7" s="1"/>
  <c r="BK371" i="7"/>
  <c r="FC371" i="7" s="1"/>
  <c r="AH372" i="7"/>
  <c r="DZ372" i="7" s="1"/>
  <c r="AJ372" i="7"/>
  <c r="EB372" i="7" s="1"/>
  <c r="AL372" i="7"/>
  <c r="ED372" i="7" s="1"/>
  <c r="AN372" i="7"/>
  <c r="EF372" i="7" s="1"/>
  <c r="AO372" i="7"/>
  <c r="EG372" i="7" s="1"/>
  <c r="AP372" i="7"/>
  <c r="EH372" i="7" s="1"/>
  <c r="AQ372" i="7"/>
  <c r="EI372" i="7" s="1"/>
  <c r="AR372" i="7"/>
  <c r="EJ372" i="7" s="1"/>
  <c r="AS372" i="7"/>
  <c r="EK372" i="7" s="1"/>
  <c r="AT372" i="7"/>
  <c r="EL372" i="7" s="1"/>
  <c r="AV372" i="7"/>
  <c r="EN372" i="7" s="1"/>
  <c r="AX372" i="7"/>
  <c r="EP372" i="7" s="1"/>
  <c r="AY372" i="7"/>
  <c r="EQ372" i="7" s="1"/>
  <c r="AZ372" i="7"/>
  <c r="ER372" i="7" s="1"/>
  <c r="BA372" i="7"/>
  <c r="ES372" i="7" s="1"/>
  <c r="BB372" i="7"/>
  <c r="ET372" i="7" s="1"/>
  <c r="BD372" i="7"/>
  <c r="EV372" i="7" s="1"/>
  <c r="BE372" i="7"/>
  <c r="EW372" i="7" s="1"/>
  <c r="BF372" i="7"/>
  <c r="EX372" i="7" s="1"/>
  <c r="BG372" i="7"/>
  <c r="EY372" i="7" s="1"/>
  <c r="BH372" i="7"/>
  <c r="EZ372" i="7" s="1"/>
  <c r="BI372" i="7"/>
  <c r="FA372" i="7" s="1"/>
  <c r="BJ372" i="7"/>
  <c r="FB372" i="7" s="1"/>
  <c r="AH373" i="7"/>
  <c r="DZ373" i="7" s="1"/>
  <c r="AI373" i="7"/>
  <c r="EA373" i="7" s="1"/>
  <c r="AJ373" i="7"/>
  <c r="EB373" i="7" s="1"/>
  <c r="AK373" i="7"/>
  <c r="EC373" i="7" s="1"/>
  <c r="AL373" i="7"/>
  <c r="ED373" i="7" s="1"/>
  <c r="AM373" i="7"/>
  <c r="EE373" i="7" s="1"/>
  <c r="AN373" i="7"/>
  <c r="EF373" i="7" s="1"/>
  <c r="AP373" i="7"/>
  <c r="EH373" i="7" s="1"/>
  <c r="AQ373" i="7"/>
  <c r="EI373" i="7" s="1"/>
  <c r="AR373" i="7"/>
  <c r="EJ373" i="7" s="1"/>
  <c r="AS373" i="7"/>
  <c r="EK373" i="7" s="1"/>
  <c r="AT373" i="7"/>
  <c r="EL373" i="7" s="1"/>
  <c r="AU373" i="7"/>
  <c r="EM373" i="7" s="1"/>
  <c r="AV373" i="7"/>
  <c r="EN373" i="7" s="1"/>
  <c r="AX373" i="7"/>
  <c r="EP373" i="7" s="1"/>
  <c r="AY373" i="7"/>
  <c r="EQ373" i="7" s="1"/>
  <c r="AZ373" i="7"/>
  <c r="ER373" i="7" s="1"/>
  <c r="BA373" i="7"/>
  <c r="ES373" i="7" s="1"/>
  <c r="BB373" i="7"/>
  <c r="ET373" i="7" s="1"/>
  <c r="BC373" i="7"/>
  <c r="EU373" i="7" s="1"/>
  <c r="BD373" i="7"/>
  <c r="EV373" i="7" s="1"/>
  <c r="BF373" i="7"/>
  <c r="EX373" i="7" s="1"/>
  <c r="BG373" i="7"/>
  <c r="EY373" i="7" s="1"/>
  <c r="BH373" i="7"/>
  <c r="EZ373" i="7" s="1"/>
  <c r="BI373" i="7"/>
  <c r="FA373" i="7" s="1"/>
  <c r="BJ373" i="7"/>
  <c r="FB373" i="7" s="1"/>
  <c r="BK373" i="7"/>
  <c r="FC373" i="7" s="1"/>
  <c r="AH374" i="7"/>
  <c r="DZ374" i="7" s="1"/>
  <c r="AJ374" i="7"/>
  <c r="EB374" i="7" s="1"/>
  <c r="AK374" i="7"/>
  <c r="EC374" i="7" s="1"/>
  <c r="AL374" i="7"/>
  <c r="ED374" i="7" s="1"/>
  <c r="AM374" i="7"/>
  <c r="EE374" i="7" s="1"/>
  <c r="AN374" i="7"/>
  <c r="EF374" i="7" s="1"/>
  <c r="AO374" i="7"/>
  <c r="EG374" i="7" s="1"/>
  <c r="AP374" i="7"/>
  <c r="EH374" i="7" s="1"/>
  <c r="AR374" i="7"/>
  <c r="EJ374" i="7" s="1"/>
  <c r="AS374" i="7"/>
  <c r="EK374" i="7" s="1"/>
  <c r="AT374" i="7"/>
  <c r="EL374" i="7" s="1"/>
  <c r="AU374" i="7"/>
  <c r="EM374" i="7" s="1"/>
  <c r="AV374" i="7"/>
  <c r="EN374" i="7" s="1"/>
  <c r="AW374" i="7"/>
  <c r="EO374" i="7" s="1"/>
  <c r="AX374" i="7"/>
  <c r="EP374" i="7" s="1"/>
  <c r="AZ374" i="7"/>
  <c r="ER374" i="7" s="1"/>
  <c r="BA374" i="7"/>
  <c r="ES374" i="7" s="1"/>
  <c r="BB374" i="7"/>
  <c r="ET374" i="7" s="1"/>
  <c r="BC374" i="7"/>
  <c r="EU374" i="7" s="1"/>
  <c r="BD374" i="7"/>
  <c r="EV374" i="7" s="1"/>
  <c r="BE374" i="7"/>
  <c r="EW374" i="7" s="1"/>
  <c r="BF374" i="7"/>
  <c r="EX374" i="7" s="1"/>
  <c r="BH374" i="7"/>
  <c r="EZ374" i="7" s="1"/>
  <c r="BI374" i="7"/>
  <c r="FA374" i="7" s="1"/>
  <c r="BJ374" i="7"/>
  <c r="FB374" i="7" s="1"/>
  <c r="BK374" i="7"/>
  <c r="FC374" i="7" s="1"/>
  <c r="AH375" i="7"/>
  <c r="DZ375" i="7" s="1"/>
  <c r="AI375" i="7"/>
  <c r="EA375" i="7" s="1"/>
  <c r="AJ375" i="7"/>
  <c r="EB375" i="7" s="1"/>
  <c r="AL375" i="7"/>
  <c r="ED375" i="7" s="1"/>
  <c r="AM375" i="7"/>
  <c r="EE375" i="7" s="1"/>
  <c r="AN375" i="7"/>
  <c r="EF375" i="7" s="1"/>
  <c r="AO375" i="7"/>
  <c r="EG375" i="7" s="1"/>
  <c r="AP375" i="7"/>
  <c r="EH375" i="7" s="1"/>
  <c r="AQ375" i="7"/>
  <c r="EI375" i="7" s="1"/>
  <c r="AR375" i="7"/>
  <c r="EJ375" i="7" s="1"/>
  <c r="AT375" i="7"/>
  <c r="EL375" i="7" s="1"/>
  <c r="AU375" i="7"/>
  <c r="EM375" i="7" s="1"/>
  <c r="AV375" i="7"/>
  <c r="EN375" i="7" s="1"/>
  <c r="AW375" i="7"/>
  <c r="EO375" i="7" s="1"/>
  <c r="AX375" i="7"/>
  <c r="EP375" i="7" s="1"/>
  <c r="AY375" i="7"/>
  <c r="EQ375" i="7" s="1"/>
  <c r="AZ375" i="7"/>
  <c r="ER375" i="7" s="1"/>
  <c r="BB375" i="7"/>
  <c r="ET375" i="7" s="1"/>
  <c r="BC375" i="7"/>
  <c r="EU375" i="7" s="1"/>
  <c r="BD375" i="7"/>
  <c r="EV375" i="7" s="1"/>
  <c r="BE375" i="7"/>
  <c r="EW375" i="7" s="1"/>
  <c r="BF375" i="7"/>
  <c r="EX375" i="7" s="1"/>
  <c r="BG375" i="7"/>
  <c r="EY375" i="7" s="1"/>
  <c r="BH375" i="7"/>
  <c r="EZ375" i="7" s="1"/>
  <c r="BJ375" i="7"/>
  <c r="FB375" i="7" s="1"/>
  <c r="BK375" i="7"/>
  <c r="FC375" i="7" s="1"/>
  <c r="AH376" i="7"/>
  <c r="DZ376" i="7" s="1"/>
  <c r="AI376" i="7"/>
  <c r="EA376" i="7" s="1"/>
  <c r="AJ376" i="7"/>
  <c r="EB376" i="7" s="1"/>
  <c r="AK376" i="7"/>
  <c r="EC376" i="7" s="1"/>
  <c r="AL376" i="7"/>
  <c r="ED376" i="7" s="1"/>
  <c r="AN376" i="7"/>
  <c r="EF376" i="7" s="1"/>
  <c r="AO376" i="7"/>
  <c r="EG376" i="7" s="1"/>
  <c r="AP376" i="7"/>
  <c r="EH376" i="7" s="1"/>
  <c r="AQ376" i="7"/>
  <c r="EI376" i="7" s="1"/>
  <c r="AR376" i="7"/>
  <c r="EJ376" i="7" s="1"/>
  <c r="AS376" i="7"/>
  <c r="EK376" i="7" s="1"/>
  <c r="AT376" i="7"/>
  <c r="EL376" i="7" s="1"/>
  <c r="AV376" i="7"/>
  <c r="EN376" i="7" s="1"/>
  <c r="AW376" i="7"/>
  <c r="EO376" i="7" s="1"/>
  <c r="AY376" i="7"/>
  <c r="EQ376" i="7" s="1"/>
  <c r="BA376" i="7"/>
  <c r="ES376" i="7" s="1"/>
  <c r="BE376" i="7"/>
  <c r="EW376" i="7" s="1"/>
  <c r="BF376" i="7"/>
  <c r="EX376" i="7" s="1"/>
  <c r="BG376" i="7"/>
  <c r="EY376" i="7" s="1"/>
  <c r="BH376" i="7"/>
  <c r="EZ376" i="7" s="1"/>
  <c r="BI376" i="7"/>
  <c r="FA376" i="7" s="1"/>
  <c r="BJ376" i="7"/>
  <c r="FB376" i="7" s="1"/>
  <c r="AH377" i="7"/>
  <c r="DZ377" i="7" s="1"/>
  <c r="AI377" i="7"/>
  <c r="EA377" i="7" s="1"/>
  <c r="AJ377" i="7"/>
  <c r="EB377" i="7" s="1"/>
  <c r="AK377" i="7"/>
  <c r="EC377" i="7" s="1"/>
  <c r="AL377" i="7"/>
  <c r="ED377" i="7" s="1"/>
  <c r="AM377" i="7"/>
  <c r="EE377" i="7" s="1"/>
  <c r="AN377" i="7"/>
  <c r="EF377" i="7" s="1"/>
  <c r="AP377" i="7"/>
  <c r="EH377" i="7" s="1"/>
  <c r="AQ377" i="7"/>
  <c r="EI377" i="7" s="1"/>
  <c r="AR377" i="7"/>
  <c r="EJ377" i="7" s="1"/>
  <c r="AS377" i="7"/>
  <c r="EK377" i="7" s="1"/>
  <c r="AT377" i="7"/>
  <c r="EL377" i="7" s="1"/>
  <c r="AU377" i="7"/>
  <c r="EM377" i="7" s="1"/>
  <c r="AV377" i="7"/>
  <c r="EN377" i="7" s="1"/>
  <c r="AX377" i="7"/>
  <c r="EP377" i="7" s="1"/>
  <c r="AY377" i="7"/>
  <c r="EQ377" i="7" s="1"/>
  <c r="AZ377" i="7"/>
  <c r="ER377" i="7" s="1"/>
  <c r="BA377" i="7"/>
  <c r="ES377" i="7" s="1"/>
  <c r="BB377" i="7"/>
  <c r="ET377" i="7" s="1"/>
  <c r="BC377" i="7"/>
  <c r="EU377" i="7" s="1"/>
  <c r="BD377" i="7"/>
  <c r="EV377" i="7" s="1"/>
  <c r="BF377" i="7"/>
  <c r="EX377" i="7" s="1"/>
  <c r="BG377" i="7"/>
  <c r="EY377" i="7" s="1"/>
  <c r="BH377" i="7"/>
  <c r="EZ377" i="7" s="1"/>
  <c r="BI377" i="7"/>
  <c r="FA377" i="7" s="1"/>
  <c r="BJ377" i="7"/>
  <c r="FB377" i="7" s="1"/>
  <c r="BK377" i="7"/>
  <c r="FC377" i="7" s="1"/>
  <c r="AH378" i="7"/>
  <c r="DZ378" i="7" s="1"/>
  <c r="AJ378" i="7"/>
  <c r="EB378" i="7" s="1"/>
  <c r="AK378" i="7"/>
  <c r="EC378" i="7" s="1"/>
  <c r="AL378" i="7"/>
  <c r="ED378" i="7" s="1"/>
  <c r="AM378" i="7"/>
  <c r="EE378" i="7" s="1"/>
  <c r="AN378" i="7"/>
  <c r="EF378" i="7" s="1"/>
  <c r="AO378" i="7"/>
  <c r="EG378" i="7" s="1"/>
  <c r="AP378" i="7"/>
  <c r="EH378" i="7" s="1"/>
  <c r="AR378" i="7"/>
  <c r="EJ378" i="7" s="1"/>
  <c r="AS378" i="7"/>
  <c r="EK378" i="7" s="1"/>
  <c r="AT378" i="7"/>
  <c r="EL378" i="7" s="1"/>
  <c r="AU378" i="7"/>
  <c r="EM378" i="7" s="1"/>
  <c r="AV378" i="7"/>
  <c r="EN378" i="7" s="1"/>
  <c r="AW378" i="7"/>
  <c r="EO378" i="7" s="1"/>
  <c r="AX378" i="7"/>
  <c r="EP378" i="7" s="1"/>
  <c r="AZ378" i="7"/>
  <c r="ER378" i="7" s="1"/>
  <c r="BA378" i="7"/>
  <c r="ES378" i="7" s="1"/>
  <c r="BB378" i="7"/>
  <c r="ET378" i="7" s="1"/>
  <c r="BC378" i="7"/>
  <c r="EU378" i="7" s="1"/>
  <c r="BD378" i="7"/>
  <c r="EV378" i="7" s="1"/>
  <c r="BE378" i="7"/>
  <c r="EW378" i="7" s="1"/>
  <c r="BF378" i="7"/>
  <c r="EX378" i="7" s="1"/>
  <c r="BH378" i="7"/>
  <c r="EZ378" i="7" s="1"/>
  <c r="BI378" i="7"/>
  <c r="FA378" i="7" s="1"/>
  <c r="BJ378" i="7"/>
  <c r="FB378" i="7" s="1"/>
  <c r="BK378" i="7"/>
  <c r="FC378" i="7" s="1"/>
  <c r="AH379" i="7"/>
  <c r="DZ379" i="7" s="1"/>
  <c r="AI379" i="7"/>
  <c r="EA379" i="7" s="1"/>
  <c r="AJ379" i="7"/>
  <c r="EB379" i="7" s="1"/>
  <c r="AL379" i="7"/>
  <c r="ED379" i="7" s="1"/>
  <c r="AM379" i="7"/>
  <c r="EE379" i="7" s="1"/>
  <c r="AN379" i="7"/>
  <c r="EF379" i="7" s="1"/>
  <c r="AO379" i="7"/>
  <c r="EG379" i="7" s="1"/>
  <c r="AP379" i="7"/>
  <c r="EH379" i="7" s="1"/>
  <c r="AQ379" i="7"/>
  <c r="EI379" i="7" s="1"/>
  <c r="AR379" i="7"/>
  <c r="EJ379" i="7" s="1"/>
  <c r="AT379" i="7"/>
  <c r="EL379" i="7" s="1"/>
  <c r="AU379" i="7"/>
  <c r="EM379" i="7" s="1"/>
  <c r="AV379" i="7"/>
  <c r="EN379" i="7" s="1"/>
  <c r="AW379" i="7"/>
  <c r="EO379" i="7" s="1"/>
  <c r="AX379" i="7"/>
  <c r="EP379" i="7" s="1"/>
  <c r="AY379" i="7"/>
  <c r="EQ379" i="7" s="1"/>
  <c r="AZ379" i="7"/>
  <c r="ER379" i="7" s="1"/>
  <c r="BB379" i="7"/>
  <c r="ET379" i="7" s="1"/>
  <c r="BC379" i="7"/>
  <c r="EU379" i="7" s="1"/>
  <c r="BD379" i="7"/>
  <c r="EV379" i="7" s="1"/>
  <c r="BE379" i="7"/>
  <c r="EW379" i="7" s="1"/>
  <c r="BF379" i="7"/>
  <c r="EX379" i="7" s="1"/>
  <c r="BG379" i="7"/>
  <c r="EY379" i="7" s="1"/>
  <c r="BH379" i="7"/>
  <c r="EZ379" i="7" s="1"/>
  <c r="BJ379" i="7"/>
  <c r="FB379" i="7" s="1"/>
  <c r="BK379" i="7"/>
  <c r="FC379" i="7" s="1"/>
  <c r="AH380" i="7"/>
  <c r="DZ380" i="7" s="1"/>
  <c r="AI380" i="7"/>
  <c r="EA380" i="7" s="1"/>
  <c r="AK380" i="7"/>
  <c r="EC380" i="7" s="1"/>
  <c r="AO380" i="7"/>
  <c r="EG380" i="7" s="1"/>
  <c r="AP380" i="7"/>
  <c r="EH380" i="7" s="1"/>
  <c r="AQ380" i="7"/>
  <c r="EI380" i="7" s="1"/>
  <c r="AR380" i="7"/>
  <c r="EJ380" i="7" s="1"/>
  <c r="AS380" i="7"/>
  <c r="EK380" i="7" s="1"/>
  <c r="AT380" i="7"/>
  <c r="EL380" i="7" s="1"/>
  <c r="AV380" i="7"/>
  <c r="EN380" i="7" s="1"/>
  <c r="AW380" i="7"/>
  <c r="EO380" i="7" s="1"/>
  <c r="AX380" i="7"/>
  <c r="EP380" i="7" s="1"/>
  <c r="AY380" i="7"/>
  <c r="EQ380" i="7" s="1"/>
  <c r="AZ380" i="7"/>
  <c r="ER380" i="7" s="1"/>
  <c r="BA380" i="7"/>
  <c r="ES380" i="7" s="1"/>
  <c r="BB380" i="7"/>
  <c r="ET380" i="7" s="1"/>
  <c r="BD380" i="7"/>
  <c r="EV380" i="7" s="1"/>
  <c r="BE380" i="7"/>
  <c r="EW380" i="7" s="1"/>
  <c r="BF380" i="7"/>
  <c r="EX380" i="7" s="1"/>
  <c r="BG380" i="7"/>
  <c r="EY380" i="7" s="1"/>
  <c r="BH380" i="7"/>
  <c r="EZ380" i="7" s="1"/>
  <c r="BI380" i="7"/>
  <c r="FA380" i="7" s="1"/>
  <c r="BJ380" i="7"/>
  <c r="FB380" i="7" s="1"/>
  <c r="AH381" i="7"/>
  <c r="DZ381" i="7" s="1"/>
  <c r="AI381" i="7"/>
  <c r="EA381" i="7" s="1"/>
  <c r="AJ381" i="7"/>
  <c r="EB381" i="7" s="1"/>
  <c r="AK381" i="7"/>
  <c r="EC381" i="7" s="1"/>
  <c r="AL381" i="7"/>
  <c r="ED381" i="7" s="1"/>
  <c r="AM381" i="7"/>
  <c r="EE381" i="7" s="1"/>
  <c r="AN381" i="7"/>
  <c r="EF381" i="7" s="1"/>
  <c r="AP381" i="7"/>
  <c r="EH381" i="7" s="1"/>
  <c r="AQ381" i="7"/>
  <c r="EI381" i="7" s="1"/>
  <c r="AR381" i="7"/>
  <c r="EJ381" i="7" s="1"/>
  <c r="AS381" i="7"/>
  <c r="EK381" i="7" s="1"/>
  <c r="AT381" i="7"/>
  <c r="EL381" i="7" s="1"/>
  <c r="AU381" i="7"/>
  <c r="EM381" i="7" s="1"/>
  <c r="AV381" i="7"/>
  <c r="EN381" i="7" s="1"/>
  <c r="AX381" i="7"/>
  <c r="EP381" i="7" s="1"/>
  <c r="AY381" i="7"/>
  <c r="EQ381" i="7" s="1"/>
  <c r="AZ381" i="7"/>
  <c r="ER381" i="7" s="1"/>
  <c r="BA381" i="7"/>
  <c r="ES381" i="7" s="1"/>
  <c r="BB381" i="7"/>
  <c r="ET381" i="7" s="1"/>
  <c r="BC381" i="7"/>
  <c r="EU381" i="7" s="1"/>
  <c r="BD381" i="7"/>
  <c r="EV381" i="7" s="1"/>
  <c r="BF381" i="7"/>
  <c r="EX381" i="7" s="1"/>
  <c r="BG381" i="7"/>
  <c r="EY381" i="7" s="1"/>
  <c r="BH381" i="7"/>
  <c r="EZ381" i="7" s="1"/>
  <c r="BI381" i="7"/>
  <c r="FA381" i="7" s="1"/>
  <c r="BJ381" i="7"/>
  <c r="FB381" i="7" s="1"/>
  <c r="BK381" i="7"/>
  <c r="FC381" i="7" s="1"/>
  <c r="AH382" i="7"/>
  <c r="DZ382" i="7" s="1"/>
  <c r="AJ382" i="7"/>
  <c r="EB382" i="7" s="1"/>
  <c r="AK382" i="7"/>
  <c r="EC382" i="7" s="1"/>
  <c r="AL382" i="7"/>
  <c r="ED382" i="7" s="1"/>
  <c r="AM382" i="7"/>
  <c r="EE382" i="7" s="1"/>
  <c r="AN382" i="7"/>
  <c r="EF382" i="7" s="1"/>
  <c r="AO382" i="7"/>
  <c r="EG382" i="7" s="1"/>
  <c r="AP382" i="7"/>
  <c r="EH382" i="7" s="1"/>
  <c r="AR382" i="7"/>
  <c r="EJ382" i="7" s="1"/>
  <c r="AS382" i="7"/>
  <c r="EK382" i="7" s="1"/>
  <c r="AT382" i="7"/>
  <c r="EL382" i="7" s="1"/>
  <c r="AU382" i="7"/>
  <c r="EM382" i="7" s="1"/>
  <c r="AV382" i="7"/>
  <c r="EN382" i="7" s="1"/>
  <c r="AW382" i="7"/>
  <c r="EO382" i="7" s="1"/>
  <c r="AX382" i="7"/>
  <c r="EP382" i="7" s="1"/>
  <c r="AZ382" i="7"/>
  <c r="ER382" i="7" s="1"/>
  <c r="BA382" i="7"/>
  <c r="ES382" i="7" s="1"/>
  <c r="BB382" i="7"/>
  <c r="ET382" i="7" s="1"/>
  <c r="BC382" i="7"/>
  <c r="EU382" i="7" s="1"/>
  <c r="BD382" i="7"/>
  <c r="EV382" i="7" s="1"/>
  <c r="BE382" i="7"/>
  <c r="EW382" i="7" s="1"/>
  <c r="BF382" i="7"/>
  <c r="EX382" i="7" s="1"/>
  <c r="BH382" i="7"/>
  <c r="EZ382" i="7" s="1"/>
  <c r="BI382" i="7"/>
  <c r="FA382" i="7" s="1"/>
  <c r="BJ382" i="7"/>
  <c r="FB382" i="7" s="1"/>
  <c r="BK382" i="7"/>
  <c r="FC382" i="7" s="1"/>
  <c r="AH383" i="7"/>
  <c r="DZ383" i="7" s="1"/>
  <c r="AI383" i="7"/>
  <c r="EA383" i="7" s="1"/>
  <c r="AJ383" i="7"/>
  <c r="EB383" i="7" s="1"/>
  <c r="AL383" i="7"/>
  <c r="ED383" i="7" s="1"/>
  <c r="AM383" i="7"/>
  <c r="EE383" i="7" s="1"/>
  <c r="AN383" i="7"/>
  <c r="EF383" i="7" s="1"/>
  <c r="AO383" i="7"/>
  <c r="EG383" i="7" s="1"/>
  <c r="AP383" i="7"/>
  <c r="EH383" i="7" s="1"/>
  <c r="AQ383" i="7"/>
  <c r="EI383" i="7" s="1"/>
  <c r="AR383" i="7"/>
  <c r="EJ383" i="7" s="1"/>
  <c r="AT383" i="7"/>
  <c r="EL383" i="7" s="1"/>
  <c r="AU383" i="7"/>
  <c r="EM383" i="7" s="1"/>
  <c r="AV383" i="7"/>
  <c r="EN383" i="7" s="1"/>
  <c r="AW383" i="7"/>
  <c r="EO383" i="7" s="1"/>
  <c r="AX383" i="7"/>
  <c r="EP383" i="7" s="1"/>
  <c r="AY383" i="7"/>
  <c r="EQ383" i="7" s="1"/>
  <c r="AZ383" i="7"/>
  <c r="ER383" i="7" s="1"/>
  <c r="BB383" i="7"/>
  <c r="ET383" i="7" s="1"/>
  <c r="BC383" i="7"/>
  <c r="EU383" i="7" s="1"/>
  <c r="BD383" i="7"/>
  <c r="EV383" i="7" s="1"/>
  <c r="BE383" i="7"/>
  <c r="EW383" i="7" s="1"/>
  <c r="BF383" i="7"/>
  <c r="EX383" i="7" s="1"/>
  <c r="BG383" i="7"/>
  <c r="EY383" i="7" s="1"/>
  <c r="BH383" i="7"/>
  <c r="EZ383" i="7" s="1"/>
  <c r="BJ383" i="7"/>
  <c r="FB383" i="7" s="1"/>
  <c r="BK383" i="7"/>
  <c r="FC383" i="7" s="1"/>
  <c r="AH384" i="7"/>
  <c r="DZ384" i="7" s="1"/>
  <c r="AI384" i="7"/>
  <c r="EA384" i="7" s="1"/>
  <c r="AJ384" i="7"/>
  <c r="EB384" i="7" s="1"/>
  <c r="AK384" i="7"/>
  <c r="EC384" i="7" s="1"/>
  <c r="AL384" i="7"/>
  <c r="ED384" i="7" s="1"/>
  <c r="AN384" i="7"/>
  <c r="EF384" i="7" s="1"/>
  <c r="AO384" i="7"/>
  <c r="EG384" i="7" s="1"/>
  <c r="AP384" i="7"/>
  <c r="EH384" i="7" s="1"/>
  <c r="AQ384" i="7"/>
  <c r="EI384" i="7" s="1"/>
  <c r="AR384" i="7"/>
  <c r="EJ384" i="7" s="1"/>
  <c r="AS384" i="7"/>
  <c r="EK384" i="7" s="1"/>
  <c r="AT384" i="7"/>
  <c r="EL384" i="7" s="1"/>
  <c r="AV384" i="7"/>
  <c r="EN384" i="7" s="1"/>
  <c r="AW384" i="7"/>
  <c r="EO384" i="7" s="1"/>
  <c r="AX384" i="7"/>
  <c r="EP384" i="7" s="1"/>
  <c r="AZ384" i="7"/>
  <c r="ER384" i="7" s="1"/>
  <c r="BB384" i="7"/>
  <c r="ET384" i="7" s="1"/>
  <c r="BD384" i="7"/>
  <c r="EV384" i="7" s="1"/>
  <c r="BE384" i="7"/>
  <c r="EW384" i="7" s="1"/>
  <c r="BF384" i="7"/>
  <c r="EX384" i="7" s="1"/>
  <c r="BG384" i="7"/>
  <c r="EY384" i="7" s="1"/>
  <c r="BH384" i="7"/>
  <c r="EZ384" i="7" s="1"/>
  <c r="BI384" i="7"/>
  <c r="FA384" i="7" s="1"/>
  <c r="BJ384" i="7"/>
  <c r="FB384" i="7" s="1"/>
  <c r="AH385" i="7"/>
  <c r="DZ385" i="7" s="1"/>
  <c r="AI385" i="7"/>
  <c r="EA385" i="7" s="1"/>
  <c r="AJ385" i="7"/>
  <c r="EB385" i="7" s="1"/>
  <c r="AK385" i="7"/>
  <c r="EC385" i="7" s="1"/>
  <c r="AL385" i="7"/>
  <c r="ED385" i="7" s="1"/>
  <c r="AM385" i="7"/>
  <c r="EE385" i="7" s="1"/>
  <c r="AN385" i="7"/>
  <c r="EF385" i="7" s="1"/>
  <c r="AP385" i="7"/>
  <c r="EH385" i="7" s="1"/>
  <c r="AQ385" i="7"/>
  <c r="EI385" i="7" s="1"/>
  <c r="AR385" i="7"/>
  <c r="EJ385" i="7" s="1"/>
  <c r="AS385" i="7"/>
  <c r="EK385" i="7" s="1"/>
  <c r="AT385" i="7"/>
  <c r="EL385" i="7" s="1"/>
  <c r="AU385" i="7"/>
  <c r="EM385" i="7" s="1"/>
  <c r="AV385" i="7"/>
  <c r="EN385" i="7" s="1"/>
  <c r="AX385" i="7"/>
  <c r="EP385" i="7" s="1"/>
  <c r="AY385" i="7"/>
  <c r="EQ385" i="7" s="1"/>
  <c r="AZ385" i="7"/>
  <c r="ER385" i="7" s="1"/>
  <c r="BA385" i="7"/>
  <c r="ES385" i="7" s="1"/>
  <c r="BB385" i="7"/>
  <c r="ET385" i="7" s="1"/>
  <c r="BC385" i="7"/>
  <c r="EU385" i="7" s="1"/>
  <c r="BD385" i="7"/>
  <c r="EV385" i="7" s="1"/>
  <c r="BF385" i="7"/>
  <c r="EX385" i="7" s="1"/>
  <c r="BG385" i="7"/>
  <c r="EY385" i="7" s="1"/>
  <c r="BH385" i="7"/>
  <c r="EZ385" i="7" s="1"/>
  <c r="BI385" i="7"/>
  <c r="FA385" i="7" s="1"/>
  <c r="BJ385" i="7"/>
  <c r="FB385" i="7" s="1"/>
  <c r="BK385" i="7"/>
  <c r="FC385" i="7" s="1"/>
  <c r="AH386" i="7"/>
  <c r="DZ386" i="7" s="1"/>
  <c r="AJ386" i="7"/>
  <c r="EB386" i="7" s="1"/>
  <c r="AK386" i="7"/>
  <c r="EC386" i="7" s="1"/>
  <c r="AL386" i="7"/>
  <c r="ED386" i="7" s="1"/>
  <c r="AM386" i="7"/>
  <c r="EE386" i="7" s="1"/>
  <c r="AN386" i="7"/>
  <c r="EF386" i="7" s="1"/>
  <c r="AO386" i="7"/>
  <c r="EG386" i="7" s="1"/>
  <c r="AP386" i="7"/>
  <c r="EH386" i="7" s="1"/>
  <c r="AR386" i="7"/>
  <c r="EJ386" i="7" s="1"/>
  <c r="AS386" i="7"/>
  <c r="EK386" i="7" s="1"/>
  <c r="AT386" i="7"/>
  <c r="EL386" i="7" s="1"/>
  <c r="AU386" i="7"/>
  <c r="EM386" i="7" s="1"/>
  <c r="AV386" i="7"/>
  <c r="EN386" i="7" s="1"/>
  <c r="AW386" i="7"/>
  <c r="EO386" i="7" s="1"/>
  <c r="AX386" i="7"/>
  <c r="EP386" i="7" s="1"/>
  <c r="AZ386" i="7"/>
  <c r="ER386" i="7" s="1"/>
  <c r="BA386" i="7"/>
  <c r="ES386" i="7" s="1"/>
  <c r="BB386" i="7"/>
  <c r="ET386" i="7" s="1"/>
  <c r="BC386" i="7"/>
  <c r="EU386" i="7" s="1"/>
  <c r="BD386" i="7"/>
  <c r="EV386" i="7" s="1"/>
  <c r="BE386" i="7"/>
  <c r="EW386" i="7" s="1"/>
  <c r="BF386" i="7"/>
  <c r="EX386" i="7" s="1"/>
  <c r="BH386" i="7"/>
  <c r="EZ386" i="7" s="1"/>
  <c r="BI386" i="7"/>
  <c r="FA386" i="7" s="1"/>
  <c r="BJ386" i="7"/>
  <c r="FB386" i="7" s="1"/>
  <c r="BK386" i="7"/>
  <c r="FC386" i="7" s="1"/>
  <c r="AH387" i="7"/>
  <c r="DZ387" i="7" s="1"/>
  <c r="AI387" i="7"/>
  <c r="EA387" i="7" s="1"/>
  <c r="AJ387" i="7"/>
  <c r="EB387" i="7" s="1"/>
  <c r="AL387" i="7"/>
  <c r="ED387" i="7" s="1"/>
  <c r="AM387" i="7"/>
  <c r="EE387" i="7" s="1"/>
  <c r="AN387" i="7"/>
  <c r="EF387" i="7" s="1"/>
  <c r="AO387" i="7"/>
  <c r="EG387" i="7" s="1"/>
  <c r="AP387" i="7"/>
  <c r="EH387" i="7" s="1"/>
  <c r="AQ387" i="7"/>
  <c r="EI387" i="7" s="1"/>
  <c r="AR387" i="7"/>
  <c r="EJ387" i="7" s="1"/>
  <c r="AT387" i="7"/>
  <c r="EL387" i="7" s="1"/>
  <c r="AU387" i="7"/>
  <c r="EM387" i="7" s="1"/>
  <c r="AV387" i="7"/>
  <c r="EN387" i="7" s="1"/>
  <c r="AW387" i="7"/>
  <c r="EO387" i="7" s="1"/>
  <c r="AX387" i="7"/>
  <c r="EP387" i="7" s="1"/>
  <c r="AY387" i="7"/>
  <c r="EQ387" i="7" s="1"/>
  <c r="AZ387" i="7"/>
  <c r="ER387" i="7" s="1"/>
  <c r="BB387" i="7"/>
  <c r="ET387" i="7" s="1"/>
  <c r="BC387" i="7"/>
  <c r="EU387" i="7" s="1"/>
  <c r="BD387" i="7"/>
  <c r="EV387" i="7" s="1"/>
  <c r="BE387" i="7"/>
  <c r="EW387" i="7" s="1"/>
  <c r="BF387" i="7"/>
  <c r="EX387" i="7" s="1"/>
  <c r="BG387" i="7"/>
  <c r="EY387" i="7" s="1"/>
  <c r="BH387" i="7"/>
  <c r="EZ387" i="7" s="1"/>
  <c r="BJ387" i="7"/>
  <c r="FB387" i="7" s="1"/>
  <c r="BK387" i="7"/>
  <c r="FC387" i="7" s="1"/>
  <c r="AH388" i="7"/>
  <c r="DZ388" i="7" s="1"/>
  <c r="AJ388" i="7"/>
  <c r="EB388" i="7" s="1"/>
  <c r="AL388" i="7"/>
  <c r="ED388" i="7" s="1"/>
  <c r="AN388" i="7"/>
  <c r="EF388" i="7" s="1"/>
  <c r="AO388" i="7"/>
  <c r="EG388" i="7" s="1"/>
  <c r="AP388" i="7"/>
  <c r="EH388" i="7" s="1"/>
  <c r="AQ388" i="7"/>
  <c r="EI388" i="7" s="1"/>
  <c r="AR388" i="7"/>
  <c r="EJ388" i="7" s="1"/>
  <c r="AS388" i="7"/>
  <c r="EK388" i="7" s="1"/>
  <c r="AT388" i="7"/>
  <c r="EL388" i="7" s="1"/>
  <c r="AV388" i="7"/>
  <c r="EN388" i="7" s="1"/>
  <c r="AX388" i="7"/>
  <c r="EP388" i="7" s="1"/>
  <c r="AY388" i="7"/>
  <c r="EQ388" i="7" s="1"/>
  <c r="AZ388" i="7"/>
  <c r="ER388" i="7" s="1"/>
  <c r="BA388" i="7"/>
  <c r="ES388" i="7" s="1"/>
  <c r="BB388" i="7"/>
  <c r="ET388" i="7" s="1"/>
  <c r="BD388" i="7"/>
  <c r="EV388" i="7" s="1"/>
  <c r="BE388" i="7"/>
  <c r="EW388" i="7" s="1"/>
  <c r="BF388" i="7"/>
  <c r="EX388" i="7" s="1"/>
  <c r="BG388" i="7"/>
  <c r="EY388" i="7" s="1"/>
  <c r="BH388" i="7"/>
  <c r="EZ388" i="7" s="1"/>
  <c r="BI388" i="7"/>
  <c r="FA388" i="7" s="1"/>
  <c r="BJ388" i="7"/>
  <c r="FB388" i="7" s="1"/>
  <c r="AH389" i="7"/>
  <c r="DZ389" i="7" s="1"/>
  <c r="AI389" i="7"/>
  <c r="EA389" i="7" s="1"/>
  <c r="AJ389" i="7"/>
  <c r="EB389" i="7" s="1"/>
  <c r="AK389" i="7"/>
  <c r="EC389" i="7" s="1"/>
  <c r="AL389" i="7"/>
  <c r="ED389" i="7" s="1"/>
  <c r="AM389" i="7"/>
  <c r="EE389" i="7" s="1"/>
  <c r="AN389" i="7"/>
  <c r="EF389" i="7" s="1"/>
  <c r="AP389" i="7"/>
  <c r="EH389" i="7" s="1"/>
  <c r="AQ389" i="7"/>
  <c r="EI389" i="7" s="1"/>
  <c r="AR389" i="7"/>
  <c r="EJ389" i="7" s="1"/>
  <c r="AS389" i="7"/>
  <c r="EK389" i="7" s="1"/>
  <c r="AT389" i="7"/>
  <c r="EL389" i="7" s="1"/>
  <c r="AU389" i="7"/>
  <c r="EM389" i="7" s="1"/>
  <c r="AV389" i="7"/>
  <c r="EN389" i="7" s="1"/>
  <c r="AX389" i="7"/>
  <c r="EP389" i="7" s="1"/>
  <c r="AY389" i="7"/>
  <c r="EQ389" i="7" s="1"/>
  <c r="AZ389" i="7"/>
  <c r="ER389" i="7" s="1"/>
  <c r="BA389" i="7"/>
  <c r="ES389" i="7" s="1"/>
  <c r="BB389" i="7"/>
  <c r="ET389" i="7" s="1"/>
  <c r="BC389" i="7"/>
  <c r="EU389" i="7" s="1"/>
  <c r="BD389" i="7"/>
  <c r="EV389" i="7" s="1"/>
  <c r="BF389" i="7"/>
  <c r="EX389" i="7" s="1"/>
  <c r="BG389" i="7"/>
  <c r="EY389" i="7" s="1"/>
  <c r="BH389" i="7"/>
  <c r="EZ389" i="7" s="1"/>
  <c r="BI389" i="7"/>
  <c r="FA389" i="7" s="1"/>
  <c r="BJ389" i="7"/>
  <c r="FB389" i="7" s="1"/>
  <c r="BK389" i="7"/>
  <c r="FC389" i="7" s="1"/>
  <c r="AH390" i="7"/>
  <c r="DZ390" i="7" s="1"/>
  <c r="AJ390" i="7"/>
  <c r="EB390" i="7" s="1"/>
  <c r="AK390" i="7"/>
  <c r="EC390" i="7" s="1"/>
  <c r="AL390" i="7"/>
  <c r="ED390" i="7" s="1"/>
  <c r="AM390" i="7"/>
  <c r="EE390" i="7" s="1"/>
  <c r="AN390" i="7"/>
  <c r="EF390" i="7" s="1"/>
  <c r="AO390" i="7"/>
  <c r="EG390" i="7" s="1"/>
  <c r="AP390" i="7"/>
  <c r="EH390" i="7" s="1"/>
  <c r="AR390" i="7"/>
  <c r="EJ390" i="7" s="1"/>
  <c r="AS390" i="7"/>
  <c r="EK390" i="7" s="1"/>
  <c r="AT390" i="7"/>
  <c r="EL390" i="7" s="1"/>
  <c r="AU390" i="7"/>
  <c r="EM390" i="7" s="1"/>
  <c r="AV390" i="7"/>
  <c r="EN390" i="7" s="1"/>
  <c r="AW390" i="7"/>
  <c r="EO390" i="7" s="1"/>
  <c r="AX390" i="7"/>
  <c r="EP390" i="7" s="1"/>
  <c r="AZ390" i="7"/>
  <c r="ER390" i="7" s="1"/>
  <c r="BA390" i="7"/>
  <c r="ES390" i="7" s="1"/>
  <c r="BB390" i="7"/>
  <c r="ET390" i="7" s="1"/>
  <c r="BC390" i="7"/>
  <c r="EU390" i="7" s="1"/>
  <c r="BD390" i="7"/>
  <c r="EV390" i="7" s="1"/>
  <c r="BE390" i="7"/>
  <c r="EW390" i="7" s="1"/>
  <c r="BF390" i="7"/>
  <c r="EX390" i="7" s="1"/>
  <c r="BH390" i="7"/>
  <c r="EZ390" i="7" s="1"/>
  <c r="BI390" i="7"/>
  <c r="FA390" i="7" s="1"/>
  <c r="BJ390" i="7"/>
  <c r="FB390" i="7" s="1"/>
  <c r="BK390" i="7"/>
  <c r="FC390" i="7" s="1"/>
  <c r="AH391" i="7"/>
  <c r="DZ391" i="7" s="1"/>
  <c r="AI391" i="7"/>
  <c r="EA391" i="7" s="1"/>
  <c r="AJ391" i="7"/>
  <c r="EB391" i="7" s="1"/>
  <c r="AL391" i="7"/>
  <c r="ED391" i="7" s="1"/>
  <c r="AM391" i="7"/>
  <c r="EE391" i="7" s="1"/>
  <c r="AN391" i="7"/>
  <c r="EF391" i="7" s="1"/>
  <c r="AO391" i="7"/>
  <c r="EG391" i="7" s="1"/>
  <c r="AP391" i="7"/>
  <c r="EH391" i="7" s="1"/>
  <c r="AQ391" i="7"/>
  <c r="EI391" i="7" s="1"/>
  <c r="AR391" i="7"/>
  <c r="EJ391" i="7" s="1"/>
  <c r="AT391" i="7"/>
  <c r="EL391" i="7" s="1"/>
  <c r="AU391" i="7"/>
  <c r="EM391" i="7" s="1"/>
  <c r="AV391" i="7"/>
  <c r="EN391" i="7" s="1"/>
  <c r="AW391" i="7"/>
  <c r="EO391" i="7" s="1"/>
  <c r="AX391" i="7"/>
  <c r="EP391" i="7" s="1"/>
  <c r="AY391" i="7"/>
  <c r="EQ391" i="7" s="1"/>
  <c r="AZ391" i="7"/>
  <c r="ER391" i="7" s="1"/>
  <c r="BB391" i="7"/>
  <c r="ET391" i="7" s="1"/>
  <c r="BC391" i="7"/>
  <c r="EU391" i="7" s="1"/>
  <c r="BD391" i="7"/>
  <c r="EV391" i="7" s="1"/>
  <c r="BE391" i="7"/>
  <c r="EW391" i="7" s="1"/>
  <c r="BF391" i="7"/>
  <c r="EX391" i="7" s="1"/>
  <c r="BG391" i="7"/>
  <c r="EY391" i="7" s="1"/>
  <c r="BH391" i="7"/>
  <c r="EZ391" i="7" s="1"/>
  <c r="BJ391" i="7"/>
  <c r="FB391" i="7" s="1"/>
  <c r="BK391" i="7"/>
  <c r="FC391" i="7" s="1"/>
  <c r="AH392" i="7"/>
  <c r="DZ392" i="7" s="1"/>
  <c r="AI392" i="7"/>
  <c r="EA392" i="7" s="1"/>
  <c r="AJ392" i="7"/>
  <c r="EB392" i="7" s="1"/>
  <c r="AK392" i="7"/>
  <c r="EC392" i="7" s="1"/>
  <c r="AL392" i="7"/>
  <c r="ED392" i="7" s="1"/>
  <c r="AN392" i="7"/>
  <c r="EF392" i="7" s="1"/>
  <c r="AO392" i="7"/>
  <c r="EG392" i="7" s="1"/>
  <c r="AP392" i="7"/>
  <c r="EH392" i="7" s="1"/>
  <c r="AQ392" i="7"/>
  <c r="EI392" i="7" s="1"/>
  <c r="AR392" i="7"/>
  <c r="EJ392" i="7" s="1"/>
  <c r="AS392" i="7"/>
  <c r="EK392" i="7" s="1"/>
  <c r="AT392" i="7"/>
  <c r="EL392" i="7" s="1"/>
  <c r="AV392" i="7"/>
  <c r="EN392" i="7" s="1"/>
  <c r="AW392" i="7"/>
  <c r="EO392" i="7" s="1"/>
  <c r="AX392" i="7"/>
  <c r="EP392" i="7" s="1"/>
  <c r="AY392" i="7"/>
  <c r="EQ392" i="7" s="1"/>
  <c r="BA392" i="7"/>
  <c r="ES392" i="7" s="1"/>
  <c r="BE392" i="7"/>
  <c r="EW392" i="7" s="1"/>
  <c r="BG392" i="7"/>
  <c r="EY392" i="7" s="1"/>
  <c r="BH392" i="7"/>
  <c r="EZ392" i="7" s="1"/>
  <c r="BI392" i="7"/>
  <c r="FA392" i="7" s="1"/>
  <c r="BJ392" i="7"/>
  <c r="FB392" i="7" s="1"/>
  <c r="AH393" i="7"/>
  <c r="DZ393" i="7" s="1"/>
  <c r="AI393" i="7"/>
  <c r="EA393" i="7" s="1"/>
  <c r="AJ393" i="7"/>
  <c r="EB393" i="7" s="1"/>
  <c r="AK393" i="7"/>
  <c r="EC393" i="7" s="1"/>
  <c r="AL393" i="7"/>
  <c r="ED393" i="7" s="1"/>
  <c r="AM393" i="7"/>
  <c r="EE393" i="7" s="1"/>
  <c r="AN393" i="7"/>
  <c r="EF393" i="7" s="1"/>
  <c r="AP393" i="7"/>
  <c r="EH393" i="7" s="1"/>
  <c r="AQ393" i="7"/>
  <c r="EI393" i="7" s="1"/>
  <c r="AR393" i="7"/>
  <c r="EJ393" i="7" s="1"/>
  <c r="AS393" i="7"/>
  <c r="EK393" i="7" s="1"/>
  <c r="AT393" i="7"/>
  <c r="EL393" i="7" s="1"/>
  <c r="AU393" i="7"/>
  <c r="EM393" i="7" s="1"/>
  <c r="AV393" i="7"/>
  <c r="EN393" i="7" s="1"/>
  <c r="AX393" i="7"/>
  <c r="EP393" i="7" s="1"/>
  <c r="AY393" i="7"/>
  <c r="EQ393" i="7" s="1"/>
  <c r="AZ393" i="7"/>
  <c r="ER393" i="7" s="1"/>
  <c r="BA393" i="7"/>
  <c r="ES393" i="7" s="1"/>
  <c r="BB393" i="7"/>
  <c r="ET393" i="7" s="1"/>
  <c r="BC393" i="7"/>
  <c r="EU393" i="7" s="1"/>
  <c r="BD393" i="7"/>
  <c r="EV393" i="7" s="1"/>
  <c r="BF393" i="7"/>
  <c r="EX393" i="7" s="1"/>
  <c r="BG393" i="7"/>
  <c r="EY393" i="7" s="1"/>
  <c r="BH393" i="7"/>
  <c r="EZ393" i="7" s="1"/>
  <c r="BI393" i="7"/>
  <c r="FA393" i="7" s="1"/>
  <c r="BJ393" i="7"/>
  <c r="FB393" i="7" s="1"/>
  <c r="BK393" i="7"/>
  <c r="FC393" i="7" s="1"/>
  <c r="AH394" i="7"/>
  <c r="DZ394" i="7" s="1"/>
  <c r="AJ394" i="7"/>
  <c r="EB394" i="7" s="1"/>
  <c r="AK394" i="7"/>
  <c r="EC394" i="7" s="1"/>
  <c r="AL394" i="7"/>
  <c r="ED394" i="7" s="1"/>
  <c r="AM394" i="7"/>
  <c r="EE394" i="7" s="1"/>
  <c r="AN394" i="7"/>
  <c r="EF394" i="7" s="1"/>
  <c r="AO394" i="7"/>
  <c r="EG394" i="7" s="1"/>
  <c r="AP394" i="7"/>
  <c r="EH394" i="7" s="1"/>
  <c r="AR394" i="7"/>
  <c r="EJ394" i="7" s="1"/>
  <c r="AS394" i="7"/>
  <c r="EK394" i="7" s="1"/>
  <c r="AT394" i="7"/>
  <c r="EL394" i="7" s="1"/>
  <c r="AU394" i="7"/>
  <c r="EM394" i="7" s="1"/>
  <c r="AV394" i="7"/>
  <c r="EN394" i="7" s="1"/>
  <c r="AW394" i="7"/>
  <c r="EO394" i="7" s="1"/>
  <c r="AX394" i="7"/>
  <c r="EP394" i="7" s="1"/>
  <c r="AZ394" i="7"/>
  <c r="ER394" i="7" s="1"/>
  <c r="BA394" i="7"/>
  <c r="ES394" i="7" s="1"/>
  <c r="BB394" i="7"/>
  <c r="ET394" i="7" s="1"/>
  <c r="BC394" i="7"/>
  <c r="EU394" i="7" s="1"/>
  <c r="BD394" i="7"/>
  <c r="EV394" i="7" s="1"/>
  <c r="BE394" i="7"/>
  <c r="EW394" i="7" s="1"/>
  <c r="BF394" i="7"/>
  <c r="EX394" i="7" s="1"/>
  <c r="BH394" i="7"/>
  <c r="EZ394" i="7" s="1"/>
  <c r="BI394" i="7"/>
  <c r="FA394" i="7" s="1"/>
  <c r="BJ394" i="7"/>
  <c r="FB394" i="7" s="1"/>
  <c r="BK394" i="7"/>
  <c r="FC394" i="7" s="1"/>
  <c r="AH395" i="7"/>
  <c r="DZ395" i="7" s="1"/>
  <c r="AI395" i="7"/>
  <c r="EA395" i="7" s="1"/>
  <c r="AJ395" i="7"/>
  <c r="EB395" i="7" s="1"/>
  <c r="AL395" i="7"/>
  <c r="ED395" i="7" s="1"/>
  <c r="AM395" i="7"/>
  <c r="EE395" i="7" s="1"/>
  <c r="AN395" i="7"/>
  <c r="EF395" i="7" s="1"/>
  <c r="AO395" i="7"/>
  <c r="EG395" i="7" s="1"/>
  <c r="AP395" i="7"/>
  <c r="EH395" i="7" s="1"/>
  <c r="AQ395" i="7"/>
  <c r="EI395" i="7" s="1"/>
  <c r="AR395" i="7"/>
  <c r="EJ395" i="7" s="1"/>
  <c r="AT395" i="7"/>
  <c r="EL395" i="7" s="1"/>
  <c r="AU395" i="7"/>
  <c r="EM395" i="7" s="1"/>
  <c r="AV395" i="7"/>
  <c r="EN395" i="7" s="1"/>
  <c r="AW395" i="7"/>
  <c r="EO395" i="7" s="1"/>
  <c r="AX395" i="7"/>
  <c r="EP395" i="7" s="1"/>
  <c r="AY395" i="7"/>
  <c r="EQ395" i="7" s="1"/>
  <c r="AZ395" i="7"/>
  <c r="ER395" i="7" s="1"/>
  <c r="BB395" i="7"/>
  <c r="ET395" i="7" s="1"/>
  <c r="BC395" i="7"/>
  <c r="EU395" i="7" s="1"/>
  <c r="BD395" i="7"/>
  <c r="EV395" i="7" s="1"/>
  <c r="BE395" i="7"/>
  <c r="EW395" i="7" s="1"/>
  <c r="BF395" i="7"/>
  <c r="EX395" i="7" s="1"/>
  <c r="BG395" i="7"/>
  <c r="EY395" i="7" s="1"/>
  <c r="BH395" i="7"/>
  <c r="EZ395" i="7" s="1"/>
  <c r="BJ395" i="7"/>
  <c r="FB395" i="7" s="1"/>
  <c r="BK395" i="7"/>
  <c r="FC395" i="7" s="1"/>
  <c r="AH396" i="7"/>
  <c r="DZ396" i="7" s="1"/>
  <c r="AI396" i="7"/>
  <c r="EA396" i="7" s="1"/>
  <c r="AK396" i="7"/>
  <c r="EC396" i="7" s="1"/>
  <c r="AO396" i="7"/>
  <c r="EG396" i="7" s="1"/>
  <c r="AP396" i="7"/>
  <c r="EH396" i="7" s="1"/>
  <c r="AQ396" i="7"/>
  <c r="EI396" i="7" s="1"/>
  <c r="AR396" i="7"/>
  <c r="EJ396" i="7" s="1"/>
  <c r="AS396" i="7"/>
  <c r="EK396" i="7" s="1"/>
  <c r="AT396" i="7"/>
  <c r="EL396" i="7" s="1"/>
  <c r="AV396" i="7"/>
  <c r="EN396" i="7" s="1"/>
  <c r="AW396" i="7"/>
  <c r="EO396" i="7" s="1"/>
  <c r="AX396" i="7"/>
  <c r="EP396" i="7" s="1"/>
  <c r="AY396" i="7"/>
  <c r="EQ396" i="7" s="1"/>
  <c r="AZ396" i="7"/>
  <c r="ER396" i="7" s="1"/>
  <c r="BA396" i="7"/>
  <c r="ES396" i="7" s="1"/>
  <c r="BB396" i="7"/>
  <c r="ET396" i="7" s="1"/>
  <c r="BD396" i="7"/>
  <c r="EV396" i="7" s="1"/>
  <c r="BE396" i="7"/>
  <c r="EW396" i="7" s="1"/>
  <c r="BG396" i="7"/>
  <c r="EY396" i="7" s="1"/>
  <c r="BH396" i="7"/>
  <c r="EZ396" i="7" s="1"/>
  <c r="BI396" i="7"/>
  <c r="FA396" i="7" s="1"/>
  <c r="BJ396" i="7"/>
  <c r="FB396" i="7" s="1"/>
  <c r="AH397" i="7"/>
  <c r="DZ397" i="7" s="1"/>
  <c r="AI397" i="7"/>
  <c r="EA397" i="7" s="1"/>
  <c r="AJ397" i="7"/>
  <c r="EB397" i="7" s="1"/>
  <c r="AK397" i="7"/>
  <c r="EC397" i="7" s="1"/>
  <c r="AL397" i="7"/>
  <c r="ED397" i="7" s="1"/>
  <c r="AM397" i="7"/>
  <c r="EE397" i="7" s="1"/>
  <c r="AN397" i="7"/>
  <c r="EF397" i="7" s="1"/>
  <c r="AP397" i="7"/>
  <c r="EH397" i="7" s="1"/>
  <c r="AQ397" i="7"/>
  <c r="EI397" i="7" s="1"/>
  <c r="AR397" i="7"/>
  <c r="EJ397" i="7" s="1"/>
  <c r="AS397" i="7"/>
  <c r="EK397" i="7" s="1"/>
  <c r="AT397" i="7"/>
  <c r="EL397" i="7" s="1"/>
  <c r="AU397" i="7"/>
  <c r="EM397" i="7" s="1"/>
  <c r="AV397" i="7"/>
  <c r="EN397" i="7" s="1"/>
  <c r="AX397" i="7"/>
  <c r="EP397" i="7" s="1"/>
  <c r="AY397" i="7"/>
  <c r="EQ397" i="7" s="1"/>
  <c r="AZ397" i="7"/>
  <c r="ER397" i="7" s="1"/>
  <c r="BA397" i="7"/>
  <c r="ES397" i="7" s="1"/>
  <c r="BB397" i="7"/>
  <c r="ET397" i="7" s="1"/>
  <c r="BC397" i="7"/>
  <c r="EU397" i="7" s="1"/>
  <c r="BD397" i="7"/>
  <c r="EV397" i="7" s="1"/>
  <c r="BF397" i="7"/>
  <c r="EX397" i="7" s="1"/>
  <c r="BG397" i="7"/>
  <c r="EY397" i="7" s="1"/>
  <c r="BH397" i="7"/>
  <c r="EZ397" i="7" s="1"/>
  <c r="BI397" i="7"/>
  <c r="FA397" i="7" s="1"/>
  <c r="BJ397" i="7"/>
  <c r="FB397" i="7" s="1"/>
  <c r="BK397" i="7"/>
  <c r="FC397" i="7" s="1"/>
  <c r="AH398" i="7"/>
  <c r="DZ398" i="7" s="1"/>
  <c r="AJ398" i="7"/>
  <c r="EB398" i="7" s="1"/>
  <c r="AK398" i="7"/>
  <c r="EC398" i="7" s="1"/>
  <c r="AL398" i="7"/>
  <c r="ED398" i="7" s="1"/>
  <c r="AM398" i="7"/>
  <c r="EE398" i="7" s="1"/>
  <c r="AN398" i="7"/>
  <c r="EF398" i="7" s="1"/>
  <c r="AO398" i="7"/>
  <c r="EG398" i="7" s="1"/>
  <c r="AP398" i="7"/>
  <c r="EH398" i="7" s="1"/>
  <c r="AR398" i="7"/>
  <c r="EJ398" i="7" s="1"/>
  <c r="AS398" i="7"/>
  <c r="EK398" i="7" s="1"/>
  <c r="AT398" i="7"/>
  <c r="EL398" i="7" s="1"/>
  <c r="AU398" i="7"/>
  <c r="EM398" i="7" s="1"/>
  <c r="AV398" i="7"/>
  <c r="EN398" i="7" s="1"/>
  <c r="AW398" i="7"/>
  <c r="EO398" i="7" s="1"/>
  <c r="AX398" i="7"/>
  <c r="EP398" i="7" s="1"/>
  <c r="AZ398" i="7"/>
  <c r="ER398" i="7" s="1"/>
  <c r="BA398" i="7"/>
  <c r="ES398" i="7" s="1"/>
  <c r="BB398" i="7"/>
  <c r="ET398" i="7" s="1"/>
  <c r="BC398" i="7"/>
  <c r="EU398" i="7" s="1"/>
  <c r="BD398" i="7"/>
  <c r="EV398" i="7" s="1"/>
  <c r="BE398" i="7"/>
  <c r="EW398" i="7" s="1"/>
  <c r="BF398" i="7"/>
  <c r="EX398" i="7" s="1"/>
  <c r="BH398" i="7"/>
  <c r="EZ398" i="7" s="1"/>
  <c r="BI398" i="7"/>
  <c r="FA398" i="7" s="1"/>
  <c r="BJ398" i="7"/>
  <c r="FB398" i="7" s="1"/>
  <c r="BK398" i="7"/>
  <c r="FC398" i="7" s="1"/>
  <c r="AH399" i="7"/>
  <c r="DZ399" i="7" s="1"/>
  <c r="AI399" i="7"/>
  <c r="EA399" i="7" s="1"/>
  <c r="AJ399" i="7"/>
  <c r="EB399" i="7" s="1"/>
  <c r="AL399" i="7"/>
  <c r="ED399" i="7" s="1"/>
  <c r="AM399" i="7"/>
  <c r="EE399" i="7" s="1"/>
  <c r="AN399" i="7"/>
  <c r="EF399" i="7" s="1"/>
  <c r="AO399" i="7"/>
  <c r="EG399" i="7" s="1"/>
  <c r="AP399" i="7"/>
  <c r="EH399" i="7" s="1"/>
  <c r="AQ399" i="7"/>
  <c r="EI399" i="7" s="1"/>
  <c r="AR399" i="7"/>
  <c r="EJ399" i="7" s="1"/>
  <c r="AT399" i="7"/>
  <c r="EL399" i="7" s="1"/>
  <c r="AU399" i="7"/>
  <c r="EM399" i="7" s="1"/>
  <c r="AV399" i="7"/>
  <c r="EN399" i="7" s="1"/>
  <c r="AW399" i="7"/>
  <c r="EO399" i="7" s="1"/>
  <c r="AX399" i="7"/>
  <c r="EP399" i="7" s="1"/>
  <c r="AY399" i="7"/>
  <c r="EQ399" i="7" s="1"/>
  <c r="AZ399" i="7"/>
  <c r="ER399" i="7" s="1"/>
  <c r="BB399" i="7"/>
  <c r="ET399" i="7" s="1"/>
  <c r="BC399" i="7"/>
  <c r="EU399" i="7" s="1"/>
  <c r="BD399" i="7"/>
  <c r="EV399" i="7" s="1"/>
  <c r="BE399" i="7"/>
  <c r="EW399" i="7" s="1"/>
  <c r="BF399" i="7"/>
  <c r="EX399" i="7" s="1"/>
  <c r="BG399" i="7"/>
  <c r="EY399" i="7" s="1"/>
  <c r="BH399" i="7"/>
  <c r="EZ399" i="7" s="1"/>
  <c r="BJ399" i="7"/>
  <c r="FB399" i="7" s="1"/>
  <c r="BK399" i="7"/>
  <c r="FC399" i="7" s="1"/>
  <c r="AI400" i="7"/>
  <c r="EA400" i="7" s="1"/>
  <c r="AJ400" i="7"/>
  <c r="EB400" i="7" s="1"/>
  <c r="AK400" i="7"/>
  <c r="EC400" i="7" s="1"/>
  <c r="AL400" i="7"/>
  <c r="ED400" i="7" s="1"/>
  <c r="AN400" i="7"/>
  <c r="EF400" i="7" s="1"/>
  <c r="AO400" i="7"/>
  <c r="EG400" i="7" s="1"/>
  <c r="AP400" i="7"/>
  <c r="EH400" i="7" s="1"/>
  <c r="AQ400" i="7"/>
  <c r="EI400" i="7" s="1"/>
  <c r="AR400" i="7"/>
  <c r="EJ400" i="7" s="1"/>
  <c r="AS400" i="7"/>
  <c r="EK400" i="7" s="1"/>
  <c r="AT400" i="7"/>
  <c r="EL400" i="7" s="1"/>
  <c r="AV400" i="7"/>
  <c r="EN400" i="7" s="1"/>
  <c r="AW400" i="7"/>
  <c r="EO400" i="7" s="1"/>
  <c r="AX400" i="7"/>
  <c r="EP400" i="7" s="1"/>
  <c r="AZ400" i="7"/>
  <c r="ER400" i="7" s="1"/>
  <c r="BB400" i="7"/>
  <c r="ET400" i="7" s="1"/>
  <c r="BD400" i="7"/>
  <c r="EV400" i="7" s="1"/>
  <c r="BE400" i="7"/>
  <c r="EW400" i="7" s="1"/>
  <c r="BF400" i="7"/>
  <c r="EX400" i="7" s="1"/>
  <c r="BG400" i="7"/>
  <c r="EY400" i="7" s="1"/>
  <c r="BH400" i="7"/>
  <c r="EZ400" i="7" s="1"/>
  <c r="BI400" i="7"/>
  <c r="FA400" i="7" s="1"/>
  <c r="BJ400" i="7"/>
  <c r="FB400" i="7" s="1"/>
  <c r="AH401" i="7"/>
  <c r="DZ401" i="7" s="1"/>
  <c r="AI401" i="7"/>
  <c r="EA401" i="7" s="1"/>
  <c r="AJ401" i="7"/>
  <c r="EB401" i="7" s="1"/>
  <c r="AK401" i="7"/>
  <c r="EC401" i="7" s="1"/>
  <c r="AL401" i="7"/>
  <c r="ED401" i="7" s="1"/>
  <c r="AM401" i="7"/>
  <c r="EE401" i="7" s="1"/>
  <c r="AN401" i="7"/>
  <c r="EF401" i="7" s="1"/>
  <c r="AP401" i="7"/>
  <c r="EH401" i="7" s="1"/>
  <c r="AQ401" i="7"/>
  <c r="EI401" i="7" s="1"/>
  <c r="AR401" i="7"/>
  <c r="EJ401" i="7" s="1"/>
  <c r="AS401" i="7"/>
  <c r="EK401" i="7" s="1"/>
  <c r="AT401" i="7"/>
  <c r="EL401" i="7" s="1"/>
  <c r="AU401" i="7"/>
  <c r="EM401" i="7" s="1"/>
  <c r="AV401" i="7"/>
  <c r="EN401" i="7" s="1"/>
  <c r="AX401" i="7"/>
  <c r="EP401" i="7" s="1"/>
  <c r="AY401" i="7"/>
  <c r="EQ401" i="7" s="1"/>
  <c r="AZ401" i="7"/>
  <c r="ER401" i="7" s="1"/>
  <c r="BA401" i="7"/>
  <c r="ES401" i="7" s="1"/>
  <c r="BB401" i="7"/>
  <c r="ET401" i="7" s="1"/>
  <c r="BC401" i="7"/>
  <c r="EU401" i="7" s="1"/>
  <c r="BD401" i="7"/>
  <c r="EV401" i="7" s="1"/>
  <c r="BF401" i="7"/>
  <c r="EX401" i="7" s="1"/>
  <c r="BG401" i="7"/>
  <c r="EY401" i="7" s="1"/>
  <c r="BH401" i="7"/>
  <c r="EZ401" i="7" s="1"/>
  <c r="BI401" i="7"/>
  <c r="FA401" i="7" s="1"/>
  <c r="BJ401" i="7"/>
  <c r="FB401" i="7" s="1"/>
  <c r="BK401" i="7"/>
  <c r="FC401" i="7" s="1"/>
  <c r="AH402" i="7"/>
  <c r="DZ402" i="7" s="1"/>
  <c r="AJ402" i="7"/>
  <c r="EB402" i="7" s="1"/>
  <c r="AK402" i="7"/>
  <c r="EC402" i="7" s="1"/>
  <c r="AL402" i="7"/>
  <c r="ED402" i="7" s="1"/>
  <c r="AM402" i="7"/>
  <c r="EE402" i="7" s="1"/>
  <c r="AN402" i="7"/>
  <c r="EF402" i="7" s="1"/>
  <c r="AO402" i="7"/>
  <c r="EG402" i="7" s="1"/>
  <c r="AP402" i="7"/>
  <c r="EH402" i="7" s="1"/>
  <c r="AR402" i="7"/>
  <c r="EJ402" i="7" s="1"/>
  <c r="AS402" i="7"/>
  <c r="EK402" i="7" s="1"/>
  <c r="AT402" i="7"/>
  <c r="EL402" i="7" s="1"/>
  <c r="AU402" i="7"/>
  <c r="EM402" i="7" s="1"/>
  <c r="AV402" i="7"/>
  <c r="EN402" i="7" s="1"/>
  <c r="AW402" i="7"/>
  <c r="EO402" i="7" s="1"/>
  <c r="AX402" i="7"/>
  <c r="EP402" i="7" s="1"/>
  <c r="AZ402" i="7"/>
  <c r="ER402" i="7" s="1"/>
  <c r="BA402" i="7"/>
  <c r="ES402" i="7" s="1"/>
  <c r="BB402" i="7"/>
  <c r="ET402" i="7" s="1"/>
  <c r="BC402" i="7"/>
  <c r="EU402" i="7" s="1"/>
  <c r="BD402" i="7"/>
  <c r="EV402" i="7" s="1"/>
  <c r="BE402" i="7"/>
  <c r="EW402" i="7" s="1"/>
  <c r="BF402" i="7"/>
  <c r="EX402" i="7" s="1"/>
  <c r="BH402" i="7"/>
  <c r="EZ402" i="7" s="1"/>
  <c r="BI402" i="7"/>
  <c r="FA402" i="7" s="1"/>
  <c r="BJ402" i="7"/>
  <c r="FB402" i="7" s="1"/>
  <c r="BK402" i="7"/>
  <c r="FC402" i="7" s="1"/>
  <c r="AH403" i="7"/>
  <c r="DZ403" i="7" s="1"/>
  <c r="AI403" i="7"/>
  <c r="EA403" i="7" s="1"/>
  <c r="AJ403" i="7"/>
  <c r="EB403" i="7" s="1"/>
  <c r="AL403" i="7"/>
  <c r="ED403" i="7" s="1"/>
  <c r="AM403" i="7"/>
  <c r="EE403" i="7" s="1"/>
  <c r="AN403" i="7"/>
  <c r="EF403" i="7" s="1"/>
  <c r="AO403" i="7"/>
  <c r="EG403" i="7" s="1"/>
  <c r="AP403" i="7"/>
  <c r="EH403" i="7" s="1"/>
  <c r="AQ403" i="7"/>
  <c r="EI403" i="7" s="1"/>
  <c r="AR403" i="7"/>
  <c r="EJ403" i="7" s="1"/>
  <c r="AT403" i="7"/>
  <c r="EL403" i="7" s="1"/>
  <c r="AU403" i="7"/>
  <c r="EM403" i="7" s="1"/>
  <c r="AV403" i="7"/>
  <c r="EN403" i="7" s="1"/>
  <c r="AW403" i="7"/>
  <c r="EO403" i="7" s="1"/>
  <c r="AX403" i="7"/>
  <c r="EP403" i="7" s="1"/>
  <c r="AY403" i="7"/>
  <c r="EQ403" i="7" s="1"/>
  <c r="AZ403" i="7"/>
  <c r="ER403" i="7" s="1"/>
  <c r="BB403" i="7"/>
  <c r="ET403" i="7" s="1"/>
  <c r="BC403" i="7"/>
  <c r="EU403" i="7" s="1"/>
  <c r="BD403" i="7"/>
  <c r="EV403" i="7" s="1"/>
  <c r="BE403" i="7"/>
  <c r="EW403" i="7" s="1"/>
  <c r="BF403" i="7"/>
  <c r="EX403" i="7" s="1"/>
  <c r="BG403" i="7"/>
  <c r="EY403" i="7" s="1"/>
  <c r="BH403" i="7"/>
  <c r="EZ403" i="7" s="1"/>
  <c r="BJ403" i="7"/>
  <c r="FB403" i="7" s="1"/>
  <c r="BK403" i="7"/>
  <c r="FC403" i="7" s="1"/>
  <c r="AH404" i="7"/>
  <c r="DZ404" i="7" s="1"/>
  <c r="AJ404" i="7"/>
  <c r="EB404" i="7" s="1"/>
  <c r="AL404" i="7"/>
  <c r="ED404" i="7" s="1"/>
  <c r="AN404" i="7"/>
  <c r="EF404" i="7" s="1"/>
  <c r="AO404" i="7"/>
  <c r="EG404" i="7" s="1"/>
  <c r="AP404" i="7"/>
  <c r="EH404" i="7" s="1"/>
  <c r="AQ404" i="7"/>
  <c r="EI404" i="7" s="1"/>
  <c r="AR404" i="7"/>
  <c r="EJ404" i="7" s="1"/>
  <c r="AS404" i="7"/>
  <c r="EK404" i="7" s="1"/>
  <c r="AT404" i="7"/>
  <c r="EL404" i="7" s="1"/>
  <c r="AV404" i="7"/>
  <c r="EN404" i="7" s="1"/>
  <c r="AX404" i="7"/>
  <c r="EP404" i="7" s="1"/>
  <c r="AY404" i="7"/>
  <c r="EQ404" i="7" s="1"/>
  <c r="AZ404" i="7"/>
  <c r="ER404" i="7" s="1"/>
  <c r="BA404" i="7"/>
  <c r="ES404" i="7" s="1"/>
  <c r="BB404" i="7"/>
  <c r="ET404" i="7" s="1"/>
  <c r="BD404" i="7"/>
  <c r="EV404" i="7" s="1"/>
  <c r="BE404" i="7"/>
  <c r="EW404" i="7" s="1"/>
  <c r="BF404" i="7"/>
  <c r="EX404" i="7" s="1"/>
  <c r="BG404" i="7"/>
  <c r="EY404" i="7" s="1"/>
  <c r="BH404" i="7"/>
  <c r="EZ404" i="7" s="1"/>
  <c r="BI404" i="7"/>
  <c r="FA404" i="7" s="1"/>
  <c r="BJ404" i="7"/>
  <c r="FB404" i="7" s="1"/>
  <c r="AH405" i="7"/>
  <c r="DZ405" i="7" s="1"/>
  <c r="AI405" i="7"/>
  <c r="EA405" i="7" s="1"/>
  <c r="AJ405" i="7"/>
  <c r="EB405" i="7" s="1"/>
  <c r="AK405" i="7"/>
  <c r="EC405" i="7" s="1"/>
  <c r="AL405" i="7"/>
  <c r="ED405" i="7" s="1"/>
  <c r="AM405" i="7"/>
  <c r="EE405" i="7" s="1"/>
  <c r="AN405" i="7"/>
  <c r="EF405" i="7" s="1"/>
  <c r="AP405" i="7"/>
  <c r="EH405" i="7" s="1"/>
  <c r="AQ405" i="7"/>
  <c r="EI405" i="7" s="1"/>
  <c r="AR405" i="7"/>
  <c r="EJ405" i="7" s="1"/>
  <c r="AS405" i="7"/>
  <c r="EK405" i="7" s="1"/>
  <c r="AT405" i="7"/>
  <c r="EL405" i="7" s="1"/>
  <c r="AU405" i="7"/>
  <c r="EM405" i="7" s="1"/>
  <c r="AV405" i="7"/>
  <c r="EN405" i="7" s="1"/>
  <c r="AX405" i="7"/>
  <c r="EP405" i="7" s="1"/>
  <c r="AY405" i="7"/>
  <c r="EQ405" i="7" s="1"/>
  <c r="AZ405" i="7"/>
  <c r="ER405" i="7" s="1"/>
  <c r="BA405" i="7"/>
  <c r="ES405" i="7" s="1"/>
  <c r="BB405" i="7"/>
  <c r="ET405" i="7" s="1"/>
  <c r="BC405" i="7"/>
  <c r="EU405" i="7" s="1"/>
  <c r="BD405" i="7"/>
  <c r="EV405" i="7" s="1"/>
  <c r="BF405" i="7"/>
  <c r="EX405" i="7" s="1"/>
  <c r="BG405" i="7"/>
  <c r="EY405" i="7" s="1"/>
  <c r="BH405" i="7"/>
  <c r="EZ405" i="7" s="1"/>
  <c r="BI405" i="7"/>
  <c r="FA405" i="7" s="1"/>
  <c r="BJ405" i="7"/>
  <c r="FB405" i="7" s="1"/>
  <c r="BK405" i="7"/>
  <c r="FC405" i="7" s="1"/>
  <c r="AH406" i="7"/>
  <c r="DZ406" i="7" s="1"/>
  <c r="AJ406" i="7"/>
  <c r="EB406" i="7" s="1"/>
  <c r="AK406" i="7"/>
  <c r="EC406" i="7" s="1"/>
  <c r="AL406" i="7"/>
  <c r="ED406" i="7" s="1"/>
  <c r="AM406" i="7"/>
  <c r="EE406" i="7" s="1"/>
  <c r="AN406" i="7"/>
  <c r="EF406" i="7" s="1"/>
  <c r="AO406" i="7"/>
  <c r="EG406" i="7" s="1"/>
  <c r="AP406" i="7"/>
  <c r="EH406" i="7" s="1"/>
  <c r="AR406" i="7"/>
  <c r="EJ406" i="7" s="1"/>
  <c r="AS406" i="7"/>
  <c r="EK406" i="7" s="1"/>
  <c r="AT406" i="7"/>
  <c r="EL406" i="7" s="1"/>
  <c r="AU406" i="7"/>
  <c r="EM406" i="7" s="1"/>
  <c r="AV406" i="7"/>
  <c r="EN406" i="7" s="1"/>
  <c r="AW406" i="7"/>
  <c r="EO406" i="7" s="1"/>
  <c r="AX406" i="7"/>
  <c r="EP406" i="7" s="1"/>
  <c r="AZ406" i="7"/>
  <c r="ER406" i="7" s="1"/>
  <c r="BA406" i="7"/>
  <c r="ES406" i="7" s="1"/>
  <c r="BB406" i="7"/>
  <c r="ET406" i="7" s="1"/>
  <c r="BC406" i="7"/>
  <c r="EU406" i="7" s="1"/>
  <c r="BD406" i="7"/>
  <c r="EV406" i="7" s="1"/>
  <c r="BE406" i="7"/>
  <c r="EW406" i="7" s="1"/>
  <c r="BF406" i="7"/>
  <c r="EX406" i="7" s="1"/>
  <c r="BH406" i="7"/>
  <c r="EZ406" i="7" s="1"/>
  <c r="BI406" i="7"/>
  <c r="FA406" i="7" s="1"/>
  <c r="BJ406" i="7"/>
  <c r="FB406" i="7" s="1"/>
  <c r="BK406" i="7"/>
  <c r="FC406" i="7" s="1"/>
  <c r="AH407" i="7"/>
  <c r="DZ407" i="7" s="1"/>
  <c r="AI407" i="7"/>
  <c r="EA407" i="7" s="1"/>
  <c r="AJ407" i="7"/>
  <c r="EB407" i="7" s="1"/>
  <c r="AL407" i="7"/>
  <c r="ED407" i="7" s="1"/>
  <c r="AM407" i="7"/>
  <c r="EE407" i="7" s="1"/>
  <c r="AN407" i="7"/>
  <c r="EF407" i="7" s="1"/>
  <c r="AO407" i="7"/>
  <c r="EG407" i="7" s="1"/>
  <c r="AP407" i="7"/>
  <c r="EH407" i="7" s="1"/>
  <c r="AQ407" i="7"/>
  <c r="EI407" i="7" s="1"/>
  <c r="AR407" i="7"/>
  <c r="EJ407" i="7" s="1"/>
  <c r="AT407" i="7"/>
  <c r="EL407" i="7" s="1"/>
  <c r="AU407" i="7"/>
  <c r="EM407" i="7" s="1"/>
  <c r="AV407" i="7"/>
  <c r="EN407" i="7" s="1"/>
  <c r="AW407" i="7"/>
  <c r="EO407" i="7" s="1"/>
  <c r="AX407" i="7"/>
  <c r="EP407" i="7" s="1"/>
  <c r="AY407" i="7"/>
  <c r="EQ407" i="7" s="1"/>
  <c r="AZ407" i="7"/>
  <c r="ER407" i="7" s="1"/>
  <c r="BB407" i="7"/>
  <c r="ET407" i="7" s="1"/>
  <c r="BC407" i="7"/>
  <c r="EU407" i="7" s="1"/>
  <c r="BD407" i="7"/>
  <c r="EV407" i="7" s="1"/>
  <c r="BE407" i="7"/>
  <c r="EW407" i="7" s="1"/>
  <c r="BF407" i="7"/>
  <c r="EX407" i="7" s="1"/>
  <c r="BG407" i="7"/>
  <c r="EY407" i="7" s="1"/>
  <c r="BH407" i="7"/>
  <c r="EZ407" i="7" s="1"/>
  <c r="BJ407" i="7"/>
  <c r="FB407" i="7" s="1"/>
  <c r="BK407" i="7"/>
  <c r="FC407" i="7" s="1"/>
  <c r="AH408" i="7"/>
  <c r="DZ408" i="7" s="1"/>
  <c r="AI408" i="7"/>
  <c r="EA408" i="7" s="1"/>
  <c r="AJ408" i="7"/>
  <c r="EB408" i="7" s="1"/>
  <c r="AK408" i="7"/>
  <c r="EC408" i="7" s="1"/>
  <c r="AL408" i="7"/>
  <c r="ED408" i="7" s="1"/>
  <c r="AN408" i="7"/>
  <c r="EF408" i="7" s="1"/>
  <c r="AO408" i="7"/>
  <c r="EG408" i="7" s="1"/>
  <c r="AP408" i="7"/>
  <c r="EH408" i="7" s="1"/>
  <c r="AQ408" i="7"/>
  <c r="EI408" i="7" s="1"/>
  <c r="AR408" i="7"/>
  <c r="EJ408" i="7" s="1"/>
  <c r="AS408" i="7"/>
  <c r="EK408" i="7" s="1"/>
  <c r="AT408" i="7"/>
  <c r="EL408" i="7" s="1"/>
  <c r="AV408" i="7"/>
  <c r="EN408" i="7" s="1"/>
  <c r="AW408" i="7"/>
  <c r="EO408" i="7" s="1"/>
  <c r="AX408" i="7"/>
  <c r="EP408" i="7" s="1"/>
  <c r="AY408" i="7"/>
  <c r="EQ408" i="7" s="1"/>
  <c r="AZ408" i="7"/>
  <c r="ER408" i="7" s="1"/>
  <c r="BB408" i="7"/>
  <c r="ET408" i="7" s="1"/>
  <c r="BE408" i="7"/>
  <c r="EW408" i="7" s="1"/>
  <c r="BF408" i="7"/>
  <c r="EX408" i="7" s="1"/>
  <c r="BG408" i="7"/>
  <c r="EY408" i="7" s="1"/>
  <c r="BH408" i="7"/>
  <c r="EZ408" i="7" s="1"/>
  <c r="BI408" i="7"/>
  <c r="FA408" i="7" s="1"/>
  <c r="BJ408" i="7"/>
  <c r="FB408" i="7" s="1"/>
  <c r="AH409" i="7"/>
  <c r="DZ409" i="7" s="1"/>
  <c r="AI409" i="7"/>
  <c r="EA409" i="7" s="1"/>
  <c r="AJ409" i="7"/>
  <c r="EB409" i="7" s="1"/>
  <c r="AK409" i="7"/>
  <c r="EC409" i="7" s="1"/>
  <c r="AL409" i="7"/>
  <c r="ED409" i="7" s="1"/>
  <c r="AM409" i="7"/>
  <c r="EE409" i="7" s="1"/>
  <c r="AN409" i="7"/>
  <c r="EF409" i="7" s="1"/>
  <c r="AP409" i="7"/>
  <c r="EH409" i="7" s="1"/>
  <c r="AQ409" i="7"/>
  <c r="EI409" i="7" s="1"/>
  <c r="AR409" i="7"/>
  <c r="EJ409" i="7" s="1"/>
  <c r="AS409" i="7"/>
  <c r="EK409" i="7" s="1"/>
  <c r="AT409" i="7"/>
  <c r="EL409" i="7" s="1"/>
  <c r="AU409" i="7"/>
  <c r="EM409" i="7" s="1"/>
  <c r="AV409" i="7"/>
  <c r="EN409" i="7" s="1"/>
  <c r="AX409" i="7"/>
  <c r="EP409" i="7" s="1"/>
  <c r="AY409" i="7"/>
  <c r="EQ409" i="7" s="1"/>
  <c r="AZ409" i="7"/>
  <c r="ER409" i="7" s="1"/>
  <c r="BA409" i="7"/>
  <c r="ES409" i="7" s="1"/>
  <c r="BB409" i="7"/>
  <c r="ET409" i="7" s="1"/>
  <c r="BC409" i="7"/>
  <c r="EU409" i="7" s="1"/>
  <c r="BD409" i="7"/>
  <c r="EV409" i="7" s="1"/>
  <c r="BF409" i="7"/>
  <c r="EX409" i="7" s="1"/>
  <c r="BG409" i="7"/>
  <c r="EY409" i="7" s="1"/>
  <c r="BH409" i="7"/>
  <c r="EZ409" i="7" s="1"/>
  <c r="BI409" i="7"/>
  <c r="FA409" i="7" s="1"/>
  <c r="BJ409" i="7"/>
  <c r="FB409" i="7" s="1"/>
  <c r="BK409" i="7"/>
  <c r="FC409" i="7" s="1"/>
  <c r="AH410" i="7"/>
  <c r="DZ410" i="7" s="1"/>
  <c r="AJ410" i="7"/>
  <c r="EB410" i="7" s="1"/>
  <c r="AK410" i="7"/>
  <c r="EC410" i="7" s="1"/>
  <c r="AL410" i="7"/>
  <c r="ED410" i="7" s="1"/>
  <c r="AM410" i="7"/>
  <c r="EE410" i="7" s="1"/>
  <c r="AN410" i="7"/>
  <c r="EF410" i="7" s="1"/>
  <c r="AO410" i="7"/>
  <c r="EG410" i="7" s="1"/>
  <c r="AP410" i="7"/>
  <c r="EH410" i="7" s="1"/>
  <c r="AR410" i="7"/>
  <c r="EJ410" i="7" s="1"/>
  <c r="AS410" i="7"/>
  <c r="EK410" i="7" s="1"/>
  <c r="AT410" i="7"/>
  <c r="EL410" i="7" s="1"/>
  <c r="AU410" i="7"/>
  <c r="EM410" i="7" s="1"/>
  <c r="AV410" i="7"/>
  <c r="EN410" i="7" s="1"/>
  <c r="AW410" i="7"/>
  <c r="EO410" i="7" s="1"/>
  <c r="AX410" i="7"/>
  <c r="EP410" i="7" s="1"/>
  <c r="AZ410" i="7"/>
  <c r="ER410" i="7" s="1"/>
  <c r="BA410" i="7"/>
  <c r="ES410" i="7" s="1"/>
  <c r="BB410" i="7"/>
  <c r="ET410" i="7" s="1"/>
  <c r="BC410" i="7"/>
  <c r="EU410" i="7" s="1"/>
  <c r="BD410" i="7"/>
  <c r="EV410" i="7" s="1"/>
  <c r="BE410" i="7"/>
  <c r="EW410" i="7" s="1"/>
  <c r="BF410" i="7"/>
  <c r="EX410" i="7" s="1"/>
  <c r="BH410" i="7"/>
  <c r="EZ410" i="7" s="1"/>
  <c r="BI410" i="7"/>
  <c r="FA410" i="7" s="1"/>
  <c r="BJ410" i="7"/>
  <c r="FB410" i="7" s="1"/>
  <c r="BK410" i="7"/>
  <c r="FC410" i="7" s="1"/>
  <c r="AH411" i="7"/>
  <c r="DZ411" i="7" s="1"/>
  <c r="AI411" i="7"/>
  <c r="EA411" i="7" s="1"/>
  <c r="AJ411" i="7"/>
  <c r="EB411" i="7" s="1"/>
  <c r="AL411" i="7"/>
  <c r="ED411" i="7" s="1"/>
  <c r="AM411" i="7"/>
  <c r="EE411" i="7" s="1"/>
  <c r="AN411" i="7"/>
  <c r="EF411" i="7" s="1"/>
  <c r="AO411" i="7"/>
  <c r="EG411" i="7" s="1"/>
  <c r="AP411" i="7"/>
  <c r="EH411" i="7" s="1"/>
  <c r="AQ411" i="7"/>
  <c r="EI411" i="7" s="1"/>
  <c r="AR411" i="7"/>
  <c r="EJ411" i="7" s="1"/>
  <c r="AT411" i="7"/>
  <c r="EL411" i="7" s="1"/>
  <c r="AU411" i="7"/>
  <c r="EM411" i="7" s="1"/>
  <c r="AV411" i="7"/>
  <c r="EN411" i="7" s="1"/>
  <c r="AW411" i="7"/>
  <c r="EO411" i="7" s="1"/>
  <c r="AX411" i="7"/>
  <c r="EP411" i="7" s="1"/>
  <c r="AY411" i="7"/>
  <c r="EQ411" i="7" s="1"/>
  <c r="AZ411" i="7"/>
  <c r="ER411" i="7" s="1"/>
  <c r="BB411" i="7"/>
  <c r="ET411" i="7" s="1"/>
  <c r="BC411" i="7"/>
  <c r="EU411" i="7" s="1"/>
  <c r="BD411" i="7"/>
  <c r="EV411" i="7" s="1"/>
  <c r="BE411" i="7"/>
  <c r="EW411" i="7" s="1"/>
  <c r="BF411" i="7"/>
  <c r="EX411" i="7" s="1"/>
  <c r="BG411" i="7"/>
  <c r="EY411" i="7" s="1"/>
  <c r="BH411" i="7"/>
  <c r="EZ411" i="7" s="1"/>
  <c r="BJ411" i="7"/>
  <c r="FB411" i="7" s="1"/>
  <c r="BK411" i="7"/>
  <c r="FC411" i="7" s="1"/>
  <c r="AH412" i="7"/>
  <c r="DZ412" i="7" s="1"/>
  <c r="AI412" i="7"/>
  <c r="EA412" i="7" s="1"/>
  <c r="AJ412" i="7"/>
  <c r="EB412" i="7" s="1"/>
  <c r="AL412" i="7"/>
  <c r="ED412" i="7" s="1"/>
  <c r="AO412" i="7"/>
  <c r="EG412" i="7" s="1"/>
  <c r="AP412" i="7"/>
  <c r="EH412" i="7" s="1"/>
  <c r="AQ412" i="7"/>
  <c r="EI412" i="7" s="1"/>
  <c r="AR412" i="7"/>
  <c r="EJ412" i="7" s="1"/>
  <c r="AS412" i="7"/>
  <c r="EK412" i="7" s="1"/>
  <c r="AT412" i="7"/>
  <c r="EL412" i="7" s="1"/>
  <c r="AV412" i="7"/>
  <c r="EN412" i="7" s="1"/>
  <c r="AW412" i="7"/>
  <c r="EO412" i="7" s="1"/>
  <c r="AX412" i="7"/>
  <c r="EP412" i="7" s="1"/>
  <c r="AZ412" i="7"/>
  <c r="ER412" i="7" s="1"/>
  <c r="BA412" i="7"/>
  <c r="ES412" i="7" s="1"/>
  <c r="BB412" i="7"/>
  <c r="ET412" i="7" s="1"/>
  <c r="BD412" i="7"/>
  <c r="EV412" i="7" s="1"/>
  <c r="BE412" i="7"/>
  <c r="EW412" i="7" s="1"/>
  <c r="BF412" i="7"/>
  <c r="EX412" i="7" s="1"/>
  <c r="BG412" i="7"/>
  <c r="EY412" i="7" s="1"/>
  <c r="BH412" i="7"/>
  <c r="EZ412" i="7" s="1"/>
  <c r="BI412" i="7"/>
  <c r="FA412" i="7" s="1"/>
  <c r="BJ412" i="7"/>
  <c r="FB412" i="7" s="1"/>
  <c r="AH413" i="7"/>
  <c r="DZ413" i="7" s="1"/>
  <c r="AI413" i="7"/>
  <c r="EA413" i="7" s="1"/>
  <c r="AJ413" i="7"/>
  <c r="EB413" i="7" s="1"/>
  <c r="AK413" i="7"/>
  <c r="EC413" i="7" s="1"/>
  <c r="AL413" i="7"/>
  <c r="ED413" i="7" s="1"/>
  <c r="AM413" i="7"/>
  <c r="EE413" i="7" s="1"/>
  <c r="AN413" i="7"/>
  <c r="EF413" i="7" s="1"/>
  <c r="AP413" i="7"/>
  <c r="EH413" i="7" s="1"/>
  <c r="AQ413" i="7"/>
  <c r="EI413" i="7" s="1"/>
  <c r="AR413" i="7"/>
  <c r="EJ413" i="7" s="1"/>
  <c r="AS413" i="7"/>
  <c r="EK413" i="7" s="1"/>
  <c r="AT413" i="7"/>
  <c r="EL413" i="7" s="1"/>
  <c r="AU413" i="7"/>
  <c r="EM413" i="7" s="1"/>
  <c r="AV413" i="7"/>
  <c r="EN413" i="7" s="1"/>
  <c r="AX413" i="7"/>
  <c r="EP413" i="7" s="1"/>
  <c r="AY413" i="7"/>
  <c r="EQ413" i="7" s="1"/>
  <c r="AZ413" i="7"/>
  <c r="ER413" i="7" s="1"/>
  <c r="BA413" i="7"/>
  <c r="ES413" i="7" s="1"/>
  <c r="BB413" i="7"/>
  <c r="ET413" i="7" s="1"/>
  <c r="BC413" i="7"/>
  <c r="EU413" i="7" s="1"/>
  <c r="BD413" i="7"/>
  <c r="EV413" i="7" s="1"/>
  <c r="BF413" i="7"/>
  <c r="EX413" i="7" s="1"/>
  <c r="BG413" i="7"/>
  <c r="EY413" i="7" s="1"/>
  <c r="BH413" i="7"/>
  <c r="EZ413" i="7" s="1"/>
  <c r="BI413" i="7"/>
  <c r="FA413" i="7" s="1"/>
  <c r="BJ413" i="7"/>
  <c r="FB413" i="7" s="1"/>
  <c r="BK413" i="7"/>
  <c r="FC413" i="7" s="1"/>
  <c r="AH414" i="7"/>
  <c r="DZ414" i="7" s="1"/>
  <c r="AJ414" i="7"/>
  <c r="EB414" i="7" s="1"/>
  <c r="AK414" i="7"/>
  <c r="EC414" i="7" s="1"/>
  <c r="AL414" i="7"/>
  <c r="ED414" i="7" s="1"/>
  <c r="AM414" i="7"/>
  <c r="EE414" i="7" s="1"/>
  <c r="AN414" i="7"/>
  <c r="EF414" i="7" s="1"/>
  <c r="AO414" i="7"/>
  <c r="EG414" i="7" s="1"/>
  <c r="AP414" i="7"/>
  <c r="EH414" i="7" s="1"/>
  <c r="AR414" i="7"/>
  <c r="EJ414" i="7" s="1"/>
  <c r="AS414" i="7"/>
  <c r="EK414" i="7" s="1"/>
  <c r="AT414" i="7"/>
  <c r="EL414" i="7" s="1"/>
  <c r="AU414" i="7"/>
  <c r="EM414" i="7" s="1"/>
  <c r="AV414" i="7"/>
  <c r="EN414" i="7" s="1"/>
  <c r="AW414" i="7"/>
  <c r="EO414" i="7" s="1"/>
  <c r="AX414" i="7"/>
  <c r="EP414" i="7" s="1"/>
  <c r="AZ414" i="7"/>
  <c r="ER414" i="7" s="1"/>
  <c r="BA414" i="7"/>
  <c r="ES414" i="7" s="1"/>
  <c r="BB414" i="7"/>
  <c r="ET414" i="7" s="1"/>
  <c r="BC414" i="7"/>
  <c r="EU414" i="7" s="1"/>
  <c r="BD414" i="7"/>
  <c r="EV414" i="7" s="1"/>
  <c r="BE414" i="7"/>
  <c r="EW414" i="7" s="1"/>
  <c r="BF414" i="7"/>
  <c r="EX414" i="7" s="1"/>
  <c r="BH414" i="7"/>
  <c r="EZ414" i="7" s="1"/>
  <c r="BI414" i="7"/>
  <c r="FA414" i="7" s="1"/>
  <c r="BJ414" i="7"/>
  <c r="FB414" i="7" s="1"/>
  <c r="BK414" i="7"/>
  <c r="FC414" i="7" s="1"/>
  <c r="AH415" i="7"/>
  <c r="DZ415" i="7" s="1"/>
  <c r="AI415" i="7"/>
  <c r="EA415" i="7" s="1"/>
  <c r="AJ415" i="7"/>
  <c r="EB415" i="7" s="1"/>
  <c r="AL415" i="7"/>
  <c r="ED415" i="7" s="1"/>
  <c r="AM415" i="7"/>
  <c r="EE415" i="7" s="1"/>
  <c r="AN415" i="7"/>
  <c r="EF415" i="7" s="1"/>
  <c r="AO415" i="7"/>
  <c r="EG415" i="7" s="1"/>
  <c r="AP415" i="7"/>
  <c r="EH415" i="7" s="1"/>
  <c r="AQ415" i="7"/>
  <c r="EI415" i="7" s="1"/>
  <c r="AR415" i="7"/>
  <c r="EJ415" i="7" s="1"/>
  <c r="AT415" i="7"/>
  <c r="EL415" i="7" s="1"/>
  <c r="AU415" i="7"/>
  <c r="EM415" i="7" s="1"/>
  <c r="AV415" i="7"/>
  <c r="EN415" i="7" s="1"/>
  <c r="AW415" i="7"/>
  <c r="EO415" i="7" s="1"/>
  <c r="AX415" i="7"/>
  <c r="EP415" i="7" s="1"/>
  <c r="AY415" i="7"/>
  <c r="EQ415" i="7" s="1"/>
  <c r="AZ415" i="7"/>
  <c r="ER415" i="7" s="1"/>
  <c r="BB415" i="7"/>
  <c r="ET415" i="7" s="1"/>
  <c r="BC415" i="7"/>
  <c r="EU415" i="7" s="1"/>
  <c r="BD415" i="7"/>
  <c r="EV415" i="7" s="1"/>
  <c r="BE415" i="7"/>
  <c r="EW415" i="7" s="1"/>
  <c r="BF415" i="7"/>
  <c r="EX415" i="7" s="1"/>
  <c r="BG415" i="7"/>
  <c r="EY415" i="7" s="1"/>
  <c r="BH415" i="7"/>
  <c r="EZ415" i="7" s="1"/>
  <c r="BJ415" i="7"/>
  <c r="FB415" i="7" s="1"/>
  <c r="BK415" i="7"/>
  <c r="FC415" i="7" s="1"/>
  <c r="AH416" i="7"/>
  <c r="DZ416" i="7" s="1"/>
  <c r="AI416" i="7"/>
  <c r="EA416" i="7" s="1"/>
  <c r="AJ416" i="7"/>
  <c r="EB416" i="7" s="1"/>
  <c r="AK416" i="7"/>
  <c r="EC416" i="7" s="1"/>
  <c r="AL416" i="7"/>
  <c r="ED416" i="7" s="1"/>
  <c r="AN416" i="7"/>
  <c r="EF416" i="7" s="1"/>
  <c r="AP416" i="7"/>
  <c r="EH416" i="7" s="1"/>
  <c r="AQ416" i="7"/>
  <c r="EI416" i="7" s="1"/>
  <c r="AR416" i="7"/>
  <c r="EJ416" i="7" s="1"/>
  <c r="AT416" i="7"/>
  <c r="EL416" i="7" s="1"/>
  <c r="AX416" i="7"/>
  <c r="EP416" i="7" s="1"/>
  <c r="AY416" i="7"/>
  <c r="EQ416" i="7" s="1"/>
  <c r="AZ416" i="7"/>
  <c r="ER416" i="7" s="1"/>
  <c r="BA416" i="7"/>
  <c r="ES416" i="7" s="1"/>
  <c r="BB416" i="7"/>
  <c r="ET416" i="7" s="1"/>
  <c r="BD416" i="7"/>
  <c r="EV416" i="7" s="1"/>
  <c r="BE416" i="7"/>
  <c r="EW416" i="7" s="1"/>
  <c r="BF416" i="7"/>
  <c r="EX416" i="7" s="1"/>
  <c r="BG416" i="7"/>
  <c r="EY416" i="7" s="1"/>
  <c r="BH416" i="7"/>
  <c r="EZ416" i="7" s="1"/>
  <c r="BI416" i="7"/>
  <c r="FA416" i="7" s="1"/>
  <c r="BJ416" i="7"/>
  <c r="FB416" i="7" s="1"/>
  <c r="AH417" i="7"/>
  <c r="DZ417" i="7" s="1"/>
  <c r="AI417" i="7"/>
  <c r="EA417" i="7" s="1"/>
  <c r="AJ417" i="7"/>
  <c r="EB417" i="7" s="1"/>
  <c r="AK417" i="7"/>
  <c r="EC417" i="7" s="1"/>
  <c r="AL417" i="7"/>
  <c r="ED417" i="7" s="1"/>
  <c r="AM417" i="7"/>
  <c r="EE417" i="7" s="1"/>
  <c r="AN417" i="7"/>
  <c r="EF417" i="7" s="1"/>
  <c r="AP417" i="7"/>
  <c r="EH417" i="7" s="1"/>
  <c r="AQ417" i="7"/>
  <c r="EI417" i="7" s="1"/>
  <c r="AR417" i="7"/>
  <c r="EJ417" i="7" s="1"/>
  <c r="AS417" i="7"/>
  <c r="EK417" i="7" s="1"/>
  <c r="AT417" i="7"/>
  <c r="EL417" i="7" s="1"/>
  <c r="AU417" i="7"/>
  <c r="EM417" i="7" s="1"/>
  <c r="AV417" i="7"/>
  <c r="EN417" i="7" s="1"/>
  <c r="AX417" i="7"/>
  <c r="EP417" i="7" s="1"/>
  <c r="AY417" i="7"/>
  <c r="EQ417" i="7" s="1"/>
  <c r="AZ417" i="7"/>
  <c r="ER417" i="7" s="1"/>
  <c r="BA417" i="7"/>
  <c r="ES417" i="7" s="1"/>
  <c r="BB417" i="7"/>
  <c r="ET417" i="7" s="1"/>
  <c r="BC417" i="7"/>
  <c r="EU417" i="7" s="1"/>
  <c r="BD417" i="7"/>
  <c r="EV417" i="7" s="1"/>
  <c r="BF417" i="7"/>
  <c r="EX417" i="7" s="1"/>
  <c r="BG417" i="7"/>
  <c r="EY417" i="7" s="1"/>
  <c r="BH417" i="7"/>
  <c r="EZ417" i="7" s="1"/>
  <c r="BI417" i="7"/>
  <c r="FA417" i="7" s="1"/>
  <c r="BJ417" i="7"/>
  <c r="FB417" i="7" s="1"/>
  <c r="BK417" i="7"/>
  <c r="FC417" i="7" s="1"/>
  <c r="AH418" i="7"/>
  <c r="DZ418" i="7" s="1"/>
  <c r="AJ418" i="7"/>
  <c r="EB418" i="7" s="1"/>
  <c r="AK418" i="7"/>
  <c r="EC418" i="7" s="1"/>
  <c r="AL418" i="7"/>
  <c r="ED418" i="7" s="1"/>
  <c r="AM418" i="7"/>
  <c r="EE418" i="7" s="1"/>
  <c r="AN418" i="7"/>
  <c r="EF418" i="7" s="1"/>
  <c r="AO418" i="7"/>
  <c r="EG418" i="7" s="1"/>
  <c r="AP418" i="7"/>
  <c r="EH418" i="7" s="1"/>
  <c r="AR418" i="7"/>
  <c r="EJ418" i="7" s="1"/>
  <c r="AS418" i="7"/>
  <c r="EK418" i="7" s="1"/>
  <c r="AT418" i="7"/>
  <c r="EL418" i="7" s="1"/>
  <c r="AU418" i="7"/>
  <c r="EM418" i="7" s="1"/>
  <c r="AV418" i="7"/>
  <c r="EN418" i="7" s="1"/>
  <c r="AW418" i="7"/>
  <c r="EO418" i="7" s="1"/>
  <c r="AX418" i="7"/>
  <c r="EP418" i="7" s="1"/>
  <c r="AZ418" i="7"/>
  <c r="ER418" i="7" s="1"/>
  <c r="BA418" i="7"/>
  <c r="ES418" i="7" s="1"/>
  <c r="BB418" i="7"/>
  <c r="ET418" i="7" s="1"/>
  <c r="BC418" i="7"/>
  <c r="EU418" i="7" s="1"/>
  <c r="BD418" i="7"/>
  <c r="EV418" i="7" s="1"/>
  <c r="BE418" i="7"/>
  <c r="EW418" i="7" s="1"/>
  <c r="BF418" i="7"/>
  <c r="EX418" i="7" s="1"/>
  <c r="BH418" i="7"/>
  <c r="EZ418" i="7" s="1"/>
  <c r="BI418" i="7"/>
  <c r="FA418" i="7" s="1"/>
  <c r="BJ418" i="7"/>
  <c r="FB418" i="7" s="1"/>
  <c r="BK418" i="7"/>
  <c r="FC418" i="7" s="1"/>
  <c r="AH419" i="7"/>
  <c r="DZ419" i="7" s="1"/>
  <c r="AI419" i="7"/>
  <c r="EA419" i="7" s="1"/>
  <c r="AJ419" i="7"/>
  <c r="EB419" i="7" s="1"/>
  <c r="AL419" i="7"/>
  <c r="ED419" i="7" s="1"/>
  <c r="AM419" i="7"/>
  <c r="EE419" i="7" s="1"/>
  <c r="AN419" i="7"/>
  <c r="EF419" i="7" s="1"/>
  <c r="AO419" i="7"/>
  <c r="EG419" i="7" s="1"/>
  <c r="AP419" i="7"/>
  <c r="EH419" i="7" s="1"/>
  <c r="AQ419" i="7"/>
  <c r="EI419" i="7" s="1"/>
  <c r="AR419" i="7"/>
  <c r="EJ419" i="7" s="1"/>
  <c r="AT419" i="7"/>
  <c r="EL419" i="7" s="1"/>
  <c r="AU419" i="7"/>
  <c r="EM419" i="7" s="1"/>
  <c r="AV419" i="7"/>
  <c r="EN419" i="7" s="1"/>
  <c r="AW419" i="7"/>
  <c r="EO419" i="7" s="1"/>
  <c r="AX419" i="7"/>
  <c r="EP419" i="7" s="1"/>
  <c r="AY419" i="7"/>
  <c r="EQ419" i="7" s="1"/>
  <c r="AZ419" i="7"/>
  <c r="ER419" i="7" s="1"/>
  <c r="BB419" i="7"/>
  <c r="ET419" i="7" s="1"/>
  <c r="BC419" i="7"/>
  <c r="EU419" i="7" s="1"/>
  <c r="BD419" i="7"/>
  <c r="EV419" i="7" s="1"/>
  <c r="BE419" i="7"/>
  <c r="EW419" i="7" s="1"/>
  <c r="BF419" i="7"/>
  <c r="EX419" i="7" s="1"/>
  <c r="BG419" i="7"/>
  <c r="EY419" i="7" s="1"/>
  <c r="BH419" i="7"/>
  <c r="EZ419" i="7" s="1"/>
  <c r="BJ419" i="7"/>
  <c r="FB419" i="7" s="1"/>
  <c r="BK419" i="7"/>
  <c r="FC419" i="7" s="1"/>
  <c r="AH420" i="7"/>
  <c r="DZ420" i="7" s="1"/>
  <c r="AI420" i="7"/>
  <c r="EA420" i="7" s="1"/>
  <c r="AJ420" i="7"/>
  <c r="EB420" i="7" s="1"/>
  <c r="AK420" i="7"/>
  <c r="EC420" i="7" s="1"/>
  <c r="AL420" i="7"/>
  <c r="ED420" i="7" s="1"/>
  <c r="AO420" i="7"/>
  <c r="EG420" i="7" s="1"/>
  <c r="AP420" i="7"/>
  <c r="EH420" i="7" s="1"/>
  <c r="AQ420" i="7"/>
  <c r="EI420" i="7" s="1"/>
  <c r="AR420" i="7"/>
  <c r="EJ420" i="7" s="1"/>
  <c r="AS420" i="7"/>
  <c r="EK420" i="7" s="1"/>
  <c r="AT420" i="7"/>
  <c r="EL420" i="7" s="1"/>
  <c r="AV420" i="7"/>
  <c r="EN420" i="7" s="1"/>
  <c r="AX420" i="7"/>
  <c r="EP420" i="7" s="1"/>
  <c r="AY420" i="7"/>
  <c r="EQ420" i="7" s="1"/>
  <c r="AZ420" i="7"/>
  <c r="ER420" i="7" s="1"/>
  <c r="BB420" i="7"/>
  <c r="ET420" i="7" s="1"/>
  <c r="BD420" i="7"/>
  <c r="EV420" i="7" s="1"/>
  <c r="BE420" i="7"/>
  <c r="EW420" i="7" s="1"/>
  <c r="BF420" i="7"/>
  <c r="EX420" i="7" s="1"/>
  <c r="BG420" i="7"/>
  <c r="EY420" i="7" s="1"/>
  <c r="BH420" i="7"/>
  <c r="EZ420" i="7" s="1"/>
  <c r="BI420" i="7"/>
  <c r="FA420" i="7" s="1"/>
  <c r="BJ420" i="7"/>
  <c r="FB420" i="7" s="1"/>
  <c r="AH421" i="7"/>
  <c r="DZ421" i="7" s="1"/>
  <c r="AI421" i="7"/>
  <c r="EA421" i="7" s="1"/>
  <c r="AJ421" i="7"/>
  <c r="EB421" i="7" s="1"/>
  <c r="AK421" i="7"/>
  <c r="EC421" i="7" s="1"/>
  <c r="AL421" i="7"/>
  <c r="ED421" i="7" s="1"/>
  <c r="AM421" i="7"/>
  <c r="EE421" i="7" s="1"/>
  <c r="AN421" i="7"/>
  <c r="EF421" i="7" s="1"/>
  <c r="AP421" i="7"/>
  <c r="EH421" i="7" s="1"/>
  <c r="AQ421" i="7"/>
  <c r="EI421" i="7" s="1"/>
  <c r="AR421" i="7"/>
  <c r="EJ421" i="7" s="1"/>
  <c r="AS421" i="7"/>
  <c r="EK421" i="7" s="1"/>
  <c r="AT421" i="7"/>
  <c r="EL421" i="7" s="1"/>
  <c r="AU421" i="7"/>
  <c r="EM421" i="7" s="1"/>
  <c r="AV421" i="7"/>
  <c r="EN421" i="7" s="1"/>
  <c r="AX421" i="7"/>
  <c r="EP421" i="7" s="1"/>
  <c r="AY421" i="7"/>
  <c r="EQ421" i="7" s="1"/>
  <c r="AZ421" i="7"/>
  <c r="ER421" i="7" s="1"/>
  <c r="BA421" i="7"/>
  <c r="ES421" i="7" s="1"/>
  <c r="BB421" i="7"/>
  <c r="ET421" i="7" s="1"/>
  <c r="BC421" i="7"/>
  <c r="EU421" i="7" s="1"/>
  <c r="BD421" i="7"/>
  <c r="EV421" i="7" s="1"/>
  <c r="BF421" i="7"/>
  <c r="EX421" i="7" s="1"/>
  <c r="BG421" i="7"/>
  <c r="EY421" i="7" s="1"/>
  <c r="BH421" i="7"/>
  <c r="EZ421" i="7" s="1"/>
  <c r="BI421" i="7"/>
  <c r="FA421" i="7" s="1"/>
  <c r="BJ421" i="7"/>
  <c r="FB421" i="7" s="1"/>
  <c r="BK421" i="7"/>
  <c r="FC421" i="7" s="1"/>
  <c r="AH422" i="7"/>
  <c r="DZ422" i="7" s="1"/>
  <c r="AJ422" i="7"/>
  <c r="EB422" i="7" s="1"/>
  <c r="AK422" i="7"/>
  <c r="EC422" i="7" s="1"/>
  <c r="AL422" i="7"/>
  <c r="ED422" i="7" s="1"/>
  <c r="AM422" i="7"/>
  <c r="EE422" i="7" s="1"/>
  <c r="AN422" i="7"/>
  <c r="EF422" i="7" s="1"/>
  <c r="AO422" i="7"/>
  <c r="EG422" i="7" s="1"/>
  <c r="AP422" i="7"/>
  <c r="EH422" i="7" s="1"/>
  <c r="AR422" i="7"/>
  <c r="EJ422" i="7" s="1"/>
  <c r="AS422" i="7"/>
  <c r="EK422" i="7" s="1"/>
  <c r="AT422" i="7"/>
  <c r="EL422" i="7" s="1"/>
  <c r="AU422" i="7"/>
  <c r="EM422" i="7" s="1"/>
  <c r="AV422" i="7"/>
  <c r="EN422" i="7" s="1"/>
  <c r="AW422" i="7"/>
  <c r="EO422" i="7" s="1"/>
  <c r="AX422" i="7"/>
  <c r="EP422" i="7" s="1"/>
  <c r="AZ422" i="7"/>
  <c r="ER422" i="7" s="1"/>
  <c r="BA422" i="7"/>
  <c r="ES422" i="7" s="1"/>
  <c r="BB422" i="7"/>
  <c r="ET422" i="7" s="1"/>
  <c r="BC422" i="7"/>
  <c r="EU422" i="7" s="1"/>
  <c r="BD422" i="7"/>
  <c r="EV422" i="7" s="1"/>
  <c r="BE422" i="7"/>
  <c r="EW422" i="7" s="1"/>
  <c r="BF422" i="7"/>
  <c r="EX422" i="7" s="1"/>
  <c r="BH422" i="7"/>
  <c r="EZ422" i="7" s="1"/>
  <c r="BI422" i="7"/>
  <c r="FA422" i="7" s="1"/>
  <c r="BJ422" i="7"/>
  <c r="FB422" i="7" s="1"/>
  <c r="BK422" i="7"/>
  <c r="FC422" i="7" s="1"/>
  <c r="AH423" i="7"/>
  <c r="DZ423" i="7" s="1"/>
  <c r="AI423" i="7"/>
  <c r="EA423" i="7" s="1"/>
  <c r="AJ423" i="7"/>
  <c r="EB423" i="7" s="1"/>
  <c r="AL423" i="7"/>
  <c r="ED423" i="7" s="1"/>
  <c r="AM423" i="7"/>
  <c r="EE423" i="7" s="1"/>
  <c r="AN423" i="7"/>
  <c r="EF423" i="7" s="1"/>
  <c r="AO423" i="7"/>
  <c r="EG423" i="7" s="1"/>
  <c r="AP423" i="7"/>
  <c r="EH423" i="7" s="1"/>
  <c r="AQ423" i="7"/>
  <c r="EI423" i="7" s="1"/>
  <c r="AR423" i="7"/>
  <c r="EJ423" i="7" s="1"/>
  <c r="AT423" i="7"/>
  <c r="EL423" i="7" s="1"/>
  <c r="AU423" i="7"/>
  <c r="EM423" i="7" s="1"/>
  <c r="AV423" i="7"/>
  <c r="EN423" i="7" s="1"/>
  <c r="AW423" i="7"/>
  <c r="EO423" i="7" s="1"/>
  <c r="AX423" i="7"/>
  <c r="EP423" i="7" s="1"/>
  <c r="AY423" i="7"/>
  <c r="EQ423" i="7" s="1"/>
  <c r="AZ423" i="7"/>
  <c r="ER423" i="7" s="1"/>
  <c r="BB423" i="7"/>
  <c r="ET423" i="7" s="1"/>
  <c r="BC423" i="7"/>
  <c r="EU423" i="7" s="1"/>
  <c r="BD423" i="7"/>
  <c r="EV423" i="7" s="1"/>
  <c r="BE423" i="7"/>
  <c r="EW423" i="7" s="1"/>
  <c r="BF423" i="7"/>
  <c r="EX423" i="7" s="1"/>
  <c r="BG423" i="7"/>
  <c r="EY423" i="7" s="1"/>
  <c r="BH423" i="7"/>
  <c r="EZ423" i="7" s="1"/>
  <c r="BJ423" i="7"/>
  <c r="FB423" i="7" s="1"/>
  <c r="BK423" i="7"/>
  <c r="FC423" i="7" s="1"/>
  <c r="AH424" i="7"/>
  <c r="DZ424" i="7" s="1"/>
  <c r="AI424" i="7"/>
  <c r="EA424" i="7" s="1"/>
  <c r="AJ424" i="7"/>
  <c r="EB424" i="7" s="1"/>
  <c r="AK424" i="7"/>
  <c r="EC424" i="7" s="1"/>
  <c r="AN424" i="7"/>
  <c r="EF424" i="7" s="1"/>
  <c r="AO424" i="7"/>
  <c r="EG424" i="7" s="1"/>
  <c r="AP424" i="7"/>
  <c r="EH424" i="7" s="1"/>
  <c r="AQ424" i="7"/>
  <c r="EI424" i="7" s="1"/>
  <c r="AR424" i="7"/>
  <c r="EJ424" i="7" s="1"/>
  <c r="AS424" i="7"/>
  <c r="EK424" i="7" s="1"/>
  <c r="AT424" i="7"/>
  <c r="EL424" i="7" s="1"/>
  <c r="AV424" i="7"/>
  <c r="EN424" i="7" s="1"/>
  <c r="AW424" i="7"/>
  <c r="EO424" i="7" s="1"/>
  <c r="AX424" i="7"/>
  <c r="EP424" i="7" s="1"/>
  <c r="AY424" i="7"/>
  <c r="EQ424" i="7" s="1"/>
  <c r="AZ424" i="7"/>
  <c r="ER424" i="7" s="1"/>
  <c r="BA424" i="7"/>
  <c r="ES424" i="7" s="1"/>
  <c r="BB424" i="7"/>
  <c r="ET424" i="7" s="1"/>
  <c r="BD424" i="7"/>
  <c r="EV424" i="7" s="1"/>
  <c r="BE424" i="7"/>
  <c r="EW424" i="7" s="1"/>
  <c r="BF424" i="7"/>
  <c r="EX424" i="7" s="1"/>
  <c r="BG424" i="7"/>
  <c r="EY424" i="7" s="1"/>
  <c r="BH424" i="7"/>
  <c r="EZ424" i="7" s="1"/>
  <c r="BJ424" i="7"/>
  <c r="FB424" i="7" s="1"/>
  <c r="AH425" i="7"/>
  <c r="DZ425" i="7" s="1"/>
  <c r="AI425" i="7"/>
  <c r="EA425" i="7" s="1"/>
  <c r="AJ425" i="7"/>
  <c r="EB425" i="7" s="1"/>
  <c r="AK425" i="7"/>
  <c r="EC425" i="7" s="1"/>
  <c r="AL425" i="7"/>
  <c r="ED425" i="7" s="1"/>
  <c r="AM425" i="7"/>
  <c r="EE425" i="7" s="1"/>
  <c r="AN425" i="7"/>
  <c r="EF425" i="7" s="1"/>
  <c r="AP425" i="7"/>
  <c r="EH425" i="7" s="1"/>
  <c r="AQ425" i="7"/>
  <c r="EI425" i="7" s="1"/>
  <c r="AR425" i="7"/>
  <c r="EJ425" i="7" s="1"/>
  <c r="AS425" i="7"/>
  <c r="EK425" i="7" s="1"/>
  <c r="AT425" i="7"/>
  <c r="EL425" i="7" s="1"/>
  <c r="AU425" i="7"/>
  <c r="EM425" i="7" s="1"/>
  <c r="AV425" i="7"/>
  <c r="EN425" i="7" s="1"/>
  <c r="AX425" i="7"/>
  <c r="EP425" i="7" s="1"/>
  <c r="AY425" i="7"/>
  <c r="EQ425" i="7" s="1"/>
  <c r="AZ425" i="7"/>
  <c r="ER425" i="7" s="1"/>
  <c r="BA425" i="7"/>
  <c r="ES425" i="7" s="1"/>
  <c r="BB425" i="7"/>
  <c r="ET425" i="7" s="1"/>
  <c r="BC425" i="7"/>
  <c r="EU425" i="7" s="1"/>
  <c r="BD425" i="7"/>
  <c r="EV425" i="7" s="1"/>
  <c r="BF425" i="7"/>
  <c r="EX425" i="7" s="1"/>
  <c r="BG425" i="7"/>
  <c r="EY425" i="7" s="1"/>
  <c r="BH425" i="7"/>
  <c r="EZ425" i="7" s="1"/>
  <c r="BI425" i="7"/>
  <c r="FA425" i="7" s="1"/>
  <c r="BJ425" i="7"/>
  <c r="FB425" i="7" s="1"/>
  <c r="BK425" i="7"/>
  <c r="FC425" i="7" s="1"/>
  <c r="AH426" i="7"/>
  <c r="DZ426" i="7" s="1"/>
  <c r="AJ426" i="7"/>
  <c r="EB426" i="7" s="1"/>
  <c r="AK426" i="7"/>
  <c r="EC426" i="7" s="1"/>
  <c r="AL426" i="7"/>
  <c r="ED426" i="7" s="1"/>
  <c r="AM426" i="7"/>
  <c r="EE426" i="7" s="1"/>
  <c r="AN426" i="7"/>
  <c r="EF426" i="7" s="1"/>
  <c r="AO426" i="7"/>
  <c r="EG426" i="7" s="1"/>
  <c r="AP426" i="7"/>
  <c r="EH426" i="7" s="1"/>
  <c r="AR426" i="7"/>
  <c r="EJ426" i="7" s="1"/>
  <c r="AS426" i="7"/>
  <c r="EK426" i="7" s="1"/>
  <c r="AT426" i="7"/>
  <c r="EL426" i="7" s="1"/>
  <c r="AU426" i="7"/>
  <c r="EM426" i="7" s="1"/>
  <c r="AV426" i="7"/>
  <c r="EN426" i="7" s="1"/>
  <c r="AW426" i="7"/>
  <c r="EO426" i="7" s="1"/>
  <c r="AX426" i="7"/>
  <c r="EP426" i="7" s="1"/>
  <c r="AZ426" i="7"/>
  <c r="ER426" i="7" s="1"/>
  <c r="BA426" i="7"/>
  <c r="ES426" i="7" s="1"/>
  <c r="BB426" i="7"/>
  <c r="ET426" i="7" s="1"/>
  <c r="BC426" i="7"/>
  <c r="EU426" i="7" s="1"/>
  <c r="BD426" i="7"/>
  <c r="EV426" i="7" s="1"/>
  <c r="BE426" i="7"/>
  <c r="EW426" i="7" s="1"/>
  <c r="BF426" i="7"/>
  <c r="EX426" i="7" s="1"/>
  <c r="BH426" i="7"/>
  <c r="EZ426" i="7" s="1"/>
  <c r="BI426" i="7"/>
  <c r="FA426" i="7" s="1"/>
  <c r="BJ426" i="7"/>
  <c r="FB426" i="7" s="1"/>
  <c r="BK426" i="7"/>
  <c r="FC426" i="7" s="1"/>
  <c r="AH427" i="7"/>
  <c r="DZ427" i="7" s="1"/>
  <c r="AI427" i="7"/>
  <c r="EA427" i="7" s="1"/>
  <c r="AJ427" i="7"/>
  <c r="EB427" i="7" s="1"/>
  <c r="AL427" i="7"/>
  <c r="ED427" i="7" s="1"/>
  <c r="AM427" i="7"/>
  <c r="EE427" i="7" s="1"/>
  <c r="AN427" i="7"/>
  <c r="EF427" i="7" s="1"/>
  <c r="AO427" i="7"/>
  <c r="EG427" i="7" s="1"/>
  <c r="AP427" i="7"/>
  <c r="EH427" i="7" s="1"/>
  <c r="AQ427" i="7"/>
  <c r="EI427" i="7" s="1"/>
  <c r="AR427" i="7"/>
  <c r="EJ427" i="7" s="1"/>
  <c r="AT427" i="7"/>
  <c r="EL427" i="7" s="1"/>
  <c r="AU427" i="7"/>
  <c r="EM427" i="7" s="1"/>
  <c r="AV427" i="7"/>
  <c r="EN427" i="7" s="1"/>
  <c r="AW427" i="7"/>
  <c r="EO427" i="7" s="1"/>
  <c r="AX427" i="7"/>
  <c r="EP427" i="7" s="1"/>
  <c r="AY427" i="7"/>
  <c r="EQ427" i="7" s="1"/>
  <c r="AZ427" i="7"/>
  <c r="ER427" i="7" s="1"/>
  <c r="BB427" i="7"/>
  <c r="ET427" i="7" s="1"/>
  <c r="BC427" i="7"/>
  <c r="EU427" i="7" s="1"/>
  <c r="BD427" i="7"/>
  <c r="EV427" i="7" s="1"/>
  <c r="BE427" i="7"/>
  <c r="EW427" i="7" s="1"/>
  <c r="BF427" i="7"/>
  <c r="EX427" i="7" s="1"/>
  <c r="BG427" i="7"/>
  <c r="EY427" i="7" s="1"/>
  <c r="BH427" i="7"/>
  <c r="EZ427" i="7" s="1"/>
  <c r="BJ427" i="7"/>
  <c r="FB427" i="7" s="1"/>
  <c r="BK427" i="7"/>
  <c r="FC427" i="7" s="1"/>
  <c r="AH428" i="7"/>
  <c r="DZ428" i="7" s="1"/>
  <c r="AI428" i="7"/>
  <c r="EA428" i="7" s="1"/>
  <c r="AJ428" i="7"/>
  <c r="EB428" i="7" s="1"/>
  <c r="AK428" i="7"/>
  <c r="EC428" i="7" s="1"/>
  <c r="AL428" i="7"/>
  <c r="ED428" i="7" s="1"/>
  <c r="AN428" i="7"/>
  <c r="EF428" i="7" s="1"/>
  <c r="AO428" i="7"/>
  <c r="EG428" i="7" s="1"/>
  <c r="AP428" i="7"/>
  <c r="EH428" i="7" s="1"/>
  <c r="AQ428" i="7"/>
  <c r="EI428" i="7" s="1"/>
  <c r="AR428" i="7"/>
  <c r="EJ428" i="7" s="1"/>
  <c r="AS428" i="7"/>
  <c r="EK428" i="7" s="1"/>
  <c r="AT428" i="7"/>
  <c r="EL428" i="7" s="1"/>
  <c r="AW428" i="7"/>
  <c r="EO428" i="7" s="1"/>
  <c r="AX428" i="7"/>
  <c r="EP428" i="7" s="1"/>
  <c r="AY428" i="7"/>
  <c r="EQ428" i="7" s="1"/>
  <c r="AZ428" i="7"/>
  <c r="ER428" i="7" s="1"/>
  <c r="BA428" i="7"/>
  <c r="ES428" i="7" s="1"/>
  <c r="BB428" i="7"/>
  <c r="ET428" i="7" s="1"/>
  <c r="BD428" i="7"/>
  <c r="EV428" i="7" s="1"/>
  <c r="BE428" i="7"/>
  <c r="EW428" i="7" s="1"/>
  <c r="BG428" i="7"/>
  <c r="EY428" i="7" s="1"/>
  <c r="BI428" i="7"/>
  <c r="FA428" i="7" s="1"/>
  <c r="BJ428" i="7"/>
  <c r="FB428" i="7" s="1"/>
  <c r="AH429" i="7"/>
  <c r="DZ429" i="7" s="1"/>
  <c r="AI429" i="7"/>
  <c r="EA429" i="7" s="1"/>
  <c r="AJ429" i="7"/>
  <c r="EB429" i="7" s="1"/>
  <c r="AK429" i="7"/>
  <c r="EC429" i="7" s="1"/>
  <c r="AL429" i="7"/>
  <c r="ED429" i="7" s="1"/>
  <c r="AM429" i="7"/>
  <c r="EE429" i="7" s="1"/>
  <c r="AN429" i="7"/>
  <c r="EF429" i="7" s="1"/>
  <c r="AP429" i="7"/>
  <c r="EH429" i="7" s="1"/>
  <c r="AQ429" i="7"/>
  <c r="EI429" i="7" s="1"/>
  <c r="AR429" i="7"/>
  <c r="EJ429" i="7" s="1"/>
  <c r="AS429" i="7"/>
  <c r="EK429" i="7" s="1"/>
  <c r="AT429" i="7"/>
  <c r="EL429" i="7" s="1"/>
  <c r="AU429" i="7"/>
  <c r="EM429" i="7" s="1"/>
  <c r="AV429" i="7"/>
  <c r="EN429" i="7" s="1"/>
  <c r="AX429" i="7"/>
  <c r="EP429" i="7" s="1"/>
  <c r="AY429" i="7"/>
  <c r="EQ429" i="7" s="1"/>
  <c r="AZ429" i="7"/>
  <c r="ER429" i="7" s="1"/>
  <c r="BA429" i="7"/>
  <c r="ES429" i="7" s="1"/>
  <c r="BB429" i="7"/>
  <c r="ET429" i="7" s="1"/>
  <c r="BC429" i="7"/>
  <c r="EU429" i="7" s="1"/>
  <c r="BD429" i="7"/>
  <c r="EV429" i="7" s="1"/>
  <c r="BF429" i="7"/>
  <c r="EX429" i="7" s="1"/>
  <c r="BG429" i="7"/>
  <c r="EY429" i="7" s="1"/>
  <c r="BH429" i="7"/>
  <c r="EZ429" i="7" s="1"/>
  <c r="BI429" i="7"/>
  <c r="FA429" i="7" s="1"/>
  <c r="BJ429" i="7"/>
  <c r="FB429" i="7" s="1"/>
  <c r="BK429" i="7"/>
  <c r="FC429" i="7" s="1"/>
  <c r="AH430" i="7"/>
  <c r="DZ430" i="7" s="1"/>
  <c r="AJ430" i="7"/>
  <c r="EB430" i="7" s="1"/>
  <c r="AK430" i="7"/>
  <c r="EC430" i="7" s="1"/>
  <c r="AL430" i="7"/>
  <c r="ED430" i="7" s="1"/>
  <c r="AM430" i="7"/>
  <c r="EE430" i="7" s="1"/>
  <c r="AN430" i="7"/>
  <c r="EF430" i="7" s="1"/>
  <c r="AO430" i="7"/>
  <c r="EG430" i="7" s="1"/>
  <c r="AP430" i="7"/>
  <c r="EH430" i="7" s="1"/>
  <c r="AR430" i="7"/>
  <c r="EJ430" i="7" s="1"/>
  <c r="AS430" i="7"/>
  <c r="EK430" i="7" s="1"/>
  <c r="AT430" i="7"/>
  <c r="EL430" i="7" s="1"/>
  <c r="AU430" i="7"/>
  <c r="EM430" i="7" s="1"/>
  <c r="AV430" i="7"/>
  <c r="EN430" i="7" s="1"/>
  <c r="AW430" i="7"/>
  <c r="EO430" i="7" s="1"/>
  <c r="AX430" i="7"/>
  <c r="EP430" i="7" s="1"/>
  <c r="AZ430" i="7"/>
  <c r="ER430" i="7" s="1"/>
  <c r="BA430" i="7"/>
  <c r="ES430" i="7" s="1"/>
  <c r="BB430" i="7"/>
  <c r="ET430" i="7" s="1"/>
  <c r="BC430" i="7"/>
  <c r="EU430" i="7" s="1"/>
  <c r="BD430" i="7"/>
  <c r="EV430" i="7" s="1"/>
  <c r="BE430" i="7"/>
  <c r="EW430" i="7" s="1"/>
  <c r="BF430" i="7"/>
  <c r="EX430" i="7" s="1"/>
  <c r="BH430" i="7"/>
  <c r="EZ430" i="7" s="1"/>
  <c r="BI430" i="7"/>
  <c r="FA430" i="7" s="1"/>
  <c r="BJ430" i="7"/>
  <c r="FB430" i="7" s="1"/>
  <c r="BK430" i="7"/>
  <c r="FC430" i="7" s="1"/>
  <c r="AH431" i="7"/>
  <c r="DZ431" i="7" s="1"/>
  <c r="AI431" i="7"/>
  <c r="EA431" i="7" s="1"/>
  <c r="AJ431" i="7"/>
  <c r="EB431" i="7" s="1"/>
  <c r="AL431" i="7"/>
  <c r="ED431" i="7" s="1"/>
  <c r="AM431" i="7"/>
  <c r="EE431" i="7" s="1"/>
  <c r="AN431" i="7"/>
  <c r="EF431" i="7" s="1"/>
  <c r="AO431" i="7"/>
  <c r="EG431" i="7" s="1"/>
  <c r="AP431" i="7"/>
  <c r="EH431" i="7" s="1"/>
  <c r="AQ431" i="7"/>
  <c r="EI431" i="7" s="1"/>
  <c r="AR431" i="7"/>
  <c r="EJ431" i="7" s="1"/>
  <c r="AT431" i="7"/>
  <c r="EL431" i="7" s="1"/>
  <c r="AU431" i="7"/>
  <c r="EM431" i="7" s="1"/>
  <c r="AV431" i="7"/>
  <c r="EN431" i="7" s="1"/>
  <c r="AW431" i="7"/>
  <c r="EO431" i="7" s="1"/>
  <c r="AX431" i="7"/>
  <c r="EP431" i="7" s="1"/>
  <c r="AY431" i="7"/>
  <c r="EQ431" i="7" s="1"/>
  <c r="AZ431" i="7"/>
  <c r="ER431" i="7" s="1"/>
  <c r="BB431" i="7"/>
  <c r="ET431" i="7" s="1"/>
  <c r="BC431" i="7"/>
  <c r="EU431" i="7" s="1"/>
  <c r="BD431" i="7"/>
  <c r="EV431" i="7" s="1"/>
  <c r="BE431" i="7"/>
  <c r="EW431" i="7" s="1"/>
  <c r="BF431" i="7"/>
  <c r="EX431" i="7" s="1"/>
  <c r="BG431" i="7"/>
  <c r="EY431" i="7" s="1"/>
  <c r="BH431" i="7"/>
  <c r="EZ431" i="7" s="1"/>
  <c r="BJ431" i="7"/>
  <c r="FB431" i="7" s="1"/>
  <c r="BK431" i="7"/>
  <c r="FC431" i="7" s="1"/>
  <c r="AH432" i="7"/>
  <c r="DZ432" i="7" s="1"/>
  <c r="AI432" i="7"/>
  <c r="EA432" i="7" s="1"/>
  <c r="AJ432" i="7"/>
  <c r="EB432" i="7" s="1"/>
  <c r="AK432" i="7"/>
  <c r="EC432" i="7" s="1"/>
  <c r="AN432" i="7"/>
  <c r="EF432" i="7" s="1"/>
  <c r="AP432" i="7"/>
  <c r="EH432" i="7" s="1"/>
  <c r="AQ432" i="7"/>
  <c r="EI432" i="7" s="1"/>
  <c r="AR432" i="7"/>
  <c r="EJ432" i="7" s="1"/>
  <c r="AS432" i="7"/>
  <c r="EK432" i="7" s="1"/>
  <c r="AT432" i="7"/>
  <c r="EL432" i="7" s="1"/>
  <c r="AV432" i="7"/>
  <c r="EN432" i="7" s="1"/>
  <c r="AW432" i="7"/>
  <c r="EO432" i="7" s="1"/>
  <c r="AX432" i="7"/>
  <c r="EP432" i="7" s="1"/>
  <c r="AY432" i="7"/>
  <c r="EQ432" i="7" s="1"/>
  <c r="AZ432" i="7"/>
  <c r="ER432" i="7" s="1"/>
  <c r="BA432" i="7"/>
  <c r="ES432" i="7" s="1"/>
  <c r="BB432" i="7"/>
  <c r="ET432" i="7" s="1"/>
  <c r="BD432" i="7"/>
  <c r="EV432" i="7" s="1"/>
  <c r="BE432" i="7"/>
  <c r="EW432" i="7" s="1"/>
  <c r="BF432" i="7"/>
  <c r="EX432" i="7" s="1"/>
  <c r="BG432" i="7"/>
  <c r="EY432" i="7" s="1"/>
  <c r="BH432" i="7"/>
  <c r="EZ432" i="7" s="1"/>
  <c r="BJ432" i="7"/>
  <c r="FB432" i="7" s="1"/>
  <c r="AH433" i="7"/>
  <c r="DZ433" i="7" s="1"/>
  <c r="AI433" i="7"/>
  <c r="EA433" i="7" s="1"/>
  <c r="AJ433" i="7"/>
  <c r="EB433" i="7" s="1"/>
  <c r="AK433" i="7"/>
  <c r="EC433" i="7" s="1"/>
  <c r="AL433" i="7"/>
  <c r="ED433" i="7" s="1"/>
  <c r="AM433" i="7"/>
  <c r="EE433" i="7" s="1"/>
  <c r="AN433" i="7"/>
  <c r="EF433" i="7" s="1"/>
  <c r="AP433" i="7"/>
  <c r="EH433" i="7" s="1"/>
  <c r="AQ433" i="7"/>
  <c r="EI433" i="7" s="1"/>
  <c r="AR433" i="7"/>
  <c r="EJ433" i="7" s="1"/>
  <c r="AS433" i="7"/>
  <c r="EK433" i="7" s="1"/>
  <c r="AT433" i="7"/>
  <c r="EL433" i="7" s="1"/>
  <c r="AU433" i="7"/>
  <c r="EM433" i="7" s="1"/>
  <c r="AV433" i="7"/>
  <c r="EN433" i="7" s="1"/>
  <c r="AX433" i="7"/>
  <c r="EP433" i="7" s="1"/>
  <c r="AY433" i="7"/>
  <c r="EQ433" i="7" s="1"/>
  <c r="AZ433" i="7"/>
  <c r="ER433" i="7" s="1"/>
  <c r="BA433" i="7"/>
  <c r="ES433" i="7" s="1"/>
  <c r="BB433" i="7"/>
  <c r="ET433" i="7" s="1"/>
  <c r="BC433" i="7"/>
  <c r="EU433" i="7" s="1"/>
  <c r="BD433" i="7"/>
  <c r="EV433" i="7" s="1"/>
  <c r="BF433" i="7"/>
  <c r="EX433" i="7" s="1"/>
  <c r="BG433" i="7"/>
  <c r="EY433" i="7" s="1"/>
  <c r="BH433" i="7"/>
  <c r="EZ433" i="7" s="1"/>
  <c r="BI433" i="7"/>
  <c r="FA433" i="7" s="1"/>
  <c r="BJ433" i="7"/>
  <c r="FB433" i="7" s="1"/>
  <c r="BK433" i="7"/>
  <c r="FC433" i="7" s="1"/>
  <c r="AH434" i="7"/>
  <c r="DZ434" i="7" s="1"/>
  <c r="AJ434" i="7"/>
  <c r="EB434" i="7" s="1"/>
  <c r="AK434" i="7"/>
  <c r="EC434" i="7" s="1"/>
  <c r="AL434" i="7"/>
  <c r="ED434" i="7" s="1"/>
  <c r="AM434" i="7"/>
  <c r="EE434" i="7" s="1"/>
  <c r="AN434" i="7"/>
  <c r="EF434" i="7" s="1"/>
  <c r="AO434" i="7"/>
  <c r="EG434" i="7" s="1"/>
  <c r="AP434" i="7"/>
  <c r="EH434" i="7" s="1"/>
  <c r="AR434" i="7"/>
  <c r="EJ434" i="7" s="1"/>
  <c r="AS434" i="7"/>
  <c r="EK434" i="7" s="1"/>
  <c r="AT434" i="7"/>
  <c r="EL434" i="7" s="1"/>
  <c r="AU434" i="7"/>
  <c r="EM434" i="7" s="1"/>
  <c r="AV434" i="7"/>
  <c r="EN434" i="7" s="1"/>
  <c r="AW434" i="7"/>
  <c r="EO434" i="7" s="1"/>
  <c r="AX434" i="7"/>
  <c r="EP434" i="7" s="1"/>
  <c r="AZ434" i="7"/>
  <c r="ER434" i="7" s="1"/>
  <c r="BA434" i="7"/>
  <c r="ES434" i="7" s="1"/>
  <c r="BB434" i="7"/>
  <c r="ET434" i="7" s="1"/>
  <c r="BC434" i="7"/>
  <c r="EU434" i="7" s="1"/>
  <c r="BD434" i="7"/>
  <c r="EV434" i="7" s="1"/>
  <c r="BE434" i="7"/>
  <c r="EW434" i="7" s="1"/>
  <c r="BF434" i="7"/>
  <c r="EX434" i="7" s="1"/>
  <c r="BH434" i="7"/>
  <c r="EZ434" i="7" s="1"/>
  <c r="BI434" i="7"/>
  <c r="FA434" i="7" s="1"/>
  <c r="BJ434" i="7"/>
  <c r="FB434" i="7" s="1"/>
  <c r="BK434" i="7"/>
  <c r="FC434" i="7" s="1"/>
  <c r="AH435" i="7"/>
  <c r="DZ435" i="7" s="1"/>
  <c r="AI435" i="7"/>
  <c r="EA435" i="7" s="1"/>
  <c r="AJ435" i="7"/>
  <c r="EB435" i="7" s="1"/>
  <c r="AL435" i="7"/>
  <c r="ED435" i="7" s="1"/>
  <c r="AM435" i="7"/>
  <c r="EE435" i="7" s="1"/>
  <c r="AN435" i="7"/>
  <c r="EF435" i="7" s="1"/>
  <c r="AO435" i="7"/>
  <c r="EG435" i="7" s="1"/>
  <c r="AP435" i="7"/>
  <c r="EH435" i="7" s="1"/>
  <c r="AQ435" i="7"/>
  <c r="EI435" i="7" s="1"/>
  <c r="AR435" i="7"/>
  <c r="EJ435" i="7" s="1"/>
  <c r="AT435" i="7"/>
  <c r="EL435" i="7" s="1"/>
  <c r="AU435" i="7"/>
  <c r="EM435" i="7" s="1"/>
  <c r="AV435" i="7"/>
  <c r="EN435" i="7" s="1"/>
  <c r="AW435" i="7"/>
  <c r="EO435" i="7" s="1"/>
  <c r="AX435" i="7"/>
  <c r="EP435" i="7" s="1"/>
  <c r="AY435" i="7"/>
  <c r="EQ435" i="7" s="1"/>
  <c r="AZ435" i="7"/>
  <c r="ER435" i="7" s="1"/>
  <c r="BB435" i="7"/>
  <c r="ET435" i="7" s="1"/>
  <c r="BC435" i="7"/>
  <c r="EU435" i="7" s="1"/>
  <c r="BD435" i="7"/>
  <c r="EV435" i="7" s="1"/>
  <c r="BE435" i="7"/>
  <c r="EW435" i="7" s="1"/>
  <c r="BF435" i="7"/>
  <c r="EX435" i="7" s="1"/>
  <c r="BG435" i="7"/>
  <c r="EY435" i="7" s="1"/>
  <c r="BH435" i="7"/>
  <c r="EZ435" i="7" s="1"/>
  <c r="BJ435" i="7"/>
  <c r="FB435" i="7" s="1"/>
  <c r="BK435" i="7"/>
  <c r="FC435" i="7" s="1"/>
  <c r="AH436" i="7"/>
  <c r="DZ436" i="7" s="1"/>
  <c r="AI436" i="7"/>
  <c r="EA436" i="7" s="1"/>
  <c r="AJ436" i="7"/>
  <c r="EB436" i="7" s="1"/>
  <c r="AK436" i="7"/>
  <c r="EC436" i="7" s="1"/>
  <c r="AL436" i="7"/>
  <c r="ED436" i="7" s="1"/>
  <c r="AN436" i="7"/>
  <c r="EF436" i="7" s="1"/>
  <c r="AO436" i="7"/>
  <c r="EG436" i="7" s="1"/>
  <c r="AP436" i="7"/>
  <c r="EH436" i="7" s="1"/>
  <c r="AQ436" i="7"/>
  <c r="EI436" i="7" s="1"/>
  <c r="AR436" i="7"/>
  <c r="EJ436" i="7" s="1"/>
  <c r="AS436" i="7"/>
  <c r="EK436" i="7" s="1"/>
  <c r="AT436" i="7"/>
  <c r="EL436" i="7" s="1"/>
  <c r="AV436" i="7"/>
  <c r="EN436" i="7" s="1"/>
  <c r="AW436" i="7"/>
  <c r="EO436" i="7" s="1"/>
  <c r="AX436" i="7"/>
  <c r="EP436" i="7" s="1"/>
  <c r="AY436" i="7"/>
  <c r="EQ436" i="7" s="1"/>
  <c r="AZ436" i="7"/>
  <c r="ER436" i="7" s="1"/>
  <c r="BA436" i="7"/>
  <c r="ES436" i="7" s="1"/>
  <c r="BB436" i="7"/>
  <c r="ET436" i="7" s="1"/>
  <c r="BD436" i="7"/>
  <c r="EV436" i="7" s="1"/>
  <c r="BE436" i="7"/>
  <c r="EW436" i="7" s="1"/>
  <c r="BG436" i="7"/>
  <c r="EY436" i="7" s="1"/>
  <c r="BH436" i="7"/>
  <c r="EZ436" i="7" s="1"/>
  <c r="BI436" i="7"/>
  <c r="FA436" i="7" s="1"/>
  <c r="BJ436" i="7"/>
  <c r="FB436" i="7" s="1"/>
  <c r="AH437" i="7"/>
  <c r="DZ437" i="7" s="1"/>
  <c r="AI437" i="7"/>
  <c r="EA437" i="7" s="1"/>
  <c r="AJ437" i="7"/>
  <c r="EB437" i="7" s="1"/>
  <c r="AK437" i="7"/>
  <c r="EC437" i="7" s="1"/>
  <c r="AL437" i="7"/>
  <c r="ED437" i="7" s="1"/>
  <c r="AM437" i="7"/>
  <c r="EE437" i="7" s="1"/>
  <c r="AN437" i="7"/>
  <c r="EF437" i="7" s="1"/>
  <c r="AP437" i="7"/>
  <c r="EH437" i="7" s="1"/>
  <c r="AQ437" i="7"/>
  <c r="EI437" i="7" s="1"/>
  <c r="AR437" i="7"/>
  <c r="EJ437" i="7" s="1"/>
  <c r="AS437" i="7"/>
  <c r="EK437" i="7" s="1"/>
  <c r="AT437" i="7"/>
  <c r="EL437" i="7" s="1"/>
  <c r="AU437" i="7"/>
  <c r="EM437" i="7" s="1"/>
  <c r="AV437" i="7"/>
  <c r="EN437" i="7" s="1"/>
  <c r="AX437" i="7"/>
  <c r="EP437" i="7" s="1"/>
  <c r="AY437" i="7"/>
  <c r="EQ437" i="7" s="1"/>
  <c r="AZ437" i="7"/>
  <c r="ER437" i="7" s="1"/>
  <c r="BA437" i="7"/>
  <c r="ES437" i="7" s="1"/>
  <c r="BB437" i="7"/>
  <c r="ET437" i="7" s="1"/>
  <c r="BC437" i="7"/>
  <c r="EU437" i="7" s="1"/>
  <c r="BD437" i="7"/>
  <c r="EV437" i="7" s="1"/>
  <c r="BF437" i="7"/>
  <c r="EX437" i="7" s="1"/>
  <c r="BG437" i="7"/>
  <c r="EY437" i="7" s="1"/>
  <c r="BH437" i="7"/>
  <c r="EZ437" i="7" s="1"/>
  <c r="BI437" i="7"/>
  <c r="FA437" i="7" s="1"/>
  <c r="BJ437" i="7"/>
  <c r="FB437" i="7" s="1"/>
  <c r="BK437" i="7"/>
  <c r="FC437" i="7" s="1"/>
  <c r="AH438" i="7"/>
  <c r="DZ438" i="7" s="1"/>
  <c r="AJ438" i="7"/>
  <c r="EB438" i="7" s="1"/>
  <c r="AK438" i="7"/>
  <c r="EC438" i="7" s="1"/>
  <c r="AL438" i="7"/>
  <c r="ED438" i="7" s="1"/>
  <c r="AM438" i="7"/>
  <c r="EE438" i="7" s="1"/>
  <c r="AN438" i="7"/>
  <c r="EF438" i="7" s="1"/>
  <c r="AO438" i="7"/>
  <c r="EG438" i="7" s="1"/>
  <c r="AP438" i="7"/>
  <c r="EH438" i="7" s="1"/>
  <c r="AR438" i="7"/>
  <c r="EJ438" i="7" s="1"/>
  <c r="AS438" i="7"/>
  <c r="EK438" i="7" s="1"/>
  <c r="AT438" i="7"/>
  <c r="EL438" i="7" s="1"/>
  <c r="AU438" i="7"/>
  <c r="EM438" i="7" s="1"/>
  <c r="AV438" i="7"/>
  <c r="EN438" i="7" s="1"/>
  <c r="AW438" i="7"/>
  <c r="EO438" i="7" s="1"/>
  <c r="AX438" i="7"/>
  <c r="EP438" i="7" s="1"/>
  <c r="AZ438" i="7"/>
  <c r="ER438" i="7" s="1"/>
  <c r="BA438" i="7"/>
  <c r="ES438" i="7" s="1"/>
  <c r="BB438" i="7"/>
  <c r="ET438" i="7" s="1"/>
  <c r="BC438" i="7"/>
  <c r="EU438" i="7" s="1"/>
  <c r="BD438" i="7"/>
  <c r="EV438" i="7" s="1"/>
  <c r="BE438" i="7"/>
  <c r="EW438" i="7" s="1"/>
  <c r="BF438" i="7"/>
  <c r="EX438" i="7" s="1"/>
  <c r="BH438" i="7"/>
  <c r="EZ438" i="7" s="1"/>
  <c r="BI438" i="7"/>
  <c r="FA438" i="7" s="1"/>
  <c r="BJ438" i="7"/>
  <c r="FB438" i="7" s="1"/>
  <c r="BK438" i="7"/>
  <c r="FC438" i="7" s="1"/>
  <c r="AH439" i="7"/>
  <c r="DZ439" i="7" s="1"/>
  <c r="AI439" i="7"/>
  <c r="EA439" i="7" s="1"/>
  <c r="AJ439" i="7"/>
  <c r="EB439" i="7" s="1"/>
  <c r="AL439" i="7"/>
  <c r="ED439" i="7" s="1"/>
  <c r="AM439" i="7"/>
  <c r="EE439" i="7" s="1"/>
  <c r="AN439" i="7"/>
  <c r="EF439" i="7" s="1"/>
  <c r="AO439" i="7"/>
  <c r="EG439" i="7" s="1"/>
  <c r="AP439" i="7"/>
  <c r="EH439" i="7" s="1"/>
  <c r="AQ439" i="7"/>
  <c r="EI439" i="7" s="1"/>
  <c r="AR439" i="7"/>
  <c r="EJ439" i="7" s="1"/>
  <c r="AT439" i="7"/>
  <c r="EL439" i="7" s="1"/>
  <c r="AU439" i="7"/>
  <c r="EM439" i="7" s="1"/>
  <c r="AV439" i="7"/>
  <c r="EN439" i="7" s="1"/>
  <c r="AW439" i="7"/>
  <c r="EO439" i="7" s="1"/>
  <c r="AX439" i="7"/>
  <c r="EP439" i="7" s="1"/>
  <c r="AY439" i="7"/>
  <c r="EQ439" i="7" s="1"/>
  <c r="AZ439" i="7"/>
  <c r="ER439" i="7" s="1"/>
  <c r="BB439" i="7"/>
  <c r="ET439" i="7" s="1"/>
  <c r="BC439" i="7"/>
  <c r="EU439" i="7" s="1"/>
  <c r="BD439" i="7"/>
  <c r="EV439" i="7" s="1"/>
  <c r="BE439" i="7"/>
  <c r="EW439" i="7" s="1"/>
  <c r="BF439" i="7"/>
  <c r="EX439" i="7" s="1"/>
  <c r="BG439" i="7"/>
  <c r="EY439" i="7" s="1"/>
  <c r="BH439" i="7"/>
  <c r="EZ439" i="7" s="1"/>
  <c r="BJ439" i="7"/>
  <c r="FB439" i="7" s="1"/>
  <c r="BK439" i="7"/>
  <c r="FC439" i="7" s="1"/>
  <c r="AH440" i="7"/>
  <c r="DZ440" i="7" s="1"/>
  <c r="AI440" i="7"/>
  <c r="EA440" i="7" s="1"/>
  <c r="AJ440" i="7"/>
  <c r="EB440" i="7" s="1"/>
  <c r="AK440" i="7"/>
  <c r="EC440" i="7" s="1"/>
  <c r="AO440" i="7"/>
  <c r="EG440" i="7" s="1"/>
  <c r="AP440" i="7"/>
  <c r="EH440" i="7" s="1"/>
  <c r="AQ440" i="7"/>
  <c r="EI440" i="7" s="1"/>
  <c r="AR440" i="7"/>
  <c r="EJ440" i="7" s="1"/>
  <c r="AS440" i="7"/>
  <c r="EK440" i="7" s="1"/>
  <c r="AT440" i="7"/>
  <c r="EL440" i="7" s="1"/>
  <c r="AV440" i="7"/>
  <c r="EN440" i="7" s="1"/>
  <c r="AW440" i="7"/>
  <c r="EO440" i="7" s="1"/>
  <c r="AX440" i="7"/>
  <c r="EP440" i="7" s="1"/>
  <c r="AY440" i="7"/>
  <c r="EQ440" i="7" s="1"/>
  <c r="BA440" i="7"/>
  <c r="ES440" i="7" s="1"/>
  <c r="BB440" i="7"/>
  <c r="ET440" i="7" s="1"/>
  <c r="BD440" i="7"/>
  <c r="EV440" i="7" s="1"/>
  <c r="BF440" i="7"/>
  <c r="EX440" i="7" s="1"/>
  <c r="BG440" i="7"/>
  <c r="EY440" i="7" s="1"/>
  <c r="BH440" i="7"/>
  <c r="EZ440" i="7" s="1"/>
  <c r="BJ440" i="7"/>
  <c r="FB440" i="7" s="1"/>
  <c r="AH441" i="7"/>
  <c r="DZ441" i="7" s="1"/>
  <c r="AI441" i="7"/>
  <c r="EA441" i="7" s="1"/>
  <c r="AJ441" i="7"/>
  <c r="EB441" i="7" s="1"/>
  <c r="AK441" i="7"/>
  <c r="EC441" i="7" s="1"/>
  <c r="AL441" i="7"/>
  <c r="ED441" i="7" s="1"/>
  <c r="AM441" i="7"/>
  <c r="EE441" i="7" s="1"/>
  <c r="AN441" i="7"/>
  <c r="EF441" i="7" s="1"/>
  <c r="AP441" i="7"/>
  <c r="EH441" i="7" s="1"/>
  <c r="AQ441" i="7"/>
  <c r="EI441" i="7" s="1"/>
  <c r="AR441" i="7"/>
  <c r="EJ441" i="7" s="1"/>
  <c r="AS441" i="7"/>
  <c r="EK441" i="7" s="1"/>
  <c r="AT441" i="7"/>
  <c r="EL441" i="7" s="1"/>
  <c r="AU441" i="7"/>
  <c r="EM441" i="7" s="1"/>
  <c r="AV441" i="7"/>
  <c r="EN441" i="7" s="1"/>
  <c r="AX441" i="7"/>
  <c r="EP441" i="7" s="1"/>
  <c r="AY441" i="7"/>
  <c r="EQ441" i="7" s="1"/>
  <c r="AZ441" i="7"/>
  <c r="ER441" i="7" s="1"/>
  <c r="BA441" i="7"/>
  <c r="ES441" i="7" s="1"/>
  <c r="BB441" i="7"/>
  <c r="ET441" i="7" s="1"/>
  <c r="BC441" i="7"/>
  <c r="EU441" i="7" s="1"/>
  <c r="BD441" i="7"/>
  <c r="EV441" i="7" s="1"/>
  <c r="BF441" i="7"/>
  <c r="EX441" i="7" s="1"/>
  <c r="BG441" i="7"/>
  <c r="EY441" i="7" s="1"/>
  <c r="BH441" i="7"/>
  <c r="EZ441" i="7" s="1"/>
  <c r="BI441" i="7"/>
  <c r="FA441" i="7" s="1"/>
  <c r="BJ441" i="7"/>
  <c r="FB441" i="7" s="1"/>
  <c r="BK441" i="7"/>
  <c r="FC441" i="7" s="1"/>
  <c r="AH442" i="7"/>
  <c r="DZ442" i="7" s="1"/>
  <c r="AJ442" i="7"/>
  <c r="EB442" i="7" s="1"/>
  <c r="AK442" i="7"/>
  <c r="EC442" i="7" s="1"/>
  <c r="AL442" i="7"/>
  <c r="ED442" i="7" s="1"/>
  <c r="AM442" i="7"/>
  <c r="EE442" i="7" s="1"/>
  <c r="AN442" i="7"/>
  <c r="EF442" i="7" s="1"/>
  <c r="AO442" i="7"/>
  <c r="EG442" i="7" s="1"/>
  <c r="AP442" i="7"/>
  <c r="EH442" i="7" s="1"/>
  <c r="AR442" i="7"/>
  <c r="EJ442" i="7" s="1"/>
  <c r="AS442" i="7"/>
  <c r="EK442" i="7" s="1"/>
  <c r="AT442" i="7"/>
  <c r="EL442" i="7" s="1"/>
  <c r="AU442" i="7"/>
  <c r="EM442" i="7" s="1"/>
  <c r="AV442" i="7"/>
  <c r="EN442" i="7" s="1"/>
  <c r="AW442" i="7"/>
  <c r="EO442" i="7" s="1"/>
  <c r="AX442" i="7"/>
  <c r="EP442" i="7" s="1"/>
  <c r="AZ442" i="7"/>
  <c r="ER442" i="7" s="1"/>
  <c r="BA442" i="7"/>
  <c r="ES442" i="7" s="1"/>
  <c r="BB442" i="7"/>
  <c r="ET442" i="7" s="1"/>
  <c r="BC442" i="7"/>
  <c r="EU442" i="7" s="1"/>
  <c r="BD442" i="7"/>
  <c r="EV442" i="7" s="1"/>
  <c r="BE442" i="7"/>
  <c r="EW442" i="7" s="1"/>
  <c r="BF442" i="7"/>
  <c r="EX442" i="7" s="1"/>
  <c r="BH442" i="7"/>
  <c r="EZ442" i="7" s="1"/>
  <c r="BI442" i="7"/>
  <c r="FA442" i="7" s="1"/>
  <c r="BJ442" i="7"/>
  <c r="FB442" i="7" s="1"/>
  <c r="BK442" i="7"/>
  <c r="FC442" i="7" s="1"/>
  <c r="AH443" i="7"/>
  <c r="DZ443" i="7" s="1"/>
  <c r="AI443" i="7"/>
  <c r="EA443" i="7" s="1"/>
  <c r="AJ443" i="7"/>
  <c r="EB443" i="7" s="1"/>
  <c r="AL443" i="7"/>
  <c r="ED443" i="7" s="1"/>
  <c r="AM443" i="7"/>
  <c r="EE443" i="7" s="1"/>
  <c r="AN443" i="7"/>
  <c r="EF443" i="7" s="1"/>
  <c r="AO443" i="7"/>
  <c r="EG443" i="7" s="1"/>
  <c r="AP443" i="7"/>
  <c r="EH443" i="7" s="1"/>
  <c r="AQ443" i="7"/>
  <c r="EI443" i="7" s="1"/>
  <c r="AR443" i="7"/>
  <c r="EJ443" i="7" s="1"/>
  <c r="AT443" i="7"/>
  <c r="EL443" i="7" s="1"/>
  <c r="AU443" i="7"/>
  <c r="EM443" i="7" s="1"/>
  <c r="AV443" i="7"/>
  <c r="EN443" i="7" s="1"/>
  <c r="AW443" i="7"/>
  <c r="EO443" i="7" s="1"/>
  <c r="AX443" i="7"/>
  <c r="EP443" i="7" s="1"/>
  <c r="AY443" i="7"/>
  <c r="EQ443" i="7" s="1"/>
  <c r="AZ443" i="7"/>
  <c r="ER443" i="7" s="1"/>
  <c r="BB443" i="7"/>
  <c r="ET443" i="7" s="1"/>
  <c r="BC443" i="7"/>
  <c r="EU443" i="7" s="1"/>
  <c r="BD443" i="7"/>
  <c r="EV443" i="7" s="1"/>
  <c r="BE443" i="7"/>
  <c r="EW443" i="7" s="1"/>
  <c r="BF443" i="7"/>
  <c r="EX443" i="7" s="1"/>
  <c r="BG443" i="7"/>
  <c r="EY443" i="7" s="1"/>
  <c r="BH443" i="7"/>
  <c r="EZ443" i="7" s="1"/>
  <c r="BJ443" i="7"/>
  <c r="FB443" i="7" s="1"/>
  <c r="BK443" i="7"/>
  <c r="FC443" i="7" s="1"/>
  <c r="AH444" i="7"/>
  <c r="DZ444" i="7" s="1"/>
  <c r="AI444" i="7"/>
  <c r="EA444" i="7" s="1"/>
  <c r="AJ444" i="7"/>
  <c r="EB444" i="7" s="1"/>
  <c r="AK444" i="7"/>
  <c r="EC444" i="7" s="1"/>
  <c r="AL444" i="7"/>
  <c r="ED444" i="7" s="1"/>
  <c r="AN444" i="7"/>
  <c r="EF444" i="7" s="1"/>
  <c r="AO444" i="7"/>
  <c r="EG444" i="7" s="1"/>
  <c r="AP444" i="7"/>
  <c r="EH444" i="7" s="1"/>
  <c r="AQ444" i="7"/>
  <c r="EI444" i="7" s="1"/>
  <c r="AR444" i="7"/>
  <c r="EJ444" i="7" s="1"/>
  <c r="AS444" i="7"/>
  <c r="EK444" i="7" s="1"/>
  <c r="AT444" i="7"/>
  <c r="EL444" i="7" s="1"/>
  <c r="AV444" i="7"/>
  <c r="EN444" i="7" s="1"/>
  <c r="AW444" i="7"/>
  <c r="EO444" i="7" s="1"/>
  <c r="AX444" i="7"/>
  <c r="EP444" i="7" s="1"/>
  <c r="AY444" i="7"/>
  <c r="EQ444" i="7" s="1"/>
  <c r="AZ444" i="7"/>
  <c r="ER444" i="7" s="1"/>
  <c r="BA444" i="7"/>
  <c r="ES444" i="7" s="1"/>
  <c r="BB444" i="7"/>
  <c r="ET444" i="7" s="1"/>
  <c r="BD444" i="7"/>
  <c r="EV444" i="7" s="1"/>
  <c r="BE444" i="7"/>
  <c r="EW444" i="7" s="1"/>
  <c r="BG444" i="7"/>
  <c r="EY444" i="7" s="1"/>
  <c r="BH444" i="7"/>
  <c r="EZ444" i="7" s="1"/>
  <c r="BI444" i="7"/>
  <c r="FA444" i="7" s="1"/>
  <c r="BJ444" i="7"/>
  <c r="FB444" i="7" s="1"/>
  <c r="AH445" i="7"/>
  <c r="DZ445" i="7" s="1"/>
  <c r="AI445" i="7"/>
  <c r="EA445" i="7" s="1"/>
  <c r="AJ445" i="7"/>
  <c r="EB445" i="7" s="1"/>
  <c r="AK445" i="7"/>
  <c r="EC445" i="7" s="1"/>
  <c r="AL445" i="7"/>
  <c r="ED445" i="7" s="1"/>
  <c r="AM445" i="7"/>
  <c r="EE445" i="7" s="1"/>
  <c r="AN445" i="7"/>
  <c r="EF445" i="7" s="1"/>
  <c r="AP445" i="7"/>
  <c r="EH445" i="7" s="1"/>
  <c r="AQ445" i="7"/>
  <c r="EI445" i="7" s="1"/>
  <c r="AR445" i="7"/>
  <c r="EJ445" i="7" s="1"/>
  <c r="AS445" i="7"/>
  <c r="EK445" i="7" s="1"/>
  <c r="AT445" i="7"/>
  <c r="EL445" i="7" s="1"/>
  <c r="AU445" i="7"/>
  <c r="EM445" i="7" s="1"/>
  <c r="AV445" i="7"/>
  <c r="EN445" i="7" s="1"/>
  <c r="AX445" i="7"/>
  <c r="EP445" i="7" s="1"/>
  <c r="AY445" i="7"/>
  <c r="EQ445" i="7" s="1"/>
  <c r="AZ445" i="7"/>
  <c r="ER445" i="7" s="1"/>
  <c r="BA445" i="7"/>
  <c r="ES445" i="7" s="1"/>
  <c r="BB445" i="7"/>
  <c r="ET445" i="7" s="1"/>
  <c r="BC445" i="7"/>
  <c r="EU445" i="7" s="1"/>
  <c r="BD445" i="7"/>
  <c r="EV445" i="7" s="1"/>
  <c r="BF445" i="7"/>
  <c r="EX445" i="7" s="1"/>
  <c r="BG445" i="7"/>
  <c r="EY445" i="7" s="1"/>
  <c r="BH445" i="7"/>
  <c r="EZ445" i="7" s="1"/>
  <c r="BI445" i="7"/>
  <c r="FA445" i="7" s="1"/>
  <c r="BJ445" i="7"/>
  <c r="FB445" i="7" s="1"/>
  <c r="BK445" i="7"/>
  <c r="FC445" i="7" s="1"/>
  <c r="AH446" i="7"/>
  <c r="DZ446" i="7" s="1"/>
  <c r="AJ446" i="7"/>
  <c r="EB446" i="7" s="1"/>
  <c r="AK446" i="7"/>
  <c r="EC446" i="7" s="1"/>
  <c r="AL446" i="7"/>
  <c r="ED446" i="7" s="1"/>
  <c r="AM446" i="7"/>
  <c r="EE446" i="7" s="1"/>
  <c r="AN446" i="7"/>
  <c r="EF446" i="7" s="1"/>
  <c r="AO446" i="7"/>
  <c r="EG446" i="7" s="1"/>
  <c r="AP446" i="7"/>
  <c r="EH446" i="7" s="1"/>
  <c r="AR446" i="7"/>
  <c r="EJ446" i="7" s="1"/>
  <c r="AS446" i="7"/>
  <c r="EK446" i="7" s="1"/>
  <c r="AT446" i="7"/>
  <c r="EL446" i="7" s="1"/>
  <c r="AU446" i="7"/>
  <c r="EM446" i="7" s="1"/>
  <c r="AV446" i="7"/>
  <c r="EN446" i="7" s="1"/>
  <c r="AW446" i="7"/>
  <c r="EO446" i="7" s="1"/>
  <c r="AX446" i="7"/>
  <c r="EP446" i="7" s="1"/>
  <c r="AZ446" i="7"/>
  <c r="ER446" i="7" s="1"/>
  <c r="BA446" i="7"/>
  <c r="ES446" i="7" s="1"/>
  <c r="BB446" i="7"/>
  <c r="ET446" i="7" s="1"/>
  <c r="BC446" i="7"/>
  <c r="EU446" i="7" s="1"/>
  <c r="BD446" i="7"/>
  <c r="EV446" i="7" s="1"/>
  <c r="BE446" i="7"/>
  <c r="EW446" i="7" s="1"/>
  <c r="BF446" i="7"/>
  <c r="EX446" i="7" s="1"/>
  <c r="BH446" i="7"/>
  <c r="EZ446" i="7" s="1"/>
  <c r="BI446" i="7"/>
  <c r="FA446" i="7" s="1"/>
  <c r="BJ446" i="7"/>
  <c r="FB446" i="7" s="1"/>
  <c r="BK446" i="7"/>
  <c r="FC446" i="7" s="1"/>
  <c r="AH447" i="7"/>
  <c r="DZ447" i="7" s="1"/>
  <c r="AI447" i="7"/>
  <c r="EA447" i="7" s="1"/>
  <c r="AJ447" i="7"/>
  <c r="EB447" i="7" s="1"/>
  <c r="AL447" i="7"/>
  <c r="ED447" i="7" s="1"/>
  <c r="AM447" i="7"/>
  <c r="EE447" i="7" s="1"/>
  <c r="AN447" i="7"/>
  <c r="EF447" i="7" s="1"/>
  <c r="AO447" i="7"/>
  <c r="EG447" i="7" s="1"/>
  <c r="AP447" i="7"/>
  <c r="EH447" i="7" s="1"/>
  <c r="AQ447" i="7"/>
  <c r="EI447" i="7" s="1"/>
  <c r="AR447" i="7"/>
  <c r="EJ447" i="7" s="1"/>
  <c r="AT447" i="7"/>
  <c r="EL447" i="7" s="1"/>
  <c r="AU447" i="7"/>
  <c r="EM447" i="7" s="1"/>
  <c r="AV447" i="7"/>
  <c r="EN447" i="7" s="1"/>
  <c r="AW447" i="7"/>
  <c r="EO447" i="7" s="1"/>
  <c r="AX447" i="7"/>
  <c r="EP447" i="7" s="1"/>
  <c r="AY447" i="7"/>
  <c r="EQ447" i="7" s="1"/>
  <c r="AZ447" i="7"/>
  <c r="ER447" i="7" s="1"/>
  <c r="BB447" i="7"/>
  <c r="ET447" i="7" s="1"/>
  <c r="BC447" i="7"/>
  <c r="EU447" i="7" s="1"/>
  <c r="BD447" i="7"/>
  <c r="EV447" i="7" s="1"/>
  <c r="BE447" i="7"/>
  <c r="EW447" i="7" s="1"/>
  <c r="BF447" i="7"/>
  <c r="EX447" i="7" s="1"/>
  <c r="BG447" i="7"/>
  <c r="EY447" i="7" s="1"/>
  <c r="BH447" i="7"/>
  <c r="EZ447" i="7" s="1"/>
  <c r="BJ447" i="7"/>
  <c r="FB447" i="7" s="1"/>
  <c r="BK447" i="7"/>
  <c r="FC447" i="7" s="1"/>
  <c r="AH448" i="7"/>
  <c r="DZ448" i="7" s="1"/>
  <c r="AI448" i="7"/>
  <c r="EA448" i="7" s="1"/>
  <c r="AJ448" i="7"/>
  <c r="EB448" i="7" s="1"/>
  <c r="AK448" i="7"/>
  <c r="EC448" i="7" s="1"/>
  <c r="AN448" i="7"/>
  <c r="EF448" i="7" s="1"/>
  <c r="AO448" i="7"/>
  <c r="EG448" i="7" s="1"/>
  <c r="AP448" i="7"/>
  <c r="EH448" i="7" s="1"/>
  <c r="AQ448" i="7"/>
  <c r="EI448" i="7" s="1"/>
  <c r="AR448" i="7"/>
  <c r="EJ448" i="7" s="1"/>
  <c r="AS448" i="7"/>
  <c r="EK448" i="7" s="1"/>
  <c r="AT448" i="7"/>
  <c r="EL448" i="7" s="1"/>
  <c r="AV448" i="7"/>
  <c r="EN448" i="7" s="1"/>
  <c r="AW448" i="7"/>
  <c r="EO448" i="7" s="1"/>
  <c r="AX448" i="7"/>
  <c r="EP448" i="7" s="1"/>
  <c r="AY448" i="7"/>
  <c r="EQ448" i="7" s="1"/>
  <c r="AZ448" i="7"/>
  <c r="ER448" i="7" s="1"/>
  <c r="BA448" i="7"/>
  <c r="ES448" i="7" s="1"/>
  <c r="BB448" i="7"/>
  <c r="ET448" i="7" s="1"/>
  <c r="BE448" i="7"/>
  <c r="EW448" i="7" s="1"/>
  <c r="BF448" i="7"/>
  <c r="EX448" i="7" s="1"/>
  <c r="BG448" i="7"/>
  <c r="EY448" i="7" s="1"/>
  <c r="BH448" i="7"/>
  <c r="EZ448" i="7" s="1"/>
  <c r="BJ448" i="7"/>
  <c r="FB448" i="7" s="1"/>
  <c r="AH449" i="7"/>
  <c r="DZ449" i="7" s="1"/>
  <c r="AI449" i="7"/>
  <c r="EA449" i="7" s="1"/>
  <c r="AJ449" i="7"/>
  <c r="EB449" i="7" s="1"/>
  <c r="AK449" i="7"/>
  <c r="EC449" i="7" s="1"/>
  <c r="AL449" i="7"/>
  <c r="ED449" i="7" s="1"/>
  <c r="AM449" i="7"/>
  <c r="EE449" i="7" s="1"/>
  <c r="AN449" i="7"/>
  <c r="EF449" i="7" s="1"/>
  <c r="AP449" i="7"/>
  <c r="EH449" i="7" s="1"/>
  <c r="AQ449" i="7"/>
  <c r="EI449" i="7" s="1"/>
  <c r="AR449" i="7"/>
  <c r="EJ449" i="7" s="1"/>
  <c r="AS449" i="7"/>
  <c r="EK449" i="7" s="1"/>
  <c r="AT449" i="7"/>
  <c r="EL449" i="7" s="1"/>
  <c r="AU449" i="7"/>
  <c r="EM449" i="7" s="1"/>
  <c r="AV449" i="7"/>
  <c r="EN449" i="7" s="1"/>
  <c r="AX449" i="7"/>
  <c r="EP449" i="7" s="1"/>
  <c r="AY449" i="7"/>
  <c r="EQ449" i="7" s="1"/>
  <c r="AZ449" i="7"/>
  <c r="ER449" i="7" s="1"/>
  <c r="BA449" i="7"/>
  <c r="ES449" i="7" s="1"/>
  <c r="BB449" i="7"/>
  <c r="ET449" i="7" s="1"/>
  <c r="BC449" i="7"/>
  <c r="EU449" i="7" s="1"/>
  <c r="BD449" i="7"/>
  <c r="EV449" i="7" s="1"/>
  <c r="BF449" i="7"/>
  <c r="EX449" i="7" s="1"/>
  <c r="BG449" i="7"/>
  <c r="EY449" i="7" s="1"/>
  <c r="BH449" i="7"/>
  <c r="EZ449" i="7" s="1"/>
  <c r="BI449" i="7"/>
  <c r="FA449" i="7" s="1"/>
  <c r="BJ449" i="7"/>
  <c r="FB449" i="7" s="1"/>
  <c r="BK449" i="7"/>
  <c r="FC449" i="7" s="1"/>
  <c r="AH450" i="7"/>
  <c r="DZ450" i="7" s="1"/>
  <c r="AJ450" i="7"/>
  <c r="EB450" i="7" s="1"/>
  <c r="AK450" i="7"/>
  <c r="EC450" i="7" s="1"/>
  <c r="AL450" i="7"/>
  <c r="ED450" i="7" s="1"/>
  <c r="AM450" i="7"/>
  <c r="EE450" i="7" s="1"/>
  <c r="AN450" i="7"/>
  <c r="EF450" i="7" s="1"/>
  <c r="AO450" i="7"/>
  <c r="EG450" i="7" s="1"/>
  <c r="AP450" i="7"/>
  <c r="EH450" i="7" s="1"/>
  <c r="AR450" i="7"/>
  <c r="EJ450" i="7" s="1"/>
  <c r="AS450" i="7"/>
  <c r="EK450" i="7" s="1"/>
  <c r="AT450" i="7"/>
  <c r="EL450" i="7" s="1"/>
  <c r="AU450" i="7"/>
  <c r="EM450" i="7" s="1"/>
  <c r="AV450" i="7"/>
  <c r="EN450" i="7" s="1"/>
  <c r="AW450" i="7"/>
  <c r="EO450" i="7" s="1"/>
  <c r="AX450" i="7"/>
  <c r="EP450" i="7" s="1"/>
  <c r="AZ450" i="7"/>
  <c r="ER450" i="7" s="1"/>
  <c r="BA450" i="7"/>
  <c r="ES450" i="7" s="1"/>
  <c r="BB450" i="7"/>
  <c r="ET450" i="7" s="1"/>
  <c r="BC450" i="7"/>
  <c r="EU450" i="7" s="1"/>
  <c r="BD450" i="7"/>
  <c r="EV450" i="7" s="1"/>
  <c r="BE450" i="7"/>
  <c r="EW450" i="7" s="1"/>
  <c r="BF450" i="7"/>
  <c r="EX450" i="7" s="1"/>
  <c r="BH450" i="7"/>
  <c r="EZ450" i="7" s="1"/>
  <c r="BI450" i="7"/>
  <c r="FA450" i="7" s="1"/>
  <c r="BJ450" i="7"/>
  <c r="FB450" i="7" s="1"/>
  <c r="BK450" i="7"/>
  <c r="FC450" i="7" s="1"/>
  <c r="AH451" i="7"/>
  <c r="DZ451" i="7" s="1"/>
  <c r="AI451" i="7"/>
  <c r="EA451" i="7" s="1"/>
  <c r="AJ451" i="7"/>
  <c r="EB451" i="7" s="1"/>
  <c r="AL451" i="7"/>
  <c r="ED451" i="7" s="1"/>
  <c r="AM451" i="7"/>
  <c r="EE451" i="7" s="1"/>
  <c r="AN451" i="7"/>
  <c r="EF451" i="7" s="1"/>
  <c r="AO451" i="7"/>
  <c r="EG451" i="7" s="1"/>
  <c r="AP451" i="7"/>
  <c r="EH451" i="7" s="1"/>
  <c r="AQ451" i="7"/>
  <c r="EI451" i="7" s="1"/>
  <c r="AR451" i="7"/>
  <c r="EJ451" i="7" s="1"/>
  <c r="AT451" i="7"/>
  <c r="EL451" i="7" s="1"/>
  <c r="AU451" i="7"/>
  <c r="EM451" i="7" s="1"/>
  <c r="AV451" i="7"/>
  <c r="EN451" i="7" s="1"/>
  <c r="AW451" i="7"/>
  <c r="EO451" i="7" s="1"/>
  <c r="AX451" i="7"/>
  <c r="EP451" i="7" s="1"/>
  <c r="AY451" i="7"/>
  <c r="EQ451" i="7" s="1"/>
  <c r="AZ451" i="7"/>
  <c r="ER451" i="7" s="1"/>
  <c r="BB451" i="7"/>
  <c r="ET451" i="7" s="1"/>
  <c r="BC451" i="7"/>
  <c r="EU451" i="7" s="1"/>
  <c r="BD451" i="7"/>
  <c r="EV451" i="7" s="1"/>
  <c r="BE451" i="7"/>
  <c r="EW451" i="7" s="1"/>
  <c r="BF451" i="7"/>
  <c r="EX451" i="7" s="1"/>
  <c r="BG451" i="7"/>
  <c r="EY451" i="7" s="1"/>
  <c r="BH451" i="7"/>
  <c r="EZ451" i="7" s="1"/>
  <c r="BJ451" i="7"/>
  <c r="FB451" i="7" s="1"/>
  <c r="BK451" i="7"/>
  <c r="FC451" i="7" s="1"/>
  <c r="AH452" i="7"/>
  <c r="DZ452" i="7" s="1"/>
  <c r="AI452" i="7"/>
  <c r="EA452" i="7" s="1"/>
  <c r="AJ452" i="7"/>
  <c r="EB452" i="7" s="1"/>
  <c r="AK452" i="7"/>
  <c r="EC452" i="7" s="1"/>
  <c r="AL452" i="7"/>
  <c r="ED452" i="7" s="1"/>
  <c r="AN452" i="7"/>
  <c r="EF452" i="7" s="1"/>
  <c r="AO452" i="7"/>
  <c r="EG452" i="7" s="1"/>
  <c r="AP452" i="7"/>
  <c r="EH452" i="7" s="1"/>
  <c r="AQ452" i="7"/>
  <c r="EI452" i="7" s="1"/>
  <c r="AS452" i="7"/>
  <c r="EK452" i="7" s="1"/>
  <c r="AT452" i="7"/>
  <c r="EL452" i="7" s="1"/>
  <c r="AV452" i="7"/>
  <c r="EN452" i="7" s="1"/>
  <c r="AX452" i="7"/>
  <c r="EP452" i="7" s="1"/>
  <c r="AY452" i="7"/>
  <c r="EQ452" i="7" s="1"/>
  <c r="AZ452" i="7"/>
  <c r="ER452" i="7" s="1"/>
  <c r="BA452" i="7"/>
  <c r="ES452" i="7" s="1"/>
  <c r="BB452" i="7"/>
  <c r="ET452" i="7" s="1"/>
  <c r="BD452" i="7"/>
  <c r="EV452" i="7" s="1"/>
  <c r="BE452" i="7"/>
  <c r="EW452" i="7" s="1"/>
  <c r="BG452" i="7"/>
  <c r="EY452" i="7" s="1"/>
  <c r="BH452" i="7"/>
  <c r="EZ452" i="7" s="1"/>
  <c r="BI452" i="7"/>
  <c r="FA452" i="7" s="1"/>
  <c r="BJ452" i="7"/>
  <c r="FB452" i="7" s="1"/>
  <c r="AH453" i="7"/>
  <c r="DZ453" i="7" s="1"/>
  <c r="AI453" i="7"/>
  <c r="EA453" i="7" s="1"/>
  <c r="AJ453" i="7"/>
  <c r="EB453" i="7" s="1"/>
  <c r="AK453" i="7"/>
  <c r="EC453" i="7" s="1"/>
  <c r="AL453" i="7"/>
  <c r="ED453" i="7" s="1"/>
  <c r="AM453" i="7"/>
  <c r="EE453" i="7" s="1"/>
  <c r="AN453" i="7"/>
  <c r="EF453" i="7" s="1"/>
  <c r="AP453" i="7"/>
  <c r="EH453" i="7" s="1"/>
  <c r="AQ453" i="7"/>
  <c r="EI453" i="7" s="1"/>
  <c r="AR453" i="7"/>
  <c r="EJ453" i="7" s="1"/>
  <c r="AS453" i="7"/>
  <c r="EK453" i="7" s="1"/>
  <c r="AT453" i="7"/>
  <c r="EL453" i="7" s="1"/>
  <c r="AU453" i="7"/>
  <c r="EM453" i="7" s="1"/>
  <c r="AV453" i="7"/>
  <c r="EN453" i="7" s="1"/>
  <c r="AX453" i="7"/>
  <c r="EP453" i="7" s="1"/>
  <c r="AY453" i="7"/>
  <c r="EQ453" i="7" s="1"/>
  <c r="AZ453" i="7"/>
  <c r="ER453" i="7" s="1"/>
  <c r="BA453" i="7"/>
  <c r="ES453" i="7" s="1"/>
  <c r="BB453" i="7"/>
  <c r="ET453" i="7" s="1"/>
  <c r="BC453" i="7"/>
  <c r="EU453" i="7" s="1"/>
  <c r="BD453" i="7"/>
  <c r="EV453" i="7" s="1"/>
  <c r="BF453" i="7"/>
  <c r="EX453" i="7" s="1"/>
  <c r="BG453" i="7"/>
  <c r="EY453" i="7" s="1"/>
  <c r="BH453" i="7"/>
  <c r="EZ453" i="7" s="1"/>
  <c r="BI453" i="7"/>
  <c r="FA453" i="7" s="1"/>
  <c r="BJ453" i="7"/>
  <c r="FB453" i="7" s="1"/>
  <c r="BK453" i="7"/>
  <c r="FC453" i="7" s="1"/>
  <c r="AH454" i="7"/>
  <c r="DZ454" i="7" s="1"/>
  <c r="AJ454" i="7"/>
  <c r="EB454" i="7" s="1"/>
  <c r="AK454" i="7"/>
  <c r="EC454" i="7" s="1"/>
  <c r="AL454" i="7"/>
  <c r="ED454" i="7" s="1"/>
  <c r="AM454" i="7"/>
  <c r="EE454" i="7" s="1"/>
  <c r="AN454" i="7"/>
  <c r="EF454" i="7" s="1"/>
  <c r="AO454" i="7"/>
  <c r="EG454" i="7" s="1"/>
  <c r="AP454" i="7"/>
  <c r="EH454" i="7" s="1"/>
  <c r="AR454" i="7"/>
  <c r="EJ454" i="7" s="1"/>
  <c r="AS454" i="7"/>
  <c r="EK454" i="7" s="1"/>
  <c r="AT454" i="7"/>
  <c r="EL454" i="7" s="1"/>
  <c r="AU454" i="7"/>
  <c r="EM454" i="7" s="1"/>
  <c r="AV454" i="7"/>
  <c r="EN454" i="7" s="1"/>
  <c r="AW454" i="7"/>
  <c r="EO454" i="7" s="1"/>
  <c r="AX454" i="7"/>
  <c r="EP454" i="7" s="1"/>
  <c r="AZ454" i="7"/>
  <c r="ER454" i="7" s="1"/>
  <c r="BA454" i="7"/>
  <c r="ES454" i="7" s="1"/>
  <c r="BB454" i="7"/>
  <c r="ET454" i="7" s="1"/>
  <c r="BC454" i="7"/>
  <c r="EU454" i="7" s="1"/>
  <c r="BD454" i="7"/>
  <c r="EV454" i="7" s="1"/>
  <c r="BE454" i="7"/>
  <c r="EW454" i="7" s="1"/>
  <c r="BF454" i="7"/>
  <c r="EX454" i="7" s="1"/>
  <c r="BH454" i="7"/>
  <c r="EZ454" i="7" s="1"/>
  <c r="BI454" i="7"/>
  <c r="FA454" i="7" s="1"/>
  <c r="BJ454" i="7"/>
  <c r="FB454" i="7" s="1"/>
  <c r="BK454" i="7"/>
  <c r="FC454" i="7" s="1"/>
  <c r="AH455" i="7"/>
  <c r="DZ455" i="7" s="1"/>
  <c r="AI455" i="7"/>
  <c r="EA455" i="7" s="1"/>
  <c r="AJ455" i="7"/>
  <c r="EB455" i="7" s="1"/>
  <c r="AL455" i="7"/>
  <c r="ED455" i="7" s="1"/>
  <c r="AM455" i="7"/>
  <c r="EE455" i="7" s="1"/>
  <c r="AN455" i="7"/>
  <c r="EF455" i="7" s="1"/>
  <c r="AO455" i="7"/>
  <c r="EG455" i="7" s="1"/>
  <c r="AP455" i="7"/>
  <c r="EH455" i="7" s="1"/>
  <c r="AQ455" i="7"/>
  <c r="EI455" i="7" s="1"/>
  <c r="AR455" i="7"/>
  <c r="EJ455" i="7" s="1"/>
  <c r="AT455" i="7"/>
  <c r="EL455" i="7" s="1"/>
  <c r="AU455" i="7"/>
  <c r="EM455" i="7" s="1"/>
  <c r="AV455" i="7"/>
  <c r="EN455" i="7" s="1"/>
  <c r="AW455" i="7"/>
  <c r="EO455" i="7" s="1"/>
  <c r="AX455" i="7"/>
  <c r="EP455" i="7" s="1"/>
  <c r="AY455" i="7"/>
  <c r="EQ455" i="7" s="1"/>
  <c r="AZ455" i="7"/>
  <c r="ER455" i="7" s="1"/>
  <c r="BB455" i="7"/>
  <c r="ET455" i="7" s="1"/>
  <c r="BC455" i="7"/>
  <c r="EU455" i="7" s="1"/>
  <c r="BD455" i="7"/>
  <c r="EV455" i="7" s="1"/>
  <c r="BE455" i="7"/>
  <c r="EW455" i="7" s="1"/>
  <c r="BF455" i="7"/>
  <c r="EX455" i="7" s="1"/>
  <c r="BG455" i="7"/>
  <c r="EY455" i="7" s="1"/>
  <c r="BH455" i="7"/>
  <c r="EZ455" i="7" s="1"/>
  <c r="BJ455" i="7"/>
  <c r="FB455" i="7" s="1"/>
  <c r="BK455" i="7"/>
  <c r="FC455" i="7" s="1"/>
  <c r="AH456" i="7"/>
  <c r="DZ456" i="7" s="1"/>
  <c r="AI456" i="7"/>
  <c r="EA456" i="7" s="1"/>
  <c r="AJ456" i="7"/>
  <c r="EB456" i="7" s="1"/>
  <c r="AK456" i="7"/>
  <c r="EC456" i="7" s="1"/>
  <c r="AN456" i="7"/>
  <c r="EF456" i="7" s="1"/>
  <c r="AO456" i="7"/>
  <c r="EG456" i="7" s="1"/>
  <c r="AP456" i="7"/>
  <c r="EH456" i="7" s="1"/>
  <c r="AQ456" i="7"/>
  <c r="EI456" i="7" s="1"/>
  <c r="AR456" i="7"/>
  <c r="EJ456" i="7" s="1"/>
  <c r="AS456" i="7"/>
  <c r="EK456" i="7" s="1"/>
  <c r="AT456" i="7"/>
  <c r="EL456" i="7" s="1"/>
  <c r="AV456" i="7"/>
  <c r="EN456" i="7" s="1"/>
  <c r="AW456" i="7"/>
  <c r="EO456" i="7" s="1"/>
  <c r="AX456" i="7"/>
  <c r="EP456" i="7" s="1"/>
  <c r="AY456" i="7"/>
  <c r="EQ456" i="7" s="1"/>
  <c r="AZ456" i="7"/>
  <c r="ER456" i="7" s="1"/>
  <c r="BA456" i="7"/>
  <c r="ES456" i="7" s="1"/>
  <c r="BB456" i="7"/>
  <c r="ET456" i="7" s="1"/>
  <c r="BD456" i="7"/>
  <c r="EV456" i="7" s="1"/>
  <c r="BE456" i="7"/>
  <c r="EW456" i="7" s="1"/>
  <c r="BF456" i="7"/>
  <c r="EX456" i="7" s="1"/>
  <c r="BG456" i="7"/>
  <c r="EY456" i="7" s="1"/>
  <c r="BH456" i="7"/>
  <c r="EZ456" i="7" s="1"/>
  <c r="BI456" i="7"/>
  <c r="FA456" i="7" s="1"/>
  <c r="BJ456" i="7"/>
  <c r="FB456" i="7" s="1"/>
  <c r="AH457" i="7"/>
  <c r="DZ457" i="7" s="1"/>
  <c r="AI457" i="7"/>
  <c r="EA457" i="7" s="1"/>
  <c r="AJ457" i="7"/>
  <c r="EB457" i="7" s="1"/>
  <c r="AK457" i="7"/>
  <c r="EC457" i="7" s="1"/>
  <c r="AL457" i="7"/>
  <c r="ED457" i="7" s="1"/>
  <c r="AM457" i="7"/>
  <c r="EE457" i="7" s="1"/>
  <c r="AN457" i="7"/>
  <c r="EF457" i="7" s="1"/>
  <c r="AP457" i="7"/>
  <c r="EH457" i="7" s="1"/>
  <c r="AQ457" i="7"/>
  <c r="EI457" i="7" s="1"/>
  <c r="AR457" i="7"/>
  <c r="EJ457" i="7" s="1"/>
  <c r="AS457" i="7"/>
  <c r="EK457" i="7" s="1"/>
  <c r="AT457" i="7"/>
  <c r="EL457" i="7" s="1"/>
  <c r="AU457" i="7"/>
  <c r="EM457" i="7" s="1"/>
  <c r="AV457" i="7"/>
  <c r="EN457" i="7" s="1"/>
  <c r="AX457" i="7"/>
  <c r="EP457" i="7" s="1"/>
  <c r="AY457" i="7"/>
  <c r="EQ457" i="7" s="1"/>
  <c r="AZ457" i="7"/>
  <c r="ER457" i="7" s="1"/>
  <c r="BA457" i="7"/>
  <c r="ES457" i="7" s="1"/>
  <c r="BB457" i="7"/>
  <c r="ET457" i="7" s="1"/>
  <c r="BC457" i="7"/>
  <c r="EU457" i="7" s="1"/>
  <c r="BD457" i="7"/>
  <c r="EV457" i="7" s="1"/>
  <c r="BF457" i="7"/>
  <c r="EX457" i="7" s="1"/>
  <c r="BG457" i="7"/>
  <c r="EY457" i="7" s="1"/>
  <c r="BH457" i="7"/>
  <c r="EZ457" i="7" s="1"/>
  <c r="BI457" i="7"/>
  <c r="FA457" i="7" s="1"/>
  <c r="BJ457" i="7"/>
  <c r="FB457" i="7" s="1"/>
  <c r="BK457" i="7"/>
  <c r="FC457" i="7" s="1"/>
  <c r="AH458" i="7"/>
  <c r="DZ458" i="7" s="1"/>
  <c r="AJ458" i="7"/>
  <c r="EB458" i="7" s="1"/>
  <c r="AK458" i="7"/>
  <c r="EC458" i="7" s="1"/>
  <c r="AL458" i="7"/>
  <c r="ED458" i="7" s="1"/>
  <c r="AM458" i="7"/>
  <c r="EE458" i="7" s="1"/>
  <c r="AN458" i="7"/>
  <c r="EF458" i="7" s="1"/>
  <c r="AO458" i="7"/>
  <c r="EG458" i="7" s="1"/>
  <c r="AP458" i="7"/>
  <c r="EH458" i="7" s="1"/>
  <c r="AR458" i="7"/>
  <c r="EJ458" i="7" s="1"/>
  <c r="AS458" i="7"/>
  <c r="EK458" i="7" s="1"/>
  <c r="AT458" i="7"/>
  <c r="EL458" i="7" s="1"/>
  <c r="AU458" i="7"/>
  <c r="EM458" i="7" s="1"/>
  <c r="AV458" i="7"/>
  <c r="EN458" i="7" s="1"/>
  <c r="AW458" i="7"/>
  <c r="EO458" i="7" s="1"/>
  <c r="AX458" i="7"/>
  <c r="EP458" i="7" s="1"/>
  <c r="AZ458" i="7"/>
  <c r="ER458" i="7" s="1"/>
  <c r="BA458" i="7"/>
  <c r="ES458" i="7" s="1"/>
  <c r="BB458" i="7"/>
  <c r="ET458" i="7" s="1"/>
  <c r="BC458" i="7"/>
  <c r="EU458" i="7" s="1"/>
  <c r="BD458" i="7"/>
  <c r="EV458" i="7" s="1"/>
  <c r="BE458" i="7"/>
  <c r="EW458" i="7" s="1"/>
  <c r="BF458" i="7"/>
  <c r="EX458" i="7" s="1"/>
  <c r="BH458" i="7"/>
  <c r="EZ458" i="7" s="1"/>
  <c r="BI458" i="7"/>
  <c r="FA458" i="7" s="1"/>
  <c r="BJ458" i="7"/>
  <c r="FB458" i="7" s="1"/>
  <c r="BK458" i="7"/>
  <c r="FC458" i="7" s="1"/>
  <c r="AH459" i="7"/>
  <c r="DZ459" i="7" s="1"/>
  <c r="AI459" i="7"/>
  <c r="EA459" i="7" s="1"/>
  <c r="AJ459" i="7"/>
  <c r="EB459" i="7" s="1"/>
  <c r="AL459" i="7"/>
  <c r="ED459" i="7" s="1"/>
  <c r="AM459" i="7"/>
  <c r="EE459" i="7" s="1"/>
  <c r="AN459" i="7"/>
  <c r="EF459" i="7" s="1"/>
  <c r="AO459" i="7"/>
  <c r="EG459" i="7" s="1"/>
  <c r="AP459" i="7"/>
  <c r="EH459" i="7" s="1"/>
  <c r="AQ459" i="7"/>
  <c r="EI459" i="7" s="1"/>
  <c r="AR459" i="7"/>
  <c r="EJ459" i="7" s="1"/>
  <c r="AT459" i="7"/>
  <c r="EL459" i="7" s="1"/>
  <c r="AU459" i="7"/>
  <c r="EM459" i="7" s="1"/>
  <c r="AV459" i="7"/>
  <c r="EN459" i="7" s="1"/>
  <c r="AW459" i="7"/>
  <c r="EO459" i="7" s="1"/>
  <c r="AX459" i="7"/>
  <c r="EP459" i="7" s="1"/>
  <c r="AY459" i="7"/>
  <c r="EQ459" i="7" s="1"/>
  <c r="AZ459" i="7"/>
  <c r="ER459" i="7" s="1"/>
  <c r="BB459" i="7"/>
  <c r="ET459" i="7" s="1"/>
  <c r="BC459" i="7"/>
  <c r="EU459" i="7" s="1"/>
  <c r="BD459" i="7"/>
  <c r="EV459" i="7" s="1"/>
  <c r="BE459" i="7"/>
  <c r="EW459" i="7" s="1"/>
  <c r="BF459" i="7"/>
  <c r="EX459" i="7" s="1"/>
  <c r="BG459" i="7"/>
  <c r="EY459" i="7" s="1"/>
  <c r="BH459" i="7"/>
  <c r="EZ459" i="7" s="1"/>
  <c r="BJ459" i="7"/>
  <c r="FB459" i="7" s="1"/>
  <c r="BK459" i="7"/>
  <c r="FC459" i="7" s="1"/>
  <c r="AH460" i="7"/>
  <c r="DZ460" i="7" s="1"/>
  <c r="AI460" i="7"/>
  <c r="EA460" i="7" s="1"/>
  <c r="AJ460" i="7"/>
  <c r="EB460" i="7" s="1"/>
  <c r="AK460" i="7"/>
  <c r="EC460" i="7" s="1"/>
  <c r="AL460" i="7"/>
  <c r="ED460" i="7" s="1"/>
  <c r="AN460" i="7"/>
  <c r="EF460" i="7" s="1"/>
  <c r="AO460" i="7"/>
  <c r="EG460" i="7" s="1"/>
  <c r="AP460" i="7"/>
  <c r="EH460" i="7" s="1"/>
  <c r="AQ460" i="7"/>
  <c r="EI460" i="7" s="1"/>
  <c r="AR460" i="7"/>
  <c r="EJ460" i="7" s="1"/>
  <c r="AS460" i="7"/>
  <c r="EK460" i="7" s="1"/>
  <c r="AT460" i="7"/>
  <c r="EL460" i="7" s="1"/>
  <c r="AW460" i="7"/>
  <c r="EO460" i="7" s="1"/>
  <c r="AX460" i="7"/>
  <c r="EP460" i="7" s="1"/>
  <c r="AY460" i="7"/>
  <c r="EQ460" i="7" s="1"/>
  <c r="AZ460" i="7"/>
  <c r="ER460" i="7" s="1"/>
  <c r="BA460" i="7"/>
  <c r="ES460" i="7" s="1"/>
  <c r="BB460" i="7"/>
  <c r="ET460" i="7" s="1"/>
  <c r="BD460" i="7"/>
  <c r="EV460" i="7" s="1"/>
  <c r="BE460" i="7"/>
  <c r="EW460" i="7" s="1"/>
  <c r="BG460" i="7"/>
  <c r="EY460" i="7" s="1"/>
  <c r="BI460" i="7"/>
  <c r="FA460" i="7" s="1"/>
  <c r="BJ460" i="7"/>
  <c r="FB460" i="7" s="1"/>
  <c r="AH461" i="7"/>
  <c r="DZ461" i="7" s="1"/>
  <c r="AI461" i="7"/>
  <c r="EA461" i="7" s="1"/>
  <c r="AJ461" i="7"/>
  <c r="EB461" i="7" s="1"/>
  <c r="AK461" i="7"/>
  <c r="EC461" i="7" s="1"/>
  <c r="AL461" i="7"/>
  <c r="ED461" i="7" s="1"/>
  <c r="AM461" i="7"/>
  <c r="EE461" i="7" s="1"/>
  <c r="AN461" i="7"/>
  <c r="EF461" i="7" s="1"/>
  <c r="AP461" i="7"/>
  <c r="EH461" i="7" s="1"/>
  <c r="AQ461" i="7"/>
  <c r="EI461" i="7" s="1"/>
  <c r="AR461" i="7"/>
  <c r="EJ461" i="7" s="1"/>
  <c r="AS461" i="7"/>
  <c r="EK461" i="7" s="1"/>
  <c r="AT461" i="7"/>
  <c r="EL461" i="7" s="1"/>
  <c r="AU461" i="7"/>
  <c r="EM461" i="7" s="1"/>
  <c r="AV461" i="7"/>
  <c r="EN461" i="7" s="1"/>
  <c r="AX461" i="7"/>
  <c r="EP461" i="7" s="1"/>
  <c r="AY461" i="7"/>
  <c r="EQ461" i="7" s="1"/>
  <c r="AZ461" i="7"/>
  <c r="ER461" i="7" s="1"/>
  <c r="BA461" i="7"/>
  <c r="ES461" i="7" s="1"/>
  <c r="BB461" i="7"/>
  <c r="ET461" i="7" s="1"/>
  <c r="BC461" i="7"/>
  <c r="EU461" i="7" s="1"/>
  <c r="BD461" i="7"/>
  <c r="EV461" i="7" s="1"/>
  <c r="BF461" i="7"/>
  <c r="EX461" i="7" s="1"/>
  <c r="BG461" i="7"/>
  <c r="EY461" i="7" s="1"/>
  <c r="BH461" i="7"/>
  <c r="EZ461" i="7" s="1"/>
  <c r="BI461" i="7"/>
  <c r="FA461" i="7" s="1"/>
  <c r="BJ461" i="7"/>
  <c r="FB461" i="7" s="1"/>
  <c r="BK461" i="7"/>
  <c r="FC461" i="7" s="1"/>
  <c r="AH462" i="7"/>
  <c r="DZ462" i="7" s="1"/>
  <c r="AJ462" i="7"/>
  <c r="EB462" i="7" s="1"/>
  <c r="AK462" i="7"/>
  <c r="EC462" i="7" s="1"/>
  <c r="AL462" i="7"/>
  <c r="ED462" i="7" s="1"/>
  <c r="AM462" i="7"/>
  <c r="EE462" i="7" s="1"/>
  <c r="AN462" i="7"/>
  <c r="EF462" i="7" s="1"/>
  <c r="AO462" i="7"/>
  <c r="EG462" i="7" s="1"/>
  <c r="AP462" i="7"/>
  <c r="EH462" i="7" s="1"/>
  <c r="AR462" i="7"/>
  <c r="EJ462" i="7" s="1"/>
  <c r="AS462" i="7"/>
  <c r="EK462" i="7" s="1"/>
  <c r="AT462" i="7"/>
  <c r="EL462" i="7" s="1"/>
  <c r="AU462" i="7"/>
  <c r="EM462" i="7" s="1"/>
  <c r="AV462" i="7"/>
  <c r="EN462" i="7" s="1"/>
  <c r="AW462" i="7"/>
  <c r="EO462" i="7" s="1"/>
  <c r="AX462" i="7"/>
  <c r="EP462" i="7" s="1"/>
  <c r="AZ462" i="7"/>
  <c r="ER462" i="7" s="1"/>
  <c r="BA462" i="7"/>
  <c r="ES462" i="7" s="1"/>
  <c r="BB462" i="7"/>
  <c r="ET462" i="7" s="1"/>
  <c r="BC462" i="7"/>
  <c r="EU462" i="7" s="1"/>
  <c r="BD462" i="7"/>
  <c r="EV462" i="7" s="1"/>
  <c r="BE462" i="7"/>
  <c r="EW462" i="7" s="1"/>
  <c r="BF462" i="7"/>
  <c r="EX462" i="7" s="1"/>
  <c r="BH462" i="7"/>
  <c r="EZ462" i="7" s="1"/>
  <c r="BI462" i="7"/>
  <c r="FA462" i="7" s="1"/>
  <c r="BJ462" i="7"/>
  <c r="FB462" i="7" s="1"/>
  <c r="BK462" i="7"/>
  <c r="FC462" i="7" s="1"/>
  <c r="AH463" i="7"/>
  <c r="DZ463" i="7" s="1"/>
  <c r="AI463" i="7"/>
  <c r="EA463" i="7" s="1"/>
  <c r="AJ463" i="7"/>
  <c r="EB463" i="7" s="1"/>
  <c r="AL463" i="7"/>
  <c r="ED463" i="7" s="1"/>
  <c r="AM463" i="7"/>
  <c r="EE463" i="7" s="1"/>
  <c r="AN463" i="7"/>
  <c r="EF463" i="7" s="1"/>
  <c r="AO463" i="7"/>
  <c r="EG463" i="7" s="1"/>
  <c r="AP463" i="7"/>
  <c r="EH463" i="7" s="1"/>
  <c r="AQ463" i="7"/>
  <c r="EI463" i="7" s="1"/>
  <c r="AR463" i="7"/>
  <c r="EJ463" i="7" s="1"/>
  <c r="AT463" i="7"/>
  <c r="EL463" i="7" s="1"/>
  <c r="AU463" i="7"/>
  <c r="EM463" i="7" s="1"/>
  <c r="AV463" i="7"/>
  <c r="EN463" i="7" s="1"/>
  <c r="AW463" i="7"/>
  <c r="EO463" i="7" s="1"/>
  <c r="AX463" i="7"/>
  <c r="EP463" i="7" s="1"/>
  <c r="AY463" i="7"/>
  <c r="EQ463" i="7" s="1"/>
  <c r="AZ463" i="7"/>
  <c r="ER463" i="7" s="1"/>
  <c r="BB463" i="7"/>
  <c r="ET463" i="7" s="1"/>
  <c r="BC463" i="7"/>
  <c r="EU463" i="7" s="1"/>
  <c r="BD463" i="7"/>
  <c r="EV463" i="7" s="1"/>
  <c r="BE463" i="7"/>
  <c r="EW463" i="7" s="1"/>
  <c r="BF463" i="7"/>
  <c r="EX463" i="7" s="1"/>
  <c r="BG463" i="7"/>
  <c r="EY463" i="7" s="1"/>
  <c r="BH463" i="7"/>
  <c r="EZ463" i="7" s="1"/>
  <c r="BJ463" i="7"/>
  <c r="FB463" i="7" s="1"/>
  <c r="BK463" i="7"/>
  <c r="FC463" i="7" s="1"/>
  <c r="AH464" i="7"/>
  <c r="DZ464" i="7" s="1"/>
  <c r="AI464" i="7"/>
  <c r="EA464" i="7" s="1"/>
  <c r="AJ464" i="7"/>
  <c r="EB464" i="7" s="1"/>
  <c r="AK464" i="7"/>
  <c r="EC464" i="7" s="1"/>
  <c r="AN464" i="7"/>
  <c r="EF464" i="7" s="1"/>
  <c r="AP464" i="7"/>
  <c r="EH464" i="7" s="1"/>
  <c r="AQ464" i="7"/>
  <c r="EI464" i="7" s="1"/>
  <c r="AR464" i="7"/>
  <c r="EJ464" i="7" s="1"/>
  <c r="AS464" i="7"/>
  <c r="EK464" i="7" s="1"/>
  <c r="AT464" i="7"/>
  <c r="EL464" i="7" s="1"/>
  <c r="AV464" i="7"/>
  <c r="EN464" i="7" s="1"/>
  <c r="AW464" i="7"/>
  <c r="EO464" i="7" s="1"/>
  <c r="AX464" i="7"/>
  <c r="EP464" i="7" s="1"/>
  <c r="AY464" i="7"/>
  <c r="EQ464" i="7" s="1"/>
  <c r="AZ464" i="7"/>
  <c r="ER464" i="7" s="1"/>
  <c r="BA464" i="7"/>
  <c r="ES464" i="7" s="1"/>
  <c r="BB464" i="7"/>
  <c r="ET464" i="7" s="1"/>
  <c r="BD464" i="7"/>
  <c r="EV464" i="7" s="1"/>
  <c r="BE464" i="7"/>
  <c r="EW464" i="7" s="1"/>
  <c r="BF464" i="7"/>
  <c r="EX464" i="7" s="1"/>
  <c r="BG464" i="7"/>
  <c r="EY464" i="7" s="1"/>
  <c r="BH464" i="7"/>
  <c r="EZ464" i="7" s="1"/>
  <c r="BJ464" i="7"/>
  <c r="FB464" i="7" s="1"/>
  <c r="AH465" i="7"/>
  <c r="DZ465" i="7" s="1"/>
  <c r="AI465" i="7"/>
  <c r="EA465" i="7" s="1"/>
  <c r="AJ465" i="7"/>
  <c r="EB465" i="7" s="1"/>
  <c r="AK465" i="7"/>
  <c r="EC465" i="7" s="1"/>
  <c r="AL465" i="7"/>
  <c r="ED465" i="7" s="1"/>
  <c r="AM465" i="7"/>
  <c r="EE465" i="7" s="1"/>
  <c r="AN465" i="7"/>
  <c r="EF465" i="7" s="1"/>
  <c r="AP465" i="7"/>
  <c r="EH465" i="7" s="1"/>
  <c r="AQ465" i="7"/>
  <c r="EI465" i="7" s="1"/>
  <c r="AR465" i="7"/>
  <c r="EJ465" i="7" s="1"/>
  <c r="AS465" i="7"/>
  <c r="EK465" i="7" s="1"/>
  <c r="AT465" i="7"/>
  <c r="EL465" i="7" s="1"/>
  <c r="AU465" i="7"/>
  <c r="EM465" i="7" s="1"/>
  <c r="AV465" i="7"/>
  <c r="EN465" i="7" s="1"/>
  <c r="AX465" i="7"/>
  <c r="EP465" i="7" s="1"/>
  <c r="AY465" i="7"/>
  <c r="EQ465" i="7" s="1"/>
  <c r="AZ465" i="7"/>
  <c r="ER465" i="7" s="1"/>
  <c r="BA465" i="7"/>
  <c r="ES465" i="7" s="1"/>
  <c r="BB465" i="7"/>
  <c r="ET465" i="7" s="1"/>
  <c r="BC465" i="7"/>
  <c r="EU465" i="7" s="1"/>
  <c r="BD465" i="7"/>
  <c r="EV465" i="7" s="1"/>
  <c r="BF465" i="7"/>
  <c r="EX465" i="7" s="1"/>
  <c r="BG465" i="7"/>
  <c r="EY465" i="7" s="1"/>
  <c r="BH465" i="7"/>
  <c r="EZ465" i="7" s="1"/>
  <c r="BI465" i="7"/>
  <c r="FA465" i="7" s="1"/>
  <c r="BJ465" i="7"/>
  <c r="FB465" i="7" s="1"/>
  <c r="BK465" i="7"/>
  <c r="FC465" i="7" s="1"/>
  <c r="AH466" i="7"/>
  <c r="DZ466" i="7" s="1"/>
  <c r="AJ466" i="7"/>
  <c r="EB466" i="7" s="1"/>
  <c r="AK466" i="7"/>
  <c r="EC466" i="7" s="1"/>
  <c r="AL466" i="7"/>
  <c r="ED466" i="7" s="1"/>
  <c r="AM466" i="7"/>
  <c r="EE466" i="7" s="1"/>
  <c r="AN466" i="7"/>
  <c r="EF466" i="7" s="1"/>
  <c r="AO466" i="7"/>
  <c r="EG466" i="7" s="1"/>
  <c r="AP466" i="7"/>
  <c r="EH466" i="7" s="1"/>
  <c r="AR466" i="7"/>
  <c r="EJ466" i="7" s="1"/>
  <c r="AS466" i="7"/>
  <c r="EK466" i="7" s="1"/>
  <c r="AT466" i="7"/>
  <c r="EL466" i="7" s="1"/>
  <c r="AU466" i="7"/>
  <c r="EM466" i="7" s="1"/>
  <c r="AV466" i="7"/>
  <c r="EN466" i="7" s="1"/>
  <c r="AW466" i="7"/>
  <c r="EO466" i="7" s="1"/>
  <c r="AX466" i="7"/>
  <c r="EP466" i="7" s="1"/>
  <c r="AZ466" i="7"/>
  <c r="ER466" i="7" s="1"/>
  <c r="BA466" i="7"/>
  <c r="ES466" i="7" s="1"/>
  <c r="BB466" i="7"/>
  <c r="ET466" i="7" s="1"/>
  <c r="BC466" i="7"/>
  <c r="EU466" i="7" s="1"/>
  <c r="BD466" i="7"/>
  <c r="EV466" i="7" s="1"/>
  <c r="BE466" i="7"/>
  <c r="EW466" i="7" s="1"/>
  <c r="BF466" i="7"/>
  <c r="EX466" i="7" s="1"/>
  <c r="BH466" i="7"/>
  <c r="EZ466" i="7" s="1"/>
  <c r="BI466" i="7"/>
  <c r="FA466" i="7" s="1"/>
  <c r="BJ466" i="7"/>
  <c r="FB466" i="7" s="1"/>
  <c r="BK466" i="7"/>
  <c r="FC466" i="7" s="1"/>
  <c r="AH467" i="7"/>
  <c r="DZ467" i="7" s="1"/>
  <c r="AI467" i="7"/>
  <c r="EA467" i="7" s="1"/>
  <c r="AJ467" i="7"/>
  <c r="EB467" i="7" s="1"/>
  <c r="AL467" i="7"/>
  <c r="ED467" i="7" s="1"/>
  <c r="AM467" i="7"/>
  <c r="EE467" i="7" s="1"/>
  <c r="AN467" i="7"/>
  <c r="EF467" i="7" s="1"/>
  <c r="AO467" i="7"/>
  <c r="EG467" i="7" s="1"/>
  <c r="AP467" i="7"/>
  <c r="EH467" i="7" s="1"/>
  <c r="AQ467" i="7"/>
  <c r="EI467" i="7" s="1"/>
  <c r="AR467" i="7"/>
  <c r="EJ467" i="7" s="1"/>
  <c r="AT467" i="7"/>
  <c r="EL467" i="7" s="1"/>
  <c r="AU467" i="7"/>
  <c r="EM467" i="7" s="1"/>
  <c r="AV467" i="7"/>
  <c r="EN467" i="7" s="1"/>
  <c r="AW467" i="7"/>
  <c r="EO467" i="7" s="1"/>
  <c r="AX467" i="7"/>
  <c r="EP467" i="7" s="1"/>
  <c r="AY467" i="7"/>
  <c r="EQ467" i="7" s="1"/>
  <c r="AZ467" i="7"/>
  <c r="ER467" i="7" s="1"/>
  <c r="BB467" i="7"/>
  <c r="ET467" i="7" s="1"/>
  <c r="BC467" i="7"/>
  <c r="EU467" i="7" s="1"/>
  <c r="BD467" i="7"/>
  <c r="EV467" i="7" s="1"/>
  <c r="BE467" i="7"/>
  <c r="EW467" i="7" s="1"/>
  <c r="BF467" i="7"/>
  <c r="EX467" i="7" s="1"/>
  <c r="BG467" i="7"/>
  <c r="EY467" i="7" s="1"/>
  <c r="BH467" i="7"/>
  <c r="EZ467" i="7" s="1"/>
  <c r="BJ467" i="7"/>
  <c r="FB467" i="7" s="1"/>
  <c r="BK467" i="7"/>
  <c r="FC467" i="7" s="1"/>
  <c r="AH468" i="7"/>
  <c r="DZ468" i="7" s="1"/>
  <c r="AI468" i="7"/>
  <c r="EA468" i="7" s="1"/>
  <c r="AJ468" i="7"/>
  <c r="EB468" i="7" s="1"/>
  <c r="AK468" i="7"/>
  <c r="EC468" i="7" s="1"/>
  <c r="AL468" i="7"/>
  <c r="ED468" i="7" s="1"/>
  <c r="AN468" i="7"/>
  <c r="EF468" i="7" s="1"/>
  <c r="AO468" i="7"/>
  <c r="EG468" i="7" s="1"/>
  <c r="AP468" i="7"/>
  <c r="EH468" i="7" s="1"/>
  <c r="AQ468" i="7"/>
  <c r="EI468" i="7" s="1"/>
  <c r="AR468" i="7"/>
  <c r="EJ468" i="7" s="1"/>
  <c r="AS468" i="7"/>
  <c r="EK468" i="7" s="1"/>
  <c r="AT468" i="7"/>
  <c r="EL468" i="7" s="1"/>
  <c r="AV468" i="7"/>
  <c r="EN468" i="7" s="1"/>
  <c r="AW468" i="7"/>
  <c r="EO468" i="7" s="1"/>
  <c r="AX468" i="7"/>
  <c r="EP468" i="7" s="1"/>
  <c r="AY468" i="7"/>
  <c r="EQ468" i="7" s="1"/>
  <c r="AZ468" i="7"/>
  <c r="ER468" i="7" s="1"/>
  <c r="BA468" i="7"/>
  <c r="ES468" i="7" s="1"/>
  <c r="BB468" i="7"/>
  <c r="ET468" i="7" s="1"/>
  <c r="BD468" i="7"/>
  <c r="EV468" i="7" s="1"/>
  <c r="BE468" i="7"/>
  <c r="EW468" i="7" s="1"/>
  <c r="BG468" i="7"/>
  <c r="EY468" i="7" s="1"/>
  <c r="BH468" i="7"/>
  <c r="EZ468" i="7" s="1"/>
  <c r="BI468" i="7"/>
  <c r="FA468" i="7" s="1"/>
  <c r="BJ468" i="7"/>
  <c r="FB468" i="7" s="1"/>
  <c r="AH469" i="7"/>
  <c r="DZ469" i="7" s="1"/>
  <c r="AI469" i="7"/>
  <c r="EA469" i="7" s="1"/>
  <c r="AJ469" i="7"/>
  <c r="EB469" i="7" s="1"/>
  <c r="AK469" i="7"/>
  <c r="EC469" i="7" s="1"/>
  <c r="AL469" i="7"/>
  <c r="ED469" i="7" s="1"/>
  <c r="AM469" i="7"/>
  <c r="EE469" i="7" s="1"/>
  <c r="AN469" i="7"/>
  <c r="EF469" i="7" s="1"/>
  <c r="AP469" i="7"/>
  <c r="EH469" i="7" s="1"/>
  <c r="AQ469" i="7"/>
  <c r="EI469" i="7" s="1"/>
  <c r="AR469" i="7"/>
  <c r="EJ469" i="7" s="1"/>
  <c r="AS469" i="7"/>
  <c r="EK469" i="7" s="1"/>
  <c r="AT469" i="7"/>
  <c r="EL469" i="7" s="1"/>
  <c r="AU469" i="7"/>
  <c r="EM469" i="7" s="1"/>
  <c r="AV469" i="7"/>
  <c r="EN469" i="7" s="1"/>
  <c r="AX469" i="7"/>
  <c r="EP469" i="7" s="1"/>
  <c r="AY469" i="7"/>
  <c r="EQ469" i="7" s="1"/>
  <c r="AZ469" i="7"/>
  <c r="ER469" i="7" s="1"/>
  <c r="BA469" i="7"/>
  <c r="ES469" i="7" s="1"/>
  <c r="BB469" i="7"/>
  <c r="ET469" i="7" s="1"/>
  <c r="BC469" i="7"/>
  <c r="EU469" i="7" s="1"/>
  <c r="BD469" i="7"/>
  <c r="EV469" i="7" s="1"/>
  <c r="BF469" i="7"/>
  <c r="EX469" i="7" s="1"/>
  <c r="BG469" i="7"/>
  <c r="EY469" i="7" s="1"/>
  <c r="BH469" i="7"/>
  <c r="EZ469" i="7" s="1"/>
  <c r="BI469" i="7"/>
  <c r="FA469" i="7" s="1"/>
  <c r="BJ469" i="7"/>
  <c r="FB469" i="7" s="1"/>
  <c r="BK469" i="7"/>
  <c r="FC469" i="7" s="1"/>
  <c r="AH470" i="7"/>
  <c r="DZ470" i="7" s="1"/>
  <c r="AJ470" i="7"/>
  <c r="EB470" i="7" s="1"/>
  <c r="AK470" i="7"/>
  <c r="EC470" i="7" s="1"/>
  <c r="AL470" i="7"/>
  <c r="ED470" i="7" s="1"/>
  <c r="AM470" i="7"/>
  <c r="EE470" i="7" s="1"/>
  <c r="AN470" i="7"/>
  <c r="EF470" i="7" s="1"/>
  <c r="AO470" i="7"/>
  <c r="EG470" i="7" s="1"/>
  <c r="AP470" i="7"/>
  <c r="EH470" i="7" s="1"/>
  <c r="AR470" i="7"/>
  <c r="EJ470" i="7" s="1"/>
  <c r="AS470" i="7"/>
  <c r="EK470" i="7" s="1"/>
  <c r="AT470" i="7"/>
  <c r="EL470" i="7" s="1"/>
  <c r="AU470" i="7"/>
  <c r="EM470" i="7" s="1"/>
  <c r="AV470" i="7"/>
  <c r="EN470" i="7" s="1"/>
  <c r="AW470" i="7"/>
  <c r="EO470" i="7" s="1"/>
  <c r="AX470" i="7"/>
  <c r="EP470" i="7" s="1"/>
  <c r="AZ470" i="7"/>
  <c r="ER470" i="7" s="1"/>
  <c r="BA470" i="7"/>
  <c r="ES470" i="7" s="1"/>
  <c r="BB470" i="7"/>
  <c r="ET470" i="7" s="1"/>
  <c r="BC470" i="7"/>
  <c r="EU470" i="7" s="1"/>
  <c r="BD470" i="7"/>
  <c r="EV470" i="7" s="1"/>
  <c r="BE470" i="7"/>
  <c r="EW470" i="7" s="1"/>
  <c r="BF470" i="7"/>
  <c r="EX470" i="7" s="1"/>
  <c r="BH470" i="7"/>
  <c r="EZ470" i="7" s="1"/>
  <c r="BI470" i="7"/>
  <c r="FA470" i="7" s="1"/>
  <c r="BJ470" i="7"/>
  <c r="FB470" i="7" s="1"/>
  <c r="BK470" i="7"/>
  <c r="FC470" i="7" s="1"/>
  <c r="AH471" i="7"/>
  <c r="DZ471" i="7" s="1"/>
  <c r="AI471" i="7"/>
  <c r="EA471" i="7" s="1"/>
  <c r="AJ471" i="7"/>
  <c r="EB471" i="7" s="1"/>
  <c r="AL471" i="7"/>
  <c r="ED471" i="7" s="1"/>
  <c r="AM471" i="7"/>
  <c r="EE471" i="7" s="1"/>
  <c r="AN471" i="7"/>
  <c r="EF471" i="7" s="1"/>
  <c r="AO471" i="7"/>
  <c r="EG471" i="7" s="1"/>
  <c r="AP471" i="7"/>
  <c r="EH471" i="7" s="1"/>
  <c r="AQ471" i="7"/>
  <c r="EI471" i="7" s="1"/>
  <c r="AR471" i="7"/>
  <c r="EJ471" i="7" s="1"/>
  <c r="AT471" i="7"/>
  <c r="EL471" i="7" s="1"/>
  <c r="AU471" i="7"/>
  <c r="EM471" i="7" s="1"/>
  <c r="AV471" i="7"/>
  <c r="EN471" i="7" s="1"/>
  <c r="AW471" i="7"/>
  <c r="EO471" i="7" s="1"/>
  <c r="AX471" i="7"/>
  <c r="EP471" i="7" s="1"/>
  <c r="AY471" i="7"/>
  <c r="EQ471" i="7" s="1"/>
  <c r="AZ471" i="7"/>
  <c r="ER471" i="7" s="1"/>
  <c r="BB471" i="7"/>
  <c r="ET471" i="7" s="1"/>
  <c r="BC471" i="7"/>
  <c r="EU471" i="7" s="1"/>
  <c r="BD471" i="7"/>
  <c r="EV471" i="7" s="1"/>
  <c r="BE471" i="7"/>
  <c r="EW471" i="7" s="1"/>
  <c r="BF471" i="7"/>
  <c r="EX471" i="7" s="1"/>
  <c r="BG471" i="7"/>
  <c r="EY471" i="7" s="1"/>
  <c r="BH471" i="7"/>
  <c r="EZ471" i="7" s="1"/>
  <c r="BJ471" i="7"/>
  <c r="FB471" i="7" s="1"/>
  <c r="BK471" i="7"/>
  <c r="FC471" i="7" s="1"/>
  <c r="AH472" i="7"/>
  <c r="DZ472" i="7" s="1"/>
  <c r="AI472" i="7"/>
  <c r="EA472" i="7" s="1"/>
  <c r="AJ472" i="7"/>
  <c r="EB472" i="7" s="1"/>
  <c r="AK472" i="7"/>
  <c r="EC472" i="7" s="1"/>
  <c r="AO472" i="7"/>
  <c r="EG472" i="7" s="1"/>
  <c r="AP472" i="7"/>
  <c r="EH472" i="7" s="1"/>
  <c r="AQ472" i="7"/>
  <c r="EI472" i="7" s="1"/>
  <c r="AR472" i="7"/>
  <c r="EJ472" i="7" s="1"/>
  <c r="AS472" i="7"/>
  <c r="EK472" i="7" s="1"/>
  <c r="AT472" i="7"/>
  <c r="EL472" i="7" s="1"/>
  <c r="AV472" i="7"/>
  <c r="EN472" i="7" s="1"/>
  <c r="AW472" i="7"/>
  <c r="EO472" i="7" s="1"/>
  <c r="AX472" i="7"/>
  <c r="EP472" i="7" s="1"/>
  <c r="AY472" i="7"/>
  <c r="EQ472" i="7" s="1"/>
  <c r="BA472" i="7"/>
  <c r="ES472" i="7" s="1"/>
  <c r="BB472" i="7"/>
  <c r="ET472" i="7" s="1"/>
  <c r="BD472" i="7"/>
  <c r="EV472" i="7" s="1"/>
  <c r="BF472" i="7"/>
  <c r="EX472" i="7" s="1"/>
  <c r="BG472" i="7"/>
  <c r="EY472" i="7" s="1"/>
  <c r="BH472" i="7"/>
  <c r="EZ472" i="7" s="1"/>
  <c r="BJ472" i="7"/>
  <c r="FB472" i="7" s="1"/>
  <c r="AH473" i="7"/>
  <c r="DZ473" i="7" s="1"/>
  <c r="AI473" i="7"/>
  <c r="EA473" i="7" s="1"/>
  <c r="AJ473" i="7"/>
  <c r="EB473" i="7" s="1"/>
  <c r="AK473" i="7"/>
  <c r="EC473" i="7" s="1"/>
  <c r="AL473" i="7"/>
  <c r="ED473" i="7" s="1"/>
  <c r="AM473" i="7"/>
  <c r="EE473" i="7" s="1"/>
  <c r="AN473" i="7"/>
  <c r="EF473" i="7" s="1"/>
  <c r="AP473" i="7"/>
  <c r="EH473" i="7" s="1"/>
  <c r="AQ473" i="7"/>
  <c r="EI473" i="7" s="1"/>
  <c r="AR473" i="7"/>
  <c r="EJ473" i="7" s="1"/>
  <c r="AS473" i="7"/>
  <c r="EK473" i="7" s="1"/>
  <c r="AT473" i="7"/>
  <c r="EL473" i="7" s="1"/>
  <c r="AU473" i="7"/>
  <c r="EM473" i="7" s="1"/>
  <c r="AV473" i="7"/>
  <c r="EN473" i="7" s="1"/>
  <c r="AX473" i="7"/>
  <c r="EP473" i="7" s="1"/>
  <c r="AY473" i="7"/>
  <c r="EQ473" i="7" s="1"/>
  <c r="AZ473" i="7"/>
  <c r="ER473" i="7" s="1"/>
  <c r="BA473" i="7"/>
  <c r="ES473" i="7" s="1"/>
  <c r="BB473" i="7"/>
  <c r="ET473" i="7" s="1"/>
  <c r="BC473" i="7"/>
  <c r="EU473" i="7" s="1"/>
  <c r="BD473" i="7"/>
  <c r="EV473" i="7" s="1"/>
  <c r="BF473" i="7"/>
  <c r="EX473" i="7" s="1"/>
  <c r="BG473" i="7"/>
  <c r="EY473" i="7" s="1"/>
  <c r="BH473" i="7"/>
  <c r="EZ473" i="7" s="1"/>
  <c r="BI473" i="7"/>
  <c r="FA473" i="7" s="1"/>
  <c r="BJ473" i="7"/>
  <c r="FB473" i="7" s="1"/>
  <c r="BK473" i="7"/>
  <c r="FC473" i="7" s="1"/>
  <c r="AH474" i="7"/>
  <c r="DZ474" i="7" s="1"/>
  <c r="AJ474" i="7"/>
  <c r="EB474" i="7" s="1"/>
  <c r="AK474" i="7"/>
  <c r="EC474" i="7" s="1"/>
  <c r="AL474" i="7"/>
  <c r="ED474" i="7" s="1"/>
  <c r="AM474" i="7"/>
  <c r="EE474" i="7" s="1"/>
  <c r="AN474" i="7"/>
  <c r="EF474" i="7" s="1"/>
  <c r="AO474" i="7"/>
  <c r="EG474" i="7" s="1"/>
  <c r="AP474" i="7"/>
  <c r="EH474" i="7" s="1"/>
  <c r="AR474" i="7"/>
  <c r="EJ474" i="7" s="1"/>
  <c r="AS474" i="7"/>
  <c r="EK474" i="7" s="1"/>
  <c r="AT474" i="7"/>
  <c r="EL474" i="7" s="1"/>
  <c r="AU474" i="7"/>
  <c r="EM474" i="7" s="1"/>
  <c r="AV474" i="7"/>
  <c r="EN474" i="7" s="1"/>
  <c r="AW474" i="7"/>
  <c r="EO474" i="7" s="1"/>
  <c r="AX474" i="7"/>
  <c r="EP474" i="7" s="1"/>
  <c r="AZ474" i="7"/>
  <c r="ER474" i="7" s="1"/>
  <c r="BA474" i="7"/>
  <c r="ES474" i="7" s="1"/>
  <c r="BB474" i="7"/>
  <c r="ET474" i="7" s="1"/>
  <c r="BC474" i="7"/>
  <c r="EU474" i="7" s="1"/>
  <c r="BD474" i="7"/>
  <c r="EV474" i="7" s="1"/>
  <c r="BE474" i="7"/>
  <c r="EW474" i="7" s="1"/>
  <c r="BF474" i="7"/>
  <c r="EX474" i="7" s="1"/>
  <c r="BH474" i="7"/>
  <c r="EZ474" i="7" s="1"/>
  <c r="BI474" i="7"/>
  <c r="FA474" i="7" s="1"/>
  <c r="BJ474" i="7"/>
  <c r="FB474" i="7" s="1"/>
  <c r="BK474" i="7"/>
  <c r="FC474" i="7" s="1"/>
  <c r="AH475" i="7"/>
  <c r="DZ475" i="7" s="1"/>
  <c r="AI475" i="7"/>
  <c r="EA475" i="7" s="1"/>
  <c r="AJ475" i="7"/>
  <c r="EB475" i="7" s="1"/>
  <c r="AL475" i="7"/>
  <c r="ED475" i="7" s="1"/>
  <c r="AM475" i="7"/>
  <c r="EE475" i="7" s="1"/>
  <c r="AN475" i="7"/>
  <c r="EF475" i="7" s="1"/>
  <c r="AO475" i="7"/>
  <c r="EG475" i="7" s="1"/>
  <c r="AP475" i="7"/>
  <c r="EH475" i="7" s="1"/>
  <c r="AQ475" i="7"/>
  <c r="EI475" i="7" s="1"/>
  <c r="AR475" i="7"/>
  <c r="EJ475" i="7" s="1"/>
  <c r="AT475" i="7"/>
  <c r="EL475" i="7" s="1"/>
  <c r="AU475" i="7"/>
  <c r="EM475" i="7" s="1"/>
  <c r="AV475" i="7"/>
  <c r="EN475" i="7" s="1"/>
  <c r="AW475" i="7"/>
  <c r="EO475" i="7" s="1"/>
  <c r="AX475" i="7"/>
  <c r="EP475" i="7" s="1"/>
  <c r="AY475" i="7"/>
  <c r="EQ475" i="7" s="1"/>
  <c r="AZ475" i="7"/>
  <c r="ER475" i="7" s="1"/>
  <c r="BB475" i="7"/>
  <c r="ET475" i="7" s="1"/>
  <c r="BC475" i="7"/>
  <c r="EU475" i="7" s="1"/>
  <c r="BD475" i="7"/>
  <c r="EV475" i="7" s="1"/>
  <c r="BE475" i="7"/>
  <c r="EW475" i="7" s="1"/>
  <c r="BF475" i="7"/>
  <c r="EX475" i="7" s="1"/>
  <c r="BG475" i="7"/>
  <c r="EY475" i="7" s="1"/>
  <c r="BH475" i="7"/>
  <c r="EZ475" i="7" s="1"/>
  <c r="BJ475" i="7"/>
  <c r="FB475" i="7" s="1"/>
  <c r="BK475" i="7"/>
  <c r="FC475" i="7" s="1"/>
  <c r="AH476" i="7"/>
  <c r="DZ476" i="7" s="1"/>
  <c r="AI476" i="7"/>
  <c r="EA476" i="7" s="1"/>
  <c r="AJ476" i="7"/>
  <c r="EB476" i="7" s="1"/>
  <c r="AK476" i="7"/>
  <c r="EC476" i="7" s="1"/>
  <c r="AL476" i="7"/>
  <c r="ED476" i="7" s="1"/>
  <c r="AN476" i="7"/>
  <c r="EF476" i="7" s="1"/>
  <c r="AO476" i="7"/>
  <c r="EG476" i="7" s="1"/>
  <c r="AP476" i="7"/>
  <c r="EH476" i="7" s="1"/>
  <c r="AQ476" i="7"/>
  <c r="EI476" i="7" s="1"/>
  <c r="AR476" i="7"/>
  <c r="EJ476" i="7" s="1"/>
  <c r="AS476" i="7"/>
  <c r="EK476" i="7" s="1"/>
  <c r="AT476" i="7"/>
  <c r="EL476" i="7" s="1"/>
  <c r="AV476" i="7"/>
  <c r="EN476" i="7" s="1"/>
  <c r="AW476" i="7"/>
  <c r="EO476" i="7" s="1"/>
  <c r="AX476" i="7"/>
  <c r="EP476" i="7" s="1"/>
  <c r="AY476" i="7"/>
  <c r="EQ476" i="7" s="1"/>
  <c r="AZ476" i="7"/>
  <c r="ER476" i="7" s="1"/>
  <c r="BA476" i="7"/>
  <c r="ES476" i="7" s="1"/>
  <c r="BB476" i="7"/>
  <c r="ET476" i="7" s="1"/>
  <c r="BD476" i="7"/>
  <c r="EV476" i="7" s="1"/>
  <c r="BE476" i="7"/>
  <c r="EW476" i="7" s="1"/>
  <c r="BG476" i="7"/>
  <c r="EY476" i="7" s="1"/>
  <c r="BH476" i="7"/>
  <c r="EZ476" i="7" s="1"/>
  <c r="BI476" i="7"/>
  <c r="FA476" i="7" s="1"/>
  <c r="BJ476" i="7"/>
  <c r="FB476" i="7" s="1"/>
  <c r="AH477" i="7"/>
  <c r="DZ477" i="7" s="1"/>
  <c r="AI477" i="7"/>
  <c r="EA477" i="7" s="1"/>
  <c r="AJ477" i="7"/>
  <c r="EB477" i="7" s="1"/>
  <c r="AK477" i="7"/>
  <c r="EC477" i="7" s="1"/>
  <c r="AL477" i="7"/>
  <c r="ED477" i="7" s="1"/>
  <c r="AM477" i="7"/>
  <c r="EE477" i="7" s="1"/>
  <c r="AN477" i="7"/>
  <c r="EF477" i="7" s="1"/>
  <c r="AP477" i="7"/>
  <c r="EH477" i="7" s="1"/>
  <c r="AQ477" i="7"/>
  <c r="EI477" i="7" s="1"/>
  <c r="AR477" i="7"/>
  <c r="EJ477" i="7" s="1"/>
  <c r="AS477" i="7"/>
  <c r="EK477" i="7" s="1"/>
  <c r="AT477" i="7"/>
  <c r="EL477" i="7" s="1"/>
  <c r="AU477" i="7"/>
  <c r="EM477" i="7" s="1"/>
  <c r="AV477" i="7"/>
  <c r="EN477" i="7" s="1"/>
  <c r="AX477" i="7"/>
  <c r="EP477" i="7" s="1"/>
  <c r="AY477" i="7"/>
  <c r="EQ477" i="7" s="1"/>
  <c r="AZ477" i="7"/>
  <c r="ER477" i="7" s="1"/>
  <c r="BA477" i="7"/>
  <c r="ES477" i="7" s="1"/>
  <c r="BB477" i="7"/>
  <c r="ET477" i="7" s="1"/>
  <c r="BC477" i="7"/>
  <c r="EU477" i="7" s="1"/>
  <c r="BD477" i="7"/>
  <c r="EV477" i="7" s="1"/>
  <c r="BF477" i="7"/>
  <c r="EX477" i="7" s="1"/>
  <c r="BG477" i="7"/>
  <c r="EY477" i="7" s="1"/>
  <c r="BH477" i="7"/>
  <c r="EZ477" i="7" s="1"/>
  <c r="BI477" i="7"/>
  <c r="FA477" i="7" s="1"/>
  <c r="BJ477" i="7"/>
  <c r="FB477" i="7" s="1"/>
  <c r="BK477" i="7"/>
  <c r="FC477" i="7" s="1"/>
  <c r="AH478" i="7"/>
  <c r="DZ478" i="7" s="1"/>
  <c r="AJ478" i="7"/>
  <c r="EB478" i="7" s="1"/>
  <c r="AK478" i="7"/>
  <c r="EC478" i="7" s="1"/>
  <c r="AL478" i="7"/>
  <c r="ED478" i="7" s="1"/>
  <c r="AM478" i="7"/>
  <c r="EE478" i="7" s="1"/>
  <c r="AN478" i="7"/>
  <c r="EF478" i="7" s="1"/>
  <c r="AO478" i="7"/>
  <c r="EG478" i="7" s="1"/>
  <c r="AP478" i="7"/>
  <c r="EH478" i="7" s="1"/>
  <c r="AR478" i="7"/>
  <c r="EJ478" i="7" s="1"/>
  <c r="AS478" i="7"/>
  <c r="EK478" i="7" s="1"/>
  <c r="AT478" i="7"/>
  <c r="EL478" i="7" s="1"/>
  <c r="AU478" i="7"/>
  <c r="EM478" i="7" s="1"/>
  <c r="AV478" i="7"/>
  <c r="EN478" i="7" s="1"/>
  <c r="AW478" i="7"/>
  <c r="EO478" i="7" s="1"/>
  <c r="AX478" i="7"/>
  <c r="EP478" i="7" s="1"/>
  <c r="AZ478" i="7"/>
  <c r="ER478" i="7" s="1"/>
  <c r="BA478" i="7"/>
  <c r="ES478" i="7" s="1"/>
  <c r="BB478" i="7"/>
  <c r="ET478" i="7" s="1"/>
  <c r="BC478" i="7"/>
  <c r="EU478" i="7" s="1"/>
  <c r="BD478" i="7"/>
  <c r="EV478" i="7" s="1"/>
  <c r="BE478" i="7"/>
  <c r="EW478" i="7" s="1"/>
  <c r="BF478" i="7"/>
  <c r="EX478" i="7" s="1"/>
  <c r="BH478" i="7"/>
  <c r="EZ478" i="7" s="1"/>
  <c r="BI478" i="7"/>
  <c r="FA478" i="7" s="1"/>
  <c r="BJ478" i="7"/>
  <c r="FB478" i="7" s="1"/>
  <c r="BK478" i="7"/>
  <c r="FC478" i="7" s="1"/>
  <c r="AH479" i="7"/>
  <c r="DZ479" i="7" s="1"/>
  <c r="AI479" i="7"/>
  <c r="EA479" i="7" s="1"/>
  <c r="AJ479" i="7"/>
  <c r="EB479" i="7" s="1"/>
  <c r="AL479" i="7"/>
  <c r="ED479" i="7" s="1"/>
  <c r="AM479" i="7"/>
  <c r="EE479" i="7" s="1"/>
  <c r="AN479" i="7"/>
  <c r="EF479" i="7" s="1"/>
  <c r="AO479" i="7"/>
  <c r="EG479" i="7" s="1"/>
  <c r="AP479" i="7"/>
  <c r="EH479" i="7" s="1"/>
  <c r="AQ479" i="7"/>
  <c r="EI479" i="7" s="1"/>
  <c r="AR479" i="7"/>
  <c r="EJ479" i="7" s="1"/>
  <c r="AT479" i="7"/>
  <c r="EL479" i="7" s="1"/>
  <c r="AU479" i="7"/>
  <c r="EM479" i="7" s="1"/>
  <c r="AV479" i="7"/>
  <c r="EN479" i="7" s="1"/>
  <c r="AW479" i="7"/>
  <c r="EO479" i="7" s="1"/>
  <c r="AX479" i="7"/>
  <c r="EP479" i="7" s="1"/>
  <c r="AY479" i="7"/>
  <c r="EQ479" i="7" s="1"/>
  <c r="AZ479" i="7"/>
  <c r="ER479" i="7" s="1"/>
  <c r="BB479" i="7"/>
  <c r="ET479" i="7" s="1"/>
  <c r="BC479" i="7"/>
  <c r="EU479" i="7" s="1"/>
  <c r="BD479" i="7"/>
  <c r="EV479" i="7" s="1"/>
  <c r="BE479" i="7"/>
  <c r="EW479" i="7" s="1"/>
  <c r="BF479" i="7"/>
  <c r="EX479" i="7" s="1"/>
  <c r="BG479" i="7"/>
  <c r="EY479" i="7" s="1"/>
  <c r="BH479" i="7"/>
  <c r="EZ479" i="7" s="1"/>
  <c r="BJ479" i="7"/>
  <c r="FB479" i="7" s="1"/>
  <c r="BK479" i="7"/>
  <c r="FC479" i="7" s="1"/>
  <c r="AH480" i="7"/>
  <c r="DZ480" i="7" s="1"/>
  <c r="AI480" i="7"/>
  <c r="EA480" i="7" s="1"/>
  <c r="AJ480" i="7"/>
  <c r="EB480" i="7" s="1"/>
  <c r="AK480" i="7"/>
  <c r="EC480" i="7" s="1"/>
  <c r="AN480" i="7"/>
  <c r="EF480" i="7" s="1"/>
  <c r="AO480" i="7"/>
  <c r="EG480" i="7" s="1"/>
  <c r="AP480" i="7"/>
  <c r="EH480" i="7" s="1"/>
  <c r="AQ480" i="7"/>
  <c r="EI480" i="7" s="1"/>
  <c r="AR480" i="7"/>
  <c r="EJ480" i="7" s="1"/>
  <c r="AS480" i="7"/>
  <c r="EK480" i="7" s="1"/>
  <c r="AT480" i="7"/>
  <c r="EL480" i="7" s="1"/>
  <c r="AV480" i="7"/>
  <c r="EN480" i="7" s="1"/>
  <c r="AW480" i="7"/>
  <c r="EO480" i="7" s="1"/>
  <c r="AX480" i="7"/>
  <c r="EP480" i="7" s="1"/>
  <c r="AY480" i="7"/>
  <c r="EQ480" i="7" s="1"/>
  <c r="AZ480" i="7"/>
  <c r="ER480" i="7" s="1"/>
  <c r="BA480" i="7"/>
  <c r="ES480" i="7" s="1"/>
  <c r="BB480" i="7"/>
  <c r="ET480" i="7" s="1"/>
  <c r="BE480" i="7"/>
  <c r="EW480" i="7" s="1"/>
  <c r="BF480" i="7"/>
  <c r="EX480" i="7" s="1"/>
  <c r="BG480" i="7"/>
  <c r="EY480" i="7" s="1"/>
  <c r="BH480" i="7"/>
  <c r="EZ480" i="7" s="1"/>
  <c r="BJ480" i="7"/>
  <c r="FB480" i="7" s="1"/>
  <c r="AH481" i="7"/>
  <c r="DZ481" i="7" s="1"/>
  <c r="AI481" i="7"/>
  <c r="EA481" i="7" s="1"/>
  <c r="AJ481" i="7"/>
  <c r="EB481" i="7" s="1"/>
  <c r="AK481" i="7"/>
  <c r="EC481" i="7" s="1"/>
  <c r="AL481" i="7"/>
  <c r="ED481" i="7" s="1"/>
  <c r="AM481" i="7"/>
  <c r="EE481" i="7" s="1"/>
  <c r="AN481" i="7"/>
  <c r="EF481" i="7" s="1"/>
  <c r="AP481" i="7"/>
  <c r="EH481" i="7" s="1"/>
  <c r="AQ481" i="7"/>
  <c r="EI481" i="7" s="1"/>
  <c r="AR481" i="7"/>
  <c r="EJ481" i="7" s="1"/>
  <c r="AS481" i="7"/>
  <c r="EK481" i="7" s="1"/>
  <c r="AT481" i="7"/>
  <c r="EL481" i="7" s="1"/>
  <c r="AU481" i="7"/>
  <c r="EM481" i="7" s="1"/>
  <c r="AV481" i="7"/>
  <c r="EN481" i="7" s="1"/>
  <c r="AX481" i="7"/>
  <c r="EP481" i="7" s="1"/>
  <c r="AY481" i="7"/>
  <c r="EQ481" i="7" s="1"/>
  <c r="AZ481" i="7"/>
  <c r="ER481" i="7" s="1"/>
  <c r="BA481" i="7"/>
  <c r="ES481" i="7" s="1"/>
  <c r="BB481" i="7"/>
  <c r="ET481" i="7" s="1"/>
  <c r="BC481" i="7"/>
  <c r="EU481" i="7" s="1"/>
  <c r="BD481" i="7"/>
  <c r="EV481" i="7" s="1"/>
  <c r="BF481" i="7"/>
  <c r="EX481" i="7" s="1"/>
  <c r="BG481" i="7"/>
  <c r="EY481" i="7" s="1"/>
  <c r="BH481" i="7"/>
  <c r="EZ481" i="7" s="1"/>
  <c r="BI481" i="7"/>
  <c r="FA481" i="7" s="1"/>
  <c r="BJ481" i="7"/>
  <c r="FB481" i="7" s="1"/>
  <c r="BK481" i="7"/>
  <c r="FC481" i="7" s="1"/>
  <c r="AH482" i="7"/>
  <c r="DZ482" i="7" s="1"/>
  <c r="AJ482" i="7"/>
  <c r="EB482" i="7" s="1"/>
  <c r="AK482" i="7"/>
  <c r="EC482" i="7" s="1"/>
  <c r="AL482" i="7"/>
  <c r="ED482" i="7" s="1"/>
  <c r="AM482" i="7"/>
  <c r="EE482" i="7" s="1"/>
  <c r="AN482" i="7"/>
  <c r="EF482" i="7" s="1"/>
  <c r="AO482" i="7"/>
  <c r="EG482" i="7" s="1"/>
  <c r="AP482" i="7"/>
  <c r="EH482" i="7" s="1"/>
  <c r="AR482" i="7"/>
  <c r="EJ482" i="7" s="1"/>
  <c r="AS482" i="7"/>
  <c r="EK482" i="7" s="1"/>
  <c r="AT482" i="7"/>
  <c r="EL482" i="7" s="1"/>
  <c r="AU482" i="7"/>
  <c r="EM482" i="7" s="1"/>
  <c r="AV482" i="7"/>
  <c r="EN482" i="7" s="1"/>
  <c r="AW482" i="7"/>
  <c r="EO482" i="7" s="1"/>
  <c r="AX482" i="7"/>
  <c r="EP482" i="7" s="1"/>
  <c r="AZ482" i="7"/>
  <c r="ER482" i="7" s="1"/>
  <c r="BA482" i="7"/>
  <c r="ES482" i="7" s="1"/>
  <c r="BB482" i="7"/>
  <c r="ET482" i="7" s="1"/>
  <c r="BC482" i="7"/>
  <c r="EU482" i="7" s="1"/>
  <c r="BD482" i="7"/>
  <c r="EV482" i="7" s="1"/>
  <c r="BE482" i="7"/>
  <c r="EW482" i="7" s="1"/>
  <c r="BF482" i="7"/>
  <c r="EX482" i="7" s="1"/>
  <c r="BH482" i="7"/>
  <c r="EZ482" i="7" s="1"/>
  <c r="BI482" i="7"/>
  <c r="FA482" i="7" s="1"/>
  <c r="BJ482" i="7"/>
  <c r="FB482" i="7" s="1"/>
  <c r="BK482" i="7"/>
  <c r="FC482" i="7" s="1"/>
  <c r="AH483" i="7"/>
  <c r="DZ483" i="7" s="1"/>
  <c r="AI483" i="7"/>
  <c r="EA483" i="7" s="1"/>
  <c r="AJ483" i="7"/>
  <c r="EB483" i="7" s="1"/>
  <c r="AL483" i="7"/>
  <c r="ED483" i="7" s="1"/>
  <c r="AM483" i="7"/>
  <c r="EE483" i="7" s="1"/>
  <c r="AN483" i="7"/>
  <c r="EF483" i="7" s="1"/>
  <c r="AO483" i="7"/>
  <c r="EG483" i="7" s="1"/>
  <c r="AP483" i="7"/>
  <c r="EH483" i="7" s="1"/>
  <c r="AQ483" i="7"/>
  <c r="EI483" i="7" s="1"/>
  <c r="AR483" i="7"/>
  <c r="EJ483" i="7" s="1"/>
  <c r="AT483" i="7"/>
  <c r="EL483" i="7" s="1"/>
  <c r="AU483" i="7"/>
  <c r="EM483" i="7" s="1"/>
  <c r="AV483" i="7"/>
  <c r="EN483" i="7" s="1"/>
  <c r="AW483" i="7"/>
  <c r="EO483" i="7" s="1"/>
  <c r="AX483" i="7"/>
  <c r="EP483" i="7" s="1"/>
  <c r="AY483" i="7"/>
  <c r="EQ483" i="7" s="1"/>
  <c r="AZ483" i="7"/>
  <c r="ER483" i="7" s="1"/>
  <c r="BB483" i="7"/>
  <c r="ET483" i="7" s="1"/>
  <c r="BC483" i="7"/>
  <c r="EU483" i="7" s="1"/>
  <c r="BD483" i="7"/>
  <c r="EV483" i="7" s="1"/>
  <c r="BE483" i="7"/>
  <c r="EW483" i="7" s="1"/>
  <c r="BF483" i="7"/>
  <c r="EX483" i="7" s="1"/>
  <c r="BG483" i="7"/>
  <c r="EY483" i="7" s="1"/>
  <c r="BH483" i="7"/>
  <c r="EZ483" i="7" s="1"/>
  <c r="BJ483" i="7"/>
  <c r="FB483" i="7" s="1"/>
  <c r="BK483" i="7"/>
  <c r="FC483" i="7" s="1"/>
  <c r="AH484" i="7"/>
  <c r="DZ484" i="7" s="1"/>
  <c r="AI484" i="7"/>
  <c r="EA484" i="7" s="1"/>
  <c r="AJ484" i="7"/>
  <c r="EB484" i="7" s="1"/>
  <c r="AK484" i="7"/>
  <c r="EC484" i="7" s="1"/>
  <c r="AL484" i="7"/>
  <c r="ED484" i="7" s="1"/>
  <c r="AN484" i="7"/>
  <c r="EF484" i="7" s="1"/>
  <c r="AO484" i="7"/>
  <c r="EG484" i="7" s="1"/>
  <c r="AP484" i="7"/>
  <c r="EH484" i="7" s="1"/>
  <c r="AQ484" i="7"/>
  <c r="EI484" i="7" s="1"/>
  <c r="AS484" i="7"/>
  <c r="EK484" i="7" s="1"/>
  <c r="AT484" i="7"/>
  <c r="EL484" i="7" s="1"/>
  <c r="AV484" i="7"/>
  <c r="EN484" i="7" s="1"/>
  <c r="AX484" i="7"/>
  <c r="EP484" i="7" s="1"/>
  <c r="AY484" i="7"/>
  <c r="EQ484" i="7" s="1"/>
  <c r="AZ484" i="7"/>
  <c r="ER484" i="7" s="1"/>
  <c r="BA484" i="7"/>
  <c r="ES484" i="7" s="1"/>
  <c r="BB484" i="7"/>
  <c r="ET484" i="7" s="1"/>
  <c r="BD484" i="7"/>
  <c r="EV484" i="7" s="1"/>
  <c r="BE484" i="7"/>
  <c r="EW484" i="7" s="1"/>
  <c r="BG484" i="7"/>
  <c r="EY484" i="7" s="1"/>
  <c r="BH484" i="7"/>
  <c r="EZ484" i="7" s="1"/>
  <c r="BI484" i="7"/>
  <c r="FA484" i="7" s="1"/>
  <c r="BJ484" i="7"/>
  <c r="FB484" i="7" s="1"/>
  <c r="AH485" i="7"/>
  <c r="DZ485" i="7" s="1"/>
  <c r="AI485" i="7"/>
  <c r="EA485" i="7" s="1"/>
  <c r="AJ485" i="7"/>
  <c r="EB485" i="7" s="1"/>
  <c r="AK485" i="7"/>
  <c r="EC485" i="7" s="1"/>
  <c r="AL485" i="7"/>
  <c r="ED485" i="7" s="1"/>
  <c r="AM485" i="7"/>
  <c r="EE485" i="7" s="1"/>
  <c r="AN485" i="7"/>
  <c r="EF485" i="7" s="1"/>
  <c r="AP485" i="7"/>
  <c r="EH485" i="7" s="1"/>
  <c r="AQ485" i="7"/>
  <c r="EI485" i="7" s="1"/>
  <c r="AR485" i="7"/>
  <c r="EJ485" i="7" s="1"/>
  <c r="AS485" i="7"/>
  <c r="EK485" i="7" s="1"/>
  <c r="AT485" i="7"/>
  <c r="EL485" i="7" s="1"/>
  <c r="AU485" i="7"/>
  <c r="EM485" i="7" s="1"/>
  <c r="AV485" i="7"/>
  <c r="EN485" i="7" s="1"/>
  <c r="AX485" i="7"/>
  <c r="EP485" i="7" s="1"/>
  <c r="AY485" i="7"/>
  <c r="EQ485" i="7" s="1"/>
  <c r="AZ485" i="7"/>
  <c r="ER485" i="7" s="1"/>
  <c r="BA485" i="7"/>
  <c r="ES485" i="7" s="1"/>
  <c r="BB485" i="7"/>
  <c r="ET485" i="7" s="1"/>
  <c r="BC485" i="7"/>
  <c r="EU485" i="7" s="1"/>
  <c r="BD485" i="7"/>
  <c r="EV485" i="7" s="1"/>
  <c r="BF485" i="7"/>
  <c r="EX485" i="7" s="1"/>
  <c r="BG485" i="7"/>
  <c r="EY485" i="7" s="1"/>
  <c r="BH485" i="7"/>
  <c r="EZ485" i="7" s="1"/>
  <c r="BI485" i="7"/>
  <c r="FA485" i="7" s="1"/>
  <c r="BJ485" i="7"/>
  <c r="FB485" i="7" s="1"/>
  <c r="BK485" i="7"/>
  <c r="FC485" i="7" s="1"/>
  <c r="AH486" i="7"/>
  <c r="DZ486" i="7" s="1"/>
  <c r="AJ486" i="7"/>
  <c r="EB486" i="7" s="1"/>
  <c r="AK486" i="7"/>
  <c r="EC486" i="7" s="1"/>
  <c r="AL486" i="7"/>
  <c r="ED486" i="7" s="1"/>
  <c r="AM486" i="7"/>
  <c r="EE486" i="7" s="1"/>
  <c r="AN486" i="7"/>
  <c r="EF486" i="7" s="1"/>
  <c r="AO486" i="7"/>
  <c r="EG486" i="7" s="1"/>
  <c r="AP486" i="7"/>
  <c r="EH486" i="7" s="1"/>
  <c r="AR486" i="7"/>
  <c r="EJ486" i="7" s="1"/>
  <c r="AS486" i="7"/>
  <c r="EK486" i="7" s="1"/>
  <c r="AT486" i="7"/>
  <c r="EL486" i="7" s="1"/>
  <c r="AU486" i="7"/>
  <c r="EM486" i="7" s="1"/>
  <c r="AV486" i="7"/>
  <c r="EN486" i="7" s="1"/>
  <c r="AW486" i="7"/>
  <c r="EO486" i="7" s="1"/>
  <c r="AX486" i="7"/>
  <c r="EP486" i="7" s="1"/>
  <c r="AZ486" i="7"/>
  <c r="ER486" i="7" s="1"/>
  <c r="BA486" i="7"/>
  <c r="ES486" i="7" s="1"/>
  <c r="BB486" i="7"/>
  <c r="ET486" i="7" s="1"/>
  <c r="BC486" i="7"/>
  <c r="EU486" i="7" s="1"/>
  <c r="BD486" i="7"/>
  <c r="EV486" i="7" s="1"/>
  <c r="BE486" i="7"/>
  <c r="EW486" i="7" s="1"/>
  <c r="BF486" i="7"/>
  <c r="EX486" i="7" s="1"/>
  <c r="BH486" i="7"/>
  <c r="EZ486" i="7" s="1"/>
  <c r="BI486" i="7"/>
  <c r="FA486" i="7" s="1"/>
  <c r="BJ486" i="7"/>
  <c r="FB486" i="7" s="1"/>
  <c r="BK486" i="7"/>
  <c r="FC486" i="7" s="1"/>
  <c r="AH487" i="7"/>
  <c r="DZ487" i="7" s="1"/>
  <c r="AI487" i="7"/>
  <c r="EA487" i="7" s="1"/>
  <c r="AJ487" i="7"/>
  <c r="EB487" i="7" s="1"/>
  <c r="AL487" i="7"/>
  <c r="ED487" i="7" s="1"/>
  <c r="AM487" i="7"/>
  <c r="EE487" i="7" s="1"/>
  <c r="AN487" i="7"/>
  <c r="EF487" i="7" s="1"/>
  <c r="AO487" i="7"/>
  <c r="EG487" i="7" s="1"/>
  <c r="AP487" i="7"/>
  <c r="EH487" i="7" s="1"/>
  <c r="AQ487" i="7"/>
  <c r="EI487" i="7" s="1"/>
  <c r="AR487" i="7"/>
  <c r="EJ487" i="7" s="1"/>
  <c r="AT487" i="7"/>
  <c r="EL487" i="7" s="1"/>
  <c r="AU487" i="7"/>
  <c r="EM487" i="7" s="1"/>
  <c r="AV487" i="7"/>
  <c r="EN487" i="7" s="1"/>
  <c r="AW487" i="7"/>
  <c r="EO487" i="7" s="1"/>
  <c r="AX487" i="7"/>
  <c r="EP487" i="7" s="1"/>
  <c r="AY487" i="7"/>
  <c r="EQ487" i="7" s="1"/>
  <c r="AZ487" i="7"/>
  <c r="ER487" i="7" s="1"/>
  <c r="BB487" i="7"/>
  <c r="ET487" i="7" s="1"/>
  <c r="BC487" i="7"/>
  <c r="EU487" i="7" s="1"/>
  <c r="BD487" i="7"/>
  <c r="EV487" i="7" s="1"/>
  <c r="BE487" i="7"/>
  <c r="EW487" i="7" s="1"/>
  <c r="BF487" i="7"/>
  <c r="EX487" i="7" s="1"/>
  <c r="BG487" i="7"/>
  <c r="EY487" i="7" s="1"/>
  <c r="BH487" i="7"/>
  <c r="EZ487" i="7" s="1"/>
  <c r="BJ487" i="7"/>
  <c r="FB487" i="7" s="1"/>
  <c r="BK487" i="7"/>
  <c r="FC487" i="7" s="1"/>
  <c r="AH488" i="7"/>
  <c r="DZ488" i="7" s="1"/>
  <c r="AI488" i="7"/>
  <c r="EA488" i="7" s="1"/>
  <c r="AJ488" i="7"/>
  <c r="EB488" i="7" s="1"/>
  <c r="AK488" i="7"/>
  <c r="EC488" i="7" s="1"/>
  <c r="AN488" i="7"/>
  <c r="EF488" i="7" s="1"/>
  <c r="AO488" i="7"/>
  <c r="EG488" i="7" s="1"/>
  <c r="AP488" i="7"/>
  <c r="EH488" i="7" s="1"/>
  <c r="AQ488" i="7"/>
  <c r="EI488" i="7" s="1"/>
  <c r="AR488" i="7"/>
  <c r="EJ488" i="7" s="1"/>
  <c r="AS488" i="7"/>
  <c r="EK488" i="7" s="1"/>
  <c r="AT488" i="7"/>
  <c r="EL488" i="7" s="1"/>
  <c r="AV488" i="7"/>
  <c r="EN488" i="7" s="1"/>
  <c r="AW488" i="7"/>
  <c r="EO488" i="7" s="1"/>
  <c r="AX488" i="7"/>
  <c r="EP488" i="7" s="1"/>
  <c r="AY488" i="7"/>
  <c r="EQ488" i="7" s="1"/>
  <c r="AZ488" i="7"/>
  <c r="ER488" i="7" s="1"/>
  <c r="BA488" i="7"/>
  <c r="ES488" i="7" s="1"/>
  <c r="BB488" i="7"/>
  <c r="ET488" i="7" s="1"/>
  <c r="BD488" i="7"/>
  <c r="EV488" i="7" s="1"/>
  <c r="BE488" i="7"/>
  <c r="EW488" i="7" s="1"/>
  <c r="BF488" i="7"/>
  <c r="EX488" i="7" s="1"/>
  <c r="BG488" i="7"/>
  <c r="EY488" i="7" s="1"/>
  <c r="BH488" i="7"/>
  <c r="EZ488" i="7" s="1"/>
  <c r="BJ488" i="7"/>
  <c r="FB488" i="7" s="1"/>
  <c r="AH489" i="7"/>
  <c r="DZ489" i="7" s="1"/>
  <c r="AI489" i="7"/>
  <c r="EA489" i="7" s="1"/>
  <c r="AJ489" i="7"/>
  <c r="EB489" i="7" s="1"/>
  <c r="AK489" i="7"/>
  <c r="EC489" i="7" s="1"/>
  <c r="AL489" i="7"/>
  <c r="ED489" i="7" s="1"/>
  <c r="AM489" i="7"/>
  <c r="EE489" i="7" s="1"/>
  <c r="AN489" i="7"/>
  <c r="EF489" i="7" s="1"/>
  <c r="AP489" i="7"/>
  <c r="EH489" i="7" s="1"/>
  <c r="AQ489" i="7"/>
  <c r="EI489" i="7" s="1"/>
  <c r="AR489" i="7"/>
  <c r="EJ489" i="7" s="1"/>
  <c r="AS489" i="7"/>
  <c r="EK489" i="7" s="1"/>
  <c r="AT489" i="7"/>
  <c r="EL489" i="7" s="1"/>
  <c r="AU489" i="7"/>
  <c r="EM489" i="7" s="1"/>
  <c r="AV489" i="7"/>
  <c r="EN489" i="7" s="1"/>
  <c r="AX489" i="7"/>
  <c r="EP489" i="7" s="1"/>
  <c r="AY489" i="7"/>
  <c r="EQ489" i="7" s="1"/>
  <c r="AZ489" i="7"/>
  <c r="ER489" i="7" s="1"/>
  <c r="BA489" i="7"/>
  <c r="ES489" i="7" s="1"/>
  <c r="BB489" i="7"/>
  <c r="ET489" i="7" s="1"/>
  <c r="BC489" i="7"/>
  <c r="EU489" i="7" s="1"/>
  <c r="BD489" i="7"/>
  <c r="EV489" i="7" s="1"/>
  <c r="BF489" i="7"/>
  <c r="EX489" i="7" s="1"/>
  <c r="BG489" i="7"/>
  <c r="EY489" i="7" s="1"/>
  <c r="BH489" i="7"/>
  <c r="EZ489" i="7" s="1"/>
  <c r="BI489" i="7"/>
  <c r="FA489" i="7" s="1"/>
  <c r="BJ489" i="7"/>
  <c r="FB489" i="7" s="1"/>
  <c r="BK489" i="7"/>
  <c r="FC489" i="7" s="1"/>
  <c r="AH490" i="7"/>
  <c r="DZ490" i="7" s="1"/>
  <c r="AJ490" i="7"/>
  <c r="EB490" i="7" s="1"/>
  <c r="AK490" i="7"/>
  <c r="EC490" i="7" s="1"/>
  <c r="AL490" i="7"/>
  <c r="ED490" i="7" s="1"/>
  <c r="AM490" i="7"/>
  <c r="EE490" i="7" s="1"/>
  <c r="AN490" i="7"/>
  <c r="EF490" i="7" s="1"/>
  <c r="AO490" i="7"/>
  <c r="EG490" i="7" s="1"/>
  <c r="AP490" i="7"/>
  <c r="EH490" i="7" s="1"/>
  <c r="AR490" i="7"/>
  <c r="EJ490" i="7" s="1"/>
  <c r="AS490" i="7"/>
  <c r="EK490" i="7" s="1"/>
  <c r="AT490" i="7"/>
  <c r="EL490" i="7" s="1"/>
  <c r="AU490" i="7"/>
  <c r="EM490" i="7" s="1"/>
  <c r="AV490" i="7"/>
  <c r="EN490" i="7" s="1"/>
  <c r="AW490" i="7"/>
  <c r="EO490" i="7" s="1"/>
  <c r="AX490" i="7"/>
  <c r="EP490" i="7" s="1"/>
  <c r="AZ490" i="7"/>
  <c r="ER490" i="7" s="1"/>
  <c r="BA490" i="7"/>
  <c r="ES490" i="7" s="1"/>
  <c r="BB490" i="7"/>
  <c r="ET490" i="7" s="1"/>
  <c r="BC490" i="7"/>
  <c r="EU490" i="7" s="1"/>
  <c r="BD490" i="7"/>
  <c r="EV490" i="7" s="1"/>
  <c r="BE490" i="7"/>
  <c r="EW490" i="7" s="1"/>
  <c r="BF490" i="7"/>
  <c r="EX490" i="7" s="1"/>
  <c r="BH490" i="7"/>
  <c r="EZ490" i="7" s="1"/>
  <c r="BI490" i="7"/>
  <c r="FA490" i="7" s="1"/>
  <c r="BJ490" i="7"/>
  <c r="FB490" i="7" s="1"/>
  <c r="BK490" i="7"/>
  <c r="FC490" i="7" s="1"/>
  <c r="AH491" i="7"/>
  <c r="DZ491" i="7" s="1"/>
  <c r="AI491" i="7"/>
  <c r="EA491" i="7" s="1"/>
  <c r="AJ491" i="7"/>
  <c r="EB491" i="7" s="1"/>
  <c r="AL491" i="7"/>
  <c r="ED491" i="7" s="1"/>
  <c r="AM491" i="7"/>
  <c r="EE491" i="7" s="1"/>
  <c r="AN491" i="7"/>
  <c r="EF491" i="7" s="1"/>
  <c r="AO491" i="7"/>
  <c r="EG491" i="7" s="1"/>
  <c r="AP491" i="7"/>
  <c r="EH491" i="7" s="1"/>
  <c r="AQ491" i="7"/>
  <c r="EI491" i="7" s="1"/>
  <c r="AR491" i="7"/>
  <c r="EJ491" i="7" s="1"/>
  <c r="AT491" i="7"/>
  <c r="EL491" i="7" s="1"/>
  <c r="AU491" i="7"/>
  <c r="EM491" i="7" s="1"/>
  <c r="AV491" i="7"/>
  <c r="EN491" i="7" s="1"/>
  <c r="AW491" i="7"/>
  <c r="EO491" i="7" s="1"/>
  <c r="AX491" i="7"/>
  <c r="EP491" i="7" s="1"/>
  <c r="AY491" i="7"/>
  <c r="EQ491" i="7" s="1"/>
  <c r="AZ491" i="7"/>
  <c r="ER491" i="7" s="1"/>
  <c r="BB491" i="7"/>
  <c r="ET491" i="7" s="1"/>
  <c r="BC491" i="7"/>
  <c r="EU491" i="7" s="1"/>
  <c r="BD491" i="7"/>
  <c r="EV491" i="7" s="1"/>
  <c r="BE491" i="7"/>
  <c r="EW491" i="7" s="1"/>
  <c r="BF491" i="7"/>
  <c r="EX491" i="7" s="1"/>
  <c r="BG491" i="7"/>
  <c r="EY491" i="7" s="1"/>
  <c r="BH491" i="7"/>
  <c r="EZ491" i="7" s="1"/>
  <c r="BJ491" i="7"/>
  <c r="FB491" i="7" s="1"/>
  <c r="BK491" i="7"/>
  <c r="FC491" i="7" s="1"/>
  <c r="AH492" i="7"/>
  <c r="DZ492" i="7" s="1"/>
  <c r="AI492" i="7"/>
  <c r="EA492" i="7" s="1"/>
  <c r="AJ492" i="7"/>
  <c r="EB492" i="7" s="1"/>
  <c r="AK492" i="7"/>
  <c r="EC492" i="7" s="1"/>
  <c r="AL492" i="7"/>
  <c r="ED492" i="7" s="1"/>
  <c r="AN492" i="7"/>
  <c r="EF492" i="7" s="1"/>
  <c r="AO492" i="7"/>
  <c r="EG492" i="7" s="1"/>
  <c r="AP492" i="7"/>
  <c r="EH492" i="7" s="1"/>
  <c r="AQ492" i="7"/>
  <c r="EI492" i="7" s="1"/>
  <c r="AR492" i="7"/>
  <c r="EJ492" i="7" s="1"/>
  <c r="AS492" i="7"/>
  <c r="EK492" i="7" s="1"/>
  <c r="AT492" i="7"/>
  <c r="EL492" i="7" s="1"/>
  <c r="AW492" i="7"/>
  <c r="EO492" i="7" s="1"/>
  <c r="AX492" i="7"/>
  <c r="EP492" i="7" s="1"/>
  <c r="AY492" i="7"/>
  <c r="EQ492" i="7" s="1"/>
  <c r="AZ492" i="7"/>
  <c r="ER492" i="7" s="1"/>
  <c r="BA492" i="7"/>
  <c r="ES492" i="7" s="1"/>
  <c r="BB492" i="7"/>
  <c r="ET492" i="7" s="1"/>
  <c r="BD492" i="7"/>
  <c r="EV492" i="7" s="1"/>
  <c r="BE492" i="7"/>
  <c r="EW492" i="7" s="1"/>
  <c r="BG492" i="7"/>
  <c r="EY492" i="7" s="1"/>
  <c r="BI492" i="7"/>
  <c r="FA492" i="7" s="1"/>
  <c r="BJ492" i="7"/>
  <c r="FB492" i="7" s="1"/>
  <c r="AH493" i="7"/>
  <c r="DZ493" i="7" s="1"/>
  <c r="AI493" i="7"/>
  <c r="EA493" i="7" s="1"/>
  <c r="AJ493" i="7"/>
  <c r="EB493" i="7" s="1"/>
  <c r="AK493" i="7"/>
  <c r="EC493" i="7" s="1"/>
  <c r="AL493" i="7"/>
  <c r="ED493" i="7" s="1"/>
  <c r="AM493" i="7"/>
  <c r="EE493" i="7" s="1"/>
  <c r="AN493" i="7"/>
  <c r="EF493" i="7" s="1"/>
  <c r="AP493" i="7"/>
  <c r="EH493" i="7" s="1"/>
  <c r="AQ493" i="7"/>
  <c r="EI493" i="7" s="1"/>
  <c r="AR493" i="7"/>
  <c r="EJ493" i="7" s="1"/>
  <c r="AS493" i="7"/>
  <c r="EK493" i="7" s="1"/>
  <c r="AT493" i="7"/>
  <c r="EL493" i="7" s="1"/>
  <c r="AU493" i="7"/>
  <c r="EM493" i="7" s="1"/>
  <c r="AV493" i="7"/>
  <c r="EN493" i="7" s="1"/>
  <c r="AX493" i="7"/>
  <c r="EP493" i="7" s="1"/>
  <c r="AY493" i="7"/>
  <c r="EQ493" i="7" s="1"/>
  <c r="AZ493" i="7"/>
  <c r="ER493" i="7" s="1"/>
  <c r="BA493" i="7"/>
  <c r="ES493" i="7" s="1"/>
  <c r="BB493" i="7"/>
  <c r="ET493" i="7" s="1"/>
  <c r="BC493" i="7"/>
  <c r="EU493" i="7" s="1"/>
  <c r="BD493" i="7"/>
  <c r="EV493" i="7" s="1"/>
  <c r="BF493" i="7"/>
  <c r="EX493" i="7" s="1"/>
  <c r="BG493" i="7"/>
  <c r="EY493" i="7" s="1"/>
  <c r="BH493" i="7"/>
  <c r="EZ493" i="7" s="1"/>
  <c r="BI493" i="7"/>
  <c r="FA493" i="7" s="1"/>
  <c r="BJ493" i="7"/>
  <c r="FB493" i="7" s="1"/>
  <c r="BK493" i="7"/>
  <c r="FC493" i="7" s="1"/>
  <c r="AH494" i="7"/>
  <c r="DZ494" i="7" s="1"/>
  <c r="AJ494" i="7"/>
  <c r="EB494" i="7" s="1"/>
  <c r="AK494" i="7"/>
  <c r="EC494" i="7" s="1"/>
  <c r="AL494" i="7"/>
  <c r="ED494" i="7" s="1"/>
  <c r="AM494" i="7"/>
  <c r="EE494" i="7" s="1"/>
  <c r="AN494" i="7"/>
  <c r="EF494" i="7" s="1"/>
  <c r="AO494" i="7"/>
  <c r="EG494" i="7" s="1"/>
  <c r="AP494" i="7"/>
  <c r="EH494" i="7" s="1"/>
  <c r="AR494" i="7"/>
  <c r="EJ494" i="7" s="1"/>
  <c r="AS494" i="7"/>
  <c r="EK494" i="7" s="1"/>
  <c r="AT494" i="7"/>
  <c r="EL494" i="7" s="1"/>
  <c r="AU494" i="7"/>
  <c r="EM494" i="7" s="1"/>
  <c r="AV494" i="7"/>
  <c r="EN494" i="7" s="1"/>
  <c r="AW494" i="7"/>
  <c r="EO494" i="7" s="1"/>
  <c r="AX494" i="7"/>
  <c r="EP494" i="7" s="1"/>
  <c r="AZ494" i="7"/>
  <c r="ER494" i="7" s="1"/>
  <c r="BA494" i="7"/>
  <c r="ES494" i="7" s="1"/>
  <c r="BB494" i="7"/>
  <c r="ET494" i="7" s="1"/>
  <c r="BC494" i="7"/>
  <c r="EU494" i="7" s="1"/>
  <c r="BD494" i="7"/>
  <c r="EV494" i="7" s="1"/>
  <c r="BE494" i="7"/>
  <c r="EW494" i="7" s="1"/>
  <c r="BF494" i="7"/>
  <c r="EX494" i="7" s="1"/>
  <c r="BH494" i="7"/>
  <c r="EZ494" i="7" s="1"/>
  <c r="BI494" i="7"/>
  <c r="FA494" i="7" s="1"/>
  <c r="BJ494" i="7"/>
  <c r="FB494" i="7" s="1"/>
  <c r="BK494" i="7"/>
  <c r="FC494" i="7" s="1"/>
  <c r="AH495" i="7"/>
  <c r="DZ495" i="7" s="1"/>
  <c r="AI495" i="7"/>
  <c r="EA495" i="7" s="1"/>
  <c r="AJ495" i="7"/>
  <c r="EB495" i="7" s="1"/>
  <c r="AL495" i="7"/>
  <c r="ED495" i="7" s="1"/>
  <c r="AM495" i="7"/>
  <c r="EE495" i="7" s="1"/>
  <c r="AN495" i="7"/>
  <c r="EF495" i="7" s="1"/>
  <c r="AO495" i="7"/>
  <c r="EG495" i="7" s="1"/>
  <c r="AP495" i="7"/>
  <c r="EH495" i="7" s="1"/>
  <c r="AQ495" i="7"/>
  <c r="EI495" i="7" s="1"/>
  <c r="AR495" i="7"/>
  <c r="EJ495" i="7" s="1"/>
  <c r="AT495" i="7"/>
  <c r="EL495" i="7" s="1"/>
  <c r="AU495" i="7"/>
  <c r="EM495" i="7" s="1"/>
  <c r="AV495" i="7"/>
  <c r="EN495" i="7" s="1"/>
  <c r="AW495" i="7"/>
  <c r="EO495" i="7" s="1"/>
  <c r="AX495" i="7"/>
  <c r="EP495" i="7" s="1"/>
  <c r="AY495" i="7"/>
  <c r="EQ495" i="7" s="1"/>
  <c r="AZ495" i="7"/>
  <c r="ER495" i="7" s="1"/>
  <c r="BB495" i="7"/>
  <c r="ET495" i="7" s="1"/>
  <c r="BC495" i="7"/>
  <c r="EU495" i="7" s="1"/>
  <c r="BD495" i="7"/>
  <c r="EV495" i="7" s="1"/>
  <c r="BE495" i="7"/>
  <c r="EW495" i="7" s="1"/>
  <c r="BF495" i="7"/>
  <c r="EX495" i="7" s="1"/>
  <c r="BG495" i="7"/>
  <c r="EY495" i="7" s="1"/>
  <c r="BH495" i="7"/>
  <c r="EZ495" i="7" s="1"/>
  <c r="BJ495" i="7"/>
  <c r="FB495" i="7" s="1"/>
  <c r="BK495" i="7"/>
  <c r="FC495" i="7" s="1"/>
  <c r="AH496" i="7"/>
  <c r="DZ496" i="7" s="1"/>
  <c r="AI496" i="7"/>
  <c r="EA496" i="7" s="1"/>
  <c r="AJ496" i="7"/>
  <c r="EB496" i="7" s="1"/>
  <c r="AK496" i="7"/>
  <c r="EC496" i="7" s="1"/>
  <c r="AN496" i="7"/>
  <c r="EF496" i="7" s="1"/>
  <c r="AP496" i="7"/>
  <c r="EH496" i="7" s="1"/>
  <c r="AQ496" i="7"/>
  <c r="EI496" i="7" s="1"/>
  <c r="AR496" i="7"/>
  <c r="EJ496" i="7" s="1"/>
  <c r="AS496" i="7"/>
  <c r="EK496" i="7" s="1"/>
  <c r="AT496" i="7"/>
  <c r="EL496" i="7" s="1"/>
  <c r="AV496" i="7"/>
  <c r="EN496" i="7" s="1"/>
  <c r="AW496" i="7"/>
  <c r="EO496" i="7" s="1"/>
  <c r="AX496" i="7"/>
  <c r="EP496" i="7" s="1"/>
  <c r="AY496" i="7"/>
  <c r="EQ496" i="7" s="1"/>
  <c r="AZ496" i="7"/>
  <c r="ER496" i="7" s="1"/>
  <c r="BA496" i="7"/>
  <c r="ES496" i="7" s="1"/>
  <c r="BB496" i="7"/>
  <c r="ET496" i="7" s="1"/>
  <c r="BD496" i="7"/>
  <c r="EV496" i="7" s="1"/>
  <c r="BE496" i="7"/>
  <c r="EW496" i="7" s="1"/>
  <c r="BF496" i="7"/>
  <c r="EX496" i="7" s="1"/>
  <c r="BG496" i="7"/>
  <c r="EY496" i="7" s="1"/>
  <c r="BH496" i="7"/>
  <c r="EZ496" i="7" s="1"/>
  <c r="BI496" i="7"/>
  <c r="FA496" i="7" s="1"/>
  <c r="BJ496" i="7"/>
  <c r="FB496" i="7" s="1"/>
  <c r="AH497" i="7"/>
  <c r="DZ497" i="7" s="1"/>
  <c r="AI497" i="7"/>
  <c r="EA497" i="7" s="1"/>
  <c r="AJ497" i="7"/>
  <c r="EB497" i="7" s="1"/>
  <c r="AK497" i="7"/>
  <c r="EC497" i="7" s="1"/>
  <c r="AL497" i="7"/>
  <c r="ED497" i="7" s="1"/>
  <c r="AM497" i="7"/>
  <c r="EE497" i="7" s="1"/>
  <c r="AN497" i="7"/>
  <c r="EF497" i="7" s="1"/>
  <c r="AP497" i="7"/>
  <c r="EH497" i="7" s="1"/>
  <c r="AQ497" i="7"/>
  <c r="EI497" i="7" s="1"/>
  <c r="AR497" i="7"/>
  <c r="EJ497" i="7" s="1"/>
  <c r="AS497" i="7"/>
  <c r="EK497" i="7" s="1"/>
  <c r="AT497" i="7"/>
  <c r="EL497" i="7" s="1"/>
  <c r="AU497" i="7"/>
  <c r="EM497" i="7" s="1"/>
  <c r="AV497" i="7"/>
  <c r="EN497" i="7" s="1"/>
  <c r="AX497" i="7"/>
  <c r="EP497" i="7" s="1"/>
  <c r="AY497" i="7"/>
  <c r="EQ497" i="7" s="1"/>
  <c r="AZ497" i="7"/>
  <c r="ER497" i="7" s="1"/>
  <c r="BA497" i="7"/>
  <c r="ES497" i="7" s="1"/>
  <c r="BB497" i="7"/>
  <c r="ET497" i="7" s="1"/>
  <c r="BC497" i="7"/>
  <c r="EU497" i="7" s="1"/>
  <c r="BD497" i="7"/>
  <c r="EV497" i="7" s="1"/>
  <c r="BF497" i="7"/>
  <c r="EX497" i="7" s="1"/>
  <c r="BG497" i="7"/>
  <c r="EY497" i="7" s="1"/>
  <c r="BH497" i="7"/>
  <c r="EZ497" i="7" s="1"/>
  <c r="BI497" i="7"/>
  <c r="FA497" i="7" s="1"/>
  <c r="BJ497" i="7"/>
  <c r="FB497" i="7" s="1"/>
  <c r="BK497" i="7"/>
  <c r="FC497" i="7" s="1"/>
  <c r="AH498" i="7"/>
  <c r="DZ498" i="7" s="1"/>
  <c r="AJ498" i="7"/>
  <c r="EB498" i="7" s="1"/>
  <c r="AK498" i="7"/>
  <c r="EC498" i="7" s="1"/>
  <c r="AL498" i="7"/>
  <c r="ED498" i="7" s="1"/>
  <c r="AM498" i="7"/>
  <c r="EE498" i="7" s="1"/>
  <c r="AN498" i="7"/>
  <c r="EF498" i="7" s="1"/>
  <c r="AO498" i="7"/>
  <c r="EG498" i="7" s="1"/>
  <c r="AP498" i="7"/>
  <c r="EH498" i="7" s="1"/>
  <c r="AR498" i="7"/>
  <c r="EJ498" i="7" s="1"/>
  <c r="AS498" i="7"/>
  <c r="EK498" i="7" s="1"/>
  <c r="AT498" i="7"/>
  <c r="EL498" i="7" s="1"/>
  <c r="AU498" i="7"/>
  <c r="EM498" i="7" s="1"/>
  <c r="AV498" i="7"/>
  <c r="EN498" i="7" s="1"/>
  <c r="AW498" i="7"/>
  <c r="EO498" i="7" s="1"/>
  <c r="AX498" i="7"/>
  <c r="EP498" i="7" s="1"/>
  <c r="AZ498" i="7"/>
  <c r="ER498" i="7" s="1"/>
  <c r="BA498" i="7"/>
  <c r="ES498" i="7" s="1"/>
  <c r="BB498" i="7"/>
  <c r="ET498" i="7" s="1"/>
  <c r="BC498" i="7"/>
  <c r="EU498" i="7" s="1"/>
  <c r="BD498" i="7"/>
  <c r="EV498" i="7" s="1"/>
  <c r="BE498" i="7"/>
  <c r="EW498" i="7" s="1"/>
  <c r="BF498" i="7"/>
  <c r="EX498" i="7" s="1"/>
  <c r="BH498" i="7"/>
  <c r="EZ498" i="7" s="1"/>
  <c r="BI498" i="7"/>
  <c r="FA498" i="7" s="1"/>
  <c r="BJ498" i="7"/>
  <c r="FB498" i="7" s="1"/>
  <c r="BK498" i="7"/>
  <c r="FC498" i="7" s="1"/>
  <c r="AH499" i="7"/>
  <c r="DZ499" i="7" s="1"/>
  <c r="AI499" i="7"/>
  <c r="EA499" i="7" s="1"/>
  <c r="AJ499" i="7"/>
  <c r="EB499" i="7" s="1"/>
  <c r="AL499" i="7"/>
  <c r="ED499" i="7" s="1"/>
  <c r="AM499" i="7"/>
  <c r="EE499" i="7" s="1"/>
  <c r="AN499" i="7"/>
  <c r="EF499" i="7" s="1"/>
  <c r="AO499" i="7"/>
  <c r="EG499" i="7" s="1"/>
  <c r="AP499" i="7"/>
  <c r="EH499" i="7" s="1"/>
  <c r="AQ499" i="7"/>
  <c r="EI499" i="7" s="1"/>
  <c r="AR499" i="7"/>
  <c r="EJ499" i="7" s="1"/>
  <c r="AT499" i="7"/>
  <c r="EL499" i="7" s="1"/>
  <c r="AU499" i="7"/>
  <c r="EM499" i="7" s="1"/>
  <c r="AV499" i="7"/>
  <c r="EN499" i="7" s="1"/>
  <c r="AW499" i="7"/>
  <c r="EO499" i="7" s="1"/>
  <c r="AX499" i="7"/>
  <c r="EP499" i="7" s="1"/>
  <c r="AY499" i="7"/>
  <c r="EQ499" i="7" s="1"/>
  <c r="AZ499" i="7"/>
  <c r="ER499" i="7" s="1"/>
  <c r="BB499" i="7"/>
  <c r="ET499" i="7" s="1"/>
  <c r="BC499" i="7"/>
  <c r="EU499" i="7" s="1"/>
  <c r="BD499" i="7"/>
  <c r="EV499" i="7" s="1"/>
  <c r="BE499" i="7"/>
  <c r="EW499" i="7" s="1"/>
  <c r="BF499" i="7"/>
  <c r="EX499" i="7" s="1"/>
  <c r="BG499" i="7"/>
  <c r="EY499" i="7" s="1"/>
  <c r="BH499" i="7"/>
  <c r="EZ499" i="7" s="1"/>
  <c r="BJ499" i="7"/>
  <c r="FB499" i="7" s="1"/>
  <c r="BK499" i="7"/>
  <c r="FC499" i="7" s="1"/>
  <c r="AH500" i="7"/>
  <c r="DZ500" i="7" s="1"/>
  <c r="AI500" i="7"/>
  <c r="EA500" i="7" s="1"/>
  <c r="AJ500" i="7"/>
  <c r="EB500" i="7" s="1"/>
  <c r="AK500" i="7"/>
  <c r="EC500" i="7" s="1"/>
  <c r="AL500" i="7"/>
  <c r="ED500" i="7" s="1"/>
  <c r="AN500" i="7"/>
  <c r="EF500" i="7" s="1"/>
  <c r="AO500" i="7"/>
  <c r="EG500" i="7" s="1"/>
  <c r="AP500" i="7"/>
  <c r="EH500" i="7" s="1"/>
  <c r="AQ500" i="7"/>
  <c r="EI500" i="7" s="1"/>
  <c r="AR500" i="7"/>
  <c r="EJ500" i="7" s="1"/>
  <c r="AT500" i="7"/>
  <c r="EL500" i="7" s="1"/>
  <c r="AV500" i="7"/>
  <c r="EN500" i="7" s="1"/>
  <c r="AW500" i="7"/>
  <c r="EO500" i="7" s="1"/>
  <c r="AX500" i="7"/>
  <c r="EP500" i="7" s="1"/>
  <c r="AY500" i="7"/>
  <c r="EQ500" i="7" s="1"/>
  <c r="AZ500" i="7"/>
  <c r="ER500" i="7" s="1"/>
  <c r="BA500" i="7"/>
  <c r="ES500" i="7" s="1"/>
  <c r="BB500" i="7"/>
  <c r="ET500" i="7" s="1"/>
  <c r="BD500" i="7"/>
  <c r="EV500" i="7" s="1"/>
  <c r="BE500" i="7"/>
  <c r="EW500" i="7" s="1"/>
  <c r="BG500" i="7"/>
  <c r="EY500" i="7" s="1"/>
  <c r="BH500" i="7"/>
  <c r="EZ500" i="7" s="1"/>
  <c r="BI500" i="7"/>
  <c r="FA500" i="7" s="1"/>
  <c r="BJ500" i="7"/>
  <c r="FB500" i="7" s="1"/>
  <c r="AH501" i="7"/>
  <c r="DZ501" i="7" s="1"/>
  <c r="AI501" i="7"/>
  <c r="EA501" i="7" s="1"/>
  <c r="AJ501" i="7"/>
  <c r="EB501" i="7" s="1"/>
  <c r="AK501" i="7"/>
  <c r="EC501" i="7" s="1"/>
  <c r="AL501" i="7"/>
  <c r="ED501" i="7" s="1"/>
  <c r="AM501" i="7"/>
  <c r="EE501" i="7" s="1"/>
  <c r="AN501" i="7"/>
  <c r="EF501" i="7" s="1"/>
  <c r="AP501" i="7"/>
  <c r="EH501" i="7" s="1"/>
  <c r="AQ501" i="7"/>
  <c r="EI501" i="7" s="1"/>
  <c r="AR501" i="7"/>
  <c r="EJ501" i="7" s="1"/>
  <c r="AS501" i="7"/>
  <c r="EK501" i="7" s="1"/>
  <c r="AT501" i="7"/>
  <c r="EL501" i="7" s="1"/>
  <c r="AU501" i="7"/>
  <c r="EM501" i="7" s="1"/>
  <c r="AV501" i="7"/>
  <c r="EN501" i="7" s="1"/>
  <c r="AX501" i="7"/>
  <c r="EP501" i="7" s="1"/>
  <c r="AY501" i="7"/>
  <c r="EQ501" i="7" s="1"/>
  <c r="AZ501" i="7"/>
  <c r="ER501" i="7" s="1"/>
  <c r="BA501" i="7"/>
  <c r="ES501" i="7" s="1"/>
  <c r="BB501" i="7"/>
  <c r="ET501" i="7" s="1"/>
  <c r="BC501" i="7"/>
  <c r="EU501" i="7" s="1"/>
  <c r="BD501" i="7"/>
  <c r="EV501" i="7" s="1"/>
  <c r="BF501" i="7"/>
  <c r="EX501" i="7" s="1"/>
  <c r="BG501" i="7"/>
  <c r="EY501" i="7" s="1"/>
  <c r="BH501" i="7"/>
  <c r="EZ501" i="7" s="1"/>
  <c r="BI501" i="7"/>
  <c r="FA501" i="7" s="1"/>
  <c r="BJ501" i="7"/>
  <c r="FB501" i="7" s="1"/>
  <c r="BK501" i="7"/>
  <c r="FC501" i="7" s="1"/>
  <c r="AH502" i="7"/>
  <c r="DZ502" i="7" s="1"/>
  <c r="AJ502" i="7"/>
  <c r="EB502" i="7" s="1"/>
  <c r="AK502" i="7"/>
  <c r="EC502" i="7" s="1"/>
  <c r="AL502" i="7"/>
  <c r="ED502" i="7" s="1"/>
  <c r="AM502" i="7"/>
  <c r="EE502" i="7" s="1"/>
  <c r="AN502" i="7"/>
  <c r="EF502" i="7" s="1"/>
  <c r="AO502" i="7"/>
  <c r="EG502" i="7" s="1"/>
  <c r="AP502" i="7"/>
  <c r="EH502" i="7" s="1"/>
  <c r="AR502" i="7"/>
  <c r="EJ502" i="7" s="1"/>
  <c r="AS502" i="7"/>
  <c r="EK502" i="7" s="1"/>
  <c r="AT502" i="7"/>
  <c r="EL502" i="7" s="1"/>
  <c r="AU502" i="7"/>
  <c r="EM502" i="7" s="1"/>
  <c r="AV502" i="7"/>
  <c r="EN502" i="7" s="1"/>
  <c r="AW502" i="7"/>
  <c r="EO502" i="7" s="1"/>
  <c r="AX502" i="7"/>
  <c r="EP502" i="7" s="1"/>
  <c r="AZ502" i="7"/>
  <c r="ER502" i="7" s="1"/>
  <c r="BA502" i="7"/>
  <c r="ES502" i="7" s="1"/>
  <c r="BB502" i="7"/>
  <c r="ET502" i="7" s="1"/>
  <c r="BC502" i="7"/>
  <c r="EU502" i="7" s="1"/>
  <c r="BD502" i="7"/>
  <c r="EV502" i="7" s="1"/>
  <c r="BE502" i="7"/>
  <c r="EW502" i="7" s="1"/>
  <c r="BF502" i="7"/>
  <c r="EX502" i="7" s="1"/>
  <c r="BH502" i="7"/>
  <c r="EZ502" i="7" s="1"/>
  <c r="BI502" i="7"/>
  <c r="FA502" i="7" s="1"/>
  <c r="BJ502" i="7"/>
  <c r="FB502" i="7" s="1"/>
  <c r="BK502" i="7"/>
  <c r="FC502" i="7" s="1"/>
  <c r="AH503" i="7"/>
  <c r="DZ503" i="7" s="1"/>
  <c r="AI503" i="7"/>
  <c r="EA503" i="7" s="1"/>
  <c r="AJ503" i="7"/>
  <c r="EB503" i="7" s="1"/>
  <c r="AL503" i="7"/>
  <c r="ED503" i="7" s="1"/>
  <c r="AM503" i="7"/>
  <c r="EE503" i="7" s="1"/>
  <c r="AN503" i="7"/>
  <c r="EF503" i="7" s="1"/>
  <c r="AO503" i="7"/>
  <c r="EG503" i="7" s="1"/>
  <c r="AP503" i="7"/>
  <c r="EH503" i="7" s="1"/>
  <c r="AQ503" i="7"/>
  <c r="EI503" i="7" s="1"/>
  <c r="AR503" i="7"/>
  <c r="EJ503" i="7" s="1"/>
  <c r="AT503" i="7"/>
  <c r="EL503" i="7" s="1"/>
  <c r="AU503" i="7"/>
  <c r="EM503" i="7" s="1"/>
  <c r="AV503" i="7"/>
  <c r="EN503" i="7" s="1"/>
  <c r="AW503" i="7"/>
  <c r="EO503" i="7" s="1"/>
  <c r="AX503" i="7"/>
  <c r="EP503" i="7" s="1"/>
  <c r="AY503" i="7"/>
  <c r="EQ503" i="7" s="1"/>
  <c r="AZ503" i="7"/>
  <c r="ER503" i="7" s="1"/>
  <c r="BB503" i="7"/>
  <c r="ET503" i="7" s="1"/>
  <c r="BC503" i="7"/>
  <c r="EU503" i="7" s="1"/>
  <c r="BD503" i="7"/>
  <c r="EV503" i="7" s="1"/>
  <c r="BE503" i="7"/>
  <c r="EW503" i="7" s="1"/>
  <c r="BF503" i="7"/>
  <c r="EX503" i="7" s="1"/>
  <c r="BG503" i="7"/>
  <c r="EY503" i="7" s="1"/>
  <c r="BH503" i="7"/>
  <c r="EZ503" i="7" s="1"/>
  <c r="BJ503" i="7"/>
  <c r="FB503" i="7" s="1"/>
  <c r="BK503" i="7"/>
  <c r="FC503" i="7" s="1"/>
  <c r="AH504" i="7"/>
  <c r="DZ504" i="7" s="1"/>
  <c r="AI504" i="7"/>
  <c r="EA504" i="7" s="1"/>
  <c r="AJ504" i="7"/>
  <c r="EB504" i="7" s="1"/>
  <c r="AK504" i="7"/>
  <c r="EC504" i="7" s="1"/>
  <c r="AL504" i="7"/>
  <c r="ED504" i="7" s="1"/>
  <c r="AN504" i="7"/>
  <c r="EF504" i="7" s="1"/>
  <c r="AO504" i="7"/>
  <c r="EG504" i="7" s="1"/>
  <c r="AP504" i="7"/>
  <c r="EH504" i="7" s="1"/>
  <c r="AQ504" i="7"/>
  <c r="EI504" i="7" s="1"/>
  <c r="AR504" i="7"/>
  <c r="EJ504" i="7" s="1"/>
  <c r="AS504" i="7"/>
  <c r="EK504" i="7" s="1"/>
  <c r="AT504" i="7"/>
  <c r="EL504" i="7" s="1"/>
  <c r="AV504" i="7"/>
  <c r="EN504" i="7" s="1"/>
  <c r="AW504" i="7"/>
  <c r="EO504" i="7" s="1"/>
  <c r="AX504" i="7"/>
  <c r="EP504" i="7" s="1"/>
  <c r="AY504" i="7"/>
  <c r="EQ504" i="7" s="1"/>
  <c r="AZ504" i="7"/>
  <c r="ER504" i="7" s="1"/>
  <c r="BA504" i="7"/>
  <c r="ES504" i="7" s="1"/>
  <c r="BB504" i="7"/>
  <c r="ET504" i="7" s="1"/>
  <c r="BD504" i="7"/>
  <c r="EV504" i="7" s="1"/>
  <c r="BE504" i="7"/>
  <c r="EW504" i="7" s="1"/>
  <c r="BF504" i="7"/>
  <c r="EX504" i="7" s="1"/>
  <c r="BG504" i="7"/>
  <c r="EY504" i="7" s="1"/>
  <c r="BH504" i="7"/>
  <c r="EZ504" i="7" s="1"/>
  <c r="BI504" i="7"/>
  <c r="FA504" i="7" s="1"/>
  <c r="BJ504" i="7"/>
  <c r="FB504" i="7" s="1"/>
  <c r="AH505" i="7"/>
  <c r="DZ505" i="7" s="1"/>
  <c r="AI505" i="7"/>
  <c r="EA505" i="7" s="1"/>
  <c r="AJ505" i="7"/>
  <c r="EB505" i="7" s="1"/>
  <c r="AK505" i="7"/>
  <c r="EC505" i="7" s="1"/>
  <c r="AL505" i="7"/>
  <c r="ED505" i="7" s="1"/>
  <c r="AM505" i="7"/>
  <c r="EE505" i="7" s="1"/>
  <c r="AN505" i="7"/>
  <c r="EF505" i="7" s="1"/>
  <c r="AP505" i="7"/>
  <c r="EH505" i="7" s="1"/>
  <c r="AQ505" i="7"/>
  <c r="EI505" i="7" s="1"/>
  <c r="AR505" i="7"/>
  <c r="EJ505" i="7" s="1"/>
  <c r="AS505" i="7"/>
  <c r="EK505" i="7" s="1"/>
  <c r="AT505" i="7"/>
  <c r="EL505" i="7" s="1"/>
  <c r="AU505" i="7"/>
  <c r="EM505" i="7" s="1"/>
  <c r="AV505" i="7"/>
  <c r="EN505" i="7" s="1"/>
  <c r="AX505" i="7"/>
  <c r="EP505" i="7" s="1"/>
  <c r="AY505" i="7"/>
  <c r="EQ505" i="7" s="1"/>
  <c r="AZ505" i="7"/>
  <c r="ER505" i="7" s="1"/>
  <c r="BA505" i="7"/>
  <c r="ES505" i="7" s="1"/>
  <c r="BB505" i="7"/>
  <c r="ET505" i="7" s="1"/>
  <c r="BC505" i="7"/>
  <c r="EU505" i="7" s="1"/>
  <c r="BD505" i="7"/>
  <c r="EV505" i="7" s="1"/>
  <c r="BF505" i="7"/>
  <c r="EX505" i="7" s="1"/>
  <c r="BG505" i="7"/>
  <c r="EY505" i="7" s="1"/>
  <c r="BH505" i="7"/>
  <c r="EZ505" i="7" s="1"/>
  <c r="BI505" i="7"/>
  <c r="FA505" i="7" s="1"/>
  <c r="BJ505" i="7"/>
  <c r="FB505" i="7" s="1"/>
  <c r="BK505" i="7"/>
  <c r="FC505" i="7" s="1"/>
  <c r="AH506" i="7"/>
  <c r="DZ506" i="7" s="1"/>
  <c r="AJ506" i="7"/>
  <c r="EB506" i="7" s="1"/>
  <c r="AK506" i="7"/>
  <c r="EC506" i="7" s="1"/>
  <c r="AL506" i="7"/>
  <c r="ED506" i="7" s="1"/>
  <c r="AM506" i="7"/>
  <c r="EE506" i="7" s="1"/>
  <c r="AN506" i="7"/>
  <c r="EF506" i="7" s="1"/>
  <c r="AO506" i="7"/>
  <c r="EG506" i="7" s="1"/>
  <c r="AP506" i="7"/>
  <c r="EH506" i="7" s="1"/>
  <c r="AR506" i="7"/>
  <c r="EJ506" i="7" s="1"/>
  <c r="AS506" i="7"/>
  <c r="EK506" i="7" s="1"/>
  <c r="AT506" i="7"/>
  <c r="EL506" i="7" s="1"/>
  <c r="AU506" i="7"/>
  <c r="EM506" i="7" s="1"/>
  <c r="AV506" i="7"/>
  <c r="EN506" i="7" s="1"/>
  <c r="AW506" i="7"/>
  <c r="EO506" i="7" s="1"/>
  <c r="AX506" i="7"/>
  <c r="EP506" i="7" s="1"/>
  <c r="AZ506" i="7"/>
  <c r="ER506" i="7" s="1"/>
  <c r="BA506" i="7"/>
  <c r="ES506" i="7" s="1"/>
  <c r="BB506" i="7"/>
  <c r="ET506" i="7" s="1"/>
  <c r="BC506" i="7"/>
  <c r="EU506" i="7" s="1"/>
  <c r="BD506" i="7"/>
  <c r="EV506" i="7" s="1"/>
  <c r="BE506" i="7"/>
  <c r="EW506" i="7" s="1"/>
  <c r="BF506" i="7"/>
  <c r="EX506" i="7" s="1"/>
  <c r="BH506" i="7"/>
  <c r="EZ506" i="7" s="1"/>
  <c r="BI506" i="7"/>
  <c r="FA506" i="7" s="1"/>
  <c r="BJ506" i="7"/>
  <c r="FB506" i="7" s="1"/>
  <c r="BK506" i="7"/>
  <c r="FC506" i="7" s="1"/>
  <c r="AH507" i="7"/>
  <c r="DZ507" i="7" s="1"/>
  <c r="AI507" i="7"/>
  <c r="EA507" i="7" s="1"/>
  <c r="AJ507" i="7"/>
  <c r="EB507" i="7" s="1"/>
  <c r="AL507" i="7"/>
  <c r="ED507" i="7" s="1"/>
  <c r="AM507" i="7"/>
  <c r="EE507" i="7" s="1"/>
  <c r="AN507" i="7"/>
  <c r="EF507" i="7" s="1"/>
  <c r="AO507" i="7"/>
  <c r="EG507" i="7" s="1"/>
  <c r="AP507" i="7"/>
  <c r="EH507" i="7" s="1"/>
  <c r="AQ507" i="7"/>
  <c r="EI507" i="7" s="1"/>
  <c r="AR507" i="7"/>
  <c r="EJ507" i="7" s="1"/>
  <c r="AT507" i="7"/>
  <c r="EL507" i="7" s="1"/>
  <c r="AU507" i="7"/>
  <c r="EM507" i="7" s="1"/>
  <c r="AV507" i="7"/>
  <c r="EN507" i="7" s="1"/>
  <c r="AW507" i="7"/>
  <c r="EO507" i="7" s="1"/>
  <c r="AX507" i="7"/>
  <c r="EP507" i="7" s="1"/>
  <c r="AY507" i="7"/>
  <c r="EQ507" i="7" s="1"/>
  <c r="AZ507" i="7"/>
  <c r="ER507" i="7" s="1"/>
  <c r="BB507" i="7"/>
  <c r="ET507" i="7" s="1"/>
  <c r="BC507" i="7"/>
  <c r="EU507" i="7" s="1"/>
  <c r="BD507" i="7"/>
  <c r="EV507" i="7" s="1"/>
  <c r="BE507" i="7"/>
  <c r="EW507" i="7" s="1"/>
  <c r="BF507" i="7"/>
  <c r="EX507" i="7" s="1"/>
  <c r="BG507" i="7"/>
  <c r="EY507" i="7" s="1"/>
  <c r="BH507" i="7"/>
  <c r="EZ507" i="7" s="1"/>
  <c r="BJ507" i="7"/>
  <c r="FB507" i="7" s="1"/>
  <c r="BK507" i="7"/>
  <c r="FC507" i="7" s="1"/>
  <c r="AH508" i="7"/>
  <c r="DZ508" i="7" s="1"/>
  <c r="AI508" i="7"/>
  <c r="EA508" i="7" s="1"/>
  <c r="AJ508" i="7"/>
  <c r="EB508" i="7" s="1"/>
  <c r="AK508" i="7"/>
  <c r="EC508" i="7" s="1"/>
  <c r="AL508" i="7"/>
  <c r="ED508" i="7" s="1"/>
  <c r="AN508" i="7"/>
  <c r="EF508" i="7" s="1"/>
  <c r="AO508" i="7"/>
  <c r="EG508" i="7" s="1"/>
  <c r="AP508" i="7"/>
  <c r="EH508" i="7" s="1"/>
  <c r="AQ508" i="7"/>
  <c r="EI508" i="7" s="1"/>
  <c r="AR508" i="7"/>
  <c r="EJ508" i="7" s="1"/>
  <c r="AS508" i="7"/>
  <c r="EK508" i="7" s="1"/>
  <c r="AT508" i="7"/>
  <c r="EL508" i="7" s="1"/>
  <c r="AV508" i="7"/>
  <c r="EN508" i="7" s="1"/>
  <c r="AW508" i="7"/>
  <c r="EO508" i="7" s="1"/>
  <c r="AX508" i="7"/>
  <c r="EP508" i="7" s="1"/>
  <c r="AY508" i="7"/>
  <c r="EQ508" i="7" s="1"/>
  <c r="AZ508" i="7"/>
  <c r="ER508" i="7" s="1"/>
  <c r="BA508" i="7"/>
  <c r="ES508" i="7" s="1"/>
  <c r="BB508" i="7"/>
  <c r="ET508" i="7" s="1"/>
  <c r="BD508" i="7"/>
  <c r="EV508" i="7" s="1"/>
  <c r="BE508" i="7"/>
  <c r="EW508" i="7" s="1"/>
  <c r="BF508" i="7"/>
  <c r="EX508" i="7" s="1"/>
  <c r="BG508" i="7"/>
  <c r="EY508" i="7" s="1"/>
  <c r="BH508" i="7"/>
  <c r="EZ508" i="7" s="1"/>
  <c r="BI508" i="7"/>
  <c r="FA508" i="7" s="1"/>
  <c r="BJ508" i="7"/>
  <c r="FB508" i="7" s="1"/>
  <c r="AH509" i="7"/>
  <c r="DZ509" i="7" s="1"/>
  <c r="AI509" i="7"/>
  <c r="EA509" i="7" s="1"/>
  <c r="AJ509" i="7"/>
  <c r="EB509" i="7" s="1"/>
  <c r="AK509" i="7"/>
  <c r="EC509" i="7" s="1"/>
  <c r="AL509" i="7"/>
  <c r="ED509" i="7" s="1"/>
  <c r="AM509" i="7"/>
  <c r="EE509" i="7" s="1"/>
  <c r="AN509" i="7"/>
  <c r="EF509" i="7" s="1"/>
  <c r="AP509" i="7"/>
  <c r="EH509" i="7" s="1"/>
  <c r="AQ509" i="7"/>
  <c r="EI509" i="7" s="1"/>
  <c r="AR509" i="7"/>
  <c r="EJ509" i="7" s="1"/>
  <c r="AS509" i="7"/>
  <c r="EK509" i="7" s="1"/>
  <c r="AT509" i="7"/>
  <c r="EL509" i="7" s="1"/>
  <c r="AU509" i="7"/>
  <c r="EM509" i="7" s="1"/>
  <c r="AV509" i="7"/>
  <c r="EN509" i="7" s="1"/>
  <c r="AX509" i="7"/>
  <c r="EP509" i="7" s="1"/>
  <c r="AY509" i="7"/>
  <c r="EQ509" i="7" s="1"/>
  <c r="AZ509" i="7"/>
  <c r="ER509" i="7" s="1"/>
  <c r="BA509" i="7"/>
  <c r="ES509" i="7" s="1"/>
  <c r="BB509" i="7"/>
  <c r="ET509" i="7" s="1"/>
  <c r="BC509" i="7"/>
  <c r="EU509" i="7" s="1"/>
  <c r="BD509" i="7"/>
  <c r="EV509" i="7" s="1"/>
  <c r="BF509" i="7"/>
  <c r="EX509" i="7" s="1"/>
  <c r="BG509" i="7"/>
  <c r="EY509" i="7" s="1"/>
  <c r="BH509" i="7"/>
  <c r="EZ509" i="7" s="1"/>
  <c r="BI509" i="7"/>
  <c r="FA509" i="7" s="1"/>
  <c r="BJ509" i="7"/>
  <c r="FB509" i="7" s="1"/>
  <c r="BK509" i="7"/>
  <c r="FC509" i="7" s="1"/>
  <c r="AH510" i="7"/>
  <c r="DZ510" i="7" s="1"/>
  <c r="AJ510" i="7"/>
  <c r="EB510" i="7" s="1"/>
  <c r="AK510" i="7"/>
  <c r="EC510" i="7" s="1"/>
  <c r="AL510" i="7"/>
  <c r="ED510" i="7" s="1"/>
  <c r="AM510" i="7"/>
  <c r="EE510" i="7" s="1"/>
  <c r="AN510" i="7"/>
  <c r="EF510" i="7" s="1"/>
  <c r="AO510" i="7"/>
  <c r="EG510" i="7" s="1"/>
  <c r="AP510" i="7"/>
  <c r="EH510" i="7" s="1"/>
  <c r="AR510" i="7"/>
  <c r="EJ510" i="7" s="1"/>
  <c r="AS510" i="7"/>
  <c r="EK510" i="7" s="1"/>
  <c r="AT510" i="7"/>
  <c r="EL510" i="7" s="1"/>
  <c r="AU510" i="7"/>
  <c r="EM510" i="7" s="1"/>
  <c r="AV510" i="7"/>
  <c r="EN510" i="7" s="1"/>
  <c r="AW510" i="7"/>
  <c r="EO510" i="7" s="1"/>
  <c r="AX510" i="7"/>
  <c r="EP510" i="7" s="1"/>
  <c r="AZ510" i="7"/>
  <c r="ER510" i="7" s="1"/>
  <c r="BA510" i="7"/>
  <c r="ES510" i="7" s="1"/>
  <c r="BB510" i="7"/>
  <c r="ET510" i="7" s="1"/>
  <c r="BC510" i="7"/>
  <c r="EU510" i="7" s="1"/>
  <c r="BD510" i="7"/>
  <c r="EV510" i="7" s="1"/>
  <c r="BE510" i="7"/>
  <c r="EW510" i="7" s="1"/>
  <c r="BF510" i="7"/>
  <c r="EX510" i="7" s="1"/>
  <c r="BH510" i="7"/>
  <c r="EZ510" i="7" s="1"/>
  <c r="BI510" i="7"/>
  <c r="FA510" i="7" s="1"/>
  <c r="BJ510" i="7"/>
  <c r="FB510" i="7" s="1"/>
  <c r="BK510" i="7"/>
  <c r="FC510" i="7" s="1"/>
  <c r="AH511" i="7"/>
  <c r="DZ511" i="7" s="1"/>
  <c r="AI511" i="7"/>
  <c r="EA511" i="7" s="1"/>
  <c r="AJ511" i="7"/>
  <c r="EB511" i="7" s="1"/>
  <c r="AL511" i="7"/>
  <c r="ED511" i="7" s="1"/>
  <c r="AM511" i="7"/>
  <c r="EE511" i="7" s="1"/>
  <c r="AN511" i="7"/>
  <c r="EF511" i="7" s="1"/>
  <c r="AO511" i="7"/>
  <c r="EG511" i="7" s="1"/>
  <c r="AP511" i="7"/>
  <c r="EH511" i="7" s="1"/>
  <c r="AQ511" i="7"/>
  <c r="EI511" i="7" s="1"/>
  <c r="AR511" i="7"/>
  <c r="EJ511" i="7" s="1"/>
  <c r="AT511" i="7"/>
  <c r="EL511" i="7" s="1"/>
  <c r="AU511" i="7"/>
  <c r="EM511" i="7" s="1"/>
  <c r="AV511" i="7"/>
  <c r="EN511" i="7" s="1"/>
  <c r="AW511" i="7"/>
  <c r="EO511" i="7" s="1"/>
  <c r="AX511" i="7"/>
  <c r="EP511" i="7" s="1"/>
  <c r="AY511" i="7"/>
  <c r="EQ511" i="7" s="1"/>
  <c r="AZ511" i="7"/>
  <c r="ER511" i="7" s="1"/>
  <c r="BB511" i="7"/>
  <c r="ET511" i="7" s="1"/>
  <c r="BC511" i="7"/>
  <c r="EU511" i="7" s="1"/>
  <c r="BD511" i="7"/>
  <c r="EV511" i="7" s="1"/>
  <c r="BE511" i="7"/>
  <c r="EW511" i="7" s="1"/>
  <c r="BF511" i="7"/>
  <c r="EX511" i="7" s="1"/>
  <c r="BG511" i="7"/>
  <c r="EY511" i="7" s="1"/>
  <c r="BH511" i="7"/>
  <c r="EZ511" i="7" s="1"/>
  <c r="BJ511" i="7"/>
  <c r="FB511" i="7" s="1"/>
  <c r="BK511" i="7"/>
  <c r="FC511" i="7" s="1"/>
  <c r="BK12" i="7"/>
  <c r="BJ12" i="7"/>
  <c r="BI12" i="7"/>
  <c r="BH12" i="7"/>
  <c r="BG12" i="7"/>
  <c r="BF12" i="7"/>
  <c r="BE12" i="7"/>
  <c r="BC12" i="7"/>
  <c r="BB12" i="7"/>
  <c r="BA12" i="7"/>
  <c r="AZ12" i="7"/>
  <c r="AY12" i="7"/>
  <c r="AW12" i="7"/>
  <c r="AU12" i="7"/>
  <c r="AT12" i="7"/>
  <c r="AS12" i="7"/>
  <c r="AR12" i="7"/>
  <c r="AQ12" i="7"/>
  <c r="AO12" i="7"/>
  <c r="AM12" i="7"/>
  <c r="AL12" i="7"/>
  <c r="AK12" i="7"/>
  <c r="AJ12" i="7"/>
  <c r="AI12" i="7"/>
  <c r="B13" i="7"/>
  <c r="C13" i="7"/>
  <c r="D13" i="7"/>
  <c r="E13" i="7"/>
  <c r="F13" i="7"/>
  <c r="G13" i="7"/>
  <c r="I13" i="7"/>
  <c r="J13" i="7"/>
  <c r="K13" i="7"/>
  <c r="L13" i="7"/>
  <c r="M13" i="7"/>
  <c r="N13" i="7"/>
  <c r="O13" i="7"/>
  <c r="Q13" i="7"/>
  <c r="R13" i="7"/>
  <c r="S13" i="7"/>
  <c r="T13" i="7"/>
  <c r="U13" i="7"/>
  <c r="V13" i="7"/>
  <c r="W13" i="7"/>
  <c r="Y13" i="7"/>
  <c r="Z13" i="7"/>
  <c r="AA13" i="7"/>
  <c r="AB13" i="7"/>
  <c r="AC13" i="7"/>
  <c r="AD13" i="7"/>
  <c r="AE13" i="7"/>
  <c r="C14" i="7"/>
  <c r="D14" i="7"/>
  <c r="E14" i="7"/>
  <c r="F14" i="7"/>
  <c r="G14" i="7"/>
  <c r="H14" i="7"/>
  <c r="I14" i="7"/>
  <c r="K14" i="7"/>
  <c r="L14" i="7"/>
  <c r="M14" i="7"/>
  <c r="N14" i="7"/>
  <c r="O14" i="7"/>
  <c r="P14" i="7"/>
  <c r="Q14" i="7"/>
  <c r="S14" i="7"/>
  <c r="T14" i="7"/>
  <c r="U14" i="7"/>
  <c r="V14" i="7"/>
  <c r="W14" i="7"/>
  <c r="X14" i="7"/>
  <c r="Y14" i="7"/>
  <c r="AA14" i="7"/>
  <c r="AB14" i="7"/>
  <c r="AC14" i="7"/>
  <c r="AD14" i="7"/>
  <c r="AE14" i="7"/>
  <c r="B15" i="7"/>
  <c r="C15" i="7"/>
  <c r="E15" i="7"/>
  <c r="F15" i="7"/>
  <c r="G15" i="7"/>
  <c r="H15" i="7"/>
  <c r="I15" i="7"/>
  <c r="J15" i="7"/>
  <c r="K15" i="7"/>
  <c r="M15" i="7"/>
  <c r="N15" i="7"/>
  <c r="O15" i="7"/>
  <c r="P15" i="7"/>
  <c r="Q15" i="7"/>
  <c r="R15" i="7"/>
  <c r="S15" i="7"/>
  <c r="U15" i="7"/>
  <c r="V15" i="7"/>
  <c r="W15" i="7"/>
  <c r="X15" i="7"/>
  <c r="Y15" i="7"/>
  <c r="Z15" i="7"/>
  <c r="AA15" i="7"/>
  <c r="AC15" i="7"/>
  <c r="AD15" i="7"/>
  <c r="AE15" i="7"/>
  <c r="B16" i="7"/>
  <c r="C16" i="7"/>
  <c r="D16" i="7"/>
  <c r="E16" i="7"/>
  <c r="G16" i="7"/>
  <c r="H16" i="7"/>
  <c r="I16" i="7"/>
  <c r="J16" i="7"/>
  <c r="K16" i="7"/>
  <c r="L16" i="7"/>
  <c r="M16" i="7"/>
  <c r="O16" i="7"/>
  <c r="P16" i="7"/>
  <c r="Q16" i="7"/>
  <c r="R16" i="7"/>
  <c r="S16" i="7"/>
  <c r="T16" i="7"/>
  <c r="U16" i="7"/>
  <c r="W16" i="7"/>
  <c r="X16" i="7"/>
  <c r="Y16" i="7"/>
  <c r="Z16" i="7"/>
  <c r="AA16" i="7"/>
  <c r="AB16" i="7"/>
  <c r="AC16" i="7"/>
  <c r="AE16" i="7"/>
  <c r="B17" i="7"/>
  <c r="C17" i="7"/>
  <c r="D17" i="7"/>
  <c r="E17" i="7"/>
  <c r="F17" i="7"/>
  <c r="G17" i="7"/>
  <c r="I17" i="7"/>
  <c r="J17" i="7"/>
  <c r="K17" i="7"/>
  <c r="L17" i="7"/>
  <c r="M17" i="7"/>
  <c r="N17" i="7"/>
  <c r="O17" i="7"/>
  <c r="Q17" i="7"/>
  <c r="R17" i="7"/>
  <c r="S17" i="7"/>
  <c r="T17" i="7"/>
  <c r="U17" i="7"/>
  <c r="V17" i="7"/>
  <c r="W17" i="7"/>
  <c r="Y17" i="7"/>
  <c r="Z17" i="7"/>
  <c r="AA17" i="7"/>
  <c r="AB17" i="7"/>
  <c r="AC17" i="7"/>
  <c r="AD17" i="7"/>
  <c r="AE17" i="7"/>
  <c r="C18" i="7"/>
  <c r="D18" i="7"/>
  <c r="E18" i="7"/>
  <c r="F18" i="7"/>
  <c r="G18" i="7"/>
  <c r="H18" i="7"/>
  <c r="I18" i="7"/>
  <c r="K18" i="7"/>
  <c r="L18" i="7"/>
  <c r="M18" i="7"/>
  <c r="N18" i="7"/>
  <c r="O18" i="7"/>
  <c r="P18" i="7"/>
  <c r="Q18" i="7"/>
  <c r="S18" i="7"/>
  <c r="T18" i="7"/>
  <c r="U18" i="7"/>
  <c r="V18" i="7"/>
  <c r="W18" i="7"/>
  <c r="X18" i="7"/>
  <c r="Y18" i="7"/>
  <c r="AA18" i="7"/>
  <c r="AB18" i="7"/>
  <c r="AC18" i="7"/>
  <c r="AD18" i="7"/>
  <c r="AE18" i="7"/>
  <c r="B19" i="7"/>
  <c r="C19" i="7"/>
  <c r="E19" i="7"/>
  <c r="F19" i="7"/>
  <c r="G19" i="7"/>
  <c r="H19" i="7"/>
  <c r="I19" i="7"/>
  <c r="J19" i="7"/>
  <c r="K19" i="7"/>
  <c r="M19" i="7"/>
  <c r="N19" i="7"/>
  <c r="O19" i="7"/>
  <c r="P19" i="7"/>
  <c r="Q19" i="7"/>
  <c r="R19" i="7"/>
  <c r="S19" i="7"/>
  <c r="U19" i="7"/>
  <c r="V19" i="7"/>
  <c r="W19" i="7"/>
  <c r="X19" i="7"/>
  <c r="Y19" i="7"/>
  <c r="Z19" i="7"/>
  <c r="AA19" i="7"/>
  <c r="AC19" i="7"/>
  <c r="AD19" i="7"/>
  <c r="AE19" i="7"/>
  <c r="B20" i="7"/>
  <c r="C20" i="7"/>
  <c r="D20" i="7"/>
  <c r="E20" i="7"/>
  <c r="G20" i="7"/>
  <c r="H20" i="7"/>
  <c r="I20" i="7"/>
  <c r="J20" i="7"/>
  <c r="K20" i="7"/>
  <c r="L20" i="7"/>
  <c r="M20" i="7"/>
  <c r="O20" i="7"/>
  <c r="P20" i="7"/>
  <c r="Q20" i="7"/>
  <c r="R20" i="7"/>
  <c r="S20" i="7"/>
  <c r="T20" i="7"/>
  <c r="U20" i="7"/>
  <c r="W20" i="7"/>
  <c r="X20" i="7"/>
  <c r="Y20" i="7"/>
  <c r="Z20" i="7"/>
  <c r="AA20" i="7"/>
  <c r="AB20" i="7"/>
  <c r="AC20" i="7"/>
  <c r="AE20" i="7"/>
  <c r="B21" i="7"/>
  <c r="C21" i="7"/>
  <c r="D21" i="7"/>
  <c r="E21" i="7"/>
  <c r="F21" i="7"/>
  <c r="G21" i="7"/>
  <c r="I21" i="7"/>
  <c r="J21" i="7"/>
  <c r="K21" i="7"/>
  <c r="L21" i="7"/>
  <c r="M21" i="7"/>
  <c r="N21" i="7"/>
  <c r="O21" i="7"/>
  <c r="Q21" i="7"/>
  <c r="R21" i="7"/>
  <c r="S21" i="7"/>
  <c r="T21" i="7"/>
  <c r="U21" i="7"/>
  <c r="V21" i="7"/>
  <c r="W21" i="7"/>
  <c r="Y21" i="7"/>
  <c r="Z21" i="7"/>
  <c r="AA21" i="7"/>
  <c r="AB21" i="7"/>
  <c r="AC21" i="7"/>
  <c r="AD21" i="7"/>
  <c r="AE21" i="7"/>
  <c r="C22" i="7"/>
  <c r="D22" i="7"/>
  <c r="E22" i="7"/>
  <c r="F22" i="7"/>
  <c r="G22" i="7"/>
  <c r="H22" i="7"/>
  <c r="I22" i="7"/>
  <c r="K22" i="7"/>
  <c r="L22" i="7"/>
  <c r="M22" i="7"/>
  <c r="N22" i="7"/>
  <c r="O22" i="7"/>
  <c r="P22" i="7"/>
  <c r="Q22" i="7"/>
  <c r="S22" i="7"/>
  <c r="T22" i="7"/>
  <c r="U22" i="7"/>
  <c r="V22" i="7"/>
  <c r="W22" i="7"/>
  <c r="X22" i="7"/>
  <c r="Y22" i="7"/>
  <c r="AA22" i="7"/>
  <c r="AB22" i="7"/>
  <c r="AC22" i="7"/>
  <c r="AD22" i="7"/>
  <c r="AE22" i="7"/>
  <c r="B23" i="7"/>
  <c r="C23" i="7"/>
  <c r="E23" i="7"/>
  <c r="F23" i="7"/>
  <c r="G23" i="7"/>
  <c r="H23" i="7"/>
  <c r="I23" i="7"/>
  <c r="J23" i="7"/>
  <c r="K23" i="7"/>
  <c r="M23" i="7"/>
  <c r="N23" i="7"/>
  <c r="O23" i="7"/>
  <c r="P23" i="7"/>
  <c r="Q23" i="7"/>
  <c r="R23" i="7"/>
  <c r="S23" i="7"/>
  <c r="U23" i="7"/>
  <c r="V23" i="7"/>
  <c r="W23" i="7"/>
  <c r="X23" i="7"/>
  <c r="Y23" i="7"/>
  <c r="Z23" i="7"/>
  <c r="AA23" i="7"/>
  <c r="AC23" i="7"/>
  <c r="AD23" i="7"/>
  <c r="AE23" i="7"/>
  <c r="B24" i="7"/>
  <c r="C24" i="7"/>
  <c r="D24" i="7"/>
  <c r="E24" i="7"/>
  <c r="G24" i="7"/>
  <c r="H24" i="7"/>
  <c r="I24" i="7"/>
  <c r="J24" i="7"/>
  <c r="K24" i="7"/>
  <c r="L24" i="7"/>
  <c r="M24" i="7"/>
  <c r="O24" i="7"/>
  <c r="P24" i="7"/>
  <c r="Q24" i="7"/>
  <c r="R24" i="7"/>
  <c r="S24" i="7"/>
  <c r="T24" i="7"/>
  <c r="U24" i="7"/>
  <c r="W24" i="7"/>
  <c r="X24" i="7"/>
  <c r="Y24" i="7"/>
  <c r="Z24" i="7"/>
  <c r="AA24" i="7"/>
  <c r="AB24" i="7"/>
  <c r="AC24" i="7"/>
  <c r="AE24" i="7"/>
  <c r="B25" i="7"/>
  <c r="C25" i="7"/>
  <c r="D25" i="7"/>
  <c r="E25" i="7"/>
  <c r="F25" i="7"/>
  <c r="G25" i="7"/>
  <c r="I25" i="7"/>
  <c r="J25" i="7"/>
  <c r="K25" i="7"/>
  <c r="L25" i="7"/>
  <c r="M25" i="7"/>
  <c r="N25" i="7"/>
  <c r="O25" i="7"/>
  <c r="Q25" i="7"/>
  <c r="R25" i="7"/>
  <c r="S25" i="7"/>
  <c r="T25" i="7"/>
  <c r="U25" i="7"/>
  <c r="V25" i="7"/>
  <c r="W25" i="7"/>
  <c r="Y25" i="7"/>
  <c r="Z25" i="7"/>
  <c r="AA25" i="7"/>
  <c r="AB25" i="7"/>
  <c r="AC25" i="7"/>
  <c r="AD25" i="7"/>
  <c r="AE25" i="7"/>
  <c r="C26" i="7"/>
  <c r="D26" i="7"/>
  <c r="E26" i="7"/>
  <c r="F26" i="7"/>
  <c r="G26" i="7"/>
  <c r="H26" i="7"/>
  <c r="I26" i="7"/>
  <c r="K26" i="7"/>
  <c r="L26" i="7"/>
  <c r="M26" i="7"/>
  <c r="N26" i="7"/>
  <c r="O26" i="7"/>
  <c r="P26" i="7"/>
  <c r="Q26" i="7"/>
  <c r="S26" i="7"/>
  <c r="T26" i="7"/>
  <c r="U26" i="7"/>
  <c r="V26" i="7"/>
  <c r="W26" i="7"/>
  <c r="X26" i="7"/>
  <c r="Y26" i="7"/>
  <c r="AA26" i="7"/>
  <c r="AB26" i="7"/>
  <c r="AC26" i="7"/>
  <c r="AD26" i="7"/>
  <c r="AE26" i="7"/>
  <c r="B27" i="7"/>
  <c r="C27" i="7"/>
  <c r="E27" i="7"/>
  <c r="F27" i="7"/>
  <c r="G27" i="7"/>
  <c r="H27" i="7"/>
  <c r="I27" i="7"/>
  <c r="J27" i="7"/>
  <c r="K27" i="7"/>
  <c r="M27" i="7"/>
  <c r="N27" i="7"/>
  <c r="O27" i="7"/>
  <c r="P27" i="7"/>
  <c r="Q27" i="7"/>
  <c r="R27" i="7"/>
  <c r="S27" i="7"/>
  <c r="U27" i="7"/>
  <c r="V27" i="7"/>
  <c r="W27" i="7"/>
  <c r="X27" i="7"/>
  <c r="Y27" i="7"/>
  <c r="Z27" i="7"/>
  <c r="AA27" i="7"/>
  <c r="AC27" i="7"/>
  <c r="AD27" i="7"/>
  <c r="AE27" i="7"/>
  <c r="B28" i="7"/>
  <c r="C28" i="7"/>
  <c r="D28" i="7"/>
  <c r="E28" i="7"/>
  <c r="G28" i="7"/>
  <c r="H28" i="7"/>
  <c r="I28" i="7"/>
  <c r="J28" i="7"/>
  <c r="K28" i="7"/>
  <c r="L28" i="7"/>
  <c r="M28" i="7"/>
  <c r="O28" i="7"/>
  <c r="P28" i="7"/>
  <c r="Q28" i="7"/>
  <c r="R28" i="7"/>
  <c r="S28" i="7"/>
  <c r="T28" i="7"/>
  <c r="U28" i="7"/>
  <c r="W28" i="7"/>
  <c r="X28" i="7"/>
  <c r="Y28" i="7"/>
  <c r="Z28" i="7"/>
  <c r="AA28" i="7"/>
  <c r="AB28" i="7"/>
  <c r="AC28" i="7"/>
  <c r="AE28" i="7"/>
  <c r="B29" i="7"/>
  <c r="C29" i="7"/>
  <c r="D29" i="7"/>
  <c r="E29" i="7"/>
  <c r="F29" i="7"/>
  <c r="G29" i="7"/>
  <c r="I29" i="7"/>
  <c r="J29" i="7"/>
  <c r="K29" i="7"/>
  <c r="L29" i="7"/>
  <c r="M29" i="7"/>
  <c r="N29" i="7"/>
  <c r="O29" i="7"/>
  <c r="Q29" i="7"/>
  <c r="R29" i="7"/>
  <c r="S29" i="7"/>
  <c r="T29" i="7"/>
  <c r="U29" i="7"/>
  <c r="V29" i="7"/>
  <c r="W29" i="7"/>
  <c r="Y29" i="7"/>
  <c r="Z29" i="7"/>
  <c r="AA29" i="7"/>
  <c r="AB29" i="7"/>
  <c r="AC29" i="7"/>
  <c r="AD29" i="7"/>
  <c r="AE29" i="7"/>
  <c r="C30" i="7"/>
  <c r="D30" i="7"/>
  <c r="E30" i="7"/>
  <c r="F30" i="7"/>
  <c r="G30" i="7"/>
  <c r="H30" i="7"/>
  <c r="I30" i="7"/>
  <c r="K30" i="7"/>
  <c r="L30" i="7"/>
  <c r="M30" i="7"/>
  <c r="N30" i="7"/>
  <c r="O30" i="7"/>
  <c r="P30" i="7"/>
  <c r="Q30" i="7"/>
  <c r="S30" i="7"/>
  <c r="T30" i="7"/>
  <c r="U30" i="7"/>
  <c r="V30" i="7"/>
  <c r="W30" i="7"/>
  <c r="X30" i="7"/>
  <c r="Y30" i="7"/>
  <c r="AA30" i="7"/>
  <c r="AB30" i="7"/>
  <c r="AC30" i="7"/>
  <c r="AD30" i="7"/>
  <c r="AE30" i="7"/>
  <c r="B31" i="7"/>
  <c r="C31" i="7"/>
  <c r="E31" i="7"/>
  <c r="F31" i="7"/>
  <c r="G31" i="7"/>
  <c r="H31" i="7"/>
  <c r="I31" i="7"/>
  <c r="J31" i="7"/>
  <c r="K31" i="7"/>
  <c r="M31" i="7"/>
  <c r="N31" i="7"/>
  <c r="O31" i="7"/>
  <c r="P31" i="7"/>
  <c r="Q31" i="7"/>
  <c r="R31" i="7"/>
  <c r="S31" i="7"/>
  <c r="U31" i="7"/>
  <c r="V31" i="7"/>
  <c r="W31" i="7"/>
  <c r="X31" i="7"/>
  <c r="Y31" i="7"/>
  <c r="Z31" i="7"/>
  <c r="AA31" i="7"/>
  <c r="AC31" i="7"/>
  <c r="AD31" i="7"/>
  <c r="AE31" i="7"/>
  <c r="B32" i="7"/>
  <c r="C32" i="7"/>
  <c r="D32" i="7"/>
  <c r="E32" i="7"/>
  <c r="G32" i="7"/>
  <c r="H32" i="7"/>
  <c r="I32" i="7"/>
  <c r="J32" i="7"/>
  <c r="K32" i="7"/>
  <c r="L32" i="7"/>
  <c r="M32" i="7"/>
  <c r="O32" i="7"/>
  <c r="P32" i="7"/>
  <c r="Q32" i="7"/>
  <c r="R32" i="7"/>
  <c r="S32" i="7"/>
  <c r="T32" i="7"/>
  <c r="U32" i="7"/>
  <c r="W32" i="7"/>
  <c r="X32" i="7"/>
  <c r="Y32" i="7"/>
  <c r="Z32" i="7"/>
  <c r="AA32" i="7"/>
  <c r="AB32" i="7"/>
  <c r="AC32" i="7"/>
  <c r="AE32" i="7"/>
  <c r="B33" i="7"/>
  <c r="C33" i="7"/>
  <c r="D33" i="7"/>
  <c r="E33" i="7"/>
  <c r="F33" i="7"/>
  <c r="G33" i="7"/>
  <c r="I33" i="7"/>
  <c r="J33" i="7"/>
  <c r="K33" i="7"/>
  <c r="L33" i="7"/>
  <c r="M33" i="7"/>
  <c r="N33" i="7"/>
  <c r="O33" i="7"/>
  <c r="Q33" i="7"/>
  <c r="R33" i="7"/>
  <c r="S33" i="7"/>
  <c r="T33" i="7"/>
  <c r="U33" i="7"/>
  <c r="V33" i="7"/>
  <c r="W33" i="7"/>
  <c r="Y33" i="7"/>
  <c r="Z33" i="7"/>
  <c r="AA33" i="7"/>
  <c r="AB33" i="7"/>
  <c r="AC33" i="7"/>
  <c r="AD33" i="7"/>
  <c r="AE33" i="7"/>
  <c r="C34" i="7"/>
  <c r="D34" i="7"/>
  <c r="E34" i="7"/>
  <c r="F34" i="7"/>
  <c r="G34" i="7"/>
  <c r="H34" i="7"/>
  <c r="I34" i="7"/>
  <c r="K34" i="7"/>
  <c r="L34" i="7"/>
  <c r="M34" i="7"/>
  <c r="N34" i="7"/>
  <c r="O34" i="7"/>
  <c r="P34" i="7"/>
  <c r="Q34" i="7"/>
  <c r="S34" i="7"/>
  <c r="T34" i="7"/>
  <c r="U34" i="7"/>
  <c r="V34" i="7"/>
  <c r="W34" i="7"/>
  <c r="X34" i="7"/>
  <c r="Y34" i="7"/>
  <c r="AA34" i="7"/>
  <c r="AB34" i="7"/>
  <c r="AC34" i="7"/>
  <c r="AD34" i="7"/>
  <c r="AE34" i="7"/>
  <c r="B35" i="7"/>
  <c r="C35" i="7"/>
  <c r="E35" i="7"/>
  <c r="F35" i="7"/>
  <c r="G35" i="7"/>
  <c r="H35" i="7"/>
  <c r="I35" i="7"/>
  <c r="J35" i="7"/>
  <c r="K35" i="7"/>
  <c r="M35" i="7"/>
  <c r="N35" i="7"/>
  <c r="O35" i="7"/>
  <c r="P35" i="7"/>
  <c r="Q35" i="7"/>
  <c r="R35" i="7"/>
  <c r="S35" i="7"/>
  <c r="U35" i="7"/>
  <c r="V35" i="7"/>
  <c r="W35" i="7"/>
  <c r="X35" i="7"/>
  <c r="Y35" i="7"/>
  <c r="Z35" i="7"/>
  <c r="AA35" i="7"/>
  <c r="AC35" i="7"/>
  <c r="AD35" i="7"/>
  <c r="AE35" i="7"/>
  <c r="B36" i="7"/>
  <c r="C36" i="7"/>
  <c r="D36" i="7"/>
  <c r="E36" i="7"/>
  <c r="G36" i="7"/>
  <c r="H36" i="7"/>
  <c r="I36" i="7"/>
  <c r="J36" i="7"/>
  <c r="K36" i="7"/>
  <c r="L36" i="7"/>
  <c r="M36" i="7"/>
  <c r="O36" i="7"/>
  <c r="P36" i="7"/>
  <c r="Q36" i="7"/>
  <c r="R36" i="7"/>
  <c r="S36" i="7"/>
  <c r="T36" i="7"/>
  <c r="U36" i="7"/>
  <c r="W36" i="7"/>
  <c r="X36" i="7"/>
  <c r="Y36" i="7"/>
  <c r="Z36" i="7"/>
  <c r="AA36" i="7"/>
  <c r="AB36" i="7"/>
  <c r="AC36" i="7"/>
  <c r="AE36" i="7"/>
  <c r="B37" i="7"/>
  <c r="C37" i="7"/>
  <c r="D37" i="7"/>
  <c r="E37" i="7"/>
  <c r="F37" i="7"/>
  <c r="G37" i="7"/>
  <c r="I37" i="7"/>
  <c r="J37" i="7"/>
  <c r="K37" i="7"/>
  <c r="L37" i="7"/>
  <c r="M37" i="7"/>
  <c r="N37" i="7"/>
  <c r="O37" i="7"/>
  <c r="Q37" i="7"/>
  <c r="R37" i="7"/>
  <c r="S37" i="7"/>
  <c r="T37" i="7"/>
  <c r="U37" i="7"/>
  <c r="V37" i="7"/>
  <c r="W37" i="7"/>
  <c r="Y37" i="7"/>
  <c r="Z37" i="7"/>
  <c r="AA37" i="7"/>
  <c r="AB37" i="7"/>
  <c r="AC37" i="7"/>
  <c r="AD37" i="7"/>
  <c r="AE37" i="7"/>
  <c r="C38" i="7"/>
  <c r="D38" i="7"/>
  <c r="E38" i="7"/>
  <c r="F38" i="7"/>
  <c r="G38" i="7"/>
  <c r="H38" i="7"/>
  <c r="I38" i="7"/>
  <c r="K38" i="7"/>
  <c r="L38" i="7"/>
  <c r="M38" i="7"/>
  <c r="N38" i="7"/>
  <c r="O38" i="7"/>
  <c r="P38" i="7"/>
  <c r="Q38" i="7"/>
  <c r="S38" i="7"/>
  <c r="T38" i="7"/>
  <c r="U38" i="7"/>
  <c r="V38" i="7"/>
  <c r="W38" i="7"/>
  <c r="X38" i="7"/>
  <c r="Y38" i="7"/>
  <c r="AA38" i="7"/>
  <c r="AB38" i="7"/>
  <c r="AC38" i="7"/>
  <c r="AD38" i="7"/>
  <c r="AE38" i="7"/>
  <c r="B39" i="7"/>
  <c r="C39" i="7"/>
  <c r="E39" i="7"/>
  <c r="F39" i="7"/>
  <c r="G39" i="7"/>
  <c r="H39" i="7"/>
  <c r="I39" i="7"/>
  <c r="J39" i="7"/>
  <c r="K39" i="7"/>
  <c r="M39" i="7"/>
  <c r="N39" i="7"/>
  <c r="O39" i="7"/>
  <c r="P39" i="7"/>
  <c r="Q39" i="7"/>
  <c r="R39" i="7"/>
  <c r="S39" i="7"/>
  <c r="U39" i="7"/>
  <c r="V39" i="7"/>
  <c r="W39" i="7"/>
  <c r="X39" i="7"/>
  <c r="Y39" i="7"/>
  <c r="Z39" i="7"/>
  <c r="AA39" i="7"/>
  <c r="AC39" i="7"/>
  <c r="AD39" i="7"/>
  <c r="AE39" i="7"/>
  <c r="B40" i="7"/>
  <c r="C40" i="7"/>
  <c r="D40" i="7"/>
  <c r="E40" i="7"/>
  <c r="G40" i="7"/>
  <c r="H40" i="7"/>
  <c r="I40" i="7"/>
  <c r="J40" i="7"/>
  <c r="K40" i="7"/>
  <c r="L40" i="7"/>
  <c r="M40" i="7"/>
  <c r="O40" i="7"/>
  <c r="P40" i="7"/>
  <c r="Q40" i="7"/>
  <c r="R40" i="7"/>
  <c r="S40" i="7"/>
  <c r="T40" i="7"/>
  <c r="U40" i="7"/>
  <c r="W40" i="7"/>
  <c r="X40" i="7"/>
  <c r="Y40" i="7"/>
  <c r="Z40" i="7"/>
  <c r="AA40" i="7"/>
  <c r="AB40" i="7"/>
  <c r="AC40" i="7"/>
  <c r="AE40" i="7"/>
  <c r="B41" i="7"/>
  <c r="C41" i="7"/>
  <c r="D41" i="7"/>
  <c r="E41" i="7"/>
  <c r="F41" i="7"/>
  <c r="G41" i="7"/>
  <c r="I41" i="7"/>
  <c r="J41" i="7"/>
  <c r="K41" i="7"/>
  <c r="L41" i="7"/>
  <c r="M41" i="7"/>
  <c r="N41" i="7"/>
  <c r="O41" i="7"/>
  <c r="Q41" i="7"/>
  <c r="R41" i="7"/>
  <c r="S41" i="7"/>
  <c r="T41" i="7"/>
  <c r="U41" i="7"/>
  <c r="V41" i="7"/>
  <c r="W41" i="7"/>
  <c r="Y41" i="7"/>
  <c r="Z41" i="7"/>
  <c r="AA41" i="7"/>
  <c r="AB41" i="7"/>
  <c r="AC41" i="7"/>
  <c r="AD41" i="7"/>
  <c r="AE41" i="7"/>
  <c r="C42" i="7"/>
  <c r="D42" i="7"/>
  <c r="E42" i="7"/>
  <c r="F42" i="7"/>
  <c r="G42" i="7"/>
  <c r="H42" i="7"/>
  <c r="I42" i="7"/>
  <c r="K42" i="7"/>
  <c r="L42" i="7"/>
  <c r="M42" i="7"/>
  <c r="N42" i="7"/>
  <c r="O42" i="7"/>
  <c r="P42" i="7"/>
  <c r="Q42" i="7"/>
  <c r="S42" i="7"/>
  <c r="T42" i="7"/>
  <c r="U42" i="7"/>
  <c r="V42" i="7"/>
  <c r="W42" i="7"/>
  <c r="X42" i="7"/>
  <c r="Y42" i="7"/>
  <c r="AA42" i="7"/>
  <c r="AB42" i="7"/>
  <c r="AC42" i="7"/>
  <c r="AD42" i="7"/>
  <c r="AE42" i="7"/>
  <c r="B43" i="7"/>
  <c r="C43" i="7"/>
  <c r="E43" i="7"/>
  <c r="F43" i="7"/>
  <c r="G43" i="7"/>
  <c r="H43" i="7"/>
  <c r="I43" i="7"/>
  <c r="J43" i="7"/>
  <c r="K43" i="7"/>
  <c r="M43" i="7"/>
  <c r="N43" i="7"/>
  <c r="O43" i="7"/>
  <c r="P43" i="7"/>
  <c r="Q43" i="7"/>
  <c r="R43" i="7"/>
  <c r="S43" i="7"/>
  <c r="U43" i="7"/>
  <c r="V43" i="7"/>
  <c r="W43" i="7"/>
  <c r="X43" i="7"/>
  <c r="Y43" i="7"/>
  <c r="Z43" i="7"/>
  <c r="AA43" i="7"/>
  <c r="AC43" i="7"/>
  <c r="AD43" i="7"/>
  <c r="AE43" i="7"/>
  <c r="B44" i="7"/>
  <c r="C44" i="7"/>
  <c r="D44" i="7"/>
  <c r="E44" i="7"/>
  <c r="G44" i="7"/>
  <c r="H44" i="7"/>
  <c r="I44" i="7"/>
  <c r="J44" i="7"/>
  <c r="K44" i="7"/>
  <c r="L44" i="7"/>
  <c r="M44" i="7"/>
  <c r="O44" i="7"/>
  <c r="P44" i="7"/>
  <c r="Q44" i="7"/>
  <c r="R44" i="7"/>
  <c r="S44" i="7"/>
  <c r="T44" i="7"/>
  <c r="U44" i="7"/>
  <c r="W44" i="7"/>
  <c r="X44" i="7"/>
  <c r="Y44" i="7"/>
  <c r="Z44" i="7"/>
  <c r="AA44" i="7"/>
  <c r="AB44" i="7"/>
  <c r="AC44" i="7"/>
  <c r="AE44" i="7"/>
  <c r="B45" i="7"/>
  <c r="C45" i="7"/>
  <c r="D45" i="7"/>
  <c r="E45" i="7"/>
  <c r="F45" i="7"/>
  <c r="G45" i="7"/>
  <c r="I45" i="7"/>
  <c r="J45" i="7"/>
  <c r="K45" i="7"/>
  <c r="L45" i="7"/>
  <c r="M45" i="7"/>
  <c r="N45" i="7"/>
  <c r="O45" i="7"/>
  <c r="Q45" i="7"/>
  <c r="R45" i="7"/>
  <c r="S45" i="7"/>
  <c r="T45" i="7"/>
  <c r="U45" i="7"/>
  <c r="V45" i="7"/>
  <c r="W45" i="7"/>
  <c r="Y45" i="7"/>
  <c r="Z45" i="7"/>
  <c r="AA45" i="7"/>
  <c r="AB45" i="7"/>
  <c r="AC45" i="7"/>
  <c r="AD45" i="7"/>
  <c r="AE45" i="7"/>
  <c r="C46" i="7"/>
  <c r="D46" i="7"/>
  <c r="E46" i="7"/>
  <c r="F46" i="7"/>
  <c r="G46" i="7"/>
  <c r="H46" i="7"/>
  <c r="I46" i="7"/>
  <c r="K46" i="7"/>
  <c r="L46" i="7"/>
  <c r="M46" i="7"/>
  <c r="N46" i="7"/>
  <c r="O46" i="7"/>
  <c r="P46" i="7"/>
  <c r="Q46" i="7"/>
  <c r="S46" i="7"/>
  <c r="T46" i="7"/>
  <c r="U46" i="7"/>
  <c r="V46" i="7"/>
  <c r="W46" i="7"/>
  <c r="X46" i="7"/>
  <c r="Y46" i="7"/>
  <c r="AA46" i="7"/>
  <c r="AB46" i="7"/>
  <c r="AC46" i="7"/>
  <c r="AD46" i="7"/>
  <c r="AE46" i="7"/>
  <c r="B47" i="7"/>
  <c r="C47" i="7"/>
  <c r="E47" i="7"/>
  <c r="F47" i="7"/>
  <c r="G47" i="7"/>
  <c r="H47" i="7"/>
  <c r="I47" i="7"/>
  <c r="J47" i="7"/>
  <c r="K47" i="7"/>
  <c r="M47" i="7"/>
  <c r="N47" i="7"/>
  <c r="O47" i="7"/>
  <c r="P47" i="7"/>
  <c r="Q47" i="7"/>
  <c r="R47" i="7"/>
  <c r="S47" i="7"/>
  <c r="U47" i="7"/>
  <c r="V47" i="7"/>
  <c r="W47" i="7"/>
  <c r="X47" i="7"/>
  <c r="Y47" i="7"/>
  <c r="Z47" i="7"/>
  <c r="AA47" i="7"/>
  <c r="AC47" i="7"/>
  <c r="AD47" i="7"/>
  <c r="AE47" i="7"/>
  <c r="B48" i="7"/>
  <c r="C48" i="7"/>
  <c r="D48" i="7"/>
  <c r="E48" i="7"/>
  <c r="G48" i="7"/>
  <c r="H48" i="7"/>
  <c r="I48" i="7"/>
  <c r="J48" i="7"/>
  <c r="K48" i="7"/>
  <c r="L48" i="7"/>
  <c r="M48" i="7"/>
  <c r="O48" i="7"/>
  <c r="P48" i="7"/>
  <c r="Q48" i="7"/>
  <c r="R48" i="7"/>
  <c r="S48" i="7"/>
  <c r="T48" i="7"/>
  <c r="U48" i="7"/>
  <c r="W48" i="7"/>
  <c r="X48" i="7"/>
  <c r="Y48" i="7"/>
  <c r="Z48" i="7"/>
  <c r="AA48" i="7"/>
  <c r="AB48" i="7"/>
  <c r="AC48" i="7"/>
  <c r="AE48" i="7"/>
  <c r="B49" i="7"/>
  <c r="C49" i="7"/>
  <c r="D49" i="7"/>
  <c r="E49" i="7"/>
  <c r="F49" i="7"/>
  <c r="G49" i="7"/>
  <c r="I49" i="7"/>
  <c r="J49" i="7"/>
  <c r="K49" i="7"/>
  <c r="L49" i="7"/>
  <c r="M49" i="7"/>
  <c r="N49" i="7"/>
  <c r="O49" i="7"/>
  <c r="Q49" i="7"/>
  <c r="R49" i="7"/>
  <c r="S49" i="7"/>
  <c r="T49" i="7"/>
  <c r="U49" i="7"/>
  <c r="V49" i="7"/>
  <c r="W49" i="7"/>
  <c r="Y49" i="7"/>
  <c r="Z49" i="7"/>
  <c r="AA49" i="7"/>
  <c r="AB49" i="7"/>
  <c r="AC49" i="7"/>
  <c r="AD49" i="7"/>
  <c r="AE49" i="7"/>
  <c r="C50" i="7"/>
  <c r="D50" i="7"/>
  <c r="E50" i="7"/>
  <c r="F50" i="7"/>
  <c r="G50" i="7"/>
  <c r="H50" i="7"/>
  <c r="I50" i="7"/>
  <c r="K50" i="7"/>
  <c r="L50" i="7"/>
  <c r="M50" i="7"/>
  <c r="N50" i="7"/>
  <c r="O50" i="7"/>
  <c r="P50" i="7"/>
  <c r="Q50" i="7"/>
  <c r="S50" i="7"/>
  <c r="T50" i="7"/>
  <c r="U50" i="7"/>
  <c r="V50" i="7"/>
  <c r="W50" i="7"/>
  <c r="X50" i="7"/>
  <c r="Y50" i="7"/>
  <c r="AA50" i="7"/>
  <c r="AB50" i="7"/>
  <c r="AC50" i="7"/>
  <c r="AD50" i="7"/>
  <c r="AE50" i="7"/>
  <c r="B51" i="7"/>
  <c r="C51" i="7"/>
  <c r="E51" i="7"/>
  <c r="F51" i="7"/>
  <c r="G51" i="7"/>
  <c r="H51" i="7"/>
  <c r="I51" i="7"/>
  <c r="J51" i="7"/>
  <c r="K51" i="7"/>
  <c r="M51" i="7"/>
  <c r="N51" i="7"/>
  <c r="O51" i="7"/>
  <c r="P51" i="7"/>
  <c r="Q51" i="7"/>
  <c r="R51" i="7"/>
  <c r="S51" i="7"/>
  <c r="U51" i="7"/>
  <c r="V51" i="7"/>
  <c r="W51" i="7"/>
  <c r="X51" i="7"/>
  <c r="Y51" i="7"/>
  <c r="Z51" i="7"/>
  <c r="AA51" i="7"/>
  <c r="AC51" i="7"/>
  <c r="AD51" i="7"/>
  <c r="AE51" i="7"/>
  <c r="B52" i="7"/>
  <c r="C52" i="7"/>
  <c r="D52" i="7"/>
  <c r="E52" i="7"/>
  <c r="G52" i="7"/>
  <c r="H52" i="7"/>
  <c r="I52" i="7"/>
  <c r="J52" i="7"/>
  <c r="K52" i="7"/>
  <c r="L52" i="7"/>
  <c r="M52" i="7"/>
  <c r="O52" i="7"/>
  <c r="P52" i="7"/>
  <c r="Q52" i="7"/>
  <c r="R52" i="7"/>
  <c r="S52" i="7"/>
  <c r="T52" i="7"/>
  <c r="U52" i="7"/>
  <c r="W52" i="7"/>
  <c r="X52" i="7"/>
  <c r="Y52" i="7"/>
  <c r="Z52" i="7"/>
  <c r="AA52" i="7"/>
  <c r="AB52" i="7"/>
  <c r="AC52" i="7"/>
  <c r="AE52" i="7"/>
  <c r="B53" i="7"/>
  <c r="C53" i="7"/>
  <c r="D53" i="7"/>
  <c r="E53" i="7"/>
  <c r="F53" i="7"/>
  <c r="G53" i="7"/>
  <c r="I53" i="7"/>
  <c r="J53" i="7"/>
  <c r="K53" i="7"/>
  <c r="L53" i="7"/>
  <c r="M53" i="7"/>
  <c r="N53" i="7"/>
  <c r="O53" i="7"/>
  <c r="Q53" i="7"/>
  <c r="R53" i="7"/>
  <c r="S53" i="7"/>
  <c r="T53" i="7"/>
  <c r="U53" i="7"/>
  <c r="V53" i="7"/>
  <c r="W53" i="7"/>
  <c r="Y53" i="7"/>
  <c r="Z53" i="7"/>
  <c r="AA53" i="7"/>
  <c r="AB53" i="7"/>
  <c r="AC53" i="7"/>
  <c r="AD53" i="7"/>
  <c r="AE53" i="7"/>
  <c r="C54" i="7"/>
  <c r="D54" i="7"/>
  <c r="E54" i="7"/>
  <c r="F54" i="7"/>
  <c r="G54" i="7"/>
  <c r="H54" i="7"/>
  <c r="I54" i="7"/>
  <c r="K54" i="7"/>
  <c r="L54" i="7"/>
  <c r="M54" i="7"/>
  <c r="N54" i="7"/>
  <c r="O54" i="7"/>
  <c r="P54" i="7"/>
  <c r="Q54" i="7"/>
  <c r="S54" i="7"/>
  <c r="T54" i="7"/>
  <c r="U54" i="7"/>
  <c r="V54" i="7"/>
  <c r="W54" i="7"/>
  <c r="X54" i="7"/>
  <c r="Y54" i="7"/>
  <c r="AA54" i="7"/>
  <c r="AB54" i="7"/>
  <c r="AC54" i="7"/>
  <c r="AD54" i="7"/>
  <c r="AE54" i="7"/>
  <c r="B55" i="7"/>
  <c r="C55" i="7"/>
  <c r="E55" i="7"/>
  <c r="F55" i="7"/>
  <c r="G55" i="7"/>
  <c r="H55" i="7"/>
  <c r="I55" i="7"/>
  <c r="J55" i="7"/>
  <c r="K55" i="7"/>
  <c r="M55" i="7"/>
  <c r="N55" i="7"/>
  <c r="O55" i="7"/>
  <c r="P55" i="7"/>
  <c r="Q55" i="7"/>
  <c r="R55" i="7"/>
  <c r="S55" i="7"/>
  <c r="U55" i="7"/>
  <c r="V55" i="7"/>
  <c r="W55" i="7"/>
  <c r="X55" i="7"/>
  <c r="Y55" i="7"/>
  <c r="Z55" i="7"/>
  <c r="AA55" i="7"/>
  <c r="AC55" i="7"/>
  <c r="AD55" i="7"/>
  <c r="AE55" i="7"/>
  <c r="B56" i="7"/>
  <c r="C56" i="7"/>
  <c r="D56" i="7"/>
  <c r="E56" i="7"/>
  <c r="G56" i="7"/>
  <c r="H56" i="7"/>
  <c r="I56" i="7"/>
  <c r="J56" i="7"/>
  <c r="K56" i="7"/>
  <c r="L56" i="7"/>
  <c r="M56" i="7"/>
  <c r="O56" i="7"/>
  <c r="P56" i="7"/>
  <c r="Q56" i="7"/>
  <c r="R56" i="7"/>
  <c r="S56" i="7"/>
  <c r="T56" i="7"/>
  <c r="U56" i="7"/>
  <c r="W56" i="7"/>
  <c r="X56" i="7"/>
  <c r="Y56" i="7"/>
  <c r="Z56" i="7"/>
  <c r="AA56" i="7"/>
  <c r="AB56" i="7"/>
  <c r="AC56" i="7"/>
  <c r="AE56" i="7"/>
  <c r="B57" i="7"/>
  <c r="C57" i="7"/>
  <c r="D57" i="7"/>
  <c r="E57" i="7"/>
  <c r="F57" i="7"/>
  <c r="G57" i="7"/>
  <c r="I57" i="7"/>
  <c r="J57" i="7"/>
  <c r="K57" i="7"/>
  <c r="L57" i="7"/>
  <c r="M57" i="7"/>
  <c r="N57" i="7"/>
  <c r="O57" i="7"/>
  <c r="Q57" i="7"/>
  <c r="R57" i="7"/>
  <c r="S57" i="7"/>
  <c r="T57" i="7"/>
  <c r="U57" i="7"/>
  <c r="V57" i="7"/>
  <c r="W57" i="7"/>
  <c r="Y57" i="7"/>
  <c r="Z57" i="7"/>
  <c r="AA57" i="7"/>
  <c r="AB57" i="7"/>
  <c r="AC57" i="7"/>
  <c r="AD57" i="7"/>
  <c r="AE57" i="7"/>
  <c r="C58" i="7"/>
  <c r="D58" i="7"/>
  <c r="E58" i="7"/>
  <c r="F58" i="7"/>
  <c r="G58" i="7"/>
  <c r="H58" i="7"/>
  <c r="I58" i="7"/>
  <c r="K58" i="7"/>
  <c r="L58" i="7"/>
  <c r="M58" i="7"/>
  <c r="N58" i="7"/>
  <c r="O58" i="7"/>
  <c r="P58" i="7"/>
  <c r="Q58" i="7"/>
  <c r="S58" i="7"/>
  <c r="T58" i="7"/>
  <c r="U58" i="7"/>
  <c r="V58" i="7"/>
  <c r="W58" i="7"/>
  <c r="X58" i="7"/>
  <c r="Y58" i="7"/>
  <c r="AA58" i="7"/>
  <c r="AB58" i="7"/>
  <c r="AC58" i="7"/>
  <c r="AD58" i="7"/>
  <c r="AE58" i="7"/>
  <c r="B59" i="7"/>
  <c r="C59" i="7"/>
  <c r="E59" i="7"/>
  <c r="F59" i="7"/>
  <c r="G59" i="7"/>
  <c r="H59" i="7"/>
  <c r="I59" i="7"/>
  <c r="J59" i="7"/>
  <c r="K59" i="7"/>
  <c r="M59" i="7"/>
  <c r="N59" i="7"/>
  <c r="O59" i="7"/>
  <c r="P59" i="7"/>
  <c r="Q59" i="7"/>
  <c r="R59" i="7"/>
  <c r="S59" i="7"/>
  <c r="U59" i="7"/>
  <c r="V59" i="7"/>
  <c r="W59" i="7"/>
  <c r="X59" i="7"/>
  <c r="Y59" i="7"/>
  <c r="Z59" i="7"/>
  <c r="AA59" i="7"/>
  <c r="AC59" i="7"/>
  <c r="AD59" i="7"/>
  <c r="AE59" i="7"/>
  <c r="B60" i="7"/>
  <c r="C60" i="7"/>
  <c r="D60" i="7"/>
  <c r="E60" i="7"/>
  <c r="G60" i="7"/>
  <c r="H60" i="7"/>
  <c r="I60" i="7"/>
  <c r="J60" i="7"/>
  <c r="K60" i="7"/>
  <c r="L60" i="7"/>
  <c r="M60" i="7"/>
  <c r="O60" i="7"/>
  <c r="P60" i="7"/>
  <c r="Q60" i="7"/>
  <c r="R60" i="7"/>
  <c r="S60" i="7"/>
  <c r="T60" i="7"/>
  <c r="U60" i="7"/>
  <c r="W60" i="7"/>
  <c r="X60" i="7"/>
  <c r="Y60" i="7"/>
  <c r="Z60" i="7"/>
  <c r="AA60" i="7"/>
  <c r="AB60" i="7"/>
  <c r="AC60" i="7"/>
  <c r="AE60" i="7"/>
  <c r="B61" i="7"/>
  <c r="C61" i="7"/>
  <c r="D61" i="7"/>
  <c r="E61" i="7"/>
  <c r="F61" i="7"/>
  <c r="G61" i="7"/>
  <c r="I61" i="7"/>
  <c r="J61" i="7"/>
  <c r="K61" i="7"/>
  <c r="L61" i="7"/>
  <c r="M61" i="7"/>
  <c r="N61" i="7"/>
  <c r="O61" i="7"/>
  <c r="Q61" i="7"/>
  <c r="R61" i="7"/>
  <c r="S61" i="7"/>
  <c r="T61" i="7"/>
  <c r="U61" i="7"/>
  <c r="V61" i="7"/>
  <c r="W61" i="7"/>
  <c r="Y61" i="7"/>
  <c r="Z61" i="7"/>
  <c r="AA61" i="7"/>
  <c r="AB61" i="7"/>
  <c r="AC61" i="7"/>
  <c r="AD61" i="7"/>
  <c r="AE61" i="7"/>
  <c r="C62" i="7"/>
  <c r="D62" i="7"/>
  <c r="E62" i="7"/>
  <c r="F62" i="7"/>
  <c r="G62" i="7"/>
  <c r="H62" i="7"/>
  <c r="I62" i="7"/>
  <c r="K62" i="7"/>
  <c r="L62" i="7"/>
  <c r="M62" i="7"/>
  <c r="N62" i="7"/>
  <c r="O62" i="7"/>
  <c r="P62" i="7"/>
  <c r="Q62" i="7"/>
  <c r="S62" i="7"/>
  <c r="T62" i="7"/>
  <c r="U62" i="7"/>
  <c r="V62" i="7"/>
  <c r="W62" i="7"/>
  <c r="X62" i="7"/>
  <c r="Y62" i="7"/>
  <c r="AA62" i="7"/>
  <c r="AB62" i="7"/>
  <c r="AC62" i="7"/>
  <c r="AD62" i="7"/>
  <c r="AE62" i="7"/>
  <c r="B63" i="7"/>
  <c r="C63" i="7"/>
  <c r="E63" i="7"/>
  <c r="F63" i="7"/>
  <c r="G63" i="7"/>
  <c r="H63" i="7"/>
  <c r="I63" i="7"/>
  <c r="J63" i="7"/>
  <c r="K63" i="7"/>
  <c r="M63" i="7"/>
  <c r="N63" i="7"/>
  <c r="O63" i="7"/>
  <c r="P63" i="7"/>
  <c r="Q63" i="7"/>
  <c r="R63" i="7"/>
  <c r="S63" i="7"/>
  <c r="U63" i="7"/>
  <c r="V63" i="7"/>
  <c r="W63" i="7"/>
  <c r="X63" i="7"/>
  <c r="Y63" i="7"/>
  <c r="Z63" i="7"/>
  <c r="AA63" i="7"/>
  <c r="AC63" i="7"/>
  <c r="AD63" i="7"/>
  <c r="AE63" i="7"/>
  <c r="B64" i="7"/>
  <c r="C64" i="7"/>
  <c r="D64" i="7"/>
  <c r="E64" i="7"/>
  <c r="G64" i="7"/>
  <c r="H64" i="7"/>
  <c r="I64" i="7"/>
  <c r="J64" i="7"/>
  <c r="K64" i="7"/>
  <c r="L64" i="7"/>
  <c r="M64" i="7"/>
  <c r="O64" i="7"/>
  <c r="P64" i="7"/>
  <c r="Q64" i="7"/>
  <c r="R64" i="7"/>
  <c r="S64" i="7"/>
  <c r="T64" i="7"/>
  <c r="U64" i="7"/>
  <c r="W64" i="7"/>
  <c r="X64" i="7"/>
  <c r="Y64" i="7"/>
  <c r="Z64" i="7"/>
  <c r="AA64" i="7"/>
  <c r="AB64" i="7"/>
  <c r="AC64" i="7"/>
  <c r="AE64" i="7"/>
  <c r="B65" i="7"/>
  <c r="C65" i="7"/>
  <c r="D65" i="7"/>
  <c r="E65" i="7"/>
  <c r="F65" i="7"/>
  <c r="G65" i="7"/>
  <c r="I65" i="7"/>
  <c r="J65" i="7"/>
  <c r="K65" i="7"/>
  <c r="L65" i="7"/>
  <c r="M65" i="7"/>
  <c r="N65" i="7"/>
  <c r="O65" i="7"/>
  <c r="Q65" i="7"/>
  <c r="R65" i="7"/>
  <c r="S65" i="7"/>
  <c r="T65" i="7"/>
  <c r="U65" i="7"/>
  <c r="V65" i="7"/>
  <c r="W65" i="7"/>
  <c r="Y65" i="7"/>
  <c r="Z65" i="7"/>
  <c r="AA65" i="7"/>
  <c r="AB65" i="7"/>
  <c r="AC65" i="7"/>
  <c r="AD65" i="7"/>
  <c r="AE65" i="7"/>
  <c r="C66" i="7"/>
  <c r="D66" i="7"/>
  <c r="E66" i="7"/>
  <c r="F66" i="7"/>
  <c r="G66" i="7"/>
  <c r="H66" i="7"/>
  <c r="I66" i="7"/>
  <c r="K66" i="7"/>
  <c r="L66" i="7"/>
  <c r="M66" i="7"/>
  <c r="N66" i="7"/>
  <c r="O66" i="7"/>
  <c r="P66" i="7"/>
  <c r="Q66" i="7"/>
  <c r="S66" i="7"/>
  <c r="T66" i="7"/>
  <c r="U66" i="7"/>
  <c r="V66" i="7"/>
  <c r="W66" i="7"/>
  <c r="X66" i="7"/>
  <c r="Y66" i="7"/>
  <c r="AA66" i="7"/>
  <c r="AB66" i="7"/>
  <c r="AC66" i="7"/>
  <c r="AD66" i="7"/>
  <c r="AE66" i="7"/>
  <c r="B67" i="7"/>
  <c r="C67" i="7"/>
  <c r="E67" i="7"/>
  <c r="F67" i="7"/>
  <c r="G67" i="7"/>
  <c r="H67" i="7"/>
  <c r="I67" i="7"/>
  <c r="J67" i="7"/>
  <c r="K67" i="7"/>
  <c r="M67" i="7"/>
  <c r="N67" i="7"/>
  <c r="O67" i="7"/>
  <c r="P67" i="7"/>
  <c r="Q67" i="7"/>
  <c r="R67" i="7"/>
  <c r="S67" i="7"/>
  <c r="U67" i="7"/>
  <c r="V67" i="7"/>
  <c r="W67" i="7"/>
  <c r="X67" i="7"/>
  <c r="Y67" i="7"/>
  <c r="Z67" i="7"/>
  <c r="AA67" i="7"/>
  <c r="AC67" i="7"/>
  <c r="AD67" i="7"/>
  <c r="AE67" i="7"/>
  <c r="B68" i="7"/>
  <c r="C68" i="7"/>
  <c r="D68" i="7"/>
  <c r="E68" i="7"/>
  <c r="G68" i="7"/>
  <c r="H68" i="7"/>
  <c r="I68" i="7"/>
  <c r="J68" i="7"/>
  <c r="K68" i="7"/>
  <c r="L68" i="7"/>
  <c r="M68" i="7"/>
  <c r="O68" i="7"/>
  <c r="P68" i="7"/>
  <c r="Q68" i="7"/>
  <c r="R68" i="7"/>
  <c r="S68" i="7"/>
  <c r="T68" i="7"/>
  <c r="U68" i="7"/>
  <c r="W68" i="7"/>
  <c r="X68" i="7"/>
  <c r="Y68" i="7"/>
  <c r="Z68" i="7"/>
  <c r="AA68" i="7"/>
  <c r="AB68" i="7"/>
  <c r="AC68" i="7"/>
  <c r="AE68" i="7"/>
  <c r="B69" i="7"/>
  <c r="C69" i="7"/>
  <c r="D69" i="7"/>
  <c r="E69" i="7"/>
  <c r="F69" i="7"/>
  <c r="G69" i="7"/>
  <c r="I69" i="7"/>
  <c r="J69" i="7"/>
  <c r="K69" i="7"/>
  <c r="L69" i="7"/>
  <c r="M69" i="7"/>
  <c r="N69" i="7"/>
  <c r="O69" i="7"/>
  <c r="Q69" i="7"/>
  <c r="R69" i="7"/>
  <c r="S69" i="7"/>
  <c r="T69" i="7"/>
  <c r="U69" i="7"/>
  <c r="V69" i="7"/>
  <c r="W69" i="7"/>
  <c r="Y69" i="7"/>
  <c r="Z69" i="7"/>
  <c r="AA69" i="7"/>
  <c r="AB69" i="7"/>
  <c r="AC69" i="7"/>
  <c r="AD69" i="7"/>
  <c r="AE69" i="7"/>
  <c r="C70" i="7"/>
  <c r="D70" i="7"/>
  <c r="E70" i="7"/>
  <c r="F70" i="7"/>
  <c r="G70" i="7"/>
  <c r="H70" i="7"/>
  <c r="I70" i="7"/>
  <c r="K70" i="7"/>
  <c r="L70" i="7"/>
  <c r="M70" i="7"/>
  <c r="N70" i="7"/>
  <c r="O70" i="7"/>
  <c r="P70" i="7"/>
  <c r="Q70" i="7"/>
  <c r="S70" i="7"/>
  <c r="T70" i="7"/>
  <c r="U70" i="7"/>
  <c r="V70" i="7"/>
  <c r="W70" i="7"/>
  <c r="X70" i="7"/>
  <c r="Y70" i="7"/>
  <c r="AA70" i="7"/>
  <c r="AB70" i="7"/>
  <c r="AC70" i="7"/>
  <c r="AD70" i="7"/>
  <c r="AE70" i="7"/>
  <c r="B71" i="7"/>
  <c r="C71" i="7"/>
  <c r="E71" i="7"/>
  <c r="F71" i="7"/>
  <c r="G71" i="7"/>
  <c r="H71" i="7"/>
  <c r="I71" i="7"/>
  <c r="J71" i="7"/>
  <c r="K71" i="7"/>
  <c r="M71" i="7"/>
  <c r="N71" i="7"/>
  <c r="O71" i="7"/>
  <c r="P71" i="7"/>
  <c r="Q71" i="7"/>
  <c r="R71" i="7"/>
  <c r="S71" i="7"/>
  <c r="U71" i="7"/>
  <c r="V71" i="7"/>
  <c r="W71" i="7"/>
  <c r="X71" i="7"/>
  <c r="Y71" i="7"/>
  <c r="Z71" i="7"/>
  <c r="AA71" i="7"/>
  <c r="AC71" i="7"/>
  <c r="AD71" i="7"/>
  <c r="AE71" i="7"/>
  <c r="B72" i="7"/>
  <c r="C72" i="7"/>
  <c r="D72" i="7"/>
  <c r="E72" i="7"/>
  <c r="G72" i="7"/>
  <c r="H72" i="7"/>
  <c r="I72" i="7"/>
  <c r="J72" i="7"/>
  <c r="K72" i="7"/>
  <c r="L72" i="7"/>
  <c r="M72" i="7"/>
  <c r="O72" i="7"/>
  <c r="P72" i="7"/>
  <c r="Q72" i="7"/>
  <c r="R72" i="7"/>
  <c r="S72" i="7"/>
  <c r="T72" i="7"/>
  <c r="U72" i="7"/>
  <c r="W72" i="7"/>
  <c r="X72" i="7"/>
  <c r="Y72" i="7"/>
  <c r="Z72" i="7"/>
  <c r="AA72" i="7"/>
  <c r="AB72" i="7"/>
  <c r="AC72" i="7"/>
  <c r="AE72" i="7"/>
  <c r="B73" i="7"/>
  <c r="C73" i="7"/>
  <c r="D73" i="7"/>
  <c r="E73" i="7"/>
  <c r="F73" i="7"/>
  <c r="G73" i="7"/>
  <c r="I73" i="7"/>
  <c r="J73" i="7"/>
  <c r="K73" i="7"/>
  <c r="L73" i="7"/>
  <c r="M73" i="7"/>
  <c r="N73" i="7"/>
  <c r="O73" i="7"/>
  <c r="Q73" i="7"/>
  <c r="R73" i="7"/>
  <c r="S73" i="7"/>
  <c r="T73" i="7"/>
  <c r="U73" i="7"/>
  <c r="V73" i="7"/>
  <c r="W73" i="7"/>
  <c r="Y73" i="7"/>
  <c r="Z73" i="7"/>
  <c r="AA73" i="7"/>
  <c r="AB73" i="7"/>
  <c r="AC73" i="7"/>
  <c r="AD73" i="7"/>
  <c r="AE73" i="7"/>
  <c r="C74" i="7"/>
  <c r="D74" i="7"/>
  <c r="E74" i="7"/>
  <c r="F74" i="7"/>
  <c r="G74" i="7"/>
  <c r="H74" i="7"/>
  <c r="I74" i="7"/>
  <c r="K74" i="7"/>
  <c r="L74" i="7"/>
  <c r="M74" i="7"/>
  <c r="N74" i="7"/>
  <c r="O74" i="7"/>
  <c r="P74" i="7"/>
  <c r="Q74" i="7"/>
  <c r="S74" i="7"/>
  <c r="T74" i="7"/>
  <c r="U74" i="7"/>
  <c r="V74" i="7"/>
  <c r="W74" i="7"/>
  <c r="X74" i="7"/>
  <c r="Y74" i="7"/>
  <c r="AA74" i="7"/>
  <c r="AB74" i="7"/>
  <c r="AC74" i="7"/>
  <c r="AD74" i="7"/>
  <c r="AE74" i="7"/>
  <c r="B75" i="7"/>
  <c r="C75" i="7"/>
  <c r="E75" i="7"/>
  <c r="F75" i="7"/>
  <c r="G75" i="7"/>
  <c r="H75" i="7"/>
  <c r="I75" i="7"/>
  <c r="J75" i="7"/>
  <c r="K75" i="7"/>
  <c r="M75" i="7"/>
  <c r="N75" i="7"/>
  <c r="O75" i="7"/>
  <c r="P75" i="7"/>
  <c r="Q75" i="7"/>
  <c r="R75" i="7"/>
  <c r="S75" i="7"/>
  <c r="U75" i="7"/>
  <c r="V75" i="7"/>
  <c r="W75" i="7"/>
  <c r="X75" i="7"/>
  <c r="Y75" i="7"/>
  <c r="Z75" i="7"/>
  <c r="AA75" i="7"/>
  <c r="AC75" i="7"/>
  <c r="AD75" i="7"/>
  <c r="AE75" i="7"/>
  <c r="B76" i="7"/>
  <c r="C76" i="7"/>
  <c r="D76" i="7"/>
  <c r="E76" i="7"/>
  <c r="G76" i="7"/>
  <c r="H76" i="7"/>
  <c r="I76" i="7"/>
  <c r="J76" i="7"/>
  <c r="K76" i="7"/>
  <c r="L76" i="7"/>
  <c r="M76" i="7"/>
  <c r="O76" i="7"/>
  <c r="P76" i="7"/>
  <c r="Q76" i="7"/>
  <c r="R76" i="7"/>
  <c r="S76" i="7"/>
  <c r="T76" i="7"/>
  <c r="U76" i="7"/>
  <c r="W76" i="7"/>
  <c r="X76" i="7"/>
  <c r="Y76" i="7"/>
  <c r="Z76" i="7"/>
  <c r="AA76" i="7"/>
  <c r="AB76" i="7"/>
  <c r="AC76" i="7"/>
  <c r="AE76" i="7"/>
  <c r="B77" i="7"/>
  <c r="C77" i="7"/>
  <c r="D77" i="7"/>
  <c r="E77" i="7"/>
  <c r="F77" i="7"/>
  <c r="G77" i="7"/>
  <c r="I77" i="7"/>
  <c r="J77" i="7"/>
  <c r="K77" i="7"/>
  <c r="L77" i="7"/>
  <c r="M77" i="7"/>
  <c r="N77" i="7"/>
  <c r="O77" i="7"/>
  <c r="Q77" i="7"/>
  <c r="R77" i="7"/>
  <c r="S77" i="7"/>
  <c r="T77" i="7"/>
  <c r="U77" i="7"/>
  <c r="V77" i="7"/>
  <c r="W77" i="7"/>
  <c r="Y77" i="7"/>
  <c r="Z77" i="7"/>
  <c r="AA77" i="7"/>
  <c r="AB77" i="7"/>
  <c r="AC77" i="7"/>
  <c r="AD77" i="7"/>
  <c r="AE77" i="7"/>
  <c r="C78" i="7"/>
  <c r="D78" i="7"/>
  <c r="E78" i="7"/>
  <c r="F78" i="7"/>
  <c r="G78" i="7"/>
  <c r="H78" i="7"/>
  <c r="I78" i="7"/>
  <c r="K78" i="7"/>
  <c r="L78" i="7"/>
  <c r="M78" i="7"/>
  <c r="N78" i="7"/>
  <c r="O78" i="7"/>
  <c r="P78" i="7"/>
  <c r="Q78" i="7"/>
  <c r="S78" i="7"/>
  <c r="T78" i="7"/>
  <c r="U78" i="7"/>
  <c r="V78" i="7"/>
  <c r="W78" i="7"/>
  <c r="X78" i="7"/>
  <c r="Y78" i="7"/>
  <c r="AA78" i="7"/>
  <c r="AB78" i="7"/>
  <c r="AC78" i="7"/>
  <c r="AD78" i="7"/>
  <c r="AE78" i="7"/>
  <c r="B79" i="7"/>
  <c r="C79" i="7"/>
  <c r="E79" i="7"/>
  <c r="F79" i="7"/>
  <c r="G79" i="7"/>
  <c r="H79" i="7"/>
  <c r="I79" i="7"/>
  <c r="J79" i="7"/>
  <c r="K79" i="7"/>
  <c r="M79" i="7"/>
  <c r="N79" i="7"/>
  <c r="O79" i="7"/>
  <c r="P79" i="7"/>
  <c r="Q79" i="7"/>
  <c r="R79" i="7"/>
  <c r="S79" i="7"/>
  <c r="U79" i="7"/>
  <c r="V79" i="7"/>
  <c r="W79" i="7"/>
  <c r="X79" i="7"/>
  <c r="Y79" i="7"/>
  <c r="Z79" i="7"/>
  <c r="AA79" i="7"/>
  <c r="AC79" i="7"/>
  <c r="AD79" i="7"/>
  <c r="AE79" i="7"/>
  <c r="B80" i="7"/>
  <c r="C80" i="7"/>
  <c r="D80" i="7"/>
  <c r="E80" i="7"/>
  <c r="G80" i="7"/>
  <c r="H80" i="7"/>
  <c r="I80" i="7"/>
  <c r="J80" i="7"/>
  <c r="K80" i="7"/>
  <c r="L80" i="7"/>
  <c r="M80" i="7"/>
  <c r="O80" i="7"/>
  <c r="P80" i="7"/>
  <c r="Q80" i="7"/>
  <c r="R80" i="7"/>
  <c r="S80" i="7"/>
  <c r="T80" i="7"/>
  <c r="U80" i="7"/>
  <c r="W80" i="7"/>
  <c r="X80" i="7"/>
  <c r="Y80" i="7"/>
  <c r="Z80" i="7"/>
  <c r="AA80" i="7"/>
  <c r="AB80" i="7"/>
  <c r="AC80" i="7"/>
  <c r="AE80" i="7"/>
  <c r="B81" i="7"/>
  <c r="C81" i="7"/>
  <c r="D81" i="7"/>
  <c r="E81" i="7"/>
  <c r="F81" i="7"/>
  <c r="G81" i="7"/>
  <c r="I81" i="7"/>
  <c r="J81" i="7"/>
  <c r="K81" i="7"/>
  <c r="L81" i="7"/>
  <c r="M81" i="7"/>
  <c r="N81" i="7"/>
  <c r="O81" i="7"/>
  <c r="Q81" i="7"/>
  <c r="R81" i="7"/>
  <c r="S81" i="7"/>
  <c r="T81" i="7"/>
  <c r="U81" i="7"/>
  <c r="V81" i="7"/>
  <c r="W81" i="7"/>
  <c r="Y81" i="7"/>
  <c r="Z81" i="7"/>
  <c r="AA81" i="7"/>
  <c r="AB81" i="7"/>
  <c r="AC81" i="7"/>
  <c r="AD81" i="7"/>
  <c r="AE81" i="7"/>
  <c r="C82" i="7"/>
  <c r="D82" i="7"/>
  <c r="E82" i="7"/>
  <c r="F82" i="7"/>
  <c r="G82" i="7"/>
  <c r="H82" i="7"/>
  <c r="I82" i="7"/>
  <c r="K82" i="7"/>
  <c r="L82" i="7"/>
  <c r="M82" i="7"/>
  <c r="N82" i="7"/>
  <c r="O82" i="7"/>
  <c r="P82" i="7"/>
  <c r="Q82" i="7"/>
  <c r="S82" i="7"/>
  <c r="T82" i="7"/>
  <c r="U82" i="7"/>
  <c r="V82" i="7"/>
  <c r="W82" i="7"/>
  <c r="X82" i="7"/>
  <c r="Y82" i="7"/>
  <c r="AA82" i="7"/>
  <c r="AB82" i="7"/>
  <c r="AC82" i="7"/>
  <c r="AD82" i="7"/>
  <c r="AE82" i="7"/>
  <c r="B83" i="7"/>
  <c r="C83" i="7"/>
  <c r="E83" i="7"/>
  <c r="F83" i="7"/>
  <c r="G83" i="7"/>
  <c r="H83" i="7"/>
  <c r="I83" i="7"/>
  <c r="J83" i="7"/>
  <c r="K83" i="7"/>
  <c r="M83" i="7"/>
  <c r="N83" i="7"/>
  <c r="O83" i="7"/>
  <c r="P83" i="7"/>
  <c r="Q83" i="7"/>
  <c r="R83" i="7"/>
  <c r="S83" i="7"/>
  <c r="U83" i="7"/>
  <c r="V83" i="7"/>
  <c r="W83" i="7"/>
  <c r="X83" i="7"/>
  <c r="Y83" i="7"/>
  <c r="Z83" i="7"/>
  <c r="AA83" i="7"/>
  <c r="AC83" i="7"/>
  <c r="AD83" i="7"/>
  <c r="AE83" i="7"/>
  <c r="B84" i="7"/>
  <c r="C84" i="7"/>
  <c r="D84" i="7"/>
  <c r="E84" i="7"/>
  <c r="G84" i="7"/>
  <c r="H84" i="7"/>
  <c r="I84" i="7"/>
  <c r="J84" i="7"/>
  <c r="K84" i="7"/>
  <c r="L84" i="7"/>
  <c r="M84" i="7"/>
  <c r="O84" i="7"/>
  <c r="P84" i="7"/>
  <c r="Q84" i="7"/>
  <c r="R84" i="7"/>
  <c r="S84" i="7"/>
  <c r="T84" i="7"/>
  <c r="U84" i="7"/>
  <c r="W84" i="7"/>
  <c r="X84" i="7"/>
  <c r="Y84" i="7"/>
  <c r="Z84" i="7"/>
  <c r="AA84" i="7"/>
  <c r="AB84" i="7"/>
  <c r="AC84" i="7"/>
  <c r="AE84" i="7"/>
  <c r="B85" i="7"/>
  <c r="C85" i="7"/>
  <c r="D85" i="7"/>
  <c r="E85" i="7"/>
  <c r="F85" i="7"/>
  <c r="G85" i="7"/>
  <c r="I85" i="7"/>
  <c r="J85" i="7"/>
  <c r="K85" i="7"/>
  <c r="L85" i="7"/>
  <c r="M85" i="7"/>
  <c r="N85" i="7"/>
  <c r="O85" i="7"/>
  <c r="Q85" i="7"/>
  <c r="R85" i="7"/>
  <c r="S85" i="7"/>
  <c r="T85" i="7"/>
  <c r="U85" i="7"/>
  <c r="V85" i="7"/>
  <c r="W85" i="7"/>
  <c r="Y85" i="7"/>
  <c r="Z85" i="7"/>
  <c r="AA85" i="7"/>
  <c r="AB85" i="7"/>
  <c r="AC85" i="7"/>
  <c r="AD85" i="7"/>
  <c r="AE85" i="7"/>
  <c r="C86" i="7"/>
  <c r="D86" i="7"/>
  <c r="E86" i="7"/>
  <c r="F86" i="7"/>
  <c r="G86" i="7"/>
  <c r="H86" i="7"/>
  <c r="I86" i="7"/>
  <c r="K86" i="7"/>
  <c r="L86" i="7"/>
  <c r="M86" i="7"/>
  <c r="N86" i="7"/>
  <c r="O86" i="7"/>
  <c r="P86" i="7"/>
  <c r="Q86" i="7"/>
  <c r="S86" i="7"/>
  <c r="T86" i="7"/>
  <c r="U86" i="7"/>
  <c r="V86" i="7"/>
  <c r="W86" i="7"/>
  <c r="X86" i="7"/>
  <c r="Y86" i="7"/>
  <c r="AA86" i="7"/>
  <c r="AB86" i="7"/>
  <c r="AC86" i="7"/>
  <c r="AD86" i="7"/>
  <c r="AE86" i="7"/>
  <c r="B87" i="7"/>
  <c r="C87" i="7"/>
  <c r="E87" i="7"/>
  <c r="F87" i="7"/>
  <c r="G87" i="7"/>
  <c r="H87" i="7"/>
  <c r="I87" i="7"/>
  <c r="J87" i="7"/>
  <c r="K87" i="7"/>
  <c r="M87" i="7"/>
  <c r="N87" i="7"/>
  <c r="O87" i="7"/>
  <c r="P87" i="7"/>
  <c r="Q87" i="7"/>
  <c r="R87" i="7"/>
  <c r="S87" i="7"/>
  <c r="U87" i="7"/>
  <c r="V87" i="7"/>
  <c r="W87" i="7"/>
  <c r="X87" i="7"/>
  <c r="Y87" i="7"/>
  <c r="Z87" i="7"/>
  <c r="AA87" i="7"/>
  <c r="AC87" i="7"/>
  <c r="AD87" i="7"/>
  <c r="AE87" i="7"/>
  <c r="B88" i="7"/>
  <c r="C88" i="7"/>
  <c r="D88" i="7"/>
  <c r="E88" i="7"/>
  <c r="G88" i="7"/>
  <c r="H88" i="7"/>
  <c r="I88" i="7"/>
  <c r="J88" i="7"/>
  <c r="K88" i="7"/>
  <c r="L88" i="7"/>
  <c r="M88" i="7"/>
  <c r="O88" i="7"/>
  <c r="P88" i="7"/>
  <c r="Q88" i="7"/>
  <c r="R88" i="7"/>
  <c r="S88" i="7"/>
  <c r="T88" i="7"/>
  <c r="U88" i="7"/>
  <c r="W88" i="7"/>
  <c r="X88" i="7"/>
  <c r="Y88" i="7"/>
  <c r="Z88" i="7"/>
  <c r="AA88" i="7"/>
  <c r="AB88" i="7"/>
  <c r="AC88" i="7"/>
  <c r="AE88" i="7"/>
  <c r="B89" i="7"/>
  <c r="C89" i="7"/>
  <c r="D89" i="7"/>
  <c r="E89" i="7"/>
  <c r="F89" i="7"/>
  <c r="G89" i="7"/>
  <c r="I89" i="7"/>
  <c r="J89" i="7"/>
  <c r="K89" i="7"/>
  <c r="L89" i="7"/>
  <c r="M89" i="7"/>
  <c r="N89" i="7"/>
  <c r="O89" i="7"/>
  <c r="Q89" i="7"/>
  <c r="R89" i="7"/>
  <c r="S89" i="7"/>
  <c r="T89" i="7"/>
  <c r="U89" i="7"/>
  <c r="V89" i="7"/>
  <c r="W89" i="7"/>
  <c r="Y89" i="7"/>
  <c r="Z89" i="7"/>
  <c r="AA89" i="7"/>
  <c r="AB89" i="7"/>
  <c r="AC89" i="7"/>
  <c r="AD89" i="7"/>
  <c r="AE89" i="7"/>
  <c r="C90" i="7"/>
  <c r="D90" i="7"/>
  <c r="E90" i="7"/>
  <c r="F90" i="7"/>
  <c r="G90" i="7"/>
  <c r="H90" i="7"/>
  <c r="I90" i="7"/>
  <c r="K90" i="7"/>
  <c r="L90" i="7"/>
  <c r="M90" i="7"/>
  <c r="N90" i="7"/>
  <c r="O90" i="7"/>
  <c r="P90" i="7"/>
  <c r="Q90" i="7"/>
  <c r="S90" i="7"/>
  <c r="T90" i="7"/>
  <c r="U90" i="7"/>
  <c r="V90" i="7"/>
  <c r="W90" i="7"/>
  <c r="X90" i="7"/>
  <c r="Y90" i="7"/>
  <c r="AA90" i="7"/>
  <c r="AB90" i="7"/>
  <c r="AC90" i="7"/>
  <c r="AD90" i="7"/>
  <c r="AE90" i="7"/>
  <c r="B91" i="7"/>
  <c r="C91" i="7"/>
  <c r="E91" i="7"/>
  <c r="F91" i="7"/>
  <c r="G91" i="7"/>
  <c r="H91" i="7"/>
  <c r="I91" i="7"/>
  <c r="J91" i="7"/>
  <c r="K91" i="7"/>
  <c r="M91" i="7"/>
  <c r="N91" i="7"/>
  <c r="O91" i="7"/>
  <c r="P91" i="7"/>
  <c r="Q91" i="7"/>
  <c r="R91" i="7"/>
  <c r="S91" i="7"/>
  <c r="U91" i="7"/>
  <c r="V91" i="7"/>
  <c r="W91" i="7"/>
  <c r="X91" i="7"/>
  <c r="Y91" i="7"/>
  <c r="Z91" i="7"/>
  <c r="AA91" i="7"/>
  <c r="AC91" i="7"/>
  <c r="AD91" i="7"/>
  <c r="AE91" i="7"/>
  <c r="B92" i="7"/>
  <c r="C92" i="7"/>
  <c r="D92" i="7"/>
  <c r="E92" i="7"/>
  <c r="G92" i="7"/>
  <c r="H92" i="7"/>
  <c r="I92" i="7"/>
  <c r="J92" i="7"/>
  <c r="K92" i="7"/>
  <c r="L92" i="7"/>
  <c r="M92" i="7"/>
  <c r="O92" i="7"/>
  <c r="P92" i="7"/>
  <c r="Q92" i="7"/>
  <c r="R92" i="7"/>
  <c r="S92" i="7"/>
  <c r="T92" i="7"/>
  <c r="U92" i="7"/>
  <c r="W92" i="7"/>
  <c r="X92" i="7"/>
  <c r="Y92" i="7"/>
  <c r="Z92" i="7"/>
  <c r="AA92" i="7"/>
  <c r="AB92" i="7"/>
  <c r="AC92" i="7"/>
  <c r="AE92" i="7"/>
  <c r="B93" i="7"/>
  <c r="C93" i="7"/>
  <c r="D93" i="7"/>
  <c r="E93" i="7"/>
  <c r="F93" i="7"/>
  <c r="G93" i="7"/>
  <c r="I93" i="7"/>
  <c r="J93" i="7"/>
  <c r="K93" i="7"/>
  <c r="L93" i="7"/>
  <c r="M93" i="7"/>
  <c r="N93" i="7"/>
  <c r="O93" i="7"/>
  <c r="Q93" i="7"/>
  <c r="R93" i="7"/>
  <c r="S93" i="7"/>
  <c r="T93" i="7"/>
  <c r="U93" i="7"/>
  <c r="V93" i="7"/>
  <c r="W93" i="7"/>
  <c r="Y93" i="7"/>
  <c r="Z93" i="7"/>
  <c r="AA93" i="7"/>
  <c r="AB93" i="7"/>
  <c r="AC93" i="7"/>
  <c r="AD93" i="7"/>
  <c r="AE93" i="7"/>
  <c r="C94" i="7"/>
  <c r="D94" i="7"/>
  <c r="E94" i="7"/>
  <c r="F94" i="7"/>
  <c r="G94" i="7"/>
  <c r="H94" i="7"/>
  <c r="I94" i="7"/>
  <c r="K94" i="7"/>
  <c r="L94" i="7"/>
  <c r="M94" i="7"/>
  <c r="N94" i="7"/>
  <c r="O94" i="7"/>
  <c r="P94" i="7"/>
  <c r="Q94" i="7"/>
  <c r="S94" i="7"/>
  <c r="T94" i="7"/>
  <c r="U94" i="7"/>
  <c r="V94" i="7"/>
  <c r="W94" i="7"/>
  <c r="X94" i="7"/>
  <c r="Y94" i="7"/>
  <c r="AA94" i="7"/>
  <c r="AB94" i="7"/>
  <c r="AC94" i="7"/>
  <c r="AD94" i="7"/>
  <c r="AE94" i="7"/>
  <c r="B95" i="7"/>
  <c r="C95" i="7"/>
  <c r="E95" i="7"/>
  <c r="F95" i="7"/>
  <c r="G95" i="7"/>
  <c r="H95" i="7"/>
  <c r="I95" i="7"/>
  <c r="J95" i="7"/>
  <c r="K95" i="7"/>
  <c r="M95" i="7"/>
  <c r="N95" i="7"/>
  <c r="O95" i="7"/>
  <c r="P95" i="7"/>
  <c r="Q95" i="7"/>
  <c r="R95" i="7"/>
  <c r="S95" i="7"/>
  <c r="U95" i="7"/>
  <c r="V95" i="7"/>
  <c r="W95" i="7"/>
  <c r="X95" i="7"/>
  <c r="Y95" i="7"/>
  <c r="Z95" i="7"/>
  <c r="AA95" i="7"/>
  <c r="AC95" i="7"/>
  <c r="AD95" i="7"/>
  <c r="AE95" i="7"/>
  <c r="B96" i="7"/>
  <c r="C96" i="7"/>
  <c r="D96" i="7"/>
  <c r="E96" i="7"/>
  <c r="G96" i="7"/>
  <c r="H96" i="7"/>
  <c r="I96" i="7"/>
  <c r="J96" i="7"/>
  <c r="K96" i="7"/>
  <c r="L96" i="7"/>
  <c r="M96" i="7"/>
  <c r="O96" i="7"/>
  <c r="P96" i="7"/>
  <c r="Q96" i="7"/>
  <c r="R96" i="7"/>
  <c r="S96" i="7"/>
  <c r="T96" i="7"/>
  <c r="U96" i="7"/>
  <c r="W96" i="7"/>
  <c r="X96" i="7"/>
  <c r="Y96" i="7"/>
  <c r="Z96" i="7"/>
  <c r="AA96" i="7"/>
  <c r="AB96" i="7"/>
  <c r="AC96" i="7"/>
  <c r="AE96" i="7"/>
  <c r="B97" i="7"/>
  <c r="C97" i="7"/>
  <c r="D97" i="7"/>
  <c r="E97" i="7"/>
  <c r="F97" i="7"/>
  <c r="G97" i="7"/>
  <c r="I97" i="7"/>
  <c r="J97" i="7"/>
  <c r="K97" i="7"/>
  <c r="L97" i="7"/>
  <c r="M97" i="7"/>
  <c r="N97" i="7"/>
  <c r="O97" i="7"/>
  <c r="Q97" i="7"/>
  <c r="R97" i="7"/>
  <c r="S97" i="7"/>
  <c r="T97" i="7"/>
  <c r="U97" i="7"/>
  <c r="V97" i="7"/>
  <c r="W97" i="7"/>
  <c r="Y97" i="7"/>
  <c r="Z97" i="7"/>
  <c r="AA97" i="7"/>
  <c r="AB97" i="7"/>
  <c r="AC97" i="7"/>
  <c r="AD97" i="7"/>
  <c r="AE97" i="7"/>
  <c r="C98" i="7"/>
  <c r="D98" i="7"/>
  <c r="E98" i="7"/>
  <c r="F98" i="7"/>
  <c r="G98" i="7"/>
  <c r="H98" i="7"/>
  <c r="I98" i="7"/>
  <c r="K98" i="7"/>
  <c r="L98" i="7"/>
  <c r="M98" i="7"/>
  <c r="N98" i="7"/>
  <c r="O98" i="7"/>
  <c r="P98" i="7"/>
  <c r="Q98" i="7"/>
  <c r="S98" i="7"/>
  <c r="T98" i="7"/>
  <c r="U98" i="7"/>
  <c r="V98" i="7"/>
  <c r="W98" i="7"/>
  <c r="X98" i="7"/>
  <c r="Y98" i="7"/>
  <c r="AA98" i="7"/>
  <c r="AB98" i="7"/>
  <c r="AC98" i="7"/>
  <c r="AD98" i="7"/>
  <c r="AE98" i="7"/>
  <c r="B99" i="7"/>
  <c r="C99" i="7"/>
  <c r="E99" i="7"/>
  <c r="F99" i="7"/>
  <c r="G99" i="7"/>
  <c r="H99" i="7"/>
  <c r="I99" i="7"/>
  <c r="J99" i="7"/>
  <c r="K99" i="7"/>
  <c r="M99" i="7"/>
  <c r="N99" i="7"/>
  <c r="O99" i="7"/>
  <c r="P99" i="7"/>
  <c r="Q99" i="7"/>
  <c r="R99" i="7"/>
  <c r="S99" i="7"/>
  <c r="U99" i="7"/>
  <c r="V99" i="7"/>
  <c r="W99" i="7"/>
  <c r="X99" i="7"/>
  <c r="Y99" i="7"/>
  <c r="Z99" i="7"/>
  <c r="AA99" i="7"/>
  <c r="AC99" i="7"/>
  <c r="AD99" i="7"/>
  <c r="AE99" i="7"/>
  <c r="B100" i="7"/>
  <c r="C100" i="7"/>
  <c r="D100" i="7"/>
  <c r="E100" i="7"/>
  <c r="G100" i="7"/>
  <c r="H100" i="7"/>
  <c r="I100" i="7"/>
  <c r="J100" i="7"/>
  <c r="K100" i="7"/>
  <c r="L100" i="7"/>
  <c r="M100" i="7"/>
  <c r="O100" i="7"/>
  <c r="P100" i="7"/>
  <c r="Q100" i="7"/>
  <c r="R100" i="7"/>
  <c r="S100" i="7"/>
  <c r="T100" i="7"/>
  <c r="U100" i="7"/>
  <c r="W100" i="7"/>
  <c r="X100" i="7"/>
  <c r="Y100" i="7"/>
  <c r="Z100" i="7"/>
  <c r="AA100" i="7"/>
  <c r="AB100" i="7"/>
  <c r="AC100" i="7"/>
  <c r="AE100" i="7"/>
  <c r="B101" i="7"/>
  <c r="C101" i="7"/>
  <c r="D101" i="7"/>
  <c r="E101" i="7"/>
  <c r="F101" i="7"/>
  <c r="G101" i="7"/>
  <c r="I101" i="7"/>
  <c r="J101" i="7"/>
  <c r="K101" i="7"/>
  <c r="L101" i="7"/>
  <c r="M101" i="7"/>
  <c r="N101" i="7"/>
  <c r="O101" i="7"/>
  <c r="Q101" i="7"/>
  <c r="R101" i="7"/>
  <c r="S101" i="7"/>
  <c r="T101" i="7"/>
  <c r="U101" i="7"/>
  <c r="V101" i="7"/>
  <c r="W101" i="7"/>
  <c r="Y101" i="7"/>
  <c r="Z101" i="7"/>
  <c r="AA101" i="7"/>
  <c r="AB101" i="7"/>
  <c r="AC101" i="7"/>
  <c r="AD101" i="7"/>
  <c r="AE101" i="7"/>
  <c r="C102" i="7"/>
  <c r="D102" i="7"/>
  <c r="E102" i="7"/>
  <c r="F102" i="7"/>
  <c r="G102" i="7"/>
  <c r="H102" i="7"/>
  <c r="I102" i="7"/>
  <c r="K102" i="7"/>
  <c r="L102" i="7"/>
  <c r="M102" i="7"/>
  <c r="N102" i="7"/>
  <c r="O102" i="7"/>
  <c r="P102" i="7"/>
  <c r="Q102" i="7"/>
  <c r="S102" i="7"/>
  <c r="T102" i="7"/>
  <c r="U102" i="7"/>
  <c r="V102" i="7"/>
  <c r="W102" i="7"/>
  <c r="X102" i="7"/>
  <c r="Y102" i="7"/>
  <c r="AA102" i="7"/>
  <c r="AB102" i="7"/>
  <c r="AC102" i="7"/>
  <c r="AD102" i="7"/>
  <c r="AE102" i="7"/>
  <c r="B103" i="7"/>
  <c r="C103" i="7"/>
  <c r="E103" i="7"/>
  <c r="F103" i="7"/>
  <c r="G103" i="7"/>
  <c r="H103" i="7"/>
  <c r="I103" i="7"/>
  <c r="J103" i="7"/>
  <c r="K103" i="7"/>
  <c r="M103" i="7"/>
  <c r="N103" i="7"/>
  <c r="O103" i="7"/>
  <c r="P103" i="7"/>
  <c r="Q103" i="7"/>
  <c r="R103" i="7"/>
  <c r="S103" i="7"/>
  <c r="U103" i="7"/>
  <c r="V103" i="7"/>
  <c r="W103" i="7"/>
  <c r="X103" i="7"/>
  <c r="Y103" i="7"/>
  <c r="Z103" i="7"/>
  <c r="AA103" i="7"/>
  <c r="AC103" i="7"/>
  <c r="AD103" i="7"/>
  <c r="AE103" i="7"/>
  <c r="B104" i="7"/>
  <c r="C104" i="7"/>
  <c r="D104" i="7"/>
  <c r="E104" i="7"/>
  <c r="G104" i="7"/>
  <c r="H104" i="7"/>
  <c r="I104" i="7"/>
  <c r="J104" i="7"/>
  <c r="K104" i="7"/>
  <c r="L104" i="7"/>
  <c r="M104" i="7"/>
  <c r="O104" i="7"/>
  <c r="P104" i="7"/>
  <c r="Q104" i="7"/>
  <c r="R104" i="7"/>
  <c r="S104" i="7"/>
  <c r="T104" i="7"/>
  <c r="U104" i="7"/>
  <c r="W104" i="7"/>
  <c r="X104" i="7"/>
  <c r="Y104" i="7"/>
  <c r="Z104" i="7"/>
  <c r="AA104" i="7"/>
  <c r="AB104" i="7"/>
  <c r="AC104" i="7"/>
  <c r="AE104" i="7"/>
  <c r="B105" i="7"/>
  <c r="C105" i="7"/>
  <c r="D105" i="7"/>
  <c r="E105" i="7"/>
  <c r="F105" i="7"/>
  <c r="G105" i="7"/>
  <c r="I105" i="7"/>
  <c r="J105" i="7"/>
  <c r="K105" i="7"/>
  <c r="L105" i="7"/>
  <c r="M105" i="7"/>
  <c r="N105" i="7"/>
  <c r="O105" i="7"/>
  <c r="Q105" i="7"/>
  <c r="R105" i="7"/>
  <c r="S105" i="7"/>
  <c r="T105" i="7"/>
  <c r="U105" i="7"/>
  <c r="V105" i="7"/>
  <c r="W105" i="7"/>
  <c r="Y105" i="7"/>
  <c r="Z105" i="7"/>
  <c r="AA105" i="7"/>
  <c r="AB105" i="7"/>
  <c r="AC105" i="7"/>
  <c r="AD105" i="7"/>
  <c r="AE105" i="7"/>
  <c r="C106" i="7"/>
  <c r="D106" i="7"/>
  <c r="E106" i="7"/>
  <c r="F106" i="7"/>
  <c r="G106" i="7"/>
  <c r="H106" i="7"/>
  <c r="I106" i="7"/>
  <c r="K106" i="7"/>
  <c r="L106" i="7"/>
  <c r="M106" i="7"/>
  <c r="N106" i="7"/>
  <c r="O106" i="7"/>
  <c r="P106" i="7"/>
  <c r="Q106" i="7"/>
  <c r="S106" i="7"/>
  <c r="T106" i="7"/>
  <c r="U106" i="7"/>
  <c r="V106" i="7"/>
  <c r="W106" i="7"/>
  <c r="X106" i="7"/>
  <c r="Y106" i="7"/>
  <c r="AA106" i="7"/>
  <c r="AB106" i="7"/>
  <c r="AC106" i="7"/>
  <c r="AD106" i="7"/>
  <c r="AE106" i="7"/>
  <c r="B107" i="7"/>
  <c r="C107" i="7"/>
  <c r="E107" i="7"/>
  <c r="F107" i="7"/>
  <c r="G107" i="7"/>
  <c r="H107" i="7"/>
  <c r="I107" i="7"/>
  <c r="J107" i="7"/>
  <c r="K107" i="7"/>
  <c r="M107" i="7"/>
  <c r="N107" i="7"/>
  <c r="O107" i="7"/>
  <c r="P107" i="7"/>
  <c r="Q107" i="7"/>
  <c r="R107" i="7"/>
  <c r="S107" i="7"/>
  <c r="U107" i="7"/>
  <c r="V107" i="7"/>
  <c r="W107" i="7"/>
  <c r="X107" i="7"/>
  <c r="Y107" i="7"/>
  <c r="Z107" i="7"/>
  <c r="AA107" i="7"/>
  <c r="AC107" i="7"/>
  <c r="AD107" i="7"/>
  <c r="AE107" i="7"/>
  <c r="B108" i="7"/>
  <c r="C108" i="7"/>
  <c r="D108" i="7"/>
  <c r="E108" i="7"/>
  <c r="G108" i="7"/>
  <c r="H108" i="7"/>
  <c r="I108" i="7"/>
  <c r="J108" i="7"/>
  <c r="K108" i="7"/>
  <c r="L108" i="7"/>
  <c r="M108" i="7"/>
  <c r="O108" i="7"/>
  <c r="P108" i="7"/>
  <c r="Q108" i="7"/>
  <c r="R108" i="7"/>
  <c r="S108" i="7"/>
  <c r="T108" i="7"/>
  <c r="U108" i="7"/>
  <c r="W108" i="7"/>
  <c r="X108" i="7"/>
  <c r="Y108" i="7"/>
  <c r="Z108" i="7"/>
  <c r="AA108" i="7"/>
  <c r="AB108" i="7"/>
  <c r="AC108" i="7"/>
  <c r="AE108" i="7"/>
  <c r="B109" i="7"/>
  <c r="C109" i="7"/>
  <c r="D109" i="7"/>
  <c r="E109" i="7"/>
  <c r="F109" i="7"/>
  <c r="G109" i="7"/>
  <c r="I109" i="7"/>
  <c r="J109" i="7"/>
  <c r="K109" i="7"/>
  <c r="L109" i="7"/>
  <c r="M109" i="7"/>
  <c r="N109" i="7"/>
  <c r="O109" i="7"/>
  <c r="Q109" i="7"/>
  <c r="R109" i="7"/>
  <c r="S109" i="7"/>
  <c r="T109" i="7"/>
  <c r="U109" i="7"/>
  <c r="V109" i="7"/>
  <c r="W109" i="7"/>
  <c r="Y109" i="7"/>
  <c r="Z109" i="7"/>
  <c r="AA109" i="7"/>
  <c r="AB109" i="7"/>
  <c r="AC109" i="7"/>
  <c r="AD109" i="7"/>
  <c r="AE109" i="7"/>
  <c r="C110" i="7"/>
  <c r="D110" i="7"/>
  <c r="E110" i="7"/>
  <c r="F110" i="7"/>
  <c r="G110" i="7"/>
  <c r="H110" i="7"/>
  <c r="I110" i="7"/>
  <c r="K110" i="7"/>
  <c r="L110" i="7"/>
  <c r="M110" i="7"/>
  <c r="N110" i="7"/>
  <c r="O110" i="7"/>
  <c r="P110" i="7"/>
  <c r="Q110" i="7"/>
  <c r="S110" i="7"/>
  <c r="T110" i="7"/>
  <c r="U110" i="7"/>
  <c r="V110" i="7"/>
  <c r="W110" i="7"/>
  <c r="X110" i="7"/>
  <c r="Y110" i="7"/>
  <c r="AA110" i="7"/>
  <c r="AB110" i="7"/>
  <c r="AC110" i="7"/>
  <c r="AD110" i="7"/>
  <c r="AE110" i="7"/>
  <c r="B111" i="7"/>
  <c r="C111" i="7"/>
  <c r="E111" i="7"/>
  <c r="F111" i="7"/>
  <c r="G111" i="7"/>
  <c r="H111" i="7"/>
  <c r="I111" i="7"/>
  <c r="J111" i="7"/>
  <c r="K111" i="7"/>
  <c r="M111" i="7"/>
  <c r="N111" i="7"/>
  <c r="O111" i="7"/>
  <c r="P111" i="7"/>
  <c r="Q111" i="7"/>
  <c r="R111" i="7"/>
  <c r="S111" i="7"/>
  <c r="U111" i="7"/>
  <c r="V111" i="7"/>
  <c r="W111" i="7"/>
  <c r="X111" i="7"/>
  <c r="Y111" i="7"/>
  <c r="Z111" i="7"/>
  <c r="AA111" i="7"/>
  <c r="AC111" i="7"/>
  <c r="AD111" i="7"/>
  <c r="AE111" i="7"/>
  <c r="B112" i="7"/>
  <c r="C112" i="7"/>
  <c r="D112" i="7"/>
  <c r="E112" i="7"/>
  <c r="G112" i="7"/>
  <c r="H112" i="7"/>
  <c r="I112" i="7"/>
  <c r="J112" i="7"/>
  <c r="K112" i="7"/>
  <c r="L112" i="7"/>
  <c r="M112" i="7"/>
  <c r="O112" i="7"/>
  <c r="P112" i="7"/>
  <c r="Q112" i="7"/>
  <c r="R112" i="7"/>
  <c r="S112" i="7"/>
  <c r="T112" i="7"/>
  <c r="U112" i="7"/>
  <c r="W112" i="7"/>
  <c r="X112" i="7"/>
  <c r="Y112" i="7"/>
  <c r="Z112" i="7"/>
  <c r="AA112" i="7"/>
  <c r="AB112" i="7"/>
  <c r="AC112" i="7"/>
  <c r="AE112" i="7"/>
  <c r="B113" i="7"/>
  <c r="C113" i="7"/>
  <c r="D113" i="7"/>
  <c r="E113" i="7"/>
  <c r="F113" i="7"/>
  <c r="G113" i="7"/>
  <c r="I113" i="7"/>
  <c r="J113" i="7"/>
  <c r="K113" i="7"/>
  <c r="L113" i="7"/>
  <c r="M113" i="7"/>
  <c r="N113" i="7"/>
  <c r="O113" i="7"/>
  <c r="Q113" i="7"/>
  <c r="R113" i="7"/>
  <c r="S113" i="7"/>
  <c r="T113" i="7"/>
  <c r="U113" i="7"/>
  <c r="V113" i="7"/>
  <c r="W113" i="7"/>
  <c r="Y113" i="7"/>
  <c r="Z113" i="7"/>
  <c r="AA113" i="7"/>
  <c r="AB113" i="7"/>
  <c r="AC113" i="7"/>
  <c r="AD113" i="7"/>
  <c r="AE113" i="7"/>
  <c r="C114" i="7"/>
  <c r="D114" i="7"/>
  <c r="E114" i="7"/>
  <c r="F114" i="7"/>
  <c r="G114" i="7"/>
  <c r="H114" i="7"/>
  <c r="I114" i="7"/>
  <c r="K114" i="7"/>
  <c r="L114" i="7"/>
  <c r="M114" i="7"/>
  <c r="N114" i="7"/>
  <c r="O114" i="7"/>
  <c r="P114" i="7"/>
  <c r="Q114" i="7"/>
  <c r="S114" i="7"/>
  <c r="T114" i="7"/>
  <c r="U114" i="7"/>
  <c r="V114" i="7"/>
  <c r="W114" i="7"/>
  <c r="X114" i="7"/>
  <c r="Y114" i="7"/>
  <c r="AA114" i="7"/>
  <c r="AB114" i="7"/>
  <c r="AC114" i="7"/>
  <c r="AD114" i="7"/>
  <c r="AE114" i="7"/>
  <c r="B115" i="7"/>
  <c r="C115" i="7"/>
  <c r="E115" i="7"/>
  <c r="F115" i="7"/>
  <c r="G115" i="7"/>
  <c r="H115" i="7"/>
  <c r="I115" i="7"/>
  <c r="J115" i="7"/>
  <c r="K115" i="7"/>
  <c r="M115" i="7"/>
  <c r="N115" i="7"/>
  <c r="O115" i="7"/>
  <c r="P115" i="7"/>
  <c r="Q115" i="7"/>
  <c r="R115" i="7"/>
  <c r="S115" i="7"/>
  <c r="U115" i="7"/>
  <c r="V115" i="7"/>
  <c r="W115" i="7"/>
  <c r="X115" i="7"/>
  <c r="Y115" i="7"/>
  <c r="Z115" i="7"/>
  <c r="AA115" i="7"/>
  <c r="AC115" i="7"/>
  <c r="AD115" i="7"/>
  <c r="AE115" i="7"/>
  <c r="B116" i="7"/>
  <c r="C116" i="7"/>
  <c r="D116" i="7"/>
  <c r="E116" i="7"/>
  <c r="G116" i="7"/>
  <c r="H116" i="7"/>
  <c r="I116" i="7"/>
  <c r="J116" i="7"/>
  <c r="K116" i="7"/>
  <c r="L116" i="7"/>
  <c r="M116" i="7"/>
  <c r="O116" i="7"/>
  <c r="P116" i="7"/>
  <c r="Q116" i="7"/>
  <c r="R116" i="7"/>
  <c r="S116" i="7"/>
  <c r="T116" i="7"/>
  <c r="U116" i="7"/>
  <c r="W116" i="7"/>
  <c r="X116" i="7"/>
  <c r="Y116" i="7"/>
  <c r="Z116" i="7"/>
  <c r="AA116" i="7"/>
  <c r="AB116" i="7"/>
  <c r="AC116" i="7"/>
  <c r="AE116" i="7"/>
  <c r="B117" i="7"/>
  <c r="C117" i="7"/>
  <c r="D117" i="7"/>
  <c r="E117" i="7"/>
  <c r="F117" i="7"/>
  <c r="G117" i="7"/>
  <c r="I117" i="7"/>
  <c r="J117" i="7"/>
  <c r="K117" i="7"/>
  <c r="L117" i="7"/>
  <c r="M117" i="7"/>
  <c r="N117" i="7"/>
  <c r="O117" i="7"/>
  <c r="Q117" i="7"/>
  <c r="R117" i="7"/>
  <c r="S117" i="7"/>
  <c r="T117" i="7"/>
  <c r="U117" i="7"/>
  <c r="V117" i="7"/>
  <c r="W117" i="7"/>
  <c r="Y117" i="7"/>
  <c r="Z117" i="7"/>
  <c r="AA117" i="7"/>
  <c r="AB117" i="7"/>
  <c r="AC117" i="7"/>
  <c r="AD117" i="7"/>
  <c r="AE117" i="7"/>
  <c r="C118" i="7"/>
  <c r="D118" i="7"/>
  <c r="E118" i="7"/>
  <c r="F118" i="7"/>
  <c r="G118" i="7"/>
  <c r="H118" i="7"/>
  <c r="I118" i="7"/>
  <c r="K118" i="7"/>
  <c r="L118" i="7"/>
  <c r="M118" i="7"/>
  <c r="N118" i="7"/>
  <c r="O118" i="7"/>
  <c r="P118" i="7"/>
  <c r="Q118" i="7"/>
  <c r="S118" i="7"/>
  <c r="T118" i="7"/>
  <c r="U118" i="7"/>
  <c r="V118" i="7"/>
  <c r="W118" i="7"/>
  <c r="X118" i="7"/>
  <c r="Y118" i="7"/>
  <c r="AA118" i="7"/>
  <c r="AB118" i="7"/>
  <c r="AC118" i="7"/>
  <c r="AD118" i="7"/>
  <c r="AE118" i="7"/>
  <c r="B119" i="7"/>
  <c r="C119" i="7"/>
  <c r="E119" i="7"/>
  <c r="F119" i="7"/>
  <c r="G119" i="7"/>
  <c r="H119" i="7"/>
  <c r="I119" i="7"/>
  <c r="J119" i="7"/>
  <c r="K119" i="7"/>
  <c r="M119" i="7"/>
  <c r="N119" i="7"/>
  <c r="O119" i="7"/>
  <c r="P119" i="7"/>
  <c r="Q119" i="7"/>
  <c r="R119" i="7"/>
  <c r="S119" i="7"/>
  <c r="U119" i="7"/>
  <c r="V119" i="7"/>
  <c r="W119" i="7"/>
  <c r="X119" i="7"/>
  <c r="Y119" i="7"/>
  <c r="Z119" i="7"/>
  <c r="AA119" i="7"/>
  <c r="AC119" i="7"/>
  <c r="AD119" i="7"/>
  <c r="AE119" i="7"/>
  <c r="B120" i="7"/>
  <c r="C120" i="7"/>
  <c r="D120" i="7"/>
  <c r="E120" i="7"/>
  <c r="G120" i="7"/>
  <c r="H120" i="7"/>
  <c r="I120" i="7"/>
  <c r="J120" i="7"/>
  <c r="K120" i="7"/>
  <c r="L120" i="7"/>
  <c r="M120" i="7"/>
  <c r="O120" i="7"/>
  <c r="P120" i="7"/>
  <c r="Q120" i="7"/>
  <c r="R120" i="7"/>
  <c r="S120" i="7"/>
  <c r="T120" i="7"/>
  <c r="U120" i="7"/>
  <c r="W120" i="7"/>
  <c r="X120" i="7"/>
  <c r="Y120" i="7"/>
  <c r="Z120" i="7"/>
  <c r="AA120" i="7"/>
  <c r="AB120" i="7"/>
  <c r="AC120" i="7"/>
  <c r="AE120" i="7"/>
  <c r="B121" i="7"/>
  <c r="C121" i="7"/>
  <c r="D121" i="7"/>
  <c r="E121" i="7"/>
  <c r="F121" i="7"/>
  <c r="G121" i="7"/>
  <c r="I121" i="7"/>
  <c r="J121" i="7"/>
  <c r="K121" i="7"/>
  <c r="L121" i="7"/>
  <c r="M121" i="7"/>
  <c r="N121" i="7"/>
  <c r="O121" i="7"/>
  <c r="Q121" i="7"/>
  <c r="R121" i="7"/>
  <c r="S121" i="7"/>
  <c r="T121" i="7"/>
  <c r="U121" i="7"/>
  <c r="V121" i="7"/>
  <c r="W121" i="7"/>
  <c r="Y121" i="7"/>
  <c r="Z121" i="7"/>
  <c r="AA121" i="7"/>
  <c r="AB121" i="7"/>
  <c r="AC121" i="7"/>
  <c r="AD121" i="7"/>
  <c r="AE121" i="7"/>
  <c r="C122" i="7"/>
  <c r="D122" i="7"/>
  <c r="E122" i="7"/>
  <c r="F122" i="7"/>
  <c r="G122" i="7"/>
  <c r="H122" i="7"/>
  <c r="I122" i="7"/>
  <c r="K122" i="7"/>
  <c r="L122" i="7"/>
  <c r="M122" i="7"/>
  <c r="N122" i="7"/>
  <c r="O122" i="7"/>
  <c r="P122" i="7"/>
  <c r="Q122" i="7"/>
  <c r="S122" i="7"/>
  <c r="T122" i="7"/>
  <c r="U122" i="7"/>
  <c r="V122" i="7"/>
  <c r="W122" i="7"/>
  <c r="X122" i="7"/>
  <c r="Y122" i="7"/>
  <c r="AA122" i="7"/>
  <c r="AB122" i="7"/>
  <c r="AC122" i="7"/>
  <c r="AD122" i="7"/>
  <c r="AE122" i="7"/>
  <c r="B123" i="7"/>
  <c r="C123" i="7"/>
  <c r="E123" i="7"/>
  <c r="F123" i="7"/>
  <c r="G123" i="7"/>
  <c r="H123" i="7"/>
  <c r="I123" i="7"/>
  <c r="J123" i="7"/>
  <c r="K123" i="7"/>
  <c r="M123" i="7"/>
  <c r="N123" i="7"/>
  <c r="O123" i="7"/>
  <c r="P123" i="7"/>
  <c r="Q123" i="7"/>
  <c r="R123" i="7"/>
  <c r="S123" i="7"/>
  <c r="U123" i="7"/>
  <c r="V123" i="7"/>
  <c r="W123" i="7"/>
  <c r="X123" i="7"/>
  <c r="Y123" i="7"/>
  <c r="Z123" i="7"/>
  <c r="AA123" i="7"/>
  <c r="AC123" i="7"/>
  <c r="AD123" i="7"/>
  <c r="AE123" i="7"/>
  <c r="B124" i="7"/>
  <c r="C124" i="7"/>
  <c r="D124" i="7"/>
  <c r="E124" i="7"/>
  <c r="G124" i="7"/>
  <c r="H124" i="7"/>
  <c r="I124" i="7"/>
  <c r="J124" i="7"/>
  <c r="K124" i="7"/>
  <c r="L124" i="7"/>
  <c r="M124" i="7"/>
  <c r="O124" i="7"/>
  <c r="P124" i="7"/>
  <c r="Q124" i="7"/>
  <c r="R124" i="7"/>
  <c r="S124" i="7"/>
  <c r="T124" i="7"/>
  <c r="U124" i="7"/>
  <c r="W124" i="7"/>
  <c r="X124" i="7"/>
  <c r="Y124" i="7"/>
  <c r="Z124" i="7"/>
  <c r="AA124" i="7"/>
  <c r="AB124" i="7"/>
  <c r="AC124" i="7"/>
  <c r="AE124" i="7"/>
  <c r="B125" i="7"/>
  <c r="C125" i="7"/>
  <c r="D125" i="7"/>
  <c r="E125" i="7"/>
  <c r="F125" i="7"/>
  <c r="G125" i="7"/>
  <c r="I125" i="7"/>
  <c r="J125" i="7"/>
  <c r="K125" i="7"/>
  <c r="L125" i="7"/>
  <c r="M125" i="7"/>
  <c r="N125" i="7"/>
  <c r="O125" i="7"/>
  <c r="Q125" i="7"/>
  <c r="R125" i="7"/>
  <c r="S125" i="7"/>
  <c r="T125" i="7"/>
  <c r="U125" i="7"/>
  <c r="V125" i="7"/>
  <c r="W125" i="7"/>
  <c r="Y125" i="7"/>
  <c r="Z125" i="7"/>
  <c r="AA125" i="7"/>
  <c r="AB125" i="7"/>
  <c r="AC125" i="7"/>
  <c r="AD125" i="7"/>
  <c r="AE125" i="7"/>
  <c r="C126" i="7"/>
  <c r="D126" i="7"/>
  <c r="E126" i="7"/>
  <c r="F126" i="7"/>
  <c r="G126" i="7"/>
  <c r="H126" i="7"/>
  <c r="I126" i="7"/>
  <c r="K126" i="7"/>
  <c r="L126" i="7"/>
  <c r="M126" i="7"/>
  <c r="N126" i="7"/>
  <c r="O126" i="7"/>
  <c r="P126" i="7"/>
  <c r="Q126" i="7"/>
  <c r="S126" i="7"/>
  <c r="T126" i="7"/>
  <c r="U126" i="7"/>
  <c r="V126" i="7"/>
  <c r="W126" i="7"/>
  <c r="X126" i="7"/>
  <c r="Y126" i="7"/>
  <c r="AA126" i="7"/>
  <c r="AB126" i="7"/>
  <c r="AC126" i="7"/>
  <c r="AD126" i="7"/>
  <c r="AE126" i="7"/>
  <c r="B127" i="7"/>
  <c r="C127" i="7"/>
  <c r="E127" i="7"/>
  <c r="F127" i="7"/>
  <c r="G127" i="7"/>
  <c r="H127" i="7"/>
  <c r="I127" i="7"/>
  <c r="J127" i="7"/>
  <c r="K127" i="7"/>
  <c r="M127" i="7"/>
  <c r="N127" i="7"/>
  <c r="O127" i="7"/>
  <c r="P127" i="7"/>
  <c r="Q127" i="7"/>
  <c r="R127" i="7"/>
  <c r="S127" i="7"/>
  <c r="U127" i="7"/>
  <c r="V127" i="7"/>
  <c r="W127" i="7"/>
  <c r="X127" i="7"/>
  <c r="Y127" i="7"/>
  <c r="Z127" i="7"/>
  <c r="AA127" i="7"/>
  <c r="AC127" i="7"/>
  <c r="AD127" i="7"/>
  <c r="AE127" i="7"/>
  <c r="B128" i="7"/>
  <c r="C128" i="7"/>
  <c r="D128" i="7"/>
  <c r="E128" i="7"/>
  <c r="G128" i="7"/>
  <c r="H128" i="7"/>
  <c r="I128" i="7"/>
  <c r="J128" i="7"/>
  <c r="K128" i="7"/>
  <c r="L128" i="7"/>
  <c r="M128" i="7"/>
  <c r="O128" i="7"/>
  <c r="P128" i="7"/>
  <c r="Q128" i="7"/>
  <c r="R128" i="7"/>
  <c r="S128" i="7"/>
  <c r="T128" i="7"/>
  <c r="U128" i="7"/>
  <c r="W128" i="7"/>
  <c r="X128" i="7"/>
  <c r="Y128" i="7"/>
  <c r="Z128" i="7"/>
  <c r="AA128" i="7"/>
  <c r="AB128" i="7"/>
  <c r="AC128" i="7"/>
  <c r="AE128" i="7"/>
  <c r="B129" i="7"/>
  <c r="C129" i="7"/>
  <c r="D129" i="7"/>
  <c r="E129" i="7"/>
  <c r="F129" i="7"/>
  <c r="G129" i="7"/>
  <c r="I129" i="7"/>
  <c r="J129" i="7"/>
  <c r="K129" i="7"/>
  <c r="L129" i="7"/>
  <c r="M129" i="7"/>
  <c r="N129" i="7"/>
  <c r="O129" i="7"/>
  <c r="Q129" i="7"/>
  <c r="R129" i="7"/>
  <c r="S129" i="7"/>
  <c r="T129" i="7"/>
  <c r="U129" i="7"/>
  <c r="V129" i="7"/>
  <c r="W129" i="7"/>
  <c r="Y129" i="7"/>
  <c r="Z129" i="7"/>
  <c r="AA129" i="7"/>
  <c r="AB129" i="7"/>
  <c r="AC129" i="7"/>
  <c r="AD129" i="7"/>
  <c r="AE129" i="7"/>
  <c r="C130" i="7"/>
  <c r="D130" i="7"/>
  <c r="E130" i="7"/>
  <c r="F130" i="7"/>
  <c r="G130" i="7"/>
  <c r="H130" i="7"/>
  <c r="I130" i="7"/>
  <c r="K130" i="7"/>
  <c r="L130" i="7"/>
  <c r="M130" i="7"/>
  <c r="N130" i="7"/>
  <c r="O130" i="7"/>
  <c r="P130" i="7"/>
  <c r="Q130" i="7"/>
  <c r="S130" i="7"/>
  <c r="T130" i="7"/>
  <c r="U130" i="7"/>
  <c r="V130" i="7"/>
  <c r="W130" i="7"/>
  <c r="X130" i="7"/>
  <c r="Y130" i="7"/>
  <c r="AA130" i="7"/>
  <c r="AB130" i="7"/>
  <c r="AC130" i="7"/>
  <c r="AD130" i="7"/>
  <c r="AE130" i="7"/>
  <c r="B131" i="7"/>
  <c r="C131" i="7"/>
  <c r="E131" i="7"/>
  <c r="F131" i="7"/>
  <c r="G131" i="7"/>
  <c r="H131" i="7"/>
  <c r="I131" i="7"/>
  <c r="J131" i="7"/>
  <c r="K131" i="7"/>
  <c r="M131" i="7"/>
  <c r="N131" i="7"/>
  <c r="O131" i="7"/>
  <c r="P131" i="7"/>
  <c r="Q131" i="7"/>
  <c r="R131" i="7"/>
  <c r="S131" i="7"/>
  <c r="U131" i="7"/>
  <c r="V131" i="7"/>
  <c r="W131" i="7"/>
  <c r="X131" i="7"/>
  <c r="Y131" i="7"/>
  <c r="Z131" i="7"/>
  <c r="AA131" i="7"/>
  <c r="AC131" i="7"/>
  <c r="AD131" i="7"/>
  <c r="AE131" i="7"/>
  <c r="B132" i="7"/>
  <c r="C132" i="7"/>
  <c r="D132" i="7"/>
  <c r="E132" i="7"/>
  <c r="G132" i="7"/>
  <c r="H132" i="7"/>
  <c r="I132" i="7"/>
  <c r="J132" i="7"/>
  <c r="K132" i="7"/>
  <c r="L132" i="7"/>
  <c r="M132" i="7"/>
  <c r="O132" i="7"/>
  <c r="P132" i="7"/>
  <c r="Q132" i="7"/>
  <c r="R132" i="7"/>
  <c r="S132" i="7"/>
  <c r="T132" i="7"/>
  <c r="U132" i="7"/>
  <c r="W132" i="7"/>
  <c r="X132" i="7"/>
  <c r="Y132" i="7"/>
  <c r="Z132" i="7"/>
  <c r="AA132" i="7"/>
  <c r="AB132" i="7"/>
  <c r="AC132" i="7"/>
  <c r="AE132" i="7"/>
  <c r="B133" i="7"/>
  <c r="C133" i="7"/>
  <c r="D133" i="7"/>
  <c r="E133" i="7"/>
  <c r="F133" i="7"/>
  <c r="G133" i="7"/>
  <c r="I133" i="7"/>
  <c r="J133" i="7"/>
  <c r="K133" i="7"/>
  <c r="L133" i="7"/>
  <c r="M133" i="7"/>
  <c r="N133" i="7"/>
  <c r="O133" i="7"/>
  <c r="Q133" i="7"/>
  <c r="R133" i="7"/>
  <c r="S133" i="7"/>
  <c r="T133" i="7"/>
  <c r="U133" i="7"/>
  <c r="V133" i="7"/>
  <c r="W133" i="7"/>
  <c r="Y133" i="7"/>
  <c r="Z133" i="7"/>
  <c r="AA133" i="7"/>
  <c r="AB133" i="7"/>
  <c r="AC133" i="7"/>
  <c r="AD133" i="7"/>
  <c r="AE133" i="7"/>
  <c r="C134" i="7"/>
  <c r="D134" i="7"/>
  <c r="E134" i="7"/>
  <c r="F134" i="7"/>
  <c r="G134" i="7"/>
  <c r="H134" i="7"/>
  <c r="I134" i="7"/>
  <c r="K134" i="7"/>
  <c r="L134" i="7"/>
  <c r="M134" i="7"/>
  <c r="N134" i="7"/>
  <c r="O134" i="7"/>
  <c r="P134" i="7"/>
  <c r="Q134" i="7"/>
  <c r="S134" i="7"/>
  <c r="T134" i="7"/>
  <c r="U134" i="7"/>
  <c r="V134" i="7"/>
  <c r="W134" i="7"/>
  <c r="X134" i="7"/>
  <c r="Y134" i="7"/>
  <c r="AA134" i="7"/>
  <c r="AB134" i="7"/>
  <c r="AC134" i="7"/>
  <c r="AD134" i="7"/>
  <c r="AE134" i="7"/>
  <c r="B135" i="7"/>
  <c r="C135" i="7"/>
  <c r="E135" i="7"/>
  <c r="F135" i="7"/>
  <c r="G135" i="7"/>
  <c r="H135" i="7"/>
  <c r="I135" i="7"/>
  <c r="J135" i="7"/>
  <c r="K135" i="7"/>
  <c r="M135" i="7"/>
  <c r="N135" i="7"/>
  <c r="O135" i="7"/>
  <c r="P135" i="7"/>
  <c r="Q135" i="7"/>
  <c r="R135" i="7"/>
  <c r="S135" i="7"/>
  <c r="U135" i="7"/>
  <c r="V135" i="7"/>
  <c r="W135" i="7"/>
  <c r="X135" i="7"/>
  <c r="Y135" i="7"/>
  <c r="Z135" i="7"/>
  <c r="AA135" i="7"/>
  <c r="AC135" i="7"/>
  <c r="AD135" i="7"/>
  <c r="AE135" i="7"/>
  <c r="B136" i="7"/>
  <c r="C136" i="7"/>
  <c r="D136" i="7"/>
  <c r="E136" i="7"/>
  <c r="G136" i="7"/>
  <c r="H136" i="7"/>
  <c r="I136" i="7"/>
  <c r="J136" i="7"/>
  <c r="K136" i="7"/>
  <c r="L136" i="7"/>
  <c r="M136" i="7"/>
  <c r="O136" i="7"/>
  <c r="P136" i="7"/>
  <c r="Q136" i="7"/>
  <c r="R136" i="7"/>
  <c r="S136" i="7"/>
  <c r="T136" i="7"/>
  <c r="U136" i="7"/>
  <c r="W136" i="7"/>
  <c r="X136" i="7"/>
  <c r="Y136" i="7"/>
  <c r="Z136" i="7"/>
  <c r="AA136" i="7"/>
  <c r="AB136" i="7"/>
  <c r="AC136" i="7"/>
  <c r="AE136" i="7"/>
  <c r="B137" i="7"/>
  <c r="C137" i="7"/>
  <c r="D137" i="7"/>
  <c r="E137" i="7"/>
  <c r="F137" i="7"/>
  <c r="G137" i="7"/>
  <c r="I137" i="7"/>
  <c r="J137" i="7"/>
  <c r="K137" i="7"/>
  <c r="L137" i="7"/>
  <c r="M137" i="7"/>
  <c r="N137" i="7"/>
  <c r="O137" i="7"/>
  <c r="Q137" i="7"/>
  <c r="R137" i="7"/>
  <c r="S137" i="7"/>
  <c r="T137" i="7"/>
  <c r="U137" i="7"/>
  <c r="V137" i="7"/>
  <c r="W137" i="7"/>
  <c r="Y137" i="7"/>
  <c r="Z137" i="7"/>
  <c r="AA137" i="7"/>
  <c r="AB137" i="7"/>
  <c r="AC137" i="7"/>
  <c r="AD137" i="7"/>
  <c r="AE137" i="7"/>
  <c r="C138" i="7"/>
  <c r="D138" i="7"/>
  <c r="E138" i="7"/>
  <c r="F138" i="7"/>
  <c r="G138" i="7"/>
  <c r="H138" i="7"/>
  <c r="I138" i="7"/>
  <c r="K138" i="7"/>
  <c r="L138" i="7"/>
  <c r="M138" i="7"/>
  <c r="N138" i="7"/>
  <c r="O138" i="7"/>
  <c r="P138" i="7"/>
  <c r="Q138" i="7"/>
  <c r="S138" i="7"/>
  <c r="T138" i="7"/>
  <c r="U138" i="7"/>
  <c r="V138" i="7"/>
  <c r="W138" i="7"/>
  <c r="X138" i="7"/>
  <c r="Y138" i="7"/>
  <c r="AA138" i="7"/>
  <c r="AB138" i="7"/>
  <c r="AC138" i="7"/>
  <c r="AD138" i="7"/>
  <c r="AE138" i="7"/>
  <c r="B139" i="7"/>
  <c r="C139" i="7"/>
  <c r="E139" i="7"/>
  <c r="F139" i="7"/>
  <c r="G139" i="7"/>
  <c r="H139" i="7"/>
  <c r="I139" i="7"/>
  <c r="J139" i="7"/>
  <c r="K139" i="7"/>
  <c r="M139" i="7"/>
  <c r="N139" i="7"/>
  <c r="O139" i="7"/>
  <c r="P139" i="7"/>
  <c r="Q139" i="7"/>
  <c r="R139" i="7"/>
  <c r="S139" i="7"/>
  <c r="U139" i="7"/>
  <c r="V139" i="7"/>
  <c r="W139" i="7"/>
  <c r="X139" i="7"/>
  <c r="Y139" i="7"/>
  <c r="Z139" i="7"/>
  <c r="AA139" i="7"/>
  <c r="AC139" i="7"/>
  <c r="AD139" i="7"/>
  <c r="AE139" i="7"/>
  <c r="B140" i="7"/>
  <c r="C140" i="7"/>
  <c r="D140" i="7"/>
  <c r="E140" i="7"/>
  <c r="G140" i="7"/>
  <c r="H140" i="7"/>
  <c r="I140" i="7"/>
  <c r="J140" i="7"/>
  <c r="K140" i="7"/>
  <c r="L140" i="7"/>
  <c r="M140" i="7"/>
  <c r="O140" i="7"/>
  <c r="P140" i="7"/>
  <c r="Q140" i="7"/>
  <c r="R140" i="7"/>
  <c r="S140" i="7"/>
  <c r="T140" i="7"/>
  <c r="U140" i="7"/>
  <c r="W140" i="7"/>
  <c r="X140" i="7"/>
  <c r="Y140" i="7"/>
  <c r="Z140" i="7"/>
  <c r="AA140" i="7"/>
  <c r="AB140" i="7"/>
  <c r="AC140" i="7"/>
  <c r="AE140" i="7"/>
  <c r="B141" i="7"/>
  <c r="C141" i="7"/>
  <c r="D141" i="7"/>
  <c r="E141" i="7"/>
  <c r="F141" i="7"/>
  <c r="G141" i="7"/>
  <c r="I141" i="7"/>
  <c r="J141" i="7"/>
  <c r="K141" i="7"/>
  <c r="L141" i="7"/>
  <c r="M141" i="7"/>
  <c r="N141" i="7"/>
  <c r="O141" i="7"/>
  <c r="Q141" i="7"/>
  <c r="R141" i="7"/>
  <c r="S141" i="7"/>
  <c r="T141" i="7"/>
  <c r="U141" i="7"/>
  <c r="V141" i="7"/>
  <c r="W141" i="7"/>
  <c r="Y141" i="7"/>
  <c r="Z141" i="7"/>
  <c r="AA141" i="7"/>
  <c r="AB141" i="7"/>
  <c r="AC141" i="7"/>
  <c r="AD141" i="7"/>
  <c r="AE141" i="7"/>
  <c r="C142" i="7"/>
  <c r="D142" i="7"/>
  <c r="E142" i="7"/>
  <c r="F142" i="7"/>
  <c r="G142" i="7"/>
  <c r="H142" i="7"/>
  <c r="I142" i="7"/>
  <c r="K142" i="7"/>
  <c r="L142" i="7"/>
  <c r="M142" i="7"/>
  <c r="N142" i="7"/>
  <c r="O142" i="7"/>
  <c r="P142" i="7"/>
  <c r="Q142" i="7"/>
  <c r="S142" i="7"/>
  <c r="T142" i="7"/>
  <c r="U142" i="7"/>
  <c r="V142" i="7"/>
  <c r="W142" i="7"/>
  <c r="X142" i="7"/>
  <c r="Y142" i="7"/>
  <c r="AA142" i="7"/>
  <c r="AB142" i="7"/>
  <c r="AC142" i="7"/>
  <c r="AD142" i="7"/>
  <c r="AE142" i="7"/>
  <c r="B143" i="7"/>
  <c r="C143" i="7"/>
  <c r="E143" i="7"/>
  <c r="F143" i="7"/>
  <c r="G143" i="7"/>
  <c r="H143" i="7"/>
  <c r="I143" i="7"/>
  <c r="J143" i="7"/>
  <c r="K143" i="7"/>
  <c r="M143" i="7"/>
  <c r="N143" i="7"/>
  <c r="O143" i="7"/>
  <c r="P143" i="7"/>
  <c r="Q143" i="7"/>
  <c r="R143" i="7"/>
  <c r="S143" i="7"/>
  <c r="U143" i="7"/>
  <c r="V143" i="7"/>
  <c r="W143" i="7"/>
  <c r="X143" i="7"/>
  <c r="Y143" i="7"/>
  <c r="Z143" i="7"/>
  <c r="AA143" i="7"/>
  <c r="AC143" i="7"/>
  <c r="AD143" i="7"/>
  <c r="AE143" i="7"/>
  <c r="B144" i="7"/>
  <c r="C144" i="7"/>
  <c r="D144" i="7"/>
  <c r="E144" i="7"/>
  <c r="G144" i="7"/>
  <c r="H144" i="7"/>
  <c r="I144" i="7"/>
  <c r="J144" i="7"/>
  <c r="K144" i="7"/>
  <c r="L144" i="7"/>
  <c r="M144" i="7"/>
  <c r="O144" i="7"/>
  <c r="P144" i="7"/>
  <c r="Q144" i="7"/>
  <c r="R144" i="7"/>
  <c r="S144" i="7"/>
  <c r="T144" i="7"/>
  <c r="U144" i="7"/>
  <c r="W144" i="7"/>
  <c r="X144" i="7"/>
  <c r="Y144" i="7"/>
  <c r="Z144" i="7"/>
  <c r="AA144" i="7"/>
  <c r="AB144" i="7"/>
  <c r="AC144" i="7"/>
  <c r="AD144" i="7"/>
  <c r="AE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Z311" i="7"/>
  <c r="AA311" i="7"/>
  <c r="AB311" i="7"/>
  <c r="AC311" i="7"/>
  <c r="AD311" i="7"/>
  <c r="AE311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AB312" i="7"/>
  <c r="AC312" i="7"/>
  <c r="AD312" i="7"/>
  <c r="AE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AB313" i="7"/>
  <c r="AC313" i="7"/>
  <c r="AD313" i="7"/>
  <c r="AE313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Z315" i="7"/>
  <c r="AA315" i="7"/>
  <c r="AB315" i="7"/>
  <c r="AC315" i="7"/>
  <c r="AD315" i="7"/>
  <c r="AE315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Z316" i="7"/>
  <c r="AA316" i="7"/>
  <c r="AB316" i="7"/>
  <c r="AC316" i="7"/>
  <c r="AD316" i="7"/>
  <c r="AE316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Z317" i="7"/>
  <c r="AA317" i="7"/>
  <c r="AB317" i="7"/>
  <c r="AC317" i="7"/>
  <c r="AD317" i="7"/>
  <c r="AE317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Z318" i="7"/>
  <c r="AA318" i="7"/>
  <c r="AB318" i="7"/>
  <c r="AC318" i="7"/>
  <c r="AD318" i="7"/>
  <c r="AE318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AB319" i="7"/>
  <c r="AC319" i="7"/>
  <c r="AD319" i="7"/>
  <c r="AE319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Z320" i="7"/>
  <c r="AA320" i="7"/>
  <c r="AB320" i="7"/>
  <c r="AC320" i="7"/>
  <c r="AD320" i="7"/>
  <c r="AE320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Z322" i="7"/>
  <c r="AA322" i="7"/>
  <c r="AB322" i="7"/>
  <c r="AC322" i="7"/>
  <c r="AD322" i="7"/>
  <c r="AE322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Z326" i="7"/>
  <c r="AA326" i="7"/>
  <c r="AB326" i="7"/>
  <c r="AC326" i="7"/>
  <c r="AD326" i="7"/>
  <c r="AE326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Z327" i="7"/>
  <c r="AA327" i="7"/>
  <c r="AB327" i="7"/>
  <c r="AC327" i="7"/>
  <c r="AD327" i="7"/>
  <c r="AE327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AB399" i="7"/>
  <c r="AC399" i="7"/>
  <c r="AD399" i="7"/>
  <c r="AE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E12" i="7"/>
  <c r="AD12" i="7"/>
  <c r="AC12" i="7"/>
  <c r="AB12" i="7"/>
  <c r="AA12" i="7"/>
  <c r="Z12" i="7"/>
  <c r="Y12" i="7"/>
  <c r="W12" i="7"/>
  <c r="V12" i="7"/>
  <c r="U12" i="7"/>
  <c r="T12" i="7"/>
  <c r="R12" i="7"/>
  <c r="Q12" i="7"/>
  <c r="O12" i="7"/>
  <c r="N12" i="7"/>
  <c r="M12" i="7"/>
  <c r="L12" i="7"/>
  <c r="J12" i="7"/>
  <c r="I12" i="7"/>
  <c r="G12" i="7"/>
  <c r="F12" i="7"/>
  <c r="E12" i="7"/>
  <c r="D12" i="7"/>
  <c r="B12" i="7"/>
  <c r="M13" i="4"/>
  <c r="AS13" i="4" s="1"/>
  <c r="Q15" i="4"/>
  <c r="AW15" i="4" s="1"/>
  <c r="U17" i="4"/>
  <c r="BA17" i="4" s="1"/>
  <c r="Y19" i="4"/>
  <c r="BE19" i="4" s="1"/>
  <c r="AC21" i="4"/>
  <c r="BI21" i="4" s="1"/>
  <c r="C24" i="4"/>
  <c r="AI24" i="4" s="1"/>
  <c r="G26" i="4"/>
  <c r="AM26" i="4" s="1"/>
  <c r="K28" i="4"/>
  <c r="AQ28" i="4" s="1"/>
  <c r="O30" i="4"/>
  <c r="AU30" i="4" s="1"/>
  <c r="S32" i="4"/>
  <c r="AY32" i="4" s="1"/>
  <c r="W34" i="4"/>
  <c r="BC34" i="4" s="1"/>
  <c r="AA36" i="4"/>
  <c r="BG36" i="4" s="1"/>
  <c r="AE38" i="4"/>
  <c r="BK38" i="4" s="1"/>
  <c r="E41" i="4"/>
  <c r="AK41" i="4" s="1"/>
  <c r="I43" i="4"/>
  <c r="AO43" i="4" s="1"/>
  <c r="M45" i="4"/>
  <c r="AS45" i="4" s="1"/>
  <c r="Q47" i="4"/>
  <c r="AW47" i="4" s="1"/>
  <c r="U49" i="4"/>
  <c r="BA49" i="4" s="1"/>
  <c r="Y51" i="4"/>
  <c r="BE51" i="4" s="1"/>
  <c r="AC53" i="4"/>
  <c r="BI53" i="4" s="1"/>
  <c r="C56" i="4"/>
  <c r="AI56" i="4" s="1"/>
  <c r="G58" i="4"/>
  <c r="AM58" i="4" s="1"/>
  <c r="K60" i="4"/>
  <c r="AQ60" i="4" s="1"/>
  <c r="O62" i="4"/>
  <c r="AU62" i="4" s="1"/>
  <c r="S64" i="4"/>
  <c r="AY64" i="4" s="1"/>
  <c r="W66" i="4"/>
  <c r="BC66" i="4" s="1"/>
  <c r="AA68" i="4"/>
  <c r="BG68" i="4" s="1"/>
  <c r="AE70" i="4"/>
  <c r="BK70" i="4" s="1"/>
  <c r="E73" i="4"/>
  <c r="AK73" i="4" s="1"/>
  <c r="I75" i="4"/>
  <c r="AO75" i="4" s="1"/>
  <c r="M77" i="4"/>
  <c r="AS77" i="4" s="1"/>
  <c r="Q79" i="4"/>
  <c r="AW79" i="4" s="1"/>
  <c r="U81" i="4"/>
  <c r="BA81" i="4" s="1"/>
  <c r="Y83" i="4"/>
  <c r="BE83" i="4" s="1"/>
  <c r="AC85" i="4"/>
  <c r="BI85" i="4" s="1"/>
  <c r="C88" i="4"/>
  <c r="AI88" i="4" s="1"/>
  <c r="G90" i="4"/>
  <c r="AM90" i="4" s="1"/>
  <c r="K92" i="4"/>
  <c r="AQ92" i="4" s="1"/>
  <c r="O94" i="4"/>
  <c r="AU94" i="4" s="1"/>
  <c r="S96" i="4"/>
  <c r="AY96" i="4" s="1"/>
  <c r="W98" i="4"/>
  <c r="BC98" i="4" s="1"/>
  <c r="AA100" i="4"/>
  <c r="BG100" i="4" s="1"/>
  <c r="AE102" i="4"/>
  <c r="BK102" i="4" s="1"/>
  <c r="E105" i="4"/>
  <c r="AK105" i="4" s="1"/>
  <c r="I107" i="4"/>
  <c r="AO107" i="4" s="1"/>
  <c r="M109" i="4"/>
  <c r="AS109" i="4" s="1"/>
  <c r="Q111" i="4"/>
  <c r="AW111" i="4" s="1"/>
  <c r="U113" i="4"/>
  <c r="BA113" i="4" s="1"/>
  <c r="Y115" i="4"/>
  <c r="BE115" i="4" s="1"/>
  <c r="AC117" i="4"/>
  <c r="BI117" i="4" s="1"/>
  <c r="C120" i="4"/>
  <c r="AI120" i="4" s="1"/>
  <c r="G122" i="4"/>
  <c r="AM122" i="4" s="1"/>
  <c r="K124" i="4"/>
  <c r="AQ124" i="4" s="1"/>
  <c r="O126" i="4"/>
  <c r="AU126" i="4" s="1"/>
  <c r="S128" i="4"/>
  <c r="AY128" i="4" s="1"/>
  <c r="W130" i="4"/>
  <c r="BC130" i="4" s="1"/>
  <c r="AA132" i="4"/>
  <c r="BG132" i="4" s="1"/>
  <c r="AE134" i="4"/>
  <c r="BK134" i="4" s="1"/>
  <c r="E137" i="4"/>
  <c r="AK137" i="4" s="1"/>
  <c r="I139" i="4"/>
  <c r="AO139" i="4" s="1"/>
  <c r="M141" i="4"/>
  <c r="AS141" i="4" s="1"/>
  <c r="Q143" i="4"/>
  <c r="AW143" i="4" s="1"/>
  <c r="U145" i="4"/>
  <c r="BA145" i="4" s="1"/>
  <c r="Y147" i="4"/>
  <c r="BE147" i="4" s="1"/>
  <c r="AC149" i="4"/>
  <c r="BI149" i="4" s="1"/>
  <c r="C152" i="4"/>
  <c r="AI152" i="4" s="1"/>
  <c r="G154" i="4"/>
  <c r="AM154" i="4" s="1"/>
  <c r="K156" i="4"/>
  <c r="AQ156" i="4" s="1"/>
  <c r="O158" i="4"/>
  <c r="AU158" i="4" s="1"/>
  <c r="S160" i="4"/>
  <c r="AY160" i="4" s="1"/>
  <c r="W162" i="4"/>
  <c r="BC162" i="4" s="1"/>
  <c r="AA164" i="4"/>
  <c r="BG164" i="4" s="1"/>
  <c r="AE166" i="4"/>
  <c r="BK166" i="4" s="1"/>
  <c r="E169" i="4"/>
  <c r="AK169" i="4" s="1"/>
  <c r="I171" i="4"/>
  <c r="AO171" i="4" s="1"/>
  <c r="M173" i="4"/>
  <c r="AS173" i="4" s="1"/>
  <c r="Q175" i="4"/>
  <c r="AW175" i="4" s="1"/>
  <c r="U177" i="4"/>
  <c r="BA177" i="4" s="1"/>
  <c r="Y179" i="4"/>
  <c r="BE179" i="4" s="1"/>
  <c r="AC181" i="4"/>
  <c r="BI181" i="4" s="1"/>
  <c r="C184" i="4"/>
  <c r="AI184" i="4" s="1"/>
  <c r="G186" i="4"/>
  <c r="AM186" i="4" s="1"/>
  <c r="K188" i="4"/>
  <c r="AQ188" i="4" s="1"/>
  <c r="O190" i="4"/>
  <c r="AU190" i="4" s="1"/>
  <c r="S192" i="4"/>
  <c r="AY192" i="4" s="1"/>
  <c r="W194" i="4"/>
  <c r="BC194" i="4" s="1"/>
  <c r="AA196" i="4"/>
  <c r="BG196" i="4" s="1"/>
  <c r="AE198" i="4"/>
  <c r="BK198" i="4" s="1"/>
  <c r="E201" i="4"/>
  <c r="AK201" i="4" s="1"/>
  <c r="I203" i="4"/>
  <c r="AO203" i="4" s="1"/>
  <c r="M205" i="4"/>
  <c r="AS205" i="4" s="1"/>
  <c r="Q207" i="4"/>
  <c r="AW207" i="4" s="1"/>
  <c r="U209" i="4"/>
  <c r="BA209" i="4" s="1"/>
  <c r="Y211" i="4"/>
  <c r="BE211" i="4" s="1"/>
  <c r="AC213" i="4"/>
  <c r="BI213" i="4" s="1"/>
  <c r="C216" i="4"/>
  <c r="AI216" i="4" s="1"/>
  <c r="G218" i="4"/>
  <c r="AM218" i="4" s="1"/>
  <c r="K220" i="4"/>
  <c r="AQ220" i="4" s="1"/>
  <c r="O222" i="4"/>
  <c r="AU222" i="4" s="1"/>
  <c r="S224" i="4"/>
  <c r="AY224" i="4" s="1"/>
  <c r="W226" i="4"/>
  <c r="BC226" i="4" s="1"/>
  <c r="AA228" i="4"/>
  <c r="BG228" i="4" s="1"/>
  <c r="AE230" i="4"/>
  <c r="BK230" i="4" s="1"/>
  <c r="E233" i="4"/>
  <c r="AK233" i="4" s="1"/>
  <c r="I235" i="4"/>
  <c r="AO235" i="4" s="1"/>
  <c r="M237" i="4"/>
  <c r="AS237" i="4" s="1"/>
  <c r="Q239" i="4"/>
  <c r="AW239" i="4" s="1"/>
  <c r="U241" i="4"/>
  <c r="BA241" i="4" s="1"/>
  <c r="Y243" i="4"/>
  <c r="BE243" i="4" s="1"/>
  <c r="AC245" i="4"/>
  <c r="BI245" i="4" s="1"/>
  <c r="C248" i="4"/>
  <c r="AI248" i="4" s="1"/>
  <c r="G250" i="4"/>
  <c r="AM250" i="4" s="1"/>
  <c r="K252" i="4"/>
  <c r="AQ252" i="4" s="1"/>
  <c r="O254" i="4"/>
  <c r="AU254" i="4" s="1"/>
  <c r="S256" i="4"/>
  <c r="AY256" i="4" s="1"/>
  <c r="W258" i="4"/>
  <c r="BC258" i="4" s="1"/>
  <c r="AA260" i="4"/>
  <c r="BG260" i="4" s="1"/>
  <c r="AE262" i="4"/>
  <c r="BK262" i="4" s="1"/>
  <c r="E265" i="4"/>
  <c r="AK265" i="4" s="1"/>
  <c r="I267" i="4"/>
  <c r="AO267" i="4" s="1"/>
  <c r="M269" i="4"/>
  <c r="AS269" i="4" s="1"/>
  <c r="Q271" i="4"/>
  <c r="AW271" i="4" s="1"/>
  <c r="U273" i="4"/>
  <c r="BA273" i="4" s="1"/>
  <c r="Y275" i="4"/>
  <c r="BE275" i="4" s="1"/>
  <c r="AC277" i="4"/>
  <c r="BI277" i="4" s="1"/>
  <c r="C280" i="4"/>
  <c r="AI280" i="4" s="1"/>
  <c r="G282" i="4"/>
  <c r="AM282" i="4" s="1"/>
  <c r="K284" i="4"/>
  <c r="AQ284" i="4" s="1"/>
  <c r="O286" i="4"/>
  <c r="AU286" i="4" s="1"/>
  <c r="S288" i="4"/>
  <c r="AY288" i="4" s="1"/>
  <c r="W290" i="4"/>
  <c r="BC290" i="4" s="1"/>
  <c r="AA292" i="4"/>
  <c r="BG292" i="4" s="1"/>
  <c r="AE294" i="4"/>
  <c r="BK294" i="4" s="1"/>
  <c r="E297" i="4"/>
  <c r="AK297" i="4" s="1"/>
  <c r="I299" i="4"/>
  <c r="AO299" i="4" s="1"/>
  <c r="M301" i="4"/>
  <c r="AS301" i="4" s="1"/>
  <c r="Q303" i="4"/>
  <c r="AW303" i="4" s="1"/>
  <c r="U305" i="4"/>
  <c r="BA305" i="4" s="1"/>
  <c r="Y307" i="4"/>
  <c r="BE307" i="4" s="1"/>
  <c r="AC309" i="4"/>
  <c r="BI309" i="4" s="1"/>
  <c r="C312" i="4"/>
  <c r="AI312" i="4" s="1"/>
  <c r="G314" i="4"/>
  <c r="AM314" i="4" s="1"/>
  <c r="K316" i="4"/>
  <c r="AQ316" i="4" s="1"/>
  <c r="O318" i="4"/>
  <c r="AU318" i="4" s="1"/>
  <c r="S320" i="4"/>
  <c r="AY320" i="4" s="1"/>
  <c r="W322" i="4"/>
  <c r="BC322" i="4" s="1"/>
  <c r="AA324" i="4"/>
  <c r="BG324" i="4" s="1"/>
  <c r="AE326" i="4"/>
  <c r="BK326" i="4" s="1"/>
  <c r="E329" i="4"/>
  <c r="AK329" i="4" s="1"/>
  <c r="I331" i="4"/>
  <c r="AO331" i="4" s="1"/>
  <c r="M333" i="4"/>
  <c r="AS333" i="4" s="1"/>
  <c r="Q335" i="4"/>
  <c r="AW335" i="4" s="1"/>
  <c r="U337" i="4"/>
  <c r="BA337" i="4" s="1"/>
  <c r="Y339" i="4"/>
  <c r="BE339" i="4" s="1"/>
  <c r="AC341" i="4"/>
  <c r="BI341" i="4" s="1"/>
  <c r="C344" i="4"/>
  <c r="AI344" i="4" s="1"/>
  <c r="G346" i="4"/>
  <c r="AM346" i="4" s="1"/>
  <c r="K348" i="4"/>
  <c r="AQ348" i="4" s="1"/>
  <c r="O350" i="4"/>
  <c r="AU350" i="4" s="1"/>
  <c r="S352" i="4"/>
  <c r="AY352" i="4" s="1"/>
  <c r="W354" i="4"/>
  <c r="BC354" i="4" s="1"/>
  <c r="AA356" i="4"/>
  <c r="BG356" i="4" s="1"/>
  <c r="AE358" i="4"/>
  <c r="BK358" i="4" s="1"/>
  <c r="E361" i="4"/>
  <c r="AK361" i="4" s="1"/>
  <c r="I363" i="4"/>
  <c r="AO363" i="4" s="1"/>
  <c r="M365" i="4"/>
  <c r="AS365" i="4" s="1"/>
  <c r="Q367" i="4"/>
  <c r="AW367" i="4" s="1"/>
  <c r="U369" i="4"/>
  <c r="BA369" i="4" s="1"/>
  <c r="Y371" i="4"/>
  <c r="BE371" i="4" s="1"/>
  <c r="AC373" i="4"/>
  <c r="BI373" i="4" s="1"/>
  <c r="C376" i="4"/>
  <c r="AI376" i="4" s="1"/>
  <c r="G378" i="4"/>
  <c r="AM378" i="4" s="1"/>
  <c r="K380" i="4"/>
  <c r="AQ380" i="4" s="1"/>
  <c r="O382" i="4"/>
  <c r="AU382" i="4" s="1"/>
  <c r="S384" i="4"/>
  <c r="AY384" i="4" s="1"/>
  <c r="W386" i="4"/>
  <c r="BC386" i="4" s="1"/>
  <c r="AA388" i="4"/>
  <c r="BG388" i="4" s="1"/>
  <c r="AE390" i="4"/>
  <c r="BK390" i="4" s="1"/>
  <c r="E393" i="4"/>
  <c r="AK393" i="4" s="1"/>
  <c r="I395" i="4"/>
  <c r="AO395" i="4" s="1"/>
  <c r="M397" i="4"/>
  <c r="AS397" i="4" s="1"/>
  <c r="Q399" i="4"/>
  <c r="AW399" i="4" s="1"/>
  <c r="U401" i="4"/>
  <c r="BA401" i="4" s="1"/>
  <c r="Y403" i="4"/>
  <c r="BE403" i="4" s="1"/>
  <c r="AC405" i="4"/>
  <c r="BI405" i="4" s="1"/>
  <c r="C408" i="4"/>
  <c r="AI408" i="4" s="1"/>
  <c r="G410" i="4"/>
  <c r="AM410" i="4" s="1"/>
  <c r="K412" i="4"/>
  <c r="AQ412" i="4" s="1"/>
  <c r="O414" i="4"/>
  <c r="AU414" i="4" s="1"/>
  <c r="S416" i="4"/>
  <c r="AY416" i="4" s="1"/>
  <c r="W418" i="4"/>
  <c r="BC418" i="4" s="1"/>
  <c r="AA420" i="4"/>
  <c r="BG420" i="4" s="1"/>
  <c r="AE422" i="4"/>
  <c r="BK422" i="4" s="1"/>
  <c r="E425" i="4"/>
  <c r="AK425" i="4" s="1"/>
  <c r="I427" i="4"/>
  <c r="AO427" i="4" s="1"/>
  <c r="M429" i="4"/>
  <c r="AS429" i="4" s="1"/>
  <c r="Q431" i="4"/>
  <c r="AW431" i="4" s="1"/>
  <c r="U433" i="4"/>
  <c r="BA433" i="4" s="1"/>
  <c r="Y435" i="4"/>
  <c r="BE435" i="4" s="1"/>
  <c r="AC437" i="4"/>
  <c r="BI437" i="4" s="1"/>
  <c r="C440" i="4"/>
  <c r="AI440" i="4" s="1"/>
  <c r="G442" i="4"/>
  <c r="AM442" i="4" s="1"/>
  <c r="K444" i="4"/>
  <c r="AQ444" i="4" s="1"/>
  <c r="O446" i="4"/>
  <c r="AU446" i="4" s="1"/>
  <c r="S448" i="4"/>
  <c r="AY448" i="4" s="1"/>
  <c r="W450" i="4"/>
  <c r="BC450" i="4" s="1"/>
  <c r="AA452" i="4"/>
  <c r="BG452" i="4" s="1"/>
  <c r="AE454" i="4"/>
  <c r="BK454" i="4" s="1"/>
  <c r="D457" i="4"/>
  <c r="AJ457" i="4" s="1"/>
  <c r="X458" i="4"/>
  <c r="BD458" i="4" s="1"/>
  <c r="O460" i="4"/>
  <c r="AU460" i="4" s="1"/>
  <c r="G462" i="4"/>
  <c r="AM462" i="4" s="1"/>
  <c r="AA463" i="4"/>
  <c r="BG463" i="4" s="1"/>
  <c r="T465" i="4"/>
  <c r="AZ465" i="4" s="1"/>
  <c r="J467" i="4"/>
  <c r="AP467" i="4" s="1"/>
  <c r="AE468" i="4"/>
  <c r="BK468" i="4" s="1"/>
  <c r="W470" i="4"/>
  <c r="BC470" i="4" s="1"/>
  <c r="M472" i="4"/>
  <c r="AS472" i="4" s="1"/>
  <c r="F474" i="4"/>
  <c r="AL474" i="4" s="1"/>
  <c r="Z475" i="4"/>
  <c r="BF475" i="4" s="1"/>
  <c r="Q477" i="4"/>
  <c r="AW477" i="4" s="1"/>
  <c r="I479" i="4"/>
  <c r="AO479" i="4" s="1"/>
  <c r="AC480" i="4"/>
  <c r="BI480" i="4" s="1"/>
  <c r="V482" i="4"/>
  <c r="BB482" i="4" s="1"/>
  <c r="L484" i="4"/>
  <c r="AR484" i="4" s="1"/>
  <c r="C486" i="4"/>
  <c r="AI486" i="4" s="1"/>
  <c r="Y487" i="4"/>
  <c r="BE487" i="4" s="1"/>
  <c r="O489" i="4"/>
  <c r="AU489" i="4" s="1"/>
  <c r="H491" i="4"/>
  <c r="AN491" i="4" s="1"/>
  <c r="AB492" i="4"/>
  <c r="BH492" i="4" s="1"/>
  <c r="S494" i="4"/>
  <c r="AY494" i="4" s="1"/>
  <c r="K496" i="4"/>
  <c r="AQ496" i="4" s="1"/>
  <c r="AE497" i="4"/>
  <c r="BK497" i="4" s="1"/>
  <c r="X499" i="4"/>
  <c r="BD499" i="4" s="1"/>
  <c r="N501" i="4"/>
  <c r="AT501" i="4" s="1"/>
  <c r="E503" i="4"/>
  <c r="AK503" i="4" s="1"/>
  <c r="AA504" i="4"/>
  <c r="BG504" i="4" s="1"/>
  <c r="Q506" i="4"/>
  <c r="AW506" i="4" s="1"/>
  <c r="J508" i="4"/>
  <c r="AP508" i="4" s="1"/>
  <c r="AD509" i="4"/>
  <c r="BJ509" i="4" s="1"/>
  <c r="U511" i="4"/>
  <c r="BA511" i="4" s="1"/>
  <c r="D12" i="4"/>
  <c r="AJ12" i="4" s="1"/>
  <c r="L12" i="4"/>
  <c r="AR12" i="4" s="1"/>
  <c r="T12" i="4"/>
  <c r="AZ12" i="4" s="1"/>
  <c r="AB12" i="4"/>
  <c r="BH12" i="4" s="1"/>
  <c r="AE14" i="4"/>
  <c r="BK14" i="4" s="1"/>
  <c r="S6" i="14" l="1" a="1"/>
  <c r="S6" i="14" s="1"/>
  <c r="AS12" i="14"/>
  <c r="AR6" i="14" a="1"/>
  <c r="AR6" i="14" s="1"/>
  <c r="AR5" i="14"/>
  <c r="AR4" i="14"/>
  <c r="AR3" i="14"/>
  <c r="AR2" i="14"/>
  <c r="AD12" i="14"/>
  <c r="AC5" i="14"/>
  <c r="AC4" i="14"/>
  <c r="AC3" i="14"/>
  <c r="AC2" i="14"/>
  <c r="U10" i="14"/>
  <c r="AH10" i="14" s="1"/>
  <c r="T12" i="14"/>
  <c r="S5" i="14"/>
  <c r="S4" i="14"/>
  <c r="S3" i="14"/>
  <c r="S2" i="14"/>
  <c r="C5" i="14"/>
  <c r="E9" i="14"/>
  <c r="AE9" i="14" s="1"/>
  <c r="C3" i="14"/>
  <c r="C4" i="14"/>
  <c r="C2" i="14"/>
  <c r="G2" i="7"/>
  <c r="U2" i="7"/>
  <c r="AE2" i="7"/>
  <c r="AC2" i="7"/>
  <c r="M2" i="7"/>
  <c r="W2" i="7"/>
  <c r="I2" i="7"/>
  <c r="Y2" i="7"/>
  <c r="E2" i="7"/>
  <c r="O2" i="7"/>
  <c r="Q2" i="7"/>
  <c r="AA2" i="7"/>
  <c r="EG12" i="7"/>
  <c r="ER12" i="7"/>
  <c r="FA12" i="7"/>
  <c r="EI12" i="7"/>
  <c r="ES12" i="7"/>
  <c r="FB12" i="7"/>
  <c r="EJ12" i="7"/>
  <c r="ET12" i="7"/>
  <c r="FC12" i="7"/>
  <c r="EA12" i="7"/>
  <c r="EK12" i="7"/>
  <c r="EU12" i="7"/>
  <c r="EB12" i="7"/>
  <c r="EL12" i="7"/>
  <c r="EW12" i="7"/>
  <c r="EC12" i="7"/>
  <c r="EM12" i="7"/>
  <c r="EX12" i="7"/>
  <c r="ED12" i="7"/>
  <c r="EO12" i="7"/>
  <c r="EY12" i="7"/>
  <c r="EE12" i="7"/>
  <c r="EQ12" i="7"/>
  <c r="EZ12" i="7"/>
  <c r="CT511" i="7"/>
  <c r="CT507" i="7"/>
  <c r="CT503" i="7"/>
  <c r="CT499" i="7"/>
  <c r="CT495" i="7"/>
  <c r="CT143" i="7"/>
  <c r="CT136" i="7"/>
  <c r="CT129" i="7"/>
  <c r="CT111" i="7"/>
  <c r="CT104" i="7"/>
  <c r="CT97" i="7"/>
  <c r="CT79" i="7"/>
  <c r="CT72" i="7"/>
  <c r="CT65" i="7"/>
  <c r="CT47" i="7"/>
  <c r="CT40" i="7"/>
  <c r="CT33" i="7"/>
  <c r="CT15" i="7"/>
  <c r="CT508" i="7"/>
  <c r="CT504" i="7"/>
  <c r="CT500" i="7"/>
  <c r="CT496" i="7"/>
  <c r="CT509" i="7"/>
  <c r="CT505" i="7"/>
  <c r="CT501" i="7"/>
  <c r="CT497" i="7"/>
  <c r="CT510" i="7"/>
  <c r="CT506" i="7"/>
  <c r="CT502" i="7"/>
  <c r="CT498" i="7"/>
  <c r="CT494" i="7"/>
  <c r="CT490" i="7"/>
  <c r="CT486" i="7"/>
  <c r="CT482" i="7"/>
  <c r="CT478" i="7"/>
  <c r="CT474" i="7"/>
  <c r="CT470" i="7"/>
  <c r="CT466" i="7"/>
  <c r="CT462" i="7"/>
  <c r="CT458" i="7"/>
  <c r="CT454" i="7"/>
  <c r="CT450" i="7"/>
  <c r="CT446" i="7"/>
  <c r="CT442" i="7"/>
  <c r="CT438" i="7"/>
  <c r="CT434" i="7"/>
  <c r="CT430" i="7"/>
  <c r="CT426" i="7"/>
  <c r="CT422" i="7"/>
  <c r="CT418" i="7"/>
  <c r="CT414" i="7"/>
  <c r="CT410" i="7"/>
  <c r="CT406" i="7"/>
  <c r="CT402" i="7"/>
  <c r="CT398" i="7"/>
  <c r="CT394" i="7"/>
  <c r="CT390" i="7"/>
  <c r="CT386" i="7"/>
  <c r="CT382" i="7"/>
  <c r="CT378" i="7"/>
  <c r="CT374" i="7"/>
  <c r="CT370" i="7"/>
  <c r="CT366" i="7"/>
  <c r="CT362" i="7"/>
  <c r="CT358" i="7"/>
  <c r="CT491" i="7"/>
  <c r="CT487" i="7"/>
  <c r="CT483" i="7"/>
  <c r="CT479" i="7"/>
  <c r="CT475" i="7"/>
  <c r="CT471" i="7"/>
  <c r="CT467" i="7"/>
  <c r="CT463" i="7"/>
  <c r="CT459" i="7"/>
  <c r="CT455" i="7"/>
  <c r="CT451" i="7"/>
  <c r="CT447" i="7"/>
  <c r="CT443" i="7"/>
  <c r="CT439" i="7"/>
  <c r="CT435" i="7"/>
  <c r="CT431" i="7"/>
  <c r="CT427" i="7"/>
  <c r="CT423" i="7"/>
  <c r="CT419" i="7"/>
  <c r="CT415" i="7"/>
  <c r="CT411" i="7"/>
  <c r="CT407" i="7"/>
  <c r="CT403" i="7"/>
  <c r="CT399" i="7"/>
  <c r="CT395" i="7"/>
  <c r="CT391" i="7"/>
  <c r="CT387" i="7"/>
  <c r="CT383" i="7"/>
  <c r="CT379" i="7"/>
  <c r="CT375" i="7"/>
  <c r="CT371" i="7"/>
  <c r="CT367" i="7"/>
  <c r="CT363" i="7"/>
  <c r="CT359" i="7"/>
  <c r="CT355" i="7"/>
  <c r="CT351" i="7"/>
  <c r="CT347" i="7"/>
  <c r="CT343" i="7"/>
  <c r="CT339" i="7"/>
  <c r="CT335" i="7"/>
  <c r="CT331" i="7"/>
  <c r="CT327" i="7"/>
  <c r="CT323" i="7"/>
  <c r="CT319" i="7"/>
  <c r="CT315" i="7"/>
  <c r="CT130" i="7"/>
  <c r="CT98" i="7"/>
  <c r="CT66" i="7"/>
  <c r="CT34" i="7"/>
  <c r="CT492" i="7"/>
  <c r="CT488" i="7"/>
  <c r="CT484" i="7"/>
  <c r="CT480" i="7"/>
  <c r="CT476" i="7"/>
  <c r="CT472" i="7"/>
  <c r="CT468" i="7"/>
  <c r="CT464" i="7"/>
  <c r="CT460" i="7"/>
  <c r="CT456" i="7"/>
  <c r="CT452" i="7"/>
  <c r="CT448" i="7"/>
  <c r="CT444" i="7"/>
  <c r="CT440" i="7"/>
  <c r="CT436" i="7"/>
  <c r="CT432" i="7"/>
  <c r="CT428" i="7"/>
  <c r="CT424" i="7"/>
  <c r="CT420" i="7"/>
  <c r="CT416" i="7"/>
  <c r="CT412" i="7"/>
  <c r="CT408" i="7"/>
  <c r="CT404" i="7"/>
  <c r="CT400" i="7"/>
  <c r="CT396" i="7"/>
  <c r="CT392" i="7"/>
  <c r="CT388" i="7"/>
  <c r="CT384" i="7"/>
  <c r="CT380" i="7"/>
  <c r="CT376" i="7"/>
  <c r="CT372" i="7"/>
  <c r="CT368" i="7"/>
  <c r="CT364" i="7"/>
  <c r="CT360" i="7"/>
  <c r="CT356" i="7"/>
  <c r="CT352" i="7"/>
  <c r="CT348" i="7"/>
  <c r="CT344" i="7"/>
  <c r="CT340" i="7"/>
  <c r="CT336" i="7"/>
  <c r="CT332" i="7"/>
  <c r="CT328" i="7"/>
  <c r="CT324" i="7"/>
  <c r="CT320" i="7"/>
  <c r="CT316" i="7"/>
  <c r="CT312" i="7"/>
  <c r="CT493" i="7"/>
  <c r="CT489" i="7"/>
  <c r="CT485" i="7"/>
  <c r="CT481" i="7"/>
  <c r="CT477" i="7"/>
  <c r="CT473" i="7"/>
  <c r="CT469" i="7"/>
  <c r="CT465" i="7"/>
  <c r="CT461" i="7"/>
  <c r="CT457" i="7"/>
  <c r="CT453" i="7"/>
  <c r="CT449" i="7"/>
  <c r="CT445" i="7"/>
  <c r="CT441" i="7"/>
  <c r="CT437" i="7"/>
  <c r="CT433" i="7"/>
  <c r="CT429" i="7"/>
  <c r="CT425" i="7"/>
  <c r="CT421" i="7"/>
  <c r="CT417" i="7"/>
  <c r="CT413" i="7"/>
  <c r="CT409" i="7"/>
  <c r="CT405" i="7"/>
  <c r="CT401" i="7"/>
  <c r="CT397" i="7"/>
  <c r="CT393" i="7"/>
  <c r="CT389" i="7"/>
  <c r="CT385" i="7"/>
  <c r="CT381" i="7"/>
  <c r="CT377" i="7"/>
  <c r="CT373" i="7"/>
  <c r="CT369" i="7"/>
  <c r="CT365" i="7"/>
  <c r="CT361" i="7"/>
  <c r="CT357" i="7"/>
  <c r="CT353" i="7"/>
  <c r="CT349" i="7"/>
  <c r="CT345" i="7"/>
  <c r="CT341" i="7"/>
  <c r="CT337" i="7"/>
  <c r="CT333" i="7"/>
  <c r="CT329" i="7"/>
  <c r="CT325" i="7"/>
  <c r="CT321" i="7"/>
  <c r="CT317" i="7"/>
  <c r="CT313" i="7"/>
  <c r="CT308" i="7"/>
  <c r="CT304" i="7"/>
  <c r="CT300" i="7"/>
  <c r="CT296" i="7"/>
  <c r="CT292" i="7"/>
  <c r="CT288" i="7"/>
  <c r="CT284" i="7"/>
  <c r="CT280" i="7"/>
  <c r="CT276" i="7"/>
  <c r="CT272" i="7"/>
  <c r="CT268" i="7"/>
  <c r="CT264" i="7"/>
  <c r="CT260" i="7"/>
  <c r="CT256" i="7"/>
  <c r="CT252" i="7"/>
  <c r="CT248" i="7"/>
  <c r="CT244" i="7"/>
  <c r="CT240" i="7"/>
  <c r="CT236" i="7"/>
  <c r="CT232" i="7"/>
  <c r="CT228" i="7"/>
  <c r="CT224" i="7"/>
  <c r="CT220" i="7"/>
  <c r="CT216" i="7"/>
  <c r="CT212" i="7"/>
  <c r="CT208" i="7"/>
  <c r="CT204" i="7"/>
  <c r="CT200" i="7"/>
  <c r="CT196" i="7"/>
  <c r="CT192" i="7"/>
  <c r="CT188" i="7"/>
  <c r="CT184" i="7"/>
  <c r="CT180" i="7"/>
  <c r="CT176" i="7"/>
  <c r="CT172" i="7"/>
  <c r="CT168" i="7"/>
  <c r="CT164" i="7"/>
  <c r="CT160" i="7"/>
  <c r="CT156" i="7"/>
  <c r="CT152" i="7"/>
  <c r="CT148" i="7"/>
  <c r="CT139" i="7"/>
  <c r="CT132" i="7"/>
  <c r="CT125" i="7"/>
  <c r="CT107" i="7"/>
  <c r="CT100" i="7"/>
  <c r="CT93" i="7"/>
  <c r="CT75" i="7"/>
  <c r="CT68" i="7"/>
  <c r="CT61" i="7"/>
  <c r="CT43" i="7"/>
  <c r="CT36" i="7"/>
  <c r="CT29" i="7"/>
  <c r="CT134" i="7"/>
  <c r="CT102" i="7"/>
  <c r="CT70" i="7"/>
  <c r="CT38" i="7"/>
  <c r="CT135" i="7"/>
  <c r="CT128" i="7"/>
  <c r="CT121" i="7"/>
  <c r="CT103" i="7"/>
  <c r="CT96" i="7"/>
  <c r="CT89" i="7"/>
  <c r="CT71" i="7"/>
  <c r="CT64" i="7"/>
  <c r="CT57" i="7"/>
  <c r="CT39" i="7"/>
  <c r="CT32" i="7"/>
  <c r="CT25" i="7"/>
  <c r="CT138" i="7"/>
  <c r="CT106" i="7"/>
  <c r="CT74" i="7"/>
  <c r="CT42" i="7"/>
  <c r="CT309" i="7"/>
  <c r="CT305" i="7"/>
  <c r="CT301" i="7"/>
  <c r="CT297" i="7"/>
  <c r="CT293" i="7"/>
  <c r="CT289" i="7"/>
  <c r="CT285" i="7"/>
  <c r="CT281" i="7"/>
  <c r="CT277" i="7"/>
  <c r="CT273" i="7"/>
  <c r="CT269" i="7"/>
  <c r="CT265" i="7"/>
  <c r="CT261" i="7"/>
  <c r="CT257" i="7"/>
  <c r="CT253" i="7"/>
  <c r="CT249" i="7"/>
  <c r="CT245" i="7"/>
  <c r="CT241" i="7"/>
  <c r="CT237" i="7"/>
  <c r="CT233" i="7"/>
  <c r="CT229" i="7"/>
  <c r="CT225" i="7"/>
  <c r="CT221" i="7"/>
  <c r="CT217" i="7"/>
  <c r="CT213" i="7"/>
  <c r="CT209" i="7"/>
  <c r="CT205" i="7"/>
  <c r="CT201" i="7"/>
  <c r="CT197" i="7"/>
  <c r="CT193" i="7"/>
  <c r="CT189" i="7"/>
  <c r="CT185" i="7"/>
  <c r="CT181" i="7"/>
  <c r="CT177" i="7"/>
  <c r="CT173" i="7"/>
  <c r="CT169" i="7"/>
  <c r="CT165" i="7"/>
  <c r="CT161" i="7"/>
  <c r="CT157" i="7"/>
  <c r="CT153" i="7"/>
  <c r="CT149" i="7"/>
  <c r="CT145" i="7"/>
  <c r="CT131" i="7"/>
  <c r="CT124" i="7"/>
  <c r="CT117" i="7"/>
  <c r="CT99" i="7"/>
  <c r="CT92" i="7"/>
  <c r="CT85" i="7"/>
  <c r="CT67" i="7"/>
  <c r="CT60" i="7"/>
  <c r="CT53" i="7"/>
  <c r="CT35" i="7"/>
  <c r="CT28" i="7"/>
  <c r="CT21" i="7"/>
  <c r="CT142" i="7"/>
  <c r="CT110" i="7"/>
  <c r="CT78" i="7"/>
  <c r="CT46" i="7"/>
  <c r="CT14" i="7"/>
  <c r="CT127" i="7"/>
  <c r="CT120" i="7"/>
  <c r="CT113" i="7"/>
  <c r="CT95" i="7"/>
  <c r="CT88" i="7"/>
  <c r="CT81" i="7"/>
  <c r="CT63" i="7"/>
  <c r="CT56" i="7"/>
  <c r="CT49" i="7"/>
  <c r="CT31" i="7"/>
  <c r="CT24" i="7"/>
  <c r="CT17" i="7"/>
  <c r="CT114" i="7"/>
  <c r="CT82" i="7"/>
  <c r="CT50" i="7"/>
  <c r="CT18" i="7"/>
  <c r="CT354" i="7"/>
  <c r="CT350" i="7"/>
  <c r="CT346" i="7"/>
  <c r="CT342" i="7"/>
  <c r="CT338" i="7"/>
  <c r="CT334" i="7"/>
  <c r="CT330" i="7"/>
  <c r="CT326" i="7"/>
  <c r="CT322" i="7"/>
  <c r="CT318" i="7"/>
  <c r="CT314" i="7"/>
  <c r="CT310" i="7"/>
  <c r="CT306" i="7"/>
  <c r="CT302" i="7"/>
  <c r="CT298" i="7"/>
  <c r="CT294" i="7"/>
  <c r="CT290" i="7"/>
  <c r="CT286" i="7"/>
  <c r="CT282" i="7"/>
  <c r="CT278" i="7"/>
  <c r="CT274" i="7"/>
  <c r="CT270" i="7"/>
  <c r="CT266" i="7"/>
  <c r="CT262" i="7"/>
  <c r="CT258" i="7"/>
  <c r="CT254" i="7"/>
  <c r="CT250" i="7"/>
  <c r="CT246" i="7"/>
  <c r="CT242" i="7"/>
  <c r="CT238" i="7"/>
  <c r="CT234" i="7"/>
  <c r="CT230" i="7"/>
  <c r="CT226" i="7"/>
  <c r="CT222" i="7"/>
  <c r="CT218" i="7"/>
  <c r="CT214" i="7"/>
  <c r="CT210" i="7"/>
  <c r="CT206" i="7"/>
  <c r="CT202" i="7"/>
  <c r="CT198" i="7"/>
  <c r="CT194" i="7"/>
  <c r="CT190" i="7"/>
  <c r="CT186" i="7"/>
  <c r="CT182" i="7"/>
  <c r="CT178" i="7"/>
  <c r="CT174" i="7"/>
  <c r="CT170" i="7"/>
  <c r="CT166" i="7"/>
  <c r="CT162" i="7"/>
  <c r="CT158" i="7"/>
  <c r="CT154" i="7"/>
  <c r="CT150" i="7"/>
  <c r="CT146" i="7"/>
  <c r="CT141" i="7"/>
  <c r="CT123" i="7"/>
  <c r="CT116" i="7"/>
  <c r="CT109" i="7"/>
  <c r="CT91" i="7"/>
  <c r="CT84" i="7"/>
  <c r="CT77" i="7"/>
  <c r="CT59" i="7"/>
  <c r="CT52" i="7"/>
  <c r="CT45" i="7"/>
  <c r="CT27" i="7"/>
  <c r="CT20" i="7"/>
  <c r="CT13" i="7"/>
  <c r="CT118" i="7"/>
  <c r="CT86" i="7"/>
  <c r="CT54" i="7"/>
  <c r="CT22" i="7"/>
  <c r="CT144" i="7"/>
  <c r="CT137" i="7"/>
  <c r="CT119" i="7"/>
  <c r="CT112" i="7"/>
  <c r="CT105" i="7"/>
  <c r="CT87" i="7"/>
  <c r="CT80" i="7"/>
  <c r="CT73" i="7"/>
  <c r="CT55" i="7"/>
  <c r="CT48" i="7"/>
  <c r="CT41" i="7"/>
  <c r="CT23" i="7"/>
  <c r="CT16" i="7"/>
  <c r="CT122" i="7"/>
  <c r="CT90" i="7"/>
  <c r="CT58" i="7"/>
  <c r="CT26" i="7"/>
  <c r="CT311" i="7"/>
  <c r="CT307" i="7"/>
  <c r="CT303" i="7"/>
  <c r="CT299" i="7"/>
  <c r="CT295" i="7"/>
  <c r="CT291" i="7"/>
  <c r="CT287" i="7"/>
  <c r="CT283" i="7"/>
  <c r="CT279" i="7"/>
  <c r="CT275" i="7"/>
  <c r="CT271" i="7"/>
  <c r="CT267" i="7"/>
  <c r="CT263" i="7"/>
  <c r="CT259" i="7"/>
  <c r="CT255" i="7"/>
  <c r="CT251" i="7"/>
  <c r="CT247" i="7"/>
  <c r="CT243" i="7"/>
  <c r="CT239" i="7"/>
  <c r="CT235" i="7"/>
  <c r="CT231" i="7"/>
  <c r="CT227" i="7"/>
  <c r="CT223" i="7"/>
  <c r="CT219" i="7"/>
  <c r="CT215" i="7"/>
  <c r="CT211" i="7"/>
  <c r="CT207" i="7"/>
  <c r="CT203" i="7"/>
  <c r="CT199" i="7"/>
  <c r="CT195" i="7"/>
  <c r="CT191" i="7"/>
  <c r="CT187" i="7"/>
  <c r="CT183" i="7"/>
  <c r="CT179" i="7"/>
  <c r="CT175" i="7"/>
  <c r="CT171" i="7"/>
  <c r="CT167" i="7"/>
  <c r="CT163" i="7"/>
  <c r="CT159" i="7"/>
  <c r="CT155" i="7"/>
  <c r="CT151" i="7"/>
  <c r="CT147" i="7"/>
  <c r="CT140" i="7"/>
  <c r="CT133" i="7"/>
  <c r="CT115" i="7"/>
  <c r="CT108" i="7"/>
  <c r="CT101" i="7"/>
  <c r="CT83" i="7"/>
  <c r="CT76" i="7"/>
  <c r="CT69" i="7"/>
  <c r="CT51" i="7"/>
  <c r="CT44" i="7"/>
  <c r="CT37" i="7"/>
  <c r="CT19" i="7"/>
  <c r="CT126" i="7"/>
  <c r="CT94" i="7"/>
  <c r="CT62" i="7"/>
  <c r="CT30" i="7"/>
  <c r="CY12" i="7"/>
  <c r="DJ12" i="7"/>
  <c r="DT12" i="7"/>
  <c r="DQ511" i="7"/>
  <c r="DI511" i="7"/>
  <c r="DA511" i="7"/>
  <c r="DW510" i="7"/>
  <c r="DO510" i="7"/>
  <c r="DG510" i="7"/>
  <c r="CY510" i="7"/>
  <c r="DU509" i="7"/>
  <c r="DM509" i="7"/>
  <c r="DE509" i="7"/>
  <c r="CW509" i="7"/>
  <c r="DS508" i="7"/>
  <c r="DK508" i="7"/>
  <c r="DC508" i="7"/>
  <c r="CU508" i="7"/>
  <c r="DQ507" i="7"/>
  <c r="DI507" i="7"/>
  <c r="DA507" i="7"/>
  <c r="DW506" i="7"/>
  <c r="DO506" i="7"/>
  <c r="DG506" i="7"/>
  <c r="CY506" i="7"/>
  <c r="DU505" i="7"/>
  <c r="DM505" i="7"/>
  <c r="DE505" i="7"/>
  <c r="CW505" i="7"/>
  <c r="DS504" i="7"/>
  <c r="DK504" i="7"/>
  <c r="DC504" i="7"/>
  <c r="CU504" i="7"/>
  <c r="DQ503" i="7"/>
  <c r="DI503" i="7"/>
  <c r="DA503" i="7"/>
  <c r="DW502" i="7"/>
  <c r="DO502" i="7"/>
  <c r="DG502" i="7"/>
  <c r="CY502" i="7"/>
  <c r="DU501" i="7"/>
  <c r="DM501" i="7"/>
  <c r="DE501" i="7"/>
  <c r="CW501" i="7"/>
  <c r="DS500" i="7"/>
  <c r="DK500" i="7"/>
  <c r="DC500" i="7"/>
  <c r="CU500" i="7"/>
  <c r="DQ499" i="7"/>
  <c r="DI499" i="7"/>
  <c r="DA499" i="7"/>
  <c r="DW498" i="7"/>
  <c r="DO498" i="7"/>
  <c r="DG498" i="7"/>
  <c r="CY498" i="7"/>
  <c r="DU497" i="7"/>
  <c r="DM497" i="7"/>
  <c r="DE497" i="7"/>
  <c r="CW497" i="7"/>
  <c r="DS496" i="7"/>
  <c r="DK496" i="7"/>
  <c r="DC496" i="7"/>
  <c r="CU496" i="7"/>
  <c r="DQ495" i="7"/>
  <c r="DI495" i="7"/>
  <c r="DA495" i="7"/>
  <c r="DW494" i="7"/>
  <c r="DO494" i="7"/>
  <c r="DG494" i="7"/>
  <c r="CY494" i="7"/>
  <c r="DU493" i="7"/>
  <c r="DM493" i="7"/>
  <c r="DE493" i="7"/>
  <c r="CW493" i="7"/>
  <c r="DS492" i="7"/>
  <c r="DK492" i="7"/>
  <c r="DC492" i="7"/>
  <c r="CU492" i="7"/>
  <c r="DQ491" i="7"/>
  <c r="DI491" i="7"/>
  <c r="DA491" i="7"/>
  <c r="DW490" i="7"/>
  <c r="DO490" i="7"/>
  <c r="DG490" i="7"/>
  <c r="CY490" i="7"/>
  <c r="DU489" i="7"/>
  <c r="DM489" i="7"/>
  <c r="DE489" i="7"/>
  <c r="CW489" i="7"/>
  <c r="DS488" i="7"/>
  <c r="DK488" i="7"/>
  <c r="DC488" i="7"/>
  <c r="CU488" i="7"/>
  <c r="DQ487" i="7"/>
  <c r="DI487" i="7"/>
  <c r="DA487" i="7"/>
  <c r="DW486" i="7"/>
  <c r="DO486" i="7"/>
  <c r="DG486" i="7"/>
  <c r="CY486" i="7"/>
  <c r="DU485" i="7"/>
  <c r="DM485" i="7"/>
  <c r="DE485" i="7"/>
  <c r="CW485" i="7"/>
  <c r="DS484" i="7"/>
  <c r="DK484" i="7"/>
  <c r="DC484" i="7"/>
  <c r="CU484" i="7"/>
  <c r="DQ483" i="7"/>
  <c r="DI483" i="7"/>
  <c r="DA483" i="7"/>
  <c r="DW482" i="7"/>
  <c r="DO482" i="7"/>
  <c r="DG482" i="7"/>
  <c r="CY482" i="7"/>
  <c r="DU481" i="7"/>
  <c r="DM481" i="7"/>
  <c r="DE481" i="7"/>
  <c r="CW481" i="7"/>
  <c r="DS480" i="7"/>
  <c r="DK480" i="7"/>
  <c r="DC480" i="7"/>
  <c r="CU480" i="7"/>
  <c r="DQ479" i="7"/>
  <c r="DI479" i="7"/>
  <c r="DA479" i="7"/>
  <c r="DW478" i="7"/>
  <c r="DO478" i="7"/>
  <c r="DG478" i="7"/>
  <c r="CY478" i="7"/>
  <c r="DU477" i="7"/>
  <c r="DM477" i="7"/>
  <c r="DE477" i="7"/>
  <c r="CW477" i="7"/>
  <c r="DS476" i="7"/>
  <c r="DK476" i="7"/>
  <c r="DC476" i="7"/>
  <c r="CU476" i="7"/>
  <c r="DQ475" i="7"/>
  <c r="DI475" i="7"/>
  <c r="DA475" i="7"/>
  <c r="DW474" i="7"/>
  <c r="DO474" i="7"/>
  <c r="DG474" i="7"/>
  <c r="CY474" i="7"/>
  <c r="DU473" i="7"/>
  <c r="DM473" i="7"/>
  <c r="DE473" i="7"/>
  <c r="CW473" i="7"/>
  <c r="DS472" i="7"/>
  <c r="DK472" i="7"/>
  <c r="DC472" i="7"/>
  <c r="CU472" i="7"/>
  <c r="DQ471" i="7"/>
  <c r="DI471" i="7"/>
  <c r="DA471" i="7"/>
  <c r="DW470" i="7"/>
  <c r="DO470" i="7"/>
  <c r="DG470" i="7"/>
  <c r="CY470" i="7"/>
  <c r="DU469" i="7"/>
  <c r="DM469" i="7"/>
  <c r="DE469" i="7"/>
  <c r="CW469" i="7"/>
  <c r="DS468" i="7"/>
  <c r="DK468" i="7"/>
  <c r="DC468" i="7"/>
  <c r="CU468" i="7"/>
  <c r="DQ467" i="7"/>
  <c r="DI467" i="7"/>
  <c r="DA467" i="7"/>
  <c r="DW466" i="7"/>
  <c r="DO466" i="7"/>
  <c r="DG466" i="7"/>
  <c r="CY466" i="7"/>
  <c r="DU465" i="7"/>
  <c r="DM465" i="7"/>
  <c r="DE465" i="7"/>
  <c r="CW465" i="7"/>
  <c r="DS464" i="7"/>
  <c r="DK464" i="7"/>
  <c r="DC464" i="7"/>
  <c r="CU464" i="7"/>
  <c r="DQ463" i="7"/>
  <c r="DI463" i="7"/>
  <c r="DA463" i="7"/>
  <c r="DW462" i="7"/>
  <c r="DO462" i="7"/>
  <c r="DG462" i="7"/>
  <c r="CY462" i="7"/>
  <c r="DU461" i="7"/>
  <c r="DM461" i="7"/>
  <c r="DE461" i="7"/>
  <c r="CW461" i="7"/>
  <c r="DS460" i="7"/>
  <c r="DK460" i="7"/>
  <c r="DC460" i="7"/>
  <c r="CU460" i="7"/>
  <c r="DQ459" i="7"/>
  <c r="DI459" i="7"/>
  <c r="DA459" i="7"/>
  <c r="DW458" i="7"/>
  <c r="DO458" i="7"/>
  <c r="DG458" i="7"/>
  <c r="CY458" i="7"/>
  <c r="DU457" i="7"/>
  <c r="DM457" i="7"/>
  <c r="DE457" i="7"/>
  <c r="CW457" i="7"/>
  <c r="DS456" i="7"/>
  <c r="DK456" i="7"/>
  <c r="DC456" i="7"/>
  <c r="CU456" i="7"/>
  <c r="DQ455" i="7"/>
  <c r="DI455" i="7"/>
  <c r="DA455" i="7"/>
  <c r="DW454" i="7"/>
  <c r="DO454" i="7"/>
  <c r="DG454" i="7"/>
  <c r="CY454" i="7"/>
  <c r="DU453" i="7"/>
  <c r="DM453" i="7"/>
  <c r="DE453" i="7"/>
  <c r="CW453" i="7"/>
  <c r="DS452" i="7"/>
  <c r="DK452" i="7"/>
  <c r="DC452" i="7"/>
  <c r="CU452" i="7"/>
  <c r="DQ451" i="7"/>
  <c r="DI451" i="7"/>
  <c r="DA451" i="7"/>
  <c r="DW450" i="7"/>
  <c r="DO450" i="7"/>
  <c r="DG450" i="7"/>
  <c r="CY450" i="7"/>
  <c r="DU449" i="7"/>
  <c r="DM449" i="7"/>
  <c r="DE449" i="7"/>
  <c r="CW449" i="7"/>
  <c r="DS448" i="7"/>
  <c r="DK448" i="7"/>
  <c r="DC448" i="7"/>
  <c r="CU448" i="7"/>
  <c r="DQ447" i="7"/>
  <c r="DI447" i="7"/>
  <c r="DA447" i="7"/>
  <c r="DW446" i="7"/>
  <c r="DO446" i="7"/>
  <c r="DG446" i="7"/>
  <c r="CY446" i="7"/>
  <c r="DU445" i="7"/>
  <c r="DM445" i="7"/>
  <c r="DE445" i="7"/>
  <c r="CW445" i="7"/>
  <c r="DS444" i="7"/>
  <c r="DK444" i="7"/>
  <c r="DC444" i="7"/>
  <c r="CU444" i="7"/>
  <c r="DQ443" i="7"/>
  <c r="DI443" i="7"/>
  <c r="DA443" i="7"/>
  <c r="DW442" i="7"/>
  <c r="DO442" i="7"/>
  <c r="DG442" i="7"/>
  <c r="CY442" i="7"/>
  <c r="DU441" i="7"/>
  <c r="DM441" i="7"/>
  <c r="DE441" i="7"/>
  <c r="CW441" i="7"/>
  <c r="DS440" i="7"/>
  <c r="DK440" i="7"/>
  <c r="DC440" i="7"/>
  <c r="CU440" i="7"/>
  <c r="DQ439" i="7"/>
  <c r="DI439" i="7"/>
  <c r="DA439" i="7"/>
  <c r="DW438" i="7"/>
  <c r="DO438" i="7"/>
  <c r="DG438" i="7"/>
  <c r="CY438" i="7"/>
  <c r="DU437" i="7"/>
  <c r="DM437" i="7"/>
  <c r="DE437" i="7"/>
  <c r="CW437" i="7"/>
  <c r="DS436" i="7"/>
  <c r="DK436" i="7"/>
  <c r="DC436" i="7"/>
  <c r="CU436" i="7"/>
  <c r="DQ435" i="7"/>
  <c r="DI435" i="7"/>
  <c r="DA435" i="7"/>
  <c r="DW434" i="7"/>
  <c r="DO434" i="7"/>
  <c r="DG434" i="7"/>
  <c r="CY434" i="7"/>
  <c r="DU433" i="7"/>
  <c r="DM433" i="7"/>
  <c r="DE433" i="7"/>
  <c r="CW433" i="7"/>
  <c r="DS432" i="7"/>
  <c r="DK432" i="7"/>
  <c r="DC432" i="7"/>
  <c r="CU432" i="7"/>
  <c r="DQ431" i="7"/>
  <c r="DI431" i="7"/>
  <c r="DA431" i="7"/>
  <c r="DW430" i="7"/>
  <c r="DO430" i="7"/>
  <c r="DG430" i="7"/>
  <c r="CY430" i="7"/>
  <c r="DU429" i="7"/>
  <c r="DM429" i="7"/>
  <c r="DE429" i="7"/>
  <c r="CW429" i="7"/>
  <c r="DS428" i="7"/>
  <c r="DK428" i="7"/>
  <c r="DC428" i="7"/>
  <c r="CU428" i="7"/>
  <c r="DQ427" i="7"/>
  <c r="DI427" i="7"/>
  <c r="DA427" i="7"/>
  <c r="DW426" i="7"/>
  <c r="DO426" i="7"/>
  <c r="DG426" i="7"/>
  <c r="CY426" i="7"/>
  <c r="DU425" i="7"/>
  <c r="DM425" i="7"/>
  <c r="DE425" i="7"/>
  <c r="CW425" i="7"/>
  <c r="DS424" i="7"/>
  <c r="DK424" i="7"/>
  <c r="DC424" i="7"/>
  <c r="CU424" i="7"/>
  <c r="DQ423" i="7"/>
  <c r="DI423" i="7"/>
  <c r="DA423" i="7"/>
  <c r="DW422" i="7"/>
  <c r="DO422" i="7"/>
  <c r="DG422" i="7"/>
  <c r="CY422" i="7"/>
  <c r="DU421" i="7"/>
  <c r="DM421" i="7"/>
  <c r="DE421" i="7"/>
  <c r="CW421" i="7"/>
  <c r="DS420" i="7"/>
  <c r="DK420" i="7"/>
  <c r="DC420" i="7"/>
  <c r="CU420" i="7"/>
  <c r="DQ419" i="7"/>
  <c r="DI419" i="7"/>
  <c r="DA419" i="7"/>
  <c r="DW418" i="7"/>
  <c r="DO418" i="7"/>
  <c r="DG418" i="7"/>
  <c r="CY418" i="7"/>
  <c r="DU417" i="7"/>
  <c r="DM417" i="7"/>
  <c r="DE417" i="7"/>
  <c r="CW417" i="7"/>
  <c r="DS416" i="7"/>
  <c r="DK416" i="7"/>
  <c r="DC416" i="7"/>
  <c r="CU416" i="7"/>
  <c r="DQ415" i="7"/>
  <c r="DI415" i="7"/>
  <c r="DA415" i="7"/>
  <c r="DW414" i="7"/>
  <c r="DO414" i="7"/>
  <c r="DG414" i="7"/>
  <c r="CY414" i="7"/>
  <c r="DU413" i="7"/>
  <c r="DM413" i="7"/>
  <c r="DE413" i="7"/>
  <c r="CW413" i="7"/>
  <c r="DS412" i="7"/>
  <c r="DK412" i="7"/>
  <c r="DC412" i="7"/>
  <c r="CU412" i="7"/>
  <c r="DQ411" i="7"/>
  <c r="DI411" i="7"/>
  <c r="DA411" i="7"/>
  <c r="DW410" i="7"/>
  <c r="DO410" i="7"/>
  <c r="DG410" i="7"/>
  <c r="CY410" i="7"/>
  <c r="DU409" i="7"/>
  <c r="DM409" i="7"/>
  <c r="DE409" i="7"/>
  <c r="CW409" i="7"/>
  <c r="DS408" i="7"/>
  <c r="DK408" i="7"/>
  <c r="DC408" i="7"/>
  <c r="CU408" i="7"/>
  <c r="DQ407" i="7"/>
  <c r="DI407" i="7"/>
  <c r="DA407" i="7"/>
  <c r="DW406" i="7"/>
  <c r="DO406" i="7"/>
  <c r="DG406" i="7"/>
  <c r="CY406" i="7"/>
  <c r="DU405" i="7"/>
  <c r="DM405" i="7"/>
  <c r="DE405" i="7"/>
  <c r="CW405" i="7"/>
  <c r="DS404" i="7"/>
  <c r="DK404" i="7"/>
  <c r="DC404" i="7"/>
  <c r="CU404" i="7"/>
  <c r="DQ403" i="7"/>
  <c r="DI403" i="7"/>
  <c r="DA403" i="7"/>
  <c r="DW402" i="7"/>
  <c r="DO402" i="7"/>
  <c r="DG402" i="7"/>
  <c r="CY402" i="7"/>
  <c r="DU401" i="7"/>
  <c r="DM401" i="7"/>
  <c r="DE401" i="7"/>
  <c r="CW401" i="7"/>
  <c r="DS400" i="7"/>
  <c r="DK400" i="7"/>
  <c r="DC400" i="7"/>
  <c r="CU400" i="7"/>
  <c r="DQ399" i="7"/>
  <c r="DI399" i="7"/>
  <c r="DA399" i="7"/>
  <c r="DW398" i="7"/>
  <c r="DO398" i="7"/>
  <c r="DG398" i="7"/>
  <c r="CY398" i="7"/>
  <c r="DU397" i="7"/>
  <c r="DM397" i="7"/>
  <c r="DE397" i="7"/>
  <c r="CW397" i="7"/>
  <c r="DS396" i="7"/>
  <c r="DK396" i="7"/>
  <c r="DC396" i="7"/>
  <c r="CU396" i="7"/>
  <c r="DQ395" i="7"/>
  <c r="DI395" i="7"/>
  <c r="DA395" i="7"/>
  <c r="DW394" i="7"/>
  <c r="DO394" i="7"/>
  <c r="DG394" i="7"/>
  <c r="CY394" i="7"/>
  <c r="DU393" i="7"/>
  <c r="DM393" i="7"/>
  <c r="DE393" i="7"/>
  <c r="CW393" i="7"/>
  <c r="DS392" i="7"/>
  <c r="DK392" i="7"/>
  <c r="DC392" i="7"/>
  <c r="CU392" i="7"/>
  <c r="DQ391" i="7"/>
  <c r="DI391" i="7"/>
  <c r="DA391" i="7"/>
  <c r="DW390" i="7"/>
  <c r="DO390" i="7"/>
  <c r="DG390" i="7"/>
  <c r="CY390" i="7"/>
  <c r="DU389" i="7"/>
  <c r="DM389" i="7"/>
  <c r="DE389" i="7"/>
  <c r="CW389" i="7"/>
  <c r="DS388" i="7"/>
  <c r="DK388" i="7"/>
  <c r="DC388" i="7"/>
  <c r="CU388" i="7"/>
  <c r="DQ387" i="7"/>
  <c r="DI387" i="7"/>
  <c r="DA387" i="7"/>
  <c r="DW386" i="7"/>
  <c r="DO386" i="7"/>
  <c r="DG386" i="7"/>
  <c r="CY386" i="7"/>
  <c r="DU385" i="7"/>
  <c r="DM385" i="7"/>
  <c r="DE385" i="7"/>
  <c r="CW385" i="7"/>
  <c r="DS384" i="7"/>
  <c r="DK384" i="7"/>
  <c r="DC384" i="7"/>
  <c r="CU384" i="7"/>
  <c r="DQ383" i="7"/>
  <c r="DI383" i="7"/>
  <c r="DA383" i="7"/>
  <c r="DW382" i="7"/>
  <c r="DO382" i="7"/>
  <c r="DG382" i="7"/>
  <c r="CY382" i="7"/>
  <c r="DU381" i="7"/>
  <c r="DM381" i="7"/>
  <c r="DE381" i="7"/>
  <c r="CW381" i="7"/>
  <c r="DS380" i="7"/>
  <c r="DK380" i="7"/>
  <c r="DC380" i="7"/>
  <c r="CU380" i="7"/>
  <c r="DQ379" i="7"/>
  <c r="DI379" i="7"/>
  <c r="DA379" i="7"/>
  <c r="DW378" i="7"/>
  <c r="DO378" i="7"/>
  <c r="DG378" i="7"/>
  <c r="CY378" i="7"/>
  <c r="DU377" i="7"/>
  <c r="DM377" i="7"/>
  <c r="DE377" i="7"/>
  <c r="CW377" i="7"/>
  <c r="DS376" i="7"/>
  <c r="DK376" i="7"/>
  <c r="DC376" i="7"/>
  <c r="CU376" i="7"/>
  <c r="DQ375" i="7"/>
  <c r="DI375" i="7"/>
  <c r="DA375" i="7"/>
  <c r="DW374" i="7"/>
  <c r="DO374" i="7"/>
  <c r="DG374" i="7"/>
  <c r="CY374" i="7"/>
  <c r="DU373" i="7"/>
  <c r="DM373" i="7"/>
  <c r="DE373" i="7"/>
  <c r="CW373" i="7"/>
  <c r="DS372" i="7"/>
  <c r="DK372" i="7"/>
  <c r="DC372" i="7"/>
  <c r="CU372" i="7"/>
  <c r="DQ371" i="7"/>
  <c r="DI371" i="7"/>
  <c r="DA371" i="7"/>
  <c r="DW370" i="7"/>
  <c r="DO370" i="7"/>
  <c r="DG370" i="7"/>
  <c r="CY370" i="7"/>
  <c r="DU369" i="7"/>
  <c r="DM369" i="7"/>
  <c r="DE369" i="7"/>
  <c r="CW369" i="7"/>
  <c r="DS368" i="7"/>
  <c r="DK368" i="7"/>
  <c r="DC368" i="7"/>
  <c r="CU368" i="7"/>
  <c r="DQ367" i="7"/>
  <c r="DI367" i="7"/>
  <c r="DA367" i="7"/>
  <c r="DW366" i="7"/>
  <c r="DO366" i="7"/>
  <c r="DG366" i="7"/>
  <c r="CY366" i="7"/>
  <c r="DU365" i="7"/>
  <c r="DM365" i="7"/>
  <c r="DE365" i="7"/>
  <c r="CW365" i="7"/>
  <c r="DS364" i="7"/>
  <c r="DK364" i="7"/>
  <c r="DC364" i="7"/>
  <c r="CU364" i="7"/>
  <c r="DQ363" i="7"/>
  <c r="DI363" i="7"/>
  <c r="DA363" i="7"/>
  <c r="DW362" i="7"/>
  <c r="DO362" i="7"/>
  <c r="DG362" i="7"/>
  <c r="CY362" i="7"/>
  <c r="DU361" i="7"/>
  <c r="DM361" i="7"/>
  <c r="DE361" i="7"/>
  <c r="CW361" i="7"/>
  <c r="DS360" i="7"/>
  <c r="DK360" i="7"/>
  <c r="DC360" i="7"/>
  <c r="CU360" i="7"/>
  <c r="DQ359" i="7"/>
  <c r="DI359" i="7"/>
  <c r="DA359" i="7"/>
  <c r="DW358" i="7"/>
  <c r="DO358" i="7"/>
  <c r="DG358" i="7"/>
  <c r="CY358" i="7"/>
  <c r="DU357" i="7"/>
  <c r="DM357" i="7"/>
  <c r="DE357" i="7"/>
  <c r="CW357" i="7"/>
  <c r="DS356" i="7"/>
  <c r="DK356" i="7"/>
  <c r="DC356" i="7"/>
  <c r="CU356" i="7"/>
  <c r="DQ355" i="7"/>
  <c r="DI355" i="7"/>
  <c r="DA355" i="7"/>
  <c r="DW354" i="7"/>
  <c r="DO354" i="7"/>
  <c r="DG354" i="7"/>
  <c r="CY354" i="7"/>
  <c r="DU353" i="7"/>
  <c r="DM353" i="7"/>
  <c r="DE353" i="7"/>
  <c r="CW353" i="7"/>
  <c r="DS352" i="7"/>
  <c r="DK352" i="7"/>
  <c r="DC352" i="7"/>
  <c r="CU352" i="7"/>
  <c r="DQ351" i="7"/>
  <c r="DI351" i="7"/>
  <c r="DA351" i="7"/>
  <c r="DW350" i="7"/>
  <c r="DO350" i="7"/>
  <c r="DG350" i="7"/>
  <c r="CY350" i="7"/>
  <c r="DU349" i="7"/>
  <c r="DM349" i="7"/>
  <c r="DE349" i="7"/>
  <c r="CW349" i="7"/>
  <c r="DS348" i="7"/>
  <c r="DK348" i="7"/>
  <c r="DC348" i="7"/>
  <c r="CU348" i="7"/>
  <c r="DQ347" i="7"/>
  <c r="DI347" i="7"/>
  <c r="DA347" i="7"/>
  <c r="DW346" i="7"/>
  <c r="DO346" i="7"/>
  <c r="DG346" i="7"/>
  <c r="CY346" i="7"/>
  <c r="DU345" i="7"/>
  <c r="DM345" i="7"/>
  <c r="DE345" i="7"/>
  <c r="CW345" i="7"/>
  <c r="DS344" i="7"/>
  <c r="DK344" i="7"/>
  <c r="DC344" i="7"/>
  <c r="CU344" i="7"/>
  <c r="DQ343" i="7"/>
  <c r="DI343" i="7"/>
  <c r="DA343" i="7"/>
  <c r="DW342" i="7"/>
  <c r="DO342" i="7"/>
  <c r="DG342" i="7"/>
  <c r="CY342" i="7"/>
  <c r="DU341" i="7"/>
  <c r="DM341" i="7"/>
  <c r="DE341" i="7"/>
  <c r="CW341" i="7"/>
  <c r="DS340" i="7"/>
  <c r="DK340" i="7"/>
  <c r="DC340" i="7"/>
  <c r="CU340" i="7"/>
  <c r="DQ339" i="7"/>
  <c r="DI339" i="7"/>
  <c r="DA339" i="7"/>
  <c r="DW338" i="7"/>
  <c r="DO338" i="7"/>
  <c r="DG338" i="7"/>
  <c r="CY338" i="7"/>
  <c r="DU337" i="7"/>
  <c r="DM337" i="7"/>
  <c r="DE337" i="7"/>
  <c r="CW337" i="7"/>
  <c r="DS336" i="7"/>
  <c r="DK336" i="7"/>
  <c r="DC336" i="7"/>
  <c r="CU336" i="7"/>
  <c r="DQ335" i="7"/>
  <c r="DI335" i="7"/>
  <c r="DA335" i="7"/>
  <c r="DW334" i="7"/>
  <c r="DO334" i="7"/>
  <c r="DG334" i="7"/>
  <c r="CY334" i="7"/>
  <c r="DU333" i="7"/>
  <c r="DM333" i="7"/>
  <c r="DE333" i="7"/>
  <c r="CW333" i="7"/>
  <c r="DS332" i="7"/>
  <c r="DK332" i="7"/>
  <c r="DC332" i="7"/>
  <c r="CU332" i="7"/>
  <c r="DQ331" i="7"/>
  <c r="DI331" i="7"/>
  <c r="DA331" i="7"/>
  <c r="DW330" i="7"/>
  <c r="DO330" i="7"/>
  <c r="DG330" i="7"/>
  <c r="CY330" i="7"/>
  <c r="DU329" i="7"/>
  <c r="DM329" i="7"/>
  <c r="DE329" i="7"/>
  <c r="CW329" i="7"/>
  <c r="DS328" i="7"/>
  <c r="DK328" i="7"/>
  <c r="DC328" i="7"/>
  <c r="CU328" i="7"/>
  <c r="DQ327" i="7"/>
  <c r="DI327" i="7"/>
  <c r="DA327" i="7"/>
  <c r="DW326" i="7"/>
  <c r="DO326" i="7"/>
  <c r="DG326" i="7"/>
  <c r="CY326" i="7"/>
  <c r="DU325" i="7"/>
  <c r="DM325" i="7"/>
  <c r="DE325" i="7"/>
  <c r="CW325" i="7"/>
  <c r="DS324" i="7"/>
  <c r="DK324" i="7"/>
  <c r="DC324" i="7"/>
  <c r="CU324" i="7"/>
  <c r="DQ323" i="7"/>
  <c r="DI323" i="7"/>
  <c r="DA323" i="7"/>
  <c r="DW322" i="7"/>
  <c r="DO322" i="7"/>
  <c r="DG322" i="7"/>
  <c r="CY322" i="7"/>
  <c r="DU321" i="7"/>
  <c r="DM321" i="7"/>
  <c r="DE321" i="7"/>
  <c r="CW321" i="7"/>
  <c r="DS320" i="7"/>
  <c r="DK320" i="7"/>
  <c r="DC320" i="7"/>
  <c r="CU320" i="7"/>
  <c r="DQ319" i="7"/>
  <c r="DI319" i="7"/>
  <c r="DA319" i="7"/>
  <c r="DW318" i="7"/>
  <c r="DO318" i="7"/>
  <c r="DG318" i="7"/>
  <c r="CY318" i="7"/>
  <c r="DU317" i="7"/>
  <c r="DM317" i="7"/>
  <c r="DE317" i="7"/>
  <c r="CW317" i="7"/>
  <c r="DS316" i="7"/>
  <c r="DK316" i="7"/>
  <c r="DC316" i="7"/>
  <c r="CU316" i="7"/>
  <c r="DQ315" i="7"/>
  <c r="DI315" i="7"/>
  <c r="DA315" i="7"/>
  <c r="DW314" i="7"/>
  <c r="DO314" i="7"/>
  <c r="DG314" i="7"/>
  <c r="CY314" i="7"/>
  <c r="DU313" i="7"/>
  <c r="DM313" i="7"/>
  <c r="DE313" i="7"/>
  <c r="CW313" i="7"/>
  <c r="DS312" i="7"/>
  <c r="DK312" i="7"/>
  <c r="DC312" i="7"/>
  <c r="CU312" i="7"/>
  <c r="DQ311" i="7"/>
  <c r="DI311" i="7"/>
  <c r="DA311" i="7"/>
  <c r="DW310" i="7"/>
  <c r="DO310" i="7"/>
  <c r="DG310" i="7"/>
  <c r="CY310" i="7"/>
  <c r="DU309" i="7"/>
  <c r="DM309" i="7"/>
  <c r="DE309" i="7"/>
  <c r="CW309" i="7"/>
  <c r="DS308" i="7"/>
  <c r="DK308" i="7"/>
  <c r="DC308" i="7"/>
  <c r="CU308" i="7"/>
  <c r="DQ307" i="7"/>
  <c r="DI307" i="7"/>
  <c r="DA307" i="7"/>
  <c r="DW306" i="7"/>
  <c r="DO306" i="7"/>
  <c r="DG306" i="7"/>
  <c r="CY306" i="7"/>
  <c r="DU305" i="7"/>
  <c r="DM305" i="7"/>
  <c r="DE305" i="7"/>
  <c r="CW305" i="7"/>
  <c r="DS304" i="7"/>
  <c r="DK304" i="7"/>
  <c r="DC304" i="7"/>
  <c r="CU304" i="7"/>
  <c r="DQ303" i="7"/>
  <c r="DI303" i="7"/>
  <c r="DA303" i="7"/>
  <c r="DW302" i="7"/>
  <c r="DO302" i="7"/>
  <c r="DG302" i="7"/>
  <c r="CY302" i="7"/>
  <c r="DU301" i="7"/>
  <c r="DM301" i="7"/>
  <c r="DE301" i="7"/>
  <c r="CW301" i="7"/>
  <c r="DS300" i="7"/>
  <c r="DK300" i="7"/>
  <c r="DC300" i="7"/>
  <c r="CU300" i="7"/>
  <c r="DQ299" i="7"/>
  <c r="DI299" i="7"/>
  <c r="DA299" i="7"/>
  <c r="DW298" i="7"/>
  <c r="DO298" i="7"/>
  <c r="DG298" i="7"/>
  <c r="CY298" i="7"/>
  <c r="DU297" i="7"/>
  <c r="DM297" i="7"/>
  <c r="DE297" i="7"/>
  <c r="CW297" i="7"/>
  <c r="DS296" i="7"/>
  <c r="DK296" i="7"/>
  <c r="DC296" i="7"/>
  <c r="CU296" i="7"/>
  <c r="DQ295" i="7"/>
  <c r="DI295" i="7"/>
  <c r="DA295" i="7"/>
  <c r="DW294" i="7"/>
  <c r="DO294" i="7"/>
  <c r="DG294" i="7"/>
  <c r="CY294" i="7"/>
  <c r="DU293" i="7"/>
  <c r="DM293" i="7"/>
  <c r="DE293" i="7"/>
  <c r="CW293" i="7"/>
  <c r="DS292" i="7"/>
  <c r="DK292" i="7"/>
  <c r="DC292" i="7"/>
  <c r="CU292" i="7"/>
  <c r="DQ291" i="7"/>
  <c r="DI291" i="7"/>
  <c r="DA291" i="7"/>
  <c r="DW290" i="7"/>
  <c r="DO290" i="7"/>
  <c r="DG290" i="7"/>
  <c r="CY290" i="7"/>
  <c r="DU289" i="7"/>
  <c r="DM289" i="7"/>
  <c r="DE289" i="7"/>
  <c r="CW289" i="7"/>
  <c r="DS288" i="7"/>
  <c r="DK288" i="7"/>
  <c r="DC288" i="7"/>
  <c r="CU288" i="7"/>
  <c r="DQ287" i="7"/>
  <c r="DI287" i="7"/>
  <c r="DA287" i="7"/>
  <c r="DW286" i="7"/>
  <c r="DO286" i="7"/>
  <c r="DG286" i="7"/>
  <c r="CY286" i="7"/>
  <c r="DU285" i="7"/>
  <c r="DM285" i="7"/>
  <c r="DE285" i="7"/>
  <c r="CW285" i="7"/>
  <c r="DS284" i="7"/>
  <c r="DK284" i="7"/>
  <c r="DC284" i="7"/>
  <c r="CU284" i="7"/>
  <c r="DQ283" i="7"/>
  <c r="DI283" i="7"/>
  <c r="DA283" i="7"/>
  <c r="DW282" i="7"/>
  <c r="DO282" i="7"/>
  <c r="DG282" i="7"/>
  <c r="CY282" i="7"/>
  <c r="DU281" i="7"/>
  <c r="DM281" i="7"/>
  <c r="DE281" i="7"/>
  <c r="CW281" i="7"/>
  <c r="DS280" i="7"/>
  <c r="DK280" i="7"/>
  <c r="DC280" i="7"/>
  <c r="CU280" i="7"/>
  <c r="DQ279" i="7"/>
  <c r="DI279" i="7"/>
  <c r="DA279" i="7"/>
  <c r="DW278" i="7"/>
  <c r="DO278" i="7"/>
  <c r="DG278" i="7"/>
  <c r="CY278" i="7"/>
  <c r="DU277" i="7"/>
  <c r="DM277" i="7"/>
  <c r="DE277" i="7"/>
  <c r="CW277" i="7"/>
  <c r="DS276" i="7"/>
  <c r="DK276" i="7"/>
  <c r="DC276" i="7"/>
  <c r="CU276" i="7"/>
  <c r="DQ275" i="7"/>
  <c r="DI275" i="7"/>
  <c r="DA275" i="7"/>
  <c r="DW274" i="7"/>
  <c r="DO274" i="7"/>
  <c r="DG274" i="7"/>
  <c r="CY274" i="7"/>
  <c r="DU273" i="7"/>
  <c r="DM273" i="7"/>
  <c r="DE273" i="7"/>
  <c r="CW273" i="7"/>
  <c r="DS272" i="7"/>
  <c r="DK272" i="7"/>
  <c r="DC272" i="7"/>
  <c r="CU272" i="7"/>
  <c r="DQ271" i="7"/>
  <c r="DI271" i="7"/>
  <c r="DA271" i="7"/>
  <c r="DW270" i="7"/>
  <c r="DO270" i="7"/>
  <c r="DG270" i="7"/>
  <c r="CY270" i="7"/>
  <c r="DU269" i="7"/>
  <c r="DM269" i="7"/>
  <c r="DE269" i="7"/>
  <c r="CW269" i="7"/>
  <c r="DS268" i="7"/>
  <c r="DK268" i="7"/>
  <c r="DC268" i="7"/>
  <c r="CU268" i="7"/>
  <c r="DQ267" i="7"/>
  <c r="DI267" i="7"/>
  <c r="DA267" i="7"/>
  <c r="DW266" i="7"/>
  <c r="DO266" i="7"/>
  <c r="DG266" i="7"/>
  <c r="CY266" i="7"/>
  <c r="DU265" i="7"/>
  <c r="DM265" i="7"/>
  <c r="DE265" i="7"/>
  <c r="CW265" i="7"/>
  <c r="DS264" i="7"/>
  <c r="DK264" i="7"/>
  <c r="DC264" i="7"/>
  <c r="CU264" i="7"/>
  <c r="DQ263" i="7"/>
  <c r="DI263" i="7"/>
  <c r="DA263" i="7"/>
  <c r="DW262" i="7"/>
  <c r="DO262" i="7"/>
  <c r="DG262" i="7"/>
  <c r="CY262" i="7"/>
  <c r="DU261" i="7"/>
  <c r="DM261" i="7"/>
  <c r="DE261" i="7"/>
  <c r="CW261" i="7"/>
  <c r="DS260" i="7"/>
  <c r="DK260" i="7"/>
  <c r="DC260" i="7"/>
  <c r="CU260" i="7"/>
  <c r="DQ259" i="7"/>
  <c r="DI259" i="7"/>
  <c r="DA259" i="7"/>
  <c r="DW258" i="7"/>
  <c r="DO258" i="7"/>
  <c r="DG258" i="7"/>
  <c r="CY258" i="7"/>
  <c r="DU257" i="7"/>
  <c r="DM257" i="7"/>
  <c r="DE257" i="7"/>
  <c r="CW257" i="7"/>
  <c r="DS256" i="7"/>
  <c r="DK256" i="7"/>
  <c r="DC256" i="7"/>
  <c r="CU256" i="7"/>
  <c r="DQ255" i="7"/>
  <c r="DI255" i="7"/>
  <c r="DA255" i="7"/>
  <c r="DW254" i="7"/>
  <c r="DO254" i="7"/>
  <c r="DG254" i="7"/>
  <c r="CY254" i="7"/>
  <c r="DU253" i="7"/>
  <c r="DM253" i="7"/>
  <c r="DE253" i="7"/>
  <c r="CW253" i="7"/>
  <c r="DS252" i="7"/>
  <c r="DK252" i="7"/>
  <c r="DC252" i="7"/>
  <c r="CU252" i="7"/>
  <c r="DQ251" i="7"/>
  <c r="DI251" i="7"/>
  <c r="DA251" i="7"/>
  <c r="DW250" i="7"/>
  <c r="DO250" i="7"/>
  <c r="DG250" i="7"/>
  <c r="CY250" i="7"/>
  <c r="DU249" i="7"/>
  <c r="DM249" i="7"/>
  <c r="DE249" i="7"/>
  <c r="CW249" i="7"/>
  <c r="DS248" i="7"/>
  <c r="DK248" i="7"/>
  <c r="DC248" i="7"/>
  <c r="CU248" i="7"/>
  <c r="DQ247" i="7"/>
  <c r="DI247" i="7"/>
  <c r="DA247" i="7"/>
  <c r="DW246" i="7"/>
  <c r="DO246" i="7"/>
  <c r="DG246" i="7"/>
  <c r="CY246" i="7"/>
  <c r="DU245" i="7"/>
  <c r="DM245" i="7"/>
  <c r="DE245" i="7"/>
  <c r="CW245" i="7"/>
  <c r="DS244" i="7"/>
  <c r="DK244" i="7"/>
  <c r="DC244" i="7"/>
  <c r="CU244" i="7"/>
  <c r="DQ243" i="7"/>
  <c r="DI243" i="7"/>
  <c r="DA243" i="7"/>
  <c r="DW242" i="7"/>
  <c r="DO242" i="7"/>
  <c r="DG242" i="7"/>
  <c r="CY242" i="7"/>
  <c r="DU241" i="7"/>
  <c r="DM241" i="7"/>
  <c r="DE241" i="7"/>
  <c r="CW241" i="7"/>
  <c r="DS240" i="7"/>
  <c r="DK240" i="7"/>
  <c r="DC240" i="7"/>
  <c r="CU240" i="7"/>
  <c r="DQ239" i="7"/>
  <c r="DI239" i="7"/>
  <c r="DA239" i="7"/>
  <c r="DW238" i="7"/>
  <c r="DO238" i="7"/>
  <c r="DG238" i="7"/>
  <c r="CY238" i="7"/>
  <c r="DU237" i="7"/>
  <c r="DM237" i="7"/>
  <c r="DE237" i="7"/>
  <c r="CW237" i="7"/>
  <c r="DS236" i="7"/>
  <c r="DK236" i="7"/>
  <c r="DC236" i="7"/>
  <c r="CU236" i="7"/>
  <c r="DQ235" i="7"/>
  <c r="DI235" i="7"/>
  <c r="DA235" i="7"/>
  <c r="DW234" i="7"/>
  <c r="DO234" i="7"/>
  <c r="DG234" i="7"/>
  <c r="CY234" i="7"/>
  <c r="DU233" i="7"/>
  <c r="DM233" i="7"/>
  <c r="DE233" i="7"/>
  <c r="CW233" i="7"/>
  <c r="DS232" i="7"/>
  <c r="DK232" i="7"/>
  <c r="DC232" i="7"/>
  <c r="CU232" i="7"/>
  <c r="DQ231" i="7"/>
  <c r="DI231" i="7"/>
  <c r="DA231" i="7"/>
  <c r="DW230" i="7"/>
  <c r="DO230" i="7"/>
  <c r="DG230" i="7"/>
  <c r="CY230" i="7"/>
  <c r="DU229" i="7"/>
  <c r="DM229" i="7"/>
  <c r="DE229" i="7"/>
  <c r="CW229" i="7"/>
  <c r="DS228" i="7"/>
  <c r="DK228" i="7"/>
  <c r="DC228" i="7"/>
  <c r="CU228" i="7"/>
  <c r="DQ227" i="7"/>
  <c r="DI227" i="7"/>
  <c r="DA227" i="7"/>
  <c r="DW226" i="7"/>
  <c r="DO226" i="7"/>
  <c r="DG226" i="7"/>
  <c r="CY226" i="7"/>
  <c r="DU225" i="7"/>
  <c r="DM225" i="7"/>
  <c r="DE225" i="7"/>
  <c r="CW225" i="7"/>
  <c r="DS224" i="7"/>
  <c r="DK224" i="7"/>
  <c r="DC224" i="7"/>
  <c r="CU224" i="7"/>
  <c r="DQ223" i="7"/>
  <c r="DI223" i="7"/>
  <c r="DA223" i="7"/>
  <c r="DW222" i="7"/>
  <c r="DO222" i="7"/>
  <c r="DG222" i="7"/>
  <c r="CY222" i="7"/>
  <c r="DU221" i="7"/>
  <c r="DM221" i="7"/>
  <c r="DE221" i="7"/>
  <c r="CW221" i="7"/>
  <c r="DS220" i="7"/>
  <c r="DK220" i="7"/>
  <c r="DC220" i="7"/>
  <c r="CU220" i="7"/>
  <c r="DQ219" i="7"/>
  <c r="DI219" i="7"/>
  <c r="DA219" i="7"/>
  <c r="DW218" i="7"/>
  <c r="DO218" i="7"/>
  <c r="DG218" i="7"/>
  <c r="CY218" i="7"/>
  <c r="DU217" i="7"/>
  <c r="DM217" i="7"/>
  <c r="DE217" i="7"/>
  <c r="CW217" i="7"/>
  <c r="DS216" i="7"/>
  <c r="DK216" i="7"/>
  <c r="DC216" i="7"/>
  <c r="CU216" i="7"/>
  <c r="DQ215" i="7"/>
  <c r="DI215" i="7"/>
  <c r="DA215" i="7"/>
  <c r="DW214" i="7"/>
  <c r="DO214" i="7"/>
  <c r="DG214" i="7"/>
  <c r="CY214" i="7"/>
  <c r="DU213" i="7"/>
  <c r="DM213" i="7"/>
  <c r="DE213" i="7"/>
  <c r="CW213" i="7"/>
  <c r="DS212" i="7"/>
  <c r="DK212" i="7"/>
  <c r="DC212" i="7"/>
  <c r="CU212" i="7"/>
  <c r="DQ211" i="7"/>
  <c r="DI211" i="7"/>
  <c r="DA211" i="7"/>
  <c r="DW210" i="7"/>
  <c r="DO210" i="7"/>
  <c r="DG210" i="7"/>
  <c r="CY210" i="7"/>
  <c r="DU209" i="7"/>
  <c r="DM209" i="7"/>
  <c r="DE209" i="7"/>
  <c r="CW209" i="7"/>
  <c r="DS208" i="7"/>
  <c r="DK208" i="7"/>
  <c r="DC208" i="7"/>
  <c r="CU208" i="7"/>
  <c r="DQ207" i="7"/>
  <c r="DI207" i="7"/>
  <c r="DA207" i="7"/>
  <c r="DW206" i="7"/>
  <c r="DO206" i="7"/>
  <c r="DG206" i="7"/>
  <c r="CY206" i="7"/>
  <c r="DU205" i="7"/>
  <c r="DM205" i="7"/>
  <c r="DE205" i="7"/>
  <c r="CW205" i="7"/>
  <c r="DS204" i="7"/>
  <c r="DK204" i="7"/>
  <c r="DC204" i="7"/>
  <c r="CU204" i="7"/>
  <c r="DQ203" i="7"/>
  <c r="DI203" i="7"/>
  <c r="DA203" i="7"/>
  <c r="DW202" i="7"/>
  <c r="DO202" i="7"/>
  <c r="DG202" i="7"/>
  <c r="CY202" i="7"/>
  <c r="DU201" i="7"/>
  <c r="DM201" i="7"/>
  <c r="DE201" i="7"/>
  <c r="CW201" i="7"/>
  <c r="DS200" i="7"/>
  <c r="DK200" i="7"/>
  <c r="DC200" i="7"/>
  <c r="CU200" i="7"/>
  <c r="DQ199" i="7"/>
  <c r="DI199" i="7"/>
  <c r="DA199" i="7"/>
  <c r="DW198" i="7"/>
  <c r="DO198" i="7"/>
  <c r="DG198" i="7"/>
  <c r="CY198" i="7"/>
  <c r="DU197" i="7"/>
  <c r="DM197" i="7"/>
  <c r="DE197" i="7"/>
  <c r="CW197" i="7"/>
  <c r="DS196" i="7"/>
  <c r="DK196" i="7"/>
  <c r="DC196" i="7"/>
  <c r="CU196" i="7"/>
  <c r="DQ195" i="7"/>
  <c r="DI195" i="7"/>
  <c r="DA195" i="7"/>
  <c r="DW194" i="7"/>
  <c r="DO194" i="7"/>
  <c r="DG194" i="7"/>
  <c r="CY194" i="7"/>
  <c r="DU193" i="7"/>
  <c r="DM193" i="7"/>
  <c r="DE193" i="7"/>
  <c r="CW193" i="7"/>
  <c r="DS192" i="7"/>
  <c r="DK192" i="7"/>
  <c r="DC192" i="7"/>
  <c r="CU192" i="7"/>
  <c r="DQ191" i="7"/>
  <c r="DI191" i="7"/>
  <c r="DA191" i="7"/>
  <c r="DW190" i="7"/>
  <c r="DO190" i="7"/>
  <c r="DG190" i="7"/>
  <c r="CY190" i="7"/>
  <c r="DU189" i="7"/>
  <c r="DM189" i="7"/>
  <c r="DE189" i="7"/>
  <c r="CW189" i="7"/>
  <c r="DS188" i="7"/>
  <c r="DK188" i="7"/>
  <c r="DC188" i="7"/>
  <c r="CU188" i="7"/>
  <c r="DQ187" i="7"/>
  <c r="DI187" i="7"/>
  <c r="DA187" i="7"/>
  <c r="DW186" i="7"/>
  <c r="DO186" i="7"/>
  <c r="DG186" i="7"/>
  <c r="CY186" i="7"/>
  <c r="DU185" i="7"/>
  <c r="DM185" i="7"/>
  <c r="DE185" i="7"/>
  <c r="CW185" i="7"/>
  <c r="DS184" i="7"/>
  <c r="DK184" i="7"/>
  <c r="DC184" i="7"/>
  <c r="CU184" i="7"/>
  <c r="DQ183" i="7"/>
  <c r="DI183" i="7"/>
  <c r="DA183" i="7"/>
  <c r="DW182" i="7"/>
  <c r="DO182" i="7"/>
  <c r="DG182" i="7"/>
  <c r="CY182" i="7"/>
  <c r="DU181" i="7"/>
  <c r="DM181" i="7"/>
  <c r="DE181" i="7"/>
  <c r="CW181" i="7"/>
  <c r="DS180" i="7"/>
  <c r="DK180" i="7"/>
  <c r="DC180" i="7"/>
  <c r="CU180" i="7"/>
  <c r="DQ179" i="7"/>
  <c r="DI179" i="7"/>
  <c r="DA179" i="7"/>
  <c r="DW178" i="7"/>
  <c r="DO178" i="7"/>
  <c r="DG178" i="7"/>
  <c r="CY178" i="7"/>
  <c r="DU177" i="7"/>
  <c r="DM177" i="7"/>
  <c r="DE177" i="7"/>
  <c r="CW177" i="7"/>
  <c r="DS176" i="7"/>
  <c r="DK176" i="7"/>
  <c r="DC176" i="7"/>
  <c r="CU176" i="7"/>
  <c r="DQ175" i="7"/>
  <c r="DI175" i="7"/>
  <c r="DA175" i="7"/>
  <c r="DW174" i="7"/>
  <c r="DO174" i="7"/>
  <c r="DG174" i="7"/>
  <c r="CY174" i="7"/>
  <c r="DU173" i="7"/>
  <c r="DM173" i="7"/>
  <c r="DE173" i="7"/>
  <c r="CW173" i="7"/>
  <c r="DS172" i="7"/>
  <c r="DK172" i="7"/>
  <c r="DC172" i="7"/>
  <c r="CU172" i="7"/>
  <c r="DQ171" i="7"/>
  <c r="DI171" i="7"/>
  <c r="DA171" i="7"/>
  <c r="DW170" i="7"/>
  <c r="DO170" i="7"/>
  <c r="DG170" i="7"/>
  <c r="CY170" i="7"/>
  <c r="DU169" i="7"/>
  <c r="DM169" i="7"/>
  <c r="DE169" i="7"/>
  <c r="CW169" i="7"/>
  <c r="DS168" i="7"/>
  <c r="DK168" i="7"/>
  <c r="DC168" i="7"/>
  <c r="CU168" i="7"/>
  <c r="DQ167" i="7"/>
  <c r="DI167" i="7"/>
  <c r="DA167" i="7"/>
  <c r="DW166" i="7"/>
  <c r="DO166" i="7"/>
  <c r="DG166" i="7"/>
  <c r="CY166" i="7"/>
  <c r="DU165" i="7"/>
  <c r="DM165" i="7"/>
  <c r="DE165" i="7"/>
  <c r="CW165" i="7"/>
  <c r="DS164" i="7"/>
  <c r="DK164" i="7"/>
  <c r="DC164" i="7"/>
  <c r="CU164" i="7"/>
  <c r="DQ163" i="7"/>
  <c r="DI163" i="7"/>
  <c r="DA163" i="7"/>
  <c r="DW162" i="7"/>
  <c r="DO162" i="7"/>
  <c r="DG162" i="7"/>
  <c r="CY162" i="7"/>
  <c r="DU161" i="7"/>
  <c r="DM161" i="7"/>
  <c r="DE161" i="7"/>
  <c r="CW161" i="7"/>
  <c r="DS160" i="7"/>
  <c r="DK160" i="7"/>
  <c r="DC160" i="7"/>
  <c r="CU160" i="7"/>
  <c r="DQ159" i="7"/>
  <c r="DI159" i="7"/>
  <c r="DA159" i="7"/>
  <c r="DW158" i="7"/>
  <c r="DO158" i="7"/>
  <c r="DG158" i="7"/>
  <c r="CY158" i="7"/>
  <c r="DU157" i="7"/>
  <c r="DM157" i="7"/>
  <c r="DE157" i="7"/>
  <c r="CW157" i="7"/>
  <c r="DS156" i="7"/>
  <c r="DK156" i="7"/>
  <c r="DC156" i="7"/>
  <c r="CU156" i="7"/>
  <c r="DQ155" i="7"/>
  <c r="DI155" i="7"/>
  <c r="DA155" i="7"/>
  <c r="DW154" i="7"/>
  <c r="DO154" i="7"/>
  <c r="DG154" i="7"/>
  <c r="CY154" i="7"/>
  <c r="DU153" i="7"/>
  <c r="DM153" i="7"/>
  <c r="DE153" i="7"/>
  <c r="CW153" i="7"/>
  <c r="DS152" i="7"/>
  <c r="DK152" i="7"/>
  <c r="DC152" i="7"/>
  <c r="CU152" i="7"/>
  <c r="DQ151" i="7"/>
  <c r="DI151" i="7"/>
  <c r="DA151" i="7"/>
  <c r="DW150" i="7"/>
  <c r="DO150" i="7"/>
  <c r="DG150" i="7"/>
  <c r="CY150" i="7"/>
  <c r="DU149" i="7"/>
  <c r="DM149" i="7"/>
  <c r="DE149" i="7"/>
  <c r="CW149" i="7"/>
  <c r="DS148" i="7"/>
  <c r="DK148" i="7"/>
  <c r="DC148" i="7"/>
  <c r="CU148" i="7"/>
  <c r="DQ147" i="7"/>
  <c r="DI147" i="7"/>
  <c r="DA147" i="7"/>
  <c r="DW146" i="7"/>
  <c r="DO146" i="7"/>
  <c r="DG146" i="7"/>
  <c r="CY146" i="7"/>
  <c r="DU145" i="7"/>
  <c r="DM145" i="7"/>
  <c r="DE145" i="7"/>
  <c r="CW145" i="7"/>
  <c r="DS144" i="7"/>
  <c r="DJ144" i="7"/>
  <c r="DA144" i="7"/>
  <c r="DV143" i="7"/>
  <c r="DM143" i="7"/>
  <c r="DC143" i="7"/>
  <c r="DO142" i="7"/>
  <c r="DF142" i="7"/>
  <c r="CW142" i="7"/>
  <c r="DR141" i="7"/>
  <c r="DI141" i="7"/>
  <c r="CY141" i="7"/>
  <c r="DT140" i="7"/>
  <c r="DK140" i="7"/>
  <c r="DB140" i="7"/>
  <c r="DW139" i="7"/>
  <c r="DN139" i="7"/>
  <c r="DE139" i="7"/>
  <c r="CU139" i="7"/>
  <c r="DP138" i="7"/>
  <c r="DG138" i="7"/>
  <c r="CX138" i="7"/>
  <c r="DS137" i="7"/>
  <c r="DJ137" i="7"/>
  <c r="DA137" i="7"/>
  <c r="DU136" i="7"/>
  <c r="DL136" i="7"/>
  <c r="DC136" i="7"/>
  <c r="DO135" i="7"/>
  <c r="DF135" i="7"/>
  <c r="CW135" i="7"/>
  <c r="DQ134" i="7"/>
  <c r="DH134" i="7"/>
  <c r="CY134" i="7"/>
  <c r="DT133" i="7"/>
  <c r="DK133" i="7"/>
  <c r="DB133" i="7"/>
  <c r="DW132" i="7"/>
  <c r="DM132" i="7"/>
  <c r="DD132" i="7"/>
  <c r="CU132" i="7"/>
  <c r="DP131" i="7"/>
  <c r="DG131" i="7"/>
  <c r="CX131" i="7"/>
  <c r="DS130" i="7"/>
  <c r="DI130" i="7"/>
  <c r="CZ130" i="7"/>
  <c r="DU129" i="7"/>
  <c r="DL129" i="7"/>
  <c r="DC129" i="7"/>
  <c r="DO128" i="7"/>
  <c r="DE128" i="7"/>
  <c r="CV128" i="7"/>
  <c r="DQ127" i="7"/>
  <c r="DH127" i="7"/>
  <c r="CY127" i="7"/>
  <c r="DT126" i="7"/>
  <c r="DK126" i="7"/>
  <c r="DA126" i="7"/>
  <c r="DV125" i="7"/>
  <c r="DM125" i="7"/>
  <c r="DD125" i="7"/>
  <c r="CU125" i="7"/>
  <c r="DP124" i="7"/>
  <c r="DG124" i="7"/>
  <c r="CW124" i="7"/>
  <c r="DR123" i="7"/>
  <c r="DI123" i="7"/>
  <c r="CZ123" i="7"/>
  <c r="DU122" i="7"/>
  <c r="DL122" i="7"/>
  <c r="DC122" i="7"/>
  <c r="DW121" i="7"/>
  <c r="DN121" i="7"/>
  <c r="DE121" i="7"/>
  <c r="CV121" i="7"/>
  <c r="DQ120" i="7"/>
  <c r="DH120" i="7"/>
  <c r="CY120" i="7"/>
  <c r="DS119" i="7"/>
  <c r="DJ119" i="7"/>
  <c r="DA119" i="7"/>
  <c r="DV118" i="7"/>
  <c r="DM118" i="7"/>
  <c r="DD118" i="7"/>
  <c r="CU118" i="7"/>
  <c r="DO117" i="7"/>
  <c r="DF117" i="7"/>
  <c r="CW117" i="7"/>
  <c r="DR116" i="7"/>
  <c r="DI116" i="7"/>
  <c r="CZ116" i="7"/>
  <c r="DU115" i="7"/>
  <c r="DK115" i="7"/>
  <c r="DB115" i="7"/>
  <c r="DW114" i="7"/>
  <c r="DN114" i="7"/>
  <c r="DE114" i="7"/>
  <c r="CV114" i="7"/>
  <c r="DQ113" i="7"/>
  <c r="DG113" i="7"/>
  <c r="CX113" i="7"/>
  <c r="DS112" i="7"/>
  <c r="DJ112" i="7"/>
  <c r="DA112" i="7"/>
  <c r="DV111" i="7"/>
  <c r="DM111" i="7"/>
  <c r="DC111" i="7"/>
  <c r="DO110" i="7"/>
  <c r="DF110" i="7"/>
  <c r="CW110" i="7"/>
  <c r="DR109" i="7"/>
  <c r="DI109" i="7"/>
  <c r="CY109" i="7"/>
  <c r="DT108" i="7"/>
  <c r="DK108" i="7"/>
  <c r="DB108" i="7"/>
  <c r="DW107" i="7"/>
  <c r="DN107" i="7"/>
  <c r="DE107" i="7"/>
  <c r="CU107" i="7"/>
  <c r="DP106" i="7"/>
  <c r="DG106" i="7"/>
  <c r="CX106" i="7"/>
  <c r="DS105" i="7"/>
  <c r="DJ105" i="7"/>
  <c r="DA105" i="7"/>
  <c r="DU104" i="7"/>
  <c r="DL104" i="7"/>
  <c r="DC104" i="7"/>
  <c r="DO103" i="7"/>
  <c r="DF103" i="7"/>
  <c r="CW103" i="7"/>
  <c r="DQ102" i="7"/>
  <c r="DH102" i="7"/>
  <c r="CY102" i="7"/>
  <c r="DT101" i="7"/>
  <c r="DK101" i="7"/>
  <c r="DB101" i="7"/>
  <c r="DW100" i="7"/>
  <c r="DM100" i="7"/>
  <c r="DD100" i="7"/>
  <c r="CU100" i="7"/>
  <c r="DP99" i="7"/>
  <c r="DG99" i="7"/>
  <c r="CX99" i="7"/>
  <c r="DS98" i="7"/>
  <c r="DI98" i="7"/>
  <c r="CZ98" i="7"/>
  <c r="DU97" i="7"/>
  <c r="DL97" i="7"/>
  <c r="DC97" i="7"/>
  <c r="DO96" i="7"/>
  <c r="DE96" i="7"/>
  <c r="CV96" i="7"/>
  <c r="DQ95" i="7"/>
  <c r="DH95" i="7"/>
  <c r="CY95" i="7"/>
  <c r="DT94" i="7"/>
  <c r="DK94" i="7"/>
  <c r="DA94" i="7"/>
  <c r="DV93" i="7"/>
  <c r="DM93" i="7"/>
  <c r="DD93" i="7"/>
  <c r="CU93" i="7"/>
  <c r="DP92" i="7"/>
  <c r="DG92" i="7"/>
  <c r="CW92" i="7"/>
  <c r="DR91" i="7"/>
  <c r="DI91" i="7"/>
  <c r="CZ91" i="7"/>
  <c r="DU90" i="7"/>
  <c r="DL90" i="7"/>
  <c r="DC90" i="7"/>
  <c r="DW89" i="7"/>
  <c r="DN89" i="7"/>
  <c r="DE89" i="7"/>
  <c r="CV89" i="7"/>
  <c r="DQ88" i="7"/>
  <c r="DH88" i="7"/>
  <c r="CY88" i="7"/>
  <c r="DS87" i="7"/>
  <c r="DJ87" i="7"/>
  <c r="DA87" i="7"/>
  <c r="DV86" i="7"/>
  <c r="DM86" i="7"/>
  <c r="DD86" i="7"/>
  <c r="CU86" i="7"/>
  <c r="DO85" i="7"/>
  <c r="DF85" i="7"/>
  <c r="CW85" i="7"/>
  <c r="DR84" i="7"/>
  <c r="DI84" i="7"/>
  <c r="CZ84" i="7"/>
  <c r="DU83" i="7"/>
  <c r="DK83" i="7"/>
  <c r="DB83" i="7"/>
  <c r="DW82" i="7"/>
  <c r="DN82" i="7"/>
  <c r="DE82" i="7"/>
  <c r="CV82" i="7"/>
  <c r="DQ81" i="7"/>
  <c r="DG81" i="7"/>
  <c r="CX81" i="7"/>
  <c r="DS80" i="7"/>
  <c r="DJ80" i="7"/>
  <c r="DA80" i="7"/>
  <c r="DV79" i="7"/>
  <c r="DM79" i="7"/>
  <c r="DC79" i="7"/>
  <c r="DO78" i="7"/>
  <c r="DF78" i="7"/>
  <c r="CW78" i="7"/>
  <c r="DR77" i="7"/>
  <c r="DI77" i="7"/>
  <c r="CY77" i="7"/>
  <c r="DT76" i="7"/>
  <c r="DK76" i="7"/>
  <c r="DB76" i="7"/>
  <c r="DW75" i="7"/>
  <c r="DN75" i="7"/>
  <c r="DE75" i="7"/>
  <c r="CU75" i="7"/>
  <c r="DP74" i="7"/>
  <c r="DG74" i="7"/>
  <c r="CX74" i="7"/>
  <c r="DS73" i="7"/>
  <c r="DJ73" i="7"/>
  <c r="DA73" i="7"/>
  <c r="DU72" i="7"/>
  <c r="DL72" i="7"/>
  <c r="DC72" i="7"/>
  <c r="DO71" i="7"/>
  <c r="DF71" i="7"/>
  <c r="CW71" i="7"/>
  <c r="DQ70" i="7"/>
  <c r="DH70" i="7"/>
  <c r="CY70" i="7"/>
  <c r="DT69" i="7"/>
  <c r="DK69" i="7"/>
  <c r="DB69" i="7"/>
  <c r="DW68" i="7"/>
  <c r="DM68" i="7"/>
  <c r="DD68" i="7"/>
  <c r="CU68" i="7"/>
  <c r="DP67" i="7"/>
  <c r="DG67" i="7"/>
  <c r="CX67" i="7"/>
  <c r="DS66" i="7"/>
  <c r="DI66" i="7"/>
  <c r="CZ66" i="7"/>
  <c r="DU65" i="7"/>
  <c r="DL65" i="7"/>
  <c r="DC65" i="7"/>
  <c r="DO64" i="7"/>
  <c r="DE64" i="7"/>
  <c r="CV64" i="7"/>
  <c r="DQ63" i="7"/>
  <c r="DH63" i="7"/>
  <c r="CY63" i="7"/>
  <c r="DT62" i="7"/>
  <c r="DK62" i="7"/>
  <c r="DA62" i="7"/>
  <c r="DV61" i="7"/>
  <c r="DM61" i="7"/>
  <c r="DD61" i="7"/>
  <c r="CU61" i="7"/>
  <c r="DP60" i="7"/>
  <c r="DG60" i="7"/>
  <c r="CW60" i="7"/>
  <c r="DR59" i="7"/>
  <c r="DI59" i="7"/>
  <c r="CZ59" i="7"/>
  <c r="DU58" i="7"/>
  <c r="DL58" i="7"/>
  <c r="DC58" i="7"/>
  <c r="DW57" i="7"/>
  <c r="DN57" i="7"/>
  <c r="DE57" i="7"/>
  <c r="CV57" i="7"/>
  <c r="DQ56" i="7"/>
  <c r="DH56" i="7"/>
  <c r="CY56" i="7"/>
  <c r="DS55" i="7"/>
  <c r="DJ55" i="7"/>
  <c r="DA55" i="7"/>
  <c r="DV54" i="7"/>
  <c r="DM54" i="7"/>
  <c r="DD54" i="7"/>
  <c r="CU54" i="7"/>
  <c r="DO53" i="7"/>
  <c r="DF53" i="7"/>
  <c r="CW53" i="7"/>
  <c r="DR52" i="7"/>
  <c r="DI52" i="7"/>
  <c r="CZ52" i="7"/>
  <c r="DU51" i="7"/>
  <c r="DK51" i="7"/>
  <c r="DB51" i="7"/>
  <c r="DW50" i="7"/>
  <c r="DN50" i="7"/>
  <c r="DE50" i="7"/>
  <c r="CV50" i="7"/>
  <c r="DQ49" i="7"/>
  <c r="DG49" i="7"/>
  <c r="CX49" i="7"/>
  <c r="DS48" i="7"/>
  <c r="DJ48" i="7"/>
  <c r="DA48" i="7"/>
  <c r="DV47" i="7"/>
  <c r="DM47" i="7"/>
  <c r="DC47" i="7"/>
  <c r="DO46" i="7"/>
  <c r="DF46" i="7"/>
  <c r="CW46" i="7"/>
  <c r="DR45" i="7"/>
  <c r="DI45" i="7"/>
  <c r="CY45" i="7"/>
  <c r="DT44" i="7"/>
  <c r="DK44" i="7"/>
  <c r="DB44" i="7"/>
  <c r="DW43" i="7"/>
  <c r="DN43" i="7"/>
  <c r="DE43" i="7"/>
  <c r="CU43" i="7"/>
  <c r="DP42" i="7"/>
  <c r="DG42" i="7"/>
  <c r="CX42" i="7"/>
  <c r="DS41" i="7"/>
  <c r="DJ41" i="7"/>
  <c r="DA41" i="7"/>
  <c r="DU40" i="7"/>
  <c r="DL40" i="7"/>
  <c r="DC40" i="7"/>
  <c r="DO39" i="7"/>
  <c r="DF39" i="7"/>
  <c r="CW39" i="7"/>
  <c r="DQ38" i="7"/>
  <c r="DH38" i="7"/>
  <c r="CY38" i="7"/>
  <c r="DT37" i="7"/>
  <c r="DK37" i="7"/>
  <c r="DB37" i="7"/>
  <c r="DW36" i="7"/>
  <c r="DM36" i="7"/>
  <c r="DD36" i="7"/>
  <c r="CU36" i="7"/>
  <c r="DP35" i="7"/>
  <c r="DG35" i="7"/>
  <c r="CX35" i="7"/>
  <c r="DS34" i="7"/>
  <c r="DI34" i="7"/>
  <c r="CZ34" i="7"/>
  <c r="DU33" i="7"/>
  <c r="DL33" i="7"/>
  <c r="DC33" i="7"/>
  <c r="DO32" i="7"/>
  <c r="DE32" i="7"/>
  <c r="CV32" i="7"/>
  <c r="DQ31" i="7"/>
  <c r="DH31" i="7"/>
  <c r="CY31" i="7"/>
  <c r="DT30" i="7"/>
  <c r="DK30" i="7"/>
  <c r="DA30" i="7"/>
  <c r="DV29" i="7"/>
  <c r="DM29" i="7"/>
  <c r="DD29" i="7"/>
  <c r="CU29" i="7"/>
  <c r="DP28" i="7"/>
  <c r="DG28" i="7"/>
  <c r="CW28" i="7"/>
  <c r="DR27" i="7"/>
  <c r="DI27" i="7"/>
  <c r="CZ27" i="7"/>
  <c r="DU26" i="7"/>
  <c r="DL26" i="7"/>
  <c r="DC26" i="7"/>
  <c r="DW25" i="7"/>
  <c r="DN25" i="7"/>
  <c r="DE25" i="7"/>
  <c r="CV25" i="7"/>
  <c r="DQ24" i="7"/>
  <c r="DH24" i="7"/>
  <c r="CY24" i="7"/>
  <c r="DS23" i="7"/>
  <c r="DJ23" i="7"/>
  <c r="DA23" i="7"/>
  <c r="DV22" i="7"/>
  <c r="DM22" i="7"/>
  <c r="DD22" i="7"/>
  <c r="CU22" i="7"/>
  <c r="DO21" i="7"/>
  <c r="DF21" i="7"/>
  <c r="CW21" i="7"/>
  <c r="DR20" i="7"/>
  <c r="DI20" i="7"/>
  <c r="CZ20" i="7"/>
  <c r="DU19" i="7"/>
  <c r="DK19" i="7"/>
  <c r="DB19" i="7"/>
  <c r="DW18" i="7"/>
  <c r="DN18" i="7"/>
  <c r="DE18" i="7"/>
  <c r="CV18" i="7"/>
  <c r="DQ17" i="7"/>
  <c r="DG17" i="7"/>
  <c r="CX17" i="7"/>
  <c r="DS16" i="7"/>
  <c r="DJ16" i="7"/>
  <c r="DA16" i="7"/>
  <c r="DV15" i="7"/>
  <c r="DM15" i="7"/>
  <c r="DC15" i="7"/>
  <c r="DO14" i="7"/>
  <c r="DF14" i="7"/>
  <c r="CW14" i="7"/>
  <c r="DR13" i="7"/>
  <c r="DI13" i="7"/>
  <c r="CY13" i="7"/>
  <c r="DR142" i="7"/>
  <c r="DN140" i="7"/>
  <c r="DJ138" i="7"/>
  <c r="DF136" i="7"/>
  <c r="DB134" i="7"/>
  <c r="CX132" i="7"/>
  <c r="DT127" i="7"/>
  <c r="DP125" i="7"/>
  <c r="DL123" i="7"/>
  <c r="DH121" i="7"/>
  <c r="DD119" i="7"/>
  <c r="CZ117" i="7"/>
  <c r="CV115" i="7"/>
  <c r="DV112" i="7"/>
  <c r="DR110" i="7"/>
  <c r="DN108" i="7"/>
  <c r="DJ106" i="7"/>
  <c r="DF104" i="7"/>
  <c r="DB102" i="7"/>
  <c r="CX100" i="7"/>
  <c r="DT95" i="7"/>
  <c r="DP93" i="7"/>
  <c r="DL91" i="7"/>
  <c r="DH89" i="7"/>
  <c r="DD87" i="7"/>
  <c r="CZ85" i="7"/>
  <c r="CV83" i="7"/>
  <c r="DV80" i="7"/>
  <c r="DR78" i="7"/>
  <c r="DN76" i="7"/>
  <c r="DJ74" i="7"/>
  <c r="DF72" i="7"/>
  <c r="DB70" i="7"/>
  <c r="CX68" i="7"/>
  <c r="DT63" i="7"/>
  <c r="DP61" i="7"/>
  <c r="DL59" i="7"/>
  <c r="DH57" i="7"/>
  <c r="DD55" i="7"/>
  <c r="CZ53" i="7"/>
  <c r="CV51" i="7"/>
  <c r="DV48" i="7"/>
  <c r="DR46" i="7"/>
  <c r="DN44" i="7"/>
  <c r="DJ42" i="7"/>
  <c r="DF40" i="7"/>
  <c r="DB38" i="7"/>
  <c r="CX36" i="7"/>
  <c r="DT31" i="7"/>
  <c r="DP29" i="7"/>
  <c r="DL27" i="7"/>
  <c r="DH25" i="7"/>
  <c r="DD23" i="7"/>
  <c r="CZ21" i="7"/>
  <c r="CV19" i="7"/>
  <c r="DV16" i="7"/>
  <c r="DR14" i="7"/>
  <c r="DA12" i="7"/>
  <c r="DL12" i="7"/>
  <c r="DU12" i="7"/>
  <c r="DP511" i="7"/>
  <c r="DH511" i="7"/>
  <c r="CZ511" i="7"/>
  <c r="DV510" i="7"/>
  <c r="DN510" i="7"/>
  <c r="DF510" i="7"/>
  <c r="CX510" i="7"/>
  <c r="DT509" i="7"/>
  <c r="DL509" i="7"/>
  <c r="DD509" i="7"/>
  <c r="CV509" i="7"/>
  <c r="DR508" i="7"/>
  <c r="DJ508" i="7"/>
  <c r="DB508" i="7"/>
  <c r="DP507" i="7"/>
  <c r="DH507" i="7"/>
  <c r="CZ507" i="7"/>
  <c r="DV506" i="7"/>
  <c r="DN506" i="7"/>
  <c r="DF506" i="7"/>
  <c r="CX506" i="7"/>
  <c r="DT505" i="7"/>
  <c r="DL505" i="7"/>
  <c r="DD505" i="7"/>
  <c r="CV505" i="7"/>
  <c r="DR504" i="7"/>
  <c r="DJ504" i="7"/>
  <c r="DB504" i="7"/>
  <c r="DP503" i="7"/>
  <c r="DH503" i="7"/>
  <c r="CZ503" i="7"/>
  <c r="DV502" i="7"/>
  <c r="DN502" i="7"/>
  <c r="DF502" i="7"/>
  <c r="CX502" i="7"/>
  <c r="DT501" i="7"/>
  <c r="DL501" i="7"/>
  <c r="DD501" i="7"/>
  <c r="CV501" i="7"/>
  <c r="DR500" i="7"/>
  <c r="DJ500" i="7"/>
  <c r="DB500" i="7"/>
  <c r="DP499" i="7"/>
  <c r="DH499" i="7"/>
  <c r="CZ499" i="7"/>
  <c r="DV498" i="7"/>
  <c r="DN498" i="7"/>
  <c r="DF498" i="7"/>
  <c r="CX498" i="7"/>
  <c r="DT497" i="7"/>
  <c r="DL497" i="7"/>
  <c r="DD497" i="7"/>
  <c r="CV497" i="7"/>
  <c r="DR496" i="7"/>
  <c r="DJ496" i="7"/>
  <c r="DB496" i="7"/>
  <c r="DP495" i="7"/>
  <c r="DH495" i="7"/>
  <c r="CZ495" i="7"/>
  <c r="DV494" i="7"/>
  <c r="DN494" i="7"/>
  <c r="DF494" i="7"/>
  <c r="CX494" i="7"/>
  <c r="DT493" i="7"/>
  <c r="DL493" i="7"/>
  <c r="DD493" i="7"/>
  <c r="CV493" i="7"/>
  <c r="DR492" i="7"/>
  <c r="DJ492" i="7"/>
  <c r="DB492" i="7"/>
  <c r="DP491" i="7"/>
  <c r="DH491" i="7"/>
  <c r="CZ491" i="7"/>
  <c r="DV490" i="7"/>
  <c r="DN490" i="7"/>
  <c r="DF490" i="7"/>
  <c r="CX490" i="7"/>
  <c r="DT489" i="7"/>
  <c r="DL489" i="7"/>
  <c r="DD489" i="7"/>
  <c r="CV489" i="7"/>
  <c r="DR488" i="7"/>
  <c r="DJ488" i="7"/>
  <c r="DB488" i="7"/>
  <c r="DP487" i="7"/>
  <c r="DH487" i="7"/>
  <c r="CZ487" i="7"/>
  <c r="DV486" i="7"/>
  <c r="DN486" i="7"/>
  <c r="DF486" i="7"/>
  <c r="CX486" i="7"/>
  <c r="DT485" i="7"/>
  <c r="DL485" i="7"/>
  <c r="DD485" i="7"/>
  <c r="CV485" i="7"/>
  <c r="DR484" i="7"/>
  <c r="DJ484" i="7"/>
  <c r="DB484" i="7"/>
  <c r="DP483" i="7"/>
  <c r="DH483" i="7"/>
  <c r="CZ483" i="7"/>
  <c r="DV482" i="7"/>
  <c r="DN482" i="7"/>
  <c r="DF482" i="7"/>
  <c r="CX482" i="7"/>
  <c r="DT481" i="7"/>
  <c r="DL481" i="7"/>
  <c r="DD481" i="7"/>
  <c r="CV481" i="7"/>
  <c r="DR480" i="7"/>
  <c r="DJ480" i="7"/>
  <c r="DB480" i="7"/>
  <c r="DP479" i="7"/>
  <c r="DH479" i="7"/>
  <c r="CZ479" i="7"/>
  <c r="DV478" i="7"/>
  <c r="DN478" i="7"/>
  <c r="DF478" i="7"/>
  <c r="CX478" i="7"/>
  <c r="DT477" i="7"/>
  <c r="DL477" i="7"/>
  <c r="DD477" i="7"/>
  <c r="CV477" i="7"/>
  <c r="DR476" i="7"/>
  <c r="DJ476" i="7"/>
  <c r="DB476" i="7"/>
  <c r="DP475" i="7"/>
  <c r="DH475" i="7"/>
  <c r="CZ475" i="7"/>
  <c r="DV474" i="7"/>
  <c r="DN474" i="7"/>
  <c r="DF474" i="7"/>
  <c r="CX474" i="7"/>
  <c r="DT473" i="7"/>
  <c r="DL473" i="7"/>
  <c r="DD473" i="7"/>
  <c r="CV473" i="7"/>
  <c r="DR472" i="7"/>
  <c r="DJ472" i="7"/>
  <c r="DB472" i="7"/>
  <c r="DP471" i="7"/>
  <c r="DH471" i="7"/>
  <c r="CZ471" i="7"/>
  <c r="DV470" i="7"/>
  <c r="DN470" i="7"/>
  <c r="DF470" i="7"/>
  <c r="CX470" i="7"/>
  <c r="DT469" i="7"/>
  <c r="DL469" i="7"/>
  <c r="DD469" i="7"/>
  <c r="CV469" i="7"/>
  <c r="DR468" i="7"/>
  <c r="DJ468" i="7"/>
  <c r="DB468" i="7"/>
  <c r="DP467" i="7"/>
  <c r="DH467" i="7"/>
  <c r="CZ467" i="7"/>
  <c r="DV466" i="7"/>
  <c r="DN466" i="7"/>
  <c r="DF466" i="7"/>
  <c r="CX466" i="7"/>
  <c r="DT465" i="7"/>
  <c r="DL465" i="7"/>
  <c r="DD465" i="7"/>
  <c r="CV465" i="7"/>
  <c r="DR464" i="7"/>
  <c r="DJ464" i="7"/>
  <c r="DB464" i="7"/>
  <c r="DP463" i="7"/>
  <c r="DH463" i="7"/>
  <c r="CZ463" i="7"/>
  <c r="DV462" i="7"/>
  <c r="DN462" i="7"/>
  <c r="DF462" i="7"/>
  <c r="CX462" i="7"/>
  <c r="DT461" i="7"/>
  <c r="DL461" i="7"/>
  <c r="DD461" i="7"/>
  <c r="CV461" i="7"/>
  <c r="DR460" i="7"/>
  <c r="DJ460" i="7"/>
  <c r="DB460" i="7"/>
  <c r="DP459" i="7"/>
  <c r="DH459" i="7"/>
  <c r="CZ459" i="7"/>
  <c r="DV458" i="7"/>
  <c r="DN458" i="7"/>
  <c r="DF458" i="7"/>
  <c r="CX458" i="7"/>
  <c r="DT457" i="7"/>
  <c r="DL457" i="7"/>
  <c r="DD457" i="7"/>
  <c r="CV457" i="7"/>
  <c r="DR456" i="7"/>
  <c r="DJ456" i="7"/>
  <c r="DB456" i="7"/>
  <c r="DP455" i="7"/>
  <c r="DH455" i="7"/>
  <c r="CZ455" i="7"/>
  <c r="DV454" i="7"/>
  <c r="DN454" i="7"/>
  <c r="DF454" i="7"/>
  <c r="CX454" i="7"/>
  <c r="DT453" i="7"/>
  <c r="DL453" i="7"/>
  <c r="DD453" i="7"/>
  <c r="CV453" i="7"/>
  <c r="DR452" i="7"/>
  <c r="DJ452" i="7"/>
  <c r="DB452" i="7"/>
  <c r="DP451" i="7"/>
  <c r="DH451" i="7"/>
  <c r="CZ451" i="7"/>
  <c r="DV450" i="7"/>
  <c r="DN450" i="7"/>
  <c r="DF450" i="7"/>
  <c r="CX450" i="7"/>
  <c r="DT449" i="7"/>
  <c r="DL449" i="7"/>
  <c r="DD449" i="7"/>
  <c r="CV449" i="7"/>
  <c r="DR448" i="7"/>
  <c r="DJ448" i="7"/>
  <c r="DB448" i="7"/>
  <c r="DP447" i="7"/>
  <c r="DH447" i="7"/>
  <c r="CZ447" i="7"/>
  <c r="DV446" i="7"/>
  <c r="DN446" i="7"/>
  <c r="DF446" i="7"/>
  <c r="CX446" i="7"/>
  <c r="DT445" i="7"/>
  <c r="DL445" i="7"/>
  <c r="DD445" i="7"/>
  <c r="CV445" i="7"/>
  <c r="DR444" i="7"/>
  <c r="DJ444" i="7"/>
  <c r="DB444" i="7"/>
  <c r="DP443" i="7"/>
  <c r="DH443" i="7"/>
  <c r="CZ443" i="7"/>
  <c r="DV442" i="7"/>
  <c r="DN442" i="7"/>
  <c r="DF442" i="7"/>
  <c r="CX442" i="7"/>
  <c r="DT441" i="7"/>
  <c r="DL441" i="7"/>
  <c r="DD441" i="7"/>
  <c r="CV441" i="7"/>
  <c r="DR440" i="7"/>
  <c r="DJ440" i="7"/>
  <c r="DB440" i="7"/>
  <c r="DP439" i="7"/>
  <c r="DH439" i="7"/>
  <c r="CZ439" i="7"/>
  <c r="DV438" i="7"/>
  <c r="DN438" i="7"/>
  <c r="DF438" i="7"/>
  <c r="CX438" i="7"/>
  <c r="DT437" i="7"/>
  <c r="DL437" i="7"/>
  <c r="DD437" i="7"/>
  <c r="CV437" i="7"/>
  <c r="DR436" i="7"/>
  <c r="DJ436" i="7"/>
  <c r="DB436" i="7"/>
  <c r="DP435" i="7"/>
  <c r="DH435" i="7"/>
  <c r="CZ435" i="7"/>
  <c r="DV434" i="7"/>
  <c r="DN434" i="7"/>
  <c r="DF434" i="7"/>
  <c r="CX434" i="7"/>
  <c r="DT433" i="7"/>
  <c r="DL433" i="7"/>
  <c r="DD433" i="7"/>
  <c r="CV433" i="7"/>
  <c r="DR432" i="7"/>
  <c r="DJ432" i="7"/>
  <c r="DB432" i="7"/>
  <c r="DP431" i="7"/>
  <c r="DH431" i="7"/>
  <c r="CZ431" i="7"/>
  <c r="DV430" i="7"/>
  <c r="DN430" i="7"/>
  <c r="DF430" i="7"/>
  <c r="CX430" i="7"/>
  <c r="DT429" i="7"/>
  <c r="DL429" i="7"/>
  <c r="DD429" i="7"/>
  <c r="CV429" i="7"/>
  <c r="DR428" i="7"/>
  <c r="DJ428" i="7"/>
  <c r="DB428" i="7"/>
  <c r="DP427" i="7"/>
  <c r="DH427" i="7"/>
  <c r="CZ427" i="7"/>
  <c r="DV426" i="7"/>
  <c r="DN426" i="7"/>
  <c r="DF426" i="7"/>
  <c r="CX426" i="7"/>
  <c r="DT425" i="7"/>
  <c r="DL425" i="7"/>
  <c r="DD425" i="7"/>
  <c r="CV425" i="7"/>
  <c r="DR424" i="7"/>
  <c r="DJ424" i="7"/>
  <c r="DB424" i="7"/>
  <c r="DP423" i="7"/>
  <c r="DH423" i="7"/>
  <c r="CZ423" i="7"/>
  <c r="DV422" i="7"/>
  <c r="DN422" i="7"/>
  <c r="DF422" i="7"/>
  <c r="CX422" i="7"/>
  <c r="DT421" i="7"/>
  <c r="DL421" i="7"/>
  <c r="DD421" i="7"/>
  <c r="CV421" i="7"/>
  <c r="DR420" i="7"/>
  <c r="DJ420" i="7"/>
  <c r="DB420" i="7"/>
  <c r="DP419" i="7"/>
  <c r="DH419" i="7"/>
  <c r="CZ419" i="7"/>
  <c r="DV418" i="7"/>
  <c r="DN418" i="7"/>
  <c r="DF418" i="7"/>
  <c r="CX418" i="7"/>
  <c r="DT417" i="7"/>
  <c r="DL417" i="7"/>
  <c r="DD417" i="7"/>
  <c r="CV417" i="7"/>
  <c r="DR416" i="7"/>
  <c r="DJ416" i="7"/>
  <c r="DB416" i="7"/>
  <c r="DP415" i="7"/>
  <c r="DH415" i="7"/>
  <c r="CZ415" i="7"/>
  <c r="DV414" i="7"/>
  <c r="DN414" i="7"/>
  <c r="DF414" i="7"/>
  <c r="CX414" i="7"/>
  <c r="DT413" i="7"/>
  <c r="DL413" i="7"/>
  <c r="DD413" i="7"/>
  <c r="CV413" i="7"/>
  <c r="DR412" i="7"/>
  <c r="DJ412" i="7"/>
  <c r="DB412" i="7"/>
  <c r="DP411" i="7"/>
  <c r="DH411" i="7"/>
  <c r="CZ411" i="7"/>
  <c r="DV410" i="7"/>
  <c r="DN410" i="7"/>
  <c r="DF410" i="7"/>
  <c r="CX410" i="7"/>
  <c r="DT409" i="7"/>
  <c r="DL409" i="7"/>
  <c r="DD409" i="7"/>
  <c r="CV409" i="7"/>
  <c r="DR408" i="7"/>
  <c r="DJ408" i="7"/>
  <c r="DB408" i="7"/>
  <c r="DP407" i="7"/>
  <c r="DH407" i="7"/>
  <c r="CZ407" i="7"/>
  <c r="DV406" i="7"/>
  <c r="DN406" i="7"/>
  <c r="DF406" i="7"/>
  <c r="CX406" i="7"/>
  <c r="DT405" i="7"/>
  <c r="DL405" i="7"/>
  <c r="DD405" i="7"/>
  <c r="CV405" i="7"/>
  <c r="DR404" i="7"/>
  <c r="DJ404" i="7"/>
  <c r="DB404" i="7"/>
  <c r="DP403" i="7"/>
  <c r="DH403" i="7"/>
  <c r="CZ403" i="7"/>
  <c r="DV402" i="7"/>
  <c r="DN402" i="7"/>
  <c r="DF402" i="7"/>
  <c r="CX402" i="7"/>
  <c r="DT401" i="7"/>
  <c r="DL401" i="7"/>
  <c r="DD401" i="7"/>
  <c r="CV401" i="7"/>
  <c r="DR400" i="7"/>
  <c r="DJ400" i="7"/>
  <c r="DB400" i="7"/>
  <c r="DP399" i="7"/>
  <c r="DH399" i="7"/>
  <c r="CZ399" i="7"/>
  <c r="DV398" i="7"/>
  <c r="DN398" i="7"/>
  <c r="DF398" i="7"/>
  <c r="CX398" i="7"/>
  <c r="DT397" i="7"/>
  <c r="DL397" i="7"/>
  <c r="DD397" i="7"/>
  <c r="CV397" i="7"/>
  <c r="DR396" i="7"/>
  <c r="DJ396" i="7"/>
  <c r="DB396" i="7"/>
  <c r="DP395" i="7"/>
  <c r="DH395" i="7"/>
  <c r="CZ395" i="7"/>
  <c r="DV394" i="7"/>
  <c r="DN394" i="7"/>
  <c r="DF394" i="7"/>
  <c r="CX394" i="7"/>
  <c r="DT393" i="7"/>
  <c r="DL393" i="7"/>
  <c r="DD393" i="7"/>
  <c r="CV393" i="7"/>
  <c r="DR392" i="7"/>
  <c r="DJ392" i="7"/>
  <c r="DB392" i="7"/>
  <c r="DP391" i="7"/>
  <c r="DH391" i="7"/>
  <c r="CZ391" i="7"/>
  <c r="DV390" i="7"/>
  <c r="DN390" i="7"/>
  <c r="DF390" i="7"/>
  <c r="CX390" i="7"/>
  <c r="DT389" i="7"/>
  <c r="DL389" i="7"/>
  <c r="DD389" i="7"/>
  <c r="CV389" i="7"/>
  <c r="DR388" i="7"/>
  <c r="DJ388" i="7"/>
  <c r="DB388" i="7"/>
  <c r="DP387" i="7"/>
  <c r="DH387" i="7"/>
  <c r="CZ387" i="7"/>
  <c r="DV386" i="7"/>
  <c r="DN386" i="7"/>
  <c r="DF386" i="7"/>
  <c r="CX386" i="7"/>
  <c r="DT385" i="7"/>
  <c r="DL385" i="7"/>
  <c r="DD385" i="7"/>
  <c r="CV385" i="7"/>
  <c r="DR384" i="7"/>
  <c r="DJ384" i="7"/>
  <c r="DB384" i="7"/>
  <c r="DP383" i="7"/>
  <c r="DH383" i="7"/>
  <c r="CZ383" i="7"/>
  <c r="DV382" i="7"/>
  <c r="DN382" i="7"/>
  <c r="DF382" i="7"/>
  <c r="CX382" i="7"/>
  <c r="DT381" i="7"/>
  <c r="DL381" i="7"/>
  <c r="DD381" i="7"/>
  <c r="CV381" i="7"/>
  <c r="DR380" i="7"/>
  <c r="DJ380" i="7"/>
  <c r="DB380" i="7"/>
  <c r="DP379" i="7"/>
  <c r="DH379" i="7"/>
  <c r="CZ379" i="7"/>
  <c r="DV378" i="7"/>
  <c r="DN378" i="7"/>
  <c r="DF378" i="7"/>
  <c r="CX378" i="7"/>
  <c r="DT377" i="7"/>
  <c r="DL377" i="7"/>
  <c r="DD377" i="7"/>
  <c r="CV377" i="7"/>
  <c r="DR376" i="7"/>
  <c r="DJ376" i="7"/>
  <c r="DB376" i="7"/>
  <c r="DP375" i="7"/>
  <c r="DH375" i="7"/>
  <c r="CZ375" i="7"/>
  <c r="DV374" i="7"/>
  <c r="DN374" i="7"/>
  <c r="DF374" i="7"/>
  <c r="CX374" i="7"/>
  <c r="DT373" i="7"/>
  <c r="DL373" i="7"/>
  <c r="DD373" i="7"/>
  <c r="CV373" i="7"/>
  <c r="DR372" i="7"/>
  <c r="DJ372" i="7"/>
  <c r="DB372" i="7"/>
  <c r="DP371" i="7"/>
  <c r="DH371" i="7"/>
  <c r="CZ371" i="7"/>
  <c r="DV370" i="7"/>
  <c r="DN370" i="7"/>
  <c r="DF370" i="7"/>
  <c r="CX370" i="7"/>
  <c r="DT369" i="7"/>
  <c r="DL369" i="7"/>
  <c r="DD369" i="7"/>
  <c r="CV369" i="7"/>
  <c r="DR368" i="7"/>
  <c r="DJ368" i="7"/>
  <c r="DB368" i="7"/>
  <c r="DP367" i="7"/>
  <c r="DH367" i="7"/>
  <c r="CZ367" i="7"/>
  <c r="DV366" i="7"/>
  <c r="DN366" i="7"/>
  <c r="DF366" i="7"/>
  <c r="CX366" i="7"/>
  <c r="DT365" i="7"/>
  <c r="DL365" i="7"/>
  <c r="DD365" i="7"/>
  <c r="CV365" i="7"/>
  <c r="DR364" i="7"/>
  <c r="DJ364" i="7"/>
  <c r="DB364" i="7"/>
  <c r="DP363" i="7"/>
  <c r="DH363" i="7"/>
  <c r="CZ363" i="7"/>
  <c r="DV362" i="7"/>
  <c r="DN362" i="7"/>
  <c r="DF362" i="7"/>
  <c r="CX362" i="7"/>
  <c r="DT361" i="7"/>
  <c r="DL361" i="7"/>
  <c r="DD361" i="7"/>
  <c r="CV361" i="7"/>
  <c r="DR360" i="7"/>
  <c r="DJ360" i="7"/>
  <c r="DB360" i="7"/>
  <c r="DP359" i="7"/>
  <c r="DH359" i="7"/>
  <c r="CZ359" i="7"/>
  <c r="DV358" i="7"/>
  <c r="DN358" i="7"/>
  <c r="DF358" i="7"/>
  <c r="CX358" i="7"/>
  <c r="DT357" i="7"/>
  <c r="DL357" i="7"/>
  <c r="DD357" i="7"/>
  <c r="CV357" i="7"/>
  <c r="DR356" i="7"/>
  <c r="DJ356" i="7"/>
  <c r="DB356" i="7"/>
  <c r="DP355" i="7"/>
  <c r="DH355" i="7"/>
  <c r="CZ355" i="7"/>
  <c r="DV354" i="7"/>
  <c r="DN354" i="7"/>
  <c r="DF354" i="7"/>
  <c r="CX354" i="7"/>
  <c r="DT353" i="7"/>
  <c r="DL353" i="7"/>
  <c r="DD353" i="7"/>
  <c r="CV353" i="7"/>
  <c r="DR352" i="7"/>
  <c r="DJ352" i="7"/>
  <c r="DB352" i="7"/>
  <c r="DP351" i="7"/>
  <c r="DH351" i="7"/>
  <c r="CZ351" i="7"/>
  <c r="DV350" i="7"/>
  <c r="DN350" i="7"/>
  <c r="DF350" i="7"/>
  <c r="CX350" i="7"/>
  <c r="DT349" i="7"/>
  <c r="DL349" i="7"/>
  <c r="DD349" i="7"/>
  <c r="CV349" i="7"/>
  <c r="DR348" i="7"/>
  <c r="DJ348" i="7"/>
  <c r="DB348" i="7"/>
  <c r="DP347" i="7"/>
  <c r="DH347" i="7"/>
  <c r="CZ347" i="7"/>
  <c r="DV346" i="7"/>
  <c r="DN346" i="7"/>
  <c r="DF346" i="7"/>
  <c r="CX346" i="7"/>
  <c r="DT345" i="7"/>
  <c r="DL345" i="7"/>
  <c r="DD345" i="7"/>
  <c r="CV345" i="7"/>
  <c r="DR344" i="7"/>
  <c r="DJ344" i="7"/>
  <c r="DB344" i="7"/>
  <c r="DP343" i="7"/>
  <c r="DH343" i="7"/>
  <c r="CZ343" i="7"/>
  <c r="DV342" i="7"/>
  <c r="DN342" i="7"/>
  <c r="DF342" i="7"/>
  <c r="CX342" i="7"/>
  <c r="DT341" i="7"/>
  <c r="DL341" i="7"/>
  <c r="DD341" i="7"/>
  <c r="CV341" i="7"/>
  <c r="DR340" i="7"/>
  <c r="DJ340" i="7"/>
  <c r="DB340" i="7"/>
  <c r="DP339" i="7"/>
  <c r="DH339" i="7"/>
  <c r="CZ339" i="7"/>
  <c r="DV338" i="7"/>
  <c r="DN338" i="7"/>
  <c r="DF338" i="7"/>
  <c r="CX338" i="7"/>
  <c r="DT337" i="7"/>
  <c r="DL337" i="7"/>
  <c r="DD337" i="7"/>
  <c r="CV337" i="7"/>
  <c r="DR336" i="7"/>
  <c r="DJ336" i="7"/>
  <c r="DB336" i="7"/>
  <c r="DP335" i="7"/>
  <c r="DH335" i="7"/>
  <c r="CZ335" i="7"/>
  <c r="DV334" i="7"/>
  <c r="DN334" i="7"/>
  <c r="DF334" i="7"/>
  <c r="CX334" i="7"/>
  <c r="DT333" i="7"/>
  <c r="DL333" i="7"/>
  <c r="DD333" i="7"/>
  <c r="CV333" i="7"/>
  <c r="DR332" i="7"/>
  <c r="DJ332" i="7"/>
  <c r="DB332" i="7"/>
  <c r="DP331" i="7"/>
  <c r="DH331" i="7"/>
  <c r="CZ331" i="7"/>
  <c r="DV330" i="7"/>
  <c r="DN330" i="7"/>
  <c r="DF330" i="7"/>
  <c r="CX330" i="7"/>
  <c r="DT329" i="7"/>
  <c r="DL329" i="7"/>
  <c r="DD329" i="7"/>
  <c r="CV329" i="7"/>
  <c r="DR328" i="7"/>
  <c r="DJ328" i="7"/>
  <c r="DB328" i="7"/>
  <c r="DP327" i="7"/>
  <c r="DH327" i="7"/>
  <c r="CZ327" i="7"/>
  <c r="DV326" i="7"/>
  <c r="DN326" i="7"/>
  <c r="DF326" i="7"/>
  <c r="CX326" i="7"/>
  <c r="DT325" i="7"/>
  <c r="DL325" i="7"/>
  <c r="DD325" i="7"/>
  <c r="CV325" i="7"/>
  <c r="DR324" i="7"/>
  <c r="DJ324" i="7"/>
  <c r="DB324" i="7"/>
  <c r="DP323" i="7"/>
  <c r="DH323" i="7"/>
  <c r="CZ323" i="7"/>
  <c r="DV322" i="7"/>
  <c r="DN322" i="7"/>
  <c r="DF322" i="7"/>
  <c r="CX322" i="7"/>
  <c r="DT321" i="7"/>
  <c r="DL321" i="7"/>
  <c r="DD321" i="7"/>
  <c r="CV321" i="7"/>
  <c r="DR320" i="7"/>
  <c r="DJ320" i="7"/>
  <c r="DB320" i="7"/>
  <c r="DP319" i="7"/>
  <c r="DH319" i="7"/>
  <c r="CZ319" i="7"/>
  <c r="DV318" i="7"/>
  <c r="DN318" i="7"/>
  <c r="DF318" i="7"/>
  <c r="CX318" i="7"/>
  <c r="DT317" i="7"/>
  <c r="DL317" i="7"/>
  <c r="DD317" i="7"/>
  <c r="CV317" i="7"/>
  <c r="DR316" i="7"/>
  <c r="DJ316" i="7"/>
  <c r="DB316" i="7"/>
  <c r="DP315" i="7"/>
  <c r="DH315" i="7"/>
  <c r="CZ315" i="7"/>
  <c r="DV314" i="7"/>
  <c r="DN314" i="7"/>
  <c r="DF314" i="7"/>
  <c r="CX314" i="7"/>
  <c r="DT313" i="7"/>
  <c r="DL313" i="7"/>
  <c r="DD313" i="7"/>
  <c r="CV313" i="7"/>
  <c r="DR312" i="7"/>
  <c r="DJ312" i="7"/>
  <c r="DB312" i="7"/>
  <c r="DP311" i="7"/>
  <c r="DH311" i="7"/>
  <c r="CZ311" i="7"/>
  <c r="DV310" i="7"/>
  <c r="DN310" i="7"/>
  <c r="DF310" i="7"/>
  <c r="CX310" i="7"/>
  <c r="DT309" i="7"/>
  <c r="DL309" i="7"/>
  <c r="DD309" i="7"/>
  <c r="CV309" i="7"/>
  <c r="DR308" i="7"/>
  <c r="DJ308" i="7"/>
  <c r="DB308" i="7"/>
  <c r="DP307" i="7"/>
  <c r="DH307" i="7"/>
  <c r="CZ307" i="7"/>
  <c r="DV306" i="7"/>
  <c r="DN306" i="7"/>
  <c r="DF306" i="7"/>
  <c r="CX306" i="7"/>
  <c r="DT305" i="7"/>
  <c r="DL305" i="7"/>
  <c r="DD305" i="7"/>
  <c r="CV305" i="7"/>
  <c r="DR304" i="7"/>
  <c r="DJ304" i="7"/>
  <c r="DB304" i="7"/>
  <c r="DP303" i="7"/>
  <c r="DH303" i="7"/>
  <c r="CZ303" i="7"/>
  <c r="DV302" i="7"/>
  <c r="DN302" i="7"/>
  <c r="DF302" i="7"/>
  <c r="CX302" i="7"/>
  <c r="DT301" i="7"/>
  <c r="DL301" i="7"/>
  <c r="DD301" i="7"/>
  <c r="CV301" i="7"/>
  <c r="DR300" i="7"/>
  <c r="DJ300" i="7"/>
  <c r="DB300" i="7"/>
  <c r="DP299" i="7"/>
  <c r="DH299" i="7"/>
  <c r="CZ299" i="7"/>
  <c r="DV298" i="7"/>
  <c r="DN298" i="7"/>
  <c r="DF298" i="7"/>
  <c r="CX298" i="7"/>
  <c r="DT297" i="7"/>
  <c r="DL297" i="7"/>
  <c r="DD297" i="7"/>
  <c r="CV297" i="7"/>
  <c r="DR296" i="7"/>
  <c r="DJ296" i="7"/>
  <c r="DB296" i="7"/>
  <c r="DP295" i="7"/>
  <c r="DH295" i="7"/>
  <c r="CZ295" i="7"/>
  <c r="DV294" i="7"/>
  <c r="DN294" i="7"/>
  <c r="DF294" i="7"/>
  <c r="CX294" i="7"/>
  <c r="DT293" i="7"/>
  <c r="DL293" i="7"/>
  <c r="DD293" i="7"/>
  <c r="CV293" i="7"/>
  <c r="DR292" i="7"/>
  <c r="DJ292" i="7"/>
  <c r="DB292" i="7"/>
  <c r="DP291" i="7"/>
  <c r="DH291" i="7"/>
  <c r="CZ291" i="7"/>
  <c r="DV290" i="7"/>
  <c r="DN290" i="7"/>
  <c r="DF290" i="7"/>
  <c r="CX290" i="7"/>
  <c r="DT289" i="7"/>
  <c r="DL289" i="7"/>
  <c r="DD289" i="7"/>
  <c r="CV289" i="7"/>
  <c r="DR288" i="7"/>
  <c r="DJ288" i="7"/>
  <c r="DB288" i="7"/>
  <c r="DP287" i="7"/>
  <c r="DH287" i="7"/>
  <c r="CZ287" i="7"/>
  <c r="DV286" i="7"/>
  <c r="DN286" i="7"/>
  <c r="DF286" i="7"/>
  <c r="CX286" i="7"/>
  <c r="DT285" i="7"/>
  <c r="DL285" i="7"/>
  <c r="DD285" i="7"/>
  <c r="CV285" i="7"/>
  <c r="DR284" i="7"/>
  <c r="DJ284" i="7"/>
  <c r="DB284" i="7"/>
  <c r="DP283" i="7"/>
  <c r="DH283" i="7"/>
  <c r="CZ283" i="7"/>
  <c r="DV282" i="7"/>
  <c r="DN282" i="7"/>
  <c r="DF282" i="7"/>
  <c r="CX282" i="7"/>
  <c r="DT281" i="7"/>
  <c r="DL281" i="7"/>
  <c r="DD281" i="7"/>
  <c r="CV281" i="7"/>
  <c r="DR280" i="7"/>
  <c r="DJ280" i="7"/>
  <c r="DB280" i="7"/>
  <c r="DP279" i="7"/>
  <c r="DH279" i="7"/>
  <c r="CZ279" i="7"/>
  <c r="DV278" i="7"/>
  <c r="DN278" i="7"/>
  <c r="DF278" i="7"/>
  <c r="CX278" i="7"/>
  <c r="DT277" i="7"/>
  <c r="DL277" i="7"/>
  <c r="DD277" i="7"/>
  <c r="CV277" i="7"/>
  <c r="DR276" i="7"/>
  <c r="DJ276" i="7"/>
  <c r="DB276" i="7"/>
  <c r="DP275" i="7"/>
  <c r="DH275" i="7"/>
  <c r="CZ275" i="7"/>
  <c r="DV274" i="7"/>
  <c r="DN274" i="7"/>
  <c r="DF274" i="7"/>
  <c r="CX274" i="7"/>
  <c r="DT273" i="7"/>
  <c r="DL273" i="7"/>
  <c r="DD273" i="7"/>
  <c r="CV273" i="7"/>
  <c r="DR272" i="7"/>
  <c r="DJ272" i="7"/>
  <c r="DB272" i="7"/>
  <c r="DP271" i="7"/>
  <c r="DH271" i="7"/>
  <c r="CZ271" i="7"/>
  <c r="DV270" i="7"/>
  <c r="DN270" i="7"/>
  <c r="DF270" i="7"/>
  <c r="CX270" i="7"/>
  <c r="DT269" i="7"/>
  <c r="DL269" i="7"/>
  <c r="DD269" i="7"/>
  <c r="CV269" i="7"/>
  <c r="DR268" i="7"/>
  <c r="DJ268" i="7"/>
  <c r="DB268" i="7"/>
  <c r="DP267" i="7"/>
  <c r="DH267" i="7"/>
  <c r="CZ267" i="7"/>
  <c r="DV266" i="7"/>
  <c r="DN266" i="7"/>
  <c r="DF266" i="7"/>
  <c r="CX266" i="7"/>
  <c r="DT265" i="7"/>
  <c r="DL265" i="7"/>
  <c r="DD265" i="7"/>
  <c r="CV265" i="7"/>
  <c r="DR264" i="7"/>
  <c r="DJ264" i="7"/>
  <c r="DB264" i="7"/>
  <c r="DP263" i="7"/>
  <c r="DH263" i="7"/>
  <c r="CZ263" i="7"/>
  <c r="DV262" i="7"/>
  <c r="DN262" i="7"/>
  <c r="DF262" i="7"/>
  <c r="CX262" i="7"/>
  <c r="DT261" i="7"/>
  <c r="DL261" i="7"/>
  <c r="DD261" i="7"/>
  <c r="CV261" i="7"/>
  <c r="DR260" i="7"/>
  <c r="DJ260" i="7"/>
  <c r="DB260" i="7"/>
  <c r="DP259" i="7"/>
  <c r="DH259" i="7"/>
  <c r="CZ259" i="7"/>
  <c r="DV258" i="7"/>
  <c r="DN258" i="7"/>
  <c r="DF258" i="7"/>
  <c r="CX258" i="7"/>
  <c r="DT257" i="7"/>
  <c r="DL257" i="7"/>
  <c r="DD257" i="7"/>
  <c r="CV257" i="7"/>
  <c r="DR256" i="7"/>
  <c r="DJ256" i="7"/>
  <c r="DB256" i="7"/>
  <c r="DP255" i="7"/>
  <c r="DH255" i="7"/>
  <c r="CZ255" i="7"/>
  <c r="DV254" i="7"/>
  <c r="DN254" i="7"/>
  <c r="DF254" i="7"/>
  <c r="CX254" i="7"/>
  <c r="DT253" i="7"/>
  <c r="DL253" i="7"/>
  <c r="DD253" i="7"/>
  <c r="CV253" i="7"/>
  <c r="DR252" i="7"/>
  <c r="DJ252" i="7"/>
  <c r="DB252" i="7"/>
  <c r="DP251" i="7"/>
  <c r="DH251" i="7"/>
  <c r="CZ251" i="7"/>
  <c r="DV250" i="7"/>
  <c r="DN250" i="7"/>
  <c r="DF250" i="7"/>
  <c r="CX250" i="7"/>
  <c r="DT249" i="7"/>
  <c r="DL249" i="7"/>
  <c r="DD249" i="7"/>
  <c r="CV249" i="7"/>
  <c r="DR248" i="7"/>
  <c r="DJ248" i="7"/>
  <c r="DB248" i="7"/>
  <c r="DP247" i="7"/>
  <c r="DH247" i="7"/>
  <c r="CZ247" i="7"/>
  <c r="DV246" i="7"/>
  <c r="DN246" i="7"/>
  <c r="DF246" i="7"/>
  <c r="CX246" i="7"/>
  <c r="DT245" i="7"/>
  <c r="DL245" i="7"/>
  <c r="DD245" i="7"/>
  <c r="CV245" i="7"/>
  <c r="DR244" i="7"/>
  <c r="DJ244" i="7"/>
  <c r="DB244" i="7"/>
  <c r="DP243" i="7"/>
  <c r="DH243" i="7"/>
  <c r="CZ243" i="7"/>
  <c r="DV242" i="7"/>
  <c r="DN242" i="7"/>
  <c r="DF242" i="7"/>
  <c r="CX242" i="7"/>
  <c r="DT241" i="7"/>
  <c r="DL241" i="7"/>
  <c r="DD241" i="7"/>
  <c r="CV241" i="7"/>
  <c r="DR240" i="7"/>
  <c r="DJ240" i="7"/>
  <c r="DB240" i="7"/>
  <c r="DP239" i="7"/>
  <c r="DH239" i="7"/>
  <c r="CZ239" i="7"/>
  <c r="DV238" i="7"/>
  <c r="DN238" i="7"/>
  <c r="DF238" i="7"/>
  <c r="CX238" i="7"/>
  <c r="DT237" i="7"/>
  <c r="DL237" i="7"/>
  <c r="DD237" i="7"/>
  <c r="CV237" i="7"/>
  <c r="DR236" i="7"/>
  <c r="DJ236" i="7"/>
  <c r="DB236" i="7"/>
  <c r="DP235" i="7"/>
  <c r="DH235" i="7"/>
  <c r="CZ235" i="7"/>
  <c r="DV234" i="7"/>
  <c r="DN234" i="7"/>
  <c r="DF234" i="7"/>
  <c r="CX234" i="7"/>
  <c r="DT233" i="7"/>
  <c r="DL233" i="7"/>
  <c r="DD233" i="7"/>
  <c r="CV233" i="7"/>
  <c r="DR232" i="7"/>
  <c r="DJ232" i="7"/>
  <c r="DB232" i="7"/>
  <c r="DP231" i="7"/>
  <c r="DH231" i="7"/>
  <c r="CZ231" i="7"/>
  <c r="DV230" i="7"/>
  <c r="DN230" i="7"/>
  <c r="DF230" i="7"/>
  <c r="CX230" i="7"/>
  <c r="DT229" i="7"/>
  <c r="DL229" i="7"/>
  <c r="DD229" i="7"/>
  <c r="CV229" i="7"/>
  <c r="DR228" i="7"/>
  <c r="DJ228" i="7"/>
  <c r="DB228" i="7"/>
  <c r="DP227" i="7"/>
  <c r="DH227" i="7"/>
  <c r="CZ227" i="7"/>
  <c r="DV226" i="7"/>
  <c r="DN226" i="7"/>
  <c r="DF226" i="7"/>
  <c r="CX226" i="7"/>
  <c r="DT225" i="7"/>
  <c r="DL225" i="7"/>
  <c r="DD225" i="7"/>
  <c r="CV225" i="7"/>
  <c r="DR224" i="7"/>
  <c r="DJ224" i="7"/>
  <c r="DB224" i="7"/>
  <c r="DP223" i="7"/>
  <c r="DH223" i="7"/>
  <c r="CZ223" i="7"/>
  <c r="DV222" i="7"/>
  <c r="DN222" i="7"/>
  <c r="DF222" i="7"/>
  <c r="CX222" i="7"/>
  <c r="DT221" i="7"/>
  <c r="DL221" i="7"/>
  <c r="DD221" i="7"/>
  <c r="CV221" i="7"/>
  <c r="DR220" i="7"/>
  <c r="DJ220" i="7"/>
  <c r="DB220" i="7"/>
  <c r="DP219" i="7"/>
  <c r="DH219" i="7"/>
  <c r="CZ219" i="7"/>
  <c r="DV218" i="7"/>
  <c r="DN218" i="7"/>
  <c r="DF218" i="7"/>
  <c r="CX218" i="7"/>
  <c r="DT217" i="7"/>
  <c r="DL217" i="7"/>
  <c r="DD217" i="7"/>
  <c r="CV217" i="7"/>
  <c r="DR216" i="7"/>
  <c r="DJ216" i="7"/>
  <c r="DB216" i="7"/>
  <c r="DP215" i="7"/>
  <c r="DH215" i="7"/>
  <c r="CZ215" i="7"/>
  <c r="DV214" i="7"/>
  <c r="DN214" i="7"/>
  <c r="DF214" i="7"/>
  <c r="CX214" i="7"/>
  <c r="DT213" i="7"/>
  <c r="DL213" i="7"/>
  <c r="DD213" i="7"/>
  <c r="CV213" i="7"/>
  <c r="DR212" i="7"/>
  <c r="DJ212" i="7"/>
  <c r="DB212" i="7"/>
  <c r="DP211" i="7"/>
  <c r="DH211" i="7"/>
  <c r="CZ211" i="7"/>
  <c r="DV210" i="7"/>
  <c r="DN210" i="7"/>
  <c r="DF210" i="7"/>
  <c r="CX210" i="7"/>
  <c r="DT209" i="7"/>
  <c r="DL209" i="7"/>
  <c r="DD209" i="7"/>
  <c r="CV209" i="7"/>
  <c r="DR208" i="7"/>
  <c r="DJ208" i="7"/>
  <c r="DB208" i="7"/>
  <c r="DP207" i="7"/>
  <c r="DH207" i="7"/>
  <c r="CZ207" i="7"/>
  <c r="DV206" i="7"/>
  <c r="DN206" i="7"/>
  <c r="DF206" i="7"/>
  <c r="CX206" i="7"/>
  <c r="DT205" i="7"/>
  <c r="DL205" i="7"/>
  <c r="DD205" i="7"/>
  <c r="CV205" i="7"/>
  <c r="DR204" i="7"/>
  <c r="DJ204" i="7"/>
  <c r="DB204" i="7"/>
  <c r="DP203" i="7"/>
  <c r="DH203" i="7"/>
  <c r="CZ203" i="7"/>
  <c r="DV202" i="7"/>
  <c r="DN202" i="7"/>
  <c r="DF202" i="7"/>
  <c r="CX202" i="7"/>
  <c r="DT201" i="7"/>
  <c r="DL201" i="7"/>
  <c r="DD201" i="7"/>
  <c r="CV201" i="7"/>
  <c r="DR200" i="7"/>
  <c r="DJ200" i="7"/>
  <c r="DB200" i="7"/>
  <c r="DP199" i="7"/>
  <c r="DH199" i="7"/>
  <c r="CZ199" i="7"/>
  <c r="DV198" i="7"/>
  <c r="DN198" i="7"/>
  <c r="DF198" i="7"/>
  <c r="CX198" i="7"/>
  <c r="DT197" i="7"/>
  <c r="DL197" i="7"/>
  <c r="DD197" i="7"/>
  <c r="CV197" i="7"/>
  <c r="DR196" i="7"/>
  <c r="DJ196" i="7"/>
  <c r="DB196" i="7"/>
  <c r="DP195" i="7"/>
  <c r="DH195" i="7"/>
  <c r="CZ195" i="7"/>
  <c r="DV194" i="7"/>
  <c r="DN194" i="7"/>
  <c r="DF194" i="7"/>
  <c r="CX194" i="7"/>
  <c r="DT193" i="7"/>
  <c r="DL193" i="7"/>
  <c r="DD193" i="7"/>
  <c r="CV193" i="7"/>
  <c r="DR192" i="7"/>
  <c r="DJ192" i="7"/>
  <c r="DB192" i="7"/>
  <c r="DP191" i="7"/>
  <c r="DH191" i="7"/>
  <c r="CZ191" i="7"/>
  <c r="DV190" i="7"/>
  <c r="DN190" i="7"/>
  <c r="DF190" i="7"/>
  <c r="CX190" i="7"/>
  <c r="DT189" i="7"/>
  <c r="DL189" i="7"/>
  <c r="DD189" i="7"/>
  <c r="CV189" i="7"/>
  <c r="DR188" i="7"/>
  <c r="DJ188" i="7"/>
  <c r="DB188" i="7"/>
  <c r="DP187" i="7"/>
  <c r="DH187" i="7"/>
  <c r="CZ187" i="7"/>
  <c r="DV186" i="7"/>
  <c r="DN186" i="7"/>
  <c r="DF186" i="7"/>
  <c r="CX186" i="7"/>
  <c r="DT185" i="7"/>
  <c r="DL185" i="7"/>
  <c r="DD185" i="7"/>
  <c r="CV185" i="7"/>
  <c r="DR184" i="7"/>
  <c r="DJ184" i="7"/>
  <c r="DB184" i="7"/>
  <c r="DP183" i="7"/>
  <c r="DH183" i="7"/>
  <c r="CZ183" i="7"/>
  <c r="DV182" i="7"/>
  <c r="DN182" i="7"/>
  <c r="DF182" i="7"/>
  <c r="CX182" i="7"/>
  <c r="DT181" i="7"/>
  <c r="DL181" i="7"/>
  <c r="DD181" i="7"/>
  <c r="CV181" i="7"/>
  <c r="DR180" i="7"/>
  <c r="DJ180" i="7"/>
  <c r="DB180" i="7"/>
  <c r="DP179" i="7"/>
  <c r="DH179" i="7"/>
  <c r="CZ179" i="7"/>
  <c r="DV178" i="7"/>
  <c r="DN178" i="7"/>
  <c r="DF178" i="7"/>
  <c r="CX178" i="7"/>
  <c r="DT177" i="7"/>
  <c r="DL177" i="7"/>
  <c r="DD177" i="7"/>
  <c r="CV177" i="7"/>
  <c r="DR176" i="7"/>
  <c r="DJ176" i="7"/>
  <c r="DB176" i="7"/>
  <c r="DP175" i="7"/>
  <c r="DH175" i="7"/>
  <c r="CZ175" i="7"/>
  <c r="DV174" i="7"/>
  <c r="DN174" i="7"/>
  <c r="DF174" i="7"/>
  <c r="CX174" i="7"/>
  <c r="DT173" i="7"/>
  <c r="DL173" i="7"/>
  <c r="DD173" i="7"/>
  <c r="CV173" i="7"/>
  <c r="DR172" i="7"/>
  <c r="DJ172" i="7"/>
  <c r="DB172" i="7"/>
  <c r="DP171" i="7"/>
  <c r="DH171" i="7"/>
  <c r="CZ171" i="7"/>
  <c r="DV170" i="7"/>
  <c r="DN170" i="7"/>
  <c r="DF170" i="7"/>
  <c r="CX170" i="7"/>
  <c r="DT169" i="7"/>
  <c r="DL169" i="7"/>
  <c r="DD169" i="7"/>
  <c r="CV169" i="7"/>
  <c r="DR168" i="7"/>
  <c r="DJ168" i="7"/>
  <c r="DB168" i="7"/>
  <c r="DP167" i="7"/>
  <c r="DH167" i="7"/>
  <c r="CZ167" i="7"/>
  <c r="DV166" i="7"/>
  <c r="DN166" i="7"/>
  <c r="DF166" i="7"/>
  <c r="CX166" i="7"/>
  <c r="DT165" i="7"/>
  <c r="DL165" i="7"/>
  <c r="DD165" i="7"/>
  <c r="CV165" i="7"/>
  <c r="DR164" i="7"/>
  <c r="DJ164" i="7"/>
  <c r="DB164" i="7"/>
  <c r="DP163" i="7"/>
  <c r="DH163" i="7"/>
  <c r="CZ163" i="7"/>
  <c r="DV162" i="7"/>
  <c r="DN162" i="7"/>
  <c r="DF162" i="7"/>
  <c r="CX162" i="7"/>
  <c r="DT161" i="7"/>
  <c r="DL161" i="7"/>
  <c r="DD161" i="7"/>
  <c r="CV161" i="7"/>
  <c r="DR160" i="7"/>
  <c r="DJ160" i="7"/>
  <c r="DB160" i="7"/>
  <c r="DP159" i="7"/>
  <c r="DH159" i="7"/>
  <c r="CZ159" i="7"/>
  <c r="DV158" i="7"/>
  <c r="DN158" i="7"/>
  <c r="DF158" i="7"/>
  <c r="CX158" i="7"/>
  <c r="DT157" i="7"/>
  <c r="DL157" i="7"/>
  <c r="DD157" i="7"/>
  <c r="CV157" i="7"/>
  <c r="DR156" i="7"/>
  <c r="DJ156" i="7"/>
  <c r="DB156" i="7"/>
  <c r="DP155" i="7"/>
  <c r="DH155" i="7"/>
  <c r="CZ155" i="7"/>
  <c r="DV154" i="7"/>
  <c r="DN154" i="7"/>
  <c r="DF154" i="7"/>
  <c r="CX154" i="7"/>
  <c r="DT153" i="7"/>
  <c r="DL153" i="7"/>
  <c r="DD153" i="7"/>
  <c r="CV153" i="7"/>
  <c r="DR152" i="7"/>
  <c r="DJ152" i="7"/>
  <c r="DB152" i="7"/>
  <c r="DP151" i="7"/>
  <c r="DH151" i="7"/>
  <c r="CZ151" i="7"/>
  <c r="DV150" i="7"/>
  <c r="DN150" i="7"/>
  <c r="DF150" i="7"/>
  <c r="CX150" i="7"/>
  <c r="DT149" i="7"/>
  <c r="DL149" i="7"/>
  <c r="DD149" i="7"/>
  <c r="CV149" i="7"/>
  <c r="DR148" i="7"/>
  <c r="DJ148" i="7"/>
  <c r="DB148" i="7"/>
  <c r="DP147" i="7"/>
  <c r="DH147" i="7"/>
  <c r="CZ147" i="7"/>
  <c r="DV146" i="7"/>
  <c r="DN146" i="7"/>
  <c r="DF146" i="7"/>
  <c r="CX146" i="7"/>
  <c r="DT145" i="7"/>
  <c r="DL145" i="7"/>
  <c r="DD145" i="7"/>
  <c r="CV145" i="7"/>
  <c r="DR144" i="7"/>
  <c r="DI144" i="7"/>
  <c r="CZ144" i="7"/>
  <c r="DU143" i="7"/>
  <c r="DK143" i="7"/>
  <c r="DB143" i="7"/>
  <c r="DW142" i="7"/>
  <c r="DN142" i="7"/>
  <c r="DE142" i="7"/>
  <c r="CV142" i="7"/>
  <c r="DQ141" i="7"/>
  <c r="DG141" i="7"/>
  <c r="CX141" i="7"/>
  <c r="DS140" i="7"/>
  <c r="DJ140" i="7"/>
  <c r="DA140" i="7"/>
  <c r="DV139" i="7"/>
  <c r="DM139" i="7"/>
  <c r="DC139" i="7"/>
  <c r="DO138" i="7"/>
  <c r="DF138" i="7"/>
  <c r="CW138" i="7"/>
  <c r="DR137" i="7"/>
  <c r="DI137" i="7"/>
  <c r="CY137" i="7"/>
  <c r="DT136" i="7"/>
  <c r="DK136" i="7"/>
  <c r="DB136" i="7"/>
  <c r="DW135" i="7"/>
  <c r="DN135" i="7"/>
  <c r="DE135" i="7"/>
  <c r="CU135" i="7"/>
  <c r="DP134" i="7"/>
  <c r="DG134" i="7"/>
  <c r="CX134" i="7"/>
  <c r="DS133" i="7"/>
  <c r="DJ133" i="7"/>
  <c r="DA133" i="7"/>
  <c r="DU132" i="7"/>
  <c r="DL132" i="7"/>
  <c r="DC132" i="7"/>
  <c r="DO131" i="7"/>
  <c r="DF131" i="7"/>
  <c r="CW131" i="7"/>
  <c r="DQ130" i="7"/>
  <c r="DH130" i="7"/>
  <c r="CY130" i="7"/>
  <c r="DT129" i="7"/>
  <c r="DK129" i="7"/>
  <c r="DB129" i="7"/>
  <c r="DW128" i="7"/>
  <c r="DM128" i="7"/>
  <c r="DD128" i="7"/>
  <c r="CU128" i="7"/>
  <c r="DP127" i="7"/>
  <c r="DG127" i="7"/>
  <c r="CX127" i="7"/>
  <c r="DS126" i="7"/>
  <c r="DI126" i="7"/>
  <c r="CZ126" i="7"/>
  <c r="DU125" i="7"/>
  <c r="DL125" i="7"/>
  <c r="DC125" i="7"/>
  <c r="DO124" i="7"/>
  <c r="DE124" i="7"/>
  <c r="CV124" i="7"/>
  <c r="DQ123" i="7"/>
  <c r="DH123" i="7"/>
  <c r="CY123" i="7"/>
  <c r="DT122" i="7"/>
  <c r="DK122" i="7"/>
  <c r="DA122" i="7"/>
  <c r="DV121" i="7"/>
  <c r="DM121" i="7"/>
  <c r="DD121" i="7"/>
  <c r="CU121" i="7"/>
  <c r="DP120" i="7"/>
  <c r="DG120" i="7"/>
  <c r="CW120" i="7"/>
  <c r="DR119" i="7"/>
  <c r="DI119" i="7"/>
  <c r="CZ119" i="7"/>
  <c r="DU118" i="7"/>
  <c r="DL118" i="7"/>
  <c r="DC118" i="7"/>
  <c r="DW117" i="7"/>
  <c r="DN117" i="7"/>
  <c r="DE117" i="7"/>
  <c r="CV117" i="7"/>
  <c r="DQ116" i="7"/>
  <c r="DH116" i="7"/>
  <c r="CY116" i="7"/>
  <c r="DS115" i="7"/>
  <c r="DJ115" i="7"/>
  <c r="DA115" i="7"/>
  <c r="DV114" i="7"/>
  <c r="DM114" i="7"/>
  <c r="DD114" i="7"/>
  <c r="CU114" i="7"/>
  <c r="DO113" i="7"/>
  <c r="DF113" i="7"/>
  <c r="CW113" i="7"/>
  <c r="DR112" i="7"/>
  <c r="DI112" i="7"/>
  <c r="CZ112" i="7"/>
  <c r="DU111" i="7"/>
  <c r="DK111" i="7"/>
  <c r="DB111" i="7"/>
  <c r="DW110" i="7"/>
  <c r="DN110" i="7"/>
  <c r="DE110" i="7"/>
  <c r="CV110" i="7"/>
  <c r="DQ109" i="7"/>
  <c r="DG109" i="7"/>
  <c r="CX109" i="7"/>
  <c r="DS108" i="7"/>
  <c r="DJ108" i="7"/>
  <c r="DA108" i="7"/>
  <c r="DV107" i="7"/>
  <c r="DM107" i="7"/>
  <c r="DC107" i="7"/>
  <c r="DO106" i="7"/>
  <c r="DF106" i="7"/>
  <c r="CW106" i="7"/>
  <c r="DR105" i="7"/>
  <c r="DI105" i="7"/>
  <c r="CY105" i="7"/>
  <c r="DT104" i="7"/>
  <c r="DK104" i="7"/>
  <c r="DB104" i="7"/>
  <c r="DW103" i="7"/>
  <c r="DN103" i="7"/>
  <c r="DE103" i="7"/>
  <c r="CU103" i="7"/>
  <c r="DP102" i="7"/>
  <c r="DG102" i="7"/>
  <c r="CX102" i="7"/>
  <c r="DS101" i="7"/>
  <c r="DJ101" i="7"/>
  <c r="DA101" i="7"/>
  <c r="DU100" i="7"/>
  <c r="DL100" i="7"/>
  <c r="DC100" i="7"/>
  <c r="DO99" i="7"/>
  <c r="DF99" i="7"/>
  <c r="CW99" i="7"/>
  <c r="DQ98" i="7"/>
  <c r="DH98" i="7"/>
  <c r="CY98" i="7"/>
  <c r="DT97" i="7"/>
  <c r="DK97" i="7"/>
  <c r="DB97" i="7"/>
  <c r="DW96" i="7"/>
  <c r="DM96" i="7"/>
  <c r="DD96" i="7"/>
  <c r="CU96" i="7"/>
  <c r="DP95" i="7"/>
  <c r="DG95" i="7"/>
  <c r="CX95" i="7"/>
  <c r="DS94" i="7"/>
  <c r="DI94" i="7"/>
  <c r="CZ94" i="7"/>
  <c r="DU93" i="7"/>
  <c r="DL93" i="7"/>
  <c r="DC93" i="7"/>
  <c r="DO92" i="7"/>
  <c r="DE92" i="7"/>
  <c r="CV92" i="7"/>
  <c r="DQ91" i="7"/>
  <c r="DH91" i="7"/>
  <c r="CY91" i="7"/>
  <c r="DT90" i="7"/>
  <c r="DK90" i="7"/>
  <c r="DA90" i="7"/>
  <c r="DV89" i="7"/>
  <c r="DM89" i="7"/>
  <c r="DD89" i="7"/>
  <c r="CU89" i="7"/>
  <c r="DP88" i="7"/>
  <c r="DG88" i="7"/>
  <c r="CW88" i="7"/>
  <c r="DR87" i="7"/>
  <c r="DI87" i="7"/>
  <c r="CZ87" i="7"/>
  <c r="DU86" i="7"/>
  <c r="DL86" i="7"/>
  <c r="DC86" i="7"/>
  <c r="DW85" i="7"/>
  <c r="DN85" i="7"/>
  <c r="DE85" i="7"/>
  <c r="CV85" i="7"/>
  <c r="DQ84" i="7"/>
  <c r="DH84" i="7"/>
  <c r="CY84" i="7"/>
  <c r="DS83" i="7"/>
  <c r="DJ83" i="7"/>
  <c r="DA83" i="7"/>
  <c r="DV82" i="7"/>
  <c r="DM82" i="7"/>
  <c r="DD82" i="7"/>
  <c r="CU82" i="7"/>
  <c r="DO81" i="7"/>
  <c r="DF81" i="7"/>
  <c r="CW81" i="7"/>
  <c r="DR80" i="7"/>
  <c r="DI80" i="7"/>
  <c r="CZ80" i="7"/>
  <c r="DU79" i="7"/>
  <c r="DK79" i="7"/>
  <c r="DB79" i="7"/>
  <c r="DW78" i="7"/>
  <c r="DN78" i="7"/>
  <c r="DE78" i="7"/>
  <c r="CV78" i="7"/>
  <c r="DQ77" i="7"/>
  <c r="DG77" i="7"/>
  <c r="CX77" i="7"/>
  <c r="DS76" i="7"/>
  <c r="DJ76" i="7"/>
  <c r="DA76" i="7"/>
  <c r="DV75" i="7"/>
  <c r="DM75" i="7"/>
  <c r="DC75" i="7"/>
  <c r="DO74" i="7"/>
  <c r="DF74" i="7"/>
  <c r="CW74" i="7"/>
  <c r="DR73" i="7"/>
  <c r="DI73" i="7"/>
  <c r="CY73" i="7"/>
  <c r="DT72" i="7"/>
  <c r="DK72" i="7"/>
  <c r="DB72" i="7"/>
  <c r="DW71" i="7"/>
  <c r="DN71" i="7"/>
  <c r="DE71" i="7"/>
  <c r="CU71" i="7"/>
  <c r="DP70" i="7"/>
  <c r="DG70" i="7"/>
  <c r="CX70" i="7"/>
  <c r="DS69" i="7"/>
  <c r="DJ69" i="7"/>
  <c r="DA69" i="7"/>
  <c r="DU68" i="7"/>
  <c r="DL68" i="7"/>
  <c r="DC68" i="7"/>
  <c r="DO67" i="7"/>
  <c r="DF67" i="7"/>
  <c r="CW67" i="7"/>
  <c r="DQ66" i="7"/>
  <c r="DH66" i="7"/>
  <c r="CY66" i="7"/>
  <c r="DT65" i="7"/>
  <c r="DK65" i="7"/>
  <c r="DB65" i="7"/>
  <c r="DW64" i="7"/>
  <c r="DM64" i="7"/>
  <c r="DD64" i="7"/>
  <c r="CU64" i="7"/>
  <c r="DP63" i="7"/>
  <c r="DG63" i="7"/>
  <c r="CX63" i="7"/>
  <c r="DS62" i="7"/>
  <c r="DI62" i="7"/>
  <c r="CZ62" i="7"/>
  <c r="DU61" i="7"/>
  <c r="DL61" i="7"/>
  <c r="DC61" i="7"/>
  <c r="DO60" i="7"/>
  <c r="DE60" i="7"/>
  <c r="CV60" i="7"/>
  <c r="DQ59" i="7"/>
  <c r="DH59" i="7"/>
  <c r="CY59" i="7"/>
  <c r="DT58" i="7"/>
  <c r="DK58" i="7"/>
  <c r="DA58" i="7"/>
  <c r="DV57" i="7"/>
  <c r="DM57" i="7"/>
  <c r="DD57" i="7"/>
  <c r="CU57" i="7"/>
  <c r="DP56" i="7"/>
  <c r="DG56" i="7"/>
  <c r="CW56" i="7"/>
  <c r="DR55" i="7"/>
  <c r="DI55" i="7"/>
  <c r="CZ55" i="7"/>
  <c r="DU54" i="7"/>
  <c r="DL54" i="7"/>
  <c r="DC54" i="7"/>
  <c r="DW53" i="7"/>
  <c r="DN53" i="7"/>
  <c r="DE53" i="7"/>
  <c r="CV53" i="7"/>
  <c r="DQ52" i="7"/>
  <c r="DH52" i="7"/>
  <c r="CY52" i="7"/>
  <c r="DS51" i="7"/>
  <c r="DJ51" i="7"/>
  <c r="DA51" i="7"/>
  <c r="DV50" i="7"/>
  <c r="DM50" i="7"/>
  <c r="DD50" i="7"/>
  <c r="CU50" i="7"/>
  <c r="DO49" i="7"/>
  <c r="DF49" i="7"/>
  <c r="CW49" i="7"/>
  <c r="DR48" i="7"/>
  <c r="DI48" i="7"/>
  <c r="CZ48" i="7"/>
  <c r="DU47" i="7"/>
  <c r="DK47" i="7"/>
  <c r="DB47" i="7"/>
  <c r="DW46" i="7"/>
  <c r="DN46" i="7"/>
  <c r="DE46" i="7"/>
  <c r="CV46" i="7"/>
  <c r="DQ45" i="7"/>
  <c r="DG45" i="7"/>
  <c r="CX45" i="7"/>
  <c r="DS44" i="7"/>
  <c r="DJ44" i="7"/>
  <c r="DA44" i="7"/>
  <c r="DV43" i="7"/>
  <c r="DM43" i="7"/>
  <c r="DC43" i="7"/>
  <c r="DO42" i="7"/>
  <c r="DF42" i="7"/>
  <c r="CW42" i="7"/>
  <c r="DR41" i="7"/>
  <c r="DI41" i="7"/>
  <c r="CY41" i="7"/>
  <c r="DT40" i="7"/>
  <c r="DK40" i="7"/>
  <c r="DB40" i="7"/>
  <c r="DW39" i="7"/>
  <c r="DN39" i="7"/>
  <c r="DE39" i="7"/>
  <c r="CU39" i="7"/>
  <c r="DP38" i="7"/>
  <c r="DG38" i="7"/>
  <c r="CX38" i="7"/>
  <c r="DS37" i="7"/>
  <c r="DJ37" i="7"/>
  <c r="DA37" i="7"/>
  <c r="DU36" i="7"/>
  <c r="DL36" i="7"/>
  <c r="DC36" i="7"/>
  <c r="DO35" i="7"/>
  <c r="DF35" i="7"/>
  <c r="CW35" i="7"/>
  <c r="DQ34" i="7"/>
  <c r="DH34" i="7"/>
  <c r="CY34" i="7"/>
  <c r="DT33" i="7"/>
  <c r="DK33" i="7"/>
  <c r="DB33" i="7"/>
  <c r="DW32" i="7"/>
  <c r="DM32" i="7"/>
  <c r="DD32" i="7"/>
  <c r="CU32" i="7"/>
  <c r="DP31" i="7"/>
  <c r="DG31" i="7"/>
  <c r="CX31" i="7"/>
  <c r="DS30" i="7"/>
  <c r="DI30" i="7"/>
  <c r="CZ30" i="7"/>
  <c r="DU29" i="7"/>
  <c r="DL29" i="7"/>
  <c r="DC29" i="7"/>
  <c r="DO28" i="7"/>
  <c r="DE28" i="7"/>
  <c r="CV28" i="7"/>
  <c r="DQ27" i="7"/>
  <c r="DH27" i="7"/>
  <c r="CY27" i="7"/>
  <c r="DT26" i="7"/>
  <c r="DK26" i="7"/>
  <c r="DA26" i="7"/>
  <c r="DV25" i="7"/>
  <c r="DM25" i="7"/>
  <c r="DD25" i="7"/>
  <c r="CU25" i="7"/>
  <c r="DP24" i="7"/>
  <c r="DG24" i="7"/>
  <c r="CW24" i="7"/>
  <c r="DR23" i="7"/>
  <c r="DI23" i="7"/>
  <c r="CZ23" i="7"/>
  <c r="DU22" i="7"/>
  <c r="DL22" i="7"/>
  <c r="DC22" i="7"/>
  <c r="DW21" i="7"/>
  <c r="DN21" i="7"/>
  <c r="DE21" i="7"/>
  <c r="CV21" i="7"/>
  <c r="DQ20" i="7"/>
  <c r="DH20" i="7"/>
  <c r="CY20" i="7"/>
  <c r="DS19" i="7"/>
  <c r="DJ19" i="7"/>
  <c r="DA19" i="7"/>
  <c r="DV18" i="7"/>
  <c r="DM18" i="7"/>
  <c r="DD18" i="7"/>
  <c r="CU18" i="7"/>
  <c r="DO17" i="7"/>
  <c r="DF17" i="7"/>
  <c r="CW17" i="7"/>
  <c r="DR16" i="7"/>
  <c r="DI16" i="7"/>
  <c r="CZ16" i="7"/>
  <c r="DU15" i="7"/>
  <c r="DK15" i="7"/>
  <c r="DB15" i="7"/>
  <c r="DW14" i="7"/>
  <c r="DN14" i="7"/>
  <c r="DE14" i="7"/>
  <c r="CV14" i="7"/>
  <c r="DQ13" i="7"/>
  <c r="DG13" i="7"/>
  <c r="CX13" i="7"/>
  <c r="DN144" i="7"/>
  <c r="DJ142" i="7"/>
  <c r="DF140" i="7"/>
  <c r="DB138" i="7"/>
  <c r="CX136" i="7"/>
  <c r="DT131" i="7"/>
  <c r="DP129" i="7"/>
  <c r="DL127" i="7"/>
  <c r="DH125" i="7"/>
  <c r="DD123" i="7"/>
  <c r="CZ121" i="7"/>
  <c r="CV119" i="7"/>
  <c r="DV116" i="7"/>
  <c r="DR114" i="7"/>
  <c r="DN112" i="7"/>
  <c r="DJ110" i="7"/>
  <c r="DF108" i="7"/>
  <c r="DB106" i="7"/>
  <c r="CX104" i="7"/>
  <c r="DT99" i="7"/>
  <c r="DP97" i="7"/>
  <c r="DL95" i="7"/>
  <c r="DH93" i="7"/>
  <c r="DD91" i="7"/>
  <c r="CZ89" i="7"/>
  <c r="CV87" i="7"/>
  <c r="DV84" i="7"/>
  <c r="DR82" i="7"/>
  <c r="DN80" i="7"/>
  <c r="DJ78" i="7"/>
  <c r="DF76" i="7"/>
  <c r="DB74" i="7"/>
  <c r="CX72" i="7"/>
  <c r="DT67" i="7"/>
  <c r="DP65" i="7"/>
  <c r="DL63" i="7"/>
  <c r="DH61" i="7"/>
  <c r="DD59" i="7"/>
  <c r="CZ57" i="7"/>
  <c r="CV55" i="7"/>
  <c r="DV52" i="7"/>
  <c r="DR50" i="7"/>
  <c r="DN48" i="7"/>
  <c r="DJ46" i="7"/>
  <c r="DF44" i="7"/>
  <c r="DB42" i="7"/>
  <c r="CX40" i="7"/>
  <c r="DT35" i="7"/>
  <c r="DP33" i="7"/>
  <c r="DL31" i="7"/>
  <c r="DH29" i="7"/>
  <c r="DD27" i="7"/>
  <c r="CZ25" i="7"/>
  <c r="CV23" i="7"/>
  <c r="DV20" i="7"/>
  <c r="DR18" i="7"/>
  <c r="DN16" i="7"/>
  <c r="DJ14" i="7"/>
  <c r="DB12" i="7"/>
  <c r="DM12" i="7"/>
  <c r="DV12" i="7"/>
  <c r="DW511" i="7"/>
  <c r="DO511" i="7"/>
  <c r="DG511" i="7"/>
  <c r="CY511" i="7"/>
  <c r="DU510" i="7"/>
  <c r="DM510" i="7"/>
  <c r="DE510" i="7"/>
  <c r="CW510" i="7"/>
  <c r="DS509" i="7"/>
  <c r="DK509" i="7"/>
  <c r="DC509" i="7"/>
  <c r="CU509" i="7"/>
  <c r="DQ508" i="7"/>
  <c r="DI508" i="7"/>
  <c r="DA508" i="7"/>
  <c r="DW507" i="7"/>
  <c r="DO507" i="7"/>
  <c r="DG507" i="7"/>
  <c r="CY507" i="7"/>
  <c r="DU506" i="7"/>
  <c r="DM506" i="7"/>
  <c r="DE506" i="7"/>
  <c r="CW506" i="7"/>
  <c r="DS505" i="7"/>
  <c r="DK505" i="7"/>
  <c r="DC505" i="7"/>
  <c r="CU505" i="7"/>
  <c r="DQ504" i="7"/>
  <c r="DI504" i="7"/>
  <c r="DA504" i="7"/>
  <c r="DW503" i="7"/>
  <c r="DO503" i="7"/>
  <c r="DG503" i="7"/>
  <c r="CY503" i="7"/>
  <c r="DU502" i="7"/>
  <c r="DM502" i="7"/>
  <c r="DE502" i="7"/>
  <c r="CW502" i="7"/>
  <c r="DS501" i="7"/>
  <c r="DK501" i="7"/>
  <c r="DC501" i="7"/>
  <c r="CU501" i="7"/>
  <c r="DQ500" i="7"/>
  <c r="DI500" i="7"/>
  <c r="DA500" i="7"/>
  <c r="DW499" i="7"/>
  <c r="DO499" i="7"/>
  <c r="DG499" i="7"/>
  <c r="CY499" i="7"/>
  <c r="DU498" i="7"/>
  <c r="DM498" i="7"/>
  <c r="DE498" i="7"/>
  <c r="CW498" i="7"/>
  <c r="DS497" i="7"/>
  <c r="DK497" i="7"/>
  <c r="DC497" i="7"/>
  <c r="CU497" i="7"/>
  <c r="DQ496" i="7"/>
  <c r="DI496" i="7"/>
  <c r="DA496" i="7"/>
  <c r="DW495" i="7"/>
  <c r="DO495" i="7"/>
  <c r="DG495" i="7"/>
  <c r="CY495" i="7"/>
  <c r="DU494" i="7"/>
  <c r="DM494" i="7"/>
  <c r="DE494" i="7"/>
  <c r="CW494" i="7"/>
  <c r="DS493" i="7"/>
  <c r="DK493" i="7"/>
  <c r="DC493" i="7"/>
  <c r="CU493" i="7"/>
  <c r="DQ492" i="7"/>
  <c r="DI492" i="7"/>
  <c r="DA492" i="7"/>
  <c r="DW491" i="7"/>
  <c r="DO491" i="7"/>
  <c r="DG491" i="7"/>
  <c r="CY491" i="7"/>
  <c r="DU490" i="7"/>
  <c r="DM490" i="7"/>
  <c r="DE490" i="7"/>
  <c r="CW490" i="7"/>
  <c r="DS489" i="7"/>
  <c r="DK489" i="7"/>
  <c r="DC489" i="7"/>
  <c r="CU489" i="7"/>
  <c r="DQ488" i="7"/>
  <c r="DI488" i="7"/>
  <c r="DA488" i="7"/>
  <c r="DW487" i="7"/>
  <c r="DO487" i="7"/>
  <c r="DG487" i="7"/>
  <c r="CY487" i="7"/>
  <c r="DU486" i="7"/>
  <c r="DM486" i="7"/>
  <c r="DE486" i="7"/>
  <c r="CW486" i="7"/>
  <c r="DS485" i="7"/>
  <c r="DK485" i="7"/>
  <c r="DC485" i="7"/>
  <c r="CU485" i="7"/>
  <c r="DQ484" i="7"/>
  <c r="DI484" i="7"/>
  <c r="DA484" i="7"/>
  <c r="DW483" i="7"/>
  <c r="DO483" i="7"/>
  <c r="DG483" i="7"/>
  <c r="CY483" i="7"/>
  <c r="DU482" i="7"/>
  <c r="DM482" i="7"/>
  <c r="DE482" i="7"/>
  <c r="CW482" i="7"/>
  <c r="DS481" i="7"/>
  <c r="DK481" i="7"/>
  <c r="DC481" i="7"/>
  <c r="CU481" i="7"/>
  <c r="DQ480" i="7"/>
  <c r="DI480" i="7"/>
  <c r="DA480" i="7"/>
  <c r="DW479" i="7"/>
  <c r="DO479" i="7"/>
  <c r="DG479" i="7"/>
  <c r="CY479" i="7"/>
  <c r="DU478" i="7"/>
  <c r="DM478" i="7"/>
  <c r="DE478" i="7"/>
  <c r="CW478" i="7"/>
  <c r="DS477" i="7"/>
  <c r="DK477" i="7"/>
  <c r="DC477" i="7"/>
  <c r="CU477" i="7"/>
  <c r="DQ476" i="7"/>
  <c r="DI476" i="7"/>
  <c r="DA476" i="7"/>
  <c r="DW475" i="7"/>
  <c r="DO475" i="7"/>
  <c r="DG475" i="7"/>
  <c r="CY475" i="7"/>
  <c r="DU474" i="7"/>
  <c r="DM474" i="7"/>
  <c r="DE474" i="7"/>
  <c r="CW474" i="7"/>
  <c r="DS473" i="7"/>
  <c r="DK473" i="7"/>
  <c r="DC473" i="7"/>
  <c r="CU473" i="7"/>
  <c r="DQ472" i="7"/>
  <c r="DI472" i="7"/>
  <c r="DA472" i="7"/>
  <c r="DW471" i="7"/>
  <c r="DO471" i="7"/>
  <c r="DG471" i="7"/>
  <c r="CY471" i="7"/>
  <c r="DU470" i="7"/>
  <c r="DM470" i="7"/>
  <c r="DE470" i="7"/>
  <c r="CW470" i="7"/>
  <c r="DS469" i="7"/>
  <c r="DK469" i="7"/>
  <c r="DC469" i="7"/>
  <c r="CU469" i="7"/>
  <c r="DQ468" i="7"/>
  <c r="DI468" i="7"/>
  <c r="DA468" i="7"/>
  <c r="DW467" i="7"/>
  <c r="DO467" i="7"/>
  <c r="DG467" i="7"/>
  <c r="CY467" i="7"/>
  <c r="DU466" i="7"/>
  <c r="DM466" i="7"/>
  <c r="DE466" i="7"/>
  <c r="CW466" i="7"/>
  <c r="DS465" i="7"/>
  <c r="DK465" i="7"/>
  <c r="DC465" i="7"/>
  <c r="CU465" i="7"/>
  <c r="DQ464" i="7"/>
  <c r="DI464" i="7"/>
  <c r="DA464" i="7"/>
  <c r="DW463" i="7"/>
  <c r="DO463" i="7"/>
  <c r="DG463" i="7"/>
  <c r="CY463" i="7"/>
  <c r="DU462" i="7"/>
  <c r="DM462" i="7"/>
  <c r="DE462" i="7"/>
  <c r="CW462" i="7"/>
  <c r="DS461" i="7"/>
  <c r="DK461" i="7"/>
  <c r="DC461" i="7"/>
  <c r="CU461" i="7"/>
  <c r="DQ460" i="7"/>
  <c r="DI460" i="7"/>
  <c r="DA460" i="7"/>
  <c r="DW459" i="7"/>
  <c r="DO459" i="7"/>
  <c r="DG459" i="7"/>
  <c r="CY459" i="7"/>
  <c r="DU458" i="7"/>
  <c r="DM458" i="7"/>
  <c r="DE458" i="7"/>
  <c r="CW458" i="7"/>
  <c r="DS457" i="7"/>
  <c r="DK457" i="7"/>
  <c r="DC457" i="7"/>
  <c r="CU457" i="7"/>
  <c r="DQ456" i="7"/>
  <c r="DI456" i="7"/>
  <c r="DA456" i="7"/>
  <c r="DW455" i="7"/>
  <c r="DO455" i="7"/>
  <c r="DG455" i="7"/>
  <c r="CY455" i="7"/>
  <c r="DU454" i="7"/>
  <c r="DM454" i="7"/>
  <c r="DE454" i="7"/>
  <c r="CW454" i="7"/>
  <c r="DS453" i="7"/>
  <c r="DK453" i="7"/>
  <c r="DC453" i="7"/>
  <c r="CU453" i="7"/>
  <c r="DQ452" i="7"/>
  <c r="DI452" i="7"/>
  <c r="DA452" i="7"/>
  <c r="DW451" i="7"/>
  <c r="DO451" i="7"/>
  <c r="DG451" i="7"/>
  <c r="CY451" i="7"/>
  <c r="DU450" i="7"/>
  <c r="DM450" i="7"/>
  <c r="DE450" i="7"/>
  <c r="CW450" i="7"/>
  <c r="DS449" i="7"/>
  <c r="DK449" i="7"/>
  <c r="DC449" i="7"/>
  <c r="CU449" i="7"/>
  <c r="DQ448" i="7"/>
  <c r="DI448" i="7"/>
  <c r="DA448" i="7"/>
  <c r="DW447" i="7"/>
  <c r="DO447" i="7"/>
  <c r="DG447" i="7"/>
  <c r="CY447" i="7"/>
  <c r="DU446" i="7"/>
  <c r="DM446" i="7"/>
  <c r="DE446" i="7"/>
  <c r="CW446" i="7"/>
  <c r="DS445" i="7"/>
  <c r="DK445" i="7"/>
  <c r="DC445" i="7"/>
  <c r="CU445" i="7"/>
  <c r="DQ444" i="7"/>
  <c r="DI444" i="7"/>
  <c r="DA444" i="7"/>
  <c r="DW443" i="7"/>
  <c r="DO443" i="7"/>
  <c r="DG443" i="7"/>
  <c r="CY443" i="7"/>
  <c r="DU442" i="7"/>
  <c r="DM442" i="7"/>
  <c r="DE442" i="7"/>
  <c r="CW442" i="7"/>
  <c r="DS441" i="7"/>
  <c r="DK441" i="7"/>
  <c r="DC441" i="7"/>
  <c r="CU441" i="7"/>
  <c r="DQ440" i="7"/>
  <c r="DI440" i="7"/>
  <c r="DA440" i="7"/>
  <c r="DW439" i="7"/>
  <c r="DO439" i="7"/>
  <c r="DG439" i="7"/>
  <c r="CY439" i="7"/>
  <c r="DU438" i="7"/>
  <c r="DM438" i="7"/>
  <c r="DE438" i="7"/>
  <c r="CW438" i="7"/>
  <c r="DS437" i="7"/>
  <c r="DK437" i="7"/>
  <c r="DC437" i="7"/>
  <c r="CU437" i="7"/>
  <c r="DQ436" i="7"/>
  <c r="DI436" i="7"/>
  <c r="DA436" i="7"/>
  <c r="DW435" i="7"/>
  <c r="DO435" i="7"/>
  <c r="DG435" i="7"/>
  <c r="CY435" i="7"/>
  <c r="DU434" i="7"/>
  <c r="DM434" i="7"/>
  <c r="DE434" i="7"/>
  <c r="CW434" i="7"/>
  <c r="DS433" i="7"/>
  <c r="DK433" i="7"/>
  <c r="DC433" i="7"/>
  <c r="CU433" i="7"/>
  <c r="DQ432" i="7"/>
  <c r="DI432" i="7"/>
  <c r="DA432" i="7"/>
  <c r="DW431" i="7"/>
  <c r="DO431" i="7"/>
  <c r="DG431" i="7"/>
  <c r="CY431" i="7"/>
  <c r="DU430" i="7"/>
  <c r="DM430" i="7"/>
  <c r="DE430" i="7"/>
  <c r="CW430" i="7"/>
  <c r="DS429" i="7"/>
  <c r="DK429" i="7"/>
  <c r="DC429" i="7"/>
  <c r="CU429" i="7"/>
  <c r="DQ428" i="7"/>
  <c r="DI428" i="7"/>
  <c r="DA428" i="7"/>
  <c r="DW427" i="7"/>
  <c r="DO427" i="7"/>
  <c r="DG427" i="7"/>
  <c r="CY427" i="7"/>
  <c r="DU426" i="7"/>
  <c r="DM426" i="7"/>
  <c r="DE426" i="7"/>
  <c r="CW426" i="7"/>
  <c r="DS425" i="7"/>
  <c r="DK425" i="7"/>
  <c r="DC425" i="7"/>
  <c r="CU425" i="7"/>
  <c r="DQ424" i="7"/>
  <c r="DI424" i="7"/>
  <c r="DA424" i="7"/>
  <c r="DW423" i="7"/>
  <c r="DO423" i="7"/>
  <c r="DG423" i="7"/>
  <c r="CY423" i="7"/>
  <c r="DU422" i="7"/>
  <c r="DM422" i="7"/>
  <c r="DE422" i="7"/>
  <c r="CW422" i="7"/>
  <c r="DS421" i="7"/>
  <c r="DK421" i="7"/>
  <c r="DC421" i="7"/>
  <c r="CU421" i="7"/>
  <c r="DQ420" i="7"/>
  <c r="DI420" i="7"/>
  <c r="DA420" i="7"/>
  <c r="DW419" i="7"/>
  <c r="DO419" i="7"/>
  <c r="DG419" i="7"/>
  <c r="CY419" i="7"/>
  <c r="DU418" i="7"/>
  <c r="DM418" i="7"/>
  <c r="DE418" i="7"/>
  <c r="CW418" i="7"/>
  <c r="DS417" i="7"/>
  <c r="DK417" i="7"/>
  <c r="DC417" i="7"/>
  <c r="CU417" i="7"/>
  <c r="DQ416" i="7"/>
  <c r="DI416" i="7"/>
  <c r="DA416" i="7"/>
  <c r="DW415" i="7"/>
  <c r="DO415" i="7"/>
  <c r="DG415" i="7"/>
  <c r="CY415" i="7"/>
  <c r="DU414" i="7"/>
  <c r="DM414" i="7"/>
  <c r="DE414" i="7"/>
  <c r="CW414" i="7"/>
  <c r="DS413" i="7"/>
  <c r="DK413" i="7"/>
  <c r="DC413" i="7"/>
  <c r="CU413" i="7"/>
  <c r="DQ412" i="7"/>
  <c r="DI412" i="7"/>
  <c r="DA412" i="7"/>
  <c r="DW411" i="7"/>
  <c r="DO411" i="7"/>
  <c r="DG411" i="7"/>
  <c r="CY411" i="7"/>
  <c r="DU410" i="7"/>
  <c r="DM410" i="7"/>
  <c r="DE410" i="7"/>
  <c r="CW410" i="7"/>
  <c r="DS409" i="7"/>
  <c r="DK409" i="7"/>
  <c r="DC409" i="7"/>
  <c r="CU409" i="7"/>
  <c r="DQ408" i="7"/>
  <c r="DI408" i="7"/>
  <c r="DA408" i="7"/>
  <c r="DW407" i="7"/>
  <c r="DO407" i="7"/>
  <c r="DG407" i="7"/>
  <c r="CY407" i="7"/>
  <c r="DU406" i="7"/>
  <c r="DM406" i="7"/>
  <c r="DE406" i="7"/>
  <c r="CW406" i="7"/>
  <c r="DS405" i="7"/>
  <c r="DK405" i="7"/>
  <c r="DC405" i="7"/>
  <c r="CU405" i="7"/>
  <c r="DQ404" i="7"/>
  <c r="DI404" i="7"/>
  <c r="DA404" i="7"/>
  <c r="DW403" i="7"/>
  <c r="DO403" i="7"/>
  <c r="DG403" i="7"/>
  <c r="CY403" i="7"/>
  <c r="DU402" i="7"/>
  <c r="DM402" i="7"/>
  <c r="DE402" i="7"/>
  <c r="CW402" i="7"/>
  <c r="DS401" i="7"/>
  <c r="DK401" i="7"/>
  <c r="DC401" i="7"/>
  <c r="CU401" i="7"/>
  <c r="DQ400" i="7"/>
  <c r="DI400" i="7"/>
  <c r="DA400" i="7"/>
  <c r="DW399" i="7"/>
  <c r="DO399" i="7"/>
  <c r="DG399" i="7"/>
  <c r="CY399" i="7"/>
  <c r="DU398" i="7"/>
  <c r="DM398" i="7"/>
  <c r="DE398" i="7"/>
  <c r="CW398" i="7"/>
  <c r="DS397" i="7"/>
  <c r="DK397" i="7"/>
  <c r="DC397" i="7"/>
  <c r="CU397" i="7"/>
  <c r="DQ396" i="7"/>
  <c r="DI396" i="7"/>
  <c r="DA396" i="7"/>
  <c r="DW395" i="7"/>
  <c r="DO395" i="7"/>
  <c r="DG395" i="7"/>
  <c r="CY395" i="7"/>
  <c r="DU394" i="7"/>
  <c r="DM394" i="7"/>
  <c r="DE394" i="7"/>
  <c r="CW394" i="7"/>
  <c r="DS393" i="7"/>
  <c r="DK393" i="7"/>
  <c r="DC393" i="7"/>
  <c r="CU393" i="7"/>
  <c r="DQ392" i="7"/>
  <c r="DI392" i="7"/>
  <c r="DA392" i="7"/>
  <c r="DW391" i="7"/>
  <c r="DO391" i="7"/>
  <c r="DG391" i="7"/>
  <c r="CY391" i="7"/>
  <c r="DU390" i="7"/>
  <c r="DM390" i="7"/>
  <c r="DE390" i="7"/>
  <c r="CW390" i="7"/>
  <c r="DS389" i="7"/>
  <c r="DK389" i="7"/>
  <c r="DC389" i="7"/>
  <c r="CU389" i="7"/>
  <c r="DQ388" i="7"/>
  <c r="DI388" i="7"/>
  <c r="DA388" i="7"/>
  <c r="DW387" i="7"/>
  <c r="DO387" i="7"/>
  <c r="DG387" i="7"/>
  <c r="CY387" i="7"/>
  <c r="DU386" i="7"/>
  <c r="DM386" i="7"/>
  <c r="DE386" i="7"/>
  <c r="CW386" i="7"/>
  <c r="DS385" i="7"/>
  <c r="DK385" i="7"/>
  <c r="DC385" i="7"/>
  <c r="CU385" i="7"/>
  <c r="DQ384" i="7"/>
  <c r="DI384" i="7"/>
  <c r="DA384" i="7"/>
  <c r="DW383" i="7"/>
  <c r="DO383" i="7"/>
  <c r="DG383" i="7"/>
  <c r="CY383" i="7"/>
  <c r="DU382" i="7"/>
  <c r="DM382" i="7"/>
  <c r="DE382" i="7"/>
  <c r="CW382" i="7"/>
  <c r="DS381" i="7"/>
  <c r="DK381" i="7"/>
  <c r="DC381" i="7"/>
  <c r="CU381" i="7"/>
  <c r="DQ380" i="7"/>
  <c r="DI380" i="7"/>
  <c r="DA380" i="7"/>
  <c r="DW379" i="7"/>
  <c r="DO379" i="7"/>
  <c r="DG379" i="7"/>
  <c r="CY379" i="7"/>
  <c r="DU378" i="7"/>
  <c r="DM378" i="7"/>
  <c r="DE378" i="7"/>
  <c r="CW378" i="7"/>
  <c r="DS377" i="7"/>
  <c r="DK377" i="7"/>
  <c r="DC377" i="7"/>
  <c r="CU377" i="7"/>
  <c r="DQ376" i="7"/>
  <c r="DI376" i="7"/>
  <c r="DA376" i="7"/>
  <c r="DW375" i="7"/>
  <c r="DO375" i="7"/>
  <c r="DG375" i="7"/>
  <c r="CY375" i="7"/>
  <c r="DU374" i="7"/>
  <c r="DM374" i="7"/>
  <c r="DE374" i="7"/>
  <c r="CW374" i="7"/>
  <c r="DS373" i="7"/>
  <c r="DK373" i="7"/>
  <c r="DC373" i="7"/>
  <c r="CU373" i="7"/>
  <c r="DQ372" i="7"/>
  <c r="DI372" i="7"/>
  <c r="DA372" i="7"/>
  <c r="DW371" i="7"/>
  <c r="DO371" i="7"/>
  <c r="DG371" i="7"/>
  <c r="CY371" i="7"/>
  <c r="DU370" i="7"/>
  <c r="DM370" i="7"/>
  <c r="DE370" i="7"/>
  <c r="CW370" i="7"/>
  <c r="DS369" i="7"/>
  <c r="DK369" i="7"/>
  <c r="DC369" i="7"/>
  <c r="CU369" i="7"/>
  <c r="DQ368" i="7"/>
  <c r="DI368" i="7"/>
  <c r="DA368" i="7"/>
  <c r="DW367" i="7"/>
  <c r="DO367" i="7"/>
  <c r="DG367" i="7"/>
  <c r="CY367" i="7"/>
  <c r="DU366" i="7"/>
  <c r="DM366" i="7"/>
  <c r="DE366" i="7"/>
  <c r="CW366" i="7"/>
  <c r="DS365" i="7"/>
  <c r="DK365" i="7"/>
  <c r="DC365" i="7"/>
  <c r="CU365" i="7"/>
  <c r="DQ364" i="7"/>
  <c r="DI364" i="7"/>
  <c r="DA364" i="7"/>
  <c r="DW363" i="7"/>
  <c r="DO363" i="7"/>
  <c r="DG363" i="7"/>
  <c r="CY363" i="7"/>
  <c r="DU362" i="7"/>
  <c r="DM362" i="7"/>
  <c r="DE362" i="7"/>
  <c r="CW362" i="7"/>
  <c r="DS361" i="7"/>
  <c r="DK361" i="7"/>
  <c r="DC361" i="7"/>
  <c r="CU361" i="7"/>
  <c r="DQ360" i="7"/>
  <c r="DI360" i="7"/>
  <c r="DA360" i="7"/>
  <c r="DW359" i="7"/>
  <c r="DO359" i="7"/>
  <c r="DG359" i="7"/>
  <c r="CY359" i="7"/>
  <c r="DU358" i="7"/>
  <c r="DM358" i="7"/>
  <c r="DE358" i="7"/>
  <c r="CW358" i="7"/>
  <c r="DS357" i="7"/>
  <c r="DK357" i="7"/>
  <c r="DC357" i="7"/>
  <c r="CU357" i="7"/>
  <c r="DQ356" i="7"/>
  <c r="DI356" i="7"/>
  <c r="DA356" i="7"/>
  <c r="DW355" i="7"/>
  <c r="DO355" i="7"/>
  <c r="DG355" i="7"/>
  <c r="CY355" i="7"/>
  <c r="DU354" i="7"/>
  <c r="DM354" i="7"/>
  <c r="DE354" i="7"/>
  <c r="CW354" i="7"/>
  <c r="DS353" i="7"/>
  <c r="DK353" i="7"/>
  <c r="DC353" i="7"/>
  <c r="CU353" i="7"/>
  <c r="DQ352" i="7"/>
  <c r="DI352" i="7"/>
  <c r="DA352" i="7"/>
  <c r="DW351" i="7"/>
  <c r="DO351" i="7"/>
  <c r="DG351" i="7"/>
  <c r="CY351" i="7"/>
  <c r="DU350" i="7"/>
  <c r="DM350" i="7"/>
  <c r="DE350" i="7"/>
  <c r="CW350" i="7"/>
  <c r="DS349" i="7"/>
  <c r="DK349" i="7"/>
  <c r="DC349" i="7"/>
  <c r="CU349" i="7"/>
  <c r="DQ348" i="7"/>
  <c r="DI348" i="7"/>
  <c r="DA348" i="7"/>
  <c r="DW347" i="7"/>
  <c r="DO347" i="7"/>
  <c r="DG347" i="7"/>
  <c r="CY347" i="7"/>
  <c r="DU346" i="7"/>
  <c r="DM346" i="7"/>
  <c r="DE346" i="7"/>
  <c r="CW346" i="7"/>
  <c r="DS345" i="7"/>
  <c r="DK345" i="7"/>
  <c r="DC345" i="7"/>
  <c r="CU345" i="7"/>
  <c r="DQ344" i="7"/>
  <c r="DI344" i="7"/>
  <c r="DA344" i="7"/>
  <c r="DW343" i="7"/>
  <c r="DO343" i="7"/>
  <c r="DG343" i="7"/>
  <c r="CY343" i="7"/>
  <c r="DU342" i="7"/>
  <c r="DM342" i="7"/>
  <c r="DE342" i="7"/>
  <c r="CW342" i="7"/>
  <c r="DS341" i="7"/>
  <c r="DK341" i="7"/>
  <c r="DC341" i="7"/>
  <c r="CU341" i="7"/>
  <c r="DQ340" i="7"/>
  <c r="DI340" i="7"/>
  <c r="DA340" i="7"/>
  <c r="DW339" i="7"/>
  <c r="DO339" i="7"/>
  <c r="DG339" i="7"/>
  <c r="CY339" i="7"/>
  <c r="DU338" i="7"/>
  <c r="DM338" i="7"/>
  <c r="DE338" i="7"/>
  <c r="CW338" i="7"/>
  <c r="DS337" i="7"/>
  <c r="DK337" i="7"/>
  <c r="DC337" i="7"/>
  <c r="CU337" i="7"/>
  <c r="DQ336" i="7"/>
  <c r="DI336" i="7"/>
  <c r="DA336" i="7"/>
  <c r="DW335" i="7"/>
  <c r="DO335" i="7"/>
  <c r="DG335" i="7"/>
  <c r="CY335" i="7"/>
  <c r="DU334" i="7"/>
  <c r="DM334" i="7"/>
  <c r="DE334" i="7"/>
  <c r="CW334" i="7"/>
  <c r="DS333" i="7"/>
  <c r="DK333" i="7"/>
  <c r="DC333" i="7"/>
  <c r="CU333" i="7"/>
  <c r="DQ332" i="7"/>
  <c r="DI332" i="7"/>
  <c r="DA332" i="7"/>
  <c r="DW331" i="7"/>
  <c r="DO331" i="7"/>
  <c r="DG331" i="7"/>
  <c r="CY331" i="7"/>
  <c r="DU330" i="7"/>
  <c r="DM330" i="7"/>
  <c r="DE330" i="7"/>
  <c r="CW330" i="7"/>
  <c r="DS329" i="7"/>
  <c r="DK329" i="7"/>
  <c r="DC329" i="7"/>
  <c r="CU329" i="7"/>
  <c r="DQ328" i="7"/>
  <c r="DI328" i="7"/>
  <c r="DA328" i="7"/>
  <c r="DW327" i="7"/>
  <c r="DO327" i="7"/>
  <c r="DG327" i="7"/>
  <c r="CY327" i="7"/>
  <c r="DU326" i="7"/>
  <c r="DM326" i="7"/>
  <c r="DE326" i="7"/>
  <c r="CW326" i="7"/>
  <c r="DS325" i="7"/>
  <c r="DK325" i="7"/>
  <c r="DC325" i="7"/>
  <c r="CU325" i="7"/>
  <c r="DQ324" i="7"/>
  <c r="DI324" i="7"/>
  <c r="DA324" i="7"/>
  <c r="DW323" i="7"/>
  <c r="DO323" i="7"/>
  <c r="DG323" i="7"/>
  <c r="CY323" i="7"/>
  <c r="DU322" i="7"/>
  <c r="DM322" i="7"/>
  <c r="DE322" i="7"/>
  <c r="CW322" i="7"/>
  <c r="DS321" i="7"/>
  <c r="DK321" i="7"/>
  <c r="DC321" i="7"/>
  <c r="CU321" i="7"/>
  <c r="DQ320" i="7"/>
  <c r="DI320" i="7"/>
  <c r="DA320" i="7"/>
  <c r="DW319" i="7"/>
  <c r="DO319" i="7"/>
  <c r="DG319" i="7"/>
  <c r="CY319" i="7"/>
  <c r="DU318" i="7"/>
  <c r="DM318" i="7"/>
  <c r="DE318" i="7"/>
  <c r="CW318" i="7"/>
  <c r="DS317" i="7"/>
  <c r="DK317" i="7"/>
  <c r="DC317" i="7"/>
  <c r="CU317" i="7"/>
  <c r="DQ316" i="7"/>
  <c r="DI316" i="7"/>
  <c r="DA316" i="7"/>
  <c r="DW315" i="7"/>
  <c r="DO315" i="7"/>
  <c r="DG315" i="7"/>
  <c r="CY315" i="7"/>
  <c r="DU314" i="7"/>
  <c r="DM314" i="7"/>
  <c r="DE314" i="7"/>
  <c r="CW314" i="7"/>
  <c r="DS313" i="7"/>
  <c r="DK313" i="7"/>
  <c r="DC313" i="7"/>
  <c r="CU313" i="7"/>
  <c r="DQ312" i="7"/>
  <c r="DI312" i="7"/>
  <c r="DA312" i="7"/>
  <c r="DW311" i="7"/>
  <c r="DO311" i="7"/>
  <c r="DG311" i="7"/>
  <c r="CY311" i="7"/>
  <c r="DU310" i="7"/>
  <c r="DM310" i="7"/>
  <c r="DE310" i="7"/>
  <c r="CW310" i="7"/>
  <c r="DS309" i="7"/>
  <c r="DK309" i="7"/>
  <c r="DC309" i="7"/>
  <c r="CU309" i="7"/>
  <c r="DQ308" i="7"/>
  <c r="DI308" i="7"/>
  <c r="DA308" i="7"/>
  <c r="DW307" i="7"/>
  <c r="DO307" i="7"/>
  <c r="DG307" i="7"/>
  <c r="CY307" i="7"/>
  <c r="DU306" i="7"/>
  <c r="DM306" i="7"/>
  <c r="DE306" i="7"/>
  <c r="CW306" i="7"/>
  <c r="DS305" i="7"/>
  <c r="DK305" i="7"/>
  <c r="DC305" i="7"/>
  <c r="CU305" i="7"/>
  <c r="DQ304" i="7"/>
  <c r="DI304" i="7"/>
  <c r="DA304" i="7"/>
  <c r="DW303" i="7"/>
  <c r="DO303" i="7"/>
  <c r="DG303" i="7"/>
  <c r="CY303" i="7"/>
  <c r="DU302" i="7"/>
  <c r="DM302" i="7"/>
  <c r="DE302" i="7"/>
  <c r="CW302" i="7"/>
  <c r="DS301" i="7"/>
  <c r="DK301" i="7"/>
  <c r="DC301" i="7"/>
  <c r="CU301" i="7"/>
  <c r="DQ300" i="7"/>
  <c r="DI300" i="7"/>
  <c r="DA300" i="7"/>
  <c r="DW299" i="7"/>
  <c r="DO299" i="7"/>
  <c r="DG299" i="7"/>
  <c r="CY299" i="7"/>
  <c r="DU298" i="7"/>
  <c r="DM298" i="7"/>
  <c r="DE298" i="7"/>
  <c r="CW298" i="7"/>
  <c r="DS297" i="7"/>
  <c r="DK297" i="7"/>
  <c r="DC297" i="7"/>
  <c r="CU297" i="7"/>
  <c r="DQ296" i="7"/>
  <c r="DI296" i="7"/>
  <c r="DA296" i="7"/>
  <c r="DW295" i="7"/>
  <c r="DO295" i="7"/>
  <c r="DG295" i="7"/>
  <c r="CY295" i="7"/>
  <c r="DU294" i="7"/>
  <c r="DM294" i="7"/>
  <c r="DE294" i="7"/>
  <c r="CW294" i="7"/>
  <c r="DS293" i="7"/>
  <c r="DK293" i="7"/>
  <c r="DC293" i="7"/>
  <c r="CU293" i="7"/>
  <c r="DQ292" i="7"/>
  <c r="DI292" i="7"/>
  <c r="DA292" i="7"/>
  <c r="DW291" i="7"/>
  <c r="DO291" i="7"/>
  <c r="DG291" i="7"/>
  <c r="CY291" i="7"/>
  <c r="DU290" i="7"/>
  <c r="DM290" i="7"/>
  <c r="DE290" i="7"/>
  <c r="CW290" i="7"/>
  <c r="DS289" i="7"/>
  <c r="DK289" i="7"/>
  <c r="DC289" i="7"/>
  <c r="CU289" i="7"/>
  <c r="DQ288" i="7"/>
  <c r="DI288" i="7"/>
  <c r="DA288" i="7"/>
  <c r="DW287" i="7"/>
  <c r="DO287" i="7"/>
  <c r="DG287" i="7"/>
  <c r="CY287" i="7"/>
  <c r="DU286" i="7"/>
  <c r="DM286" i="7"/>
  <c r="DE286" i="7"/>
  <c r="CW286" i="7"/>
  <c r="DS285" i="7"/>
  <c r="DK285" i="7"/>
  <c r="DC285" i="7"/>
  <c r="CU285" i="7"/>
  <c r="DQ284" i="7"/>
  <c r="DI284" i="7"/>
  <c r="DA284" i="7"/>
  <c r="DW283" i="7"/>
  <c r="DO283" i="7"/>
  <c r="DG283" i="7"/>
  <c r="CY283" i="7"/>
  <c r="DU282" i="7"/>
  <c r="DM282" i="7"/>
  <c r="DE282" i="7"/>
  <c r="CW282" i="7"/>
  <c r="DS281" i="7"/>
  <c r="DK281" i="7"/>
  <c r="DC281" i="7"/>
  <c r="CU281" i="7"/>
  <c r="DQ280" i="7"/>
  <c r="DI280" i="7"/>
  <c r="DA280" i="7"/>
  <c r="DW279" i="7"/>
  <c r="DO279" i="7"/>
  <c r="DG279" i="7"/>
  <c r="CY279" i="7"/>
  <c r="DU278" i="7"/>
  <c r="DM278" i="7"/>
  <c r="DE278" i="7"/>
  <c r="CW278" i="7"/>
  <c r="DS277" i="7"/>
  <c r="DK277" i="7"/>
  <c r="DC277" i="7"/>
  <c r="CU277" i="7"/>
  <c r="DQ276" i="7"/>
  <c r="DI276" i="7"/>
  <c r="DA276" i="7"/>
  <c r="DW275" i="7"/>
  <c r="DO275" i="7"/>
  <c r="DG275" i="7"/>
  <c r="CY275" i="7"/>
  <c r="DU274" i="7"/>
  <c r="DM274" i="7"/>
  <c r="DE274" i="7"/>
  <c r="CW274" i="7"/>
  <c r="DS273" i="7"/>
  <c r="DK273" i="7"/>
  <c r="DC273" i="7"/>
  <c r="CU273" i="7"/>
  <c r="DQ272" i="7"/>
  <c r="DI272" i="7"/>
  <c r="DA272" i="7"/>
  <c r="DW271" i="7"/>
  <c r="DO271" i="7"/>
  <c r="DG271" i="7"/>
  <c r="CY271" i="7"/>
  <c r="DU270" i="7"/>
  <c r="DM270" i="7"/>
  <c r="DE270" i="7"/>
  <c r="CW270" i="7"/>
  <c r="DS269" i="7"/>
  <c r="DK269" i="7"/>
  <c r="DC269" i="7"/>
  <c r="CU269" i="7"/>
  <c r="DQ268" i="7"/>
  <c r="DI268" i="7"/>
  <c r="DA268" i="7"/>
  <c r="DW267" i="7"/>
  <c r="DO267" i="7"/>
  <c r="DG267" i="7"/>
  <c r="CY267" i="7"/>
  <c r="DU266" i="7"/>
  <c r="DM266" i="7"/>
  <c r="DE266" i="7"/>
  <c r="CW266" i="7"/>
  <c r="DS265" i="7"/>
  <c r="DK265" i="7"/>
  <c r="DC265" i="7"/>
  <c r="CU265" i="7"/>
  <c r="DQ264" i="7"/>
  <c r="DI264" i="7"/>
  <c r="DA264" i="7"/>
  <c r="DW263" i="7"/>
  <c r="DO263" i="7"/>
  <c r="DG263" i="7"/>
  <c r="CY263" i="7"/>
  <c r="DU262" i="7"/>
  <c r="DM262" i="7"/>
  <c r="DE262" i="7"/>
  <c r="CW262" i="7"/>
  <c r="DS261" i="7"/>
  <c r="DK261" i="7"/>
  <c r="DC261" i="7"/>
  <c r="CU261" i="7"/>
  <c r="DQ260" i="7"/>
  <c r="DI260" i="7"/>
  <c r="DA260" i="7"/>
  <c r="DW259" i="7"/>
  <c r="DO259" i="7"/>
  <c r="DG259" i="7"/>
  <c r="CY259" i="7"/>
  <c r="DU258" i="7"/>
  <c r="DM258" i="7"/>
  <c r="DE258" i="7"/>
  <c r="CW258" i="7"/>
  <c r="DS257" i="7"/>
  <c r="DK257" i="7"/>
  <c r="DC257" i="7"/>
  <c r="CU257" i="7"/>
  <c r="DQ256" i="7"/>
  <c r="DI256" i="7"/>
  <c r="DA256" i="7"/>
  <c r="DW255" i="7"/>
  <c r="DO255" i="7"/>
  <c r="DG255" i="7"/>
  <c r="CY255" i="7"/>
  <c r="DU254" i="7"/>
  <c r="DM254" i="7"/>
  <c r="DE254" i="7"/>
  <c r="CW254" i="7"/>
  <c r="DS253" i="7"/>
  <c r="DK253" i="7"/>
  <c r="DC253" i="7"/>
  <c r="CU253" i="7"/>
  <c r="DQ252" i="7"/>
  <c r="DI252" i="7"/>
  <c r="DA252" i="7"/>
  <c r="DW251" i="7"/>
  <c r="DO251" i="7"/>
  <c r="DG251" i="7"/>
  <c r="CY251" i="7"/>
  <c r="DU250" i="7"/>
  <c r="DM250" i="7"/>
  <c r="DE250" i="7"/>
  <c r="CW250" i="7"/>
  <c r="DS249" i="7"/>
  <c r="DK249" i="7"/>
  <c r="DC249" i="7"/>
  <c r="CU249" i="7"/>
  <c r="DQ248" i="7"/>
  <c r="DI248" i="7"/>
  <c r="DA248" i="7"/>
  <c r="DW247" i="7"/>
  <c r="DO247" i="7"/>
  <c r="DG247" i="7"/>
  <c r="CY247" i="7"/>
  <c r="DU246" i="7"/>
  <c r="DM246" i="7"/>
  <c r="DE246" i="7"/>
  <c r="CW246" i="7"/>
  <c r="DS245" i="7"/>
  <c r="DK245" i="7"/>
  <c r="DC245" i="7"/>
  <c r="CU245" i="7"/>
  <c r="DQ244" i="7"/>
  <c r="DI244" i="7"/>
  <c r="DA244" i="7"/>
  <c r="DW243" i="7"/>
  <c r="DO243" i="7"/>
  <c r="DG243" i="7"/>
  <c r="CY243" i="7"/>
  <c r="DU242" i="7"/>
  <c r="DM242" i="7"/>
  <c r="DE242" i="7"/>
  <c r="CW242" i="7"/>
  <c r="DS241" i="7"/>
  <c r="DK241" i="7"/>
  <c r="DC241" i="7"/>
  <c r="CU241" i="7"/>
  <c r="DQ240" i="7"/>
  <c r="DI240" i="7"/>
  <c r="DA240" i="7"/>
  <c r="DW239" i="7"/>
  <c r="DO239" i="7"/>
  <c r="DG239" i="7"/>
  <c r="CY239" i="7"/>
  <c r="DU238" i="7"/>
  <c r="DM238" i="7"/>
  <c r="DE238" i="7"/>
  <c r="CW238" i="7"/>
  <c r="DS237" i="7"/>
  <c r="DK237" i="7"/>
  <c r="DC237" i="7"/>
  <c r="CU237" i="7"/>
  <c r="DQ236" i="7"/>
  <c r="DI236" i="7"/>
  <c r="DA236" i="7"/>
  <c r="DW235" i="7"/>
  <c r="DO235" i="7"/>
  <c r="DG235" i="7"/>
  <c r="CY235" i="7"/>
  <c r="DU234" i="7"/>
  <c r="DM234" i="7"/>
  <c r="DE234" i="7"/>
  <c r="CW234" i="7"/>
  <c r="DS233" i="7"/>
  <c r="DK233" i="7"/>
  <c r="DC233" i="7"/>
  <c r="CU233" i="7"/>
  <c r="DQ232" i="7"/>
  <c r="DI232" i="7"/>
  <c r="DA232" i="7"/>
  <c r="DW231" i="7"/>
  <c r="DO231" i="7"/>
  <c r="DG231" i="7"/>
  <c r="CY231" i="7"/>
  <c r="DU230" i="7"/>
  <c r="DM230" i="7"/>
  <c r="DE230" i="7"/>
  <c r="CW230" i="7"/>
  <c r="DS229" i="7"/>
  <c r="DK229" i="7"/>
  <c r="DC229" i="7"/>
  <c r="CU229" i="7"/>
  <c r="DQ228" i="7"/>
  <c r="DI228" i="7"/>
  <c r="DA228" i="7"/>
  <c r="DW227" i="7"/>
  <c r="DO227" i="7"/>
  <c r="DG227" i="7"/>
  <c r="CY227" i="7"/>
  <c r="DU226" i="7"/>
  <c r="DM226" i="7"/>
  <c r="DE226" i="7"/>
  <c r="CW226" i="7"/>
  <c r="DS225" i="7"/>
  <c r="DK225" i="7"/>
  <c r="DC225" i="7"/>
  <c r="CU225" i="7"/>
  <c r="DQ224" i="7"/>
  <c r="DI224" i="7"/>
  <c r="DA224" i="7"/>
  <c r="DW223" i="7"/>
  <c r="DO223" i="7"/>
  <c r="DG223" i="7"/>
  <c r="CY223" i="7"/>
  <c r="DU222" i="7"/>
  <c r="DM222" i="7"/>
  <c r="DE222" i="7"/>
  <c r="CW222" i="7"/>
  <c r="DS221" i="7"/>
  <c r="DK221" i="7"/>
  <c r="DC221" i="7"/>
  <c r="CU221" i="7"/>
  <c r="DQ220" i="7"/>
  <c r="DI220" i="7"/>
  <c r="DA220" i="7"/>
  <c r="DW219" i="7"/>
  <c r="DO219" i="7"/>
  <c r="DG219" i="7"/>
  <c r="CY219" i="7"/>
  <c r="DU218" i="7"/>
  <c r="DM218" i="7"/>
  <c r="DE218" i="7"/>
  <c r="CW218" i="7"/>
  <c r="DS217" i="7"/>
  <c r="DK217" i="7"/>
  <c r="DC217" i="7"/>
  <c r="CU217" i="7"/>
  <c r="DQ216" i="7"/>
  <c r="DI216" i="7"/>
  <c r="DA216" i="7"/>
  <c r="DW215" i="7"/>
  <c r="DO215" i="7"/>
  <c r="DG215" i="7"/>
  <c r="CY215" i="7"/>
  <c r="DU214" i="7"/>
  <c r="DM214" i="7"/>
  <c r="DE214" i="7"/>
  <c r="CW214" i="7"/>
  <c r="DS213" i="7"/>
  <c r="DK213" i="7"/>
  <c r="DC213" i="7"/>
  <c r="CU213" i="7"/>
  <c r="DQ212" i="7"/>
  <c r="DI212" i="7"/>
  <c r="DA212" i="7"/>
  <c r="DW211" i="7"/>
  <c r="DO211" i="7"/>
  <c r="DG211" i="7"/>
  <c r="CY211" i="7"/>
  <c r="DU210" i="7"/>
  <c r="DM210" i="7"/>
  <c r="DE210" i="7"/>
  <c r="CW210" i="7"/>
  <c r="DS209" i="7"/>
  <c r="DK209" i="7"/>
  <c r="DC209" i="7"/>
  <c r="CU209" i="7"/>
  <c r="DQ208" i="7"/>
  <c r="DI208" i="7"/>
  <c r="DA208" i="7"/>
  <c r="DW207" i="7"/>
  <c r="DO207" i="7"/>
  <c r="DG207" i="7"/>
  <c r="CY207" i="7"/>
  <c r="DU206" i="7"/>
  <c r="DM206" i="7"/>
  <c r="DE206" i="7"/>
  <c r="CW206" i="7"/>
  <c r="DS205" i="7"/>
  <c r="DK205" i="7"/>
  <c r="DC205" i="7"/>
  <c r="CU205" i="7"/>
  <c r="DQ204" i="7"/>
  <c r="DI204" i="7"/>
  <c r="DA204" i="7"/>
  <c r="DW203" i="7"/>
  <c r="DO203" i="7"/>
  <c r="DG203" i="7"/>
  <c r="CY203" i="7"/>
  <c r="DU202" i="7"/>
  <c r="DM202" i="7"/>
  <c r="DE202" i="7"/>
  <c r="CW202" i="7"/>
  <c r="DS201" i="7"/>
  <c r="DK201" i="7"/>
  <c r="DC201" i="7"/>
  <c r="CU201" i="7"/>
  <c r="DQ200" i="7"/>
  <c r="DI200" i="7"/>
  <c r="DA200" i="7"/>
  <c r="DW199" i="7"/>
  <c r="DO199" i="7"/>
  <c r="DG199" i="7"/>
  <c r="CY199" i="7"/>
  <c r="DU198" i="7"/>
  <c r="DM198" i="7"/>
  <c r="DE198" i="7"/>
  <c r="CW198" i="7"/>
  <c r="DS197" i="7"/>
  <c r="DK197" i="7"/>
  <c r="DC197" i="7"/>
  <c r="CU197" i="7"/>
  <c r="DQ196" i="7"/>
  <c r="DI196" i="7"/>
  <c r="DA196" i="7"/>
  <c r="DW195" i="7"/>
  <c r="DO195" i="7"/>
  <c r="DG195" i="7"/>
  <c r="CY195" i="7"/>
  <c r="DU194" i="7"/>
  <c r="DM194" i="7"/>
  <c r="DE194" i="7"/>
  <c r="CW194" i="7"/>
  <c r="DS193" i="7"/>
  <c r="DK193" i="7"/>
  <c r="DC193" i="7"/>
  <c r="CU193" i="7"/>
  <c r="DQ192" i="7"/>
  <c r="DI192" i="7"/>
  <c r="DA192" i="7"/>
  <c r="DW191" i="7"/>
  <c r="DO191" i="7"/>
  <c r="DG191" i="7"/>
  <c r="CY191" i="7"/>
  <c r="DU190" i="7"/>
  <c r="DM190" i="7"/>
  <c r="DE190" i="7"/>
  <c r="CW190" i="7"/>
  <c r="DS189" i="7"/>
  <c r="DK189" i="7"/>
  <c r="DC189" i="7"/>
  <c r="CU189" i="7"/>
  <c r="DQ188" i="7"/>
  <c r="DI188" i="7"/>
  <c r="DA188" i="7"/>
  <c r="DW187" i="7"/>
  <c r="DO187" i="7"/>
  <c r="DG187" i="7"/>
  <c r="CY187" i="7"/>
  <c r="DU186" i="7"/>
  <c r="DM186" i="7"/>
  <c r="DE186" i="7"/>
  <c r="CW186" i="7"/>
  <c r="DS185" i="7"/>
  <c r="DK185" i="7"/>
  <c r="DC185" i="7"/>
  <c r="CU185" i="7"/>
  <c r="DQ184" i="7"/>
  <c r="DI184" i="7"/>
  <c r="DA184" i="7"/>
  <c r="DW183" i="7"/>
  <c r="DO183" i="7"/>
  <c r="DG183" i="7"/>
  <c r="CY183" i="7"/>
  <c r="DU182" i="7"/>
  <c r="DM182" i="7"/>
  <c r="DE182" i="7"/>
  <c r="CW182" i="7"/>
  <c r="DS181" i="7"/>
  <c r="DK181" i="7"/>
  <c r="DC181" i="7"/>
  <c r="CU181" i="7"/>
  <c r="DQ180" i="7"/>
  <c r="DI180" i="7"/>
  <c r="DA180" i="7"/>
  <c r="DW179" i="7"/>
  <c r="DO179" i="7"/>
  <c r="DG179" i="7"/>
  <c r="CY179" i="7"/>
  <c r="DU178" i="7"/>
  <c r="DM178" i="7"/>
  <c r="DE178" i="7"/>
  <c r="CW178" i="7"/>
  <c r="DS177" i="7"/>
  <c r="DK177" i="7"/>
  <c r="DC177" i="7"/>
  <c r="CU177" i="7"/>
  <c r="DQ176" i="7"/>
  <c r="DI176" i="7"/>
  <c r="DA176" i="7"/>
  <c r="DW175" i="7"/>
  <c r="DO175" i="7"/>
  <c r="DG175" i="7"/>
  <c r="CY175" i="7"/>
  <c r="DU174" i="7"/>
  <c r="DM174" i="7"/>
  <c r="DE174" i="7"/>
  <c r="CW174" i="7"/>
  <c r="DS173" i="7"/>
  <c r="DK173" i="7"/>
  <c r="DC173" i="7"/>
  <c r="CU173" i="7"/>
  <c r="DQ172" i="7"/>
  <c r="DI172" i="7"/>
  <c r="DA172" i="7"/>
  <c r="DW171" i="7"/>
  <c r="DO171" i="7"/>
  <c r="DG171" i="7"/>
  <c r="CY171" i="7"/>
  <c r="DU170" i="7"/>
  <c r="DM170" i="7"/>
  <c r="DE170" i="7"/>
  <c r="CW170" i="7"/>
  <c r="DS169" i="7"/>
  <c r="DK169" i="7"/>
  <c r="DC169" i="7"/>
  <c r="CU169" i="7"/>
  <c r="DQ168" i="7"/>
  <c r="DI168" i="7"/>
  <c r="DA168" i="7"/>
  <c r="DW167" i="7"/>
  <c r="DO167" i="7"/>
  <c r="DG167" i="7"/>
  <c r="CY167" i="7"/>
  <c r="DU166" i="7"/>
  <c r="DM166" i="7"/>
  <c r="DE166" i="7"/>
  <c r="CW166" i="7"/>
  <c r="DS165" i="7"/>
  <c r="DK165" i="7"/>
  <c r="DC165" i="7"/>
  <c r="CU165" i="7"/>
  <c r="DQ164" i="7"/>
  <c r="DI164" i="7"/>
  <c r="DA164" i="7"/>
  <c r="DW163" i="7"/>
  <c r="DO163" i="7"/>
  <c r="DG163" i="7"/>
  <c r="CY163" i="7"/>
  <c r="DU162" i="7"/>
  <c r="DM162" i="7"/>
  <c r="DE162" i="7"/>
  <c r="CW162" i="7"/>
  <c r="DS161" i="7"/>
  <c r="DK161" i="7"/>
  <c r="DC161" i="7"/>
  <c r="CU161" i="7"/>
  <c r="DQ160" i="7"/>
  <c r="DI160" i="7"/>
  <c r="DA160" i="7"/>
  <c r="DW159" i="7"/>
  <c r="DO159" i="7"/>
  <c r="DG159" i="7"/>
  <c r="CY159" i="7"/>
  <c r="DU158" i="7"/>
  <c r="DM158" i="7"/>
  <c r="DE158" i="7"/>
  <c r="CW158" i="7"/>
  <c r="DS157" i="7"/>
  <c r="DK157" i="7"/>
  <c r="DC157" i="7"/>
  <c r="CU157" i="7"/>
  <c r="DQ156" i="7"/>
  <c r="DI156" i="7"/>
  <c r="DA156" i="7"/>
  <c r="DW155" i="7"/>
  <c r="DO155" i="7"/>
  <c r="DG155" i="7"/>
  <c r="CY155" i="7"/>
  <c r="DU154" i="7"/>
  <c r="DM154" i="7"/>
  <c r="DE154" i="7"/>
  <c r="CW154" i="7"/>
  <c r="DS153" i="7"/>
  <c r="DK153" i="7"/>
  <c r="DC153" i="7"/>
  <c r="CU153" i="7"/>
  <c r="DQ152" i="7"/>
  <c r="DI152" i="7"/>
  <c r="DA152" i="7"/>
  <c r="DW151" i="7"/>
  <c r="DO151" i="7"/>
  <c r="DG151" i="7"/>
  <c r="CY151" i="7"/>
  <c r="DU150" i="7"/>
  <c r="DM150" i="7"/>
  <c r="DE150" i="7"/>
  <c r="CW150" i="7"/>
  <c r="DS149" i="7"/>
  <c r="DK149" i="7"/>
  <c r="DC149" i="7"/>
  <c r="CU149" i="7"/>
  <c r="DQ148" i="7"/>
  <c r="DI148" i="7"/>
  <c r="DA148" i="7"/>
  <c r="DW147" i="7"/>
  <c r="DO147" i="7"/>
  <c r="DG147" i="7"/>
  <c r="CY147" i="7"/>
  <c r="DU146" i="7"/>
  <c r="DM146" i="7"/>
  <c r="DE146" i="7"/>
  <c r="CW146" i="7"/>
  <c r="DS145" i="7"/>
  <c r="DK145" i="7"/>
  <c r="DC145" i="7"/>
  <c r="CU145" i="7"/>
  <c r="DQ144" i="7"/>
  <c r="DH144" i="7"/>
  <c r="CY144" i="7"/>
  <c r="DS143" i="7"/>
  <c r="DJ143" i="7"/>
  <c r="DA143" i="7"/>
  <c r="DV142" i="7"/>
  <c r="DM142" i="7"/>
  <c r="DD142" i="7"/>
  <c r="CU142" i="7"/>
  <c r="DO141" i="7"/>
  <c r="DF141" i="7"/>
  <c r="CW141" i="7"/>
  <c r="DR140" i="7"/>
  <c r="DI140" i="7"/>
  <c r="CZ140" i="7"/>
  <c r="DU139" i="7"/>
  <c r="DK139" i="7"/>
  <c r="DB139" i="7"/>
  <c r="DW138" i="7"/>
  <c r="DN138" i="7"/>
  <c r="DE138" i="7"/>
  <c r="CV138" i="7"/>
  <c r="DQ137" i="7"/>
  <c r="DG137" i="7"/>
  <c r="CX137" i="7"/>
  <c r="DS136" i="7"/>
  <c r="DJ136" i="7"/>
  <c r="DA136" i="7"/>
  <c r="DV135" i="7"/>
  <c r="DM135" i="7"/>
  <c r="DC135" i="7"/>
  <c r="DO134" i="7"/>
  <c r="DF134" i="7"/>
  <c r="CW134" i="7"/>
  <c r="DR133" i="7"/>
  <c r="DI133" i="7"/>
  <c r="CY133" i="7"/>
  <c r="DT132" i="7"/>
  <c r="DK132" i="7"/>
  <c r="DB132" i="7"/>
  <c r="DW131" i="7"/>
  <c r="DN131" i="7"/>
  <c r="DE131" i="7"/>
  <c r="CU131" i="7"/>
  <c r="DP130" i="7"/>
  <c r="DG130" i="7"/>
  <c r="CX130" i="7"/>
  <c r="DS129" i="7"/>
  <c r="DJ129" i="7"/>
  <c r="DA129" i="7"/>
  <c r="DU128" i="7"/>
  <c r="DL128" i="7"/>
  <c r="DC128" i="7"/>
  <c r="DO127" i="7"/>
  <c r="DF127" i="7"/>
  <c r="CW127" i="7"/>
  <c r="DQ126" i="7"/>
  <c r="DH126" i="7"/>
  <c r="CY126" i="7"/>
  <c r="DT125" i="7"/>
  <c r="DK125" i="7"/>
  <c r="DB125" i="7"/>
  <c r="DW124" i="7"/>
  <c r="DM124" i="7"/>
  <c r="DD124" i="7"/>
  <c r="CU124" i="7"/>
  <c r="DP123" i="7"/>
  <c r="DG123" i="7"/>
  <c r="CX123" i="7"/>
  <c r="DS122" i="7"/>
  <c r="DI122" i="7"/>
  <c r="CZ122" i="7"/>
  <c r="DU121" i="7"/>
  <c r="DL121" i="7"/>
  <c r="DC121" i="7"/>
  <c r="DO120" i="7"/>
  <c r="DE120" i="7"/>
  <c r="CV120" i="7"/>
  <c r="DQ119" i="7"/>
  <c r="DH119" i="7"/>
  <c r="CY119" i="7"/>
  <c r="DT118" i="7"/>
  <c r="DK118" i="7"/>
  <c r="DA118" i="7"/>
  <c r="DV117" i="7"/>
  <c r="DM117" i="7"/>
  <c r="DD117" i="7"/>
  <c r="CU117" i="7"/>
  <c r="DP116" i="7"/>
  <c r="DG116" i="7"/>
  <c r="CW116" i="7"/>
  <c r="DR115" i="7"/>
  <c r="DI115" i="7"/>
  <c r="CZ115" i="7"/>
  <c r="DU114" i="7"/>
  <c r="DL114" i="7"/>
  <c r="DC114" i="7"/>
  <c r="DW113" i="7"/>
  <c r="DN113" i="7"/>
  <c r="DE113" i="7"/>
  <c r="CV113" i="7"/>
  <c r="DQ112" i="7"/>
  <c r="DH112" i="7"/>
  <c r="CY112" i="7"/>
  <c r="DS111" i="7"/>
  <c r="DJ111" i="7"/>
  <c r="DA111" i="7"/>
  <c r="DV110" i="7"/>
  <c r="DM110" i="7"/>
  <c r="DD110" i="7"/>
  <c r="CU110" i="7"/>
  <c r="DO109" i="7"/>
  <c r="DF109" i="7"/>
  <c r="CW109" i="7"/>
  <c r="DR108" i="7"/>
  <c r="DI108" i="7"/>
  <c r="CZ108" i="7"/>
  <c r="DU107" i="7"/>
  <c r="DK107" i="7"/>
  <c r="DB107" i="7"/>
  <c r="DW106" i="7"/>
  <c r="DN106" i="7"/>
  <c r="DE106" i="7"/>
  <c r="CV106" i="7"/>
  <c r="DQ105" i="7"/>
  <c r="DG105" i="7"/>
  <c r="CX105" i="7"/>
  <c r="DS104" i="7"/>
  <c r="DJ104" i="7"/>
  <c r="DA104" i="7"/>
  <c r="DV103" i="7"/>
  <c r="DM103" i="7"/>
  <c r="DC103" i="7"/>
  <c r="DO102" i="7"/>
  <c r="DF102" i="7"/>
  <c r="CW102" i="7"/>
  <c r="DR101" i="7"/>
  <c r="DI101" i="7"/>
  <c r="CY101" i="7"/>
  <c r="DT100" i="7"/>
  <c r="DK100" i="7"/>
  <c r="DB100" i="7"/>
  <c r="DW99" i="7"/>
  <c r="DN99" i="7"/>
  <c r="DE99" i="7"/>
  <c r="CU99" i="7"/>
  <c r="DP98" i="7"/>
  <c r="DG98" i="7"/>
  <c r="CX98" i="7"/>
  <c r="DS97" i="7"/>
  <c r="DJ97" i="7"/>
  <c r="DA97" i="7"/>
  <c r="DU96" i="7"/>
  <c r="DL96" i="7"/>
  <c r="DC96" i="7"/>
  <c r="DO95" i="7"/>
  <c r="DF95" i="7"/>
  <c r="CW95" i="7"/>
  <c r="DQ94" i="7"/>
  <c r="DH94" i="7"/>
  <c r="CY94" i="7"/>
  <c r="DT93" i="7"/>
  <c r="DK93" i="7"/>
  <c r="DB93" i="7"/>
  <c r="DW92" i="7"/>
  <c r="DM92" i="7"/>
  <c r="DD92" i="7"/>
  <c r="CU92" i="7"/>
  <c r="DP91" i="7"/>
  <c r="DG91" i="7"/>
  <c r="CX91" i="7"/>
  <c r="DS90" i="7"/>
  <c r="DI90" i="7"/>
  <c r="CZ90" i="7"/>
  <c r="DU89" i="7"/>
  <c r="DL89" i="7"/>
  <c r="DC89" i="7"/>
  <c r="DO88" i="7"/>
  <c r="DE88" i="7"/>
  <c r="CV88" i="7"/>
  <c r="DQ87" i="7"/>
  <c r="DH87" i="7"/>
  <c r="CY87" i="7"/>
  <c r="DT86" i="7"/>
  <c r="DK86" i="7"/>
  <c r="DA86" i="7"/>
  <c r="DV85" i="7"/>
  <c r="DM85" i="7"/>
  <c r="DD85" i="7"/>
  <c r="CU85" i="7"/>
  <c r="DP84" i="7"/>
  <c r="DG84" i="7"/>
  <c r="CW84" i="7"/>
  <c r="DR83" i="7"/>
  <c r="DI83" i="7"/>
  <c r="CZ83" i="7"/>
  <c r="DU82" i="7"/>
  <c r="DL82" i="7"/>
  <c r="DC82" i="7"/>
  <c r="DW81" i="7"/>
  <c r="DN81" i="7"/>
  <c r="DE81" i="7"/>
  <c r="CV81" i="7"/>
  <c r="DQ80" i="7"/>
  <c r="DH80" i="7"/>
  <c r="CY80" i="7"/>
  <c r="DS79" i="7"/>
  <c r="DJ79" i="7"/>
  <c r="DA79" i="7"/>
  <c r="DV78" i="7"/>
  <c r="DM78" i="7"/>
  <c r="DD78" i="7"/>
  <c r="CU78" i="7"/>
  <c r="DO77" i="7"/>
  <c r="DF77" i="7"/>
  <c r="CW77" i="7"/>
  <c r="DR76" i="7"/>
  <c r="DI76" i="7"/>
  <c r="CZ76" i="7"/>
  <c r="DU75" i="7"/>
  <c r="DK75" i="7"/>
  <c r="DB75" i="7"/>
  <c r="DW74" i="7"/>
  <c r="DN74" i="7"/>
  <c r="DE74" i="7"/>
  <c r="CV74" i="7"/>
  <c r="DQ73" i="7"/>
  <c r="DG73" i="7"/>
  <c r="CX73" i="7"/>
  <c r="DS72" i="7"/>
  <c r="DJ72" i="7"/>
  <c r="DA72" i="7"/>
  <c r="DV71" i="7"/>
  <c r="DM71" i="7"/>
  <c r="DC71" i="7"/>
  <c r="DO70" i="7"/>
  <c r="DF70" i="7"/>
  <c r="CW70" i="7"/>
  <c r="DR69" i="7"/>
  <c r="DI69" i="7"/>
  <c r="CY69" i="7"/>
  <c r="DT68" i="7"/>
  <c r="DK68" i="7"/>
  <c r="DB68" i="7"/>
  <c r="DW67" i="7"/>
  <c r="DN67" i="7"/>
  <c r="DE67" i="7"/>
  <c r="CU67" i="7"/>
  <c r="DP66" i="7"/>
  <c r="DG66" i="7"/>
  <c r="CX66" i="7"/>
  <c r="DS65" i="7"/>
  <c r="DJ65" i="7"/>
  <c r="DA65" i="7"/>
  <c r="DU64" i="7"/>
  <c r="DL64" i="7"/>
  <c r="DC64" i="7"/>
  <c r="DO63" i="7"/>
  <c r="DF63" i="7"/>
  <c r="CW63" i="7"/>
  <c r="DQ62" i="7"/>
  <c r="DH62" i="7"/>
  <c r="CY62" i="7"/>
  <c r="DT61" i="7"/>
  <c r="DK61" i="7"/>
  <c r="DB61" i="7"/>
  <c r="DW60" i="7"/>
  <c r="DM60" i="7"/>
  <c r="DD60" i="7"/>
  <c r="CU60" i="7"/>
  <c r="DP59" i="7"/>
  <c r="DG59" i="7"/>
  <c r="CX59" i="7"/>
  <c r="DS58" i="7"/>
  <c r="DI58" i="7"/>
  <c r="CZ58" i="7"/>
  <c r="DU57" i="7"/>
  <c r="DL57" i="7"/>
  <c r="DC57" i="7"/>
  <c r="DO56" i="7"/>
  <c r="DE56" i="7"/>
  <c r="CV56" i="7"/>
  <c r="DQ55" i="7"/>
  <c r="DH55" i="7"/>
  <c r="CY55" i="7"/>
  <c r="DT54" i="7"/>
  <c r="DK54" i="7"/>
  <c r="DA54" i="7"/>
  <c r="DV53" i="7"/>
  <c r="DM53" i="7"/>
  <c r="DD53" i="7"/>
  <c r="CU53" i="7"/>
  <c r="DP52" i="7"/>
  <c r="DG52" i="7"/>
  <c r="CW52" i="7"/>
  <c r="DR51" i="7"/>
  <c r="DI51" i="7"/>
  <c r="CZ51" i="7"/>
  <c r="DU50" i="7"/>
  <c r="DL50" i="7"/>
  <c r="DC50" i="7"/>
  <c r="DW49" i="7"/>
  <c r="DN49" i="7"/>
  <c r="DE49" i="7"/>
  <c r="CV49" i="7"/>
  <c r="DQ48" i="7"/>
  <c r="DH48" i="7"/>
  <c r="CY48" i="7"/>
  <c r="DS47" i="7"/>
  <c r="DJ47" i="7"/>
  <c r="DA47" i="7"/>
  <c r="DV46" i="7"/>
  <c r="DM46" i="7"/>
  <c r="DD46" i="7"/>
  <c r="CU46" i="7"/>
  <c r="DO45" i="7"/>
  <c r="DF45" i="7"/>
  <c r="CW45" i="7"/>
  <c r="DR44" i="7"/>
  <c r="DI44" i="7"/>
  <c r="CZ44" i="7"/>
  <c r="DU43" i="7"/>
  <c r="DK43" i="7"/>
  <c r="DB43" i="7"/>
  <c r="DW42" i="7"/>
  <c r="DN42" i="7"/>
  <c r="DE42" i="7"/>
  <c r="CV42" i="7"/>
  <c r="DQ41" i="7"/>
  <c r="DG41" i="7"/>
  <c r="CX41" i="7"/>
  <c r="DS40" i="7"/>
  <c r="DJ40" i="7"/>
  <c r="DA40" i="7"/>
  <c r="DV39" i="7"/>
  <c r="DM39" i="7"/>
  <c r="DC39" i="7"/>
  <c r="DO38" i="7"/>
  <c r="DF38" i="7"/>
  <c r="CW38" i="7"/>
  <c r="DR37" i="7"/>
  <c r="DI37" i="7"/>
  <c r="CY37" i="7"/>
  <c r="DT36" i="7"/>
  <c r="DK36" i="7"/>
  <c r="DB36" i="7"/>
  <c r="DW35" i="7"/>
  <c r="DN35" i="7"/>
  <c r="DE35" i="7"/>
  <c r="CU35" i="7"/>
  <c r="DP34" i="7"/>
  <c r="DG34" i="7"/>
  <c r="CX34" i="7"/>
  <c r="DS33" i="7"/>
  <c r="DJ33" i="7"/>
  <c r="DA33" i="7"/>
  <c r="DU32" i="7"/>
  <c r="DL32" i="7"/>
  <c r="DC32" i="7"/>
  <c r="DO31" i="7"/>
  <c r="DF31" i="7"/>
  <c r="CW31" i="7"/>
  <c r="DQ30" i="7"/>
  <c r="DH30" i="7"/>
  <c r="CY30" i="7"/>
  <c r="DT29" i="7"/>
  <c r="DK29" i="7"/>
  <c r="DB29" i="7"/>
  <c r="DW28" i="7"/>
  <c r="DM28" i="7"/>
  <c r="DD28" i="7"/>
  <c r="CU28" i="7"/>
  <c r="DP27" i="7"/>
  <c r="DG27" i="7"/>
  <c r="CX27" i="7"/>
  <c r="DS26" i="7"/>
  <c r="DI26" i="7"/>
  <c r="CZ26" i="7"/>
  <c r="DU25" i="7"/>
  <c r="DL25" i="7"/>
  <c r="DC25" i="7"/>
  <c r="DO24" i="7"/>
  <c r="DE24" i="7"/>
  <c r="CV24" i="7"/>
  <c r="DQ23" i="7"/>
  <c r="DH23" i="7"/>
  <c r="CY23" i="7"/>
  <c r="DT22" i="7"/>
  <c r="DK22" i="7"/>
  <c r="DA22" i="7"/>
  <c r="DV21" i="7"/>
  <c r="DM21" i="7"/>
  <c r="DD21" i="7"/>
  <c r="CU21" i="7"/>
  <c r="DP20" i="7"/>
  <c r="DG20" i="7"/>
  <c r="CW20" i="7"/>
  <c r="DR19" i="7"/>
  <c r="DI19" i="7"/>
  <c r="CZ19" i="7"/>
  <c r="DU18" i="7"/>
  <c r="DL18" i="7"/>
  <c r="DC18" i="7"/>
  <c r="DW17" i="7"/>
  <c r="DN17" i="7"/>
  <c r="DE17" i="7"/>
  <c r="CV17" i="7"/>
  <c r="DQ16" i="7"/>
  <c r="DH16" i="7"/>
  <c r="CY16" i="7"/>
  <c r="DS15" i="7"/>
  <c r="DJ15" i="7"/>
  <c r="DA15" i="7"/>
  <c r="DV14" i="7"/>
  <c r="DM14" i="7"/>
  <c r="DD14" i="7"/>
  <c r="CU14" i="7"/>
  <c r="DO13" i="7"/>
  <c r="DF13" i="7"/>
  <c r="CW13" i="7"/>
  <c r="DF144" i="7"/>
  <c r="DB142" i="7"/>
  <c r="CX140" i="7"/>
  <c r="DT135" i="7"/>
  <c r="DP133" i="7"/>
  <c r="DL131" i="7"/>
  <c r="DH129" i="7"/>
  <c r="DD127" i="7"/>
  <c r="CZ125" i="7"/>
  <c r="CV123" i="7"/>
  <c r="DV120" i="7"/>
  <c r="DR118" i="7"/>
  <c r="DN116" i="7"/>
  <c r="DJ114" i="7"/>
  <c r="DF112" i="7"/>
  <c r="DB110" i="7"/>
  <c r="CX108" i="7"/>
  <c r="DT103" i="7"/>
  <c r="DP101" i="7"/>
  <c r="DL99" i="7"/>
  <c r="DH97" i="7"/>
  <c r="DD95" i="7"/>
  <c r="CZ93" i="7"/>
  <c r="CV91" i="7"/>
  <c r="DV88" i="7"/>
  <c r="DR86" i="7"/>
  <c r="DN84" i="7"/>
  <c r="DJ82" i="7"/>
  <c r="DF80" i="7"/>
  <c r="DB78" i="7"/>
  <c r="CX76" i="7"/>
  <c r="DT71" i="7"/>
  <c r="DP69" i="7"/>
  <c r="DL67" i="7"/>
  <c r="DH65" i="7"/>
  <c r="DD63" i="7"/>
  <c r="CZ61" i="7"/>
  <c r="CV59" i="7"/>
  <c r="DV56" i="7"/>
  <c r="DR54" i="7"/>
  <c r="DN52" i="7"/>
  <c r="DJ50" i="7"/>
  <c r="DF48" i="7"/>
  <c r="DB46" i="7"/>
  <c r="CX44" i="7"/>
  <c r="DT39" i="7"/>
  <c r="DP37" i="7"/>
  <c r="DL35" i="7"/>
  <c r="DH33" i="7"/>
  <c r="DD31" i="7"/>
  <c r="CZ29" i="7"/>
  <c r="CV27" i="7"/>
  <c r="DV24" i="7"/>
  <c r="DR22" i="7"/>
  <c r="DN20" i="7"/>
  <c r="DJ18" i="7"/>
  <c r="DF16" i="7"/>
  <c r="DB14" i="7"/>
  <c r="DD12" i="7"/>
  <c r="DN12" i="7"/>
  <c r="DW12" i="7"/>
  <c r="DV511" i="7"/>
  <c r="DN511" i="7"/>
  <c r="DF511" i="7"/>
  <c r="CX511" i="7"/>
  <c r="DT510" i="7"/>
  <c r="DL510" i="7"/>
  <c r="DD510" i="7"/>
  <c r="CV510" i="7"/>
  <c r="DR509" i="7"/>
  <c r="DJ509" i="7"/>
  <c r="DB509" i="7"/>
  <c r="DP508" i="7"/>
  <c r="DH508" i="7"/>
  <c r="CZ508" i="7"/>
  <c r="DV507" i="7"/>
  <c r="DN507" i="7"/>
  <c r="DF507" i="7"/>
  <c r="CX507" i="7"/>
  <c r="DT506" i="7"/>
  <c r="DL506" i="7"/>
  <c r="DD506" i="7"/>
  <c r="CV506" i="7"/>
  <c r="DR505" i="7"/>
  <c r="DJ505" i="7"/>
  <c r="DB505" i="7"/>
  <c r="DP504" i="7"/>
  <c r="DH504" i="7"/>
  <c r="CZ504" i="7"/>
  <c r="DV503" i="7"/>
  <c r="DN503" i="7"/>
  <c r="DF503" i="7"/>
  <c r="CX503" i="7"/>
  <c r="DT502" i="7"/>
  <c r="DL502" i="7"/>
  <c r="DD502" i="7"/>
  <c r="CV502" i="7"/>
  <c r="DR501" i="7"/>
  <c r="DJ501" i="7"/>
  <c r="DB501" i="7"/>
  <c r="DP500" i="7"/>
  <c r="DH500" i="7"/>
  <c r="CZ500" i="7"/>
  <c r="DV499" i="7"/>
  <c r="DN499" i="7"/>
  <c r="DF499" i="7"/>
  <c r="CX499" i="7"/>
  <c r="DT498" i="7"/>
  <c r="DL498" i="7"/>
  <c r="DD498" i="7"/>
  <c r="CV498" i="7"/>
  <c r="DR497" i="7"/>
  <c r="DJ497" i="7"/>
  <c r="DB497" i="7"/>
  <c r="DP496" i="7"/>
  <c r="DH496" i="7"/>
  <c r="CZ496" i="7"/>
  <c r="DV495" i="7"/>
  <c r="DN495" i="7"/>
  <c r="DF495" i="7"/>
  <c r="CX495" i="7"/>
  <c r="DT494" i="7"/>
  <c r="DL494" i="7"/>
  <c r="DD494" i="7"/>
  <c r="CV494" i="7"/>
  <c r="DR493" i="7"/>
  <c r="DJ493" i="7"/>
  <c r="DB493" i="7"/>
  <c r="DP492" i="7"/>
  <c r="DH492" i="7"/>
  <c r="CZ492" i="7"/>
  <c r="DV491" i="7"/>
  <c r="DN491" i="7"/>
  <c r="DF491" i="7"/>
  <c r="CX491" i="7"/>
  <c r="DT490" i="7"/>
  <c r="DL490" i="7"/>
  <c r="DD490" i="7"/>
  <c r="CV490" i="7"/>
  <c r="DR489" i="7"/>
  <c r="DJ489" i="7"/>
  <c r="DB489" i="7"/>
  <c r="DP488" i="7"/>
  <c r="DH488" i="7"/>
  <c r="CZ488" i="7"/>
  <c r="DV487" i="7"/>
  <c r="DN487" i="7"/>
  <c r="DF487" i="7"/>
  <c r="CX487" i="7"/>
  <c r="DT486" i="7"/>
  <c r="DL486" i="7"/>
  <c r="DD486" i="7"/>
  <c r="CV486" i="7"/>
  <c r="DR485" i="7"/>
  <c r="DJ485" i="7"/>
  <c r="DB485" i="7"/>
  <c r="DP484" i="7"/>
  <c r="DH484" i="7"/>
  <c r="CZ484" i="7"/>
  <c r="DV483" i="7"/>
  <c r="DN483" i="7"/>
  <c r="DF483" i="7"/>
  <c r="CX483" i="7"/>
  <c r="DT482" i="7"/>
  <c r="DL482" i="7"/>
  <c r="DD482" i="7"/>
  <c r="CV482" i="7"/>
  <c r="DR481" i="7"/>
  <c r="DJ481" i="7"/>
  <c r="DB481" i="7"/>
  <c r="DP480" i="7"/>
  <c r="DH480" i="7"/>
  <c r="CZ480" i="7"/>
  <c r="DV479" i="7"/>
  <c r="DN479" i="7"/>
  <c r="DF479" i="7"/>
  <c r="CX479" i="7"/>
  <c r="DT478" i="7"/>
  <c r="DL478" i="7"/>
  <c r="DD478" i="7"/>
  <c r="CV478" i="7"/>
  <c r="DR477" i="7"/>
  <c r="DJ477" i="7"/>
  <c r="DB477" i="7"/>
  <c r="DP476" i="7"/>
  <c r="DH476" i="7"/>
  <c r="CZ476" i="7"/>
  <c r="DV475" i="7"/>
  <c r="DN475" i="7"/>
  <c r="DF475" i="7"/>
  <c r="CX475" i="7"/>
  <c r="DT474" i="7"/>
  <c r="DL474" i="7"/>
  <c r="DD474" i="7"/>
  <c r="CV474" i="7"/>
  <c r="DR473" i="7"/>
  <c r="DJ473" i="7"/>
  <c r="DB473" i="7"/>
  <c r="DP472" i="7"/>
  <c r="DH472" i="7"/>
  <c r="CZ472" i="7"/>
  <c r="DV471" i="7"/>
  <c r="DN471" i="7"/>
  <c r="DF471" i="7"/>
  <c r="CX471" i="7"/>
  <c r="DT470" i="7"/>
  <c r="DL470" i="7"/>
  <c r="DD470" i="7"/>
  <c r="CV470" i="7"/>
  <c r="DR469" i="7"/>
  <c r="DJ469" i="7"/>
  <c r="DB469" i="7"/>
  <c r="DP468" i="7"/>
  <c r="DH468" i="7"/>
  <c r="CZ468" i="7"/>
  <c r="DV467" i="7"/>
  <c r="DN467" i="7"/>
  <c r="DF467" i="7"/>
  <c r="CX467" i="7"/>
  <c r="DT466" i="7"/>
  <c r="DL466" i="7"/>
  <c r="DD466" i="7"/>
  <c r="CV466" i="7"/>
  <c r="DR465" i="7"/>
  <c r="DJ465" i="7"/>
  <c r="DB465" i="7"/>
  <c r="DP464" i="7"/>
  <c r="DH464" i="7"/>
  <c r="CZ464" i="7"/>
  <c r="DV463" i="7"/>
  <c r="DN463" i="7"/>
  <c r="DF463" i="7"/>
  <c r="CX463" i="7"/>
  <c r="DT462" i="7"/>
  <c r="DL462" i="7"/>
  <c r="DD462" i="7"/>
  <c r="CV462" i="7"/>
  <c r="DR461" i="7"/>
  <c r="DJ461" i="7"/>
  <c r="DB461" i="7"/>
  <c r="DP460" i="7"/>
  <c r="DH460" i="7"/>
  <c r="CZ460" i="7"/>
  <c r="DV459" i="7"/>
  <c r="DN459" i="7"/>
  <c r="DF459" i="7"/>
  <c r="CX459" i="7"/>
  <c r="DT458" i="7"/>
  <c r="DL458" i="7"/>
  <c r="DD458" i="7"/>
  <c r="CV458" i="7"/>
  <c r="DR457" i="7"/>
  <c r="DJ457" i="7"/>
  <c r="DB457" i="7"/>
  <c r="DP456" i="7"/>
  <c r="DH456" i="7"/>
  <c r="CZ456" i="7"/>
  <c r="DV455" i="7"/>
  <c r="DN455" i="7"/>
  <c r="DF455" i="7"/>
  <c r="CX455" i="7"/>
  <c r="DT454" i="7"/>
  <c r="DL454" i="7"/>
  <c r="DD454" i="7"/>
  <c r="CV454" i="7"/>
  <c r="DR453" i="7"/>
  <c r="DJ453" i="7"/>
  <c r="DB453" i="7"/>
  <c r="DP452" i="7"/>
  <c r="DH452" i="7"/>
  <c r="CZ452" i="7"/>
  <c r="DV451" i="7"/>
  <c r="DN451" i="7"/>
  <c r="DF451" i="7"/>
  <c r="CX451" i="7"/>
  <c r="DT450" i="7"/>
  <c r="DL450" i="7"/>
  <c r="DD450" i="7"/>
  <c r="CV450" i="7"/>
  <c r="DR449" i="7"/>
  <c r="DJ449" i="7"/>
  <c r="DB449" i="7"/>
  <c r="DP448" i="7"/>
  <c r="DH448" i="7"/>
  <c r="CZ448" i="7"/>
  <c r="DV447" i="7"/>
  <c r="DN447" i="7"/>
  <c r="DF447" i="7"/>
  <c r="CX447" i="7"/>
  <c r="DT446" i="7"/>
  <c r="DL446" i="7"/>
  <c r="DD446" i="7"/>
  <c r="CV446" i="7"/>
  <c r="DR445" i="7"/>
  <c r="DJ445" i="7"/>
  <c r="DB445" i="7"/>
  <c r="DP444" i="7"/>
  <c r="DH444" i="7"/>
  <c r="CZ444" i="7"/>
  <c r="DV443" i="7"/>
  <c r="DN443" i="7"/>
  <c r="DF443" i="7"/>
  <c r="CX443" i="7"/>
  <c r="DT442" i="7"/>
  <c r="DL442" i="7"/>
  <c r="DD442" i="7"/>
  <c r="CV442" i="7"/>
  <c r="DR441" i="7"/>
  <c r="DJ441" i="7"/>
  <c r="DB441" i="7"/>
  <c r="DP440" i="7"/>
  <c r="DH440" i="7"/>
  <c r="CZ440" i="7"/>
  <c r="DV439" i="7"/>
  <c r="DN439" i="7"/>
  <c r="DF439" i="7"/>
  <c r="CX439" i="7"/>
  <c r="DT438" i="7"/>
  <c r="DL438" i="7"/>
  <c r="DD438" i="7"/>
  <c r="CV438" i="7"/>
  <c r="DR437" i="7"/>
  <c r="DJ437" i="7"/>
  <c r="DB437" i="7"/>
  <c r="DP436" i="7"/>
  <c r="DH436" i="7"/>
  <c r="CZ436" i="7"/>
  <c r="DV435" i="7"/>
  <c r="DN435" i="7"/>
  <c r="DF435" i="7"/>
  <c r="CX435" i="7"/>
  <c r="DT434" i="7"/>
  <c r="DL434" i="7"/>
  <c r="DD434" i="7"/>
  <c r="CV434" i="7"/>
  <c r="DR433" i="7"/>
  <c r="DJ433" i="7"/>
  <c r="DB433" i="7"/>
  <c r="DP432" i="7"/>
  <c r="DH432" i="7"/>
  <c r="CZ432" i="7"/>
  <c r="DV431" i="7"/>
  <c r="DN431" i="7"/>
  <c r="DF431" i="7"/>
  <c r="CX431" i="7"/>
  <c r="DT430" i="7"/>
  <c r="DL430" i="7"/>
  <c r="DD430" i="7"/>
  <c r="CV430" i="7"/>
  <c r="DR429" i="7"/>
  <c r="DJ429" i="7"/>
  <c r="DB429" i="7"/>
  <c r="DP428" i="7"/>
  <c r="DH428" i="7"/>
  <c r="CZ428" i="7"/>
  <c r="DV427" i="7"/>
  <c r="DN427" i="7"/>
  <c r="DF427" i="7"/>
  <c r="CX427" i="7"/>
  <c r="DT426" i="7"/>
  <c r="DL426" i="7"/>
  <c r="DD426" i="7"/>
  <c r="CV426" i="7"/>
  <c r="DR425" i="7"/>
  <c r="DJ425" i="7"/>
  <c r="DB425" i="7"/>
  <c r="DP424" i="7"/>
  <c r="DH424" i="7"/>
  <c r="CZ424" i="7"/>
  <c r="DV423" i="7"/>
  <c r="DN423" i="7"/>
  <c r="DF423" i="7"/>
  <c r="CX423" i="7"/>
  <c r="DT422" i="7"/>
  <c r="DL422" i="7"/>
  <c r="DD422" i="7"/>
  <c r="CV422" i="7"/>
  <c r="DR421" i="7"/>
  <c r="DJ421" i="7"/>
  <c r="DB421" i="7"/>
  <c r="DP420" i="7"/>
  <c r="DH420" i="7"/>
  <c r="CZ420" i="7"/>
  <c r="DV419" i="7"/>
  <c r="DN419" i="7"/>
  <c r="DF419" i="7"/>
  <c r="CX419" i="7"/>
  <c r="DT418" i="7"/>
  <c r="DL418" i="7"/>
  <c r="DD418" i="7"/>
  <c r="CV418" i="7"/>
  <c r="DR417" i="7"/>
  <c r="DJ417" i="7"/>
  <c r="DB417" i="7"/>
  <c r="DP416" i="7"/>
  <c r="DH416" i="7"/>
  <c r="CZ416" i="7"/>
  <c r="DV415" i="7"/>
  <c r="DN415" i="7"/>
  <c r="DF415" i="7"/>
  <c r="CX415" i="7"/>
  <c r="DT414" i="7"/>
  <c r="DL414" i="7"/>
  <c r="DD414" i="7"/>
  <c r="CV414" i="7"/>
  <c r="DR413" i="7"/>
  <c r="DJ413" i="7"/>
  <c r="DB413" i="7"/>
  <c r="DP412" i="7"/>
  <c r="DH412" i="7"/>
  <c r="CZ412" i="7"/>
  <c r="DV411" i="7"/>
  <c r="DN411" i="7"/>
  <c r="DF411" i="7"/>
  <c r="CX411" i="7"/>
  <c r="DT410" i="7"/>
  <c r="DL410" i="7"/>
  <c r="DD410" i="7"/>
  <c r="CV410" i="7"/>
  <c r="DR409" i="7"/>
  <c r="DJ409" i="7"/>
  <c r="DB409" i="7"/>
  <c r="DP408" i="7"/>
  <c r="DH408" i="7"/>
  <c r="CZ408" i="7"/>
  <c r="DV407" i="7"/>
  <c r="DN407" i="7"/>
  <c r="DF407" i="7"/>
  <c r="CX407" i="7"/>
  <c r="DT406" i="7"/>
  <c r="DL406" i="7"/>
  <c r="DD406" i="7"/>
  <c r="CV406" i="7"/>
  <c r="DR405" i="7"/>
  <c r="DJ405" i="7"/>
  <c r="DB405" i="7"/>
  <c r="DP404" i="7"/>
  <c r="DH404" i="7"/>
  <c r="CZ404" i="7"/>
  <c r="DV403" i="7"/>
  <c r="DN403" i="7"/>
  <c r="DF403" i="7"/>
  <c r="CX403" i="7"/>
  <c r="DT402" i="7"/>
  <c r="DL402" i="7"/>
  <c r="DD402" i="7"/>
  <c r="CV402" i="7"/>
  <c r="DR401" i="7"/>
  <c r="DJ401" i="7"/>
  <c r="DB401" i="7"/>
  <c r="DP400" i="7"/>
  <c r="DH400" i="7"/>
  <c r="CZ400" i="7"/>
  <c r="DV399" i="7"/>
  <c r="DN399" i="7"/>
  <c r="DF399" i="7"/>
  <c r="CX399" i="7"/>
  <c r="DT398" i="7"/>
  <c r="DL398" i="7"/>
  <c r="DD398" i="7"/>
  <c r="CV398" i="7"/>
  <c r="DR397" i="7"/>
  <c r="DJ397" i="7"/>
  <c r="DB397" i="7"/>
  <c r="DP396" i="7"/>
  <c r="DH396" i="7"/>
  <c r="CZ396" i="7"/>
  <c r="DV395" i="7"/>
  <c r="DN395" i="7"/>
  <c r="DF395" i="7"/>
  <c r="CX395" i="7"/>
  <c r="DT394" i="7"/>
  <c r="DL394" i="7"/>
  <c r="DD394" i="7"/>
  <c r="CV394" i="7"/>
  <c r="DR393" i="7"/>
  <c r="DJ393" i="7"/>
  <c r="DB393" i="7"/>
  <c r="DP392" i="7"/>
  <c r="DH392" i="7"/>
  <c r="CZ392" i="7"/>
  <c r="DV391" i="7"/>
  <c r="DN391" i="7"/>
  <c r="DF391" i="7"/>
  <c r="CX391" i="7"/>
  <c r="DT390" i="7"/>
  <c r="DL390" i="7"/>
  <c r="DD390" i="7"/>
  <c r="CV390" i="7"/>
  <c r="DR389" i="7"/>
  <c r="DJ389" i="7"/>
  <c r="DB389" i="7"/>
  <c r="DP388" i="7"/>
  <c r="DH388" i="7"/>
  <c r="CZ388" i="7"/>
  <c r="DV387" i="7"/>
  <c r="DN387" i="7"/>
  <c r="DF387" i="7"/>
  <c r="CX387" i="7"/>
  <c r="DT386" i="7"/>
  <c r="DL386" i="7"/>
  <c r="DD386" i="7"/>
  <c r="CV386" i="7"/>
  <c r="DR385" i="7"/>
  <c r="DJ385" i="7"/>
  <c r="DB385" i="7"/>
  <c r="DP384" i="7"/>
  <c r="DH384" i="7"/>
  <c r="CZ384" i="7"/>
  <c r="DV383" i="7"/>
  <c r="DN383" i="7"/>
  <c r="DF383" i="7"/>
  <c r="CX383" i="7"/>
  <c r="DT382" i="7"/>
  <c r="DL382" i="7"/>
  <c r="DD382" i="7"/>
  <c r="CV382" i="7"/>
  <c r="DR381" i="7"/>
  <c r="DJ381" i="7"/>
  <c r="DB381" i="7"/>
  <c r="DP380" i="7"/>
  <c r="DH380" i="7"/>
  <c r="CZ380" i="7"/>
  <c r="DV379" i="7"/>
  <c r="DN379" i="7"/>
  <c r="DF379" i="7"/>
  <c r="CX379" i="7"/>
  <c r="DT378" i="7"/>
  <c r="DL378" i="7"/>
  <c r="DD378" i="7"/>
  <c r="CV378" i="7"/>
  <c r="DR377" i="7"/>
  <c r="DJ377" i="7"/>
  <c r="DB377" i="7"/>
  <c r="DP376" i="7"/>
  <c r="DH376" i="7"/>
  <c r="CZ376" i="7"/>
  <c r="DV375" i="7"/>
  <c r="DN375" i="7"/>
  <c r="DF375" i="7"/>
  <c r="CX375" i="7"/>
  <c r="DT374" i="7"/>
  <c r="DL374" i="7"/>
  <c r="DD374" i="7"/>
  <c r="CV374" i="7"/>
  <c r="DR373" i="7"/>
  <c r="DJ373" i="7"/>
  <c r="DB373" i="7"/>
  <c r="DP372" i="7"/>
  <c r="DH372" i="7"/>
  <c r="CZ372" i="7"/>
  <c r="DV371" i="7"/>
  <c r="DN371" i="7"/>
  <c r="DF371" i="7"/>
  <c r="CX371" i="7"/>
  <c r="DT370" i="7"/>
  <c r="DL370" i="7"/>
  <c r="DD370" i="7"/>
  <c r="CV370" i="7"/>
  <c r="DR369" i="7"/>
  <c r="DJ369" i="7"/>
  <c r="DB369" i="7"/>
  <c r="DP368" i="7"/>
  <c r="DH368" i="7"/>
  <c r="CZ368" i="7"/>
  <c r="DV367" i="7"/>
  <c r="DN367" i="7"/>
  <c r="DF367" i="7"/>
  <c r="CX367" i="7"/>
  <c r="DT366" i="7"/>
  <c r="DL366" i="7"/>
  <c r="DD366" i="7"/>
  <c r="CV366" i="7"/>
  <c r="DR365" i="7"/>
  <c r="DJ365" i="7"/>
  <c r="DB365" i="7"/>
  <c r="DP364" i="7"/>
  <c r="DH364" i="7"/>
  <c r="CZ364" i="7"/>
  <c r="DV363" i="7"/>
  <c r="DN363" i="7"/>
  <c r="DF363" i="7"/>
  <c r="CX363" i="7"/>
  <c r="DT362" i="7"/>
  <c r="DL362" i="7"/>
  <c r="DD362" i="7"/>
  <c r="CV362" i="7"/>
  <c r="DR361" i="7"/>
  <c r="DJ361" i="7"/>
  <c r="DB361" i="7"/>
  <c r="DP360" i="7"/>
  <c r="DH360" i="7"/>
  <c r="CZ360" i="7"/>
  <c r="DV359" i="7"/>
  <c r="DN359" i="7"/>
  <c r="DF359" i="7"/>
  <c r="CX359" i="7"/>
  <c r="DT358" i="7"/>
  <c r="DL358" i="7"/>
  <c r="DD358" i="7"/>
  <c r="CV358" i="7"/>
  <c r="DR357" i="7"/>
  <c r="DJ357" i="7"/>
  <c r="DB357" i="7"/>
  <c r="DP356" i="7"/>
  <c r="DH356" i="7"/>
  <c r="CZ356" i="7"/>
  <c r="DV355" i="7"/>
  <c r="DN355" i="7"/>
  <c r="DF355" i="7"/>
  <c r="CX355" i="7"/>
  <c r="DT354" i="7"/>
  <c r="DL354" i="7"/>
  <c r="DD354" i="7"/>
  <c r="CV354" i="7"/>
  <c r="DR353" i="7"/>
  <c r="DJ353" i="7"/>
  <c r="DB353" i="7"/>
  <c r="DP352" i="7"/>
  <c r="DH352" i="7"/>
  <c r="CZ352" i="7"/>
  <c r="DV351" i="7"/>
  <c r="DN351" i="7"/>
  <c r="DF351" i="7"/>
  <c r="CX351" i="7"/>
  <c r="DT350" i="7"/>
  <c r="DL350" i="7"/>
  <c r="DD350" i="7"/>
  <c r="CV350" i="7"/>
  <c r="DR349" i="7"/>
  <c r="DJ349" i="7"/>
  <c r="DB349" i="7"/>
  <c r="DP348" i="7"/>
  <c r="DH348" i="7"/>
  <c r="CZ348" i="7"/>
  <c r="DV347" i="7"/>
  <c r="DN347" i="7"/>
  <c r="DF347" i="7"/>
  <c r="CX347" i="7"/>
  <c r="DT346" i="7"/>
  <c r="DL346" i="7"/>
  <c r="DD346" i="7"/>
  <c r="CV346" i="7"/>
  <c r="DR345" i="7"/>
  <c r="DJ345" i="7"/>
  <c r="DB345" i="7"/>
  <c r="DP344" i="7"/>
  <c r="DH344" i="7"/>
  <c r="CZ344" i="7"/>
  <c r="DV343" i="7"/>
  <c r="DN343" i="7"/>
  <c r="DF343" i="7"/>
  <c r="CX343" i="7"/>
  <c r="DT342" i="7"/>
  <c r="DL342" i="7"/>
  <c r="DD342" i="7"/>
  <c r="CV342" i="7"/>
  <c r="DR341" i="7"/>
  <c r="DJ341" i="7"/>
  <c r="DB341" i="7"/>
  <c r="DP340" i="7"/>
  <c r="DH340" i="7"/>
  <c r="CZ340" i="7"/>
  <c r="DV339" i="7"/>
  <c r="DN339" i="7"/>
  <c r="DF339" i="7"/>
  <c r="CX339" i="7"/>
  <c r="DT338" i="7"/>
  <c r="DL338" i="7"/>
  <c r="DD338" i="7"/>
  <c r="CV338" i="7"/>
  <c r="DR337" i="7"/>
  <c r="DJ337" i="7"/>
  <c r="DB337" i="7"/>
  <c r="DP336" i="7"/>
  <c r="DH336" i="7"/>
  <c r="CZ336" i="7"/>
  <c r="DV335" i="7"/>
  <c r="DN335" i="7"/>
  <c r="DF335" i="7"/>
  <c r="CX335" i="7"/>
  <c r="DT334" i="7"/>
  <c r="DL334" i="7"/>
  <c r="DD334" i="7"/>
  <c r="CV334" i="7"/>
  <c r="DR333" i="7"/>
  <c r="DJ333" i="7"/>
  <c r="DB333" i="7"/>
  <c r="DP332" i="7"/>
  <c r="DH332" i="7"/>
  <c r="CZ332" i="7"/>
  <c r="DV331" i="7"/>
  <c r="DN331" i="7"/>
  <c r="DF331" i="7"/>
  <c r="CX331" i="7"/>
  <c r="DT330" i="7"/>
  <c r="DL330" i="7"/>
  <c r="DD330" i="7"/>
  <c r="CV330" i="7"/>
  <c r="DR329" i="7"/>
  <c r="DJ329" i="7"/>
  <c r="DB329" i="7"/>
  <c r="DP328" i="7"/>
  <c r="DH328" i="7"/>
  <c r="CZ328" i="7"/>
  <c r="DV327" i="7"/>
  <c r="DN327" i="7"/>
  <c r="DF327" i="7"/>
  <c r="CX327" i="7"/>
  <c r="DT326" i="7"/>
  <c r="DL326" i="7"/>
  <c r="DD326" i="7"/>
  <c r="CV326" i="7"/>
  <c r="DR325" i="7"/>
  <c r="DJ325" i="7"/>
  <c r="DB325" i="7"/>
  <c r="DP324" i="7"/>
  <c r="DH324" i="7"/>
  <c r="CZ324" i="7"/>
  <c r="DV323" i="7"/>
  <c r="DN323" i="7"/>
  <c r="DF323" i="7"/>
  <c r="CX323" i="7"/>
  <c r="DT322" i="7"/>
  <c r="DL322" i="7"/>
  <c r="DD322" i="7"/>
  <c r="CV322" i="7"/>
  <c r="DR321" i="7"/>
  <c r="DJ321" i="7"/>
  <c r="DB321" i="7"/>
  <c r="DP320" i="7"/>
  <c r="DH320" i="7"/>
  <c r="CZ320" i="7"/>
  <c r="DV319" i="7"/>
  <c r="DN319" i="7"/>
  <c r="DF319" i="7"/>
  <c r="CX319" i="7"/>
  <c r="DT318" i="7"/>
  <c r="DL318" i="7"/>
  <c r="DD318" i="7"/>
  <c r="CV318" i="7"/>
  <c r="DR317" i="7"/>
  <c r="DJ317" i="7"/>
  <c r="DB317" i="7"/>
  <c r="DP316" i="7"/>
  <c r="DH316" i="7"/>
  <c r="CZ316" i="7"/>
  <c r="DV315" i="7"/>
  <c r="DN315" i="7"/>
  <c r="DF315" i="7"/>
  <c r="CX315" i="7"/>
  <c r="DT314" i="7"/>
  <c r="DL314" i="7"/>
  <c r="DD314" i="7"/>
  <c r="CV314" i="7"/>
  <c r="DR313" i="7"/>
  <c r="DJ313" i="7"/>
  <c r="DB313" i="7"/>
  <c r="DP312" i="7"/>
  <c r="DH312" i="7"/>
  <c r="CZ312" i="7"/>
  <c r="DV311" i="7"/>
  <c r="DN311" i="7"/>
  <c r="DF311" i="7"/>
  <c r="CX311" i="7"/>
  <c r="DT310" i="7"/>
  <c r="DL310" i="7"/>
  <c r="DD310" i="7"/>
  <c r="CV310" i="7"/>
  <c r="DR309" i="7"/>
  <c r="DJ309" i="7"/>
  <c r="DB309" i="7"/>
  <c r="DP308" i="7"/>
  <c r="DH308" i="7"/>
  <c r="CZ308" i="7"/>
  <c r="DV307" i="7"/>
  <c r="DN307" i="7"/>
  <c r="DF307" i="7"/>
  <c r="CX307" i="7"/>
  <c r="DT306" i="7"/>
  <c r="DL306" i="7"/>
  <c r="DD306" i="7"/>
  <c r="CV306" i="7"/>
  <c r="DR305" i="7"/>
  <c r="DJ305" i="7"/>
  <c r="DB305" i="7"/>
  <c r="DP304" i="7"/>
  <c r="DH304" i="7"/>
  <c r="CZ304" i="7"/>
  <c r="DV303" i="7"/>
  <c r="DN303" i="7"/>
  <c r="DF303" i="7"/>
  <c r="CX303" i="7"/>
  <c r="DT302" i="7"/>
  <c r="DL302" i="7"/>
  <c r="DD302" i="7"/>
  <c r="CV302" i="7"/>
  <c r="DR301" i="7"/>
  <c r="DJ301" i="7"/>
  <c r="DB301" i="7"/>
  <c r="DP300" i="7"/>
  <c r="DH300" i="7"/>
  <c r="CZ300" i="7"/>
  <c r="DV299" i="7"/>
  <c r="DN299" i="7"/>
  <c r="DF299" i="7"/>
  <c r="CX299" i="7"/>
  <c r="DT298" i="7"/>
  <c r="DL298" i="7"/>
  <c r="DD298" i="7"/>
  <c r="CV298" i="7"/>
  <c r="DR297" i="7"/>
  <c r="DJ297" i="7"/>
  <c r="DB297" i="7"/>
  <c r="DP296" i="7"/>
  <c r="DH296" i="7"/>
  <c r="CZ296" i="7"/>
  <c r="DV295" i="7"/>
  <c r="DN295" i="7"/>
  <c r="DF295" i="7"/>
  <c r="CX295" i="7"/>
  <c r="DT294" i="7"/>
  <c r="DL294" i="7"/>
  <c r="DD294" i="7"/>
  <c r="CV294" i="7"/>
  <c r="DR293" i="7"/>
  <c r="DJ293" i="7"/>
  <c r="DB293" i="7"/>
  <c r="DP292" i="7"/>
  <c r="DH292" i="7"/>
  <c r="CZ292" i="7"/>
  <c r="DV291" i="7"/>
  <c r="DN291" i="7"/>
  <c r="DF291" i="7"/>
  <c r="CX291" i="7"/>
  <c r="DT290" i="7"/>
  <c r="DL290" i="7"/>
  <c r="DD290" i="7"/>
  <c r="CV290" i="7"/>
  <c r="DR289" i="7"/>
  <c r="DJ289" i="7"/>
  <c r="DB289" i="7"/>
  <c r="DP288" i="7"/>
  <c r="DH288" i="7"/>
  <c r="CZ288" i="7"/>
  <c r="DV287" i="7"/>
  <c r="DN287" i="7"/>
  <c r="DF287" i="7"/>
  <c r="CX287" i="7"/>
  <c r="DT286" i="7"/>
  <c r="DL286" i="7"/>
  <c r="DD286" i="7"/>
  <c r="CV286" i="7"/>
  <c r="DR285" i="7"/>
  <c r="DJ285" i="7"/>
  <c r="DB285" i="7"/>
  <c r="DP284" i="7"/>
  <c r="DH284" i="7"/>
  <c r="CZ284" i="7"/>
  <c r="DV283" i="7"/>
  <c r="DN283" i="7"/>
  <c r="DF283" i="7"/>
  <c r="CX283" i="7"/>
  <c r="DT282" i="7"/>
  <c r="DL282" i="7"/>
  <c r="DD282" i="7"/>
  <c r="CV282" i="7"/>
  <c r="DR281" i="7"/>
  <c r="DJ281" i="7"/>
  <c r="DB281" i="7"/>
  <c r="DP280" i="7"/>
  <c r="DH280" i="7"/>
  <c r="CZ280" i="7"/>
  <c r="DV279" i="7"/>
  <c r="DN279" i="7"/>
  <c r="DF279" i="7"/>
  <c r="CX279" i="7"/>
  <c r="DT278" i="7"/>
  <c r="DL278" i="7"/>
  <c r="DD278" i="7"/>
  <c r="CV278" i="7"/>
  <c r="DR277" i="7"/>
  <c r="DJ277" i="7"/>
  <c r="DB277" i="7"/>
  <c r="DP276" i="7"/>
  <c r="DH276" i="7"/>
  <c r="CZ276" i="7"/>
  <c r="DV275" i="7"/>
  <c r="DN275" i="7"/>
  <c r="DF275" i="7"/>
  <c r="CX275" i="7"/>
  <c r="DT274" i="7"/>
  <c r="DL274" i="7"/>
  <c r="DD274" i="7"/>
  <c r="CV274" i="7"/>
  <c r="DR273" i="7"/>
  <c r="DJ273" i="7"/>
  <c r="DB273" i="7"/>
  <c r="DP272" i="7"/>
  <c r="DH272" i="7"/>
  <c r="CZ272" i="7"/>
  <c r="DV271" i="7"/>
  <c r="DN271" i="7"/>
  <c r="DF271" i="7"/>
  <c r="CX271" i="7"/>
  <c r="DT270" i="7"/>
  <c r="DL270" i="7"/>
  <c r="DD270" i="7"/>
  <c r="CV270" i="7"/>
  <c r="DR269" i="7"/>
  <c r="DJ269" i="7"/>
  <c r="DB269" i="7"/>
  <c r="DP268" i="7"/>
  <c r="DH268" i="7"/>
  <c r="CZ268" i="7"/>
  <c r="DV267" i="7"/>
  <c r="DN267" i="7"/>
  <c r="DF267" i="7"/>
  <c r="CX267" i="7"/>
  <c r="DT266" i="7"/>
  <c r="DL266" i="7"/>
  <c r="DD266" i="7"/>
  <c r="CV266" i="7"/>
  <c r="DR265" i="7"/>
  <c r="DJ265" i="7"/>
  <c r="DB265" i="7"/>
  <c r="DP264" i="7"/>
  <c r="DH264" i="7"/>
  <c r="CZ264" i="7"/>
  <c r="DV263" i="7"/>
  <c r="DN263" i="7"/>
  <c r="DF263" i="7"/>
  <c r="CX263" i="7"/>
  <c r="DT262" i="7"/>
  <c r="DL262" i="7"/>
  <c r="DD262" i="7"/>
  <c r="CV262" i="7"/>
  <c r="DR261" i="7"/>
  <c r="DJ261" i="7"/>
  <c r="DB261" i="7"/>
  <c r="DP260" i="7"/>
  <c r="DH260" i="7"/>
  <c r="CZ260" i="7"/>
  <c r="DV259" i="7"/>
  <c r="DN259" i="7"/>
  <c r="DF259" i="7"/>
  <c r="CX259" i="7"/>
  <c r="DT258" i="7"/>
  <c r="DL258" i="7"/>
  <c r="DD258" i="7"/>
  <c r="CV258" i="7"/>
  <c r="DR257" i="7"/>
  <c r="DJ257" i="7"/>
  <c r="DB257" i="7"/>
  <c r="DP256" i="7"/>
  <c r="DH256" i="7"/>
  <c r="CZ256" i="7"/>
  <c r="DV255" i="7"/>
  <c r="DN255" i="7"/>
  <c r="DF255" i="7"/>
  <c r="CX255" i="7"/>
  <c r="DT254" i="7"/>
  <c r="DL254" i="7"/>
  <c r="DD254" i="7"/>
  <c r="CV254" i="7"/>
  <c r="DR253" i="7"/>
  <c r="DJ253" i="7"/>
  <c r="DB253" i="7"/>
  <c r="DP252" i="7"/>
  <c r="DH252" i="7"/>
  <c r="CZ252" i="7"/>
  <c r="DV251" i="7"/>
  <c r="DN251" i="7"/>
  <c r="DF251" i="7"/>
  <c r="CX251" i="7"/>
  <c r="DT250" i="7"/>
  <c r="DL250" i="7"/>
  <c r="DD250" i="7"/>
  <c r="CV250" i="7"/>
  <c r="DR249" i="7"/>
  <c r="DJ249" i="7"/>
  <c r="DB249" i="7"/>
  <c r="DP248" i="7"/>
  <c r="DH248" i="7"/>
  <c r="CZ248" i="7"/>
  <c r="DV247" i="7"/>
  <c r="DN247" i="7"/>
  <c r="DF247" i="7"/>
  <c r="CX247" i="7"/>
  <c r="DT246" i="7"/>
  <c r="DL246" i="7"/>
  <c r="DD246" i="7"/>
  <c r="CV246" i="7"/>
  <c r="DR245" i="7"/>
  <c r="DJ245" i="7"/>
  <c r="DB245" i="7"/>
  <c r="DP244" i="7"/>
  <c r="DH244" i="7"/>
  <c r="CZ244" i="7"/>
  <c r="DV243" i="7"/>
  <c r="DN243" i="7"/>
  <c r="DF243" i="7"/>
  <c r="CX243" i="7"/>
  <c r="DT242" i="7"/>
  <c r="DL242" i="7"/>
  <c r="DD242" i="7"/>
  <c r="CV242" i="7"/>
  <c r="DR241" i="7"/>
  <c r="DJ241" i="7"/>
  <c r="DB241" i="7"/>
  <c r="DP240" i="7"/>
  <c r="DH240" i="7"/>
  <c r="CZ240" i="7"/>
  <c r="DV239" i="7"/>
  <c r="DN239" i="7"/>
  <c r="DF239" i="7"/>
  <c r="CX239" i="7"/>
  <c r="DT238" i="7"/>
  <c r="DL238" i="7"/>
  <c r="DD238" i="7"/>
  <c r="CV238" i="7"/>
  <c r="DR237" i="7"/>
  <c r="DJ237" i="7"/>
  <c r="DB237" i="7"/>
  <c r="DP236" i="7"/>
  <c r="DH236" i="7"/>
  <c r="CZ236" i="7"/>
  <c r="DV235" i="7"/>
  <c r="DN235" i="7"/>
  <c r="DF235" i="7"/>
  <c r="CX235" i="7"/>
  <c r="DT234" i="7"/>
  <c r="DL234" i="7"/>
  <c r="DD234" i="7"/>
  <c r="CV234" i="7"/>
  <c r="DR233" i="7"/>
  <c r="DJ233" i="7"/>
  <c r="DB233" i="7"/>
  <c r="DP232" i="7"/>
  <c r="DH232" i="7"/>
  <c r="CZ232" i="7"/>
  <c r="DV231" i="7"/>
  <c r="DN231" i="7"/>
  <c r="DF231" i="7"/>
  <c r="CX231" i="7"/>
  <c r="DT230" i="7"/>
  <c r="DL230" i="7"/>
  <c r="DD230" i="7"/>
  <c r="CV230" i="7"/>
  <c r="DR229" i="7"/>
  <c r="DJ229" i="7"/>
  <c r="DB229" i="7"/>
  <c r="DP228" i="7"/>
  <c r="DH228" i="7"/>
  <c r="CZ228" i="7"/>
  <c r="DV227" i="7"/>
  <c r="DN227" i="7"/>
  <c r="DF227" i="7"/>
  <c r="CX227" i="7"/>
  <c r="DT226" i="7"/>
  <c r="DL226" i="7"/>
  <c r="DD226" i="7"/>
  <c r="CV226" i="7"/>
  <c r="DR225" i="7"/>
  <c r="DJ225" i="7"/>
  <c r="DB225" i="7"/>
  <c r="DP224" i="7"/>
  <c r="DH224" i="7"/>
  <c r="CZ224" i="7"/>
  <c r="DV223" i="7"/>
  <c r="DN223" i="7"/>
  <c r="DF223" i="7"/>
  <c r="CX223" i="7"/>
  <c r="DT222" i="7"/>
  <c r="DL222" i="7"/>
  <c r="DD222" i="7"/>
  <c r="CV222" i="7"/>
  <c r="DR221" i="7"/>
  <c r="DJ221" i="7"/>
  <c r="DB221" i="7"/>
  <c r="DP220" i="7"/>
  <c r="DH220" i="7"/>
  <c r="CZ220" i="7"/>
  <c r="DV219" i="7"/>
  <c r="DN219" i="7"/>
  <c r="DF219" i="7"/>
  <c r="CX219" i="7"/>
  <c r="DT218" i="7"/>
  <c r="DL218" i="7"/>
  <c r="DD218" i="7"/>
  <c r="CV218" i="7"/>
  <c r="DR217" i="7"/>
  <c r="DJ217" i="7"/>
  <c r="DB217" i="7"/>
  <c r="DP216" i="7"/>
  <c r="DH216" i="7"/>
  <c r="CZ216" i="7"/>
  <c r="DV215" i="7"/>
  <c r="DN215" i="7"/>
  <c r="DF215" i="7"/>
  <c r="CX215" i="7"/>
  <c r="DT214" i="7"/>
  <c r="DL214" i="7"/>
  <c r="DD214" i="7"/>
  <c r="CV214" i="7"/>
  <c r="DR213" i="7"/>
  <c r="DJ213" i="7"/>
  <c r="DB213" i="7"/>
  <c r="DP212" i="7"/>
  <c r="DH212" i="7"/>
  <c r="CZ212" i="7"/>
  <c r="DV211" i="7"/>
  <c r="DN211" i="7"/>
  <c r="DF211" i="7"/>
  <c r="CX211" i="7"/>
  <c r="DT210" i="7"/>
  <c r="DL210" i="7"/>
  <c r="DD210" i="7"/>
  <c r="CV210" i="7"/>
  <c r="DR209" i="7"/>
  <c r="DJ209" i="7"/>
  <c r="DB209" i="7"/>
  <c r="DP208" i="7"/>
  <c r="DH208" i="7"/>
  <c r="CZ208" i="7"/>
  <c r="DV207" i="7"/>
  <c r="DN207" i="7"/>
  <c r="DF207" i="7"/>
  <c r="CX207" i="7"/>
  <c r="DT206" i="7"/>
  <c r="DL206" i="7"/>
  <c r="DD206" i="7"/>
  <c r="CV206" i="7"/>
  <c r="DR205" i="7"/>
  <c r="DJ205" i="7"/>
  <c r="DB205" i="7"/>
  <c r="DP204" i="7"/>
  <c r="DH204" i="7"/>
  <c r="CZ204" i="7"/>
  <c r="DV203" i="7"/>
  <c r="DN203" i="7"/>
  <c r="DF203" i="7"/>
  <c r="CX203" i="7"/>
  <c r="DT202" i="7"/>
  <c r="DL202" i="7"/>
  <c r="DD202" i="7"/>
  <c r="CV202" i="7"/>
  <c r="DR201" i="7"/>
  <c r="DJ201" i="7"/>
  <c r="DB201" i="7"/>
  <c r="DP200" i="7"/>
  <c r="DH200" i="7"/>
  <c r="CZ200" i="7"/>
  <c r="DV199" i="7"/>
  <c r="DN199" i="7"/>
  <c r="DF199" i="7"/>
  <c r="CX199" i="7"/>
  <c r="DT198" i="7"/>
  <c r="DL198" i="7"/>
  <c r="DD198" i="7"/>
  <c r="CV198" i="7"/>
  <c r="DR197" i="7"/>
  <c r="DJ197" i="7"/>
  <c r="DB197" i="7"/>
  <c r="DP196" i="7"/>
  <c r="DH196" i="7"/>
  <c r="CZ196" i="7"/>
  <c r="DV195" i="7"/>
  <c r="DN195" i="7"/>
  <c r="DF195" i="7"/>
  <c r="CX195" i="7"/>
  <c r="DT194" i="7"/>
  <c r="DL194" i="7"/>
  <c r="DD194" i="7"/>
  <c r="CV194" i="7"/>
  <c r="DR193" i="7"/>
  <c r="DJ193" i="7"/>
  <c r="DB193" i="7"/>
  <c r="DP192" i="7"/>
  <c r="DH192" i="7"/>
  <c r="CZ192" i="7"/>
  <c r="DV191" i="7"/>
  <c r="DN191" i="7"/>
  <c r="DF191" i="7"/>
  <c r="CX191" i="7"/>
  <c r="DT190" i="7"/>
  <c r="DL190" i="7"/>
  <c r="DD190" i="7"/>
  <c r="CV190" i="7"/>
  <c r="DR189" i="7"/>
  <c r="DJ189" i="7"/>
  <c r="DB189" i="7"/>
  <c r="DP188" i="7"/>
  <c r="DH188" i="7"/>
  <c r="CZ188" i="7"/>
  <c r="DV187" i="7"/>
  <c r="DN187" i="7"/>
  <c r="DF187" i="7"/>
  <c r="CX187" i="7"/>
  <c r="DT186" i="7"/>
  <c r="DL186" i="7"/>
  <c r="DD186" i="7"/>
  <c r="CV186" i="7"/>
  <c r="DR185" i="7"/>
  <c r="DJ185" i="7"/>
  <c r="DB185" i="7"/>
  <c r="DP184" i="7"/>
  <c r="DH184" i="7"/>
  <c r="CZ184" i="7"/>
  <c r="DV183" i="7"/>
  <c r="DN183" i="7"/>
  <c r="DF183" i="7"/>
  <c r="CX183" i="7"/>
  <c r="DT182" i="7"/>
  <c r="DL182" i="7"/>
  <c r="DD182" i="7"/>
  <c r="CV182" i="7"/>
  <c r="DR181" i="7"/>
  <c r="DJ181" i="7"/>
  <c r="DB181" i="7"/>
  <c r="DP180" i="7"/>
  <c r="DH180" i="7"/>
  <c r="CZ180" i="7"/>
  <c r="DV179" i="7"/>
  <c r="DN179" i="7"/>
  <c r="DF179" i="7"/>
  <c r="CX179" i="7"/>
  <c r="DT178" i="7"/>
  <c r="DL178" i="7"/>
  <c r="DD178" i="7"/>
  <c r="CV178" i="7"/>
  <c r="DR177" i="7"/>
  <c r="DJ177" i="7"/>
  <c r="DB177" i="7"/>
  <c r="DP176" i="7"/>
  <c r="DH176" i="7"/>
  <c r="CZ176" i="7"/>
  <c r="DV175" i="7"/>
  <c r="DN175" i="7"/>
  <c r="DF175" i="7"/>
  <c r="CX175" i="7"/>
  <c r="DT174" i="7"/>
  <c r="DL174" i="7"/>
  <c r="DD174" i="7"/>
  <c r="CV174" i="7"/>
  <c r="DR173" i="7"/>
  <c r="DJ173" i="7"/>
  <c r="DB173" i="7"/>
  <c r="DP172" i="7"/>
  <c r="DH172" i="7"/>
  <c r="CZ172" i="7"/>
  <c r="DV171" i="7"/>
  <c r="DN171" i="7"/>
  <c r="DF171" i="7"/>
  <c r="CX171" i="7"/>
  <c r="DT170" i="7"/>
  <c r="DL170" i="7"/>
  <c r="DD170" i="7"/>
  <c r="CV170" i="7"/>
  <c r="DR169" i="7"/>
  <c r="DJ169" i="7"/>
  <c r="DB169" i="7"/>
  <c r="DP168" i="7"/>
  <c r="DH168" i="7"/>
  <c r="CZ168" i="7"/>
  <c r="DV167" i="7"/>
  <c r="DN167" i="7"/>
  <c r="DF167" i="7"/>
  <c r="CX167" i="7"/>
  <c r="DT166" i="7"/>
  <c r="DL166" i="7"/>
  <c r="DD166" i="7"/>
  <c r="CV166" i="7"/>
  <c r="DR165" i="7"/>
  <c r="DJ165" i="7"/>
  <c r="DB165" i="7"/>
  <c r="DP164" i="7"/>
  <c r="DH164" i="7"/>
  <c r="CZ164" i="7"/>
  <c r="DV163" i="7"/>
  <c r="DN163" i="7"/>
  <c r="DF163" i="7"/>
  <c r="CX163" i="7"/>
  <c r="DT162" i="7"/>
  <c r="DL162" i="7"/>
  <c r="DD162" i="7"/>
  <c r="CV162" i="7"/>
  <c r="DR161" i="7"/>
  <c r="DJ161" i="7"/>
  <c r="DB161" i="7"/>
  <c r="DP160" i="7"/>
  <c r="DH160" i="7"/>
  <c r="CZ160" i="7"/>
  <c r="DV159" i="7"/>
  <c r="DN159" i="7"/>
  <c r="DF159" i="7"/>
  <c r="CX159" i="7"/>
  <c r="DT158" i="7"/>
  <c r="DL158" i="7"/>
  <c r="DD158" i="7"/>
  <c r="CV158" i="7"/>
  <c r="DR157" i="7"/>
  <c r="DJ157" i="7"/>
  <c r="DB157" i="7"/>
  <c r="DP156" i="7"/>
  <c r="DH156" i="7"/>
  <c r="CZ156" i="7"/>
  <c r="DV155" i="7"/>
  <c r="DN155" i="7"/>
  <c r="DF155" i="7"/>
  <c r="CX155" i="7"/>
  <c r="DT154" i="7"/>
  <c r="DL154" i="7"/>
  <c r="DD154" i="7"/>
  <c r="CV154" i="7"/>
  <c r="DR153" i="7"/>
  <c r="DJ153" i="7"/>
  <c r="DB153" i="7"/>
  <c r="DP152" i="7"/>
  <c r="DH152" i="7"/>
  <c r="CZ152" i="7"/>
  <c r="DV151" i="7"/>
  <c r="DN151" i="7"/>
  <c r="DF151" i="7"/>
  <c r="CX151" i="7"/>
  <c r="DT150" i="7"/>
  <c r="DL150" i="7"/>
  <c r="DD150" i="7"/>
  <c r="CV150" i="7"/>
  <c r="DR149" i="7"/>
  <c r="DJ149" i="7"/>
  <c r="DB149" i="7"/>
  <c r="DP148" i="7"/>
  <c r="DH148" i="7"/>
  <c r="CZ148" i="7"/>
  <c r="DV147" i="7"/>
  <c r="DN147" i="7"/>
  <c r="DF147" i="7"/>
  <c r="CX147" i="7"/>
  <c r="DT146" i="7"/>
  <c r="DL146" i="7"/>
  <c r="DD146" i="7"/>
  <c r="CV146" i="7"/>
  <c r="DR145" i="7"/>
  <c r="DJ145" i="7"/>
  <c r="DB145" i="7"/>
  <c r="DP144" i="7"/>
  <c r="DG144" i="7"/>
  <c r="CW144" i="7"/>
  <c r="DR143" i="7"/>
  <c r="DI143" i="7"/>
  <c r="CZ143" i="7"/>
  <c r="DU142" i="7"/>
  <c r="DL142" i="7"/>
  <c r="DC142" i="7"/>
  <c r="DW141" i="7"/>
  <c r="DN141" i="7"/>
  <c r="DE141" i="7"/>
  <c r="CV141" i="7"/>
  <c r="DQ140" i="7"/>
  <c r="DH140" i="7"/>
  <c r="CY140" i="7"/>
  <c r="DS139" i="7"/>
  <c r="DJ139" i="7"/>
  <c r="DA139" i="7"/>
  <c r="DV138" i="7"/>
  <c r="DM138" i="7"/>
  <c r="DD138" i="7"/>
  <c r="CU138" i="7"/>
  <c r="DO137" i="7"/>
  <c r="DF137" i="7"/>
  <c r="CW137" i="7"/>
  <c r="DR136" i="7"/>
  <c r="DI136" i="7"/>
  <c r="CZ136" i="7"/>
  <c r="DU135" i="7"/>
  <c r="DK135" i="7"/>
  <c r="DB135" i="7"/>
  <c r="DW134" i="7"/>
  <c r="DN134" i="7"/>
  <c r="DE134" i="7"/>
  <c r="CV134" i="7"/>
  <c r="DQ133" i="7"/>
  <c r="DG133" i="7"/>
  <c r="CX133" i="7"/>
  <c r="DS132" i="7"/>
  <c r="DJ132" i="7"/>
  <c r="DA132" i="7"/>
  <c r="DV131" i="7"/>
  <c r="DM131" i="7"/>
  <c r="DC131" i="7"/>
  <c r="DO130" i="7"/>
  <c r="DF130" i="7"/>
  <c r="CW130" i="7"/>
  <c r="DR129" i="7"/>
  <c r="DI129" i="7"/>
  <c r="CY129" i="7"/>
  <c r="DT128" i="7"/>
  <c r="DK128" i="7"/>
  <c r="DB128" i="7"/>
  <c r="DW127" i="7"/>
  <c r="DN127" i="7"/>
  <c r="DE127" i="7"/>
  <c r="CU127" i="7"/>
  <c r="DP126" i="7"/>
  <c r="DG126" i="7"/>
  <c r="CX126" i="7"/>
  <c r="DS125" i="7"/>
  <c r="DJ125" i="7"/>
  <c r="DA125" i="7"/>
  <c r="DU124" i="7"/>
  <c r="DL124" i="7"/>
  <c r="DC124" i="7"/>
  <c r="DO123" i="7"/>
  <c r="DF123" i="7"/>
  <c r="CW123" i="7"/>
  <c r="DQ122" i="7"/>
  <c r="DH122" i="7"/>
  <c r="CY122" i="7"/>
  <c r="DT121" i="7"/>
  <c r="DK121" i="7"/>
  <c r="DB121" i="7"/>
  <c r="DW120" i="7"/>
  <c r="DM120" i="7"/>
  <c r="DD120" i="7"/>
  <c r="CU120" i="7"/>
  <c r="DP119" i="7"/>
  <c r="DG119" i="7"/>
  <c r="CX119" i="7"/>
  <c r="DS118" i="7"/>
  <c r="DI118" i="7"/>
  <c r="CZ118" i="7"/>
  <c r="DU117" i="7"/>
  <c r="DL117" i="7"/>
  <c r="DC117" i="7"/>
  <c r="DO116" i="7"/>
  <c r="DE116" i="7"/>
  <c r="CV116" i="7"/>
  <c r="DQ115" i="7"/>
  <c r="DH115" i="7"/>
  <c r="CY115" i="7"/>
  <c r="DT114" i="7"/>
  <c r="DK114" i="7"/>
  <c r="DA114" i="7"/>
  <c r="DV113" i="7"/>
  <c r="DM113" i="7"/>
  <c r="DD113" i="7"/>
  <c r="CU113" i="7"/>
  <c r="DP112" i="7"/>
  <c r="DG112" i="7"/>
  <c r="CW112" i="7"/>
  <c r="DR111" i="7"/>
  <c r="DI111" i="7"/>
  <c r="CZ111" i="7"/>
  <c r="DU110" i="7"/>
  <c r="DL110" i="7"/>
  <c r="DC110" i="7"/>
  <c r="DW109" i="7"/>
  <c r="DN109" i="7"/>
  <c r="DE109" i="7"/>
  <c r="CV109" i="7"/>
  <c r="DQ108" i="7"/>
  <c r="DH108" i="7"/>
  <c r="CY108" i="7"/>
  <c r="DS107" i="7"/>
  <c r="DJ107" i="7"/>
  <c r="DA107" i="7"/>
  <c r="DV106" i="7"/>
  <c r="DM106" i="7"/>
  <c r="DD106" i="7"/>
  <c r="CU106" i="7"/>
  <c r="DO105" i="7"/>
  <c r="DF105" i="7"/>
  <c r="CW105" i="7"/>
  <c r="DR104" i="7"/>
  <c r="DI104" i="7"/>
  <c r="CZ104" i="7"/>
  <c r="DU103" i="7"/>
  <c r="DK103" i="7"/>
  <c r="DB103" i="7"/>
  <c r="DW102" i="7"/>
  <c r="DN102" i="7"/>
  <c r="DE102" i="7"/>
  <c r="CV102" i="7"/>
  <c r="DQ101" i="7"/>
  <c r="DG101" i="7"/>
  <c r="CX101" i="7"/>
  <c r="DS100" i="7"/>
  <c r="DJ100" i="7"/>
  <c r="DA100" i="7"/>
  <c r="DV99" i="7"/>
  <c r="DM99" i="7"/>
  <c r="DC99" i="7"/>
  <c r="DO98" i="7"/>
  <c r="DF98" i="7"/>
  <c r="CW98" i="7"/>
  <c r="DR97" i="7"/>
  <c r="DI97" i="7"/>
  <c r="CY97" i="7"/>
  <c r="DT96" i="7"/>
  <c r="DK96" i="7"/>
  <c r="DB96" i="7"/>
  <c r="DW95" i="7"/>
  <c r="DN95" i="7"/>
  <c r="DE95" i="7"/>
  <c r="CU95" i="7"/>
  <c r="DP94" i="7"/>
  <c r="DG94" i="7"/>
  <c r="CX94" i="7"/>
  <c r="DS93" i="7"/>
  <c r="DJ93" i="7"/>
  <c r="DA93" i="7"/>
  <c r="DU92" i="7"/>
  <c r="DL92" i="7"/>
  <c r="DC92" i="7"/>
  <c r="DO91" i="7"/>
  <c r="DF91" i="7"/>
  <c r="CW91" i="7"/>
  <c r="DQ90" i="7"/>
  <c r="DH90" i="7"/>
  <c r="CY90" i="7"/>
  <c r="DT89" i="7"/>
  <c r="DK89" i="7"/>
  <c r="DB89" i="7"/>
  <c r="DW88" i="7"/>
  <c r="DM88" i="7"/>
  <c r="DD88" i="7"/>
  <c r="CU88" i="7"/>
  <c r="DP87" i="7"/>
  <c r="DG87" i="7"/>
  <c r="CX87" i="7"/>
  <c r="DS86" i="7"/>
  <c r="DI86" i="7"/>
  <c r="CZ86" i="7"/>
  <c r="DU85" i="7"/>
  <c r="DL85" i="7"/>
  <c r="DC85" i="7"/>
  <c r="DO84" i="7"/>
  <c r="DE84" i="7"/>
  <c r="CV84" i="7"/>
  <c r="DQ83" i="7"/>
  <c r="DH83" i="7"/>
  <c r="CY83" i="7"/>
  <c r="DT82" i="7"/>
  <c r="DK82" i="7"/>
  <c r="DA82" i="7"/>
  <c r="DV81" i="7"/>
  <c r="DM81" i="7"/>
  <c r="DD81" i="7"/>
  <c r="CU81" i="7"/>
  <c r="DP80" i="7"/>
  <c r="DG80" i="7"/>
  <c r="CW80" i="7"/>
  <c r="DR79" i="7"/>
  <c r="DI79" i="7"/>
  <c r="CZ79" i="7"/>
  <c r="DU78" i="7"/>
  <c r="DL78" i="7"/>
  <c r="DC78" i="7"/>
  <c r="DW77" i="7"/>
  <c r="DN77" i="7"/>
  <c r="DE77" i="7"/>
  <c r="CV77" i="7"/>
  <c r="DQ76" i="7"/>
  <c r="DH76" i="7"/>
  <c r="CY76" i="7"/>
  <c r="DS75" i="7"/>
  <c r="DJ75" i="7"/>
  <c r="DA75" i="7"/>
  <c r="DV74" i="7"/>
  <c r="DM74" i="7"/>
  <c r="DD74" i="7"/>
  <c r="CU74" i="7"/>
  <c r="DO73" i="7"/>
  <c r="DF73" i="7"/>
  <c r="CW73" i="7"/>
  <c r="DR72" i="7"/>
  <c r="DI72" i="7"/>
  <c r="CZ72" i="7"/>
  <c r="DU71" i="7"/>
  <c r="DK71" i="7"/>
  <c r="DB71" i="7"/>
  <c r="DW70" i="7"/>
  <c r="DN70" i="7"/>
  <c r="DE70" i="7"/>
  <c r="CV70" i="7"/>
  <c r="DQ69" i="7"/>
  <c r="DG69" i="7"/>
  <c r="CX69" i="7"/>
  <c r="DS68" i="7"/>
  <c r="DJ68" i="7"/>
  <c r="DA68" i="7"/>
  <c r="DV67" i="7"/>
  <c r="DM67" i="7"/>
  <c r="DC67" i="7"/>
  <c r="DO66" i="7"/>
  <c r="DF66" i="7"/>
  <c r="CW66" i="7"/>
  <c r="DR65" i="7"/>
  <c r="DI65" i="7"/>
  <c r="CY65" i="7"/>
  <c r="DT64" i="7"/>
  <c r="DK64" i="7"/>
  <c r="DB64" i="7"/>
  <c r="DW63" i="7"/>
  <c r="DN63" i="7"/>
  <c r="DE63" i="7"/>
  <c r="CU63" i="7"/>
  <c r="DP62" i="7"/>
  <c r="DG62" i="7"/>
  <c r="CX62" i="7"/>
  <c r="DS61" i="7"/>
  <c r="DJ61" i="7"/>
  <c r="DA61" i="7"/>
  <c r="DU60" i="7"/>
  <c r="DL60" i="7"/>
  <c r="DC60" i="7"/>
  <c r="DO59" i="7"/>
  <c r="DF59" i="7"/>
  <c r="CW59" i="7"/>
  <c r="DQ58" i="7"/>
  <c r="DH58" i="7"/>
  <c r="CY58" i="7"/>
  <c r="DT57" i="7"/>
  <c r="DK57" i="7"/>
  <c r="DB57" i="7"/>
  <c r="DW56" i="7"/>
  <c r="DM56" i="7"/>
  <c r="DD56" i="7"/>
  <c r="CU56" i="7"/>
  <c r="DP55" i="7"/>
  <c r="DG55" i="7"/>
  <c r="CX55" i="7"/>
  <c r="DS54" i="7"/>
  <c r="DI54" i="7"/>
  <c r="CZ54" i="7"/>
  <c r="DU53" i="7"/>
  <c r="DL53" i="7"/>
  <c r="DC53" i="7"/>
  <c r="DO52" i="7"/>
  <c r="DE52" i="7"/>
  <c r="CV52" i="7"/>
  <c r="DQ51" i="7"/>
  <c r="DH51" i="7"/>
  <c r="CY51" i="7"/>
  <c r="DT50" i="7"/>
  <c r="DK50" i="7"/>
  <c r="DA50" i="7"/>
  <c r="DV49" i="7"/>
  <c r="DM49" i="7"/>
  <c r="DD49" i="7"/>
  <c r="CU49" i="7"/>
  <c r="DP48" i="7"/>
  <c r="DG48" i="7"/>
  <c r="CW48" i="7"/>
  <c r="DR47" i="7"/>
  <c r="DI47" i="7"/>
  <c r="CZ47" i="7"/>
  <c r="DU46" i="7"/>
  <c r="DL46" i="7"/>
  <c r="DC46" i="7"/>
  <c r="DW45" i="7"/>
  <c r="DN45" i="7"/>
  <c r="DE45" i="7"/>
  <c r="CV45" i="7"/>
  <c r="DQ44" i="7"/>
  <c r="DH44" i="7"/>
  <c r="CY44" i="7"/>
  <c r="DS43" i="7"/>
  <c r="DJ43" i="7"/>
  <c r="DA43" i="7"/>
  <c r="DV42" i="7"/>
  <c r="DM42" i="7"/>
  <c r="DD42" i="7"/>
  <c r="CU42" i="7"/>
  <c r="DO41" i="7"/>
  <c r="DF41" i="7"/>
  <c r="CW41" i="7"/>
  <c r="DR40" i="7"/>
  <c r="DI40" i="7"/>
  <c r="CZ40" i="7"/>
  <c r="DU39" i="7"/>
  <c r="DK39" i="7"/>
  <c r="DB39" i="7"/>
  <c r="DW38" i="7"/>
  <c r="DN38" i="7"/>
  <c r="DE38" i="7"/>
  <c r="CV38" i="7"/>
  <c r="DQ37" i="7"/>
  <c r="DG37" i="7"/>
  <c r="CX37" i="7"/>
  <c r="DS36" i="7"/>
  <c r="DJ36" i="7"/>
  <c r="DA36" i="7"/>
  <c r="DV35" i="7"/>
  <c r="DM35" i="7"/>
  <c r="DC35" i="7"/>
  <c r="DO34" i="7"/>
  <c r="DF34" i="7"/>
  <c r="CW34" i="7"/>
  <c r="DR33" i="7"/>
  <c r="DI33" i="7"/>
  <c r="CY33" i="7"/>
  <c r="DT32" i="7"/>
  <c r="DK32" i="7"/>
  <c r="DB32" i="7"/>
  <c r="DW31" i="7"/>
  <c r="DN31" i="7"/>
  <c r="DE31" i="7"/>
  <c r="CU31" i="7"/>
  <c r="DP30" i="7"/>
  <c r="DG30" i="7"/>
  <c r="CX30" i="7"/>
  <c r="DS29" i="7"/>
  <c r="DJ29" i="7"/>
  <c r="DA29" i="7"/>
  <c r="DU28" i="7"/>
  <c r="DL28" i="7"/>
  <c r="DC28" i="7"/>
  <c r="DO27" i="7"/>
  <c r="DF27" i="7"/>
  <c r="CW27" i="7"/>
  <c r="DQ26" i="7"/>
  <c r="DH26" i="7"/>
  <c r="CY26" i="7"/>
  <c r="DT25" i="7"/>
  <c r="DK25" i="7"/>
  <c r="DB25" i="7"/>
  <c r="DW24" i="7"/>
  <c r="DM24" i="7"/>
  <c r="DD24" i="7"/>
  <c r="CU24" i="7"/>
  <c r="DP23" i="7"/>
  <c r="DG23" i="7"/>
  <c r="CX23" i="7"/>
  <c r="DS22" i="7"/>
  <c r="DI22" i="7"/>
  <c r="CZ22" i="7"/>
  <c r="DU21" i="7"/>
  <c r="DL21" i="7"/>
  <c r="DC21" i="7"/>
  <c r="DO20" i="7"/>
  <c r="DE20" i="7"/>
  <c r="CV20" i="7"/>
  <c r="DQ19" i="7"/>
  <c r="DH19" i="7"/>
  <c r="CY19" i="7"/>
  <c r="DT18" i="7"/>
  <c r="DK18" i="7"/>
  <c r="DA18" i="7"/>
  <c r="DV17" i="7"/>
  <c r="DM17" i="7"/>
  <c r="DD17" i="7"/>
  <c r="CU17" i="7"/>
  <c r="DP16" i="7"/>
  <c r="DG16" i="7"/>
  <c r="CW16" i="7"/>
  <c r="DR15" i="7"/>
  <c r="DI15" i="7"/>
  <c r="CZ15" i="7"/>
  <c r="DU14" i="7"/>
  <c r="DL14" i="7"/>
  <c r="DC14" i="7"/>
  <c r="DW13" i="7"/>
  <c r="DN13" i="7"/>
  <c r="DE13" i="7"/>
  <c r="CV13" i="7"/>
  <c r="CX144" i="7"/>
  <c r="DT139" i="7"/>
  <c r="DP137" i="7"/>
  <c r="DL135" i="7"/>
  <c r="DH133" i="7"/>
  <c r="DD131" i="7"/>
  <c r="CZ129" i="7"/>
  <c r="CV127" i="7"/>
  <c r="DV124" i="7"/>
  <c r="DR122" i="7"/>
  <c r="DN120" i="7"/>
  <c r="DJ118" i="7"/>
  <c r="DF116" i="7"/>
  <c r="DB114" i="7"/>
  <c r="CX112" i="7"/>
  <c r="DT107" i="7"/>
  <c r="DP105" i="7"/>
  <c r="DL103" i="7"/>
  <c r="DH101" i="7"/>
  <c r="DD99" i="7"/>
  <c r="CZ97" i="7"/>
  <c r="CV95" i="7"/>
  <c r="DV92" i="7"/>
  <c r="DR90" i="7"/>
  <c r="DN88" i="7"/>
  <c r="DJ86" i="7"/>
  <c r="DF84" i="7"/>
  <c r="DB82" i="7"/>
  <c r="CX80" i="7"/>
  <c r="DT75" i="7"/>
  <c r="DP73" i="7"/>
  <c r="DL71" i="7"/>
  <c r="DH69" i="7"/>
  <c r="DD67" i="7"/>
  <c r="CZ65" i="7"/>
  <c r="CV63" i="7"/>
  <c r="DV60" i="7"/>
  <c r="DR58" i="7"/>
  <c r="DN56" i="7"/>
  <c r="DJ54" i="7"/>
  <c r="DF52" i="7"/>
  <c r="DB50" i="7"/>
  <c r="CX48" i="7"/>
  <c r="DT43" i="7"/>
  <c r="DP41" i="7"/>
  <c r="DL39" i="7"/>
  <c r="DH37" i="7"/>
  <c r="DD35" i="7"/>
  <c r="CZ33" i="7"/>
  <c r="CV31" i="7"/>
  <c r="DV28" i="7"/>
  <c r="DR26" i="7"/>
  <c r="DN24" i="7"/>
  <c r="DJ22" i="7"/>
  <c r="DF20" i="7"/>
  <c r="DB18" i="7"/>
  <c r="CX16" i="7"/>
  <c r="CT12" i="7"/>
  <c r="DE12" i="7"/>
  <c r="DO12" i="7"/>
  <c r="DU511" i="7"/>
  <c r="DM511" i="7"/>
  <c r="DE511" i="7"/>
  <c r="CW511" i="7"/>
  <c r="DS510" i="7"/>
  <c r="DK510" i="7"/>
  <c r="DC510" i="7"/>
  <c r="CU510" i="7"/>
  <c r="DQ509" i="7"/>
  <c r="DI509" i="7"/>
  <c r="DA509" i="7"/>
  <c r="DW508" i="7"/>
  <c r="DO508" i="7"/>
  <c r="DG508" i="7"/>
  <c r="CY508" i="7"/>
  <c r="DU507" i="7"/>
  <c r="DM507" i="7"/>
  <c r="DE507" i="7"/>
  <c r="CW507" i="7"/>
  <c r="DS506" i="7"/>
  <c r="DK506" i="7"/>
  <c r="DC506" i="7"/>
  <c r="CU506" i="7"/>
  <c r="DQ505" i="7"/>
  <c r="DI505" i="7"/>
  <c r="DA505" i="7"/>
  <c r="DW504" i="7"/>
  <c r="DO504" i="7"/>
  <c r="DG504" i="7"/>
  <c r="CY504" i="7"/>
  <c r="DU503" i="7"/>
  <c r="DM503" i="7"/>
  <c r="DE503" i="7"/>
  <c r="CW503" i="7"/>
  <c r="DS502" i="7"/>
  <c r="DK502" i="7"/>
  <c r="DC502" i="7"/>
  <c r="CU502" i="7"/>
  <c r="DQ501" i="7"/>
  <c r="DI501" i="7"/>
  <c r="DA501" i="7"/>
  <c r="DW500" i="7"/>
  <c r="DO500" i="7"/>
  <c r="DG500" i="7"/>
  <c r="CY500" i="7"/>
  <c r="DU499" i="7"/>
  <c r="DM499" i="7"/>
  <c r="DE499" i="7"/>
  <c r="CW499" i="7"/>
  <c r="DS498" i="7"/>
  <c r="DK498" i="7"/>
  <c r="DC498" i="7"/>
  <c r="CU498" i="7"/>
  <c r="DQ497" i="7"/>
  <c r="DI497" i="7"/>
  <c r="DA497" i="7"/>
  <c r="DW496" i="7"/>
  <c r="DO496" i="7"/>
  <c r="DG496" i="7"/>
  <c r="CY496" i="7"/>
  <c r="DU495" i="7"/>
  <c r="DM495" i="7"/>
  <c r="DE495" i="7"/>
  <c r="CW495" i="7"/>
  <c r="DS494" i="7"/>
  <c r="DK494" i="7"/>
  <c r="DC494" i="7"/>
  <c r="CU494" i="7"/>
  <c r="DQ493" i="7"/>
  <c r="DI493" i="7"/>
  <c r="DA493" i="7"/>
  <c r="DW492" i="7"/>
  <c r="DO492" i="7"/>
  <c r="DG492" i="7"/>
  <c r="CY492" i="7"/>
  <c r="DU491" i="7"/>
  <c r="DM491" i="7"/>
  <c r="DE491" i="7"/>
  <c r="CW491" i="7"/>
  <c r="DS490" i="7"/>
  <c r="DK490" i="7"/>
  <c r="DC490" i="7"/>
  <c r="CU490" i="7"/>
  <c r="DQ489" i="7"/>
  <c r="DI489" i="7"/>
  <c r="DA489" i="7"/>
  <c r="DW488" i="7"/>
  <c r="DO488" i="7"/>
  <c r="DG488" i="7"/>
  <c r="CY488" i="7"/>
  <c r="DU487" i="7"/>
  <c r="DM487" i="7"/>
  <c r="DE487" i="7"/>
  <c r="CW487" i="7"/>
  <c r="DS486" i="7"/>
  <c r="DK486" i="7"/>
  <c r="DC486" i="7"/>
  <c r="CU486" i="7"/>
  <c r="DQ485" i="7"/>
  <c r="DI485" i="7"/>
  <c r="DA485" i="7"/>
  <c r="DW484" i="7"/>
  <c r="DO484" i="7"/>
  <c r="DG484" i="7"/>
  <c r="CY484" i="7"/>
  <c r="DU483" i="7"/>
  <c r="DM483" i="7"/>
  <c r="DE483" i="7"/>
  <c r="CW483" i="7"/>
  <c r="DS482" i="7"/>
  <c r="DK482" i="7"/>
  <c r="DC482" i="7"/>
  <c r="CU482" i="7"/>
  <c r="DQ481" i="7"/>
  <c r="DI481" i="7"/>
  <c r="DA481" i="7"/>
  <c r="DW480" i="7"/>
  <c r="DO480" i="7"/>
  <c r="DG480" i="7"/>
  <c r="CY480" i="7"/>
  <c r="DU479" i="7"/>
  <c r="DM479" i="7"/>
  <c r="DE479" i="7"/>
  <c r="CW479" i="7"/>
  <c r="DS478" i="7"/>
  <c r="DK478" i="7"/>
  <c r="DC478" i="7"/>
  <c r="CU478" i="7"/>
  <c r="DQ477" i="7"/>
  <c r="DI477" i="7"/>
  <c r="DA477" i="7"/>
  <c r="DW476" i="7"/>
  <c r="DO476" i="7"/>
  <c r="DG476" i="7"/>
  <c r="CY476" i="7"/>
  <c r="DU475" i="7"/>
  <c r="DM475" i="7"/>
  <c r="DE475" i="7"/>
  <c r="CW475" i="7"/>
  <c r="DS474" i="7"/>
  <c r="DK474" i="7"/>
  <c r="DC474" i="7"/>
  <c r="CU474" i="7"/>
  <c r="DQ473" i="7"/>
  <c r="DI473" i="7"/>
  <c r="DA473" i="7"/>
  <c r="DW472" i="7"/>
  <c r="DO472" i="7"/>
  <c r="DG472" i="7"/>
  <c r="CY472" i="7"/>
  <c r="DU471" i="7"/>
  <c r="DM471" i="7"/>
  <c r="DE471" i="7"/>
  <c r="CW471" i="7"/>
  <c r="DS470" i="7"/>
  <c r="DK470" i="7"/>
  <c r="DC470" i="7"/>
  <c r="CU470" i="7"/>
  <c r="DQ469" i="7"/>
  <c r="DI469" i="7"/>
  <c r="DA469" i="7"/>
  <c r="DW468" i="7"/>
  <c r="DO468" i="7"/>
  <c r="DG468" i="7"/>
  <c r="CY468" i="7"/>
  <c r="DU467" i="7"/>
  <c r="DM467" i="7"/>
  <c r="DE467" i="7"/>
  <c r="CW467" i="7"/>
  <c r="DS466" i="7"/>
  <c r="DK466" i="7"/>
  <c r="DC466" i="7"/>
  <c r="CU466" i="7"/>
  <c r="DQ465" i="7"/>
  <c r="DI465" i="7"/>
  <c r="DA465" i="7"/>
  <c r="DW464" i="7"/>
  <c r="DO464" i="7"/>
  <c r="DG464" i="7"/>
  <c r="CY464" i="7"/>
  <c r="DU463" i="7"/>
  <c r="DM463" i="7"/>
  <c r="DE463" i="7"/>
  <c r="CW463" i="7"/>
  <c r="DS462" i="7"/>
  <c r="DK462" i="7"/>
  <c r="DC462" i="7"/>
  <c r="CU462" i="7"/>
  <c r="DQ461" i="7"/>
  <c r="DI461" i="7"/>
  <c r="DA461" i="7"/>
  <c r="DW460" i="7"/>
  <c r="DO460" i="7"/>
  <c r="DG460" i="7"/>
  <c r="CY460" i="7"/>
  <c r="DU459" i="7"/>
  <c r="DM459" i="7"/>
  <c r="DE459" i="7"/>
  <c r="CW459" i="7"/>
  <c r="DS458" i="7"/>
  <c r="DK458" i="7"/>
  <c r="DC458" i="7"/>
  <c r="CU458" i="7"/>
  <c r="DQ457" i="7"/>
  <c r="DI457" i="7"/>
  <c r="DA457" i="7"/>
  <c r="DW456" i="7"/>
  <c r="DO456" i="7"/>
  <c r="DG456" i="7"/>
  <c r="CY456" i="7"/>
  <c r="DU455" i="7"/>
  <c r="DM455" i="7"/>
  <c r="DE455" i="7"/>
  <c r="CW455" i="7"/>
  <c r="DS454" i="7"/>
  <c r="DK454" i="7"/>
  <c r="DC454" i="7"/>
  <c r="CU454" i="7"/>
  <c r="DQ453" i="7"/>
  <c r="DI453" i="7"/>
  <c r="DA453" i="7"/>
  <c r="DW452" i="7"/>
  <c r="DO452" i="7"/>
  <c r="DG452" i="7"/>
  <c r="CY452" i="7"/>
  <c r="DU451" i="7"/>
  <c r="DM451" i="7"/>
  <c r="DE451" i="7"/>
  <c r="CW451" i="7"/>
  <c r="DS450" i="7"/>
  <c r="DK450" i="7"/>
  <c r="DC450" i="7"/>
  <c r="CU450" i="7"/>
  <c r="DQ449" i="7"/>
  <c r="DI449" i="7"/>
  <c r="DA449" i="7"/>
  <c r="DW448" i="7"/>
  <c r="DO448" i="7"/>
  <c r="DG448" i="7"/>
  <c r="CY448" i="7"/>
  <c r="DU447" i="7"/>
  <c r="DM447" i="7"/>
  <c r="DE447" i="7"/>
  <c r="CW447" i="7"/>
  <c r="DS446" i="7"/>
  <c r="DK446" i="7"/>
  <c r="DC446" i="7"/>
  <c r="CU446" i="7"/>
  <c r="DQ445" i="7"/>
  <c r="DI445" i="7"/>
  <c r="DA445" i="7"/>
  <c r="DW444" i="7"/>
  <c r="DO444" i="7"/>
  <c r="DG444" i="7"/>
  <c r="CY444" i="7"/>
  <c r="DU443" i="7"/>
  <c r="DM443" i="7"/>
  <c r="DE443" i="7"/>
  <c r="CW443" i="7"/>
  <c r="DS442" i="7"/>
  <c r="DK442" i="7"/>
  <c r="DC442" i="7"/>
  <c r="CU442" i="7"/>
  <c r="DQ441" i="7"/>
  <c r="DI441" i="7"/>
  <c r="DA441" i="7"/>
  <c r="DW440" i="7"/>
  <c r="DO440" i="7"/>
  <c r="DG440" i="7"/>
  <c r="CY440" i="7"/>
  <c r="DU439" i="7"/>
  <c r="DM439" i="7"/>
  <c r="DE439" i="7"/>
  <c r="CW439" i="7"/>
  <c r="DS438" i="7"/>
  <c r="DK438" i="7"/>
  <c r="DC438" i="7"/>
  <c r="CU438" i="7"/>
  <c r="DQ437" i="7"/>
  <c r="DI437" i="7"/>
  <c r="DA437" i="7"/>
  <c r="DW436" i="7"/>
  <c r="DO436" i="7"/>
  <c r="DG436" i="7"/>
  <c r="CY436" i="7"/>
  <c r="DU435" i="7"/>
  <c r="DM435" i="7"/>
  <c r="DE435" i="7"/>
  <c r="CW435" i="7"/>
  <c r="DS434" i="7"/>
  <c r="DK434" i="7"/>
  <c r="DC434" i="7"/>
  <c r="CU434" i="7"/>
  <c r="DQ433" i="7"/>
  <c r="DI433" i="7"/>
  <c r="DA433" i="7"/>
  <c r="DW432" i="7"/>
  <c r="DO432" i="7"/>
  <c r="DG432" i="7"/>
  <c r="CY432" i="7"/>
  <c r="DU431" i="7"/>
  <c r="DM431" i="7"/>
  <c r="DE431" i="7"/>
  <c r="CW431" i="7"/>
  <c r="DS430" i="7"/>
  <c r="DK430" i="7"/>
  <c r="DC430" i="7"/>
  <c r="CU430" i="7"/>
  <c r="DQ429" i="7"/>
  <c r="DI429" i="7"/>
  <c r="DA429" i="7"/>
  <c r="DW428" i="7"/>
  <c r="DO428" i="7"/>
  <c r="DG428" i="7"/>
  <c r="CY428" i="7"/>
  <c r="DU427" i="7"/>
  <c r="DM427" i="7"/>
  <c r="DE427" i="7"/>
  <c r="CW427" i="7"/>
  <c r="DS426" i="7"/>
  <c r="DK426" i="7"/>
  <c r="DC426" i="7"/>
  <c r="CU426" i="7"/>
  <c r="DQ425" i="7"/>
  <c r="DI425" i="7"/>
  <c r="DA425" i="7"/>
  <c r="DW424" i="7"/>
  <c r="DO424" i="7"/>
  <c r="DG424" i="7"/>
  <c r="CY424" i="7"/>
  <c r="DU423" i="7"/>
  <c r="DM423" i="7"/>
  <c r="DE423" i="7"/>
  <c r="CW423" i="7"/>
  <c r="DS422" i="7"/>
  <c r="DK422" i="7"/>
  <c r="DC422" i="7"/>
  <c r="CU422" i="7"/>
  <c r="DQ421" i="7"/>
  <c r="DI421" i="7"/>
  <c r="DA421" i="7"/>
  <c r="DW420" i="7"/>
  <c r="DO420" i="7"/>
  <c r="DG420" i="7"/>
  <c r="CY420" i="7"/>
  <c r="DU419" i="7"/>
  <c r="DM419" i="7"/>
  <c r="DE419" i="7"/>
  <c r="CW419" i="7"/>
  <c r="DS418" i="7"/>
  <c r="DK418" i="7"/>
  <c r="DC418" i="7"/>
  <c r="CU418" i="7"/>
  <c r="DQ417" i="7"/>
  <c r="DI417" i="7"/>
  <c r="DA417" i="7"/>
  <c r="DW416" i="7"/>
  <c r="DO416" i="7"/>
  <c r="DG416" i="7"/>
  <c r="CY416" i="7"/>
  <c r="DU415" i="7"/>
  <c r="DM415" i="7"/>
  <c r="DE415" i="7"/>
  <c r="CW415" i="7"/>
  <c r="DS414" i="7"/>
  <c r="DK414" i="7"/>
  <c r="DC414" i="7"/>
  <c r="CU414" i="7"/>
  <c r="DQ413" i="7"/>
  <c r="DI413" i="7"/>
  <c r="DA413" i="7"/>
  <c r="DW412" i="7"/>
  <c r="DO412" i="7"/>
  <c r="DG412" i="7"/>
  <c r="CY412" i="7"/>
  <c r="DU411" i="7"/>
  <c r="DM411" i="7"/>
  <c r="DE411" i="7"/>
  <c r="CW411" i="7"/>
  <c r="DS410" i="7"/>
  <c r="DK410" i="7"/>
  <c r="DC410" i="7"/>
  <c r="CU410" i="7"/>
  <c r="DQ409" i="7"/>
  <c r="DI409" i="7"/>
  <c r="DA409" i="7"/>
  <c r="DW408" i="7"/>
  <c r="DO408" i="7"/>
  <c r="DG408" i="7"/>
  <c r="CY408" i="7"/>
  <c r="DU407" i="7"/>
  <c r="DM407" i="7"/>
  <c r="DE407" i="7"/>
  <c r="CW407" i="7"/>
  <c r="DS406" i="7"/>
  <c r="DK406" i="7"/>
  <c r="DC406" i="7"/>
  <c r="CU406" i="7"/>
  <c r="DQ405" i="7"/>
  <c r="DI405" i="7"/>
  <c r="DA405" i="7"/>
  <c r="DW404" i="7"/>
  <c r="DO404" i="7"/>
  <c r="DG404" i="7"/>
  <c r="CY404" i="7"/>
  <c r="DU403" i="7"/>
  <c r="DM403" i="7"/>
  <c r="DE403" i="7"/>
  <c r="CW403" i="7"/>
  <c r="DS402" i="7"/>
  <c r="DK402" i="7"/>
  <c r="DC402" i="7"/>
  <c r="CU402" i="7"/>
  <c r="DQ401" i="7"/>
  <c r="DI401" i="7"/>
  <c r="DA401" i="7"/>
  <c r="DW400" i="7"/>
  <c r="DO400" i="7"/>
  <c r="DG400" i="7"/>
  <c r="CY400" i="7"/>
  <c r="DU399" i="7"/>
  <c r="DM399" i="7"/>
  <c r="DE399" i="7"/>
  <c r="CW399" i="7"/>
  <c r="DS398" i="7"/>
  <c r="DK398" i="7"/>
  <c r="DC398" i="7"/>
  <c r="CU398" i="7"/>
  <c r="DQ397" i="7"/>
  <c r="DI397" i="7"/>
  <c r="DA397" i="7"/>
  <c r="DW396" i="7"/>
  <c r="DO396" i="7"/>
  <c r="DG396" i="7"/>
  <c r="CY396" i="7"/>
  <c r="DU395" i="7"/>
  <c r="DM395" i="7"/>
  <c r="DE395" i="7"/>
  <c r="CW395" i="7"/>
  <c r="DS394" i="7"/>
  <c r="DK394" i="7"/>
  <c r="DC394" i="7"/>
  <c r="CU394" i="7"/>
  <c r="DQ393" i="7"/>
  <c r="DI393" i="7"/>
  <c r="DA393" i="7"/>
  <c r="DW392" i="7"/>
  <c r="DO392" i="7"/>
  <c r="DG392" i="7"/>
  <c r="CY392" i="7"/>
  <c r="DU391" i="7"/>
  <c r="DM391" i="7"/>
  <c r="DE391" i="7"/>
  <c r="CW391" i="7"/>
  <c r="DS390" i="7"/>
  <c r="DK390" i="7"/>
  <c r="DC390" i="7"/>
  <c r="CU390" i="7"/>
  <c r="DQ389" i="7"/>
  <c r="DI389" i="7"/>
  <c r="DA389" i="7"/>
  <c r="DW388" i="7"/>
  <c r="DO388" i="7"/>
  <c r="DG388" i="7"/>
  <c r="CY388" i="7"/>
  <c r="DU387" i="7"/>
  <c r="DM387" i="7"/>
  <c r="DE387" i="7"/>
  <c r="CW387" i="7"/>
  <c r="DS386" i="7"/>
  <c r="DK386" i="7"/>
  <c r="DC386" i="7"/>
  <c r="CU386" i="7"/>
  <c r="DQ385" i="7"/>
  <c r="DI385" i="7"/>
  <c r="DA385" i="7"/>
  <c r="DW384" i="7"/>
  <c r="DO384" i="7"/>
  <c r="DG384" i="7"/>
  <c r="CY384" i="7"/>
  <c r="DU383" i="7"/>
  <c r="DM383" i="7"/>
  <c r="DE383" i="7"/>
  <c r="CW383" i="7"/>
  <c r="DS382" i="7"/>
  <c r="DK382" i="7"/>
  <c r="DC382" i="7"/>
  <c r="CU382" i="7"/>
  <c r="DQ381" i="7"/>
  <c r="DI381" i="7"/>
  <c r="DA381" i="7"/>
  <c r="DW380" i="7"/>
  <c r="DO380" i="7"/>
  <c r="DG380" i="7"/>
  <c r="CY380" i="7"/>
  <c r="DU379" i="7"/>
  <c r="DM379" i="7"/>
  <c r="DE379" i="7"/>
  <c r="CW379" i="7"/>
  <c r="DS378" i="7"/>
  <c r="DK378" i="7"/>
  <c r="DC378" i="7"/>
  <c r="CU378" i="7"/>
  <c r="DQ377" i="7"/>
  <c r="DI377" i="7"/>
  <c r="DA377" i="7"/>
  <c r="DW376" i="7"/>
  <c r="DO376" i="7"/>
  <c r="DG376" i="7"/>
  <c r="CY376" i="7"/>
  <c r="DU375" i="7"/>
  <c r="DM375" i="7"/>
  <c r="DE375" i="7"/>
  <c r="CW375" i="7"/>
  <c r="DS374" i="7"/>
  <c r="DK374" i="7"/>
  <c r="DC374" i="7"/>
  <c r="CU374" i="7"/>
  <c r="DQ373" i="7"/>
  <c r="DI373" i="7"/>
  <c r="DA373" i="7"/>
  <c r="DW372" i="7"/>
  <c r="DO372" i="7"/>
  <c r="DG372" i="7"/>
  <c r="CY372" i="7"/>
  <c r="DU371" i="7"/>
  <c r="DM371" i="7"/>
  <c r="DE371" i="7"/>
  <c r="CW371" i="7"/>
  <c r="DS370" i="7"/>
  <c r="DK370" i="7"/>
  <c r="DC370" i="7"/>
  <c r="CU370" i="7"/>
  <c r="DQ369" i="7"/>
  <c r="DI369" i="7"/>
  <c r="DA369" i="7"/>
  <c r="DW368" i="7"/>
  <c r="DO368" i="7"/>
  <c r="DG368" i="7"/>
  <c r="CY368" i="7"/>
  <c r="DU367" i="7"/>
  <c r="DM367" i="7"/>
  <c r="DE367" i="7"/>
  <c r="CW367" i="7"/>
  <c r="DS366" i="7"/>
  <c r="DK366" i="7"/>
  <c r="DC366" i="7"/>
  <c r="CU366" i="7"/>
  <c r="DQ365" i="7"/>
  <c r="DI365" i="7"/>
  <c r="DA365" i="7"/>
  <c r="DW364" i="7"/>
  <c r="DO364" i="7"/>
  <c r="DG364" i="7"/>
  <c r="CY364" i="7"/>
  <c r="DU363" i="7"/>
  <c r="DM363" i="7"/>
  <c r="DE363" i="7"/>
  <c r="CW363" i="7"/>
  <c r="DS362" i="7"/>
  <c r="DK362" i="7"/>
  <c r="DC362" i="7"/>
  <c r="CU362" i="7"/>
  <c r="DQ361" i="7"/>
  <c r="DI361" i="7"/>
  <c r="DA361" i="7"/>
  <c r="DW360" i="7"/>
  <c r="DO360" i="7"/>
  <c r="DG360" i="7"/>
  <c r="CY360" i="7"/>
  <c r="DU359" i="7"/>
  <c r="DM359" i="7"/>
  <c r="DE359" i="7"/>
  <c r="CW359" i="7"/>
  <c r="DS358" i="7"/>
  <c r="DK358" i="7"/>
  <c r="DC358" i="7"/>
  <c r="CU358" i="7"/>
  <c r="DQ357" i="7"/>
  <c r="DI357" i="7"/>
  <c r="DA357" i="7"/>
  <c r="DW356" i="7"/>
  <c r="DO356" i="7"/>
  <c r="DG356" i="7"/>
  <c r="CY356" i="7"/>
  <c r="DU355" i="7"/>
  <c r="DM355" i="7"/>
  <c r="DE355" i="7"/>
  <c r="CW355" i="7"/>
  <c r="DS354" i="7"/>
  <c r="DK354" i="7"/>
  <c r="DC354" i="7"/>
  <c r="CU354" i="7"/>
  <c r="DQ353" i="7"/>
  <c r="DI353" i="7"/>
  <c r="DA353" i="7"/>
  <c r="DW352" i="7"/>
  <c r="DO352" i="7"/>
  <c r="DG352" i="7"/>
  <c r="CY352" i="7"/>
  <c r="DU351" i="7"/>
  <c r="DM351" i="7"/>
  <c r="DE351" i="7"/>
  <c r="CW351" i="7"/>
  <c r="DS350" i="7"/>
  <c r="DK350" i="7"/>
  <c r="DC350" i="7"/>
  <c r="CU350" i="7"/>
  <c r="DQ349" i="7"/>
  <c r="DI349" i="7"/>
  <c r="DA349" i="7"/>
  <c r="DW348" i="7"/>
  <c r="DO348" i="7"/>
  <c r="DG348" i="7"/>
  <c r="CY348" i="7"/>
  <c r="DU347" i="7"/>
  <c r="DM347" i="7"/>
  <c r="DE347" i="7"/>
  <c r="CW347" i="7"/>
  <c r="DS346" i="7"/>
  <c r="DK346" i="7"/>
  <c r="DC346" i="7"/>
  <c r="CU346" i="7"/>
  <c r="DQ345" i="7"/>
  <c r="DI345" i="7"/>
  <c r="DA345" i="7"/>
  <c r="DW344" i="7"/>
  <c r="DO344" i="7"/>
  <c r="DG344" i="7"/>
  <c r="CY344" i="7"/>
  <c r="DU343" i="7"/>
  <c r="DM343" i="7"/>
  <c r="DE343" i="7"/>
  <c r="CW343" i="7"/>
  <c r="DS342" i="7"/>
  <c r="DK342" i="7"/>
  <c r="DC342" i="7"/>
  <c r="CU342" i="7"/>
  <c r="DQ341" i="7"/>
  <c r="DI341" i="7"/>
  <c r="DA341" i="7"/>
  <c r="DW340" i="7"/>
  <c r="DO340" i="7"/>
  <c r="DG340" i="7"/>
  <c r="CY340" i="7"/>
  <c r="DU339" i="7"/>
  <c r="DM339" i="7"/>
  <c r="DE339" i="7"/>
  <c r="CW339" i="7"/>
  <c r="DS338" i="7"/>
  <c r="DK338" i="7"/>
  <c r="DC338" i="7"/>
  <c r="CU338" i="7"/>
  <c r="DQ337" i="7"/>
  <c r="DI337" i="7"/>
  <c r="DA337" i="7"/>
  <c r="DW336" i="7"/>
  <c r="DO336" i="7"/>
  <c r="DG336" i="7"/>
  <c r="CY336" i="7"/>
  <c r="DU335" i="7"/>
  <c r="DM335" i="7"/>
  <c r="DE335" i="7"/>
  <c r="CW335" i="7"/>
  <c r="DS334" i="7"/>
  <c r="DK334" i="7"/>
  <c r="DC334" i="7"/>
  <c r="CU334" i="7"/>
  <c r="DQ333" i="7"/>
  <c r="DI333" i="7"/>
  <c r="DA333" i="7"/>
  <c r="DW332" i="7"/>
  <c r="DO332" i="7"/>
  <c r="DG332" i="7"/>
  <c r="CY332" i="7"/>
  <c r="DU331" i="7"/>
  <c r="DM331" i="7"/>
  <c r="DE331" i="7"/>
  <c r="CW331" i="7"/>
  <c r="DS330" i="7"/>
  <c r="DK330" i="7"/>
  <c r="DC330" i="7"/>
  <c r="CU330" i="7"/>
  <c r="DQ329" i="7"/>
  <c r="DI329" i="7"/>
  <c r="DA329" i="7"/>
  <c r="DW328" i="7"/>
  <c r="DO328" i="7"/>
  <c r="DG328" i="7"/>
  <c r="CY328" i="7"/>
  <c r="DU327" i="7"/>
  <c r="DM327" i="7"/>
  <c r="DE327" i="7"/>
  <c r="CW327" i="7"/>
  <c r="DS326" i="7"/>
  <c r="DK326" i="7"/>
  <c r="DC326" i="7"/>
  <c r="CU326" i="7"/>
  <c r="DQ325" i="7"/>
  <c r="DI325" i="7"/>
  <c r="DA325" i="7"/>
  <c r="DW324" i="7"/>
  <c r="DO324" i="7"/>
  <c r="DG324" i="7"/>
  <c r="CY324" i="7"/>
  <c r="DU323" i="7"/>
  <c r="DM323" i="7"/>
  <c r="DE323" i="7"/>
  <c r="CW323" i="7"/>
  <c r="DS322" i="7"/>
  <c r="DK322" i="7"/>
  <c r="DC322" i="7"/>
  <c r="CU322" i="7"/>
  <c r="DQ321" i="7"/>
  <c r="DI321" i="7"/>
  <c r="DA321" i="7"/>
  <c r="DW320" i="7"/>
  <c r="DO320" i="7"/>
  <c r="DG320" i="7"/>
  <c r="CY320" i="7"/>
  <c r="DU319" i="7"/>
  <c r="DM319" i="7"/>
  <c r="DE319" i="7"/>
  <c r="CW319" i="7"/>
  <c r="DS318" i="7"/>
  <c r="DK318" i="7"/>
  <c r="DC318" i="7"/>
  <c r="CU318" i="7"/>
  <c r="DQ317" i="7"/>
  <c r="DI317" i="7"/>
  <c r="DA317" i="7"/>
  <c r="DW316" i="7"/>
  <c r="DO316" i="7"/>
  <c r="DG316" i="7"/>
  <c r="CY316" i="7"/>
  <c r="DU315" i="7"/>
  <c r="DM315" i="7"/>
  <c r="DE315" i="7"/>
  <c r="CW315" i="7"/>
  <c r="DS314" i="7"/>
  <c r="DK314" i="7"/>
  <c r="DC314" i="7"/>
  <c r="CU314" i="7"/>
  <c r="DQ313" i="7"/>
  <c r="DI313" i="7"/>
  <c r="DA313" i="7"/>
  <c r="DW312" i="7"/>
  <c r="DO312" i="7"/>
  <c r="DG312" i="7"/>
  <c r="CY312" i="7"/>
  <c r="DU311" i="7"/>
  <c r="DM311" i="7"/>
  <c r="DE311" i="7"/>
  <c r="CW311" i="7"/>
  <c r="DS310" i="7"/>
  <c r="DK310" i="7"/>
  <c r="DC310" i="7"/>
  <c r="CU310" i="7"/>
  <c r="DQ309" i="7"/>
  <c r="DI309" i="7"/>
  <c r="DA309" i="7"/>
  <c r="DW308" i="7"/>
  <c r="DO308" i="7"/>
  <c r="DG308" i="7"/>
  <c r="CY308" i="7"/>
  <c r="DU307" i="7"/>
  <c r="DM307" i="7"/>
  <c r="DE307" i="7"/>
  <c r="CW307" i="7"/>
  <c r="DS306" i="7"/>
  <c r="DK306" i="7"/>
  <c r="DC306" i="7"/>
  <c r="CU306" i="7"/>
  <c r="DQ305" i="7"/>
  <c r="DI305" i="7"/>
  <c r="DA305" i="7"/>
  <c r="DW304" i="7"/>
  <c r="DO304" i="7"/>
  <c r="DG304" i="7"/>
  <c r="CY304" i="7"/>
  <c r="DU303" i="7"/>
  <c r="DM303" i="7"/>
  <c r="DE303" i="7"/>
  <c r="CW303" i="7"/>
  <c r="DS302" i="7"/>
  <c r="DK302" i="7"/>
  <c r="DC302" i="7"/>
  <c r="CU302" i="7"/>
  <c r="DQ301" i="7"/>
  <c r="DI301" i="7"/>
  <c r="DA301" i="7"/>
  <c r="DW300" i="7"/>
  <c r="DO300" i="7"/>
  <c r="DG300" i="7"/>
  <c r="CY300" i="7"/>
  <c r="DU299" i="7"/>
  <c r="DM299" i="7"/>
  <c r="DE299" i="7"/>
  <c r="CW299" i="7"/>
  <c r="DS298" i="7"/>
  <c r="DK298" i="7"/>
  <c r="DC298" i="7"/>
  <c r="CU298" i="7"/>
  <c r="DQ297" i="7"/>
  <c r="DI297" i="7"/>
  <c r="DA297" i="7"/>
  <c r="DW296" i="7"/>
  <c r="DO296" i="7"/>
  <c r="DG296" i="7"/>
  <c r="CY296" i="7"/>
  <c r="DU295" i="7"/>
  <c r="DM295" i="7"/>
  <c r="DE295" i="7"/>
  <c r="CW295" i="7"/>
  <c r="DS294" i="7"/>
  <c r="DK294" i="7"/>
  <c r="DC294" i="7"/>
  <c r="CU294" i="7"/>
  <c r="DQ293" i="7"/>
  <c r="DI293" i="7"/>
  <c r="DA293" i="7"/>
  <c r="DW292" i="7"/>
  <c r="DO292" i="7"/>
  <c r="DG292" i="7"/>
  <c r="CY292" i="7"/>
  <c r="DU291" i="7"/>
  <c r="DM291" i="7"/>
  <c r="DE291" i="7"/>
  <c r="CW291" i="7"/>
  <c r="DS290" i="7"/>
  <c r="DK290" i="7"/>
  <c r="DC290" i="7"/>
  <c r="CU290" i="7"/>
  <c r="DQ289" i="7"/>
  <c r="DI289" i="7"/>
  <c r="DA289" i="7"/>
  <c r="DW288" i="7"/>
  <c r="DO288" i="7"/>
  <c r="DG288" i="7"/>
  <c r="CY288" i="7"/>
  <c r="DU287" i="7"/>
  <c r="DM287" i="7"/>
  <c r="DE287" i="7"/>
  <c r="CW287" i="7"/>
  <c r="DS286" i="7"/>
  <c r="DK286" i="7"/>
  <c r="DC286" i="7"/>
  <c r="CU286" i="7"/>
  <c r="DQ285" i="7"/>
  <c r="DI285" i="7"/>
  <c r="DA285" i="7"/>
  <c r="DW284" i="7"/>
  <c r="DO284" i="7"/>
  <c r="DG284" i="7"/>
  <c r="CY284" i="7"/>
  <c r="DU283" i="7"/>
  <c r="DM283" i="7"/>
  <c r="DE283" i="7"/>
  <c r="CW283" i="7"/>
  <c r="DS282" i="7"/>
  <c r="DK282" i="7"/>
  <c r="DC282" i="7"/>
  <c r="CU282" i="7"/>
  <c r="DQ281" i="7"/>
  <c r="DI281" i="7"/>
  <c r="DA281" i="7"/>
  <c r="DW280" i="7"/>
  <c r="DO280" i="7"/>
  <c r="DG280" i="7"/>
  <c r="CY280" i="7"/>
  <c r="DU279" i="7"/>
  <c r="DM279" i="7"/>
  <c r="DE279" i="7"/>
  <c r="CW279" i="7"/>
  <c r="DS278" i="7"/>
  <c r="DK278" i="7"/>
  <c r="DC278" i="7"/>
  <c r="CU278" i="7"/>
  <c r="DQ277" i="7"/>
  <c r="DI277" i="7"/>
  <c r="DA277" i="7"/>
  <c r="DW276" i="7"/>
  <c r="DO276" i="7"/>
  <c r="DG276" i="7"/>
  <c r="CY276" i="7"/>
  <c r="DU275" i="7"/>
  <c r="DM275" i="7"/>
  <c r="DE275" i="7"/>
  <c r="CW275" i="7"/>
  <c r="DS274" i="7"/>
  <c r="DK274" i="7"/>
  <c r="DC274" i="7"/>
  <c r="CU274" i="7"/>
  <c r="DQ273" i="7"/>
  <c r="DI273" i="7"/>
  <c r="DA273" i="7"/>
  <c r="DW272" i="7"/>
  <c r="DO272" i="7"/>
  <c r="DG272" i="7"/>
  <c r="CY272" i="7"/>
  <c r="DU271" i="7"/>
  <c r="DM271" i="7"/>
  <c r="DE271" i="7"/>
  <c r="CW271" i="7"/>
  <c r="DS270" i="7"/>
  <c r="DK270" i="7"/>
  <c r="DC270" i="7"/>
  <c r="CU270" i="7"/>
  <c r="DQ269" i="7"/>
  <c r="DI269" i="7"/>
  <c r="DA269" i="7"/>
  <c r="DW268" i="7"/>
  <c r="DO268" i="7"/>
  <c r="DG268" i="7"/>
  <c r="CY268" i="7"/>
  <c r="DU267" i="7"/>
  <c r="DM267" i="7"/>
  <c r="DE267" i="7"/>
  <c r="CW267" i="7"/>
  <c r="DS266" i="7"/>
  <c r="DK266" i="7"/>
  <c r="DC266" i="7"/>
  <c r="CU266" i="7"/>
  <c r="DQ265" i="7"/>
  <c r="DI265" i="7"/>
  <c r="DA265" i="7"/>
  <c r="DW264" i="7"/>
  <c r="DO264" i="7"/>
  <c r="DG264" i="7"/>
  <c r="CY264" i="7"/>
  <c r="DU263" i="7"/>
  <c r="DM263" i="7"/>
  <c r="DE263" i="7"/>
  <c r="CW263" i="7"/>
  <c r="DS262" i="7"/>
  <c r="DK262" i="7"/>
  <c r="DC262" i="7"/>
  <c r="CU262" i="7"/>
  <c r="DQ261" i="7"/>
  <c r="DI261" i="7"/>
  <c r="DA261" i="7"/>
  <c r="DW260" i="7"/>
  <c r="DO260" i="7"/>
  <c r="DG260" i="7"/>
  <c r="CY260" i="7"/>
  <c r="DU259" i="7"/>
  <c r="DM259" i="7"/>
  <c r="DE259" i="7"/>
  <c r="CW259" i="7"/>
  <c r="DS258" i="7"/>
  <c r="DK258" i="7"/>
  <c r="DC258" i="7"/>
  <c r="CU258" i="7"/>
  <c r="DQ257" i="7"/>
  <c r="DI257" i="7"/>
  <c r="DA257" i="7"/>
  <c r="DW256" i="7"/>
  <c r="DO256" i="7"/>
  <c r="DG256" i="7"/>
  <c r="CY256" i="7"/>
  <c r="DU255" i="7"/>
  <c r="DM255" i="7"/>
  <c r="DE255" i="7"/>
  <c r="CW255" i="7"/>
  <c r="DS254" i="7"/>
  <c r="DK254" i="7"/>
  <c r="DC254" i="7"/>
  <c r="CU254" i="7"/>
  <c r="DQ253" i="7"/>
  <c r="DI253" i="7"/>
  <c r="DA253" i="7"/>
  <c r="DW252" i="7"/>
  <c r="DO252" i="7"/>
  <c r="DG252" i="7"/>
  <c r="CY252" i="7"/>
  <c r="DU251" i="7"/>
  <c r="DM251" i="7"/>
  <c r="DE251" i="7"/>
  <c r="CW251" i="7"/>
  <c r="DS250" i="7"/>
  <c r="DK250" i="7"/>
  <c r="DC250" i="7"/>
  <c r="CU250" i="7"/>
  <c r="DQ249" i="7"/>
  <c r="DI249" i="7"/>
  <c r="DA249" i="7"/>
  <c r="DW248" i="7"/>
  <c r="DO248" i="7"/>
  <c r="DG248" i="7"/>
  <c r="CY248" i="7"/>
  <c r="DU247" i="7"/>
  <c r="DM247" i="7"/>
  <c r="DE247" i="7"/>
  <c r="CW247" i="7"/>
  <c r="DS246" i="7"/>
  <c r="DK246" i="7"/>
  <c r="DC246" i="7"/>
  <c r="CU246" i="7"/>
  <c r="DQ245" i="7"/>
  <c r="DI245" i="7"/>
  <c r="DA245" i="7"/>
  <c r="DW244" i="7"/>
  <c r="DO244" i="7"/>
  <c r="DG244" i="7"/>
  <c r="CY244" i="7"/>
  <c r="DU243" i="7"/>
  <c r="DM243" i="7"/>
  <c r="DE243" i="7"/>
  <c r="CW243" i="7"/>
  <c r="DS242" i="7"/>
  <c r="DK242" i="7"/>
  <c r="DC242" i="7"/>
  <c r="CU242" i="7"/>
  <c r="DQ241" i="7"/>
  <c r="DI241" i="7"/>
  <c r="DA241" i="7"/>
  <c r="DW240" i="7"/>
  <c r="DO240" i="7"/>
  <c r="DG240" i="7"/>
  <c r="CY240" i="7"/>
  <c r="DU239" i="7"/>
  <c r="DM239" i="7"/>
  <c r="DE239" i="7"/>
  <c r="CW239" i="7"/>
  <c r="DS238" i="7"/>
  <c r="DK238" i="7"/>
  <c r="DC238" i="7"/>
  <c r="CU238" i="7"/>
  <c r="DQ237" i="7"/>
  <c r="DI237" i="7"/>
  <c r="DA237" i="7"/>
  <c r="DW236" i="7"/>
  <c r="DO236" i="7"/>
  <c r="DG236" i="7"/>
  <c r="CY236" i="7"/>
  <c r="DU235" i="7"/>
  <c r="DM235" i="7"/>
  <c r="DE235" i="7"/>
  <c r="CW235" i="7"/>
  <c r="DS234" i="7"/>
  <c r="DK234" i="7"/>
  <c r="DC234" i="7"/>
  <c r="CU234" i="7"/>
  <c r="DQ233" i="7"/>
  <c r="DI233" i="7"/>
  <c r="DA233" i="7"/>
  <c r="DW232" i="7"/>
  <c r="DO232" i="7"/>
  <c r="DG232" i="7"/>
  <c r="CY232" i="7"/>
  <c r="DU231" i="7"/>
  <c r="DM231" i="7"/>
  <c r="DE231" i="7"/>
  <c r="CW231" i="7"/>
  <c r="DS230" i="7"/>
  <c r="DK230" i="7"/>
  <c r="DC230" i="7"/>
  <c r="CU230" i="7"/>
  <c r="DQ229" i="7"/>
  <c r="DI229" i="7"/>
  <c r="DA229" i="7"/>
  <c r="DW228" i="7"/>
  <c r="DO228" i="7"/>
  <c r="DG228" i="7"/>
  <c r="CY228" i="7"/>
  <c r="DU227" i="7"/>
  <c r="DM227" i="7"/>
  <c r="DE227" i="7"/>
  <c r="CW227" i="7"/>
  <c r="DS226" i="7"/>
  <c r="DK226" i="7"/>
  <c r="DC226" i="7"/>
  <c r="CU226" i="7"/>
  <c r="DQ225" i="7"/>
  <c r="DI225" i="7"/>
  <c r="DA225" i="7"/>
  <c r="DW224" i="7"/>
  <c r="DO224" i="7"/>
  <c r="DG224" i="7"/>
  <c r="CY224" i="7"/>
  <c r="DU223" i="7"/>
  <c r="DM223" i="7"/>
  <c r="DE223" i="7"/>
  <c r="CW223" i="7"/>
  <c r="DS222" i="7"/>
  <c r="DK222" i="7"/>
  <c r="DC222" i="7"/>
  <c r="CU222" i="7"/>
  <c r="DQ221" i="7"/>
  <c r="DI221" i="7"/>
  <c r="DA221" i="7"/>
  <c r="DW220" i="7"/>
  <c r="DO220" i="7"/>
  <c r="DG220" i="7"/>
  <c r="CY220" i="7"/>
  <c r="DU219" i="7"/>
  <c r="DM219" i="7"/>
  <c r="DE219" i="7"/>
  <c r="CW219" i="7"/>
  <c r="DS218" i="7"/>
  <c r="DK218" i="7"/>
  <c r="DC218" i="7"/>
  <c r="CU218" i="7"/>
  <c r="DQ217" i="7"/>
  <c r="DI217" i="7"/>
  <c r="DA217" i="7"/>
  <c r="DW216" i="7"/>
  <c r="DO216" i="7"/>
  <c r="DG216" i="7"/>
  <c r="CY216" i="7"/>
  <c r="DU215" i="7"/>
  <c r="DM215" i="7"/>
  <c r="DE215" i="7"/>
  <c r="CW215" i="7"/>
  <c r="DS214" i="7"/>
  <c r="DK214" i="7"/>
  <c r="DC214" i="7"/>
  <c r="CU214" i="7"/>
  <c r="DQ213" i="7"/>
  <c r="DI213" i="7"/>
  <c r="DA213" i="7"/>
  <c r="DW212" i="7"/>
  <c r="DO212" i="7"/>
  <c r="DG212" i="7"/>
  <c r="CY212" i="7"/>
  <c r="DU211" i="7"/>
  <c r="DM211" i="7"/>
  <c r="DE211" i="7"/>
  <c r="CW211" i="7"/>
  <c r="DS210" i="7"/>
  <c r="DK210" i="7"/>
  <c r="DC210" i="7"/>
  <c r="CU210" i="7"/>
  <c r="DQ209" i="7"/>
  <c r="DI209" i="7"/>
  <c r="DA209" i="7"/>
  <c r="DW208" i="7"/>
  <c r="DO208" i="7"/>
  <c r="DG208" i="7"/>
  <c r="CY208" i="7"/>
  <c r="DU207" i="7"/>
  <c r="DM207" i="7"/>
  <c r="DE207" i="7"/>
  <c r="CW207" i="7"/>
  <c r="DS206" i="7"/>
  <c r="DK206" i="7"/>
  <c r="DC206" i="7"/>
  <c r="CU206" i="7"/>
  <c r="DQ205" i="7"/>
  <c r="DI205" i="7"/>
  <c r="DA205" i="7"/>
  <c r="DW204" i="7"/>
  <c r="DO204" i="7"/>
  <c r="DG204" i="7"/>
  <c r="CY204" i="7"/>
  <c r="DU203" i="7"/>
  <c r="DM203" i="7"/>
  <c r="DE203" i="7"/>
  <c r="CW203" i="7"/>
  <c r="DS202" i="7"/>
  <c r="DK202" i="7"/>
  <c r="DC202" i="7"/>
  <c r="CU202" i="7"/>
  <c r="DQ201" i="7"/>
  <c r="DI201" i="7"/>
  <c r="DA201" i="7"/>
  <c r="DW200" i="7"/>
  <c r="DO200" i="7"/>
  <c r="DG200" i="7"/>
  <c r="CY200" i="7"/>
  <c r="DU199" i="7"/>
  <c r="DM199" i="7"/>
  <c r="DE199" i="7"/>
  <c r="CW199" i="7"/>
  <c r="DS198" i="7"/>
  <c r="DK198" i="7"/>
  <c r="DC198" i="7"/>
  <c r="CU198" i="7"/>
  <c r="DQ197" i="7"/>
  <c r="DI197" i="7"/>
  <c r="DA197" i="7"/>
  <c r="DW196" i="7"/>
  <c r="DO196" i="7"/>
  <c r="DG196" i="7"/>
  <c r="CY196" i="7"/>
  <c r="DU195" i="7"/>
  <c r="DM195" i="7"/>
  <c r="DE195" i="7"/>
  <c r="CW195" i="7"/>
  <c r="DS194" i="7"/>
  <c r="DK194" i="7"/>
  <c r="DC194" i="7"/>
  <c r="CU194" i="7"/>
  <c r="DQ193" i="7"/>
  <c r="DI193" i="7"/>
  <c r="DA193" i="7"/>
  <c r="DW192" i="7"/>
  <c r="DO192" i="7"/>
  <c r="DG192" i="7"/>
  <c r="CY192" i="7"/>
  <c r="DU191" i="7"/>
  <c r="DM191" i="7"/>
  <c r="DE191" i="7"/>
  <c r="CW191" i="7"/>
  <c r="DS190" i="7"/>
  <c r="DK190" i="7"/>
  <c r="DC190" i="7"/>
  <c r="CU190" i="7"/>
  <c r="DQ189" i="7"/>
  <c r="DI189" i="7"/>
  <c r="DA189" i="7"/>
  <c r="DW188" i="7"/>
  <c r="DO188" i="7"/>
  <c r="DG188" i="7"/>
  <c r="CY188" i="7"/>
  <c r="DU187" i="7"/>
  <c r="DM187" i="7"/>
  <c r="DE187" i="7"/>
  <c r="CW187" i="7"/>
  <c r="DS186" i="7"/>
  <c r="DK186" i="7"/>
  <c r="DC186" i="7"/>
  <c r="CU186" i="7"/>
  <c r="DQ185" i="7"/>
  <c r="DI185" i="7"/>
  <c r="DA185" i="7"/>
  <c r="DW184" i="7"/>
  <c r="DO184" i="7"/>
  <c r="DG184" i="7"/>
  <c r="CY184" i="7"/>
  <c r="DU183" i="7"/>
  <c r="DM183" i="7"/>
  <c r="DE183" i="7"/>
  <c r="CW183" i="7"/>
  <c r="DS182" i="7"/>
  <c r="DK182" i="7"/>
  <c r="DC182" i="7"/>
  <c r="CU182" i="7"/>
  <c r="DQ181" i="7"/>
  <c r="DI181" i="7"/>
  <c r="DA181" i="7"/>
  <c r="DW180" i="7"/>
  <c r="DO180" i="7"/>
  <c r="DG180" i="7"/>
  <c r="CY180" i="7"/>
  <c r="DU179" i="7"/>
  <c r="DM179" i="7"/>
  <c r="DE179" i="7"/>
  <c r="CW179" i="7"/>
  <c r="DS178" i="7"/>
  <c r="DK178" i="7"/>
  <c r="DC178" i="7"/>
  <c r="CU178" i="7"/>
  <c r="DQ177" i="7"/>
  <c r="DI177" i="7"/>
  <c r="DA177" i="7"/>
  <c r="DW176" i="7"/>
  <c r="DO176" i="7"/>
  <c r="DG176" i="7"/>
  <c r="CY176" i="7"/>
  <c r="DU175" i="7"/>
  <c r="DM175" i="7"/>
  <c r="DE175" i="7"/>
  <c r="CW175" i="7"/>
  <c r="DS174" i="7"/>
  <c r="DK174" i="7"/>
  <c r="DC174" i="7"/>
  <c r="CU174" i="7"/>
  <c r="DQ173" i="7"/>
  <c r="DI173" i="7"/>
  <c r="DA173" i="7"/>
  <c r="DW172" i="7"/>
  <c r="DO172" i="7"/>
  <c r="DG172" i="7"/>
  <c r="CY172" i="7"/>
  <c r="DU171" i="7"/>
  <c r="DM171" i="7"/>
  <c r="DE171" i="7"/>
  <c r="CW171" i="7"/>
  <c r="DS170" i="7"/>
  <c r="DK170" i="7"/>
  <c r="DC170" i="7"/>
  <c r="CU170" i="7"/>
  <c r="DQ169" i="7"/>
  <c r="DI169" i="7"/>
  <c r="DA169" i="7"/>
  <c r="DW168" i="7"/>
  <c r="DO168" i="7"/>
  <c r="DG168" i="7"/>
  <c r="CY168" i="7"/>
  <c r="DU167" i="7"/>
  <c r="DM167" i="7"/>
  <c r="DE167" i="7"/>
  <c r="CW167" i="7"/>
  <c r="DS166" i="7"/>
  <c r="DK166" i="7"/>
  <c r="DC166" i="7"/>
  <c r="CU166" i="7"/>
  <c r="DQ165" i="7"/>
  <c r="DI165" i="7"/>
  <c r="DA165" i="7"/>
  <c r="DW164" i="7"/>
  <c r="DO164" i="7"/>
  <c r="DG164" i="7"/>
  <c r="CY164" i="7"/>
  <c r="DU163" i="7"/>
  <c r="DM163" i="7"/>
  <c r="DE163" i="7"/>
  <c r="CW163" i="7"/>
  <c r="DS162" i="7"/>
  <c r="DK162" i="7"/>
  <c r="DC162" i="7"/>
  <c r="CU162" i="7"/>
  <c r="DQ161" i="7"/>
  <c r="DI161" i="7"/>
  <c r="DA161" i="7"/>
  <c r="DW160" i="7"/>
  <c r="DO160" i="7"/>
  <c r="DG160" i="7"/>
  <c r="CY160" i="7"/>
  <c r="DU159" i="7"/>
  <c r="DM159" i="7"/>
  <c r="DE159" i="7"/>
  <c r="CW159" i="7"/>
  <c r="DS158" i="7"/>
  <c r="DK158" i="7"/>
  <c r="DC158" i="7"/>
  <c r="CU158" i="7"/>
  <c r="DQ157" i="7"/>
  <c r="DI157" i="7"/>
  <c r="DA157" i="7"/>
  <c r="DW156" i="7"/>
  <c r="DO156" i="7"/>
  <c r="DG156" i="7"/>
  <c r="CY156" i="7"/>
  <c r="DU155" i="7"/>
  <c r="DM155" i="7"/>
  <c r="DE155" i="7"/>
  <c r="CW155" i="7"/>
  <c r="DS154" i="7"/>
  <c r="DK154" i="7"/>
  <c r="DC154" i="7"/>
  <c r="CU154" i="7"/>
  <c r="DQ153" i="7"/>
  <c r="DI153" i="7"/>
  <c r="DA153" i="7"/>
  <c r="DW152" i="7"/>
  <c r="DO152" i="7"/>
  <c r="DG152" i="7"/>
  <c r="CY152" i="7"/>
  <c r="DU151" i="7"/>
  <c r="DM151" i="7"/>
  <c r="DE151" i="7"/>
  <c r="CW151" i="7"/>
  <c r="DS150" i="7"/>
  <c r="DK150" i="7"/>
  <c r="DC150" i="7"/>
  <c r="CU150" i="7"/>
  <c r="DQ149" i="7"/>
  <c r="DI149" i="7"/>
  <c r="DA149" i="7"/>
  <c r="DW148" i="7"/>
  <c r="DO148" i="7"/>
  <c r="DG148" i="7"/>
  <c r="CY148" i="7"/>
  <c r="DU147" i="7"/>
  <c r="DM147" i="7"/>
  <c r="DE147" i="7"/>
  <c r="CW147" i="7"/>
  <c r="DS146" i="7"/>
  <c r="DK146" i="7"/>
  <c r="DC146" i="7"/>
  <c r="CU146" i="7"/>
  <c r="DQ145" i="7"/>
  <c r="DI145" i="7"/>
  <c r="DA145" i="7"/>
  <c r="DW144" i="7"/>
  <c r="DO144" i="7"/>
  <c r="DE144" i="7"/>
  <c r="CV144" i="7"/>
  <c r="DQ143" i="7"/>
  <c r="DH143" i="7"/>
  <c r="CY143" i="7"/>
  <c r="DT142" i="7"/>
  <c r="DK142" i="7"/>
  <c r="DA142" i="7"/>
  <c r="DV141" i="7"/>
  <c r="DM141" i="7"/>
  <c r="DD141" i="7"/>
  <c r="CU141" i="7"/>
  <c r="DP140" i="7"/>
  <c r="DG140" i="7"/>
  <c r="CW140" i="7"/>
  <c r="DR139" i="7"/>
  <c r="DI139" i="7"/>
  <c r="CZ139" i="7"/>
  <c r="DU138" i="7"/>
  <c r="DL138" i="7"/>
  <c r="DC138" i="7"/>
  <c r="DW137" i="7"/>
  <c r="DN137" i="7"/>
  <c r="DE137" i="7"/>
  <c r="CV137" i="7"/>
  <c r="DQ136" i="7"/>
  <c r="DH136" i="7"/>
  <c r="CY136" i="7"/>
  <c r="DS135" i="7"/>
  <c r="DJ135" i="7"/>
  <c r="DA135" i="7"/>
  <c r="DV134" i="7"/>
  <c r="DM134" i="7"/>
  <c r="DD134" i="7"/>
  <c r="CU134" i="7"/>
  <c r="DO133" i="7"/>
  <c r="DF133" i="7"/>
  <c r="CW133" i="7"/>
  <c r="DR132" i="7"/>
  <c r="DI132" i="7"/>
  <c r="CZ132" i="7"/>
  <c r="DU131" i="7"/>
  <c r="DK131" i="7"/>
  <c r="DB131" i="7"/>
  <c r="DW130" i="7"/>
  <c r="DN130" i="7"/>
  <c r="DE130" i="7"/>
  <c r="CV130" i="7"/>
  <c r="DQ129" i="7"/>
  <c r="DG129" i="7"/>
  <c r="CX129" i="7"/>
  <c r="DS128" i="7"/>
  <c r="DJ128" i="7"/>
  <c r="DA128" i="7"/>
  <c r="DV127" i="7"/>
  <c r="DM127" i="7"/>
  <c r="DC127" i="7"/>
  <c r="DO126" i="7"/>
  <c r="DF126" i="7"/>
  <c r="CW126" i="7"/>
  <c r="DR125" i="7"/>
  <c r="DI125" i="7"/>
  <c r="CY125" i="7"/>
  <c r="DT124" i="7"/>
  <c r="DK124" i="7"/>
  <c r="DB124" i="7"/>
  <c r="DW123" i="7"/>
  <c r="DN123" i="7"/>
  <c r="DE123" i="7"/>
  <c r="CU123" i="7"/>
  <c r="DP122" i="7"/>
  <c r="DG122" i="7"/>
  <c r="CX122" i="7"/>
  <c r="DS121" i="7"/>
  <c r="DJ121" i="7"/>
  <c r="DA121" i="7"/>
  <c r="DU120" i="7"/>
  <c r="DL120" i="7"/>
  <c r="DC120" i="7"/>
  <c r="DO119" i="7"/>
  <c r="DF119" i="7"/>
  <c r="CW119" i="7"/>
  <c r="DQ118" i="7"/>
  <c r="DH118" i="7"/>
  <c r="CY118" i="7"/>
  <c r="DT117" i="7"/>
  <c r="DK117" i="7"/>
  <c r="DB117" i="7"/>
  <c r="DW116" i="7"/>
  <c r="DM116" i="7"/>
  <c r="DD116" i="7"/>
  <c r="CU116" i="7"/>
  <c r="DP115" i="7"/>
  <c r="DG115" i="7"/>
  <c r="CX115" i="7"/>
  <c r="DS114" i="7"/>
  <c r="DI114" i="7"/>
  <c r="CZ114" i="7"/>
  <c r="DU113" i="7"/>
  <c r="DL113" i="7"/>
  <c r="DC113" i="7"/>
  <c r="DO112" i="7"/>
  <c r="DE112" i="7"/>
  <c r="CV112" i="7"/>
  <c r="DQ111" i="7"/>
  <c r="DH111" i="7"/>
  <c r="CY111" i="7"/>
  <c r="DT110" i="7"/>
  <c r="DK110" i="7"/>
  <c r="DA110" i="7"/>
  <c r="DV109" i="7"/>
  <c r="DM109" i="7"/>
  <c r="DD109" i="7"/>
  <c r="CU109" i="7"/>
  <c r="DP108" i="7"/>
  <c r="DG108" i="7"/>
  <c r="CW108" i="7"/>
  <c r="DR107" i="7"/>
  <c r="DI107" i="7"/>
  <c r="CZ107" i="7"/>
  <c r="DU106" i="7"/>
  <c r="DL106" i="7"/>
  <c r="DC106" i="7"/>
  <c r="DW105" i="7"/>
  <c r="DN105" i="7"/>
  <c r="DE105" i="7"/>
  <c r="CV105" i="7"/>
  <c r="DQ104" i="7"/>
  <c r="DH104" i="7"/>
  <c r="CY104" i="7"/>
  <c r="DS103" i="7"/>
  <c r="DJ103" i="7"/>
  <c r="DA103" i="7"/>
  <c r="DV102" i="7"/>
  <c r="DM102" i="7"/>
  <c r="DD102" i="7"/>
  <c r="CU102" i="7"/>
  <c r="DO101" i="7"/>
  <c r="DF101" i="7"/>
  <c r="CW101" i="7"/>
  <c r="DR100" i="7"/>
  <c r="DI100" i="7"/>
  <c r="CZ100" i="7"/>
  <c r="DU99" i="7"/>
  <c r="DK99" i="7"/>
  <c r="DB99" i="7"/>
  <c r="DW98" i="7"/>
  <c r="DN98" i="7"/>
  <c r="DE98" i="7"/>
  <c r="CV98" i="7"/>
  <c r="DQ97" i="7"/>
  <c r="DG97" i="7"/>
  <c r="CX97" i="7"/>
  <c r="DS96" i="7"/>
  <c r="DJ96" i="7"/>
  <c r="DA96" i="7"/>
  <c r="DV95" i="7"/>
  <c r="DM95" i="7"/>
  <c r="DC95" i="7"/>
  <c r="DO94" i="7"/>
  <c r="DF94" i="7"/>
  <c r="CW94" i="7"/>
  <c r="DR93" i="7"/>
  <c r="DI93" i="7"/>
  <c r="CY93" i="7"/>
  <c r="DT92" i="7"/>
  <c r="DK92" i="7"/>
  <c r="DB92" i="7"/>
  <c r="DW91" i="7"/>
  <c r="DN91" i="7"/>
  <c r="DE91" i="7"/>
  <c r="CU91" i="7"/>
  <c r="DP90" i="7"/>
  <c r="DG90" i="7"/>
  <c r="CX90" i="7"/>
  <c r="DS89" i="7"/>
  <c r="DJ89" i="7"/>
  <c r="DA89" i="7"/>
  <c r="DU88" i="7"/>
  <c r="DL88" i="7"/>
  <c r="DC88" i="7"/>
  <c r="DO87" i="7"/>
  <c r="DF87" i="7"/>
  <c r="CW87" i="7"/>
  <c r="DQ86" i="7"/>
  <c r="DH86" i="7"/>
  <c r="CY86" i="7"/>
  <c r="DT85" i="7"/>
  <c r="DK85" i="7"/>
  <c r="DB85" i="7"/>
  <c r="DW84" i="7"/>
  <c r="DM84" i="7"/>
  <c r="DD84" i="7"/>
  <c r="CU84" i="7"/>
  <c r="DP83" i="7"/>
  <c r="DG83" i="7"/>
  <c r="CX83" i="7"/>
  <c r="DS82" i="7"/>
  <c r="DI82" i="7"/>
  <c r="CZ82" i="7"/>
  <c r="DU81" i="7"/>
  <c r="DL81" i="7"/>
  <c r="DC81" i="7"/>
  <c r="DO80" i="7"/>
  <c r="DE80" i="7"/>
  <c r="CV80" i="7"/>
  <c r="DQ79" i="7"/>
  <c r="DH79" i="7"/>
  <c r="CY79" i="7"/>
  <c r="DT78" i="7"/>
  <c r="DK78" i="7"/>
  <c r="DA78" i="7"/>
  <c r="DV77" i="7"/>
  <c r="DM77" i="7"/>
  <c r="DD77" i="7"/>
  <c r="CU77" i="7"/>
  <c r="DP76" i="7"/>
  <c r="DG76" i="7"/>
  <c r="CW76" i="7"/>
  <c r="DR75" i="7"/>
  <c r="DI75" i="7"/>
  <c r="CZ75" i="7"/>
  <c r="DU74" i="7"/>
  <c r="DL74" i="7"/>
  <c r="DC74" i="7"/>
  <c r="DW73" i="7"/>
  <c r="DN73" i="7"/>
  <c r="DE73" i="7"/>
  <c r="CV73" i="7"/>
  <c r="DQ72" i="7"/>
  <c r="DH72" i="7"/>
  <c r="CY72" i="7"/>
  <c r="DS71" i="7"/>
  <c r="DJ71" i="7"/>
  <c r="DA71" i="7"/>
  <c r="DV70" i="7"/>
  <c r="DM70" i="7"/>
  <c r="DD70" i="7"/>
  <c r="CU70" i="7"/>
  <c r="DO69" i="7"/>
  <c r="DF69" i="7"/>
  <c r="CW69" i="7"/>
  <c r="DR68" i="7"/>
  <c r="DI68" i="7"/>
  <c r="CZ68" i="7"/>
  <c r="DU67" i="7"/>
  <c r="DK67" i="7"/>
  <c r="DB67" i="7"/>
  <c r="DW66" i="7"/>
  <c r="DN66" i="7"/>
  <c r="DE66" i="7"/>
  <c r="CV66" i="7"/>
  <c r="DQ65" i="7"/>
  <c r="DG65" i="7"/>
  <c r="CX65" i="7"/>
  <c r="DS64" i="7"/>
  <c r="DJ64" i="7"/>
  <c r="DA64" i="7"/>
  <c r="DV63" i="7"/>
  <c r="DM63" i="7"/>
  <c r="DC63" i="7"/>
  <c r="DO62" i="7"/>
  <c r="DF62" i="7"/>
  <c r="CW62" i="7"/>
  <c r="DR61" i="7"/>
  <c r="DI61" i="7"/>
  <c r="CY61" i="7"/>
  <c r="DT60" i="7"/>
  <c r="DK60" i="7"/>
  <c r="DB60" i="7"/>
  <c r="DW59" i="7"/>
  <c r="DN59" i="7"/>
  <c r="DE59" i="7"/>
  <c r="CU59" i="7"/>
  <c r="DP58" i="7"/>
  <c r="DG58" i="7"/>
  <c r="CX58" i="7"/>
  <c r="DS57" i="7"/>
  <c r="DJ57" i="7"/>
  <c r="DA57" i="7"/>
  <c r="DU56" i="7"/>
  <c r="DL56" i="7"/>
  <c r="DC56" i="7"/>
  <c r="DO55" i="7"/>
  <c r="DF55" i="7"/>
  <c r="CW55" i="7"/>
  <c r="DQ54" i="7"/>
  <c r="DH54" i="7"/>
  <c r="CY54" i="7"/>
  <c r="DT53" i="7"/>
  <c r="DK53" i="7"/>
  <c r="DB53" i="7"/>
  <c r="DW52" i="7"/>
  <c r="DM52" i="7"/>
  <c r="DD52" i="7"/>
  <c r="CU52" i="7"/>
  <c r="DP51" i="7"/>
  <c r="DG51" i="7"/>
  <c r="CX51" i="7"/>
  <c r="DS50" i="7"/>
  <c r="DI50" i="7"/>
  <c r="CZ50" i="7"/>
  <c r="DU49" i="7"/>
  <c r="DL49" i="7"/>
  <c r="DC49" i="7"/>
  <c r="DO48" i="7"/>
  <c r="DE48" i="7"/>
  <c r="CV48" i="7"/>
  <c r="DQ47" i="7"/>
  <c r="DH47" i="7"/>
  <c r="CY47" i="7"/>
  <c r="DT46" i="7"/>
  <c r="DK46" i="7"/>
  <c r="DA46" i="7"/>
  <c r="DV45" i="7"/>
  <c r="DM45" i="7"/>
  <c r="DD45" i="7"/>
  <c r="CU45" i="7"/>
  <c r="DP44" i="7"/>
  <c r="DG44" i="7"/>
  <c r="CW44" i="7"/>
  <c r="DR43" i="7"/>
  <c r="DI43" i="7"/>
  <c r="CZ43" i="7"/>
  <c r="DU42" i="7"/>
  <c r="DL42" i="7"/>
  <c r="DC42" i="7"/>
  <c r="DW41" i="7"/>
  <c r="DN41" i="7"/>
  <c r="DE41" i="7"/>
  <c r="CV41" i="7"/>
  <c r="DQ40" i="7"/>
  <c r="DH40" i="7"/>
  <c r="CY40" i="7"/>
  <c r="DS39" i="7"/>
  <c r="DJ39" i="7"/>
  <c r="DA39" i="7"/>
  <c r="DV38" i="7"/>
  <c r="DM38" i="7"/>
  <c r="DD38" i="7"/>
  <c r="CU38" i="7"/>
  <c r="DO37" i="7"/>
  <c r="DF37" i="7"/>
  <c r="CW37" i="7"/>
  <c r="DR36" i="7"/>
  <c r="DI36" i="7"/>
  <c r="CZ36" i="7"/>
  <c r="DU35" i="7"/>
  <c r="DK35" i="7"/>
  <c r="DB35" i="7"/>
  <c r="DW34" i="7"/>
  <c r="DN34" i="7"/>
  <c r="DE34" i="7"/>
  <c r="CV34" i="7"/>
  <c r="DQ33" i="7"/>
  <c r="DG33" i="7"/>
  <c r="CX33" i="7"/>
  <c r="DS32" i="7"/>
  <c r="DJ32" i="7"/>
  <c r="DA32" i="7"/>
  <c r="DV31" i="7"/>
  <c r="DM31" i="7"/>
  <c r="DC31" i="7"/>
  <c r="DO30" i="7"/>
  <c r="DF30" i="7"/>
  <c r="CW30" i="7"/>
  <c r="DR29" i="7"/>
  <c r="DI29" i="7"/>
  <c r="CY29" i="7"/>
  <c r="DT28" i="7"/>
  <c r="DK28" i="7"/>
  <c r="DB28" i="7"/>
  <c r="DW27" i="7"/>
  <c r="DN27" i="7"/>
  <c r="DE27" i="7"/>
  <c r="CU27" i="7"/>
  <c r="DP26" i="7"/>
  <c r="DG26" i="7"/>
  <c r="CX26" i="7"/>
  <c r="DS25" i="7"/>
  <c r="DJ25" i="7"/>
  <c r="DA25" i="7"/>
  <c r="DU24" i="7"/>
  <c r="DL24" i="7"/>
  <c r="DC24" i="7"/>
  <c r="DO23" i="7"/>
  <c r="DF23" i="7"/>
  <c r="CW23" i="7"/>
  <c r="DQ22" i="7"/>
  <c r="DH22" i="7"/>
  <c r="CY22" i="7"/>
  <c r="DT21" i="7"/>
  <c r="DK21" i="7"/>
  <c r="DB21" i="7"/>
  <c r="DW20" i="7"/>
  <c r="DM20" i="7"/>
  <c r="DD20" i="7"/>
  <c r="CU20" i="7"/>
  <c r="DP19" i="7"/>
  <c r="DG19" i="7"/>
  <c r="CX19" i="7"/>
  <c r="DS18" i="7"/>
  <c r="DI18" i="7"/>
  <c r="CZ18" i="7"/>
  <c r="DU17" i="7"/>
  <c r="DL17" i="7"/>
  <c r="DC17" i="7"/>
  <c r="DO16" i="7"/>
  <c r="DE16" i="7"/>
  <c r="CV16" i="7"/>
  <c r="DQ15" i="7"/>
  <c r="DH15" i="7"/>
  <c r="CY15" i="7"/>
  <c r="DT14" i="7"/>
  <c r="DK14" i="7"/>
  <c r="DA14" i="7"/>
  <c r="DV13" i="7"/>
  <c r="DM13" i="7"/>
  <c r="DD13" i="7"/>
  <c r="CU13" i="7"/>
  <c r="DT143" i="7"/>
  <c r="DP141" i="7"/>
  <c r="DL139" i="7"/>
  <c r="DH137" i="7"/>
  <c r="DD135" i="7"/>
  <c r="CZ133" i="7"/>
  <c r="CV131" i="7"/>
  <c r="DV128" i="7"/>
  <c r="DR126" i="7"/>
  <c r="DN124" i="7"/>
  <c r="DJ122" i="7"/>
  <c r="DF120" i="7"/>
  <c r="DB118" i="7"/>
  <c r="CX116" i="7"/>
  <c r="DT111" i="7"/>
  <c r="DP109" i="7"/>
  <c r="DL107" i="7"/>
  <c r="DH105" i="7"/>
  <c r="DD103" i="7"/>
  <c r="CZ101" i="7"/>
  <c r="CV99" i="7"/>
  <c r="DV96" i="7"/>
  <c r="DR94" i="7"/>
  <c r="DN92" i="7"/>
  <c r="DJ90" i="7"/>
  <c r="DF88" i="7"/>
  <c r="DB86" i="7"/>
  <c r="CX84" i="7"/>
  <c r="DT79" i="7"/>
  <c r="DP77" i="7"/>
  <c r="DL75" i="7"/>
  <c r="DH73" i="7"/>
  <c r="DD71" i="7"/>
  <c r="CZ69" i="7"/>
  <c r="CV67" i="7"/>
  <c r="DV64" i="7"/>
  <c r="DR62" i="7"/>
  <c r="DN60" i="7"/>
  <c r="DJ58" i="7"/>
  <c r="DF56" i="7"/>
  <c r="DB54" i="7"/>
  <c r="CX52" i="7"/>
  <c r="DT47" i="7"/>
  <c r="DP45" i="7"/>
  <c r="DL43" i="7"/>
  <c r="DH41" i="7"/>
  <c r="DD39" i="7"/>
  <c r="CZ37" i="7"/>
  <c r="CV35" i="7"/>
  <c r="DV32" i="7"/>
  <c r="DR30" i="7"/>
  <c r="DN28" i="7"/>
  <c r="DJ26" i="7"/>
  <c r="DF24" i="7"/>
  <c r="DB22" i="7"/>
  <c r="CX20" i="7"/>
  <c r="DT15" i="7"/>
  <c r="DP13" i="7"/>
  <c r="CV12" i="7"/>
  <c r="DF12" i="7"/>
  <c r="DQ12" i="7"/>
  <c r="DT511" i="7"/>
  <c r="DL511" i="7"/>
  <c r="DD511" i="7"/>
  <c r="CV511" i="7"/>
  <c r="DR510" i="7"/>
  <c r="DJ510" i="7"/>
  <c r="DB510" i="7"/>
  <c r="DP509" i="7"/>
  <c r="DH509" i="7"/>
  <c r="CZ509" i="7"/>
  <c r="DV508" i="7"/>
  <c r="DN508" i="7"/>
  <c r="DF508" i="7"/>
  <c r="CX508" i="7"/>
  <c r="DT507" i="7"/>
  <c r="DL507" i="7"/>
  <c r="DD507" i="7"/>
  <c r="CV507" i="7"/>
  <c r="DR506" i="7"/>
  <c r="DJ506" i="7"/>
  <c r="DB506" i="7"/>
  <c r="DP505" i="7"/>
  <c r="DH505" i="7"/>
  <c r="CZ505" i="7"/>
  <c r="DV504" i="7"/>
  <c r="DN504" i="7"/>
  <c r="DF504" i="7"/>
  <c r="CX504" i="7"/>
  <c r="DT503" i="7"/>
  <c r="DL503" i="7"/>
  <c r="DD503" i="7"/>
  <c r="CV503" i="7"/>
  <c r="DR502" i="7"/>
  <c r="DJ502" i="7"/>
  <c r="DB502" i="7"/>
  <c r="DP501" i="7"/>
  <c r="DH501" i="7"/>
  <c r="CZ501" i="7"/>
  <c r="DV500" i="7"/>
  <c r="DN500" i="7"/>
  <c r="DF500" i="7"/>
  <c r="CX500" i="7"/>
  <c r="DT499" i="7"/>
  <c r="DL499" i="7"/>
  <c r="DD499" i="7"/>
  <c r="CV499" i="7"/>
  <c r="DR498" i="7"/>
  <c r="DJ498" i="7"/>
  <c r="DB498" i="7"/>
  <c r="DP497" i="7"/>
  <c r="DH497" i="7"/>
  <c r="CZ497" i="7"/>
  <c r="DV496" i="7"/>
  <c r="DN496" i="7"/>
  <c r="DF496" i="7"/>
  <c r="CX496" i="7"/>
  <c r="DT495" i="7"/>
  <c r="DL495" i="7"/>
  <c r="DD495" i="7"/>
  <c r="CV495" i="7"/>
  <c r="DR494" i="7"/>
  <c r="DJ494" i="7"/>
  <c r="DB494" i="7"/>
  <c r="DP493" i="7"/>
  <c r="DH493" i="7"/>
  <c r="CZ493" i="7"/>
  <c r="DV492" i="7"/>
  <c r="DN492" i="7"/>
  <c r="DF492" i="7"/>
  <c r="CX492" i="7"/>
  <c r="DT491" i="7"/>
  <c r="DL491" i="7"/>
  <c r="DD491" i="7"/>
  <c r="CV491" i="7"/>
  <c r="DR490" i="7"/>
  <c r="DJ490" i="7"/>
  <c r="DB490" i="7"/>
  <c r="DP489" i="7"/>
  <c r="DH489" i="7"/>
  <c r="CZ489" i="7"/>
  <c r="DV488" i="7"/>
  <c r="DN488" i="7"/>
  <c r="DF488" i="7"/>
  <c r="CX488" i="7"/>
  <c r="DT487" i="7"/>
  <c r="DL487" i="7"/>
  <c r="DD487" i="7"/>
  <c r="CV487" i="7"/>
  <c r="DR486" i="7"/>
  <c r="DJ486" i="7"/>
  <c r="DB486" i="7"/>
  <c r="DP485" i="7"/>
  <c r="DH485" i="7"/>
  <c r="CZ485" i="7"/>
  <c r="DV484" i="7"/>
  <c r="DN484" i="7"/>
  <c r="DF484" i="7"/>
  <c r="CX484" i="7"/>
  <c r="DT483" i="7"/>
  <c r="DL483" i="7"/>
  <c r="DD483" i="7"/>
  <c r="CV483" i="7"/>
  <c r="DR482" i="7"/>
  <c r="DJ482" i="7"/>
  <c r="DB482" i="7"/>
  <c r="DP481" i="7"/>
  <c r="DH481" i="7"/>
  <c r="CZ481" i="7"/>
  <c r="DV480" i="7"/>
  <c r="DN480" i="7"/>
  <c r="DF480" i="7"/>
  <c r="CX480" i="7"/>
  <c r="DT479" i="7"/>
  <c r="DL479" i="7"/>
  <c r="DD479" i="7"/>
  <c r="CV479" i="7"/>
  <c r="DR478" i="7"/>
  <c r="DJ478" i="7"/>
  <c r="DB478" i="7"/>
  <c r="DP477" i="7"/>
  <c r="DH477" i="7"/>
  <c r="CZ477" i="7"/>
  <c r="DV476" i="7"/>
  <c r="DN476" i="7"/>
  <c r="DF476" i="7"/>
  <c r="CX476" i="7"/>
  <c r="DT475" i="7"/>
  <c r="DL475" i="7"/>
  <c r="DD475" i="7"/>
  <c r="CV475" i="7"/>
  <c r="DR474" i="7"/>
  <c r="DJ474" i="7"/>
  <c r="DB474" i="7"/>
  <c r="DP473" i="7"/>
  <c r="DH473" i="7"/>
  <c r="CZ473" i="7"/>
  <c r="DV472" i="7"/>
  <c r="DN472" i="7"/>
  <c r="DF472" i="7"/>
  <c r="CX472" i="7"/>
  <c r="DT471" i="7"/>
  <c r="DL471" i="7"/>
  <c r="DD471" i="7"/>
  <c r="CV471" i="7"/>
  <c r="DR470" i="7"/>
  <c r="DJ470" i="7"/>
  <c r="DB470" i="7"/>
  <c r="DP469" i="7"/>
  <c r="DH469" i="7"/>
  <c r="CZ469" i="7"/>
  <c r="DV468" i="7"/>
  <c r="DN468" i="7"/>
  <c r="DF468" i="7"/>
  <c r="CX468" i="7"/>
  <c r="DT467" i="7"/>
  <c r="DL467" i="7"/>
  <c r="DD467" i="7"/>
  <c r="CV467" i="7"/>
  <c r="DR466" i="7"/>
  <c r="DJ466" i="7"/>
  <c r="DB466" i="7"/>
  <c r="DP465" i="7"/>
  <c r="DH465" i="7"/>
  <c r="CZ465" i="7"/>
  <c r="DV464" i="7"/>
  <c r="DN464" i="7"/>
  <c r="DF464" i="7"/>
  <c r="CX464" i="7"/>
  <c r="DT463" i="7"/>
  <c r="DL463" i="7"/>
  <c r="DD463" i="7"/>
  <c r="CV463" i="7"/>
  <c r="DR462" i="7"/>
  <c r="DJ462" i="7"/>
  <c r="DB462" i="7"/>
  <c r="DP461" i="7"/>
  <c r="DH461" i="7"/>
  <c r="CZ461" i="7"/>
  <c r="DV460" i="7"/>
  <c r="DN460" i="7"/>
  <c r="DF460" i="7"/>
  <c r="CX460" i="7"/>
  <c r="DT459" i="7"/>
  <c r="DL459" i="7"/>
  <c r="DD459" i="7"/>
  <c r="CV459" i="7"/>
  <c r="DR458" i="7"/>
  <c r="DJ458" i="7"/>
  <c r="DB458" i="7"/>
  <c r="DP457" i="7"/>
  <c r="DH457" i="7"/>
  <c r="CZ457" i="7"/>
  <c r="DV456" i="7"/>
  <c r="DN456" i="7"/>
  <c r="DF456" i="7"/>
  <c r="CX456" i="7"/>
  <c r="DT455" i="7"/>
  <c r="DL455" i="7"/>
  <c r="DD455" i="7"/>
  <c r="CV455" i="7"/>
  <c r="DR454" i="7"/>
  <c r="DJ454" i="7"/>
  <c r="DB454" i="7"/>
  <c r="DP453" i="7"/>
  <c r="DH453" i="7"/>
  <c r="CZ453" i="7"/>
  <c r="DV452" i="7"/>
  <c r="DN452" i="7"/>
  <c r="DF452" i="7"/>
  <c r="CX452" i="7"/>
  <c r="DT451" i="7"/>
  <c r="DL451" i="7"/>
  <c r="DD451" i="7"/>
  <c r="CV451" i="7"/>
  <c r="DR450" i="7"/>
  <c r="DJ450" i="7"/>
  <c r="DB450" i="7"/>
  <c r="DP449" i="7"/>
  <c r="DH449" i="7"/>
  <c r="CZ449" i="7"/>
  <c r="DV448" i="7"/>
  <c r="DN448" i="7"/>
  <c r="DF448" i="7"/>
  <c r="CX448" i="7"/>
  <c r="DT447" i="7"/>
  <c r="DL447" i="7"/>
  <c r="DD447" i="7"/>
  <c r="CV447" i="7"/>
  <c r="DR446" i="7"/>
  <c r="DJ446" i="7"/>
  <c r="DB446" i="7"/>
  <c r="DP445" i="7"/>
  <c r="DH445" i="7"/>
  <c r="CZ445" i="7"/>
  <c r="DV444" i="7"/>
  <c r="DN444" i="7"/>
  <c r="DF444" i="7"/>
  <c r="CX444" i="7"/>
  <c r="DT443" i="7"/>
  <c r="DL443" i="7"/>
  <c r="DD443" i="7"/>
  <c r="CV443" i="7"/>
  <c r="DR442" i="7"/>
  <c r="DJ442" i="7"/>
  <c r="DB442" i="7"/>
  <c r="DP441" i="7"/>
  <c r="DH441" i="7"/>
  <c r="CZ441" i="7"/>
  <c r="DV440" i="7"/>
  <c r="DN440" i="7"/>
  <c r="DF440" i="7"/>
  <c r="CX440" i="7"/>
  <c r="DT439" i="7"/>
  <c r="DL439" i="7"/>
  <c r="DD439" i="7"/>
  <c r="CV439" i="7"/>
  <c r="DR438" i="7"/>
  <c r="DJ438" i="7"/>
  <c r="DB438" i="7"/>
  <c r="DP437" i="7"/>
  <c r="DH437" i="7"/>
  <c r="CZ437" i="7"/>
  <c r="DV436" i="7"/>
  <c r="DN436" i="7"/>
  <c r="DF436" i="7"/>
  <c r="CX436" i="7"/>
  <c r="DT435" i="7"/>
  <c r="DL435" i="7"/>
  <c r="DD435" i="7"/>
  <c r="CV435" i="7"/>
  <c r="DR434" i="7"/>
  <c r="DJ434" i="7"/>
  <c r="DB434" i="7"/>
  <c r="DP433" i="7"/>
  <c r="DH433" i="7"/>
  <c r="CZ433" i="7"/>
  <c r="DV432" i="7"/>
  <c r="DN432" i="7"/>
  <c r="DF432" i="7"/>
  <c r="CX432" i="7"/>
  <c r="DT431" i="7"/>
  <c r="DL431" i="7"/>
  <c r="DD431" i="7"/>
  <c r="CV431" i="7"/>
  <c r="DR430" i="7"/>
  <c r="DJ430" i="7"/>
  <c r="DB430" i="7"/>
  <c r="DP429" i="7"/>
  <c r="DH429" i="7"/>
  <c r="CZ429" i="7"/>
  <c r="DV428" i="7"/>
  <c r="DN428" i="7"/>
  <c r="DF428" i="7"/>
  <c r="CX428" i="7"/>
  <c r="DT427" i="7"/>
  <c r="DL427" i="7"/>
  <c r="DD427" i="7"/>
  <c r="CV427" i="7"/>
  <c r="DR426" i="7"/>
  <c r="DJ426" i="7"/>
  <c r="DB426" i="7"/>
  <c r="DP425" i="7"/>
  <c r="DH425" i="7"/>
  <c r="CZ425" i="7"/>
  <c r="DV424" i="7"/>
  <c r="DN424" i="7"/>
  <c r="DF424" i="7"/>
  <c r="CX424" i="7"/>
  <c r="DT423" i="7"/>
  <c r="DL423" i="7"/>
  <c r="DD423" i="7"/>
  <c r="CV423" i="7"/>
  <c r="DR422" i="7"/>
  <c r="DJ422" i="7"/>
  <c r="DB422" i="7"/>
  <c r="DP421" i="7"/>
  <c r="DH421" i="7"/>
  <c r="CZ421" i="7"/>
  <c r="DV420" i="7"/>
  <c r="DN420" i="7"/>
  <c r="DF420" i="7"/>
  <c r="CX420" i="7"/>
  <c r="DT419" i="7"/>
  <c r="DL419" i="7"/>
  <c r="DD419" i="7"/>
  <c r="CV419" i="7"/>
  <c r="DR418" i="7"/>
  <c r="DJ418" i="7"/>
  <c r="DB418" i="7"/>
  <c r="DP417" i="7"/>
  <c r="DH417" i="7"/>
  <c r="CZ417" i="7"/>
  <c r="DV416" i="7"/>
  <c r="DN416" i="7"/>
  <c r="DF416" i="7"/>
  <c r="CX416" i="7"/>
  <c r="DT415" i="7"/>
  <c r="DL415" i="7"/>
  <c r="DD415" i="7"/>
  <c r="CV415" i="7"/>
  <c r="DR414" i="7"/>
  <c r="DJ414" i="7"/>
  <c r="DB414" i="7"/>
  <c r="DP413" i="7"/>
  <c r="DH413" i="7"/>
  <c r="CZ413" i="7"/>
  <c r="DV412" i="7"/>
  <c r="DN412" i="7"/>
  <c r="DF412" i="7"/>
  <c r="CX412" i="7"/>
  <c r="DT411" i="7"/>
  <c r="DL411" i="7"/>
  <c r="DD411" i="7"/>
  <c r="CV411" i="7"/>
  <c r="DR410" i="7"/>
  <c r="DJ410" i="7"/>
  <c r="DB410" i="7"/>
  <c r="DP409" i="7"/>
  <c r="DH409" i="7"/>
  <c r="CZ409" i="7"/>
  <c r="DV408" i="7"/>
  <c r="DN408" i="7"/>
  <c r="DF408" i="7"/>
  <c r="CX408" i="7"/>
  <c r="DT407" i="7"/>
  <c r="DL407" i="7"/>
  <c r="DD407" i="7"/>
  <c r="CV407" i="7"/>
  <c r="DR406" i="7"/>
  <c r="DJ406" i="7"/>
  <c r="DB406" i="7"/>
  <c r="DP405" i="7"/>
  <c r="DH405" i="7"/>
  <c r="CZ405" i="7"/>
  <c r="DV404" i="7"/>
  <c r="DN404" i="7"/>
  <c r="DF404" i="7"/>
  <c r="CX404" i="7"/>
  <c r="DT403" i="7"/>
  <c r="DL403" i="7"/>
  <c r="DD403" i="7"/>
  <c r="CV403" i="7"/>
  <c r="DR402" i="7"/>
  <c r="DJ402" i="7"/>
  <c r="DB402" i="7"/>
  <c r="DP401" i="7"/>
  <c r="DH401" i="7"/>
  <c r="CZ401" i="7"/>
  <c r="DV400" i="7"/>
  <c r="DN400" i="7"/>
  <c r="DF400" i="7"/>
  <c r="CX400" i="7"/>
  <c r="DT399" i="7"/>
  <c r="DL399" i="7"/>
  <c r="DD399" i="7"/>
  <c r="CV399" i="7"/>
  <c r="DR398" i="7"/>
  <c r="DJ398" i="7"/>
  <c r="DB398" i="7"/>
  <c r="DP397" i="7"/>
  <c r="DH397" i="7"/>
  <c r="CZ397" i="7"/>
  <c r="DV396" i="7"/>
  <c r="DN396" i="7"/>
  <c r="DF396" i="7"/>
  <c r="CX396" i="7"/>
  <c r="DT395" i="7"/>
  <c r="DL395" i="7"/>
  <c r="DD395" i="7"/>
  <c r="CV395" i="7"/>
  <c r="DR394" i="7"/>
  <c r="DJ394" i="7"/>
  <c r="DB394" i="7"/>
  <c r="DP393" i="7"/>
  <c r="DH393" i="7"/>
  <c r="CZ393" i="7"/>
  <c r="DV392" i="7"/>
  <c r="DN392" i="7"/>
  <c r="DF392" i="7"/>
  <c r="CX392" i="7"/>
  <c r="DT391" i="7"/>
  <c r="DL391" i="7"/>
  <c r="DD391" i="7"/>
  <c r="CV391" i="7"/>
  <c r="DR390" i="7"/>
  <c r="DJ390" i="7"/>
  <c r="DB390" i="7"/>
  <c r="DP389" i="7"/>
  <c r="DH389" i="7"/>
  <c r="CZ389" i="7"/>
  <c r="DV388" i="7"/>
  <c r="DN388" i="7"/>
  <c r="DF388" i="7"/>
  <c r="CX388" i="7"/>
  <c r="DT387" i="7"/>
  <c r="DL387" i="7"/>
  <c r="DD387" i="7"/>
  <c r="CV387" i="7"/>
  <c r="DR386" i="7"/>
  <c r="DJ386" i="7"/>
  <c r="DB386" i="7"/>
  <c r="DP385" i="7"/>
  <c r="DH385" i="7"/>
  <c r="CZ385" i="7"/>
  <c r="DV384" i="7"/>
  <c r="DN384" i="7"/>
  <c r="DF384" i="7"/>
  <c r="CX384" i="7"/>
  <c r="DT383" i="7"/>
  <c r="DL383" i="7"/>
  <c r="DD383" i="7"/>
  <c r="CV383" i="7"/>
  <c r="DR382" i="7"/>
  <c r="DJ382" i="7"/>
  <c r="DB382" i="7"/>
  <c r="DP381" i="7"/>
  <c r="DH381" i="7"/>
  <c r="CZ381" i="7"/>
  <c r="DV380" i="7"/>
  <c r="DN380" i="7"/>
  <c r="DF380" i="7"/>
  <c r="CX380" i="7"/>
  <c r="DT379" i="7"/>
  <c r="DL379" i="7"/>
  <c r="DD379" i="7"/>
  <c r="CV379" i="7"/>
  <c r="DR378" i="7"/>
  <c r="DJ378" i="7"/>
  <c r="DB378" i="7"/>
  <c r="DP377" i="7"/>
  <c r="DH377" i="7"/>
  <c r="CZ377" i="7"/>
  <c r="DV376" i="7"/>
  <c r="DN376" i="7"/>
  <c r="DF376" i="7"/>
  <c r="CX376" i="7"/>
  <c r="DT375" i="7"/>
  <c r="DL375" i="7"/>
  <c r="DD375" i="7"/>
  <c r="CV375" i="7"/>
  <c r="DR374" i="7"/>
  <c r="DJ374" i="7"/>
  <c r="DB374" i="7"/>
  <c r="DP373" i="7"/>
  <c r="DH373" i="7"/>
  <c r="CZ373" i="7"/>
  <c r="DV372" i="7"/>
  <c r="DN372" i="7"/>
  <c r="DF372" i="7"/>
  <c r="CX372" i="7"/>
  <c r="DT371" i="7"/>
  <c r="DL371" i="7"/>
  <c r="DD371" i="7"/>
  <c r="CV371" i="7"/>
  <c r="DR370" i="7"/>
  <c r="DJ370" i="7"/>
  <c r="DB370" i="7"/>
  <c r="DP369" i="7"/>
  <c r="DH369" i="7"/>
  <c r="CZ369" i="7"/>
  <c r="DV368" i="7"/>
  <c r="DN368" i="7"/>
  <c r="DF368" i="7"/>
  <c r="CX368" i="7"/>
  <c r="DT367" i="7"/>
  <c r="DL367" i="7"/>
  <c r="DD367" i="7"/>
  <c r="CV367" i="7"/>
  <c r="DR366" i="7"/>
  <c r="DJ366" i="7"/>
  <c r="DB366" i="7"/>
  <c r="DP365" i="7"/>
  <c r="DH365" i="7"/>
  <c r="CZ365" i="7"/>
  <c r="DV364" i="7"/>
  <c r="DN364" i="7"/>
  <c r="DF364" i="7"/>
  <c r="CX364" i="7"/>
  <c r="DT363" i="7"/>
  <c r="DL363" i="7"/>
  <c r="DD363" i="7"/>
  <c r="CV363" i="7"/>
  <c r="DR362" i="7"/>
  <c r="DJ362" i="7"/>
  <c r="DB362" i="7"/>
  <c r="DP361" i="7"/>
  <c r="DH361" i="7"/>
  <c r="CZ361" i="7"/>
  <c r="DV360" i="7"/>
  <c r="DN360" i="7"/>
  <c r="DF360" i="7"/>
  <c r="CX360" i="7"/>
  <c r="DT359" i="7"/>
  <c r="DL359" i="7"/>
  <c r="DD359" i="7"/>
  <c r="CV359" i="7"/>
  <c r="DR358" i="7"/>
  <c r="DJ358" i="7"/>
  <c r="DB358" i="7"/>
  <c r="DP357" i="7"/>
  <c r="DH357" i="7"/>
  <c r="CZ357" i="7"/>
  <c r="DV356" i="7"/>
  <c r="DN356" i="7"/>
  <c r="DF356" i="7"/>
  <c r="CX356" i="7"/>
  <c r="DT355" i="7"/>
  <c r="DL355" i="7"/>
  <c r="DD355" i="7"/>
  <c r="CV355" i="7"/>
  <c r="DR354" i="7"/>
  <c r="DJ354" i="7"/>
  <c r="DB354" i="7"/>
  <c r="DP353" i="7"/>
  <c r="DH353" i="7"/>
  <c r="CZ353" i="7"/>
  <c r="DV352" i="7"/>
  <c r="DN352" i="7"/>
  <c r="DF352" i="7"/>
  <c r="CX352" i="7"/>
  <c r="DT351" i="7"/>
  <c r="DL351" i="7"/>
  <c r="DD351" i="7"/>
  <c r="CV351" i="7"/>
  <c r="DR350" i="7"/>
  <c r="DJ350" i="7"/>
  <c r="DB350" i="7"/>
  <c r="DP349" i="7"/>
  <c r="DH349" i="7"/>
  <c r="CZ349" i="7"/>
  <c r="DV348" i="7"/>
  <c r="DN348" i="7"/>
  <c r="DF348" i="7"/>
  <c r="CX348" i="7"/>
  <c r="DT347" i="7"/>
  <c r="DL347" i="7"/>
  <c r="DD347" i="7"/>
  <c r="CV347" i="7"/>
  <c r="DR346" i="7"/>
  <c r="DJ346" i="7"/>
  <c r="DB346" i="7"/>
  <c r="DP345" i="7"/>
  <c r="DH345" i="7"/>
  <c r="CZ345" i="7"/>
  <c r="DV344" i="7"/>
  <c r="DN344" i="7"/>
  <c r="DF344" i="7"/>
  <c r="CX344" i="7"/>
  <c r="DT343" i="7"/>
  <c r="DL343" i="7"/>
  <c r="DD343" i="7"/>
  <c r="CV343" i="7"/>
  <c r="DR342" i="7"/>
  <c r="DJ342" i="7"/>
  <c r="DB342" i="7"/>
  <c r="DP341" i="7"/>
  <c r="DH341" i="7"/>
  <c r="CZ341" i="7"/>
  <c r="DV340" i="7"/>
  <c r="DN340" i="7"/>
  <c r="DF340" i="7"/>
  <c r="CX340" i="7"/>
  <c r="DT339" i="7"/>
  <c r="DL339" i="7"/>
  <c r="DD339" i="7"/>
  <c r="CV339" i="7"/>
  <c r="DR338" i="7"/>
  <c r="DJ338" i="7"/>
  <c r="DB338" i="7"/>
  <c r="DP337" i="7"/>
  <c r="DH337" i="7"/>
  <c r="CZ337" i="7"/>
  <c r="DV336" i="7"/>
  <c r="DN336" i="7"/>
  <c r="DF336" i="7"/>
  <c r="CX336" i="7"/>
  <c r="DT335" i="7"/>
  <c r="DL335" i="7"/>
  <c r="DD335" i="7"/>
  <c r="CV335" i="7"/>
  <c r="DR334" i="7"/>
  <c r="DJ334" i="7"/>
  <c r="DB334" i="7"/>
  <c r="DP333" i="7"/>
  <c r="DH333" i="7"/>
  <c r="CZ333" i="7"/>
  <c r="DV332" i="7"/>
  <c r="DN332" i="7"/>
  <c r="DF332" i="7"/>
  <c r="CX332" i="7"/>
  <c r="DT331" i="7"/>
  <c r="DL331" i="7"/>
  <c r="DD331" i="7"/>
  <c r="CV331" i="7"/>
  <c r="DR330" i="7"/>
  <c r="DJ330" i="7"/>
  <c r="DB330" i="7"/>
  <c r="DP329" i="7"/>
  <c r="DH329" i="7"/>
  <c r="CZ329" i="7"/>
  <c r="DV328" i="7"/>
  <c r="DN328" i="7"/>
  <c r="DF328" i="7"/>
  <c r="CX328" i="7"/>
  <c r="DT327" i="7"/>
  <c r="DL327" i="7"/>
  <c r="DD327" i="7"/>
  <c r="CV327" i="7"/>
  <c r="DR326" i="7"/>
  <c r="DJ326" i="7"/>
  <c r="DB326" i="7"/>
  <c r="DP325" i="7"/>
  <c r="DH325" i="7"/>
  <c r="CZ325" i="7"/>
  <c r="DV324" i="7"/>
  <c r="DN324" i="7"/>
  <c r="DF324" i="7"/>
  <c r="CX324" i="7"/>
  <c r="DT323" i="7"/>
  <c r="DL323" i="7"/>
  <c r="DD323" i="7"/>
  <c r="CV323" i="7"/>
  <c r="DR322" i="7"/>
  <c r="DJ322" i="7"/>
  <c r="DB322" i="7"/>
  <c r="DP321" i="7"/>
  <c r="DH321" i="7"/>
  <c r="CZ321" i="7"/>
  <c r="DV320" i="7"/>
  <c r="DN320" i="7"/>
  <c r="DF320" i="7"/>
  <c r="CX320" i="7"/>
  <c r="DT319" i="7"/>
  <c r="DL319" i="7"/>
  <c r="DD319" i="7"/>
  <c r="CV319" i="7"/>
  <c r="DR318" i="7"/>
  <c r="DJ318" i="7"/>
  <c r="DB318" i="7"/>
  <c r="DP317" i="7"/>
  <c r="DH317" i="7"/>
  <c r="CZ317" i="7"/>
  <c r="DV316" i="7"/>
  <c r="DN316" i="7"/>
  <c r="DF316" i="7"/>
  <c r="CX316" i="7"/>
  <c r="DT315" i="7"/>
  <c r="DL315" i="7"/>
  <c r="DD315" i="7"/>
  <c r="CV315" i="7"/>
  <c r="DR314" i="7"/>
  <c r="DJ314" i="7"/>
  <c r="DB314" i="7"/>
  <c r="DP313" i="7"/>
  <c r="DH313" i="7"/>
  <c r="CZ313" i="7"/>
  <c r="DV312" i="7"/>
  <c r="DN312" i="7"/>
  <c r="DF312" i="7"/>
  <c r="CX312" i="7"/>
  <c r="DT311" i="7"/>
  <c r="DL311" i="7"/>
  <c r="DD311" i="7"/>
  <c r="CV311" i="7"/>
  <c r="DR310" i="7"/>
  <c r="DJ310" i="7"/>
  <c r="DB310" i="7"/>
  <c r="DP309" i="7"/>
  <c r="DH309" i="7"/>
  <c r="CZ309" i="7"/>
  <c r="DV308" i="7"/>
  <c r="DN308" i="7"/>
  <c r="DF308" i="7"/>
  <c r="CX308" i="7"/>
  <c r="DT307" i="7"/>
  <c r="DL307" i="7"/>
  <c r="DD307" i="7"/>
  <c r="CV307" i="7"/>
  <c r="DR306" i="7"/>
  <c r="DJ306" i="7"/>
  <c r="DB306" i="7"/>
  <c r="DP305" i="7"/>
  <c r="DH305" i="7"/>
  <c r="CZ305" i="7"/>
  <c r="DV304" i="7"/>
  <c r="DN304" i="7"/>
  <c r="DF304" i="7"/>
  <c r="CX304" i="7"/>
  <c r="DT303" i="7"/>
  <c r="DL303" i="7"/>
  <c r="DD303" i="7"/>
  <c r="CV303" i="7"/>
  <c r="DR302" i="7"/>
  <c r="DJ302" i="7"/>
  <c r="DB302" i="7"/>
  <c r="DP301" i="7"/>
  <c r="DH301" i="7"/>
  <c r="CZ301" i="7"/>
  <c r="DV300" i="7"/>
  <c r="DN300" i="7"/>
  <c r="DF300" i="7"/>
  <c r="CX300" i="7"/>
  <c r="DT299" i="7"/>
  <c r="DL299" i="7"/>
  <c r="DD299" i="7"/>
  <c r="CV299" i="7"/>
  <c r="DR298" i="7"/>
  <c r="DJ298" i="7"/>
  <c r="DB298" i="7"/>
  <c r="DP297" i="7"/>
  <c r="DH297" i="7"/>
  <c r="CZ297" i="7"/>
  <c r="DV296" i="7"/>
  <c r="DN296" i="7"/>
  <c r="DF296" i="7"/>
  <c r="CX296" i="7"/>
  <c r="DT295" i="7"/>
  <c r="DL295" i="7"/>
  <c r="DD295" i="7"/>
  <c r="CV295" i="7"/>
  <c r="DR294" i="7"/>
  <c r="DJ294" i="7"/>
  <c r="DB294" i="7"/>
  <c r="DP293" i="7"/>
  <c r="DH293" i="7"/>
  <c r="CZ293" i="7"/>
  <c r="DV292" i="7"/>
  <c r="DN292" i="7"/>
  <c r="DF292" i="7"/>
  <c r="CX292" i="7"/>
  <c r="DT291" i="7"/>
  <c r="DL291" i="7"/>
  <c r="DD291" i="7"/>
  <c r="CV291" i="7"/>
  <c r="DR290" i="7"/>
  <c r="DJ290" i="7"/>
  <c r="DB290" i="7"/>
  <c r="DP289" i="7"/>
  <c r="DH289" i="7"/>
  <c r="CZ289" i="7"/>
  <c r="DV288" i="7"/>
  <c r="DN288" i="7"/>
  <c r="DF288" i="7"/>
  <c r="CX288" i="7"/>
  <c r="DT287" i="7"/>
  <c r="DL287" i="7"/>
  <c r="DD287" i="7"/>
  <c r="CV287" i="7"/>
  <c r="DR286" i="7"/>
  <c r="DJ286" i="7"/>
  <c r="DB286" i="7"/>
  <c r="DP285" i="7"/>
  <c r="DH285" i="7"/>
  <c r="CZ285" i="7"/>
  <c r="DV284" i="7"/>
  <c r="DN284" i="7"/>
  <c r="DF284" i="7"/>
  <c r="CX284" i="7"/>
  <c r="DT283" i="7"/>
  <c r="DL283" i="7"/>
  <c r="DD283" i="7"/>
  <c r="CV283" i="7"/>
  <c r="DR282" i="7"/>
  <c r="DJ282" i="7"/>
  <c r="DB282" i="7"/>
  <c r="DP281" i="7"/>
  <c r="DH281" i="7"/>
  <c r="CZ281" i="7"/>
  <c r="DV280" i="7"/>
  <c r="DN280" i="7"/>
  <c r="DF280" i="7"/>
  <c r="CX280" i="7"/>
  <c r="DT279" i="7"/>
  <c r="DL279" i="7"/>
  <c r="DD279" i="7"/>
  <c r="CV279" i="7"/>
  <c r="DR278" i="7"/>
  <c r="DJ278" i="7"/>
  <c r="DB278" i="7"/>
  <c r="DP277" i="7"/>
  <c r="DH277" i="7"/>
  <c r="CZ277" i="7"/>
  <c r="DV276" i="7"/>
  <c r="DN276" i="7"/>
  <c r="DF276" i="7"/>
  <c r="CX276" i="7"/>
  <c r="DT275" i="7"/>
  <c r="DL275" i="7"/>
  <c r="DD275" i="7"/>
  <c r="CV275" i="7"/>
  <c r="DR274" i="7"/>
  <c r="DJ274" i="7"/>
  <c r="DB274" i="7"/>
  <c r="DP273" i="7"/>
  <c r="DH273" i="7"/>
  <c r="CZ273" i="7"/>
  <c r="DV272" i="7"/>
  <c r="DN272" i="7"/>
  <c r="DF272" i="7"/>
  <c r="CX272" i="7"/>
  <c r="DT271" i="7"/>
  <c r="DL271" i="7"/>
  <c r="DD271" i="7"/>
  <c r="CV271" i="7"/>
  <c r="DR270" i="7"/>
  <c r="DJ270" i="7"/>
  <c r="DB270" i="7"/>
  <c r="DP269" i="7"/>
  <c r="DH269" i="7"/>
  <c r="CZ269" i="7"/>
  <c r="DV268" i="7"/>
  <c r="DN268" i="7"/>
  <c r="DF268" i="7"/>
  <c r="CX268" i="7"/>
  <c r="DT267" i="7"/>
  <c r="DL267" i="7"/>
  <c r="DD267" i="7"/>
  <c r="CV267" i="7"/>
  <c r="DR266" i="7"/>
  <c r="DJ266" i="7"/>
  <c r="DB266" i="7"/>
  <c r="DP265" i="7"/>
  <c r="DH265" i="7"/>
  <c r="CZ265" i="7"/>
  <c r="DV264" i="7"/>
  <c r="DN264" i="7"/>
  <c r="DF264" i="7"/>
  <c r="CX264" i="7"/>
  <c r="DT263" i="7"/>
  <c r="DL263" i="7"/>
  <c r="DD263" i="7"/>
  <c r="CV263" i="7"/>
  <c r="DR262" i="7"/>
  <c r="DJ262" i="7"/>
  <c r="DB262" i="7"/>
  <c r="DP261" i="7"/>
  <c r="DH261" i="7"/>
  <c r="CZ261" i="7"/>
  <c r="DV260" i="7"/>
  <c r="DN260" i="7"/>
  <c r="DF260" i="7"/>
  <c r="CX260" i="7"/>
  <c r="DT259" i="7"/>
  <c r="DL259" i="7"/>
  <c r="DD259" i="7"/>
  <c r="CV259" i="7"/>
  <c r="DR258" i="7"/>
  <c r="DJ258" i="7"/>
  <c r="DB258" i="7"/>
  <c r="DP257" i="7"/>
  <c r="DH257" i="7"/>
  <c r="CZ257" i="7"/>
  <c r="DV256" i="7"/>
  <c r="DN256" i="7"/>
  <c r="DF256" i="7"/>
  <c r="CX256" i="7"/>
  <c r="DT255" i="7"/>
  <c r="DL255" i="7"/>
  <c r="DD255" i="7"/>
  <c r="CV255" i="7"/>
  <c r="DR254" i="7"/>
  <c r="DJ254" i="7"/>
  <c r="DB254" i="7"/>
  <c r="DP253" i="7"/>
  <c r="DH253" i="7"/>
  <c r="CZ253" i="7"/>
  <c r="DV252" i="7"/>
  <c r="DN252" i="7"/>
  <c r="DF252" i="7"/>
  <c r="CX252" i="7"/>
  <c r="DT251" i="7"/>
  <c r="DL251" i="7"/>
  <c r="DD251" i="7"/>
  <c r="CV251" i="7"/>
  <c r="DR250" i="7"/>
  <c r="DJ250" i="7"/>
  <c r="DB250" i="7"/>
  <c r="DP249" i="7"/>
  <c r="DH249" i="7"/>
  <c r="CZ249" i="7"/>
  <c r="DV248" i="7"/>
  <c r="DN248" i="7"/>
  <c r="DF248" i="7"/>
  <c r="CX248" i="7"/>
  <c r="DT247" i="7"/>
  <c r="DL247" i="7"/>
  <c r="DD247" i="7"/>
  <c r="CV247" i="7"/>
  <c r="DR246" i="7"/>
  <c r="DJ246" i="7"/>
  <c r="DB246" i="7"/>
  <c r="DP245" i="7"/>
  <c r="DH245" i="7"/>
  <c r="CZ245" i="7"/>
  <c r="DV244" i="7"/>
  <c r="DN244" i="7"/>
  <c r="DF244" i="7"/>
  <c r="CX244" i="7"/>
  <c r="DT243" i="7"/>
  <c r="DL243" i="7"/>
  <c r="DD243" i="7"/>
  <c r="CV243" i="7"/>
  <c r="DR242" i="7"/>
  <c r="DJ242" i="7"/>
  <c r="DB242" i="7"/>
  <c r="DP241" i="7"/>
  <c r="DH241" i="7"/>
  <c r="CZ241" i="7"/>
  <c r="DV240" i="7"/>
  <c r="DN240" i="7"/>
  <c r="DF240" i="7"/>
  <c r="CX240" i="7"/>
  <c r="DT239" i="7"/>
  <c r="DL239" i="7"/>
  <c r="DD239" i="7"/>
  <c r="CV239" i="7"/>
  <c r="DR238" i="7"/>
  <c r="DJ238" i="7"/>
  <c r="DB238" i="7"/>
  <c r="DP237" i="7"/>
  <c r="DH237" i="7"/>
  <c r="CZ237" i="7"/>
  <c r="DV236" i="7"/>
  <c r="DN236" i="7"/>
  <c r="DF236" i="7"/>
  <c r="CX236" i="7"/>
  <c r="DT235" i="7"/>
  <c r="DL235" i="7"/>
  <c r="DD235" i="7"/>
  <c r="CV235" i="7"/>
  <c r="DR234" i="7"/>
  <c r="DJ234" i="7"/>
  <c r="DB234" i="7"/>
  <c r="DP233" i="7"/>
  <c r="DH233" i="7"/>
  <c r="CZ233" i="7"/>
  <c r="DV232" i="7"/>
  <c r="DN232" i="7"/>
  <c r="DF232" i="7"/>
  <c r="CX232" i="7"/>
  <c r="DT231" i="7"/>
  <c r="DL231" i="7"/>
  <c r="DD231" i="7"/>
  <c r="CV231" i="7"/>
  <c r="DR230" i="7"/>
  <c r="DJ230" i="7"/>
  <c r="DB230" i="7"/>
  <c r="DP229" i="7"/>
  <c r="DH229" i="7"/>
  <c r="CZ229" i="7"/>
  <c r="DV228" i="7"/>
  <c r="DN228" i="7"/>
  <c r="DF228" i="7"/>
  <c r="CX228" i="7"/>
  <c r="DT227" i="7"/>
  <c r="DL227" i="7"/>
  <c r="DD227" i="7"/>
  <c r="CV227" i="7"/>
  <c r="DR226" i="7"/>
  <c r="DJ226" i="7"/>
  <c r="DB226" i="7"/>
  <c r="DP225" i="7"/>
  <c r="DH225" i="7"/>
  <c r="CZ225" i="7"/>
  <c r="DV224" i="7"/>
  <c r="DN224" i="7"/>
  <c r="DF224" i="7"/>
  <c r="CX224" i="7"/>
  <c r="DT223" i="7"/>
  <c r="DL223" i="7"/>
  <c r="DD223" i="7"/>
  <c r="CV223" i="7"/>
  <c r="DR222" i="7"/>
  <c r="DJ222" i="7"/>
  <c r="DB222" i="7"/>
  <c r="DP221" i="7"/>
  <c r="DH221" i="7"/>
  <c r="CZ221" i="7"/>
  <c r="DV220" i="7"/>
  <c r="DN220" i="7"/>
  <c r="DF220" i="7"/>
  <c r="CX220" i="7"/>
  <c r="DT219" i="7"/>
  <c r="DL219" i="7"/>
  <c r="DD219" i="7"/>
  <c r="CV219" i="7"/>
  <c r="DR218" i="7"/>
  <c r="DJ218" i="7"/>
  <c r="DB218" i="7"/>
  <c r="DP217" i="7"/>
  <c r="DH217" i="7"/>
  <c r="CZ217" i="7"/>
  <c r="DV216" i="7"/>
  <c r="DN216" i="7"/>
  <c r="DF216" i="7"/>
  <c r="CX216" i="7"/>
  <c r="DT215" i="7"/>
  <c r="DL215" i="7"/>
  <c r="DD215" i="7"/>
  <c r="CV215" i="7"/>
  <c r="DR214" i="7"/>
  <c r="DJ214" i="7"/>
  <c r="DB214" i="7"/>
  <c r="DP213" i="7"/>
  <c r="DH213" i="7"/>
  <c r="CZ213" i="7"/>
  <c r="DV212" i="7"/>
  <c r="DN212" i="7"/>
  <c r="DF212" i="7"/>
  <c r="CX212" i="7"/>
  <c r="DT211" i="7"/>
  <c r="DL211" i="7"/>
  <c r="DD211" i="7"/>
  <c r="CV211" i="7"/>
  <c r="DR210" i="7"/>
  <c r="DJ210" i="7"/>
  <c r="DB210" i="7"/>
  <c r="DP209" i="7"/>
  <c r="DH209" i="7"/>
  <c r="CZ209" i="7"/>
  <c r="DV208" i="7"/>
  <c r="DN208" i="7"/>
  <c r="DF208" i="7"/>
  <c r="CX208" i="7"/>
  <c r="DT207" i="7"/>
  <c r="DL207" i="7"/>
  <c r="DD207" i="7"/>
  <c r="CV207" i="7"/>
  <c r="DR206" i="7"/>
  <c r="DJ206" i="7"/>
  <c r="DB206" i="7"/>
  <c r="DP205" i="7"/>
  <c r="DH205" i="7"/>
  <c r="CZ205" i="7"/>
  <c r="DV204" i="7"/>
  <c r="DN204" i="7"/>
  <c r="DF204" i="7"/>
  <c r="CX204" i="7"/>
  <c r="DT203" i="7"/>
  <c r="DL203" i="7"/>
  <c r="DD203" i="7"/>
  <c r="CV203" i="7"/>
  <c r="DR202" i="7"/>
  <c r="DJ202" i="7"/>
  <c r="DB202" i="7"/>
  <c r="DP201" i="7"/>
  <c r="DH201" i="7"/>
  <c r="CZ201" i="7"/>
  <c r="DV200" i="7"/>
  <c r="DN200" i="7"/>
  <c r="DF200" i="7"/>
  <c r="CX200" i="7"/>
  <c r="DT199" i="7"/>
  <c r="DL199" i="7"/>
  <c r="DD199" i="7"/>
  <c r="CV199" i="7"/>
  <c r="DR198" i="7"/>
  <c r="DJ198" i="7"/>
  <c r="DB198" i="7"/>
  <c r="DP197" i="7"/>
  <c r="DH197" i="7"/>
  <c r="CZ197" i="7"/>
  <c r="DV196" i="7"/>
  <c r="DN196" i="7"/>
  <c r="DF196" i="7"/>
  <c r="CX196" i="7"/>
  <c r="DT195" i="7"/>
  <c r="DL195" i="7"/>
  <c r="DD195" i="7"/>
  <c r="CV195" i="7"/>
  <c r="DR194" i="7"/>
  <c r="DJ194" i="7"/>
  <c r="DB194" i="7"/>
  <c r="DP193" i="7"/>
  <c r="DH193" i="7"/>
  <c r="CZ193" i="7"/>
  <c r="DV192" i="7"/>
  <c r="DN192" i="7"/>
  <c r="DF192" i="7"/>
  <c r="CX192" i="7"/>
  <c r="DT191" i="7"/>
  <c r="DL191" i="7"/>
  <c r="DD191" i="7"/>
  <c r="CV191" i="7"/>
  <c r="DR190" i="7"/>
  <c r="DJ190" i="7"/>
  <c r="DB190" i="7"/>
  <c r="DP189" i="7"/>
  <c r="DH189" i="7"/>
  <c r="CZ189" i="7"/>
  <c r="DV188" i="7"/>
  <c r="DN188" i="7"/>
  <c r="DF188" i="7"/>
  <c r="CX188" i="7"/>
  <c r="DT187" i="7"/>
  <c r="DL187" i="7"/>
  <c r="DD187" i="7"/>
  <c r="CV187" i="7"/>
  <c r="DR186" i="7"/>
  <c r="DJ186" i="7"/>
  <c r="DB186" i="7"/>
  <c r="DP185" i="7"/>
  <c r="DH185" i="7"/>
  <c r="CZ185" i="7"/>
  <c r="DV184" i="7"/>
  <c r="DN184" i="7"/>
  <c r="DF184" i="7"/>
  <c r="CX184" i="7"/>
  <c r="DT183" i="7"/>
  <c r="DL183" i="7"/>
  <c r="DD183" i="7"/>
  <c r="CV183" i="7"/>
  <c r="DR182" i="7"/>
  <c r="DJ182" i="7"/>
  <c r="DB182" i="7"/>
  <c r="DP181" i="7"/>
  <c r="DH181" i="7"/>
  <c r="CZ181" i="7"/>
  <c r="DV180" i="7"/>
  <c r="DN180" i="7"/>
  <c r="DF180" i="7"/>
  <c r="CX180" i="7"/>
  <c r="DT179" i="7"/>
  <c r="DL179" i="7"/>
  <c r="DD179" i="7"/>
  <c r="CV179" i="7"/>
  <c r="DR178" i="7"/>
  <c r="DJ178" i="7"/>
  <c r="DB178" i="7"/>
  <c r="DP177" i="7"/>
  <c r="DH177" i="7"/>
  <c r="CZ177" i="7"/>
  <c r="DV176" i="7"/>
  <c r="DN176" i="7"/>
  <c r="DF176" i="7"/>
  <c r="CX176" i="7"/>
  <c r="DT175" i="7"/>
  <c r="DL175" i="7"/>
  <c r="DD175" i="7"/>
  <c r="CV175" i="7"/>
  <c r="DR174" i="7"/>
  <c r="DJ174" i="7"/>
  <c r="DB174" i="7"/>
  <c r="DP173" i="7"/>
  <c r="DH173" i="7"/>
  <c r="CZ173" i="7"/>
  <c r="DV172" i="7"/>
  <c r="DN172" i="7"/>
  <c r="DF172" i="7"/>
  <c r="CX172" i="7"/>
  <c r="DT171" i="7"/>
  <c r="DL171" i="7"/>
  <c r="DD171" i="7"/>
  <c r="CV171" i="7"/>
  <c r="DR170" i="7"/>
  <c r="DJ170" i="7"/>
  <c r="DB170" i="7"/>
  <c r="DP169" i="7"/>
  <c r="DH169" i="7"/>
  <c r="CZ169" i="7"/>
  <c r="DV168" i="7"/>
  <c r="DN168" i="7"/>
  <c r="DF168" i="7"/>
  <c r="CX168" i="7"/>
  <c r="DT167" i="7"/>
  <c r="DL167" i="7"/>
  <c r="DD167" i="7"/>
  <c r="CV167" i="7"/>
  <c r="DR166" i="7"/>
  <c r="DJ166" i="7"/>
  <c r="DB166" i="7"/>
  <c r="DP165" i="7"/>
  <c r="DH165" i="7"/>
  <c r="CZ165" i="7"/>
  <c r="DV164" i="7"/>
  <c r="DN164" i="7"/>
  <c r="DF164" i="7"/>
  <c r="CX164" i="7"/>
  <c r="DT163" i="7"/>
  <c r="DL163" i="7"/>
  <c r="DD163" i="7"/>
  <c r="CV163" i="7"/>
  <c r="DR162" i="7"/>
  <c r="DJ162" i="7"/>
  <c r="DB162" i="7"/>
  <c r="DP161" i="7"/>
  <c r="DH161" i="7"/>
  <c r="CZ161" i="7"/>
  <c r="DV160" i="7"/>
  <c r="DN160" i="7"/>
  <c r="DF160" i="7"/>
  <c r="CX160" i="7"/>
  <c r="DT159" i="7"/>
  <c r="DL159" i="7"/>
  <c r="DD159" i="7"/>
  <c r="CV159" i="7"/>
  <c r="DR158" i="7"/>
  <c r="DJ158" i="7"/>
  <c r="DB158" i="7"/>
  <c r="DP157" i="7"/>
  <c r="DH157" i="7"/>
  <c r="CZ157" i="7"/>
  <c r="DV156" i="7"/>
  <c r="DN156" i="7"/>
  <c r="DF156" i="7"/>
  <c r="CX156" i="7"/>
  <c r="DT155" i="7"/>
  <c r="DL155" i="7"/>
  <c r="DD155" i="7"/>
  <c r="CV155" i="7"/>
  <c r="DR154" i="7"/>
  <c r="DJ154" i="7"/>
  <c r="DB154" i="7"/>
  <c r="DP153" i="7"/>
  <c r="DH153" i="7"/>
  <c r="CZ153" i="7"/>
  <c r="DV152" i="7"/>
  <c r="DN152" i="7"/>
  <c r="DF152" i="7"/>
  <c r="CX152" i="7"/>
  <c r="DT151" i="7"/>
  <c r="DL151" i="7"/>
  <c r="DD151" i="7"/>
  <c r="CV151" i="7"/>
  <c r="DR150" i="7"/>
  <c r="DJ150" i="7"/>
  <c r="DB150" i="7"/>
  <c r="DP149" i="7"/>
  <c r="DH149" i="7"/>
  <c r="CZ149" i="7"/>
  <c r="DV148" i="7"/>
  <c r="DN148" i="7"/>
  <c r="DF148" i="7"/>
  <c r="CX148" i="7"/>
  <c r="DT147" i="7"/>
  <c r="DL147" i="7"/>
  <c r="DD147" i="7"/>
  <c r="CV147" i="7"/>
  <c r="DR146" i="7"/>
  <c r="DJ146" i="7"/>
  <c r="DB146" i="7"/>
  <c r="DP145" i="7"/>
  <c r="DH145" i="7"/>
  <c r="CZ145" i="7"/>
  <c r="DV144" i="7"/>
  <c r="DM144" i="7"/>
  <c r="DD144" i="7"/>
  <c r="CU144" i="7"/>
  <c r="DP143" i="7"/>
  <c r="DG143" i="7"/>
  <c r="CX143" i="7"/>
  <c r="DS142" i="7"/>
  <c r="DI142" i="7"/>
  <c r="CZ142" i="7"/>
  <c r="DU141" i="7"/>
  <c r="DL141" i="7"/>
  <c r="DC141" i="7"/>
  <c r="DO140" i="7"/>
  <c r="DE140" i="7"/>
  <c r="CV140" i="7"/>
  <c r="DQ139" i="7"/>
  <c r="DH139" i="7"/>
  <c r="CY139" i="7"/>
  <c r="DT138" i="7"/>
  <c r="DK138" i="7"/>
  <c r="DA138" i="7"/>
  <c r="DV137" i="7"/>
  <c r="DM137" i="7"/>
  <c r="DD137" i="7"/>
  <c r="CU137" i="7"/>
  <c r="DP136" i="7"/>
  <c r="DG136" i="7"/>
  <c r="CW136" i="7"/>
  <c r="DR135" i="7"/>
  <c r="DI135" i="7"/>
  <c r="CZ135" i="7"/>
  <c r="DU134" i="7"/>
  <c r="DL134" i="7"/>
  <c r="DC134" i="7"/>
  <c r="DW133" i="7"/>
  <c r="DN133" i="7"/>
  <c r="DE133" i="7"/>
  <c r="CV133" i="7"/>
  <c r="DQ132" i="7"/>
  <c r="DH132" i="7"/>
  <c r="CY132" i="7"/>
  <c r="DS131" i="7"/>
  <c r="DJ131" i="7"/>
  <c r="DA131" i="7"/>
  <c r="DV130" i="7"/>
  <c r="DM130" i="7"/>
  <c r="DD130" i="7"/>
  <c r="CU130" i="7"/>
  <c r="DO129" i="7"/>
  <c r="DF129" i="7"/>
  <c r="CW129" i="7"/>
  <c r="DR128" i="7"/>
  <c r="DI128" i="7"/>
  <c r="CZ128" i="7"/>
  <c r="DU127" i="7"/>
  <c r="DK127" i="7"/>
  <c r="DB127" i="7"/>
  <c r="DW126" i="7"/>
  <c r="DN126" i="7"/>
  <c r="DE126" i="7"/>
  <c r="CV126" i="7"/>
  <c r="DQ125" i="7"/>
  <c r="DG125" i="7"/>
  <c r="CX125" i="7"/>
  <c r="DS124" i="7"/>
  <c r="DJ124" i="7"/>
  <c r="DA124" i="7"/>
  <c r="DV123" i="7"/>
  <c r="DM123" i="7"/>
  <c r="DC123" i="7"/>
  <c r="DO122" i="7"/>
  <c r="DF122" i="7"/>
  <c r="CW122" i="7"/>
  <c r="DR121" i="7"/>
  <c r="DI121" i="7"/>
  <c r="CY121" i="7"/>
  <c r="DT120" i="7"/>
  <c r="DK120" i="7"/>
  <c r="DB120" i="7"/>
  <c r="DW119" i="7"/>
  <c r="DN119" i="7"/>
  <c r="DE119" i="7"/>
  <c r="CU119" i="7"/>
  <c r="DP118" i="7"/>
  <c r="DG118" i="7"/>
  <c r="CX118" i="7"/>
  <c r="DS117" i="7"/>
  <c r="DJ117" i="7"/>
  <c r="DA117" i="7"/>
  <c r="DU116" i="7"/>
  <c r="DL116" i="7"/>
  <c r="DC116" i="7"/>
  <c r="DO115" i="7"/>
  <c r="DF115" i="7"/>
  <c r="CW115" i="7"/>
  <c r="DQ114" i="7"/>
  <c r="DH114" i="7"/>
  <c r="CY114" i="7"/>
  <c r="DT113" i="7"/>
  <c r="DK113" i="7"/>
  <c r="DB113" i="7"/>
  <c r="DW112" i="7"/>
  <c r="DM112" i="7"/>
  <c r="DD112" i="7"/>
  <c r="CU112" i="7"/>
  <c r="DP111" i="7"/>
  <c r="DG111" i="7"/>
  <c r="CX111" i="7"/>
  <c r="DS110" i="7"/>
  <c r="DI110" i="7"/>
  <c r="CZ110" i="7"/>
  <c r="DU109" i="7"/>
  <c r="DL109" i="7"/>
  <c r="DC109" i="7"/>
  <c r="DO108" i="7"/>
  <c r="DE108" i="7"/>
  <c r="CV108" i="7"/>
  <c r="DQ107" i="7"/>
  <c r="DH107" i="7"/>
  <c r="CY107" i="7"/>
  <c r="DT106" i="7"/>
  <c r="DK106" i="7"/>
  <c r="DA106" i="7"/>
  <c r="DV105" i="7"/>
  <c r="DM105" i="7"/>
  <c r="DD105" i="7"/>
  <c r="CU105" i="7"/>
  <c r="DP104" i="7"/>
  <c r="DG104" i="7"/>
  <c r="CW104" i="7"/>
  <c r="DR103" i="7"/>
  <c r="DI103" i="7"/>
  <c r="CZ103" i="7"/>
  <c r="DU102" i="7"/>
  <c r="DL102" i="7"/>
  <c r="DC102" i="7"/>
  <c r="DW101" i="7"/>
  <c r="DN101" i="7"/>
  <c r="DE101" i="7"/>
  <c r="CV101" i="7"/>
  <c r="DQ100" i="7"/>
  <c r="DH100" i="7"/>
  <c r="CY100" i="7"/>
  <c r="DS99" i="7"/>
  <c r="DJ99" i="7"/>
  <c r="DA99" i="7"/>
  <c r="DV98" i="7"/>
  <c r="DM98" i="7"/>
  <c r="DD98" i="7"/>
  <c r="CU98" i="7"/>
  <c r="DO97" i="7"/>
  <c r="DF97" i="7"/>
  <c r="CW97" i="7"/>
  <c r="DR96" i="7"/>
  <c r="DI96" i="7"/>
  <c r="CZ96" i="7"/>
  <c r="DU95" i="7"/>
  <c r="DK95" i="7"/>
  <c r="DB95" i="7"/>
  <c r="DW94" i="7"/>
  <c r="DN94" i="7"/>
  <c r="DE94" i="7"/>
  <c r="CV94" i="7"/>
  <c r="DQ93" i="7"/>
  <c r="DG93" i="7"/>
  <c r="CX93" i="7"/>
  <c r="DS92" i="7"/>
  <c r="DJ92" i="7"/>
  <c r="DA92" i="7"/>
  <c r="DV91" i="7"/>
  <c r="DM91" i="7"/>
  <c r="DC91" i="7"/>
  <c r="DO90" i="7"/>
  <c r="DF90" i="7"/>
  <c r="CW90" i="7"/>
  <c r="DR89" i="7"/>
  <c r="DI89" i="7"/>
  <c r="CY89" i="7"/>
  <c r="DT88" i="7"/>
  <c r="DK88" i="7"/>
  <c r="DB88" i="7"/>
  <c r="DW87" i="7"/>
  <c r="DN87" i="7"/>
  <c r="DE87" i="7"/>
  <c r="CU87" i="7"/>
  <c r="DP86" i="7"/>
  <c r="DG86" i="7"/>
  <c r="CX86" i="7"/>
  <c r="DS85" i="7"/>
  <c r="DJ85" i="7"/>
  <c r="DA85" i="7"/>
  <c r="DU84" i="7"/>
  <c r="DL84" i="7"/>
  <c r="DC84" i="7"/>
  <c r="DO83" i="7"/>
  <c r="DF83" i="7"/>
  <c r="CW83" i="7"/>
  <c r="DQ82" i="7"/>
  <c r="DH82" i="7"/>
  <c r="CY82" i="7"/>
  <c r="DT81" i="7"/>
  <c r="DK81" i="7"/>
  <c r="DB81" i="7"/>
  <c r="DW80" i="7"/>
  <c r="DM80" i="7"/>
  <c r="DD80" i="7"/>
  <c r="CU80" i="7"/>
  <c r="DP79" i="7"/>
  <c r="DG79" i="7"/>
  <c r="CX79" i="7"/>
  <c r="DS78" i="7"/>
  <c r="DI78" i="7"/>
  <c r="CZ78" i="7"/>
  <c r="DU77" i="7"/>
  <c r="DL77" i="7"/>
  <c r="DC77" i="7"/>
  <c r="DO76" i="7"/>
  <c r="DE76" i="7"/>
  <c r="CV76" i="7"/>
  <c r="DQ75" i="7"/>
  <c r="DH75" i="7"/>
  <c r="CY75" i="7"/>
  <c r="DT74" i="7"/>
  <c r="DK74" i="7"/>
  <c r="DA74" i="7"/>
  <c r="DV73" i="7"/>
  <c r="DM73" i="7"/>
  <c r="DD73" i="7"/>
  <c r="CU73" i="7"/>
  <c r="DP72" i="7"/>
  <c r="DG72" i="7"/>
  <c r="CW72" i="7"/>
  <c r="DR71" i="7"/>
  <c r="DI71" i="7"/>
  <c r="CZ71" i="7"/>
  <c r="DU70" i="7"/>
  <c r="DL70" i="7"/>
  <c r="DC70" i="7"/>
  <c r="DW69" i="7"/>
  <c r="DN69" i="7"/>
  <c r="DE69" i="7"/>
  <c r="CV69" i="7"/>
  <c r="DQ68" i="7"/>
  <c r="DH68" i="7"/>
  <c r="CY68" i="7"/>
  <c r="DS67" i="7"/>
  <c r="DJ67" i="7"/>
  <c r="DA67" i="7"/>
  <c r="DV66" i="7"/>
  <c r="DM66" i="7"/>
  <c r="DD66" i="7"/>
  <c r="CU66" i="7"/>
  <c r="DO65" i="7"/>
  <c r="DF65" i="7"/>
  <c r="CW65" i="7"/>
  <c r="DR64" i="7"/>
  <c r="DI64" i="7"/>
  <c r="CZ64" i="7"/>
  <c r="DU63" i="7"/>
  <c r="DK63" i="7"/>
  <c r="DB63" i="7"/>
  <c r="DW62" i="7"/>
  <c r="DN62" i="7"/>
  <c r="DE62" i="7"/>
  <c r="CV62" i="7"/>
  <c r="DQ61" i="7"/>
  <c r="DG61" i="7"/>
  <c r="CX61" i="7"/>
  <c r="DS60" i="7"/>
  <c r="DJ60" i="7"/>
  <c r="DA60" i="7"/>
  <c r="DV59" i="7"/>
  <c r="DM59" i="7"/>
  <c r="DC59" i="7"/>
  <c r="DO58" i="7"/>
  <c r="DF58" i="7"/>
  <c r="CW58" i="7"/>
  <c r="DR57" i="7"/>
  <c r="DI57" i="7"/>
  <c r="CY57" i="7"/>
  <c r="DT56" i="7"/>
  <c r="DK56" i="7"/>
  <c r="DB56" i="7"/>
  <c r="DW55" i="7"/>
  <c r="DN55" i="7"/>
  <c r="DE55" i="7"/>
  <c r="CU55" i="7"/>
  <c r="DP54" i="7"/>
  <c r="DG54" i="7"/>
  <c r="CX54" i="7"/>
  <c r="DS53" i="7"/>
  <c r="DJ53" i="7"/>
  <c r="DA53" i="7"/>
  <c r="DU52" i="7"/>
  <c r="DL52" i="7"/>
  <c r="DC52" i="7"/>
  <c r="DO51" i="7"/>
  <c r="DF51" i="7"/>
  <c r="CW51" i="7"/>
  <c r="DQ50" i="7"/>
  <c r="DH50" i="7"/>
  <c r="CY50" i="7"/>
  <c r="DT49" i="7"/>
  <c r="DK49" i="7"/>
  <c r="DB49" i="7"/>
  <c r="DW48" i="7"/>
  <c r="DM48" i="7"/>
  <c r="DD48" i="7"/>
  <c r="CU48" i="7"/>
  <c r="DP47" i="7"/>
  <c r="DG47" i="7"/>
  <c r="CX47" i="7"/>
  <c r="DS46" i="7"/>
  <c r="DI46" i="7"/>
  <c r="CZ46" i="7"/>
  <c r="DU45" i="7"/>
  <c r="DL45" i="7"/>
  <c r="DC45" i="7"/>
  <c r="DO44" i="7"/>
  <c r="DE44" i="7"/>
  <c r="CV44" i="7"/>
  <c r="DQ43" i="7"/>
  <c r="DH43" i="7"/>
  <c r="CY43" i="7"/>
  <c r="DT42" i="7"/>
  <c r="DK42" i="7"/>
  <c r="DA42" i="7"/>
  <c r="DV41" i="7"/>
  <c r="DM41" i="7"/>
  <c r="DD41" i="7"/>
  <c r="CU41" i="7"/>
  <c r="DP40" i="7"/>
  <c r="DG40" i="7"/>
  <c r="CW40" i="7"/>
  <c r="DR39" i="7"/>
  <c r="DI39" i="7"/>
  <c r="CZ39" i="7"/>
  <c r="DU38" i="7"/>
  <c r="DL38" i="7"/>
  <c r="DC38" i="7"/>
  <c r="DW37" i="7"/>
  <c r="DN37" i="7"/>
  <c r="DE37" i="7"/>
  <c r="CV37" i="7"/>
  <c r="DQ36" i="7"/>
  <c r="DH36" i="7"/>
  <c r="CY36" i="7"/>
  <c r="DS35" i="7"/>
  <c r="DJ35" i="7"/>
  <c r="DA35" i="7"/>
  <c r="DV34" i="7"/>
  <c r="DM34" i="7"/>
  <c r="DD34" i="7"/>
  <c r="CU34" i="7"/>
  <c r="DO33" i="7"/>
  <c r="DF33" i="7"/>
  <c r="CW33" i="7"/>
  <c r="DR32" i="7"/>
  <c r="DI32" i="7"/>
  <c r="CZ32" i="7"/>
  <c r="DU31" i="7"/>
  <c r="DK31" i="7"/>
  <c r="DB31" i="7"/>
  <c r="DW30" i="7"/>
  <c r="DN30" i="7"/>
  <c r="DE30" i="7"/>
  <c r="CV30" i="7"/>
  <c r="DQ29" i="7"/>
  <c r="DG29" i="7"/>
  <c r="CX29" i="7"/>
  <c r="DS28" i="7"/>
  <c r="DJ28" i="7"/>
  <c r="DA28" i="7"/>
  <c r="DV27" i="7"/>
  <c r="DM27" i="7"/>
  <c r="DC27" i="7"/>
  <c r="DO26" i="7"/>
  <c r="DF26" i="7"/>
  <c r="CW26" i="7"/>
  <c r="DR25" i="7"/>
  <c r="DI25" i="7"/>
  <c r="CY25" i="7"/>
  <c r="DT24" i="7"/>
  <c r="DK24" i="7"/>
  <c r="DB24" i="7"/>
  <c r="DW23" i="7"/>
  <c r="DN23" i="7"/>
  <c r="DE23" i="7"/>
  <c r="CU23" i="7"/>
  <c r="DP22" i="7"/>
  <c r="DG22" i="7"/>
  <c r="CX22" i="7"/>
  <c r="DS21" i="7"/>
  <c r="DJ21" i="7"/>
  <c r="DA21" i="7"/>
  <c r="DU20" i="7"/>
  <c r="DL20" i="7"/>
  <c r="DC20" i="7"/>
  <c r="DO19" i="7"/>
  <c r="DF19" i="7"/>
  <c r="CW19" i="7"/>
  <c r="DQ18" i="7"/>
  <c r="DH18" i="7"/>
  <c r="CY18" i="7"/>
  <c r="DT17" i="7"/>
  <c r="DK17" i="7"/>
  <c r="DB17" i="7"/>
  <c r="DW16" i="7"/>
  <c r="DM16" i="7"/>
  <c r="DD16" i="7"/>
  <c r="CU16" i="7"/>
  <c r="DP15" i="7"/>
  <c r="DG15" i="7"/>
  <c r="CX15" i="7"/>
  <c r="DS14" i="7"/>
  <c r="DI14" i="7"/>
  <c r="CZ14" i="7"/>
  <c r="DU13" i="7"/>
  <c r="DL13" i="7"/>
  <c r="DC13" i="7"/>
  <c r="DL143" i="7"/>
  <c r="DH141" i="7"/>
  <c r="DD139" i="7"/>
  <c r="CZ137" i="7"/>
  <c r="CV135" i="7"/>
  <c r="DV132" i="7"/>
  <c r="DR130" i="7"/>
  <c r="DN128" i="7"/>
  <c r="DJ126" i="7"/>
  <c r="DF124" i="7"/>
  <c r="DB122" i="7"/>
  <c r="CX120" i="7"/>
  <c r="DT115" i="7"/>
  <c r="DP113" i="7"/>
  <c r="DL111" i="7"/>
  <c r="DH109" i="7"/>
  <c r="DD107" i="7"/>
  <c r="CZ105" i="7"/>
  <c r="CV103" i="7"/>
  <c r="DV100" i="7"/>
  <c r="DR98" i="7"/>
  <c r="DN96" i="7"/>
  <c r="DJ94" i="7"/>
  <c r="DF92" i="7"/>
  <c r="DB90" i="7"/>
  <c r="CX88" i="7"/>
  <c r="DT83" i="7"/>
  <c r="DP81" i="7"/>
  <c r="DL79" i="7"/>
  <c r="DH77" i="7"/>
  <c r="DD75" i="7"/>
  <c r="CZ73" i="7"/>
  <c r="CV71" i="7"/>
  <c r="DV68" i="7"/>
  <c r="DR66" i="7"/>
  <c r="DN64" i="7"/>
  <c r="DJ62" i="7"/>
  <c r="DF60" i="7"/>
  <c r="DB58" i="7"/>
  <c r="CX56" i="7"/>
  <c r="DT51" i="7"/>
  <c r="DP49" i="7"/>
  <c r="DL47" i="7"/>
  <c r="DH45" i="7"/>
  <c r="DD43" i="7"/>
  <c r="CZ41" i="7"/>
  <c r="CV39" i="7"/>
  <c r="DV36" i="7"/>
  <c r="DR34" i="7"/>
  <c r="DN32" i="7"/>
  <c r="DJ30" i="7"/>
  <c r="DF28" i="7"/>
  <c r="DB26" i="7"/>
  <c r="CX24" i="7"/>
  <c r="DT19" i="7"/>
  <c r="DP17" i="7"/>
  <c r="DL15" i="7"/>
  <c r="DH13" i="7"/>
  <c r="CW12" i="7"/>
  <c r="DG12" i="7"/>
  <c r="DR12" i="7"/>
  <c r="DS511" i="7"/>
  <c r="DK511" i="7"/>
  <c r="DC511" i="7"/>
  <c r="CU511" i="7"/>
  <c r="DQ510" i="7"/>
  <c r="DI510" i="7"/>
  <c r="DA510" i="7"/>
  <c r="DW509" i="7"/>
  <c r="DO509" i="7"/>
  <c r="DG509" i="7"/>
  <c r="CY509" i="7"/>
  <c r="DU508" i="7"/>
  <c r="DM508" i="7"/>
  <c r="DE508" i="7"/>
  <c r="CW508" i="7"/>
  <c r="DS507" i="7"/>
  <c r="DK507" i="7"/>
  <c r="DC507" i="7"/>
  <c r="CU507" i="7"/>
  <c r="DQ506" i="7"/>
  <c r="DI506" i="7"/>
  <c r="DA506" i="7"/>
  <c r="DW505" i="7"/>
  <c r="DO505" i="7"/>
  <c r="DG505" i="7"/>
  <c r="CY505" i="7"/>
  <c r="DU504" i="7"/>
  <c r="DM504" i="7"/>
  <c r="DE504" i="7"/>
  <c r="CW504" i="7"/>
  <c r="DS503" i="7"/>
  <c r="DK503" i="7"/>
  <c r="DC503" i="7"/>
  <c r="CU503" i="7"/>
  <c r="DQ502" i="7"/>
  <c r="DI502" i="7"/>
  <c r="DA502" i="7"/>
  <c r="DW501" i="7"/>
  <c r="DO501" i="7"/>
  <c r="DG501" i="7"/>
  <c r="CY501" i="7"/>
  <c r="DU500" i="7"/>
  <c r="DM500" i="7"/>
  <c r="DE500" i="7"/>
  <c r="CW500" i="7"/>
  <c r="DS499" i="7"/>
  <c r="DK499" i="7"/>
  <c r="DC499" i="7"/>
  <c r="CU499" i="7"/>
  <c r="DQ498" i="7"/>
  <c r="DI498" i="7"/>
  <c r="DA498" i="7"/>
  <c r="DW497" i="7"/>
  <c r="DO497" i="7"/>
  <c r="DG497" i="7"/>
  <c r="CY497" i="7"/>
  <c r="DU496" i="7"/>
  <c r="DM496" i="7"/>
  <c r="DE496" i="7"/>
  <c r="CW496" i="7"/>
  <c r="DS495" i="7"/>
  <c r="DK495" i="7"/>
  <c r="DC495" i="7"/>
  <c r="CU495" i="7"/>
  <c r="DQ494" i="7"/>
  <c r="DI494" i="7"/>
  <c r="DA494" i="7"/>
  <c r="DW493" i="7"/>
  <c r="DO493" i="7"/>
  <c r="DG493" i="7"/>
  <c r="CY493" i="7"/>
  <c r="DU492" i="7"/>
  <c r="DM492" i="7"/>
  <c r="DE492" i="7"/>
  <c r="CW492" i="7"/>
  <c r="DS491" i="7"/>
  <c r="DK491" i="7"/>
  <c r="DC491" i="7"/>
  <c r="CU491" i="7"/>
  <c r="DQ490" i="7"/>
  <c r="DI490" i="7"/>
  <c r="DA490" i="7"/>
  <c r="DW489" i="7"/>
  <c r="DO489" i="7"/>
  <c r="DG489" i="7"/>
  <c r="CY489" i="7"/>
  <c r="DU488" i="7"/>
  <c r="DM488" i="7"/>
  <c r="DE488" i="7"/>
  <c r="CW488" i="7"/>
  <c r="DS487" i="7"/>
  <c r="DK487" i="7"/>
  <c r="DC487" i="7"/>
  <c r="CU487" i="7"/>
  <c r="DQ486" i="7"/>
  <c r="DI486" i="7"/>
  <c r="DA486" i="7"/>
  <c r="DW485" i="7"/>
  <c r="DO485" i="7"/>
  <c r="DG485" i="7"/>
  <c r="CY485" i="7"/>
  <c r="DU484" i="7"/>
  <c r="DM484" i="7"/>
  <c r="DE484" i="7"/>
  <c r="CW484" i="7"/>
  <c r="DS483" i="7"/>
  <c r="DK483" i="7"/>
  <c r="DC483" i="7"/>
  <c r="CU483" i="7"/>
  <c r="DQ482" i="7"/>
  <c r="DI482" i="7"/>
  <c r="DA482" i="7"/>
  <c r="DW481" i="7"/>
  <c r="DO481" i="7"/>
  <c r="DG481" i="7"/>
  <c r="CY481" i="7"/>
  <c r="DU480" i="7"/>
  <c r="DM480" i="7"/>
  <c r="DE480" i="7"/>
  <c r="CW480" i="7"/>
  <c r="DS479" i="7"/>
  <c r="DK479" i="7"/>
  <c r="DC479" i="7"/>
  <c r="CU479" i="7"/>
  <c r="DQ478" i="7"/>
  <c r="DI478" i="7"/>
  <c r="DA478" i="7"/>
  <c r="DW477" i="7"/>
  <c r="DO477" i="7"/>
  <c r="DG477" i="7"/>
  <c r="CY477" i="7"/>
  <c r="DU476" i="7"/>
  <c r="DM476" i="7"/>
  <c r="DE476" i="7"/>
  <c r="CW476" i="7"/>
  <c r="DS475" i="7"/>
  <c r="DK475" i="7"/>
  <c r="DC475" i="7"/>
  <c r="CU475" i="7"/>
  <c r="DQ474" i="7"/>
  <c r="DI474" i="7"/>
  <c r="DA474" i="7"/>
  <c r="DW473" i="7"/>
  <c r="DO473" i="7"/>
  <c r="DG473" i="7"/>
  <c r="CY473" i="7"/>
  <c r="DU472" i="7"/>
  <c r="DM472" i="7"/>
  <c r="DE472" i="7"/>
  <c r="CW472" i="7"/>
  <c r="DS471" i="7"/>
  <c r="DK471" i="7"/>
  <c r="DC471" i="7"/>
  <c r="CU471" i="7"/>
  <c r="DQ470" i="7"/>
  <c r="DI470" i="7"/>
  <c r="DA470" i="7"/>
  <c r="DW469" i="7"/>
  <c r="DO469" i="7"/>
  <c r="DG469" i="7"/>
  <c r="CY469" i="7"/>
  <c r="DU468" i="7"/>
  <c r="DM468" i="7"/>
  <c r="DE468" i="7"/>
  <c r="CW468" i="7"/>
  <c r="DS467" i="7"/>
  <c r="DK467" i="7"/>
  <c r="DC467" i="7"/>
  <c r="CU467" i="7"/>
  <c r="DQ466" i="7"/>
  <c r="DI466" i="7"/>
  <c r="DA466" i="7"/>
  <c r="DW465" i="7"/>
  <c r="DO465" i="7"/>
  <c r="DG465" i="7"/>
  <c r="CY465" i="7"/>
  <c r="DU464" i="7"/>
  <c r="DM464" i="7"/>
  <c r="DE464" i="7"/>
  <c r="CW464" i="7"/>
  <c r="DS463" i="7"/>
  <c r="DK463" i="7"/>
  <c r="DC463" i="7"/>
  <c r="CU463" i="7"/>
  <c r="DQ462" i="7"/>
  <c r="DI462" i="7"/>
  <c r="DA462" i="7"/>
  <c r="DW461" i="7"/>
  <c r="DO461" i="7"/>
  <c r="DG461" i="7"/>
  <c r="CY461" i="7"/>
  <c r="DU460" i="7"/>
  <c r="DM460" i="7"/>
  <c r="DE460" i="7"/>
  <c r="CW460" i="7"/>
  <c r="DS459" i="7"/>
  <c r="DK459" i="7"/>
  <c r="DC459" i="7"/>
  <c r="CU459" i="7"/>
  <c r="DQ458" i="7"/>
  <c r="DI458" i="7"/>
  <c r="DA458" i="7"/>
  <c r="DW457" i="7"/>
  <c r="DO457" i="7"/>
  <c r="DG457" i="7"/>
  <c r="CY457" i="7"/>
  <c r="DU456" i="7"/>
  <c r="DM456" i="7"/>
  <c r="DE456" i="7"/>
  <c r="CW456" i="7"/>
  <c r="DS455" i="7"/>
  <c r="DK455" i="7"/>
  <c r="DC455" i="7"/>
  <c r="CU455" i="7"/>
  <c r="DQ454" i="7"/>
  <c r="DI454" i="7"/>
  <c r="DA454" i="7"/>
  <c r="DW453" i="7"/>
  <c r="DO453" i="7"/>
  <c r="DG453" i="7"/>
  <c r="CY453" i="7"/>
  <c r="DU452" i="7"/>
  <c r="DM452" i="7"/>
  <c r="DE452" i="7"/>
  <c r="CW452" i="7"/>
  <c r="DS451" i="7"/>
  <c r="DK451" i="7"/>
  <c r="DC451" i="7"/>
  <c r="CU451" i="7"/>
  <c r="DQ450" i="7"/>
  <c r="DI450" i="7"/>
  <c r="DA450" i="7"/>
  <c r="DW449" i="7"/>
  <c r="DO449" i="7"/>
  <c r="DG449" i="7"/>
  <c r="CY449" i="7"/>
  <c r="DU448" i="7"/>
  <c r="DM448" i="7"/>
  <c r="DE448" i="7"/>
  <c r="CW448" i="7"/>
  <c r="DS447" i="7"/>
  <c r="DK447" i="7"/>
  <c r="DC447" i="7"/>
  <c r="CU447" i="7"/>
  <c r="DQ446" i="7"/>
  <c r="DI446" i="7"/>
  <c r="DA446" i="7"/>
  <c r="DW445" i="7"/>
  <c r="DO445" i="7"/>
  <c r="DG445" i="7"/>
  <c r="CY445" i="7"/>
  <c r="DU444" i="7"/>
  <c r="DM444" i="7"/>
  <c r="DE444" i="7"/>
  <c r="CW444" i="7"/>
  <c r="DS443" i="7"/>
  <c r="DK443" i="7"/>
  <c r="DC443" i="7"/>
  <c r="CU443" i="7"/>
  <c r="DQ442" i="7"/>
  <c r="DI442" i="7"/>
  <c r="DA442" i="7"/>
  <c r="DW441" i="7"/>
  <c r="DO441" i="7"/>
  <c r="DG441" i="7"/>
  <c r="CY441" i="7"/>
  <c r="DU440" i="7"/>
  <c r="DM440" i="7"/>
  <c r="DE440" i="7"/>
  <c r="CW440" i="7"/>
  <c r="DS439" i="7"/>
  <c r="DK439" i="7"/>
  <c r="DC439" i="7"/>
  <c r="CU439" i="7"/>
  <c r="DQ438" i="7"/>
  <c r="DI438" i="7"/>
  <c r="DA438" i="7"/>
  <c r="DW437" i="7"/>
  <c r="DO437" i="7"/>
  <c r="DG437" i="7"/>
  <c r="CY437" i="7"/>
  <c r="DU436" i="7"/>
  <c r="DM436" i="7"/>
  <c r="DE436" i="7"/>
  <c r="CW436" i="7"/>
  <c r="DS435" i="7"/>
  <c r="DK435" i="7"/>
  <c r="DC435" i="7"/>
  <c r="CU435" i="7"/>
  <c r="DQ434" i="7"/>
  <c r="DI434" i="7"/>
  <c r="DA434" i="7"/>
  <c r="DW433" i="7"/>
  <c r="DO433" i="7"/>
  <c r="DG433" i="7"/>
  <c r="CY433" i="7"/>
  <c r="DU432" i="7"/>
  <c r="DM432" i="7"/>
  <c r="DE432" i="7"/>
  <c r="CW432" i="7"/>
  <c r="DS431" i="7"/>
  <c r="DK431" i="7"/>
  <c r="DC431" i="7"/>
  <c r="CU431" i="7"/>
  <c r="DQ430" i="7"/>
  <c r="DI430" i="7"/>
  <c r="DA430" i="7"/>
  <c r="DW429" i="7"/>
  <c r="DO429" i="7"/>
  <c r="DG429" i="7"/>
  <c r="CY429" i="7"/>
  <c r="DU428" i="7"/>
  <c r="DM428" i="7"/>
  <c r="DE428" i="7"/>
  <c r="CW428" i="7"/>
  <c r="DS427" i="7"/>
  <c r="DK427" i="7"/>
  <c r="DC427" i="7"/>
  <c r="CU427" i="7"/>
  <c r="DQ426" i="7"/>
  <c r="DI426" i="7"/>
  <c r="DA426" i="7"/>
  <c r="DW425" i="7"/>
  <c r="DO425" i="7"/>
  <c r="DG425" i="7"/>
  <c r="CY425" i="7"/>
  <c r="DU424" i="7"/>
  <c r="DM424" i="7"/>
  <c r="DE424" i="7"/>
  <c r="CW424" i="7"/>
  <c r="DS423" i="7"/>
  <c r="DK423" i="7"/>
  <c r="DC423" i="7"/>
  <c r="CU423" i="7"/>
  <c r="DQ422" i="7"/>
  <c r="DI422" i="7"/>
  <c r="DA422" i="7"/>
  <c r="DW421" i="7"/>
  <c r="DO421" i="7"/>
  <c r="DG421" i="7"/>
  <c r="CY421" i="7"/>
  <c r="DU420" i="7"/>
  <c r="DM420" i="7"/>
  <c r="DE420" i="7"/>
  <c r="CW420" i="7"/>
  <c r="DS419" i="7"/>
  <c r="DK419" i="7"/>
  <c r="DC419" i="7"/>
  <c r="CU419" i="7"/>
  <c r="DQ418" i="7"/>
  <c r="DI418" i="7"/>
  <c r="DA418" i="7"/>
  <c r="DW417" i="7"/>
  <c r="DO417" i="7"/>
  <c r="DG417" i="7"/>
  <c r="CY417" i="7"/>
  <c r="DU416" i="7"/>
  <c r="DM416" i="7"/>
  <c r="DE416" i="7"/>
  <c r="CW416" i="7"/>
  <c r="DS415" i="7"/>
  <c r="DK415" i="7"/>
  <c r="DC415" i="7"/>
  <c r="CU415" i="7"/>
  <c r="DQ414" i="7"/>
  <c r="DI414" i="7"/>
  <c r="DA414" i="7"/>
  <c r="DW413" i="7"/>
  <c r="DO413" i="7"/>
  <c r="DG413" i="7"/>
  <c r="CY413" i="7"/>
  <c r="DU412" i="7"/>
  <c r="DM412" i="7"/>
  <c r="DE412" i="7"/>
  <c r="CW412" i="7"/>
  <c r="DS411" i="7"/>
  <c r="DK411" i="7"/>
  <c r="DC411" i="7"/>
  <c r="CU411" i="7"/>
  <c r="DQ410" i="7"/>
  <c r="DI410" i="7"/>
  <c r="DA410" i="7"/>
  <c r="DW409" i="7"/>
  <c r="DO409" i="7"/>
  <c r="DG409" i="7"/>
  <c r="CY409" i="7"/>
  <c r="DU408" i="7"/>
  <c r="DM408" i="7"/>
  <c r="DE408" i="7"/>
  <c r="CW408" i="7"/>
  <c r="DS407" i="7"/>
  <c r="DK407" i="7"/>
  <c r="DC407" i="7"/>
  <c r="CU407" i="7"/>
  <c r="DQ406" i="7"/>
  <c r="DI406" i="7"/>
  <c r="DA406" i="7"/>
  <c r="DW405" i="7"/>
  <c r="DO405" i="7"/>
  <c r="DG405" i="7"/>
  <c r="CY405" i="7"/>
  <c r="DU404" i="7"/>
  <c r="DM404" i="7"/>
  <c r="DE404" i="7"/>
  <c r="CW404" i="7"/>
  <c r="DS403" i="7"/>
  <c r="DK403" i="7"/>
  <c r="DC403" i="7"/>
  <c r="CU403" i="7"/>
  <c r="DQ402" i="7"/>
  <c r="DI402" i="7"/>
  <c r="DA402" i="7"/>
  <c r="DW401" i="7"/>
  <c r="DO401" i="7"/>
  <c r="DG401" i="7"/>
  <c r="CY401" i="7"/>
  <c r="DU400" i="7"/>
  <c r="DM400" i="7"/>
  <c r="DE400" i="7"/>
  <c r="CW400" i="7"/>
  <c r="DS399" i="7"/>
  <c r="DK399" i="7"/>
  <c r="DC399" i="7"/>
  <c r="CU399" i="7"/>
  <c r="DQ398" i="7"/>
  <c r="DI398" i="7"/>
  <c r="DA398" i="7"/>
  <c r="DW397" i="7"/>
  <c r="DO397" i="7"/>
  <c r="DG397" i="7"/>
  <c r="CY397" i="7"/>
  <c r="DU396" i="7"/>
  <c r="DM396" i="7"/>
  <c r="DE396" i="7"/>
  <c r="CW396" i="7"/>
  <c r="DS395" i="7"/>
  <c r="DK395" i="7"/>
  <c r="DC395" i="7"/>
  <c r="CU395" i="7"/>
  <c r="DQ394" i="7"/>
  <c r="DI394" i="7"/>
  <c r="DA394" i="7"/>
  <c r="DW393" i="7"/>
  <c r="DO393" i="7"/>
  <c r="DG393" i="7"/>
  <c r="CY393" i="7"/>
  <c r="DU392" i="7"/>
  <c r="DM392" i="7"/>
  <c r="DE392" i="7"/>
  <c r="CW392" i="7"/>
  <c r="DS391" i="7"/>
  <c r="DK391" i="7"/>
  <c r="DC391" i="7"/>
  <c r="CU391" i="7"/>
  <c r="DQ390" i="7"/>
  <c r="DI390" i="7"/>
  <c r="DA390" i="7"/>
  <c r="DW389" i="7"/>
  <c r="DO389" i="7"/>
  <c r="DG389" i="7"/>
  <c r="CY389" i="7"/>
  <c r="DU388" i="7"/>
  <c r="DM388" i="7"/>
  <c r="DE388" i="7"/>
  <c r="CW388" i="7"/>
  <c r="DS387" i="7"/>
  <c r="DK387" i="7"/>
  <c r="DC387" i="7"/>
  <c r="CU387" i="7"/>
  <c r="DQ386" i="7"/>
  <c r="DI386" i="7"/>
  <c r="DA386" i="7"/>
  <c r="DW385" i="7"/>
  <c r="DO385" i="7"/>
  <c r="DG385" i="7"/>
  <c r="CY385" i="7"/>
  <c r="DU384" i="7"/>
  <c r="DM384" i="7"/>
  <c r="DE384" i="7"/>
  <c r="CW384" i="7"/>
  <c r="DS383" i="7"/>
  <c r="DK383" i="7"/>
  <c r="DC383" i="7"/>
  <c r="CU383" i="7"/>
  <c r="DQ382" i="7"/>
  <c r="DI382" i="7"/>
  <c r="DA382" i="7"/>
  <c r="DW381" i="7"/>
  <c r="DO381" i="7"/>
  <c r="DG381" i="7"/>
  <c r="CY381" i="7"/>
  <c r="DU380" i="7"/>
  <c r="DM380" i="7"/>
  <c r="DE380" i="7"/>
  <c r="CW380" i="7"/>
  <c r="DS379" i="7"/>
  <c r="DK379" i="7"/>
  <c r="DC379" i="7"/>
  <c r="CU379" i="7"/>
  <c r="DQ378" i="7"/>
  <c r="DI378" i="7"/>
  <c r="DA378" i="7"/>
  <c r="DW377" i="7"/>
  <c r="DO377" i="7"/>
  <c r="DG377" i="7"/>
  <c r="CY377" i="7"/>
  <c r="DU376" i="7"/>
  <c r="DM376" i="7"/>
  <c r="DE376" i="7"/>
  <c r="CW376" i="7"/>
  <c r="DS375" i="7"/>
  <c r="DK375" i="7"/>
  <c r="DC375" i="7"/>
  <c r="CU375" i="7"/>
  <c r="DQ374" i="7"/>
  <c r="DI374" i="7"/>
  <c r="DA374" i="7"/>
  <c r="DW373" i="7"/>
  <c r="DO373" i="7"/>
  <c r="DG373" i="7"/>
  <c r="CY373" i="7"/>
  <c r="DU372" i="7"/>
  <c r="DM372" i="7"/>
  <c r="DE372" i="7"/>
  <c r="CW372" i="7"/>
  <c r="DS371" i="7"/>
  <c r="DK371" i="7"/>
  <c r="DC371" i="7"/>
  <c r="CU371" i="7"/>
  <c r="DQ370" i="7"/>
  <c r="DI370" i="7"/>
  <c r="DA370" i="7"/>
  <c r="DW369" i="7"/>
  <c r="DO369" i="7"/>
  <c r="DG369" i="7"/>
  <c r="CY369" i="7"/>
  <c r="DU368" i="7"/>
  <c r="DM368" i="7"/>
  <c r="DE368" i="7"/>
  <c r="CW368" i="7"/>
  <c r="DS367" i="7"/>
  <c r="DK367" i="7"/>
  <c r="DC367" i="7"/>
  <c r="CU367" i="7"/>
  <c r="DQ366" i="7"/>
  <c r="DI366" i="7"/>
  <c r="DA366" i="7"/>
  <c r="DW365" i="7"/>
  <c r="DO365" i="7"/>
  <c r="DG365" i="7"/>
  <c r="CY365" i="7"/>
  <c r="DU364" i="7"/>
  <c r="DM364" i="7"/>
  <c r="DE364" i="7"/>
  <c r="CW364" i="7"/>
  <c r="DS363" i="7"/>
  <c r="DK363" i="7"/>
  <c r="DC363" i="7"/>
  <c r="CU363" i="7"/>
  <c r="DQ362" i="7"/>
  <c r="DI362" i="7"/>
  <c r="DA362" i="7"/>
  <c r="DW361" i="7"/>
  <c r="DO361" i="7"/>
  <c r="DG361" i="7"/>
  <c r="CY361" i="7"/>
  <c r="DU360" i="7"/>
  <c r="DM360" i="7"/>
  <c r="DE360" i="7"/>
  <c r="CW360" i="7"/>
  <c r="DS359" i="7"/>
  <c r="DK359" i="7"/>
  <c r="DC359" i="7"/>
  <c r="CU359" i="7"/>
  <c r="DQ358" i="7"/>
  <c r="DI358" i="7"/>
  <c r="DA358" i="7"/>
  <c r="DW357" i="7"/>
  <c r="DO357" i="7"/>
  <c r="DG357" i="7"/>
  <c r="CY357" i="7"/>
  <c r="DU356" i="7"/>
  <c r="DM356" i="7"/>
  <c r="DE356" i="7"/>
  <c r="CW356" i="7"/>
  <c r="DS355" i="7"/>
  <c r="DK355" i="7"/>
  <c r="DC355" i="7"/>
  <c r="CU355" i="7"/>
  <c r="DQ354" i="7"/>
  <c r="DI354" i="7"/>
  <c r="DA354" i="7"/>
  <c r="DW353" i="7"/>
  <c r="DO353" i="7"/>
  <c r="DG353" i="7"/>
  <c r="CY353" i="7"/>
  <c r="DU352" i="7"/>
  <c r="DM352" i="7"/>
  <c r="DE352" i="7"/>
  <c r="CW352" i="7"/>
  <c r="DS351" i="7"/>
  <c r="DK351" i="7"/>
  <c r="DC351" i="7"/>
  <c r="CU351" i="7"/>
  <c r="DQ350" i="7"/>
  <c r="DI350" i="7"/>
  <c r="DA350" i="7"/>
  <c r="DW349" i="7"/>
  <c r="DO349" i="7"/>
  <c r="DG349" i="7"/>
  <c r="CY349" i="7"/>
  <c r="DU348" i="7"/>
  <c r="DM348" i="7"/>
  <c r="DE348" i="7"/>
  <c r="CW348" i="7"/>
  <c r="DS347" i="7"/>
  <c r="DK347" i="7"/>
  <c r="DC347" i="7"/>
  <c r="CU347" i="7"/>
  <c r="DQ346" i="7"/>
  <c r="DI346" i="7"/>
  <c r="DA346" i="7"/>
  <c r="DW345" i="7"/>
  <c r="DO345" i="7"/>
  <c r="DG345" i="7"/>
  <c r="CY345" i="7"/>
  <c r="DU344" i="7"/>
  <c r="DM344" i="7"/>
  <c r="DE344" i="7"/>
  <c r="CW344" i="7"/>
  <c r="DS343" i="7"/>
  <c r="DK343" i="7"/>
  <c r="DC343" i="7"/>
  <c r="CU343" i="7"/>
  <c r="DQ342" i="7"/>
  <c r="DI342" i="7"/>
  <c r="DA342" i="7"/>
  <c r="DW341" i="7"/>
  <c r="DO341" i="7"/>
  <c r="DG341" i="7"/>
  <c r="CY341" i="7"/>
  <c r="DU340" i="7"/>
  <c r="DM340" i="7"/>
  <c r="DE340" i="7"/>
  <c r="CW340" i="7"/>
  <c r="DS339" i="7"/>
  <c r="DK339" i="7"/>
  <c r="DC339" i="7"/>
  <c r="CU339" i="7"/>
  <c r="DQ338" i="7"/>
  <c r="DI338" i="7"/>
  <c r="DA338" i="7"/>
  <c r="DW337" i="7"/>
  <c r="DO337" i="7"/>
  <c r="DG337" i="7"/>
  <c r="CY337" i="7"/>
  <c r="DU336" i="7"/>
  <c r="DM336" i="7"/>
  <c r="DE336" i="7"/>
  <c r="CW336" i="7"/>
  <c r="DS335" i="7"/>
  <c r="DK335" i="7"/>
  <c r="DC335" i="7"/>
  <c r="CU335" i="7"/>
  <c r="DQ334" i="7"/>
  <c r="DI334" i="7"/>
  <c r="DA334" i="7"/>
  <c r="DW333" i="7"/>
  <c r="DO333" i="7"/>
  <c r="DG333" i="7"/>
  <c r="CY333" i="7"/>
  <c r="DU332" i="7"/>
  <c r="DM332" i="7"/>
  <c r="DE332" i="7"/>
  <c r="CW332" i="7"/>
  <c r="DS331" i="7"/>
  <c r="DK331" i="7"/>
  <c r="DC331" i="7"/>
  <c r="CU331" i="7"/>
  <c r="DQ330" i="7"/>
  <c r="DI330" i="7"/>
  <c r="DA330" i="7"/>
  <c r="DW329" i="7"/>
  <c r="DO329" i="7"/>
  <c r="DG329" i="7"/>
  <c r="CY329" i="7"/>
  <c r="DU328" i="7"/>
  <c r="DM328" i="7"/>
  <c r="DE328" i="7"/>
  <c r="CW328" i="7"/>
  <c r="DS327" i="7"/>
  <c r="DK327" i="7"/>
  <c r="DC327" i="7"/>
  <c r="CU327" i="7"/>
  <c r="DQ326" i="7"/>
  <c r="DI326" i="7"/>
  <c r="DA326" i="7"/>
  <c r="DW325" i="7"/>
  <c r="DO325" i="7"/>
  <c r="DG325" i="7"/>
  <c r="CY325" i="7"/>
  <c r="DU324" i="7"/>
  <c r="DM324" i="7"/>
  <c r="DE324" i="7"/>
  <c r="CW324" i="7"/>
  <c r="DS323" i="7"/>
  <c r="DK323" i="7"/>
  <c r="DC323" i="7"/>
  <c r="CU323" i="7"/>
  <c r="DQ322" i="7"/>
  <c r="DI322" i="7"/>
  <c r="DA322" i="7"/>
  <c r="DW321" i="7"/>
  <c r="DO321" i="7"/>
  <c r="DG321" i="7"/>
  <c r="CY321" i="7"/>
  <c r="DU320" i="7"/>
  <c r="DM320" i="7"/>
  <c r="DE320" i="7"/>
  <c r="CW320" i="7"/>
  <c r="DS319" i="7"/>
  <c r="DK319" i="7"/>
  <c r="DC319" i="7"/>
  <c r="CU319" i="7"/>
  <c r="DQ318" i="7"/>
  <c r="DI318" i="7"/>
  <c r="DA318" i="7"/>
  <c r="DW317" i="7"/>
  <c r="DO317" i="7"/>
  <c r="DG317" i="7"/>
  <c r="CY317" i="7"/>
  <c r="DU316" i="7"/>
  <c r="DM316" i="7"/>
  <c r="DE316" i="7"/>
  <c r="CW316" i="7"/>
  <c r="DS315" i="7"/>
  <c r="DK315" i="7"/>
  <c r="DC315" i="7"/>
  <c r="CU315" i="7"/>
  <c r="DQ314" i="7"/>
  <c r="DI314" i="7"/>
  <c r="DA314" i="7"/>
  <c r="DW313" i="7"/>
  <c r="DO313" i="7"/>
  <c r="DG313" i="7"/>
  <c r="CY313" i="7"/>
  <c r="DU312" i="7"/>
  <c r="DM312" i="7"/>
  <c r="DE312" i="7"/>
  <c r="CW312" i="7"/>
  <c r="DS311" i="7"/>
  <c r="DK311" i="7"/>
  <c r="DC311" i="7"/>
  <c r="CU311" i="7"/>
  <c r="DQ310" i="7"/>
  <c r="DI310" i="7"/>
  <c r="DA310" i="7"/>
  <c r="DW309" i="7"/>
  <c r="DO309" i="7"/>
  <c r="DG309" i="7"/>
  <c r="CY309" i="7"/>
  <c r="DU308" i="7"/>
  <c r="DM308" i="7"/>
  <c r="DE308" i="7"/>
  <c r="CW308" i="7"/>
  <c r="DS307" i="7"/>
  <c r="DK307" i="7"/>
  <c r="DC307" i="7"/>
  <c r="CU307" i="7"/>
  <c r="DQ306" i="7"/>
  <c r="DI306" i="7"/>
  <c r="DA306" i="7"/>
  <c r="DW305" i="7"/>
  <c r="DO305" i="7"/>
  <c r="DG305" i="7"/>
  <c r="CY305" i="7"/>
  <c r="DU304" i="7"/>
  <c r="DM304" i="7"/>
  <c r="DE304" i="7"/>
  <c r="CW304" i="7"/>
  <c r="DS303" i="7"/>
  <c r="DK303" i="7"/>
  <c r="DC303" i="7"/>
  <c r="CU303" i="7"/>
  <c r="DQ302" i="7"/>
  <c r="DI302" i="7"/>
  <c r="DA302" i="7"/>
  <c r="DW301" i="7"/>
  <c r="DO301" i="7"/>
  <c r="DG301" i="7"/>
  <c r="CY301" i="7"/>
  <c r="DU300" i="7"/>
  <c r="DM300" i="7"/>
  <c r="DE300" i="7"/>
  <c r="CW300" i="7"/>
  <c r="DS299" i="7"/>
  <c r="DK299" i="7"/>
  <c r="DC299" i="7"/>
  <c r="CU299" i="7"/>
  <c r="DQ298" i="7"/>
  <c r="DI298" i="7"/>
  <c r="DA298" i="7"/>
  <c r="DW297" i="7"/>
  <c r="DO297" i="7"/>
  <c r="DG297" i="7"/>
  <c r="CY297" i="7"/>
  <c r="DU296" i="7"/>
  <c r="DM296" i="7"/>
  <c r="DE296" i="7"/>
  <c r="CW296" i="7"/>
  <c r="DS295" i="7"/>
  <c r="DK295" i="7"/>
  <c r="DC295" i="7"/>
  <c r="CU295" i="7"/>
  <c r="DQ294" i="7"/>
  <c r="DI294" i="7"/>
  <c r="DA294" i="7"/>
  <c r="DW293" i="7"/>
  <c r="DO293" i="7"/>
  <c r="DG293" i="7"/>
  <c r="CY293" i="7"/>
  <c r="DU292" i="7"/>
  <c r="DM292" i="7"/>
  <c r="DE292" i="7"/>
  <c r="CW292" i="7"/>
  <c r="DS291" i="7"/>
  <c r="DK291" i="7"/>
  <c r="DC291" i="7"/>
  <c r="CU291" i="7"/>
  <c r="DQ290" i="7"/>
  <c r="DI290" i="7"/>
  <c r="DA290" i="7"/>
  <c r="DW289" i="7"/>
  <c r="DO289" i="7"/>
  <c r="DG289" i="7"/>
  <c r="CY289" i="7"/>
  <c r="DU288" i="7"/>
  <c r="DM288" i="7"/>
  <c r="DE288" i="7"/>
  <c r="CW288" i="7"/>
  <c r="DS287" i="7"/>
  <c r="DK287" i="7"/>
  <c r="DC287" i="7"/>
  <c r="CU287" i="7"/>
  <c r="DQ286" i="7"/>
  <c r="DI286" i="7"/>
  <c r="DA286" i="7"/>
  <c r="DW285" i="7"/>
  <c r="DO285" i="7"/>
  <c r="DG285" i="7"/>
  <c r="CY285" i="7"/>
  <c r="DU284" i="7"/>
  <c r="DM284" i="7"/>
  <c r="DE284" i="7"/>
  <c r="CW284" i="7"/>
  <c r="DS283" i="7"/>
  <c r="DK283" i="7"/>
  <c r="DC283" i="7"/>
  <c r="CU283" i="7"/>
  <c r="DQ282" i="7"/>
  <c r="DI282" i="7"/>
  <c r="DA282" i="7"/>
  <c r="DW281" i="7"/>
  <c r="DO281" i="7"/>
  <c r="DG281" i="7"/>
  <c r="CY281" i="7"/>
  <c r="DU280" i="7"/>
  <c r="DM280" i="7"/>
  <c r="DE280" i="7"/>
  <c r="CW280" i="7"/>
  <c r="DS279" i="7"/>
  <c r="DK279" i="7"/>
  <c r="DC279" i="7"/>
  <c r="CU279" i="7"/>
  <c r="DQ278" i="7"/>
  <c r="DI278" i="7"/>
  <c r="DA278" i="7"/>
  <c r="DW277" i="7"/>
  <c r="DO277" i="7"/>
  <c r="DG277" i="7"/>
  <c r="CY277" i="7"/>
  <c r="DU276" i="7"/>
  <c r="DM276" i="7"/>
  <c r="DE276" i="7"/>
  <c r="CW276" i="7"/>
  <c r="DS275" i="7"/>
  <c r="DK275" i="7"/>
  <c r="DC275" i="7"/>
  <c r="CU275" i="7"/>
  <c r="DQ274" i="7"/>
  <c r="DI274" i="7"/>
  <c r="DA274" i="7"/>
  <c r="DW273" i="7"/>
  <c r="DO273" i="7"/>
  <c r="DG273" i="7"/>
  <c r="CY273" i="7"/>
  <c r="DU272" i="7"/>
  <c r="DM272" i="7"/>
  <c r="DE272" i="7"/>
  <c r="CW272" i="7"/>
  <c r="DS271" i="7"/>
  <c r="DK271" i="7"/>
  <c r="DC271" i="7"/>
  <c r="CU271" i="7"/>
  <c r="DQ270" i="7"/>
  <c r="DI270" i="7"/>
  <c r="DA270" i="7"/>
  <c r="DW269" i="7"/>
  <c r="DO269" i="7"/>
  <c r="DG269" i="7"/>
  <c r="CY269" i="7"/>
  <c r="DU268" i="7"/>
  <c r="DM268" i="7"/>
  <c r="DE268" i="7"/>
  <c r="CW268" i="7"/>
  <c r="DS267" i="7"/>
  <c r="DK267" i="7"/>
  <c r="DC267" i="7"/>
  <c r="CU267" i="7"/>
  <c r="DQ266" i="7"/>
  <c r="DI266" i="7"/>
  <c r="DA266" i="7"/>
  <c r="DW265" i="7"/>
  <c r="DO265" i="7"/>
  <c r="DG265" i="7"/>
  <c r="CY265" i="7"/>
  <c r="DU264" i="7"/>
  <c r="DM264" i="7"/>
  <c r="DE264" i="7"/>
  <c r="CW264" i="7"/>
  <c r="DS263" i="7"/>
  <c r="DK263" i="7"/>
  <c r="DC263" i="7"/>
  <c r="CU263" i="7"/>
  <c r="DQ262" i="7"/>
  <c r="DI262" i="7"/>
  <c r="DA262" i="7"/>
  <c r="DW261" i="7"/>
  <c r="DO261" i="7"/>
  <c r="DG261" i="7"/>
  <c r="CY261" i="7"/>
  <c r="DU260" i="7"/>
  <c r="DM260" i="7"/>
  <c r="DE260" i="7"/>
  <c r="CW260" i="7"/>
  <c r="DS259" i="7"/>
  <c r="DK259" i="7"/>
  <c r="DC259" i="7"/>
  <c r="CU259" i="7"/>
  <c r="DQ258" i="7"/>
  <c r="DI258" i="7"/>
  <c r="DA258" i="7"/>
  <c r="DW257" i="7"/>
  <c r="DO257" i="7"/>
  <c r="DG257" i="7"/>
  <c r="CY257" i="7"/>
  <c r="DU256" i="7"/>
  <c r="DM256" i="7"/>
  <c r="DE256" i="7"/>
  <c r="CW256" i="7"/>
  <c r="DS255" i="7"/>
  <c r="DK255" i="7"/>
  <c r="DC255" i="7"/>
  <c r="CU255" i="7"/>
  <c r="DQ254" i="7"/>
  <c r="DI254" i="7"/>
  <c r="DA254" i="7"/>
  <c r="DW253" i="7"/>
  <c r="DO253" i="7"/>
  <c r="DG253" i="7"/>
  <c r="CY253" i="7"/>
  <c r="DU252" i="7"/>
  <c r="DM252" i="7"/>
  <c r="DE252" i="7"/>
  <c r="CW252" i="7"/>
  <c r="DS251" i="7"/>
  <c r="DK251" i="7"/>
  <c r="DC251" i="7"/>
  <c r="CU251" i="7"/>
  <c r="DQ250" i="7"/>
  <c r="DI250" i="7"/>
  <c r="DA250" i="7"/>
  <c r="DW249" i="7"/>
  <c r="DO249" i="7"/>
  <c r="DG249" i="7"/>
  <c r="CY249" i="7"/>
  <c r="DU248" i="7"/>
  <c r="DM248" i="7"/>
  <c r="DE248" i="7"/>
  <c r="CW248" i="7"/>
  <c r="DS247" i="7"/>
  <c r="DK247" i="7"/>
  <c r="DC247" i="7"/>
  <c r="CU247" i="7"/>
  <c r="DQ246" i="7"/>
  <c r="DI246" i="7"/>
  <c r="DA246" i="7"/>
  <c r="DW245" i="7"/>
  <c r="DO245" i="7"/>
  <c r="DG245" i="7"/>
  <c r="CY245" i="7"/>
  <c r="DU244" i="7"/>
  <c r="DM244" i="7"/>
  <c r="DE244" i="7"/>
  <c r="CW244" i="7"/>
  <c r="DS243" i="7"/>
  <c r="DK243" i="7"/>
  <c r="DC243" i="7"/>
  <c r="CU243" i="7"/>
  <c r="DQ242" i="7"/>
  <c r="DI242" i="7"/>
  <c r="DA242" i="7"/>
  <c r="DW241" i="7"/>
  <c r="DO241" i="7"/>
  <c r="DG241" i="7"/>
  <c r="CY241" i="7"/>
  <c r="DU240" i="7"/>
  <c r="DM240" i="7"/>
  <c r="DE240" i="7"/>
  <c r="CW240" i="7"/>
  <c r="DS239" i="7"/>
  <c r="DK239" i="7"/>
  <c r="DC239" i="7"/>
  <c r="CU239" i="7"/>
  <c r="DQ238" i="7"/>
  <c r="DI238" i="7"/>
  <c r="DA238" i="7"/>
  <c r="DW237" i="7"/>
  <c r="DO237" i="7"/>
  <c r="DG237" i="7"/>
  <c r="CY237" i="7"/>
  <c r="DU236" i="7"/>
  <c r="DM236" i="7"/>
  <c r="DE236" i="7"/>
  <c r="CW236" i="7"/>
  <c r="DS235" i="7"/>
  <c r="DK235" i="7"/>
  <c r="DC235" i="7"/>
  <c r="CU235" i="7"/>
  <c r="DQ234" i="7"/>
  <c r="DI234" i="7"/>
  <c r="DA234" i="7"/>
  <c r="DW233" i="7"/>
  <c r="DO233" i="7"/>
  <c r="DG233" i="7"/>
  <c r="CY233" i="7"/>
  <c r="DU232" i="7"/>
  <c r="DM232" i="7"/>
  <c r="DE232" i="7"/>
  <c r="CW232" i="7"/>
  <c r="DS231" i="7"/>
  <c r="DK231" i="7"/>
  <c r="DC231" i="7"/>
  <c r="CU231" i="7"/>
  <c r="DQ230" i="7"/>
  <c r="DI230" i="7"/>
  <c r="DA230" i="7"/>
  <c r="DW229" i="7"/>
  <c r="DO229" i="7"/>
  <c r="DG229" i="7"/>
  <c r="CY229" i="7"/>
  <c r="DU228" i="7"/>
  <c r="DM228" i="7"/>
  <c r="DE228" i="7"/>
  <c r="CW228" i="7"/>
  <c r="DS227" i="7"/>
  <c r="DK227" i="7"/>
  <c r="DC227" i="7"/>
  <c r="CU227" i="7"/>
  <c r="DQ226" i="7"/>
  <c r="DI226" i="7"/>
  <c r="DA226" i="7"/>
  <c r="DW225" i="7"/>
  <c r="DO225" i="7"/>
  <c r="DG225" i="7"/>
  <c r="CY225" i="7"/>
  <c r="DU224" i="7"/>
  <c r="DM224" i="7"/>
  <c r="DE224" i="7"/>
  <c r="CW224" i="7"/>
  <c r="DS223" i="7"/>
  <c r="DK223" i="7"/>
  <c r="DC223" i="7"/>
  <c r="CU223" i="7"/>
  <c r="DQ222" i="7"/>
  <c r="DI222" i="7"/>
  <c r="DA222" i="7"/>
  <c r="DW221" i="7"/>
  <c r="DO221" i="7"/>
  <c r="DG221" i="7"/>
  <c r="CY221" i="7"/>
  <c r="DU220" i="7"/>
  <c r="DM220" i="7"/>
  <c r="DE220" i="7"/>
  <c r="CW220" i="7"/>
  <c r="DS219" i="7"/>
  <c r="DK219" i="7"/>
  <c r="DC219" i="7"/>
  <c r="CU219" i="7"/>
  <c r="DQ218" i="7"/>
  <c r="DI218" i="7"/>
  <c r="DA218" i="7"/>
  <c r="DW217" i="7"/>
  <c r="DO217" i="7"/>
  <c r="DG217" i="7"/>
  <c r="CY217" i="7"/>
  <c r="DU216" i="7"/>
  <c r="DM216" i="7"/>
  <c r="DE216" i="7"/>
  <c r="CW216" i="7"/>
  <c r="DS215" i="7"/>
  <c r="DK215" i="7"/>
  <c r="DC215" i="7"/>
  <c r="CU215" i="7"/>
  <c r="DQ214" i="7"/>
  <c r="DI214" i="7"/>
  <c r="DA214" i="7"/>
  <c r="DW213" i="7"/>
  <c r="DO213" i="7"/>
  <c r="DG213" i="7"/>
  <c r="CY213" i="7"/>
  <c r="DU212" i="7"/>
  <c r="DM212" i="7"/>
  <c r="DE212" i="7"/>
  <c r="CW212" i="7"/>
  <c r="DS211" i="7"/>
  <c r="DK211" i="7"/>
  <c r="DC211" i="7"/>
  <c r="CU211" i="7"/>
  <c r="DQ210" i="7"/>
  <c r="DI210" i="7"/>
  <c r="DA210" i="7"/>
  <c r="DW209" i="7"/>
  <c r="DO209" i="7"/>
  <c r="DG209" i="7"/>
  <c r="CY209" i="7"/>
  <c r="DU208" i="7"/>
  <c r="DM208" i="7"/>
  <c r="DE208" i="7"/>
  <c r="CW208" i="7"/>
  <c r="DS207" i="7"/>
  <c r="DK207" i="7"/>
  <c r="DC207" i="7"/>
  <c r="CU207" i="7"/>
  <c r="DQ206" i="7"/>
  <c r="DI206" i="7"/>
  <c r="DA206" i="7"/>
  <c r="DW205" i="7"/>
  <c r="DO205" i="7"/>
  <c r="DG205" i="7"/>
  <c r="CY205" i="7"/>
  <c r="DU204" i="7"/>
  <c r="DM204" i="7"/>
  <c r="DE204" i="7"/>
  <c r="CW204" i="7"/>
  <c r="DS203" i="7"/>
  <c r="DK203" i="7"/>
  <c r="DC203" i="7"/>
  <c r="CU203" i="7"/>
  <c r="DQ202" i="7"/>
  <c r="DI202" i="7"/>
  <c r="DA202" i="7"/>
  <c r="DW201" i="7"/>
  <c r="DO201" i="7"/>
  <c r="DG201" i="7"/>
  <c r="CY201" i="7"/>
  <c r="DU200" i="7"/>
  <c r="DM200" i="7"/>
  <c r="DE200" i="7"/>
  <c r="CW200" i="7"/>
  <c r="DS199" i="7"/>
  <c r="DK199" i="7"/>
  <c r="DC199" i="7"/>
  <c r="CU199" i="7"/>
  <c r="DQ198" i="7"/>
  <c r="DI198" i="7"/>
  <c r="DA198" i="7"/>
  <c r="DW197" i="7"/>
  <c r="DO197" i="7"/>
  <c r="DG197" i="7"/>
  <c r="CY197" i="7"/>
  <c r="DU196" i="7"/>
  <c r="DM196" i="7"/>
  <c r="DE196" i="7"/>
  <c r="CW196" i="7"/>
  <c r="DS195" i="7"/>
  <c r="DK195" i="7"/>
  <c r="DC195" i="7"/>
  <c r="CU195" i="7"/>
  <c r="DQ194" i="7"/>
  <c r="DI194" i="7"/>
  <c r="DA194" i="7"/>
  <c r="DW193" i="7"/>
  <c r="DO193" i="7"/>
  <c r="DG193" i="7"/>
  <c r="CY193" i="7"/>
  <c r="DU192" i="7"/>
  <c r="DM192" i="7"/>
  <c r="DE192" i="7"/>
  <c r="CW192" i="7"/>
  <c r="DS191" i="7"/>
  <c r="DK191" i="7"/>
  <c r="DC191" i="7"/>
  <c r="CU191" i="7"/>
  <c r="DQ190" i="7"/>
  <c r="DI190" i="7"/>
  <c r="DA190" i="7"/>
  <c r="DW189" i="7"/>
  <c r="DO189" i="7"/>
  <c r="DG189" i="7"/>
  <c r="CY189" i="7"/>
  <c r="DU188" i="7"/>
  <c r="DM188" i="7"/>
  <c r="DE188" i="7"/>
  <c r="CW188" i="7"/>
  <c r="DS187" i="7"/>
  <c r="DK187" i="7"/>
  <c r="DC187" i="7"/>
  <c r="CU187" i="7"/>
  <c r="DQ186" i="7"/>
  <c r="DI186" i="7"/>
  <c r="DA186" i="7"/>
  <c r="DW185" i="7"/>
  <c r="DO185" i="7"/>
  <c r="DG185" i="7"/>
  <c r="CY185" i="7"/>
  <c r="DU184" i="7"/>
  <c r="DM184" i="7"/>
  <c r="DE184" i="7"/>
  <c r="CW184" i="7"/>
  <c r="DS183" i="7"/>
  <c r="DK183" i="7"/>
  <c r="DC183" i="7"/>
  <c r="CU183" i="7"/>
  <c r="DQ182" i="7"/>
  <c r="DI182" i="7"/>
  <c r="DA182" i="7"/>
  <c r="DW181" i="7"/>
  <c r="DO181" i="7"/>
  <c r="DG181" i="7"/>
  <c r="CY181" i="7"/>
  <c r="DU180" i="7"/>
  <c r="DM180" i="7"/>
  <c r="DE180" i="7"/>
  <c r="CW180" i="7"/>
  <c r="DS179" i="7"/>
  <c r="DK179" i="7"/>
  <c r="DC179" i="7"/>
  <c r="CU179" i="7"/>
  <c r="DQ178" i="7"/>
  <c r="DI178" i="7"/>
  <c r="DA178" i="7"/>
  <c r="DW177" i="7"/>
  <c r="DO177" i="7"/>
  <c r="DG177" i="7"/>
  <c r="CY177" i="7"/>
  <c r="DU176" i="7"/>
  <c r="DM176" i="7"/>
  <c r="DE176" i="7"/>
  <c r="CW176" i="7"/>
  <c r="DS175" i="7"/>
  <c r="DK175" i="7"/>
  <c r="DC175" i="7"/>
  <c r="CU175" i="7"/>
  <c r="DQ174" i="7"/>
  <c r="DI174" i="7"/>
  <c r="DA174" i="7"/>
  <c r="DW173" i="7"/>
  <c r="DO173" i="7"/>
  <c r="DG173" i="7"/>
  <c r="CY173" i="7"/>
  <c r="DU172" i="7"/>
  <c r="DM172" i="7"/>
  <c r="DE172" i="7"/>
  <c r="CW172" i="7"/>
  <c r="DS171" i="7"/>
  <c r="DK171" i="7"/>
  <c r="DC171" i="7"/>
  <c r="CU171" i="7"/>
  <c r="DQ170" i="7"/>
  <c r="DI170" i="7"/>
  <c r="DA170" i="7"/>
  <c r="DW169" i="7"/>
  <c r="DO169" i="7"/>
  <c r="DG169" i="7"/>
  <c r="CY169" i="7"/>
  <c r="DU168" i="7"/>
  <c r="DM168" i="7"/>
  <c r="DE168" i="7"/>
  <c r="CW168" i="7"/>
  <c r="DS167" i="7"/>
  <c r="DK167" i="7"/>
  <c r="DC167" i="7"/>
  <c r="CU167" i="7"/>
  <c r="DQ166" i="7"/>
  <c r="DI166" i="7"/>
  <c r="DA166" i="7"/>
  <c r="DW165" i="7"/>
  <c r="DO165" i="7"/>
  <c r="DG165" i="7"/>
  <c r="CY165" i="7"/>
  <c r="DU164" i="7"/>
  <c r="DM164" i="7"/>
  <c r="DE164" i="7"/>
  <c r="CW164" i="7"/>
  <c r="DS163" i="7"/>
  <c r="DK163" i="7"/>
  <c r="DC163" i="7"/>
  <c r="CU163" i="7"/>
  <c r="DQ162" i="7"/>
  <c r="DI162" i="7"/>
  <c r="DA162" i="7"/>
  <c r="DW161" i="7"/>
  <c r="DO161" i="7"/>
  <c r="DG161" i="7"/>
  <c r="CY161" i="7"/>
  <c r="DU160" i="7"/>
  <c r="DM160" i="7"/>
  <c r="DE160" i="7"/>
  <c r="CW160" i="7"/>
  <c r="DS159" i="7"/>
  <c r="DK159" i="7"/>
  <c r="DC159" i="7"/>
  <c r="CU159" i="7"/>
  <c r="DQ158" i="7"/>
  <c r="DI158" i="7"/>
  <c r="DA158" i="7"/>
  <c r="DW157" i="7"/>
  <c r="DO157" i="7"/>
  <c r="DG157" i="7"/>
  <c r="CY157" i="7"/>
  <c r="DU156" i="7"/>
  <c r="DM156" i="7"/>
  <c r="DE156" i="7"/>
  <c r="CW156" i="7"/>
  <c r="DS155" i="7"/>
  <c r="DK155" i="7"/>
  <c r="DC155" i="7"/>
  <c r="CU155" i="7"/>
  <c r="DQ154" i="7"/>
  <c r="DI154" i="7"/>
  <c r="DA154" i="7"/>
  <c r="DW153" i="7"/>
  <c r="DO153" i="7"/>
  <c r="DG153" i="7"/>
  <c r="CY153" i="7"/>
  <c r="DU152" i="7"/>
  <c r="DM152" i="7"/>
  <c r="DE152" i="7"/>
  <c r="CW152" i="7"/>
  <c r="DS151" i="7"/>
  <c r="DK151" i="7"/>
  <c r="DC151" i="7"/>
  <c r="CU151" i="7"/>
  <c r="DQ150" i="7"/>
  <c r="DI150" i="7"/>
  <c r="DA150" i="7"/>
  <c r="DW149" i="7"/>
  <c r="DO149" i="7"/>
  <c r="DG149" i="7"/>
  <c r="CY149" i="7"/>
  <c r="DU148" i="7"/>
  <c r="DM148" i="7"/>
  <c r="DE148" i="7"/>
  <c r="CW148" i="7"/>
  <c r="DS147" i="7"/>
  <c r="DK147" i="7"/>
  <c r="DC147" i="7"/>
  <c r="CU147" i="7"/>
  <c r="DQ146" i="7"/>
  <c r="DI146" i="7"/>
  <c r="DA146" i="7"/>
  <c r="DW145" i="7"/>
  <c r="DO145" i="7"/>
  <c r="DG145" i="7"/>
  <c r="CY145" i="7"/>
  <c r="DU144" i="7"/>
  <c r="DL144" i="7"/>
  <c r="DC144" i="7"/>
  <c r="DO143" i="7"/>
  <c r="DF143" i="7"/>
  <c r="CW143" i="7"/>
  <c r="DQ142" i="7"/>
  <c r="DH142" i="7"/>
  <c r="CY142" i="7"/>
  <c r="DT141" i="7"/>
  <c r="DK141" i="7"/>
  <c r="DB141" i="7"/>
  <c r="DW140" i="7"/>
  <c r="DM140" i="7"/>
  <c r="DD140" i="7"/>
  <c r="CU140" i="7"/>
  <c r="DP139" i="7"/>
  <c r="DG139" i="7"/>
  <c r="CX139" i="7"/>
  <c r="DS138" i="7"/>
  <c r="DI138" i="7"/>
  <c r="CZ138" i="7"/>
  <c r="DU137" i="7"/>
  <c r="DL137" i="7"/>
  <c r="DC137" i="7"/>
  <c r="DO136" i="7"/>
  <c r="DE136" i="7"/>
  <c r="CV136" i="7"/>
  <c r="DQ135" i="7"/>
  <c r="DH135" i="7"/>
  <c r="CY135" i="7"/>
  <c r="DT134" i="7"/>
  <c r="DK134" i="7"/>
  <c r="DA134" i="7"/>
  <c r="DV133" i="7"/>
  <c r="DM133" i="7"/>
  <c r="DD133" i="7"/>
  <c r="CU133" i="7"/>
  <c r="DP132" i="7"/>
  <c r="DG132" i="7"/>
  <c r="CW132" i="7"/>
  <c r="DR131" i="7"/>
  <c r="DI131" i="7"/>
  <c r="CZ131" i="7"/>
  <c r="DU130" i="7"/>
  <c r="DL130" i="7"/>
  <c r="DC130" i="7"/>
  <c r="DW129" i="7"/>
  <c r="DN129" i="7"/>
  <c r="DE129" i="7"/>
  <c r="CV129" i="7"/>
  <c r="DQ128" i="7"/>
  <c r="DH128" i="7"/>
  <c r="CY128" i="7"/>
  <c r="DS127" i="7"/>
  <c r="DJ127" i="7"/>
  <c r="DA127" i="7"/>
  <c r="DV126" i="7"/>
  <c r="DM126" i="7"/>
  <c r="DD126" i="7"/>
  <c r="CU126" i="7"/>
  <c r="DO125" i="7"/>
  <c r="DF125" i="7"/>
  <c r="CW125" i="7"/>
  <c r="DR124" i="7"/>
  <c r="DI124" i="7"/>
  <c r="CZ124" i="7"/>
  <c r="DU123" i="7"/>
  <c r="DK123" i="7"/>
  <c r="DB123" i="7"/>
  <c r="DW122" i="7"/>
  <c r="DN122" i="7"/>
  <c r="DE122" i="7"/>
  <c r="CV122" i="7"/>
  <c r="DQ121" i="7"/>
  <c r="DG121" i="7"/>
  <c r="CX121" i="7"/>
  <c r="DS120" i="7"/>
  <c r="DJ120" i="7"/>
  <c r="DA120" i="7"/>
  <c r="DV119" i="7"/>
  <c r="DM119" i="7"/>
  <c r="DC119" i="7"/>
  <c r="DO118" i="7"/>
  <c r="DF118" i="7"/>
  <c r="CW118" i="7"/>
  <c r="DR117" i="7"/>
  <c r="DI117" i="7"/>
  <c r="CY117" i="7"/>
  <c r="DT116" i="7"/>
  <c r="DK116" i="7"/>
  <c r="DB116" i="7"/>
  <c r="DW115" i="7"/>
  <c r="DN115" i="7"/>
  <c r="DE115" i="7"/>
  <c r="CU115" i="7"/>
  <c r="DP114" i="7"/>
  <c r="DG114" i="7"/>
  <c r="CX114" i="7"/>
  <c r="DS113" i="7"/>
  <c r="DJ113" i="7"/>
  <c r="DA113" i="7"/>
  <c r="DU112" i="7"/>
  <c r="DL112" i="7"/>
  <c r="DC112" i="7"/>
  <c r="DO111" i="7"/>
  <c r="DF111" i="7"/>
  <c r="CW111" i="7"/>
  <c r="DQ110" i="7"/>
  <c r="DH110" i="7"/>
  <c r="CY110" i="7"/>
  <c r="DT109" i="7"/>
  <c r="DK109" i="7"/>
  <c r="DB109" i="7"/>
  <c r="DW108" i="7"/>
  <c r="DM108" i="7"/>
  <c r="DD108" i="7"/>
  <c r="CU108" i="7"/>
  <c r="DP107" i="7"/>
  <c r="DG107" i="7"/>
  <c r="CX107" i="7"/>
  <c r="DS106" i="7"/>
  <c r="DI106" i="7"/>
  <c r="CZ106" i="7"/>
  <c r="DU105" i="7"/>
  <c r="DL105" i="7"/>
  <c r="DC105" i="7"/>
  <c r="DO104" i="7"/>
  <c r="DE104" i="7"/>
  <c r="CV104" i="7"/>
  <c r="DQ103" i="7"/>
  <c r="DH103" i="7"/>
  <c r="CY103" i="7"/>
  <c r="DT102" i="7"/>
  <c r="DK102" i="7"/>
  <c r="DA102" i="7"/>
  <c r="DV101" i="7"/>
  <c r="DM101" i="7"/>
  <c r="DD101" i="7"/>
  <c r="CU101" i="7"/>
  <c r="DP100" i="7"/>
  <c r="DG100" i="7"/>
  <c r="CW100" i="7"/>
  <c r="DR99" i="7"/>
  <c r="DI99" i="7"/>
  <c r="CZ99" i="7"/>
  <c r="DU98" i="7"/>
  <c r="DL98" i="7"/>
  <c r="DC98" i="7"/>
  <c r="DW97" i="7"/>
  <c r="DN97" i="7"/>
  <c r="DE97" i="7"/>
  <c r="CV97" i="7"/>
  <c r="DQ96" i="7"/>
  <c r="DH96" i="7"/>
  <c r="CY96" i="7"/>
  <c r="DS95" i="7"/>
  <c r="DJ95" i="7"/>
  <c r="DA95" i="7"/>
  <c r="DV94" i="7"/>
  <c r="DM94" i="7"/>
  <c r="DD94" i="7"/>
  <c r="CU94" i="7"/>
  <c r="DO93" i="7"/>
  <c r="DF93" i="7"/>
  <c r="CW93" i="7"/>
  <c r="DR92" i="7"/>
  <c r="DI92" i="7"/>
  <c r="CZ92" i="7"/>
  <c r="DU91" i="7"/>
  <c r="DK91" i="7"/>
  <c r="DB91" i="7"/>
  <c r="DW90" i="7"/>
  <c r="DN90" i="7"/>
  <c r="DE90" i="7"/>
  <c r="CV90" i="7"/>
  <c r="DQ89" i="7"/>
  <c r="DG89" i="7"/>
  <c r="CX89" i="7"/>
  <c r="DS88" i="7"/>
  <c r="DJ88" i="7"/>
  <c r="DA88" i="7"/>
  <c r="DV87" i="7"/>
  <c r="DM87" i="7"/>
  <c r="DC87" i="7"/>
  <c r="DO86" i="7"/>
  <c r="DF86" i="7"/>
  <c r="CW86" i="7"/>
  <c r="DR85" i="7"/>
  <c r="DI85" i="7"/>
  <c r="CY85" i="7"/>
  <c r="DT84" i="7"/>
  <c r="DK84" i="7"/>
  <c r="DB84" i="7"/>
  <c r="DW83" i="7"/>
  <c r="DN83" i="7"/>
  <c r="DE83" i="7"/>
  <c r="CU83" i="7"/>
  <c r="DP82" i="7"/>
  <c r="DG82" i="7"/>
  <c r="CX82" i="7"/>
  <c r="DS81" i="7"/>
  <c r="DJ81" i="7"/>
  <c r="DA81" i="7"/>
  <c r="DU80" i="7"/>
  <c r="DL80" i="7"/>
  <c r="DC80" i="7"/>
  <c r="DO79" i="7"/>
  <c r="DF79" i="7"/>
  <c r="CW79" i="7"/>
  <c r="DQ78" i="7"/>
  <c r="DH78" i="7"/>
  <c r="CY78" i="7"/>
  <c r="DT77" i="7"/>
  <c r="DK77" i="7"/>
  <c r="DB77" i="7"/>
  <c r="DW76" i="7"/>
  <c r="DM76" i="7"/>
  <c r="DD76" i="7"/>
  <c r="CU76" i="7"/>
  <c r="DP75" i="7"/>
  <c r="DG75" i="7"/>
  <c r="CX75" i="7"/>
  <c r="DS74" i="7"/>
  <c r="DI74" i="7"/>
  <c r="CZ74" i="7"/>
  <c r="DU73" i="7"/>
  <c r="DL73" i="7"/>
  <c r="DC73" i="7"/>
  <c r="DO72" i="7"/>
  <c r="DE72" i="7"/>
  <c r="CV72" i="7"/>
  <c r="DQ71" i="7"/>
  <c r="DH71" i="7"/>
  <c r="CY71" i="7"/>
  <c r="DT70" i="7"/>
  <c r="DK70" i="7"/>
  <c r="DA70" i="7"/>
  <c r="DV69" i="7"/>
  <c r="DM69" i="7"/>
  <c r="DD69" i="7"/>
  <c r="CU69" i="7"/>
  <c r="DP68" i="7"/>
  <c r="DG68" i="7"/>
  <c r="CW68" i="7"/>
  <c r="DR67" i="7"/>
  <c r="DI67" i="7"/>
  <c r="CZ67" i="7"/>
  <c r="DU66" i="7"/>
  <c r="DL66" i="7"/>
  <c r="DC66" i="7"/>
  <c r="DW65" i="7"/>
  <c r="DN65" i="7"/>
  <c r="DE65" i="7"/>
  <c r="CV65" i="7"/>
  <c r="DQ64" i="7"/>
  <c r="DH64" i="7"/>
  <c r="CY64" i="7"/>
  <c r="DS63" i="7"/>
  <c r="DJ63" i="7"/>
  <c r="DA63" i="7"/>
  <c r="DV62" i="7"/>
  <c r="DM62" i="7"/>
  <c r="DD62" i="7"/>
  <c r="CU62" i="7"/>
  <c r="DO61" i="7"/>
  <c r="DF61" i="7"/>
  <c r="CW61" i="7"/>
  <c r="DR60" i="7"/>
  <c r="DI60" i="7"/>
  <c r="CZ60" i="7"/>
  <c r="DU59" i="7"/>
  <c r="DK59" i="7"/>
  <c r="DB59" i="7"/>
  <c r="DW58" i="7"/>
  <c r="DN58" i="7"/>
  <c r="DE58" i="7"/>
  <c r="CV58" i="7"/>
  <c r="DQ57" i="7"/>
  <c r="DG57" i="7"/>
  <c r="CX57" i="7"/>
  <c r="DS56" i="7"/>
  <c r="DJ56" i="7"/>
  <c r="DA56" i="7"/>
  <c r="DV55" i="7"/>
  <c r="DM55" i="7"/>
  <c r="DC55" i="7"/>
  <c r="DO54" i="7"/>
  <c r="DF54" i="7"/>
  <c r="CW54" i="7"/>
  <c r="DR53" i="7"/>
  <c r="DI53" i="7"/>
  <c r="CY53" i="7"/>
  <c r="DT52" i="7"/>
  <c r="DK52" i="7"/>
  <c r="DB52" i="7"/>
  <c r="DW51" i="7"/>
  <c r="DN51" i="7"/>
  <c r="DE51" i="7"/>
  <c r="CU51" i="7"/>
  <c r="DP50" i="7"/>
  <c r="DG50" i="7"/>
  <c r="CX50" i="7"/>
  <c r="DS49" i="7"/>
  <c r="DJ49" i="7"/>
  <c r="DA49" i="7"/>
  <c r="DU48" i="7"/>
  <c r="DL48" i="7"/>
  <c r="DC48" i="7"/>
  <c r="DO47" i="7"/>
  <c r="DF47" i="7"/>
  <c r="CW47" i="7"/>
  <c r="DQ46" i="7"/>
  <c r="DH46" i="7"/>
  <c r="CY46" i="7"/>
  <c r="DT45" i="7"/>
  <c r="DK45" i="7"/>
  <c r="DB45" i="7"/>
  <c r="DW44" i="7"/>
  <c r="DM44" i="7"/>
  <c r="DD44" i="7"/>
  <c r="CU44" i="7"/>
  <c r="DP43" i="7"/>
  <c r="DG43" i="7"/>
  <c r="CX43" i="7"/>
  <c r="DS42" i="7"/>
  <c r="DI42" i="7"/>
  <c r="CZ42" i="7"/>
  <c r="DU41" i="7"/>
  <c r="DL41" i="7"/>
  <c r="DC41" i="7"/>
  <c r="DO40" i="7"/>
  <c r="DE40" i="7"/>
  <c r="CV40" i="7"/>
  <c r="DQ39" i="7"/>
  <c r="DH39" i="7"/>
  <c r="CY39" i="7"/>
  <c r="DT38" i="7"/>
  <c r="DK38" i="7"/>
  <c r="DA38" i="7"/>
  <c r="DV37" i="7"/>
  <c r="DM37" i="7"/>
  <c r="DD37" i="7"/>
  <c r="CU37" i="7"/>
  <c r="DP36" i="7"/>
  <c r="DG36" i="7"/>
  <c r="CW36" i="7"/>
  <c r="DR35" i="7"/>
  <c r="DI35" i="7"/>
  <c r="CZ35" i="7"/>
  <c r="DU34" i="7"/>
  <c r="DL34" i="7"/>
  <c r="DC34" i="7"/>
  <c r="DW33" i="7"/>
  <c r="DN33" i="7"/>
  <c r="DE33" i="7"/>
  <c r="CV33" i="7"/>
  <c r="DQ32" i="7"/>
  <c r="DH32" i="7"/>
  <c r="CY32" i="7"/>
  <c r="DS31" i="7"/>
  <c r="DJ31" i="7"/>
  <c r="DA31" i="7"/>
  <c r="DV30" i="7"/>
  <c r="DM30" i="7"/>
  <c r="DD30" i="7"/>
  <c r="CU30" i="7"/>
  <c r="DO29" i="7"/>
  <c r="DF29" i="7"/>
  <c r="CW29" i="7"/>
  <c r="DR28" i="7"/>
  <c r="DI28" i="7"/>
  <c r="CZ28" i="7"/>
  <c r="DU27" i="7"/>
  <c r="DK27" i="7"/>
  <c r="DB27" i="7"/>
  <c r="DW26" i="7"/>
  <c r="DN26" i="7"/>
  <c r="DE26" i="7"/>
  <c r="CV26" i="7"/>
  <c r="DQ25" i="7"/>
  <c r="DG25" i="7"/>
  <c r="CX25" i="7"/>
  <c r="DS24" i="7"/>
  <c r="DJ24" i="7"/>
  <c r="DA24" i="7"/>
  <c r="DV23" i="7"/>
  <c r="DM23" i="7"/>
  <c r="DC23" i="7"/>
  <c r="DO22" i="7"/>
  <c r="DF22" i="7"/>
  <c r="CW22" i="7"/>
  <c r="DR21" i="7"/>
  <c r="DI21" i="7"/>
  <c r="CY21" i="7"/>
  <c r="DT20" i="7"/>
  <c r="DK20" i="7"/>
  <c r="DB20" i="7"/>
  <c r="DW19" i="7"/>
  <c r="DN19" i="7"/>
  <c r="DE19" i="7"/>
  <c r="CU19" i="7"/>
  <c r="DP18" i="7"/>
  <c r="DG18" i="7"/>
  <c r="CX18" i="7"/>
  <c r="DS17" i="7"/>
  <c r="DJ17" i="7"/>
  <c r="DA17" i="7"/>
  <c r="DU16" i="7"/>
  <c r="DL16" i="7"/>
  <c r="DC16" i="7"/>
  <c r="DO15" i="7"/>
  <c r="DF15" i="7"/>
  <c r="CW15" i="7"/>
  <c r="DQ14" i="7"/>
  <c r="DH14" i="7"/>
  <c r="CY14" i="7"/>
  <c r="DT13" i="7"/>
  <c r="DK13" i="7"/>
  <c r="DB13" i="7"/>
  <c r="DD143" i="7"/>
  <c r="CZ141" i="7"/>
  <c r="CV139" i="7"/>
  <c r="DV136" i="7"/>
  <c r="DR134" i="7"/>
  <c r="DN132" i="7"/>
  <c r="DJ130" i="7"/>
  <c r="DF128" i="7"/>
  <c r="DB126" i="7"/>
  <c r="CX124" i="7"/>
  <c r="DT119" i="7"/>
  <c r="DP117" i="7"/>
  <c r="DL115" i="7"/>
  <c r="DH113" i="7"/>
  <c r="DD111" i="7"/>
  <c r="CZ109" i="7"/>
  <c r="CV107" i="7"/>
  <c r="DV104" i="7"/>
  <c r="DR102" i="7"/>
  <c r="DN100" i="7"/>
  <c r="DJ98" i="7"/>
  <c r="DF96" i="7"/>
  <c r="DB94" i="7"/>
  <c r="CX92" i="7"/>
  <c r="DT87" i="7"/>
  <c r="DP85" i="7"/>
  <c r="DL83" i="7"/>
  <c r="DH81" i="7"/>
  <c r="DD79" i="7"/>
  <c r="CZ77" i="7"/>
  <c r="CV75" i="7"/>
  <c r="DV72" i="7"/>
  <c r="DR70" i="7"/>
  <c r="DN68" i="7"/>
  <c r="DJ66" i="7"/>
  <c r="DF64" i="7"/>
  <c r="DB62" i="7"/>
  <c r="CX60" i="7"/>
  <c r="DT55" i="7"/>
  <c r="DP53" i="7"/>
  <c r="DL51" i="7"/>
  <c r="DH49" i="7"/>
  <c r="DD47" i="7"/>
  <c r="CZ45" i="7"/>
  <c r="CV43" i="7"/>
  <c r="DV40" i="7"/>
  <c r="DR38" i="7"/>
  <c r="DN36" i="7"/>
  <c r="DJ34" i="7"/>
  <c r="DF32" i="7"/>
  <c r="DB30" i="7"/>
  <c r="CX28" i="7"/>
  <c r="DT23" i="7"/>
  <c r="DP21" i="7"/>
  <c r="DL19" i="7"/>
  <c r="DH17" i="7"/>
  <c r="DD15" i="7"/>
  <c r="CZ13" i="7"/>
  <c r="CX12" i="7"/>
  <c r="DI12" i="7"/>
  <c r="DS12" i="7"/>
  <c r="DR511" i="7"/>
  <c r="DJ511" i="7"/>
  <c r="DB511" i="7"/>
  <c r="DP510" i="7"/>
  <c r="DH510" i="7"/>
  <c r="CZ510" i="7"/>
  <c r="DV509" i="7"/>
  <c r="DN509" i="7"/>
  <c r="DF509" i="7"/>
  <c r="CX509" i="7"/>
  <c r="DT508" i="7"/>
  <c r="DL508" i="7"/>
  <c r="DD508" i="7"/>
  <c r="CV508" i="7"/>
  <c r="DR507" i="7"/>
  <c r="DJ507" i="7"/>
  <c r="DB507" i="7"/>
  <c r="DP506" i="7"/>
  <c r="DH506" i="7"/>
  <c r="CZ506" i="7"/>
  <c r="DV505" i="7"/>
  <c r="DN505" i="7"/>
  <c r="DF505" i="7"/>
  <c r="CX505" i="7"/>
  <c r="DT504" i="7"/>
  <c r="DL504" i="7"/>
  <c r="DD504" i="7"/>
  <c r="CV504" i="7"/>
  <c r="DR503" i="7"/>
  <c r="DJ503" i="7"/>
  <c r="DB503" i="7"/>
  <c r="DP502" i="7"/>
  <c r="DH502" i="7"/>
  <c r="CZ502" i="7"/>
  <c r="DV501" i="7"/>
  <c r="DN501" i="7"/>
  <c r="DF501" i="7"/>
  <c r="CX501" i="7"/>
  <c r="DT500" i="7"/>
  <c r="DL500" i="7"/>
  <c r="DD500" i="7"/>
  <c r="CV500" i="7"/>
  <c r="DR499" i="7"/>
  <c r="DJ499" i="7"/>
  <c r="DB499" i="7"/>
  <c r="DP498" i="7"/>
  <c r="DH498" i="7"/>
  <c r="CZ498" i="7"/>
  <c r="DV497" i="7"/>
  <c r="DN497" i="7"/>
  <c r="DF497" i="7"/>
  <c r="CX497" i="7"/>
  <c r="DT496" i="7"/>
  <c r="DL496" i="7"/>
  <c r="DD496" i="7"/>
  <c r="CV496" i="7"/>
  <c r="DR495" i="7"/>
  <c r="DJ495" i="7"/>
  <c r="DB495" i="7"/>
  <c r="DP494" i="7"/>
  <c r="DH494" i="7"/>
  <c r="CZ494" i="7"/>
  <c r="DV493" i="7"/>
  <c r="DN493" i="7"/>
  <c r="DF493" i="7"/>
  <c r="CX493" i="7"/>
  <c r="DT492" i="7"/>
  <c r="DL492" i="7"/>
  <c r="DD492" i="7"/>
  <c r="CV492" i="7"/>
  <c r="DR491" i="7"/>
  <c r="DJ491" i="7"/>
  <c r="DB491" i="7"/>
  <c r="DP490" i="7"/>
  <c r="DH490" i="7"/>
  <c r="CZ490" i="7"/>
  <c r="DV489" i="7"/>
  <c r="DN489" i="7"/>
  <c r="DF489" i="7"/>
  <c r="CX489" i="7"/>
  <c r="DT488" i="7"/>
  <c r="DL488" i="7"/>
  <c r="DD488" i="7"/>
  <c r="CV488" i="7"/>
  <c r="DR487" i="7"/>
  <c r="DJ487" i="7"/>
  <c r="DB487" i="7"/>
  <c r="DP486" i="7"/>
  <c r="DH486" i="7"/>
  <c r="CZ486" i="7"/>
  <c r="DV485" i="7"/>
  <c r="DN485" i="7"/>
  <c r="DF485" i="7"/>
  <c r="CX485" i="7"/>
  <c r="DT484" i="7"/>
  <c r="DL484" i="7"/>
  <c r="DD484" i="7"/>
  <c r="CV484" i="7"/>
  <c r="DR483" i="7"/>
  <c r="DJ483" i="7"/>
  <c r="DB483" i="7"/>
  <c r="DP482" i="7"/>
  <c r="DH482" i="7"/>
  <c r="CZ482" i="7"/>
  <c r="DV481" i="7"/>
  <c r="DN481" i="7"/>
  <c r="DF481" i="7"/>
  <c r="CX481" i="7"/>
  <c r="DT480" i="7"/>
  <c r="DL480" i="7"/>
  <c r="DD480" i="7"/>
  <c r="CV480" i="7"/>
  <c r="DR479" i="7"/>
  <c r="DJ479" i="7"/>
  <c r="DB479" i="7"/>
  <c r="DP478" i="7"/>
  <c r="DH478" i="7"/>
  <c r="CZ478" i="7"/>
  <c r="DV477" i="7"/>
  <c r="DN477" i="7"/>
  <c r="DF477" i="7"/>
  <c r="CX477" i="7"/>
  <c r="DT476" i="7"/>
  <c r="DL476" i="7"/>
  <c r="DD476" i="7"/>
  <c r="CV476" i="7"/>
  <c r="DR475" i="7"/>
  <c r="DJ475" i="7"/>
  <c r="DB475" i="7"/>
  <c r="DP474" i="7"/>
  <c r="DH474" i="7"/>
  <c r="CZ474" i="7"/>
  <c r="DV473" i="7"/>
  <c r="DN473" i="7"/>
  <c r="DF473" i="7"/>
  <c r="CX473" i="7"/>
  <c r="DT472" i="7"/>
  <c r="DL472" i="7"/>
  <c r="DD472" i="7"/>
  <c r="CV472" i="7"/>
  <c r="DR471" i="7"/>
  <c r="DJ471" i="7"/>
  <c r="DB471" i="7"/>
  <c r="DP470" i="7"/>
  <c r="DH470" i="7"/>
  <c r="CZ470" i="7"/>
  <c r="DV469" i="7"/>
  <c r="DN469" i="7"/>
  <c r="DF469" i="7"/>
  <c r="CX469" i="7"/>
  <c r="DT468" i="7"/>
  <c r="DL468" i="7"/>
  <c r="DD468" i="7"/>
  <c r="CV468" i="7"/>
  <c r="DR467" i="7"/>
  <c r="DJ467" i="7"/>
  <c r="DB467" i="7"/>
  <c r="DP466" i="7"/>
  <c r="DH466" i="7"/>
  <c r="CZ466" i="7"/>
  <c r="DV465" i="7"/>
  <c r="DN465" i="7"/>
  <c r="DF465" i="7"/>
  <c r="CX465" i="7"/>
  <c r="DT464" i="7"/>
  <c r="DL464" i="7"/>
  <c r="DD464" i="7"/>
  <c r="CV464" i="7"/>
  <c r="DR463" i="7"/>
  <c r="DJ463" i="7"/>
  <c r="DB463" i="7"/>
  <c r="DP462" i="7"/>
  <c r="DH462" i="7"/>
  <c r="CZ462" i="7"/>
  <c r="DV461" i="7"/>
  <c r="DN461" i="7"/>
  <c r="DF461" i="7"/>
  <c r="CX461" i="7"/>
  <c r="DT460" i="7"/>
  <c r="DL460" i="7"/>
  <c r="DD460" i="7"/>
  <c r="CV460" i="7"/>
  <c r="DR459" i="7"/>
  <c r="DJ459" i="7"/>
  <c r="DB459" i="7"/>
  <c r="DP458" i="7"/>
  <c r="DH458" i="7"/>
  <c r="CZ458" i="7"/>
  <c r="DV457" i="7"/>
  <c r="DN457" i="7"/>
  <c r="DF457" i="7"/>
  <c r="CX457" i="7"/>
  <c r="DT456" i="7"/>
  <c r="DL456" i="7"/>
  <c r="DD456" i="7"/>
  <c r="CV456" i="7"/>
  <c r="DR455" i="7"/>
  <c r="DJ455" i="7"/>
  <c r="DB455" i="7"/>
  <c r="DP454" i="7"/>
  <c r="DH454" i="7"/>
  <c r="CZ454" i="7"/>
  <c r="DV453" i="7"/>
  <c r="DN453" i="7"/>
  <c r="DF453" i="7"/>
  <c r="CX453" i="7"/>
  <c r="DT452" i="7"/>
  <c r="DL452" i="7"/>
  <c r="DD452" i="7"/>
  <c r="CV452" i="7"/>
  <c r="DR451" i="7"/>
  <c r="DJ451" i="7"/>
  <c r="DB451" i="7"/>
  <c r="DP450" i="7"/>
  <c r="DH450" i="7"/>
  <c r="CZ450" i="7"/>
  <c r="DV449" i="7"/>
  <c r="DN449" i="7"/>
  <c r="DF449" i="7"/>
  <c r="CX449" i="7"/>
  <c r="DT448" i="7"/>
  <c r="DL448" i="7"/>
  <c r="DD448" i="7"/>
  <c r="CV448" i="7"/>
  <c r="DR447" i="7"/>
  <c r="DJ447" i="7"/>
  <c r="DB447" i="7"/>
  <c r="DP446" i="7"/>
  <c r="DH446" i="7"/>
  <c r="CZ446" i="7"/>
  <c r="DV445" i="7"/>
  <c r="DN445" i="7"/>
  <c r="DF445" i="7"/>
  <c r="CX445" i="7"/>
  <c r="DT444" i="7"/>
  <c r="DL444" i="7"/>
  <c r="DD444" i="7"/>
  <c r="CV444" i="7"/>
  <c r="DR443" i="7"/>
  <c r="DJ443" i="7"/>
  <c r="DB443" i="7"/>
  <c r="DP442" i="7"/>
  <c r="DH442" i="7"/>
  <c r="CZ442" i="7"/>
  <c r="DV441" i="7"/>
  <c r="DN441" i="7"/>
  <c r="DF441" i="7"/>
  <c r="CX441" i="7"/>
  <c r="DT440" i="7"/>
  <c r="DL440" i="7"/>
  <c r="DD440" i="7"/>
  <c r="CV440" i="7"/>
  <c r="DR439" i="7"/>
  <c r="DJ439" i="7"/>
  <c r="DB439" i="7"/>
  <c r="DP438" i="7"/>
  <c r="DH438" i="7"/>
  <c r="CZ438" i="7"/>
  <c r="DV437" i="7"/>
  <c r="DN437" i="7"/>
  <c r="DF437" i="7"/>
  <c r="CX437" i="7"/>
  <c r="DT436" i="7"/>
  <c r="DL436" i="7"/>
  <c r="DD436" i="7"/>
  <c r="CV436" i="7"/>
  <c r="DR435" i="7"/>
  <c r="DJ435" i="7"/>
  <c r="DB435" i="7"/>
  <c r="DP434" i="7"/>
  <c r="DH434" i="7"/>
  <c r="CZ434" i="7"/>
  <c r="DV433" i="7"/>
  <c r="DN433" i="7"/>
  <c r="DF433" i="7"/>
  <c r="CX433" i="7"/>
  <c r="DT432" i="7"/>
  <c r="DL432" i="7"/>
  <c r="DD432" i="7"/>
  <c r="CV432" i="7"/>
  <c r="DR431" i="7"/>
  <c r="DJ431" i="7"/>
  <c r="DB431" i="7"/>
  <c r="DP430" i="7"/>
  <c r="DH430" i="7"/>
  <c r="CZ430" i="7"/>
  <c r="DV429" i="7"/>
  <c r="DN429" i="7"/>
  <c r="DF429" i="7"/>
  <c r="CX429" i="7"/>
  <c r="DT428" i="7"/>
  <c r="DL428" i="7"/>
  <c r="DD428" i="7"/>
  <c r="CV428" i="7"/>
  <c r="DR427" i="7"/>
  <c r="DJ427" i="7"/>
  <c r="DB427" i="7"/>
  <c r="DP426" i="7"/>
  <c r="DH426" i="7"/>
  <c r="CZ426" i="7"/>
  <c r="DV425" i="7"/>
  <c r="DN425" i="7"/>
  <c r="DF425" i="7"/>
  <c r="CX425" i="7"/>
  <c r="DT424" i="7"/>
  <c r="DL424" i="7"/>
  <c r="DD424" i="7"/>
  <c r="CV424" i="7"/>
  <c r="DR423" i="7"/>
  <c r="DJ423" i="7"/>
  <c r="DB423" i="7"/>
  <c r="DP422" i="7"/>
  <c r="DH422" i="7"/>
  <c r="CZ422" i="7"/>
  <c r="DV421" i="7"/>
  <c r="DN421" i="7"/>
  <c r="DF421" i="7"/>
  <c r="CX421" i="7"/>
  <c r="DT420" i="7"/>
  <c r="DL420" i="7"/>
  <c r="DD420" i="7"/>
  <c r="CV420" i="7"/>
  <c r="DR419" i="7"/>
  <c r="DJ419" i="7"/>
  <c r="DB419" i="7"/>
  <c r="DP418" i="7"/>
  <c r="DH418" i="7"/>
  <c r="CZ418" i="7"/>
  <c r="DV417" i="7"/>
  <c r="DN417" i="7"/>
  <c r="DF417" i="7"/>
  <c r="CX417" i="7"/>
  <c r="DT416" i="7"/>
  <c r="DL416" i="7"/>
  <c r="DD416" i="7"/>
  <c r="CV416" i="7"/>
  <c r="DR415" i="7"/>
  <c r="DJ415" i="7"/>
  <c r="DB415" i="7"/>
  <c r="DP414" i="7"/>
  <c r="DH414" i="7"/>
  <c r="CZ414" i="7"/>
  <c r="DV413" i="7"/>
  <c r="DN413" i="7"/>
  <c r="DF413" i="7"/>
  <c r="CX413" i="7"/>
  <c r="DT412" i="7"/>
  <c r="DL412" i="7"/>
  <c r="DD412" i="7"/>
  <c r="CV412" i="7"/>
  <c r="DR411" i="7"/>
  <c r="DJ411" i="7"/>
  <c r="DB411" i="7"/>
  <c r="DP410" i="7"/>
  <c r="DH410" i="7"/>
  <c r="CZ410" i="7"/>
  <c r="DV409" i="7"/>
  <c r="DN409" i="7"/>
  <c r="DF409" i="7"/>
  <c r="CX409" i="7"/>
  <c r="DT408" i="7"/>
  <c r="DL408" i="7"/>
  <c r="DD408" i="7"/>
  <c r="CV408" i="7"/>
  <c r="DR407" i="7"/>
  <c r="DJ407" i="7"/>
  <c r="DB407" i="7"/>
  <c r="DP406" i="7"/>
  <c r="DH406" i="7"/>
  <c r="CZ406" i="7"/>
  <c r="DV405" i="7"/>
  <c r="DN405" i="7"/>
  <c r="DF405" i="7"/>
  <c r="CX405" i="7"/>
  <c r="DT404" i="7"/>
  <c r="DL404" i="7"/>
  <c r="DD404" i="7"/>
  <c r="CV404" i="7"/>
  <c r="DR403" i="7"/>
  <c r="DJ403" i="7"/>
  <c r="DB403" i="7"/>
  <c r="DP402" i="7"/>
  <c r="DH402" i="7"/>
  <c r="CZ402" i="7"/>
  <c r="DV401" i="7"/>
  <c r="DN401" i="7"/>
  <c r="DF401" i="7"/>
  <c r="CX401" i="7"/>
  <c r="DT400" i="7"/>
  <c r="DL400" i="7"/>
  <c r="DD400" i="7"/>
  <c r="CV400" i="7"/>
  <c r="DR399" i="7"/>
  <c r="DJ399" i="7"/>
  <c r="DB399" i="7"/>
  <c r="DP398" i="7"/>
  <c r="DH398" i="7"/>
  <c r="CZ398" i="7"/>
  <c r="DV397" i="7"/>
  <c r="DN397" i="7"/>
  <c r="DF397" i="7"/>
  <c r="CX397" i="7"/>
  <c r="DT396" i="7"/>
  <c r="DL396" i="7"/>
  <c r="DD396" i="7"/>
  <c r="CV396" i="7"/>
  <c r="DR395" i="7"/>
  <c r="DJ395" i="7"/>
  <c r="DB395" i="7"/>
  <c r="DP394" i="7"/>
  <c r="DH394" i="7"/>
  <c r="CZ394" i="7"/>
  <c r="DV393" i="7"/>
  <c r="DN393" i="7"/>
  <c r="DF393" i="7"/>
  <c r="CX393" i="7"/>
  <c r="DT392" i="7"/>
  <c r="DL392" i="7"/>
  <c r="DD392" i="7"/>
  <c r="CV392" i="7"/>
  <c r="DR391" i="7"/>
  <c r="DJ391" i="7"/>
  <c r="DB391" i="7"/>
  <c r="DP390" i="7"/>
  <c r="DH390" i="7"/>
  <c r="CZ390" i="7"/>
  <c r="DV389" i="7"/>
  <c r="DN389" i="7"/>
  <c r="DF389" i="7"/>
  <c r="CX389" i="7"/>
  <c r="DT388" i="7"/>
  <c r="DL388" i="7"/>
  <c r="DD388" i="7"/>
  <c r="CV388" i="7"/>
  <c r="DR387" i="7"/>
  <c r="DJ387" i="7"/>
  <c r="DB387" i="7"/>
  <c r="DP386" i="7"/>
  <c r="DH386" i="7"/>
  <c r="CZ386" i="7"/>
  <c r="DV385" i="7"/>
  <c r="DN385" i="7"/>
  <c r="DF385" i="7"/>
  <c r="CX385" i="7"/>
  <c r="DT384" i="7"/>
  <c r="DL384" i="7"/>
  <c r="DD384" i="7"/>
  <c r="CV384" i="7"/>
  <c r="DR383" i="7"/>
  <c r="DJ383" i="7"/>
  <c r="DB383" i="7"/>
  <c r="DP382" i="7"/>
  <c r="DH382" i="7"/>
  <c r="CZ382" i="7"/>
  <c r="DV381" i="7"/>
  <c r="DN381" i="7"/>
  <c r="DF381" i="7"/>
  <c r="CX381" i="7"/>
  <c r="DT380" i="7"/>
  <c r="DL380" i="7"/>
  <c r="DD380" i="7"/>
  <c r="CV380" i="7"/>
  <c r="DR379" i="7"/>
  <c r="DJ379" i="7"/>
  <c r="DB379" i="7"/>
  <c r="DP378" i="7"/>
  <c r="DH378" i="7"/>
  <c r="CZ378" i="7"/>
  <c r="DV377" i="7"/>
  <c r="DN377" i="7"/>
  <c r="DF377" i="7"/>
  <c r="CX377" i="7"/>
  <c r="DT376" i="7"/>
  <c r="DL376" i="7"/>
  <c r="DD376" i="7"/>
  <c r="CV376" i="7"/>
  <c r="DR375" i="7"/>
  <c r="DJ375" i="7"/>
  <c r="DB375" i="7"/>
  <c r="DP374" i="7"/>
  <c r="DH374" i="7"/>
  <c r="CZ374" i="7"/>
  <c r="DV373" i="7"/>
  <c r="DN373" i="7"/>
  <c r="DF373" i="7"/>
  <c r="CX373" i="7"/>
  <c r="DT372" i="7"/>
  <c r="DL372" i="7"/>
  <c r="DD372" i="7"/>
  <c r="CV372" i="7"/>
  <c r="DR371" i="7"/>
  <c r="DJ371" i="7"/>
  <c r="DB371" i="7"/>
  <c r="DP370" i="7"/>
  <c r="DH370" i="7"/>
  <c r="CZ370" i="7"/>
  <c r="DV369" i="7"/>
  <c r="DN369" i="7"/>
  <c r="DF369" i="7"/>
  <c r="CX369" i="7"/>
  <c r="DT368" i="7"/>
  <c r="DL368" i="7"/>
  <c r="DD368" i="7"/>
  <c r="CV368" i="7"/>
  <c r="DR367" i="7"/>
  <c r="DJ367" i="7"/>
  <c r="DB367" i="7"/>
  <c r="DP366" i="7"/>
  <c r="DH366" i="7"/>
  <c r="CZ366" i="7"/>
  <c r="DV365" i="7"/>
  <c r="DN365" i="7"/>
  <c r="DF365" i="7"/>
  <c r="CX365" i="7"/>
  <c r="DT364" i="7"/>
  <c r="DL364" i="7"/>
  <c r="DD364" i="7"/>
  <c r="CV364" i="7"/>
  <c r="DR363" i="7"/>
  <c r="DJ363" i="7"/>
  <c r="DB363" i="7"/>
  <c r="DP362" i="7"/>
  <c r="DH362" i="7"/>
  <c r="CZ362" i="7"/>
  <c r="DV361" i="7"/>
  <c r="DN361" i="7"/>
  <c r="DF361" i="7"/>
  <c r="CX361" i="7"/>
  <c r="DT360" i="7"/>
  <c r="DL360" i="7"/>
  <c r="DD360" i="7"/>
  <c r="CV360" i="7"/>
  <c r="DR359" i="7"/>
  <c r="DJ359" i="7"/>
  <c r="DB359" i="7"/>
  <c r="DP358" i="7"/>
  <c r="DH358" i="7"/>
  <c r="CZ358" i="7"/>
  <c r="DV357" i="7"/>
  <c r="DN357" i="7"/>
  <c r="DF357" i="7"/>
  <c r="CX357" i="7"/>
  <c r="DT356" i="7"/>
  <c r="DL356" i="7"/>
  <c r="DD356" i="7"/>
  <c r="CV356" i="7"/>
  <c r="DR355" i="7"/>
  <c r="DJ355" i="7"/>
  <c r="DB355" i="7"/>
  <c r="DP354" i="7"/>
  <c r="DH354" i="7"/>
  <c r="CZ354" i="7"/>
  <c r="DV353" i="7"/>
  <c r="DN353" i="7"/>
  <c r="DF353" i="7"/>
  <c r="CX353" i="7"/>
  <c r="DT352" i="7"/>
  <c r="DL352" i="7"/>
  <c r="DD352" i="7"/>
  <c r="CV352" i="7"/>
  <c r="DR351" i="7"/>
  <c r="DJ351" i="7"/>
  <c r="DB351" i="7"/>
  <c r="DP350" i="7"/>
  <c r="DH350" i="7"/>
  <c r="CZ350" i="7"/>
  <c r="DV349" i="7"/>
  <c r="DN349" i="7"/>
  <c r="DF349" i="7"/>
  <c r="CX349" i="7"/>
  <c r="DT348" i="7"/>
  <c r="DL348" i="7"/>
  <c r="DD348" i="7"/>
  <c r="CV348" i="7"/>
  <c r="DR347" i="7"/>
  <c r="DJ347" i="7"/>
  <c r="DB347" i="7"/>
  <c r="DP346" i="7"/>
  <c r="DH346" i="7"/>
  <c r="CZ346" i="7"/>
  <c r="DV345" i="7"/>
  <c r="DN345" i="7"/>
  <c r="DF345" i="7"/>
  <c r="CX345" i="7"/>
  <c r="DT344" i="7"/>
  <c r="DL344" i="7"/>
  <c r="DD344" i="7"/>
  <c r="CV344" i="7"/>
  <c r="DR343" i="7"/>
  <c r="DJ343" i="7"/>
  <c r="DB343" i="7"/>
  <c r="DP342" i="7"/>
  <c r="DH342" i="7"/>
  <c r="CZ342" i="7"/>
  <c r="DV341" i="7"/>
  <c r="DN341" i="7"/>
  <c r="DF341" i="7"/>
  <c r="CX341" i="7"/>
  <c r="DT340" i="7"/>
  <c r="DL340" i="7"/>
  <c r="DD340" i="7"/>
  <c r="CV340" i="7"/>
  <c r="DR339" i="7"/>
  <c r="DJ339" i="7"/>
  <c r="DB339" i="7"/>
  <c r="DP338" i="7"/>
  <c r="DH338" i="7"/>
  <c r="CZ338" i="7"/>
  <c r="DV337" i="7"/>
  <c r="DN337" i="7"/>
  <c r="DF337" i="7"/>
  <c r="CX337" i="7"/>
  <c r="DT336" i="7"/>
  <c r="DL336" i="7"/>
  <c r="DD336" i="7"/>
  <c r="CV336" i="7"/>
  <c r="DR335" i="7"/>
  <c r="DJ335" i="7"/>
  <c r="DB335" i="7"/>
  <c r="DP334" i="7"/>
  <c r="DH334" i="7"/>
  <c r="CZ334" i="7"/>
  <c r="DV333" i="7"/>
  <c r="DN333" i="7"/>
  <c r="DF333" i="7"/>
  <c r="CX333" i="7"/>
  <c r="DT332" i="7"/>
  <c r="DL332" i="7"/>
  <c r="DD332" i="7"/>
  <c r="CV332" i="7"/>
  <c r="DR331" i="7"/>
  <c r="DJ331" i="7"/>
  <c r="DB331" i="7"/>
  <c r="DP330" i="7"/>
  <c r="DH330" i="7"/>
  <c r="CZ330" i="7"/>
  <c r="DV329" i="7"/>
  <c r="DN329" i="7"/>
  <c r="DF329" i="7"/>
  <c r="CX329" i="7"/>
  <c r="DT328" i="7"/>
  <c r="DL328" i="7"/>
  <c r="DD328" i="7"/>
  <c r="CV328" i="7"/>
  <c r="DR327" i="7"/>
  <c r="DJ327" i="7"/>
  <c r="DB327" i="7"/>
  <c r="DP326" i="7"/>
  <c r="DH326" i="7"/>
  <c r="CZ326" i="7"/>
  <c r="DV325" i="7"/>
  <c r="DN325" i="7"/>
  <c r="DF325" i="7"/>
  <c r="CX325" i="7"/>
  <c r="DT324" i="7"/>
  <c r="DL324" i="7"/>
  <c r="DD324" i="7"/>
  <c r="CV324" i="7"/>
  <c r="DR323" i="7"/>
  <c r="DJ323" i="7"/>
  <c r="DB323" i="7"/>
  <c r="DP322" i="7"/>
  <c r="DH322" i="7"/>
  <c r="CZ322" i="7"/>
  <c r="DV321" i="7"/>
  <c r="DN321" i="7"/>
  <c r="DF321" i="7"/>
  <c r="CX321" i="7"/>
  <c r="DT320" i="7"/>
  <c r="DL320" i="7"/>
  <c r="DD320" i="7"/>
  <c r="CV320" i="7"/>
  <c r="DR319" i="7"/>
  <c r="DJ319" i="7"/>
  <c r="DB319" i="7"/>
  <c r="DP318" i="7"/>
  <c r="DH318" i="7"/>
  <c r="CZ318" i="7"/>
  <c r="DV317" i="7"/>
  <c r="DN317" i="7"/>
  <c r="DF317" i="7"/>
  <c r="CX317" i="7"/>
  <c r="DT316" i="7"/>
  <c r="DL316" i="7"/>
  <c r="DD316" i="7"/>
  <c r="CV316" i="7"/>
  <c r="DR315" i="7"/>
  <c r="DJ315" i="7"/>
  <c r="DB315" i="7"/>
  <c r="DP314" i="7"/>
  <c r="DH314" i="7"/>
  <c r="CZ314" i="7"/>
  <c r="DV313" i="7"/>
  <c r="DN313" i="7"/>
  <c r="DF313" i="7"/>
  <c r="CX313" i="7"/>
  <c r="DT312" i="7"/>
  <c r="DL312" i="7"/>
  <c r="DD312" i="7"/>
  <c r="CV312" i="7"/>
  <c r="DR311" i="7"/>
  <c r="DJ311" i="7"/>
  <c r="DB311" i="7"/>
  <c r="DP310" i="7"/>
  <c r="DH310" i="7"/>
  <c r="CZ310" i="7"/>
  <c r="DV309" i="7"/>
  <c r="DN309" i="7"/>
  <c r="DF309" i="7"/>
  <c r="CX309" i="7"/>
  <c r="DT308" i="7"/>
  <c r="DL308" i="7"/>
  <c r="DD308" i="7"/>
  <c r="CV308" i="7"/>
  <c r="DR307" i="7"/>
  <c r="DJ307" i="7"/>
  <c r="DB307" i="7"/>
  <c r="DP306" i="7"/>
  <c r="DH306" i="7"/>
  <c r="CZ306" i="7"/>
  <c r="DV305" i="7"/>
  <c r="DN305" i="7"/>
  <c r="DF305" i="7"/>
  <c r="CX305" i="7"/>
  <c r="DT304" i="7"/>
  <c r="DL304" i="7"/>
  <c r="DD304" i="7"/>
  <c r="CV304" i="7"/>
  <c r="DR303" i="7"/>
  <c r="DJ303" i="7"/>
  <c r="DB303" i="7"/>
  <c r="DP302" i="7"/>
  <c r="DH302" i="7"/>
  <c r="CZ302" i="7"/>
  <c r="DV301" i="7"/>
  <c r="DN301" i="7"/>
  <c r="DF301" i="7"/>
  <c r="CX301" i="7"/>
  <c r="DT300" i="7"/>
  <c r="DL300" i="7"/>
  <c r="DD300" i="7"/>
  <c r="CV300" i="7"/>
  <c r="DR299" i="7"/>
  <c r="DJ299" i="7"/>
  <c r="DB299" i="7"/>
  <c r="DP298" i="7"/>
  <c r="DH298" i="7"/>
  <c r="CZ298" i="7"/>
  <c r="DV297" i="7"/>
  <c r="DN297" i="7"/>
  <c r="DF297" i="7"/>
  <c r="CX297" i="7"/>
  <c r="DT296" i="7"/>
  <c r="DL296" i="7"/>
  <c r="DD296" i="7"/>
  <c r="CV296" i="7"/>
  <c r="DR295" i="7"/>
  <c r="DJ295" i="7"/>
  <c r="DB295" i="7"/>
  <c r="DP294" i="7"/>
  <c r="DH294" i="7"/>
  <c r="CZ294" i="7"/>
  <c r="DV293" i="7"/>
  <c r="DN293" i="7"/>
  <c r="DF293" i="7"/>
  <c r="CX293" i="7"/>
  <c r="DT292" i="7"/>
  <c r="DL292" i="7"/>
  <c r="DD292" i="7"/>
  <c r="CV292" i="7"/>
  <c r="DR291" i="7"/>
  <c r="DJ291" i="7"/>
  <c r="DB291" i="7"/>
  <c r="DP290" i="7"/>
  <c r="DH290" i="7"/>
  <c r="CZ290" i="7"/>
  <c r="DV289" i="7"/>
  <c r="DN289" i="7"/>
  <c r="DF289" i="7"/>
  <c r="CX289" i="7"/>
  <c r="DT288" i="7"/>
  <c r="DL288" i="7"/>
  <c r="DD288" i="7"/>
  <c r="CV288" i="7"/>
  <c r="DR287" i="7"/>
  <c r="DJ287" i="7"/>
  <c r="DB287" i="7"/>
  <c r="DP286" i="7"/>
  <c r="DH286" i="7"/>
  <c r="CZ286" i="7"/>
  <c r="DV285" i="7"/>
  <c r="DN285" i="7"/>
  <c r="DF285" i="7"/>
  <c r="CX285" i="7"/>
  <c r="DT284" i="7"/>
  <c r="DL284" i="7"/>
  <c r="DD284" i="7"/>
  <c r="CV284" i="7"/>
  <c r="DR283" i="7"/>
  <c r="DJ283" i="7"/>
  <c r="DB283" i="7"/>
  <c r="DP282" i="7"/>
  <c r="DH282" i="7"/>
  <c r="CZ282" i="7"/>
  <c r="DV281" i="7"/>
  <c r="DN281" i="7"/>
  <c r="DF281" i="7"/>
  <c r="CX281" i="7"/>
  <c r="DT280" i="7"/>
  <c r="DL280" i="7"/>
  <c r="DD280" i="7"/>
  <c r="CV280" i="7"/>
  <c r="DR279" i="7"/>
  <c r="DJ279" i="7"/>
  <c r="DB279" i="7"/>
  <c r="DP278" i="7"/>
  <c r="DH278" i="7"/>
  <c r="CZ278" i="7"/>
  <c r="DV277" i="7"/>
  <c r="DN277" i="7"/>
  <c r="DF277" i="7"/>
  <c r="CX277" i="7"/>
  <c r="DT276" i="7"/>
  <c r="DL276" i="7"/>
  <c r="DD276" i="7"/>
  <c r="CV276" i="7"/>
  <c r="DR275" i="7"/>
  <c r="DJ275" i="7"/>
  <c r="DB275" i="7"/>
  <c r="DP274" i="7"/>
  <c r="DH274" i="7"/>
  <c r="CZ274" i="7"/>
  <c r="DV273" i="7"/>
  <c r="DN273" i="7"/>
  <c r="DF273" i="7"/>
  <c r="CX273" i="7"/>
  <c r="DT272" i="7"/>
  <c r="DL272" i="7"/>
  <c r="DD272" i="7"/>
  <c r="CV272" i="7"/>
  <c r="DR271" i="7"/>
  <c r="DJ271" i="7"/>
  <c r="DB271" i="7"/>
  <c r="DP270" i="7"/>
  <c r="DH270" i="7"/>
  <c r="CZ270" i="7"/>
  <c r="DV269" i="7"/>
  <c r="DN269" i="7"/>
  <c r="DF269" i="7"/>
  <c r="CX269" i="7"/>
  <c r="DT268" i="7"/>
  <c r="DL268" i="7"/>
  <c r="DD268" i="7"/>
  <c r="CV268" i="7"/>
  <c r="DR267" i="7"/>
  <c r="DJ267" i="7"/>
  <c r="DB267" i="7"/>
  <c r="DP266" i="7"/>
  <c r="DH266" i="7"/>
  <c r="CZ266" i="7"/>
  <c r="DV265" i="7"/>
  <c r="DN265" i="7"/>
  <c r="DF265" i="7"/>
  <c r="CX265" i="7"/>
  <c r="DT264" i="7"/>
  <c r="DL264" i="7"/>
  <c r="DD264" i="7"/>
  <c r="CV264" i="7"/>
  <c r="DR263" i="7"/>
  <c r="DJ263" i="7"/>
  <c r="DB263" i="7"/>
  <c r="DP262" i="7"/>
  <c r="DH262" i="7"/>
  <c r="CZ262" i="7"/>
  <c r="DV261" i="7"/>
  <c r="DN261" i="7"/>
  <c r="DF261" i="7"/>
  <c r="CX261" i="7"/>
  <c r="DT260" i="7"/>
  <c r="DL260" i="7"/>
  <c r="DD260" i="7"/>
  <c r="CV260" i="7"/>
  <c r="DR259" i="7"/>
  <c r="DJ259" i="7"/>
  <c r="DB259" i="7"/>
  <c r="DP258" i="7"/>
  <c r="DH258" i="7"/>
  <c r="CZ258" i="7"/>
  <c r="DV257" i="7"/>
  <c r="DN257" i="7"/>
  <c r="DF257" i="7"/>
  <c r="CX257" i="7"/>
  <c r="DT256" i="7"/>
  <c r="DL256" i="7"/>
  <c r="DD256" i="7"/>
  <c r="CV256" i="7"/>
  <c r="DR255" i="7"/>
  <c r="DJ255" i="7"/>
  <c r="DB255" i="7"/>
  <c r="DP254" i="7"/>
  <c r="DH254" i="7"/>
  <c r="CZ254" i="7"/>
  <c r="DV253" i="7"/>
  <c r="DN253" i="7"/>
  <c r="DF253" i="7"/>
  <c r="CX253" i="7"/>
  <c r="DT252" i="7"/>
  <c r="DL252" i="7"/>
  <c r="DD252" i="7"/>
  <c r="CV252" i="7"/>
  <c r="DR251" i="7"/>
  <c r="DJ251" i="7"/>
  <c r="DB251" i="7"/>
  <c r="DP250" i="7"/>
  <c r="DH250" i="7"/>
  <c r="CZ250" i="7"/>
  <c r="DV249" i="7"/>
  <c r="DN249" i="7"/>
  <c r="DF249" i="7"/>
  <c r="CX249" i="7"/>
  <c r="DT248" i="7"/>
  <c r="DL248" i="7"/>
  <c r="DD248" i="7"/>
  <c r="CV248" i="7"/>
  <c r="DR247" i="7"/>
  <c r="DJ247" i="7"/>
  <c r="DB247" i="7"/>
  <c r="DP246" i="7"/>
  <c r="DH246" i="7"/>
  <c r="CZ246" i="7"/>
  <c r="DV245" i="7"/>
  <c r="DN245" i="7"/>
  <c r="DF245" i="7"/>
  <c r="CX245" i="7"/>
  <c r="DT244" i="7"/>
  <c r="DL244" i="7"/>
  <c r="DD244" i="7"/>
  <c r="CV244" i="7"/>
  <c r="DR243" i="7"/>
  <c r="DJ243" i="7"/>
  <c r="DB243" i="7"/>
  <c r="DP242" i="7"/>
  <c r="DH242" i="7"/>
  <c r="CZ242" i="7"/>
  <c r="DV241" i="7"/>
  <c r="DN241" i="7"/>
  <c r="DF241" i="7"/>
  <c r="CX241" i="7"/>
  <c r="DT240" i="7"/>
  <c r="DL240" i="7"/>
  <c r="DD240" i="7"/>
  <c r="CV240" i="7"/>
  <c r="DR239" i="7"/>
  <c r="DJ239" i="7"/>
  <c r="DB239" i="7"/>
  <c r="DP238" i="7"/>
  <c r="DH238" i="7"/>
  <c r="CZ238" i="7"/>
  <c r="DV237" i="7"/>
  <c r="DN237" i="7"/>
  <c r="DF237" i="7"/>
  <c r="CX237" i="7"/>
  <c r="DT236" i="7"/>
  <c r="DL236" i="7"/>
  <c r="DD236" i="7"/>
  <c r="CV236" i="7"/>
  <c r="DR235" i="7"/>
  <c r="DJ235" i="7"/>
  <c r="DB235" i="7"/>
  <c r="DP234" i="7"/>
  <c r="DH234" i="7"/>
  <c r="CZ234" i="7"/>
  <c r="DV233" i="7"/>
  <c r="DN233" i="7"/>
  <c r="DF233" i="7"/>
  <c r="CX233" i="7"/>
  <c r="DT232" i="7"/>
  <c r="DL232" i="7"/>
  <c r="DD232" i="7"/>
  <c r="CV232" i="7"/>
  <c r="DR231" i="7"/>
  <c r="DJ231" i="7"/>
  <c r="DB231" i="7"/>
  <c r="DP230" i="7"/>
  <c r="DH230" i="7"/>
  <c r="CZ230" i="7"/>
  <c r="DV229" i="7"/>
  <c r="DN229" i="7"/>
  <c r="DF229" i="7"/>
  <c r="CX229" i="7"/>
  <c r="DT228" i="7"/>
  <c r="DL228" i="7"/>
  <c r="DD228" i="7"/>
  <c r="CV228" i="7"/>
  <c r="DR227" i="7"/>
  <c r="DJ227" i="7"/>
  <c r="DB227" i="7"/>
  <c r="DP226" i="7"/>
  <c r="DH226" i="7"/>
  <c r="CZ226" i="7"/>
  <c r="DV225" i="7"/>
  <c r="DN225" i="7"/>
  <c r="DF225" i="7"/>
  <c r="CX225" i="7"/>
  <c r="DT224" i="7"/>
  <c r="DL224" i="7"/>
  <c r="DD224" i="7"/>
  <c r="CV224" i="7"/>
  <c r="DR223" i="7"/>
  <c r="DJ223" i="7"/>
  <c r="DB223" i="7"/>
  <c r="DP222" i="7"/>
  <c r="DH222" i="7"/>
  <c r="CZ222" i="7"/>
  <c r="DV221" i="7"/>
  <c r="DN221" i="7"/>
  <c r="DF221" i="7"/>
  <c r="CX221" i="7"/>
  <c r="DT220" i="7"/>
  <c r="DL220" i="7"/>
  <c r="DD220" i="7"/>
  <c r="CV220" i="7"/>
  <c r="DR219" i="7"/>
  <c r="DJ219" i="7"/>
  <c r="DB219" i="7"/>
  <c r="DP218" i="7"/>
  <c r="DH218" i="7"/>
  <c r="CZ218" i="7"/>
  <c r="DV217" i="7"/>
  <c r="DN217" i="7"/>
  <c r="DF217" i="7"/>
  <c r="CX217" i="7"/>
  <c r="DT216" i="7"/>
  <c r="DL216" i="7"/>
  <c r="DD216" i="7"/>
  <c r="CV216" i="7"/>
  <c r="DR215" i="7"/>
  <c r="DJ215" i="7"/>
  <c r="DB215" i="7"/>
  <c r="DP214" i="7"/>
  <c r="DH214" i="7"/>
  <c r="CZ214" i="7"/>
  <c r="DV213" i="7"/>
  <c r="DN213" i="7"/>
  <c r="DF213" i="7"/>
  <c r="CX213" i="7"/>
  <c r="DT212" i="7"/>
  <c r="DL212" i="7"/>
  <c r="DD212" i="7"/>
  <c r="CV212" i="7"/>
  <c r="DR211" i="7"/>
  <c r="DJ211" i="7"/>
  <c r="DB211" i="7"/>
  <c r="DP210" i="7"/>
  <c r="DH210" i="7"/>
  <c r="CZ210" i="7"/>
  <c r="DV209" i="7"/>
  <c r="DN209" i="7"/>
  <c r="DF209" i="7"/>
  <c r="CX209" i="7"/>
  <c r="DT208" i="7"/>
  <c r="DL208" i="7"/>
  <c r="DD208" i="7"/>
  <c r="CV208" i="7"/>
  <c r="DR207" i="7"/>
  <c r="DJ207" i="7"/>
  <c r="DB207" i="7"/>
  <c r="DP206" i="7"/>
  <c r="DH206" i="7"/>
  <c r="CZ206" i="7"/>
  <c r="DV205" i="7"/>
  <c r="DN205" i="7"/>
  <c r="DF205" i="7"/>
  <c r="CX205" i="7"/>
  <c r="DT204" i="7"/>
  <c r="DL204" i="7"/>
  <c r="DD204" i="7"/>
  <c r="CV204" i="7"/>
  <c r="DR203" i="7"/>
  <c r="DJ203" i="7"/>
  <c r="DB203" i="7"/>
  <c r="DP202" i="7"/>
  <c r="DH202" i="7"/>
  <c r="CZ202" i="7"/>
  <c r="DV201" i="7"/>
  <c r="DN201" i="7"/>
  <c r="DF201" i="7"/>
  <c r="CX201" i="7"/>
  <c r="DT200" i="7"/>
  <c r="DL200" i="7"/>
  <c r="DD200" i="7"/>
  <c r="CV200" i="7"/>
  <c r="DR199" i="7"/>
  <c r="DJ199" i="7"/>
  <c r="DB199" i="7"/>
  <c r="DP198" i="7"/>
  <c r="DH198" i="7"/>
  <c r="CZ198" i="7"/>
  <c r="DV197" i="7"/>
  <c r="DN197" i="7"/>
  <c r="DF197" i="7"/>
  <c r="CX197" i="7"/>
  <c r="DT196" i="7"/>
  <c r="DL196" i="7"/>
  <c r="DD196" i="7"/>
  <c r="CV196" i="7"/>
  <c r="DR195" i="7"/>
  <c r="DJ195" i="7"/>
  <c r="DB195" i="7"/>
  <c r="DP194" i="7"/>
  <c r="DH194" i="7"/>
  <c r="CZ194" i="7"/>
  <c r="DV193" i="7"/>
  <c r="DN193" i="7"/>
  <c r="DF193" i="7"/>
  <c r="CX193" i="7"/>
  <c r="DT192" i="7"/>
  <c r="DL192" i="7"/>
  <c r="DD192" i="7"/>
  <c r="CV192" i="7"/>
  <c r="DR191" i="7"/>
  <c r="DJ191" i="7"/>
  <c r="DB191" i="7"/>
  <c r="DP190" i="7"/>
  <c r="DH190" i="7"/>
  <c r="CZ190" i="7"/>
  <c r="DV189" i="7"/>
  <c r="DN189" i="7"/>
  <c r="DF189" i="7"/>
  <c r="CX189" i="7"/>
  <c r="DT188" i="7"/>
  <c r="DL188" i="7"/>
  <c r="DD188" i="7"/>
  <c r="CV188" i="7"/>
  <c r="DR187" i="7"/>
  <c r="DJ187" i="7"/>
  <c r="DB187" i="7"/>
  <c r="DP186" i="7"/>
  <c r="DH186" i="7"/>
  <c r="CZ186" i="7"/>
  <c r="DV185" i="7"/>
  <c r="DN185" i="7"/>
  <c r="DF185" i="7"/>
  <c r="CX185" i="7"/>
  <c r="DT184" i="7"/>
  <c r="DL184" i="7"/>
  <c r="DD184" i="7"/>
  <c r="CV184" i="7"/>
  <c r="DR183" i="7"/>
  <c r="DJ183" i="7"/>
  <c r="DB183" i="7"/>
  <c r="DP182" i="7"/>
  <c r="DH182" i="7"/>
  <c r="CZ182" i="7"/>
  <c r="DV181" i="7"/>
  <c r="DN181" i="7"/>
  <c r="DF181" i="7"/>
  <c r="CX181" i="7"/>
  <c r="DT180" i="7"/>
  <c r="DL180" i="7"/>
  <c r="DD180" i="7"/>
  <c r="CV180" i="7"/>
  <c r="DR179" i="7"/>
  <c r="DJ179" i="7"/>
  <c r="DB179" i="7"/>
  <c r="DP178" i="7"/>
  <c r="DH178" i="7"/>
  <c r="CZ178" i="7"/>
  <c r="DV177" i="7"/>
  <c r="DN177" i="7"/>
  <c r="DF177" i="7"/>
  <c r="CX177" i="7"/>
  <c r="DT176" i="7"/>
  <c r="DL176" i="7"/>
  <c r="DD176" i="7"/>
  <c r="CV176" i="7"/>
  <c r="DR175" i="7"/>
  <c r="DJ175" i="7"/>
  <c r="DB175" i="7"/>
  <c r="DP174" i="7"/>
  <c r="DH174" i="7"/>
  <c r="CZ174" i="7"/>
  <c r="DV173" i="7"/>
  <c r="DN173" i="7"/>
  <c r="DF173" i="7"/>
  <c r="CX173" i="7"/>
  <c r="DT172" i="7"/>
  <c r="DL172" i="7"/>
  <c r="DD172" i="7"/>
  <c r="CV172" i="7"/>
  <c r="DR171" i="7"/>
  <c r="DJ171" i="7"/>
  <c r="DB171" i="7"/>
  <c r="DP170" i="7"/>
  <c r="DH170" i="7"/>
  <c r="CZ170" i="7"/>
  <c r="DV169" i="7"/>
  <c r="DN169" i="7"/>
  <c r="DF169" i="7"/>
  <c r="CX169" i="7"/>
  <c r="DT168" i="7"/>
  <c r="DL168" i="7"/>
  <c r="DD168" i="7"/>
  <c r="CV168" i="7"/>
  <c r="DR167" i="7"/>
  <c r="DJ167" i="7"/>
  <c r="DB167" i="7"/>
  <c r="DP166" i="7"/>
  <c r="DH166" i="7"/>
  <c r="CZ166" i="7"/>
  <c r="DV165" i="7"/>
  <c r="DN165" i="7"/>
  <c r="DF165" i="7"/>
  <c r="CX165" i="7"/>
  <c r="DT164" i="7"/>
  <c r="DL164" i="7"/>
  <c r="DD164" i="7"/>
  <c r="CV164" i="7"/>
  <c r="DR163" i="7"/>
  <c r="DJ163" i="7"/>
  <c r="DB163" i="7"/>
  <c r="DP162" i="7"/>
  <c r="DH162" i="7"/>
  <c r="CZ162" i="7"/>
  <c r="DV161" i="7"/>
  <c r="DN161" i="7"/>
  <c r="DF161" i="7"/>
  <c r="CX161" i="7"/>
  <c r="DT160" i="7"/>
  <c r="DL160" i="7"/>
  <c r="DD160" i="7"/>
  <c r="CV160" i="7"/>
  <c r="DR159" i="7"/>
  <c r="DJ159" i="7"/>
  <c r="DB159" i="7"/>
  <c r="DP158" i="7"/>
  <c r="DH158" i="7"/>
  <c r="CZ158" i="7"/>
  <c r="DV157" i="7"/>
  <c r="DN157" i="7"/>
  <c r="DF157" i="7"/>
  <c r="CX157" i="7"/>
  <c r="DT156" i="7"/>
  <c r="DL156" i="7"/>
  <c r="DD156" i="7"/>
  <c r="CV156" i="7"/>
  <c r="DR155" i="7"/>
  <c r="DJ155" i="7"/>
  <c r="DB155" i="7"/>
  <c r="DP154" i="7"/>
  <c r="DH154" i="7"/>
  <c r="CZ154" i="7"/>
  <c r="DV153" i="7"/>
  <c r="DN153" i="7"/>
  <c r="DF153" i="7"/>
  <c r="CX153" i="7"/>
  <c r="DT152" i="7"/>
  <c r="DL152" i="7"/>
  <c r="DD152" i="7"/>
  <c r="CV152" i="7"/>
  <c r="DR151" i="7"/>
  <c r="DJ151" i="7"/>
  <c r="DB151" i="7"/>
  <c r="DP150" i="7"/>
  <c r="DH150" i="7"/>
  <c r="CZ150" i="7"/>
  <c r="DV149" i="7"/>
  <c r="DN149" i="7"/>
  <c r="DF149" i="7"/>
  <c r="CX149" i="7"/>
  <c r="DT148" i="7"/>
  <c r="DL148" i="7"/>
  <c r="DD148" i="7"/>
  <c r="CV148" i="7"/>
  <c r="DR147" i="7"/>
  <c r="DJ147" i="7"/>
  <c r="DB147" i="7"/>
  <c r="DP146" i="7"/>
  <c r="DH146" i="7"/>
  <c r="CZ146" i="7"/>
  <c r="DV145" i="7"/>
  <c r="DN145" i="7"/>
  <c r="DF145" i="7"/>
  <c r="CX145" i="7"/>
  <c r="DT144" i="7"/>
  <c r="DK144" i="7"/>
  <c r="DB144" i="7"/>
  <c r="DW143" i="7"/>
  <c r="DN143" i="7"/>
  <c r="DE143" i="7"/>
  <c r="CU143" i="7"/>
  <c r="DP142" i="7"/>
  <c r="DG142" i="7"/>
  <c r="CX142" i="7"/>
  <c r="DS141" i="7"/>
  <c r="DJ141" i="7"/>
  <c r="DA141" i="7"/>
  <c r="DU140" i="7"/>
  <c r="DL140" i="7"/>
  <c r="DC140" i="7"/>
  <c r="DO139" i="7"/>
  <c r="DF139" i="7"/>
  <c r="CW139" i="7"/>
  <c r="DQ138" i="7"/>
  <c r="DH138" i="7"/>
  <c r="CY138" i="7"/>
  <c r="DT137" i="7"/>
  <c r="DK137" i="7"/>
  <c r="DB137" i="7"/>
  <c r="DW136" i="7"/>
  <c r="DM136" i="7"/>
  <c r="DD136" i="7"/>
  <c r="CU136" i="7"/>
  <c r="DP135" i="7"/>
  <c r="DG135" i="7"/>
  <c r="CX135" i="7"/>
  <c r="DS134" i="7"/>
  <c r="DI134" i="7"/>
  <c r="CZ134" i="7"/>
  <c r="DU133" i="7"/>
  <c r="DL133" i="7"/>
  <c r="DC133" i="7"/>
  <c r="DO132" i="7"/>
  <c r="DE132" i="7"/>
  <c r="CV132" i="7"/>
  <c r="DQ131" i="7"/>
  <c r="DH131" i="7"/>
  <c r="CY131" i="7"/>
  <c r="DT130" i="7"/>
  <c r="DK130" i="7"/>
  <c r="DA130" i="7"/>
  <c r="DV129" i="7"/>
  <c r="DM129" i="7"/>
  <c r="DD129" i="7"/>
  <c r="CU129" i="7"/>
  <c r="DP128" i="7"/>
  <c r="DG128" i="7"/>
  <c r="CW128" i="7"/>
  <c r="DR127" i="7"/>
  <c r="DI127" i="7"/>
  <c r="CZ127" i="7"/>
  <c r="DU126" i="7"/>
  <c r="DL126" i="7"/>
  <c r="DC126" i="7"/>
  <c r="DW125" i="7"/>
  <c r="DN125" i="7"/>
  <c r="DE125" i="7"/>
  <c r="CV125" i="7"/>
  <c r="DQ124" i="7"/>
  <c r="DH124" i="7"/>
  <c r="CY124" i="7"/>
  <c r="DS123" i="7"/>
  <c r="DJ123" i="7"/>
  <c r="DA123" i="7"/>
  <c r="DV122" i="7"/>
  <c r="DM122" i="7"/>
  <c r="DD122" i="7"/>
  <c r="CU122" i="7"/>
  <c r="DO121" i="7"/>
  <c r="DF121" i="7"/>
  <c r="CW121" i="7"/>
  <c r="DR120" i="7"/>
  <c r="DI120" i="7"/>
  <c r="CZ120" i="7"/>
  <c r="DU119" i="7"/>
  <c r="DK119" i="7"/>
  <c r="DB119" i="7"/>
  <c r="DW118" i="7"/>
  <c r="DN118" i="7"/>
  <c r="DE118" i="7"/>
  <c r="CV118" i="7"/>
  <c r="DQ117" i="7"/>
  <c r="DG117" i="7"/>
  <c r="CX117" i="7"/>
  <c r="DS116" i="7"/>
  <c r="DJ116" i="7"/>
  <c r="DA116" i="7"/>
  <c r="DV115" i="7"/>
  <c r="DM115" i="7"/>
  <c r="DC115" i="7"/>
  <c r="DO114" i="7"/>
  <c r="DF114" i="7"/>
  <c r="CW114" i="7"/>
  <c r="DR113" i="7"/>
  <c r="DI113" i="7"/>
  <c r="CY113" i="7"/>
  <c r="DT112" i="7"/>
  <c r="DK112" i="7"/>
  <c r="DB112" i="7"/>
  <c r="DW111" i="7"/>
  <c r="DN111" i="7"/>
  <c r="DE111" i="7"/>
  <c r="CU111" i="7"/>
  <c r="DP110" i="7"/>
  <c r="DG110" i="7"/>
  <c r="CX110" i="7"/>
  <c r="DS109" i="7"/>
  <c r="DJ109" i="7"/>
  <c r="DA109" i="7"/>
  <c r="DU108" i="7"/>
  <c r="DL108" i="7"/>
  <c r="DC108" i="7"/>
  <c r="DO107" i="7"/>
  <c r="DF107" i="7"/>
  <c r="CW107" i="7"/>
  <c r="DQ106" i="7"/>
  <c r="DH106" i="7"/>
  <c r="CY106" i="7"/>
  <c r="DT105" i="7"/>
  <c r="DK105" i="7"/>
  <c r="DB105" i="7"/>
  <c r="DW104" i="7"/>
  <c r="DM104" i="7"/>
  <c r="DD104" i="7"/>
  <c r="CU104" i="7"/>
  <c r="DP103" i="7"/>
  <c r="DG103" i="7"/>
  <c r="CX103" i="7"/>
  <c r="DS102" i="7"/>
  <c r="DI102" i="7"/>
  <c r="CZ102" i="7"/>
  <c r="DU101" i="7"/>
  <c r="DL101" i="7"/>
  <c r="DC101" i="7"/>
  <c r="DO100" i="7"/>
  <c r="DE100" i="7"/>
  <c r="CV100" i="7"/>
  <c r="DQ99" i="7"/>
  <c r="DH99" i="7"/>
  <c r="CY99" i="7"/>
  <c r="DT98" i="7"/>
  <c r="DK98" i="7"/>
  <c r="DA98" i="7"/>
  <c r="DV97" i="7"/>
  <c r="DM97" i="7"/>
  <c r="DD97" i="7"/>
  <c r="CU97" i="7"/>
  <c r="DP96" i="7"/>
  <c r="DG96" i="7"/>
  <c r="CW96" i="7"/>
  <c r="DR95" i="7"/>
  <c r="DI95" i="7"/>
  <c r="CZ95" i="7"/>
  <c r="DU94" i="7"/>
  <c r="DL94" i="7"/>
  <c r="DC94" i="7"/>
  <c r="DW93" i="7"/>
  <c r="DN93" i="7"/>
  <c r="DE93" i="7"/>
  <c r="CV93" i="7"/>
  <c r="DQ92" i="7"/>
  <c r="DH92" i="7"/>
  <c r="CY92" i="7"/>
  <c r="DS91" i="7"/>
  <c r="DJ91" i="7"/>
  <c r="DA91" i="7"/>
  <c r="DV90" i="7"/>
  <c r="DM90" i="7"/>
  <c r="DD90" i="7"/>
  <c r="CU90" i="7"/>
  <c r="DO89" i="7"/>
  <c r="DF89" i="7"/>
  <c r="CW89" i="7"/>
  <c r="DR88" i="7"/>
  <c r="DI88" i="7"/>
  <c r="CZ88" i="7"/>
  <c r="DU87" i="7"/>
  <c r="DK87" i="7"/>
  <c r="DB87" i="7"/>
  <c r="DW86" i="7"/>
  <c r="DN86" i="7"/>
  <c r="DE86" i="7"/>
  <c r="CV86" i="7"/>
  <c r="DQ85" i="7"/>
  <c r="DG85" i="7"/>
  <c r="CX85" i="7"/>
  <c r="DS84" i="7"/>
  <c r="DJ84" i="7"/>
  <c r="DA84" i="7"/>
  <c r="DV83" i="7"/>
  <c r="DM83" i="7"/>
  <c r="DC83" i="7"/>
  <c r="DO82" i="7"/>
  <c r="DF82" i="7"/>
  <c r="CW82" i="7"/>
  <c r="DR81" i="7"/>
  <c r="DI81" i="7"/>
  <c r="CY81" i="7"/>
  <c r="DT80" i="7"/>
  <c r="DK80" i="7"/>
  <c r="DB80" i="7"/>
  <c r="DW79" i="7"/>
  <c r="DN79" i="7"/>
  <c r="DE79" i="7"/>
  <c r="CU79" i="7"/>
  <c r="DP78" i="7"/>
  <c r="DG78" i="7"/>
  <c r="CX78" i="7"/>
  <c r="DS77" i="7"/>
  <c r="DJ77" i="7"/>
  <c r="DA77" i="7"/>
  <c r="DU76" i="7"/>
  <c r="DL76" i="7"/>
  <c r="DC76" i="7"/>
  <c r="DO75" i="7"/>
  <c r="DF75" i="7"/>
  <c r="CW75" i="7"/>
  <c r="DQ74" i="7"/>
  <c r="DH74" i="7"/>
  <c r="CY74" i="7"/>
  <c r="DT73" i="7"/>
  <c r="DK73" i="7"/>
  <c r="DB73" i="7"/>
  <c r="DW72" i="7"/>
  <c r="DM72" i="7"/>
  <c r="DD72" i="7"/>
  <c r="CU72" i="7"/>
  <c r="DP71" i="7"/>
  <c r="DG71" i="7"/>
  <c r="CX71" i="7"/>
  <c r="DS70" i="7"/>
  <c r="DI70" i="7"/>
  <c r="CZ70" i="7"/>
  <c r="DU69" i="7"/>
  <c r="DL69" i="7"/>
  <c r="DC69" i="7"/>
  <c r="DO68" i="7"/>
  <c r="DE68" i="7"/>
  <c r="CV68" i="7"/>
  <c r="DQ67" i="7"/>
  <c r="DH67" i="7"/>
  <c r="CY67" i="7"/>
  <c r="DT66" i="7"/>
  <c r="DK66" i="7"/>
  <c r="DA66" i="7"/>
  <c r="DV65" i="7"/>
  <c r="DM65" i="7"/>
  <c r="DD65" i="7"/>
  <c r="CU65" i="7"/>
  <c r="DP64" i="7"/>
  <c r="DG64" i="7"/>
  <c r="CW64" i="7"/>
  <c r="DR63" i="7"/>
  <c r="DI63" i="7"/>
  <c r="CZ63" i="7"/>
  <c r="DU62" i="7"/>
  <c r="DL62" i="7"/>
  <c r="DC62" i="7"/>
  <c r="DW61" i="7"/>
  <c r="DN61" i="7"/>
  <c r="DE61" i="7"/>
  <c r="CV61" i="7"/>
  <c r="DQ60" i="7"/>
  <c r="DH60" i="7"/>
  <c r="CY60" i="7"/>
  <c r="DS59" i="7"/>
  <c r="DJ59" i="7"/>
  <c r="DA59" i="7"/>
  <c r="DV58" i="7"/>
  <c r="DM58" i="7"/>
  <c r="DD58" i="7"/>
  <c r="CU58" i="7"/>
  <c r="DO57" i="7"/>
  <c r="DF57" i="7"/>
  <c r="CW57" i="7"/>
  <c r="DR56" i="7"/>
  <c r="DI56" i="7"/>
  <c r="CZ56" i="7"/>
  <c r="DU55" i="7"/>
  <c r="DK55" i="7"/>
  <c r="DB55" i="7"/>
  <c r="DW54" i="7"/>
  <c r="DN54" i="7"/>
  <c r="DE54" i="7"/>
  <c r="CV54" i="7"/>
  <c r="DQ53" i="7"/>
  <c r="DG53" i="7"/>
  <c r="CX53" i="7"/>
  <c r="DS52" i="7"/>
  <c r="DJ52" i="7"/>
  <c r="DA52" i="7"/>
  <c r="DV51" i="7"/>
  <c r="DM51" i="7"/>
  <c r="DC51" i="7"/>
  <c r="DO50" i="7"/>
  <c r="DF50" i="7"/>
  <c r="CW50" i="7"/>
  <c r="DR49" i="7"/>
  <c r="DI49" i="7"/>
  <c r="CY49" i="7"/>
  <c r="DT48" i="7"/>
  <c r="DK48" i="7"/>
  <c r="DB48" i="7"/>
  <c r="DW47" i="7"/>
  <c r="DN47" i="7"/>
  <c r="DE47" i="7"/>
  <c r="CU47" i="7"/>
  <c r="DP46" i="7"/>
  <c r="DG46" i="7"/>
  <c r="CX46" i="7"/>
  <c r="DS45" i="7"/>
  <c r="DJ45" i="7"/>
  <c r="DA45" i="7"/>
  <c r="DU44" i="7"/>
  <c r="DL44" i="7"/>
  <c r="DC44" i="7"/>
  <c r="DO43" i="7"/>
  <c r="DF43" i="7"/>
  <c r="CW43" i="7"/>
  <c r="DQ42" i="7"/>
  <c r="DH42" i="7"/>
  <c r="CY42" i="7"/>
  <c r="DT41" i="7"/>
  <c r="DK41" i="7"/>
  <c r="DB41" i="7"/>
  <c r="DW40" i="7"/>
  <c r="DM40" i="7"/>
  <c r="DD40" i="7"/>
  <c r="CU40" i="7"/>
  <c r="DP39" i="7"/>
  <c r="DG39" i="7"/>
  <c r="CX39" i="7"/>
  <c r="DS38" i="7"/>
  <c r="DI38" i="7"/>
  <c r="CZ38" i="7"/>
  <c r="DU37" i="7"/>
  <c r="DL37" i="7"/>
  <c r="DC37" i="7"/>
  <c r="DO36" i="7"/>
  <c r="DE36" i="7"/>
  <c r="CV36" i="7"/>
  <c r="DQ35" i="7"/>
  <c r="DH35" i="7"/>
  <c r="CY35" i="7"/>
  <c r="DT34" i="7"/>
  <c r="DK34" i="7"/>
  <c r="DA34" i="7"/>
  <c r="DV33" i="7"/>
  <c r="DM33" i="7"/>
  <c r="DD33" i="7"/>
  <c r="CU33" i="7"/>
  <c r="DP32" i="7"/>
  <c r="DG32" i="7"/>
  <c r="CW32" i="7"/>
  <c r="DR31" i="7"/>
  <c r="DI31" i="7"/>
  <c r="CZ31" i="7"/>
  <c r="DU30" i="7"/>
  <c r="DL30" i="7"/>
  <c r="DC30" i="7"/>
  <c r="DW29" i="7"/>
  <c r="DN29" i="7"/>
  <c r="DE29" i="7"/>
  <c r="CV29" i="7"/>
  <c r="DQ28" i="7"/>
  <c r="DH28" i="7"/>
  <c r="CY28" i="7"/>
  <c r="DS27" i="7"/>
  <c r="DJ27" i="7"/>
  <c r="DA27" i="7"/>
  <c r="DV26" i="7"/>
  <c r="DM26" i="7"/>
  <c r="DD26" i="7"/>
  <c r="CU26" i="7"/>
  <c r="DO25" i="7"/>
  <c r="DF25" i="7"/>
  <c r="CW25" i="7"/>
  <c r="DR24" i="7"/>
  <c r="DI24" i="7"/>
  <c r="CZ24" i="7"/>
  <c r="DU23" i="7"/>
  <c r="DK23" i="7"/>
  <c r="DB23" i="7"/>
  <c r="DW22" i="7"/>
  <c r="DN22" i="7"/>
  <c r="DE22" i="7"/>
  <c r="CV22" i="7"/>
  <c r="DQ21" i="7"/>
  <c r="DG21" i="7"/>
  <c r="CX21" i="7"/>
  <c r="DS20" i="7"/>
  <c r="DJ20" i="7"/>
  <c r="DA20" i="7"/>
  <c r="DV19" i="7"/>
  <c r="DM19" i="7"/>
  <c r="DC19" i="7"/>
  <c r="DO18" i="7"/>
  <c r="DF18" i="7"/>
  <c r="CW18" i="7"/>
  <c r="DR17" i="7"/>
  <c r="DI17" i="7"/>
  <c r="CY17" i="7"/>
  <c r="DT16" i="7"/>
  <c r="DK16" i="7"/>
  <c r="DB16" i="7"/>
  <c r="DW15" i="7"/>
  <c r="DN15" i="7"/>
  <c r="DE15" i="7"/>
  <c r="CU15" i="7"/>
  <c r="DP14" i="7"/>
  <c r="DG14" i="7"/>
  <c r="CX14" i="7"/>
  <c r="DS13" i="7"/>
  <c r="DJ13" i="7"/>
  <c r="DA13" i="7"/>
  <c r="CV143" i="7"/>
  <c r="DV140" i="7"/>
  <c r="DR138" i="7"/>
  <c r="DN136" i="7"/>
  <c r="DJ134" i="7"/>
  <c r="DF132" i="7"/>
  <c r="DB130" i="7"/>
  <c r="CX128" i="7"/>
  <c r="DT123" i="7"/>
  <c r="DP121" i="7"/>
  <c r="DL119" i="7"/>
  <c r="DH117" i="7"/>
  <c r="DD115" i="7"/>
  <c r="CZ113" i="7"/>
  <c r="CV111" i="7"/>
  <c r="DV108" i="7"/>
  <c r="DR106" i="7"/>
  <c r="DN104" i="7"/>
  <c r="DJ102" i="7"/>
  <c r="DF100" i="7"/>
  <c r="DB98" i="7"/>
  <c r="CX96" i="7"/>
  <c r="DT91" i="7"/>
  <c r="DP89" i="7"/>
  <c r="DL87" i="7"/>
  <c r="DH85" i="7"/>
  <c r="DD83" i="7"/>
  <c r="CZ81" i="7"/>
  <c r="CV79" i="7"/>
  <c r="DV76" i="7"/>
  <c r="DR74" i="7"/>
  <c r="DN72" i="7"/>
  <c r="DJ70" i="7"/>
  <c r="DF68" i="7"/>
  <c r="DB66" i="7"/>
  <c r="CX64" i="7"/>
  <c r="DT59" i="7"/>
  <c r="DP57" i="7"/>
  <c r="DL55" i="7"/>
  <c r="DH53" i="7"/>
  <c r="DD51" i="7"/>
  <c r="CZ49" i="7"/>
  <c r="CV47" i="7"/>
  <c r="DV44" i="7"/>
  <c r="DR42" i="7"/>
  <c r="DN40" i="7"/>
  <c r="DJ38" i="7"/>
  <c r="DF36" i="7"/>
  <c r="DB34" i="7"/>
  <c r="CX32" i="7"/>
  <c r="DT27" i="7"/>
  <c r="DP25" i="7"/>
  <c r="DL23" i="7"/>
  <c r="DH21" i="7"/>
  <c r="DD19" i="7"/>
  <c r="CZ17" i="7"/>
  <c r="CV15" i="7"/>
  <c r="BC124" i="7"/>
  <c r="EU124" i="7" s="1"/>
  <c r="AR452" i="7"/>
  <c r="EJ452" i="7" s="1"/>
  <c r="AL440" i="7"/>
  <c r="ED440" i="7" s="1"/>
  <c r="BF436" i="7"/>
  <c r="EX436" i="7" s="1"/>
  <c r="AO16" i="7"/>
  <c r="AQ16" i="7"/>
  <c r="EI16" i="7" s="1"/>
  <c r="AT16" i="7"/>
  <c r="EL16" i="7" s="1"/>
  <c r="AM16" i="7"/>
  <c r="AT35" i="7"/>
  <c r="EL35" i="7" s="1"/>
  <c r="BJ35" i="7"/>
  <c r="FB35" i="7" s="1"/>
  <c r="AV47" i="7"/>
  <c r="EN47" i="7" s="1"/>
  <c r="AL35" i="7"/>
  <c r="AR59" i="7"/>
  <c r="EJ59" i="7" s="1"/>
  <c r="AR55" i="7"/>
  <c r="EJ55" i="7" s="1"/>
  <c r="AR51" i="7"/>
  <c r="EJ51" i="7" s="1"/>
  <c r="AR47" i="7"/>
  <c r="AK43" i="7"/>
  <c r="EC43" i="7" s="1"/>
  <c r="AH43" i="7"/>
  <c r="DZ43" i="7" s="1"/>
  <c r="AJ39" i="7"/>
  <c r="EB39" i="7" s="1"/>
  <c r="AK35" i="7"/>
  <c r="AH35" i="7"/>
  <c r="DZ35" i="7" s="1"/>
  <c r="AU23" i="7"/>
  <c r="EM23" i="7" s="1"/>
  <c r="BE31" i="7"/>
  <c r="EW31" i="7" s="1"/>
  <c r="AR31" i="7"/>
  <c r="AL27" i="7"/>
  <c r="ED27" i="7" s="1"/>
  <c r="BI27" i="7"/>
  <c r="BF27" i="7"/>
  <c r="EX27" i="7" s="1"/>
  <c r="AV23" i="7"/>
  <c r="EN23" i="7" s="1"/>
  <c r="AS23" i="7"/>
  <c r="EK23" i="7" s="1"/>
  <c r="AP23" i="7"/>
  <c r="EH23" i="7" s="1"/>
  <c r="BE19" i="7"/>
  <c r="EW19" i="7" s="1"/>
  <c r="BH19" i="7"/>
  <c r="EZ19" i="7" s="1"/>
  <c r="BF300" i="7"/>
  <c r="EX300" i="7" s="1"/>
  <c r="AX368" i="7"/>
  <c r="EP368" i="7" s="1"/>
  <c r="AW416" i="7"/>
  <c r="EO416" i="7" s="1"/>
  <c r="BH428" i="7"/>
  <c r="EZ428" i="7" s="1"/>
  <c r="AZ440" i="7"/>
  <c r="ER440" i="7" s="1"/>
  <c r="BH460" i="7"/>
  <c r="EZ460" i="7" s="1"/>
  <c r="AZ472" i="7"/>
  <c r="ER472" i="7" s="1"/>
  <c r="AR484" i="7"/>
  <c r="EJ484" i="7" s="1"/>
  <c r="BH492" i="7"/>
  <c r="EZ492" i="7" s="1"/>
  <c r="AP364" i="7"/>
  <c r="EH364" i="7" s="1"/>
  <c r="AY412" i="7"/>
  <c r="EQ412" i="7" s="1"/>
  <c r="BI424" i="7"/>
  <c r="FA424" i="7" s="1"/>
  <c r="BI432" i="7"/>
  <c r="FA432" i="7" s="1"/>
  <c r="BI440" i="7"/>
  <c r="FA440" i="7" s="1"/>
  <c r="BI448" i="7"/>
  <c r="FA448" i="7" s="1"/>
  <c r="BI464" i="7"/>
  <c r="FA464" i="7" s="1"/>
  <c r="BI472" i="7"/>
  <c r="FA472" i="7" s="1"/>
  <c r="BI480" i="7"/>
  <c r="FA480" i="7" s="1"/>
  <c r="BI488" i="7"/>
  <c r="FA488" i="7" s="1"/>
  <c r="AS500" i="7"/>
  <c r="EK500" i="7" s="1"/>
  <c r="AX348" i="7"/>
  <c r="EP348" i="7" s="1"/>
  <c r="AL424" i="7"/>
  <c r="ED424" i="7" s="1"/>
  <c r="AL432" i="7"/>
  <c r="AL448" i="7"/>
  <c r="ED448" i="7" s="1"/>
  <c r="AL456" i="7"/>
  <c r="ED456" i="7" s="1"/>
  <c r="AL464" i="7"/>
  <c r="AL472" i="7"/>
  <c r="ED472" i="7" s="1"/>
  <c r="AL480" i="7"/>
  <c r="AL488" i="7"/>
  <c r="ED488" i="7" s="1"/>
  <c r="AL496" i="7"/>
  <c r="ED496" i="7" s="1"/>
  <c r="BF332" i="7"/>
  <c r="EX332" i="7" s="1"/>
  <c r="BF396" i="7"/>
  <c r="EX396" i="7" s="1"/>
  <c r="AW420" i="7"/>
  <c r="EO420" i="7" s="1"/>
  <c r="BF268" i="7"/>
  <c r="EX268" i="7" s="1"/>
  <c r="AX376" i="7"/>
  <c r="EP376" i="7" s="1"/>
  <c r="AO416" i="7"/>
  <c r="EG416" i="7" s="1"/>
  <c r="AV428" i="7"/>
  <c r="EN428" i="7" s="1"/>
  <c r="AN440" i="7"/>
  <c r="BD448" i="7"/>
  <c r="EV448" i="7" s="1"/>
  <c r="AV460" i="7"/>
  <c r="EN460" i="7" s="1"/>
  <c r="AN472" i="7"/>
  <c r="EF472" i="7" s="1"/>
  <c r="BD480" i="7"/>
  <c r="EV480" i="7" s="1"/>
  <c r="AV492" i="7"/>
  <c r="EN492" i="7" s="1"/>
  <c r="BE328" i="7"/>
  <c r="EW328" i="7" s="1"/>
  <c r="BF392" i="7"/>
  <c r="EX392" i="7" s="1"/>
  <c r="AN420" i="7"/>
  <c r="EF420" i="7" s="1"/>
  <c r="AO432" i="7"/>
  <c r="EG432" i="7" s="1"/>
  <c r="BE440" i="7"/>
  <c r="EW440" i="7" s="1"/>
  <c r="AW452" i="7"/>
  <c r="EO452" i="7" s="1"/>
  <c r="AO464" i="7"/>
  <c r="EG464" i="7" s="1"/>
  <c r="BE472" i="7"/>
  <c r="EW472" i="7" s="1"/>
  <c r="AW484" i="7"/>
  <c r="EO484" i="7" s="1"/>
  <c r="AO496" i="7"/>
  <c r="EG496" i="7" s="1"/>
  <c r="AH336" i="7"/>
  <c r="DZ336" i="7" s="1"/>
  <c r="AH400" i="7"/>
  <c r="DZ400" i="7" s="1"/>
  <c r="BF428" i="7"/>
  <c r="EX428" i="7" s="1"/>
  <c r="BF444" i="7"/>
  <c r="EX444" i="7" s="1"/>
  <c r="BF452" i="7"/>
  <c r="EX452" i="7" s="1"/>
  <c r="BF460" i="7"/>
  <c r="EX460" i="7" s="1"/>
  <c r="BF468" i="7"/>
  <c r="EX468" i="7" s="1"/>
  <c r="BF476" i="7"/>
  <c r="EX476" i="7" s="1"/>
  <c r="BF484" i="7"/>
  <c r="EX484" i="7" s="1"/>
  <c r="BF492" i="7"/>
  <c r="EX492" i="7" s="1"/>
  <c r="BF500" i="7"/>
  <c r="EX500" i="7" s="1"/>
  <c r="AN40" i="7"/>
  <c r="EF40" i="7" s="1"/>
  <c r="AP40" i="7"/>
  <c r="EH40" i="7" s="1"/>
  <c r="BC40" i="7"/>
  <c r="EU40" i="7" s="1"/>
  <c r="AZ40" i="7"/>
  <c r="ER40" i="7" s="1"/>
  <c r="BA420" i="7"/>
  <c r="ES420" i="7" s="1"/>
  <c r="AV416" i="7"/>
  <c r="EN416" i="7" s="1"/>
  <c r="AS416" i="7"/>
  <c r="EK416" i="7" s="1"/>
  <c r="AN412" i="7"/>
  <c r="EF412" i="7" s="1"/>
  <c r="AK412" i="7"/>
  <c r="EC412" i="7" s="1"/>
  <c r="BD408" i="7"/>
  <c r="EV408" i="7" s="1"/>
  <c r="BA408" i="7"/>
  <c r="ES408" i="7" s="1"/>
  <c r="AW404" i="7"/>
  <c r="EO404" i="7" s="1"/>
  <c r="AK404" i="7"/>
  <c r="EC404" i="7" s="1"/>
  <c r="AI404" i="7"/>
  <c r="EA404" i="7" s="1"/>
  <c r="BA400" i="7"/>
  <c r="ES400" i="7" s="1"/>
  <c r="AY400" i="7"/>
  <c r="EQ400" i="7" s="1"/>
  <c r="AN396" i="7"/>
  <c r="EF396" i="7" s="1"/>
  <c r="AL396" i="7"/>
  <c r="ED396" i="7" s="1"/>
  <c r="AJ396" i="7"/>
  <c r="EB396" i="7" s="1"/>
  <c r="BD392" i="7"/>
  <c r="EV392" i="7" s="1"/>
  <c r="BB392" i="7"/>
  <c r="ET392" i="7" s="1"/>
  <c r="AZ392" i="7"/>
  <c r="ER392" i="7" s="1"/>
  <c r="AW388" i="7"/>
  <c r="EO388" i="7" s="1"/>
  <c r="AK388" i="7"/>
  <c r="EC388" i="7" s="1"/>
  <c r="AI388" i="7"/>
  <c r="EA388" i="7" s="1"/>
  <c r="BA384" i="7"/>
  <c r="ES384" i="7" s="1"/>
  <c r="AY384" i="7"/>
  <c r="EQ384" i="7" s="1"/>
  <c r="AN380" i="7"/>
  <c r="EF380" i="7" s="1"/>
  <c r="AL380" i="7"/>
  <c r="ED380" i="7" s="1"/>
  <c r="AJ380" i="7"/>
  <c r="EB380" i="7" s="1"/>
  <c r="BD376" i="7"/>
  <c r="EV376" i="7" s="1"/>
  <c r="BB376" i="7"/>
  <c r="ET376" i="7" s="1"/>
  <c r="AZ376" i="7"/>
  <c r="ER376" i="7" s="1"/>
  <c r="AW372" i="7"/>
  <c r="EO372" i="7" s="1"/>
  <c r="AK372" i="7"/>
  <c r="EC372" i="7" s="1"/>
  <c r="AI372" i="7"/>
  <c r="EA372" i="7" s="1"/>
  <c r="BA368" i="7"/>
  <c r="ES368" i="7" s="1"/>
  <c r="AY368" i="7"/>
  <c r="EQ368" i="7" s="1"/>
  <c r="AN364" i="7"/>
  <c r="EF364" i="7" s="1"/>
  <c r="AL364" i="7"/>
  <c r="ED364" i="7" s="1"/>
  <c r="AJ364" i="7"/>
  <c r="EB364" i="7" s="1"/>
  <c r="BD360" i="7"/>
  <c r="EV360" i="7" s="1"/>
  <c r="BB360" i="7"/>
  <c r="ET360" i="7" s="1"/>
  <c r="AZ360" i="7"/>
  <c r="ER360" i="7" s="1"/>
  <c r="AW356" i="7"/>
  <c r="EO356" i="7" s="1"/>
  <c r="AK356" i="7"/>
  <c r="EC356" i="7" s="1"/>
  <c r="AI356" i="7"/>
  <c r="EA356" i="7" s="1"/>
  <c r="BA352" i="7"/>
  <c r="ES352" i="7" s="1"/>
  <c r="AY352" i="7"/>
  <c r="EQ352" i="7" s="1"/>
  <c r="AN348" i="7"/>
  <c r="EF348" i="7" s="1"/>
  <c r="AL348" i="7"/>
  <c r="ED348" i="7" s="1"/>
  <c r="AJ348" i="7"/>
  <c r="BD344" i="7"/>
  <c r="EV344" i="7" s="1"/>
  <c r="BB344" i="7"/>
  <c r="AZ344" i="7"/>
  <c r="ER344" i="7" s="1"/>
  <c r="AW340" i="7"/>
  <c r="EO340" i="7" s="1"/>
  <c r="AK340" i="7"/>
  <c r="AI340" i="7"/>
  <c r="BA336" i="7"/>
  <c r="ES336" i="7" s="1"/>
  <c r="AY336" i="7"/>
  <c r="EQ336" i="7" s="1"/>
  <c r="AN332" i="7"/>
  <c r="EF332" i="7" s="1"/>
  <c r="AL332" i="7"/>
  <c r="ED332" i="7" s="1"/>
  <c r="AJ332" i="7"/>
  <c r="EB332" i="7" s="1"/>
  <c r="AZ328" i="7"/>
  <c r="ER328" i="7" s="1"/>
  <c r="AO328" i="7"/>
  <c r="EG328" i="7" s="1"/>
  <c r="BG324" i="7"/>
  <c r="EY324" i="7" s="1"/>
  <c r="AI324" i="7"/>
  <c r="BA324" i="7"/>
  <c r="ES324" i="7" s="1"/>
  <c r="AJ320" i="7"/>
  <c r="AT320" i="7"/>
  <c r="EL320" i="7" s="1"/>
  <c r="AN316" i="7"/>
  <c r="EF316" i="7" s="1"/>
  <c r="AO316" i="7"/>
  <c r="EG316" i="7" s="1"/>
  <c r="AK316" i="7"/>
  <c r="EC316" i="7" s="1"/>
  <c r="AV312" i="7"/>
  <c r="EN312" i="7" s="1"/>
  <c r="AW312" i="7"/>
  <c r="EO312" i="7" s="1"/>
  <c r="AS312" i="7"/>
  <c r="EK312" i="7" s="1"/>
  <c r="AO308" i="7"/>
  <c r="EG308" i="7" s="1"/>
  <c r="AS308" i="7"/>
  <c r="AQ308" i="7"/>
  <c r="EI308" i="7" s="1"/>
  <c r="AO304" i="7"/>
  <c r="EG304" i="7" s="1"/>
  <c r="BH304" i="7"/>
  <c r="EZ304" i="7" s="1"/>
  <c r="AX300" i="7"/>
  <c r="EP300" i="7" s="1"/>
  <c r="AN300" i="7"/>
  <c r="EF300" i="7" s="1"/>
  <c r="AL300" i="7"/>
  <c r="ED300" i="7" s="1"/>
  <c r="AJ300" i="7"/>
  <c r="EB300" i="7" s="1"/>
  <c r="BE296" i="7"/>
  <c r="EW296" i="7" s="1"/>
  <c r="AS296" i="7"/>
  <c r="EK296" i="7" s="1"/>
  <c r="AQ296" i="7"/>
  <c r="AO292" i="7"/>
  <c r="EG292" i="7" s="1"/>
  <c r="BJ292" i="7"/>
  <c r="FB292" i="7" s="1"/>
  <c r="BH292" i="7"/>
  <c r="BF288" i="7"/>
  <c r="EX288" i="7" s="1"/>
  <c r="AV288" i="7"/>
  <c r="EN288" i="7" s="1"/>
  <c r="AT288" i="7"/>
  <c r="EL288" i="7" s="1"/>
  <c r="AH284" i="7"/>
  <c r="DZ284" i="7" s="1"/>
  <c r="BA284" i="7"/>
  <c r="ES284" i="7" s="1"/>
  <c r="AY284" i="7"/>
  <c r="EQ284" i="7" s="1"/>
  <c r="AO280" i="7"/>
  <c r="EG280" i="7" s="1"/>
  <c r="BJ280" i="7"/>
  <c r="FB280" i="7" s="1"/>
  <c r="BH280" i="7"/>
  <c r="EZ280" i="7" s="1"/>
  <c r="BF276" i="7"/>
  <c r="EX276" i="7" s="1"/>
  <c r="AV276" i="7"/>
  <c r="EN276" i="7" s="1"/>
  <c r="AR276" i="7"/>
  <c r="EJ276" i="7" s="1"/>
  <c r="AP272" i="7"/>
  <c r="EH272" i="7" s="1"/>
  <c r="BI272" i="7"/>
  <c r="FA272" i="7" s="1"/>
  <c r="BG272" i="7"/>
  <c r="EY272" i="7" s="1"/>
  <c r="AW268" i="7"/>
  <c r="EO268" i="7" s="1"/>
  <c r="AI268" i="7"/>
  <c r="EA268" i="7" s="1"/>
  <c r="AV264" i="7"/>
  <c r="AR264" i="7"/>
  <c r="EJ264" i="7" s="1"/>
  <c r="AP260" i="7"/>
  <c r="EH260" i="7" s="1"/>
  <c r="BI260" i="7"/>
  <c r="FA260" i="7" s="1"/>
  <c r="BG260" i="7"/>
  <c r="EY260" i="7" s="1"/>
  <c r="BE256" i="7"/>
  <c r="EW256" i="7" s="1"/>
  <c r="AS256" i="7"/>
  <c r="EK256" i="7" s="1"/>
  <c r="AQ256" i="7"/>
  <c r="EI256" i="7" s="1"/>
  <c r="BD252" i="7"/>
  <c r="EV252" i="7" s="1"/>
  <c r="BB252" i="7"/>
  <c r="ET252" i="7" s="1"/>
  <c r="AZ252" i="7"/>
  <c r="ER252" i="7" s="1"/>
  <c r="BF248" i="7"/>
  <c r="EX248" i="7" s="1"/>
  <c r="BI248" i="7"/>
  <c r="FA248" i="7" s="1"/>
  <c r="BG248" i="7"/>
  <c r="EY248" i="7" s="1"/>
  <c r="AW244" i="7"/>
  <c r="AJ244" i="7"/>
  <c r="EB244" i="7" s="1"/>
  <c r="AI244" i="7"/>
  <c r="EA244" i="7" s="1"/>
  <c r="BI240" i="7"/>
  <c r="FA240" i="7" s="1"/>
  <c r="AR240" i="7"/>
  <c r="EJ240" i="7" s="1"/>
  <c r="AI240" i="7"/>
  <c r="EA240" i="7" s="1"/>
  <c r="BH236" i="7"/>
  <c r="EZ236" i="7" s="1"/>
  <c r="BA236" i="7"/>
  <c r="ES236" i="7" s="1"/>
  <c r="BI236" i="7"/>
  <c r="FA236" i="7" s="1"/>
  <c r="AX236" i="7"/>
  <c r="EP236" i="7" s="1"/>
  <c r="AW232" i="7"/>
  <c r="EO232" i="7" s="1"/>
  <c r="AI232" i="7"/>
  <c r="EA232" i="7" s="1"/>
  <c r="BJ232" i="7"/>
  <c r="FB232" i="7" s="1"/>
  <c r="AO228" i="7"/>
  <c r="EG228" i="7" s="1"/>
  <c r="AY228" i="7"/>
  <c r="AV228" i="7"/>
  <c r="EN228" i="7" s="1"/>
  <c r="AT228" i="7"/>
  <c r="EL228" i="7" s="1"/>
  <c r="BH224" i="7"/>
  <c r="EZ224" i="7" s="1"/>
  <c r="BF224" i="7"/>
  <c r="BA220" i="7"/>
  <c r="ES220" i="7" s="1"/>
  <c r="AY220" i="7"/>
  <c r="EQ220" i="7" s="1"/>
  <c r="AW220" i="7"/>
  <c r="EO220" i="7" s="1"/>
  <c r="BI216" i="7"/>
  <c r="FA216" i="7" s="1"/>
  <c r="AI216" i="7"/>
  <c r="EA216" i="7" s="1"/>
  <c r="BD216" i="7"/>
  <c r="EV216" i="7" s="1"/>
  <c r="BB216" i="7"/>
  <c r="ET216" i="7" s="1"/>
  <c r="AR212" i="7"/>
  <c r="EJ212" i="7" s="1"/>
  <c r="AP212" i="7"/>
  <c r="EH212" i="7" s="1"/>
  <c r="BI208" i="7"/>
  <c r="FA208" i="7" s="1"/>
  <c r="BG208" i="7"/>
  <c r="EY208" i="7" s="1"/>
  <c r="AS204" i="7"/>
  <c r="EK204" i="7" s="1"/>
  <c r="AQ204" i="7"/>
  <c r="EI204" i="7" s="1"/>
  <c r="AO204" i="7"/>
  <c r="EG204" i="7" s="1"/>
  <c r="BJ204" i="7"/>
  <c r="FB204" i="7" s="1"/>
  <c r="BH200" i="7"/>
  <c r="EZ200" i="7" s="1"/>
  <c r="BF200" i="7"/>
  <c r="AT200" i="7"/>
  <c r="EL200" i="7" s="1"/>
  <c r="AR196" i="7"/>
  <c r="EJ196" i="7" s="1"/>
  <c r="AP196" i="7"/>
  <c r="EH196" i="7" s="1"/>
  <c r="BI192" i="7"/>
  <c r="FA192" i="7" s="1"/>
  <c r="BE192" i="7"/>
  <c r="EW192" i="7" s="1"/>
  <c r="AS188" i="7"/>
  <c r="EK188" i="7" s="1"/>
  <c r="AQ188" i="7"/>
  <c r="EI188" i="7" s="1"/>
  <c r="BJ188" i="7"/>
  <c r="FB188" i="7" s="1"/>
  <c r="AN184" i="7"/>
  <c r="EF184" i="7" s="1"/>
  <c r="AQ184" i="7"/>
  <c r="EI184" i="7" s="1"/>
  <c r="BA180" i="7"/>
  <c r="ES180" i="7" s="1"/>
  <c r="AO180" i="7"/>
  <c r="EG180" i="7" s="1"/>
  <c r="BJ176" i="7"/>
  <c r="FB176" i="7" s="1"/>
  <c r="AL176" i="7"/>
  <c r="ED176" i="7" s="1"/>
  <c r="AS176" i="7"/>
  <c r="EK176" i="7" s="1"/>
  <c r="AR176" i="7"/>
  <c r="EJ176" i="7" s="1"/>
  <c r="BI172" i="7"/>
  <c r="FA172" i="7" s="1"/>
  <c r="AK172" i="7"/>
  <c r="EC172" i="7" s="1"/>
  <c r="AT168" i="7"/>
  <c r="EL168" i="7" s="1"/>
  <c r="AO168" i="7"/>
  <c r="EG168" i="7" s="1"/>
  <c r="AI168" i="7"/>
  <c r="EA168" i="7" s="1"/>
  <c r="BB164" i="7"/>
  <c r="ET164" i="7" s="1"/>
  <c r="AZ164" i="7"/>
  <c r="ER164" i="7" s="1"/>
  <c r="AP160" i="7"/>
  <c r="EH160" i="7" s="1"/>
  <c r="AH160" i="7"/>
  <c r="AL160" i="7"/>
  <c r="ED160" i="7" s="1"/>
  <c r="AJ160" i="7"/>
  <c r="EB160" i="7" s="1"/>
  <c r="AH156" i="7"/>
  <c r="DZ156" i="7" s="1"/>
  <c r="BJ156" i="7"/>
  <c r="FB156" i="7" s="1"/>
  <c r="BH156" i="7"/>
  <c r="EZ156" i="7" s="1"/>
  <c r="BE156" i="7"/>
  <c r="EW156" i="7" s="1"/>
  <c r="AS152" i="7"/>
  <c r="EK152" i="7" s="1"/>
  <c r="AO152" i="7"/>
  <c r="EG152" i="7" s="1"/>
  <c r="BJ148" i="7"/>
  <c r="FB148" i="7" s="1"/>
  <c r="BH148" i="7"/>
  <c r="EZ148" i="7" s="1"/>
  <c r="BF148" i="7"/>
  <c r="EX148" i="7" s="1"/>
  <c r="AV144" i="7"/>
  <c r="EN144" i="7" s="1"/>
  <c r="AT144" i="7"/>
  <c r="EL144" i="7" s="1"/>
  <c r="AR144" i="7"/>
  <c r="EJ144" i="7" s="1"/>
  <c r="AP144" i="7"/>
  <c r="EH144" i="7" s="1"/>
  <c r="BI140" i="7"/>
  <c r="FA140" i="7" s="1"/>
  <c r="BG140" i="7"/>
  <c r="EY140" i="7" s="1"/>
  <c r="BE140" i="7"/>
  <c r="EW140" i="7" s="1"/>
  <c r="AS136" i="7"/>
  <c r="AV136" i="7"/>
  <c r="EN136" i="7" s="1"/>
  <c r="AI136" i="7"/>
  <c r="EA136" i="7" s="1"/>
  <c r="BK132" i="7"/>
  <c r="FC132" i="7" s="1"/>
  <c r="AZ132" i="7"/>
  <c r="ER132" i="7" s="1"/>
  <c r="BJ128" i="7"/>
  <c r="FB128" i="7" s="1"/>
  <c r="BF128" i="7"/>
  <c r="EX128" i="7" s="1"/>
  <c r="AH128" i="7"/>
  <c r="DZ128" i="7" s="1"/>
  <c r="AI128" i="7"/>
  <c r="EA128" i="7" s="1"/>
  <c r="BI124" i="7"/>
  <c r="FA124" i="7" s="1"/>
  <c r="AK124" i="7"/>
  <c r="EC124" i="7" s="1"/>
  <c r="AR124" i="7"/>
  <c r="EJ124" i="7" s="1"/>
  <c r="BD120" i="7"/>
  <c r="EV120" i="7" s="1"/>
  <c r="AQ120" i="7"/>
  <c r="EI120" i="7" s="1"/>
  <c r="AM120" i="7"/>
  <c r="EE120" i="7" s="1"/>
  <c r="AN116" i="7"/>
  <c r="EF116" i="7" s="1"/>
  <c r="AJ116" i="7"/>
  <c r="EB116" i="7" s="1"/>
  <c r="AX116" i="7"/>
  <c r="EP116" i="7" s="1"/>
  <c r="BJ112" i="7"/>
  <c r="BB112" i="7"/>
  <c r="ET112" i="7" s="1"/>
  <c r="AQ112" i="7"/>
  <c r="EI112" i="7" s="1"/>
  <c r="AN112" i="7"/>
  <c r="EF112" i="7" s="1"/>
  <c r="BJ108" i="7"/>
  <c r="FB108" i="7" s="1"/>
  <c r="BB108" i="7"/>
  <c r="BF108" i="7"/>
  <c r="EX108" i="7" s="1"/>
  <c r="BC108" i="7"/>
  <c r="EU108" i="7" s="1"/>
  <c r="BJ104" i="7"/>
  <c r="FB104" i="7" s="1"/>
  <c r="BB104" i="7"/>
  <c r="ET104" i="7" s="1"/>
  <c r="AP104" i="7"/>
  <c r="EH104" i="7" s="1"/>
  <c r="AM104" i="7"/>
  <c r="EE104" i="7" s="1"/>
  <c r="BJ100" i="7"/>
  <c r="BG100" i="7"/>
  <c r="EY100" i="7" s="1"/>
  <c r="BD100" i="7"/>
  <c r="EV100" i="7" s="1"/>
  <c r="AJ96" i="7"/>
  <c r="EB96" i="7" s="1"/>
  <c r="AL96" i="7"/>
  <c r="AN96" i="7"/>
  <c r="EF96" i="7" s="1"/>
  <c r="BJ92" i="7"/>
  <c r="FB92" i="7" s="1"/>
  <c r="AJ92" i="7"/>
  <c r="EB92" i="7" s="1"/>
  <c r="AH92" i="7"/>
  <c r="DZ92" i="7" s="1"/>
  <c r="BC92" i="7"/>
  <c r="EU92" i="7" s="1"/>
  <c r="BI88" i="7"/>
  <c r="BE88" i="7"/>
  <c r="EW88" i="7" s="1"/>
  <c r="AK88" i="7"/>
  <c r="EC88" i="7" s="1"/>
  <c r="AI88" i="7"/>
  <c r="EA88" i="7" s="1"/>
  <c r="AT84" i="7"/>
  <c r="AR84" i="7"/>
  <c r="EJ84" i="7" s="1"/>
  <c r="BF84" i="7"/>
  <c r="EX84" i="7" s="1"/>
  <c r="AZ80" i="7"/>
  <c r="ER80" i="7" s="1"/>
  <c r="AO80" i="7"/>
  <c r="EG80" i="7" s="1"/>
  <c r="AU80" i="7"/>
  <c r="EM80" i="7" s="1"/>
  <c r="AJ80" i="7"/>
  <c r="EB80" i="7" s="1"/>
  <c r="AM76" i="7"/>
  <c r="EE76" i="7" s="1"/>
  <c r="AS76" i="7"/>
  <c r="AP76" i="7"/>
  <c r="EH76" i="7" s="1"/>
  <c r="AY76" i="7"/>
  <c r="EQ76" i="7" s="1"/>
  <c r="BE72" i="7"/>
  <c r="EW72" i="7" s="1"/>
  <c r="AK72" i="7"/>
  <c r="EC72" i="7" s="1"/>
  <c r="AI72" i="7"/>
  <c r="EA72" i="7" s="1"/>
  <c r="AT68" i="7"/>
  <c r="EL68" i="7" s="1"/>
  <c r="AR68" i="7"/>
  <c r="EJ68" i="7" s="1"/>
  <c r="BI64" i="7"/>
  <c r="FA64" i="7" s="1"/>
  <c r="AU64" i="7"/>
  <c r="EM64" i="7" s="1"/>
  <c r="AJ64" i="7"/>
  <c r="EB64" i="7" s="1"/>
  <c r="AS60" i="7"/>
  <c r="AP60" i="7"/>
  <c r="EH60" i="7" s="1"/>
  <c r="AY60" i="7"/>
  <c r="EQ60" i="7" s="1"/>
  <c r="AH56" i="7"/>
  <c r="AP56" i="7"/>
  <c r="EH56" i="7" s="1"/>
  <c r="AK56" i="7"/>
  <c r="EC56" i="7" s="1"/>
  <c r="AL56" i="7"/>
  <c r="ED56" i="7" s="1"/>
  <c r="AR52" i="7"/>
  <c r="EJ52" i="7" s="1"/>
  <c r="AJ52" i="7"/>
  <c r="EB52" i="7" s="1"/>
  <c r="BC52" i="7"/>
  <c r="EU52" i="7" s="1"/>
  <c r="AS48" i="7"/>
  <c r="EK48" i="7" s="1"/>
  <c r="BA48" i="7"/>
  <c r="ES48" i="7" s="1"/>
  <c r="AY48" i="7"/>
  <c r="AM48" i="7"/>
  <c r="EE48" i="7" s="1"/>
  <c r="BI44" i="7"/>
  <c r="FA44" i="7" s="1"/>
  <c r="AX44" i="7"/>
  <c r="EP44" i="7" s="1"/>
  <c r="BC44" i="7"/>
  <c r="EU44" i="7" s="1"/>
  <c r="AZ44" i="7"/>
  <c r="ER44" i="7" s="1"/>
  <c r="AK36" i="7"/>
  <c r="EC36" i="7" s="1"/>
  <c r="AS36" i="7"/>
  <c r="EK36" i="7" s="1"/>
  <c r="AM36" i="7"/>
  <c r="AJ36" i="7"/>
  <c r="EB36" i="7" s="1"/>
  <c r="AK32" i="7"/>
  <c r="AQ32" i="7"/>
  <c r="EI32" i="7" s="1"/>
  <c r="BB32" i="7"/>
  <c r="ET32" i="7" s="1"/>
  <c r="BG28" i="7"/>
  <c r="EY28" i="7" s="1"/>
  <c r="AN28" i="7"/>
  <c r="EF28" i="7" s="1"/>
  <c r="AL28" i="7"/>
  <c r="ED28" i="7" s="1"/>
  <c r="AP24" i="7"/>
  <c r="AS24" i="7"/>
  <c r="EK24" i="7" s="1"/>
  <c r="BC24" i="7"/>
  <c r="AZ24" i="7"/>
  <c r="ER24" i="7" s="1"/>
  <c r="AH20" i="7"/>
  <c r="DZ20" i="7" s="1"/>
  <c r="BA20" i="7"/>
  <c r="ES20" i="7" s="1"/>
  <c r="BJ20" i="7"/>
  <c r="FB20" i="7" s="1"/>
  <c r="AK268" i="7"/>
  <c r="EC268" i="7" s="1"/>
  <c r="AY172" i="7"/>
  <c r="EQ172" i="7" s="1"/>
  <c r="BE208" i="7"/>
  <c r="EW208" i="7" s="1"/>
  <c r="BG192" i="7"/>
  <c r="EY192" i="7" s="1"/>
  <c r="AO64" i="7"/>
  <c r="EG64" i="7" s="1"/>
  <c r="AU60" i="7"/>
  <c r="AH28" i="7"/>
  <c r="DZ28" i="7" s="1"/>
  <c r="AH316" i="7"/>
  <c r="AR288" i="7"/>
  <c r="EJ288" i="7" s="1"/>
  <c r="AV132" i="7"/>
  <c r="EN132" i="7" s="1"/>
  <c r="AT276" i="7"/>
  <c r="EL276" i="7" s="1"/>
  <c r="AP136" i="7"/>
  <c r="EH136" i="7" s="1"/>
  <c r="AK120" i="7"/>
  <c r="EC120" i="7" s="1"/>
  <c r="AH72" i="7"/>
  <c r="DZ72" i="7" s="1"/>
  <c r="BF68" i="7"/>
  <c r="EX68" i="7" s="1"/>
  <c r="AL244" i="7"/>
  <c r="ED244" i="7" s="1"/>
  <c r="AV200" i="7"/>
  <c r="EN200" i="7" s="1"/>
  <c r="AQ152" i="7"/>
  <c r="EI152" i="7" s="1"/>
  <c r="AX96" i="7"/>
  <c r="EP96" i="7" s="1"/>
  <c r="AQ320" i="7"/>
  <c r="EI320" i="7" s="1"/>
  <c r="AO188" i="7"/>
  <c r="EG188" i="7" s="1"/>
  <c r="BH184" i="7"/>
  <c r="EZ184" i="7" s="1"/>
  <c r="BI511" i="7"/>
  <c r="BA511" i="7"/>
  <c r="ES511" i="7" s="1"/>
  <c r="AS511" i="7"/>
  <c r="EK511" i="7" s="1"/>
  <c r="AK511" i="7"/>
  <c r="EC511" i="7" s="1"/>
  <c r="BG510" i="7"/>
  <c r="EY510" i="7" s="1"/>
  <c r="AY510" i="7"/>
  <c r="EQ510" i="7" s="1"/>
  <c r="AQ510" i="7"/>
  <c r="AI510" i="7"/>
  <c r="EA510" i="7" s="1"/>
  <c r="BE509" i="7"/>
  <c r="AW509" i="7"/>
  <c r="EO509" i="7" s="1"/>
  <c r="AO509" i="7"/>
  <c r="BK508" i="7"/>
  <c r="FC508" i="7" s="1"/>
  <c r="BC508" i="7"/>
  <c r="AU508" i="7"/>
  <c r="EM508" i="7" s="1"/>
  <c r="AM508" i="7"/>
  <c r="EE508" i="7" s="1"/>
  <c r="BI507" i="7"/>
  <c r="FA507" i="7" s="1"/>
  <c r="BA507" i="7"/>
  <c r="ES507" i="7" s="1"/>
  <c r="AS507" i="7"/>
  <c r="EK507" i="7" s="1"/>
  <c r="AK507" i="7"/>
  <c r="BG506" i="7"/>
  <c r="EY506" i="7" s="1"/>
  <c r="AY506" i="7"/>
  <c r="EQ506" i="7" s="1"/>
  <c r="AQ506" i="7"/>
  <c r="EI506" i="7" s="1"/>
  <c r="AI506" i="7"/>
  <c r="BE505" i="7"/>
  <c r="EW505" i="7" s="1"/>
  <c r="AW505" i="7"/>
  <c r="AO505" i="7"/>
  <c r="EG505" i="7" s="1"/>
  <c r="BK504" i="7"/>
  <c r="BC504" i="7"/>
  <c r="EU504" i="7" s="1"/>
  <c r="AU504" i="7"/>
  <c r="AM504" i="7"/>
  <c r="EE504" i="7" s="1"/>
  <c r="BI503" i="7"/>
  <c r="FA503" i="7" s="1"/>
  <c r="BA503" i="7"/>
  <c r="ES503" i="7" s="1"/>
  <c r="AS503" i="7"/>
  <c r="EK503" i="7" s="1"/>
  <c r="AK503" i="7"/>
  <c r="EC503" i="7" s="1"/>
  <c r="BG502" i="7"/>
  <c r="EY502" i="7" s="1"/>
  <c r="AY502" i="7"/>
  <c r="EQ502" i="7" s="1"/>
  <c r="AQ502" i="7"/>
  <c r="AI502" i="7"/>
  <c r="EA502" i="7" s="1"/>
  <c r="BE501" i="7"/>
  <c r="AW501" i="7"/>
  <c r="EO501" i="7" s="1"/>
  <c r="AO501" i="7"/>
  <c r="BK500" i="7"/>
  <c r="FC500" i="7" s="1"/>
  <c r="BC500" i="7"/>
  <c r="AU500" i="7"/>
  <c r="EM500" i="7" s="1"/>
  <c r="AM500" i="7"/>
  <c r="BI499" i="7"/>
  <c r="FA499" i="7" s="1"/>
  <c r="BA499" i="7"/>
  <c r="AS499" i="7"/>
  <c r="EK499" i="7" s="1"/>
  <c r="AK499" i="7"/>
  <c r="EC499" i="7" s="1"/>
  <c r="BG498" i="7"/>
  <c r="EY498" i="7" s="1"/>
  <c r="AY498" i="7"/>
  <c r="EQ498" i="7" s="1"/>
  <c r="AQ498" i="7"/>
  <c r="EI498" i="7" s="1"/>
  <c r="AI498" i="7"/>
  <c r="EA498" i="7" s="1"/>
  <c r="BE497" i="7"/>
  <c r="EW497" i="7" s="1"/>
  <c r="AW497" i="7"/>
  <c r="AO497" i="7"/>
  <c r="EG497" i="7" s="1"/>
  <c r="BK496" i="7"/>
  <c r="FC496" i="7" s="1"/>
  <c r="BC496" i="7"/>
  <c r="EU496" i="7" s="1"/>
  <c r="AU496" i="7"/>
  <c r="EM496" i="7" s="1"/>
  <c r="AM496" i="7"/>
  <c r="EE496" i="7" s="1"/>
  <c r="BI495" i="7"/>
  <c r="FA495" i="7" s="1"/>
  <c r="BA495" i="7"/>
  <c r="ES495" i="7" s="1"/>
  <c r="AS495" i="7"/>
  <c r="EK495" i="7" s="1"/>
  <c r="AK495" i="7"/>
  <c r="EC495" i="7" s="1"/>
  <c r="BG494" i="7"/>
  <c r="EY494" i="7" s="1"/>
  <c r="AY494" i="7"/>
  <c r="EQ494" i="7" s="1"/>
  <c r="AQ494" i="7"/>
  <c r="EI494" i="7" s="1"/>
  <c r="AI494" i="7"/>
  <c r="EA494" i="7" s="1"/>
  <c r="BE493" i="7"/>
  <c r="EW493" i="7" s="1"/>
  <c r="AW493" i="7"/>
  <c r="EO493" i="7" s="1"/>
  <c r="AO493" i="7"/>
  <c r="EG493" i="7" s="1"/>
  <c r="BK492" i="7"/>
  <c r="FC492" i="7" s="1"/>
  <c r="BC492" i="7"/>
  <c r="EU492" i="7" s="1"/>
  <c r="AU492" i="7"/>
  <c r="EM492" i="7" s="1"/>
  <c r="AM492" i="7"/>
  <c r="EE492" i="7" s="1"/>
  <c r="BI491" i="7"/>
  <c r="FA491" i="7" s="1"/>
  <c r="BA491" i="7"/>
  <c r="ES491" i="7" s="1"/>
  <c r="AS491" i="7"/>
  <c r="EK491" i="7" s="1"/>
  <c r="AK491" i="7"/>
  <c r="EC491" i="7" s="1"/>
  <c r="BG490" i="7"/>
  <c r="EY490" i="7" s="1"/>
  <c r="AY490" i="7"/>
  <c r="EQ490" i="7" s="1"/>
  <c r="AQ490" i="7"/>
  <c r="EI490" i="7" s="1"/>
  <c r="AI490" i="7"/>
  <c r="EA490" i="7" s="1"/>
  <c r="BE489" i="7"/>
  <c r="EW489" i="7" s="1"/>
  <c r="AW489" i="7"/>
  <c r="EO489" i="7" s="1"/>
  <c r="AO489" i="7"/>
  <c r="EG489" i="7" s="1"/>
  <c r="BK488" i="7"/>
  <c r="FC488" i="7" s="1"/>
  <c r="BC488" i="7"/>
  <c r="EU488" i="7" s="1"/>
  <c r="AU488" i="7"/>
  <c r="EM488" i="7" s="1"/>
  <c r="AM488" i="7"/>
  <c r="EE488" i="7" s="1"/>
  <c r="BI487" i="7"/>
  <c r="FA487" i="7" s="1"/>
  <c r="BA487" i="7"/>
  <c r="ES487" i="7" s="1"/>
  <c r="AS487" i="7"/>
  <c r="EK487" i="7" s="1"/>
  <c r="AK487" i="7"/>
  <c r="EC487" i="7" s="1"/>
  <c r="BG486" i="7"/>
  <c r="EY486" i="7" s="1"/>
  <c r="AY486" i="7"/>
  <c r="EQ486" i="7" s="1"/>
  <c r="AQ486" i="7"/>
  <c r="EI486" i="7" s="1"/>
  <c r="AI486" i="7"/>
  <c r="EA486" i="7" s="1"/>
  <c r="BE485" i="7"/>
  <c r="EW485" i="7" s="1"/>
  <c r="AW485" i="7"/>
  <c r="EO485" i="7" s="1"/>
  <c r="AO485" i="7"/>
  <c r="EG485" i="7" s="1"/>
  <c r="BK484" i="7"/>
  <c r="FC484" i="7" s="1"/>
  <c r="BC484" i="7"/>
  <c r="EU484" i="7" s="1"/>
  <c r="AU484" i="7"/>
  <c r="EM484" i="7" s="1"/>
  <c r="AM484" i="7"/>
  <c r="EE484" i="7" s="1"/>
  <c r="BI483" i="7"/>
  <c r="FA483" i="7" s="1"/>
  <c r="BA483" i="7"/>
  <c r="ES483" i="7" s="1"/>
  <c r="AS483" i="7"/>
  <c r="EK483" i="7" s="1"/>
  <c r="AK483" i="7"/>
  <c r="EC483" i="7" s="1"/>
  <c r="BG482" i="7"/>
  <c r="EY482" i="7" s="1"/>
  <c r="AY482" i="7"/>
  <c r="EQ482" i="7" s="1"/>
  <c r="AQ482" i="7"/>
  <c r="EI482" i="7" s="1"/>
  <c r="AI482" i="7"/>
  <c r="EA482" i="7" s="1"/>
  <c r="BE481" i="7"/>
  <c r="EW481" i="7" s="1"/>
  <c r="AW481" i="7"/>
  <c r="EO481" i="7" s="1"/>
  <c r="AO481" i="7"/>
  <c r="EG481" i="7" s="1"/>
  <c r="BK480" i="7"/>
  <c r="FC480" i="7" s="1"/>
  <c r="BC480" i="7"/>
  <c r="EU480" i="7" s="1"/>
  <c r="AU480" i="7"/>
  <c r="EM480" i="7" s="1"/>
  <c r="AM480" i="7"/>
  <c r="EE480" i="7" s="1"/>
  <c r="BI479" i="7"/>
  <c r="FA479" i="7" s="1"/>
  <c r="BA479" i="7"/>
  <c r="ES479" i="7" s="1"/>
  <c r="AS479" i="7"/>
  <c r="EK479" i="7" s="1"/>
  <c r="AK479" i="7"/>
  <c r="EC479" i="7" s="1"/>
  <c r="BG478" i="7"/>
  <c r="EY478" i="7" s="1"/>
  <c r="AY478" i="7"/>
  <c r="EQ478" i="7" s="1"/>
  <c r="AQ478" i="7"/>
  <c r="EI478" i="7" s="1"/>
  <c r="AI478" i="7"/>
  <c r="EA478" i="7" s="1"/>
  <c r="BE477" i="7"/>
  <c r="EW477" i="7" s="1"/>
  <c r="AW477" i="7"/>
  <c r="EO477" i="7" s="1"/>
  <c r="AO477" i="7"/>
  <c r="EG477" i="7" s="1"/>
  <c r="BK476" i="7"/>
  <c r="FC476" i="7" s="1"/>
  <c r="BC476" i="7"/>
  <c r="EU476" i="7" s="1"/>
  <c r="AU476" i="7"/>
  <c r="EM476" i="7" s="1"/>
  <c r="AM476" i="7"/>
  <c r="EE476" i="7" s="1"/>
  <c r="BI475" i="7"/>
  <c r="FA475" i="7" s="1"/>
  <c r="BA475" i="7"/>
  <c r="ES475" i="7" s="1"/>
  <c r="AS475" i="7"/>
  <c r="EK475" i="7" s="1"/>
  <c r="AK475" i="7"/>
  <c r="EC475" i="7" s="1"/>
  <c r="BG474" i="7"/>
  <c r="EY474" i="7" s="1"/>
  <c r="AY474" i="7"/>
  <c r="EQ474" i="7" s="1"/>
  <c r="AQ474" i="7"/>
  <c r="EI474" i="7" s="1"/>
  <c r="AI474" i="7"/>
  <c r="EA474" i="7" s="1"/>
  <c r="BE473" i="7"/>
  <c r="EW473" i="7" s="1"/>
  <c r="AW473" i="7"/>
  <c r="EO473" i="7" s="1"/>
  <c r="AO473" i="7"/>
  <c r="EG473" i="7" s="1"/>
  <c r="BK472" i="7"/>
  <c r="FC472" i="7" s="1"/>
  <c r="BC472" i="7"/>
  <c r="EU472" i="7" s="1"/>
  <c r="AU472" i="7"/>
  <c r="EM472" i="7" s="1"/>
  <c r="AM472" i="7"/>
  <c r="EE472" i="7" s="1"/>
  <c r="BI471" i="7"/>
  <c r="FA471" i="7" s="1"/>
  <c r="BA471" i="7"/>
  <c r="ES471" i="7" s="1"/>
  <c r="AS471" i="7"/>
  <c r="EK471" i="7" s="1"/>
  <c r="AK471" i="7"/>
  <c r="EC471" i="7" s="1"/>
  <c r="BG470" i="7"/>
  <c r="EY470" i="7" s="1"/>
  <c r="AY470" i="7"/>
  <c r="EQ470" i="7" s="1"/>
  <c r="AQ470" i="7"/>
  <c r="EI470" i="7" s="1"/>
  <c r="AI470" i="7"/>
  <c r="EA470" i="7" s="1"/>
  <c r="BE469" i="7"/>
  <c r="EW469" i="7" s="1"/>
  <c r="AW469" i="7"/>
  <c r="EO469" i="7" s="1"/>
  <c r="AO469" i="7"/>
  <c r="EG469" i="7" s="1"/>
  <c r="BK468" i="7"/>
  <c r="FC468" i="7" s="1"/>
  <c r="BC468" i="7"/>
  <c r="EU468" i="7" s="1"/>
  <c r="AU468" i="7"/>
  <c r="EM468" i="7" s="1"/>
  <c r="AM468" i="7"/>
  <c r="EE468" i="7" s="1"/>
  <c r="BI467" i="7"/>
  <c r="FA467" i="7" s="1"/>
  <c r="BA467" i="7"/>
  <c r="ES467" i="7" s="1"/>
  <c r="AS467" i="7"/>
  <c r="EK467" i="7" s="1"/>
  <c r="AK467" i="7"/>
  <c r="EC467" i="7" s="1"/>
  <c r="BG466" i="7"/>
  <c r="EY466" i="7" s="1"/>
  <c r="AY466" i="7"/>
  <c r="EQ466" i="7" s="1"/>
  <c r="AQ466" i="7"/>
  <c r="EI466" i="7" s="1"/>
  <c r="AI466" i="7"/>
  <c r="EA466" i="7" s="1"/>
  <c r="BE465" i="7"/>
  <c r="EW465" i="7" s="1"/>
  <c r="AW465" i="7"/>
  <c r="EO465" i="7" s="1"/>
  <c r="AO465" i="7"/>
  <c r="EG465" i="7" s="1"/>
  <c r="BK464" i="7"/>
  <c r="FC464" i="7" s="1"/>
  <c r="BC464" i="7"/>
  <c r="EU464" i="7" s="1"/>
  <c r="AU464" i="7"/>
  <c r="EM464" i="7" s="1"/>
  <c r="AM464" i="7"/>
  <c r="EE464" i="7" s="1"/>
  <c r="BI463" i="7"/>
  <c r="FA463" i="7" s="1"/>
  <c r="BA463" i="7"/>
  <c r="ES463" i="7" s="1"/>
  <c r="AS463" i="7"/>
  <c r="EK463" i="7" s="1"/>
  <c r="AK463" i="7"/>
  <c r="EC463" i="7" s="1"/>
  <c r="BG462" i="7"/>
  <c r="EY462" i="7" s="1"/>
  <c r="AY462" i="7"/>
  <c r="EQ462" i="7" s="1"/>
  <c r="AQ462" i="7"/>
  <c r="EI462" i="7" s="1"/>
  <c r="AI462" i="7"/>
  <c r="EA462" i="7" s="1"/>
  <c r="BE461" i="7"/>
  <c r="EW461" i="7" s="1"/>
  <c r="AW461" i="7"/>
  <c r="EO461" i="7" s="1"/>
  <c r="AO461" i="7"/>
  <c r="EG461" i="7" s="1"/>
  <c r="BK460" i="7"/>
  <c r="FC460" i="7" s="1"/>
  <c r="BC460" i="7"/>
  <c r="EU460" i="7" s="1"/>
  <c r="AU460" i="7"/>
  <c r="EM460" i="7" s="1"/>
  <c r="AM460" i="7"/>
  <c r="EE460" i="7" s="1"/>
  <c r="BI459" i="7"/>
  <c r="FA459" i="7" s="1"/>
  <c r="BA459" i="7"/>
  <c r="ES459" i="7" s="1"/>
  <c r="AS459" i="7"/>
  <c r="EK459" i="7" s="1"/>
  <c r="AK459" i="7"/>
  <c r="EC459" i="7" s="1"/>
  <c r="BG458" i="7"/>
  <c r="EY458" i="7" s="1"/>
  <c r="AY458" i="7"/>
  <c r="EQ458" i="7" s="1"/>
  <c r="AQ458" i="7"/>
  <c r="EI458" i="7" s="1"/>
  <c r="AI458" i="7"/>
  <c r="EA458" i="7" s="1"/>
  <c r="BE457" i="7"/>
  <c r="EW457" i="7" s="1"/>
  <c r="AW457" i="7"/>
  <c r="EO457" i="7" s="1"/>
  <c r="AO457" i="7"/>
  <c r="EG457" i="7" s="1"/>
  <c r="BK456" i="7"/>
  <c r="FC456" i="7" s="1"/>
  <c r="BC456" i="7"/>
  <c r="EU456" i="7" s="1"/>
  <c r="AU456" i="7"/>
  <c r="EM456" i="7" s="1"/>
  <c r="AM456" i="7"/>
  <c r="EE456" i="7" s="1"/>
  <c r="BI455" i="7"/>
  <c r="FA455" i="7" s="1"/>
  <c r="BA455" i="7"/>
  <c r="ES455" i="7" s="1"/>
  <c r="AS455" i="7"/>
  <c r="EK455" i="7" s="1"/>
  <c r="AK455" i="7"/>
  <c r="EC455" i="7" s="1"/>
  <c r="BG454" i="7"/>
  <c r="EY454" i="7" s="1"/>
  <c r="AY454" i="7"/>
  <c r="EQ454" i="7" s="1"/>
  <c r="AQ454" i="7"/>
  <c r="EI454" i="7" s="1"/>
  <c r="AI454" i="7"/>
  <c r="EA454" i="7" s="1"/>
  <c r="BE453" i="7"/>
  <c r="EW453" i="7" s="1"/>
  <c r="AW453" i="7"/>
  <c r="EO453" i="7" s="1"/>
  <c r="AO453" i="7"/>
  <c r="EG453" i="7" s="1"/>
  <c r="BK452" i="7"/>
  <c r="FC452" i="7" s="1"/>
  <c r="BC452" i="7"/>
  <c r="EU452" i="7" s="1"/>
  <c r="AU452" i="7"/>
  <c r="EM452" i="7" s="1"/>
  <c r="AM452" i="7"/>
  <c r="EE452" i="7" s="1"/>
  <c r="BI451" i="7"/>
  <c r="FA451" i="7" s="1"/>
  <c r="BA451" i="7"/>
  <c r="ES451" i="7" s="1"/>
  <c r="AS451" i="7"/>
  <c r="EK451" i="7" s="1"/>
  <c r="AK451" i="7"/>
  <c r="EC451" i="7" s="1"/>
  <c r="BG450" i="7"/>
  <c r="EY450" i="7" s="1"/>
  <c r="AY450" i="7"/>
  <c r="EQ450" i="7" s="1"/>
  <c r="AQ450" i="7"/>
  <c r="EI450" i="7" s="1"/>
  <c r="AI450" i="7"/>
  <c r="EA450" i="7" s="1"/>
  <c r="BE449" i="7"/>
  <c r="EW449" i="7" s="1"/>
  <c r="AW449" i="7"/>
  <c r="EO449" i="7" s="1"/>
  <c r="AO449" i="7"/>
  <c r="EG449" i="7" s="1"/>
  <c r="BK448" i="7"/>
  <c r="FC448" i="7" s="1"/>
  <c r="BC448" i="7"/>
  <c r="EU448" i="7" s="1"/>
  <c r="AU448" i="7"/>
  <c r="EM448" i="7" s="1"/>
  <c r="AM448" i="7"/>
  <c r="EE448" i="7" s="1"/>
  <c r="BI447" i="7"/>
  <c r="FA447" i="7" s="1"/>
  <c r="BA447" i="7"/>
  <c r="ES447" i="7" s="1"/>
  <c r="AS447" i="7"/>
  <c r="EK447" i="7" s="1"/>
  <c r="AK447" i="7"/>
  <c r="EC447" i="7" s="1"/>
  <c r="BG446" i="7"/>
  <c r="EY446" i="7" s="1"/>
  <c r="AY446" i="7"/>
  <c r="EQ446" i="7" s="1"/>
  <c r="AQ446" i="7"/>
  <c r="EI446" i="7" s="1"/>
  <c r="AI446" i="7"/>
  <c r="EA446" i="7" s="1"/>
  <c r="BE445" i="7"/>
  <c r="EW445" i="7" s="1"/>
  <c r="AW445" i="7"/>
  <c r="EO445" i="7" s="1"/>
  <c r="AO445" i="7"/>
  <c r="EG445" i="7" s="1"/>
  <c r="BK444" i="7"/>
  <c r="FC444" i="7" s="1"/>
  <c r="BC444" i="7"/>
  <c r="EU444" i="7" s="1"/>
  <c r="AU444" i="7"/>
  <c r="EM444" i="7" s="1"/>
  <c r="AM444" i="7"/>
  <c r="EE444" i="7" s="1"/>
  <c r="BI443" i="7"/>
  <c r="FA443" i="7" s="1"/>
  <c r="BA443" i="7"/>
  <c r="ES443" i="7" s="1"/>
  <c r="AS443" i="7"/>
  <c r="EK443" i="7" s="1"/>
  <c r="AK443" i="7"/>
  <c r="EC443" i="7" s="1"/>
  <c r="BG442" i="7"/>
  <c r="EY442" i="7" s="1"/>
  <c r="AY442" i="7"/>
  <c r="EQ442" i="7" s="1"/>
  <c r="AQ442" i="7"/>
  <c r="EI442" i="7" s="1"/>
  <c r="AI442" i="7"/>
  <c r="EA442" i="7" s="1"/>
  <c r="BE441" i="7"/>
  <c r="EW441" i="7" s="1"/>
  <c r="AW441" i="7"/>
  <c r="EO441" i="7" s="1"/>
  <c r="AO441" i="7"/>
  <c r="EG441" i="7" s="1"/>
  <c r="BK440" i="7"/>
  <c r="FC440" i="7" s="1"/>
  <c r="BC440" i="7"/>
  <c r="EU440" i="7" s="1"/>
  <c r="AU440" i="7"/>
  <c r="EM440" i="7" s="1"/>
  <c r="AM440" i="7"/>
  <c r="EE440" i="7" s="1"/>
  <c r="BI439" i="7"/>
  <c r="FA439" i="7" s="1"/>
  <c r="BA439" i="7"/>
  <c r="ES439" i="7" s="1"/>
  <c r="AS439" i="7"/>
  <c r="EK439" i="7" s="1"/>
  <c r="AK439" i="7"/>
  <c r="EC439" i="7" s="1"/>
  <c r="BG438" i="7"/>
  <c r="EY438" i="7" s="1"/>
  <c r="AY438" i="7"/>
  <c r="EQ438" i="7" s="1"/>
  <c r="AQ438" i="7"/>
  <c r="EI438" i="7" s="1"/>
  <c r="AI438" i="7"/>
  <c r="EA438" i="7" s="1"/>
  <c r="BE437" i="7"/>
  <c r="EW437" i="7" s="1"/>
  <c r="AW437" i="7"/>
  <c r="EO437" i="7" s="1"/>
  <c r="AO437" i="7"/>
  <c r="EG437" i="7" s="1"/>
  <c r="BK436" i="7"/>
  <c r="FC436" i="7" s="1"/>
  <c r="BC436" i="7"/>
  <c r="EU436" i="7" s="1"/>
  <c r="AU436" i="7"/>
  <c r="EM436" i="7" s="1"/>
  <c r="AM436" i="7"/>
  <c r="EE436" i="7" s="1"/>
  <c r="BI435" i="7"/>
  <c r="FA435" i="7" s="1"/>
  <c r="BA435" i="7"/>
  <c r="ES435" i="7" s="1"/>
  <c r="AS435" i="7"/>
  <c r="EK435" i="7" s="1"/>
  <c r="AK435" i="7"/>
  <c r="EC435" i="7" s="1"/>
  <c r="BG434" i="7"/>
  <c r="EY434" i="7" s="1"/>
  <c r="AY434" i="7"/>
  <c r="EQ434" i="7" s="1"/>
  <c r="AQ434" i="7"/>
  <c r="EI434" i="7" s="1"/>
  <c r="AI434" i="7"/>
  <c r="EA434" i="7" s="1"/>
  <c r="BE433" i="7"/>
  <c r="EW433" i="7" s="1"/>
  <c r="AW433" i="7"/>
  <c r="EO433" i="7" s="1"/>
  <c r="AO433" i="7"/>
  <c r="EG433" i="7" s="1"/>
  <c r="BK432" i="7"/>
  <c r="FC432" i="7" s="1"/>
  <c r="BC432" i="7"/>
  <c r="EU432" i="7" s="1"/>
  <c r="AU432" i="7"/>
  <c r="EM432" i="7" s="1"/>
  <c r="AM432" i="7"/>
  <c r="EE432" i="7" s="1"/>
  <c r="BI431" i="7"/>
  <c r="FA431" i="7" s="1"/>
  <c r="BA431" i="7"/>
  <c r="ES431" i="7" s="1"/>
  <c r="AS431" i="7"/>
  <c r="EK431" i="7" s="1"/>
  <c r="AK431" i="7"/>
  <c r="EC431" i="7" s="1"/>
  <c r="BG430" i="7"/>
  <c r="EY430" i="7" s="1"/>
  <c r="AY430" i="7"/>
  <c r="EQ430" i="7" s="1"/>
  <c r="AQ430" i="7"/>
  <c r="EI430" i="7" s="1"/>
  <c r="AI430" i="7"/>
  <c r="EA430" i="7" s="1"/>
  <c r="BE429" i="7"/>
  <c r="EW429" i="7" s="1"/>
  <c r="AW429" i="7"/>
  <c r="EO429" i="7" s="1"/>
  <c r="AO429" i="7"/>
  <c r="EG429" i="7" s="1"/>
  <c r="BK428" i="7"/>
  <c r="FC428" i="7" s="1"/>
  <c r="BC428" i="7"/>
  <c r="EU428" i="7" s="1"/>
  <c r="AU428" i="7"/>
  <c r="EM428" i="7" s="1"/>
  <c r="AM428" i="7"/>
  <c r="EE428" i="7" s="1"/>
  <c r="BI427" i="7"/>
  <c r="FA427" i="7" s="1"/>
  <c r="BA427" i="7"/>
  <c r="ES427" i="7" s="1"/>
  <c r="AS427" i="7"/>
  <c r="EK427" i="7" s="1"/>
  <c r="AK427" i="7"/>
  <c r="EC427" i="7" s="1"/>
  <c r="BG426" i="7"/>
  <c r="EY426" i="7" s="1"/>
  <c r="AY426" i="7"/>
  <c r="EQ426" i="7" s="1"/>
  <c r="AQ426" i="7"/>
  <c r="EI426" i="7" s="1"/>
  <c r="AI426" i="7"/>
  <c r="EA426" i="7" s="1"/>
  <c r="BE425" i="7"/>
  <c r="EW425" i="7" s="1"/>
  <c r="AW425" i="7"/>
  <c r="EO425" i="7" s="1"/>
  <c r="AO425" i="7"/>
  <c r="EG425" i="7" s="1"/>
  <c r="BK424" i="7"/>
  <c r="FC424" i="7" s="1"/>
  <c r="BC424" i="7"/>
  <c r="EU424" i="7" s="1"/>
  <c r="AU424" i="7"/>
  <c r="EM424" i="7" s="1"/>
  <c r="AM424" i="7"/>
  <c r="EE424" i="7" s="1"/>
  <c r="BI423" i="7"/>
  <c r="FA423" i="7" s="1"/>
  <c r="BA423" i="7"/>
  <c r="ES423" i="7" s="1"/>
  <c r="AS423" i="7"/>
  <c r="EK423" i="7" s="1"/>
  <c r="AK423" i="7"/>
  <c r="EC423" i="7" s="1"/>
  <c r="BG422" i="7"/>
  <c r="EY422" i="7" s="1"/>
  <c r="AY422" i="7"/>
  <c r="EQ422" i="7" s="1"/>
  <c r="AQ422" i="7"/>
  <c r="EI422" i="7" s="1"/>
  <c r="AI422" i="7"/>
  <c r="EA422" i="7" s="1"/>
  <c r="BE421" i="7"/>
  <c r="EW421" i="7" s="1"/>
  <c r="AW421" i="7"/>
  <c r="EO421" i="7" s="1"/>
  <c r="AO421" i="7"/>
  <c r="EG421" i="7" s="1"/>
  <c r="BK420" i="7"/>
  <c r="FC420" i="7" s="1"/>
  <c r="BC420" i="7"/>
  <c r="EU420" i="7" s="1"/>
  <c r="AU420" i="7"/>
  <c r="EM420" i="7" s="1"/>
  <c r="AM420" i="7"/>
  <c r="EE420" i="7" s="1"/>
  <c r="BI419" i="7"/>
  <c r="FA419" i="7" s="1"/>
  <c r="BA419" i="7"/>
  <c r="ES419" i="7" s="1"/>
  <c r="AS419" i="7"/>
  <c r="EK419" i="7" s="1"/>
  <c r="AK419" i="7"/>
  <c r="EC419" i="7" s="1"/>
  <c r="BG418" i="7"/>
  <c r="EY418" i="7" s="1"/>
  <c r="AY418" i="7"/>
  <c r="EQ418" i="7" s="1"/>
  <c r="AQ418" i="7"/>
  <c r="EI418" i="7" s="1"/>
  <c r="AI418" i="7"/>
  <c r="EA418" i="7" s="1"/>
  <c r="BE417" i="7"/>
  <c r="EW417" i="7" s="1"/>
  <c r="AW417" i="7"/>
  <c r="EO417" i="7" s="1"/>
  <c r="AO417" i="7"/>
  <c r="EG417" i="7" s="1"/>
  <c r="BK416" i="7"/>
  <c r="FC416" i="7" s="1"/>
  <c r="BC416" i="7"/>
  <c r="EU416" i="7" s="1"/>
  <c r="AU416" i="7"/>
  <c r="EM416" i="7" s="1"/>
  <c r="AM416" i="7"/>
  <c r="EE416" i="7" s="1"/>
  <c r="BI415" i="7"/>
  <c r="FA415" i="7" s="1"/>
  <c r="BA415" i="7"/>
  <c r="ES415" i="7" s="1"/>
  <c r="AS415" i="7"/>
  <c r="EK415" i="7" s="1"/>
  <c r="AK415" i="7"/>
  <c r="EC415" i="7" s="1"/>
  <c r="BG414" i="7"/>
  <c r="EY414" i="7" s="1"/>
  <c r="AY414" i="7"/>
  <c r="EQ414" i="7" s="1"/>
  <c r="AQ414" i="7"/>
  <c r="EI414" i="7" s="1"/>
  <c r="AI414" i="7"/>
  <c r="EA414" i="7" s="1"/>
  <c r="BE413" i="7"/>
  <c r="EW413" i="7" s="1"/>
  <c r="AW413" i="7"/>
  <c r="EO413" i="7" s="1"/>
  <c r="AO413" i="7"/>
  <c r="EG413" i="7" s="1"/>
  <c r="BK412" i="7"/>
  <c r="FC412" i="7" s="1"/>
  <c r="BC412" i="7"/>
  <c r="EU412" i="7" s="1"/>
  <c r="AU412" i="7"/>
  <c r="EM412" i="7" s="1"/>
  <c r="AM412" i="7"/>
  <c r="EE412" i="7" s="1"/>
  <c r="BI411" i="7"/>
  <c r="FA411" i="7" s="1"/>
  <c r="BA411" i="7"/>
  <c r="ES411" i="7" s="1"/>
  <c r="AS411" i="7"/>
  <c r="EK411" i="7" s="1"/>
  <c r="AK411" i="7"/>
  <c r="EC411" i="7" s="1"/>
  <c r="BG410" i="7"/>
  <c r="EY410" i="7" s="1"/>
  <c r="AY410" i="7"/>
  <c r="EQ410" i="7" s="1"/>
  <c r="AQ410" i="7"/>
  <c r="EI410" i="7" s="1"/>
  <c r="AI410" i="7"/>
  <c r="EA410" i="7" s="1"/>
  <c r="BE409" i="7"/>
  <c r="EW409" i="7" s="1"/>
  <c r="AW409" i="7"/>
  <c r="EO409" i="7" s="1"/>
  <c r="AO409" i="7"/>
  <c r="EG409" i="7" s="1"/>
  <c r="BK408" i="7"/>
  <c r="FC408" i="7" s="1"/>
  <c r="BC408" i="7"/>
  <c r="EU408" i="7" s="1"/>
  <c r="AU408" i="7"/>
  <c r="EM408" i="7" s="1"/>
  <c r="AM408" i="7"/>
  <c r="EE408" i="7" s="1"/>
  <c r="BI407" i="7"/>
  <c r="FA407" i="7" s="1"/>
  <c r="BA407" i="7"/>
  <c r="ES407" i="7" s="1"/>
  <c r="AS407" i="7"/>
  <c r="EK407" i="7" s="1"/>
  <c r="AK407" i="7"/>
  <c r="EC407" i="7" s="1"/>
  <c r="BG406" i="7"/>
  <c r="EY406" i="7" s="1"/>
  <c r="AY406" i="7"/>
  <c r="EQ406" i="7" s="1"/>
  <c r="AQ406" i="7"/>
  <c r="EI406" i="7" s="1"/>
  <c r="AI406" i="7"/>
  <c r="EA406" i="7" s="1"/>
  <c r="BE405" i="7"/>
  <c r="EW405" i="7" s="1"/>
  <c r="AW405" i="7"/>
  <c r="EO405" i="7" s="1"/>
  <c r="AO405" i="7"/>
  <c r="EG405" i="7" s="1"/>
  <c r="BK404" i="7"/>
  <c r="FC404" i="7" s="1"/>
  <c r="BC404" i="7"/>
  <c r="EU404" i="7" s="1"/>
  <c r="AU404" i="7"/>
  <c r="EM404" i="7" s="1"/>
  <c r="AM404" i="7"/>
  <c r="EE404" i="7" s="1"/>
  <c r="BI403" i="7"/>
  <c r="FA403" i="7" s="1"/>
  <c r="BA403" i="7"/>
  <c r="ES403" i="7" s="1"/>
  <c r="AS403" i="7"/>
  <c r="EK403" i="7" s="1"/>
  <c r="AK403" i="7"/>
  <c r="EC403" i="7" s="1"/>
  <c r="BG402" i="7"/>
  <c r="EY402" i="7" s="1"/>
  <c r="AY402" i="7"/>
  <c r="EQ402" i="7" s="1"/>
  <c r="AQ402" i="7"/>
  <c r="EI402" i="7" s="1"/>
  <c r="AI402" i="7"/>
  <c r="EA402" i="7" s="1"/>
  <c r="BE401" i="7"/>
  <c r="EW401" i="7" s="1"/>
  <c r="AW401" i="7"/>
  <c r="EO401" i="7" s="1"/>
  <c r="AO401" i="7"/>
  <c r="EG401" i="7" s="1"/>
  <c r="BK400" i="7"/>
  <c r="FC400" i="7" s="1"/>
  <c r="BC400" i="7"/>
  <c r="EU400" i="7" s="1"/>
  <c r="AU400" i="7"/>
  <c r="EM400" i="7" s="1"/>
  <c r="AM400" i="7"/>
  <c r="EE400" i="7" s="1"/>
  <c r="BI399" i="7"/>
  <c r="FA399" i="7" s="1"/>
  <c r="BA399" i="7"/>
  <c r="ES399" i="7" s="1"/>
  <c r="AS399" i="7"/>
  <c r="EK399" i="7" s="1"/>
  <c r="AK399" i="7"/>
  <c r="EC399" i="7" s="1"/>
  <c r="BG398" i="7"/>
  <c r="EY398" i="7" s="1"/>
  <c r="AY398" i="7"/>
  <c r="EQ398" i="7" s="1"/>
  <c r="AQ398" i="7"/>
  <c r="EI398" i="7" s="1"/>
  <c r="AI398" i="7"/>
  <c r="EA398" i="7" s="1"/>
  <c r="BE397" i="7"/>
  <c r="EW397" i="7" s="1"/>
  <c r="AW397" i="7"/>
  <c r="EO397" i="7" s="1"/>
  <c r="AO397" i="7"/>
  <c r="EG397" i="7" s="1"/>
  <c r="BK396" i="7"/>
  <c r="FC396" i="7" s="1"/>
  <c r="BC396" i="7"/>
  <c r="EU396" i="7" s="1"/>
  <c r="AU396" i="7"/>
  <c r="EM396" i="7" s="1"/>
  <c r="AM396" i="7"/>
  <c r="EE396" i="7" s="1"/>
  <c r="BI395" i="7"/>
  <c r="FA395" i="7" s="1"/>
  <c r="BA395" i="7"/>
  <c r="ES395" i="7" s="1"/>
  <c r="AS395" i="7"/>
  <c r="EK395" i="7" s="1"/>
  <c r="AK395" i="7"/>
  <c r="EC395" i="7" s="1"/>
  <c r="BG394" i="7"/>
  <c r="EY394" i="7" s="1"/>
  <c r="AY394" i="7"/>
  <c r="EQ394" i="7" s="1"/>
  <c r="AQ394" i="7"/>
  <c r="EI394" i="7" s="1"/>
  <c r="AI394" i="7"/>
  <c r="EA394" i="7" s="1"/>
  <c r="BE393" i="7"/>
  <c r="EW393" i="7" s="1"/>
  <c r="AW393" i="7"/>
  <c r="EO393" i="7" s="1"/>
  <c r="AO393" i="7"/>
  <c r="EG393" i="7" s="1"/>
  <c r="BK392" i="7"/>
  <c r="FC392" i="7" s="1"/>
  <c r="BC392" i="7"/>
  <c r="EU392" i="7" s="1"/>
  <c r="AU392" i="7"/>
  <c r="EM392" i="7" s="1"/>
  <c r="AM392" i="7"/>
  <c r="EE392" i="7" s="1"/>
  <c r="BI391" i="7"/>
  <c r="FA391" i="7" s="1"/>
  <c r="BA391" i="7"/>
  <c r="ES391" i="7" s="1"/>
  <c r="AS391" i="7"/>
  <c r="EK391" i="7" s="1"/>
  <c r="AK391" i="7"/>
  <c r="EC391" i="7" s="1"/>
  <c r="BG390" i="7"/>
  <c r="EY390" i="7" s="1"/>
  <c r="AY390" i="7"/>
  <c r="EQ390" i="7" s="1"/>
  <c r="AQ390" i="7"/>
  <c r="EI390" i="7" s="1"/>
  <c r="AI390" i="7"/>
  <c r="EA390" i="7" s="1"/>
  <c r="BE389" i="7"/>
  <c r="EW389" i="7" s="1"/>
  <c r="AW389" i="7"/>
  <c r="EO389" i="7" s="1"/>
  <c r="AO389" i="7"/>
  <c r="EG389" i="7" s="1"/>
  <c r="BK388" i="7"/>
  <c r="FC388" i="7" s="1"/>
  <c r="BC388" i="7"/>
  <c r="EU388" i="7" s="1"/>
  <c r="AU388" i="7"/>
  <c r="EM388" i="7" s="1"/>
  <c r="AM388" i="7"/>
  <c r="EE388" i="7" s="1"/>
  <c r="BI387" i="7"/>
  <c r="FA387" i="7" s="1"/>
  <c r="BA387" i="7"/>
  <c r="ES387" i="7" s="1"/>
  <c r="AS387" i="7"/>
  <c r="EK387" i="7" s="1"/>
  <c r="AK387" i="7"/>
  <c r="EC387" i="7" s="1"/>
  <c r="BG386" i="7"/>
  <c r="EY386" i="7" s="1"/>
  <c r="AY386" i="7"/>
  <c r="EQ386" i="7" s="1"/>
  <c r="AQ386" i="7"/>
  <c r="EI386" i="7" s="1"/>
  <c r="AI386" i="7"/>
  <c r="EA386" i="7" s="1"/>
  <c r="BE385" i="7"/>
  <c r="EW385" i="7" s="1"/>
  <c r="AW385" i="7"/>
  <c r="EO385" i="7" s="1"/>
  <c r="AO385" i="7"/>
  <c r="EG385" i="7" s="1"/>
  <c r="BK384" i="7"/>
  <c r="FC384" i="7" s="1"/>
  <c r="BC384" i="7"/>
  <c r="EU384" i="7" s="1"/>
  <c r="AU384" i="7"/>
  <c r="EM384" i="7" s="1"/>
  <c r="AM384" i="7"/>
  <c r="EE384" i="7" s="1"/>
  <c r="BI383" i="7"/>
  <c r="FA383" i="7" s="1"/>
  <c r="BA383" i="7"/>
  <c r="ES383" i="7" s="1"/>
  <c r="AS383" i="7"/>
  <c r="EK383" i="7" s="1"/>
  <c r="AK383" i="7"/>
  <c r="EC383" i="7" s="1"/>
  <c r="BG382" i="7"/>
  <c r="EY382" i="7" s="1"/>
  <c r="AY382" i="7"/>
  <c r="EQ382" i="7" s="1"/>
  <c r="AQ382" i="7"/>
  <c r="EI382" i="7" s="1"/>
  <c r="AI382" i="7"/>
  <c r="EA382" i="7" s="1"/>
  <c r="BE381" i="7"/>
  <c r="EW381" i="7" s="1"/>
  <c r="AW381" i="7"/>
  <c r="EO381" i="7" s="1"/>
  <c r="AO381" i="7"/>
  <c r="EG381" i="7" s="1"/>
  <c r="BK380" i="7"/>
  <c r="FC380" i="7" s="1"/>
  <c r="BC380" i="7"/>
  <c r="EU380" i="7" s="1"/>
  <c r="AU380" i="7"/>
  <c r="EM380" i="7" s="1"/>
  <c r="AM380" i="7"/>
  <c r="EE380" i="7" s="1"/>
  <c r="BI379" i="7"/>
  <c r="FA379" i="7" s="1"/>
  <c r="BA379" i="7"/>
  <c r="ES379" i="7" s="1"/>
  <c r="AS379" i="7"/>
  <c r="EK379" i="7" s="1"/>
  <c r="AK379" i="7"/>
  <c r="EC379" i="7" s="1"/>
  <c r="BG378" i="7"/>
  <c r="EY378" i="7" s="1"/>
  <c r="AY378" i="7"/>
  <c r="EQ378" i="7" s="1"/>
  <c r="AQ378" i="7"/>
  <c r="EI378" i="7" s="1"/>
  <c r="AI378" i="7"/>
  <c r="EA378" i="7" s="1"/>
  <c r="BE377" i="7"/>
  <c r="EW377" i="7" s="1"/>
  <c r="AW377" i="7"/>
  <c r="EO377" i="7" s="1"/>
  <c r="AO377" i="7"/>
  <c r="EG377" i="7" s="1"/>
  <c r="BK376" i="7"/>
  <c r="FC376" i="7" s="1"/>
  <c r="BC376" i="7"/>
  <c r="EU376" i="7" s="1"/>
  <c r="AU376" i="7"/>
  <c r="EM376" i="7" s="1"/>
  <c r="AM376" i="7"/>
  <c r="EE376" i="7" s="1"/>
  <c r="BI375" i="7"/>
  <c r="FA375" i="7" s="1"/>
  <c r="BA375" i="7"/>
  <c r="ES375" i="7" s="1"/>
  <c r="AS375" i="7"/>
  <c r="EK375" i="7" s="1"/>
  <c r="AK375" i="7"/>
  <c r="EC375" i="7" s="1"/>
  <c r="BG374" i="7"/>
  <c r="EY374" i="7" s="1"/>
  <c r="AY374" i="7"/>
  <c r="EQ374" i="7" s="1"/>
  <c r="AQ374" i="7"/>
  <c r="EI374" i="7" s="1"/>
  <c r="AI374" i="7"/>
  <c r="EA374" i="7" s="1"/>
  <c r="BE373" i="7"/>
  <c r="EW373" i="7" s="1"/>
  <c r="AW373" i="7"/>
  <c r="EO373" i="7" s="1"/>
  <c r="AO373" i="7"/>
  <c r="EG373" i="7" s="1"/>
  <c r="BK372" i="7"/>
  <c r="FC372" i="7" s="1"/>
  <c r="BC372" i="7"/>
  <c r="EU372" i="7" s="1"/>
  <c r="AU372" i="7"/>
  <c r="EM372" i="7" s="1"/>
  <c r="AM372" i="7"/>
  <c r="EE372" i="7" s="1"/>
  <c r="BI371" i="7"/>
  <c r="FA371" i="7" s="1"/>
  <c r="BA371" i="7"/>
  <c r="ES371" i="7" s="1"/>
  <c r="AS371" i="7"/>
  <c r="EK371" i="7" s="1"/>
  <c r="AK371" i="7"/>
  <c r="EC371" i="7" s="1"/>
  <c r="BG370" i="7"/>
  <c r="EY370" i="7" s="1"/>
  <c r="AY370" i="7"/>
  <c r="EQ370" i="7" s="1"/>
  <c r="AQ370" i="7"/>
  <c r="EI370" i="7" s="1"/>
  <c r="AI370" i="7"/>
  <c r="EA370" i="7" s="1"/>
  <c r="BE369" i="7"/>
  <c r="EW369" i="7" s="1"/>
  <c r="AW369" i="7"/>
  <c r="EO369" i="7" s="1"/>
  <c r="AO369" i="7"/>
  <c r="EG369" i="7" s="1"/>
  <c r="BK368" i="7"/>
  <c r="FC368" i="7" s="1"/>
  <c r="BC368" i="7"/>
  <c r="EU368" i="7" s="1"/>
  <c r="AU368" i="7"/>
  <c r="EM368" i="7" s="1"/>
  <c r="AM368" i="7"/>
  <c r="EE368" i="7" s="1"/>
  <c r="BI367" i="7"/>
  <c r="FA367" i="7" s="1"/>
  <c r="BA367" i="7"/>
  <c r="ES367" i="7" s="1"/>
  <c r="AS367" i="7"/>
  <c r="EK367" i="7" s="1"/>
  <c r="AK367" i="7"/>
  <c r="EC367" i="7" s="1"/>
  <c r="BG366" i="7"/>
  <c r="EY366" i="7" s="1"/>
  <c r="AY366" i="7"/>
  <c r="EQ366" i="7" s="1"/>
  <c r="AQ366" i="7"/>
  <c r="EI366" i="7" s="1"/>
  <c r="AI366" i="7"/>
  <c r="EA366" i="7" s="1"/>
  <c r="BE365" i="7"/>
  <c r="EW365" i="7" s="1"/>
  <c r="AW365" i="7"/>
  <c r="EO365" i="7" s="1"/>
  <c r="AO365" i="7"/>
  <c r="EG365" i="7" s="1"/>
  <c r="BK364" i="7"/>
  <c r="FC364" i="7" s="1"/>
  <c r="BC364" i="7"/>
  <c r="EU364" i="7" s="1"/>
  <c r="AU364" i="7"/>
  <c r="EM364" i="7" s="1"/>
  <c r="AM364" i="7"/>
  <c r="EE364" i="7" s="1"/>
  <c r="BI363" i="7"/>
  <c r="FA363" i="7" s="1"/>
  <c r="BA363" i="7"/>
  <c r="ES363" i="7" s="1"/>
  <c r="AS363" i="7"/>
  <c r="EK363" i="7" s="1"/>
  <c r="AK363" i="7"/>
  <c r="EC363" i="7" s="1"/>
  <c r="BG362" i="7"/>
  <c r="EY362" i="7" s="1"/>
  <c r="AY362" i="7"/>
  <c r="EQ362" i="7" s="1"/>
  <c r="AQ362" i="7"/>
  <c r="EI362" i="7" s="1"/>
  <c r="AI362" i="7"/>
  <c r="EA362" i="7" s="1"/>
  <c r="BE361" i="7"/>
  <c r="EW361" i="7" s="1"/>
  <c r="AW361" i="7"/>
  <c r="EO361" i="7" s="1"/>
  <c r="AO361" i="7"/>
  <c r="EG361" i="7" s="1"/>
  <c r="BK360" i="7"/>
  <c r="FC360" i="7" s="1"/>
  <c r="BC360" i="7"/>
  <c r="EU360" i="7" s="1"/>
  <c r="AU360" i="7"/>
  <c r="EM360" i="7" s="1"/>
  <c r="AM360" i="7"/>
  <c r="EE360" i="7" s="1"/>
  <c r="BI359" i="7"/>
  <c r="FA359" i="7" s="1"/>
  <c r="BA359" i="7"/>
  <c r="ES359" i="7" s="1"/>
  <c r="AS359" i="7"/>
  <c r="EK359" i="7" s="1"/>
  <c r="AK359" i="7"/>
  <c r="EC359" i="7" s="1"/>
  <c r="BG358" i="7"/>
  <c r="EY358" i="7" s="1"/>
  <c r="AY358" i="7"/>
  <c r="EQ358" i="7" s="1"/>
  <c r="AQ358" i="7"/>
  <c r="EI358" i="7" s="1"/>
  <c r="AI358" i="7"/>
  <c r="EA358" i="7" s="1"/>
  <c r="BE357" i="7"/>
  <c r="EW357" i="7" s="1"/>
  <c r="AW357" i="7"/>
  <c r="EO357" i="7" s="1"/>
  <c r="AO357" i="7"/>
  <c r="EG357" i="7" s="1"/>
  <c r="BK356" i="7"/>
  <c r="FC356" i="7" s="1"/>
  <c r="BC356" i="7"/>
  <c r="EU356" i="7" s="1"/>
  <c r="AU356" i="7"/>
  <c r="EM356" i="7" s="1"/>
  <c r="AM356" i="7"/>
  <c r="EE356" i="7" s="1"/>
  <c r="BI355" i="7"/>
  <c r="FA355" i="7" s="1"/>
  <c r="BA355" i="7"/>
  <c r="ES355" i="7" s="1"/>
  <c r="AS355" i="7"/>
  <c r="EK355" i="7" s="1"/>
  <c r="AK355" i="7"/>
  <c r="EC355" i="7" s="1"/>
  <c r="BG354" i="7"/>
  <c r="EY354" i="7" s="1"/>
  <c r="AY354" i="7"/>
  <c r="EQ354" i="7" s="1"/>
  <c r="AQ354" i="7"/>
  <c r="EI354" i="7" s="1"/>
  <c r="AI354" i="7"/>
  <c r="EA354" i="7" s="1"/>
  <c r="BE353" i="7"/>
  <c r="EW353" i="7" s="1"/>
  <c r="AW353" i="7"/>
  <c r="EO353" i="7" s="1"/>
  <c r="AO353" i="7"/>
  <c r="EG353" i="7" s="1"/>
  <c r="BK352" i="7"/>
  <c r="FC352" i="7" s="1"/>
  <c r="BC352" i="7"/>
  <c r="EU352" i="7" s="1"/>
  <c r="AU352" i="7"/>
  <c r="EM352" i="7" s="1"/>
  <c r="AM352" i="7"/>
  <c r="EE352" i="7" s="1"/>
  <c r="BI351" i="7"/>
  <c r="FA351" i="7" s="1"/>
  <c r="BA351" i="7"/>
  <c r="ES351" i="7" s="1"/>
  <c r="AS351" i="7"/>
  <c r="EK351" i="7" s="1"/>
  <c r="AK351" i="7"/>
  <c r="EC351" i="7" s="1"/>
  <c r="BG350" i="7"/>
  <c r="EY350" i="7" s="1"/>
  <c r="AY350" i="7"/>
  <c r="EQ350" i="7" s="1"/>
  <c r="AQ350" i="7"/>
  <c r="EI350" i="7" s="1"/>
  <c r="AI350" i="7"/>
  <c r="EA350" i="7" s="1"/>
  <c r="BE349" i="7"/>
  <c r="EW349" i="7" s="1"/>
  <c r="AW349" i="7"/>
  <c r="EO349" i="7" s="1"/>
  <c r="AO349" i="7"/>
  <c r="EG349" i="7" s="1"/>
  <c r="BK348" i="7"/>
  <c r="FC348" i="7" s="1"/>
  <c r="BC348" i="7"/>
  <c r="EU348" i="7" s="1"/>
  <c r="AU348" i="7"/>
  <c r="EM348" i="7" s="1"/>
  <c r="AM348" i="7"/>
  <c r="EE348" i="7" s="1"/>
  <c r="BI347" i="7"/>
  <c r="FA347" i="7" s="1"/>
  <c r="BA347" i="7"/>
  <c r="ES347" i="7" s="1"/>
  <c r="AS347" i="7"/>
  <c r="EK347" i="7" s="1"/>
  <c r="AK347" i="7"/>
  <c r="EC347" i="7" s="1"/>
  <c r="BG346" i="7"/>
  <c r="EY346" i="7" s="1"/>
  <c r="AY346" i="7"/>
  <c r="EQ346" i="7" s="1"/>
  <c r="AQ346" i="7"/>
  <c r="EI346" i="7" s="1"/>
  <c r="AI346" i="7"/>
  <c r="EA346" i="7" s="1"/>
  <c r="BE345" i="7"/>
  <c r="EW345" i="7" s="1"/>
  <c r="AW345" i="7"/>
  <c r="EO345" i="7" s="1"/>
  <c r="AO345" i="7"/>
  <c r="EG345" i="7" s="1"/>
  <c r="BK344" i="7"/>
  <c r="FC344" i="7" s="1"/>
  <c r="BC344" i="7"/>
  <c r="EU344" i="7" s="1"/>
  <c r="AU344" i="7"/>
  <c r="EM344" i="7" s="1"/>
  <c r="AM344" i="7"/>
  <c r="EE344" i="7" s="1"/>
  <c r="BI343" i="7"/>
  <c r="FA343" i="7" s="1"/>
  <c r="BA343" i="7"/>
  <c r="ES343" i="7" s="1"/>
  <c r="AS343" i="7"/>
  <c r="EK343" i="7" s="1"/>
  <c r="AK343" i="7"/>
  <c r="EC343" i="7" s="1"/>
  <c r="BG342" i="7"/>
  <c r="EY342" i="7" s="1"/>
  <c r="AY342" i="7"/>
  <c r="EQ342" i="7" s="1"/>
  <c r="AQ342" i="7"/>
  <c r="EI342" i="7" s="1"/>
  <c r="AI342" i="7"/>
  <c r="EA342" i="7" s="1"/>
  <c r="BE341" i="7"/>
  <c r="EW341" i="7" s="1"/>
  <c r="AW341" i="7"/>
  <c r="EO341" i="7" s="1"/>
  <c r="AO341" i="7"/>
  <c r="EG341" i="7" s="1"/>
  <c r="BK340" i="7"/>
  <c r="FC340" i="7" s="1"/>
  <c r="BC340" i="7"/>
  <c r="EU340" i="7" s="1"/>
  <c r="AU340" i="7"/>
  <c r="EM340" i="7" s="1"/>
  <c r="AM340" i="7"/>
  <c r="EE340" i="7" s="1"/>
  <c r="BI339" i="7"/>
  <c r="FA339" i="7" s="1"/>
  <c r="BA339" i="7"/>
  <c r="ES339" i="7" s="1"/>
  <c r="AS339" i="7"/>
  <c r="EK339" i="7" s="1"/>
  <c r="AK339" i="7"/>
  <c r="EC339" i="7" s="1"/>
  <c r="BG338" i="7"/>
  <c r="EY338" i="7" s="1"/>
  <c r="AY338" i="7"/>
  <c r="EQ338" i="7" s="1"/>
  <c r="AQ338" i="7"/>
  <c r="EI338" i="7" s="1"/>
  <c r="AI338" i="7"/>
  <c r="EA338" i="7" s="1"/>
  <c r="BE337" i="7"/>
  <c r="EW337" i="7" s="1"/>
  <c r="AW337" i="7"/>
  <c r="EO337" i="7" s="1"/>
  <c r="AO337" i="7"/>
  <c r="EG337" i="7" s="1"/>
  <c r="BK336" i="7"/>
  <c r="FC336" i="7" s="1"/>
  <c r="BC336" i="7"/>
  <c r="EU336" i="7" s="1"/>
  <c r="AU336" i="7"/>
  <c r="EM336" i="7" s="1"/>
  <c r="AM336" i="7"/>
  <c r="EE336" i="7" s="1"/>
  <c r="BI335" i="7"/>
  <c r="FA335" i="7" s="1"/>
  <c r="BA335" i="7"/>
  <c r="ES335" i="7" s="1"/>
  <c r="AS335" i="7"/>
  <c r="EK335" i="7" s="1"/>
  <c r="AK335" i="7"/>
  <c r="EC335" i="7" s="1"/>
  <c r="BG334" i="7"/>
  <c r="EY334" i="7" s="1"/>
  <c r="AY334" i="7"/>
  <c r="EQ334" i="7" s="1"/>
  <c r="AQ334" i="7"/>
  <c r="EI334" i="7" s="1"/>
  <c r="AI334" i="7"/>
  <c r="EA334" i="7" s="1"/>
  <c r="BE333" i="7"/>
  <c r="EW333" i="7" s="1"/>
  <c r="AW333" i="7"/>
  <c r="EO333" i="7" s="1"/>
  <c r="AO333" i="7"/>
  <c r="EG333" i="7" s="1"/>
  <c r="BK332" i="7"/>
  <c r="FC332" i="7" s="1"/>
  <c r="BC332" i="7"/>
  <c r="EU332" i="7" s="1"/>
  <c r="AU332" i="7"/>
  <c r="EM332" i="7" s="1"/>
  <c r="AM332" i="7"/>
  <c r="EE332" i="7" s="1"/>
  <c r="BI331" i="7"/>
  <c r="FA331" i="7" s="1"/>
  <c r="BA331" i="7"/>
  <c r="ES331" i="7" s="1"/>
  <c r="AS331" i="7"/>
  <c r="EK331" i="7" s="1"/>
  <c r="AK331" i="7"/>
  <c r="EC331" i="7" s="1"/>
  <c r="BG330" i="7"/>
  <c r="EY330" i="7" s="1"/>
  <c r="AY330" i="7"/>
  <c r="EQ330" i="7" s="1"/>
  <c r="AQ330" i="7"/>
  <c r="EI330" i="7" s="1"/>
  <c r="AI330" i="7"/>
  <c r="EA330" i="7" s="1"/>
  <c r="BE329" i="7"/>
  <c r="EW329" i="7" s="1"/>
  <c r="AW329" i="7"/>
  <c r="EO329" i="7" s="1"/>
  <c r="AO329" i="7"/>
  <c r="EG329" i="7" s="1"/>
  <c r="BK328" i="7"/>
  <c r="FC328" i="7" s="1"/>
  <c r="BC328" i="7"/>
  <c r="EU328" i="7" s="1"/>
  <c r="AU328" i="7"/>
  <c r="EM328" i="7" s="1"/>
  <c r="AM328" i="7"/>
  <c r="EE328" i="7" s="1"/>
  <c r="BI327" i="7"/>
  <c r="FA327" i="7" s="1"/>
  <c r="BA327" i="7"/>
  <c r="ES327" i="7" s="1"/>
  <c r="AS327" i="7"/>
  <c r="EK327" i="7" s="1"/>
  <c r="AK327" i="7"/>
  <c r="EC327" i="7" s="1"/>
  <c r="BG326" i="7"/>
  <c r="EY326" i="7" s="1"/>
  <c r="AY326" i="7"/>
  <c r="EQ326" i="7" s="1"/>
  <c r="AQ326" i="7"/>
  <c r="EI326" i="7" s="1"/>
  <c r="AI326" i="7"/>
  <c r="EA326" i="7" s="1"/>
  <c r="BE325" i="7"/>
  <c r="EW325" i="7" s="1"/>
  <c r="AW325" i="7"/>
  <c r="EO325" i="7" s="1"/>
  <c r="AO325" i="7"/>
  <c r="EG325" i="7" s="1"/>
  <c r="BK324" i="7"/>
  <c r="FC324" i="7" s="1"/>
  <c r="BC324" i="7"/>
  <c r="EU324" i="7" s="1"/>
  <c r="AU324" i="7"/>
  <c r="EM324" i="7" s="1"/>
  <c r="AM324" i="7"/>
  <c r="EE324" i="7" s="1"/>
  <c r="BI323" i="7"/>
  <c r="FA323" i="7" s="1"/>
  <c r="BA323" i="7"/>
  <c r="ES323" i="7" s="1"/>
  <c r="AS323" i="7"/>
  <c r="EK323" i="7" s="1"/>
  <c r="AK323" i="7"/>
  <c r="EC323" i="7" s="1"/>
  <c r="BG322" i="7"/>
  <c r="EY322" i="7" s="1"/>
  <c r="AY322" i="7"/>
  <c r="EQ322" i="7" s="1"/>
  <c r="AQ322" i="7"/>
  <c r="EI322" i="7" s="1"/>
  <c r="AI322" i="7"/>
  <c r="EA322" i="7" s="1"/>
  <c r="BE321" i="7"/>
  <c r="EW321" i="7" s="1"/>
  <c r="AW321" i="7"/>
  <c r="EO321" i="7" s="1"/>
  <c r="AO321" i="7"/>
  <c r="EG321" i="7" s="1"/>
  <c r="BK320" i="7"/>
  <c r="FC320" i="7" s="1"/>
  <c r="BC320" i="7"/>
  <c r="EU320" i="7" s="1"/>
  <c r="AU320" i="7"/>
  <c r="EM320" i="7" s="1"/>
  <c r="AM320" i="7"/>
  <c r="EE320" i="7" s="1"/>
  <c r="BI319" i="7"/>
  <c r="FA319" i="7" s="1"/>
  <c r="BA319" i="7"/>
  <c r="AS319" i="7"/>
  <c r="EK319" i="7" s="1"/>
  <c r="AK319" i="7"/>
  <c r="EC319" i="7" s="1"/>
  <c r="BG318" i="7"/>
  <c r="EY318" i="7" s="1"/>
  <c r="AY318" i="7"/>
  <c r="EQ318" i="7" s="1"/>
  <c r="AQ318" i="7"/>
  <c r="EI318" i="7" s="1"/>
  <c r="AI318" i="7"/>
  <c r="EA318" i="7" s="1"/>
  <c r="BE317" i="7"/>
  <c r="EW317" i="7" s="1"/>
  <c r="AW317" i="7"/>
  <c r="AO317" i="7"/>
  <c r="EG317" i="7" s="1"/>
  <c r="BK316" i="7"/>
  <c r="FC316" i="7" s="1"/>
  <c r="BC316" i="7"/>
  <c r="EU316" i="7" s="1"/>
  <c r="AU316" i="7"/>
  <c r="EM316" i="7" s="1"/>
  <c r="AM316" i="7"/>
  <c r="EE316" i="7" s="1"/>
  <c r="BI315" i="7"/>
  <c r="FA315" i="7" s="1"/>
  <c r="BA315" i="7"/>
  <c r="ES315" i="7" s="1"/>
  <c r="AS315" i="7"/>
  <c r="AK315" i="7"/>
  <c r="EC315" i="7" s="1"/>
  <c r="BG314" i="7"/>
  <c r="EY314" i="7" s="1"/>
  <c r="AY314" i="7"/>
  <c r="EQ314" i="7" s="1"/>
  <c r="AQ314" i="7"/>
  <c r="EI314" i="7" s="1"/>
  <c r="AI314" i="7"/>
  <c r="EA314" i="7" s="1"/>
  <c r="BE313" i="7"/>
  <c r="EW313" i="7" s="1"/>
  <c r="AW313" i="7"/>
  <c r="EO313" i="7" s="1"/>
  <c r="AO313" i="7"/>
  <c r="BK312" i="7"/>
  <c r="FC312" i="7" s="1"/>
  <c r="BC312" i="7"/>
  <c r="EU312" i="7" s="1"/>
  <c r="AU312" i="7"/>
  <c r="EM312" i="7" s="1"/>
  <c r="AM312" i="7"/>
  <c r="EE312" i="7" s="1"/>
  <c r="BI311" i="7"/>
  <c r="FA311" i="7" s="1"/>
  <c r="BA311" i="7"/>
  <c r="ES311" i="7" s="1"/>
  <c r="AS311" i="7"/>
  <c r="EK311" i="7" s="1"/>
  <c r="AK311" i="7"/>
  <c r="BG310" i="7"/>
  <c r="EY310" i="7" s="1"/>
  <c r="AY310" i="7"/>
  <c r="EQ310" i="7" s="1"/>
  <c r="AQ310" i="7"/>
  <c r="EI310" i="7" s="1"/>
  <c r="AI310" i="7"/>
  <c r="EA310" i="7" s="1"/>
  <c r="BE309" i="7"/>
  <c r="EW309" i="7" s="1"/>
  <c r="AW309" i="7"/>
  <c r="EO309" i="7" s="1"/>
  <c r="AO309" i="7"/>
  <c r="EG309" i="7" s="1"/>
  <c r="BK308" i="7"/>
  <c r="BC308" i="7"/>
  <c r="EU308" i="7" s="1"/>
  <c r="AU308" i="7"/>
  <c r="EM308" i="7" s="1"/>
  <c r="AM308" i="7"/>
  <c r="EE308" i="7" s="1"/>
  <c r="BI307" i="7"/>
  <c r="FA307" i="7" s="1"/>
  <c r="BA307" i="7"/>
  <c r="ES307" i="7" s="1"/>
  <c r="AS307" i="7"/>
  <c r="EK307" i="7" s="1"/>
  <c r="AK307" i="7"/>
  <c r="EC307" i="7" s="1"/>
  <c r="BG306" i="7"/>
  <c r="AY306" i="7"/>
  <c r="EQ306" i="7" s="1"/>
  <c r="AQ306" i="7"/>
  <c r="EI306" i="7" s="1"/>
  <c r="AI306" i="7"/>
  <c r="EA306" i="7" s="1"/>
  <c r="BE305" i="7"/>
  <c r="EW305" i="7" s="1"/>
  <c r="AW305" i="7"/>
  <c r="EO305" i="7" s="1"/>
  <c r="AO305" i="7"/>
  <c r="EG305" i="7" s="1"/>
  <c r="BK304" i="7"/>
  <c r="FC304" i="7" s="1"/>
  <c r="BC304" i="7"/>
  <c r="AU304" i="7"/>
  <c r="EM304" i="7" s="1"/>
  <c r="AM304" i="7"/>
  <c r="EE304" i="7" s="1"/>
  <c r="BI303" i="7"/>
  <c r="FA303" i="7" s="1"/>
  <c r="BA303" i="7"/>
  <c r="ES303" i="7" s="1"/>
  <c r="AS303" i="7"/>
  <c r="EK303" i="7" s="1"/>
  <c r="AK303" i="7"/>
  <c r="EC303" i="7" s="1"/>
  <c r="BG302" i="7"/>
  <c r="EY302" i="7" s="1"/>
  <c r="AY302" i="7"/>
  <c r="AQ302" i="7"/>
  <c r="EI302" i="7" s="1"/>
  <c r="AI302" i="7"/>
  <c r="EA302" i="7" s="1"/>
  <c r="BE301" i="7"/>
  <c r="EW301" i="7" s="1"/>
  <c r="AW301" i="7"/>
  <c r="EO301" i="7" s="1"/>
  <c r="AO301" i="7"/>
  <c r="EG301" i="7" s="1"/>
  <c r="BK300" i="7"/>
  <c r="FC300" i="7" s="1"/>
  <c r="BC300" i="7"/>
  <c r="EU300" i="7" s="1"/>
  <c r="AU300" i="7"/>
  <c r="AM300" i="7"/>
  <c r="EE300" i="7" s="1"/>
  <c r="BI299" i="7"/>
  <c r="FA299" i="7" s="1"/>
  <c r="BA299" i="7"/>
  <c r="ES299" i="7" s="1"/>
  <c r="AS299" i="7"/>
  <c r="EK299" i="7" s="1"/>
  <c r="AK299" i="7"/>
  <c r="EC299" i="7" s="1"/>
  <c r="BG298" i="7"/>
  <c r="EY298" i="7" s="1"/>
  <c r="AY298" i="7"/>
  <c r="EQ298" i="7" s="1"/>
  <c r="AQ298" i="7"/>
  <c r="AI298" i="7"/>
  <c r="EA298" i="7" s="1"/>
  <c r="BE297" i="7"/>
  <c r="EW297" i="7" s="1"/>
  <c r="AW297" i="7"/>
  <c r="EO297" i="7" s="1"/>
  <c r="AO297" i="7"/>
  <c r="EG297" i="7" s="1"/>
  <c r="BK296" i="7"/>
  <c r="FC296" i="7" s="1"/>
  <c r="BC296" i="7"/>
  <c r="EU296" i="7" s="1"/>
  <c r="AU296" i="7"/>
  <c r="EM296" i="7" s="1"/>
  <c r="AM296" i="7"/>
  <c r="BI295" i="7"/>
  <c r="FA295" i="7" s="1"/>
  <c r="BA295" i="7"/>
  <c r="ES295" i="7" s="1"/>
  <c r="AS295" i="7"/>
  <c r="EK295" i="7" s="1"/>
  <c r="AK295" i="7"/>
  <c r="EC295" i="7" s="1"/>
  <c r="BG294" i="7"/>
  <c r="EY294" i="7" s="1"/>
  <c r="AY294" i="7"/>
  <c r="EQ294" i="7" s="1"/>
  <c r="AQ294" i="7"/>
  <c r="EI294" i="7" s="1"/>
  <c r="AI294" i="7"/>
  <c r="BE293" i="7"/>
  <c r="EW293" i="7" s="1"/>
  <c r="AW293" i="7"/>
  <c r="EO293" i="7" s="1"/>
  <c r="AO293" i="7"/>
  <c r="EG293" i="7" s="1"/>
  <c r="BK292" i="7"/>
  <c r="FC292" i="7" s="1"/>
  <c r="BC292" i="7"/>
  <c r="EU292" i="7" s="1"/>
  <c r="AU292" i="7"/>
  <c r="EM292" i="7" s="1"/>
  <c r="AM292" i="7"/>
  <c r="EE292" i="7" s="1"/>
  <c r="BI291" i="7"/>
  <c r="BA291" i="7"/>
  <c r="ES291" i="7" s="1"/>
  <c r="AS291" i="7"/>
  <c r="EK291" i="7" s="1"/>
  <c r="AK291" i="7"/>
  <c r="EC291" i="7" s="1"/>
  <c r="BG290" i="7"/>
  <c r="EY290" i="7" s="1"/>
  <c r="AY290" i="7"/>
  <c r="EQ290" i="7" s="1"/>
  <c r="AQ290" i="7"/>
  <c r="EI290" i="7" s="1"/>
  <c r="AI290" i="7"/>
  <c r="EA290" i="7" s="1"/>
  <c r="BE289" i="7"/>
  <c r="AW289" i="7"/>
  <c r="EO289" i="7" s="1"/>
  <c r="AO289" i="7"/>
  <c r="EG289" i="7" s="1"/>
  <c r="BK288" i="7"/>
  <c r="FC288" i="7" s="1"/>
  <c r="BC288" i="7"/>
  <c r="EU288" i="7" s="1"/>
  <c r="AU288" i="7"/>
  <c r="EM288" i="7" s="1"/>
  <c r="AM288" i="7"/>
  <c r="EE288" i="7" s="1"/>
  <c r="BI287" i="7"/>
  <c r="FA287" i="7" s="1"/>
  <c r="BA287" i="7"/>
  <c r="AS287" i="7"/>
  <c r="EK287" i="7" s="1"/>
  <c r="AK287" i="7"/>
  <c r="EC287" i="7" s="1"/>
  <c r="BG286" i="7"/>
  <c r="EY286" i="7" s="1"/>
  <c r="AY286" i="7"/>
  <c r="EQ286" i="7" s="1"/>
  <c r="AQ286" i="7"/>
  <c r="EI286" i="7" s="1"/>
  <c r="AI286" i="7"/>
  <c r="EA286" i="7" s="1"/>
  <c r="BE285" i="7"/>
  <c r="EW285" i="7" s="1"/>
  <c r="AW285" i="7"/>
  <c r="AO285" i="7"/>
  <c r="EG285" i="7" s="1"/>
  <c r="BK284" i="7"/>
  <c r="FC284" i="7" s="1"/>
  <c r="BC284" i="7"/>
  <c r="EU284" i="7" s="1"/>
  <c r="AU284" i="7"/>
  <c r="EM284" i="7" s="1"/>
  <c r="AM284" i="7"/>
  <c r="EE284" i="7" s="1"/>
  <c r="BI283" i="7"/>
  <c r="FA283" i="7" s="1"/>
  <c r="BA283" i="7"/>
  <c r="ES283" i="7" s="1"/>
  <c r="AS283" i="7"/>
  <c r="AK283" i="7"/>
  <c r="EC283" i="7" s="1"/>
  <c r="BG282" i="7"/>
  <c r="EY282" i="7" s="1"/>
  <c r="AY282" i="7"/>
  <c r="EQ282" i="7" s="1"/>
  <c r="AQ282" i="7"/>
  <c r="EI282" i="7" s="1"/>
  <c r="AI282" i="7"/>
  <c r="EA282" i="7" s="1"/>
  <c r="BE281" i="7"/>
  <c r="EW281" i="7" s="1"/>
  <c r="AW281" i="7"/>
  <c r="EO281" i="7" s="1"/>
  <c r="AO281" i="7"/>
  <c r="BK280" i="7"/>
  <c r="FC280" i="7" s="1"/>
  <c r="BC280" i="7"/>
  <c r="EU280" i="7" s="1"/>
  <c r="AU280" i="7"/>
  <c r="EM280" i="7" s="1"/>
  <c r="AM280" i="7"/>
  <c r="EE280" i="7" s="1"/>
  <c r="BI279" i="7"/>
  <c r="FA279" i="7" s="1"/>
  <c r="BA279" i="7"/>
  <c r="ES279" i="7" s="1"/>
  <c r="AS279" i="7"/>
  <c r="EK279" i="7" s="1"/>
  <c r="AK279" i="7"/>
  <c r="BG278" i="7"/>
  <c r="EY278" i="7" s="1"/>
  <c r="AY278" i="7"/>
  <c r="EQ278" i="7" s="1"/>
  <c r="AQ278" i="7"/>
  <c r="EI278" i="7" s="1"/>
  <c r="AI278" i="7"/>
  <c r="EA278" i="7" s="1"/>
  <c r="BE277" i="7"/>
  <c r="EW277" i="7" s="1"/>
  <c r="AW277" i="7"/>
  <c r="EO277" i="7" s="1"/>
  <c r="AO277" i="7"/>
  <c r="EG277" i="7" s="1"/>
  <c r="BK276" i="7"/>
  <c r="BC276" i="7"/>
  <c r="EU276" i="7" s="1"/>
  <c r="AU276" i="7"/>
  <c r="EM276" i="7" s="1"/>
  <c r="AM276" i="7"/>
  <c r="EE276" i="7" s="1"/>
  <c r="BI275" i="7"/>
  <c r="FA275" i="7" s="1"/>
  <c r="BA275" i="7"/>
  <c r="ES275" i="7" s="1"/>
  <c r="AS275" i="7"/>
  <c r="EK275" i="7" s="1"/>
  <c r="AK275" i="7"/>
  <c r="EC275" i="7" s="1"/>
  <c r="BG274" i="7"/>
  <c r="AY274" i="7"/>
  <c r="EQ274" i="7" s="1"/>
  <c r="AQ274" i="7"/>
  <c r="EI274" i="7" s="1"/>
  <c r="AI274" i="7"/>
  <c r="EA274" i="7" s="1"/>
  <c r="BE273" i="7"/>
  <c r="EW273" i="7" s="1"/>
  <c r="AW273" i="7"/>
  <c r="EO273" i="7" s="1"/>
  <c r="AO273" i="7"/>
  <c r="EG273" i="7" s="1"/>
  <c r="BK272" i="7"/>
  <c r="FC272" i="7" s="1"/>
  <c r="BC272" i="7"/>
  <c r="AU272" i="7"/>
  <c r="EM272" i="7" s="1"/>
  <c r="AM272" i="7"/>
  <c r="EE272" i="7" s="1"/>
  <c r="BI271" i="7"/>
  <c r="FA271" i="7" s="1"/>
  <c r="BA271" i="7"/>
  <c r="ES271" i="7" s="1"/>
  <c r="AS271" i="7"/>
  <c r="EK271" i="7" s="1"/>
  <c r="AK271" i="7"/>
  <c r="EC271" i="7" s="1"/>
  <c r="BG270" i="7"/>
  <c r="EY270" i="7" s="1"/>
  <c r="AY270" i="7"/>
  <c r="AQ270" i="7"/>
  <c r="EI270" i="7" s="1"/>
  <c r="AI270" i="7"/>
  <c r="EA270" i="7" s="1"/>
  <c r="BE269" i="7"/>
  <c r="EW269" i="7" s="1"/>
  <c r="AW269" i="7"/>
  <c r="EO269" i="7" s="1"/>
  <c r="AO269" i="7"/>
  <c r="EG269" i="7" s="1"/>
  <c r="BK268" i="7"/>
  <c r="FC268" i="7" s="1"/>
  <c r="BC268" i="7"/>
  <c r="EU268" i="7" s="1"/>
  <c r="AU268" i="7"/>
  <c r="AM268" i="7"/>
  <c r="EE268" i="7" s="1"/>
  <c r="BI267" i="7"/>
  <c r="FA267" i="7" s="1"/>
  <c r="BA267" i="7"/>
  <c r="ES267" i="7" s="1"/>
  <c r="AS267" i="7"/>
  <c r="EK267" i="7" s="1"/>
  <c r="AK267" i="7"/>
  <c r="EC267" i="7" s="1"/>
  <c r="BG266" i="7"/>
  <c r="EY266" i="7" s="1"/>
  <c r="AY266" i="7"/>
  <c r="EQ266" i="7" s="1"/>
  <c r="AQ266" i="7"/>
  <c r="AI266" i="7"/>
  <c r="EA266" i="7" s="1"/>
  <c r="BE265" i="7"/>
  <c r="EW265" i="7" s="1"/>
  <c r="AW265" i="7"/>
  <c r="EO265" i="7" s="1"/>
  <c r="AO265" i="7"/>
  <c r="EG265" i="7" s="1"/>
  <c r="BK264" i="7"/>
  <c r="FC264" i="7" s="1"/>
  <c r="BC264" i="7"/>
  <c r="EU264" i="7" s="1"/>
  <c r="AU264" i="7"/>
  <c r="EM264" i="7" s="1"/>
  <c r="AM264" i="7"/>
  <c r="BI263" i="7"/>
  <c r="FA263" i="7" s="1"/>
  <c r="BA263" i="7"/>
  <c r="ES263" i="7" s="1"/>
  <c r="AS263" i="7"/>
  <c r="EK263" i="7" s="1"/>
  <c r="AK263" i="7"/>
  <c r="EC263" i="7" s="1"/>
  <c r="BG262" i="7"/>
  <c r="EY262" i="7" s="1"/>
  <c r="AY262" i="7"/>
  <c r="EQ262" i="7" s="1"/>
  <c r="AQ262" i="7"/>
  <c r="EI262" i="7" s="1"/>
  <c r="AI262" i="7"/>
  <c r="BE261" i="7"/>
  <c r="EW261" i="7" s="1"/>
  <c r="AW261" i="7"/>
  <c r="EO261" i="7" s="1"/>
  <c r="AO261" i="7"/>
  <c r="EG261" i="7" s="1"/>
  <c r="BK260" i="7"/>
  <c r="FC260" i="7" s="1"/>
  <c r="BC260" i="7"/>
  <c r="EU260" i="7" s="1"/>
  <c r="AU260" i="7"/>
  <c r="EM260" i="7" s="1"/>
  <c r="AM260" i="7"/>
  <c r="EE260" i="7" s="1"/>
  <c r="BI259" i="7"/>
  <c r="BA259" i="7"/>
  <c r="ES259" i="7" s="1"/>
  <c r="AS259" i="7"/>
  <c r="EK259" i="7" s="1"/>
  <c r="AK259" i="7"/>
  <c r="EC259" i="7" s="1"/>
  <c r="BG258" i="7"/>
  <c r="EY258" i="7" s="1"/>
  <c r="AY258" i="7"/>
  <c r="EQ258" i="7" s="1"/>
  <c r="AQ258" i="7"/>
  <c r="EI258" i="7" s="1"/>
  <c r="AI258" i="7"/>
  <c r="EA258" i="7" s="1"/>
  <c r="BE257" i="7"/>
  <c r="AW257" i="7"/>
  <c r="EO257" i="7" s="1"/>
  <c r="AO257" i="7"/>
  <c r="EG257" i="7" s="1"/>
  <c r="BK256" i="7"/>
  <c r="FC256" i="7" s="1"/>
  <c r="BC256" i="7"/>
  <c r="EU256" i="7" s="1"/>
  <c r="AU256" i="7"/>
  <c r="EM256" i="7" s="1"/>
  <c r="AM256" i="7"/>
  <c r="EE256" i="7" s="1"/>
  <c r="BI255" i="7"/>
  <c r="FA255" i="7" s="1"/>
  <c r="BA255" i="7"/>
  <c r="AS255" i="7"/>
  <c r="EK255" i="7" s="1"/>
  <c r="AK255" i="7"/>
  <c r="EC255" i="7" s="1"/>
  <c r="BG254" i="7"/>
  <c r="EY254" i="7" s="1"/>
  <c r="AY254" i="7"/>
  <c r="EQ254" i="7" s="1"/>
  <c r="AQ254" i="7"/>
  <c r="EI254" i="7" s="1"/>
  <c r="AI254" i="7"/>
  <c r="EA254" i="7" s="1"/>
  <c r="BE253" i="7"/>
  <c r="EW253" i="7" s="1"/>
  <c r="AW253" i="7"/>
  <c r="AO253" i="7"/>
  <c r="EG253" i="7" s="1"/>
  <c r="BK252" i="7"/>
  <c r="FC252" i="7" s="1"/>
  <c r="BC252" i="7"/>
  <c r="EU252" i="7" s="1"/>
  <c r="AU252" i="7"/>
  <c r="EM252" i="7" s="1"/>
  <c r="AM252" i="7"/>
  <c r="EE252" i="7" s="1"/>
  <c r="BI251" i="7"/>
  <c r="FA251" i="7" s="1"/>
  <c r="BA251" i="7"/>
  <c r="ES251" i="7" s="1"/>
  <c r="AS251" i="7"/>
  <c r="AK251" i="7"/>
  <c r="EC251" i="7" s="1"/>
  <c r="BG250" i="7"/>
  <c r="EY250" i="7" s="1"/>
  <c r="AY250" i="7"/>
  <c r="EQ250" i="7" s="1"/>
  <c r="AQ250" i="7"/>
  <c r="EI250" i="7" s="1"/>
  <c r="AI250" i="7"/>
  <c r="EA250" i="7" s="1"/>
  <c r="BE249" i="7"/>
  <c r="EW249" i="7" s="1"/>
  <c r="AW249" i="7"/>
  <c r="EO249" i="7" s="1"/>
  <c r="AO249" i="7"/>
  <c r="BK248" i="7"/>
  <c r="FC248" i="7" s="1"/>
  <c r="BC248" i="7"/>
  <c r="EU248" i="7" s="1"/>
  <c r="AU248" i="7"/>
  <c r="EM248" i="7" s="1"/>
  <c r="AM248" i="7"/>
  <c r="EE248" i="7" s="1"/>
  <c r="BI247" i="7"/>
  <c r="FA247" i="7" s="1"/>
  <c r="BA247" i="7"/>
  <c r="ES247" i="7" s="1"/>
  <c r="AS247" i="7"/>
  <c r="EK247" i="7" s="1"/>
  <c r="AK247" i="7"/>
  <c r="BG246" i="7"/>
  <c r="EY246" i="7" s="1"/>
  <c r="AY246" i="7"/>
  <c r="EQ246" i="7" s="1"/>
  <c r="AQ246" i="7"/>
  <c r="EI246" i="7" s="1"/>
  <c r="AI246" i="7"/>
  <c r="EA246" i="7" s="1"/>
  <c r="BE245" i="7"/>
  <c r="EW245" i="7" s="1"/>
  <c r="AW245" i="7"/>
  <c r="EO245" i="7" s="1"/>
  <c r="AO245" i="7"/>
  <c r="EG245" i="7" s="1"/>
  <c r="BK244" i="7"/>
  <c r="BC244" i="7"/>
  <c r="EU244" i="7" s="1"/>
  <c r="AU244" i="7"/>
  <c r="EM244" i="7" s="1"/>
  <c r="AM244" i="7"/>
  <c r="EE244" i="7" s="1"/>
  <c r="BI243" i="7"/>
  <c r="FA243" i="7" s="1"/>
  <c r="BA243" i="7"/>
  <c r="ES243" i="7" s="1"/>
  <c r="AS243" i="7"/>
  <c r="EK243" i="7" s="1"/>
  <c r="AK243" i="7"/>
  <c r="EC243" i="7" s="1"/>
  <c r="BG242" i="7"/>
  <c r="AY242" i="7"/>
  <c r="EQ242" i="7" s="1"/>
  <c r="AQ242" i="7"/>
  <c r="EI242" i="7" s="1"/>
  <c r="AI242" i="7"/>
  <c r="EA242" i="7" s="1"/>
  <c r="BE241" i="7"/>
  <c r="EW241" i="7" s="1"/>
  <c r="AW241" i="7"/>
  <c r="EO241" i="7" s="1"/>
  <c r="AO241" i="7"/>
  <c r="EG241" i="7" s="1"/>
  <c r="BK240" i="7"/>
  <c r="FC240" i="7" s="1"/>
  <c r="BC240" i="7"/>
  <c r="AU240" i="7"/>
  <c r="EM240" i="7" s="1"/>
  <c r="AM240" i="7"/>
  <c r="EE240" i="7" s="1"/>
  <c r="BI239" i="7"/>
  <c r="FA239" i="7" s="1"/>
  <c r="BA239" i="7"/>
  <c r="ES239" i="7" s="1"/>
  <c r="AS239" i="7"/>
  <c r="EK239" i="7" s="1"/>
  <c r="AK239" i="7"/>
  <c r="EC239" i="7" s="1"/>
  <c r="BG238" i="7"/>
  <c r="EY238" i="7" s="1"/>
  <c r="AY238" i="7"/>
  <c r="AQ238" i="7"/>
  <c r="EI238" i="7" s="1"/>
  <c r="AI238" i="7"/>
  <c r="EA238" i="7" s="1"/>
  <c r="BE237" i="7"/>
  <c r="EW237" i="7" s="1"/>
  <c r="AW237" i="7"/>
  <c r="EO237" i="7" s="1"/>
  <c r="AO237" i="7"/>
  <c r="EG237" i="7" s="1"/>
  <c r="BK236" i="7"/>
  <c r="FC236" i="7" s="1"/>
  <c r="BC236" i="7"/>
  <c r="EU236" i="7" s="1"/>
  <c r="AU236" i="7"/>
  <c r="AM236" i="7"/>
  <c r="EE236" i="7" s="1"/>
  <c r="BI235" i="7"/>
  <c r="FA235" i="7" s="1"/>
  <c r="BA235" i="7"/>
  <c r="ES235" i="7" s="1"/>
  <c r="AS235" i="7"/>
  <c r="EK235" i="7" s="1"/>
  <c r="AK235" i="7"/>
  <c r="EC235" i="7" s="1"/>
  <c r="BG234" i="7"/>
  <c r="EY234" i="7" s="1"/>
  <c r="AY234" i="7"/>
  <c r="EQ234" i="7" s="1"/>
  <c r="AQ234" i="7"/>
  <c r="AI234" i="7"/>
  <c r="EA234" i="7" s="1"/>
  <c r="BE233" i="7"/>
  <c r="EW233" i="7" s="1"/>
  <c r="AW233" i="7"/>
  <c r="EO233" i="7" s="1"/>
  <c r="AO233" i="7"/>
  <c r="EG233" i="7" s="1"/>
  <c r="BK232" i="7"/>
  <c r="FC232" i="7" s="1"/>
  <c r="BC232" i="7"/>
  <c r="EU232" i="7" s="1"/>
  <c r="AU232" i="7"/>
  <c r="EM232" i="7" s="1"/>
  <c r="AM232" i="7"/>
  <c r="BI231" i="7"/>
  <c r="FA231" i="7" s="1"/>
  <c r="BA231" i="7"/>
  <c r="ES231" i="7" s="1"/>
  <c r="AS231" i="7"/>
  <c r="EK231" i="7" s="1"/>
  <c r="AK231" i="7"/>
  <c r="EC231" i="7" s="1"/>
  <c r="BG230" i="7"/>
  <c r="EY230" i="7" s="1"/>
  <c r="AY230" i="7"/>
  <c r="EQ230" i="7" s="1"/>
  <c r="AQ230" i="7"/>
  <c r="EI230" i="7" s="1"/>
  <c r="AI230" i="7"/>
  <c r="BE229" i="7"/>
  <c r="EW229" i="7" s="1"/>
  <c r="AW229" i="7"/>
  <c r="EO229" i="7" s="1"/>
  <c r="AO229" i="7"/>
  <c r="EG229" i="7" s="1"/>
  <c r="BK228" i="7"/>
  <c r="FC228" i="7" s="1"/>
  <c r="BC228" i="7"/>
  <c r="EU228" i="7" s="1"/>
  <c r="AU228" i="7"/>
  <c r="EM228" i="7" s="1"/>
  <c r="AM228" i="7"/>
  <c r="EE228" i="7" s="1"/>
  <c r="BI227" i="7"/>
  <c r="BA227" i="7"/>
  <c r="ES227" i="7" s="1"/>
  <c r="AS227" i="7"/>
  <c r="EK227" i="7" s="1"/>
  <c r="AK227" i="7"/>
  <c r="EC227" i="7" s="1"/>
  <c r="BG226" i="7"/>
  <c r="EY226" i="7" s="1"/>
  <c r="AY226" i="7"/>
  <c r="EQ226" i="7" s="1"/>
  <c r="AQ226" i="7"/>
  <c r="EI226" i="7" s="1"/>
  <c r="AI226" i="7"/>
  <c r="EA226" i="7" s="1"/>
  <c r="BE225" i="7"/>
  <c r="AW225" i="7"/>
  <c r="EO225" i="7" s="1"/>
  <c r="AO225" i="7"/>
  <c r="EG225" i="7" s="1"/>
  <c r="BK224" i="7"/>
  <c r="FC224" i="7" s="1"/>
  <c r="BC224" i="7"/>
  <c r="EU224" i="7" s="1"/>
  <c r="AU224" i="7"/>
  <c r="EM224" i="7" s="1"/>
  <c r="AM224" i="7"/>
  <c r="EE224" i="7" s="1"/>
  <c r="BI223" i="7"/>
  <c r="FA223" i="7" s="1"/>
  <c r="BA223" i="7"/>
  <c r="AS223" i="7"/>
  <c r="EK223" i="7" s="1"/>
  <c r="AK223" i="7"/>
  <c r="EC223" i="7" s="1"/>
  <c r="BG222" i="7"/>
  <c r="EY222" i="7" s="1"/>
  <c r="AY222" i="7"/>
  <c r="EQ222" i="7" s="1"/>
  <c r="AQ222" i="7"/>
  <c r="EI222" i="7" s="1"/>
  <c r="AI222" i="7"/>
  <c r="EA222" i="7" s="1"/>
  <c r="BE221" i="7"/>
  <c r="EW221" i="7" s="1"/>
  <c r="AW221" i="7"/>
  <c r="AO221" i="7"/>
  <c r="EG221" i="7" s="1"/>
  <c r="BK220" i="7"/>
  <c r="FC220" i="7" s="1"/>
  <c r="BC220" i="7"/>
  <c r="EU220" i="7" s="1"/>
  <c r="AU220" i="7"/>
  <c r="EM220" i="7" s="1"/>
  <c r="AM220" i="7"/>
  <c r="EE220" i="7" s="1"/>
  <c r="BI219" i="7"/>
  <c r="FA219" i="7" s="1"/>
  <c r="BA219" i="7"/>
  <c r="ES219" i="7" s="1"/>
  <c r="AS219" i="7"/>
  <c r="AK219" i="7"/>
  <c r="EC219" i="7" s="1"/>
  <c r="BG218" i="7"/>
  <c r="EY218" i="7" s="1"/>
  <c r="AY218" i="7"/>
  <c r="EQ218" i="7" s="1"/>
  <c r="AQ218" i="7"/>
  <c r="EI218" i="7" s="1"/>
  <c r="AI218" i="7"/>
  <c r="EA218" i="7" s="1"/>
  <c r="BE217" i="7"/>
  <c r="EW217" i="7" s="1"/>
  <c r="AW217" i="7"/>
  <c r="EO217" i="7" s="1"/>
  <c r="AO217" i="7"/>
  <c r="BK216" i="7"/>
  <c r="FC216" i="7" s="1"/>
  <c r="BC216" i="7"/>
  <c r="EU216" i="7" s="1"/>
  <c r="AU216" i="7"/>
  <c r="EM216" i="7" s="1"/>
  <c r="AM216" i="7"/>
  <c r="EE216" i="7" s="1"/>
  <c r="BI215" i="7"/>
  <c r="FA215" i="7" s="1"/>
  <c r="BA215" i="7"/>
  <c r="ES215" i="7" s="1"/>
  <c r="AS215" i="7"/>
  <c r="EK215" i="7" s="1"/>
  <c r="AK215" i="7"/>
  <c r="BG214" i="7"/>
  <c r="EY214" i="7" s="1"/>
  <c r="AY214" i="7"/>
  <c r="EQ214" i="7" s="1"/>
  <c r="AQ214" i="7"/>
  <c r="EI214" i="7" s="1"/>
  <c r="AI214" i="7"/>
  <c r="EA214" i="7" s="1"/>
  <c r="BE213" i="7"/>
  <c r="EW213" i="7" s="1"/>
  <c r="AW213" i="7"/>
  <c r="EO213" i="7" s="1"/>
  <c r="AO213" i="7"/>
  <c r="EG213" i="7" s="1"/>
  <c r="BK212" i="7"/>
  <c r="BC212" i="7"/>
  <c r="EU212" i="7" s="1"/>
  <c r="AU212" i="7"/>
  <c r="EM212" i="7" s="1"/>
  <c r="AM212" i="7"/>
  <c r="EE212" i="7" s="1"/>
  <c r="BI211" i="7"/>
  <c r="FA211" i="7" s="1"/>
  <c r="BA211" i="7"/>
  <c r="ES211" i="7" s="1"/>
  <c r="AS211" i="7"/>
  <c r="EK211" i="7" s="1"/>
  <c r="AK211" i="7"/>
  <c r="EC211" i="7" s="1"/>
  <c r="BG210" i="7"/>
  <c r="AY210" i="7"/>
  <c r="EQ210" i="7" s="1"/>
  <c r="AQ210" i="7"/>
  <c r="EI210" i="7" s="1"/>
  <c r="AI210" i="7"/>
  <c r="EA210" i="7" s="1"/>
  <c r="BE209" i="7"/>
  <c r="EW209" i="7" s="1"/>
  <c r="AW209" i="7"/>
  <c r="EO209" i="7" s="1"/>
  <c r="AO209" i="7"/>
  <c r="EG209" i="7" s="1"/>
  <c r="BK208" i="7"/>
  <c r="FC208" i="7" s="1"/>
  <c r="BC208" i="7"/>
  <c r="AU208" i="7"/>
  <c r="EM208" i="7" s="1"/>
  <c r="AM208" i="7"/>
  <c r="EE208" i="7" s="1"/>
  <c r="BI207" i="7"/>
  <c r="FA207" i="7" s="1"/>
  <c r="BA207" i="7"/>
  <c r="ES207" i="7" s="1"/>
  <c r="AS207" i="7"/>
  <c r="EK207" i="7" s="1"/>
  <c r="AK207" i="7"/>
  <c r="EC207" i="7" s="1"/>
  <c r="BG206" i="7"/>
  <c r="EY206" i="7" s="1"/>
  <c r="AY206" i="7"/>
  <c r="AQ206" i="7"/>
  <c r="EI206" i="7" s="1"/>
  <c r="AI206" i="7"/>
  <c r="EA206" i="7" s="1"/>
  <c r="BE205" i="7"/>
  <c r="EW205" i="7" s="1"/>
  <c r="AW205" i="7"/>
  <c r="EO205" i="7" s="1"/>
  <c r="AO205" i="7"/>
  <c r="EG205" i="7" s="1"/>
  <c r="BK204" i="7"/>
  <c r="FC204" i="7" s="1"/>
  <c r="BC204" i="7"/>
  <c r="EU204" i="7" s="1"/>
  <c r="AU204" i="7"/>
  <c r="AM204" i="7"/>
  <c r="EE204" i="7" s="1"/>
  <c r="BI203" i="7"/>
  <c r="FA203" i="7" s="1"/>
  <c r="BA203" i="7"/>
  <c r="ES203" i="7" s="1"/>
  <c r="AS203" i="7"/>
  <c r="EK203" i="7" s="1"/>
  <c r="AK203" i="7"/>
  <c r="EC203" i="7" s="1"/>
  <c r="BG202" i="7"/>
  <c r="EY202" i="7" s="1"/>
  <c r="AY202" i="7"/>
  <c r="EQ202" i="7" s="1"/>
  <c r="AQ202" i="7"/>
  <c r="AI202" i="7"/>
  <c r="EA202" i="7" s="1"/>
  <c r="BE201" i="7"/>
  <c r="EW201" i="7" s="1"/>
  <c r="AW201" i="7"/>
  <c r="EO201" i="7" s="1"/>
  <c r="AO201" i="7"/>
  <c r="EG201" i="7" s="1"/>
  <c r="BK200" i="7"/>
  <c r="FC200" i="7" s="1"/>
  <c r="BC200" i="7"/>
  <c r="EU200" i="7" s="1"/>
  <c r="AU200" i="7"/>
  <c r="EM200" i="7" s="1"/>
  <c r="AM200" i="7"/>
  <c r="BI199" i="7"/>
  <c r="FA199" i="7" s="1"/>
  <c r="BA199" i="7"/>
  <c r="ES199" i="7" s="1"/>
  <c r="AS199" i="7"/>
  <c r="EK199" i="7" s="1"/>
  <c r="AK199" i="7"/>
  <c r="EC199" i="7" s="1"/>
  <c r="BG198" i="7"/>
  <c r="EY198" i="7" s="1"/>
  <c r="AY198" i="7"/>
  <c r="EQ198" i="7" s="1"/>
  <c r="AQ198" i="7"/>
  <c r="EI198" i="7" s="1"/>
  <c r="AI198" i="7"/>
  <c r="BE197" i="7"/>
  <c r="EW197" i="7" s="1"/>
  <c r="AW197" i="7"/>
  <c r="EO197" i="7" s="1"/>
  <c r="AO197" i="7"/>
  <c r="EG197" i="7" s="1"/>
  <c r="BK196" i="7"/>
  <c r="FC196" i="7" s="1"/>
  <c r="BC196" i="7"/>
  <c r="EU196" i="7" s="1"/>
  <c r="AU196" i="7"/>
  <c r="EM196" i="7" s="1"/>
  <c r="AM196" i="7"/>
  <c r="EE196" i="7" s="1"/>
  <c r="BI195" i="7"/>
  <c r="BA195" i="7"/>
  <c r="ES195" i="7" s="1"/>
  <c r="AS195" i="7"/>
  <c r="EK195" i="7" s="1"/>
  <c r="AK195" i="7"/>
  <c r="EC195" i="7" s="1"/>
  <c r="BG194" i="7"/>
  <c r="EY194" i="7" s="1"/>
  <c r="AY194" i="7"/>
  <c r="EQ194" i="7" s="1"/>
  <c r="AQ194" i="7"/>
  <c r="EI194" i="7" s="1"/>
  <c r="AI194" i="7"/>
  <c r="EA194" i="7" s="1"/>
  <c r="BE193" i="7"/>
  <c r="AW193" i="7"/>
  <c r="EO193" i="7" s="1"/>
  <c r="AO193" i="7"/>
  <c r="EG193" i="7" s="1"/>
  <c r="BK192" i="7"/>
  <c r="FC192" i="7" s="1"/>
  <c r="BC192" i="7"/>
  <c r="EU192" i="7" s="1"/>
  <c r="AU192" i="7"/>
  <c r="EM192" i="7" s="1"/>
  <c r="AM192" i="7"/>
  <c r="EE192" i="7" s="1"/>
  <c r="BI191" i="7"/>
  <c r="FA191" i="7" s="1"/>
  <c r="BA191" i="7"/>
  <c r="AS191" i="7"/>
  <c r="EK191" i="7" s="1"/>
  <c r="AK191" i="7"/>
  <c r="EC191" i="7" s="1"/>
  <c r="BG190" i="7"/>
  <c r="EY190" i="7" s="1"/>
  <c r="AY190" i="7"/>
  <c r="EQ190" i="7" s="1"/>
  <c r="AQ190" i="7"/>
  <c r="EI190" i="7" s="1"/>
  <c r="AI190" i="7"/>
  <c r="EA190" i="7" s="1"/>
  <c r="BE189" i="7"/>
  <c r="EW189" i="7" s="1"/>
  <c r="AW189" i="7"/>
  <c r="EO189" i="7" s="1"/>
  <c r="AO189" i="7"/>
  <c r="EG189" i="7" s="1"/>
  <c r="BK188" i="7"/>
  <c r="FC188" i="7" s="1"/>
  <c r="BC188" i="7"/>
  <c r="EU188" i="7" s="1"/>
  <c r="AU188" i="7"/>
  <c r="EM188" i="7" s="1"/>
  <c r="AM188" i="7"/>
  <c r="EE188" i="7" s="1"/>
  <c r="BI187" i="7"/>
  <c r="FA187" i="7" s="1"/>
  <c r="BA187" i="7"/>
  <c r="ES187" i="7" s="1"/>
  <c r="AS187" i="7"/>
  <c r="EK187" i="7" s="1"/>
  <c r="AK187" i="7"/>
  <c r="EC187" i="7" s="1"/>
  <c r="BG186" i="7"/>
  <c r="EY186" i="7" s="1"/>
  <c r="AY186" i="7"/>
  <c r="EQ186" i="7" s="1"/>
  <c r="AQ186" i="7"/>
  <c r="EI186" i="7" s="1"/>
  <c r="AI186" i="7"/>
  <c r="EA186" i="7" s="1"/>
  <c r="BE185" i="7"/>
  <c r="EW185" i="7" s="1"/>
  <c r="AW185" i="7"/>
  <c r="EO185" i="7" s="1"/>
  <c r="AO185" i="7"/>
  <c r="EG185" i="7" s="1"/>
  <c r="BK184" i="7"/>
  <c r="FC184" i="7" s="1"/>
  <c r="BC184" i="7"/>
  <c r="EU184" i="7" s="1"/>
  <c r="AU184" i="7"/>
  <c r="EM184" i="7" s="1"/>
  <c r="AM184" i="7"/>
  <c r="EE184" i="7" s="1"/>
  <c r="BI183" i="7"/>
  <c r="FA183" i="7" s="1"/>
  <c r="BA183" i="7"/>
  <c r="ES183" i="7" s="1"/>
  <c r="AS183" i="7"/>
  <c r="EK183" i="7" s="1"/>
  <c r="AK183" i="7"/>
  <c r="EC183" i="7" s="1"/>
  <c r="BG182" i="7"/>
  <c r="EY182" i="7" s="1"/>
  <c r="AY182" i="7"/>
  <c r="EQ182" i="7" s="1"/>
  <c r="AQ182" i="7"/>
  <c r="EI182" i="7" s="1"/>
  <c r="AI182" i="7"/>
  <c r="EA182" i="7" s="1"/>
  <c r="BE181" i="7"/>
  <c r="EW181" i="7" s="1"/>
  <c r="AW181" i="7"/>
  <c r="EO181" i="7" s="1"/>
  <c r="AO181" i="7"/>
  <c r="EG181" i="7" s="1"/>
  <c r="BK180" i="7"/>
  <c r="FC180" i="7" s="1"/>
  <c r="BC180" i="7"/>
  <c r="EU180" i="7" s="1"/>
  <c r="AU180" i="7"/>
  <c r="EM180" i="7" s="1"/>
  <c r="AM180" i="7"/>
  <c r="EE180" i="7" s="1"/>
  <c r="BI179" i="7"/>
  <c r="FA179" i="7" s="1"/>
  <c r="BA179" i="7"/>
  <c r="ES179" i="7" s="1"/>
  <c r="AS179" i="7"/>
  <c r="EK179" i="7" s="1"/>
  <c r="AK179" i="7"/>
  <c r="EC179" i="7" s="1"/>
  <c r="BG178" i="7"/>
  <c r="EY178" i="7" s="1"/>
  <c r="AY178" i="7"/>
  <c r="EQ178" i="7" s="1"/>
  <c r="AQ178" i="7"/>
  <c r="EI178" i="7" s="1"/>
  <c r="AI178" i="7"/>
  <c r="EA178" i="7" s="1"/>
  <c r="BE177" i="7"/>
  <c r="EW177" i="7" s="1"/>
  <c r="AW177" i="7"/>
  <c r="EO177" i="7" s="1"/>
  <c r="AO177" i="7"/>
  <c r="EG177" i="7" s="1"/>
  <c r="BK176" i="7"/>
  <c r="FC176" i="7" s="1"/>
  <c r="BC176" i="7"/>
  <c r="EU176" i="7" s="1"/>
  <c r="AU176" i="7"/>
  <c r="EM176" i="7" s="1"/>
  <c r="AM176" i="7"/>
  <c r="EE176" i="7" s="1"/>
  <c r="BI175" i="7"/>
  <c r="FA175" i="7" s="1"/>
  <c r="BA175" i="7"/>
  <c r="ES175" i="7" s="1"/>
  <c r="AS175" i="7"/>
  <c r="EK175" i="7" s="1"/>
  <c r="AK175" i="7"/>
  <c r="EC175" i="7" s="1"/>
  <c r="BG174" i="7"/>
  <c r="EY174" i="7" s="1"/>
  <c r="AY174" i="7"/>
  <c r="EQ174" i="7" s="1"/>
  <c r="AQ174" i="7"/>
  <c r="EI174" i="7" s="1"/>
  <c r="AI174" i="7"/>
  <c r="EA174" i="7" s="1"/>
  <c r="BE173" i="7"/>
  <c r="EW173" i="7" s="1"/>
  <c r="AW173" i="7"/>
  <c r="EO173" i="7" s="1"/>
  <c r="AO173" i="7"/>
  <c r="EG173" i="7" s="1"/>
  <c r="BK172" i="7"/>
  <c r="FC172" i="7" s="1"/>
  <c r="BC172" i="7"/>
  <c r="EU172" i="7" s="1"/>
  <c r="AU172" i="7"/>
  <c r="EM172" i="7" s="1"/>
  <c r="AM172" i="7"/>
  <c r="EE172" i="7" s="1"/>
  <c r="BI171" i="7"/>
  <c r="FA171" i="7" s="1"/>
  <c r="BA171" i="7"/>
  <c r="ES171" i="7" s="1"/>
  <c r="AS171" i="7"/>
  <c r="EK171" i="7" s="1"/>
  <c r="AK171" i="7"/>
  <c r="EC171" i="7" s="1"/>
  <c r="BG170" i="7"/>
  <c r="EY170" i="7" s="1"/>
  <c r="AY170" i="7"/>
  <c r="EQ170" i="7" s="1"/>
  <c r="AQ170" i="7"/>
  <c r="EI170" i="7" s="1"/>
  <c r="AI170" i="7"/>
  <c r="EA170" i="7" s="1"/>
  <c r="BE169" i="7"/>
  <c r="EW169" i="7" s="1"/>
  <c r="AW169" i="7"/>
  <c r="EO169" i="7" s="1"/>
  <c r="AO169" i="7"/>
  <c r="EG169" i="7" s="1"/>
  <c r="BK168" i="7"/>
  <c r="FC168" i="7" s="1"/>
  <c r="BC168" i="7"/>
  <c r="EU168" i="7" s="1"/>
  <c r="AU168" i="7"/>
  <c r="EM168" i="7" s="1"/>
  <c r="AM168" i="7"/>
  <c r="EE168" i="7" s="1"/>
  <c r="BI167" i="7"/>
  <c r="FA167" i="7" s="1"/>
  <c r="BA167" i="7"/>
  <c r="ES167" i="7" s="1"/>
  <c r="AS167" i="7"/>
  <c r="EK167" i="7" s="1"/>
  <c r="AK167" i="7"/>
  <c r="EC167" i="7" s="1"/>
  <c r="BG166" i="7"/>
  <c r="EY166" i="7" s="1"/>
  <c r="AY166" i="7"/>
  <c r="EQ166" i="7" s="1"/>
  <c r="AQ166" i="7"/>
  <c r="EI166" i="7" s="1"/>
  <c r="AI166" i="7"/>
  <c r="EA166" i="7" s="1"/>
  <c r="BE165" i="7"/>
  <c r="EW165" i="7" s="1"/>
  <c r="AW165" i="7"/>
  <c r="EO165" i="7" s="1"/>
  <c r="AO165" i="7"/>
  <c r="EG165" i="7" s="1"/>
  <c r="BK164" i="7"/>
  <c r="FC164" i="7" s="1"/>
  <c r="BC164" i="7"/>
  <c r="EU164" i="7" s="1"/>
  <c r="AU164" i="7"/>
  <c r="EM164" i="7" s="1"/>
  <c r="AM164" i="7"/>
  <c r="EE164" i="7" s="1"/>
  <c r="BI163" i="7"/>
  <c r="FA163" i="7" s="1"/>
  <c r="BA163" i="7"/>
  <c r="ES163" i="7" s="1"/>
  <c r="AS163" i="7"/>
  <c r="EK163" i="7" s="1"/>
  <c r="AK163" i="7"/>
  <c r="EC163" i="7" s="1"/>
  <c r="BG162" i="7"/>
  <c r="EY162" i="7" s="1"/>
  <c r="AY162" i="7"/>
  <c r="EQ162" i="7" s="1"/>
  <c r="AQ162" i="7"/>
  <c r="EI162" i="7" s="1"/>
  <c r="AI162" i="7"/>
  <c r="EA162" i="7" s="1"/>
  <c r="BE161" i="7"/>
  <c r="EW161" i="7" s="1"/>
  <c r="AW161" i="7"/>
  <c r="EO161" i="7" s="1"/>
  <c r="AO161" i="7"/>
  <c r="EG161" i="7" s="1"/>
  <c r="BK160" i="7"/>
  <c r="FC160" i="7" s="1"/>
  <c r="BC160" i="7"/>
  <c r="EU160" i="7" s="1"/>
  <c r="AU160" i="7"/>
  <c r="EM160" i="7" s="1"/>
  <c r="AM160" i="7"/>
  <c r="EE160" i="7" s="1"/>
  <c r="BI159" i="7"/>
  <c r="FA159" i="7" s="1"/>
  <c r="BA159" i="7"/>
  <c r="ES159" i="7" s="1"/>
  <c r="AS159" i="7"/>
  <c r="EK159" i="7" s="1"/>
  <c r="AK159" i="7"/>
  <c r="EC159" i="7" s="1"/>
  <c r="BG158" i="7"/>
  <c r="EY158" i="7" s="1"/>
  <c r="AY158" i="7"/>
  <c r="EQ158" i="7" s="1"/>
  <c r="AQ158" i="7"/>
  <c r="EI158" i="7" s="1"/>
  <c r="AI158" i="7"/>
  <c r="EA158" i="7" s="1"/>
  <c r="BE157" i="7"/>
  <c r="EW157" i="7" s="1"/>
  <c r="AW157" i="7"/>
  <c r="EO157" i="7" s="1"/>
  <c r="AO157" i="7"/>
  <c r="EG157" i="7" s="1"/>
  <c r="BK156" i="7"/>
  <c r="FC156" i="7" s="1"/>
  <c r="BC156" i="7"/>
  <c r="EU156" i="7" s="1"/>
  <c r="AU156" i="7"/>
  <c r="EM156" i="7" s="1"/>
  <c r="AM156" i="7"/>
  <c r="EE156" i="7" s="1"/>
  <c r="BI155" i="7"/>
  <c r="FA155" i="7" s="1"/>
  <c r="BA155" i="7"/>
  <c r="ES155" i="7" s="1"/>
  <c r="AS155" i="7"/>
  <c r="EK155" i="7" s="1"/>
  <c r="AK155" i="7"/>
  <c r="EC155" i="7" s="1"/>
  <c r="BG154" i="7"/>
  <c r="EY154" i="7" s="1"/>
  <c r="AY154" i="7"/>
  <c r="EQ154" i="7" s="1"/>
  <c r="AQ154" i="7"/>
  <c r="EI154" i="7" s="1"/>
  <c r="AI154" i="7"/>
  <c r="EA154" i="7" s="1"/>
  <c r="BE153" i="7"/>
  <c r="EW153" i="7" s="1"/>
  <c r="AW153" i="7"/>
  <c r="EO153" i="7" s="1"/>
  <c r="AO153" i="7"/>
  <c r="EG153" i="7" s="1"/>
  <c r="BK152" i="7"/>
  <c r="FC152" i="7" s="1"/>
  <c r="BC152" i="7"/>
  <c r="EU152" i="7" s="1"/>
  <c r="AU152" i="7"/>
  <c r="EM152" i="7" s="1"/>
  <c r="AM152" i="7"/>
  <c r="EE152" i="7" s="1"/>
  <c r="BI151" i="7"/>
  <c r="FA151" i="7" s="1"/>
  <c r="BA151" i="7"/>
  <c r="ES151" i="7" s="1"/>
  <c r="AS151" i="7"/>
  <c r="EK151" i="7" s="1"/>
  <c r="AK151" i="7"/>
  <c r="EC151" i="7" s="1"/>
  <c r="BG150" i="7"/>
  <c r="EY150" i="7" s="1"/>
  <c r="AY150" i="7"/>
  <c r="EQ150" i="7" s="1"/>
  <c r="AQ150" i="7"/>
  <c r="EI150" i="7" s="1"/>
  <c r="AI150" i="7"/>
  <c r="EA150" i="7" s="1"/>
  <c r="BE149" i="7"/>
  <c r="EW149" i="7" s="1"/>
  <c r="AW149" i="7"/>
  <c r="EO149" i="7" s="1"/>
  <c r="AO149" i="7"/>
  <c r="EG149" i="7" s="1"/>
  <c r="BK148" i="7"/>
  <c r="FC148" i="7" s="1"/>
  <c r="BC148" i="7"/>
  <c r="EU148" i="7" s="1"/>
  <c r="AU148" i="7"/>
  <c r="EM148" i="7" s="1"/>
  <c r="AM148" i="7"/>
  <c r="EE148" i="7" s="1"/>
  <c r="BI147" i="7"/>
  <c r="FA147" i="7" s="1"/>
  <c r="BA147" i="7"/>
  <c r="ES147" i="7" s="1"/>
  <c r="AS147" i="7"/>
  <c r="EK147" i="7" s="1"/>
  <c r="AK147" i="7"/>
  <c r="EC147" i="7" s="1"/>
  <c r="BG146" i="7"/>
  <c r="EY146" i="7" s="1"/>
  <c r="AY146" i="7"/>
  <c r="EQ146" i="7" s="1"/>
  <c r="AQ146" i="7"/>
  <c r="EI146" i="7" s="1"/>
  <c r="AI146" i="7"/>
  <c r="EA146" i="7" s="1"/>
  <c r="BE145" i="7"/>
  <c r="EW145" i="7" s="1"/>
  <c r="AW145" i="7"/>
  <c r="EO145" i="7" s="1"/>
  <c r="AO145" i="7"/>
  <c r="EG145" i="7" s="1"/>
  <c r="BK144" i="7"/>
  <c r="FC144" i="7" s="1"/>
  <c r="BC144" i="7"/>
  <c r="EU144" i="7" s="1"/>
  <c r="AU144" i="7"/>
  <c r="EM144" i="7" s="1"/>
  <c r="AM144" i="7"/>
  <c r="EE144" i="7" s="1"/>
  <c r="BI143" i="7"/>
  <c r="FA143" i="7" s="1"/>
  <c r="BA143" i="7"/>
  <c r="ES143" i="7" s="1"/>
  <c r="AS143" i="7"/>
  <c r="EK143" i="7" s="1"/>
  <c r="AK143" i="7"/>
  <c r="EC143" i="7" s="1"/>
  <c r="BG142" i="7"/>
  <c r="EY142" i="7" s="1"/>
  <c r="AY142" i="7"/>
  <c r="EQ142" i="7" s="1"/>
  <c r="AQ142" i="7"/>
  <c r="EI142" i="7" s="1"/>
  <c r="AI142" i="7"/>
  <c r="EA142" i="7" s="1"/>
  <c r="BE141" i="7"/>
  <c r="EW141" i="7" s="1"/>
  <c r="AW141" i="7"/>
  <c r="EO141" i="7" s="1"/>
  <c r="AO141" i="7"/>
  <c r="EG141" i="7" s="1"/>
  <c r="BK140" i="7"/>
  <c r="FC140" i="7" s="1"/>
  <c r="BC140" i="7"/>
  <c r="EU140" i="7" s="1"/>
  <c r="AU140" i="7"/>
  <c r="EM140" i="7" s="1"/>
  <c r="AX12" i="7"/>
  <c r="CD12" i="7" s="1"/>
  <c r="AP12" i="7"/>
  <c r="AH12" i="7"/>
  <c r="AN12" i="7"/>
  <c r="AV12" i="7"/>
  <c r="BD12" i="7"/>
  <c r="S12" i="7"/>
  <c r="K12" i="7"/>
  <c r="K2" i="7" s="1"/>
  <c r="C12" i="7"/>
  <c r="C2" i="7" s="1"/>
  <c r="H12" i="7"/>
  <c r="P12" i="7"/>
  <c r="X12" i="7"/>
  <c r="AA12" i="4"/>
  <c r="BG12" i="4" s="1"/>
  <c r="S12" i="4"/>
  <c r="AY12" i="4" s="1"/>
  <c r="K12" i="4"/>
  <c r="AQ12" i="4" s="1"/>
  <c r="C12" i="4"/>
  <c r="AI12" i="4" s="1"/>
  <c r="J511" i="4"/>
  <c r="AP511" i="4" s="1"/>
  <c r="T509" i="4"/>
  <c r="AZ509" i="4" s="1"/>
  <c r="AA507" i="4"/>
  <c r="BG507" i="4" s="1"/>
  <c r="G506" i="4"/>
  <c r="AM506" i="4" s="1"/>
  <c r="O504" i="4"/>
  <c r="AU504" i="4" s="1"/>
  <c r="X502" i="4"/>
  <c r="BD502" i="4" s="1"/>
  <c r="D501" i="4"/>
  <c r="AJ501" i="4" s="1"/>
  <c r="K499" i="4"/>
  <c r="AQ499" i="4" s="1"/>
  <c r="U497" i="4"/>
  <c r="BA497" i="4" s="1"/>
  <c r="AC495" i="4"/>
  <c r="BI495" i="4" s="1"/>
  <c r="H494" i="4"/>
  <c r="AN494" i="4" s="1"/>
  <c r="R492" i="4"/>
  <c r="AX492" i="4" s="1"/>
  <c r="Y490" i="4"/>
  <c r="BE490" i="4" s="1"/>
  <c r="E489" i="4"/>
  <c r="AK489" i="4" s="1"/>
  <c r="M487" i="4"/>
  <c r="AS487" i="4" s="1"/>
  <c r="V485" i="4"/>
  <c r="BB485" i="4" s="1"/>
  <c r="B484" i="4"/>
  <c r="AH484" i="4" s="1"/>
  <c r="I482" i="4"/>
  <c r="AO482" i="4" s="1"/>
  <c r="S480" i="4"/>
  <c r="AY480" i="4" s="1"/>
  <c r="AA478" i="4"/>
  <c r="BG478" i="4" s="1"/>
  <c r="F477" i="4"/>
  <c r="AL477" i="4" s="1"/>
  <c r="P475" i="4"/>
  <c r="AV475" i="4" s="1"/>
  <c r="W473" i="4"/>
  <c r="BC473" i="4" s="1"/>
  <c r="C472" i="4"/>
  <c r="AI472" i="4" s="1"/>
  <c r="K470" i="4"/>
  <c r="AQ470" i="4" s="1"/>
  <c r="T468" i="4"/>
  <c r="AZ468" i="4" s="1"/>
  <c r="AD466" i="4"/>
  <c r="BJ466" i="4" s="1"/>
  <c r="G465" i="4"/>
  <c r="AM465" i="4" s="1"/>
  <c r="Q463" i="4"/>
  <c r="AW463" i="4" s="1"/>
  <c r="Y461" i="4"/>
  <c r="BE461" i="4" s="1"/>
  <c r="D460" i="4"/>
  <c r="AJ460" i="4" s="1"/>
  <c r="N458" i="4"/>
  <c r="AT458" i="4" s="1"/>
  <c r="T456" i="4"/>
  <c r="AZ456" i="4" s="1"/>
  <c r="P454" i="4"/>
  <c r="AV454" i="4" s="1"/>
  <c r="L452" i="4"/>
  <c r="AR452" i="4" s="1"/>
  <c r="H450" i="4"/>
  <c r="AN450" i="4" s="1"/>
  <c r="D448" i="4"/>
  <c r="AJ448" i="4" s="1"/>
  <c r="AD445" i="4"/>
  <c r="BJ445" i="4" s="1"/>
  <c r="Z443" i="4"/>
  <c r="BF443" i="4" s="1"/>
  <c r="V441" i="4"/>
  <c r="BB441" i="4" s="1"/>
  <c r="R439" i="4"/>
  <c r="AX439" i="4" s="1"/>
  <c r="N437" i="4"/>
  <c r="AT437" i="4" s="1"/>
  <c r="J435" i="4"/>
  <c r="AP435" i="4" s="1"/>
  <c r="F433" i="4"/>
  <c r="AL433" i="4" s="1"/>
  <c r="B431" i="4"/>
  <c r="AH431" i="4" s="1"/>
  <c r="AB428" i="4"/>
  <c r="BH428" i="4" s="1"/>
  <c r="X426" i="4"/>
  <c r="BD426" i="4" s="1"/>
  <c r="T424" i="4"/>
  <c r="AZ424" i="4" s="1"/>
  <c r="P422" i="4"/>
  <c r="AV422" i="4" s="1"/>
  <c r="L420" i="4"/>
  <c r="AR420" i="4" s="1"/>
  <c r="H418" i="4"/>
  <c r="AN418" i="4" s="1"/>
  <c r="D416" i="4"/>
  <c r="AJ416" i="4" s="1"/>
  <c r="AD413" i="4"/>
  <c r="BJ413" i="4" s="1"/>
  <c r="Z411" i="4"/>
  <c r="BF411" i="4" s="1"/>
  <c r="V409" i="4"/>
  <c r="BB409" i="4" s="1"/>
  <c r="R407" i="4"/>
  <c r="AX407" i="4" s="1"/>
  <c r="N405" i="4"/>
  <c r="AT405" i="4" s="1"/>
  <c r="J403" i="4"/>
  <c r="AP403" i="4" s="1"/>
  <c r="F401" i="4"/>
  <c r="AL401" i="4" s="1"/>
  <c r="B399" i="4"/>
  <c r="AH399" i="4" s="1"/>
  <c r="AB396" i="4"/>
  <c r="BH396" i="4" s="1"/>
  <c r="X394" i="4"/>
  <c r="BD394" i="4" s="1"/>
  <c r="T392" i="4"/>
  <c r="AZ392" i="4" s="1"/>
  <c r="P390" i="4"/>
  <c r="AV390" i="4" s="1"/>
  <c r="L388" i="4"/>
  <c r="AR388" i="4" s="1"/>
  <c r="H386" i="4"/>
  <c r="AN386" i="4" s="1"/>
  <c r="D384" i="4"/>
  <c r="AJ384" i="4" s="1"/>
  <c r="AD381" i="4"/>
  <c r="BJ381" i="4" s="1"/>
  <c r="Z379" i="4"/>
  <c r="BF379" i="4" s="1"/>
  <c r="V377" i="4"/>
  <c r="BB377" i="4" s="1"/>
  <c r="R375" i="4"/>
  <c r="AX375" i="4" s="1"/>
  <c r="N373" i="4"/>
  <c r="AT373" i="4" s="1"/>
  <c r="J371" i="4"/>
  <c r="AP371" i="4" s="1"/>
  <c r="F369" i="4"/>
  <c r="AL369" i="4" s="1"/>
  <c r="B367" i="4"/>
  <c r="AH367" i="4" s="1"/>
  <c r="AB364" i="4"/>
  <c r="BH364" i="4" s="1"/>
  <c r="X362" i="4"/>
  <c r="BD362" i="4" s="1"/>
  <c r="T360" i="4"/>
  <c r="AZ360" i="4" s="1"/>
  <c r="P358" i="4"/>
  <c r="AV358" i="4" s="1"/>
  <c r="L356" i="4"/>
  <c r="AR356" i="4" s="1"/>
  <c r="H354" i="4"/>
  <c r="AN354" i="4" s="1"/>
  <c r="D352" i="4"/>
  <c r="AJ352" i="4" s="1"/>
  <c r="AD349" i="4"/>
  <c r="BJ349" i="4" s="1"/>
  <c r="Z347" i="4"/>
  <c r="BF347" i="4" s="1"/>
  <c r="V345" i="4"/>
  <c r="BB345" i="4" s="1"/>
  <c r="R343" i="4"/>
  <c r="AX343" i="4" s="1"/>
  <c r="N341" i="4"/>
  <c r="AT341" i="4" s="1"/>
  <c r="J339" i="4"/>
  <c r="AP339" i="4" s="1"/>
  <c r="F337" i="4"/>
  <c r="AL337" i="4" s="1"/>
  <c r="B335" i="4"/>
  <c r="AH335" i="4" s="1"/>
  <c r="AB332" i="4"/>
  <c r="BH332" i="4" s="1"/>
  <c r="X330" i="4"/>
  <c r="BD330" i="4" s="1"/>
  <c r="T328" i="4"/>
  <c r="AZ328" i="4" s="1"/>
  <c r="P326" i="4"/>
  <c r="AV326" i="4" s="1"/>
  <c r="L324" i="4"/>
  <c r="AR324" i="4" s="1"/>
  <c r="H322" i="4"/>
  <c r="AN322" i="4" s="1"/>
  <c r="D320" i="4"/>
  <c r="AJ320" i="4" s="1"/>
  <c r="AD317" i="4"/>
  <c r="BJ317" i="4" s="1"/>
  <c r="Z315" i="4"/>
  <c r="BF315" i="4" s="1"/>
  <c r="V313" i="4"/>
  <c r="BB313" i="4" s="1"/>
  <c r="R311" i="4"/>
  <c r="AX311" i="4" s="1"/>
  <c r="N309" i="4"/>
  <c r="AT309" i="4" s="1"/>
  <c r="J307" i="4"/>
  <c r="AP307" i="4" s="1"/>
  <c r="F305" i="4"/>
  <c r="AL305" i="4" s="1"/>
  <c r="B303" i="4"/>
  <c r="AH303" i="4" s="1"/>
  <c r="AB300" i="4"/>
  <c r="BH300" i="4" s="1"/>
  <c r="X298" i="4"/>
  <c r="BD298" i="4" s="1"/>
  <c r="T296" i="4"/>
  <c r="AZ296" i="4" s="1"/>
  <c r="P294" i="4"/>
  <c r="AV294" i="4" s="1"/>
  <c r="L292" i="4"/>
  <c r="AR292" i="4" s="1"/>
  <c r="H290" i="4"/>
  <c r="AN290" i="4" s="1"/>
  <c r="D288" i="4"/>
  <c r="AJ288" i="4" s="1"/>
  <c r="AD285" i="4"/>
  <c r="BJ285" i="4" s="1"/>
  <c r="Z283" i="4"/>
  <c r="BF283" i="4" s="1"/>
  <c r="V281" i="4"/>
  <c r="BB281" i="4" s="1"/>
  <c r="R279" i="4"/>
  <c r="AX279" i="4" s="1"/>
  <c r="N277" i="4"/>
  <c r="AT277" i="4" s="1"/>
  <c r="J275" i="4"/>
  <c r="AP275" i="4" s="1"/>
  <c r="F273" i="4"/>
  <c r="AL273" i="4" s="1"/>
  <c r="B271" i="4"/>
  <c r="AH271" i="4" s="1"/>
  <c r="AB268" i="4"/>
  <c r="BH268" i="4" s="1"/>
  <c r="X266" i="4"/>
  <c r="BD266" i="4" s="1"/>
  <c r="T264" i="4"/>
  <c r="AZ264" i="4" s="1"/>
  <c r="P262" i="4"/>
  <c r="AV262" i="4" s="1"/>
  <c r="L260" i="4"/>
  <c r="AR260" i="4" s="1"/>
  <c r="H258" i="4"/>
  <c r="AN258" i="4" s="1"/>
  <c r="D256" i="4"/>
  <c r="AJ256" i="4" s="1"/>
  <c r="AD253" i="4"/>
  <c r="BJ253" i="4" s="1"/>
  <c r="Z251" i="4"/>
  <c r="BF251" i="4" s="1"/>
  <c r="V249" i="4"/>
  <c r="BB249" i="4" s="1"/>
  <c r="R247" i="4"/>
  <c r="AX247" i="4" s="1"/>
  <c r="N245" i="4"/>
  <c r="AT245" i="4" s="1"/>
  <c r="J243" i="4"/>
  <c r="AP243" i="4" s="1"/>
  <c r="F241" i="4"/>
  <c r="AL241" i="4" s="1"/>
  <c r="B239" i="4"/>
  <c r="AH239" i="4" s="1"/>
  <c r="AB236" i="4"/>
  <c r="BH236" i="4" s="1"/>
  <c r="X234" i="4"/>
  <c r="BD234" i="4" s="1"/>
  <c r="T232" i="4"/>
  <c r="AZ232" i="4" s="1"/>
  <c r="P230" i="4"/>
  <c r="AV230" i="4" s="1"/>
  <c r="L228" i="4"/>
  <c r="AR228" i="4" s="1"/>
  <c r="H226" i="4"/>
  <c r="AN226" i="4" s="1"/>
  <c r="D224" i="4"/>
  <c r="AJ224" i="4" s="1"/>
  <c r="AD221" i="4"/>
  <c r="BJ221" i="4" s="1"/>
  <c r="Z219" i="4"/>
  <c r="BF219" i="4" s="1"/>
  <c r="V217" i="4"/>
  <c r="BB217" i="4" s="1"/>
  <c r="R215" i="4"/>
  <c r="AX215" i="4" s="1"/>
  <c r="N213" i="4"/>
  <c r="AT213" i="4" s="1"/>
  <c r="J211" i="4"/>
  <c r="AP211" i="4" s="1"/>
  <c r="F209" i="4"/>
  <c r="AL209" i="4" s="1"/>
  <c r="B207" i="4"/>
  <c r="AH207" i="4" s="1"/>
  <c r="AB204" i="4"/>
  <c r="BH204" i="4" s="1"/>
  <c r="X202" i="4"/>
  <c r="BD202" i="4" s="1"/>
  <c r="T200" i="4"/>
  <c r="AZ200" i="4" s="1"/>
  <c r="P198" i="4"/>
  <c r="AV198" i="4" s="1"/>
  <c r="L196" i="4"/>
  <c r="AR196" i="4" s="1"/>
  <c r="H194" i="4"/>
  <c r="AN194" i="4" s="1"/>
  <c r="D192" i="4"/>
  <c r="AJ192" i="4" s="1"/>
  <c r="AD189" i="4"/>
  <c r="BJ189" i="4" s="1"/>
  <c r="Z187" i="4"/>
  <c r="BF187" i="4" s="1"/>
  <c r="V185" i="4"/>
  <c r="BB185" i="4" s="1"/>
  <c r="R183" i="4"/>
  <c r="AX183" i="4" s="1"/>
  <c r="N181" i="4"/>
  <c r="AT181" i="4" s="1"/>
  <c r="J179" i="4"/>
  <c r="AP179" i="4" s="1"/>
  <c r="F177" i="4"/>
  <c r="AL177" i="4" s="1"/>
  <c r="B175" i="4"/>
  <c r="AH175" i="4" s="1"/>
  <c r="AB172" i="4"/>
  <c r="BH172" i="4" s="1"/>
  <c r="X170" i="4"/>
  <c r="BD170" i="4" s="1"/>
  <c r="T168" i="4"/>
  <c r="AZ168" i="4" s="1"/>
  <c r="P166" i="4"/>
  <c r="AV166" i="4" s="1"/>
  <c r="L164" i="4"/>
  <c r="AR164" i="4" s="1"/>
  <c r="H162" i="4"/>
  <c r="AN162" i="4" s="1"/>
  <c r="D160" i="4"/>
  <c r="AJ160" i="4" s="1"/>
  <c r="AD157" i="4"/>
  <c r="BJ157" i="4" s="1"/>
  <c r="Z155" i="4"/>
  <c r="BF155" i="4" s="1"/>
  <c r="V153" i="4"/>
  <c r="BB153" i="4" s="1"/>
  <c r="R151" i="4"/>
  <c r="AX151" i="4" s="1"/>
  <c r="N149" i="4"/>
  <c r="AT149" i="4" s="1"/>
  <c r="J147" i="4"/>
  <c r="AP147" i="4" s="1"/>
  <c r="F145" i="4"/>
  <c r="AL145" i="4" s="1"/>
  <c r="B143" i="4"/>
  <c r="AH143" i="4" s="1"/>
  <c r="AB140" i="4"/>
  <c r="BH140" i="4" s="1"/>
  <c r="X138" i="4"/>
  <c r="BD138" i="4" s="1"/>
  <c r="T136" i="4"/>
  <c r="AZ136" i="4" s="1"/>
  <c r="P134" i="4"/>
  <c r="AV134" i="4" s="1"/>
  <c r="L132" i="4"/>
  <c r="AR132" i="4" s="1"/>
  <c r="H130" i="4"/>
  <c r="AN130" i="4" s="1"/>
  <c r="D128" i="4"/>
  <c r="AJ128" i="4" s="1"/>
  <c r="AD125" i="4"/>
  <c r="BJ125" i="4" s="1"/>
  <c r="Z123" i="4"/>
  <c r="BF123" i="4" s="1"/>
  <c r="V121" i="4"/>
  <c r="BB121" i="4" s="1"/>
  <c r="R119" i="4"/>
  <c r="AX119" i="4" s="1"/>
  <c r="N117" i="4"/>
  <c r="AT117" i="4" s="1"/>
  <c r="J115" i="4"/>
  <c r="AP115" i="4" s="1"/>
  <c r="F113" i="4"/>
  <c r="AL113" i="4" s="1"/>
  <c r="B111" i="4"/>
  <c r="AH111" i="4" s="1"/>
  <c r="AB108" i="4"/>
  <c r="BH108" i="4" s="1"/>
  <c r="X106" i="4"/>
  <c r="BD106" i="4" s="1"/>
  <c r="T104" i="4"/>
  <c r="AZ104" i="4" s="1"/>
  <c r="P102" i="4"/>
  <c r="AV102" i="4" s="1"/>
  <c r="L100" i="4"/>
  <c r="AR100" i="4" s="1"/>
  <c r="H98" i="4"/>
  <c r="AN98" i="4" s="1"/>
  <c r="D96" i="4"/>
  <c r="AJ96" i="4" s="1"/>
  <c r="AD93" i="4"/>
  <c r="BJ93" i="4" s="1"/>
  <c r="Z91" i="4"/>
  <c r="BF91" i="4" s="1"/>
  <c r="V89" i="4"/>
  <c r="BB89" i="4" s="1"/>
  <c r="R87" i="4"/>
  <c r="AX87" i="4" s="1"/>
  <c r="N85" i="4"/>
  <c r="AT85" i="4" s="1"/>
  <c r="J83" i="4"/>
  <c r="AP83" i="4" s="1"/>
  <c r="F81" i="4"/>
  <c r="AL81" i="4" s="1"/>
  <c r="B79" i="4"/>
  <c r="AH79" i="4" s="1"/>
  <c r="AB76" i="4"/>
  <c r="BH76" i="4" s="1"/>
  <c r="X74" i="4"/>
  <c r="BD74" i="4" s="1"/>
  <c r="T72" i="4"/>
  <c r="AZ72" i="4" s="1"/>
  <c r="P70" i="4"/>
  <c r="AV70" i="4" s="1"/>
  <c r="L68" i="4"/>
  <c r="AR68" i="4" s="1"/>
  <c r="H66" i="4"/>
  <c r="AN66" i="4" s="1"/>
  <c r="D64" i="4"/>
  <c r="AJ64" i="4" s="1"/>
  <c r="AD61" i="4"/>
  <c r="BJ61" i="4" s="1"/>
  <c r="Z59" i="4"/>
  <c r="BF59" i="4" s="1"/>
  <c r="V57" i="4"/>
  <c r="BB57" i="4" s="1"/>
  <c r="R55" i="4"/>
  <c r="AX55" i="4" s="1"/>
  <c r="N53" i="4"/>
  <c r="AT53" i="4" s="1"/>
  <c r="J51" i="4"/>
  <c r="AP51" i="4" s="1"/>
  <c r="F49" i="4"/>
  <c r="AL49" i="4" s="1"/>
  <c r="B47" i="4"/>
  <c r="AH47" i="4" s="1"/>
  <c r="AB44" i="4"/>
  <c r="BH44" i="4" s="1"/>
  <c r="X42" i="4"/>
  <c r="BD42" i="4" s="1"/>
  <c r="T40" i="4"/>
  <c r="AZ40" i="4" s="1"/>
  <c r="P38" i="4"/>
  <c r="AV38" i="4" s="1"/>
  <c r="L36" i="4"/>
  <c r="AR36" i="4" s="1"/>
  <c r="H34" i="4"/>
  <c r="AN34" i="4" s="1"/>
  <c r="D32" i="4"/>
  <c r="AJ32" i="4" s="1"/>
  <c r="AD29" i="4"/>
  <c r="BJ29" i="4" s="1"/>
  <c r="Z27" i="4"/>
  <c r="BF27" i="4" s="1"/>
  <c r="V25" i="4"/>
  <c r="BB25" i="4" s="1"/>
  <c r="R23" i="4"/>
  <c r="AX23" i="4" s="1"/>
  <c r="N21" i="4"/>
  <c r="AT21" i="4" s="1"/>
  <c r="J19" i="4"/>
  <c r="AP19" i="4" s="1"/>
  <c r="F17" i="4"/>
  <c r="AL17" i="4" s="1"/>
  <c r="B15" i="4"/>
  <c r="AH15" i="4" s="1"/>
  <c r="Z12" i="4"/>
  <c r="BF12" i="4" s="1"/>
  <c r="R12" i="4"/>
  <c r="AX12" i="4" s="1"/>
  <c r="J12" i="4"/>
  <c r="AP12" i="4" s="1"/>
  <c r="I511" i="4"/>
  <c r="AO511" i="4" s="1"/>
  <c r="Q509" i="4"/>
  <c r="AW509" i="4" s="1"/>
  <c r="Z507" i="4"/>
  <c r="BF507" i="4" s="1"/>
  <c r="F506" i="4"/>
  <c r="AL506" i="4" s="1"/>
  <c r="M504" i="4"/>
  <c r="AS504" i="4" s="1"/>
  <c r="W502" i="4"/>
  <c r="BC502" i="4" s="1"/>
  <c r="AE500" i="4"/>
  <c r="BK500" i="4" s="1"/>
  <c r="J499" i="4"/>
  <c r="AP499" i="4" s="1"/>
  <c r="T497" i="4"/>
  <c r="AZ497" i="4" s="1"/>
  <c r="AA495" i="4"/>
  <c r="BG495" i="4" s="1"/>
  <c r="G494" i="4"/>
  <c r="AM494" i="4" s="1"/>
  <c r="O492" i="4"/>
  <c r="AU492" i="4" s="1"/>
  <c r="X490" i="4"/>
  <c r="BD490" i="4" s="1"/>
  <c r="D489" i="4"/>
  <c r="AJ489" i="4" s="1"/>
  <c r="K487" i="4"/>
  <c r="AQ487" i="4" s="1"/>
  <c r="U485" i="4"/>
  <c r="BA485" i="4" s="1"/>
  <c r="AC483" i="4"/>
  <c r="BI483" i="4" s="1"/>
  <c r="H482" i="4"/>
  <c r="AN482" i="4" s="1"/>
  <c r="R480" i="4"/>
  <c r="AX480" i="4" s="1"/>
  <c r="Y478" i="4"/>
  <c r="BE478" i="4" s="1"/>
  <c r="E477" i="4"/>
  <c r="AK477" i="4" s="1"/>
  <c r="M475" i="4"/>
  <c r="AS475" i="4" s="1"/>
  <c r="V473" i="4"/>
  <c r="BB473" i="4" s="1"/>
  <c r="B472" i="4"/>
  <c r="AH472" i="4" s="1"/>
  <c r="I470" i="4"/>
  <c r="AO470" i="4" s="1"/>
  <c r="S468" i="4"/>
  <c r="AY468" i="4" s="1"/>
  <c r="AA466" i="4"/>
  <c r="BG466" i="4" s="1"/>
  <c r="F465" i="4"/>
  <c r="AL465" i="4" s="1"/>
  <c r="P463" i="4"/>
  <c r="AV463" i="4" s="1"/>
  <c r="W461" i="4"/>
  <c r="BC461" i="4" s="1"/>
  <c r="C460" i="4"/>
  <c r="AI460" i="4" s="1"/>
  <c r="K458" i="4"/>
  <c r="AQ458" i="4" s="1"/>
  <c r="S456" i="4"/>
  <c r="AY456" i="4" s="1"/>
  <c r="O454" i="4"/>
  <c r="AU454" i="4" s="1"/>
  <c r="K452" i="4"/>
  <c r="AQ452" i="4" s="1"/>
  <c r="G450" i="4"/>
  <c r="AM450" i="4" s="1"/>
  <c r="C448" i="4"/>
  <c r="AI448" i="4" s="1"/>
  <c r="AC445" i="4"/>
  <c r="BI445" i="4" s="1"/>
  <c r="Y443" i="4"/>
  <c r="BE443" i="4" s="1"/>
  <c r="U441" i="4"/>
  <c r="BA441" i="4" s="1"/>
  <c r="Q439" i="4"/>
  <c r="AW439" i="4" s="1"/>
  <c r="M437" i="4"/>
  <c r="AS437" i="4" s="1"/>
  <c r="I435" i="4"/>
  <c r="AO435" i="4" s="1"/>
  <c r="E433" i="4"/>
  <c r="AK433" i="4" s="1"/>
  <c r="AE430" i="4"/>
  <c r="BK430" i="4" s="1"/>
  <c r="AA428" i="4"/>
  <c r="BG428" i="4" s="1"/>
  <c r="W426" i="4"/>
  <c r="BC426" i="4" s="1"/>
  <c r="S424" i="4"/>
  <c r="AY424" i="4" s="1"/>
  <c r="O422" i="4"/>
  <c r="AU422" i="4" s="1"/>
  <c r="K420" i="4"/>
  <c r="AQ420" i="4" s="1"/>
  <c r="G418" i="4"/>
  <c r="AM418" i="4" s="1"/>
  <c r="C416" i="4"/>
  <c r="AI416" i="4" s="1"/>
  <c r="AC413" i="4"/>
  <c r="BI413" i="4" s="1"/>
  <c r="Y411" i="4"/>
  <c r="BE411" i="4" s="1"/>
  <c r="U409" i="4"/>
  <c r="BA409" i="4" s="1"/>
  <c r="Q407" i="4"/>
  <c r="AW407" i="4" s="1"/>
  <c r="M405" i="4"/>
  <c r="AS405" i="4" s="1"/>
  <c r="I403" i="4"/>
  <c r="AO403" i="4" s="1"/>
  <c r="E401" i="4"/>
  <c r="AK401" i="4" s="1"/>
  <c r="AE398" i="4"/>
  <c r="BK398" i="4" s="1"/>
  <c r="AA396" i="4"/>
  <c r="BG396" i="4" s="1"/>
  <c r="W394" i="4"/>
  <c r="BC394" i="4" s="1"/>
  <c r="S392" i="4"/>
  <c r="AY392" i="4" s="1"/>
  <c r="O390" i="4"/>
  <c r="AU390" i="4" s="1"/>
  <c r="K388" i="4"/>
  <c r="AQ388" i="4" s="1"/>
  <c r="G386" i="4"/>
  <c r="AM386" i="4" s="1"/>
  <c r="C384" i="4"/>
  <c r="AI384" i="4" s="1"/>
  <c r="AC381" i="4"/>
  <c r="BI381" i="4" s="1"/>
  <c r="Y379" i="4"/>
  <c r="BE379" i="4" s="1"/>
  <c r="U377" i="4"/>
  <c r="BA377" i="4" s="1"/>
  <c r="Q375" i="4"/>
  <c r="AW375" i="4" s="1"/>
  <c r="M373" i="4"/>
  <c r="AS373" i="4" s="1"/>
  <c r="I371" i="4"/>
  <c r="AO371" i="4" s="1"/>
  <c r="E369" i="4"/>
  <c r="AK369" i="4" s="1"/>
  <c r="AE366" i="4"/>
  <c r="BK366" i="4" s="1"/>
  <c r="AA364" i="4"/>
  <c r="BG364" i="4" s="1"/>
  <c r="W362" i="4"/>
  <c r="BC362" i="4" s="1"/>
  <c r="S360" i="4"/>
  <c r="AY360" i="4" s="1"/>
  <c r="O358" i="4"/>
  <c r="AU358" i="4" s="1"/>
  <c r="K356" i="4"/>
  <c r="AQ356" i="4" s="1"/>
  <c r="G354" i="4"/>
  <c r="AM354" i="4" s="1"/>
  <c r="C352" i="4"/>
  <c r="AI352" i="4" s="1"/>
  <c r="AC349" i="4"/>
  <c r="BI349" i="4" s="1"/>
  <c r="Y347" i="4"/>
  <c r="BE347" i="4" s="1"/>
  <c r="U345" i="4"/>
  <c r="BA345" i="4" s="1"/>
  <c r="Q343" i="4"/>
  <c r="AW343" i="4" s="1"/>
  <c r="M341" i="4"/>
  <c r="AS341" i="4" s="1"/>
  <c r="I339" i="4"/>
  <c r="AO339" i="4" s="1"/>
  <c r="E337" i="4"/>
  <c r="AK337" i="4" s="1"/>
  <c r="AE334" i="4"/>
  <c r="BK334" i="4" s="1"/>
  <c r="AA332" i="4"/>
  <c r="BG332" i="4" s="1"/>
  <c r="W330" i="4"/>
  <c r="BC330" i="4" s="1"/>
  <c r="S328" i="4"/>
  <c r="AY328" i="4" s="1"/>
  <c r="O326" i="4"/>
  <c r="AU326" i="4" s="1"/>
  <c r="K324" i="4"/>
  <c r="AQ324" i="4" s="1"/>
  <c r="G322" i="4"/>
  <c r="AM322" i="4" s="1"/>
  <c r="C320" i="4"/>
  <c r="AI320" i="4" s="1"/>
  <c r="AC317" i="4"/>
  <c r="BI317" i="4" s="1"/>
  <c r="Y315" i="4"/>
  <c r="BE315" i="4" s="1"/>
  <c r="U313" i="4"/>
  <c r="BA313" i="4" s="1"/>
  <c r="Q311" i="4"/>
  <c r="AW311" i="4" s="1"/>
  <c r="M309" i="4"/>
  <c r="AS309" i="4" s="1"/>
  <c r="I307" i="4"/>
  <c r="AO307" i="4" s="1"/>
  <c r="E305" i="4"/>
  <c r="AK305" i="4" s="1"/>
  <c r="AE302" i="4"/>
  <c r="BK302" i="4" s="1"/>
  <c r="AA300" i="4"/>
  <c r="BG300" i="4" s="1"/>
  <c r="W298" i="4"/>
  <c r="BC298" i="4" s="1"/>
  <c r="S296" i="4"/>
  <c r="AY296" i="4" s="1"/>
  <c r="O294" i="4"/>
  <c r="AU294" i="4" s="1"/>
  <c r="K292" i="4"/>
  <c r="AQ292" i="4" s="1"/>
  <c r="G290" i="4"/>
  <c r="AM290" i="4" s="1"/>
  <c r="C288" i="4"/>
  <c r="AI288" i="4" s="1"/>
  <c r="AC285" i="4"/>
  <c r="BI285" i="4" s="1"/>
  <c r="Y283" i="4"/>
  <c r="BE283" i="4" s="1"/>
  <c r="U281" i="4"/>
  <c r="BA281" i="4" s="1"/>
  <c r="Q279" i="4"/>
  <c r="AW279" i="4" s="1"/>
  <c r="M277" i="4"/>
  <c r="AS277" i="4" s="1"/>
  <c r="I275" i="4"/>
  <c r="AO275" i="4" s="1"/>
  <c r="E273" i="4"/>
  <c r="AK273" i="4" s="1"/>
  <c r="AE270" i="4"/>
  <c r="BK270" i="4" s="1"/>
  <c r="AA268" i="4"/>
  <c r="BG268" i="4" s="1"/>
  <c r="W266" i="4"/>
  <c r="BC266" i="4" s="1"/>
  <c r="S264" i="4"/>
  <c r="AY264" i="4" s="1"/>
  <c r="O262" i="4"/>
  <c r="AU262" i="4" s="1"/>
  <c r="K260" i="4"/>
  <c r="AQ260" i="4" s="1"/>
  <c r="G258" i="4"/>
  <c r="AM258" i="4" s="1"/>
  <c r="C256" i="4"/>
  <c r="AI256" i="4" s="1"/>
  <c r="AC253" i="4"/>
  <c r="BI253" i="4" s="1"/>
  <c r="Y251" i="4"/>
  <c r="BE251" i="4" s="1"/>
  <c r="U249" i="4"/>
  <c r="BA249" i="4" s="1"/>
  <c r="Q247" i="4"/>
  <c r="AW247" i="4" s="1"/>
  <c r="M245" i="4"/>
  <c r="AS245" i="4" s="1"/>
  <c r="I243" i="4"/>
  <c r="AO243" i="4" s="1"/>
  <c r="E241" i="4"/>
  <c r="AK241" i="4" s="1"/>
  <c r="AE238" i="4"/>
  <c r="BK238" i="4" s="1"/>
  <c r="AA236" i="4"/>
  <c r="BG236" i="4" s="1"/>
  <c r="W234" i="4"/>
  <c r="BC234" i="4" s="1"/>
  <c r="S232" i="4"/>
  <c r="AY232" i="4" s="1"/>
  <c r="O230" i="4"/>
  <c r="AU230" i="4" s="1"/>
  <c r="K228" i="4"/>
  <c r="AQ228" i="4" s="1"/>
  <c r="G226" i="4"/>
  <c r="AM226" i="4" s="1"/>
  <c r="C224" i="4"/>
  <c r="AI224" i="4" s="1"/>
  <c r="AC221" i="4"/>
  <c r="BI221" i="4" s="1"/>
  <c r="Y219" i="4"/>
  <c r="BE219" i="4" s="1"/>
  <c r="U217" i="4"/>
  <c r="BA217" i="4" s="1"/>
  <c r="Q215" i="4"/>
  <c r="AW215" i="4" s="1"/>
  <c r="M213" i="4"/>
  <c r="AS213" i="4" s="1"/>
  <c r="I211" i="4"/>
  <c r="AO211" i="4" s="1"/>
  <c r="E209" i="4"/>
  <c r="AK209" i="4" s="1"/>
  <c r="AE206" i="4"/>
  <c r="BK206" i="4" s="1"/>
  <c r="AA204" i="4"/>
  <c r="BG204" i="4" s="1"/>
  <c r="W202" i="4"/>
  <c r="BC202" i="4" s="1"/>
  <c r="S200" i="4"/>
  <c r="AY200" i="4" s="1"/>
  <c r="O198" i="4"/>
  <c r="AU198" i="4" s="1"/>
  <c r="K196" i="4"/>
  <c r="AQ196" i="4" s="1"/>
  <c r="G194" i="4"/>
  <c r="AM194" i="4" s="1"/>
  <c r="C192" i="4"/>
  <c r="AI192" i="4" s="1"/>
  <c r="AC189" i="4"/>
  <c r="BI189" i="4" s="1"/>
  <c r="Y187" i="4"/>
  <c r="BE187" i="4" s="1"/>
  <c r="U185" i="4"/>
  <c r="BA185" i="4" s="1"/>
  <c r="Q183" i="4"/>
  <c r="AW183" i="4" s="1"/>
  <c r="M181" i="4"/>
  <c r="AS181" i="4" s="1"/>
  <c r="I179" i="4"/>
  <c r="AO179" i="4" s="1"/>
  <c r="E177" i="4"/>
  <c r="AK177" i="4" s="1"/>
  <c r="AE174" i="4"/>
  <c r="BK174" i="4" s="1"/>
  <c r="AA172" i="4"/>
  <c r="BG172" i="4" s="1"/>
  <c r="W170" i="4"/>
  <c r="BC170" i="4" s="1"/>
  <c r="S168" i="4"/>
  <c r="AY168" i="4" s="1"/>
  <c r="O166" i="4"/>
  <c r="AU166" i="4" s="1"/>
  <c r="K164" i="4"/>
  <c r="AQ164" i="4" s="1"/>
  <c r="G162" i="4"/>
  <c r="AM162" i="4" s="1"/>
  <c r="C160" i="4"/>
  <c r="AI160" i="4" s="1"/>
  <c r="AC157" i="4"/>
  <c r="BI157" i="4" s="1"/>
  <c r="Y155" i="4"/>
  <c r="BE155" i="4" s="1"/>
  <c r="U153" i="4"/>
  <c r="BA153" i="4" s="1"/>
  <c r="Q151" i="4"/>
  <c r="AW151" i="4" s="1"/>
  <c r="M149" i="4"/>
  <c r="AS149" i="4" s="1"/>
  <c r="I147" i="4"/>
  <c r="AO147" i="4" s="1"/>
  <c r="E145" i="4"/>
  <c r="AK145" i="4" s="1"/>
  <c r="AE142" i="4"/>
  <c r="BK142" i="4" s="1"/>
  <c r="AA140" i="4"/>
  <c r="BG140" i="4" s="1"/>
  <c r="W138" i="4"/>
  <c r="BC138" i="4" s="1"/>
  <c r="S136" i="4"/>
  <c r="AY136" i="4" s="1"/>
  <c r="O134" i="4"/>
  <c r="AU134" i="4" s="1"/>
  <c r="K132" i="4"/>
  <c r="AQ132" i="4" s="1"/>
  <c r="G130" i="4"/>
  <c r="AM130" i="4" s="1"/>
  <c r="C128" i="4"/>
  <c r="AI128" i="4" s="1"/>
  <c r="AC125" i="4"/>
  <c r="BI125" i="4" s="1"/>
  <c r="Y123" i="4"/>
  <c r="BE123" i="4" s="1"/>
  <c r="U121" i="4"/>
  <c r="BA121" i="4" s="1"/>
  <c r="Q119" i="4"/>
  <c r="AW119" i="4" s="1"/>
  <c r="M117" i="4"/>
  <c r="AS117" i="4" s="1"/>
  <c r="I115" i="4"/>
  <c r="AO115" i="4" s="1"/>
  <c r="E113" i="4"/>
  <c r="AK113" i="4" s="1"/>
  <c r="AE110" i="4"/>
  <c r="BK110" i="4" s="1"/>
  <c r="AA108" i="4"/>
  <c r="BG108" i="4" s="1"/>
  <c r="W106" i="4"/>
  <c r="BC106" i="4" s="1"/>
  <c r="S104" i="4"/>
  <c r="AY104" i="4" s="1"/>
  <c r="O102" i="4"/>
  <c r="AU102" i="4" s="1"/>
  <c r="K100" i="4"/>
  <c r="AQ100" i="4" s="1"/>
  <c r="G98" i="4"/>
  <c r="AM98" i="4" s="1"/>
  <c r="C96" i="4"/>
  <c r="AI96" i="4" s="1"/>
  <c r="AC93" i="4"/>
  <c r="BI93" i="4" s="1"/>
  <c r="Y91" i="4"/>
  <c r="BE91" i="4" s="1"/>
  <c r="U89" i="4"/>
  <c r="BA89" i="4" s="1"/>
  <c r="Q87" i="4"/>
  <c r="AW87" i="4" s="1"/>
  <c r="M85" i="4"/>
  <c r="AS85" i="4" s="1"/>
  <c r="I83" i="4"/>
  <c r="AO83" i="4" s="1"/>
  <c r="E81" i="4"/>
  <c r="AK81" i="4" s="1"/>
  <c r="AE78" i="4"/>
  <c r="BK78" i="4" s="1"/>
  <c r="AA76" i="4"/>
  <c r="BG76" i="4" s="1"/>
  <c r="W74" i="4"/>
  <c r="BC74" i="4" s="1"/>
  <c r="S72" i="4"/>
  <c r="AY72" i="4" s="1"/>
  <c r="O70" i="4"/>
  <c r="AU70" i="4" s="1"/>
  <c r="K68" i="4"/>
  <c r="AQ68" i="4" s="1"/>
  <c r="G66" i="4"/>
  <c r="AM66" i="4" s="1"/>
  <c r="C64" i="4"/>
  <c r="AI64" i="4" s="1"/>
  <c r="AC61" i="4"/>
  <c r="BI61" i="4" s="1"/>
  <c r="Y59" i="4"/>
  <c r="BE59" i="4" s="1"/>
  <c r="U57" i="4"/>
  <c r="BA57" i="4" s="1"/>
  <c r="Q55" i="4"/>
  <c r="AW55" i="4" s="1"/>
  <c r="M53" i="4"/>
  <c r="AS53" i="4" s="1"/>
  <c r="I51" i="4"/>
  <c r="AO51" i="4" s="1"/>
  <c r="E49" i="4"/>
  <c r="AK49" i="4" s="1"/>
  <c r="AE46" i="4"/>
  <c r="BK46" i="4" s="1"/>
  <c r="AA44" i="4"/>
  <c r="BG44" i="4" s="1"/>
  <c r="W42" i="4"/>
  <c r="BC42" i="4" s="1"/>
  <c r="S40" i="4"/>
  <c r="AY40" i="4" s="1"/>
  <c r="O38" i="4"/>
  <c r="AU38" i="4" s="1"/>
  <c r="K36" i="4"/>
  <c r="AQ36" i="4" s="1"/>
  <c r="G34" i="4"/>
  <c r="AM34" i="4" s="1"/>
  <c r="C32" i="4"/>
  <c r="AI32" i="4" s="1"/>
  <c r="AC29" i="4"/>
  <c r="BI29" i="4" s="1"/>
  <c r="Y27" i="4"/>
  <c r="BE27" i="4" s="1"/>
  <c r="U25" i="4"/>
  <c r="BA25" i="4" s="1"/>
  <c r="Q23" i="4"/>
  <c r="AW23" i="4" s="1"/>
  <c r="M21" i="4"/>
  <c r="AS21" i="4" s="1"/>
  <c r="I19" i="4"/>
  <c r="AO19" i="4" s="1"/>
  <c r="E17" i="4"/>
  <c r="AK17" i="4" s="1"/>
  <c r="C13" i="4"/>
  <c r="AI13" i="4" s="1"/>
  <c r="K13" i="4"/>
  <c r="AQ13" i="4" s="1"/>
  <c r="S13" i="4"/>
  <c r="AY13" i="4" s="1"/>
  <c r="AA13" i="4"/>
  <c r="BG13" i="4" s="1"/>
  <c r="E14" i="4"/>
  <c r="AK14" i="4" s="1"/>
  <c r="M14" i="4"/>
  <c r="AS14" i="4" s="1"/>
  <c r="U14" i="4"/>
  <c r="BA14" i="4" s="1"/>
  <c r="AC14" i="4"/>
  <c r="BI14" i="4" s="1"/>
  <c r="G15" i="4"/>
  <c r="AM15" i="4" s="1"/>
  <c r="O15" i="4"/>
  <c r="AU15" i="4" s="1"/>
  <c r="W15" i="4"/>
  <c r="BC15" i="4" s="1"/>
  <c r="AE15" i="4"/>
  <c r="BK15" i="4" s="1"/>
  <c r="I16" i="4"/>
  <c r="AO16" i="4" s="1"/>
  <c r="Q16" i="4"/>
  <c r="AW16" i="4" s="1"/>
  <c r="Y16" i="4"/>
  <c r="BE16" i="4" s="1"/>
  <c r="C17" i="4"/>
  <c r="AI17" i="4" s="1"/>
  <c r="K17" i="4"/>
  <c r="AQ17" i="4" s="1"/>
  <c r="S17" i="4"/>
  <c r="AY17" i="4" s="1"/>
  <c r="AA17" i="4"/>
  <c r="BG17" i="4" s="1"/>
  <c r="E18" i="4"/>
  <c r="AK18" i="4" s="1"/>
  <c r="M18" i="4"/>
  <c r="AS18" i="4" s="1"/>
  <c r="U18" i="4"/>
  <c r="BA18" i="4" s="1"/>
  <c r="AC18" i="4"/>
  <c r="BI18" i="4" s="1"/>
  <c r="G19" i="4"/>
  <c r="AM19" i="4" s="1"/>
  <c r="O19" i="4"/>
  <c r="AU19" i="4" s="1"/>
  <c r="W19" i="4"/>
  <c r="BC19" i="4" s="1"/>
  <c r="AE19" i="4"/>
  <c r="BK19" i="4" s="1"/>
  <c r="I20" i="4"/>
  <c r="AO20" i="4" s="1"/>
  <c r="Q20" i="4"/>
  <c r="AW20" i="4" s="1"/>
  <c r="Y20" i="4"/>
  <c r="BE20" i="4" s="1"/>
  <c r="C21" i="4"/>
  <c r="AI21" i="4" s="1"/>
  <c r="K21" i="4"/>
  <c r="AQ21" i="4" s="1"/>
  <c r="S21" i="4"/>
  <c r="AY21" i="4" s="1"/>
  <c r="AA21" i="4"/>
  <c r="BG21" i="4" s="1"/>
  <c r="E22" i="4"/>
  <c r="AK22" i="4" s="1"/>
  <c r="M22" i="4"/>
  <c r="AS22" i="4" s="1"/>
  <c r="U22" i="4"/>
  <c r="BA22" i="4" s="1"/>
  <c r="AC22" i="4"/>
  <c r="BI22" i="4" s="1"/>
  <c r="G23" i="4"/>
  <c r="AM23" i="4" s="1"/>
  <c r="O23" i="4"/>
  <c r="AU23" i="4" s="1"/>
  <c r="W23" i="4"/>
  <c r="BC23" i="4" s="1"/>
  <c r="AE23" i="4"/>
  <c r="BK23" i="4" s="1"/>
  <c r="I24" i="4"/>
  <c r="AO24" i="4" s="1"/>
  <c r="Q24" i="4"/>
  <c r="AW24" i="4" s="1"/>
  <c r="Y24" i="4"/>
  <c r="BE24" i="4" s="1"/>
  <c r="C25" i="4"/>
  <c r="AI25" i="4" s="1"/>
  <c r="K25" i="4"/>
  <c r="AQ25" i="4" s="1"/>
  <c r="S25" i="4"/>
  <c r="AY25" i="4" s="1"/>
  <c r="AA25" i="4"/>
  <c r="BG25" i="4" s="1"/>
  <c r="E26" i="4"/>
  <c r="AK26" i="4" s="1"/>
  <c r="M26" i="4"/>
  <c r="AS26" i="4" s="1"/>
  <c r="U26" i="4"/>
  <c r="BA26" i="4" s="1"/>
  <c r="AC26" i="4"/>
  <c r="BI26" i="4" s="1"/>
  <c r="G27" i="4"/>
  <c r="AM27" i="4" s="1"/>
  <c r="O27" i="4"/>
  <c r="AU27" i="4" s="1"/>
  <c r="W27" i="4"/>
  <c r="BC27" i="4" s="1"/>
  <c r="AE27" i="4"/>
  <c r="BK27" i="4" s="1"/>
  <c r="I28" i="4"/>
  <c r="AO28" i="4" s="1"/>
  <c r="Q28" i="4"/>
  <c r="AW28" i="4" s="1"/>
  <c r="Y28" i="4"/>
  <c r="BE28" i="4" s="1"/>
  <c r="C29" i="4"/>
  <c r="AI29" i="4" s="1"/>
  <c r="K29" i="4"/>
  <c r="AQ29" i="4" s="1"/>
  <c r="S29" i="4"/>
  <c r="AY29" i="4" s="1"/>
  <c r="AA29" i="4"/>
  <c r="BG29" i="4" s="1"/>
  <c r="E30" i="4"/>
  <c r="AK30" i="4" s="1"/>
  <c r="M30" i="4"/>
  <c r="AS30" i="4" s="1"/>
  <c r="U30" i="4"/>
  <c r="BA30" i="4" s="1"/>
  <c r="AC30" i="4"/>
  <c r="BI30" i="4" s="1"/>
  <c r="G31" i="4"/>
  <c r="AM31" i="4" s="1"/>
  <c r="O31" i="4"/>
  <c r="AU31" i="4" s="1"/>
  <c r="W31" i="4"/>
  <c r="BC31" i="4" s="1"/>
  <c r="AE31" i="4"/>
  <c r="BK31" i="4" s="1"/>
  <c r="I32" i="4"/>
  <c r="AO32" i="4" s="1"/>
  <c r="Q32" i="4"/>
  <c r="AW32" i="4" s="1"/>
  <c r="Y32" i="4"/>
  <c r="BE32" i="4" s="1"/>
  <c r="C33" i="4"/>
  <c r="AI33" i="4" s="1"/>
  <c r="K33" i="4"/>
  <c r="AQ33" i="4" s="1"/>
  <c r="S33" i="4"/>
  <c r="AY33" i="4" s="1"/>
  <c r="AA33" i="4"/>
  <c r="BG33" i="4" s="1"/>
  <c r="E34" i="4"/>
  <c r="AK34" i="4" s="1"/>
  <c r="M34" i="4"/>
  <c r="AS34" i="4" s="1"/>
  <c r="U34" i="4"/>
  <c r="BA34" i="4" s="1"/>
  <c r="AC34" i="4"/>
  <c r="BI34" i="4" s="1"/>
  <c r="G35" i="4"/>
  <c r="AM35" i="4" s="1"/>
  <c r="O35" i="4"/>
  <c r="AU35" i="4" s="1"/>
  <c r="W35" i="4"/>
  <c r="BC35" i="4" s="1"/>
  <c r="AE35" i="4"/>
  <c r="BK35" i="4" s="1"/>
  <c r="I36" i="4"/>
  <c r="AO36" i="4" s="1"/>
  <c r="Q36" i="4"/>
  <c r="AW36" i="4" s="1"/>
  <c r="Y36" i="4"/>
  <c r="BE36" i="4" s="1"/>
  <c r="C37" i="4"/>
  <c r="AI37" i="4" s="1"/>
  <c r="K37" i="4"/>
  <c r="AQ37" i="4" s="1"/>
  <c r="S37" i="4"/>
  <c r="AY37" i="4" s="1"/>
  <c r="AA37" i="4"/>
  <c r="BG37" i="4" s="1"/>
  <c r="E38" i="4"/>
  <c r="AK38" i="4" s="1"/>
  <c r="M38" i="4"/>
  <c r="AS38" i="4" s="1"/>
  <c r="U38" i="4"/>
  <c r="BA38" i="4" s="1"/>
  <c r="AC38" i="4"/>
  <c r="BI38" i="4" s="1"/>
  <c r="G39" i="4"/>
  <c r="AM39" i="4" s="1"/>
  <c r="O39" i="4"/>
  <c r="AU39" i="4" s="1"/>
  <c r="W39" i="4"/>
  <c r="BC39" i="4" s="1"/>
  <c r="AE39" i="4"/>
  <c r="BK39" i="4" s="1"/>
  <c r="I40" i="4"/>
  <c r="AO40" i="4" s="1"/>
  <c r="Q40" i="4"/>
  <c r="AW40" i="4" s="1"/>
  <c r="Y40" i="4"/>
  <c r="BE40" i="4" s="1"/>
  <c r="C41" i="4"/>
  <c r="AI41" i="4" s="1"/>
  <c r="K41" i="4"/>
  <c r="AQ41" i="4" s="1"/>
  <c r="S41" i="4"/>
  <c r="AY41" i="4" s="1"/>
  <c r="AA41" i="4"/>
  <c r="BG41" i="4" s="1"/>
  <c r="E42" i="4"/>
  <c r="AK42" i="4" s="1"/>
  <c r="M42" i="4"/>
  <c r="AS42" i="4" s="1"/>
  <c r="U42" i="4"/>
  <c r="BA42" i="4" s="1"/>
  <c r="AC42" i="4"/>
  <c r="BI42" i="4" s="1"/>
  <c r="G43" i="4"/>
  <c r="AM43" i="4" s="1"/>
  <c r="O43" i="4"/>
  <c r="AU43" i="4" s="1"/>
  <c r="W43" i="4"/>
  <c r="BC43" i="4" s="1"/>
  <c r="AE43" i="4"/>
  <c r="BK43" i="4" s="1"/>
  <c r="I44" i="4"/>
  <c r="AO44" i="4" s="1"/>
  <c r="Q44" i="4"/>
  <c r="AW44" i="4" s="1"/>
  <c r="Y44" i="4"/>
  <c r="BE44" i="4" s="1"/>
  <c r="C45" i="4"/>
  <c r="AI45" i="4" s="1"/>
  <c r="K45" i="4"/>
  <c r="AQ45" i="4" s="1"/>
  <c r="S45" i="4"/>
  <c r="AY45" i="4" s="1"/>
  <c r="AA45" i="4"/>
  <c r="BG45" i="4" s="1"/>
  <c r="E46" i="4"/>
  <c r="AK46" i="4" s="1"/>
  <c r="M46" i="4"/>
  <c r="AS46" i="4" s="1"/>
  <c r="U46" i="4"/>
  <c r="BA46" i="4" s="1"/>
  <c r="AC46" i="4"/>
  <c r="BI46" i="4" s="1"/>
  <c r="G47" i="4"/>
  <c r="AM47" i="4" s="1"/>
  <c r="O47" i="4"/>
  <c r="AU47" i="4" s="1"/>
  <c r="W47" i="4"/>
  <c r="BC47" i="4" s="1"/>
  <c r="AE47" i="4"/>
  <c r="BK47" i="4" s="1"/>
  <c r="I48" i="4"/>
  <c r="AO48" i="4" s="1"/>
  <c r="Q48" i="4"/>
  <c r="AW48" i="4" s="1"/>
  <c r="Y48" i="4"/>
  <c r="BE48" i="4" s="1"/>
  <c r="C49" i="4"/>
  <c r="AI49" i="4" s="1"/>
  <c r="K49" i="4"/>
  <c r="AQ49" i="4" s="1"/>
  <c r="S49" i="4"/>
  <c r="AY49" i="4" s="1"/>
  <c r="AA49" i="4"/>
  <c r="BG49" i="4" s="1"/>
  <c r="E50" i="4"/>
  <c r="AK50" i="4" s="1"/>
  <c r="M50" i="4"/>
  <c r="AS50" i="4" s="1"/>
  <c r="U50" i="4"/>
  <c r="BA50" i="4" s="1"/>
  <c r="AC50" i="4"/>
  <c r="BI50" i="4" s="1"/>
  <c r="G51" i="4"/>
  <c r="AM51" i="4" s="1"/>
  <c r="O51" i="4"/>
  <c r="AU51" i="4" s="1"/>
  <c r="W51" i="4"/>
  <c r="BC51" i="4" s="1"/>
  <c r="AE51" i="4"/>
  <c r="BK51" i="4" s="1"/>
  <c r="I52" i="4"/>
  <c r="AO52" i="4" s="1"/>
  <c r="Q52" i="4"/>
  <c r="AW52" i="4" s="1"/>
  <c r="Y52" i="4"/>
  <c r="BE52" i="4" s="1"/>
  <c r="C53" i="4"/>
  <c r="AI53" i="4" s="1"/>
  <c r="K53" i="4"/>
  <c r="AQ53" i="4" s="1"/>
  <c r="S53" i="4"/>
  <c r="AY53" i="4" s="1"/>
  <c r="AA53" i="4"/>
  <c r="BG53" i="4" s="1"/>
  <c r="E54" i="4"/>
  <c r="AK54" i="4" s="1"/>
  <c r="M54" i="4"/>
  <c r="AS54" i="4" s="1"/>
  <c r="U54" i="4"/>
  <c r="BA54" i="4" s="1"/>
  <c r="AC54" i="4"/>
  <c r="BI54" i="4" s="1"/>
  <c r="G55" i="4"/>
  <c r="AM55" i="4" s="1"/>
  <c r="O55" i="4"/>
  <c r="AU55" i="4" s="1"/>
  <c r="W55" i="4"/>
  <c r="BC55" i="4" s="1"/>
  <c r="AE55" i="4"/>
  <c r="BK55" i="4" s="1"/>
  <c r="I56" i="4"/>
  <c r="AO56" i="4" s="1"/>
  <c r="Q56" i="4"/>
  <c r="AW56" i="4" s="1"/>
  <c r="Y56" i="4"/>
  <c r="BE56" i="4" s="1"/>
  <c r="C57" i="4"/>
  <c r="AI57" i="4" s="1"/>
  <c r="K57" i="4"/>
  <c r="AQ57" i="4" s="1"/>
  <c r="S57" i="4"/>
  <c r="AY57" i="4" s="1"/>
  <c r="AA57" i="4"/>
  <c r="BG57" i="4" s="1"/>
  <c r="E58" i="4"/>
  <c r="AK58" i="4" s="1"/>
  <c r="M58" i="4"/>
  <c r="AS58" i="4" s="1"/>
  <c r="U58" i="4"/>
  <c r="BA58" i="4" s="1"/>
  <c r="AC58" i="4"/>
  <c r="BI58" i="4" s="1"/>
  <c r="G59" i="4"/>
  <c r="AM59" i="4" s="1"/>
  <c r="O59" i="4"/>
  <c r="AU59" i="4" s="1"/>
  <c r="W59" i="4"/>
  <c r="BC59" i="4" s="1"/>
  <c r="AE59" i="4"/>
  <c r="BK59" i="4" s="1"/>
  <c r="I60" i="4"/>
  <c r="AO60" i="4" s="1"/>
  <c r="Q60" i="4"/>
  <c r="AW60" i="4" s="1"/>
  <c r="Y60" i="4"/>
  <c r="BE60" i="4" s="1"/>
  <c r="C61" i="4"/>
  <c r="AI61" i="4" s="1"/>
  <c r="K61" i="4"/>
  <c r="AQ61" i="4" s="1"/>
  <c r="S61" i="4"/>
  <c r="AY61" i="4" s="1"/>
  <c r="AA61" i="4"/>
  <c r="BG61" i="4" s="1"/>
  <c r="E62" i="4"/>
  <c r="AK62" i="4" s="1"/>
  <c r="M62" i="4"/>
  <c r="AS62" i="4" s="1"/>
  <c r="U62" i="4"/>
  <c r="BA62" i="4" s="1"/>
  <c r="AC62" i="4"/>
  <c r="BI62" i="4" s="1"/>
  <c r="G63" i="4"/>
  <c r="AM63" i="4" s="1"/>
  <c r="O63" i="4"/>
  <c r="AU63" i="4" s="1"/>
  <c r="W63" i="4"/>
  <c r="BC63" i="4" s="1"/>
  <c r="AE63" i="4"/>
  <c r="BK63" i="4" s="1"/>
  <c r="I64" i="4"/>
  <c r="AO64" i="4" s="1"/>
  <c r="Q64" i="4"/>
  <c r="AW64" i="4" s="1"/>
  <c r="Y64" i="4"/>
  <c r="BE64" i="4" s="1"/>
  <c r="C65" i="4"/>
  <c r="AI65" i="4" s="1"/>
  <c r="K65" i="4"/>
  <c r="AQ65" i="4" s="1"/>
  <c r="S65" i="4"/>
  <c r="AY65" i="4" s="1"/>
  <c r="AA65" i="4"/>
  <c r="BG65" i="4" s="1"/>
  <c r="E66" i="4"/>
  <c r="AK66" i="4" s="1"/>
  <c r="M66" i="4"/>
  <c r="AS66" i="4" s="1"/>
  <c r="U66" i="4"/>
  <c r="BA66" i="4" s="1"/>
  <c r="AC66" i="4"/>
  <c r="BI66" i="4" s="1"/>
  <c r="G67" i="4"/>
  <c r="AM67" i="4" s="1"/>
  <c r="O67" i="4"/>
  <c r="AU67" i="4" s="1"/>
  <c r="W67" i="4"/>
  <c r="BC67" i="4" s="1"/>
  <c r="AE67" i="4"/>
  <c r="BK67" i="4" s="1"/>
  <c r="I68" i="4"/>
  <c r="AO68" i="4" s="1"/>
  <c r="Q68" i="4"/>
  <c r="AW68" i="4" s="1"/>
  <c r="Y68" i="4"/>
  <c r="BE68" i="4" s="1"/>
  <c r="C69" i="4"/>
  <c r="AI69" i="4" s="1"/>
  <c r="K69" i="4"/>
  <c r="AQ69" i="4" s="1"/>
  <c r="S69" i="4"/>
  <c r="AY69" i="4" s="1"/>
  <c r="AA69" i="4"/>
  <c r="BG69" i="4" s="1"/>
  <c r="E70" i="4"/>
  <c r="AK70" i="4" s="1"/>
  <c r="M70" i="4"/>
  <c r="AS70" i="4" s="1"/>
  <c r="U70" i="4"/>
  <c r="BA70" i="4" s="1"/>
  <c r="AC70" i="4"/>
  <c r="BI70" i="4" s="1"/>
  <c r="G71" i="4"/>
  <c r="AM71" i="4" s="1"/>
  <c r="O71" i="4"/>
  <c r="AU71" i="4" s="1"/>
  <c r="W71" i="4"/>
  <c r="BC71" i="4" s="1"/>
  <c r="AE71" i="4"/>
  <c r="BK71" i="4" s="1"/>
  <c r="I72" i="4"/>
  <c r="AO72" i="4" s="1"/>
  <c r="Q72" i="4"/>
  <c r="AW72" i="4" s="1"/>
  <c r="Y72" i="4"/>
  <c r="BE72" i="4" s="1"/>
  <c r="C73" i="4"/>
  <c r="AI73" i="4" s="1"/>
  <c r="K73" i="4"/>
  <c r="AQ73" i="4" s="1"/>
  <c r="S73" i="4"/>
  <c r="AY73" i="4" s="1"/>
  <c r="AA73" i="4"/>
  <c r="BG73" i="4" s="1"/>
  <c r="E74" i="4"/>
  <c r="AK74" i="4" s="1"/>
  <c r="M74" i="4"/>
  <c r="AS74" i="4" s="1"/>
  <c r="U74" i="4"/>
  <c r="BA74" i="4" s="1"/>
  <c r="AC74" i="4"/>
  <c r="BI74" i="4" s="1"/>
  <c r="G75" i="4"/>
  <c r="AM75" i="4" s="1"/>
  <c r="O75" i="4"/>
  <c r="AU75" i="4" s="1"/>
  <c r="W75" i="4"/>
  <c r="BC75" i="4" s="1"/>
  <c r="AE75" i="4"/>
  <c r="BK75" i="4" s="1"/>
  <c r="I76" i="4"/>
  <c r="AO76" i="4" s="1"/>
  <c r="Q76" i="4"/>
  <c r="AW76" i="4" s="1"/>
  <c r="Y76" i="4"/>
  <c r="BE76" i="4" s="1"/>
  <c r="C77" i="4"/>
  <c r="AI77" i="4" s="1"/>
  <c r="K77" i="4"/>
  <c r="AQ77" i="4" s="1"/>
  <c r="S77" i="4"/>
  <c r="AY77" i="4" s="1"/>
  <c r="AA77" i="4"/>
  <c r="BG77" i="4" s="1"/>
  <c r="E78" i="4"/>
  <c r="AK78" i="4" s="1"/>
  <c r="M78" i="4"/>
  <c r="AS78" i="4" s="1"/>
  <c r="U78" i="4"/>
  <c r="BA78" i="4" s="1"/>
  <c r="AC78" i="4"/>
  <c r="BI78" i="4" s="1"/>
  <c r="G79" i="4"/>
  <c r="AM79" i="4" s="1"/>
  <c r="O79" i="4"/>
  <c r="AU79" i="4" s="1"/>
  <c r="W79" i="4"/>
  <c r="BC79" i="4" s="1"/>
  <c r="AE79" i="4"/>
  <c r="BK79" i="4" s="1"/>
  <c r="I80" i="4"/>
  <c r="AO80" i="4" s="1"/>
  <c r="Q80" i="4"/>
  <c r="AW80" i="4" s="1"/>
  <c r="Y80" i="4"/>
  <c r="BE80" i="4" s="1"/>
  <c r="C81" i="4"/>
  <c r="AI81" i="4" s="1"/>
  <c r="K81" i="4"/>
  <c r="AQ81" i="4" s="1"/>
  <c r="S81" i="4"/>
  <c r="AY81" i="4" s="1"/>
  <c r="AA81" i="4"/>
  <c r="BG81" i="4" s="1"/>
  <c r="E82" i="4"/>
  <c r="AK82" i="4" s="1"/>
  <c r="M82" i="4"/>
  <c r="AS82" i="4" s="1"/>
  <c r="U82" i="4"/>
  <c r="BA82" i="4" s="1"/>
  <c r="AC82" i="4"/>
  <c r="BI82" i="4" s="1"/>
  <c r="G83" i="4"/>
  <c r="AM83" i="4" s="1"/>
  <c r="O83" i="4"/>
  <c r="AU83" i="4" s="1"/>
  <c r="W83" i="4"/>
  <c r="BC83" i="4" s="1"/>
  <c r="AE83" i="4"/>
  <c r="BK83" i="4" s="1"/>
  <c r="I84" i="4"/>
  <c r="AO84" i="4" s="1"/>
  <c r="Q84" i="4"/>
  <c r="AW84" i="4" s="1"/>
  <c r="Y84" i="4"/>
  <c r="BE84" i="4" s="1"/>
  <c r="C85" i="4"/>
  <c r="AI85" i="4" s="1"/>
  <c r="K85" i="4"/>
  <c r="AQ85" i="4" s="1"/>
  <c r="S85" i="4"/>
  <c r="AY85" i="4" s="1"/>
  <c r="AA85" i="4"/>
  <c r="BG85" i="4" s="1"/>
  <c r="E86" i="4"/>
  <c r="AK86" i="4" s="1"/>
  <c r="M86" i="4"/>
  <c r="AS86" i="4" s="1"/>
  <c r="U86" i="4"/>
  <c r="BA86" i="4" s="1"/>
  <c r="AC86" i="4"/>
  <c r="BI86" i="4" s="1"/>
  <c r="G87" i="4"/>
  <c r="AM87" i="4" s="1"/>
  <c r="O87" i="4"/>
  <c r="AU87" i="4" s="1"/>
  <c r="W87" i="4"/>
  <c r="BC87" i="4" s="1"/>
  <c r="AE87" i="4"/>
  <c r="BK87" i="4" s="1"/>
  <c r="I88" i="4"/>
  <c r="AO88" i="4" s="1"/>
  <c r="Q88" i="4"/>
  <c r="AW88" i="4" s="1"/>
  <c r="Y88" i="4"/>
  <c r="BE88" i="4" s="1"/>
  <c r="C89" i="4"/>
  <c r="AI89" i="4" s="1"/>
  <c r="K89" i="4"/>
  <c r="AQ89" i="4" s="1"/>
  <c r="S89" i="4"/>
  <c r="AY89" i="4" s="1"/>
  <c r="AA89" i="4"/>
  <c r="BG89" i="4" s="1"/>
  <c r="E90" i="4"/>
  <c r="AK90" i="4" s="1"/>
  <c r="M90" i="4"/>
  <c r="AS90" i="4" s="1"/>
  <c r="U90" i="4"/>
  <c r="BA90" i="4" s="1"/>
  <c r="AC90" i="4"/>
  <c r="BI90" i="4" s="1"/>
  <c r="G91" i="4"/>
  <c r="AM91" i="4" s="1"/>
  <c r="O91" i="4"/>
  <c r="AU91" i="4" s="1"/>
  <c r="W91" i="4"/>
  <c r="BC91" i="4" s="1"/>
  <c r="AE91" i="4"/>
  <c r="BK91" i="4" s="1"/>
  <c r="I92" i="4"/>
  <c r="AO92" i="4" s="1"/>
  <c r="Q92" i="4"/>
  <c r="AW92" i="4" s="1"/>
  <c r="Y92" i="4"/>
  <c r="BE92" i="4" s="1"/>
  <c r="C93" i="4"/>
  <c r="AI93" i="4" s="1"/>
  <c r="K93" i="4"/>
  <c r="AQ93" i="4" s="1"/>
  <c r="S93" i="4"/>
  <c r="AY93" i="4" s="1"/>
  <c r="AA93" i="4"/>
  <c r="BG93" i="4" s="1"/>
  <c r="E94" i="4"/>
  <c r="AK94" i="4" s="1"/>
  <c r="M94" i="4"/>
  <c r="AS94" i="4" s="1"/>
  <c r="U94" i="4"/>
  <c r="BA94" i="4" s="1"/>
  <c r="AC94" i="4"/>
  <c r="BI94" i="4" s="1"/>
  <c r="G95" i="4"/>
  <c r="AM95" i="4" s="1"/>
  <c r="O95" i="4"/>
  <c r="AU95" i="4" s="1"/>
  <c r="W95" i="4"/>
  <c r="BC95" i="4" s="1"/>
  <c r="AE95" i="4"/>
  <c r="BK95" i="4" s="1"/>
  <c r="I96" i="4"/>
  <c r="AO96" i="4" s="1"/>
  <c r="Q96" i="4"/>
  <c r="AW96" i="4" s="1"/>
  <c r="Y96" i="4"/>
  <c r="BE96" i="4" s="1"/>
  <c r="C97" i="4"/>
  <c r="AI97" i="4" s="1"/>
  <c r="K97" i="4"/>
  <c r="AQ97" i="4" s="1"/>
  <c r="S97" i="4"/>
  <c r="AY97" i="4" s="1"/>
  <c r="AA97" i="4"/>
  <c r="BG97" i="4" s="1"/>
  <c r="E98" i="4"/>
  <c r="AK98" i="4" s="1"/>
  <c r="M98" i="4"/>
  <c r="AS98" i="4" s="1"/>
  <c r="U98" i="4"/>
  <c r="BA98" i="4" s="1"/>
  <c r="AC98" i="4"/>
  <c r="BI98" i="4" s="1"/>
  <c r="G99" i="4"/>
  <c r="AM99" i="4" s="1"/>
  <c r="O99" i="4"/>
  <c r="AU99" i="4" s="1"/>
  <c r="W99" i="4"/>
  <c r="BC99" i="4" s="1"/>
  <c r="AE99" i="4"/>
  <c r="BK99" i="4" s="1"/>
  <c r="I100" i="4"/>
  <c r="AO100" i="4" s="1"/>
  <c r="Q100" i="4"/>
  <c r="AW100" i="4" s="1"/>
  <c r="Y100" i="4"/>
  <c r="BE100" i="4" s="1"/>
  <c r="C101" i="4"/>
  <c r="AI101" i="4" s="1"/>
  <c r="K101" i="4"/>
  <c r="AQ101" i="4" s="1"/>
  <c r="S101" i="4"/>
  <c r="AY101" i="4" s="1"/>
  <c r="AA101" i="4"/>
  <c r="BG101" i="4" s="1"/>
  <c r="E102" i="4"/>
  <c r="AK102" i="4" s="1"/>
  <c r="M102" i="4"/>
  <c r="AS102" i="4" s="1"/>
  <c r="U102" i="4"/>
  <c r="BA102" i="4" s="1"/>
  <c r="AC102" i="4"/>
  <c r="BI102" i="4" s="1"/>
  <c r="G103" i="4"/>
  <c r="AM103" i="4" s="1"/>
  <c r="O103" i="4"/>
  <c r="AU103" i="4" s="1"/>
  <c r="W103" i="4"/>
  <c r="BC103" i="4" s="1"/>
  <c r="AE103" i="4"/>
  <c r="BK103" i="4" s="1"/>
  <c r="I104" i="4"/>
  <c r="AO104" i="4" s="1"/>
  <c r="Q104" i="4"/>
  <c r="AW104" i="4" s="1"/>
  <c r="Y104" i="4"/>
  <c r="BE104" i="4" s="1"/>
  <c r="C105" i="4"/>
  <c r="AI105" i="4" s="1"/>
  <c r="K105" i="4"/>
  <c r="AQ105" i="4" s="1"/>
  <c r="S105" i="4"/>
  <c r="AY105" i="4" s="1"/>
  <c r="AA105" i="4"/>
  <c r="BG105" i="4" s="1"/>
  <c r="E106" i="4"/>
  <c r="AK106" i="4" s="1"/>
  <c r="M106" i="4"/>
  <c r="AS106" i="4" s="1"/>
  <c r="U106" i="4"/>
  <c r="BA106" i="4" s="1"/>
  <c r="AC106" i="4"/>
  <c r="BI106" i="4" s="1"/>
  <c r="G107" i="4"/>
  <c r="AM107" i="4" s="1"/>
  <c r="O107" i="4"/>
  <c r="AU107" i="4" s="1"/>
  <c r="W107" i="4"/>
  <c r="BC107" i="4" s="1"/>
  <c r="AE107" i="4"/>
  <c r="BK107" i="4" s="1"/>
  <c r="I108" i="4"/>
  <c r="AO108" i="4" s="1"/>
  <c r="Q108" i="4"/>
  <c r="AW108" i="4" s="1"/>
  <c r="Y108" i="4"/>
  <c r="BE108" i="4" s="1"/>
  <c r="C109" i="4"/>
  <c r="AI109" i="4" s="1"/>
  <c r="K109" i="4"/>
  <c r="AQ109" i="4" s="1"/>
  <c r="S109" i="4"/>
  <c r="AY109" i="4" s="1"/>
  <c r="AA109" i="4"/>
  <c r="BG109" i="4" s="1"/>
  <c r="E110" i="4"/>
  <c r="AK110" i="4" s="1"/>
  <c r="M110" i="4"/>
  <c r="AS110" i="4" s="1"/>
  <c r="U110" i="4"/>
  <c r="BA110" i="4" s="1"/>
  <c r="AC110" i="4"/>
  <c r="BI110" i="4" s="1"/>
  <c r="G111" i="4"/>
  <c r="AM111" i="4" s="1"/>
  <c r="O111" i="4"/>
  <c r="AU111" i="4" s="1"/>
  <c r="W111" i="4"/>
  <c r="BC111" i="4" s="1"/>
  <c r="AE111" i="4"/>
  <c r="BK111" i="4" s="1"/>
  <c r="I112" i="4"/>
  <c r="AO112" i="4" s="1"/>
  <c r="Q112" i="4"/>
  <c r="AW112" i="4" s="1"/>
  <c r="Y112" i="4"/>
  <c r="BE112" i="4" s="1"/>
  <c r="C113" i="4"/>
  <c r="AI113" i="4" s="1"/>
  <c r="K113" i="4"/>
  <c r="AQ113" i="4" s="1"/>
  <c r="S113" i="4"/>
  <c r="AY113" i="4" s="1"/>
  <c r="AA113" i="4"/>
  <c r="BG113" i="4" s="1"/>
  <c r="E114" i="4"/>
  <c r="AK114" i="4" s="1"/>
  <c r="M114" i="4"/>
  <c r="AS114" i="4" s="1"/>
  <c r="U114" i="4"/>
  <c r="BA114" i="4" s="1"/>
  <c r="AC114" i="4"/>
  <c r="BI114" i="4" s="1"/>
  <c r="G115" i="4"/>
  <c r="AM115" i="4" s="1"/>
  <c r="O115" i="4"/>
  <c r="AU115" i="4" s="1"/>
  <c r="W115" i="4"/>
  <c r="BC115" i="4" s="1"/>
  <c r="AE115" i="4"/>
  <c r="BK115" i="4" s="1"/>
  <c r="I116" i="4"/>
  <c r="AO116" i="4" s="1"/>
  <c r="Q116" i="4"/>
  <c r="AW116" i="4" s="1"/>
  <c r="Y116" i="4"/>
  <c r="BE116" i="4" s="1"/>
  <c r="C117" i="4"/>
  <c r="AI117" i="4" s="1"/>
  <c r="K117" i="4"/>
  <c r="AQ117" i="4" s="1"/>
  <c r="S117" i="4"/>
  <c r="AY117" i="4" s="1"/>
  <c r="AA117" i="4"/>
  <c r="BG117" i="4" s="1"/>
  <c r="E118" i="4"/>
  <c r="AK118" i="4" s="1"/>
  <c r="M118" i="4"/>
  <c r="AS118" i="4" s="1"/>
  <c r="U118" i="4"/>
  <c r="BA118" i="4" s="1"/>
  <c r="AC118" i="4"/>
  <c r="BI118" i="4" s="1"/>
  <c r="G119" i="4"/>
  <c r="AM119" i="4" s="1"/>
  <c r="O119" i="4"/>
  <c r="AU119" i="4" s="1"/>
  <c r="W119" i="4"/>
  <c r="BC119" i="4" s="1"/>
  <c r="AE119" i="4"/>
  <c r="BK119" i="4" s="1"/>
  <c r="I120" i="4"/>
  <c r="AO120" i="4" s="1"/>
  <c r="Q120" i="4"/>
  <c r="AW120" i="4" s="1"/>
  <c r="Y120" i="4"/>
  <c r="BE120" i="4" s="1"/>
  <c r="C121" i="4"/>
  <c r="AI121" i="4" s="1"/>
  <c r="K121" i="4"/>
  <c r="AQ121" i="4" s="1"/>
  <c r="S121" i="4"/>
  <c r="AY121" i="4" s="1"/>
  <c r="AA121" i="4"/>
  <c r="BG121" i="4" s="1"/>
  <c r="E122" i="4"/>
  <c r="AK122" i="4" s="1"/>
  <c r="M122" i="4"/>
  <c r="AS122" i="4" s="1"/>
  <c r="U122" i="4"/>
  <c r="BA122" i="4" s="1"/>
  <c r="AC122" i="4"/>
  <c r="BI122" i="4" s="1"/>
  <c r="G123" i="4"/>
  <c r="AM123" i="4" s="1"/>
  <c r="O123" i="4"/>
  <c r="AU123" i="4" s="1"/>
  <c r="W123" i="4"/>
  <c r="BC123" i="4" s="1"/>
  <c r="AE123" i="4"/>
  <c r="BK123" i="4" s="1"/>
  <c r="I124" i="4"/>
  <c r="AO124" i="4" s="1"/>
  <c r="Q124" i="4"/>
  <c r="AW124" i="4" s="1"/>
  <c r="Y124" i="4"/>
  <c r="BE124" i="4" s="1"/>
  <c r="C125" i="4"/>
  <c r="AI125" i="4" s="1"/>
  <c r="K125" i="4"/>
  <c r="AQ125" i="4" s="1"/>
  <c r="S125" i="4"/>
  <c r="AY125" i="4" s="1"/>
  <c r="AA125" i="4"/>
  <c r="BG125" i="4" s="1"/>
  <c r="E126" i="4"/>
  <c r="AK126" i="4" s="1"/>
  <c r="M126" i="4"/>
  <c r="AS126" i="4" s="1"/>
  <c r="U126" i="4"/>
  <c r="BA126" i="4" s="1"/>
  <c r="AC126" i="4"/>
  <c r="BI126" i="4" s="1"/>
  <c r="G127" i="4"/>
  <c r="AM127" i="4" s="1"/>
  <c r="O127" i="4"/>
  <c r="AU127" i="4" s="1"/>
  <c r="W127" i="4"/>
  <c r="BC127" i="4" s="1"/>
  <c r="AE127" i="4"/>
  <c r="BK127" i="4" s="1"/>
  <c r="I128" i="4"/>
  <c r="AO128" i="4" s="1"/>
  <c r="Q128" i="4"/>
  <c r="AW128" i="4" s="1"/>
  <c r="Y128" i="4"/>
  <c r="BE128" i="4" s="1"/>
  <c r="C129" i="4"/>
  <c r="AI129" i="4" s="1"/>
  <c r="K129" i="4"/>
  <c r="AQ129" i="4" s="1"/>
  <c r="S129" i="4"/>
  <c r="AY129" i="4" s="1"/>
  <c r="AA129" i="4"/>
  <c r="BG129" i="4" s="1"/>
  <c r="E130" i="4"/>
  <c r="AK130" i="4" s="1"/>
  <c r="M130" i="4"/>
  <c r="AS130" i="4" s="1"/>
  <c r="U130" i="4"/>
  <c r="BA130" i="4" s="1"/>
  <c r="AC130" i="4"/>
  <c r="BI130" i="4" s="1"/>
  <c r="G131" i="4"/>
  <c r="AM131" i="4" s="1"/>
  <c r="O131" i="4"/>
  <c r="AU131" i="4" s="1"/>
  <c r="W131" i="4"/>
  <c r="BC131" i="4" s="1"/>
  <c r="AE131" i="4"/>
  <c r="BK131" i="4" s="1"/>
  <c r="I132" i="4"/>
  <c r="AO132" i="4" s="1"/>
  <c r="Q132" i="4"/>
  <c r="AW132" i="4" s="1"/>
  <c r="Y132" i="4"/>
  <c r="BE132" i="4" s="1"/>
  <c r="C133" i="4"/>
  <c r="AI133" i="4" s="1"/>
  <c r="K133" i="4"/>
  <c r="AQ133" i="4" s="1"/>
  <c r="S133" i="4"/>
  <c r="AY133" i="4" s="1"/>
  <c r="AA133" i="4"/>
  <c r="BG133" i="4" s="1"/>
  <c r="E134" i="4"/>
  <c r="AK134" i="4" s="1"/>
  <c r="M134" i="4"/>
  <c r="AS134" i="4" s="1"/>
  <c r="U134" i="4"/>
  <c r="BA134" i="4" s="1"/>
  <c r="AC134" i="4"/>
  <c r="BI134" i="4" s="1"/>
  <c r="G135" i="4"/>
  <c r="AM135" i="4" s="1"/>
  <c r="O135" i="4"/>
  <c r="AU135" i="4" s="1"/>
  <c r="W135" i="4"/>
  <c r="BC135" i="4" s="1"/>
  <c r="AE135" i="4"/>
  <c r="BK135" i="4" s="1"/>
  <c r="I136" i="4"/>
  <c r="AO136" i="4" s="1"/>
  <c r="Q136" i="4"/>
  <c r="AW136" i="4" s="1"/>
  <c r="Y136" i="4"/>
  <c r="BE136" i="4" s="1"/>
  <c r="C137" i="4"/>
  <c r="AI137" i="4" s="1"/>
  <c r="K137" i="4"/>
  <c r="AQ137" i="4" s="1"/>
  <c r="S137" i="4"/>
  <c r="AY137" i="4" s="1"/>
  <c r="AA137" i="4"/>
  <c r="BG137" i="4" s="1"/>
  <c r="E138" i="4"/>
  <c r="AK138" i="4" s="1"/>
  <c r="M138" i="4"/>
  <c r="AS138" i="4" s="1"/>
  <c r="U138" i="4"/>
  <c r="BA138" i="4" s="1"/>
  <c r="AC138" i="4"/>
  <c r="BI138" i="4" s="1"/>
  <c r="G139" i="4"/>
  <c r="AM139" i="4" s="1"/>
  <c r="O139" i="4"/>
  <c r="AU139" i="4" s="1"/>
  <c r="W139" i="4"/>
  <c r="BC139" i="4" s="1"/>
  <c r="AE139" i="4"/>
  <c r="BK139" i="4" s="1"/>
  <c r="I140" i="4"/>
  <c r="AO140" i="4" s="1"/>
  <c r="Q140" i="4"/>
  <c r="AW140" i="4" s="1"/>
  <c r="Y140" i="4"/>
  <c r="BE140" i="4" s="1"/>
  <c r="C141" i="4"/>
  <c r="AI141" i="4" s="1"/>
  <c r="K141" i="4"/>
  <c r="AQ141" i="4" s="1"/>
  <c r="S141" i="4"/>
  <c r="AY141" i="4" s="1"/>
  <c r="AA141" i="4"/>
  <c r="BG141" i="4" s="1"/>
  <c r="E142" i="4"/>
  <c r="AK142" i="4" s="1"/>
  <c r="M142" i="4"/>
  <c r="AS142" i="4" s="1"/>
  <c r="U142" i="4"/>
  <c r="BA142" i="4" s="1"/>
  <c r="AC142" i="4"/>
  <c r="BI142" i="4" s="1"/>
  <c r="G143" i="4"/>
  <c r="AM143" i="4" s="1"/>
  <c r="O143" i="4"/>
  <c r="AU143" i="4" s="1"/>
  <c r="W143" i="4"/>
  <c r="BC143" i="4" s="1"/>
  <c r="AE143" i="4"/>
  <c r="BK143" i="4" s="1"/>
  <c r="I144" i="4"/>
  <c r="AO144" i="4" s="1"/>
  <c r="Q144" i="4"/>
  <c r="AW144" i="4" s="1"/>
  <c r="Y144" i="4"/>
  <c r="BE144" i="4" s="1"/>
  <c r="C145" i="4"/>
  <c r="AI145" i="4" s="1"/>
  <c r="K145" i="4"/>
  <c r="AQ145" i="4" s="1"/>
  <c r="S145" i="4"/>
  <c r="AY145" i="4" s="1"/>
  <c r="AA145" i="4"/>
  <c r="BG145" i="4" s="1"/>
  <c r="E146" i="4"/>
  <c r="AK146" i="4" s="1"/>
  <c r="M146" i="4"/>
  <c r="AS146" i="4" s="1"/>
  <c r="U146" i="4"/>
  <c r="BA146" i="4" s="1"/>
  <c r="AC146" i="4"/>
  <c r="BI146" i="4" s="1"/>
  <c r="G147" i="4"/>
  <c r="AM147" i="4" s="1"/>
  <c r="O147" i="4"/>
  <c r="AU147" i="4" s="1"/>
  <c r="W147" i="4"/>
  <c r="BC147" i="4" s="1"/>
  <c r="AE147" i="4"/>
  <c r="BK147" i="4" s="1"/>
  <c r="I148" i="4"/>
  <c r="AO148" i="4" s="1"/>
  <c r="Q148" i="4"/>
  <c r="AW148" i="4" s="1"/>
  <c r="Y148" i="4"/>
  <c r="BE148" i="4" s="1"/>
  <c r="C149" i="4"/>
  <c r="AI149" i="4" s="1"/>
  <c r="K149" i="4"/>
  <c r="AQ149" i="4" s="1"/>
  <c r="S149" i="4"/>
  <c r="AY149" i="4" s="1"/>
  <c r="AA149" i="4"/>
  <c r="BG149" i="4" s="1"/>
  <c r="E150" i="4"/>
  <c r="AK150" i="4" s="1"/>
  <c r="M150" i="4"/>
  <c r="AS150" i="4" s="1"/>
  <c r="U150" i="4"/>
  <c r="BA150" i="4" s="1"/>
  <c r="AC150" i="4"/>
  <c r="BI150" i="4" s="1"/>
  <c r="G151" i="4"/>
  <c r="AM151" i="4" s="1"/>
  <c r="O151" i="4"/>
  <c r="AU151" i="4" s="1"/>
  <c r="W151" i="4"/>
  <c r="BC151" i="4" s="1"/>
  <c r="AE151" i="4"/>
  <c r="BK151" i="4" s="1"/>
  <c r="I152" i="4"/>
  <c r="AO152" i="4" s="1"/>
  <c r="Q152" i="4"/>
  <c r="AW152" i="4" s="1"/>
  <c r="Y152" i="4"/>
  <c r="BE152" i="4" s="1"/>
  <c r="C153" i="4"/>
  <c r="AI153" i="4" s="1"/>
  <c r="K153" i="4"/>
  <c r="AQ153" i="4" s="1"/>
  <c r="S153" i="4"/>
  <c r="AY153" i="4" s="1"/>
  <c r="AA153" i="4"/>
  <c r="BG153" i="4" s="1"/>
  <c r="E154" i="4"/>
  <c r="AK154" i="4" s="1"/>
  <c r="M154" i="4"/>
  <c r="AS154" i="4" s="1"/>
  <c r="U154" i="4"/>
  <c r="BA154" i="4" s="1"/>
  <c r="AC154" i="4"/>
  <c r="BI154" i="4" s="1"/>
  <c r="G155" i="4"/>
  <c r="AM155" i="4" s="1"/>
  <c r="O155" i="4"/>
  <c r="AU155" i="4" s="1"/>
  <c r="W155" i="4"/>
  <c r="BC155" i="4" s="1"/>
  <c r="AE155" i="4"/>
  <c r="BK155" i="4" s="1"/>
  <c r="I156" i="4"/>
  <c r="AO156" i="4" s="1"/>
  <c r="Q156" i="4"/>
  <c r="AW156" i="4" s="1"/>
  <c r="Y156" i="4"/>
  <c r="BE156" i="4" s="1"/>
  <c r="C157" i="4"/>
  <c r="AI157" i="4" s="1"/>
  <c r="K157" i="4"/>
  <c r="AQ157" i="4" s="1"/>
  <c r="S157" i="4"/>
  <c r="AY157" i="4" s="1"/>
  <c r="AA157" i="4"/>
  <c r="BG157" i="4" s="1"/>
  <c r="E158" i="4"/>
  <c r="AK158" i="4" s="1"/>
  <c r="M158" i="4"/>
  <c r="AS158" i="4" s="1"/>
  <c r="U158" i="4"/>
  <c r="BA158" i="4" s="1"/>
  <c r="AC158" i="4"/>
  <c r="BI158" i="4" s="1"/>
  <c r="G159" i="4"/>
  <c r="AM159" i="4" s="1"/>
  <c r="O159" i="4"/>
  <c r="AU159" i="4" s="1"/>
  <c r="W159" i="4"/>
  <c r="BC159" i="4" s="1"/>
  <c r="AE159" i="4"/>
  <c r="BK159" i="4" s="1"/>
  <c r="I160" i="4"/>
  <c r="AO160" i="4" s="1"/>
  <c r="Q160" i="4"/>
  <c r="AW160" i="4" s="1"/>
  <c r="Y160" i="4"/>
  <c r="BE160" i="4" s="1"/>
  <c r="C161" i="4"/>
  <c r="AI161" i="4" s="1"/>
  <c r="K161" i="4"/>
  <c r="AQ161" i="4" s="1"/>
  <c r="S161" i="4"/>
  <c r="AY161" i="4" s="1"/>
  <c r="AA161" i="4"/>
  <c r="BG161" i="4" s="1"/>
  <c r="E162" i="4"/>
  <c r="AK162" i="4" s="1"/>
  <c r="M162" i="4"/>
  <c r="AS162" i="4" s="1"/>
  <c r="U162" i="4"/>
  <c r="BA162" i="4" s="1"/>
  <c r="AC162" i="4"/>
  <c r="BI162" i="4" s="1"/>
  <c r="G163" i="4"/>
  <c r="AM163" i="4" s="1"/>
  <c r="O163" i="4"/>
  <c r="AU163" i="4" s="1"/>
  <c r="W163" i="4"/>
  <c r="BC163" i="4" s="1"/>
  <c r="AE163" i="4"/>
  <c r="BK163" i="4" s="1"/>
  <c r="I164" i="4"/>
  <c r="AO164" i="4" s="1"/>
  <c r="Q164" i="4"/>
  <c r="AW164" i="4" s="1"/>
  <c r="Y164" i="4"/>
  <c r="BE164" i="4" s="1"/>
  <c r="C165" i="4"/>
  <c r="AI165" i="4" s="1"/>
  <c r="K165" i="4"/>
  <c r="AQ165" i="4" s="1"/>
  <c r="S165" i="4"/>
  <c r="AY165" i="4" s="1"/>
  <c r="AA165" i="4"/>
  <c r="BG165" i="4" s="1"/>
  <c r="E166" i="4"/>
  <c r="AK166" i="4" s="1"/>
  <c r="M166" i="4"/>
  <c r="AS166" i="4" s="1"/>
  <c r="U166" i="4"/>
  <c r="BA166" i="4" s="1"/>
  <c r="AC166" i="4"/>
  <c r="BI166" i="4" s="1"/>
  <c r="G167" i="4"/>
  <c r="AM167" i="4" s="1"/>
  <c r="O167" i="4"/>
  <c r="AU167" i="4" s="1"/>
  <c r="W167" i="4"/>
  <c r="BC167" i="4" s="1"/>
  <c r="AE167" i="4"/>
  <c r="BK167" i="4" s="1"/>
  <c r="I168" i="4"/>
  <c r="AO168" i="4" s="1"/>
  <c r="Q168" i="4"/>
  <c r="AW168" i="4" s="1"/>
  <c r="Y168" i="4"/>
  <c r="BE168" i="4" s="1"/>
  <c r="C169" i="4"/>
  <c r="AI169" i="4" s="1"/>
  <c r="K169" i="4"/>
  <c r="AQ169" i="4" s="1"/>
  <c r="S169" i="4"/>
  <c r="AY169" i="4" s="1"/>
  <c r="AA169" i="4"/>
  <c r="BG169" i="4" s="1"/>
  <c r="E170" i="4"/>
  <c r="AK170" i="4" s="1"/>
  <c r="M170" i="4"/>
  <c r="AS170" i="4" s="1"/>
  <c r="U170" i="4"/>
  <c r="BA170" i="4" s="1"/>
  <c r="AC170" i="4"/>
  <c r="BI170" i="4" s="1"/>
  <c r="G171" i="4"/>
  <c r="AM171" i="4" s="1"/>
  <c r="O171" i="4"/>
  <c r="AU171" i="4" s="1"/>
  <c r="W171" i="4"/>
  <c r="BC171" i="4" s="1"/>
  <c r="AE171" i="4"/>
  <c r="BK171" i="4" s="1"/>
  <c r="I172" i="4"/>
  <c r="AO172" i="4" s="1"/>
  <c r="Q172" i="4"/>
  <c r="AW172" i="4" s="1"/>
  <c r="Y172" i="4"/>
  <c r="BE172" i="4" s="1"/>
  <c r="C173" i="4"/>
  <c r="AI173" i="4" s="1"/>
  <c r="K173" i="4"/>
  <c r="AQ173" i="4" s="1"/>
  <c r="S173" i="4"/>
  <c r="AY173" i="4" s="1"/>
  <c r="AA173" i="4"/>
  <c r="BG173" i="4" s="1"/>
  <c r="E174" i="4"/>
  <c r="AK174" i="4" s="1"/>
  <c r="M174" i="4"/>
  <c r="AS174" i="4" s="1"/>
  <c r="U174" i="4"/>
  <c r="BA174" i="4" s="1"/>
  <c r="AC174" i="4"/>
  <c r="BI174" i="4" s="1"/>
  <c r="G175" i="4"/>
  <c r="AM175" i="4" s="1"/>
  <c r="O175" i="4"/>
  <c r="AU175" i="4" s="1"/>
  <c r="W175" i="4"/>
  <c r="BC175" i="4" s="1"/>
  <c r="AE175" i="4"/>
  <c r="BK175" i="4" s="1"/>
  <c r="I176" i="4"/>
  <c r="AO176" i="4" s="1"/>
  <c r="Q176" i="4"/>
  <c r="AW176" i="4" s="1"/>
  <c r="Y176" i="4"/>
  <c r="BE176" i="4" s="1"/>
  <c r="C177" i="4"/>
  <c r="AI177" i="4" s="1"/>
  <c r="K177" i="4"/>
  <c r="AQ177" i="4" s="1"/>
  <c r="S177" i="4"/>
  <c r="AY177" i="4" s="1"/>
  <c r="AA177" i="4"/>
  <c r="BG177" i="4" s="1"/>
  <c r="E178" i="4"/>
  <c r="AK178" i="4" s="1"/>
  <c r="M178" i="4"/>
  <c r="AS178" i="4" s="1"/>
  <c r="U178" i="4"/>
  <c r="BA178" i="4" s="1"/>
  <c r="AC178" i="4"/>
  <c r="BI178" i="4" s="1"/>
  <c r="G179" i="4"/>
  <c r="AM179" i="4" s="1"/>
  <c r="O179" i="4"/>
  <c r="AU179" i="4" s="1"/>
  <c r="W179" i="4"/>
  <c r="BC179" i="4" s="1"/>
  <c r="AE179" i="4"/>
  <c r="BK179" i="4" s="1"/>
  <c r="I180" i="4"/>
  <c r="AO180" i="4" s="1"/>
  <c r="Q180" i="4"/>
  <c r="AW180" i="4" s="1"/>
  <c r="Y180" i="4"/>
  <c r="BE180" i="4" s="1"/>
  <c r="C181" i="4"/>
  <c r="AI181" i="4" s="1"/>
  <c r="K181" i="4"/>
  <c r="AQ181" i="4" s="1"/>
  <c r="S181" i="4"/>
  <c r="AY181" i="4" s="1"/>
  <c r="AA181" i="4"/>
  <c r="BG181" i="4" s="1"/>
  <c r="E182" i="4"/>
  <c r="AK182" i="4" s="1"/>
  <c r="M182" i="4"/>
  <c r="AS182" i="4" s="1"/>
  <c r="U182" i="4"/>
  <c r="BA182" i="4" s="1"/>
  <c r="AC182" i="4"/>
  <c r="BI182" i="4" s="1"/>
  <c r="G183" i="4"/>
  <c r="AM183" i="4" s="1"/>
  <c r="O183" i="4"/>
  <c r="AU183" i="4" s="1"/>
  <c r="W183" i="4"/>
  <c r="BC183" i="4" s="1"/>
  <c r="AE183" i="4"/>
  <c r="BK183" i="4" s="1"/>
  <c r="I184" i="4"/>
  <c r="AO184" i="4" s="1"/>
  <c r="Q184" i="4"/>
  <c r="AW184" i="4" s="1"/>
  <c r="Y184" i="4"/>
  <c r="BE184" i="4" s="1"/>
  <c r="C185" i="4"/>
  <c r="AI185" i="4" s="1"/>
  <c r="K185" i="4"/>
  <c r="AQ185" i="4" s="1"/>
  <c r="S185" i="4"/>
  <c r="AY185" i="4" s="1"/>
  <c r="AA185" i="4"/>
  <c r="BG185" i="4" s="1"/>
  <c r="E186" i="4"/>
  <c r="AK186" i="4" s="1"/>
  <c r="M186" i="4"/>
  <c r="AS186" i="4" s="1"/>
  <c r="U186" i="4"/>
  <c r="BA186" i="4" s="1"/>
  <c r="AC186" i="4"/>
  <c r="BI186" i="4" s="1"/>
  <c r="G187" i="4"/>
  <c r="AM187" i="4" s="1"/>
  <c r="O187" i="4"/>
  <c r="AU187" i="4" s="1"/>
  <c r="W187" i="4"/>
  <c r="BC187" i="4" s="1"/>
  <c r="AE187" i="4"/>
  <c r="BK187" i="4" s="1"/>
  <c r="I188" i="4"/>
  <c r="AO188" i="4" s="1"/>
  <c r="Q188" i="4"/>
  <c r="AW188" i="4" s="1"/>
  <c r="Y188" i="4"/>
  <c r="BE188" i="4" s="1"/>
  <c r="C189" i="4"/>
  <c r="AI189" i="4" s="1"/>
  <c r="K189" i="4"/>
  <c r="AQ189" i="4" s="1"/>
  <c r="S189" i="4"/>
  <c r="AY189" i="4" s="1"/>
  <c r="AA189" i="4"/>
  <c r="BG189" i="4" s="1"/>
  <c r="E190" i="4"/>
  <c r="AK190" i="4" s="1"/>
  <c r="M190" i="4"/>
  <c r="AS190" i="4" s="1"/>
  <c r="U190" i="4"/>
  <c r="BA190" i="4" s="1"/>
  <c r="AC190" i="4"/>
  <c r="BI190" i="4" s="1"/>
  <c r="G191" i="4"/>
  <c r="AM191" i="4" s="1"/>
  <c r="O191" i="4"/>
  <c r="AU191" i="4" s="1"/>
  <c r="W191" i="4"/>
  <c r="BC191" i="4" s="1"/>
  <c r="AE191" i="4"/>
  <c r="BK191" i="4" s="1"/>
  <c r="I192" i="4"/>
  <c r="AO192" i="4" s="1"/>
  <c r="Q192" i="4"/>
  <c r="AW192" i="4" s="1"/>
  <c r="Y192" i="4"/>
  <c r="BE192" i="4" s="1"/>
  <c r="C193" i="4"/>
  <c r="AI193" i="4" s="1"/>
  <c r="K193" i="4"/>
  <c r="AQ193" i="4" s="1"/>
  <c r="S193" i="4"/>
  <c r="AY193" i="4" s="1"/>
  <c r="AA193" i="4"/>
  <c r="BG193" i="4" s="1"/>
  <c r="E194" i="4"/>
  <c r="AK194" i="4" s="1"/>
  <c r="M194" i="4"/>
  <c r="AS194" i="4" s="1"/>
  <c r="U194" i="4"/>
  <c r="BA194" i="4" s="1"/>
  <c r="AC194" i="4"/>
  <c r="BI194" i="4" s="1"/>
  <c r="G195" i="4"/>
  <c r="AM195" i="4" s="1"/>
  <c r="O195" i="4"/>
  <c r="AU195" i="4" s="1"/>
  <c r="W195" i="4"/>
  <c r="BC195" i="4" s="1"/>
  <c r="AE195" i="4"/>
  <c r="BK195" i="4" s="1"/>
  <c r="I196" i="4"/>
  <c r="AO196" i="4" s="1"/>
  <c r="Q196" i="4"/>
  <c r="AW196" i="4" s="1"/>
  <c r="Y196" i="4"/>
  <c r="BE196" i="4" s="1"/>
  <c r="C197" i="4"/>
  <c r="AI197" i="4" s="1"/>
  <c r="K197" i="4"/>
  <c r="AQ197" i="4" s="1"/>
  <c r="S197" i="4"/>
  <c r="AY197" i="4" s="1"/>
  <c r="AA197" i="4"/>
  <c r="BG197" i="4" s="1"/>
  <c r="E198" i="4"/>
  <c r="AK198" i="4" s="1"/>
  <c r="M198" i="4"/>
  <c r="AS198" i="4" s="1"/>
  <c r="U198" i="4"/>
  <c r="BA198" i="4" s="1"/>
  <c r="AC198" i="4"/>
  <c r="BI198" i="4" s="1"/>
  <c r="G199" i="4"/>
  <c r="AM199" i="4" s="1"/>
  <c r="O199" i="4"/>
  <c r="AU199" i="4" s="1"/>
  <c r="W199" i="4"/>
  <c r="BC199" i="4" s="1"/>
  <c r="AE199" i="4"/>
  <c r="BK199" i="4" s="1"/>
  <c r="I200" i="4"/>
  <c r="AO200" i="4" s="1"/>
  <c r="Q200" i="4"/>
  <c r="AW200" i="4" s="1"/>
  <c r="Y200" i="4"/>
  <c r="BE200" i="4" s="1"/>
  <c r="C201" i="4"/>
  <c r="AI201" i="4" s="1"/>
  <c r="K201" i="4"/>
  <c r="AQ201" i="4" s="1"/>
  <c r="S201" i="4"/>
  <c r="AY201" i="4" s="1"/>
  <c r="AA201" i="4"/>
  <c r="BG201" i="4" s="1"/>
  <c r="E202" i="4"/>
  <c r="AK202" i="4" s="1"/>
  <c r="M202" i="4"/>
  <c r="AS202" i="4" s="1"/>
  <c r="U202" i="4"/>
  <c r="BA202" i="4" s="1"/>
  <c r="AC202" i="4"/>
  <c r="BI202" i="4" s="1"/>
  <c r="G203" i="4"/>
  <c r="AM203" i="4" s="1"/>
  <c r="O203" i="4"/>
  <c r="AU203" i="4" s="1"/>
  <c r="W203" i="4"/>
  <c r="BC203" i="4" s="1"/>
  <c r="AE203" i="4"/>
  <c r="BK203" i="4" s="1"/>
  <c r="I204" i="4"/>
  <c r="AO204" i="4" s="1"/>
  <c r="Q204" i="4"/>
  <c r="AW204" i="4" s="1"/>
  <c r="Y204" i="4"/>
  <c r="BE204" i="4" s="1"/>
  <c r="C205" i="4"/>
  <c r="AI205" i="4" s="1"/>
  <c r="K205" i="4"/>
  <c r="AQ205" i="4" s="1"/>
  <c r="S205" i="4"/>
  <c r="AY205" i="4" s="1"/>
  <c r="AA205" i="4"/>
  <c r="BG205" i="4" s="1"/>
  <c r="E206" i="4"/>
  <c r="AK206" i="4" s="1"/>
  <c r="M206" i="4"/>
  <c r="AS206" i="4" s="1"/>
  <c r="U206" i="4"/>
  <c r="BA206" i="4" s="1"/>
  <c r="AC206" i="4"/>
  <c r="BI206" i="4" s="1"/>
  <c r="G207" i="4"/>
  <c r="AM207" i="4" s="1"/>
  <c r="O207" i="4"/>
  <c r="AU207" i="4" s="1"/>
  <c r="W207" i="4"/>
  <c r="BC207" i="4" s="1"/>
  <c r="AE207" i="4"/>
  <c r="BK207" i="4" s="1"/>
  <c r="I208" i="4"/>
  <c r="AO208" i="4" s="1"/>
  <c r="Q208" i="4"/>
  <c r="AW208" i="4" s="1"/>
  <c r="Y208" i="4"/>
  <c r="BE208" i="4" s="1"/>
  <c r="C209" i="4"/>
  <c r="AI209" i="4" s="1"/>
  <c r="K209" i="4"/>
  <c r="AQ209" i="4" s="1"/>
  <c r="S209" i="4"/>
  <c r="AY209" i="4" s="1"/>
  <c r="AA209" i="4"/>
  <c r="BG209" i="4" s="1"/>
  <c r="E210" i="4"/>
  <c r="AK210" i="4" s="1"/>
  <c r="M210" i="4"/>
  <c r="AS210" i="4" s="1"/>
  <c r="U210" i="4"/>
  <c r="BA210" i="4" s="1"/>
  <c r="AC210" i="4"/>
  <c r="BI210" i="4" s="1"/>
  <c r="G211" i="4"/>
  <c r="AM211" i="4" s="1"/>
  <c r="O211" i="4"/>
  <c r="AU211" i="4" s="1"/>
  <c r="W211" i="4"/>
  <c r="BC211" i="4" s="1"/>
  <c r="AE211" i="4"/>
  <c r="BK211" i="4" s="1"/>
  <c r="I212" i="4"/>
  <c r="AO212" i="4" s="1"/>
  <c r="Q212" i="4"/>
  <c r="AW212" i="4" s="1"/>
  <c r="Y212" i="4"/>
  <c r="BE212" i="4" s="1"/>
  <c r="C213" i="4"/>
  <c r="AI213" i="4" s="1"/>
  <c r="K213" i="4"/>
  <c r="AQ213" i="4" s="1"/>
  <c r="S213" i="4"/>
  <c r="AY213" i="4" s="1"/>
  <c r="AA213" i="4"/>
  <c r="BG213" i="4" s="1"/>
  <c r="E214" i="4"/>
  <c r="AK214" i="4" s="1"/>
  <c r="M214" i="4"/>
  <c r="AS214" i="4" s="1"/>
  <c r="U214" i="4"/>
  <c r="BA214" i="4" s="1"/>
  <c r="AC214" i="4"/>
  <c r="BI214" i="4" s="1"/>
  <c r="G215" i="4"/>
  <c r="AM215" i="4" s="1"/>
  <c r="O215" i="4"/>
  <c r="AU215" i="4" s="1"/>
  <c r="W215" i="4"/>
  <c r="BC215" i="4" s="1"/>
  <c r="AE215" i="4"/>
  <c r="BK215" i="4" s="1"/>
  <c r="I216" i="4"/>
  <c r="AO216" i="4" s="1"/>
  <c r="Q216" i="4"/>
  <c r="AW216" i="4" s="1"/>
  <c r="Y216" i="4"/>
  <c r="BE216" i="4" s="1"/>
  <c r="C217" i="4"/>
  <c r="AI217" i="4" s="1"/>
  <c r="K217" i="4"/>
  <c r="AQ217" i="4" s="1"/>
  <c r="S217" i="4"/>
  <c r="AY217" i="4" s="1"/>
  <c r="AA217" i="4"/>
  <c r="BG217" i="4" s="1"/>
  <c r="E218" i="4"/>
  <c r="AK218" i="4" s="1"/>
  <c r="M218" i="4"/>
  <c r="AS218" i="4" s="1"/>
  <c r="U218" i="4"/>
  <c r="BA218" i="4" s="1"/>
  <c r="AC218" i="4"/>
  <c r="BI218" i="4" s="1"/>
  <c r="G219" i="4"/>
  <c r="AM219" i="4" s="1"/>
  <c r="O219" i="4"/>
  <c r="AU219" i="4" s="1"/>
  <c r="W219" i="4"/>
  <c r="BC219" i="4" s="1"/>
  <c r="AE219" i="4"/>
  <c r="BK219" i="4" s="1"/>
  <c r="I220" i="4"/>
  <c r="AO220" i="4" s="1"/>
  <c r="Q220" i="4"/>
  <c r="AW220" i="4" s="1"/>
  <c r="Y220" i="4"/>
  <c r="BE220" i="4" s="1"/>
  <c r="C221" i="4"/>
  <c r="AI221" i="4" s="1"/>
  <c r="K221" i="4"/>
  <c r="AQ221" i="4" s="1"/>
  <c r="S221" i="4"/>
  <c r="AY221" i="4" s="1"/>
  <c r="AA221" i="4"/>
  <c r="BG221" i="4" s="1"/>
  <c r="E222" i="4"/>
  <c r="AK222" i="4" s="1"/>
  <c r="M222" i="4"/>
  <c r="AS222" i="4" s="1"/>
  <c r="U222" i="4"/>
  <c r="BA222" i="4" s="1"/>
  <c r="AC222" i="4"/>
  <c r="BI222" i="4" s="1"/>
  <c r="G223" i="4"/>
  <c r="AM223" i="4" s="1"/>
  <c r="O223" i="4"/>
  <c r="AU223" i="4" s="1"/>
  <c r="W223" i="4"/>
  <c r="BC223" i="4" s="1"/>
  <c r="AE223" i="4"/>
  <c r="BK223" i="4" s="1"/>
  <c r="I224" i="4"/>
  <c r="AO224" i="4" s="1"/>
  <c r="Q224" i="4"/>
  <c r="AW224" i="4" s="1"/>
  <c r="Y224" i="4"/>
  <c r="BE224" i="4" s="1"/>
  <c r="C225" i="4"/>
  <c r="AI225" i="4" s="1"/>
  <c r="K225" i="4"/>
  <c r="AQ225" i="4" s="1"/>
  <c r="S225" i="4"/>
  <c r="AY225" i="4" s="1"/>
  <c r="AA225" i="4"/>
  <c r="BG225" i="4" s="1"/>
  <c r="E226" i="4"/>
  <c r="AK226" i="4" s="1"/>
  <c r="M226" i="4"/>
  <c r="AS226" i="4" s="1"/>
  <c r="U226" i="4"/>
  <c r="BA226" i="4" s="1"/>
  <c r="AC226" i="4"/>
  <c r="BI226" i="4" s="1"/>
  <c r="G227" i="4"/>
  <c r="AM227" i="4" s="1"/>
  <c r="O227" i="4"/>
  <c r="AU227" i="4" s="1"/>
  <c r="W227" i="4"/>
  <c r="BC227" i="4" s="1"/>
  <c r="AE227" i="4"/>
  <c r="BK227" i="4" s="1"/>
  <c r="I228" i="4"/>
  <c r="AO228" i="4" s="1"/>
  <c r="Q228" i="4"/>
  <c r="AW228" i="4" s="1"/>
  <c r="Y228" i="4"/>
  <c r="BE228" i="4" s="1"/>
  <c r="C229" i="4"/>
  <c r="AI229" i="4" s="1"/>
  <c r="K229" i="4"/>
  <c r="AQ229" i="4" s="1"/>
  <c r="S229" i="4"/>
  <c r="AY229" i="4" s="1"/>
  <c r="AA229" i="4"/>
  <c r="BG229" i="4" s="1"/>
  <c r="E230" i="4"/>
  <c r="AK230" i="4" s="1"/>
  <c r="M230" i="4"/>
  <c r="AS230" i="4" s="1"/>
  <c r="U230" i="4"/>
  <c r="BA230" i="4" s="1"/>
  <c r="AC230" i="4"/>
  <c r="BI230" i="4" s="1"/>
  <c r="G231" i="4"/>
  <c r="AM231" i="4" s="1"/>
  <c r="O231" i="4"/>
  <c r="AU231" i="4" s="1"/>
  <c r="W231" i="4"/>
  <c r="BC231" i="4" s="1"/>
  <c r="AE231" i="4"/>
  <c r="BK231" i="4" s="1"/>
  <c r="I232" i="4"/>
  <c r="AO232" i="4" s="1"/>
  <c r="Q232" i="4"/>
  <c r="AW232" i="4" s="1"/>
  <c r="Y232" i="4"/>
  <c r="BE232" i="4" s="1"/>
  <c r="C233" i="4"/>
  <c r="AI233" i="4" s="1"/>
  <c r="K233" i="4"/>
  <c r="AQ233" i="4" s="1"/>
  <c r="S233" i="4"/>
  <c r="AY233" i="4" s="1"/>
  <c r="AA233" i="4"/>
  <c r="BG233" i="4" s="1"/>
  <c r="E234" i="4"/>
  <c r="AK234" i="4" s="1"/>
  <c r="M234" i="4"/>
  <c r="AS234" i="4" s="1"/>
  <c r="U234" i="4"/>
  <c r="BA234" i="4" s="1"/>
  <c r="AC234" i="4"/>
  <c r="BI234" i="4" s="1"/>
  <c r="G235" i="4"/>
  <c r="AM235" i="4" s="1"/>
  <c r="O235" i="4"/>
  <c r="AU235" i="4" s="1"/>
  <c r="W235" i="4"/>
  <c r="BC235" i="4" s="1"/>
  <c r="AE235" i="4"/>
  <c r="BK235" i="4" s="1"/>
  <c r="I236" i="4"/>
  <c r="AO236" i="4" s="1"/>
  <c r="Q236" i="4"/>
  <c r="AW236" i="4" s="1"/>
  <c r="Y236" i="4"/>
  <c r="BE236" i="4" s="1"/>
  <c r="C237" i="4"/>
  <c r="AI237" i="4" s="1"/>
  <c r="K237" i="4"/>
  <c r="AQ237" i="4" s="1"/>
  <c r="S237" i="4"/>
  <c r="AY237" i="4" s="1"/>
  <c r="AA237" i="4"/>
  <c r="BG237" i="4" s="1"/>
  <c r="E238" i="4"/>
  <c r="AK238" i="4" s="1"/>
  <c r="M238" i="4"/>
  <c r="AS238" i="4" s="1"/>
  <c r="U238" i="4"/>
  <c r="BA238" i="4" s="1"/>
  <c r="AC238" i="4"/>
  <c r="BI238" i="4" s="1"/>
  <c r="G239" i="4"/>
  <c r="AM239" i="4" s="1"/>
  <c r="O239" i="4"/>
  <c r="AU239" i="4" s="1"/>
  <c r="W239" i="4"/>
  <c r="BC239" i="4" s="1"/>
  <c r="AE239" i="4"/>
  <c r="BK239" i="4" s="1"/>
  <c r="I240" i="4"/>
  <c r="AO240" i="4" s="1"/>
  <c r="Q240" i="4"/>
  <c r="AW240" i="4" s="1"/>
  <c r="Y240" i="4"/>
  <c r="BE240" i="4" s="1"/>
  <c r="C241" i="4"/>
  <c r="AI241" i="4" s="1"/>
  <c r="K241" i="4"/>
  <c r="AQ241" i="4" s="1"/>
  <c r="S241" i="4"/>
  <c r="AY241" i="4" s="1"/>
  <c r="AA241" i="4"/>
  <c r="BG241" i="4" s="1"/>
  <c r="E242" i="4"/>
  <c r="AK242" i="4" s="1"/>
  <c r="M242" i="4"/>
  <c r="AS242" i="4" s="1"/>
  <c r="U242" i="4"/>
  <c r="BA242" i="4" s="1"/>
  <c r="AC242" i="4"/>
  <c r="BI242" i="4" s="1"/>
  <c r="G243" i="4"/>
  <c r="AM243" i="4" s="1"/>
  <c r="O243" i="4"/>
  <c r="AU243" i="4" s="1"/>
  <c r="W243" i="4"/>
  <c r="BC243" i="4" s="1"/>
  <c r="AE243" i="4"/>
  <c r="BK243" i="4" s="1"/>
  <c r="I244" i="4"/>
  <c r="AO244" i="4" s="1"/>
  <c r="Q244" i="4"/>
  <c r="AW244" i="4" s="1"/>
  <c r="Y244" i="4"/>
  <c r="BE244" i="4" s="1"/>
  <c r="C245" i="4"/>
  <c r="AI245" i="4" s="1"/>
  <c r="K245" i="4"/>
  <c r="AQ245" i="4" s="1"/>
  <c r="S245" i="4"/>
  <c r="AY245" i="4" s="1"/>
  <c r="AA245" i="4"/>
  <c r="BG245" i="4" s="1"/>
  <c r="E246" i="4"/>
  <c r="AK246" i="4" s="1"/>
  <c r="M246" i="4"/>
  <c r="AS246" i="4" s="1"/>
  <c r="U246" i="4"/>
  <c r="BA246" i="4" s="1"/>
  <c r="AC246" i="4"/>
  <c r="BI246" i="4" s="1"/>
  <c r="G247" i="4"/>
  <c r="AM247" i="4" s="1"/>
  <c r="O247" i="4"/>
  <c r="AU247" i="4" s="1"/>
  <c r="W247" i="4"/>
  <c r="BC247" i="4" s="1"/>
  <c r="AE247" i="4"/>
  <c r="BK247" i="4" s="1"/>
  <c r="I248" i="4"/>
  <c r="AO248" i="4" s="1"/>
  <c r="Q248" i="4"/>
  <c r="AW248" i="4" s="1"/>
  <c r="Y248" i="4"/>
  <c r="BE248" i="4" s="1"/>
  <c r="C249" i="4"/>
  <c r="AI249" i="4" s="1"/>
  <c r="K249" i="4"/>
  <c r="AQ249" i="4" s="1"/>
  <c r="S249" i="4"/>
  <c r="AY249" i="4" s="1"/>
  <c r="AA249" i="4"/>
  <c r="BG249" i="4" s="1"/>
  <c r="E250" i="4"/>
  <c r="AK250" i="4" s="1"/>
  <c r="M250" i="4"/>
  <c r="AS250" i="4" s="1"/>
  <c r="U250" i="4"/>
  <c r="BA250" i="4" s="1"/>
  <c r="AC250" i="4"/>
  <c r="BI250" i="4" s="1"/>
  <c r="G251" i="4"/>
  <c r="AM251" i="4" s="1"/>
  <c r="O251" i="4"/>
  <c r="AU251" i="4" s="1"/>
  <c r="W251" i="4"/>
  <c r="BC251" i="4" s="1"/>
  <c r="AE251" i="4"/>
  <c r="BK251" i="4" s="1"/>
  <c r="I252" i="4"/>
  <c r="AO252" i="4" s="1"/>
  <c r="Q252" i="4"/>
  <c r="AW252" i="4" s="1"/>
  <c r="Y252" i="4"/>
  <c r="BE252" i="4" s="1"/>
  <c r="C253" i="4"/>
  <c r="AI253" i="4" s="1"/>
  <c r="K253" i="4"/>
  <c r="AQ253" i="4" s="1"/>
  <c r="S253" i="4"/>
  <c r="AY253" i="4" s="1"/>
  <c r="AA253" i="4"/>
  <c r="BG253" i="4" s="1"/>
  <c r="E254" i="4"/>
  <c r="AK254" i="4" s="1"/>
  <c r="M254" i="4"/>
  <c r="AS254" i="4" s="1"/>
  <c r="U254" i="4"/>
  <c r="BA254" i="4" s="1"/>
  <c r="AC254" i="4"/>
  <c r="BI254" i="4" s="1"/>
  <c r="G255" i="4"/>
  <c r="AM255" i="4" s="1"/>
  <c r="O255" i="4"/>
  <c r="AU255" i="4" s="1"/>
  <c r="W255" i="4"/>
  <c r="BC255" i="4" s="1"/>
  <c r="AE255" i="4"/>
  <c r="BK255" i="4" s="1"/>
  <c r="I256" i="4"/>
  <c r="AO256" i="4" s="1"/>
  <c r="Q256" i="4"/>
  <c r="AW256" i="4" s="1"/>
  <c r="Y256" i="4"/>
  <c r="BE256" i="4" s="1"/>
  <c r="C257" i="4"/>
  <c r="AI257" i="4" s="1"/>
  <c r="K257" i="4"/>
  <c r="AQ257" i="4" s="1"/>
  <c r="S257" i="4"/>
  <c r="AY257" i="4" s="1"/>
  <c r="AA257" i="4"/>
  <c r="BG257" i="4" s="1"/>
  <c r="E258" i="4"/>
  <c r="AK258" i="4" s="1"/>
  <c r="M258" i="4"/>
  <c r="AS258" i="4" s="1"/>
  <c r="U258" i="4"/>
  <c r="BA258" i="4" s="1"/>
  <c r="AC258" i="4"/>
  <c r="BI258" i="4" s="1"/>
  <c r="G259" i="4"/>
  <c r="AM259" i="4" s="1"/>
  <c r="O259" i="4"/>
  <c r="AU259" i="4" s="1"/>
  <c r="W259" i="4"/>
  <c r="BC259" i="4" s="1"/>
  <c r="AE259" i="4"/>
  <c r="BK259" i="4" s="1"/>
  <c r="I260" i="4"/>
  <c r="AO260" i="4" s="1"/>
  <c r="Q260" i="4"/>
  <c r="AW260" i="4" s="1"/>
  <c r="Y260" i="4"/>
  <c r="BE260" i="4" s="1"/>
  <c r="C261" i="4"/>
  <c r="AI261" i="4" s="1"/>
  <c r="K261" i="4"/>
  <c r="AQ261" i="4" s="1"/>
  <c r="S261" i="4"/>
  <c r="AY261" i="4" s="1"/>
  <c r="AA261" i="4"/>
  <c r="BG261" i="4" s="1"/>
  <c r="E262" i="4"/>
  <c r="AK262" i="4" s="1"/>
  <c r="M262" i="4"/>
  <c r="AS262" i="4" s="1"/>
  <c r="U262" i="4"/>
  <c r="BA262" i="4" s="1"/>
  <c r="AC262" i="4"/>
  <c r="BI262" i="4" s="1"/>
  <c r="G263" i="4"/>
  <c r="AM263" i="4" s="1"/>
  <c r="O263" i="4"/>
  <c r="AU263" i="4" s="1"/>
  <c r="W263" i="4"/>
  <c r="BC263" i="4" s="1"/>
  <c r="AE263" i="4"/>
  <c r="BK263" i="4" s="1"/>
  <c r="I264" i="4"/>
  <c r="AO264" i="4" s="1"/>
  <c r="Q264" i="4"/>
  <c r="AW264" i="4" s="1"/>
  <c r="Y264" i="4"/>
  <c r="BE264" i="4" s="1"/>
  <c r="C265" i="4"/>
  <c r="AI265" i="4" s="1"/>
  <c r="K265" i="4"/>
  <c r="AQ265" i="4" s="1"/>
  <c r="S265" i="4"/>
  <c r="AY265" i="4" s="1"/>
  <c r="AA265" i="4"/>
  <c r="BG265" i="4" s="1"/>
  <c r="E266" i="4"/>
  <c r="AK266" i="4" s="1"/>
  <c r="M266" i="4"/>
  <c r="AS266" i="4" s="1"/>
  <c r="U266" i="4"/>
  <c r="BA266" i="4" s="1"/>
  <c r="AC266" i="4"/>
  <c r="BI266" i="4" s="1"/>
  <c r="G267" i="4"/>
  <c r="AM267" i="4" s="1"/>
  <c r="O267" i="4"/>
  <c r="AU267" i="4" s="1"/>
  <c r="W267" i="4"/>
  <c r="BC267" i="4" s="1"/>
  <c r="AE267" i="4"/>
  <c r="BK267" i="4" s="1"/>
  <c r="I268" i="4"/>
  <c r="AO268" i="4" s="1"/>
  <c r="Q268" i="4"/>
  <c r="AW268" i="4" s="1"/>
  <c r="Y268" i="4"/>
  <c r="BE268" i="4" s="1"/>
  <c r="C269" i="4"/>
  <c r="AI269" i="4" s="1"/>
  <c r="K269" i="4"/>
  <c r="AQ269" i="4" s="1"/>
  <c r="S269" i="4"/>
  <c r="AY269" i="4" s="1"/>
  <c r="AA269" i="4"/>
  <c r="BG269" i="4" s="1"/>
  <c r="E270" i="4"/>
  <c r="AK270" i="4" s="1"/>
  <c r="M270" i="4"/>
  <c r="AS270" i="4" s="1"/>
  <c r="U270" i="4"/>
  <c r="BA270" i="4" s="1"/>
  <c r="AC270" i="4"/>
  <c r="BI270" i="4" s="1"/>
  <c r="G271" i="4"/>
  <c r="AM271" i="4" s="1"/>
  <c r="O271" i="4"/>
  <c r="AU271" i="4" s="1"/>
  <c r="W271" i="4"/>
  <c r="BC271" i="4" s="1"/>
  <c r="AE271" i="4"/>
  <c r="BK271" i="4" s="1"/>
  <c r="I272" i="4"/>
  <c r="AO272" i="4" s="1"/>
  <c r="Q272" i="4"/>
  <c r="AW272" i="4" s="1"/>
  <c r="Y272" i="4"/>
  <c r="BE272" i="4" s="1"/>
  <c r="C273" i="4"/>
  <c r="AI273" i="4" s="1"/>
  <c r="K273" i="4"/>
  <c r="AQ273" i="4" s="1"/>
  <c r="S273" i="4"/>
  <c r="AY273" i="4" s="1"/>
  <c r="AA273" i="4"/>
  <c r="BG273" i="4" s="1"/>
  <c r="E274" i="4"/>
  <c r="AK274" i="4" s="1"/>
  <c r="M274" i="4"/>
  <c r="AS274" i="4" s="1"/>
  <c r="U274" i="4"/>
  <c r="BA274" i="4" s="1"/>
  <c r="AC274" i="4"/>
  <c r="BI274" i="4" s="1"/>
  <c r="G275" i="4"/>
  <c r="AM275" i="4" s="1"/>
  <c r="O275" i="4"/>
  <c r="AU275" i="4" s="1"/>
  <c r="W275" i="4"/>
  <c r="BC275" i="4" s="1"/>
  <c r="AE275" i="4"/>
  <c r="BK275" i="4" s="1"/>
  <c r="I276" i="4"/>
  <c r="AO276" i="4" s="1"/>
  <c r="Q276" i="4"/>
  <c r="AW276" i="4" s="1"/>
  <c r="Y276" i="4"/>
  <c r="BE276" i="4" s="1"/>
  <c r="C277" i="4"/>
  <c r="AI277" i="4" s="1"/>
  <c r="K277" i="4"/>
  <c r="AQ277" i="4" s="1"/>
  <c r="S277" i="4"/>
  <c r="AY277" i="4" s="1"/>
  <c r="AA277" i="4"/>
  <c r="BG277" i="4" s="1"/>
  <c r="E278" i="4"/>
  <c r="AK278" i="4" s="1"/>
  <c r="M278" i="4"/>
  <c r="AS278" i="4" s="1"/>
  <c r="U278" i="4"/>
  <c r="BA278" i="4" s="1"/>
  <c r="AC278" i="4"/>
  <c r="BI278" i="4" s="1"/>
  <c r="G279" i="4"/>
  <c r="AM279" i="4" s="1"/>
  <c r="O279" i="4"/>
  <c r="AU279" i="4" s="1"/>
  <c r="W279" i="4"/>
  <c r="BC279" i="4" s="1"/>
  <c r="AE279" i="4"/>
  <c r="BK279" i="4" s="1"/>
  <c r="I280" i="4"/>
  <c r="AO280" i="4" s="1"/>
  <c r="Q280" i="4"/>
  <c r="AW280" i="4" s="1"/>
  <c r="Y280" i="4"/>
  <c r="BE280" i="4" s="1"/>
  <c r="C281" i="4"/>
  <c r="AI281" i="4" s="1"/>
  <c r="K281" i="4"/>
  <c r="AQ281" i="4" s="1"/>
  <c r="S281" i="4"/>
  <c r="AY281" i="4" s="1"/>
  <c r="AA281" i="4"/>
  <c r="BG281" i="4" s="1"/>
  <c r="E282" i="4"/>
  <c r="AK282" i="4" s="1"/>
  <c r="M282" i="4"/>
  <c r="AS282" i="4" s="1"/>
  <c r="U282" i="4"/>
  <c r="BA282" i="4" s="1"/>
  <c r="AC282" i="4"/>
  <c r="BI282" i="4" s="1"/>
  <c r="G283" i="4"/>
  <c r="AM283" i="4" s="1"/>
  <c r="O283" i="4"/>
  <c r="AU283" i="4" s="1"/>
  <c r="W283" i="4"/>
  <c r="BC283" i="4" s="1"/>
  <c r="AE283" i="4"/>
  <c r="BK283" i="4" s="1"/>
  <c r="I284" i="4"/>
  <c r="AO284" i="4" s="1"/>
  <c r="Q284" i="4"/>
  <c r="AW284" i="4" s="1"/>
  <c r="Y284" i="4"/>
  <c r="BE284" i="4" s="1"/>
  <c r="C285" i="4"/>
  <c r="AI285" i="4" s="1"/>
  <c r="K285" i="4"/>
  <c r="AQ285" i="4" s="1"/>
  <c r="S285" i="4"/>
  <c r="AY285" i="4" s="1"/>
  <c r="AA285" i="4"/>
  <c r="BG285" i="4" s="1"/>
  <c r="E286" i="4"/>
  <c r="AK286" i="4" s="1"/>
  <c r="M286" i="4"/>
  <c r="AS286" i="4" s="1"/>
  <c r="U286" i="4"/>
  <c r="BA286" i="4" s="1"/>
  <c r="AC286" i="4"/>
  <c r="BI286" i="4" s="1"/>
  <c r="G287" i="4"/>
  <c r="AM287" i="4" s="1"/>
  <c r="O287" i="4"/>
  <c r="AU287" i="4" s="1"/>
  <c r="W287" i="4"/>
  <c r="BC287" i="4" s="1"/>
  <c r="AE287" i="4"/>
  <c r="BK287" i="4" s="1"/>
  <c r="I288" i="4"/>
  <c r="AO288" i="4" s="1"/>
  <c r="Q288" i="4"/>
  <c r="AW288" i="4" s="1"/>
  <c r="Y288" i="4"/>
  <c r="BE288" i="4" s="1"/>
  <c r="C289" i="4"/>
  <c r="AI289" i="4" s="1"/>
  <c r="K289" i="4"/>
  <c r="AQ289" i="4" s="1"/>
  <c r="S289" i="4"/>
  <c r="AY289" i="4" s="1"/>
  <c r="AA289" i="4"/>
  <c r="BG289" i="4" s="1"/>
  <c r="E290" i="4"/>
  <c r="AK290" i="4" s="1"/>
  <c r="M290" i="4"/>
  <c r="AS290" i="4" s="1"/>
  <c r="U290" i="4"/>
  <c r="BA290" i="4" s="1"/>
  <c r="AC290" i="4"/>
  <c r="BI290" i="4" s="1"/>
  <c r="G291" i="4"/>
  <c r="AM291" i="4" s="1"/>
  <c r="O291" i="4"/>
  <c r="AU291" i="4" s="1"/>
  <c r="W291" i="4"/>
  <c r="BC291" i="4" s="1"/>
  <c r="AE291" i="4"/>
  <c r="BK291" i="4" s="1"/>
  <c r="I292" i="4"/>
  <c r="AO292" i="4" s="1"/>
  <c r="Q292" i="4"/>
  <c r="AW292" i="4" s="1"/>
  <c r="Y292" i="4"/>
  <c r="BE292" i="4" s="1"/>
  <c r="C293" i="4"/>
  <c r="AI293" i="4" s="1"/>
  <c r="K293" i="4"/>
  <c r="AQ293" i="4" s="1"/>
  <c r="S293" i="4"/>
  <c r="AY293" i="4" s="1"/>
  <c r="AA293" i="4"/>
  <c r="BG293" i="4" s="1"/>
  <c r="E294" i="4"/>
  <c r="AK294" i="4" s="1"/>
  <c r="M294" i="4"/>
  <c r="AS294" i="4" s="1"/>
  <c r="U294" i="4"/>
  <c r="BA294" i="4" s="1"/>
  <c r="AC294" i="4"/>
  <c r="BI294" i="4" s="1"/>
  <c r="G295" i="4"/>
  <c r="AM295" i="4" s="1"/>
  <c r="O295" i="4"/>
  <c r="AU295" i="4" s="1"/>
  <c r="W295" i="4"/>
  <c r="BC295" i="4" s="1"/>
  <c r="AE295" i="4"/>
  <c r="BK295" i="4" s="1"/>
  <c r="I296" i="4"/>
  <c r="AO296" i="4" s="1"/>
  <c r="Q296" i="4"/>
  <c r="AW296" i="4" s="1"/>
  <c r="Y296" i="4"/>
  <c r="BE296" i="4" s="1"/>
  <c r="C297" i="4"/>
  <c r="AI297" i="4" s="1"/>
  <c r="K297" i="4"/>
  <c r="AQ297" i="4" s="1"/>
  <c r="S297" i="4"/>
  <c r="AY297" i="4" s="1"/>
  <c r="AA297" i="4"/>
  <c r="BG297" i="4" s="1"/>
  <c r="E298" i="4"/>
  <c r="AK298" i="4" s="1"/>
  <c r="M298" i="4"/>
  <c r="AS298" i="4" s="1"/>
  <c r="U298" i="4"/>
  <c r="BA298" i="4" s="1"/>
  <c r="AC298" i="4"/>
  <c r="BI298" i="4" s="1"/>
  <c r="G299" i="4"/>
  <c r="AM299" i="4" s="1"/>
  <c r="O299" i="4"/>
  <c r="AU299" i="4" s="1"/>
  <c r="W299" i="4"/>
  <c r="BC299" i="4" s="1"/>
  <c r="AE299" i="4"/>
  <c r="BK299" i="4" s="1"/>
  <c r="I300" i="4"/>
  <c r="AO300" i="4" s="1"/>
  <c r="Q300" i="4"/>
  <c r="AW300" i="4" s="1"/>
  <c r="Y300" i="4"/>
  <c r="BE300" i="4" s="1"/>
  <c r="C301" i="4"/>
  <c r="AI301" i="4" s="1"/>
  <c r="K301" i="4"/>
  <c r="AQ301" i="4" s="1"/>
  <c r="S301" i="4"/>
  <c r="AY301" i="4" s="1"/>
  <c r="AA301" i="4"/>
  <c r="BG301" i="4" s="1"/>
  <c r="E302" i="4"/>
  <c r="AK302" i="4" s="1"/>
  <c r="M302" i="4"/>
  <c r="AS302" i="4" s="1"/>
  <c r="U302" i="4"/>
  <c r="BA302" i="4" s="1"/>
  <c r="AC302" i="4"/>
  <c r="BI302" i="4" s="1"/>
  <c r="G303" i="4"/>
  <c r="AM303" i="4" s="1"/>
  <c r="O303" i="4"/>
  <c r="AU303" i="4" s="1"/>
  <c r="W303" i="4"/>
  <c r="BC303" i="4" s="1"/>
  <c r="AE303" i="4"/>
  <c r="BK303" i="4" s="1"/>
  <c r="I304" i="4"/>
  <c r="AO304" i="4" s="1"/>
  <c r="Q304" i="4"/>
  <c r="AW304" i="4" s="1"/>
  <c r="Y304" i="4"/>
  <c r="BE304" i="4" s="1"/>
  <c r="C305" i="4"/>
  <c r="AI305" i="4" s="1"/>
  <c r="K305" i="4"/>
  <c r="AQ305" i="4" s="1"/>
  <c r="S305" i="4"/>
  <c r="AY305" i="4" s="1"/>
  <c r="AA305" i="4"/>
  <c r="BG305" i="4" s="1"/>
  <c r="E306" i="4"/>
  <c r="AK306" i="4" s="1"/>
  <c r="M306" i="4"/>
  <c r="AS306" i="4" s="1"/>
  <c r="U306" i="4"/>
  <c r="BA306" i="4" s="1"/>
  <c r="AC306" i="4"/>
  <c r="BI306" i="4" s="1"/>
  <c r="G307" i="4"/>
  <c r="AM307" i="4" s="1"/>
  <c r="O307" i="4"/>
  <c r="AU307" i="4" s="1"/>
  <c r="W307" i="4"/>
  <c r="BC307" i="4" s="1"/>
  <c r="AE307" i="4"/>
  <c r="BK307" i="4" s="1"/>
  <c r="I308" i="4"/>
  <c r="AO308" i="4" s="1"/>
  <c r="Q308" i="4"/>
  <c r="AW308" i="4" s="1"/>
  <c r="Y308" i="4"/>
  <c r="BE308" i="4" s="1"/>
  <c r="C309" i="4"/>
  <c r="AI309" i="4" s="1"/>
  <c r="K309" i="4"/>
  <c r="AQ309" i="4" s="1"/>
  <c r="S309" i="4"/>
  <c r="AY309" i="4" s="1"/>
  <c r="AA309" i="4"/>
  <c r="BG309" i="4" s="1"/>
  <c r="E310" i="4"/>
  <c r="AK310" i="4" s="1"/>
  <c r="M310" i="4"/>
  <c r="AS310" i="4" s="1"/>
  <c r="U310" i="4"/>
  <c r="BA310" i="4" s="1"/>
  <c r="AC310" i="4"/>
  <c r="BI310" i="4" s="1"/>
  <c r="G311" i="4"/>
  <c r="AM311" i="4" s="1"/>
  <c r="O311" i="4"/>
  <c r="AU311" i="4" s="1"/>
  <c r="W311" i="4"/>
  <c r="BC311" i="4" s="1"/>
  <c r="AE311" i="4"/>
  <c r="BK311" i="4" s="1"/>
  <c r="I312" i="4"/>
  <c r="AO312" i="4" s="1"/>
  <c r="Q312" i="4"/>
  <c r="AW312" i="4" s="1"/>
  <c r="Y312" i="4"/>
  <c r="BE312" i="4" s="1"/>
  <c r="C313" i="4"/>
  <c r="AI313" i="4" s="1"/>
  <c r="K313" i="4"/>
  <c r="AQ313" i="4" s="1"/>
  <c r="S313" i="4"/>
  <c r="AY313" i="4" s="1"/>
  <c r="AA313" i="4"/>
  <c r="BG313" i="4" s="1"/>
  <c r="E314" i="4"/>
  <c r="AK314" i="4" s="1"/>
  <c r="M314" i="4"/>
  <c r="AS314" i="4" s="1"/>
  <c r="U314" i="4"/>
  <c r="BA314" i="4" s="1"/>
  <c r="AC314" i="4"/>
  <c r="BI314" i="4" s="1"/>
  <c r="G315" i="4"/>
  <c r="AM315" i="4" s="1"/>
  <c r="O315" i="4"/>
  <c r="AU315" i="4" s="1"/>
  <c r="W315" i="4"/>
  <c r="BC315" i="4" s="1"/>
  <c r="AE315" i="4"/>
  <c r="BK315" i="4" s="1"/>
  <c r="I316" i="4"/>
  <c r="AO316" i="4" s="1"/>
  <c r="Q316" i="4"/>
  <c r="AW316" i="4" s="1"/>
  <c r="Y316" i="4"/>
  <c r="BE316" i="4" s="1"/>
  <c r="C317" i="4"/>
  <c r="AI317" i="4" s="1"/>
  <c r="K317" i="4"/>
  <c r="AQ317" i="4" s="1"/>
  <c r="S317" i="4"/>
  <c r="AY317" i="4" s="1"/>
  <c r="AA317" i="4"/>
  <c r="BG317" i="4" s="1"/>
  <c r="E318" i="4"/>
  <c r="AK318" i="4" s="1"/>
  <c r="M318" i="4"/>
  <c r="AS318" i="4" s="1"/>
  <c r="U318" i="4"/>
  <c r="BA318" i="4" s="1"/>
  <c r="AC318" i="4"/>
  <c r="BI318" i="4" s="1"/>
  <c r="G319" i="4"/>
  <c r="AM319" i="4" s="1"/>
  <c r="O319" i="4"/>
  <c r="AU319" i="4" s="1"/>
  <c r="W319" i="4"/>
  <c r="BC319" i="4" s="1"/>
  <c r="AE319" i="4"/>
  <c r="BK319" i="4" s="1"/>
  <c r="I320" i="4"/>
  <c r="AO320" i="4" s="1"/>
  <c r="Q320" i="4"/>
  <c r="AW320" i="4" s="1"/>
  <c r="Y320" i="4"/>
  <c r="BE320" i="4" s="1"/>
  <c r="C321" i="4"/>
  <c r="AI321" i="4" s="1"/>
  <c r="K321" i="4"/>
  <c r="AQ321" i="4" s="1"/>
  <c r="S321" i="4"/>
  <c r="AY321" i="4" s="1"/>
  <c r="AA321" i="4"/>
  <c r="BG321" i="4" s="1"/>
  <c r="E322" i="4"/>
  <c r="AK322" i="4" s="1"/>
  <c r="M322" i="4"/>
  <c r="AS322" i="4" s="1"/>
  <c r="U322" i="4"/>
  <c r="BA322" i="4" s="1"/>
  <c r="AC322" i="4"/>
  <c r="BI322" i="4" s="1"/>
  <c r="G323" i="4"/>
  <c r="AM323" i="4" s="1"/>
  <c r="O323" i="4"/>
  <c r="AU323" i="4" s="1"/>
  <c r="W323" i="4"/>
  <c r="BC323" i="4" s="1"/>
  <c r="AE323" i="4"/>
  <c r="BK323" i="4" s="1"/>
  <c r="I324" i="4"/>
  <c r="AO324" i="4" s="1"/>
  <c r="Q324" i="4"/>
  <c r="AW324" i="4" s="1"/>
  <c r="Y324" i="4"/>
  <c r="BE324" i="4" s="1"/>
  <c r="C325" i="4"/>
  <c r="AI325" i="4" s="1"/>
  <c r="K325" i="4"/>
  <c r="AQ325" i="4" s="1"/>
  <c r="S325" i="4"/>
  <c r="AY325" i="4" s="1"/>
  <c r="AA325" i="4"/>
  <c r="BG325" i="4" s="1"/>
  <c r="E326" i="4"/>
  <c r="AK326" i="4" s="1"/>
  <c r="M326" i="4"/>
  <c r="AS326" i="4" s="1"/>
  <c r="U326" i="4"/>
  <c r="BA326" i="4" s="1"/>
  <c r="AC326" i="4"/>
  <c r="BI326" i="4" s="1"/>
  <c r="G327" i="4"/>
  <c r="AM327" i="4" s="1"/>
  <c r="O327" i="4"/>
  <c r="AU327" i="4" s="1"/>
  <c r="W327" i="4"/>
  <c r="BC327" i="4" s="1"/>
  <c r="AE327" i="4"/>
  <c r="BK327" i="4" s="1"/>
  <c r="I328" i="4"/>
  <c r="AO328" i="4" s="1"/>
  <c r="Q328" i="4"/>
  <c r="AW328" i="4" s="1"/>
  <c r="Y328" i="4"/>
  <c r="BE328" i="4" s="1"/>
  <c r="C329" i="4"/>
  <c r="AI329" i="4" s="1"/>
  <c r="K329" i="4"/>
  <c r="AQ329" i="4" s="1"/>
  <c r="S329" i="4"/>
  <c r="AY329" i="4" s="1"/>
  <c r="AA329" i="4"/>
  <c r="BG329" i="4" s="1"/>
  <c r="E330" i="4"/>
  <c r="AK330" i="4" s="1"/>
  <c r="M330" i="4"/>
  <c r="AS330" i="4" s="1"/>
  <c r="U330" i="4"/>
  <c r="BA330" i="4" s="1"/>
  <c r="AC330" i="4"/>
  <c r="BI330" i="4" s="1"/>
  <c r="G331" i="4"/>
  <c r="AM331" i="4" s="1"/>
  <c r="O331" i="4"/>
  <c r="AU331" i="4" s="1"/>
  <c r="W331" i="4"/>
  <c r="BC331" i="4" s="1"/>
  <c r="AE331" i="4"/>
  <c r="BK331" i="4" s="1"/>
  <c r="I332" i="4"/>
  <c r="AO332" i="4" s="1"/>
  <c r="Q332" i="4"/>
  <c r="AW332" i="4" s="1"/>
  <c r="Y332" i="4"/>
  <c r="BE332" i="4" s="1"/>
  <c r="C333" i="4"/>
  <c r="AI333" i="4" s="1"/>
  <c r="K333" i="4"/>
  <c r="AQ333" i="4" s="1"/>
  <c r="S333" i="4"/>
  <c r="AY333" i="4" s="1"/>
  <c r="AA333" i="4"/>
  <c r="BG333" i="4" s="1"/>
  <c r="E334" i="4"/>
  <c r="AK334" i="4" s="1"/>
  <c r="M334" i="4"/>
  <c r="AS334" i="4" s="1"/>
  <c r="U334" i="4"/>
  <c r="BA334" i="4" s="1"/>
  <c r="AC334" i="4"/>
  <c r="BI334" i="4" s="1"/>
  <c r="G335" i="4"/>
  <c r="AM335" i="4" s="1"/>
  <c r="O335" i="4"/>
  <c r="AU335" i="4" s="1"/>
  <c r="W335" i="4"/>
  <c r="BC335" i="4" s="1"/>
  <c r="AE335" i="4"/>
  <c r="BK335" i="4" s="1"/>
  <c r="I336" i="4"/>
  <c r="AO336" i="4" s="1"/>
  <c r="Q336" i="4"/>
  <c r="AW336" i="4" s="1"/>
  <c r="Y336" i="4"/>
  <c r="BE336" i="4" s="1"/>
  <c r="C337" i="4"/>
  <c r="AI337" i="4" s="1"/>
  <c r="K337" i="4"/>
  <c r="AQ337" i="4" s="1"/>
  <c r="S337" i="4"/>
  <c r="AY337" i="4" s="1"/>
  <c r="AA337" i="4"/>
  <c r="BG337" i="4" s="1"/>
  <c r="E338" i="4"/>
  <c r="AK338" i="4" s="1"/>
  <c r="M338" i="4"/>
  <c r="AS338" i="4" s="1"/>
  <c r="U338" i="4"/>
  <c r="BA338" i="4" s="1"/>
  <c r="AC338" i="4"/>
  <c r="BI338" i="4" s="1"/>
  <c r="G339" i="4"/>
  <c r="AM339" i="4" s="1"/>
  <c r="O339" i="4"/>
  <c r="AU339" i="4" s="1"/>
  <c r="W339" i="4"/>
  <c r="BC339" i="4" s="1"/>
  <c r="AE339" i="4"/>
  <c r="BK339" i="4" s="1"/>
  <c r="I340" i="4"/>
  <c r="AO340" i="4" s="1"/>
  <c r="Q340" i="4"/>
  <c r="AW340" i="4" s="1"/>
  <c r="Y340" i="4"/>
  <c r="BE340" i="4" s="1"/>
  <c r="C341" i="4"/>
  <c r="AI341" i="4" s="1"/>
  <c r="K341" i="4"/>
  <c r="AQ341" i="4" s="1"/>
  <c r="S341" i="4"/>
  <c r="AY341" i="4" s="1"/>
  <c r="AA341" i="4"/>
  <c r="BG341" i="4" s="1"/>
  <c r="E342" i="4"/>
  <c r="AK342" i="4" s="1"/>
  <c r="M342" i="4"/>
  <c r="AS342" i="4" s="1"/>
  <c r="U342" i="4"/>
  <c r="BA342" i="4" s="1"/>
  <c r="AC342" i="4"/>
  <c r="BI342" i="4" s="1"/>
  <c r="G343" i="4"/>
  <c r="AM343" i="4" s="1"/>
  <c r="O343" i="4"/>
  <c r="AU343" i="4" s="1"/>
  <c r="W343" i="4"/>
  <c r="BC343" i="4" s="1"/>
  <c r="AE343" i="4"/>
  <c r="BK343" i="4" s="1"/>
  <c r="I344" i="4"/>
  <c r="AO344" i="4" s="1"/>
  <c r="Q344" i="4"/>
  <c r="AW344" i="4" s="1"/>
  <c r="Y344" i="4"/>
  <c r="BE344" i="4" s="1"/>
  <c r="C345" i="4"/>
  <c r="AI345" i="4" s="1"/>
  <c r="K345" i="4"/>
  <c r="AQ345" i="4" s="1"/>
  <c r="S345" i="4"/>
  <c r="AY345" i="4" s="1"/>
  <c r="AA345" i="4"/>
  <c r="BG345" i="4" s="1"/>
  <c r="E346" i="4"/>
  <c r="AK346" i="4" s="1"/>
  <c r="M346" i="4"/>
  <c r="AS346" i="4" s="1"/>
  <c r="U346" i="4"/>
  <c r="BA346" i="4" s="1"/>
  <c r="AC346" i="4"/>
  <c r="BI346" i="4" s="1"/>
  <c r="G347" i="4"/>
  <c r="AM347" i="4" s="1"/>
  <c r="O347" i="4"/>
  <c r="AU347" i="4" s="1"/>
  <c r="W347" i="4"/>
  <c r="BC347" i="4" s="1"/>
  <c r="AE347" i="4"/>
  <c r="BK347" i="4" s="1"/>
  <c r="I348" i="4"/>
  <c r="AO348" i="4" s="1"/>
  <c r="Q348" i="4"/>
  <c r="AW348" i="4" s="1"/>
  <c r="Y348" i="4"/>
  <c r="BE348" i="4" s="1"/>
  <c r="C349" i="4"/>
  <c r="AI349" i="4" s="1"/>
  <c r="K349" i="4"/>
  <c r="AQ349" i="4" s="1"/>
  <c r="S349" i="4"/>
  <c r="AY349" i="4" s="1"/>
  <c r="AA349" i="4"/>
  <c r="BG349" i="4" s="1"/>
  <c r="E350" i="4"/>
  <c r="AK350" i="4" s="1"/>
  <c r="M350" i="4"/>
  <c r="AS350" i="4" s="1"/>
  <c r="U350" i="4"/>
  <c r="BA350" i="4" s="1"/>
  <c r="AC350" i="4"/>
  <c r="BI350" i="4" s="1"/>
  <c r="G351" i="4"/>
  <c r="AM351" i="4" s="1"/>
  <c r="O351" i="4"/>
  <c r="AU351" i="4" s="1"/>
  <c r="W351" i="4"/>
  <c r="BC351" i="4" s="1"/>
  <c r="AE351" i="4"/>
  <c r="BK351" i="4" s="1"/>
  <c r="I352" i="4"/>
  <c r="AO352" i="4" s="1"/>
  <c r="Q352" i="4"/>
  <c r="AW352" i="4" s="1"/>
  <c r="Y352" i="4"/>
  <c r="BE352" i="4" s="1"/>
  <c r="C353" i="4"/>
  <c r="AI353" i="4" s="1"/>
  <c r="K353" i="4"/>
  <c r="AQ353" i="4" s="1"/>
  <c r="S353" i="4"/>
  <c r="AY353" i="4" s="1"/>
  <c r="AA353" i="4"/>
  <c r="BG353" i="4" s="1"/>
  <c r="E354" i="4"/>
  <c r="AK354" i="4" s="1"/>
  <c r="M354" i="4"/>
  <c r="AS354" i="4" s="1"/>
  <c r="U354" i="4"/>
  <c r="BA354" i="4" s="1"/>
  <c r="AC354" i="4"/>
  <c r="BI354" i="4" s="1"/>
  <c r="G355" i="4"/>
  <c r="AM355" i="4" s="1"/>
  <c r="O355" i="4"/>
  <c r="AU355" i="4" s="1"/>
  <c r="W355" i="4"/>
  <c r="BC355" i="4" s="1"/>
  <c r="AE355" i="4"/>
  <c r="BK355" i="4" s="1"/>
  <c r="I356" i="4"/>
  <c r="AO356" i="4" s="1"/>
  <c r="Q356" i="4"/>
  <c r="AW356" i="4" s="1"/>
  <c r="Y356" i="4"/>
  <c r="BE356" i="4" s="1"/>
  <c r="C357" i="4"/>
  <c r="AI357" i="4" s="1"/>
  <c r="K357" i="4"/>
  <c r="AQ357" i="4" s="1"/>
  <c r="S357" i="4"/>
  <c r="AY357" i="4" s="1"/>
  <c r="AA357" i="4"/>
  <c r="BG357" i="4" s="1"/>
  <c r="E358" i="4"/>
  <c r="AK358" i="4" s="1"/>
  <c r="M358" i="4"/>
  <c r="AS358" i="4" s="1"/>
  <c r="U358" i="4"/>
  <c r="BA358" i="4" s="1"/>
  <c r="AC358" i="4"/>
  <c r="BI358" i="4" s="1"/>
  <c r="G359" i="4"/>
  <c r="AM359" i="4" s="1"/>
  <c r="O359" i="4"/>
  <c r="AU359" i="4" s="1"/>
  <c r="W359" i="4"/>
  <c r="BC359" i="4" s="1"/>
  <c r="AE359" i="4"/>
  <c r="BK359" i="4" s="1"/>
  <c r="I360" i="4"/>
  <c r="AO360" i="4" s="1"/>
  <c r="Q360" i="4"/>
  <c r="AW360" i="4" s="1"/>
  <c r="Y360" i="4"/>
  <c r="BE360" i="4" s="1"/>
  <c r="C361" i="4"/>
  <c r="AI361" i="4" s="1"/>
  <c r="K361" i="4"/>
  <c r="AQ361" i="4" s="1"/>
  <c r="S361" i="4"/>
  <c r="AY361" i="4" s="1"/>
  <c r="AA361" i="4"/>
  <c r="BG361" i="4" s="1"/>
  <c r="E362" i="4"/>
  <c r="AK362" i="4" s="1"/>
  <c r="M362" i="4"/>
  <c r="AS362" i="4" s="1"/>
  <c r="U362" i="4"/>
  <c r="BA362" i="4" s="1"/>
  <c r="AC362" i="4"/>
  <c r="BI362" i="4" s="1"/>
  <c r="G363" i="4"/>
  <c r="AM363" i="4" s="1"/>
  <c r="O363" i="4"/>
  <c r="AU363" i="4" s="1"/>
  <c r="W363" i="4"/>
  <c r="BC363" i="4" s="1"/>
  <c r="AE363" i="4"/>
  <c r="BK363" i="4" s="1"/>
  <c r="I364" i="4"/>
  <c r="AO364" i="4" s="1"/>
  <c r="Q364" i="4"/>
  <c r="AW364" i="4" s="1"/>
  <c r="Y364" i="4"/>
  <c r="BE364" i="4" s="1"/>
  <c r="C365" i="4"/>
  <c r="AI365" i="4" s="1"/>
  <c r="K365" i="4"/>
  <c r="AQ365" i="4" s="1"/>
  <c r="S365" i="4"/>
  <c r="AY365" i="4" s="1"/>
  <c r="AA365" i="4"/>
  <c r="BG365" i="4" s="1"/>
  <c r="E366" i="4"/>
  <c r="AK366" i="4" s="1"/>
  <c r="M366" i="4"/>
  <c r="AS366" i="4" s="1"/>
  <c r="U366" i="4"/>
  <c r="BA366" i="4" s="1"/>
  <c r="AC366" i="4"/>
  <c r="BI366" i="4" s="1"/>
  <c r="G367" i="4"/>
  <c r="AM367" i="4" s="1"/>
  <c r="O367" i="4"/>
  <c r="AU367" i="4" s="1"/>
  <c r="W367" i="4"/>
  <c r="BC367" i="4" s="1"/>
  <c r="AE367" i="4"/>
  <c r="BK367" i="4" s="1"/>
  <c r="I368" i="4"/>
  <c r="AO368" i="4" s="1"/>
  <c r="Q368" i="4"/>
  <c r="AW368" i="4" s="1"/>
  <c r="Y368" i="4"/>
  <c r="BE368" i="4" s="1"/>
  <c r="C369" i="4"/>
  <c r="AI369" i="4" s="1"/>
  <c r="K369" i="4"/>
  <c r="AQ369" i="4" s="1"/>
  <c r="S369" i="4"/>
  <c r="AY369" i="4" s="1"/>
  <c r="AA369" i="4"/>
  <c r="BG369" i="4" s="1"/>
  <c r="E370" i="4"/>
  <c r="AK370" i="4" s="1"/>
  <c r="M370" i="4"/>
  <c r="AS370" i="4" s="1"/>
  <c r="U370" i="4"/>
  <c r="BA370" i="4" s="1"/>
  <c r="AC370" i="4"/>
  <c r="BI370" i="4" s="1"/>
  <c r="G371" i="4"/>
  <c r="AM371" i="4" s="1"/>
  <c r="O371" i="4"/>
  <c r="AU371" i="4" s="1"/>
  <c r="W371" i="4"/>
  <c r="BC371" i="4" s="1"/>
  <c r="AE371" i="4"/>
  <c r="BK371" i="4" s="1"/>
  <c r="I372" i="4"/>
  <c r="AO372" i="4" s="1"/>
  <c r="Q372" i="4"/>
  <c r="AW372" i="4" s="1"/>
  <c r="Y372" i="4"/>
  <c r="BE372" i="4" s="1"/>
  <c r="C373" i="4"/>
  <c r="AI373" i="4" s="1"/>
  <c r="K373" i="4"/>
  <c r="AQ373" i="4" s="1"/>
  <c r="S373" i="4"/>
  <c r="AY373" i="4" s="1"/>
  <c r="AA373" i="4"/>
  <c r="BG373" i="4" s="1"/>
  <c r="E374" i="4"/>
  <c r="AK374" i="4" s="1"/>
  <c r="M374" i="4"/>
  <c r="AS374" i="4" s="1"/>
  <c r="U374" i="4"/>
  <c r="BA374" i="4" s="1"/>
  <c r="AC374" i="4"/>
  <c r="BI374" i="4" s="1"/>
  <c r="G375" i="4"/>
  <c r="AM375" i="4" s="1"/>
  <c r="O375" i="4"/>
  <c r="AU375" i="4" s="1"/>
  <c r="W375" i="4"/>
  <c r="BC375" i="4" s="1"/>
  <c r="AE375" i="4"/>
  <c r="BK375" i="4" s="1"/>
  <c r="I376" i="4"/>
  <c r="AO376" i="4" s="1"/>
  <c r="Q376" i="4"/>
  <c r="AW376" i="4" s="1"/>
  <c r="Y376" i="4"/>
  <c r="BE376" i="4" s="1"/>
  <c r="C377" i="4"/>
  <c r="AI377" i="4" s="1"/>
  <c r="K377" i="4"/>
  <c r="AQ377" i="4" s="1"/>
  <c r="S377" i="4"/>
  <c r="AY377" i="4" s="1"/>
  <c r="AA377" i="4"/>
  <c r="BG377" i="4" s="1"/>
  <c r="E378" i="4"/>
  <c r="AK378" i="4" s="1"/>
  <c r="M378" i="4"/>
  <c r="AS378" i="4" s="1"/>
  <c r="U378" i="4"/>
  <c r="BA378" i="4" s="1"/>
  <c r="AC378" i="4"/>
  <c r="BI378" i="4" s="1"/>
  <c r="G379" i="4"/>
  <c r="AM379" i="4" s="1"/>
  <c r="O379" i="4"/>
  <c r="AU379" i="4" s="1"/>
  <c r="W379" i="4"/>
  <c r="BC379" i="4" s="1"/>
  <c r="AE379" i="4"/>
  <c r="BK379" i="4" s="1"/>
  <c r="I380" i="4"/>
  <c r="AO380" i="4" s="1"/>
  <c r="Q380" i="4"/>
  <c r="AW380" i="4" s="1"/>
  <c r="Y380" i="4"/>
  <c r="BE380" i="4" s="1"/>
  <c r="C381" i="4"/>
  <c r="AI381" i="4" s="1"/>
  <c r="K381" i="4"/>
  <c r="AQ381" i="4" s="1"/>
  <c r="S381" i="4"/>
  <c r="AY381" i="4" s="1"/>
  <c r="AA381" i="4"/>
  <c r="BG381" i="4" s="1"/>
  <c r="E382" i="4"/>
  <c r="AK382" i="4" s="1"/>
  <c r="M382" i="4"/>
  <c r="AS382" i="4" s="1"/>
  <c r="U382" i="4"/>
  <c r="BA382" i="4" s="1"/>
  <c r="AC382" i="4"/>
  <c r="BI382" i="4" s="1"/>
  <c r="G383" i="4"/>
  <c r="AM383" i="4" s="1"/>
  <c r="O383" i="4"/>
  <c r="AU383" i="4" s="1"/>
  <c r="W383" i="4"/>
  <c r="BC383" i="4" s="1"/>
  <c r="AE383" i="4"/>
  <c r="BK383" i="4" s="1"/>
  <c r="I384" i="4"/>
  <c r="AO384" i="4" s="1"/>
  <c r="Q384" i="4"/>
  <c r="AW384" i="4" s="1"/>
  <c r="Y384" i="4"/>
  <c r="BE384" i="4" s="1"/>
  <c r="C385" i="4"/>
  <c r="AI385" i="4" s="1"/>
  <c r="K385" i="4"/>
  <c r="AQ385" i="4" s="1"/>
  <c r="S385" i="4"/>
  <c r="AY385" i="4" s="1"/>
  <c r="AA385" i="4"/>
  <c r="BG385" i="4" s="1"/>
  <c r="E386" i="4"/>
  <c r="AK386" i="4" s="1"/>
  <c r="M386" i="4"/>
  <c r="AS386" i="4" s="1"/>
  <c r="U386" i="4"/>
  <c r="BA386" i="4" s="1"/>
  <c r="AC386" i="4"/>
  <c r="BI386" i="4" s="1"/>
  <c r="G387" i="4"/>
  <c r="AM387" i="4" s="1"/>
  <c r="O387" i="4"/>
  <c r="AU387" i="4" s="1"/>
  <c r="W387" i="4"/>
  <c r="BC387" i="4" s="1"/>
  <c r="AE387" i="4"/>
  <c r="BK387" i="4" s="1"/>
  <c r="I388" i="4"/>
  <c r="AO388" i="4" s="1"/>
  <c r="Q388" i="4"/>
  <c r="AW388" i="4" s="1"/>
  <c r="Y388" i="4"/>
  <c r="BE388" i="4" s="1"/>
  <c r="C389" i="4"/>
  <c r="AI389" i="4" s="1"/>
  <c r="K389" i="4"/>
  <c r="AQ389" i="4" s="1"/>
  <c r="S389" i="4"/>
  <c r="AY389" i="4" s="1"/>
  <c r="AA389" i="4"/>
  <c r="BG389" i="4" s="1"/>
  <c r="E390" i="4"/>
  <c r="AK390" i="4" s="1"/>
  <c r="M390" i="4"/>
  <c r="AS390" i="4" s="1"/>
  <c r="U390" i="4"/>
  <c r="BA390" i="4" s="1"/>
  <c r="AC390" i="4"/>
  <c r="BI390" i="4" s="1"/>
  <c r="G391" i="4"/>
  <c r="AM391" i="4" s="1"/>
  <c r="O391" i="4"/>
  <c r="AU391" i="4" s="1"/>
  <c r="W391" i="4"/>
  <c r="BC391" i="4" s="1"/>
  <c r="AE391" i="4"/>
  <c r="BK391" i="4" s="1"/>
  <c r="I392" i="4"/>
  <c r="AO392" i="4" s="1"/>
  <c r="Q392" i="4"/>
  <c r="AW392" i="4" s="1"/>
  <c r="Y392" i="4"/>
  <c r="BE392" i="4" s="1"/>
  <c r="C393" i="4"/>
  <c r="AI393" i="4" s="1"/>
  <c r="K393" i="4"/>
  <c r="AQ393" i="4" s="1"/>
  <c r="S393" i="4"/>
  <c r="AY393" i="4" s="1"/>
  <c r="AA393" i="4"/>
  <c r="BG393" i="4" s="1"/>
  <c r="E394" i="4"/>
  <c r="AK394" i="4" s="1"/>
  <c r="M394" i="4"/>
  <c r="AS394" i="4" s="1"/>
  <c r="U394" i="4"/>
  <c r="BA394" i="4" s="1"/>
  <c r="AC394" i="4"/>
  <c r="BI394" i="4" s="1"/>
  <c r="G395" i="4"/>
  <c r="AM395" i="4" s="1"/>
  <c r="O395" i="4"/>
  <c r="AU395" i="4" s="1"/>
  <c r="W395" i="4"/>
  <c r="BC395" i="4" s="1"/>
  <c r="AE395" i="4"/>
  <c r="BK395" i="4" s="1"/>
  <c r="I396" i="4"/>
  <c r="AO396" i="4" s="1"/>
  <c r="Q396" i="4"/>
  <c r="AW396" i="4" s="1"/>
  <c r="Y396" i="4"/>
  <c r="BE396" i="4" s="1"/>
  <c r="C397" i="4"/>
  <c r="AI397" i="4" s="1"/>
  <c r="K397" i="4"/>
  <c r="AQ397" i="4" s="1"/>
  <c r="S397" i="4"/>
  <c r="AY397" i="4" s="1"/>
  <c r="AA397" i="4"/>
  <c r="BG397" i="4" s="1"/>
  <c r="E398" i="4"/>
  <c r="AK398" i="4" s="1"/>
  <c r="M398" i="4"/>
  <c r="AS398" i="4" s="1"/>
  <c r="U398" i="4"/>
  <c r="BA398" i="4" s="1"/>
  <c r="AC398" i="4"/>
  <c r="BI398" i="4" s="1"/>
  <c r="G399" i="4"/>
  <c r="AM399" i="4" s="1"/>
  <c r="O399" i="4"/>
  <c r="AU399" i="4" s="1"/>
  <c r="W399" i="4"/>
  <c r="BC399" i="4" s="1"/>
  <c r="AE399" i="4"/>
  <c r="BK399" i="4" s="1"/>
  <c r="I400" i="4"/>
  <c r="AO400" i="4" s="1"/>
  <c r="Q400" i="4"/>
  <c r="AW400" i="4" s="1"/>
  <c r="Y400" i="4"/>
  <c r="BE400" i="4" s="1"/>
  <c r="C401" i="4"/>
  <c r="AI401" i="4" s="1"/>
  <c r="K401" i="4"/>
  <c r="AQ401" i="4" s="1"/>
  <c r="S401" i="4"/>
  <c r="AY401" i="4" s="1"/>
  <c r="AA401" i="4"/>
  <c r="BG401" i="4" s="1"/>
  <c r="E402" i="4"/>
  <c r="AK402" i="4" s="1"/>
  <c r="M402" i="4"/>
  <c r="AS402" i="4" s="1"/>
  <c r="U402" i="4"/>
  <c r="BA402" i="4" s="1"/>
  <c r="AC402" i="4"/>
  <c r="BI402" i="4" s="1"/>
  <c r="G403" i="4"/>
  <c r="AM403" i="4" s="1"/>
  <c r="O403" i="4"/>
  <c r="AU403" i="4" s="1"/>
  <c r="W403" i="4"/>
  <c r="BC403" i="4" s="1"/>
  <c r="AE403" i="4"/>
  <c r="BK403" i="4" s="1"/>
  <c r="I404" i="4"/>
  <c r="AO404" i="4" s="1"/>
  <c r="Q404" i="4"/>
  <c r="AW404" i="4" s="1"/>
  <c r="Y404" i="4"/>
  <c r="BE404" i="4" s="1"/>
  <c r="C405" i="4"/>
  <c r="AI405" i="4" s="1"/>
  <c r="K405" i="4"/>
  <c r="AQ405" i="4" s="1"/>
  <c r="S405" i="4"/>
  <c r="AY405" i="4" s="1"/>
  <c r="AA405" i="4"/>
  <c r="BG405" i="4" s="1"/>
  <c r="E406" i="4"/>
  <c r="AK406" i="4" s="1"/>
  <c r="M406" i="4"/>
  <c r="AS406" i="4" s="1"/>
  <c r="U406" i="4"/>
  <c r="BA406" i="4" s="1"/>
  <c r="AC406" i="4"/>
  <c r="BI406" i="4" s="1"/>
  <c r="G407" i="4"/>
  <c r="AM407" i="4" s="1"/>
  <c r="O407" i="4"/>
  <c r="AU407" i="4" s="1"/>
  <c r="W407" i="4"/>
  <c r="BC407" i="4" s="1"/>
  <c r="AE407" i="4"/>
  <c r="BK407" i="4" s="1"/>
  <c r="I408" i="4"/>
  <c r="AO408" i="4" s="1"/>
  <c r="Q408" i="4"/>
  <c r="AW408" i="4" s="1"/>
  <c r="Y408" i="4"/>
  <c r="BE408" i="4" s="1"/>
  <c r="C409" i="4"/>
  <c r="AI409" i="4" s="1"/>
  <c r="K409" i="4"/>
  <c r="AQ409" i="4" s="1"/>
  <c r="S409" i="4"/>
  <c r="AY409" i="4" s="1"/>
  <c r="AA409" i="4"/>
  <c r="BG409" i="4" s="1"/>
  <c r="E410" i="4"/>
  <c r="AK410" i="4" s="1"/>
  <c r="M410" i="4"/>
  <c r="AS410" i="4" s="1"/>
  <c r="U410" i="4"/>
  <c r="BA410" i="4" s="1"/>
  <c r="AC410" i="4"/>
  <c r="BI410" i="4" s="1"/>
  <c r="G411" i="4"/>
  <c r="AM411" i="4" s="1"/>
  <c r="O411" i="4"/>
  <c r="AU411" i="4" s="1"/>
  <c r="W411" i="4"/>
  <c r="BC411" i="4" s="1"/>
  <c r="AE411" i="4"/>
  <c r="BK411" i="4" s="1"/>
  <c r="I412" i="4"/>
  <c r="AO412" i="4" s="1"/>
  <c r="Q412" i="4"/>
  <c r="AW412" i="4" s="1"/>
  <c r="Y412" i="4"/>
  <c r="BE412" i="4" s="1"/>
  <c r="C413" i="4"/>
  <c r="AI413" i="4" s="1"/>
  <c r="K413" i="4"/>
  <c r="AQ413" i="4" s="1"/>
  <c r="S413" i="4"/>
  <c r="AY413" i="4" s="1"/>
  <c r="AA413" i="4"/>
  <c r="BG413" i="4" s="1"/>
  <c r="E414" i="4"/>
  <c r="AK414" i="4" s="1"/>
  <c r="M414" i="4"/>
  <c r="AS414" i="4" s="1"/>
  <c r="U414" i="4"/>
  <c r="BA414" i="4" s="1"/>
  <c r="AC414" i="4"/>
  <c r="BI414" i="4" s="1"/>
  <c r="G415" i="4"/>
  <c r="AM415" i="4" s="1"/>
  <c r="O415" i="4"/>
  <c r="AU415" i="4" s="1"/>
  <c r="W415" i="4"/>
  <c r="BC415" i="4" s="1"/>
  <c r="AE415" i="4"/>
  <c r="BK415" i="4" s="1"/>
  <c r="I416" i="4"/>
  <c r="AO416" i="4" s="1"/>
  <c r="Q416" i="4"/>
  <c r="AW416" i="4" s="1"/>
  <c r="Y416" i="4"/>
  <c r="BE416" i="4" s="1"/>
  <c r="C417" i="4"/>
  <c r="AI417" i="4" s="1"/>
  <c r="K417" i="4"/>
  <c r="AQ417" i="4" s="1"/>
  <c r="S417" i="4"/>
  <c r="AY417" i="4" s="1"/>
  <c r="AA417" i="4"/>
  <c r="BG417" i="4" s="1"/>
  <c r="E418" i="4"/>
  <c r="AK418" i="4" s="1"/>
  <c r="M418" i="4"/>
  <c r="AS418" i="4" s="1"/>
  <c r="U418" i="4"/>
  <c r="BA418" i="4" s="1"/>
  <c r="AC418" i="4"/>
  <c r="BI418" i="4" s="1"/>
  <c r="G419" i="4"/>
  <c r="AM419" i="4" s="1"/>
  <c r="O419" i="4"/>
  <c r="AU419" i="4" s="1"/>
  <c r="W419" i="4"/>
  <c r="BC419" i="4" s="1"/>
  <c r="AE419" i="4"/>
  <c r="BK419" i="4" s="1"/>
  <c r="I420" i="4"/>
  <c r="AO420" i="4" s="1"/>
  <c r="Q420" i="4"/>
  <c r="AW420" i="4" s="1"/>
  <c r="Y420" i="4"/>
  <c r="BE420" i="4" s="1"/>
  <c r="C421" i="4"/>
  <c r="AI421" i="4" s="1"/>
  <c r="K421" i="4"/>
  <c r="AQ421" i="4" s="1"/>
  <c r="S421" i="4"/>
  <c r="AY421" i="4" s="1"/>
  <c r="AA421" i="4"/>
  <c r="BG421" i="4" s="1"/>
  <c r="E422" i="4"/>
  <c r="AK422" i="4" s="1"/>
  <c r="M422" i="4"/>
  <c r="AS422" i="4" s="1"/>
  <c r="U422" i="4"/>
  <c r="BA422" i="4" s="1"/>
  <c r="AC422" i="4"/>
  <c r="BI422" i="4" s="1"/>
  <c r="G423" i="4"/>
  <c r="AM423" i="4" s="1"/>
  <c r="O423" i="4"/>
  <c r="AU423" i="4" s="1"/>
  <c r="W423" i="4"/>
  <c r="BC423" i="4" s="1"/>
  <c r="AE423" i="4"/>
  <c r="BK423" i="4" s="1"/>
  <c r="I424" i="4"/>
  <c r="AO424" i="4" s="1"/>
  <c r="Q424" i="4"/>
  <c r="AW424" i="4" s="1"/>
  <c r="Y424" i="4"/>
  <c r="BE424" i="4" s="1"/>
  <c r="C425" i="4"/>
  <c r="AI425" i="4" s="1"/>
  <c r="K425" i="4"/>
  <c r="AQ425" i="4" s="1"/>
  <c r="S425" i="4"/>
  <c r="AY425" i="4" s="1"/>
  <c r="AA425" i="4"/>
  <c r="BG425" i="4" s="1"/>
  <c r="E426" i="4"/>
  <c r="AK426" i="4" s="1"/>
  <c r="M426" i="4"/>
  <c r="AS426" i="4" s="1"/>
  <c r="U426" i="4"/>
  <c r="BA426" i="4" s="1"/>
  <c r="AC426" i="4"/>
  <c r="BI426" i="4" s="1"/>
  <c r="G427" i="4"/>
  <c r="AM427" i="4" s="1"/>
  <c r="O427" i="4"/>
  <c r="AU427" i="4" s="1"/>
  <c r="W427" i="4"/>
  <c r="BC427" i="4" s="1"/>
  <c r="AE427" i="4"/>
  <c r="BK427" i="4" s="1"/>
  <c r="I428" i="4"/>
  <c r="AO428" i="4" s="1"/>
  <c r="Q428" i="4"/>
  <c r="AW428" i="4" s="1"/>
  <c r="Y428" i="4"/>
  <c r="BE428" i="4" s="1"/>
  <c r="C429" i="4"/>
  <c r="AI429" i="4" s="1"/>
  <c r="K429" i="4"/>
  <c r="AQ429" i="4" s="1"/>
  <c r="S429" i="4"/>
  <c r="AY429" i="4" s="1"/>
  <c r="AA429" i="4"/>
  <c r="BG429" i="4" s="1"/>
  <c r="E430" i="4"/>
  <c r="AK430" i="4" s="1"/>
  <c r="M430" i="4"/>
  <c r="AS430" i="4" s="1"/>
  <c r="U430" i="4"/>
  <c r="BA430" i="4" s="1"/>
  <c r="AC430" i="4"/>
  <c r="BI430" i="4" s="1"/>
  <c r="G431" i="4"/>
  <c r="AM431" i="4" s="1"/>
  <c r="O431" i="4"/>
  <c r="AU431" i="4" s="1"/>
  <c r="W431" i="4"/>
  <c r="BC431" i="4" s="1"/>
  <c r="AE431" i="4"/>
  <c r="BK431" i="4" s="1"/>
  <c r="I432" i="4"/>
  <c r="AO432" i="4" s="1"/>
  <c r="Q432" i="4"/>
  <c r="AW432" i="4" s="1"/>
  <c r="Y432" i="4"/>
  <c r="BE432" i="4" s="1"/>
  <c r="C433" i="4"/>
  <c r="AI433" i="4" s="1"/>
  <c r="K433" i="4"/>
  <c r="AQ433" i="4" s="1"/>
  <c r="S433" i="4"/>
  <c r="AY433" i="4" s="1"/>
  <c r="AA433" i="4"/>
  <c r="BG433" i="4" s="1"/>
  <c r="E434" i="4"/>
  <c r="AK434" i="4" s="1"/>
  <c r="M434" i="4"/>
  <c r="AS434" i="4" s="1"/>
  <c r="U434" i="4"/>
  <c r="BA434" i="4" s="1"/>
  <c r="AC434" i="4"/>
  <c r="BI434" i="4" s="1"/>
  <c r="G435" i="4"/>
  <c r="AM435" i="4" s="1"/>
  <c r="O435" i="4"/>
  <c r="AU435" i="4" s="1"/>
  <c r="W435" i="4"/>
  <c r="BC435" i="4" s="1"/>
  <c r="AE435" i="4"/>
  <c r="BK435" i="4" s="1"/>
  <c r="I436" i="4"/>
  <c r="AO436" i="4" s="1"/>
  <c r="Q436" i="4"/>
  <c r="AW436" i="4" s="1"/>
  <c r="Y436" i="4"/>
  <c r="BE436" i="4" s="1"/>
  <c r="C437" i="4"/>
  <c r="AI437" i="4" s="1"/>
  <c r="K437" i="4"/>
  <c r="AQ437" i="4" s="1"/>
  <c r="S437" i="4"/>
  <c r="AY437" i="4" s="1"/>
  <c r="AA437" i="4"/>
  <c r="BG437" i="4" s="1"/>
  <c r="E438" i="4"/>
  <c r="AK438" i="4" s="1"/>
  <c r="M438" i="4"/>
  <c r="AS438" i="4" s="1"/>
  <c r="U438" i="4"/>
  <c r="BA438" i="4" s="1"/>
  <c r="AC438" i="4"/>
  <c r="BI438" i="4" s="1"/>
  <c r="G439" i="4"/>
  <c r="AM439" i="4" s="1"/>
  <c r="O439" i="4"/>
  <c r="AU439" i="4" s="1"/>
  <c r="W439" i="4"/>
  <c r="BC439" i="4" s="1"/>
  <c r="AE439" i="4"/>
  <c r="BK439" i="4" s="1"/>
  <c r="I440" i="4"/>
  <c r="AO440" i="4" s="1"/>
  <c r="Q440" i="4"/>
  <c r="AW440" i="4" s="1"/>
  <c r="Y440" i="4"/>
  <c r="BE440" i="4" s="1"/>
  <c r="C441" i="4"/>
  <c r="AI441" i="4" s="1"/>
  <c r="K441" i="4"/>
  <c r="AQ441" i="4" s="1"/>
  <c r="S441" i="4"/>
  <c r="AY441" i="4" s="1"/>
  <c r="AA441" i="4"/>
  <c r="BG441" i="4" s="1"/>
  <c r="E442" i="4"/>
  <c r="AK442" i="4" s="1"/>
  <c r="M442" i="4"/>
  <c r="AS442" i="4" s="1"/>
  <c r="U442" i="4"/>
  <c r="BA442" i="4" s="1"/>
  <c r="AC442" i="4"/>
  <c r="BI442" i="4" s="1"/>
  <c r="G443" i="4"/>
  <c r="AM443" i="4" s="1"/>
  <c r="O443" i="4"/>
  <c r="AU443" i="4" s="1"/>
  <c r="W443" i="4"/>
  <c r="BC443" i="4" s="1"/>
  <c r="AE443" i="4"/>
  <c r="BK443" i="4" s="1"/>
  <c r="I444" i="4"/>
  <c r="AO444" i="4" s="1"/>
  <c r="Q444" i="4"/>
  <c r="AW444" i="4" s="1"/>
  <c r="Y444" i="4"/>
  <c r="BE444" i="4" s="1"/>
  <c r="C445" i="4"/>
  <c r="AI445" i="4" s="1"/>
  <c r="K445" i="4"/>
  <c r="AQ445" i="4" s="1"/>
  <c r="S445" i="4"/>
  <c r="AY445" i="4" s="1"/>
  <c r="AA445" i="4"/>
  <c r="BG445" i="4" s="1"/>
  <c r="E446" i="4"/>
  <c r="AK446" i="4" s="1"/>
  <c r="M446" i="4"/>
  <c r="AS446" i="4" s="1"/>
  <c r="U446" i="4"/>
  <c r="BA446" i="4" s="1"/>
  <c r="AC446" i="4"/>
  <c r="BI446" i="4" s="1"/>
  <c r="G447" i="4"/>
  <c r="AM447" i="4" s="1"/>
  <c r="O447" i="4"/>
  <c r="AU447" i="4" s="1"/>
  <c r="W447" i="4"/>
  <c r="BC447" i="4" s="1"/>
  <c r="AE447" i="4"/>
  <c r="BK447" i="4" s="1"/>
  <c r="I448" i="4"/>
  <c r="AO448" i="4" s="1"/>
  <c r="Q448" i="4"/>
  <c r="AW448" i="4" s="1"/>
  <c r="Y448" i="4"/>
  <c r="BE448" i="4" s="1"/>
  <c r="C449" i="4"/>
  <c r="AI449" i="4" s="1"/>
  <c r="K449" i="4"/>
  <c r="AQ449" i="4" s="1"/>
  <c r="S449" i="4"/>
  <c r="AY449" i="4" s="1"/>
  <c r="AA449" i="4"/>
  <c r="BG449" i="4" s="1"/>
  <c r="E450" i="4"/>
  <c r="AK450" i="4" s="1"/>
  <c r="M450" i="4"/>
  <c r="AS450" i="4" s="1"/>
  <c r="U450" i="4"/>
  <c r="BA450" i="4" s="1"/>
  <c r="AC450" i="4"/>
  <c r="BI450" i="4" s="1"/>
  <c r="G451" i="4"/>
  <c r="AM451" i="4" s="1"/>
  <c r="O451" i="4"/>
  <c r="AU451" i="4" s="1"/>
  <c r="W451" i="4"/>
  <c r="BC451" i="4" s="1"/>
  <c r="AE451" i="4"/>
  <c r="BK451" i="4" s="1"/>
  <c r="I452" i="4"/>
  <c r="AO452" i="4" s="1"/>
  <c r="Q452" i="4"/>
  <c r="AW452" i="4" s="1"/>
  <c r="Y452" i="4"/>
  <c r="BE452" i="4" s="1"/>
  <c r="C453" i="4"/>
  <c r="AI453" i="4" s="1"/>
  <c r="K453" i="4"/>
  <c r="AQ453" i="4" s="1"/>
  <c r="S453" i="4"/>
  <c r="AY453" i="4" s="1"/>
  <c r="AA453" i="4"/>
  <c r="BG453" i="4" s="1"/>
  <c r="E454" i="4"/>
  <c r="AK454" i="4" s="1"/>
  <c r="M454" i="4"/>
  <c r="AS454" i="4" s="1"/>
  <c r="U454" i="4"/>
  <c r="BA454" i="4" s="1"/>
  <c r="AC454" i="4"/>
  <c r="BI454" i="4" s="1"/>
  <c r="G455" i="4"/>
  <c r="AM455" i="4" s="1"/>
  <c r="O455" i="4"/>
  <c r="AU455" i="4" s="1"/>
  <c r="W455" i="4"/>
  <c r="BC455" i="4" s="1"/>
  <c r="AE455" i="4"/>
  <c r="BK455" i="4" s="1"/>
  <c r="I456" i="4"/>
  <c r="AO456" i="4" s="1"/>
  <c r="Q456" i="4"/>
  <c r="AW456" i="4" s="1"/>
  <c r="Y456" i="4"/>
  <c r="BE456" i="4" s="1"/>
  <c r="C457" i="4"/>
  <c r="AI457" i="4" s="1"/>
  <c r="K457" i="4"/>
  <c r="AQ457" i="4" s="1"/>
  <c r="S457" i="4"/>
  <c r="AY457" i="4" s="1"/>
  <c r="AA457" i="4"/>
  <c r="BG457" i="4" s="1"/>
  <c r="E458" i="4"/>
  <c r="AK458" i="4" s="1"/>
  <c r="M458" i="4"/>
  <c r="AS458" i="4" s="1"/>
  <c r="U458" i="4"/>
  <c r="BA458" i="4" s="1"/>
  <c r="AC458" i="4"/>
  <c r="BI458" i="4" s="1"/>
  <c r="G459" i="4"/>
  <c r="AM459" i="4" s="1"/>
  <c r="O459" i="4"/>
  <c r="AU459" i="4" s="1"/>
  <c r="W459" i="4"/>
  <c r="BC459" i="4" s="1"/>
  <c r="AE459" i="4"/>
  <c r="BK459" i="4" s="1"/>
  <c r="I460" i="4"/>
  <c r="AO460" i="4" s="1"/>
  <c r="Q460" i="4"/>
  <c r="AW460" i="4" s="1"/>
  <c r="Y460" i="4"/>
  <c r="BE460" i="4" s="1"/>
  <c r="C461" i="4"/>
  <c r="AI461" i="4" s="1"/>
  <c r="K461" i="4"/>
  <c r="AQ461" i="4" s="1"/>
  <c r="S461" i="4"/>
  <c r="AY461" i="4" s="1"/>
  <c r="AA461" i="4"/>
  <c r="BG461" i="4" s="1"/>
  <c r="E462" i="4"/>
  <c r="AK462" i="4" s="1"/>
  <c r="M462" i="4"/>
  <c r="AS462" i="4" s="1"/>
  <c r="U462" i="4"/>
  <c r="BA462" i="4" s="1"/>
  <c r="AC462" i="4"/>
  <c r="BI462" i="4" s="1"/>
  <c r="G463" i="4"/>
  <c r="AM463" i="4" s="1"/>
  <c r="O463" i="4"/>
  <c r="AU463" i="4" s="1"/>
  <c r="W463" i="4"/>
  <c r="BC463" i="4" s="1"/>
  <c r="AE463" i="4"/>
  <c r="BK463" i="4" s="1"/>
  <c r="I464" i="4"/>
  <c r="AO464" i="4" s="1"/>
  <c r="Q464" i="4"/>
  <c r="AW464" i="4" s="1"/>
  <c r="Y464" i="4"/>
  <c r="BE464" i="4" s="1"/>
  <c r="C465" i="4"/>
  <c r="AI465" i="4" s="1"/>
  <c r="K465" i="4"/>
  <c r="AQ465" i="4" s="1"/>
  <c r="S465" i="4"/>
  <c r="AY465" i="4" s="1"/>
  <c r="AA465" i="4"/>
  <c r="BG465" i="4" s="1"/>
  <c r="E466" i="4"/>
  <c r="AK466" i="4" s="1"/>
  <c r="M466" i="4"/>
  <c r="AS466" i="4" s="1"/>
  <c r="U466" i="4"/>
  <c r="BA466" i="4" s="1"/>
  <c r="AC466" i="4"/>
  <c r="BI466" i="4" s="1"/>
  <c r="G467" i="4"/>
  <c r="AM467" i="4" s="1"/>
  <c r="O467" i="4"/>
  <c r="AU467" i="4" s="1"/>
  <c r="W467" i="4"/>
  <c r="BC467" i="4" s="1"/>
  <c r="AE467" i="4"/>
  <c r="BK467" i="4" s="1"/>
  <c r="I468" i="4"/>
  <c r="AO468" i="4" s="1"/>
  <c r="Q468" i="4"/>
  <c r="AW468" i="4" s="1"/>
  <c r="Y468" i="4"/>
  <c r="BE468" i="4" s="1"/>
  <c r="C469" i="4"/>
  <c r="AI469" i="4" s="1"/>
  <c r="K469" i="4"/>
  <c r="AQ469" i="4" s="1"/>
  <c r="S469" i="4"/>
  <c r="AY469" i="4" s="1"/>
  <c r="AA469" i="4"/>
  <c r="BG469" i="4" s="1"/>
  <c r="E470" i="4"/>
  <c r="AK470" i="4" s="1"/>
  <c r="M470" i="4"/>
  <c r="AS470" i="4" s="1"/>
  <c r="U470" i="4"/>
  <c r="BA470" i="4" s="1"/>
  <c r="AC470" i="4"/>
  <c r="BI470" i="4" s="1"/>
  <c r="G471" i="4"/>
  <c r="AM471" i="4" s="1"/>
  <c r="O471" i="4"/>
  <c r="AU471" i="4" s="1"/>
  <c r="W471" i="4"/>
  <c r="BC471" i="4" s="1"/>
  <c r="AE471" i="4"/>
  <c r="BK471" i="4" s="1"/>
  <c r="I472" i="4"/>
  <c r="AO472" i="4" s="1"/>
  <c r="Q472" i="4"/>
  <c r="AW472" i="4" s="1"/>
  <c r="Y472" i="4"/>
  <c r="BE472" i="4" s="1"/>
  <c r="C473" i="4"/>
  <c r="AI473" i="4" s="1"/>
  <c r="K473" i="4"/>
  <c r="AQ473" i="4" s="1"/>
  <c r="S473" i="4"/>
  <c r="AY473" i="4" s="1"/>
  <c r="AA473" i="4"/>
  <c r="BG473" i="4" s="1"/>
  <c r="E474" i="4"/>
  <c r="AK474" i="4" s="1"/>
  <c r="M474" i="4"/>
  <c r="AS474" i="4" s="1"/>
  <c r="U474" i="4"/>
  <c r="BA474" i="4" s="1"/>
  <c r="AC474" i="4"/>
  <c r="BI474" i="4" s="1"/>
  <c r="G475" i="4"/>
  <c r="AM475" i="4" s="1"/>
  <c r="O475" i="4"/>
  <c r="AU475" i="4" s="1"/>
  <c r="W475" i="4"/>
  <c r="BC475" i="4" s="1"/>
  <c r="AE475" i="4"/>
  <c r="BK475" i="4" s="1"/>
  <c r="I476" i="4"/>
  <c r="AO476" i="4" s="1"/>
  <c r="Q476" i="4"/>
  <c r="AW476" i="4" s="1"/>
  <c r="Y476" i="4"/>
  <c r="BE476" i="4" s="1"/>
  <c r="C477" i="4"/>
  <c r="AI477" i="4" s="1"/>
  <c r="K477" i="4"/>
  <c r="AQ477" i="4" s="1"/>
  <c r="S477" i="4"/>
  <c r="AY477" i="4" s="1"/>
  <c r="AA477" i="4"/>
  <c r="BG477" i="4" s="1"/>
  <c r="E478" i="4"/>
  <c r="AK478" i="4" s="1"/>
  <c r="M478" i="4"/>
  <c r="AS478" i="4" s="1"/>
  <c r="U478" i="4"/>
  <c r="BA478" i="4" s="1"/>
  <c r="AC478" i="4"/>
  <c r="BI478" i="4" s="1"/>
  <c r="G479" i="4"/>
  <c r="AM479" i="4" s="1"/>
  <c r="O479" i="4"/>
  <c r="AU479" i="4" s="1"/>
  <c r="W479" i="4"/>
  <c r="BC479" i="4" s="1"/>
  <c r="AE479" i="4"/>
  <c r="BK479" i="4" s="1"/>
  <c r="I480" i="4"/>
  <c r="AO480" i="4" s="1"/>
  <c r="Q480" i="4"/>
  <c r="AW480" i="4" s="1"/>
  <c r="Y480" i="4"/>
  <c r="BE480" i="4" s="1"/>
  <c r="C481" i="4"/>
  <c r="AI481" i="4" s="1"/>
  <c r="K481" i="4"/>
  <c r="AQ481" i="4" s="1"/>
  <c r="S481" i="4"/>
  <c r="AY481" i="4" s="1"/>
  <c r="AA481" i="4"/>
  <c r="BG481" i="4" s="1"/>
  <c r="E482" i="4"/>
  <c r="AK482" i="4" s="1"/>
  <c r="M482" i="4"/>
  <c r="AS482" i="4" s="1"/>
  <c r="U482" i="4"/>
  <c r="BA482" i="4" s="1"/>
  <c r="AC482" i="4"/>
  <c r="BI482" i="4" s="1"/>
  <c r="G483" i="4"/>
  <c r="AM483" i="4" s="1"/>
  <c r="O483" i="4"/>
  <c r="AU483" i="4" s="1"/>
  <c r="W483" i="4"/>
  <c r="BC483" i="4" s="1"/>
  <c r="AE483" i="4"/>
  <c r="BK483" i="4" s="1"/>
  <c r="I484" i="4"/>
  <c r="AO484" i="4" s="1"/>
  <c r="Q484" i="4"/>
  <c r="AW484" i="4" s="1"/>
  <c r="Y484" i="4"/>
  <c r="BE484" i="4" s="1"/>
  <c r="C485" i="4"/>
  <c r="AI485" i="4" s="1"/>
  <c r="K485" i="4"/>
  <c r="AQ485" i="4" s="1"/>
  <c r="S485" i="4"/>
  <c r="AY485" i="4" s="1"/>
  <c r="AA485" i="4"/>
  <c r="BG485" i="4" s="1"/>
  <c r="E486" i="4"/>
  <c r="AK486" i="4" s="1"/>
  <c r="M486" i="4"/>
  <c r="AS486" i="4" s="1"/>
  <c r="U486" i="4"/>
  <c r="BA486" i="4" s="1"/>
  <c r="AC486" i="4"/>
  <c r="BI486" i="4" s="1"/>
  <c r="G487" i="4"/>
  <c r="AM487" i="4" s="1"/>
  <c r="O487" i="4"/>
  <c r="AU487" i="4" s="1"/>
  <c r="W487" i="4"/>
  <c r="BC487" i="4" s="1"/>
  <c r="AE487" i="4"/>
  <c r="BK487" i="4" s="1"/>
  <c r="I488" i="4"/>
  <c r="AO488" i="4" s="1"/>
  <c r="Q488" i="4"/>
  <c r="AW488" i="4" s="1"/>
  <c r="Y488" i="4"/>
  <c r="BE488" i="4" s="1"/>
  <c r="C489" i="4"/>
  <c r="AI489" i="4" s="1"/>
  <c r="K489" i="4"/>
  <c r="AQ489" i="4" s="1"/>
  <c r="S489" i="4"/>
  <c r="AY489" i="4" s="1"/>
  <c r="AA489" i="4"/>
  <c r="BG489" i="4" s="1"/>
  <c r="E490" i="4"/>
  <c r="AK490" i="4" s="1"/>
  <c r="M490" i="4"/>
  <c r="AS490" i="4" s="1"/>
  <c r="U490" i="4"/>
  <c r="BA490" i="4" s="1"/>
  <c r="AC490" i="4"/>
  <c r="BI490" i="4" s="1"/>
  <c r="G491" i="4"/>
  <c r="AM491" i="4" s="1"/>
  <c r="O491" i="4"/>
  <c r="AU491" i="4" s="1"/>
  <c r="W491" i="4"/>
  <c r="BC491" i="4" s="1"/>
  <c r="AE491" i="4"/>
  <c r="BK491" i="4" s="1"/>
  <c r="I492" i="4"/>
  <c r="AO492" i="4" s="1"/>
  <c r="Q492" i="4"/>
  <c r="AW492" i="4" s="1"/>
  <c r="Y492" i="4"/>
  <c r="BE492" i="4" s="1"/>
  <c r="C493" i="4"/>
  <c r="AI493" i="4" s="1"/>
  <c r="K493" i="4"/>
  <c r="AQ493" i="4" s="1"/>
  <c r="S493" i="4"/>
  <c r="AY493" i="4" s="1"/>
  <c r="AA493" i="4"/>
  <c r="BG493" i="4" s="1"/>
  <c r="E494" i="4"/>
  <c r="AK494" i="4" s="1"/>
  <c r="M494" i="4"/>
  <c r="AS494" i="4" s="1"/>
  <c r="U494" i="4"/>
  <c r="BA494" i="4" s="1"/>
  <c r="AC494" i="4"/>
  <c r="BI494" i="4" s="1"/>
  <c r="G495" i="4"/>
  <c r="AM495" i="4" s="1"/>
  <c r="O495" i="4"/>
  <c r="AU495" i="4" s="1"/>
  <c r="W495" i="4"/>
  <c r="BC495" i="4" s="1"/>
  <c r="AE495" i="4"/>
  <c r="BK495" i="4" s="1"/>
  <c r="I496" i="4"/>
  <c r="AO496" i="4" s="1"/>
  <c r="Q496" i="4"/>
  <c r="AW496" i="4" s="1"/>
  <c r="Y496" i="4"/>
  <c r="BE496" i="4" s="1"/>
  <c r="C497" i="4"/>
  <c r="AI497" i="4" s="1"/>
  <c r="K497" i="4"/>
  <c r="AQ497" i="4" s="1"/>
  <c r="S497" i="4"/>
  <c r="AY497" i="4" s="1"/>
  <c r="AA497" i="4"/>
  <c r="BG497" i="4" s="1"/>
  <c r="E498" i="4"/>
  <c r="AK498" i="4" s="1"/>
  <c r="M498" i="4"/>
  <c r="AS498" i="4" s="1"/>
  <c r="U498" i="4"/>
  <c r="BA498" i="4" s="1"/>
  <c r="AC498" i="4"/>
  <c r="BI498" i="4" s="1"/>
  <c r="G499" i="4"/>
  <c r="AM499" i="4" s="1"/>
  <c r="O499" i="4"/>
  <c r="AU499" i="4" s="1"/>
  <c r="W499" i="4"/>
  <c r="BC499" i="4" s="1"/>
  <c r="AE499" i="4"/>
  <c r="BK499" i="4" s="1"/>
  <c r="I500" i="4"/>
  <c r="AO500" i="4" s="1"/>
  <c r="Q500" i="4"/>
  <c r="AW500" i="4" s="1"/>
  <c r="Y500" i="4"/>
  <c r="BE500" i="4" s="1"/>
  <c r="C501" i="4"/>
  <c r="AI501" i="4" s="1"/>
  <c r="K501" i="4"/>
  <c r="AQ501" i="4" s="1"/>
  <c r="S501" i="4"/>
  <c r="AY501" i="4" s="1"/>
  <c r="AA501" i="4"/>
  <c r="BG501" i="4" s="1"/>
  <c r="E502" i="4"/>
  <c r="AK502" i="4" s="1"/>
  <c r="M502" i="4"/>
  <c r="AS502" i="4" s="1"/>
  <c r="U502" i="4"/>
  <c r="BA502" i="4" s="1"/>
  <c r="AC502" i="4"/>
  <c r="BI502" i="4" s="1"/>
  <c r="G503" i="4"/>
  <c r="AM503" i="4" s="1"/>
  <c r="O503" i="4"/>
  <c r="AU503" i="4" s="1"/>
  <c r="W503" i="4"/>
  <c r="BC503" i="4" s="1"/>
  <c r="AE503" i="4"/>
  <c r="BK503" i="4" s="1"/>
  <c r="I504" i="4"/>
  <c r="AO504" i="4" s="1"/>
  <c r="Q504" i="4"/>
  <c r="AW504" i="4" s="1"/>
  <c r="Y504" i="4"/>
  <c r="BE504" i="4" s="1"/>
  <c r="C505" i="4"/>
  <c r="AI505" i="4" s="1"/>
  <c r="K505" i="4"/>
  <c r="AQ505" i="4" s="1"/>
  <c r="S505" i="4"/>
  <c r="AY505" i="4" s="1"/>
  <c r="AA505" i="4"/>
  <c r="BG505" i="4" s="1"/>
  <c r="E506" i="4"/>
  <c r="AK506" i="4" s="1"/>
  <c r="M506" i="4"/>
  <c r="AS506" i="4" s="1"/>
  <c r="U506" i="4"/>
  <c r="BA506" i="4" s="1"/>
  <c r="AC506" i="4"/>
  <c r="BI506" i="4" s="1"/>
  <c r="G507" i="4"/>
  <c r="AM507" i="4" s="1"/>
  <c r="O507" i="4"/>
  <c r="AU507" i="4" s="1"/>
  <c r="W507" i="4"/>
  <c r="BC507" i="4" s="1"/>
  <c r="AE507" i="4"/>
  <c r="BK507" i="4" s="1"/>
  <c r="I508" i="4"/>
  <c r="AO508" i="4" s="1"/>
  <c r="Q508" i="4"/>
  <c r="AW508" i="4" s="1"/>
  <c r="Y508" i="4"/>
  <c r="BE508" i="4" s="1"/>
  <c r="C509" i="4"/>
  <c r="AI509" i="4" s="1"/>
  <c r="K509" i="4"/>
  <c r="AQ509" i="4" s="1"/>
  <c r="S509" i="4"/>
  <c r="AY509" i="4" s="1"/>
  <c r="AA509" i="4"/>
  <c r="BG509" i="4" s="1"/>
  <c r="E510" i="4"/>
  <c r="AK510" i="4" s="1"/>
  <c r="M510" i="4"/>
  <c r="AS510" i="4" s="1"/>
  <c r="U510" i="4"/>
  <c r="BA510" i="4" s="1"/>
  <c r="AC510" i="4"/>
  <c r="BI510" i="4" s="1"/>
  <c r="G511" i="4"/>
  <c r="AM511" i="4" s="1"/>
  <c r="O511" i="4"/>
  <c r="AU511" i="4" s="1"/>
  <c r="W511" i="4"/>
  <c r="BC511" i="4" s="1"/>
  <c r="AE511" i="4"/>
  <c r="BK511" i="4" s="1"/>
  <c r="D13" i="4"/>
  <c r="AJ13" i="4" s="1"/>
  <c r="L13" i="4"/>
  <c r="AR13" i="4" s="1"/>
  <c r="T13" i="4"/>
  <c r="AZ13" i="4" s="1"/>
  <c r="AB13" i="4"/>
  <c r="BH13" i="4" s="1"/>
  <c r="F14" i="4"/>
  <c r="AL14" i="4" s="1"/>
  <c r="N14" i="4"/>
  <c r="AT14" i="4" s="1"/>
  <c r="V14" i="4"/>
  <c r="BB14" i="4" s="1"/>
  <c r="AD14" i="4"/>
  <c r="BJ14" i="4" s="1"/>
  <c r="H15" i="4"/>
  <c r="AN15" i="4" s="1"/>
  <c r="P15" i="4"/>
  <c r="AV15" i="4" s="1"/>
  <c r="X15" i="4"/>
  <c r="BD15" i="4" s="1"/>
  <c r="B16" i="4"/>
  <c r="AH16" i="4" s="1"/>
  <c r="J16" i="4"/>
  <c r="AP16" i="4" s="1"/>
  <c r="R16" i="4"/>
  <c r="AX16" i="4" s="1"/>
  <c r="Z16" i="4"/>
  <c r="BF16" i="4" s="1"/>
  <c r="D17" i="4"/>
  <c r="AJ17" i="4" s="1"/>
  <c r="L17" i="4"/>
  <c r="AR17" i="4" s="1"/>
  <c r="T17" i="4"/>
  <c r="AZ17" i="4" s="1"/>
  <c r="AB17" i="4"/>
  <c r="BH17" i="4" s="1"/>
  <c r="F18" i="4"/>
  <c r="AL18" i="4" s="1"/>
  <c r="N18" i="4"/>
  <c r="AT18" i="4" s="1"/>
  <c r="V18" i="4"/>
  <c r="BB18" i="4" s="1"/>
  <c r="AD18" i="4"/>
  <c r="BJ18" i="4" s="1"/>
  <c r="H19" i="4"/>
  <c r="AN19" i="4" s="1"/>
  <c r="P19" i="4"/>
  <c r="AV19" i="4" s="1"/>
  <c r="X19" i="4"/>
  <c r="BD19" i="4" s="1"/>
  <c r="B20" i="4"/>
  <c r="AH20" i="4" s="1"/>
  <c r="J20" i="4"/>
  <c r="AP20" i="4" s="1"/>
  <c r="R20" i="4"/>
  <c r="AX20" i="4" s="1"/>
  <c r="Z20" i="4"/>
  <c r="BF20" i="4" s="1"/>
  <c r="D21" i="4"/>
  <c r="AJ21" i="4" s="1"/>
  <c r="L21" i="4"/>
  <c r="AR21" i="4" s="1"/>
  <c r="T21" i="4"/>
  <c r="AZ21" i="4" s="1"/>
  <c r="AB21" i="4"/>
  <c r="BH21" i="4" s="1"/>
  <c r="F22" i="4"/>
  <c r="AL22" i="4" s="1"/>
  <c r="N22" i="4"/>
  <c r="AT22" i="4" s="1"/>
  <c r="V22" i="4"/>
  <c r="BB22" i="4" s="1"/>
  <c r="AD22" i="4"/>
  <c r="BJ22" i="4" s="1"/>
  <c r="H23" i="4"/>
  <c r="AN23" i="4" s="1"/>
  <c r="P23" i="4"/>
  <c r="AV23" i="4" s="1"/>
  <c r="X23" i="4"/>
  <c r="BD23" i="4" s="1"/>
  <c r="B24" i="4"/>
  <c r="AH24" i="4" s="1"/>
  <c r="J24" i="4"/>
  <c r="AP24" i="4" s="1"/>
  <c r="R24" i="4"/>
  <c r="AX24" i="4" s="1"/>
  <c r="Z24" i="4"/>
  <c r="BF24" i="4" s="1"/>
  <c r="D25" i="4"/>
  <c r="AJ25" i="4" s="1"/>
  <c r="L25" i="4"/>
  <c r="AR25" i="4" s="1"/>
  <c r="T25" i="4"/>
  <c r="AZ25" i="4" s="1"/>
  <c r="AB25" i="4"/>
  <c r="BH25" i="4" s="1"/>
  <c r="F26" i="4"/>
  <c r="AL26" i="4" s="1"/>
  <c r="N26" i="4"/>
  <c r="AT26" i="4" s="1"/>
  <c r="V26" i="4"/>
  <c r="BB26" i="4" s="1"/>
  <c r="AD26" i="4"/>
  <c r="BJ26" i="4" s="1"/>
  <c r="H27" i="4"/>
  <c r="AN27" i="4" s="1"/>
  <c r="P27" i="4"/>
  <c r="AV27" i="4" s="1"/>
  <c r="X27" i="4"/>
  <c r="BD27" i="4" s="1"/>
  <c r="B28" i="4"/>
  <c r="AH28" i="4" s="1"/>
  <c r="J28" i="4"/>
  <c r="AP28" i="4" s="1"/>
  <c r="R28" i="4"/>
  <c r="AX28" i="4" s="1"/>
  <c r="Z28" i="4"/>
  <c r="BF28" i="4" s="1"/>
  <c r="D29" i="4"/>
  <c r="AJ29" i="4" s="1"/>
  <c r="L29" i="4"/>
  <c r="AR29" i="4" s="1"/>
  <c r="T29" i="4"/>
  <c r="AZ29" i="4" s="1"/>
  <c r="AB29" i="4"/>
  <c r="BH29" i="4" s="1"/>
  <c r="F30" i="4"/>
  <c r="AL30" i="4" s="1"/>
  <c r="N30" i="4"/>
  <c r="AT30" i="4" s="1"/>
  <c r="V30" i="4"/>
  <c r="BB30" i="4" s="1"/>
  <c r="AD30" i="4"/>
  <c r="BJ30" i="4" s="1"/>
  <c r="H31" i="4"/>
  <c r="AN31" i="4" s="1"/>
  <c r="P31" i="4"/>
  <c r="AV31" i="4" s="1"/>
  <c r="X31" i="4"/>
  <c r="BD31" i="4" s="1"/>
  <c r="B32" i="4"/>
  <c r="AH32" i="4" s="1"/>
  <c r="J32" i="4"/>
  <c r="AP32" i="4" s="1"/>
  <c r="R32" i="4"/>
  <c r="AX32" i="4" s="1"/>
  <c r="Z32" i="4"/>
  <c r="BF32" i="4" s="1"/>
  <c r="D33" i="4"/>
  <c r="AJ33" i="4" s="1"/>
  <c r="L33" i="4"/>
  <c r="AR33" i="4" s="1"/>
  <c r="T33" i="4"/>
  <c r="AZ33" i="4" s="1"/>
  <c r="AB33" i="4"/>
  <c r="BH33" i="4" s="1"/>
  <c r="F34" i="4"/>
  <c r="AL34" i="4" s="1"/>
  <c r="N34" i="4"/>
  <c r="AT34" i="4" s="1"/>
  <c r="V34" i="4"/>
  <c r="BB34" i="4" s="1"/>
  <c r="AD34" i="4"/>
  <c r="BJ34" i="4" s="1"/>
  <c r="H35" i="4"/>
  <c r="AN35" i="4" s="1"/>
  <c r="P35" i="4"/>
  <c r="AV35" i="4" s="1"/>
  <c r="X35" i="4"/>
  <c r="BD35" i="4" s="1"/>
  <c r="B36" i="4"/>
  <c r="AH36" i="4" s="1"/>
  <c r="J36" i="4"/>
  <c r="AP36" i="4" s="1"/>
  <c r="R36" i="4"/>
  <c r="AX36" i="4" s="1"/>
  <c r="Z36" i="4"/>
  <c r="BF36" i="4" s="1"/>
  <c r="D37" i="4"/>
  <c r="AJ37" i="4" s="1"/>
  <c r="L37" i="4"/>
  <c r="AR37" i="4" s="1"/>
  <c r="T37" i="4"/>
  <c r="AZ37" i="4" s="1"/>
  <c r="AB37" i="4"/>
  <c r="BH37" i="4" s="1"/>
  <c r="F38" i="4"/>
  <c r="AL38" i="4" s="1"/>
  <c r="N38" i="4"/>
  <c r="AT38" i="4" s="1"/>
  <c r="V38" i="4"/>
  <c r="BB38" i="4" s="1"/>
  <c r="AD38" i="4"/>
  <c r="BJ38" i="4" s="1"/>
  <c r="H39" i="4"/>
  <c r="AN39" i="4" s="1"/>
  <c r="P39" i="4"/>
  <c r="AV39" i="4" s="1"/>
  <c r="X39" i="4"/>
  <c r="BD39" i="4" s="1"/>
  <c r="B40" i="4"/>
  <c r="AH40" i="4" s="1"/>
  <c r="J40" i="4"/>
  <c r="AP40" i="4" s="1"/>
  <c r="R40" i="4"/>
  <c r="AX40" i="4" s="1"/>
  <c r="Z40" i="4"/>
  <c r="BF40" i="4" s="1"/>
  <c r="D41" i="4"/>
  <c r="AJ41" i="4" s="1"/>
  <c r="L41" i="4"/>
  <c r="AR41" i="4" s="1"/>
  <c r="T41" i="4"/>
  <c r="AZ41" i="4" s="1"/>
  <c r="AB41" i="4"/>
  <c r="BH41" i="4" s="1"/>
  <c r="F42" i="4"/>
  <c r="AL42" i="4" s="1"/>
  <c r="N42" i="4"/>
  <c r="AT42" i="4" s="1"/>
  <c r="V42" i="4"/>
  <c r="BB42" i="4" s="1"/>
  <c r="AD42" i="4"/>
  <c r="BJ42" i="4" s="1"/>
  <c r="H43" i="4"/>
  <c r="AN43" i="4" s="1"/>
  <c r="P43" i="4"/>
  <c r="AV43" i="4" s="1"/>
  <c r="X43" i="4"/>
  <c r="BD43" i="4" s="1"/>
  <c r="B44" i="4"/>
  <c r="AH44" i="4" s="1"/>
  <c r="J44" i="4"/>
  <c r="AP44" i="4" s="1"/>
  <c r="R44" i="4"/>
  <c r="AX44" i="4" s="1"/>
  <c r="Z44" i="4"/>
  <c r="BF44" i="4" s="1"/>
  <c r="D45" i="4"/>
  <c r="AJ45" i="4" s="1"/>
  <c r="L45" i="4"/>
  <c r="AR45" i="4" s="1"/>
  <c r="T45" i="4"/>
  <c r="AZ45" i="4" s="1"/>
  <c r="AB45" i="4"/>
  <c r="BH45" i="4" s="1"/>
  <c r="F46" i="4"/>
  <c r="AL46" i="4" s="1"/>
  <c r="N46" i="4"/>
  <c r="AT46" i="4" s="1"/>
  <c r="V46" i="4"/>
  <c r="BB46" i="4" s="1"/>
  <c r="AD46" i="4"/>
  <c r="BJ46" i="4" s="1"/>
  <c r="H47" i="4"/>
  <c r="AN47" i="4" s="1"/>
  <c r="P47" i="4"/>
  <c r="AV47" i="4" s="1"/>
  <c r="X47" i="4"/>
  <c r="BD47" i="4" s="1"/>
  <c r="B48" i="4"/>
  <c r="AH48" i="4" s="1"/>
  <c r="J48" i="4"/>
  <c r="AP48" i="4" s="1"/>
  <c r="R48" i="4"/>
  <c r="AX48" i="4" s="1"/>
  <c r="Z48" i="4"/>
  <c r="BF48" i="4" s="1"/>
  <c r="D49" i="4"/>
  <c r="AJ49" i="4" s="1"/>
  <c r="L49" i="4"/>
  <c r="AR49" i="4" s="1"/>
  <c r="T49" i="4"/>
  <c r="AZ49" i="4" s="1"/>
  <c r="AB49" i="4"/>
  <c r="BH49" i="4" s="1"/>
  <c r="F50" i="4"/>
  <c r="AL50" i="4" s="1"/>
  <c r="N50" i="4"/>
  <c r="AT50" i="4" s="1"/>
  <c r="V50" i="4"/>
  <c r="BB50" i="4" s="1"/>
  <c r="AD50" i="4"/>
  <c r="BJ50" i="4" s="1"/>
  <c r="H51" i="4"/>
  <c r="AN51" i="4" s="1"/>
  <c r="P51" i="4"/>
  <c r="AV51" i="4" s="1"/>
  <c r="X51" i="4"/>
  <c r="BD51" i="4" s="1"/>
  <c r="B52" i="4"/>
  <c r="AH52" i="4" s="1"/>
  <c r="J52" i="4"/>
  <c r="AP52" i="4" s="1"/>
  <c r="R52" i="4"/>
  <c r="AX52" i="4" s="1"/>
  <c r="Z52" i="4"/>
  <c r="BF52" i="4" s="1"/>
  <c r="D53" i="4"/>
  <c r="AJ53" i="4" s="1"/>
  <c r="L53" i="4"/>
  <c r="AR53" i="4" s="1"/>
  <c r="T53" i="4"/>
  <c r="AZ53" i="4" s="1"/>
  <c r="AB53" i="4"/>
  <c r="BH53" i="4" s="1"/>
  <c r="F54" i="4"/>
  <c r="AL54" i="4" s="1"/>
  <c r="N54" i="4"/>
  <c r="AT54" i="4" s="1"/>
  <c r="V54" i="4"/>
  <c r="BB54" i="4" s="1"/>
  <c r="AD54" i="4"/>
  <c r="BJ54" i="4" s="1"/>
  <c r="H55" i="4"/>
  <c r="AN55" i="4" s="1"/>
  <c r="P55" i="4"/>
  <c r="AV55" i="4" s="1"/>
  <c r="X55" i="4"/>
  <c r="BD55" i="4" s="1"/>
  <c r="B56" i="4"/>
  <c r="AH56" i="4" s="1"/>
  <c r="J56" i="4"/>
  <c r="AP56" i="4" s="1"/>
  <c r="R56" i="4"/>
  <c r="AX56" i="4" s="1"/>
  <c r="Z56" i="4"/>
  <c r="BF56" i="4" s="1"/>
  <c r="D57" i="4"/>
  <c r="AJ57" i="4" s="1"/>
  <c r="L57" i="4"/>
  <c r="AR57" i="4" s="1"/>
  <c r="T57" i="4"/>
  <c r="AZ57" i="4" s="1"/>
  <c r="AB57" i="4"/>
  <c r="BH57" i="4" s="1"/>
  <c r="F58" i="4"/>
  <c r="AL58" i="4" s="1"/>
  <c r="N58" i="4"/>
  <c r="AT58" i="4" s="1"/>
  <c r="V58" i="4"/>
  <c r="BB58" i="4" s="1"/>
  <c r="AD58" i="4"/>
  <c r="BJ58" i="4" s="1"/>
  <c r="H59" i="4"/>
  <c r="AN59" i="4" s="1"/>
  <c r="P59" i="4"/>
  <c r="AV59" i="4" s="1"/>
  <c r="X59" i="4"/>
  <c r="BD59" i="4" s="1"/>
  <c r="B60" i="4"/>
  <c r="AH60" i="4" s="1"/>
  <c r="J60" i="4"/>
  <c r="AP60" i="4" s="1"/>
  <c r="R60" i="4"/>
  <c r="AX60" i="4" s="1"/>
  <c r="Z60" i="4"/>
  <c r="BF60" i="4" s="1"/>
  <c r="D61" i="4"/>
  <c r="AJ61" i="4" s="1"/>
  <c r="L61" i="4"/>
  <c r="AR61" i="4" s="1"/>
  <c r="T61" i="4"/>
  <c r="AZ61" i="4" s="1"/>
  <c r="AB61" i="4"/>
  <c r="BH61" i="4" s="1"/>
  <c r="F62" i="4"/>
  <c r="AL62" i="4" s="1"/>
  <c r="N62" i="4"/>
  <c r="AT62" i="4" s="1"/>
  <c r="V62" i="4"/>
  <c r="BB62" i="4" s="1"/>
  <c r="AD62" i="4"/>
  <c r="BJ62" i="4" s="1"/>
  <c r="H63" i="4"/>
  <c r="AN63" i="4" s="1"/>
  <c r="P63" i="4"/>
  <c r="AV63" i="4" s="1"/>
  <c r="X63" i="4"/>
  <c r="BD63" i="4" s="1"/>
  <c r="B64" i="4"/>
  <c r="AH64" i="4" s="1"/>
  <c r="J64" i="4"/>
  <c r="AP64" i="4" s="1"/>
  <c r="R64" i="4"/>
  <c r="AX64" i="4" s="1"/>
  <c r="Z64" i="4"/>
  <c r="BF64" i="4" s="1"/>
  <c r="D65" i="4"/>
  <c r="AJ65" i="4" s="1"/>
  <c r="L65" i="4"/>
  <c r="AR65" i="4" s="1"/>
  <c r="T65" i="4"/>
  <c r="AZ65" i="4" s="1"/>
  <c r="AB65" i="4"/>
  <c r="BH65" i="4" s="1"/>
  <c r="F66" i="4"/>
  <c r="AL66" i="4" s="1"/>
  <c r="N66" i="4"/>
  <c r="AT66" i="4" s="1"/>
  <c r="V66" i="4"/>
  <c r="BB66" i="4" s="1"/>
  <c r="AD66" i="4"/>
  <c r="BJ66" i="4" s="1"/>
  <c r="H67" i="4"/>
  <c r="AN67" i="4" s="1"/>
  <c r="P67" i="4"/>
  <c r="AV67" i="4" s="1"/>
  <c r="X67" i="4"/>
  <c r="BD67" i="4" s="1"/>
  <c r="B68" i="4"/>
  <c r="AH68" i="4" s="1"/>
  <c r="J68" i="4"/>
  <c r="AP68" i="4" s="1"/>
  <c r="R68" i="4"/>
  <c r="AX68" i="4" s="1"/>
  <c r="Z68" i="4"/>
  <c r="BF68" i="4" s="1"/>
  <c r="D69" i="4"/>
  <c r="AJ69" i="4" s="1"/>
  <c r="L69" i="4"/>
  <c r="AR69" i="4" s="1"/>
  <c r="T69" i="4"/>
  <c r="AZ69" i="4" s="1"/>
  <c r="AB69" i="4"/>
  <c r="BH69" i="4" s="1"/>
  <c r="F70" i="4"/>
  <c r="AL70" i="4" s="1"/>
  <c r="N70" i="4"/>
  <c r="AT70" i="4" s="1"/>
  <c r="V70" i="4"/>
  <c r="BB70" i="4" s="1"/>
  <c r="AD70" i="4"/>
  <c r="BJ70" i="4" s="1"/>
  <c r="H71" i="4"/>
  <c r="AN71" i="4" s="1"/>
  <c r="P71" i="4"/>
  <c r="AV71" i="4" s="1"/>
  <c r="X71" i="4"/>
  <c r="BD71" i="4" s="1"/>
  <c r="B72" i="4"/>
  <c r="AH72" i="4" s="1"/>
  <c r="J72" i="4"/>
  <c r="AP72" i="4" s="1"/>
  <c r="R72" i="4"/>
  <c r="AX72" i="4" s="1"/>
  <c r="Z72" i="4"/>
  <c r="BF72" i="4" s="1"/>
  <c r="D73" i="4"/>
  <c r="AJ73" i="4" s="1"/>
  <c r="L73" i="4"/>
  <c r="AR73" i="4" s="1"/>
  <c r="T73" i="4"/>
  <c r="AZ73" i="4" s="1"/>
  <c r="AB73" i="4"/>
  <c r="BH73" i="4" s="1"/>
  <c r="F74" i="4"/>
  <c r="AL74" i="4" s="1"/>
  <c r="N74" i="4"/>
  <c r="AT74" i="4" s="1"/>
  <c r="V74" i="4"/>
  <c r="BB74" i="4" s="1"/>
  <c r="AD74" i="4"/>
  <c r="BJ74" i="4" s="1"/>
  <c r="H75" i="4"/>
  <c r="AN75" i="4" s="1"/>
  <c r="P75" i="4"/>
  <c r="AV75" i="4" s="1"/>
  <c r="X75" i="4"/>
  <c r="BD75" i="4" s="1"/>
  <c r="B76" i="4"/>
  <c r="AH76" i="4" s="1"/>
  <c r="J76" i="4"/>
  <c r="AP76" i="4" s="1"/>
  <c r="R76" i="4"/>
  <c r="AX76" i="4" s="1"/>
  <c r="Z76" i="4"/>
  <c r="BF76" i="4" s="1"/>
  <c r="D77" i="4"/>
  <c r="AJ77" i="4" s="1"/>
  <c r="L77" i="4"/>
  <c r="AR77" i="4" s="1"/>
  <c r="T77" i="4"/>
  <c r="AZ77" i="4" s="1"/>
  <c r="AB77" i="4"/>
  <c r="BH77" i="4" s="1"/>
  <c r="F78" i="4"/>
  <c r="AL78" i="4" s="1"/>
  <c r="N78" i="4"/>
  <c r="AT78" i="4" s="1"/>
  <c r="V78" i="4"/>
  <c r="BB78" i="4" s="1"/>
  <c r="AD78" i="4"/>
  <c r="BJ78" i="4" s="1"/>
  <c r="H79" i="4"/>
  <c r="AN79" i="4" s="1"/>
  <c r="P79" i="4"/>
  <c r="AV79" i="4" s="1"/>
  <c r="X79" i="4"/>
  <c r="BD79" i="4" s="1"/>
  <c r="B80" i="4"/>
  <c r="AH80" i="4" s="1"/>
  <c r="J80" i="4"/>
  <c r="AP80" i="4" s="1"/>
  <c r="R80" i="4"/>
  <c r="AX80" i="4" s="1"/>
  <c r="Z80" i="4"/>
  <c r="BF80" i="4" s="1"/>
  <c r="D81" i="4"/>
  <c r="AJ81" i="4" s="1"/>
  <c r="L81" i="4"/>
  <c r="AR81" i="4" s="1"/>
  <c r="T81" i="4"/>
  <c r="AZ81" i="4" s="1"/>
  <c r="AB81" i="4"/>
  <c r="BH81" i="4" s="1"/>
  <c r="F82" i="4"/>
  <c r="AL82" i="4" s="1"/>
  <c r="N82" i="4"/>
  <c r="AT82" i="4" s="1"/>
  <c r="V82" i="4"/>
  <c r="BB82" i="4" s="1"/>
  <c r="AD82" i="4"/>
  <c r="BJ82" i="4" s="1"/>
  <c r="H83" i="4"/>
  <c r="AN83" i="4" s="1"/>
  <c r="P83" i="4"/>
  <c r="AV83" i="4" s="1"/>
  <c r="X83" i="4"/>
  <c r="BD83" i="4" s="1"/>
  <c r="B84" i="4"/>
  <c r="AH84" i="4" s="1"/>
  <c r="J84" i="4"/>
  <c r="AP84" i="4" s="1"/>
  <c r="R84" i="4"/>
  <c r="AX84" i="4" s="1"/>
  <c r="Z84" i="4"/>
  <c r="BF84" i="4" s="1"/>
  <c r="D85" i="4"/>
  <c r="AJ85" i="4" s="1"/>
  <c r="L85" i="4"/>
  <c r="AR85" i="4" s="1"/>
  <c r="T85" i="4"/>
  <c r="AZ85" i="4" s="1"/>
  <c r="AB85" i="4"/>
  <c r="BH85" i="4" s="1"/>
  <c r="F86" i="4"/>
  <c r="AL86" i="4" s="1"/>
  <c r="N86" i="4"/>
  <c r="AT86" i="4" s="1"/>
  <c r="V86" i="4"/>
  <c r="BB86" i="4" s="1"/>
  <c r="AD86" i="4"/>
  <c r="BJ86" i="4" s="1"/>
  <c r="H87" i="4"/>
  <c r="AN87" i="4" s="1"/>
  <c r="P87" i="4"/>
  <c r="AV87" i="4" s="1"/>
  <c r="X87" i="4"/>
  <c r="BD87" i="4" s="1"/>
  <c r="B88" i="4"/>
  <c r="AH88" i="4" s="1"/>
  <c r="J88" i="4"/>
  <c r="AP88" i="4" s="1"/>
  <c r="R88" i="4"/>
  <c r="AX88" i="4" s="1"/>
  <c r="Z88" i="4"/>
  <c r="BF88" i="4" s="1"/>
  <c r="D89" i="4"/>
  <c r="AJ89" i="4" s="1"/>
  <c r="L89" i="4"/>
  <c r="AR89" i="4" s="1"/>
  <c r="T89" i="4"/>
  <c r="AZ89" i="4" s="1"/>
  <c r="AB89" i="4"/>
  <c r="BH89" i="4" s="1"/>
  <c r="F90" i="4"/>
  <c r="AL90" i="4" s="1"/>
  <c r="N90" i="4"/>
  <c r="AT90" i="4" s="1"/>
  <c r="V90" i="4"/>
  <c r="BB90" i="4" s="1"/>
  <c r="AD90" i="4"/>
  <c r="BJ90" i="4" s="1"/>
  <c r="H91" i="4"/>
  <c r="AN91" i="4" s="1"/>
  <c r="P91" i="4"/>
  <c r="AV91" i="4" s="1"/>
  <c r="X91" i="4"/>
  <c r="BD91" i="4" s="1"/>
  <c r="B92" i="4"/>
  <c r="AH92" i="4" s="1"/>
  <c r="J92" i="4"/>
  <c r="AP92" i="4" s="1"/>
  <c r="R92" i="4"/>
  <c r="AX92" i="4" s="1"/>
  <c r="Z92" i="4"/>
  <c r="BF92" i="4" s="1"/>
  <c r="D93" i="4"/>
  <c r="AJ93" i="4" s="1"/>
  <c r="L93" i="4"/>
  <c r="AR93" i="4" s="1"/>
  <c r="T93" i="4"/>
  <c r="AZ93" i="4" s="1"/>
  <c r="AB93" i="4"/>
  <c r="BH93" i="4" s="1"/>
  <c r="F94" i="4"/>
  <c r="AL94" i="4" s="1"/>
  <c r="N94" i="4"/>
  <c r="AT94" i="4" s="1"/>
  <c r="V94" i="4"/>
  <c r="BB94" i="4" s="1"/>
  <c r="AD94" i="4"/>
  <c r="BJ94" i="4" s="1"/>
  <c r="H95" i="4"/>
  <c r="AN95" i="4" s="1"/>
  <c r="P95" i="4"/>
  <c r="AV95" i="4" s="1"/>
  <c r="X95" i="4"/>
  <c r="BD95" i="4" s="1"/>
  <c r="B96" i="4"/>
  <c r="AH96" i="4" s="1"/>
  <c r="J96" i="4"/>
  <c r="AP96" i="4" s="1"/>
  <c r="R96" i="4"/>
  <c r="AX96" i="4" s="1"/>
  <c r="Z96" i="4"/>
  <c r="BF96" i="4" s="1"/>
  <c r="D97" i="4"/>
  <c r="AJ97" i="4" s="1"/>
  <c r="L97" i="4"/>
  <c r="AR97" i="4" s="1"/>
  <c r="T97" i="4"/>
  <c r="AZ97" i="4" s="1"/>
  <c r="AB97" i="4"/>
  <c r="BH97" i="4" s="1"/>
  <c r="F98" i="4"/>
  <c r="AL98" i="4" s="1"/>
  <c r="N98" i="4"/>
  <c r="AT98" i="4" s="1"/>
  <c r="V98" i="4"/>
  <c r="BB98" i="4" s="1"/>
  <c r="AD98" i="4"/>
  <c r="BJ98" i="4" s="1"/>
  <c r="H99" i="4"/>
  <c r="AN99" i="4" s="1"/>
  <c r="P99" i="4"/>
  <c r="AV99" i="4" s="1"/>
  <c r="X99" i="4"/>
  <c r="BD99" i="4" s="1"/>
  <c r="B100" i="4"/>
  <c r="AH100" i="4" s="1"/>
  <c r="J100" i="4"/>
  <c r="AP100" i="4" s="1"/>
  <c r="R100" i="4"/>
  <c r="AX100" i="4" s="1"/>
  <c r="Z100" i="4"/>
  <c r="BF100" i="4" s="1"/>
  <c r="D101" i="4"/>
  <c r="AJ101" i="4" s="1"/>
  <c r="L101" i="4"/>
  <c r="AR101" i="4" s="1"/>
  <c r="T101" i="4"/>
  <c r="AZ101" i="4" s="1"/>
  <c r="AB101" i="4"/>
  <c r="BH101" i="4" s="1"/>
  <c r="F102" i="4"/>
  <c r="AL102" i="4" s="1"/>
  <c r="N102" i="4"/>
  <c r="AT102" i="4" s="1"/>
  <c r="V102" i="4"/>
  <c r="BB102" i="4" s="1"/>
  <c r="AD102" i="4"/>
  <c r="BJ102" i="4" s="1"/>
  <c r="H103" i="4"/>
  <c r="AN103" i="4" s="1"/>
  <c r="P103" i="4"/>
  <c r="AV103" i="4" s="1"/>
  <c r="X103" i="4"/>
  <c r="BD103" i="4" s="1"/>
  <c r="B104" i="4"/>
  <c r="AH104" i="4" s="1"/>
  <c r="J104" i="4"/>
  <c r="AP104" i="4" s="1"/>
  <c r="R104" i="4"/>
  <c r="AX104" i="4" s="1"/>
  <c r="Z104" i="4"/>
  <c r="BF104" i="4" s="1"/>
  <c r="D105" i="4"/>
  <c r="AJ105" i="4" s="1"/>
  <c r="L105" i="4"/>
  <c r="AR105" i="4" s="1"/>
  <c r="T105" i="4"/>
  <c r="AZ105" i="4" s="1"/>
  <c r="AB105" i="4"/>
  <c r="BH105" i="4" s="1"/>
  <c r="F106" i="4"/>
  <c r="AL106" i="4" s="1"/>
  <c r="N106" i="4"/>
  <c r="AT106" i="4" s="1"/>
  <c r="V106" i="4"/>
  <c r="BB106" i="4" s="1"/>
  <c r="AD106" i="4"/>
  <c r="BJ106" i="4" s="1"/>
  <c r="H107" i="4"/>
  <c r="AN107" i="4" s="1"/>
  <c r="P107" i="4"/>
  <c r="AV107" i="4" s="1"/>
  <c r="X107" i="4"/>
  <c r="BD107" i="4" s="1"/>
  <c r="B108" i="4"/>
  <c r="AH108" i="4" s="1"/>
  <c r="J108" i="4"/>
  <c r="AP108" i="4" s="1"/>
  <c r="R108" i="4"/>
  <c r="AX108" i="4" s="1"/>
  <c r="Z108" i="4"/>
  <c r="BF108" i="4" s="1"/>
  <c r="D109" i="4"/>
  <c r="AJ109" i="4" s="1"/>
  <c r="L109" i="4"/>
  <c r="AR109" i="4" s="1"/>
  <c r="T109" i="4"/>
  <c r="AZ109" i="4" s="1"/>
  <c r="AB109" i="4"/>
  <c r="BH109" i="4" s="1"/>
  <c r="F110" i="4"/>
  <c r="AL110" i="4" s="1"/>
  <c r="N110" i="4"/>
  <c r="AT110" i="4" s="1"/>
  <c r="V110" i="4"/>
  <c r="BB110" i="4" s="1"/>
  <c r="AD110" i="4"/>
  <c r="BJ110" i="4" s="1"/>
  <c r="H111" i="4"/>
  <c r="AN111" i="4" s="1"/>
  <c r="P111" i="4"/>
  <c r="AV111" i="4" s="1"/>
  <c r="X111" i="4"/>
  <c r="BD111" i="4" s="1"/>
  <c r="B112" i="4"/>
  <c r="AH112" i="4" s="1"/>
  <c r="J112" i="4"/>
  <c r="AP112" i="4" s="1"/>
  <c r="R112" i="4"/>
  <c r="AX112" i="4" s="1"/>
  <c r="Z112" i="4"/>
  <c r="BF112" i="4" s="1"/>
  <c r="D113" i="4"/>
  <c r="AJ113" i="4" s="1"/>
  <c r="L113" i="4"/>
  <c r="AR113" i="4" s="1"/>
  <c r="T113" i="4"/>
  <c r="AZ113" i="4" s="1"/>
  <c r="AB113" i="4"/>
  <c r="BH113" i="4" s="1"/>
  <c r="F114" i="4"/>
  <c r="AL114" i="4" s="1"/>
  <c r="N114" i="4"/>
  <c r="AT114" i="4" s="1"/>
  <c r="V114" i="4"/>
  <c r="BB114" i="4" s="1"/>
  <c r="AD114" i="4"/>
  <c r="BJ114" i="4" s="1"/>
  <c r="H115" i="4"/>
  <c r="AN115" i="4" s="1"/>
  <c r="P115" i="4"/>
  <c r="AV115" i="4" s="1"/>
  <c r="X115" i="4"/>
  <c r="BD115" i="4" s="1"/>
  <c r="B116" i="4"/>
  <c r="AH116" i="4" s="1"/>
  <c r="J116" i="4"/>
  <c r="AP116" i="4" s="1"/>
  <c r="R116" i="4"/>
  <c r="AX116" i="4" s="1"/>
  <c r="Z116" i="4"/>
  <c r="BF116" i="4" s="1"/>
  <c r="D117" i="4"/>
  <c r="AJ117" i="4" s="1"/>
  <c r="L117" i="4"/>
  <c r="AR117" i="4" s="1"/>
  <c r="T117" i="4"/>
  <c r="AZ117" i="4" s="1"/>
  <c r="AB117" i="4"/>
  <c r="BH117" i="4" s="1"/>
  <c r="F118" i="4"/>
  <c r="AL118" i="4" s="1"/>
  <c r="N118" i="4"/>
  <c r="AT118" i="4" s="1"/>
  <c r="V118" i="4"/>
  <c r="BB118" i="4" s="1"/>
  <c r="AD118" i="4"/>
  <c r="BJ118" i="4" s="1"/>
  <c r="H119" i="4"/>
  <c r="AN119" i="4" s="1"/>
  <c r="P119" i="4"/>
  <c r="AV119" i="4" s="1"/>
  <c r="X119" i="4"/>
  <c r="BD119" i="4" s="1"/>
  <c r="B120" i="4"/>
  <c r="AH120" i="4" s="1"/>
  <c r="J120" i="4"/>
  <c r="AP120" i="4" s="1"/>
  <c r="R120" i="4"/>
  <c r="AX120" i="4" s="1"/>
  <c r="Z120" i="4"/>
  <c r="BF120" i="4" s="1"/>
  <c r="D121" i="4"/>
  <c r="AJ121" i="4" s="1"/>
  <c r="L121" i="4"/>
  <c r="AR121" i="4" s="1"/>
  <c r="T121" i="4"/>
  <c r="AZ121" i="4" s="1"/>
  <c r="AB121" i="4"/>
  <c r="BH121" i="4" s="1"/>
  <c r="F122" i="4"/>
  <c r="AL122" i="4" s="1"/>
  <c r="N122" i="4"/>
  <c r="AT122" i="4" s="1"/>
  <c r="V122" i="4"/>
  <c r="BB122" i="4" s="1"/>
  <c r="AD122" i="4"/>
  <c r="BJ122" i="4" s="1"/>
  <c r="H123" i="4"/>
  <c r="AN123" i="4" s="1"/>
  <c r="P123" i="4"/>
  <c r="AV123" i="4" s="1"/>
  <c r="X123" i="4"/>
  <c r="BD123" i="4" s="1"/>
  <c r="B124" i="4"/>
  <c r="AH124" i="4" s="1"/>
  <c r="J124" i="4"/>
  <c r="AP124" i="4" s="1"/>
  <c r="R124" i="4"/>
  <c r="AX124" i="4" s="1"/>
  <c r="Z124" i="4"/>
  <c r="BF124" i="4" s="1"/>
  <c r="D125" i="4"/>
  <c r="AJ125" i="4" s="1"/>
  <c r="L125" i="4"/>
  <c r="AR125" i="4" s="1"/>
  <c r="T125" i="4"/>
  <c r="AZ125" i="4" s="1"/>
  <c r="AB125" i="4"/>
  <c r="BH125" i="4" s="1"/>
  <c r="F126" i="4"/>
  <c r="AL126" i="4" s="1"/>
  <c r="N126" i="4"/>
  <c r="AT126" i="4" s="1"/>
  <c r="V126" i="4"/>
  <c r="BB126" i="4" s="1"/>
  <c r="AD126" i="4"/>
  <c r="BJ126" i="4" s="1"/>
  <c r="H127" i="4"/>
  <c r="AN127" i="4" s="1"/>
  <c r="P127" i="4"/>
  <c r="AV127" i="4" s="1"/>
  <c r="X127" i="4"/>
  <c r="BD127" i="4" s="1"/>
  <c r="B128" i="4"/>
  <c r="AH128" i="4" s="1"/>
  <c r="J128" i="4"/>
  <c r="AP128" i="4" s="1"/>
  <c r="R128" i="4"/>
  <c r="AX128" i="4" s="1"/>
  <c r="Z128" i="4"/>
  <c r="BF128" i="4" s="1"/>
  <c r="D129" i="4"/>
  <c r="AJ129" i="4" s="1"/>
  <c r="L129" i="4"/>
  <c r="AR129" i="4" s="1"/>
  <c r="T129" i="4"/>
  <c r="AZ129" i="4" s="1"/>
  <c r="AB129" i="4"/>
  <c r="BH129" i="4" s="1"/>
  <c r="F130" i="4"/>
  <c r="AL130" i="4" s="1"/>
  <c r="N130" i="4"/>
  <c r="AT130" i="4" s="1"/>
  <c r="V130" i="4"/>
  <c r="BB130" i="4" s="1"/>
  <c r="AD130" i="4"/>
  <c r="BJ130" i="4" s="1"/>
  <c r="H131" i="4"/>
  <c r="AN131" i="4" s="1"/>
  <c r="P131" i="4"/>
  <c r="AV131" i="4" s="1"/>
  <c r="X131" i="4"/>
  <c r="BD131" i="4" s="1"/>
  <c r="B132" i="4"/>
  <c r="AH132" i="4" s="1"/>
  <c r="J132" i="4"/>
  <c r="AP132" i="4" s="1"/>
  <c r="R132" i="4"/>
  <c r="AX132" i="4" s="1"/>
  <c r="Z132" i="4"/>
  <c r="BF132" i="4" s="1"/>
  <c r="D133" i="4"/>
  <c r="AJ133" i="4" s="1"/>
  <c r="L133" i="4"/>
  <c r="AR133" i="4" s="1"/>
  <c r="T133" i="4"/>
  <c r="AZ133" i="4" s="1"/>
  <c r="AB133" i="4"/>
  <c r="BH133" i="4" s="1"/>
  <c r="F134" i="4"/>
  <c r="AL134" i="4" s="1"/>
  <c r="N134" i="4"/>
  <c r="AT134" i="4" s="1"/>
  <c r="V134" i="4"/>
  <c r="BB134" i="4" s="1"/>
  <c r="AD134" i="4"/>
  <c r="BJ134" i="4" s="1"/>
  <c r="H135" i="4"/>
  <c r="AN135" i="4" s="1"/>
  <c r="P135" i="4"/>
  <c r="AV135" i="4" s="1"/>
  <c r="X135" i="4"/>
  <c r="BD135" i="4" s="1"/>
  <c r="B136" i="4"/>
  <c r="AH136" i="4" s="1"/>
  <c r="J136" i="4"/>
  <c r="AP136" i="4" s="1"/>
  <c r="R136" i="4"/>
  <c r="AX136" i="4" s="1"/>
  <c r="Z136" i="4"/>
  <c r="BF136" i="4" s="1"/>
  <c r="D137" i="4"/>
  <c r="AJ137" i="4" s="1"/>
  <c r="L137" i="4"/>
  <c r="AR137" i="4" s="1"/>
  <c r="T137" i="4"/>
  <c r="AZ137" i="4" s="1"/>
  <c r="AB137" i="4"/>
  <c r="BH137" i="4" s="1"/>
  <c r="F138" i="4"/>
  <c r="AL138" i="4" s="1"/>
  <c r="N138" i="4"/>
  <c r="AT138" i="4" s="1"/>
  <c r="V138" i="4"/>
  <c r="BB138" i="4" s="1"/>
  <c r="AD138" i="4"/>
  <c r="BJ138" i="4" s="1"/>
  <c r="H139" i="4"/>
  <c r="AN139" i="4" s="1"/>
  <c r="P139" i="4"/>
  <c r="AV139" i="4" s="1"/>
  <c r="X139" i="4"/>
  <c r="BD139" i="4" s="1"/>
  <c r="B140" i="4"/>
  <c r="AH140" i="4" s="1"/>
  <c r="J140" i="4"/>
  <c r="AP140" i="4" s="1"/>
  <c r="R140" i="4"/>
  <c r="AX140" i="4" s="1"/>
  <c r="Z140" i="4"/>
  <c r="BF140" i="4" s="1"/>
  <c r="D141" i="4"/>
  <c r="AJ141" i="4" s="1"/>
  <c r="L141" i="4"/>
  <c r="AR141" i="4" s="1"/>
  <c r="T141" i="4"/>
  <c r="AZ141" i="4" s="1"/>
  <c r="AB141" i="4"/>
  <c r="BH141" i="4" s="1"/>
  <c r="F142" i="4"/>
  <c r="AL142" i="4" s="1"/>
  <c r="N142" i="4"/>
  <c r="AT142" i="4" s="1"/>
  <c r="V142" i="4"/>
  <c r="BB142" i="4" s="1"/>
  <c r="AD142" i="4"/>
  <c r="BJ142" i="4" s="1"/>
  <c r="H143" i="4"/>
  <c r="AN143" i="4" s="1"/>
  <c r="P143" i="4"/>
  <c r="AV143" i="4" s="1"/>
  <c r="X143" i="4"/>
  <c r="BD143" i="4" s="1"/>
  <c r="B144" i="4"/>
  <c r="AH144" i="4" s="1"/>
  <c r="J144" i="4"/>
  <c r="AP144" i="4" s="1"/>
  <c r="R144" i="4"/>
  <c r="AX144" i="4" s="1"/>
  <c r="Z144" i="4"/>
  <c r="BF144" i="4" s="1"/>
  <c r="D145" i="4"/>
  <c r="AJ145" i="4" s="1"/>
  <c r="L145" i="4"/>
  <c r="AR145" i="4" s="1"/>
  <c r="T145" i="4"/>
  <c r="AZ145" i="4" s="1"/>
  <c r="AB145" i="4"/>
  <c r="BH145" i="4" s="1"/>
  <c r="F146" i="4"/>
  <c r="AL146" i="4" s="1"/>
  <c r="N146" i="4"/>
  <c r="AT146" i="4" s="1"/>
  <c r="V146" i="4"/>
  <c r="BB146" i="4" s="1"/>
  <c r="AD146" i="4"/>
  <c r="BJ146" i="4" s="1"/>
  <c r="H147" i="4"/>
  <c r="AN147" i="4" s="1"/>
  <c r="P147" i="4"/>
  <c r="AV147" i="4" s="1"/>
  <c r="X147" i="4"/>
  <c r="BD147" i="4" s="1"/>
  <c r="B148" i="4"/>
  <c r="AH148" i="4" s="1"/>
  <c r="J148" i="4"/>
  <c r="AP148" i="4" s="1"/>
  <c r="R148" i="4"/>
  <c r="AX148" i="4" s="1"/>
  <c r="Z148" i="4"/>
  <c r="BF148" i="4" s="1"/>
  <c r="D149" i="4"/>
  <c r="AJ149" i="4" s="1"/>
  <c r="L149" i="4"/>
  <c r="AR149" i="4" s="1"/>
  <c r="T149" i="4"/>
  <c r="AZ149" i="4" s="1"/>
  <c r="AB149" i="4"/>
  <c r="BH149" i="4" s="1"/>
  <c r="F150" i="4"/>
  <c r="AL150" i="4" s="1"/>
  <c r="N150" i="4"/>
  <c r="AT150" i="4" s="1"/>
  <c r="V150" i="4"/>
  <c r="BB150" i="4" s="1"/>
  <c r="AD150" i="4"/>
  <c r="BJ150" i="4" s="1"/>
  <c r="H151" i="4"/>
  <c r="AN151" i="4" s="1"/>
  <c r="P151" i="4"/>
  <c r="AV151" i="4" s="1"/>
  <c r="X151" i="4"/>
  <c r="BD151" i="4" s="1"/>
  <c r="B152" i="4"/>
  <c r="AH152" i="4" s="1"/>
  <c r="J152" i="4"/>
  <c r="AP152" i="4" s="1"/>
  <c r="R152" i="4"/>
  <c r="AX152" i="4" s="1"/>
  <c r="Z152" i="4"/>
  <c r="BF152" i="4" s="1"/>
  <c r="D153" i="4"/>
  <c r="AJ153" i="4" s="1"/>
  <c r="L153" i="4"/>
  <c r="AR153" i="4" s="1"/>
  <c r="T153" i="4"/>
  <c r="AZ153" i="4" s="1"/>
  <c r="AB153" i="4"/>
  <c r="BH153" i="4" s="1"/>
  <c r="F154" i="4"/>
  <c r="AL154" i="4" s="1"/>
  <c r="N154" i="4"/>
  <c r="AT154" i="4" s="1"/>
  <c r="V154" i="4"/>
  <c r="BB154" i="4" s="1"/>
  <c r="AD154" i="4"/>
  <c r="BJ154" i="4" s="1"/>
  <c r="H155" i="4"/>
  <c r="AN155" i="4" s="1"/>
  <c r="P155" i="4"/>
  <c r="AV155" i="4" s="1"/>
  <c r="X155" i="4"/>
  <c r="BD155" i="4" s="1"/>
  <c r="B156" i="4"/>
  <c r="AH156" i="4" s="1"/>
  <c r="J156" i="4"/>
  <c r="AP156" i="4" s="1"/>
  <c r="R156" i="4"/>
  <c r="AX156" i="4" s="1"/>
  <c r="Z156" i="4"/>
  <c r="BF156" i="4" s="1"/>
  <c r="D157" i="4"/>
  <c r="AJ157" i="4" s="1"/>
  <c r="L157" i="4"/>
  <c r="AR157" i="4" s="1"/>
  <c r="T157" i="4"/>
  <c r="AZ157" i="4" s="1"/>
  <c r="AB157" i="4"/>
  <c r="BH157" i="4" s="1"/>
  <c r="F158" i="4"/>
  <c r="AL158" i="4" s="1"/>
  <c r="N158" i="4"/>
  <c r="AT158" i="4" s="1"/>
  <c r="V158" i="4"/>
  <c r="BB158" i="4" s="1"/>
  <c r="AD158" i="4"/>
  <c r="BJ158" i="4" s="1"/>
  <c r="H159" i="4"/>
  <c r="AN159" i="4" s="1"/>
  <c r="P159" i="4"/>
  <c r="AV159" i="4" s="1"/>
  <c r="X159" i="4"/>
  <c r="BD159" i="4" s="1"/>
  <c r="B160" i="4"/>
  <c r="AH160" i="4" s="1"/>
  <c r="J160" i="4"/>
  <c r="AP160" i="4" s="1"/>
  <c r="R160" i="4"/>
  <c r="AX160" i="4" s="1"/>
  <c r="Z160" i="4"/>
  <c r="BF160" i="4" s="1"/>
  <c r="D161" i="4"/>
  <c r="AJ161" i="4" s="1"/>
  <c r="L161" i="4"/>
  <c r="AR161" i="4" s="1"/>
  <c r="T161" i="4"/>
  <c r="AZ161" i="4" s="1"/>
  <c r="AB161" i="4"/>
  <c r="BH161" i="4" s="1"/>
  <c r="F162" i="4"/>
  <c r="AL162" i="4" s="1"/>
  <c r="N162" i="4"/>
  <c r="AT162" i="4" s="1"/>
  <c r="V162" i="4"/>
  <c r="BB162" i="4" s="1"/>
  <c r="AD162" i="4"/>
  <c r="BJ162" i="4" s="1"/>
  <c r="H163" i="4"/>
  <c r="AN163" i="4" s="1"/>
  <c r="P163" i="4"/>
  <c r="AV163" i="4" s="1"/>
  <c r="X163" i="4"/>
  <c r="BD163" i="4" s="1"/>
  <c r="B164" i="4"/>
  <c r="AH164" i="4" s="1"/>
  <c r="J164" i="4"/>
  <c r="AP164" i="4" s="1"/>
  <c r="R164" i="4"/>
  <c r="AX164" i="4" s="1"/>
  <c r="Z164" i="4"/>
  <c r="BF164" i="4" s="1"/>
  <c r="D165" i="4"/>
  <c r="AJ165" i="4" s="1"/>
  <c r="L165" i="4"/>
  <c r="AR165" i="4" s="1"/>
  <c r="T165" i="4"/>
  <c r="AZ165" i="4" s="1"/>
  <c r="AB165" i="4"/>
  <c r="BH165" i="4" s="1"/>
  <c r="F166" i="4"/>
  <c r="AL166" i="4" s="1"/>
  <c r="N166" i="4"/>
  <c r="AT166" i="4" s="1"/>
  <c r="V166" i="4"/>
  <c r="BB166" i="4" s="1"/>
  <c r="AD166" i="4"/>
  <c r="BJ166" i="4" s="1"/>
  <c r="H167" i="4"/>
  <c r="AN167" i="4" s="1"/>
  <c r="P167" i="4"/>
  <c r="AV167" i="4" s="1"/>
  <c r="X167" i="4"/>
  <c r="BD167" i="4" s="1"/>
  <c r="B168" i="4"/>
  <c r="AH168" i="4" s="1"/>
  <c r="J168" i="4"/>
  <c r="AP168" i="4" s="1"/>
  <c r="R168" i="4"/>
  <c r="AX168" i="4" s="1"/>
  <c r="Z168" i="4"/>
  <c r="BF168" i="4" s="1"/>
  <c r="D169" i="4"/>
  <c r="AJ169" i="4" s="1"/>
  <c r="L169" i="4"/>
  <c r="AR169" i="4" s="1"/>
  <c r="T169" i="4"/>
  <c r="AZ169" i="4" s="1"/>
  <c r="AB169" i="4"/>
  <c r="BH169" i="4" s="1"/>
  <c r="F170" i="4"/>
  <c r="AL170" i="4" s="1"/>
  <c r="N170" i="4"/>
  <c r="AT170" i="4" s="1"/>
  <c r="V170" i="4"/>
  <c r="BB170" i="4" s="1"/>
  <c r="AD170" i="4"/>
  <c r="BJ170" i="4" s="1"/>
  <c r="H171" i="4"/>
  <c r="AN171" i="4" s="1"/>
  <c r="P171" i="4"/>
  <c r="AV171" i="4" s="1"/>
  <c r="X171" i="4"/>
  <c r="BD171" i="4" s="1"/>
  <c r="B172" i="4"/>
  <c r="AH172" i="4" s="1"/>
  <c r="J172" i="4"/>
  <c r="AP172" i="4" s="1"/>
  <c r="R172" i="4"/>
  <c r="AX172" i="4" s="1"/>
  <c r="Z172" i="4"/>
  <c r="BF172" i="4" s="1"/>
  <c r="D173" i="4"/>
  <c r="AJ173" i="4" s="1"/>
  <c r="L173" i="4"/>
  <c r="AR173" i="4" s="1"/>
  <c r="T173" i="4"/>
  <c r="AZ173" i="4" s="1"/>
  <c r="AB173" i="4"/>
  <c r="BH173" i="4" s="1"/>
  <c r="F174" i="4"/>
  <c r="AL174" i="4" s="1"/>
  <c r="N174" i="4"/>
  <c r="AT174" i="4" s="1"/>
  <c r="V174" i="4"/>
  <c r="BB174" i="4" s="1"/>
  <c r="AD174" i="4"/>
  <c r="BJ174" i="4" s="1"/>
  <c r="H175" i="4"/>
  <c r="AN175" i="4" s="1"/>
  <c r="P175" i="4"/>
  <c r="AV175" i="4" s="1"/>
  <c r="X175" i="4"/>
  <c r="BD175" i="4" s="1"/>
  <c r="B176" i="4"/>
  <c r="AH176" i="4" s="1"/>
  <c r="J176" i="4"/>
  <c r="AP176" i="4" s="1"/>
  <c r="R176" i="4"/>
  <c r="AX176" i="4" s="1"/>
  <c r="Z176" i="4"/>
  <c r="BF176" i="4" s="1"/>
  <c r="D177" i="4"/>
  <c r="AJ177" i="4" s="1"/>
  <c r="L177" i="4"/>
  <c r="AR177" i="4" s="1"/>
  <c r="T177" i="4"/>
  <c r="AZ177" i="4" s="1"/>
  <c r="AB177" i="4"/>
  <c r="BH177" i="4" s="1"/>
  <c r="F178" i="4"/>
  <c r="AL178" i="4" s="1"/>
  <c r="N178" i="4"/>
  <c r="AT178" i="4" s="1"/>
  <c r="V178" i="4"/>
  <c r="BB178" i="4" s="1"/>
  <c r="AD178" i="4"/>
  <c r="BJ178" i="4" s="1"/>
  <c r="H179" i="4"/>
  <c r="AN179" i="4" s="1"/>
  <c r="P179" i="4"/>
  <c r="AV179" i="4" s="1"/>
  <c r="X179" i="4"/>
  <c r="BD179" i="4" s="1"/>
  <c r="B180" i="4"/>
  <c r="AH180" i="4" s="1"/>
  <c r="J180" i="4"/>
  <c r="AP180" i="4" s="1"/>
  <c r="R180" i="4"/>
  <c r="AX180" i="4" s="1"/>
  <c r="Z180" i="4"/>
  <c r="BF180" i="4" s="1"/>
  <c r="D181" i="4"/>
  <c r="AJ181" i="4" s="1"/>
  <c r="L181" i="4"/>
  <c r="AR181" i="4" s="1"/>
  <c r="T181" i="4"/>
  <c r="AZ181" i="4" s="1"/>
  <c r="AB181" i="4"/>
  <c r="BH181" i="4" s="1"/>
  <c r="F182" i="4"/>
  <c r="AL182" i="4" s="1"/>
  <c r="N182" i="4"/>
  <c r="AT182" i="4" s="1"/>
  <c r="V182" i="4"/>
  <c r="BB182" i="4" s="1"/>
  <c r="AD182" i="4"/>
  <c r="BJ182" i="4" s="1"/>
  <c r="H183" i="4"/>
  <c r="AN183" i="4" s="1"/>
  <c r="P183" i="4"/>
  <c r="AV183" i="4" s="1"/>
  <c r="X183" i="4"/>
  <c r="BD183" i="4" s="1"/>
  <c r="B184" i="4"/>
  <c r="AH184" i="4" s="1"/>
  <c r="J184" i="4"/>
  <c r="AP184" i="4" s="1"/>
  <c r="R184" i="4"/>
  <c r="AX184" i="4" s="1"/>
  <c r="Z184" i="4"/>
  <c r="BF184" i="4" s="1"/>
  <c r="D185" i="4"/>
  <c r="AJ185" i="4" s="1"/>
  <c r="L185" i="4"/>
  <c r="AR185" i="4" s="1"/>
  <c r="T185" i="4"/>
  <c r="AZ185" i="4" s="1"/>
  <c r="AB185" i="4"/>
  <c r="BH185" i="4" s="1"/>
  <c r="F186" i="4"/>
  <c r="AL186" i="4" s="1"/>
  <c r="N186" i="4"/>
  <c r="AT186" i="4" s="1"/>
  <c r="V186" i="4"/>
  <c r="BB186" i="4" s="1"/>
  <c r="AD186" i="4"/>
  <c r="BJ186" i="4" s="1"/>
  <c r="H187" i="4"/>
  <c r="AN187" i="4" s="1"/>
  <c r="P187" i="4"/>
  <c r="AV187" i="4" s="1"/>
  <c r="X187" i="4"/>
  <c r="BD187" i="4" s="1"/>
  <c r="B188" i="4"/>
  <c r="AH188" i="4" s="1"/>
  <c r="J188" i="4"/>
  <c r="AP188" i="4" s="1"/>
  <c r="R188" i="4"/>
  <c r="AX188" i="4" s="1"/>
  <c r="Z188" i="4"/>
  <c r="BF188" i="4" s="1"/>
  <c r="D189" i="4"/>
  <c r="AJ189" i="4" s="1"/>
  <c r="L189" i="4"/>
  <c r="AR189" i="4" s="1"/>
  <c r="T189" i="4"/>
  <c r="AZ189" i="4" s="1"/>
  <c r="AB189" i="4"/>
  <c r="BH189" i="4" s="1"/>
  <c r="F190" i="4"/>
  <c r="AL190" i="4" s="1"/>
  <c r="N190" i="4"/>
  <c r="AT190" i="4" s="1"/>
  <c r="V190" i="4"/>
  <c r="BB190" i="4" s="1"/>
  <c r="AD190" i="4"/>
  <c r="BJ190" i="4" s="1"/>
  <c r="H191" i="4"/>
  <c r="AN191" i="4" s="1"/>
  <c r="P191" i="4"/>
  <c r="AV191" i="4" s="1"/>
  <c r="X191" i="4"/>
  <c r="BD191" i="4" s="1"/>
  <c r="B192" i="4"/>
  <c r="AH192" i="4" s="1"/>
  <c r="J192" i="4"/>
  <c r="AP192" i="4" s="1"/>
  <c r="R192" i="4"/>
  <c r="AX192" i="4" s="1"/>
  <c r="Z192" i="4"/>
  <c r="BF192" i="4" s="1"/>
  <c r="D193" i="4"/>
  <c r="AJ193" i="4" s="1"/>
  <c r="L193" i="4"/>
  <c r="AR193" i="4" s="1"/>
  <c r="T193" i="4"/>
  <c r="AZ193" i="4" s="1"/>
  <c r="AB193" i="4"/>
  <c r="BH193" i="4" s="1"/>
  <c r="F194" i="4"/>
  <c r="AL194" i="4" s="1"/>
  <c r="N194" i="4"/>
  <c r="AT194" i="4" s="1"/>
  <c r="V194" i="4"/>
  <c r="BB194" i="4" s="1"/>
  <c r="AD194" i="4"/>
  <c r="BJ194" i="4" s="1"/>
  <c r="H195" i="4"/>
  <c r="AN195" i="4" s="1"/>
  <c r="P195" i="4"/>
  <c r="AV195" i="4" s="1"/>
  <c r="X195" i="4"/>
  <c r="BD195" i="4" s="1"/>
  <c r="B196" i="4"/>
  <c r="AH196" i="4" s="1"/>
  <c r="J196" i="4"/>
  <c r="AP196" i="4" s="1"/>
  <c r="R196" i="4"/>
  <c r="AX196" i="4" s="1"/>
  <c r="Z196" i="4"/>
  <c r="BF196" i="4" s="1"/>
  <c r="D197" i="4"/>
  <c r="AJ197" i="4" s="1"/>
  <c r="L197" i="4"/>
  <c r="AR197" i="4" s="1"/>
  <c r="T197" i="4"/>
  <c r="AZ197" i="4" s="1"/>
  <c r="AB197" i="4"/>
  <c r="BH197" i="4" s="1"/>
  <c r="F198" i="4"/>
  <c r="AL198" i="4" s="1"/>
  <c r="N198" i="4"/>
  <c r="AT198" i="4" s="1"/>
  <c r="V198" i="4"/>
  <c r="BB198" i="4" s="1"/>
  <c r="AD198" i="4"/>
  <c r="BJ198" i="4" s="1"/>
  <c r="H199" i="4"/>
  <c r="AN199" i="4" s="1"/>
  <c r="P199" i="4"/>
  <c r="AV199" i="4" s="1"/>
  <c r="X199" i="4"/>
  <c r="BD199" i="4" s="1"/>
  <c r="B200" i="4"/>
  <c r="AH200" i="4" s="1"/>
  <c r="J200" i="4"/>
  <c r="AP200" i="4" s="1"/>
  <c r="R200" i="4"/>
  <c r="AX200" i="4" s="1"/>
  <c r="Z200" i="4"/>
  <c r="BF200" i="4" s="1"/>
  <c r="D201" i="4"/>
  <c r="AJ201" i="4" s="1"/>
  <c r="L201" i="4"/>
  <c r="AR201" i="4" s="1"/>
  <c r="T201" i="4"/>
  <c r="AZ201" i="4" s="1"/>
  <c r="AB201" i="4"/>
  <c r="BH201" i="4" s="1"/>
  <c r="F202" i="4"/>
  <c r="AL202" i="4" s="1"/>
  <c r="N202" i="4"/>
  <c r="AT202" i="4" s="1"/>
  <c r="V202" i="4"/>
  <c r="BB202" i="4" s="1"/>
  <c r="AD202" i="4"/>
  <c r="BJ202" i="4" s="1"/>
  <c r="H203" i="4"/>
  <c r="AN203" i="4" s="1"/>
  <c r="P203" i="4"/>
  <c r="AV203" i="4" s="1"/>
  <c r="X203" i="4"/>
  <c r="BD203" i="4" s="1"/>
  <c r="B204" i="4"/>
  <c r="AH204" i="4" s="1"/>
  <c r="J204" i="4"/>
  <c r="AP204" i="4" s="1"/>
  <c r="R204" i="4"/>
  <c r="AX204" i="4" s="1"/>
  <c r="Z204" i="4"/>
  <c r="BF204" i="4" s="1"/>
  <c r="D205" i="4"/>
  <c r="AJ205" i="4" s="1"/>
  <c r="L205" i="4"/>
  <c r="AR205" i="4" s="1"/>
  <c r="T205" i="4"/>
  <c r="AZ205" i="4" s="1"/>
  <c r="AB205" i="4"/>
  <c r="BH205" i="4" s="1"/>
  <c r="F206" i="4"/>
  <c r="AL206" i="4" s="1"/>
  <c r="N206" i="4"/>
  <c r="AT206" i="4" s="1"/>
  <c r="V206" i="4"/>
  <c r="BB206" i="4" s="1"/>
  <c r="AD206" i="4"/>
  <c r="BJ206" i="4" s="1"/>
  <c r="H207" i="4"/>
  <c r="AN207" i="4" s="1"/>
  <c r="P207" i="4"/>
  <c r="AV207" i="4" s="1"/>
  <c r="X207" i="4"/>
  <c r="BD207" i="4" s="1"/>
  <c r="B208" i="4"/>
  <c r="AH208" i="4" s="1"/>
  <c r="J208" i="4"/>
  <c r="AP208" i="4" s="1"/>
  <c r="R208" i="4"/>
  <c r="AX208" i="4" s="1"/>
  <c r="Z208" i="4"/>
  <c r="BF208" i="4" s="1"/>
  <c r="D209" i="4"/>
  <c r="AJ209" i="4" s="1"/>
  <c r="L209" i="4"/>
  <c r="AR209" i="4" s="1"/>
  <c r="T209" i="4"/>
  <c r="AZ209" i="4" s="1"/>
  <c r="AB209" i="4"/>
  <c r="BH209" i="4" s="1"/>
  <c r="F210" i="4"/>
  <c r="AL210" i="4" s="1"/>
  <c r="N210" i="4"/>
  <c r="AT210" i="4" s="1"/>
  <c r="V210" i="4"/>
  <c r="BB210" i="4" s="1"/>
  <c r="AD210" i="4"/>
  <c r="BJ210" i="4" s="1"/>
  <c r="H211" i="4"/>
  <c r="AN211" i="4" s="1"/>
  <c r="P211" i="4"/>
  <c r="AV211" i="4" s="1"/>
  <c r="X211" i="4"/>
  <c r="BD211" i="4" s="1"/>
  <c r="B212" i="4"/>
  <c r="AH212" i="4" s="1"/>
  <c r="J212" i="4"/>
  <c r="AP212" i="4" s="1"/>
  <c r="R212" i="4"/>
  <c r="AX212" i="4" s="1"/>
  <c r="Z212" i="4"/>
  <c r="BF212" i="4" s="1"/>
  <c r="D213" i="4"/>
  <c r="AJ213" i="4" s="1"/>
  <c r="L213" i="4"/>
  <c r="AR213" i="4" s="1"/>
  <c r="T213" i="4"/>
  <c r="AZ213" i="4" s="1"/>
  <c r="AB213" i="4"/>
  <c r="BH213" i="4" s="1"/>
  <c r="F214" i="4"/>
  <c r="AL214" i="4" s="1"/>
  <c r="N214" i="4"/>
  <c r="AT214" i="4" s="1"/>
  <c r="V214" i="4"/>
  <c r="BB214" i="4" s="1"/>
  <c r="AD214" i="4"/>
  <c r="BJ214" i="4" s="1"/>
  <c r="H215" i="4"/>
  <c r="AN215" i="4" s="1"/>
  <c r="P215" i="4"/>
  <c r="AV215" i="4" s="1"/>
  <c r="X215" i="4"/>
  <c r="BD215" i="4" s="1"/>
  <c r="B216" i="4"/>
  <c r="AH216" i="4" s="1"/>
  <c r="J216" i="4"/>
  <c r="AP216" i="4" s="1"/>
  <c r="R216" i="4"/>
  <c r="AX216" i="4" s="1"/>
  <c r="Z216" i="4"/>
  <c r="BF216" i="4" s="1"/>
  <c r="D217" i="4"/>
  <c r="AJ217" i="4" s="1"/>
  <c r="L217" i="4"/>
  <c r="AR217" i="4" s="1"/>
  <c r="T217" i="4"/>
  <c r="AZ217" i="4" s="1"/>
  <c r="AB217" i="4"/>
  <c r="BH217" i="4" s="1"/>
  <c r="F218" i="4"/>
  <c r="AL218" i="4" s="1"/>
  <c r="N218" i="4"/>
  <c r="AT218" i="4" s="1"/>
  <c r="V218" i="4"/>
  <c r="BB218" i="4" s="1"/>
  <c r="AD218" i="4"/>
  <c r="BJ218" i="4" s="1"/>
  <c r="H219" i="4"/>
  <c r="AN219" i="4" s="1"/>
  <c r="P219" i="4"/>
  <c r="AV219" i="4" s="1"/>
  <c r="X219" i="4"/>
  <c r="BD219" i="4" s="1"/>
  <c r="B220" i="4"/>
  <c r="AH220" i="4" s="1"/>
  <c r="J220" i="4"/>
  <c r="AP220" i="4" s="1"/>
  <c r="R220" i="4"/>
  <c r="AX220" i="4" s="1"/>
  <c r="Z220" i="4"/>
  <c r="BF220" i="4" s="1"/>
  <c r="D221" i="4"/>
  <c r="AJ221" i="4" s="1"/>
  <c r="L221" i="4"/>
  <c r="AR221" i="4" s="1"/>
  <c r="T221" i="4"/>
  <c r="AZ221" i="4" s="1"/>
  <c r="AB221" i="4"/>
  <c r="BH221" i="4" s="1"/>
  <c r="F222" i="4"/>
  <c r="AL222" i="4" s="1"/>
  <c r="N222" i="4"/>
  <c r="AT222" i="4" s="1"/>
  <c r="V222" i="4"/>
  <c r="BB222" i="4" s="1"/>
  <c r="AD222" i="4"/>
  <c r="BJ222" i="4" s="1"/>
  <c r="H223" i="4"/>
  <c r="AN223" i="4" s="1"/>
  <c r="P223" i="4"/>
  <c r="AV223" i="4" s="1"/>
  <c r="X223" i="4"/>
  <c r="BD223" i="4" s="1"/>
  <c r="B224" i="4"/>
  <c r="AH224" i="4" s="1"/>
  <c r="J224" i="4"/>
  <c r="AP224" i="4" s="1"/>
  <c r="R224" i="4"/>
  <c r="AX224" i="4" s="1"/>
  <c r="Z224" i="4"/>
  <c r="BF224" i="4" s="1"/>
  <c r="D225" i="4"/>
  <c r="AJ225" i="4" s="1"/>
  <c r="L225" i="4"/>
  <c r="AR225" i="4" s="1"/>
  <c r="T225" i="4"/>
  <c r="AZ225" i="4" s="1"/>
  <c r="AB225" i="4"/>
  <c r="BH225" i="4" s="1"/>
  <c r="F226" i="4"/>
  <c r="AL226" i="4" s="1"/>
  <c r="N226" i="4"/>
  <c r="AT226" i="4" s="1"/>
  <c r="V226" i="4"/>
  <c r="BB226" i="4" s="1"/>
  <c r="AD226" i="4"/>
  <c r="BJ226" i="4" s="1"/>
  <c r="H227" i="4"/>
  <c r="AN227" i="4" s="1"/>
  <c r="P227" i="4"/>
  <c r="AV227" i="4" s="1"/>
  <c r="X227" i="4"/>
  <c r="BD227" i="4" s="1"/>
  <c r="B228" i="4"/>
  <c r="AH228" i="4" s="1"/>
  <c r="J228" i="4"/>
  <c r="AP228" i="4" s="1"/>
  <c r="R228" i="4"/>
  <c r="AX228" i="4" s="1"/>
  <c r="Z228" i="4"/>
  <c r="BF228" i="4" s="1"/>
  <c r="D229" i="4"/>
  <c r="AJ229" i="4" s="1"/>
  <c r="L229" i="4"/>
  <c r="AR229" i="4" s="1"/>
  <c r="T229" i="4"/>
  <c r="AZ229" i="4" s="1"/>
  <c r="AB229" i="4"/>
  <c r="BH229" i="4" s="1"/>
  <c r="F230" i="4"/>
  <c r="AL230" i="4" s="1"/>
  <c r="N230" i="4"/>
  <c r="AT230" i="4" s="1"/>
  <c r="V230" i="4"/>
  <c r="BB230" i="4" s="1"/>
  <c r="AD230" i="4"/>
  <c r="BJ230" i="4" s="1"/>
  <c r="H231" i="4"/>
  <c r="AN231" i="4" s="1"/>
  <c r="P231" i="4"/>
  <c r="AV231" i="4" s="1"/>
  <c r="X231" i="4"/>
  <c r="BD231" i="4" s="1"/>
  <c r="B232" i="4"/>
  <c r="AH232" i="4" s="1"/>
  <c r="J232" i="4"/>
  <c r="AP232" i="4" s="1"/>
  <c r="R232" i="4"/>
  <c r="AX232" i="4" s="1"/>
  <c r="Z232" i="4"/>
  <c r="BF232" i="4" s="1"/>
  <c r="D233" i="4"/>
  <c r="AJ233" i="4" s="1"/>
  <c r="L233" i="4"/>
  <c r="AR233" i="4" s="1"/>
  <c r="T233" i="4"/>
  <c r="AZ233" i="4" s="1"/>
  <c r="AB233" i="4"/>
  <c r="BH233" i="4" s="1"/>
  <c r="F234" i="4"/>
  <c r="AL234" i="4" s="1"/>
  <c r="N234" i="4"/>
  <c r="AT234" i="4" s="1"/>
  <c r="V234" i="4"/>
  <c r="BB234" i="4" s="1"/>
  <c r="AD234" i="4"/>
  <c r="BJ234" i="4" s="1"/>
  <c r="H235" i="4"/>
  <c r="AN235" i="4" s="1"/>
  <c r="P235" i="4"/>
  <c r="AV235" i="4" s="1"/>
  <c r="X235" i="4"/>
  <c r="BD235" i="4" s="1"/>
  <c r="B236" i="4"/>
  <c r="AH236" i="4" s="1"/>
  <c r="J236" i="4"/>
  <c r="AP236" i="4" s="1"/>
  <c r="R236" i="4"/>
  <c r="AX236" i="4" s="1"/>
  <c r="Z236" i="4"/>
  <c r="BF236" i="4" s="1"/>
  <c r="D237" i="4"/>
  <c r="AJ237" i="4" s="1"/>
  <c r="L237" i="4"/>
  <c r="AR237" i="4" s="1"/>
  <c r="T237" i="4"/>
  <c r="AZ237" i="4" s="1"/>
  <c r="AB237" i="4"/>
  <c r="BH237" i="4" s="1"/>
  <c r="F238" i="4"/>
  <c r="AL238" i="4" s="1"/>
  <c r="N238" i="4"/>
  <c r="AT238" i="4" s="1"/>
  <c r="V238" i="4"/>
  <c r="BB238" i="4" s="1"/>
  <c r="AD238" i="4"/>
  <c r="BJ238" i="4" s="1"/>
  <c r="H239" i="4"/>
  <c r="AN239" i="4" s="1"/>
  <c r="P239" i="4"/>
  <c r="AV239" i="4" s="1"/>
  <c r="X239" i="4"/>
  <c r="BD239" i="4" s="1"/>
  <c r="B240" i="4"/>
  <c r="AH240" i="4" s="1"/>
  <c r="J240" i="4"/>
  <c r="AP240" i="4" s="1"/>
  <c r="R240" i="4"/>
  <c r="AX240" i="4" s="1"/>
  <c r="Z240" i="4"/>
  <c r="BF240" i="4" s="1"/>
  <c r="D241" i="4"/>
  <c r="AJ241" i="4" s="1"/>
  <c r="L241" i="4"/>
  <c r="AR241" i="4" s="1"/>
  <c r="T241" i="4"/>
  <c r="AZ241" i="4" s="1"/>
  <c r="AB241" i="4"/>
  <c r="BH241" i="4" s="1"/>
  <c r="F242" i="4"/>
  <c r="AL242" i="4" s="1"/>
  <c r="N242" i="4"/>
  <c r="AT242" i="4" s="1"/>
  <c r="V242" i="4"/>
  <c r="BB242" i="4" s="1"/>
  <c r="AD242" i="4"/>
  <c r="BJ242" i="4" s="1"/>
  <c r="H243" i="4"/>
  <c r="AN243" i="4" s="1"/>
  <c r="P243" i="4"/>
  <c r="AV243" i="4" s="1"/>
  <c r="X243" i="4"/>
  <c r="BD243" i="4" s="1"/>
  <c r="B244" i="4"/>
  <c r="AH244" i="4" s="1"/>
  <c r="J244" i="4"/>
  <c r="AP244" i="4" s="1"/>
  <c r="R244" i="4"/>
  <c r="AX244" i="4" s="1"/>
  <c r="Z244" i="4"/>
  <c r="BF244" i="4" s="1"/>
  <c r="D245" i="4"/>
  <c r="AJ245" i="4" s="1"/>
  <c r="L245" i="4"/>
  <c r="AR245" i="4" s="1"/>
  <c r="T245" i="4"/>
  <c r="AZ245" i="4" s="1"/>
  <c r="AB245" i="4"/>
  <c r="BH245" i="4" s="1"/>
  <c r="F246" i="4"/>
  <c r="AL246" i="4" s="1"/>
  <c r="N246" i="4"/>
  <c r="AT246" i="4" s="1"/>
  <c r="V246" i="4"/>
  <c r="BB246" i="4" s="1"/>
  <c r="AD246" i="4"/>
  <c r="BJ246" i="4" s="1"/>
  <c r="H247" i="4"/>
  <c r="AN247" i="4" s="1"/>
  <c r="P247" i="4"/>
  <c r="AV247" i="4" s="1"/>
  <c r="X247" i="4"/>
  <c r="BD247" i="4" s="1"/>
  <c r="B248" i="4"/>
  <c r="AH248" i="4" s="1"/>
  <c r="J248" i="4"/>
  <c r="AP248" i="4" s="1"/>
  <c r="R248" i="4"/>
  <c r="AX248" i="4" s="1"/>
  <c r="Z248" i="4"/>
  <c r="BF248" i="4" s="1"/>
  <c r="D249" i="4"/>
  <c r="AJ249" i="4" s="1"/>
  <c r="L249" i="4"/>
  <c r="AR249" i="4" s="1"/>
  <c r="T249" i="4"/>
  <c r="AZ249" i="4" s="1"/>
  <c r="AB249" i="4"/>
  <c r="BH249" i="4" s="1"/>
  <c r="F250" i="4"/>
  <c r="AL250" i="4" s="1"/>
  <c r="N250" i="4"/>
  <c r="AT250" i="4" s="1"/>
  <c r="V250" i="4"/>
  <c r="BB250" i="4" s="1"/>
  <c r="AD250" i="4"/>
  <c r="BJ250" i="4" s="1"/>
  <c r="H251" i="4"/>
  <c r="AN251" i="4" s="1"/>
  <c r="P251" i="4"/>
  <c r="AV251" i="4" s="1"/>
  <c r="X251" i="4"/>
  <c r="BD251" i="4" s="1"/>
  <c r="B252" i="4"/>
  <c r="AH252" i="4" s="1"/>
  <c r="J252" i="4"/>
  <c r="AP252" i="4" s="1"/>
  <c r="R252" i="4"/>
  <c r="AX252" i="4" s="1"/>
  <c r="Z252" i="4"/>
  <c r="BF252" i="4" s="1"/>
  <c r="D253" i="4"/>
  <c r="AJ253" i="4" s="1"/>
  <c r="L253" i="4"/>
  <c r="AR253" i="4" s="1"/>
  <c r="T253" i="4"/>
  <c r="AZ253" i="4" s="1"/>
  <c r="AB253" i="4"/>
  <c r="BH253" i="4" s="1"/>
  <c r="F254" i="4"/>
  <c r="AL254" i="4" s="1"/>
  <c r="N254" i="4"/>
  <c r="AT254" i="4" s="1"/>
  <c r="V254" i="4"/>
  <c r="BB254" i="4" s="1"/>
  <c r="AD254" i="4"/>
  <c r="BJ254" i="4" s="1"/>
  <c r="H255" i="4"/>
  <c r="AN255" i="4" s="1"/>
  <c r="P255" i="4"/>
  <c r="AV255" i="4" s="1"/>
  <c r="X255" i="4"/>
  <c r="BD255" i="4" s="1"/>
  <c r="B256" i="4"/>
  <c r="AH256" i="4" s="1"/>
  <c r="J256" i="4"/>
  <c r="AP256" i="4" s="1"/>
  <c r="R256" i="4"/>
  <c r="AX256" i="4" s="1"/>
  <c r="Z256" i="4"/>
  <c r="BF256" i="4" s="1"/>
  <c r="D257" i="4"/>
  <c r="AJ257" i="4" s="1"/>
  <c r="L257" i="4"/>
  <c r="AR257" i="4" s="1"/>
  <c r="T257" i="4"/>
  <c r="AZ257" i="4" s="1"/>
  <c r="AB257" i="4"/>
  <c r="BH257" i="4" s="1"/>
  <c r="F258" i="4"/>
  <c r="AL258" i="4" s="1"/>
  <c r="N258" i="4"/>
  <c r="AT258" i="4" s="1"/>
  <c r="V258" i="4"/>
  <c r="BB258" i="4" s="1"/>
  <c r="AD258" i="4"/>
  <c r="BJ258" i="4" s="1"/>
  <c r="H259" i="4"/>
  <c r="AN259" i="4" s="1"/>
  <c r="P259" i="4"/>
  <c r="AV259" i="4" s="1"/>
  <c r="X259" i="4"/>
  <c r="BD259" i="4" s="1"/>
  <c r="B260" i="4"/>
  <c r="AH260" i="4" s="1"/>
  <c r="J260" i="4"/>
  <c r="AP260" i="4" s="1"/>
  <c r="R260" i="4"/>
  <c r="AX260" i="4" s="1"/>
  <c r="Z260" i="4"/>
  <c r="BF260" i="4" s="1"/>
  <c r="D261" i="4"/>
  <c r="AJ261" i="4" s="1"/>
  <c r="L261" i="4"/>
  <c r="AR261" i="4" s="1"/>
  <c r="T261" i="4"/>
  <c r="AZ261" i="4" s="1"/>
  <c r="AB261" i="4"/>
  <c r="BH261" i="4" s="1"/>
  <c r="F262" i="4"/>
  <c r="AL262" i="4" s="1"/>
  <c r="N262" i="4"/>
  <c r="AT262" i="4" s="1"/>
  <c r="V262" i="4"/>
  <c r="BB262" i="4" s="1"/>
  <c r="AD262" i="4"/>
  <c r="BJ262" i="4" s="1"/>
  <c r="H263" i="4"/>
  <c r="AN263" i="4" s="1"/>
  <c r="P263" i="4"/>
  <c r="AV263" i="4" s="1"/>
  <c r="X263" i="4"/>
  <c r="BD263" i="4" s="1"/>
  <c r="B264" i="4"/>
  <c r="AH264" i="4" s="1"/>
  <c r="J264" i="4"/>
  <c r="AP264" i="4" s="1"/>
  <c r="R264" i="4"/>
  <c r="AX264" i="4" s="1"/>
  <c r="Z264" i="4"/>
  <c r="BF264" i="4" s="1"/>
  <c r="D265" i="4"/>
  <c r="AJ265" i="4" s="1"/>
  <c r="L265" i="4"/>
  <c r="AR265" i="4" s="1"/>
  <c r="T265" i="4"/>
  <c r="AZ265" i="4" s="1"/>
  <c r="AB265" i="4"/>
  <c r="BH265" i="4" s="1"/>
  <c r="F266" i="4"/>
  <c r="AL266" i="4" s="1"/>
  <c r="N266" i="4"/>
  <c r="AT266" i="4" s="1"/>
  <c r="V266" i="4"/>
  <c r="BB266" i="4" s="1"/>
  <c r="AD266" i="4"/>
  <c r="BJ266" i="4" s="1"/>
  <c r="H267" i="4"/>
  <c r="AN267" i="4" s="1"/>
  <c r="P267" i="4"/>
  <c r="AV267" i="4" s="1"/>
  <c r="X267" i="4"/>
  <c r="BD267" i="4" s="1"/>
  <c r="B268" i="4"/>
  <c r="AH268" i="4" s="1"/>
  <c r="J268" i="4"/>
  <c r="AP268" i="4" s="1"/>
  <c r="R268" i="4"/>
  <c r="AX268" i="4" s="1"/>
  <c r="Z268" i="4"/>
  <c r="BF268" i="4" s="1"/>
  <c r="D269" i="4"/>
  <c r="AJ269" i="4" s="1"/>
  <c r="L269" i="4"/>
  <c r="AR269" i="4" s="1"/>
  <c r="T269" i="4"/>
  <c r="AZ269" i="4" s="1"/>
  <c r="AB269" i="4"/>
  <c r="BH269" i="4" s="1"/>
  <c r="F270" i="4"/>
  <c r="AL270" i="4" s="1"/>
  <c r="N270" i="4"/>
  <c r="AT270" i="4" s="1"/>
  <c r="V270" i="4"/>
  <c r="BB270" i="4" s="1"/>
  <c r="AD270" i="4"/>
  <c r="BJ270" i="4" s="1"/>
  <c r="H271" i="4"/>
  <c r="AN271" i="4" s="1"/>
  <c r="P271" i="4"/>
  <c r="AV271" i="4" s="1"/>
  <c r="X271" i="4"/>
  <c r="BD271" i="4" s="1"/>
  <c r="B272" i="4"/>
  <c r="AH272" i="4" s="1"/>
  <c r="J272" i="4"/>
  <c r="AP272" i="4" s="1"/>
  <c r="R272" i="4"/>
  <c r="AX272" i="4" s="1"/>
  <c r="Z272" i="4"/>
  <c r="BF272" i="4" s="1"/>
  <c r="D273" i="4"/>
  <c r="AJ273" i="4" s="1"/>
  <c r="L273" i="4"/>
  <c r="AR273" i="4" s="1"/>
  <c r="T273" i="4"/>
  <c r="AZ273" i="4" s="1"/>
  <c r="AB273" i="4"/>
  <c r="BH273" i="4" s="1"/>
  <c r="F274" i="4"/>
  <c r="AL274" i="4" s="1"/>
  <c r="N274" i="4"/>
  <c r="AT274" i="4" s="1"/>
  <c r="V274" i="4"/>
  <c r="BB274" i="4" s="1"/>
  <c r="AD274" i="4"/>
  <c r="BJ274" i="4" s="1"/>
  <c r="H275" i="4"/>
  <c r="AN275" i="4" s="1"/>
  <c r="P275" i="4"/>
  <c r="AV275" i="4" s="1"/>
  <c r="X275" i="4"/>
  <c r="BD275" i="4" s="1"/>
  <c r="B276" i="4"/>
  <c r="AH276" i="4" s="1"/>
  <c r="J276" i="4"/>
  <c r="AP276" i="4" s="1"/>
  <c r="R276" i="4"/>
  <c r="AX276" i="4" s="1"/>
  <c r="Z276" i="4"/>
  <c r="BF276" i="4" s="1"/>
  <c r="D277" i="4"/>
  <c r="AJ277" i="4" s="1"/>
  <c r="L277" i="4"/>
  <c r="AR277" i="4" s="1"/>
  <c r="T277" i="4"/>
  <c r="AZ277" i="4" s="1"/>
  <c r="AB277" i="4"/>
  <c r="BH277" i="4" s="1"/>
  <c r="F278" i="4"/>
  <c r="AL278" i="4" s="1"/>
  <c r="N278" i="4"/>
  <c r="AT278" i="4" s="1"/>
  <c r="V278" i="4"/>
  <c r="BB278" i="4" s="1"/>
  <c r="AD278" i="4"/>
  <c r="BJ278" i="4" s="1"/>
  <c r="H279" i="4"/>
  <c r="AN279" i="4" s="1"/>
  <c r="P279" i="4"/>
  <c r="AV279" i="4" s="1"/>
  <c r="X279" i="4"/>
  <c r="BD279" i="4" s="1"/>
  <c r="B280" i="4"/>
  <c r="AH280" i="4" s="1"/>
  <c r="J280" i="4"/>
  <c r="AP280" i="4" s="1"/>
  <c r="R280" i="4"/>
  <c r="AX280" i="4" s="1"/>
  <c r="Z280" i="4"/>
  <c r="BF280" i="4" s="1"/>
  <c r="D281" i="4"/>
  <c r="AJ281" i="4" s="1"/>
  <c r="L281" i="4"/>
  <c r="AR281" i="4" s="1"/>
  <c r="T281" i="4"/>
  <c r="AZ281" i="4" s="1"/>
  <c r="AB281" i="4"/>
  <c r="BH281" i="4" s="1"/>
  <c r="F282" i="4"/>
  <c r="AL282" i="4" s="1"/>
  <c r="N282" i="4"/>
  <c r="AT282" i="4" s="1"/>
  <c r="V282" i="4"/>
  <c r="BB282" i="4" s="1"/>
  <c r="AD282" i="4"/>
  <c r="BJ282" i="4" s="1"/>
  <c r="H283" i="4"/>
  <c r="AN283" i="4" s="1"/>
  <c r="P283" i="4"/>
  <c r="AV283" i="4" s="1"/>
  <c r="X283" i="4"/>
  <c r="BD283" i="4" s="1"/>
  <c r="B284" i="4"/>
  <c r="AH284" i="4" s="1"/>
  <c r="J284" i="4"/>
  <c r="AP284" i="4" s="1"/>
  <c r="R284" i="4"/>
  <c r="AX284" i="4" s="1"/>
  <c r="Z284" i="4"/>
  <c r="BF284" i="4" s="1"/>
  <c r="D285" i="4"/>
  <c r="AJ285" i="4" s="1"/>
  <c r="L285" i="4"/>
  <c r="AR285" i="4" s="1"/>
  <c r="T285" i="4"/>
  <c r="AZ285" i="4" s="1"/>
  <c r="AB285" i="4"/>
  <c r="BH285" i="4" s="1"/>
  <c r="F286" i="4"/>
  <c r="AL286" i="4" s="1"/>
  <c r="N286" i="4"/>
  <c r="AT286" i="4" s="1"/>
  <c r="V286" i="4"/>
  <c r="BB286" i="4" s="1"/>
  <c r="AD286" i="4"/>
  <c r="BJ286" i="4" s="1"/>
  <c r="H287" i="4"/>
  <c r="AN287" i="4" s="1"/>
  <c r="P287" i="4"/>
  <c r="AV287" i="4" s="1"/>
  <c r="X287" i="4"/>
  <c r="BD287" i="4" s="1"/>
  <c r="B288" i="4"/>
  <c r="AH288" i="4" s="1"/>
  <c r="J288" i="4"/>
  <c r="AP288" i="4" s="1"/>
  <c r="R288" i="4"/>
  <c r="AX288" i="4" s="1"/>
  <c r="Z288" i="4"/>
  <c r="BF288" i="4" s="1"/>
  <c r="D289" i="4"/>
  <c r="AJ289" i="4" s="1"/>
  <c r="L289" i="4"/>
  <c r="AR289" i="4" s="1"/>
  <c r="T289" i="4"/>
  <c r="AZ289" i="4" s="1"/>
  <c r="AB289" i="4"/>
  <c r="BH289" i="4" s="1"/>
  <c r="F290" i="4"/>
  <c r="AL290" i="4" s="1"/>
  <c r="N290" i="4"/>
  <c r="AT290" i="4" s="1"/>
  <c r="V290" i="4"/>
  <c r="BB290" i="4" s="1"/>
  <c r="AD290" i="4"/>
  <c r="BJ290" i="4" s="1"/>
  <c r="H291" i="4"/>
  <c r="AN291" i="4" s="1"/>
  <c r="P291" i="4"/>
  <c r="AV291" i="4" s="1"/>
  <c r="X291" i="4"/>
  <c r="BD291" i="4" s="1"/>
  <c r="B292" i="4"/>
  <c r="AH292" i="4" s="1"/>
  <c r="J292" i="4"/>
  <c r="AP292" i="4" s="1"/>
  <c r="R292" i="4"/>
  <c r="AX292" i="4" s="1"/>
  <c r="Z292" i="4"/>
  <c r="BF292" i="4" s="1"/>
  <c r="D293" i="4"/>
  <c r="AJ293" i="4" s="1"/>
  <c r="L293" i="4"/>
  <c r="AR293" i="4" s="1"/>
  <c r="T293" i="4"/>
  <c r="AZ293" i="4" s="1"/>
  <c r="AB293" i="4"/>
  <c r="BH293" i="4" s="1"/>
  <c r="F294" i="4"/>
  <c r="AL294" i="4" s="1"/>
  <c r="N294" i="4"/>
  <c r="AT294" i="4" s="1"/>
  <c r="V294" i="4"/>
  <c r="BB294" i="4" s="1"/>
  <c r="AD294" i="4"/>
  <c r="BJ294" i="4" s="1"/>
  <c r="H295" i="4"/>
  <c r="AN295" i="4" s="1"/>
  <c r="P295" i="4"/>
  <c r="AV295" i="4" s="1"/>
  <c r="X295" i="4"/>
  <c r="BD295" i="4" s="1"/>
  <c r="B296" i="4"/>
  <c r="AH296" i="4" s="1"/>
  <c r="J296" i="4"/>
  <c r="AP296" i="4" s="1"/>
  <c r="R296" i="4"/>
  <c r="AX296" i="4" s="1"/>
  <c r="Z296" i="4"/>
  <c r="BF296" i="4" s="1"/>
  <c r="D297" i="4"/>
  <c r="AJ297" i="4" s="1"/>
  <c r="L297" i="4"/>
  <c r="AR297" i="4" s="1"/>
  <c r="T297" i="4"/>
  <c r="AZ297" i="4" s="1"/>
  <c r="AB297" i="4"/>
  <c r="BH297" i="4" s="1"/>
  <c r="F298" i="4"/>
  <c r="AL298" i="4" s="1"/>
  <c r="N298" i="4"/>
  <c r="AT298" i="4" s="1"/>
  <c r="V298" i="4"/>
  <c r="BB298" i="4" s="1"/>
  <c r="AD298" i="4"/>
  <c r="BJ298" i="4" s="1"/>
  <c r="H299" i="4"/>
  <c r="AN299" i="4" s="1"/>
  <c r="P299" i="4"/>
  <c r="AV299" i="4" s="1"/>
  <c r="X299" i="4"/>
  <c r="BD299" i="4" s="1"/>
  <c r="B300" i="4"/>
  <c r="AH300" i="4" s="1"/>
  <c r="J300" i="4"/>
  <c r="AP300" i="4" s="1"/>
  <c r="R300" i="4"/>
  <c r="AX300" i="4" s="1"/>
  <c r="Z300" i="4"/>
  <c r="BF300" i="4" s="1"/>
  <c r="D301" i="4"/>
  <c r="AJ301" i="4" s="1"/>
  <c r="L301" i="4"/>
  <c r="AR301" i="4" s="1"/>
  <c r="T301" i="4"/>
  <c r="AZ301" i="4" s="1"/>
  <c r="AB301" i="4"/>
  <c r="BH301" i="4" s="1"/>
  <c r="F302" i="4"/>
  <c r="AL302" i="4" s="1"/>
  <c r="N302" i="4"/>
  <c r="AT302" i="4" s="1"/>
  <c r="V302" i="4"/>
  <c r="BB302" i="4" s="1"/>
  <c r="AD302" i="4"/>
  <c r="BJ302" i="4" s="1"/>
  <c r="H303" i="4"/>
  <c r="AN303" i="4" s="1"/>
  <c r="P303" i="4"/>
  <c r="AV303" i="4" s="1"/>
  <c r="X303" i="4"/>
  <c r="BD303" i="4" s="1"/>
  <c r="B304" i="4"/>
  <c r="AH304" i="4" s="1"/>
  <c r="J304" i="4"/>
  <c r="AP304" i="4" s="1"/>
  <c r="R304" i="4"/>
  <c r="AX304" i="4" s="1"/>
  <c r="Z304" i="4"/>
  <c r="BF304" i="4" s="1"/>
  <c r="D305" i="4"/>
  <c r="AJ305" i="4" s="1"/>
  <c r="L305" i="4"/>
  <c r="AR305" i="4" s="1"/>
  <c r="T305" i="4"/>
  <c r="AZ305" i="4" s="1"/>
  <c r="AB305" i="4"/>
  <c r="BH305" i="4" s="1"/>
  <c r="F306" i="4"/>
  <c r="AL306" i="4" s="1"/>
  <c r="N306" i="4"/>
  <c r="AT306" i="4" s="1"/>
  <c r="V306" i="4"/>
  <c r="BB306" i="4" s="1"/>
  <c r="AD306" i="4"/>
  <c r="BJ306" i="4" s="1"/>
  <c r="H307" i="4"/>
  <c r="AN307" i="4" s="1"/>
  <c r="P307" i="4"/>
  <c r="AV307" i="4" s="1"/>
  <c r="X307" i="4"/>
  <c r="BD307" i="4" s="1"/>
  <c r="B308" i="4"/>
  <c r="AH308" i="4" s="1"/>
  <c r="J308" i="4"/>
  <c r="AP308" i="4" s="1"/>
  <c r="R308" i="4"/>
  <c r="AX308" i="4" s="1"/>
  <c r="Z308" i="4"/>
  <c r="BF308" i="4" s="1"/>
  <c r="D309" i="4"/>
  <c r="AJ309" i="4" s="1"/>
  <c r="L309" i="4"/>
  <c r="AR309" i="4" s="1"/>
  <c r="T309" i="4"/>
  <c r="AZ309" i="4" s="1"/>
  <c r="AB309" i="4"/>
  <c r="BH309" i="4" s="1"/>
  <c r="F310" i="4"/>
  <c r="AL310" i="4" s="1"/>
  <c r="N310" i="4"/>
  <c r="AT310" i="4" s="1"/>
  <c r="V310" i="4"/>
  <c r="BB310" i="4" s="1"/>
  <c r="AD310" i="4"/>
  <c r="BJ310" i="4" s="1"/>
  <c r="H311" i="4"/>
  <c r="AN311" i="4" s="1"/>
  <c r="P311" i="4"/>
  <c r="AV311" i="4" s="1"/>
  <c r="X311" i="4"/>
  <c r="BD311" i="4" s="1"/>
  <c r="B312" i="4"/>
  <c r="AH312" i="4" s="1"/>
  <c r="J312" i="4"/>
  <c r="AP312" i="4" s="1"/>
  <c r="R312" i="4"/>
  <c r="AX312" i="4" s="1"/>
  <c r="Z312" i="4"/>
  <c r="BF312" i="4" s="1"/>
  <c r="D313" i="4"/>
  <c r="AJ313" i="4" s="1"/>
  <c r="L313" i="4"/>
  <c r="AR313" i="4" s="1"/>
  <c r="T313" i="4"/>
  <c r="AZ313" i="4" s="1"/>
  <c r="AB313" i="4"/>
  <c r="BH313" i="4" s="1"/>
  <c r="F314" i="4"/>
  <c r="AL314" i="4" s="1"/>
  <c r="N314" i="4"/>
  <c r="AT314" i="4" s="1"/>
  <c r="V314" i="4"/>
  <c r="BB314" i="4" s="1"/>
  <c r="AD314" i="4"/>
  <c r="BJ314" i="4" s="1"/>
  <c r="H315" i="4"/>
  <c r="AN315" i="4" s="1"/>
  <c r="P315" i="4"/>
  <c r="AV315" i="4" s="1"/>
  <c r="X315" i="4"/>
  <c r="BD315" i="4" s="1"/>
  <c r="B316" i="4"/>
  <c r="AH316" i="4" s="1"/>
  <c r="J316" i="4"/>
  <c r="AP316" i="4" s="1"/>
  <c r="R316" i="4"/>
  <c r="AX316" i="4" s="1"/>
  <c r="Z316" i="4"/>
  <c r="BF316" i="4" s="1"/>
  <c r="D317" i="4"/>
  <c r="AJ317" i="4" s="1"/>
  <c r="L317" i="4"/>
  <c r="AR317" i="4" s="1"/>
  <c r="T317" i="4"/>
  <c r="AZ317" i="4" s="1"/>
  <c r="AB317" i="4"/>
  <c r="BH317" i="4" s="1"/>
  <c r="F318" i="4"/>
  <c r="AL318" i="4" s="1"/>
  <c r="N318" i="4"/>
  <c r="AT318" i="4" s="1"/>
  <c r="V318" i="4"/>
  <c r="BB318" i="4" s="1"/>
  <c r="AD318" i="4"/>
  <c r="BJ318" i="4" s="1"/>
  <c r="H319" i="4"/>
  <c r="AN319" i="4" s="1"/>
  <c r="P319" i="4"/>
  <c r="AV319" i="4" s="1"/>
  <c r="X319" i="4"/>
  <c r="BD319" i="4" s="1"/>
  <c r="B320" i="4"/>
  <c r="AH320" i="4" s="1"/>
  <c r="J320" i="4"/>
  <c r="AP320" i="4" s="1"/>
  <c r="R320" i="4"/>
  <c r="AX320" i="4" s="1"/>
  <c r="Z320" i="4"/>
  <c r="BF320" i="4" s="1"/>
  <c r="D321" i="4"/>
  <c r="AJ321" i="4" s="1"/>
  <c r="L321" i="4"/>
  <c r="AR321" i="4" s="1"/>
  <c r="T321" i="4"/>
  <c r="AZ321" i="4" s="1"/>
  <c r="AB321" i="4"/>
  <c r="BH321" i="4" s="1"/>
  <c r="F322" i="4"/>
  <c r="AL322" i="4" s="1"/>
  <c r="N322" i="4"/>
  <c r="AT322" i="4" s="1"/>
  <c r="V322" i="4"/>
  <c r="BB322" i="4" s="1"/>
  <c r="AD322" i="4"/>
  <c r="BJ322" i="4" s="1"/>
  <c r="H323" i="4"/>
  <c r="AN323" i="4" s="1"/>
  <c r="P323" i="4"/>
  <c r="AV323" i="4" s="1"/>
  <c r="X323" i="4"/>
  <c r="BD323" i="4" s="1"/>
  <c r="B324" i="4"/>
  <c r="AH324" i="4" s="1"/>
  <c r="J324" i="4"/>
  <c r="AP324" i="4" s="1"/>
  <c r="R324" i="4"/>
  <c r="AX324" i="4" s="1"/>
  <c r="Z324" i="4"/>
  <c r="BF324" i="4" s="1"/>
  <c r="D325" i="4"/>
  <c r="AJ325" i="4" s="1"/>
  <c r="L325" i="4"/>
  <c r="AR325" i="4" s="1"/>
  <c r="T325" i="4"/>
  <c r="AZ325" i="4" s="1"/>
  <c r="AB325" i="4"/>
  <c r="BH325" i="4" s="1"/>
  <c r="F326" i="4"/>
  <c r="AL326" i="4" s="1"/>
  <c r="N326" i="4"/>
  <c r="AT326" i="4" s="1"/>
  <c r="V326" i="4"/>
  <c r="BB326" i="4" s="1"/>
  <c r="AD326" i="4"/>
  <c r="BJ326" i="4" s="1"/>
  <c r="H327" i="4"/>
  <c r="AN327" i="4" s="1"/>
  <c r="P327" i="4"/>
  <c r="AV327" i="4" s="1"/>
  <c r="X327" i="4"/>
  <c r="BD327" i="4" s="1"/>
  <c r="B328" i="4"/>
  <c r="AH328" i="4" s="1"/>
  <c r="J328" i="4"/>
  <c r="AP328" i="4" s="1"/>
  <c r="R328" i="4"/>
  <c r="AX328" i="4" s="1"/>
  <c r="Z328" i="4"/>
  <c r="BF328" i="4" s="1"/>
  <c r="D329" i="4"/>
  <c r="AJ329" i="4" s="1"/>
  <c r="L329" i="4"/>
  <c r="AR329" i="4" s="1"/>
  <c r="T329" i="4"/>
  <c r="AZ329" i="4" s="1"/>
  <c r="AB329" i="4"/>
  <c r="BH329" i="4" s="1"/>
  <c r="F330" i="4"/>
  <c r="AL330" i="4" s="1"/>
  <c r="N330" i="4"/>
  <c r="AT330" i="4" s="1"/>
  <c r="V330" i="4"/>
  <c r="BB330" i="4" s="1"/>
  <c r="AD330" i="4"/>
  <c r="BJ330" i="4" s="1"/>
  <c r="H331" i="4"/>
  <c r="AN331" i="4" s="1"/>
  <c r="P331" i="4"/>
  <c r="AV331" i="4" s="1"/>
  <c r="X331" i="4"/>
  <c r="BD331" i="4" s="1"/>
  <c r="B332" i="4"/>
  <c r="AH332" i="4" s="1"/>
  <c r="J332" i="4"/>
  <c r="AP332" i="4" s="1"/>
  <c r="R332" i="4"/>
  <c r="AX332" i="4" s="1"/>
  <c r="Z332" i="4"/>
  <c r="BF332" i="4" s="1"/>
  <c r="D333" i="4"/>
  <c r="AJ333" i="4" s="1"/>
  <c r="L333" i="4"/>
  <c r="AR333" i="4" s="1"/>
  <c r="T333" i="4"/>
  <c r="AZ333" i="4" s="1"/>
  <c r="AB333" i="4"/>
  <c r="BH333" i="4" s="1"/>
  <c r="F334" i="4"/>
  <c r="AL334" i="4" s="1"/>
  <c r="N334" i="4"/>
  <c r="AT334" i="4" s="1"/>
  <c r="V334" i="4"/>
  <c r="BB334" i="4" s="1"/>
  <c r="AD334" i="4"/>
  <c r="BJ334" i="4" s="1"/>
  <c r="H335" i="4"/>
  <c r="AN335" i="4" s="1"/>
  <c r="P335" i="4"/>
  <c r="AV335" i="4" s="1"/>
  <c r="X335" i="4"/>
  <c r="BD335" i="4" s="1"/>
  <c r="B336" i="4"/>
  <c r="AH336" i="4" s="1"/>
  <c r="J336" i="4"/>
  <c r="AP336" i="4" s="1"/>
  <c r="R336" i="4"/>
  <c r="AX336" i="4" s="1"/>
  <c r="Z336" i="4"/>
  <c r="BF336" i="4" s="1"/>
  <c r="D337" i="4"/>
  <c r="AJ337" i="4" s="1"/>
  <c r="L337" i="4"/>
  <c r="AR337" i="4" s="1"/>
  <c r="T337" i="4"/>
  <c r="AZ337" i="4" s="1"/>
  <c r="AB337" i="4"/>
  <c r="BH337" i="4" s="1"/>
  <c r="F338" i="4"/>
  <c r="AL338" i="4" s="1"/>
  <c r="N338" i="4"/>
  <c r="AT338" i="4" s="1"/>
  <c r="V338" i="4"/>
  <c r="BB338" i="4" s="1"/>
  <c r="AD338" i="4"/>
  <c r="BJ338" i="4" s="1"/>
  <c r="H339" i="4"/>
  <c r="AN339" i="4" s="1"/>
  <c r="P339" i="4"/>
  <c r="AV339" i="4" s="1"/>
  <c r="X339" i="4"/>
  <c r="BD339" i="4" s="1"/>
  <c r="B340" i="4"/>
  <c r="AH340" i="4" s="1"/>
  <c r="J340" i="4"/>
  <c r="AP340" i="4" s="1"/>
  <c r="R340" i="4"/>
  <c r="AX340" i="4" s="1"/>
  <c r="Z340" i="4"/>
  <c r="BF340" i="4" s="1"/>
  <c r="D341" i="4"/>
  <c r="AJ341" i="4" s="1"/>
  <c r="L341" i="4"/>
  <c r="AR341" i="4" s="1"/>
  <c r="T341" i="4"/>
  <c r="AZ341" i="4" s="1"/>
  <c r="AB341" i="4"/>
  <c r="BH341" i="4" s="1"/>
  <c r="F342" i="4"/>
  <c r="AL342" i="4" s="1"/>
  <c r="N342" i="4"/>
  <c r="AT342" i="4" s="1"/>
  <c r="V342" i="4"/>
  <c r="BB342" i="4" s="1"/>
  <c r="AD342" i="4"/>
  <c r="BJ342" i="4" s="1"/>
  <c r="H343" i="4"/>
  <c r="AN343" i="4" s="1"/>
  <c r="P343" i="4"/>
  <c r="AV343" i="4" s="1"/>
  <c r="X343" i="4"/>
  <c r="BD343" i="4" s="1"/>
  <c r="B344" i="4"/>
  <c r="AH344" i="4" s="1"/>
  <c r="J344" i="4"/>
  <c r="AP344" i="4" s="1"/>
  <c r="R344" i="4"/>
  <c r="AX344" i="4" s="1"/>
  <c r="Z344" i="4"/>
  <c r="BF344" i="4" s="1"/>
  <c r="D345" i="4"/>
  <c r="AJ345" i="4" s="1"/>
  <c r="L345" i="4"/>
  <c r="AR345" i="4" s="1"/>
  <c r="T345" i="4"/>
  <c r="AZ345" i="4" s="1"/>
  <c r="AB345" i="4"/>
  <c r="BH345" i="4" s="1"/>
  <c r="F346" i="4"/>
  <c r="AL346" i="4" s="1"/>
  <c r="N346" i="4"/>
  <c r="AT346" i="4" s="1"/>
  <c r="V346" i="4"/>
  <c r="BB346" i="4" s="1"/>
  <c r="AD346" i="4"/>
  <c r="BJ346" i="4" s="1"/>
  <c r="H347" i="4"/>
  <c r="AN347" i="4" s="1"/>
  <c r="P347" i="4"/>
  <c r="AV347" i="4" s="1"/>
  <c r="X347" i="4"/>
  <c r="BD347" i="4" s="1"/>
  <c r="B348" i="4"/>
  <c r="AH348" i="4" s="1"/>
  <c r="J348" i="4"/>
  <c r="AP348" i="4" s="1"/>
  <c r="R348" i="4"/>
  <c r="AX348" i="4" s="1"/>
  <c r="Z348" i="4"/>
  <c r="BF348" i="4" s="1"/>
  <c r="D349" i="4"/>
  <c r="AJ349" i="4" s="1"/>
  <c r="L349" i="4"/>
  <c r="AR349" i="4" s="1"/>
  <c r="T349" i="4"/>
  <c r="AZ349" i="4" s="1"/>
  <c r="AB349" i="4"/>
  <c r="BH349" i="4" s="1"/>
  <c r="F350" i="4"/>
  <c r="AL350" i="4" s="1"/>
  <c r="N350" i="4"/>
  <c r="AT350" i="4" s="1"/>
  <c r="V350" i="4"/>
  <c r="BB350" i="4" s="1"/>
  <c r="AD350" i="4"/>
  <c r="BJ350" i="4" s="1"/>
  <c r="H351" i="4"/>
  <c r="AN351" i="4" s="1"/>
  <c r="P351" i="4"/>
  <c r="AV351" i="4" s="1"/>
  <c r="X351" i="4"/>
  <c r="BD351" i="4" s="1"/>
  <c r="B352" i="4"/>
  <c r="AH352" i="4" s="1"/>
  <c r="J352" i="4"/>
  <c r="AP352" i="4" s="1"/>
  <c r="R352" i="4"/>
  <c r="AX352" i="4" s="1"/>
  <c r="Z352" i="4"/>
  <c r="BF352" i="4" s="1"/>
  <c r="D353" i="4"/>
  <c r="AJ353" i="4" s="1"/>
  <c r="L353" i="4"/>
  <c r="AR353" i="4" s="1"/>
  <c r="T353" i="4"/>
  <c r="AZ353" i="4" s="1"/>
  <c r="AB353" i="4"/>
  <c r="BH353" i="4" s="1"/>
  <c r="F354" i="4"/>
  <c r="AL354" i="4" s="1"/>
  <c r="N354" i="4"/>
  <c r="AT354" i="4" s="1"/>
  <c r="V354" i="4"/>
  <c r="BB354" i="4" s="1"/>
  <c r="AD354" i="4"/>
  <c r="BJ354" i="4" s="1"/>
  <c r="H355" i="4"/>
  <c r="AN355" i="4" s="1"/>
  <c r="P355" i="4"/>
  <c r="AV355" i="4" s="1"/>
  <c r="X355" i="4"/>
  <c r="BD355" i="4" s="1"/>
  <c r="B356" i="4"/>
  <c r="AH356" i="4" s="1"/>
  <c r="J356" i="4"/>
  <c r="AP356" i="4" s="1"/>
  <c r="R356" i="4"/>
  <c r="AX356" i="4" s="1"/>
  <c r="Z356" i="4"/>
  <c r="BF356" i="4" s="1"/>
  <c r="D357" i="4"/>
  <c r="AJ357" i="4" s="1"/>
  <c r="L357" i="4"/>
  <c r="AR357" i="4" s="1"/>
  <c r="T357" i="4"/>
  <c r="AZ357" i="4" s="1"/>
  <c r="AB357" i="4"/>
  <c r="BH357" i="4" s="1"/>
  <c r="F358" i="4"/>
  <c r="AL358" i="4" s="1"/>
  <c r="N358" i="4"/>
  <c r="AT358" i="4" s="1"/>
  <c r="V358" i="4"/>
  <c r="BB358" i="4" s="1"/>
  <c r="AD358" i="4"/>
  <c r="BJ358" i="4" s="1"/>
  <c r="H359" i="4"/>
  <c r="AN359" i="4" s="1"/>
  <c r="P359" i="4"/>
  <c r="AV359" i="4" s="1"/>
  <c r="X359" i="4"/>
  <c r="BD359" i="4" s="1"/>
  <c r="B360" i="4"/>
  <c r="AH360" i="4" s="1"/>
  <c r="J360" i="4"/>
  <c r="AP360" i="4" s="1"/>
  <c r="R360" i="4"/>
  <c r="AX360" i="4" s="1"/>
  <c r="Z360" i="4"/>
  <c r="BF360" i="4" s="1"/>
  <c r="D361" i="4"/>
  <c r="AJ361" i="4" s="1"/>
  <c r="L361" i="4"/>
  <c r="AR361" i="4" s="1"/>
  <c r="T361" i="4"/>
  <c r="AZ361" i="4" s="1"/>
  <c r="AB361" i="4"/>
  <c r="BH361" i="4" s="1"/>
  <c r="F362" i="4"/>
  <c r="AL362" i="4" s="1"/>
  <c r="N362" i="4"/>
  <c r="AT362" i="4" s="1"/>
  <c r="V362" i="4"/>
  <c r="BB362" i="4" s="1"/>
  <c r="AD362" i="4"/>
  <c r="BJ362" i="4" s="1"/>
  <c r="H363" i="4"/>
  <c r="AN363" i="4" s="1"/>
  <c r="P363" i="4"/>
  <c r="AV363" i="4" s="1"/>
  <c r="X363" i="4"/>
  <c r="BD363" i="4" s="1"/>
  <c r="B364" i="4"/>
  <c r="AH364" i="4" s="1"/>
  <c r="J364" i="4"/>
  <c r="AP364" i="4" s="1"/>
  <c r="R364" i="4"/>
  <c r="AX364" i="4" s="1"/>
  <c r="Z364" i="4"/>
  <c r="BF364" i="4" s="1"/>
  <c r="D365" i="4"/>
  <c r="AJ365" i="4" s="1"/>
  <c r="L365" i="4"/>
  <c r="AR365" i="4" s="1"/>
  <c r="T365" i="4"/>
  <c r="AZ365" i="4" s="1"/>
  <c r="AB365" i="4"/>
  <c r="BH365" i="4" s="1"/>
  <c r="F366" i="4"/>
  <c r="AL366" i="4" s="1"/>
  <c r="N366" i="4"/>
  <c r="AT366" i="4" s="1"/>
  <c r="V366" i="4"/>
  <c r="BB366" i="4" s="1"/>
  <c r="AD366" i="4"/>
  <c r="BJ366" i="4" s="1"/>
  <c r="H367" i="4"/>
  <c r="AN367" i="4" s="1"/>
  <c r="P367" i="4"/>
  <c r="AV367" i="4" s="1"/>
  <c r="X367" i="4"/>
  <c r="BD367" i="4" s="1"/>
  <c r="B368" i="4"/>
  <c r="AH368" i="4" s="1"/>
  <c r="J368" i="4"/>
  <c r="AP368" i="4" s="1"/>
  <c r="R368" i="4"/>
  <c r="AX368" i="4" s="1"/>
  <c r="Z368" i="4"/>
  <c r="BF368" i="4" s="1"/>
  <c r="D369" i="4"/>
  <c r="AJ369" i="4" s="1"/>
  <c r="L369" i="4"/>
  <c r="AR369" i="4" s="1"/>
  <c r="T369" i="4"/>
  <c r="AZ369" i="4" s="1"/>
  <c r="AB369" i="4"/>
  <c r="BH369" i="4" s="1"/>
  <c r="F370" i="4"/>
  <c r="AL370" i="4" s="1"/>
  <c r="N370" i="4"/>
  <c r="AT370" i="4" s="1"/>
  <c r="V370" i="4"/>
  <c r="BB370" i="4" s="1"/>
  <c r="AD370" i="4"/>
  <c r="BJ370" i="4" s="1"/>
  <c r="H371" i="4"/>
  <c r="AN371" i="4" s="1"/>
  <c r="P371" i="4"/>
  <c r="AV371" i="4" s="1"/>
  <c r="X371" i="4"/>
  <c r="BD371" i="4" s="1"/>
  <c r="B372" i="4"/>
  <c r="AH372" i="4" s="1"/>
  <c r="J372" i="4"/>
  <c r="AP372" i="4" s="1"/>
  <c r="R372" i="4"/>
  <c r="AX372" i="4" s="1"/>
  <c r="Z372" i="4"/>
  <c r="BF372" i="4" s="1"/>
  <c r="D373" i="4"/>
  <c r="AJ373" i="4" s="1"/>
  <c r="L373" i="4"/>
  <c r="AR373" i="4" s="1"/>
  <c r="T373" i="4"/>
  <c r="AZ373" i="4" s="1"/>
  <c r="AB373" i="4"/>
  <c r="BH373" i="4" s="1"/>
  <c r="F374" i="4"/>
  <c r="AL374" i="4" s="1"/>
  <c r="N374" i="4"/>
  <c r="AT374" i="4" s="1"/>
  <c r="V374" i="4"/>
  <c r="BB374" i="4" s="1"/>
  <c r="AD374" i="4"/>
  <c r="BJ374" i="4" s="1"/>
  <c r="H375" i="4"/>
  <c r="AN375" i="4" s="1"/>
  <c r="P375" i="4"/>
  <c r="AV375" i="4" s="1"/>
  <c r="X375" i="4"/>
  <c r="BD375" i="4" s="1"/>
  <c r="B376" i="4"/>
  <c r="AH376" i="4" s="1"/>
  <c r="J376" i="4"/>
  <c r="AP376" i="4" s="1"/>
  <c r="R376" i="4"/>
  <c r="AX376" i="4" s="1"/>
  <c r="Z376" i="4"/>
  <c r="BF376" i="4" s="1"/>
  <c r="D377" i="4"/>
  <c r="AJ377" i="4" s="1"/>
  <c r="L377" i="4"/>
  <c r="AR377" i="4" s="1"/>
  <c r="T377" i="4"/>
  <c r="AZ377" i="4" s="1"/>
  <c r="AB377" i="4"/>
  <c r="BH377" i="4" s="1"/>
  <c r="F378" i="4"/>
  <c r="AL378" i="4" s="1"/>
  <c r="N378" i="4"/>
  <c r="AT378" i="4" s="1"/>
  <c r="V378" i="4"/>
  <c r="BB378" i="4" s="1"/>
  <c r="AD378" i="4"/>
  <c r="BJ378" i="4" s="1"/>
  <c r="H379" i="4"/>
  <c r="AN379" i="4" s="1"/>
  <c r="P379" i="4"/>
  <c r="AV379" i="4" s="1"/>
  <c r="X379" i="4"/>
  <c r="BD379" i="4" s="1"/>
  <c r="B380" i="4"/>
  <c r="AH380" i="4" s="1"/>
  <c r="J380" i="4"/>
  <c r="AP380" i="4" s="1"/>
  <c r="R380" i="4"/>
  <c r="AX380" i="4" s="1"/>
  <c r="Z380" i="4"/>
  <c r="BF380" i="4" s="1"/>
  <c r="D381" i="4"/>
  <c r="AJ381" i="4" s="1"/>
  <c r="L381" i="4"/>
  <c r="AR381" i="4" s="1"/>
  <c r="T381" i="4"/>
  <c r="AZ381" i="4" s="1"/>
  <c r="AB381" i="4"/>
  <c r="BH381" i="4" s="1"/>
  <c r="F382" i="4"/>
  <c r="AL382" i="4" s="1"/>
  <c r="N382" i="4"/>
  <c r="AT382" i="4" s="1"/>
  <c r="V382" i="4"/>
  <c r="BB382" i="4" s="1"/>
  <c r="AD382" i="4"/>
  <c r="BJ382" i="4" s="1"/>
  <c r="H383" i="4"/>
  <c r="AN383" i="4" s="1"/>
  <c r="P383" i="4"/>
  <c r="AV383" i="4" s="1"/>
  <c r="X383" i="4"/>
  <c r="BD383" i="4" s="1"/>
  <c r="B384" i="4"/>
  <c r="AH384" i="4" s="1"/>
  <c r="J384" i="4"/>
  <c r="AP384" i="4" s="1"/>
  <c r="R384" i="4"/>
  <c r="AX384" i="4" s="1"/>
  <c r="Z384" i="4"/>
  <c r="BF384" i="4" s="1"/>
  <c r="D385" i="4"/>
  <c r="AJ385" i="4" s="1"/>
  <c r="L385" i="4"/>
  <c r="AR385" i="4" s="1"/>
  <c r="T385" i="4"/>
  <c r="AZ385" i="4" s="1"/>
  <c r="AB385" i="4"/>
  <c r="BH385" i="4" s="1"/>
  <c r="F386" i="4"/>
  <c r="AL386" i="4" s="1"/>
  <c r="N386" i="4"/>
  <c r="AT386" i="4" s="1"/>
  <c r="V386" i="4"/>
  <c r="BB386" i="4" s="1"/>
  <c r="AD386" i="4"/>
  <c r="BJ386" i="4" s="1"/>
  <c r="H387" i="4"/>
  <c r="AN387" i="4" s="1"/>
  <c r="P387" i="4"/>
  <c r="AV387" i="4" s="1"/>
  <c r="X387" i="4"/>
  <c r="BD387" i="4" s="1"/>
  <c r="B388" i="4"/>
  <c r="AH388" i="4" s="1"/>
  <c r="J388" i="4"/>
  <c r="AP388" i="4" s="1"/>
  <c r="R388" i="4"/>
  <c r="AX388" i="4" s="1"/>
  <c r="Z388" i="4"/>
  <c r="BF388" i="4" s="1"/>
  <c r="D389" i="4"/>
  <c r="AJ389" i="4" s="1"/>
  <c r="L389" i="4"/>
  <c r="AR389" i="4" s="1"/>
  <c r="T389" i="4"/>
  <c r="AZ389" i="4" s="1"/>
  <c r="AB389" i="4"/>
  <c r="BH389" i="4" s="1"/>
  <c r="F390" i="4"/>
  <c r="AL390" i="4" s="1"/>
  <c r="N390" i="4"/>
  <c r="AT390" i="4" s="1"/>
  <c r="V390" i="4"/>
  <c r="BB390" i="4" s="1"/>
  <c r="AD390" i="4"/>
  <c r="BJ390" i="4" s="1"/>
  <c r="H391" i="4"/>
  <c r="AN391" i="4" s="1"/>
  <c r="P391" i="4"/>
  <c r="AV391" i="4" s="1"/>
  <c r="X391" i="4"/>
  <c r="BD391" i="4" s="1"/>
  <c r="B392" i="4"/>
  <c r="AH392" i="4" s="1"/>
  <c r="J392" i="4"/>
  <c r="AP392" i="4" s="1"/>
  <c r="R392" i="4"/>
  <c r="AX392" i="4" s="1"/>
  <c r="Z392" i="4"/>
  <c r="BF392" i="4" s="1"/>
  <c r="D393" i="4"/>
  <c r="AJ393" i="4" s="1"/>
  <c r="L393" i="4"/>
  <c r="AR393" i="4" s="1"/>
  <c r="T393" i="4"/>
  <c r="AZ393" i="4" s="1"/>
  <c r="AB393" i="4"/>
  <c r="BH393" i="4" s="1"/>
  <c r="F394" i="4"/>
  <c r="AL394" i="4" s="1"/>
  <c r="N394" i="4"/>
  <c r="AT394" i="4" s="1"/>
  <c r="V394" i="4"/>
  <c r="BB394" i="4" s="1"/>
  <c r="AD394" i="4"/>
  <c r="BJ394" i="4" s="1"/>
  <c r="H395" i="4"/>
  <c r="AN395" i="4" s="1"/>
  <c r="P395" i="4"/>
  <c r="AV395" i="4" s="1"/>
  <c r="X395" i="4"/>
  <c r="BD395" i="4" s="1"/>
  <c r="B396" i="4"/>
  <c r="AH396" i="4" s="1"/>
  <c r="J396" i="4"/>
  <c r="AP396" i="4" s="1"/>
  <c r="R396" i="4"/>
  <c r="AX396" i="4" s="1"/>
  <c r="Z396" i="4"/>
  <c r="BF396" i="4" s="1"/>
  <c r="D397" i="4"/>
  <c r="AJ397" i="4" s="1"/>
  <c r="L397" i="4"/>
  <c r="AR397" i="4" s="1"/>
  <c r="T397" i="4"/>
  <c r="AZ397" i="4" s="1"/>
  <c r="AB397" i="4"/>
  <c r="BH397" i="4" s="1"/>
  <c r="F398" i="4"/>
  <c r="AL398" i="4" s="1"/>
  <c r="N398" i="4"/>
  <c r="AT398" i="4" s="1"/>
  <c r="V398" i="4"/>
  <c r="BB398" i="4" s="1"/>
  <c r="AD398" i="4"/>
  <c r="BJ398" i="4" s="1"/>
  <c r="H399" i="4"/>
  <c r="AN399" i="4" s="1"/>
  <c r="P399" i="4"/>
  <c r="AV399" i="4" s="1"/>
  <c r="X399" i="4"/>
  <c r="BD399" i="4" s="1"/>
  <c r="B400" i="4"/>
  <c r="AH400" i="4" s="1"/>
  <c r="J400" i="4"/>
  <c r="AP400" i="4" s="1"/>
  <c r="R400" i="4"/>
  <c r="AX400" i="4" s="1"/>
  <c r="Z400" i="4"/>
  <c r="BF400" i="4" s="1"/>
  <c r="D401" i="4"/>
  <c r="AJ401" i="4" s="1"/>
  <c r="L401" i="4"/>
  <c r="AR401" i="4" s="1"/>
  <c r="T401" i="4"/>
  <c r="AZ401" i="4" s="1"/>
  <c r="AB401" i="4"/>
  <c r="BH401" i="4" s="1"/>
  <c r="F402" i="4"/>
  <c r="AL402" i="4" s="1"/>
  <c r="N402" i="4"/>
  <c r="AT402" i="4" s="1"/>
  <c r="V402" i="4"/>
  <c r="BB402" i="4" s="1"/>
  <c r="AD402" i="4"/>
  <c r="BJ402" i="4" s="1"/>
  <c r="H403" i="4"/>
  <c r="AN403" i="4" s="1"/>
  <c r="P403" i="4"/>
  <c r="AV403" i="4" s="1"/>
  <c r="X403" i="4"/>
  <c r="BD403" i="4" s="1"/>
  <c r="B404" i="4"/>
  <c r="AH404" i="4" s="1"/>
  <c r="J404" i="4"/>
  <c r="AP404" i="4" s="1"/>
  <c r="R404" i="4"/>
  <c r="AX404" i="4" s="1"/>
  <c r="Z404" i="4"/>
  <c r="BF404" i="4" s="1"/>
  <c r="D405" i="4"/>
  <c r="AJ405" i="4" s="1"/>
  <c r="L405" i="4"/>
  <c r="AR405" i="4" s="1"/>
  <c r="T405" i="4"/>
  <c r="AZ405" i="4" s="1"/>
  <c r="AB405" i="4"/>
  <c r="BH405" i="4" s="1"/>
  <c r="F406" i="4"/>
  <c r="AL406" i="4" s="1"/>
  <c r="N406" i="4"/>
  <c r="AT406" i="4" s="1"/>
  <c r="V406" i="4"/>
  <c r="BB406" i="4" s="1"/>
  <c r="AD406" i="4"/>
  <c r="BJ406" i="4" s="1"/>
  <c r="H407" i="4"/>
  <c r="AN407" i="4" s="1"/>
  <c r="P407" i="4"/>
  <c r="AV407" i="4" s="1"/>
  <c r="X407" i="4"/>
  <c r="BD407" i="4" s="1"/>
  <c r="B408" i="4"/>
  <c r="AH408" i="4" s="1"/>
  <c r="J408" i="4"/>
  <c r="AP408" i="4" s="1"/>
  <c r="R408" i="4"/>
  <c r="AX408" i="4" s="1"/>
  <c r="Z408" i="4"/>
  <c r="BF408" i="4" s="1"/>
  <c r="D409" i="4"/>
  <c r="AJ409" i="4" s="1"/>
  <c r="L409" i="4"/>
  <c r="AR409" i="4" s="1"/>
  <c r="T409" i="4"/>
  <c r="AZ409" i="4" s="1"/>
  <c r="AB409" i="4"/>
  <c r="BH409" i="4" s="1"/>
  <c r="F410" i="4"/>
  <c r="AL410" i="4" s="1"/>
  <c r="N410" i="4"/>
  <c r="AT410" i="4" s="1"/>
  <c r="V410" i="4"/>
  <c r="BB410" i="4" s="1"/>
  <c r="AD410" i="4"/>
  <c r="BJ410" i="4" s="1"/>
  <c r="H411" i="4"/>
  <c r="AN411" i="4" s="1"/>
  <c r="P411" i="4"/>
  <c r="AV411" i="4" s="1"/>
  <c r="X411" i="4"/>
  <c r="BD411" i="4" s="1"/>
  <c r="B412" i="4"/>
  <c r="AH412" i="4" s="1"/>
  <c r="J412" i="4"/>
  <c r="AP412" i="4" s="1"/>
  <c r="R412" i="4"/>
  <c r="AX412" i="4" s="1"/>
  <c r="Z412" i="4"/>
  <c r="BF412" i="4" s="1"/>
  <c r="D413" i="4"/>
  <c r="AJ413" i="4" s="1"/>
  <c r="L413" i="4"/>
  <c r="AR413" i="4" s="1"/>
  <c r="T413" i="4"/>
  <c r="AZ413" i="4" s="1"/>
  <c r="AB413" i="4"/>
  <c r="BH413" i="4" s="1"/>
  <c r="F414" i="4"/>
  <c r="AL414" i="4" s="1"/>
  <c r="N414" i="4"/>
  <c r="AT414" i="4" s="1"/>
  <c r="V414" i="4"/>
  <c r="BB414" i="4" s="1"/>
  <c r="AD414" i="4"/>
  <c r="BJ414" i="4" s="1"/>
  <c r="H415" i="4"/>
  <c r="AN415" i="4" s="1"/>
  <c r="P415" i="4"/>
  <c r="AV415" i="4" s="1"/>
  <c r="X415" i="4"/>
  <c r="BD415" i="4" s="1"/>
  <c r="B416" i="4"/>
  <c r="AH416" i="4" s="1"/>
  <c r="J416" i="4"/>
  <c r="AP416" i="4" s="1"/>
  <c r="R416" i="4"/>
  <c r="AX416" i="4" s="1"/>
  <c r="Z416" i="4"/>
  <c r="BF416" i="4" s="1"/>
  <c r="D417" i="4"/>
  <c r="AJ417" i="4" s="1"/>
  <c r="L417" i="4"/>
  <c r="AR417" i="4" s="1"/>
  <c r="T417" i="4"/>
  <c r="AZ417" i="4" s="1"/>
  <c r="AB417" i="4"/>
  <c r="BH417" i="4" s="1"/>
  <c r="F418" i="4"/>
  <c r="AL418" i="4" s="1"/>
  <c r="N418" i="4"/>
  <c r="AT418" i="4" s="1"/>
  <c r="V418" i="4"/>
  <c r="BB418" i="4" s="1"/>
  <c r="AD418" i="4"/>
  <c r="BJ418" i="4" s="1"/>
  <c r="H419" i="4"/>
  <c r="AN419" i="4" s="1"/>
  <c r="P419" i="4"/>
  <c r="AV419" i="4" s="1"/>
  <c r="X419" i="4"/>
  <c r="BD419" i="4" s="1"/>
  <c r="B420" i="4"/>
  <c r="AH420" i="4" s="1"/>
  <c r="J420" i="4"/>
  <c r="AP420" i="4" s="1"/>
  <c r="R420" i="4"/>
  <c r="AX420" i="4" s="1"/>
  <c r="Z420" i="4"/>
  <c r="BF420" i="4" s="1"/>
  <c r="D421" i="4"/>
  <c r="AJ421" i="4" s="1"/>
  <c r="L421" i="4"/>
  <c r="AR421" i="4" s="1"/>
  <c r="T421" i="4"/>
  <c r="AZ421" i="4" s="1"/>
  <c r="AB421" i="4"/>
  <c r="BH421" i="4" s="1"/>
  <c r="F422" i="4"/>
  <c r="AL422" i="4" s="1"/>
  <c r="N422" i="4"/>
  <c r="AT422" i="4" s="1"/>
  <c r="V422" i="4"/>
  <c r="BB422" i="4" s="1"/>
  <c r="AD422" i="4"/>
  <c r="BJ422" i="4" s="1"/>
  <c r="H423" i="4"/>
  <c r="AN423" i="4" s="1"/>
  <c r="P423" i="4"/>
  <c r="AV423" i="4" s="1"/>
  <c r="X423" i="4"/>
  <c r="BD423" i="4" s="1"/>
  <c r="B424" i="4"/>
  <c r="AH424" i="4" s="1"/>
  <c r="J424" i="4"/>
  <c r="AP424" i="4" s="1"/>
  <c r="R424" i="4"/>
  <c r="AX424" i="4" s="1"/>
  <c r="Z424" i="4"/>
  <c r="BF424" i="4" s="1"/>
  <c r="D425" i="4"/>
  <c r="AJ425" i="4" s="1"/>
  <c r="L425" i="4"/>
  <c r="AR425" i="4" s="1"/>
  <c r="T425" i="4"/>
  <c r="AZ425" i="4" s="1"/>
  <c r="AB425" i="4"/>
  <c r="BH425" i="4" s="1"/>
  <c r="F426" i="4"/>
  <c r="AL426" i="4" s="1"/>
  <c r="N426" i="4"/>
  <c r="AT426" i="4" s="1"/>
  <c r="V426" i="4"/>
  <c r="BB426" i="4" s="1"/>
  <c r="AD426" i="4"/>
  <c r="BJ426" i="4" s="1"/>
  <c r="H427" i="4"/>
  <c r="AN427" i="4" s="1"/>
  <c r="P427" i="4"/>
  <c r="AV427" i="4" s="1"/>
  <c r="X427" i="4"/>
  <c r="BD427" i="4" s="1"/>
  <c r="B428" i="4"/>
  <c r="AH428" i="4" s="1"/>
  <c r="J428" i="4"/>
  <c r="AP428" i="4" s="1"/>
  <c r="R428" i="4"/>
  <c r="AX428" i="4" s="1"/>
  <c r="Z428" i="4"/>
  <c r="BF428" i="4" s="1"/>
  <c r="D429" i="4"/>
  <c r="AJ429" i="4" s="1"/>
  <c r="L429" i="4"/>
  <c r="AR429" i="4" s="1"/>
  <c r="T429" i="4"/>
  <c r="AZ429" i="4" s="1"/>
  <c r="AB429" i="4"/>
  <c r="BH429" i="4" s="1"/>
  <c r="F430" i="4"/>
  <c r="AL430" i="4" s="1"/>
  <c r="N430" i="4"/>
  <c r="AT430" i="4" s="1"/>
  <c r="V430" i="4"/>
  <c r="BB430" i="4" s="1"/>
  <c r="AD430" i="4"/>
  <c r="BJ430" i="4" s="1"/>
  <c r="H431" i="4"/>
  <c r="AN431" i="4" s="1"/>
  <c r="P431" i="4"/>
  <c r="AV431" i="4" s="1"/>
  <c r="X431" i="4"/>
  <c r="BD431" i="4" s="1"/>
  <c r="B432" i="4"/>
  <c r="AH432" i="4" s="1"/>
  <c r="J432" i="4"/>
  <c r="AP432" i="4" s="1"/>
  <c r="R432" i="4"/>
  <c r="AX432" i="4" s="1"/>
  <c r="Z432" i="4"/>
  <c r="BF432" i="4" s="1"/>
  <c r="D433" i="4"/>
  <c r="AJ433" i="4" s="1"/>
  <c r="L433" i="4"/>
  <c r="AR433" i="4" s="1"/>
  <c r="T433" i="4"/>
  <c r="AZ433" i="4" s="1"/>
  <c r="AB433" i="4"/>
  <c r="BH433" i="4" s="1"/>
  <c r="F434" i="4"/>
  <c r="AL434" i="4" s="1"/>
  <c r="N434" i="4"/>
  <c r="AT434" i="4" s="1"/>
  <c r="V434" i="4"/>
  <c r="BB434" i="4" s="1"/>
  <c r="AD434" i="4"/>
  <c r="BJ434" i="4" s="1"/>
  <c r="H435" i="4"/>
  <c r="AN435" i="4" s="1"/>
  <c r="P435" i="4"/>
  <c r="AV435" i="4" s="1"/>
  <c r="X435" i="4"/>
  <c r="BD435" i="4" s="1"/>
  <c r="B436" i="4"/>
  <c r="AH436" i="4" s="1"/>
  <c r="J436" i="4"/>
  <c r="AP436" i="4" s="1"/>
  <c r="R436" i="4"/>
  <c r="AX436" i="4" s="1"/>
  <c r="Z436" i="4"/>
  <c r="BF436" i="4" s="1"/>
  <c r="D437" i="4"/>
  <c r="AJ437" i="4" s="1"/>
  <c r="L437" i="4"/>
  <c r="AR437" i="4" s="1"/>
  <c r="T437" i="4"/>
  <c r="AZ437" i="4" s="1"/>
  <c r="AB437" i="4"/>
  <c r="BH437" i="4" s="1"/>
  <c r="F438" i="4"/>
  <c r="AL438" i="4" s="1"/>
  <c r="N438" i="4"/>
  <c r="AT438" i="4" s="1"/>
  <c r="V438" i="4"/>
  <c r="BB438" i="4" s="1"/>
  <c r="AD438" i="4"/>
  <c r="BJ438" i="4" s="1"/>
  <c r="H439" i="4"/>
  <c r="AN439" i="4" s="1"/>
  <c r="P439" i="4"/>
  <c r="AV439" i="4" s="1"/>
  <c r="X439" i="4"/>
  <c r="BD439" i="4" s="1"/>
  <c r="B440" i="4"/>
  <c r="AH440" i="4" s="1"/>
  <c r="J440" i="4"/>
  <c r="AP440" i="4" s="1"/>
  <c r="R440" i="4"/>
  <c r="AX440" i="4" s="1"/>
  <c r="Z440" i="4"/>
  <c r="BF440" i="4" s="1"/>
  <c r="D441" i="4"/>
  <c r="AJ441" i="4" s="1"/>
  <c r="L441" i="4"/>
  <c r="AR441" i="4" s="1"/>
  <c r="T441" i="4"/>
  <c r="AZ441" i="4" s="1"/>
  <c r="AB441" i="4"/>
  <c r="BH441" i="4" s="1"/>
  <c r="F442" i="4"/>
  <c r="AL442" i="4" s="1"/>
  <c r="N442" i="4"/>
  <c r="AT442" i="4" s="1"/>
  <c r="V442" i="4"/>
  <c r="BB442" i="4" s="1"/>
  <c r="AD442" i="4"/>
  <c r="BJ442" i="4" s="1"/>
  <c r="H443" i="4"/>
  <c r="AN443" i="4" s="1"/>
  <c r="P443" i="4"/>
  <c r="AV443" i="4" s="1"/>
  <c r="X443" i="4"/>
  <c r="BD443" i="4" s="1"/>
  <c r="B444" i="4"/>
  <c r="AH444" i="4" s="1"/>
  <c r="J444" i="4"/>
  <c r="AP444" i="4" s="1"/>
  <c r="R444" i="4"/>
  <c r="AX444" i="4" s="1"/>
  <c r="Z444" i="4"/>
  <c r="BF444" i="4" s="1"/>
  <c r="D445" i="4"/>
  <c r="AJ445" i="4" s="1"/>
  <c r="L445" i="4"/>
  <c r="AR445" i="4" s="1"/>
  <c r="T445" i="4"/>
  <c r="AZ445" i="4" s="1"/>
  <c r="AB445" i="4"/>
  <c r="BH445" i="4" s="1"/>
  <c r="F446" i="4"/>
  <c r="AL446" i="4" s="1"/>
  <c r="N446" i="4"/>
  <c r="AT446" i="4" s="1"/>
  <c r="V446" i="4"/>
  <c r="BB446" i="4" s="1"/>
  <c r="AD446" i="4"/>
  <c r="BJ446" i="4" s="1"/>
  <c r="H447" i="4"/>
  <c r="AN447" i="4" s="1"/>
  <c r="P447" i="4"/>
  <c r="AV447" i="4" s="1"/>
  <c r="X447" i="4"/>
  <c r="BD447" i="4" s="1"/>
  <c r="B448" i="4"/>
  <c r="AH448" i="4" s="1"/>
  <c r="J448" i="4"/>
  <c r="AP448" i="4" s="1"/>
  <c r="R448" i="4"/>
  <c r="AX448" i="4" s="1"/>
  <c r="Z448" i="4"/>
  <c r="BF448" i="4" s="1"/>
  <c r="D449" i="4"/>
  <c r="AJ449" i="4" s="1"/>
  <c r="L449" i="4"/>
  <c r="AR449" i="4" s="1"/>
  <c r="T449" i="4"/>
  <c r="AZ449" i="4" s="1"/>
  <c r="AB449" i="4"/>
  <c r="BH449" i="4" s="1"/>
  <c r="F450" i="4"/>
  <c r="AL450" i="4" s="1"/>
  <c r="N450" i="4"/>
  <c r="AT450" i="4" s="1"/>
  <c r="V450" i="4"/>
  <c r="BB450" i="4" s="1"/>
  <c r="AD450" i="4"/>
  <c r="BJ450" i="4" s="1"/>
  <c r="H451" i="4"/>
  <c r="AN451" i="4" s="1"/>
  <c r="P451" i="4"/>
  <c r="AV451" i="4" s="1"/>
  <c r="X451" i="4"/>
  <c r="BD451" i="4" s="1"/>
  <c r="B452" i="4"/>
  <c r="AH452" i="4" s="1"/>
  <c r="J452" i="4"/>
  <c r="AP452" i="4" s="1"/>
  <c r="R452" i="4"/>
  <c r="AX452" i="4" s="1"/>
  <c r="Z452" i="4"/>
  <c r="BF452" i="4" s="1"/>
  <c r="D453" i="4"/>
  <c r="AJ453" i="4" s="1"/>
  <c r="L453" i="4"/>
  <c r="AR453" i="4" s="1"/>
  <c r="T453" i="4"/>
  <c r="AZ453" i="4" s="1"/>
  <c r="AB453" i="4"/>
  <c r="BH453" i="4" s="1"/>
  <c r="F454" i="4"/>
  <c r="AL454" i="4" s="1"/>
  <c r="N454" i="4"/>
  <c r="AT454" i="4" s="1"/>
  <c r="V454" i="4"/>
  <c r="BB454" i="4" s="1"/>
  <c r="AD454" i="4"/>
  <c r="BJ454" i="4" s="1"/>
  <c r="H455" i="4"/>
  <c r="AN455" i="4" s="1"/>
  <c r="P455" i="4"/>
  <c r="AV455" i="4" s="1"/>
  <c r="X455" i="4"/>
  <c r="BD455" i="4" s="1"/>
  <c r="B456" i="4"/>
  <c r="AH456" i="4" s="1"/>
  <c r="J456" i="4"/>
  <c r="AP456" i="4" s="1"/>
  <c r="R456" i="4"/>
  <c r="AX456" i="4" s="1"/>
  <c r="Z456" i="4"/>
  <c r="BF456" i="4" s="1"/>
  <c r="H13" i="4"/>
  <c r="AN13" i="4" s="1"/>
  <c r="P13" i="4"/>
  <c r="AV13" i="4" s="1"/>
  <c r="X13" i="4"/>
  <c r="BD13" i="4" s="1"/>
  <c r="B14" i="4"/>
  <c r="AH14" i="4" s="1"/>
  <c r="J14" i="4"/>
  <c r="AP14" i="4" s="1"/>
  <c r="R14" i="4"/>
  <c r="AX14" i="4" s="1"/>
  <c r="Z14" i="4"/>
  <c r="BF14" i="4" s="1"/>
  <c r="D15" i="4"/>
  <c r="AJ15" i="4" s="1"/>
  <c r="L15" i="4"/>
  <c r="AR15" i="4" s="1"/>
  <c r="T15" i="4"/>
  <c r="AZ15" i="4" s="1"/>
  <c r="AB15" i="4"/>
  <c r="BH15" i="4" s="1"/>
  <c r="F16" i="4"/>
  <c r="AL16" i="4" s="1"/>
  <c r="N16" i="4"/>
  <c r="AT16" i="4" s="1"/>
  <c r="V16" i="4"/>
  <c r="BB16" i="4" s="1"/>
  <c r="AD16" i="4"/>
  <c r="BJ16" i="4" s="1"/>
  <c r="H17" i="4"/>
  <c r="AN17" i="4" s="1"/>
  <c r="P17" i="4"/>
  <c r="AV17" i="4" s="1"/>
  <c r="X17" i="4"/>
  <c r="BD17" i="4" s="1"/>
  <c r="B18" i="4"/>
  <c r="AH18" i="4" s="1"/>
  <c r="J18" i="4"/>
  <c r="AP18" i="4" s="1"/>
  <c r="R18" i="4"/>
  <c r="AX18" i="4" s="1"/>
  <c r="Z18" i="4"/>
  <c r="BF18" i="4" s="1"/>
  <c r="D19" i="4"/>
  <c r="AJ19" i="4" s="1"/>
  <c r="L19" i="4"/>
  <c r="AR19" i="4" s="1"/>
  <c r="T19" i="4"/>
  <c r="AZ19" i="4" s="1"/>
  <c r="AB19" i="4"/>
  <c r="BH19" i="4" s="1"/>
  <c r="F20" i="4"/>
  <c r="AL20" i="4" s="1"/>
  <c r="N20" i="4"/>
  <c r="AT20" i="4" s="1"/>
  <c r="V20" i="4"/>
  <c r="BB20" i="4" s="1"/>
  <c r="AD20" i="4"/>
  <c r="BJ20" i="4" s="1"/>
  <c r="H21" i="4"/>
  <c r="AN21" i="4" s="1"/>
  <c r="P21" i="4"/>
  <c r="AV21" i="4" s="1"/>
  <c r="X21" i="4"/>
  <c r="BD21" i="4" s="1"/>
  <c r="B22" i="4"/>
  <c r="AH22" i="4" s="1"/>
  <c r="J22" i="4"/>
  <c r="AP22" i="4" s="1"/>
  <c r="R22" i="4"/>
  <c r="AX22" i="4" s="1"/>
  <c r="Z22" i="4"/>
  <c r="BF22" i="4" s="1"/>
  <c r="D23" i="4"/>
  <c r="AJ23" i="4" s="1"/>
  <c r="L23" i="4"/>
  <c r="AR23" i="4" s="1"/>
  <c r="T23" i="4"/>
  <c r="AZ23" i="4" s="1"/>
  <c r="AB23" i="4"/>
  <c r="BH23" i="4" s="1"/>
  <c r="F24" i="4"/>
  <c r="AL24" i="4" s="1"/>
  <c r="N24" i="4"/>
  <c r="AT24" i="4" s="1"/>
  <c r="V24" i="4"/>
  <c r="BB24" i="4" s="1"/>
  <c r="AD24" i="4"/>
  <c r="BJ24" i="4" s="1"/>
  <c r="H25" i="4"/>
  <c r="AN25" i="4" s="1"/>
  <c r="P25" i="4"/>
  <c r="AV25" i="4" s="1"/>
  <c r="X25" i="4"/>
  <c r="BD25" i="4" s="1"/>
  <c r="B26" i="4"/>
  <c r="AH26" i="4" s="1"/>
  <c r="J26" i="4"/>
  <c r="AP26" i="4" s="1"/>
  <c r="R26" i="4"/>
  <c r="AX26" i="4" s="1"/>
  <c r="Z26" i="4"/>
  <c r="BF26" i="4" s="1"/>
  <c r="D27" i="4"/>
  <c r="AJ27" i="4" s="1"/>
  <c r="L27" i="4"/>
  <c r="AR27" i="4" s="1"/>
  <c r="T27" i="4"/>
  <c r="AZ27" i="4" s="1"/>
  <c r="AB27" i="4"/>
  <c r="BH27" i="4" s="1"/>
  <c r="F28" i="4"/>
  <c r="AL28" i="4" s="1"/>
  <c r="N28" i="4"/>
  <c r="AT28" i="4" s="1"/>
  <c r="V28" i="4"/>
  <c r="BB28" i="4" s="1"/>
  <c r="AD28" i="4"/>
  <c r="BJ28" i="4" s="1"/>
  <c r="H29" i="4"/>
  <c r="AN29" i="4" s="1"/>
  <c r="P29" i="4"/>
  <c r="AV29" i="4" s="1"/>
  <c r="X29" i="4"/>
  <c r="BD29" i="4" s="1"/>
  <c r="B30" i="4"/>
  <c r="AH30" i="4" s="1"/>
  <c r="J30" i="4"/>
  <c r="AP30" i="4" s="1"/>
  <c r="R30" i="4"/>
  <c r="AX30" i="4" s="1"/>
  <c r="Z30" i="4"/>
  <c r="BF30" i="4" s="1"/>
  <c r="D31" i="4"/>
  <c r="AJ31" i="4" s="1"/>
  <c r="L31" i="4"/>
  <c r="AR31" i="4" s="1"/>
  <c r="T31" i="4"/>
  <c r="AZ31" i="4" s="1"/>
  <c r="AB31" i="4"/>
  <c r="BH31" i="4" s="1"/>
  <c r="F32" i="4"/>
  <c r="AL32" i="4" s="1"/>
  <c r="N32" i="4"/>
  <c r="AT32" i="4" s="1"/>
  <c r="V32" i="4"/>
  <c r="BB32" i="4" s="1"/>
  <c r="AD32" i="4"/>
  <c r="BJ32" i="4" s="1"/>
  <c r="H33" i="4"/>
  <c r="AN33" i="4" s="1"/>
  <c r="P33" i="4"/>
  <c r="AV33" i="4" s="1"/>
  <c r="X33" i="4"/>
  <c r="BD33" i="4" s="1"/>
  <c r="B34" i="4"/>
  <c r="AH34" i="4" s="1"/>
  <c r="J34" i="4"/>
  <c r="AP34" i="4" s="1"/>
  <c r="R34" i="4"/>
  <c r="AX34" i="4" s="1"/>
  <c r="Z34" i="4"/>
  <c r="BF34" i="4" s="1"/>
  <c r="D35" i="4"/>
  <c r="AJ35" i="4" s="1"/>
  <c r="L35" i="4"/>
  <c r="AR35" i="4" s="1"/>
  <c r="T35" i="4"/>
  <c r="AZ35" i="4" s="1"/>
  <c r="AB35" i="4"/>
  <c r="BH35" i="4" s="1"/>
  <c r="F36" i="4"/>
  <c r="AL36" i="4" s="1"/>
  <c r="N36" i="4"/>
  <c r="AT36" i="4" s="1"/>
  <c r="V36" i="4"/>
  <c r="BB36" i="4" s="1"/>
  <c r="AD36" i="4"/>
  <c r="BJ36" i="4" s="1"/>
  <c r="H37" i="4"/>
  <c r="AN37" i="4" s="1"/>
  <c r="P37" i="4"/>
  <c r="AV37" i="4" s="1"/>
  <c r="X37" i="4"/>
  <c r="BD37" i="4" s="1"/>
  <c r="B38" i="4"/>
  <c r="AH38" i="4" s="1"/>
  <c r="J38" i="4"/>
  <c r="AP38" i="4" s="1"/>
  <c r="R38" i="4"/>
  <c r="AX38" i="4" s="1"/>
  <c r="Z38" i="4"/>
  <c r="BF38" i="4" s="1"/>
  <c r="D39" i="4"/>
  <c r="AJ39" i="4" s="1"/>
  <c r="L39" i="4"/>
  <c r="AR39" i="4" s="1"/>
  <c r="T39" i="4"/>
  <c r="AZ39" i="4" s="1"/>
  <c r="AB39" i="4"/>
  <c r="BH39" i="4" s="1"/>
  <c r="F40" i="4"/>
  <c r="AL40" i="4" s="1"/>
  <c r="N40" i="4"/>
  <c r="AT40" i="4" s="1"/>
  <c r="V40" i="4"/>
  <c r="BB40" i="4" s="1"/>
  <c r="AD40" i="4"/>
  <c r="BJ40" i="4" s="1"/>
  <c r="H41" i="4"/>
  <c r="AN41" i="4" s="1"/>
  <c r="P41" i="4"/>
  <c r="AV41" i="4" s="1"/>
  <c r="X41" i="4"/>
  <c r="BD41" i="4" s="1"/>
  <c r="B42" i="4"/>
  <c r="AH42" i="4" s="1"/>
  <c r="J42" i="4"/>
  <c r="AP42" i="4" s="1"/>
  <c r="R42" i="4"/>
  <c r="AX42" i="4" s="1"/>
  <c r="Z42" i="4"/>
  <c r="BF42" i="4" s="1"/>
  <c r="D43" i="4"/>
  <c r="AJ43" i="4" s="1"/>
  <c r="L43" i="4"/>
  <c r="AR43" i="4" s="1"/>
  <c r="T43" i="4"/>
  <c r="AZ43" i="4" s="1"/>
  <c r="AB43" i="4"/>
  <c r="BH43" i="4" s="1"/>
  <c r="F44" i="4"/>
  <c r="AL44" i="4" s="1"/>
  <c r="N44" i="4"/>
  <c r="AT44" i="4" s="1"/>
  <c r="V44" i="4"/>
  <c r="BB44" i="4" s="1"/>
  <c r="AD44" i="4"/>
  <c r="BJ44" i="4" s="1"/>
  <c r="H45" i="4"/>
  <c r="AN45" i="4" s="1"/>
  <c r="P45" i="4"/>
  <c r="AV45" i="4" s="1"/>
  <c r="X45" i="4"/>
  <c r="BD45" i="4" s="1"/>
  <c r="B46" i="4"/>
  <c r="AH46" i="4" s="1"/>
  <c r="J46" i="4"/>
  <c r="AP46" i="4" s="1"/>
  <c r="R46" i="4"/>
  <c r="AX46" i="4" s="1"/>
  <c r="Z46" i="4"/>
  <c r="BF46" i="4" s="1"/>
  <c r="D47" i="4"/>
  <c r="AJ47" i="4" s="1"/>
  <c r="L47" i="4"/>
  <c r="AR47" i="4" s="1"/>
  <c r="T47" i="4"/>
  <c r="AZ47" i="4" s="1"/>
  <c r="AB47" i="4"/>
  <c r="BH47" i="4" s="1"/>
  <c r="F48" i="4"/>
  <c r="AL48" i="4" s="1"/>
  <c r="N48" i="4"/>
  <c r="AT48" i="4" s="1"/>
  <c r="V48" i="4"/>
  <c r="BB48" i="4" s="1"/>
  <c r="AD48" i="4"/>
  <c r="BJ48" i="4" s="1"/>
  <c r="H49" i="4"/>
  <c r="AN49" i="4" s="1"/>
  <c r="P49" i="4"/>
  <c r="AV49" i="4" s="1"/>
  <c r="X49" i="4"/>
  <c r="BD49" i="4" s="1"/>
  <c r="B50" i="4"/>
  <c r="AH50" i="4" s="1"/>
  <c r="J50" i="4"/>
  <c r="AP50" i="4" s="1"/>
  <c r="R50" i="4"/>
  <c r="AX50" i="4" s="1"/>
  <c r="Z50" i="4"/>
  <c r="BF50" i="4" s="1"/>
  <c r="D51" i="4"/>
  <c r="AJ51" i="4" s="1"/>
  <c r="L51" i="4"/>
  <c r="AR51" i="4" s="1"/>
  <c r="T51" i="4"/>
  <c r="AZ51" i="4" s="1"/>
  <c r="AB51" i="4"/>
  <c r="BH51" i="4" s="1"/>
  <c r="F52" i="4"/>
  <c r="AL52" i="4" s="1"/>
  <c r="N52" i="4"/>
  <c r="AT52" i="4" s="1"/>
  <c r="V52" i="4"/>
  <c r="BB52" i="4" s="1"/>
  <c r="AD52" i="4"/>
  <c r="BJ52" i="4" s="1"/>
  <c r="H53" i="4"/>
  <c r="AN53" i="4" s="1"/>
  <c r="P53" i="4"/>
  <c r="AV53" i="4" s="1"/>
  <c r="X53" i="4"/>
  <c r="BD53" i="4" s="1"/>
  <c r="B54" i="4"/>
  <c r="AH54" i="4" s="1"/>
  <c r="J54" i="4"/>
  <c r="AP54" i="4" s="1"/>
  <c r="R54" i="4"/>
  <c r="AX54" i="4" s="1"/>
  <c r="Z54" i="4"/>
  <c r="BF54" i="4" s="1"/>
  <c r="D55" i="4"/>
  <c r="AJ55" i="4" s="1"/>
  <c r="L55" i="4"/>
  <c r="AR55" i="4" s="1"/>
  <c r="T55" i="4"/>
  <c r="AZ55" i="4" s="1"/>
  <c r="AB55" i="4"/>
  <c r="BH55" i="4" s="1"/>
  <c r="F56" i="4"/>
  <c r="AL56" i="4" s="1"/>
  <c r="N56" i="4"/>
  <c r="AT56" i="4" s="1"/>
  <c r="V56" i="4"/>
  <c r="BB56" i="4" s="1"/>
  <c r="AD56" i="4"/>
  <c r="BJ56" i="4" s="1"/>
  <c r="H57" i="4"/>
  <c r="AN57" i="4" s="1"/>
  <c r="P57" i="4"/>
  <c r="AV57" i="4" s="1"/>
  <c r="X57" i="4"/>
  <c r="BD57" i="4" s="1"/>
  <c r="B58" i="4"/>
  <c r="AH58" i="4" s="1"/>
  <c r="J58" i="4"/>
  <c r="AP58" i="4" s="1"/>
  <c r="R58" i="4"/>
  <c r="AX58" i="4" s="1"/>
  <c r="Z58" i="4"/>
  <c r="BF58" i="4" s="1"/>
  <c r="D59" i="4"/>
  <c r="AJ59" i="4" s="1"/>
  <c r="L59" i="4"/>
  <c r="AR59" i="4" s="1"/>
  <c r="T59" i="4"/>
  <c r="AZ59" i="4" s="1"/>
  <c r="AB59" i="4"/>
  <c r="BH59" i="4" s="1"/>
  <c r="F60" i="4"/>
  <c r="AL60" i="4" s="1"/>
  <c r="N60" i="4"/>
  <c r="AT60" i="4" s="1"/>
  <c r="V60" i="4"/>
  <c r="BB60" i="4" s="1"/>
  <c r="AD60" i="4"/>
  <c r="BJ60" i="4" s="1"/>
  <c r="H61" i="4"/>
  <c r="AN61" i="4" s="1"/>
  <c r="P61" i="4"/>
  <c r="AV61" i="4" s="1"/>
  <c r="X61" i="4"/>
  <c r="BD61" i="4" s="1"/>
  <c r="B62" i="4"/>
  <c r="AH62" i="4" s="1"/>
  <c r="J62" i="4"/>
  <c r="AP62" i="4" s="1"/>
  <c r="R62" i="4"/>
  <c r="AX62" i="4" s="1"/>
  <c r="Z62" i="4"/>
  <c r="BF62" i="4" s="1"/>
  <c r="D63" i="4"/>
  <c r="AJ63" i="4" s="1"/>
  <c r="L63" i="4"/>
  <c r="AR63" i="4" s="1"/>
  <c r="T63" i="4"/>
  <c r="AZ63" i="4" s="1"/>
  <c r="AB63" i="4"/>
  <c r="BH63" i="4" s="1"/>
  <c r="F64" i="4"/>
  <c r="AL64" i="4" s="1"/>
  <c r="N64" i="4"/>
  <c r="AT64" i="4" s="1"/>
  <c r="V64" i="4"/>
  <c r="BB64" i="4" s="1"/>
  <c r="AD64" i="4"/>
  <c r="BJ64" i="4" s="1"/>
  <c r="H65" i="4"/>
  <c r="AN65" i="4" s="1"/>
  <c r="P65" i="4"/>
  <c r="AV65" i="4" s="1"/>
  <c r="X65" i="4"/>
  <c r="BD65" i="4" s="1"/>
  <c r="B66" i="4"/>
  <c r="AH66" i="4" s="1"/>
  <c r="J66" i="4"/>
  <c r="AP66" i="4" s="1"/>
  <c r="R66" i="4"/>
  <c r="AX66" i="4" s="1"/>
  <c r="Z66" i="4"/>
  <c r="BF66" i="4" s="1"/>
  <c r="D67" i="4"/>
  <c r="AJ67" i="4" s="1"/>
  <c r="L67" i="4"/>
  <c r="AR67" i="4" s="1"/>
  <c r="T67" i="4"/>
  <c r="AZ67" i="4" s="1"/>
  <c r="AB67" i="4"/>
  <c r="BH67" i="4" s="1"/>
  <c r="F68" i="4"/>
  <c r="AL68" i="4" s="1"/>
  <c r="N68" i="4"/>
  <c r="AT68" i="4" s="1"/>
  <c r="V68" i="4"/>
  <c r="BB68" i="4" s="1"/>
  <c r="AD68" i="4"/>
  <c r="BJ68" i="4" s="1"/>
  <c r="H69" i="4"/>
  <c r="AN69" i="4" s="1"/>
  <c r="P69" i="4"/>
  <c r="AV69" i="4" s="1"/>
  <c r="X69" i="4"/>
  <c r="BD69" i="4" s="1"/>
  <c r="B70" i="4"/>
  <c r="AH70" i="4" s="1"/>
  <c r="J70" i="4"/>
  <c r="AP70" i="4" s="1"/>
  <c r="R70" i="4"/>
  <c r="AX70" i="4" s="1"/>
  <c r="Z70" i="4"/>
  <c r="BF70" i="4" s="1"/>
  <c r="D71" i="4"/>
  <c r="AJ71" i="4" s="1"/>
  <c r="L71" i="4"/>
  <c r="AR71" i="4" s="1"/>
  <c r="T71" i="4"/>
  <c r="AZ71" i="4" s="1"/>
  <c r="AB71" i="4"/>
  <c r="BH71" i="4" s="1"/>
  <c r="F72" i="4"/>
  <c r="AL72" i="4" s="1"/>
  <c r="N72" i="4"/>
  <c r="AT72" i="4" s="1"/>
  <c r="V72" i="4"/>
  <c r="BB72" i="4" s="1"/>
  <c r="AD72" i="4"/>
  <c r="BJ72" i="4" s="1"/>
  <c r="H73" i="4"/>
  <c r="AN73" i="4" s="1"/>
  <c r="P73" i="4"/>
  <c r="AV73" i="4" s="1"/>
  <c r="X73" i="4"/>
  <c r="BD73" i="4" s="1"/>
  <c r="B74" i="4"/>
  <c r="AH74" i="4" s="1"/>
  <c r="J74" i="4"/>
  <c r="AP74" i="4" s="1"/>
  <c r="R74" i="4"/>
  <c r="AX74" i="4" s="1"/>
  <c r="Z74" i="4"/>
  <c r="BF74" i="4" s="1"/>
  <c r="D75" i="4"/>
  <c r="AJ75" i="4" s="1"/>
  <c r="L75" i="4"/>
  <c r="AR75" i="4" s="1"/>
  <c r="T75" i="4"/>
  <c r="AZ75" i="4" s="1"/>
  <c r="AB75" i="4"/>
  <c r="BH75" i="4" s="1"/>
  <c r="F76" i="4"/>
  <c r="AL76" i="4" s="1"/>
  <c r="N76" i="4"/>
  <c r="AT76" i="4" s="1"/>
  <c r="V76" i="4"/>
  <c r="BB76" i="4" s="1"/>
  <c r="AD76" i="4"/>
  <c r="BJ76" i="4" s="1"/>
  <c r="H77" i="4"/>
  <c r="AN77" i="4" s="1"/>
  <c r="P77" i="4"/>
  <c r="AV77" i="4" s="1"/>
  <c r="X77" i="4"/>
  <c r="BD77" i="4" s="1"/>
  <c r="B78" i="4"/>
  <c r="AH78" i="4" s="1"/>
  <c r="J78" i="4"/>
  <c r="AP78" i="4" s="1"/>
  <c r="R78" i="4"/>
  <c r="AX78" i="4" s="1"/>
  <c r="Z78" i="4"/>
  <c r="BF78" i="4" s="1"/>
  <c r="D79" i="4"/>
  <c r="AJ79" i="4" s="1"/>
  <c r="L79" i="4"/>
  <c r="AR79" i="4" s="1"/>
  <c r="T79" i="4"/>
  <c r="AZ79" i="4" s="1"/>
  <c r="AB79" i="4"/>
  <c r="BH79" i="4" s="1"/>
  <c r="F80" i="4"/>
  <c r="AL80" i="4" s="1"/>
  <c r="N80" i="4"/>
  <c r="AT80" i="4" s="1"/>
  <c r="V80" i="4"/>
  <c r="BB80" i="4" s="1"/>
  <c r="AD80" i="4"/>
  <c r="BJ80" i="4" s="1"/>
  <c r="H81" i="4"/>
  <c r="AN81" i="4" s="1"/>
  <c r="P81" i="4"/>
  <c r="AV81" i="4" s="1"/>
  <c r="X81" i="4"/>
  <c r="BD81" i="4" s="1"/>
  <c r="B82" i="4"/>
  <c r="AH82" i="4" s="1"/>
  <c r="J82" i="4"/>
  <c r="AP82" i="4" s="1"/>
  <c r="R82" i="4"/>
  <c r="AX82" i="4" s="1"/>
  <c r="Z82" i="4"/>
  <c r="BF82" i="4" s="1"/>
  <c r="D83" i="4"/>
  <c r="AJ83" i="4" s="1"/>
  <c r="L83" i="4"/>
  <c r="AR83" i="4" s="1"/>
  <c r="T83" i="4"/>
  <c r="AZ83" i="4" s="1"/>
  <c r="AB83" i="4"/>
  <c r="BH83" i="4" s="1"/>
  <c r="F84" i="4"/>
  <c r="AL84" i="4" s="1"/>
  <c r="N84" i="4"/>
  <c r="AT84" i="4" s="1"/>
  <c r="V84" i="4"/>
  <c r="BB84" i="4" s="1"/>
  <c r="AD84" i="4"/>
  <c r="BJ84" i="4" s="1"/>
  <c r="H85" i="4"/>
  <c r="AN85" i="4" s="1"/>
  <c r="P85" i="4"/>
  <c r="AV85" i="4" s="1"/>
  <c r="X85" i="4"/>
  <c r="BD85" i="4" s="1"/>
  <c r="B86" i="4"/>
  <c r="AH86" i="4" s="1"/>
  <c r="J86" i="4"/>
  <c r="AP86" i="4" s="1"/>
  <c r="R86" i="4"/>
  <c r="AX86" i="4" s="1"/>
  <c r="Z86" i="4"/>
  <c r="BF86" i="4" s="1"/>
  <c r="D87" i="4"/>
  <c r="AJ87" i="4" s="1"/>
  <c r="L87" i="4"/>
  <c r="AR87" i="4" s="1"/>
  <c r="T87" i="4"/>
  <c r="AZ87" i="4" s="1"/>
  <c r="AB87" i="4"/>
  <c r="BH87" i="4" s="1"/>
  <c r="F88" i="4"/>
  <c r="AL88" i="4" s="1"/>
  <c r="N88" i="4"/>
  <c r="AT88" i="4" s="1"/>
  <c r="V88" i="4"/>
  <c r="BB88" i="4" s="1"/>
  <c r="AD88" i="4"/>
  <c r="BJ88" i="4" s="1"/>
  <c r="H89" i="4"/>
  <c r="AN89" i="4" s="1"/>
  <c r="P89" i="4"/>
  <c r="AV89" i="4" s="1"/>
  <c r="X89" i="4"/>
  <c r="BD89" i="4" s="1"/>
  <c r="B90" i="4"/>
  <c r="AH90" i="4" s="1"/>
  <c r="J90" i="4"/>
  <c r="AP90" i="4" s="1"/>
  <c r="R90" i="4"/>
  <c r="AX90" i="4" s="1"/>
  <c r="Z90" i="4"/>
  <c r="BF90" i="4" s="1"/>
  <c r="D91" i="4"/>
  <c r="AJ91" i="4" s="1"/>
  <c r="L91" i="4"/>
  <c r="AR91" i="4" s="1"/>
  <c r="T91" i="4"/>
  <c r="AZ91" i="4" s="1"/>
  <c r="AB91" i="4"/>
  <c r="BH91" i="4" s="1"/>
  <c r="F92" i="4"/>
  <c r="AL92" i="4" s="1"/>
  <c r="N92" i="4"/>
  <c r="AT92" i="4" s="1"/>
  <c r="V92" i="4"/>
  <c r="BB92" i="4" s="1"/>
  <c r="AD92" i="4"/>
  <c r="BJ92" i="4" s="1"/>
  <c r="H93" i="4"/>
  <c r="AN93" i="4" s="1"/>
  <c r="P93" i="4"/>
  <c r="AV93" i="4" s="1"/>
  <c r="X93" i="4"/>
  <c r="BD93" i="4" s="1"/>
  <c r="B94" i="4"/>
  <c r="AH94" i="4" s="1"/>
  <c r="J94" i="4"/>
  <c r="AP94" i="4" s="1"/>
  <c r="R94" i="4"/>
  <c r="AX94" i="4" s="1"/>
  <c r="Z94" i="4"/>
  <c r="BF94" i="4" s="1"/>
  <c r="D95" i="4"/>
  <c r="AJ95" i="4" s="1"/>
  <c r="L95" i="4"/>
  <c r="AR95" i="4" s="1"/>
  <c r="T95" i="4"/>
  <c r="AZ95" i="4" s="1"/>
  <c r="AB95" i="4"/>
  <c r="BH95" i="4" s="1"/>
  <c r="F96" i="4"/>
  <c r="AL96" i="4" s="1"/>
  <c r="N96" i="4"/>
  <c r="AT96" i="4" s="1"/>
  <c r="V96" i="4"/>
  <c r="BB96" i="4" s="1"/>
  <c r="AD96" i="4"/>
  <c r="BJ96" i="4" s="1"/>
  <c r="H97" i="4"/>
  <c r="AN97" i="4" s="1"/>
  <c r="P97" i="4"/>
  <c r="AV97" i="4" s="1"/>
  <c r="X97" i="4"/>
  <c r="BD97" i="4" s="1"/>
  <c r="B98" i="4"/>
  <c r="AH98" i="4" s="1"/>
  <c r="J98" i="4"/>
  <c r="AP98" i="4" s="1"/>
  <c r="R98" i="4"/>
  <c r="AX98" i="4" s="1"/>
  <c r="Z98" i="4"/>
  <c r="BF98" i="4" s="1"/>
  <c r="D99" i="4"/>
  <c r="AJ99" i="4" s="1"/>
  <c r="L99" i="4"/>
  <c r="AR99" i="4" s="1"/>
  <c r="T99" i="4"/>
  <c r="AZ99" i="4" s="1"/>
  <c r="AB99" i="4"/>
  <c r="BH99" i="4" s="1"/>
  <c r="F100" i="4"/>
  <c r="AL100" i="4" s="1"/>
  <c r="N100" i="4"/>
  <c r="AT100" i="4" s="1"/>
  <c r="V100" i="4"/>
  <c r="BB100" i="4" s="1"/>
  <c r="AD100" i="4"/>
  <c r="BJ100" i="4" s="1"/>
  <c r="H101" i="4"/>
  <c r="AN101" i="4" s="1"/>
  <c r="P101" i="4"/>
  <c r="AV101" i="4" s="1"/>
  <c r="X101" i="4"/>
  <c r="BD101" i="4" s="1"/>
  <c r="B102" i="4"/>
  <c r="AH102" i="4" s="1"/>
  <c r="J102" i="4"/>
  <c r="AP102" i="4" s="1"/>
  <c r="R102" i="4"/>
  <c r="AX102" i="4" s="1"/>
  <c r="Z102" i="4"/>
  <c r="BF102" i="4" s="1"/>
  <c r="D103" i="4"/>
  <c r="AJ103" i="4" s="1"/>
  <c r="L103" i="4"/>
  <c r="AR103" i="4" s="1"/>
  <c r="T103" i="4"/>
  <c r="AZ103" i="4" s="1"/>
  <c r="AB103" i="4"/>
  <c r="BH103" i="4" s="1"/>
  <c r="F104" i="4"/>
  <c r="AL104" i="4" s="1"/>
  <c r="N104" i="4"/>
  <c r="AT104" i="4" s="1"/>
  <c r="V104" i="4"/>
  <c r="BB104" i="4" s="1"/>
  <c r="AD104" i="4"/>
  <c r="BJ104" i="4" s="1"/>
  <c r="H105" i="4"/>
  <c r="AN105" i="4" s="1"/>
  <c r="P105" i="4"/>
  <c r="AV105" i="4" s="1"/>
  <c r="X105" i="4"/>
  <c r="BD105" i="4" s="1"/>
  <c r="B106" i="4"/>
  <c r="AH106" i="4" s="1"/>
  <c r="J106" i="4"/>
  <c r="AP106" i="4" s="1"/>
  <c r="R106" i="4"/>
  <c r="AX106" i="4" s="1"/>
  <c r="Z106" i="4"/>
  <c r="BF106" i="4" s="1"/>
  <c r="D107" i="4"/>
  <c r="AJ107" i="4" s="1"/>
  <c r="L107" i="4"/>
  <c r="AR107" i="4" s="1"/>
  <c r="T107" i="4"/>
  <c r="AZ107" i="4" s="1"/>
  <c r="AB107" i="4"/>
  <c r="BH107" i="4" s="1"/>
  <c r="F108" i="4"/>
  <c r="AL108" i="4" s="1"/>
  <c r="N108" i="4"/>
  <c r="AT108" i="4" s="1"/>
  <c r="V108" i="4"/>
  <c r="BB108" i="4" s="1"/>
  <c r="AD108" i="4"/>
  <c r="BJ108" i="4" s="1"/>
  <c r="H109" i="4"/>
  <c r="AN109" i="4" s="1"/>
  <c r="P109" i="4"/>
  <c r="AV109" i="4" s="1"/>
  <c r="X109" i="4"/>
  <c r="BD109" i="4" s="1"/>
  <c r="B110" i="4"/>
  <c r="AH110" i="4" s="1"/>
  <c r="J110" i="4"/>
  <c r="AP110" i="4" s="1"/>
  <c r="R110" i="4"/>
  <c r="AX110" i="4" s="1"/>
  <c r="Z110" i="4"/>
  <c r="BF110" i="4" s="1"/>
  <c r="D111" i="4"/>
  <c r="AJ111" i="4" s="1"/>
  <c r="L111" i="4"/>
  <c r="AR111" i="4" s="1"/>
  <c r="T111" i="4"/>
  <c r="AZ111" i="4" s="1"/>
  <c r="AB111" i="4"/>
  <c r="BH111" i="4" s="1"/>
  <c r="F112" i="4"/>
  <c r="AL112" i="4" s="1"/>
  <c r="N112" i="4"/>
  <c r="AT112" i="4" s="1"/>
  <c r="V112" i="4"/>
  <c r="BB112" i="4" s="1"/>
  <c r="AD112" i="4"/>
  <c r="BJ112" i="4" s="1"/>
  <c r="H113" i="4"/>
  <c r="AN113" i="4" s="1"/>
  <c r="P113" i="4"/>
  <c r="AV113" i="4" s="1"/>
  <c r="X113" i="4"/>
  <c r="BD113" i="4" s="1"/>
  <c r="B114" i="4"/>
  <c r="AH114" i="4" s="1"/>
  <c r="J114" i="4"/>
  <c r="AP114" i="4" s="1"/>
  <c r="R114" i="4"/>
  <c r="AX114" i="4" s="1"/>
  <c r="Z114" i="4"/>
  <c r="BF114" i="4" s="1"/>
  <c r="D115" i="4"/>
  <c r="AJ115" i="4" s="1"/>
  <c r="L115" i="4"/>
  <c r="AR115" i="4" s="1"/>
  <c r="T115" i="4"/>
  <c r="AZ115" i="4" s="1"/>
  <c r="AB115" i="4"/>
  <c r="BH115" i="4" s="1"/>
  <c r="F116" i="4"/>
  <c r="AL116" i="4" s="1"/>
  <c r="N116" i="4"/>
  <c r="AT116" i="4" s="1"/>
  <c r="V116" i="4"/>
  <c r="BB116" i="4" s="1"/>
  <c r="AD116" i="4"/>
  <c r="BJ116" i="4" s="1"/>
  <c r="H117" i="4"/>
  <c r="AN117" i="4" s="1"/>
  <c r="P117" i="4"/>
  <c r="AV117" i="4" s="1"/>
  <c r="X117" i="4"/>
  <c r="BD117" i="4" s="1"/>
  <c r="B118" i="4"/>
  <c r="AH118" i="4" s="1"/>
  <c r="J118" i="4"/>
  <c r="AP118" i="4" s="1"/>
  <c r="R118" i="4"/>
  <c r="AX118" i="4" s="1"/>
  <c r="Z118" i="4"/>
  <c r="BF118" i="4" s="1"/>
  <c r="D119" i="4"/>
  <c r="AJ119" i="4" s="1"/>
  <c r="L119" i="4"/>
  <c r="AR119" i="4" s="1"/>
  <c r="T119" i="4"/>
  <c r="AZ119" i="4" s="1"/>
  <c r="AB119" i="4"/>
  <c r="BH119" i="4" s="1"/>
  <c r="F120" i="4"/>
  <c r="AL120" i="4" s="1"/>
  <c r="N120" i="4"/>
  <c r="AT120" i="4" s="1"/>
  <c r="V120" i="4"/>
  <c r="BB120" i="4" s="1"/>
  <c r="AD120" i="4"/>
  <c r="BJ120" i="4" s="1"/>
  <c r="H121" i="4"/>
  <c r="AN121" i="4" s="1"/>
  <c r="P121" i="4"/>
  <c r="AV121" i="4" s="1"/>
  <c r="X121" i="4"/>
  <c r="BD121" i="4" s="1"/>
  <c r="B122" i="4"/>
  <c r="AH122" i="4" s="1"/>
  <c r="J122" i="4"/>
  <c r="AP122" i="4" s="1"/>
  <c r="R122" i="4"/>
  <c r="AX122" i="4" s="1"/>
  <c r="Z122" i="4"/>
  <c r="BF122" i="4" s="1"/>
  <c r="D123" i="4"/>
  <c r="AJ123" i="4" s="1"/>
  <c r="L123" i="4"/>
  <c r="AR123" i="4" s="1"/>
  <c r="T123" i="4"/>
  <c r="AZ123" i="4" s="1"/>
  <c r="AB123" i="4"/>
  <c r="BH123" i="4" s="1"/>
  <c r="F124" i="4"/>
  <c r="AL124" i="4" s="1"/>
  <c r="N124" i="4"/>
  <c r="AT124" i="4" s="1"/>
  <c r="V124" i="4"/>
  <c r="BB124" i="4" s="1"/>
  <c r="AD124" i="4"/>
  <c r="BJ124" i="4" s="1"/>
  <c r="H125" i="4"/>
  <c r="AN125" i="4" s="1"/>
  <c r="P125" i="4"/>
  <c r="AV125" i="4" s="1"/>
  <c r="X125" i="4"/>
  <c r="BD125" i="4" s="1"/>
  <c r="B126" i="4"/>
  <c r="AH126" i="4" s="1"/>
  <c r="J126" i="4"/>
  <c r="AP126" i="4" s="1"/>
  <c r="R126" i="4"/>
  <c r="AX126" i="4" s="1"/>
  <c r="Z126" i="4"/>
  <c r="BF126" i="4" s="1"/>
  <c r="D127" i="4"/>
  <c r="AJ127" i="4" s="1"/>
  <c r="L127" i="4"/>
  <c r="AR127" i="4" s="1"/>
  <c r="T127" i="4"/>
  <c r="AZ127" i="4" s="1"/>
  <c r="AB127" i="4"/>
  <c r="BH127" i="4" s="1"/>
  <c r="F128" i="4"/>
  <c r="AL128" i="4" s="1"/>
  <c r="N128" i="4"/>
  <c r="AT128" i="4" s="1"/>
  <c r="V128" i="4"/>
  <c r="BB128" i="4" s="1"/>
  <c r="AD128" i="4"/>
  <c r="BJ128" i="4" s="1"/>
  <c r="H129" i="4"/>
  <c r="AN129" i="4" s="1"/>
  <c r="P129" i="4"/>
  <c r="AV129" i="4" s="1"/>
  <c r="X129" i="4"/>
  <c r="BD129" i="4" s="1"/>
  <c r="B130" i="4"/>
  <c r="AH130" i="4" s="1"/>
  <c r="J130" i="4"/>
  <c r="AP130" i="4" s="1"/>
  <c r="R130" i="4"/>
  <c r="AX130" i="4" s="1"/>
  <c r="Z130" i="4"/>
  <c r="BF130" i="4" s="1"/>
  <c r="D131" i="4"/>
  <c r="AJ131" i="4" s="1"/>
  <c r="L131" i="4"/>
  <c r="AR131" i="4" s="1"/>
  <c r="T131" i="4"/>
  <c r="AZ131" i="4" s="1"/>
  <c r="AB131" i="4"/>
  <c r="BH131" i="4" s="1"/>
  <c r="F132" i="4"/>
  <c r="AL132" i="4" s="1"/>
  <c r="N132" i="4"/>
  <c r="AT132" i="4" s="1"/>
  <c r="V132" i="4"/>
  <c r="BB132" i="4" s="1"/>
  <c r="AD132" i="4"/>
  <c r="BJ132" i="4" s="1"/>
  <c r="H133" i="4"/>
  <c r="AN133" i="4" s="1"/>
  <c r="P133" i="4"/>
  <c r="AV133" i="4" s="1"/>
  <c r="X133" i="4"/>
  <c r="BD133" i="4" s="1"/>
  <c r="B134" i="4"/>
  <c r="AH134" i="4" s="1"/>
  <c r="J134" i="4"/>
  <c r="AP134" i="4" s="1"/>
  <c r="R134" i="4"/>
  <c r="AX134" i="4" s="1"/>
  <c r="Z134" i="4"/>
  <c r="BF134" i="4" s="1"/>
  <c r="D135" i="4"/>
  <c r="AJ135" i="4" s="1"/>
  <c r="L135" i="4"/>
  <c r="AR135" i="4" s="1"/>
  <c r="T135" i="4"/>
  <c r="AZ135" i="4" s="1"/>
  <c r="AB135" i="4"/>
  <c r="BH135" i="4" s="1"/>
  <c r="F136" i="4"/>
  <c r="AL136" i="4" s="1"/>
  <c r="N136" i="4"/>
  <c r="AT136" i="4" s="1"/>
  <c r="V136" i="4"/>
  <c r="BB136" i="4" s="1"/>
  <c r="AD136" i="4"/>
  <c r="BJ136" i="4" s="1"/>
  <c r="H137" i="4"/>
  <c r="AN137" i="4" s="1"/>
  <c r="P137" i="4"/>
  <c r="AV137" i="4" s="1"/>
  <c r="X137" i="4"/>
  <c r="BD137" i="4" s="1"/>
  <c r="B138" i="4"/>
  <c r="AH138" i="4" s="1"/>
  <c r="J138" i="4"/>
  <c r="AP138" i="4" s="1"/>
  <c r="R138" i="4"/>
  <c r="AX138" i="4" s="1"/>
  <c r="Z138" i="4"/>
  <c r="BF138" i="4" s="1"/>
  <c r="D139" i="4"/>
  <c r="AJ139" i="4" s="1"/>
  <c r="L139" i="4"/>
  <c r="AR139" i="4" s="1"/>
  <c r="T139" i="4"/>
  <c r="AZ139" i="4" s="1"/>
  <c r="AB139" i="4"/>
  <c r="BH139" i="4" s="1"/>
  <c r="F140" i="4"/>
  <c r="AL140" i="4" s="1"/>
  <c r="N140" i="4"/>
  <c r="AT140" i="4" s="1"/>
  <c r="V140" i="4"/>
  <c r="BB140" i="4" s="1"/>
  <c r="AD140" i="4"/>
  <c r="BJ140" i="4" s="1"/>
  <c r="H141" i="4"/>
  <c r="AN141" i="4" s="1"/>
  <c r="P141" i="4"/>
  <c r="AV141" i="4" s="1"/>
  <c r="X141" i="4"/>
  <c r="BD141" i="4" s="1"/>
  <c r="B142" i="4"/>
  <c r="AH142" i="4" s="1"/>
  <c r="J142" i="4"/>
  <c r="AP142" i="4" s="1"/>
  <c r="R142" i="4"/>
  <c r="AX142" i="4" s="1"/>
  <c r="Z142" i="4"/>
  <c r="BF142" i="4" s="1"/>
  <c r="D143" i="4"/>
  <c r="AJ143" i="4" s="1"/>
  <c r="L143" i="4"/>
  <c r="AR143" i="4" s="1"/>
  <c r="T143" i="4"/>
  <c r="AZ143" i="4" s="1"/>
  <c r="AB143" i="4"/>
  <c r="BH143" i="4" s="1"/>
  <c r="F144" i="4"/>
  <c r="AL144" i="4" s="1"/>
  <c r="N144" i="4"/>
  <c r="AT144" i="4" s="1"/>
  <c r="V144" i="4"/>
  <c r="BB144" i="4" s="1"/>
  <c r="AD144" i="4"/>
  <c r="BJ144" i="4" s="1"/>
  <c r="H145" i="4"/>
  <c r="AN145" i="4" s="1"/>
  <c r="P145" i="4"/>
  <c r="AV145" i="4" s="1"/>
  <c r="X145" i="4"/>
  <c r="BD145" i="4" s="1"/>
  <c r="B146" i="4"/>
  <c r="AH146" i="4" s="1"/>
  <c r="J146" i="4"/>
  <c r="AP146" i="4" s="1"/>
  <c r="R146" i="4"/>
  <c r="AX146" i="4" s="1"/>
  <c r="Z146" i="4"/>
  <c r="BF146" i="4" s="1"/>
  <c r="D147" i="4"/>
  <c r="AJ147" i="4" s="1"/>
  <c r="L147" i="4"/>
  <c r="AR147" i="4" s="1"/>
  <c r="T147" i="4"/>
  <c r="AZ147" i="4" s="1"/>
  <c r="AB147" i="4"/>
  <c r="BH147" i="4" s="1"/>
  <c r="F148" i="4"/>
  <c r="AL148" i="4" s="1"/>
  <c r="N148" i="4"/>
  <c r="AT148" i="4" s="1"/>
  <c r="V148" i="4"/>
  <c r="BB148" i="4" s="1"/>
  <c r="AD148" i="4"/>
  <c r="BJ148" i="4" s="1"/>
  <c r="H149" i="4"/>
  <c r="AN149" i="4" s="1"/>
  <c r="P149" i="4"/>
  <c r="AV149" i="4" s="1"/>
  <c r="X149" i="4"/>
  <c r="BD149" i="4" s="1"/>
  <c r="B150" i="4"/>
  <c r="AH150" i="4" s="1"/>
  <c r="J150" i="4"/>
  <c r="AP150" i="4" s="1"/>
  <c r="R150" i="4"/>
  <c r="AX150" i="4" s="1"/>
  <c r="Z150" i="4"/>
  <c r="BF150" i="4" s="1"/>
  <c r="D151" i="4"/>
  <c r="AJ151" i="4" s="1"/>
  <c r="L151" i="4"/>
  <c r="AR151" i="4" s="1"/>
  <c r="T151" i="4"/>
  <c r="AZ151" i="4" s="1"/>
  <c r="AB151" i="4"/>
  <c r="BH151" i="4" s="1"/>
  <c r="F152" i="4"/>
  <c r="AL152" i="4" s="1"/>
  <c r="N152" i="4"/>
  <c r="AT152" i="4" s="1"/>
  <c r="V152" i="4"/>
  <c r="BB152" i="4" s="1"/>
  <c r="AD152" i="4"/>
  <c r="BJ152" i="4" s="1"/>
  <c r="H153" i="4"/>
  <c r="AN153" i="4" s="1"/>
  <c r="P153" i="4"/>
  <c r="AV153" i="4" s="1"/>
  <c r="X153" i="4"/>
  <c r="BD153" i="4" s="1"/>
  <c r="B154" i="4"/>
  <c r="AH154" i="4" s="1"/>
  <c r="J154" i="4"/>
  <c r="AP154" i="4" s="1"/>
  <c r="R154" i="4"/>
  <c r="AX154" i="4" s="1"/>
  <c r="Z154" i="4"/>
  <c r="BF154" i="4" s="1"/>
  <c r="D155" i="4"/>
  <c r="AJ155" i="4" s="1"/>
  <c r="L155" i="4"/>
  <c r="AR155" i="4" s="1"/>
  <c r="T155" i="4"/>
  <c r="AZ155" i="4" s="1"/>
  <c r="AB155" i="4"/>
  <c r="BH155" i="4" s="1"/>
  <c r="F156" i="4"/>
  <c r="AL156" i="4" s="1"/>
  <c r="N156" i="4"/>
  <c r="AT156" i="4" s="1"/>
  <c r="V156" i="4"/>
  <c r="BB156" i="4" s="1"/>
  <c r="AD156" i="4"/>
  <c r="BJ156" i="4" s="1"/>
  <c r="H157" i="4"/>
  <c r="AN157" i="4" s="1"/>
  <c r="P157" i="4"/>
  <c r="AV157" i="4" s="1"/>
  <c r="X157" i="4"/>
  <c r="BD157" i="4" s="1"/>
  <c r="B158" i="4"/>
  <c r="AH158" i="4" s="1"/>
  <c r="J158" i="4"/>
  <c r="AP158" i="4" s="1"/>
  <c r="R158" i="4"/>
  <c r="AX158" i="4" s="1"/>
  <c r="Z158" i="4"/>
  <c r="BF158" i="4" s="1"/>
  <c r="D159" i="4"/>
  <c r="AJ159" i="4" s="1"/>
  <c r="L159" i="4"/>
  <c r="AR159" i="4" s="1"/>
  <c r="T159" i="4"/>
  <c r="AZ159" i="4" s="1"/>
  <c r="AB159" i="4"/>
  <c r="BH159" i="4" s="1"/>
  <c r="F160" i="4"/>
  <c r="AL160" i="4" s="1"/>
  <c r="N160" i="4"/>
  <c r="AT160" i="4" s="1"/>
  <c r="V160" i="4"/>
  <c r="BB160" i="4" s="1"/>
  <c r="AD160" i="4"/>
  <c r="BJ160" i="4" s="1"/>
  <c r="H161" i="4"/>
  <c r="AN161" i="4" s="1"/>
  <c r="P161" i="4"/>
  <c r="AV161" i="4" s="1"/>
  <c r="X161" i="4"/>
  <c r="BD161" i="4" s="1"/>
  <c r="B162" i="4"/>
  <c r="AH162" i="4" s="1"/>
  <c r="J162" i="4"/>
  <c r="AP162" i="4" s="1"/>
  <c r="R162" i="4"/>
  <c r="AX162" i="4" s="1"/>
  <c r="Z162" i="4"/>
  <c r="BF162" i="4" s="1"/>
  <c r="D163" i="4"/>
  <c r="AJ163" i="4" s="1"/>
  <c r="L163" i="4"/>
  <c r="AR163" i="4" s="1"/>
  <c r="T163" i="4"/>
  <c r="AZ163" i="4" s="1"/>
  <c r="AB163" i="4"/>
  <c r="BH163" i="4" s="1"/>
  <c r="F164" i="4"/>
  <c r="AL164" i="4" s="1"/>
  <c r="N164" i="4"/>
  <c r="AT164" i="4" s="1"/>
  <c r="V164" i="4"/>
  <c r="BB164" i="4" s="1"/>
  <c r="AD164" i="4"/>
  <c r="BJ164" i="4" s="1"/>
  <c r="H165" i="4"/>
  <c r="AN165" i="4" s="1"/>
  <c r="P165" i="4"/>
  <c r="AV165" i="4" s="1"/>
  <c r="X165" i="4"/>
  <c r="BD165" i="4" s="1"/>
  <c r="B166" i="4"/>
  <c r="AH166" i="4" s="1"/>
  <c r="J166" i="4"/>
  <c r="AP166" i="4" s="1"/>
  <c r="R166" i="4"/>
  <c r="AX166" i="4" s="1"/>
  <c r="Z166" i="4"/>
  <c r="BF166" i="4" s="1"/>
  <c r="D167" i="4"/>
  <c r="AJ167" i="4" s="1"/>
  <c r="L167" i="4"/>
  <c r="AR167" i="4" s="1"/>
  <c r="T167" i="4"/>
  <c r="AZ167" i="4" s="1"/>
  <c r="AB167" i="4"/>
  <c r="BH167" i="4" s="1"/>
  <c r="F168" i="4"/>
  <c r="AL168" i="4" s="1"/>
  <c r="N168" i="4"/>
  <c r="AT168" i="4" s="1"/>
  <c r="V168" i="4"/>
  <c r="BB168" i="4" s="1"/>
  <c r="AD168" i="4"/>
  <c r="BJ168" i="4" s="1"/>
  <c r="H169" i="4"/>
  <c r="AN169" i="4" s="1"/>
  <c r="P169" i="4"/>
  <c r="AV169" i="4" s="1"/>
  <c r="X169" i="4"/>
  <c r="BD169" i="4" s="1"/>
  <c r="B170" i="4"/>
  <c r="AH170" i="4" s="1"/>
  <c r="J170" i="4"/>
  <c r="AP170" i="4" s="1"/>
  <c r="R170" i="4"/>
  <c r="AX170" i="4" s="1"/>
  <c r="Z170" i="4"/>
  <c r="BF170" i="4" s="1"/>
  <c r="D171" i="4"/>
  <c r="AJ171" i="4" s="1"/>
  <c r="L171" i="4"/>
  <c r="AR171" i="4" s="1"/>
  <c r="T171" i="4"/>
  <c r="AZ171" i="4" s="1"/>
  <c r="AB171" i="4"/>
  <c r="BH171" i="4" s="1"/>
  <c r="F172" i="4"/>
  <c r="AL172" i="4" s="1"/>
  <c r="N172" i="4"/>
  <c r="AT172" i="4" s="1"/>
  <c r="V172" i="4"/>
  <c r="BB172" i="4" s="1"/>
  <c r="AD172" i="4"/>
  <c r="BJ172" i="4" s="1"/>
  <c r="H173" i="4"/>
  <c r="AN173" i="4" s="1"/>
  <c r="P173" i="4"/>
  <c r="AV173" i="4" s="1"/>
  <c r="X173" i="4"/>
  <c r="BD173" i="4" s="1"/>
  <c r="B174" i="4"/>
  <c r="AH174" i="4" s="1"/>
  <c r="J174" i="4"/>
  <c r="AP174" i="4" s="1"/>
  <c r="R174" i="4"/>
  <c r="AX174" i="4" s="1"/>
  <c r="Z174" i="4"/>
  <c r="BF174" i="4" s="1"/>
  <c r="D175" i="4"/>
  <c r="AJ175" i="4" s="1"/>
  <c r="L175" i="4"/>
  <c r="AR175" i="4" s="1"/>
  <c r="T175" i="4"/>
  <c r="AZ175" i="4" s="1"/>
  <c r="AB175" i="4"/>
  <c r="BH175" i="4" s="1"/>
  <c r="F176" i="4"/>
  <c r="AL176" i="4" s="1"/>
  <c r="N176" i="4"/>
  <c r="AT176" i="4" s="1"/>
  <c r="V176" i="4"/>
  <c r="BB176" i="4" s="1"/>
  <c r="AD176" i="4"/>
  <c r="BJ176" i="4" s="1"/>
  <c r="H177" i="4"/>
  <c r="AN177" i="4" s="1"/>
  <c r="P177" i="4"/>
  <c r="AV177" i="4" s="1"/>
  <c r="X177" i="4"/>
  <c r="BD177" i="4" s="1"/>
  <c r="B178" i="4"/>
  <c r="AH178" i="4" s="1"/>
  <c r="J178" i="4"/>
  <c r="AP178" i="4" s="1"/>
  <c r="R178" i="4"/>
  <c r="AX178" i="4" s="1"/>
  <c r="Z178" i="4"/>
  <c r="BF178" i="4" s="1"/>
  <c r="D179" i="4"/>
  <c r="AJ179" i="4" s="1"/>
  <c r="L179" i="4"/>
  <c r="AR179" i="4" s="1"/>
  <c r="T179" i="4"/>
  <c r="AZ179" i="4" s="1"/>
  <c r="AB179" i="4"/>
  <c r="BH179" i="4" s="1"/>
  <c r="F180" i="4"/>
  <c r="AL180" i="4" s="1"/>
  <c r="N180" i="4"/>
  <c r="AT180" i="4" s="1"/>
  <c r="V180" i="4"/>
  <c r="BB180" i="4" s="1"/>
  <c r="AD180" i="4"/>
  <c r="BJ180" i="4" s="1"/>
  <c r="H181" i="4"/>
  <c r="AN181" i="4" s="1"/>
  <c r="P181" i="4"/>
  <c r="AV181" i="4" s="1"/>
  <c r="X181" i="4"/>
  <c r="BD181" i="4" s="1"/>
  <c r="B182" i="4"/>
  <c r="AH182" i="4" s="1"/>
  <c r="J182" i="4"/>
  <c r="AP182" i="4" s="1"/>
  <c r="R182" i="4"/>
  <c r="AX182" i="4" s="1"/>
  <c r="Z182" i="4"/>
  <c r="BF182" i="4" s="1"/>
  <c r="D183" i="4"/>
  <c r="AJ183" i="4" s="1"/>
  <c r="L183" i="4"/>
  <c r="AR183" i="4" s="1"/>
  <c r="T183" i="4"/>
  <c r="AZ183" i="4" s="1"/>
  <c r="AB183" i="4"/>
  <c r="BH183" i="4" s="1"/>
  <c r="F184" i="4"/>
  <c r="AL184" i="4" s="1"/>
  <c r="N184" i="4"/>
  <c r="AT184" i="4" s="1"/>
  <c r="V184" i="4"/>
  <c r="BB184" i="4" s="1"/>
  <c r="AD184" i="4"/>
  <c r="BJ184" i="4" s="1"/>
  <c r="H185" i="4"/>
  <c r="AN185" i="4" s="1"/>
  <c r="P185" i="4"/>
  <c r="AV185" i="4" s="1"/>
  <c r="X185" i="4"/>
  <c r="BD185" i="4" s="1"/>
  <c r="B186" i="4"/>
  <c r="AH186" i="4" s="1"/>
  <c r="J186" i="4"/>
  <c r="AP186" i="4" s="1"/>
  <c r="R186" i="4"/>
  <c r="AX186" i="4" s="1"/>
  <c r="Z186" i="4"/>
  <c r="BF186" i="4" s="1"/>
  <c r="D187" i="4"/>
  <c r="AJ187" i="4" s="1"/>
  <c r="L187" i="4"/>
  <c r="AR187" i="4" s="1"/>
  <c r="T187" i="4"/>
  <c r="AZ187" i="4" s="1"/>
  <c r="AB187" i="4"/>
  <c r="BH187" i="4" s="1"/>
  <c r="F188" i="4"/>
  <c r="AL188" i="4" s="1"/>
  <c r="N188" i="4"/>
  <c r="AT188" i="4" s="1"/>
  <c r="V188" i="4"/>
  <c r="BB188" i="4" s="1"/>
  <c r="AD188" i="4"/>
  <c r="BJ188" i="4" s="1"/>
  <c r="H189" i="4"/>
  <c r="AN189" i="4" s="1"/>
  <c r="P189" i="4"/>
  <c r="AV189" i="4" s="1"/>
  <c r="X189" i="4"/>
  <c r="BD189" i="4" s="1"/>
  <c r="B190" i="4"/>
  <c r="AH190" i="4" s="1"/>
  <c r="J190" i="4"/>
  <c r="AP190" i="4" s="1"/>
  <c r="R190" i="4"/>
  <c r="AX190" i="4" s="1"/>
  <c r="Z190" i="4"/>
  <c r="BF190" i="4" s="1"/>
  <c r="D191" i="4"/>
  <c r="AJ191" i="4" s="1"/>
  <c r="L191" i="4"/>
  <c r="AR191" i="4" s="1"/>
  <c r="T191" i="4"/>
  <c r="AZ191" i="4" s="1"/>
  <c r="AB191" i="4"/>
  <c r="BH191" i="4" s="1"/>
  <c r="F192" i="4"/>
  <c r="AL192" i="4" s="1"/>
  <c r="N192" i="4"/>
  <c r="AT192" i="4" s="1"/>
  <c r="V192" i="4"/>
  <c r="BB192" i="4" s="1"/>
  <c r="AD192" i="4"/>
  <c r="BJ192" i="4" s="1"/>
  <c r="H193" i="4"/>
  <c r="AN193" i="4" s="1"/>
  <c r="P193" i="4"/>
  <c r="AV193" i="4" s="1"/>
  <c r="X193" i="4"/>
  <c r="BD193" i="4" s="1"/>
  <c r="B194" i="4"/>
  <c r="AH194" i="4" s="1"/>
  <c r="J194" i="4"/>
  <c r="AP194" i="4" s="1"/>
  <c r="R194" i="4"/>
  <c r="AX194" i="4" s="1"/>
  <c r="Z194" i="4"/>
  <c r="BF194" i="4" s="1"/>
  <c r="D195" i="4"/>
  <c r="AJ195" i="4" s="1"/>
  <c r="L195" i="4"/>
  <c r="AR195" i="4" s="1"/>
  <c r="T195" i="4"/>
  <c r="AZ195" i="4" s="1"/>
  <c r="AB195" i="4"/>
  <c r="BH195" i="4" s="1"/>
  <c r="F196" i="4"/>
  <c r="AL196" i="4" s="1"/>
  <c r="N196" i="4"/>
  <c r="AT196" i="4" s="1"/>
  <c r="V196" i="4"/>
  <c r="BB196" i="4" s="1"/>
  <c r="AD196" i="4"/>
  <c r="BJ196" i="4" s="1"/>
  <c r="H197" i="4"/>
  <c r="AN197" i="4" s="1"/>
  <c r="P197" i="4"/>
  <c r="AV197" i="4" s="1"/>
  <c r="X197" i="4"/>
  <c r="BD197" i="4" s="1"/>
  <c r="B198" i="4"/>
  <c r="AH198" i="4" s="1"/>
  <c r="J198" i="4"/>
  <c r="AP198" i="4" s="1"/>
  <c r="R198" i="4"/>
  <c r="AX198" i="4" s="1"/>
  <c r="Z198" i="4"/>
  <c r="BF198" i="4" s="1"/>
  <c r="D199" i="4"/>
  <c r="AJ199" i="4" s="1"/>
  <c r="L199" i="4"/>
  <c r="AR199" i="4" s="1"/>
  <c r="T199" i="4"/>
  <c r="AZ199" i="4" s="1"/>
  <c r="AB199" i="4"/>
  <c r="BH199" i="4" s="1"/>
  <c r="F200" i="4"/>
  <c r="AL200" i="4" s="1"/>
  <c r="N200" i="4"/>
  <c r="AT200" i="4" s="1"/>
  <c r="V200" i="4"/>
  <c r="BB200" i="4" s="1"/>
  <c r="AD200" i="4"/>
  <c r="BJ200" i="4" s="1"/>
  <c r="H201" i="4"/>
  <c r="AN201" i="4" s="1"/>
  <c r="P201" i="4"/>
  <c r="AV201" i="4" s="1"/>
  <c r="X201" i="4"/>
  <c r="BD201" i="4" s="1"/>
  <c r="B202" i="4"/>
  <c r="AH202" i="4" s="1"/>
  <c r="J202" i="4"/>
  <c r="AP202" i="4" s="1"/>
  <c r="R202" i="4"/>
  <c r="AX202" i="4" s="1"/>
  <c r="Z202" i="4"/>
  <c r="BF202" i="4" s="1"/>
  <c r="D203" i="4"/>
  <c r="AJ203" i="4" s="1"/>
  <c r="L203" i="4"/>
  <c r="AR203" i="4" s="1"/>
  <c r="T203" i="4"/>
  <c r="AZ203" i="4" s="1"/>
  <c r="AB203" i="4"/>
  <c r="BH203" i="4" s="1"/>
  <c r="F204" i="4"/>
  <c r="AL204" i="4" s="1"/>
  <c r="N204" i="4"/>
  <c r="AT204" i="4" s="1"/>
  <c r="V204" i="4"/>
  <c r="BB204" i="4" s="1"/>
  <c r="AD204" i="4"/>
  <c r="BJ204" i="4" s="1"/>
  <c r="H205" i="4"/>
  <c r="AN205" i="4" s="1"/>
  <c r="P205" i="4"/>
  <c r="AV205" i="4" s="1"/>
  <c r="X205" i="4"/>
  <c r="BD205" i="4" s="1"/>
  <c r="B206" i="4"/>
  <c r="AH206" i="4" s="1"/>
  <c r="J206" i="4"/>
  <c r="AP206" i="4" s="1"/>
  <c r="R206" i="4"/>
  <c r="AX206" i="4" s="1"/>
  <c r="Z206" i="4"/>
  <c r="BF206" i="4" s="1"/>
  <c r="D207" i="4"/>
  <c r="AJ207" i="4" s="1"/>
  <c r="L207" i="4"/>
  <c r="AR207" i="4" s="1"/>
  <c r="T207" i="4"/>
  <c r="AZ207" i="4" s="1"/>
  <c r="AB207" i="4"/>
  <c r="BH207" i="4" s="1"/>
  <c r="F208" i="4"/>
  <c r="AL208" i="4" s="1"/>
  <c r="N208" i="4"/>
  <c r="AT208" i="4" s="1"/>
  <c r="V208" i="4"/>
  <c r="BB208" i="4" s="1"/>
  <c r="AD208" i="4"/>
  <c r="BJ208" i="4" s="1"/>
  <c r="H209" i="4"/>
  <c r="AN209" i="4" s="1"/>
  <c r="P209" i="4"/>
  <c r="AV209" i="4" s="1"/>
  <c r="X209" i="4"/>
  <c r="BD209" i="4" s="1"/>
  <c r="B210" i="4"/>
  <c r="AH210" i="4" s="1"/>
  <c r="J210" i="4"/>
  <c r="AP210" i="4" s="1"/>
  <c r="R210" i="4"/>
  <c r="AX210" i="4" s="1"/>
  <c r="Z210" i="4"/>
  <c r="BF210" i="4" s="1"/>
  <c r="D211" i="4"/>
  <c r="AJ211" i="4" s="1"/>
  <c r="L211" i="4"/>
  <c r="AR211" i="4" s="1"/>
  <c r="T211" i="4"/>
  <c r="AZ211" i="4" s="1"/>
  <c r="AB211" i="4"/>
  <c r="BH211" i="4" s="1"/>
  <c r="F212" i="4"/>
  <c r="AL212" i="4" s="1"/>
  <c r="N212" i="4"/>
  <c r="AT212" i="4" s="1"/>
  <c r="V212" i="4"/>
  <c r="BB212" i="4" s="1"/>
  <c r="AD212" i="4"/>
  <c r="BJ212" i="4" s="1"/>
  <c r="H213" i="4"/>
  <c r="AN213" i="4" s="1"/>
  <c r="P213" i="4"/>
  <c r="AV213" i="4" s="1"/>
  <c r="X213" i="4"/>
  <c r="BD213" i="4" s="1"/>
  <c r="B214" i="4"/>
  <c r="AH214" i="4" s="1"/>
  <c r="J214" i="4"/>
  <c r="AP214" i="4" s="1"/>
  <c r="R214" i="4"/>
  <c r="AX214" i="4" s="1"/>
  <c r="Z214" i="4"/>
  <c r="BF214" i="4" s="1"/>
  <c r="D215" i="4"/>
  <c r="AJ215" i="4" s="1"/>
  <c r="L215" i="4"/>
  <c r="AR215" i="4" s="1"/>
  <c r="T215" i="4"/>
  <c r="AZ215" i="4" s="1"/>
  <c r="AB215" i="4"/>
  <c r="BH215" i="4" s="1"/>
  <c r="F216" i="4"/>
  <c r="AL216" i="4" s="1"/>
  <c r="N216" i="4"/>
  <c r="AT216" i="4" s="1"/>
  <c r="V216" i="4"/>
  <c r="BB216" i="4" s="1"/>
  <c r="AD216" i="4"/>
  <c r="BJ216" i="4" s="1"/>
  <c r="H217" i="4"/>
  <c r="AN217" i="4" s="1"/>
  <c r="P217" i="4"/>
  <c r="AV217" i="4" s="1"/>
  <c r="X217" i="4"/>
  <c r="BD217" i="4" s="1"/>
  <c r="B218" i="4"/>
  <c r="AH218" i="4" s="1"/>
  <c r="J218" i="4"/>
  <c r="AP218" i="4" s="1"/>
  <c r="R218" i="4"/>
  <c r="AX218" i="4" s="1"/>
  <c r="Z218" i="4"/>
  <c r="BF218" i="4" s="1"/>
  <c r="D219" i="4"/>
  <c r="AJ219" i="4" s="1"/>
  <c r="L219" i="4"/>
  <c r="AR219" i="4" s="1"/>
  <c r="T219" i="4"/>
  <c r="AZ219" i="4" s="1"/>
  <c r="AB219" i="4"/>
  <c r="BH219" i="4" s="1"/>
  <c r="F220" i="4"/>
  <c r="AL220" i="4" s="1"/>
  <c r="N220" i="4"/>
  <c r="AT220" i="4" s="1"/>
  <c r="V220" i="4"/>
  <c r="BB220" i="4" s="1"/>
  <c r="AD220" i="4"/>
  <c r="BJ220" i="4" s="1"/>
  <c r="H221" i="4"/>
  <c r="AN221" i="4" s="1"/>
  <c r="P221" i="4"/>
  <c r="AV221" i="4" s="1"/>
  <c r="X221" i="4"/>
  <c r="BD221" i="4" s="1"/>
  <c r="B222" i="4"/>
  <c r="AH222" i="4" s="1"/>
  <c r="J222" i="4"/>
  <c r="AP222" i="4" s="1"/>
  <c r="R222" i="4"/>
  <c r="AX222" i="4" s="1"/>
  <c r="Z222" i="4"/>
  <c r="BF222" i="4" s="1"/>
  <c r="D223" i="4"/>
  <c r="AJ223" i="4" s="1"/>
  <c r="L223" i="4"/>
  <c r="AR223" i="4" s="1"/>
  <c r="T223" i="4"/>
  <c r="AZ223" i="4" s="1"/>
  <c r="AB223" i="4"/>
  <c r="BH223" i="4" s="1"/>
  <c r="F224" i="4"/>
  <c r="AL224" i="4" s="1"/>
  <c r="N224" i="4"/>
  <c r="AT224" i="4" s="1"/>
  <c r="V224" i="4"/>
  <c r="BB224" i="4" s="1"/>
  <c r="AD224" i="4"/>
  <c r="BJ224" i="4" s="1"/>
  <c r="H225" i="4"/>
  <c r="AN225" i="4" s="1"/>
  <c r="P225" i="4"/>
  <c r="AV225" i="4" s="1"/>
  <c r="X225" i="4"/>
  <c r="BD225" i="4" s="1"/>
  <c r="B226" i="4"/>
  <c r="AH226" i="4" s="1"/>
  <c r="J226" i="4"/>
  <c r="AP226" i="4" s="1"/>
  <c r="R226" i="4"/>
  <c r="AX226" i="4" s="1"/>
  <c r="Z226" i="4"/>
  <c r="BF226" i="4" s="1"/>
  <c r="D227" i="4"/>
  <c r="AJ227" i="4" s="1"/>
  <c r="L227" i="4"/>
  <c r="AR227" i="4" s="1"/>
  <c r="T227" i="4"/>
  <c r="AZ227" i="4" s="1"/>
  <c r="AB227" i="4"/>
  <c r="BH227" i="4" s="1"/>
  <c r="F228" i="4"/>
  <c r="AL228" i="4" s="1"/>
  <c r="N228" i="4"/>
  <c r="AT228" i="4" s="1"/>
  <c r="V228" i="4"/>
  <c r="BB228" i="4" s="1"/>
  <c r="AD228" i="4"/>
  <c r="BJ228" i="4" s="1"/>
  <c r="H229" i="4"/>
  <c r="AN229" i="4" s="1"/>
  <c r="P229" i="4"/>
  <c r="AV229" i="4" s="1"/>
  <c r="X229" i="4"/>
  <c r="BD229" i="4" s="1"/>
  <c r="B230" i="4"/>
  <c r="AH230" i="4" s="1"/>
  <c r="J230" i="4"/>
  <c r="AP230" i="4" s="1"/>
  <c r="R230" i="4"/>
  <c r="AX230" i="4" s="1"/>
  <c r="Z230" i="4"/>
  <c r="BF230" i="4" s="1"/>
  <c r="D231" i="4"/>
  <c r="AJ231" i="4" s="1"/>
  <c r="L231" i="4"/>
  <c r="AR231" i="4" s="1"/>
  <c r="T231" i="4"/>
  <c r="AZ231" i="4" s="1"/>
  <c r="AB231" i="4"/>
  <c r="BH231" i="4" s="1"/>
  <c r="F232" i="4"/>
  <c r="AL232" i="4" s="1"/>
  <c r="N232" i="4"/>
  <c r="AT232" i="4" s="1"/>
  <c r="V232" i="4"/>
  <c r="BB232" i="4" s="1"/>
  <c r="AD232" i="4"/>
  <c r="BJ232" i="4" s="1"/>
  <c r="H233" i="4"/>
  <c r="AN233" i="4" s="1"/>
  <c r="P233" i="4"/>
  <c r="AV233" i="4" s="1"/>
  <c r="X233" i="4"/>
  <c r="BD233" i="4" s="1"/>
  <c r="B234" i="4"/>
  <c r="AH234" i="4" s="1"/>
  <c r="J234" i="4"/>
  <c r="AP234" i="4" s="1"/>
  <c r="R234" i="4"/>
  <c r="AX234" i="4" s="1"/>
  <c r="Z234" i="4"/>
  <c r="BF234" i="4" s="1"/>
  <c r="D235" i="4"/>
  <c r="AJ235" i="4" s="1"/>
  <c r="L235" i="4"/>
  <c r="AR235" i="4" s="1"/>
  <c r="T235" i="4"/>
  <c r="AZ235" i="4" s="1"/>
  <c r="AB235" i="4"/>
  <c r="BH235" i="4" s="1"/>
  <c r="F236" i="4"/>
  <c r="AL236" i="4" s="1"/>
  <c r="N236" i="4"/>
  <c r="AT236" i="4" s="1"/>
  <c r="V236" i="4"/>
  <c r="BB236" i="4" s="1"/>
  <c r="AD236" i="4"/>
  <c r="BJ236" i="4" s="1"/>
  <c r="H237" i="4"/>
  <c r="AN237" i="4" s="1"/>
  <c r="P237" i="4"/>
  <c r="AV237" i="4" s="1"/>
  <c r="X237" i="4"/>
  <c r="BD237" i="4" s="1"/>
  <c r="B238" i="4"/>
  <c r="AH238" i="4" s="1"/>
  <c r="J238" i="4"/>
  <c r="AP238" i="4" s="1"/>
  <c r="R238" i="4"/>
  <c r="AX238" i="4" s="1"/>
  <c r="Z238" i="4"/>
  <c r="BF238" i="4" s="1"/>
  <c r="D239" i="4"/>
  <c r="AJ239" i="4" s="1"/>
  <c r="L239" i="4"/>
  <c r="AR239" i="4" s="1"/>
  <c r="T239" i="4"/>
  <c r="AZ239" i="4" s="1"/>
  <c r="AB239" i="4"/>
  <c r="BH239" i="4" s="1"/>
  <c r="F240" i="4"/>
  <c r="AL240" i="4" s="1"/>
  <c r="N240" i="4"/>
  <c r="AT240" i="4" s="1"/>
  <c r="V240" i="4"/>
  <c r="BB240" i="4" s="1"/>
  <c r="AD240" i="4"/>
  <c r="BJ240" i="4" s="1"/>
  <c r="H241" i="4"/>
  <c r="AN241" i="4" s="1"/>
  <c r="P241" i="4"/>
  <c r="AV241" i="4" s="1"/>
  <c r="X241" i="4"/>
  <c r="BD241" i="4" s="1"/>
  <c r="B242" i="4"/>
  <c r="AH242" i="4" s="1"/>
  <c r="J242" i="4"/>
  <c r="AP242" i="4" s="1"/>
  <c r="R242" i="4"/>
  <c r="AX242" i="4" s="1"/>
  <c r="Z242" i="4"/>
  <c r="BF242" i="4" s="1"/>
  <c r="D243" i="4"/>
  <c r="AJ243" i="4" s="1"/>
  <c r="L243" i="4"/>
  <c r="AR243" i="4" s="1"/>
  <c r="T243" i="4"/>
  <c r="AZ243" i="4" s="1"/>
  <c r="AB243" i="4"/>
  <c r="BH243" i="4" s="1"/>
  <c r="F244" i="4"/>
  <c r="AL244" i="4" s="1"/>
  <c r="N244" i="4"/>
  <c r="AT244" i="4" s="1"/>
  <c r="V244" i="4"/>
  <c r="BB244" i="4" s="1"/>
  <c r="AD244" i="4"/>
  <c r="BJ244" i="4" s="1"/>
  <c r="H245" i="4"/>
  <c r="AN245" i="4" s="1"/>
  <c r="P245" i="4"/>
  <c r="AV245" i="4" s="1"/>
  <c r="X245" i="4"/>
  <c r="BD245" i="4" s="1"/>
  <c r="B246" i="4"/>
  <c r="AH246" i="4" s="1"/>
  <c r="J246" i="4"/>
  <c r="AP246" i="4" s="1"/>
  <c r="R246" i="4"/>
  <c r="AX246" i="4" s="1"/>
  <c r="Z246" i="4"/>
  <c r="BF246" i="4" s="1"/>
  <c r="D247" i="4"/>
  <c r="AJ247" i="4" s="1"/>
  <c r="L247" i="4"/>
  <c r="AR247" i="4" s="1"/>
  <c r="T247" i="4"/>
  <c r="AZ247" i="4" s="1"/>
  <c r="AB247" i="4"/>
  <c r="BH247" i="4" s="1"/>
  <c r="F248" i="4"/>
  <c r="AL248" i="4" s="1"/>
  <c r="N248" i="4"/>
  <c r="AT248" i="4" s="1"/>
  <c r="V248" i="4"/>
  <c r="BB248" i="4" s="1"/>
  <c r="AD248" i="4"/>
  <c r="BJ248" i="4" s="1"/>
  <c r="H249" i="4"/>
  <c r="AN249" i="4" s="1"/>
  <c r="P249" i="4"/>
  <c r="AV249" i="4" s="1"/>
  <c r="X249" i="4"/>
  <c r="BD249" i="4" s="1"/>
  <c r="B250" i="4"/>
  <c r="AH250" i="4" s="1"/>
  <c r="J250" i="4"/>
  <c r="AP250" i="4" s="1"/>
  <c r="R250" i="4"/>
  <c r="AX250" i="4" s="1"/>
  <c r="Z250" i="4"/>
  <c r="BF250" i="4" s="1"/>
  <c r="D251" i="4"/>
  <c r="AJ251" i="4" s="1"/>
  <c r="L251" i="4"/>
  <c r="AR251" i="4" s="1"/>
  <c r="T251" i="4"/>
  <c r="AZ251" i="4" s="1"/>
  <c r="AB251" i="4"/>
  <c r="BH251" i="4" s="1"/>
  <c r="F252" i="4"/>
  <c r="AL252" i="4" s="1"/>
  <c r="N252" i="4"/>
  <c r="AT252" i="4" s="1"/>
  <c r="V252" i="4"/>
  <c r="BB252" i="4" s="1"/>
  <c r="AD252" i="4"/>
  <c r="BJ252" i="4" s="1"/>
  <c r="H253" i="4"/>
  <c r="AN253" i="4" s="1"/>
  <c r="P253" i="4"/>
  <c r="AV253" i="4" s="1"/>
  <c r="X253" i="4"/>
  <c r="BD253" i="4" s="1"/>
  <c r="B254" i="4"/>
  <c r="AH254" i="4" s="1"/>
  <c r="J254" i="4"/>
  <c r="AP254" i="4" s="1"/>
  <c r="R254" i="4"/>
  <c r="AX254" i="4" s="1"/>
  <c r="Z254" i="4"/>
  <c r="BF254" i="4" s="1"/>
  <c r="D255" i="4"/>
  <c r="AJ255" i="4" s="1"/>
  <c r="L255" i="4"/>
  <c r="AR255" i="4" s="1"/>
  <c r="T255" i="4"/>
  <c r="AZ255" i="4" s="1"/>
  <c r="AB255" i="4"/>
  <c r="BH255" i="4" s="1"/>
  <c r="F256" i="4"/>
  <c r="AL256" i="4" s="1"/>
  <c r="N256" i="4"/>
  <c r="AT256" i="4" s="1"/>
  <c r="V256" i="4"/>
  <c r="BB256" i="4" s="1"/>
  <c r="AD256" i="4"/>
  <c r="BJ256" i="4" s="1"/>
  <c r="H257" i="4"/>
  <c r="AN257" i="4" s="1"/>
  <c r="P257" i="4"/>
  <c r="AV257" i="4" s="1"/>
  <c r="X257" i="4"/>
  <c r="BD257" i="4" s="1"/>
  <c r="B258" i="4"/>
  <c r="AH258" i="4" s="1"/>
  <c r="J258" i="4"/>
  <c r="AP258" i="4" s="1"/>
  <c r="R258" i="4"/>
  <c r="AX258" i="4" s="1"/>
  <c r="Z258" i="4"/>
  <c r="BF258" i="4" s="1"/>
  <c r="D259" i="4"/>
  <c r="AJ259" i="4" s="1"/>
  <c r="L259" i="4"/>
  <c r="AR259" i="4" s="1"/>
  <c r="T259" i="4"/>
  <c r="AZ259" i="4" s="1"/>
  <c r="AB259" i="4"/>
  <c r="BH259" i="4" s="1"/>
  <c r="F260" i="4"/>
  <c r="AL260" i="4" s="1"/>
  <c r="N260" i="4"/>
  <c r="AT260" i="4" s="1"/>
  <c r="V260" i="4"/>
  <c r="BB260" i="4" s="1"/>
  <c r="AD260" i="4"/>
  <c r="BJ260" i="4" s="1"/>
  <c r="H261" i="4"/>
  <c r="AN261" i="4" s="1"/>
  <c r="P261" i="4"/>
  <c r="AV261" i="4" s="1"/>
  <c r="X261" i="4"/>
  <c r="BD261" i="4" s="1"/>
  <c r="B262" i="4"/>
  <c r="AH262" i="4" s="1"/>
  <c r="J262" i="4"/>
  <c r="AP262" i="4" s="1"/>
  <c r="R262" i="4"/>
  <c r="AX262" i="4" s="1"/>
  <c r="Z262" i="4"/>
  <c r="BF262" i="4" s="1"/>
  <c r="D263" i="4"/>
  <c r="AJ263" i="4" s="1"/>
  <c r="L263" i="4"/>
  <c r="AR263" i="4" s="1"/>
  <c r="T263" i="4"/>
  <c r="AZ263" i="4" s="1"/>
  <c r="AB263" i="4"/>
  <c r="BH263" i="4" s="1"/>
  <c r="F264" i="4"/>
  <c r="AL264" i="4" s="1"/>
  <c r="N264" i="4"/>
  <c r="AT264" i="4" s="1"/>
  <c r="V264" i="4"/>
  <c r="BB264" i="4" s="1"/>
  <c r="AD264" i="4"/>
  <c r="BJ264" i="4" s="1"/>
  <c r="H265" i="4"/>
  <c r="AN265" i="4" s="1"/>
  <c r="P265" i="4"/>
  <c r="AV265" i="4" s="1"/>
  <c r="X265" i="4"/>
  <c r="BD265" i="4" s="1"/>
  <c r="B266" i="4"/>
  <c r="AH266" i="4" s="1"/>
  <c r="J266" i="4"/>
  <c r="AP266" i="4" s="1"/>
  <c r="R266" i="4"/>
  <c r="AX266" i="4" s="1"/>
  <c r="Z266" i="4"/>
  <c r="BF266" i="4" s="1"/>
  <c r="D267" i="4"/>
  <c r="AJ267" i="4" s="1"/>
  <c r="L267" i="4"/>
  <c r="AR267" i="4" s="1"/>
  <c r="T267" i="4"/>
  <c r="AZ267" i="4" s="1"/>
  <c r="AB267" i="4"/>
  <c r="BH267" i="4" s="1"/>
  <c r="F268" i="4"/>
  <c r="AL268" i="4" s="1"/>
  <c r="N268" i="4"/>
  <c r="AT268" i="4" s="1"/>
  <c r="V268" i="4"/>
  <c r="BB268" i="4" s="1"/>
  <c r="AD268" i="4"/>
  <c r="BJ268" i="4" s="1"/>
  <c r="H269" i="4"/>
  <c r="AN269" i="4" s="1"/>
  <c r="P269" i="4"/>
  <c r="AV269" i="4" s="1"/>
  <c r="X269" i="4"/>
  <c r="BD269" i="4" s="1"/>
  <c r="B270" i="4"/>
  <c r="AH270" i="4" s="1"/>
  <c r="J270" i="4"/>
  <c r="AP270" i="4" s="1"/>
  <c r="R270" i="4"/>
  <c r="AX270" i="4" s="1"/>
  <c r="Z270" i="4"/>
  <c r="BF270" i="4" s="1"/>
  <c r="D271" i="4"/>
  <c r="AJ271" i="4" s="1"/>
  <c r="L271" i="4"/>
  <c r="AR271" i="4" s="1"/>
  <c r="T271" i="4"/>
  <c r="AZ271" i="4" s="1"/>
  <c r="AB271" i="4"/>
  <c r="BH271" i="4" s="1"/>
  <c r="F272" i="4"/>
  <c r="AL272" i="4" s="1"/>
  <c r="N272" i="4"/>
  <c r="AT272" i="4" s="1"/>
  <c r="V272" i="4"/>
  <c r="BB272" i="4" s="1"/>
  <c r="AD272" i="4"/>
  <c r="BJ272" i="4" s="1"/>
  <c r="H273" i="4"/>
  <c r="AN273" i="4" s="1"/>
  <c r="P273" i="4"/>
  <c r="AV273" i="4" s="1"/>
  <c r="X273" i="4"/>
  <c r="BD273" i="4" s="1"/>
  <c r="B274" i="4"/>
  <c r="AH274" i="4" s="1"/>
  <c r="J274" i="4"/>
  <c r="AP274" i="4" s="1"/>
  <c r="R274" i="4"/>
  <c r="AX274" i="4" s="1"/>
  <c r="Z274" i="4"/>
  <c r="BF274" i="4" s="1"/>
  <c r="D275" i="4"/>
  <c r="AJ275" i="4" s="1"/>
  <c r="L275" i="4"/>
  <c r="AR275" i="4" s="1"/>
  <c r="T275" i="4"/>
  <c r="AZ275" i="4" s="1"/>
  <c r="AB275" i="4"/>
  <c r="BH275" i="4" s="1"/>
  <c r="F276" i="4"/>
  <c r="AL276" i="4" s="1"/>
  <c r="N276" i="4"/>
  <c r="AT276" i="4" s="1"/>
  <c r="V276" i="4"/>
  <c r="BB276" i="4" s="1"/>
  <c r="AD276" i="4"/>
  <c r="BJ276" i="4" s="1"/>
  <c r="H277" i="4"/>
  <c r="AN277" i="4" s="1"/>
  <c r="P277" i="4"/>
  <c r="AV277" i="4" s="1"/>
  <c r="X277" i="4"/>
  <c r="BD277" i="4" s="1"/>
  <c r="B278" i="4"/>
  <c r="AH278" i="4" s="1"/>
  <c r="J278" i="4"/>
  <c r="AP278" i="4" s="1"/>
  <c r="R278" i="4"/>
  <c r="AX278" i="4" s="1"/>
  <c r="Z278" i="4"/>
  <c r="BF278" i="4" s="1"/>
  <c r="D279" i="4"/>
  <c r="AJ279" i="4" s="1"/>
  <c r="L279" i="4"/>
  <c r="AR279" i="4" s="1"/>
  <c r="T279" i="4"/>
  <c r="AZ279" i="4" s="1"/>
  <c r="AB279" i="4"/>
  <c r="BH279" i="4" s="1"/>
  <c r="F280" i="4"/>
  <c r="AL280" i="4" s="1"/>
  <c r="N280" i="4"/>
  <c r="AT280" i="4" s="1"/>
  <c r="V280" i="4"/>
  <c r="BB280" i="4" s="1"/>
  <c r="AD280" i="4"/>
  <c r="BJ280" i="4" s="1"/>
  <c r="H281" i="4"/>
  <c r="AN281" i="4" s="1"/>
  <c r="P281" i="4"/>
  <c r="AV281" i="4" s="1"/>
  <c r="X281" i="4"/>
  <c r="BD281" i="4" s="1"/>
  <c r="B282" i="4"/>
  <c r="AH282" i="4" s="1"/>
  <c r="J282" i="4"/>
  <c r="AP282" i="4" s="1"/>
  <c r="R282" i="4"/>
  <c r="AX282" i="4" s="1"/>
  <c r="Z282" i="4"/>
  <c r="BF282" i="4" s="1"/>
  <c r="D283" i="4"/>
  <c r="AJ283" i="4" s="1"/>
  <c r="L283" i="4"/>
  <c r="AR283" i="4" s="1"/>
  <c r="T283" i="4"/>
  <c r="AZ283" i="4" s="1"/>
  <c r="AB283" i="4"/>
  <c r="BH283" i="4" s="1"/>
  <c r="F284" i="4"/>
  <c r="AL284" i="4" s="1"/>
  <c r="N284" i="4"/>
  <c r="AT284" i="4" s="1"/>
  <c r="V284" i="4"/>
  <c r="BB284" i="4" s="1"/>
  <c r="AD284" i="4"/>
  <c r="BJ284" i="4" s="1"/>
  <c r="H285" i="4"/>
  <c r="AN285" i="4" s="1"/>
  <c r="P285" i="4"/>
  <c r="AV285" i="4" s="1"/>
  <c r="X285" i="4"/>
  <c r="BD285" i="4" s="1"/>
  <c r="B286" i="4"/>
  <c r="AH286" i="4" s="1"/>
  <c r="J286" i="4"/>
  <c r="AP286" i="4" s="1"/>
  <c r="R286" i="4"/>
  <c r="AX286" i="4" s="1"/>
  <c r="Z286" i="4"/>
  <c r="BF286" i="4" s="1"/>
  <c r="D287" i="4"/>
  <c r="AJ287" i="4" s="1"/>
  <c r="L287" i="4"/>
  <c r="AR287" i="4" s="1"/>
  <c r="T287" i="4"/>
  <c r="AZ287" i="4" s="1"/>
  <c r="AB287" i="4"/>
  <c r="BH287" i="4" s="1"/>
  <c r="F288" i="4"/>
  <c r="AL288" i="4" s="1"/>
  <c r="N288" i="4"/>
  <c r="AT288" i="4" s="1"/>
  <c r="V288" i="4"/>
  <c r="BB288" i="4" s="1"/>
  <c r="AD288" i="4"/>
  <c r="BJ288" i="4" s="1"/>
  <c r="H289" i="4"/>
  <c r="AN289" i="4" s="1"/>
  <c r="P289" i="4"/>
  <c r="AV289" i="4" s="1"/>
  <c r="X289" i="4"/>
  <c r="BD289" i="4" s="1"/>
  <c r="B290" i="4"/>
  <c r="AH290" i="4" s="1"/>
  <c r="J290" i="4"/>
  <c r="AP290" i="4" s="1"/>
  <c r="R290" i="4"/>
  <c r="AX290" i="4" s="1"/>
  <c r="Z290" i="4"/>
  <c r="BF290" i="4" s="1"/>
  <c r="D291" i="4"/>
  <c r="AJ291" i="4" s="1"/>
  <c r="L291" i="4"/>
  <c r="AR291" i="4" s="1"/>
  <c r="T291" i="4"/>
  <c r="AZ291" i="4" s="1"/>
  <c r="AB291" i="4"/>
  <c r="BH291" i="4" s="1"/>
  <c r="F292" i="4"/>
  <c r="AL292" i="4" s="1"/>
  <c r="N292" i="4"/>
  <c r="AT292" i="4" s="1"/>
  <c r="V292" i="4"/>
  <c r="BB292" i="4" s="1"/>
  <c r="AD292" i="4"/>
  <c r="BJ292" i="4" s="1"/>
  <c r="H293" i="4"/>
  <c r="AN293" i="4" s="1"/>
  <c r="P293" i="4"/>
  <c r="AV293" i="4" s="1"/>
  <c r="X293" i="4"/>
  <c r="BD293" i="4" s="1"/>
  <c r="B294" i="4"/>
  <c r="AH294" i="4" s="1"/>
  <c r="J294" i="4"/>
  <c r="AP294" i="4" s="1"/>
  <c r="R294" i="4"/>
  <c r="AX294" i="4" s="1"/>
  <c r="Z294" i="4"/>
  <c r="BF294" i="4" s="1"/>
  <c r="D295" i="4"/>
  <c r="AJ295" i="4" s="1"/>
  <c r="L295" i="4"/>
  <c r="AR295" i="4" s="1"/>
  <c r="T295" i="4"/>
  <c r="AZ295" i="4" s="1"/>
  <c r="AB295" i="4"/>
  <c r="BH295" i="4" s="1"/>
  <c r="F296" i="4"/>
  <c r="AL296" i="4" s="1"/>
  <c r="N296" i="4"/>
  <c r="AT296" i="4" s="1"/>
  <c r="V296" i="4"/>
  <c r="BB296" i="4" s="1"/>
  <c r="AD296" i="4"/>
  <c r="BJ296" i="4" s="1"/>
  <c r="H297" i="4"/>
  <c r="AN297" i="4" s="1"/>
  <c r="P297" i="4"/>
  <c r="AV297" i="4" s="1"/>
  <c r="X297" i="4"/>
  <c r="BD297" i="4" s="1"/>
  <c r="B298" i="4"/>
  <c r="AH298" i="4" s="1"/>
  <c r="J298" i="4"/>
  <c r="AP298" i="4" s="1"/>
  <c r="R298" i="4"/>
  <c r="AX298" i="4" s="1"/>
  <c r="Z298" i="4"/>
  <c r="BF298" i="4" s="1"/>
  <c r="D299" i="4"/>
  <c r="AJ299" i="4" s="1"/>
  <c r="L299" i="4"/>
  <c r="AR299" i="4" s="1"/>
  <c r="T299" i="4"/>
  <c r="AZ299" i="4" s="1"/>
  <c r="AB299" i="4"/>
  <c r="BH299" i="4" s="1"/>
  <c r="F300" i="4"/>
  <c r="AL300" i="4" s="1"/>
  <c r="N300" i="4"/>
  <c r="AT300" i="4" s="1"/>
  <c r="V300" i="4"/>
  <c r="BB300" i="4" s="1"/>
  <c r="AD300" i="4"/>
  <c r="BJ300" i="4" s="1"/>
  <c r="H301" i="4"/>
  <c r="AN301" i="4" s="1"/>
  <c r="P301" i="4"/>
  <c r="AV301" i="4" s="1"/>
  <c r="X301" i="4"/>
  <c r="BD301" i="4" s="1"/>
  <c r="B302" i="4"/>
  <c r="AH302" i="4" s="1"/>
  <c r="J302" i="4"/>
  <c r="AP302" i="4" s="1"/>
  <c r="R302" i="4"/>
  <c r="AX302" i="4" s="1"/>
  <c r="Z302" i="4"/>
  <c r="BF302" i="4" s="1"/>
  <c r="D303" i="4"/>
  <c r="AJ303" i="4" s="1"/>
  <c r="L303" i="4"/>
  <c r="AR303" i="4" s="1"/>
  <c r="T303" i="4"/>
  <c r="AZ303" i="4" s="1"/>
  <c r="AB303" i="4"/>
  <c r="BH303" i="4" s="1"/>
  <c r="F304" i="4"/>
  <c r="AL304" i="4" s="1"/>
  <c r="N304" i="4"/>
  <c r="AT304" i="4" s="1"/>
  <c r="V304" i="4"/>
  <c r="BB304" i="4" s="1"/>
  <c r="AD304" i="4"/>
  <c r="BJ304" i="4" s="1"/>
  <c r="H305" i="4"/>
  <c r="AN305" i="4" s="1"/>
  <c r="P305" i="4"/>
  <c r="AV305" i="4" s="1"/>
  <c r="X305" i="4"/>
  <c r="BD305" i="4" s="1"/>
  <c r="B306" i="4"/>
  <c r="AH306" i="4" s="1"/>
  <c r="J306" i="4"/>
  <c r="AP306" i="4" s="1"/>
  <c r="R306" i="4"/>
  <c r="AX306" i="4" s="1"/>
  <c r="Z306" i="4"/>
  <c r="BF306" i="4" s="1"/>
  <c r="D307" i="4"/>
  <c r="AJ307" i="4" s="1"/>
  <c r="L307" i="4"/>
  <c r="AR307" i="4" s="1"/>
  <c r="T307" i="4"/>
  <c r="AZ307" i="4" s="1"/>
  <c r="AB307" i="4"/>
  <c r="BH307" i="4" s="1"/>
  <c r="F308" i="4"/>
  <c r="AL308" i="4" s="1"/>
  <c r="N308" i="4"/>
  <c r="AT308" i="4" s="1"/>
  <c r="V308" i="4"/>
  <c r="BB308" i="4" s="1"/>
  <c r="AD308" i="4"/>
  <c r="BJ308" i="4" s="1"/>
  <c r="H309" i="4"/>
  <c r="AN309" i="4" s="1"/>
  <c r="P309" i="4"/>
  <c r="AV309" i="4" s="1"/>
  <c r="X309" i="4"/>
  <c r="BD309" i="4" s="1"/>
  <c r="B310" i="4"/>
  <c r="AH310" i="4" s="1"/>
  <c r="J310" i="4"/>
  <c r="AP310" i="4" s="1"/>
  <c r="R310" i="4"/>
  <c r="AX310" i="4" s="1"/>
  <c r="Z310" i="4"/>
  <c r="BF310" i="4" s="1"/>
  <c r="D311" i="4"/>
  <c r="AJ311" i="4" s="1"/>
  <c r="L311" i="4"/>
  <c r="AR311" i="4" s="1"/>
  <c r="T311" i="4"/>
  <c r="AZ311" i="4" s="1"/>
  <c r="AB311" i="4"/>
  <c r="BH311" i="4" s="1"/>
  <c r="F312" i="4"/>
  <c r="AL312" i="4" s="1"/>
  <c r="N312" i="4"/>
  <c r="AT312" i="4" s="1"/>
  <c r="V312" i="4"/>
  <c r="BB312" i="4" s="1"/>
  <c r="AD312" i="4"/>
  <c r="BJ312" i="4" s="1"/>
  <c r="H313" i="4"/>
  <c r="AN313" i="4" s="1"/>
  <c r="P313" i="4"/>
  <c r="AV313" i="4" s="1"/>
  <c r="X313" i="4"/>
  <c r="BD313" i="4" s="1"/>
  <c r="B314" i="4"/>
  <c r="AH314" i="4" s="1"/>
  <c r="J314" i="4"/>
  <c r="AP314" i="4" s="1"/>
  <c r="R314" i="4"/>
  <c r="AX314" i="4" s="1"/>
  <c r="Z314" i="4"/>
  <c r="BF314" i="4" s="1"/>
  <c r="D315" i="4"/>
  <c r="AJ315" i="4" s="1"/>
  <c r="L315" i="4"/>
  <c r="AR315" i="4" s="1"/>
  <c r="T315" i="4"/>
  <c r="AZ315" i="4" s="1"/>
  <c r="AB315" i="4"/>
  <c r="BH315" i="4" s="1"/>
  <c r="F316" i="4"/>
  <c r="AL316" i="4" s="1"/>
  <c r="N316" i="4"/>
  <c r="AT316" i="4" s="1"/>
  <c r="V316" i="4"/>
  <c r="BB316" i="4" s="1"/>
  <c r="AD316" i="4"/>
  <c r="BJ316" i="4" s="1"/>
  <c r="H317" i="4"/>
  <c r="AN317" i="4" s="1"/>
  <c r="P317" i="4"/>
  <c r="AV317" i="4" s="1"/>
  <c r="X317" i="4"/>
  <c r="BD317" i="4" s="1"/>
  <c r="B318" i="4"/>
  <c r="AH318" i="4" s="1"/>
  <c r="J318" i="4"/>
  <c r="AP318" i="4" s="1"/>
  <c r="R318" i="4"/>
  <c r="AX318" i="4" s="1"/>
  <c r="Z318" i="4"/>
  <c r="BF318" i="4" s="1"/>
  <c r="D319" i="4"/>
  <c r="AJ319" i="4" s="1"/>
  <c r="L319" i="4"/>
  <c r="AR319" i="4" s="1"/>
  <c r="T319" i="4"/>
  <c r="AZ319" i="4" s="1"/>
  <c r="AB319" i="4"/>
  <c r="BH319" i="4" s="1"/>
  <c r="F320" i="4"/>
  <c r="AL320" i="4" s="1"/>
  <c r="N320" i="4"/>
  <c r="AT320" i="4" s="1"/>
  <c r="V320" i="4"/>
  <c r="BB320" i="4" s="1"/>
  <c r="AD320" i="4"/>
  <c r="BJ320" i="4" s="1"/>
  <c r="H321" i="4"/>
  <c r="AN321" i="4" s="1"/>
  <c r="P321" i="4"/>
  <c r="AV321" i="4" s="1"/>
  <c r="X321" i="4"/>
  <c r="BD321" i="4" s="1"/>
  <c r="B322" i="4"/>
  <c r="AH322" i="4" s="1"/>
  <c r="J322" i="4"/>
  <c r="AP322" i="4" s="1"/>
  <c r="R322" i="4"/>
  <c r="AX322" i="4" s="1"/>
  <c r="Z322" i="4"/>
  <c r="BF322" i="4" s="1"/>
  <c r="D323" i="4"/>
  <c r="AJ323" i="4" s="1"/>
  <c r="L323" i="4"/>
  <c r="AR323" i="4" s="1"/>
  <c r="T323" i="4"/>
  <c r="AZ323" i="4" s="1"/>
  <c r="AB323" i="4"/>
  <c r="BH323" i="4" s="1"/>
  <c r="F324" i="4"/>
  <c r="AL324" i="4" s="1"/>
  <c r="N324" i="4"/>
  <c r="AT324" i="4" s="1"/>
  <c r="V324" i="4"/>
  <c r="BB324" i="4" s="1"/>
  <c r="AD324" i="4"/>
  <c r="BJ324" i="4" s="1"/>
  <c r="H325" i="4"/>
  <c r="AN325" i="4" s="1"/>
  <c r="P325" i="4"/>
  <c r="AV325" i="4" s="1"/>
  <c r="X325" i="4"/>
  <c r="BD325" i="4" s="1"/>
  <c r="B326" i="4"/>
  <c r="AH326" i="4" s="1"/>
  <c r="J326" i="4"/>
  <c r="AP326" i="4" s="1"/>
  <c r="R326" i="4"/>
  <c r="AX326" i="4" s="1"/>
  <c r="Z326" i="4"/>
  <c r="BF326" i="4" s="1"/>
  <c r="D327" i="4"/>
  <c r="AJ327" i="4" s="1"/>
  <c r="L327" i="4"/>
  <c r="AR327" i="4" s="1"/>
  <c r="T327" i="4"/>
  <c r="AZ327" i="4" s="1"/>
  <c r="AB327" i="4"/>
  <c r="BH327" i="4" s="1"/>
  <c r="F328" i="4"/>
  <c r="AL328" i="4" s="1"/>
  <c r="N328" i="4"/>
  <c r="AT328" i="4" s="1"/>
  <c r="V328" i="4"/>
  <c r="BB328" i="4" s="1"/>
  <c r="AD328" i="4"/>
  <c r="BJ328" i="4" s="1"/>
  <c r="H329" i="4"/>
  <c r="AN329" i="4" s="1"/>
  <c r="P329" i="4"/>
  <c r="AV329" i="4" s="1"/>
  <c r="X329" i="4"/>
  <c r="BD329" i="4" s="1"/>
  <c r="B330" i="4"/>
  <c r="AH330" i="4" s="1"/>
  <c r="J330" i="4"/>
  <c r="AP330" i="4" s="1"/>
  <c r="R330" i="4"/>
  <c r="AX330" i="4" s="1"/>
  <c r="Z330" i="4"/>
  <c r="BF330" i="4" s="1"/>
  <c r="D331" i="4"/>
  <c r="AJ331" i="4" s="1"/>
  <c r="L331" i="4"/>
  <c r="AR331" i="4" s="1"/>
  <c r="T331" i="4"/>
  <c r="AZ331" i="4" s="1"/>
  <c r="AB331" i="4"/>
  <c r="BH331" i="4" s="1"/>
  <c r="F332" i="4"/>
  <c r="AL332" i="4" s="1"/>
  <c r="N332" i="4"/>
  <c r="AT332" i="4" s="1"/>
  <c r="V332" i="4"/>
  <c r="BB332" i="4" s="1"/>
  <c r="AD332" i="4"/>
  <c r="BJ332" i="4" s="1"/>
  <c r="H333" i="4"/>
  <c r="AN333" i="4" s="1"/>
  <c r="P333" i="4"/>
  <c r="AV333" i="4" s="1"/>
  <c r="X333" i="4"/>
  <c r="BD333" i="4" s="1"/>
  <c r="B334" i="4"/>
  <c r="AH334" i="4" s="1"/>
  <c r="J334" i="4"/>
  <c r="AP334" i="4" s="1"/>
  <c r="R334" i="4"/>
  <c r="AX334" i="4" s="1"/>
  <c r="Z334" i="4"/>
  <c r="BF334" i="4" s="1"/>
  <c r="D335" i="4"/>
  <c r="AJ335" i="4" s="1"/>
  <c r="L335" i="4"/>
  <c r="AR335" i="4" s="1"/>
  <c r="T335" i="4"/>
  <c r="AZ335" i="4" s="1"/>
  <c r="AB335" i="4"/>
  <c r="BH335" i="4" s="1"/>
  <c r="F336" i="4"/>
  <c r="AL336" i="4" s="1"/>
  <c r="N336" i="4"/>
  <c r="AT336" i="4" s="1"/>
  <c r="V336" i="4"/>
  <c r="BB336" i="4" s="1"/>
  <c r="AD336" i="4"/>
  <c r="BJ336" i="4" s="1"/>
  <c r="H337" i="4"/>
  <c r="AN337" i="4" s="1"/>
  <c r="P337" i="4"/>
  <c r="AV337" i="4" s="1"/>
  <c r="X337" i="4"/>
  <c r="BD337" i="4" s="1"/>
  <c r="B338" i="4"/>
  <c r="AH338" i="4" s="1"/>
  <c r="J338" i="4"/>
  <c r="AP338" i="4" s="1"/>
  <c r="R338" i="4"/>
  <c r="AX338" i="4" s="1"/>
  <c r="Z338" i="4"/>
  <c r="BF338" i="4" s="1"/>
  <c r="D339" i="4"/>
  <c r="AJ339" i="4" s="1"/>
  <c r="L339" i="4"/>
  <c r="AR339" i="4" s="1"/>
  <c r="T339" i="4"/>
  <c r="AZ339" i="4" s="1"/>
  <c r="AB339" i="4"/>
  <c r="BH339" i="4" s="1"/>
  <c r="F340" i="4"/>
  <c r="AL340" i="4" s="1"/>
  <c r="N340" i="4"/>
  <c r="AT340" i="4" s="1"/>
  <c r="V340" i="4"/>
  <c r="BB340" i="4" s="1"/>
  <c r="AD340" i="4"/>
  <c r="BJ340" i="4" s="1"/>
  <c r="H341" i="4"/>
  <c r="AN341" i="4" s="1"/>
  <c r="P341" i="4"/>
  <c r="AV341" i="4" s="1"/>
  <c r="X341" i="4"/>
  <c r="BD341" i="4" s="1"/>
  <c r="B342" i="4"/>
  <c r="AH342" i="4" s="1"/>
  <c r="J342" i="4"/>
  <c r="AP342" i="4" s="1"/>
  <c r="R342" i="4"/>
  <c r="AX342" i="4" s="1"/>
  <c r="Z342" i="4"/>
  <c r="BF342" i="4" s="1"/>
  <c r="D343" i="4"/>
  <c r="AJ343" i="4" s="1"/>
  <c r="L343" i="4"/>
  <c r="AR343" i="4" s="1"/>
  <c r="T343" i="4"/>
  <c r="AZ343" i="4" s="1"/>
  <c r="AB343" i="4"/>
  <c r="BH343" i="4" s="1"/>
  <c r="F344" i="4"/>
  <c r="AL344" i="4" s="1"/>
  <c r="N344" i="4"/>
  <c r="AT344" i="4" s="1"/>
  <c r="V344" i="4"/>
  <c r="BB344" i="4" s="1"/>
  <c r="AD344" i="4"/>
  <c r="BJ344" i="4" s="1"/>
  <c r="H345" i="4"/>
  <c r="AN345" i="4" s="1"/>
  <c r="P345" i="4"/>
  <c r="AV345" i="4" s="1"/>
  <c r="X345" i="4"/>
  <c r="BD345" i="4" s="1"/>
  <c r="B346" i="4"/>
  <c r="AH346" i="4" s="1"/>
  <c r="J346" i="4"/>
  <c r="AP346" i="4" s="1"/>
  <c r="R346" i="4"/>
  <c r="AX346" i="4" s="1"/>
  <c r="Z346" i="4"/>
  <c r="BF346" i="4" s="1"/>
  <c r="D347" i="4"/>
  <c r="AJ347" i="4" s="1"/>
  <c r="L347" i="4"/>
  <c r="AR347" i="4" s="1"/>
  <c r="T347" i="4"/>
  <c r="AZ347" i="4" s="1"/>
  <c r="AB347" i="4"/>
  <c r="BH347" i="4" s="1"/>
  <c r="F348" i="4"/>
  <c r="AL348" i="4" s="1"/>
  <c r="N348" i="4"/>
  <c r="AT348" i="4" s="1"/>
  <c r="V348" i="4"/>
  <c r="BB348" i="4" s="1"/>
  <c r="AD348" i="4"/>
  <c r="BJ348" i="4" s="1"/>
  <c r="H349" i="4"/>
  <c r="AN349" i="4" s="1"/>
  <c r="P349" i="4"/>
  <c r="AV349" i="4" s="1"/>
  <c r="X349" i="4"/>
  <c r="BD349" i="4" s="1"/>
  <c r="B350" i="4"/>
  <c r="AH350" i="4" s="1"/>
  <c r="J350" i="4"/>
  <c r="AP350" i="4" s="1"/>
  <c r="R350" i="4"/>
  <c r="AX350" i="4" s="1"/>
  <c r="Z350" i="4"/>
  <c r="BF350" i="4" s="1"/>
  <c r="D351" i="4"/>
  <c r="AJ351" i="4" s="1"/>
  <c r="L351" i="4"/>
  <c r="AR351" i="4" s="1"/>
  <c r="T351" i="4"/>
  <c r="AZ351" i="4" s="1"/>
  <c r="AB351" i="4"/>
  <c r="BH351" i="4" s="1"/>
  <c r="F352" i="4"/>
  <c r="AL352" i="4" s="1"/>
  <c r="N352" i="4"/>
  <c r="AT352" i="4" s="1"/>
  <c r="V352" i="4"/>
  <c r="BB352" i="4" s="1"/>
  <c r="AD352" i="4"/>
  <c r="BJ352" i="4" s="1"/>
  <c r="H353" i="4"/>
  <c r="AN353" i="4" s="1"/>
  <c r="P353" i="4"/>
  <c r="AV353" i="4" s="1"/>
  <c r="X353" i="4"/>
  <c r="BD353" i="4" s="1"/>
  <c r="B354" i="4"/>
  <c r="AH354" i="4" s="1"/>
  <c r="J354" i="4"/>
  <c r="AP354" i="4" s="1"/>
  <c r="R354" i="4"/>
  <c r="AX354" i="4" s="1"/>
  <c r="Z354" i="4"/>
  <c r="BF354" i="4" s="1"/>
  <c r="D355" i="4"/>
  <c r="AJ355" i="4" s="1"/>
  <c r="L355" i="4"/>
  <c r="AR355" i="4" s="1"/>
  <c r="T355" i="4"/>
  <c r="AZ355" i="4" s="1"/>
  <c r="AB355" i="4"/>
  <c r="BH355" i="4" s="1"/>
  <c r="F356" i="4"/>
  <c r="AL356" i="4" s="1"/>
  <c r="N356" i="4"/>
  <c r="AT356" i="4" s="1"/>
  <c r="V356" i="4"/>
  <c r="BB356" i="4" s="1"/>
  <c r="AD356" i="4"/>
  <c r="BJ356" i="4" s="1"/>
  <c r="H357" i="4"/>
  <c r="AN357" i="4" s="1"/>
  <c r="P357" i="4"/>
  <c r="AV357" i="4" s="1"/>
  <c r="X357" i="4"/>
  <c r="BD357" i="4" s="1"/>
  <c r="B358" i="4"/>
  <c r="AH358" i="4" s="1"/>
  <c r="J358" i="4"/>
  <c r="AP358" i="4" s="1"/>
  <c r="R358" i="4"/>
  <c r="AX358" i="4" s="1"/>
  <c r="Z358" i="4"/>
  <c r="BF358" i="4" s="1"/>
  <c r="D359" i="4"/>
  <c r="AJ359" i="4" s="1"/>
  <c r="L359" i="4"/>
  <c r="AR359" i="4" s="1"/>
  <c r="T359" i="4"/>
  <c r="AZ359" i="4" s="1"/>
  <c r="AB359" i="4"/>
  <c r="BH359" i="4" s="1"/>
  <c r="F360" i="4"/>
  <c r="AL360" i="4" s="1"/>
  <c r="N360" i="4"/>
  <c r="AT360" i="4" s="1"/>
  <c r="V360" i="4"/>
  <c r="BB360" i="4" s="1"/>
  <c r="AD360" i="4"/>
  <c r="BJ360" i="4" s="1"/>
  <c r="H361" i="4"/>
  <c r="AN361" i="4" s="1"/>
  <c r="P361" i="4"/>
  <c r="AV361" i="4" s="1"/>
  <c r="X361" i="4"/>
  <c r="BD361" i="4" s="1"/>
  <c r="B362" i="4"/>
  <c r="AH362" i="4" s="1"/>
  <c r="J362" i="4"/>
  <c r="AP362" i="4" s="1"/>
  <c r="R362" i="4"/>
  <c r="AX362" i="4" s="1"/>
  <c r="Z362" i="4"/>
  <c r="BF362" i="4" s="1"/>
  <c r="D363" i="4"/>
  <c r="AJ363" i="4" s="1"/>
  <c r="L363" i="4"/>
  <c r="AR363" i="4" s="1"/>
  <c r="T363" i="4"/>
  <c r="AZ363" i="4" s="1"/>
  <c r="AB363" i="4"/>
  <c r="BH363" i="4" s="1"/>
  <c r="F364" i="4"/>
  <c r="AL364" i="4" s="1"/>
  <c r="N364" i="4"/>
  <c r="AT364" i="4" s="1"/>
  <c r="V364" i="4"/>
  <c r="BB364" i="4" s="1"/>
  <c r="AD364" i="4"/>
  <c r="BJ364" i="4" s="1"/>
  <c r="H365" i="4"/>
  <c r="AN365" i="4" s="1"/>
  <c r="P365" i="4"/>
  <c r="AV365" i="4" s="1"/>
  <c r="X365" i="4"/>
  <c r="BD365" i="4" s="1"/>
  <c r="B366" i="4"/>
  <c r="AH366" i="4" s="1"/>
  <c r="J366" i="4"/>
  <c r="AP366" i="4" s="1"/>
  <c r="R366" i="4"/>
  <c r="AX366" i="4" s="1"/>
  <c r="Z366" i="4"/>
  <c r="BF366" i="4" s="1"/>
  <c r="D367" i="4"/>
  <c r="AJ367" i="4" s="1"/>
  <c r="L367" i="4"/>
  <c r="AR367" i="4" s="1"/>
  <c r="T367" i="4"/>
  <c r="AZ367" i="4" s="1"/>
  <c r="AB367" i="4"/>
  <c r="BH367" i="4" s="1"/>
  <c r="F368" i="4"/>
  <c r="AL368" i="4" s="1"/>
  <c r="N368" i="4"/>
  <c r="AT368" i="4" s="1"/>
  <c r="V368" i="4"/>
  <c r="BB368" i="4" s="1"/>
  <c r="AD368" i="4"/>
  <c r="BJ368" i="4" s="1"/>
  <c r="H369" i="4"/>
  <c r="AN369" i="4" s="1"/>
  <c r="P369" i="4"/>
  <c r="AV369" i="4" s="1"/>
  <c r="X369" i="4"/>
  <c r="BD369" i="4" s="1"/>
  <c r="B370" i="4"/>
  <c r="AH370" i="4" s="1"/>
  <c r="J370" i="4"/>
  <c r="AP370" i="4" s="1"/>
  <c r="R370" i="4"/>
  <c r="AX370" i="4" s="1"/>
  <c r="Z370" i="4"/>
  <c r="BF370" i="4" s="1"/>
  <c r="D371" i="4"/>
  <c r="AJ371" i="4" s="1"/>
  <c r="L371" i="4"/>
  <c r="AR371" i="4" s="1"/>
  <c r="T371" i="4"/>
  <c r="AZ371" i="4" s="1"/>
  <c r="AB371" i="4"/>
  <c r="BH371" i="4" s="1"/>
  <c r="F372" i="4"/>
  <c r="AL372" i="4" s="1"/>
  <c r="N372" i="4"/>
  <c r="AT372" i="4" s="1"/>
  <c r="V372" i="4"/>
  <c r="BB372" i="4" s="1"/>
  <c r="AD372" i="4"/>
  <c r="BJ372" i="4" s="1"/>
  <c r="H373" i="4"/>
  <c r="AN373" i="4" s="1"/>
  <c r="P373" i="4"/>
  <c r="AV373" i="4" s="1"/>
  <c r="X373" i="4"/>
  <c r="BD373" i="4" s="1"/>
  <c r="B374" i="4"/>
  <c r="AH374" i="4" s="1"/>
  <c r="J374" i="4"/>
  <c r="AP374" i="4" s="1"/>
  <c r="R374" i="4"/>
  <c r="AX374" i="4" s="1"/>
  <c r="Z374" i="4"/>
  <c r="BF374" i="4" s="1"/>
  <c r="D375" i="4"/>
  <c r="AJ375" i="4" s="1"/>
  <c r="L375" i="4"/>
  <c r="AR375" i="4" s="1"/>
  <c r="T375" i="4"/>
  <c r="AZ375" i="4" s="1"/>
  <c r="AB375" i="4"/>
  <c r="BH375" i="4" s="1"/>
  <c r="F376" i="4"/>
  <c r="AL376" i="4" s="1"/>
  <c r="N376" i="4"/>
  <c r="AT376" i="4" s="1"/>
  <c r="V376" i="4"/>
  <c r="BB376" i="4" s="1"/>
  <c r="AD376" i="4"/>
  <c r="BJ376" i="4" s="1"/>
  <c r="H377" i="4"/>
  <c r="AN377" i="4" s="1"/>
  <c r="P377" i="4"/>
  <c r="AV377" i="4" s="1"/>
  <c r="X377" i="4"/>
  <c r="BD377" i="4" s="1"/>
  <c r="B378" i="4"/>
  <c r="AH378" i="4" s="1"/>
  <c r="J378" i="4"/>
  <c r="AP378" i="4" s="1"/>
  <c r="R378" i="4"/>
  <c r="AX378" i="4" s="1"/>
  <c r="Z378" i="4"/>
  <c r="BF378" i="4" s="1"/>
  <c r="D379" i="4"/>
  <c r="AJ379" i="4" s="1"/>
  <c r="L379" i="4"/>
  <c r="AR379" i="4" s="1"/>
  <c r="T379" i="4"/>
  <c r="AZ379" i="4" s="1"/>
  <c r="AB379" i="4"/>
  <c r="BH379" i="4" s="1"/>
  <c r="F380" i="4"/>
  <c r="AL380" i="4" s="1"/>
  <c r="N380" i="4"/>
  <c r="AT380" i="4" s="1"/>
  <c r="V380" i="4"/>
  <c r="BB380" i="4" s="1"/>
  <c r="AD380" i="4"/>
  <c r="BJ380" i="4" s="1"/>
  <c r="H381" i="4"/>
  <c r="AN381" i="4" s="1"/>
  <c r="P381" i="4"/>
  <c r="AV381" i="4" s="1"/>
  <c r="X381" i="4"/>
  <c r="BD381" i="4" s="1"/>
  <c r="B382" i="4"/>
  <c r="AH382" i="4" s="1"/>
  <c r="J382" i="4"/>
  <c r="AP382" i="4" s="1"/>
  <c r="R382" i="4"/>
  <c r="AX382" i="4" s="1"/>
  <c r="Z382" i="4"/>
  <c r="BF382" i="4" s="1"/>
  <c r="D383" i="4"/>
  <c r="AJ383" i="4" s="1"/>
  <c r="L383" i="4"/>
  <c r="AR383" i="4" s="1"/>
  <c r="T383" i="4"/>
  <c r="AZ383" i="4" s="1"/>
  <c r="AB383" i="4"/>
  <c r="BH383" i="4" s="1"/>
  <c r="F384" i="4"/>
  <c r="AL384" i="4" s="1"/>
  <c r="N384" i="4"/>
  <c r="AT384" i="4" s="1"/>
  <c r="V384" i="4"/>
  <c r="BB384" i="4" s="1"/>
  <c r="AD384" i="4"/>
  <c r="BJ384" i="4" s="1"/>
  <c r="H385" i="4"/>
  <c r="AN385" i="4" s="1"/>
  <c r="P385" i="4"/>
  <c r="AV385" i="4" s="1"/>
  <c r="X385" i="4"/>
  <c r="BD385" i="4" s="1"/>
  <c r="B386" i="4"/>
  <c r="AH386" i="4" s="1"/>
  <c r="J386" i="4"/>
  <c r="AP386" i="4" s="1"/>
  <c r="R386" i="4"/>
  <c r="AX386" i="4" s="1"/>
  <c r="Z386" i="4"/>
  <c r="BF386" i="4" s="1"/>
  <c r="D387" i="4"/>
  <c r="AJ387" i="4" s="1"/>
  <c r="L387" i="4"/>
  <c r="AR387" i="4" s="1"/>
  <c r="T387" i="4"/>
  <c r="AZ387" i="4" s="1"/>
  <c r="AB387" i="4"/>
  <c r="BH387" i="4" s="1"/>
  <c r="F388" i="4"/>
  <c r="AL388" i="4" s="1"/>
  <c r="N388" i="4"/>
  <c r="AT388" i="4" s="1"/>
  <c r="V388" i="4"/>
  <c r="BB388" i="4" s="1"/>
  <c r="AD388" i="4"/>
  <c r="BJ388" i="4" s="1"/>
  <c r="H389" i="4"/>
  <c r="AN389" i="4" s="1"/>
  <c r="P389" i="4"/>
  <c r="AV389" i="4" s="1"/>
  <c r="X389" i="4"/>
  <c r="BD389" i="4" s="1"/>
  <c r="B390" i="4"/>
  <c r="AH390" i="4" s="1"/>
  <c r="J390" i="4"/>
  <c r="AP390" i="4" s="1"/>
  <c r="R390" i="4"/>
  <c r="AX390" i="4" s="1"/>
  <c r="Z390" i="4"/>
  <c r="BF390" i="4" s="1"/>
  <c r="D391" i="4"/>
  <c r="AJ391" i="4" s="1"/>
  <c r="L391" i="4"/>
  <c r="AR391" i="4" s="1"/>
  <c r="T391" i="4"/>
  <c r="AZ391" i="4" s="1"/>
  <c r="AB391" i="4"/>
  <c r="BH391" i="4" s="1"/>
  <c r="F392" i="4"/>
  <c r="AL392" i="4" s="1"/>
  <c r="N392" i="4"/>
  <c r="AT392" i="4" s="1"/>
  <c r="V392" i="4"/>
  <c r="BB392" i="4" s="1"/>
  <c r="AD392" i="4"/>
  <c r="BJ392" i="4" s="1"/>
  <c r="H393" i="4"/>
  <c r="AN393" i="4" s="1"/>
  <c r="P393" i="4"/>
  <c r="AV393" i="4" s="1"/>
  <c r="X393" i="4"/>
  <c r="BD393" i="4" s="1"/>
  <c r="B394" i="4"/>
  <c r="AH394" i="4" s="1"/>
  <c r="J394" i="4"/>
  <c r="AP394" i="4" s="1"/>
  <c r="R394" i="4"/>
  <c r="AX394" i="4" s="1"/>
  <c r="Z394" i="4"/>
  <c r="BF394" i="4" s="1"/>
  <c r="D395" i="4"/>
  <c r="AJ395" i="4" s="1"/>
  <c r="L395" i="4"/>
  <c r="AR395" i="4" s="1"/>
  <c r="T395" i="4"/>
  <c r="AZ395" i="4" s="1"/>
  <c r="AB395" i="4"/>
  <c r="BH395" i="4" s="1"/>
  <c r="F396" i="4"/>
  <c r="AL396" i="4" s="1"/>
  <c r="N396" i="4"/>
  <c r="AT396" i="4" s="1"/>
  <c r="V396" i="4"/>
  <c r="BB396" i="4" s="1"/>
  <c r="AD396" i="4"/>
  <c r="BJ396" i="4" s="1"/>
  <c r="H397" i="4"/>
  <c r="AN397" i="4" s="1"/>
  <c r="P397" i="4"/>
  <c r="AV397" i="4" s="1"/>
  <c r="X397" i="4"/>
  <c r="BD397" i="4" s="1"/>
  <c r="B398" i="4"/>
  <c r="AH398" i="4" s="1"/>
  <c r="J398" i="4"/>
  <c r="AP398" i="4" s="1"/>
  <c r="R398" i="4"/>
  <c r="AX398" i="4" s="1"/>
  <c r="Z398" i="4"/>
  <c r="BF398" i="4" s="1"/>
  <c r="D399" i="4"/>
  <c r="AJ399" i="4" s="1"/>
  <c r="L399" i="4"/>
  <c r="AR399" i="4" s="1"/>
  <c r="T399" i="4"/>
  <c r="AZ399" i="4" s="1"/>
  <c r="AB399" i="4"/>
  <c r="BH399" i="4" s="1"/>
  <c r="F400" i="4"/>
  <c r="AL400" i="4" s="1"/>
  <c r="N400" i="4"/>
  <c r="AT400" i="4" s="1"/>
  <c r="V400" i="4"/>
  <c r="BB400" i="4" s="1"/>
  <c r="AD400" i="4"/>
  <c r="BJ400" i="4" s="1"/>
  <c r="H401" i="4"/>
  <c r="AN401" i="4" s="1"/>
  <c r="P401" i="4"/>
  <c r="AV401" i="4" s="1"/>
  <c r="X401" i="4"/>
  <c r="BD401" i="4" s="1"/>
  <c r="B402" i="4"/>
  <c r="AH402" i="4" s="1"/>
  <c r="J402" i="4"/>
  <c r="AP402" i="4" s="1"/>
  <c r="R402" i="4"/>
  <c r="AX402" i="4" s="1"/>
  <c r="Z402" i="4"/>
  <c r="BF402" i="4" s="1"/>
  <c r="D403" i="4"/>
  <c r="AJ403" i="4" s="1"/>
  <c r="L403" i="4"/>
  <c r="AR403" i="4" s="1"/>
  <c r="T403" i="4"/>
  <c r="AZ403" i="4" s="1"/>
  <c r="AB403" i="4"/>
  <c r="BH403" i="4" s="1"/>
  <c r="F404" i="4"/>
  <c r="AL404" i="4" s="1"/>
  <c r="N404" i="4"/>
  <c r="AT404" i="4" s="1"/>
  <c r="V404" i="4"/>
  <c r="BB404" i="4" s="1"/>
  <c r="AD404" i="4"/>
  <c r="BJ404" i="4" s="1"/>
  <c r="H405" i="4"/>
  <c r="AN405" i="4" s="1"/>
  <c r="P405" i="4"/>
  <c r="AV405" i="4" s="1"/>
  <c r="X405" i="4"/>
  <c r="BD405" i="4" s="1"/>
  <c r="B406" i="4"/>
  <c r="AH406" i="4" s="1"/>
  <c r="J406" i="4"/>
  <c r="AP406" i="4" s="1"/>
  <c r="R406" i="4"/>
  <c r="AX406" i="4" s="1"/>
  <c r="Z406" i="4"/>
  <c r="BF406" i="4" s="1"/>
  <c r="D407" i="4"/>
  <c r="AJ407" i="4" s="1"/>
  <c r="L407" i="4"/>
  <c r="AR407" i="4" s="1"/>
  <c r="T407" i="4"/>
  <c r="AZ407" i="4" s="1"/>
  <c r="AB407" i="4"/>
  <c r="BH407" i="4" s="1"/>
  <c r="F408" i="4"/>
  <c r="AL408" i="4" s="1"/>
  <c r="N408" i="4"/>
  <c r="AT408" i="4" s="1"/>
  <c r="V408" i="4"/>
  <c r="BB408" i="4" s="1"/>
  <c r="AD408" i="4"/>
  <c r="BJ408" i="4" s="1"/>
  <c r="H409" i="4"/>
  <c r="AN409" i="4" s="1"/>
  <c r="P409" i="4"/>
  <c r="AV409" i="4" s="1"/>
  <c r="X409" i="4"/>
  <c r="BD409" i="4" s="1"/>
  <c r="B410" i="4"/>
  <c r="AH410" i="4" s="1"/>
  <c r="J410" i="4"/>
  <c r="AP410" i="4" s="1"/>
  <c r="R410" i="4"/>
  <c r="AX410" i="4" s="1"/>
  <c r="Z410" i="4"/>
  <c r="BF410" i="4" s="1"/>
  <c r="D411" i="4"/>
  <c r="AJ411" i="4" s="1"/>
  <c r="L411" i="4"/>
  <c r="AR411" i="4" s="1"/>
  <c r="T411" i="4"/>
  <c r="AZ411" i="4" s="1"/>
  <c r="AB411" i="4"/>
  <c r="BH411" i="4" s="1"/>
  <c r="F412" i="4"/>
  <c r="AL412" i="4" s="1"/>
  <c r="N412" i="4"/>
  <c r="AT412" i="4" s="1"/>
  <c r="V412" i="4"/>
  <c r="BB412" i="4" s="1"/>
  <c r="AD412" i="4"/>
  <c r="BJ412" i="4" s="1"/>
  <c r="H413" i="4"/>
  <c r="AN413" i="4" s="1"/>
  <c r="P413" i="4"/>
  <c r="AV413" i="4" s="1"/>
  <c r="X413" i="4"/>
  <c r="BD413" i="4" s="1"/>
  <c r="B414" i="4"/>
  <c r="AH414" i="4" s="1"/>
  <c r="J414" i="4"/>
  <c r="AP414" i="4" s="1"/>
  <c r="R414" i="4"/>
  <c r="AX414" i="4" s="1"/>
  <c r="Z414" i="4"/>
  <c r="BF414" i="4" s="1"/>
  <c r="D415" i="4"/>
  <c r="AJ415" i="4" s="1"/>
  <c r="L415" i="4"/>
  <c r="AR415" i="4" s="1"/>
  <c r="T415" i="4"/>
  <c r="AZ415" i="4" s="1"/>
  <c r="AB415" i="4"/>
  <c r="BH415" i="4" s="1"/>
  <c r="F416" i="4"/>
  <c r="AL416" i="4" s="1"/>
  <c r="N416" i="4"/>
  <c r="AT416" i="4" s="1"/>
  <c r="V416" i="4"/>
  <c r="BB416" i="4" s="1"/>
  <c r="AD416" i="4"/>
  <c r="BJ416" i="4" s="1"/>
  <c r="H417" i="4"/>
  <c r="AN417" i="4" s="1"/>
  <c r="P417" i="4"/>
  <c r="AV417" i="4" s="1"/>
  <c r="X417" i="4"/>
  <c r="BD417" i="4" s="1"/>
  <c r="B418" i="4"/>
  <c r="AH418" i="4" s="1"/>
  <c r="J418" i="4"/>
  <c r="AP418" i="4" s="1"/>
  <c r="R418" i="4"/>
  <c r="AX418" i="4" s="1"/>
  <c r="Z418" i="4"/>
  <c r="BF418" i="4" s="1"/>
  <c r="D419" i="4"/>
  <c r="AJ419" i="4" s="1"/>
  <c r="L419" i="4"/>
  <c r="AR419" i="4" s="1"/>
  <c r="T419" i="4"/>
  <c r="AZ419" i="4" s="1"/>
  <c r="AB419" i="4"/>
  <c r="BH419" i="4" s="1"/>
  <c r="F420" i="4"/>
  <c r="AL420" i="4" s="1"/>
  <c r="N420" i="4"/>
  <c r="AT420" i="4" s="1"/>
  <c r="V420" i="4"/>
  <c r="BB420" i="4" s="1"/>
  <c r="AD420" i="4"/>
  <c r="BJ420" i="4" s="1"/>
  <c r="H421" i="4"/>
  <c r="AN421" i="4" s="1"/>
  <c r="P421" i="4"/>
  <c r="AV421" i="4" s="1"/>
  <c r="X421" i="4"/>
  <c r="BD421" i="4" s="1"/>
  <c r="B422" i="4"/>
  <c r="AH422" i="4" s="1"/>
  <c r="J422" i="4"/>
  <c r="AP422" i="4" s="1"/>
  <c r="R422" i="4"/>
  <c r="AX422" i="4" s="1"/>
  <c r="Z422" i="4"/>
  <c r="BF422" i="4" s="1"/>
  <c r="D423" i="4"/>
  <c r="AJ423" i="4" s="1"/>
  <c r="L423" i="4"/>
  <c r="AR423" i="4" s="1"/>
  <c r="T423" i="4"/>
  <c r="AZ423" i="4" s="1"/>
  <c r="AB423" i="4"/>
  <c r="BH423" i="4" s="1"/>
  <c r="F424" i="4"/>
  <c r="AL424" i="4" s="1"/>
  <c r="N424" i="4"/>
  <c r="AT424" i="4" s="1"/>
  <c r="V424" i="4"/>
  <c r="BB424" i="4" s="1"/>
  <c r="AD424" i="4"/>
  <c r="BJ424" i="4" s="1"/>
  <c r="H425" i="4"/>
  <c r="AN425" i="4" s="1"/>
  <c r="P425" i="4"/>
  <c r="AV425" i="4" s="1"/>
  <c r="X425" i="4"/>
  <c r="BD425" i="4" s="1"/>
  <c r="B426" i="4"/>
  <c r="AH426" i="4" s="1"/>
  <c r="J426" i="4"/>
  <c r="AP426" i="4" s="1"/>
  <c r="R426" i="4"/>
  <c r="AX426" i="4" s="1"/>
  <c r="Z426" i="4"/>
  <c r="BF426" i="4" s="1"/>
  <c r="D427" i="4"/>
  <c r="AJ427" i="4" s="1"/>
  <c r="L427" i="4"/>
  <c r="AR427" i="4" s="1"/>
  <c r="T427" i="4"/>
  <c r="AZ427" i="4" s="1"/>
  <c r="AB427" i="4"/>
  <c r="BH427" i="4" s="1"/>
  <c r="F428" i="4"/>
  <c r="AL428" i="4" s="1"/>
  <c r="N428" i="4"/>
  <c r="AT428" i="4" s="1"/>
  <c r="V428" i="4"/>
  <c r="BB428" i="4" s="1"/>
  <c r="AD428" i="4"/>
  <c r="BJ428" i="4" s="1"/>
  <c r="H429" i="4"/>
  <c r="AN429" i="4" s="1"/>
  <c r="P429" i="4"/>
  <c r="AV429" i="4" s="1"/>
  <c r="X429" i="4"/>
  <c r="BD429" i="4" s="1"/>
  <c r="B430" i="4"/>
  <c r="AH430" i="4" s="1"/>
  <c r="J430" i="4"/>
  <c r="AP430" i="4" s="1"/>
  <c r="R430" i="4"/>
  <c r="AX430" i="4" s="1"/>
  <c r="Z430" i="4"/>
  <c r="BF430" i="4" s="1"/>
  <c r="D431" i="4"/>
  <c r="AJ431" i="4" s="1"/>
  <c r="L431" i="4"/>
  <c r="AR431" i="4" s="1"/>
  <c r="T431" i="4"/>
  <c r="AZ431" i="4" s="1"/>
  <c r="AB431" i="4"/>
  <c r="BH431" i="4" s="1"/>
  <c r="F432" i="4"/>
  <c r="AL432" i="4" s="1"/>
  <c r="N432" i="4"/>
  <c r="AT432" i="4" s="1"/>
  <c r="V432" i="4"/>
  <c r="BB432" i="4" s="1"/>
  <c r="AD432" i="4"/>
  <c r="BJ432" i="4" s="1"/>
  <c r="H433" i="4"/>
  <c r="AN433" i="4" s="1"/>
  <c r="P433" i="4"/>
  <c r="AV433" i="4" s="1"/>
  <c r="X433" i="4"/>
  <c r="BD433" i="4" s="1"/>
  <c r="B434" i="4"/>
  <c r="AH434" i="4" s="1"/>
  <c r="J434" i="4"/>
  <c r="AP434" i="4" s="1"/>
  <c r="R434" i="4"/>
  <c r="AX434" i="4" s="1"/>
  <c r="Z434" i="4"/>
  <c r="BF434" i="4" s="1"/>
  <c r="D435" i="4"/>
  <c r="AJ435" i="4" s="1"/>
  <c r="L435" i="4"/>
  <c r="AR435" i="4" s="1"/>
  <c r="T435" i="4"/>
  <c r="AZ435" i="4" s="1"/>
  <c r="AB435" i="4"/>
  <c r="BH435" i="4" s="1"/>
  <c r="F436" i="4"/>
  <c r="AL436" i="4" s="1"/>
  <c r="N436" i="4"/>
  <c r="AT436" i="4" s="1"/>
  <c r="V436" i="4"/>
  <c r="BB436" i="4" s="1"/>
  <c r="AD436" i="4"/>
  <c r="BJ436" i="4" s="1"/>
  <c r="H437" i="4"/>
  <c r="AN437" i="4" s="1"/>
  <c r="P437" i="4"/>
  <c r="AV437" i="4" s="1"/>
  <c r="X437" i="4"/>
  <c r="BD437" i="4" s="1"/>
  <c r="B438" i="4"/>
  <c r="AH438" i="4" s="1"/>
  <c r="J438" i="4"/>
  <c r="AP438" i="4" s="1"/>
  <c r="R438" i="4"/>
  <c r="AX438" i="4" s="1"/>
  <c r="Z438" i="4"/>
  <c r="BF438" i="4" s="1"/>
  <c r="D439" i="4"/>
  <c r="AJ439" i="4" s="1"/>
  <c r="L439" i="4"/>
  <c r="AR439" i="4" s="1"/>
  <c r="T439" i="4"/>
  <c r="AZ439" i="4" s="1"/>
  <c r="AB439" i="4"/>
  <c r="BH439" i="4" s="1"/>
  <c r="F440" i="4"/>
  <c r="AL440" i="4" s="1"/>
  <c r="N440" i="4"/>
  <c r="AT440" i="4" s="1"/>
  <c r="V440" i="4"/>
  <c r="BB440" i="4" s="1"/>
  <c r="AD440" i="4"/>
  <c r="BJ440" i="4" s="1"/>
  <c r="H441" i="4"/>
  <c r="AN441" i="4" s="1"/>
  <c r="P441" i="4"/>
  <c r="AV441" i="4" s="1"/>
  <c r="X441" i="4"/>
  <c r="BD441" i="4" s="1"/>
  <c r="B442" i="4"/>
  <c r="AH442" i="4" s="1"/>
  <c r="J442" i="4"/>
  <c r="AP442" i="4" s="1"/>
  <c r="R442" i="4"/>
  <c r="AX442" i="4" s="1"/>
  <c r="Z442" i="4"/>
  <c r="BF442" i="4" s="1"/>
  <c r="D443" i="4"/>
  <c r="AJ443" i="4" s="1"/>
  <c r="L443" i="4"/>
  <c r="AR443" i="4" s="1"/>
  <c r="T443" i="4"/>
  <c r="AZ443" i="4" s="1"/>
  <c r="AB443" i="4"/>
  <c r="BH443" i="4" s="1"/>
  <c r="F444" i="4"/>
  <c r="AL444" i="4" s="1"/>
  <c r="N444" i="4"/>
  <c r="AT444" i="4" s="1"/>
  <c r="V444" i="4"/>
  <c r="BB444" i="4" s="1"/>
  <c r="AD444" i="4"/>
  <c r="BJ444" i="4" s="1"/>
  <c r="H445" i="4"/>
  <c r="AN445" i="4" s="1"/>
  <c r="P445" i="4"/>
  <c r="AV445" i="4" s="1"/>
  <c r="X445" i="4"/>
  <c r="BD445" i="4" s="1"/>
  <c r="B446" i="4"/>
  <c r="AH446" i="4" s="1"/>
  <c r="J446" i="4"/>
  <c r="AP446" i="4" s="1"/>
  <c r="R446" i="4"/>
  <c r="AX446" i="4" s="1"/>
  <c r="Z446" i="4"/>
  <c r="BF446" i="4" s="1"/>
  <c r="D447" i="4"/>
  <c r="AJ447" i="4" s="1"/>
  <c r="L447" i="4"/>
  <c r="AR447" i="4" s="1"/>
  <c r="T447" i="4"/>
  <c r="AZ447" i="4" s="1"/>
  <c r="AB447" i="4"/>
  <c r="BH447" i="4" s="1"/>
  <c r="F448" i="4"/>
  <c r="AL448" i="4" s="1"/>
  <c r="N448" i="4"/>
  <c r="AT448" i="4" s="1"/>
  <c r="V448" i="4"/>
  <c r="BB448" i="4" s="1"/>
  <c r="AD448" i="4"/>
  <c r="BJ448" i="4" s="1"/>
  <c r="H449" i="4"/>
  <c r="AN449" i="4" s="1"/>
  <c r="P449" i="4"/>
  <c r="AV449" i="4" s="1"/>
  <c r="X449" i="4"/>
  <c r="BD449" i="4" s="1"/>
  <c r="B450" i="4"/>
  <c r="AH450" i="4" s="1"/>
  <c r="J450" i="4"/>
  <c r="AP450" i="4" s="1"/>
  <c r="R450" i="4"/>
  <c r="AX450" i="4" s="1"/>
  <c r="Z450" i="4"/>
  <c r="BF450" i="4" s="1"/>
  <c r="D451" i="4"/>
  <c r="AJ451" i="4" s="1"/>
  <c r="L451" i="4"/>
  <c r="AR451" i="4" s="1"/>
  <c r="T451" i="4"/>
  <c r="AZ451" i="4" s="1"/>
  <c r="AB451" i="4"/>
  <c r="BH451" i="4" s="1"/>
  <c r="F452" i="4"/>
  <c r="AL452" i="4" s="1"/>
  <c r="N452" i="4"/>
  <c r="AT452" i="4" s="1"/>
  <c r="V452" i="4"/>
  <c r="BB452" i="4" s="1"/>
  <c r="AD452" i="4"/>
  <c r="BJ452" i="4" s="1"/>
  <c r="H453" i="4"/>
  <c r="AN453" i="4" s="1"/>
  <c r="P453" i="4"/>
  <c r="AV453" i="4" s="1"/>
  <c r="X453" i="4"/>
  <c r="BD453" i="4" s="1"/>
  <c r="B454" i="4"/>
  <c r="AH454" i="4" s="1"/>
  <c r="J454" i="4"/>
  <c r="AP454" i="4" s="1"/>
  <c r="R454" i="4"/>
  <c r="AX454" i="4" s="1"/>
  <c r="Z454" i="4"/>
  <c r="BF454" i="4" s="1"/>
  <c r="D455" i="4"/>
  <c r="AJ455" i="4" s="1"/>
  <c r="L455" i="4"/>
  <c r="AR455" i="4" s="1"/>
  <c r="T455" i="4"/>
  <c r="AZ455" i="4" s="1"/>
  <c r="AB455" i="4"/>
  <c r="BH455" i="4" s="1"/>
  <c r="F456" i="4"/>
  <c r="AL456" i="4" s="1"/>
  <c r="N456" i="4"/>
  <c r="AT456" i="4" s="1"/>
  <c r="V456" i="4"/>
  <c r="BB456" i="4" s="1"/>
  <c r="AD456" i="4"/>
  <c r="BJ456" i="4" s="1"/>
  <c r="H457" i="4"/>
  <c r="AN457" i="4" s="1"/>
  <c r="P457" i="4"/>
  <c r="AV457" i="4" s="1"/>
  <c r="X457" i="4"/>
  <c r="BD457" i="4" s="1"/>
  <c r="B458" i="4"/>
  <c r="AH458" i="4" s="1"/>
  <c r="J458" i="4"/>
  <c r="AP458" i="4" s="1"/>
  <c r="R458" i="4"/>
  <c r="AX458" i="4" s="1"/>
  <c r="Z458" i="4"/>
  <c r="BF458" i="4" s="1"/>
  <c r="D459" i="4"/>
  <c r="AJ459" i="4" s="1"/>
  <c r="L459" i="4"/>
  <c r="AR459" i="4" s="1"/>
  <c r="T459" i="4"/>
  <c r="AZ459" i="4" s="1"/>
  <c r="AB459" i="4"/>
  <c r="BH459" i="4" s="1"/>
  <c r="F460" i="4"/>
  <c r="AL460" i="4" s="1"/>
  <c r="N460" i="4"/>
  <c r="AT460" i="4" s="1"/>
  <c r="V460" i="4"/>
  <c r="BB460" i="4" s="1"/>
  <c r="AD460" i="4"/>
  <c r="BJ460" i="4" s="1"/>
  <c r="H461" i="4"/>
  <c r="AN461" i="4" s="1"/>
  <c r="P461" i="4"/>
  <c r="AV461" i="4" s="1"/>
  <c r="X461" i="4"/>
  <c r="BD461" i="4" s="1"/>
  <c r="B462" i="4"/>
  <c r="AH462" i="4" s="1"/>
  <c r="J462" i="4"/>
  <c r="AP462" i="4" s="1"/>
  <c r="R462" i="4"/>
  <c r="AX462" i="4" s="1"/>
  <c r="Z462" i="4"/>
  <c r="BF462" i="4" s="1"/>
  <c r="D463" i="4"/>
  <c r="AJ463" i="4" s="1"/>
  <c r="L463" i="4"/>
  <c r="AR463" i="4" s="1"/>
  <c r="T463" i="4"/>
  <c r="AZ463" i="4" s="1"/>
  <c r="AB463" i="4"/>
  <c r="BH463" i="4" s="1"/>
  <c r="F464" i="4"/>
  <c r="AL464" i="4" s="1"/>
  <c r="N464" i="4"/>
  <c r="AT464" i="4" s="1"/>
  <c r="V464" i="4"/>
  <c r="BB464" i="4" s="1"/>
  <c r="AD464" i="4"/>
  <c r="BJ464" i="4" s="1"/>
  <c r="H465" i="4"/>
  <c r="AN465" i="4" s="1"/>
  <c r="P465" i="4"/>
  <c r="AV465" i="4" s="1"/>
  <c r="X465" i="4"/>
  <c r="BD465" i="4" s="1"/>
  <c r="B466" i="4"/>
  <c r="AH466" i="4" s="1"/>
  <c r="J466" i="4"/>
  <c r="AP466" i="4" s="1"/>
  <c r="R466" i="4"/>
  <c r="AX466" i="4" s="1"/>
  <c r="Z466" i="4"/>
  <c r="BF466" i="4" s="1"/>
  <c r="D467" i="4"/>
  <c r="AJ467" i="4" s="1"/>
  <c r="L467" i="4"/>
  <c r="AR467" i="4" s="1"/>
  <c r="T467" i="4"/>
  <c r="AZ467" i="4" s="1"/>
  <c r="AB467" i="4"/>
  <c r="BH467" i="4" s="1"/>
  <c r="F468" i="4"/>
  <c r="AL468" i="4" s="1"/>
  <c r="N468" i="4"/>
  <c r="AT468" i="4" s="1"/>
  <c r="V468" i="4"/>
  <c r="BB468" i="4" s="1"/>
  <c r="AD468" i="4"/>
  <c r="BJ468" i="4" s="1"/>
  <c r="H469" i="4"/>
  <c r="AN469" i="4" s="1"/>
  <c r="P469" i="4"/>
  <c r="AV469" i="4" s="1"/>
  <c r="X469" i="4"/>
  <c r="BD469" i="4" s="1"/>
  <c r="B470" i="4"/>
  <c r="AH470" i="4" s="1"/>
  <c r="J470" i="4"/>
  <c r="AP470" i="4" s="1"/>
  <c r="R470" i="4"/>
  <c r="AX470" i="4" s="1"/>
  <c r="Z470" i="4"/>
  <c r="BF470" i="4" s="1"/>
  <c r="D471" i="4"/>
  <c r="AJ471" i="4" s="1"/>
  <c r="L471" i="4"/>
  <c r="AR471" i="4" s="1"/>
  <c r="T471" i="4"/>
  <c r="AZ471" i="4" s="1"/>
  <c r="AB471" i="4"/>
  <c r="BH471" i="4" s="1"/>
  <c r="F472" i="4"/>
  <c r="AL472" i="4" s="1"/>
  <c r="N472" i="4"/>
  <c r="AT472" i="4" s="1"/>
  <c r="V472" i="4"/>
  <c r="BB472" i="4" s="1"/>
  <c r="AD472" i="4"/>
  <c r="BJ472" i="4" s="1"/>
  <c r="H473" i="4"/>
  <c r="AN473" i="4" s="1"/>
  <c r="P473" i="4"/>
  <c r="AV473" i="4" s="1"/>
  <c r="X473" i="4"/>
  <c r="BD473" i="4" s="1"/>
  <c r="B474" i="4"/>
  <c r="AH474" i="4" s="1"/>
  <c r="J474" i="4"/>
  <c r="AP474" i="4" s="1"/>
  <c r="R474" i="4"/>
  <c r="AX474" i="4" s="1"/>
  <c r="Z474" i="4"/>
  <c r="BF474" i="4" s="1"/>
  <c r="D475" i="4"/>
  <c r="AJ475" i="4" s="1"/>
  <c r="L475" i="4"/>
  <c r="AR475" i="4" s="1"/>
  <c r="T475" i="4"/>
  <c r="AZ475" i="4" s="1"/>
  <c r="AB475" i="4"/>
  <c r="BH475" i="4" s="1"/>
  <c r="F476" i="4"/>
  <c r="AL476" i="4" s="1"/>
  <c r="N476" i="4"/>
  <c r="AT476" i="4" s="1"/>
  <c r="V476" i="4"/>
  <c r="BB476" i="4" s="1"/>
  <c r="AD476" i="4"/>
  <c r="BJ476" i="4" s="1"/>
  <c r="H477" i="4"/>
  <c r="AN477" i="4" s="1"/>
  <c r="P477" i="4"/>
  <c r="AV477" i="4" s="1"/>
  <c r="X477" i="4"/>
  <c r="BD477" i="4" s="1"/>
  <c r="B478" i="4"/>
  <c r="AH478" i="4" s="1"/>
  <c r="J478" i="4"/>
  <c r="AP478" i="4" s="1"/>
  <c r="R478" i="4"/>
  <c r="AX478" i="4" s="1"/>
  <c r="Z478" i="4"/>
  <c r="BF478" i="4" s="1"/>
  <c r="D479" i="4"/>
  <c r="AJ479" i="4" s="1"/>
  <c r="L479" i="4"/>
  <c r="AR479" i="4" s="1"/>
  <c r="T479" i="4"/>
  <c r="AZ479" i="4" s="1"/>
  <c r="AB479" i="4"/>
  <c r="BH479" i="4" s="1"/>
  <c r="F480" i="4"/>
  <c r="AL480" i="4" s="1"/>
  <c r="N480" i="4"/>
  <c r="AT480" i="4" s="1"/>
  <c r="V480" i="4"/>
  <c r="BB480" i="4" s="1"/>
  <c r="AD480" i="4"/>
  <c r="BJ480" i="4" s="1"/>
  <c r="H481" i="4"/>
  <c r="AN481" i="4" s="1"/>
  <c r="P481" i="4"/>
  <c r="AV481" i="4" s="1"/>
  <c r="X481" i="4"/>
  <c r="BD481" i="4" s="1"/>
  <c r="B482" i="4"/>
  <c r="AH482" i="4" s="1"/>
  <c r="J482" i="4"/>
  <c r="AP482" i="4" s="1"/>
  <c r="R482" i="4"/>
  <c r="AX482" i="4" s="1"/>
  <c r="Z482" i="4"/>
  <c r="BF482" i="4" s="1"/>
  <c r="D483" i="4"/>
  <c r="AJ483" i="4" s="1"/>
  <c r="L483" i="4"/>
  <c r="AR483" i="4" s="1"/>
  <c r="T483" i="4"/>
  <c r="AZ483" i="4" s="1"/>
  <c r="AB483" i="4"/>
  <c r="BH483" i="4" s="1"/>
  <c r="F484" i="4"/>
  <c r="AL484" i="4" s="1"/>
  <c r="N484" i="4"/>
  <c r="AT484" i="4" s="1"/>
  <c r="V484" i="4"/>
  <c r="BB484" i="4" s="1"/>
  <c r="AD484" i="4"/>
  <c r="BJ484" i="4" s="1"/>
  <c r="H485" i="4"/>
  <c r="AN485" i="4" s="1"/>
  <c r="P485" i="4"/>
  <c r="AV485" i="4" s="1"/>
  <c r="X485" i="4"/>
  <c r="BD485" i="4" s="1"/>
  <c r="B486" i="4"/>
  <c r="AH486" i="4" s="1"/>
  <c r="J486" i="4"/>
  <c r="AP486" i="4" s="1"/>
  <c r="R486" i="4"/>
  <c r="AX486" i="4" s="1"/>
  <c r="Z486" i="4"/>
  <c r="BF486" i="4" s="1"/>
  <c r="D487" i="4"/>
  <c r="AJ487" i="4" s="1"/>
  <c r="L487" i="4"/>
  <c r="AR487" i="4" s="1"/>
  <c r="T487" i="4"/>
  <c r="AZ487" i="4" s="1"/>
  <c r="AB487" i="4"/>
  <c r="BH487" i="4" s="1"/>
  <c r="F488" i="4"/>
  <c r="AL488" i="4" s="1"/>
  <c r="N488" i="4"/>
  <c r="AT488" i="4" s="1"/>
  <c r="V488" i="4"/>
  <c r="BB488" i="4" s="1"/>
  <c r="AD488" i="4"/>
  <c r="BJ488" i="4" s="1"/>
  <c r="H489" i="4"/>
  <c r="AN489" i="4" s="1"/>
  <c r="P489" i="4"/>
  <c r="AV489" i="4" s="1"/>
  <c r="X489" i="4"/>
  <c r="BD489" i="4" s="1"/>
  <c r="B490" i="4"/>
  <c r="AH490" i="4" s="1"/>
  <c r="J490" i="4"/>
  <c r="AP490" i="4" s="1"/>
  <c r="R490" i="4"/>
  <c r="AX490" i="4" s="1"/>
  <c r="Z490" i="4"/>
  <c r="BF490" i="4" s="1"/>
  <c r="D491" i="4"/>
  <c r="AJ491" i="4" s="1"/>
  <c r="L491" i="4"/>
  <c r="AR491" i="4" s="1"/>
  <c r="T491" i="4"/>
  <c r="AZ491" i="4" s="1"/>
  <c r="AB491" i="4"/>
  <c r="BH491" i="4" s="1"/>
  <c r="F492" i="4"/>
  <c r="AL492" i="4" s="1"/>
  <c r="N492" i="4"/>
  <c r="AT492" i="4" s="1"/>
  <c r="V492" i="4"/>
  <c r="BB492" i="4" s="1"/>
  <c r="AD492" i="4"/>
  <c r="BJ492" i="4" s="1"/>
  <c r="H493" i="4"/>
  <c r="AN493" i="4" s="1"/>
  <c r="P493" i="4"/>
  <c r="AV493" i="4" s="1"/>
  <c r="X493" i="4"/>
  <c r="BD493" i="4" s="1"/>
  <c r="B494" i="4"/>
  <c r="AH494" i="4" s="1"/>
  <c r="J494" i="4"/>
  <c r="AP494" i="4" s="1"/>
  <c r="R494" i="4"/>
  <c r="AX494" i="4" s="1"/>
  <c r="Z494" i="4"/>
  <c r="BF494" i="4" s="1"/>
  <c r="D495" i="4"/>
  <c r="AJ495" i="4" s="1"/>
  <c r="L495" i="4"/>
  <c r="AR495" i="4" s="1"/>
  <c r="T495" i="4"/>
  <c r="AZ495" i="4" s="1"/>
  <c r="AB495" i="4"/>
  <c r="BH495" i="4" s="1"/>
  <c r="F496" i="4"/>
  <c r="AL496" i="4" s="1"/>
  <c r="N496" i="4"/>
  <c r="AT496" i="4" s="1"/>
  <c r="V496" i="4"/>
  <c r="BB496" i="4" s="1"/>
  <c r="AD496" i="4"/>
  <c r="BJ496" i="4" s="1"/>
  <c r="H497" i="4"/>
  <c r="AN497" i="4" s="1"/>
  <c r="P497" i="4"/>
  <c r="AV497" i="4" s="1"/>
  <c r="X497" i="4"/>
  <c r="BD497" i="4" s="1"/>
  <c r="B498" i="4"/>
  <c r="AH498" i="4" s="1"/>
  <c r="J498" i="4"/>
  <c r="AP498" i="4" s="1"/>
  <c r="R498" i="4"/>
  <c r="AX498" i="4" s="1"/>
  <c r="Z498" i="4"/>
  <c r="BF498" i="4" s="1"/>
  <c r="D499" i="4"/>
  <c r="AJ499" i="4" s="1"/>
  <c r="L499" i="4"/>
  <c r="AR499" i="4" s="1"/>
  <c r="T499" i="4"/>
  <c r="AZ499" i="4" s="1"/>
  <c r="AB499" i="4"/>
  <c r="BH499" i="4" s="1"/>
  <c r="F500" i="4"/>
  <c r="AL500" i="4" s="1"/>
  <c r="N500" i="4"/>
  <c r="AT500" i="4" s="1"/>
  <c r="V500" i="4"/>
  <c r="BB500" i="4" s="1"/>
  <c r="AD500" i="4"/>
  <c r="BJ500" i="4" s="1"/>
  <c r="H501" i="4"/>
  <c r="AN501" i="4" s="1"/>
  <c r="P501" i="4"/>
  <c r="AV501" i="4" s="1"/>
  <c r="X501" i="4"/>
  <c r="BD501" i="4" s="1"/>
  <c r="B502" i="4"/>
  <c r="AH502" i="4" s="1"/>
  <c r="J502" i="4"/>
  <c r="AP502" i="4" s="1"/>
  <c r="R502" i="4"/>
  <c r="AX502" i="4" s="1"/>
  <c r="Z502" i="4"/>
  <c r="BF502" i="4" s="1"/>
  <c r="D503" i="4"/>
  <c r="AJ503" i="4" s="1"/>
  <c r="L503" i="4"/>
  <c r="AR503" i="4" s="1"/>
  <c r="T503" i="4"/>
  <c r="AZ503" i="4" s="1"/>
  <c r="AB503" i="4"/>
  <c r="BH503" i="4" s="1"/>
  <c r="F504" i="4"/>
  <c r="AL504" i="4" s="1"/>
  <c r="N504" i="4"/>
  <c r="AT504" i="4" s="1"/>
  <c r="V504" i="4"/>
  <c r="BB504" i="4" s="1"/>
  <c r="AD504" i="4"/>
  <c r="BJ504" i="4" s="1"/>
  <c r="H505" i="4"/>
  <c r="AN505" i="4" s="1"/>
  <c r="P505" i="4"/>
  <c r="AV505" i="4" s="1"/>
  <c r="X505" i="4"/>
  <c r="BD505" i="4" s="1"/>
  <c r="B506" i="4"/>
  <c r="AH506" i="4" s="1"/>
  <c r="J506" i="4"/>
  <c r="AP506" i="4" s="1"/>
  <c r="R506" i="4"/>
  <c r="AX506" i="4" s="1"/>
  <c r="Z506" i="4"/>
  <c r="BF506" i="4" s="1"/>
  <c r="D507" i="4"/>
  <c r="AJ507" i="4" s="1"/>
  <c r="L507" i="4"/>
  <c r="AR507" i="4" s="1"/>
  <c r="T507" i="4"/>
  <c r="AZ507" i="4" s="1"/>
  <c r="AB507" i="4"/>
  <c r="BH507" i="4" s="1"/>
  <c r="F508" i="4"/>
  <c r="AL508" i="4" s="1"/>
  <c r="N508" i="4"/>
  <c r="AT508" i="4" s="1"/>
  <c r="V508" i="4"/>
  <c r="BB508" i="4" s="1"/>
  <c r="AD508" i="4"/>
  <c r="BJ508" i="4" s="1"/>
  <c r="H509" i="4"/>
  <c r="AN509" i="4" s="1"/>
  <c r="P509" i="4"/>
  <c r="AV509" i="4" s="1"/>
  <c r="X509" i="4"/>
  <c r="BD509" i="4" s="1"/>
  <c r="B510" i="4"/>
  <c r="AH510" i="4" s="1"/>
  <c r="J510" i="4"/>
  <c r="AP510" i="4" s="1"/>
  <c r="R510" i="4"/>
  <c r="AX510" i="4" s="1"/>
  <c r="Z510" i="4"/>
  <c r="BF510" i="4" s="1"/>
  <c r="D511" i="4"/>
  <c r="AJ511" i="4" s="1"/>
  <c r="L511" i="4"/>
  <c r="AR511" i="4" s="1"/>
  <c r="T511" i="4"/>
  <c r="AZ511" i="4" s="1"/>
  <c r="AB511" i="4"/>
  <c r="BH511" i="4" s="1"/>
  <c r="B13" i="4"/>
  <c r="AH13" i="4" s="1"/>
  <c r="J13" i="4"/>
  <c r="AP13" i="4" s="1"/>
  <c r="R13" i="4"/>
  <c r="AX13" i="4" s="1"/>
  <c r="Z13" i="4"/>
  <c r="BF13" i="4" s="1"/>
  <c r="D14" i="4"/>
  <c r="AJ14" i="4" s="1"/>
  <c r="L14" i="4"/>
  <c r="AR14" i="4" s="1"/>
  <c r="T14" i="4"/>
  <c r="AZ14" i="4" s="1"/>
  <c r="AB14" i="4"/>
  <c r="BH14" i="4" s="1"/>
  <c r="F15" i="4"/>
  <c r="AL15" i="4" s="1"/>
  <c r="N15" i="4"/>
  <c r="AT15" i="4" s="1"/>
  <c r="V15" i="4"/>
  <c r="BB15" i="4" s="1"/>
  <c r="AD15" i="4"/>
  <c r="BJ15" i="4" s="1"/>
  <c r="H16" i="4"/>
  <c r="AN16" i="4" s="1"/>
  <c r="P16" i="4"/>
  <c r="AV16" i="4" s="1"/>
  <c r="X16" i="4"/>
  <c r="BD16" i="4" s="1"/>
  <c r="B17" i="4"/>
  <c r="AH17" i="4" s="1"/>
  <c r="J17" i="4"/>
  <c r="AP17" i="4" s="1"/>
  <c r="R17" i="4"/>
  <c r="AX17" i="4" s="1"/>
  <c r="Z17" i="4"/>
  <c r="BF17" i="4" s="1"/>
  <c r="D18" i="4"/>
  <c r="AJ18" i="4" s="1"/>
  <c r="L18" i="4"/>
  <c r="AR18" i="4" s="1"/>
  <c r="T18" i="4"/>
  <c r="AZ18" i="4" s="1"/>
  <c r="AB18" i="4"/>
  <c r="BH18" i="4" s="1"/>
  <c r="F19" i="4"/>
  <c r="AL19" i="4" s="1"/>
  <c r="N19" i="4"/>
  <c r="AT19" i="4" s="1"/>
  <c r="V19" i="4"/>
  <c r="BB19" i="4" s="1"/>
  <c r="AD19" i="4"/>
  <c r="BJ19" i="4" s="1"/>
  <c r="H20" i="4"/>
  <c r="AN20" i="4" s="1"/>
  <c r="P20" i="4"/>
  <c r="AV20" i="4" s="1"/>
  <c r="X20" i="4"/>
  <c r="BD20" i="4" s="1"/>
  <c r="B21" i="4"/>
  <c r="AH21" i="4" s="1"/>
  <c r="J21" i="4"/>
  <c r="AP21" i="4" s="1"/>
  <c r="R21" i="4"/>
  <c r="AX21" i="4" s="1"/>
  <c r="Z21" i="4"/>
  <c r="BF21" i="4" s="1"/>
  <c r="D22" i="4"/>
  <c r="AJ22" i="4" s="1"/>
  <c r="L22" i="4"/>
  <c r="AR22" i="4" s="1"/>
  <c r="T22" i="4"/>
  <c r="AZ22" i="4" s="1"/>
  <c r="AB22" i="4"/>
  <c r="BH22" i="4" s="1"/>
  <c r="F23" i="4"/>
  <c r="AL23" i="4" s="1"/>
  <c r="N23" i="4"/>
  <c r="AT23" i="4" s="1"/>
  <c r="V23" i="4"/>
  <c r="BB23" i="4" s="1"/>
  <c r="AD23" i="4"/>
  <c r="BJ23" i="4" s="1"/>
  <c r="H24" i="4"/>
  <c r="AN24" i="4" s="1"/>
  <c r="P24" i="4"/>
  <c r="AV24" i="4" s="1"/>
  <c r="X24" i="4"/>
  <c r="BD24" i="4" s="1"/>
  <c r="B25" i="4"/>
  <c r="AH25" i="4" s="1"/>
  <c r="J25" i="4"/>
  <c r="AP25" i="4" s="1"/>
  <c r="R25" i="4"/>
  <c r="AX25" i="4" s="1"/>
  <c r="Z25" i="4"/>
  <c r="BF25" i="4" s="1"/>
  <c r="D26" i="4"/>
  <c r="AJ26" i="4" s="1"/>
  <c r="L26" i="4"/>
  <c r="AR26" i="4" s="1"/>
  <c r="T26" i="4"/>
  <c r="AZ26" i="4" s="1"/>
  <c r="AB26" i="4"/>
  <c r="BH26" i="4" s="1"/>
  <c r="F27" i="4"/>
  <c r="AL27" i="4" s="1"/>
  <c r="N27" i="4"/>
  <c r="AT27" i="4" s="1"/>
  <c r="V27" i="4"/>
  <c r="BB27" i="4" s="1"/>
  <c r="AD27" i="4"/>
  <c r="BJ27" i="4" s="1"/>
  <c r="H28" i="4"/>
  <c r="AN28" i="4" s="1"/>
  <c r="P28" i="4"/>
  <c r="AV28" i="4" s="1"/>
  <c r="X28" i="4"/>
  <c r="BD28" i="4" s="1"/>
  <c r="B29" i="4"/>
  <c r="AH29" i="4" s="1"/>
  <c r="J29" i="4"/>
  <c r="AP29" i="4" s="1"/>
  <c r="R29" i="4"/>
  <c r="AX29" i="4" s="1"/>
  <c r="Z29" i="4"/>
  <c r="BF29" i="4" s="1"/>
  <c r="D30" i="4"/>
  <c r="AJ30" i="4" s="1"/>
  <c r="L30" i="4"/>
  <c r="AR30" i="4" s="1"/>
  <c r="T30" i="4"/>
  <c r="AZ30" i="4" s="1"/>
  <c r="AB30" i="4"/>
  <c r="BH30" i="4" s="1"/>
  <c r="F31" i="4"/>
  <c r="AL31" i="4" s="1"/>
  <c r="N31" i="4"/>
  <c r="AT31" i="4" s="1"/>
  <c r="V31" i="4"/>
  <c r="BB31" i="4" s="1"/>
  <c r="AD31" i="4"/>
  <c r="BJ31" i="4" s="1"/>
  <c r="H32" i="4"/>
  <c r="AN32" i="4" s="1"/>
  <c r="P32" i="4"/>
  <c r="AV32" i="4" s="1"/>
  <c r="X32" i="4"/>
  <c r="BD32" i="4" s="1"/>
  <c r="B33" i="4"/>
  <c r="AH33" i="4" s="1"/>
  <c r="J33" i="4"/>
  <c r="AP33" i="4" s="1"/>
  <c r="R33" i="4"/>
  <c r="AX33" i="4" s="1"/>
  <c r="Z33" i="4"/>
  <c r="BF33" i="4" s="1"/>
  <c r="D34" i="4"/>
  <c r="AJ34" i="4" s="1"/>
  <c r="L34" i="4"/>
  <c r="AR34" i="4" s="1"/>
  <c r="T34" i="4"/>
  <c r="AZ34" i="4" s="1"/>
  <c r="AB34" i="4"/>
  <c r="BH34" i="4" s="1"/>
  <c r="F35" i="4"/>
  <c r="AL35" i="4" s="1"/>
  <c r="N35" i="4"/>
  <c r="AT35" i="4" s="1"/>
  <c r="V35" i="4"/>
  <c r="BB35" i="4" s="1"/>
  <c r="AD35" i="4"/>
  <c r="BJ35" i="4" s="1"/>
  <c r="H36" i="4"/>
  <c r="AN36" i="4" s="1"/>
  <c r="P36" i="4"/>
  <c r="AV36" i="4" s="1"/>
  <c r="X36" i="4"/>
  <c r="BD36" i="4" s="1"/>
  <c r="B37" i="4"/>
  <c r="AH37" i="4" s="1"/>
  <c r="J37" i="4"/>
  <c r="AP37" i="4" s="1"/>
  <c r="R37" i="4"/>
  <c r="AX37" i="4" s="1"/>
  <c r="Z37" i="4"/>
  <c r="BF37" i="4" s="1"/>
  <c r="D38" i="4"/>
  <c r="AJ38" i="4" s="1"/>
  <c r="L38" i="4"/>
  <c r="AR38" i="4" s="1"/>
  <c r="T38" i="4"/>
  <c r="AZ38" i="4" s="1"/>
  <c r="AB38" i="4"/>
  <c r="BH38" i="4" s="1"/>
  <c r="F39" i="4"/>
  <c r="AL39" i="4" s="1"/>
  <c r="N39" i="4"/>
  <c r="AT39" i="4" s="1"/>
  <c r="V39" i="4"/>
  <c r="BB39" i="4" s="1"/>
  <c r="AD39" i="4"/>
  <c r="BJ39" i="4" s="1"/>
  <c r="H40" i="4"/>
  <c r="AN40" i="4" s="1"/>
  <c r="P40" i="4"/>
  <c r="AV40" i="4" s="1"/>
  <c r="X40" i="4"/>
  <c r="BD40" i="4" s="1"/>
  <c r="B41" i="4"/>
  <c r="AH41" i="4" s="1"/>
  <c r="J41" i="4"/>
  <c r="AP41" i="4" s="1"/>
  <c r="R41" i="4"/>
  <c r="AX41" i="4" s="1"/>
  <c r="Z41" i="4"/>
  <c r="BF41" i="4" s="1"/>
  <c r="D42" i="4"/>
  <c r="AJ42" i="4" s="1"/>
  <c r="L42" i="4"/>
  <c r="AR42" i="4" s="1"/>
  <c r="T42" i="4"/>
  <c r="AZ42" i="4" s="1"/>
  <c r="AB42" i="4"/>
  <c r="BH42" i="4" s="1"/>
  <c r="F43" i="4"/>
  <c r="AL43" i="4" s="1"/>
  <c r="N43" i="4"/>
  <c r="AT43" i="4" s="1"/>
  <c r="V43" i="4"/>
  <c r="BB43" i="4" s="1"/>
  <c r="AD43" i="4"/>
  <c r="BJ43" i="4" s="1"/>
  <c r="H44" i="4"/>
  <c r="AN44" i="4" s="1"/>
  <c r="P44" i="4"/>
  <c r="AV44" i="4" s="1"/>
  <c r="X44" i="4"/>
  <c r="BD44" i="4" s="1"/>
  <c r="B45" i="4"/>
  <c r="AH45" i="4" s="1"/>
  <c r="J45" i="4"/>
  <c r="AP45" i="4" s="1"/>
  <c r="R45" i="4"/>
  <c r="AX45" i="4" s="1"/>
  <c r="Z45" i="4"/>
  <c r="BF45" i="4" s="1"/>
  <c r="D46" i="4"/>
  <c r="AJ46" i="4" s="1"/>
  <c r="L46" i="4"/>
  <c r="AR46" i="4" s="1"/>
  <c r="T46" i="4"/>
  <c r="AZ46" i="4" s="1"/>
  <c r="AB46" i="4"/>
  <c r="BH46" i="4" s="1"/>
  <c r="F47" i="4"/>
  <c r="AL47" i="4" s="1"/>
  <c r="N47" i="4"/>
  <c r="AT47" i="4" s="1"/>
  <c r="V47" i="4"/>
  <c r="BB47" i="4" s="1"/>
  <c r="AD47" i="4"/>
  <c r="BJ47" i="4" s="1"/>
  <c r="H48" i="4"/>
  <c r="AN48" i="4" s="1"/>
  <c r="P48" i="4"/>
  <c r="AV48" i="4" s="1"/>
  <c r="X48" i="4"/>
  <c r="BD48" i="4" s="1"/>
  <c r="B49" i="4"/>
  <c r="AH49" i="4" s="1"/>
  <c r="J49" i="4"/>
  <c r="AP49" i="4" s="1"/>
  <c r="R49" i="4"/>
  <c r="AX49" i="4" s="1"/>
  <c r="Z49" i="4"/>
  <c r="BF49" i="4" s="1"/>
  <c r="D50" i="4"/>
  <c r="AJ50" i="4" s="1"/>
  <c r="L50" i="4"/>
  <c r="AR50" i="4" s="1"/>
  <c r="T50" i="4"/>
  <c r="AZ50" i="4" s="1"/>
  <c r="AB50" i="4"/>
  <c r="BH50" i="4" s="1"/>
  <c r="F51" i="4"/>
  <c r="AL51" i="4" s="1"/>
  <c r="N51" i="4"/>
  <c r="AT51" i="4" s="1"/>
  <c r="V51" i="4"/>
  <c r="BB51" i="4" s="1"/>
  <c r="AD51" i="4"/>
  <c r="BJ51" i="4" s="1"/>
  <c r="H52" i="4"/>
  <c r="AN52" i="4" s="1"/>
  <c r="P52" i="4"/>
  <c r="AV52" i="4" s="1"/>
  <c r="X52" i="4"/>
  <c r="BD52" i="4" s="1"/>
  <c r="B53" i="4"/>
  <c r="AH53" i="4" s="1"/>
  <c r="J53" i="4"/>
  <c r="AP53" i="4" s="1"/>
  <c r="R53" i="4"/>
  <c r="AX53" i="4" s="1"/>
  <c r="Z53" i="4"/>
  <c r="BF53" i="4" s="1"/>
  <c r="D54" i="4"/>
  <c r="AJ54" i="4" s="1"/>
  <c r="L54" i="4"/>
  <c r="AR54" i="4" s="1"/>
  <c r="T54" i="4"/>
  <c r="AZ54" i="4" s="1"/>
  <c r="AB54" i="4"/>
  <c r="BH54" i="4" s="1"/>
  <c r="F55" i="4"/>
  <c r="AL55" i="4" s="1"/>
  <c r="N55" i="4"/>
  <c r="AT55" i="4" s="1"/>
  <c r="V55" i="4"/>
  <c r="BB55" i="4" s="1"/>
  <c r="AD55" i="4"/>
  <c r="BJ55" i="4" s="1"/>
  <c r="H56" i="4"/>
  <c r="AN56" i="4" s="1"/>
  <c r="P56" i="4"/>
  <c r="AV56" i="4" s="1"/>
  <c r="X56" i="4"/>
  <c r="BD56" i="4" s="1"/>
  <c r="B57" i="4"/>
  <c r="AH57" i="4" s="1"/>
  <c r="J57" i="4"/>
  <c r="AP57" i="4" s="1"/>
  <c r="R57" i="4"/>
  <c r="AX57" i="4" s="1"/>
  <c r="Z57" i="4"/>
  <c r="BF57" i="4" s="1"/>
  <c r="D58" i="4"/>
  <c r="AJ58" i="4" s="1"/>
  <c r="L58" i="4"/>
  <c r="AR58" i="4" s="1"/>
  <c r="T58" i="4"/>
  <c r="AZ58" i="4" s="1"/>
  <c r="AB58" i="4"/>
  <c r="BH58" i="4" s="1"/>
  <c r="F59" i="4"/>
  <c r="AL59" i="4" s="1"/>
  <c r="N59" i="4"/>
  <c r="AT59" i="4" s="1"/>
  <c r="V59" i="4"/>
  <c r="BB59" i="4" s="1"/>
  <c r="AD59" i="4"/>
  <c r="BJ59" i="4" s="1"/>
  <c r="H60" i="4"/>
  <c r="AN60" i="4" s="1"/>
  <c r="P60" i="4"/>
  <c r="AV60" i="4" s="1"/>
  <c r="X60" i="4"/>
  <c r="BD60" i="4" s="1"/>
  <c r="B61" i="4"/>
  <c r="AH61" i="4" s="1"/>
  <c r="J61" i="4"/>
  <c r="AP61" i="4" s="1"/>
  <c r="R61" i="4"/>
  <c r="AX61" i="4" s="1"/>
  <c r="Z61" i="4"/>
  <c r="BF61" i="4" s="1"/>
  <c r="D62" i="4"/>
  <c r="AJ62" i="4" s="1"/>
  <c r="L62" i="4"/>
  <c r="AR62" i="4" s="1"/>
  <c r="T62" i="4"/>
  <c r="AZ62" i="4" s="1"/>
  <c r="AB62" i="4"/>
  <c r="BH62" i="4" s="1"/>
  <c r="F63" i="4"/>
  <c r="AL63" i="4" s="1"/>
  <c r="N63" i="4"/>
  <c r="AT63" i="4" s="1"/>
  <c r="V63" i="4"/>
  <c r="BB63" i="4" s="1"/>
  <c r="AD63" i="4"/>
  <c r="BJ63" i="4" s="1"/>
  <c r="H64" i="4"/>
  <c r="AN64" i="4" s="1"/>
  <c r="P64" i="4"/>
  <c r="AV64" i="4" s="1"/>
  <c r="X64" i="4"/>
  <c r="BD64" i="4" s="1"/>
  <c r="B65" i="4"/>
  <c r="AH65" i="4" s="1"/>
  <c r="J65" i="4"/>
  <c r="AP65" i="4" s="1"/>
  <c r="R65" i="4"/>
  <c r="AX65" i="4" s="1"/>
  <c r="Z65" i="4"/>
  <c r="BF65" i="4" s="1"/>
  <c r="D66" i="4"/>
  <c r="AJ66" i="4" s="1"/>
  <c r="L66" i="4"/>
  <c r="AR66" i="4" s="1"/>
  <c r="T66" i="4"/>
  <c r="AZ66" i="4" s="1"/>
  <c r="AB66" i="4"/>
  <c r="BH66" i="4" s="1"/>
  <c r="F67" i="4"/>
  <c r="AL67" i="4" s="1"/>
  <c r="N67" i="4"/>
  <c r="AT67" i="4" s="1"/>
  <c r="V67" i="4"/>
  <c r="BB67" i="4" s="1"/>
  <c r="AD67" i="4"/>
  <c r="BJ67" i="4" s="1"/>
  <c r="H68" i="4"/>
  <c r="AN68" i="4" s="1"/>
  <c r="P68" i="4"/>
  <c r="AV68" i="4" s="1"/>
  <c r="X68" i="4"/>
  <c r="BD68" i="4" s="1"/>
  <c r="B69" i="4"/>
  <c r="AH69" i="4" s="1"/>
  <c r="J69" i="4"/>
  <c r="AP69" i="4" s="1"/>
  <c r="R69" i="4"/>
  <c r="AX69" i="4" s="1"/>
  <c r="Z69" i="4"/>
  <c r="BF69" i="4" s="1"/>
  <c r="D70" i="4"/>
  <c r="AJ70" i="4" s="1"/>
  <c r="L70" i="4"/>
  <c r="AR70" i="4" s="1"/>
  <c r="T70" i="4"/>
  <c r="AZ70" i="4" s="1"/>
  <c r="AB70" i="4"/>
  <c r="BH70" i="4" s="1"/>
  <c r="F71" i="4"/>
  <c r="AL71" i="4" s="1"/>
  <c r="N71" i="4"/>
  <c r="AT71" i="4" s="1"/>
  <c r="V71" i="4"/>
  <c r="BB71" i="4" s="1"/>
  <c r="AD71" i="4"/>
  <c r="BJ71" i="4" s="1"/>
  <c r="H72" i="4"/>
  <c r="AN72" i="4" s="1"/>
  <c r="P72" i="4"/>
  <c r="AV72" i="4" s="1"/>
  <c r="X72" i="4"/>
  <c r="BD72" i="4" s="1"/>
  <c r="B73" i="4"/>
  <c r="AH73" i="4" s="1"/>
  <c r="J73" i="4"/>
  <c r="AP73" i="4" s="1"/>
  <c r="R73" i="4"/>
  <c r="AX73" i="4" s="1"/>
  <c r="Z73" i="4"/>
  <c r="BF73" i="4" s="1"/>
  <c r="D74" i="4"/>
  <c r="AJ74" i="4" s="1"/>
  <c r="L74" i="4"/>
  <c r="AR74" i="4" s="1"/>
  <c r="T74" i="4"/>
  <c r="AZ74" i="4" s="1"/>
  <c r="AB74" i="4"/>
  <c r="BH74" i="4" s="1"/>
  <c r="F75" i="4"/>
  <c r="AL75" i="4" s="1"/>
  <c r="N75" i="4"/>
  <c r="AT75" i="4" s="1"/>
  <c r="V75" i="4"/>
  <c r="BB75" i="4" s="1"/>
  <c r="AD75" i="4"/>
  <c r="BJ75" i="4" s="1"/>
  <c r="H76" i="4"/>
  <c r="AN76" i="4" s="1"/>
  <c r="P76" i="4"/>
  <c r="AV76" i="4" s="1"/>
  <c r="X76" i="4"/>
  <c r="BD76" i="4" s="1"/>
  <c r="B77" i="4"/>
  <c r="AH77" i="4" s="1"/>
  <c r="J77" i="4"/>
  <c r="AP77" i="4" s="1"/>
  <c r="R77" i="4"/>
  <c r="AX77" i="4" s="1"/>
  <c r="Z77" i="4"/>
  <c r="BF77" i="4" s="1"/>
  <c r="D78" i="4"/>
  <c r="AJ78" i="4" s="1"/>
  <c r="L78" i="4"/>
  <c r="AR78" i="4" s="1"/>
  <c r="T78" i="4"/>
  <c r="AZ78" i="4" s="1"/>
  <c r="AB78" i="4"/>
  <c r="BH78" i="4" s="1"/>
  <c r="F79" i="4"/>
  <c r="AL79" i="4" s="1"/>
  <c r="N79" i="4"/>
  <c r="AT79" i="4" s="1"/>
  <c r="V79" i="4"/>
  <c r="BB79" i="4" s="1"/>
  <c r="AD79" i="4"/>
  <c r="BJ79" i="4" s="1"/>
  <c r="H80" i="4"/>
  <c r="AN80" i="4" s="1"/>
  <c r="P80" i="4"/>
  <c r="AV80" i="4" s="1"/>
  <c r="X80" i="4"/>
  <c r="BD80" i="4" s="1"/>
  <c r="B81" i="4"/>
  <c r="AH81" i="4" s="1"/>
  <c r="J81" i="4"/>
  <c r="AP81" i="4" s="1"/>
  <c r="R81" i="4"/>
  <c r="AX81" i="4" s="1"/>
  <c r="Z81" i="4"/>
  <c r="BF81" i="4" s="1"/>
  <c r="D82" i="4"/>
  <c r="AJ82" i="4" s="1"/>
  <c r="L82" i="4"/>
  <c r="AR82" i="4" s="1"/>
  <c r="T82" i="4"/>
  <c r="AZ82" i="4" s="1"/>
  <c r="AB82" i="4"/>
  <c r="BH82" i="4" s="1"/>
  <c r="F83" i="4"/>
  <c r="AL83" i="4" s="1"/>
  <c r="N83" i="4"/>
  <c r="AT83" i="4" s="1"/>
  <c r="V83" i="4"/>
  <c r="BB83" i="4" s="1"/>
  <c r="AD83" i="4"/>
  <c r="BJ83" i="4" s="1"/>
  <c r="H84" i="4"/>
  <c r="AN84" i="4" s="1"/>
  <c r="P84" i="4"/>
  <c r="AV84" i="4" s="1"/>
  <c r="X84" i="4"/>
  <c r="BD84" i="4" s="1"/>
  <c r="B85" i="4"/>
  <c r="AH85" i="4" s="1"/>
  <c r="J85" i="4"/>
  <c r="AP85" i="4" s="1"/>
  <c r="R85" i="4"/>
  <c r="AX85" i="4" s="1"/>
  <c r="Z85" i="4"/>
  <c r="BF85" i="4" s="1"/>
  <c r="D86" i="4"/>
  <c r="AJ86" i="4" s="1"/>
  <c r="L86" i="4"/>
  <c r="AR86" i="4" s="1"/>
  <c r="T86" i="4"/>
  <c r="AZ86" i="4" s="1"/>
  <c r="AB86" i="4"/>
  <c r="BH86" i="4" s="1"/>
  <c r="F87" i="4"/>
  <c r="AL87" i="4" s="1"/>
  <c r="N87" i="4"/>
  <c r="AT87" i="4" s="1"/>
  <c r="V87" i="4"/>
  <c r="BB87" i="4" s="1"/>
  <c r="AD87" i="4"/>
  <c r="BJ87" i="4" s="1"/>
  <c r="H88" i="4"/>
  <c r="AN88" i="4" s="1"/>
  <c r="P88" i="4"/>
  <c r="AV88" i="4" s="1"/>
  <c r="X88" i="4"/>
  <c r="BD88" i="4" s="1"/>
  <c r="B89" i="4"/>
  <c r="AH89" i="4" s="1"/>
  <c r="J89" i="4"/>
  <c r="AP89" i="4" s="1"/>
  <c r="R89" i="4"/>
  <c r="AX89" i="4" s="1"/>
  <c r="Z89" i="4"/>
  <c r="BF89" i="4" s="1"/>
  <c r="D90" i="4"/>
  <c r="AJ90" i="4" s="1"/>
  <c r="L90" i="4"/>
  <c r="AR90" i="4" s="1"/>
  <c r="T90" i="4"/>
  <c r="AZ90" i="4" s="1"/>
  <c r="AB90" i="4"/>
  <c r="BH90" i="4" s="1"/>
  <c r="F91" i="4"/>
  <c r="AL91" i="4" s="1"/>
  <c r="N91" i="4"/>
  <c r="AT91" i="4" s="1"/>
  <c r="V91" i="4"/>
  <c r="BB91" i="4" s="1"/>
  <c r="AD91" i="4"/>
  <c r="BJ91" i="4" s="1"/>
  <c r="H92" i="4"/>
  <c r="AN92" i="4" s="1"/>
  <c r="P92" i="4"/>
  <c r="AV92" i="4" s="1"/>
  <c r="X92" i="4"/>
  <c r="BD92" i="4" s="1"/>
  <c r="B93" i="4"/>
  <c r="AH93" i="4" s="1"/>
  <c r="J93" i="4"/>
  <c r="AP93" i="4" s="1"/>
  <c r="R93" i="4"/>
  <c r="AX93" i="4" s="1"/>
  <c r="Z93" i="4"/>
  <c r="BF93" i="4" s="1"/>
  <c r="D94" i="4"/>
  <c r="AJ94" i="4" s="1"/>
  <c r="L94" i="4"/>
  <c r="AR94" i="4" s="1"/>
  <c r="T94" i="4"/>
  <c r="AZ94" i="4" s="1"/>
  <c r="AB94" i="4"/>
  <c r="BH94" i="4" s="1"/>
  <c r="F95" i="4"/>
  <c r="AL95" i="4" s="1"/>
  <c r="N95" i="4"/>
  <c r="AT95" i="4" s="1"/>
  <c r="V95" i="4"/>
  <c r="BB95" i="4" s="1"/>
  <c r="AD95" i="4"/>
  <c r="BJ95" i="4" s="1"/>
  <c r="H96" i="4"/>
  <c r="AN96" i="4" s="1"/>
  <c r="P96" i="4"/>
  <c r="AV96" i="4" s="1"/>
  <c r="X96" i="4"/>
  <c r="BD96" i="4" s="1"/>
  <c r="B97" i="4"/>
  <c r="AH97" i="4" s="1"/>
  <c r="J97" i="4"/>
  <c r="AP97" i="4" s="1"/>
  <c r="R97" i="4"/>
  <c r="AX97" i="4" s="1"/>
  <c r="Z97" i="4"/>
  <c r="BF97" i="4" s="1"/>
  <c r="D98" i="4"/>
  <c r="AJ98" i="4" s="1"/>
  <c r="L98" i="4"/>
  <c r="AR98" i="4" s="1"/>
  <c r="T98" i="4"/>
  <c r="AZ98" i="4" s="1"/>
  <c r="AB98" i="4"/>
  <c r="BH98" i="4" s="1"/>
  <c r="F99" i="4"/>
  <c r="AL99" i="4" s="1"/>
  <c r="N99" i="4"/>
  <c r="AT99" i="4" s="1"/>
  <c r="V99" i="4"/>
  <c r="BB99" i="4" s="1"/>
  <c r="AD99" i="4"/>
  <c r="BJ99" i="4" s="1"/>
  <c r="H100" i="4"/>
  <c r="AN100" i="4" s="1"/>
  <c r="P100" i="4"/>
  <c r="AV100" i="4" s="1"/>
  <c r="X100" i="4"/>
  <c r="BD100" i="4" s="1"/>
  <c r="B101" i="4"/>
  <c r="AH101" i="4" s="1"/>
  <c r="J101" i="4"/>
  <c r="AP101" i="4" s="1"/>
  <c r="R101" i="4"/>
  <c r="AX101" i="4" s="1"/>
  <c r="Z101" i="4"/>
  <c r="BF101" i="4" s="1"/>
  <c r="D102" i="4"/>
  <c r="AJ102" i="4" s="1"/>
  <c r="L102" i="4"/>
  <c r="AR102" i="4" s="1"/>
  <c r="T102" i="4"/>
  <c r="AZ102" i="4" s="1"/>
  <c r="AB102" i="4"/>
  <c r="BH102" i="4" s="1"/>
  <c r="F103" i="4"/>
  <c r="AL103" i="4" s="1"/>
  <c r="N103" i="4"/>
  <c r="AT103" i="4" s="1"/>
  <c r="V103" i="4"/>
  <c r="BB103" i="4" s="1"/>
  <c r="AD103" i="4"/>
  <c r="BJ103" i="4" s="1"/>
  <c r="H104" i="4"/>
  <c r="AN104" i="4" s="1"/>
  <c r="P104" i="4"/>
  <c r="AV104" i="4" s="1"/>
  <c r="X104" i="4"/>
  <c r="BD104" i="4" s="1"/>
  <c r="B105" i="4"/>
  <c r="AH105" i="4" s="1"/>
  <c r="J105" i="4"/>
  <c r="AP105" i="4" s="1"/>
  <c r="R105" i="4"/>
  <c r="AX105" i="4" s="1"/>
  <c r="Z105" i="4"/>
  <c r="BF105" i="4" s="1"/>
  <c r="D106" i="4"/>
  <c r="AJ106" i="4" s="1"/>
  <c r="L106" i="4"/>
  <c r="AR106" i="4" s="1"/>
  <c r="T106" i="4"/>
  <c r="AZ106" i="4" s="1"/>
  <c r="AB106" i="4"/>
  <c r="BH106" i="4" s="1"/>
  <c r="F107" i="4"/>
  <c r="AL107" i="4" s="1"/>
  <c r="N107" i="4"/>
  <c r="AT107" i="4" s="1"/>
  <c r="V107" i="4"/>
  <c r="BB107" i="4" s="1"/>
  <c r="AD107" i="4"/>
  <c r="BJ107" i="4" s="1"/>
  <c r="H108" i="4"/>
  <c r="AN108" i="4" s="1"/>
  <c r="P108" i="4"/>
  <c r="AV108" i="4" s="1"/>
  <c r="X108" i="4"/>
  <c r="BD108" i="4" s="1"/>
  <c r="B109" i="4"/>
  <c r="AH109" i="4" s="1"/>
  <c r="J109" i="4"/>
  <c r="AP109" i="4" s="1"/>
  <c r="R109" i="4"/>
  <c r="AX109" i="4" s="1"/>
  <c r="Z109" i="4"/>
  <c r="BF109" i="4" s="1"/>
  <c r="D110" i="4"/>
  <c r="AJ110" i="4" s="1"/>
  <c r="L110" i="4"/>
  <c r="AR110" i="4" s="1"/>
  <c r="T110" i="4"/>
  <c r="AZ110" i="4" s="1"/>
  <c r="AB110" i="4"/>
  <c r="BH110" i="4" s="1"/>
  <c r="F111" i="4"/>
  <c r="AL111" i="4" s="1"/>
  <c r="N111" i="4"/>
  <c r="AT111" i="4" s="1"/>
  <c r="V111" i="4"/>
  <c r="BB111" i="4" s="1"/>
  <c r="AD111" i="4"/>
  <c r="BJ111" i="4" s="1"/>
  <c r="H112" i="4"/>
  <c r="AN112" i="4" s="1"/>
  <c r="P112" i="4"/>
  <c r="AV112" i="4" s="1"/>
  <c r="X112" i="4"/>
  <c r="BD112" i="4" s="1"/>
  <c r="B113" i="4"/>
  <c r="AH113" i="4" s="1"/>
  <c r="J113" i="4"/>
  <c r="AP113" i="4" s="1"/>
  <c r="R113" i="4"/>
  <c r="AX113" i="4" s="1"/>
  <c r="Z113" i="4"/>
  <c r="BF113" i="4" s="1"/>
  <c r="D114" i="4"/>
  <c r="AJ114" i="4" s="1"/>
  <c r="L114" i="4"/>
  <c r="AR114" i="4" s="1"/>
  <c r="T114" i="4"/>
  <c r="AZ114" i="4" s="1"/>
  <c r="AB114" i="4"/>
  <c r="BH114" i="4" s="1"/>
  <c r="F115" i="4"/>
  <c r="AL115" i="4" s="1"/>
  <c r="N115" i="4"/>
  <c r="AT115" i="4" s="1"/>
  <c r="V115" i="4"/>
  <c r="BB115" i="4" s="1"/>
  <c r="AD115" i="4"/>
  <c r="BJ115" i="4" s="1"/>
  <c r="H116" i="4"/>
  <c r="AN116" i="4" s="1"/>
  <c r="P116" i="4"/>
  <c r="AV116" i="4" s="1"/>
  <c r="X116" i="4"/>
  <c r="BD116" i="4" s="1"/>
  <c r="B117" i="4"/>
  <c r="AH117" i="4" s="1"/>
  <c r="J117" i="4"/>
  <c r="AP117" i="4" s="1"/>
  <c r="R117" i="4"/>
  <c r="AX117" i="4" s="1"/>
  <c r="Z117" i="4"/>
  <c r="BF117" i="4" s="1"/>
  <c r="D118" i="4"/>
  <c r="AJ118" i="4" s="1"/>
  <c r="L118" i="4"/>
  <c r="AR118" i="4" s="1"/>
  <c r="T118" i="4"/>
  <c r="AZ118" i="4" s="1"/>
  <c r="AB118" i="4"/>
  <c r="BH118" i="4" s="1"/>
  <c r="F119" i="4"/>
  <c r="AL119" i="4" s="1"/>
  <c r="N119" i="4"/>
  <c r="AT119" i="4" s="1"/>
  <c r="V119" i="4"/>
  <c r="BB119" i="4" s="1"/>
  <c r="AD119" i="4"/>
  <c r="BJ119" i="4" s="1"/>
  <c r="H120" i="4"/>
  <c r="AN120" i="4" s="1"/>
  <c r="P120" i="4"/>
  <c r="AV120" i="4" s="1"/>
  <c r="X120" i="4"/>
  <c r="BD120" i="4" s="1"/>
  <c r="B121" i="4"/>
  <c r="AH121" i="4" s="1"/>
  <c r="J121" i="4"/>
  <c r="AP121" i="4" s="1"/>
  <c r="R121" i="4"/>
  <c r="AX121" i="4" s="1"/>
  <c r="Z121" i="4"/>
  <c r="BF121" i="4" s="1"/>
  <c r="D122" i="4"/>
  <c r="AJ122" i="4" s="1"/>
  <c r="L122" i="4"/>
  <c r="AR122" i="4" s="1"/>
  <c r="T122" i="4"/>
  <c r="AZ122" i="4" s="1"/>
  <c r="AB122" i="4"/>
  <c r="BH122" i="4" s="1"/>
  <c r="F123" i="4"/>
  <c r="AL123" i="4" s="1"/>
  <c r="N123" i="4"/>
  <c r="AT123" i="4" s="1"/>
  <c r="V123" i="4"/>
  <c r="BB123" i="4" s="1"/>
  <c r="AD123" i="4"/>
  <c r="BJ123" i="4" s="1"/>
  <c r="H124" i="4"/>
  <c r="AN124" i="4" s="1"/>
  <c r="P124" i="4"/>
  <c r="AV124" i="4" s="1"/>
  <c r="X124" i="4"/>
  <c r="BD124" i="4" s="1"/>
  <c r="B125" i="4"/>
  <c r="AH125" i="4" s="1"/>
  <c r="J125" i="4"/>
  <c r="AP125" i="4" s="1"/>
  <c r="R125" i="4"/>
  <c r="AX125" i="4" s="1"/>
  <c r="Z125" i="4"/>
  <c r="BF125" i="4" s="1"/>
  <c r="D126" i="4"/>
  <c r="AJ126" i="4" s="1"/>
  <c r="L126" i="4"/>
  <c r="AR126" i="4" s="1"/>
  <c r="T126" i="4"/>
  <c r="AZ126" i="4" s="1"/>
  <c r="AB126" i="4"/>
  <c r="BH126" i="4" s="1"/>
  <c r="F127" i="4"/>
  <c r="AL127" i="4" s="1"/>
  <c r="N127" i="4"/>
  <c r="AT127" i="4" s="1"/>
  <c r="V127" i="4"/>
  <c r="BB127" i="4" s="1"/>
  <c r="AD127" i="4"/>
  <c r="BJ127" i="4" s="1"/>
  <c r="H128" i="4"/>
  <c r="AN128" i="4" s="1"/>
  <c r="P128" i="4"/>
  <c r="AV128" i="4" s="1"/>
  <c r="X128" i="4"/>
  <c r="BD128" i="4" s="1"/>
  <c r="B129" i="4"/>
  <c r="AH129" i="4" s="1"/>
  <c r="J129" i="4"/>
  <c r="AP129" i="4" s="1"/>
  <c r="R129" i="4"/>
  <c r="AX129" i="4" s="1"/>
  <c r="Z129" i="4"/>
  <c r="BF129" i="4" s="1"/>
  <c r="D130" i="4"/>
  <c r="AJ130" i="4" s="1"/>
  <c r="L130" i="4"/>
  <c r="AR130" i="4" s="1"/>
  <c r="T130" i="4"/>
  <c r="AZ130" i="4" s="1"/>
  <c r="AB130" i="4"/>
  <c r="BH130" i="4" s="1"/>
  <c r="F131" i="4"/>
  <c r="AL131" i="4" s="1"/>
  <c r="N131" i="4"/>
  <c r="AT131" i="4" s="1"/>
  <c r="V131" i="4"/>
  <c r="BB131" i="4" s="1"/>
  <c r="AD131" i="4"/>
  <c r="BJ131" i="4" s="1"/>
  <c r="H132" i="4"/>
  <c r="AN132" i="4" s="1"/>
  <c r="P132" i="4"/>
  <c r="AV132" i="4" s="1"/>
  <c r="X132" i="4"/>
  <c r="BD132" i="4" s="1"/>
  <c r="B133" i="4"/>
  <c r="AH133" i="4" s="1"/>
  <c r="J133" i="4"/>
  <c r="AP133" i="4" s="1"/>
  <c r="R133" i="4"/>
  <c r="AX133" i="4" s="1"/>
  <c r="Z133" i="4"/>
  <c r="BF133" i="4" s="1"/>
  <c r="D134" i="4"/>
  <c r="AJ134" i="4" s="1"/>
  <c r="L134" i="4"/>
  <c r="AR134" i="4" s="1"/>
  <c r="T134" i="4"/>
  <c r="AZ134" i="4" s="1"/>
  <c r="AB134" i="4"/>
  <c r="BH134" i="4" s="1"/>
  <c r="F135" i="4"/>
  <c r="AL135" i="4" s="1"/>
  <c r="N135" i="4"/>
  <c r="AT135" i="4" s="1"/>
  <c r="V135" i="4"/>
  <c r="BB135" i="4" s="1"/>
  <c r="AD135" i="4"/>
  <c r="BJ135" i="4" s="1"/>
  <c r="H136" i="4"/>
  <c r="AN136" i="4" s="1"/>
  <c r="P136" i="4"/>
  <c r="AV136" i="4" s="1"/>
  <c r="X136" i="4"/>
  <c r="BD136" i="4" s="1"/>
  <c r="B137" i="4"/>
  <c r="AH137" i="4" s="1"/>
  <c r="J137" i="4"/>
  <c r="AP137" i="4" s="1"/>
  <c r="R137" i="4"/>
  <c r="AX137" i="4" s="1"/>
  <c r="Z137" i="4"/>
  <c r="BF137" i="4" s="1"/>
  <c r="D138" i="4"/>
  <c r="AJ138" i="4" s="1"/>
  <c r="L138" i="4"/>
  <c r="AR138" i="4" s="1"/>
  <c r="T138" i="4"/>
  <c r="AZ138" i="4" s="1"/>
  <c r="AB138" i="4"/>
  <c r="BH138" i="4" s="1"/>
  <c r="F139" i="4"/>
  <c r="AL139" i="4" s="1"/>
  <c r="N139" i="4"/>
  <c r="AT139" i="4" s="1"/>
  <c r="V139" i="4"/>
  <c r="BB139" i="4" s="1"/>
  <c r="AD139" i="4"/>
  <c r="BJ139" i="4" s="1"/>
  <c r="H140" i="4"/>
  <c r="AN140" i="4" s="1"/>
  <c r="P140" i="4"/>
  <c r="AV140" i="4" s="1"/>
  <c r="X140" i="4"/>
  <c r="BD140" i="4" s="1"/>
  <c r="B141" i="4"/>
  <c r="AH141" i="4" s="1"/>
  <c r="J141" i="4"/>
  <c r="AP141" i="4" s="1"/>
  <c r="R141" i="4"/>
  <c r="AX141" i="4" s="1"/>
  <c r="Z141" i="4"/>
  <c r="BF141" i="4" s="1"/>
  <c r="D142" i="4"/>
  <c r="AJ142" i="4" s="1"/>
  <c r="L142" i="4"/>
  <c r="AR142" i="4" s="1"/>
  <c r="T142" i="4"/>
  <c r="AZ142" i="4" s="1"/>
  <c r="AB142" i="4"/>
  <c r="BH142" i="4" s="1"/>
  <c r="F143" i="4"/>
  <c r="AL143" i="4" s="1"/>
  <c r="N143" i="4"/>
  <c r="AT143" i="4" s="1"/>
  <c r="V143" i="4"/>
  <c r="BB143" i="4" s="1"/>
  <c r="AD143" i="4"/>
  <c r="BJ143" i="4" s="1"/>
  <c r="H144" i="4"/>
  <c r="AN144" i="4" s="1"/>
  <c r="P144" i="4"/>
  <c r="AV144" i="4" s="1"/>
  <c r="X144" i="4"/>
  <c r="BD144" i="4" s="1"/>
  <c r="B145" i="4"/>
  <c r="AH145" i="4" s="1"/>
  <c r="J145" i="4"/>
  <c r="AP145" i="4" s="1"/>
  <c r="R145" i="4"/>
  <c r="AX145" i="4" s="1"/>
  <c r="Z145" i="4"/>
  <c r="BF145" i="4" s="1"/>
  <c r="D146" i="4"/>
  <c r="AJ146" i="4" s="1"/>
  <c r="L146" i="4"/>
  <c r="AR146" i="4" s="1"/>
  <c r="T146" i="4"/>
  <c r="AZ146" i="4" s="1"/>
  <c r="AB146" i="4"/>
  <c r="BH146" i="4" s="1"/>
  <c r="F147" i="4"/>
  <c r="AL147" i="4" s="1"/>
  <c r="N147" i="4"/>
  <c r="AT147" i="4" s="1"/>
  <c r="V147" i="4"/>
  <c r="BB147" i="4" s="1"/>
  <c r="AD147" i="4"/>
  <c r="BJ147" i="4" s="1"/>
  <c r="H148" i="4"/>
  <c r="AN148" i="4" s="1"/>
  <c r="P148" i="4"/>
  <c r="AV148" i="4" s="1"/>
  <c r="X148" i="4"/>
  <c r="BD148" i="4" s="1"/>
  <c r="B149" i="4"/>
  <c r="AH149" i="4" s="1"/>
  <c r="J149" i="4"/>
  <c r="AP149" i="4" s="1"/>
  <c r="R149" i="4"/>
  <c r="AX149" i="4" s="1"/>
  <c r="Z149" i="4"/>
  <c r="BF149" i="4" s="1"/>
  <c r="D150" i="4"/>
  <c r="AJ150" i="4" s="1"/>
  <c r="L150" i="4"/>
  <c r="AR150" i="4" s="1"/>
  <c r="T150" i="4"/>
  <c r="AZ150" i="4" s="1"/>
  <c r="AB150" i="4"/>
  <c r="BH150" i="4" s="1"/>
  <c r="F151" i="4"/>
  <c r="AL151" i="4" s="1"/>
  <c r="N151" i="4"/>
  <c r="AT151" i="4" s="1"/>
  <c r="V151" i="4"/>
  <c r="BB151" i="4" s="1"/>
  <c r="AD151" i="4"/>
  <c r="BJ151" i="4" s="1"/>
  <c r="H152" i="4"/>
  <c r="AN152" i="4" s="1"/>
  <c r="P152" i="4"/>
  <c r="AV152" i="4" s="1"/>
  <c r="X152" i="4"/>
  <c r="BD152" i="4" s="1"/>
  <c r="B153" i="4"/>
  <c r="AH153" i="4" s="1"/>
  <c r="J153" i="4"/>
  <c r="AP153" i="4" s="1"/>
  <c r="R153" i="4"/>
  <c r="AX153" i="4" s="1"/>
  <c r="Z153" i="4"/>
  <c r="BF153" i="4" s="1"/>
  <c r="D154" i="4"/>
  <c r="AJ154" i="4" s="1"/>
  <c r="L154" i="4"/>
  <c r="AR154" i="4" s="1"/>
  <c r="T154" i="4"/>
  <c r="AZ154" i="4" s="1"/>
  <c r="AB154" i="4"/>
  <c r="BH154" i="4" s="1"/>
  <c r="F155" i="4"/>
  <c r="AL155" i="4" s="1"/>
  <c r="N155" i="4"/>
  <c r="AT155" i="4" s="1"/>
  <c r="V155" i="4"/>
  <c r="BB155" i="4" s="1"/>
  <c r="AD155" i="4"/>
  <c r="BJ155" i="4" s="1"/>
  <c r="H156" i="4"/>
  <c r="AN156" i="4" s="1"/>
  <c r="P156" i="4"/>
  <c r="AV156" i="4" s="1"/>
  <c r="X156" i="4"/>
  <c r="BD156" i="4" s="1"/>
  <c r="B157" i="4"/>
  <c r="AH157" i="4" s="1"/>
  <c r="J157" i="4"/>
  <c r="AP157" i="4" s="1"/>
  <c r="R157" i="4"/>
  <c r="AX157" i="4" s="1"/>
  <c r="Z157" i="4"/>
  <c r="BF157" i="4" s="1"/>
  <c r="D158" i="4"/>
  <c r="AJ158" i="4" s="1"/>
  <c r="L158" i="4"/>
  <c r="AR158" i="4" s="1"/>
  <c r="T158" i="4"/>
  <c r="AZ158" i="4" s="1"/>
  <c r="AB158" i="4"/>
  <c r="BH158" i="4" s="1"/>
  <c r="F159" i="4"/>
  <c r="AL159" i="4" s="1"/>
  <c r="N159" i="4"/>
  <c r="AT159" i="4" s="1"/>
  <c r="V159" i="4"/>
  <c r="BB159" i="4" s="1"/>
  <c r="AD159" i="4"/>
  <c r="BJ159" i="4" s="1"/>
  <c r="H160" i="4"/>
  <c r="AN160" i="4" s="1"/>
  <c r="P160" i="4"/>
  <c r="AV160" i="4" s="1"/>
  <c r="X160" i="4"/>
  <c r="BD160" i="4" s="1"/>
  <c r="B161" i="4"/>
  <c r="AH161" i="4" s="1"/>
  <c r="J161" i="4"/>
  <c r="AP161" i="4" s="1"/>
  <c r="R161" i="4"/>
  <c r="AX161" i="4" s="1"/>
  <c r="Z161" i="4"/>
  <c r="BF161" i="4" s="1"/>
  <c r="D162" i="4"/>
  <c r="AJ162" i="4" s="1"/>
  <c r="L162" i="4"/>
  <c r="AR162" i="4" s="1"/>
  <c r="T162" i="4"/>
  <c r="AZ162" i="4" s="1"/>
  <c r="AB162" i="4"/>
  <c r="BH162" i="4" s="1"/>
  <c r="F163" i="4"/>
  <c r="AL163" i="4" s="1"/>
  <c r="N163" i="4"/>
  <c r="AT163" i="4" s="1"/>
  <c r="V163" i="4"/>
  <c r="BB163" i="4" s="1"/>
  <c r="AD163" i="4"/>
  <c r="BJ163" i="4" s="1"/>
  <c r="H164" i="4"/>
  <c r="AN164" i="4" s="1"/>
  <c r="P164" i="4"/>
  <c r="AV164" i="4" s="1"/>
  <c r="X164" i="4"/>
  <c r="BD164" i="4" s="1"/>
  <c r="B165" i="4"/>
  <c r="AH165" i="4" s="1"/>
  <c r="J165" i="4"/>
  <c r="AP165" i="4" s="1"/>
  <c r="R165" i="4"/>
  <c r="AX165" i="4" s="1"/>
  <c r="Z165" i="4"/>
  <c r="BF165" i="4" s="1"/>
  <c r="D166" i="4"/>
  <c r="AJ166" i="4" s="1"/>
  <c r="L166" i="4"/>
  <c r="AR166" i="4" s="1"/>
  <c r="T166" i="4"/>
  <c r="AZ166" i="4" s="1"/>
  <c r="AB166" i="4"/>
  <c r="BH166" i="4" s="1"/>
  <c r="F167" i="4"/>
  <c r="AL167" i="4" s="1"/>
  <c r="N167" i="4"/>
  <c r="AT167" i="4" s="1"/>
  <c r="V167" i="4"/>
  <c r="BB167" i="4" s="1"/>
  <c r="AD167" i="4"/>
  <c r="BJ167" i="4" s="1"/>
  <c r="H168" i="4"/>
  <c r="AN168" i="4" s="1"/>
  <c r="P168" i="4"/>
  <c r="AV168" i="4" s="1"/>
  <c r="X168" i="4"/>
  <c r="BD168" i="4" s="1"/>
  <c r="B169" i="4"/>
  <c r="AH169" i="4" s="1"/>
  <c r="J169" i="4"/>
  <c r="AP169" i="4" s="1"/>
  <c r="R169" i="4"/>
  <c r="AX169" i="4" s="1"/>
  <c r="Z169" i="4"/>
  <c r="BF169" i="4" s="1"/>
  <c r="D170" i="4"/>
  <c r="AJ170" i="4" s="1"/>
  <c r="L170" i="4"/>
  <c r="AR170" i="4" s="1"/>
  <c r="T170" i="4"/>
  <c r="AZ170" i="4" s="1"/>
  <c r="AB170" i="4"/>
  <c r="BH170" i="4" s="1"/>
  <c r="F171" i="4"/>
  <c r="AL171" i="4" s="1"/>
  <c r="N171" i="4"/>
  <c r="AT171" i="4" s="1"/>
  <c r="V171" i="4"/>
  <c r="BB171" i="4" s="1"/>
  <c r="AD171" i="4"/>
  <c r="BJ171" i="4" s="1"/>
  <c r="H172" i="4"/>
  <c r="AN172" i="4" s="1"/>
  <c r="P172" i="4"/>
  <c r="AV172" i="4" s="1"/>
  <c r="X172" i="4"/>
  <c r="BD172" i="4" s="1"/>
  <c r="B173" i="4"/>
  <c r="AH173" i="4" s="1"/>
  <c r="J173" i="4"/>
  <c r="AP173" i="4" s="1"/>
  <c r="R173" i="4"/>
  <c r="AX173" i="4" s="1"/>
  <c r="Z173" i="4"/>
  <c r="BF173" i="4" s="1"/>
  <c r="D174" i="4"/>
  <c r="AJ174" i="4" s="1"/>
  <c r="L174" i="4"/>
  <c r="AR174" i="4" s="1"/>
  <c r="T174" i="4"/>
  <c r="AZ174" i="4" s="1"/>
  <c r="AB174" i="4"/>
  <c r="BH174" i="4" s="1"/>
  <c r="F175" i="4"/>
  <c r="AL175" i="4" s="1"/>
  <c r="N175" i="4"/>
  <c r="AT175" i="4" s="1"/>
  <c r="V175" i="4"/>
  <c r="BB175" i="4" s="1"/>
  <c r="AD175" i="4"/>
  <c r="BJ175" i="4" s="1"/>
  <c r="H176" i="4"/>
  <c r="AN176" i="4" s="1"/>
  <c r="P176" i="4"/>
  <c r="AV176" i="4" s="1"/>
  <c r="X176" i="4"/>
  <c r="BD176" i="4" s="1"/>
  <c r="B177" i="4"/>
  <c r="AH177" i="4" s="1"/>
  <c r="J177" i="4"/>
  <c r="AP177" i="4" s="1"/>
  <c r="R177" i="4"/>
  <c r="AX177" i="4" s="1"/>
  <c r="Z177" i="4"/>
  <c r="BF177" i="4" s="1"/>
  <c r="D178" i="4"/>
  <c r="AJ178" i="4" s="1"/>
  <c r="L178" i="4"/>
  <c r="AR178" i="4" s="1"/>
  <c r="T178" i="4"/>
  <c r="AZ178" i="4" s="1"/>
  <c r="AB178" i="4"/>
  <c r="BH178" i="4" s="1"/>
  <c r="F179" i="4"/>
  <c r="AL179" i="4" s="1"/>
  <c r="N179" i="4"/>
  <c r="AT179" i="4" s="1"/>
  <c r="V179" i="4"/>
  <c r="BB179" i="4" s="1"/>
  <c r="AD179" i="4"/>
  <c r="BJ179" i="4" s="1"/>
  <c r="H180" i="4"/>
  <c r="AN180" i="4" s="1"/>
  <c r="P180" i="4"/>
  <c r="AV180" i="4" s="1"/>
  <c r="X180" i="4"/>
  <c r="BD180" i="4" s="1"/>
  <c r="B181" i="4"/>
  <c r="AH181" i="4" s="1"/>
  <c r="J181" i="4"/>
  <c r="AP181" i="4" s="1"/>
  <c r="R181" i="4"/>
  <c r="AX181" i="4" s="1"/>
  <c r="Z181" i="4"/>
  <c r="BF181" i="4" s="1"/>
  <c r="D182" i="4"/>
  <c r="AJ182" i="4" s="1"/>
  <c r="L182" i="4"/>
  <c r="AR182" i="4" s="1"/>
  <c r="T182" i="4"/>
  <c r="AZ182" i="4" s="1"/>
  <c r="AB182" i="4"/>
  <c r="BH182" i="4" s="1"/>
  <c r="F183" i="4"/>
  <c r="AL183" i="4" s="1"/>
  <c r="N183" i="4"/>
  <c r="AT183" i="4" s="1"/>
  <c r="V183" i="4"/>
  <c r="BB183" i="4" s="1"/>
  <c r="AD183" i="4"/>
  <c r="BJ183" i="4" s="1"/>
  <c r="H184" i="4"/>
  <c r="AN184" i="4" s="1"/>
  <c r="P184" i="4"/>
  <c r="AV184" i="4" s="1"/>
  <c r="X184" i="4"/>
  <c r="BD184" i="4" s="1"/>
  <c r="B185" i="4"/>
  <c r="AH185" i="4" s="1"/>
  <c r="J185" i="4"/>
  <c r="AP185" i="4" s="1"/>
  <c r="R185" i="4"/>
  <c r="AX185" i="4" s="1"/>
  <c r="Z185" i="4"/>
  <c r="BF185" i="4" s="1"/>
  <c r="D186" i="4"/>
  <c r="AJ186" i="4" s="1"/>
  <c r="L186" i="4"/>
  <c r="AR186" i="4" s="1"/>
  <c r="T186" i="4"/>
  <c r="AZ186" i="4" s="1"/>
  <c r="AB186" i="4"/>
  <c r="BH186" i="4" s="1"/>
  <c r="F187" i="4"/>
  <c r="AL187" i="4" s="1"/>
  <c r="N187" i="4"/>
  <c r="AT187" i="4" s="1"/>
  <c r="V187" i="4"/>
  <c r="BB187" i="4" s="1"/>
  <c r="AD187" i="4"/>
  <c r="BJ187" i="4" s="1"/>
  <c r="H188" i="4"/>
  <c r="AN188" i="4" s="1"/>
  <c r="P188" i="4"/>
  <c r="AV188" i="4" s="1"/>
  <c r="X188" i="4"/>
  <c r="BD188" i="4" s="1"/>
  <c r="B189" i="4"/>
  <c r="AH189" i="4" s="1"/>
  <c r="J189" i="4"/>
  <c r="AP189" i="4" s="1"/>
  <c r="R189" i="4"/>
  <c r="AX189" i="4" s="1"/>
  <c r="Z189" i="4"/>
  <c r="BF189" i="4" s="1"/>
  <c r="D190" i="4"/>
  <c r="AJ190" i="4" s="1"/>
  <c r="L190" i="4"/>
  <c r="AR190" i="4" s="1"/>
  <c r="T190" i="4"/>
  <c r="AZ190" i="4" s="1"/>
  <c r="AB190" i="4"/>
  <c r="BH190" i="4" s="1"/>
  <c r="F191" i="4"/>
  <c r="AL191" i="4" s="1"/>
  <c r="N191" i="4"/>
  <c r="AT191" i="4" s="1"/>
  <c r="V191" i="4"/>
  <c r="BB191" i="4" s="1"/>
  <c r="AD191" i="4"/>
  <c r="BJ191" i="4" s="1"/>
  <c r="H192" i="4"/>
  <c r="AN192" i="4" s="1"/>
  <c r="P192" i="4"/>
  <c r="AV192" i="4" s="1"/>
  <c r="X192" i="4"/>
  <c r="BD192" i="4" s="1"/>
  <c r="B193" i="4"/>
  <c r="AH193" i="4" s="1"/>
  <c r="J193" i="4"/>
  <c r="AP193" i="4" s="1"/>
  <c r="R193" i="4"/>
  <c r="AX193" i="4" s="1"/>
  <c r="Z193" i="4"/>
  <c r="BF193" i="4" s="1"/>
  <c r="D194" i="4"/>
  <c r="AJ194" i="4" s="1"/>
  <c r="L194" i="4"/>
  <c r="AR194" i="4" s="1"/>
  <c r="T194" i="4"/>
  <c r="AZ194" i="4" s="1"/>
  <c r="AB194" i="4"/>
  <c r="BH194" i="4" s="1"/>
  <c r="F195" i="4"/>
  <c r="AL195" i="4" s="1"/>
  <c r="N195" i="4"/>
  <c r="AT195" i="4" s="1"/>
  <c r="V195" i="4"/>
  <c r="BB195" i="4" s="1"/>
  <c r="AD195" i="4"/>
  <c r="BJ195" i="4" s="1"/>
  <c r="H196" i="4"/>
  <c r="AN196" i="4" s="1"/>
  <c r="P196" i="4"/>
  <c r="AV196" i="4" s="1"/>
  <c r="X196" i="4"/>
  <c r="BD196" i="4" s="1"/>
  <c r="B197" i="4"/>
  <c r="AH197" i="4" s="1"/>
  <c r="J197" i="4"/>
  <c r="AP197" i="4" s="1"/>
  <c r="R197" i="4"/>
  <c r="AX197" i="4" s="1"/>
  <c r="Z197" i="4"/>
  <c r="BF197" i="4" s="1"/>
  <c r="D198" i="4"/>
  <c r="AJ198" i="4" s="1"/>
  <c r="L198" i="4"/>
  <c r="AR198" i="4" s="1"/>
  <c r="T198" i="4"/>
  <c r="AZ198" i="4" s="1"/>
  <c r="AB198" i="4"/>
  <c r="BH198" i="4" s="1"/>
  <c r="F199" i="4"/>
  <c r="AL199" i="4" s="1"/>
  <c r="N199" i="4"/>
  <c r="AT199" i="4" s="1"/>
  <c r="V199" i="4"/>
  <c r="BB199" i="4" s="1"/>
  <c r="AD199" i="4"/>
  <c r="BJ199" i="4" s="1"/>
  <c r="H200" i="4"/>
  <c r="AN200" i="4" s="1"/>
  <c r="P200" i="4"/>
  <c r="AV200" i="4" s="1"/>
  <c r="X200" i="4"/>
  <c r="BD200" i="4" s="1"/>
  <c r="B201" i="4"/>
  <c r="AH201" i="4" s="1"/>
  <c r="J201" i="4"/>
  <c r="AP201" i="4" s="1"/>
  <c r="R201" i="4"/>
  <c r="AX201" i="4" s="1"/>
  <c r="Z201" i="4"/>
  <c r="BF201" i="4" s="1"/>
  <c r="D202" i="4"/>
  <c r="AJ202" i="4" s="1"/>
  <c r="L202" i="4"/>
  <c r="AR202" i="4" s="1"/>
  <c r="T202" i="4"/>
  <c r="AZ202" i="4" s="1"/>
  <c r="AB202" i="4"/>
  <c r="BH202" i="4" s="1"/>
  <c r="F203" i="4"/>
  <c r="AL203" i="4" s="1"/>
  <c r="N203" i="4"/>
  <c r="AT203" i="4" s="1"/>
  <c r="V203" i="4"/>
  <c r="BB203" i="4" s="1"/>
  <c r="AD203" i="4"/>
  <c r="BJ203" i="4" s="1"/>
  <c r="H204" i="4"/>
  <c r="AN204" i="4" s="1"/>
  <c r="P204" i="4"/>
  <c r="AV204" i="4" s="1"/>
  <c r="X204" i="4"/>
  <c r="BD204" i="4" s="1"/>
  <c r="B205" i="4"/>
  <c r="AH205" i="4" s="1"/>
  <c r="J205" i="4"/>
  <c r="AP205" i="4" s="1"/>
  <c r="R205" i="4"/>
  <c r="AX205" i="4" s="1"/>
  <c r="Z205" i="4"/>
  <c r="BF205" i="4" s="1"/>
  <c r="D206" i="4"/>
  <c r="AJ206" i="4" s="1"/>
  <c r="L206" i="4"/>
  <c r="AR206" i="4" s="1"/>
  <c r="T206" i="4"/>
  <c r="AZ206" i="4" s="1"/>
  <c r="AB206" i="4"/>
  <c r="BH206" i="4" s="1"/>
  <c r="F207" i="4"/>
  <c r="AL207" i="4" s="1"/>
  <c r="N207" i="4"/>
  <c r="AT207" i="4" s="1"/>
  <c r="V207" i="4"/>
  <c r="BB207" i="4" s="1"/>
  <c r="AD207" i="4"/>
  <c r="BJ207" i="4" s="1"/>
  <c r="H208" i="4"/>
  <c r="AN208" i="4" s="1"/>
  <c r="P208" i="4"/>
  <c r="AV208" i="4" s="1"/>
  <c r="X208" i="4"/>
  <c r="BD208" i="4" s="1"/>
  <c r="B209" i="4"/>
  <c r="AH209" i="4" s="1"/>
  <c r="J209" i="4"/>
  <c r="AP209" i="4" s="1"/>
  <c r="R209" i="4"/>
  <c r="AX209" i="4" s="1"/>
  <c r="Z209" i="4"/>
  <c r="BF209" i="4" s="1"/>
  <c r="D210" i="4"/>
  <c r="AJ210" i="4" s="1"/>
  <c r="L210" i="4"/>
  <c r="AR210" i="4" s="1"/>
  <c r="T210" i="4"/>
  <c r="AZ210" i="4" s="1"/>
  <c r="AB210" i="4"/>
  <c r="BH210" i="4" s="1"/>
  <c r="F211" i="4"/>
  <c r="AL211" i="4" s="1"/>
  <c r="N211" i="4"/>
  <c r="AT211" i="4" s="1"/>
  <c r="V211" i="4"/>
  <c r="BB211" i="4" s="1"/>
  <c r="AD211" i="4"/>
  <c r="BJ211" i="4" s="1"/>
  <c r="H212" i="4"/>
  <c r="AN212" i="4" s="1"/>
  <c r="P212" i="4"/>
  <c r="AV212" i="4" s="1"/>
  <c r="X212" i="4"/>
  <c r="BD212" i="4" s="1"/>
  <c r="B213" i="4"/>
  <c r="AH213" i="4" s="1"/>
  <c r="J213" i="4"/>
  <c r="AP213" i="4" s="1"/>
  <c r="R213" i="4"/>
  <c r="AX213" i="4" s="1"/>
  <c r="Z213" i="4"/>
  <c r="BF213" i="4" s="1"/>
  <c r="D214" i="4"/>
  <c r="AJ214" i="4" s="1"/>
  <c r="L214" i="4"/>
  <c r="AR214" i="4" s="1"/>
  <c r="T214" i="4"/>
  <c r="AZ214" i="4" s="1"/>
  <c r="AB214" i="4"/>
  <c r="BH214" i="4" s="1"/>
  <c r="F215" i="4"/>
  <c r="AL215" i="4" s="1"/>
  <c r="N215" i="4"/>
  <c r="AT215" i="4" s="1"/>
  <c r="V215" i="4"/>
  <c r="BB215" i="4" s="1"/>
  <c r="AD215" i="4"/>
  <c r="BJ215" i="4" s="1"/>
  <c r="H216" i="4"/>
  <c r="AN216" i="4" s="1"/>
  <c r="P216" i="4"/>
  <c r="AV216" i="4" s="1"/>
  <c r="X216" i="4"/>
  <c r="BD216" i="4" s="1"/>
  <c r="B217" i="4"/>
  <c r="AH217" i="4" s="1"/>
  <c r="J217" i="4"/>
  <c r="AP217" i="4" s="1"/>
  <c r="R217" i="4"/>
  <c r="AX217" i="4" s="1"/>
  <c r="Z217" i="4"/>
  <c r="BF217" i="4" s="1"/>
  <c r="D218" i="4"/>
  <c r="AJ218" i="4" s="1"/>
  <c r="L218" i="4"/>
  <c r="AR218" i="4" s="1"/>
  <c r="T218" i="4"/>
  <c r="AZ218" i="4" s="1"/>
  <c r="AB218" i="4"/>
  <c r="BH218" i="4" s="1"/>
  <c r="F219" i="4"/>
  <c r="AL219" i="4" s="1"/>
  <c r="N219" i="4"/>
  <c r="AT219" i="4" s="1"/>
  <c r="V219" i="4"/>
  <c r="BB219" i="4" s="1"/>
  <c r="AD219" i="4"/>
  <c r="BJ219" i="4" s="1"/>
  <c r="H220" i="4"/>
  <c r="AN220" i="4" s="1"/>
  <c r="P220" i="4"/>
  <c r="AV220" i="4" s="1"/>
  <c r="X220" i="4"/>
  <c r="BD220" i="4" s="1"/>
  <c r="B221" i="4"/>
  <c r="AH221" i="4" s="1"/>
  <c r="J221" i="4"/>
  <c r="AP221" i="4" s="1"/>
  <c r="R221" i="4"/>
  <c r="AX221" i="4" s="1"/>
  <c r="Z221" i="4"/>
  <c r="BF221" i="4" s="1"/>
  <c r="D222" i="4"/>
  <c r="AJ222" i="4" s="1"/>
  <c r="L222" i="4"/>
  <c r="AR222" i="4" s="1"/>
  <c r="T222" i="4"/>
  <c r="AZ222" i="4" s="1"/>
  <c r="AB222" i="4"/>
  <c r="BH222" i="4" s="1"/>
  <c r="F223" i="4"/>
  <c r="AL223" i="4" s="1"/>
  <c r="N223" i="4"/>
  <c r="AT223" i="4" s="1"/>
  <c r="V223" i="4"/>
  <c r="BB223" i="4" s="1"/>
  <c r="AD223" i="4"/>
  <c r="BJ223" i="4" s="1"/>
  <c r="H224" i="4"/>
  <c r="AN224" i="4" s="1"/>
  <c r="P224" i="4"/>
  <c r="AV224" i="4" s="1"/>
  <c r="X224" i="4"/>
  <c r="BD224" i="4" s="1"/>
  <c r="B225" i="4"/>
  <c r="AH225" i="4" s="1"/>
  <c r="J225" i="4"/>
  <c r="AP225" i="4" s="1"/>
  <c r="R225" i="4"/>
  <c r="AX225" i="4" s="1"/>
  <c r="Z225" i="4"/>
  <c r="BF225" i="4" s="1"/>
  <c r="D226" i="4"/>
  <c r="AJ226" i="4" s="1"/>
  <c r="L226" i="4"/>
  <c r="AR226" i="4" s="1"/>
  <c r="T226" i="4"/>
  <c r="AZ226" i="4" s="1"/>
  <c r="AB226" i="4"/>
  <c r="BH226" i="4" s="1"/>
  <c r="F227" i="4"/>
  <c r="AL227" i="4" s="1"/>
  <c r="N227" i="4"/>
  <c r="AT227" i="4" s="1"/>
  <c r="V227" i="4"/>
  <c r="BB227" i="4" s="1"/>
  <c r="AD227" i="4"/>
  <c r="BJ227" i="4" s="1"/>
  <c r="H228" i="4"/>
  <c r="AN228" i="4" s="1"/>
  <c r="P228" i="4"/>
  <c r="AV228" i="4" s="1"/>
  <c r="X228" i="4"/>
  <c r="BD228" i="4" s="1"/>
  <c r="B229" i="4"/>
  <c r="AH229" i="4" s="1"/>
  <c r="J229" i="4"/>
  <c r="AP229" i="4" s="1"/>
  <c r="R229" i="4"/>
  <c r="AX229" i="4" s="1"/>
  <c r="Z229" i="4"/>
  <c r="BF229" i="4" s="1"/>
  <c r="D230" i="4"/>
  <c r="AJ230" i="4" s="1"/>
  <c r="L230" i="4"/>
  <c r="AR230" i="4" s="1"/>
  <c r="T230" i="4"/>
  <c r="AZ230" i="4" s="1"/>
  <c r="AB230" i="4"/>
  <c r="BH230" i="4" s="1"/>
  <c r="F231" i="4"/>
  <c r="AL231" i="4" s="1"/>
  <c r="N231" i="4"/>
  <c r="AT231" i="4" s="1"/>
  <c r="V231" i="4"/>
  <c r="BB231" i="4" s="1"/>
  <c r="AD231" i="4"/>
  <c r="BJ231" i="4" s="1"/>
  <c r="H232" i="4"/>
  <c r="AN232" i="4" s="1"/>
  <c r="P232" i="4"/>
  <c r="AV232" i="4" s="1"/>
  <c r="X232" i="4"/>
  <c r="BD232" i="4" s="1"/>
  <c r="B233" i="4"/>
  <c r="AH233" i="4" s="1"/>
  <c r="J233" i="4"/>
  <c r="AP233" i="4" s="1"/>
  <c r="R233" i="4"/>
  <c r="AX233" i="4" s="1"/>
  <c r="Z233" i="4"/>
  <c r="BF233" i="4" s="1"/>
  <c r="D234" i="4"/>
  <c r="AJ234" i="4" s="1"/>
  <c r="L234" i="4"/>
  <c r="AR234" i="4" s="1"/>
  <c r="T234" i="4"/>
  <c r="AZ234" i="4" s="1"/>
  <c r="AB234" i="4"/>
  <c r="BH234" i="4" s="1"/>
  <c r="F235" i="4"/>
  <c r="AL235" i="4" s="1"/>
  <c r="N235" i="4"/>
  <c r="AT235" i="4" s="1"/>
  <c r="V235" i="4"/>
  <c r="BB235" i="4" s="1"/>
  <c r="AD235" i="4"/>
  <c r="BJ235" i="4" s="1"/>
  <c r="H236" i="4"/>
  <c r="AN236" i="4" s="1"/>
  <c r="P236" i="4"/>
  <c r="AV236" i="4" s="1"/>
  <c r="X236" i="4"/>
  <c r="BD236" i="4" s="1"/>
  <c r="B237" i="4"/>
  <c r="AH237" i="4" s="1"/>
  <c r="J237" i="4"/>
  <c r="AP237" i="4" s="1"/>
  <c r="R237" i="4"/>
  <c r="AX237" i="4" s="1"/>
  <c r="Z237" i="4"/>
  <c r="BF237" i="4" s="1"/>
  <c r="D238" i="4"/>
  <c r="AJ238" i="4" s="1"/>
  <c r="L238" i="4"/>
  <c r="AR238" i="4" s="1"/>
  <c r="T238" i="4"/>
  <c r="AZ238" i="4" s="1"/>
  <c r="AB238" i="4"/>
  <c r="BH238" i="4" s="1"/>
  <c r="F239" i="4"/>
  <c r="AL239" i="4" s="1"/>
  <c r="N239" i="4"/>
  <c r="AT239" i="4" s="1"/>
  <c r="V239" i="4"/>
  <c r="BB239" i="4" s="1"/>
  <c r="AD239" i="4"/>
  <c r="BJ239" i="4" s="1"/>
  <c r="H240" i="4"/>
  <c r="AN240" i="4" s="1"/>
  <c r="P240" i="4"/>
  <c r="AV240" i="4" s="1"/>
  <c r="X240" i="4"/>
  <c r="BD240" i="4" s="1"/>
  <c r="B241" i="4"/>
  <c r="AH241" i="4" s="1"/>
  <c r="J241" i="4"/>
  <c r="AP241" i="4" s="1"/>
  <c r="R241" i="4"/>
  <c r="AX241" i="4" s="1"/>
  <c r="Z241" i="4"/>
  <c r="BF241" i="4" s="1"/>
  <c r="D242" i="4"/>
  <c r="AJ242" i="4" s="1"/>
  <c r="L242" i="4"/>
  <c r="AR242" i="4" s="1"/>
  <c r="T242" i="4"/>
  <c r="AZ242" i="4" s="1"/>
  <c r="AB242" i="4"/>
  <c r="BH242" i="4" s="1"/>
  <c r="F243" i="4"/>
  <c r="AL243" i="4" s="1"/>
  <c r="N243" i="4"/>
  <c r="AT243" i="4" s="1"/>
  <c r="V243" i="4"/>
  <c r="BB243" i="4" s="1"/>
  <c r="AD243" i="4"/>
  <c r="BJ243" i="4" s="1"/>
  <c r="H244" i="4"/>
  <c r="AN244" i="4" s="1"/>
  <c r="P244" i="4"/>
  <c r="AV244" i="4" s="1"/>
  <c r="X244" i="4"/>
  <c r="BD244" i="4" s="1"/>
  <c r="B245" i="4"/>
  <c r="AH245" i="4" s="1"/>
  <c r="J245" i="4"/>
  <c r="AP245" i="4" s="1"/>
  <c r="R245" i="4"/>
  <c r="AX245" i="4" s="1"/>
  <c r="Z245" i="4"/>
  <c r="BF245" i="4" s="1"/>
  <c r="D246" i="4"/>
  <c r="AJ246" i="4" s="1"/>
  <c r="L246" i="4"/>
  <c r="AR246" i="4" s="1"/>
  <c r="T246" i="4"/>
  <c r="AZ246" i="4" s="1"/>
  <c r="AB246" i="4"/>
  <c r="BH246" i="4" s="1"/>
  <c r="F247" i="4"/>
  <c r="AL247" i="4" s="1"/>
  <c r="N247" i="4"/>
  <c r="AT247" i="4" s="1"/>
  <c r="V247" i="4"/>
  <c r="BB247" i="4" s="1"/>
  <c r="AD247" i="4"/>
  <c r="BJ247" i="4" s="1"/>
  <c r="H248" i="4"/>
  <c r="AN248" i="4" s="1"/>
  <c r="P248" i="4"/>
  <c r="AV248" i="4" s="1"/>
  <c r="X248" i="4"/>
  <c r="BD248" i="4" s="1"/>
  <c r="B249" i="4"/>
  <c r="AH249" i="4" s="1"/>
  <c r="J249" i="4"/>
  <c r="AP249" i="4" s="1"/>
  <c r="R249" i="4"/>
  <c r="AX249" i="4" s="1"/>
  <c r="Z249" i="4"/>
  <c r="BF249" i="4" s="1"/>
  <c r="D250" i="4"/>
  <c r="AJ250" i="4" s="1"/>
  <c r="L250" i="4"/>
  <c r="AR250" i="4" s="1"/>
  <c r="T250" i="4"/>
  <c r="AZ250" i="4" s="1"/>
  <c r="AB250" i="4"/>
  <c r="BH250" i="4" s="1"/>
  <c r="F251" i="4"/>
  <c r="AL251" i="4" s="1"/>
  <c r="N251" i="4"/>
  <c r="AT251" i="4" s="1"/>
  <c r="V251" i="4"/>
  <c r="BB251" i="4" s="1"/>
  <c r="AD251" i="4"/>
  <c r="BJ251" i="4" s="1"/>
  <c r="H252" i="4"/>
  <c r="AN252" i="4" s="1"/>
  <c r="P252" i="4"/>
  <c r="AV252" i="4" s="1"/>
  <c r="X252" i="4"/>
  <c r="BD252" i="4" s="1"/>
  <c r="B253" i="4"/>
  <c r="AH253" i="4" s="1"/>
  <c r="J253" i="4"/>
  <c r="AP253" i="4" s="1"/>
  <c r="R253" i="4"/>
  <c r="AX253" i="4" s="1"/>
  <c r="Z253" i="4"/>
  <c r="BF253" i="4" s="1"/>
  <c r="D254" i="4"/>
  <c r="AJ254" i="4" s="1"/>
  <c r="L254" i="4"/>
  <c r="AR254" i="4" s="1"/>
  <c r="T254" i="4"/>
  <c r="AZ254" i="4" s="1"/>
  <c r="AB254" i="4"/>
  <c r="BH254" i="4" s="1"/>
  <c r="F255" i="4"/>
  <c r="AL255" i="4" s="1"/>
  <c r="N255" i="4"/>
  <c r="AT255" i="4" s="1"/>
  <c r="V255" i="4"/>
  <c r="BB255" i="4" s="1"/>
  <c r="AD255" i="4"/>
  <c r="BJ255" i="4" s="1"/>
  <c r="H256" i="4"/>
  <c r="AN256" i="4" s="1"/>
  <c r="P256" i="4"/>
  <c r="AV256" i="4" s="1"/>
  <c r="X256" i="4"/>
  <c r="BD256" i="4" s="1"/>
  <c r="B257" i="4"/>
  <c r="AH257" i="4" s="1"/>
  <c r="J257" i="4"/>
  <c r="AP257" i="4" s="1"/>
  <c r="R257" i="4"/>
  <c r="AX257" i="4" s="1"/>
  <c r="Z257" i="4"/>
  <c r="BF257" i="4" s="1"/>
  <c r="D258" i="4"/>
  <c r="AJ258" i="4" s="1"/>
  <c r="L258" i="4"/>
  <c r="AR258" i="4" s="1"/>
  <c r="T258" i="4"/>
  <c r="AZ258" i="4" s="1"/>
  <c r="AB258" i="4"/>
  <c r="BH258" i="4" s="1"/>
  <c r="F259" i="4"/>
  <c r="AL259" i="4" s="1"/>
  <c r="N259" i="4"/>
  <c r="AT259" i="4" s="1"/>
  <c r="V259" i="4"/>
  <c r="BB259" i="4" s="1"/>
  <c r="AD259" i="4"/>
  <c r="BJ259" i="4" s="1"/>
  <c r="H260" i="4"/>
  <c r="AN260" i="4" s="1"/>
  <c r="P260" i="4"/>
  <c r="AV260" i="4" s="1"/>
  <c r="X260" i="4"/>
  <c r="BD260" i="4" s="1"/>
  <c r="B261" i="4"/>
  <c r="AH261" i="4" s="1"/>
  <c r="J261" i="4"/>
  <c r="AP261" i="4" s="1"/>
  <c r="R261" i="4"/>
  <c r="AX261" i="4" s="1"/>
  <c r="Z261" i="4"/>
  <c r="BF261" i="4" s="1"/>
  <c r="D262" i="4"/>
  <c r="AJ262" i="4" s="1"/>
  <c r="L262" i="4"/>
  <c r="AR262" i="4" s="1"/>
  <c r="T262" i="4"/>
  <c r="AZ262" i="4" s="1"/>
  <c r="AB262" i="4"/>
  <c r="BH262" i="4" s="1"/>
  <c r="F263" i="4"/>
  <c r="AL263" i="4" s="1"/>
  <c r="N263" i="4"/>
  <c r="AT263" i="4" s="1"/>
  <c r="V263" i="4"/>
  <c r="BB263" i="4" s="1"/>
  <c r="AD263" i="4"/>
  <c r="BJ263" i="4" s="1"/>
  <c r="H264" i="4"/>
  <c r="AN264" i="4" s="1"/>
  <c r="P264" i="4"/>
  <c r="AV264" i="4" s="1"/>
  <c r="X264" i="4"/>
  <c r="BD264" i="4" s="1"/>
  <c r="B265" i="4"/>
  <c r="AH265" i="4" s="1"/>
  <c r="J265" i="4"/>
  <c r="AP265" i="4" s="1"/>
  <c r="R265" i="4"/>
  <c r="AX265" i="4" s="1"/>
  <c r="Z265" i="4"/>
  <c r="BF265" i="4" s="1"/>
  <c r="D266" i="4"/>
  <c r="AJ266" i="4" s="1"/>
  <c r="L266" i="4"/>
  <c r="AR266" i="4" s="1"/>
  <c r="T266" i="4"/>
  <c r="AZ266" i="4" s="1"/>
  <c r="AB266" i="4"/>
  <c r="BH266" i="4" s="1"/>
  <c r="F267" i="4"/>
  <c r="AL267" i="4" s="1"/>
  <c r="N267" i="4"/>
  <c r="AT267" i="4" s="1"/>
  <c r="V267" i="4"/>
  <c r="BB267" i="4" s="1"/>
  <c r="AD267" i="4"/>
  <c r="BJ267" i="4" s="1"/>
  <c r="H268" i="4"/>
  <c r="AN268" i="4" s="1"/>
  <c r="P268" i="4"/>
  <c r="AV268" i="4" s="1"/>
  <c r="X268" i="4"/>
  <c r="BD268" i="4" s="1"/>
  <c r="B269" i="4"/>
  <c r="AH269" i="4" s="1"/>
  <c r="J269" i="4"/>
  <c r="AP269" i="4" s="1"/>
  <c r="R269" i="4"/>
  <c r="AX269" i="4" s="1"/>
  <c r="Z269" i="4"/>
  <c r="BF269" i="4" s="1"/>
  <c r="D270" i="4"/>
  <c r="AJ270" i="4" s="1"/>
  <c r="L270" i="4"/>
  <c r="AR270" i="4" s="1"/>
  <c r="T270" i="4"/>
  <c r="AZ270" i="4" s="1"/>
  <c r="AB270" i="4"/>
  <c r="BH270" i="4" s="1"/>
  <c r="F271" i="4"/>
  <c r="AL271" i="4" s="1"/>
  <c r="N271" i="4"/>
  <c r="AT271" i="4" s="1"/>
  <c r="V271" i="4"/>
  <c r="BB271" i="4" s="1"/>
  <c r="AD271" i="4"/>
  <c r="BJ271" i="4" s="1"/>
  <c r="H272" i="4"/>
  <c r="AN272" i="4" s="1"/>
  <c r="P272" i="4"/>
  <c r="AV272" i="4" s="1"/>
  <c r="X272" i="4"/>
  <c r="BD272" i="4" s="1"/>
  <c r="B273" i="4"/>
  <c r="AH273" i="4" s="1"/>
  <c r="J273" i="4"/>
  <c r="AP273" i="4" s="1"/>
  <c r="R273" i="4"/>
  <c r="AX273" i="4" s="1"/>
  <c r="Z273" i="4"/>
  <c r="BF273" i="4" s="1"/>
  <c r="D274" i="4"/>
  <c r="AJ274" i="4" s="1"/>
  <c r="L274" i="4"/>
  <c r="AR274" i="4" s="1"/>
  <c r="T274" i="4"/>
  <c r="AZ274" i="4" s="1"/>
  <c r="AB274" i="4"/>
  <c r="BH274" i="4" s="1"/>
  <c r="F275" i="4"/>
  <c r="AL275" i="4" s="1"/>
  <c r="N275" i="4"/>
  <c r="AT275" i="4" s="1"/>
  <c r="V275" i="4"/>
  <c r="BB275" i="4" s="1"/>
  <c r="AD275" i="4"/>
  <c r="BJ275" i="4" s="1"/>
  <c r="H276" i="4"/>
  <c r="AN276" i="4" s="1"/>
  <c r="P276" i="4"/>
  <c r="AV276" i="4" s="1"/>
  <c r="X276" i="4"/>
  <c r="BD276" i="4" s="1"/>
  <c r="B277" i="4"/>
  <c r="AH277" i="4" s="1"/>
  <c r="J277" i="4"/>
  <c r="AP277" i="4" s="1"/>
  <c r="R277" i="4"/>
  <c r="AX277" i="4" s="1"/>
  <c r="Z277" i="4"/>
  <c r="BF277" i="4" s="1"/>
  <c r="D278" i="4"/>
  <c r="AJ278" i="4" s="1"/>
  <c r="L278" i="4"/>
  <c r="AR278" i="4" s="1"/>
  <c r="T278" i="4"/>
  <c r="AZ278" i="4" s="1"/>
  <c r="AB278" i="4"/>
  <c r="BH278" i="4" s="1"/>
  <c r="F279" i="4"/>
  <c r="AL279" i="4" s="1"/>
  <c r="N279" i="4"/>
  <c r="AT279" i="4" s="1"/>
  <c r="V279" i="4"/>
  <c r="BB279" i="4" s="1"/>
  <c r="AD279" i="4"/>
  <c r="BJ279" i="4" s="1"/>
  <c r="H280" i="4"/>
  <c r="AN280" i="4" s="1"/>
  <c r="P280" i="4"/>
  <c r="AV280" i="4" s="1"/>
  <c r="X280" i="4"/>
  <c r="BD280" i="4" s="1"/>
  <c r="B281" i="4"/>
  <c r="AH281" i="4" s="1"/>
  <c r="J281" i="4"/>
  <c r="AP281" i="4" s="1"/>
  <c r="R281" i="4"/>
  <c r="AX281" i="4" s="1"/>
  <c r="Z281" i="4"/>
  <c r="BF281" i="4" s="1"/>
  <c r="D282" i="4"/>
  <c r="AJ282" i="4" s="1"/>
  <c r="L282" i="4"/>
  <c r="AR282" i="4" s="1"/>
  <c r="T282" i="4"/>
  <c r="AZ282" i="4" s="1"/>
  <c r="AB282" i="4"/>
  <c r="BH282" i="4" s="1"/>
  <c r="F283" i="4"/>
  <c r="AL283" i="4" s="1"/>
  <c r="N283" i="4"/>
  <c r="AT283" i="4" s="1"/>
  <c r="V283" i="4"/>
  <c r="BB283" i="4" s="1"/>
  <c r="AD283" i="4"/>
  <c r="BJ283" i="4" s="1"/>
  <c r="H284" i="4"/>
  <c r="AN284" i="4" s="1"/>
  <c r="P284" i="4"/>
  <c r="AV284" i="4" s="1"/>
  <c r="X284" i="4"/>
  <c r="BD284" i="4" s="1"/>
  <c r="B285" i="4"/>
  <c r="AH285" i="4" s="1"/>
  <c r="J285" i="4"/>
  <c r="AP285" i="4" s="1"/>
  <c r="R285" i="4"/>
  <c r="AX285" i="4" s="1"/>
  <c r="Z285" i="4"/>
  <c r="BF285" i="4" s="1"/>
  <c r="D286" i="4"/>
  <c r="AJ286" i="4" s="1"/>
  <c r="L286" i="4"/>
  <c r="AR286" i="4" s="1"/>
  <c r="T286" i="4"/>
  <c r="AZ286" i="4" s="1"/>
  <c r="AB286" i="4"/>
  <c r="BH286" i="4" s="1"/>
  <c r="F287" i="4"/>
  <c r="AL287" i="4" s="1"/>
  <c r="N287" i="4"/>
  <c r="AT287" i="4" s="1"/>
  <c r="V287" i="4"/>
  <c r="BB287" i="4" s="1"/>
  <c r="AD287" i="4"/>
  <c r="BJ287" i="4" s="1"/>
  <c r="H288" i="4"/>
  <c r="AN288" i="4" s="1"/>
  <c r="P288" i="4"/>
  <c r="AV288" i="4" s="1"/>
  <c r="X288" i="4"/>
  <c r="BD288" i="4" s="1"/>
  <c r="B289" i="4"/>
  <c r="AH289" i="4" s="1"/>
  <c r="J289" i="4"/>
  <c r="AP289" i="4" s="1"/>
  <c r="R289" i="4"/>
  <c r="AX289" i="4" s="1"/>
  <c r="Z289" i="4"/>
  <c r="BF289" i="4" s="1"/>
  <c r="D290" i="4"/>
  <c r="AJ290" i="4" s="1"/>
  <c r="L290" i="4"/>
  <c r="AR290" i="4" s="1"/>
  <c r="T290" i="4"/>
  <c r="AZ290" i="4" s="1"/>
  <c r="AB290" i="4"/>
  <c r="BH290" i="4" s="1"/>
  <c r="F291" i="4"/>
  <c r="AL291" i="4" s="1"/>
  <c r="N291" i="4"/>
  <c r="AT291" i="4" s="1"/>
  <c r="V291" i="4"/>
  <c r="BB291" i="4" s="1"/>
  <c r="AD291" i="4"/>
  <c r="BJ291" i="4" s="1"/>
  <c r="H292" i="4"/>
  <c r="AN292" i="4" s="1"/>
  <c r="P292" i="4"/>
  <c r="AV292" i="4" s="1"/>
  <c r="X292" i="4"/>
  <c r="BD292" i="4" s="1"/>
  <c r="B293" i="4"/>
  <c r="AH293" i="4" s="1"/>
  <c r="J293" i="4"/>
  <c r="AP293" i="4" s="1"/>
  <c r="R293" i="4"/>
  <c r="AX293" i="4" s="1"/>
  <c r="Z293" i="4"/>
  <c r="BF293" i="4" s="1"/>
  <c r="D294" i="4"/>
  <c r="AJ294" i="4" s="1"/>
  <c r="L294" i="4"/>
  <c r="AR294" i="4" s="1"/>
  <c r="T294" i="4"/>
  <c r="AZ294" i="4" s="1"/>
  <c r="AB294" i="4"/>
  <c r="BH294" i="4" s="1"/>
  <c r="F295" i="4"/>
  <c r="AL295" i="4" s="1"/>
  <c r="N295" i="4"/>
  <c r="AT295" i="4" s="1"/>
  <c r="V295" i="4"/>
  <c r="BB295" i="4" s="1"/>
  <c r="AD295" i="4"/>
  <c r="BJ295" i="4" s="1"/>
  <c r="H296" i="4"/>
  <c r="AN296" i="4" s="1"/>
  <c r="P296" i="4"/>
  <c r="AV296" i="4" s="1"/>
  <c r="X296" i="4"/>
  <c r="BD296" i="4" s="1"/>
  <c r="B297" i="4"/>
  <c r="AH297" i="4" s="1"/>
  <c r="J297" i="4"/>
  <c r="AP297" i="4" s="1"/>
  <c r="R297" i="4"/>
  <c r="AX297" i="4" s="1"/>
  <c r="Z297" i="4"/>
  <c r="BF297" i="4" s="1"/>
  <c r="D298" i="4"/>
  <c r="AJ298" i="4" s="1"/>
  <c r="L298" i="4"/>
  <c r="AR298" i="4" s="1"/>
  <c r="T298" i="4"/>
  <c r="AZ298" i="4" s="1"/>
  <c r="AB298" i="4"/>
  <c r="BH298" i="4" s="1"/>
  <c r="F299" i="4"/>
  <c r="AL299" i="4" s="1"/>
  <c r="N299" i="4"/>
  <c r="AT299" i="4" s="1"/>
  <c r="V299" i="4"/>
  <c r="BB299" i="4" s="1"/>
  <c r="AD299" i="4"/>
  <c r="BJ299" i="4" s="1"/>
  <c r="H300" i="4"/>
  <c r="AN300" i="4" s="1"/>
  <c r="P300" i="4"/>
  <c r="AV300" i="4" s="1"/>
  <c r="X300" i="4"/>
  <c r="BD300" i="4" s="1"/>
  <c r="B301" i="4"/>
  <c r="AH301" i="4" s="1"/>
  <c r="J301" i="4"/>
  <c r="AP301" i="4" s="1"/>
  <c r="R301" i="4"/>
  <c r="AX301" i="4" s="1"/>
  <c r="Z301" i="4"/>
  <c r="BF301" i="4" s="1"/>
  <c r="D302" i="4"/>
  <c r="AJ302" i="4" s="1"/>
  <c r="L302" i="4"/>
  <c r="AR302" i="4" s="1"/>
  <c r="T302" i="4"/>
  <c r="AZ302" i="4" s="1"/>
  <c r="AB302" i="4"/>
  <c r="BH302" i="4" s="1"/>
  <c r="F303" i="4"/>
  <c r="AL303" i="4" s="1"/>
  <c r="N303" i="4"/>
  <c r="AT303" i="4" s="1"/>
  <c r="V303" i="4"/>
  <c r="BB303" i="4" s="1"/>
  <c r="AD303" i="4"/>
  <c r="BJ303" i="4" s="1"/>
  <c r="H304" i="4"/>
  <c r="AN304" i="4" s="1"/>
  <c r="P304" i="4"/>
  <c r="AV304" i="4" s="1"/>
  <c r="X304" i="4"/>
  <c r="BD304" i="4" s="1"/>
  <c r="B305" i="4"/>
  <c r="AH305" i="4" s="1"/>
  <c r="J305" i="4"/>
  <c r="AP305" i="4" s="1"/>
  <c r="R305" i="4"/>
  <c r="AX305" i="4" s="1"/>
  <c r="Z305" i="4"/>
  <c r="BF305" i="4" s="1"/>
  <c r="D306" i="4"/>
  <c r="AJ306" i="4" s="1"/>
  <c r="L306" i="4"/>
  <c r="AR306" i="4" s="1"/>
  <c r="T306" i="4"/>
  <c r="AZ306" i="4" s="1"/>
  <c r="AB306" i="4"/>
  <c r="BH306" i="4" s="1"/>
  <c r="F307" i="4"/>
  <c r="AL307" i="4" s="1"/>
  <c r="N307" i="4"/>
  <c r="AT307" i="4" s="1"/>
  <c r="V307" i="4"/>
  <c r="BB307" i="4" s="1"/>
  <c r="AD307" i="4"/>
  <c r="BJ307" i="4" s="1"/>
  <c r="H308" i="4"/>
  <c r="AN308" i="4" s="1"/>
  <c r="P308" i="4"/>
  <c r="AV308" i="4" s="1"/>
  <c r="X308" i="4"/>
  <c r="BD308" i="4" s="1"/>
  <c r="B309" i="4"/>
  <c r="AH309" i="4" s="1"/>
  <c r="J309" i="4"/>
  <c r="AP309" i="4" s="1"/>
  <c r="R309" i="4"/>
  <c r="AX309" i="4" s="1"/>
  <c r="Z309" i="4"/>
  <c r="BF309" i="4" s="1"/>
  <c r="D310" i="4"/>
  <c r="AJ310" i="4" s="1"/>
  <c r="L310" i="4"/>
  <c r="AR310" i="4" s="1"/>
  <c r="T310" i="4"/>
  <c r="AZ310" i="4" s="1"/>
  <c r="AB310" i="4"/>
  <c r="BH310" i="4" s="1"/>
  <c r="F311" i="4"/>
  <c r="AL311" i="4" s="1"/>
  <c r="N311" i="4"/>
  <c r="AT311" i="4" s="1"/>
  <c r="V311" i="4"/>
  <c r="BB311" i="4" s="1"/>
  <c r="AD311" i="4"/>
  <c r="BJ311" i="4" s="1"/>
  <c r="H312" i="4"/>
  <c r="AN312" i="4" s="1"/>
  <c r="P312" i="4"/>
  <c r="AV312" i="4" s="1"/>
  <c r="X312" i="4"/>
  <c r="BD312" i="4" s="1"/>
  <c r="B313" i="4"/>
  <c r="AH313" i="4" s="1"/>
  <c r="J313" i="4"/>
  <c r="AP313" i="4" s="1"/>
  <c r="R313" i="4"/>
  <c r="AX313" i="4" s="1"/>
  <c r="Z313" i="4"/>
  <c r="BF313" i="4" s="1"/>
  <c r="D314" i="4"/>
  <c r="AJ314" i="4" s="1"/>
  <c r="L314" i="4"/>
  <c r="AR314" i="4" s="1"/>
  <c r="T314" i="4"/>
  <c r="AZ314" i="4" s="1"/>
  <c r="AB314" i="4"/>
  <c r="BH314" i="4" s="1"/>
  <c r="F315" i="4"/>
  <c r="AL315" i="4" s="1"/>
  <c r="N315" i="4"/>
  <c r="AT315" i="4" s="1"/>
  <c r="V315" i="4"/>
  <c r="BB315" i="4" s="1"/>
  <c r="AD315" i="4"/>
  <c r="BJ315" i="4" s="1"/>
  <c r="H316" i="4"/>
  <c r="AN316" i="4" s="1"/>
  <c r="P316" i="4"/>
  <c r="AV316" i="4" s="1"/>
  <c r="X316" i="4"/>
  <c r="BD316" i="4" s="1"/>
  <c r="B317" i="4"/>
  <c r="AH317" i="4" s="1"/>
  <c r="J317" i="4"/>
  <c r="AP317" i="4" s="1"/>
  <c r="R317" i="4"/>
  <c r="AX317" i="4" s="1"/>
  <c r="Z317" i="4"/>
  <c r="BF317" i="4" s="1"/>
  <c r="D318" i="4"/>
  <c r="AJ318" i="4" s="1"/>
  <c r="L318" i="4"/>
  <c r="AR318" i="4" s="1"/>
  <c r="T318" i="4"/>
  <c r="AZ318" i="4" s="1"/>
  <c r="AB318" i="4"/>
  <c r="BH318" i="4" s="1"/>
  <c r="F319" i="4"/>
  <c r="AL319" i="4" s="1"/>
  <c r="N319" i="4"/>
  <c r="AT319" i="4" s="1"/>
  <c r="V319" i="4"/>
  <c r="BB319" i="4" s="1"/>
  <c r="AD319" i="4"/>
  <c r="BJ319" i="4" s="1"/>
  <c r="H320" i="4"/>
  <c r="AN320" i="4" s="1"/>
  <c r="P320" i="4"/>
  <c r="AV320" i="4" s="1"/>
  <c r="X320" i="4"/>
  <c r="BD320" i="4" s="1"/>
  <c r="B321" i="4"/>
  <c r="AH321" i="4" s="1"/>
  <c r="J321" i="4"/>
  <c r="AP321" i="4" s="1"/>
  <c r="R321" i="4"/>
  <c r="AX321" i="4" s="1"/>
  <c r="Z321" i="4"/>
  <c r="BF321" i="4" s="1"/>
  <c r="D322" i="4"/>
  <c r="AJ322" i="4" s="1"/>
  <c r="L322" i="4"/>
  <c r="AR322" i="4" s="1"/>
  <c r="T322" i="4"/>
  <c r="AZ322" i="4" s="1"/>
  <c r="AB322" i="4"/>
  <c r="BH322" i="4" s="1"/>
  <c r="F323" i="4"/>
  <c r="AL323" i="4" s="1"/>
  <c r="N323" i="4"/>
  <c r="AT323" i="4" s="1"/>
  <c r="V323" i="4"/>
  <c r="BB323" i="4" s="1"/>
  <c r="AD323" i="4"/>
  <c r="BJ323" i="4" s="1"/>
  <c r="H324" i="4"/>
  <c r="AN324" i="4" s="1"/>
  <c r="P324" i="4"/>
  <c r="AV324" i="4" s="1"/>
  <c r="X324" i="4"/>
  <c r="BD324" i="4" s="1"/>
  <c r="B325" i="4"/>
  <c r="AH325" i="4" s="1"/>
  <c r="J325" i="4"/>
  <c r="AP325" i="4" s="1"/>
  <c r="R325" i="4"/>
  <c r="AX325" i="4" s="1"/>
  <c r="Z325" i="4"/>
  <c r="BF325" i="4" s="1"/>
  <c r="D326" i="4"/>
  <c r="AJ326" i="4" s="1"/>
  <c r="L326" i="4"/>
  <c r="AR326" i="4" s="1"/>
  <c r="T326" i="4"/>
  <c r="AZ326" i="4" s="1"/>
  <c r="AB326" i="4"/>
  <c r="BH326" i="4" s="1"/>
  <c r="F327" i="4"/>
  <c r="AL327" i="4" s="1"/>
  <c r="N327" i="4"/>
  <c r="AT327" i="4" s="1"/>
  <c r="V327" i="4"/>
  <c r="BB327" i="4" s="1"/>
  <c r="AD327" i="4"/>
  <c r="BJ327" i="4" s="1"/>
  <c r="H328" i="4"/>
  <c r="AN328" i="4" s="1"/>
  <c r="P328" i="4"/>
  <c r="AV328" i="4" s="1"/>
  <c r="X328" i="4"/>
  <c r="BD328" i="4" s="1"/>
  <c r="B329" i="4"/>
  <c r="AH329" i="4" s="1"/>
  <c r="J329" i="4"/>
  <c r="AP329" i="4" s="1"/>
  <c r="R329" i="4"/>
  <c r="AX329" i="4" s="1"/>
  <c r="Z329" i="4"/>
  <c r="BF329" i="4" s="1"/>
  <c r="D330" i="4"/>
  <c r="AJ330" i="4" s="1"/>
  <c r="L330" i="4"/>
  <c r="AR330" i="4" s="1"/>
  <c r="T330" i="4"/>
  <c r="AZ330" i="4" s="1"/>
  <c r="AB330" i="4"/>
  <c r="BH330" i="4" s="1"/>
  <c r="F331" i="4"/>
  <c r="AL331" i="4" s="1"/>
  <c r="N331" i="4"/>
  <c r="AT331" i="4" s="1"/>
  <c r="V331" i="4"/>
  <c r="BB331" i="4" s="1"/>
  <c r="AD331" i="4"/>
  <c r="BJ331" i="4" s="1"/>
  <c r="H332" i="4"/>
  <c r="AN332" i="4" s="1"/>
  <c r="P332" i="4"/>
  <c r="AV332" i="4" s="1"/>
  <c r="X332" i="4"/>
  <c r="BD332" i="4" s="1"/>
  <c r="B333" i="4"/>
  <c r="AH333" i="4" s="1"/>
  <c r="J333" i="4"/>
  <c r="AP333" i="4" s="1"/>
  <c r="R333" i="4"/>
  <c r="AX333" i="4" s="1"/>
  <c r="Z333" i="4"/>
  <c r="BF333" i="4" s="1"/>
  <c r="D334" i="4"/>
  <c r="AJ334" i="4" s="1"/>
  <c r="L334" i="4"/>
  <c r="AR334" i="4" s="1"/>
  <c r="T334" i="4"/>
  <c r="AZ334" i="4" s="1"/>
  <c r="AB334" i="4"/>
  <c r="BH334" i="4" s="1"/>
  <c r="F335" i="4"/>
  <c r="AL335" i="4" s="1"/>
  <c r="N335" i="4"/>
  <c r="AT335" i="4" s="1"/>
  <c r="V335" i="4"/>
  <c r="BB335" i="4" s="1"/>
  <c r="AD335" i="4"/>
  <c r="BJ335" i="4" s="1"/>
  <c r="H336" i="4"/>
  <c r="AN336" i="4" s="1"/>
  <c r="P336" i="4"/>
  <c r="AV336" i="4" s="1"/>
  <c r="X336" i="4"/>
  <c r="BD336" i="4" s="1"/>
  <c r="B337" i="4"/>
  <c r="AH337" i="4" s="1"/>
  <c r="J337" i="4"/>
  <c r="AP337" i="4" s="1"/>
  <c r="R337" i="4"/>
  <c r="AX337" i="4" s="1"/>
  <c r="Z337" i="4"/>
  <c r="BF337" i="4" s="1"/>
  <c r="D338" i="4"/>
  <c r="AJ338" i="4" s="1"/>
  <c r="L338" i="4"/>
  <c r="AR338" i="4" s="1"/>
  <c r="T338" i="4"/>
  <c r="AZ338" i="4" s="1"/>
  <c r="AB338" i="4"/>
  <c r="BH338" i="4" s="1"/>
  <c r="F339" i="4"/>
  <c r="AL339" i="4" s="1"/>
  <c r="N339" i="4"/>
  <c r="AT339" i="4" s="1"/>
  <c r="V339" i="4"/>
  <c r="BB339" i="4" s="1"/>
  <c r="AD339" i="4"/>
  <c r="BJ339" i="4" s="1"/>
  <c r="H340" i="4"/>
  <c r="AN340" i="4" s="1"/>
  <c r="P340" i="4"/>
  <c r="AV340" i="4" s="1"/>
  <c r="X340" i="4"/>
  <c r="BD340" i="4" s="1"/>
  <c r="B341" i="4"/>
  <c r="AH341" i="4" s="1"/>
  <c r="J341" i="4"/>
  <c r="AP341" i="4" s="1"/>
  <c r="R341" i="4"/>
  <c r="AX341" i="4" s="1"/>
  <c r="Z341" i="4"/>
  <c r="BF341" i="4" s="1"/>
  <c r="D342" i="4"/>
  <c r="AJ342" i="4" s="1"/>
  <c r="L342" i="4"/>
  <c r="AR342" i="4" s="1"/>
  <c r="T342" i="4"/>
  <c r="AZ342" i="4" s="1"/>
  <c r="AB342" i="4"/>
  <c r="BH342" i="4" s="1"/>
  <c r="F343" i="4"/>
  <c r="AL343" i="4" s="1"/>
  <c r="N343" i="4"/>
  <c r="AT343" i="4" s="1"/>
  <c r="V343" i="4"/>
  <c r="BB343" i="4" s="1"/>
  <c r="AD343" i="4"/>
  <c r="BJ343" i="4" s="1"/>
  <c r="H344" i="4"/>
  <c r="AN344" i="4" s="1"/>
  <c r="P344" i="4"/>
  <c r="AV344" i="4" s="1"/>
  <c r="X344" i="4"/>
  <c r="BD344" i="4" s="1"/>
  <c r="B345" i="4"/>
  <c r="AH345" i="4" s="1"/>
  <c r="J345" i="4"/>
  <c r="AP345" i="4" s="1"/>
  <c r="R345" i="4"/>
  <c r="AX345" i="4" s="1"/>
  <c r="Z345" i="4"/>
  <c r="BF345" i="4" s="1"/>
  <c r="D346" i="4"/>
  <c r="AJ346" i="4" s="1"/>
  <c r="L346" i="4"/>
  <c r="AR346" i="4" s="1"/>
  <c r="T346" i="4"/>
  <c r="AZ346" i="4" s="1"/>
  <c r="AB346" i="4"/>
  <c r="BH346" i="4" s="1"/>
  <c r="F347" i="4"/>
  <c r="AL347" i="4" s="1"/>
  <c r="N347" i="4"/>
  <c r="AT347" i="4" s="1"/>
  <c r="V347" i="4"/>
  <c r="BB347" i="4" s="1"/>
  <c r="AD347" i="4"/>
  <c r="BJ347" i="4" s="1"/>
  <c r="H348" i="4"/>
  <c r="AN348" i="4" s="1"/>
  <c r="P348" i="4"/>
  <c r="AV348" i="4" s="1"/>
  <c r="X348" i="4"/>
  <c r="BD348" i="4" s="1"/>
  <c r="B349" i="4"/>
  <c r="AH349" i="4" s="1"/>
  <c r="J349" i="4"/>
  <c r="AP349" i="4" s="1"/>
  <c r="R349" i="4"/>
  <c r="AX349" i="4" s="1"/>
  <c r="Z349" i="4"/>
  <c r="BF349" i="4" s="1"/>
  <c r="D350" i="4"/>
  <c r="AJ350" i="4" s="1"/>
  <c r="L350" i="4"/>
  <c r="AR350" i="4" s="1"/>
  <c r="T350" i="4"/>
  <c r="AZ350" i="4" s="1"/>
  <c r="AB350" i="4"/>
  <c r="BH350" i="4" s="1"/>
  <c r="F351" i="4"/>
  <c r="AL351" i="4" s="1"/>
  <c r="N351" i="4"/>
  <c r="AT351" i="4" s="1"/>
  <c r="V351" i="4"/>
  <c r="BB351" i="4" s="1"/>
  <c r="AD351" i="4"/>
  <c r="BJ351" i="4" s="1"/>
  <c r="H352" i="4"/>
  <c r="AN352" i="4" s="1"/>
  <c r="P352" i="4"/>
  <c r="AV352" i="4" s="1"/>
  <c r="X352" i="4"/>
  <c r="BD352" i="4" s="1"/>
  <c r="B353" i="4"/>
  <c r="AH353" i="4" s="1"/>
  <c r="J353" i="4"/>
  <c r="AP353" i="4" s="1"/>
  <c r="R353" i="4"/>
  <c r="AX353" i="4" s="1"/>
  <c r="Z353" i="4"/>
  <c r="BF353" i="4" s="1"/>
  <c r="D354" i="4"/>
  <c r="AJ354" i="4" s="1"/>
  <c r="L354" i="4"/>
  <c r="AR354" i="4" s="1"/>
  <c r="T354" i="4"/>
  <c r="AZ354" i="4" s="1"/>
  <c r="AB354" i="4"/>
  <c r="BH354" i="4" s="1"/>
  <c r="F355" i="4"/>
  <c r="AL355" i="4" s="1"/>
  <c r="N355" i="4"/>
  <c r="AT355" i="4" s="1"/>
  <c r="V355" i="4"/>
  <c r="BB355" i="4" s="1"/>
  <c r="AD355" i="4"/>
  <c r="BJ355" i="4" s="1"/>
  <c r="H356" i="4"/>
  <c r="AN356" i="4" s="1"/>
  <c r="P356" i="4"/>
  <c r="AV356" i="4" s="1"/>
  <c r="X356" i="4"/>
  <c r="BD356" i="4" s="1"/>
  <c r="B357" i="4"/>
  <c r="AH357" i="4" s="1"/>
  <c r="J357" i="4"/>
  <c r="AP357" i="4" s="1"/>
  <c r="R357" i="4"/>
  <c r="AX357" i="4" s="1"/>
  <c r="Z357" i="4"/>
  <c r="BF357" i="4" s="1"/>
  <c r="D358" i="4"/>
  <c r="AJ358" i="4" s="1"/>
  <c r="L358" i="4"/>
  <c r="AR358" i="4" s="1"/>
  <c r="T358" i="4"/>
  <c r="AZ358" i="4" s="1"/>
  <c r="AB358" i="4"/>
  <c r="BH358" i="4" s="1"/>
  <c r="F359" i="4"/>
  <c r="AL359" i="4" s="1"/>
  <c r="N359" i="4"/>
  <c r="AT359" i="4" s="1"/>
  <c r="V359" i="4"/>
  <c r="BB359" i="4" s="1"/>
  <c r="AD359" i="4"/>
  <c r="BJ359" i="4" s="1"/>
  <c r="H360" i="4"/>
  <c r="AN360" i="4" s="1"/>
  <c r="P360" i="4"/>
  <c r="AV360" i="4" s="1"/>
  <c r="X360" i="4"/>
  <c r="BD360" i="4" s="1"/>
  <c r="B361" i="4"/>
  <c r="AH361" i="4" s="1"/>
  <c r="J361" i="4"/>
  <c r="AP361" i="4" s="1"/>
  <c r="R361" i="4"/>
  <c r="AX361" i="4" s="1"/>
  <c r="Z361" i="4"/>
  <c r="BF361" i="4" s="1"/>
  <c r="D362" i="4"/>
  <c r="AJ362" i="4" s="1"/>
  <c r="L362" i="4"/>
  <c r="AR362" i="4" s="1"/>
  <c r="T362" i="4"/>
  <c r="AZ362" i="4" s="1"/>
  <c r="AB362" i="4"/>
  <c r="BH362" i="4" s="1"/>
  <c r="F363" i="4"/>
  <c r="AL363" i="4" s="1"/>
  <c r="N363" i="4"/>
  <c r="AT363" i="4" s="1"/>
  <c r="V363" i="4"/>
  <c r="BB363" i="4" s="1"/>
  <c r="AD363" i="4"/>
  <c r="BJ363" i="4" s="1"/>
  <c r="H364" i="4"/>
  <c r="AN364" i="4" s="1"/>
  <c r="P364" i="4"/>
  <c r="AV364" i="4" s="1"/>
  <c r="X364" i="4"/>
  <c r="BD364" i="4" s="1"/>
  <c r="B365" i="4"/>
  <c r="AH365" i="4" s="1"/>
  <c r="J365" i="4"/>
  <c r="AP365" i="4" s="1"/>
  <c r="R365" i="4"/>
  <c r="AX365" i="4" s="1"/>
  <c r="Z365" i="4"/>
  <c r="BF365" i="4" s="1"/>
  <c r="D366" i="4"/>
  <c r="AJ366" i="4" s="1"/>
  <c r="L366" i="4"/>
  <c r="AR366" i="4" s="1"/>
  <c r="T366" i="4"/>
  <c r="AZ366" i="4" s="1"/>
  <c r="AB366" i="4"/>
  <c r="BH366" i="4" s="1"/>
  <c r="F367" i="4"/>
  <c r="AL367" i="4" s="1"/>
  <c r="N367" i="4"/>
  <c r="AT367" i="4" s="1"/>
  <c r="V367" i="4"/>
  <c r="BB367" i="4" s="1"/>
  <c r="AD367" i="4"/>
  <c r="BJ367" i="4" s="1"/>
  <c r="H368" i="4"/>
  <c r="AN368" i="4" s="1"/>
  <c r="P368" i="4"/>
  <c r="AV368" i="4" s="1"/>
  <c r="X368" i="4"/>
  <c r="BD368" i="4" s="1"/>
  <c r="B369" i="4"/>
  <c r="AH369" i="4" s="1"/>
  <c r="J369" i="4"/>
  <c r="AP369" i="4" s="1"/>
  <c r="R369" i="4"/>
  <c r="AX369" i="4" s="1"/>
  <c r="Z369" i="4"/>
  <c r="BF369" i="4" s="1"/>
  <c r="D370" i="4"/>
  <c r="AJ370" i="4" s="1"/>
  <c r="L370" i="4"/>
  <c r="AR370" i="4" s="1"/>
  <c r="T370" i="4"/>
  <c r="AZ370" i="4" s="1"/>
  <c r="AB370" i="4"/>
  <c r="BH370" i="4" s="1"/>
  <c r="F371" i="4"/>
  <c r="AL371" i="4" s="1"/>
  <c r="N371" i="4"/>
  <c r="AT371" i="4" s="1"/>
  <c r="V371" i="4"/>
  <c r="BB371" i="4" s="1"/>
  <c r="AD371" i="4"/>
  <c r="BJ371" i="4" s="1"/>
  <c r="H372" i="4"/>
  <c r="AN372" i="4" s="1"/>
  <c r="P372" i="4"/>
  <c r="AV372" i="4" s="1"/>
  <c r="X372" i="4"/>
  <c r="BD372" i="4" s="1"/>
  <c r="B373" i="4"/>
  <c r="AH373" i="4" s="1"/>
  <c r="J373" i="4"/>
  <c r="AP373" i="4" s="1"/>
  <c r="R373" i="4"/>
  <c r="AX373" i="4" s="1"/>
  <c r="Z373" i="4"/>
  <c r="BF373" i="4" s="1"/>
  <c r="D374" i="4"/>
  <c r="AJ374" i="4" s="1"/>
  <c r="L374" i="4"/>
  <c r="AR374" i="4" s="1"/>
  <c r="T374" i="4"/>
  <c r="AZ374" i="4" s="1"/>
  <c r="AB374" i="4"/>
  <c r="BH374" i="4" s="1"/>
  <c r="F375" i="4"/>
  <c r="AL375" i="4" s="1"/>
  <c r="N375" i="4"/>
  <c r="AT375" i="4" s="1"/>
  <c r="V375" i="4"/>
  <c r="BB375" i="4" s="1"/>
  <c r="AD375" i="4"/>
  <c r="BJ375" i="4" s="1"/>
  <c r="H376" i="4"/>
  <c r="AN376" i="4" s="1"/>
  <c r="P376" i="4"/>
  <c r="AV376" i="4" s="1"/>
  <c r="X376" i="4"/>
  <c r="BD376" i="4" s="1"/>
  <c r="B377" i="4"/>
  <c r="AH377" i="4" s="1"/>
  <c r="J377" i="4"/>
  <c r="AP377" i="4" s="1"/>
  <c r="R377" i="4"/>
  <c r="AX377" i="4" s="1"/>
  <c r="Z377" i="4"/>
  <c r="BF377" i="4" s="1"/>
  <c r="D378" i="4"/>
  <c r="AJ378" i="4" s="1"/>
  <c r="L378" i="4"/>
  <c r="AR378" i="4" s="1"/>
  <c r="T378" i="4"/>
  <c r="AZ378" i="4" s="1"/>
  <c r="AB378" i="4"/>
  <c r="BH378" i="4" s="1"/>
  <c r="F379" i="4"/>
  <c r="AL379" i="4" s="1"/>
  <c r="N379" i="4"/>
  <c r="AT379" i="4" s="1"/>
  <c r="V379" i="4"/>
  <c r="BB379" i="4" s="1"/>
  <c r="AD379" i="4"/>
  <c r="BJ379" i="4" s="1"/>
  <c r="H380" i="4"/>
  <c r="AN380" i="4" s="1"/>
  <c r="P380" i="4"/>
  <c r="AV380" i="4" s="1"/>
  <c r="X380" i="4"/>
  <c r="BD380" i="4" s="1"/>
  <c r="B381" i="4"/>
  <c r="AH381" i="4" s="1"/>
  <c r="J381" i="4"/>
  <c r="AP381" i="4" s="1"/>
  <c r="R381" i="4"/>
  <c r="AX381" i="4" s="1"/>
  <c r="Z381" i="4"/>
  <c r="BF381" i="4" s="1"/>
  <c r="D382" i="4"/>
  <c r="AJ382" i="4" s="1"/>
  <c r="L382" i="4"/>
  <c r="AR382" i="4" s="1"/>
  <c r="T382" i="4"/>
  <c r="AZ382" i="4" s="1"/>
  <c r="AB382" i="4"/>
  <c r="BH382" i="4" s="1"/>
  <c r="F383" i="4"/>
  <c r="AL383" i="4" s="1"/>
  <c r="N383" i="4"/>
  <c r="AT383" i="4" s="1"/>
  <c r="V383" i="4"/>
  <c r="BB383" i="4" s="1"/>
  <c r="AD383" i="4"/>
  <c r="BJ383" i="4" s="1"/>
  <c r="H384" i="4"/>
  <c r="AN384" i="4" s="1"/>
  <c r="P384" i="4"/>
  <c r="AV384" i="4" s="1"/>
  <c r="X384" i="4"/>
  <c r="BD384" i="4" s="1"/>
  <c r="B385" i="4"/>
  <c r="AH385" i="4" s="1"/>
  <c r="J385" i="4"/>
  <c r="AP385" i="4" s="1"/>
  <c r="R385" i="4"/>
  <c r="AX385" i="4" s="1"/>
  <c r="Z385" i="4"/>
  <c r="BF385" i="4" s="1"/>
  <c r="D386" i="4"/>
  <c r="AJ386" i="4" s="1"/>
  <c r="L386" i="4"/>
  <c r="AR386" i="4" s="1"/>
  <c r="T386" i="4"/>
  <c r="AZ386" i="4" s="1"/>
  <c r="AB386" i="4"/>
  <c r="BH386" i="4" s="1"/>
  <c r="F387" i="4"/>
  <c r="AL387" i="4" s="1"/>
  <c r="N387" i="4"/>
  <c r="AT387" i="4" s="1"/>
  <c r="V387" i="4"/>
  <c r="BB387" i="4" s="1"/>
  <c r="AD387" i="4"/>
  <c r="BJ387" i="4" s="1"/>
  <c r="H388" i="4"/>
  <c r="AN388" i="4" s="1"/>
  <c r="P388" i="4"/>
  <c r="AV388" i="4" s="1"/>
  <c r="X388" i="4"/>
  <c r="BD388" i="4" s="1"/>
  <c r="B389" i="4"/>
  <c r="AH389" i="4" s="1"/>
  <c r="J389" i="4"/>
  <c r="AP389" i="4" s="1"/>
  <c r="R389" i="4"/>
  <c r="AX389" i="4" s="1"/>
  <c r="Z389" i="4"/>
  <c r="BF389" i="4" s="1"/>
  <c r="D390" i="4"/>
  <c r="AJ390" i="4" s="1"/>
  <c r="L390" i="4"/>
  <c r="AR390" i="4" s="1"/>
  <c r="T390" i="4"/>
  <c r="AZ390" i="4" s="1"/>
  <c r="AB390" i="4"/>
  <c r="BH390" i="4" s="1"/>
  <c r="F391" i="4"/>
  <c r="AL391" i="4" s="1"/>
  <c r="N391" i="4"/>
  <c r="AT391" i="4" s="1"/>
  <c r="V391" i="4"/>
  <c r="BB391" i="4" s="1"/>
  <c r="AD391" i="4"/>
  <c r="BJ391" i="4" s="1"/>
  <c r="H392" i="4"/>
  <c r="AN392" i="4" s="1"/>
  <c r="P392" i="4"/>
  <c r="AV392" i="4" s="1"/>
  <c r="X392" i="4"/>
  <c r="BD392" i="4" s="1"/>
  <c r="B393" i="4"/>
  <c r="AH393" i="4" s="1"/>
  <c r="J393" i="4"/>
  <c r="AP393" i="4" s="1"/>
  <c r="R393" i="4"/>
  <c r="AX393" i="4" s="1"/>
  <c r="Z393" i="4"/>
  <c r="BF393" i="4" s="1"/>
  <c r="D394" i="4"/>
  <c r="AJ394" i="4" s="1"/>
  <c r="L394" i="4"/>
  <c r="AR394" i="4" s="1"/>
  <c r="T394" i="4"/>
  <c r="AZ394" i="4" s="1"/>
  <c r="AB394" i="4"/>
  <c r="BH394" i="4" s="1"/>
  <c r="F395" i="4"/>
  <c r="AL395" i="4" s="1"/>
  <c r="N395" i="4"/>
  <c r="AT395" i="4" s="1"/>
  <c r="V395" i="4"/>
  <c r="BB395" i="4" s="1"/>
  <c r="AD395" i="4"/>
  <c r="BJ395" i="4" s="1"/>
  <c r="H396" i="4"/>
  <c r="AN396" i="4" s="1"/>
  <c r="P396" i="4"/>
  <c r="AV396" i="4" s="1"/>
  <c r="X396" i="4"/>
  <c r="BD396" i="4" s="1"/>
  <c r="B397" i="4"/>
  <c r="AH397" i="4" s="1"/>
  <c r="J397" i="4"/>
  <c r="AP397" i="4" s="1"/>
  <c r="R397" i="4"/>
  <c r="AX397" i="4" s="1"/>
  <c r="Z397" i="4"/>
  <c r="BF397" i="4" s="1"/>
  <c r="D398" i="4"/>
  <c r="AJ398" i="4" s="1"/>
  <c r="L398" i="4"/>
  <c r="AR398" i="4" s="1"/>
  <c r="T398" i="4"/>
  <c r="AZ398" i="4" s="1"/>
  <c r="AB398" i="4"/>
  <c r="BH398" i="4" s="1"/>
  <c r="F399" i="4"/>
  <c r="AL399" i="4" s="1"/>
  <c r="N399" i="4"/>
  <c r="AT399" i="4" s="1"/>
  <c r="V399" i="4"/>
  <c r="BB399" i="4" s="1"/>
  <c r="AD399" i="4"/>
  <c r="BJ399" i="4" s="1"/>
  <c r="H400" i="4"/>
  <c r="AN400" i="4" s="1"/>
  <c r="P400" i="4"/>
  <c r="AV400" i="4" s="1"/>
  <c r="X400" i="4"/>
  <c r="BD400" i="4" s="1"/>
  <c r="B401" i="4"/>
  <c r="AH401" i="4" s="1"/>
  <c r="J401" i="4"/>
  <c r="AP401" i="4" s="1"/>
  <c r="R401" i="4"/>
  <c r="AX401" i="4" s="1"/>
  <c r="Z401" i="4"/>
  <c r="BF401" i="4" s="1"/>
  <c r="D402" i="4"/>
  <c r="AJ402" i="4" s="1"/>
  <c r="L402" i="4"/>
  <c r="AR402" i="4" s="1"/>
  <c r="T402" i="4"/>
  <c r="AZ402" i="4" s="1"/>
  <c r="AB402" i="4"/>
  <c r="BH402" i="4" s="1"/>
  <c r="F403" i="4"/>
  <c r="AL403" i="4" s="1"/>
  <c r="N403" i="4"/>
  <c r="AT403" i="4" s="1"/>
  <c r="V403" i="4"/>
  <c r="BB403" i="4" s="1"/>
  <c r="AD403" i="4"/>
  <c r="BJ403" i="4" s="1"/>
  <c r="H404" i="4"/>
  <c r="AN404" i="4" s="1"/>
  <c r="P404" i="4"/>
  <c r="AV404" i="4" s="1"/>
  <c r="X404" i="4"/>
  <c r="BD404" i="4" s="1"/>
  <c r="B405" i="4"/>
  <c r="AH405" i="4" s="1"/>
  <c r="J405" i="4"/>
  <c r="AP405" i="4" s="1"/>
  <c r="R405" i="4"/>
  <c r="AX405" i="4" s="1"/>
  <c r="Z405" i="4"/>
  <c r="BF405" i="4" s="1"/>
  <c r="D406" i="4"/>
  <c r="AJ406" i="4" s="1"/>
  <c r="L406" i="4"/>
  <c r="AR406" i="4" s="1"/>
  <c r="T406" i="4"/>
  <c r="AZ406" i="4" s="1"/>
  <c r="AB406" i="4"/>
  <c r="BH406" i="4" s="1"/>
  <c r="F407" i="4"/>
  <c r="AL407" i="4" s="1"/>
  <c r="N407" i="4"/>
  <c r="AT407" i="4" s="1"/>
  <c r="V407" i="4"/>
  <c r="BB407" i="4" s="1"/>
  <c r="AD407" i="4"/>
  <c r="BJ407" i="4" s="1"/>
  <c r="H408" i="4"/>
  <c r="AN408" i="4" s="1"/>
  <c r="P408" i="4"/>
  <c r="AV408" i="4" s="1"/>
  <c r="X408" i="4"/>
  <c r="BD408" i="4" s="1"/>
  <c r="B409" i="4"/>
  <c r="AH409" i="4" s="1"/>
  <c r="J409" i="4"/>
  <c r="AP409" i="4" s="1"/>
  <c r="R409" i="4"/>
  <c r="AX409" i="4" s="1"/>
  <c r="Z409" i="4"/>
  <c r="BF409" i="4" s="1"/>
  <c r="D410" i="4"/>
  <c r="AJ410" i="4" s="1"/>
  <c r="L410" i="4"/>
  <c r="AR410" i="4" s="1"/>
  <c r="T410" i="4"/>
  <c r="AZ410" i="4" s="1"/>
  <c r="AB410" i="4"/>
  <c r="BH410" i="4" s="1"/>
  <c r="F411" i="4"/>
  <c r="AL411" i="4" s="1"/>
  <c r="N411" i="4"/>
  <c r="AT411" i="4" s="1"/>
  <c r="V411" i="4"/>
  <c r="BB411" i="4" s="1"/>
  <c r="AD411" i="4"/>
  <c r="BJ411" i="4" s="1"/>
  <c r="H412" i="4"/>
  <c r="AN412" i="4" s="1"/>
  <c r="P412" i="4"/>
  <c r="AV412" i="4" s="1"/>
  <c r="X412" i="4"/>
  <c r="BD412" i="4" s="1"/>
  <c r="B413" i="4"/>
  <c r="AH413" i="4" s="1"/>
  <c r="J413" i="4"/>
  <c r="AP413" i="4" s="1"/>
  <c r="R413" i="4"/>
  <c r="AX413" i="4" s="1"/>
  <c r="Z413" i="4"/>
  <c r="BF413" i="4" s="1"/>
  <c r="D414" i="4"/>
  <c r="AJ414" i="4" s="1"/>
  <c r="L414" i="4"/>
  <c r="AR414" i="4" s="1"/>
  <c r="T414" i="4"/>
  <c r="AZ414" i="4" s="1"/>
  <c r="AB414" i="4"/>
  <c r="BH414" i="4" s="1"/>
  <c r="F415" i="4"/>
  <c r="AL415" i="4" s="1"/>
  <c r="N415" i="4"/>
  <c r="AT415" i="4" s="1"/>
  <c r="V415" i="4"/>
  <c r="BB415" i="4" s="1"/>
  <c r="AD415" i="4"/>
  <c r="BJ415" i="4" s="1"/>
  <c r="H416" i="4"/>
  <c r="AN416" i="4" s="1"/>
  <c r="P416" i="4"/>
  <c r="AV416" i="4" s="1"/>
  <c r="X416" i="4"/>
  <c r="BD416" i="4" s="1"/>
  <c r="B417" i="4"/>
  <c r="AH417" i="4" s="1"/>
  <c r="J417" i="4"/>
  <c r="AP417" i="4" s="1"/>
  <c r="R417" i="4"/>
  <c r="AX417" i="4" s="1"/>
  <c r="Z417" i="4"/>
  <c r="BF417" i="4" s="1"/>
  <c r="D418" i="4"/>
  <c r="AJ418" i="4" s="1"/>
  <c r="L418" i="4"/>
  <c r="AR418" i="4" s="1"/>
  <c r="T418" i="4"/>
  <c r="AZ418" i="4" s="1"/>
  <c r="AB418" i="4"/>
  <c r="BH418" i="4" s="1"/>
  <c r="F419" i="4"/>
  <c r="AL419" i="4" s="1"/>
  <c r="N419" i="4"/>
  <c r="AT419" i="4" s="1"/>
  <c r="V419" i="4"/>
  <c r="BB419" i="4" s="1"/>
  <c r="AD419" i="4"/>
  <c r="BJ419" i="4" s="1"/>
  <c r="H420" i="4"/>
  <c r="AN420" i="4" s="1"/>
  <c r="P420" i="4"/>
  <c r="AV420" i="4" s="1"/>
  <c r="X420" i="4"/>
  <c r="BD420" i="4" s="1"/>
  <c r="B421" i="4"/>
  <c r="AH421" i="4" s="1"/>
  <c r="J421" i="4"/>
  <c r="AP421" i="4" s="1"/>
  <c r="R421" i="4"/>
  <c r="AX421" i="4" s="1"/>
  <c r="Z421" i="4"/>
  <c r="BF421" i="4" s="1"/>
  <c r="D422" i="4"/>
  <c r="AJ422" i="4" s="1"/>
  <c r="L422" i="4"/>
  <c r="AR422" i="4" s="1"/>
  <c r="T422" i="4"/>
  <c r="AZ422" i="4" s="1"/>
  <c r="AB422" i="4"/>
  <c r="BH422" i="4" s="1"/>
  <c r="F423" i="4"/>
  <c r="AL423" i="4" s="1"/>
  <c r="N423" i="4"/>
  <c r="AT423" i="4" s="1"/>
  <c r="V423" i="4"/>
  <c r="BB423" i="4" s="1"/>
  <c r="AD423" i="4"/>
  <c r="BJ423" i="4" s="1"/>
  <c r="H424" i="4"/>
  <c r="AN424" i="4" s="1"/>
  <c r="P424" i="4"/>
  <c r="AV424" i="4" s="1"/>
  <c r="X424" i="4"/>
  <c r="BD424" i="4" s="1"/>
  <c r="B425" i="4"/>
  <c r="AH425" i="4" s="1"/>
  <c r="J425" i="4"/>
  <c r="AP425" i="4" s="1"/>
  <c r="R425" i="4"/>
  <c r="AX425" i="4" s="1"/>
  <c r="Z425" i="4"/>
  <c r="BF425" i="4" s="1"/>
  <c r="D426" i="4"/>
  <c r="AJ426" i="4" s="1"/>
  <c r="L426" i="4"/>
  <c r="AR426" i="4" s="1"/>
  <c r="T426" i="4"/>
  <c r="AZ426" i="4" s="1"/>
  <c r="AB426" i="4"/>
  <c r="BH426" i="4" s="1"/>
  <c r="F427" i="4"/>
  <c r="AL427" i="4" s="1"/>
  <c r="N427" i="4"/>
  <c r="AT427" i="4" s="1"/>
  <c r="V427" i="4"/>
  <c r="BB427" i="4" s="1"/>
  <c r="AD427" i="4"/>
  <c r="BJ427" i="4" s="1"/>
  <c r="H428" i="4"/>
  <c r="AN428" i="4" s="1"/>
  <c r="P428" i="4"/>
  <c r="AV428" i="4" s="1"/>
  <c r="X428" i="4"/>
  <c r="BD428" i="4" s="1"/>
  <c r="B429" i="4"/>
  <c r="AH429" i="4" s="1"/>
  <c r="J429" i="4"/>
  <c r="AP429" i="4" s="1"/>
  <c r="R429" i="4"/>
  <c r="AX429" i="4" s="1"/>
  <c r="Z429" i="4"/>
  <c r="BF429" i="4" s="1"/>
  <c r="D430" i="4"/>
  <c r="AJ430" i="4" s="1"/>
  <c r="L430" i="4"/>
  <c r="AR430" i="4" s="1"/>
  <c r="T430" i="4"/>
  <c r="AZ430" i="4" s="1"/>
  <c r="AB430" i="4"/>
  <c r="BH430" i="4" s="1"/>
  <c r="F431" i="4"/>
  <c r="AL431" i="4" s="1"/>
  <c r="N431" i="4"/>
  <c r="AT431" i="4" s="1"/>
  <c r="V431" i="4"/>
  <c r="BB431" i="4" s="1"/>
  <c r="AD431" i="4"/>
  <c r="BJ431" i="4" s="1"/>
  <c r="H432" i="4"/>
  <c r="AN432" i="4" s="1"/>
  <c r="P432" i="4"/>
  <c r="AV432" i="4" s="1"/>
  <c r="X432" i="4"/>
  <c r="BD432" i="4" s="1"/>
  <c r="B433" i="4"/>
  <c r="AH433" i="4" s="1"/>
  <c r="J433" i="4"/>
  <c r="AP433" i="4" s="1"/>
  <c r="R433" i="4"/>
  <c r="AX433" i="4" s="1"/>
  <c r="Z433" i="4"/>
  <c r="BF433" i="4" s="1"/>
  <c r="D434" i="4"/>
  <c r="AJ434" i="4" s="1"/>
  <c r="L434" i="4"/>
  <c r="AR434" i="4" s="1"/>
  <c r="T434" i="4"/>
  <c r="AZ434" i="4" s="1"/>
  <c r="AB434" i="4"/>
  <c r="BH434" i="4" s="1"/>
  <c r="F435" i="4"/>
  <c r="AL435" i="4" s="1"/>
  <c r="N435" i="4"/>
  <c r="AT435" i="4" s="1"/>
  <c r="V435" i="4"/>
  <c r="BB435" i="4" s="1"/>
  <c r="AD435" i="4"/>
  <c r="BJ435" i="4" s="1"/>
  <c r="H436" i="4"/>
  <c r="AN436" i="4" s="1"/>
  <c r="P436" i="4"/>
  <c r="AV436" i="4" s="1"/>
  <c r="X436" i="4"/>
  <c r="BD436" i="4" s="1"/>
  <c r="B437" i="4"/>
  <c r="AH437" i="4" s="1"/>
  <c r="J437" i="4"/>
  <c r="AP437" i="4" s="1"/>
  <c r="R437" i="4"/>
  <c r="AX437" i="4" s="1"/>
  <c r="Z437" i="4"/>
  <c r="BF437" i="4" s="1"/>
  <c r="D438" i="4"/>
  <c r="AJ438" i="4" s="1"/>
  <c r="L438" i="4"/>
  <c r="AR438" i="4" s="1"/>
  <c r="T438" i="4"/>
  <c r="AZ438" i="4" s="1"/>
  <c r="AB438" i="4"/>
  <c r="BH438" i="4" s="1"/>
  <c r="F439" i="4"/>
  <c r="AL439" i="4" s="1"/>
  <c r="N439" i="4"/>
  <c r="AT439" i="4" s="1"/>
  <c r="V439" i="4"/>
  <c r="BB439" i="4" s="1"/>
  <c r="AD439" i="4"/>
  <c r="BJ439" i="4" s="1"/>
  <c r="H440" i="4"/>
  <c r="AN440" i="4" s="1"/>
  <c r="P440" i="4"/>
  <c r="AV440" i="4" s="1"/>
  <c r="X440" i="4"/>
  <c r="BD440" i="4" s="1"/>
  <c r="B441" i="4"/>
  <c r="AH441" i="4" s="1"/>
  <c r="J441" i="4"/>
  <c r="AP441" i="4" s="1"/>
  <c r="R441" i="4"/>
  <c r="AX441" i="4" s="1"/>
  <c r="Z441" i="4"/>
  <c r="BF441" i="4" s="1"/>
  <c r="D442" i="4"/>
  <c r="AJ442" i="4" s="1"/>
  <c r="L442" i="4"/>
  <c r="AR442" i="4" s="1"/>
  <c r="T442" i="4"/>
  <c r="AZ442" i="4" s="1"/>
  <c r="AB442" i="4"/>
  <c r="BH442" i="4" s="1"/>
  <c r="F443" i="4"/>
  <c r="AL443" i="4" s="1"/>
  <c r="N443" i="4"/>
  <c r="AT443" i="4" s="1"/>
  <c r="V443" i="4"/>
  <c r="BB443" i="4" s="1"/>
  <c r="AD443" i="4"/>
  <c r="BJ443" i="4" s="1"/>
  <c r="H444" i="4"/>
  <c r="AN444" i="4" s="1"/>
  <c r="P444" i="4"/>
  <c r="AV444" i="4" s="1"/>
  <c r="X444" i="4"/>
  <c r="BD444" i="4" s="1"/>
  <c r="B445" i="4"/>
  <c r="AH445" i="4" s="1"/>
  <c r="J445" i="4"/>
  <c r="AP445" i="4" s="1"/>
  <c r="R445" i="4"/>
  <c r="AX445" i="4" s="1"/>
  <c r="Z445" i="4"/>
  <c r="BF445" i="4" s="1"/>
  <c r="D446" i="4"/>
  <c r="AJ446" i="4" s="1"/>
  <c r="L446" i="4"/>
  <c r="AR446" i="4" s="1"/>
  <c r="T446" i="4"/>
  <c r="AZ446" i="4" s="1"/>
  <c r="AB446" i="4"/>
  <c r="BH446" i="4" s="1"/>
  <c r="F447" i="4"/>
  <c r="AL447" i="4" s="1"/>
  <c r="N447" i="4"/>
  <c r="AT447" i="4" s="1"/>
  <c r="V447" i="4"/>
  <c r="BB447" i="4" s="1"/>
  <c r="AD447" i="4"/>
  <c r="BJ447" i="4" s="1"/>
  <c r="H448" i="4"/>
  <c r="AN448" i="4" s="1"/>
  <c r="P448" i="4"/>
  <c r="AV448" i="4" s="1"/>
  <c r="X448" i="4"/>
  <c r="BD448" i="4" s="1"/>
  <c r="B449" i="4"/>
  <c r="AH449" i="4" s="1"/>
  <c r="J449" i="4"/>
  <c r="AP449" i="4" s="1"/>
  <c r="R449" i="4"/>
  <c r="AX449" i="4" s="1"/>
  <c r="Z449" i="4"/>
  <c r="BF449" i="4" s="1"/>
  <c r="D450" i="4"/>
  <c r="AJ450" i="4" s="1"/>
  <c r="L450" i="4"/>
  <c r="AR450" i="4" s="1"/>
  <c r="T450" i="4"/>
  <c r="AZ450" i="4" s="1"/>
  <c r="AB450" i="4"/>
  <c r="BH450" i="4" s="1"/>
  <c r="F451" i="4"/>
  <c r="AL451" i="4" s="1"/>
  <c r="N451" i="4"/>
  <c r="AT451" i="4" s="1"/>
  <c r="V451" i="4"/>
  <c r="BB451" i="4" s="1"/>
  <c r="AD451" i="4"/>
  <c r="BJ451" i="4" s="1"/>
  <c r="H452" i="4"/>
  <c r="AN452" i="4" s="1"/>
  <c r="P452" i="4"/>
  <c r="AV452" i="4" s="1"/>
  <c r="X452" i="4"/>
  <c r="BD452" i="4" s="1"/>
  <c r="B453" i="4"/>
  <c r="AH453" i="4" s="1"/>
  <c r="J453" i="4"/>
  <c r="AP453" i="4" s="1"/>
  <c r="R453" i="4"/>
  <c r="AX453" i="4" s="1"/>
  <c r="Z453" i="4"/>
  <c r="BF453" i="4" s="1"/>
  <c r="D454" i="4"/>
  <c r="AJ454" i="4" s="1"/>
  <c r="L454" i="4"/>
  <c r="AR454" i="4" s="1"/>
  <c r="T454" i="4"/>
  <c r="AZ454" i="4" s="1"/>
  <c r="AB454" i="4"/>
  <c r="BH454" i="4" s="1"/>
  <c r="F455" i="4"/>
  <c r="AL455" i="4" s="1"/>
  <c r="N455" i="4"/>
  <c r="AT455" i="4" s="1"/>
  <c r="V455" i="4"/>
  <c r="BB455" i="4" s="1"/>
  <c r="AD455" i="4"/>
  <c r="BJ455" i="4" s="1"/>
  <c r="H456" i="4"/>
  <c r="AN456" i="4" s="1"/>
  <c r="P456" i="4"/>
  <c r="AV456" i="4" s="1"/>
  <c r="X456" i="4"/>
  <c r="BD456" i="4" s="1"/>
  <c r="B457" i="4"/>
  <c r="AH457" i="4" s="1"/>
  <c r="J457" i="4"/>
  <c r="AP457" i="4" s="1"/>
  <c r="R457" i="4"/>
  <c r="AX457" i="4" s="1"/>
  <c r="Z457" i="4"/>
  <c r="BF457" i="4" s="1"/>
  <c r="D458" i="4"/>
  <c r="AJ458" i="4" s="1"/>
  <c r="L458" i="4"/>
  <c r="AR458" i="4" s="1"/>
  <c r="T458" i="4"/>
  <c r="AZ458" i="4" s="1"/>
  <c r="AB458" i="4"/>
  <c r="BH458" i="4" s="1"/>
  <c r="F459" i="4"/>
  <c r="AL459" i="4" s="1"/>
  <c r="N459" i="4"/>
  <c r="AT459" i="4" s="1"/>
  <c r="V459" i="4"/>
  <c r="BB459" i="4" s="1"/>
  <c r="AD459" i="4"/>
  <c r="BJ459" i="4" s="1"/>
  <c r="H460" i="4"/>
  <c r="AN460" i="4" s="1"/>
  <c r="P460" i="4"/>
  <c r="AV460" i="4" s="1"/>
  <c r="X460" i="4"/>
  <c r="BD460" i="4" s="1"/>
  <c r="B461" i="4"/>
  <c r="AH461" i="4" s="1"/>
  <c r="J461" i="4"/>
  <c r="AP461" i="4" s="1"/>
  <c r="R461" i="4"/>
  <c r="AX461" i="4" s="1"/>
  <c r="Z461" i="4"/>
  <c r="BF461" i="4" s="1"/>
  <c r="D462" i="4"/>
  <c r="AJ462" i="4" s="1"/>
  <c r="L462" i="4"/>
  <c r="AR462" i="4" s="1"/>
  <c r="T462" i="4"/>
  <c r="AZ462" i="4" s="1"/>
  <c r="AB462" i="4"/>
  <c r="BH462" i="4" s="1"/>
  <c r="F463" i="4"/>
  <c r="AL463" i="4" s="1"/>
  <c r="N463" i="4"/>
  <c r="AT463" i="4" s="1"/>
  <c r="V463" i="4"/>
  <c r="BB463" i="4" s="1"/>
  <c r="AD463" i="4"/>
  <c r="BJ463" i="4" s="1"/>
  <c r="H464" i="4"/>
  <c r="AN464" i="4" s="1"/>
  <c r="P464" i="4"/>
  <c r="AV464" i="4" s="1"/>
  <c r="X464" i="4"/>
  <c r="BD464" i="4" s="1"/>
  <c r="B465" i="4"/>
  <c r="AH465" i="4" s="1"/>
  <c r="J465" i="4"/>
  <c r="AP465" i="4" s="1"/>
  <c r="R465" i="4"/>
  <c r="AX465" i="4" s="1"/>
  <c r="Z465" i="4"/>
  <c r="BF465" i="4" s="1"/>
  <c r="D466" i="4"/>
  <c r="AJ466" i="4" s="1"/>
  <c r="L466" i="4"/>
  <c r="AR466" i="4" s="1"/>
  <c r="T466" i="4"/>
  <c r="AZ466" i="4" s="1"/>
  <c r="AB466" i="4"/>
  <c r="BH466" i="4" s="1"/>
  <c r="F467" i="4"/>
  <c r="AL467" i="4" s="1"/>
  <c r="N467" i="4"/>
  <c r="AT467" i="4" s="1"/>
  <c r="V467" i="4"/>
  <c r="BB467" i="4" s="1"/>
  <c r="AD467" i="4"/>
  <c r="BJ467" i="4" s="1"/>
  <c r="H468" i="4"/>
  <c r="AN468" i="4" s="1"/>
  <c r="P468" i="4"/>
  <c r="AV468" i="4" s="1"/>
  <c r="X468" i="4"/>
  <c r="BD468" i="4" s="1"/>
  <c r="B469" i="4"/>
  <c r="AH469" i="4" s="1"/>
  <c r="J469" i="4"/>
  <c r="AP469" i="4" s="1"/>
  <c r="R469" i="4"/>
  <c r="AX469" i="4" s="1"/>
  <c r="Z469" i="4"/>
  <c r="BF469" i="4" s="1"/>
  <c r="D470" i="4"/>
  <c r="AJ470" i="4" s="1"/>
  <c r="L470" i="4"/>
  <c r="AR470" i="4" s="1"/>
  <c r="T470" i="4"/>
  <c r="AZ470" i="4" s="1"/>
  <c r="AB470" i="4"/>
  <c r="BH470" i="4" s="1"/>
  <c r="F471" i="4"/>
  <c r="AL471" i="4" s="1"/>
  <c r="N471" i="4"/>
  <c r="AT471" i="4" s="1"/>
  <c r="V471" i="4"/>
  <c r="BB471" i="4" s="1"/>
  <c r="AD471" i="4"/>
  <c r="BJ471" i="4" s="1"/>
  <c r="H472" i="4"/>
  <c r="AN472" i="4" s="1"/>
  <c r="P472" i="4"/>
  <c r="AV472" i="4" s="1"/>
  <c r="X472" i="4"/>
  <c r="BD472" i="4" s="1"/>
  <c r="B473" i="4"/>
  <c r="AH473" i="4" s="1"/>
  <c r="J473" i="4"/>
  <c r="AP473" i="4" s="1"/>
  <c r="R473" i="4"/>
  <c r="AX473" i="4" s="1"/>
  <c r="Z473" i="4"/>
  <c r="BF473" i="4" s="1"/>
  <c r="D474" i="4"/>
  <c r="AJ474" i="4" s="1"/>
  <c r="L474" i="4"/>
  <c r="AR474" i="4" s="1"/>
  <c r="T474" i="4"/>
  <c r="AZ474" i="4" s="1"/>
  <c r="AB474" i="4"/>
  <c r="BH474" i="4" s="1"/>
  <c r="F475" i="4"/>
  <c r="AL475" i="4" s="1"/>
  <c r="N475" i="4"/>
  <c r="AT475" i="4" s="1"/>
  <c r="V475" i="4"/>
  <c r="BB475" i="4" s="1"/>
  <c r="AD475" i="4"/>
  <c r="BJ475" i="4" s="1"/>
  <c r="H476" i="4"/>
  <c r="AN476" i="4" s="1"/>
  <c r="P476" i="4"/>
  <c r="AV476" i="4" s="1"/>
  <c r="X476" i="4"/>
  <c r="BD476" i="4" s="1"/>
  <c r="B477" i="4"/>
  <c r="AH477" i="4" s="1"/>
  <c r="J477" i="4"/>
  <c r="AP477" i="4" s="1"/>
  <c r="R477" i="4"/>
  <c r="AX477" i="4" s="1"/>
  <c r="Z477" i="4"/>
  <c r="BF477" i="4" s="1"/>
  <c r="D478" i="4"/>
  <c r="AJ478" i="4" s="1"/>
  <c r="L478" i="4"/>
  <c r="AR478" i="4" s="1"/>
  <c r="T478" i="4"/>
  <c r="AZ478" i="4" s="1"/>
  <c r="AB478" i="4"/>
  <c r="BH478" i="4" s="1"/>
  <c r="F479" i="4"/>
  <c r="AL479" i="4" s="1"/>
  <c r="N479" i="4"/>
  <c r="AT479" i="4" s="1"/>
  <c r="V479" i="4"/>
  <c r="BB479" i="4" s="1"/>
  <c r="AD479" i="4"/>
  <c r="BJ479" i="4" s="1"/>
  <c r="H480" i="4"/>
  <c r="AN480" i="4" s="1"/>
  <c r="P480" i="4"/>
  <c r="AV480" i="4" s="1"/>
  <c r="X480" i="4"/>
  <c r="BD480" i="4" s="1"/>
  <c r="B481" i="4"/>
  <c r="AH481" i="4" s="1"/>
  <c r="J481" i="4"/>
  <c r="AP481" i="4" s="1"/>
  <c r="R481" i="4"/>
  <c r="AX481" i="4" s="1"/>
  <c r="Z481" i="4"/>
  <c r="BF481" i="4" s="1"/>
  <c r="D482" i="4"/>
  <c r="AJ482" i="4" s="1"/>
  <c r="L482" i="4"/>
  <c r="AR482" i="4" s="1"/>
  <c r="T482" i="4"/>
  <c r="AZ482" i="4" s="1"/>
  <c r="AB482" i="4"/>
  <c r="BH482" i="4" s="1"/>
  <c r="F483" i="4"/>
  <c r="AL483" i="4" s="1"/>
  <c r="N483" i="4"/>
  <c r="AT483" i="4" s="1"/>
  <c r="V483" i="4"/>
  <c r="BB483" i="4" s="1"/>
  <c r="AD483" i="4"/>
  <c r="BJ483" i="4" s="1"/>
  <c r="H484" i="4"/>
  <c r="AN484" i="4" s="1"/>
  <c r="P484" i="4"/>
  <c r="AV484" i="4" s="1"/>
  <c r="X484" i="4"/>
  <c r="BD484" i="4" s="1"/>
  <c r="B485" i="4"/>
  <c r="AH485" i="4" s="1"/>
  <c r="J485" i="4"/>
  <c r="AP485" i="4" s="1"/>
  <c r="R485" i="4"/>
  <c r="AX485" i="4" s="1"/>
  <c r="Z485" i="4"/>
  <c r="BF485" i="4" s="1"/>
  <c r="D486" i="4"/>
  <c r="AJ486" i="4" s="1"/>
  <c r="L486" i="4"/>
  <c r="AR486" i="4" s="1"/>
  <c r="T486" i="4"/>
  <c r="AZ486" i="4" s="1"/>
  <c r="AB486" i="4"/>
  <c r="BH486" i="4" s="1"/>
  <c r="F487" i="4"/>
  <c r="AL487" i="4" s="1"/>
  <c r="N487" i="4"/>
  <c r="AT487" i="4" s="1"/>
  <c r="V487" i="4"/>
  <c r="BB487" i="4" s="1"/>
  <c r="AD487" i="4"/>
  <c r="BJ487" i="4" s="1"/>
  <c r="H488" i="4"/>
  <c r="AN488" i="4" s="1"/>
  <c r="P488" i="4"/>
  <c r="AV488" i="4" s="1"/>
  <c r="X488" i="4"/>
  <c r="BD488" i="4" s="1"/>
  <c r="B489" i="4"/>
  <c r="AH489" i="4" s="1"/>
  <c r="J489" i="4"/>
  <c r="AP489" i="4" s="1"/>
  <c r="R489" i="4"/>
  <c r="AX489" i="4" s="1"/>
  <c r="Z489" i="4"/>
  <c r="BF489" i="4" s="1"/>
  <c r="D490" i="4"/>
  <c r="AJ490" i="4" s="1"/>
  <c r="L490" i="4"/>
  <c r="AR490" i="4" s="1"/>
  <c r="T490" i="4"/>
  <c r="AZ490" i="4" s="1"/>
  <c r="AB490" i="4"/>
  <c r="BH490" i="4" s="1"/>
  <c r="F491" i="4"/>
  <c r="AL491" i="4" s="1"/>
  <c r="N491" i="4"/>
  <c r="AT491" i="4" s="1"/>
  <c r="V491" i="4"/>
  <c r="BB491" i="4" s="1"/>
  <c r="AD491" i="4"/>
  <c r="BJ491" i="4" s="1"/>
  <c r="H492" i="4"/>
  <c r="AN492" i="4" s="1"/>
  <c r="P492" i="4"/>
  <c r="AV492" i="4" s="1"/>
  <c r="X492" i="4"/>
  <c r="BD492" i="4" s="1"/>
  <c r="B493" i="4"/>
  <c r="AH493" i="4" s="1"/>
  <c r="J493" i="4"/>
  <c r="AP493" i="4" s="1"/>
  <c r="R493" i="4"/>
  <c r="AX493" i="4" s="1"/>
  <c r="Z493" i="4"/>
  <c r="BF493" i="4" s="1"/>
  <c r="D494" i="4"/>
  <c r="AJ494" i="4" s="1"/>
  <c r="L494" i="4"/>
  <c r="AR494" i="4" s="1"/>
  <c r="T494" i="4"/>
  <c r="AZ494" i="4" s="1"/>
  <c r="AB494" i="4"/>
  <c r="BH494" i="4" s="1"/>
  <c r="F495" i="4"/>
  <c r="AL495" i="4" s="1"/>
  <c r="N495" i="4"/>
  <c r="AT495" i="4" s="1"/>
  <c r="V495" i="4"/>
  <c r="BB495" i="4" s="1"/>
  <c r="AD495" i="4"/>
  <c r="BJ495" i="4" s="1"/>
  <c r="H496" i="4"/>
  <c r="AN496" i="4" s="1"/>
  <c r="P496" i="4"/>
  <c r="AV496" i="4" s="1"/>
  <c r="X496" i="4"/>
  <c r="BD496" i="4" s="1"/>
  <c r="B497" i="4"/>
  <c r="AH497" i="4" s="1"/>
  <c r="J497" i="4"/>
  <c r="AP497" i="4" s="1"/>
  <c r="R497" i="4"/>
  <c r="AX497" i="4" s="1"/>
  <c r="Z497" i="4"/>
  <c r="BF497" i="4" s="1"/>
  <c r="D498" i="4"/>
  <c r="AJ498" i="4" s="1"/>
  <c r="L498" i="4"/>
  <c r="AR498" i="4" s="1"/>
  <c r="T498" i="4"/>
  <c r="AZ498" i="4" s="1"/>
  <c r="AB498" i="4"/>
  <c r="BH498" i="4" s="1"/>
  <c r="F499" i="4"/>
  <c r="AL499" i="4" s="1"/>
  <c r="N499" i="4"/>
  <c r="AT499" i="4" s="1"/>
  <c r="V499" i="4"/>
  <c r="BB499" i="4" s="1"/>
  <c r="AD499" i="4"/>
  <c r="BJ499" i="4" s="1"/>
  <c r="H500" i="4"/>
  <c r="AN500" i="4" s="1"/>
  <c r="P500" i="4"/>
  <c r="AV500" i="4" s="1"/>
  <c r="X500" i="4"/>
  <c r="BD500" i="4" s="1"/>
  <c r="B501" i="4"/>
  <c r="AH501" i="4" s="1"/>
  <c r="J501" i="4"/>
  <c r="AP501" i="4" s="1"/>
  <c r="R501" i="4"/>
  <c r="AX501" i="4" s="1"/>
  <c r="Z501" i="4"/>
  <c r="BF501" i="4" s="1"/>
  <c r="D502" i="4"/>
  <c r="AJ502" i="4" s="1"/>
  <c r="L502" i="4"/>
  <c r="AR502" i="4" s="1"/>
  <c r="T502" i="4"/>
  <c r="AZ502" i="4" s="1"/>
  <c r="AB502" i="4"/>
  <c r="BH502" i="4" s="1"/>
  <c r="F503" i="4"/>
  <c r="AL503" i="4" s="1"/>
  <c r="N503" i="4"/>
  <c r="AT503" i="4" s="1"/>
  <c r="V503" i="4"/>
  <c r="BB503" i="4" s="1"/>
  <c r="AD503" i="4"/>
  <c r="BJ503" i="4" s="1"/>
  <c r="H504" i="4"/>
  <c r="AN504" i="4" s="1"/>
  <c r="P504" i="4"/>
  <c r="AV504" i="4" s="1"/>
  <c r="X504" i="4"/>
  <c r="BD504" i="4" s="1"/>
  <c r="B505" i="4"/>
  <c r="AH505" i="4" s="1"/>
  <c r="J505" i="4"/>
  <c r="AP505" i="4" s="1"/>
  <c r="R505" i="4"/>
  <c r="AX505" i="4" s="1"/>
  <c r="Z505" i="4"/>
  <c r="BF505" i="4" s="1"/>
  <c r="D506" i="4"/>
  <c r="AJ506" i="4" s="1"/>
  <c r="L506" i="4"/>
  <c r="AR506" i="4" s="1"/>
  <c r="T506" i="4"/>
  <c r="AZ506" i="4" s="1"/>
  <c r="AB506" i="4"/>
  <c r="BH506" i="4" s="1"/>
  <c r="F507" i="4"/>
  <c r="AL507" i="4" s="1"/>
  <c r="N507" i="4"/>
  <c r="AT507" i="4" s="1"/>
  <c r="V507" i="4"/>
  <c r="BB507" i="4" s="1"/>
  <c r="AD507" i="4"/>
  <c r="BJ507" i="4" s="1"/>
  <c r="H508" i="4"/>
  <c r="AN508" i="4" s="1"/>
  <c r="P508" i="4"/>
  <c r="AV508" i="4" s="1"/>
  <c r="X508" i="4"/>
  <c r="BD508" i="4" s="1"/>
  <c r="B509" i="4"/>
  <c r="AH509" i="4" s="1"/>
  <c r="J509" i="4"/>
  <c r="AP509" i="4" s="1"/>
  <c r="R509" i="4"/>
  <c r="AX509" i="4" s="1"/>
  <c r="Z509" i="4"/>
  <c r="BF509" i="4" s="1"/>
  <c r="D510" i="4"/>
  <c r="AJ510" i="4" s="1"/>
  <c r="L510" i="4"/>
  <c r="AR510" i="4" s="1"/>
  <c r="T510" i="4"/>
  <c r="AZ510" i="4" s="1"/>
  <c r="AB510" i="4"/>
  <c r="BH510" i="4" s="1"/>
  <c r="F511" i="4"/>
  <c r="AL511" i="4" s="1"/>
  <c r="N511" i="4"/>
  <c r="AT511" i="4" s="1"/>
  <c r="V511" i="4"/>
  <c r="BB511" i="4" s="1"/>
  <c r="AD511" i="4"/>
  <c r="BJ511" i="4" s="1"/>
  <c r="O13" i="4"/>
  <c r="AU13" i="4" s="1"/>
  <c r="AE13" i="4"/>
  <c r="BK13" i="4" s="1"/>
  <c r="Q14" i="4"/>
  <c r="AW14" i="4" s="1"/>
  <c r="C15" i="4"/>
  <c r="AI15" i="4" s="1"/>
  <c r="S15" i="4"/>
  <c r="AY15" i="4" s="1"/>
  <c r="E16" i="4"/>
  <c r="AK16" i="4" s="1"/>
  <c r="U16" i="4"/>
  <c r="BA16" i="4" s="1"/>
  <c r="G17" i="4"/>
  <c r="AM17" i="4" s="1"/>
  <c r="W17" i="4"/>
  <c r="BC17" i="4" s="1"/>
  <c r="I18" i="4"/>
  <c r="AO18" i="4" s="1"/>
  <c r="Y18" i="4"/>
  <c r="BE18" i="4" s="1"/>
  <c r="K19" i="4"/>
  <c r="AQ19" i="4" s="1"/>
  <c r="AA19" i="4"/>
  <c r="BG19" i="4" s="1"/>
  <c r="M20" i="4"/>
  <c r="AS20" i="4" s="1"/>
  <c r="AC20" i="4"/>
  <c r="BI20" i="4" s="1"/>
  <c r="O21" i="4"/>
  <c r="AU21" i="4" s="1"/>
  <c r="AE21" i="4"/>
  <c r="BK21" i="4" s="1"/>
  <c r="Q22" i="4"/>
  <c r="AW22" i="4" s="1"/>
  <c r="C23" i="4"/>
  <c r="AI23" i="4" s="1"/>
  <c r="S23" i="4"/>
  <c r="AY23" i="4" s="1"/>
  <c r="E24" i="4"/>
  <c r="AK24" i="4" s="1"/>
  <c r="U24" i="4"/>
  <c r="BA24" i="4" s="1"/>
  <c r="G25" i="4"/>
  <c r="AM25" i="4" s="1"/>
  <c r="W25" i="4"/>
  <c r="BC25" i="4" s="1"/>
  <c r="I26" i="4"/>
  <c r="AO26" i="4" s="1"/>
  <c r="Y26" i="4"/>
  <c r="BE26" i="4" s="1"/>
  <c r="K27" i="4"/>
  <c r="AQ27" i="4" s="1"/>
  <c r="AA27" i="4"/>
  <c r="BG27" i="4" s="1"/>
  <c r="M28" i="4"/>
  <c r="AS28" i="4" s="1"/>
  <c r="AC28" i="4"/>
  <c r="BI28" i="4" s="1"/>
  <c r="O29" i="4"/>
  <c r="AU29" i="4" s="1"/>
  <c r="AE29" i="4"/>
  <c r="BK29" i="4" s="1"/>
  <c r="Q30" i="4"/>
  <c r="AW30" i="4" s="1"/>
  <c r="C31" i="4"/>
  <c r="AI31" i="4" s="1"/>
  <c r="S31" i="4"/>
  <c r="AY31" i="4" s="1"/>
  <c r="E32" i="4"/>
  <c r="AK32" i="4" s="1"/>
  <c r="U32" i="4"/>
  <c r="BA32" i="4" s="1"/>
  <c r="G33" i="4"/>
  <c r="AM33" i="4" s="1"/>
  <c r="W33" i="4"/>
  <c r="BC33" i="4" s="1"/>
  <c r="I34" i="4"/>
  <c r="AO34" i="4" s="1"/>
  <c r="Y34" i="4"/>
  <c r="BE34" i="4" s="1"/>
  <c r="K35" i="4"/>
  <c r="AQ35" i="4" s="1"/>
  <c r="AA35" i="4"/>
  <c r="BG35" i="4" s="1"/>
  <c r="M36" i="4"/>
  <c r="AS36" i="4" s="1"/>
  <c r="AC36" i="4"/>
  <c r="BI36" i="4" s="1"/>
  <c r="O37" i="4"/>
  <c r="AU37" i="4" s="1"/>
  <c r="AE37" i="4"/>
  <c r="BK37" i="4" s="1"/>
  <c r="Q38" i="4"/>
  <c r="AW38" i="4" s="1"/>
  <c r="C39" i="4"/>
  <c r="AI39" i="4" s="1"/>
  <c r="S39" i="4"/>
  <c r="AY39" i="4" s="1"/>
  <c r="E40" i="4"/>
  <c r="AK40" i="4" s="1"/>
  <c r="U40" i="4"/>
  <c r="BA40" i="4" s="1"/>
  <c r="G41" i="4"/>
  <c r="AM41" i="4" s="1"/>
  <c r="W41" i="4"/>
  <c r="BC41" i="4" s="1"/>
  <c r="I42" i="4"/>
  <c r="AO42" i="4" s="1"/>
  <c r="Y42" i="4"/>
  <c r="BE42" i="4" s="1"/>
  <c r="K43" i="4"/>
  <c r="AQ43" i="4" s="1"/>
  <c r="AA43" i="4"/>
  <c r="BG43" i="4" s="1"/>
  <c r="M44" i="4"/>
  <c r="AS44" i="4" s="1"/>
  <c r="AC44" i="4"/>
  <c r="BI44" i="4" s="1"/>
  <c r="O45" i="4"/>
  <c r="AU45" i="4" s="1"/>
  <c r="AE45" i="4"/>
  <c r="BK45" i="4" s="1"/>
  <c r="Q46" i="4"/>
  <c r="AW46" i="4" s="1"/>
  <c r="C47" i="4"/>
  <c r="AI47" i="4" s="1"/>
  <c r="S47" i="4"/>
  <c r="AY47" i="4" s="1"/>
  <c r="E48" i="4"/>
  <c r="AK48" i="4" s="1"/>
  <c r="U48" i="4"/>
  <c r="BA48" i="4" s="1"/>
  <c r="G49" i="4"/>
  <c r="AM49" i="4" s="1"/>
  <c r="W49" i="4"/>
  <c r="BC49" i="4" s="1"/>
  <c r="I50" i="4"/>
  <c r="AO50" i="4" s="1"/>
  <c r="Y50" i="4"/>
  <c r="BE50" i="4" s="1"/>
  <c r="K51" i="4"/>
  <c r="AQ51" i="4" s="1"/>
  <c r="AA51" i="4"/>
  <c r="BG51" i="4" s="1"/>
  <c r="M52" i="4"/>
  <c r="AS52" i="4" s="1"/>
  <c r="AC52" i="4"/>
  <c r="BI52" i="4" s="1"/>
  <c r="O53" i="4"/>
  <c r="AU53" i="4" s="1"/>
  <c r="AE53" i="4"/>
  <c r="BK53" i="4" s="1"/>
  <c r="Q54" i="4"/>
  <c r="AW54" i="4" s="1"/>
  <c r="C55" i="4"/>
  <c r="AI55" i="4" s="1"/>
  <c r="S55" i="4"/>
  <c r="AY55" i="4" s="1"/>
  <c r="E56" i="4"/>
  <c r="AK56" i="4" s="1"/>
  <c r="U56" i="4"/>
  <c r="BA56" i="4" s="1"/>
  <c r="G57" i="4"/>
  <c r="AM57" i="4" s="1"/>
  <c r="W57" i="4"/>
  <c r="BC57" i="4" s="1"/>
  <c r="I58" i="4"/>
  <c r="AO58" i="4" s="1"/>
  <c r="Y58" i="4"/>
  <c r="BE58" i="4" s="1"/>
  <c r="K59" i="4"/>
  <c r="AQ59" i="4" s="1"/>
  <c r="AA59" i="4"/>
  <c r="BG59" i="4" s="1"/>
  <c r="M60" i="4"/>
  <c r="AS60" i="4" s="1"/>
  <c r="AC60" i="4"/>
  <c r="BI60" i="4" s="1"/>
  <c r="O61" i="4"/>
  <c r="AU61" i="4" s="1"/>
  <c r="AE61" i="4"/>
  <c r="BK61" i="4" s="1"/>
  <c r="Q62" i="4"/>
  <c r="AW62" i="4" s="1"/>
  <c r="C63" i="4"/>
  <c r="AI63" i="4" s="1"/>
  <c r="S63" i="4"/>
  <c r="AY63" i="4" s="1"/>
  <c r="E64" i="4"/>
  <c r="AK64" i="4" s="1"/>
  <c r="U64" i="4"/>
  <c r="BA64" i="4" s="1"/>
  <c r="G65" i="4"/>
  <c r="AM65" i="4" s="1"/>
  <c r="W65" i="4"/>
  <c r="BC65" i="4" s="1"/>
  <c r="I66" i="4"/>
  <c r="AO66" i="4" s="1"/>
  <c r="Y66" i="4"/>
  <c r="BE66" i="4" s="1"/>
  <c r="K67" i="4"/>
  <c r="AQ67" i="4" s="1"/>
  <c r="AA67" i="4"/>
  <c r="BG67" i="4" s="1"/>
  <c r="M68" i="4"/>
  <c r="AS68" i="4" s="1"/>
  <c r="AC68" i="4"/>
  <c r="BI68" i="4" s="1"/>
  <c r="O69" i="4"/>
  <c r="AU69" i="4" s="1"/>
  <c r="AE69" i="4"/>
  <c r="BK69" i="4" s="1"/>
  <c r="Q70" i="4"/>
  <c r="AW70" i="4" s="1"/>
  <c r="C71" i="4"/>
  <c r="AI71" i="4" s="1"/>
  <c r="S71" i="4"/>
  <c r="AY71" i="4" s="1"/>
  <c r="E72" i="4"/>
  <c r="AK72" i="4" s="1"/>
  <c r="U72" i="4"/>
  <c r="BA72" i="4" s="1"/>
  <c r="G73" i="4"/>
  <c r="AM73" i="4" s="1"/>
  <c r="W73" i="4"/>
  <c r="BC73" i="4" s="1"/>
  <c r="I74" i="4"/>
  <c r="AO74" i="4" s="1"/>
  <c r="Y74" i="4"/>
  <c r="BE74" i="4" s="1"/>
  <c r="K75" i="4"/>
  <c r="AQ75" i="4" s="1"/>
  <c r="AA75" i="4"/>
  <c r="BG75" i="4" s="1"/>
  <c r="M76" i="4"/>
  <c r="AS76" i="4" s="1"/>
  <c r="AC76" i="4"/>
  <c r="BI76" i="4" s="1"/>
  <c r="O77" i="4"/>
  <c r="AU77" i="4" s="1"/>
  <c r="AE77" i="4"/>
  <c r="BK77" i="4" s="1"/>
  <c r="Q78" i="4"/>
  <c r="AW78" i="4" s="1"/>
  <c r="C79" i="4"/>
  <c r="AI79" i="4" s="1"/>
  <c r="S79" i="4"/>
  <c r="AY79" i="4" s="1"/>
  <c r="E80" i="4"/>
  <c r="AK80" i="4" s="1"/>
  <c r="U80" i="4"/>
  <c r="BA80" i="4" s="1"/>
  <c r="G81" i="4"/>
  <c r="AM81" i="4" s="1"/>
  <c r="W81" i="4"/>
  <c r="BC81" i="4" s="1"/>
  <c r="I82" i="4"/>
  <c r="AO82" i="4" s="1"/>
  <c r="Y82" i="4"/>
  <c r="BE82" i="4" s="1"/>
  <c r="K83" i="4"/>
  <c r="AQ83" i="4" s="1"/>
  <c r="AA83" i="4"/>
  <c r="BG83" i="4" s="1"/>
  <c r="M84" i="4"/>
  <c r="AS84" i="4" s="1"/>
  <c r="AC84" i="4"/>
  <c r="BI84" i="4" s="1"/>
  <c r="O85" i="4"/>
  <c r="AU85" i="4" s="1"/>
  <c r="AE85" i="4"/>
  <c r="BK85" i="4" s="1"/>
  <c r="Q86" i="4"/>
  <c r="AW86" i="4" s="1"/>
  <c r="C87" i="4"/>
  <c r="AI87" i="4" s="1"/>
  <c r="S87" i="4"/>
  <c r="AY87" i="4" s="1"/>
  <c r="E88" i="4"/>
  <c r="AK88" i="4" s="1"/>
  <c r="U88" i="4"/>
  <c r="BA88" i="4" s="1"/>
  <c r="G89" i="4"/>
  <c r="AM89" i="4" s="1"/>
  <c r="W89" i="4"/>
  <c r="BC89" i="4" s="1"/>
  <c r="I90" i="4"/>
  <c r="AO90" i="4" s="1"/>
  <c r="Y90" i="4"/>
  <c r="BE90" i="4" s="1"/>
  <c r="K91" i="4"/>
  <c r="AQ91" i="4" s="1"/>
  <c r="AA91" i="4"/>
  <c r="BG91" i="4" s="1"/>
  <c r="M92" i="4"/>
  <c r="AS92" i="4" s="1"/>
  <c r="AC92" i="4"/>
  <c r="BI92" i="4" s="1"/>
  <c r="O93" i="4"/>
  <c r="AU93" i="4" s="1"/>
  <c r="AE93" i="4"/>
  <c r="BK93" i="4" s="1"/>
  <c r="Q94" i="4"/>
  <c r="AW94" i="4" s="1"/>
  <c r="C95" i="4"/>
  <c r="AI95" i="4" s="1"/>
  <c r="S95" i="4"/>
  <c r="AY95" i="4" s="1"/>
  <c r="E96" i="4"/>
  <c r="AK96" i="4" s="1"/>
  <c r="U96" i="4"/>
  <c r="BA96" i="4" s="1"/>
  <c r="G97" i="4"/>
  <c r="AM97" i="4" s="1"/>
  <c r="W97" i="4"/>
  <c r="BC97" i="4" s="1"/>
  <c r="I98" i="4"/>
  <c r="AO98" i="4" s="1"/>
  <c r="Y98" i="4"/>
  <c r="BE98" i="4" s="1"/>
  <c r="K99" i="4"/>
  <c r="AQ99" i="4" s="1"/>
  <c r="AA99" i="4"/>
  <c r="BG99" i="4" s="1"/>
  <c r="M100" i="4"/>
  <c r="AS100" i="4" s="1"/>
  <c r="AC100" i="4"/>
  <c r="BI100" i="4" s="1"/>
  <c r="O101" i="4"/>
  <c r="AU101" i="4" s="1"/>
  <c r="AE101" i="4"/>
  <c r="BK101" i="4" s="1"/>
  <c r="Q102" i="4"/>
  <c r="AW102" i="4" s="1"/>
  <c r="C103" i="4"/>
  <c r="AI103" i="4" s="1"/>
  <c r="S103" i="4"/>
  <c r="AY103" i="4" s="1"/>
  <c r="E104" i="4"/>
  <c r="AK104" i="4" s="1"/>
  <c r="U104" i="4"/>
  <c r="BA104" i="4" s="1"/>
  <c r="G105" i="4"/>
  <c r="AM105" i="4" s="1"/>
  <c r="W105" i="4"/>
  <c r="BC105" i="4" s="1"/>
  <c r="I106" i="4"/>
  <c r="AO106" i="4" s="1"/>
  <c r="Y106" i="4"/>
  <c r="BE106" i="4" s="1"/>
  <c r="K107" i="4"/>
  <c r="AQ107" i="4" s="1"/>
  <c r="AA107" i="4"/>
  <c r="BG107" i="4" s="1"/>
  <c r="M108" i="4"/>
  <c r="AS108" i="4" s="1"/>
  <c r="AC108" i="4"/>
  <c r="BI108" i="4" s="1"/>
  <c r="O109" i="4"/>
  <c r="AU109" i="4" s="1"/>
  <c r="AE109" i="4"/>
  <c r="BK109" i="4" s="1"/>
  <c r="Q110" i="4"/>
  <c r="AW110" i="4" s="1"/>
  <c r="C111" i="4"/>
  <c r="AI111" i="4" s="1"/>
  <c r="S111" i="4"/>
  <c r="AY111" i="4" s="1"/>
  <c r="E112" i="4"/>
  <c r="AK112" i="4" s="1"/>
  <c r="U112" i="4"/>
  <c r="BA112" i="4" s="1"/>
  <c r="G113" i="4"/>
  <c r="AM113" i="4" s="1"/>
  <c r="W113" i="4"/>
  <c r="BC113" i="4" s="1"/>
  <c r="I114" i="4"/>
  <c r="AO114" i="4" s="1"/>
  <c r="Y114" i="4"/>
  <c r="BE114" i="4" s="1"/>
  <c r="K115" i="4"/>
  <c r="AQ115" i="4" s="1"/>
  <c r="AA115" i="4"/>
  <c r="BG115" i="4" s="1"/>
  <c r="M116" i="4"/>
  <c r="AS116" i="4" s="1"/>
  <c r="AC116" i="4"/>
  <c r="BI116" i="4" s="1"/>
  <c r="O117" i="4"/>
  <c r="AU117" i="4" s="1"/>
  <c r="AE117" i="4"/>
  <c r="BK117" i="4" s="1"/>
  <c r="Q118" i="4"/>
  <c r="AW118" i="4" s="1"/>
  <c r="C119" i="4"/>
  <c r="AI119" i="4" s="1"/>
  <c r="S119" i="4"/>
  <c r="AY119" i="4" s="1"/>
  <c r="E120" i="4"/>
  <c r="AK120" i="4" s="1"/>
  <c r="U120" i="4"/>
  <c r="BA120" i="4" s="1"/>
  <c r="G121" i="4"/>
  <c r="AM121" i="4" s="1"/>
  <c r="W121" i="4"/>
  <c r="BC121" i="4" s="1"/>
  <c r="I122" i="4"/>
  <c r="AO122" i="4" s="1"/>
  <c r="Y122" i="4"/>
  <c r="BE122" i="4" s="1"/>
  <c r="K123" i="4"/>
  <c r="AQ123" i="4" s="1"/>
  <c r="AA123" i="4"/>
  <c r="BG123" i="4" s="1"/>
  <c r="M124" i="4"/>
  <c r="AS124" i="4" s="1"/>
  <c r="AC124" i="4"/>
  <c r="BI124" i="4" s="1"/>
  <c r="O125" i="4"/>
  <c r="AU125" i="4" s="1"/>
  <c r="AE125" i="4"/>
  <c r="BK125" i="4" s="1"/>
  <c r="Q126" i="4"/>
  <c r="AW126" i="4" s="1"/>
  <c r="C127" i="4"/>
  <c r="AI127" i="4" s="1"/>
  <c r="S127" i="4"/>
  <c r="AY127" i="4" s="1"/>
  <c r="E128" i="4"/>
  <c r="AK128" i="4" s="1"/>
  <c r="U128" i="4"/>
  <c r="BA128" i="4" s="1"/>
  <c r="G129" i="4"/>
  <c r="AM129" i="4" s="1"/>
  <c r="W129" i="4"/>
  <c r="BC129" i="4" s="1"/>
  <c r="I130" i="4"/>
  <c r="AO130" i="4" s="1"/>
  <c r="Y130" i="4"/>
  <c r="BE130" i="4" s="1"/>
  <c r="K131" i="4"/>
  <c r="AQ131" i="4" s="1"/>
  <c r="AA131" i="4"/>
  <c r="BG131" i="4" s="1"/>
  <c r="M132" i="4"/>
  <c r="AS132" i="4" s="1"/>
  <c r="AC132" i="4"/>
  <c r="BI132" i="4" s="1"/>
  <c r="O133" i="4"/>
  <c r="AU133" i="4" s="1"/>
  <c r="AE133" i="4"/>
  <c r="BK133" i="4" s="1"/>
  <c r="Q134" i="4"/>
  <c r="AW134" i="4" s="1"/>
  <c r="C135" i="4"/>
  <c r="AI135" i="4" s="1"/>
  <c r="S135" i="4"/>
  <c r="AY135" i="4" s="1"/>
  <c r="E136" i="4"/>
  <c r="AK136" i="4" s="1"/>
  <c r="U136" i="4"/>
  <c r="BA136" i="4" s="1"/>
  <c r="G137" i="4"/>
  <c r="AM137" i="4" s="1"/>
  <c r="W137" i="4"/>
  <c r="BC137" i="4" s="1"/>
  <c r="I138" i="4"/>
  <c r="AO138" i="4" s="1"/>
  <c r="Y138" i="4"/>
  <c r="BE138" i="4" s="1"/>
  <c r="K139" i="4"/>
  <c r="AQ139" i="4" s="1"/>
  <c r="AA139" i="4"/>
  <c r="BG139" i="4" s="1"/>
  <c r="M140" i="4"/>
  <c r="AS140" i="4" s="1"/>
  <c r="AC140" i="4"/>
  <c r="BI140" i="4" s="1"/>
  <c r="O141" i="4"/>
  <c r="AU141" i="4" s="1"/>
  <c r="AE141" i="4"/>
  <c r="BK141" i="4" s="1"/>
  <c r="Q142" i="4"/>
  <c r="AW142" i="4" s="1"/>
  <c r="C143" i="4"/>
  <c r="AI143" i="4" s="1"/>
  <c r="S143" i="4"/>
  <c r="AY143" i="4" s="1"/>
  <c r="E144" i="4"/>
  <c r="AK144" i="4" s="1"/>
  <c r="U144" i="4"/>
  <c r="BA144" i="4" s="1"/>
  <c r="G145" i="4"/>
  <c r="AM145" i="4" s="1"/>
  <c r="W145" i="4"/>
  <c r="BC145" i="4" s="1"/>
  <c r="I146" i="4"/>
  <c r="AO146" i="4" s="1"/>
  <c r="Y146" i="4"/>
  <c r="BE146" i="4" s="1"/>
  <c r="K147" i="4"/>
  <c r="AQ147" i="4" s="1"/>
  <c r="AA147" i="4"/>
  <c r="BG147" i="4" s="1"/>
  <c r="M148" i="4"/>
  <c r="AS148" i="4" s="1"/>
  <c r="AC148" i="4"/>
  <c r="BI148" i="4" s="1"/>
  <c r="O149" i="4"/>
  <c r="AU149" i="4" s="1"/>
  <c r="AE149" i="4"/>
  <c r="BK149" i="4" s="1"/>
  <c r="Q150" i="4"/>
  <c r="AW150" i="4" s="1"/>
  <c r="C151" i="4"/>
  <c r="AI151" i="4" s="1"/>
  <c r="S151" i="4"/>
  <c r="AY151" i="4" s="1"/>
  <c r="E152" i="4"/>
  <c r="AK152" i="4" s="1"/>
  <c r="U152" i="4"/>
  <c r="BA152" i="4" s="1"/>
  <c r="G153" i="4"/>
  <c r="AM153" i="4" s="1"/>
  <c r="W153" i="4"/>
  <c r="BC153" i="4" s="1"/>
  <c r="I154" i="4"/>
  <c r="AO154" i="4" s="1"/>
  <c r="Y154" i="4"/>
  <c r="BE154" i="4" s="1"/>
  <c r="K155" i="4"/>
  <c r="AQ155" i="4" s="1"/>
  <c r="AA155" i="4"/>
  <c r="BG155" i="4" s="1"/>
  <c r="M156" i="4"/>
  <c r="AS156" i="4" s="1"/>
  <c r="AC156" i="4"/>
  <c r="BI156" i="4" s="1"/>
  <c r="O157" i="4"/>
  <c r="AU157" i="4" s="1"/>
  <c r="AE157" i="4"/>
  <c r="BK157" i="4" s="1"/>
  <c r="Q158" i="4"/>
  <c r="AW158" i="4" s="1"/>
  <c r="C159" i="4"/>
  <c r="AI159" i="4" s="1"/>
  <c r="S159" i="4"/>
  <c r="AY159" i="4" s="1"/>
  <c r="E160" i="4"/>
  <c r="AK160" i="4" s="1"/>
  <c r="U160" i="4"/>
  <c r="BA160" i="4" s="1"/>
  <c r="G161" i="4"/>
  <c r="AM161" i="4" s="1"/>
  <c r="W161" i="4"/>
  <c r="BC161" i="4" s="1"/>
  <c r="I162" i="4"/>
  <c r="AO162" i="4" s="1"/>
  <c r="Y162" i="4"/>
  <c r="BE162" i="4" s="1"/>
  <c r="K163" i="4"/>
  <c r="AQ163" i="4" s="1"/>
  <c r="AA163" i="4"/>
  <c r="BG163" i="4" s="1"/>
  <c r="M164" i="4"/>
  <c r="AS164" i="4" s="1"/>
  <c r="AC164" i="4"/>
  <c r="BI164" i="4" s="1"/>
  <c r="O165" i="4"/>
  <c r="AU165" i="4" s="1"/>
  <c r="AE165" i="4"/>
  <c r="BK165" i="4" s="1"/>
  <c r="Q166" i="4"/>
  <c r="AW166" i="4" s="1"/>
  <c r="C167" i="4"/>
  <c r="AI167" i="4" s="1"/>
  <c r="S167" i="4"/>
  <c r="AY167" i="4" s="1"/>
  <c r="E168" i="4"/>
  <c r="AK168" i="4" s="1"/>
  <c r="U168" i="4"/>
  <c r="BA168" i="4" s="1"/>
  <c r="G169" i="4"/>
  <c r="AM169" i="4" s="1"/>
  <c r="W169" i="4"/>
  <c r="BC169" i="4" s="1"/>
  <c r="I170" i="4"/>
  <c r="AO170" i="4" s="1"/>
  <c r="Y170" i="4"/>
  <c r="BE170" i="4" s="1"/>
  <c r="K171" i="4"/>
  <c r="AQ171" i="4" s="1"/>
  <c r="AA171" i="4"/>
  <c r="BG171" i="4" s="1"/>
  <c r="M172" i="4"/>
  <c r="AS172" i="4" s="1"/>
  <c r="AC172" i="4"/>
  <c r="BI172" i="4" s="1"/>
  <c r="O173" i="4"/>
  <c r="AU173" i="4" s="1"/>
  <c r="AE173" i="4"/>
  <c r="BK173" i="4" s="1"/>
  <c r="Q174" i="4"/>
  <c r="AW174" i="4" s="1"/>
  <c r="C175" i="4"/>
  <c r="AI175" i="4" s="1"/>
  <c r="S175" i="4"/>
  <c r="AY175" i="4" s="1"/>
  <c r="E176" i="4"/>
  <c r="AK176" i="4" s="1"/>
  <c r="U176" i="4"/>
  <c r="BA176" i="4" s="1"/>
  <c r="G177" i="4"/>
  <c r="AM177" i="4" s="1"/>
  <c r="W177" i="4"/>
  <c r="BC177" i="4" s="1"/>
  <c r="I178" i="4"/>
  <c r="AO178" i="4" s="1"/>
  <c r="Y178" i="4"/>
  <c r="BE178" i="4" s="1"/>
  <c r="K179" i="4"/>
  <c r="AQ179" i="4" s="1"/>
  <c r="AA179" i="4"/>
  <c r="BG179" i="4" s="1"/>
  <c r="M180" i="4"/>
  <c r="AS180" i="4" s="1"/>
  <c r="AC180" i="4"/>
  <c r="BI180" i="4" s="1"/>
  <c r="O181" i="4"/>
  <c r="AU181" i="4" s="1"/>
  <c r="AE181" i="4"/>
  <c r="BK181" i="4" s="1"/>
  <c r="Q182" i="4"/>
  <c r="AW182" i="4" s="1"/>
  <c r="C183" i="4"/>
  <c r="AI183" i="4" s="1"/>
  <c r="S183" i="4"/>
  <c r="AY183" i="4" s="1"/>
  <c r="E184" i="4"/>
  <c r="AK184" i="4" s="1"/>
  <c r="U184" i="4"/>
  <c r="BA184" i="4" s="1"/>
  <c r="G185" i="4"/>
  <c r="AM185" i="4" s="1"/>
  <c r="W185" i="4"/>
  <c r="BC185" i="4" s="1"/>
  <c r="I186" i="4"/>
  <c r="AO186" i="4" s="1"/>
  <c r="Y186" i="4"/>
  <c r="BE186" i="4" s="1"/>
  <c r="K187" i="4"/>
  <c r="AQ187" i="4" s="1"/>
  <c r="AA187" i="4"/>
  <c r="BG187" i="4" s="1"/>
  <c r="M188" i="4"/>
  <c r="AS188" i="4" s="1"/>
  <c r="AC188" i="4"/>
  <c r="BI188" i="4" s="1"/>
  <c r="O189" i="4"/>
  <c r="AU189" i="4" s="1"/>
  <c r="AE189" i="4"/>
  <c r="BK189" i="4" s="1"/>
  <c r="Q190" i="4"/>
  <c r="AW190" i="4" s="1"/>
  <c r="C191" i="4"/>
  <c r="AI191" i="4" s="1"/>
  <c r="S191" i="4"/>
  <c r="AY191" i="4" s="1"/>
  <c r="E192" i="4"/>
  <c r="AK192" i="4" s="1"/>
  <c r="U192" i="4"/>
  <c r="BA192" i="4" s="1"/>
  <c r="G193" i="4"/>
  <c r="AM193" i="4" s="1"/>
  <c r="W193" i="4"/>
  <c r="BC193" i="4" s="1"/>
  <c r="I194" i="4"/>
  <c r="AO194" i="4" s="1"/>
  <c r="Y194" i="4"/>
  <c r="BE194" i="4" s="1"/>
  <c r="K195" i="4"/>
  <c r="AQ195" i="4" s="1"/>
  <c r="AA195" i="4"/>
  <c r="BG195" i="4" s="1"/>
  <c r="M196" i="4"/>
  <c r="AS196" i="4" s="1"/>
  <c r="AC196" i="4"/>
  <c r="BI196" i="4" s="1"/>
  <c r="O197" i="4"/>
  <c r="AU197" i="4" s="1"/>
  <c r="AE197" i="4"/>
  <c r="BK197" i="4" s="1"/>
  <c r="Q198" i="4"/>
  <c r="AW198" i="4" s="1"/>
  <c r="C199" i="4"/>
  <c r="AI199" i="4" s="1"/>
  <c r="S199" i="4"/>
  <c r="AY199" i="4" s="1"/>
  <c r="E200" i="4"/>
  <c r="AK200" i="4" s="1"/>
  <c r="U200" i="4"/>
  <c r="BA200" i="4" s="1"/>
  <c r="G201" i="4"/>
  <c r="AM201" i="4" s="1"/>
  <c r="W201" i="4"/>
  <c r="BC201" i="4" s="1"/>
  <c r="I202" i="4"/>
  <c r="AO202" i="4" s="1"/>
  <c r="Y202" i="4"/>
  <c r="BE202" i="4" s="1"/>
  <c r="K203" i="4"/>
  <c r="AQ203" i="4" s="1"/>
  <c r="AA203" i="4"/>
  <c r="BG203" i="4" s="1"/>
  <c r="M204" i="4"/>
  <c r="AS204" i="4" s="1"/>
  <c r="AC204" i="4"/>
  <c r="BI204" i="4" s="1"/>
  <c r="O205" i="4"/>
  <c r="AU205" i="4" s="1"/>
  <c r="AE205" i="4"/>
  <c r="BK205" i="4" s="1"/>
  <c r="Q206" i="4"/>
  <c r="AW206" i="4" s="1"/>
  <c r="C207" i="4"/>
  <c r="AI207" i="4" s="1"/>
  <c r="S207" i="4"/>
  <c r="AY207" i="4" s="1"/>
  <c r="E208" i="4"/>
  <c r="AK208" i="4" s="1"/>
  <c r="U208" i="4"/>
  <c r="BA208" i="4" s="1"/>
  <c r="G209" i="4"/>
  <c r="AM209" i="4" s="1"/>
  <c r="W209" i="4"/>
  <c r="BC209" i="4" s="1"/>
  <c r="I210" i="4"/>
  <c r="AO210" i="4" s="1"/>
  <c r="Y210" i="4"/>
  <c r="BE210" i="4" s="1"/>
  <c r="K211" i="4"/>
  <c r="AQ211" i="4" s="1"/>
  <c r="AA211" i="4"/>
  <c r="BG211" i="4" s="1"/>
  <c r="M212" i="4"/>
  <c r="AS212" i="4" s="1"/>
  <c r="AC212" i="4"/>
  <c r="BI212" i="4" s="1"/>
  <c r="O213" i="4"/>
  <c r="AU213" i="4" s="1"/>
  <c r="AE213" i="4"/>
  <c r="BK213" i="4" s="1"/>
  <c r="Q214" i="4"/>
  <c r="AW214" i="4" s="1"/>
  <c r="C215" i="4"/>
  <c r="AI215" i="4" s="1"/>
  <c r="S215" i="4"/>
  <c r="AY215" i="4" s="1"/>
  <c r="E216" i="4"/>
  <c r="AK216" i="4" s="1"/>
  <c r="U216" i="4"/>
  <c r="BA216" i="4" s="1"/>
  <c r="G217" i="4"/>
  <c r="AM217" i="4" s="1"/>
  <c r="W217" i="4"/>
  <c r="BC217" i="4" s="1"/>
  <c r="I218" i="4"/>
  <c r="AO218" i="4" s="1"/>
  <c r="Y218" i="4"/>
  <c r="BE218" i="4" s="1"/>
  <c r="K219" i="4"/>
  <c r="AQ219" i="4" s="1"/>
  <c r="AA219" i="4"/>
  <c r="BG219" i="4" s="1"/>
  <c r="M220" i="4"/>
  <c r="AS220" i="4" s="1"/>
  <c r="AC220" i="4"/>
  <c r="BI220" i="4" s="1"/>
  <c r="O221" i="4"/>
  <c r="AU221" i="4" s="1"/>
  <c r="AE221" i="4"/>
  <c r="BK221" i="4" s="1"/>
  <c r="Q222" i="4"/>
  <c r="AW222" i="4" s="1"/>
  <c r="C223" i="4"/>
  <c r="AI223" i="4" s="1"/>
  <c r="S223" i="4"/>
  <c r="AY223" i="4" s="1"/>
  <c r="E224" i="4"/>
  <c r="AK224" i="4" s="1"/>
  <c r="U224" i="4"/>
  <c r="BA224" i="4" s="1"/>
  <c r="G225" i="4"/>
  <c r="AM225" i="4" s="1"/>
  <c r="W225" i="4"/>
  <c r="BC225" i="4" s="1"/>
  <c r="I226" i="4"/>
  <c r="AO226" i="4" s="1"/>
  <c r="Y226" i="4"/>
  <c r="BE226" i="4" s="1"/>
  <c r="K227" i="4"/>
  <c r="AQ227" i="4" s="1"/>
  <c r="AA227" i="4"/>
  <c r="BG227" i="4" s="1"/>
  <c r="M228" i="4"/>
  <c r="AS228" i="4" s="1"/>
  <c r="AC228" i="4"/>
  <c r="BI228" i="4" s="1"/>
  <c r="O229" i="4"/>
  <c r="AU229" i="4" s="1"/>
  <c r="AE229" i="4"/>
  <c r="BK229" i="4" s="1"/>
  <c r="Q230" i="4"/>
  <c r="AW230" i="4" s="1"/>
  <c r="C231" i="4"/>
  <c r="AI231" i="4" s="1"/>
  <c r="S231" i="4"/>
  <c r="AY231" i="4" s="1"/>
  <c r="E232" i="4"/>
  <c r="AK232" i="4" s="1"/>
  <c r="U232" i="4"/>
  <c r="BA232" i="4" s="1"/>
  <c r="G233" i="4"/>
  <c r="AM233" i="4" s="1"/>
  <c r="W233" i="4"/>
  <c r="BC233" i="4" s="1"/>
  <c r="I234" i="4"/>
  <c r="AO234" i="4" s="1"/>
  <c r="Y234" i="4"/>
  <c r="BE234" i="4" s="1"/>
  <c r="K235" i="4"/>
  <c r="AQ235" i="4" s="1"/>
  <c r="AA235" i="4"/>
  <c r="BG235" i="4" s="1"/>
  <c r="M236" i="4"/>
  <c r="AS236" i="4" s="1"/>
  <c r="AC236" i="4"/>
  <c r="BI236" i="4" s="1"/>
  <c r="O237" i="4"/>
  <c r="AU237" i="4" s="1"/>
  <c r="AE237" i="4"/>
  <c r="BK237" i="4" s="1"/>
  <c r="Q238" i="4"/>
  <c r="AW238" i="4" s="1"/>
  <c r="C239" i="4"/>
  <c r="AI239" i="4" s="1"/>
  <c r="S239" i="4"/>
  <c r="AY239" i="4" s="1"/>
  <c r="E240" i="4"/>
  <c r="AK240" i="4" s="1"/>
  <c r="U240" i="4"/>
  <c r="BA240" i="4" s="1"/>
  <c r="G241" i="4"/>
  <c r="AM241" i="4" s="1"/>
  <c r="W241" i="4"/>
  <c r="BC241" i="4" s="1"/>
  <c r="I242" i="4"/>
  <c r="AO242" i="4" s="1"/>
  <c r="Y242" i="4"/>
  <c r="BE242" i="4" s="1"/>
  <c r="K243" i="4"/>
  <c r="AQ243" i="4" s="1"/>
  <c r="AA243" i="4"/>
  <c r="BG243" i="4" s="1"/>
  <c r="M244" i="4"/>
  <c r="AS244" i="4" s="1"/>
  <c r="AC244" i="4"/>
  <c r="BI244" i="4" s="1"/>
  <c r="O245" i="4"/>
  <c r="AU245" i="4" s="1"/>
  <c r="AE245" i="4"/>
  <c r="BK245" i="4" s="1"/>
  <c r="Q246" i="4"/>
  <c r="AW246" i="4" s="1"/>
  <c r="C247" i="4"/>
  <c r="AI247" i="4" s="1"/>
  <c r="S247" i="4"/>
  <c r="AY247" i="4" s="1"/>
  <c r="E248" i="4"/>
  <c r="AK248" i="4" s="1"/>
  <c r="U248" i="4"/>
  <c r="BA248" i="4" s="1"/>
  <c r="G249" i="4"/>
  <c r="AM249" i="4" s="1"/>
  <c r="W249" i="4"/>
  <c r="BC249" i="4" s="1"/>
  <c r="I250" i="4"/>
  <c r="AO250" i="4" s="1"/>
  <c r="Y250" i="4"/>
  <c r="BE250" i="4" s="1"/>
  <c r="K251" i="4"/>
  <c r="AQ251" i="4" s="1"/>
  <c r="AA251" i="4"/>
  <c r="BG251" i="4" s="1"/>
  <c r="M252" i="4"/>
  <c r="AS252" i="4" s="1"/>
  <c r="AC252" i="4"/>
  <c r="BI252" i="4" s="1"/>
  <c r="O253" i="4"/>
  <c r="AU253" i="4" s="1"/>
  <c r="AE253" i="4"/>
  <c r="BK253" i="4" s="1"/>
  <c r="Q254" i="4"/>
  <c r="AW254" i="4" s="1"/>
  <c r="C255" i="4"/>
  <c r="AI255" i="4" s="1"/>
  <c r="S255" i="4"/>
  <c r="AY255" i="4" s="1"/>
  <c r="E256" i="4"/>
  <c r="AK256" i="4" s="1"/>
  <c r="U256" i="4"/>
  <c r="BA256" i="4" s="1"/>
  <c r="G257" i="4"/>
  <c r="AM257" i="4" s="1"/>
  <c r="W257" i="4"/>
  <c r="BC257" i="4" s="1"/>
  <c r="I258" i="4"/>
  <c r="AO258" i="4" s="1"/>
  <c r="Y258" i="4"/>
  <c r="BE258" i="4" s="1"/>
  <c r="K259" i="4"/>
  <c r="AQ259" i="4" s="1"/>
  <c r="AA259" i="4"/>
  <c r="BG259" i="4" s="1"/>
  <c r="M260" i="4"/>
  <c r="AS260" i="4" s="1"/>
  <c r="AC260" i="4"/>
  <c r="BI260" i="4" s="1"/>
  <c r="O261" i="4"/>
  <c r="AU261" i="4" s="1"/>
  <c r="AE261" i="4"/>
  <c r="BK261" i="4" s="1"/>
  <c r="Q262" i="4"/>
  <c r="AW262" i="4" s="1"/>
  <c r="C263" i="4"/>
  <c r="AI263" i="4" s="1"/>
  <c r="S263" i="4"/>
  <c r="AY263" i="4" s="1"/>
  <c r="E264" i="4"/>
  <c r="AK264" i="4" s="1"/>
  <c r="U264" i="4"/>
  <c r="BA264" i="4" s="1"/>
  <c r="G265" i="4"/>
  <c r="AM265" i="4" s="1"/>
  <c r="W265" i="4"/>
  <c r="BC265" i="4" s="1"/>
  <c r="I266" i="4"/>
  <c r="AO266" i="4" s="1"/>
  <c r="Y266" i="4"/>
  <c r="BE266" i="4" s="1"/>
  <c r="K267" i="4"/>
  <c r="AQ267" i="4" s="1"/>
  <c r="AA267" i="4"/>
  <c r="BG267" i="4" s="1"/>
  <c r="M268" i="4"/>
  <c r="AS268" i="4" s="1"/>
  <c r="AC268" i="4"/>
  <c r="BI268" i="4" s="1"/>
  <c r="O269" i="4"/>
  <c r="AU269" i="4" s="1"/>
  <c r="AE269" i="4"/>
  <c r="BK269" i="4" s="1"/>
  <c r="Q270" i="4"/>
  <c r="AW270" i="4" s="1"/>
  <c r="C271" i="4"/>
  <c r="AI271" i="4" s="1"/>
  <c r="S271" i="4"/>
  <c r="AY271" i="4" s="1"/>
  <c r="E272" i="4"/>
  <c r="AK272" i="4" s="1"/>
  <c r="U272" i="4"/>
  <c r="BA272" i="4" s="1"/>
  <c r="G273" i="4"/>
  <c r="AM273" i="4" s="1"/>
  <c r="W273" i="4"/>
  <c r="BC273" i="4" s="1"/>
  <c r="I274" i="4"/>
  <c r="AO274" i="4" s="1"/>
  <c r="Y274" i="4"/>
  <c r="BE274" i="4" s="1"/>
  <c r="K275" i="4"/>
  <c r="AQ275" i="4" s="1"/>
  <c r="AA275" i="4"/>
  <c r="BG275" i="4" s="1"/>
  <c r="M276" i="4"/>
  <c r="AS276" i="4" s="1"/>
  <c r="AC276" i="4"/>
  <c r="BI276" i="4" s="1"/>
  <c r="O277" i="4"/>
  <c r="AU277" i="4" s="1"/>
  <c r="AE277" i="4"/>
  <c r="BK277" i="4" s="1"/>
  <c r="Q278" i="4"/>
  <c r="AW278" i="4" s="1"/>
  <c r="C279" i="4"/>
  <c r="AI279" i="4" s="1"/>
  <c r="S279" i="4"/>
  <c r="AY279" i="4" s="1"/>
  <c r="E280" i="4"/>
  <c r="AK280" i="4" s="1"/>
  <c r="U280" i="4"/>
  <c r="BA280" i="4" s="1"/>
  <c r="G281" i="4"/>
  <c r="AM281" i="4" s="1"/>
  <c r="W281" i="4"/>
  <c r="BC281" i="4" s="1"/>
  <c r="I282" i="4"/>
  <c r="AO282" i="4" s="1"/>
  <c r="Y282" i="4"/>
  <c r="BE282" i="4" s="1"/>
  <c r="K283" i="4"/>
  <c r="AQ283" i="4" s="1"/>
  <c r="AA283" i="4"/>
  <c r="BG283" i="4" s="1"/>
  <c r="M284" i="4"/>
  <c r="AS284" i="4" s="1"/>
  <c r="AC284" i="4"/>
  <c r="BI284" i="4" s="1"/>
  <c r="O285" i="4"/>
  <c r="AU285" i="4" s="1"/>
  <c r="AE285" i="4"/>
  <c r="BK285" i="4" s="1"/>
  <c r="Q286" i="4"/>
  <c r="AW286" i="4" s="1"/>
  <c r="C287" i="4"/>
  <c r="AI287" i="4" s="1"/>
  <c r="S287" i="4"/>
  <c r="AY287" i="4" s="1"/>
  <c r="E288" i="4"/>
  <c r="AK288" i="4" s="1"/>
  <c r="U288" i="4"/>
  <c r="BA288" i="4" s="1"/>
  <c r="G289" i="4"/>
  <c r="AM289" i="4" s="1"/>
  <c r="W289" i="4"/>
  <c r="BC289" i="4" s="1"/>
  <c r="I290" i="4"/>
  <c r="AO290" i="4" s="1"/>
  <c r="Y290" i="4"/>
  <c r="BE290" i="4" s="1"/>
  <c r="K291" i="4"/>
  <c r="AQ291" i="4" s="1"/>
  <c r="AA291" i="4"/>
  <c r="BG291" i="4" s="1"/>
  <c r="M292" i="4"/>
  <c r="AS292" i="4" s="1"/>
  <c r="AC292" i="4"/>
  <c r="BI292" i="4" s="1"/>
  <c r="O293" i="4"/>
  <c r="AU293" i="4" s="1"/>
  <c r="AE293" i="4"/>
  <c r="BK293" i="4" s="1"/>
  <c r="Q294" i="4"/>
  <c r="AW294" i="4" s="1"/>
  <c r="C295" i="4"/>
  <c r="AI295" i="4" s="1"/>
  <c r="S295" i="4"/>
  <c r="AY295" i="4" s="1"/>
  <c r="E296" i="4"/>
  <c r="AK296" i="4" s="1"/>
  <c r="U296" i="4"/>
  <c r="BA296" i="4" s="1"/>
  <c r="G297" i="4"/>
  <c r="AM297" i="4" s="1"/>
  <c r="W297" i="4"/>
  <c r="BC297" i="4" s="1"/>
  <c r="I298" i="4"/>
  <c r="AO298" i="4" s="1"/>
  <c r="Y298" i="4"/>
  <c r="BE298" i="4" s="1"/>
  <c r="K299" i="4"/>
  <c r="AQ299" i="4" s="1"/>
  <c r="AA299" i="4"/>
  <c r="BG299" i="4" s="1"/>
  <c r="M300" i="4"/>
  <c r="AS300" i="4" s="1"/>
  <c r="AC300" i="4"/>
  <c r="BI300" i="4" s="1"/>
  <c r="O301" i="4"/>
  <c r="AU301" i="4" s="1"/>
  <c r="AE301" i="4"/>
  <c r="BK301" i="4" s="1"/>
  <c r="Q302" i="4"/>
  <c r="AW302" i="4" s="1"/>
  <c r="C303" i="4"/>
  <c r="AI303" i="4" s="1"/>
  <c r="S303" i="4"/>
  <c r="AY303" i="4" s="1"/>
  <c r="E304" i="4"/>
  <c r="AK304" i="4" s="1"/>
  <c r="U304" i="4"/>
  <c r="BA304" i="4" s="1"/>
  <c r="G305" i="4"/>
  <c r="AM305" i="4" s="1"/>
  <c r="W305" i="4"/>
  <c r="BC305" i="4" s="1"/>
  <c r="I306" i="4"/>
  <c r="AO306" i="4" s="1"/>
  <c r="Y306" i="4"/>
  <c r="BE306" i="4" s="1"/>
  <c r="K307" i="4"/>
  <c r="AQ307" i="4" s="1"/>
  <c r="AA307" i="4"/>
  <c r="BG307" i="4" s="1"/>
  <c r="M308" i="4"/>
  <c r="AS308" i="4" s="1"/>
  <c r="AC308" i="4"/>
  <c r="BI308" i="4" s="1"/>
  <c r="O309" i="4"/>
  <c r="AU309" i="4" s="1"/>
  <c r="AE309" i="4"/>
  <c r="BK309" i="4" s="1"/>
  <c r="Q310" i="4"/>
  <c r="AW310" i="4" s="1"/>
  <c r="C311" i="4"/>
  <c r="AI311" i="4" s="1"/>
  <c r="S311" i="4"/>
  <c r="AY311" i="4" s="1"/>
  <c r="E312" i="4"/>
  <c r="AK312" i="4" s="1"/>
  <c r="U312" i="4"/>
  <c r="BA312" i="4" s="1"/>
  <c r="G313" i="4"/>
  <c r="AM313" i="4" s="1"/>
  <c r="W313" i="4"/>
  <c r="BC313" i="4" s="1"/>
  <c r="I314" i="4"/>
  <c r="AO314" i="4" s="1"/>
  <c r="Y314" i="4"/>
  <c r="BE314" i="4" s="1"/>
  <c r="K315" i="4"/>
  <c r="AQ315" i="4" s="1"/>
  <c r="AA315" i="4"/>
  <c r="BG315" i="4" s="1"/>
  <c r="M316" i="4"/>
  <c r="AS316" i="4" s="1"/>
  <c r="AC316" i="4"/>
  <c r="BI316" i="4" s="1"/>
  <c r="O317" i="4"/>
  <c r="AU317" i="4" s="1"/>
  <c r="AE317" i="4"/>
  <c r="BK317" i="4" s="1"/>
  <c r="Q318" i="4"/>
  <c r="AW318" i="4" s="1"/>
  <c r="C319" i="4"/>
  <c r="AI319" i="4" s="1"/>
  <c r="S319" i="4"/>
  <c r="AY319" i="4" s="1"/>
  <c r="E320" i="4"/>
  <c r="AK320" i="4" s="1"/>
  <c r="U320" i="4"/>
  <c r="BA320" i="4" s="1"/>
  <c r="G321" i="4"/>
  <c r="AM321" i="4" s="1"/>
  <c r="W321" i="4"/>
  <c r="BC321" i="4" s="1"/>
  <c r="I322" i="4"/>
  <c r="AO322" i="4" s="1"/>
  <c r="Y322" i="4"/>
  <c r="BE322" i="4" s="1"/>
  <c r="K323" i="4"/>
  <c r="AQ323" i="4" s="1"/>
  <c r="AA323" i="4"/>
  <c r="BG323" i="4" s="1"/>
  <c r="M324" i="4"/>
  <c r="AS324" i="4" s="1"/>
  <c r="AC324" i="4"/>
  <c r="BI324" i="4" s="1"/>
  <c r="O325" i="4"/>
  <c r="AU325" i="4" s="1"/>
  <c r="AE325" i="4"/>
  <c r="BK325" i="4" s="1"/>
  <c r="Q326" i="4"/>
  <c r="AW326" i="4" s="1"/>
  <c r="C327" i="4"/>
  <c r="AI327" i="4" s="1"/>
  <c r="S327" i="4"/>
  <c r="AY327" i="4" s="1"/>
  <c r="E328" i="4"/>
  <c r="AK328" i="4" s="1"/>
  <c r="U328" i="4"/>
  <c r="BA328" i="4" s="1"/>
  <c r="G329" i="4"/>
  <c r="AM329" i="4" s="1"/>
  <c r="W329" i="4"/>
  <c r="BC329" i="4" s="1"/>
  <c r="I330" i="4"/>
  <c r="AO330" i="4" s="1"/>
  <c r="Y330" i="4"/>
  <c r="BE330" i="4" s="1"/>
  <c r="K331" i="4"/>
  <c r="AQ331" i="4" s="1"/>
  <c r="AA331" i="4"/>
  <c r="BG331" i="4" s="1"/>
  <c r="M332" i="4"/>
  <c r="AS332" i="4" s="1"/>
  <c r="AC332" i="4"/>
  <c r="BI332" i="4" s="1"/>
  <c r="O333" i="4"/>
  <c r="AU333" i="4" s="1"/>
  <c r="AE333" i="4"/>
  <c r="BK333" i="4" s="1"/>
  <c r="Q334" i="4"/>
  <c r="AW334" i="4" s="1"/>
  <c r="C335" i="4"/>
  <c r="AI335" i="4" s="1"/>
  <c r="S335" i="4"/>
  <c r="AY335" i="4" s="1"/>
  <c r="E336" i="4"/>
  <c r="AK336" i="4" s="1"/>
  <c r="U336" i="4"/>
  <c r="BA336" i="4" s="1"/>
  <c r="G337" i="4"/>
  <c r="AM337" i="4" s="1"/>
  <c r="W337" i="4"/>
  <c r="BC337" i="4" s="1"/>
  <c r="I338" i="4"/>
  <c r="AO338" i="4" s="1"/>
  <c r="Y338" i="4"/>
  <c r="BE338" i="4" s="1"/>
  <c r="K339" i="4"/>
  <c r="AQ339" i="4" s="1"/>
  <c r="AA339" i="4"/>
  <c r="BG339" i="4" s="1"/>
  <c r="M340" i="4"/>
  <c r="AS340" i="4" s="1"/>
  <c r="AC340" i="4"/>
  <c r="BI340" i="4" s="1"/>
  <c r="O341" i="4"/>
  <c r="AU341" i="4" s="1"/>
  <c r="AE341" i="4"/>
  <c r="BK341" i="4" s="1"/>
  <c r="Q342" i="4"/>
  <c r="AW342" i="4" s="1"/>
  <c r="C343" i="4"/>
  <c r="AI343" i="4" s="1"/>
  <c r="S343" i="4"/>
  <c r="AY343" i="4" s="1"/>
  <c r="E344" i="4"/>
  <c r="AK344" i="4" s="1"/>
  <c r="U344" i="4"/>
  <c r="BA344" i="4" s="1"/>
  <c r="G345" i="4"/>
  <c r="AM345" i="4" s="1"/>
  <c r="W345" i="4"/>
  <c r="BC345" i="4" s="1"/>
  <c r="I346" i="4"/>
  <c r="AO346" i="4" s="1"/>
  <c r="Y346" i="4"/>
  <c r="BE346" i="4" s="1"/>
  <c r="K347" i="4"/>
  <c r="AQ347" i="4" s="1"/>
  <c r="AA347" i="4"/>
  <c r="BG347" i="4" s="1"/>
  <c r="M348" i="4"/>
  <c r="AS348" i="4" s="1"/>
  <c r="AC348" i="4"/>
  <c r="BI348" i="4" s="1"/>
  <c r="O349" i="4"/>
  <c r="AU349" i="4" s="1"/>
  <c r="AE349" i="4"/>
  <c r="BK349" i="4" s="1"/>
  <c r="Q350" i="4"/>
  <c r="AW350" i="4" s="1"/>
  <c r="C351" i="4"/>
  <c r="AI351" i="4" s="1"/>
  <c r="S351" i="4"/>
  <c r="AY351" i="4" s="1"/>
  <c r="E352" i="4"/>
  <c r="AK352" i="4" s="1"/>
  <c r="U352" i="4"/>
  <c r="BA352" i="4" s="1"/>
  <c r="G353" i="4"/>
  <c r="AM353" i="4" s="1"/>
  <c r="W353" i="4"/>
  <c r="BC353" i="4" s="1"/>
  <c r="I354" i="4"/>
  <c r="AO354" i="4" s="1"/>
  <c r="Y354" i="4"/>
  <c r="BE354" i="4" s="1"/>
  <c r="K355" i="4"/>
  <c r="AQ355" i="4" s="1"/>
  <c r="AA355" i="4"/>
  <c r="BG355" i="4" s="1"/>
  <c r="M356" i="4"/>
  <c r="AS356" i="4" s="1"/>
  <c r="AC356" i="4"/>
  <c r="BI356" i="4" s="1"/>
  <c r="O357" i="4"/>
  <c r="AU357" i="4" s="1"/>
  <c r="AE357" i="4"/>
  <c r="BK357" i="4" s="1"/>
  <c r="Q358" i="4"/>
  <c r="AW358" i="4" s="1"/>
  <c r="C359" i="4"/>
  <c r="AI359" i="4" s="1"/>
  <c r="S359" i="4"/>
  <c r="AY359" i="4" s="1"/>
  <c r="E360" i="4"/>
  <c r="AK360" i="4" s="1"/>
  <c r="U360" i="4"/>
  <c r="BA360" i="4" s="1"/>
  <c r="G361" i="4"/>
  <c r="AM361" i="4" s="1"/>
  <c r="W361" i="4"/>
  <c r="BC361" i="4" s="1"/>
  <c r="I362" i="4"/>
  <c r="AO362" i="4" s="1"/>
  <c r="Y362" i="4"/>
  <c r="BE362" i="4" s="1"/>
  <c r="K363" i="4"/>
  <c r="AQ363" i="4" s="1"/>
  <c r="AA363" i="4"/>
  <c r="BG363" i="4" s="1"/>
  <c r="M364" i="4"/>
  <c r="AS364" i="4" s="1"/>
  <c r="AC364" i="4"/>
  <c r="BI364" i="4" s="1"/>
  <c r="O365" i="4"/>
  <c r="AU365" i="4" s="1"/>
  <c r="AE365" i="4"/>
  <c r="BK365" i="4" s="1"/>
  <c r="Q366" i="4"/>
  <c r="AW366" i="4" s="1"/>
  <c r="C367" i="4"/>
  <c r="AI367" i="4" s="1"/>
  <c r="S367" i="4"/>
  <c r="AY367" i="4" s="1"/>
  <c r="E368" i="4"/>
  <c r="AK368" i="4" s="1"/>
  <c r="U368" i="4"/>
  <c r="BA368" i="4" s="1"/>
  <c r="G369" i="4"/>
  <c r="AM369" i="4" s="1"/>
  <c r="W369" i="4"/>
  <c r="BC369" i="4" s="1"/>
  <c r="I370" i="4"/>
  <c r="AO370" i="4" s="1"/>
  <c r="Y370" i="4"/>
  <c r="BE370" i="4" s="1"/>
  <c r="K371" i="4"/>
  <c r="AQ371" i="4" s="1"/>
  <c r="AA371" i="4"/>
  <c r="BG371" i="4" s="1"/>
  <c r="M372" i="4"/>
  <c r="AS372" i="4" s="1"/>
  <c r="AC372" i="4"/>
  <c r="BI372" i="4" s="1"/>
  <c r="O373" i="4"/>
  <c r="AU373" i="4" s="1"/>
  <c r="AE373" i="4"/>
  <c r="BK373" i="4" s="1"/>
  <c r="Q374" i="4"/>
  <c r="AW374" i="4" s="1"/>
  <c r="C375" i="4"/>
  <c r="AI375" i="4" s="1"/>
  <c r="S375" i="4"/>
  <c r="AY375" i="4" s="1"/>
  <c r="E376" i="4"/>
  <c r="AK376" i="4" s="1"/>
  <c r="U376" i="4"/>
  <c r="BA376" i="4" s="1"/>
  <c r="G377" i="4"/>
  <c r="AM377" i="4" s="1"/>
  <c r="W377" i="4"/>
  <c r="BC377" i="4" s="1"/>
  <c r="I378" i="4"/>
  <c r="AO378" i="4" s="1"/>
  <c r="Y378" i="4"/>
  <c r="BE378" i="4" s="1"/>
  <c r="K379" i="4"/>
  <c r="AQ379" i="4" s="1"/>
  <c r="AA379" i="4"/>
  <c r="BG379" i="4" s="1"/>
  <c r="M380" i="4"/>
  <c r="AS380" i="4" s="1"/>
  <c r="AC380" i="4"/>
  <c r="BI380" i="4" s="1"/>
  <c r="O381" i="4"/>
  <c r="AU381" i="4" s="1"/>
  <c r="AE381" i="4"/>
  <c r="BK381" i="4" s="1"/>
  <c r="Q382" i="4"/>
  <c r="AW382" i="4" s="1"/>
  <c r="C383" i="4"/>
  <c r="AI383" i="4" s="1"/>
  <c r="S383" i="4"/>
  <c r="AY383" i="4" s="1"/>
  <c r="E384" i="4"/>
  <c r="AK384" i="4" s="1"/>
  <c r="U384" i="4"/>
  <c r="BA384" i="4" s="1"/>
  <c r="G385" i="4"/>
  <c r="AM385" i="4" s="1"/>
  <c r="W385" i="4"/>
  <c r="BC385" i="4" s="1"/>
  <c r="I386" i="4"/>
  <c r="AO386" i="4" s="1"/>
  <c r="Y386" i="4"/>
  <c r="BE386" i="4" s="1"/>
  <c r="K387" i="4"/>
  <c r="AQ387" i="4" s="1"/>
  <c r="AA387" i="4"/>
  <c r="BG387" i="4" s="1"/>
  <c r="M388" i="4"/>
  <c r="AS388" i="4" s="1"/>
  <c r="AC388" i="4"/>
  <c r="BI388" i="4" s="1"/>
  <c r="O389" i="4"/>
  <c r="AU389" i="4" s="1"/>
  <c r="AE389" i="4"/>
  <c r="BK389" i="4" s="1"/>
  <c r="Q390" i="4"/>
  <c r="AW390" i="4" s="1"/>
  <c r="C391" i="4"/>
  <c r="AI391" i="4" s="1"/>
  <c r="S391" i="4"/>
  <c r="AY391" i="4" s="1"/>
  <c r="E392" i="4"/>
  <c r="AK392" i="4" s="1"/>
  <c r="U392" i="4"/>
  <c r="BA392" i="4" s="1"/>
  <c r="G393" i="4"/>
  <c r="AM393" i="4" s="1"/>
  <c r="W393" i="4"/>
  <c r="BC393" i="4" s="1"/>
  <c r="I394" i="4"/>
  <c r="AO394" i="4" s="1"/>
  <c r="Y394" i="4"/>
  <c r="BE394" i="4" s="1"/>
  <c r="K395" i="4"/>
  <c r="AQ395" i="4" s="1"/>
  <c r="AA395" i="4"/>
  <c r="BG395" i="4" s="1"/>
  <c r="M396" i="4"/>
  <c r="AS396" i="4" s="1"/>
  <c r="AC396" i="4"/>
  <c r="BI396" i="4" s="1"/>
  <c r="O397" i="4"/>
  <c r="AU397" i="4" s="1"/>
  <c r="AE397" i="4"/>
  <c r="BK397" i="4" s="1"/>
  <c r="Q398" i="4"/>
  <c r="AW398" i="4" s="1"/>
  <c r="C399" i="4"/>
  <c r="AI399" i="4" s="1"/>
  <c r="S399" i="4"/>
  <c r="AY399" i="4" s="1"/>
  <c r="E400" i="4"/>
  <c r="AK400" i="4" s="1"/>
  <c r="U400" i="4"/>
  <c r="BA400" i="4" s="1"/>
  <c r="G401" i="4"/>
  <c r="AM401" i="4" s="1"/>
  <c r="W401" i="4"/>
  <c r="BC401" i="4" s="1"/>
  <c r="I402" i="4"/>
  <c r="AO402" i="4" s="1"/>
  <c r="Y402" i="4"/>
  <c r="BE402" i="4" s="1"/>
  <c r="K403" i="4"/>
  <c r="AQ403" i="4" s="1"/>
  <c r="AA403" i="4"/>
  <c r="BG403" i="4" s="1"/>
  <c r="M404" i="4"/>
  <c r="AS404" i="4" s="1"/>
  <c r="AC404" i="4"/>
  <c r="BI404" i="4" s="1"/>
  <c r="O405" i="4"/>
  <c r="AU405" i="4" s="1"/>
  <c r="AE405" i="4"/>
  <c r="BK405" i="4" s="1"/>
  <c r="Q406" i="4"/>
  <c r="AW406" i="4" s="1"/>
  <c r="C407" i="4"/>
  <c r="AI407" i="4" s="1"/>
  <c r="S407" i="4"/>
  <c r="AY407" i="4" s="1"/>
  <c r="E408" i="4"/>
  <c r="AK408" i="4" s="1"/>
  <c r="U408" i="4"/>
  <c r="BA408" i="4" s="1"/>
  <c r="G409" i="4"/>
  <c r="AM409" i="4" s="1"/>
  <c r="W409" i="4"/>
  <c r="BC409" i="4" s="1"/>
  <c r="I410" i="4"/>
  <c r="AO410" i="4" s="1"/>
  <c r="Y410" i="4"/>
  <c r="BE410" i="4" s="1"/>
  <c r="K411" i="4"/>
  <c r="AQ411" i="4" s="1"/>
  <c r="AA411" i="4"/>
  <c r="BG411" i="4" s="1"/>
  <c r="M412" i="4"/>
  <c r="AS412" i="4" s="1"/>
  <c r="AC412" i="4"/>
  <c r="BI412" i="4" s="1"/>
  <c r="O413" i="4"/>
  <c r="AU413" i="4" s="1"/>
  <c r="AE413" i="4"/>
  <c r="BK413" i="4" s="1"/>
  <c r="Q414" i="4"/>
  <c r="AW414" i="4" s="1"/>
  <c r="C415" i="4"/>
  <c r="AI415" i="4" s="1"/>
  <c r="S415" i="4"/>
  <c r="AY415" i="4" s="1"/>
  <c r="E416" i="4"/>
  <c r="AK416" i="4" s="1"/>
  <c r="U416" i="4"/>
  <c r="BA416" i="4" s="1"/>
  <c r="G417" i="4"/>
  <c r="AM417" i="4" s="1"/>
  <c r="W417" i="4"/>
  <c r="BC417" i="4" s="1"/>
  <c r="I418" i="4"/>
  <c r="AO418" i="4" s="1"/>
  <c r="Y418" i="4"/>
  <c r="BE418" i="4" s="1"/>
  <c r="K419" i="4"/>
  <c r="AQ419" i="4" s="1"/>
  <c r="AA419" i="4"/>
  <c r="BG419" i="4" s="1"/>
  <c r="M420" i="4"/>
  <c r="AS420" i="4" s="1"/>
  <c r="AC420" i="4"/>
  <c r="BI420" i="4" s="1"/>
  <c r="O421" i="4"/>
  <c r="AU421" i="4" s="1"/>
  <c r="AE421" i="4"/>
  <c r="BK421" i="4" s="1"/>
  <c r="Q422" i="4"/>
  <c r="AW422" i="4" s="1"/>
  <c r="C423" i="4"/>
  <c r="AI423" i="4" s="1"/>
  <c r="S423" i="4"/>
  <c r="AY423" i="4" s="1"/>
  <c r="E424" i="4"/>
  <c r="AK424" i="4" s="1"/>
  <c r="U424" i="4"/>
  <c r="BA424" i="4" s="1"/>
  <c r="G425" i="4"/>
  <c r="AM425" i="4" s="1"/>
  <c r="W425" i="4"/>
  <c r="BC425" i="4" s="1"/>
  <c r="I426" i="4"/>
  <c r="AO426" i="4" s="1"/>
  <c r="Y426" i="4"/>
  <c r="BE426" i="4" s="1"/>
  <c r="K427" i="4"/>
  <c r="AQ427" i="4" s="1"/>
  <c r="AA427" i="4"/>
  <c r="BG427" i="4" s="1"/>
  <c r="M428" i="4"/>
  <c r="AS428" i="4" s="1"/>
  <c r="AC428" i="4"/>
  <c r="BI428" i="4" s="1"/>
  <c r="O429" i="4"/>
  <c r="AU429" i="4" s="1"/>
  <c r="AE429" i="4"/>
  <c r="BK429" i="4" s="1"/>
  <c r="Q430" i="4"/>
  <c r="AW430" i="4" s="1"/>
  <c r="C431" i="4"/>
  <c r="AI431" i="4" s="1"/>
  <c r="S431" i="4"/>
  <c r="AY431" i="4" s="1"/>
  <c r="E432" i="4"/>
  <c r="AK432" i="4" s="1"/>
  <c r="U432" i="4"/>
  <c r="BA432" i="4" s="1"/>
  <c r="G433" i="4"/>
  <c r="AM433" i="4" s="1"/>
  <c r="W433" i="4"/>
  <c r="BC433" i="4" s="1"/>
  <c r="I434" i="4"/>
  <c r="AO434" i="4" s="1"/>
  <c r="Y434" i="4"/>
  <c r="BE434" i="4" s="1"/>
  <c r="K435" i="4"/>
  <c r="AQ435" i="4" s="1"/>
  <c r="AA435" i="4"/>
  <c r="BG435" i="4" s="1"/>
  <c r="M436" i="4"/>
  <c r="AS436" i="4" s="1"/>
  <c r="AC436" i="4"/>
  <c r="BI436" i="4" s="1"/>
  <c r="O437" i="4"/>
  <c r="AU437" i="4" s="1"/>
  <c r="AE437" i="4"/>
  <c r="BK437" i="4" s="1"/>
  <c r="Q438" i="4"/>
  <c r="AW438" i="4" s="1"/>
  <c r="C439" i="4"/>
  <c r="AI439" i="4" s="1"/>
  <c r="S439" i="4"/>
  <c r="AY439" i="4" s="1"/>
  <c r="E440" i="4"/>
  <c r="AK440" i="4" s="1"/>
  <c r="U440" i="4"/>
  <c r="BA440" i="4" s="1"/>
  <c r="G441" i="4"/>
  <c r="AM441" i="4" s="1"/>
  <c r="W441" i="4"/>
  <c r="BC441" i="4" s="1"/>
  <c r="I442" i="4"/>
  <c r="AO442" i="4" s="1"/>
  <c r="Y442" i="4"/>
  <c r="BE442" i="4" s="1"/>
  <c r="K443" i="4"/>
  <c r="AQ443" i="4" s="1"/>
  <c r="AA443" i="4"/>
  <c r="BG443" i="4" s="1"/>
  <c r="M444" i="4"/>
  <c r="AS444" i="4" s="1"/>
  <c r="AC444" i="4"/>
  <c r="BI444" i="4" s="1"/>
  <c r="O445" i="4"/>
  <c r="AU445" i="4" s="1"/>
  <c r="AE445" i="4"/>
  <c r="BK445" i="4" s="1"/>
  <c r="Q446" i="4"/>
  <c r="AW446" i="4" s="1"/>
  <c r="C447" i="4"/>
  <c r="AI447" i="4" s="1"/>
  <c r="S447" i="4"/>
  <c r="AY447" i="4" s="1"/>
  <c r="E448" i="4"/>
  <c r="AK448" i="4" s="1"/>
  <c r="U448" i="4"/>
  <c r="BA448" i="4" s="1"/>
  <c r="G449" i="4"/>
  <c r="AM449" i="4" s="1"/>
  <c r="W449" i="4"/>
  <c r="BC449" i="4" s="1"/>
  <c r="I450" i="4"/>
  <c r="AO450" i="4" s="1"/>
  <c r="Y450" i="4"/>
  <c r="BE450" i="4" s="1"/>
  <c r="K451" i="4"/>
  <c r="AQ451" i="4" s="1"/>
  <c r="AA451" i="4"/>
  <c r="BG451" i="4" s="1"/>
  <c r="M452" i="4"/>
  <c r="AS452" i="4" s="1"/>
  <c r="AC452" i="4"/>
  <c r="BI452" i="4" s="1"/>
  <c r="O453" i="4"/>
  <c r="AU453" i="4" s="1"/>
  <c r="AE453" i="4"/>
  <c r="BK453" i="4" s="1"/>
  <c r="Q454" i="4"/>
  <c r="AW454" i="4" s="1"/>
  <c r="C455" i="4"/>
  <c r="AI455" i="4" s="1"/>
  <c r="S455" i="4"/>
  <c r="AY455" i="4" s="1"/>
  <c r="E456" i="4"/>
  <c r="AK456" i="4" s="1"/>
  <c r="U456" i="4"/>
  <c r="BA456" i="4" s="1"/>
  <c r="F457" i="4"/>
  <c r="AL457" i="4" s="1"/>
  <c r="T457" i="4"/>
  <c r="AZ457" i="4" s="1"/>
  <c r="AE457" i="4"/>
  <c r="BK457" i="4" s="1"/>
  <c r="O458" i="4"/>
  <c r="AU458" i="4" s="1"/>
  <c r="AA458" i="4"/>
  <c r="BG458" i="4" s="1"/>
  <c r="J459" i="4"/>
  <c r="AP459" i="4" s="1"/>
  <c r="X459" i="4"/>
  <c r="BD459" i="4" s="1"/>
  <c r="E460" i="4"/>
  <c r="AK460" i="4" s="1"/>
  <c r="S460" i="4"/>
  <c r="AY460" i="4" s="1"/>
  <c r="AE460" i="4"/>
  <c r="BK460" i="4" s="1"/>
  <c r="N461" i="4"/>
  <c r="AT461" i="4" s="1"/>
  <c r="AB461" i="4"/>
  <c r="BH461" i="4" s="1"/>
  <c r="I462" i="4"/>
  <c r="AO462" i="4" s="1"/>
  <c r="W462" i="4"/>
  <c r="BC462" i="4" s="1"/>
  <c r="E463" i="4"/>
  <c r="AK463" i="4" s="1"/>
  <c r="R463" i="4"/>
  <c r="AX463" i="4" s="1"/>
  <c r="B464" i="4"/>
  <c r="AH464" i="4" s="1"/>
  <c r="M464" i="4"/>
  <c r="AS464" i="4" s="1"/>
  <c r="AA464" i="4"/>
  <c r="BG464" i="4" s="1"/>
  <c r="I465" i="4"/>
  <c r="AO465" i="4" s="1"/>
  <c r="V465" i="4"/>
  <c r="BB465" i="4" s="1"/>
  <c r="F466" i="4"/>
  <c r="AL466" i="4" s="1"/>
  <c r="Q466" i="4"/>
  <c r="AW466" i="4" s="1"/>
  <c r="AE466" i="4"/>
  <c r="BK466" i="4" s="1"/>
  <c r="M467" i="4"/>
  <c r="AS467" i="4" s="1"/>
  <c r="Z467" i="4"/>
  <c r="BF467" i="4" s="1"/>
  <c r="J468" i="4"/>
  <c r="AP468" i="4" s="1"/>
  <c r="U468" i="4"/>
  <c r="BA468" i="4" s="1"/>
  <c r="E469" i="4"/>
  <c r="AK469" i="4" s="1"/>
  <c r="Q469" i="4"/>
  <c r="AW469" i="4" s="1"/>
  <c r="AD469" i="4"/>
  <c r="BJ469" i="4" s="1"/>
  <c r="N470" i="4"/>
  <c r="AT470" i="4" s="1"/>
  <c r="Y470" i="4"/>
  <c r="BE470" i="4" s="1"/>
  <c r="I471" i="4"/>
  <c r="AO471" i="4" s="1"/>
  <c r="U471" i="4"/>
  <c r="BA471" i="4" s="1"/>
  <c r="D472" i="4"/>
  <c r="AJ472" i="4" s="1"/>
  <c r="R472" i="4"/>
  <c r="AX472" i="4" s="1"/>
  <c r="AC472" i="4"/>
  <c r="BI472" i="4" s="1"/>
  <c r="M473" i="4"/>
  <c r="AS473" i="4" s="1"/>
  <c r="Y473" i="4"/>
  <c r="BE473" i="4" s="1"/>
  <c r="H474" i="4"/>
  <c r="AN474" i="4" s="1"/>
  <c r="V474" i="4"/>
  <c r="BB474" i="4" s="1"/>
  <c r="C475" i="4"/>
  <c r="AI475" i="4" s="1"/>
  <c r="Q475" i="4"/>
  <c r="AW475" i="4" s="1"/>
  <c r="AC475" i="4"/>
  <c r="BI475" i="4" s="1"/>
  <c r="L476" i="4"/>
  <c r="AR476" i="4" s="1"/>
  <c r="Z476" i="4"/>
  <c r="BF476" i="4" s="1"/>
  <c r="G477" i="4"/>
  <c r="AM477" i="4" s="1"/>
  <c r="U477" i="4"/>
  <c r="BA477" i="4" s="1"/>
  <c r="C478" i="4"/>
  <c r="AI478" i="4" s="1"/>
  <c r="P478" i="4"/>
  <c r="AV478" i="4" s="1"/>
  <c r="AD478" i="4"/>
  <c r="BJ478" i="4" s="1"/>
  <c r="K479" i="4"/>
  <c r="AQ479" i="4" s="1"/>
  <c r="Y479" i="4"/>
  <c r="BE479" i="4" s="1"/>
  <c r="G480" i="4"/>
  <c r="AM480" i="4" s="1"/>
  <c r="T480" i="4"/>
  <c r="AZ480" i="4" s="1"/>
  <c r="D481" i="4"/>
  <c r="AJ481" i="4" s="1"/>
  <c r="O481" i="4"/>
  <c r="AU481" i="4" s="1"/>
  <c r="AC481" i="4"/>
  <c r="BI481" i="4" s="1"/>
  <c r="K482" i="4"/>
  <c r="AQ482" i="4" s="1"/>
  <c r="X482" i="4"/>
  <c r="BD482" i="4" s="1"/>
  <c r="H483" i="4"/>
  <c r="AN483" i="4" s="1"/>
  <c r="S483" i="4"/>
  <c r="AY483" i="4" s="1"/>
  <c r="C484" i="4"/>
  <c r="AI484" i="4" s="1"/>
  <c r="O484" i="4"/>
  <c r="AU484" i="4" s="1"/>
  <c r="AB484" i="4"/>
  <c r="BH484" i="4" s="1"/>
  <c r="L485" i="4"/>
  <c r="AR485" i="4" s="1"/>
  <c r="W485" i="4"/>
  <c r="BC485" i="4" s="1"/>
  <c r="G486" i="4"/>
  <c r="AM486" i="4" s="1"/>
  <c r="S486" i="4"/>
  <c r="AY486" i="4" s="1"/>
  <c r="B487" i="4"/>
  <c r="AH487" i="4" s="1"/>
  <c r="P487" i="4"/>
  <c r="AV487" i="4" s="1"/>
  <c r="AA487" i="4"/>
  <c r="BG487" i="4" s="1"/>
  <c r="K488" i="4"/>
  <c r="AQ488" i="4" s="1"/>
  <c r="W488" i="4"/>
  <c r="BC488" i="4" s="1"/>
  <c r="F489" i="4"/>
  <c r="AL489" i="4" s="1"/>
  <c r="T489" i="4"/>
  <c r="AZ489" i="4" s="1"/>
  <c r="AE489" i="4"/>
  <c r="BK489" i="4" s="1"/>
  <c r="O490" i="4"/>
  <c r="AU490" i="4" s="1"/>
  <c r="AA490" i="4"/>
  <c r="BG490" i="4" s="1"/>
  <c r="J491" i="4"/>
  <c r="AP491" i="4" s="1"/>
  <c r="X491" i="4"/>
  <c r="BD491" i="4" s="1"/>
  <c r="E492" i="4"/>
  <c r="AK492" i="4" s="1"/>
  <c r="S492" i="4"/>
  <c r="AY492" i="4" s="1"/>
  <c r="AE492" i="4"/>
  <c r="BK492" i="4" s="1"/>
  <c r="N493" i="4"/>
  <c r="AT493" i="4" s="1"/>
  <c r="AB493" i="4"/>
  <c r="BH493" i="4" s="1"/>
  <c r="I494" i="4"/>
  <c r="AO494" i="4" s="1"/>
  <c r="W494" i="4"/>
  <c r="BC494" i="4" s="1"/>
  <c r="E495" i="4"/>
  <c r="AK495" i="4" s="1"/>
  <c r="R495" i="4"/>
  <c r="AX495" i="4" s="1"/>
  <c r="B496" i="4"/>
  <c r="AH496" i="4" s="1"/>
  <c r="M496" i="4"/>
  <c r="AS496" i="4" s="1"/>
  <c r="AA496" i="4"/>
  <c r="BG496" i="4" s="1"/>
  <c r="I497" i="4"/>
  <c r="AO497" i="4" s="1"/>
  <c r="V497" i="4"/>
  <c r="BB497" i="4" s="1"/>
  <c r="F498" i="4"/>
  <c r="AL498" i="4" s="1"/>
  <c r="Q498" i="4"/>
  <c r="AW498" i="4" s="1"/>
  <c r="AE498" i="4"/>
  <c r="BK498" i="4" s="1"/>
  <c r="M499" i="4"/>
  <c r="AS499" i="4" s="1"/>
  <c r="Z499" i="4"/>
  <c r="BF499" i="4" s="1"/>
  <c r="J500" i="4"/>
  <c r="AP500" i="4" s="1"/>
  <c r="U500" i="4"/>
  <c r="BA500" i="4" s="1"/>
  <c r="E501" i="4"/>
  <c r="AK501" i="4" s="1"/>
  <c r="Q501" i="4"/>
  <c r="AW501" i="4" s="1"/>
  <c r="AD501" i="4"/>
  <c r="BJ501" i="4" s="1"/>
  <c r="N502" i="4"/>
  <c r="AT502" i="4" s="1"/>
  <c r="Y502" i="4"/>
  <c r="BE502" i="4" s="1"/>
  <c r="I503" i="4"/>
  <c r="AO503" i="4" s="1"/>
  <c r="U503" i="4"/>
  <c r="BA503" i="4" s="1"/>
  <c r="D504" i="4"/>
  <c r="AJ504" i="4" s="1"/>
  <c r="R504" i="4"/>
  <c r="AX504" i="4" s="1"/>
  <c r="AC504" i="4"/>
  <c r="BI504" i="4" s="1"/>
  <c r="M505" i="4"/>
  <c r="AS505" i="4" s="1"/>
  <c r="Y505" i="4"/>
  <c r="BE505" i="4" s="1"/>
  <c r="H506" i="4"/>
  <c r="AN506" i="4" s="1"/>
  <c r="V506" i="4"/>
  <c r="BB506" i="4" s="1"/>
  <c r="C507" i="4"/>
  <c r="AI507" i="4" s="1"/>
  <c r="Q507" i="4"/>
  <c r="AW507" i="4" s="1"/>
  <c r="AC507" i="4"/>
  <c r="BI507" i="4" s="1"/>
  <c r="L508" i="4"/>
  <c r="AR508" i="4" s="1"/>
  <c r="Z508" i="4"/>
  <c r="BF508" i="4" s="1"/>
  <c r="G509" i="4"/>
  <c r="AM509" i="4" s="1"/>
  <c r="U509" i="4"/>
  <c r="BA509" i="4" s="1"/>
  <c r="C510" i="4"/>
  <c r="AI510" i="4" s="1"/>
  <c r="P510" i="4"/>
  <c r="AV510" i="4" s="1"/>
  <c r="AD510" i="4"/>
  <c r="BJ510" i="4" s="1"/>
  <c r="K511" i="4"/>
  <c r="AQ511" i="4" s="1"/>
  <c r="Y511" i="4"/>
  <c r="BE511" i="4" s="1"/>
  <c r="Q13" i="4"/>
  <c r="AW13" i="4" s="1"/>
  <c r="C14" i="4"/>
  <c r="AI14" i="4" s="1"/>
  <c r="S14" i="4"/>
  <c r="AY14" i="4" s="1"/>
  <c r="E15" i="4"/>
  <c r="AK15" i="4" s="1"/>
  <c r="U15" i="4"/>
  <c r="BA15" i="4" s="1"/>
  <c r="G16" i="4"/>
  <c r="AM16" i="4" s="1"/>
  <c r="W16" i="4"/>
  <c r="BC16" i="4" s="1"/>
  <c r="I17" i="4"/>
  <c r="AO17" i="4" s="1"/>
  <c r="Y17" i="4"/>
  <c r="BE17" i="4" s="1"/>
  <c r="K18" i="4"/>
  <c r="AQ18" i="4" s="1"/>
  <c r="AA18" i="4"/>
  <c r="BG18" i="4" s="1"/>
  <c r="M19" i="4"/>
  <c r="AS19" i="4" s="1"/>
  <c r="AC19" i="4"/>
  <c r="BI19" i="4" s="1"/>
  <c r="O20" i="4"/>
  <c r="AU20" i="4" s="1"/>
  <c r="AE20" i="4"/>
  <c r="BK20" i="4" s="1"/>
  <c r="Q21" i="4"/>
  <c r="AW21" i="4" s="1"/>
  <c r="C22" i="4"/>
  <c r="AI22" i="4" s="1"/>
  <c r="S22" i="4"/>
  <c r="AY22" i="4" s="1"/>
  <c r="E23" i="4"/>
  <c r="AK23" i="4" s="1"/>
  <c r="U23" i="4"/>
  <c r="BA23" i="4" s="1"/>
  <c r="G24" i="4"/>
  <c r="AM24" i="4" s="1"/>
  <c r="W24" i="4"/>
  <c r="BC24" i="4" s="1"/>
  <c r="I25" i="4"/>
  <c r="AO25" i="4" s="1"/>
  <c r="Y25" i="4"/>
  <c r="BE25" i="4" s="1"/>
  <c r="K26" i="4"/>
  <c r="AQ26" i="4" s="1"/>
  <c r="AA26" i="4"/>
  <c r="BG26" i="4" s="1"/>
  <c r="M27" i="4"/>
  <c r="AS27" i="4" s="1"/>
  <c r="AC27" i="4"/>
  <c r="BI27" i="4" s="1"/>
  <c r="O28" i="4"/>
  <c r="AU28" i="4" s="1"/>
  <c r="AE28" i="4"/>
  <c r="BK28" i="4" s="1"/>
  <c r="Q29" i="4"/>
  <c r="AW29" i="4" s="1"/>
  <c r="C30" i="4"/>
  <c r="AI30" i="4" s="1"/>
  <c r="S30" i="4"/>
  <c r="AY30" i="4" s="1"/>
  <c r="E31" i="4"/>
  <c r="AK31" i="4" s="1"/>
  <c r="U31" i="4"/>
  <c r="BA31" i="4" s="1"/>
  <c r="G32" i="4"/>
  <c r="AM32" i="4" s="1"/>
  <c r="W32" i="4"/>
  <c r="BC32" i="4" s="1"/>
  <c r="I33" i="4"/>
  <c r="AO33" i="4" s="1"/>
  <c r="Y33" i="4"/>
  <c r="BE33" i="4" s="1"/>
  <c r="K34" i="4"/>
  <c r="AQ34" i="4" s="1"/>
  <c r="AA34" i="4"/>
  <c r="BG34" i="4" s="1"/>
  <c r="M35" i="4"/>
  <c r="AS35" i="4" s="1"/>
  <c r="AC35" i="4"/>
  <c r="BI35" i="4" s="1"/>
  <c r="O36" i="4"/>
  <c r="AU36" i="4" s="1"/>
  <c r="AE36" i="4"/>
  <c r="BK36" i="4" s="1"/>
  <c r="Q37" i="4"/>
  <c r="AW37" i="4" s="1"/>
  <c r="C38" i="4"/>
  <c r="AI38" i="4" s="1"/>
  <c r="S38" i="4"/>
  <c r="AY38" i="4" s="1"/>
  <c r="E39" i="4"/>
  <c r="AK39" i="4" s="1"/>
  <c r="U39" i="4"/>
  <c r="BA39" i="4" s="1"/>
  <c r="G40" i="4"/>
  <c r="AM40" i="4" s="1"/>
  <c r="W40" i="4"/>
  <c r="BC40" i="4" s="1"/>
  <c r="I41" i="4"/>
  <c r="AO41" i="4" s="1"/>
  <c r="Y41" i="4"/>
  <c r="BE41" i="4" s="1"/>
  <c r="K42" i="4"/>
  <c r="AQ42" i="4" s="1"/>
  <c r="AA42" i="4"/>
  <c r="BG42" i="4" s="1"/>
  <c r="M43" i="4"/>
  <c r="AS43" i="4" s="1"/>
  <c r="AC43" i="4"/>
  <c r="BI43" i="4" s="1"/>
  <c r="O44" i="4"/>
  <c r="AU44" i="4" s="1"/>
  <c r="AE44" i="4"/>
  <c r="BK44" i="4" s="1"/>
  <c r="Q45" i="4"/>
  <c r="AW45" i="4" s="1"/>
  <c r="C46" i="4"/>
  <c r="AI46" i="4" s="1"/>
  <c r="S46" i="4"/>
  <c r="AY46" i="4" s="1"/>
  <c r="E47" i="4"/>
  <c r="AK47" i="4" s="1"/>
  <c r="U47" i="4"/>
  <c r="BA47" i="4" s="1"/>
  <c r="G48" i="4"/>
  <c r="AM48" i="4" s="1"/>
  <c r="W48" i="4"/>
  <c r="BC48" i="4" s="1"/>
  <c r="I49" i="4"/>
  <c r="AO49" i="4" s="1"/>
  <c r="Y49" i="4"/>
  <c r="BE49" i="4" s="1"/>
  <c r="K50" i="4"/>
  <c r="AQ50" i="4" s="1"/>
  <c r="AA50" i="4"/>
  <c r="BG50" i="4" s="1"/>
  <c r="M51" i="4"/>
  <c r="AS51" i="4" s="1"/>
  <c r="AC51" i="4"/>
  <c r="BI51" i="4" s="1"/>
  <c r="O52" i="4"/>
  <c r="AU52" i="4" s="1"/>
  <c r="AE52" i="4"/>
  <c r="BK52" i="4" s="1"/>
  <c r="Q53" i="4"/>
  <c r="AW53" i="4" s="1"/>
  <c r="C54" i="4"/>
  <c r="AI54" i="4" s="1"/>
  <c r="S54" i="4"/>
  <c r="AY54" i="4" s="1"/>
  <c r="E55" i="4"/>
  <c r="AK55" i="4" s="1"/>
  <c r="U55" i="4"/>
  <c r="BA55" i="4" s="1"/>
  <c r="G56" i="4"/>
  <c r="AM56" i="4" s="1"/>
  <c r="W56" i="4"/>
  <c r="BC56" i="4" s="1"/>
  <c r="I57" i="4"/>
  <c r="AO57" i="4" s="1"/>
  <c r="Y57" i="4"/>
  <c r="BE57" i="4" s="1"/>
  <c r="K58" i="4"/>
  <c r="AQ58" i="4" s="1"/>
  <c r="AA58" i="4"/>
  <c r="BG58" i="4" s="1"/>
  <c r="M59" i="4"/>
  <c r="AS59" i="4" s="1"/>
  <c r="AC59" i="4"/>
  <c r="BI59" i="4" s="1"/>
  <c r="O60" i="4"/>
  <c r="AU60" i="4" s="1"/>
  <c r="AE60" i="4"/>
  <c r="BK60" i="4" s="1"/>
  <c r="Q61" i="4"/>
  <c r="AW61" i="4" s="1"/>
  <c r="C62" i="4"/>
  <c r="AI62" i="4" s="1"/>
  <c r="S62" i="4"/>
  <c r="AY62" i="4" s="1"/>
  <c r="E63" i="4"/>
  <c r="AK63" i="4" s="1"/>
  <c r="U63" i="4"/>
  <c r="BA63" i="4" s="1"/>
  <c r="G64" i="4"/>
  <c r="AM64" i="4" s="1"/>
  <c r="W64" i="4"/>
  <c r="BC64" i="4" s="1"/>
  <c r="I65" i="4"/>
  <c r="AO65" i="4" s="1"/>
  <c r="Y65" i="4"/>
  <c r="BE65" i="4" s="1"/>
  <c r="K66" i="4"/>
  <c r="AQ66" i="4" s="1"/>
  <c r="AA66" i="4"/>
  <c r="BG66" i="4" s="1"/>
  <c r="M67" i="4"/>
  <c r="AS67" i="4" s="1"/>
  <c r="AC67" i="4"/>
  <c r="BI67" i="4" s="1"/>
  <c r="O68" i="4"/>
  <c r="AU68" i="4" s="1"/>
  <c r="AE68" i="4"/>
  <c r="BK68" i="4" s="1"/>
  <c r="Q69" i="4"/>
  <c r="AW69" i="4" s="1"/>
  <c r="C70" i="4"/>
  <c r="AI70" i="4" s="1"/>
  <c r="S70" i="4"/>
  <c r="AY70" i="4" s="1"/>
  <c r="E71" i="4"/>
  <c r="AK71" i="4" s="1"/>
  <c r="U71" i="4"/>
  <c r="BA71" i="4" s="1"/>
  <c r="G72" i="4"/>
  <c r="AM72" i="4" s="1"/>
  <c r="W72" i="4"/>
  <c r="BC72" i="4" s="1"/>
  <c r="I73" i="4"/>
  <c r="AO73" i="4" s="1"/>
  <c r="Y73" i="4"/>
  <c r="BE73" i="4" s="1"/>
  <c r="K74" i="4"/>
  <c r="AQ74" i="4" s="1"/>
  <c r="AA74" i="4"/>
  <c r="BG74" i="4" s="1"/>
  <c r="M75" i="4"/>
  <c r="AS75" i="4" s="1"/>
  <c r="AC75" i="4"/>
  <c r="BI75" i="4" s="1"/>
  <c r="O76" i="4"/>
  <c r="AU76" i="4" s="1"/>
  <c r="AE76" i="4"/>
  <c r="BK76" i="4" s="1"/>
  <c r="Q77" i="4"/>
  <c r="AW77" i="4" s="1"/>
  <c r="C78" i="4"/>
  <c r="AI78" i="4" s="1"/>
  <c r="S78" i="4"/>
  <c r="AY78" i="4" s="1"/>
  <c r="E79" i="4"/>
  <c r="AK79" i="4" s="1"/>
  <c r="U79" i="4"/>
  <c r="BA79" i="4" s="1"/>
  <c r="G80" i="4"/>
  <c r="AM80" i="4" s="1"/>
  <c r="W80" i="4"/>
  <c r="BC80" i="4" s="1"/>
  <c r="I81" i="4"/>
  <c r="AO81" i="4" s="1"/>
  <c r="Y81" i="4"/>
  <c r="BE81" i="4" s="1"/>
  <c r="K82" i="4"/>
  <c r="AQ82" i="4" s="1"/>
  <c r="AA82" i="4"/>
  <c r="BG82" i="4" s="1"/>
  <c r="M83" i="4"/>
  <c r="AS83" i="4" s="1"/>
  <c r="AC83" i="4"/>
  <c r="BI83" i="4" s="1"/>
  <c r="O84" i="4"/>
  <c r="AU84" i="4" s="1"/>
  <c r="AE84" i="4"/>
  <c r="BK84" i="4" s="1"/>
  <c r="Q85" i="4"/>
  <c r="AW85" i="4" s="1"/>
  <c r="C86" i="4"/>
  <c r="AI86" i="4" s="1"/>
  <c r="S86" i="4"/>
  <c r="AY86" i="4" s="1"/>
  <c r="E87" i="4"/>
  <c r="AK87" i="4" s="1"/>
  <c r="U87" i="4"/>
  <c r="BA87" i="4" s="1"/>
  <c r="G88" i="4"/>
  <c r="AM88" i="4" s="1"/>
  <c r="W88" i="4"/>
  <c r="BC88" i="4" s="1"/>
  <c r="I89" i="4"/>
  <c r="AO89" i="4" s="1"/>
  <c r="Y89" i="4"/>
  <c r="BE89" i="4" s="1"/>
  <c r="K90" i="4"/>
  <c r="AQ90" i="4" s="1"/>
  <c r="AA90" i="4"/>
  <c r="BG90" i="4" s="1"/>
  <c r="M91" i="4"/>
  <c r="AS91" i="4" s="1"/>
  <c r="AC91" i="4"/>
  <c r="BI91" i="4" s="1"/>
  <c r="O92" i="4"/>
  <c r="AU92" i="4" s="1"/>
  <c r="AE92" i="4"/>
  <c r="BK92" i="4" s="1"/>
  <c r="Q93" i="4"/>
  <c r="AW93" i="4" s="1"/>
  <c r="C94" i="4"/>
  <c r="AI94" i="4" s="1"/>
  <c r="S94" i="4"/>
  <c r="AY94" i="4" s="1"/>
  <c r="E95" i="4"/>
  <c r="AK95" i="4" s="1"/>
  <c r="U95" i="4"/>
  <c r="BA95" i="4" s="1"/>
  <c r="G96" i="4"/>
  <c r="AM96" i="4" s="1"/>
  <c r="W96" i="4"/>
  <c r="BC96" i="4" s="1"/>
  <c r="I97" i="4"/>
  <c r="AO97" i="4" s="1"/>
  <c r="Y97" i="4"/>
  <c r="BE97" i="4" s="1"/>
  <c r="K98" i="4"/>
  <c r="AQ98" i="4" s="1"/>
  <c r="AA98" i="4"/>
  <c r="BG98" i="4" s="1"/>
  <c r="M99" i="4"/>
  <c r="AS99" i="4" s="1"/>
  <c r="AC99" i="4"/>
  <c r="BI99" i="4" s="1"/>
  <c r="O100" i="4"/>
  <c r="AU100" i="4" s="1"/>
  <c r="AE100" i="4"/>
  <c r="BK100" i="4" s="1"/>
  <c r="Q101" i="4"/>
  <c r="AW101" i="4" s="1"/>
  <c r="C102" i="4"/>
  <c r="AI102" i="4" s="1"/>
  <c r="S102" i="4"/>
  <c r="AY102" i="4" s="1"/>
  <c r="E103" i="4"/>
  <c r="AK103" i="4" s="1"/>
  <c r="U103" i="4"/>
  <c r="BA103" i="4" s="1"/>
  <c r="G104" i="4"/>
  <c r="AM104" i="4" s="1"/>
  <c r="W104" i="4"/>
  <c r="BC104" i="4" s="1"/>
  <c r="I105" i="4"/>
  <c r="AO105" i="4" s="1"/>
  <c r="Y105" i="4"/>
  <c r="BE105" i="4" s="1"/>
  <c r="K106" i="4"/>
  <c r="AQ106" i="4" s="1"/>
  <c r="AA106" i="4"/>
  <c r="BG106" i="4" s="1"/>
  <c r="M107" i="4"/>
  <c r="AS107" i="4" s="1"/>
  <c r="AC107" i="4"/>
  <c r="BI107" i="4" s="1"/>
  <c r="O108" i="4"/>
  <c r="AU108" i="4" s="1"/>
  <c r="AE108" i="4"/>
  <c r="BK108" i="4" s="1"/>
  <c r="Q109" i="4"/>
  <c r="AW109" i="4" s="1"/>
  <c r="C110" i="4"/>
  <c r="AI110" i="4" s="1"/>
  <c r="S110" i="4"/>
  <c r="AY110" i="4" s="1"/>
  <c r="E111" i="4"/>
  <c r="AK111" i="4" s="1"/>
  <c r="U111" i="4"/>
  <c r="BA111" i="4" s="1"/>
  <c r="G112" i="4"/>
  <c r="AM112" i="4" s="1"/>
  <c r="W112" i="4"/>
  <c r="BC112" i="4" s="1"/>
  <c r="I113" i="4"/>
  <c r="AO113" i="4" s="1"/>
  <c r="Y113" i="4"/>
  <c r="BE113" i="4" s="1"/>
  <c r="K114" i="4"/>
  <c r="AQ114" i="4" s="1"/>
  <c r="AA114" i="4"/>
  <c r="BG114" i="4" s="1"/>
  <c r="M115" i="4"/>
  <c r="AS115" i="4" s="1"/>
  <c r="AC115" i="4"/>
  <c r="BI115" i="4" s="1"/>
  <c r="O116" i="4"/>
  <c r="AU116" i="4" s="1"/>
  <c r="AE116" i="4"/>
  <c r="BK116" i="4" s="1"/>
  <c r="Q117" i="4"/>
  <c r="AW117" i="4" s="1"/>
  <c r="C118" i="4"/>
  <c r="AI118" i="4" s="1"/>
  <c r="S118" i="4"/>
  <c r="AY118" i="4" s="1"/>
  <c r="E119" i="4"/>
  <c r="AK119" i="4" s="1"/>
  <c r="U119" i="4"/>
  <c r="BA119" i="4" s="1"/>
  <c r="G120" i="4"/>
  <c r="AM120" i="4" s="1"/>
  <c r="W120" i="4"/>
  <c r="BC120" i="4" s="1"/>
  <c r="I121" i="4"/>
  <c r="AO121" i="4" s="1"/>
  <c r="Y121" i="4"/>
  <c r="BE121" i="4" s="1"/>
  <c r="K122" i="4"/>
  <c r="AQ122" i="4" s="1"/>
  <c r="AA122" i="4"/>
  <c r="BG122" i="4" s="1"/>
  <c r="M123" i="4"/>
  <c r="AS123" i="4" s="1"/>
  <c r="AC123" i="4"/>
  <c r="BI123" i="4" s="1"/>
  <c r="O124" i="4"/>
  <c r="AU124" i="4" s="1"/>
  <c r="AE124" i="4"/>
  <c r="BK124" i="4" s="1"/>
  <c r="Q125" i="4"/>
  <c r="AW125" i="4" s="1"/>
  <c r="C126" i="4"/>
  <c r="AI126" i="4" s="1"/>
  <c r="S126" i="4"/>
  <c r="AY126" i="4" s="1"/>
  <c r="E127" i="4"/>
  <c r="AK127" i="4" s="1"/>
  <c r="U127" i="4"/>
  <c r="BA127" i="4" s="1"/>
  <c r="G128" i="4"/>
  <c r="AM128" i="4" s="1"/>
  <c r="W128" i="4"/>
  <c r="BC128" i="4" s="1"/>
  <c r="I129" i="4"/>
  <c r="AO129" i="4" s="1"/>
  <c r="Y129" i="4"/>
  <c r="BE129" i="4" s="1"/>
  <c r="K130" i="4"/>
  <c r="AQ130" i="4" s="1"/>
  <c r="AA130" i="4"/>
  <c r="BG130" i="4" s="1"/>
  <c r="M131" i="4"/>
  <c r="AS131" i="4" s="1"/>
  <c r="AC131" i="4"/>
  <c r="BI131" i="4" s="1"/>
  <c r="O132" i="4"/>
  <c r="AU132" i="4" s="1"/>
  <c r="AE132" i="4"/>
  <c r="BK132" i="4" s="1"/>
  <c r="Q133" i="4"/>
  <c r="AW133" i="4" s="1"/>
  <c r="C134" i="4"/>
  <c r="AI134" i="4" s="1"/>
  <c r="S134" i="4"/>
  <c r="AY134" i="4" s="1"/>
  <c r="E135" i="4"/>
  <c r="AK135" i="4" s="1"/>
  <c r="U135" i="4"/>
  <c r="BA135" i="4" s="1"/>
  <c r="G136" i="4"/>
  <c r="AM136" i="4" s="1"/>
  <c r="W136" i="4"/>
  <c r="BC136" i="4" s="1"/>
  <c r="I137" i="4"/>
  <c r="AO137" i="4" s="1"/>
  <c r="Y137" i="4"/>
  <c r="BE137" i="4" s="1"/>
  <c r="K138" i="4"/>
  <c r="AQ138" i="4" s="1"/>
  <c r="AA138" i="4"/>
  <c r="BG138" i="4" s="1"/>
  <c r="M139" i="4"/>
  <c r="AS139" i="4" s="1"/>
  <c r="AC139" i="4"/>
  <c r="BI139" i="4" s="1"/>
  <c r="O140" i="4"/>
  <c r="AU140" i="4" s="1"/>
  <c r="AE140" i="4"/>
  <c r="BK140" i="4" s="1"/>
  <c r="Q141" i="4"/>
  <c r="AW141" i="4" s="1"/>
  <c r="C142" i="4"/>
  <c r="AI142" i="4" s="1"/>
  <c r="S142" i="4"/>
  <c r="AY142" i="4" s="1"/>
  <c r="E143" i="4"/>
  <c r="AK143" i="4" s="1"/>
  <c r="U143" i="4"/>
  <c r="BA143" i="4" s="1"/>
  <c r="G144" i="4"/>
  <c r="AM144" i="4" s="1"/>
  <c r="W144" i="4"/>
  <c r="BC144" i="4" s="1"/>
  <c r="I145" i="4"/>
  <c r="AO145" i="4" s="1"/>
  <c r="Y145" i="4"/>
  <c r="BE145" i="4" s="1"/>
  <c r="K146" i="4"/>
  <c r="AQ146" i="4" s="1"/>
  <c r="AA146" i="4"/>
  <c r="BG146" i="4" s="1"/>
  <c r="M147" i="4"/>
  <c r="AS147" i="4" s="1"/>
  <c r="AC147" i="4"/>
  <c r="BI147" i="4" s="1"/>
  <c r="O148" i="4"/>
  <c r="AU148" i="4" s="1"/>
  <c r="AE148" i="4"/>
  <c r="BK148" i="4" s="1"/>
  <c r="Q149" i="4"/>
  <c r="AW149" i="4" s="1"/>
  <c r="C150" i="4"/>
  <c r="AI150" i="4" s="1"/>
  <c r="S150" i="4"/>
  <c r="AY150" i="4" s="1"/>
  <c r="E151" i="4"/>
  <c r="AK151" i="4" s="1"/>
  <c r="U151" i="4"/>
  <c r="BA151" i="4" s="1"/>
  <c r="G152" i="4"/>
  <c r="AM152" i="4" s="1"/>
  <c r="W152" i="4"/>
  <c r="BC152" i="4" s="1"/>
  <c r="I153" i="4"/>
  <c r="AO153" i="4" s="1"/>
  <c r="Y153" i="4"/>
  <c r="BE153" i="4" s="1"/>
  <c r="K154" i="4"/>
  <c r="AQ154" i="4" s="1"/>
  <c r="AA154" i="4"/>
  <c r="BG154" i="4" s="1"/>
  <c r="M155" i="4"/>
  <c r="AS155" i="4" s="1"/>
  <c r="AC155" i="4"/>
  <c r="BI155" i="4" s="1"/>
  <c r="O156" i="4"/>
  <c r="AU156" i="4" s="1"/>
  <c r="AE156" i="4"/>
  <c r="BK156" i="4" s="1"/>
  <c r="Q157" i="4"/>
  <c r="AW157" i="4" s="1"/>
  <c r="C158" i="4"/>
  <c r="AI158" i="4" s="1"/>
  <c r="S158" i="4"/>
  <c r="AY158" i="4" s="1"/>
  <c r="E159" i="4"/>
  <c r="AK159" i="4" s="1"/>
  <c r="U159" i="4"/>
  <c r="BA159" i="4" s="1"/>
  <c r="G160" i="4"/>
  <c r="AM160" i="4" s="1"/>
  <c r="W160" i="4"/>
  <c r="BC160" i="4" s="1"/>
  <c r="I161" i="4"/>
  <c r="AO161" i="4" s="1"/>
  <c r="Y161" i="4"/>
  <c r="BE161" i="4" s="1"/>
  <c r="K162" i="4"/>
  <c r="AQ162" i="4" s="1"/>
  <c r="AA162" i="4"/>
  <c r="BG162" i="4" s="1"/>
  <c r="M163" i="4"/>
  <c r="AS163" i="4" s="1"/>
  <c r="AC163" i="4"/>
  <c r="BI163" i="4" s="1"/>
  <c r="O164" i="4"/>
  <c r="AU164" i="4" s="1"/>
  <c r="AE164" i="4"/>
  <c r="BK164" i="4" s="1"/>
  <c r="Q165" i="4"/>
  <c r="AW165" i="4" s="1"/>
  <c r="C166" i="4"/>
  <c r="AI166" i="4" s="1"/>
  <c r="S166" i="4"/>
  <c r="AY166" i="4" s="1"/>
  <c r="E167" i="4"/>
  <c r="AK167" i="4" s="1"/>
  <c r="U167" i="4"/>
  <c r="BA167" i="4" s="1"/>
  <c r="G168" i="4"/>
  <c r="AM168" i="4" s="1"/>
  <c r="W168" i="4"/>
  <c r="BC168" i="4" s="1"/>
  <c r="I169" i="4"/>
  <c r="AO169" i="4" s="1"/>
  <c r="Y169" i="4"/>
  <c r="BE169" i="4" s="1"/>
  <c r="K170" i="4"/>
  <c r="AQ170" i="4" s="1"/>
  <c r="AA170" i="4"/>
  <c r="BG170" i="4" s="1"/>
  <c r="M171" i="4"/>
  <c r="AS171" i="4" s="1"/>
  <c r="AC171" i="4"/>
  <c r="BI171" i="4" s="1"/>
  <c r="O172" i="4"/>
  <c r="AU172" i="4" s="1"/>
  <c r="AE172" i="4"/>
  <c r="BK172" i="4" s="1"/>
  <c r="Q173" i="4"/>
  <c r="AW173" i="4" s="1"/>
  <c r="C174" i="4"/>
  <c r="AI174" i="4" s="1"/>
  <c r="S174" i="4"/>
  <c r="AY174" i="4" s="1"/>
  <c r="E175" i="4"/>
  <c r="AK175" i="4" s="1"/>
  <c r="U175" i="4"/>
  <c r="BA175" i="4" s="1"/>
  <c r="G176" i="4"/>
  <c r="AM176" i="4" s="1"/>
  <c r="W176" i="4"/>
  <c r="BC176" i="4" s="1"/>
  <c r="I177" i="4"/>
  <c r="AO177" i="4" s="1"/>
  <c r="Y177" i="4"/>
  <c r="BE177" i="4" s="1"/>
  <c r="K178" i="4"/>
  <c r="AQ178" i="4" s="1"/>
  <c r="AA178" i="4"/>
  <c r="BG178" i="4" s="1"/>
  <c r="M179" i="4"/>
  <c r="AS179" i="4" s="1"/>
  <c r="AC179" i="4"/>
  <c r="BI179" i="4" s="1"/>
  <c r="O180" i="4"/>
  <c r="AU180" i="4" s="1"/>
  <c r="AE180" i="4"/>
  <c r="BK180" i="4" s="1"/>
  <c r="Q181" i="4"/>
  <c r="AW181" i="4" s="1"/>
  <c r="C182" i="4"/>
  <c r="AI182" i="4" s="1"/>
  <c r="S182" i="4"/>
  <c r="AY182" i="4" s="1"/>
  <c r="E183" i="4"/>
  <c r="AK183" i="4" s="1"/>
  <c r="U183" i="4"/>
  <c r="BA183" i="4" s="1"/>
  <c r="G184" i="4"/>
  <c r="AM184" i="4" s="1"/>
  <c r="W184" i="4"/>
  <c r="BC184" i="4" s="1"/>
  <c r="I185" i="4"/>
  <c r="AO185" i="4" s="1"/>
  <c r="Y185" i="4"/>
  <c r="BE185" i="4" s="1"/>
  <c r="K186" i="4"/>
  <c r="AQ186" i="4" s="1"/>
  <c r="AA186" i="4"/>
  <c r="BG186" i="4" s="1"/>
  <c r="M187" i="4"/>
  <c r="AS187" i="4" s="1"/>
  <c r="AC187" i="4"/>
  <c r="BI187" i="4" s="1"/>
  <c r="O188" i="4"/>
  <c r="AU188" i="4" s="1"/>
  <c r="AE188" i="4"/>
  <c r="BK188" i="4" s="1"/>
  <c r="Q189" i="4"/>
  <c r="AW189" i="4" s="1"/>
  <c r="C190" i="4"/>
  <c r="AI190" i="4" s="1"/>
  <c r="S190" i="4"/>
  <c r="AY190" i="4" s="1"/>
  <c r="E191" i="4"/>
  <c r="AK191" i="4" s="1"/>
  <c r="U191" i="4"/>
  <c r="BA191" i="4" s="1"/>
  <c r="G192" i="4"/>
  <c r="AM192" i="4" s="1"/>
  <c r="W192" i="4"/>
  <c r="BC192" i="4" s="1"/>
  <c r="I193" i="4"/>
  <c r="AO193" i="4" s="1"/>
  <c r="Y193" i="4"/>
  <c r="BE193" i="4" s="1"/>
  <c r="K194" i="4"/>
  <c r="AQ194" i="4" s="1"/>
  <c r="AA194" i="4"/>
  <c r="BG194" i="4" s="1"/>
  <c r="M195" i="4"/>
  <c r="AS195" i="4" s="1"/>
  <c r="AC195" i="4"/>
  <c r="BI195" i="4" s="1"/>
  <c r="O196" i="4"/>
  <c r="AU196" i="4" s="1"/>
  <c r="AE196" i="4"/>
  <c r="BK196" i="4" s="1"/>
  <c r="Q197" i="4"/>
  <c r="AW197" i="4" s="1"/>
  <c r="C198" i="4"/>
  <c r="AI198" i="4" s="1"/>
  <c r="S198" i="4"/>
  <c r="AY198" i="4" s="1"/>
  <c r="E199" i="4"/>
  <c r="AK199" i="4" s="1"/>
  <c r="U199" i="4"/>
  <c r="BA199" i="4" s="1"/>
  <c r="G200" i="4"/>
  <c r="AM200" i="4" s="1"/>
  <c r="W200" i="4"/>
  <c r="BC200" i="4" s="1"/>
  <c r="I201" i="4"/>
  <c r="AO201" i="4" s="1"/>
  <c r="Y201" i="4"/>
  <c r="BE201" i="4" s="1"/>
  <c r="K202" i="4"/>
  <c r="AQ202" i="4" s="1"/>
  <c r="AA202" i="4"/>
  <c r="BG202" i="4" s="1"/>
  <c r="M203" i="4"/>
  <c r="AS203" i="4" s="1"/>
  <c r="AC203" i="4"/>
  <c r="BI203" i="4" s="1"/>
  <c r="O204" i="4"/>
  <c r="AU204" i="4" s="1"/>
  <c r="AE204" i="4"/>
  <c r="BK204" i="4" s="1"/>
  <c r="Q205" i="4"/>
  <c r="AW205" i="4" s="1"/>
  <c r="C206" i="4"/>
  <c r="AI206" i="4" s="1"/>
  <c r="S206" i="4"/>
  <c r="AY206" i="4" s="1"/>
  <c r="E207" i="4"/>
  <c r="AK207" i="4" s="1"/>
  <c r="U207" i="4"/>
  <c r="BA207" i="4" s="1"/>
  <c r="G208" i="4"/>
  <c r="AM208" i="4" s="1"/>
  <c r="W208" i="4"/>
  <c r="BC208" i="4" s="1"/>
  <c r="I209" i="4"/>
  <c r="AO209" i="4" s="1"/>
  <c r="Y209" i="4"/>
  <c r="BE209" i="4" s="1"/>
  <c r="K210" i="4"/>
  <c r="AQ210" i="4" s="1"/>
  <c r="AA210" i="4"/>
  <c r="BG210" i="4" s="1"/>
  <c r="M211" i="4"/>
  <c r="AS211" i="4" s="1"/>
  <c r="AC211" i="4"/>
  <c r="BI211" i="4" s="1"/>
  <c r="O212" i="4"/>
  <c r="AU212" i="4" s="1"/>
  <c r="AE212" i="4"/>
  <c r="BK212" i="4" s="1"/>
  <c r="Q213" i="4"/>
  <c r="AW213" i="4" s="1"/>
  <c r="C214" i="4"/>
  <c r="AI214" i="4" s="1"/>
  <c r="S214" i="4"/>
  <c r="AY214" i="4" s="1"/>
  <c r="E215" i="4"/>
  <c r="AK215" i="4" s="1"/>
  <c r="U215" i="4"/>
  <c r="BA215" i="4" s="1"/>
  <c r="G216" i="4"/>
  <c r="AM216" i="4" s="1"/>
  <c r="W216" i="4"/>
  <c r="BC216" i="4" s="1"/>
  <c r="I217" i="4"/>
  <c r="AO217" i="4" s="1"/>
  <c r="Y217" i="4"/>
  <c r="BE217" i="4" s="1"/>
  <c r="K218" i="4"/>
  <c r="AQ218" i="4" s="1"/>
  <c r="AA218" i="4"/>
  <c r="BG218" i="4" s="1"/>
  <c r="M219" i="4"/>
  <c r="AS219" i="4" s="1"/>
  <c r="AC219" i="4"/>
  <c r="BI219" i="4" s="1"/>
  <c r="O220" i="4"/>
  <c r="AU220" i="4" s="1"/>
  <c r="AE220" i="4"/>
  <c r="BK220" i="4" s="1"/>
  <c r="Q221" i="4"/>
  <c r="AW221" i="4" s="1"/>
  <c r="C222" i="4"/>
  <c r="AI222" i="4" s="1"/>
  <c r="S222" i="4"/>
  <c r="AY222" i="4" s="1"/>
  <c r="E223" i="4"/>
  <c r="AK223" i="4" s="1"/>
  <c r="U223" i="4"/>
  <c r="BA223" i="4" s="1"/>
  <c r="G224" i="4"/>
  <c r="AM224" i="4" s="1"/>
  <c r="W224" i="4"/>
  <c r="BC224" i="4" s="1"/>
  <c r="I225" i="4"/>
  <c r="AO225" i="4" s="1"/>
  <c r="Y225" i="4"/>
  <c r="BE225" i="4" s="1"/>
  <c r="K226" i="4"/>
  <c r="AQ226" i="4" s="1"/>
  <c r="AA226" i="4"/>
  <c r="BG226" i="4" s="1"/>
  <c r="M227" i="4"/>
  <c r="AS227" i="4" s="1"/>
  <c r="AC227" i="4"/>
  <c r="BI227" i="4" s="1"/>
  <c r="O228" i="4"/>
  <c r="AU228" i="4" s="1"/>
  <c r="AE228" i="4"/>
  <c r="BK228" i="4" s="1"/>
  <c r="Q229" i="4"/>
  <c r="AW229" i="4" s="1"/>
  <c r="C230" i="4"/>
  <c r="AI230" i="4" s="1"/>
  <c r="S230" i="4"/>
  <c r="AY230" i="4" s="1"/>
  <c r="E231" i="4"/>
  <c r="AK231" i="4" s="1"/>
  <c r="U231" i="4"/>
  <c r="BA231" i="4" s="1"/>
  <c r="G232" i="4"/>
  <c r="AM232" i="4" s="1"/>
  <c r="W232" i="4"/>
  <c r="BC232" i="4" s="1"/>
  <c r="I233" i="4"/>
  <c r="AO233" i="4" s="1"/>
  <c r="Y233" i="4"/>
  <c r="BE233" i="4" s="1"/>
  <c r="K234" i="4"/>
  <c r="AQ234" i="4" s="1"/>
  <c r="AA234" i="4"/>
  <c r="BG234" i="4" s="1"/>
  <c r="M235" i="4"/>
  <c r="AS235" i="4" s="1"/>
  <c r="AC235" i="4"/>
  <c r="BI235" i="4" s="1"/>
  <c r="O236" i="4"/>
  <c r="AU236" i="4" s="1"/>
  <c r="AE236" i="4"/>
  <c r="BK236" i="4" s="1"/>
  <c r="Q237" i="4"/>
  <c r="AW237" i="4" s="1"/>
  <c r="C238" i="4"/>
  <c r="AI238" i="4" s="1"/>
  <c r="S238" i="4"/>
  <c r="AY238" i="4" s="1"/>
  <c r="E239" i="4"/>
  <c r="AK239" i="4" s="1"/>
  <c r="U239" i="4"/>
  <c r="BA239" i="4" s="1"/>
  <c r="G240" i="4"/>
  <c r="AM240" i="4" s="1"/>
  <c r="W240" i="4"/>
  <c r="BC240" i="4" s="1"/>
  <c r="I241" i="4"/>
  <c r="AO241" i="4" s="1"/>
  <c r="Y241" i="4"/>
  <c r="BE241" i="4" s="1"/>
  <c r="K242" i="4"/>
  <c r="AQ242" i="4" s="1"/>
  <c r="AA242" i="4"/>
  <c r="BG242" i="4" s="1"/>
  <c r="M243" i="4"/>
  <c r="AS243" i="4" s="1"/>
  <c r="AC243" i="4"/>
  <c r="BI243" i="4" s="1"/>
  <c r="O244" i="4"/>
  <c r="AU244" i="4" s="1"/>
  <c r="AE244" i="4"/>
  <c r="BK244" i="4" s="1"/>
  <c r="Q245" i="4"/>
  <c r="AW245" i="4" s="1"/>
  <c r="C246" i="4"/>
  <c r="AI246" i="4" s="1"/>
  <c r="S246" i="4"/>
  <c r="AY246" i="4" s="1"/>
  <c r="E247" i="4"/>
  <c r="AK247" i="4" s="1"/>
  <c r="U247" i="4"/>
  <c r="BA247" i="4" s="1"/>
  <c r="G248" i="4"/>
  <c r="AM248" i="4" s="1"/>
  <c r="W248" i="4"/>
  <c r="BC248" i="4" s="1"/>
  <c r="I249" i="4"/>
  <c r="AO249" i="4" s="1"/>
  <c r="Y249" i="4"/>
  <c r="BE249" i="4" s="1"/>
  <c r="K250" i="4"/>
  <c r="AQ250" i="4" s="1"/>
  <c r="AA250" i="4"/>
  <c r="BG250" i="4" s="1"/>
  <c r="M251" i="4"/>
  <c r="AS251" i="4" s="1"/>
  <c r="AC251" i="4"/>
  <c r="BI251" i="4" s="1"/>
  <c r="O252" i="4"/>
  <c r="AU252" i="4" s="1"/>
  <c r="AE252" i="4"/>
  <c r="BK252" i="4" s="1"/>
  <c r="Q253" i="4"/>
  <c r="AW253" i="4" s="1"/>
  <c r="C254" i="4"/>
  <c r="AI254" i="4" s="1"/>
  <c r="S254" i="4"/>
  <c r="AY254" i="4" s="1"/>
  <c r="E255" i="4"/>
  <c r="AK255" i="4" s="1"/>
  <c r="U255" i="4"/>
  <c r="BA255" i="4" s="1"/>
  <c r="G256" i="4"/>
  <c r="AM256" i="4" s="1"/>
  <c r="W256" i="4"/>
  <c r="BC256" i="4" s="1"/>
  <c r="I257" i="4"/>
  <c r="AO257" i="4" s="1"/>
  <c r="Y257" i="4"/>
  <c r="BE257" i="4" s="1"/>
  <c r="K258" i="4"/>
  <c r="AQ258" i="4" s="1"/>
  <c r="AA258" i="4"/>
  <c r="BG258" i="4" s="1"/>
  <c r="M259" i="4"/>
  <c r="AS259" i="4" s="1"/>
  <c r="AC259" i="4"/>
  <c r="BI259" i="4" s="1"/>
  <c r="O260" i="4"/>
  <c r="AU260" i="4" s="1"/>
  <c r="AE260" i="4"/>
  <c r="BK260" i="4" s="1"/>
  <c r="Q261" i="4"/>
  <c r="AW261" i="4" s="1"/>
  <c r="C262" i="4"/>
  <c r="AI262" i="4" s="1"/>
  <c r="S262" i="4"/>
  <c r="AY262" i="4" s="1"/>
  <c r="E263" i="4"/>
  <c r="AK263" i="4" s="1"/>
  <c r="U263" i="4"/>
  <c r="BA263" i="4" s="1"/>
  <c r="G264" i="4"/>
  <c r="AM264" i="4" s="1"/>
  <c r="W264" i="4"/>
  <c r="BC264" i="4" s="1"/>
  <c r="I265" i="4"/>
  <c r="AO265" i="4" s="1"/>
  <c r="Y265" i="4"/>
  <c r="BE265" i="4" s="1"/>
  <c r="K266" i="4"/>
  <c r="AQ266" i="4" s="1"/>
  <c r="AA266" i="4"/>
  <c r="BG266" i="4" s="1"/>
  <c r="M267" i="4"/>
  <c r="AS267" i="4" s="1"/>
  <c r="AC267" i="4"/>
  <c r="BI267" i="4" s="1"/>
  <c r="O268" i="4"/>
  <c r="AU268" i="4" s="1"/>
  <c r="AE268" i="4"/>
  <c r="BK268" i="4" s="1"/>
  <c r="Q269" i="4"/>
  <c r="AW269" i="4" s="1"/>
  <c r="C270" i="4"/>
  <c r="AI270" i="4" s="1"/>
  <c r="S270" i="4"/>
  <c r="AY270" i="4" s="1"/>
  <c r="E271" i="4"/>
  <c r="AK271" i="4" s="1"/>
  <c r="U271" i="4"/>
  <c r="BA271" i="4" s="1"/>
  <c r="G272" i="4"/>
  <c r="AM272" i="4" s="1"/>
  <c r="W272" i="4"/>
  <c r="BC272" i="4" s="1"/>
  <c r="I273" i="4"/>
  <c r="AO273" i="4" s="1"/>
  <c r="Y273" i="4"/>
  <c r="BE273" i="4" s="1"/>
  <c r="K274" i="4"/>
  <c r="AQ274" i="4" s="1"/>
  <c r="AA274" i="4"/>
  <c r="BG274" i="4" s="1"/>
  <c r="M275" i="4"/>
  <c r="AS275" i="4" s="1"/>
  <c r="AC275" i="4"/>
  <c r="BI275" i="4" s="1"/>
  <c r="O276" i="4"/>
  <c r="AU276" i="4" s="1"/>
  <c r="AE276" i="4"/>
  <c r="BK276" i="4" s="1"/>
  <c r="Q277" i="4"/>
  <c r="AW277" i="4" s="1"/>
  <c r="C278" i="4"/>
  <c r="AI278" i="4" s="1"/>
  <c r="S278" i="4"/>
  <c r="AY278" i="4" s="1"/>
  <c r="E279" i="4"/>
  <c r="AK279" i="4" s="1"/>
  <c r="U279" i="4"/>
  <c r="BA279" i="4" s="1"/>
  <c r="G280" i="4"/>
  <c r="AM280" i="4" s="1"/>
  <c r="W280" i="4"/>
  <c r="BC280" i="4" s="1"/>
  <c r="I281" i="4"/>
  <c r="AO281" i="4" s="1"/>
  <c r="Y281" i="4"/>
  <c r="BE281" i="4" s="1"/>
  <c r="K282" i="4"/>
  <c r="AQ282" i="4" s="1"/>
  <c r="AA282" i="4"/>
  <c r="BG282" i="4" s="1"/>
  <c r="M283" i="4"/>
  <c r="AS283" i="4" s="1"/>
  <c r="AC283" i="4"/>
  <c r="BI283" i="4" s="1"/>
  <c r="O284" i="4"/>
  <c r="AU284" i="4" s="1"/>
  <c r="AE284" i="4"/>
  <c r="BK284" i="4" s="1"/>
  <c r="Q285" i="4"/>
  <c r="AW285" i="4" s="1"/>
  <c r="C286" i="4"/>
  <c r="AI286" i="4" s="1"/>
  <c r="S286" i="4"/>
  <c r="AY286" i="4" s="1"/>
  <c r="E287" i="4"/>
  <c r="AK287" i="4" s="1"/>
  <c r="U287" i="4"/>
  <c r="BA287" i="4" s="1"/>
  <c r="G288" i="4"/>
  <c r="AM288" i="4" s="1"/>
  <c r="W288" i="4"/>
  <c r="BC288" i="4" s="1"/>
  <c r="I289" i="4"/>
  <c r="AO289" i="4" s="1"/>
  <c r="Y289" i="4"/>
  <c r="BE289" i="4" s="1"/>
  <c r="K290" i="4"/>
  <c r="AQ290" i="4" s="1"/>
  <c r="AA290" i="4"/>
  <c r="BG290" i="4" s="1"/>
  <c r="M291" i="4"/>
  <c r="AS291" i="4" s="1"/>
  <c r="AC291" i="4"/>
  <c r="BI291" i="4" s="1"/>
  <c r="O292" i="4"/>
  <c r="AU292" i="4" s="1"/>
  <c r="AE292" i="4"/>
  <c r="BK292" i="4" s="1"/>
  <c r="Q293" i="4"/>
  <c r="AW293" i="4" s="1"/>
  <c r="C294" i="4"/>
  <c r="AI294" i="4" s="1"/>
  <c r="S294" i="4"/>
  <c r="AY294" i="4" s="1"/>
  <c r="E295" i="4"/>
  <c r="AK295" i="4" s="1"/>
  <c r="U295" i="4"/>
  <c r="BA295" i="4" s="1"/>
  <c r="G296" i="4"/>
  <c r="AM296" i="4" s="1"/>
  <c r="W296" i="4"/>
  <c r="BC296" i="4" s="1"/>
  <c r="I297" i="4"/>
  <c r="AO297" i="4" s="1"/>
  <c r="Y297" i="4"/>
  <c r="BE297" i="4" s="1"/>
  <c r="K298" i="4"/>
  <c r="AQ298" i="4" s="1"/>
  <c r="AA298" i="4"/>
  <c r="BG298" i="4" s="1"/>
  <c r="M299" i="4"/>
  <c r="AS299" i="4" s="1"/>
  <c r="AC299" i="4"/>
  <c r="BI299" i="4" s="1"/>
  <c r="O300" i="4"/>
  <c r="AU300" i="4" s="1"/>
  <c r="AE300" i="4"/>
  <c r="BK300" i="4" s="1"/>
  <c r="Q301" i="4"/>
  <c r="AW301" i="4" s="1"/>
  <c r="C302" i="4"/>
  <c r="AI302" i="4" s="1"/>
  <c r="S302" i="4"/>
  <c r="AY302" i="4" s="1"/>
  <c r="E303" i="4"/>
  <c r="AK303" i="4" s="1"/>
  <c r="U303" i="4"/>
  <c r="BA303" i="4" s="1"/>
  <c r="G304" i="4"/>
  <c r="AM304" i="4" s="1"/>
  <c r="W304" i="4"/>
  <c r="BC304" i="4" s="1"/>
  <c r="I305" i="4"/>
  <c r="AO305" i="4" s="1"/>
  <c r="Y305" i="4"/>
  <c r="BE305" i="4" s="1"/>
  <c r="K306" i="4"/>
  <c r="AQ306" i="4" s="1"/>
  <c r="AA306" i="4"/>
  <c r="BG306" i="4" s="1"/>
  <c r="M307" i="4"/>
  <c r="AS307" i="4" s="1"/>
  <c r="AC307" i="4"/>
  <c r="BI307" i="4" s="1"/>
  <c r="O308" i="4"/>
  <c r="AU308" i="4" s="1"/>
  <c r="AE308" i="4"/>
  <c r="BK308" i="4" s="1"/>
  <c r="Q309" i="4"/>
  <c r="AW309" i="4" s="1"/>
  <c r="C310" i="4"/>
  <c r="AI310" i="4" s="1"/>
  <c r="S310" i="4"/>
  <c r="AY310" i="4" s="1"/>
  <c r="E311" i="4"/>
  <c r="AK311" i="4" s="1"/>
  <c r="U311" i="4"/>
  <c r="BA311" i="4" s="1"/>
  <c r="G312" i="4"/>
  <c r="AM312" i="4" s="1"/>
  <c r="W312" i="4"/>
  <c r="BC312" i="4" s="1"/>
  <c r="I313" i="4"/>
  <c r="AO313" i="4" s="1"/>
  <c r="Y313" i="4"/>
  <c r="BE313" i="4" s="1"/>
  <c r="K314" i="4"/>
  <c r="AQ314" i="4" s="1"/>
  <c r="AA314" i="4"/>
  <c r="BG314" i="4" s="1"/>
  <c r="M315" i="4"/>
  <c r="AS315" i="4" s="1"/>
  <c r="AC315" i="4"/>
  <c r="BI315" i="4" s="1"/>
  <c r="O316" i="4"/>
  <c r="AU316" i="4" s="1"/>
  <c r="AE316" i="4"/>
  <c r="BK316" i="4" s="1"/>
  <c r="Q317" i="4"/>
  <c r="AW317" i="4" s="1"/>
  <c r="C318" i="4"/>
  <c r="AI318" i="4" s="1"/>
  <c r="S318" i="4"/>
  <c r="AY318" i="4" s="1"/>
  <c r="E319" i="4"/>
  <c r="AK319" i="4" s="1"/>
  <c r="U319" i="4"/>
  <c r="BA319" i="4" s="1"/>
  <c r="G320" i="4"/>
  <c r="AM320" i="4" s="1"/>
  <c r="W320" i="4"/>
  <c r="BC320" i="4" s="1"/>
  <c r="I321" i="4"/>
  <c r="AO321" i="4" s="1"/>
  <c r="Y321" i="4"/>
  <c r="BE321" i="4" s="1"/>
  <c r="K322" i="4"/>
  <c r="AQ322" i="4" s="1"/>
  <c r="AA322" i="4"/>
  <c r="BG322" i="4" s="1"/>
  <c r="M323" i="4"/>
  <c r="AS323" i="4" s="1"/>
  <c r="AC323" i="4"/>
  <c r="BI323" i="4" s="1"/>
  <c r="O324" i="4"/>
  <c r="AU324" i="4" s="1"/>
  <c r="AE324" i="4"/>
  <c r="BK324" i="4" s="1"/>
  <c r="Q325" i="4"/>
  <c r="AW325" i="4" s="1"/>
  <c r="C326" i="4"/>
  <c r="AI326" i="4" s="1"/>
  <c r="S326" i="4"/>
  <c r="AY326" i="4" s="1"/>
  <c r="E327" i="4"/>
  <c r="AK327" i="4" s="1"/>
  <c r="U327" i="4"/>
  <c r="BA327" i="4" s="1"/>
  <c r="G328" i="4"/>
  <c r="AM328" i="4" s="1"/>
  <c r="W328" i="4"/>
  <c r="BC328" i="4" s="1"/>
  <c r="I329" i="4"/>
  <c r="AO329" i="4" s="1"/>
  <c r="Y329" i="4"/>
  <c r="BE329" i="4" s="1"/>
  <c r="K330" i="4"/>
  <c r="AQ330" i="4" s="1"/>
  <c r="AA330" i="4"/>
  <c r="BG330" i="4" s="1"/>
  <c r="M331" i="4"/>
  <c r="AS331" i="4" s="1"/>
  <c r="AC331" i="4"/>
  <c r="BI331" i="4" s="1"/>
  <c r="O332" i="4"/>
  <c r="AU332" i="4" s="1"/>
  <c r="AE332" i="4"/>
  <c r="BK332" i="4" s="1"/>
  <c r="Q333" i="4"/>
  <c r="AW333" i="4" s="1"/>
  <c r="C334" i="4"/>
  <c r="AI334" i="4" s="1"/>
  <c r="S334" i="4"/>
  <c r="AY334" i="4" s="1"/>
  <c r="E335" i="4"/>
  <c r="AK335" i="4" s="1"/>
  <c r="U335" i="4"/>
  <c r="BA335" i="4" s="1"/>
  <c r="G336" i="4"/>
  <c r="AM336" i="4" s="1"/>
  <c r="W336" i="4"/>
  <c r="BC336" i="4" s="1"/>
  <c r="I337" i="4"/>
  <c r="AO337" i="4" s="1"/>
  <c r="Y337" i="4"/>
  <c r="BE337" i="4" s="1"/>
  <c r="K338" i="4"/>
  <c r="AQ338" i="4" s="1"/>
  <c r="AA338" i="4"/>
  <c r="BG338" i="4" s="1"/>
  <c r="M339" i="4"/>
  <c r="AS339" i="4" s="1"/>
  <c r="AC339" i="4"/>
  <c r="BI339" i="4" s="1"/>
  <c r="O340" i="4"/>
  <c r="AU340" i="4" s="1"/>
  <c r="AE340" i="4"/>
  <c r="BK340" i="4" s="1"/>
  <c r="Q341" i="4"/>
  <c r="AW341" i="4" s="1"/>
  <c r="C342" i="4"/>
  <c r="AI342" i="4" s="1"/>
  <c r="S342" i="4"/>
  <c r="AY342" i="4" s="1"/>
  <c r="E343" i="4"/>
  <c r="AK343" i="4" s="1"/>
  <c r="U343" i="4"/>
  <c r="BA343" i="4" s="1"/>
  <c r="G344" i="4"/>
  <c r="AM344" i="4" s="1"/>
  <c r="W344" i="4"/>
  <c r="BC344" i="4" s="1"/>
  <c r="I345" i="4"/>
  <c r="AO345" i="4" s="1"/>
  <c r="Y345" i="4"/>
  <c r="BE345" i="4" s="1"/>
  <c r="K346" i="4"/>
  <c r="AQ346" i="4" s="1"/>
  <c r="AA346" i="4"/>
  <c r="BG346" i="4" s="1"/>
  <c r="M347" i="4"/>
  <c r="AS347" i="4" s="1"/>
  <c r="AC347" i="4"/>
  <c r="BI347" i="4" s="1"/>
  <c r="O348" i="4"/>
  <c r="AU348" i="4" s="1"/>
  <c r="AE348" i="4"/>
  <c r="BK348" i="4" s="1"/>
  <c r="Q349" i="4"/>
  <c r="AW349" i="4" s="1"/>
  <c r="C350" i="4"/>
  <c r="AI350" i="4" s="1"/>
  <c r="S350" i="4"/>
  <c r="AY350" i="4" s="1"/>
  <c r="E351" i="4"/>
  <c r="AK351" i="4" s="1"/>
  <c r="U351" i="4"/>
  <c r="BA351" i="4" s="1"/>
  <c r="G352" i="4"/>
  <c r="AM352" i="4" s="1"/>
  <c r="W352" i="4"/>
  <c r="BC352" i="4" s="1"/>
  <c r="I353" i="4"/>
  <c r="AO353" i="4" s="1"/>
  <c r="Y353" i="4"/>
  <c r="BE353" i="4" s="1"/>
  <c r="K354" i="4"/>
  <c r="AQ354" i="4" s="1"/>
  <c r="AA354" i="4"/>
  <c r="BG354" i="4" s="1"/>
  <c r="M355" i="4"/>
  <c r="AS355" i="4" s="1"/>
  <c r="AC355" i="4"/>
  <c r="BI355" i="4" s="1"/>
  <c r="O356" i="4"/>
  <c r="AU356" i="4" s="1"/>
  <c r="AE356" i="4"/>
  <c r="BK356" i="4" s="1"/>
  <c r="Q357" i="4"/>
  <c r="AW357" i="4" s="1"/>
  <c r="C358" i="4"/>
  <c r="AI358" i="4" s="1"/>
  <c r="S358" i="4"/>
  <c r="AY358" i="4" s="1"/>
  <c r="E359" i="4"/>
  <c r="AK359" i="4" s="1"/>
  <c r="U359" i="4"/>
  <c r="BA359" i="4" s="1"/>
  <c r="G360" i="4"/>
  <c r="AM360" i="4" s="1"/>
  <c r="W360" i="4"/>
  <c r="BC360" i="4" s="1"/>
  <c r="I361" i="4"/>
  <c r="AO361" i="4" s="1"/>
  <c r="Y361" i="4"/>
  <c r="BE361" i="4" s="1"/>
  <c r="K362" i="4"/>
  <c r="AQ362" i="4" s="1"/>
  <c r="AA362" i="4"/>
  <c r="BG362" i="4" s="1"/>
  <c r="M363" i="4"/>
  <c r="AS363" i="4" s="1"/>
  <c r="AC363" i="4"/>
  <c r="BI363" i="4" s="1"/>
  <c r="O364" i="4"/>
  <c r="AU364" i="4" s="1"/>
  <c r="AE364" i="4"/>
  <c r="BK364" i="4" s="1"/>
  <c r="Q365" i="4"/>
  <c r="AW365" i="4" s="1"/>
  <c r="C366" i="4"/>
  <c r="AI366" i="4" s="1"/>
  <c r="S366" i="4"/>
  <c r="AY366" i="4" s="1"/>
  <c r="E367" i="4"/>
  <c r="AK367" i="4" s="1"/>
  <c r="U367" i="4"/>
  <c r="BA367" i="4" s="1"/>
  <c r="G368" i="4"/>
  <c r="AM368" i="4" s="1"/>
  <c r="W368" i="4"/>
  <c r="BC368" i="4" s="1"/>
  <c r="I369" i="4"/>
  <c r="AO369" i="4" s="1"/>
  <c r="Y369" i="4"/>
  <c r="BE369" i="4" s="1"/>
  <c r="K370" i="4"/>
  <c r="AQ370" i="4" s="1"/>
  <c r="AA370" i="4"/>
  <c r="BG370" i="4" s="1"/>
  <c r="M371" i="4"/>
  <c r="AS371" i="4" s="1"/>
  <c r="AC371" i="4"/>
  <c r="BI371" i="4" s="1"/>
  <c r="O372" i="4"/>
  <c r="AU372" i="4" s="1"/>
  <c r="AE372" i="4"/>
  <c r="BK372" i="4" s="1"/>
  <c r="Q373" i="4"/>
  <c r="AW373" i="4" s="1"/>
  <c r="C374" i="4"/>
  <c r="AI374" i="4" s="1"/>
  <c r="S374" i="4"/>
  <c r="AY374" i="4" s="1"/>
  <c r="E375" i="4"/>
  <c r="AK375" i="4" s="1"/>
  <c r="U375" i="4"/>
  <c r="BA375" i="4" s="1"/>
  <c r="G376" i="4"/>
  <c r="AM376" i="4" s="1"/>
  <c r="W376" i="4"/>
  <c r="BC376" i="4" s="1"/>
  <c r="I377" i="4"/>
  <c r="AO377" i="4" s="1"/>
  <c r="Y377" i="4"/>
  <c r="BE377" i="4" s="1"/>
  <c r="K378" i="4"/>
  <c r="AQ378" i="4" s="1"/>
  <c r="AA378" i="4"/>
  <c r="BG378" i="4" s="1"/>
  <c r="M379" i="4"/>
  <c r="AS379" i="4" s="1"/>
  <c r="AC379" i="4"/>
  <c r="BI379" i="4" s="1"/>
  <c r="O380" i="4"/>
  <c r="AU380" i="4" s="1"/>
  <c r="AE380" i="4"/>
  <c r="BK380" i="4" s="1"/>
  <c r="Q381" i="4"/>
  <c r="AW381" i="4" s="1"/>
  <c r="C382" i="4"/>
  <c r="AI382" i="4" s="1"/>
  <c r="S382" i="4"/>
  <c r="AY382" i="4" s="1"/>
  <c r="E383" i="4"/>
  <c r="AK383" i="4" s="1"/>
  <c r="U383" i="4"/>
  <c r="BA383" i="4" s="1"/>
  <c r="G384" i="4"/>
  <c r="AM384" i="4" s="1"/>
  <c r="W384" i="4"/>
  <c r="BC384" i="4" s="1"/>
  <c r="I385" i="4"/>
  <c r="AO385" i="4" s="1"/>
  <c r="Y385" i="4"/>
  <c r="BE385" i="4" s="1"/>
  <c r="K386" i="4"/>
  <c r="AQ386" i="4" s="1"/>
  <c r="AA386" i="4"/>
  <c r="BG386" i="4" s="1"/>
  <c r="M387" i="4"/>
  <c r="AS387" i="4" s="1"/>
  <c r="AC387" i="4"/>
  <c r="BI387" i="4" s="1"/>
  <c r="O388" i="4"/>
  <c r="AU388" i="4" s="1"/>
  <c r="AE388" i="4"/>
  <c r="BK388" i="4" s="1"/>
  <c r="Q389" i="4"/>
  <c r="AW389" i="4" s="1"/>
  <c r="C390" i="4"/>
  <c r="AI390" i="4" s="1"/>
  <c r="S390" i="4"/>
  <c r="AY390" i="4" s="1"/>
  <c r="E391" i="4"/>
  <c r="AK391" i="4" s="1"/>
  <c r="U391" i="4"/>
  <c r="BA391" i="4" s="1"/>
  <c r="G392" i="4"/>
  <c r="AM392" i="4" s="1"/>
  <c r="W392" i="4"/>
  <c r="BC392" i="4" s="1"/>
  <c r="I393" i="4"/>
  <c r="AO393" i="4" s="1"/>
  <c r="Y393" i="4"/>
  <c r="BE393" i="4" s="1"/>
  <c r="K394" i="4"/>
  <c r="AQ394" i="4" s="1"/>
  <c r="AA394" i="4"/>
  <c r="BG394" i="4" s="1"/>
  <c r="M395" i="4"/>
  <c r="AS395" i="4" s="1"/>
  <c r="AC395" i="4"/>
  <c r="BI395" i="4" s="1"/>
  <c r="O396" i="4"/>
  <c r="AU396" i="4" s="1"/>
  <c r="AE396" i="4"/>
  <c r="BK396" i="4" s="1"/>
  <c r="Q397" i="4"/>
  <c r="AW397" i="4" s="1"/>
  <c r="C398" i="4"/>
  <c r="AI398" i="4" s="1"/>
  <c r="S398" i="4"/>
  <c r="AY398" i="4" s="1"/>
  <c r="E399" i="4"/>
  <c r="AK399" i="4" s="1"/>
  <c r="U399" i="4"/>
  <c r="BA399" i="4" s="1"/>
  <c r="G400" i="4"/>
  <c r="AM400" i="4" s="1"/>
  <c r="W400" i="4"/>
  <c r="BC400" i="4" s="1"/>
  <c r="I401" i="4"/>
  <c r="AO401" i="4" s="1"/>
  <c r="Y401" i="4"/>
  <c r="BE401" i="4" s="1"/>
  <c r="K402" i="4"/>
  <c r="AQ402" i="4" s="1"/>
  <c r="AA402" i="4"/>
  <c r="BG402" i="4" s="1"/>
  <c r="M403" i="4"/>
  <c r="AS403" i="4" s="1"/>
  <c r="AC403" i="4"/>
  <c r="BI403" i="4" s="1"/>
  <c r="O404" i="4"/>
  <c r="AU404" i="4" s="1"/>
  <c r="AE404" i="4"/>
  <c r="BK404" i="4" s="1"/>
  <c r="Q405" i="4"/>
  <c r="AW405" i="4" s="1"/>
  <c r="C406" i="4"/>
  <c r="AI406" i="4" s="1"/>
  <c r="S406" i="4"/>
  <c r="AY406" i="4" s="1"/>
  <c r="E407" i="4"/>
  <c r="AK407" i="4" s="1"/>
  <c r="U407" i="4"/>
  <c r="BA407" i="4" s="1"/>
  <c r="G408" i="4"/>
  <c r="AM408" i="4" s="1"/>
  <c r="W408" i="4"/>
  <c r="BC408" i="4" s="1"/>
  <c r="I409" i="4"/>
  <c r="AO409" i="4" s="1"/>
  <c r="Y409" i="4"/>
  <c r="BE409" i="4" s="1"/>
  <c r="K410" i="4"/>
  <c r="AQ410" i="4" s="1"/>
  <c r="AA410" i="4"/>
  <c r="BG410" i="4" s="1"/>
  <c r="M411" i="4"/>
  <c r="AS411" i="4" s="1"/>
  <c r="AC411" i="4"/>
  <c r="BI411" i="4" s="1"/>
  <c r="O412" i="4"/>
  <c r="AU412" i="4" s="1"/>
  <c r="AE412" i="4"/>
  <c r="BK412" i="4" s="1"/>
  <c r="Q413" i="4"/>
  <c r="AW413" i="4" s="1"/>
  <c r="C414" i="4"/>
  <c r="AI414" i="4" s="1"/>
  <c r="S414" i="4"/>
  <c r="AY414" i="4" s="1"/>
  <c r="E415" i="4"/>
  <c r="AK415" i="4" s="1"/>
  <c r="U415" i="4"/>
  <c r="BA415" i="4" s="1"/>
  <c r="G416" i="4"/>
  <c r="AM416" i="4" s="1"/>
  <c r="W416" i="4"/>
  <c r="BC416" i="4" s="1"/>
  <c r="I417" i="4"/>
  <c r="AO417" i="4" s="1"/>
  <c r="Y417" i="4"/>
  <c r="BE417" i="4" s="1"/>
  <c r="K418" i="4"/>
  <c r="AQ418" i="4" s="1"/>
  <c r="AA418" i="4"/>
  <c r="BG418" i="4" s="1"/>
  <c r="M419" i="4"/>
  <c r="AS419" i="4" s="1"/>
  <c r="AC419" i="4"/>
  <c r="BI419" i="4" s="1"/>
  <c r="O420" i="4"/>
  <c r="AU420" i="4" s="1"/>
  <c r="AE420" i="4"/>
  <c r="BK420" i="4" s="1"/>
  <c r="Q421" i="4"/>
  <c r="AW421" i="4" s="1"/>
  <c r="C422" i="4"/>
  <c r="AI422" i="4" s="1"/>
  <c r="S422" i="4"/>
  <c r="AY422" i="4" s="1"/>
  <c r="E423" i="4"/>
  <c r="AK423" i="4" s="1"/>
  <c r="U423" i="4"/>
  <c r="BA423" i="4" s="1"/>
  <c r="G424" i="4"/>
  <c r="AM424" i="4" s="1"/>
  <c r="W424" i="4"/>
  <c r="BC424" i="4" s="1"/>
  <c r="I425" i="4"/>
  <c r="AO425" i="4" s="1"/>
  <c r="Y425" i="4"/>
  <c r="BE425" i="4" s="1"/>
  <c r="K426" i="4"/>
  <c r="AQ426" i="4" s="1"/>
  <c r="AA426" i="4"/>
  <c r="BG426" i="4" s="1"/>
  <c r="M427" i="4"/>
  <c r="AS427" i="4" s="1"/>
  <c r="AC427" i="4"/>
  <c r="BI427" i="4" s="1"/>
  <c r="O428" i="4"/>
  <c r="AU428" i="4" s="1"/>
  <c r="AE428" i="4"/>
  <c r="BK428" i="4" s="1"/>
  <c r="Q429" i="4"/>
  <c r="AW429" i="4" s="1"/>
  <c r="C430" i="4"/>
  <c r="AI430" i="4" s="1"/>
  <c r="S430" i="4"/>
  <c r="AY430" i="4" s="1"/>
  <c r="E431" i="4"/>
  <c r="AK431" i="4" s="1"/>
  <c r="U431" i="4"/>
  <c r="BA431" i="4" s="1"/>
  <c r="G432" i="4"/>
  <c r="AM432" i="4" s="1"/>
  <c r="W432" i="4"/>
  <c r="BC432" i="4" s="1"/>
  <c r="I433" i="4"/>
  <c r="AO433" i="4" s="1"/>
  <c r="Y433" i="4"/>
  <c r="BE433" i="4" s="1"/>
  <c r="K434" i="4"/>
  <c r="AQ434" i="4" s="1"/>
  <c r="AA434" i="4"/>
  <c r="BG434" i="4" s="1"/>
  <c r="M435" i="4"/>
  <c r="AS435" i="4" s="1"/>
  <c r="AC435" i="4"/>
  <c r="BI435" i="4" s="1"/>
  <c r="O436" i="4"/>
  <c r="AU436" i="4" s="1"/>
  <c r="AE436" i="4"/>
  <c r="BK436" i="4" s="1"/>
  <c r="Q437" i="4"/>
  <c r="AW437" i="4" s="1"/>
  <c r="C438" i="4"/>
  <c r="AI438" i="4" s="1"/>
  <c r="S438" i="4"/>
  <c r="AY438" i="4" s="1"/>
  <c r="E439" i="4"/>
  <c r="AK439" i="4" s="1"/>
  <c r="U439" i="4"/>
  <c r="BA439" i="4" s="1"/>
  <c r="G440" i="4"/>
  <c r="AM440" i="4" s="1"/>
  <c r="W440" i="4"/>
  <c r="BC440" i="4" s="1"/>
  <c r="I441" i="4"/>
  <c r="AO441" i="4" s="1"/>
  <c r="Y441" i="4"/>
  <c r="BE441" i="4" s="1"/>
  <c r="K442" i="4"/>
  <c r="AQ442" i="4" s="1"/>
  <c r="AA442" i="4"/>
  <c r="BG442" i="4" s="1"/>
  <c r="M443" i="4"/>
  <c r="AS443" i="4" s="1"/>
  <c r="AC443" i="4"/>
  <c r="BI443" i="4" s="1"/>
  <c r="O444" i="4"/>
  <c r="AU444" i="4" s="1"/>
  <c r="AE444" i="4"/>
  <c r="BK444" i="4" s="1"/>
  <c r="Q445" i="4"/>
  <c r="AW445" i="4" s="1"/>
  <c r="C446" i="4"/>
  <c r="AI446" i="4" s="1"/>
  <c r="S446" i="4"/>
  <c r="AY446" i="4" s="1"/>
  <c r="E447" i="4"/>
  <c r="AK447" i="4" s="1"/>
  <c r="U447" i="4"/>
  <c r="BA447" i="4" s="1"/>
  <c r="G448" i="4"/>
  <c r="AM448" i="4" s="1"/>
  <c r="W448" i="4"/>
  <c r="BC448" i="4" s="1"/>
  <c r="I449" i="4"/>
  <c r="AO449" i="4" s="1"/>
  <c r="Y449" i="4"/>
  <c r="BE449" i="4" s="1"/>
  <c r="K450" i="4"/>
  <c r="AQ450" i="4" s="1"/>
  <c r="AA450" i="4"/>
  <c r="BG450" i="4" s="1"/>
  <c r="M451" i="4"/>
  <c r="AS451" i="4" s="1"/>
  <c r="AC451" i="4"/>
  <c r="BI451" i="4" s="1"/>
  <c r="O452" i="4"/>
  <c r="AU452" i="4" s="1"/>
  <c r="AE452" i="4"/>
  <c r="BK452" i="4" s="1"/>
  <c r="Q453" i="4"/>
  <c r="AW453" i="4" s="1"/>
  <c r="C454" i="4"/>
  <c r="AI454" i="4" s="1"/>
  <c r="S454" i="4"/>
  <c r="AY454" i="4" s="1"/>
  <c r="E455" i="4"/>
  <c r="AK455" i="4" s="1"/>
  <c r="U455" i="4"/>
  <c r="BA455" i="4" s="1"/>
  <c r="G456" i="4"/>
  <c r="AM456" i="4" s="1"/>
  <c r="W456" i="4"/>
  <c r="BC456" i="4" s="1"/>
  <c r="G457" i="4"/>
  <c r="AM457" i="4" s="1"/>
  <c r="U457" i="4"/>
  <c r="BA457" i="4" s="1"/>
  <c r="C458" i="4"/>
  <c r="AI458" i="4" s="1"/>
  <c r="P458" i="4"/>
  <c r="AV458" i="4" s="1"/>
  <c r="AD458" i="4"/>
  <c r="BJ458" i="4" s="1"/>
  <c r="K459" i="4"/>
  <c r="AQ459" i="4" s="1"/>
  <c r="Y459" i="4"/>
  <c r="BE459" i="4" s="1"/>
  <c r="G460" i="4"/>
  <c r="AM460" i="4" s="1"/>
  <c r="T460" i="4"/>
  <c r="AZ460" i="4" s="1"/>
  <c r="D461" i="4"/>
  <c r="AJ461" i="4" s="1"/>
  <c r="O461" i="4"/>
  <c r="AU461" i="4" s="1"/>
  <c r="AC461" i="4"/>
  <c r="BI461" i="4" s="1"/>
  <c r="K462" i="4"/>
  <c r="AQ462" i="4" s="1"/>
  <c r="X462" i="4"/>
  <c r="BD462" i="4" s="1"/>
  <c r="H463" i="4"/>
  <c r="AN463" i="4" s="1"/>
  <c r="S463" i="4"/>
  <c r="AY463" i="4" s="1"/>
  <c r="C464" i="4"/>
  <c r="AI464" i="4" s="1"/>
  <c r="O464" i="4"/>
  <c r="AU464" i="4" s="1"/>
  <c r="AB464" i="4"/>
  <c r="BH464" i="4" s="1"/>
  <c r="L465" i="4"/>
  <c r="AR465" i="4" s="1"/>
  <c r="W465" i="4"/>
  <c r="BC465" i="4" s="1"/>
  <c r="G466" i="4"/>
  <c r="AM466" i="4" s="1"/>
  <c r="S466" i="4"/>
  <c r="AY466" i="4" s="1"/>
  <c r="B467" i="4"/>
  <c r="AH467" i="4" s="1"/>
  <c r="P467" i="4"/>
  <c r="AV467" i="4" s="1"/>
  <c r="AA467" i="4"/>
  <c r="BG467" i="4" s="1"/>
  <c r="K468" i="4"/>
  <c r="AQ468" i="4" s="1"/>
  <c r="W468" i="4"/>
  <c r="BC468" i="4" s="1"/>
  <c r="F469" i="4"/>
  <c r="AL469" i="4" s="1"/>
  <c r="T469" i="4"/>
  <c r="AZ469" i="4" s="1"/>
  <c r="AE469" i="4"/>
  <c r="BK469" i="4" s="1"/>
  <c r="O470" i="4"/>
  <c r="AU470" i="4" s="1"/>
  <c r="AA470" i="4"/>
  <c r="BG470" i="4" s="1"/>
  <c r="J471" i="4"/>
  <c r="AP471" i="4" s="1"/>
  <c r="X471" i="4"/>
  <c r="BD471" i="4" s="1"/>
  <c r="E472" i="4"/>
  <c r="AK472" i="4" s="1"/>
  <c r="S472" i="4"/>
  <c r="AY472" i="4" s="1"/>
  <c r="AE472" i="4"/>
  <c r="BK472" i="4" s="1"/>
  <c r="N473" i="4"/>
  <c r="AT473" i="4" s="1"/>
  <c r="AB473" i="4"/>
  <c r="BH473" i="4" s="1"/>
  <c r="I474" i="4"/>
  <c r="AO474" i="4" s="1"/>
  <c r="W474" i="4"/>
  <c r="BC474" i="4" s="1"/>
  <c r="E475" i="4"/>
  <c r="AK475" i="4" s="1"/>
  <c r="R475" i="4"/>
  <c r="AX475" i="4" s="1"/>
  <c r="B476" i="4"/>
  <c r="AH476" i="4" s="1"/>
  <c r="M476" i="4"/>
  <c r="AS476" i="4" s="1"/>
  <c r="AA476" i="4"/>
  <c r="BG476" i="4" s="1"/>
  <c r="I477" i="4"/>
  <c r="AO477" i="4" s="1"/>
  <c r="V477" i="4"/>
  <c r="BB477" i="4" s="1"/>
  <c r="F478" i="4"/>
  <c r="AL478" i="4" s="1"/>
  <c r="Q478" i="4"/>
  <c r="AW478" i="4" s="1"/>
  <c r="AE478" i="4"/>
  <c r="BK478" i="4" s="1"/>
  <c r="M479" i="4"/>
  <c r="AS479" i="4" s="1"/>
  <c r="Z479" i="4"/>
  <c r="BF479" i="4" s="1"/>
  <c r="J480" i="4"/>
  <c r="AP480" i="4" s="1"/>
  <c r="U480" i="4"/>
  <c r="BA480" i="4" s="1"/>
  <c r="E481" i="4"/>
  <c r="AK481" i="4" s="1"/>
  <c r="Q481" i="4"/>
  <c r="AW481" i="4" s="1"/>
  <c r="AD481" i="4"/>
  <c r="BJ481" i="4" s="1"/>
  <c r="N482" i="4"/>
  <c r="AT482" i="4" s="1"/>
  <c r="Y482" i="4"/>
  <c r="BE482" i="4" s="1"/>
  <c r="I483" i="4"/>
  <c r="AO483" i="4" s="1"/>
  <c r="U483" i="4"/>
  <c r="BA483" i="4" s="1"/>
  <c r="D484" i="4"/>
  <c r="AJ484" i="4" s="1"/>
  <c r="R484" i="4"/>
  <c r="AX484" i="4" s="1"/>
  <c r="AC484" i="4"/>
  <c r="BI484" i="4" s="1"/>
  <c r="M485" i="4"/>
  <c r="AS485" i="4" s="1"/>
  <c r="Y485" i="4"/>
  <c r="BE485" i="4" s="1"/>
  <c r="H486" i="4"/>
  <c r="AN486" i="4" s="1"/>
  <c r="V486" i="4"/>
  <c r="BB486" i="4" s="1"/>
  <c r="C487" i="4"/>
  <c r="AI487" i="4" s="1"/>
  <c r="Q487" i="4"/>
  <c r="AW487" i="4" s="1"/>
  <c r="AC487" i="4"/>
  <c r="BI487" i="4" s="1"/>
  <c r="L488" i="4"/>
  <c r="AR488" i="4" s="1"/>
  <c r="Z488" i="4"/>
  <c r="BF488" i="4" s="1"/>
  <c r="G489" i="4"/>
  <c r="AM489" i="4" s="1"/>
  <c r="U489" i="4"/>
  <c r="BA489" i="4" s="1"/>
  <c r="C490" i="4"/>
  <c r="AI490" i="4" s="1"/>
  <c r="P490" i="4"/>
  <c r="AV490" i="4" s="1"/>
  <c r="AD490" i="4"/>
  <c r="BJ490" i="4" s="1"/>
  <c r="K491" i="4"/>
  <c r="AQ491" i="4" s="1"/>
  <c r="Y491" i="4"/>
  <c r="BE491" i="4" s="1"/>
  <c r="G492" i="4"/>
  <c r="AM492" i="4" s="1"/>
  <c r="T492" i="4"/>
  <c r="AZ492" i="4" s="1"/>
  <c r="D493" i="4"/>
  <c r="AJ493" i="4" s="1"/>
  <c r="O493" i="4"/>
  <c r="AU493" i="4" s="1"/>
  <c r="AC493" i="4"/>
  <c r="BI493" i="4" s="1"/>
  <c r="K494" i="4"/>
  <c r="AQ494" i="4" s="1"/>
  <c r="X494" i="4"/>
  <c r="BD494" i="4" s="1"/>
  <c r="H495" i="4"/>
  <c r="AN495" i="4" s="1"/>
  <c r="S495" i="4"/>
  <c r="AY495" i="4" s="1"/>
  <c r="C496" i="4"/>
  <c r="AI496" i="4" s="1"/>
  <c r="O496" i="4"/>
  <c r="AU496" i="4" s="1"/>
  <c r="AB496" i="4"/>
  <c r="BH496" i="4" s="1"/>
  <c r="L497" i="4"/>
  <c r="AR497" i="4" s="1"/>
  <c r="W497" i="4"/>
  <c r="BC497" i="4" s="1"/>
  <c r="G498" i="4"/>
  <c r="AM498" i="4" s="1"/>
  <c r="S498" i="4"/>
  <c r="AY498" i="4" s="1"/>
  <c r="B499" i="4"/>
  <c r="AH499" i="4" s="1"/>
  <c r="P499" i="4"/>
  <c r="AV499" i="4" s="1"/>
  <c r="AA499" i="4"/>
  <c r="BG499" i="4" s="1"/>
  <c r="K500" i="4"/>
  <c r="AQ500" i="4" s="1"/>
  <c r="W500" i="4"/>
  <c r="BC500" i="4" s="1"/>
  <c r="F501" i="4"/>
  <c r="AL501" i="4" s="1"/>
  <c r="T501" i="4"/>
  <c r="AZ501" i="4" s="1"/>
  <c r="AE501" i="4"/>
  <c r="BK501" i="4" s="1"/>
  <c r="O502" i="4"/>
  <c r="AU502" i="4" s="1"/>
  <c r="AA502" i="4"/>
  <c r="BG502" i="4" s="1"/>
  <c r="J503" i="4"/>
  <c r="AP503" i="4" s="1"/>
  <c r="X503" i="4"/>
  <c r="BD503" i="4" s="1"/>
  <c r="E504" i="4"/>
  <c r="AK504" i="4" s="1"/>
  <c r="S504" i="4"/>
  <c r="AY504" i="4" s="1"/>
  <c r="AE504" i="4"/>
  <c r="BK504" i="4" s="1"/>
  <c r="N505" i="4"/>
  <c r="AT505" i="4" s="1"/>
  <c r="AB505" i="4"/>
  <c r="BH505" i="4" s="1"/>
  <c r="I506" i="4"/>
  <c r="AO506" i="4" s="1"/>
  <c r="W506" i="4"/>
  <c r="BC506" i="4" s="1"/>
  <c r="E507" i="4"/>
  <c r="AK507" i="4" s="1"/>
  <c r="R507" i="4"/>
  <c r="AX507" i="4" s="1"/>
  <c r="B508" i="4"/>
  <c r="AH508" i="4" s="1"/>
  <c r="M508" i="4"/>
  <c r="AS508" i="4" s="1"/>
  <c r="AA508" i="4"/>
  <c r="BG508" i="4" s="1"/>
  <c r="I509" i="4"/>
  <c r="AO509" i="4" s="1"/>
  <c r="V509" i="4"/>
  <c r="BB509" i="4" s="1"/>
  <c r="F510" i="4"/>
  <c r="AL510" i="4" s="1"/>
  <c r="Q510" i="4"/>
  <c r="AW510" i="4" s="1"/>
  <c r="AE510" i="4"/>
  <c r="BK510" i="4" s="1"/>
  <c r="M511" i="4"/>
  <c r="AS511" i="4" s="1"/>
  <c r="Z511" i="4"/>
  <c r="BF511" i="4" s="1"/>
  <c r="E13" i="4"/>
  <c r="AK13" i="4" s="1"/>
  <c r="U13" i="4"/>
  <c r="BA13" i="4" s="1"/>
  <c r="G14" i="4"/>
  <c r="AM14" i="4" s="1"/>
  <c r="W14" i="4"/>
  <c r="BC14" i="4" s="1"/>
  <c r="I15" i="4"/>
  <c r="AO15" i="4" s="1"/>
  <c r="Y15" i="4"/>
  <c r="BE15" i="4" s="1"/>
  <c r="K16" i="4"/>
  <c r="AQ16" i="4" s="1"/>
  <c r="AA16" i="4"/>
  <c r="BG16" i="4" s="1"/>
  <c r="M17" i="4"/>
  <c r="AS17" i="4" s="1"/>
  <c r="AC17" i="4"/>
  <c r="BI17" i="4" s="1"/>
  <c r="O18" i="4"/>
  <c r="AU18" i="4" s="1"/>
  <c r="AE18" i="4"/>
  <c r="BK18" i="4" s="1"/>
  <c r="Q19" i="4"/>
  <c r="AW19" i="4" s="1"/>
  <c r="C20" i="4"/>
  <c r="AI20" i="4" s="1"/>
  <c r="S20" i="4"/>
  <c r="AY20" i="4" s="1"/>
  <c r="E21" i="4"/>
  <c r="AK21" i="4" s="1"/>
  <c r="U21" i="4"/>
  <c r="BA21" i="4" s="1"/>
  <c r="G22" i="4"/>
  <c r="AM22" i="4" s="1"/>
  <c r="W22" i="4"/>
  <c r="BC22" i="4" s="1"/>
  <c r="I23" i="4"/>
  <c r="AO23" i="4" s="1"/>
  <c r="Y23" i="4"/>
  <c r="BE23" i="4" s="1"/>
  <c r="K24" i="4"/>
  <c r="AQ24" i="4" s="1"/>
  <c r="AA24" i="4"/>
  <c r="BG24" i="4" s="1"/>
  <c r="M25" i="4"/>
  <c r="AS25" i="4" s="1"/>
  <c r="AC25" i="4"/>
  <c r="BI25" i="4" s="1"/>
  <c r="O26" i="4"/>
  <c r="AU26" i="4" s="1"/>
  <c r="AE26" i="4"/>
  <c r="BK26" i="4" s="1"/>
  <c r="Q27" i="4"/>
  <c r="AW27" i="4" s="1"/>
  <c r="C28" i="4"/>
  <c r="AI28" i="4" s="1"/>
  <c r="S28" i="4"/>
  <c r="AY28" i="4" s="1"/>
  <c r="E29" i="4"/>
  <c r="AK29" i="4" s="1"/>
  <c r="U29" i="4"/>
  <c r="BA29" i="4" s="1"/>
  <c r="G30" i="4"/>
  <c r="AM30" i="4" s="1"/>
  <c r="W30" i="4"/>
  <c r="BC30" i="4" s="1"/>
  <c r="I31" i="4"/>
  <c r="AO31" i="4" s="1"/>
  <c r="Y31" i="4"/>
  <c r="BE31" i="4" s="1"/>
  <c r="K32" i="4"/>
  <c r="AQ32" i="4" s="1"/>
  <c r="AA32" i="4"/>
  <c r="BG32" i="4" s="1"/>
  <c r="M33" i="4"/>
  <c r="AS33" i="4" s="1"/>
  <c r="AC33" i="4"/>
  <c r="BI33" i="4" s="1"/>
  <c r="O34" i="4"/>
  <c r="AU34" i="4" s="1"/>
  <c r="AE34" i="4"/>
  <c r="BK34" i="4" s="1"/>
  <c r="Q35" i="4"/>
  <c r="AW35" i="4" s="1"/>
  <c r="C36" i="4"/>
  <c r="AI36" i="4" s="1"/>
  <c r="S36" i="4"/>
  <c r="AY36" i="4" s="1"/>
  <c r="E37" i="4"/>
  <c r="AK37" i="4" s="1"/>
  <c r="U37" i="4"/>
  <c r="BA37" i="4" s="1"/>
  <c r="G38" i="4"/>
  <c r="AM38" i="4" s="1"/>
  <c r="W38" i="4"/>
  <c r="BC38" i="4" s="1"/>
  <c r="I39" i="4"/>
  <c r="AO39" i="4" s="1"/>
  <c r="Y39" i="4"/>
  <c r="BE39" i="4" s="1"/>
  <c r="K40" i="4"/>
  <c r="AQ40" i="4" s="1"/>
  <c r="AA40" i="4"/>
  <c r="BG40" i="4" s="1"/>
  <c r="M41" i="4"/>
  <c r="AS41" i="4" s="1"/>
  <c r="AC41" i="4"/>
  <c r="BI41" i="4" s="1"/>
  <c r="O42" i="4"/>
  <c r="AU42" i="4" s="1"/>
  <c r="AE42" i="4"/>
  <c r="BK42" i="4" s="1"/>
  <c r="Q43" i="4"/>
  <c r="AW43" i="4" s="1"/>
  <c r="C44" i="4"/>
  <c r="AI44" i="4" s="1"/>
  <c r="S44" i="4"/>
  <c r="AY44" i="4" s="1"/>
  <c r="E45" i="4"/>
  <c r="AK45" i="4" s="1"/>
  <c r="U45" i="4"/>
  <c r="BA45" i="4" s="1"/>
  <c r="G46" i="4"/>
  <c r="AM46" i="4" s="1"/>
  <c r="W46" i="4"/>
  <c r="BC46" i="4" s="1"/>
  <c r="I47" i="4"/>
  <c r="AO47" i="4" s="1"/>
  <c r="Y47" i="4"/>
  <c r="BE47" i="4" s="1"/>
  <c r="K48" i="4"/>
  <c r="AQ48" i="4" s="1"/>
  <c r="AA48" i="4"/>
  <c r="BG48" i="4" s="1"/>
  <c r="M49" i="4"/>
  <c r="AS49" i="4" s="1"/>
  <c r="AC49" i="4"/>
  <c r="BI49" i="4" s="1"/>
  <c r="O50" i="4"/>
  <c r="AU50" i="4" s="1"/>
  <c r="AE50" i="4"/>
  <c r="BK50" i="4" s="1"/>
  <c r="Q51" i="4"/>
  <c r="AW51" i="4" s="1"/>
  <c r="C52" i="4"/>
  <c r="AI52" i="4" s="1"/>
  <c r="S52" i="4"/>
  <c r="AY52" i="4" s="1"/>
  <c r="E53" i="4"/>
  <c r="AK53" i="4" s="1"/>
  <c r="U53" i="4"/>
  <c r="BA53" i="4" s="1"/>
  <c r="G54" i="4"/>
  <c r="AM54" i="4" s="1"/>
  <c r="W54" i="4"/>
  <c r="BC54" i="4" s="1"/>
  <c r="I55" i="4"/>
  <c r="AO55" i="4" s="1"/>
  <c r="Y55" i="4"/>
  <c r="BE55" i="4" s="1"/>
  <c r="K56" i="4"/>
  <c r="AQ56" i="4" s="1"/>
  <c r="AA56" i="4"/>
  <c r="BG56" i="4" s="1"/>
  <c r="M57" i="4"/>
  <c r="AS57" i="4" s="1"/>
  <c r="AC57" i="4"/>
  <c r="BI57" i="4" s="1"/>
  <c r="O58" i="4"/>
  <c r="AU58" i="4" s="1"/>
  <c r="AE58" i="4"/>
  <c r="BK58" i="4" s="1"/>
  <c r="Q59" i="4"/>
  <c r="AW59" i="4" s="1"/>
  <c r="C60" i="4"/>
  <c r="AI60" i="4" s="1"/>
  <c r="S60" i="4"/>
  <c r="AY60" i="4" s="1"/>
  <c r="E61" i="4"/>
  <c r="AK61" i="4" s="1"/>
  <c r="U61" i="4"/>
  <c r="BA61" i="4" s="1"/>
  <c r="G62" i="4"/>
  <c r="AM62" i="4" s="1"/>
  <c r="W62" i="4"/>
  <c r="BC62" i="4" s="1"/>
  <c r="I63" i="4"/>
  <c r="AO63" i="4" s="1"/>
  <c r="Y63" i="4"/>
  <c r="BE63" i="4" s="1"/>
  <c r="K64" i="4"/>
  <c r="AQ64" i="4" s="1"/>
  <c r="AA64" i="4"/>
  <c r="BG64" i="4" s="1"/>
  <c r="M65" i="4"/>
  <c r="AS65" i="4" s="1"/>
  <c r="AC65" i="4"/>
  <c r="BI65" i="4" s="1"/>
  <c r="O66" i="4"/>
  <c r="AU66" i="4" s="1"/>
  <c r="AE66" i="4"/>
  <c r="BK66" i="4" s="1"/>
  <c r="Q67" i="4"/>
  <c r="AW67" i="4" s="1"/>
  <c r="C68" i="4"/>
  <c r="AI68" i="4" s="1"/>
  <c r="S68" i="4"/>
  <c r="AY68" i="4" s="1"/>
  <c r="E69" i="4"/>
  <c r="AK69" i="4" s="1"/>
  <c r="U69" i="4"/>
  <c r="BA69" i="4" s="1"/>
  <c r="G70" i="4"/>
  <c r="AM70" i="4" s="1"/>
  <c r="W70" i="4"/>
  <c r="BC70" i="4" s="1"/>
  <c r="I71" i="4"/>
  <c r="AO71" i="4" s="1"/>
  <c r="Y71" i="4"/>
  <c r="BE71" i="4" s="1"/>
  <c r="K72" i="4"/>
  <c r="AQ72" i="4" s="1"/>
  <c r="AA72" i="4"/>
  <c r="BG72" i="4" s="1"/>
  <c r="M73" i="4"/>
  <c r="AS73" i="4" s="1"/>
  <c r="AC73" i="4"/>
  <c r="BI73" i="4" s="1"/>
  <c r="O74" i="4"/>
  <c r="AU74" i="4" s="1"/>
  <c r="AE74" i="4"/>
  <c r="BK74" i="4" s="1"/>
  <c r="Q75" i="4"/>
  <c r="AW75" i="4" s="1"/>
  <c r="C76" i="4"/>
  <c r="AI76" i="4" s="1"/>
  <c r="S76" i="4"/>
  <c r="AY76" i="4" s="1"/>
  <c r="E77" i="4"/>
  <c r="AK77" i="4" s="1"/>
  <c r="U77" i="4"/>
  <c r="BA77" i="4" s="1"/>
  <c r="G78" i="4"/>
  <c r="AM78" i="4" s="1"/>
  <c r="W78" i="4"/>
  <c r="BC78" i="4" s="1"/>
  <c r="I79" i="4"/>
  <c r="AO79" i="4" s="1"/>
  <c r="Y79" i="4"/>
  <c r="BE79" i="4" s="1"/>
  <c r="K80" i="4"/>
  <c r="AQ80" i="4" s="1"/>
  <c r="AA80" i="4"/>
  <c r="BG80" i="4" s="1"/>
  <c r="M81" i="4"/>
  <c r="AS81" i="4" s="1"/>
  <c r="AC81" i="4"/>
  <c r="BI81" i="4" s="1"/>
  <c r="O82" i="4"/>
  <c r="AU82" i="4" s="1"/>
  <c r="AE82" i="4"/>
  <c r="BK82" i="4" s="1"/>
  <c r="Q83" i="4"/>
  <c r="AW83" i="4" s="1"/>
  <c r="C84" i="4"/>
  <c r="AI84" i="4" s="1"/>
  <c r="S84" i="4"/>
  <c r="AY84" i="4" s="1"/>
  <c r="E85" i="4"/>
  <c r="AK85" i="4" s="1"/>
  <c r="U85" i="4"/>
  <c r="BA85" i="4" s="1"/>
  <c r="G86" i="4"/>
  <c r="AM86" i="4" s="1"/>
  <c r="W86" i="4"/>
  <c r="BC86" i="4" s="1"/>
  <c r="I87" i="4"/>
  <c r="AO87" i="4" s="1"/>
  <c r="Y87" i="4"/>
  <c r="BE87" i="4" s="1"/>
  <c r="K88" i="4"/>
  <c r="AQ88" i="4" s="1"/>
  <c r="AA88" i="4"/>
  <c r="BG88" i="4" s="1"/>
  <c r="M89" i="4"/>
  <c r="AS89" i="4" s="1"/>
  <c r="AC89" i="4"/>
  <c r="BI89" i="4" s="1"/>
  <c r="O90" i="4"/>
  <c r="AU90" i="4" s="1"/>
  <c r="AE90" i="4"/>
  <c r="BK90" i="4" s="1"/>
  <c r="Q91" i="4"/>
  <c r="AW91" i="4" s="1"/>
  <c r="C92" i="4"/>
  <c r="AI92" i="4" s="1"/>
  <c r="S92" i="4"/>
  <c r="AY92" i="4" s="1"/>
  <c r="E93" i="4"/>
  <c r="AK93" i="4" s="1"/>
  <c r="U93" i="4"/>
  <c r="BA93" i="4" s="1"/>
  <c r="G94" i="4"/>
  <c r="AM94" i="4" s="1"/>
  <c r="W94" i="4"/>
  <c r="BC94" i="4" s="1"/>
  <c r="I95" i="4"/>
  <c r="AO95" i="4" s="1"/>
  <c r="Y95" i="4"/>
  <c r="BE95" i="4" s="1"/>
  <c r="K96" i="4"/>
  <c r="AQ96" i="4" s="1"/>
  <c r="AA96" i="4"/>
  <c r="BG96" i="4" s="1"/>
  <c r="M97" i="4"/>
  <c r="AS97" i="4" s="1"/>
  <c r="AC97" i="4"/>
  <c r="BI97" i="4" s="1"/>
  <c r="O98" i="4"/>
  <c r="AU98" i="4" s="1"/>
  <c r="AE98" i="4"/>
  <c r="BK98" i="4" s="1"/>
  <c r="Q99" i="4"/>
  <c r="AW99" i="4" s="1"/>
  <c r="C100" i="4"/>
  <c r="AI100" i="4" s="1"/>
  <c r="S100" i="4"/>
  <c r="AY100" i="4" s="1"/>
  <c r="E101" i="4"/>
  <c r="AK101" i="4" s="1"/>
  <c r="U101" i="4"/>
  <c r="BA101" i="4" s="1"/>
  <c r="G102" i="4"/>
  <c r="AM102" i="4" s="1"/>
  <c r="W102" i="4"/>
  <c r="BC102" i="4" s="1"/>
  <c r="I103" i="4"/>
  <c r="AO103" i="4" s="1"/>
  <c r="Y103" i="4"/>
  <c r="BE103" i="4" s="1"/>
  <c r="K104" i="4"/>
  <c r="AQ104" i="4" s="1"/>
  <c r="AA104" i="4"/>
  <c r="BG104" i="4" s="1"/>
  <c r="M105" i="4"/>
  <c r="AS105" i="4" s="1"/>
  <c r="AC105" i="4"/>
  <c r="BI105" i="4" s="1"/>
  <c r="O106" i="4"/>
  <c r="AU106" i="4" s="1"/>
  <c r="AE106" i="4"/>
  <c r="BK106" i="4" s="1"/>
  <c r="Q107" i="4"/>
  <c r="AW107" i="4" s="1"/>
  <c r="C108" i="4"/>
  <c r="AI108" i="4" s="1"/>
  <c r="S108" i="4"/>
  <c r="AY108" i="4" s="1"/>
  <c r="E109" i="4"/>
  <c r="AK109" i="4" s="1"/>
  <c r="U109" i="4"/>
  <c r="BA109" i="4" s="1"/>
  <c r="G110" i="4"/>
  <c r="AM110" i="4" s="1"/>
  <c r="W110" i="4"/>
  <c r="BC110" i="4" s="1"/>
  <c r="I111" i="4"/>
  <c r="AO111" i="4" s="1"/>
  <c r="Y111" i="4"/>
  <c r="BE111" i="4" s="1"/>
  <c r="K112" i="4"/>
  <c r="AQ112" i="4" s="1"/>
  <c r="AA112" i="4"/>
  <c r="BG112" i="4" s="1"/>
  <c r="M113" i="4"/>
  <c r="AS113" i="4" s="1"/>
  <c r="AC113" i="4"/>
  <c r="BI113" i="4" s="1"/>
  <c r="O114" i="4"/>
  <c r="AU114" i="4" s="1"/>
  <c r="AE114" i="4"/>
  <c r="BK114" i="4" s="1"/>
  <c r="Q115" i="4"/>
  <c r="AW115" i="4" s="1"/>
  <c r="C116" i="4"/>
  <c r="AI116" i="4" s="1"/>
  <c r="S116" i="4"/>
  <c r="AY116" i="4" s="1"/>
  <c r="E117" i="4"/>
  <c r="AK117" i="4" s="1"/>
  <c r="U117" i="4"/>
  <c r="BA117" i="4" s="1"/>
  <c r="G118" i="4"/>
  <c r="AM118" i="4" s="1"/>
  <c r="W118" i="4"/>
  <c r="BC118" i="4" s="1"/>
  <c r="I119" i="4"/>
  <c r="AO119" i="4" s="1"/>
  <c r="Y119" i="4"/>
  <c r="BE119" i="4" s="1"/>
  <c r="K120" i="4"/>
  <c r="AQ120" i="4" s="1"/>
  <c r="AA120" i="4"/>
  <c r="BG120" i="4" s="1"/>
  <c r="M121" i="4"/>
  <c r="AS121" i="4" s="1"/>
  <c r="AC121" i="4"/>
  <c r="BI121" i="4" s="1"/>
  <c r="O122" i="4"/>
  <c r="AU122" i="4" s="1"/>
  <c r="AE122" i="4"/>
  <c r="BK122" i="4" s="1"/>
  <c r="Q123" i="4"/>
  <c r="AW123" i="4" s="1"/>
  <c r="C124" i="4"/>
  <c r="AI124" i="4" s="1"/>
  <c r="S124" i="4"/>
  <c r="AY124" i="4" s="1"/>
  <c r="E125" i="4"/>
  <c r="AK125" i="4" s="1"/>
  <c r="U125" i="4"/>
  <c r="BA125" i="4" s="1"/>
  <c r="G126" i="4"/>
  <c r="AM126" i="4" s="1"/>
  <c r="W126" i="4"/>
  <c r="BC126" i="4" s="1"/>
  <c r="I127" i="4"/>
  <c r="AO127" i="4" s="1"/>
  <c r="Y127" i="4"/>
  <c r="BE127" i="4" s="1"/>
  <c r="K128" i="4"/>
  <c r="AQ128" i="4" s="1"/>
  <c r="AA128" i="4"/>
  <c r="BG128" i="4" s="1"/>
  <c r="M129" i="4"/>
  <c r="AS129" i="4" s="1"/>
  <c r="AC129" i="4"/>
  <c r="BI129" i="4" s="1"/>
  <c r="O130" i="4"/>
  <c r="AU130" i="4" s="1"/>
  <c r="AE130" i="4"/>
  <c r="BK130" i="4" s="1"/>
  <c r="Q131" i="4"/>
  <c r="AW131" i="4" s="1"/>
  <c r="C132" i="4"/>
  <c r="AI132" i="4" s="1"/>
  <c r="S132" i="4"/>
  <c r="AY132" i="4" s="1"/>
  <c r="E133" i="4"/>
  <c r="AK133" i="4" s="1"/>
  <c r="U133" i="4"/>
  <c r="BA133" i="4" s="1"/>
  <c r="G134" i="4"/>
  <c r="AM134" i="4" s="1"/>
  <c r="W134" i="4"/>
  <c r="BC134" i="4" s="1"/>
  <c r="I135" i="4"/>
  <c r="AO135" i="4" s="1"/>
  <c r="Y135" i="4"/>
  <c r="BE135" i="4" s="1"/>
  <c r="K136" i="4"/>
  <c r="AQ136" i="4" s="1"/>
  <c r="AA136" i="4"/>
  <c r="BG136" i="4" s="1"/>
  <c r="M137" i="4"/>
  <c r="AS137" i="4" s="1"/>
  <c r="AC137" i="4"/>
  <c r="BI137" i="4" s="1"/>
  <c r="O138" i="4"/>
  <c r="AU138" i="4" s="1"/>
  <c r="AE138" i="4"/>
  <c r="BK138" i="4" s="1"/>
  <c r="Q139" i="4"/>
  <c r="AW139" i="4" s="1"/>
  <c r="C140" i="4"/>
  <c r="AI140" i="4" s="1"/>
  <c r="S140" i="4"/>
  <c r="AY140" i="4" s="1"/>
  <c r="E141" i="4"/>
  <c r="AK141" i="4" s="1"/>
  <c r="U141" i="4"/>
  <c r="BA141" i="4" s="1"/>
  <c r="G142" i="4"/>
  <c r="AM142" i="4" s="1"/>
  <c r="W142" i="4"/>
  <c r="BC142" i="4" s="1"/>
  <c r="I143" i="4"/>
  <c r="AO143" i="4" s="1"/>
  <c r="Y143" i="4"/>
  <c r="BE143" i="4" s="1"/>
  <c r="K144" i="4"/>
  <c r="AQ144" i="4" s="1"/>
  <c r="AA144" i="4"/>
  <c r="BG144" i="4" s="1"/>
  <c r="M145" i="4"/>
  <c r="AS145" i="4" s="1"/>
  <c r="AC145" i="4"/>
  <c r="BI145" i="4" s="1"/>
  <c r="O146" i="4"/>
  <c r="AU146" i="4" s="1"/>
  <c r="AE146" i="4"/>
  <c r="BK146" i="4" s="1"/>
  <c r="Q147" i="4"/>
  <c r="AW147" i="4" s="1"/>
  <c r="C148" i="4"/>
  <c r="AI148" i="4" s="1"/>
  <c r="S148" i="4"/>
  <c r="AY148" i="4" s="1"/>
  <c r="E149" i="4"/>
  <c r="AK149" i="4" s="1"/>
  <c r="U149" i="4"/>
  <c r="BA149" i="4" s="1"/>
  <c r="G150" i="4"/>
  <c r="AM150" i="4" s="1"/>
  <c r="W150" i="4"/>
  <c r="BC150" i="4" s="1"/>
  <c r="I151" i="4"/>
  <c r="AO151" i="4" s="1"/>
  <c r="Y151" i="4"/>
  <c r="BE151" i="4" s="1"/>
  <c r="K152" i="4"/>
  <c r="AQ152" i="4" s="1"/>
  <c r="AA152" i="4"/>
  <c r="BG152" i="4" s="1"/>
  <c r="M153" i="4"/>
  <c r="AS153" i="4" s="1"/>
  <c r="AC153" i="4"/>
  <c r="BI153" i="4" s="1"/>
  <c r="O154" i="4"/>
  <c r="AU154" i="4" s="1"/>
  <c r="AE154" i="4"/>
  <c r="BK154" i="4" s="1"/>
  <c r="Q155" i="4"/>
  <c r="AW155" i="4" s="1"/>
  <c r="C156" i="4"/>
  <c r="AI156" i="4" s="1"/>
  <c r="S156" i="4"/>
  <c r="AY156" i="4" s="1"/>
  <c r="E157" i="4"/>
  <c r="AK157" i="4" s="1"/>
  <c r="U157" i="4"/>
  <c r="BA157" i="4" s="1"/>
  <c r="G158" i="4"/>
  <c r="AM158" i="4" s="1"/>
  <c r="W158" i="4"/>
  <c r="BC158" i="4" s="1"/>
  <c r="I159" i="4"/>
  <c r="AO159" i="4" s="1"/>
  <c r="Y159" i="4"/>
  <c r="BE159" i="4" s="1"/>
  <c r="K160" i="4"/>
  <c r="AQ160" i="4" s="1"/>
  <c r="AA160" i="4"/>
  <c r="BG160" i="4" s="1"/>
  <c r="M161" i="4"/>
  <c r="AS161" i="4" s="1"/>
  <c r="AC161" i="4"/>
  <c r="BI161" i="4" s="1"/>
  <c r="O162" i="4"/>
  <c r="AU162" i="4" s="1"/>
  <c r="AE162" i="4"/>
  <c r="BK162" i="4" s="1"/>
  <c r="Q163" i="4"/>
  <c r="AW163" i="4" s="1"/>
  <c r="C164" i="4"/>
  <c r="AI164" i="4" s="1"/>
  <c r="S164" i="4"/>
  <c r="AY164" i="4" s="1"/>
  <c r="E165" i="4"/>
  <c r="AK165" i="4" s="1"/>
  <c r="U165" i="4"/>
  <c r="BA165" i="4" s="1"/>
  <c r="G166" i="4"/>
  <c r="AM166" i="4" s="1"/>
  <c r="W166" i="4"/>
  <c r="BC166" i="4" s="1"/>
  <c r="I167" i="4"/>
  <c r="AO167" i="4" s="1"/>
  <c r="Y167" i="4"/>
  <c r="BE167" i="4" s="1"/>
  <c r="K168" i="4"/>
  <c r="AQ168" i="4" s="1"/>
  <c r="AA168" i="4"/>
  <c r="BG168" i="4" s="1"/>
  <c r="M169" i="4"/>
  <c r="AS169" i="4" s="1"/>
  <c r="AC169" i="4"/>
  <c r="BI169" i="4" s="1"/>
  <c r="O170" i="4"/>
  <c r="AU170" i="4" s="1"/>
  <c r="AE170" i="4"/>
  <c r="BK170" i="4" s="1"/>
  <c r="Q171" i="4"/>
  <c r="AW171" i="4" s="1"/>
  <c r="C172" i="4"/>
  <c r="AI172" i="4" s="1"/>
  <c r="S172" i="4"/>
  <c r="AY172" i="4" s="1"/>
  <c r="E173" i="4"/>
  <c r="AK173" i="4" s="1"/>
  <c r="U173" i="4"/>
  <c r="BA173" i="4" s="1"/>
  <c r="G174" i="4"/>
  <c r="AM174" i="4" s="1"/>
  <c r="W174" i="4"/>
  <c r="BC174" i="4" s="1"/>
  <c r="I175" i="4"/>
  <c r="AO175" i="4" s="1"/>
  <c r="Y175" i="4"/>
  <c r="BE175" i="4" s="1"/>
  <c r="K176" i="4"/>
  <c r="AQ176" i="4" s="1"/>
  <c r="AA176" i="4"/>
  <c r="BG176" i="4" s="1"/>
  <c r="M177" i="4"/>
  <c r="AS177" i="4" s="1"/>
  <c r="AC177" i="4"/>
  <c r="BI177" i="4" s="1"/>
  <c r="O178" i="4"/>
  <c r="AU178" i="4" s="1"/>
  <c r="AE178" i="4"/>
  <c r="BK178" i="4" s="1"/>
  <c r="Q179" i="4"/>
  <c r="AW179" i="4" s="1"/>
  <c r="C180" i="4"/>
  <c r="AI180" i="4" s="1"/>
  <c r="S180" i="4"/>
  <c r="AY180" i="4" s="1"/>
  <c r="E181" i="4"/>
  <c r="AK181" i="4" s="1"/>
  <c r="U181" i="4"/>
  <c r="BA181" i="4" s="1"/>
  <c r="G182" i="4"/>
  <c r="AM182" i="4" s="1"/>
  <c r="W182" i="4"/>
  <c r="BC182" i="4" s="1"/>
  <c r="I183" i="4"/>
  <c r="AO183" i="4" s="1"/>
  <c r="Y183" i="4"/>
  <c r="BE183" i="4" s="1"/>
  <c r="K184" i="4"/>
  <c r="AQ184" i="4" s="1"/>
  <c r="AA184" i="4"/>
  <c r="BG184" i="4" s="1"/>
  <c r="M185" i="4"/>
  <c r="AS185" i="4" s="1"/>
  <c r="AC185" i="4"/>
  <c r="BI185" i="4" s="1"/>
  <c r="O186" i="4"/>
  <c r="AU186" i="4" s="1"/>
  <c r="AE186" i="4"/>
  <c r="BK186" i="4" s="1"/>
  <c r="Q187" i="4"/>
  <c r="AW187" i="4" s="1"/>
  <c r="C188" i="4"/>
  <c r="AI188" i="4" s="1"/>
  <c r="S188" i="4"/>
  <c r="AY188" i="4" s="1"/>
  <c r="E189" i="4"/>
  <c r="AK189" i="4" s="1"/>
  <c r="U189" i="4"/>
  <c r="BA189" i="4" s="1"/>
  <c r="G190" i="4"/>
  <c r="AM190" i="4" s="1"/>
  <c r="W190" i="4"/>
  <c r="BC190" i="4" s="1"/>
  <c r="I191" i="4"/>
  <c r="AO191" i="4" s="1"/>
  <c r="Y191" i="4"/>
  <c r="BE191" i="4" s="1"/>
  <c r="K192" i="4"/>
  <c r="AQ192" i="4" s="1"/>
  <c r="AA192" i="4"/>
  <c r="BG192" i="4" s="1"/>
  <c r="M193" i="4"/>
  <c r="AS193" i="4" s="1"/>
  <c r="AC193" i="4"/>
  <c r="BI193" i="4" s="1"/>
  <c r="O194" i="4"/>
  <c r="AU194" i="4" s="1"/>
  <c r="AE194" i="4"/>
  <c r="BK194" i="4" s="1"/>
  <c r="Q195" i="4"/>
  <c r="AW195" i="4" s="1"/>
  <c r="C196" i="4"/>
  <c r="AI196" i="4" s="1"/>
  <c r="S196" i="4"/>
  <c r="AY196" i="4" s="1"/>
  <c r="E197" i="4"/>
  <c r="AK197" i="4" s="1"/>
  <c r="U197" i="4"/>
  <c r="BA197" i="4" s="1"/>
  <c r="G198" i="4"/>
  <c r="AM198" i="4" s="1"/>
  <c r="W198" i="4"/>
  <c r="BC198" i="4" s="1"/>
  <c r="I199" i="4"/>
  <c r="AO199" i="4" s="1"/>
  <c r="Y199" i="4"/>
  <c r="BE199" i="4" s="1"/>
  <c r="K200" i="4"/>
  <c r="AQ200" i="4" s="1"/>
  <c r="AA200" i="4"/>
  <c r="BG200" i="4" s="1"/>
  <c r="M201" i="4"/>
  <c r="AS201" i="4" s="1"/>
  <c r="AC201" i="4"/>
  <c r="BI201" i="4" s="1"/>
  <c r="O202" i="4"/>
  <c r="AU202" i="4" s="1"/>
  <c r="AE202" i="4"/>
  <c r="BK202" i="4" s="1"/>
  <c r="Q203" i="4"/>
  <c r="AW203" i="4" s="1"/>
  <c r="C204" i="4"/>
  <c r="AI204" i="4" s="1"/>
  <c r="S204" i="4"/>
  <c r="AY204" i="4" s="1"/>
  <c r="E205" i="4"/>
  <c r="AK205" i="4" s="1"/>
  <c r="U205" i="4"/>
  <c r="BA205" i="4" s="1"/>
  <c r="G206" i="4"/>
  <c r="AM206" i="4" s="1"/>
  <c r="W206" i="4"/>
  <c r="BC206" i="4" s="1"/>
  <c r="I207" i="4"/>
  <c r="AO207" i="4" s="1"/>
  <c r="Y207" i="4"/>
  <c r="BE207" i="4" s="1"/>
  <c r="K208" i="4"/>
  <c r="AQ208" i="4" s="1"/>
  <c r="AA208" i="4"/>
  <c r="BG208" i="4" s="1"/>
  <c r="M209" i="4"/>
  <c r="AS209" i="4" s="1"/>
  <c r="AC209" i="4"/>
  <c r="BI209" i="4" s="1"/>
  <c r="O210" i="4"/>
  <c r="AU210" i="4" s="1"/>
  <c r="AE210" i="4"/>
  <c r="BK210" i="4" s="1"/>
  <c r="Q211" i="4"/>
  <c r="AW211" i="4" s="1"/>
  <c r="C212" i="4"/>
  <c r="AI212" i="4" s="1"/>
  <c r="S212" i="4"/>
  <c r="AY212" i="4" s="1"/>
  <c r="E213" i="4"/>
  <c r="AK213" i="4" s="1"/>
  <c r="U213" i="4"/>
  <c r="BA213" i="4" s="1"/>
  <c r="G214" i="4"/>
  <c r="AM214" i="4" s="1"/>
  <c r="W214" i="4"/>
  <c r="BC214" i="4" s="1"/>
  <c r="I215" i="4"/>
  <c r="AO215" i="4" s="1"/>
  <c r="Y215" i="4"/>
  <c r="BE215" i="4" s="1"/>
  <c r="K216" i="4"/>
  <c r="AQ216" i="4" s="1"/>
  <c r="AA216" i="4"/>
  <c r="BG216" i="4" s="1"/>
  <c r="M217" i="4"/>
  <c r="AS217" i="4" s="1"/>
  <c r="AC217" i="4"/>
  <c r="BI217" i="4" s="1"/>
  <c r="O218" i="4"/>
  <c r="AU218" i="4" s="1"/>
  <c r="AE218" i="4"/>
  <c r="BK218" i="4" s="1"/>
  <c r="Q219" i="4"/>
  <c r="AW219" i="4" s="1"/>
  <c r="C220" i="4"/>
  <c r="AI220" i="4" s="1"/>
  <c r="S220" i="4"/>
  <c r="AY220" i="4" s="1"/>
  <c r="E221" i="4"/>
  <c r="AK221" i="4" s="1"/>
  <c r="U221" i="4"/>
  <c r="BA221" i="4" s="1"/>
  <c r="G222" i="4"/>
  <c r="AM222" i="4" s="1"/>
  <c r="W222" i="4"/>
  <c r="BC222" i="4" s="1"/>
  <c r="I223" i="4"/>
  <c r="AO223" i="4" s="1"/>
  <c r="Y223" i="4"/>
  <c r="BE223" i="4" s="1"/>
  <c r="K224" i="4"/>
  <c r="AQ224" i="4" s="1"/>
  <c r="AA224" i="4"/>
  <c r="BG224" i="4" s="1"/>
  <c r="M225" i="4"/>
  <c r="AS225" i="4" s="1"/>
  <c r="AC225" i="4"/>
  <c r="BI225" i="4" s="1"/>
  <c r="O226" i="4"/>
  <c r="AU226" i="4" s="1"/>
  <c r="AE226" i="4"/>
  <c r="BK226" i="4" s="1"/>
  <c r="Q227" i="4"/>
  <c r="AW227" i="4" s="1"/>
  <c r="C228" i="4"/>
  <c r="AI228" i="4" s="1"/>
  <c r="S228" i="4"/>
  <c r="AY228" i="4" s="1"/>
  <c r="E229" i="4"/>
  <c r="AK229" i="4" s="1"/>
  <c r="U229" i="4"/>
  <c r="BA229" i="4" s="1"/>
  <c r="G230" i="4"/>
  <c r="AM230" i="4" s="1"/>
  <c r="W230" i="4"/>
  <c r="BC230" i="4" s="1"/>
  <c r="I231" i="4"/>
  <c r="AO231" i="4" s="1"/>
  <c r="Y231" i="4"/>
  <c r="BE231" i="4" s="1"/>
  <c r="K232" i="4"/>
  <c r="AQ232" i="4" s="1"/>
  <c r="AA232" i="4"/>
  <c r="BG232" i="4" s="1"/>
  <c r="M233" i="4"/>
  <c r="AS233" i="4" s="1"/>
  <c r="AC233" i="4"/>
  <c r="BI233" i="4" s="1"/>
  <c r="O234" i="4"/>
  <c r="AU234" i="4" s="1"/>
  <c r="AE234" i="4"/>
  <c r="BK234" i="4" s="1"/>
  <c r="Q235" i="4"/>
  <c r="AW235" i="4" s="1"/>
  <c r="C236" i="4"/>
  <c r="AI236" i="4" s="1"/>
  <c r="S236" i="4"/>
  <c r="AY236" i="4" s="1"/>
  <c r="E237" i="4"/>
  <c r="AK237" i="4" s="1"/>
  <c r="U237" i="4"/>
  <c r="BA237" i="4" s="1"/>
  <c r="G238" i="4"/>
  <c r="AM238" i="4" s="1"/>
  <c r="W238" i="4"/>
  <c r="BC238" i="4" s="1"/>
  <c r="I239" i="4"/>
  <c r="AO239" i="4" s="1"/>
  <c r="Y239" i="4"/>
  <c r="BE239" i="4" s="1"/>
  <c r="K240" i="4"/>
  <c r="AQ240" i="4" s="1"/>
  <c r="AA240" i="4"/>
  <c r="BG240" i="4" s="1"/>
  <c r="M241" i="4"/>
  <c r="AS241" i="4" s="1"/>
  <c r="AC241" i="4"/>
  <c r="BI241" i="4" s="1"/>
  <c r="O242" i="4"/>
  <c r="AU242" i="4" s="1"/>
  <c r="AE242" i="4"/>
  <c r="BK242" i="4" s="1"/>
  <c r="Q243" i="4"/>
  <c r="AW243" i="4" s="1"/>
  <c r="C244" i="4"/>
  <c r="AI244" i="4" s="1"/>
  <c r="S244" i="4"/>
  <c r="AY244" i="4" s="1"/>
  <c r="E245" i="4"/>
  <c r="AK245" i="4" s="1"/>
  <c r="U245" i="4"/>
  <c r="BA245" i="4" s="1"/>
  <c r="G246" i="4"/>
  <c r="AM246" i="4" s="1"/>
  <c r="W246" i="4"/>
  <c r="BC246" i="4" s="1"/>
  <c r="I247" i="4"/>
  <c r="AO247" i="4" s="1"/>
  <c r="Y247" i="4"/>
  <c r="BE247" i="4" s="1"/>
  <c r="K248" i="4"/>
  <c r="AQ248" i="4" s="1"/>
  <c r="AA248" i="4"/>
  <c r="BG248" i="4" s="1"/>
  <c r="M249" i="4"/>
  <c r="AS249" i="4" s="1"/>
  <c r="AC249" i="4"/>
  <c r="BI249" i="4" s="1"/>
  <c r="O250" i="4"/>
  <c r="AU250" i="4" s="1"/>
  <c r="AE250" i="4"/>
  <c r="BK250" i="4" s="1"/>
  <c r="Q251" i="4"/>
  <c r="AW251" i="4" s="1"/>
  <c r="C252" i="4"/>
  <c r="AI252" i="4" s="1"/>
  <c r="S252" i="4"/>
  <c r="AY252" i="4" s="1"/>
  <c r="E253" i="4"/>
  <c r="AK253" i="4" s="1"/>
  <c r="U253" i="4"/>
  <c r="BA253" i="4" s="1"/>
  <c r="G254" i="4"/>
  <c r="AM254" i="4" s="1"/>
  <c r="W254" i="4"/>
  <c r="BC254" i="4" s="1"/>
  <c r="I255" i="4"/>
  <c r="AO255" i="4" s="1"/>
  <c r="Y255" i="4"/>
  <c r="BE255" i="4" s="1"/>
  <c r="K256" i="4"/>
  <c r="AQ256" i="4" s="1"/>
  <c r="AA256" i="4"/>
  <c r="BG256" i="4" s="1"/>
  <c r="M257" i="4"/>
  <c r="AS257" i="4" s="1"/>
  <c r="AC257" i="4"/>
  <c r="BI257" i="4" s="1"/>
  <c r="O258" i="4"/>
  <c r="AU258" i="4" s="1"/>
  <c r="AE258" i="4"/>
  <c r="BK258" i="4" s="1"/>
  <c r="Q259" i="4"/>
  <c r="AW259" i="4" s="1"/>
  <c r="C260" i="4"/>
  <c r="AI260" i="4" s="1"/>
  <c r="S260" i="4"/>
  <c r="AY260" i="4" s="1"/>
  <c r="E261" i="4"/>
  <c r="AK261" i="4" s="1"/>
  <c r="U261" i="4"/>
  <c r="BA261" i="4" s="1"/>
  <c r="G262" i="4"/>
  <c r="AM262" i="4" s="1"/>
  <c r="W262" i="4"/>
  <c r="BC262" i="4" s="1"/>
  <c r="I263" i="4"/>
  <c r="AO263" i="4" s="1"/>
  <c r="Y263" i="4"/>
  <c r="BE263" i="4" s="1"/>
  <c r="K264" i="4"/>
  <c r="AQ264" i="4" s="1"/>
  <c r="AA264" i="4"/>
  <c r="BG264" i="4" s="1"/>
  <c r="M265" i="4"/>
  <c r="AS265" i="4" s="1"/>
  <c r="AC265" i="4"/>
  <c r="BI265" i="4" s="1"/>
  <c r="O266" i="4"/>
  <c r="AU266" i="4" s="1"/>
  <c r="AE266" i="4"/>
  <c r="BK266" i="4" s="1"/>
  <c r="Q267" i="4"/>
  <c r="AW267" i="4" s="1"/>
  <c r="C268" i="4"/>
  <c r="AI268" i="4" s="1"/>
  <c r="S268" i="4"/>
  <c r="AY268" i="4" s="1"/>
  <c r="E269" i="4"/>
  <c r="AK269" i="4" s="1"/>
  <c r="U269" i="4"/>
  <c r="BA269" i="4" s="1"/>
  <c r="G270" i="4"/>
  <c r="AM270" i="4" s="1"/>
  <c r="W270" i="4"/>
  <c r="BC270" i="4" s="1"/>
  <c r="I271" i="4"/>
  <c r="AO271" i="4" s="1"/>
  <c r="Y271" i="4"/>
  <c r="BE271" i="4" s="1"/>
  <c r="K272" i="4"/>
  <c r="AQ272" i="4" s="1"/>
  <c r="AA272" i="4"/>
  <c r="BG272" i="4" s="1"/>
  <c r="M273" i="4"/>
  <c r="AS273" i="4" s="1"/>
  <c r="AC273" i="4"/>
  <c r="BI273" i="4" s="1"/>
  <c r="O274" i="4"/>
  <c r="AU274" i="4" s="1"/>
  <c r="AE274" i="4"/>
  <c r="BK274" i="4" s="1"/>
  <c r="Q275" i="4"/>
  <c r="AW275" i="4" s="1"/>
  <c r="C276" i="4"/>
  <c r="AI276" i="4" s="1"/>
  <c r="S276" i="4"/>
  <c r="AY276" i="4" s="1"/>
  <c r="E277" i="4"/>
  <c r="AK277" i="4" s="1"/>
  <c r="U277" i="4"/>
  <c r="BA277" i="4" s="1"/>
  <c r="G278" i="4"/>
  <c r="AM278" i="4" s="1"/>
  <c r="W278" i="4"/>
  <c r="BC278" i="4" s="1"/>
  <c r="I279" i="4"/>
  <c r="AO279" i="4" s="1"/>
  <c r="Y279" i="4"/>
  <c r="BE279" i="4" s="1"/>
  <c r="K280" i="4"/>
  <c r="AQ280" i="4" s="1"/>
  <c r="AA280" i="4"/>
  <c r="BG280" i="4" s="1"/>
  <c r="M281" i="4"/>
  <c r="AS281" i="4" s="1"/>
  <c r="AC281" i="4"/>
  <c r="BI281" i="4" s="1"/>
  <c r="O282" i="4"/>
  <c r="AU282" i="4" s="1"/>
  <c r="AE282" i="4"/>
  <c r="BK282" i="4" s="1"/>
  <c r="Q283" i="4"/>
  <c r="AW283" i="4" s="1"/>
  <c r="C284" i="4"/>
  <c r="AI284" i="4" s="1"/>
  <c r="S284" i="4"/>
  <c r="AY284" i="4" s="1"/>
  <c r="E285" i="4"/>
  <c r="AK285" i="4" s="1"/>
  <c r="U285" i="4"/>
  <c r="BA285" i="4" s="1"/>
  <c r="G286" i="4"/>
  <c r="AM286" i="4" s="1"/>
  <c r="W286" i="4"/>
  <c r="BC286" i="4" s="1"/>
  <c r="I287" i="4"/>
  <c r="AO287" i="4" s="1"/>
  <c r="Y287" i="4"/>
  <c r="BE287" i="4" s="1"/>
  <c r="K288" i="4"/>
  <c r="AQ288" i="4" s="1"/>
  <c r="AA288" i="4"/>
  <c r="BG288" i="4" s="1"/>
  <c r="M289" i="4"/>
  <c r="AS289" i="4" s="1"/>
  <c r="AC289" i="4"/>
  <c r="BI289" i="4" s="1"/>
  <c r="O290" i="4"/>
  <c r="AU290" i="4" s="1"/>
  <c r="AE290" i="4"/>
  <c r="BK290" i="4" s="1"/>
  <c r="Q291" i="4"/>
  <c r="AW291" i="4" s="1"/>
  <c r="C292" i="4"/>
  <c r="AI292" i="4" s="1"/>
  <c r="S292" i="4"/>
  <c r="AY292" i="4" s="1"/>
  <c r="E293" i="4"/>
  <c r="AK293" i="4" s="1"/>
  <c r="U293" i="4"/>
  <c r="BA293" i="4" s="1"/>
  <c r="G294" i="4"/>
  <c r="AM294" i="4" s="1"/>
  <c r="W294" i="4"/>
  <c r="BC294" i="4" s="1"/>
  <c r="I295" i="4"/>
  <c r="AO295" i="4" s="1"/>
  <c r="Y295" i="4"/>
  <c r="BE295" i="4" s="1"/>
  <c r="K296" i="4"/>
  <c r="AQ296" i="4" s="1"/>
  <c r="AA296" i="4"/>
  <c r="BG296" i="4" s="1"/>
  <c r="M297" i="4"/>
  <c r="AS297" i="4" s="1"/>
  <c r="AC297" i="4"/>
  <c r="BI297" i="4" s="1"/>
  <c r="O298" i="4"/>
  <c r="AU298" i="4" s="1"/>
  <c r="AE298" i="4"/>
  <c r="BK298" i="4" s="1"/>
  <c r="Q299" i="4"/>
  <c r="AW299" i="4" s="1"/>
  <c r="C300" i="4"/>
  <c r="AI300" i="4" s="1"/>
  <c r="S300" i="4"/>
  <c r="AY300" i="4" s="1"/>
  <c r="E301" i="4"/>
  <c r="AK301" i="4" s="1"/>
  <c r="U301" i="4"/>
  <c r="BA301" i="4" s="1"/>
  <c r="G302" i="4"/>
  <c r="AM302" i="4" s="1"/>
  <c r="W302" i="4"/>
  <c r="BC302" i="4" s="1"/>
  <c r="I303" i="4"/>
  <c r="AO303" i="4" s="1"/>
  <c r="Y303" i="4"/>
  <c r="BE303" i="4" s="1"/>
  <c r="K304" i="4"/>
  <c r="AQ304" i="4" s="1"/>
  <c r="AA304" i="4"/>
  <c r="BG304" i="4" s="1"/>
  <c r="M305" i="4"/>
  <c r="AS305" i="4" s="1"/>
  <c r="AC305" i="4"/>
  <c r="BI305" i="4" s="1"/>
  <c r="O306" i="4"/>
  <c r="AU306" i="4" s="1"/>
  <c r="AE306" i="4"/>
  <c r="BK306" i="4" s="1"/>
  <c r="Q307" i="4"/>
  <c r="AW307" i="4" s="1"/>
  <c r="C308" i="4"/>
  <c r="AI308" i="4" s="1"/>
  <c r="S308" i="4"/>
  <c r="AY308" i="4" s="1"/>
  <c r="E309" i="4"/>
  <c r="AK309" i="4" s="1"/>
  <c r="U309" i="4"/>
  <c r="BA309" i="4" s="1"/>
  <c r="G310" i="4"/>
  <c r="AM310" i="4" s="1"/>
  <c r="W310" i="4"/>
  <c r="BC310" i="4" s="1"/>
  <c r="I311" i="4"/>
  <c r="AO311" i="4" s="1"/>
  <c r="Y311" i="4"/>
  <c r="BE311" i="4" s="1"/>
  <c r="K312" i="4"/>
  <c r="AQ312" i="4" s="1"/>
  <c r="AA312" i="4"/>
  <c r="BG312" i="4" s="1"/>
  <c r="M313" i="4"/>
  <c r="AS313" i="4" s="1"/>
  <c r="AC313" i="4"/>
  <c r="BI313" i="4" s="1"/>
  <c r="O314" i="4"/>
  <c r="AU314" i="4" s="1"/>
  <c r="AE314" i="4"/>
  <c r="BK314" i="4" s="1"/>
  <c r="Q315" i="4"/>
  <c r="AW315" i="4" s="1"/>
  <c r="C316" i="4"/>
  <c r="AI316" i="4" s="1"/>
  <c r="S316" i="4"/>
  <c r="AY316" i="4" s="1"/>
  <c r="E317" i="4"/>
  <c r="AK317" i="4" s="1"/>
  <c r="U317" i="4"/>
  <c r="BA317" i="4" s="1"/>
  <c r="G318" i="4"/>
  <c r="AM318" i="4" s="1"/>
  <c r="W318" i="4"/>
  <c r="BC318" i="4" s="1"/>
  <c r="I319" i="4"/>
  <c r="AO319" i="4" s="1"/>
  <c r="Y319" i="4"/>
  <c r="BE319" i="4" s="1"/>
  <c r="K320" i="4"/>
  <c r="AQ320" i="4" s="1"/>
  <c r="AA320" i="4"/>
  <c r="BG320" i="4" s="1"/>
  <c r="M321" i="4"/>
  <c r="AS321" i="4" s="1"/>
  <c r="AC321" i="4"/>
  <c r="BI321" i="4" s="1"/>
  <c r="O322" i="4"/>
  <c r="AU322" i="4" s="1"/>
  <c r="AE322" i="4"/>
  <c r="BK322" i="4" s="1"/>
  <c r="Q323" i="4"/>
  <c r="AW323" i="4" s="1"/>
  <c r="C324" i="4"/>
  <c r="AI324" i="4" s="1"/>
  <c r="S324" i="4"/>
  <c r="AY324" i="4" s="1"/>
  <c r="E325" i="4"/>
  <c r="AK325" i="4" s="1"/>
  <c r="U325" i="4"/>
  <c r="BA325" i="4" s="1"/>
  <c r="G326" i="4"/>
  <c r="AM326" i="4" s="1"/>
  <c r="W326" i="4"/>
  <c r="BC326" i="4" s="1"/>
  <c r="I327" i="4"/>
  <c r="AO327" i="4" s="1"/>
  <c r="Y327" i="4"/>
  <c r="BE327" i="4" s="1"/>
  <c r="K328" i="4"/>
  <c r="AQ328" i="4" s="1"/>
  <c r="AA328" i="4"/>
  <c r="BG328" i="4" s="1"/>
  <c r="M329" i="4"/>
  <c r="AS329" i="4" s="1"/>
  <c r="AC329" i="4"/>
  <c r="BI329" i="4" s="1"/>
  <c r="O330" i="4"/>
  <c r="AU330" i="4" s="1"/>
  <c r="AE330" i="4"/>
  <c r="BK330" i="4" s="1"/>
  <c r="Q331" i="4"/>
  <c r="AW331" i="4" s="1"/>
  <c r="C332" i="4"/>
  <c r="AI332" i="4" s="1"/>
  <c r="S332" i="4"/>
  <c r="AY332" i="4" s="1"/>
  <c r="E333" i="4"/>
  <c r="AK333" i="4" s="1"/>
  <c r="U333" i="4"/>
  <c r="BA333" i="4" s="1"/>
  <c r="G334" i="4"/>
  <c r="AM334" i="4" s="1"/>
  <c r="W334" i="4"/>
  <c r="BC334" i="4" s="1"/>
  <c r="I335" i="4"/>
  <c r="AO335" i="4" s="1"/>
  <c r="Y335" i="4"/>
  <c r="BE335" i="4" s="1"/>
  <c r="K336" i="4"/>
  <c r="AQ336" i="4" s="1"/>
  <c r="AA336" i="4"/>
  <c r="BG336" i="4" s="1"/>
  <c r="M337" i="4"/>
  <c r="AS337" i="4" s="1"/>
  <c r="AC337" i="4"/>
  <c r="BI337" i="4" s="1"/>
  <c r="O338" i="4"/>
  <c r="AU338" i="4" s="1"/>
  <c r="AE338" i="4"/>
  <c r="BK338" i="4" s="1"/>
  <c r="Q339" i="4"/>
  <c r="AW339" i="4" s="1"/>
  <c r="C340" i="4"/>
  <c r="AI340" i="4" s="1"/>
  <c r="S340" i="4"/>
  <c r="AY340" i="4" s="1"/>
  <c r="E341" i="4"/>
  <c r="AK341" i="4" s="1"/>
  <c r="U341" i="4"/>
  <c r="BA341" i="4" s="1"/>
  <c r="G342" i="4"/>
  <c r="AM342" i="4" s="1"/>
  <c r="W342" i="4"/>
  <c r="BC342" i="4" s="1"/>
  <c r="I343" i="4"/>
  <c r="AO343" i="4" s="1"/>
  <c r="Y343" i="4"/>
  <c r="BE343" i="4" s="1"/>
  <c r="K344" i="4"/>
  <c r="AQ344" i="4" s="1"/>
  <c r="AA344" i="4"/>
  <c r="BG344" i="4" s="1"/>
  <c r="M345" i="4"/>
  <c r="AS345" i="4" s="1"/>
  <c r="AC345" i="4"/>
  <c r="BI345" i="4" s="1"/>
  <c r="O346" i="4"/>
  <c r="AU346" i="4" s="1"/>
  <c r="AE346" i="4"/>
  <c r="BK346" i="4" s="1"/>
  <c r="Q347" i="4"/>
  <c r="AW347" i="4" s="1"/>
  <c r="C348" i="4"/>
  <c r="AI348" i="4" s="1"/>
  <c r="S348" i="4"/>
  <c r="AY348" i="4" s="1"/>
  <c r="E349" i="4"/>
  <c r="AK349" i="4" s="1"/>
  <c r="U349" i="4"/>
  <c r="BA349" i="4" s="1"/>
  <c r="G350" i="4"/>
  <c r="AM350" i="4" s="1"/>
  <c r="W350" i="4"/>
  <c r="BC350" i="4" s="1"/>
  <c r="I351" i="4"/>
  <c r="AO351" i="4" s="1"/>
  <c r="Y351" i="4"/>
  <c r="BE351" i="4" s="1"/>
  <c r="K352" i="4"/>
  <c r="AQ352" i="4" s="1"/>
  <c r="AA352" i="4"/>
  <c r="BG352" i="4" s="1"/>
  <c r="M353" i="4"/>
  <c r="AS353" i="4" s="1"/>
  <c r="AC353" i="4"/>
  <c r="BI353" i="4" s="1"/>
  <c r="O354" i="4"/>
  <c r="AU354" i="4" s="1"/>
  <c r="AE354" i="4"/>
  <c r="BK354" i="4" s="1"/>
  <c r="Q355" i="4"/>
  <c r="AW355" i="4" s="1"/>
  <c r="C356" i="4"/>
  <c r="AI356" i="4" s="1"/>
  <c r="S356" i="4"/>
  <c r="AY356" i="4" s="1"/>
  <c r="E357" i="4"/>
  <c r="AK357" i="4" s="1"/>
  <c r="U357" i="4"/>
  <c r="BA357" i="4" s="1"/>
  <c r="G358" i="4"/>
  <c r="AM358" i="4" s="1"/>
  <c r="W358" i="4"/>
  <c r="BC358" i="4" s="1"/>
  <c r="I359" i="4"/>
  <c r="AO359" i="4" s="1"/>
  <c r="Y359" i="4"/>
  <c r="BE359" i="4" s="1"/>
  <c r="K360" i="4"/>
  <c r="AQ360" i="4" s="1"/>
  <c r="AA360" i="4"/>
  <c r="BG360" i="4" s="1"/>
  <c r="M361" i="4"/>
  <c r="AS361" i="4" s="1"/>
  <c r="AC361" i="4"/>
  <c r="BI361" i="4" s="1"/>
  <c r="O362" i="4"/>
  <c r="AU362" i="4" s="1"/>
  <c r="AE362" i="4"/>
  <c r="BK362" i="4" s="1"/>
  <c r="Q363" i="4"/>
  <c r="AW363" i="4" s="1"/>
  <c r="C364" i="4"/>
  <c r="AI364" i="4" s="1"/>
  <c r="S364" i="4"/>
  <c r="AY364" i="4" s="1"/>
  <c r="E365" i="4"/>
  <c r="AK365" i="4" s="1"/>
  <c r="U365" i="4"/>
  <c r="BA365" i="4" s="1"/>
  <c r="G366" i="4"/>
  <c r="AM366" i="4" s="1"/>
  <c r="W366" i="4"/>
  <c r="BC366" i="4" s="1"/>
  <c r="I367" i="4"/>
  <c r="AO367" i="4" s="1"/>
  <c r="Y367" i="4"/>
  <c r="BE367" i="4" s="1"/>
  <c r="K368" i="4"/>
  <c r="AQ368" i="4" s="1"/>
  <c r="AA368" i="4"/>
  <c r="BG368" i="4" s="1"/>
  <c r="M369" i="4"/>
  <c r="AS369" i="4" s="1"/>
  <c r="AC369" i="4"/>
  <c r="BI369" i="4" s="1"/>
  <c r="O370" i="4"/>
  <c r="AU370" i="4" s="1"/>
  <c r="AE370" i="4"/>
  <c r="BK370" i="4" s="1"/>
  <c r="Q371" i="4"/>
  <c r="AW371" i="4" s="1"/>
  <c r="C372" i="4"/>
  <c r="AI372" i="4" s="1"/>
  <c r="S372" i="4"/>
  <c r="AY372" i="4" s="1"/>
  <c r="E373" i="4"/>
  <c r="AK373" i="4" s="1"/>
  <c r="U373" i="4"/>
  <c r="BA373" i="4" s="1"/>
  <c r="G374" i="4"/>
  <c r="AM374" i="4" s="1"/>
  <c r="W374" i="4"/>
  <c r="BC374" i="4" s="1"/>
  <c r="I375" i="4"/>
  <c r="AO375" i="4" s="1"/>
  <c r="Y375" i="4"/>
  <c r="BE375" i="4" s="1"/>
  <c r="K376" i="4"/>
  <c r="AQ376" i="4" s="1"/>
  <c r="AA376" i="4"/>
  <c r="BG376" i="4" s="1"/>
  <c r="M377" i="4"/>
  <c r="AS377" i="4" s="1"/>
  <c r="AC377" i="4"/>
  <c r="BI377" i="4" s="1"/>
  <c r="O378" i="4"/>
  <c r="AU378" i="4" s="1"/>
  <c r="AE378" i="4"/>
  <c r="BK378" i="4" s="1"/>
  <c r="Q379" i="4"/>
  <c r="AW379" i="4" s="1"/>
  <c r="C380" i="4"/>
  <c r="AI380" i="4" s="1"/>
  <c r="S380" i="4"/>
  <c r="AY380" i="4" s="1"/>
  <c r="E381" i="4"/>
  <c r="AK381" i="4" s="1"/>
  <c r="U381" i="4"/>
  <c r="BA381" i="4" s="1"/>
  <c r="G382" i="4"/>
  <c r="AM382" i="4" s="1"/>
  <c r="W382" i="4"/>
  <c r="BC382" i="4" s="1"/>
  <c r="I383" i="4"/>
  <c r="AO383" i="4" s="1"/>
  <c r="Y383" i="4"/>
  <c r="BE383" i="4" s="1"/>
  <c r="K384" i="4"/>
  <c r="AQ384" i="4" s="1"/>
  <c r="AA384" i="4"/>
  <c r="BG384" i="4" s="1"/>
  <c r="M385" i="4"/>
  <c r="AS385" i="4" s="1"/>
  <c r="AC385" i="4"/>
  <c r="BI385" i="4" s="1"/>
  <c r="O386" i="4"/>
  <c r="AU386" i="4" s="1"/>
  <c r="AE386" i="4"/>
  <c r="BK386" i="4" s="1"/>
  <c r="Q387" i="4"/>
  <c r="AW387" i="4" s="1"/>
  <c r="C388" i="4"/>
  <c r="AI388" i="4" s="1"/>
  <c r="S388" i="4"/>
  <c r="AY388" i="4" s="1"/>
  <c r="E389" i="4"/>
  <c r="AK389" i="4" s="1"/>
  <c r="U389" i="4"/>
  <c r="BA389" i="4" s="1"/>
  <c r="G390" i="4"/>
  <c r="AM390" i="4" s="1"/>
  <c r="W390" i="4"/>
  <c r="BC390" i="4" s="1"/>
  <c r="I391" i="4"/>
  <c r="AO391" i="4" s="1"/>
  <c r="Y391" i="4"/>
  <c r="BE391" i="4" s="1"/>
  <c r="K392" i="4"/>
  <c r="AQ392" i="4" s="1"/>
  <c r="AA392" i="4"/>
  <c r="BG392" i="4" s="1"/>
  <c r="M393" i="4"/>
  <c r="AS393" i="4" s="1"/>
  <c r="AC393" i="4"/>
  <c r="BI393" i="4" s="1"/>
  <c r="O394" i="4"/>
  <c r="AU394" i="4" s="1"/>
  <c r="AE394" i="4"/>
  <c r="BK394" i="4" s="1"/>
  <c r="Q395" i="4"/>
  <c r="AW395" i="4" s="1"/>
  <c r="C396" i="4"/>
  <c r="AI396" i="4" s="1"/>
  <c r="S396" i="4"/>
  <c r="AY396" i="4" s="1"/>
  <c r="E397" i="4"/>
  <c r="AK397" i="4" s="1"/>
  <c r="U397" i="4"/>
  <c r="BA397" i="4" s="1"/>
  <c r="G398" i="4"/>
  <c r="AM398" i="4" s="1"/>
  <c r="W398" i="4"/>
  <c r="BC398" i="4" s="1"/>
  <c r="I399" i="4"/>
  <c r="AO399" i="4" s="1"/>
  <c r="Y399" i="4"/>
  <c r="BE399" i="4" s="1"/>
  <c r="K400" i="4"/>
  <c r="AQ400" i="4" s="1"/>
  <c r="AA400" i="4"/>
  <c r="BG400" i="4" s="1"/>
  <c r="M401" i="4"/>
  <c r="AS401" i="4" s="1"/>
  <c r="AC401" i="4"/>
  <c r="BI401" i="4" s="1"/>
  <c r="O402" i="4"/>
  <c r="AU402" i="4" s="1"/>
  <c r="AE402" i="4"/>
  <c r="BK402" i="4" s="1"/>
  <c r="Q403" i="4"/>
  <c r="AW403" i="4" s="1"/>
  <c r="C404" i="4"/>
  <c r="AI404" i="4" s="1"/>
  <c r="S404" i="4"/>
  <c r="AY404" i="4" s="1"/>
  <c r="E405" i="4"/>
  <c r="AK405" i="4" s="1"/>
  <c r="U405" i="4"/>
  <c r="BA405" i="4" s="1"/>
  <c r="G406" i="4"/>
  <c r="AM406" i="4" s="1"/>
  <c r="W406" i="4"/>
  <c r="BC406" i="4" s="1"/>
  <c r="I407" i="4"/>
  <c r="AO407" i="4" s="1"/>
  <c r="Y407" i="4"/>
  <c r="BE407" i="4" s="1"/>
  <c r="K408" i="4"/>
  <c r="AQ408" i="4" s="1"/>
  <c r="AA408" i="4"/>
  <c r="BG408" i="4" s="1"/>
  <c r="M409" i="4"/>
  <c r="AS409" i="4" s="1"/>
  <c r="AC409" i="4"/>
  <c r="BI409" i="4" s="1"/>
  <c r="O410" i="4"/>
  <c r="AU410" i="4" s="1"/>
  <c r="AE410" i="4"/>
  <c r="BK410" i="4" s="1"/>
  <c r="Q411" i="4"/>
  <c r="AW411" i="4" s="1"/>
  <c r="C412" i="4"/>
  <c r="AI412" i="4" s="1"/>
  <c r="S412" i="4"/>
  <c r="AY412" i="4" s="1"/>
  <c r="E413" i="4"/>
  <c r="AK413" i="4" s="1"/>
  <c r="U413" i="4"/>
  <c r="BA413" i="4" s="1"/>
  <c r="G414" i="4"/>
  <c r="AM414" i="4" s="1"/>
  <c r="W414" i="4"/>
  <c r="BC414" i="4" s="1"/>
  <c r="I415" i="4"/>
  <c r="AO415" i="4" s="1"/>
  <c r="Y415" i="4"/>
  <c r="BE415" i="4" s="1"/>
  <c r="K416" i="4"/>
  <c r="AQ416" i="4" s="1"/>
  <c r="AA416" i="4"/>
  <c r="BG416" i="4" s="1"/>
  <c r="M417" i="4"/>
  <c r="AS417" i="4" s="1"/>
  <c r="AC417" i="4"/>
  <c r="BI417" i="4" s="1"/>
  <c r="O418" i="4"/>
  <c r="AU418" i="4" s="1"/>
  <c r="AE418" i="4"/>
  <c r="BK418" i="4" s="1"/>
  <c r="Q419" i="4"/>
  <c r="AW419" i="4" s="1"/>
  <c r="C420" i="4"/>
  <c r="AI420" i="4" s="1"/>
  <c r="S420" i="4"/>
  <c r="AY420" i="4" s="1"/>
  <c r="E421" i="4"/>
  <c r="AK421" i="4" s="1"/>
  <c r="U421" i="4"/>
  <c r="BA421" i="4" s="1"/>
  <c r="G422" i="4"/>
  <c r="AM422" i="4" s="1"/>
  <c r="W422" i="4"/>
  <c r="BC422" i="4" s="1"/>
  <c r="I423" i="4"/>
  <c r="AO423" i="4" s="1"/>
  <c r="Y423" i="4"/>
  <c r="BE423" i="4" s="1"/>
  <c r="K424" i="4"/>
  <c r="AQ424" i="4" s="1"/>
  <c r="AA424" i="4"/>
  <c r="BG424" i="4" s="1"/>
  <c r="M425" i="4"/>
  <c r="AS425" i="4" s="1"/>
  <c r="AC425" i="4"/>
  <c r="BI425" i="4" s="1"/>
  <c r="O426" i="4"/>
  <c r="AU426" i="4" s="1"/>
  <c r="AE426" i="4"/>
  <c r="BK426" i="4" s="1"/>
  <c r="Q427" i="4"/>
  <c r="AW427" i="4" s="1"/>
  <c r="C428" i="4"/>
  <c r="AI428" i="4" s="1"/>
  <c r="S428" i="4"/>
  <c r="AY428" i="4" s="1"/>
  <c r="E429" i="4"/>
  <c r="AK429" i="4" s="1"/>
  <c r="U429" i="4"/>
  <c r="BA429" i="4" s="1"/>
  <c r="G430" i="4"/>
  <c r="AM430" i="4" s="1"/>
  <c r="W430" i="4"/>
  <c r="BC430" i="4" s="1"/>
  <c r="I431" i="4"/>
  <c r="AO431" i="4" s="1"/>
  <c r="Y431" i="4"/>
  <c r="BE431" i="4" s="1"/>
  <c r="K432" i="4"/>
  <c r="AQ432" i="4" s="1"/>
  <c r="AA432" i="4"/>
  <c r="BG432" i="4" s="1"/>
  <c r="M433" i="4"/>
  <c r="AS433" i="4" s="1"/>
  <c r="AC433" i="4"/>
  <c r="BI433" i="4" s="1"/>
  <c r="O434" i="4"/>
  <c r="AU434" i="4" s="1"/>
  <c r="AE434" i="4"/>
  <c r="BK434" i="4" s="1"/>
  <c r="Q435" i="4"/>
  <c r="AW435" i="4" s="1"/>
  <c r="C436" i="4"/>
  <c r="AI436" i="4" s="1"/>
  <c r="S436" i="4"/>
  <c r="AY436" i="4" s="1"/>
  <c r="E437" i="4"/>
  <c r="AK437" i="4" s="1"/>
  <c r="U437" i="4"/>
  <c r="BA437" i="4" s="1"/>
  <c r="G438" i="4"/>
  <c r="AM438" i="4" s="1"/>
  <c r="W438" i="4"/>
  <c r="BC438" i="4" s="1"/>
  <c r="I439" i="4"/>
  <c r="AO439" i="4" s="1"/>
  <c r="Y439" i="4"/>
  <c r="BE439" i="4" s="1"/>
  <c r="K440" i="4"/>
  <c r="AQ440" i="4" s="1"/>
  <c r="AA440" i="4"/>
  <c r="BG440" i="4" s="1"/>
  <c r="M441" i="4"/>
  <c r="AS441" i="4" s="1"/>
  <c r="AC441" i="4"/>
  <c r="BI441" i="4" s="1"/>
  <c r="O442" i="4"/>
  <c r="AU442" i="4" s="1"/>
  <c r="AE442" i="4"/>
  <c r="BK442" i="4" s="1"/>
  <c r="Q443" i="4"/>
  <c r="AW443" i="4" s="1"/>
  <c r="C444" i="4"/>
  <c r="AI444" i="4" s="1"/>
  <c r="S444" i="4"/>
  <c r="AY444" i="4" s="1"/>
  <c r="E445" i="4"/>
  <c r="AK445" i="4" s="1"/>
  <c r="U445" i="4"/>
  <c r="BA445" i="4" s="1"/>
  <c r="G446" i="4"/>
  <c r="AM446" i="4" s="1"/>
  <c r="W446" i="4"/>
  <c r="BC446" i="4" s="1"/>
  <c r="I447" i="4"/>
  <c r="AO447" i="4" s="1"/>
  <c r="Y447" i="4"/>
  <c r="BE447" i="4" s="1"/>
  <c r="K448" i="4"/>
  <c r="AQ448" i="4" s="1"/>
  <c r="AA448" i="4"/>
  <c r="BG448" i="4" s="1"/>
  <c r="M449" i="4"/>
  <c r="AS449" i="4" s="1"/>
  <c r="AC449" i="4"/>
  <c r="BI449" i="4" s="1"/>
  <c r="O450" i="4"/>
  <c r="AU450" i="4" s="1"/>
  <c r="AE450" i="4"/>
  <c r="BK450" i="4" s="1"/>
  <c r="Q451" i="4"/>
  <c r="AW451" i="4" s="1"/>
  <c r="C452" i="4"/>
  <c r="AI452" i="4" s="1"/>
  <c r="S452" i="4"/>
  <c r="AY452" i="4" s="1"/>
  <c r="E453" i="4"/>
  <c r="AK453" i="4" s="1"/>
  <c r="U453" i="4"/>
  <c r="BA453" i="4" s="1"/>
  <c r="G454" i="4"/>
  <c r="AM454" i="4" s="1"/>
  <c r="W454" i="4"/>
  <c r="BC454" i="4" s="1"/>
  <c r="I455" i="4"/>
  <c r="AO455" i="4" s="1"/>
  <c r="Y455" i="4"/>
  <c r="BE455" i="4" s="1"/>
  <c r="K456" i="4"/>
  <c r="AQ456" i="4" s="1"/>
  <c r="AA456" i="4"/>
  <c r="BG456" i="4" s="1"/>
  <c r="I457" i="4"/>
  <c r="AO457" i="4" s="1"/>
  <c r="V457" i="4"/>
  <c r="BB457" i="4" s="1"/>
  <c r="F458" i="4"/>
  <c r="AL458" i="4" s="1"/>
  <c r="Q458" i="4"/>
  <c r="AW458" i="4" s="1"/>
  <c r="AE458" i="4"/>
  <c r="BK458" i="4" s="1"/>
  <c r="M459" i="4"/>
  <c r="AS459" i="4" s="1"/>
  <c r="Z459" i="4"/>
  <c r="BF459" i="4" s="1"/>
  <c r="J460" i="4"/>
  <c r="AP460" i="4" s="1"/>
  <c r="U460" i="4"/>
  <c r="BA460" i="4" s="1"/>
  <c r="E461" i="4"/>
  <c r="AK461" i="4" s="1"/>
  <c r="Q461" i="4"/>
  <c r="AW461" i="4" s="1"/>
  <c r="AD461" i="4"/>
  <c r="BJ461" i="4" s="1"/>
  <c r="N462" i="4"/>
  <c r="AT462" i="4" s="1"/>
  <c r="Y462" i="4"/>
  <c r="BE462" i="4" s="1"/>
  <c r="I463" i="4"/>
  <c r="AO463" i="4" s="1"/>
  <c r="U463" i="4"/>
  <c r="BA463" i="4" s="1"/>
  <c r="D464" i="4"/>
  <c r="AJ464" i="4" s="1"/>
  <c r="R464" i="4"/>
  <c r="AX464" i="4" s="1"/>
  <c r="AC464" i="4"/>
  <c r="BI464" i="4" s="1"/>
  <c r="M465" i="4"/>
  <c r="AS465" i="4" s="1"/>
  <c r="Y465" i="4"/>
  <c r="BE465" i="4" s="1"/>
  <c r="H466" i="4"/>
  <c r="AN466" i="4" s="1"/>
  <c r="V466" i="4"/>
  <c r="BB466" i="4" s="1"/>
  <c r="C467" i="4"/>
  <c r="AI467" i="4" s="1"/>
  <c r="Q467" i="4"/>
  <c r="AW467" i="4" s="1"/>
  <c r="AC467" i="4"/>
  <c r="BI467" i="4" s="1"/>
  <c r="L468" i="4"/>
  <c r="AR468" i="4" s="1"/>
  <c r="Z468" i="4"/>
  <c r="BF468" i="4" s="1"/>
  <c r="G469" i="4"/>
  <c r="AM469" i="4" s="1"/>
  <c r="U469" i="4"/>
  <c r="BA469" i="4" s="1"/>
  <c r="C470" i="4"/>
  <c r="AI470" i="4" s="1"/>
  <c r="P470" i="4"/>
  <c r="AV470" i="4" s="1"/>
  <c r="AD470" i="4"/>
  <c r="BJ470" i="4" s="1"/>
  <c r="K471" i="4"/>
  <c r="AQ471" i="4" s="1"/>
  <c r="Y471" i="4"/>
  <c r="BE471" i="4" s="1"/>
  <c r="G472" i="4"/>
  <c r="AM472" i="4" s="1"/>
  <c r="T472" i="4"/>
  <c r="AZ472" i="4" s="1"/>
  <c r="D473" i="4"/>
  <c r="AJ473" i="4" s="1"/>
  <c r="O473" i="4"/>
  <c r="AU473" i="4" s="1"/>
  <c r="AC473" i="4"/>
  <c r="BI473" i="4" s="1"/>
  <c r="K474" i="4"/>
  <c r="AQ474" i="4" s="1"/>
  <c r="X474" i="4"/>
  <c r="BD474" i="4" s="1"/>
  <c r="H475" i="4"/>
  <c r="AN475" i="4" s="1"/>
  <c r="S475" i="4"/>
  <c r="AY475" i="4" s="1"/>
  <c r="C476" i="4"/>
  <c r="AI476" i="4" s="1"/>
  <c r="O476" i="4"/>
  <c r="AU476" i="4" s="1"/>
  <c r="AB476" i="4"/>
  <c r="BH476" i="4" s="1"/>
  <c r="L477" i="4"/>
  <c r="AR477" i="4" s="1"/>
  <c r="W477" i="4"/>
  <c r="BC477" i="4" s="1"/>
  <c r="G478" i="4"/>
  <c r="AM478" i="4" s="1"/>
  <c r="S478" i="4"/>
  <c r="AY478" i="4" s="1"/>
  <c r="B479" i="4"/>
  <c r="AH479" i="4" s="1"/>
  <c r="P479" i="4"/>
  <c r="AV479" i="4" s="1"/>
  <c r="AA479" i="4"/>
  <c r="BG479" i="4" s="1"/>
  <c r="K480" i="4"/>
  <c r="AQ480" i="4" s="1"/>
  <c r="W480" i="4"/>
  <c r="BC480" i="4" s="1"/>
  <c r="F481" i="4"/>
  <c r="AL481" i="4" s="1"/>
  <c r="T481" i="4"/>
  <c r="AZ481" i="4" s="1"/>
  <c r="AE481" i="4"/>
  <c r="BK481" i="4" s="1"/>
  <c r="O482" i="4"/>
  <c r="AU482" i="4" s="1"/>
  <c r="AA482" i="4"/>
  <c r="BG482" i="4" s="1"/>
  <c r="J483" i="4"/>
  <c r="AP483" i="4" s="1"/>
  <c r="X483" i="4"/>
  <c r="BD483" i="4" s="1"/>
  <c r="E484" i="4"/>
  <c r="AK484" i="4" s="1"/>
  <c r="S484" i="4"/>
  <c r="AY484" i="4" s="1"/>
  <c r="AE484" i="4"/>
  <c r="BK484" i="4" s="1"/>
  <c r="N485" i="4"/>
  <c r="AT485" i="4" s="1"/>
  <c r="AB485" i="4"/>
  <c r="BH485" i="4" s="1"/>
  <c r="I486" i="4"/>
  <c r="AO486" i="4" s="1"/>
  <c r="W486" i="4"/>
  <c r="BC486" i="4" s="1"/>
  <c r="E487" i="4"/>
  <c r="AK487" i="4" s="1"/>
  <c r="R487" i="4"/>
  <c r="AX487" i="4" s="1"/>
  <c r="B488" i="4"/>
  <c r="AH488" i="4" s="1"/>
  <c r="M488" i="4"/>
  <c r="AS488" i="4" s="1"/>
  <c r="AA488" i="4"/>
  <c r="BG488" i="4" s="1"/>
  <c r="I489" i="4"/>
  <c r="AO489" i="4" s="1"/>
  <c r="V489" i="4"/>
  <c r="BB489" i="4" s="1"/>
  <c r="F490" i="4"/>
  <c r="AL490" i="4" s="1"/>
  <c r="Q490" i="4"/>
  <c r="AW490" i="4" s="1"/>
  <c r="AE490" i="4"/>
  <c r="BK490" i="4" s="1"/>
  <c r="M491" i="4"/>
  <c r="AS491" i="4" s="1"/>
  <c r="Z491" i="4"/>
  <c r="BF491" i="4" s="1"/>
  <c r="J492" i="4"/>
  <c r="AP492" i="4" s="1"/>
  <c r="U492" i="4"/>
  <c r="BA492" i="4" s="1"/>
  <c r="E493" i="4"/>
  <c r="AK493" i="4" s="1"/>
  <c r="Q493" i="4"/>
  <c r="AW493" i="4" s="1"/>
  <c r="AD493" i="4"/>
  <c r="BJ493" i="4" s="1"/>
  <c r="N494" i="4"/>
  <c r="AT494" i="4" s="1"/>
  <c r="Y494" i="4"/>
  <c r="BE494" i="4" s="1"/>
  <c r="I495" i="4"/>
  <c r="AO495" i="4" s="1"/>
  <c r="U495" i="4"/>
  <c r="BA495" i="4" s="1"/>
  <c r="D496" i="4"/>
  <c r="AJ496" i="4" s="1"/>
  <c r="R496" i="4"/>
  <c r="AX496" i="4" s="1"/>
  <c r="AC496" i="4"/>
  <c r="BI496" i="4" s="1"/>
  <c r="M497" i="4"/>
  <c r="AS497" i="4" s="1"/>
  <c r="Y497" i="4"/>
  <c r="BE497" i="4" s="1"/>
  <c r="H498" i="4"/>
  <c r="AN498" i="4" s="1"/>
  <c r="V498" i="4"/>
  <c r="BB498" i="4" s="1"/>
  <c r="C499" i="4"/>
  <c r="AI499" i="4" s="1"/>
  <c r="Q499" i="4"/>
  <c r="AW499" i="4" s="1"/>
  <c r="AC499" i="4"/>
  <c r="BI499" i="4" s="1"/>
  <c r="L500" i="4"/>
  <c r="AR500" i="4" s="1"/>
  <c r="Z500" i="4"/>
  <c r="BF500" i="4" s="1"/>
  <c r="G501" i="4"/>
  <c r="AM501" i="4" s="1"/>
  <c r="U501" i="4"/>
  <c r="BA501" i="4" s="1"/>
  <c r="C502" i="4"/>
  <c r="AI502" i="4" s="1"/>
  <c r="P502" i="4"/>
  <c r="AV502" i="4" s="1"/>
  <c r="AD502" i="4"/>
  <c r="BJ502" i="4" s="1"/>
  <c r="K503" i="4"/>
  <c r="AQ503" i="4" s="1"/>
  <c r="Y503" i="4"/>
  <c r="BE503" i="4" s="1"/>
  <c r="G504" i="4"/>
  <c r="AM504" i="4" s="1"/>
  <c r="T504" i="4"/>
  <c r="AZ504" i="4" s="1"/>
  <c r="D505" i="4"/>
  <c r="AJ505" i="4" s="1"/>
  <c r="O505" i="4"/>
  <c r="AU505" i="4" s="1"/>
  <c r="AC505" i="4"/>
  <c r="BI505" i="4" s="1"/>
  <c r="K506" i="4"/>
  <c r="AQ506" i="4" s="1"/>
  <c r="X506" i="4"/>
  <c r="BD506" i="4" s="1"/>
  <c r="H507" i="4"/>
  <c r="AN507" i="4" s="1"/>
  <c r="S507" i="4"/>
  <c r="AY507" i="4" s="1"/>
  <c r="C508" i="4"/>
  <c r="AI508" i="4" s="1"/>
  <c r="O508" i="4"/>
  <c r="AU508" i="4" s="1"/>
  <c r="AB508" i="4"/>
  <c r="BH508" i="4" s="1"/>
  <c r="L509" i="4"/>
  <c r="AR509" i="4" s="1"/>
  <c r="W509" i="4"/>
  <c r="BC509" i="4" s="1"/>
  <c r="G510" i="4"/>
  <c r="AM510" i="4" s="1"/>
  <c r="S510" i="4"/>
  <c r="AY510" i="4" s="1"/>
  <c r="B511" i="4"/>
  <c r="AH511" i="4" s="1"/>
  <c r="P511" i="4"/>
  <c r="AV511" i="4" s="1"/>
  <c r="AA511" i="4"/>
  <c r="BG511" i="4" s="1"/>
  <c r="F13" i="4"/>
  <c r="AL13" i="4" s="1"/>
  <c r="V13" i="4"/>
  <c r="BB13" i="4" s="1"/>
  <c r="H14" i="4"/>
  <c r="AN14" i="4" s="1"/>
  <c r="X14" i="4"/>
  <c r="BD14" i="4" s="1"/>
  <c r="J15" i="4"/>
  <c r="AP15" i="4" s="1"/>
  <c r="Z15" i="4"/>
  <c r="BF15" i="4" s="1"/>
  <c r="L16" i="4"/>
  <c r="AR16" i="4" s="1"/>
  <c r="AB16" i="4"/>
  <c r="BH16" i="4" s="1"/>
  <c r="N17" i="4"/>
  <c r="AT17" i="4" s="1"/>
  <c r="AD17" i="4"/>
  <c r="BJ17" i="4" s="1"/>
  <c r="P18" i="4"/>
  <c r="AV18" i="4" s="1"/>
  <c r="B19" i="4"/>
  <c r="AH19" i="4" s="1"/>
  <c r="R19" i="4"/>
  <c r="AX19" i="4" s="1"/>
  <c r="D20" i="4"/>
  <c r="AJ20" i="4" s="1"/>
  <c r="T20" i="4"/>
  <c r="AZ20" i="4" s="1"/>
  <c r="F21" i="4"/>
  <c r="AL21" i="4" s="1"/>
  <c r="V21" i="4"/>
  <c r="BB21" i="4" s="1"/>
  <c r="H22" i="4"/>
  <c r="AN22" i="4" s="1"/>
  <c r="X22" i="4"/>
  <c r="BD22" i="4" s="1"/>
  <c r="J23" i="4"/>
  <c r="AP23" i="4" s="1"/>
  <c r="Z23" i="4"/>
  <c r="BF23" i="4" s="1"/>
  <c r="L24" i="4"/>
  <c r="AR24" i="4" s="1"/>
  <c r="AB24" i="4"/>
  <c r="BH24" i="4" s="1"/>
  <c r="N25" i="4"/>
  <c r="AT25" i="4" s="1"/>
  <c r="AD25" i="4"/>
  <c r="BJ25" i="4" s="1"/>
  <c r="P26" i="4"/>
  <c r="AV26" i="4" s="1"/>
  <c r="B27" i="4"/>
  <c r="AH27" i="4" s="1"/>
  <c r="R27" i="4"/>
  <c r="AX27" i="4" s="1"/>
  <c r="D28" i="4"/>
  <c r="AJ28" i="4" s="1"/>
  <c r="T28" i="4"/>
  <c r="AZ28" i="4" s="1"/>
  <c r="F29" i="4"/>
  <c r="AL29" i="4" s="1"/>
  <c r="V29" i="4"/>
  <c r="BB29" i="4" s="1"/>
  <c r="H30" i="4"/>
  <c r="AN30" i="4" s="1"/>
  <c r="X30" i="4"/>
  <c r="BD30" i="4" s="1"/>
  <c r="J31" i="4"/>
  <c r="AP31" i="4" s="1"/>
  <c r="Z31" i="4"/>
  <c r="BF31" i="4" s="1"/>
  <c r="L32" i="4"/>
  <c r="AR32" i="4" s="1"/>
  <c r="AB32" i="4"/>
  <c r="BH32" i="4" s="1"/>
  <c r="N33" i="4"/>
  <c r="AT33" i="4" s="1"/>
  <c r="AD33" i="4"/>
  <c r="BJ33" i="4" s="1"/>
  <c r="P34" i="4"/>
  <c r="AV34" i="4" s="1"/>
  <c r="B35" i="4"/>
  <c r="AH35" i="4" s="1"/>
  <c r="R35" i="4"/>
  <c r="AX35" i="4" s="1"/>
  <c r="D36" i="4"/>
  <c r="AJ36" i="4" s="1"/>
  <c r="T36" i="4"/>
  <c r="AZ36" i="4" s="1"/>
  <c r="F37" i="4"/>
  <c r="AL37" i="4" s="1"/>
  <c r="V37" i="4"/>
  <c r="BB37" i="4" s="1"/>
  <c r="H38" i="4"/>
  <c r="AN38" i="4" s="1"/>
  <c r="X38" i="4"/>
  <c r="BD38" i="4" s="1"/>
  <c r="J39" i="4"/>
  <c r="AP39" i="4" s="1"/>
  <c r="Z39" i="4"/>
  <c r="BF39" i="4" s="1"/>
  <c r="L40" i="4"/>
  <c r="AR40" i="4" s="1"/>
  <c r="AB40" i="4"/>
  <c r="BH40" i="4" s="1"/>
  <c r="N41" i="4"/>
  <c r="AT41" i="4" s="1"/>
  <c r="AD41" i="4"/>
  <c r="BJ41" i="4" s="1"/>
  <c r="P42" i="4"/>
  <c r="AV42" i="4" s="1"/>
  <c r="B43" i="4"/>
  <c r="AH43" i="4" s="1"/>
  <c r="R43" i="4"/>
  <c r="AX43" i="4" s="1"/>
  <c r="D44" i="4"/>
  <c r="AJ44" i="4" s="1"/>
  <c r="T44" i="4"/>
  <c r="AZ44" i="4" s="1"/>
  <c r="F45" i="4"/>
  <c r="AL45" i="4" s="1"/>
  <c r="V45" i="4"/>
  <c r="BB45" i="4" s="1"/>
  <c r="H46" i="4"/>
  <c r="AN46" i="4" s="1"/>
  <c r="X46" i="4"/>
  <c r="BD46" i="4" s="1"/>
  <c r="J47" i="4"/>
  <c r="AP47" i="4" s="1"/>
  <c r="Z47" i="4"/>
  <c r="BF47" i="4" s="1"/>
  <c r="L48" i="4"/>
  <c r="AR48" i="4" s="1"/>
  <c r="AB48" i="4"/>
  <c r="BH48" i="4" s="1"/>
  <c r="N49" i="4"/>
  <c r="AT49" i="4" s="1"/>
  <c r="AD49" i="4"/>
  <c r="BJ49" i="4" s="1"/>
  <c r="P50" i="4"/>
  <c r="AV50" i="4" s="1"/>
  <c r="B51" i="4"/>
  <c r="AH51" i="4" s="1"/>
  <c r="R51" i="4"/>
  <c r="AX51" i="4" s="1"/>
  <c r="D52" i="4"/>
  <c r="AJ52" i="4" s="1"/>
  <c r="T52" i="4"/>
  <c r="AZ52" i="4" s="1"/>
  <c r="F53" i="4"/>
  <c r="AL53" i="4" s="1"/>
  <c r="V53" i="4"/>
  <c r="BB53" i="4" s="1"/>
  <c r="H54" i="4"/>
  <c r="AN54" i="4" s="1"/>
  <c r="X54" i="4"/>
  <c r="BD54" i="4" s="1"/>
  <c r="J55" i="4"/>
  <c r="AP55" i="4" s="1"/>
  <c r="Z55" i="4"/>
  <c r="BF55" i="4" s="1"/>
  <c r="L56" i="4"/>
  <c r="AR56" i="4" s="1"/>
  <c r="AB56" i="4"/>
  <c r="BH56" i="4" s="1"/>
  <c r="N57" i="4"/>
  <c r="AT57" i="4" s="1"/>
  <c r="AD57" i="4"/>
  <c r="BJ57" i="4" s="1"/>
  <c r="P58" i="4"/>
  <c r="AV58" i="4" s="1"/>
  <c r="B59" i="4"/>
  <c r="AH59" i="4" s="1"/>
  <c r="R59" i="4"/>
  <c r="AX59" i="4" s="1"/>
  <c r="D60" i="4"/>
  <c r="AJ60" i="4" s="1"/>
  <c r="T60" i="4"/>
  <c r="AZ60" i="4" s="1"/>
  <c r="F61" i="4"/>
  <c r="AL61" i="4" s="1"/>
  <c r="V61" i="4"/>
  <c r="BB61" i="4" s="1"/>
  <c r="H62" i="4"/>
  <c r="AN62" i="4" s="1"/>
  <c r="X62" i="4"/>
  <c r="BD62" i="4" s="1"/>
  <c r="J63" i="4"/>
  <c r="AP63" i="4" s="1"/>
  <c r="Z63" i="4"/>
  <c r="BF63" i="4" s="1"/>
  <c r="L64" i="4"/>
  <c r="AR64" i="4" s="1"/>
  <c r="AB64" i="4"/>
  <c r="BH64" i="4" s="1"/>
  <c r="N65" i="4"/>
  <c r="AT65" i="4" s="1"/>
  <c r="AD65" i="4"/>
  <c r="BJ65" i="4" s="1"/>
  <c r="P66" i="4"/>
  <c r="AV66" i="4" s="1"/>
  <c r="B67" i="4"/>
  <c r="AH67" i="4" s="1"/>
  <c r="R67" i="4"/>
  <c r="AX67" i="4" s="1"/>
  <c r="D68" i="4"/>
  <c r="AJ68" i="4" s="1"/>
  <c r="T68" i="4"/>
  <c r="AZ68" i="4" s="1"/>
  <c r="F69" i="4"/>
  <c r="AL69" i="4" s="1"/>
  <c r="V69" i="4"/>
  <c r="BB69" i="4" s="1"/>
  <c r="H70" i="4"/>
  <c r="AN70" i="4" s="1"/>
  <c r="X70" i="4"/>
  <c r="BD70" i="4" s="1"/>
  <c r="J71" i="4"/>
  <c r="AP71" i="4" s="1"/>
  <c r="Z71" i="4"/>
  <c r="BF71" i="4" s="1"/>
  <c r="L72" i="4"/>
  <c r="AR72" i="4" s="1"/>
  <c r="AB72" i="4"/>
  <c r="BH72" i="4" s="1"/>
  <c r="N73" i="4"/>
  <c r="AT73" i="4" s="1"/>
  <c r="AD73" i="4"/>
  <c r="BJ73" i="4" s="1"/>
  <c r="P74" i="4"/>
  <c r="AV74" i="4" s="1"/>
  <c r="B75" i="4"/>
  <c r="AH75" i="4" s="1"/>
  <c r="R75" i="4"/>
  <c r="AX75" i="4" s="1"/>
  <c r="D76" i="4"/>
  <c r="AJ76" i="4" s="1"/>
  <c r="T76" i="4"/>
  <c r="AZ76" i="4" s="1"/>
  <c r="F77" i="4"/>
  <c r="AL77" i="4" s="1"/>
  <c r="V77" i="4"/>
  <c r="BB77" i="4" s="1"/>
  <c r="H78" i="4"/>
  <c r="AN78" i="4" s="1"/>
  <c r="X78" i="4"/>
  <c r="BD78" i="4" s="1"/>
  <c r="J79" i="4"/>
  <c r="AP79" i="4" s="1"/>
  <c r="Z79" i="4"/>
  <c r="BF79" i="4" s="1"/>
  <c r="L80" i="4"/>
  <c r="AR80" i="4" s="1"/>
  <c r="AB80" i="4"/>
  <c r="BH80" i="4" s="1"/>
  <c r="N81" i="4"/>
  <c r="AT81" i="4" s="1"/>
  <c r="AD81" i="4"/>
  <c r="BJ81" i="4" s="1"/>
  <c r="P82" i="4"/>
  <c r="AV82" i="4" s="1"/>
  <c r="B83" i="4"/>
  <c r="AH83" i="4" s="1"/>
  <c r="R83" i="4"/>
  <c r="AX83" i="4" s="1"/>
  <c r="D84" i="4"/>
  <c r="AJ84" i="4" s="1"/>
  <c r="T84" i="4"/>
  <c r="AZ84" i="4" s="1"/>
  <c r="F85" i="4"/>
  <c r="AL85" i="4" s="1"/>
  <c r="V85" i="4"/>
  <c r="BB85" i="4" s="1"/>
  <c r="H86" i="4"/>
  <c r="AN86" i="4" s="1"/>
  <c r="X86" i="4"/>
  <c r="BD86" i="4" s="1"/>
  <c r="J87" i="4"/>
  <c r="AP87" i="4" s="1"/>
  <c r="Z87" i="4"/>
  <c r="BF87" i="4" s="1"/>
  <c r="L88" i="4"/>
  <c r="AR88" i="4" s="1"/>
  <c r="AB88" i="4"/>
  <c r="BH88" i="4" s="1"/>
  <c r="N89" i="4"/>
  <c r="AT89" i="4" s="1"/>
  <c r="AD89" i="4"/>
  <c r="BJ89" i="4" s="1"/>
  <c r="P90" i="4"/>
  <c r="AV90" i="4" s="1"/>
  <c r="B91" i="4"/>
  <c r="AH91" i="4" s="1"/>
  <c r="R91" i="4"/>
  <c r="AX91" i="4" s="1"/>
  <c r="D92" i="4"/>
  <c r="AJ92" i="4" s="1"/>
  <c r="T92" i="4"/>
  <c r="AZ92" i="4" s="1"/>
  <c r="F93" i="4"/>
  <c r="AL93" i="4" s="1"/>
  <c r="V93" i="4"/>
  <c r="BB93" i="4" s="1"/>
  <c r="H94" i="4"/>
  <c r="AN94" i="4" s="1"/>
  <c r="X94" i="4"/>
  <c r="BD94" i="4" s="1"/>
  <c r="J95" i="4"/>
  <c r="AP95" i="4" s="1"/>
  <c r="Z95" i="4"/>
  <c r="BF95" i="4" s="1"/>
  <c r="L96" i="4"/>
  <c r="AR96" i="4" s="1"/>
  <c r="AB96" i="4"/>
  <c r="BH96" i="4" s="1"/>
  <c r="N97" i="4"/>
  <c r="AT97" i="4" s="1"/>
  <c r="AD97" i="4"/>
  <c r="BJ97" i="4" s="1"/>
  <c r="P98" i="4"/>
  <c r="AV98" i="4" s="1"/>
  <c r="B99" i="4"/>
  <c r="AH99" i="4" s="1"/>
  <c r="R99" i="4"/>
  <c r="AX99" i="4" s="1"/>
  <c r="D100" i="4"/>
  <c r="AJ100" i="4" s="1"/>
  <c r="T100" i="4"/>
  <c r="AZ100" i="4" s="1"/>
  <c r="F101" i="4"/>
  <c r="AL101" i="4" s="1"/>
  <c r="V101" i="4"/>
  <c r="BB101" i="4" s="1"/>
  <c r="H102" i="4"/>
  <c r="AN102" i="4" s="1"/>
  <c r="X102" i="4"/>
  <c r="BD102" i="4" s="1"/>
  <c r="J103" i="4"/>
  <c r="AP103" i="4" s="1"/>
  <c r="Z103" i="4"/>
  <c r="BF103" i="4" s="1"/>
  <c r="L104" i="4"/>
  <c r="AR104" i="4" s="1"/>
  <c r="AB104" i="4"/>
  <c r="BH104" i="4" s="1"/>
  <c r="N105" i="4"/>
  <c r="AT105" i="4" s="1"/>
  <c r="AD105" i="4"/>
  <c r="BJ105" i="4" s="1"/>
  <c r="P106" i="4"/>
  <c r="AV106" i="4" s="1"/>
  <c r="B107" i="4"/>
  <c r="AH107" i="4" s="1"/>
  <c r="R107" i="4"/>
  <c r="AX107" i="4" s="1"/>
  <c r="D108" i="4"/>
  <c r="AJ108" i="4" s="1"/>
  <c r="T108" i="4"/>
  <c r="AZ108" i="4" s="1"/>
  <c r="F109" i="4"/>
  <c r="AL109" i="4" s="1"/>
  <c r="V109" i="4"/>
  <c r="BB109" i="4" s="1"/>
  <c r="H110" i="4"/>
  <c r="AN110" i="4" s="1"/>
  <c r="X110" i="4"/>
  <c r="BD110" i="4" s="1"/>
  <c r="J111" i="4"/>
  <c r="AP111" i="4" s="1"/>
  <c r="Z111" i="4"/>
  <c r="BF111" i="4" s="1"/>
  <c r="L112" i="4"/>
  <c r="AR112" i="4" s="1"/>
  <c r="AB112" i="4"/>
  <c r="BH112" i="4" s="1"/>
  <c r="N113" i="4"/>
  <c r="AT113" i="4" s="1"/>
  <c r="AD113" i="4"/>
  <c r="BJ113" i="4" s="1"/>
  <c r="P114" i="4"/>
  <c r="AV114" i="4" s="1"/>
  <c r="B115" i="4"/>
  <c r="AH115" i="4" s="1"/>
  <c r="R115" i="4"/>
  <c r="AX115" i="4" s="1"/>
  <c r="D116" i="4"/>
  <c r="AJ116" i="4" s="1"/>
  <c r="T116" i="4"/>
  <c r="AZ116" i="4" s="1"/>
  <c r="F117" i="4"/>
  <c r="AL117" i="4" s="1"/>
  <c r="V117" i="4"/>
  <c r="BB117" i="4" s="1"/>
  <c r="H118" i="4"/>
  <c r="AN118" i="4" s="1"/>
  <c r="X118" i="4"/>
  <c r="BD118" i="4" s="1"/>
  <c r="J119" i="4"/>
  <c r="AP119" i="4" s="1"/>
  <c r="Z119" i="4"/>
  <c r="BF119" i="4" s="1"/>
  <c r="L120" i="4"/>
  <c r="AR120" i="4" s="1"/>
  <c r="AB120" i="4"/>
  <c r="BH120" i="4" s="1"/>
  <c r="N121" i="4"/>
  <c r="AT121" i="4" s="1"/>
  <c r="AD121" i="4"/>
  <c r="BJ121" i="4" s="1"/>
  <c r="P122" i="4"/>
  <c r="AV122" i="4" s="1"/>
  <c r="B123" i="4"/>
  <c r="AH123" i="4" s="1"/>
  <c r="R123" i="4"/>
  <c r="AX123" i="4" s="1"/>
  <c r="D124" i="4"/>
  <c r="AJ124" i="4" s="1"/>
  <c r="T124" i="4"/>
  <c r="AZ124" i="4" s="1"/>
  <c r="F125" i="4"/>
  <c r="AL125" i="4" s="1"/>
  <c r="V125" i="4"/>
  <c r="BB125" i="4" s="1"/>
  <c r="H126" i="4"/>
  <c r="AN126" i="4" s="1"/>
  <c r="X126" i="4"/>
  <c r="BD126" i="4" s="1"/>
  <c r="J127" i="4"/>
  <c r="AP127" i="4" s="1"/>
  <c r="Z127" i="4"/>
  <c r="BF127" i="4" s="1"/>
  <c r="L128" i="4"/>
  <c r="AR128" i="4" s="1"/>
  <c r="AB128" i="4"/>
  <c r="BH128" i="4" s="1"/>
  <c r="N129" i="4"/>
  <c r="AT129" i="4" s="1"/>
  <c r="AD129" i="4"/>
  <c r="BJ129" i="4" s="1"/>
  <c r="P130" i="4"/>
  <c r="AV130" i="4" s="1"/>
  <c r="B131" i="4"/>
  <c r="AH131" i="4" s="1"/>
  <c r="R131" i="4"/>
  <c r="AX131" i="4" s="1"/>
  <c r="D132" i="4"/>
  <c r="AJ132" i="4" s="1"/>
  <c r="T132" i="4"/>
  <c r="AZ132" i="4" s="1"/>
  <c r="F133" i="4"/>
  <c r="AL133" i="4" s="1"/>
  <c r="V133" i="4"/>
  <c r="BB133" i="4" s="1"/>
  <c r="H134" i="4"/>
  <c r="AN134" i="4" s="1"/>
  <c r="X134" i="4"/>
  <c r="BD134" i="4" s="1"/>
  <c r="J135" i="4"/>
  <c r="AP135" i="4" s="1"/>
  <c r="Z135" i="4"/>
  <c r="BF135" i="4" s="1"/>
  <c r="L136" i="4"/>
  <c r="AR136" i="4" s="1"/>
  <c r="AB136" i="4"/>
  <c r="BH136" i="4" s="1"/>
  <c r="N137" i="4"/>
  <c r="AT137" i="4" s="1"/>
  <c r="AD137" i="4"/>
  <c r="BJ137" i="4" s="1"/>
  <c r="P138" i="4"/>
  <c r="AV138" i="4" s="1"/>
  <c r="B139" i="4"/>
  <c r="AH139" i="4" s="1"/>
  <c r="R139" i="4"/>
  <c r="AX139" i="4" s="1"/>
  <c r="D140" i="4"/>
  <c r="AJ140" i="4" s="1"/>
  <c r="T140" i="4"/>
  <c r="AZ140" i="4" s="1"/>
  <c r="F141" i="4"/>
  <c r="AL141" i="4" s="1"/>
  <c r="V141" i="4"/>
  <c r="BB141" i="4" s="1"/>
  <c r="H142" i="4"/>
  <c r="AN142" i="4" s="1"/>
  <c r="X142" i="4"/>
  <c r="BD142" i="4" s="1"/>
  <c r="J143" i="4"/>
  <c r="AP143" i="4" s="1"/>
  <c r="Z143" i="4"/>
  <c r="BF143" i="4" s="1"/>
  <c r="L144" i="4"/>
  <c r="AR144" i="4" s="1"/>
  <c r="AB144" i="4"/>
  <c r="BH144" i="4" s="1"/>
  <c r="N145" i="4"/>
  <c r="AT145" i="4" s="1"/>
  <c r="AD145" i="4"/>
  <c r="BJ145" i="4" s="1"/>
  <c r="P146" i="4"/>
  <c r="AV146" i="4" s="1"/>
  <c r="B147" i="4"/>
  <c r="AH147" i="4" s="1"/>
  <c r="R147" i="4"/>
  <c r="AX147" i="4" s="1"/>
  <c r="D148" i="4"/>
  <c r="AJ148" i="4" s="1"/>
  <c r="T148" i="4"/>
  <c r="AZ148" i="4" s="1"/>
  <c r="F149" i="4"/>
  <c r="AL149" i="4" s="1"/>
  <c r="V149" i="4"/>
  <c r="BB149" i="4" s="1"/>
  <c r="H150" i="4"/>
  <c r="AN150" i="4" s="1"/>
  <c r="X150" i="4"/>
  <c r="BD150" i="4" s="1"/>
  <c r="J151" i="4"/>
  <c r="AP151" i="4" s="1"/>
  <c r="Z151" i="4"/>
  <c r="BF151" i="4" s="1"/>
  <c r="L152" i="4"/>
  <c r="AR152" i="4" s="1"/>
  <c r="AB152" i="4"/>
  <c r="BH152" i="4" s="1"/>
  <c r="N153" i="4"/>
  <c r="AT153" i="4" s="1"/>
  <c r="AD153" i="4"/>
  <c r="BJ153" i="4" s="1"/>
  <c r="P154" i="4"/>
  <c r="AV154" i="4" s="1"/>
  <c r="B155" i="4"/>
  <c r="AH155" i="4" s="1"/>
  <c r="R155" i="4"/>
  <c r="AX155" i="4" s="1"/>
  <c r="D156" i="4"/>
  <c r="AJ156" i="4" s="1"/>
  <c r="T156" i="4"/>
  <c r="AZ156" i="4" s="1"/>
  <c r="F157" i="4"/>
  <c r="AL157" i="4" s="1"/>
  <c r="V157" i="4"/>
  <c r="BB157" i="4" s="1"/>
  <c r="H158" i="4"/>
  <c r="AN158" i="4" s="1"/>
  <c r="X158" i="4"/>
  <c r="BD158" i="4" s="1"/>
  <c r="J159" i="4"/>
  <c r="AP159" i="4" s="1"/>
  <c r="Z159" i="4"/>
  <c r="BF159" i="4" s="1"/>
  <c r="L160" i="4"/>
  <c r="AR160" i="4" s="1"/>
  <c r="AB160" i="4"/>
  <c r="BH160" i="4" s="1"/>
  <c r="N161" i="4"/>
  <c r="AT161" i="4" s="1"/>
  <c r="AD161" i="4"/>
  <c r="BJ161" i="4" s="1"/>
  <c r="P162" i="4"/>
  <c r="AV162" i="4" s="1"/>
  <c r="B163" i="4"/>
  <c r="AH163" i="4" s="1"/>
  <c r="R163" i="4"/>
  <c r="AX163" i="4" s="1"/>
  <c r="D164" i="4"/>
  <c r="AJ164" i="4" s="1"/>
  <c r="T164" i="4"/>
  <c r="AZ164" i="4" s="1"/>
  <c r="F165" i="4"/>
  <c r="AL165" i="4" s="1"/>
  <c r="V165" i="4"/>
  <c r="BB165" i="4" s="1"/>
  <c r="H166" i="4"/>
  <c r="AN166" i="4" s="1"/>
  <c r="X166" i="4"/>
  <c r="BD166" i="4" s="1"/>
  <c r="J167" i="4"/>
  <c r="AP167" i="4" s="1"/>
  <c r="Z167" i="4"/>
  <c r="BF167" i="4" s="1"/>
  <c r="L168" i="4"/>
  <c r="AR168" i="4" s="1"/>
  <c r="AB168" i="4"/>
  <c r="BH168" i="4" s="1"/>
  <c r="N169" i="4"/>
  <c r="AT169" i="4" s="1"/>
  <c r="AD169" i="4"/>
  <c r="BJ169" i="4" s="1"/>
  <c r="P170" i="4"/>
  <c r="AV170" i="4" s="1"/>
  <c r="B171" i="4"/>
  <c r="AH171" i="4" s="1"/>
  <c r="R171" i="4"/>
  <c r="AX171" i="4" s="1"/>
  <c r="D172" i="4"/>
  <c r="AJ172" i="4" s="1"/>
  <c r="T172" i="4"/>
  <c r="AZ172" i="4" s="1"/>
  <c r="F173" i="4"/>
  <c r="AL173" i="4" s="1"/>
  <c r="V173" i="4"/>
  <c r="BB173" i="4" s="1"/>
  <c r="H174" i="4"/>
  <c r="AN174" i="4" s="1"/>
  <c r="X174" i="4"/>
  <c r="BD174" i="4" s="1"/>
  <c r="J175" i="4"/>
  <c r="AP175" i="4" s="1"/>
  <c r="Z175" i="4"/>
  <c r="BF175" i="4" s="1"/>
  <c r="L176" i="4"/>
  <c r="AR176" i="4" s="1"/>
  <c r="AB176" i="4"/>
  <c r="BH176" i="4" s="1"/>
  <c r="N177" i="4"/>
  <c r="AT177" i="4" s="1"/>
  <c r="AD177" i="4"/>
  <c r="BJ177" i="4" s="1"/>
  <c r="P178" i="4"/>
  <c r="AV178" i="4" s="1"/>
  <c r="B179" i="4"/>
  <c r="AH179" i="4" s="1"/>
  <c r="R179" i="4"/>
  <c r="AX179" i="4" s="1"/>
  <c r="D180" i="4"/>
  <c r="AJ180" i="4" s="1"/>
  <c r="T180" i="4"/>
  <c r="AZ180" i="4" s="1"/>
  <c r="F181" i="4"/>
  <c r="AL181" i="4" s="1"/>
  <c r="V181" i="4"/>
  <c r="BB181" i="4" s="1"/>
  <c r="H182" i="4"/>
  <c r="AN182" i="4" s="1"/>
  <c r="X182" i="4"/>
  <c r="BD182" i="4" s="1"/>
  <c r="J183" i="4"/>
  <c r="AP183" i="4" s="1"/>
  <c r="Z183" i="4"/>
  <c r="BF183" i="4" s="1"/>
  <c r="L184" i="4"/>
  <c r="AR184" i="4" s="1"/>
  <c r="AB184" i="4"/>
  <c r="BH184" i="4" s="1"/>
  <c r="N185" i="4"/>
  <c r="AT185" i="4" s="1"/>
  <c r="AD185" i="4"/>
  <c r="BJ185" i="4" s="1"/>
  <c r="P186" i="4"/>
  <c r="AV186" i="4" s="1"/>
  <c r="B187" i="4"/>
  <c r="AH187" i="4" s="1"/>
  <c r="R187" i="4"/>
  <c r="AX187" i="4" s="1"/>
  <c r="D188" i="4"/>
  <c r="AJ188" i="4" s="1"/>
  <c r="T188" i="4"/>
  <c r="AZ188" i="4" s="1"/>
  <c r="F189" i="4"/>
  <c r="AL189" i="4" s="1"/>
  <c r="V189" i="4"/>
  <c r="BB189" i="4" s="1"/>
  <c r="H190" i="4"/>
  <c r="AN190" i="4" s="1"/>
  <c r="X190" i="4"/>
  <c r="BD190" i="4" s="1"/>
  <c r="J191" i="4"/>
  <c r="AP191" i="4" s="1"/>
  <c r="Z191" i="4"/>
  <c r="BF191" i="4" s="1"/>
  <c r="L192" i="4"/>
  <c r="AR192" i="4" s="1"/>
  <c r="AB192" i="4"/>
  <c r="BH192" i="4" s="1"/>
  <c r="N193" i="4"/>
  <c r="AT193" i="4" s="1"/>
  <c r="AD193" i="4"/>
  <c r="BJ193" i="4" s="1"/>
  <c r="P194" i="4"/>
  <c r="AV194" i="4" s="1"/>
  <c r="B195" i="4"/>
  <c r="AH195" i="4" s="1"/>
  <c r="R195" i="4"/>
  <c r="AX195" i="4" s="1"/>
  <c r="D196" i="4"/>
  <c r="AJ196" i="4" s="1"/>
  <c r="T196" i="4"/>
  <c r="AZ196" i="4" s="1"/>
  <c r="F197" i="4"/>
  <c r="AL197" i="4" s="1"/>
  <c r="V197" i="4"/>
  <c r="BB197" i="4" s="1"/>
  <c r="H198" i="4"/>
  <c r="AN198" i="4" s="1"/>
  <c r="X198" i="4"/>
  <c r="BD198" i="4" s="1"/>
  <c r="J199" i="4"/>
  <c r="AP199" i="4" s="1"/>
  <c r="Z199" i="4"/>
  <c r="BF199" i="4" s="1"/>
  <c r="L200" i="4"/>
  <c r="AR200" i="4" s="1"/>
  <c r="AB200" i="4"/>
  <c r="BH200" i="4" s="1"/>
  <c r="N201" i="4"/>
  <c r="AT201" i="4" s="1"/>
  <c r="AD201" i="4"/>
  <c r="BJ201" i="4" s="1"/>
  <c r="P202" i="4"/>
  <c r="AV202" i="4" s="1"/>
  <c r="B203" i="4"/>
  <c r="AH203" i="4" s="1"/>
  <c r="R203" i="4"/>
  <c r="AX203" i="4" s="1"/>
  <c r="D204" i="4"/>
  <c r="AJ204" i="4" s="1"/>
  <c r="T204" i="4"/>
  <c r="AZ204" i="4" s="1"/>
  <c r="F205" i="4"/>
  <c r="AL205" i="4" s="1"/>
  <c r="V205" i="4"/>
  <c r="BB205" i="4" s="1"/>
  <c r="H206" i="4"/>
  <c r="AN206" i="4" s="1"/>
  <c r="X206" i="4"/>
  <c r="BD206" i="4" s="1"/>
  <c r="J207" i="4"/>
  <c r="AP207" i="4" s="1"/>
  <c r="Z207" i="4"/>
  <c r="BF207" i="4" s="1"/>
  <c r="L208" i="4"/>
  <c r="AR208" i="4" s="1"/>
  <c r="AB208" i="4"/>
  <c r="BH208" i="4" s="1"/>
  <c r="N209" i="4"/>
  <c r="AT209" i="4" s="1"/>
  <c r="AD209" i="4"/>
  <c r="BJ209" i="4" s="1"/>
  <c r="P210" i="4"/>
  <c r="AV210" i="4" s="1"/>
  <c r="B211" i="4"/>
  <c r="AH211" i="4" s="1"/>
  <c r="R211" i="4"/>
  <c r="AX211" i="4" s="1"/>
  <c r="D212" i="4"/>
  <c r="AJ212" i="4" s="1"/>
  <c r="T212" i="4"/>
  <c r="AZ212" i="4" s="1"/>
  <c r="F213" i="4"/>
  <c r="AL213" i="4" s="1"/>
  <c r="V213" i="4"/>
  <c r="BB213" i="4" s="1"/>
  <c r="H214" i="4"/>
  <c r="AN214" i="4" s="1"/>
  <c r="X214" i="4"/>
  <c r="BD214" i="4" s="1"/>
  <c r="J215" i="4"/>
  <c r="AP215" i="4" s="1"/>
  <c r="Z215" i="4"/>
  <c r="BF215" i="4" s="1"/>
  <c r="L216" i="4"/>
  <c r="AR216" i="4" s="1"/>
  <c r="AB216" i="4"/>
  <c r="BH216" i="4" s="1"/>
  <c r="N217" i="4"/>
  <c r="AT217" i="4" s="1"/>
  <c r="AD217" i="4"/>
  <c r="BJ217" i="4" s="1"/>
  <c r="P218" i="4"/>
  <c r="AV218" i="4" s="1"/>
  <c r="B219" i="4"/>
  <c r="AH219" i="4" s="1"/>
  <c r="R219" i="4"/>
  <c r="AX219" i="4" s="1"/>
  <c r="D220" i="4"/>
  <c r="AJ220" i="4" s="1"/>
  <c r="T220" i="4"/>
  <c r="AZ220" i="4" s="1"/>
  <c r="F221" i="4"/>
  <c r="AL221" i="4" s="1"/>
  <c r="V221" i="4"/>
  <c r="BB221" i="4" s="1"/>
  <c r="H222" i="4"/>
  <c r="AN222" i="4" s="1"/>
  <c r="X222" i="4"/>
  <c r="BD222" i="4" s="1"/>
  <c r="J223" i="4"/>
  <c r="AP223" i="4" s="1"/>
  <c r="Z223" i="4"/>
  <c r="BF223" i="4" s="1"/>
  <c r="L224" i="4"/>
  <c r="AR224" i="4" s="1"/>
  <c r="AB224" i="4"/>
  <c r="BH224" i="4" s="1"/>
  <c r="N225" i="4"/>
  <c r="AT225" i="4" s="1"/>
  <c r="AD225" i="4"/>
  <c r="BJ225" i="4" s="1"/>
  <c r="P226" i="4"/>
  <c r="AV226" i="4" s="1"/>
  <c r="B227" i="4"/>
  <c r="AH227" i="4" s="1"/>
  <c r="R227" i="4"/>
  <c r="AX227" i="4" s="1"/>
  <c r="D228" i="4"/>
  <c r="AJ228" i="4" s="1"/>
  <c r="T228" i="4"/>
  <c r="AZ228" i="4" s="1"/>
  <c r="F229" i="4"/>
  <c r="AL229" i="4" s="1"/>
  <c r="V229" i="4"/>
  <c r="BB229" i="4" s="1"/>
  <c r="H230" i="4"/>
  <c r="AN230" i="4" s="1"/>
  <c r="X230" i="4"/>
  <c r="BD230" i="4" s="1"/>
  <c r="J231" i="4"/>
  <c r="AP231" i="4" s="1"/>
  <c r="Z231" i="4"/>
  <c r="BF231" i="4" s="1"/>
  <c r="L232" i="4"/>
  <c r="AR232" i="4" s="1"/>
  <c r="AB232" i="4"/>
  <c r="BH232" i="4" s="1"/>
  <c r="N233" i="4"/>
  <c r="AT233" i="4" s="1"/>
  <c r="AD233" i="4"/>
  <c r="BJ233" i="4" s="1"/>
  <c r="P234" i="4"/>
  <c r="AV234" i="4" s="1"/>
  <c r="B235" i="4"/>
  <c r="AH235" i="4" s="1"/>
  <c r="R235" i="4"/>
  <c r="AX235" i="4" s="1"/>
  <c r="D236" i="4"/>
  <c r="AJ236" i="4" s="1"/>
  <c r="T236" i="4"/>
  <c r="AZ236" i="4" s="1"/>
  <c r="F237" i="4"/>
  <c r="AL237" i="4" s="1"/>
  <c r="V237" i="4"/>
  <c r="BB237" i="4" s="1"/>
  <c r="H238" i="4"/>
  <c r="AN238" i="4" s="1"/>
  <c r="X238" i="4"/>
  <c r="BD238" i="4" s="1"/>
  <c r="J239" i="4"/>
  <c r="AP239" i="4" s="1"/>
  <c r="Z239" i="4"/>
  <c r="BF239" i="4" s="1"/>
  <c r="L240" i="4"/>
  <c r="AR240" i="4" s="1"/>
  <c r="AB240" i="4"/>
  <c r="BH240" i="4" s="1"/>
  <c r="N241" i="4"/>
  <c r="AT241" i="4" s="1"/>
  <c r="AD241" i="4"/>
  <c r="BJ241" i="4" s="1"/>
  <c r="P242" i="4"/>
  <c r="AV242" i="4" s="1"/>
  <c r="B243" i="4"/>
  <c r="AH243" i="4" s="1"/>
  <c r="R243" i="4"/>
  <c r="AX243" i="4" s="1"/>
  <c r="D244" i="4"/>
  <c r="AJ244" i="4" s="1"/>
  <c r="T244" i="4"/>
  <c r="AZ244" i="4" s="1"/>
  <c r="F245" i="4"/>
  <c r="AL245" i="4" s="1"/>
  <c r="V245" i="4"/>
  <c r="BB245" i="4" s="1"/>
  <c r="H246" i="4"/>
  <c r="AN246" i="4" s="1"/>
  <c r="X246" i="4"/>
  <c r="BD246" i="4" s="1"/>
  <c r="J247" i="4"/>
  <c r="AP247" i="4" s="1"/>
  <c r="Z247" i="4"/>
  <c r="BF247" i="4" s="1"/>
  <c r="L248" i="4"/>
  <c r="AR248" i="4" s="1"/>
  <c r="AB248" i="4"/>
  <c r="BH248" i="4" s="1"/>
  <c r="N249" i="4"/>
  <c r="AT249" i="4" s="1"/>
  <c r="AD249" i="4"/>
  <c r="BJ249" i="4" s="1"/>
  <c r="P250" i="4"/>
  <c r="AV250" i="4" s="1"/>
  <c r="B251" i="4"/>
  <c r="AH251" i="4" s="1"/>
  <c r="R251" i="4"/>
  <c r="AX251" i="4" s="1"/>
  <c r="D252" i="4"/>
  <c r="AJ252" i="4" s="1"/>
  <c r="T252" i="4"/>
  <c r="AZ252" i="4" s="1"/>
  <c r="F253" i="4"/>
  <c r="AL253" i="4" s="1"/>
  <c r="V253" i="4"/>
  <c r="BB253" i="4" s="1"/>
  <c r="H254" i="4"/>
  <c r="AN254" i="4" s="1"/>
  <c r="X254" i="4"/>
  <c r="BD254" i="4" s="1"/>
  <c r="J255" i="4"/>
  <c r="AP255" i="4" s="1"/>
  <c r="Z255" i="4"/>
  <c r="BF255" i="4" s="1"/>
  <c r="L256" i="4"/>
  <c r="AR256" i="4" s="1"/>
  <c r="AB256" i="4"/>
  <c r="BH256" i="4" s="1"/>
  <c r="N257" i="4"/>
  <c r="AT257" i="4" s="1"/>
  <c r="AD257" i="4"/>
  <c r="BJ257" i="4" s="1"/>
  <c r="P258" i="4"/>
  <c r="AV258" i="4" s="1"/>
  <c r="B259" i="4"/>
  <c r="AH259" i="4" s="1"/>
  <c r="R259" i="4"/>
  <c r="AX259" i="4" s="1"/>
  <c r="D260" i="4"/>
  <c r="AJ260" i="4" s="1"/>
  <c r="T260" i="4"/>
  <c r="AZ260" i="4" s="1"/>
  <c r="F261" i="4"/>
  <c r="AL261" i="4" s="1"/>
  <c r="V261" i="4"/>
  <c r="BB261" i="4" s="1"/>
  <c r="H262" i="4"/>
  <c r="AN262" i="4" s="1"/>
  <c r="X262" i="4"/>
  <c r="BD262" i="4" s="1"/>
  <c r="J263" i="4"/>
  <c r="AP263" i="4" s="1"/>
  <c r="Z263" i="4"/>
  <c r="BF263" i="4" s="1"/>
  <c r="L264" i="4"/>
  <c r="AR264" i="4" s="1"/>
  <c r="AB264" i="4"/>
  <c r="BH264" i="4" s="1"/>
  <c r="N265" i="4"/>
  <c r="AT265" i="4" s="1"/>
  <c r="AD265" i="4"/>
  <c r="BJ265" i="4" s="1"/>
  <c r="P266" i="4"/>
  <c r="AV266" i="4" s="1"/>
  <c r="B267" i="4"/>
  <c r="AH267" i="4" s="1"/>
  <c r="R267" i="4"/>
  <c r="AX267" i="4" s="1"/>
  <c r="D268" i="4"/>
  <c r="AJ268" i="4" s="1"/>
  <c r="T268" i="4"/>
  <c r="AZ268" i="4" s="1"/>
  <c r="F269" i="4"/>
  <c r="AL269" i="4" s="1"/>
  <c r="V269" i="4"/>
  <c r="BB269" i="4" s="1"/>
  <c r="H270" i="4"/>
  <c r="AN270" i="4" s="1"/>
  <c r="X270" i="4"/>
  <c r="BD270" i="4" s="1"/>
  <c r="J271" i="4"/>
  <c r="AP271" i="4" s="1"/>
  <c r="Z271" i="4"/>
  <c r="BF271" i="4" s="1"/>
  <c r="L272" i="4"/>
  <c r="AR272" i="4" s="1"/>
  <c r="AB272" i="4"/>
  <c r="BH272" i="4" s="1"/>
  <c r="N273" i="4"/>
  <c r="AT273" i="4" s="1"/>
  <c r="AD273" i="4"/>
  <c r="BJ273" i="4" s="1"/>
  <c r="P274" i="4"/>
  <c r="AV274" i="4" s="1"/>
  <c r="B275" i="4"/>
  <c r="AH275" i="4" s="1"/>
  <c r="R275" i="4"/>
  <c r="AX275" i="4" s="1"/>
  <c r="D276" i="4"/>
  <c r="AJ276" i="4" s="1"/>
  <c r="T276" i="4"/>
  <c r="AZ276" i="4" s="1"/>
  <c r="F277" i="4"/>
  <c r="AL277" i="4" s="1"/>
  <c r="V277" i="4"/>
  <c r="BB277" i="4" s="1"/>
  <c r="H278" i="4"/>
  <c r="AN278" i="4" s="1"/>
  <c r="X278" i="4"/>
  <c r="BD278" i="4" s="1"/>
  <c r="J279" i="4"/>
  <c r="AP279" i="4" s="1"/>
  <c r="Z279" i="4"/>
  <c r="BF279" i="4" s="1"/>
  <c r="L280" i="4"/>
  <c r="AR280" i="4" s="1"/>
  <c r="AB280" i="4"/>
  <c r="BH280" i="4" s="1"/>
  <c r="N281" i="4"/>
  <c r="AT281" i="4" s="1"/>
  <c r="AD281" i="4"/>
  <c r="BJ281" i="4" s="1"/>
  <c r="P282" i="4"/>
  <c r="AV282" i="4" s="1"/>
  <c r="B283" i="4"/>
  <c r="AH283" i="4" s="1"/>
  <c r="R283" i="4"/>
  <c r="AX283" i="4" s="1"/>
  <c r="D284" i="4"/>
  <c r="AJ284" i="4" s="1"/>
  <c r="T284" i="4"/>
  <c r="AZ284" i="4" s="1"/>
  <c r="F285" i="4"/>
  <c r="AL285" i="4" s="1"/>
  <c r="V285" i="4"/>
  <c r="BB285" i="4" s="1"/>
  <c r="H286" i="4"/>
  <c r="AN286" i="4" s="1"/>
  <c r="X286" i="4"/>
  <c r="BD286" i="4" s="1"/>
  <c r="J287" i="4"/>
  <c r="AP287" i="4" s="1"/>
  <c r="Z287" i="4"/>
  <c r="BF287" i="4" s="1"/>
  <c r="L288" i="4"/>
  <c r="AR288" i="4" s="1"/>
  <c r="AB288" i="4"/>
  <c r="BH288" i="4" s="1"/>
  <c r="N289" i="4"/>
  <c r="AT289" i="4" s="1"/>
  <c r="AD289" i="4"/>
  <c r="BJ289" i="4" s="1"/>
  <c r="P290" i="4"/>
  <c r="AV290" i="4" s="1"/>
  <c r="B291" i="4"/>
  <c r="AH291" i="4" s="1"/>
  <c r="R291" i="4"/>
  <c r="AX291" i="4" s="1"/>
  <c r="D292" i="4"/>
  <c r="AJ292" i="4" s="1"/>
  <c r="T292" i="4"/>
  <c r="AZ292" i="4" s="1"/>
  <c r="F293" i="4"/>
  <c r="AL293" i="4" s="1"/>
  <c r="V293" i="4"/>
  <c r="BB293" i="4" s="1"/>
  <c r="H294" i="4"/>
  <c r="AN294" i="4" s="1"/>
  <c r="X294" i="4"/>
  <c r="BD294" i="4" s="1"/>
  <c r="J295" i="4"/>
  <c r="AP295" i="4" s="1"/>
  <c r="Z295" i="4"/>
  <c r="BF295" i="4" s="1"/>
  <c r="L296" i="4"/>
  <c r="AR296" i="4" s="1"/>
  <c r="AB296" i="4"/>
  <c r="BH296" i="4" s="1"/>
  <c r="N297" i="4"/>
  <c r="AT297" i="4" s="1"/>
  <c r="AD297" i="4"/>
  <c r="BJ297" i="4" s="1"/>
  <c r="P298" i="4"/>
  <c r="AV298" i="4" s="1"/>
  <c r="B299" i="4"/>
  <c r="AH299" i="4" s="1"/>
  <c r="R299" i="4"/>
  <c r="AX299" i="4" s="1"/>
  <c r="D300" i="4"/>
  <c r="AJ300" i="4" s="1"/>
  <c r="T300" i="4"/>
  <c r="AZ300" i="4" s="1"/>
  <c r="F301" i="4"/>
  <c r="AL301" i="4" s="1"/>
  <c r="V301" i="4"/>
  <c r="BB301" i="4" s="1"/>
  <c r="H302" i="4"/>
  <c r="AN302" i="4" s="1"/>
  <c r="X302" i="4"/>
  <c r="BD302" i="4" s="1"/>
  <c r="J303" i="4"/>
  <c r="AP303" i="4" s="1"/>
  <c r="Z303" i="4"/>
  <c r="BF303" i="4" s="1"/>
  <c r="L304" i="4"/>
  <c r="AR304" i="4" s="1"/>
  <c r="AB304" i="4"/>
  <c r="BH304" i="4" s="1"/>
  <c r="N305" i="4"/>
  <c r="AT305" i="4" s="1"/>
  <c r="AD305" i="4"/>
  <c r="BJ305" i="4" s="1"/>
  <c r="P306" i="4"/>
  <c r="AV306" i="4" s="1"/>
  <c r="B307" i="4"/>
  <c r="AH307" i="4" s="1"/>
  <c r="R307" i="4"/>
  <c r="AX307" i="4" s="1"/>
  <c r="D308" i="4"/>
  <c r="AJ308" i="4" s="1"/>
  <c r="T308" i="4"/>
  <c r="AZ308" i="4" s="1"/>
  <c r="F309" i="4"/>
  <c r="AL309" i="4" s="1"/>
  <c r="V309" i="4"/>
  <c r="BB309" i="4" s="1"/>
  <c r="H310" i="4"/>
  <c r="AN310" i="4" s="1"/>
  <c r="X310" i="4"/>
  <c r="BD310" i="4" s="1"/>
  <c r="J311" i="4"/>
  <c r="AP311" i="4" s="1"/>
  <c r="Z311" i="4"/>
  <c r="BF311" i="4" s="1"/>
  <c r="L312" i="4"/>
  <c r="AR312" i="4" s="1"/>
  <c r="AB312" i="4"/>
  <c r="BH312" i="4" s="1"/>
  <c r="N313" i="4"/>
  <c r="AT313" i="4" s="1"/>
  <c r="AD313" i="4"/>
  <c r="BJ313" i="4" s="1"/>
  <c r="P314" i="4"/>
  <c r="AV314" i="4" s="1"/>
  <c r="B315" i="4"/>
  <c r="AH315" i="4" s="1"/>
  <c r="R315" i="4"/>
  <c r="AX315" i="4" s="1"/>
  <c r="D316" i="4"/>
  <c r="AJ316" i="4" s="1"/>
  <c r="T316" i="4"/>
  <c r="AZ316" i="4" s="1"/>
  <c r="F317" i="4"/>
  <c r="AL317" i="4" s="1"/>
  <c r="V317" i="4"/>
  <c r="BB317" i="4" s="1"/>
  <c r="H318" i="4"/>
  <c r="AN318" i="4" s="1"/>
  <c r="X318" i="4"/>
  <c r="BD318" i="4" s="1"/>
  <c r="J319" i="4"/>
  <c r="AP319" i="4" s="1"/>
  <c r="Z319" i="4"/>
  <c r="BF319" i="4" s="1"/>
  <c r="L320" i="4"/>
  <c r="AR320" i="4" s="1"/>
  <c r="AB320" i="4"/>
  <c r="BH320" i="4" s="1"/>
  <c r="N321" i="4"/>
  <c r="AT321" i="4" s="1"/>
  <c r="AD321" i="4"/>
  <c r="BJ321" i="4" s="1"/>
  <c r="P322" i="4"/>
  <c r="AV322" i="4" s="1"/>
  <c r="B323" i="4"/>
  <c r="AH323" i="4" s="1"/>
  <c r="R323" i="4"/>
  <c r="AX323" i="4" s="1"/>
  <c r="D324" i="4"/>
  <c r="AJ324" i="4" s="1"/>
  <c r="T324" i="4"/>
  <c r="AZ324" i="4" s="1"/>
  <c r="F325" i="4"/>
  <c r="AL325" i="4" s="1"/>
  <c r="V325" i="4"/>
  <c r="BB325" i="4" s="1"/>
  <c r="H326" i="4"/>
  <c r="AN326" i="4" s="1"/>
  <c r="X326" i="4"/>
  <c r="BD326" i="4" s="1"/>
  <c r="J327" i="4"/>
  <c r="AP327" i="4" s="1"/>
  <c r="Z327" i="4"/>
  <c r="BF327" i="4" s="1"/>
  <c r="L328" i="4"/>
  <c r="AR328" i="4" s="1"/>
  <c r="AB328" i="4"/>
  <c r="BH328" i="4" s="1"/>
  <c r="N329" i="4"/>
  <c r="AT329" i="4" s="1"/>
  <c r="AD329" i="4"/>
  <c r="BJ329" i="4" s="1"/>
  <c r="P330" i="4"/>
  <c r="AV330" i="4" s="1"/>
  <c r="B331" i="4"/>
  <c r="AH331" i="4" s="1"/>
  <c r="R331" i="4"/>
  <c r="AX331" i="4" s="1"/>
  <c r="D332" i="4"/>
  <c r="AJ332" i="4" s="1"/>
  <c r="T332" i="4"/>
  <c r="AZ332" i="4" s="1"/>
  <c r="F333" i="4"/>
  <c r="AL333" i="4" s="1"/>
  <c r="V333" i="4"/>
  <c r="BB333" i="4" s="1"/>
  <c r="H334" i="4"/>
  <c r="AN334" i="4" s="1"/>
  <c r="X334" i="4"/>
  <c r="BD334" i="4" s="1"/>
  <c r="J335" i="4"/>
  <c r="AP335" i="4" s="1"/>
  <c r="Z335" i="4"/>
  <c r="BF335" i="4" s="1"/>
  <c r="L336" i="4"/>
  <c r="AR336" i="4" s="1"/>
  <c r="AB336" i="4"/>
  <c r="BH336" i="4" s="1"/>
  <c r="N337" i="4"/>
  <c r="AT337" i="4" s="1"/>
  <c r="AD337" i="4"/>
  <c r="BJ337" i="4" s="1"/>
  <c r="P338" i="4"/>
  <c r="AV338" i="4" s="1"/>
  <c r="B339" i="4"/>
  <c r="AH339" i="4" s="1"/>
  <c r="R339" i="4"/>
  <c r="AX339" i="4" s="1"/>
  <c r="D340" i="4"/>
  <c r="AJ340" i="4" s="1"/>
  <c r="T340" i="4"/>
  <c r="AZ340" i="4" s="1"/>
  <c r="F341" i="4"/>
  <c r="AL341" i="4" s="1"/>
  <c r="V341" i="4"/>
  <c r="BB341" i="4" s="1"/>
  <c r="H342" i="4"/>
  <c r="AN342" i="4" s="1"/>
  <c r="X342" i="4"/>
  <c r="BD342" i="4" s="1"/>
  <c r="J343" i="4"/>
  <c r="AP343" i="4" s="1"/>
  <c r="Z343" i="4"/>
  <c r="BF343" i="4" s="1"/>
  <c r="L344" i="4"/>
  <c r="AR344" i="4" s="1"/>
  <c r="AB344" i="4"/>
  <c r="BH344" i="4" s="1"/>
  <c r="N345" i="4"/>
  <c r="AT345" i="4" s="1"/>
  <c r="AD345" i="4"/>
  <c r="BJ345" i="4" s="1"/>
  <c r="P346" i="4"/>
  <c r="AV346" i="4" s="1"/>
  <c r="B347" i="4"/>
  <c r="AH347" i="4" s="1"/>
  <c r="R347" i="4"/>
  <c r="AX347" i="4" s="1"/>
  <c r="D348" i="4"/>
  <c r="AJ348" i="4" s="1"/>
  <c r="T348" i="4"/>
  <c r="AZ348" i="4" s="1"/>
  <c r="F349" i="4"/>
  <c r="AL349" i="4" s="1"/>
  <c r="V349" i="4"/>
  <c r="BB349" i="4" s="1"/>
  <c r="H350" i="4"/>
  <c r="AN350" i="4" s="1"/>
  <c r="X350" i="4"/>
  <c r="BD350" i="4" s="1"/>
  <c r="J351" i="4"/>
  <c r="AP351" i="4" s="1"/>
  <c r="Z351" i="4"/>
  <c r="BF351" i="4" s="1"/>
  <c r="L352" i="4"/>
  <c r="AR352" i="4" s="1"/>
  <c r="AB352" i="4"/>
  <c r="BH352" i="4" s="1"/>
  <c r="N353" i="4"/>
  <c r="AT353" i="4" s="1"/>
  <c r="AD353" i="4"/>
  <c r="BJ353" i="4" s="1"/>
  <c r="P354" i="4"/>
  <c r="AV354" i="4" s="1"/>
  <c r="B355" i="4"/>
  <c r="AH355" i="4" s="1"/>
  <c r="R355" i="4"/>
  <c r="AX355" i="4" s="1"/>
  <c r="D356" i="4"/>
  <c r="AJ356" i="4" s="1"/>
  <c r="T356" i="4"/>
  <c r="AZ356" i="4" s="1"/>
  <c r="F357" i="4"/>
  <c r="AL357" i="4" s="1"/>
  <c r="V357" i="4"/>
  <c r="BB357" i="4" s="1"/>
  <c r="H358" i="4"/>
  <c r="AN358" i="4" s="1"/>
  <c r="X358" i="4"/>
  <c r="BD358" i="4" s="1"/>
  <c r="J359" i="4"/>
  <c r="AP359" i="4" s="1"/>
  <c r="Z359" i="4"/>
  <c r="BF359" i="4" s="1"/>
  <c r="L360" i="4"/>
  <c r="AR360" i="4" s="1"/>
  <c r="AB360" i="4"/>
  <c r="BH360" i="4" s="1"/>
  <c r="N361" i="4"/>
  <c r="AT361" i="4" s="1"/>
  <c r="AD361" i="4"/>
  <c r="BJ361" i="4" s="1"/>
  <c r="P362" i="4"/>
  <c r="AV362" i="4" s="1"/>
  <c r="B363" i="4"/>
  <c r="AH363" i="4" s="1"/>
  <c r="R363" i="4"/>
  <c r="AX363" i="4" s="1"/>
  <c r="D364" i="4"/>
  <c r="AJ364" i="4" s="1"/>
  <c r="T364" i="4"/>
  <c r="AZ364" i="4" s="1"/>
  <c r="F365" i="4"/>
  <c r="AL365" i="4" s="1"/>
  <c r="V365" i="4"/>
  <c r="BB365" i="4" s="1"/>
  <c r="H366" i="4"/>
  <c r="AN366" i="4" s="1"/>
  <c r="X366" i="4"/>
  <c r="BD366" i="4" s="1"/>
  <c r="J367" i="4"/>
  <c r="AP367" i="4" s="1"/>
  <c r="Z367" i="4"/>
  <c r="BF367" i="4" s="1"/>
  <c r="L368" i="4"/>
  <c r="AR368" i="4" s="1"/>
  <c r="AB368" i="4"/>
  <c r="BH368" i="4" s="1"/>
  <c r="N369" i="4"/>
  <c r="AT369" i="4" s="1"/>
  <c r="AD369" i="4"/>
  <c r="BJ369" i="4" s="1"/>
  <c r="P370" i="4"/>
  <c r="AV370" i="4" s="1"/>
  <c r="B371" i="4"/>
  <c r="AH371" i="4" s="1"/>
  <c r="R371" i="4"/>
  <c r="AX371" i="4" s="1"/>
  <c r="D372" i="4"/>
  <c r="AJ372" i="4" s="1"/>
  <c r="T372" i="4"/>
  <c r="AZ372" i="4" s="1"/>
  <c r="F373" i="4"/>
  <c r="AL373" i="4" s="1"/>
  <c r="V373" i="4"/>
  <c r="BB373" i="4" s="1"/>
  <c r="H374" i="4"/>
  <c r="AN374" i="4" s="1"/>
  <c r="X374" i="4"/>
  <c r="BD374" i="4" s="1"/>
  <c r="J375" i="4"/>
  <c r="AP375" i="4" s="1"/>
  <c r="Z375" i="4"/>
  <c r="BF375" i="4" s="1"/>
  <c r="L376" i="4"/>
  <c r="AR376" i="4" s="1"/>
  <c r="AB376" i="4"/>
  <c r="BH376" i="4" s="1"/>
  <c r="N377" i="4"/>
  <c r="AT377" i="4" s="1"/>
  <c r="AD377" i="4"/>
  <c r="BJ377" i="4" s="1"/>
  <c r="P378" i="4"/>
  <c r="AV378" i="4" s="1"/>
  <c r="B379" i="4"/>
  <c r="AH379" i="4" s="1"/>
  <c r="R379" i="4"/>
  <c r="AX379" i="4" s="1"/>
  <c r="D380" i="4"/>
  <c r="AJ380" i="4" s="1"/>
  <c r="T380" i="4"/>
  <c r="AZ380" i="4" s="1"/>
  <c r="F381" i="4"/>
  <c r="AL381" i="4" s="1"/>
  <c r="V381" i="4"/>
  <c r="BB381" i="4" s="1"/>
  <c r="H382" i="4"/>
  <c r="AN382" i="4" s="1"/>
  <c r="X382" i="4"/>
  <c r="BD382" i="4" s="1"/>
  <c r="J383" i="4"/>
  <c r="AP383" i="4" s="1"/>
  <c r="Z383" i="4"/>
  <c r="BF383" i="4" s="1"/>
  <c r="L384" i="4"/>
  <c r="AR384" i="4" s="1"/>
  <c r="AB384" i="4"/>
  <c r="BH384" i="4" s="1"/>
  <c r="N385" i="4"/>
  <c r="AT385" i="4" s="1"/>
  <c r="AD385" i="4"/>
  <c r="BJ385" i="4" s="1"/>
  <c r="P386" i="4"/>
  <c r="AV386" i="4" s="1"/>
  <c r="B387" i="4"/>
  <c r="AH387" i="4" s="1"/>
  <c r="R387" i="4"/>
  <c r="AX387" i="4" s="1"/>
  <c r="D388" i="4"/>
  <c r="AJ388" i="4" s="1"/>
  <c r="T388" i="4"/>
  <c r="AZ388" i="4" s="1"/>
  <c r="F389" i="4"/>
  <c r="AL389" i="4" s="1"/>
  <c r="V389" i="4"/>
  <c r="BB389" i="4" s="1"/>
  <c r="H390" i="4"/>
  <c r="AN390" i="4" s="1"/>
  <c r="X390" i="4"/>
  <c r="BD390" i="4" s="1"/>
  <c r="J391" i="4"/>
  <c r="AP391" i="4" s="1"/>
  <c r="Z391" i="4"/>
  <c r="BF391" i="4" s="1"/>
  <c r="L392" i="4"/>
  <c r="AR392" i="4" s="1"/>
  <c r="AB392" i="4"/>
  <c r="BH392" i="4" s="1"/>
  <c r="N393" i="4"/>
  <c r="AT393" i="4" s="1"/>
  <c r="AD393" i="4"/>
  <c r="BJ393" i="4" s="1"/>
  <c r="P394" i="4"/>
  <c r="AV394" i="4" s="1"/>
  <c r="B395" i="4"/>
  <c r="AH395" i="4" s="1"/>
  <c r="R395" i="4"/>
  <c r="AX395" i="4" s="1"/>
  <c r="D396" i="4"/>
  <c r="AJ396" i="4" s="1"/>
  <c r="T396" i="4"/>
  <c r="AZ396" i="4" s="1"/>
  <c r="F397" i="4"/>
  <c r="AL397" i="4" s="1"/>
  <c r="V397" i="4"/>
  <c r="BB397" i="4" s="1"/>
  <c r="H398" i="4"/>
  <c r="AN398" i="4" s="1"/>
  <c r="X398" i="4"/>
  <c r="BD398" i="4" s="1"/>
  <c r="J399" i="4"/>
  <c r="AP399" i="4" s="1"/>
  <c r="Z399" i="4"/>
  <c r="BF399" i="4" s="1"/>
  <c r="L400" i="4"/>
  <c r="AR400" i="4" s="1"/>
  <c r="AB400" i="4"/>
  <c r="BH400" i="4" s="1"/>
  <c r="N401" i="4"/>
  <c r="AT401" i="4" s="1"/>
  <c r="AD401" i="4"/>
  <c r="BJ401" i="4" s="1"/>
  <c r="P402" i="4"/>
  <c r="AV402" i="4" s="1"/>
  <c r="B403" i="4"/>
  <c r="AH403" i="4" s="1"/>
  <c r="R403" i="4"/>
  <c r="AX403" i="4" s="1"/>
  <c r="D404" i="4"/>
  <c r="AJ404" i="4" s="1"/>
  <c r="T404" i="4"/>
  <c r="AZ404" i="4" s="1"/>
  <c r="F405" i="4"/>
  <c r="AL405" i="4" s="1"/>
  <c r="V405" i="4"/>
  <c r="BB405" i="4" s="1"/>
  <c r="H406" i="4"/>
  <c r="AN406" i="4" s="1"/>
  <c r="X406" i="4"/>
  <c r="BD406" i="4" s="1"/>
  <c r="J407" i="4"/>
  <c r="AP407" i="4" s="1"/>
  <c r="Z407" i="4"/>
  <c r="BF407" i="4" s="1"/>
  <c r="L408" i="4"/>
  <c r="AR408" i="4" s="1"/>
  <c r="AB408" i="4"/>
  <c r="BH408" i="4" s="1"/>
  <c r="N409" i="4"/>
  <c r="AT409" i="4" s="1"/>
  <c r="AD409" i="4"/>
  <c r="BJ409" i="4" s="1"/>
  <c r="P410" i="4"/>
  <c r="AV410" i="4" s="1"/>
  <c r="B411" i="4"/>
  <c r="AH411" i="4" s="1"/>
  <c r="R411" i="4"/>
  <c r="AX411" i="4" s="1"/>
  <c r="D412" i="4"/>
  <c r="AJ412" i="4" s="1"/>
  <c r="T412" i="4"/>
  <c r="AZ412" i="4" s="1"/>
  <c r="F413" i="4"/>
  <c r="AL413" i="4" s="1"/>
  <c r="V413" i="4"/>
  <c r="BB413" i="4" s="1"/>
  <c r="H414" i="4"/>
  <c r="AN414" i="4" s="1"/>
  <c r="X414" i="4"/>
  <c r="BD414" i="4" s="1"/>
  <c r="J415" i="4"/>
  <c r="AP415" i="4" s="1"/>
  <c r="Z415" i="4"/>
  <c r="BF415" i="4" s="1"/>
  <c r="L416" i="4"/>
  <c r="AR416" i="4" s="1"/>
  <c r="AB416" i="4"/>
  <c r="BH416" i="4" s="1"/>
  <c r="N417" i="4"/>
  <c r="AT417" i="4" s="1"/>
  <c r="AD417" i="4"/>
  <c r="BJ417" i="4" s="1"/>
  <c r="P418" i="4"/>
  <c r="AV418" i="4" s="1"/>
  <c r="B419" i="4"/>
  <c r="AH419" i="4" s="1"/>
  <c r="R419" i="4"/>
  <c r="AX419" i="4" s="1"/>
  <c r="D420" i="4"/>
  <c r="AJ420" i="4" s="1"/>
  <c r="T420" i="4"/>
  <c r="AZ420" i="4" s="1"/>
  <c r="F421" i="4"/>
  <c r="AL421" i="4" s="1"/>
  <c r="V421" i="4"/>
  <c r="BB421" i="4" s="1"/>
  <c r="H422" i="4"/>
  <c r="AN422" i="4" s="1"/>
  <c r="X422" i="4"/>
  <c r="BD422" i="4" s="1"/>
  <c r="J423" i="4"/>
  <c r="AP423" i="4" s="1"/>
  <c r="Z423" i="4"/>
  <c r="BF423" i="4" s="1"/>
  <c r="L424" i="4"/>
  <c r="AR424" i="4" s="1"/>
  <c r="AB424" i="4"/>
  <c r="BH424" i="4" s="1"/>
  <c r="N425" i="4"/>
  <c r="AT425" i="4" s="1"/>
  <c r="AD425" i="4"/>
  <c r="BJ425" i="4" s="1"/>
  <c r="P426" i="4"/>
  <c r="AV426" i="4" s="1"/>
  <c r="B427" i="4"/>
  <c r="AH427" i="4" s="1"/>
  <c r="R427" i="4"/>
  <c r="AX427" i="4" s="1"/>
  <c r="D428" i="4"/>
  <c r="AJ428" i="4" s="1"/>
  <c r="T428" i="4"/>
  <c r="AZ428" i="4" s="1"/>
  <c r="F429" i="4"/>
  <c r="AL429" i="4" s="1"/>
  <c r="V429" i="4"/>
  <c r="BB429" i="4" s="1"/>
  <c r="H430" i="4"/>
  <c r="AN430" i="4" s="1"/>
  <c r="X430" i="4"/>
  <c r="BD430" i="4" s="1"/>
  <c r="J431" i="4"/>
  <c r="AP431" i="4" s="1"/>
  <c r="Z431" i="4"/>
  <c r="BF431" i="4" s="1"/>
  <c r="L432" i="4"/>
  <c r="AR432" i="4" s="1"/>
  <c r="AB432" i="4"/>
  <c r="BH432" i="4" s="1"/>
  <c r="N433" i="4"/>
  <c r="AT433" i="4" s="1"/>
  <c r="AD433" i="4"/>
  <c r="BJ433" i="4" s="1"/>
  <c r="P434" i="4"/>
  <c r="AV434" i="4" s="1"/>
  <c r="B435" i="4"/>
  <c r="AH435" i="4" s="1"/>
  <c r="R435" i="4"/>
  <c r="AX435" i="4" s="1"/>
  <c r="D436" i="4"/>
  <c r="AJ436" i="4" s="1"/>
  <c r="T436" i="4"/>
  <c r="AZ436" i="4" s="1"/>
  <c r="F437" i="4"/>
  <c r="AL437" i="4" s="1"/>
  <c r="V437" i="4"/>
  <c r="BB437" i="4" s="1"/>
  <c r="H438" i="4"/>
  <c r="AN438" i="4" s="1"/>
  <c r="X438" i="4"/>
  <c r="BD438" i="4" s="1"/>
  <c r="J439" i="4"/>
  <c r="AP439" i="4" s="1"/>
  <c r="Z439" i="4"/>
  <c r="BF439" i="4" s="1"/>
  <c r="L440" i="4"/>
  <c r="AR440" i="4" s="1"/>
  <c r="AB440" i="4"/>
  <c r="BH440" i="4" s="1"/>
  <c r="N441" i="4"/>
  <c r="AT441" i="4" s="1"/>
  <c r="AD441" i="4"/>
  <c r="BJ441" i="4" s="1"/>
  <c r="P442" i="4"/>
  <c r="AV442" i="4" s="1"/>
  <c r="B443" i="4"/>
  <c r="AH443" i="4" s="1"/>
  <c r="R443" i="4"/>
  <c r="AX443" i="4" s="1"/>
  <c r="D444" i="4"/>
  <c r="AJ444" i="4" s="1"/>
  <c r="T444" i="4"/>
  <c r="AZ444" i="4" s="1"/>
  <c r="F445" i="4"/>
  <c r="AL445" i="4" s="1"/>
  <c r="V445" i="4"/>
  <c r="BB445" i="4" s="1"/>
  <c r="H446" i="4"/>
  <c r="AN446" i="4" s="1"/>
  <c r="X446" i="4"/>
  <c r="BD446" i="4" s="1"/>
  <c r="J447" i="4"/>
  <c r="AP447" i="4" s="1"/>
  <c r="Z447" i="4"/>
  <c r="BF447" i="4" s="1"/>
  <c r="L448" i="4"/>
  <c r="AR448" i="4" s="1"/>
  <c r="AB448" i="4"/>
  <c r="BH448" i="4" s="1"/>
  <c r="N449" i="4"/>
  <c r="AT449" i="4" s="1"/>
  <c r="AD449" i="4"/>
  <c r="BJ449" i="4" s="1"/>
  <c r="P450" i="4"/>
  <c r="AV450" i="4" s="1"/>
  <c r="B451" i="4"/>
  <c r="AH451" i="4" s="1"/>
  <c r="R451" i="4"/>
  <c r="AX451" i="4" s="1"/>
  <c r="D452" i="4"/>
  <c r="AJ452" i="4" s="1"/>
  <c r="T452" i="4"/>
  <c r="AZ452" i="4" s="1"/>
  <c r="F453" i="4"/>
  <c r="AL453" i="4" s="1"/>
  <c r="V453" i="4"/>
  <c r="BB453" i="4" s="1"/>
  <c r="H454" i="4"/>
  <c r="AN454" i="4" s="1"/>
  <c r="X454" i="4"/>
  <c r="BD454" i="4" s="1"/>
  <c r="J455" i="4"/>
  <c r="AP455" i="4" s="1"/>
  <c r="Z455" i="4"/>
  <c r="BF455" i="4" s="1"/>
  <c r="L456" i="4"/>
  <c r="AR456" i="4" s="1"/>
  <c r="AB456" i="4"/>
  <c r="BH456" i="4" s="1"/>
  <c r="L457" i="4"/>
  <c r="AR457" i="4" s="1"/>
  <c r="W457" i="4"/>
  <c r="BC457" i="4" s="1"/>
  <c r="G458" i="4"/>
  <c r="AM458" i="4" s="1"/>
  <c r="S458" i="4"/>
  <c r="AY458" i="4" s="1"/>
  <c r="B459" i="4"/>
  <c r="AH459" i="4" s="1"/>
  <c r="P459" i="4"/>
  <c r="AV459" i="4" s="1"/>
  <c r="AA459" i="4"/>
  <c r="BG459" i="4" s="1"/>
  <c r="K460" i="4"/>
  <c r="AQ460" i="4" s="1"/>
  <c r="W460" i="4"/>
  <c r="BC460" i="4" s="1"/>
  <c r="F461" i="4"/>
  <c r="AL461" i="4" s="1"/>
  <c r="T461" i="4"/>
  <c r="AZ461" i="4" s="1"/>
  <c r="AE461" i="4"/>
  <c r="BK461" i="4" s="1"/>
  <c r="O462" i="4"/>
  <c r="AU462" i="4" s="1"/>
  <c r="AA462" i="4"/>
  <c r="BG462" i="4" s="1"/>
  <c r="J463" i="4"/>
  <c r="AP463" i="4" s="1"/>
  <c r="X463" i="4"/>
  <c r="BD463" i="4" s="1"/>
  <c r="E464" i="4"/>
  <c r="AK464" i="4" s="1"/>
  <c r="S464" i="4"/>
  <c r="AY464" i="4" s="1"/>
  <c r="AE464" i="4"/>
  <c r="BK464" i="4" s="1"/>
  <c r="N465" i="4"/>
  <c r="AT465" i="4" s="1"/>
  <c r="AB465" i="4"/>
  <c r="BH465" i="4" s="1"/>
  <c r="I466" i="4"/>
  <c r="AO466" i="4" s="1"/>
  <c r="W466" i="4"/>
  <c r="BC466" i="4" s="1"/>
  <c r="E467" i="4"/>
  <c r="AK467" i="4" s="1"/>
  <c r="R467" i="4"/>
  <c r="AX467" i="4" s="1"/>
  <c r="B468" i="4"/>
  <c r="AH468" i="4" s="1"/>
  <c r="M468" i="4"/>
  <c r="AS468" i="4" s="1"/>
  <c r="AA468" i="4"/>
  <c r="BG468" i="4" s="1"/>
  <c r="I469" i="4"/>
  <c r="AO469" i="4" s="1"/>
  <c r="V469" i="4"/>
  <c r="BB469" i="4" s="1"/>
  <c r="F470" i="4"/>
  <c r="AL470" i="4" s="1"/>
  <c r="Q470" i="4"/>
  <c r="AW470" i="4" s="1"/>
  <c r="AE470" i="4"/>
  <c r="BK470" i="4" s="1"/>
  <c r="M471" i="4"/>
  <c r="AS471" i="4" s="1"/>
  <c r="Z471" i="4"/>
  <c r="BF471" i="4" s="1"/>
  <c r="J472" i="4"/>
  <c r="AP472" i="4" s="1"/>
  <c r="U472" i="4"/>
  <c r="BA472" i="4" s="1"/>
  <c r="E473" i="4"/>
  <c r="AK473" i="4" s="1"/>
  <c r="Q473" i="4"/>
  <c r="AW473" i="4" s="1"/>
  <c r="AD473" i="4"/>
  <c r="BJ473" i="4" s="1"/>
  <c r="N474" i="4"/>
  <c r="AT474" i="4" s="1"/>
  <c r="Y474" i="4"/>
  <c r="BE474" i="4" s="1"/>
  <c r="I475" i="4"/>
  <c r="AO475" i="4" s="1"/>
  <c r="U475" i="4"/>
  <c r="BA475" i="4" s="1"/>
  <c r="D476" i="4"/>
  <c r="AJ476" i="4" s="1"/>
  <c r="R476" i="4"/>
  <c r="AX476" i="4" s="1"/>
  <c r="AC476" i="4"/>
  <c r="BI476" i="4" s="1"/>
  <c r="M477" i="4"/>
  <c r="AS477" i="4" s="1"/>
  <c r="Y477" i="4"/>
  <c r="BE477" i="4" s="1"/>
  <c r="H478" i="4"/>
  <c r="AN478" i="4" s="1"/>
  <c r="V478" i="4"/>
  <c r="BB478" i="4" s="1"/>
  <c r="C479" i="4"/>
  <c r="AI479" i="4" s="1"/>
  <c r="Q479" i="4"/>
  <c r="AW479" i="4" s="1"/>
  <c r="AC479" i="4"/>
  <c r="BI479" i="4" s="1"/>
  <c r="L480" i="4"/>
  <c r="AR480" i="4" s="1"/>
  <c r="Z480" i="4"/>
  <c r="BF480" i="4" s="1"/>
  <c r="G481" i="4"/>
  <c r="AM481" i="4" s="1"/>
  <c r="U481" i="4"/>
  <c r="BA481" i="4" s="1"/>
  <c r="C482" i="4"/>
  <c r="AI482" i="4" s="1"/>
  <c r="P482" i="4"/>
  <c r="AV482" i="4" s="1"/>
  <c r="AD482" i="4"/>
  <c r="BJ482" i="4" s="1"/>
  <c r="K483" i="4"/>
  <c r="AQ483" i="4" s="1"/>
  <c r="Y483" i="4"/>
  <c r="BE483" i="4" s="1"/>
  <c r="G484" i="4"/>
  <c r="AM484" i="4" s="1"/>
  <c r="T484" i="4"/>
  <c r="AZ484" i="4" s="1"/>
  <c r="D485" i="4"/>
  <c r="AJ485" i="4" s="1"/>
  <c r="O485" i="4"/>
  <c r="AU485" i="4" s="1"/>
  <c r="AC485" i="4"/>
  <c r="BI485" i="4" s="1"/>
  <c r="K486" i="4"/>
  <c r="AQ486" i="4" s="1"/>
  <c r="X486" i="4"/>
  <c r="BD486" i="4" s="1"/>
  <c r="H487" i="4"/>
  <c r="AN487" i="4" s="1"/>
  <c r="S487" i="4"/>
  <c r="AY487" i="4" s="1"/>
  <c r="C488" i="4"/>
  <c r="AI488" i="4" s="1"/>
  <c r="O488" i="4"/>
  <c r="AU488" i="4" s="1"/>
  <c r="AB488" i="4"/>
  <c r="BH488" i="4" s="1"/>
  <c r="L489" i="4"/>
  <c r="AR489" i="4" s="1"/>
  <c r="W489" i="4"/>
  <c r="BC489" i="4" s="1"/>
  <c r="G490" i="4"/>
  <c r="AM490" i="4" s="1"/>
  <c r="S490" i="4"/>
  <c r="AY490" i="4" s="1"/>
  <c r="B491" i="4"/>
  <c r="AH491" i="4" s="1"/>
  <c r="P491" i="4"/>
  <c r="AV491" i="4" s="1"/>
  <c r="AA491" i="4"/>
  <c r="BG491" i="4" s="1"/>
  <c r="K492" i="4"/>
  <c r="AQ492" i="4" s="1"/>
  <c r="W492" i="4"/>
  <c r="BC492" i="4" s="1"/>
  <c r="F493" i="4"/>
  <c r="AL493" i="4" s="1"/>
  <c r="T493" i="4"/>
  <c r="AZ493" i="4" s="1"/>
  <c r="AE493" i="4"/>
  <c r="BK493" i="4" s="1"/>
  <c r="O494" i="4"/>
  <c r="AU494" i="4" s="1"/>
  <c r="AA494" i="4"/>
  <c r="BG494" i="4" s="1"/>
  <c r="J495" i="4"/>
  <c r="AP495" i="4" s="1"/>
  <c r="X495" i="4"/>
  <c r="BD495" i="4" s="1"/>
  <c r="E496" i="4"/>
  <c r="AK496" i="4" s="1"/>
  <c r="S496" i="4"/>
  <c r="AY496" i="4" s="1"/>
  <c r="AE496" i="4"/>
  <c r="BK496" i="4" s="1"/>
  <c r="N497" i="4"/>
  <c r="AT497" i="4" s="1"/>
  <c r="AB497" i="4"/>
  <c r="BH497" i="4" s="1"/>
  <c r="I498" i="4"/>
  <c r="AO498" i="4" s="1"/>
  <c r="W498" i="4"/>
  <c r="BC498" i="4" s="1"/>
  <c r="E499" i="4"/>
  <c r="AK499" i="4" s="1"/>
  <c r="R499" i="4"/>
  <c r="AX499" i="4" s="1"/>
  <c r="B500" i="4"/>
  <c r="AH500" i="4" s="1"/>
  <c r="M500" i="4"/>
  <c r="AS500" i="4" s="1"/>
  <c r="AA500" i="4"/>
  <c r="BG500" i="4" s="1"/>
  <c r="I501" i="4"/>
  <c r="AO501" i="4" s="1"/>
  <c r="V501" i="4"/>
  <c r="BB501" i="4" s="1"/>
  <c r="F502" i="4"/>
  <c r="AL502" i="4" s="1"/>
  <c r="Q502" i="4"/>
  <c r="AW502" i="4" s="1"/>
  <c r="AE502" i="4"/>
  <c r="BK502" i="4" s="1"/>
  <c r="M503" i="4"/>
  <c r="AS503" i="4" s="1"/>
  <c r="Z503" i="4"/>
  <c r="BF503" i="4" s="1"/>
  <c r="J504" i="4"/>
  <c r="AP504" i="4" s="1"/>
  <c r="U504" i="4"/>
  <c r="BA504" i="4" s="1"/>
  <c r="E505" i="4"/>
  <c r="AK505" i="4" s="1"/>
  <c r="Q505" i="4"/>
  <c r="AW505" i="4" s="1"/>
  <c r="AD505" i="4"/>
  <c r="BJ505" i="4" s="1"/>
  <c r="N506" i="4"/>
  <c r="AT506" i="4" s="1"/>
  <c r="Y506" i="4"/>
  <c r="BE506" i="4" s="1"/>
  <c r="I507" i="4"/>
  <c r="AO507" i="4" s="1"/>
  <c r="U507" i="4"/>
  <c r="BA507" i="4" s="1"/>
  <c r="D508" i="4"/>
  <c r="AJ508" i="4" s="1"/>
  <c r="R508" i="4"/>
  <c r="AX508" i="4" s="1"/>
  <c r="AC508" i="4"/>
  <c r="BI508" i="4" s="1"/>
  <c r="M509" i="4"/>
  <c r="AS509" i="4" s="1"/>
  <c r="Y509" i="4"/>
  <c r="BE509" i="4" s="1"/>
  <c r="H510" i="4"/>
  <c r="AN510" i="4" s="1"/>
  <c r="V510" i="4"/>
  <c r="BB510" i="4" s="1"/>
  <c r="C511" i="4"/>
  <c r="AI511" i="4" s="1"/>
  <c r="Q511" i="4"/>
  <c r="AW511" i="4" s="1"/>
  <c r="AC511" i="4"/>
  <c r="BI511" i="4" s="1"/>
  <c r="G13" i="4"/>
  <c r="AM13" i="4" s="1"/>
  <c r="W13" i="4"/>
  <c r="BC13" i="4" s="1"/>
  <c r="I14" i="4"/>
  <c r="AO14" i="4" s="1"/>
  <c r="Y14" i="4"/>
  <c r="BE14" i="4" s="1"/>
  <c r="K15" i="4"/>
  <c r="AQ15" i="4" s="1"/>
  <c r="AA15" i="4"/>
  <c r="BG15" i="4" s="1"/>
  <c r="M16" i="4"/>
  <c r="AS16" i="4" s="1"/>
  <c r="AC16" i="4"/>
  <c r="BI16" i="4" s="1"/>
  <c r="O17" i="4"/>
  <c r="AU17" i="4" s="1"/>
  <c r="AE17" i="4"/>
  <c r="BK17" i="4" s="1"/>
  <c r="Q18" i="4"/>
  <c r="AW18" i="4" s="1"/>
  <c r="C19" i="4"/>
  <c r="AI19" i="4" s="1"/>
  <c r="S19" i="4"/>
  <c r="AY19" i="4" s="1"/>
  <c r="E20" i="4"/>
  <c r="AK20" i="4" s="1"/>
  <c r="U20" i="4"/>
  <c r="BA20" i="4" s="1"/>
  <c r="G21" i="4"/>
  <c r="AM21" i="4" s="1"/>
  <c r="W21" i="4"/>
  <c r="BC21" i="4" s="1"/>
  <c r="I22" i="4"/>
  <c r="AO22" i="4" s="1"/>
  <c r="Y22" i="4"/>
  <c r="BE22" i="4" s="1"/>
  <c r="K23" i="4"/>
  <c r="AQ23" i="4" s="1"/>
  <c r="AA23" i="4"/>
  <c r="BG23" i="4" s="1"/>
  <c r="M24" i="4"/>
  <c r="AS24" i="4" s="1"/>
  <c r="AC24" i="4"/>
  <c r="BI24" i="4" s="1"/>
  <c r="O25" i="4"/>
  <c r="AU25" i="4" s="1"/>
  <c r="AE25" i="4"/>
  <c r="BK25" i="4" s="1"/>
  <c r="Q26" i="4"/>
  <c r="AW26" i="4" s="1"/>
  <c r="C27" i="4"/>
  <c r="AI27" i="4" s="1"/>
  <c r="S27" i="4"/>
  <c r="AY27" i="4" s="1"/>
  <c r="E28" i="4"/>
  <c r="AK28" i="4" s="1"/>
  <c r="U28" i="4"/>
  <c r="BA28" i="4" s="1"/>
  <c r="G29" i="4"/>
  <c r="AM29" i="4" s="1"/>
  <c r="W29" i="4"/>
  <c r="BC29" i="4" s="1"/>
  <c r="I30" i="4"/>
  <c r="AO30" i="4" s="1"/>
  <c r="Y30" i="4"/>
  <c r="BE30" i="4" s="1"/>
  <c r="K31" i="4"/>
  <c r="AQ31" i="4" s="1"/>
  <c r="AA31" i="4"/>
  <c r="BG31" i="4" s="1"/>
  <c r="M32" i="4"/>
  <c r="AS32" i="4" s="1"/>
  <c r="AC32" i="4"/>
  <c r="BI32" i="4" s="1"/>
  <c r="O33" i="4"/>
  <c r="AU33" i="4" s="1"/>
  <c r="AE33" i="4"/>
  <c r="BK33" i="4" s="1"/>
  <c r="Q34" i="4"/>
  <c r="AW34" i="4" s="1"/>
  <c r="C35" i="4"/>
  <c r="AI35" i="4" s="1"/>
  <c r="S35" i="4"/>
  <c r="AY35" i="4" s="1"/>
  <c r="E36" i="4"/>
  <c r="AK36" i="4" s="1"/>
  <c r="U36" i="4"/>
  <c r="BA36" i="4" s="1"/>
  <c r="G37" i="4"/>
  <c r="AM37" i="4" s="1"/>
  <c r="W37" i="4"/>
  <c r="BC37" i="4" s="1"/>
  <c r="I38" i="4"/>
  <c r="AO38" i="4" s="1"/>
  <c r="Y38" i="4"/>
  <c r="BE38" i="4" s="1"/>
  <c r="K39" i="4"/>
  <c r="AQ39" i="4" s="1"/>
  <c r="AA39" i="4"/>
  <c r="BG39" i="4" s="1"/>
  <c r="M40" i="4"/>
  <c r="AS40" i="4" s="1"/>
  <c r="AC40" i="4"/>
  <c r="BI40" i="4" s="1"/>
  <c r="O41" i="4"/>
  <c r="AU41" i="4" s="1"/>
  <c r="AE41" i="4"/>
  <c r="BK41" i="4" s="1"/>
  <c r="Q42" i="4"/>
  <c r="AW42" i="4" s="1"/>
  <c r="C43" i="4"/>
  <c r="AI43" i="4" s="1"/>
  <c r="S43" i="4"/>
  <c r="AY43" i="4" s="1"/>
  <c r="E44" i="4"/>
  <c r="AK44" i="4" s="1"/>
  <c r="U44" i="4"/>
  <c r="BA44" i="4" s="1"/>
  <c r="G45" i="4"/>
  <c r="AM45" i="4" s="1"/>
  <c r="W45" i="4"/>
  <c r="BC45" i="4" s="1"/>
  <c r="I46" i="4"/>
  <c r="AO46" i="4" s="1"/>
  <c r="Y46" i="4"/>
  <c r="BE46" i="4" s="1"/>
  <c r="K47" i="4"/>
  <c r="AQ47" i="4" s="1"/>
  <c r="AA47" i="4"/>
  <c r="BG47" i="4" s="1"/>
  <c r="M48" i="4"/>
  <c r="AS48" i="4" s="1"/>
  <c r="AC48" i="4"/>
  <c r="BI48" i="4" s="1"/>
  <c r="O49" i="4"/>
  <c r="AU49" i="4" s="1"/>
  <c r="AE49" i="4"/>
  <c r="BK49" i="4" s="1"/>
  <c r="Q50" i="4"/>
  <c r="AW50" i="4" s="1"/>
  <c r="C51" i="4"/>
  <c r="AI51" i="4" s="1"/>
  <c r="S51" i="4"/>
  <c r="AY51" i="4" s="1"/>
  <c r="E52" i="4"/>
  <c r="AK52" i="4" s="1"/>
  <c r="U52" i="4"/>
  <c r="BA52" i="4" s="1"/>
  <c r="G53" i="4"/>
  <c r="AM53" i="4" s="1"/>
  <c r="W53" i="4"/>
  <c r="BC53" i="4" s="1"/>
  <c r="I54" i="4"/>
  <c r="AO54" i="4" s="1"/>
  <c r="Y54" i="4"/>
  <c r="BE54" i="4" s="1"/>
  <c r="K55" i="4"/>
  <c r="AQ55" i="4" s="1"/>
  <c r="AA55" i="4"/>
  <c r="BG55" i="4" s="1"/>
  <c r="M56" i="4"/>
  <c r="AS56" i="4" s="1"/>
  <c r="AC56" i="4"/>
  <c r="BI56" i="4" s="1"/>
  <c r="O57" i="4"/>
  <c r="AU57" i="4" s="1"/>
  <c r="AE57" i="4"/>
  <c r="BK57" i="4" s="1"/>
  <c r="Q58" i="4"/>
  <c r="AW58" i="4" s="1"/>
  <c r="C59" i="4"/>
  <c r="AI59" i="4" s="1"/>
  <c r="S59" i="4"/>
  <c r="AY59" i="4" s="1"/>
  <c r="E60" i="4"/>
  <c r="AK60" i="4" s="1"/>
  <c r="U60" i="4"/>
  <c r="BA60" i="4" s="1"/>
  <c r="G61" i="4"/>
  <c r="AM61" i="4" s="1"/>
  <c r="W61" i="4"/>
  <c r="BC61" i="4" s="1"/>
  <c r="I62" i="4"/>
  <c r="AO62" i="4" s="1"/>
  <c r="Y62" i="4"/>
  <c r="BE62" i="4" s="1"/>
  <c r="K63" i="4"/>
  <c r="AQ63" i="4" s="1"/>
  <c r="AA63" i="4"/>
  <c r="BG63" i="4" s="1"/>
  <c r="M64" i="4"/>
  <c r="AS64" i="4" s="1"/>
  <c r="AC64" i="4"/>
  <c r="BI64" i="4" s="1"/>
  <c r="O65" i="4"/>
  <c r="AU65" i="4" s="1"/>
  <c r="AE65" i="4"/>
  <c r="BK65" i="4" s="1"/>
  <c r="Q66" i="4"/>
  <c r="AW66" i="4" s="1"/>
  <c r="C67" i="4"/>
  <c r="AI67" i="4" s="1"/>
  <c r="S67" i="4"/>
  <c r="AY67" i="4" s="1"/>
  <c r="E68" i="4"/>
  <c r="AK68" i="4" s="1"/>
  <c r="U68" i="4"/>
  <c r="BA68" i="4" s="1"/>
  <c r="G69" i="4"/>
  <c r="AM69" i="4" s="1"/>
  <c r="W69" i="4"/>
  <c r="BC69" i="4" s="1"/>
  <c r="I70" i="4"/>
  <c r="AO70" i="4" s="1"/>
  <c r="Y70" i="4"/>
  <c r="BE70" i="4" s="1"/>
  <c r="K71" i="4"/>
  <c r="AQ71" i="4" s="1"/>
  <c r="AA71" i="4"/>
  <c r="BG71" i="4" s="1"/>
  <c r="M72" i="4"/>
  <c r="AS72" i="4" s="1"/>
  <c r="AC72" i="4"/>
  <c r="BI72" i="4" s="1"/>
  <c r="O73" i="4"/>
  <c r="AU73" i="4" s="1"/>
  <c r="AE73" i="4"/>
  <c r="BK73" i="4" s="1"/>
  <c r="Q74" i="4"/>
  <c r="AW74" i="4" s="1"/>
  <c r="C75" i="4"/>
  <c r="AI75" i="4" s="1"/>
  <c r="S75" i="4"/>
  <c r="AY75" i="4" s="1"/>
  <c r="E76" i="4"/>
  <c r="AK76" i="4" s="1"/>
  <c r="U76" i="4"/>
  <c r="BA76" i="4" s="1"/>
  <c r="G77" i="4"/>
  <c r="AM77" i="4" s="1"/>
  <c r="W77" i="4"/>
  <c r="BC77" i="4" s="1"/>
  <c r="I78" i="4"/>
  <c r="AO78" i="4" s="1"/>
  <c r="Y78" i="4"/>
  <c r="BE78" i="4" s="1"/>
  <c r="K79" i="4"/>
  <c r="AQ79" i="4" s="1"/>
  <c r="AA79" i="4"/>
  <c r="BG79" i="4" s="1"/>
  <c r="M80" i="4"/>
  <c r="AS80" i="4" s="1"/>
  <c r="AC80" i="4"/>
  <c r="BI80" i="4" s="1"/>
  <c r="O81" i="4"/>
  <c r="AU81" i="4" s="1"/>
  <c r="AE81" i="4"/>
  <c r="BK81" i="4" s="1"/>
  <c r="Q82" i="4"/>
  <c r="AW82" i="4" s="1"/>
  <c r="C83" i="4"/>
  <c r="AI83" i="4" s="1"/>
  <c r="S83" i="4"/>
  <c r="AY83" i="4" s="1"/>
  <c r="E84" i="4"/>
  <c r="AK84" i="4" s="1"/>
  <c r="U84" i="4"/>
  <c r="BA84" i="4" s="1"/>
  <c r="G85" i="4"/>
  <c r="AM85" i="4" s="1"/>
  <c r="W85" i="4"/>
  <c r="BC85" i="4" s="1"/>
  <c r="I86" i="4"/>
  <c r="AO86" i="4" s="1"/>
  <c r="Y86" i="4"/>
  <c r="BE86" i="4" s="1"/>
  <c r="K87" i="4"/>
  <c r="AQ87" i="4" s="1"/>
  <c r="AA87" i="4"/>
  <c r="BG87" i="4" s="1"/>
  <c r="M88" i="4"/>
  <c r="AS88" i="4" s="1"/>
  <c r="AC88" i="4"/>
  <c r="BI88" i="4" s="1"/>
  <c r="O89" i="4"/>
  <c r="AU89" i="4" s="1"/>
  <c r="AE89" i="4"/>
  <c r="BK89" i="4" s="1"/>
  <c r="Q90" i="4"/>
  <c r="AW90" i="4" s="1"/>
  <c r="C91" i="4"/>
  <c r="AI91" i="4" s="1"/>
  <c r="S91" i="4"/>
  <c r="AY91" i="4" s="1"/>
  <c r="E92" i="4"/>
  <c r="AK92" i="4" s="1"/>
  <c r="U92" i="4"/>
  <c r="BA92" i="4" s="1"/>
  <c r="G93" i="4"/>
  <c r="AM93" i="4" s="1"/>
  <c r="W93" i="4"/>
  <c r="BC93" i="4" s="1"/>
  <c r="I94" i="4"/>
  <c r="AO94" i="4" s="1"/>
  <c r="Y94" i="4"/>
  <c r="BE94" i="4" s="1"/>
  <c r="K95" i="4"/>
  <c r="AQ95" i="4" s="1"/>
  <c r="AA95" i="4"/>
  <c r="BG95" i="4" s="1"/>
  <c r="M96" i="4"/>
  <c r="AS96" i="4" s="1"/>
  <c r="AC96" i="4"/>
  <c r="BI96" i="4" s="1"/>
  <c r="O97" i="4"/>
  <c r="AU97" i="4" s="1"/>
  <c r="AE97" i="4"/>
  <c r="BK97" i="4" s="1"/>
  <c r="Q98" i="4"/>
  <c r="AW98" i="4" s="1"/>
  <c r="C99" i="4"/>
  <c r="AI99" i="4" s="1"/>
  <c r="S99" i="4"/>
  <c r="AY99" i="4" s="1"/>
  <c r="E100" i="4"/>
  <c r="AK100" i="4" s="1"/>
  <c r="U100" i="4"/>
  <c r="BA100" i="4" s="1"/>
  <c r="G101" i="4"/>
  <c r="AM101" i="4" s="1"/>
  <c r="W101" i="4"/>
  <c r="BC101" i="4" s="1"/>
  <c r="I102" i="4"/>
  <c r="AO102" i="4" s="1"/>
  <c r="Y102" i="4"/>
  <c r="BE102" i="4" s="1"/>
  <c r="K103" i="4"/>
  <c r="AQ103" i="4" s="1"/>
  <c r="AA103" i="4"/>
  <c r="BG103" i="4" s="1"/>
  <c r="M104" i="4"/>
  <c r="AS104" i="4" s="1"/>
  <c r="AC104" i="4"/>
  <c r="BI104" i="4" s="1"/>
  <c r="O105" i="4"/>
  <c r="AU105" i="4" s="1"/>
  <c r="AE105" i="4"/>
  <c r="BK105" i="4" s="1"/>
  <c r="Q106" i="4"/>
  <c r="AW106" i="4" s="1"/>
  <c r="C107" i="4"/>
  <c r="AI107" i="4" s="1"/>
  <c r="S107" i="4"/>
  <c r="AY107" i="4" s="1"/>
  <c r="E108" i="4"/>
  <c r="AK108" i="4" s="1"/>
  <c r="U108" i="4"/>
  <c r="BA108" i="4" s="1"/>
  <c r="G109" i="4"/>
  <c r="AM109" i="4" s="1"/>
  <c r="W109" i="4"/>
  <c r="BC109" i="4" s="1"/>
  <c r="I110" i="4"/>
  <c r="AO110" i="4" s="1"/>
  <c r="Y110" i="4"/>
  <c r="BE110" i="4" s="1"/>
  <c r="K111" i="4"/>
  <c r="AQ111" i="4" s="1"/>
  <c r="AA111" i="4"/>
  <c r="BG111" i="4" s="1"/>
  <c r="M112" i="4"/>
  <c r="AS112" i="4" s="1"/>
  <c r="AC112" i="4"/>
  <c r="BI112" i="4" s="1"/>
  <c r="O113" i="4"/>
  <c r="AU113" i="4" s="1"/>
  <c r="AE113" i="4"/>
  <c r="BK113" i="4" s="1"/>
  <c r="Q114" i="4"/>
  <c r="AW114" i="4" s="1"/>
  <c r="C115" i="4"/>
  <c r="AI115" i="4" s="1"/>
  <c r="S115" i="4"/>
  <c r="AY115" i="4" s="1"/>
  <c r="E116" i="4"/>
  <c r="AK116" i="4" s="1"/>
  <c r="U116" i="4"/>
  <c r="BA116" i="4" s="1"/>
  <c r="G117" i="4"/>
  <c r="AM117" i="4" s="1"/>
  <c r="W117" i="4"/>
  <c r="BC117" i="4" s="1"/>
  <c r="I118" i="4"/>
  <c r="AO118" i="4" s="1"/>
  <c r="Y118" i="4"/>
  <c r="BE118" i="4" s="1"/>
  <c r="K119" i="4"/>
  <c r="AQ119" i="4" s="1"/>
  <c r="AA119" i="4"/>
  <c r="BG119" i="4" s="1"/>
  <c r="M120" i="4"/>
  <c r="AS120" i="4" s="1"/>
  <c r="AC120" i="4"/>
  <c r="BI120" i="4" s="1"/>
  <c r="O121" i="4"/>
  <c r="AU121" i="4" s="1"/>
  <c r="AE121" i="4"/>
  <c r="BK121" i="4" s="1"/>
  <c r="Q122" i="4"/>
  <c r="AW122" i="4" s="1"/>
  <c r="C123" i="4"/>
  <c r="AI123" i="4" s="1"/>
  <c r="S123" i="4"/>
  <c r="AY123" i="4" s="1"/>
  <c r="E124" i="4"/>
  <c r="AK124" i="4" s="1"/>
  <c r="U124" i="4"/>
  <c r="BA124" i="4" s="1"/>
  <c r="G125" i="4"/>
  <c r="AM125" i="4" s="1"/>
  <c r="W125" i="4"/>
  <c r="BC125" i="4" s="1"/>
  <c r="I126" i="4"/>
  <c r="AO126" i="4" s="1"/>
  <c r="Y126" i="4"/>
  <c r="BE126" i="4" s="1"/>
  <c r="K127" i="4"/>
  <c r="AQ127" i="4" s="1"/>
  <c r="AA127" i="4"/>
  <c r="BG127" i="4" s="1"/>
  <c r="M128" i="4"/>
  <c r="AS128" i="4" s="1"/>
  <c r="AC128" i="4"/>
  <c r="BI128" i="4" s="1"/>
  <c r="O129" i="4"/>
  <c r="AU129" i="4" s="1"/>
  <c r="AE129" i="4"/>
  <c r="BK129" i="4" s="1"/>
  <c r="Q130" i="4"/>
  <c r="AW130" i="4" s="1"/>
  <c r="C131" i="4"/>
  <c r="AI131" i="4" s="1"/>
  <c r="S131" i="4"/>
  <c r="AY131" i="4" s="1"/>
  <c r="E132" i="4"/>
  <c r="AK132" i="4" s="1"/>
  <c r="U132" i="4"/>
  <c r="BA132" i="4" s="1"/>
  <c r="G133" i="4"/>
  <c r="AM133" i="4" s="1"/>
  <c r="W133" i="4"/>
  <c r="BC133" i="4" s="1"/>
  <c r="I134" i="4"/>
  <c r="AO134" i="4" s="1"/>
  <c r="Y134" i="4"/>
  <c r="BE134" i="4" s="1"/>
  <c r="K135" i="4"/>
  <c r="AQ135" i="4" s="1"/>
  <c r="AA135" i="4"/>
  <c r="BG135" i="4" s="1"/>
  <c r="M136" i="4"/>
  <c r="AS136" i="4" s="1"/>
  <c r="AC136" i="4"/>
  <c r="BI136" i="4" s="1"/>
  <c r="O137" i="4"/>
  <c r="AU137" i="4" s="1"/>
  <c r="AE137" i="4"/>
  <c r="BK137" i="4" s="1"/>
  <c r="Q138" i="4"/>
  <c r="AW138" i="4" s="1"/>
  <c r="C139" i="4"/>
  <c r="AI139" i="4" s="1"/>
  <c r="S139" i="4"/>
  <c r="AY139" i="4" s="1"/>
  <c r="E140" i="4"/>
  <c r="AK140" i="4" s="1"/>
  <c r="U140" i="4"/>
  <c r="BA140" i="4" s="1"/>
  <c r="G141" i="4"/>
  <c r="AM141" i="4" s="1"/>
  <c r="W141" i="4"/>
  <c r="BC141" i="4" s="1"/>
  <c r="I142" i="4"/>
  <c r="AO142" i="4" s="1"/>
  <c r="Y142" i="4"/>
  <c r="BE142" i="4" s="1"/>
  <c r="K143" i="4"/>
  <c r="AQ143" i="4" s="1"/>
  <c r="AA143" i="4"/>
  <c r="BG143" i="4" s="1"/>
  <c r="M144" i="4"/>
  <c r="AS144" i="4" s="1"/>
  <c r="AC144" i="4"/>
  <c r="BI144" i="4" s="1"/>
  <c r="O145" i="4"/>
  <c r="AU145" i="4" s="1"/>
  <c r="AE145" i="4"/>
  <c r="BK145" i="4" s="1"/>
  <c r="Q146" i="4"/>
  <c r="AW146" i="4" s="1"/>
  <c r="C147" i="4"/>
  <c r="AI147" i="4" s="1"/>
  <c r="S147" i="4"/>
  <c r="AY147" i="4" s="1"/>
  <c r="E148" i="4"/>
  <c r="AK148" i="4" s="1"/>
  <c r="U148" i="4"/>
  <c r="BA148" i="4" s="1"/>
  <c r="G149" i="4"/>
  <c r="AM149" i="4" s="1"/>
  <c r="W149" i="4"/>
  <c r="BC149" i="4" s="1"/>
  <c r="I150" i="4"/>
  <c r="AO150" i="4" s="1"/>
  <c r="Y150" i="4"/>
  <c r="BE150" i="4" s="1"/>
  <c r="K151" i="4"/>
  <c r="AQ151" i="4" s="1"/>
  <c r="AA151" i="4"/>
  <c r="BG151" i="4" s="1"/>
  <c r="M152" i="4"/>
  <c r="AS152" i="4" s="1"/>
  <c r="AC152" i="4"/>
  <c r="BI152" i="4" s="1"/>
  <c r="O153" i="4"/>
  <c r="AU153" i="4" s="1"/>
  <c r="AE153" i="4"/>
  <c r="BK153" i="4" s="1"/>
  <c r="Q154" i="4"/>
  <c r="AW154" i="4" s="1"/>
  <c r="C155" i="4"/>
  <c r="AI155" i="4" s="1"/>
  <c r="S155" i="4"/>
  <c r="AY155" i="4" s="1"/>
  <c r="E156" i="4"/>
  <c r="AK156" i="4" s="1"/>
  <c r="U156" i="4"/>
  <c r="BA156" i="4" s="1"/>
  <c r="G157" i="4"/>
  <c r="AM157" i="4" s="1"/>
  <c r="W157" i="4"/>
  <c r="BC157" i="4" s="1"/>
  <c r="I158" i="4"/>
  <c r="AO158" i="4" s="1"/>
  <c r="Y158" i="4"/>
  <c r="BE158" i="4" s="1"/>
  <c r="K159" i="4"/>
  <c r="AQ159" i="4" s="1"/>
  <c r="AA159" i="4"/>
  <c r="BG159" i="4" s="1"/>
  <c r="M160" i="4"/>
  <c r="AS160" i="4" s="1"/>
  <c r="AC160" i="4"/>
  <c r="BI160" i="4" s="1"/>
  <c r="O161" i="4"/>
  <c r="AU161" i="4" s="1"/>
  <c r="AE161" i="4"/>
  <c r="BK161" i="4" s="1"/>
  <c r="Q162" i="4"/>
  <c r="AW162" i="4" s="1"/>
  <c r="C163" i="4"/>
  <c r="AI163" i="4" s="1"/>
  <c r="S163" i="4"/>
  <c r="AY163" i="4" s="1"/>
  <c r="E164" i="4"/>
  <c r="AK164" i="4" s="1"/>
  <c r="U164" i="4"/>
  <c r="BA164" i="4" s="1"/>
  <c r="G165" i="4"/>
  <c r="AM165" i="4" s="1"/>
  <c r="W165" i="4"/>
  <c r="BC165" i="4" s="1"/>
  <c r="I166" i="4"/>
  <c r="AO166" i="4" s="1"/>
  <c r="Y166" i="4"/>
  <c r="BE166" i="4" s="1"/>
  <c r="K167" i="4"/>
  <c r="AQ167" i="4" s="1"/>
  <c r="AA167" i="4"/>
  <c r="BG167" i="4" s="1"/>
  <c r="M168" i="4"/>
  <c r="AS168" i="4" s="1"/>
  <c r="AC168" i="4"/>
  <c r="BI168" i="4" s="1"/>
  <c r="O169" i="4"/>
  <c r="AU169" i="4" s="1"/>
  <c r="AE169" i="4"/>
  <c r="BK169" i="4" s="1"/>
  <c r="Q170" i="4"/>
  <c r="AW170" i="4" s="1"/>
  <c r="C171" i="4"/>
  <c r="AI171" i="4" s="1"/>
  <c r="S171" i="4"/>
  <c r="AY171" i="4" s="1"/>
  <c r="E172" i="4"/>
  <c r="AK172" i="4" s="1"/>
  <c r="U172" i="4"/>
  <c r="BA172" i="4" s="1"/>
  <c r="G173" i="4"/>
  <c r="AM173" i="4" s="1"/>
  <c r="W173" i="4"/>
  <c r="BC173" i="4" s="1"/>
  <c r="I174" i="4"/>
  <c r="AO174" i="4" s="1"/>
  <c r="Y174" i="4"/>
  <c r="BE174" i="4" s="1"/>
  <c r="K175" i="4"/>
  <c r="AQ175" i="4" s="1"/>
  <c r="AA175" i="4"/>
  <c r="BG175" i="4" s="1"/>
  <c r="M176" i="4"/>
  <c r="AS176" i="4" s="1"/>
  <c r="AC176" i="4"/>
  <c r="BI176" i="4" s="1"/>
  <c r="O177" i="4"/>
  <c r="AU177" i="4" s="1"/>
  <c r="AE177" i="4"/>
  <c r="BK177" i="4" s="1"/>
  <c r="Q178" i="4"/>
  <c r="AW178" i="4" s="1"/>
  <c r="C179" i="4"/>
  <c r="AI179" i="4" s="1"/>
  <c r="S179" i="4"/>
  <c r="AY179" i="4" s="1"/>
  <c r="E180" i="4"/>
  <c r="AK180" i="4" s="1"/>
  <c r="U180" i="4"/>
  <c r="BA180" i="4" s="1"/>
  <c r="G181" i="4"/>
  <c r="AM181" i="4" s="1"/>
  <c r="W181" i="4"/>
  <c r="BC181" i="4" s="1"/>
  <c r="I182" i="4"/>
  <c r="AO182" i="4" s="1"/>
  <c r="Y182" i="4"/>
  <c r="BE182" i="4" s="1"/>
  <c r="K183" i="4"/>
  <c r="AQ183" i="4" s="1"/>
  <c r="AA183" i="4"/>
  <c r="BG183" i="4" s="1"/>
  <c r="M184" i="4"/>
  <c r="AS184" i="4" s="1"/>
  <c r="AC184" i="4"/>
  <c r="BI184" i="4" s="1"/>
  <c r="O185" i="4"/>
  <c r="AU185" i="4" s="1"/>
  <c r="AE185" i="4"/>
  <c r="BK185" i="4" s="1"/>
  <c r="Q186" i="4"/>
  <c r="AW186" i="4" s="1"/>
  <c r="C187" i="4"/>
  <c r="AI187" i="4" s="1"/>
  <c r="S187" i="4"/>
  <c r="AY187" i="4" s="1"/>
  <c r="E188" i="4"/>
  <c r="AK188" i="4" s="1"/>
  <c r="U188" i="4"/>
  <c r="BA188" i="4" s="1"/>
  <c r="G189" i="4"/>
  <c r="AM189" i="4" s="1"/>
  <c r="W189" i="4"/>
  <c r="BC189" i="4" s="1"/>
  <c r="I190" i="4"/>
  <c r="AO190" i="4" s="1"/>
  <c r="Y190" i="4"/>
  <c r="BE190" i="4" s="1"/>
  <c r="K191" i="4"/>
  <c r="AQ191" i="4" s="1"/>
  <c r="AA191" i="4"/>
  <c r="BG191" i="4" s="1"/>
  <c r="M192" i="4"/>
  <c r="AS192" i="4" s="1"/>
  <c r="AC192" i="4"/>
  <c r="BI192" i="4" s="1"/>
  <c r="O193" i="4"/>
  <c r="AU193" i="4" s="1"/>
  <c r="AE193" i="4"/>
  <c r="BK193" i="4" s="1"/>
  <c r="Q194" i="4"/>
  <c r="AW194" i="4" s="1"/>
  <c r="C195" i="4"/>
  <c r="AI195" i="4" s="1"/>
  <c r="S195" i="4"/>
  <c r="AY195" i="4" s="1"/>
  <c r="E196" i="4"/>
  <c r="AK196" i="4" s="1"/>
  <c r="U196" i="4"/>
  <c r="BA196" i="4" s="1"/>
  <c r="G197" i="4"/>
  <c r="AM197" i="4" s="1"/>
  <c r="W197" i="4"/>
  <c r="BC197" i="4" s="1"/>
  <c r="I198" i="4"/>
  <c r="AO198" i="4" s="1"/>
  <c r="Y198" i="4"/>
  <c r="BE198" i="4" s="1"/>
  <c r="K199" i="4"/>
  <c r="AQ199" i="4" s="1"/>
  <c r="AA199" i="4"/>
  <c r="BG199" i="4" s="1"/>
  <c r="M200" i="4"/>
  <c r="AS200" i="4" s="1"/>
  <c r="AC200" i="4"/>
  <c r="BI200" i="4" s="1"/>
  <c r="O201" i="4"/>
  <c r="AU201" i="4" s="1"/>
  <c r="AE201" i="4"/>
  <c r="BK201" i="4" s="1"/>
  <c r="Q202" i="4"/>
  <c r="AW202" i="4" s="1"/>
  <c r="C203" i="4"/>
  <c r="AI203" i="4" s="1"/>
  <c r="S203" i="4"/>
  <c r="AY203" i="4" s="1"/>
  <c r="E204" i="4"/>
  <c r="AK204" i="4" s="1"/>
  <c r="U204" i="4"/>
  <c r="BA204" i="4" s="1"/>
  <c r="G205" i="4"/>
  <c r="AM205" i="4" s="1"/>
  <c r="W205" i="4"/>
  <c r="BC205" i="4" s="1"/>
  <c r="I206" i="4"/>
  <c r="AO206" i="4" s="1"/>
  <c r="Y206" i="4"/>
  <c r="BE206" i="4" s="1"/>
  <c r="K207" i="4"/>
  <c r="AQ207" i="4" s="1"/>
  <c r="AA207" i="4"/>
  <c r="BG207" i="4" s="1"/>
  <c r="M208" i="4"/>
  <c r="AS208" i="4" s="1"/>
  <c r="AC208" i="4"/>
  <c r="BI208" i="4" s="1"/>
  <c r="O209" i="4"/>
  <c r="AU209" i="4" s="1"/>
  <c r="AE209" i="4"/>
  <c r="BK209" i="4" s="1"/>
  <c r="Q210" i="4"/>
  <c r="AW210" i="4" s="1"/>
  <c r="C211" i="4"/>
  <c r="AI211" i="4" s="1"/>
  <c r="S211" i="4"/>
  <c r="AY211" i="4" s="1"/>
  <c r="E212" i="4"/>
  <c r="AK212" i="4" s="1"/>
  <c r="U212" i="4"/>
  <c r="BA212" i="4" s="1"/>
  <c r="G213" i="4"/>
  <c r="AM213" i="4" s="1"/>
  <c r="W213" i="4"/>
  <c r="BC213" i="4" s="1"/>
  <c r="I214" i="4"/>
  <c r="AO214" i="4" s="1"/>
  <c r="Y214" i="4"/>
  <c r="BE214" i="4" s="1"/>
  <c r="K215" i="4"/>
  <c r="AQ215" i="4" s="1"/>
  <c r="AA215" i="4"/>
  <c r="BG215" i="4" s="1"/>
  <c r="M216" i="4"/>
  <c r="AS216" i="4" s="1"/>
  <c r="AC216" i="4"/>
  <c r="BI216" i="4" s="1"/>
  <c r="O217" i="4"/>
  <c r="AU217" i="4" s="1"/>
  <c r="AE217" i="4"/>
  <c r="BK217" i="4" s="1"/>
  <c r="Q218" i="4"/>
  <c r="AW218" i="4" s="1"/>
  <c r="C219" i="4"/>
  <c r="AI219" i="4" s="1"/>
  <c r="S219" i="4"/>
  <c r="AY219" i="4" s="1"/>
  <c r="E220" i="4"/>
  <c r="AK220" i="4" s="1"/>
  <c r="U220" i="4"/>
  <c r="BA220" i="4" s="1"/>
  <c r="G221" i="4"/>
  <c r="AM221" i="4" s="1"/>
  <c r="W221" i="4"/>
  <c r="BC221" i="4" s="1"/>
  <c r="I222" i="4"/>
  <c r="AO222" i="4" s="1"/>
  <c r="Y222" i="4"/>
  <c r="BE222" i="4" s="1"/>
  <c r="K223" i="4"/>
  <c r="AQ223" i="4" s="1"/>
  <c r="AA223" i="4"/>
  <c r="BG223" i="4" s="1"/>
  <c r="M224" i="4"/>
  <c r="AS224" i="4" s="1"/>
  <c r="AC224" i="4"/>
  <c r="BI224" i="4" s="1"/>
  <c r="O225" i="4"/>
  <c r="AU225" i="4" s="1"/>
  <c r="AE225" i="4"/>
  <c r="BK225" i="4" s="1"/>
  <c r="Q226" i="4"/>
  <c r="AW226" i="4" s="1"/>
  <c r="C227" i="4"/>
  <c r="AI227" i="4" s="1"/>
  <c r="S227" i="4"/>
  <c r="AY227" i="4" s="1"/>
  <c r="E228" i="4"/>
  <c r="AK228" i="4" s="1"/>
  <c r="U228" i="4"/>
  <c r="BA228" i="4" s="1"/>
  <c r="G229" i="4"/>
  <c r="AM229" i="4" s="1"/>
  <c r="W229" i="4"/>
  <c r="BC229" i="4" s="1"/>
  <c r="I230" i="4"/>
  <c r="AO230" i="4" s="1"/>
  <c r="Y230" i="4"/>
  <c r="BE230" i="4" s="1"/>
  <c r="K231" i="4"/>
  <c r="AQ231" i="4" s="1"/>
  <c r="AA231" i="4"/>
  <c r="BG231" i="4" s="1"/>
  <c r="M232" i="4"/>
  <c r="AS232" i="4" s="1"/>
  <c r="AC232" i="4"/>
  <c r="BI232" i="4" s="1"/>
  <c r="O233" i="4"/>
  <c r="AU233" i="4" s="1"/>
  <c r="AE233" i="4"/>
  <c r="BK233" i="4" s="1"/>
  <c r="Q234" i="4"/>
  <c r="AW234" i="4" s="1"/>
  <c r="C235" i="4"/>
  <c r="AI235" i="4" s="1"/>
  <c r="S235" i="4"/>
  <c r="AY235" i="4" s="1"/>
  <c r="E236" i="4"/>
  <c r="AK236" i="4" s="1"/>
  <c r="U236" i="4"/>
  <c r="BA236" i="4" s="1"/>
  <c r="G237" i="4"/>
  <c r="AM237" i="4" s="1"/>
  <c r="W237" i="4"/>
  <c r="BC237" i="4" s="1"/>
  <c r="I238" i="4"/>
  <c r="AO238" i="4" s="1"/>
  <c r="Y238" i="4"/>
  <c r="BE238" i="4" s="1"/>
  <c r="K239" i="4"/>
  <c r="AQ239" i="4" s="1"/>
  <c r="AA239" i="4"/>
  <c r="BG239" i="4" s="1"/>
  <c r="M240" i="4"/>
  <c r="AS240" i="4" s="1"/>
  <c r="AC240" i="4"/>
  <c r="BI240" i="4" s="1"/>
  <c r="O241" i="4"/>
  <c r="AU241" i="4" s="1"/>
  <c r="AE241" i="4"/>
  <c r="BK241" i="4" s="1"/>
  <c r="Q242" i="4"/>
  <c r="AW242" i="4" s="1"/>
  <c r="C243" i="4"/>
  <c r="AI243" i="4" s="1"/>
  <c r="S243" i="4"/>
  <c r="AY243" i="4" s="1"/>
  <c r="E244" i="4"/>
  <c r="AK244" i="4" s="1"/>
  <c r="U244" i="4"/>
  <c r="BA244" i="4" s="1"/>
  <c r="G245" i="4"/>
  <c r="AM245" i="4" s="1"/>
  <c r="W245" i="4"/>
  <c r="BC245" i="4" s="1"/>
  <c r="I246" i="4"/>
  <c r="AO246" i="4" s="1"/>
  <c r="Y246" i="4"/>
  <c r="BE246" i="4" s="1"/>
  <c r="K247" i="4"/>
  <c r="AQ247" i="4" s="1"/>
  <c r="AA247" i="4"/>
  <c r="BG247" i="4" s="1"/>
  <c r="M248" i="4"/>
  <c r="AS248" i="4" s="1"/>
  <c r="AC248" i="4"/>
  <c r="BI248" i="4" s="1"/>
  <c r="O249" i="4"/>
  <c r="AU249" i="4" s="1"/>
  <c r="AE249" i="4"/>
  <c r="BK249" i="4" s="1"/>
  <c r="Q250" i="4"/>
  <c r="AW250" i="4" s="1"/>
  <c r="C251" i="4"/>
  <c r="AI251" i="4" s="1"/>
  <c r="S251" i="4"/>
  <c r="AY251" i="4" s="1"/>
  <c r="E252" i="4"/>
  <c r="AK252" i="4" s="1"/>
  <c r="U252" i="4"/>
  <c r="BA252" i="4" s="1"/>
  <c r="G253" i="4"/>
  <c r="AM253" i="4" s="1"/>
  <c r="W253" i="4"/>
  <c r="BC253" i="4" s="1"/>
  <c r="I254" i="4"/>
  <c r="AO254" i="4" s="1"/>
  <c r="Y254" i="4"/>
  <c r="BE254" i="4" s="1"/>
  <c r="K255" i="4"/>
  <c r="AQ255" i="4" s="1"/>
  <c r="AA255" i="4"/>
  <c r="BG255" i="4" s="1"/>
  <c r="M256" i="4"/>
  <c r="AS256" i="4" s="1"/>
  <c r="AC256" i="4"/>
  <c r="BI256" i="4" s="1"/>
  <c r="O257" i="4"/>
  <c r="AU257" i="4" s="1"/>
  <c r="AE257" i="4"/>
  <c r="BK257" i="4" s="1"/>
  <c r="Q258" i="4"/>
  <c r="AW258" i="4" s="1"/>
  <c r="C259" i="4"/>
  <c r="AI259" i="4" s="1"/>
  <c r="S259" i="4"/>
  <c r="AY259" i="4" s="1"/>
  <c r="E260" i="4"/>
  <c r="AK260" i="4" s="1"/>
  <c r="U260" i="4"/>
  <c r="BA260" i="4" s="1"/>
  <c r="G261" i="4"/>
  <c r="AM261" i="4" s="1"/>
  <c r="W261" i="4"/>
  <c r="BC261" i="4" s="1"/>
  <c r="I262" i="4"/>
  <c r="AO262" i="4" s="1"/>
  <c r="Y262" i="4"/>
  <c r="BE262" i="4" s="1"/>
  <c r="K263" i="4"/>
  <c r="AQ263" i="4" s="1"/>
  <c r="AA263" i="4"/>
  <c r="BG263" i="4" s="1"/>
  <c r="M264" i="4"/>
  <c r="AS264" i="4" s="1"/>
  <c r="AC264" i="4"/>
  <c r="BI264" i="4" s="1"/>
  <c r="O265" i="4"/>
  <c r="AU265" i="4" s="1"/>
  <c r="AE265" i="4"/>
  <c r="BK265" i="4" s="1"/>
  <c r="Q266" i="4"/>
  <c r="AW266" i="4" s="1"/>
  <c r="C267" i="4"/>
  <c r="AI267" i="4" s="1"/>
  <c r="S267" i="4"/>
  <c r="AY267" i="4" s="1"/>
  <c r="E268" i="4"/>
  <c r="AK268" i="4" s="1"/>
  <c r="U268" i="4"/>
  <c r="BA268" i="4" s="1"/>
  <c r="G269" i="4"/>
  <c r="AM269" i="4" s="1"/>
  <c r="W269" i="4"/>
  <c r="BC269" i="4" s="1"/>
  <c r="I270" i="4"/>
  <c r="AO270" i="4" s="1"/>
  <c r="Y270" i="4"/>
  <c r="BE270" i="4" s="1"/>
  <c r="K271" i="4"/>
  <c r="AQ271" i="4" s="1"/>
  <c r="AA271" i="4"/>
  <c r="BG271" i="4" s="1"/>
  <c r="M272" i="4"/>
  <c r="AS272" i="4" s="1"/>
  <c r="AC272" i="4"/>
  <c r="BI272" i="4" s="1"/>
  <c r="O273" i="4"/>
  <c r="AU273" i="4" s="1"/>
  <c r="AE273" i="4"/>
  <c r="BK273" i="4" s="1"/>
  <c r="Q274" i="4"/>
  <c r="AW274" i="4" s="1"/>
  <c r="C275" i="4"/>
  <c r="AI275" i="4" s="1"/>
  <c r="S275" i="4"/>
  <c r="AY275" i="4" s="1"/>
  <c r="E276" i="4"/>
  <c r="AK276" i="4" s="1"/>
  <c r="U276" i="4"/>
  <c r="BA276" i="4" s="1"/>
  <c r="G277" i="4"/>
  <c r="AM277" i="4" s="1"/>
  <c r="W277" i="4"/>
  <c r="BC277" i="4" s="1"/>
  <c r="I278" i="4"/>
  <c r="AO278" i="4" s="1"/>
  <c r="Y278" i="4"/>
  <c r="BE278" i="4" s="1"/>
  <c r="K279" i="4"/>
  <c r="AQ279" i="4" s="1"/>
  <c r="AA279" i="4"/>
  <c r="BG279" i="4" s="1"/>
  <c r="M280" i="4"/>
  <c r="AS280" i="4" s="1"/>
  <c r="AC280" i="4"/>
  <c r="BI280" i="4" s="1"/>
  <c r="O281" i="4"/>
  <c r="AU281" i="4" s="1"/>
  <c r="AE281" i="4"/>
  <c r="BK281" i="4" s="1"/>
  <c r="Q282" i="4"/>
  <c r="AW282" i="4" s="1"/>
  <c r="C283" i="4"/>
  <c r="AI283" i="4" s="1"/>
  <c r="S283" i="4"/>
  <c r="AY283" i="4" s="1"/>
  <c r="E284" i="4"/>
  <c r="AK284" i="4" s="1"/>
  <c r="U284" i="4"/>
  <c r="BA284" i="4" s="1"/>
  <c r="G285" i="4"/>
  <c r="AM285" i="4" s="1"/>
  <c r="W285" i="4"/>
  <c r="BC285" i="4" s="1"/>
  <c r="I286" i="4"/>
  <c r="AO286" i="4" s="1"/>
  <c r="Y286" i="4"/>
  <c r="BE286" i="4" s="1"/>
  <c r="K287" i="4"/>
  <c r="AQ287" i="4" s="1"/>
  <c r="AA287" i="4"/>
  <c r="BG287" i="4" s="1"/>
  <c r="M288" i="4"/>
  <c r="AS288" i="4" s="1"/>
  <c r="AC288" i="4"/>
  <c r="BI288" i="4" s="1"/>
  <c r="O289" i="4"/>
  <c r="AU289" i="4" s="1"/>
  <c r="AE289" i="4"/>
  <c r="BK289" i="4" s="1"/>
  <c r="Q290" i="4"/>
  <c r="AW290" i="4" s="1"/>
  <c r="C291" i="4"/>
  <c r="AI291" i="4" s="1"/>
  <c r="S291" i="4"/>
  <c r="AY291" i="4" s="1"/>
  <c r="E292" i="4"/>
  <c r="AK292" i="4" s="1"/>
  <c r="U292" i="4"/>
  <c r="BA292" i="4" s="1"/>
  <c r="G293" i="4"/>
  <c r="AM293" i="4" s="1"/>
  <c r="W293" i="4"/>
  <c r="BC293" i="4" s="1"/>
  <c r="I294" i="4"/>
  <c r="AO294" i="4" s="1"/>
  <c r="Y294" i="4"/>
  <c r="BE294" i="4" s="1"/>
  <c r="K295" i="4"/>
  <c r="AQ295" i="4" s="1"/>
  <c r="AA295" i="4"/>
  <c r="BG295" i="4" s="1"/>
  <c r="M296" i="4"/>
  <c r="AS296" i="4" s="1"/>
  <c r="AC296" i="4"/>
  <c r="BI296" i="4" s="1"/>
  <c r="O297" i="4"/>
  <c r="AU297" i="4" s="1"/>
  <c r="AE297" i="4"/>
  <c r="BK297" i="4" s="1"/>
  <c r="Q298" i="4"/>
  <c r="AW298" i="4" s="1"/>
  <c r="C299" i="4"/>
  <c r="AI299" i="4" s="1"/>
  <c r="S299" i="4"/>
  <c r="AY299" i="4" s="1"/>
  <c r="E300" i="4"/>
  <c r="AK300" i="4" s="1"/>
  <c r="U300" i="4"/>
  <c r="BA300" i="4" s="1"/>
  <c r="G301" i="4"/>
  <c r="AM301" i="4" s="1"/>
  <c r="W301" i="4"/>
  <c r="BC301" i="4" s="1"/>
  <c r="I302" i="4"/>
  <c r="AO302" i="4" s="1"/>
  <c r="Y302" i="4"/>
  <c r="BE302" i="4" s="1"/>
  <c r="K303" i="4"/>
  <c r="AQ303" i="4" s="1"/>
  <c r="AA303" i="4"/>
  <c r="BG303" i="4" s="1"/>
  <c r="M304" i="4"/>
  <c r="AS304" i="4" s="1"/>
  <c r="AC304" i="4"/>
  <c r="BI304" i="4" s="1"/>
  <c r="O305" i="4"/>
  <c r="AU305" i="4" s="1"/>
  <c r="AE305" i="4"/>
  <c r="BK305" i="4" s="1"/>
  <c r="Q306" i="4"/>
  <c r="AW306" i="4" s="1"/>
  <c r="C307" i="4"/>
  <c r="AI307" i="4" s="1"/>
  <c r="S307" i="4"/>
  <c r="AY307" i="4" s="1"/>
  <c r="E308" i="4"/>
  <c r="AK308" i="4" s="1"/>
  <c r="U308" i="4"/>
  <c r="BA308" i="4" s="1"/>
  <c r="G309" i="4"/>
  <c r="AM309" i="4" s="1"/>
  <c r="W309" i="4"/>
  <c r="BC309" i="4" s="1"/>
  <c r="I310" i="4"/>
  <c r="AO310" i="4" s="1"/>
  <c r="Y310" i="4"/>
  <c r="BE310" i="4" s="1"/>
  <c r="K311" i="4"/>
  <c r="AQ311" i="4" s="1"/>
  <c r="AA311" i="4"/>
  <c r="BG311" i="4" s="1"/>
  <c r="M312" i="4"/>
  <c r="AS312" i="4" s="1"/>
  <c r="AC312" i="4"/>
  <c r="BI312" i="4" s="1"/>
  <c r="O313" i="4"/>
  <c r="AU313" i="4" s="1"/>
  <c r="AE313" i="4"/>
  <c r="BK313" i="4" s="1"/>
  <c r="Q314" i="4"/>
  <c r="AW314" i="4" s="1"/>
  <c r="C315" i="4"/>
  <c r="AI315" i="4" s="1"/>
  <c r="S315" i="4"/>
  <c r="AY315" i="4" s="1"/>
  <c r="E316" i="4"/>
  <c r="AK316" i="4" s="1"/>
  <c r="U316" i="4"/>
  <c r="BA316" i="4" s="1"/>
  <c r="G317" i="4"/>
  <c r="AM317" i="4" s="1"/>
  <c r="W317" i="4"/>
  <c r="BC317" i="4" s="1"/>
  <c r="I318" i="4"/>
  <c r="AO318" i="4" s="1"/>
  <c r="Y318" i="4"/>
  <c r="BE318" i="4" s="1"/>
  <c r="K319" i="4"/>
  <c r="AQ319" i="4" s="1"/>
  <c r="AA319" i="4"/>
  <c r="BG319" i="4" s="1"/>
  <c r="M320" i="4"/>
  <c r="AS320" i="4" s="1"/>
  <c r="AC320" i="4"/>
  <c r="BI320" i="4" s="1"/>
  <c r="O321" i="4"/>
  <c r="AU321" i="4" s="1"/>
  <c r="AE321" i="4"/>
  <c r="BK321" i="4" s="1"/>
  <c r="Q322" i="4"/>
  <c r="AW322" i="4" s="1"/>
  <c r="C323" i="4"/>
  <c r="AI323" i="4" s="1"/>
  <c r="S323" i="4"/>
  <c r="AY323" i="4" s="1"/>
  <c r="E324" i="4"/>
  <c r="AK324" i="4" s="1"/>
  <c r="U324" i="4"/>
  <c r="BA324" i="4" s="1"/>
  <c r="G325" i="4"/>
  <c r="AM325" i="4" s="1"/>
  <c r="W325" i="4"/>
  <c r="BC325" i="4" s="1"/>
  <c r="I326" i="4"/>
  <c r="AO326" i="4" s="1"/>
  <c r="Y326" i="4"/>
  <c r="BE326" i="4" s="1"/>
  <c r="K327" i="4"/>
  <c r="AQ327" i="4" s="1"/>
  <c r="AA327" i="4"/>
  <c r="BG327" i="4" s="1"/>
  <c r="M328" i="4"/>
  <c r="AS328" i="4" s="1"/>
  <c r="AC328" i="4"/>
  <c r="BI328" i="4" s="1"/>
  <c r="O329" i="4"/>
  <c r="AU329" i="4" s="1"/>
  <c r="AE329" i="4"/>
  <c r="BK329" i="4" s="1"/>
  <c r="Q330" i="4"/>
  <c r="AW330" i="4" s="1"/>
  <c r="C331" i="4"/>
  <c r="AI331" i="4" s="1"/>
  <c r="S331" i="4"/>
  <c r="AY331" i="4" s="1"/>
  <c r="E332" i="4"/>
  <c r="AK332" i="4" s="1"/>
  <c r="U332" i="4"/>
  <c r="BA332" i="4" s="1"/>
  <c r="G333" i="4"/>
  <c r="AM333" i="4" s="1"/>
  <c r="W333" i="4"/>
  <c r="BC333" i="4" s="1"/>
  <c r="I334" i="4"/>
  <c r="AO334" i="4" s="1"/>
  <c r="Y334" i="4"/>
  <c r="BE334" i="4" s="1"/>
  <c r="K335" i="4"/>
  <c r="AQ335" i="4" s="1"/>
  <c r="AA335" i="4"/>
  <c r="BG335" i="4" s="1"/>
  <c r="M336" i="4"/>
  <c r="AS336" i="4" s="1"/>
  <c r="AC336" i="4"/>
  <c r="BI336" i="4" s="1"/>
  <c r="O337" i="4"/>
  <c r="AU337" i="4" s="1"/>
  <c r="AE337" i="4"/>
  <c r="BK337" i="4" s="1"/>
  <c r="Q338" i="4"/>
  <c r="AW338" i="4" s="1"/>
  <c r="C339" i="4"/>
  <c r="AI339" i="4" s="1"/>
  <c r="S339" i="4"/>
  <c r="AY339" i="4" s="1"/>
  <c r="E340" i="4"/>
  <c r="AK340" i="4" s="1"/>
  <c r="U340" i="4"/>
  <c r="BA340" i="4" s="1"/>
  <c r="G341" i="4"/>
  <c r="AM341" i="4" s="1"/>
  <c r="W341" i="4"/>
  <c r="BC341" i="4" s="1"/>
  <c r="I342" i="4"/>
  <c r="AO342" i="4" s="1"/>
  <c r="Y342" i="4"/>
  <c r="BE342" i="4" s="1"/>
  <c r="K343" i="4"/>
  <c r="AQ343" i="4" s="1"/>
  <c r="AA343" i="4"/>
  <c r="BG343" i="4" s="1"/>
  <c r="M344" i="4"/>
  <c r="AS344" i="4" s="1"/>
  <c r="AC344" i="4"/>
  <c r="BI344" i="4" s="1"/>
  <c r="O345" i="4"/>
  <c r="AU345" i="4" s="1"/>
  <c r="AE345" i="4"/>
  <c r="BK345" i="4" s="1"/>
  <c r="Q346" i="4"/>
  <c r="AW346" i="4" s="1"/>
  <c r="C347" i="4"/>
  <c r="AI347" i="4" s="1"/>
  <c r="S347" i="4"/>
  <c r="AY347" i="4" s="1"/>
  <c r="E348" i="4"/>
  <c r="AK348" i="4" s="1"/>
  <c r="U348" i="4"/>
  <c r="BA348" i="4" s="1"/>
  <c r="G349" i="4"/>
  <c r="AM349" i="4" s="1"/>
  <c r="W349" i="4"/>
  <c r="BC349" i="4" s="1"/>
  <c r="I350" i="4"/>
  <c r="AO350" i="4" s="1"/>
  <c r="Y350" i="4"/>
  <c r="BE350" i="4" s="1"/>
  <c r="K351" i="4"/>
  <c r="AQ351" i="4" s="1"/>
  <c r="AA351" i="4"/>
  <c r="BG351" i="4" s="1"/>
  <c r="M352" i="4"/>
  <c r="AS352" i="4" s="1"/>
  <c r="AC352" i="4"/>
  <c r="BI352" i="4" s="1"/>
  <c r="O353" i="4"/>
  <c r="AU353" i="4" s="1"/>
  <c r="AE353" i="4"/>
  <c r="BK353" i="4" s="1"/>
  <c r="Q354" i="4"/>
  <c r="AW354" i="4" s="1"/>
  <c r="C355" i="4"/>
  <c r="AI355" i="4" s="1"/>
  <c r="S355" i="4"/>
  <c r="AY355" i="4" s="1"/>
  <c r="E356" i="4"/>
  <c r="AK356" i="4" s="1"/>
  <c r="U356" i="4"/>
  <c r="BA356" i="4" s="1"/>
  <c r="G357" i="4"/>
  <c r="AM357" i="4" s="1"/>
  <c r="W357" i="4"/>
  <c r="BC357" i="4" s="1"/>
  <c r="I358" i="4"/>
  <c r="AO358" i="4" s="1"/>
  <c r="Y358" i="4"/>
  <c r="BE358" i="4" s="1"/>
  <c r="K359" i="4"/>
  <c r="AQ359" i="4" s="1"/>
  <c r="AA359" i="4"/>
  <c r="BG359" i="4" s="1"/>
  <c r="M360" i="4"/>
  <c r="AS360" i="4" s="1"/>
  <c r="AC360" i="4"/>
  <c r="BI360" i="4" s="1"/>
  <c r="O361" i="4"/>
  <c r="AU361" i="4" s="1"/>
  <c r="AE361" i="4"/>
  <c r="BK361" i="4" s="1"/>
  <c r="Q362" i="4"/>
  <c r="AW362" i="4" s="1"/>
  <c r="C363" i="4"/>
  <c r="AI363" i="4" s="1"/>
  <c r="S363" i="4"/>
  <c r="AY363" i="4" s="1"/>
  <c r="E364" i="4"/>
  <c r="AK364" i="4" s="1"/>
  <c r="U364" i="4"/>
  <c r="BA364" i="4" s="1"/>
  <c r="G365" i="4"/>
  <c r="AM365" i="4" s="1"/>
  <c r="W365" i="4"/>
  <c r="BC365" i="4" s="1"/>
  <c r="I366" i="4"/>
  <c r="AO366" i="4" s="1"/>
  <c r="Y366" i="4"/>
  <c r="BE366" i="4" s="1"/>
  <c r="K367" i="4"/>
  <c r="AQ367" i="4" s="1"/>
  <c r="AA367" i="4"/>
  <c r="BG367" i="4" s="1"/>
  <c r="M368" i="4"/>
  <c r="AS368" i="4" s="1"/>
  <c r="AC368" i="4"/>
  <c r="BI368" i="4" s="1"/>
  <c r="O369" i="4"/>
  <c r="AU369" i="4" s="1"/>
  <c r="AE369" i="4"/>
  <c r="BK369" i="4" s="1"/>
  <c r="Q370" i="4"/>
  <c r="AW370" i="4" s="1"/>
  <c r="C371" i="4"/>
  <c r="AI371" i="4" s="1"/>
  <c r="S371" i="4"/>
  <c r="AY371" i="4" s="1"/>
  <c r="E372" i="4"/>
  <c r="AK372" i="4" s="1"/>
  <c r="U372" i="4"/>
  <c r="BA372" i="4" s="1"/>
  <c r="G373" i="4"/>
  <c r="AM373" i="4" s="1"/>
  <c r="W373" i="4"/>
  <c r="BC373" i="4" s="1"/>
  <c r="I374" i="4"/>
  <c r="AO374" i="4" s="1"/>
  <c r="Y374" i="4"/>
  <c r="BE374" i="4" s="1"/>
  <c r="K375" i="4"/>
  <c r="AQ375" i="4" s="1"/>
  <c r="AA375" i="4"/>
  <c r="BG375" i="4" s="1"/>
  <c r="M376" i="4"/>
  <c r="AS376" i="4" s="1"/>
  <c r="AC376" i="4"/>
  <c r="BI376" i="4" s="1"/>
  <c r="O377" i="4"/>
  <c r="AU377" i="4" s="1"/>
  <c r="AE377" i="4"/>
  <c r="BK377" i="4" s="1"/>
  <c r="Q378" i="4"/>
  <c r="AW378" i="4" s="1"/>
  <c r="C379" i="4"/>
  <c r="AI379" i="4" s="1"/>
  <c r="S379" i="4"/>
  <c r="AY379" i="4" s="1"/>
  <c r="E380" i="4"/>
  <c r="AK380" i="4" s="1"/>
  <c r="U380" i="4"/>
  <c r="BA380" i="4" s="1"/>
  <c r="G381" i="4"/>
  <c r="AM381" i="4" s="1"/>
  <c r="W381" i="4"/>
  <c r="BC381" i="4" s="1"/>
  <c r="I382" i="4"/>
  <c r="AO382" i="4" s="1"/>
  <c r="Y382" i="4"/>
  <c r="BE382" i="4" s="1"/>
  <c r="K383" i="4"/>
  <c r="AQ383" i="4" s="1"/>
  <c r="AA383" i="4"/>
  <c r="BG383" i="4" s="1"/>
  <c r="M384" i="4"/>
  <c r="AS384" i="4" s="1"/>
  <c r="AC384" i="4"/>
  <c r="BI384" i="4" s="1"/>
  <c r="O385" i="4"/>
  <c r="AU385" i="4" s="1"/>
  <c r="AE385" i="4"/>
  <c r="BK385" i="4" s="1"/>
  <c r="Q386" i="4"/>
  <c r="AW386" i="4" s="1"/>
  <c r="C387" i="4"/>
  <c r="AI387" i="4" s="1"/>
  <c r="S387" i="4"/>
  <c r="AY387" i="4" s="1"/>
  <c r="E388" i="4"/>
  <c r="AK388" i="4" s="1"/>
  <c r="U388" i="4"/>
  <c r="BA388" i="4" s="1"/>
  <c r="G389" i="4"/>
  <c r="AM389" i="4" s="1"/>
  <c r="W389" i="4"/>
  <c r="BC389" i="4" s="1"/>
  <c r="I390" i="4"/>
  <c r="AO390" i="4" s="1"/>
  <c r="Y390" i="4"/>
  <c r="BE390" i="4" s="1"/>
  <c r="K391" i="4"/>
  <c r="AQ391" i="4" s="1"/>
  <c r="AA391" i="4"/>
  <c r="BG391" i="4" s="1"/>
  <c r="M392" i="4"/>
  <c r="AS392" i="4" s="1"/>
  <c r="AC392" i="4"/>
  <c r="BI392" i="4" s="1"/>
  <c r="O393" i="4"/>
  <c r="AU393" i="4" s="1"/>
  <c r="AE393" i="4"/>
  <c r="BK393" i="4" s="1"/>
  <c r="Q394" i="4"/>
  <c r="AW394" i="4" s="1"/>
  <c r="C395" i="4"/>
  <c r="AI395" i="4" s="1"/>
  <c r="S395" i="4"/>
  <c r="AY395" i="4" s="1"/>
  <c r="E396" i="4"/>
  <c r="AK396" i="4" s="1"/>
  <c r="U396" i="4"/>
  <c r="BA396" i="4" s="1"/>
  <c r="G397" i="4"/>
  <c r="AM397" i="4" s="1"/>
  <c r="W397" i="4"/>
  <c r="BC397" i="4" s="1"/>
  <c r="I398" i="4"/>
  <c r="AO398" i="4" s="1"/>
  <c r="Y398" i="4"/>
  <c r="BE398" i="4" s="1"/>
  <c r="K399" i="4"/>
  <c r="AQ399" i="4" s="1"/>
  <c r="AA399" i="4"/>
  <c r="BG399" i="4" s="1"/>
  <c r="M400" i="4"/>
  <c r="AS400" i="4" s="1"/>
  <c r="AC400" i="4"/>
  <c r="BI400" i="4" s="1"/>
  <c r="O401" i="4"/>
  <c r="AU401" i="4" s="1"/>
  <c r="AE401" i="4"/>
  <c r="BK401" i="4" s="1"/>
  <c r="Q402" i="4"/>
  <c r="AW402" i="4" s="1"/>
  <c r="C403" i="4"/>
  <c r="AI403" i="4" s="1"/>
  <c r="S403" i="4"/>
  <c r="AY403" i="4" s="1"/>
  <c r="E404" i="4"/>
  <c r="AK404" i="4" s="1"/>
  <c r="U404" i="4"/>
  <c r="BA404" i="4" s="1"/>
  <c r="G405" i="4"/>
  <c r="AM405" i="4" s="1"/>
  <c r="W405" i="4"/>
  <c r="BC405" i="4" s="1"/>
  <c r="I406" i="4"/>
  <c r="AO406" i="4" s="1"/>
  <c r="Y406" i="4"/>
  <c r="BE406" i="4" s="1"/>
  <c r="K407" i="4"/>
  <c r="AQ407" i="4" s="1"/>
  <c r="AA407" i="4"/>
  <c r="BG407" i="4" s="1"/>
  <c r="M408" i="4"/>
  <c r="AS408" i="4" s="1"/>
  <c r="AC408" i="4"/>
  <c r="BI408" i="4" s="1"/>
  <c r="O409" i="4"/>
  <c r="AU409" i="4" s="1"/>
  <c r="AE409" i="4"/>
  <c r="BK409" i="4" s="1"/>
  <c r="Q410" i="4"/>
  <c r="AW410" i="4" s="1"/>
  <c r="C411" i="4"/>
  <c r="AI411" i="4" s="1"/>
  <c r="S411" i="4"/>
  <c r="AY411" i="4" s="1"/>
  <c r="E412" i="4"/>
  <c r="AK412" i="4" s="1"/>
  <c r="U412" i="4"/>
  <c r="BA412" i="4" s="1"/>
  <c r="G413" i="4"/>
  <c r="AM413" i="4" s="1"/>
  <c r="W413" i="4"/>
  <c r="BC413" i="4" s="1"/>
  <c r="I414" i="4"/>
  <c r="AO414" i="4" s="1"/>
  <c r="Y414" i="4"/>
  <c r="BE414" i="4" s="1"/>
  <c r="K415" i="4"/>
  <c r="AQ415" i="4" s="1"/>
  <c r="AA415" i="4"/>
  <c r="BG415" i="4" s="1"/>
  <c r="M416" i="4"/>
  <c r="AS416" i="4" s="1"/>
  <c r="AC416" i="4"/>
  <c r="BI416" i="4" s="1"/>
  <c r="O417" i="4"/>
  <c r="AU417" i="4" s="1"/>
  <c r="AE417" i="4"/>
  <c r="BK417" i="4" s="1"/>
  <c r="Q418" i="4"/>
  <c r="AW418" i="4" s="1"/>
  <c r="C419" i="4"/>
  <c r="AI419" i="4" s="1"/>
  <c r="S419" i="4"/>
  <c r="AY419" i="4" s="1"/>
  <c r="E420" i="4"/>
  <c r="AK420" i="4" s="1"/>
  <c r="U420" i="4"/>
  <c r="BA420" i="4" s="1"/>
  <c r="G421" i="4"/>
  <c r="AM421" i="4" s="1"/>
  <c r="W421" i="4"/>
  <c r="BC421" i="4" s="1"/>
  <c r="I422" i="4"/>
  <c r="AO422" i="4" s="1"/>
  <c r="Y422" i="4"/>
  <c r="BE422" i="4" s="1"/>
  <c r="K423" i="4"/>
  <c r="AQ423" i="4" s="1"/>
  <c r="AA423" i="4"/>
  <c r="BG423" i="4" s="1"/>
  <c r="M424" i="4"/>
  <c r="AS424" i="4" s="1"/>
  <c r="AC424" i="4"/>
  <c r="BI424" i="4" s="1"/>
  <c r="O425" i="4"/>
  <c r="AU425" i="4" s="1"/>
  <c r="AE425" i="4"/>
  <c r="BK425" i="4" s="1"/>
  <c r="Q426" i="4"/>
  <c r="AW426" i="4" s="1"/>
  <c r="C427" i="4"/>
  <c r="AI427" i="4" s="1"/>
  <c r="S427" i="4"/>
  <c r="AY427" i="4" s="1"/>
  <c r="E428" i="4"/>
  <c r="AK428" i="4" s="1"/>
  <c r="U428" i="4"/>
  <c r="BA428" i="4" s="1"/>
  <c r="G429" i="4"/>
  <c r="AM429" i="4" s="1"/>
  <c r="W429" i="4"/>
  <c r="BC429" i="4" s="1"/>
  <c r="I430" i="4"/>
  <c r="AO430" i="4" s="1"/>
  <c r="Y430" i="4"/>
  <c r="BE430" i="4" s="1"/>
  <c r="K431" i="4"/>
  <c r="AQ431" i="4" s="1"/>
  <c r="AA431" i="4"/>
  <c r="BG431" i="4" s="1"/>
  <c r="M432" i="4"/>
  <c r="AS432" i="4" s="1"/>
  <c r="AC432" i="4"/>
  <c r="BI432" i="4" s="1"/>
  <c r="O433" i="4"/>
  <c r="AU433" i="4" s="1"/>
  <c r="AE433" i="4"/>
  <c r="BK433" i="4" s="1"/>
  <c r="Q434" i="4"/>
  <c r="AW434" i="4" s="1"/>
  <c r="C435" i="4"/>
  <c r="AI435" i="4" s="1"/>
  <c r="S435" i="4"/>
  <c r="AY435" i="4" s="1"/>
  <c r="E436" i="4"/>
  <c r="AK436" i="4" s="1"/>
  <c r="U436" i="4"/>
  <c r="BA436" i="4" s="1"/>
  <c r="G437" i="4"/>
  <c r="AM437" i="4" s="1"/>
  <c r="W437" i="4"/>
  <c r="BC437" i="4" s="1"/>
  <c r="I438" i="4"/>
  <c r="AO438" i="4" s="1"/>
  <c r="Y438" i="4"/>
  <c r="BE438" i="4" s="1"/>
  <c r="K439" i="4"/>
  <c r="AQ439" i="4" s="1"/>
  <c r="AA439" i="4"/>
  <c r="BG439" i="4" s="1"/>
  <c r="M440" i="4"/>
  <c r="AS440" i="4" s="1"/>
  <c r="AC440" i="4"/>
  <c r="BI440" i="4" s="1"/>
  <c r="O441" i="4"/>
  <c r="AU441" i="4" s="1"/>
  <c r="AE441" i="4"/>
  <c r="BK441" i="4" s="1"/>
  <c r="Q442" i="4"/>
  <c r="AW442" i="4" s="1"/>
  <c r="C443" i="4"/>
  <c r="AI443" i="4" s="1"/>
  <c r="S443" i="4"/>
  <c r="AY443" i="4" s="1"/>
  <c r="E444" i="4"/>
  <c r="AK444" i="4" s="1"/>
  <c r="U444" i="4"/>
  <c r="BA444" i="4" s="1"/>
  <c r="G445" i="4"/>
  <c r="AM445" i="4" s="1"/>
  <c r="W445" i="4"/>
  <c r="BC445" i="4" s="1"/>
  <c r="I446" i="4"/>
  <c r="AO446" i="4" s="1"/>
  <c r="Y446" i="4"/>
  <c r="BE446" i="4" s="1"/>
  <c r="K447" i="4"/>
  <c r="AQ447" i="4" s="1"/>
  <c r="AA447" i="4"/>
  <c r="BG447" i="4" s="1"/>
  <c r="M448" i="4"/>
  <c r="AS448" i="4" s="1"/>
  <c r="AC448" i="4"/>
  <c r="BI448" i="4" s="1"/>
  <c r="O449" i="4"/>
  <c r="AU449" i="4" s="1"/>
  <c r="AE449" i="4"/>
  <c r="BK449" i="4" s="1"/>
  <c r="Q450" i="4"/>
  <c r="AW450" i="4" s="1"/>
  <c r="C451" i="4"/>
  <c r="AI451" i="4" s="1"/>
  <c r="S451" i="4"/>
  <c r="AY451" i="4" s="1"/>
  <c r="E452" i="4"/>
  <c r="AK452" i="4" s="1"/>
  <c r="U452" i="4"/>
  <c r="BA452" i="4" s="1"/>
  <c r="G453" i="4"/>
  <c r="AM453" i="4" s="1"/>
  <c r="W453" i="4"/>
  <c r="BC453" i="4" s="1"/>
  <c r="I454" i="4"/>
  <c r="AO454" i="4" s="1"/>
  <c r="Y454" i="4"/>
  <c r="BE454" i="4" s="1"/>
  <c r="K455" i="4"/>
  <c r="AQ455" i="4" s="1"/>
  <c r="AA455" i="4"/>
  <c r="BG455" i="4" s="1"/>
  <c r="M456" i="4"/>
  <c r="AS456" i="4" s="1"/>
  <c r="AC456" i="4"/>
  <c r="BI456" i="4" s="1"/>
  <c r="M457" i="4"/>
  <c r="AS457" i="4" s="1"/>
  <c r="Y457" i="4"/>
  <c r="BE457" i="4" s="1"/>
  <c r="H458" i="4"/>
  <c r="AN458" i="4" s="1"/>
  <c r="V458" i="4"/>
  <c r="BB458" i="4" s="1"/>
  <c r="C459" i="4"/>
  <c r="AI459" i="4" s="1"/>
  <c r="Q459" i="4"/>
  <c r="AW459" i="4" s="1"/>
  <c r="AC459" i="4"/>
  <c r="BI459" i="4" s="1"/>
  <c r="L460" i="4"/>
  <c r="AR460" i="4" s="1"/>
  <c r="Z460" i="4"/>
  <c r="BF460" i="4" s="1"/>
  <c r="G461" i="4"/>
  <c r="AM461" i="4" s="1"/>
  <c r="U461" i="4"/>
  <c r="BA461" i="4" s="1"/>
  <c r="C462" i="4"/>
  <c r="AI462" i="4" s="1"/>
  <c r="P462" i="4"/>
  <c r="AV462" i="4" s="1"/>
  <c r="AD462" i="4"/>
  <c r="BJ462" i="4" s="1"/>
  <c r="K463" i="4"/>
  <c r="AQ463" i="4" s="1"/>
  <c r="Y463" i="4"/>
  <c r="BE463" i="4" s="1"/>
  <c r="G464" i="4"/>
  <c r="AM464" i="4" s="1"/>
  <c r="T464" i="4"/>
  <c r="AZ464" i="4" s="1"/>
  <c r="D465" i="4"/>
  <c r="AJ465" i="4" s="1"/>
  <c r="O465" i="4"/>
  <c r="AU465" i="4" s="1"/>
  <c r="AC465" i="4"/>
  <c r="BI465" i="4" s="1"/>
  <c r="K466" i="4"/>
  <c r="AQ466" i="4" s="1"/>
  <c r="X466" i="4"/>
  <c r="BD466" i="4" s="1"/>
  <c r="H467" i="4"/>
  <c r="AN467" i="4" s="1"/>
  <c r="S467" i="4"/>
  <c r="AY467" i="4" s="1"/>
  <c r="C468" i="4"/>
  <c r="AI468" i="4" s="1"/>
  <c r="O468" i="4"/>
  <c r="AU468" i="4" s="1"/>
  <c r="AB468" i="4"/>
  <c r="BH468" i="4" s="1"/>
  <c r="L469" i="4"/>
  <c r="AR469" i="4" s="1"/>
  <c r="W469" i="4"/>
  <c r="BC469" i="4" s="1"/>
  <c r="G470" i="4"/>
  <c r="AM470" i="4" s="1"/>
  <c r="S470" i="4"/>
  <c r="AY470" i="4" s="1"/>
  <c r="B471" i="4"/>
  <c r="AH471" i="4" s="1"/>
  <c r="P471" i="4"/>
  <c r="AV471" i="4" s="1"/>
  <c r="AA471" i="4"/>
  <c r="BG471" i="4" s="1"/>
  <c r="K472" i="4"/>
  <c r="AQ472" i="4" s="1"/>
  <c r="W472" i="4"/>
  <c r="BC472" i="4" s="1"/>
  <c r="F473" i="4"/>
  <c r="AL473" i="4" s="1"/>
  <c r="T473" i="4"/>
  <c r="AZ473" i="4" s="1"/>
  <c r="AE473" i="4"/>
  <c r="BK473" i="4" s="1"/>
  <c r="O474" i="4"/>
  <c r="AU474" i="4" s="1"/>
  <c r="AA474" i="4"/>
  <c r="BG474" i="4" s="1"/>
  <c r="J475" i="4"/>
  <c r="AP475" i="4" s="1"/>
  <c r="X475" i="4"/>
  <c r="BD475" i="4" s="1"/>
  <c r="E476" i="4"/>
  <c r="AK476" i="4" s="1"/>
  <c r="S476" i="4"/>
  <c r="AY476" i="4" s="1"/>
  <c r="AE476" i="4"/>
  <c r="BK476" i="4" s="1"/>
  <c r="N477" i="4"/>
  <c r="AT477" i="4" s="1"/>
  <c r="AB477" i="4"/>
  <c r="BH477" i="4" s="1"/>
  <c r="I478" i="4"/>
  <c r="AO478" i="4" s="1"/>
  <c r="W478" i="4"/>
  <c r="BC478" i="4" s="1"/>
  <c r="E479" i="4"/>
  <c r="AK479" i="4" s="1"/>
  <c r="R479" i="4"/>
  <c r="AX479" i="4" s="1"/>
  <c r="B480" i="4"/>
  <c r="AH480" i="4" s="1"/>
  <c r="M480" i="4"/>
  <c r="AS480" i="4" s="1"/>
  <c r="AA480" i="4"/>
  <c r="BG480" i="4" s="1"/>
  <c r="I481" i="4"/>
  <c r="AO481" i="4" s="1"/>
  <c r="V481" i="4"/>
  <c r="BB481" i="4" s="1"/>
  <c r="F482" i="4"/>
  <c r="AL482" i="4" s="1"/>
  <c r="Q482" i="4"/>
  <c r="AW482" i="4" s="1"/>
  <c r="AE482" i="4"/>
  <c r="BK482" i="4" s="1"/>
  <c r="M483" i="4"/>
  <c r="AS483" i="4" s="1"/>
  <c r="Z483" i="4"/>
  <c r="BF483" i="4" s="1"/>
  <c r="J484" i="4"/>
  <c r="AP484" i="4" s="1"/>
  <c r="U484" i="4"/>
  <c r="BA484" i="4" s="1"/>
  <c r="E485" i="4"/>
  <c r="AK485" i="4" s="1"/>
  <c r="Q485" i="4"/>
  <c r="AW485" i="4" s="1"/>
  <c r="AD485" i="4"/>
  <c r="BJ485" i="4" s="1"/>
  <c r="N486" i="4"/>
  <c r="AT486" i="4" s="1"/>
  <c r="Y486" i="4"/>
  <c r="BE486" i="4" s="1"/>
  <c r="I487" i="4"/>
  <c r="AO487" i="4" s="1"/>
  <c r="U487" i="4"/>
  <c r="BA487" i="4" s="1"/>
  <c r="D488" i="4"/>
  <c r="AJ488" i="4" s="1"/>
  <c r="R488" i="4"/>
  <c r="AX488" i="4" s="1"/>
  <c r="AC488" i="4"/>
  <c r="BI488" i="4" s="1"/>
  <c r="M489" i="4"/>
  <c r="AS489" i="4" s="1"/>
  <c r="Y489" i="4"/>
  <c r="BE489" i="4" s="1"/>
  <c r="H490" i="4"/>
  <c r="AN490" i="4" s="1"/>
  <c r="V490" i="4"/>
  <c r="BB490" i="4" s="1"/>
  <c r="C491" i="4"/>
  <c r="AI491" i="4" s="1"/>
  <c r="Q491" i="4"/>
  <c r="AW491" i="4" s="1"/>
  <c r="AC491" i="4"/>
  <c r="BI491" i="4" s="1"/>
  <c r="L492" i="4"/>
  <c r="AR492" i="4" s="1"/>
  <c r="Z492" i="4"/>
  <c r="BF492" i="4" s="1"/>
  <c r="G493" i="4"/>
  <c r="AM493" i="4" s="1"/>
  <c r="U493" i="4"/>
  <c r="BA493" i="4" s="1"/>
  <c r="C494" i="4"/>
  <c r="AI494" i="4" s="1"/>
  <c r="P494" i="4"/>
  <c r="AV494" i="4" s="1"/>
  <c r="AD494" i="4"/>
  <c r="BJ494" i="4" s="1"/>
  <c r="K495" i="4"/>
  <c r="AQ495" i="4" s="1"/>
  <c r="Y495" i="4"/>
  <c r="BE495" i="4" s="1"/>
  <c r="G496" i="4"/>
  <c r="AM496" i="4" s="1"/>
  <c r="T496" i="4"/>
  <c r="AZ496" i="4" s="1"/>
  <c r="D497" i="4"/>
  <c r="AJ497" i="4" s="1"/>
  <c r="O497" i="4"/>
  <c r="AU497" i="4" s="1"/>
  <c r="AC497" i="4"/>
  <c r="BI497" i="4" s="1"/>
  <c r="K498" i="4"/>
  <c r="AQ498" i="4" s="1"/>
  <c r="X498" i="4"/>
  <c r="BD498" i="4" s="1"/>
  <c r="H499" i="4"/>
  <c r="AN499" i="4" s="1"/>
  <c r="S499" i="4"/>
  <c r="AY499" i="4" s="1"/>
  <c r="C500" i="4"/>
  <c r="AI500" i="4" s="1"/>
  <c r="O500" i="4"/>
  <c r="AU500" i="4" s="1"/>
  <c r="AB500" i="4"/>
  <c r="BH500" i="4" s="1"/>
  <c r="L501" i="4"/>
  <c r="AR501" i="4" s="1"/>
  <c r="W501" i="4"/>
  <c r="BC501" i="4" s="1"/>
  <c r="G502" i="4"/>
  <c r="AM502" i="4" s="1"/>
  <c r="S502" i="4"/>
  <c r="AY502" i="4" s="1"/>
  <c r="B503" i="4"/>
  <c r="AH503" i="4" s="1"/>
  <c r="P503" i="4"/>
  <c r="AV503" i="4" s="1"/>
  <c r="AA503" i="4"/>
  <c r="BG503" i="4" s="1"/>
  <c r="K504" i="4"/>
  <c r="AQ504" i="4" s="1"/>
  <c r="W504" i="4"/>
  <c r="BC504" i="4" s="1"/>
  <c r="F505" i="4"/>
  <c r="AL505" i="4" s="1"/>
  <c r="T505" i="4"/>
  <c r="AZ505" i="4" s="1"/>
  <c r="AE505" i="4"/>
  <c r="BK505" i="4" s="1"/>
  <c r="O506" i="4"/>
  <c r="AU506" i="4" s="1"/>
  <c r="AA506" i="4"/>
  <c r="BG506" i="4" s="1"/>
  <c r="J507" i="4"/>
  <c r="AP507" i="4" s="1"/>
  <c r="X507" i="4"/>
  <c r="BD507" i="4" s="1"/>
  <c r="E508" i="4"/>
  <c r="AK508" i="4" s="1"/>
  <c r="S508" i="4"/>
  <c r="AY508" i="4" s="1"/>
  <c r="AE508" i="4"/>
  <c r="BK508" i="4" s="1"/>
  <c r="N509" i="4"/>
  <c r="AT509" i="4" s="1"/>
  <c r="AB509" i="4"/>
  <c r="BH509" i="4" s="1"/>
  <c r="I510" i="4"/>
  <c r="AO510" i="4" s="1"/>
  <c r="W510" i="4"/>
  <c r="BC510" i="4" s="1"/>
  <c r="E511" i="4"/>
  <c r="AK511" i="4" s="1"/>
  <c r="R511" i="4"/>
  <c r="AX511" i="4" s="1"/>
  <c r="I13" i="4"/>
  <c r="AO13" i="4" s="1"/>
  <c r="Y13" i="4"/>
  <c r="BE13" i="4" s="1"/>
  <c r="K14" i="4"/>
  <c r="AQ14" i="4" s="1"/>
  <c r="AA14" i="4"/>
  <c r="BG14" i="4" s="1"/>
  <c r="M15" i="4"/>
  <c r="AS15" i="4" s="1"/>
  <c r="AC15" i="4"/>
  <c r="BI15" i="4" s="1"/>
  <c r="O16" i="4"/>
  <c r="AU16" i="4" s="1"/>
  <c r="AE16" i="4"/>
  <c r="BK16" i="4" s="1"/>
  <c r="Q17" i="4"/>
  <c r="AW17" i="4" s="1"/>
  <c r="C18" i="4"/>
  <c r="AI18" i="4" s="1"/>
  <c r="S18" i="4"/>
  <c r="AY18" i="4" s="1"/>
  <c r="E19" i="4"/>
  <c r="AK19" i="4" s="1"/>
  <c r="U19" i="4"/>
  <c r="BA19" i="4" s="1"/>
  <c r="G20" i="4"/>
  <c r="AM20" i="4" s="1"/>
  <c r="W20" i="4"/>
  <c r="BC20" i="4" s="1"/>
  <c r="I21" i="4"/>
  <c r="AO21" i="4" s="1"/>
  <c r="Y21" i="4"/>
  <c r="BE21" i="4" s="1"/>
  <c r="K22" i="4"/>
  <c r="AQ22" i="4" s="1"/>
  <c r="AA22" i="4"/>
  <c r="BG22" i="4" s="1"/>
  <c r="M23" i="4"/>
  <c r="AS23" i="4" s="1"/>
  <c r="AC23" i="4"/>
  <c r="BI23" i="4" s="1"/>
  <c r="O24" i="4"/>
  <c r="AU24" i="4" s="1"/>
  <c r="AE24" i="4"/>
  <c r="BK24" i="4" s="1"/>
  <c r="Q25" i="4"/>
  <c r="AW25" i="4" s="1"/>
  <c r="C26" i="4"/>
  <c r="AI26" i="4" s="1"/>
  <c r="S26" i="4"/>
  <c r="AY26" i="4" s="1"/>
  <c r="E27" i="4"/>
  <c r="AK27" i="4" s="1"/>
  <c r="U27" i="4"/>
  <c r="BA27" i="4" s="1"/>
  <c r="G28" i="4"/>
  <c r="AM28" i="4" s="1"/>
  <c r="W28" i="4"/>
  <c r="BC28" i="4" s="1"/>
  <c r="I29" i="4"/>
  <c r="AO29" i="4" s="1"/>
  <c r="Y29" i="4"/>
  <c r="BE29" i="4" s="1"/>
  <c r="K30" i="4"/>
  <c r="AQ30" i="4" s="1"/>
  <c r="AA30" i="4"/>
  <c r="BG30" i="4" s="1"/>
  <c r="M31" i="4"/>
  <c r="AS31" i="4" s="1"/>
  <c r="AC31" i="4"/>
  <c r="BI31" i="4" s="1"/>
  <c r="O32" i="4"/>
  <c r="AU32" i="4" s="1"/>
  <c r="AE32" i="4"/>
  <c r="BK32" i="4" s="1"/>
  <c r="Q33" i="4"/>
  <c r="AW33" i="4" s="1"/>
  <c r="C34" i="4"/>
  <c r="AI34" i="4" s="1"/>
  <c r="S34" i="4"/>
  <c r="AY34" i="4" s="1"/>
  <c r="E35" i="4"/>
  <c r="AK35" i="4" s="1"/>
  <c r="U35" i="4"/>
  <c r="BA35" i="4" s="1"/>
  <c r="G36" i="4"/>
  <c r="AM36" i="4" s="1"/>
  <c r="W36" i="4"/>
  <c r="BC36" i="4" s="1"/>
  <c r="I37" i="4"/>
  <c r="AO37" i="4" s="1"/>
  <c r="Y37" i="4"/>
  <c r="BE37" i="4" s="1"/>
  <c r="K38" i="4"/>
  <c r="AQ38" i="4" s="1"/>
  <c r="AA38" i="4"/>
  <c r="BG38" i="4" s="1"/>
  <c r="M39" i="4"/>
  <c r="AS39" i="4" s="1"/>
  <c r="AC39" i="4"/>
  <c r="BI39" i="4" s="1"/>
  <c r="O40" i="4"/>
  <c r="AU40" i="4" s="1"/>
  <c r="AE40" i="4"/>
  <c r="BK40" i="4" s="1"/>
  <c r="Q41" i="4"/>
  <c r="AW41" i="4" s="1"/>
  <c r="C42" i="4"/>
  <c r="AI42" i="4" s="1"/>
  <c r="S42" i="4"/>
  <c r="AY42" i="4" s="1"/>
  <c r="E43" i="4"/>
  <c r="AK43" i="4" s="1"/>
  <c r="U43" i="4"/>
  <c r="BA43" i="4" s="1"/>
  <c r="G44" i="4"/>
  <c r="AM44" i="4" s="1"/>
  <c r="W44" i="4"/>
  <c r="BC44" i="4" s="1"/>
  <c r="I45" i="4"/>
  <c r="AO45" i="4" s="1"/>
  <c r="Y45" i="4"/>
  <c r="BE45" i="4" s="1"/>
  <c r="K46" i="4"/>
  <c r="AQ46" i="4" s="1"/>
  <c r="AA46" i="4"/>
  <c r="BG46" i="4" s="1"/>
  <c r="M47" i="4"/>
  <c r="AS47" i="4" s="1"/>
  <c r="AC47" i="4"/>
  <c r="BI47" i="4" s="1"/>
  <c r="O48" i="4"/>
  <c r="AU48" i="4" s="1"/>
  <c r="AE48" i="4"/>
  <c r="BK48" i="4" s="1"/>
  <c r="Q49" i="4"/>
  <c r="AW49" i="4" s="1"/>
  <c r="C50" i="4"/>
  <c r="AI50" i="4" s="1"/>
  <c r="S50" i="4"/>
  <c r="AY50" i="4" s="1"/>
  <c r="E51" i="4"/>
  <c r="AK51" i="4" s="1"/>
  <c r="U51" i="4"/>
  <c r="BA51" i="4" s="1"/>
  <c r="G52" i="4"/>
  <c r="AM52" i="4" s="1"/>
  <c r="W52" i="4"/>
  <c r="BC52" i="4" s="1"/>
  <c r="I53" i="4"/>
  <c r="AO53" i="4" s="1"/>
  <c r="Y53" i="4"/>
  <c r="BE53" i="4" s="1"/>
  <c r="K54" i="4"/>
  <c r="AQ54" i="4" s="1"/>
  <c r="AA54" i="4"/>
  <c r="BG54" i="4" s="1"/>
  <c r="M55" i="4"/>
  <c r="AS55" i="4" s="1"/>
  <c r="AC55" i="4"/>
  <c r="BI55" i="4" s="1"/>
  <c r="O56" i="4"/>
  <c r="AU56" i="4" s="1"/>
  <c r="AE56" i="4"/>
  <c r="BK56" i="4" s="1"/>
  <c r="Q57" i="4"/>
  <c r="AW57" i="4" s="1"/>
  <c r="C58" i="4"/>
  <c r="AI58" i="4" s="1"/>
  <c r="S58" i="4"/>
  <c r="AY58" i="4" s="1"/>
  <c r="E59" i="4"/>
  <c r="AK59" i="4" s="1"/>
  <c r="U59" i="4"/>
  <c r="BA59" i="4" s="1"/>
  <c r="G60" i="4"/>
  <c r="AM60" i="4" s="1"/>
  <c r="W60" i="4"/>
  <c r="BC60" i="4" s="1"/>
  <c r="I61" i="4"/>
  <c r="AO61" i="4" s="1"/>
  <c r="Y61" i="4"/>
  <c r="BE61" i="4" s="1"/>
  <c r="K62" i="4"/>
  <c r="AQ62" i="4" s="1"/>
  <c r="AA62" i="4"/>
  <c r="BG62" i="4" s="1"/>
  <c r="M63" i="4"/>
  <c r="AS63" i="4" s="1"/>
  <c r="AC63" i="4"/>
  <c r="BI63" i="4" s="1"/>
  <c r="O64" i="4"/>
  <c r="AU64" i="4" s="1"/>
  <c r="AE64" i="4"/>
  <c r="BK64" i="4" s="1"/>
  <c r="Q65" i="4"/>
  <c r="AW65" i="4" s="1"/>
  <c r="C66" i="4"/>
  <c r="AI66" i="4" s="1"/>
  <c r="S66" i="4"/>
  <c r="AY66" i="4" s="1"/>
  <c r="E67" i="4"/>
  <c r="AK67" i="4" s="1"/>
  <c r="U67" i="4"/>
  <c r="BA67" i="4" s="1"/>
  <c r="G68" i="4"/>
  <c r="AM68" i="4" s="1"/>
  <c r="W68" i="4"/>
  <c r="BC68" i="4" s="1"/>
  <c r="I69" i="4"/>
  <c r="AO69" i="4" s="1"/>
  <c r="Y69" i="4"/>
  <c r="BE69" i="4" s="1"/>
  <c r="K70" i="4"/>
  <c r="AQ70" i="4" s="1"/>
  <c r="AA70" i="4"/>
  <c r="BG70" i="4" s="1"/>
  <c r="M71" i="4"/>
  <c r="AS71" i="4" s="1"/>
  <c r="AC71" i="4"/>
  <c r="BI71" i="4" s="1"/>
  <c r="O72" i="4"/>
  <c r="AU72" i="4" s="1"/>
  <c r="AE72" i="4"/>
  <c r="BK72" i="4" s="1"/>
  <c r="Q73" i="4"/>
  <c r="AW73" i="4" s="1"/>
  <c r="C74" i="4"/>
  <c r="AI74" i="4" s="1"/>
  <c r="S74" i="4"/>
  <c r="AY74" i="4" s="1"/>
  <c r="E75" i="4"/>
  <c r="AK75" i="4" s="1"/>
  <c r="U75" i="4"/>
  <c r="BA75" i="4" s="1"/>
  <c r="G76" i="4"/>
  <c r="AM76" i="4" s="1"/>
  <c r="W76" i="4"/>
  <c r="BC76" i="4" s="1"/>
  <c r="I77" i="4"/>
  <c r="AO77" i="4" s="1"/>
  <c r="Y77" i="4"/>
  <c r="BE77" i="4" s="1"/>
  <c r="K78" i="4"/>
  <c r="AQ78" i="4" s="1"/>
  <c r="AA78" i="4"/>
  <c r="BG78" i="4" s="1"/>
  <c r="M79" i="4"/>
  <c r="AS79" i="4" s="1"/>
  <c r="AC79" i="4"/>
  <c r="BI79" i="4" s="1"/>
  <c r="O80" i="4"/>
  <c r="AU80" i="4" s="1"/>
  <c r="AE80" i="4"/>
  <c r="BK80" i="4" s="1"/>
  <c r="Q81" i="4"/>
  <c r="AW81" i="4" s="1"/>
  <c r="C82" i="4"/>
  <c r="AI82" i="4" s="1"/>
  <c r="S82" i="4"/>
  <c r="AY82" i="4" s="1"/>
  <c r="E83" i="4"/>
  <c r="AK83" i="4" s="1"/>
  <c r="U83" i="4"/>
  <c r="BA83" i="4" s="1"/>
  <c r="G84" i="4"/>
  <c r="AM84" i="4" s="1"/>
  <c r="W84" i="4"/>
  <c r="BC84" i="4" s="1"/>
  <c r="I85" i="4"/>
  <c r="AO85" i="4" s="1"/>
  <c r="Y85" i="4"/>
  <c r="BE85" i="4" s="1"/>
  <c r="K86" i="4"/>
  <c r="AQ86" i="4" s="1"/>
  <c r="AA86" i="4"/>
  <c r="BG86" i="4" s="1"/>
  <c r="M87" i="4"/>
  <c r="AS87" i="4" s="1"/>
  <c r="AC87" i="4"/>
  <c r="BI87" i="4" s="1"/>
  <c r="O88" i="4"/>
  <c r="AU88" i="4" s="1"/>
  <c r="AE88" i="4"/>
  <c r="BK88" i="4" s="1"/>
  <c r="Q89" i="4"/>
  <c r="AW89" i="4" s="1"/>
  <c r="C90" i="4"/>
  <c r="AI90" i="4" s="1"/>
  <c r="S90" i="4"/>
  <c r="AY90" i="4" s="1"/>
  <c r="E91" i="4"/>
  <c r="AK91" i="4" s="1"/>
  <c r="U91" i="4"/>
  <c r="BA91" i="4" s="1"/>
  <c r="G92" i="4"/>
  <c r="AM92" i="4" s="1"/>
  <c r="W92" i="4"/>
  <c r="BC92" i="4" s="1"/>
  <c r="I93" i="4"/>
  <c r="AO93" i="4" s="1"/>
  <c r="Y93" i="4"/>
  <c r="BE93" i="4" s="1"/>
  <c r="K94" i="4"/>
  <c r="AQ94" i="4" s="1"/>
  <c r="AA94" i="4"/>
  <c r="BG94" i="4" s="1"/>
  <c r="M95" i="4"/>
  <c r="AS95" i="4" s="1"/>
  <c r="AC95" i="4"/>
  <c r="BI95" i="4" s="1"/>
  <c r="O96" i="4"/>
  <c r="AU96" i="4" s="1"/>
  <c r="AE96" i="4"/>
  <c r="BK96" i="4" s="1"/>
  <c r="Q97" i="4"/>
  <c r="AW97" i="4" s="1"/>
  <c r="C98" i="4"/>
  <c r="AI98" i="4" s="1"/>
  <c r="S98" i="4"/>
  <c r="AY98" i="4" s="1"/>
  <c r="E99" i="4"/>
  <c r="AK99" i="4" s="1"/>
  <c r="U99" i="4"/>
  <c r="BA99" i="4" s="1"/>
  <c r="G100" i="4"/>
  <c r="AM100" i="4" s="1"/>
  <c r="W100" i="4"/>
  <c r="BC100" i="4" s="1"/>
  <c r="I101" i="4"/>
  <c r="AO101" i="4" s="1"/>
  <c r="Y101" i="4"/>
  <c r="BE101" i="4" s="1"/>
  <c r="K102" i="4"/>
  <c r="AQ102" i="4" s="1"/>
  <c r="AA102" i="4"/>
  <c r="BG102" i="4" s="1"/>
  <c r="M103" i="4"/>
  <c r="AS103" i="4" s="1"/>
  <c r="AC103" i="4"/>
  <c r="BI103" i="4" s="1"/>
  <c r="O104" i="4"/>
  <c r="AU104" i="4" s="1"/>
  <c r="AE104" i="4"/>
  <c r="BK104" i="4" s="1"/>
  <c r="Q105" i="4"/>
  <c r="AW105" i="4" s="1"/>
  <c r="C106" i="4"/>
  <c r="AI106" i="4" s="1"/>
  <c r="S106" i="4"/>
  <c r="AY106" i="4" s="1"/>
  <c r="E107" i="4"/>
  <c r="AK107" i="4" s="1"/>
  <c r="U107" i="4"/>
  <c r="BA107" i="4" s="1"/>
  <c r="G108" i="4"/>
  <c r="AM108" i="4" s="1"/>
  <c r="W108" i="4"/>
  <c r="BC108" i="4" s="1"/>
  <c r="I109" i="4"/>
  <c r="AO109" i="4" s="1"/>
  <c r="Y109" i="4"/>
  <c r="BE109" i="4" s="1"/>
  <c r="K110" i="4"/>
  <c r="AQ110" i="4" s="1"/>
  <c r="AA110" i="4"/>
  <c r="BG110" i="4" s="1"/>
  <c r="M111" i="4"/>
  <c r="AS111" i="4" s="1"/>
  <c r="AC111" i="4"/>
  <c r="BI111" i="4" s="1"/>
  <c r="O112" i="4"/>
  <c r="AU112" i="4" s="1"/>
  <c r="AE112" i="4"/>
  <c r="BK112" i="4" s="1"/>
  <c r="Q113" i="4"/>
  <c r="AW113" i="4" s="1"/>
  <c r="C114" i="4"/>
  <c r="AI114" i="4" s="1"/>
  <c r="S114" i="4"/>
  <c r="AY114" i="4" s="1"/>
  <c r="E115" i="4"/>
  <c r="AK115" i="4" s="1"/>
  <c r="U115" i="4"/>
  <c r="BA115" i="4" s="1"/>
  <c r="G116" i="4"/>
  <c r="AM116" i="4" s="1"/>
  <c r="W116" i="4"/>
  <c r="BC116" i="4" s="1"/>
  <c r="I117" i="4"/>
  <c r="AO117" i="4" s="1"/>
  <c r="Y117" i="4"/>
  <c r="BE117" i="4" s="1"/>
  <c r="K118" i="4"/>
  <c r="AQ118" i="4" s="1"/>
  <c r="AA118" i="4"/>
  <c r="BG118" i="4" s="1"/>
  <c r="M119" i="4"/>
  <c r="AS119" i="4" s="1"/>
  <c r="AC119" i="4"/>
  <c r="BI119" i="4" s="1"/>
  <c r="O120" i="4"/>
  <c r="AU120" i="4" s="1"/>
  <c r="AE120" i="4"/>
  <c r="BK120" i="4" s="1"/>
  <c r="Q121" i="4"/>
  <c r="AW121" i="4" s="1"/>
  <c r="C122" i="4"/>
  <c r="AI122" i="4" s="1"/>
  <c r="S122" i="4"/>
  <c r="AY122" i="4" s="1"/>
  <c r="E123" i="4"/>
  <c r="AK123" i="4" s="1"/>
  <c r="U123" i="4"/>
  <c r="BA123" i="4" s="1"/>
  <c r="G124" i="4"/>
  <c r="AM124" i="4" s="1"/>
  <c r="W124" i="4"/>
  <c r="BC124" i="4" s="1"/>
  <c r="I125" i="4"/>
  <c r="AO125" i="4" s="1"/>
  <c r="Y125" i="4"/>
  <c r="BE125" i="4" s="1"/>
  <c r="K126" i="4"/>
  <c r="AQ126" i="4" s="1"/>
  <c r="AA126" i="4"/>
  <c r="BG126" i="4" s="1"/>
  <c r="M127" i="4"/>
  <c r="AS127" i="4" s="1"/>
  <c r="AC127" i="4"/>
  <c r="BI127" i="4" s="1"/>
  <c r="O128" i="4"/>
  <c r="AU128" i="4" s="1"/>
  <c r="AE128" i="4"/>
  <c r="BK128" i="4" s="1"/>
  <c r="Q129" i="4"/>
  <c r="AW129" i="4" s="1"/>
  <c r="C130" i="4"/>
  <c r="AI130" i="4" s="1"/>
  <c r="S130" i="4"/>
  <c r="AY130" i="4" s="1"/>
  <c r="E131" i="4"/>
  <c r="AK131" i="4" s="1"/>
  <c r="U131" i="4"/>
  <c r="BA131" i="4" s="1"/>
  <c r="G132" i="4"/>
  <c r="AM132" i="4" s="1"/>
  <c r="W132" i="4"/>
  <c r="BC132" i="4" s="1"/>
  <c r="I133" i="4"/>
  <c r="AO133" i="4" s="1"/>
  <c r="Y133" i="4"/>
  <c r="BE133" i="4" s="1"/>
  <c r="K134" i="4"/>
  <c r="AQ134" i="4" s="1"/>
  <c r="AA134" i="4"/>
  <c r="BG134" i="4" s="1"/>
  <c r="M135" i="4"/>
  <c r="AS135" i="4" s="1"/>
  <c r="AC135" i="4"/>
  <c r="BI135" i="4" s="1"/>
  <c r="O136" i="4"/>
  <c r="AU136" i="4" s="1"/>
  <c r="AE136" i="4"/>
  <c r="BK136" i="4" s="1"/>
  <c r="Q137" i="4"/>
  <c r="AW137" i="4" s="1"/>
  <c r="C138" i="4"/>
  <c r="AI138" i="4" s="1"/>
  <c r="S138" i="4"/>
  <c r="AY138" i="4" s="1"/>
  <c r="E139" i="4"/>
  <c r="AK139" i="4" s="1"/>
  <c r="U139" i="4"/>
  <c r="BA139" i="4" s="1"/>
  <c r="G140" i="4"/>
  <c r="AM140" i="4" s="1"/>
  <c r="W140" i="4"/>
  <c r="BC140" i="4" s="1"/>
  <c r="I141" i="4"/>
  <c r="AO141" i="4" s="1"/>
  <c r="Y141" i="4"/>
  <c r="BE141" i="4" s="1"/>
  <c r="K142" i="4"/>
  <c r="AQ142" i="4" s="1"/>
  <c r="AA142" i="4"/>
  <c r="BG142" i="4" s="1"/>
  <c r="M143" i="4"/>
  <c r="AS143" i="4" s="1"/>
  <c r="AC143" i="4"/>
  <c r="BI143" i="4" s="1"/>
  <c r="O144" i="4"/>
  <c r="AU144" i="4" s="1"/>
  <c r="AE144" i="4"/>
  <c r="BK144" i="4" s="1"/>
  <c r="Q145" i="4"/>
  <c r="AW145" i="4" s="1"/>
  <c r="C146" i="4"/>
  <c r="AI146" i="4" s="1"/>
  <c r="S146" i="4"/>
  <c r="AY146" i="4" s="1"/>
  <c r="E147" i="4"/>
  <c r="AK147" i="4" s="1"/>
  <c r="U147" i="4"/>
  <c r="BA147" i="4" s="1"/>
  <c r="G148" i="4"/>
  <c r="AM148" i="4" s="1"/>
  <c r="W148" i="4"/>
  <c r="BC148" i="4" s="1"/>
  <c r="I149" i="4"/>
  <c r="AO149" i="4" s="1"/>
  <c r="Y149" i="4"/>
  <c r="BE149" i="4" s="1"/>
  <c r="K150" i="4"/>
  <c r="AQ150" i="4" s="1"/>
  <c r="AA150" i="4"/>
  <c r="BG150" i="4" s="1"/>
  <c r="M151" i="4"/>
  <c r="AS151" i="4" s="1"/>
  <c r="AC151" i="4"/>
  <c r="BI151" i="4" s="1"/>
  <c r="O152" i="4"/>
  <c r="AU152" i="4" s="1"/>
  <c r="AE152" i="4"/>
  <c r="BK152" i="4" s="1"/>
  <c r="Q153" i="4"/>
  <c r="AW153" i="4" s="1"/>
  <c r="C154" i="4"/>
  <c r="AI154" i="4" s="1"/>
  <c r="S154" i="4"/>
  <c r="AY154" i="4" s="1"/>
  <c r="E155" i="4"/>
  <c r="AK155" i="4" s="1"/>
  <c r="U155" i="4"/>
  <c r="BA155" i="4" s="1"/>
  <c r="G156" i="4"/>
  <c r="AM156" i="4" s="1"/>
  <c r="W156" i="4"/>
  <c r="BC156" i="4" s="1"/>
  <c r="I157" i="4"/>
  <c r="AO157" i="4" s="1"/>
  <c r="Y157" i="4"/>
  <c r="BE157" i="4" s="1"/>
  <c r="K158" i="4"/>
  <c r="AQ158" i="4" s="1"/>
  <c r="AA158" i="4"/>
  <c r="BG158" i="4" s="1"/>
  <c r="M159" i="4"/>
  <c r="AS159" i="4" s="1"/>
  <c r="AC159" i="4"/>
  <c r="BI159" i="4" s="1"/>
  <c r="O160" i="4"/>
  <c r="AU160" i="4" s="1"/>
  <c r="AE160" i="4"/>
  <c r="BK160" i="4" s="1"/>
  <c r="Q161" i="4"/>
  <c r="AW161" i="4" s="1"/>
  <c r="C162" i="4"/>
  <c r="AI162" i="4" s="1"/>
  <c r="S162" i="4"/>
  <c r="AY162" i="4" s="1"/>
  <c r="E163" i="4"/>
  <c r="AK163" i="4" s="1"/>
  <c r="U163" i="4"/>
  <c r="BA163" i="4" s="1"/>
  <c r="G164" i="4"/>
  <c r="AM164" i="4" s="1"/>
  <c r="W164" i="4"/>
  <c r="BC164" i="4" s="1"/>
  <c r="I165" i="4"/>
  <c r="AO165" i="4" s="1"/>
  <c r="Y165" i="4"/>
  <c r="BE165" i="4" s="1"/>
  <c r="K166" i="4"/>
  <c r="AQ166" i="4" s="1"/>
  <c r="AA166" i="4"/>
  <c r="BG166" i="4" s="1"/>
  <c r="M167" i="4"/>
  <c r="AS167" i="4" s="1"/>
  <c r="AC167" i="4"/>
  <c r="BI167" i="4" s="1"/>
  <c r="O168" i="4"/>
  <c r="AU168" i="4" s="1"/>
  <c r="AE168" i="4"/>
  <c r="BK168" i="4" s="1"/>
  <c r="Q169" i="4"/>
  <c r="AW169" i="4" s="1"/>
  <c r="C170" i="4"/>
  <c r="AI170" i="4" s="1"/>
  <c r="S170" i="4"/>
  <c r="AY170" i="4" s="1"/>
  <c r="E171" i="4"/>
  <c r="AK171" i="4" s="1"/>
  <c r="U171" i="4"/>
  <c r="BA171" i="4" s="1"/>
  <c r="G172" i="4"/>
  <c r="AM172" i="4" s="1"/>
  <c r="W172" i="4"/>
  <c r="BC172" i="4" s="1"/>
  <c r="I173" i="4"/>
  <c r="AO173" i="4" s="1"/>
  <c r="Y173" i="4"/>
  <c r="BE173" i="4" s="1"/>
  <c r="K174" i="4"/>
  <c r="AQ174" i="4" s="1"/>
  <c r="AA174" i="4"/>
  <c r="BG174" i="4" s="1"/>
  <c r="M175" i="4"/>
  <c r="AS175" i="4" s="1"/>
  <c r="AC175" i="4"/>
  <c r="BI175" i="4" s="1"/>
  <c r="O176" i="4"/>
  <c r="AU176" i="4" s="1"/>
  <c r="AE176" i="4"/>
  <c r="BK176" i="4" s="1"/>
  <c r="Q177" i="4"/>
  <c r="AW177" i="4" s="1"/>
  <c r="C178" i="4"/>
  <c r="AI178" i="4" s="1"/>
  <c r="S178" i="4"/>
  <c r="AY178" i="4" s="1"/>
  <c r="E179" i="4"/>
  <c r="AK179" i="4" s="1"/>
  <c r="U179" i="4"/>
  <c r="BA179" i="4" s="1"/>
  <c r="G180" i="4"/>
  <c r="AM180" i="4" s="1"/>
  <c r="W180" i="4"/>
  <c r="BC180" i="4" s="1"/>
  <c r="I181" i="4"/>
  <c r="AO181" i="4" s="1"/>
  <c r="Y181" i="4"/>
  <c r="BE181" i="4" s="1"/>
  <c r="K182" i="4"/>
  <c r="AQ182" i="4" s="1"/>
  <c r="AA182" i="4"/>
  <c r="BG182" i="4" s="1"/>
  <c r="M183" i="4"/>
  <c r="AS183" i="4" s="1"/>
  <c r="AC183" i="4"/>
  <c r="BI183" i="4" s="1"/>
  <c r="O184" i="4"/>
  <c r="AU184" i="4" s="1"/>
  <c r="AE184" i="4"/>
  <c r="BK184" i="4" s="1"/>
  <c r="Q185" i="4"/>
  <c r="AW185" i="4" s="1"/>
  <c r="C186" i="4"/>
  <c r="AI186" i="4" s="1"/>
  <c r="S186" i="4"/>
  <c r="AY186" i="4" s="1"/>
  <c r="E187" i="4"/>
  <c r="AK187" i="4" s="1"/>
  <c r="U187" i="4"/>
  <c r="BA187" i="4" s="1"/>
  <c r="G188" i="4"/>
  <c r="AM188" i="4" s="1"/>
  <c r="W188" i="4"/>
  <c r="BC188" i="4" s="1"/>
  <c r="I189" i="4"/>
  <c r="AO189" i="4" s="1"/>
  <c r="Y189" i="4"/>
  <c r="BE189" i="4" s="1"/>
  <c r="K190" i="4"/>
  <c r="AQ190" i="4" s="1"/>
  <c r="AA190" i="4"/>
  <c r="BG190" i="4" s="1"/>
  <c r="M191" i="4"/>
  <c r="AS191" i="4" s="1"/>
  <c r="AC191" i="4"/>
  <c r="BI191" i="4" s="1"/>
  <c r="O192" i="4"/>
  <c r="AU192" i="4" s="1"/>
  <c r="AE192" i="4"/>
  <c r="BK192" i="4" s="1"/>
  <c r="Q193" i="4"/>
  <c r="AW193" i="4" s="1"/>
  <c r="C194" i="4"/>
  <c r="AI194" i="4" s="1"/>
  <c r="S194" i="4"/>
  <c r="AY194" i="4" s="1"/>
  <c r="E195" i="4"/>
  <c r="AK195" i="4" s="1"/>
  <c r="U195" i="4"/>
  <c r="BA195" i="4" s="1"/>
  <c r="G196" i="4"/>
  <c r="AM196" i="4" s="1"/>
  <c r="W196" i="4"/>
  <c r="BC196" i="4" s="1"/>
  <c r="I197" i="4"/>
  <c r="AO197" i="4" s="1"/>
  <c r="Y197" i="4"/>
  <c r="BE197" i="4" s="1"/>
  <c r="K198" i="4"/>
  <c r="AQ198" i="4" s="1"/>
  <c r="AA198" i="4"/>
  <c r="BG198" i="4" s="1"/>
  <c r="M199" i="4"/>
  <c r="AS199" i="4" s="1"/>
  <c r="AC199" i="4"/>
  <c r="BI199" i="4" s="1"/>
  <c r="O200" i="4"/>
  <c r="AU200" i="4" s="1"/>
  <c r="AE200" i="4"/>
  <c r="BK200" i="4" s="1"/>
  <c r="Q201" i="4"/>
  <c r="AW201" i="4" s="1"/>
  <c r="C202" i="4"/>
  <c r="AI202" i="4" s="1"/>
  <c r="S202" i="4"/>
  <c r="AY202" i="4" s="1"/>
  <c r="E203" i="4"/>
  <c r="AK203" i="4" s="1"/>
  <c r="U203" i="4"/>
  <c r="BA203" i="4" s="1"/>
  <c r="G204" i="4"/>
  <c r="AM204" i="4" s="1"/>
  <c r="W204" i="4"/>
  <c r="BC204" i="4" s="1"/>
  <c r="I205" i="4"/>
  <c r="AO205" i="4" s="1"/>
  <c r="Y205" i="4"/>
  <c r="BE205" i="4" s="1"/>
  <c r="K206" i="4"/>
  <c r="AQ206" i="4" s="1"/>
  <c r="AA206" i="4"/>
  <c r="BG206" i="4" s="1"/>
  <c r="M207" i="4"/>
  <c r="AS207" i="4" s="1"/>
  <c r="AC207" i="4"/>
  <c r="BI207" i="4" s="1"/>
  <c r="O208" i="4"/>
  <c r="AU208" i="4" s="1"/>
  <c r="AE208" i="4"/>
  <c r="BK208" i="4" s="1"/>
  <c r="Q209" i="4"/>
  <c r="AW209" i="4" s="1"/>
  <c r="C210" i="4"/>
  <c r="AI210" i="4" s="1"/>
  <c r="S210" i="4"/>
  <c r="AY210" i="4" s="1"/>
  <c r="E211" i="4"/>
  <c r="AK211" i="4" s="1"/>
  <c r="U211" i="4"/>
  <c r="BA211" i="4" s="1"/>
  <c r="G212" i="4"/>
  <c r="AM212" i="4" s="1"/>
  <c r="W212" i="4"/>
  <c r="BC212" i="4" s="1"/>
  <c r="I213" i="4"/>
  <c r="AO213" i="4" s="1"/>
  <c r="Y213" i="4"/>
  <c r="BE213" i="4" s="1"/>
  <c r="K214" i="4"/>
  <c r="AQ214" i="4" s="1"/>
  <c r="AA214" i="4"/>
  <c r="BG214" i="4" s="1"/>
  <c r="M215" i="4"/>
  <c r="AS215" i="4" s="1"/>
  <c r="AC215" i="4"/>
  <c r="BI215" i="4" s="1"/>
  <c r="O216" i="4"/>
  <c r="AU216" i="4" s="1"/>
  <c r="AE216" i="4"/>
  <c r="BK216" i="4" s="1"/>
  <c r="Q217" i="4"/>
  <c r="AW217" i="4" s="1"/>
  <c r="C218" i="4"/>
  <c r="AI218" i="4" s="1"/>
  <c r="S218" i="4"/>
  <c r="AY218" i="4" s="1"/>
  <c r="E219" i="4"/>
  <c r="AK219" i="4" s="1"/>
  <c r="U219" i="4"/>
  <c r="BA219" i="4" s="1"/>
  <c r="G220" i="4"/>
  <c r="AM220" i="4" s="1"/>
  <c r="W220" i="4"/>
  <c r="BC220" i="4" s="1"/>
  <c r="I221" i="4"/>
  <c r="AO221" i="4" s="1"/>
  <c r="Y221" i="4"/>
  <c r="BE221" i="4" s="1"/>
  <c r="K222" i="4"/>
  <c r="AQ222" i="4" s="1"/>
  <c r="AA222" i="4"/>
  <c r="BG222" i="4" s="1"/>
  <c r="M223" i="4"/>
  <c r="AS223" i="4" s="1"/>
  <c r="AC223" i="4"/>
  <c r="BI223" i="4" s="1"/>
  <c r="O224" i="4"/>
  <c r="AU224" i="4" s="1"/>
  <c r="AE224" i="4"/>
  <c r="BK224" i="4" s="1"/>
  <c r="Q225" i="4"/>
  <c r="AW225" i="4" s="1"/>
  <c r="C226" i="4"/>
  <c r="AI226" i="4" s="1"/>
  <c r="S226" i="4"/>
  <c r="AY226" i="4" s="1"/>
  <c r="E227" i="4"/>
  <c r="AK227" i="4" s="1"/>
  <c r="U227" i="4"/>
  <c r="BA227" i="4" s="1"/>
  <c r="G228" i="4"/>
  <c r="AM228" i="4" s="1"/>
  <c r="W228" i="4"/>
  <c r="BC228" i="4" s="1"/>
  <c r="I229" i="4"/>
  <c r="AO229" i="4" s="1"/>
  <c r="Y229" i="4"/>
  <c r="BE229" i="4" s="1"/>
  <c r="K230" i="4"/>
  <c r="AQ230" i="4" s="1"/>
  <c r="AA230" i="4"/>
  <c r="BG230" i="4" s="1"/>
  <c r="M231" i="4"/>
  <c r="AS231" i="4" s="1"/>
  <c r="AC231" i="4"/>
  <c r="BI231" i="4" s="1"/>
  <c r="O232" i="4"/>
  <c r="AU232" i="4" s="1"/>
  <c r="AE232" i="4"/>
  <c r="BK232" i="4" s="1"/>
  <c r="Q233" i="4"/>
  <c r="AW233" i="4" s="1"/>
  <c r="C234" i="4"/>
  <c r="AI234" i="4" s="1"/>
  <c r="S234" i="4"/>
  <c r="AY234" i="4" s="1"/>
  <c r="E235" i="4"/>
  <c r="AK235" i="4" s="1"/>
  <c r="U235" i="4"/>
  <c r="BA235" i="4" s="1"/>
  <c r="G236" i="4"/>
  <c r="AM236" i="4" s="1"/>
  <c r="W236" i="4"/>
  <c r="BC236" i="4" s="1"/>
  <c r="I237" i="4"/>
  <c r="AO237" i="4" s="1"/>
  <c r="Y237" i="4"/>
  <c r="BE237" i="4" s="1"/>
  <c r="K238" i="4"/>
  <c r="AQ238" i="4" s="1"/>
  <c r="AA238" i="4"/>
  <c r="BG238" i="4" s="1"/>
  <c r="M239" i="4"/>
  <c r="AS239" i="4" s="1"/>
  <c r="AC239" i="4"/>
  <c r="BI239" i="4" s="1"/>
  <c r="O240" i="4"/>
  <c r="AU240" i="4" s="1"/>
  <c r="AE240" i="4"/>
  <c r="BK240" i="4" s="1"/>
  <c r="Q241" i="4"/>
  <c r="AW241" i="4" s="1"/>
  <c r="C242" i="4"/>
  <c r="AI242" i="4" s="1"/>
  <c r="S242" i="4"/>
  <c r="AY242" i="4" s="1"/>
  <c r="E243" i="4"/>
  <c r="AK243" i="4" s="1"/>
  <c r="U243" i="4"/>
  <c r="BA243" i="4" s="1"/>
  <c r="G244" i="4"/>
  <c r="AM244" i="4" s="1"/>
  <c r="W244" i="4"/>
  <c r="BC244" i="4" s="1"/>
  <c r="I245" i="4"/>
  <c r="AO245" i="4" s="1"/>
  <c r="Y245" i="4"/>
  <c r="BE245" i="4" s="1"/>
  <c r="K246" i="4"/>
  <c r="AQ246" i="4" s="1"/>
  <c r="AA246" i="4"/>
  <c r="BG246" i="4" s="1"/>
  <c r="M247" i="4"/>
  <c r="AS247" i="4" s="1"/>
  <c r="AC247" i="4"/>
  <c r="BI247" i="4" s="1"/>
  <c r="O248" i="4"/>
  <c r="AU248" i="4" s="1"/>
  <c r="AE248" i="4"/>
  <c r="BK248" i="4" s="1"/>
  <c r="Q249" i="4"/>
  <c r="AW249" i="4" s="1"/>
  <c r="C250" i="4"/>
  <c r="AI250" i="4" s="1"/>
  <c r="S250" i="4"/>
  <c r="AY250" i="4" s="1"/>
  <c r="E251" i="4"/>
  <c r="AK251" i="4" s="1"/>
  <c r="U251" i="4"/>
  <c r="BA251" i="4" s="1"/>
  <c r="G252" i="4"/>
  <c r="AM252" i="4" s="1"/>
  <c r="W252" i="4"/>
  <c r="BC252" i="4" s="1"/>
  <c r="I253" i="4"/>
  <c r="AO253" i="4" s="1"/>
  <c r="Y253" i="4"/>
  <c r="BE253" i="4" s="1"/>
  <c r="K254" i="4"/>
  <c r="AQ254" i="4" s="1"/>
  <c r="AA254" i="4"/>
  <c r="BG254" i="4" s="1"/>
  <c r="M255" i="4"/>
  <c r="AS255" i="4" s="1"/>
  <c r="AC255" i="4"/>
  <c r="BI255" i="4" s="1"/>
  <c r="O256" i="4"/>
  <c r="AU256" i="4" s="1"/>
  <c r="AE256" i="4"/>
  <c r="BK256" i="4" s="1"/>
  <c r="Q257" i="4"/>
  <c r="AW257" i="4" s="1"/>
  <c r="C258" i="4"/>
  <c r="AI258" i="4" s="1"/>
  <c r="S258" i="4"/>
  <c r="AY258" i="4" s="1"/>
  <c r="E259" i="4"/>
  <c r="AK259" i="4" s="1"/>
  <c r="U259" i="4"/>
  <c r="BA259" i="4" s="1"/>
  <c r="G260" i="4"/>
  <c r="AM260" i="4" s="1"/>
  <c r="W260" i="4"/>
  <c r="BC260" i="4" s="1"/>
  <c r="I261" i="4"/>
  <c r="AO261" i="4" s="1"/>
  <c r="Y261" i="4"/>
  <c r="BE261" i="4" s="1"/>
  <c r="K262" i="4"/>
  <c r="AQ262" i="4" s="1"/>
  <c r="AA262" i="4"/>
  <c r="BG262" i="4" s="1"/>
  <c r="M263" i="4"/>
  <c r="AS263" i="4" s="1"/>
  <c r="AC263" i="4"/>
  <c r="BI263" i="4" s="1"/>
  <c r="O264" i="4"/>
  <c r="AU264" i="4" s="1"/>
  <c r="AE264" i="4"/>
  <c r="BK264" i="4" s="1"/>
  <c r="Q265" i="4"/>
  <c r="AW265" i="4" s="1"/>
  <c r="C266" i="4"/>
  <c r="AI266" i="4" s="1"/>
  <c r="S266" i="4"/>
  <c r="AY266" i="4" s="1"/>
  <c r="E267" i="4"/>
  <c r="AK267" i="4" s="1"/>
  <c r="U267" i="4"/>
  <c r="BA267" i="4" s="1"/>
  <c r="G268" i="4"/>
  <c r="AM268" i="4" s="1"/>
  <c r="W268" i="4"/>
  <c r="BC268" i="4" s="1"/>
  <c r="I269" i="4"/>
  <c r="AO269" i="4" s="1"/>
  <c r="Y269" i="4"/>
  <c r="BE269" i="4" s="1"/>
  <c r="K270" i="4"/>
  <c r="AQ270" i="4" s="1"/>
  <c r="AA270" i="4"/>
  <c r="BG270" i="4" s="1"/>
  <c r="M271" i="4"/>
  <c r="AS271" i="4" s="1"/>
  <c r="AC271" i="4"/>
  <c r="BI271" i="4" s="1"/>
  <c r="O272" i="4"/>
  <c r="AU272" i="4" s="1"/>
  <c r="AE272" i="4"/>
  <c r="BK272" i="4" s="1"/>
  <c r="Q273" i="4"/>
  <c r="AW273" i="4" s="1"/>
  <c r="C274" i="4"/>
  <c r="AI274" i="4" s="1"/>
  <c r="S274" i="4"/>
  <c r="AY274" i="4" s="1"/>
  <c r="E275" i="4"/>
  <c r="AK275" i="4" s="1"/>
  <c r="U275" i="4"/>
  <c r="BA275" i="4" s="1"/>
  <c r="G276" i="4"/>
  <c r="AM276" i="4" s="1"/>
  <c r="W276" i="4"/>
  <c r="BC276" i="4" s="1"/>
  <c r="I277" i="4"/>
  <c r="AO277" i="4" s="1"/>
  <c r="Y277" i="4"/>
  <c r="BE277" i="4" s="1"/>
  <c r="K278" i="4"/>
  <c r="AQ278" i="4" s="1"/>
  <c r="AA278" i="4"/>
  <c r="BG278" i="4" s="1"/>
  <c r="M279" i="4"/>
  <c r="AS279" i="4" s="1"/>
  <c r="AC279" i="4"/>
  <c r="BI279" i="4" s="1"/>
  <c r="O280" i="4"/>
  <c r="AU280" i="4" s="1"/>
  <c r="AE280" i="4"/>
  <c r="BK280" i="4" s="1"/>
  <c r="Q281" i="4"/>
  <c r="AW281" i="4" s="1"/>
  <c r="C282" i="4"/>
  <c r="AI282" i="4" s="1"/>
  <c r="S282" i="4"/>
  <c r="AY282" i="4" s="1"/>
  <c r="E283" i="4"/>
  <c r="AK283" i="4" s="1"/>
  <c r="U283" i="4"/>
  <c r="BA283" i="4" s="1"/>
  <c r="G284" i="4"/>
  <c r="AM284" i="4" s="1"/>
  <c r="W284" i="4"/>
  <c r="BC284" i="4" s="1"/>
  <c r="I285" i="4"/>
  <c r="AO285" i="4" s="1"/>
  <c r="Y285" i="4"/>
  <c r="BE285" i="4" s="1"/>
  <c r="K286" i="4"/>
  <c r="AQ286" i="4" s="1"/>
  <c r="AA286" i="4"/>
  <c r="BG286" i="4" s="1"/>
  <c r="M287" i="4"/>
  <c r="AS287" i="4" s="1"/>
  <c r="AC287" i="4"/>
  <c r="BI287" i="4" s="1"/>
  <c r="O288" i="4"/>
  <c r="AU288" i="4" s="1"/>
  <c r="AE288" i="4"/>
  <c r="BK288" i="4" s="1"/>
  <c r="Q289" i="4"/>
  <c r="AW289" i="4" s="1"/>
  <c r="C290" i="4"/>
  <c r="AI290" i="4" s="1"/>
  <c r="S290" i="4"/>
  <c r="AY290" i="4" s="1"/>
  <c r="E291" i="4"/>
  <c r="AK291" i="4" s="1"/>
  <c r="U291" i="4"/>
  <c r="BA291" i="4" s="1"/>
  <c r="G292" i="4"/>
  <c r="AM292" i="4" s="1"/>
  <c r="W292" i="4"/>
  <c r="BC292" i="4" s="1"/>
  <c r="I293" i="4"/>
  <c r="AO293" i="4" s="1"/>
  <c r="Y293" i="4"/>
  <c r="BE293" i="4" s="1"/>
  <c r="K294" i="4"/>
  <c r="AQ294" i="4" s="1"/>
  <c r="AA294" i="4"/>
  <c r="BG294" i="4" s="1"/>
  <c r="M295" i="4"/>
  <c r="AS295" i="4" s="1"/>
  <c r="AC295" i="4"/>
  <c r="BI295" i="4" s="1"/>
  <c r="O296" i="4"/>
  <c r="AU296" i="4" s="1"/>
  <c r="AE296" i="4"/>
  <c r="BK296" i="4" s="1"/>
  <c r="Q297" i="4"/>
  <c r="AW297" i="4" s="1"/>
  <c r="C298" i="4"/>
  <c r="AI298" i="4" s="1"/>
  <c r="S298" i="4"/>
  <c r="AY298" i="4" s="1"/>
  <c r="E299" i="4"/>
  <c r="AK299" i="4" s="1"/>
  <c r="U299" i="4"/>
  <c r="BA299" i="4" s="1"/>
  <c r="G300" i="4"/>
  <c r="AM300" i="4" s="1"/>
  <c r="W300" i="4"/>
  <c r="BC300" i="4" s="1"/>
  <c r="I301" i="4"/>
  <c r="AO301" i="4" s="1"/>
  <c r="Y301" i="4"/>
  <c r="BE301" i="4" s="1"/>
  <c r="K302" i="4"/>
  <c r="AQ302" i="4" s="1"/>
  <c r="AA302" i="4"/>
  <c r="BG302" i="4" s="1"/>
  <c r="M303" i="4"/>
  <c r="AS303" i="4" s="1"/>
  <c r="AC303" i="4"/>
  <c r="BI303" i="4" s="1"/>
  <c r="O304" i="4"/>
  <c r="AU304" i="4" s="1"/>
  <c r="AE304" i="4"/>
  <c r="BK304" i="4" s="1"/>
  <c r="Q305" i="4"/>
  <c r="AW305" i="4" s="1"/>
  <c r="C306" i="4"/>
  <c r="AI306" i="4" s="1"/>
  <c r="S306" i="4"/>
  <c r="AY306" i="4" s="1"/>
  <c r="E307" i="4"/>
  <c r="AK307" i="4" s="1"/>
  <c r="U307" i="4"/>
  <c r="BA307" i="4" s="1"/>
  <c r="G308" i="4"/>
  <c r="AM308" i="4" s="1"/>
  <c r="W308" i="4"/>
  <c r="BC308" i="4" s="1"/>
  <c r="I309" i="4"/>
  <c r="AO309" i="4" s="1"/>
  <c r="Y309" i="4"/>
  <c r="BE309" i="4" s="1"/>
  <c r="K310" i="4"/>
  <c r="AQ310" i="4" s="1"/>
  <c r="AA310" i="4"/>
  <c r="BG310" i="4" s="1"/>
  <c r="M311" i="4"/>
  <c r="AS311" i="4" s="1"/>
  <c r="AC311" i="4"/>
  <c r="BI311" i="4" s="1"/>
  <c r="O312" i="4"/>
  <c r="AU312" i="4" s="1"/>
  <c r="AE312" i="4"/>
  <c r="BK312" i="4" s="1"/>
  <c r="Q313" i="4"/>
  <c r="AW313" i="4" s="1"/>
  <c r="C314" i="4"/>
  <c r="AI314" i="4" s="1"/>
  <c r="S314" i="4"/>
  <c r="AY314" i="4" s="1"/>
  <c r="E315" i="4"/>
  <c r="AK315" i="4" s="1"/>
  <c r="U315" i="4"/>
  <c r="BA315" i="4" s="1"/>
  <c r="G316" i="4"/>
  <c r="AM316" i="4" s="1"/>
  <c r="W316" i="4"/>
  <c r="BC316" i="4" s="1"/>
  <c r="I317" i="4"/>
  <c r="AO317" i="4" s="1"/>
  <c r="Y317" i="4"/>
  <c r="BE317" i="4" s="1"/>
  <c r="K318" i="4"/>
  <c r="AQ318" i="4" s="1"/>
  <c r="AA318" i="4"/>
  <c r="BG318" i="4" s="1"/>
  <c r="M319" i="4"/>
  <c r="AS319" i="4" s="1"/>
  <c r="AC319" i="4"/>
  <c r="BI319" i="4" s="1"/>
  <c r="O320" i="4"/>
  <c r="AU320" i="4" s="1"/>
  <c r="AE320" i="4"/>
  <c r="BK320" i="4" s="1"/>
  <c r="Q321" i="4"/>
  <c r="AW321" i="4" s="1"/>
  <c r="C322" i="4"/>
  <c r="AI322" i="4" s="1"/>
  <c r="S322" i="4"/>
  <c r="AY322" i="4" s="1"/>
  <c r="E323" i="4"/>
  <c r="AK323" i="4" s="1"/>
  <c r="U323" i="4"/>
  <c r="BA323" i="4" s="1"/>
  <c r="G324" i="4"/>
  <c r="AM324" i="4" s="1"/>
  <c r="W324" i="4"/>
  <c r="BC324" i="4" s="1"/>
  <c r="I325" i="4"/>
  <c r="AO325" i="4" s="1"/>
  <c r="Y325" i="4"/>
  <c r="BE325" i="4" s="1"/>
  <c r="K326" i="4"/>
  <c r="AQ326" i="4" s="1"/>
  <c r="AA326" i="4"/>
  <c r="BG326" i="4" s="1"/>
  <c r="M327" i="4"/>
  <c r="AS327" i="4" s="1"/>
  <c r="AC327" i="4"/>
  <c r="BI327" i="4" s="1"/>
  <c r="O328" i="4"/>
  <c r="AU328" i="4" s="1"/>
  <c r="AE328" i="4"/>
  <c r="BK328" i="4" s="1"/>
  <c r="Q329" i="4"/>
  <c r="AW329" i="4" s="1"/>
  <c r="C330" i="4"/>
  <c r="AI330" i="4" s="1"/>
  <c r="S330" i="4"/>
  <c r="AY330" i="4" s="1"/>
  <c r="E331" i="4"/>
  <c r="AK331" i="4" s="1"/>
  <c r="U331" i="4"/>
  <c r="BA331" i="4" s="1"/>
  <c r="G332" i="4"/>
  <c r="AM332" i="4" s="1"/>
  <c r="W332" i="4"/>
  <c r="BC332" i="4" s="1"/>
  <c r="I333" i="4"/>
  <c r="AO333" i="4" s="1"/>
  <c r="Y333" i="4"/>
  <c r="BE333" i="4" s="1"/>
  <c r="K334" i="4"/>
  <c r="AQ334" i="4" s="1"/>
  <c r="AA334" i="4"/>
  <c r="BG334" i="4" s="1"/>
  <c r="M335" i="4"/>
  <c r="AS335" i="4" s="1"/>
  <c r="AC335" i="4"/>
  <c r="BI335" i="4" s="1"/>
  <c r="O336" i="4"/>
  <c r="AU336" i="4" s="1"/>
  <c r="AE336" i="4"/>
  <c r="BK336" i="4" s="1"/>
  <c r="Q337" i="4"/>
  <c r="AW337" i="4" s="1"/>
  <c r="C338" i="4"/>
  <c r="AI338" i="4" s="1"/>
  <c r="S338" i="4"/>
  <c r="AY338" i="4" s="1"/>
  <c r="E339" i="4"/>
  <c r="AK339" i="4" s="1"/>
  <c r="U339" i="4"/>
  <c r="BA339" i="4" s="1"/>
  <c r="G340" i="4"/>
  <c r="AM340" i="4" s="1"/>
  <c r="W340" i="4"/>
  <c r="BC340" i="4" s="1"/>
  <c r="I341" i="4"/>
  <c r="AO341" i="4" s="1"/>
  <c r="Y341" i="4"/>
  <c r="BE341" i="4" s="1"/>
  <c r="K342" i="4"/>
  <c r="AQ342" i="4" s="1"/>
  <c r="AA342" i="4"/>
  <c r="BG342" i="4" s="1"/>
  <c r="M343" i="4"/>
  <c r="AS343" i="4" s="1"/>
  <c r="AC343" i="4"/>
  <c r="BI343" i="4" s="1"/>
  <c r="O344" i="4"/>
  <c r="AU344" i="4" s="1"/>
  <c r="AE344" i="4"/>
  <c r="BK344" i="4" s="1"/>
  <c r="Q345" i="4"/>
  <c r="AW345" i="4" s="1"/>
  <c r="C346" i="4"/>
  <c r="AI346" i="4" s="1"/>
  <c r="S346" i="4"/>
  <c r="AY346" i="4" s="1"/>
  <c r="E347" i="4"/>
  <c r="AK347" i="4" s="1"/>
  <c r="U347" i="4"/>
  <c r="BA347" i="4" s="1"/>
  <c r="G348" i="4"/>
  <c r="AM348" i="4" s="1"/>
  <c r="W348" i="4"/>
  <c r="BC348" i="4" s="1"/>
  <c r="I349" i="4"/>
  <c r="AO349" i="4" s="1"/>
  <c r="Y349" i="4"/>
  <c r="BE349" i="4" s="1"/>
  <c r="K350" i="4"/>
  <c r="AQ350" i="4" s="1"/>
  <c r="AA350" i="4"/>
  <c r="BG350" i="4" s="1"/>
  <c r="M351" i="4"/>
  <c r="AS351" i="4" s="1"/>
  <c r="AC351" i="4"/>
  <c r="BI351" i="4" s="1"/>
  <c r="O352" i="4"/>
  <c r="AU352" i="4" s="1"/>
  <c r="AE352" i="4"/>
  <c r="BK352" i="4" s="1"/>
  <c r="Q353" i="4"/>
  <c r="AW353" i="4" s="1"/>
  <c r="C354" i="4"/>
  <c r="AI354" i="4" s="1"/>
  <c r="S354" i="4"/>
  <c r="AY354" i="4" s="1"/>
  <c r="E355" i="4"/>
  <c r="AK355" i="4" s="1"/>
  <c r="U355" i="4"/>
  <c r="BA355" i="4" s="1"/>
  <c r="G356" i="4"/>
  <c r="AM356" i="4" s="1"/>
  <c r="W356" i="4"/>
  <c r="BC356" i="4" s="1"/>
  <c r="I357" i="4"/>
  <c r="AO357" i="4" s="1"/>
  <c r="Y357" i="4"/>
  <c r="BE357" i="4" s="1"/>
  <c r="K358" i="4"/>
  <c r="AQ358" i="4" s="1"/>
  <c r="AA358" i="4"/>
  <c r="BG358" i="4" s="1"/>
  <c r="M359" i="4"/>
  <c r="AS359" i="4" s="1"/>
  <c r="AC359" i="4"/>
  <c r="BI359" i="4" s="1"/>
  <c r="O360" i="4"/>
  <c r="AU360" i="4" s="1"/>
  <c r="AE360" i="4"/>
  <c r="BK360" i="4" s="1"/>
  <c r="Q361" i="4"/>
  <c r="AW361" i="4" s="1"/>
  <c r="C362" i="4"/>
  <c r="AI362" i="4" s="1"/>
  <c r="S362" i="4"/>
  <c r="AY362" i="4" s="1"/>
  <c r="E363" i="4"/>
  <c r="AK363" i="4" s="1"/>
  <c r="U363" i="4"/>
  <c r="BA363" i="4" s="1"/>
  <c r="G364" i="4"/>
  <c r="AM364" i="4" s="1"/>
  <c r="W364" i="4"/>
  <c r="BC364" i="4" s="1"/>
  <c r="I365" i="4"/>
  <c r="AO365" i="4" s="1"/>
  <c r="Y365" i="4"/>
  <c r="BE365" i="4" s="1"/>
  <c r="K366" i="4"/>
  <c r="AQ366" i="4" s="1"/>
  <c r="AA366" i="4"/>
  <c r="BG366" i="4" s="1"/>
  <c r="M367" i="4"/>
  <c r="AS367" i="4" s="1"/>
  <c r="AC367" i="4"/>
  <c r="BI367" i="4" s="1"/>
  <c r="O368" i="4"/>
  <c r="AU368" i="4" s="1"/>
  <c r="AE368" i="4"/>
  <c r="BK368" i="4" s="1"/>
  <c r="Q369" i="4"/>
  <c r="AW369" i="4" s="1"/>
  <c r="C370" i="4"/>
  <c r="AI370" i="4" s="1"/>
  <c r="S370" i="4"/>
  <c r="AY370" i="4" s="1"/>
  <c r="E371" i="4"/>
  <c r="AK371" i="4" s="1"/>
  <c r="U371" i="4"/>
  <c r="BA371" i="4" s="1"/>
  <c r="G372" i="4"/>
  <c r="AM372" i="4" s="1"/>
  <c r="W372" i="4"/>
  <c r="BC372" i="4" s="1"/>
  <c r="I373" i="4"/>
  <c r="AO373" i="4" s="1"/>
  <c r="Y373" i="4"/>
  <c r="BE373" i="4" s="1"/>
  <c r="K374" i="4"/>
  <c r="AQ374" i="4" s="1"/>
  <c r="AA374" i="4"/>
  <c r="BG374" i="4" s="1"/>
  <c r="M375" i="4"/>
  <c r="AS375" i="4" s="1"/>
  <c r="AC375" i="4"/>
  <c r="BI375" i="4" s="1"/>
  <c r="O376" i="4"/>
  <c r="AU376" i="4" s="1"/>
  <c r="AE376" i="4"/>
  <c r="BK376" i="4" s="1"/>
  <c r="Q377" i="4"/>
  <c r="AW377" i="4" s="1"/>
  <c r="C378" i="4"/>
  <c r="AI378" i="4" s="1"/>
  <c r="S378" i="4"/>
  <c r="AY378" i="4" s="1"/>
  <c r="E379" i="4"/>
  <c r="AK379" i="4" s="1"/>
  <c r="U379" i="4"/>
  <c r="BA379" i="4" s="1"/>
  <c r="G380" i="4"/>
  <c r="AM380" i="4" s="1"/>
  <c r="W380" i="4"/>
  <c r="BC380" i="4" s="1"/>
  <c r="I381" i="4"/>
  <c r="AO381" i="4" s="1"/>
  <c r="Y381" i="4"/>
  <c r="BE381" i="4" s="1"/>
  <c r="K382" i="4"/>
  <c r="AQ382" i="4" s="1"/>
  <c r="AA382" i="4"/>
  <c r="BG382" i="4" s="1"/>
  <c r="M383" i="4"/>
  <c r="AS383" i="4" s="1"/>
  <c r="AC383" i="4"/>
  <c r="BI383" i="4" s="1"/>
  <c r="O384" i="4"/>
  <c r="AU384" i="4" s="1"/>
  <c r="AE384" i="4"/>
  <c r="BK384" i="4" s="1"/>
  <c r="Q385" i="4"/>
  <c r="AW385" i="4" s="1"/>
  <c r="C386" i="4"/>
  <c r="AI386" i="4" s="1"/>
  <c r="S386" i="4"/>
  <c r="AY386" i="4" s="1"/>
  <c r="E387" i="4"/>
  <c r="AK387" i="4" s="1"/>
  <c r="U387" i="4"/>
  <c r="BA387" i="4" s="1"/>
  <c r="G388" i="4"/>
  <c r="AM388" i="4" s="1"/>
  <c r="W388" i="4"/>
  <c r="BC388" i="4" s="1"/>
  <c r="I389" i="4"/>
  <c r="AO389" i="4" s="1"/>
  <c r="Y389" i="4"/>
  <c r="BE389" i="4" s="1"/>
  <c r="K390" i="4"/>
  <c r="AQ390" i="4" s="1"/>
  <c r="AA390" i="4"/>
  <c r="BG390" i="4" s="1"/>
  <c r="M391" i="4"/>
  <c r="AS391" i="4" s="1"/>
  <c r="AC391" i="4"/>
  <c r="BI391" i="4" s="1"/>
  <c r="O392" i="4"/>
  <c r="AU392" i="4" s="1"/>
  <c r="AE392" i="4"/>
  <c r="BK392" i="4" s="1"/>
  <c r="Q393" i="4"/>
  <c r="AW393" i="4" s="1"/>
  <c r="C394" i="4"/>
  <c r="AI394" i="4" s="1"/>
  <c r="S394" i="4"/>
  <c r="AY394" i="4" s="1"/>
  <c r="E395" i="4"/>
  <c r="AK395" i="4" s="1"/>
  <c r="U395" i="4"/>
  <c r="BA395" i="4" s="1"/>
  <c r="G396" i="4"/>
  <c r="AM396" i="4" s="1"/>
  <c r="W396" i="4"/>
  <c r="BC396" i="4" s="1"/>
  <c r="I397" i="4"/>
  <c r="AO397" i="4" s="1"/>
  <c r="Y397" i="4"/>
  <c r="BE397" i="4" s="1"/>
  <c r="K398" i="4"/>
  <c r="AQ398" i="4" s="1"/>
  <c r="AA398" i="4"/>
  <c r="BG398" i="4" s="1"/>
  <c r="M399" i="4"/>
  <c r="AS399" i="4" s="1"/>
  <c r="AC399" i="4"/>
  <c r="BI399" i="4" s="1"/>
  <c r="O400" i="4"/>
  <c r="AU400" i="4" s="1"/>
  <c r="AE400" i="4"/>
  <c r="BK400" i="4" s="1"/>
  <c r="Q401" i="4"/>
  <c r="AW401" i="4" s="1"/>
  <c r="C402" i="4"/>
  <c r="AI402" i="4" s="1"/>
  <c r="S402" i="4"/>
  <c r="AY402" i="4" s="1"/>
  <c r="E403" i="4"/>
  <c r="AK403" i="4" s="1"/>
  <c r="U403" i="4"/>
  <c r="BA403" i="4" s="1"/>
  <c r="G404" i="4"/>
  <c r="AM404" i="4" s="1"/>
  <c r="W404" i="4"/>
  <c r="BC404" i="4" s="1"/>
  <c r="I405" i="4"/>
  <c r="AO405" i="4" s="1"/>
  <c r="Y405" i="4"/>
  <c r="BE405" i="4" s="1"/>
  <c r="K406" i="4"/>
  <c r="AQ406" i="4" s="1"/>
  <c r="AA406" i="4"/>
  <c r="BG406" i="4" s="1"/>
  <c r="M407" i="4"/>
  <c r="AS407" i="4" s="1"/>
  <c r="AC407" i="4"/>
  <c r="BI407" i="4" s="1"/>
  <c r="O408" i="4"/>
  <c r="AU408" i="4" s="1"/>
  <c r="AE408" i="4"/>
  <c r="BK408" i="4" s="1"/>
  <c r="Q409" i="4"/>
  <c r="AW409" i="4" s="1"/>
  <c r="C410" i="4"/>
  <c r="AI410" i="4" s="1"/>
  <c r="S410" i="4"/>
  <c r="AY410" i="4" s="1"/>
  <c r="E411" i="4"/>
  <c r="AK411" i="4" s="1"/>
  <c r="U411" i="4"/>
  <c r="BA411" i="4" s="1"/>
  <c r="G412" i="4"/>
  <c r="AM412" i="4" s="1"/>
  <c r="W412" i="4"/>
  <c r="BC412" i="4" s="1"/>
  <c r="I413" i="4"/>
  <c r="AO413" i="4" s="1"/>
  <c r="Y413" i="4"/>
  <c r="BE413" i="4" s="1"/>
  <c r="K414" i="4"/>
  <c r="AQ414" i="4" s="1"/>
  <c r="AA414" i="4"/>
  <c r="BG414" i="4" s="1"/>
  <c r="M415" i="4"/>
  <c r="AS415" i="4" s="1"/>
  <c r="AC415" i="4"/>
  <c r="BI415" i="4" s="1"/>
  <c r="O416" i="4"/>
  <c r="AU416" i="4" s="1"/>
  <c r="AE416" i="4"/>
  <c r="BK416" i="4" s="1"/>
  <c r="Q417" i="4"/>
  <c r="AW417" i="4" s="1"/>
  <c r="C418" i="4"/>
  <c r="AI418" i="4" s="1"/>
  <c r="S418" i="4"/>
  <c r="AY418" i="4" s="1"/>
  <c r="E419" i="4"/>
  <c r="AK419" i="4" s="1"/>
  <c r="U419" i="4"/>
  <c r="BA419" i="4" s="1"/>
  <c r="G420" i="4"/>
  <c r="AM420" i="4" s="1"/>
  <c r="W420" i="4"/>
  <c r="BC420" i="4" s="1"/>
  <c r="I421" i="4"/>
  <c r="AO421" i="4" s="1"/>
  <c r="Y421" i="4"/>
  <c r="BE421" i="4" s="1"/>
  <c r="K422" i="4"/>
  <c r="AQ422" i="4" s="1"/>
  <c r="AA422" i="4"/>
  <c r="BG422" i="4" s="1"/>
  <c r="M423" i="4"/>
  <c r="AS423" i="4" s="1"/>
  <c r="AC423" i="4"/>
  <c r="BI423" i="4" s="1"/>
  <c r="O424" i="4"/>
  <c r="AU424" i="4" s="1"/>
  <c r="AE424" i="4"/>
  <c r="BK424" i="4" s="1"/>
  <c r="Q425" i="4"/>
  <c r="AW425" i="4" s="1"/>
  <c r="C426" i="4"/>
  <c r="AI426" i="4" s="1"/>
  <c r="S426" i="4"/>
  <c r="AY426" i="4" s="1"/>
  <c r="E427" i="4"/>
  <c r="AK427" i="4" s="1"/>
  <c r="U427" i="4"/>
  <c r="BA427" i="4" s="1"/>
  <c r="G428" i="4"/>
  <c r="AM428" i="4" s="1"/>
  <c r="W428" i="4"/>
  <c r="BC428" i="4" s="1"/>
  <c r="I429" i="4"/>
  <c r="AO429" i="4" s="1"/>
  <c r="Y429" i="4"/>
  <c r="BE429" i="4" s="1"/>
  <c r="K430" i="4"/>
  <c r="AQ430" i="4" s="1"/>
  <c r="AA430" i="4"/>
  <c r="BG430" i="4" s="1"/>
  <c r="M431" i="4"/>
  <c r="AS431" i="4" s="1"/>
  <c r="AC431" i="4"/>
  <c r="BI431" i="4" s="1"/>
  <c r="O432" i="4"/>
  <c r="AU432" i="4" s="1"/>
  <c r="AE432" i="4"/>
  <c r="BK432" i="4" s="1"/>
  <c r="Q433" i="4"/>
  <c r="AW433" i="4" s="1"/>
  <c r="C434" i="4"/>
  <c r="AI434" i="4" s="1"/>
  <c r="S434" i="4"/>
  <c r="AY434" i="4" s="1"/>
  <c r="E435" i="4"/>
  <c r="AK435" i="4" s="1"/>
  <c r="U435" i="4"/>
  <c r="BA435" i="4" s="1"/>
  <c r="G436" i="4"/>
  <c r="AM436" i="4" s="1"/>
  <c r="W436" i="4"/>
  <c r="BC436" i="4" s="1"/>
  <c r="I437" i="4"/>
  <c r="AO437" i="4" s="1"/>
  <c r="Y437" i="4"/>
  <c r="BE437" i="4" s="1"/>
  <c r="K438" i="4"/>
  <c r="AQ438" i="4" s="1"/>
  <c r="AA438" i="4"/>
  <c r="BG438" i="4" s="1"/>
  <c r="M439" i="4"/>
  <c r="AS439" i="4" s="1"/>
  <c r="AC439" i="4"/>
  <c r="BI439" i="4" s="1"/>
  <c r="O440" i="4"/>
  <c r="AU440" i="4" s="1"/>
  <c r="AE440" i="4"/>
  <c r="BK440" i="4" s="1"/>
  <c r="Q441" i="4"/>
  <c r="AW441" i="4" s="1"/>
  <c r="C442" i="4"/>
  <c r="AI442" i="4" s="1"/>
  <c r="S442" i="4"/>
  <c r="AY442" i="4" s="1"/>
  <c r="E443" i="4"/>
  <c r="AK443" i="4" s="1"/>
  <c r="U443" i="4"/>
  <c r="BA443" i="4" s="1"/>
  <c r="G444" i="4"/>
  <c r="AM444" i="4" s="1"/>
  <c r="W444" i="4"/>
  <c r="BC444" i="4" s="1"/>
  <c r="I445" i="4"/>
  <c r="AO445" i="4" s="1"/>
  <c r="Y445" i="4"/>
  <c r="BE445" i="4" s="1"/>
  <c r="K446" i="4"/>
  <c r="AQ446" i="4" s="1"/>
  <c r="AA446" i="4"/>
  <c r="BG446" i="4" s="1"/>
  <c r="M447" i="4"/>
  <c r="AS447" i="4" s="1"/>
  <c r="AC447" i="4"/>
  <c r="BI447" i="4" s="1"/>
  <c r="O448" i="4"/>
  <c r="AU448" i="4" s="1"/>
  <c r="AE448" i="4"/>
  <c r="BK448" i="4" s="1"/>
  <c r="Q449" i="4"/>
  <c r="AW449" i="4" s="1"/>
  <c r="C450" i="4"/>
  <c r="AI450" i="4" s="1"/>
  <c r="S450" i="4"/>
  <c r="AY450" i="4" s="1"/>
  <c r="E451" i="4"/>
  <c r="AK451" i="4" s="1"/>
  <c r="U451" i="4"/>
  <c r="BA451" i="4" s="1"/>
  <c r="G452" i="4"/>
  <c r="AM452" i="4" s="1"/>
  <c r="W452" i="4"/>
  <c r="BC452" i="4" s="1"/>
  <c r="I453" i="4"/>
  <c r="AO453" i="4" s="1"/>
  <c r="Y453" i="4"/>
  <c r="BE453" i="4" s="1"/>
  <c r="K454" i="4"/>
  <c r="AQ454" i="4" s="1"/>
  <c r="AA454" i="4"/>
  <c r="BG454" i="4" s="1"/>
  <c r="M455" i="4"/>
  <c r="AS455" i="4" s="1"/>
  <c r="AC455" i="4"/>
  <c r="BI455" i="4" s="1"/>
  <c r="O456" i="4"/>
  <c r="AU456" i="4" s="1"/>
  <c r="AE456" i="4"/>
  <c r="BK456" i="4" s="1"/>
  <c r="N457" i="4"/>
  <c r="AT457" i="4" s="1"/>
  <c r="AB457" i="4"/>
  <c r="BH457" i="4" s="1"/>
  <c r="I458" i="4"/>
  <c r="AO458" i="4" s="1"/>
  <c r="W458" i="4"/>
  <c r="BC458" i="4" s="1"/>
  <c r="E459" i="4"/>
  <c r="AK459" i="4" s="1"/>
  <c r="R459" i="4"/>
  <c r="AX459" i="4" s="1"/>
  <c r="B460" i="4"/>
  <c r="AH460" i="4" s="1"/>
  <c r="M460" i="4"/>
  <c r="AS460" i="4" s="1"/>
  <c r="AA460" i="4"/>
  <c r="BG460" i="4" s="1"/>
  <c r="I461" i="4"/>
  <c r="AO461" i="4" s="1"/>
  <c r="V461" i="4"/>
  <c r="BB461" i="4" s="1"/>
  <c r="F462" i="4"/>
  <c r="AL462" i="4" s="1"/>
  <c r="Q462" i="4"/>
  <c r="AW462" i="4" s="1"/>
  <c r="AE462" i="4"/>
  <c r="BK462" i="4" s="1"/>
  <c r="M463" i="4"/>
  <c r="AS463" i="4" s="1"/>
  <c r="Z463" i="4"/>
  <c r="BF463" i="4" s="1"/>
  <c r="J464" i="4"/>
  <c r="AP464" i="4" s="1"/>
  <c r="U464" i="4"/>
  <c r="BA464" i="4" s="1"/>
  <c r="E465" i="4"/>
  <c r="AK465" i="4" s="1"/>
  <c r="Q465" i="4"/>
  <c r="AW465" i="4" s="1"/>
  <c r="AD465" i="4"/>
  <c r="BJ465" i="4" s="1"/>
  <c r="N466" i="4"/>
  <c r="AT466" i="4" s="1"/>
  <c r="Y466" i="4"/>
  <c r="BE466" i="4" s="1"/>
  <c r="I467" i="4"/>
  <c r="AO467" i="4" s="1"/>
  <c r="U467" i="4"/>
  <c r="BA467" i="4" s="1"/>
  <c r="D468" i="4"/>
  <c r="AJ468" i="4" s="1"/>
  <c r="R468" i="4"/>
  <c r="AX468" i="4" s="1"/>
  <c r="AC468" i="4"/>
  <c r="BI468" i="4" s="1"/>
  <c r="M469" i="4"/>
  <c r="AS469" i="4" s="1"/>
  <c r="Y469" i="4"/>
  <c r="BE469" i="4" s="1"/>
  <c r="H470" i="4"/>
  <c r="AN470" i="4" s="1"/>
  <c r="V470" i="4"/>
  <c r="BB470" i="4" s="1"/>
  <c r="C471" i="4"/>
  <c r="AI471" i="4" s="1"/>
  <c r="Q471" i="4"/>
  <c r="AW471" i="4" s="1"/>
  <c r="AC471" i="4"/>
  <c r="BI471" i="4" s="1"/>
  <c r="L472" i="4"/>
  <c r="AR472" i="4" s="1"/>
  <c r="Z472" i="4"/>
  <c r="BF472" i="4" s="1"/>
  <c r="G473" i="4"/>
  <c r="AM473" i="4" s="1"/>
  <c r="U473" i="4"/>
  <c r="BA473" i="4" s="1"/>
  <c r="C474" i="4"/>
  <c r="AI474" i="4" s="1"/>
  <c r="P474" i="4"/>
  <c r="AV474" i="4" s="1"/>
  <c r="AD474" i="4"/>
  <c r="BJ474" i="4" s="1"/>
  <c r="K475" i="4"/>
  <c r="AQ475" i="4" s="1"/>
  <c r="Y475" i="4"/>
  <c r="BE475" i="4" s="1"/>
  <c r="G476" i="4"/>
  <c r="AM476" i="4" s="1"/>
  <c r="T476" i="4"/>
  <c r="AZ476" i="4" s="1"/>
  <c r="D477" i="4"/>
  <c r="AJ477" i="4" s="1"/>
  <c r="O477" i="4"/>
  <c r="AU477" i="4" s="1"/>
  <c r="AC477" i="4"/>
  <c r="BI477" i="4" s="1"/>
  <c r="K478" i="4"/>
  <c r="AQ478" i="4" s="1"/>
  <c r="X478" i="4"/>
  <c r="BD478" i="4" s="1"/>
  <c r="H479" i="4"/>
  <c r="AN479" i="4" s="1"/>
  <c r="S479" i="4"/>
  <c r="AY479" i="4" s="1"/>
  <c r="C480" i="4"/>
  <c r="AI480" i="4" s="1"/>
  <c r="O480" i="4"/>
  <c r="AU480" i="4" s="1"/>
  <c r="AB480" i="4"/>
  <c r="BH480" i="4" s="1"/>
  <c r="L481" i="4"/>
  <c r="AR481" i="4" s="1"/>
  <c r="W481" i="4"/>
  <c r="BC481" i="4" s="1"/>
  <c r="G482" i="4"/>
  <c r="AM482" i="4" s="1"/>
  <c r="S482" i="4"/>
  <c r="AY482" i="4" s="1"/>
  <c r="B483" i="4"/>
  <c r="AH483" i="4" s="1"/>
  <c r="P483" i="4"/>
  <c r="AV483" i="4" s="1"/>
  <c r="AA483" i="4"/>
  <c r="BG483" i="4" s="1"/>
  <c r="K484" i="4"/>
  <c r="AQ484" i="4" s="1"/>
  <c r="W484" i="4"/>
  <c r="BC484" i="4" s="1"/>
  <c r="F485" i="4"/>
  <c r="AL485" i="4" s="1"/>
  <c r="T485" i="4"/>
  <c r="AZ485" i="4" s="1"/>
  <c r="AE485" i="4"/>
  <c r="BK485" i="4" s="1"/>
  <c r="O486" i="4"/>
  <c r="AU486" i="4" s="1"/>
  <c r="AA486" i="4"/>
  <c r="BG486" i="4" s="1"/>
  <c r="J487" i="4"/>
  <c r="AP487" i="4" s="1"/>
  <c r="X487" i="4"/>
  <c r="BD487" i="4" s="1"/>
  <c r="E488" i="4"/>
  <c r="AK488" i="4" s="1"/>
  <c r="S488" i="4"/>
  <c r="AY488" i="4" s="1"/>
  <c r="AE488" i="4"/>
  <c r="BK488" i="4" s="1"/>
  <c r="N489" i="4"/>
  <c r="AT489" i="4" s="1"/>
  <c r="AB489" i="4"/>
  <c r="BH489" i="4" s="1"/>
  <c r="I490" i="4"/>
  <c r="AO490" i="4" s="1"/>
  <c r="W490" i="4"/>
  <c r="BC490" i="4" s="1"/>
  <c r="E491" i="4"/>
  <c r="AK491" i="4" s="1"/>
  <c r="R491" i="4"/>
  <c r="AX491" i="4" s="1"/>
  <c r="B492" i="4"/>
  <c r="AH492" i="4" s="1"/>
  <c r="M492" i="4"/>
  <c r="AS492" i="4" s="1"/>
  <c r="AA492" i="4"/>
  <c r="BG492" i="4" s="1"/>
  <c r="I493" i="4"/>
  <c r="AO493" i="4" s="1"/>
  <c r="V493" i="4"/>
  <c r="BB493" i="4" s="1"/>
  <c r="F494" i="4"/>
  <c r="AL494" i="4" s="1"/>
  <c r="Q494" i="4"/>
  <c r="AW494" i="4" s="1"/>
  <c r="AE494" i="4"/>
  <c r="BK494" i="4" s="1"/>
  <c r="M495" i="4"/>
  <c r="AS495" i="4" s="1"/>
  <c r="Z495" i="4"/>
  <c r="BF495" i="4" s="1"/>
  <c r="J496" i="4"/>
  <c r="AP496" i="4" s="1"/>
  <c r="U496" i="4"/>
  <c r="BA496" i="4" s="1"/>
  <c r="E497" i="4"/>
  <c r="AK497" i="4" s="1"/>
  <c r="Q497" i="4"/>
  <c r="AW497" i="4" s="1"/>
  <c r="AD497" i="4"/>
  <c r="BJ497" i="4" s="1"/>
  <c r="N498" i="4"/>
  <c r="AT498" i="4" s="1"/>
  <c r="Y498" i="4"/>
  <c r="BE498" i="4" s="1"/>
  <c r="I499" i="4"/>
  <c r="AO499" i="4" s="1"/>
  <c r="U499" i="4"/>
  <c r="BA499" i="4" s="1"/>
  <c r="D500" i="4"/>
  <c r="AJ500" i="4" s="1"/>
  <c r="R500" i="4"/>
  <c r="AX500" i="4" s="1"/>
  <c r="AC500" i="4"/>
  <c r="BI500" i="4" s="1"/>
  <c r="M501" i="4"/>
  <c r="AS501" i="4" s="1"/>
  <c r="Y501" i="4"/>
  <c r="BE501" i="4" s="1"/>
  <c r="H502" i="4"/>
  <c r="AN502" i="4" s="1"/>
  <c r="V502" i="4"/>
  <c r="BB502" i="4" s="1"/>
  <c r="C503" i="4"/>
  <c r="AI503" i="4" s="1"/>
  <c r="Q503" i="4"/>
  <c r="AW503" i="4" s="1"/>
  <c r="AC503" i="4"/>
  <c r="BI503" i="4" s="1"/>
  <c r="L504" i="4"/>
  <c r="AR504" i="4" s="1"/>
  <c r="Z504" i="4"/>
  <c r="BF504" i="4" s="1"/>
  <c r="G505" i="4"/>
  <c r="AM505" i="4" s="1"/>
  <c r="U505" i="4"/>
  <c r="BA505" i="4" s="1"/>
  <c r="C506" i="4"/>
  <c r="AI506" i="4" s="1"/>
  <c r="P506" i="4"/>
  <c r="AV506" i="4" s="1"/>
  <c r="AD506" i="4"/>
  <c r="BJ506" i="4" s="1"/>
  <c r="K507" i="4"/>
  <c r="AQ507" i="4" s="1"/>
  <c r="Y507" i="4"/>
  <c r="BE507" i="4" s="1"/>
  <c r="G508" i="4"/>
  <c r="AM508" i="4" s="1"/>
  <c r="T508" i="4"/>
  <c r="AZ508" i="4" s="1"/>
  <c r="D509" i="4"/>
  <c r="AJ509" i="4" s="1"/>
  <c r="O509" i="4"/>
  <c r="AU509" i="4" s="1"/>
  <c r="AC509" i="4"/>
  <c r="BI509" i="4" s="1"/>
  <c r="K510" i="4"/>
  <c r="AQ510" i="4" s="1"/>
  <c r="X510" i="4"/>
  <c r="BD510" i="4" s="1"/>
  <c r="H511" i="4"/>
  <c r="AN511" i="4" s="1"/>
  <c r="S511" i="4"/>
  <c r="AY511" i="4" s="1"/>
  <c r="AA510" i="4"/>
  <c r="BG510" i="4" s="1"/>
  <c r="F509" i="4"/>
  <c r="AL509" i="4" s="1"/>
  <c r="P507" i="4"/>
  <c r="AV507" i="4" s="1"/>
  <c r="W505" i="4"/>
  <c r="BC505" i="4" s="1"/>
  <c r="C504" i="4"/>
  <c r="AI504" i="4" s="1"/>
  <c r="K502" i="4"/>
  <c r="AQ502" i="4" s="1"/>
  <c r="T500" i="4"/>
  <c r="AZ500" i="4" s="1"/>
  <c r="AD498" i="4"/>
  <c r="BJ498" i="4" s="1"/>
  <c r="G497" i="4"/>
  <c r="AM497" i="4" s="1"/>
  <c r="Q495" i="4"/>
  <c r="AW495" i="4" s="1"/>
  <c r="Y493" i="4"/>
  <c r="BE493" i="4" s="1"/>
  <c r="D492" i="4"/>
  <c r="AJ492" i="4" s="1"/>
  <c r="N490" i="4"/>
  <c r="AT490" i="4" s="1"/>
  <c r="U488" i="4"/>
  <c r="BA488" i="4" s="1"/>
  <c r="AE486" i="4"/>
  <c r="BK486" i="4" s="1"/>
  <c r="I485" i="4"/>
  <c r="AO485" i="4" s="1"/>
  <c r="R483" i="4"/>
  <c r="AX483" i="4" s="1"/>
  <c r="AB481" i="4"/>
  <c r="BH481" i="4" s="1"/>
  <c r="E480" i="4"/>
  <c r="AK480" i="4" s="1"/>
  <c r="O478" i="4"/>
  <c r="AU478" i="4" s="1"/>
  <c r="W476" i="4"/>
  <c r="BC476" i="4" s="1"/>
  <c r="B475" i="4"/>
  <c r="AH475" i="4" s="1"/>
  <c r="L473" i="4"/>
  <c r="AR473" i="4" s="1"/>
  <c r="S471" i="4"/>
  <c r="AY471" i="4" s="1"/>
  <c r="AC469" i="4"/>
  <c r="BI469" i="4" s="1"/>
  <c r="G468" i="4"/>
  <c r="AM468" i="4" s="1"/>
  <c r="P466" i="4"/>
  <c r="AV466" i="4" s="1"/>
  <c r="Z464" i="4"/>
  <c r="BF464" i="4" s="1"/>
  <c r="C463" i="4"/>
  <c r="AI463" i="4" s="1"/>
  <c r="M461" i="4"/>
  <c r="AS461" i="4" s="1"/>
  <c r="U459" i="4"/>
  <c r="BA459" i="4" s="1"/>
  <c r="AD457" i="4"/>
  <c r="BJ457" i="4" s="1"/>
  <c r="D456" i="4"/>
  <c r="AJ456" i="4" s="1"/>
  <c r="AD453" i="4"/>
  <c r="BJ453" i="4" s="1"/>
  <c r="Z451" i="4"/>
  <c r="BF451" i="4" s="1"/>
  <c r="V449" i="4"/>
  <c r="BB449" i="4" s="1"/>
  <c r="R447" i="4"/>
  <c r="AX447" i="4" s="1"/>
  <c r="N445" i="4"/>
  <c r="AT445" i="4" s="1"/>
  <c r="J443" i="4"/>
  <c r="AP443" i="4" s="1"/>
  <c r="F441" i="4"/>
  <c r="AL441" i="4" s="1"/>
  <c r="B439" i="4"/>
  <c r="AH439" i="4" s="1"/>
  <c r="AB436" i="4"/>
  <c r="BH436" i="4" s="1"/>
  <c r="X434" i="4"/>
  <c r="BD434" i="4" s="1"/>
  <c r="T432" i="4"/>
  <c r="AZ432" i="4" s="1"/>
  <c r="P430" i="4"/>
  <c r="AV430" i="4" s="1"/>
  <c r="L428" i="4"/>
  <c r="AR428" i="4" s="1"/>
  <c r="H426" i="4"/>
  <c r="AN426" i="4" s="1"/>
  <c r="D424" i="4"/>
  <c r="AJ424" i="4" s="1"/>
  <c r="AD421" i="4"/>
  <c r="BJ421" i="4" s="1"/>
  <c r="Z419" i="4"/>
  <c r="BF419" i="4" s="1"/>
  <c r="V417" i="4"/>
  <c r="BB417" i="4" s="1"/>
  <c r="R415" i="4"/>
  <c r="AX415" i="4" s="1"/>
  <c r="N413" i="4"/>
  <c r="AT413" i="4" s="1"/>
  <c r="J411" i="4"/>
  <c r="AP411" i="4" s="1"/>
  <c r="F409" i="4"/>
  <c r="AL409" i="4" s="1"/>
  <c r="B407" i="4"/>
  <c r="AH407" i="4" s="1"/>
  <c r="AB404" i="4"/>
  <c r="BH404" i="4" s="1"/>
  <c r="X402" i="4"/>
  <c r="BD402" i="4" s="1"/>
  <c r="T400" i="4"/>
  <c r="AZ400" i="4" s="1"/>
  <c r="P398" i="4"/>
  <c r="AV398" i="4" s="1"/>
  <c r="L396" i="4"/>
  <c r="AR396" i="4" s="1"/>
  <c r="H394" i="4"/>
  <c r="AN394" i="4" s="1"/>
  <c r="D392" i="4"/>
  <c r="AJ392" i="4" s="1"/>
  <c r="AD389" i="4"/>
  <c r="BJ389" i="4" s="1"/>
  <c r="Z387" i="4"/>
  <c r="BF387" i="4" s="1"/>
  <c r="V385" i="4"/>
  <c r="BB385" i="4" s="1"/>
  <c r="R383" i="4"/>
  <c r="AX383" i="4" s="1"/>
  <c r="N381" i="4"/>
  <c r="AT381" i="4" s="1"/>
  <c r="J379" i="4"/>
  <c r="AP379" i="4" s="1"/>
  <c r="F377" i="4"/>
  <c r="AL377" i="4" s="1"/>
  <c r="B375" i="4"/>
  <c r="AH375" i="4" s="1"/>
  <c r="AB372" i="4"/>
  <c r="BH372" i="4" s="1"/>
  <c r="X370" i="4"/>
  <c r="BD370" i="4" s="1"/>
  <c r="T368" i="4"/>
  <c r="AZ368" i="4" s="1"/>
  <c r="P366" i="4"/>
  <c r="AV366" i="4" s="1"/>
  <c r="L364" i="4"/>
  <c r="AR364" i="4" s="1"/>
  <c r="H362" i="4"/>
  <c r="AN362" i="4" s="1"/>
  <c r="D360" i="4"/>
  <c r="AJ360" i="4" s="1"/>
  <c r="AD357" i="4"/>
  <c r="BJ357" i="4" s="1"/>
  <c r="Z355" i="4"/>
  <c r="BF355" i="4" s="1"/>
  <c r="V353" i="4"/>
  <c r="BB353" i="4" s="1"/>
  <c r="R351" i="4"/>
  <c r="AX351" i="4" s="1"/>
  <c r="N349" i="4"/>
  <c r="AT349" i="4" s="1"/>
  <c r="J347" i="4"/>
  <c r="AP347" i="4" s="1"/>
  <c r="F345" i="4"/>
  <c r="AL345" i="4" s="1"/>
  <c r="B343" i="4"/>
  <c r="AH343" i="4" s="1"/>
  <c r="AB340" i="4"/>
  <c r="BH340" i="4" s="1"/>
  <c r="X338" i="4"/>
  <c r="BD338" i="4" s="1"/>
  <c r="T336" i="4"/>
  <c r="AZ336" i="4" s="1"/>
  <c r="P334" i="4"/>
  <c r="AV334" i="4" s="1"/>
  <c r="L332" i="4"/>
  <c r="AR332" i="4" s="1"/>
  <c r="H330" i="4"/>
  <c r="AN330" i="4" s="1"/>
  <c r="D328" i="4"/>
  <c r="AJ328" i="4" s="1"/>
  <c r="AD325" i="4"/>
  <c r="BJ325" i="4" s="1"/>
  <c r="Z323" i="4"/>
  <c r="BF323" i="4" s="1"/>
  <c r="V321" i="4"/>
  <c r="BB321" i="4" s="1"/>
  <c r="R319" i="4"/>
  <c r="AX319" i="4" s="1"/>
  <c r="N317" i="4"/>
  <c r="AT317" i="4" s="1"/>
  <c r="J315" i="4"/>
  <c r="AP315" i="4" s="1"/>
  <c r="F313" i="4"/>
  <c r="AL313" i="4" s="1"/>
  <c r="B311" i="4"/>
  <c r="AH311" i="4" s="1"/>
  <c r="AB308" i="4"/>
  <c r="BH308" i="4" s="1"/>
  <c r="X306" i="4"/>
  <c r="BD306" i="4" s="1"/>
  <c r="T304" i="4"/>
  <c r="AZ304" i="4" s="1"/>
  <c r="P302" i="4"/>
  <c r="AV302" i="4" s="1"/>
  <c r="L300" i="4"/>
  <c r="AR300" i="4" s="1"/>
  <c r="H298" i="4"/>
  <c r="AN298" i="4" s="1"/>
  <c r="D296" i="4"/>
  <c r="AJ296" i="4" s="1"/>
  <c r="AD293" i="4"/>
  <c r="BJ293" i="4" s="1"/>
  <c r="Z291" i="4"/>
  <c r="BF291" i="4" s="1"/>
  <c r="V289" i="4"/>
  <c r="BB289" i="4" s="1"/>
  <c r="R287" i="4"/>
  <c r="AX287" i="4" s="1"/>
  <c r="N285" i="4"/>
  <c r="AT285" i="4" s="1"/>
  <c r="J283" i="4"/>
  <c r="AP283" i="4" s="1"/>
  <c r="F281" i="4"/>
  <c r="AL281" i="4" s="1"/>
  <c r="B279" i="4"/>
  <c r="AH279" i="4" s="1"/>
  <c r="AB276" i="4"/>
  <c r="BH276" i="4" s="1"/>
  <c r="X274" i="4"/>
  <c r="BD274" i="4" s="1"/>
  <c r="T272" i="4"/>
  <c r="AZ272" i="4" s="1"/>
  <c r="P270" i="4"/>
  <c r="AV270" i="4" s="1"/>
  <c r="L268" i="4"/>
  <c r="AR268" i="4" s="1"/>
  <c r="H266" i="4"/>
  <c r="AN266" i="4" s="1"/>
  <c r="D264" i="4"/>
  <c r="AJ264" i="4" s="1"/>
  <c r="AD261" i="4"/>
  <c r="BJ261" i="4" s="1"/>
  <c r="Z259" i="4"/>
  <c r="BF259" i="4" s="1"/>
  <c r="V257" i="4"/>
  <c r="BB257" i="4" s="1"/>
  <c r="R255" i="4"/>
  <c r="AX255" i="4" s="1"/>
  <c r="N253" i="4"/>
  <c r="AT253" i="4" s="1"/>
  <c r="J251" i="4"/>
  <c r="AP251" i="4" s="1"/>
  <c r="F249" i="4"/>
  <c r="AL249" i="4" s="1"/>
  <c r="B247" i="4"/>
  <c r="AH247" i="4" s="1"/>
  <c r="AB244" i="4"/>
  <c r="BH244" i="4" s="1"/>
  <c r="X242" i="4"/>
  <c r="BD242" i="4" s="1"/>
  <c r="T240" i="4"/>
  <c r="AZ240" i="4" s="1"/>
  <c r="P238" i="4"/>
  <c r="AV238" i="4" s="1"/>
  <c r="L236" i="4"/>
  <c r="AR236" i="4" s="1"/>
  <c r="H234" i="4"/>
  <c r="AN234" i="4" s="1"/>
  <c r="D232" i="4"/>
  <c r="AJ232" i="4" s="1"/>
  <c r="AD229" i="4"/>
  <c r="BJ229" i="4" s="1"/>
  <c r="Z227" i="4"/>
  <c r="BF227" i="4" s="1"/>
  <c r="V225" i="4"/>
  <c r="BB225" i="4" s="1"/>
  <c r="R223" i="4"/>
  <c r="AX223" i="4" s="1"/>
  <c r="N221" i="4"/>
  <c r="AT221" i="4" s="1"/>
  <c r="J219" i="4"/>
  <c r="AP219" i="4" s="1"/>
  <c r="F217" i="4"/>
  <c r="AL217" i="4" s="1"/>
  <c r="B215" i="4"/>
  <c r="AH215" i="4" s="1"/>
  <c r="AB212" i="4"/>
  <c r="BH212" i="4" s="1"/>
  <c r="X210" i="4"/>
  <c r="BD210" i="4" s="1"/>
  <c r="T208" i="4"/>
  <c r="AZ208" i="4" s="1"/>
  <c r="P206" i="4"/>
  <c r="AV206" i="4" s="1"/>
  <c r="L204" i="4"/>
  <c r="AR204" i="4" s="1"/>
  <c r="H202" i="4"/>
  <c r="AN202" i="4" s="1"/>
  <c r="D200" i="4"/>
  <c r="AJ200" i="4" s="1"/>
  <c r="AD197" i="4"/>
  <c r="BJ197" i="4" s="1"/>
  <c r="Z195" i="4"/>
  <c r="BF195" i="4" s="1"/>
  <c r="V193" i="4"/>
  <c r="BB193" i="4" s="1"/>
  <c r="R191" i="4"/>
  <c r="AX191" i="4" s="1"/>
  <c r="N189" i="4"/>
  <c r="AT189" i="4" s="1"/>
  <c r="J187" i="4"/>
  <c r="AP187" i="4" s="1"/>
  <c r="F185" i="4"/>
  <c r="AL185" i="4" s="1"/>
  <c r="B183" i="4"/>
  <c r="AH183" i="4" s="1"/>
  <c r="AB180" i="4"/>
  <c r="BH180" i="4" s="1"/>
  <c r="X178" i="4"/>
  <c r="BD178" i="4" s="1"/>
  <c r="T176" i="4"/>
  <c r="AZ176" i="4" s="1"/>
  <c r="P174" i="4"/>
  <c r="AV174" i="4" s="1"/>
  <c r="L172" i="4"/>
  <c r="AR172" i="4" s="1"/>
  <c r="H170" i="4"/>
  <c r="AN170" i="4" s="1"/>
  <c r="D168" i="4"/>
  <c r="AJ168" i="4" s="1"/>
  <c r="AD165" i="4"/>
  <c r="BJ165" i="4" s="1"/>
  <c r="Z163" i="4"/>
  <c r="BF163" i="4" s="1"/>
  <c r="V161" i="4"/>
  <c r="BB161" i="4" s="1"/>
  <c r="R159" i="4"/>
  <c r="AX159" i="4" s="1"/>
  <c r="N157" i="4"/>
  <c r="AT157" i="4" s="1"/>
  <c r="J155" i="4"/>
  <c r="AP155" i="4" s="1"/>
  <c r="F153" i="4"/>
  <c r="AL153" i="4" s="1"/>
  <c r="B151" i="4"/>
  <c r="AH151" i="4" s="1"/>
  <c r="AB148" i="4"/>
  <c r="BH148" i="4" s="1"/>
  <c r="X146" i="4"/>
  <c r="BD146" i="4" s="1"/>
  <c r="T144" i="4"/>
  <c r="AZ144" i="4" s="1"/>
  <c r="P142" i="4"/>
  <c r="AV142" i="4" s="1"/>
  <c r="L140" i="4"/>
  <c r="AR140" i="4" s="1"/>
  <c r="H138" i="4"/>
  <c r="AN138" i="4" s="1"/>
  <c r="D136" i="4"/>
  <c r="AJ136" i="4" s="1"/>
  <c r="AD133" i="4"/>
  <c r="BJ133" i="4" s="1"/>
  <c r="Z131" i="4"/>
  <c r="BF131" i="4" s="1"/>
  <c r="V129" i="4"/>
  <c r="BB129" i="4" s="1"/>
  <c r="R127" i="4"/>
  <c r="AX127" i="4" s="1"/>
  <c r="N125" i="4"/>
  <c r="AT125" i="4" s="1"/>
  <c r="J123" i="4"/>
  <c r="AP123" i="4" s="1"/>
  <c r="F121" i="4"/>
  <c r="AL121" i="4" s="1"/>
  <c r="B119" i="4"/>
  <c r="AH119" i="4" s="1"/>
  <c r="AB116" i="4"/>
  <c r="BH116" i="4" s="1"/>
  <c r="X114" i="4"/>
  <c r="BD114" i="4" s="1"/>
  <c r="T112" i="4"/>
  <c r="AZ112" i="4" s="1"/>
  <c r="P110" i="4"/>
  <c r="AV110" i="4" s="1"/>
  <c r="L108" i="4"/>
  <c r="AR108" i="4" s="1"/>
  <c r="H106" i="4"/>
  <c r="AN106" i="4" s="1"/>
  <c r="D104" i="4"/>
  <c r="AJ104" i="4" s="1"/>
  <c r="AD101" i="4"/>
  <c r="BJ101" i="4" s="1"/>
  <c r="Z99" i="4"/>
  <c r="BF99" i="4" s="1"/>
  <c r="V97" i="4"/>
  <c r="BB97" i="4" s="1"/>
  <c r="R95" i="4"/>
  <c r="AX95" i="4" s="1"/>
  <c r="N93" i="4"/>
  <c r="AT93" i="4" s="1"/>
  <c r="J91" i="4"/>
  <c r="AP91" i="4" s="1"/>
  <c r="F89" i="4"/>
  <c r="AL89" i="4" s="1"/>
  <c r="B87" i="4"/>
  <c r="AH87" i="4" s="1"/>
  <c r="AB84" i="4"/>
  <c r="BH84" i="4" s="1"/>
  <c r="X82" i="4"/>
  <c r="BD82" i="4" s="1"/>
  <c r="T80" i="4"/>
  <c r="AZ80" i="4" s="1"/>
  <c r="P78" i="4"/>
  <c r="AV78" i="4" s="1"/>
  <c r="L76" i="4"/>
  <c r="AR76" i="4" s="1"/>
  <c r="H74" i="4"/>
  <c r="AN74" i="4" s="1"/>
  <c r="D72" i="4"/>
  <c r="AJ72" i="4" s="1"/>
  <c r="AD69" i="4"/>
  <c r="BJ69" i="4" s="1"/>
  <c r="Z67" i="4"/>
  <c r="BF67" i="4" s="1"/>
  <c r="V65" i="4"/>
  <c r="BB65" i="4" s="1"/>
  <c r="R63" i="4"/>
  <c r="AX63" i="4" s="1"/>
  <c r="N61" i="4"/>
  <c r="AT61" i="4" s="1"/>
  <c r="J59" i="4"/>
  <c r="AP59" i="4" s="1"/>
  <c r="F57" i="4"/>
  <c r="AL57" i="4" s="1"/>
  <c r="B55" i="4"/>
  <c r="AH55" i="4" s="1"/>
  <c r="AB52" i="4"/>
  <c r="BH52" i="4" s="1"/>
  <c r="X50" i="4"/>
  <c r="BD50" i="4" s="1"/>
  <c r="T48" i="4"/>
  <c r="AZ48" i="4" s="1"/>
  <c r="P46" i="4"/>
  <c r="AV46" i="4" s="1"/>
  <c r="L44" i="4"/>
  <c r="AR44" i="4" s="1"/>
  <c r="H42" i="4"/>
  <c r="AN42" i="4" s="1"/>
  <c r="D40" i="4"/>
  <c r="AJ40" i="4" s="1"/>
  <c r="AD37" i="4"/>
  <c r="BJ37" i="4" s="1"/>
  <c r="Z35" i="4"/>
  <c r="BF35" i="4" s="1"/>
  <c r="V33" i="4"/>
  <c r="BB33" i="4" s="1"/>
  <c r="R31" i="4"/>
  <c r="AX31" i="4" s="1"/>
  <c r="N29" i="4"/>
  <c r="AT29" i="4" s="1"/>
  <c r="J27" i="4"/>
  <c r="AP27" i="4" s="1"/>
  <c r="F25" i="4"/>
  <c r="AL25" i="4" s="1"/>
  <c r="B23" i="4"/>
  <c r="AH23" i="4" s="1"/>
  <c r="AB20" i="4"/>
  <c r="BH20" i="4" s="1"/>
  <c r="X18" i="4"/>
  <c r="BD18" i="4" s="1"/>
  <c r="T16" i="4"/>
  <c r="AZ16" i="4" s="1"/>
  <c r="P14" i="4"/>
  <c r="AV14" i="4" s="1"/>
  <c r="H12" i="4"/>
  <c r="AN12" i="4" s="1"/>
  <c r="E509" i="4"/>
  <c r="AK509" i="4" s="1"/>
  <c r="S500" i="4"/>
  <c r="AY500" i="4" s="1"/>
  <c r="C492" i="4"/>
  <c r="AI492" i="4" s="1"/>
  <c r="Q483" i="4"/>
  <c r="AW483" i="4" s="1"/>
  <c r="AE474" i="4"/>
  <c r="BK474" i="4" s="1"/>
  <c r="E468" i="4"/>
  <c r="AK468" i="4" s="1"/>
  <c r="B463" i="4"/>
  <c r="AH463" i="4" s="1"/>
  <c r="AC453" i="4"/>
  <c r="BI453" i="4" s="1"/>
  <c r="M445" i="4"/>
  <c r="AS445" i="4" s="1"/>
  <c r="AA436" i="4"/>
  <c r="BG436" i="4" s="1"/>
  <c r="G426" i="4"/>
  <c r="AM426" i="4" s="1"/>
  <c r="U417" i="4"/>
  <c r="BA417" i="4" s="1"/>
  <c r="AE406" i="4"/>
  <c r="BK406" i="4" s="1"/>
  <c r="K396" i="4"/>
  <c r="AQ396" i="4" s="1"/>
  <c r="U385" i="4"/>
  <c r="BA385" i="4" s="1"/>
  <c r="E377" i="4"/>
  <c r="AK377" i="4" s="1"/>
  <c r="O366" i="4"/>
  <c r="AU366" i="4" s="1"/>
  <c r="Y355" i="4"/>
  <c r="BE355" i="4" s="1"/>
  <c r="E345" i="4"/>
  <c r="AK345" i="4" s="1"/>
  <c r="K332" i="4"/>
  <c r="AQ332" i="4" s="1"/>
  <c r="U321" i="4"/>
  <c r="BA321" i="4" s="1"/>
  <c r="E313" i="4"/>
  <c r="AK313" i="4" s="1"/>
  <c r="O302" i="4"/>
  <c r="AU302" i="4" s="1"/>
  <c r="AC293" i="4"/>
  <c r="BI293" i="4" s="1"/>
  <c r="I283" i="4"/>
  <c r="AO283" i="4" s="1"/>
  <c r="W274" i="4"/>
  <c r="BC274" i="4" s="1"/>
  <c r="C264" i="4"/>
  <c r="AI264" i="4" s="1"/>
  <c r="M253" i="4"/>
  <c r="AS253" i="4" s="1"/>
  <c r="W242" i="4"/>
  <c r="BC242" i="4" s="1"/>
  <c r="C232" i="4"/>
  <c r="AI232" i="4" s="1"/>
  <c r="I219" i="4"/>
  <c r="AO219" i="4" s="1"/>
  <c r="W210" i="4"/>
  <c r="BC210" i="4" s="1"/>
  <c r="G202" i="4"/>
  <c r="AM202" i="4" s="1"/>
  <c r="Q191" i="4"/>
  <c r="AW191" i="4" s="1"/>
  <c r="AE182" i="4"/>
  <c r="BK182" i="4" s="1"/>
  <c r="G170" i="4"/>
  <c r="AM170" i="4" s="1"/>
  <c r="Q159" i="4"/>
  <c r="AW159" i="4" s="1"/>
  <c r="AA148" i="4"/>
  <c r="BG148" i="4" s="1"/>
  <c r="K140" i="4"/>
  <c r="AQ140" i="4" s="1"/>
  <c r="U129" i="4"/>
  <c r="BA129" i="4" s="1"/>
  <c r="AE118" i="4"/>
  <c r="BK118" i="4" s="1"/>
  <c r="K108" i="4"/>
  <c r="AQ108" i="4" s="1"/>
  <c r="Y99" i="4"/>
  <c r="BE99" i="4" s="1"/>
  <c r="AE86" i="4"/>
  <c r="BK86" i="4" s="1"/>
  <c r="K76" i="4"/>
  <c r="AQ76" i="4" s="1"/>
  <c r="U65" i="4"/>
  <c r="BA65" i="4" s="1"/>
  <c r="AE54" i="4"/>
  <c r="BK54" i="4" s="1"/>
  <c r="K44" i="4"/>
  <c r="AQ44" i="4" s="1"/>
  <c r="U33" i="4"/>
  <c r="BA33" i="4" s="1"/>
  <c r="W18" i="4"/>
  <c r="BC18" i="4" s="1"/>
  <c r="I12" i="4"/>
  <c r="AO12" i="4" s="1"/>
  <c r="P12" i="4"/>
  <c r="AV12" i="4" s="1"/>
  <c r="M507" i="4"/>
  <c r="AS507" i="4" s="1"/>
  <c r="AA498" i="4"/>
  <c r="BG498" i="4" s="1"/>
  <c r="T488" i="4"/>
  <c r="AZ488" i="4" s="1"/>
  <c r="D480" i="4"/>
  <c r="AJ480" i="4" s="1"/>
  <c r="R471" i="4"/>
  <c r="AX471" i="4" s="1"/>
  <c r="L461" i="4"/>
  <c r="AR461" i="4" s="1"/>
  <c r="Y451" i="4"/>
  <c r="BE451" i="4" s="1"/>
  <c r="E441" i="4"/>
  <c r="AK441" i="4" s="1"/>
  <c r="S432" i="4"/>
  <c r="AY432" i="4" s="1"/>
  <c r="AC421" i="4"/>
  <c r="BI421" i="4" s="1"/>
  <c r="I411" i="4"/>
  <c r="AO411" i="4" s="1"/>
  <c r="S400" i="4"/>
  <c r="AY400" i="4" s="1"/>
  <c r="C392" i="4"/>
  <c r="AI392" i="4" s="1"/>
  <c r="M381" i="4"/>
  <c r="AS381" i="4" s="1"/>
  <c r="AA372" i="4"/>
  <c r="BG372" i="4" s="1"/>
  <c r="G362" i="4"/>
  <c r="AM362" i="4" s="1"/>
  <c r="M349" i="4"/>
  <c r="AS349" i="4" s="1"/>
  <c r="W338" i="4"/>
  <c r="BC338" i="4" s="1"/>
  <c r="G330" i="4"/>
  <c r="AM330" i="4" s="1"/>
  <c r="Q319" i="4"/>
  <c r="AW319" i="4" s="1"/>
  <c r="AA308" i="4"/>
  <c r="BG308" i="4" s="1"/>
  <c r="K300" i="4"/>
  <c r="AQ300" i="4" s="1"/>
  <c r="U289" i="4"/>
  <c r="BA289" i="4" s="1"/>
  <c r="E281" i="4"/>
  <c r="AK281" i="4" s="1"/>
  <c r="O270" i="4"/>
  <c r="AU270" i="4" s="1"/>
  <c r="Y259" i="4"/>
  <c r="BE259" i="4" s="1"/>
  <c r="AE246" i="4"/>
  <c r="BK246" i="4" s="1"/>
  <c r="K236" i="4"/>
  <c r="AQ236" i="4" s="1"/>
  <c r="U225" i="4"/>
  <c r="BA225" i="4" s="1"/>
  <c r="E217" i="4"/>
  <c r="AK217" i="4" s="1"/>
  <c r="S208" i="4"/>
  <c r="AY208" i="4" s="1"/>
  <c r="AC197" i="4"/>
  <c r="BI197" i="4" s="1"/>
  <c r="M189" i="4"/>
  <c r="AS189" i="4" s="1"/>
  <c r="AA180" i="4"/>
  <c r="BG180" i="4" s="1"/>
  <c r="O174" i="4"/>
  <c r="AU174" i="4" s="1"/>
  <c r="Y163" i="4"/>
  <c r="BE163" i="4" s="1"/>
  <c r="E153" i="4"/>
  <c r="AK153" i="4" s="1"/>
  <c r="O142" i="4"/>
  <c r="AU142" i="4" s="1"/>
  <c r="AC133" i="4"/>
  <c r="BI133" i="4" s="1"/>
  <c r="M125" i="4"/>
  <c r="AS125" i="4" s="1"/>
  <c r="W114" i="4"/>
  <c r="BC114" i="4" s="1"/>
  <c r="G106" i="4"/>
  <c r="AM106" i="4" s="1"/>
  <c r="U97" i="4"/>
  <c r="BA97" i="4" s="1"/>
  <c r="E89" i="4"/>
  <c r="AK89" i="4" s="1"/>
  <c r="O78" i="4"/>
  <c r="AU78" i="4" s="1"/>
  <c r="Y67" i="4"/>
  <c r="BE67" i="4" s="1"/>
  <c r="E57" i="4"/>
  <c r="AK57" i="4" s="1"/>
  <c r="S48" i="4"/>
  <c r="AY48" i="4" s="1"/>
  <c r="AC37" i="4"/>
  <c r="BI37" i="4" s="1"/>
  <c r="M29" i="4"/>
  <c r="AS29" i="4" s="1"/>
  <c r="AE22" i="4"/>
  <c r="BK22" i="4" s="1"/>
  <c r="O14" i="4"/>
  <c r="AU14" i="4" s="1"/>
  <c r="AE12" i="4"/>
  <c r="BK12" i="4" s="1"/>
  <c r="W12" i="4"/>
  <c r="BC12" i="4" s="1"/>
  <c r="O12" i="4"/>
  <c r="AU12" i="4" s="1"/>
  <c r="G12" i="4"/>
  <c r="AM12" i="4" s="1"/>
  <c r="O510" i="4"/>
  <c r="AU510" i="4" s="1"/>
  <c r="W508" i="4"/>
  <c r="BC508" i="4" s="1"/>
  <c r="B507" i="4"/>
  <c r="AH507" i="4" s="1"/>
  <c r="L505" i="4"/>
  <c r="AR505" i="4" s="1"/>
  <c r="S503" i="4"/>
  <c r="AY503" i="4" s="1"/>
  <c r="AC501" i="4"/>
  <c r="BI501" i="4" s="1"/>
  <c r="G500" i="4"/>
  <c r="AM500" i="4" s="1"/>
  <c r="P498" i="4"/>
  <c r="AV498" i="4" s="1"/>
  <c r="Z496" i="4"/>
  <c r="BF496" i="4" s="1"/>
  <c r="C495" i="4"/>
  <c r="AI495" i="4" s="1"/>
  <c r="M493" i="4"/>
  <c r="AS493" i="4" s="1"/>
  <c r="U491" i="4"/>
  <c r="BA491" i="4" s="1"/>
  <c r="AD489" i="4"/>
  <c r="BJ489" i="4" s="1"/>
  <c r="J488" i="4"/>
  <c r="AP488" i="4" s="1"/>
  <c r="Q486" i="4"/>
  <c r="AW486" i="4" s="1"/>
  <c r="AA484" i="4"/>
  <c r="BG484" i="4" s="1"/>
  <c r="E483" i="4"/>
  <c r="AK483" i="4" s="1"/>
  <c r="N481" i="4"/>
  <c r="AT481" i="4" s="1"/>
  <c r="X479" i="4"/>
  <c r="BD479" i="4" s="1"/>
  <c r="AE477" i="4"/>
  <c r="BK477" i="4" s="1"/>
  <c r="K476" i="4"/>
  <c r="AQ476" i="4" s="1"/>
  <c r="S474" i="4"/>
  <c r="AY474" i="4" s="1"/>
  <c r="AB472" i="4"/>
  <c r="BH472" i="4" s="1"/>
  <c r="H471" i="4"/>
  <c r="AN471" i="4" s="1"/>
  <c r="O469" i="4"/>
  <c r="AU469" i="4" s="1"/>
  <c r="Y467" i="4"/>
  <c r="BE467" i="4" s="1"/>
  <c r="C466" i="4"/>
  <c r="AI466" i="4" s="1"/>
  <c r="L464" i="4"/>
  <c r="AR464" i="4" s="1"/>
  <c r="V462" i="4"/>
  <c r="BB462" i="4" s="1"/>
  <c r="AC460" i="4"/>
  <c r="BI460" i="4" s="1"/>
  <c r="I459" i="4"/>
  <c r="AO459" i="4" s="1"/>
  <c r="Q457" i="4"/>
  <c r="AW457" i="4" s="1"/>
  <c r="R455" i="4"/>
  <c r="AX455" i="4" s="1"/>
  <c r="N453" i="4"/>
  <c r="AT453" i="4" s="1"/>
  <c r="J451" i="4"/>
  <c r="AP451" i="4" s="1"/>
  <c r="F449" i="4"/>
  <c r="AL449" i="4" s="1"/>
  <c r="B447" i="4"/>
  <c r="AH447" i="4" s="1"/>
  <c r="AB444" i="4"/>
  <c r="BH444" i="4" s="1"/>
  <c r="X442" i="4"/>
  <c r="BD442" i="4" s="1"/>
  <c r="T440" i="4"/>
  <c r="AZ440" i="4" s="1"/>
  <c r="P438" i="4"/>
  <c r="AV438" i="4" s="1"/>
  <c r="L436" i="4"/>
  <c r="AR436" i="4" s="1"/>
  <c r="H434" i="4"/>
  <c r="AN434" i="4" s="1"/>
  <c r="D432" i="4"/>
  <c r="AJ432" i="4" s="1"/>
  <c r="AD429" i="4"/>
  <c r="BJ429" i="4" s="1"/>
  <c r="Z427" i="4"/>
  <c r="BF427" i="4" s="1"/>
  <c r="V425" i="4"/>
  <c r="BB425" i="4" s="1"/>
  <c r="R423" i="4"/>
  <c r="AX423" i="4" s="1"/>
  <c r="N421" i="4"/>
  <c r="AT421" i="4" s="1"/>
  <c r="J419" i="4"/>
  <c r="AP419" i="4" s="1"/>
  <c r="F417" i="4"/>
  <c r="AL417" i="4" s="1"/>
  <c r="B415" i="4"/>
  <c r="AH415" i="4" s="1"/>
  <c r="AB412" i="4"/>
  <c r="BH412" i="4" s="1"/>
  <c r="X410" i="4"/>
  <c r="BD410" i="4" s="1"/>
  <c r="T408" i="4"/>
  <c r="AZ408" i="4" s="1"/>
  <c r="P406" i="4"/>
  <c r="AV406" i="4" s="1"/>
  <c r="L404" i="4"/>
  <c r="AR404" i="4" s="1"/>
  <c r="H402" i="4"/>
  <c r="AN402" i="4" s="1"/>
  <c r="D400" i="4"/>
  <c r="AJ400" i="4" s="1"/>
  <c r="AD397" i="4"/>
  <c r="BJ397" i="4" s="1"/>
  <c r="Z395" i="4"/>
  <c r="BF395" i="4" s="1"/>
  <c r="V393" i="4"/>
  <c r="BB393" i="4" s="1"/>
  <c r="R391" i="4"/>
  <c r="AX391" i="4" s="1"/>
  <c r="N389" i="4"/>
  <c r="AT389" i="4" s="1"/>
  <c r="J387" i="4"/>
  <c r="AP387" i="4" s="1"/>
  <c r="F385" i="4"/>
  <c r="AL385" i="4" s="1"/>
  <c r="B383" i="4"/>
  <c r="AH383" i="4" s="1"/>
  <c r="AB380" i="4"/>
  <c r="BH380" i="4" s="1"/>
  <c r="X378" i="4"/>
  <c r="BD378" i="4" s="1"/>
  <c r="T376" i="4"/>
  <c r="AZ376" i="4" s="1"/>
  <c r="P374" i="4"/>
  <c r="AV374" i="4" s="1"/>
  <c r="L372" i="4"/>
  <c r="AR372" i="4" s="1"/>
  <c r="H370" i="4"/>
  <c r="AN370" i="4" s="1"/>
  <c r="D368" i="4"/>
  <c r="AJ368" i="4" s="1"/>
  <c r="AD365" i="4"/>
  <c r="BJ365" i="4" s="1"/>
  <c r="Z363" i="4"/>
  <c r="BF363" i="4" s="1"/>
  <c r="V361" i="4"/>
  <c r="BB361" i="4" s="1"/>
  <c r="R359" i="4"/>
  <c r="AX359" i="4" s="1"/>
  <c r="N357" i="4"/>
  <c r="AT357" i="4" s="1"/>
  <c r="J355" i="4"/>
  <c r="AP355" i="4" s="1"/>
  <c r="F353" i="4"/>
  <c r="AL353" i="4" s="1"/>
  <c r="B351" i="4"/>
  <c r="AH351" i="4" s="1"/>
  <c r="AB348" i="4"/>
  <c r="BH348" i="4" s="1"/>
  <c r="X346" i="4"/>
  <c r="BD346" i="4" s="1"/>
  <c r="T344" i="4"/>
  <c r="AZ344" i="4" s="1"/>
  <c r="P342" i="4"/>
  <c r="AV342" i="4" s="1"/>
  <c r="L340" i="4"/>
  <c r="AR340" i="4" s="1"/>
  <c r="H338" i="4"/>
  <c r="AN338" i="4" s="1"/>
  <c r="D336" i="4"/>
  <c r="AJ336" i="4" s="1"/>
  <c r="AD333" i="4"/>
  <c r="BJ333" i="4" s="1"/>
  <c r="Z331" i="4"/>
  <c r="BF331" i="4" s="1"/>
  <c r="V329" i="4"/>
  <c r="BB329" i="4" s="1"/>
  <c r="R327" i="4"/>
  <c r="AX327" i="4" s="1"/>
  <c r="N325" i="4"/>
  <c r="AT325" i="4" s="1"/>
  <c r="J323" i="4"/>
  <c r="AP323" i="4" s="1"/>
  <c r="F321" i="4"/>
  <c r="AL321" i="4" s="1"/>
  <c r="B319" i="4"/>
  <c r="AH319" i="4" s="1"/>
  <c r="AB316" i="4"/>
  <c r="BH316" i="4" s="1"/>
  <c r="X314" i="4"/>
  <c r="BD314" i="4" s="1"/>
  <c r="T312" i="4"/>
  <c r="AZ312" i="4" s="1"/>
  <c r="P310" i="4"/>
  <c r="AV310" i="4" s="1"/>
  <c r="L308" i="4"/>
  <c r="AR308" i="4" s="1"/>
  <c r="H306" i="4"/>
  <c r="AN306" i="4" s="1"/>
  <c r="D304" i="4"/>
  <c r="AJ304" i="4" s="1"/>
  <c r="AD301" i="4"/>
  <c r="BJ301" i="4" s="1"/>
  <c r="Z299" i="4"/>
  <c r="BF299" i="4" s="1"/>
  <c r="V297" i="4"/>
  <c r="BB297" i="4" s="1"/>
  <c r="R295" i="4"/>
  <c r="AX295" i="4" s="1"/>
  <c r="N293" i="4"/>
  <c r="AT293" i="4" s="1"/>
  <c r="J291" i="4"/>
  <c r="AP291" i="4" s="1"/>
  <c r="F289" i="4"/>
  <c r="AL289" i="4" s="1"/>
  <c r="B287" i="4"/>
  <c r="AH287" i="4" s="1"/>
  <c r="AB284" i="4"/>
  <c r="BH284" i="4" s="1"/>
  <c r="X282" i="4"/>
  <c r="BD282" i="4" s="1"/>
  <c r="T280" i="4"/>
  <c r="AZ280" i="4" s="1"/>
  <c r="P278" i="4"/>
  <c r="AV278" i="4" s="1"/>
  <c r="L276" i="4"/>
  <c r="AR276" i="4" s="1"/>
  <c r="H274" i="4"/>
  <c r="AN274" i="4" s="1"/>
  <c r="D272" i="4"/>
  <c r="AJ272" i="4" s="1"/>
  <c r="AD269" i="4"/>
  <c r="BJ269" i="4" s="1"/>
  <c r="Z267" i="4"/>
  <c r="BF267" i="4" s="1"/>
  <c r="V265" i="4"/>
  <c r="BB265" i="4" s="1"/>
  <c r="R263" i="4"/>
  <c r="AX263" i="4" s="1"/>
  <c r="N261" i="4"/>
  <c r="AT261" i="4" s="1"/>
  <c r="J259" i="4"/>
  <c r="AP259" i="4" s="1"/>
  <c r="F257" i="4"/>
  <c r="AL257" i="4" s="1"/>
  <c r="B255" i="4"/>
  <c r="AH255" i="4" s="1"/>
  <c r="AB252" i="4"/>
  <c r="BH252" i="4" s="1"/>
  <c r="X250" i="4"/>
  <c r="BD250" i="4" s="1"/>
  <c r="T248" i="4"/>
  <c r="AZ248" i="4" s="1"/>
  <c r="P246" i="4"/>
  <c r="AV246" i="4" s="1"/>
  <c r="L244" i="4"/>
  <c r="AR244" i="4" s="1"/>
  <c r="H242" i="4"/>
  <c r="AN242" i="4" s="1"/>
  <c r="D240" i="4"/>
  <c r="AJ240" i="4" s="1"/>
  <c r="AD237" i="4"/>
  <c r="BJ237" i="4" s="1"/>
  <c r="Z235" i="4"/>
  <c r="BF235" i="4" s="1"/>
  <c r="V233" i="4"/>
  <c r="BB233" i="4" s="1"/>
  <c r="R231" i="4"/>
  <c r="AX231" i="4" s="1"/>
  <c r="N229" i="4"/>
  <c r="AT229" i="4" s="1"/>
  <c r="J227" i="4"/>
  <c r="AP227" i="4" s="1"/>
  <c r="F225" i="4"/>
  <c r="AL225" i="4" s="1"/>
  <c r="B223" i="4"/>
  <c r="AH223" i="4" s="1"/>
  <c r="AB220" i="4"/>
  <c r="BH220" i="4" s="1"/>
  <c r="X218" i="4"/>
  <c r="BD218" i="4" s="1"/>
  <c r="T216" i="4"/>
  <c r="AZ216" i="4" s="1"/>
  <c r="P214" i="4"/>
  <c r="AV214" i="4" s="1"/>
  <c r="L212" i="4"/>
  <c r="AR212" i="4" s="1"/>
  <c r="H210" i="4"/>
  <c r="AN210" i="4" s="1"/>
  <c r="D208" i="4"/>
  <c r="AJ208" i="4" s="1"/>
  <c r="AD205" i="4"/>
  <c r="BJ205" i="4" s="1"/>
  <c r="Z203" i="4"/>
  <c r="BF203" i="4" s="1"/>
  <c r="V201" i="4"/>
  <c r="BB201" i="4" s="1"/>
  <c r="R199" i="4"/>
  <c r="AX199" i="4" s="1"/>
  <c r="N197" i="4"/>
  <c r="AT197" i="4" s="1"/>
  <c r="J195" i="4"/>
  <c r="AP195" i="4" s="1"/>
  <c r="F193" i="4"/>
  <c r="AL193" i="4" s="1"/>
  <c r="B191" i="4"/>
  <c r="AH191" i="4" s="1"/>
  <c r="AB188" i="4"/>
  <c r="BH188" i="4" s="1"/>
  <c r="X186" i="4"/>
  <c r="BD186" i="4" s="1"/>
  <c r="T184" i="4"/>
  <c r="AZ184" i="4" s="1"/>
  <c r="P182" i="4"/>
  <c r="AV182" i="4" s="1"/>
  <c r="L180" i="4"/>
  <c r="AR180" i="4" s="1"/>
  <c r="H178" i="4"/>
  <c r="AN178" i="4" s="1"/>
  <c r="D176" i="4"/>
  <c r="AJ176" i="4" s="1"/>
  <c r="AD173" i="4"/>
  <c r="BJ173" i="4" s="1"/>
  <c r="Z171" i="4"/>
  <c r="BF171" i="4" s="1"/>
  <c r="V169" i="4"/>
  <c r="BB169" i="4" s="1"/>
  <c r="R167" i="4"/>
  <c r="AX167" i="4" s="1"/>
  <c r="N165" i="4"/>
  <c r="AT165" i="4" s="1"/>
  <c r="J163" i="4"/>
  <c r="AP163" i="4" s="1"/>
  <c r="F161" i="4"/>
  <c r="AL161" i="4" s="1"/>
  <c r="B159" i="4"/>
  <c r="AH159" i="4" s="1"/>
  <c r="AB156" i="4"/>
  <c r="BH156" i="4" s="1"/>
  <c r="X154" i="4"/>
  <c r="BD154" i="4" s="1"/>
  <c r="T152" i="4"/>
  <c r="AZ152" i="4" s="1"/>
  <c r="P150" i="4"/>
  <c r="AV150" i="4" s="1"/>
  <c r="L148" i="4"/>
  <c r="AR148" i="4" s="1"/>
  <c r="H146" i="4"/>
  <c r="AN146" i="4" s="1"/>
  <c r="D144" i="4"/>
  <c r="AJ144" i="4" s="1"/>
  <c r="AD141" i="4"/>
  <c r="BJ141" i="4" s="1"/>
  <c r="Z139" i="4"/>
  <c r="BF139" i="4" s="1"/>
  <c r="V137" i="4"/>
  <c r="BB137" i="4" s="1"/>
  <c r="R135" i="4"/>
  <c r="AX135" i="4" s="1"/>
  <c r="N133" i="4"/>
  <c r="AT133" i="4" s="1"/>
  <c r="J131" i="4"/>
  <c r="AP131" i="4" s="1"/>
  <c r="F129" i="4"/>
  <c r="AL129" i="4" s="1"/>
  <c r="B127" i="4"/>
  <c r="AH127" i="4" s="1"/>
  <c r="AB124" i="4"/>
  <c r="BH124" i="4" s="1"/>
  <c r="X122" i="4"/>
  <c r="BD122" i="4" s="1"/>
  <c r="T120" i="4"/>
  <c r="AZ120" i="4" s="1"/>
  <c r="P118" i="4"/>
  <c r="AV118" i="4" s="1"/>
  <c r="L116" i="4"/>
  <c r="AR116" i="4" s="1"/>
  <c r="H114" i="4"/>
  <c r="AN114" i="4" s="1"/>
  <c r="D112" i="4"/>
  <c r="AJ112" i="4" s="1"/>
  <c r="AD109" i="4"/>
  <c r="BJ109" i="4" s="1"/>
  <c r="Z107" i="4"/>
  <c r="BF107" i="4" s="1"/>
  <c r="V105" i="4"/>
  <c r="BB105" i="4" s="1"/>
  <c r="R103" i="4"/>
  <c r="AX103" i="4" s="1"/>
  <c r="N101" i="4"/>
  <c r="AT101" i="4" s="1"/>
  <c r="J99" i="4"/>
  <c r="AP99" i="4" s="1"/>
  <c r="F97" i="4"/>
  <c r="AL97" i="4" s="1"/>
  <c r="B95" i="4"/>
  <c r="AH95" i="4" s="1"/>
  <c r="AB92" i="4"/>
  <c r="BH92" i="4" s="1"/>
  <c r="X90" i="4"/>
  <c r="BD90" i="4" s="1"/>
  <c r="T88" i="4"/>
  <c r="AZ88" i="4" s="1"/>
  <c r="P86" i="4"/>
  <c r="AV86" i="4" s="1"/>
  <c r="L84" i="4"/>
  <c r="AR84" i="4" s="1"/>
  <c r="H82" i="4"/>
  <c r="AN82" i="4" s="1"/>
  <c r="D80" i="4"/>
  <c r="AJ80" i="4" s="1"/>
  <c r="AD77" i="4"/>
  <c r="BJ77" i="4" s="1"/>
  <c r="Z75" i="4"/>
  <c r="BF75" i="4" s="1"/>
  <c r="V73" i="4"/>
  <c r="BB73" i="4" s="1"/>
  <c r="R71" i="4"/>
  <c r="AX71" i="4" s="1"/>
  <c r="N69" i="4"/>
  <c r="AT69" i="4" s="1"/>
  <c r="J67" i="4"/>
  <c r="AP67" i="4" s="1"/>
  <c r="F65" i="4"/>
  <c r="AL65" i="4" s="1"/>
  <c r="B63" i="4"/>
  <c r="AH63" i="4" s="1"/>
  <c r="AB60" i="4"/>
  <c r="BH60" i="4" s="1"/>
  <c r="X58" i="4"/>
  <c r="BD58" i="4" s="1"/>
  <c r="T56" i="4"/>
  <c r="AZ56" i="4" s="1"/>
  <c r="P54" i="4"/>
  <c r="AV54" i="4" s="1"/>
  <c r="L52" i="4"/>
  <c r="AR52" i="4" s="1"/>
  <c r="H50" i="4"/>
  <c r="AN50" i="4" s="1"/>
  <c r="D48" i="4"/>
  <c r="AJ48" i="4" s="1"/>
  <c r="AD45" i="4"/>
  <c r="BJ45" i="4" s="1"/>
  <c r="Z43" i="4"/>
  <c r="BF43" i="4" s="1"/>
  <c r="V41" i="4"/>
  <c r="BB41" i="4" s="1"/>
  <c r="R39" i="4"/>
  <c r="AX39" i="4" s="1"/>
  <c r="N37" i="4"/>
  <c r="AT37" i="4" s="1"/>
  <c r="J35" i="4"/>
  <c r="AP35" i="4" s="1"/>
  <c r="F33" i="4"/>
  <c r="AL33" i="4" s="1"/>
  <c r="B31" i="4"/>
  <c r="AH31" i="4" s="1"/>
  <c r="AB28" i="4"/>
  <c r="BH28" i="4" s="1"/>
  <c r="X26" i="4"/>
  <c r="BD26" i="4" s="1"/>
  <c r="T24" i="4"/>
  <c r="AZ24" i="4" s="1"/>
  <c r="P22" i="4"/>
  <c r="AV22" i="4" s="1"/>
  <c r="L20" i="4"/>
  <c r="AR20" i="4" s="1"/>
  <c r="H18" i="4"/>
  <c r="AN18" i="4" s="1"/>
  <c r="D16" i="4"/>
  <c r="AJ16" i="4" s="1"/>
  <c r="AD13" i="4"/>
  <c r="BJ13" i="4" s="1"/>
  <c r="Q12" i="4"/>
  <c r="AW12" i="4" s="1"/>
  <c r="B12" i="4"/>
  <c r="AH12" i="4" s="1"/>
  <c r="B504" i="4"/>
  <c r="AH504" i="4" s="1"/>
  <c r="P495" i="4"/>
  <c r="AV495" i="4" s="1"/>
  <c r="AD486" i="4"/>
  <c r="BJ486" i="4" s="1"/>
  <c r="N478" i="4"/>
  <c r="AT478" i="4" s="1"/>
  <c r="AB469" i="4"/>
  <c r="BH469" i="4" s="1"/>
  <c r="AC457" i="4"/>
  <c r="BI457" i="4" s="1"/>
  <c r="U449" i="4"/>
  <c r="BA449" i="4" s="1"/>
  <c r="AE438" i="4"/>
  <c r="BK438" i="4" s="1"/>
  <c r="O430" i="4"/>
  <c r="AU430" i="4" s="1"/>
  <c r="Y419" i="4"/>
  <c r="BE419" i="4" s="1"/>
  <c r="M413" i="4"/>
  <c r="AS413" i="4" s="1"/>
  <c r="W402" i="4"/>
  <c r="BC402" i="4" s="1"/>
  <c r="AC389" i="4"/>
  <c r="BI389" i="4" s="1"/>
  <c r="I379" i="4"/>
  <c r="AO379" i="4" s="1"/>
  <c r="W370" i="4"/>
  <c r="BC370" i="4" s="1"/>
  <c r="C360" i="4"/>
  <c r="AI360" i="4" s="1"/>
  <c r="Q351" i="4"/>
  <c r="AW351" i="4" s="1"/>
  <c r="AE342" i="4"/>
  <c r="BK342" i="4" s="1"/>
  <c r="O334" i="4"/>
  <c r="AU334" i="4" s="1"/>
  <c r="AC325" i="4"/>
  <c r="BI325" i="4" s="1"/>
  <c r="I315" i="4"/>
  <c r="AO315" i="4" s="1"/>
  <c r="S304" i="4"/>
  <c r="AY304" i="4" s="1"/>
  <c r="C296" i="4"/>
  <c r="AI296" i="4" s="1"/>
  <c r="M285" i="4"/>
  <c r="AS285" i="4" s="1"/>
  <c r="AA276" i="4"/>
  <c r="BG276" i="4" s="1"/>
  <c r="K268" i="4"/>
  <c r="AQ268" i="4" s="1"/>
  <c r="U257" i="4"/>
  <c r="BA257" i="4" s="1"/>
  <c r="E249" i="4"/>
  <c r="AK249" i="4" s="1"/>
  <c r="S240" i="4"/>
  <c r="AY240" i="4" s="1"/>
  <c r="AC229" i="4"/>
  <c r="BI229" i="4" s="1"/>
  <c r="M221" i="4"/>
  <c r="AS221" i="4" s="1"/>
  <c r="AA212" i="4"/>
  <c r="BG212" i="4" s="1"/>
  <c r="K204" i="4"/>
  <c r="AQ204" i="4" s="1"/>
  <c r="U193" i="4"/>
  <c r="BA193" i="4" s="1"/>
  <c r="E185" i="4"/>
  <c r="AK185" i="4" s="1"/>
  <c r="S176" i="4"/>
  <c r="AY176" i="4" s="1"/>
  <c r="AC165" i="4"/>
  <c r="BI165" i="4" s="1"/>
  <c r="I155" i="4"/>
  <c r="AO155" i="4" s="1"/>
  <c r="W146" i="4"/>
  <c r="BC146" i="4" s="1"/>
  <c r="C136" i="4"/>
  <c r="AI136" i="4" s="1"/>
  <c r="Q127" i="4"/>
  <c r="AW127" i="4" s="1"/>
  <c r="E121" i="4"/>
  <c r="AK121" i="4" s="1"/>
  <c r="O110" i="4"/>
  <c r="AU110" i="4" s="1"/>
  <c r="AC101" i="4"/>
  <c r="BI101" i="4" s="1"/>
  <c r="M93" i="4"/>
  <c r="AS93" i="4" s="1"/>
  <c r="W82" i="4"/>
  <c r="BC82" i="4" s="1"/>
  <c r="C72" i="4"/>
  <c r="AI72" i="4" s="1"/>
  <c r="M61" i="4"/>
  <c r="AS61" i="4" s="1"/>
  <c r="W50" i="4"/>
  <c r="BC50" i="4" s="1"/>
  <c r="G42" i="4"/>
  <c r="AM42" i="4" s="1"/>
  <c r="Q31" i="4"/>
  <c r="AW31" i="4" s="1"/>
  <c r="AA20" i="4"/>
  <c r="BG20" i="4" s="1"/>
  <c r="AD12" i="4"/>
  <c r="BJ12" i="4" s="1"/>
  <c r="V12" i="4"/>
  <c r="BB12" i="4" s="1"/>
  <c r="N12" i="4"/>
  <c r="AT12" i="4" s="1"/>
  <c r="F12" i="4"/>
  <c r="AL12" i="4" s="1"/>
  <c r="N510" i="4"/>
  <c r="AT510" i="4" s="1"/>
  <c r="U508" i="4"/>
  <c r="BA508" i="4" s="1"/>
  <c r="AE506" i="4"/>
  <c r="BK506" i="4" s="1"/>
  <c r="I505" i="4"/>
  <c r="AO505" i="4" s="1"/>
  <c r="R503" i="4"/>
  <c r="AX503" i="4" s="1"/>
  <c r="AB501" i="4"/>
  <c r="BH501" i="4" s="1"/>
  <c r="E500" i="4"/>
  <c r="AK500" i="4" s="1"/>
  <c r="O498" i="4"/>
  <c r="AU498" i="4" s="1"/>
  <c r="W496" i="4"/>
  <c r="BC496" i="4" s="1"/>
  <c r="B495" i="4"/>
  <c r="AH495" i="4" s="1"/>
  <c r="L493" i="4"/>
  <c r="AR493" i="4" s="1"/>
  <c r="S491" i="4"/>
  <c r="AY491" i="4" s="1"/>
  <c r="AC489" i="4"/>
  <c r="BI489" i="4" s="1"/>
  <c r="G488" i="4"/>
  <c r="AM488" i="4" s="1"/>
  <c r="P486" i="4"/>
  <c r="AV486" i="4" s="1"/>
  <c r="Z484" i="4"/>
  <c r="BF484" i="4" s="1"/>
  <c r="C483" i="4"/>
  <c r="AI483" i="4" s="1"/>
  <c r="M481" i="4"/>
  <c r="AS481" i="4" s="1"/>
  <c r="U479" i="4"/>
  <c r="BA479" i="4" s="1"/>
  <c r="AD477" i="4"/>
  <c r="BJ477" i="4" s="1"/>
  <c r="J476" i="4"/>
  <c r="AP476" i="4" s="1"/>
  <c r="Q474" i="4"/>
  <c r="AW474" i="4" s="1"/>
  <c r="AA472" i="4"/>
  <c r="BG472" i="4" s="1"/>
  <c r="E471" i="4"/>
  <c r="AK471" i="4" s="1"/>
  <c r="N469" i="4"/>
  <c r="AT469" i="4" s="1"/>
  <c r="X467" i="4"/>
  <c r="BD467" i="4" s="1"/>
  <c r="AE465" i="4"/>
  <c r="BK465" i="4" s="1"/>
  <c r="K464" i="4"/>
  <c r="AQ464" i="4" s="1"/>
  <c r="S462" i="4"/>
  <c r="AY462" i="4" s="1"/>
  <c r="AB460" i="4"/>
  <c r="BH460" i="4" s="1"/>
  <c r="H459" i="4"/>
  <c r="AN459" i="4" s="1"/>
  <c r="O457" i="4"/>
  <c r="AU457" i="4" s="1"/>
  <c r="Q455" i="4"/>
  <c r="AW455" i="4" s="1"/>
  <c r="M453" i="4"/>
  <c r="AS453" i="4" s="1"/>
  <c r="I451" i="4"/>
  <c r="AO451" i="4" s="1"/>
  <c r="E449" i="4"/>
  <c r="AK449" i="4" s="1"/>
  <c r="AE446" i="4"/>
  <c r="BK446" i="4" s="1"/>
  <c r="AA444" i="4"/>
  <c r="BG444" i="4" s="1"/>
  <c r="W442" i="4"/>
  <c r="BC442" i="4" s="1"/>
  <c r="S440" i="4"/>
  <c r="AY440" i="4" s="1"/>
  <c r="O438" i="4"/>
  <c r="AU438" i="4" s="1"/>
  <c r="K436" i="4"/>
  <c r="AQ436" i="4" s="1"/>
  <c r="G434" i="4"/>
  <c r="AM434" i="4" s="1"/>
  <c r="C432" i="4"/>
  <c r="AI432" i="4" s="1"/>
  <c r="AC429" i="4"/>
  <c r="BI429" i="4" s="1"/>
  <c r="Y427" i="4"/>
  <c r="BE427" i="4" s="1"/>
  <c r="U425" i="4"/>
  <c r="BA425" i="4" s="1"/>
  <c r="Q423" i="4"/>
  <c r="AW423" i="4" s="1"/>
  <c r="M421" i="4"/>
  <c r="AS421" i="4" s="1"/>
  <c r="I419" i="4"/>
  <c r="AO419" i="4" s="1"/>
  <c r="E417" i="4"/>
  <c r="AK417" i="4" s="1"/>
  <c r="AE414" i="4"/>
  <c r="BK414" i="4" s="1"/>
  <c r="AA412" i="4"/>
  <c r="BG412" i="4" s="1"/>
  <c r="W410" i="4"/>
  <c r="BC410" i="4" s="1"/>
  <c r="S408" i="4"/>
  <c r="AY408" i="4" s="1"/>
  <c r="O406" i="4"/>
  <c r="AU406" i="4" s="1"/>
  <c r="K404" i="4"/>
  <c r="AQ404" i="4" s="1"/>
  <c r="G402" i="4"/>
  <c r="AM402" i="4" s="1"/>
  <c r="C400" i="4"/>
  <c r="AI400" i="4" s="1"/>
  <c r="AC397" i="4"/>
  <c r="BI397" i="4" s="1"/>
  <c r="Y395" i="4"/>
  <c r="BE395" i="4" s="1"/>
  <c r="U393" i="4"/>
  <c r="BA393" i="4" s="1"/>
  <c r="Q391" i="4"/>
  <c r="AW391" i="4" s="1"/>
  <c r="M389" i="4"/>
  <c r="AS389" i="4" s="1"/>
  <c r="I387" i="4"/>
  <c r="AO387" i="4" s="1"/>
  <c r="E385" i="4"/>
  <c r="AK385" i="4" s="1"/>
  <c r="AE382" i="4"/>
  <c r="BK382" i="4" s="1"/>
  <c r="AA380" i="4"/>
  <c r="BG380" i="4" s="1"/>
  <c r="W378" i="4"/>
  <c r="BC378" i="4" s="1"/>
  <c r="S376" i="4"/>
  <c r="AY376" i="4" s="1"/>
  <c r="O374" i="4"/>
  <c r="AU374" i="4" s="1"/>
  <c r="K372" i="4"/>
  <c r="AQ372" i="4" s="1"/>
  <c r="G370" i="4"/>
  <c r="AM370" i="4" s="1"/>
  <c r="C368" i="4"/>
  <c r="AI368" i="4" s="1"/>
  <c r="AC365" i="4"/>
  <c r="BI365" i="4" s="1"/>
  <c r="Y363" i="4"/>
  <c r="BE363" i="4" s="1"/>
  <c r="U361" i="4"/>
  <c r="BA361" i="4" s="1"/>
  <c r="Q359" i="4"/>
  <c r="AW359" i="4" s="1"/>
  <c r="M357" i="4"/>
  <c r="AS357" i="4" s="1"/>
  <c r="I355" i="4"/>
  <c r="AO355" i="4" s="1"/>
  <c r="E353" i="4"/>
  <c r="AK353" i="4" s="1"/>
  <c r="AE350" i="4"/>
  <c r="BK350" i="4" s="1"/>
  <c r="AA348" i="4"/>
  <c r="BG348" i="4" s="1"/>
  <c r="W346" i="4"/>
  <c r="BC346" i="4" s="1"/>
  <c r="S344" i="4"/>
  <c r="AY344" i="4" s="1"/>
  <c r="O342" i="4"/>
  <c r="AU342" i="4" s="1"/>
  <c r="K340" i="4"/>
  <c r="AQ340" i="4" s="1"/>
  <c r="G338" i="4"/>
  <c r="AM338" i="4" s="1"/>
  <c r="C336" i="4"/>
  <c r="AI336" i="4" s="1"/>
  <c r="AC333" i="4"/>
  <c r="BI333" i="4" s="1"/>
  <c r="Y331" i="4"/>
  <c r="BE331" i="4" s="1"/>
  <c r="U329" i="4"/>
  <c r="BA329" i="4" s="1"/>
  <c r="Q327" i="4"/>
  <c r="AW327" i="4" s="1"/>
  <c r="M325" i="4"/>
  <c r="AS325" i="4" s="1"/>
  <c r="I323" i="4"/>
  <c r="AO323" i="4" s="1"/>
  <c r="E321" i="4"/>
  <c r="AK321" i="4" s="1"/>
  <c r="AE318" i="4"/>
  <c r="BK318" i="4" s="1"/>
  <c r="AA316" i="4"/>
  <c r="BG316" i="4" s="1"/>
  <c r="W314" i="4"/>
  <c r="BC314" i="4" s="1"/>
  <c r="S312" i="4"/>
  <c r="AY312" i="4" s="1"/>
  <c r="O310" i="4"/>
  <c r="AU310" i="4" s="1"/>
  <c r="K308" i="4"/>
  <c r="AQ308" i="4" s="1"/>
  <c r="G306" i="4"/>
  <c r="AM306" i="4" s="1"/>
  <c r="C304" i="4"/>
  <c r="AI304" i="4" s="1"/>
  <c r="AC301" i="4"/>
  <c r="BI301" i="4" s="1"/>
  <c r="Y299" i="4"/>
  <c r="BE299" i="4" s="1"/>
  <c r="U297" i="4"/>
  <c r="BA297" i="4" s="1"/>
  <c r="Q295" i="4"/>
  <c r="AW295" i="4" s="1"/>
  <c r="M293" i="4"/>
  <c r="AS293" i="4" s="1"/>
  <c r="I291" i="4"/>
  <c r="AO291" i="4" s="1"/>
  <c r="E289" i="4"/>
  <c r="AK289" i="4" s="1"/>
  <c r="AE286" i="4"/>
  <c r="BK286" i="4" s="1"/>
  <c r="AA284" i="4"/>
  <c r="BG284" i="4" s="1"/>
  <c r="W282" i="4"/>
  <c r="BC282" i="4" s="1"/>
  <c r="S280" i="4"/>
  <c r="AY280" i="4" s="1"/>
  <c r="O278" i="4"/>
  <c r="AU278" i="4" s="1"/>
  <c r="K276" i="4"/>
  <c r="AQ276" i="4" s="1"/>
  <c r="G274" i="4"/>
  <c r="AM274" i="4" s="1"/>
  <c r="C272" i="4"/>
  <c r="AI272" i="4" s="1"/>
  <c r="AC269" i="4"/>
  <c r="BI269" i="4" s="1"/>
  <c r="Y267" i="4"/>
  <c r="BE267" i="4" s="1"/>
  <c r="U265" i="4"/>
  <c r="BA265" i="4" s="1"/>
  <c r="Q263" i="4"/>
  <c r="AW263" i="4" s="1"/>
  <c r="M261" i="4"/>
  <c r="AS261" i="4" s="1"/>
  <c r="I259" i="4"/>
  <c r="AO259" i="4" s="1"/>
  <c r="E257" i="4"/>
  <c r="AK257" i="4" s="1"/>
  <c r="AE254" i="4"/>
  <c r="BK254" i="4" s="1"/>
  <c r="AA252" i="4"/>
  <c r="BG252" i="4" s="1"/>
  <c r="W250" i="4"/>
  <c r="BC250" i="4" s="1"/>
  <c r="S248" i="4"/>
  <c r="AY248" i="4" s="1"/>
  <c r="O246" i="4"/>
  <c r="AU246" i="4" s="1"/>
  <c r="K244" i="4"/>
  <c r="AQ244" i="4" s="1"/>
  <c r="G242" i="4"/>
  <c r="AM242" i="4" s="1"/>
  <c r="C240" i="4"/>
  <c r="AI240" i="4" s="1"/>
  <c r="AC237" i="4"/>
  <c r="BI237" i="4" s="1"/>
  <c r="Y235" i="4"/>
  <c r="BE235" i="4" s="1"/>
  <c r="U233" i="4"/>
  <c r="BA233" i="4" s="1"/>
  <c r="Q231" i="4"/>
  <c r="AW231" i="4" s="1"/>
  <c r="M229" i="4"/>
  <c r="AS229" i="4" s="1"/>
  <c r="I227" i="4"/>
  <c r="AO227" i="4" s="1"/>
  <c r="E225" i="4"/>
  <c r="AK225" i="4" s="1"/>
  <c r="AE222" i="4"/>
  <c r="BK222" i="4" s="1"/>
  <c r="AA220" i="4"/>
  <c r="BG220" i="4" s="1"/>
  <c r="W218" i="4"/>
  <c r="BC218" i="4" s="1"/>
  <c r="S216" i="4"/>
  <c r="AY216" i="4" s="1"/>
  <c r="O214" i="4"/>
  <c r="AU214" i="4" s="1"/>
  <c r="K212" i="4"/>
  <c r="AQ212" i="4" s="1"/>
  <c r="G210" i="4"/>
  <c r="AM210" i="4" s="1"/>
  <c r="C208" i="4"/>
  <c r="AI208" i="4" s="1"/>
  <c r="AC205" i="4"/>
  <c r="BI205" i="4" s="1"/>
  <c r="Y203" i="4"/>
  <c r="BE203" i="4" s="1"/>
  <c r="U201" i="4"/>
  <c r="BA201" i="4" s="1"/>
  <c r="Q199" i="4"/>
  <c r="AW199" i="4" s="1"/>
  <c r="M197" i="4"/>
  <c r="AS197" i="4" s="1"/>
  <c r="I195" i="4"/>
  <c r="AO195" i="4" s="1"/>
  <c r="E193" i="4"/>
  <c r="AK193" i="4" s="1"/>
  <c r="AE190" i="4"/>
  <c r="BK190" i="4" s="1"/>
  <c r="AA188" i="4"/>
  <c r="BG188" i="4" s="1"/>
  <c r="W186" i="4"/>
  <c r="BC186" i="4" s="1"/>
  <c r="S184" i="4"/>
  <c r="AY184" i="4" s="1"/>
  <c r="O182" i="4"/>
  <c r="AU182" i="4" s="1"/>
  <c r="K180" i="4"/>
  <c r="AQ180" i="4" s="1"/>
  <c r="G178" i="4"/>
  <c r="AM178" i="4" s="1"/>
  <c r="C176" i="4"/>
  <c r="AI176" i="4" s="1"/>
  <c r="AC173" i="4"/>
  <c r="BI173" i="4" s="1"/>
  <c r="Y171" i="4"/>
  <c r="BE171" i="4" s="1"/>
  <c r="U169" i="4"/>
  <c r="BA169" i="4" s="1"/>
  <c r="Q167" i="4"/>
  <c r="AW167" i="4" s="1"/>
  <c r="M165" i="4"/>
  <c r="AS165" i="4" s="1"/>
  <c r="I163" i="4"/>
  <c r="AO163" i="4" s="1"/>
  <c r="E161" i="4"/>
  <c r="AK161" i="4" s="1"/>
  <c r="AE158" i="4"/>
  <c r="BK158" i="4" s="1"/>
  <c r="AA156" i="4"/>
  <c r="BG156" i="4" s="1"/>
  <c r="W154" i="4"/>
  <c r="BC154" i="4" s="1"/>
  <c r="S152" i="4"/>
  <c r="AY152" i="4" s="1"/>
  <c r="O150" i="4"/>
  <c r="AU150" i="4" s="1"/>
  <c r="K148" i="4"/>
  <c r="AQ148" i="4" s="1"/>
  <c r="G146" i="4"/>
  <c r="AM146" i="4" s="1"/>
  <c r="C144" i="4"/>
  <c r="AI144" i="4" s="1"/>
  <c r="AC141" i="4"/>
  <c r="BI141" i="4" s="1"/>
  <c r="Y139" i="4"/>
  <c r="BE139" i="4" s="1"/>
  <c r="U137" i="4"/>
  <c r="BA137" i="4" s="1"/>
  <c r="Q135" i="4"/>
  <c r="AW135" i="4" s="1"/>
  <c r="M133" i="4"/>
  <c r="AS133" i="4" s="1"/>
  <c r="I131" i="4"/>
  <c r="AO131" i="4" s="1"/>
  <c r="E129" i="4"/>
  <c r="AK129" i="4" s="1"/>
  <c r="AE126" i="4"/>
  <c r="BK126" i="4" s="1"/>
  <c r="AA124" i="4"/>
  <c r="BG124" i="4" s="1"/>
  <c r="W122" i="4"/>
  <c r="BC122" i="4" s="1"/>
  <c r="S120" i="4"/>
  <c r="AY120" i="4" s="1"/>
  <c r="O118" i="4"/>
  <c r="AU118" i="4" s="1"/>
  <c r="K116" i="4"/>
  <c r="AQ116" i="4" s="1"/>
  <c r="G114" i="4"/>
  <c r="AM114" i="4" s="1"/>
  <c r="C112" i="4"/>
  <c r="AI112" i="4" s="1"/>
  <c r="AC109" i="4"/>
  <c r="BI109" i="4" s="1"/>
  <c r="Y107" i="4"/>
  <c r="BE107" i="4" s="1"/>
  <c r="U105" i="4"/>
  <c r="BA105" i="4" s="1"/>
  <c r="Q103" i="4"/>
  <c r="AW103" i="4" s="1"/>
  <c r="M101" i="4"/>
  <c r="AS101" i="4" s="1"/>
  <c r="I99" i="4"/>
  <c r="AO99" i="4" s="1"/>
  <c r="E97" i="4"/>
  <c r="AK97" i="4" s="1"/>
  <c r="AE94" i="4"/>
  <c r="BK94" i="4" s="1"/>
  <c r="AA92" i="4"/>
  <c r="BG92" i="4" s="1"/>
  <c r="W90" i="4"/>
  <c r="BC90" i="4" s="1"/>
  <c r="S88" i="4"/>
  <c r="AY88" i="4" s="1"/>
  <c r="O86" i="4"/>
  <c r="AU86" i="4" s="1"/>
  <c r="K84" i="4"/>
  <c r="AQ84" i="4" s="1"/>
  <c r="G82" i="4"/>
  <c r="AM82" i="4" s="1"/>
  <c r="C80" i="4"/>
  <c r="AI80" i="4" s="1"/>
  <c r="AC77" i="4"/>
  <c r="BI77" i="4" s="1"/>
  <c r="Y75" i="4"/>
  <c r="BE75" i="4" s="1"/>
  <c r="U73" i="4"/>
  <c r="BA73" i="4" s="1"/>
  <c r="Q71" i="4"/>
  <c r="AW71" i="4" s="1"/>
  <c r="M69" i="4"/>
  <c r="AS69" i="4" s="1"/>
  <c r="I67" i="4"/>
  <c r="AO67" i="4" s="1"/>
  <c r="E65" i="4"/>
  <c r="AK65" i="4" s="1"/>
  <c r="AE62" i="4"/>
  <c r="BK62" i="4" s="1"/>
  <c r="AA60" i="4"/>
  <c r="BG60" i="4" s="1"/>
  <c r="W58" i="4"/>
  <c r="BC58" i="4" s="1"/>
  <c r="S56" i="4"/>
  <c r="AY56" i="4" s="1"/>
  <c r="O54" i="4"/>
  <c r="AU54" i="4" s="1"/>
  <c r="K52" i="4"/>
  <c r="AQ52" i="4" s="1"/>
  <c r="G50" i="4"/>
  <c r="AM50" i="4" s="1"/>
  <c r="C48" i="4"/>
  <c r="AI48" i="4" s="1"/>
  <c r="AC45" i="4"/>
  <c r="BI45" i="4" s="1"/>
  <c r="Y43" i="4"/>
  <c r="BE43" i="4" s="1"/>
  <c r="U41" i="4"/>
  <c r="BA41" i="4" s="1"/>
  <c r="Q39" i="4"/>
  <c r="AW39" i="4" s="1"/>
  <c r="M37" i="4"/>
  <c r="AS37" i="4" s="1"/>
  <c r="I35" i="4"/>
  <c r="AO35" i="4" s="1"/>
  <c r="E33" i="4"/>
  <c r="AK33" i="4" s="1"/>
  <c r="AE30" i="4"/>
  <c r="BK30" i="4" s="1"/>
  <c r="AA28" i="4"/>
  <c r="BG28" i="4" s="1"/>
  <c r="W26" i="4"/>
  <c r="BC26" i="4" s="1"/>
  <c r="S24" i="4"/>
  <c r="AY24" i="4" s="1"/>
  <c r="O22" i="4"/>
  <c r="AU22" i="4" s="1"/>
  <c r="K20" i="4"/>
  <c r="AQ20" i="4" s="1"/>
  <c r="G18" i="4"/>
  <c r="AM18" i="4" s="1"/>
  <c r="C16" i="4"/>
  <c r="AI16" i="4" s="1"/>
  <c r="AC13" i="4"/>
  <c r="BI13" i="4" s="1"/>
  <c r="Y12" i="4"/>
  <c r="BE12" i="4" s="1"/>
  <c r="X12" i="4"/>
  <c r="BD12" i="4" s="1"/>
  <c r="Y510" i="4"/>
  <c r="BE510" i="4" s="1"/>
  <c r="V505" i="4"/>
  <c r="BB505" i="4" s="1"/>
  <c r="I502" i="4"/>
  <c r="AO502" i="4" s="1"/>
  <c r="F497" i="4"/>
  <c r="AL497" i="4" s="1"/>
  <c r="W493" i="4"/>
  <c r="BC493" i="4" s="1"/>
  <c r="K490" i="4"/>
  <c r="AQ490" i="4" s="1"/>
  <c r="G485" i="4"/>
  <c r="AM485" i="4" s="1"/>
  <c r="Y481" i="4"/>
  <c r="BE481" i="4" s="1"/>
  <c r="U476" i="4"/>
  <c r="BA476" i="4" s="1"/>
  <c r="I473" i="4"/>
  <c r="AO473" i="4" s="1"/>
  <c r="O466" i="4"/>
  <c r="AU466" i="4" s="1"/>
  <c r="W464" i="4"/>
  <c r="BC464" i="4" s="1"/>
  <c r="S459" i="4"/>
  <c r="AY459" i="4" s="1"/>
  <c r="C456" i="4"/>
  <c r="AI456" i="4" s="1"/>
  <c r="Q447" i="4"/>
  <c r="AW447" i="4" s="1"/>
  <c r="I443" i="4"/>
  <c r="AO443" i="4" s="1"/>
  <c r="W434" i="4"/>
  <c r="BC434" i="4" s="1"/>
  <c r="K428" i="4"/>
  <c r="AQ428" i="4" s="1"/>
  <c r="C424" i="4"/>
  <c r="AI424" i="4" s="1"/>
  <c r="Q415" i="4"/>
  <c r="AW415" i="4" s="1"/>
  <c r="E409" i="4"/>
  <c r="AK409" i="4" s="1"/>
  <c r="AA404" i="4"/>
  <c r="BG404" i="4" s="1"/>
  <c r="O398" i="4"/>
  <c r="AU398" i="4" s="1"/>
  <c r="G394" i="4"/>
  <c r="AM394" i="4" s="1"/>
  <c r="Y387" i="4"/>
  <c r="BE387" i="4" s="1"/>
  <c r="Q383" i="4"/>
  <c r="AW383" i="4" s="1"/>
  <c r="AE374" i="4"/>
  <c r="BK374" i="4" s="1"/>
  <c r="S368" i="4"/>
  <c r="AY368" i="4" s="1"/>
  <c r="K364" i="4"/>
  <c r="AQ364" i="4" s="1"/>
  <c r="AC357" i="4"/>
  <c r="BI357" i="4" s="1"/>
  <c r="U353" i="4"/>
  <c r="BA353" i="4" s="1"/>
  <c r="I347" i="4"/>
  <c r="AO347" i="4" s="1"/>
  <c r="AA340" i="4"/>
  <c r="BG340" i="4" s="1"/>
  <c r="S336" i="4"/>
  <c r="AY336" i="4" s="1"/>
  <c r="C328" i="4"/>
  <c r="AI328" i="4" s="1"/>
  <c r="Y323" i="4"/>
  <c r="BE323" i="4" s="1"/>
  <c r="M317" i="4"/>
  <c r="AS317" i="4" s="1"/>
  <c r="AE310" i="4"/>
  <c r="BK310" i="4" s="1"/>
  <c r="W306" i="4"/>
  <c r="BC306" i="4" s="1"/>
  <c r="G298" i="4"/>
  <c r="AM298" i="4" s="1"/>
  <c r="Y291" i="4"/>
  <c r="BE291" i="4" s="1"/>
  <c r="Q287" i="4"/>
  <c r="AW287" i="4" s="1"/>
  <c r="AE278" i="4"/>
  <c r="BK278" i="4" s="1"/>
  <c r="S272" i="4"/>
  <c r="AY272" i="4" s="1"/>
  <c r="G266" i="4"/>
  <c r="AM266" i="4" s="1"/>
  <c r="AC261" i="4"/>
  <c r="BI261" i="4" s="1"/>
  <c r="Q255" i="4"/>
  <c r="AW255" i="4" s="1"/>
  <c r="I251" i="4"/>
  <c r="AO251" i="4" s="1"/>
  <c r="AA244" i="4"/>
  <c r="BG244" i="4" s="1"/>
  <c r="O238" i="4"/>
  <c r="AU238" i="4" s="1"/>
  <c r="G234" i="4"/>
  <c r="AM234" i="4" s="1"/>
  <c r="Y227" i="4"/>
  <c r="BE227" i="4" s="1"/>
  <c r="Q223" i="4"/>
  <c r="AW223" i="4" s="1"/>
  <c r="AE214" i="4"/>
  <c r="BK214" i="4" s="1"/>
  <c r="O206" i="4"/>
  <c r="AU206" i="4" s="1"/>
  <c r="C200" i="4"/>
  <c r="AI200" i="4" s="1"/>
  <c r="Y195" i="4"/>
  <c r="BE195" i="4" s="1"/>
  <c r="I187" i="4"/>
  <c r="AO187" i="4" s="1"/>
  <c r="W178" i="4"/>
  <c r="BC178" i="4" s="1"/>
  <c r="K172" i="4"/>
  <c r="AQ172" i="4" s="1"/>
  <c r="C168" i="4"/>
  <c r="AI168" i="4" s="1"/>
  <c r="U161" i="4"/>
  <c r="BA161" i="4" s="1"/>
  <c r="M157" i="4"/>
  <c r="AS157" i="4" s="1"/>
  <c r="AE150" i="4"/>
  <c r="BK150" i="4" s="1"/>
  <c r="S144" i="4"/>
  <c r="AY144" i="4" s="1"/>
  <c r="G138" i="4"/>
  <c r="AM138" i="4" s="1"/>
  <c r="Y131" i="4"/>
  <c r="BE131" i="4" s="1"/>
  <c r="I123" i="4"/>
  <c r="AO123" i="4" s="1"/>
  <c r="AA116" i="4"/>
  <c r="BG116" i="4" s="1"/>
  <c r="S112" i="4"/>
  <c r="AY112" i="4" s="1"/>
  <c r="C104" i="4"/>
  <c r="AI104" i="4" s="1"/>
  <c r="Q95" i="4"/>
  <c r="AW95" i="4" s="1"/>
  <c r="I91" i="4"/>
  <c r="AO91" i="4" s="1"/>
  <c r="AA84" i="4"/>
  <c r="BG84" i="4" s="1"/>
  <c r="S80" i="4"/>
  <c r="AY80" i="4" s="1"/>
  <c r="G74" i="4"/>
  <c r="AM74" i="4" s="1"/>
  <c r="AC69" i="4"/>
  <c r="BI69" i="4" s="1"/>
  <c r="Q63" i="4"/>
  <c r="AW63" i="4" s="1"/>
  <c r="I59" i="4"/>
  <c r="AO59" i="4" s="1"/>
  <c r="AA52" i="4"/>
  <c r="BG52" i="4" s="1"/>
  <c r="O46" i="4"/>
  <c r="AU46" i="4" s="1"/>
  <c r="C40" i="4"/>
  <c r="AI40" i="4" s="1"/>
  <c r="Y35" i="4"/>
  <c r="BE35" i="4" s="1"/>
  <c r="I27" i="4"/>
  <c r="AO27" i="4" s="1"/>
  <c r="E25" i="4"/>
  <c r="AK25" i="4" s="1"/>
  <c r="S16" i="4"/>
  <c r="AY16" i="4" s="1"/>
  <c r="AC12" i="4"/>
  <c r="BI12" i="4" s="1"/>
  <c r="U12" i="4"/>
  <c r="BA12" i="4" s="1"/>
  <c r="M12" i="4"/>
  <c r="AS12" i="4" s="1"/>
  <c r="E12" i="4"/>
  <c r="AK12" i="4" s="1"/>
  <c r="X511" i="4"/>
  <c r="BD511" i="4" s="1"/>
  <c r="AE509" i="4"/>
  <c r="BK509" i="4" s="1"/>
  <c r="K508" i="4"/>
  <c r="AQ508" i="4" s="1"/>
  <c r="S506" i="4"/>
  <c r="AY506" i="4" s="1"/>
  <c r="AB504" i="4"/>
  <c r="BH504" i="4" s="1"/>
  <c r="H503" i="4"/>
  <c r="AN503" i="4" s="1"/>
  <c r="O501" i="4"/>
  <c r="AU501" i="4" s="1"/>
  <c r="Y499" i="4"/>
  <c r="BE499" i="4" s="1"/>
  <c r="C498" i="4"/>
  <c r="AI498" i="4" s="1"/>
  <c r="L496" i="4"/>
  <c r="AR496" i="4" s="1"/>
  <c r="V494" i="4"/>
  <c r="BB494" i="4" s="1"/>
  <c r="AC492" i="4"/>
  <c r="BI492" i="4" s="1"/>
  <c r="I491" i="4"/>
  <c r="AO491" i="4" s="1"/>
  <c r="Q489" i="4"/>
  <c r="AW489" i="4" s="1"/>
  <c r="Z487" i="4"/>
  <c r="BF487" i="4" s="1"/>
  <c r="F486" i="4"/>
  <c r="AL486" i="4" s="1"/>
  <c r="M484" i="4"/>
  <c r="AS484" i="4" s="1"/>
  <c r="W482" i="4"/>
  <c r="BC482" i="4" s="1"/>
  <c r="AE480" i="4"/>
  <c r="BK480" i="4" s="1"/>
  <c r="J479" i="4"/>
  <c r="AP479" i="4" s="1"/>
  <c r="T477" i="4"/>
  <c r="AZ477" i="4" s="1"/>
  <c r="AA475" i="4"/>
  <c r="BG475" i="4" s="1"/>
  <c r="G474" i="4"/>
  <c r="AM474" i="4" s="1"/>
  <c r="O472" i="4"/>
  <c r="AU472" i="4" s="1"/>
  <c r="X470" i="4"/>
  <c r="BD470" i="4" s="1"/>
  <c r="D469" i="4"/>
  <c r="AJ469" i="4" s="1"/>
  <c r="K467" i="4"/>
  <c r="AQ467" i="4" s="1"/>
  <c r="U465" i="4"/>
  <c r="BA465" i="4" s="1"/>
  <c r="AC463" i="4"/>
  <c r="BI463" i="4" s="1"/>
  <c r="H462" i="4"/>
  <c r="AN462" i="4" s="1"/>
  <c r="R460" i="4"/>
  <c r="AX460" i="4" s="1"/>
  <c r="Y458" i="4"/>
  <c r="BE458" i="4" s="1"/>
  <c r="E457" i="4"/>
  <c r="AK457" i="4" s="1"/>
  <c r="B455" i="4"/>
  <c r="AH455" i="4" s="1"/>
  <c r="AB452" i="4"/>
  <c r="BH452" i="4" s="1"/>
  <c r="X450" i="4"/>
  <c r="BD450" i="4" s="1"/>
  <c r="T448" i="4"/>
  <c r="AZ448" i="4" s="1"/>
  <c r="P446" i="4"/>
  <c r="AV446" i="4" s="1"/>
  <c r="L444" i="4"/>
  <c r="AR444" i="4" s="1"/>
  <c r="H442" i="4"/>
  <c r="AN442" i="4" s="1"/>
  <c r="D440" i="4"/>
  <c r="AJ440" i="4" s="1"/>
  <c r="AD437" i="4"/>
  <c r="BJ437" i="4" s="1"/>
  <c r="Z435" i="4"/>
  <c r="BF435" i="4" s="1"/>
  <c r="V433" i="4"/>
  <c r="BB433" i="4" s="1"/>
  <c r="R431" i="4"/>
  <c r="AX431" i="4" s="1"/>
  <c r="N429" i="4"/>
  <c r="AT429" i="4" s="1"/>
  <c r="J427" i="4"/>
  <c r="AP427" i="4" s="1"/>
  <c r="F425" i="4"/>
  <c r="AL425" i="4" s="1"/>
  <c r="B423" i="4"/>
  <c r="AH423" i="4" s="1"/>
  <c r="AB420" i="4"/>
  <c r="BH420" i="4" s="1"/>
  <c r="X418" i="4"/>
  <c r="BD418" i="4" s="1"/>
  <c r="T416" i="4"/>
  <c r="AZ416" i="4" s="1"/>
  <c r="P414" i="4"/>
  <c r="AV414" i="4" s="1"/>
  <c r="L412" i="4"/>
  <c r="AR412" i="4" s="1"/>
  <c r="H410" i="4"/>
  <c r="AN410" i="4" s="1"/>
  <c r="D408" i="4"/>
  <c r="AJ408" i="4" s="1"/>
  <c r="AD405" i="4"/>
  <c r="BJ405" i="4" s="1"/>
  <c r="Z403" i="4"/>
  <c r="BF403" i="4" s="1"/>
  <c r="V401" i="4"/>
  <c r="BB401" i="4" s="1"/>
  <c r="R399" i="4"/>
  <c r="AX399" i="4" s="1"/>
  <c r="N397" i="4"/>
  <c r="AT397" i="4" s="1"/>
  <c r="J395" i="4"/>
  <c r="AP395" i="4" s="1"/>
  <c r="F393" i="4"/>
  <c r="AL393" i="4" s="1"/>
  <c r="B391" i="4"/>
  <c r="AH391" i="4" s="1"/>
  <c r="AB388" i="4"/>
  <c r="BH388" i="4" s="1"/>
  <c r="X386" i="4"/>
  <c r="BD386" i="4" s="1"/>
  <c r="T384" i="4"/>
  <c r="AZ384" i="4" s="1"/>
  <c r="P382" i="4"/>
  <c r="AV382" i="4" s="1"/>
  <c r="L380" i="4"/>
  <c r="AR380" i="4" s="1"/>
  <c r="H378" i="4"/>
  <c r="AN378" i="4" s="1"/>
  <c r="D376" i="4"/>
  <c r="AJ376" i="4" s="1"/>
  <c r="AD373" i="4"/>
  <c r="BJ373" i="4" s="1"/>
  <c r="Z371" i="4"/>
  <c r="BF371" i="4" s="1"/>
  <c r="V369" i="4"/>
  <c r="BB369" i="4" s="1"/>
  <c r="R367" i="4"/>
  <c r="AX367" i="4" s="1"/>
  <c r="N365" i="4"/>
  <c r="AT365" i="4" s="1"/>
  <c r="J363" i="4"/>
  <c r="AP363" i="4" s="1"/>
  <c r="F361" i="4"/>
  <c r="AL361" i="4" s="1"/>
  <c r="B359" i="4"/>
  <c r="AH359" i="4" s="1"/>
  <c r="AB356" i="4"/>
  <c r="BH356" i="4" s="1"/>
  <c r="X354" i="4"/>
  <c r="BD354" i="4" s="1"/>
  <c r="T352" i="4"/>
  <c r="AZ352" i="4" s="1"/>
  <c r="P350" i="4"/>
  <c r="AV350" i="4" s="1"/>
  <c r="L348" i="4"/>
  <c r="AR348" i="4" s="1"/>
  <c r="H346" i="4"/>
  <c r="AN346" i="4" s="1"/>
  <c r="D344" i="4"/>
  <c r="AJ344" i="4" s="1"/>
  <c r="AD341" i="4"/>
  <c r="BJ341" i="4" s="1"/>
  <c r="Z339" i="4"/>
  <c r="BF339" i="4" s="1"/>
  <c r="V337" i="4"/>
  <c r="BB337" i="4" s="1"/>
  <c r="R335" i="4"/>
  <c r="AX335" i="4" s="1"/>
  <c r="N333" i="4"/>
  <c r="AT333" i="4" s="1"/>
  <c r="J331" i="4"/>
  <c r="AP331" i="4" s="1"/>
  <c r="F329" i="4"/>
  <c r="AL329" i="4" s="1"/>
  <c r="B327" i="4"/>
  <c r="AH327" i="4" s="1"/>
  <c r="AB324" i="4"/>
  <c r="BH324" i="4" s="1"/>
  <c r="X322" i="4"/>
  <c r="BD322" i="4" s="1"/>
  <c r="T320" i="4"/>
  <c r="AZ320" i="4" s="1"/>
  <c r="P318" i="4"/>
  <c r="AV318" i="4" s="1"/>
  <c r="L316" i="4"/>
  <c r="AR316" i="4" s="1"/>
  <c r="H314" i="4"/>
  <c r="AN314" i="4" s="1"/>
  <c r="D312" i="4"/>
  <c r="AJ312" i="4" s="1"/>
  <c r="AD309" i="4"/>
  <c r="BJ309" i="4" s="1"/>
  <c r="Z307" i="4"/>
  <c r="BF307" i="4" s="1"/>
  <c r="V305" i="4"/>
  <c r="BB305" i="4" s="1"/>
  <c r="R303" i="4"/>
  <c r="AX303" i="4" s="1"/>
  <c r="N301" i="4"/>
  <c r="AT301" i="4" s="1"/>
  <c r="J299" i="4"/>
  <c r="AP299" i="4" s="1"/>
  <c r="F297" i="4"/>
  <c r="AL297" i="4" s="1"/>
  <c r="B295" i="4"/>
  <c r="AH295" i="4" s="1"/>
  <c r="AB292" i="4"/>
  <c r="BH292" i="4" s="1"/>
  <c r="X290" i="4"/>
  <c r="BD290" i="4" s="1"/>
  <c r="T288" i="4"/>
  <c r="AZ288" i="4" s="1"/>
  <c r="P286" i="4"/>
  <c r="AV286" i="4" s="1"/>
  <c r="L284" i="4"/>
  <c r="AR284" i="4" s="1"/>
  <c r="H282" i="4"/>
  <c r="AN282" i="4" s="1"/>
  <c r="D280" i="4"/>
  <c r="AJ280" i="4" s="1"/>
  <c r="AD277" i="4"/>
  <c r="BJ277" i="4" s="1"/>
  <c r="Z275" i="4"/>
  <c r="BF275" i="4" s="1"/>
  <c r="V273" i="4"/>
  <c r="BB273" i="4" s="1"/>
  <c r="R271" i="4"/>
  <c r="AX271" i="4" s="1"/>
  <c r="N269" i="4"/>
  <c r="AT269" i="4" s="1"/>
  <c r="J267" i="4"/>
  <c r="AP267" i="4" s="1"/>
  <c r="F265" i="4"/>
  <c r="AL265" i="4" s="1"/>
  <c r="B263" i="4"/>
  <c r="AH263" i="4" s="1"/>
  <c r="AB260" i="4"/>
  <c r="BH260" i="4" s="1"/>
  <c r="X258" i="4"/>
  <c r="BD258" i="4" s="1"/>
  <c r="T256" i="4"/>
  <c r="AZ256" i="4" s="1"/>
  <c r="P254" i="4"/>
  <c r="AV254" i="4" s="1"/>
  <c r="L252" i="4"/>
  <c r="AR252" i="4" s="1"/>
  <c r="H250" i="4"/>
  <c r="AN250" i="4" s="1"/>
  <c r="D248" i="4"/>
  <c r="AJ248" i="4" s="1"/>
  <c r="AD245" i="4"/>
  <c r="BJ245" i="4" s="1"/>
  <c r="Z243" i="4"/>
  <c r="BF243" i="4" s="1"/>
  <c r="V241" i="4"/>
  <c r="BB241" i="4" s="1"/>
  <c r="R239" i="4"/>
  <c r="AX239" i="4" s="1"/>
  <c r="N237" i="4"/>
  <c r="AT237" i="4" s="1"/>
  <c r="J235" i="4"/>
  <c r="AP235" i="4" s="1"/>
  <c r="F233" i="4"/>
  <c r="AL233" i="4" s="1"/>
  <c r="B231" i="4"/>
  <c r="AH231" i="4" s="1"/>
  <c r="AB228" i="4"/>
  <c r="BH228" i="4" s="1"/>
  <c r="X226" i="4"/>
  <c r="BD226" i="4" s="1"/>
  <c r="T224" i="4"/>
  <c r="AZ224" i="4" s="1"/>
  <c r="P222" i="4"/>
  <c r="AV222" i="4" s="1"/>
  <c r="L220" i="4"/>
  <c r="AR220" i="4" s="1"/>
  <c r="H218" i="4"/>
  <c r="AN218" i="4" s="1"/>
  <c r="D216" i="4"/>
  <c r="AJ216" i="4" s="1"/>
  <c r="AD213" i="4"/>
  <c r="BJ213" i="4" s="1"/>
  <c r="Z211" i="4"/>
  <c r="BF211" i="4" s="1"/>
  <c r="V209" i="4"/>
  <c r="BB209" i="4" s="1"/>
  <c r="R207" i="4"/>
  <c r="AX207" i="4" s="1"/>
  <c r="N205" i="4"/>
  <c r="AT205" i="4" s="1"/>
  <c r="J203" i="4"/>
  <c r="AP203" i="4" s="1"/>
  <c r="F201" i="4"/>
  <c r="AL201" i="4" s="1"/>
  <c r="B199" i="4"/>
  <c r="AH199" i="4" s="1"/>
  <c r="AB196" i="4"/>
  <c r="BH196" i="4" s="1"/>
  <c r="X194" i="4"/>
  <c r="BD194" i="4" s="1"/>
  <c r="T192" i="4"/>
  <c r="AZ192" i="4" s="1"/>
  <c r="P190" i="4"/>
  <c r="AV190" i="4" s="1"/>
  <c r="L188" i="4"/>
  <c r="AR188" i="4" s="1"/>
  <c r="H186" i="4"/>
  <c r="AN186" i="4" s="1"/>
  <c r="D184" i="4"/>
  <c r="AJ184" i="4" s="1"/>
  <c r="AD181" i="4"/>
  <c r="BJ181" i="4" s="1"/>
  <c r="Z179" i="4"/>
  <c r="BF179" i="4" s="1"/>
  <c r="V177" i="4"/>
  <c r="BB177" i="4" s="1"/>
  <c r="R175" i="4"/>
  <c r="AX175" i="4" s="1"/>
  <c r="N173" i="4"/>
  <c r="AT173" i="4" s="1"/>
  <c r="J171" i="4"/>
  <c r="AP171" i="4" s="1"/>
  <c r="F169" i="4"/>
  <c r="AL169" i="4" s="1"/>
  <c r="B167" i="4"/>
  <c r="AH167" i="4" s="1"/>
  <c r="AB164" i="4"/>
  <c r="BH164" i="4" s="1"/>
  <c r="X162" i="4"/>
  <c r="BD162" i="4" s="1"/>
  <c r="T160" i="4"/>
  <c r="AZ160" i="4" s="1"/>
  <c r="P158" i="4"/>
  <c r="AV158" i="4" s="1"/>
  <c r="L156" i="4"/>
  <c r="AR156" i="4" s="1"/>
  <c r="H154" i="4"/>
  <c r="AN154" i="4" s="1"/>
  <c r="D152" i="4"/>
  <c r="AJ152" i="4" s="1"/>
  <c r="AD149" i="4"/>
  <c r="BJ149" i="4" s="1"/>
  <c r="Z147" i="4"/>
  <c r="BF147" i="4" s="1"/>
  <c r="V145" i="4"/>
  <c r="BB145" i="4" s="1"/>
  <c r="R143" i="4"/>
  <c r="AX143" i="4" s="1"/>
  <c r="N141" i="4"/>
  <c r="AT141" i="4" s="1"/>
  <c r="J139" i="4"/>
  <c r="AP139" i="4" s="1"/>
  <c r="F137" i="4"/>
  <c r="AL137" i="4" s="1"/>
  <c r="B135" i="4"/>
  <c r="AH135" i="4" s="1"/>
  <c r="AB132" i="4"/>
  <c r="BH132" i="4" s="1"/>
  <c r="X130" i="4"/>
  <c r="BD130" i="4" s="1"/>
  <c r="T128" i="4"/>
  <c r="AZ128" i="4" s="1"/>
  <c r="P126" i="4"/>
  <c r="AV126" i="4" s="1"/>
  <c r="L124" i="4"/>
  <c r="AR124" i="4" s="1"/>
  <c r="H122" i="4"/>
  <c r="AN122" i="4" s="1"/>
  <c r="D120" i="4"/>
  <c r="AJ120" i="4" s="1"/>
  <c r="AD117" i="4"/>
  <c r="BJ117" i="4" s="1"/>
  <c r="Z115" i="4"/>
  <c r="BF115" i="4" s="1"/>
  <c r="V113" i="4"/>
  <c r="BB113" i="4" s="1"/>
  <c r="R111" i="4"/>
  <c r="AX111" i="4" s="1"/>
  <c r="N109" i="4"/>
  <c r="AT109" i="4" s="1"/>
  <c r="J107" i="4"/>
  <c r="AP107" i="4" s="1"/>
  <c r="F105" i="4"/>
  <c r="AL105" i="4" s="1"/>
  <c r="B103" i="4"/>
  <c r="AH103" i="4" s="1"/>
  <c r="AB100" i="4"/>
  <c r="BH100" i="4" s="1"/>
  <c r="X98" i="4"/>
  <c r="BD98" i="4" s="1"/>
  <c r="T96" i="4"/>
  <c r="AZ96" i="4" s="1"/>
  <c r="P94" i="4"/>
  <c r="AV94" i="4" s="1"/>
  <c r="L92" i="4"/>
  <c r="AR92" i="4" s="1"/>
  <c r="H90" i="4"/>
  <c r="AN90" i="4" s="1"/>
  <c r="D88" i="4"/>
  <c r="AJ88" i="4" s="1"/>
  <c r="AD85" i="4"/>
  <c r="BJ85" i="4" s="1"/>
  <c r="Z83" i="4"/>
  <c r="BF83" i="4" s="1"/>
  <c r="V81" i="4"/>
  <c r="BB81" i="4" s="1"/>
  <c r="R79" i="4"/>
  <c r="AX79" i="4" s="1"/>
  <c r="N77" i="4"/>
  <c r="AT77" i="4" s="1"/>
  <c r="J75" i="4"/>
  <c r="AP75" i="4" s="1"/>
  <c r="F73" i="4"/>
  <c r="AL73" i="4" s="1"/>
  <c r="B71" i="4"/>
  <c r="AH71" i="4" s="1"/>
  <c r="AB68" i="4"/>
  <c r="BH68" i="4" s="1"/>
  <c r="X66" i="4"/>
  <c r="BD66" i="4" s="1"/>
  <c r="T64" i="4"/>
  <c r="AZ64" i="4" s="1"/>
  <c r="P62" i="4"/>
  <c r="AV62" i="4" s="1"/>
  <c r="L60" i="4"/>
  <c r="AR60" i="4" s="1"/>
  <c r="H58" i="4"/>
  <c r="AN58" i="4" s="1"/>
  <c r="D56" i="4"/>
  <c r="AJ56" i="4" s="1"/>
  <c r="AD53" i="4"/>
  <c r="BJ53" i="4" s="1"/>
  <c r="Z51" i="4"/>
  <c r="BF51" i="4" s="1"/>
  <c r="V49" i="4"/>
  <c r="BB49" i="4" s="1"/>
  <c r="R47" i="4"/>
  <c r="AX47" i="4" s="1"/>
  <c r="N45" i="4"/>
  <c r="AT45" i="4" s="1"/>
  <c r="J43" i="4"/>
  <c r="AP43" i="4" s="1"/>
  <c r="F41" i="4"/>
  <c r="AL41" i="4" s="1"/>
  <c r="B39" i="4"/>
  <c r="AH39" i="4" s="1"/>
  <c r="AB36" i="4"/>
  <c r="BH36" i="4" s="1"/>
  <c r="X34" i="4"/>
  <c r="BD34" i="4" s="1"/>
  <c r="T32" i="4"/>
  <c r="AZ32" i="4" s="1"/>
  <c r="P30" i="4"/>
  <c r="AV30" i="4" s="1"/>
  <c r="L28" i="4"/>
  <c r="AR28" i="4" s="1"/>
  <c r="H26" i="4"/>
  <c r="AN26" i="4" s="1"/>
  <c r="D24" i="4"/>
  <c r="AJ24" i="4" s="1"/>
  <c r="AD21" i="4"/>
  <c r="BJ21" i="4" s="1"/>
  <c r="Z19" i="4"/>
  <c r="BF19" i="4" s="1"/>
  <c r="V17" i="4"/>
  <c r="BB17" i="4" s="1"/>
  <c r="R15" i="4"/>
  <c r="AX15" i="4" s="1"/>
  <c r="N13" i="4"/>
  <c r="AT13" i="4" s="1"/>
  <c r="BU12" i="7"/>
  <c r="CC12" i="7"/>
  <c r="CK12" i="7"/>
  <c r="CL12" i="7"/>
  <c r="BW12" i="7"/>
  <c r="CM12" i="7"/>
  <c r="BP12" i="7"/>
  <c r="BX12" i="7"/>
  <c r="CF12" i="7"/>
  <c r="CN12" i="7"/>
  <c r="BQ12" i="7"/>
  <c r="BY12" i="7"/>
  <c r="CG12" i="7"/>
  <c r="CO12" i="7"/>
  <c r="BR12" i="7"/>
  <c r="BZ12" i="7"/>
  <c r="CH12" i="7"/>
  <c r="CP12" i="7"/>
  <c r="BS12" i="7"/>
  <c r="CA12" i="7"/>
  <c r="CI12" i="7"/>
  <c r="CQ12" i="7"/>
  <c r="CG511" i="7"/>
  <c r="FY511" i="7" s="1"/>
  <c r="BY511" i="7"/>
  <c r="FQ511" i="7" s="1"/>
  <c r="CC509" i="7"/>
  <c r="FU509" i="7" s="1"/>
  <c r="BY507" i="7"/>
  <c r="FQ507" i="7" s="1"/>
  <c r="CM506" i="7"/>
  <c r="GE506" i="7" s="1"/>
  <c r="BU505" i="7"/>
  <c r="FM505" i="7" s="1"/>
  <c r="BQ503" i="7"/>
  <c r="FI503" i="7" s="1"/>
  <c r="CM502" i="7"/>
  <c r="GE502" i="7" s="1"/>
  <c r="CQ500" i="7"/>
  <c r="GI500" i="7" s="1"/>
  <c r="BQ499" i="7"/>
  <c r="FI499" i="7" s="1"/>
  <c r="CM498" i="7"/>
  <c r="GE498" i="7" s="1"/>
  <c r="BU497" i="7"/>
  <c r="FM497" i="7" s="1"/>
  <c r="CP511" i="7"/>
  <c r="CH511" i="7"/>
  <c r="BZ511" i="7"/>
  <c r="BR511" i="7"/>
  <c r="CN510" i="7"/>
  <c r="CF510" i="7"/>
  <c r="BX510" i="7"/>
  <c r="BP510" i="7"/>
  <c r="CL509" i="7"/>
  <c r="CD509" i="7"/>
  <c r="BV509" i="7"/>
  <c r="BN509" i="7"/>
  <c r="CJ508" i="7"/>
  <c r="CB508" i="7"/>
  <c r="BT508" i="7"/>
  <c r="CP507" i="7"/>
  <c r="CH507" i="7"/>
  <c r="BZ507" i="7"/>
  <c r="BR507" i="7"/>
  <c r="CN506" i="7"/>
  <c r="CF506" i="7"/>
  <c r="BX506" i="7"/>
  <c r="BP506" i="7"/>
  <c r="CL505" i="7"/>
  <c r="CD505" i="7"/>
  <c r="BV505" i="7"/>
  <c r="BN505" i="7"/>
  <c r="CJ504" i="7"/>
  <c r="CB504" i="7"/>
  <c r="BT504" i="7"/>
  <c r="CP503" i="7"/>
  <c r="CH503" i="7"/>
  <c r="BZ503" i="7"/>
  <c r="BR503" i="7"/>
  <c r="CN502" i="7"/>
  <c r="CF502" i="7"/>
  <c r="BX502" i="7"/>
  <c r="BP502" i="7"/>
  <c r="CL501" i="7"/>
  <c r="CD501" i="7"/>
  <c r="BV501" i="7"/>
  <c r="BN501" i="7"/>
  <c r="CJ500" i="7"/>
  <c r="CB500" i="7"/>
  <c r="BT500" i="7"/>
  <c r="CP499" i="7"/>
  <c r="CH499" i="7"/>
  <c r="BZ499" i="7"/>
  <c r="BR499" i="7"/>
  <c r="CN498" i="7"/>
  <c r="CF498" i="7"/>
  <c r="BX498" i="7"/>
  <c r="BP498" i="7"/>
  <c r="CL497" i="7"/>
  <c r="CD497" i="7"/>
  <c r="BV497" i="7"/>
  <c r="BN497" i="7"/>
  <c r="CJ496" i="7"/>
  <c r="CB496" i="7"/>
  <c r="BT496" i="7"/>
  <c r="CP495" i="7"/>
  <c r="CH495" i="7"/>
  <c r="BZ495" i="7"/>
  <c r="BR495" i="7"/>
  <c r="CN494" i="7"/>
  <c r="CF494" i="7"/>
  <c r="BX494" i="7"/>
  <c r="BP494" i="7"/>
  <c r="CL493" i="7"/>
  <c r="CD493" i="7"/>
  <c r="BV493" i="7"/>
  <c r="BN493" i="7"/>
  <c r="CJ492" i="7"/>
  <c r="CB492" i="7"/>
  <c r="FT492" i="7" s="1"/>
  <c r="BT492" i="7"/>
  <c r="CP491" i="7"/>
  <c r="CH491" i="7"/>
  <c r="BZ491" i="7"/>
  <c r="BR491" i="7"/>
  <c r="CN490" i="7"/>
  <c r="CF490" i="7"/>
  <c r="BX490" i="7"/>
  <c r="BP490" i="7"/>
  <c r="CL489" i="7"/>
  <c r="CD489" i="7"/>
  <c r="BV489" i="7"/>
  <c r="BN489" i="7"/>
  <c r="CJ488" i="7"/>
  <c r="CB488" i="7"/>
  <c r="BT488" i="7"/>
  <c r="CP487" i="7"/>
  <c r="CH487" i="7"/>
  <c r="BZ487" i="7"/>
  <c r="BR487" i="7"/>
  <c r="CN486" i="7"/>
  <c r="CF486" i="7"/>
  <c r="BX486" i="7"/>
  <c r="BP486" i="7"/>
  <c r="CL485" i="7"/>
  <c r="CD485" i="7"/>
  <c r="BV485" i="7"/>
  <c r="BN485" i="7"/>
  <c r="CJ484" i="7"/>
  <c r="CB484" i="7"/>
  <c r="BT484" i="7"/>
  <c r="CP483" i="7"/>
  <c r="CH483" i="7"/>
  <c r="BZ483" i="7"/>
  <c r="BR483" i="7"/>
  <c r="CN482" i="7"/>
  <c r="CF482" i="7"/>
  <c r="BX482" i="7"/>
  <c r="BP482" i="7"/>
  <c r="CL481" i="7"/>
  <c r="CD481" i="7"/>
  <c r="BV481" i="7"/>
  <c r="BN481" i="7"/>
  <c r="CB480" i="7"/>
  <c r="BT480" i="7"/>
  <c r="CP479" i="7"/>
  <c r="CH479" i="7"/>
  <c r="BZ479" i="7"/>
  <c r="BR479" i="7"/>
  <c r="CN478" i="7"/>
  <c r="CF478" i="7"/>
  <c r="BX478" i="7"/>
  <c r="BP478" i="7"/>
  <c r="CL477" i="7"/>
  <c r="CD477" i="7"/>
  <c r="BV477" i="7"/>
  <c r="BN477" i="7"/>
  <c r="CJ476" i="7"/>
  <c r="CB476" i="7"/>
  <c r="BT476" i="7"/>
  <c r="CP475" i="7"/>
  <c r="CH475" i="7"/>
  <c r="BZ475" i="7"/>
  <c r="BR475" i="7"/>
  <c r="CN474" i="7"/>
  <c r="CF474" i="7"/>
  <c r="BX474" i="7"/>
  <c r="BP474" i="7"/>
  <c r="CL473" i="7"/>
  <c r="CD473" i="7"/>
  <c r="BV473" i="7"/>
  <c r="BN473" i="7"/>
  <c r="CJ472" i="7"/>
  <c r="CB472" i="7"/>
  <c r="CP471" i="7"/>
  <c r="CH471" i="7"/>
  <c r="BZ471" i="7"/>
  <c r="BR471" i="7"/>
  <c r="CN470" i="7"/>
  <c r="CF470" i="7"/>
  <c r="BX470" i="7"/>
  <c r="BP470" i="7"/>
  <c r="CL469" i="7"/>
  <c r="CD469" i="7"/>
  <c r="BV469" i="7"/>
  <c r="BN469" i="7"/>
  <c r="CJ468" i="7"/>
  <c r="CB468" i="7"/>
  <c r="BT468" i="7"/>
  <c r="CP467" i="7"/>
  <c r="CH467" i="7"/>
  <c r="BZ467" i="7"/>
  <c r="BR467" i="7"/>
  <c r="CN466" i="7"/>
  <c r="CF466" i="7"/>
  <c r="BX466" i="7"/>
  <c r="BP466" i="7"/>
  <c r="CL465" i="7"/>
  <c r="CD465" i="7"/>
  <c r="BV465" i="7"/>
  <c r="BN465" i="7"/>
  <c r="CJ464" i="7"/>
  <c r="CB464" i="7"/>
  <c r="BT464" i="7"/>
  <c r="CP463" i="7"/>
  <c r="CH463" i="7"/>
  <c r="BZ463" i="7"/>
  <c r="BR463" i="7"/>
  <c r="CN462" i="7"/>
  <c r="CF462" i="7"/>
  <c r="BX462" i="7"/>
  <c r="BP462" i="7"/>
  <c r="CL461" i="7"/>
  <c r="CD461" i="7"/>
  <c r="BV461" i="7"/>
  <c r="BN461" i="7"/>
  <c r="CJ460" i="7"/>
  <c r="BT460" i="7"/>
  <c r="CP459" i="7"/>
  <c r="CH459" i="7"/>
  <c r="BZ459" i="7"/>
  <c r="BR459" i="7"/>
  <c r="CN458" i="7"/>
  <c r="CF458" i="7"/>
  <c r="BX458" i="7"/>
  <c r="BP458" i="7"/>
  <c r="CL457" i="7"/>
  <c r="CD457" i="7"/>
  <c r="BV457" i="7"/>
  <c r="BN457" i="7"/>
  <c r="CJ456" i="7"/>
  <c r="CB456" i="7"/>
  <c r="BT456" i="7"/>
  <c r="CP455" i="7"/>
  <c r="CH455" i="7"/>
  <c r="BZ455" i="7"/>
  <c r="BR455" i="7"/>
  <c r="CN454" i="7"/>
  <c r="CF454" i="7"/>
  <c r="BX454" i="7"/>
  <c r="BP454" i="7"/>
  <c r="CL453" i="7"/>
  <c r="CD453" i="7"/>
  <c r="BV453" i="7"/>
  <c r="BN453" i="7"/>
  <c r="CJ452" i="7"/>
  <c r="CB452" i="7"/>
  <c r="BT452" i="7"/>
  <c r="CP451" i="7"/>
  <c r="CH451" i="7"/>
  <c r="BZ451" i="7"/>
  <c r="BR451" i="7"/>
  <c r="CN450" i="7"/>
  <c r="CF450" i="7"/>
  <c r="BX450" i="7"/>
  <c r="BP450" i="7"/>
  <c r="CL449" i="7"/>
  <c r="CD449" i="7"/>
  <c r="BV449" i="7"/>
  <c r="BN449" i="7"/>
  <c r="CB448" i="7"/>
  <c r="BT448" i="7"/>
  <c r="CP447" i="7"/>
  <c r="CH447" i="7"/>
  <c r="BZ447" i="7"/>
  <c r="BR447" i="7"/>
  <c r="CN446" i="7"/>
  <c r="CF446" i="7"/>
  <c r="BX446" i="7"/>
  <c r="BP446" i="7"/>
  <c r="CL445" i="7"/>
  <c r="CD445" i="7"/>
  <c r="BV445" i="7"/>
  <c r="BN445" i="7"/>
  <c r="CJ444" i="7"/>
  <c r="CB444" i="7"/>
  <c r="BT444" i="7"/>
  <c r="CP443" i="7"/>
  <c r="CH443" i="7"/>
  <c r="BZ443" i="7"/>
  <c r="BR443" i="7"/>
  <c r="CN442" i="7"/>
  <c r="CF442" i="7"/>
  <c r="BX442" i="7"/>
  <c r="BP442" i="7"/>
  <c r="CL441" i="7"/>
  <c r="CD441" i="7"/>
  <c r="BV441" i="7"/>
  <c r="BN441" i="7"/>
  <c r="CJ440" i="7"/>
  <c r="CB440" i="7"/>
  <c r="CP439" i="7"/>
  <c r="CH439" i="7"/>
  <c r="BZ439" i="7"/>
  <c r="BR439" i="7"/>
  <c r="CN438" i="7"/>
  <c r="CF438" i="7"/>
  <c r="BX438" i="7"/>
  <c r="BP438" i="7"/>
  <c r="CL437" i="7"/>
  <c r="CD437" i="7"/>
  <c r="BV437" i="7"/>
  <c r="BN437" i="7"/>
  <c r="CJ436" i="7"/>
  <c r="CB436" i="7"/>
  <c r="BT436" i="7"/>
  <c r="CP435" i="7"/>
  <c r="CH435" i="7"/>
  <c r="BZ435" i="7"/>
  <c r="BR435" i="7"/>
  <c r="CN434" i="7"/>
  <c r="CF434" i="7"/>
  <c r="BX434" i="7"/>
  <c r="BP434" i="7"/>
  <c r="CL433" i="7"/>
  <c r="CD433" i="7"/>
  <c r="BV433" i="7"/>
  <c r="BN433" i="7"/>
  <c r="CJ432" i="7"/>
  <c r="CB432" i="7"/>
  <c r="BT432" i="7"/>
  <c r="CP431" i="7"/>
  <c r="CH431" i="7"/>
  <c r="BZ431" i="7"/>
  <c r="BR431" i="7"/>
  <c r="CN430" i="7"/>
  <c r="CF430" i="7"/>
  <c r="BX430" i="7"/>
  <c r="BP430" i="7"/>
  <c r="CL429" i="7"/>
  <c r="CD429" i="7"/>
  <c r="BV429" i="7"/>
  <c r="BN429" i="7"/>
  <c r="CJ428" i="7"/>
  <c r="BT428" i="7"/>
  <c r="CP427" i="7"/>
  <c r="CH427" i="7"/>
  <c r="BZ427" i="7"/>
  <c r="BR427" i="7"/>
  <c r="CN426" i="7"/>
  <c r="CF426" i="7"/>
  <c r="BX426" i="7"/>
  <c r="BP426" i="7"/>
  <c r="CL425" i="7"/>
  <c r="CD425" i="7"/>
  <c r="BV425" i="7"/>
  <c r="BN425" i="7"/>
  <c r="CJ424" i="7"/>
  <c r="CB424" i="7"/>
  <c r="BT424" i="7"/>
  <c r="CP423" i="7"/>
  <c r="CH423" i="7"/>
  <c r="BZ423" i="7"/>
  <c r="CI496" i="7"/>
  <c r="GA496" i="7" s="1"/>
  <c r="CA496" i="7"/>
  <c r="FS496" i="7" s="1"/>
  <c r="CO495" i="7"/>
  <c r="GG495" i="7" s="1"/>
  <c r="BY495" i="7"/>
  <c r="FQ495" i="7" s="1"/>
  <c r="CE494" i="7"/>
  <c r="FW494" i="7" s="1"/>
  <c r="BU493" i="7"/>
  <c r="FM493" i="7" s="1"/>
  <c r="CA492" i="7"/>
  <c r="FS492" i="7" s="1"/>
  <c r="BQ491" i="7"/>
  <c r="FI491" i="7" s="1"/>
  <c r="BW490" i="7"/>
  <c r="FO490" i="7" s="1"/>
  <c r="CK489" i="7"/>
  <c r="GC489" i="7" s="1"/>
  <c r="CC489" i="7"/>
  <c r="FU489" i="7" s="1"/>
  <c r="CQ488" i="7"/>
  <c r="GI488" i="7" s="1"/>
  <c r="BS488" i="7"/>
  <c r="FK488" i="7" s="1"/>
  <c r="CM486" i="7"/>
  <c r="GE486" i="7" s="1"/>
  <c r="BO486" i="7"/>
  <c r="FG486" i="7" s="1"/>
  <c r="CI484" i="7"/>
  <c r="GA484" i="7" s="1"/>
  <c r="CO483" i="7"/>
  <c r="GG483" i="7" s="1"/>
  <c r="CE482" i="7"/>
  <c r="FW482" i="7" s="1"/>
  <c r="BW482" i="7"/>
  <c r="FO482" i="7" s="1"/>
  <c r="CK481" i="7"/>
  <c r="GC481" i="7" s="1"/>
  <c r="CC481" i="7"/>
  <c r="FU481" i="7" s="1"/>
  <c r="CA480" i="7"/>
  <c r="FS480" i="7" s="1"/>
  <c r="CO479" i="7"/>
  <c r="GG479" i="7" s="1"/>
  <c r="CG479" i="7"/>
  <c r="FY479" i="7" s="1"/>
  <c r="BW478" i="7"/>
  <c r="FO478" i="7" s="1"/>
  <c r="CC477" i="7"/>
  <c r="FU477" i="7" s="1"/>
  <c r="BU477" i="7"/>
  <c r="FM477" i="7" s="1"/>
  <c r="BS476" i="7"/>
  <c r="FK476" i="7" s="1"/>
  <c r="BY475" i="7"/>
  <c r="FQ475" i="7" s="1"/>
  <c r="BO474" i="7"/>
  <c r="FG474" i="7" s="1"/>
  <c r="BU473" i="7"/>
  <c r="FM473" i="7" s="1"/>
  <c r="CQ472" i="7"/>
  <c r="GI472" i="7" s="1"/>
  <c r="CI472" i="7"/>
  <c r="GA472" i="7" s="1"/>
  <c r="CO471" i="7"/>
  <c r="GG471" i="7" s="1"/>
  <c r="BQ471" i="7"/>
  <c r="FI471" i="7" s="1"/>
  <c r="CK469" i="7"/>
  <c r="GC469" i="7" s="1"/>
  <c r="CQ468" i="7"/>
  <c r="GI468" i="7" s="1"/>
  <c r="CG467" i="7"/>
  <c r="FY467" i="7" s="1"/>
  <c r="CM466" i="7"/>
  <c r="GE466" i="7" s="1"/>
  <c r="CC465" i="7"/>
  <c r="FU465" i="7" s="1"/>
  <c r="BU465" i="7"/>
  <c r="FM465" i="7" s="1"/>
  <c r="CI464" i="7"/>
  <c r="GA464" i="7" s="1"/>
  <c r="CA464" i="7"/>
  <c r="FS464" i="7" s="1"/>
  <c r="BY463" i="7"/>
  <c r="FQ463" i="7" s="1"/>
  <c r="CE462" i="7"/>
  <c r="FW462" i="7" s="1"/>
  <c r="BU461" i="7"/>
  <c r="FM461" i="7" s="1"/>
  <c r="CA460" i="7"/>
  <c r="FS460" i="7" s="1"/>
  <c r="BS460" i="7"/>
  <c r="FK460" i="7" s="1"/>
  <c r="BQ459" i="7"/>
  <c r="FI459" i="7" s="1"/>
  <c r="BW458" i="7"/>
  <c r="FO458" i="7" s="1"/>
  <c r="CQ456" i="7"/>
  <c r="GI456" i="7" s="1"/>
  <c r="CA456" i="7"/>
  <c r="FS456" i="7" s="1"/>
  <c r="BS456" i="7"/>
  <c r="FK456" i="7" s="1"/>
  <c r="CO455" i="7"/>
  <c r="GG455" i="7" s="1"/>
  <c r="CG455" i="7"/>
  <c r="FY455" i="7" s="1"/>
  <c r="CM454" i="7"/>
  <c r="GE454" i="7" s="1"/>
  <c r="BO454" i="7"/>
  <c r="FG454" i="7" s="1"/>
  <c r="CI452" i="7"/>
  <c r="GA452" i="7" s="1"/>
  <c r="CO451" i="7"/>
  <c r="GG451" i="7" s="1"/>
  <c r="CE450" i="7"/>
  <c r="FW450" i="7" s="1"/>
  <c r="CK449" i="7"/>
  <c r="GC449" i="7" s="1"/>
  <c r="CA448" i="7"/>
  <c r="FS448" i="7" s="1"/>
  <c r="BS448" i="7"/>
  <c r="FK448" i="7" s="1"/>
  <c r="CG447" i="7"/>
  <c r="FY447" i="7" s="1"/>
  <c r="BW446" i="7"/>
  <c r="FO446" i="7" s="1"/>
  <c r="CC445" i="7"/>
  <c r="FU445" i="7" s="1"/>
  <c r="BU445" i="7"/>
  <c r="FM445" i="7" s="1"/>
  <c r="BS444" i="7"/>
  <c r="FK444" i="7" s="1"/>
  <c r="BY443" i="7"/>
  <c r="FQ443" i="7" s="1"/>
  <c r="BO442" i="7"/>
  <c r="FG442" i="7" s="1"/>
  <c r="BU441" i="7"/>
  <c r="FM441" i="7" s="1"/>
  <c r="CQ440" i="7"/>
  <c r="GI440" i="7" s="1"/>
  <c r="CO439" i="7"/>
  <c r="GG439" i="7" s="1"/>
  <c r="BQ439" i="7"/>
  <c r="FI439" i="7" s="1"/>
  <c r="CE438" i="7"/>
  <c r="FW438" i="7" s="1"/>
  <c r="CK437" i="7"/>
  <c r="GC437" i="7" s="1"/>
  <c r="CQ436" i="7"/>
  <c r="GI436" i="7" s="1"/>
  <c r="CI436" i="7"/>
  <c r="GA436" i="7" s="1"/>
  <c r="CG435" i="7"/>
  <c r="FY435" i="7" s="1"/>
  <c r="CM434" i="7"/>
  <c r="GE434" i="7" s="1"/>
  <c r="CC433" i="7"/>
  <c r="FU433" i="7" s="1"/>
  <c r="CI432" i="7"/>
  <c r="GA432" i="7" s="1"/>
  <c r="BY431" i="7"/>
  <c r="FQ431" i="7" s="1"/>
  <c r="BQ431" i="7"/>
  <c r="FI431" i="7" s="1"/>
  <c r="CE430" i="7"/>
  <c r="FW430" i="7" s="1"/>
  <c r="BW430" i="7"/>
  <c r="FO430" i="7" s="1"/>
  <c r="BU429" i="7"/>
  <c r="FM429" i="7" s="1"/>
  <c r="CA428" i="7"/>
  <c r="FS428" i="7" s="1"/>
  <c r="BQ427" i="7"/>
  <c r="FI427" i="7" s="1"/>
  <c r="BW426" i="7"/>
  <c r="FO426" i="7" s="1"/>
  <c r="CQ424" i="7"/>
  <c r="GI424" i="7" s="1"/>
  <c r="BS424" i="7"/>
  <c r="FK424" i="7" s="1"/>
  <c r="CM422" i="7"/>
  <c r="GE422" i="7" s="1"/>
  <c r="BO422" i="7"/>
  <c r="FG422" i="7" s="1"/>
  <c r="CC421" i="7"/>
  <c r="FU421" i="7" s="1"/>
  <c r="CI420" i="7"/>
  <c r="GA420" i="7" s="1"/>
  <c r="CO419" i="7"/>
  <c r="GG419" i="7" s="1"/>
  <c r="CE418" i="7"/>
  <c r="FW418" i="7" s="1"/>
  <c r="CK417" i="7"/>
  <c r="GC417" i="7" s="1"/>
  <c r="CA416" i="7"/>
  <c r="FS416" i="7" s="1"/>
  <c r="CG415" i="7"/>
  <c r="FY415" i="7" s="1"/>
  <c r="BW414" i="7"/>
  <c r="FO414" i="7" s="1"/>
  <c r="BO414" i="7"/>
  <c r="FG414" i="7" s="1"/>
  <c r="CK413" i="7"/>
  <c r="GC413" i="7" s="1"/>
  <c r="CC413" i="7"/>
  <c r="FU413" i="7" s="1"/>
  <c r="BS412" i="7"/>
  <c r="FK412" i="7" s="1"/>
  <c r="BY411" i="7"/>
  <c r="FQ411" i="7" s="1"/>
  <c r="BQ411" i="7"/>
  <c r="FI411" i="7" s="1"/>
  <c r="BO410" i="7"/>
  <c r="FG410" i="7" s="1"/>
  <c r="BU409" i="7"/>
  <c r="FM409" i="7" s="1"/>
  <c r="CO407" i="7"/>
  <c r="GG407" i="7" s="1"/>
  <c r="BQ407" i="7"/>
  <c r="FI407" i="7" s="1"/>
  <c r="CM406" i="7"/>
  <c r="GE406" i="7" s="1"/>
  <c r="CK405" i="7"/>
  <c r="GC405" i="7" s="1"/>
  <c r="CQ404" i="7"/>
  <c r="GI404" i="7" s="1"/>
  <c r="CG403" i="7"/>
  <c r="FY403" i="7" s="1"/>
  <c r="CM402" i="7"/>
  <c r="GE402" i="7" s="1"/>
  <c r="CE402" i="7"/>
  <c r="FW402" i="7" s="1"/>
  <c r="CC401" i="7"/>
  <c r="FU401" i="7" s="1"/>
  <c r="CI400" i="7"/>
  <c r="GA400" i="7" s="1"/>
  <c r="BY399" i="7"/>
  <c r="FQ399" i="7" s="1"/>
  <c r="CE398" i="7"/>
  <c r="FW398" i="7" s="1"/>
  <c r="BW398" i="7"/>
  <c r="FO398" i="7" s="1"/>
  <c r="BU397" i="7"/>
  <c r="FM397" i="7" s="1"/>
  <c r="CQ396" i="7"/>
  <c r="GI396" i="7" s="1"/>
  <c r="CA396" i="7"/>
  <c r="FS396" i="7" s="1"/>
  <c r="BQ395" i="7"/>
  <c r="FI395" i="7" s="1"/>
  <c r="BW394" i="7"/>
  <c r="FO394" i="7" s="1"/>
  <c r="CQ392" i="7"/>
  <c r="GI392" i="7" s="1"/>
  <c r="BS392" i="7"/>
  <c r="FK392" i="7" s="1"/>
  <c r="CM390" i="7"/>
  <c r="GE390" i="7" s="1"/>
  <c r="BO390" i="7"/>
  <c r="FG390" i="7" s="1"/>
  <c r="CI388" i="7"/>
  <c r="GA388" i="7" s="1"/>
  <c r="CO387" i="7"/>
  <c r="GG387" i="7" s="1"/>
  <c r="CE386" i="7"/>
  <c r="FW386" i="7" s="1"/>
  <c r="CK385" i="7"/>
  <c r="GC385" i="7" s="1"/>
  <c r="CA384" i="7"/>
  <c r="FS384" i="7" s="1"/>
  <c r="CG383" i="7"/>
  <c r="FY383" i="7" s="1"/>
  <c r="BW382" i="7"/>
  <c r="FO382" i="7" s="1"/>
  <c r="CC381" i="7"/>
  <c r="FU381" i="7" s="1"/>
  <c r="BS380" i="7"/>
  <c r="FK380" i="7" s="1"/>
  <c r="CO379" i="7"/>
  <c r="GG379" i="7" s="1"/>
  <c r="BY379" i="7"/>
  <c r="FQ379" i="7" s="1"/>
  <c r="BO378" i="7"/>
  <c r="FG378" i="7" s="1"/>
  <c r="BU377" i="7"/>
  <c r="FM377" i="7" s="1"/>
  <c r="CQ376" i="7"/>
  <c r="GI376" i="7" s="1"/>
  <c r="CO375" i="7"/>
  <c r="GG375" i="7" s="1"/>
  <c r="BQ375" i="7"/>
  <c r="FI375" i="7" s="1"/>
  <c r="CK373" i="7"/>
  <c r="GC373" i="7" s="1"/>
  <c r="CQ372" i="7"/>
  <c r="GI372" i="7" s="1"/>
  <c r="CI372" i="7"/>
  <c r="GA372" i="7" s="1"/>
  <c r="CN511" i="7"/>
  <c r="CF511" i="7"/>
  <c r="BX511" i="7"/>
  <c r="BP511" i="7"/>
  <c r="CL510" i="7"/>
  <c r="CD510" i="7"/>
  <c r="BV510" i="7"/>
  <c r="BN510" i="7"/>
  <c r="CJ509" i="7"/>
  <c r="CB509" i="7"/>
  <c r="BT509" i="7"/>
  <c r="CP508" i="7"/>
  <c r="CH508" i="7"/>
  <c r="BZ508" i="7"/>
  <c r="BR508" i="7"/>
  <c r="CN507" i="7"/>
  <c r="CF507" i="7"/>
  <c r="BX507" i="7"/>
  <c r="BP507" i="7"/>
  <c r="CL506" i="7"/>
  <c r="CD506" i="7"/>
  <c r="BV506" i="7"/>
  <c r="BN506" i="7"/>
  <c r="CJ505" i="7"/>
  <c r="CB505" i="7"/>
  <c r="BT505" i="7"/>
  <c r="CP504" i="7"/>
  <c r="CH504" i="7"/>
  <c r="BZ504" i="7"/>
  <c r="BR504" i="7"/>
  <c r="CN503" i="7"/>
  <c r="CF503" i="7"/>
  <c r="BX503" i="7"/>
  <c r="BP503" i="7"/>
  <c r="CL502" i="7"/>
  <c r="CD502" i="7"/>
  <c r="BV502" i="7"/>
  <c r="BN502" i="7"/>
  <c r="CJ501" i="7"/>
  <c r="CB501" i="7"/>
  <c r="BT501" i="7"/>
  <c r="CP500" i="7"/>
  <c r="CH500" i="7"/>
  <c r="BZ500" i="7"/>
  <c r="BR500" i="7"/>
  <c r="CN499" i="7"/>
  <c r="CF499" i="7"/>
  <c r="BX499" i="7"/>
  <c r="BP499" i="7"/>
  <c r="CL498" i="7"/>
  <c r="CD498" i="7"/>
  <c r="BV498" i="7"/>
  <c r="BN498" i="7"/>
  <c r="CJ497" i="7"/>
  <c r="CB497" i="7"/>
  <c r="BT497" i="7"/>
  <c r="CP496" i="7"/>
  <c r="CH496" i="7"/>
  <c r="BZ496" i="7"/>
  <c r="CN495" i="7"/>
  <c r="CF495" i="7"/>
  <c r="BX495" i="7"/>
  <c r="BP495" i="7"/>
  <c r="CL494" i="7"/>
  <c r="CD494" i="7"/>
  <c r="BV494" i="7"/>
  <c r="BN494" i="7"/>
  <c r="CJ493" i="7"/>
  <c r="CB493" i="7"/>
  <c r="BT493" i="7"/>
  <c r="CP492" i="7"/>
  <c r="CH492" i="7"/>
  <c r="BZ492" i="7"/>
  <c r="BR492" i="7"/>
  <c r="CN491" i="7"/>
  <c r="CF491" i="7"/>
  <c r="BX491" i="7"/>
  <c r="BP491" i="7"/>
  <c r="CL490" i="7"/>
  <c r="CD490" i="7"/>
  <c r="BV490" i="7"/>
  <c r="BN490" i="7"/>
  <c r="CJ489" i="7"/>
  <c r="CB489" i="7"/>
  <c r="BT489" i="7"/>
  <c r="CP488" i="7"/>
  <c r="CH488" i="7"/>
  <c r="BZ488" i="7"/>
  <c r="CN487" i="7"/>
  <c r="CF487" i="7"/>
  <c r="BX487" i="7"/>
  <c r="BP487" i="7"/>
  <c r="CL486" i="7"/>
  <c r="CD486" i="7"/>
  <c r="BV486" i="7"/>
  <c r="BN486" i="7"/>
  <c r="CJ485" i="7"/>
  <c r="CB485" i="7"/>
  <c r="BT485" i="7"/>
  <c r="CP484" i="7"/>
  <c r="CH484" i="7"/>
  <c r="BZ484" i="7"/>
  <c r="BR484" i="7"/>
  <c r="CN483" i="7"/>
  <c r="CF483" i="7"/>
  <c r="BX483" i="7"/>
  <c r="BP483" i="7"/>
  <c r="CL482" i="7"/>
  <c r="CD482" i="7"/>
  <c r="BV482" i="7"/>
  <c r="BN482" i="7"/>
  <c r="CJ481" i="7"/>
  <c r="CB481" i="7"/>
  <c r="BT481" i="7"/>
  <c r="CP480" i="7"/>
  <c r="CH480" i="7"/>
  <c r="BZ480" i="7"/>
  <c r="CN479" i="7"/>
  <c r="CF479" i="7"/>
  <c r="BX479" i="7"/>
  <c r="BP479" i="7"/>
  <c r="CL478" i="7"/>
  <c r="CD478" i="7"/>
  <c r="BV478" i="7"/>
  <c r="BN478" i="7"/>
  <c r="CJ477" i="7"/>
  <c r="CB477" i="7"/>
  <c r="BT477" i="7"/>
  <c r="CP476" i="7"/>
  <c r="CH476" i="7"/>
  <c r="BZ476" i="7"/>
  <c r="BR476" i="7"/>
  <c r="CN475" i="7"/>
  <c r="CF475" i="7"/>
  <c r="BX475" i="7"/>
  <c r="CM511" i="7"/>
  <c r="CE511" i="7"/>
  <c r="BW511" i="7"/>
  <c r="BO511" i="7"/>
  <c r="CK510" i="7"/>
  <c r="CC510" i="7"/>
  <c r="BU510" i="7"/>
  <c r="CQ509" i="7"/>
  <c r="CI509" i="7"/>
  <c r="CA509" i="7"/>
  <c r="BS509" i="7"/>
  <c r="CO508" i="7"/>
  <c r="CG508" i="7"/>
  <c r="BY508" i="7"/>
  <c r="BQ508" i="7"/>
  <c r="CM507" i="7"/>
  <c r="CE507" i="7"/>
  <c r="BW507" i="7"/>
  <c r="BO507" i="7"/>
  <c r="CK506" i="7"/>
  <c r="CC506" i="7"/>
  <c r="BU506" i="7"/>
  <c r="CQ505" i="7"/>
  <c r="CI505" i="7"/>
  <c r="CA505" i="7"/>
  <c r="BS505" i="7"/>
  <c r="CO504" i="7"/>
  <c r="CG504" i="7"/>
  <c r="BY504" i="7"/>
  <c r="BQ504" i="7"/>
  <c r="CM503" i="7"/>
  <c r="CE503" i="7"/>
  <c r="BW503" i="7"/>
  <c r="BO503" i="7"/>
  <c r="CK502" i="7"/>
  <c r="CC502" i="7"/>
  <c r="BU502" i="7"/>
  <c r="CQ501" i="7"/>
  <c r="CI501" i="7"/>
  <c r="CA501" i="7"/>
  <c r="BS501" i="7"/>
  <c r="CO500" i="7"/>
  <c r="CG500" i="7"/>
  <c r="BQ500" i="7"/>
  <c r="CM499" i="7"/>
  <c r="CE499" i="7"/>
  <c r="BW499" i="7"/>
  <c r="BO499" i="7"/>
  <c r="CK498" i="7"/>
  <c r="CC498" i="7"/>
  <c r="BU498" i="7"/>
  <c r="CQ497" i="7"/>
  <c r="CI497" i="7"/>
  <c r="CA497" i="7"/>
  <c r="BS497" i="7"/>
  <c r="CO496" i="7"/>
  <c r="CG496" i="7"/>
  <c r="BY496" i="7"/>
  <c r="BQ496" i="7"/>
  <c r="CM495" i="7"/>
  <c r="CE495" i="7"/>
  <c r="BW495" i="7"/>
  <c r="BO495" i="7"/>
  <c r="CK494" i="7"/>
  <c r="CC494" i="7"/>
  <c r="BU494" i="7"/>
  <c r="CQ493" i="7"/>
  <c r="CI493" i="7"/>
  <c r="CA493" i="7"/>
  <c r="BS493" i="7"/>
  <c r="CO492" i="7"/>
  <c r="CG492" i="7"/>
  <c r="BY492" i="7"/>
  <c r="BQ492" i="7"/>
  <c r="CM491" i="7"/>
  <c r="CE491" i="7"/>
  <c r="BW491" i="7"/>
  <c r="BO491" i="7"/>
  <c r="CK490" i="7"/>
  <c r="CC490" i="7"/>
  <c r="BU490" i="7"/>
  <c r="CQ489" i="7"/>
  <c r="CI489" i="7"/>
  <c r="CA489" i="7"/>
  <c r="BS489" i="7"/>
  <c r="CO488" i="7"/>
  <c r="GG488" i="7" s="1"/>
  <c r="CG488" i="7"/>
  <c r="BY488" i="7"/>
  <c r="BQ488" i="7"/>
  <c r="CM487" i="7"/>
  <c r="CE487" i="7"/>
  <c r="BW487" i="7"/>
  <c r="BO487" i="7"/>
  <c r="CK486" i="7"/>
  <c r="CC486" i="7"/>
  <c r="BU486" i="7"/>
  <c r="CQ485" i="7"/>
  <c r="CI485" i="7"/>
  <c r="CA485" i="7"/>
  <c r="BS485" i="7"/>
  <c r="CO484" i="7"/>
  <c r="CG484" i="7"/>
  <c r="BY484" i="7"/>
  <c r="BQ484" i="7"/>
  <c r="CM483" i="7"/>
  <c r="CE483" i="7"/>
  <c r="BW483" i="7"/>
  <c r="BO483" i="7"/>
  <c r="CK482" i="7"/>
  <c r="CC482" i="7"/>
  <c r="BU482" i="7"/>
  <c r="CQ481" i="7"/>
  <c r="CI481" i="7"/>
  <c r="CA481" i="7"/>
  <c r="BS481" i="7"/>
  <c r="CG480" i="7"/>
  <c r="BY480" i="7"/>
  <c r="BQ480" i="7"/>
  <c r="CM479" i="7"/>
  <c r="CE479" i="7"/>
  <c r="BW479" i="7"/>
  <c r="BO479" i="7"/>
  <c r="CK478" i="7"/>
  <c r="CC478" i="7"/>
  <c r="BU478" i="7"/>
  <c r="CQ477" i="7"/>
  <c r="CI477" i="7"/>
  <c r="CA477" i="7"/>
  <c r="BS477" i="7"/>
  <c r="CO476" i="7"/>
  <c r="CG476" i="7"/>
  <c r="BY476" i="7"/>
  <c r="BQ476" i="7"/>
  <c r="CM475" i="7"/>
  <c r="CE475" i="7"/>
  <c r="BW475" i="7"/>
  <c r="BO475" i="7"/>
  <c r="CK474" i="7"/>
  <c r="CC474" i="7"/>
  <c r="BU474" i="7"/>
  <c r="CQ473" i="7"/>
  <c r="CI473" i="7"/>
  <c r="CA473" i="7"/>
  <c r="BS473" i="7"/>
  <c r="CO472" i="7"/>
  <c r="GG472" i="7" s="1"/>
  <c r="CG472" i="7"/>
  <c r="BY472" i="7"/>
  <c r="BQ472" i="7"/>
  <c r="CM471" i="7"/>
  <c r="CE471" i="7"/>
  <c r="BW471" i="7"/>
  <c r="BO471" i="7"/>
  <c r="CK470" i="7"/>
  <c r="CC470" i="7"/>
  <c r="BU470" i="7"/>
  <c r="CQ469" i="7"/>
  <c r="CI469" i="7"/>
  <c r="CA469" i="7"/>
  <c r="BS469" i="7"/>
  <c r="CO468" i="7"/>
  <c r="CG468" i="7"/>
  <c r="BY468" i="7"/>
  <c r="BQ468" i="7"/>
  <c r="CM467" i="7"/>
  <c r="CE467" i="7"/>
  <c r="BW467" i="7"/>
  <c r="BO467" i="7"/>
  <c r="CK466" i="7"/>
  <c r="CC466" i="7"/>
  <c r="BU466" i="7"/>
  <c r="CQ465" i="7"/>
  <c r="CI465" i="7"/>
  <c r="CA465" i="7"/>
  <c r="BS465" i="7"/>
  <c r="CG464" i="7"/>
  <c r="BY464" i="7"/>
  <c r="BQ464" i="7"/>
  <c r="CM463" i="7"/>
  <c r="CE463" i="7"/>
  <c r="BW463" i="7"/>
  <c r="BO463" i="7"/>
  <c r="CK462" i="7"/>
  <c r="CC462" i="7"/>
  <c r="BU462" i="7"/>
  <c r="CQ461" i="7"/>
  <c r="CI461" i="7"/>
  <c r="CA461" i="7"/>
  <c r="BS461" i="7"/>
  <c r="CO460" i="7"/>
  <c r="CG460" i="7"/>
  <c r="BY460" i="7"/>
  <c r="BQ460" i="7"/>
  <c r="CM459" i="7"/>
  <c r="CE459" i="7"/>
  <c r="BW459" i="7"/>
  <c r="BO459" i="7"/>
  <c r="CK458" i="7"/>
  <c r="CC458" i="7"/>
  <c r="BU458" i="7"/>
  <c r="CQ457" i="7"/>
  <c r="CI457" i="7"/>
  <c r="CA457" i="7"/>
  <c r="BS457" i="7"/>
  <c r="CO456" i="7"/>
  <c r="CG456" i="7"/>
  <c r="BY456" i="7"/>
  <c r="BQ456" i="7"/>
  <c r="CM455" i="7"/>
  <c r="CE455" i="7"/>
  <c r="BW455" i="7"/>
  <c r="BO455" i="7"/>
  <c r="CK454" i="7"/>
  <c r="CC454" i="7"/>
  <c r="BU454" i="7"/>
  <c r="CQ453" i="7"/>
  <c r="CI453" i="7"/>
  <c r="CA453" i="7"/>
  <c r="BS453" i="7"/>
  <c r="CO452" i="7"/>
  <c r="CG452" i="7"/>
  <c r="BY452" i="7"/>
  <c r="BQ452" i="7"/>
  <c r="CM451" i="7"/>
  <c r="CE451" i="7"/>
  <c r="BW451" i="7"/>
  <c r="BO451" i="7"/>
  <c r="CK450" i="7"/>
  <c r="CC450" i="7"/>
  <c r="BU450" i="7"/>
  <c r="CQ449" i="7"/>
  <c r="CI449" i="7"/>
  <c r="CA449" i="7"/>
  <c r="BS449" i="7"/>
  <c r="CG448" i="7"/>
  <c r="BY448" i="7"/>
  <c r="BQ448" i="7"/>
  <c r="CM447" i="7"/>
  <c r="CE447" i="7"/>
  <c r="BW447" i="7"/>
  <c r="BO447" i="7"/>
  <c r="CK446" i="7"/>
  <c r="CC446" i="7"/>
  <c r="BU446" i="7"/>
  <c r="CQ445" i="7"/>
  <c r="CI445" i="7"/>
  <c r="CA445" i="7"/>
  <c r="BS445" i="7"/>
  <c r="CO444" i="7"/>
  <c r="CG444" i="7"/>
  <c r="BY444" i="7"/>
  <c r="BQ444" i="7"/>
  <c r="CM443" i="7"/>
  <c r="CE443" i="7"/>
  <c r="BW443" i="7"/>
  <c r="BO443" i="7"/>
  <c r="CK442" i="7"/>
  <c r="CC442" i="7"/>
  <c r="BU442" i="7"/>
  <c r="CQ441" i="7"/>
  <c r="CI441" i="7"/>
  <c r="CA441" i="7"/>
  <c r="BS441" i="7"/>
  <c r="CG440" i="7"/>
  <c r="BY440" i="7"/>
  <c r="BQ440" i="7"/>
  <c r="CM439" i="7"/>
  <c r="CE439" i="7"/>
  <c r="BW439" i="7"/>
  <c r="BO439" i="7"/>
  <c r="CK438" i="7"/>
  <c r="CC438" i="7"/>
  <c r="BU438" i="7"/>
  <c r="CQ437" i="7"/>
  <c r="CI437" i="7"/>
  <c r="CA437" i="7"/>
  <c r="BS437" i="7"/>
  <c r="CO436" i="7"/>
  <c r="CG436" i="7"/>
  <c r="BY436" i="7"/>
  <c r="BQ436" i="7"/>
  <c r="CM435" i="7"/>
  <c r="CE435" i="7"/>
  <c r="BW435" i="7"/>
  <c r="BO435" i="7"/>
  <c r="CK434" i="7"/>
  <c r="CC434" i="7"/>
  <c r="BU434" i="7"/>
  <c r="CQ433" i="7"/>
  <c r="CI433" i="7"/>
  <c r="CA433" i="7"/>
  <c r="BS433" i="7"/>
  <c r="CO432" i="7"/>
  <c r="GG432" i="7" s="1"/>
  <c r="CG432" i="7"/>
  <c r="BY432" i="7"/>
  <c r="BQ432" i="7"/>
  <c r="CM431" i="7"/>
  <c r="CE431" i="7"/>
  <c r="BW431" i="7"/>
  <c r="BO431" i="7"/>
  <c r="CK430" i="7"/>
  <c r="CC430" i="7"/>
  <c r="BU430" i="7"/>
  <c r="CQ429" i="7"/>
  <c r="CI429" i="7"/>
  <c r="CA429" i="7"/>
  <c r="BS429" i="7"/>
  <c r="CO428" i="7"/>
  <c r="CG428" i="7"/>
  <c r="BY428" i="7"/>
  <c r="BQ428" i="7"/>
  <c r="CM427" i="7"/>
  <c r="CE427" i="7"/>
  <c r="BW427" i="7"/>
  <c r="BO427" i="7"/>
  <c r="CK426" i="7"/>
  <c r="CC426" i="7"/>
  <c r="BU426" i="7"/>
  <c r="CQ425" i="7"/>
  <c r="CI425" i="7"/>
  <c r="CA425" i="7"/>
  <c r="BS425" i="7"/>
  <c r="CG424" i="7"/>
  <c r="BY424" i="7"/>
  <c r="BQ424" i="7"/>
  <c r="CM423" i="7"/>
  <c r="CE423" i="7"/>
  <c r="BW423" i="7"/>
  <c r="BO423" i="7"/>
  <c r="CK422" i="7"/>
  <c r="CC422" i="7"/>
  <c r="BU422" i="7"/>
  <c r="CQ421" i="7"/>
  <c r="CI421" i="7"/>
  <c r="CA421" i="7"/>
  <c r="BS421" i="7"/>
  <c r="CO420" i="7"/>
  <c r="BY420" i="7"/>
  <c r="BQ420" i="7"/>
  <c r="CM419" i="7"/>
  <c r="CE419" i="7"/>
  <c r="BW419" i="7"/>
  <c r="BO419" i="7"/>
  <c r="CK418" i="7"/>
  <c r="CC418" i="7"/>
  <c r="BU418" i="7"/>
  <c r="CQ417" i="7"/>
  <c r="CI417" i="7"/>
  <c r="CA417" i="7"/>
  <c r="BS417" i="7"/>
  <c r="CO416" i="7"/>
  <c r="CG416" i="7"/>
  <c r="BQ416" i="7"/>
  <c r="CM415" i="7"/>
  <c r="CE415" i="7"/>
  <c r="BW415" i="7"/>
  <c r="BO415" i="7"/>
  <c r="CK414" i="7"/>
  <c r="CC414" i="7"/>
  <c r="BU414" i="7"/>
  <c r="CQ413" i="7"/>
  <c r="CI413" i="7"/>
  <c r="CA413" i="7"/>
  <c r="BS413" i="7"/>
  <c r="CO412" i="7"/>
  <c r="CG412" i="7"/>
  <c r="BY412" i="7"/>
  <c r="CM411" i="7"/>
  <c r="CE411" i="7"/>
  <c r="BW411" i="7"/>
  <c r="BO411" i="7"/>
  <c r="CK410" i="7"/>
  <c r="CC410" i="7"/>
  <c r="BU410" i="7"/>
  <c r="CQ409" i="7"/>
  <c r="CI409" i="7"/>
  <c r="CA409" i="7"/>
  <c r="BS409" i="7"/>
  <c r="CO408" i="7"/>
  <c r="BY408" i="7"/>
  <c r="BQ408" i="7"/>
  <c r="CM407" i="7"/>
  <c r="CE407" i="7"/>
  <c r="BW407" i="7"/>
  <c r="BO407" i="7"/>
  <c r="CK406" i="7"/>
  <c r="CC406" i="7"/>
  <c r="BU406" i="7"/>
  <c r="CQ405" i="7"/>
  <c r="CI405" i="7"/>
  <c r="CA405" i="7"/>
  <c r="BS405" i="7"/>
  <c r="CO404" i="7"/>
  <c r="CG404" i="7"/>
  <c r="BY404" i="7"/>
  <c r="CM403" i="7"/>
  <c r="CE403" i="7"/>
  <c r="BW403" i="7"/>
  <c r="BO403" i="7"/>
  <c r="CK402" i="7"/>
  <c r="CC402" i="7"/>
  <c r="BU402" i="7"/>
  <c r="CQ401" i="7"/>
  <c r="CI401" i="7"/>
  <c r="CA401" i="7"/>
  <c r="BS401" i="7"/>
  <c r="CO400" i="7"/>
  <c r="BY400" i="7"/>
  <c r="BQ400" i="7"/>
  <c r="CM399" i="7"/>
  <c r="CE399" i="7"/>
  <c r="BW399" i="7"/>
  <c r="BO399" i="7"/>
  <c r="CK398" i="7"/>
  <c r="CC398" i="7"/>
  <c r="BU398" i="7"/>
  <c r="CQ397" i="7"/>
  <c r="CI397" i="7"/>
  <c r="CA397" i="7"/>
  <c r="BS397" i="7"/>
  <c r="CO396" i="7"/>
  <c r="CG396" i="7"/>
  <c r="BY396" i="7"/>
  <c r="BQ396" i="7"/>
  <c r="CM395" i="7"/>
  <c r="CE395" i="7"/>
  <c r="BW395" i="7"/>
  <c r="BO395" i="7"/>
  <c r="CK394" i="7"/>
  <c r="CC394" i="7"/>
  <c r="BU394" i="7"/>
  <c r="CQ393" i="7"/>
  <c r="CI393" i="7"/>
  <c r="CA393" i="7"/>
  <c r="BS393" i="7"/>
  <c r="CO392" i="7"/>
  <c r="CG392" i="7"/>
  <c r="BY392" i="7"/>
  <c r="BQ392" i="7"/>
  <c r="CM391" i="7"/>
  <c r="CE391" i="7"/>
  <c r="BW391" i="7"/>
  <c r="BO391" i="7"/>
  <c r="CK390" i="7"/>
  <c r="CC390" i="7"/>
  <c r="BU390" i="7"/>
  <c r="CQ389" i="7"/>
  <c r="CI389" i="7"/>
  <c r="CA389" i="7"/>
  <c r="BS389" i="7"/>
  <c r="CO388" i="7"/>
  <c r="CG388" i="7"/>
  <c r="BY388" i="7"/>
  <c r="BQ388" i="7"/>
  <c r="FI388" i="7" s="1"/>
  <c r="CM387" i="7"/>
  <c r="CE387" i="7"/>
  <c r="BW387" i="7"/>
  <c r="BO387" i="7"/>
  <c r="CK386" i="7"/>
  <c r="CC386" i="7"/>
  <c r="BU386" i="7"/>
  <c r="CQ385" i="7"/>
  <c r="CI385" i="7"/>
  <c r="CA385" i="7"/>
  <c r="BS385" i="7"/>
  <c r="CO384" i="7"/>
  <c r="BY384" i="7"/>
  <c r="BQ384" i="7"/>
  <c r="CM383" i="7"/>
  <c r="CE383" i="7"/>
  <c r="BW383" i="7"/>
  <c r="BO383" i="7"/>
  <c r="CK382" i="7"/>
  <c r="CC382" i="7"/>
  <c r="BU382" i="7"/>
  <c r="CQ381" i="7"/>
  <c r="CI381" i="7"/>
  <c r="CA381" i="7"/>
  <c r="BS381" i="7"/>
  <c r="CO380" i="7"/>
  <c r="CG380" i="7"/>
  <c r="BY380" i="7"/>
  <c r="BQ380" i="7"/>
  <c r="CM379" i="7"/>
  <c r="CE379" i="7"/>
  <c r="BW379" i="7"/>
  <c r="BO379" i="7"/>
  <c r="CK378" i="7"/>
  <c r="CC378" i="7"/>
  <c r="BU378" i="7"/>
  <c r="CQ377" i="7"/>
  <c r="CI377" i="7"/>
  <c r="CA377" i="7"/>
  <c r="BS377" i="7"/>
  <c r="CO376" i="7"/>
  <c r="CG376" i="7"/>
  <c r="BY376" i="7"/>
  <c r="BQ376" i="7"/>
  <c r="CM375" i="7"/>
  <c r="CE375" i="7"/>
  <c r="BW375" i="7"/>
  <c r="BO375" i="7"/>
  <c r="CK374" i="7"/>
  <c r="CC374" i="7"/>
  <c r="BU374" i="7"/>
  <c r="CQ373" i="7"/>
  <c r="CI373" i="7"/>
  <c r="CA373" i="7"/>
  <c r="BS373" i="7"/>
  <c r="CO372" i="7"/>
  <c r="CG372" i="7"/>
  <c r="BY372" i="7"/>
  <c r="CM371" i="7"/>
  <c r="CE371" i="7"/>
  <c r="BW371" i="7"/>
  <c r="BO371" i="7"/>
  <c r="CK370" i="7"/>
  <c r="CC370" i="7"/>
  <c r="BU370" i="7"/>
  <c r="CQ369" i="7"/>
  <c r="CI369" i="7"/>
  <c r="CA369" i="7"/>
  <c r="BS369" i="7"/>
  <c r="CO368" i="7"/>
  <c r="BY368" i="7"/>
  <c r="BQ368" i="7"/>
  <c r="CM367" i="7"/>
  <c r="CE367" i="7"/>
  <c r="BW367" i="7"/>
  <c r="BO367" i="7"/>
  <c r="CK366" i="7"/>
  <c r="CC366" i="7"/>
  <c r="BU366" i="7"/>
  <c r="CQ365" i="7"/>
  <c r="CI365" i="7"/>
  <c r="CA365" i="7"/>
  <c r="BS365" i="7"/>
  <c r="CO364" i="7"/>
  <c r="CG364" i="7"/>
  <c r="BY364" i="7"/>
  <c r="BQ364" i="7"/>
  <c r="CM363" i="7"/>
  <c r="CE363" i="7"/>
  <c r="BW363" i="7"/>
  <c r="BO363" i="7"/>
  <c r="CK362" i="7"/>
  <c r="CC362" i="7"/>
  <c r="BU362" i="7"/>
  <c r="CQ361" i="7"/>
  <c r="CI361" i="7"/>
  <c r="CA361" i="7"/>
  <c r="BS361" i="7"/>
  <c r="CO360" i="7"/>
  <c r="CG360" i="7"/>
  <c r="BY360" i="7"/>
  <c r="BQ360" i="7"/>
  <c r="CM359" i="7"/>
  <c r="CE359" i="7"/>
  <c r="BW359" i="7"/>
  <c r="CL511" i="7"/>
  <c r="CD511" i="7"/>
  <c r="BV511" i="7"/>
  <c r="BN511" i="7"/>
  <c r="CJ510" i="7"/>
  <c r="CB510" i="7"/>
  <c r="BT510" i="7"/>
  <c r="CP509" i="7"/>
  <c r="CH509" i="7"/>
  <c r="BZ509" i="7"/>
  <c r="BR509" i="7"/>
  <c r="CN508" i="7"/>
  <c r="CF508" i="7"/>
  <c r="BX508" i="7"/>
  <c r="BP508" i="7"/>
  <c r="CL507" i="7"/>
  <c r="CD507" i="7"/>
  <c r="BV507" i="7"/>
  <c r="BN507" i="7"/>
  <c r="CJ506" i="7"/>
  <c r="CB506" i="7"/>
  <c r="BT506" i="7"/>
  <c r="CP505" i="7"/>
  <c r="CH505" i="7"/>
  <c r="BZ505" i="7"/>
  <c r="BR505" i="7"/>
  <c r="CN504" i="7"/>
  <c r="CF504" i="7"/>
  <c r="BX504" i="7"/>
  <c r="BP504" i="7"/>
  <c r="CL503" i="7"/>
  <c r="CD503" i="7"/>
  <c r="BV503" i="7"/>
  <c r="BN503" i="7"/>
  <c r="CJ502" i="7"/>
  <c r="CB502" i="7"/>
  <c r="BT502" i="7"/>
  <c r="CP501" i="7"/>
  <c r="CH501" i="7"/>
  <c r="BZ501" i="7"/>
  <c r="BR501" i="7"/>
  <c r="CN500" i="7"/>
  <c r="CF500" i="7"/>
  <c r="BX500" i="7"/>
  <c r="BP500" i="7"/>
  <c r="CL499" i="7"/>
  <c r="CD499" i="7"/>
  <c r="BV499" i="7"/>
  <c r="BN499" i="7"/>
  <c r="CJ498" i="7"/>
  <c r="CB498" i="7"/>
  <c r="BT498" i="7"/>
  <c r="CP497" i="7"/>
  <c r="CH497" i="7"/>
  <c r="BZ497" i="7"/>
  <c r="BR497" i="7"/>
  <c r="CN496" i="7"/>
  <c r="CF496" i="7"/>
  <c r="BX496" i="7"/>
  <c r="BP496" i="7"/>
  <c r="CL495" i="7"/>
  <c r="CD495" i="7"/>
  <c r="BV495" i="7"/>
  <c r="BN495" i="7"/>
  <c r="CJ494" i="7"/>
  <c r="CB494" i="7"/>
  <c r="BT494" i="7"/>
  <c r="CP493" i="7"/>
  <c r="CH493" i="7"/>
  <c r="BZ493" i="7"/>
  <c r="BR493" i="7"/>
  <c r="CN492" i="7"/>
  <c r="GF492" i="7" s="1"/>
  <c r="CF492" i="7"/>
  <c r="BX492" i="7"/>
  <c r="BP492" i="7"/>
  <c r="CL491" i="7"/>
  <c r="CD491" i="7"/>
  <c r="BV491" i="7"/>
  <c r="BN491" i="7"/>
  <c r="CJ490" i="7"/>
  <c r="CB490" i="7"/>
  <c r="BT490" i="7"/>
  <c r="CP489" i="7"/>
  <c r="CH489" i="7"/>
  <c r="BZ489" i="7"/>
  <c r="BR489" i="7"/>
  <c r="CN488" i="7"/>
  <c r="CF488" i="7"/>
  <c r="BX488" i="7"/>
  <c r="BP488" i="7"/>
  <c r="CL487" i="7"/>
  <c r="CD487" i="7"/>
  <c r="BV487" i="7"/>
  <c r="BN487" i="7"/>
  <c r="CJ486" i="7"/>
  <c r="CB486" i="7"/>
  <c r="BT486" i="7"/>
  <c r="CP485" i="7"/>
  <c r="CH485" i="7"/>
  <c r="BZ485" i="7"/>
  <c r="BR485" i="7"/>
  <c r="CN484" i="7"/>
  <c r="CF484" i="7"/>
  <c r="BP484" i="7"/>
  <c r="CL483" i="7"/>
  <c r="CD483" i="7"/>
  <c r="BV483" i="7"/>
  <c r="BN483" i="7"/>
  <c r="CJ482" i="7"/>
  <c r="CB482" i="7"/>
  <c r="BT482" i="7"/>
  <c r="CP481" i="7"/>
  <c r="CH481" i="7"/>
  <c r="BZ481" i="7"/>
  <c r="BR481" i="7"/>
  <c r="CN480" i="7"/>
  <c r="CF480" i="7"/>
  <c r="BX480" i="7"/>
  <c r="BP480" i="7"/>
  <c r="CL479" i="7"/>
  <c r="CD479" i="7"/>
  <c r="BV479" i="7"/>
  <c r="BN479" i="7"/>
  <c r="CJ478" i="7"/>
  <c r="CB478" i="7"/>
  <c r="BT478" i="7"/>
  <c r="CP477" i="7"/>
  <c r="CH477" i="7"/>
  <c r="BZ477" i="7"/>
  <c r="BR477" i="7"/>
  <c r="CN476" i="7"/>
  <c r="CF476" i="7"/>
  <c r="BX476" i="7"/>
  <c r="BP476" i="7"/>
  <c r="CL475" i="7"/>
  <c r="CD475" i="7"/>
  <c r="CK511" i="7"/>
  <c r="CC511" i="7"/>
  <c r="BU511" i="7"/>
  <c r="CQ510" i="7"/>
  <c r="CI510" i="7"/>
  <c r="CA510" i="7"/>
  <c r="BS510" i="7"/>
  <c r="CO509" i="7"/>
  <c r="CG509" i="7"/>
  <c r="BY509" i="7"/>
  <c r="BQ509" i="7"/>
  <c r="CM508" i="7"/>
  <c r="CE508" i="7"/>
  <c r="BW508" i="7"/>
  <c r="BO508" i="7"/>
  <c r="CK507" i="7"/>
  <c r="CC507" i="7"/>
  <c r="BU507" i="7"/>
  <c r="CQ506" i="7"/>
  <c r="CI506" i="7"/>
  <c r="CA506" i="7"/>
  <c r="BS506" i="7"/>
  <c r="CO505" i="7"/>
  <c r="CG505" i="7"/>
  <c r="BY505" i="7"/>
  <c r="BQ505" i="7"/>
  <c r="CM504" i="7"/>
  <c r="CE504" i="7"/>
  <c r="BW504" i="7"/>
  <c r="BO504" i="7"/>
  <c r="CK503" i="7"/>
  <c r="CC503" i="7"/>
  <c r="BU503" i="7"/>
  <c r="CQ502" i="7"/>
  <c r="CI502" i="7"/>
  <c r="CA502" i="7"/>
  <c r="BS502" i="7"/>
  <c r="CO501" i="7"/>
  <c r="CG501" i="7"/>
  <c r="BY501" i="7"/>
  <c r="BQ501" i="7"/>
  <c r="CM500" i="7"/>
  <c r="CE500" i="7"/>
  <c r="BW500" i="7"/>
  <c r="BO500" i="7"/>
  <c r="CK499" i="7"/>
  <c r="CC499" i="7"/>
  <c r="BU499" i="7"/>
  <c r="CQ498" i="7"/>
  <c r="CI498" i="7"/>
  <c r="CA498" i="7"/>
  <c r="BS498" i="7"/>
  <c r="CO497" i="7"/>
  <c r="CG497" i="7"/>
  <c r="BY497" i="7"/>
  <c r="BQ497" i="7"/>
  <c r="CM496" i="7"/>
  <c r="CE496" i="7"/>
  <c r="BW496" i="7"/>
  <c r="BO496" i="7"/>
  <c r="CK495" i="7"/>
  <c r="CC495" i="7"/>
  <c r="BU495" i="7"/>
  <c r="CQ494" i="7"/>
  <c r="CI494" i="7"/>
  <c r="CA494" i="7"/>
  <c r="BS494" i="7"/>
  <c r="CO493" i="7"/>
  <c r="CG493" i="7"/>
  <c r="BY493" i="7"/>
  <c r="BQ493" i="7"/>
  <c r="CM492" i="7"/>
  <c r="CE492" i="7"/>
  <c r="BW492" i="7"/>
  <c r="BO492" i="7"/>
  <c r="CK491" i="7"/>
  <c r="CC491" i="7"/>
  <c r="BU491" i="7"/>
  <c r="CQ490" i="7"/>
  <c r="CI490" i="7"/>
  <c r="CA490" i="7"/>
  <c r="BS490" i="7"/>
  <c r="CO489" i="7"/>
  <c r="CG489" i="7"/>
  <c r="BY489" i="7"/>
  <c r="BQ489" i="7"/>
  <c r="CM488" i="7"/>
  <c r="CE488" i="7"/>
  <c r="BW488" i="7"/>
  <c r="BO488" i="7"/>
  <c r="CK487" i="7"/>
  <c r="CC487" i="7"/>
  <c r="BU487" i="7"/>
  <c r="CQ486" i="7"/>
  <c r="CI486" i="7"/>
  <c r="CA486" i="7"/>
  <c r="BS486" i="7"/>
  <c r="CO485" i="7"/>
  <c r="CG485" i="7"/>
  <c r="BY485" i="7"/>
  <c r="BQ485" i="7"/>
  <c r="CM484" i="7"/>
  <c r="CE484" i="7"/>
  <c r="BW484" i="7"/>
  <c r="BO484" i="7"/>
  <c r="CK483" i="7"/>
  <c r="CC483" i="7"/>
  <c r="BU483" i="7"/>
  <c r="CQ482" i="7"/>
  <c r="CI482" i="7"/>
  <c r="CA482" i="7"/>
  <c r="BS482" i="7"/>
  <c r="CO481" i="7"/>
  <c r="CG481" i="7"/>
  <c r="BY481" i="7"/>
  <c r="BQ481" i="7"/>
  <c r="CM480" i="7"/>
  <c r="CE480" i="7"/>
  <c r="BW480" i="7"/>
  <c r="BO480" i="7"/>
  <c r="CK479" i="7"/>
  <c r="CC479" i="7"/>
  <c r="BU479" i="7"/>
  <c r="CQ478" i="7"/>
  <c r="CI478" i="7"/>
  <c r="CA478" i="7"/>
  <c r="BS478" i="7"/>
  <c r="CO477" i="7"/>
  <c r="CG477" i="7"/>
  <c r="BY477" i="7"/>
  <c r="BQ477" i="7"/>
  <c r="CM476" i="7"/>
  <c r="CE476" i="7"/>
  <c r="BW476" i="7"/>
  <c r="BO476" i="7"/>
  <c r="CK475" i="7"/>
  <c r="CC475" i="7"/>
  <c r="BU475" i="7"/>
  <c r="CQ474" i="7"/>
  <c r="CI474" i="7"/>
  <c r="CJ511" i="7"/>
  <c r="CB511" i="7"/>
  <c r="BT511" i="7"/>
  <c r="CP510" i="7"/>
  <c r="CH510" i="7"/>
  <c r="BZ510" i="7"/>
  <c r="BR510" i="7"/>
  <c r="CN509" i="7"/>
  <c r="CF509" i="7"/>
  <c r="BX509" i="7"/>
  <c r="BP509" i="7"/>
  <c r="CL508" i="7"/>
  <c r="CD508" i="7"/>
  <c r="BV508" i="7"/>
  <c r="BN508" i="7"/>
  <c r="CJ507" i="7"/>
  <c r="CB507" i="7"/>
  <c r="BT507" i="7"/>
  <c r="CP506" i="7"/>
  <c r="CH506" i="7"/>
  <c r="BZ506" i="7"/>
  <c r="BR506" i="7"/>
  <c r="CN505" i="7"/>
  <c r="CF505" i="7"/>
  <c r="BX505" i="7"/>
  <c r="BP505" i="7"/>
  <c r="CL504" i="7"/>
  <c r="CD504" i="7"/>
  <c r="BV504" i="7"/>
  <c r="BN504" i="7"/>
  <c r="CJ503" i="7"/>
  <c r="CB503" i="7"/>
  <c r="BT503" i="7"/>
  <c r="CP502" i="7"/>
  <c r="CH502" i="7"/>
  <c r="BZ502" i="7"/>
  <c r="BR502" i="7"/>
  <c r="CN501" i="7"/>
  <c r="CF501" i="7"/>
  <c r="BX501" i="7"/>
  <c r="BP501" i="7"/>
  <c r="CD500" i="7"/>
  <c r="BV500" i="7"/>
  <c r="BN500" i="7"/>
  <c r="CJ499" i="7"/>
  <c r="CB499" i="7"/>
  <c r="BT499" i="7"/>
  <c r="CP498" i="7"/>
  <c r="CH498" i="7"/>
  <c r="BZ498" i="7"/>
  <c r="BR498" i="7"/>
  <c r="CN497" i="7"/>
  <c r="CF497" i="7"/>
  <c r="BX497" i="7"/>
  <c r="BP497" i="7"/>
  <c r="CL496" i="7"/>
  <c r="CD496" i="7"/>
  <c r="BV496" i="7"/>
  <c r="BN496" i="7"/>
  <c r="CJ495" i="7"/>
  <c r="CB495" i="7"/>
  <c r="BT495" i="7"/>
  <c r="CP494" i="7"/>
  <c r="CH494" i="7"/>
  <c r="BZ494" i="7"/>
  <c r="BR494" i="7"/>
  <c r="CN493" i="7"/>
  <c r="CF493" i="7"/>
  <c r="BX493" i="7"/>
  <c r="BP493" i="7"/>
  <c r="CD492" i="7"/>
  <c r="BV492" i="7"/>
  <c r="BN492" i="7"/>
  <c r="CJ491" i="7"/>
  <c r="CB491" i="7"/>
  <c r="BT491" i="7"/>
  <c r="CP490" i="7"/>
  <c r="CH490" i="7"/>
  <c r="BZ490" i="7"/>
  <c r="BR490" i="7"/>
  <c r="CN489" i="7"/>
  <c r="CF489" i="7"/>
  <c r="BX489" i="7"/>
  <c r="BP489" i="7"/>
  <c r="CL488" i="7"/>
  <c r="CD488" i="7"/>
  <c r="BV488" i="7"/>
  <c r="BN488" i="7"/>
  <c r="CJ487" i="7"/>
  <c r="CB487" i="7"/>
  <c r="BT487" i="7"/>
  <c r="CP486" i="7"/>
  <c r="CH486" i="7"/>
  <c r="BZ486" i="7"/>
  <c r="BR486" i="7"/>
  <c r="CN485" i="7"/>
  <c r="CF485" i="7"/>
  <c r="BX485" i="7"/>
  <c r="BP485" i="7"/>
  <c r="CD484" i="7"/>
  <c r="BV484" i="7"/>
  <c r="BN484" i="7"/>
  <c r="CJ483" i="7"/>
  <c r="CB483" i="7"/>
  <c r="BT483" i="7"/>
  <c r="CP482" i="7"/>
  <c r="CH482" i="7"/>
  <c r="BZ482" i="7"/>
  <c r="BR482" i="7"/>
  <c r="CN481" i="7"/>
  <c r="CF481" i="7"/>
  <c r="BX481" i="7"/>
  <c r="BP481" i="7"/>
  <c r="CL480" i="7"/>
  <c r="CD480" i="7"/>
  <c r="BV480" i="7"/>
  <c r="BN480" i="7"/>
  <c r="CJ479" i="7"/>
  <c r="CB479" i="7"/>
  <c r="BT479" i="7"/>
  <c r="CP478" i="7"/>
  <c r="CH478" i="7"/>
  <c r="BZ478" i="7"/>
  <c r="BR478" i="7"/>
  <c r="CN477" i="7"/>
  <c r="CF477" i="7"/>
  <c r="BX477" i="7"/>
  <c r="BP477" i="7"/>
  <c r="CD476" i="7"/>
  <c r="BV476" i="7"/>
  <c r="BN476" i="7"/>
  <c r="CJ475" i="7"/>
  <c r="CB475" i="7"/>
  <c r="BT475" i="7"/>
  <c r="CP474" i="7"/>
  <c r="CH474" i="7"/>
  <c r="CQ511" i="7"/>
  <c r="CI511" i="7"/>
  <c r="CA511" i="7"/>
  <c r="BS511" i="7"/>
  <c r="CO510" i="7"/>
  <c r="CG510" i="7"/>
  <c r="BY510" i="7"/>
  <c r="BQ510" i="7"/>
  <c r="CM509" i="7"/>
  <c r="CE509" i="7"/>
  <c r="BW509" i="7"/>
  <c r="BO509" i="7"/>
  <c r="CK508" i="7"/>
  <c r="CC508" i="7"/>
  <c r="BU508" i="7"/>
  <c r="CQ507" i="7"/>
  <c r="CI507" i="7"/>
  <c r="CA507" i="7"/>
  <c r="BS507" i="7"/>
  <c r="CO506" i="7"/>
  <c r="CG506" i="7"/>
  <c r="BY506" i="7"/>
  <c r="BQ506" i="7"/>
  <c r="CM505" i="7"/>
  <c r="CE505" i="7"/>
  <c r="BW505" i="7"/>
  <c r="BO505" i="7"/>
  <c r="CK504" i="7"/>
  <c r="CC504" i="7"/>
  <c r="BU504" i="7"/>
  <c r="CQ503" i="7"/>
  <c r="CI503" i="7"/>
  <c r="CA503" i="7"/>
  <c r="BS503" i="7"/>
  <c r="CO502" i="7"/>
  <c r="CG502" i="7"/>
  <c r="BY502" i="7"/>
  <c r="BQ502" i="7"/>
  <c r="CM501" i="7"/>
  <c r="CE501" i="7"/>
  <c r="BW501" i="7"/>
  <c r="BO501" i="7"/>
  <c r="CK500" i="7"/>
  <c r="CC500" i="7"/>
  <c r="BU500" i="7"/>
  <c r="CQ499" i="7"/>
  <c r="CI499" i="7"/>
  <c r="CA499" i="7"/>
  <c r="BS499" i="7"/>
  <c r="CO498" i="7"/>
  <c r="CG498" i="7"/>
  <c r="BY498" i="7"/>
  <c r="BQ498" i="7"/>
  <c r="CM497" i="7"/>
  <c r="CE497" i="7"/>
  <c r="BW497" i="7"/>
  <c r="BO497" i="7"/>
  <c r="CK496" i="7"/>
  <c r="CC496" i="7"/>
  <c r="BU496" i="7"/>
  <c r="FM496" i="7" s="1"/>
  <c r="CQ495" i="7"/>
  <c r="CI495" i="7"/>
  <c r="CA495" i="7"/>
  <c r="BS495" i="7"/>
  <c r="CO494" i="7"/>
  <c r="CG494" i="7"/>
  <c r="BY494" i="7"/>
  <c r="BQ494" i="7"/>
  <c r="CM493" i="7"/>
  <c r="CE493" i="7"/>
  <c r="BW493" i="7"/>
  <c r="BO493" i="7"/>
  <c r="CK492" i="7"/>
  <c r="CC492" i="7"/>
  <c r="BU492" i="7"/>
  <c r="CQ491" i="7"/>
  <c r="CI491" i="7"/>
  <c r="CA491" i="7"/>
  <c r="BS491" i="7"/>
  <c r="CO490" i="7"/>
  <c r="CG490" i="7"/>
  <c r="BY490" i="7"/>
  <c r="BQ490" i="7"/>
  <c r="CM489" i="7"/>
  <c r="CE489" i="7"/>
  <c r="BW489" i="7"/>
  <c r="BO489" i="7"/>
  <c r="CK488" i="7"/>
  <c r="CC488" i="7"/>
  <c r="BU488" i="7"/>
  <c r="CQ487" i="7"/>
  <c r="CI487" i="7"/>
  <c r="CA487" i="7"/>
  <c r="BS487" i="7"/>
  <c r="CO486" i="7"/>
  <c r="CG486" i="7"/>
  <c r="BY486" i="7"/>
  <c r="BQ486" i="7"/>
  <c r="CM485" i="7"/>
  <c r="CE485" i="7"/>
  <c r="BW485" i="7"/>
  <c r="BO485" i="7"/>
  <c r="CK484" i="7"/>
  <c r="BU484" i="7"/>
  <c r="CQ483" i="7"/>
  <c r="CI483" i="7"/>
  <c r="CA483" i="7"/>
  <c r="BS483" i="7"/>
  <c r="CO482" i="7"/>
  <c r="CG482" i="7"/>
  <c r="BY482" i="7"/>
  <c r="BQ482" i="7"/>
  <c r="CM481" i="7"/>
  <c r="CE481" i="7"/>
  <c r="BW481" i="7"/>
  <c r="BO481" i="7"/>
  <c r="CK480" i="7"/>
  <c r="CC480" i="7"/>
  <c r="BU480" i="7"/>
  <c r="CQ479" i="7"/>
  <c r="CI479" i="7"/>
  <c r="CA479" i="7"/>
  <c r="BS479" i="7"/>
  <c r="CO478" i="7"/>
  <c r="CG478" i="7"/>
  <c r="BY478" i="7"/>
  <c r="BQ478" i="7"/>
  <c r="CM477" i="7"/>
  <c r="CE477" i="7"/>
  <c r="BW477" i="7"/>
  <c r="BO477" i="7"/>
  <c r="CK476" i="7"/>
  <c r="CC476" i="7"/>
  <c r="BU476" i="7"/>
  <c r="CQ475" i="7"/>
  <c r="CI475" i="7"/>
  <c r="CA475" i="7"/>
  <c r="BS475" i="7"/>
  <c r="BR423" i="7"/>
  <c r="CN422" i="7"/>
  <c r="CF422" i="7"/>
  <c r="BX422" i="7"/>
  <c r="BP422" i="7"/>
  <c r="CL421" i="7"/>
  <c r="CD421" i="7"/>
  <c r="BV421" i="7"/>
  <c r="BN421" i="7"/>
  <c r="CJ420" i="7"/>
  <c r="CB420" i="7"/>
  <c r="CP419" i="7"/>
  <c r="CH419" i="7"/>
  <c r="BZ419" i="7"/>
  <c r="BR419" i="7"/>
  <c r="CN418" i="7"/>
  <c r="CF418" i="7"/>
  <c r="BX418" i="7"/>
  <c r="BP418" i="7"/>
  <c r="CL417" i="7"/>
  <c r="CD417" i="7"/>
  <c r="BV417" i="7"/>
  <c r="BN417" i="7"/>
  <c r="CJ416" i="7"/>
  <c r="CB416" i="7"/>
  <c r="FT416" i="7" s="1"/>
  <c r="BT416" i="7"/>
  <c r="CP415" i="7"/>
  <c r="CH415" i="7"/>
  <c r="BZ415" i="7"/>
  <c r="BR415" i="7"/>
  <c r="CN414" i="7"/>
  <c r="CF414" i="7"/>
  <c r="BX414" i="7"/>
  <c r="BP414" i="7"/>
  <c r="CL413" i="7"/>
  <c r="CD413" i="7"/>
  <c r="BV413" i="7"/>
  <c r="BN413" i="7"/>
  <c r="CJ412" i="7"/>
  <c r="CB412" i="7"/>
  <c r="BT412" i="7"/>
  <c r="FL412" i="7" s="1"/>
  <c r="CP411" i="7"/>
  <c r="CH411" i="7"/>
  <c r="BZ411" i="7"/>
  <c r="BR411" i="7"/>
  <c r="CN410" i="7"/>
  <c r="CF410" i="7"/>
  <c r="BX410" i="7"/>
  <c r="BP410" i="7"/>
  <c r="CL409" i="7"/>
  <c r="CD409" i="7"/>
  <c r="BV409" i="7"/>
  <c r="BN409" i="7"/>
  <c r="CB408" i="7"/>
  <c r="BT408" i="7"/>
  <c r="CP407" i="7"/>
  <c r="CH407" i="7"/>
  <c r="BZ407" i="7"/>
  <c r="BR407" i="7"/>
  <c r="CN406" i="7"/>
  <c r="CF406" i="7"/>
  <c r="BX406" i="7"/>
  <c r="BP406" i="7"/>
  <c r="CL405" i="7"/>
  <c r="CD405" i="7"/>
  <c r="BV405" i="7"/>
  <c r="BN405" i="7"/>
  <c r="CJ404" i="7"/>
  <c r="CB404" i="7"/>
  <c r="BT404" i="7"/>
  <c r="CP403" i="7"/>
  <c r="CH403" i="7"/>
  <c r="BZ403" i="7"/>
  <c r="BR403" i="7"/>
  <c r="CN402" i="7"/>
  <c r="CF402" i="7"/>
  <c r="BX402" i="7"/>
  <c r="BP402" i="7"/>
  <c r="CL401" i="7"/>
  <c r="CD401" i="7"/>
  <c r="BV401" i="7"/>
  <c r="BN401" i="7"/>
  <c r="CJ400" i="7"/>
  <c r="CB400" i="7"/>
  <c r="BT400" i="7"/>
  <c r="CP399" i="7"/>
  <c r="CH399" i="7"/>
  <c r="BZ399" i="7"/>
  <c r="BR399" i="7"/>
  <c r="CN398" i="7"/>
  <c r="CF398" i="7"/>
  <c r="BX398" i="7"/>
  <c r="BP398" i="7"/>
  <c r="CL397" i="7"/>
  <c r="CD397" i="7"/>
  <c r="BV397" i="7"/>
  <c r="BN397" i="7"/>
  <c r="CJ396" i="7"/>
  <c r="CB396" i="7"/>
  <c r="CP395" i="7"/>
  <c r="CH395" i="7"/>
  <c r="BZ395" i="7"/>
  <c r="BR395" i="7"/>
  <c r="CN394" i="7"/>
  <c r="CF394" i="7"/>
  <c r="BX394" i="7"/>
  <c r="BP394" i="7"/>
  <c r="CL393" i="7"/>
  <c r="CD393" i="7"/>
  <c r="BV393" i="7"/>
  <c r="BN393" i="7"/>
  <c r="CB392" i="7"/>
  <c r="BT392" i="7"/>
  <c r="CP391" i="7"/>
  <c r="CH391" i="7"/>
  <c r="BZ391" i="7"/>
  <c r="BR391" i="7"/>
  <c r="CN390" i="7"/>
  <c r="CF390" i="7"/>
  <c r="BX390" i="7"/>
  <c r="BP390" i="7"/>
  <c r="CL389" i="7"/>
  <c r="CD389" i="7"/>
  <c r="BV389" i="7"/>
  <c r="BN389" i="7"/>
  <c r="CJ388" i="7"/>
  <c r="CB388" i="7"/>
  <c r="BT388" i="7"/>
  <c r="CP387" i="7"/>
  <c r="CH387" i="7"/>
  <c r="BZ387" i="7"/>
  <c r="BR387" i="7"/>
  <c r="CN386" i="7"/>
  <c r="CF386" i="7"/>
  <c r="BX386" i="7"/>
  <c r="BP386" i="7"/>
  <c r="CL385" i="7"/>
  <c r="CD385" i="7"/>
  <c r="BV385" i="7"/>
  <c r="BN385" i="7"/>
  <c r="CJ384" i="7"/>
  <c r="CB384" i="7"/>
  <c r="BT384" i="7"/>
  <c r="CP383" i="7"/>
  <c r="CH383" i="7"/>
  <c r="BZ383" i="7"/>
  <c r="BR383" i="7"/>
  <c r="CN382" i="7"/>
  <c r="CF382" i="7"/>
  <c r="BX382" i="7"/>
  <c r="BP382" i="7"/>
  <c r="CL381" i="7"/>
  <c r="CD381" i="7"/>
  <c r="BV381" i="7"/>
  <c r="BN381" i="7"/>
  <c r="CJ380" i="7"/>
  <c r="CB380" i="7"/>
  <c r="CP379" i="7"/>
  <c r="CH379" i="7"/>
  <c r="BZ379" i="7"/>
  <c r="BR379" i="7"/>
  <c r="CN378" i="7"/>
  <c r="CF378" i="7"/>
  <c r="BX378" i="7"/>
  <c r="BP378" i="7"/>
  <c r="CL377" i="7"/>
  <c r="CD377" i="7"/>
  <c r="BV377" i="7"/>
  <c r="BN377" i="7"/>
  <c r="CB376" i="7"/>
  <c r="BT376" i="7"/>
  <c r="CP375" i="7"/>
  <c r="CH375" i="7"/>
  <c r="BZ375" i="7"/>
  <c r="BR375" i="7"/>
  <c r="CN374" i="7"/>
  <c r="CF374" i="7"/>
  <c r="BX374" i="7"/>
  <c r="BP374" i="7"/>
  <c r="CL373" i="7"/>
  <c r="CD373" i="7"/>
  <c r="BV373" i="7"/>
  <c r="BN373" i="7"/>
  <c r="CJ372" i="7"/>
  <c r="CB372" i="7"/>
  <c r="BT372" i="7"/>
  <c r="CP371" i="7"/>
  <c r="CH371" i="7"/>
  <c r="BZ371" i="7"/>
  <c r="BR371" i="7"/>
  <c r="CN370" i="7"/>
  <c r="CF370" i="7"/>
  <c r="BX370" i="7"/>
  <c r="BP370" i="7"/>
  <c r="CL369" i="7"/>
  <c r="CD369" i="7"/>
  <c r="BV369" i="7"/>
  <c r="BN369" i="7"/>
  <c r="CJ368" i="7"/>
  <c r="CB368" i="7"/>
  <c r="BT368" i="7"/>
  <c r="CP367" i="7"/>
  <c r="CH367" i="7"/>
  <c r="BZ367" i="7"/>
  <c r="BR367" i="7"/>
  <c r="CN366" i="7"/>
  <c r="CF366" i="7"/>
  <c r="BX366" i="7"/>
  <c r="BP366" i="7"/>
  <c r="CL365" i="7"/>
  <c r="CD365" i="7"/>
  <c r="BV365" i="7"/>
  <c r="BN365" i="7"/>
  <c r="CJ364" i="7"/>
  <c r="CB364" i="7"/>
  <c r="CP363" i="7"/>
  <c r="CH363" i="7"/>
  <c r="BZ363" i="7"/>
  <c r="BR363" i="7"/>
  <c r="CN362" i="7"/>
  <c r="CF362" i="7"/>
  <c r="BX362" i="7"/>
  <c r="BP362" i="7"/>
  <c r="CL361" i="7"/>
  <c r="CD361" i="7"/>
  <c r="BV361" i="7"/>
  <c r="BN361" i="7"/>
  <c r="CB360" i="7"/>
  <c r="BT360" i="7"/>
  <c r="CP359" i="7"/>
  <c r="CH359" i="7"/>
  <c r="BZ359" i="7"/>
  <c r="BR359" i="7"/>
  <c r="CN358" i="7"/>
  <c r="CF358" i="7"/>
  <c r="BX358" i="7"/>
  <c r="BP358" i="7"/>
  <c r="CL357" i="7"/>
  <c r="CD357" i="7"/>
  <c r="BV357" i="7"/>
  <c r="BN357" i="7"/>
  <c r="CJ356" i="7"/>
  <c r="CB356" i="7"/>
  <c r="BT356" i="7"/>
  <c r="CP355" i="7"/>
  <c r="CH355" i="7"/>
  <c r="BZ355" i="7"/>
  <c r="BR355" i="7"/>
  <c r="CN354" i="7"/>
  <c r="CF354" i="7"/>
  <c r="BX354" i="7"/>
  <c r="BP354" i="7"/>
  <c r="CL353" i="7"/>
  <c r="CD353" i="7"/>
  <c r="BV353" i="7"/>
  <c r="BN353" i="7"/>
  <c r="CJ352" i="7"/>
  <c r="CB352" i="7"/>
  <c r="BT352" i="7"/>
  <c r="CP351" i="7"/>
  <c r="CH351" i="7"/>
  <c r="BZ351" i="7"/>
  <c r="BR351" i="7"/>
  <c r="CN350" i="7"/>
  <c r="CF350" i="7"/>
  <c r="BX350" i="7"/>
  <c r="BP350" i="7"/>
  <c r="CL349" i="7"/>
  <c r="CD349" i="7"/>
  <c r="BV349" i="7"/>
  <c r="BN349" i="7"/>
  <c r="CJ348" i="7"/>
  <c r="CB348" i="7"/>
  <c r="CP347" i="7"/>
  <c r="CH347" i="7"/>
  <c r="BZ347" i="7"/>
  <c r="BR347" i="7"/>
  <c r="CN346" i="7"/>
  <c r="CF346" i="7"/>
  <c r="BX346" i="7"/>
  <c r="BP346" i="7"/>
  <c r="CL345" i="7"/>
  <c r="CD345" i="7"/>
  <c r="BV345" i="7"/>
  <c r="BN345" i="7"/>
  <c r="CB344" i="7"/>
  <c r="BT344" i="7"/>
  <c r="CP343" i="7"/>
  <c r="CH343" i="7"/>
  <c r="BZ343" i="7"/>
  <c r="BR343" i="7"/>
  <c r="CN342" i="7"/>
  <c r="CF342" i="7"/>
  <c r="BX342" i="7"/>
  <c r="BP342" i="7"/>
  <c r="CL341" i="7"/>
  <c r="CD341" i="7"/>
  <c r="BV341" i="7"/>
  <c r="BN341" i="7"/>
  <c r="CJ340" i="7"/>
  <c r="CB340" i="7"/>
  <c r="BT340" i="7"/>
  <c r="CP339" i="7"/>
  <c r="CH339" i="7"/>
  <c r="BZ339" i="7"/>
  <c r="BR339" i="7"/>
  <c r="CN338" i="7"/>
  <c r="CF338" i="7"/>
  <c r="BX338" i="7"/>
  <c r="BP338" i="7"/>
  <c r="CL337" i="7"/>
  <c r="CD337" i="7"/>
  <c r="BV337" i="7"/>
  <c r="BN337" i="7"/>
  <c r="CJ336" i="7"/>
  <c r="CB336" i="7"/>
  <c r="BT336" i="7"/>
  <c r="CP335" i="7"/>
  <c r="CH335" i="7"/>
  <c r="BZ335" i="7"/>
  <c r="BR335" i="7"/>
  <c r="CN334" i="7"/>
  <c r="CF334" i="7"/>
  <c r="BX334" i="7"/>
  <c r="BP334" i="7"/>
  <c r="CL333" i="7"/>
  <c r="CD333" i="7"/>
  <c r="BV333" i="7"/>
  <c r="BN333" i="7"/>
  <c r="CJ332" i="7"/>
  <c r="CB332" i="7"/>
  <c r="BT332" i="7"/>
  <c r="FL332" i="7" s="1"/>
  <c r="CP331" i="7"/>
  <c r="CH331" i="7"/>
  <c r="BZ331" i="7"/>
  <c r="BR331" i="7"/>
  <c r="CN330" i="7"/>
  <c r="CF330" i="7"/>
  <c r="BX330" i="7"/>
  <c r="CG371" i="7"/>
  <c r="FY371" i="7" s="1"/>
  <c r="CC369" i="7"/>
  <c r="FU369" i="7" s="1"/>
  <c r="BY367" i="7"/>
  <c r="FQ367" i="7" s="1"/>
  <c r="BU365" i="7"/>
  <c r="FM365" i="7" s="1"/>
  <c r="BS364" i="7"/>
  <c r="FK364" i="7" s="1"/>
  <c r="BQ363" i="7"/>
  <c r="FI363" i="7" s="1"/>
  <c r="CQ360" i="7"/>
  <c r="GI360" i="7" s="1"/>
  <c r="CO359" i="7"/>
  <c r="GG359" i="7" s="1"/>
  <c r="CM358" i="7"/>
  <c r="GE358" i="7" s="1"/>
  <c r="CI356" i="7"/>
  <c r="GA356" i="7" s="1"/>
  <c r="CE354" i="7"/>
  <c r="FW354" i="7" s="1"/>
  <c r="CC353" i="7"/>
  <c r="FU353" i="7" s="1"/>
  <c r="CA352" i="7"/>
  <c r="FS352" i="7" s="1"/>
  <c r="BQ351" i="7"/>
  <c r="FI351" i="7" s="1"/>
  <c r="BW350" i="7"/>
  <c r="FO350" i="7" s="1"/>
  <c r="BU349" i="7"/>
  <c r="FM349" i="7" s="1"/>
  <c r="BS348" i="7"/>
  <c r="FK348" i="7" s="1"/>
  <c r="BO346" i="7"/>
  <c r="FG346" i="7" s="1"/>
  <c r="CQ344" i="7"/>
  <c r="GI344" i="7" s="1"/>
  <c r="CO343" i="7"/>
  <c r="GG343" i="7" s="1"/>
  <c r="CK341" i="7"/>
  <c r="GC341" i="7" s="1"/>
  <c r="CG339" i="7"/>
  <c r="FY339" i="7" s="1"/>
  <c r="CC337" i="7"/>
  <c r="FU337" i="7" s="1"/>
  <c r="BY335" i="7"/>
  <c r="FQ335" i="7" s="1"/>
  <c r="BU333" i="7"/>
  <c r="FM333" i="7" s="1"/>
  <c r="BS332" i="7"/>
  <c r="FK332" i="7" s="1"/>
  <c r="BQ331" i="7"/>
  <c r="FI331" i="7" s="1"/>
  <c r="CQ328" i="7"/>
  <c r="GI328" i="7" s="1"/>
  <c r="CO327" i="7"/>
  <c r="GG327" i="7" s="1"/>
  <c r="CM326" i="7"/>
  <c r="GE326" i="7" s="1"/>
  <c r="BU325" i="7"/>
  <c r="FM325" i="7" s="1"/>
  <c r="CI324" i="7"/>
  <c r="GA324" i="7" s="1"/>
  <c r="CE322" i="7"/>
  <c r="FW322" i="7" s="1"/>
  <c r="CC321" i="7"/>
  <c r="FU321" i="7" s="1"/>
  <c r="CA320" i="7"/>
  <c r="FS320" i="7" s="1"/>
  <c r="BW318" i="7"/>
  <c r="FO318" i="7" s="1"/>
  <c r="CI316" i="7"/>
  <c r="GA316" i="7" s="1"/>
  <c r="BS316" i="7"/>
  <c r="FK316" i="7" s="1"/>
  <c r="BO314" i="7"/>
  <c r="FG314" i="7" s="1"/>
  <c r="CQ312" i="7"/>
  <c r="GI312" i="7" s="1"/>
  <c r="CO311" i="7"/>
  <c r="GG311" i="7" s="1"/>
  <c r="CK309" i="7"/>
  <c r="GC309" i="7" s="1"/>
  <c r="CG307" i="7"/>
  <c r="FY307" i="7" s="1"/>
  <c r="CC305" i="7"/>
  <c r="FU305" i="7" s="1"/>
  <c r="BY303" i="7"/>
  <c r="FQ303" i="7" s="1"/>
  <c r="BW302" i="7"/>
  <c r="FO302" i="7" s="1"/>
  <c r="BU301" i="7"/>
  <c r="FM301" i="7" s="1"/>
  <c r="BQ299" i="7"/>
  <c r="FI299" i="7" s="1"/>
  <c r="CQ296" i="7"/>
  <c r="GI296" i="7" s="1"/>
  <c r="CM294" i="7"/>
  <c r="GE294" i="7" s="1"/>
  <c r="CK293" i="7"/>
  <c r="GC293" i="7" s="1"/>
  <c r="CI292" i="7"/>
  <c r="GA292" i="7" s="1"/>
  <c r="BQ291" i="7"/>
  <c r="FI291" i="7" s="1"/>
  <c r="CE290" i="7"/>
  <c r="FW290" i="7" s="1"/>
  <c r="CA288" i="7"/>
  <c r="FS288" i="7" s="1"/>
  <c r="BY287" i="7"/>
  <c r="FQ287" i="7" s="1"/>
  <c r="BW286" i="7"/>
  <c r="FO286" i="7" s="1"/>
  <c r="BS284" i="7"/>
  <c r="FK284" i="7" s="1"/>
  <c r="CE282" i="7"/>
  <c r="FW282" i="7" s="1"/>
  <c r="BO282" i="7"/>
  <c r="FG282" i="7" s="1"/>
  <c r="CO279" i="7"/>
  <c r="GG279" i="7" s="1"/>
  <c r="CM278" i="7"/>
  <c r="GE278" i="7" s="1"/>
  <c r="CK277" i="7"/>
  <c r="GC277" i="7" s="1"/>
  <c r="CG275" i="7"/>
  <c r="FY275" i="7" s="1"/>
  <c r="CC273" i="7"/>
  <c r="FU273" i="7" s="1"/>
  <c r="BY271" i="7"/>
  <c r="FQ271" i="7" s="1"/>
  <c r="BU269" i="7"/>
  <c r="FM269" i="7" s="1"/>
  <c r="BS268" i="7"/>
  <c r="FK268" i="7" s="1"/>
  <c r="BQ267" i="7"/>
  <c r="FI267" i="7" s="1"/>
  <c r="CQ264" i="7"/>
  <c r="GI264" i="7" s="1"/>
  <c r="CM262" i="7"/>
  <c r="GE262" i="7" s="1"/>
  <c r="CI260" i="7"/>
  <c r="GA260" i="7" s="1"/>
  <c r="CG259" i="7"/>
  <c r="FY259" i="7" s="1"/>
  <c r="CE258" i="7"/>
  <c r="FW258" i="7" s="1"/>
  <c r="CQ256" i="7"/>
  <c r="GI256" i="7" s="1"/>
  <c r="CA256" i="7"/>
  <c r="FS256" i="7" s="1"/>
  <c r="BW254" i="7"/>
  <c r="FO254" i="7" s="1"/>
  <c r="BU253" i="7"/>
  <c r="FM253" i="7" s="1"/>
  <c r="BS252" i="7"/>
  <c r="FK252" i="7" s="1"/>
  <c r="BO250" i="7"/>
  <c r="FG250" i="7" s="1"/>
  <c r="CC249" i="7"/>
  <c r="FU249" i="7" s="1"/>
  <c r="CA248" i="7"/>
  <c r="FS248" i="7" s="1"/>
  <c r="CO247" i="7"/>
  <c r="GG247" i="7" s="1"/>
  <c r="CK245" i="7"/>
  <c r="GC245" i="7" s="1"/>
  <c r="CI244" i="7"/>
  <c r="GA244" i="7" s="1"/>
  <c r="CG243" i="7"/>
  <c r="FY243" i="7" s="1"/>
  <c r="CC241" i="7"/>
  <c r="FU241" i="7" s="1"/>
  <c r="BY239" i="7"/>
  <c r="FQ239" i="7" s="1"/>
  <c r="CM238" i="7"/>
  <c r="GE238" i="7" s="1"/>
  <c r="BU237" i="7"/>
  <c r="FM237" i="7" s="1"/>
  <c r="BQ235" i="7"/>
  <c r="FI235" i="7" s="1"/>
  <c r="BO234" i="7"/>
  <c r="FG234" i="7" s="1"/>
  <c r="CQ232" i="7"/>
  <c r="GI232" i="7" s="1"/>
  <c r="BU229" i="7"/>
  <c r="FM229" i="7" s="1"/>
  <c r="CG227" i="7"/>
  <c r="FY227" i="7" s="1"/>
  <c r="CA224" i="7"/>
  <c r="FS224" i="7" s="1"/>
  <c r="BY223" i="7"/>
  <c r="FQ223" i="7" s="1"/>
  <c r="CI220" i="7"/>
  <c r="GA220" i="7" s="1"/>
  <c r="CM214" i="7"/>
  <c r="GE214" i="7" s="1"/>
  <c r="CK205" i="7"/>
  <c r="GC205" i="7" s="1"/>
  <c r="BU205" i="7"/>
  <c r="FM205" i="7" s="1"/>
  <c r="BO202" i="7"/>
  <c r="FG202" i="7" s="1"/>
  <c r="CQ192" i="7"/>
  <c r="GI192" i="7" s="1"/>
  <c r="BP475" i="7"/>
  <c r="CL474" i="7"/>
  <c r="CD474" i="7"/>
  <c r="BV474" i="7"/>
  <c r="BN474" i="7"/>
  <c r="CJ473" i="7"/>
  <c r="CB473" i="7"/>
  <c r="BT473" i="7"/>
  <c r="CP472" i="7"/>
  <c r="CH472" i="7"/>
  <c r="BZ472" i="7"/>
  <c r="CN471" i="7"/>
  <c r="CF471" i="7"/>
  <c r="BX471" i="7"/>
  <c r="BP471" i="7"/>
  <c r="CL470" i="7"/>
  <c r="CD470" i="7"/>
  <c r="BV470" i="7"/>
  <c r="BN470" i="7"/>
  <c r="CJ469" i="7"/>
  <c r="CB469" i="7"/>
  <c r="BT469" i="7"/>
  <c r="CP468" i="7"/>
  <c r="CH468" i="7"/>
  <c r="BZ468" i="7"/>
  <c r="BR468" i="7"/>
  <c r="CN467" i="7"/>
  <c r="CF467" i="7"/>
  <c r="BX467" i="7"/>
  <c r="BP467" i="7"/>
  <c r="CL466" i="7"/>
  <c r="CD466" i="7"/>
  <c r="BV466" i="7"/>
  <c r="BN466" i="7"/>
  <c r="CJ465" i="7"/>
  <c r="CB465" i="7"/>
  <c r="BT465" i="7"/>
  <c r="CP464" i="7"/>
  <c r="CH464" i="7"/>
  <c r="BZ464" i="7"/>
  <c r="CN463" i="7"/>
  <c r="CF463" i="7"/>
  <c r="BX463" i="7"/>
  <c r="BP463" i="7"/>
  <c r="CL462" i="7"/>
  <c r="CD462" i="7"/>
  <c r="BV462" i="7"/>
  <c r="BN462" i="7"/>
  <c r="CJ461" i="7"/>
  <c r="CB461" i="7"/>
  <c r="BT461" i="7"/>
  <c r="CP460" i="7"/>
  <c r="CH460" i="7"/>
  <c r="BZ460" i="7"/>
  <c r="BR460" i="7"/>
  <c r="CN459" i="7"/>
  <c r="CF459" i="7"/>
  <c r="BX459" i="7"/>
  <c r="BP459" i="7"/>
  <c r="CL458" i="7"/>
  <c r="CD458" i="7"/>
  <c r="BV458" i="7"/>
  <c r="BN458" i="7"/>
  <c r="CJ457" i="7"/>
  <c r="CB457" i="7"/>
  <c r="BT457" i="7"/>
  <c r="CP456" i="7"/>
  <c r="CH456" i="7"/>
  <c r="BZ456" i="7"/>
  <c r="CN455" i="7"/>
  <c r="CF455" i="7"/>
  <c r="BX455" i="7"/>
  <c r="BP455" i="7"/>
  <c r="CL454" i="7"/>
  <c r="CD454" i="7"/>
  <c r="BV454" i="7"/>
  <c r="BN454" i="7"/>
  <c r="CJ453" i="7"/>
  <c r="CB453" i="7"/>
  <c r="BT453" i="7"/>
  <c r="CP452" i="7"/>
  <c r="CH452" i="7"/>
  <c r="BZ452" i="7"/>
  <c r="BR452" i="7"/>
  <c r="CN451" i="7"/>
  <c r="CF451" i="7"/>
  <c r="BX451" i="7"/>
  <c r="BP451" i="7"/>
  <c r="CL450" i="7"/>
  <c r="CD450" i="7"/>
  <c r="BV450" i="7"/>
  <c r="BN450" i="7"/>
  <c r="CJ449" i="7"/>
  <c r="CB449" i="7"/>
  <c r="BT449" i="7"/>
  <c r="CP448" i="7"/>
  <c r="CH448" i="7"/>
  <c r="BZ448" i="7"/>
  <c r="CN447" i="7"/>
  <c r="CF447" i="7"/>
  <c r="BX447" i="7"/>
  <c r="BP447" i="7"/>
  <c r="CL446" i="7"/>
  <c r="CD446" i="7"/>
  <c r="BV446" i="7"/>
  <c r="BN446" i="7"/>
  <c r="CJ445" i="7"/>
  <c r="CB445" i="7"/>
  <c r="BT445" i="7"/>
  <c r="CP444" i="7"/>
  <c r="CH444" i="7"/>
  <c r="BZ444" i="7"/>
  <c r="BR444" i="7"/>
  <c r="CN443" i="7"/>
  <c r="CF443" i="7"/>
  <c r="BX443" i="7"/>
  <c r="BP443" i="7"/>
  <c r="CL442" i="7"/>
  <c r="CD442" i="7"/>
  <c r="BV442" i="7"/>
  <c r="BN442" i="7"/>
  <c r="CJ441" i="7"/>
  <c r="CB441" i="7"/>
  <c r="BT441" i="7"/>
  <c r="CP440" i="7"/>
  <c r="CH440" i="7"/>
  <c r="BZ440" i="7"/>
  <c r="BR440" i="7"/>
  <c r="FJ440" i="7" s="1"/>
  <c r="CN439" i="7"/>
  <c r="CF439" i="7"/>
  <c r="BX439" i="7"/>
  <c r="BP439" i="7"/>
  <c r="CL438" i="7"/>
  <c r="CD438" i="7"/>
  <c r="BV438" i="7"/>
  <c r="BN438" i="7"/>
  <c r="CJ437" i="7"/>
  <c r="CB437" i="7"/>
  <c r="BT437" i="7"/>
  <c r="CP436" i="7"/>
  <c r="CH436" i="7"/>
  <c r="BZ436" i="7"/>
  <c r="BR436" i="7"/>
  <c r="CN435" i="7"/>
  <c r="CF435" i="7"/>
  <c r="BX435" i="7"/>
  <c r="BP435" i="7"/>
  <c r="CL434" i="7"/>
  <c r="CD434" i="7"/>
  <c r="BV434" i="7"/>
  <c r="BN434" i="7"/>
  <c r="CJ433" i="7"/>
  <c r="CB433" i="7"/>
  <c r="BT433" i="7"/>
  <c r="CP432" i="7"/>
  <c r="CH432" i="7"/>
  <c r="BZ432" i="7"/>
  <c r="CN431" i="7"/>
  <c r="CF431" i="7"/>
  <c r="BX431" i="7"/>
  <c r="BP431" i="7"/>
  <c r="CL430" i="7"/>
  <c r="CD430" i="7"/>
  <c r="BV430" i="7"/>
  <c r="BN430" i="7"/>
  <c r="CJ429" i="7"/>
  <c r="CB429" i="7"/>
  <c r="BT429" i="7"/>
  <c r="CP428" i="7"/>
  <c r="CH428" i="7"/>
  <c r="BZ428" i="7"/>
  <c r="BR428" i="7"/>
  <c r="CN427" i="7"/>
  <c r="CF427" i="7"/>
  <c r="BX427" i="7"/>
  <c r="BP427" i="7"/>
  <c r="CL426" i="7"/>
  <c r="CD426" i="7"/>
  <c r="BV426" i="7"/>
  <c r="BN426" i="7"/>
  <c r="CJ425" i="7"/>
  <c r="CB425" i="7"/>
  <c r="BT425" i="7"/>
  <c r="CP424" i="7"/>
  <c r="CH424" i="7"/>
  <c r="BZ424" i="7"/>
  <c r="CN423" i="7"/>
  <c r="CF423" i="7"/>
  <c r="BX423" i="7"/>
  <c r="BP423" i="7"/>
  <c r="CL422" i="7"/>
  <c r="CD422" i="7"/>
  <c r="BV422" i="7"/>
  <c r="BN422" i="7"/>
  <c r="CJ421" i="7"/>
  <c r="CB421" i="7"/>
  <c r="BT421" i="7"/>
  <c r="CP420" i="7"/>
  <c r="CH420" i="7"/>
  <c r="BZ420" i="7"/>
  <c r="BR420" i="7"/>
  <c r="CN419" i="7"/>
  <c r="CF419" i="7"/>
  <c r="BX419" i="7"/>
  <c r="BP419" i="7"/>
  <c r="CL418" i="7"/>
  <c r="CD418" i="7"/>
  <c r="BV418" i="7"/>
  <c r="BN418" i="7"/>
  <c r="CJ417" i="7"/>
  <c r="CB417" i="7"/>
  <c r="BT417" i="7"/>
  <c r="CP416" i="7"/>
  <c r="CH416" i="7"/>
  <c r="BZ416" i="7"/>
  <c r="BR416" i="7"/>
  <c r="CN415" i="7"/>
  <c r="CF415" i="7"/>
  <c r="BX415" i="7"/>
  <c r="BP415" i="7"/>
  <c r="CL414" i="7"/>
  <c r="CD414" i="7"/>
  <c r="BV414" i="7"/>
  <c r="BN414" i="7"/>
  <c r="CJ413" i="7"/>
  <c r="CB413" i="7"/>
  <c r="BT413" i="7"/>
  <c r="CP412" i="7"/>
  <c r="CH412" i="7"/>
  <c r="BZ412" i="7"/>
  <c r="BR412" i="7"/>
  <c r="CN411" i="7"/>
  <c r="CF411" i="7"/>
  <c r="BX411" i="7"/>
  <c r="BP411" i="7"/>
  <c r="CL410" i="7"/>
  <c r="CD410" i="7"/>
  <c r="BV410" i="7"/>
  <c r="BN410" i="7"/>
  <c r="CJ409" i="7"/>
  <c r="CB409" i="7"/>
  <c r="BT409" i="7"/>
  <c r="CP408" i="7"/>
  <c r="CH408" i="7"/>
  <c r="BZ408" i="7"/>
  <c r="BR408" i="7"/>
  <c r="CN407" i="7"/>
  <c r="CF407" i="7"/>
  <c r="BX407" i="7"/>
  <c r="BP407" i="7"/>
  <c r="CL406" i="7"/>
  <c r="CD406" i="7"/>
  <c r="BV406" i="7"/>
  <c r="BN406" i="7"/>
  <c r="CJ405" i="7"/>
  <c r="CB405" i="7"/>
  <c r="BT405" i="7"/>
  <c r="CP404" i="7"/>
  <c r="CH404" i="7"/>
  <c r="BZ404" i="7"/>
  <c r="BR404" i="7"/>
  <c r="CN403" i="7"/>
  <c r="CF403" i="7"/>
  <c r="BX403" i="7"/>
  <c r="BP403" i="7"/>
  <c r="CL402" i="7"/>
  <c r="CD402" i="7"/>
  <c r="BV402" i="7"/>
  <c r="BN402" i="7"/>
  <c r="CJ401" i="7"/>
  <c r="CB401" i="7"/>
  <c r="BT401" i="7"/>
  <c r="CP400" i="7"/>
  <c r="CH400" i="7"/>
  <c r="BZ400" i="7"/>
  <c r="BR400" i="7"/>
  <c r="CN399" i="7"/>
  <c r="CF399" i="7"/>
  <c r="BX399" i="7"/>
  <c r="BP399" i="7"/>
  <c r="CL398" i="7"/>
  <c r="CD398" i="7"/>
  <c r="BV398" i="7"/>
  <c r="BN398" i="7"/>
  <c r="CJ397" i="7"/>
  <c r="CB397" i="7"/>
  <c r="BT397" i="7"/>
  <c r="CP396" i="7"/>
  <c r="CH396" i="7"/>
  <c r="BZ396" i="7"/>
  <c r="CN395" i="7"/>
  <c r="CF395" i="7"/>
  <c r="BX395" i="7"/>
  <c r="BP395" i="7"/>
  <c r="CL394" i="7"/>
  <c r="CD394" i="7"/>
  <c r="BV394" i="7"/>
  <c r="BN394" i="7"/>
  <c r="CJ393" i="7"/>
  <c r="CB393" i="7"/>
  <c r="BT393" i="7"/>
  <c r="CP392" i="7"/>
  <c r="BZ392" i="7"/>
  <c r="BR392" i="7"/>
  <c r="CN391" i="7"/>
  <c r="CF391" i="7"/>
  <c r="BX391" i="7"/>
  <c r="BP391" i="7"/>
  <c r="CL390" i="7"/>
  <c r="CD390" i="7"/>
  <c r="BV390" i="7"/>
  <c r="BN390" i="7"/>
  <c r="CJ389" i="7"/>
  <c r="CB389" i="7"/>
  <c r="BT389" i="7"/>
  <c r="CP388" i="7"/>
  <c r="CH388" i="7"/>
  <c r="BZ388" i="7"/>
  <c r="BR388" i="7"/>
  <c r="CN387" i="7"/>
  <c r="CF387" i="7"/>
  <c r="BX387" i="7"/>
  <c r="BP387" i="7"/>
  <c r="CL386" i="7"/>
  <c r="CD386" i="7"/>
  <c r="BV386" i="7"/>
  <c r="BN386" i="7"/>
  <c r="CJ385" i="7"/>
  <c r="CB385" i="7"/>
  <c r="BT385" i="7"/>
  <c r="CP384" i="7"/>
  <c r="CH384" i="7"/>
  <c r="BZ384" i="7"/>
  <c r="BR384" i="7"/>
  <c r="CN383" i="7"/>
  <c r="CF383" i="7"/>
  <c r="BX383" i="7"/>
  <c r="BP383" i="7"/>
  <c r="CL382" i="7"/>
  <c r="CD382" i="7"/>
  <c r="BV382" i="7"/>
  <c r="BN382" i="7"/>
  <c r="CJ381" i="7"/>
  <c r="CB381" i="7"/>
  <c r="BT381" i="7"/>
  <c r="CP380" i="7"/>
  <c r="CH380" i="7"/>
  <c r="BZ380" i="7"/>
  <c r="CN379" i="7"/>
  <c r="CF379" i="7"/>
  <c r="BX379" i="7"/>
  <c r="BP379" i="7"/>
  <c r="CL378" i="7"/>
  <c r="CD378" i="7"/>
  <c r="BV378" i="7"/>
  <c r="BN378" i="7"/>
  <c r="CJ377" i="7"/>
  <c r="CB377" i="7"/>
  <c r="BT377" i="7"/>
  <c r="CP376" i="7"/>
  <c r="CH376" i="7"/>
  <c r="FZ376" i="7" s="1"/>
  <c r="BZ376" i="7"/>
  <c r="BR376" i="7"/>
  <c r="CN375" i="7"/>
  <c r="CF375" i="7"/>
  <c r="BX375" i="7"/>
  <c r="BP375" i="7"/>
  <c r="CL374" i="7"/>
  <c r="CD374" i="7"/>
  <c r="BV374" i="7"/>
  <c r="BN374" i="7"/>
  <c r="CJ373" i="7"/>
  <c r="CB373" i="7"/>
  <c r="BT373" i="7"/>
  <c r="CP372" i="7"/>
  <c r="CH372" i="7"/>
  <c r="BZ372" i="7"/>
  <c r="BR372" i="7"/>
  <c r="CN371" i="7"/>
  <c r="CF371" i="7"/>
  <c r="BX371" i="7"/>
  <c r="BP371" i="7"/>
  <c r="CL370" i="7"/>
  <c r="CD370" i="7"/>
  <c r="BV370" i="7"/>
  <c r="BN370" i="7"/>
  <c r="CJ369" i="7"/>
  <c r="CB369" i="7"/>
  <c r="BT369" i="7"/>
  <c r="CP368" i="7"/>
  <c r="CH368" i="7"/>
  <c r="BZ368" i="7"/>
  <c r="BR368" i="7"/>
  <c r="CN367" i="7"/>
  <c r="CF367" i="7"/>
  <c r="BX367" i="7"/>
  <c r="BP367" i="7"/>
  <c r="CL366" i="7"/>
  <c r="CD366" i="7"/>
  <c r="BV366" i="7"/>
  <c r="BN366" i="7"/>
  <c r="CJ365" i="7"/>
  <c r="CB365" i="7"/>
  <c r="BT365" i="7"/>
  <c r="CP364" i="7"/>
  <c r="CH364" i="7"/>
  <c r="BZ364" i="7"/>
  <c r="BR364" i="7"/>
  <c r="FJ364" i="7" s="1"/>
  <c r="CN363" i="7"/>
  <c r="CF363" i="7"/>
  <c r="BX363" i="7"/>
  <c r="BP363" i="7"/>
  <c r="CL362" i="7"/>
  <c r="CD362" i="7"/>
  <c r="BV362" i="7"/>
  <c r="BN362" i="7"/>
  <c r="CJ361" i="7"/>
  <c r="CB361" i="7"/>
  <c r="BT361" i="7"/>
  <c r="CP360" i="7"/>
  <c r="BZ360" i="7"/>
  <c r="BR360" i="7"/>
  <c r="CN359" i="7"/>
  <c r="CF359" i="7"/>
  <c r="BX359" i="7"/>
  <c r="BP359" i="7"/>
  <c r="CL358" i="7"/>
  <c r="CD358" i="7"/>
  <c r="BV358" i="7"/>
  <c r="BN358" i="7"/>
  <c r="CJ357" i="7"/>
  <c r="CB357" i="7"/>
  <c r="BT357" i="7"/>
  <c r="CP356" i="7"/>
  <c r="CH356" i="7"/>
  <c r="BZ356" i="7"/>
  <c r="BR356" i="7"/>
  <c r="CN355" i="7"/>
  <c r="CF355" i="7"/>
  <c r="BX355" i="7"/>
  <c r="BP355" i="7"/>
  <c r="CL354" i="7"/>
  <c r="CD354" i="7"/>
  <c r="BV354" i="7"/>
  <c r="BN354" i="7"/>
  <c r="CJ353" i="7"/>
  <c r="CB353" i="7"/>
  <c r="BT353" i="7"/>
  <c r="CP352" i="7"/>
  <c r="CH352" i="7"/>
  <c r="BZ352" i="7"/>
  <c r="BR352" i="7"/>
  <c r="CN351" i="7"/>
  <c r="CF351" i="7"/>
  <c r="BX351" i="7"/>
  <c r="BP351" i="7"/>
  <c r="CL350" i="7"/>
  <c r="CD350" i="7"/>
  <c r="BV350" i="7"/>
  <c r="BN350" i="7"/>
  <c r="CJ349" i="7"/>
  <c r="CB349" i="7"/>
  <c r="BT349" i="7"/>
  <c r="CP348" i="7"/>
  <c r="CH348" i="7"/>
  <c r="BZ348" i="7"/>
  <c r="CN347" i="7"/>
  <c r="CF347" i="7"/>
  <c r="BX347" i="7"/>
  <c r="BP347" i="7"/>
  <c r="CL346" i="7"/>
  <c r="CD346" i="7"/>
  <c r="BV346" i="7"/>
  <c r="BN346" i="7"/>
  <c r="CJ345" i="7"/>
  <c r="CB345" i="7"/>
  <c r="BT345" i="7"/>
  <c r="CP344" i="7"/>
  <c r="BZ344" i="7"/>
  <c r="BR344" i="7"/>
  <c r="CN343" i="7"/>
  <c r="CF343" i="7"/>
  <c r="BX343" i="7"/>
  <c r="BP343" i="7"/>
  <c r="CL342" i="7"/>
  <c r="CD342" i="7"/>
  <c r="BV342" i="7"/>
  <c r="BN342" i="7"/>
  <c r="CJ341" i="7"/>
  <c r="CB341" i="7"/>
  <c r="BT341" i="7"/>
  <c r="CP340" i="7"/>
  <c r="CH340" i="7"/>
  <c r="BZ340" i="7"/>
  <c r="BR340" i="7"/>
  <c r="CN339" i="7"/>
  <c r="CF339" i="7"/>
  <c r="BX339" i="7"/>
  <c r="BP339" i="7"/>
  <c r="CL338" i="7"/>
  <c r="CD338" i="7"/>
  <c r="BV338" i="7"/>
  <c r="BN338" i="7"/>
  <c r="CJ337" i="7"/>
  <c r="CB337" i="7"/>
  <c r="BT337" i="7"/>
  <c r="CP336" i="7"/>
  <c r="CH336" i="7"/>
  <c r="BZ336" i="7"/>
  <c r="BR336" i="7"/>
  <c r="CN335" i="7"/>
  <c r="CF335" i="7"/>
  <c r="BX335" i="7"/>
  <c r="BP335" i="7"/>
  <c r="CL334" i="7"/>
  <c r="CD334" i="7"/>
  <c r="BV334" i="7"/>
  <c r="BN334" i="7"/>
  <c r="CJ333" i="7"/>
  <c r="CB333" i="7"/>
  <c r="BT333" i="7"/>
  <c r="CP332" i="7"/>
  <c r="CH332" i="7"/>
  <c r="BZ332" i="7"/>
  <c r="CN331" i="7"/>
  <c r="CF331" i="7"/>
  <c r="BX331" i="7"/>
  <c r="BP331" i="7"/>
  <c r="CL330" i="7"/>
  <c r="CD330" i="7"/>
  <c r="BV330" i="7"/>
  <c r="BN330" i="7"/>
  <c r="CJ329" i="7"/>
  <c r="CB329" i="7"/>
  <c r="BT329" i="7"/>
  <c r="CP328" i="7"/>
  <c r="CH328" i="7"/>
  <c r="BZ328" i="7"/>
  <c r="BR328" i="7"/>
  <c r="CN327" i="7"/>
  <c r="CF327" i="7"/>
  <c r="BX327" i="7"/>
  <c r="BP327" i="7"/>
  <c r="CL326" i="7"/>
  <c r="CD326" i="7"/>
  <c r="BV326" i="7"/>
  <c r="BN326" i="7"/>
  <c r="CJ325" i="7"/>
  <c r="CB325" i="7"/>
  <c r="BT325" i="7"/>
  <c r="CP324" i="7"/>
  <c r="CH324" i="7"/>
  <c r="BZ324" i="7"/>
  <c r="BR324" i="7"/>
  <c r="CN323" i="7"/>
  <c r="CF323" i="7"/>
  <c r="BX323" i="7"/>
  <c r="BP323" i="7"/>
  <c r="CL322" i="7"/>
  <c r="CD322" i="7"/>
  <c r="BV322" i="7"/>
  <c r="BN322" i="7"/>
  <c r="CJ321" i="7"/>
  <c r="CB321" i="7"/>
  <c r="BT321" i="7"/>
  <c r="CP320" i="7"/>
  <c r="CH320" i="7"/>
  <c r="BR320" i="7"/>
  <c r="CN319" i="7"/>
  <c r="CF319" i="7"/>
  <c r="BX319" i="7"/>
  <c r="BP319" i="7"/>
  <c r="CL318" i="7"/>
  <c r="CD318" i="7"/>
  <c r="BV318" i="7"/>
  <c r="BN318" i="7"/>
  <c r="CJ317" i="7"/>
  <c r="CB317" i="7"/>
  <c r="BT317" i="7"/>
  <c r="CP316" i="7"/>
  <c r="CH316" i="7"/>
  <c r="BZ316" i="7"/>
  <c r="BR316" i="7"/>
  <c r="CN315" i="7"/>
  <c r="CF315" i="7"/>
  <c r="BX315" i="7"/>
  <c r="BP315" i="7"/>
  <c r="CL314" i="7"/>
  <c r="CD314" i="7"/>
  <c r="BV314" i="7"/>
  <c r="BN314" i="7"/>
  <c r="CJ313" i="7"/>
  <c r="CB313" i="7"/>
  <c r="BT313" i="7"/>
  <c r="CP312" i="7"/>
  <c r="CH312" i="7"/>
  <c r="BZ312" i="7"/>
  <c r="BR312" i="7"/>
  <c r="CN311" i="7"/>
  <c r="CF311" i="7"/>
  <c r="BX311" i="7"/>
  <c r="BP311" i="7"/>
  <c r="BO359" i="7"/>
  <c r="CK358" i="7"/>
  <c r="CC358" i="7"/>
  <c r="BU358" i="7"/>
  <c r="CQ357" i="7"/>
  <c r="CI357" i="7"/>
  <c r="CA357" i="7"/>
  <c r="BS357" i="7"/>
  <c r="CO356" i="7"/>
  <c r="CG356" i="7"/>
  <c r="BY356" i="7"/>
  <c r="CM355" i="7"/>
  <c r="CE355" i="7"/>
  <c r="BW355" i="7"/>
  <c r="BO355" i="7"/>
  <c r="CK354" i="7"/>
  <c r="CC354" i="7"/>
  <c r="BU354" i="7"/>
  <c r="CQ353" i="7"/>
  <c r="CI353" i="7"/>
  <c r="CA353" i="7"/>
  <c r="BS353" i="7"/>
  <c r="CO352" i="7"/>
  <c r="CG352" i="7"/>
  <c r="FY352" i="7" s="1"/>
  <c r="BY352" i="7"/>
  <c r="BQ352" i="7"/>
  <c r="CM351" i="7"/>
  <c r="CE351" i="7"/>
  <c r="BW351" i="7"/>
  <c r="BO351" i="7"/>
  <c r="CK350" i="7"/>
  <c r="CC350" i="7"/>
  <c r="BU350" i="7"/>
  <c r="CQ349" i="7"/>
  <c r="CI349" i="7"/>
  <c r="CA349" i="7"/>
  <c r="BS349" i="7"/>
  <c r="CO348" i="7"/>
  <c r="CG348" i="7"/>
  <c r="BY348" i="7"/>
  <c r="BQ348" i="7"/>
  <c r="CM347" i="7"/>
  <c r="CE347" i="7"/>
  <c r="BW347" i="7"/>
  <c r="BO347" i="7"/>
  <c r="CK346" i="7"/>
  <c r="CC346" i="7"/>
  <c r="BU346" i="7"/>
  <c r="CQ345" i="7"/>
  <c r="CI345" i="7"/>
  <c r="CA345" i="7"/>
  <c r="BS345" i="7"/>
  <c r="CO344" i="7"/>
  <c r="CG344" i="7"/>
  <c r="BY344" i="7"/>
  <c r="BQ344" i="7"/>
  <c r="CM343" i="7"/>
  <c r="CE343" i="7"/>
  <c r="BW343" i="7"/>
  <c r="BO343" i="7"/>
  <c r="CK342" i="7"/>
  <c r="CC342" i="7"/>
  <c r="BU342" i="7"/>
  <c r="CQ341" i="7"/>
  <c r="CI341" i="7"/>
  <c r="CA341" i="7"/>
  <c r="BS341" i="7"/>
  <c r="CO340" i="7"/>
  <c r="CG340" i="7"/>
  <c r="BY340" i="7"/>
  <c r="CM339" i="7"/>
  <c r="CE339" i="7"/>
  <c r="BW339" i="7"/>
  <c r="BO339" i="7"/>
  <c r="CK338" i="7"/>
  <c r="CC338" i="7"/>
  <c r="BU338" i="7"/>
  <c r="CQ337" i="7"/>
  <c r="CI337" i="7"/>
  <c r="CA337" i="7"/>
  <c r="BS337" i="7"/>
  <c r="CO336" i="7"/>
  <c r="CG336" i="7"/>
  <c r="FY336" i="7" s="1"/>
  <c r="BY336" i="7"/>
  <c r="BQ336" i="7"/>
  <c r="CM335" i="7"/>
  <c r="CE335" i="7"/>
  <c r="BW335" i="7"/>
  <c r="BO335" i="7"/>
  <c r="CK334" i="7"/>
  <c r="CC334" i="7"/>
  <c r="BU334" i="7"/>
  <c r="CQ333" i="7"/>
  <c r="CI333" i="7"/>
  <c r="CA333" i="7"/>
  <c r="BS333" i="7"/>
  <c r="CO332" i="7"/>
  <c r="CG332" i="7"/>
  <c r="BY332" i="7"/>
  <c r="BQ332" i="7"/>
  <c r="CM331" i="7"/>
  <c r="CE331" i="7"/>
  <c r="BW331" i="7"/>
  <c r="BO331" i="7"/>
  <c r="CK330" i="7"/>
  <c r="CC330" i="7"/>
  <c r="BU330" i="7"/>
  <c r="CQ329" i="7"/>
  <c r="CI329" i="7"/>
  <c r="CA329" i="7"/>
  <c r="BS329" i="7"/>
  <c r="CO328" i="7"/>
  <c r="CG328" i="7"/>
  <c r="BY328" i="7"/>
  <c r="BQ328" i="7"/>
  <c r="CM327" i="7"/>
  <c r="CE327" i="7"/>
  <c r="BW327" i="7"/>
  <c r="BO327" i="7"/>
  <c r="CK326" i="7"/>
  <c r="CC326" i="7"/>
  <c r="BU326" i="7"/>
  <c r="CQ325" i="7"/>
  <c r="CI325" i="7"/>
  <c r="CA325" i="7"/>
  <c r="BS325" i="7"/>
  <c r="CO324" i="7"/>
  <c r="BY324" i="7"/>
  <c r="BQ324" i="7"/>
  <c r="CM323" i="7"/>
  <c r="CE323" i="7"/>
  <c r="BW323" i="7"/>
  <c r="BO323" i="7"/>
  <c r="CK322" i="7"/>
  <c r="CC322" i="7"/>
  <c r="BU322" i="7"/>
  <c r="CQ321" i="7"/>
  <c r="CI321" i="7"/>
  <c r="CA321" i="7"/>
  <c r="BS321" i="7"/>
  <c r="CO320" i="7"/>
  <c r="CG320" i="7"/>
  <c r="BY320" i="7"/>
  <c r="BQ320" i="7"/>
  <c r="CM319" i="7"/>
  <c r="CE319" i="7"/>
  <c r="BW319" i="7"/>
  <c r="BO319" i="7"/>
  <c r="CK318" i="7"/>
  <c r="CC318" i="7"/>
  <c r="BU318" i="7"/>
  <c r="CQ317" i="7"/>
  <c r="CI317" i="7"/>
  <c r="CA317" i="7"/>
  <c r="BS317" i="7"/>
  <c r="CO316" i="7"/>
  <c r="CG316" i="7"/>
  <c r="BY316" i="7"/>
  <c r="CM315" i="7"/>
  <c r="CE315" i="7"/>
  <c r="BW315" i="7"/>
  <c r="BO315" i="7"/>
  <c r="CK314" i="7"/>
  <c r="CC314" i="7"/>
  <c r="BU314" i="7"/>
  <c r="CQ313" i="7"/>
  <c r="CI313" i="7"/>
  <c r="CA313" i="7"/>
  <c r="BS313" i="7"/>
  <c r="CO312" i="7"/>
  <c r="CG312" i="7"/>
  <c r="BQ312" i="7"/>
  <c r="CM311" i="7"/>
  <c r="CE311" i="7"/>
  <c r="BW311" i="7"/>
  <c r="BO311" i="7"/>
  <c r="CK310" i="7"/>
  <c r="CC310" i="7"/>
  <c r="BU310" i="7"/>
  <c r="CQ309" i="7"/>
  <c r="CI309" i="7"/>
  <c r="CA309" i="7"/>
  <c r="BS309" i="7"/>
  <c r="CO308" i="7"/>
  <c r="CG308" i="7"/>
  <c r="BQ308" i="7"/>
  <c r="CM307" i="7"/>
  <c r="CE307" i="7"/>
  <c r="BW307" i="7"/>
  <c r="BO307" i="7"/>
  <c r="CK306" i="7"/>
  <c r="CC306" i="7"/>
  <c r="BU306" i="7"/>
  <c r="CQ305" i="7"/>
  <c r="CI305" i="7"/>
  <c r="CA305" i="7"/>
  <c r="BS305" i="7"/>
  <c r="CO304" i="7"/>
  <c r="CG304" i="7"/>
  <c r="BY304" i="7"/>
  <c r="BQ304" i="7"/>
  <c r="CM303" i="7"/>
  <c r="CE303" i="7"/>
  <c r="BW303" i="7"/>
  <c r="BO303" i="7"/>
  <c r="CK302" i="7"/>
  <c r="CC302" i="7"/>
  <c r="BU302" i="7"/>
  <c r="CQ301" i="7"/>
  <c r="CI301" i="7"/>
  <c r="CA301" i="7"/>
  <c r="BS301" i="7"/>
  <c r="CO300" i="7"/>
  <c r="CG300" i="7"/>
  <c r="BY300" i="7"/>
  <c r="BQ300" i="7"/>
  <c r="CM299" i="7"/>
  <c r="CE299" i="7"/>
  <c r="BW299" i="7"/>
  <c r="BO299" i="7"/>
  <c r="CK298" i="7"/>
  <c r="CC298" i="7"/>
  <c r="BU298" i="7"/>
  <c r="CQ297" i="7"/>
  <c r="CI297" i="7"/>
  <c r="CA297" i="7"/>
  <c r="BS297" i="7"/>
  <c r="CO296" i="7"/>
  <c r="CG296" i="7"/>
  <c r="BQ296" i="7"/>
  <c r="CM295" i="7"/>
  <c r="CE295" i="7"/>
  <c r="BW295" i="7"/>
  <c r="BO295" i="7"/>
  <c r="CK294" i="7"/>
  <c r="CC294" i="7"/>
  <c r="BU294" i="7"/>
  <c r="CQ293" i="7"/>
  <c r="CI293" i="7"/>
  <c r="CA293" i="7"/>
  <c r="BS293" i="7"/>
  <c r="CO292" i="7"/>
  <c r="CG292" i="7"/>
  <c r="BY292" i="7"/>
  <c r="BQ292" i="7"/>
  <c r="CM291" i="7"/>
  <c r="CE291" i="7"/>
  <c r="BW291" i="7"/>
  <c r="BO291" i="7"/>
  <c r="CK290" i="7"/>
  <c r="CC290" i="7"/>
  <c r="BU290" i="7"/>
  <c r="CQ289" i="7"/>
  <c r="CI289" i="7"/>
  <c r="CA289" i="7"/>
  <c r="BS289" i="7"/>
  <c r="CO288" i="7"/>
  <c r="CG288" i="7"/>
  <c r="BY288" i="7"/>
  <c r="BQ288" i="7"/>
  <c r="CM287" i="7"/>
  <c r="CE287" i="7"/>
  <c r="BW287" i="7"/>
  <c r="BO287" i="7"/>
  <c r="CK286" i="7"/>
  <c r="CC286" i="7"/>
  <c r="BU286" i="7"/>
  <c r="CQ285" i="7"/>
  <c r="CI285" i="7"/>
  <c r="CA285" i="7"/>
  <c r="BS285" i="7"/>
  <c r="CO284" i="7"/>
  <c r="BY284" i="7"/>
  <c r="BQ284" i="7"/>
  <c r="CM283" i="7"/>
  <c r="CE283" i="7"/>
  <c r="BW283" i="7"/>
  <c r="BO283" i="7"/>
  <c r="CK282" i="7"/>
  <c r="CC282" i="7"/>
  <c r="BU282" i="7"/>
  <c r="CQ281" i="7"/>
  <c r="CI281" i="7"/>
  <c r="CA281" i="7"/>
  <c r="BS281" i="7"/>
  <c r="CO280" i="7"/>
  <c r="CG280" i="7"/>
  <c r="BY280" i="7"/>
  <c r="BQ280" i="7"/>
  <c r="CM279" i="7"/>
  <c r="CE279" i="7"/>
  <c r="BW279" i="7"/>
  <c r="BO279" i="7"/>
  <c r="CK278" i="7"/>
  <c r="CC278" i="7"/>
  <c r="BU278" i="7"/>
  <c r="CQ277" i="7"/>
  <c r="CI277" i="7"/>
  <c r="CA277" i="7"/>
  <c r="BS277" i="7"/>
  <c r="CO276" i="7"/>
  <c r="CG276" i="7"/>
  <c r="BY276" i="7"/>
  <c r="BQ276" i="7"/>
  <c r="CM275" i="7"/>
  <c r="CE275" i="7"/>
  <c r="BW275" i="7"/>
  <c r="BO275" i="7"/>
  <c r="CK274" i="7"/>
  <c r="CC274" i="7"/>
  <c r="BU274" i="7"/>
  <c r="CQ273" i="7"/>
  <c r="CI273" i="7"/>
  <c r="CA273" i="7"/>
  <c r="BS273" i="7"/>
  <c r="CG272" i="7"/>
  <c r="BY272" i="7"/>
  <c r="BQ272" i="7"/>
  <c r="CM271" i="7"/>
  <c r="CE271" i="7"/>
  <c r="BW271" i="7"/>
  <c r="BO271" i="7"/>
  <c r="CK270" i="7"/>
  <c r="CC270" i="7"/>
  <c r="BU270" i="7"/>
  <c r="CQ269" i="7"/>
  <c r="CI269" i="7"/>
  <c r="CA269" i="7"/>
  <c r="BS269" i="7"/>
  <c r="CO268" i="7"/>
  <c r="CG268" i="7"/>
  <c r="BY268" i="7"/>
  <c r="CM267" i="7"/>
  <c r="CE267" i="7"/>
  <c r="BW267" i="7"/>
  <c r="BO267" i="7"/>
  <c r="CK266" i="7"/>
  <c r="CC266" i="7"/>
  <c r="BU266" i="7"/>
  <c r="CQ265" i="7"/>
  <c r="CI265" i="7"/>
  <c r="CA265" i="7"/>
  <c r="BS265" i="7"/>
  <c r="CO264" i="7"/>
  <c r="CG264" i="7"/>
  <c r="BY264" i="7"/>
  <c r="BQ264" i="7"/>
  <c r="CM263" i="7"/>
  <c r="CE263" i="7"/>
  <c r="BW263" i="7"/>
  <c r="BO263" i="7"/>
  <c r="CK262" i="7"/>
  <c r="CC262" i="7"/>
  <c r="BU262" i="7"/>
  <c r="CQ261" i="7"/>
  <c r="CI261" i="7"/>
  <c r="CA261" i="7"/>
  <c r="BS261" i="7"/>
  <c r="CG260" i="7"/>
  <c r="BY260" i="7"/>
  <c r="BQ260" i="7"/>
  <c r="CM259" i="7"/>
  <c r="CE259" i="7"/>
  <c r="BW259" i="7"/>
  <c r="BO259" i="7"/>
  <c r="CK258" i="7"/>
  <c r="CC258" i="7"/>
  <c r="BU258" i="7"/>
  <c r="CQ257" i="7"/>
  <c r="CI257" i="7"/>
  <c r="CA257" i="7"/>
  <c r="BS257" i="7"/>
  <c r="CO256" i="7"/>
  <c r="CG256" i="7"/>
  <c r="BY256" i="7"/>
  <c r="FQ256" i="7" s="1"/>
  <c r="BQ256" i="7"/>
  <c r="CM255" i="7"/>
  <c r="CE255" i="7"/>
  <c r="BW255" i="7"/>
  <c r="BO255" i="7"/>
  <c r="CK254" i="7"/>
  <c r="CC254" i="7"/>
  <c r="BU254" i="7"/>
  <c r="CQ253" i="7"/>
  <c r="CI253" i="7"/>
  <c r="CA253" i="7"/>
  <c r="BS253" i="7"/>
  <c r="CO252" i="7"/>
  <c r="CG252" i="7"/>
  <c r="BY252" i="7"/>
  <c r="BQ252" i="7"/>
  <c r="CM251" i="7"/>
  <c r="CE251" i="7"/>
  <c r="BW251" i="7"/>
  <c r="BO251" i="7"/>
  <c r="CK250" i="7"/>
  <c r="CC250" i="7"/>
  <c r="BU250" i="7"/>
  <c r="CQ249" i="7"/>
  <c r="CI249" i="7"/>
  <c r="CA249" i="7"/>
  <c r="BS249" i="7"/>
  <c r="CG248" i="7"/>
  <c r="BY248" i="7"/>
  <c r="BQ248" i="7"/>
  <c r="CM247" i="7"/>
  <c r="CE247" i="7"/>
  <c r="BW247" i="7"/>
  <c r="BO247" i="7"/>
  <c r="CK246" i="7"/>
  <c r="CC246" i="7"/>
  <c r="BU246" i="7"/>
  <c r="CQ245" i="7"/>
  <c r="CI245" i="7"/>
  <c r="CA245" i="7"/>
  <c r="BS245" i="7"/>
  <c r="CO244" i="7"/>
  <c r="CG244" i="7"/>
  <c r="BY244" i="7"/>
  <c r="BQ244" i="7"/>
  <c r="CM243" i="7"/>
  <c r="CE243" i="7"/>
  <c r="BW243" i="7"/>
  <c r="BO243" i="7"/>
  <c r="CK242" i="7"/>
  <c r="CC242" i="7"/>
  <c r="BU242" i="7"/>
  <c r="CQ241" i="7"/>
  <c r="CI241" i="7"/>
  <c r="CA241" i="7"/>
  <c r="BS241" i="7"/>
  <c r="CG240" i="7"/>
  <c r="BY240" i="7"/>
  <c r="BQ240" i="7"/>
  <c r="CM239" i="7"/>
  <c r="CE239" i="7"/>
  <c r="BW239" i="7"/>
  <c r="BO239" i="7"/>
  <c r="CK238" i="7"/>
  <c r="CC238" i="7"/>
  <c r="BU238" i="7"/>
  <c r="CQ237" i="7"/>
  <c r="CI237" i="7"/>
  <c r="CA237" i="7"/>
  <c r="BS237" i="7"/>
  <c r="CO236" i="7"/>
  <c r="GG236" i="7" s="1"/>
  <c r="BY236" i="7"/>
  <c r="BQ236" i="7"/>
  <c r="CM235" i="7"/>
  <c r="CE235" i="7"/>
  <c r="BW235" i="7"/>
  <c r="BO235" i="7"/>
  <c r="CK234" i="7"/>
  <c r="CC234" i="7"/>
  <c r="BU234" i="7"/>
  <c r="CQ233" i="7"/>
  <c r="CI233" i="7"/>
  <c r="CA233" i="7"/>
  <c r="BS233" i="7"/>
  <c r="CO232" i="7"/>
  <c r="CG232" i="7"/>
  <c r="BY232" i="7"/>
  <c r="BQ232" i="7"/>
  <c r="CM231" i="7"/>
  <c r="CE231" i="7"/>
  <c r="BW231" i="7"/>
  <c r="BO231" i="7"/>
  <c r="CK230" i="7"/>
  <c r="CC230" i="7"/>
  <c r="BU230" i="7"/>
  <c r="CQ229" i="7"/>
  <c r="CI229" i="7"/>
  <c r="CA229" i="7"/>
  <c r="BS229" i="7"/>
  <c r="CO228" i="7"/>
  <c r="CG228" i="7"/>
  <c r="BY228" i="7"/>
  <c r="BQ228" i="7"/>
  <c r="CM227" i="7"/>
  <c r="CE227" i="7"/>
  <c r="BW227" i="7"/>
  <c r="BO227" i="7"/>
  <c r="CK226" i="7"/>
  <c r="CC226" i="7"/>
  <c r="BU226" i="7"/>
  <c r="CQ225" i="7"/>
  <c r="CI225" i="7"/>
  <c r="CA225" i="7"/>
  <c r="BS225" i="7"/>
  <c r="CO224" i="7"/>
  <c r="CG224" i="7"/>
  <c r="BY224" i="7"/>
  <c r="BQ224" i="7"/>
  <c r="CM223" i="7"/>
  <c r="CE223" i="7"/>
  <c r="BW223" i="7"/>
  <c r="BO223" i="7"/>
  <c r="CK222" i="7"/>
  <c r="CC222" i="7"/>
  <c r="BU222" i="7"/>
  <c r="CQ221" i="7"/>
  <c r="CI221" i="7"/>
  <c r="CA221" i="7"/>
  <c r="BS221" i="7"/>
  <c r="CO220" i="7"/>
  <c r="BY220" i="7"/>
  <c r="BQ220" i="7"/>
  <c r="CM219" i="7"/>
  <c r="CE219" i="7"/>
  <c r="BW219" i="7"/>
  <c r="BO219" i="7"/>
  <c r="CK218" i="7"/>
  <c r="CC218" i="7"/>
  <c r="BU218" i="7"/>
  <c r="CQ217" i="7"/>
  <c r="CI217" i="7"/>
  <c r="CA217" i="7"/>
  <c r="BS217" i="7"/>
  <c r="CO216" i="7"/>
  <c r="GG216" i="7" s="1"/>
  <c r="CG216" i="7"/>
  <c r="BY216" i="7"/>
  <c r="BQ216" i="7"/>
  <c r="CM215" i="7"/>
  <c r="CE215" i="7"/>
  <c r="BW215" i="7"/>
  <c r="BO215" i="7"/>
  <c r="CK214" i="7"/>
  <c r="CC214" i="7"/>
  <c r="BU214" i="7"/>
  <c r="CQ213" i="7"/>
  <c r="CI213" i="7"/>
  <c r="CA213" i="7"/>
  <c r="BS213" i="7"/>
  <c r="CO212" i="7"/>
  <c r="CG212" i="7"/>
  <c r="BY212" i="7"/>
  <c r="BQ212" i="7"/>
  <c r="CM211" i="7"/>
  <c r="CE211" i="7"/>
  <c r="BW211" i="7"/>
  <c r="BO211" i="7"/>
  <c r="CK210" i="7"/>
  <c r="CC210" i="7"/>
  <c r="BU210" i="7"/>
  <c r="CQ209" i="7"/>
  <c r="CI209" i="7"/>
  <c r="CA209" i="7"/>
  <c r="BS209" i="7"/>
  <c r="CG208" i="7"/>
  <c r="BY208" i="7"/>
  <c r="BQ208" i="7"/>
  <c r="CM207" i="7"/>
  <c r="CE207" i="7"/>
  <c r="BW207" i="7"/>
  <c r="BO207" i="7"/>
  <c r="CK206" i="7"/>
  <c r="CC206" i="7"/>
  <c r="BU206" i="7"/>
  <c r="CQ205" i="7"/>
  <c r="CI205" i="7"/>
  <c r="CA205" i="7"/>
  <c r="BS205" i="7"/>
  <c r="CO204" i="7"/>
  <c r="CG204" i="7"/>
  <c r="BY204" i="7"/>
  <c r="FQ204" i="7" s="1"/>
  <c r="BQ204" i="7"/>
  <c r="CM203" i="7"/>
  <c r="CE203" i="7"/>
  <c r="BW203" i="7"/>
  <c r="BO203" i="7"/>
  <c r="CK202" i="7"/>
  <c r="CC202" i="7"/>
  <c r="BU202" i="7"/>
  <c r="CQ201" i="7"/>
  <c r="CI201" i="7"/>
  <c r="CA201" i="7"/>
  <c r="BS201" i="7"/>
  <c r="CO200" i="7"/>
  <c r="CG200" i="7"/>
  <c r="BY200" i="7"/>
  <c r="BQ200" i="7"/>
  <c r="CM199" i="7"/>
  <c r="CE199" i="7"/>
  <c r="BW199" i="7"/>
  <c r="BO199" i="7"/>
  <c r="CK198" i="7"/>
  <c r="CC198" i="7"/>
  <c r="BU198" i="7"/>
  <c r="CQ197" i="7"/>
  <c r="CI197" i="7"/>
  <c r="CA197" i="7"/>
  <c r="BS197" i="7"/>
  <c r="CO196" i="7"/>
  <c r="CG196" i="7"/>
  <c r="BY196" i="7"/>
  <c r="BQ196" i="7"/>
  <c r="CM195" i="7"/>
  <c r="CE195" i="7"/>
  <c r="BW195" i="7"/>
  <c r="BO195" i="7"/>
  <c r="CK194" i="7"/>
  <c r="CC194" i="7"/>
  <c r="BU194" i="7"/>
  <c r="CQ193" i="7"/>
  <c r="CI193" i="7"/>
  <c r="CA193" i="7"/>
  <c r="BS193" i="7"/>
  <c r="CG192" i="7"/>
  <c r="BY192" i="7"/>
  <c r="BQ192" i="7"/>
  <c r="CM191" i="7"/>
  <c r="CE191" i="7"/>
  <c r="BW191" i="7"/>
  <c r="BO191" i="7"/>
  <c r="CK190" i="7"/>
  <c r="CC190" i="7"/>
  <c r="BU190" i="7"/>
  <c r="CQ189" i="7"/>
  <c r="CI189" i="7"/>
  <c r="CA189" i="7"/>
  <c r="BS189" i="7"/>
  <c r="CO188" i="7"/>
  <c r="CG188" i="7"/>
  <c r="BQ188" i="7"/>
  <c r="CM187" i="7"/>
  <c r="CE187" i="7"/>
  <c r="BW187" i="7"/>
  <c r="BO187" i="7"/>
  <c r="CK186" i="7"/>
  <c r="CC186" i="7"/>
  <c r="BU186" i="7"/>
  <c r="CQ185" i="7"/>
  <c r="CI185" i="7"/>
  <c r="CA185" i="7"/>
  <c r="BS185" i="7"/>
  <c r="CO184" i="7"/>
  <c r="CG184" i="7"/>
  <c r="BY184" i="7"/>
  <c r="BQ184" i="7"/>
  <c r="CM183" i="7"/>
  <c r="CE183" i="7"/>
  <c r="BW183" i="7"/>
  <c r="BO183" i="7"/>
  <c r="CK182" i="7"/>
  <c r="CC182" i="7"/>
  <c r="BU182" i="7"/>
  <c r="CQ181" i="7"/>
  <c r="CI181" i="7"/>
  <c r="CA181" i="7"/>
  <c r="BS181" i="7"/>
  <c r="CO180" i="7"/>
  <c r="BY180" i="7"/>
  <c r="BQ180" i="7"/>
  <c r="CM179" i="7"/>
  <c r="CE179" i="7"/>
  <c r="BW179" i="7"/>
  <c r="BV475" i="7"/>
  <c r="BN475" i="7"/>
  <c r="CJ474" i="7"/>
  <c r="CB474" i="7"/>
  <c r="BT474" i="7"/>
  <c r="CP473" i="7"/>
  <c r="CH473" i="7"/>
  <c r="BZ473" i="7"/>
  <c r="BR473" i="7"/>
  <c r="CN472" i="7"/>
  <c r="CF472" i="7"/>
  <c r="FX472" i="7" s="1"/>
  <c r="BX472" i="7"/>
  <c r="BP472" i="7"/>
  <c r="CL471" i="7"/>
  <c r="CD471" i="7"/>
  <c r="BV471" i="7"/>
  <c r="BN471" i="7"/>
  <c r="CJ470" i="7"/>
  <c r="CB470" i="7"/>
  <c r="BT470" i="7"/>
  <c r="CP469" i="7"/>
  <c r="CH469" i="7"/>
  <c r="BZ469" i="7"/>
  <c r="BR469" i="7"/>
  <c r="CN468" i="7"/>
  <c r="CF468" i="7"/>
  <c r="BX468" i="7"/>
  <c r="BP468" i="7"/>
  <c r="CL467" i="7"/>
  <c r="CD467" i="7"/>
  <c r="BV467" i="7"/>
  <c r="BN467" i="7"/>
  <c r="CJ466" i="7"/>
  <c r="CB466" i="7"/>
  <c r="BT466" i="7"/>
  <c r="CP465" i="7"/>
  <c r="CH465" i="7"/>
  <c r="BZ465" i="7"/>
  <c r="BR465" i="7"/>
  <c r="CN464" i="7"/>
  <c r="CF464" i="7"/>
  <c r="BX464" i="7"/>
  <c r="BP464" i="7"/>
  <c r="CL463" i="7"/>
  <c r="CD463" i="7"/>
  <c r="BV463" i="7"/>
  <c r="BN463" i="7"/>
  <c r="CJ462" i="7"/>
  <c r="CB462" i="7"/>
  <c r="BT462" i="7"/>
  <c r="CP461" i="7"/>
  <c r="CH461" i="7"/>
  <c r="BZ461" i="7"/>
  <c r="BR461" i="7"/>
  <c r="CF460" i="7"/>
  <c r="BX460" i="7"/>
  <c r="BP460" i="7"/>
  <c r="CL459" i="7"/>
  <c r="CD459" i="7"/>
  <c r="BV459" i="7"/>
  <c r="BN459" i="7"/>
  <c r="CJ458" i="7"/>
  <c r="CB458" i="7"/>
  <c r="BT458" i="7"/>
  <c r="CP457" i="7"/>
  <c r="CH457" i="7"/>
  <c r="BZ457" i="7"/>
  <c r="BR457" i="7"/>
  <c r="CN456" i="7"/>
  <c r="CF456" i="7"/>
  <c r="BX456" i="7"/>
  <c r="BP456" i="7"/>
  <c r="CL455" i="7"/>
  <c r="CD455" i="7"/>
  <c r="BV455" i="7"/>
  <c r="BN455" i="7"/>
  <c r="CJ454" i="7"/>
  <c r="CB454" i="7"/>
  <c r="BT454" i="7"/>
  <c r="CP453" i="7"/>
  <c r="CH453" i="7"/>
  <c r="BZ453" i="7"/>
  <c r="BR453" i="7"/>
  <c r="CN452" i="7"/>
  <c r="CF452" i="7"/>
  <c r="BP452" i="7"/>
  <c r="CL451" i="7"/>
  <c r="CD451" i="7"/>
  <c r="BV451" i="7"/>
  <c r="BN451" i="7"/>
  <c r="CJ450" i="7"/>
  <c r="CB450" i="7"/>
  <c r="BT450" i="7"/>
  <c r="CP449" i="7"/>
  <c r="CH449" i="7"/>
  <c r="BZ449" i="7"/>
  <c r="BR449" i="7"/>
  <c r="CN448" i="7"/>
  <c r="CF448" i="7"/>
  <c r="BX448" i="7"/>
  <c r="BP448" i="7"/>
  <c r="CL447" i="7"/>
  <c r="CD447" i="7"/>
  <c r="BV447" i="7"/>
  <c r="BN447" i="7"/>
  <c r="CJ446" i="7"/>
  <c r="CB446" i="7"/>
  <c r="BT446" i="7"/>
  <c r="CP445" i="7"/>
  <c r="CH445" i="7"/>
  <c r="BZ445" i="7"/>
  <c r="BR445" i="7"/>
  <c r="CN444" i="7"/>
  <c r="CF444" i="7"/>
  <c r="BX444" i="7"/>
  <c r="BP444" i="7"/>
  <c r="CL443" i="7"/>
  <c r="CD443" i="7"/>
  <c r="BV443" i="7"/>
  <c r="BN443" i="7"/>
  <c r="CJ442" i="7"/>
  <c r="CB442" i="7"/>
  <c r="BT442" i="7"/>
  <c r="CP441" i="7"/>
  <c r="CH441" i="7"/>
  <c r="BZ441" i="7"/>
  <c r="BR441" i="7"/>
  <c r="CN440" i="7"/>
  <c r="CF440" i="7"/>
  <c r="FX440" i="7" s="1"/>
  <c r="BX440" i="7"/>
  <c r="BP440" i="7"/>
  <c r="CL439" i="7"/>
  <c r="CD439" i="7"/>
  <c r="BV439" i="7"/>
  <c r="BN439" i="7"/>
  <c r="CJ438" i="7"/>
  <c r="CB438" i="7"/>
  <c r="BT438" i="7"/>
  <c r="CP437" i="7"/>
  <c r="CH437" i="7"/>
  <c r="BZ437" i="7"/>
  <c r="BR437" i="7"/>
  <c r="CN436" i="7"/>
  <c r="CF436" i="7"/>
  <c r="BX436" i="7"/>
  <c r="BP436" i="7"/>
  <c r="CL435" i="7"/>
  <c r="CD435" i="7"/>
  <c r="BV435" i="7"/>
  <c r="BN435" i="7"/>
  <c r="CJ434" i="7"/>
  <c r="CB434" i="7"/>
  <c r="BT434" i="7"/>
  <c r="CP433" i="7"/>
  <c r="CH433" i="7"/>
  <c r="BZ433" i="7"/>
  <c r="BR433" i="7"/>
  <c r="CN432" i="7"/>
  <c r="CF432" i="7"/>
  <c r="BX432" i="7"/>
  <c r="BP432" i="7"/>
  <c r="CL431" i="7"/>
  <c r="CD431" i="7"/>
  <c r="BV431" i="7"/>
  <c r="BN431" i="7"/>
  <c r="CJ430" i="7"/>
  <c r="CB430" i="7"/>
  <c r="BT430" i="7"/>
  <c r="CP429" i="7"/>
  <c r="CH429" i="7"/>
  <c r="BZ429" i="7"/>
  <c r="BR429" i="7"/>
  <c r="CF428" i="7"/>
  <c r="BX428" i="7"/>
  <c r="BP428" i="7"/>
  <c r="CL427" i="7"/>
  <c r="CD427" i="7"/>
  <c r="BV427" i="7"/>
  <c r="BN427" i="7"/>
  <c r="CJ426" i="7"/>
  <c r="CB426" i="7"/>
  <c r="BT426" i="7"/>
  <c r="CP425" i="7"/>
  <c r="CH425" i="7"/>
  <c r="BZ425" i="7"/>
  <c r="BR425" i="7"/>
  <c r="CN424" i="7"/>
  <c r="CF424" i="7"/>
  <c r="BX424" i="7"/>
  <c r="BP424" i="7"/>
  <c r="CL423" i="7"/>
  <c r="CD423" i="7"/>
  <c r="BV423" i="7"/>
  <c r="BN423" i="7"/>
  <c r="CJ422" i="7"/>
  <c r="CB422" i="7"/>
  <c r="BT422" i="7"/>
  <c r="CP421" i="7"/>
  <c r="CH421" i="7"/>
  <c r="BZ421" i="7"/>
  <c r="BR421" i="7"/>
  <c r="CN420" i="7"/>
  <c r="CF420" i="7"/>
  <c r="BX420" i="7"/>
  <c r="BP420" i="7"/>
  <c r="CL419" i="7"/>
  <c r="CD419" i="7"/>
  <c r="BV419" i="7"/>
  <c r="BN419" i="7"/>
  <c r="CJ418" i="7"/>
  <c r="CB418" i="7"/>
  <c r="BT418" i="7"/>
  <c r="CP417" i="7"/>
  <c r="CH417" i="7"/>
  <c r="BZ417" i="7"/>
  <c r="BR417" i="7"/>
  <c r="CN416" i="7"/>
  <c r="CF416" i="7"/>
  <c r="BX416" i="7"/>
  <c r="BP416" i="7"/>
  <c r="CL415" i="7"/>
  <c r="CD415" i="7"/>
  <c r="BV415" i="7"/>
  <c r="BN415" i="7"/>
  <c r="CJ414" i="7"/>
  <c r="CB414" i="7"/>
  <c r="BT414" i="7"/>
  <c r="CP413" i="7"/>
  <c r="CH413" i="7"/>
  <c r="BZ413" i="7"/>
  <c r="BR413" i="7"/>
  <c r="CN412" i="7"/>
  <c r="CF412" i="7"/>
  <c r="BX412" i="7"/>
  <c r="BP412" i="7"/>
  <c r="CL411" i="7"/>
  <c r="CD411" i="7"/>
  <c r="BV411" i="7"/>
  <c r="BN411" i="7"/>
  <c r="CJ410" i="7"/>
  <c r="CB410" i="7"/>
  <c r="BT410" i="7"/>
  <c r="CP409" i="7"/>
  <c r="CH409" i="7"/>
  <c r="BZ409" i="7"/>
  <c r="BR409" i="7"/>
  <c r="CN408" i="7"/>
  <c r="CF408" i="7"/>
  <c r="BX408" i="7"/>
  <c r="BP408" i="7"/>
  <c r="CL407" i="7"/>
  <c r="CD407" i="7"/>
  <c r="BV407" i="7"/>
  <c r="BN407" i="7"/>
  <c r="CJ406" i="7"/>
  <c r="CB406" i="7"/>
  <c r="BT406" i="7"/>
  <c r="CP405" i="7"/>
  <c r="CH405" i="7"/>
  <c r="BZ405" i="7"/>
  <c r="BR405" i="7"/>
  <c r="CN404" i="7"/>
  <c r="CF404" i="7"/>
  <c r="BX404" i="7"/>
  <c r="BP404" i="7"/>
  <c r="CL403" i="7"/>
  <c r="CD403" i="7"/>
  <c r="BV403" i="7"/>
  <c r="BN403" i="7"/>
  <c r="CJ402" i="7"/>
  <c r="CB402" i="7"/>
  <c r="BT402" i="7"/>
  <c r="CP401" i="7"/>
  <c r="CH401" i="7"/>
  <c r="BZ401" i="7"/>
  <c r="BR401" i="7"/>
  <c r="CN400" i="7"/>
  <c r="CF400" i="7"/>
  <c r="BX400" i="7"/>
  <c r="BP400" i="7"/>
  <c r="CL399" i="7"/>
  <c r="CD399" i="7"/>
  <c r="BV399" i="7"/>
  <c r="BN399" i="7"/>
  <c r="CJ398" i="7"/>
  <c r="CB398" i="7"/>
  <c r="BT398" i="7"/>
  <c r="CP397" i="7"/>
  <c r="CH397" i="7"/>
  <c r="BZ397" i="7"/>
  <c r="BR397" i="7"/>
  <c r="CN396" i="7"/>
  <c r="CF396" i="7"/>
  <c r="BX396" i="7"/>
  <c r="CL395" i="7"/>
  <c r="CD395" i="7"/>
  <c r="BV395" i="7"/>
  <c r="BN395" i="7"/>
  <c r="CJ394" i="7"/>
  <c r="CB394" i="7"/>
  <c r="BT394" i="7"/>
  <c r="CP393" i="7"/>
  <c r="CH393" i="7"/>
  <c r="BZ393" i="7"/>
  <c r="BR393" i="7"/>
  <c r="CN392" i="7"/>
  <c r="BX392" i="7"/>
  <c r="BP392" i="7"/>
  <c r="CL391" i="7"/>
  <c r="CD391" i="7"/>
  <c r="BV391" i="7"/>
  <c r="BN391" i="7"/>
  <c r="CJ390" i="7"/>
  <c r="CB390" i="7"/>
  <c r="BT390" i="7"/>
  <c r="CP389" i="7"/>
  <c r="CH389" i="7"/>
  <c r="BZ389" i="7"/>
  <c r="BR389" i="7"/>
  <c r="CN388" i="7"/>
  <c r="CF388" i="7"/>
  <c r="BX388" i="7"/>
  <c r="BP388" i="7"/>
  <c r="CL387" i="7"/>
  <c r="CD387" i="7"/>
  <c r="BV387" i="7"/>
  <c r="BN387" i="7"/>
  <c r="CJ386" i="7"/>
  <c r="CB386" i="7"/>
  <c r="BT386" i="7"/>
  <c r="CP385" i="7"/>
  <c r="CH385" i="7"/>
  <c r="BZ385" i="7"/>
  <c r="BR385" i="7"/>
  <c r="CN384" i="7"/>
  <c r="CF384" i="7"/>
  <c r="BX384" i="7"/>
  <c r="BP384" i="7"/>
  <c r="CL383" i="7"/>
  <c r="CD383" i="7"/>
  <c r="BV383" i="7"/>
  <c r="BN383" i="7"/>
  <c r="CJ382" i="7"/>
  <c r="CB382" i="7"/>
  <c r="BT382" i="7"/>
  <c r="CP381" i="7"/>
  <c r="CH381" i="7"/>
  <c r="BZ381" i="7"/>
  <c r="BR381" i="7"/>
  <c r="CN380" i="7"/>
  <c r="CF380" i="7"/>
  <c r="BX380" i="7"/>
  <c r="CL379" i="7"/>
  <c r="CD379" i="7"/>
  <c r="BV379" i="7"/>
  <c r="BN379" i="7"/>
  <c r="CJ378" i="7"/>
  <c r="CB378" i="7"/>
  <c r="BT378" i="7"/>
  <c r="CP377" i="7"/>
  <c r="CH377" i="7"/>
  <c r="BZ377" i="7"/>
  <c r="BR377" i="7"/>
  <c r="CN376" i="7"/>
  <c r="BX376" i="7"/>
  <c r="BP376" i="7"/>
  <c r="CL375" i="7"/>
  <c r="CD375" i="7"/>
  <c r="BV375" i="7"/>
  <c r="BN375" i="7"/>
  <c r="CJ374" i="7"/>
  <c r="CB374" i="7"/>
  <c r="BT374" i="7"/>
  <c r="CP373" i="7"/>
  <c r="CH373" i="7"/>
  <c r="BZ373" i="7"/>
  <c r="BR373" i="7"/>
  <c r="CN372" i="7"/>
  <c r="CF372" i="7"/>
  <c r="BX372" i="7"/>
  <c r="BP372" i="7"/>
  <c r="CL371" i="7"/>
  <c r="CD371" i="7"/>
  <c r="BV371" i="7"/>
  <c r="BN371" i="7"/>
  <c r="CJ370" i="7"/>
  <c r="CB370" i="7"/>
  <c r="BT370" i="7"/>
  <c r="CP369" i="7"/>
  <c r="CH369" i="7"/>
  <c r="BZ369" i="7"/>
  <c r="BR369" i="7"/>
  <c r="CN368" i="7"/>
  <c r="CF368" i="7"/>
  <c r="BX368" i="7"/>
  <c r="BP368" i="7"/>
  <c r="CL367" i="7"/>
  <c r="CD367" i="7"/>
  <c r="BV367" i="7"/>
  <c r="BN367" i="7"/>
  <c r="CJ366" i="7"/>
  <c r="CB366" i="7"/>
  <c r="BT366" i="7"/>
  <c r="CP365" i="7"/>
  <c r="CH365" i="7"/>
  <c r="BZ365" i="7"/>
  <c r="BR365" i="7"/>
  <c r="CN364" i="7"/>
  <c r="CF364" i="7"/>
  <c r="BX364" i="7"/>
  <c r="CL363" i="7"/>
  <c r="CD363" i="7"/>
  <c r="BV363" i="7"/>
  <c r="BN363" i="7"/>
  <c r="CJ362" i="7"/>
  <c r="CB362" i="7"/>
  <c r="BT362" i="7"/>
  <c r="CP361" i="7"/>
  <c r="CH361" i="7"/>
  <c r="BZ361" i="7"/>
  <c r="BR361" i="7"/>
  <c r="CN360" i="7"/>
  <c r="BX360" i="7"/>
  <c r="BP360" i="7"/>
  <c r="CL359" i="7"/>
  <c r="CD359" i="7"/>
  <c r="BV359" i="7"/>
  <c r="BN359" i="7"/>
  <c r="CJ358" i="7"/>
  <c r="CB358" i="7"/>
  <c r="BT358" i="7"/>
  <c r="CP357" i="7"/>
  <c r="CH357" i="7"/>
  <c r="BZ357" i="7"/>
  <c r="BR357" i="7"/>
  <c r="CN356" i="7"/>
  <c r="CF356" i="7"/>
  <c r="BX356" i="7"/>
  <c r="BP356" i="7"/>
  <c r="CL355" i="7"/>
  <c r="CD355" i="7"/>
  <c r="BV355" i="7"/>
  <c r="BN355" i="7"/>
  <c r="CJ354" i="7"/>
  <c r="CB354" i="7"/>
  <c r="BT354" i="7"/>
  <c r="CP353" i="7"/>
  <c r="CH353" i="7"/>
  <c r="BZ353" i="7"/>
  <c r="BR353" i="7"/>
  <c r="CN352" i="7"/>
  <c r="CF352" i="7"/>
  <c r="BX352" i="7"/>
  <c r="BP352" i="7"/>
  <c r="CL351" i="7"/>
  <c r="CD351" i="7"/>
  <c r="BV351" i="7"/>
  <c r="BN351" i="7"/>
  <c r="CJ350" i="7"/>
  <c r="CB350" i="7"/>
  <c r="BT350" i="7"/>
  <c r="CP349" i="7"/>
  <c r="CH349" i="7"/>
  <c r="BZ349" i="7"/>
  <c r="BR349" i="7"/>
  <c r="CN348" i="7"/>
  <c r="CF348" i="7"/>
  <c r="BX348" i="7"/>
  <c r="CL347" i="7"/>
  <c r="CD347" i="7"/>
  <c r="BV347" i="7"/>
  <c r="BN347" i="7"/>
  <c r="CJ346" i="7"/>
  <c r="CB346" i="7"/>
  <c r="BT346" i="7"/>
  <c r="CP345" i="7"/>
  <c r="CH345" i="7"/>
  <c r="BZ345" i="7"/>
  <c r="BR345" i="7"/>
  <c r="CN344" i="7"/>
  <c r="BX344" i="7"/>
  <c r="BP344" i="7"/>
  <c r="CL343" i="7"/>
  <c r="CD343" i="7"/>
  <c r="BV343" i="7"/>
  <c r="BN343" i="7"/>
  <c r="CJ342" i="7"/>
  <c r="CB342" i="7"/>
  <c r="BT342" i="7"/>
  <c r="CP341" i="7"/>
  <c r="CH341" i="7"/>
  <c r="BZ341" i="7"/>
  <c r="BR341" i="7"/>
  <c r="CN340" i="7"/>
  <c r="CF340" i="7"/>
  <c r="BX340" i="7"/>
  <c r="BP340" i="7"/>
  <c r="CL339" i="7"/>
  <c r="CD339" i="7"/>
  <c r="BV339" i="7"/>
  <c r="BN339" i="7"/>
  <c r="CJ338" i="7"/>
  <c r="CB338" i="7"/>
  <c r="BT338" i="7"/>
  <c r="CP337" i="7"/>
  <c r="CH337" i="7"/>
  <c r="BZ337" i="7"/>
  <c r="BR337" i="7"/>
  <c r="CN336" i="7"/>
  <c r="CF336" i="7"/>
  <c r="BX336" i="7"/>
  <c r="BP336" i="7"/>
  <c r="CL335" i="7"/>
  <c r="CD335" i="7"/>
  <c r="BV335" i="7"/>
  <c r="BN335" i="7"/>
  <c r="CJ334" i="7"/>
  <c r="CB334" i="7"/>
  <c r="BT334" i="7"/>
  <c r="CP333" i="7"/>
  <c r="CH333" i="7"/>
  <c r="BZ333" i="7"/>
  <c r="BR333" i="7"/>
  <c r="CN332" i="7"/>
  <c r="CF332" i="7"/>
  <c r="BX332" i="7"/>
  <c r="CL331" i="7"/>
  <c r="CD331" i="7"/>
  <c r="BV331" i="7"/>
  <c r="BN331" i="7"/>
  <c r="CJ330" i="7"/>
  <c r="CB330" i="7"/>
  <c r="BT330" i="7"/>
  <c r="CP329" i="7"/>
  <c r="CH329" i="7"/>
  <c r="BZ329" i="7"/>
  <c r="BR329" i="7"/>
  <c r="CN328" i="7"/>
  <c r="CF328" i="7"/>
  <c r="FX328" i="7" s="1"/>
  <c r="BX328" i="7"/>
  <c r="BP328" i="7"/>
  <c r="CL327" i="7"/>
  <c r="CD327" i="7"/>
  <c r="BV327" i="7"/>
  <c r="BN327" i="7"/>
  <c r="CJ326" i="7"/>
  <c r="CB326" i="7"/>
  <c r="BT326" i="7"/>
  <c r="CP325" i="7"/>
  <c r="CH325" i="7"/>
  <c r="BZ325" i="7"/>
  <c r="BR325" i="7"/>
  <c r="CN324" i="7"/>
  <c r="CF324" i="7"/>
  <c r="BX324" i="7"/>
  <c r="BP324" i="7"/>
  <c r="CL323" i="7"/>
  <c r="CD323" i="7"/>
  <c r="BV323" i="7"/>
  <c r="BN323" i="7"/>
  <c r="CJ322" i="7"/>
  <c r="CB322" i="7"/>
  <c r="BT322" i="7"/>
  <c r="CP321" i="7"/>
  <c r="CH321" i="7"/>
  <c r="BZ321" i="7"/>
  <c r="BR321" i="7"/>
  <c r="CN320" i="7"/>
  <c r="CF320" i="7"/>
  <c r="BX320" i="7"/>
  <c r="CL319" i="7"/>
  <c r="CD319" i="7"/>
  <c r="BV319" i="7"/>
  <c r="BN319" i="7"/>
  <c r="CJ318" i="7"/>
  <c r="CB318" i="7"/>
  <c r="BT318" i="7"/>
  <c r="CP317" i="7"/>
  <c r="CH317" i="7"/>
  <c r="BZ317" i="7"/>
  <c r="BR317" i="7"/>
  <c r="CN316" i="7"/>
  <c r="CF316" i="7"/>
  <c r="BX316" i="7"/>
  <c r="BP316" i="7"/>
  <c r="CL315" i="7"/>
  <c r="CD315" i="7"/>
  <c r="BV315" i="7"/>
  <c r="BN315" i="7"/>
  <c r="CJ314" i="7"/>
  <c r="CB314" i="7"/>
  <c r="BT314" i="7"/>
  <c r="CP313" i="7"/>
  <c r="CH313" i="7"/>
  <c r="BZ313" i="7"/>
  <c r="BR313" i="7"/>
  <c r="CN312" i="7"/>
  <c r="CF312" i="7"/>
  <c r="BX312" i="7"/>
  <c r="BP312" i="7"/>
  <c r="CL311" i="7"/>
  <c r="CA474" i="7"/>
  <c r="BS474" i="7"/>
  <c r="CO473" i="7"/>
  <c r="CG473" i="7"/>
  <c r="BY473" i="7"/>
  <c r="BQ473" i="7"/>
  <c r="CM472" i="7"/>
  <c r="CE472" i="7"/>
  <c r="BW472" i="7"/>
  <c r="BO472" i="7"/>
  <c r="CK471" i="7"/>
  <c r="CC471" i="7"/>
  <c r="BU471" i="7"/>
  <c r="CQ470" i="7"/>
  <c r="CI470" i="7"/>
  <c r="CA470" i="7"/>
  <c r="BS470" i="7"/>
  <c r="CO469" i="7"/>
  <c r="CG469" i="7"/>
  <c r="BY469" i="7"/>
  <c r="BQ469" i="7"/>
  <c r="CM468" i="7"/>
  <c r="CE468" i="7"/>
  <c r="BW468" i="7"/>
  <c r="BO468" i="7"/>
  <c r="CK467" i="7"/>
  <c r="CC467" i="7"/>
  <c r="BU467" i="7"/>
  <c r="CQ466" i="7"/>
  <c r="CI466" i="7"/>
  <c r="CA466" i="7"/>
  <c r="BS466" i="7"/>
  <c r="CO465" i="7"/>
  <c r="CG465" i="7"/>
  <c r="BY465" i="7"/>
  <c r="BQ465" i="7"/>
  <c r="CM464" i="7"/>
  <c r="CE464" i="7"/>
  <c r="BW464" i="7"/>
  <c r="BO464" i="7"/>
  <c r="CK463" i="7"/>
  <c r="CC463" i="7"/>
  <c r="BU463" i="7"/>
  <c r="CQ462" i="7"/>
  <c r="CI462" i="7"/>
  <c r="CA462" i="7"/>
  <c r="BS462" i="7"/>
  <c r="CO461" i="7"/>
  <c r="CG461" i="7"/>
  <c r="BY461" i="7"/>
  <c r="BQ461" i="7"/>
  <c r="CM460" i="7"/>
  <c r="CE460" i="7"/>
  <c r="BW460" i="7"/>
  <c r="BO460" i="7"/>
  <c r="CK459" i="7"/>
  <c r="CC459" i="7"/>
  <c r="BU459" i="7"/>
  <c r="CQ458" i="7"/>
  <c r="CI458" i="7"/>
  <c r="CA458" i="7"/>
  <c r="BS458" i="7"/>
  <c r="CO457" i="7"/>
  <c r="CG457" i="7"/>
  <c r="BY457" i="7"/>
  <c r="BQ457" i="7"/>
  <c r="CM456" i="7"/>
  <c r="CE456" i="7"/>
  <c r="BW456" i="7"/>
  <c r="BO456" i="7"/>
  <c r="CK455" i="7"/>
  <c r="CC455" i="7"/>
  <c r="BU455" i="7"/>
  <c r="CQ454" i="7"/>
  <c r="CI454" i="7"/>
  <c r="CA454" i="7"/>
  <c r="BS454" i="7"/>
  <c r="CO453" i="7"/>
  <c r="CG453" i="7"/>
  <c r="BY453" i="7"/>
  <c r="BQ453" i="7"/>
  <c r="CM452" i="7"/>
  <c r="CE452" i="7"/>
  <c r="BW452" i="7"/>
  <c r="BO452" i="7"/>
  <c r="CK451" i="7"/>
  <c r="CC451" i="7"/>
  <c r="BU451" i="7"/>
  <c r="CQ450" i="7"/>
  <c r="CI450" i="7"/>
  <c r="CA450" i="7"/>
  <c r="BS450" i="7"/>
  <c r="CO449" i="7"/>
  <c r="CG449" i="7"/>
  <c r="BY449" i="7"/>
  <c r="BQ449" i="7"/>
  <c r="CM448" i="7"/>
  <c r="CE448" i="7"/>
  <c r="BW448" i="7"/>
  <c r="BO448" i="7"/>
  <c r="CK447" i="7"/>
  <c r="CC447" i="7"/>
  <c r="BU447" i="7"/>
  <c r="CQ446" i="7"/>
  <c r="CI446" i="7"/>
  <c r="CA446" i="7"/>
  <c r="BS446" i="7"/>
  <c r="CO445" i="7"/>
  <c r="CG445" i="7"/>
  <c r="BY445" i="7"/>
  <c r="BQ445" i="7"/>
  <c r="CM444" i="7"/>
  <c r="CE444" i="7"/>
  <c r="BW444" i="7"/>
  <c r="BO444" i="7"/>
  <c r="CK443" i="7"/>
  <c r="CC443" i="7"/>
  <c r="BU443" i="7"/>
  <c r="CQ442" i="7"/>
  <c r="CI442" i="7"/>
  <c r="CA442" i="7"/>
  <c r="BS442" i="7"/>
  <c r="CO441" i="7"/>
  <c r="CG441" i="7"/>
  <c r="BY441" i="7"/>
  <c r="BQ441" i="7"/>
  <c r="CM440" i="7"/>
  <c r="CE440" i="7"/>
  <c r="BW440" i="7"/>
  <c r="BO440" i="7"/>
  <c r="CK439" i="7"/>
  <c r="CC439" i="7"/>
  <c r="BU439" i="7"/>
  <c r="CQ438" i="7"/>
  <c r="CI438" i="7"/>
  <c r="CA438" i="7"/>
  <c r="BS438" i="7"/>
  <c r="CO437" i="7"/>
  <c r="CG437" i="7"/>
  <c r="BY437" i="7"/>
  <c r="BQ437" i="7"/>
  <c r="CM436" i="7"/>
  <c r="CE436" i="7"/>
  <c r="BW436" i="7"/>
  <c r="BO436" i="7"/>
  <c r="CK435" i="7"/>
  <c r="CC435" i="7"/>
  <c r="BU435" i="7"/>
  <c r="CQ434" i="7"/>
  <c r="CI434" i="7"/>
  <c r="CA434" i="7"/>
  <c r="BS434" i="7"/>
  <c r="CO433" i="7"/>
  <c r="CG433" i="7"/>
  <c r="BY433" i="7"/>
  <c r="BQ433" i="7"/>
  <c r="CM432" i="7"/>
  <c r="CE432" i="7"/>
  <c r="BW432" i="7"/>
  <c r="BO432" i="7"/>
  <c r="CK431" i="7"/>
  <c r="CC431" i="7"/>
  <c r="BU431" i="7"/>
  <c r="CQ430" i="7"/>
  <c r="CI430" i="7"/>
  <c r="CA430" i="7"/>
  <c r="BS430" i="7"/>
  <c r="CO429" i="7"/>
  <c r="CG429" i="7"/>
  <c r="BY429" i="7"/>
  <c r="BQ429" i="7"/>
  <c r="CM428" i="7"/>
  <c r="CE428" i="7"/>
  <c r="BW428" i="7"/>
  <c r="BO428" i="7"/>
  <c r="CK427" i="7"/>
  <c r="CC427" i="7"/>
  <c r="BU427" i="7"/>
  <c r="CQ426" i="7"/>
  <c r="CI426" i="7"/>
  <c r="CA426" i="7"/>
  <c r="BS426" i="7"/>
  <c r="CO425" i="7"/>
  <c r="CG425" i="7"/>
  <c r="BY425" i="7"/>
  <c r="BQ425" i="7"/>
  <c r="CM424" i="7"/>
  <c r="CE424" i="7"/>
  <c r="BW424" i="7"/>
  <c r="BO424" i="7"/>
  <c r="CK423" i="7"/>
  <c r="CC423" i="7"/>
  <c r="BU423" i="7"/>
  <c r="CQ422" i="7"/>
  <c r="CI422" i="7"/>
  <c r="CA422" i="7"/>
  <c r="BS422" i="7"/>
  <c r="CO421" i="7"/>
  <c r="CG421" i="7"/>
  <c r="BY421" i="7"/>
  <c r="BQ421" i="7"/>
  <c r="CM420" i="7"/>
  <c r="CE420" i="7"/>
  <c r="BW420" i="7"/>
  <c r="BO420" i="7"/>
  <c r="CK419" i="7"/>
  <c r="CC419" i="7"/>
  <c r="BU419" i="7"/>
  <c r="CQ418" i="7"/>
  <c r="CI418" i="7"/>
  <c r="CA418" i="7"/>
  <c r="BS418" i="7"/>
  <c r="CO417" i="7"/>
  <c r="CG417" i="7"/>
  <c r="BY417" i="7"/>
  <c r="BQ417" i="7"/>
  <c r="CM416" i="7"/>
  <c r="CE416" i="7"/>
  <c r="BW416" i="7"/>
  <c r="BO416" i="7"/>
  <c r="CK415" i="7"/>
  <c r="CC415" i="7"/>
  <c r="BU415" i="7"/>
  <c r="CQ414" i="7"/>
  <c r="CI414" i="7"/>
  <c r="CA414" i="7"/>
  <c r="BS414" i="7"/>
  <c r="CO413" i="7"/>
  <c r="CG413" i="7"/>
  <c r="BY413" i="7"/>
  <c r="BQ413" i="7"/>
  <c r="CM412" i="7"/>
  <c r="CE412" i="7"/>
  <c r="FW412" i="7" s="1"/>
  <c r="BW412" i="7"/>
  <c r="BO412" i="7"/>
  <c r="CK411" i="7"/>
  <c r="CC411" i="7"/>
  <c r="BU411" i="7"/>
  <c r="CQ410" i="7"/>
  <c r="CI410" i="7"/>
  <c r="CA410" i="7"/>
  <c r="BS410" i="7"/>
  <c r="CO409" i="7"/>
  <c r="CG409" i="7"/>
  <c r="BY409" i="7"/>
  <c r="BQ409" i="7"/>
  <c r="CM408" i="7"/>
  <c r="CE408" i="7"/>
  <c r="BW408" i="7"/>
  <c r="BO408" i="7"/>
  <c r="CK407" i="7"/>
  <c r="CC407" i="7"/>
  <c r="BU407" i="7"/>
  <c r="CQ406" i="7"/>
  <c r="CI406" i="7"/>
  <c r="CA406" i="7"/>
  <c r="BS406" i="7"/>
  <c r="CO405" i="7"/>
  <c r="CG405" i="7"/>
  <c r="BY405" i="7"/>
  <c r="BQ405" i="7"/>
  <c r="CM404" i="7"/>
  <c r="CE404" i="7"/>
  <c r="BW404" i="7"/>
  <c r="CK403" i="7"/>
  <c r="CC403" i="7"/>
  <c r="BU403" i="7"/>
  <c r="CQ402" i="7"/>
  <c r="CI402" i="7"/>
  <c r="CA402" i="7"/>
  <c r="BS402" i="7"/>
  <c r="CO401" i="7"/>
  <c r="CG401" i="7"/>
  <c r="BY401" i="7"/>
  <c r="BQ401" i="7"/>
  <c r="CM400" i="7"/>
  <c r="CE400" i="7"/>
  <c r="FW400" i="7" s="1"/>
  <c r="BW400" i="7"/>
  <c r="BO400" i="7"/>
  <c r="CK399" i="7"/>
  <c r="CC399" i="7"/>
  <c r="BU399" i="7"/>
  <c r="CQ398" i="7"/>
  <c r="CI398" i="7"/>
  <c r="CA398" i="7"/>
  <c r="BS398" i="7"/>
  <c r="CO397" i="7"/>
  <c r="CG397" i="7"/>
  <c r="BY397" i="7"/>
  <c r="BQ397" i="7"/>
  <c r="CM396" i="7"/>
  <c r="CE396" i="7"/>
  <c r="BW396" i="7"/>
  <c r="BO396" i="7"/>
  <c r="CK395" i="7"/>
  <c r="CC395" i="7"/>
  <c r="BU395" i="7"/>
  <c r="CQ394" i="7"/>
  <c r="CI394" i="7"/>
  <c r="CA394" i="7"/>
  <c r="BS394" i="7"/>
  <c r="CO393" i="7"/>
  <c r="CG393" i="7"/>
  <c r="BY393" i="7"/>
  <c r="BQ393" i="7"/>
  <c r="CM392" i="7"/>
  <c r="CE392" i="7"/>
  <c r="BW392" i="7"/>
  <c r="BO392" i="7"/>
  <c r="CK391" i="7"/>
  <c r="CC391" i="7"/>
  <c r="BU391" i="7"/>
  <c r="CQ390" i="7"/>
  <c r="CI390" i="7"/>
  <c r="CA390" i="7"/>
  <c r="BS390" i="7"/>
  <c r="CO389" i="7"/>
  <c r="CG389" i="7"/>
  <c r="BY389" i="7"/>
  <c r="BQ389" i="7"/>
  <c r="CM388" i="7"/>
  <c r="CE388" i="7"/>
  <c r="BW388" i="7"/>
  <c r="CK387" i="7"/>
  <c r="CC387" i="7"/>
  <c r="BU387" i="7"/>
  <c r="CQ386" i="7"/>
  <c r="CI386" i="7"/>
  <c r="CA386" i="7"/>
  <c r="BS386" i="7"/>
  <c r="CO385" i="7"/>
  <c r="CG385" i="7"/>
  <c r="BY385" i="7"/>
  <c r="BQ385" i="7"/>
  <c r="CM384" i="7"/>
  <c r="BW384" i="7"/>
  <c r="BO384" i="7"/>
  <c r="CK383" i="7"/>
  <c r="CC383" i="7"/>
  <c r="BU383" i="7"/>
  <c r="CQ382" i="7"/>
  <c r="CI382" i="7"/>
  <c r="CA382" i="7"/>
  <c r="BS382" i="7"/>
  <c r="CO381" i="7"/>
  <c r="CG381" i="7"/>
  <c r="BY381" i="7"/>
  <c r="BQ381" i="7"/>
  <c r="CM380" i="7"/>
  <c r="CE380" i="7"/>
  <c r="BW380" i="7"/>
  <c r="BO380" i="7"/>
  <c r="CK379" i="7"/>
  <c r="CC379" i="7"/>
  <c r="BU379" i="7"/>
  <c r="CQ378" i="7"/>
  <c r="CI378" i="7"/>
  <c r="CA378" i="7"/>
  <c r="BS378" i="7"/>
  <c r="CO377" i="7"/>
  <c r="CG377" i="7"/>
  <c r="BY377" i="7"/>
  <c r="BQ377" i="7"/>
  <c r="CM376" i="7"/>
  <c r="CE376" i="7"/>
  <c r="BW376" i="7"/>
  <c r="BO376" i="7"/>
  <c r="CK375" i="7"/>
  <c r="CC375" i="7"/>
  <c r="BU375" i="7"/>
  <c r="CQ374" i="7"/>
  <c r="CI374" i="7"/>
  <c r="CA374" i="7"/>
  <c r="BS374" i="7"/>
  <c r="CO373" i="7"/>
  <c r="CG373" i="7"/>
  <c r="BY373" i="7"/>
  <c r="BQ373" i="7"/>
  <c r="CM372" i="7"/>
  <c r="CE372" i="7"/>
  <c r="BW372" i="7"/>
  <c r="CK371" i="7"/>
  <c r="CC371" i="7"/>
  <c r="BU371" i="7"/>
  <c r="CQ370" i="7"/>
  <c r="CI370" i="7"/>
  <c r="CA370" i="7"/>
  <c r="BS370" i="7"/>
  <c r="CO369" i="7"/>
  <c r="CG369" i="7"/>
  <c r="BY369" i="7"/>
  <c r="BQ369" i="7"/>
  <c r="CM368" i="7"/>
  <c r="BW368" i="7"/>
  <c r="BO368" i="7"/>
  <c r="CK367" i="7"/>
  <c r="CC367" i="7"/>
  <c r="BU367" i="7"/>
  <c r="CQ366" i="7"/>
  <c r="CI366" i="7"/>
  <c r="CA366" i="7"/>
  <c r="BS366" i="7"/>
  <c r="CO365" i="7"/>
  <c r="CG365" i="7"/>
  <c r="BY365" i="7"/>
  <c r="BQ365" i="7"/>
  <c r="CM364" i="7"/>
  <c r="CE364" i="7"/>
  <c r="BW364" i="7"/>
  <c r="BO364" i="7"/>
  <c r="CK363" i="7"/>
  <c r="CC363" i="7"/>
  <c r="BU363" i="7"/>
  <c r="CQ362" i="7"/>
  <c r="CI362" i="7"/>
  <c r="CA362" i="7"/>
  <c r="BS362" i="7"/>
  <c r="CO361" i="7"/>
  <c r="CG361" i="7"/>
  <c r="BY361" i="7"/>
  <c r="BQ361" i="7"/>
  <c r="CM360" i="7"/>
  <c r="CE360" i="7"/>
  <c r="BW360" i="7"/>
  <c r="BO360" i="7"/>
  <c r="CK359" i="7"/>
  <c r="CC359" i="7"/>
  <c r="BU359" i="7"/>
  <c r="CQ358" i="7"/>
  <c r="CI358" i="7"/>
  <c r="CA358" i="7"/>
  <c r="BS358" i="7"/>
  <c r="CO357" i="7"/>
  <c r="CG357" i="7"/>
  <c r="BY357" i="7"/>
  <c r="BQ357" i="7"/>
  <c r="CM356" i="7"/>
  <c r="CE356" i="7"/>
  <c r="BW356" i="7"/>
  <c r="CK355" i="7"/>
  <c r="CC355" i="7"/>
  <c r="BU355" i="7"/>
  <c r="CQ354" i="7"/>
  <c r="CI354" i="7"/>
  <c r="CA354" i="7"/>
  <c r="BS354" i="7"/>
  <c r="CO353" i="7"/>
  <c r="CG353" i="7"/>
  <c r="BY353" i="7"/>
  <c r="BQ353" i="7"/>
  <c r="CM352" i="7"/>
  <c r="BW352" i="7"/>
  <c r="BO352" i="7"/>
  <c r="CK351" i="7"/>
  <c r="CC351" i="7"/>
  <c r="BU351" i="7"/>
  <c r="CQ350" i="7"/>
  <c r="CI350" i="7"/>
  <c r="CA350" i="7"/>
  <c r="BS350" i="7"/>
  <c r="CO349" i="7"/>
  <c r="CG349" i="7"/>
  <c r="BY349" i="7"/>
  <c r="BQ349" i="7"/>
  <c r="CM348" i="7"/>
  <c r="CE348" i="7"/>
  <c r="BW348" i="7"/>
  <c r="BO348" i="7"/>
  <c r="CK347" i="7"/>
  <c r="CC347" i="7"/>
  <c r="BU347" i="7"/>
  <c r="CQ346" i="7"/>
  <c r="CI346" i="7"/>
  <c r="CA346" i="7"/>
  <c r="BS346" i="7"/>
  <c r="CO345" i="7"/>
  <c r="CG345" i="7"/>
  <c r="BY345" i="7"/>
  <c r="BQ345" i="7"/>
  <c r="CM344" i="7"/>
  <c r="CE344" i="7"/>
  <c r="BW344" i="7"/>
  <c r="BO344" i="7"/>
  <c r="CK343" i="7"/>
  <c r="CC343" i="7"/>
  <c r="BU343" i="7"/>
  <c r="CQ342" i="7"/>
  <c r="CI342" i="7"/>
  <c r="CA342" i="7"/>
  <c r="BS342" i="7"/>
  <c r="CO341" i="7"/>
  <c r="CG341" i="7"/>
  <c r="BY341" i="7"/>
  <c r="BQ341" i="7"/>
  <c r="CM340" i="7"/>
  <c r="CE340" i="7"/>
  <c r="BW340" i="7"/>
  <c r="CK339" i="7"/>
  <c r="CC339" i="7"/>
  <c r="BU339" i="7"/>
  <c r="CQ338" i="7"/>
  <c r="CI338" i="7"/>
  <c r="CA338" i="7"/>
  <c r="BS338" i="7"/>
  <c r="CO337" i="7"/>
  <c r="CG337" i="7"/>
  <c r="BY337" i="7"/>
  <c r="BQ337" i="7"/>
  <c r="CM336" i="7"/>
  <c r="BW336" i="7"/>
  <c r="BO336" i="7"/>
  <c r="CK335" i="7"/>
  <c r="CC335" i="7"/>
  <c r="BU335" i="7"/>
  <c r="CQ334" i="7"/>
  <c r="CI334" i="7"/>
  <c r="CA334" i="7"/>
  <c r="BS334" i="7"/>
  <c r="CO333" i="7"/>
  <c r="CG333" i="7"/>
  <c r="BY333" i="7"/>
  <c r="BQ333" i="7"/>
  <c r="CM332" i="7"/>
  <c r="CE332" i="7"/>
  <c r="BW332" i="7"/>
  <c r="BO332" i="7"/>
  <c r="CK331" i="7"/>
  <c r="CC331" i="7"/>
  <c r="BU331" i="7"/>
  <c r="CQ330" i="7"/>
  <c r="CI330" i="7"/>
  <c r="CA330" i="7"/>
  <c r="BS330" i="7"/>
  <c r="CO329" i="7"/>
  <c r="CG329" i="7"/>
  <c r="BY329" i="7"/>
  <c r="BQ329" i="7"/>
  <c r="CM328" i="7"/>
  <c r="CE328" i="7"/>
  <c r="BW328" i="7"/>
  <c r="BO328" i="7"/>
  <c r="CK327" i="7"/>
  <c r="CC327" i="7"/>
  <c r="BU327" i="7"/>
  <c r="CQ326" i="7"/>
  <c r="CI326" i="7"/>
  <c r="CA326" i="7"/>
  <c r="BS326" i="7"/>
  <c r="CO325" i="7"/>
  <c r="CG325" i="7"/>
  <c r="BY325" i="7"/>
  <c r="BQ325" i="7"/>
  <c r="CE324" i="7"/>
  <c r="BW324" i="7"/>
  <c r="CK323" i="7"/>
  <c r="CC323" i="7"/>
  <c r="BU323" i="7"/>
  <c r="CQ322" i="7"/>
  <c r="CI322" i="7"/>
  <c r="CA322" i="7"/>
  <c r="BS322" i="7"/>
  <c r="CO321" i="7"/>
  <c r="CG321" i="7"/>
  <c r="BY321" i="7"/>
  <c r="BQ321" i="7"/>
  <c r="CM320" i="7"/>
  <c r="CE320" i="7"/>
  <c r="BO320" i="7"/>
  <c r="CK319" i="7"/>
  <c r="CC319" i="7"/>
  <c r="BU319" i="7"/>
  <c r="CQ318" i="7"/>
  <c r="CI318" i="7"/>
  <c r="CA318" i="7"/>
  <c r="BS318" i="7"/>
  <c r="CO317" i="7"/>
  <c r="CG317" i="7"/>
  <c r="BY317" i="7"/>
  <c r="BQ317" i="7"/>
  <c r="CM316" i="7"/>
  <c r="CE316" i="7"/>
  <c r="BW316" i="7"/>
  <c r="BO316" i="7"/>
  <c r="CK315" i="7"/>
  <c r="CC315" i="7"/>
  <c r="BU315" i="7"/>
  <c r="CQ314" i="7"/>
  <c r="CI314" i="7"/>
  <c r="CA314" i="7"/>
  <c r="BS314" i="7"/>
  <c r="CO313" i="7"/>
  <c r="CG313" i="7"/>
  <c r="BY313" i="7"/>
  <c r="BQ313" i="7"/>
  <c r="CM312" i="7"/>
  <c r="CE312" i="7"/>
  <c r="BW312" i="7"/>
  <c r="BO312" i="7"/>
  <c r="CK311" i="7"/>
  <c r="CC311" i="7"/>
  <c r="BZ474" i="7"/>
  <c r="BR474" i="7"/>
  <c r="CN473" i="7"/>
  <c r="CF473" i="7"/>
  <c r="BX473" i="7"/>
  <c r="BP473" i="7"/>
  <c r="CL472" i="7"/>
  <c r="CD472" i="7"/>
  <c r="BV472" i="7"/>
  <c r="BN472" i="7"/>
  <c r="CJ471" i="7"/>
  <c r="CB471" i="7"/>
  <c r="BT471" i="7"/>
  <c r="CP470" i="7"/>
  <c r="CH470" i="7"/>
  <c r="BZ470" i="7"/>
  <c r="BR470" i="7"/>
  <c r="CN469" i="7"/>
  <c r="CF469" i="7"/>
  <c r="BX469" i="7"/>
  <c r="BP469" i="7"/>
  <c r="CD468" i="7"/>
  <c r="BV468" i="7"/>
  <c r="BN468" i="7"/>
  <c r="CJ467" i="7"/>
  <c r="CB467" i="7"/>
  <c r="BT467" i="7"/>
  <c r="CP466" i="7"/>
  <c r="CH466" i="7"/>
  <c r="BZ466" i="7"/>
  <c r="BR466" i="7"/>
  <c r="CN465" i="7"/>
  <c r="CF465" i="7"/>
  <c r="BX465" i="7"/>
  <c r="BP465" i="7"/>
  <c r="CL464" i="7"/>
  <c r="CD464" i="7"/>
  <c r="BV464" i="7"/>
  <c r="BN464" i="7"/>
  <c r="CJ463" i="7"/>
  <c r="CB463" i="7"/>
  <c r="BT463" i="7"/>
  <c r="CP462" i="7"/>
  <c r="CH462" i="7"/>
  <c r="BZ462" i="7"/>
  <c r="BR462" i="7"/>
  <c r="CN461" i="7"/>
  <c r="CF461" i="7"/>
  <c r="BX461" i="7"/>
  <c r="BP461" i="7"/>
  <c r="CL460" i="7"/>
  <c r="GD460" i="7" s="1"/>
  <c r="CD460" i="7"/>
  <c r="BV460" i="7"/>
  <c r="BN460" i="7"/>
  <c r="CJ459" i="7"/>
  <c r="CB459" i="7"/>
  <c r="BT459" i="7"/>
  <c r="CP458" i="7"/>
  <c r="CH458" i="7"/>
  <c r="BZ458" i="7"/>
  <c r="BR458" i="7"/>
  <c r="CN457" i="7"/>
  <c r="CF457" i="7"/>
  <c r="BX457" i="7"/>
  <c r="BP457" i="7"/>
  <c r="CL456" i="7"/>
  <c r="CD456" i="7"/>
  <c r="BV456" i="7"/>
  <c r="BN456" i="7"/>
  <c r="CJ455" i="7"/>
  <c r="CB455" i="7"/>
  <c r="BT455" i="7"/>
  <c r="CP454" i="7"/>
  <c r="CH454" i="7"/>
  <c r="BZ454" i="7"/>
  <c r="BR454" i="7"/>
  <c r="CN453" i="7"/>
  <c r="CF453" i="7"/>
  <c r="BX453" i="7"/>
  <c r="BP453" i="7"/>
  <c r="CD452" i="7"/>
  <c r="BV452" i="7"/>
  <c r="BN452" i="7"/>
  <c r="CJ451" i="7"/>
  <c r="CB451" i="7"/>
  <c r="BT451" i="7"/>
  <c r="CP450" i="7"/>
  <c r="CH450" i="7"/>
  <c r="BZ450" i="7"/>
  <c r="BR450" i="7"/>
  <c r="CN449" i="7"/>
  <c r="CF449" i="7"/>
  <c r="BX449" i="7"/>
  <c r="BP449" i="7"/>
  <c r="CL448" i="7"/>
  <c r="CD448" i="7"/>
  <c r="BV448" i="7"/>
  <c r="BN448" i="7"/>
  <c r="CJ447" i="7"/>
  <c r="CB447" i="7"/>
  <c r="BT447" i="7"/>
  <c r="CP446" i="7"/>
  <c r="CH446" i="7"/>
  <c r="BZ446" i="7"/>
  <c r="BR446" i="7"/>
  <c r="CN445" i="7"/>
  <c r="CF445" i="7"/>
  <c r="BX445" i="7"/>
  <c r="BP445" i="7"/>
  <c r="CL444" i="7"/>
  <c r="GD444" i="7" s="1"/>
  <c r="CD444" i="7"/>
  <c r="BV444" i="7"/>
  <c r="BN444" i="7"/>
  <c r="CJ443" i="7"/>
  <c r="CB443" i="7"/>
  <c r="BT443" i="7"/>
  <c r="CP442" i="7"/>
  <c r="CH442" i="7"/>
  <c r="BZ442" i="7"/>
  <c r="BR442" i="7"/>
  <c r="CN441" i="7"/>
  <c r="CF441" i="7"/>
  <c r="BX441" i="7"/>
  <c r="BP441" i="7"/>
  <c r="CL440" i="7"/>
  <c r="CD440" i="7"/>
  <c r="BV440" i="7"/>
  <c r="BN440" i="7"/>
  <c r="CJ439" i="7"/>
  <c r="CB439" i="7"/>
  <c r="BT439" i="7"/>
  <c r="CP438" i="7"/>
  <c r="CH438" i="7"/>
  <c r="BZ438" i="7"/>
  <c r="BR438" i="7"/>
  <c r="CN437" i="7"/>
  <c r="CF437" i="7"/>
  <c r="BX437" i="7"/>
  <c r="BP437" i="7"/>
  <c r="CD436" i="7"/>
  <c r="BV436" i="7"/>
  <c r="BN436" i="7"/>
  <c r="CJ435" i="7"/>
  <c r="CB435" i="7"/>
  <c r="BT435" i="7"/>
  <c r="CP434" i="7"/>
  <c r="CH434" i="7"/>
  <c r="BZ434" i="7"/>
  <c r="BR434" i="7"/>
  <c r="CN433" i="7"/>
  <c r="CF433" i="7"/>
  <c r="BX433" i="7"/>
  <c r="BP433" i="7"/>
  <c r="CL432" i="7"/>
  <c r="CD432" i="7"/>
  <c r="BV432" i="7"/>
  <c r="BN432" i="7"/>
  <c r="CJ431" i="7"/>
  <c r="CB431" i="7"/>
  <c r="BT431" i="7"/>
  <c r="CP430" i="7"/>
  <c r="CH430" i="7"/>
  <c r="BZ430" i="7"/>
  <c r="BR430" i="7"/>
  <c r="CN429" i="7"/>
  <c r="CF429" i="7"/>
  <c r="BX429" i="7"/>
  <c r="BP429" i="7"/>
  <c r="CL428" i="7"/>
  <c r="GD428" i="7" s="1"/>
  <c r="CD428" i="7"/>
  <c r="BV428" i="7"/>
  <c r="BN428" i="7"/>
  <c r="CJ427" i="7"/>
  <c r="CB427" i="7"/>
  <c r="BT427" i="7"/>
  <c r="CP426" i="7"/>
  <c r="CH426" i="7"/>
  <c r="BZ426" i="7"/>
  <c r="BR426" i="7"/>
  <c r="CN425" i="7"/>
  <c r="CF425" i="7"/>
  <c r="BX425" i="7"/>
  <c r="BP425" i="7"/>
  <c r="CL424" i="7"/>
  <c r="CD424" i="7"/>
  <c r="BV424" i="7"/>
  <c r="BN424" i="7"/>
  <c r="CJ423" i="7"/>
  <c r="CB423" i="7"/>
  <c r="BT423" i="7"/>
  <c r="CP422" i="7"/>
  <c r="CH422" i="7"/>
  <c r="BZ422" i="7"/>
  <c r="BR422" i="7"/>
  <c r="CN421" i="7"/>
  <c r="CF421" i="7"/>
  <c r="BX421" i="7"/>
  <c r="BP421" i="7"/>
  <c r="CL420" i="7"/>
  <c r="CD420" i="7"/>
  <c r="BV420" i="7"/>
  <c r="BN420" i="7"/>
  <c r="CJ419" i="7"/>
  <c r="CB419" i="7"/>
  <c r="BT419" i="7"/>
  <c r="CP418" i="7"/>
  <c r="CH418" i="7"/>
  <c r="BZ418" i="7"/>
  <c r="BR418" i="7"/>
  <c r="CN417" i="7"/>
  <c r="CF417" i="7"/>
  <c r="BX417" i="7"/>
  <c r="BP417" i="7"/>
  <c r="CL416" i="7"/>
  <c r="CD416" i="7"/>
  <c r="BV416" i="7"/>
  <c r="BN416" i="7"/>
  <c r="CJ415" i="7"/>
  <c r="CB415" i="7"/>
  <c r="BT415" i="7"/>
  <c r="CP414" i="7"/>
  <c r="CH414" i="7"/>
  <c r="BZ414" i="7"/>
  <c r="BR414" i="7"/>
  <c r="CN413" i="7"/>
  <c r="CF413" i="7"/>
  <c r="BX413" i="7"/>
  <c r="BP413" i="7"/>
  <c r="CL412" i="7"/>
  <c r="CD412" i="7"/>
  <c r="BV412" i="7"/>
  <c r="BN412" i="7"/>
  <c r="CJ411" i="7"/>
  <c r="CB411" i="7"/>
  <c r="BT411" i="7"/>
  <c r="CP410" i="7"/>
  <c r="CH410" i="7"/>
  <c r="BZ410" i="7"/>
  <c r="BR410" i="7"/>
  <c r="CN409" i="7"/>
  <c r="CF409" i="7"/>
  <c r="BX409" i="7"/>
  <c r="BP409" i="7"/>
  <c r="CL408" i="7"/>
  <c r="CD408" i="7"/>
  <c r="BV408" i="7"/>
  <c r="BN408" i="7"/>
  <c r="CJ407" i="7"/>
  <c r="CB407" i="7"/>
  <c r="BT407" i="7"/>
  <c r="CP406" i="7"/>
  <c r="CH406" i="7"/>
  <c r="BZ406" i="7"/>
  <c r="BR406" i="7"/>
  <c r="CN405" i="7"/>
  <c r="CF405" i="7"/>
  <c r="BX405" i="7"/>
  <c r="BP405" i="7"/>
  <c r="CL404" i="7"/>
  <c r="CD404" i="7"/>
  <c r="BV404" i="7"/>
  <c r="BN404" i="7"/>
  <c r="CJ403" i="7"/>
  <c r="CB403" i="7"/>
  <c r="BT403" i="7"/>
  <c r="CP402" i="7"/>
  <c r="CH402" i="7"/>
  <c r="BZ402" i="7"/>
  <c r="BR402" i="7"/>
  <c r="CN401" i="7"/>
  <c r="CF401" i="7"/>
  <c r="BX401" i="7"/>
  <c r="BP401" i="7"/>
  <c r="CL400" i="7"/>
  <c r="CD400" i="7"/>
  <c r="BV400" i="7"/>
  <c r="CJ399" i="7"/>
  <c r="CB399" i="7"/>
  <c r="BT399" i="7"/>
  <c r="CP398" i="7"/>
  <c r="CH398" i="7"/>
  <c r="BZ398" i="7"/>
  <c r="BR398" i="7"/>
  <c r="CN397" i="7"/>
  <c r="CF397" i="7"/>
  <c r="BX397" i="7"/>
  <c r="BP397" i="7"/>
  <c r="CL396" i="7"/>
  <c r="GD396" i="7" s="1"/>
  <c r="CD396" i="7"/>
  <c r="BV396" i="7"/>
  <c r="BN396" i="7"/>
  <c r="CJ395" i="7"/>
  <c r="CB395" i="7"/>
  <c r="BT395" i="7"/>
  <c r="CP394" i="7"/>
  <c r="CH394" i="7"/>
  <c r="BZ394" i="7"/>
  <c r="BR394" i="7"/>
  <c r="CN393" i="7"/>
  <c r="CF393" i="7"/>
  <c r="BX393" i="7"/>
  <c r="BP393" i="7"/>
  <c r="CL392" i="7"/>
  <c r="GD392" i="7" s="1"/>
  <c r="CD392" i="7"/>
  <c r="BV392" i="7"/>
  <c r="BN392" i="7"/>
  <c r="CJ391" i="7"/>
  <c r="CB391" i="7"/>
  <c r="BT391" i="7"/>
  <c r="CP390" i="7"/>
  <c r="CH390" i="7"/>
  <c r="BZ390" i="7"/>
  <c r="BR390" i="7"/>
  <c r="CN389" i="7"/>
  <c r="CF389" i="7"/>
  <c r="BX389" i="7"/>
  <c r="BP389" i="7"/>
  <c r="CL388" i="7"/>
  <c r="CD388" i="7"/>
  <c r="BV388" i="7"/>
  <c r="BN388" i="7"/>
  <c r="CJ387" i="7"/>
  <c r="CB387" i="7"/>
  <c r="BT387" i="7"/>
  <c r="CP386" i="7"/>
  <c r="CH386" i="7"/>
  <c r="BZ386" i="7"/>
  <c r="BR386" i="7"/>
  <c r="CN385" i="7"/>
  <c r="CF385" i="7"/>
  <c r="BX385" i="7"/>
  <c r="BP385" i="7"/>
  <c r="CL384" i="7"/>
  <c r="CD384" i="7"/>
  <c r="BV384" i="7"/>
  <c r="BN384" i="7"/>
  <c r="CJ383" i="7"/>
  <c r="CB383" i="7"/>
  <c r="BT383" i="7"/>
  <c r="CP382" i="7"/>
  <c r="CH382" i="7"/>
  <c r="BZ382" i="7"/>
  <c r="BR382" i="7"/>
  <c r="CN381" i="7"/>
  <c r="CF381" i="7"/>
  <c r="BX381" i="7"/>
  <c r="BP381" i="7"/>
  <c r="CL380" i="7"/>
  <c r="CD380" i="7"/>
  <c r="BV380" i="7"/>
  <c r="BN380" i="7"/>
  <c r="CJ379" i="7"/>
  <c r="CB379" i="7"/>
  <c r="BT379" i="7"/>
  <c r="CP378" i="7"/>
  <c r="CH378" i="7"/>
  <c r="BZ378" i="7"/>
  <c r="BR378" i="7"/>
  <c r="CN377" i="7"/>
  <c r="CF377" i="7"/>
  <c r="BX377" i="7"/>
  <c r="BP377" i="7"/>
  <c r="CL376" i="7"/>
  <c r="BV376" i="7"/>
  <c r="BN376" i="7"/>
  <c r="CJ375" i="7"/>
  <c r="CB375" i="7"/>
  <c r="BT375" i="7"/>
  <c r="CP374" i="7"/>
  <c r="CH374" i="7"/>
  <c r="BZ374" i="7"/>
  <c r="BR374" i="7"/>
  <c r="CN373" i="7"/>
  <c r="CF373" i="7"/>
  <c r="BX373" i="7"/>
  <c r="BP373" i="7"/>
  <c r="CL372" i="7"/>
  <c r="CD372" i="7"/>
  <c r="BV372" i="7"/>
  <c r="BN372" i="7"/>
  <c r="CJ371" i="7"/>
  <c r="CB371" i="7"/>
  <c r="BT371" i="7"/>
  <c r="CP370" i="7"/>
  <c r="CH370" i="7"/>
  <c r="BZ370" i="7"/>
  <c r="BR370" i="7"/>
  <c r="CN369" i="7"/>
  <c r="CF369" i="7"/>
  <c r="BX369" i="7"/>
  <c r="BP369" i="7"/>
  <c r="CL368" i="7"/>
  <c r="BV368" i="7"/>
  <c r="BN368" i="7"/>
  <c r="CJ367" i="7"/>
  <c r="CB367" i="7"/>
  <c r="BT367" i="7"/>
  <c r="CP366" i="7"/>
  <c r="CH366" i="7"/>
  <c r="BZ366" i="7"/>
  <c r="BR366" i="7"/>
  <c r="CN365" i="7"/>
  <c r="CF365" i="7"/>
  <c r="BX365" i="7"/>
  <c r="BP365" i="7"/>
  <c r="CL364" i="7"/>
  <c r="CD364" i="7"/>
  <c r="BN364" i="7"/>
  <c r="CJ363" i="7"/>
  <c r="CB363" i="7"/>
  <c r="BT363" i="7"/>
  <c r="CP362" i="7"/>
  <c r="CH362" i="7"/>
  <c r="BZ362" i="7"/>
  <c r="BR362" i="7"/>
  <c r="CN361" i="7"/>
  <c r="CF361" i="7"/>
  <c r="BX361" i="7"/>
  <c r="BP361" i="7"/>
  <c r="CL360" i="7"/>
  <c r="CD360" i="7"/>
  <c r="BV360" i="7"/>
  <c r="BN360" i="7"/>
  <c r="CJ359" i="7"/>
  <c r="CB359" i="7"/>
  <c r="BT359" i="7"/>
  <c r="CP358" i="7"/>
  <c r="CH358" i="7"/>
  <c r="BZ358" i="7"/>
  <c r="BR358" i="7"/>
  <c r="CN357" i="7"/>
  <c r="CF357" i="7"/>
  <c r="BX357" i="7"/>
  <c r="BP357" i="7"/>
  <c r="CL356" i="7"/>
  <c r="CD356" i="7"/>
  <c r="BV356" i="7"/>
  <c r="BN356" i="7"/>
  <c r="CJ355" i="7"/>
  <c r="CB355" i="7"/>
  <c r="BT355" i="7"/>
  <c r="CP354" i="7"/>
  <c r="CH354" i="7"/>
  <c r="BZ354" i="7"/>
  <c r="BR354" i="7"/>
  <c r="CN353" i="7"/>
  <c r="CF353" i="7"/>
  <c r="BX353" i="7"/>
  <c r="BP353" i="7"/>
  <c r="CL352" i="7"/>
  <c r="CD352" i="7"/>
  <c r="BV352" i="7"/>
  <c r="BN352" i="7"/>
  <c r="CJ351" i="7"/>
  <c r="CB351" i="7"/>
  <c r="BT351" i="7"/>
  <c r="CP350" i="7"/>
  <c r="CH350" i="7"/>
  <c r="BZ350" i="7"/>
  <c r="BR350" i="7"/>
  <c r="CN349" i="7"/>
  <c r="CF349" i="7"/>
  <c r="BX349" i="7"/>
  <c r="BP349" i="7"/>
  <c r="CL348" i="7"/>
  <c r="BV348" i="7"/>
  <c r="BN348" i="7"/>
  <c r="CJ347" i="7"/>
  <c r="CB347" i="7"/>
  <c r="BT347" i="7"/>
  <c r="CP346" i="7"/>
  <c r="CH346" i="7"/>
  <c r="BZ346" i="7"/>
  <c r="BR346" i="7"/>
  <c r="CN345" i="7"/>
  <c r="CF345" i="7"/>
  <c r="BX345" i="7"/>
  <c r="BP345" i="7"/>
  <c r="CL344" i="7"/>
  <c r="CD344" i="7"/>
  <c r="BV344" i="7"/>
  <c r="BN344" i="7"/>
  <c r="CJ343" i="7"/>
  <c r="CB343" i="7"/>
  <c r="BT343" i="7"/>
  <c r="CP342" i="7"/>
  <c r="CH342" i="7"/>
  <c r="BZ342" i="7"/>
  <c r="BR342" i="7"/>
  <c r="CN341" i="7"/>
  <c r="CF341" i="7"/>
  <c r="BX341" i="7"/>
  <c r="BP341" i="7"/>
  <c r="CL340" i="7"/>
  <c r="CD340" i="7"/>
  <c r="BV340" i="7"/>
  <c r="BN340" i="7"/>
  <c r="CJ339" i="7"/>
  <c r="CB339" i="7"/>
  <c r="BT339" i="7"/>
  <c r="CP338" i="7"/>
  <c r="CH338" i="7"/>
  <c r="BZ338" i="7"/>
  <c r="BR338" i="7"/>
  <c r="CN337" i="7"/>
  <c r="CF337" i="7"/>
  <c r="BX337" i="7"/>
  <c r="BP337" i="7"/>
  <c r="CL336" i="7"/>
  <c r="CD336" i="7"/>
  <c r="BV336" i="7"/>
  <c r="CJ335" i="7"/>
  <c r="CB335" i="7"/>
  <c r="BT335" i="7"/>
  <c r="CP334" i="7"/>
  <c r="CH334" i="7"/>
  <c r="BZ334" i="7"/>
  <c r="BR334" i="7"/>
  <c r="CN333" i="7"/>
  <c r="CF333" i="7"/>
  <c r="BX333" i="7"/>
  <c r="BP333" i="7"/>
  <c r="CD332" i="7"/>
  <c r="BV332" i="7"/>
  <c r="BN332" i="7"/>
  <c r="CJ331" i="7"/>
  <c r="CB331" i="7"/>
  <c r="BT331" i="7"/>
  <c r="CP330" i="7"/>
  <c r="CH330" i="7"/>
  <c r="BZ330" i="7"/>
  <c r="BR330" i="7"/>
  <c r="CN329" i="7"/>
  <c r="CF329" i="7"/>
  <c r="BX329" i="7"/>
  <c r="BP329" i="7"/>
  <c r="CL328" i="7"/>
  <c r="CD328" i="7"/>
  <c r="BV328" i="7"/>
  <c r="BN328" i="7"/>
  <c r="CJ327" i="7"/>
  <c r="CB327" i="7"/>
  <c r="BT327" i="7"/>
  <c r="CP326" i="7"/>
  <c r="CH326" i="7"/>
  <c r="BZ326" i="7"/>
  <c r="BR326" i="7"/>
  <c r="CN325" i="7"/>
  <c r="CF325" i="7"/>
  <c r="BX325" i="7"/>
  <c r="BP325" i="7"/>
  <c r="CL324" i="7"/>
  <c r="CD324" i="7"/>
  <c r="BV324" i="7"/>
  <c r="BN324" i="7"/>
  <c r="CJ323" i="7"/>
  <c r="CB323" i="7"/>
  <c r="BT323" i="7"/>
  <c r="CP322" i="7"/>
  <c r="CH322" i="7"/>
  <c r="BZ322" i="7"/>
  <c r="BR322" i="7"/>
  <c r="CN321" i="7"/>
  <c r="CF321" i="7"/>
  <c r="BX321" i="7"/>
  <c r="BP321" i="7"/>
  <c r="CL320" i="7"/>
  <c r="CD320" i="7"/>
  <c r="BV320" i="7"/>
  <c r="BN320" i="7"/>
  <c r="CJ319" i="7"/>
  <c r="CB319" i="7"/>
  <c r="BT319" i="7"/>
  <c r="CP318" i="7"/>
  <c r="CH318" i="7"/>
  <c r="BZ318" i="7"/>
  <c r="BR318" i="7"/>
  <c r="CN317" i="7"/>
  <c r="CF317" i="7"/>
  <c r="BX317" i="7"/>
  <c r="BP317" i="7"/>
  <c r="CL316" i="7"/>
  <c r="CD316" i="7"/>
  <c r="BV316" i="7"/>
  <c r="CJ315" i="7"/>
  <c r="CB315" i="7"/>
  <c r="BT315" i="7"/>
  <c r="CP314" i="7"/>
  <c r="CH314" i="7"/>
  <c r="BZ314" i="7"/>
  <c r="BR314" i="7"/>
  <c r="CN313" i="7"/>
  <c r="CF313" i="7"/>
  <c r="BX313" i="7"/>
  <c r="BP313" i="7"/>
  <c r="CL312" i="7"/>
  <c r="CD312" i="7"/>
  <c r="BV312" i="7"/>
  <c r="BN312" i="7"/>
  <c r="CJ311" i="7"/>
  <c r="CB311" i="7"/>
  <c r="BT311" i="7"/>
  <c r="CP310" i="7"/>
  <c r="CH310" i="7"/>
  <c r="BZ310" i="7"/>
  <c r="BR310" i="7"/>
  <c r="CN309" i="7"/>
  <c r="CF309" i="7"/>
  <c r="BX309" i="7"/>
  <c r="BP309" i="7"/>
  <c r="CL308" i="7"/>
  <c r="CD308" i="7"/>
  <c r="BV308" i="7"/>
  <c r="BN308" i="7"/>
  <c r="CJ307" i="7"/>
  <c r="CB307" i="7"/>
  <c r="BT307" i="7"/>
  <c r="CO474" i="7"/>
  <c r="CG474" i="7"/>
  <c r="BY474" i="7"/>
  <c r="BQ474" i="7"/>
  <c r="CM473" i="7"/>
  <c r="CE473" i="7"/>
  <c r="BW473" i="7"/>
  <c r="BO473" i="7"/>
  <c r="CK472" i="7"/>
  <c r="GC472" i="7" s="1"/>
  <c r="CC472" i="7"/>
  <c r="BU472" i="7"/>
  <c r="CQ471" i="7"/>
  <c r="CI471" i="7"/>
  <c r="CA471" i="7"/>
  <c r="BS471" i="7"/>
  <c r="CO470" i="7"/>
  <c r="CG470" i="7"/>
  <c r="BY470" i="7"/>
  <c r="BQ470" i="7"/>
  <c r="CM469" i="7"/>
  <c r="CE469" i="7"/>
  <c r="BW469" i="7"/>
  <c r="BO469" i="7"/>
  <c r="CK468" i="7"/>
  <c r="CC468" i="7"/>
  <c r="BU468" i="7"/>
  <c r="CQ467" i="7"/>
  <c r="CI467" i="7"/>
  <c r="CA467" i="7"/>
  <c r="BS467" i="7"/>
  <c r="CO466" i="7"/>
  <c r="CG466" i="7"/>
  <c r="BY466" i="7"/>
  <c r="BQ466" i="7"/>
  <c r="CM465" i="7"/>
  <c r="CE465" i="7"/>
  <c r="BW465" i="7"/>
  <c r="BO465" i="7"/>
  <c r="CK464" i="7"/>
  <c r="CC464" i="7"/>
  <c r="CQ463" i="7"/>
  <c r="CI463" i="7"/>
  <c r="CA463" i="7"/>
  <c r="BS463" i="7"/>
  <c r="CO462" i="7"/>
  <c r="CG462" i="7"/>
  <c r="BY462" i="7"/>
  <c r="BQ462" i="7"/>
  <c r="CM461" i="7"/>
  <c r="CE461" i="7"/>
  <c r="BW461" i="7"/>
  <c r="BO461" i="7"/>
  <c r="CK460" i="7"/>
  <c r="CC460" i="7"/>
  <c r="BU460" i="7"/>
  <c r="CQ459" i="7"/>
  <c r="CI459" i="7"/>
  <c r="CA459" i="7"/>
  <c r="BS459" i="7"/>
  <c r="CO458" i="7"/>
  <c r="CG458" i="7"/>
  <c r="BY458" i="7"/>
  <c r="BQ458" i="7"/>
  <c r="CM457" i="7"/>
  <c r="CE457" i="7"/>
  <c r="BW457" i="7"/>
  <c r="BO457" i="7"/>
  <c r="CK456" i="7"/>
  <c r="CC456" i="7"/>
  <c r="BU456" i="7"/>
  <c r="CQ455" i="7"/>
  <c r="CI455" i="7"/>
  <c r="CA455" i="7"/>
  <c r="BS455" i="7"/>
  <c r="CO454" i="7"/>
  <c r="CG454" i="7"/>
  <c r="BY454" i="7"/>
  <c r="BQ454" i="7"/>
  <c r="CM453" i="7"/>
  <c r="CE453" i="7"/>
  <c r="BW453" i="7"/>
  <c r="BO453" i="7"/>
  <c r="CK452" i="7"/>
  <c r="CC452" i="7"/>
  <c r="FU452" i="7" s="1"/>
  <c r="BU452" i="7"/>
  <c r="CQ451" i="7"/>
  <c r="CI451" i="7"/>
  <c r="CA451" i="7"/>
  <c r="BS451" i="7"/>
  <c r="CO450" i="7"/>
  <c r="CG450" i="7"/>
  <c r="BY450" i="7"/>
  <c r="BQ450" i="7"/>
  <c r="CM449" i="7"/>
  <c r="CE449" i="7"/>
  <c r="BW449" i="7"/>
  <c r="BO449" i="7"/>
  <c r="CK448" i="7"/>
  <c r="CC448" i="7"/>
  <c r="BU448" i="7"/>
  <c r="CQ447" i="7"/>
  <c r="CI447" i="7"/>
  <c r="CA447" i="7"/>
  <c r="BS447" i="7"/>
  <c r="CO446" i="7"/>
  <c r="CG446" i="7"/>
  <c r="BY446" i="7"/>
  <c r="BQ446" i="7"/>
  <c r="CM445" i="7"/>
  <c r="CE445" i="7"/>
  <c r="BW445" i="7"/>
  <c r="BO445" i="7"/>
  <c r="CK444" i="7"/>
  <c r="CC444" i="7"/>
  <c r="BU444" i="7"/>
  <c r="CQ443" i="7"/>
  <c r="CI443" i="7"/>
  <c r="CA443" i="7"/>
  <c r="BS443" i="7"/>
  <c r="CO442" i="7"/>
  <c r="CG442" i="7"/>
  <c r="BY442" i="7"/>
  <c r="BQ442" i="7"/>
  <c r="CM441" i="7"/>
  <c r="CE441" i="7"/>
  <c r="BW441" i="7"/>
  <c r="BO441" i="7"/>
  <c r="CC440" i="7"/>
  <c r="BU440" i="7"/>
  <c r="CQ439" i="7"/>
  <c r="CI439" i="7"/>
  <c r="CA439" i="7"/>
  <c r="BS439" i="7"/>
  <c r="CO438" i="7"/>
  <c r="CG438" i="7"/>
  <c r="BY438" i="7"/>
  <c r="BQ438" i="7"/>
  <c r="CM437" i="7"/>
  <c r="CE437" i="7"/>
  <c r="BW437" i="7"/>
  <c r="BO437" i="7"/>
  <c r="CK436" i="7"/>
  <c r="CC436" i="7"/>
  <c r="BU436" i="7"/>
  <c r="CQ435" i="7"/>
  <c r="CI435" i="7"/>
  <c r="CA435" i="7"/>
  <c r="BS435" i="7"/>
  <c r="CO434" i="7"/>
  <c r="CG434" i="7"/>
  <c r="BY434" i="7"/>
  <c r="BQ434" i="7"/>
  <c r="CM433" i="7"/>
  <c r="CE433" i="7"/>
  <c r="BW433" i="7"/>
  <c r="BO433" i="7"/>
  <c r="CK432" i="7"/>
  <c r="CC432" i="7"/>
  <c r="CQ431" i="7"/>
  <c r="CI431" i="7"/>
  <c r="CA431" i="7"/>
  <c r="BS431" i="7"/>
  <c r="CO430" i="7"/>
  <c r="CG430" i="7"/>
  <c r="BY430" i="7"/>
  <c r="BQ430" i="7"/>
  <c r="CM429" i="7"/>
  <c r="CE429" i="7"/>
  <c r="BW429" i="7"/>
  <c r="BO429" i="7"/>
  <c r="CK428" i="7"/>
  <c r="CC428" i="7"/>
  <c r="BU428" i="7"/>
  <c r="CQ427" i="7"/>
  <c r="CI427" i="7"/>
  <c r="CA427" i="7"/>
  <c r="BS427" i="7"/>
  <c r="CO426" i="7"/>
  <c r="CG426" i="7"/>
  <c r="BY426" i="7"/>
  <c r="BQ426" i="7"/>
  <c r="CM425" i="7"/>
  <c r="CE425" i="7"/>
  <c r="BW425" i="7"/>
  <c r="BO425" i="7"/>
  <c r="CK424" i="7"/>
  <c r="CC424" i="7"/>
  <c r="BU424" i="7"/>
  <c r="CQ423" i="7"/>
  <c r="CI423" i="7"/>
  <c r="CA423" i="7"/>
  <c r="BS423" i="7"/>
  <c r="CO422" i="7"/>
  <c r="CG422" i="7"/>
  <c r="BY422" i="7"/>
  <c r="BQ422" i="7"/>
  <c r="CM421" i="7"/>
  <c r="CE421" i="7"/>
  <c r="BW421" i="7"/>
  <c r="BO421" i="7"/>
  <c r="CK420" i="7"/>
  <c r="BU420" i="7"/>
  <c r="CQ419" i="7"/>
  <c r="CI419" i="7"/>
  <c r="CA419" i="7"/>
  <c r="BS419" i="7"/>
  <c r="CO418" i="7"/>
  <c r="CG418" i="7"/>
  <c r="BY418" i="7"/>
  <c r="BQ418" i="7"/>
  <c r="CM417" i="7"/>
  <c r="CE417" i="7"/>
  <c r="BW417" i="7"/>
  <c r="BO417" i="7"/>
  <c r="CK416" i="7"/>
  <c r="CC416" i="7"/>
  <c r="FU416" i="7" s="1"/>
  <c r="CQ415" i="7"/>
  <c r="CI415" i="7"/>
  <c r="CA415" i="7"/>
  <c r="BS415" i="7"/>
  <c r="CO414" i="7"/>
  <c r="CG414" i="7"/>
  <c r="BY414" i="7"/>
  <c r="BQ414" i="7"/>
  <c r="CM413" i="7"/>
  <c r="CE413" i="7"/>
  <c r="BW413" i="7"/>
  <c r="BO413" i="7"/>
  <c r="CK412" i="7"/>
  <c r="CC412" i="7"/>
  <c r="BU412" i="7"/>
  <c r="CQ411" i="7"/>
  <c r="CI411" i="7"/>
  <c r="CA411" i="7"/>
  <c r="BS411" i="7"/>
  <c r="CO410" i="7"/>
  <c r="CG410" i="7"/>
  <c r="BY410" i="7"/>
  <c r="BQ410" i="7"/>
  <c r="CM409" i="7"/>
  <c r="CE409" i="7"/>
  <c r="BW409" i="7"/>
  <c r="BO409" i="7"/>
  <c r="CK408" i="7"/>
  <c r="CC408" i="7"/>
  <c r="BU408" i="7"/>
  <c r="CQ407" i="7"/>
  <c r="CI407" i="7"/>
  <c r="CA407" i="7"/>
  <c r="BS407" i="7"/>
  <c r="CO406" i="7"/>
  <c r="CG406" i="7"/>
  <c r="BY406" i="7"/>
  <c r="BQ406" i="7"/>
  <c r="CM405" i="7"/>
  <c r="CE405" i="7"/>
  <c r="BW405" i="7"/>
  <c r="BO405" i="7"/>
  <c r="CK404" i="7"/>
  <c r="BU404" i="7"/>
  <c r="CQ403" i="7"/>
  <c r="CI403" i="7"/>
  <c r="CA403" i="7"/>
  <c r="BS403" i="7"/>
  <c r="CO402" i="7"/>
  <c r="CG402" i="7"/>
  <c r="BY402" i="7"/>
  <c r="BQ402" i="7"/>
  <c r="CM401" i="7"/>
  <c r="CE401" i="7"/>
  <c r="BW401" i="7"/>
  <c r="BO401" i="7"/>
  <c r="CK400" i="7"/>
  <c r="CC400" i="7"/>
  <c r="BU400" i="7"/>
  <c r="CQ399" i="7"/>
  <c r="CI399" i="7"/>
  <c r="CA399" i="7"/>
  <c r="BS399" i="7"/>
  <c r="CO398" i="7"/>
  <c r="CG398" i="7"/>
  <c r="BY398" i="7"/>
  <c r="BQ398" i="7"/>
  <c r="CM397" i="7"/>
  <c r="CE397" i="7"/>
  <c r="BW397" i="7"/>
  <c r="BO397" i="7"/>
  <c r="CK396" i="7"/>
  <c r="CC396" i="7"/>
  <c r="BU396" i="7"/>
  <c r="CQ395" i="7"/>
  <c r="CI395" i="7"/>
  <c r="CA395" i="7"/>
  <c r="BS395" i="7"/>
  <c r="CO394" i="7"/>
  <c r="CG394" i="7"/>
  <c r="BY394" i="7"/>
  <c r="BQ394" i="7"/>
  <c r="CM393" i="7"/>
  <c r="CE393" i="7"/>
  <c r="BW393" i="7"/>
  <c r="BO393" i="7"/>
  <c r="CK392" i="7"/>
  <c r="CC392" i="7"/>
  <c r="BU392" i="7"/>
  <c r="CQ391" i="7"/>
  <c r="CI391" i="7"/>
  <c r="CA391" i="7"/>
  <c r="BS391" i="7"/>
  <c r="CO390" i="7"/>
  <c r="CG390" i="7"/>
  <c r="BY390" i="7"/>
  <c r="BQ390" i="7"/>
  <c r="CM389" i="7"/>
  <c r="CE389" i="7"/>
  <c r="BW389" i="7"/>
  <c r="BO389" i="7"/>
  <c r="CK388" i="7"/>
  <c r="BU388" i="7"/>
  <c r="CQ387" i="7"/>
  <c r="CI387" i="7"/>
  <c r="CA387" i="7"/>
  <c r="BS387" i="7"/>
  <c r="CO386" i="7"/>
  <c r="CG386" i="7"/>
  <c r="BY386" i="7"/>
  <c r="BQ386" i="7"/>
  <c r="CM385" i="7"/>
  <c r="CE385" i="7"/>
  <c r="BW385" i="7"/>
  <c r="BO385" i="7"/>
  <c r="CK384" i="7"/>
  <c r="CC384" i="7"/>
  <c r="BU384" i="7"/>
  <c r="CQ383" i="7"/>
  <c r="CI383" i="7"/>
  <c r="CA383" i="7"/>
  <c r="BS383" i="7"/>
  <c r="CO382" i="7"/>
  <c r="CG382" i="7"/>
  <c r="BY382" i="7"/>
  <c r="BQ382" i="7"/>
  <c r="CM381" i="7"/>
  <c r="CE381" i="7"/>
  <c r="BW381" i="7"/>
  <c r="BO381" i="7"/>
  <c r="CK380" i="7"/>
  <c r="CC380" i="7"/>
  <c r="BU380" i="7"/>
  <c r="CQ379" i="7"/>
  <c r="CI379" i="7"/>
  <c r="CA379" i="7"/>
  <c r="BS379" i="7"/>
  <c r="CO378" i="7"/>
  <c r="CG378" i="7"/>
  <c r="BY378" i="7"/>
  <c r="BQ378" i="7"/>
  <c r="CM377" i="7"/>
  <c r="CE377" i="7"/>
  <c r="BW377" i="7"/>
  <c r="BO377" i="7"/>
  <c r="CK376" i="7"/>
  <c r="CC376" i="7"/>
  <c r="BU376" i="7"/>
  <c r="CQ375" i="7"/>
  <c r="CI375" i="7"/>
  <c r="CA375" i="7"/>
  <c r="BS375" i="7"/>
  <c r="CO374" i="7"/>
  <c r="CG374" i="7"/>
  <c r="BY374" i="7"/>
  <c r="BQ374" i="7"/>
  <c r="CM373" i="7"/>
  <c r="CE373" i="7"/>
  <c r="BW373" i="7"/>
  <c r="BO373" i="7"/>
  <c r="CK372" i="7"/>
  <c r="BU372" i="7"/>
  <c r="CQ371" i="7"/>
  <c r="CI371" i="7"/>
  <c r="CA371" i="7"/>
  <c r="BS371" i="7"/>
  <c r="CO370" i="7"/>
  <c r="CG370" i="7"/>
  <c r="BY370" i="7"/>
  <c r="BQ370" i="7"/>
  <c r="CM369" i="7"/>
  <c r="CE369" i="7"/>
  <c r="BW369" i="7"/>
  <c r="BO369" i="7"/>
  <c r="CK368" i="7"/>
  <c r="CC368" i="7"/>
  <c r="BU368" i="7"/>
  <c r="CQ367" i="7"/>
  <c r="CI367" i="7"/>
  <c r="CA367" i="7"/>
  <c r="BS367" i="7"/>
  <c r="CO366" i="7"/>
  <c r="CG366" i="7"/>
  <c r="BY366" i="7"/>
  <c r="BQ366" i="7"/>
  <c r="CM365" i="7"/>
  <c r="CE365" i="7"/>
  <c r="BW365" i="7"/>
  <c r="BO365" i="7"/>
  <c r="CK364" i="7"/>
  <c r="CC364" i="7"/>
  <c r="BU364" i="7"/>
  <c r="CQ363" i="7"/>
  <c r="CI363" i="7"/>
  <c r="CA363" i="7"/>
  <c r="BS363" i="7"/>
  <c r="CO362" i="7"/>
  <c r="CG362" i="7"/>
  <c r="BY362" i="7"/>
  <c r="BQ362" i="7"/>
  <c r="CM361" i="7"/>
  <c r="CE361" i="7"/>
  <c r="BW361" i="7"/>
  <c r="BO361" i="7"/>
  <c r="CK360" i="7"/>
  <c r="CC360" i="7"/>
  <c r="BU360" i="7"/>
  <c r="CQ359" i="7"/>
  <c r="CI359" i="7"/>
  <c r="CA359" i="7"/>
  <c r="BS359" i="7"/>
  <c r="CO358" i="7"/>
  <c r="CG358" i="7"/>
  <c r="BY358" i="7"/>
  <c r="BQ358" i="7"/>
  <c r="CM357" i="7"/>
  <c r="CE357" i="7"/>
  <c r="BW357" i="7"/>
  <c r="BO357" i="7"/>
  <c r="CK356" i="7"/>
  <c r="BU356" i="7"/>
  <c r="CQ355" i="7"/>
  <c r="CI355" i="7"/>
  <c r="CA355" i="7"/>
  <c r="BS355" i="7"/>
  <c r="CO354" i="7"/>
  <c r="CG354" i="7"/>
  <c r="BY354" i="7"/>
  <c r="BQ354" i="7"/>
  <c r="CM353" i="7"/>
  <c r="CE353" i="7"/>
  <c r="BW353" i="7"/>
  <c r="BO353" i="7"/>
  <c r="CK352" i="7"/>
  <c r="CC352" i="7"/>
  <c r="BU352" i="7"/>
  <c r="CQ351" i="7"/>
  <c r="CI351" i="7"/>
  <c r="CA351" i="7"/>
  <c r="BS351" i="7"/>
  <c r="CO350" i="7"/>
  <c r="CG350" i="7"/>
  <c r="BY350" i="7"/>
  <c r="BQ350" i="7"/>
  <c r="CM349" i="7"/>
  <c r="CE349" i="7"/>
  <c r="BW349" i="7"/>
  <c r="BO349" i="7"/>
  <c r="CK348" i="7"/>
  <c r="CC348" i="7"/>
  <c r="BU348" i="7"/>
  <c r="CQ347" i="7"/>
  <c r="CI347" i="7"/>
  <c r="CA347" i="7"/>
  <c r="BS347" i="7"/>
  <c r="CO346" i="7"/>
  <c r="CG346" i="7"/>
  <c r="BY346" i="7"/>
  <c r="BQ346" i="7"/>
  <c r="CM345" i="7"/>
  <c r="CE345" i="7"/>
  <c r="BW345" i="7"/>
  <c r="BO345" i="7"/>
  <c r="CK344" i="7"/>
  <c r="CC344" i="7"/>
  <c r="BU344" i="7"/>
  <c r="CQ343" i="7"/>
  <c r="CI343" i="7"/>
  <c r="CA343" i="7"/>
  <c r="BS343" i="7"/>
  <c r="CO342" i="7"/>
  <c r="CG342" i="7"/>
  <c r="BY342" i="7"/>
  <c r="BQ342" i="7"/>
  <c r="CM341" i="7"/>
  <c r="CE341" i="7"/>
  <c r="BW341" i="7"/>
  <c r="BO341" i="7"/>
  <c r="CK340" i="7"/>
  <c r="BU340" i="7"/>
  <c r="CQ339" i="7"/>
  <c r="CI339" i="7"/>
  <c r="CA339" i="7"/>
  <c r="BS339" i="7"/>
  <c r="CO338" i="7"/>
  <c r="CG338" i="7"/>
  <c r="BY338" i="7"/>
  <c r="BQ338" i="7"/>
  <c r="CM337" i="7"/>
  <c r="CE337" i="7"/>
  <c r="BW337" i="7"/>
  <c r="BO337" i="7"/>
  <c r="CK336" i="7"/>
  <c r="CC336" i="7"/>
  <c r="BU336" i="7"/>
  <c r="CQ335" i="7"/>
  <c r="CI335" i="7"/>
  <c r="CA335" i="7"/>
  <c r="BS335" i="7"/>
  <c r="CO334" i="7"/>
  <c r="CG334" i="7"/>
  <c r="BY334" i="7"/>
  <c r="BQ334" i="7"/>
  <c r="CM333" i="7"/>
  <c r="CE333" i="7"/>
  <c r="BW333" i="7"/>
  <c r="BO333" i="7"/>
  <c r="CK332" i="7"/>
  <c r="CC332" i="7"/>
  <c r="BU332" i="7"/>
  <c r="CQ331" i="7"/>
  <c r="CI331" i="7"/>
  <c r="CA331" i="7"/>
  <c r="BS331" i="7"/>
  <c r="CO330" i="7"/>
  <c r="CG330" i="7"/>
  <c r="BY330" i="7"/>
  <c r="BQ330" i="7"/>
  <c r="CM329" i="7"/>
  <c r="CE329" i="7"/>
  <c r="BW329" i="7"/>
  <c r="BO329" i="7"/>
  <c r="CC328" i="7"/>
  <c r="CQ327" i="7"/>
  <c r="CI327" i="7"/>
  <c r="CA327" i="7"/>
  <c r="BS327" i="7"/>
  <c r="CO326" i="7"/>
  <c r="CG326" i="7"/>
  <c r="BY326" i="7"/>
  <c r="BQ326" i="7"/>
  <c r="CM325" i="7"/>
  <c r="CE325" i="7"/>
  <c r="BW325" i="7"/>
  <c r="BO325" i="7"/>
  <c r="CK324" i="7"/>
  <c r="CC324" i="7"/>
  <c r="BU324" i="7"/>
  <c r="CQ323" i="7"/>
  <c r="CI323" i="7"/>
  <c r="CA323" i="7"/>
  <c r="BS323" i="7"/>
  <c r="CO322" i="7"/>
  <c r="CG322" i="7"/>
  <c r="BY322" i="7"/>
  <c r="BQ322" i="7"/>
  <c r="CM321" i="7"/>
  <c r="CE321" i="7"/>
  <c r="BW321" i="7"/>
  <c r="BO321" i="7"/>
  <c r="CK320" i="7"/>
  <c r="CC320" i="7"/>
  <c r="BU320" i="7"/>
  <c r="CQ319" i="7"/>
  <c r="CI319" i="7"/>
  <c r="CA319" i="7"/>
  <c r="BS319" i="7"/>
  <c r="CO318" i="7"/>
  <c r="CG318" i="7"/>
  <c r="BY318" i="7"/>
  <c r="BQ318" i="7"/>
  <c r="CM317" i="7"/>
  <c r="CE317" i="7"/>
  <c r="BW317" i="7"/>
  <c r="BO317" i="7"/>
  <c r="CK316" i="7"/>
  <c r="CC316" i="7"/>
  <c r="BU316" i="7"/>
  <c r="FM316" i="7" s="1"/>
  <c r="CQ315" i="7"/>
  <c r="CI315" i="7"/>
  <c r="CA315" i="7"/>
  <c r="BS315" i="7"/>
  <c r="CO314" i="7"/>
  <c r="CG314" i="7"/>
  <c r="BY314" i="7"/>
  <c r="BQ314" i="7"/>
  <c r="CM313" i="7"/>
  <c r="CE313" i="7"/>
  <c r="BW313" i="7"/>
  <c r="BO313" i="7"/>
  <c r="CK312" i="7"/>
  <c r="CC312" i="7"/>
  <c r="FU312" i="7" s="1"/>
  <c r="BU312" i="7"/>
  <c r="CQ311" i="7"/>
  <c r="BP330" i="7"/>
  <c r="CL329" i="7"/>
  <c r="CD329" i="7"/>
  <c r="BV329" i="7"/>
  <c r="BN329" i="7"/>
  <c r="CJ328" i="7"/>
  <c r="CB328" i="7"/>
  <c r="BT328" i="7"/>
  <c r="CP327" i="7"/>
  <c r="CH327" i="7"/>
  <c r="BZ327" i="7"/>
  <c r="BR327" i="7"/>
  <c r="CN326" i="7"/>
  <c r="CF326" i="7"/>
  <c r="BX326" i="7"/>
  <c r="BP326" i="7"/>
  <c r="CL325" i="7"/>
  <c r="CD325" i="7"/>
  <c r="BV325" i="7"/>
  <c r="BN325" i="7"/>
  <c r="CJ324" i="7"/>
  <c r="CB324" i="7"/>
  <c r="BT324" i="7"/>
  <c r="CP323" i="7"/>
  <c r="CH323" i="7"/>
  <c r="BZ323" i="7"/>
  <c r="BR323" i="7"/>
  <c r="CN322" i="7"/>
  <c r="CF322" i="7"/>
  <c r="BX322" i="7"/>
  <c r="BP322" i="7"/>
  <c r="CL321" i="7"/>
  <c r="CD321" i="7"/>
  <c r="BV321" i="7"/>
  <c r="BN321" i="7"/>
  <c r="CJ320" i="7"/>
  <c r="CB320" i="7"/>
  <c r="BT320" i="7"/>
  <c r="CP319" i="7"/>
  <c r="CH319" i="7"/>
  <c r="BZ319" i="7"/>
  <c r="BR319" i="7"/>
  <c r="CN318" i="7"/>
  <c r="CF318" i="7"/>
  <c r="BX318" i="7"/>
  <c r="BP318" i="7"/>
  <c r="CL317" i="7"/>
  <c r="CD317" i="7"/>
  <c r="BV317" i="7"/>
  <c r="BN317" i="7"/>
  <c r="CJ316" i="7"/>
  <c r="CB316" i="7"/>
  <c r="CP315" i="7"/>
  <c r="CH315" i="7"/>
  <c r="BZ315" i="7"/>
  <c r="BR315" i="7"/>
  <c r="CN314" i="7"/>
  <c r="CF314" i="7"/>
  <c r="BX314" i="7"/>
  <c r="BP314" i="7"/>
  <c r="CL313" i="7"/>
  <c r="CD313" i="7"/>
  <c r="BV313" i="7"/>
  <c r="BN313" i="7"/>
  <c r="CJ312" i="7"/>
  <c r="BT312" i="7"/>
  <c r="CP311" i="7"/>
  <c r="CH311" i="7"/>
  <c r="CD311" i="7"/>
  <c r="BV311" i="7"/>
  <c r="BN311" i="7"/>
  <c r="CJ310" i="7"/>
  <c r="CB310" i="7"/>
  <c r="BT310" i="7"/>
  <c r="CP309" i="7"/>
  <c r="CH309" i="7"/>
  <c r="BZ309" i="7"/>
  <c r="BR309" i="7"/>
  <c r="CN308" i="7"/>
  <c r="CF308" i="7"/>
  <c r="BX308" i="7"/>
  <c r="BP308" i="7"/>
  <c r="CL307" i="7"/>
  <c r="CD307" i="7"/>
  <c r="BV307" i="7"/>
  <c r="BN307" i="7"/>
  <c r="CJ306" i="7"/>
  <c r="CB306" i="7"/>
  <c r="BT306" i="7"/>
  <c r="CP305" i="7"/>
  <c r="CH305" i="7"/>
  <c r="BZ305" i="7"/>
  <c r="BR305" i="7"/>
  <c r="CF304" i="7"/>
  <c r="BX304" i="7"/>
  <c r="BP304" i="7"/>
  <c r="CL303" i="7"/>
  <c r="CD303" i="7"/>
  <c r="BV303" i="7"/>
  <c r="BN303" i="7"/>
  <c r="CJ302" i="7"/>
  <c r="CB302" i="7"/>
  <c r="BT302" i="7"/>
  <c r="CP301" i="7"/>
  <c r="CH301" i="7"/>
  <c r="BZ301" i="7"/>
  <c r="BR301" i="7"/>
  <c r="CN300" i="7"/>
  <c r="CF300" i="7"/>
  <c r="BX300" i="7"/>
  <c r="CL299" i="7"/>
  <c r="CD299" i="7"/>
  <c r="BV299" i="7"/>
  <c r="BN299" i="7"/>
  <c r="CJ298" i="7"/>
  <c r="CB298" i="7"/>
  <c r="BT298" i="7"/>
  <c r="CP297" i="7"/>
  <c r="CH297" i="7"/>
  <c r="BZ297" i="7"/>
  <c r="BR297" i="7"/>
  <c r="CN296" i="7"/>
  <c r="CF296" i="7"/>
  <c r="BX296" i="7"/>
  <c r="BP296" i="7"/>
  <c r="CL295" i="7"/>
  <c r="CD295" i="7"/>
  <c r="BV295" i="7"/>
  <c r="BN295" i="7"/>
  <c r="CJ294" i="7"/>
  <c r="CB294" i="7"/>
  <c r="BT294" i="7"/>
  <c r="CP293" i="7"/>
  <c r="CH293" i="7"/>
  <c r="BZ293" i="7"/>
  <c r="BR293" i="7"/>
  <c r="CF292" i="7"/>
  <c r="BX292" i="7"/>
  <c r="BP292" i="7"/>
  <c r="CL291" i="7"/>
  <c r="CD291" i="7"/>
  <c r="BV291" i="7"/>
  <c r="BN291" i="7"/>
  <c r="CJ290" i="7"/>
  <c r="CB290" i="7"/>
  <c r="BT290" i="7"/>
  <c r="CP289" i="7"/>
  <c r="CH289" i="7"/>
  <c r="BZ289" i="7"/>
  <c r="BR289" i="7"/>
  <c r="CN288" i="7"/>
  <c r="CF288" i="7"/>
  <c r="BP288" i="7"/>
  <c r="CL287" i="7"/>
  <c r="CD287" i="7"/>
  <c r="BV287" i="7"/>
  <c r="BN287" i="7"/>
  <c r="CJ286" i="7"/>
  <c r="CB286" i="7"/>
  <c r="BT286" i="7"/>
  <c r="CP285" i="7"/>
  <c r="CH285" i="7"/>
  <c r="BZ285" i="7"/>
  <c r="BR285" i="7"/>
  <c r="CN284" i="7"/>
  <c r="CF284" i="7"/>
  <c r="BX284" i="7"/>
  <c r="BP284" i="7"/>
  <c r="CL283" i="7"/>
  <c r="CD283" i="7"/>
  <c r="BV283" i="7"/>
  <c r="BN283" i="7"/>
  <c r="CJ282" i="7"/>
  <c r="CB282" i="7"/>
  <c r="BT282" i="7"/>
  <c r="CP281" i="7"/>
  <c r="CH281" i="7"/>
  <c r="BZ281" i="7"/>
  <c r="BR281" i="7"/>
  <c r="CF280" i="7"/>
  <c r="BX280" i="7"/>
  <c r="BP280" i="7"/>
  <c r="CL279" i="7"/>
  <c r="CD279" i="7"/>
  <c r="BV279" i="7"/>
  <c r="BN279" i="7"/>
  <c r="CJ278" i="7"/>
  <c r="CB278" i="7"/>
  <c r="BT278" i="7"/>
  <c r="CP277" i="7"/>
  <c r="CH277" i="7"/>
  <c r="BZ277" i="7"/>
  <c r="BR277" i="7"/>
  <c r="CN276" i="7"/>
  <c r="CF276" i="7"/>
  <c r="BP276" i="7"/>
  <c r="CL275" i="7"/>
  <c r="CD275" i="7"/>
  <c r="BV275" i="7"/>
  <c r="BN275" i="7"/>
  <c r="CJ274" i="7"/>
  <c r="CB274" i="7"/>
  <c r="BT274" i="7"/>
  <c r="CP273" i="7"/>
  <c r="CH273" i="7"/>
  <c r="BZ273" i="7"/>
  <c r="BR273" i="7"/>
  <c r="CN272" i="7"/>
  <c r="CF272" i="7"/>
  <c r="BX272" i="7"/>
  <c r="BP272" i="7"/>
  <c r="CL271" i="7"/>
  <c r="CD271" i="7"/>
  <c r="BV271" i="7"/>
  <c r="BN271" i="7"/>
  <c r="CJ270" i="7"/>
  <c r="CB270" i="7"/>
  <c r="BT270" i="7"/>
  <c r="CP269" i="7"/>
  <c r="CH269" i="7"/>
  <c r="BZ269" i="7"/>
  <c r="BR269" i="7"/>
  <c r="CN268" i="7"/>
  <c r="CF268" i="7"/>
  <c r="BX268" i="7"/>
  <c r="BP268" i="7"/>
  <c r="CL267" i="7"/>
  <c r="CD267" i="7"/>
  <c r="BV267" i="7"/>
  <c r="BN267" i="7"/>
  <c r="CJ266" i="7"/>
  <c r="CB266" i="7"/>
  <c r="BT266" i="7"/>
  <c r="CP265" i="7"/>
  <c r="CH265" i="7"/>
  <c r="BZ265" i="7"/>
  <c r="BR265" i="7"/>
  <c r="CN264" i="7"/>
  <c r="CF264" i="7"/>
  <c r="BP264" i="7"/>
  <c r="CL263" i="7"/>
  <c r="CD263" i="7"/>
  <c r="BV263" i="7"/>
  <c r="BN263" i="7"/>
  <c r="CJ262" i="7"/>
  <c r="CB262" i="7"/>
  <c r="BT262" i="7"/>
  <c r="CP261" i="7"/>
  <c r="CH261" i="7"/>
  <c r="BZ261" i="7"/>
  <c r="BR261" i="7"/>
  <c r="CN260" i="7"/>
  <c r="CF260" i="7"/>
  <c r="BX260" i="7"/>
  <c r="BP260" i="7"/>
  <c r="CL259" i="7"/>
  <c r="CD259" i="7"/>
  <c r="BV259" i="7"/>
  <c r="BN259" i="7"/>
  <c r="CJ258" i="7"/>
  <c r="CB258" i="7"/>
  <c r="BT258" i="7"/>
  <c r="CP257" i="7"/>
  <c r="CH257" i="7"/>
  <c r="BZ257" i="7"/>
  <c r="BR257" i="7"/>
  <c r="CN256" i="7"/>
  <c r="CF256" i="7"/>
  <c r="BX256" i="7"/>
  <c r="BP256" i="7"/>
  <c r="CL255" i="7"/>
  <c r="CD255" i="7"/>
  <c r="BV255" i="7"/>
  <c r="BN255" i="7"/>
  <c r="CJ254" i="7"/>
  <c r="CB254" i="7"/>
  <c r="BT254" i="7"/>
  <c r="CP253" i="7"/>
  <c r="CH253" i="7"/>
  <c r="BZ253" i="7"/>
  <c r="BR253" i="7"/>
  <c r="CN252" i="7"/>
  <c r="BX252" i="7"/>
  <c r="BP252" i="7"/>
  <c r="CL251" i="7"/>
  <c r="CD251" i="7"/>
  <c r="BV251" i="7"/>
  <c r="BN251" i="7"/>
  <c r="CJ250" i="7"/>
  <c r="CB250" i="7"/>
  <c r="BT250" i="7"/>
  <c r="CP249" i="7"/>
  <c r="CH249" i="7"/>
  <c r="BZ249" i="7"/>
  <c r="BR249" i="7"/>
  <c r="CN248" i="7"/>
  <c r="CF248" i="7"/>
  <c r="BX248" i="7"/>
  <c r="BP248" i="7"/>
  <c r="CL247" i="7"/>
  <c r="CD247" i="7"/>
  <c r="BV247" i="7"/>
  <c r="BN247" i="7"/>
  <c r="CJ246" i="7"/>
  <c r="CB246" i="7"/>
  <c r="BT246" i="7"/>
  <c r="CP245" i="7"/>
  <c r="CH245" i="7"/>
  <c r="BZ245" i="7"/>
  <c r="BR245" i="7"/>
  <c r="CN244" i="7"/>
  <c r="CF244" i="7"/>
  <c r="BX244" i="7"/>
  <c r="CL243" i="7"/>
  <c r="CD243" i="7"/>
  <c r="BV243" i="7"/>
  <c r="BN243" i="7"/>
  <c r="CJ242" i="7"/>
  <c r="CB242" i="7"/>
  <c r="BT242" i="7"/>
  <c r="CP241" i="7"/>
  <c r="CH241" i="7"/>
  <c r="BZ241" i="7"/>
  <c r="BR241" i="7"/>
  <c r="CN240" i="7"/>
  <c r="CF240" i="7"/>
  <c r="BP240" i="7"/>
  <c r="CL239" i="7"/>
  <c r="CD239" i="7"/>
  <c r="BV239" i="7"/>
  <c r="BN239" i="7"/>
  <c r="CJ238" i="7"/>
  <c r="CB238" i="7"/>
  <c r="BT238" i="7"/>
  <c r="CP237" i="7"/>
  <c r="CH237" i="7"/>
  <c r="BZ237" i="7"/>
  <c r="BR237" i="7"/>
  <c r="CF236" i="7"/>
  <c r="BX236" i="7"/>
  <c r="BP236" i="7"/>
  <c r="CL235" i="7"/>
  <c r="CD235" i="7"/>
  <c r="BV235" i="7"/>
  <c r="BN235" i="7"/>
  <c r="CJ234" i="7"/>
  <c r="CB234" i="7"/>
  <c r="BT234" i="7"/>
  <c r="CP233" i="7"/>
  <c r="CH233" i="7"/>
  <c r="BZ233" i="7"/>
  <c r="BR233" i="7"/>
  <c r="CN232" i="7"/>
  <c r="CF232" i="7"/>
  <c r="BX232" i="7"/>
  <c r="BP232" i="7"/>
  <c r="CL231" i="7"/>
  <c r="CD231" i="7"/>
  <c r="BV231" i="7"/>
  <c r="BN231" i="7"/>
  <c r="CJ230" i="7"/>
  <c r="CB230" i="7"/>
  <c r="BT230" i="7"/>
  <c r="CP229" i="7"/>
  <c r="CH229" i="7"/>
  <c r="BZ229" i="7"/>
  <c r="BR229" i="7"/>
  <c r="CN228" i="7"/>
  <c r="CF228" i="7"/>
  <c r="BX228" i="7"/>
  <c r="BP228" i="7"/>
  <c r="CL227" i="7"/>
  <c r="CD227" i="7"/>
  <c r="BV227" i="7"/>
  <c r="BN227" i="7"/>
  <c r="CJ226" i="7"/>
  <c r="CB226" i="7"/>
  <c r="BT226" i="7"/>
  <c r="CP225" i="7"/>
  <c r="CH225" i="7"/>
  <c r="BZ225" i="7"/>
  <c r="BR225" i="7"/>
  <c r="CF224" i="7"/>
  <c r="BX224" i="7"/>
  <c r="BP224" i="7"/>
  <c r="CL223" i="7"/>
  <c r="CD223" i="7"/>
  <c r="BV223" i="7"/>
  <c r="BN223" i="7"/>
  <c r="CJ222" i="7"/>
  <c r="CB222" i="7"/>
  <c r="BT222" i="7"/>
  <c r="CP221" i="7"/>
  <c r="CH221" i="7"/>
  <c r="BZ221" i="7"/>
  <c r="BR221" i="7"/>
  <c r="CN220" i="7"/>
  <c r="CF220" i="7"/>
  <c r="BX220" i="7"/>
  <c r="BP220" i="7"/>
  <c r="CL219" i="7"/>
  <c r="CD219" i="7"/>
  <c r="BV219" i="7"/>
  <c r="BN219" i="7"/>
  <c r="CJ218" i="7"/>
  <c r="CB218" i="7"/>
  <c r="BT218" i="7"/>
  <c r="CP217" i="7"/>
  <c r="CH217" i="7"/>
  <c r="BZ217" i="7"/>
  <c r="BR217" i="7"/>
  <c r="CN216" i="7"/>
  <c r="CF216" i="7"/>
  <c r="BX216" i="7"/>
  <c r="BP216" i="7"/>
  <c r="CL215" i="7"/>
  <c r="CD215" i="7"/>
  <c r="BV215" i="7"/>
  <c r="BN215" i="7"/>
  <c r="CJ214" i="7"/>
  <c r="CB214" i="7"/>
  <c r="BT214" i="7"/>
  <c r="CP213" i="7"/>
  <c r="CH213" i="7"/>
  <c r="BZ213" i="7"/>
  <c r="BR213" i="7"/>
  <c r="CN212" i="7"/>
  <c r="CF212" i="7"/>
  <c r="BP212" i="7"/>
  <c r="CL211" i="7"/>
  <c r="CD211" i="7"/>
  <c r="BV211" i="7"/>
  <c r="BN211" i="7"/>
  <c r="CJ210" i="7"/>
  <c r="CB210" i="7"/>
  <c r="BT210" i="7"/>
  <c r="CP209" i="7"/>
  <c r="CH209" i="7"/>
  <c r="BZ209" i="7"/>
  <c r="BR209" i="7"/>
  <c r="CN208" i="7"/>
  <c r="CF208" i="7"/>
  <c r="BX208" i="7"/>
  <c r="BP208" i="7"/>
  <c r="CL207" i="7"/>
  <c r="CD207" i="7"/>
  <c r="BV207" i="7"/>
  <c r="BN207" i="7"/>
  <c r="CJ206" i="7"/>
  <c r="CB206" i="7"/>
  <c r="BT206" i="7"/>
  <c r="CP205" i="7"/>
  <c r="CH205" i="7"/>
  <c r="BZ205" i="7"/>
  <c r="BR205" i="7"/>
  <c r="CN204" i="7"/>
  <c r="CF204" i="7"/>
  <c r="BX204" i="7"/>
  <c r="BP204" i="7"/>
  <c r="CL203" i="7"/>
  <c r="CD203" i="7"/>
  <c r="BV203" i="7"/>
  <c r="BN203" i="7"/>
  <c r="CJ202" i="7"/>
  <c r="CB202" i="7"/>
  <c r="BT202" i="7"/>
  <c r="CP201" i="7"/>
  <c r="CH201" i="7"/>
  <c r="BZ201" i="7"/>
  <c r="BR201" i="7"/>
  <c r="CN200" i="7"/>
  <c r="GF200" i="7" s="1"/>
  <c r="CF200" i="7"/>
  <c r="BX200" i="7"/>
  <c r="BP200" i="7"/>
  <c r="CL199" i="7"/>
  <c r="CD199" i="7"/>
  <c r="BV199" i="7"/>
  <c r="BN199" i="7"/>
  <c r="CJ198" i="7"/>
  <c r="CB198" i="7"/>
  <c r="BT198" i="7"/>
  <c r="CP197" i="7"/>
  <c r="CH197" i="7"/>
  <c r="BZ197" i="7"/>
  <c r="BR197" i="7"/>
  <c r="CN196" i="7"/>
  <c r="CF196" i="7"/>
  <c r="BX196" i="7"/>
  <c r="FP196" i="7" s="1"/>
  <c r="BP196" i="7"/>
  <c r="CL195" i="7"/>
  <c r="CD195" i="7"/>
  <c r="BV195" i="7"/>
  <c r="BN195" i="7"/>
  <c r="CJ194" i="7"/>
  <c r="CB194" i="7"/>
  <c r="BT194" i="7"/>
  <c r="CP193" i="7"/>
  <c r="CH193" i="7"/>
  <c r="BZ193" i="7"/>
  <c r="BR193" i="7"/>
  <c r="CN192" i="7"/>
  <c r="CF192" i="7"/>
  <c r="BX192" i="7"/>
  <c r="BP192" i="7"/>
  <c r="CL191" i="7"/>
  <c r="CD191" i="7"/>
  <c r="BV191" i="7"/>
  <c r="BN191" i="7"/>
  <c r="CJ190" i="7"/>
  <c r="CB190" i="7"/>
  <c r="BT190" i="7"/>
  <c r="CP189" i="7"/>
  <c r="CH189" i="7"/>
  <c r="BZ189" i="7"/>
  <c r="BR189" i="7"/>
  <c r="CN188" i="7"/>
  <c r="CF188" i="7"/>
  <c r="BX188" i="7"/>
  <c r="BP188" i="7"/>
  <c r="CL187" i="7"/>
  <c r="CD187" i="7"/>
  <c r="BV187" i="7"/>
  <c r="BN187" i="7"/>
  <c r="CJ186" i="7"/>
  <c r="CB186" i="7"/>
  <c r="BT186" i="7"/>
  <c r="CP185" i="7"/>
  <c r="CH185" i="7"/>
  <c r="BZ185" i="7"/>
  <c r="BR185" i="7"/>
  <c r="CN184" i="7"/>
  <c r="GF184" i="7" s="1"/>
  <c r="CF184" i="7"/>
  <c r="BX184" i="7"/>
  <c r="BP184" i="7"/>
  <c r="CL183" i="7"/>
  <c r="CD183" i="7"/>
  <c r="BV183" i="7"/>
  <c r="BN183" i="7"/>
  <c r="CJ182" i="7"/>
  <c r="CB182" i="7"/>
  <c r="BT182" i="7"/>
  <c r="CP181" i="7"/>
  <c r="CH181" i="7"/>
  <c r="BZ181" i="7"/>
  <c r="BR181" i="7"/>
  <c r="CN180" i="7"/>
  <c r="CF180" i="7"/>
  <c r="BX180" i="7"/>
  <c r="BP180" i="7"/>
  <c r="CL179" i="7"/>
  <c r="CD179" i="7"/>
  <c r="BV179" i="7"/>
  <c r="BN179" i="7"/>
  <c r="CJ178" i="7"/>
  <c r="CB178" i="7"/>
  <c r="BT178" i="7"/>
  <c r="CP177" i="7"/>
  <c r="CH177" i="7"/>
  <c r="BZ177" i="7"/>
  <c r="BR177" i="7"/>
  <c r="CN176" i="7"/>
  <c r="CF176" i="7"/>
  <c r="BP176" i="7"/>
  <c r="CL175" i="7"/>
  <c r="CD175" i="7"/>
  <c r="BV175" i="7"/>
  <c r="BN175" i="7"/>
  <c r="CJ174" i="7"/>
  <c r="CB174" i="7"/>
  <c r="BT174" i="7"/>
  <c r="CP173" i="7"/>
  <c r="CH173" i="7"/>
  <c r="BZ173" i="7"/>
  <c r="BR173" i="7"/>
  <c r="CN172" i="7"/>
  <c r="CF172" i="7"/>
  <c r="BX172" i="7"/>
  <c r="BP172" i="7"/>
  <c r="CL171" i="7"/>
  <c r="CD171" i="7"/>
  <c r="BV171" i="7"/>
  <c r="BN171" i="7"/>
  <c r="CJ170" i="7"/>
  <c r="CB170" i="7"/>
  <c r="BT170" i="7"/>
  <c r="CP169" i="7"/>
  <c r="CH169" i="7"/>
  <c r="BZ169" i="7"/>
  <c r="BR169" i="7"/>
  <c r="CN168" i="7"/>
  <c r="CF168" i="7"/>
  <c r="BX168" i="7"/>
  <c r="BP168" i="7"/>
  <c r="CL167" i="7"/>
  <c r="CD167" i="7"/>
  <c r="BV167" i="7"/>
  <c r="BN167" i="7"/>
  <c r="CJ166" i="7"/>
  <c r="CB166" i="7"/>
  <c r="BT166" i="7"/>
  <c r="CP165" i="7"/>
  <c r="CH165" i="7"/>
  <c r="BZ165" i="7"/>
  <c r="BR165" i="7"/>
  <c r="CN164" i="7"/>
  <c r="CF164" i="7"/>
  <c r="FX164" i="7" s="1"/>
  <c r="BX164" i="7"/>
  <c r="BP164" i="7"/>
  <c r="CL163" i="7"/>
  <c r="CD163" i="7"/>
  <c r="BV163" i="7"/>
  <c r="BN163" i="7"/>
  <c r="CJ162" i="7"/>
  <c r="CB162" i="7"/>
  <c r="BT162" i="7"/>
  <c r="CP161" i="7"/>
  <c r="CH161" i="7"/>
  <c r="BZ161" i="7"/>
  <c r="BR161" i="7"/>
  <c r="CN160" i="7"/>
  <c r="CF160" i="7"/>
  <c r="BX160" i="7"/>
  <c r="CL159" i="7"/>
  <c r="CD159" i="7"/>
  <c r="BV159" i="7"/>
  <c r="BN159" i="7"/>
  <c r="CJ158" i="7"/>
  <c r="BU311" i="7"/>
  <c r="CQ310" i="7"/>
  <c r="CI310" i="7"/>
  <c r="CA310" i="7"/>
  <c r="BS310" i="7"/>
  <c r="CO309" i="7"/>
  <c r="CG309" i="7"/>
  <c r="BY309" i="7"/>
  <c r="BQ309" i="7"/>
  <c r="CM308" i="7"/>
  <c r="CE308" i="7"/>
  <c r="BO308" i="7"/>
  <c r="CK307" i="7"/>
  <c r="CC307" i="7"/>
  <c r="BU307" i="7"/>
  <c r="CQ306" i="7"/>
  <c r="CI306" i="7"/>
  <c r="CA306" i="7"/>
  <c r="BS306" i="7"/>
  <c r="CO305" i="7"/>
  <c r="CG305" i="7"/>
  <c r="BY305" i="7"/>
  <c r="BQ305" i="7"/>
  <c r="CM304" i="7"/>
  <c r="CE304" i="7"/>
  <c r="BW304" i="7"/>
  <c r="BO304" i="7"/>
  <c r="CK303" i="7"/>
  <c r="CC303" i="7"/>
  <c r="BU303" i="7"/>
  <c r="CQ302" i="7"/>
  <c r="CI302" i="7"/>
  <c r="CA302" i="7"/>
  <c r="BS302" i="7"/>
  <c r="CO301" i="7"/>
  <c r="CG301" i="7"/>
  <c r="BY301" i="7"/>
  <c r="BQ301" i="7"/>
  <c r="CM300" i="7"/>
  <c r="CE300" i="7"/>
  <c r="BW300" i="7"/>
  <c r="BO300" i="7"/>
  <c r="CK299" i="7"/>
  <c r="CC299" i="7"/>
  <c r="BU299" i="7"/>
  <c r="CQ298" i="7"/>
  <c r="CI298" i="7"/>
  <c r="CA298" i="7"/>
  <c r="BS298" i="7"/>
  <c r="CO297" i="7"/>
  <c r="CG297" i="7"/>
  <c r="BY297" i="7"/>
  <c r="BQ297" i="7"/>
  <c r="CM296" i="7"/>
  <c r="CE296" i="7"/>
  <c r="BO296" i="7"/>
  <c r="CK295" i="7"/>
  <c r="CC295" i="7"/>
  <c r="BU295" i="7"/>
  <c r="CQ294" i="7"/>
  <c r="CI294" i="7"/>
  <c r="CA294" i="7"/>
  <c r="BS294" i="7"/>
  <c r="CO293" i="7"/>
  <c r="CG293" i="7"/>
  <c r="BY293" i="7"/>
  <c r="BQ293" i="7"/>
  <c r="CM292" i="7"/>
  <c r="CE292" i="7"/>
  <c r="BW292" i="7"/>
  <c r="BO292" i="7"/>
  <c r="CK291" i="7"/>
  <c r="CC291" i="7"/>
  <c r="BU291" i="7"/>
  <c r="CQ290" i="7"/>
  <c r="CI290" i="7"/>
  <c r="CA290" i="7"/>
  <c r="BS290" i="7"/>
  <c r="CO289" i="7"/>
  <c r="CG289" i="7"/>
  <c r="BY289" i="7"/>
  <c r="BQ289" i="7"/>
  <c r="CM288" i="7"/>
  <c r="CE288" i="7"/>
  <c r="BW288" i="7"/>
  <c r="BO288" i="7"/>
  <c r="CK287" i="7"/>
  <c r="CC287" i="7"/>
  <c r="BU287" i="7"/>
  <c r="CQ286" i="7"/>
  <c r="CI286" i="7"/>
  <c r="CA286" i="7"/>
  <c r="BS286" i="7"/>
  <c r="CO285" i="7"/>
  <c r="CG285" i="7"/>
  <c r="BY285" i="7"/>
  <c r="BQ285" i="7"/>
  <c r="CM284" i="7"/>
  <c r="BW284" i="7"/>
  <c r="BO284" i="7"/>
  <c r="CK283" i="7"/>
  <c r="CC283" i="7"/>
  <c r="BU283" i="7"/>
  <c r="CQ282" i="7"/>
  <c r="CI282" i="7"/>
  <c r="CA282" i="7"/>
  <c r="BS282" i="7"/>
  <c r="CO281" i="7"/>
  <c r="CG281" i="7"/>
  <c r="BY281" i="7"/>
  <c r="BQ281" i="7"/>
  <c r="CM280" i="7"/>
  <c r="CE280" i="7"/>
  <c r="BW280" i="7"/>
  <c r="BO280" i="7"/>
  <c r="CK279" i="7"/>
  <c r="CC279" i="7"/>
  <c r="BU279" i="7"/>
  <c r="CQ278" i="7"/>
  <c r="CI278" i="7"/>
  <c r="CA278" i="7"/>
  <c r="BS278" i="7"/>
  <c r="CO277" i="7"/>
  <c r="CG277" i="7"/>
  <c r="BY277" i="7"/>
  <c r="BQ277" i="7"/>
  <c r="CM276" i="7"/>
  <c r="CE276" i="7"/>
  <c r="BW276" i="7"/>
  <c r="BO276" i="7"/>
  <c r="CK275" i="7"/>
  <c r="CC275" i="7"/>
  <c r="BU275" i="7"/>
  <c r="CQ274" i="7"/>
  <c r="CI274" i="7"/>
  <c r="CA274" i="7"/>
  <c r="BS274" i="7"/>
  <c r="CO273" i="7"/>
  <c r="CG273" i="7"/>
  <c r="BY273" i="7"/>
  <c r="BQ273" i="7"/>
  <c r="CE272" i="7"/>
  <c r="BW272" i="7"/>
  <c r="BO272" i="7"/>
  <c r="CK271" i="7"/>
  <c r="CC271" i="7"/>
  <c r="BU271" i="7"/>
  <c r="CQ270" i="7"/>
  <c r="CI270" i="7"/>
  <c r="CA270" i="7"/>
  <c r="BS270" i="7"/>
  <c r="CO269" i="7"/>
  <c r="CG269" i="7"/>
  <c r="BY269" i="7"/>
  <c r="BQ269" i="7"/>
  <c r="CM268" i="7"/>
  <c r="CE268" i="7"/>
  <c r="BW268" i="7"/>
  <c r="CK267" i="7"/>
  <c r="CC267" i="7"/>
  <c r="BU267" i="7"/>
  <c r="CQ266" i="7"/>
  <c r="CI266" i="7"/>
  <c r="CA266" i="7"/>
  <c r="BS266" i="7"/>
  <c r="CO265" i="7"/>
  <c r="CG265" i="7"/>
  <c r="BY265" i="7"/>
  <c r="BQ265" i="7"/>
  <c r="CM264" i="7"/>
  <c r="CE264" i="7"/>
  <c r="BW264" i="7"/>
  <c r="BO264" i="7"/>
  <c r="CK263" i="7"/>
  <c r="CC263" i="7"/>
  <c r="BU263" i="7"/>
  <c r="CQ262" i="7"/>
  <c r="CI262" i="7"/>
  <c r="CA262" i="7"/>
  <c r="BS262" i="7"/>
  <c r="CO261" i="7"/>
  <c r="CG261" i="7"/>
  <c r="BY261" i="7"/>
  <c r="BQ261" i="7"/>
  <c r="CE260" i="7"/>
  <c r="BW260" i="7"/>
  <c r="BO260" i="7"/>
  <c r="CK259" i="7"/>
  <c r="CC259" i="7"/>
  <c r="BU259" i="7"/>
  <c r="CQ258" i="7"/>
  <c r="CI258" i="7"/>
  <c r="CA258" i="7"/>
  <c r="BS258" i="7"/>
  <c r="CO257" i="7"/>
  <c r="CG257" i="7"/>
  <c r="BY257" i="7"/>
  <c r="BQ257" i="7"/>
  <c r="CM256" i="7"/>
  <c r="CE256" i="7"/>
  <c r="BO256" i="7"/>
  <c r="CK255" i="7"/>
  <c r="CC255" i="7"/>
  <c r="BU255" i="7"/>
  <c r="CQ254" i="7"/>
  <c r="CI254" i="7"/>
  <c r="CA254" i="7"/>
  <c r="BS254" i="7"/>
  <c r="CO253" i="7"/>
  <c r="CG253" i="7"/>
  <c r="BY253" i="7"/>
  <c r="BQ253" i="7"/>
  <c r="CM252" i="7"/>
  <c r="CE252" i="7"/>
  <c r="BW252" i="7"/>
  <c r="BO252" i="7"/>
  <c r="CK251" i="7"/>
  <c r="CC251" i="7"/>
  <c r="BU251" i="7"/>
  <c r="CQ250" i="7"/>
  <c r="CI250" i="7"/>
  <c r="CA250" i="7"/>
  <c r="BS250" i="7"/>
  <c r="CO249" i="7"/>
  <c r="CG249" i="7"/>
  <c r="BY249" i="7"/>
  <c r="BQ249" i="7"/>
  <c r="CE248" i="7"/>
  <c r="BW248" i="7"/>
  <c r="BO248" i="7"/>
  <c r="CK247" i="7"/>
  <c r="CC247" i="7"/>
  <c r="BU247" i="7"/>
  <c r="CQ246" i="7"/>
  <c r="CI246" i="7"/>
  <c r="CA246" i="7"/>
  <c r="BS246" i="7"/>
  <c r="CO245" i="7"/>
  <c r="CG245" i="7"/>
  <c r="BY245" i="7"/>
  <c r="BQ245" i="7"/>
  <c r="CM244" i="7"/>
  <c r="CE244" i="7"/>
  <c r="BW244" i="7"/>
  <c r="CK243" i="7"/>
  <c r="CC243" i="7"/>
  <c r="BU243" i="7"/>
  <c r="CQ242" i="7"/>
  <c r="CI242" i="7"/>
  <c r="CA242" i="7"/>
  <c r="BS242" i="7"/>
  <c r="CO241" i="7"/>
  <c r="CG241" i="7"/>
  <c r="BY241" i="7"/>
  <c r="BQ241" i="7"/>
  <c r="CM240" i="7"/>
  <c r="CE240" i="7"/>
  <c r="BW240" i="7"/>
  <c r="BO240" i="7"/>
  <c r="FG240" i="7" s="1"/>
  <c r="CK239" i="7"/>
  <c r="CC239" i="7"/>
  <c r="BU239" i="7"/>
  <c r="CQ238" i="7"/>
  <c r="CI238" i="7"/>
  <c r="CA238" i="7"/>
  <c r="BS238" i="7"/>
  <c r="CO237" i="7"/>
  <c r="CG237" i="7"/>
  <c r="BY237" i="7"/>
  <c r="BQ237" i="7"/>
  <c r="CM236" i="7"/>
  <c r="CE236" i="7"/>
  <c r="BW236" i="7"/>
  <c r="BO236" i="7"/>
  <c r="CK235" i="7"/>
  <c r="CC235" i="7"/>
  <c r="BU235" i="7"/>
  <c r="CQ234" i="7"/>
  <c r="CI234" i="7"/>
  <c r="CA234" i="7"/>
  <c r="BS234" i="7"/>
  <c r="CO233" i="7"/>
  <c r="CG233" i="7"/>
  <c r="BY233" i="7"/>
  <c r="BQ233" i="7"/>
  <c r="CM232" i="7"/>
  <c r="CE232" i="7"/>
  <c r="BW232" i="7"/>
  <c r="CK231" i="7"/>
  <c r="CC231" i="7"/>
  <c r="BU231" i="7"/>
  <c r="CQ230" i="7"/>
  <c r="CI230" i="7"/>
  <c r="CA230" i="7"/>
  <c r="BS230" i="7"/>
  <c r="CO229" i="7"/>
  <c r="CG229" i="7"/>
  <c r="BY229" i="7"/>
  <c r="BQ229" i="7"/>
  <c r="CM228" i="7"/>
  <c r="BW228" i="7"/>
  <c r="BO228" i="7"/>
  <c r="CK227" i="7"/>
  <c r="CC227" i="7"/>
  <c r="BU227" i="7"/>
  <c r="CQ226" i="7"/>
  <c r="CI226" i="7"/>
  <c r="CA226" i="7"/>
  <c r="BS226" i="7"/>
  <c r="CO225" i="7"/>
  <c r="CG225" i="7"/>
  <c r="BY225" i="7"/>
  <c r="BQ225" i="7"/>
  <c r="CM224" i="7"/>
  <c r="CE224" i="7"/>
  <c r="BW224" i="7"/>
  <c r="BO224" i="7"/>
  <c r="CK223" i="7"/>
  <c r="CC223" i="7"/>
  <c r="BU223" i="7"/>
  <c r="CQ222" i="7"/>
  <c r="CI222" i="7"/>
  <c r="CA222" i="7"/>
  <c r="BS222" i="7"/>
  <c r="CO221" i="7"/>
  <c r="CG221" i="7"/>
  <c r="BY221" i="7"/>
  <c r="BQ221" i="7"/>
  <c r="CM220" i="7"/>
  <c r="BW220" i="7"/>
  <c r="BO220" i="7"/>
  <c r="CK219" i="7"/>
  <c r="CC219" i="7"/>
  <c r="BU219" i="7"/>
  <c r="CQ218" i="7"/>
  <c r="CI218" i="7"/>
  <c r="CA218" i="7"/>
  <c r="BS218" i="7"/>
  <c r="CO217" i="7"/>
  <c r="CG217" i="7"/>
  <c r="BY217" i="7"/>
  <c r="BQ217" i="7"/>
  <c r="CM216" i="7"/>
  <c r="CE216" i="7"/>
  <c r="BW216" i="7"/>
  <c r="CK215" i="7"/>
  <c r="CC215" i="7"/>
  <c r="BU215" i="7"/>
  <c r="CQ214" i="7"/>
  <c r="CI214" i="7"/>
  <c r="CA214" i="7"/>
  <c r="BS214" i="7"/>
  <c r="CO213" i="7"/>
  <c r="CG213" i="7"/>
  <c r="BY213" i="7"/>
  <c r="BQ213" i="7"/>
  <c r="CM212" i="7"/>
  <c r="CE212" i="7"/>
  <c r="BW212" i="7"/>
  <c r="BO212" i="7"/>
  <c r="CK211" i="7"/>
  <c r="CC211" i="7"/>
  <c r="BU211" i="7"/>
  <c r="CQ210" i="7"/>
  <c r="CI210" i="7"/>
  <c r="CA210" i="7"/>
  <c r="BS210" i="7"/>
  <c r="CO209" i="7"/>
  <c r="CG209" i="7"/>
  <c r="BY209" i="7"/>
  <c r="BQ209" i="7"/>
  <c r="CE208" i="7"/>
  <c r="BW208" i="7"/>
  <c r="BO208" i="7"/>
  <c r="CK207" i="7"/>
  <c r="CC207" i="7"/>
  <c r="BU207" i="7"/>
  <c r="CQ206" i="7"/>
  <c r="CI206" i="7"/>
  <c r="CA206" i="7"/>
  <c r="BS206" i="7"/>
  <c r="CO205" i="7"/>
  <c r="CG205" i="7"/>
  <c r="BY205" i="7"/>
  <c r="BQ205" i="7"/>
  <c r="CM204" i="7"/>
  <c r="CE204" i="7"/>
  <c r="BO204" i="7"/>
  <c r="CK203" i="7"/>
  <c r="CC203" i="7"/>
  <c r="BU203" i="7"/>
  <c r="CQ202" i="7"/>
  <c r="CI202" i="7"/>
  <c r="CA202" i="7"/>
  <c r="BS202" i="7"/>
  <c r="CO201" i="7"/>
  <c r="CG201" i="7"/>
  <c r="BY201" i="7"/>
  <c r="BQ201" i="7"/>
  <c r="CM200" i="7"/>
  <c r="CE200" i="7"/>
  <c r="BW200" i="7"/>
  <c r="BO200" i="7"/>
  <c r="CK199" i="7"/>
  <c r="CC199" i="7"/>
  <c r="BU199" i="7"/>
  <c r="CQ198" i="7"/>
  <c r="CI198" i="7"/>
  <c r="CA198" i="7"/>
  <c r="BS198" i="7"/>
  <c r="CO197" i="7"/>
  <c r="CG197" i="7"/>
  <c r="BY197" i="7"/>
  <c r="BQ197" i="7"/>
  <c r="CM196" i="7"/>
  <c r="CE196" i="7"/>
  <c r="BW196" i="7"/>
  <c r="BO196" i="7"/>
  <c r="CK195" i="7"/>
  <c r="CC195" i="7"/>
  <c r="BU195" i="7"/>
  <c r="CQ194" i="7"/>
  <c r="CI194" i="7"/>
  <c r="CA194" i="7"/>
  <c r="BS194" i="7"/>
  <c r="CO193" i="7"/>
  <c r="CG193" i="7"/>
  <c r="BY193" i="7"/>
  <c r="BQ193" i="7"/>
  <c r="CE192" i="7"/>
  <c r="BW192" i="7"/>
  <c r="BO192" i="7"/>
  <c r="CK191" i="7"/>
  <c r="CC191" i="7"/>
  <c r="BU191" i="7"/>
  <c r="CQ190" i="7"/>
  <c r="CI190" i="7"/>
  <c r="CA190" i="7"/>
  <c r="BS190" i="7"/>
  <c r="CO189" i="7"/>
  <c r="CG189" i="7"/>
  <c r="BY189" i="7"/>
  <c r="BQ189" i="7"/>
  <c r="CM188" i="7"/>
  <c r="CE188" i="7"/>
  <c r="BW188" i="7"/>
  <c r="FO188" i="7" s="1"/>
  <c r="BO188" i="7"/>
  <c r="CK187" i="7"/>
  <c r="CC187" i="7"/>
  <c r="BU187" i="7"/>
  <c r="CQ186" i="7"/>
  <c r="CI186" i="7"/>
  <c r="CA186" i="7"/>
  <c r="BS186" i="7"/>
  <c r="CO185" i="7"/>
  <c r="CG185" i="7"/>
  <c r="BY185" i="7"/>
  <c r="BQ185" i="7"/>
  <c r="CM184" i="7"/>
  <c r="CE184" i="7"/>
  <c r="BW184" i="7"/>
  <c r="FO184" i="7" s="1"/>
  <c r="BO184" i="7"/>
  <c r="CK183" i="7"/>
  <c r="CC183" i="7"/>
  <c r="BU183" i="7"/>
  <c r="CQ182" i="7"/>
  <c r="CI182" i="7"/>
  <c r="CA182" i="7"/>
  <c r="BS182" i="7"/>
  <c r="CO181" i="7"/>
  <c r="CG181" i="7"/>
  <c r="BY181" i="7"/>
  <c r="BQ181" i="7"/>
  <c r="CM180" i="7"/>
  <c r="CE180" i="7"/>
  <c r="BW180" i="7"/>
  <c r="BO180" i="7"/>
  <c r="CK179" i="7"/>
  <c r="CC179" i="7"/>
  <c r="BU179" i="7"/>
  <c r="CQ178" i="7"/>
  <c r="CI178" i="7"/>
  <c r="CA178" i="7"/>
  <c r="BS178" i="7"/>
  <c r="CO177" i="7"/>
  <c r="CG177" i="7"/>
  <c r="BY177" i="7"/>
  <c r="BQ177" i="7"/>
  <c r="CM176" i="7"/>
  <c r="CE176" i="7"/>
  <c r="BW176" i="7"/>
  <c r="BO176" i="7"/>
  <c r="CK175" i="7"/>
  <c r="CC175" i="7"/>
  <c r="BU175" i="7"/>
  <c r="CQ174" i="7"/>
  <c r="CI174" i="7"/>
  <c r="CA174" i="7"/>
  <c r="BS174" i="7"/>
  <c r="CO173" i="7"/>
  <c r="CG173" i="7"/>
  <c r="BY173" i="7"/>
  <c r="BQ173" i="7"/>
  <c r="CM172" i="7"/>
  <c r="BW172" i="7"/>
  <c r="BO172" i="7"/>
  <c r="CK171" i="7"/>
  <c r="CC171" i="7"/>
  <c r="BU171" i="7"/>
  <c r="CQ170" i="7"/>
  <c r="CI170" i="7"/>
  <c r="CA170" i="7"/>
  <c r="BS170" i="7"/>
  <c r="CO169" i="7"/>
  <c r="CG169" i="7"/>
  <c r="BY169" i="7"/>
  <c r="BQ169" i="7"/>
  <c r="CM168" i="7"/>
  <c r="CE168" i="7"/>
  <c r="BW168" i="7"/>
  <c r="CK167" i="7"/>
  <c r="CC167" i="7"/>
  <c r="BU167" i="7"/>
  <c r="CQ166" i="7"/>
  <c r="CI166" i="7"/>
  <c r="CA166" i="7"/>
  <c r="BS166" i="7"/>
  <c r="CO165" i="7"/>
  <c r="CG165" i="7"/>
  <c r="BY165" i="7"/>
  <c r="BQ165" i="7"/>
  <c r="CM164" i="7"/>
  <c r="CE164" i="7"/>
  <c r="BW164" i="7"/>
  <c r="BO164" i="7"/>
  <c r="CK163" i="7"/>
  <c r="CC163" i="7"/>
  <c r="BU163" i="7"/>
  <c r="CQ162" i="7"/>
  <c r="CI162" i="7"/>
  <c r="CA162" i="7"/>
  <c r="BS162" i="7"/>
  <c r="CO161" i="7"/>
  <c r="CG161" i="7"/>
  <c r="BY161" i="7"/>
  <c r="BQ161" i="7"/>
  <c r="CM160" i="7"/>
  <c r="CE160" i="7"/>
  <c r="BW160" i="7"/>
  <c r="BO160" i="7"/>
  <c r="CK159" i="7"/>
  <c r="CC159" i="7"/>
  <c r="BU159" i="7"/>
  <c r="CQ158" i="7"/>
  <c r="CI158" i="7"/>
  <c r="CP306" i="7"/>
  <c r="CH306" i="7"/>
  <c r="BZ306" i="7"/>
  <c r="BR306" i="7"/>
  <c r="CN305" i="7"/>
  <c r="CF305" i="7"/>
  <c r="BX305" i="7"/>
  <c r="BP305" i="7"/>
  <c r="CL304" i="7"/>
  <c r="CD304" i="7"/>
  <c r="BV304" i="7"/>
  <c r="BN304" i="7"/>
  <c r="CJ303" i="7"/>
  <c r="CB303" i="7"/>
  <c r="BT303" i="7"/>
  <c r="CP302" i="7"/>
  <c r="CH302" i="7"/>
  <c r="BZ302" i="7"/>
  <c r="BR302" i="7"/>
  <c r="CN301" i="7"/>
  <c r="CF301" i="7"/>
  <c r="BX301" i="7"/>
  <c r="BP301" i="7"/>
  <c r="CL300" i="7"/>
  <c r="GD300" i="7" s="1"/>
  <c r="BV300" i="7"/>
  <c r="BN300" i="7"/>
  <c r="CJ299" i="7"/>
  <c r="CB299" i="7"/>
  <c r="BT299" i="7"/>
  <c r="CP298" i="7"/>
  <c r="CH298" i="7"/>
  <c r="BZ298" i="7"/>
  <c r="BR298" i="7"/>
  <c r="CN297" i="7"/>
  <c r="CF297" i="7"/>
  <c r="BX297" i="7"/>
  <c r="BP297" i="7"/>
  <c r="CL296" i="7"/>
  <c r="CD296" i="7"/>
  <c r="BV296" i="7"/>
  <c r="BN296" i="7"/>
  <c r="CJ295" i="7"/>
  <c r="CB295" i="7"/>
  <c r="BT295" i="7"/>
  <c r="CP294" i="7"/>
  <c r="CH294" i="7"/>
  <c r="BZ294" i="7"/>
  <c r="BR294" i="7"/>
  <c r="CN293" i="7"/>
  <c r="CF293" i="7"/>
  <c r="BX293" i="7"/>
  <c r="BP293" i="7"/>
  <c r="CL292" i="7"/>
  <c r="CD292" i="7"/>
  <c r="BV292" i="7"/>
  <c r="BN292" i="7"/>
  <c r="CJ291" i="7"/>
  <c r="CB291" i="7"/>
  <c r="BT291" i="7"/>
  <c r="CP290" i="7"/>
  <c r="CH290" i="7"/>
  <c r="BZ290" i="7"/>
  <c r="BR290" i="7"/>
  <c r="CN289" i="7"/>
  <c r="CF289" i="7"/>
  <c r="BX289" i="7"/>
  <c r="BP289" i="7"/>
  <c r="CD288" i="7"/>
  <c r="BV288" i="7"/>
  <c r="BN288" i="7"/>
  <c r="CJ287" i="7"/>
  <c r="CB287" i="7"/>
  <c r="BT287" i="7"/>
  <c r="CP286" i="7"/>
  <c r="CH286" i="7"/>
  <c r="BZ286" i="7"/>
  <c r="BR286" i="7"/>
  <c r="CN285" i="7"/>
  <c r="CF285" i="7"/>
  <c r="BX285" i="7"/>
  <c r="BP285" i="7"/>
  <c r="CL284" i="7"/>
  <c r="CD284" i="7"/>
  <c r="BV284" i="7"/>
  <c r="CJ283" i="7"/>
  <c r="CB283" i="7"/>
  <c r="BT283" i="7"/>
  <c r="CP282" i="7"/>
  <c r="CH282" i="7"/>
  <c r="BZ282" i="7"/>
  <c r="BR282" i="7"/>
  <c r="CN281" i="7"/>
  <c r="CF281" i="7"/>
  <c r="BX281" i="7"/>
  <c r="BP281" i="7"/>
  <c r="CL280" i="7"/>
  <c r="CD280" i="7"/>
  <c r="BV280" i="7"/>
  <c r="BN280" i="7"/>
  <c r="CJ279" i="7"/>
  <c r="CB279" i="7"/>
  <c r="BT279" i="7"/>
  <c r="CP278" i="7"/>
  <c r="CH278" i="7"/>
  <c r="BZ278" i="7"/>
  <c r="BR278" i="7"/>
  <c r="CN277" i="7"/>
  <c r="CF277" i="7"/>
  <c r="BX277" i="7"/>
  <c r="BP277" i="7"/>
  <c r="CD276" i="7"/>
  <c r="BV276" i="7"/>
  <c r="BN276" i="7"/>
  <c r="CJ275" i="7"/>
  <c r="CB275" i="7"/>
  <c r="BT275" i="7"/>
  <c r="CP274" i="7"/>
  <c r="CH274" i="7"/>
  <c r="BZ274" i="7"/>
  <c r="BR274" i="7"/>
  <c r="CN273" i="7"/>
  <c r="CF273" i="7"/>
  <c r="BX273" i="7"/>
  <c r="BP273" i="7"/>
  <c r="CL272" i="7"/>
  <c r="CD272" i="7"/>
  <c r="BN272" i="7"/>
  <c r="CJ271" i="7"/>
  <c r="CB271" i="7"/>
  <c r="BT271" i="7"/>
  <c r="CP270" i="7"/>
  <c r="CH270" i="7"/>
  <c r="BZ270" i="7"/>
  <c r="BR270" i="7"/>
  <c r="CN269" i="7"/>
  <c r="CF269" i="7"/>
  <c r="BX269" i="7"/>
  <c r="BP269" i="7"/>
  <c r="CD268" i="7"/>
  <c r="BV268" i="7"/>
  <c r="BN268" i="7"/>
  <c r="CJ267" i="7"/>
  <c r="CB267" i="7"/>
  <c r="BT267" i="7"/>
  <c r="CP266" i="7"/>
  <c r="CH266" i="7"/>
  <c r="BZ266" i="7"/>
  <c r="BR266" i="7"/>
  <c r="CN265" i="7"/>
  <c r="CF265" i="7"/>
  <c r="BX265" i="7"/>
  <c r="BP265" i="7"/>
  <c r="CL264" i="7"/>
  <c r="CD264" i="7"/>
  <c r="BV264" i="7"/>
  <c r="BN264" i="7"/>
  <c r="CJ263" i="7"/>
  <c r="CB263" i="7"/>
  <c r="BT263" i="7"/>
  <c r="CP262" i="7"/>
  <c r="CH262" i="7"/>
  <c r="BZ262" i="7"/>
  <c r="BR262" i="7"/>
  <c r="CN261" i="7"/>
  <c r="CF261" i="7"/>
  <c r="BX261" i="7"/>
  <c r="BP261" i="7"/>
  <c r="CL260" i="7"/>
  <c r="CD260" i="7"/>
  <c r="BN260" i="7"/>
  <c r="CJ259" i="7"/>
  <c r="CB259" i="7"/>
  <c r="BT259" i="7"/>
  <c r="CP258" i="7"/>
  <c r="CH258" i="7"/>
  <c r="BZ258" i="7"/>
  <c r="BR258" i="7"/>
  <c r="CN257" i="7"/>
  <c r="CF257" i="7"/>
  <c r="BX257" i="7"/>
  <c r="BP257" i="7"/>
  <c r="CL256" i="7"/>
  <c r="CD256" i="7"/>
  <c r="BV256" i="7"/>
  <c r="BN256" i="7"/>
  <c r="CJ255" i="7"/>
  <c r="CB255" i="7"/>
  <c r="BT255" i="7"/>
  <c r="CP254" i="7"/>
  <c r="CH254" i="7"/>
  <c r="BZ254" i="7"/>
  <c r="BR254" i="7"/>
  <c r="CN253" i="7"/>
  <c r="CF253" i="7"/>
  <c r="BX253" i="7"/>
  <c r="BP253" i="7"/>
  <c r="CL252" i="7"/>
  <c r="CD252" i="7"/>
  <c r="BV252" i="7"/>
  <c r="BN252" i="7"/>
  <c r="CJ251" i="7"/>
  <c r="CB251" i="7"/>
  <c r="BT251" i="7"/>
  <c r="CP250" i="7"/>
  <c r="CH250" i="7"/>
  <c r="BZ250" i="7"/>
  <c r="BR250" i="7"/>
  <c r="CN249" i="7"/>
  <c r="CF249" i="7"/>
  <c r="BX249" i="7"/>
  <c r="BP249" i="7"/>
  <c r="CL248" i="7"/>
  <c r="GD248" i="7" s="1"/>
  <c r="CD248" i="7"/>
  <c r="BV248" i="7"/>
  <c r="BN248" i="7"/>
  <c r="CJ247" i="7"/>
  <c r="CB247" i="7"/>
  <c r="BT247" i="7"/>
  <c r="CP246" i="7"/>
  <c r="CH246" i="7"/>
  <c r="BZ246" i="7"/>
  <c r="BR246" i="7"/>
  <c r="CN245" i="7"/>
  <c r="CF245" i="7"/>
  <c r="BX245" i="7"/>
  <c r="BP245" i="7"/>
  <c r="CL244" i="7"/>
  <c r="CD244" i="7"/>
  <c r="BV244" i="7"/>
  <c r="BN244" i="7"/>
  <c r="CJ243" i="7"/>
  <c r="CB243" i="7"/>
  <c r="BT243" i="7"/>
  <c r="CP242" i="7"/>
  <c r="CH242" i="7"/>
  <c r="BZ242" i="7"/>
  <c r="BR242" i="7"/>
  <c r="CN241" i="7"/>
  <c r="CF241" i="7"/>
  <c r="BX241" i="7"/>
  <c r="BP241" i="7"/>
  <c r="CL240" i="7"/>
  <c r="CD240" i="7"/>
  <c r="BV240" i="7"/>
  <c r="BN240" i="7"/>
  <c r="CJ239" i="7"/>
  <c r="CB239" i="7"/>
  <c r="BT239" i="7"/>
  <c r="CP238" i="7"/>
  <c r="CH238" i="7"/>
  <c r="BZ238" i="7"/>
  <c r="BR238" i="7"/>
  <c r="CN237" i="7"/>
  <c r="CF237" i="7"/>
  <c r="BX237" i="7"/>
  <c r="BP237" i="7"/>
  <c r="CL236" i="7"/>
  <c r="BV236" i="7"/>
  <c r="BN236" i="7"/>
  <c r="CJ235" i="7"/>
  <c r="CB235" i="7"/>
  <c r="BT235" i="7"/>
  <c r="CP234" i="7"/>
  <c r="CH234" i="7"/>
  <c r="BZ234" i="7"/>
  <c r="BR234" i="7"/>
  <c r="CN233" i="7"/>
  <c r="CF233" i="7"/>
  <c r="BX233" i="7"/>
  <c r="BP233" i="7"/>
  <c r="CL232" i="7"/>
  <c r="CD232" i="7"/>
  <c r="BV232" i="7"/>
  <c r="BN232" i="7"/>
  <c r="CJ231" i="7"/>
  <c r="CB231" i="7"/>
  <c r="BT231" i="7"/>
  <c r="CP230" i="7"/>
  <c r="CH230" i="7"/>
  <c r="BZ230" i="7"/>
  <c r="BR230" i="7"/>
  <c r="CN229" i="7"/>
  <c r="CF229" i="7"/>
  <c r="BX229" i="7"/>
  <c r="BP229" i="7"/>
  <c r="CL228" i="7"/>
  <c r="CD228" i="7"/>
  <c r="BV228" i="7"/>
  <c r="BN228" i="7"/>
  <c r="CJ227" i="7"/>
  <c r="CB227" i="7"/>
  <c r="BT227" i="7"/>
  <c r="CP226" i="7"/>
  <c r="CH226" i="7"/>
  <c r="BZ226" i="7"/>
  <c r="BR226" i="7"/>
  <c r="CN225" i="7"/>
  <c r="CF225" i="7"/>
  <c r="BX225" i="7"/>
  <c r="BP225" i="7"/>
  <c r="CD224" i="7"/>
  <c r="BV224" i="7"/>
  <c r="BN224" i="7"/>
  <c r="CJ223" i="7"/>
  <c r="CB223" i="7"/>
  <c r="BT223" i="7"/>
  <c r="CP222" i="7"/>
  <c r="CH222" i="7"/>
  <c r="BZ222" i="7"/>
  <c r="BR222" i="7"/>
  <c r="CN221" i="7"/>
  <c r="CF221" i="7"/>
  <c r="BX221" i="7"/>
  <c r="BP221" i="7"/>
  <c r="CL220" i="7"/>
  <c r="CD220" i="7"/>
  <c r="BV220" i="7"/>
  <c r="BN220" i="7"/>
  <c r="CJ219" i="7"/>
  <c r="CB219" i="7"/>
  <c r="BT219" i="7"/>
  <c r="CP218" i="7"/>
  <c r="CH218" i="7"/>
  <c r="BZ218" i="7"/>
  <c r="BR218" i="7"/>
  <c r="CN217" i="7"/>
  <c r="CF217" i="7"/>
  <c r="BX217" i="7"/>
  <c r="BP217" i="7"/>
  <c r="CL216" i="7"/>
  <c r="CD216" i="7"/>
  <c r="BV216" i="7"/>
  <c r="BN216" i="7"/>
  <c r="CJ215" i="7"/>
  <c r="CB215" i="7"/>
  <c r="BT215" i="7"/>
  <c r="CP214" i="7"/>
  <c r="CH214" i="7"/>
  <c r="BZ214" i="7"/>
  <c r="BR214" i="7"/>
  <c r="CN213" i="7"/>
  <c r="CF213" i="7"/>
  <c r="BX213" i="7"/>
  <c r="BP213" i="7"/>
  <c r="CL212" i="7"/>
  <c r="CD212" i="7"/>
  <c r="BN212" i="7"/>
  <c r="CJ211" i="7"/>
  <c r="CB211" i="7"/>
  <c r="BT211" i="7"/>
  <c r="CP210" i="7"/>
  <c r="CH210" i="7"/>
  <c r="BZ210" i="7"/>
  <c r="BR210" i="7"/>
  <c r="CN209" i="7"/>
  <c r="CF209" i="7"/>
  <c r="BX209" i="7"/>
  <c r="BP209" i="7"/>
  <c r="CL208" i="7"/>
  <c r="CD208" i="7"/>
  <c r="BV208" i="7"/>
  <c r="BN208" i="7"/>
  <c r="CJ207" i="7"/>
  <c r="CB207" i="7"/>
  <c r="BT207" i="7"/>
  <c r="CP206" i="7"/>
  <c r="CH206" i="7"/>
  <c r="BZ206" i="7"/>
  <c r="BR206" i="7"/>
  <c r="CN205" i="7"/>
  <c r="CF205" i="7"/>
  <c r="BX205" i="7"/>
  <c r="BP205" i="7"/>
  <c r="CL204" i="7"/>
  <c r="CD204" i="7"/>
  <c r="BV204" i="7"/>
  <c r="BN204" i="7"/>
  <c r="CJ203" i="7"/>
  <c r="CB203" i="7"/>
  <c r="BT203" i="7"/>
  <c r="CP202" i="7"/>
  <c r="CH202" i="7"/>
  <c r="BZ202" i="7"/>
  <c r="BR202" i="7"/>
  <c r="CN201" i="7"/>
  <c r="CF201" i="7"/>
  <c r="BX201" i="7"/>
  <c r="BP201" i="7"/>
  <c r="CD200" i="7"/>
  <c r="BV200" i="7"/>
  <c r="BN200" i="7"/>
  <c r="CJ199" i="7"/>
  <c r="CB199" i="7"/>
  <c r="BT199" i="7"/>
  <c r="CP198" i="7"/>
  <c r="CH198" i="7"/>
  <c r="BZ198" i="7"/>
  <c r="BR198" i="7"/>
  <c r="CN197" i="7"/>
  <c r="CF197" i="7"/>
  <c r="BX197" i="7"/>
  <c r="BP197" i="7"/>
  <c r="CL196" i="7"/>
  <c r="CD196" i="7"/>
  <c r="BN196" i="7"/>
  <c r="CJ195" i="7"/>
  <c r="CB195" i="7"/>
  <c r="BT195" i="7"/>
  <c r="CP194" i="7"/>
  <c r="CH194" i="7"/>
  <c r="BZ194" i="7"/>
  <c r="BR194" i="7"/>
  <c r="CN193" i="7"/>
  <c r="CF193" i="7"/>
  <c r="BX193" i="7"/>
  <c r="BP193" i="7"/>
  <c r="CL192" i="7"/>
  <c r="CD192" i="7"/>
  <c r="BV192" i="7"/>
  <c r="BN192" i="7"/>
  <c r="CJ191" i="7"/>
  <c r="CB191" i="7"/>
  <c r="BT191" i="7"/>
  <c r="CP190" i="7"/>
  <c r="CH190" i="7"/>
  <c r="BZ190" i="7"/>
  <c r="BR190" i="7"/>
  <c r="CN189" i="7"/>
  <c r="CF189" i="7"/>
  <c r="BX189" i="7"/>
  <c r="BP189" i="7"/>
  <c r="CL188" i="7"/>
  <c r="CD188" i="7"/>
  <c r="BV188" i="7"/>
  <c r="BN188" i="7"/>
  <c r="CJ187" i="7"/>
  <c r="CB187" i="7"/>
  <c r="BT187" i="7"/>
  <c r="CP186" i="7"/>
  <c r="CH186" i="7"/>
  <c r="BZ186" i="7"/>
  <c r="BR186" i="7"/>
  <c r="CN185" i="7"/>
  <c r="CF185" i="7"/>
  <c r="BX185" i="7"/>
  <c r="BP185" i="7"/>
  <c r="CL184" i="7"/>
  <c r="CD184" i="7"/>
  <c r="BV184" i="7"/>
  <c r="BN184" i="7"/>
  <c r="CJ183" i="7"/>
  <c r="CB183" i="7"/>
  <c r="BT183" i="7"/>
  <c r="CP182" i="7"/>
  <c r="CH182" i="7"/>
  <c r="BZ182" i="7"/>
  <c r="BR182" i="7"/>
  <c r="CN181" i="7"/>
  <c r="CF181" i="7"/>
  <c r="BX181" i="7"/>
  <c r="BP181" i="7"/>
  <c r="CL180" i="7"/>
  <c r="CD180" i="7"/>
  <c r="BV180" i="7"/>
  <c r="BN180" i="7"/>
  <c r="CJ179" i="7"/>
  <c r="CB179" i="7"/>
  <c r="BT179" i="7"/>
  <c r="CP178" i="7"/>
  <c r="CH178" i="7"/>
  <c r="BZ178" i="7"/>
  <c r="BR178" i="7"/>
  <c r="CN177" i="7"/>
  <c r="CF177" i="7"/>
  <c r="BX177" i="7"/>
  <c r="BP177" i="7"/>
  <c r="CL176" i="7"/>
  <c r="CD176" i="7"/>
  <c r="BV176" i="7"/>
  <c r="BN176" i="7"/>
  <c r="CJ175" i="7"/>
  <c r="CB175" i="7"/>
  <c r="BT175" i="7"/>
  <c r="CP174" i="7"/>
  <c r="CH174" i="7"/>
  <c r="BZ174" i="7"/>
  <c r="BR174" i="7"/>
  <c r="CN173" i="7"/>
  <c r="CF173" i="7"/>
  <c r="BX173" i="7"/>
  <c r="BP173" i="7"/>
  <c r="CL172" i="7"/>
  <c r="CD172" i="7"/>
  <c r="BV172" i="7"/>
  <c r="BN172" i="7"/>
  <c r="CJ171" i="7"/>
  <c r="CB171" i="7"/>
  <c r="BT171" i="7"/>
  <c r="CP170" i="7"/>
  <c r="CH170" i="7"/>
  <c r="BZ170" i="7"/>
  <c r="BR170" i="7"/>
  <c r="CN169" i="7"/>
  <c r="CF169" i="7"/>
  <c r="BX169" i="7"/>
  <c r="BP169" i="7"/>
  <c r="CL168" i="7"/>
  <c r="CD168" i="7"/>
  <c r="BV168" i="7"/>
  <c r="BN168" i="7"/>
  <c r="CJ167" i="7"/>
  <c r="CB167" i="7"/>
  <c r="BT167" i="7"/>
  <c r="CP166" i="7"/>
  <c r="CH166" i="7"/>
  <c r="BZ166" i="7"/>
  <c r="BR166" i="7"/>
  <c r="CN165" i="7"/>
  <c r="CF165" i="7"/>
  <c r="BX165" i="7"/>
  <c r="BP165" i="7"/>
  <c r="CL164" i="7"/>
  <c r="CD164" i="7"/>
  <c r="BV164" i="7"/>
  <c r="BN164" i="7"/>
  <c r="CJ163" i="7"/>
  <c r="CB163" i="7"/>
  <c r="BT163" i="7"/>
  <c r="CP162" i="7"/>
  <c r="CH162" i="7"/>
  <c r="BZ162" i="7"/>
  <c r="BR162" i="7"/>
  <c r="CN161" i="7"/>
  <c r="CF161" i="7"/>
  <c r="BX161" i="7"/>
  <c r="BP161" i="7"/>
  <c r="CL160" i="7"/>
  <c r="CD160" i="7"/>
  <c r="CJ159" i="7"/>
  <c r="CB159" i="7"/>
  <c r="BT159" i="7"/>
  <c r="CP158" i="7"/>
  <c r="CH158" i="7"/>
  <c r="CI311" i="7"/>
  <c r="CA311" i="7"/>
  <c r="BS311" i="7"/>
  <c r="CO310" i="7"/>
  <c r="CG310" i="7"/>
  <c r="BY310" i="7"/>
  <c r="BQ310" i="7"/>
  <c r="CM309" i="7"/>
  <c r="CE309" i="7"/>
  <c r="BW309" i="7"/>
  <c r="BO309" i="7"/>
  <c r="CK308" i="7"/>
  <c r="CC308" i="7"/>
  <c r="CQ307" i="7"/>
  <c r="CI307" i="7"/>
  <c r="CA307" i="7"/>
  <c r="BS307" i="7"/>
  <c r="CO306" i="7"/>
  <c r="CG306" i="7"/>
  <c r="BY306" i="7"/>
  <c r="BQ306" i="7"/>
  <c r="CM305" i="7"/>
  <c r="CE305" i="7"/>
  <c r="BW305" i="7"/>
  <c r="BO305" i="7"/>
  <c r="CK304" i="7"/>
  <c r="CC304" i="7"/>
  <c r="BU304" i="7"/>
  <c r="FM304" i="7" s="1"/>
  <c r="CQ303" i="7"/>
  <c r="CI303" i="7"/>
  <c r="CA303" i="7"/>
  <c r="BS303" i="7"/>
  <c r="CO302" i="7"/>
  <c r="CG302" i="7"/>
  <c r="BY302" i="7"/>
  <c r="BQ302" i="7"/>
  <c r="CM301" i="7"/>
  <c r="CE301" i="7"/>
  <c r="BW301" i="7"/>
  <c r="BO301" i="7"/>
  <c r="CK300" i="7"/>
  <c r="CC300" i="7"/>
  <c r="BU300" i="7"/>
  <c r="CQ299" i="7"/>
  <c r="CI299" i="7"/>
  <c r="CA299" i="7"/>
  <c r="BS299" i="7"/>
  <c r="CO298" i="7"/>
  <c r="CG298" i="7"/>
  <c r="BY298" i="7"/>
  <c r="BQ298" i="7"/>
  <c r="CM297" i="7"/>
  <c r="CE297" i="7"/>
  <c r="BW297" i="7"/>
  <c r="BO297" i="7"/>
  <c r="CC296" i="7"/>
  <c r="BU296" i="7"/>
  <c r="CQ295" i="7"/>
  <c r="CI295" i="7"/>
  <c r="CA295" i="7"/>
  <c r="BS295" i="7"/>
  <c r="CO294" i="7"/>
  <c r="CG294" i="7"/>
  <c r="BY294" i="7"/>
  <c r="BQ294" i="7"/>
  <c r="CM293" i="7"/>
  <c r="CE293" i="7"/>
  <c r="BW293" i="7"/>
  <c r="BO293" i="7"/>
  <c r="CK292" i="7"/>
  <c r="CC292" i="7"/>
  <c r="BU292" i="7"/>
  <c r="FM292" i="7" s="1"/>
  <c r="CQ291" i="7"/>
  <c r="CI291" i="7"/>
  <c r="CA291" i="7"/>
  <c r="BS291" i="7"/>
  <c r="CO290" i="7"/>
  <c r="CG290" i="7"/>
  <c r="BY290" i="7"/>
  <c r="BQ290" i="7"/>
  <c r="CM289" i="7"/>
  <c r="CE289" i="7"/>
  <c r="BW289" i="7"/>
  <c r="BO289" i="7"/>
  <c r="CK288" i="7"/>
  <c r="CC288" i="7"/>
  <c r="BU288" i="7"/>
  <c r="CQ287" i="7"/>
  <c r="CI287" i="7"/>
  <c r="CA287" i="7"/>
  <c r="BS287" i="7"/>
  <c r="CO286" i="7"/>
  <c r="CG286" i="7"/>
  <c r="BY286" i="7"/>
  <c r="BQ286" i="7"/>
  <c r="CM285" i="7"/>
  <c r="CE285" i="7"/>
  <c r="BW285" i="7"/>
  <c r="BO285" i="7"/>
  <c r="CK284" i="7"/>
  <c r="CC284" i="7"/>
  <c r="BU284" i="7"/>
  <c r="CQ283" i="7"/>
  <c r="CI283" i="7"/>
  <c r="CA283" i="7"/>
  <c r="BS283" i="7"/>
  <c r="CO282" i="7"/>
  <c r="CG282" i="7"/>
  <c r="BY282" i="7"/>
  <c r="BQ282" i="7"/>
  <c r="CM281" i="7"/>
  <c r="CE281" i="7"/>
  <c r="BW281" i="7"/>
  <c r="BO281" i="7"/>
  <c r="CK280" i="7"/>
  <c r="CC280" i="7"/>
  <c r="CQ279" i="7"/>
  <c r="CI279" i="7"/>
  <c r="CA279" i="7"/>
  <c r="BS279" i="7"/>
  <c r="CO278" i="7"/>
  <c r="CG278" i="7"/>
  <c r="BY278" i="7"/>
  <c r="BQ278" i="7"/>
  <c r="CM277" i="7"/>
  <c r="CE277" i="7"/>
  <c r="BW277" i="7"/>
  <c r="BO277" i="7"/>
  <c r="CK276" i="7"/>
  <c r="CC276" i="7"/>
  <c r="BU276" i="7"/>
  <c r="CQ275" i="7"/>
  <c r="CI275" i="7"/>
  <c r="CA275" i="7"/>
  <c r="BS275" i="7"/>
  <c r="CO274" i="7"/>
  <c r="CG274" i="7"/>
  <c r="BY274" i="7"/>
  <c r="BQ274" i="7"/>
  <c r="CM273" i="7"/>
  <c r="CE273" i="7"/>
  <c r="BW273" i="7"/>
  <c r="BO273" i="7"/>
  <c r="CK272" i="7"/>
  <c r="CC272" i="7"/>
  <c r="BU272" i="7"/>
  <c r="CQ271" i="7"/>
  <c r="CI271" i="7"/>
  <c r="CA271" i="7"/>
  <c r="BS271" i="7"/>
  <c r="CO270" i="7"/>
  <c r="CG270" i="7"/>
  <c r="BY270" i="7"/>
  <c r="BQ270" i="7"/>
  <c r="CM269" i="7"/>
  <c r="CE269" i="7"/>
  <c r="BW269" i="7"/>
  <c r="BO269" i="7"/>
  <c r="CK268" i="7"/>
  <c r="BU268" i="7"/>
  <c r="CQ267" i="7"/>
  <c r="CI267" i="7"/>
  <c r="CA267" i="7"/>
  <c r="BS267" i="7"/>
  <c r="CO266" i="7"/>
  <c r="CG266" i="7"/>
  <c r="BY266" i="7"/>
  <c r="BQ266" i="7"/>
  <c r="CM265" i="7"/>
  <c r="CE265" i="7"/>
  <c r="BW265" i="7"/>
  <c r="BO265" i="7"/>
  <c r="CK264" i="7"/>
  <c r="CC264" i="7"/>
  <c r="BU264" i="7"/>
  <c r="CQ263" i="7"/>
  <c r="CI263" i="7"/>
  <c r="CA263" i="7"/>
  <c r="BS263" i="7"/>
  <c r="CO262" i="7"/>
  <c r="CG262" i="7"/>
  <c r="BY262" i="7"/>
  <c r="BQ262" i="7"/>
  <c r="CM261" i="7"/>
  <c r="CE261" i="7"/>
  <c r="BW261" i="7"/>
  <c r="BO261" i="7"/>
  <c r="CK260" i="7"/>
  <c r="CC260" i="7"/>
  <c r="BU260" i="7"/>
  <c r="CQ259" i="7"/>
  <c r="CI259" i="7"/>
  <c r="CA259" i="7"/>
  <c r="BS259" i="7"/>
  <c r="CO258" i="7"/>
  <c r="CG258" i="7"/>
  <c r="BY258" i="7"/>
  <c r="BQ258" i="7"/>
  <c r="CM257" i="7"/>
  <c r="CE257" i="7"/>
  <c r="BW257" i="7"/>
  <c r="BO257" i="7"/>
  <c r="CC256" i="7"/>
  <c r="BU256" i="7"/>
  <c r="CQ255" i="7"/>
  <c r="CI255" i="7"/>
  <c r="CA255" i="7"/>
  <c r="BS255" i="7"/>
  <c r="CO254" i="7"/>
  <c r="CG254" i="7"/>
  <c r="BY254" i="7"/>
  <c r="BQ254" i="7"/>
  <c r="CM253" i="7"/>
  <c r="CE253" i="7"/>
  <c r="BW253" i="7"/>
  <c r="BO253" i="7"/>
  <c r="CK252" i="7"/>
  <c r="CC252" i="7"/>
  <c r="BU252" i="7"/>
  <c r="CQ251" i="7"/>
  <c r="CI251" i="7"/>
  <c r="CA251" i="7"/>
  <c r="BS251" i="7"/>
  <c r="CO250" i="7"/>
  <c r="CG250" i="7"/>
  <c r="BY250" i="7"/>
  <c r="BQ250" i="7"/>
  <c r="CM249" i="7"/>
  <c r="CE249" i="7"/>
  <c r="BW249" i="7"/>
  <c r="BO249" i="7"/>
  <c r="CK248" i="7"/>
  <c r="CC248" i="7"/>
  <c r="BU248" i="7"/>
  <c r="CQ247" i="7"/>
  <c r="CI247" i="7"/>
  <c r="CA247" i="7"/>
  <c r="BS247" i="7"/>
  <c r="CO246" i="7"/>
  <c r="CG246" i="7"/>
  <c r="BY246" i="7"/>
  <c r="BQ246" i="7"/>
  <c r="CM245" i="7"/>
  <c r="CE245" i="7"/>
  <c r="BW245" i="7"/>
  <c r="BO245" i="7"/>
  <c r="CK244" i="7"/>
  <c r="BU244" i="7"/>
  <c r="CQ243" i="7"/>
  <c r="CI243" i="7"/>
  <c r="CA243" i="7"/>
  <c r="BS243" i="7"/>
  <c r="CO242" i="7"/>
  <c r="CG242" i="7"/>
  <c r="BY242" i="7"/>
  <c r="BQ242" i="7"/>
  <c r="CM241" i="7"/>
  <c r="CE241" i="7"/>
  <c r="BW241" i="7"/>
  <c r="BO241" i="7"/>
  <c r="CK240" i="7"/>
  <c r="CC240" i="7"/>
  <c r="BU240" i="7"/>
  <c r="CQ239" i="7"/>
  <c r="CI239" i="7"/>
  <c r="CA239" i="7"/>
  <c r="BS239" i="7"/>
  <c r="CO238" i="7"/>
  <c r="CG238" i="7"/>
  <c r="BY238" i="7"/>
  <c r="BQ238" i="7"/>
  <c r="CM237" i="7"/>
  <c r="CE237" i="7"/>
  <c r="BW237" i="7"/>
  <c r="BO237" i="7"/>
  <c r="CK236" i="7"/>
  <c r="CC236" i="7"/>
  <c r="BU236" i="7"/>
  <c r="CQ235" i="7"/>
  <c r="CI235" i="7"/>
  <c r="CA235" i="7"/>
  <c r="BS235" i="7"/>
  <c r="CO234" i="7"/>
  <c r="CG234" i="7"/>
  <c r="BY234" i="7"/>
  <c r="BQ234" i="7"/>
  <c r="CM233" i="7"/>
  <c r="CE233" i="7"/>
  <c r="BW233" i="7"/>
  <c r="BO233" i="7"/>
  <c r="CK232" i="7"/>
  <c r="BU232" i="7"/>
  <c r="CQ231" i="7"/>
  <c r="CI231" i="7"/>
  <c r="CA231" i="7"/>
  <c r="BS231" i="7"/>
  <c r="CO230" i="7"/>
  <c r="CG230" i="7"/>
  <c r="BY230" i="7"/>
  <c r="BQ230" i="7"/>
  <c r="CM229" i="7"/>
  <c r="CE229" i="7"/>
  <c r="BW229" i="7"/>
  <c r="BO229" i="7"/>
  <c r="CK228" i="7"/>
  <c r="CC228" i="7"/>
  <c r="CQ227" i="7"/>
  <c r="CI227" i="7"/>
  <c r="CA227" i="7"/>
  <c r="BS227" i="7"/>
  <c r="CO226" i="7"/>
  <c r="CG226" i="7"/>
  <c r="BY226" i="7"/>
  <c r="BQ226" i="7"/>
  <c r="CM225" i="7"/>
  <c r="CE225" i="7"/>
  <c r="BW225" i="7"/>
  <c r="BO225" i="7"/>
  <c r="CK224" i="7"/>
  <c r="CC224" i="7"/>
  <c r="BU224" i="7"/>
  <c r="CQ223" i="7"/>
  <c r="CI223" i="7"/>
  <c r="CA223" i="7"/>
  <c r="BS223" i="7"/>
  <c r="CO222" i="7"/>
  <c r="CG222" i="7"/>
  <c r="BY222" i="7"/>
  <c r="BQ222" i="7"/>
  <c r="CM221" i="7"/>
  <c r="CE221" i="7"/>
  <c r="BW221" i="7"/>
  <c r="BO221" i="7"/>
  <c r="CK220" i="7"/>
  <c r="BU220" i="7"/>
  <c r="CQ219" i="7"/>
  <c r="CI219" i="7"/>
  <c r="CA219" i="7"/>
  <c r="BS219" i="7"/>
  <c r="CO218" i="7"/>
  <c r="CG218" i="7"/>
  <c r="BY218" i="7"/>
  <c r="BQ218" i="7"/>
  <c r="CM217" i="7"/>
  <c r="CE217" i="7"/>
  <c r="BW217" i="7"/>
  <c r="BO217" i="7"/>
  <c r="CK216" i="7"/>
  <c r="CC216" i="7"/>
  <c r="BU216" i="7"/>
  <c r="CQ215" i="7"/>
  <c r="CI215" i="7"/>
  <c r="CA215" i="7"/>
  <c r="BS215" i="7"/>
  <c r="CO214" i="7"/>
  <c r="CG214" i="7"/>
  <c r="BY214" i="7"/>
  <c r="BQ214" i="7"/>
  <c r="CM213" i="7"/>
  <c r="CE213" i="7"/>
  <c r="BW213" i="7"/>
  <c r="BO213" i="7"/>
  <c r="CK212" i="7"/>
  <c r="CC212" i="7"/>
  <c r="BU212" i="7"/>
  <c r="CQ211" i="7"/>
  <c r="CI211" i="7"/>
  <c r="CA211" i="7"/>
  <c r="BS211" i="7"/>
  <c r="CO210" i="7"/>
  <c r="CG210" i="7"/>
  <c r="BY210" i="7"/>
  <c r="BQ210" i="7"/>
  <c r="CM209" i="7"/>
  <c r="CE209" i="7"/>
  <c r="BW209" i="7"/>
  <c r="BO209" i="7"/>
  <c r="CC208" i="7"/>
  <c r="BU208" i="7"/>
  <c r="CQ207" i="7"/>
  <c r="CI207" i="7"/>
  <c r="CA207" i="7"/>
  <c r="BS207" i="7"/>
  <c r="CO206" i="7"/>
  <c r="CG206" i="7"/>
  <c r="BY206" i="7"/>
  <c r="BQ206" i="7"/>
  <c r="CM205" i="7"/>
  <c r="CE205" i="7"/>
  <c r="BW205" i="7"/>
  <c r="BO205" i="7"/>
  <c r="CK204" i="7"/>
  <c r="CC204" i="7"/>
  <c r="CQ203" i="7"/>
  <c r="CI203" i="7"/>
  <c r="CA203" i="7"/>
  <c r="BS203" i="7"/>
  <c r="CO202" i="7"/>
  <c r="CG202" i="7"/>
  <c r="BY202" i="7"/>
  <c r="BQ202" i="7"/>
  <c r="CM201" i="7"/>
  <c r="CE201" i="7"/>
  <c r="BW201" i="7"/>
  <c r="BO201" i="7"/>
  <c r="CK200" i="7"/>
  <c r="CC200" i="7"/>
  <c r="BU200" i="7"/>
  <c r="CQ199" i="7"/>
  <c r="CI199" i="7"/>
  <c r="CA199" i="7"/>
  <c r="BS199" i="7"/>
  <c r="CO198" i="7"/>
  <c r="CG198" i="7"/>
  <c r="BY198" i="7"/>
  <c r="BQ198" i="7"/>
  <c r="CM197" i="7"/>
  <c r="CE197" i="7"/>
  <c r="BW197" i="7"/>
  <c r="BO197" i="7"/>
  <c r="CK196" i="7"/>
  <c r="CC196" i="7"/>
  <c r="BU196" i="7"/>
  <c r="CQ195" i="7"/>
  <c r="CI195" i="7"/>
  <c r="CA195" i="7"/>
  <c r="BS195" i="7"/>
  <c r="CO194" i="7"/>
  <c r="CG194" i="7"/>
  <c r="BY194" i="7"/>
  <c r="BQ194" i="7"/>
  <c r="CM193" i="7"/>
  <c r="CE193" i="7"/>
  <c r="BW193" i="7"/>
  <c r="BO193" i="7"/>
  <c r="CC192" i="7"/>
  <c r="BU192" i="7"/>
  <c r="CQ191" i="7"/>
  <c r="CI191" i="7"/>
  <c r="CA191" i="7"/>
  <c r="BS191" i="7"/>
  <c r="CO190" i="7"/>
  <c r="CG190" i="7"/>
  <c r="BY190" i="7"/>
  <c r="BQ190" i="7"/>
  <c r="CM189" i="7"/>
  <c r="CE189" i="7"/>
  <c r="BW189" i="7"/>
  <c r="BO189" i="7"/>
  <c r="CK188" i="7"/>
  <c r="CC188" i="7"/>
  <c r="CQ187" i="7"/>
  <c r="CI187" i="7"/>
  <c r="CA187" i="7"/>
  <c r="BS187" i="7"/>
  <c r="CO186" i="7"/>
  <c r="CG186" i="7"/>
  <c r="BY186" i="7"/>
  <c r="BQ186" i="7"/>
  <c r="CM185" i="7"/>
  <c r="CE185" i="7"/>
  <c r="BW185" i="7"/>
  <c r="BO185" i="7"/>
  <c r="CK184" i="7"/>
  <c r="CC184" i="7"/>
  <c r="BU184" i="7"/>
  <c r="CQ183" i="7"/>
  <c r="CI183" i="7"/>
  <c r="CA183" i="7"/>
  <c r="BS183" i="7"/>
  <c r="CO182" i="7"/>
  <c r="CG182" i="7"/>
  <c r="BY182" i="7"/>
  <c r="BQ182" i="7"/>
  <c r="CM181" i="7"/>
  <c r="CE181" i="7"/>
  <c r="BW181" i="7"/>
  <c r="BO181" i="7"/>
  <c r="CK180" i="7"/>
  <c r="CC180" i="7"/>
  <c r="CQ179" i="7"/>
  <c r="CI179" i="7"/>
  <c r="CA179" i="7"/>
  <c r="BS179" i="7"/>
  <c r="CO178" i="7"/>
  <c r="CG178" i="7"/>
  <c r="BY178" i="7"/>
  <c r="BQ178" i="7"/>
  <c r="CM177" i="7"/>
  <c r="CE177" i="7"/>
  <c r="BW177" i="7"/>
  <c r="BO177" i="7"/>
  <c r="CK176" i="7"/>
  <c r="CC176" i="7"/>
  <c r="BU176" i="7"/>
  <c r="CQ175" i="7"/>
  <c r="CI175" i="7"/>
  <c r="CA175" i="7"/>
  <c r="BS175" i="7"/>
  <c r="CO174" i="7"/>
  <c r="CG174" i="7"/>
  <c r="BY174" i="7"/>
  <c r="BQ174" i="7"/>
  <c r="CM173" i="7"/>
  <c r="CE173" i="7"/>
  <c r="BW173" i="7"/>
  <c r="BO173" i="7"/>
  <c r="CK172" i="7"/>
  <c r="CC172" i="7"/>
  <c r="BU172" i="7"/>
  <c r="CQ171" i="7"/>
  <c r="CI171" i="7"/>
  <c r="CA171" i="7"/>
  <c r="BS171" i="7"/>
  <c r="CO170" i="7"/>
  <c r="CG170" i="7"/>
  <c r="BY170" i="7"/>
  <c r="BQ170" i="7"/>
  <c r="CM169" i="7"/>
  <c r="CE169" i="7"/>
  <c r="BW169" i="7"/>
  <c r="BO169" i="7"/>
  <c r="CK168" i="7"/>
  <c r="CC168" i="7"/>
  <c r="CQ167" i="7"/>
  <c r="CI167" i="7"/>
  <c r="CA167" i="7"/>
  <c r="BS167" i="7"/>
  <c r="CO166" i="7"/>
  <c r="CG166" i="7"/>
  <c r="BY166" i="7"/>
  <c r="BQ166" i="7"/>
  <c r="CM165" i="7"/>
  <c r="CE165" i="7"/>
  <c r="BW165" i="7"/>
  <c r="BO165" i="7"/>
  <c r="CK164" i="7"/>
  <c r="CC164" i="7"/>
  <c r="BU164" i="7"/>
  <c r="CQ163" i="7"/>
  <c r="CI163" i="7"/>
  <c r="CA163" i="7"/>
  <c r="BS163" i="7"/>
  <c r="CO162" i="7"/>
  <c r="CG162" i="7"/>
  <c r="BY162" i="7"/>
  <c r="BQ162" i="7"/>
  <c r="CM161" i="7"/>
  <c r="CE161" i="7"/>
  <c r="BW161" i="7"/>
  <c r="BO161" i="7"/>
  <c r="CK160" i="7"/>
  <c r="CC160" i="7"/>
  <c r="BU160" i="7"/>
  <c r="CQ159" i="7"/>
  <c r="CI159" i="7"/>
  <c r="CA159" i="7"/>
  <c r="BS159" i="7"/>
  <c r="CO158" i="7"/>
  <c r="CG158" i="7"/>
  <c r="BZ311" i="7"/>
  <c r="BR311" i="7"/>
  <c r="CN310" i="7"/>
  <c r="CF310" i="7"/>
  <c r="BX310" i="7"/>
  <c r="BP310" i="7"/>
  <c r="CL309" i="7"/>
  <c r="CD309" i="7"/>
  <c r="BV309" i="7"/>
  <c r="BN309" i="7"/>
  <c r="CJ308" i="7"/>
  <c r="CB308" i="7"/>
  <c r="BT308" i="7"/>
  <c r="CP307" i="7"/>
  <c r="CH307" i="7"/>
  <c r="BZ307" i="7"/>
  <c r="BR307" i="7"/>
  <c r="CN306" i="7"/>
  <c r="CF306" i="7"/>
  <c r="BX306" i="7"/>
  <c r="BP306" i="7"/>
  <c r="CL305" i="7"/>
  <c r="CD305" i="7"/>
  <c r="BV305" i="7"/>
  <c r="BN305" i="7"/>
  <c r="CJ304" i="7"/>
  <c r="CB304" i="7"/>
  <c r="BT304" i="7"/>
  <c r="CP303" i="7"/>
  <c r="CH303" i="7"/>
  <c r="BZ303" i="7"/>
  <c r="BR303" i="7"/>
  <c r="CN302" i="7"/>
  <c r="CF302" i="7"/>
  <c r="BX302" i="7"/>
  <c r="BP302" i="7"/>
  <c r="CL301" i="7"/>
  <c r="CD301" i="7"/>
  <c r="BV301" i="7"/>
  <c r="BN301" i="7"/>
  <c r="CJ300" i="7"/>
  <c r="CB300" i="7"/>
  <c r="BT300" i="7"/>
  <c r="FL300" i="7" s="1"/>
  <c r="CP299" i="7"/>
  <c r="CH299" i="7"/>
  <c r="BZ299" i="7"/>
  <c r="BR299" i="7"/>
  <c r="CN298" i="7"/>
  <c r="CF298" i="7"/>
  <c r="BX298" i="7"/>
  <c r="BP298" i="7"/>
  <c r="CL297" i="7"/>
  <c r="CD297" i="7"/>
  <c r="BV297" i="7"/>
  <c r="BN297" i="7"/>
  <c r="CJ296" i="7"/>
  <c r="CB296" i="7"/>
  <c r="BT296" i="7"/>
  <c r="CP295" i="7"/>
  <c r="CH295" i="7"/>
  <c r="BZ295" i="7"/>
  <c r="BR295" i="7"/>
  <c r="CN294" i="7"/>
  <c r="CF294" i="7"/>
  <c r="BX294" i="7"/>
  <c r="BP294" i="7"/>
  <c r="CL293" i="7"/>
  <c r="CD293" i="7"/>
  <c r="BV293" i="7"/>
  <c r="BN293" i="7"/>
  <c r="CJ292" i="7"/>
  <c r="CB292" i="7"/>
  <c r="BT292" i="7"/>
  <c r="CP291" i="7"/>
  <c r="CH291" i="7"/>
  <c r="BZ291" i="7"/>
  <c r="BR291" i="7"/>
  <c r="CN290" i="7"/>
  <c r="CF290" i="7"/>
  <c r="BX290" i="7"/>
  <c r="BP290" i="7"/>
  <c r="CL289" i="7"/>
  <c r="CD289" i="7"/>
  <c r="BV289" i="7"/>
  <c r="BN289" i="7"/>
  <c r="CJ288" i="7"/>
  <c r="BT288" i="7"/>
  <c r="CP287" i="7"/>
  <c r="CH287" i="7"/>
  <c r="BZ287" i="7"/>
  <c r="BR287" i="7"/>
  <c r="CN286" i="7"/>
  <c r="CF286" i="7"/>
  <c r="BX286" i="7"/>
  <c r="BP286" i="7"/>
  <c r="CL285" i="7"/>
  <c r="CD285" i="7"/>
  <c r="BV285" i="7"/>
  <c r="BN285" i="7"/>
  <c r="CJ284" i="7"/>
  <c r="CB284" i="7"/>
  <c r="BT284" i="7"/>
  <c r="CP283" i="7"/>
  <c r="CH283" i="7"/>
  <c r="BZ283" i="7"/>
  <c r="BR283" i="7"/>
  <c r="CN282" i="7"/>
  <c r="CF282" i="7"/>
  <c r="BX282" i="7"/>
  <c r="BP282" i="7"/>
  <c r="CL281" i="7"/>
  <c r="CD281" i="7"/>
  <c r="BV281" i="7"/>
  <c r="BN281" i="7"/>
  <c r="CJ280" i="7"/>
  <c r="CB280" i="7"/>
  <c r="BT280" i="7"/>
  <c r="CP279" i="7"/>
  <c r="CH279" i="7"/>
  <c r="BZ279" i="7"/>
  <c r="BR279" i="7"/>
  <c r="CN278" i="7"/>
  <c r="CF278" i="7"/>
  <c r="BX278" i="7"/>
  <c r="BP278" i="7"/>
  <c r="CL277" i="7"/>
  <c r="CD277" i="7"/>
  <c r="BV277" i="7"/>
  <c r="BN277" i="7"/>
  <c r="CJ276" i="7"/>
  <c r="BT276" i="7"/>
  <c r="CP275" i="7"/>
  <c r="CH275" i="7"/>
  <c r="BZ275" i="7"/>
  <c r="BR275" i="7"/>
  <c r="CN274" i="7"/>
  <c r="CF274" i="7"/>
  <c r="BX274" i="7"/>
  <c r="BP274" i="7"/>
  <c r="CL273" i="7"/>
  <c r="CD273" i="7"/>
  <c r="BV273" i="7"/>
  <c r="BN273" i="7"/>
  <c r="CJ272" i="7"/>
  <c r="CB272" i="7"/>
  <c r="BT272" i="7"/>
  <c r="CP271" i="7"/>
  <c r="CH271" i="7"/>
  <c r="BZ271" i="7"/>
  <c r="BR271" i="7"/>
  <c r="CN270" i="7"/>
  <c r="CF270" i="7"/>
  <c r="BX270" i="7"/>
  <c r="BP270" i="7"/>
  <c r="CL269" i="7"/>
  <c r="CD269" i="7"/>
  <c r="BV269" i="7"/>
  <c r="BN269" i="7"/>
  <c r="CJ268" i="7"/>
  <c r="CB268" i="7"/>
  <c r="BT268" i="7"/>
  <c r="CP267" i="7"/>
  <c r="CH267" i="7"/>
  <c r="BZ267" i="7"/>
  <c r="BR267" i="7"/>
  <c r="CN266" i="7"/>
  <c r="CF266" i="7"/>
  <c r="BX266" i="7"/>
  <c r="BP266" i="7"/>
  <c r="CL265" i="7"/>
  <c r="CD265" i="7"/>
  <c r="BV265" i="7"/>
  <c r="BN265" i="7"/>
  <c r="CJ264" i="7"/>
  <c r="BT264" i="7"/>
  <c r="CP263" i="7"/>
  <c r="CH263" i="7"/>
  <c r="BZ263" i="7"/>
  <c r="BR263" i="7"/>
  <c r="CN262" i="7"/>
  <c r="CF262" i="7"/>
  <c r="BX262" i="7"/>
  <c r="BP262" i="7"/>
  <c r="CL261" i="7"/>
  <c r="CD261" i="7"/>
  <c r="BV261" i="7"/>
  <c r="BN261" i="7"/>
  <c r="CJ260" i="7"/>
  <c r="CB260" i="7"/>
  <c r="BT260" i="7"/>
  <c r="CP259" i="7"/>
  <c r="CH259" i="7"/>
  <c r="BZ259" i="7"/>
  <c r="BR259" i="7"/>
  <c r="CN258" i="7"/>
  <c r="CF258" i="7"/>
  <c r="BX258" i="7"/>
  <c r="BP258" i="7"/>
  <c r="CL257" i="7"/>
  <c r="CD257" i="7"/>
  <c r="BV257" i="7"/>
  <c r="BN257" i="7"/>
  <c r="CJ256" i="7"/>
  <c r="CB256" i="7"/>
  <c r="BT256" i="7"/>
  <c r="CP255" i="7"/>
  <c r="CH255" i="7"/>
  <c r="BZ255" i="7"/>
  <c r="BR255" i="7"/>
  <c r="CN254" i="7"/>
  <c r="CF254" i="7"/>
  <c r="BX254" i="7"/>
  <c r="BP254" i="7"/>
  <c r="CL253" i="7"/>
  <c r="CD253" i="7"/>
  <c r="BV253" i="7"/>
  <c r="BN253" i="7"/>
  <c r="CB252" i="7"/>
  <c r="BT252" i="7"/>
  <c r="CP251" i="7"/>
  <c r="CH251" i="7"/>
  <c r="BZ251" i="7"/>
  <c r="BR251" i="7"/>
  <c r="CN250" i="7"/>
  <c r="CF250" i="7"/>
  <c r="BX250" i="7"/>
  <c r="BP250" i="7"/>
  <c r="CL249" i="7"/>
  <c r="CD249" i="7"/>
  <c r="BV249" i="7"/>
  <c r="BN249" i="7"/>
  <c r="CJ248" i="7"/>
  <c r="CB248" i="7"/>
  <c r="BT248" i="7"/>
  <c r="CP247" i="7"/>
  <c r="CH247" i="7"/>
  <c r="BZ247" i="7"/>
  <c r="BR247" i="7"/>
  <c r="CN246" i="7"/>
  <c r="CF246" i="7"/>
  <c r="BX246" i="7"/>
  <c r="BP246" i="7"/>
  <c r="CL245" i="7"/>
  <c r="CD245" i="7"/>
  <c r="BV245" i="7"/>
  <c r="BN245" i="7"/>
  <c r="CJ244" i="7"/>
  <c r="CB244" i="7"/>
  <c r="BT244" i="7"/>
  <c r="CP243" i="7"/>
  <c r="CH243" i="7"/>
  <c r="BZ243" i="7"/>
  <c r="BR243" i="7"/>
  <c r="CN242" i="7"/>
  <c r="CF242" i="7"/>
  <c r="BX242" i="7"/>
  <c r="BP242" i="7"/>
  <c r="CL241" i="7"/>
  <c r="CD241" i="7"/>
  <c r="BV241" i="7"/>
  <c r="BN241" i="7"/>
  <c r="CJ240" i="7"/>
  <c r="CB240" i="7"/>
  <c r="BT240" i="7"/>
  <c r="CP239" i="7"/>
  <c r="CH239" i="7"/>
  <c r="BZ239" i="7"/>
  <c r="BR239" i="7"/>
  <c r="CN238" i="7"/>
  <c r="CF238" i="7"/>
  <c r="BX238" i="7"/>
  <c r="BP238" i="7"/>
  <c r="CL237" i="7"/>
  <c r="CD237" i="7"/>
  <c r="BV237" i="7"/>
  <c r="BN237" i="7"/>
  <c r="CJ236" i="7"/>
  <c r="CB236" i="7"/>
  <c r="BT236" i="7"/>
  <c r="CP235" i="7"/>
  <c r="CH235" i="7"/>
  <c r="BZ235" i="7"/>
  <c r="BR235" i="7"/>
  <c r="CN234" i="7"/>
  <c r="CF234" i="7"/>
  <c r="BX234" i="7"/>
  <c r="BP234" i="7"/>
  <c r="CL233" i="7"/>
  <c r="CD233" i="7"/>
  <c r="BV233" i="7"/>
  <c r="BN233" i="7"/>
  <c r="CJ232" i="7"/>
  <c r="CB232" i="7"/>
  <c r="BT232" i="7"/>
  <c r="CP231" i="7"/>
  <c r="CH231" i="7"/>
  <c r="BZ231" i="7"/>
  <c r="BR231" i="7"/>
  <c r="CN230" i="7"/>
  <c r="CF230" i="7"/>
  <c r="BX230" i="7"/>
  <c r="BP230" i="7"/>
  <c r="CL229" i="7"/>
  <c r="CD229" i="7"/>
  <c r="BV229" i="7"/>
  <c r="BN229" i="7"/>
  <c r="CJ228" i="7"/>
  <c r="BT228" i="7"/>
  <c r="CP227" i="7"/>
  <c r="CH227" i="7"/>
  <c r="BZ227" i="7"/>
  <c r="BR227" i="7"/>
  <c r="CN226" i="7"/>
  <c r="CF226" i="7"/>
  <c r="BX226" i="7"/>
  <c r="BP226" i="7"/>
  <c r="CL225" i="7"/>
  <c r="CD225" i="7"/>
  <c r="BV225" i="7"/>
  <c r="BN225" i="7"/>
  <c r="CJ224" i="7"/>
  <c r="CB224" i="7"/>
  <c r="BT224" i="7"/>
  <c r="CP223" i="7"/>
  <c r="CH223" i="7"/>
  <c r="BZ223" i="7"/>
  <c r="BR223" i="7"/>
  <c r="CN222" i="7"/>
  <c r="CF222" i="7"/>
  <c r="BX222" i="7"/>
  <c r="BP222" i="7"/>
  <c r="CL221" i="7"/>
  <c r="CD221" i="7"/>
  <c r="BV221" i="7"/>
  <c r="BN221" i="7"/>
  <c r="CJ220" i="7"/>
  <c r="CB220" i="7"/>
  <c r="BT220" i="7"/>
  <c r="CP219" i="7"/>
  <c r="CH219" i="7"/>
  <c r="BZ219" i="7"/>
  <c r="BR219" i="7"/>
  <c r="CN218" i="7"/>
  <c r="CF218" i="7"/>
  <c r="BX218" i="7"/>
  <c r="BP218" i="7"/>
  <c r="CL217" i="7"/>
  <c r="CD217" i="7"/>
  <c r="BV217" i="7"/>
  <c r="BN217" i="7"/>
  <c r="CB216" i="7"/>
  <c r="BT216" i="7"/>
  <c r="CP215" i="7"/>
  <c r="CH215" i="7"/>
  <c r="BZ215" i="7"/>
  <c r="BR215" i="7"/>
  <c r="CN214" i="7"/>
  <c r="CF214" i="7"/>
  <c r="BX214" i="7"/>
  <c r="BP214" i="7"/>
  <c r="CL213" i="7"/>
  <c r="CD213" i="7"/>
  <c r="BV213" i="7"/>
  <c r="BN213" i="7"/>
  <c r="CJ212" i="7"/>
  <c r="CB212" i="7"/>
  <c r="BT212" i="7"/>
  <c r="CP211" i="7"/>
  <c r="CH211" i="7"/>
  <c r="BZ211" i="7"/>
  <c r="BR211" i="7"/>
  <c r="CN210" i="7"/>
  <c r="CF210" i="7"/>
  <c r="BX210" i="7"/>
  <c r="BP210" i="7"/>
  <c r="CL209" i="7"/>
  <c r="CD209" i="7"/>
  <c r="BV209" i="7"/>
  <c r="BN209" i="7"/>
  <c r="CJ208" i="7"/>
  <c r="CB208" i="7"/>
  <c r="BT208" i="7"/>
  <c r="CP207" i="7"/>
  <c r="CH207" i="7"/>
  <c r="BZ207" i="7"/>
  <c r="BR207" i="7"/>
  <c r="CN206" i="7"/>
  <c r="CF206" i="7"/>
  <c r="BX206" i="7"/>
  <c r="BP206" i="7"/>
  <c r="CL205" i="7"/>
  <c r="CD205" i="7"/>
  <c r="BV205" i="7"/>
  <c r="BN205" i="7"/>
  <c r="CJ204" i="7"/>
  <c r="CB204" i="7"/>
  <c r="BT204" i="7"/>
  <c r="CP203" i="7"/>
  <c r="CH203" i="7"/>
  <c r="BZ203" i="7"/>
  <c r="BR203" i="7"/>
  <c r="CN202" i="7"/>
  <c r="CF202" i="7"/>
  <c r="BX202" i="7"/>
  <c r="BP202" i="7"/>
  <c r="CL201" i="7"/>
  <c r="CD201" i="7"/>
  <c r="BV201" i="7"/>
  <c r="BN201" i="7"/>
  <c r="CJ200" i="7"/>
  <c r="BT200" i="7"/>
  <c r="CP199" i="7"/>
  <c r="CH199" i="7"/>
  <c r="BZ199" i="7"/>
  <c r="BR199" i="7"/>
  <c r="CN198" i="7"/>
  <c r="CF198" i="7"/>
  <c r="BX198" i="7"/>
  <c r="BP198" i="7"/>
  <c r="CL197" i="7"/>
  <c r="CD197" i="7"/>
  <c r="BV197" i="7"/>
  <c r="BN197" i="7"/>
  <c r="CJ196" i="7"/>
  <c r="CB196" i="7"/>
  <c r="BT196" i="7"/>
  <c r="CP195" i="7"/>
  <c r="CH195" i="7"/>
  <c r="BZ195" i="7"/>
  <c r="BR195" i="7"/>
  <c r="CN194" i="7"/>
  <c r="CF194" i="7"/>
  <c r="BX194" i="7"/>
  <c r="BP194" i="7"/>
  <c r="CL193" i="7"/>
  <c r="CD193" i="7"/>
  <c r="BV193" i="7"/>
  <c r="BN193" i="7"/>
  <c r="CJ192" i="7"/>
  <c r="CB192" i="7"/>
  <c r="BT192" i="7"/>
  <c r="CP191" i="7"/>
  <c r="CH191" i="7"/>
  <c r="BZ191" i="7"/>
  <c r="BR191" i="7"/>
  <c r="CN190" i="7"/>
  <c r="CF190" i="7"/>
  <c r="BX190" i="7"/>
  <c r="BP190" i="7"/>
  <c r="CL189" i="7"/>
  <c r="CD189" i="7"/>
  <c r="BV189" i="7"/>
  <c r="BN189" i="7"/>
  <c r="CJ188" i="7"/>
  <c r="CB188" i="7"/>
  <c r="BT188" i="7"/>
  <c r="CP187" i="7"/>
  <c r="CH187" i="7"/>
  <c r="BZ187" i="7"/>
  <c r="BR187" i="7"/>
  <c r="CN186" i="7"/>
  <c r="CF186" i="7"/>
  <c r="BX186" i="7"/>
  <c r="BP186" i="7"/>
  <c r="CL185" i="7"/>
  <c r="CD185" i="7"/>
  <c r="BV185" i="7"/>
  <c r="BN185" i="7"/>
  <c r="CJ184" i="7"/>
  <c r="CB184" i="7"/>
  <c r="BT184" i="7"/>
  <c r="FL184" i="7" s="1"/>
  <c r="CP183" i="7"/>
  <c r="CH183" i="7"/>
  <c r="BZ183" i="7"/>
  <c r="BR183" i="7"/>
  <c r="CN182" i="7"/>
  <c r="CF182" i="7"/>
  <c r="BX182" i="7"/>
  <c r="BP182" i="7"/>
  <c r="CL181" i="7"/>
  <c r="CD181" i="7"/>
  <c r="BV181" i="7"/>
  <c r="BN181" i="7"/>
  <c r="CJ180" i="7"/>
  <c r="CB180" i="7"/>
  <c r="BT180" i="7"/>
  <c r="CP179" i="7"/>
  <c r="CH179" i="7"/>
  <c r="BZ179" i="7"/>
  <c r="BR179" i="7"/>
  <c r="CN178" i="7"/>
  <c r="CF178" i="7"/>
  <c r="BX178" i="7"/>
  <c r="BP178" i="7"/>
  <c r="CL177" i="7"/>
  <c r="CD177" i="7"/>
  <c r="BV177" i="7"/>
  <c r="BN177" i="7"/>
  <c r="CJ176" i="7"/>
  <c r="CB176" i="7"/>
  <c r="BT176" i="7"/>
  <c r="CP175" i="7"/>
  <c r="CH175" i="7"/>
  <c r="BZ175" i="7"/>
  <c r="BR175" i="7"/>
  <c r="CN174" i="7"/>
  <c r="CF174" i="7"/>
  <c r="BX174" i="7"/>
  <c r="BP174" i="7"/>
  <c r="CL173" i="7"/>
  <c r="CD173" i="7"/>
  <c r="BV173" i="7"/>
  <c r="BN173" i="7"/>
  <c r="CJ172" i="7"/>
  <c r="CB172" i="7"/>
  <c r="BT172" i="7"/>
  <c r="CP171" i="7"/>
  <c r="CH171" i="7"/>
  <c r="BZ171" i="7"/>
  <c r="BR171" i="7"/>
  <c r="CN170" i="7"/>
  <c r="CF170" i="7"/>
  <c r="BX170" i="7"/>
  <c r="BP170" i="7"/>
  <c r="CL169" i="7"/>
  <c r="CD169" i="7"/>
  <c r="BV169" i="7"/>
  <c r="BN169" i="7"/>
  <c r="CJ168" i="7"/>
  <c r="CB168" i="7"/>
  <c r="BT168" i="7"/>
  <c r="CP167" i="7"/>
  <c r="CH167" i="7"/>
  <c r="BZ167" i="7"/>
  <c r="BR167" i="7"/>
  <c r="CN166" i="7"/>
  <c r="CF166" i="7"/>
  <c r="BX166" i="7"/>
  <c r="BP166" i="7"/>
  <c r="CL165" i="7"/>
  <c r="CD165" i="7"/>
  <c r="BV165" i="7"/>
  <c r="BN165" i="7"/>
  <c r="CJ164" i="7"/>
  <c r="CB164" i="7"/>
  <c r="BT164" i="7"/>
  <c r="CP163" i="7"/>
  <c r="CH163" i="7"/>
  <c r="BZ163" i="7"/>
  <c r="BR163" i="7"/>
  <c r="CN162" i="7"/>
  <c r="CF162" i="7"/>
  <c r="BX162" i="7"/>
  <c r="BP162" i="7"/>
  <c r="CL161" i="7"/>
  <c r="CD161" i="7"/>
  <c r="BV161" i="7"/>
  <c r="BN161" i="7"/>
  <c r="CJ160" i="7"/>
  <c r="CB160" i="7"/>
  <c r="BT160" i="7"/>
  <c r="CP159" i="7"/>
  <c r="CH159" i="7"/>
  <c r="BZ159" i="7"/>
  <c r="BR159" i="7"/>
  <c r="CN158" i="7"/>
  <c r="BO190" i="7"/>
  <c r="FG190" i="7" s="1"/>
  <c r="CC189" i="7"/>
  <c r="FU189" i="7" s="1"/>
  <c r="CO187" i="7"/>
  <c r="GG187" i="7" s="1"/>
  <c r="BY187" i="7"/>
  <c r="FQ187" i="7" s="1"/>
  <c r="CM186" i="7"/>
  <c r="GE186" i="7" s="1"/>
  <c r="CK185" i="7"/>
  <c r="GC185" i="7" s="1"/>
  <c r="CA184" i="7"/>
  <c r="FS184" i="7" s="1"/>
  <c r="CG183" i="7"/>
  <c r="FY183" i="7" s="1"/>
  <c r="CC181" i="7"/>
  <c r="FU181" i="7" s="1"/>
  <c r="BY179" i="7"/>
  <c r="FQ179" i="7" s="1"/>
  <c r="CC177" i="7"/>
  <c r="FU177" i="7" s="1"/>
  <c r="BU177" i="7"/>
  <c r="FM177" i="7" s="1"/>
  <c r="BQ175" i="7"/>
  <c r="FI175" i="7" s="1"/>
  <c r="CQ172" i="7"/>
  <c r="GI172" i="7" s="1"/>
  <c r="CA172" i="7"/>
  <c r="FS172" i="7" s="1"/>
  <c r="BY171" i="7"/>
  <c r="FQ171" i="7" s="1"/>
  <c r="CM170" i="7"/>
  <c r="GE170" i="7" s="1"/>
  <c r="BW170" i="7"/>
  <c r="FO170" i="7" s="1"/>
  <c r="CI168" i="7"/>
  <c r="GA168" i="7" s="1"/>
  <c r="CG167" i="7"/>
  <c r="FY167" i="7" s="1"/>
  <c r="CE166" i="7"/>
  <c r="FW166" i="7" s="1"/>
  <c r="CA164" i="7"/>
  <c r="FS164" i="7" s="1"/>
  <c r="BW162" i="7"/>
  <c r="FO162" i="7" s="1"/>
  <c r="CA160" i="7"/>
  <c r="FS160" i="7" s="1"/>
  <c r="BS160" i="7"/>
  <c r="FK160" i="7" s="1"/>
  <c r="BO158" i="7"/>
  <c r="FG158" i="7" s="1"/>
  <c r="CO155" i="7"/>
  <c r="GG155" i="7" s="1"/>
  <c r="BY155" i="7"/>
  <c r="FQ155" i="7" s="1"/>
  <c r="CM154" i="7"/>
  <c r="GE154" i="7" s="1"/>
  <c r="CK153" i="7"/>
  <c r="GC153" i="7" s="1"/>
  <c r="BU153" i="7"/>
  <c r="FM153" i="7" s="1"/>
  <c r="CG151" i="7"/>
  <c r="FY151" i="7" s="1"/>
  <c r="CC149" i="7"/>
  <c r="FU149" i="7" s="1"/>
  <c r="CA148" i="7"/>
  <c r="FS148" i="7" s="1"/>
  <c r="BS148" i="7"/>
  <c r="FK148" i="7" s="1"/>
  <c r="BY147" i="7"/>
  <c r="FQ147" i="7" s="1"/>
  <c r="BU145" i="7"/>
  <c r="FM145" i="7" s="1"/>
  <c r="BY143" i="7"/>
  <c r="FQ143" i="7" s="1"/>
  <c r="BQ143" i="7"/>
  <c r="FI143" i="7" s="1"/>
  <c r="BO142" i="7"/>
  <c r="FG142" i="7" s="1"/>
  <c r="CK141" i="7"/>
  <c r="GC141" i="7" s="1"/>
  <c r="CQ140" i="7"/>
  <c r="GI140" i="7" s="1"/>
  <c r="BS140" i="7"/>
  <c r="CO139" i="7"/>
  <c r="CG139" i="7"/>
  <c r="BY139" i="7"/>
  <c r="BQ139" i="7"/>
  <c r="CM138" i="7"/>
  <c r="CE138" i="7"/>
  <c r="BW138" i="7"/>
  <c r="BO138" i="7"/>
  <c r="CK137" i="7"/>
  <c r="CC137" i="7"/>
  <c r="BU137" i="7"/>
  <c r="CQ136" i="7"/>
  <c r="CI136" i="7"/>
  <c r="CA136" i="7"/>
  <c r="BS136" i="7"/>
  <c r="CO135" i="7"/>
  <c r="CG135" i="7"/>
  <c r="BY135" i="7"/>
  <c r="BQ135" i="7"/>
  <c r="CM134" i="7"/>
  <c r="CE134" i="7"/>
  <c r="BW134" i="7"/>
  <c r="BO134" i="7"/>
  <c r="CK133" i="7"/>
  <c r="CC133" i="7"/>
  <c r="BU133" i="7"/>
  <c r="CI132" i="7"/>
  <c r="CA132" i="7"/>
  <c r="BS132" i="7"/>
  <c r="CO131" i="7"/>
  <c r="CG131" i="7"/>
  <c r="BY131" i="7"/>
  <c r="BQ131" i="7"/>
  <c r="CM130" i="7"/>
  <c r="CE130" i="7"/>
  <c r="BW130" i="7"/>
  <c r="BO130" i="7"/>
  <c r="CK129" i="7"/>
  <c r="CC129" i="7"/>
  <c r="BU129" i="7"/>
  <c r="CQ128" i="7"/>
  <c r="CI128" i="7"/>
  <c r="CA128" i="7"/>
  <c r="BS128" i="7"/>
  <c r="CO127" i="7"/>
  <c r="CG127" i="7"/>
  <c r="BY127" i="7"/>
  <c r="BQ127" i="7"/>
  <c r="CM126" i="7"/>
  <c r="CE126" i="7"/>
  <c r="BW126" i="7"/>
  <c r="BO126" i="7"/>
  <c r="CK125" i="7"/>
  <c r="CC125" i="7"/>
  <c r="BU125" i="7"/>
  <c r="CQ124" i="7"/>
  <c r="CA124" i="7"/>
  <c r="BS124" i="7"/>
  <c r="CO123" i="7"/>
  <c r="CG123" i="7"/>
  <c r="BY123" i="7"/>
  <c r="BQ123" i="7"/>
  <c r="CM122" i="7"/>
  <c r="CE122" i="7"/>
  <c r="BW122" i="7"/>
  <c r="BO122" i="7"/>
  <c r="CK121" i="7"/>
  <c r="CC121" i="7"/>
  <c r="BU121" i="7"/>
  <c r="CQ120" i="7"/>
  <c r="CI120" i="7"/>
  <c r="CA120" i="7"/>
  <c r="CO119" i="7"/>
  <c r="CG119" i="7"/>
  <c r="BY119" i="7"/>
  <c r="BQ119" i="7"/>
  <c r="CM118" i="7"/>
  <c r="CE118" i="7"/>
  <c r="BW118" i="7"/>
  <c r="BO118" i="7"/>
  <c r="CK117" i="7"/>
  <c r="CC117" i="7"/>
  <c r="BU117" i="7"/>
  <c r="CQ116" i="7"/>
  <c r="CI116" i="7"/>
  <c r="CA116" i="7"/>
  <c r="BS116" i="7"/>
  <c r="CO115" i="7"/>
  <c r="CG115" i="7"/>
  <c r="BY115" i="7"/>
  <c r="BQ115" i="7"/>
  <c r="CM114" i="7"/>
  <c r="CE114" i="7"/>
  <c r="BW114" i="7"/>
  <c r="BO114" i="7"/>
  <c r="CK113" i="7"/>
  <c r="CC113" i="7"/>
  <c r="BU113" i="7"/>
  <c r="CQ112" i="7"/>
  <c r="CI112" i="7"/>
  <c r="CA112" i="7"/>
  <c r="BS112" i="7"/>
  <c r="CO111" i="7"/>
  <c r="CG111" i="7"/>
  <c r="BY111" i="7"/>
  <c r="BQ111" i="7"/>
  <c r="CM110" i="7"/>
  <c r="CE110" i="7"/>
  <c r="BW110" i="7"/>
  <c r="BO110" i="7"/>
  <c r="CK109" i="7"/>
  <c r="CC109" i="7"/>
  <c r="BU109" i="7"/>
  <c r="CQ108" i="7"/>
  <c r="CI108" i="7"/>
  <c r="GA108" i="7" s="1"/>
  <c r="CA108" i="7"/>
  <c r="BS108" i="7"/>
  <c r="CO107" i="7"/>
  <c r="CG107" i="7"/>
  <c r="BY107" i="7"/>
  <c r="BQ107" i="7"/>
  <c r="CM106" i="7"/>
  <c r="CE106" i="7"/>
  <c r="BW106" i="7"/>
  <c r="BO106" i="7"/>
  <c r="CK105" i="7"/>
  <c r="CC105" i="7"/>
  <c r="BU105" i="7"/>
  <c r="CQ104" i="7"/>
  <c r="CI104" i="7"/>
  <c r="CA104" i="7"/>
  <c r="CO103" i="7"/>
  <c r="CG103" i="7"/>
  <c r="BY103" i="7"/>
  <c r="BQ103" i="7"/>
  <c r="CM102" i="7"/>
  <c r="CE102" i="7"/>
  <c r="BW102" i="7"/>
  <c r="BO102" i="7"/>
  <c r="CK101" i="7"/>
  <c r="CC101" i="7"/>
  <c r="BU101" i="7"/>
  <c r="CQ100" i="7"/>
  <c r="CI100" i="7"/>
  <c r="CA100" i="7"/>
  <c r="BS100" i="7"/>
  <c r="CO99" i="7"/>
  <c r="CG99" i="7"/>
  <c r="BY99" i="7"/>
  <c r="BQ99" i="7"/>
  <c r="CM98" i="7"/>
  <c r="CE98" i="7"/>
  <c r="BW98" i="7"/>
  <c r="BO98" i="7"/>
  <c r="CK97" i="7"/>
  <c r="CC97" i="7"/>
  <c r="BU97" i="7"/>
  <c r="CQ96" i="7"/>
  <c r="CI96" i="7"/>
  <c r="CA96" i="7"/>
  <c r="BS96" i="7"/>
  <c r="CO95" i="7"/>
  <c r="CG95" i="7"/>
  <c r="BY95" i="7"/>
  <c r="BQ95" i="7"/>
  <c r="CM94" i="7"/>
  <c r="CE94" i="7"/>
  <c r="BW94" i="7"/>
  <c r="BO94" i="7"/>
  <c r="CK93" i="7"/>
  <c r="CC93" i="7"/>
  <c r="BU93" i="7"/>
  <c r="CQ92" i="7"/>
  <c r="CI92" i="7"/>
  <c r="GA92" i="7" s="1"/>
  <c r="CA92" i="7"/>
  <c r="BS92" i="7"/>
  <c r="CO91" i="7"/>
  <c r="CG91" i="7"/>
  <c r="BY91" i="7"/>
  <c r="BQ91" i="7"/>
  <c r="CM90" i="7"/>
  <c r="CE90" i="7"/>
  <c r="BW90" i="7"/>
  <c r="BO90" i="7"/>
  <c r="CK89" i="7"/>
  <c r="CC89" i="7"/>
  <c r="BU89" i="7"/>
  <c r="CQ88" i="7"/>
  <c r="CI88" i="7"/>
  <c r="CA88" i="7"/>
  <c r="BS88" i="7"/>
  <c r="CO87" i="7"/>
  <c r="CG87" i="7"/>
  <c r="BY87" i="7"/>
  <c r="BQ87" i="7"/>
  <c r="CM86" i="7"/>
  <c r="CE86" i="7"/>
  <c r="BW86" i="7"/>
  <c r="BO86" i="7"/>
  <c r="CK85" i="7"/>
  <c r="CC85" i="7"/>
  <c r="BU85" i="7"/>
  <c r="CQ84" i="7"/>
  <c r="CI84" i="7"/>
  <c r="CA84" i="7"/>
  <c r="BS84" i="7"/>
  <c r="CO83" i="7"/>
  <c r="CG83" i="7"/>
  <c r="BY83" i="7"/>
  <c r="BQ83" i="7"/>
  <c r="CM82" i="7"/>
  <c r="CE82" i="7"/>
  <c r="BW82" i="7"/>
  <c r="BO82" i="7"/>
  <c r="CK81" i="7"/>
  <c r="CC81" i="7"/>
  <c r="BU81" i="7"/>
  <c r="CQ80" i="7"/>
  <c r="CI80" i="7"/>
  <c r="CA80" i="7"/>
  <c r="FS80" i="7" s="1"/>
  <c r="BS80" i="7"/>
  <c r="CO79" i="7"/>
  <c r="CG79" i="7"/>
  <c r="BY79" i="7"/>
  <c r="BQ79" i="7"/>
  <c r="CM78" i="7"/>
  <c r="CE78" i="7"/>
  <c r="BW78" i="7"/>
  <c r="BO78" i="7"/>
  <c r="CK77" i="7"/>
  <c r="CC77" i="7"/>
  <c r="BU77" i="7"/>
  <c r="CQ76" i="7"/>
  <c r="CI76" i="7"/>
  <c r="CA76" i="7"/>
  <c r="BS76" i="7"/>
  <c r="FK76" i="7" s="1"/>
  <c r="CO75" i="7"/>
  <c r="CG75" i="7"/>
  <c r="BY75" i="7"/>
  <c r="BQ75" i="7"/>
  <c r="CM74" i="7"/>
  <c r="CE74" i="7"/>
  <c r="BW74" i="7"/>
  <c r="BO74" i="7"/>
  <c r="CK73" i="7"/>
  <c r="CC73" i="7"/>
  <c r="BU73" i="7"/>
  <c r="CQ72" i="7"/>
  <c r="CI72" i="7"/>
  <c r="CA72" i="7"/>
  <c r="BS72" i="7"/>
  <c r="CO71" i="7"/>
  <c r="CG71" i="7"/>
  <c r="BY71" i="7"/>
  <c r="BQ71" i="7"/>
  <c r="CM70" i="7"/>
  <c r="CE70" i="7"/>
  <c r="BW70" i="7"/>
  <c r="BO70" i="7"/>
  <c r="CK69" i="7"/>
  <c r="CC69" i="7"/>
  <c r="BU69" i="7"/>
  <c r="CQ68" i="7"/>
  <c r="CI68" i="7"/>
  <c r="CA68" i="7"/>
  <c r="BS68" i="7"/>
  <c r="CO67" i="7"/>
  <c r="CG67" i="7"/>
  <c r="BY67" i="7"/>
  <c r="BQ67" i="7"/>
  <c r="CM66" i="7"/>
  <c r="CE66" i="7"/>
  <c r="BW66" i="7"/>
  <c r="BO66" i="7"/>
  <c r="CK65" i="7"/>
  <c r="CC65" i="7"/>
  <c r="BU65" i="7"/>
  <c r="CQ64" i="7"/>
  <c r="CI64" i="7"/>
  <c r="BS64" i="7"/>
  <c r="CO63" i="7"/>
  <c r="CG63" i="7"/>
  <c r="BY63" i="7"/>
  <c r="BQ63" i="7"/>
  <c r="CM62" i="7"/>
  <c r="CE62" i="7"/>
  <c r="BW62" i="7"/>
  <c r="BO62" i="7"/>
  <c r="CK61" i="7"/>
  <c r="CC61" i="7"/>
  <c r="BU61" i="7"/>
  <c r="CQ60" i="7"/>
  <c r="CI60" i="7"/>
  <c r="BS60" i="7"/>
  <c r="CO59" i="7"/>
  <c r="CG59" i="7"/>
  <c r="BY59" i="7"/>
  <c r="BQ59" i="7"/>
  <c r="CM58" i="7"/>
  <c r="CE58" i="7"/>
  <c r="BW58" i="7"/>
  <c r="BO58" i="7"/>
  <c r="CK57" i="7"/>
  <c r="CC57" i="7"/>
  <c r="BU57" i="7"/>
  <c r="CQ56" i="7"/>
  <c r="CI56" i="7"/>
  <c r="CA56" i="7"/>
  <c r="BS56" i="7"/>
  <c r="CO55" i="7"/>
  <c r="CG55" i="7"/>
  <c r="BY55" i="7"/>
  <c r="BQ55" i="7"/>
  <c r="CM54" i="7"/>
  <c r="CE54" i="7"/>
  <c r="BW54" i="7"/>
  <c r="BO54" i="7"/>
  <c r="CK53" i="7"/>
  <c r="CC53" i="7"/>
  <c r="BU53" i="7"/>
  <c r="CQ52" i="7"/>
  <c r="CA52" i="7"/>
  <c r="BS52" i="7"/>
  <c r="CO51" i="7"/>
  <c r="CG51" i="7"/>
  <c r="BY51" i="7"/>
  <c r="BQ51" i="7"/>
  <c r="CM50" i="7"/>
  <c r="CE50" i="7"/>
  <c r="BW50" i="7"/>
  <c r="BO50" i="7"/>
  <c r="CK49" i="7"/>
  <c r="CC49" i="7"/>
  <c r="BU49" i="7"/>
  <c r="CQ48" i="7"/>
  <c r="CI48" i="7"/>
  <c r="CA48" i="7"/>
  <c r="CO47" i="7"/>
  <c r="CG47" i="7"/>
  <c r="BY47" i="7"/>
  <c r="BQ47" i="7"/>
  <c r="CM46" i="7"/>
  <c r="CE46" i="7"/>
  <c r="BW46" i="7"/>
  <c r="BO46" i="7"/>
  <c r="CK45" i="7"/>
  <c r="CC45" i="7"/>
  <c r="BU45" i="7"/>
  <c r="CQ44" i="7"/>
  <c r="CA44" i="7"/>
  <c r="BS44" i="7"/>
  <c r="CO43" i="7"/>
  <c r="CG43" i="7"/>
  <c r="BY43" i="7"/>
  <c r="BQ43" i="7"/>
  <c r="FI43" i="7" s="1"/>
  <c r="CM42" i="7"/>
  <c r="CE42" i="7"/>
  <c r="BW42" i="7"/>
  <c r="BO42" i="7"/>
  <c r="CK41" i="7"/>
  <c r="CC41" i="7"/>
  <c r="BU41" i="7"/>
  <c r="CQ40" i="7"/>
  <c r="CA40" i="7"/>
  <c r="BS40" i="7"/>
  <c r="CO39" i="7"/>
  <c r="CG39" i="7"/>
  <c r="BY39" i="7"/>
  <c r="BQ39" i="7"/>
  <c r="CM38" i="7"/>
  <c r="CE38" i="7"/>
  <c r="BW38" i="7"/>
  <c r="BO38" i="7"/>
  <c r="CK37" i="7"/>
  <c r="CC37" i="7"/>
  <c r="BU37" i="7"/>
  <c r="CQ36" i="7"/>
  <c r="CI36" i="7"/>
  <c r="CA36" i="7"/>
  <c r="CO35" i="7"/>
  <c r="CG35" i="7"/>
  <c r="BY35" i="7"/>
  <c r="CM34" i="7"/>
  <c r="CE34" i="7"/>
  <c r="BW34" i="7"/>
  <c r="BO34" i="7"/>
  <c r="CK33" i="7"/>
  <c r="CC33" i="7"/>
  <c r="BU33" i="7"/>
  <c r="CQ32" i="7"/>
  <c r="CI32" i="7"/>
  <c r="CA32" i="7"/>
  <c r="BS32" i="7"/>
  <c r="CO31" i="7"/>
  <c r="CG31" i="7"/>
  <c r="BY31" i="7"/>
  <c r="BQ31" i="7"/>
  <c r="CM30" i="7"/>
  <c r="CE30" i="7"/>
  <c r="BW30" i="7"/>
  <c r="BO30" i="7"/>
  <c r="CK29" i="7"/>
  <c r="CC29" i="7"/>
  <c r="BU29" i="7"/>
  <c r="CQ28" i="7"/>
  <c r="CI28" i="7"/>
  <c r="CA28" i="7"/>
  <c r="BS28" i="7"/>
  <c r="CG27" i="7"/>
  <c r="BY27" i="7"/>
  <c r="BQ27" i="7"/>
  <c r="CM26" i="7"/>
  <c r="CE26" i="7"/>
  <c r="BW26" i="7"/>
  <c r="BO26" i="7"/>
  <c r="CK25" i="7"/>
  <c r="CC25" i="7"/>
  <c r="BU25" i="7"/>
  <c r="CQ24" i="7"/>
  <c r="CA24" i="7"/>
  <c r="BS24" i="7"/>
  <c r="CO23" i="7"/>
  <c r="CG23" i="7"/>
  <c r="BY23" i="7"/>
  <c r="FQ23" i="7" s="1"/>
  <c r="BQ23" i="7"/>
  <c r="CM22" i="7"/>
  <c r="CE22" i="7"/>
  <c r="BW22" i="7"/>
  <c r="BO22" i="7"/>
  <c r="CK21" i="7"/>
  <c r="CC21" i="7"/>
  <c r="BU21" i="7"/>
  <c r="CQ20" i="7"/>
  <c r="CI20" i="7"/>
  <c r="CA20" i="7"/>
  <c r="BS20" i="7"/>
  <c r="CO19" i="7"/>
  <c r="CG19" i="7"/>
  <c r="BY19" i="7"/>
  <c r="BQ19" i="7"/>
  <c r="CM18" i="7"/>
  <c r="CE18" i="7"/>
  <c r="BW18" i="7"/>
  <c r="BO18" i="7"/>
  <c r="CK17" i="7"/>
  <c r="CC17" i="7"/>
  <c r="BU17" i="7"/>
  <c r="CQ16" i="7"/>
  <c r="CI16" i="7"/>
  <c r="CA16" i="7"/>
  <c r="CO15" i="7"/>
  <c r="CG15" i="7"/>
  <c r="BY15" i="7"/>
  <c r="BQ15" i="7"/>
  <c r="CK13" i="7"/>
  <c r="CC13" i="7"/>
  <c r="BU13" i="7"/>
  <c r="CL310" i="7"/>
  <c r="CD310" i="7"/>
  <c r="BV310" i="7"/>
  <c r="BN310" i="7"/>
  <c r="CJ309" i="7"/>
  <c r="CB309" i="7"/>
  <c r="BT309" i="7"/>
  <c r="CP308" i="7"/>
  <c r="CH308" i="7"/>
  <c r="BZ308" i="7"/>
  <c r="BR308" i="7"/>
  <c r="CN307" i="7"/>
  <c r="CF307" i="7"/>
  <c r="BX307" i="7"/>
  <c r="BP307" i="7"/>
  <c r="CL306" i="7"/>
  <c r="CD306" i="7"/>
  <c r="BV306" i="7"/>
  <c r="BN306" i="7"/>
  <c r="CJ305" i="7"/>
  <c r="CB305" i="7"/>
  <c r="BT305" i="7"/>
  <c r="CP304" i="7"/>
  <c r="CH304" i="7"/>
  <c r="BZ304" i="7"/>
  <c r="BR304" i="7"/>
  <c r="CN303" i="7"/>
  <c r="CF303" i="7"/>
  <c r="BX303" i="7"/>
  <c r="BP303" i="7"/>
  <c r="CL302" i="7"/>
  <c r="CD302" i="7"/>
  <c r="BV302" i="7"/>
  <c r="BN302" i="7"/>
  <c r="CJ301" i="7"/>
  <c r="CB301" i="7"/>
  <c r="BT301" i="7"/>
  <c r="CP300" i="7"/>
  <c r="CH300" i="7"/>
  <c r="BZ300" i="7"/>
  <c r="CN299" i="7"/>
  <c r="CF299" i="7"/>
  <c r="BX299" i="7"/>
  <c r="BP299" i="7"/>
  <c r="CL298" i="7"/>
  <c r="CD298" i="7"/>
  <c r="BV298" i="7"/>
  <c r="BN298" i="7"/>
  <c r="CJ297" i="7"/>
  <c r="CB297" i="7"/>
  <c r="BT297" i="7"/>
  <c r="CP296" i="7"/>
  <c r="CH296" i="7"/>
  <c r="BZ296" i="7"/>
  <c r="BR296" i="7"/>
  <c r="CN295" i="7"/>
  <c r="CF295" i="7"/>
  <c r="BX295" i="7"/>
  <c r="BP295" i="7"/>
  <c r="CL294" i="7"/>
  <c r="CD294" i="7"/>
  <c r="BV294" i="7"/>
  <c r="BN294" i="7"/>
  <c r="CJ293" i="7"/>
  <c r="CB293" i="7"/>
  <c r="BT293" i="7"/>
  <c r="CH292" i="7"/>
  <c r="BZ292" i="7"/>
  <c r="BR292" i="7"/>
  <c r="CN291" i="7"/>
  <c r="CF291" i="7"/>
  <c r="BX291" i="7"/>
  <c r="BP291" i="7"/>
  <c r="CL290" i="7"/>
  <c r="CD290" i="7"/>
  <c r="BV290" i="7"/>
  <c r="BN290" i="7"/>
  <c r="CJ289" i="7"/>
  <c r="CB289" i="7"/>
  <c r="BT289" i="7"/>
  <c r="CP288" i="7"/>
  <c r="CH288" i="7"/>
  <c r="BR288" i="7"/>
  <c r="CN287" i="7"/>
  <c r="CF287" i="7"/>
  <c r="BX287" i="7"/>
  <c r="BP287" i="7"/>
  <c r="CL286" i="7"/>
  <c r="CD286" i="7"/>
  <c r="BV286" i="7"/>
  <c r="BN286" i="7"/>
  <c r="CJ285" i="7"/>
  <c r="CB285" i="7"/>
  <c r="BT285" i="7"/>
  <c r="CP284" i="7"/>
  <c r="CH284" i="7"/>
  <c r="BZ284" i="7"/>
  <c r="BR284" i="7"/>
  <c r="CN283" i="7"/>
  <c r="CF283" i="7"/>
  <c r="BX283" i="7"/>
  <c r="BP283" i="7"/>
  <c r="CL282" i="7"/>
  <c r="CD282" i="7"/>
  <c r="BV282" i="7"/>
  <c r="BN282" i="7"/>
  <c r="CJ281" i="7"/>
  <c r="CB281" i="7"/>
  <c r="BT281" i="7"/>
  <c r="CP280" i="7"/>
  <c r="GH280" i="7" s="1"/>
  <c r="CH280" i="7"/>
  <c r="BZ280" i="7"/>
  <c r="BR280" i="7"/>
  <c r="CN279" i="7"/>
  <c r="CF279" i="7"/>
  <c r="BX279" i="7"/>
  <c r="BP279" i="7"/>
  <c r="CL278" i="7"/>
  <c r="CD278" i="7"/>
  <c r="BV278" i="7"/>
  <c r="BN278" i="7"/>
  <c r="CJ277" i="7"/>
  <c r="CB277" i="7"/>
  <c r="BT277" i="7"/>
  <c r="CP276" i="7"/>
  <c r="CH276" i="7"/>
  <c r="BR276" i="7"/>
  <c r="CN275" i="7"/>
  <c r="CF275" i="7"/>
  <c r="BX275" i="7"/>
  <c r="BP275" i="7"/>
  <c r="CL274" i="7"/>
  <c r="CD274" i="7"/>
  <c r="BV274" i="7"/>
  <c r="BN274" i="7"/>
  <c r="CJ273" i="7"/>
  <c r="CB273" i="7"/>
  <c r="BT273" i="7"/>
  <c r="CP272" i="7"/>
  <c r="CH272" i="7"/>
  <c r="BZ272" i="7"/>
  <c r="BR272" i="7"/>
  <c r="CN271" i="7"/>
  <c r="CF271" i="7"/>
  <c r="BX271" i="7"/>
  <c r="BP271" i="7"/>
  <c r="CL270" i="7"/>
  <c r="CD270" i="7"/>
  <c r="BV270" i="7"/>
  <c r="BN270" i="7"/>
  <c r="CJ269" i="7"/>
  <c r="CB269" i="7"/>
  <c r="BT269" i="7"/>
  <c r="CP268" i="7"/>
  <c r="CH268" i="7"/>
  <c r="BZ268" i="7"/>
  <c r="BR268" i="7"/>
  <c r="CN267" i="7"/>
  <c r="CF267" i="7"/>
  <c r="BX267" i="7"/>
  <c r="BP267" i="7"/>
  <c r="CL266" i="7"/>
  <c r="CD266" i="7"/>
  <c r="BV266" i="7"/>
  <c r="BN266" i="7"/>
  <c r="CJ265" i="7"/>
  <c r="CB265" i="7"/>
  <c r="BT265" i="7"/>
  <c r="CP264" i="7"/>
  <c r="CH264" i="7"/>
  <c r="BZ264" i="7"/>
  <c r="BR264" i="7"/>
  <c r="CN263" i="7"/>
  <c r="CF263" i="7"/>
  <c r="BX263" i="7"/>
  <c r="BP263" i="7"/>
  <c r="CL262" i="7"/>
  <c r="CD262" i="7"/>
  <c r="BV262" i="7"/>
  <c r="BN262" i="7"/>
  <c r="CJ261" i="7"/>
  <c r="CB261" i="7"/>
  <c r="BT261" i="7"/>
  <c r="CP260" i="7"/>
  <c r="CH260" i="7"/>
  <c r="BZ260" i="7"/>
  <c r="BR260" i="7"/>
  <c r="CN259" i="7"/>
  <c r="CF259" i="7"/>
  <c r="BX259" i="7"/>
  <c r="BP259" i="7"/>
  <c r="CL258" i="7"/>
  <c r="CD258" i="7"/>
  <c r="BV258" i="7"/>
  <c r="BN258" i="7"/>
  <c r="CJ257" i="7"/>
  <c r="CB257" i="7"/>
  <c r="BT257" i="7"/>
  <c r="CP256" i="7"/>
  <c r="CH256" i="7"/>
  <c r="BZ256" i="7"/>
  <c r="BR256" i="7"/>
  <c r="CN255" i="7"/>
  <c r="CF255" i="7"/>
  <c r="BX255" i="7"/>
  <c r="BP255" i="7"/>
  <c r="CL254" i="7"/>
  <c r="CD254" i="7"/>
  <c r="BV254" i="7"/>
  <c r="BN254" i="7"/>
  <c r="CJ253" i="7"/>
  <c r="CB253" i="7"/>
  <c r="BT253" i="7"/>
  <c r="CP252" i="7"/>
  <c r="BZ252" i="7"/>
  <c r="BR252" i="7"/>
  <c r="CN251" i="7"/>
  <c r="CF251" i="7"/>
  <c r="BX251" i="7"/>
  <c r="BP251" i="7"/>
  <c r="CL250" i="7"/>
  <c r="CD250" i="7"/>
  <c r="BV250" i="7"/>
  <c r="BN250" i="7"/>
  <c r="CJ249" i="7"/>
  <c r="CB249" i="7"/>
  <c r="BT249" i="7"/>
  <c r="CP248" i="7"/>
  <c r="CH248" i="7"/>
  <c r="BZ248" i="7"/>
  <c r="BR248" i="7"/>
  <c r="CN247" i="7"/>
  <c r="CF247" i="7"/>
  <c r="BX247" i="7"/>
  <c r="BP247" i="7"/>
  <c r="CL246" i="7"/>
  <c r="CD246" i="7"/>
  <c r="BV246" i="7"/>
  <c r="BN246" i="7"/>
  <c r="CJ245" i="7"/>
  <c r="CB245" i="7"/>
  <c r="BT245" i="7"/>
  <c r="CP244" i="7"/>
  <c r="CH244" i="7"/>
  <c r="BZ244" i="7"/>
  <c r="CN243" i="7"/>
  <c r="CF243" i="7"/>
  <c r="BX243" i="7"/>
  <c r="BP243" i="7"/>
  <c r="CL242" i="7"/>
  <c r="CD242" i="7"/>
  <c r="BV242" i="7"/>
  <c r="BN242" i="7"/>
  <c r="CJ241" i="7"/>
  <c r="CB241" i="7"/>
  <c r="BT241" i="7"/>
  <c r="CP240" i="7"/>
  <c r="CH240" i="7"/>
  <c r="BZ240" i="7"/>
  <c r="BR240" i="7"/>
  <c r="CN239" i="7"/>
  <c r="CF239" i="7"/>
  <c r="BX239" i="7"/>
  <c r="BP239" i="7"/>
  <c r="CL238" i="7"/>
  <c r="CD238" i="7"/>
  <c r="BV238" i="7"/>
  <c r="BN238" i="7"/>
  <c r="CJ237" i="7"/>
  <c r="CB237" i="7"/>
  <c r="BT237" i="7"/>
  <c r="CP236" i="7"/>
  <c r="CH236" i="7"/>
  <c r="BZ236" i="7"/>
  <c r="BR236" i="7"/>
  <c r="CN235" i="7"/>
  <c r="CF235" i="7"/>
  <c r="BX235" i="7"/>
  <c r="BP235" i="7"/>
  <c r="CL234" i="7"/>
  <c r="CD234" i="7"/>
  <c r="BV234" i="7"/>
  <c r="BN234" i="7"/>
  <c r="CJ233" i="7"/>
  <c r="CB233" i="7"/>
  <c r="BT233" i="7"/>
  <c r="CH232" i="7"/>
  <c r="BZ232" i="7"/>
  <c r="BR232" i="7"/>
  <c r="CN231" i="7"/>
  <c r="CF231" i="7"/>
  <c r="BX231" i="7"/>
  <c r="BP231" i="7"/>
  <c r="CL230" i="7"/>
  <c r="CD230" i="7"/>
  <c r="BV230" i="7"/>
  <c r="BN230" i="7"/>
  <c r="CJ229" i="7"/>
  <c r="CB229" i="7"/>
  <c r="BT229" i="7"/>
  <c r="CP228" i="7"/>
  <c r="CH228" i="7"/>
  <c r="BR228" i="7"/>
  <c r="CN227" i="7"/>
  <c r="CF227" i="7"/>
  <c r="BX227" i="7"/>
  <c r="BP227" i="7"/>
  <c r="CL226" i="7"/>
  <c r="CD226" i="7"/>
  <c r="BV226" i="7"/>
  <c r="BN226" i="7"/>
  <c r="CJ225" i="7"/>
  <c r="CB225" i="7"/>
  <c r="BT225" i="7"/>
  <c r="CP224" i="7"/>
  <c r="CH224" i="7"/>
  <c r="BZ224" i="7"/>
  <c r="BR224" i="7"/>
  <c r="CN223" i="7"/>
  <c r="CF223" i="7"/>
  <c r="BX223" i="7"/>
  <c r="BP223" i="7"/>
  <c r="CL222" i="7"/>
  <c r="CD222" i="7"/>
  <c r="BV222" i="7"/>
  <c r="BN222" i="7"/>
  <c r="CJ221" i="7"/>
  <c r="CB221" i="7"/>
  <c r="BT221" i="7"/>
  <c r="CP220" i="7"/>
  <c r="CH220" i="7"/>
  <c r="BZ220" i="7"/>
  <c r="BR220" i="7"/>
  <c r="CN219" i="7"/>
  <c r="CF219" i="7"/>
  <c r="BX219" i="7"/>
  <c r="BP219" i="7"/>
  <c r="CL218" i="7"/>
  <c r="CD218" i="7"/>
  <c r="BV218" i="7"/>
  <c r="BN218" i="7"/>
  <c r="CJ217" i="7"/>
  <c r="CB217" i="7"/>
  <c r="BT217" i="7"/>
  <c r="CP216" i="7"/>
  <c r="BZ216" i="7"/>
  <c r="BR216" i="7"/>
  <c r="CN215" i="7"/>
  <c r="CF215" i="7"/>
  <c r="BX215" i="7"/>
  <c r="BP215" i="7"/>
  <c r="CL214" i="7"/>
  <c r="CD214" i="7"/>
  <c r="BV214" i="7"/>
  <c r="BN214" i="7"/>
  <c r="CJ213" i="7"/>
  <c r="CB213" i="7"/>
  <c r="BT213" i="7"/>
  <c r="CP212" i="7"/>
  <c r="CH212" i="7"/>
  <c r="BZ212" i="7"/>
  <c r="BR212" i="7"/>
  <c r="CN211" i="7"/>
  <c r="CF211" i="7"/>
  <c r="BX211" i="7"/>
  <c r="BP211" i="7"/>
  <c r="CL210" i="7"/>
  <c r="CD210" i="7"/>
  <c r="BV210" i="7"/>
  <c r="BN210" i="7"/>
  <c r="CJ209" i="7"/>
  <c r="CB209" i="7"/>
  <c r="BT209" i="7"/>
  <c r="CP208" i="7"/>
  <c r="CH208" i="7"/>
  <c r="BZ208" i="7"/>
  <c r="BR208" i="7"/>
  <c r="CN207" i="7"/>
  <c r="CF207" i="7"/>
  <c r="BX207" i="7"/>
  <c r="BP207" i="7"/>
  <c r="CL206" i="7"/>
  <c r="CD206" i="7"/>
  <c r="BV206" i="7"/>
  <c r="BN206" i="7"/>
  <c r="CJ205" i="7"/>
  <c r="CB205" i="7"/>
  <c r="BT205" i="7"/>
  <c r="CH204" i="7"/>
  <c r="BZ204" i="7"/>
  <c r="BR204" i="7"/>
  <c r="CN203" i="7"/>
  <c r="CF203" i="7"/>
  <c r="BX203" i="7"/>
  <c r="BP203" i="7"/>
  <c r="CL202" i="7"/>
  <c r="CD202" i="7"/>
  <c r="BV202" i="7"/>
  <c r="BN202" i="7"/>
  <c r="CJ201" i="7"/>
  <c r="CB201" i="7"/>
  <c r="BT201" i="7"/>
  <c r="CP200" i="7"/>
  <c r="CH200" i="7"/>
  <c r="BR200" i="7"/>
  <c r="CN199" i="7"/>
  <c r="CF199" i="7"/>
  <c r="BX199" i="7"/>
  <c r="BP199" i="7"/>
  <c r="CL198" i="7"/>
  <c r="CD198" i="7"/>
  <c r="BV198" i="7"/>
  <c r="BN198" i="7"/>
  <c r="CJ197" i="7"/>
  <c r="CB197" i="7"/>
  <c r="BT197" i="7"/>
  <c r="CP196" i="7"/>
  <c r="CH196" i="7"/>
  <c r="BZ196" i="7"/>
  <c r="BR196" i="7"/>
  <c r="CN195" i="7"/>
  <c r="CF195" i="7"/>
  <c r="BX195" i="7"/>
  <c r="BP195" i="7"/>
  <c r="CL194" i="7"/>
  <c r="CD194" i="7"/>
  <c r="BV194" i="7"/>
  <c r="BN194" i="7"/>
  <c r="CJ193" i="7"/>
  <c r="CB193" i="7"/>
  <c r="BT193" i="7"/>
  <c r="CP192" i="7"/>
  <c r="CH192" i="7"/>
  <c r="BZ192" i="7"/>
  <c r="BR192" i="7"/>
  <c r="CN191" i="7"/>
  <c r="CF191" i="7"/>
  <c r="BX191" i="7"/>
  <c r="BP191" i="7"/>
  <c r="CL190" i="7"/>
  <c r="CD190" i="7"/>
  <c r="BV190" i="7"/>
  <c r="BN190" i="7"/>
  <c r="CJ189" i="7"/>
  <c r="CB189" i="7"/>
  <c r="BT189" i="7"/>
  <c r="CH188" i="7"/>
  <c r="BZ188" i="7"/>
  <c r="BR188" i="7"/>
  <c r="CN187" i="7"/>
  <c r="CF187" i="7"/>
  <c r="BX187" i="7"/>
  <c r="BP187" i="7"/>
  <c r="CL186" i="7"/>
  <c r="CD186" i="7"/>
  <c r="BV186" i="7"/>
  <c r="BN186" i="7"/>
  <c r="CJ185" i="7"/>
  <c r="CB185" i="7"/>
  <c r="BT185" i="7"/>
  <c r="CP184" i="7"/>
  <c r="CH184" i="7"/>
  <c r="BZ184" i="7"/>
  <c r="BR184" i="7"/>
  <c r="CN183" i="7"/>
  <c r="CF183" i="7"/>
  <c r="BX183" i="7"/>
  <c r="BP183" i="7"/>
  <c r="CL182" i="7"/>
  <c r="CD182" i="7"/>
  <c r="BV182" i="7"/>
  <c r="BN182" i="7"/>
  <c r="CJ181" i="7"/>
  <c r="CB181" i="7"/>
  <c r="BT181" i="7"/>
  <c r="CP180" i="7"/>
  <c r="CH180" i="7"/>
  <c r="BZ180" i="7"/>
  <c r="BR180" i="7"/>
  <c r="CN179" i="7"/>
  <c r="CF179" i="7"/>
  <c r="BX179" i="7"/>
  <c r="BP179" i="7"/>
  <c r="CL178" i="7"/>
  <c r="CD178" i="7"/>
  <c r="BV178" i="7"/>
  <c r="BN178" i="7"/>
  <c r="CJ177" i="7"/>
  <c r="CB177" i="7"/>
  <c r="BT177" i="7"/>
  <c r="CH176" i="7"/>
  <c r="BZ176" i="7"/>
  <c r="CN175" i="7"/>
  <c r="CF175" i="7"/>
  <c r="BX175" i="7"/>
  <c r="BP175" i="7"/>
  <c r="CL174" i="7"/>
  <c r="CD174" i="7"/>
  <c r="BV174" i="7"/>
  <c r="BN174" i="7"/>
  <c r="CJ173" i="7"/>
  <c r="CB173" i="7"/>
  <c r="BT173" i="7"/>
  <c r="CP172" i="7"/>
  <c r="CH172" i="7"/>
  <c r="BZ172" i="7"/>
  <c r="BR172" i="7"/>
  <c r="CN171" i="7"/>
  <c r="CF171" i="7"/>
  <c r="BX171" i="7"/>
  <c r="BP171" i="7"/>
  <c r="CL170" i="7"/>
  <c r="CD170" i="7"/>
  <c r="BV170" i="7"/>
  <c r="BN170" i="7"/>
  <c r="CJ169" i="7"/>
  <c r="CB169" i="7"/>
  <c r="BT169" i="7"/>
  <c r="CP168" i="7"/>
  <c r="CH168" i="7"/>
  <c r="BR168" i="7"/>
  <c r="CN167" i="7"/>
  <c r="CF167" i="7"/>
  <c r="BX167" i="7"/>
  <c r="BP167" i="7"/>
  <c r="CL166" i="7"/>
  <c r="CD166" i="7"/>
  <c r="BV166" i="7"/>
  <c r="BN166" i="7"/>
  <c r="CJ165" i="7"/>
  <c r="CB165" i="7"/>
  <c r="BT165" i="7"/>
  <c r="CP164" i="7"/>
  <c r="BZ164" i="7"/>
  <c r="BR164" i="7"/>
  <c r="CN163" i="7"/>
  <c r="CF163" i="7"/>
  <c r="BX163" i="7"/>
  <c r="BP163" i="7"/>
  <c r="CL162" i="7"/>
  <c r="CD162" i="7"/>
  <c r="BV162" i="7"/>
  <c r="BN162" i="7"/>
  <c r="CJ161" i="7"/>
  <c r="CB161" i="7"/>
  <c r="BT161" i="7"/>
  <c r="CP160" i="7"/>
  <c r="CH160" i="7"/>
  <c r="BZ160" i="7"/>
  <c r="BR160" i="7"/>
  <c r="FJ160" i="7" s="1"/>
  <c r="CN159" i="7"/>
  <c r="CF159" i="7"/>
  <c r="BX159" i="7"/>
  <c r="BP159" i="7"/>
  <c r="BO179" i="7"/>
  <c r="CK178" i="7"/>
  <c r="CC178" i="7"/>
  <c r="BU178" i="7"/>
  <c r="CQ177" i="7"/>
  <c r="CI177" i="7"/>
  <c r="CA177" i="7"/>
  <c r="BS177" i="7"/>
  <c r="CO176" i="7"/>
  <c r="CG176" i="7"/>
  <c r="BQ176" i="7"/>
  <c r="CM175" i="7"/>
  <c r="CE175" i="7"/>
  <c r="BW175" i="7"/>
  <c r="BO175" i="7"/>
  <c r="CK174" i="7"/>
  <c r="CC174" i="7"/>
  <c r="BU174" i="7"/>
  <c r="CQ173" i="7"/>
  <c r="CI173" i="7"/>
  <c r="CA173" i="7"/>
  <c r="BS173" i="7"/>
  <c r="CO172" i="7"/>
  <c r="GG172" i="7" s="1"/>
  <c r="CG172" i="7"/>
  <c r="BY172" i="7"/>
  <c r="CM171" i="7"/>
  <c r="CE171" i="7"/>
  <c r="BW171" i="7"/>
  <c r="BO171" i="7"/>
  <c r="CK170" i="7"/>
  <c r="CC170" i="7"/>
  <c r="BU170" i="7"/>
  <c r="CQ169" i="7"/>
  <c r="CI169" i="7"/>
  <c r="CA169" i="7"/>
  <c r="BS169" i="7"/>
  <c r="CO168" i="7"/>
  <c r="CG168" i="7"/>
  <c r="BY168" i="7"/>
  <c r="BQ168" i="7"/>
  <c r="CM167" i="7"/>
  <c r="CE167" i="7"/>
  <c r="BW167" i="7"/>
  <c r="BO167" i="7"/>
  <c r="CK166" i="7"/>
  <c r="CC166" i="7"/>
  <c r="BU166" i="7"/>
  <c r="CQ165" i="7"/>
  <c r="CI165" i="7"/>
  <c r="CA165" i="7"/>
  <c r="BS165" i="7"/>
  <c r="CO164" i="7"/>
  <c r="CG164" i="7"/>
  <c r="BY164" i="7"/>
  <c r="BQ164" i="7"/>
  <c r="CM163" i="7"/>
  <c r="CE163" i="7"/>
  <c r="BW163" i="7"/>
  <c r="BO163" i="7"/>
  <c r="CK162" i="7"/>
  <c r="CC162" i="7"/>
  <c r="BU162" i="7"/>
  <c r="CQ161" i="7"/>
  <c r="CI161" i="7"/>
  <c r="CA161" i="7"/>
  <c r="BS161" i="7"/>
  <c r="CO160" i="7"/>
  <c r="CG160" i="7"/>
  <c r="BY160" i="7"/>
  <c r="BQ160" i="7"/>
  <c r="CL158" i="7"/>
  <c r="CD158" i="7"/>
  <c r="BV158" i="7"/>
  <c r="BN158" i="7"/>
  <c r="CJ157" i="7"/>
  <c r="CB157" i="7"/>
  <c r="BT157" i="7"/>
  <c r="CH156" i="7"/>
  <c r="BZ156" i="7"/>
  <c r="BR156" i="7"/>
  <c r="CN155" i="7"/>
  <c r="CF155" i="7"/>
  <c r="BX155" i="7"/>
  <c r="BP155" i="7"/>
  <c r="CL154" i="7"/>
  <c r="CD154" i="7"/>
  <c r="BV154" i="7"/>
  <c r="BN154" i="7"/>
  <c r="CJ153" i="7"/>
  <c r="CB153" i="7"/>
  <c r="BT153" i="7"/>
  <c r="CP152" i="7"/>
  <c r="CH152" i="7"/>
  <c r="BZ152" i="7"/>
  <c r="BR152" i="7"/>
  <c r="CN151" i="7"/>
  <c r="CF151" i="7"/>
  <c r="BX151" i="7"/>
  <c r="BP151" i="7"/>
  <c r="CL150" i="7"/>
  <c r="CD150" i="7"/>
  <c r="BV150" i="7"/>
  <c r="BN150" i="7"/>
  <c r="CJ149" i="7"/>
  <c r="CB149" i="7"/>
  <c r="BT149" i="7"/>
  <c r="CP148" i="7"/>
  <c r="GH148" i="7" s="1"/>
  <c r="CH148" i="7"/>
  <c r="BZ148" i="7"/>
  <c r="BR148" i="7"/>
  <c r="CN147" i="7"/>
  <c r="CF147" i="7"/>
  <c r="BX147" i="7"/>
  <c r="BP147" i="7"/>
  <c r="CL146" i="7"/>
  <c r="CD146" i="7"/>
  <c r="BV146" i="7"/>
  <c r="BN146" i="7"/>
  <c r="CJ145" i="7"/>
  <c r="CB145" i="7"/>
  <c r="BT145" i="7"/>
  <c r="CP144" i="7"/>
  <c r="CH144" i="7"/>
  <c r="BR144" i="7"/>
  <c r="CN143" i="7"/>
  <c r="CF143" i="7"/>
  <c r="BX143" i="7"/>
  <c r="BP143" i="7"/>
  <c r="CL142" i="7"/>
  <c r="CD142" i="7"/>
  <c r="BV142" i="7"/>
  <c r="BN142" i="7"/>
  <c r="CJ141" i="7"/>
  <c r="CB141" i="7"/>
  <c r="BT141" i="7"/>
  <c r="CP140" i="7"/>
  <c r="CH140" i="7"/>
  <c r="BZ140" i="7"/>
  <c r="BR140" i="7"/>
  <c r="CN139" i="7"/>
  <c r="CF139" i="7"/>
  <c r="BX139" i="7"/>
  <c r="BP139" i="7"/>
  <c r="CL138" i="7"/>
  <c r="CD138" i="7"/>
  <c r="BV138" i="7"/>
  <c r="BN138" i="7"/>
  <c r="CJ137" i="7"/>
  <c r="CB137" i="7"/>
  <c r="BT137" i="7"/>
  <c r="CP136" i="7"/>
  <c r="CH136" i="7"/>
  <c r="BZ136" i="7"/>
  <c r="BR136" i="7"/>
  <c r="CN135" i="7"/>
  <c r="CF135" i="7"/>
  <c r="BX135" i="7"/>
  <c r="BP135" i="7"/>
  <c r="CL134" i="7"/>
  <c r="CD134" i="7"/>
  <c r="BV134" i="7"/>
  <c r="BN134" i="7"/>
  <c r="CJ133" i="7"/>
  <c r="CB133" i="7"/>
  <c r="BT133" i="7"/>
  <c r="CP132" i="7"/>
  <c r="CH132" i="7"/>
  <c r="BZ132" i="7"/>
  <c r="BR132" i="7"/>
  <c r="CN131" i="7"/>
  <c r="CF131" i="7"/>
  <c r="BX131" i="7"/>
  <c r="BP131" i="7"/>
  <c r="CL130" i="7"/>
  <c r="CD130" i="7"/>
  <c r="BV130" i="7"/>
  <c r="BN130" i="7"/>
  <c r="CJ129" i="7"/>
  <c r="CB129" i="7"/>
  <c r="BT129" i="7"/>
  <c r="CH128" i="7"/>
  <c r="BZ128" i="7"/>
  <c r="BR128" i="7"/>
  <c r="CN127" i="7"/>
  <c r="CF127" i="7"/>
  <c r="BX127" i="7"/>
  <c r="BP127" i="7"/>
  <c r="CL126" i="7"/>
  <c r="CD126" i="7"/>
  <c r="BV126" i="7"/>
  <c r="BN126" i="7"/>
  <c r="CJ125" i="7"/>
  <c r="CB125" i="7"/>
  <c r="BT125" i="7"/>
  <c r="CP124" i="7"/>
  <c r="CH124" i="7"/>
  <c r="BZ124" i="7"/>
  <c r="BR124" i="7"/>
  <c r="CN123" i="7"/>
  <c r="CF123" i="7"/>
  <c r="BX123" i="7"/>
  <c r="BP123" i="7"/>
  <c r="CL122" i="7"/>
  <c r="CD122" i="7"/>
  <c r="BV122" i="7"/>
  <c r="BN122" i="7"/>
  <c r="CJ121" i="7"/>
  <c r="CB121" i="7"/>
  <c r="BT121" i="7"/>
  <c r="CP120" i="7"/>
  <c r="CH120" i="7"/>
  <c r="BZ120" i="7"/>
  <c r="BR120" i="7"/>
  <c r="CN119" i="7"/>
  <c r="CF119" i="7"/>
  <c r="BX119" i="7"/>
  <c r="BP119" i="7"/>
  <c r="CL118" i="7"/>
  <c r="CD118" i="7"/>
  <c r="BV118" i="7"/>
  <c r="BN118" i="7"/>
  <c r="CJ117" i="7"/>
  <c r="CB117" i="7"/>
  <c r="BT117" i="7"/>
  <c r="CP116" i="7"/>
  <c r="CH116" i="7"/>
  <c r="BZ116" i="7"/>
  <c r="BR116" i="7"/>
  <c r="CN115" i="7"/>
  <c r="CF115" i="7"/>
  <c r="BX115" i="7"/>
  <c r="BP115" i="7"/>
  <c r="CL114" i="7"/>
  <c r="CD114" i="7"/>
  <c r="BV114" i="7"/>
  <c r="BN114" i="7"/>
  <c r="CJ113" i="7"/>
  <c r="CB113" i="7"/>
  <c r="BT113" i="7"/>
  <c r="CH112" i="7"/>
  <c r="FZ112" i="7" s="1"/>
  <c r="BZ112" i="7"/>
  <c r="BR112" i="7"/>
  <c r="CN111" i="7"/>
  <c r="CF111" i="7"/>
  <c r="BX111" i="7"/>
  <c r="BP111" i="7"/>
  <c r="CL110" i="7"/>
  <c r="CD110" i="7"/>
  <c r="BV110" i="7"/>
  <c r="BN110" i="7"/>
  <c r="CJ109" i="7"/>
  <c r="CB109" i="7"/>
  <c r="BT109" i="7"/>
  <c r="BZ108" i="7"/>
  <c r="BR108" i="7"/>
  <c r="CN107" i="7"/>
  <c r="CF107" i="7"/>
  <c r="BX107" i="7"/>
  <c r="BP107" i="7"/>
  <c r="CL106" i="7"/>
  <c r="CD106" i="7"/>
  <c r="BV106" i="7"/>
  <c r="BN106" i="7"/>
  <c r="CJ105" i="7"/>
  <c r="CB105" i="7"/>
  <c r="BT105" i="7"/>
  <c r="CH104" i="7"/>
  <c r="FZ104" i="7" s="1"/>
  <c r="BZ104" i="7"/>
  <c r="BR104" i="7"/>
  <c r="CN103" i="7"/>
  <c r="CF103" i="7"/>
  <c r="BX103" i="7"/>
  <c r="BP103" i="7"/>
  <c r="CL102" i="7"/>
  <c r="CD102" i="7"/>
  <c r="BV102" i="7"/>
  <c r="BN102" i="7"/>
  <c r="CJ101" i="7"/>
  <c r="CB101" i="7"/>
  <c r="BT101" i="7"/>
  <c r="CH100" i="7"/>
  <c r="BZ100" i="7"/>
  <c r="BR100" i="7"/>
  <c r="CN99" i="7"/>
  <c r="CF99" i="7"/>
  <c r="BX99" i="7"/>
  <c r="BP99" i="7"/>
  <c r="CL98" i="7"/>
  <c r="CD98" i="7"/>
  <c r="BV98" i="7"/>
  <c r="BN98" i="7"/>
  <c r="CJ97" i="7"/>
  <c r="CB97" i="7"/>
  <c r="BT97" i="7"/>
  <c r="CP96" i="7"/>
  <c r="CH96" i="7"/>
  <c r="BZ96" i="7"/>
  <c r="CN95" i="7"/>
  <c r="CF95" i="7"/>
  <c r="BX95" i="7"/>
  <c r="BP95" i="7"/>
  <c r="CL94" i="7"/>
  <c r="CD94" i="7"/>
  <c r="BV94" i="7"/>
  <c r="BN94" i="7"/>
  <c r="CJ93" i="7"/>
  <c r="CB93" i="7"/>
  <c r="BT93" i="7"/>
  <c r="CH92" i="7"/>
  <c r="BZ92" i="7"/>
  <c r="BR92" i="7"/>
  <c r="CN91" i="7"/>
  <c r="CF91" i="7"/>
  <c r="BX91" i="7"/>
  <c r="BP91" i="7"/>
  <c r="CL90" i="7"/>
  <c r="CD90" i="7"/>
  <c r="BV90" i="7"/>
  <c r="BN90" i="7"/>
  <c r="CJ89" i="7"/>
  <c r="CB89" i="7"/>
  <c r="BT89" i="7"/>
  <c r="CP88" i="7"/>
  <c r="CH88" i="7"/>
  <c r="BZ88" i="7"/>
  <c r="BR88" i="7"/>
  <c r="CN87" i="7"/>
  <c r="CF87" i="7"/>
  <c r="BX87" i="7"/>
  <c r="BP87" i="7"/>
  <c r="CL86" i="7"/>
  <c r="CD86" i="7"/>
  <c r="BV86" i="7"/>
  <c r="BN86" i="7"/>
  <c r="CJ85" i="7"/>
  <c r="CB85" i="7"/>
  <c r="BT85" i="7"/>
  <c r="CP84" i="7"/>
  <c r="CH84" i="7"/>
  <c r="BR84" i="7"/>
  <c r="CN83" i="7"/>
  <c r="CF83" i="7"/>
  <c r="BX83" i="7"/>
  <c r="BP83" i="7"/>
  <c r="CL82" i="7"/>
  <c r="CD82" i="7"/>
  <c r="BV82" i="7"/>
  <c r="BN82" i="7"/>
  <c r="CJ81" i="7"/>
  <c r="CB81" i="7"/>
  <c r="BT81" i="7"/>
  <c r="CP80" i="7"/>
  <c r="CH80" i="7"/>
  <c r="BZ80" i="7"/>
  <c r="BR80" i="7"/>
  <c r="CN79" i="7"/>
  <c r="CF79" i="7"/>
  <c r="BX79" i="7"/>
  <c r="BP79" i="7"/>
  <c r="CL78" i="7"/>
  <c r="CD78" i="7"/>
  <c r="BV78" i="7"/>
  <c r="BN78" i="7"/>
  <c r="CJ77" i="7"/>
  <c r="CB77" i="7"/>
  <c r="BT77" i="7"/>
  <c r="CP76" i="7"/>
  <c r="CH76" i="7"/>
  <c r="BZ76" i="7"/>
  <c r="BR76" i="7"/>
  <c r="CN75" i="7"/>
  <c r="CF75" i="7"/>
  <c r="BX75" i="7"/>
  <c r="BP75" i="7"/>
  <c r="CL74" i="7"/>
  <c r="CD74" i="7"/>
  <c r="BV74" i="7"/>
  <c r="BN74" i="7"/>
  <c r="CJ73" i="7"/>
  <c r="CB73" i="7"/>
  <c r="BT73" i="7"/>
  <c r="CP72" i="7"/>
  <c r="CH72" i="7"/>
  <c r="BZ72" i="7"/>
  <c r="BR72" i="7"/>
  <c r="CN71" i="7"/>
  <c r="CF71" i="7"/>
  <c r="BX71" i="7"/>
  <c r="BP71" i="7"/>
  <c r="CL70" i="7"/>
  <c r="CD70" i="7"/>
  <c r="BV70" i="7"/>
  <c r="BN70" i="7"/>
  <c r="CJ69" i="7"/>
  <c r="CB69" i="7"/>
  <c r="BT69" i="7"/>
  <c r="CP68" i="7"/>
  <c r="CH68" i="7"/>
  <c r="BR68" i="7"/>
  <c r="CN67" i="7"/>
  <c r="CF67" i="7"/>
  <c r="BX67" i="7"/>
  <c r="BP67" i="7"/>
  <c r="CL66" i="7"/>
  <c r="CD66" i="7"/>
  <c r="BV66" i="7"/>
  <c r="BN66" i="7"/>
  <c r="CJ65" i="7"/>
  <c r="CB65" i="7"/>
  <c r="BT65" i="7"/>
  <c r="CP64" i="7"/>
  <c r="CH64" i="7"/>
  <c r="BZ64" i="7"/>
  <c r="BR64" i="7"/>
  <c r="CN63" i="7"/>
  <c r="CF63" i="7"/>
  <c r="BX63" i="7"/>
  <c r="BP63" i="7"/>
  <c r="CL62" i="7"/>
  <c r="CD62" i="7"/>
  <c r="BV62" i="7"/>
  <c r="BN62" i="7"/>
  <c r="CJ61" i="7"/>
  <c r="CB61" i="7"/>
  <c r="BT61" i="7"/>
  <c r="CP60" i="7"/>
  <c r="CH60" i="7"/>
  <c r="BZ60" i="7"/>
  <c r="BR60" i="7"/>
  <c r="CN59" i="7"/>
  <c r="CF59" i="7"/>
  <c r="BX59" i="7"/>
  <c r="FP59" i="7" s="1"/>
  <c r="BP59" i="7"/>
  <c r="CL58" i="7"/>
  <c r="CD58" i="7"/>
  <c r="BV58" i="7"/>
  <c r="BN58" i="7"/>
  <c r="CJ57" i="7"/>
  <c r="CB57" i="7"/>
  <c r="BT57" i="7"/>
  <c r="CP56" i="7"/>
  <c r="CH56" i="7"/>
  <c r="BZ56" i="7"/>
  <c r="CN55" i="7"/>
  <c r="CF55" i="7"/>
  <c r="BP55" i="7"/>
  <c r="CL54" i="7"/>
  <c r="CD54" i="7"/>
  <c r="BV54" i="7"/>
  <c r="BN54" i="7"/>
  <c r="CJ53" i="7"/>
  <c r="CB53" i="7"/>
  <c r="BT53" i="7"/>
  <c r="CP52" i="7"/>
  <c r="CH52" i="7"/>
  <c r="BZ52" i="7"/>
  <c r="BR52" i="7"/>
  <c r="CN51" i="7"/>
  <c r="CF51" i="7"/>
  <c r="BX51" i="7"/>
  <c r="FP51" i="7" s="1"/>
  <c r="BP51" i="7"/>
  <c r="CL50" i="7"/>
  <c r="CD50" i="7"/>
  <c r="BV50" i="7"/>
  <c r="BN50" i="7"/>
  <c r="CJ49" i="7"/>
  <c r="CB49" i="7"/>
  <c r="BT49" i="7"/>
  <c r="CP48" i="7"/>
  <c r="CH48" i="7"/>
  <c r="BZ48" i="7"/>
  <c r="BR48" i="7"/>
  <c r="CN47" i="7"/>
  <c r="CF47" i="7"/>
  <c r="BP47" i="7"/>
  <c r="CL46" i="7"/>
  <c r="CD46" i="7"/>
  <c r="BV46" i="7"/>
  <c r="BN46" i="7"/>
  <c r="CJ45" i="7"/>
  <c r="CB45" i="7"/>
  <c r="BT45" i="7"/>
  <c r="CP44" i="7"/>
  <c r="CH44" i="7"/>
  <c r="BZ44" i="7"/>
  <c r="BR44" i="7"/>
  <c r="CN43" i="7"/>
  <c r="CF43" i="7"/>
  <c r="BX43" i="7"/>
  <c r="BP43" i="7"/>
  <c r="CL42" i="7"/>
  <c r="CD42" i="7"/>
  <c r="BV42" i="7"/>
  <c r="BN42" i="7"/>
  <c r="CJ41" i="7"/>
  <c r="CB41" i="7"/>
  <c r="BT41" i="7"/>
  <c r="CP40" i="7"/>
  <c r="CH40" i="7"/>
  <c r="BZ40" i="7"/>
  <c r="BR40" i="7"/>
  <c r="CN39" i="7"/>
  <c r="CF39" i="7"/>
  <c r="BX39" i="7"/>
  <c r="CL38" i="7"/>
  <c r="CD38" i="7"/>
  <c r="BV38" i="7"/>
  <c r="BN38" i="7"/>
  <c r="CJ37" i="7"/>
  <c r="CB37" i="7"/>
  <c r="BT37" i="7"/>
  <c r="CP36" i="7"/>
  <c r="CH36" i="7"/>
  <c r="BZ36" i="7"/>
  <c r="BR36" i="7"/>
  <c r="CN35" i="7"/>
  <c r="CF35" i="7"/>
  <c r="BX35" i="7"/>
  <c r="BP35" i="7"/>
  <c r="CL34" i="7"/>
  <c r="CD34" i="7"/>
  <c r="BV34" i="7"/>
  <c r="BN34" i="7"/>
  <c r="CJ33" i="7"/>
  <c r="CB33" i="7"/>
  <c r="BT33" i="7"/>
  <c r="CP32" i="7"/>
  <c r="BZ32" i="7"/>
  <c r="BR32" i="7"/>
  <c r="CN31" i="7"/>
  <c r="CF31" i="7"/>
  <c r="BP31" i="7"/>
  <c r="CL30" i="7"/>
  <c r="CD30" i="7"/>
  <c r="BV30" i="7"/>
  <c r="BN30" i="7"/>
  <c r="CJ29" i="7"/>
  <c r="CB29" i="7"/>
  <c r="BT29" i="7"/>
  <c r="CP28" i="7"/>
  <c r="CH28" i="7"/>
  <c r="BZ28" i="7"/>
  <c r="CN27" i="7"/>
  <c r="CF27" i="7"/>
  <c r="BX27" i="7"/>
  <c r="BP27" i="7"/>
  <c r="CL26" i="7"/>
  <c r="CD26" i="7"/>
  <c r="BV26" i="7"/>
  <c r="BN26" i="7"/>
  <c r="CJ25" i="7"/>
  <c r="CB25" i="7"/>
  <c r="BT25" i="7"/>
  <c r="CP24" i="7"/>
  <c r="CH24" i="7"/>
  <c r="BZ24" i="7"/>
  <c r="BR24" i="7"/>
  <c r="CN23" i="7"/>
  <c r="CF23" i="7"/>
  <c r="BX23" i="7"/>
  <c r="BP23" i="7"/>
  <c r="CL22" i="7"/>
  <c r="CD22" i="7"/>
  <c r="BV22" i="7"/>
  <c r="BN22" i="7"/>
  <c r="CJ21" i="7"/>
  <c r="CB21" i="7"/>
  <c r="BT21" i="7"/>
  <c r="CH20" i="7"/>
  <c r="BZ20" i="7"/>
  <c r="BR20" i="7"/>
  <c r="CN19" i="7"/>
  <c r="GF19" i="7" s="1"/>
  <c r="CF19" i="7"/>
  <c r="BX19" i="7"/>
  <c r="BP19" i="7"/>
  <c r="CL18" i="7"/>
  <c r="CD18" i="7"/>
  <c r="BV18" i="7"/>
  <c r="BN18" i="7"/>
  <c r="CJ17" i="7"/>
  <c r="CB17" i="7"/>
  <c r="BT17" i="7"/>
  <c r="CP16" i="7"/>
  <c r="CH16" i="7"/>
  <c r="BR16" i="7"/>
  <c r="CN15" i="7"/>
  <c r="CF15" i="7"/>
  <c r="BX15" i="7"/>
  <c r="BP15" i="7"/>
  <c r="CJ13" i="7"/>
  <c r="CB13" i="7"/>
  <c r="BT13" i="7"/>
  <c r="CM159" i="7"/>
  <c r="CE159" i="7"/>
  <c r="BW159" i="7"/>
  <c r="BO159" i="7"/>
  <c r="CK158" i="7"/>
  <c r="CC158" i="7"/>
  <c r="BU158" i="7"/>
  <c r="CQ157" i="7"/>
  <c r="CI157" i="7"/>
  <c r="CA157" i="7"/>
  <c r="BS157" i="7"/>
  <c r="CO156" i="7"/>
  <c r="CG156" i="7"/>
  <c r="BY156" i="7"/>
  <c r="BQ156" i="7"/>
  <c r="CM155" i="7"/>
  <c r="CE155" i="7"/>
  <c r="BW155" i="7"/>
  <c r="BO155" i="7"/>
  <c r="CK154" i="7"/>
  <c r="CC154" i="7"/>
  <c r="BU154" i="7"/>
  <c r="CQ153" i="7"/>
  <c r="CI153" i="7"/>
  <c r="CA153" i="7"/>
  <c r="BS153" i="7"/>
  <c r="CO152" i="7"/>
  <c r="CG152" i="7"/>
  <c r="BQ152" i="7"/>
  <c r="CM151" i="7"/>
  <c r="CE151" i="7"/>
  <c r="BW151" i="7"/>
  <c r="BO151" i="7"/>
  <c r="CK150" i="7"/>
  <c r="CC150" i="7"/>
  <c r="BU150" i="7"/>
  <c r="CQ149" i="7"/>
  <c r="CI149" i="7"/>
  <c r="CA149" i="7"/>
  <c r="BS149" i="7"/>
  <c r="CO148" i="7"/>
  <c r="CG148" i="7"/>
  <c r="BY148" i="7"/>
  <c r="BQ148" i="7"/>
  <c r="CM147" i="7"/>
  <c r="CE147" i="7"/>
  <c r="BW147" i="7"/>
  <c r="BO147" i="7"/>
  <c r="CK146" i="7"/>
  <c r="CC146" i="7"/>
  <c r="BU146" i="7"/>
  <c r="CQ145" i="7"/>
  <c r="CI145" i="7"/>
  <c r="CA145" i="7"/>
  <c r="BS145" i="7"/>
  <c r="CO144" i="7"/>
  <c r="CG144" i="7"/>
  <c r="BY144" i="7"/>
  <c r="BQ144" i="7"/>
  <c r="CM143" i="7"/>
  <c r="CE143" i="7"/>
  <c r="BW143" i="7"/>
  <c r="BO143" i="7"/>
  <c r="CK142" i="7"/>
  <c r="CC142" i="7"/>
  <c r="BU142" i="7"/>
  <c r="CQ141" i="7"/>
  <c r="CI141" i="7"/>
  <c r="CA141" i="7"/>
  <c r="BS141" i="7"/>
  <c r="CG140" i="7"/>
  <c r="BY140" i="7"/>
  <c r="BQ140" i="7"/>
  <c r="CM139" i="7"/>
  <c r="CE139" i="7"/>
  <c r="BW139" i="7"/>
  <c r="BO139" i="7"/>
  <c r="CK138" i="7"/>
  <c r="CC138" i="7"/>
  <c r="BU138" i="7"/>
  <c r="CQ137" i="7"/>
  <c r="CI137" i="7"/>
  <c r="CA137" i="7"/>
  <c r="BS137" i="7"/>
  <c r="CO136" i="7"/>
  <c r="CG136" i="7"/>
  <c r="BQ136" i="7"/>
  <c r="CM135" i="7"/>
  <c r="CE135" i="7"/>
  <c r="BW135" i="7"/>
  <c r="BO135" i="7"/>
  <c r="CK134" i="7"/>
  <c r="CC134" i="7"/>
  <c r="BU134" i="7"/>
  <c r="CQ133" i="7"/>
  <c r="CI133" i="7"/>
  <c r="CA133" i="7"/>
  <c r="BS133" i="7"/>
  <c r="CO132" i="7"/>
  <c r="CG132" i="7"/>
  <c r="BY132" i="7"/>
  <c r="BQ132" i="7"/>
  <c r="CM131" i="7"/>
  <c r="CE131" i="7"/>
  <c r="BW131" i="7"/>
  <c r="BO131" i="7"/>
  <c r="CK130" i="7"/>
  <c r="CC130" i="7"/>
  <c r="BU130" i="7"/>
  <c r="CQ129" i="7"/>
  <c r="CI129" i="7"/>
  <c r="CA129" i="7"/>
  <c r="BS129" i="7"/>
  <c r="CO128" i="7"/>
  <c r="CG128" i="7"/>
  <c r="BY128" i="7"/>
  <c r="BQ128" i="7"/>
  <c r="CM127" i="7"/>
  <c r="CE127" i="7"/>
  <c r="BW127" i="7"/>
  <c r="BO127" i="7"/>
  <c r="CK126" i="7"/>
  <c r="CC126" i="7"/>
  <c r="BU126" i="7"/>
  <c r="CQ125" i="7"/>
  <c r="CI125" i="7"/>
  <c r="CA125" i="7"/>
  <c r="BS125" i="7"/>
  <c r="CG124" i="7"/>
  <c r="BY124" i="7"/>
  <c r="CM123" i="7"/>
  <c r="CE123" i="7"/>
  <c r="BW123" i="7"/>
  <c r="BO123" i="7"/>
  <c r="CK122" i="7"/>
  <c r="CC122" i="7"/>
  <c r="BU122" i="7"/>
  <c r="CQ121" i="7"/>
  <c r="CI121" i="7"/>
  <c r="CA121" i="7"/>
  <c r="BS121" i="7"/>
  <c r="CO120" i="7"/>
  <c r="CG120" i="7"/>
  <c r="BY120" i="7"/>
  <c r="CM119" i="7"/>
  <c r="CE119" i="7"/>
  <c r="BW119" i="7"/>
  <c r="BO119" i="7"/>
  <c r="CK118" i="7"/>
  <c r="CC118" i="7"/>
  <c r="BU118" i="7"/>
  <c r="CQ117" i="7"/>
  <c r="CI117" i="7"/>
  <c r="CA117" i="7"/>
  <c r="BS117" i="7"/>
  <c r="CO116" i="7"/>
  <c r="CG116" i="7"/>
  <c r="BY116" i="7"/>
  <c r="BQ116" i="7"/>
  <c r="CM115" i="7"/>
  <c r="CE115" i="7"/>
  <c r="BW115" i="7"/>
  <c r="BO115" i="7"/>
  <c r="CK114" i="7"/>
  <c r="CC114" i="7"/>
  <c r="BU114" i="7"/>
  <c r="CQ113" i="7"/>
  <c r="CI113" i="7"/>
  <c r="CA113" i="7"/>
  <c r="BS113" i="7"/>
  <c r="CO112" i="7"/>
  <c r="CG112" i="7"/>
  <c r="BY112" i="7"/>
  <c r="BQ112" i="7"/>
  <c r="CM111" i="7"/>
  <c r="CE111" i="7"/>
  <c r="BW111" i="7"/>
  <c r="BO111" i="7"/>
  <c r="CK110" i="7"/>
  <c r="CC110" i="7"/>
  <c r="BU110" i="7"/>
  <c r="CQ109" i="7"/>
  <c r="CI109" i="7"/>
  <c r="CA109" i="7"/>
  <c r="BS109" i="7"/>
  <c r="CO108" i="7"/>
  <c r="CG108" i="7"/>
  <c r="BY108" i="7"/>
  <c r="BQ108" i="7"/>
  <c r="CM107" i="7"/>
  <c r="CE107" i="7"/>
  <c r="BW107" i="7"/>
  <c r="BO107" i="7"/>
  <c r="CK106" i="7"/>
  <c r="CC106" i="7"/>
  <c r="BU106" i="7"/>
  <c r="CQ105" i="7"/>
  <c r="CI105" i="7"/>
  <c r="CA105" i="7"/>
  <c r="BS105" i="7"/>
  <c r="CO104" i="7"/>
  <c r="CG104" i="7"/>
  <c r="BY104" i="7"/>
  <c r="BQ104" i="7"/>
  <c r="CM103" i="7"/>
  <c r="CE103" i="7"/>
  <c r="BW103" i="7"/>
  <c r="BO103" i="7"/>
  <c r="CK102" i="7"/>
  <c r="CC102" i="7"/>
  <c r="BU102" i="7"/>
  <c r="CQ101" i="7"/>
  <c r="CI101" i="7"/>
  <c r="CA101" i="7"/>
  <c r="BS101" i="7"/>
  <c r="CO100" i="7"/>
  <c r="CG100" i="7"/>
  <c r="BY100" i="7"/>
  <c r="BQ100" i="7"/>
  <c r="CM99" i="7"/>
  <c r="CE99" i="7"/>
  <c r="BW99" i="7"/>
  <c r="BO99" i="7"/>
  <c r="CK98" i="7"/>
  <c r="CC98" i="7"/>
  <c r="BU98" i="7"/>
  <c r="CQ97" i="7"/>
  <c r="CI97" i="7"/>
  <c r="CA97" i="7"/>
  <c r="BS97" i="7"/>
  <c r="CO96" i="7"/>
  <c r="CG96" i="7"/>
  <c r="BY96" i="7"/>
  <c r="BQ96" i="7"/>
  <c r="CM95" i="7"/>
  <c r="CE95" i="7"/>
  <c r="BW95" i="7"/>
  <c r="BO95" i="7"/>
  <c r="CK94" i="7"/>
  <c r="CC94" i="7"/>
  <c r="BU94" i="7"/>
  <c r="CQ93" i="7"/>
  <c r="CI93" i="7"/>
  <c r="CA93" i="7"/>
  <c r="BS93" i="7"/>
  <c r="CO92" i="7"/>
  <c r="CG92" i="7"/>
  <c r="BY92" i="7"/>
  <c r="BQ92" i="7"/>
  <c r="CM91" i="7"/>
  <c r="CE91" i="7"/>
  <c r="BW91" i="7"/>
  <c r="BO91" i="7"/>
  <c r="CK90" i="7"/>
  <c r="CC90" i="7"/>
  <c r="BU90" i="7"/>
  <c r="CQ89" i="7"/>
  <c r="CI89" i="7"/>
  <c r="CA89" i="7"/>
  <c r="BS89" i="7"/>
  <c r="CG88" i="7"/>
  <c r="BY88" i="7"/>
  <c r="CM87" i="7"/>
  <c r="CE87" i="7"/>
  <c r="BW87" i="7"/>
  <c r="BO87" i="7"/>
  <c r="CK86" i="7"/>
  <c r="CC86" i="7"/>
  <c r="BU86" i="7"/>
  <c r="CQ85" i="7"/>
  <c r="CI85" i="7"/>
  <c r="CA85" i="7"/>
  <c r="BS85" i="7"/>
  <c r="CO84" i="7"/>
  <c r="CG84" i="7"/>
  <c r="BY84" i="7"/>
  <c r="BQ84" i="7"/>
  <c r="CM83" i="7"/>
  <c r="CE83" i="7"/>
  <c r="BW83" i="7"/>
  <c r="BO83" i="7"/>
  <c r="CK82" i="7"/>
  <c r="CC82" i="7"/>
  <c r="BU82" i="7"/>
  <c r="CQ81" i="7"/>
  <c r="CI81" i="7"/>
  <c r="CA81" i="7"/>
  <c r="BS81" i="7"/>
  <c r="CO80" i="7"/>
  <c r="CG80" i="7"/>
  <c r="BY80" i="7"/>
  <c r="BQ80" i="7"/>
  <c r="CM79" i="7"/>
  <c r="CE79" i="7"/>
  <c r="BW79" i="7"/>
  <c r="BO79" i="7"/>
  <c r="CK78" i="7"/>
  <c r="CC78" i="7"/>
  <c r="BU78" i="7"/>
  <c r="CQ77" i="7"/>
  <c r="CI77" i="7"/>
  <c r="CA77" i="7"/>
  <c r="BS77" i="7"/>
  <c r="CO76" i="7"/>
  <c r="CG76" i="7"/>
  <c r="BQ76" i="7"/>
  <c r="CM75" i="7"/>
  <c r="CE75" i="7"/>
  <c r="BW75" i="7"/>
  <c r="BO75" i="7"/>
  <c r="CK74" i="7"/>
  <c r="CC74" i="7"/>
  <c r="BU74" i="7"/>
  <c r="CQ73" i="7"/>
  <c r="CI73" i="7"/>
  <c r="CA73" i="7"/>
  <c r="BS73" i="7"/>
  <c r="CO72" i="7"/>
  <c r="CG72" i="7"/>
  <c r="BY72" i="7"/>
  <c r="CM71" i="7"/>
  <c r="CE71" i="7"/>
  <c r="BW71" i="7"/>
  <c r="BO71" i="7"/>
  <c r="CK70" i="7"/>
  <c r="CC70" i="7"/>
  <c r="BU70" i="7"/>
  <c r="CQ69" i="7"/>
  <c r="CI69" i="7"/>
  <c r="CA69" i="7"/>
  <c r="BS69" i="7"/>
  <c r="CO68" i="7"/>
  <c r="CG68" i="7"/>
  <c r="BY68" i="7"/>
  <c r="BQ68" i="7"/>
  <c r="CM67" i="7"/>
  <c r="CE67" i="7"/>
  <c r="BW67" i="7"/>
  <c r="BO67" i="7"/>
  <c r="CK66" i="7"/>
  <c r="CC66" i="7"/>
  <c r="BU66" i="7"/>
  <c r="CQ65" i="7"/>
  <c r="CI65" i="7"/>
  <c r="CA65" i="7"/>
  <c r="BS65" i="7"/>
  <c r="CG64" i="7"/>
  <c r="BY64" i="7"/>
  <c r="BQ64" i="7"/>
  <c r="CM63" i="7"/>
  <c r="CE63" i="7"/>
  <c r="BW63" i="7"/>
  <c r="BO63" i="7"/>
  <c r="CK62" i="7"/>
  <c r="CC62" i="7"/>
  <c r="BU62" i="7"/>
  <c r="CQ61" i="7"/>
  <c r="CI61" i="7"/>
  <c r="CA61" i="7"/>
  <c r="BS61" i="7"/>
  <c r="CO60" i="7"/>
  <c r="CG60" i="7"/>
  <c r="BQ60" i="7"/>
  <c r="CM59" i="7"/>
  <c r="CE59" i="7"/>
  <c r="BW59" i="7"/>
  <c r="BO59" i="7"/>
  <c r="CK58" i="7"/>
  <c r="CC58" i="7"/>
  <c r="BU58" i="7"/>
  <c r="CQ57" i="7"/>
  <c r="CI57" i="7"/>
  <c r="CA57" i="7"/>
  <c r="BS57" i="7"/>
  <c r="CO56" i="7"/>
  <c r="CG56" i="7"/>
  <c r="BY56" i="7"/>
  <c r="CM55" i="7"/>
  <c r="CE55" i="7"/>
  <c r="BW55" i="7"/>
  <c r="BO55" i="7"/>
  <c r="CK54" i="7"/>
  <c r="CC54" i="7"/>
  <c r="BU54" i="7"/>
  <c r="CQ53" i="7"/>
  <c r="CI53" i="7"/>
  <c r="CA53" i="7"/>
  <c r="BS53" i="7"/>
  <c r="CO52" i="7"/>
  <c r="CG52" i="7"/>
  <c r="BY52" i="7"/>
  <c r="BQ52" i="7"/>
  <c r="CM51" i="7"/>
  <c r="CE51" i="7"/>
  <c r="BW51" i="7"/>
  <c r="BO51" i="7"/>
  <c r="CK50" i="7"/>
  <c r="CC50" i="7"/>
  <c r="BU50" i="7"/>
  <c r="CQ49" i="7"/>
  <c r="CI49" i="7"/>
  <c r="CA49" i="7"/>
  <c r="BS49" i="7"/>
  <c r="CO48" i="7"/>
  <c r="BQ48" i="7"/>
  <c r="CM47" i="7"/>
  <c r="CE47" i="7"/>
  <c r="BW47" i="7"/>
  <c r="BO47" i="7"/>
  <c r="CK46" i="7"/>
  <c r="CC46" i="7"/>
  <c r="BU46" i="7"/>
  <c r="CQ45" i="7"/>
  <c r="CI45" i="7"/>
  <c r="CA45" i="7"/>
  <c r="BS45" i="7"/>
  <c r="CG44" i="7"/>
  <c r="BY44" i="7"/>
  <c r="BQ44" i="7"/>
  <c r="CM43" i="7"/>
  <c r="CE43" i="7"/>
  <c r="BW43" i="7"/>
  <c r="BO43" i="7"/>
  <c r="CK42" i="7"/>
  <c r="CC42" i="7"/>
  <c r="BU42" i="7"/>
  <c r="CQ41" i="7"/>
  <c r="CI41" i="7"/>
  <c r="CA41" i="7"/>
  <c r="BS41" i="7"/>
  <c r="CO40" i="7"/>
  <c r="CG40" i="7"/>
  <c r="BY40" i="7"/>
  <c r="BQ40" i="7"/>
  <c r="CM39" i="7"/>
  <c r="CE39" i="7"/>
  <c r="BW39" i="7"/>
  <c r="BO39" i="7"/>
  <c r="CK38" i="7"/>
  <c r="CC38" i="7"/>
  <c r="BU38" i="7"/>
  <c r="CQ37" i="7"/>
  <c r="CI37" i="7"/>
  <c r="CA37" i="7"/>
  <c r="BS37" i="7"/>
  <c r="CO36" i="7"/>
  <c r="CG36" i="7"/>
  <c r="BQ36" i="7"/>
  <c r="FI36" i="7" s="1"/>
  <c r="CM35" i="7"/>
  <c r="CE35" i="7"/>
  <c r="BW35" i="7"/>
  <c r="BO35" i="7"/>
  <c r="CK34" i="7"/>
  <c r="CC34" i="7"/>
  <c r="BU34" i="7"/>
  <c r="CQ33" i="7"/>
  <c r="CI33" i="7"/>
  <c r="CA33" i="7"/>
  <c r="BS33" i="7"/>
  <c r="CO32" i="7"/>
  <c r="CG32" i="7"/>
  <c r="BY32" i="7"/>
  <c r="CM31" i="7"/>
  <c r="CE31" i="7"/>
  <c r="BW31" i="7"/>
  <c r="BO31" i="7"/>
  <c r="CK30" i="7"/>
  <c r="CC30" i="7"/>
  <c r="BU30" i="7"/>
  <c r="CQ29" i="7"/>
  <c r="CI29" i="7"/>
  <c r="CA29" i="7"/>
  <c r="BS29" i="7"/>
  <c r="CO28" i="7"/>
  <c r="CG28" i="7"/>
  <c r="BY28" i="7"/>
  <c r="BQ28" i="7"/>
  <c r="CM27" i="7"/>
  <c r="CE27" i="7"/>
  <c r="BW27" i="7"/>
  <c r="BO27" i="7"/>
  <c r="CK26" i="7"/>
  <c r="CC26" i="7"/>
  <c r="BU26" i="7"/>
  <c r="CQ25" i="7"/>
  <c r="CI25" i="7"/>
  <c r="CA25" i="7"/>
  <c r="BS25" i="7"/>
  <c r="CO24" i="7"/>
  <c r="CG24" i="7"/>
  <c r="BQ24" i="7"/>
  <c r="CM23" i="7"/>
  <c r="CE23" i="7"/>
  <c r="BW23" i="7"/>
  <c r="BO23" i="7"/>
  <c r="CK22" i="7"/>
  <c r="CC22" i="7"/>
  <c r="BU22" i="7"/>
  <c r="CQ21" i="7"/>
  <c r="CI21" i="7"/>
  <c r="CA21" i="7"/>
  <c r="BS21" i="7"/>
  <c r="CO20" i="7"/>
  <c r="BY20" i="7"/>
  <c r="BQ20" i="7"/>
  <c r="CM19" i="7"/>
  <c r="CE19" i="7"/>
  <c r="BW19" i="7"/>
  <c r="BO19" i="7"/>
  <c r="CK18" i="7"/>
  <c r="CC18" i="7"/>
  <c r="BU18" i="7"/>
  <c r="CQ17" i="7"/>
  <c r="CI17" i="7"/>
  <c r="CA17" i="7"/>
  <c r="BS17" i="7"/>
  <c r="CO16" i="7"/>
  <c r="CG16" i="7"/>
  <c r="BY16" i="7"/>
  <c r="BQ16" i="7"/>
  <c r="CM15" i="7"/>
  <c r="CE15" i="7"/>
  <c r="BW15" i="7"/>
  <c r="BO15" i="7"/>
  <c r="CQ13" i="7"/>
  <c r="CI13" i="7"/>
  <c r="CA13" i="7"/>
  <c r="BS13" i="7"/>
  <c r="CB158" i="7"/>
  <c r="BT158" i="7"/>
  <c r="CP157" i="7"/>
  <c r="CH157" i="7"/>
  <c r="BZ157" i="7"/>
  <c r="BR157" i="7"/>
  <c r="CF156" i="7"/>
  <c r="BX156" i="7"/>
  <c r="BP156" i="7"/>
  <c r="CL155" i="7"/>
  <c r="CD155" i="7"/>
  <c r="BV155" i="7"/>
  <c r="BN155" i="7"/>
  <c r="CJ154" i="7"/>
  <c r="CB154" i="7"/>
  <c r="BT154" i="7"/>
  <c r="CP153" i="7"/>
  <c r="CH153" i="7"/>
  <c r="BZ153" i="7"/>
  <c r="BR153" i="7"/>
  <c r="CN152" i="7"/>
  <c r="CF152" i="7"/>
  <c r="BX152" i="7"/>
  <c r="BP152" i="7"/>
  <c r="CL151" i="7"/>
  <c r="CD151" i="7"/>
  <c r="BV151" i="7"/>
  <c r="BN151" i="7"/>
  <c r="CJ150" i="7"/>
  <c r="CB150" i="7"/>
  <c r="BT150" i="7"/>
  <c r="CP149" i="7"/>
  <c r="CH149" i="7"/>
  <c r="BZ149" i="7"/>
  <c r="BR149" i="7"/>
  <c r="CN148" i="7"/>
  <c r="GF148" i="7" s="1"/>
  <c r="CF148" i="7"/>
  <c r="BX148" i="7"/>
  <c r="BP148" i="7"/>
  <c r="CL147" i="7"/>
  <c r="CD147" i="7"/>
  <c r="BV147" i="7"/>
  <c r="BN147" i="7"/>
  <c r="CJ146" i="7"/>
  <c r="CB146" i="7"/>
  <c r="BT146" i="7"/>
  <c r="CP145" i="7"/>
  <c r="CH145" i="7"/>
  <c r="BZ145" i="7"/>
  <c r="BR145" i="7"/>
  <c r="CN144" i="7"/>
  <c r="CF144" i="7"/>
  <c r="BP144" i="7"/>
  <c r="CL143" i="7"/>
  <c r="CD143" i="7"/>
  <c r="BV143" i="7"/>
  <c r="BN143" i="7"/>
  <c r="CJ142" i="7"/>
  <c r="CB142" i="7"/>
  <c r="BT142" i="7"/>
  <c r="CP141" i="7"/>
  <c r="CH141" i="7"/>
  <c r="BZ141" i="7"/>
  <c r="BR141" i="7"/>
  <c r="CN140" i="7"/>
  <c r="CF140" i="7"/>
  <c r="BX140" i="7"/>
  <c r="BP140" i="7"/>
  <c r="CL139" i="7"/>
  <c r="CD139" i="7"/>
  <c r="BV139" i="7"/>
  <c r="BN139" i="7"/>
  <c r="CJ138" i="7"/>
  <c r="CB138" i="7"/>
  <c r="BT138" i="7"/>
  <c r="CP137" i="7"/>
  <c r="CH137" i="7"/>
  <c r="BZ137" i="7"/>
  <c r="BR137" i="7"/>
  <c r="CN136" i="7"/>
  <c r="CF136" i="7"/>
  <c r="BX136" i="7"/>
  <c r="BP136" i="7"/>
  <c r="CL135" i="7"/>
  <c r="CD135" i="7"/>
  <c r="BV135" i="7"/>
  <c r="BN135" i="7"/>
  <c r="CJ134" i="7"/>
  <c r="CB134" i="7"/>
  <c r="BT134" i="7"/>
  <c r="CP133" i="7"/>
  <c r="CH133" i="7"/>
  <c r="BZ133" i="7"/>
  <c r="BR133" i="7"/>
  <c r="CN132" i="7"/>
  <c r="BX132" i="7"/>
  <c r="BP132" i="7"/>
  <c r="CL131" i="7"/>
  <c r="CD131" i="7"/>
  <c r="BV131" i="7"/>
  <c r="BN131" i="7"/>
  <c r="CJ130" i="7"/>
  <c r="CB130" i="7"/>
  <c r="BT130" i="7"/>
  <c r="CP129" i="7"/>
  <c r="CH129" i="7"/>
  <c r="BZ129" i="7"/>
  <c r="BR129" i="7"/>
  <c r="CN128" i="7"/>
  <c r="CF128" i="7"/>
  <c r="BX128" i="7"/>
  <c r="BP128" i="7"/>
  <c r="CL127" i="7"/>
  <c r="CD127" i="7"/>
  <c r="BV127" i="7"/>
  <c r="BN127" i="7"/>
  <c r="CJ126" i="7"/>
  <c r="CB126" i="7"/>
  <c r="BT126" i="7"/>
  <c r="CP125" i="7"/>
  <c r="CH125" i="7"/>
  <c r="BZ125" i="7"/>
  <c r="BR125" i="7"/>
  <c r="CN124" i="7"/>
  <c r="CF124" i="7"/>
  <c r="BX124" i="7"/>
  <c r="FP124" i="7" s="1"/>
  <c r="BP124" i="7"/>
  <c r="CL123" i="7"/>
  <c r="CD123" i="7"/>
  <c r="BV123" i="7"/>
  <c r="BN123" i="7"/>
  <c r="CJ122" i="7"/>
  <c r="CB122" i="7"/>
  <c r="BT122" i="7"/>
  <c r="CP121" i="7"/>
  <c r="CH121" i="7"/>
  <c r="BZ121" i="7"/>
  <c r="BR121" i="7"/>
  <c r="CN120" i="7"/>
  <c r="CF120" i="7"/>
  <c r="BX120" i="7"/>
  <c r="BP120" i="7"/>
  <c r="CL119" i="7"/>
  <c r="CD119" i="7"/>
  <c r="BV119" i="7"/>
  <c r="BN119" i="7"/>
  <c r="CJ118" i="7"/>
  <c r="CB118" i="7"/>
  <c r="BT118" i="7"/>
  <c r="CP117" i="7"/>
  <c r="CH117" i="7"/>
  <c r="BZ117" i="7"/>
  <c r="BR117" i="7"/>
  <c r="CN116" i="7"/>
  <c r="CF116" i="7"/>
  <c r="BX116" i="7"/>
  <c r="CL115" i="7"/>
  <c r="CD115" i="7"/>
  <c r="BV115" i="7"/>
  <c r="BN115" i="7"/>
  <c r="CJ114" i="7"/>
  <c r="CB114" i="7"/>
  <c r="BT114" i="7"/>
  <c r="CP113" i="7"/>
  <c r="CH113" i="7"/>
  <c r="BZ113" i="7"/>
  <c r="BR113" i="7"/>
  <c r="CN112" i="7"/>
  <c r="CF112" i="7"/>
  <c r="BX112" i="7"/>
  <c r="BP112" i="7"/>
  <c r="CL111" i="7"/>
  <c r="CD111" i="7"/>
  <c r="BV111" i="7"/>
  <c r="BN111" i="7"/>
  <c r="CJ110" i="7"/>
  <c r="CB110" i="7"/>
  <c r="BT110" i="7"/>
  <c r="CP109" i="7"/>
  <c r="CH109" i="7"/>
  <c r="BZ109" i="7"/>
  <c r="BR109" i="7"/>
  <c r="CN108" i="7"/>
  <c r="CF108" i="7"/>
  <c r="BX108" i="7"/>
  <c r="BP108" i="7"/>
  <c r="CL107" i="7"/>
  <c r="CD107" i="7"/>
  <c r="BV107" i="7"/>
  <c r="BN107" i="7"/>
  <c r="CJ106" i="7"/>
  <c r="CB106" i="7"/>
  <c r="BT106" i="7"/>
  <c r="CP105" i="7"/>
  <c r="CH105" i="7"/>
  <c r="BZ105" i="7"/>
  <c r="BR105" i="7"/>
  <c r="CN104" i="7"/>
  <c r="CF104" i="7"/>
  <c r="BX104" i="7"/>
  <c r="BP104" i="7"/>
  <c r="CL103" i="7"/>
  <c r="CD103" i="7"/>
  <c r="BV103" i="7"/>
  <c r="BN103" i="7"/>
  <c r="CJ102" i="7"/>
  <c r="CB102" i="7"/>
  <c r="BT102" i="7"/>
  <c r="CP101" i="7"/>
  <c r="CH101" i="7"/>
  <c r="BZ101" i="7"/>
  <c r="BR101" i="7"/>
  <c r="CN100" i="7"/>
  <c r="CF100" i="7"/>
  <c r="BX100" i="7"/>
  <c r="BP100" i="7"/>
  <c r="CL99" i="7"/>
  <c r="CD99" i="7"/>
  <c r="BV99" i="7"/>
  <c r="BN99" i="7"/>
  <c r="CJ98" i="7"/>
  <c r="CB98" i="7"/>
  <c r="BT98" i="7"/>
  <c r="CP97" i="7"/>
  <c r="CH97" i="7"/>
  <c r="BZ97" i="7"/>
  <c r="BR97" i="7"/>
  <c r="CN96" i="7"/>
  <c r="CF96" i="7"/>
  <c r="BX96" i="7"/>
  <c r="CL95" i="7"/>
  <c r="CD95" i="7"/>
  <c r="BV95" i="7"/>
  <c r="BN95" i="7"/>
  <c r="CJ94" i="7"/>
  <c r="CB94" i="7"/>
  <c r="BT94" i="7"/>
  <c r="CP93" i="7"/>
  <c r="CH93" i="7"/>
  <c r="BZ93" i="7"/>
  <c r="BR93" i="7"/>
  <c r="CN92" i="7"/>
  <c r="CF92" i="7"/>
  <c r="BX92" i="7"/>
  <c r="CL91" i="7"/>
  <c r="CD91" i="7"/>
  <c r="BV91" i="7"/>
  <c r="BN91" i="7"/>
  <c r="CJ90" i="7"/>
  <c r="CB90" i="7"/>
  <c r="BT90" i="7"/>
  <c r="CP89" i="7"/>
  <c r="CH89" i="7"/>
  <c r="BZ89" i="7"/>
  <c r="BR89" i="7"/>
  <c r="CN88" i="7"/>
  <c r="CF88" i="7"/>
  <c r="BX88" i="7"/>
  <c r="BP88" i="7"/>
  <c r="CL87" i="7"/>
  <c r="CD87" i="7"/>
  <c r="BV87" i="7"/>
  <c r="BN87" i="7"/>
  <c r="CJ86" i="7"/>
  <c r="CB86" i="7"/>
  <c r="BT86" i="7"/>
  <c r="CP85" i="7"/>
  <c r="CH85" i="7"/>
  <c r="BZ85" i="7"/>
  <c r="BR85" i="7"/>
  <c r="CN84" i="7"/>
  <c r="CF84" i="7"/>
  <c r="BP84" i="7"/>
  <c r="CL83" i="7"/>
  <c r="CD83" i="7"/>
  <c r="BV83" i="7"/>
  <c r="BN83" i="7"/>
  <c r="CJ82" i="7"/>
  <c r="CB82" i="7"/>
  <c r="BT82" i="7"/>
  <c r="CP81" i="7"/>
  <c r="CH81" i="7"/>
  <c r="BZ81" i="7"/>
  <c r="BR81" i="7"/>
  <c r="CN80" i="7"/>
  <c r="CF80" i="7"/>
  <c r="FX80" i="7" s="1"/>
  <c r="BX80" i="7"/>
  <c r="BP80" i="7"/>
  <c r="FH80" i="7" s="1"/>
  <c r="CL79" i="7"/>
  <c r="CD79" i="7"/>
  <c r="BV79" i="7"/>
  <c r="BN79" i="7"/>
  <c r="CJ78" i="7"/>
  <c r="CB78" i="7"/>
  <c r="BT78" i="7"/>
  <c r="CP77" i="7"/>
  <c r="CH77" i="7"/>
  <c r="BZ77" i="7"/>
  <c r="BR77" i="7"/>
  <c r="CN76" i="7"/>
  <c r="CF76" i="7"/>
  <c r="BX76" i="7"/>
  <c r="BP76" i="7"/>
  <c r="CL75" i="7"/>
  <c r="CD75" i="7"/>
  <c r="BV75" i="7"/>
  <c r="BN75" i="7"/>
  <c r="CJ74" i="7"/>
  <c r="CB74" i="7"/>
  <c r="BT74" i="7"/>
  <c r="CP73" i="7"/>
  <c r="CH73" i="7"/>
  <c r="BZ73" i="7"/>
  <c r="BR73" i="7"/>
  <c r="CN72" i="7"/>
  <c r="CF72" i="7"/>
  <c r="BX72" i="7"/>
  <c r="BP72" i="7"/>
  <c r="CL71" i="7"/>
  <c r="CD71" i="7"/>
  <c r="BV71" i="7"/>
  <c r="BN71" i="7"/>
  <c r="CJ70" i="7"/>
  <c r="CB70" i="7"/>
  <c r="BT70" i="7"/>
  <c r="CP69" i="7"/>
  <c r="CH69" i="7"/>
  <c r="BZ69" i="7"/>
  <c r="BR69" i="7"/>
  <c r="CN68" i="7"/>
  <c r="CF68" i="7"/>
  <c r="BX68" i="7"/>
  <c r="FP68" i="7" s="1"/>
  <c r="BP68" i="7"/>
  <c r="CL67" i="7"/>
  <c r="CD67" i="7"/>
  <c r="BV67" i="7"/>
  <c r="BN67" i="7"/>
  <c r="CJ66" i="7"/>
  <c r="CB66" i="7"/>
  <c r="BT66" i="7"/>
  <c r="CP65" i="7"/>
  <c r="CH65" i="7"/>
  <c r="BZ65" i="7"/>
  <c r="BR65" i="7"/>
  <c r="CN64" i="7"/>
  <c r="CF64" i="7"/>
  <c r="BX64" i="7"/>
  <c r="BP64" i="7"/>
  <c r="FH64" i="7" s="1"/>
  <c r="CL63" i="7"/>
  <c r="CD63" i="7"/>
  <c r="BV63" i="7"/>
  <c r="BN63" i="7"/>
  <c r="CJ62" i="7"/>
  <c r="CB62" i="7"/>
  <c r="BT62" i="7"/>
  <c r="CP61" i="7"/>
  <c r="CH61" i="7"/>
  <c r="BZ61" i="7"/>
  <c r="BR61" i="7"/>
  <c r="CN60" i="7"/>
  <c r="CF60" i="7"/>
  <c r="BX60" i="7"/>
  <c r="BP60" i="7"/>
  <c r="CL59" i="7"/>
  <c r="CD59" i="7"/>
  <c r="BV59" i="7"/>
  <c r="BN59" i="7"/>
  <c r="CJ58" i="7"/>
  <c r="CB58" i="7"/>
  <c r="BT58" i="7"/>
  <c r="CP57" i="7"/>
  <c r="CH57" i="7"/>
  <c r="BZ57" i="7"/>
  <c r="BR57" i="7"/>
  <c r="CN56" i="7"/>
  <c r="CF56" i="7"/>
  <c r="BX56" i="7"/>
  <c r="BP56" i="7"/>
  <c r="CL55" i="7"/>
  <c r="CD55" i="7"/>
  <c r="BV55" i="7"/>
  <c r="BN55" i="7"/>
  <c r="CJ54" i="7"/>
  <c r="CB54" i="7"/>
  <c r="BT54" i="7"/>
  <c r="CP53" i="7"/>
  <c r="CH53" i="7"/>
  <c r="BZ53" i="7"/>
  <c r="BR53" i="7"/>
  <c r="CN52" i="7"/>
  <c r="CF52" i="7"/>
  <c r="BX52" i="7"/>
  <c r="FP52" i="7" s="1"/>
  <c r="CL51" i="7"/>
  <c r="CD51" i="7"/>
  <c r="BV51" i="7"/>
  <c r="BN51" i="7"/>
  <c r="CJ50" i="7"/>
  <c r="CB50" i="7"/>
  <c r="BT50" i="7"/>
  <c r="CP49" i="7"/>
  <c r="CH49" i="7"/>
  <c r="BZ49" i="7"/>
  <c r="BR49" i="7"/>
  <c r="CN48" i="7"/>
  <c r="CF48" i="7"/>
  <c r="BX48" i="7"/>
  <c r="BP48" i="7"/>
  <c r="CL47" i="7"/>
  <c r="CD47" i="7"/>
  <c r="BV47" i="7"/>
  <c r="BN47" i="7"/>
  <c r="CJ46" i="7"/>
  <c r="CB46" i="7"/>
  <c r="BT46" i="7"/>
  <c r="CP45" i="7"/>
  <c r="CH45" i="7"/>
  <c r="BZ45" i="7"/>
  <c r="BR45" i="7"/>
  <c r="CN44" i="7"/>
  <c r="BX44" i="7"/>
  <c r="BP44" i="7"/>
  <c r="CL43" i="7"/>
  <c r="CD43" i="7"/>
  <c r="BV43" i="7"/>
  <c r="CJ42" i="7"/>
  <c r="CB42" i="7"/>
  <c r="BT42" i="7"/>
  <c r="CP41" i="7"/>
  <c r="CH41" i="7"/>
  <c r="BZ41" i="7"/>
  <c r="BR41" i="7"/>
  <c r="CN40" i="7"/>
  <c r="BX40" i="7"/>
  <c r="BP40" i="7"/>
  <c r="CL39" i="7"/>
  <c r="CD39" i="7"/>
  <c r="BV39" i="7"/>
  <c r="BN39" i="7"/>
  <c r="CJ38" i="7"/>
  <c r="CB38" i="7"/>
  <c r="BT38" i="7"/>
  <c r="CP37" i="7"/>
  <c r="CH37" i="7"/>
  <c r="BZ37" i="7"/>
  <c r="BR37" i="7"/>
  <c r="CN36" i="7"/>
  <c r="CF36" i="7"/>
  <c r="BX36" i="7"/>
  <c r="CL35" i="7"/>
  <c r="CD35" i="7"/>
  <c r="BV35" i="7"/>
  <c r="BN35" i="7"/>
  <c r="FF35" i="7" s="1"/>
  <c r="CJ34" i="7"/>
  <c r="CB34" i="7"/>
  <c r="BT34" i="7"/>
  <c r="CP33" i="7"/>
  <c r="CH33" i="7"/>
  <c r="BZ33" i="7"/>
  <c r="BR33" i="7"/>
  <c r="CN32" i="7"/>
  <c r="CF32" i="7"/>
  <c r="BX32" i="7"/>
  <c r="BP32" i="7"/>
  <c r="CL31" i="7"/>
  <c r="CD31" i="7"/>
  <c r="BV31" i="7"/>
  <c r="BN31" i="7"/>
  <c r="CJ30" i="7"/>
  <c r="CB30" i="7"/>
  <c r="BT30" i="7"/>
  <c r="CP29" i="7"/>
  <c r="CH29" i="7"/>
  <c r="BZ29" i="7"/>
  <c r="BR29" i="7"/>
  <c r="CN28" i="7"/>
  <c r="CF28" i="7"/>
  <c r="BX28" i="7"/>
  <c r="BP28" i="7"/>
  <c r="CL27" i="7"/>
  <c r="GD27" i="7" s="1"/>
  <c r="CD27" i="7"/>
  <c r="BV27" i="7"/>
  <c r="BN27" i="7"/>
  <c r="CJ26" i="7"/>
  <c r="CB26" i="7"/>
  <c r="BT26" i="7"/>
  <c r="CP25" i="7"/>
  <c r="CH25" i="7"/>
  <c r="BZ25" i="7"/>
  <c r="BR25" i="7"/>
  <c r="CN24" i="7"/>
  <c r="CF24" i="7"/>
  <c r="FX24" i="7" s="1"/>
  <c r="BX24" i="7"/>
  <c r="BP24" i="7"/>
  <c r="CL23" i="7"/>
  <c r="CD23" i="7"/>
  <c r="BN23" i="7"/>
  <c r="CJ22" i="7"/>
  <c r="CB22" i="7"/>
  <c r="BT22" i="7"/>
  <c r="CP21" i="7"/>
  <c r="CH21" i="7"/>
  <c r="BZ21" i="7"/>
  <c r="BR21" i="7"/>
  <c r="CN20" i="7"/>
  <c r="CF20" i="7"/>
  <c r="BX20" i="7"/>
  <c r="BP20" i="7"/>
  <c r="CL19" i="7"/>
  <c r="CD19" i="7"/>
  <c r="BV19" i="7"/>
  <c r="BN19" i="7"/>
  <c r="CJ18" i="7"/>
  <c r="CB18" i="7"/>
  <c r="BT18" i="7"/>
  <c r="CP17" i="7"/>
  <c r="CH17" i="7"/>
  <c r="BZ17" i="7"/>
  <c r="BR17" i="7"/>
  <c r="CN16" i="7"/>
  <c r="CF16" i="7"/>
  <c r="BX16" i="7"/>
  <c r="BP16" i="7"/>
  <c r="CL15" i="7"/>
  <c r="CD15" i="7"/>
  <c r="BV15" i="7"/>
  <c r="BN15" i="7"/>
  <c r="CP13" i="7"/>
  <c r="CH13" i="7"/>
  <c r="BZ13" i="7"/>
  <c r="BR13" i="7"/>
  <c r="CA158" i="7"/>
  <c r="BS158" i="7"/>
  <c r="CO157" i="7"/>
  <c r="CG157" i="7"/>
  <c r="BY157" i="7"/>
  <c r="BQ157" i="7"/>
  <c r="CM156" i="7"/>
  <c r="CE156" i="7"/>
  <c r="BW156" i="7"/>
  <c r="BO156" i="7"/>
  <c r="CK155" i="7"/>
  <c r="CC155" i="7"/>
  <c r="BU155" i="7"/>
  <c r="CQ154" i="7"/>
  <c r="CI154" i="7"/>
  <c r="CA154" i="7"/>
  <c r="BS154" i="7"/>
  <c r="CO153" i="7"/>
  <c r="CG153" i="7"/>
  <c r="BY153" i="7"/>
  <c r="BQ153" i="7"/>
  <c r="CM152" i="7"/>
  <c r="CE152" i="7"/>
  <c r="BW152" i="7"/>
  <c r="FO152" i="7" s="1"/>
  <c r="BO152" i="7"/>
  <c r="CK151" i="7"/>
  <c r="CC151" i="7"/>
  <c r="BU151" i="7"/>
  <c r="CQ150" i="7"/>
  <c r="CI150" i="7"/>
  <c r="CA150" i="7"/>
  <c r="BS150" i="7"/>
  <c r="CO149" i="7"/>
  <c r="CG149" i="7"/>
  <c r="BY149" i="7"/>
  <c r="BQ149" i="7"/>
  <c r="CM148" i="7"/>
  <c r="CE148" i="7"/>
  <c r="BW148" i="7"/>
  <c r="BO148" i="7"/>
  <c r="CK147" i="7"/>
  <c r="CC147" i="7"/>
  <c r="BU147" i="7"/>
  <c r="CQ146" i="7"/>
  <c r="CI146" i="7"/>
  <c r="CA146" i="7"/>
  <c r="BS146" i="7"/>
  <c r="CO145" i="7"/>
  <c r="CG145" i="7"/>
  <c r="BY145" i="7"/>
  <c r="BQ145" i="7"/>
  <c r="CM144" i="7"/>
  <c r="CE144" i="7"/>
  <c r="BW144" i="7"/>
  <c r="BO144" i="7"/>
  <c r="CK143" i="7"/>
  <c r="CC143" i="7"/>
  <c r="BU143" i="7"/>
  <c r="CQ142" i="7"/>
  <c r="CI142" i="7"/>
  <c r="CA142" i="7"/>
  <c r="BS142" i="7"/>
  <c r="CO141" i="7"/>
  <c r="CG141" i="7"/>
  <c r="BY141" i="7"/>
  <c r="BQ141" i="7"/>
  <c r="CE140" i="7"/>
  <c r="BW140" i="7"/>
  <c r="BO140" i="7"/>
  <c r="CK139" i="7"/>
  <c r="CC139" i="7"/>
  <c r="BU139" i="7"/>
  <c r="CQ138" i="7"/>
  <c r="CI138" i="7"/>
  <c r="CA138" i="7"/>
  <c r="BS138" i="7"/>
  <c r="CO137" i="7"/>
  <c r="CG137" i="7"/>
  <c r="BY137" i="7"/>
  <c r="BQ137" i="7"/>
  <c r="CM136" i="7"/>
  <c r="CE136" i="7"/>
  <c r="BW136" i="7"/>
  <c r="CK135" i="7"/>
  <c r="CC135" i="7"/>
  <c r="BU135" i="7"/>
  <c r="CQ134" i="7"/>
  <c r="CI134" i="7"/>
  <c r="CA134" i="7"/>
  <c r="BS134" i="7"/>
  <c r="CO133" i="7"/>
  <c r="CG133" i="7"/>
  <c r="BY133" i="7"/>
  <c r="BQ133" i="7"/>
  <c r="CM132" i="7"/>
  <c r="CE132" i="7"/>
  <c r="BW132" i="7"/>
  <c r="BO132" i="7"/>
  <c r="CK131" i="7"/>
  <c r="CC131" i="7"/>
  <c r="BU131" i="7"/>
  <c r="CQ130" i="7"/>
  <c r="CI130" i="7"/>
  <c r="CA130" i="7"/>
  <c r="BS130" i="7"/>
  <c r="CO129" i="7"/>
  <c r="CG129" i="7"/>
  <c r="BY129" i="7"/>
  <c r="BQ129" i="7"/>
  <c r="CM128" i="7"/>
  <c r="CE128" i="7"/>
  <c r="BW128" i="7"/>
  <c r="CK127" i="7"/>
  <c r="CC127" i="7"/>
  <c r="BU127" i="7"/>
  <c r="CQ126" i="7"/>
  <c r="CI126" i="7"/>
  <c r="CA126" i="7"/>
  <c r="BS126" i="7"/>
  <c r="CO125" i="7"/>
  <c r="CG125" i="7"/>
  <c r="BY125" i="7"/>
  <c r="BQ125" i="7"/>
  <c r="CM124" i="7"/>
  <c r="CE124" i="7"/>
  <c r="BW124" i="7"/>
  <c r="BO124" i="7"/>
  <c r="CK123" i="7"/>
  <c r="CC123" i="7"/>
  <c r="BU123" i="7"/>
  <c r="CQ122" i="7"/>
  <c r="CI122" i="7"/>
  <c r="CA122" i="7"/>
  <c r="BS122" i="7"/>
  <c r="CO121" i="7"/>
  <c r="CG121" i="7"/>
  <c r="BY121" i="7"/>
  <c r="BQ121" i="7"/>
  <c r="CM120" i="7"/>
  <c r="CE120" i="7"/>
  <c r="BO120" i="7"/>
  <c r="CK119" i="7"/>
  <c r="CC119" i="7"/>
  <c r="BU119" i="7"/>
  <c r="CQ118" i="7"/>
  <c r="CI118" i="7"/>
  <c r="CA118" i="7"/>
  <c r="BS118" i="7"/>
  <c r="CO117" i="7"/>
  <c r="CG117" i="7"/>
  <c r="BY117" i="7"/>
  <c r="BQ117" i="7"/>
  <c r="CM116" i="7"/>
  <c r="CE116" i="7"/>
  <c r="BW116" i="7"/>
  <c r="BO116" i="7"/>
  <c r="CK115" i="7"/>
  <c r="CC115" i="7"/>
  <c r="BU115" i="7"/>
  <c r="CQ114" i="7"/>
  <c r="CI114" i="7"/>
  <c r="CA114" i="7"/>
  <c r="BS114" i="7"/>
  <c r="CO113" i="7"/>
  <c r="CG113" i="7"/>
  <c r="BY113" i="7"/>
  <c r="BQ113" i="7"/>
  <c r="CM112" i="7"/>
  <c r="CE112" i="7"/>
  <c r="BO112" i="7"/>
  <c r="CK111" i="7"/>
  <c r="CC111" i="7"/>
  <c r="BU111" i="7"/>
  <c r="CQ110" i="7"/>
  <c r="CI110" i="7"/>
  <c r="CA110" i="7"/>
  <c r="BS110" i="7"/>
  <c r="CO109" i="7"/>
  <c r="CG109" i="7"/>
  <c r="BY109" i="7"/>
  <c r="BQ109" i="7"/>
  <c r="CM108" i="7"/>
  <c r="CE108" i="7"/>
  <c r="BW108" i="7"/>
  <c r="BO108" i="7"/>
  <c r="CK107" i="7"/>
  <c r="CC107" i="7"/>
  <c r="BU107" i="7"/>
  <c r="CQ106" i="7"/>
  <c r="CI106" i="7"/>
  <c r="CA106" i="7"/>
  <c r="BS106" i="7"/>
  <c r="CO105" i="7"/>
  <c r="CG105" i="7"/>
  <c r="BY105" i="7"/>
  <c r="BQ105" i="7"/>
  <c r="CM104" i="7"/>
  <c r="CE104" i="7"/>
  <c r="BW104" i="7"/>
  <c r="BO104" i="7"/>
  <c r="CK103" i="7"/>
  <c r="CC103" i="7"/>
  <c r="BU103" i="7"/>
  <c r="CQ102" i="7"/>
  <c r="CI102" i="7"/>
  <c r="CA102" i="7"/>
  <c r="BS102" i="7"/>
  <c r="CO101" i="7"/>
  <c r="CG101" i="7"/>
  <c r="BY101" i="7"/>
  <c r="BQ101" i="7"/>
  <c r="CM100" i="7"/>
  <c r="GE100" i="7" s="1"/>
  <c r="CE100" i="7"/>
  <c r="BW100" i="7"/>
  <c r="BO100" i="7"/>
  <c r="CK99" i="7"/>
  <c r="CC99" i="7"/>
  <c r="BU99" i="7"/>
  <c r="CQ98" i="7"/>
  <c r="CI98" i="7"/>
  <c r="CA98" i="7"/>
  <c r="BS98" i="7"/>
  <c r="CO97" i="7"/>
  <c r="CG97" i="7"/>
  <c r="BY97" i="7"/>
  <c r="BQ97" i="7"/>
  <c r="CM96" i="7"/>
  <c r="CE96" i="7"/>
  <c r="BW96" i="7"/>
  <c r="BO96" i="7"/>
  <c r="CK95" i="7"/>
  <c r="CC95" i="7"/>
  <c r="BU95" i="7"/>
  <c r="CQ94" i="7"/>
  <c r="CI94" i="7"/>
  <c r="CA94" i="7"/>
  <c r="BS94" i="7"/>
  <c r="CO93" i="7"/>
  <c r="CG93" i="7"/>
  <c r="BY93" i="7"/>
  <c r="BQ93" i="7"/>
  <c r="CM92" i="7"/>
  <c r="CE92" i="7"/>
  <c r="BW92" i="7"/>
  <c r="BO92" i="7"/>
  <c r="CK91" i="7"/>
  <c r="CC91" i="7"/>
  <c r="BU91" i="7"/>
  <c r="CQ90" i="7"/>
  <c r="CI90" i="7"/>
  <c r="CA90" i="7"/>
  <c r="BS90" i="7"/>
  <c r="CO89" i="7"/>
  <c r="CG89" i="7"/>
  <c r="BY89" i="7"/>
  <c r="BQ89" i="7"/>
  <c r="CM88" i="7"/>
  <c r="CE88" i="7"/>
  <c r="BW88" i="7"/>
  <c r="CK87" i="7"/>
  <c r="CC87" i="7"/>
  <c r="BU87" i="7"/>
  <c r="CQ86" i="7"/>
  <c r="CI86" i="7"/>
  <c r="CA86" i="7"/>
  <c r="BS86" i="7"/>
  <c r="CO85" i="7"/>
  <c r="CG85" i="7"/>
  <c r="BY85" i="7"/>
  <c r="BQ85" i="7"/>
  <c r="CM84" i="7"/>
  <c r="CE84" i="7"/>
  <c r="BW84" i="7"/>
  <c r="BO84" i="7"/>
  <c r="CK83" i="7"/>
  <c r="CC83" i="7"/>
  <c r="BU83" i="7"/>
  <c r="CQ82" i="7"/>
  <c r="CI82" i="7"/>
  <c r="CA82" i="7"/>
  <c r="BS82" i="7"/>
  <c r="CO81" i="7"/>
  <c r="CG81" i="7"/>
  <c r="BY81" i="7"/>
  <c r="BQ81" i="7"/>
  <c r="CM80" i="7"/>
  <c r="CE80" i="7"/>
  <c r="BW80" i="7"/>
  <c r="BO80" i="7"/>
  <c r="CK79" i="7"/>
  <c r="CC79" i="7"/>
  <c r="BU79" i="7"/>
  <c r="CQ78" i="7"/>
  <c r="CI78" i="7"/>
  <c r="CA78" i="7"/>
  <c r="BS78" i="7"/>
  <c r="CO77" i="7"/>
  <c r="CG77" i="7"/>
  <c r="BY77" i="7"/>
  <c r="BQ77" i="7"/>
  <c r="CM76" i="7"/>
  <c r="BW76" i="7"/>
  <c r="BO76" i="7"/>
  <c r="CK75" i="7"/>
  <c r="CC75" i="7"/>
  <c r="BU75" i="7"/>
  <c r="CQ74" i="7"/>
  <c r="CI74" i="7"/>
  <c r="CA74" i="7"/>
  <c r="BS74" i="7"/>
  <c r="CO73" i="7"/>
  <c r="CG73" i="7"/>
  <c r="BY73" i="7"/>
  <c r="BQ73" i="7"/>
  <c r="CM72" i="7"/>
  <c r="CE72" i="7"/>
  <c r="BW72" i="7"/>
  <c r="CK71" i="7"/>
  <c r="CC71" i="7"/>
  <c r="BU71" i="7"/>
  <c r="CQ70" i="7"/>
  <c r="CI70" i="7"/>
  <c r="CA70" i="7"/>
  <c r="BS70" i="7"/>
  <c r="CO69" i="7"/>
  <c r="CG69" i="7"/>
  <c r="BY69" i="7"/>
  <c r="BQ69" i="7"/>
  <c r="CM68" i="7"/>
  <c r="CE68" i="7"/>
  <c r="BW68" i="7"/>
  <c r="BO68" i="7"/>
  <c r="CK67" i="7"/>
  <c r="CC67" i="7"/>
  <c r="BU67" i="7"/>
  <c r="CQ66" i="7"/>
  <c r="CI66" i="7"/>
  <c r="CA66" i="7"/>
  <c r="BS66" i="7"/>
  <c r="CO65" i="7"/>
  <c r="CG65" i="7"/>
  <c r="BY65" i="7"/>
  <c r="BQ65" i="7"/>
  <c r="CM64" i="7"/>
  <c r="CE64" i="7"/>
  <c r="BW64" i="7"/>
  <c r="BO64" i="7"/>
  <c r="CK63" i="7"/>
  <c r="CC63" i="7"/>
  <c r="BU63" i="7"/>
  <c r="CQ62" i="7"/>
  <c r="CI62" i="7"/>
  <c r="CA62" i="7"/>
  <c r="BS62" i="7"/>
  <c r="CO61" i="7"/>
  <c r="CG61" i="7"/>
  <c r="BY61" i="7"/>
  <c r="BQ61" i="7"/>
  <c r="CM60" i="7"/>
  <c r="CE60" i="7"/>
  <c r="FW60" i="7" s="1"/>
  <c r="BW60" i="7"/>
  <c r="BO60" i="7"/>
  <c r="CK59" i="7"/>
  <c r="CC59" i="7"/>
  <c r="BU59" i="7"/>
  <c r="CQ58" i="7"/>
  <c r="CI58" i="7"/>
  <c r="CA58" i="7"/>
  <c r="BS58" i="7"/>
  <c r="CO57" i="7"/>
  <c r="CG57" i="7"/>
  <c r="BY57" i="7"/>
  <c r="BQ57" i="7"/>
  <c r="CM56" i="7"/>
  <c r="CE56" i="7"/>
  <c r="BW56" i="7"/>
  <c r="BO56" i="7"/>
  <c r="CK55" i="7"/>
  <c r="CC55" i="7"/>
  <c r="BU55" i="7"/>
  <c r="CQ54" i="7"/>
  <c r="CI54" i="7"/>
  <c r="CA54" i="7"/>
  <c r="BS54" i="7"/>
  <c r="CO53" i="7"/>
  <c r="CG53" i="7"/>
  <c r="BY53" i="7"/>
  <c r="BQ53" i="7"/>
  <c r="CM52" i="7"/>
  <c r="CE52" i="7"/>
  <c r="BW52" i="7"/>
  <c r="BO52" i="7"/>
  <c r="CK51" i="7"/>
  <c r="CC51" i="7"/>
  <c r="BU51" i="7"/>
  <c r="CQ50" i="7"/>
  <c r="CI50" i="7"/>
  <c r="CA50" i="7"/>
  <c r="BS50" i="7"/>
  <c r="CO49" i="7"/>
  <c r="CG49" i="7"/>
  <c r="BY49" i="7"/>
  <c r="BQ49" i="7"/>
  <c r="CM48" i="7"/>
  <c r="BW48" i="7"/>
  <c r="BO48" i="7"/>
  <c r="CK47" i="7"/>
  <c r="CC47" i="7"/>
  <c r="BU47" i="7"/>
  <c r="CQ46" i="7"/>
  <c r="CI46" i="7"/>
  <c r="CA46" i="7"/>
  <c r="BS46" i="7"/>
  <c r="CO45" i="7"/>
  <c r="CG45" i="7"/>
  <c r="BY45" i="7"/>
  <c r="BQ45" i="7"/>
  <c r="CM44" i="7"/>
  <c r="CE44" i="7"/>
  <c r="BW44" i="7"/>
  <c r="BO44" i="7"/>
  <c r="CK43" i="7"/>
  <c r="CC43" i="7"/>
  <c r="BU43" i="7"/>
  <c r="CQ42" i="7"/>
  <c r="CI42" i="7"/>
  <c r="CA42" i="7"/>
  <c r="BS42" i="7"/>
  <c r="CO41" i="7"/>
  <c r="CG41" i="7"/>
  <c r="BY41" i="7"/>
  <c r="BQ41" i="7"/>
  <c r="CM40" i="7"/>
  <c r="CE40" i="7"/>
  <c r="BW40" i="7"/>
  <c r="BO40" i="7"/>
  <c r="CK39" i="7"/>
  <c r="CC39" i="7"/>
  <c r="BU39" i="7"/>
  <c r="CQ38" i="7"/>
  <c r="CI38" i="7"/>
  <c r="CA38" i="7"/>
  <c r="BS38" i="7"/>
  <c r="CO37" i="7"/>
  <c r="CG37" i="7"/>
  <c r="BY37" i="7"/>
  <c r="BQ37" i="7"/>
  <c r="CM36" i="7"/>
  <c r="CE36" i="7"/>
  <c r="BW36" i="7"/>
  <c r="BO36" i="7"/>
  <c r="CK35" i="7"/>
  <c r="CC35" i="7"/>
  <c r="BU35" i="7"/>
  <c r="CQ34" i="7"/>
  <c r="CI34" i="7"/>
  <c r="CA34" i="7"/>
  <c r="BS34" i="7"/>
  <c r="CO33" i="7"/>
  <c r="CG33" i="7"/>
  <c r="BY33" i="7"/>
  <c r="BQ33" i="7"/>
  <c r="CM32" i="7"/>
  <c r="CE32" i="7"/>
  <c r="BO32" i="7"/>
  <c r="CC31" i="7"/>
  <c r="BU31" i="7"/>
  <c r="CQ30" i="7"/>
  <c r="CI30" i="7"/>
  <c r="CA30" i="7"/>
  <c r="BS30" i="7"/>
  <c r="CO29" i="7"/>
  <c r="CG29" i="7"/>
  <c r="BY29" i="7"/>
  <c r="BQ29" i="7"/>
  <c r="CE28" i="7"/>
  <c r="BW28" i="7"/>
  <c r="BO28" i="7"/>
  <c r="CK27" i="7"/>
  <c r="CC27" i="7"/>
  <c r="BU27" i="7"/>
  <c r="CQ26" i="7"/>
  <c r="CI26" i="7"/>
  <c r="CA26" i="7"/>
  <c r="BS26" i="7"/>
  <c r="CO25" i="7"/>
  <c r="CG25" i="7"/>
  <c r="BY25" i="7"/>
  <c r="BQ25" i="7"/>
  <c r="CM24" i="7"/>
  <c r="CE24" i="7"/>
  <c r="BW24" i="7"/>
  <c r="BO24" i="7"/>
  <c r="CK23" i="7"/>
  <c r="CC23" i="7"/>
  <c r="BU23" i="7"/>
  <c r="CQ22" i="7"/>
  <c r="CI22" i="7"/>
  <c r="CA22" i="7"/>
  <c r="BS22" i="7"/>
  <c r="CO21" i="7"/>
  <c r="CG21" i="7"/>
  <c r="BY21" i="7"/>
  <c r="BQ21" i="7"/>
  <c r="CM20" i="7"/>
  <c r="CE20" i="7"/>
  <c r="BW20" i="7"/>
  <c r="BO20" i="7"/>
  <c r="CC19" i="7"/>
  <c r="BU19" i="7"/>
  <c r="CQ18" i="7"/>
  <c r="CI18" i="7"/>
  <c r="CA18" i="7"/>
  <c r="BS18" i="7"/>
  <c r="CO17" i="7"/>
  <c r="CG17" i="7"/>
  <c r="BY17" i="7"/>
  <c r="BQ17" i="7"/>
  <c r="CM16" i="7"/>
  <c r="CE16" i="7"/>
  <c r="BW16" i="7"/>
  <c r="FO16" i="7" s="1"/>
  <c r="BO16" i="7"/>
  <c r="CK15" i="7"/>
  <c r="CC15" i="7"/>
  <c r="BU15" i="7"/>
  <c r="CO13" i="7"/>
  <c r="CG13" i="7"/>
  <c r="BY13" i="7"/>
  <c r="BQ13" i="7"/>
  <c r="BZ158" i="7"/>
  <c r="BR158" i="7"/>
  <c r="CN157" i="7"/>
  <c r="CF157" i="7"/>
  <c r="BX157" i="7"/>
  <c r="BP157" i="7"/>
  <c r="CL156" i="7"/>
  <c r="CD156" i="7"/>
  <c r="BV156" i="7"/>
  <c r="CJ155" i="7"/>
  <c r="CB155" i="7"/>
  <c r="BT155" i="7"/>
  <c r="CP154" i="7"/>
  <c r="CH154" i="7"/>
  <c r="BZ154" i="7"/>
  <c r="BR154" i="7"/>
  <c r="CN153" i="7"/>
  <c r="CF153" i="7"/>
  <c r="BX153" i="7"/>
  <c r="BP153" i="7"/>
  <c r="CL152" i="7"/>
  <c r="CD152" i="7"/>
  <c r="BV152" i="7"/>
  <c r="BN152" i="7"/>
  <c r="CJ151" i="7"/>
  <c r="CB151" i="7"/>
  <c r="BT151" i="7"/>
  <c r="CP150" i="7"/>
  <c r="CH150" i="7"/>
  <c r="BZ150" i="7"/>
  <c r="BR150" i="7"/>
  <c r="CN149" i="7"/>
  <c r="CF149" i="7"/>
  <c r="BX149" i="7"/>
  <c r="BP149" i="7"/>
  <c r="CD148" i="7"/>
  <c r="BV148" i="7"/>
  <c r="BN148" i="7"/>
  <c r="CJ147" i="7"/>
  <c r="CB147" i="7"/>
  <c r="BT147" i="7"/>
  <c r="CP146" i="7"/>
  <c r="CH146" i="7"/>
  <c r="BZ146" i="7"/>
  <c r="BR146" i="7"/>
  <c r="CN145" i="7"/>
  <c r="CF145" i="7"/>
  <c r="BX145" i="7"/>
  <c r="BP145" i="7"/>
  <c r="CL144" i="7"/>
  <c r="CD144" i="7"/>
  <c r="BN144" i="7"/>
  <c r="CJ143" i="7"/>
  <c r="CB143" i="7"/>
  <c r="BT143" i="7"/>
  <c r="CP142" i="7"/>
  <c r="CH142" i="7"/>
  <c r="BZ142" i="7"/>
  <c r="BR142" i="7"/>
  <c r="CN141" i="7"/>
  <c r="CF141" i="7"/>
  <c r="BX141" i="7"/>
  <c r="BP141" i="7"/>
  <c r="CL140" i="7"/>
  <c r="CD140" i="7"/>
  <c r="BV140" i="7"/>
  <c r="BN140" i="7"/>
  <c r="CJ139" i="7"/>
  <c r="CB139" i="7"/>
  <c r="BT139" i="7"/>
  <c r="CP138" i="7"/>
  <c r="CH138" i="7"/>
  <c r="BZ138" i="7"/>
  <c r="BR138" i="7"/>
  <c r="CN137" i="7"/>
  <c r="CF137" i="7"/>
  <c r="BX137" i="7"/>
  <c r="BP137" i="7"/>
  <c r="CL136" i="7"/>
  <c r="CD136" i="7"/>
  <c r="BN136" i="7"/>
  <c r="CJ135" i="7"/>
  <c r="CB135" i="7"/>
  <c r="BT135" i="7"/>
  <c r="CP134" i="7"/>
  <c r="CH134" i="7"/>
  <c r="BZ134" i="7"/>
  <c r="BR134" i="7"/>
  <c r="CN133" i="7"/>
  <c r="CF133" i="7"/>
  <c r="BX133" i="7"/>
  <c r="BP133" i="7"/>
  <c r="CL132" i="7"/>
  <c r="CD132" i="7"/>
  <c r="BV132" i="7"/>
  <c r="BN132" i="7"/>
  <c r="CJ131" i="7"/>
  <c r="CB131" i="7"/>
  <c r="BT131" i="7"/>
  <c r="CP130" i="7"/>
  <c r="CH130" i="7"/>
  <c r="BZ130" i="7"/>
  <c r="BR130" i="7"/>
  <c r="CN129" i="7"/>
  <c r="CF129" i="7"/>
  <c r="BX129" i="7"/>
  <c r="BP129" i="7"/>
  <c r="CD128" i="7"/>
  <c r="BV128" i="7"/>
  <c r="BN128" i="7"/>
  <c r="FF128" i="7" s="1"/>
  <c r="CJ127" i="7"/>
  <c r="CB127" i="7"/>
  <c r="BT127" i="7"/>
  <c r="CP126" i="7"/>
  <c r="CH126" i="7"/>
  <c r="BZ126" i="7"/>
  <c r="BR126" i="7"/>
  <c r="CN125" i="7"/>
  <c r="CF125" i="7"/>
  <c r="BX125" i="7"/>
  <c r="BP125" i="7"/>
  <c r="CL124" i="7"/>
  <c r="CD124" i="7"/>
  <c r="BV124" i="7"/>
  <c r="BN124" i="7"/>
  <c r="CJ123" i="7"/>
  <c r="CB123" i="7"/>
  <c r="BT123" i="7"/>
  <c r="CP122" i="7"/>
  <c r="CH122" i="7"/>
  <c r="BZ122" i="7"/>
  <c r="BR122" i="7"/>
  <c r="CN121" i="7"/>
  <c r="CF121" i="7"/>
  <c r="BX121" i="7"/>
  <c r="BP121" i="7"/>
  <c r="CL120" i="7"/>
  <c r="CD120" i="7"/>
  <c r="BV120" i="7"/>
  <c r="BN120" i="7"/>
  <c r="CJ119" i="7"/>
  <c r="CB119" i="7"/>
  <c r="BT119" i="7"/>
  <c r="CP118" i="7"/>
  <c r="CH118" i="7"/>
  <c r="BZ118" i="7"/>
  <c r="BR118" i="7"/>
  <c r="CN117" i="7"/>
  <c r="CF117" i="7"/>
  <c r="BX117" i="7"/>
  <c r="BP117" i="7"/>
  <c r="CL116" i="7"/>
  <c r="BV116" i="7"/>
  <c r="BN116" i="7"/>
  <c r="CJ115" i="7"/>
  <c r="CB115" i="7"/>
  <c r="BT115" i="7"/>
  <c r="CP114" i="7"/>
  <c r="CH114" i="7"/>
  <c r="BZ114" i="7"/>
  <c r="BR114" i="7"/>
  <c r="CN113" i="7"/>
  <c r="CF113" i="7"/>
  <c r="BX113" i="7"/>
  <c r="BP113" i="7"/>
  <c r="CL112" i="7"/>
  <c r="CD112" i="7"/>
  <c r="BV112" i="7"/>
  <c r="BN112" i="7"/>
  <c r="CJ111" i="7"/>
  <c r="CB111" i="7"/>
  <c r="BT111" i="7"/>
  <c r="CP110" i="7"/>
  <c r="CH110" i="7"/>
  <c r="BZ110" i="7"/>
  <c r="BR110" i="7"/>
  <c r="CN109" i="7"/>
  <c r="CF109" i="7"/>
  <c r="BX109" i="7"/>
  <c r="BP109" i="7"/>
  <c r="CD108" i="7"/>
  <c r="BV108" i="7"/>
  <c r="BN108" i="7"/>
  <c r="CJ107" i="7"/>
  <c r="CB107" i="7"/>
  <c r="BT107" i="7"/>
  <c r="CP106" i="7"/>
  <c r="CH106" i="7"/>
  <c r="BZ106" i="7"/>
  <c r="BR106" i="7"/>
  <c r="CN105" i="7"/>
  <c r="CF105" i="7"/>
  <c r="BX105" i="7"/>
  <c r="BP105" i="7"/>
  <c r="CL104" i="7"/>
  <c r="CD104" i="7"/>
  <c r="BN104" i="7"/>
  <c r="CJ103" i="7"/>
  <c r="CB103" i="7"/>
  <c r="BT103" i="7"/>
  <c r="CP102" i="7"/>
  <c r="CH102" i="7"/>
  <c r="BZ102" i="7"/>
  <c r="BR102" i="7"/>
  <c r="CN101" i="7"/>
  <c r="CF101" i="7"/>
  <c r="BX101" i="7"/>
  <c r="BP101" i="7"/>
  <c r="CL100" i="7"/>
  <c r="CD100" i="7"/>
  <c r="BV100" i="7"/>
  <c r="BN100" i="7"/>
  <c r="CJ99" i="7"/>
  <c r="CB99" i="7"/>
  <c r="BT99" i="7"/>
  <c r="CP98" i="7"/>
  <c r="CH98" i="7"/>
  <c r="BZ98" i="7"/>
  <c r="BR98" i="7"/>
  <c r="CN97" i="7"/>
  <c r="CF97" i="7"/>
  <c r="BX97" i="7"/>
  <c r="BP97" i="7"/>
  <c r="CL96" i="7"/>
  <c r="BV96" i="7"/>
  <c r="BN96" i="7"/>
  <c r="CJ95" i="7"/>
  <c r="CB95" i="7"/>
  <c r="BT95" i="7"/>
  <c r="CP94" i="7"/>
  <c r="CH94" i="7"/>
  <c r="BZ94" i="7"/>
  <c r="BR94" i="7"/>
  <c r="CN93" i="7"/>
  <c r="CF93" i="7"/>
  <c r="BX93" i="7"/>
  <c r="BP93" i="7"/>
  <c r="CL92" i="7"/>
  <c r="CD92" i="7"/>
  <c r="BV92" i="7"/>
  <c r="CJ91" i="7"/>
  <c r="CB91" i="7"/>
  <c r="BT91" i="7"/>
  <c r="CP90" i="7"/>
  <c r="CH90" i="7"/>
  <c r="BZ90" i="7"/>
  <c r="BR90" i="7"/>
  <c r="CN89" i="7"/>
  <c r="CF89" i="7"/>
  <c r="BX89" i="7"/>
  <c r="BP89" i="7"/>
  <c r="CL88" i="7"/>
  <c r="CD88" i="7"/>
  <c r="BV88" i="7"/>
  <c r="BN88" i="7"/>
  <c r="CJ87" i="7"/>
  <c r="CB87" i="7"/>
  <c r="BT87" i="7"/>
  <c r="CP86" i="7"/>
  <c r="CH86" i="7"/>
  <c r="BZ86" i="7"/>
  <c r="BR86" i="7"/>
  <c r="CN85" i="7"/>
  <c r="CF85" i="7"/>
  <c r="BX85" i="7"/>
  <c r="BP85" i="7"/>
  <c r="CL84" i="7"/>
  <c r="GD84" i="7" s="1"/>
  <c r="CD84" i="7"/>
  <c r="BV84" i="7"/>
  <c r="BN84" i="7"/>
  <c r="CJ83" i="7"/>
  <c r="CB83" i="7"/>
  <c r="BT83" i="7"/>
  <c r="CP82" i="7"/>
  <c r="CH82" i="7"/>
  <c r="BZ82" i="7"/>
  <c r="BR82" i="7"/>
  <c r="CN81" i="7"/>
  <c r="CF81" i="7"/>
  <c r="BX81" i="7"/>
  <c r="BP81" i="7"/>
  <c r="CL80" i="7"/>
  <c r="CD80" i="7"/>
  <c r="BV80" i="7"/>
  <c r="BN80" i="7"/>
  <c r="CJ79" i="7"/>
  <c r="CB79" i="7"/>
  <c r="BT79" i="7"/>
  <c r="CP78" i="7"/>
  <c r="CH78" i="7"/>
  <c r="BZ78" i="7"/>
  <c r="BR78" i="7"/>
  <c r="CN77" i="7"/>
  <c r="CF77" i="7"/>
  <c r="BX77" i="7"/>
  <c r="BP77" i="7"/>
  <c r="CL76" i="7"/>
  <c r="CD76" i="7"/>
  <c r="BN76" i="7"/>
  <c r="CJ75" i="7"/>
  <c r="CB75" i="7"/>
  <c r="BT75" i="7"/>
  <c r="CP74" i="7"/>
  <c r="CH74" i="7"/>
  <c r="BZ74" i="7"/>
  <c r="BR74" i="7"/>
  <c r="CN73" i="7"/>
  <c r="CF73" i="7"/>
  <c r="BX73" i="7"/>
  <c r="BP73" i="7"/>
  <c r="CL72" i="7"/>
  <c r="CD72" i="7"/>
  <c r="BV72" i="7"/>
  <c r="BN72" i="7"/>
  <c r="FF72" i="7" s="1"/>
  <c r="CJ71" i="7"/>
  <c r="CB71" i="7"/>
  <c r="BT71" i="7"/>
  <c r="CP70" i="7"/>
  <c r="CH70" i="7"/>
  <c r="BZ70" i="7"/>
  <c r="BR70" i="7"/>
  <c r="CN69" i="7"/>
  <c r="CF69" i="7"/>
  <c r="BX69" i="7"/>
  <c r="BP69" i="7"/>
  <c r="CD68" i="7"/>
  <c r="BV68" i="7"/>
  <c r="BN68" i="7"/>
  <c r="CJ67" i="7"/>
  <c r="CB67" i="7"/>
  <c r="BT67" i="7"/>
  <c r="CP66" i="7"/>
  <c r="CH66" i="7"/>
  <c r="BZ66" i="7"/>
  <c r="BR66" i="7"/>
  <c r="CN65" i="7"/>
  <c r="CF65" i="7"/>
  <c r="BX65" i="7"/>
  <c r="BP65" i="7"/>
  <c r="CL64" i="7"/>
  <c r="CD64" i="7"/>
  <c r="BV64" i="7"/>
  <c r="BN64" i="7"/>
  <c r="CJ63" i="7"/>
  <c r="CB63" i="7"/>
  <c r="BT63" i="7"/>
  <c r="CP62" i="7"/>
  <c r="CH62" i="7"/>
  <c r="BZ62" i="7"/>
  <c r="BR62" i="7"/>
  <c r="CN61" i="7"/>
  <c r="CF61" i="7"/>
  <c r="BX61" i="7"/>
  <c r="BP61" i="7"/>
  <c r="CL60" i="7"/>
  <c r="CD60" i="7"/>
  <c r="BN60" i="7"/>
  <c r="CJ59" i="7"/>
  <c r="CB59" i="7"/>
  <c r="BT59" i="7"/>
  <c r="CP58" i="7"/>
  <c r="CH58" i="7"/>
  <c r="BZ58" i="7"/>
  <c r="BR58" i="7"/>
  <c r="CN57" i="7"/>
  <c r="CF57" i="7"/>
  <c r="BX57" i="7"/>
  <c r="BP57" i="7"/>
  <c r="CL56" i="7"/>
  <c r="CD56" i="7"/>
  <c r="BV56" i="7"/>
  <c r="FN56" i="7" s="1"/>
  <c r="CJ55" i="7"/>
  <c r="CB55" i="7"/>
  <c r="BT55" i="7"/>
  <c r="CP54" i="7"/>
  <c r="CH54" i="7"/>
  <c r="BZ54" i="7"/>
  <c r="BR54" i="7"/>
  <c r="CN53" i="7"/>
  <c r="CF53" i="7"/>
  <c r="BX53" i="7"/>
  <c r="BP53" i="7"/>
  <c r="CL52" i="7"/>
  <c r="CD52" i="7"/>
  <c r="BV52" i="7"/>
  <c r="BN52" i="7"/>
  <c r="CJ51" i="7"/>
  <c r="CB51" i="7"/>
  <c r="BT51" i="7"/>
  <c r="CP50" i="7"/>
  <c r="CH50" i="7"/>
  <c r="BZ50" i="7"/>
  <c r="BR50" i="7"/>
  <c r="CN49" i="7"/>
  <c r="CF49" i="7"/>
  <c r="BX49" i="7"/>
  <c r="BP49" i="7"/>
  <c r="CL48" i="7"/>
  <c r="CD48" i="7"/>
  <c r="BV48" i="7"/>
  <c r="BN48" i="7"/>
  <c r="CJ47" i="7"/>
  <c r="CB47" i="7"/>
  <c r="FT47" i="7" s="1"/>
  <c r="BT47" i="7"/>
  <c r="CP46" i="7"/>
  <c r="CH46" i="7"/>
  <c r="BZ46" i="7"/>
  <c r="BR46" i="7"/>
  <c r="CN45" i="7"/>
  <c r="CF45" i="7"/>
  <c r="BX45" i="7"/>
  <c r="BP45" i="7"/>
  <c r="CL44" i="7"/>
  <c r="CD44" i="7"/>
  <c r="FV44" i="7" s="1"/>
  <c r="BV44" i="7"/>
  <c r="BN44" i="7"/>
  <c r="CJ43" i="7"/>
  <c r="CB43" i="7"/>
  <c r="BT43" i="7"/>
  <c r="CP42" i="7"/>
  <c r="CH42" i="7"/>
  <c r="BZ42" i="7"/>
  <c r="BR42" i="7"/>
  <c r="CN41" i="7"/>
  <c r="CF41" i="7"/>
  <c r="BX41" i="7"/>
  <c r="BP41" i="7"/>
  <c r="CL40" i="7"/>
  <c r="CD40" i="7"/>
  <c r="BV40" i="7"/>
  <c r="FN40" i="7" s="1"/>
  <c r="BN40" i="7"/>
  <c r="CJ39" i="7"/>
  <c r="CB39" i="7"/>
  <c r="BT39" i="7"/>
  <c r="CP38" i="7"/>
  <c r="CH38" i="7"/>
  <c r="BZ38" i="7"/>
  <c r="BR38" i="7"/>
  <c r="CN37" i="7"/>
  <c r="CF37" i="7"/>
  <c r="BX37" i="7"/>
  <c r="BP37" i="7"/>
  <c r="CL36" i="7"/>
  <c r="CD36" i="7"/>
  <c r="BV36" i="7"/>
  <c r="BN36" i="7"/>
  <c r="CJ35" i="7"/>
  <c r="CB35" i="7"/>
  <c r="BT35" i="7"/>
  <c r="CP34" i="7"/>
  <c r="CH34" i="7"/>
  <c r="BZ34" i="7"/>
  <c r="BR34" i="7"/>
  <c r="CN33" i="7"/>
  <c r="CF33" i="7"/>
  <c r="BX33" i="7"/>
  <c r="BP33" i="7"/>
  <c r="CL32" i="7"/>
  <c r="CD32" i="7"/>
  <c r="BV32" i="7"/>
  <c r="BN32" i="7"/>
  <c r="CJ31" i="7"/>
  <c r="CB31" i="7"/>
  <c r="BT31" i="7"/>
  <c r="CP30" i="7"/>
  <c r="CH30" i="7"/>
  <c r="BZ30" i="7"/>
  <c r="BR30" i="7"/>
  <c r="CN29" i="7"/>
  <c r="CF29" i="7"/>
  <c r="BX29" i="7"/>
  <c r="BP29" i="7"/>
  <c r="CL28" i="7"/>
  <c r="CD28" i="7"/>
  <c r="BV28" i="7"/>
  <c r="CJ27" i="7"/>
  <c r="CB27" i="7"/>
  <c r="BT27" i="7"/>
  <c r="CP26" i="7"/>
  <c r="CH26" i="7"/>
  <c r="BZ26" i="7"/>
  <c r="BR26" i="7"/>
  <c r="CN25" i="7"/>
  <c r="CF25" i="7"/>
  <c r="BX25" i="7"/>
  <c r="BP25" i="7"/>
  <c r="CL24" i="7"/>
  <c r="CD24" i="7"/>
  <c r="BN24" i="7"/>
  <c r="CJ23" i="7"/>
  <c r="CB23" i="7"/>
  <c r="FT23" i="7" s="1"/>
  <c r="BT23" i="7"/>
  <c r="CP22" i="7"/>
  <c r="CH22" i="7"/>
  <c r="BZ22" i="7"/>
  <c r="BR22" i="7"/>
  <c r="CN21" i="7"/>
  <c r="CF21" i="7"/>
  <c r="BX21" i="7"/>
  <c r="BP21" i="7"/>
  <c r="CL20" i="7"/>
  <c r="CD20" i="7"/>
  <c r="BV20" i="7"/>
  <c r="BN20" i="7"/>
  <c r="FF20" i="7" s="1"/>
  <c r="CJ19" i="7"/>
  <c r="CB19" i="7"/>
  <c r="BT19" i="7"/>
  <c r="CP18" i="7"/>
  <c r="CH18" i="7"/>
  <c r="BZ18" i="7"/>
  <c r="BR18" i="7"/>
  <c r="CN17" i="7"/>
  <c r="CF17" i="7"/>
  <c r="BX17" i="7"/>
  <c r="BP17" i="7"/>
  <c r="CL16" i="7"/>
  <c r="CD16" i="7"/>
  <c r="BV16" i="7"/>
  <c r="BN16" i="7"/>
  <c r="CJ15" i="7"/>
  <c r="CB15" i="7"/>
  <c r="BT15" i="7"/>
  <c r="CN13" i="7"/>
  <c r="CF13" i="7"/>
  <c r="BX13" i="7"/>
  <c r="BP13" i="7"/>
  <c r="BY158" i="7"/>
  <c r="BQ158" i="7"/>
  <c r="CM157" i="7"/>
  <c r="CE157" i="7"/>
  <c r="BW157" i="7"/>
  <c r="BO157" i="7"/>
  <c r="CC156" i="7"/>
  <c r="BU156" i="7"/>
  <c r="CQ155" i="7"/>
  <c r="CI155" i="7"/>
  <c r="CA155" i="7"/>
  <c r="BS155" i="7"/>
  <c r="CO154" i="7"/>
  <c r="CG154" i="7"/>
  <c r="BY154" i="7"/>
  <c r="BQ154" i="7"/>
  <c r="CM153" i="7"/>
  <c r="CE153" i="7"/>
  <c r="BW153" i="7"/>
  <c r="BO153" i="7"/>
  <c r="CK152" i="7"/>
  <c r="CC152" i="7"/>
  <c r="CQ151" i="7"/>
  <c r="CI151" i="7"/>
  <c r="CA151" i="7"/>
  <c r="BS151" i="7"/>
  <c r="CO150" i="7"/>
  <c r="CG150" i="7"/>
  <c r="BY150" i="7"/>
  <c r="BQ150" i="7"/>
  <c r="CM149" i="7"/>
  <c r="CE149" i="7"/>
  <c r="BW149" i="7"/>
  <c r="BO149" i="7"/>
  <c r="CK148" i="7"/>
  <c r="CC148" i="7"/>
  <c r="BU148" i="7"/>
  <c r="CQ147" i="7"/>
  <c r="CI147" i="7"/>
  <c r="CA147" i="7"/>
  <c r="BS147" i="7"/>
  <c r="CO146" i="7"/>
  <c r="CG146" i="7"/>
  <c r="BY146" i="7"/>
  <c r="BQ146" i="7"/>
  <c r="CM145" i="7"/>
  <c r="CE145" i="7"/>
  <c r="BW145" i="7"/>
  <c r="BO145" i="7"/>
  <c r="CK144" i="7"/>
  <c r="CC144" i="7"/>
  <c r="BU144" i="7"/>
  <c r="CQ143" i="7"/>
  <c r="CI143" i="7"/>
  <c r="CA143" i="7"/>
  <c r="BS143" i="7"/>
  <c r="CO142" i="7"/>
  <c r="CG142" i="7"/>
  <c r="BY142" i="7"/>
  <c r="BQ142" i="7"/>
  <c r="CM141" i="7"/>
  <c r="CE141" i="7"/>
  <c r="BW141" i="7"/>
  <c r="BO141" i="7"/>
  <c r="CK140" i="7"/>
  <c r="GC140" i="7" s="1"/>
  <c r="CC140" i="7"/>
  <c r="BU140" i="7"/>
  <c r="CQ139" i="7"/>
  <c r="CI139" i="7"/>
  <c r="CA139" i="7"/>
  <c r="BS139" i="7"/>
  <c r="CO138" i="7"/>
  <c r="CG138" i="7"/>
  <c r="BY138" i="7"/>
  <c r="BQ138" i="7"/>
  <c r="CM137" i="7"/>
  <c r="CE137" i="7"/>
  <c r="BW137" i="7"/>
  <c r="BO137" i="7"/>
  <c r="CK136" i="7"/>
  <c r="CC136" i="7"/>
  <c r="BU136" i="7"/>
  <c r="CQ135" i="7"/>
  <c r="CI135" i="7"/>
  <c r="CA135" i="7"/>
  <c r="BS135" i="7"/>
  <c r="CO134" i="7"/>
  <c r="CG134" i="7"/>
  <c r="BY134" i="7"/>
  <c r="BQ134" i="7"/>
  <c r="CM133" i="7"/>
  <c r="CE133" i="7"/>
  <c r="BW133" i="7"/>
  <c r="BO133" i="7"/>
  <c r="CK132" i="7"/>
  <c r="CC132" i="7"/>
  <c r="BU132" i="7"/>
  <c r="CQ131" i="7"/>
  <c r="CI131" i="7"/>
  <c r="CA131" i="7"/>
  <c r="BS131" i="7"/>
  <c r="CO130" i="7"/>
  <c r="CG130" i="7"/>
  <c r="BY130" i="7"/>
  <c r="BQ130" i="7"/>
  <c r="CM129" i="7"/>
  <c r="CE129" i="7"/>
  <c r="BW129" i="7"/>
  <c r="BO129" i="7"/>
  <c r="CK128" i="7"/>
  <c r="CC128" i="7"/>
  <c r="BU128" i="7"/>
  <c r="CQ127" i="7"/>
  <c r="CI127" i="7"/>
  <c r="CA127" i="7"/>
  <c r="BS127" i="7"/>
  <c r="CO126" i="7"/>
  <c r="CG126" i="7"/>
  <c r="BY126" i="7"/>
  <c r="BQ126" i="7"/>
  <c r="CM125" i="7"/>
  <c r="CE125" i="7"/>
  <c r="BW125" i="7"/>
  <c r="BO125" i="7"/>
  <c r="CK124" i="7"/>
  <c r="CC124" i="7"/>
  <c r="BU124" i="7"/>
  <c r="CQ123" i="7"/>
  <c r="CI123" i="7"/>
  <c r="CA123" i="7"/>
  <c r="BS123" i="7"/>
  <c r="CO122" i="7"/>
  <c r="CG122" i="7"/>
  <c r="BY122" i="7"/>
  <c r="BQ122" i="7"/>
  <c r="CM121" i="7"/>
  <c r="CE121" i="7"/>
  <c r="BW121" i="7"/>
  <c r="BO121" i="7"/>
  <c r="CK120" i="7"/>
  <c r="CC120" i="7"/>
  <c r="BU120" i="7"/>
  <c r="CQ119" i="7"/>
  <c r="CI119" i="7"/>
  <c r="CA119" i="7"/>
  <c r="BS119" i="7"/>
  <c r="CO118" i="7"/>
  <c r="CG118" i="7"/>
  <c r="BY118" i="7"/>
  <c r="BQ118" i="7"/>
  <c r="CM117" i="7"/>
  <c r="CE117" i="7"/>
  <c r="BW117" i="7"/>
  <c r="BO117" i="7"/>
  <c r="CK116" i="7"/>
  <c r="CC116" i="7"/>
  <c r="BU116" i="7"/>
  <c r="CQ115" i="7"/>
  <c r="CI115" i="7"/>
  <c r="CA115" i="7"/>
  <c r="BS115" i="7"/>
  <c r="CO114" i="7"/>
  <c r="CG114" i="7"/>
  <c r="BY114" i="7"/>
  <c r="BQ114" i="7"/>
  <c r="CM113" i="7"/>
  <c r="CE113" i="7"/>
  <c r="BW113" i="7"/>
  <c r="BO113" i="7"/>
  <c r="CK112" i="7"/>
  <c r="CC112" i="7"/>
  <c r="BU112" i="7"/>
  <c r="CQ111" i="7"/>
  <c r="CI111" i="7"/>
  <c r="CA111" i="7"/>
  <c r="BS111" i="7"/>
  <c r="CO110" i="7"/>
  <c r="CG110" i="7"/>
  <c r="BY110" i="7"/>
  <c r="BQ110" i="7"/>
  <c r="CM109" i="7"/>
  <c r="CE109" i="7"/>
  <c r="BW109" i="7"/>
  <c r="BO109" i="7"/>
  <c r="CK108" i="7"/>
  <c r="CC108" i="7"/>
  <c r="BU108" i="7"/>
  <c r="CQ107" i="7"/>
  <c r="CI107" i="7"/>
  <c r="CA107" i="7"/>
  <c r="BS107" i="7"/>
  <c r="CO106" i="7"/>
  <c r="CG106" i="7"/>
  <c r="BY106" i="7"/>
  <c r="BQ106" i="7"/>
  <c r="CM105" i="7"/>
  <c r="CE105" i="7"/>
  <c r="BW105" i="7"/>
  <c r="BO105" i="7"/>
  <c r="CK104" i="7"/>
  <c r="CC104" i="7"/>
  <c r="BU104" i="7"/>
  <c r="CQ103" i="7"/>
  <c r="CI103" i="7"/>
  <c r="CA103" i="7"/>
  <c r="BS103" i="7"/>
  <c r="CO102" i="7"/>
  <c r="CG102" i="7"/>
  <c r="BY102" i="7"/>
  <c r="BQ102" i="7"/>
  <c r="CM101" i="7"/>
  <c r="CE101" i="7"/>
  <c r="BW101" i="7"/>
  <c r="BO101" i="7"/>
  <c r="CK100" i="7"/>
  <c r="CC100" i="7"/>
  <c r="BU100" i="7"/>
  <c r="CQ99" i="7"/>
  <c r="CI99" i="7"/>
  <c r="CA99" i="7"/>
  <c r="BS99" i="7"/>
  <c r="CO98" i="7"/>
  <c r="CG98" i="7"/>
  <c r="BY98" i="7"/>
  <c r="BQ98" i="7"/>
  <c r="CM97" i="7"/>
  <c r="CE97" i="7"/>
  <c r="BW97" i="7"/>
  <c r="BO97" i="7"/>
  <c r="CK96" i="7"/>
  <c r="CC96" i="7"/>
  <c r="BU96" i="7"/>
  <c r="CQ95" i="7"/>
  <c r="CI95" i="7"/>
  <c r="CA95" i="7"/>
  <c r="BS95" i="7"/>
  <c r="CO94" i="7"/>
  <c r="CG94" i="7"/>
  <c r="BY94" i="7"/>
  <c r="BQ94" i="7"/>
  <c r="CM93" i="7"/>
  <c r="CE93" i="7"/>
  <c r="BW93" i="7"/>
  <c r="BO93" i="7"/>
  <c r="CK92" i="7"/>
  <c r="CC92" i="7"/>
  <c r="BU92" i="7"/>
  <c r="CQ91" i="7"/>
  <c r="CI91" i="7"/>
  <c r="CA91" i="7"/>
  <c r="BS91" i="7"/>
  <c r="CO90" i="7"/>
  <c r="CG90" i="7"/>
  <c r="BY90" i="7"/>
  <c r="BQ90" i="7"/>
  <c r="CM89" i="7"/>
  <c r="CE89" i="7"/>
  <c r="BW89" i="7"/>
  <c r="BO89" i="7"/>
  <c r="CK88" i="7"/>
  <c r="GC88" i="7" s="1"/>
  <c r="CC88" i="7"/>
  <c r="BU88" i="7"/>
  <c r="CQ87" i="7"/>
  <c r="CI87" i="7"/>
  <c r="CA87" i="7"/>
  <c r="BS87" i="7"/>
  <c r="CO86" i="7"/>
  <c r="CG86" i="7"/>
  <c r="BY86" i="7"/>
  <c r="BQ86" i="7"/>
  <c r="CM85" i="7"/>
  <c r="CE85" i="7"/>
  <c r="BW85" i="7"/>
  <c r="BO85" i="7"/>
  <c r="CK84" i="7"/>
  <c r="CC84" i="7"/>
  <c r="BU84" i="7"/>
  <c r="CQ83" i="7"/>
  <c r="CI83" i="7"/>
  <c r="CA83" i="7"/>
  <c r="BS83" i="7"/>
  <c r="CO82" i="7"/>
  <c r="CG82" i="7"/>
  <c r="BY82" i="7"/>
  <c r="BQ82" i="7"/>
  <c r="CM81" i="7"/>
  <c r="CE81" i="7"/>
  <c r="BW81" i="7"/>
  <c r="BO81" i="7"/>
  <c r="CK80" i="7"/>
  <c r="CC80" i="7"/>
  <c r="CQ79" i="7"/>
  <c r="CI79" i="7"/>
  <c r="CA79" i="7"/>
  <c r="BS79" i="7"/>
  <c r="CO78" i="7"/>
  <c r="CG78" i="7"/>
  <c r="BY78" i="7"/>
  <c r="BQ78" i="7"/>
  <c r="CM77" i="7"/>
  <c r="CE77" i="7"/>
  <c r="BW77" i="7"/>
  <c r="BO77" i="7"/>
  <c r="CK76" i="7"/>
  <c r="CC76" i="7"/>
  <c r="BU76" i="7"/>
  <c r="CQ75" i="7"/>
  <c r="CI75" i="7"/>
  <c r="CA75" i="7"/>
  <c r="BS75" i="7"/>
  <c r="CO74" i="7"/>
  <c r="CG74" i="7"/>
  <c r="BY74" i="7"/>
  <c r="BQ74" i="7"/>
  <c r="CM73" i="7"/>
  <c r="CE73" i="7"/>
  <c r="BW73" i="7"/>
  <c r="BO73" i="7"/>
  <c r="CC72" i="7"/>
  <c r="BU72" i="7"/>
  <c r="CQ71" i="7"/>
  <c r="CI71" i="7"/>
  <c r="CA71" i="7"/>
  <c r="BS71" i="7"/>
  <c r="CO70" i="7"/>
  <c r="CG70" i="7"/>
  <c r="BY70" i="7"/>
  <c r="BQ70" i="7"/>
  <c r="CM69" i="7"/>
  <c r="CE69" i="7"/>
  <c r="BW69" i="7"/>
  <c r="BO69" i="7"/>
  <c r="CK68" i="7"/>
  <c r="CC68" i="7"/>
  <c r="BU68" i="7"/>
  <c r="CQ67" i="7"/>
  <c r="CI67" i="7"/>
  <c r="CA67" i="7"/>
  <c r="BS67" i="7"/>
  <c r="CO66" i="7"/>
  <c r="CG66" i="7"/>
  <c r="BY66" i="7"/>
  <c r="BQ66" i="7"/>
  <c r="CM65" i="7"/>
  <c r="CE65" i="7"/>
  <c r="BW65" i="7"/>
  <c r="BO65" i="7"/>
  <c r="CK64" i="7"/>
  <c r="CC64" i="7"/>
  <c r="CQ63" i="7"/>
  <c r="CI63" i="7"/>
  <c r="CA63" i="7"/>
  <c r="BS63" i="7"/>
  <c r="CO62" i="7"/>
  <c r="CG62" i="7"/>
  <c r="BY62" i="7"/>
  <c r="BQ62" i="7"/>
  <c r="CM61" i="7"/>
  <c r="CE61" i="7"/>
  <c r="BW61" i="7"/>
  <c r="BO61" i="7"/>
  <c r="CK60" i="7"/>
  <c r="CC60" i="7"/>
  <c r="BU60" i="7"/>
  <c r="CQ59" i="7"/>
  <c r="CI59" i="7"/>
  <c r="CA59" i="7"/>
  <c r="BS59" i="7"/>
  <c r="CO58" i="7"/>
  <c r="CG58" i="7"/>
  <c r="BY58" i="7"/>
  <c r="BQ58" i="7"/>
  <c r="CM57" i="7"/>
  <c r="CE57" i="7"/>
  <c r="BW57" i="7"/>
  <c r="BO57" i="7"/>
  <c r="CK56" i="7"/>
  <c r="CC56" i="7"/>
  <c r="BU56" i="7"/>
  <c r="CQ55" i="7"/>
  <c r="CI55" i="7"/>
  <c r="CA55" i="7"/>
  <c r="BS55" i="7"/>
  <c r="CO54" i="7"/>
  <c r="CG54" i="7"/>
  <c r="BY54" i="7"/>
  <c r="BQ54" i="7"/>
  <c r="CM53" i="7"/>
  <c r="CE53" i="7"/>
  <c r="BW53" i="7"/>
  <c r="BO53" i="7"/>
  <c r="CK52" i="7"/>
  <c r="CC52" i="7"/>
  <c r="BU52" i="7"/>
  <c r="CQ51" i="7"/>
  <c r="CI51" i="7"/>
  <c r="CA51" i="7"/>
  <c r="BS51" i="7"/>
  <c r="CO50" i="7"/>
  <c r="CG50" i="7"/>
  <c r="BY50" i="7"/>
  <c r="BQ50" i="7"/>
  <c r="CM49" i="7"/>
  <c r="CE49" i="7"/>
  <c r="BW49" i="7"/>
  <c r="BO49" i="7"/>
  <c r="CK48" i="7"/>
  <c r="CC48" i="7"/>
  <c r="BU48" i="7"/>
  <c r="CQ47" i="7"/>
  <c r="CI47" i="7"/>
  <c r="CA47" i="7"/>
  <c r="BS47" i="7"/>
  <c r="CO46" i="7"/>
  <c r="CG46" i="7"/>
  <c r="BY46" i="7"/>
  <c r="BQ46" i="7"/>
  <c r="CM45" i="7"/>
  <c r="CE45" i="7"/>
  <c r="BW45" i="7"/>
  <c r="BO45" i="7"/>
  <c r="CK44" i="7"/>
  <c r="CC44" i="7"/>
  <c r="BU44" i="7"/>
  <c r="CQ43" i="7"/>
  <c r="CI43" i="7"/>
  <c r="CA43" i="7"/>
  <c r="BS43" i="7"/>
  <c r="CO42" i="7"/>
  <c r="CG42" i="7"/>
  <c r="BY42" i="7"/>
  <c r="BQ42" i="7"/>
  <c r="CM41" i="7"/>
  <c r="CE41" i="7"/>
  <c r="BW41" i="7"/>
  <c r="BO41" i="7"/>
  <c r="CK40" i="7"/>
  <c r="CC40" i="7"/>
  <c r="BU40" i="7"/>
  <c r="CQ39" i="7"/>
  <c r="CI39" i="7"/>
  <c r="CA39" i="7"/>
  <c r="BS39" i="7"/>
  <c r="CO38" i="7"/>
  <c r="CG38" i="7"/>
  <c r="BY38" i="7"/>
  <c r="BQ38" i="7"/>
  <c r="CM37" i="7"/>
  <c r="CE37" i="7"/>
  <c r="BW37" i="7"/>
  <c r="BO37" i="7"/>
  <c r="CK36" i="7"/>
  <c r="CC36" i="7"/>
  <c r="BU36" i="7"/>
  <c r="CQ35" i="7"/>
  <c r="CI35" i="7"/>
  <c r="CA35" i="7"/>
  <c r="BS35" i="7"/>
  <c r="CO34" i="7"/>
  <c r="CG34" i="7"/>
  <c r="BY34" i="7"/>
  <c r="BQ34" i="7"/>
  <c r="CM33" i="7"/>
  <c r="CE33" i="7"/>
  <c r="BW33" i="7"/>
  <c r="BO33" i="7"/>
  <c r="CK32" i="7"/>
  <c r="CC32" i="7"/>
  <c r="BU32" i="7"/>
  <c r="CQ31" i="7"/>
  <c r="CI31" i="7"/>
  <c r="CA31" i="7"/>
  <c r="BS31" i="7"/>
  <c r="CO30" i="7"/>
  <c r="CG30" i="7"/>
  <c r="BY30" i="7"/>
  <c r="BQ30" i="7"/>
  <c r="CM29" i="7"/>
  <c r="CE29" i="7"/>
  <c r="BW29" i="7"/>
  <c r="BO29" i="7"/>
  <c r="CK28" i="7"/>
  <c r="CC28" i="7"/>
  <c r="BU28" i="7"/>
  <c r="CQ27" i="7"/>
  <c r="CI27" i="7"/>
  <c r="CA27" i="7"/>
  <c r="BS27" i="7"/>
  <c r="CO26" i="7"/>
  <c r="CG26" i="7"/>
  <c r="BY26" i="7"/>
  <c r="BQ26" i="7"/>
  <c r="CM25" i="7"/>
  <c r="CE25" i="7"/>
  <c r="BW25" i="7"/>
  <c r="BO25" i="7"/>
  <c r="CK24" i="7"/>
  <c r="CC24" i="7"/>
  <c r="BU24" i="7"/>
  <c r="CQ23" i="7"/>
  <c r="CI23" i="7"/>
  <c r="BS23" i="7"/>
  <c r="CO22" i="7"/>
  <c r="CG22" i="7"/>
  <c r="BY22" i="7"/>
  <c r="BQ22" i="7"/>
  <c r="CM21" i="7"/>
  <c r="CE21" i="7"/>
  <c r="BW21" i="7"/>
  <c r="BO21" i="7"/>
  <c r="CK20" i="7"/>
  <c r="CC20" i="7"/>
  <c r="BU20" i="7"/>
  <c r="CQ19" i="7"/>
  <c r="CI19" i="7"/>
  <c r="CA19" i="7"/>
  <c r="BS19" i="7"/>
  <c r="CO18" i="7"/>
  <c r="CG18" i="7"/>
  <c r="BY18" i="7"/>
  <c r="BQ18" i="7"/>
  <c r="CM17" i="7"/>
  <c r="CE17" i="7"/>
  <c r="BW17" i="7"/>
  <c r="BO17" i="7"/>
  <c r="CK16" i="7"/>
  <c r="CC16" i="7"/>
  <c r="CQ15" i="7"/>
  <c r="CI15" i="7"/>
  <c r="CA15" i="7"/>
  <c r="BS15" i="7"/>
  <c r="CM13" i="7"/>
  <c r="CE13" i="7"/>
  <c r="BW13" i="7"/>
  <c r="BO13" i="7"/>
  <c r="CF158" i="7"/>
  <c r="BX158" i="7"/>
  <c r="BP158" i="7"/>
  <c r="CL157" i="7"/>
  <c r="CD157" i="7"/>
  <c r="BV157" i="7"/>
  <c r="BN157" i="7"/>
  <c r="CJ156" i="7"/>
  <c r="CB156" i="7"/>
  <c r="BT156" i="7"/>
  <c r="CP155" i="7"/>
  <c r="CH155" i="7"/>
  <c r="BZ155" i="7"/>
  <c r="BR155" i="7"/>
  <c r="CN154" i="7"/>
  <c r="CF154" i="7"/>
  <c r="BX154" i="7"/>
  <c r="BP154" i="7"/>
  <c r="CL153" i="7"/>
  <c r="CD153" i="7"/>
  <c r="BV153" i="7"/>
  <c r="BN153" i="7"/>
  <c r="CJ152" i="7"/>
  <c r="CB152" i="7"/>
  <c r="BT152" i="7"/>
  <c r="CP151" i="7"/>
  <c r="CH151" i="7"/>
  <c r="BZ151" i="7"/>
  <c r="BR151" i="7"/>
  <c r="CN150" i="7"/>
  <c r="CF150" i="7"/>
  <c r="BX150" i="7"/>
  <c r="BP150" i="7"/>
  <c r="CL149" i="7"/>
  <c r="CD149" i="7"/>
  <c r="BV149" i="7"/>
  <c r="BN149" i="7"/>
  <c r="CJ148" i="7"/>
  <c r="CB148" i="7"/>
  <c r="BT148" i="7"/>
  <c r="CP147" i="7"/>
  <c r="CH147" i="7"/>
  <c r="BZ147" i="7"/>
  <c r="BR147" i="7"/>
  <c r="CN146" i="7"/>
  <c r="CF146" i="7"/>
  <c r="BX146" i="7"/>
  <c r="BP146" i="7"/>
  <c r="CL145" i="7"/>
  <c r="CD145" i="7"/>
  <c r="BV145" i="7"/>
  <c r="BN145" i="7"/>
  <c r="CJ144" i="7"/>
  <c r="CB144" i="7"/>
  <c r="FT144" i="7" s="1"/>
  <c r="BT144" i="7"/>
  <c r="CP143" i="7"/>
  <c r="CH143" i="7"/>
  <c r="BZ143" i="7"/>
  <c r="BR143" i="7"/>
  <c r="CN142" i="7"/>
  <c r="CF142" i="7"/>
  <c r="BX142" i="7"/>
  <c r="BP142" i="7"/>
  <c r="CL141" i="7"/>
  <c r="CD141" i="7"/>
  <c r="BV141" i="7"/>
  <c r="BN141" i="7"/>
  <c r="CJ140" i="7"/>
  <c r="CB140" i="7"/>
  <c r="BT140" i="7"/>
  <c r="CP139" i="7"/>
  <c r="CH139" i="7"/>
  <c r="BZ139" i="7"/>
  <c r="BR139" i="7"/>
  <c r="CN138" i="7"/>
  <c r="CF138" i="7"/>
  <c r="BX138" i="7"/>
  <c r="BP138" i="7"/>
  <c r="CL137" i="7"/>
  <c r="CD137" i="7"/>
  <c r="BV137" i="7"/>
  <c r="BN137" i="7"/>
  <c r="CJ136" i="7"/>
  <c r="BT136" i="7"/>
  <c r="CP135" i="7"/>
  <c r="CH135" i="7"/>
  <c r="BZ135" i="7"/>
  <c r="BR135" i="7"/>
  <c r="CN134" i="7"/>
  <c r="CF134" i="7"/>
  <c r="BX134" i="7"/>
  <c r="BP134" i="7"/>
  <c r="CL133" i="7"/>
  <c r="CD133" i="7"/>
  <c r="BV133" i="7"/>
  <c r="BN133" i="7"/>
  <c r="CJ132" i="7"/>
  <c r="BT132" i="7"/>
  <c r="CP131" i="7"/>
  <c r="CH131" i="7"/>
  <c r="BZ131" i="7"/>
  <c r="BR131" i="7"/>
  <c r="CN130" i="7"/>
  <c r="CF130" i="7"/>
  <c r="BX130" i="7"/>
  <c r="BP130" i="7"/>
  <c r="CL129" i="7"/>
  <c r="CD129" i="7"/>
  <c r="BV129" i="7"/>
  <c r="BN129" i="7"/>
  <c r="CJ128" i="7"/>
  <c r="CB128" i="7"/>
  <c r="BT128" i="7"/>
  <c r="CP127" i="7"/>
  <c r="CH127" i="7"/>
  <c r="BZ127" i="7"/>
  <c r="BR127" i="7"/>
  <c r="CN126" i="7"/>
  <c r="CF126" i="7"/>
  <c r="BX126" i="7"/>
  <c r="BP126" i="7"/>
  <c r="CL125" i="7"/>
  <c r="CD125" i="7"/>
  <c r="BV125" i="7"/>
  <c r="BN125" i="7"/>
  <c r="CJ124" i="7"/>
  <c r="CB124" i="7"/>
  <c r="BT124" i="7"/>
  <c r="CP123" i="7"/>
  <c r="CH123" i="7"/>
  <c r="BZ123" i="7"/>
  <c r="BR123" i="7"/>
  <c r="CN122" i="7"/>
  <c r="CF122" i="7"/>
  <c r="BX122" i="7"/>
  <c r="BP122" i="7"/>
  <c r="CL121" i="7"/>
  <c r="CD121" i="7"/>
  <c r="BV121" i="7"/>
  <c r="BN121" i="7"/>
  <c r="CB120" i="7"/>
  <c r="BT120" i="7"/>
  <c r="CP119" i="7"/>
  <c r="CH119" i="7"/>
  <c r="BZ119" i="7"/>
  <c r="BR119" i="7"/>
  <c r="CN118" i="7"/>
  <c r="CF118" i="7"/>
  <c r="BX118" i="7"/>
  <c r="BP118" i="7"/>
  <c r="CL117" i="7"/>
  <c r="CD117" i="7"/>
  <c r="BV117" i="7"/>
  <c r="BN117" i="7"/>
  <c r="CJ116" i="7"/>
  <c r="CB116" i="7"/>
  <c r="BT116" i="7"/>
  <c r="FL116" i="7" s="1"/>
  <c r="CP115" i="7"/>
  <c r="CH115" i="7"/>
  <c r="BZ115" i="7"/>
  <c r="BR115" i="7"/>
  <c r="CN114" i="7"/>
  <c r="CF114" i="7"/>
  <c r="BX114" i="7"/>
  <c r="BP114" i="7"/>
  <c r="CL113" i="7"/>
  <c r="CD113" i="7"/>
  <c r="BV113" i="7"/>
  <c r="BN113" i="7"/>
  <c r="CJ112" i="7"/>
  <c r="CB112" i="7"/>
  <c r="CP111" i="7"/>
  <c r="CH111" i="7"/>
  <c r="BZ111" i="7"/>
  <c r="BR111" i="7"/>
  <c r="CN110" i="7"/>
  <c r="CF110" i="7"/>
  <c r="BX110" i="7"/>
  <c r="BP110" i="7"/>
  <c r="CL109" i="7"/>
  <c r="CD109" i="7"/>
  <c r="BV109" i="7"/>
  <c r="BN109" i="7"/>
  <c r="CJ108" i="7"/>
  <c r="CB108" i="7"/>
  <c r="BT108" i="7"/>
  <c r="CP107" i="7"/>
  <c r="CH107" i="7"/>
  <c r="BZ107" i="7"/>
  <c r="BR107" i="7"/>
  <c r="CN106" i="7"/>
  <c r="CF106" i="7"/>
  <c r="BX106" i="7"/>
  <c r="BP106" i="7"/>
  <c r="CL105" i="7"/>
  <c r="CD105" i="7"/>
  <c r="BV105" i="7"/>
  <c r="BN105" i="7"/>
  <c r="CJ104" i="7"/>
  <c r="CB104" i="7"/>
  <c r="BT104" i="7"/>
  <c r="CP103" i="7"/>
  <c r="CH103" i="7"/>
  <c r="BZ103" i="7"/>
  <c r="BR103" i="7"/>
  <c r="CN102" i="7"/>
  <c r="CF102" i="7"/>
  <c r="BX102" i="7"/>
  <c r="BP102" i="7"/>
  <c r="CL101" i="7"/>
  <c r="CD101" i="7"/>
  <c r="BV101" i="7"/>
  <c r="BN101" i="7"/>
  <c r="CB100" i="7"/>
  <c r="BT100" i="7"/>
  <c r="CP99" i="7"/>
  <c r="CH99" i="7"/>
  <c r="BZ99" i="7"/>
  <c r="BR99" i="7"/>
  <c r="CN98" i="7"/>
  <c r="CF98" i="7"/>
  <c r="BX98" i="7"/>
  <c r="BP98" i="7"/>
  <c r="CL97" i="7"/>
  <c r="CD97" i="7"/>
  <c r="BV97" i="7"/>
  <c r="BN97" i="7"/>
  <c r="CJ96" i="7"/>
  <c r="CB96" i="7"/>
  <c r="BT96" i="7"/>
  <c r="FL96" i="7" s="1"/>
  <c r="CP95" i="7"/>
  <c r="CH95" i="7"/>
  <c r="BZ95" i="7"/>
  <c r="BR95" i="7"/>
  <c r="CN94" i="7"/>
  <c r="CF94" i="7"/>
  <c r="BX94" i="7"/>
  <c r="BP94" i="7"/>
  <c r="CL93" i="7"/>
  <c r="CD93" i="7"/>
  <c r="BV93" i="7"/>
  <c r="BN93" i="7"/>
  <c r="CJ92" i="7"/>
  <c r="CB92" i="7"/>
  <c r="BT92" i="7"/>
  <c r="CP91" i="7"/>
  <c r="CH91" i="7"/>
  <c r="BZ91" i="7"/>
  <c r="BR91" i="7"/>
  <c r="CN90" i="7"/>
  <c r="CF90" i="7"/>
  <c r="BX90" i="7"/>
  <c r="BP90" i="7"/>
  <c r="CL89" i="7"/>
  <c r="CD89" i="7"/>
  <c r="BV89" i="7"/>
  <c r="BN89" i="7"/>
  <c r="CJ88" i="7"/>
  <c r="CB88" i="7"/>
  <c r="BT88" i="7"/>
  <c r="CP87" i="7"/>
  <c r="CH87" i="7"/>
  <c r="BZ87" i="7"/>
  <c r="BR87" i="7"/>
  <c r="CN86" i="7"/>
  <c r="CF86" i="7"/>
  <c r="BX86" i="7"/>
  <c r="BP86" i="7"/>
  <c r="CL85" i="7"/>
  <c r="CD85" i="7"/>
  <c r="BV85" i="7"/>
  <c r="BN85" i="7"/>
  <c r="CJ84" i="7"/>
  <c r="CB84" i="7"/>
  <c r="BT84" i="7"/>
  <c r="CP83" i="7"/>
  <c r="CH83" i="7"/>
  <c r="BZ83" i="7"/>
  <c r="BR83" i="7"/>
  <c r="CN82" i="7"/>
  <c r="CF82" i="7"/>
  <c r="BX82" i="7"/>
  <c r="BP82" i="7"/>
  <c r="CL81" i="7"/>
  <c r="CD81" i="7"/>
  <c r="BV81" i="7"/>
  <c r="BN81" i="7"/>
  <c r="CJ80" i="7"/>
  <c r="CB80" i="7"/>
  <c r="BT80" i="7"/>
  <c r="CP79" i="7"/>
  <c r="CH79" i="7"/>
  <c r="BZ79" i="7"/>
  <c r="BR79" i="7"/>
  <c r="CN78" i="7"/>
  <c r="CF78" i="7"/>
  <c r="BX78" i="7"/>
  <c r="BP78" i="7"/>
  <c r="CL77" i="7"/>
  <c r="CD77" i="7"/>
  <c r="BV77" i="7"/>
  <c r="BN77" i="7"/>
  <c r="CJ76" i="7"/>
  <c r="CB76" i="7"/>
  <c r="BT76" i="7"/>
  <c r="CP75" i="7"/>
  <c r="CH75" i="7"/>
  <c r="BZ75" i="7"/>
  <c r="BR75" i="7"/>
  <c r="CN74" i="7"/>
  <c r="CF74" i="7"/>
  <c r="BX74" i="7"/>
  <c r="BP74" i="7"/>
  <c r="CL73" i="7"/>
  <c r="CD73" i="7"/>
  <c r="BV73" i="7"/>
  <c r="BN73" i="7"/>
  <c r="CJ72" i="7"/>
  <c r="CB72" i="7"/>
  <c r="BT72" i="7"/>
  <c r="CP71" i="7"/>
  <c r="CH71" i="7"/>
  <c r="BZ71" i="7"/>
  <c r="BR71" i="7"/>
  <c r="CN70" i="7"/>
  <c r="CF70" i="7"/>
  <c r="BX70" i="7"/>
  <c r="BP70" i="7"/>
  <c r="CL69" i="7"/>
  <c r="CD69" i="7"/>
  <c r="BV69" i="7"/>
  <c r="BN69" i="7"/>
  <c r="CJ68" i="7"/>
  <c r="CB68" i="7"/>
  <c r="BT68" i="7"/>
  <c r="CP67" i="7"/>
  <c r="CH67" i="7"/>
  <c r="BZ67" i="7"/>
  <c r="BR67" i="7"/>
  <c r="CN66" i="7"/>
  <c r="CF66" i="7"/>
  <c r="BX66" i="7"/>
  <c r="BP66" i="7"/>
  <c r="CL65" i="7"/>
  <c r="CD65" i="7"/>
  <c r="BV65" i="7"/>
  <c r="BN65" i="7"/>
  <c r="CJ64" i="7"/>
  <c r="CB64" i="7"/>
  <c r="BT64" i="7"/>
  <c r="CP63" i="7"/>
  <c r="CH63" i="7"/>
  <c r="BZ63" i="7"/>
  <c r="BR63" i="7"/>
  <c r="CN62" i="7"/>
  <c r="CF62" i="7"/>
  <c r="BX62" i="7"/>
  <c r="BP62" i="7"/>
  <c r="CL61" i="7"/>
  <c r="CD61" i="7"/>
  <c r="BV61" i="7"/>
  <c r="BN61" i="7"/>
  <c r="CJ60" i="7"/>
  <c r="CB60" i="7"/>
  <c r="BT60" i="7"/>
  <c r="CP59" i="7"/>
  <c r="CH59" i="7"/>
  <c r="BZ59" i="7"/>
  <c r="BR59" i="7"/>
  <c r="CN58" i="7"/>
  <c r="CF58" i="7"/>
  <c r="BX58" i="7"/>
  <c r="BP58" i="7"/>
  <c r="CL57" i="7"/>
  <c r="CD57" i="7"/>
  <c r="BV57" i="7"/>
  <c r="BN57" i="7"/>
  <c r="CJ56" i="7"/>
  <c r="CB56" i="7"/>
  <c r="BT56" i="7"/>
  <c r="CP55" i="7"/>
  <c r="CH55" i="7"/>
  <c r="BZ55" i="7"/>
  <c r="BR55" i="7"/>
  <c r="CN54" i="7"/>
  <c r="CF54" i="7"/>
  <c r="BX54" i="7"/>
  <c r="BP54" i="7"/>
  <c r="CL53" i="7"/>
  <c r="CD53" i="7"/>
  <c r="BV53" i="7"/>
  <c r="BN53" i="7"/>
  <c r="CJ52" i="7"/>
  <c r="CB52" i="7"/>
  <c r="BT52" i="7"/>
  <c r="CP51" i="7"/>
  <c r="CH51" i="7"/>
  <c r="BZ51" i="7"/>
  <c r="BR51" i="7"/>
  <c r="CN50" i="7"/>
  <c r="CF50" i="7"/>
  <c r="BX50" i="7"/>
  <c r="BP50" i="7"/>
  <c r="CL49" i="7"/>
  <c r="CD49" i="7"/>
  <c r="BV49" i="7"/>
  <c r="BN49" i="7"/>
  <c r="CJ48" i="7"/>
  <c r="CB48" i="7"/>
  <c r="BT48" i="7"/>
  <c r="CP47" i="7"/>
  <c r="CH47" i="7"/>
  <c r="BZ47" i="7"/>
  <c r="BR47" i="7"/>
  <c r="CN46" i="7"/>
  <c r="CF46" i="7"/>
  <c r="BX46" i="7"/>
  <c r="BP46" i="7"/>
  <c r="CL45" i="7"/>
  <c r="CD45" i="7"/>
  <c r="BV45" i="7"/>
  <c r="BN45" i="7"/>
  <c r="CJ44" i="7"/>
  <c r="CB44" i="7"/>
  <c r="BT44" i="7"/>
  <c r="CP43" i="7"/>
  <c r="CH43" i="7"/>
  <c r="BZ43" i="7"/>
  <c r="BR43" i="7"/>
  <c r="CN42" i="7"/>
  <c r="CF42" i="7"/>
  <c r="BX42" i="7"/>
  <c r="BP42" i="7"/>
  <c r="CL41" i="7"/>
  <c r="CD41" i="7"/>
  <c r="BV41" i="7"/>
  <c r="BN41" i="7"/>
  <c r="CJ40" i="7"/>
  <c r="CB40" i="7"/>
  <c r="BT40" i="7"/>
  <c r="FL40" i="7" s="1"/>
  <c r="CP39" i="7"/>
  <c r="CH39" i="7"/>
  <c r="BZ39" i="7"/>
  <c r="BR39" i="7"/>
  <c r="CN38" i="7"/>
  <c r="CF38" i="7"/>
  <c r="BX38" i="7"/>
  <c r="BP38" i="7"/>
  <c r="CL37" i="7"/>
  <c r="CD37" i="7"/>
  <c r="BV37" i="7"/>
  <c r="BN37" i="7"/>
  <c r="CJ36" i="7"/>
  <c r="CB36" i="7"/>
  <c r="BT36" i="7"/>
  <c r="CH35" i="7"/>
  <c r="BZ35" i="7"/>
  <c r="FR35" i="7" s="1"/>
  <c r="CN34" i="7"/>
  <c r="CF34" i="7"/>
  <c r="BX34" i="7"/>
  <c r="BP34" i="7"/>
  <c r="CL33" i="7"/>
  <c r="CD33" i="7"/>
  <c r="BV33" i="7"/>
  <c r="BN33" i="7"/>
  <c r="CJ32" i="7"/>
  <c r="CB32" i="7"/>
  <c r="BT32" i="7"/>
  <c r="CP31" i="7"/>
  <c r="CH31" i="7"/>
  <c r="BZ31" i="7"/>
  <c r="BR31" i="7"/>
  <c r="CN30" i="7"/>
  <c r="CF30" i="7"/>
  <c r="BX30" i="7"/>
  <c r="BP30" i="7"/>
  <c r="CL29" i="7"/>
  <c r="CD29" i="7"/>
  <c r="BV29" i="7"/>
  <c r="BN29" i="7"/>
  <c r="CJ28" i="7"/>
  <c r="CB28" i="7"/>
  <c r="BT28" i="7"/>
  <c r="FL28" i="7" s="1"/>
  <c r="CP27" i="7"/>
  <c r="CH27" i="7"/>
  <c r="BZ27" i="7"/>
  <c r="BR27" i="7"/>
  <c r="FJ27" i="7" s="1"/>
  <c r="CN26" i="7"/>
  <c r="CF26" i="7"/>
  <c r="BX26" i="7"/>
  <c r="BP26" i="7"/>
  <c r="CL25" i="7"/>
  <c r="CD25" i="7"/>
  <c r="BV25" i="7"/>
  <c r="BN25" i="7"/>
  <c r="CJ24" i="7"/>
  <c r="CB24" i="7"/>
  <c r="BT24" i="7"/>
  <c r="CP23" i="7"/>
  <c r="CH23" i="7"/>
  <c r="BZ23" i="7"/>
  <c r="BR23" i="7"/>
  <c r="CN22" i="7"/>
  <c r="CF22" i="7"/>
  <c r="BX22" i="7"/>
  <c r="BP22" i="7"/>
  <c r="CL21" i="7"/>
  <c r="CD21" i="7"/>
  <c r="BV21" i="7"/>
  <c r="BN21" i="7"/>
  <c r="CJ20" i="7"/>
  <c r="CB20" i="7"/>
  <c r="BT20" i="7"/>
  <c r="CP19" i="7"/>
  <c r="CH19" i="7"/>
  <c r="BZ19" i="7"/>
  <c r="BR19" i="7"/>
  <c r="CN18" i="7"/>
  <c r="CF18" i="7"/>
  <c r="BX18" i="7"/>
  <c r="BP18" i="7"/>
  <c r="CL17" i="7"/>
  <c r="CD17" i="7"/>
  <c r="BV17" i="7"/>
  <c r="BN17" i="7"/>
  <c r="CJ16" i="7"/>
  <c r="CB16" i="7"/>
  <c r="BT16" i="7"/>
  <c r="CP15" i="7"/>
  <c r="CH15" i="7"/>
  <c r="BZ15" i="7"/>
  <c r="BR15" i="7"/>
  <c r="CL13" i="7"/>
  <c r="CD13" i="7"/>
  <c r="BV13" i="7"/>
  <c r="BN13" i="7"/>
  <c r="T6" i="14" l="1" a="1"/>
  <c r="T6" i="14" s="1"/>
  <c r="AT12" i="14"/>
  <c r="AS3" i="14"/>
  <c r="AS5" i="14"/>
  <c r="AS4" i="14"/>
  <c r="AS2" i="14"/>
  <c r="AS6" i="14" a="1"/>
  <c r="AS6" i="14" s="1"/>
  <c r="AE12" i="14"/>
  <c r="AD5" i="14"/>
  <c r="AD4" i="14"/>
  <c r="AD3" i="14"/>
  <c r="AD2" i="14"/>
  <c r="V10" i="14"/>
  <c r="AI10" i="14" s="1"/>
  <c r="U12" i="14"/>
  <c r="T5" i="14"/>
  <c r="T4" i="14"/>
  <c r="T3" i="14"/>
  <c r="T2" i="14"/>
  <c r="BS292" i="7"/>
  <c r="FK292" i="7" s="1"/>
  <c r="CI428" i="7"/>
  <c r="GA428" i="7" s="1"/>
  <c r="BN28" i="7"/>
  <c r="FF28" i="7" s="1"/>
  <c r="BV60" i="7"/>
  <c r="FN60" i="7" s="1"/>
  <c r="CL68" i="7"/>
  <c r="GD68" i="7" s="1"/>
  <c r="CC372" i="7"/>
  <c r="FU372" i="7" s="1"/>
  <c r="CQ272" i="7"/>
  <c r="GI272" i="7" s="1"/>
  <c r="CG283" i="7"/>
  <c r="FY283" i="7" s="1"/>
  <c r="CC409" i="7"/>
  <c r="FU409" i="7" s="1"/>
  <c r="CG475" i="7"/>
  <c r="FY475" i="7" s="1"/>
  <c r="BU149" i="7"/>
  <c r="FM149" i="7" s="1"/>
  <c r="CA168" i="7"/>
  <c r="FS168" i="7" s="1"/>
  <c r="BW326" i="7"/>
  <c r="FO326" i="7" s="1"/>
  <c r="BW358" i="7"/>
  <c r="FO358" i="7" s="1"/>
  <c r="CA264" i="7"/>
  <c r="FS264" i="7" s="1"/>
  <c r="BQ307" i="7"/>
  <c r="FI307" i="7" s="1"/>
  <c r="CK317" i="7"/>
  <c r="GC317" i="7" s="1"/>
  <c r="BQ339" i="7"/>
  <c r="FI339" i="7" s="1"/>
  <c r="BQ371" i="7"/>
  <c r="FI371" i="7" s="1"/>
  <c r="CC377" i="7"/>
  <c r="FU377" i="7" s="1"/>
  <c r="BU405" i="7"/>
  <c r="FM405" i="7" s="1"/>
  <c r="CO447" i="7"/>
  <c r="GG447" i="7" s="1"/>
  <c r="CQ464" i="7"/>
  <c r="GI464" i="7" s="1"/>
  <c r="BA6" i="4"/>
  <c r="CG20" i="7"/>
  <c r="FY20" i="7" s="1"/>
  <c r="BU437" i="7"/>
  <c r="FM437" i="7" s="1"/>
  <c r="BO162" i="7"/>
  <c r="FG162" i="7" s="1"/>
  <c r="BU181" i="7"/>
  <c r="FM181" i="7" s="1"/>
  <c r="BR396" i="7"/>
  <c r="FJ396" i="7" s="1"/>
  <c r="CE298" i="7"/>
  <c r="FW298" i="7" s="1"/>
  <c r="BU373" i="7"/>
  <c r="FM373" i="7" s="1"/>
  <c r="CQ400" i="7"/>
  <c r="GI400" i="7" s="1"/>
  <c r="CG443" i="7"/>
  <c r="FY443" i="7" s="1"/>
  <c r="CI460" i="7"/>
  <c r="GA460" i="7" s="1"/>
  <c r="BN156" i="7"/>
  <c r="FF156" i="7" s="1"/>
  <c r="CI52" i="7"/>
  <c r="GA52" i="7" s="1"/>
  <c r="CK221" i="7"/>
  <c r="GC221" i="7" s="1"/>
  <c r="BO258" i="7"/>
  <c r="FG258" i="7" s="1"/>
  <c r="BY343" i="7"/>
  <c r="FQ343" i="7" s="1"/>
  <c r="CG507" i="7"/>
  <c r="FY507" i="7" s="1"/>
  <c r="BV104" i="7"/>
  <c r="FN104" i="7" s="1"/>
  <c r="BZ288" i="7"/>
  <c r="FR288" i="7" s="1"/>
  <c r="CE154" i="7"/>
  <c r="FW154" i="7" s="1"/>
  <c r="BY167" i="7"/>
  <c r="FQ167" i="7" s="1"/>
  <c r="CG171" i="7"/>
  <c r="FY171" i="7" s="1"/>
  <c r="BO178" i="7"/>
  <c r="FG178" i="7" s="1"/>
  <c r="CK296" i="7"/>
  <c r="GC296" i="7" s="1"/>
  <c r="BR332" i="7"/>
  <c r="FJ332" i="7" s="1"/>
  <c r="BQ195" i="7"/>
  <c r="FI195" i="7" s="1"/>
  <c r="CO207" i="7"/>
  <c r="GG207" i="7" s="1"/>
  <c r="BY231" i="7"/>
  <c r="FQ231" i="7" s="1"/>
  <c r="CO239" i="7"/>
  <c r="GG239" i="7" s="1"/>
  <c r="CC265" i="7"/>
  <c r="FU265" i="7" s="1"/>
  <c r="BO274" i="7"/>
  <c r="FG274" i="7" s="1"/>
  <c r="CG299" i="7"/>
  <c r="FY299" i="7" s="1"/>
  <c r="BS308" i="7"/>
  <c r="FK308" i="7" s="1"/>
  <c r="BU421" i="7"/>
  <c r="FM421" i="7" s="1"/>
  <c r="CG427" i="7"/>
  <c r="FY427" i="7" s="1"/>
  <c r="BY152" i="7"/>
  <c r="FQ152" i="7" s="1"/>
  <c r="CQ160" i="7"/>
  <c r="GI160" i="7" s="1"/>
  <c r="CE186" i="7"/>
  <c r="FW186" i="7" s="1"/>
  <c r="BX264" i="7"/>
  <c r="FP264" i="7" s="1"/>
  <c r="CO240" i="7"/>
  <c r="GG240" i="7" s="1"/>
  <c r="BU197" i="7"/>
  <c r="FM197" i="7" s="1"/>
  <c r="BO210" i="7"/>
  <c r="FG210" i="7" s="1"/>
  <c r="CM222" i="7"/>
  <c r="GE222" i="7" s="1"/>
  <c r="BU357" i="7"/>
  <c r="FM357" i="7" s="1"/>
  <c r="BV144" i="7"/>
  <c r="FN144" i="7" s="1"/>
  <c r="CO64" i="7"/>
  <c r="GG64" i="7" s="1"/>
  <c r="CP188" i="7"/>
  <c r="GH188" i="7" s="1"/>
  <c r="BS180" i="7"/>
  <c r="FK180" i="7" s="1"/>
  <c r="CE368" i="7"/>
  <c r="FW368" i="7" s="1"/>
  <c r="BY199" i="7"/>
  <c r="FQ199" i="7" s="1"/>
  <c r="BS212" i="7"/>
  <c r="FK212" i="7" s="1"/>
  <c r="BO434" i="7"/>
  <c r="FG434" i="7" s="1"/>
  <c r="CD96" i="7"/>
  <c r="FV96" i="7" s="1"/>
  <c r="CF132" i="7"/>
  <c r="FX132" i="7" s="1"/>
  <c r="BZ276" i="7"/>
  <c r="FR276" i="7" s="1"/>
  <c r="CO143" i="7"/>
  <c r="GG143" i="7" s="1"/>
  <c r="BW150" i="7"/>
  <c r="FO150" i="7" s="1"/>
  <c r="CK173" i="7"/>
  <c r="GC173" i="7" s="1"/>
  <c r="CC201" i="7"/>
  <c r="FU201" i="7" s="1"/>
  <c r="BW214" i="7"/>
  <c r="FO214" i="7" s="1"/>
  <c r="BS244" i="7"/>
  <c r="FK244" i="7" s="1"/>
  <c r="CI252" i="7"/>
  <c r="GA252" i="7" s="1"/>
  <c r="BW278" i="7"/>
  <c r="FO278" i="7" s="1"/>
  <c r="CM286" i="7"/>
  <c r="GE286" i="7" s="1"/>
  <c r="CA312" i="7"/>
  <c r="FS312" i="7" s="1"/>
  <c r="CQ320" i="7"/>
  <c r="GI320" i="7" s="1"/>
  <c r="CA23" i="7"/>
  <c r="FS23" i="7" s="1"/>
  <c r="CI156" i="7"/>
  <c r="GA156" i="7" s="1"/>
  <c r="BQ163" i="7"/>
  <c r="FI163" i="7" s="1"/>
  <c r="CC169" i="7"/>
  <c r="FU169" i="7" s="1"/>
  <c r="BO404" i="7"/>
  <c r="FG404" i="7" s="1"/>
  <c r="BZ320" i="7"/>
  <c r="FR320" i="7" s="1"/>
  <c r="CQ224" i="7"/>
  <c r="GI224" i="7" s="1"/>
  <c r="CG235" i="7"/>
  <c r="FY235" i="7" s="1"/>
  <c r="BU261" i="7"/>
  <c r="FM261" i="7" s="1"/>
  <c r="CK269" i="7"/>
  <c r="GC269" i="7" s="1"/>
  <c r="BY295" i="7"/>
  <c r="FQ295" i="7" s="1"/>
  <c r="CO303" i="7"/>
  <c r="GG303" i="7" s="1"/>
  <c r="CA440" i="7"/>
  <c r="FS440" i="7" s="1"/>
  <c r="BH6" i="4"/>
  <c r="AJ6" i="4"/>
  <c r="CJ120" i="7"/>
  <c r="GB120" i="7" s="1"/>
  <c r="BO146" i="7"/>
  <c r="FG146" i="7" s="1"/>
  <c r="CA152" i="7"/>
  <c r="FS152" i="7" s="1"/>
  <c r="CO175" i="7"/>
  <c r="GG175" i="7" s="1"/>
  <c r="BW182" i="7"/>
  <c r="FO182" i="7" s="1"/>
  <c r="CI188" i="7"/>
  <c r="GA188" i="7" s="1"/>
  <c r="CK208" i="7"/>
  <c r="GC208" i="7" s="1"/>
  <c r="BV160" i="7"/>
  <c r="FN160" i="7" s="1"/>
  <c r="BX176" i="7"/>
  <c r="FP176" i="7" s="1"/>
  <c r="CF392" i="7"/>
  <c r="FX392" i="7" s="1"/>
  <c r="CG203" i="7"/>
  <c r="FY203" i="7" s="1"/>
  <c r="CA216" i="7"/>
  <c r="FS216" i="7" s="1"/>
  <c r="BQ227" i="7"/>
  <c r="FI227" i="7" s="1"/>
  <c r="CQ352" i="7"/>
  <c r="GI352" i="7" s="1"/>
  <c r="AZ6" i="4"/>
  <c r="CM158" i="7"/>
  <c r="GE158" i="7" s="1"/>
  <c r="BU165" i="7"/>
  <c r="FM165" i="7" s="1"/>
  <c r="BV212" i="7"/>
  <c r="FN212" i="7" s="1"/>
  <c r="BP380" i="7"/>
  <c r="FH380" i="7" s="1"/>
  <c r="CM190" i="7"/>
  <c r="GE190" i="7" s="1"/>
  <c r="CE218" i="7"/>
  <c r="FW218" i="7" s="1"/>
  <c r="AS6" i="4"/>
  <c r="AR6" i="4"/>
  <c r="BB6" i="4"/>
  <c r="AM6" i="4"/>
  <c r="AV6" i="4"/>
  <c r="AQ6" i="4"/>
  <c r="BJ6" i="4"/>
  <c r="AU6" i="4"/>
  <c r="AO6" i="4"/>
  <c r="AY6" i="4"/>
  <c r="AK6" i="4"/>
  <c r="BC6" i="4"/>
  <c r="BG6" i="4"/>
  <c r="BK6" i="4"/>
  <c r="BD6" i="4"/>
  <c r="AN6" i="4"/>
  <c r="AP6" i="4"/>
  <c r="BI6" i="4"/>
  <c r="BE6" i="4"/>
  <c r="AX6" i="4"/>
  <c r="AL6" i="4"/>
  <c r="BF6" i="4"/>
  <c r="AT6" i="4"/>
  <c r="AW6" i="4"/>
  <c r="AI6" i="4"/>
  <c r="BU80" i="7"/>
  <c r="FM80" i="7" s="1"/>
  <c r="GS80" i="7" s="1"/>
  <c r="BZ144" i="7"/>
  <c r="FR144" i="7" s="1"/>
  <c r="CH216" i="7"/>
  <c r="FZ216" i="7" s="1"/>
  <c r="CI140" i="7"/>
  <c r="GA140" i="7" s="1"/>
  <c r="CQ144" i="7"/>
  <c r="GI144" i="7" s="1"/>
  <c r="BS164" i="7"/>
  <c r="FK164" i="7" s="1"/>
  <c r="CI172" i="7"/>
  <c r="GA172" i="7" s="1"/>
  <c r="BY183" i="7"/>
  <c r="FQ183" i="7" s="1"/>
  <c r="GW183" i="7" s="1"/>
  <c r="CG187" i="7"/>
  <c r="FY187" i="7" s="1"/>
  <c r="HE187" i="7" s="1"/>
  <c r="CD236" i="7"/>
  <c r="FV236" i="7" s="1"/>
  <c r="CL268" i="7"/>
  <c r="GD268" i="7" s="1"/>
  <c r="CL468" i="7"/>
  <c r="GD468" i="7" s="1"/>
  <c r="CK197" i="7"/>
  <c r="GC197" i="7" s="1"/>
  <c r="CI204" i="7"/>
  <c r="GA204" i="7" s="1"/>
  <c r="CE210" i="7"/>
  <c r="FW210" i="7" s="1"/>
  <c r="CC217" i="7"/>
  <c r="FU217" i="7" s="1"/>
  <c r="HA217" i="7" s="1"/>
  <c r="CO223" i="7"/>
  <c r="GG223" i="7" s="1"/>
  <c r="HM223" i="7" s="1"/>
  <c r="BW230" i="7"/>
  <c r="FO230" i="7" s="1"/>
  <c r="CA240" i="7"/>
  <c r="FS240" i="7" s="1"/>
  <c r="BU245" i="7"/>
  <c r="FM245" i="7" s="1"/>
  <c r="BY255" i="7"/>
  <c r="FQ255" i="7" s="1"/>
  <c r="BS260" i="7"/>
  <c r="FK260" i="7" s="1"/>
  <c r="CE274" i="7"/>
  <c r="FW274" i="7" s="1"/>
  <c r="BY279" i="7"/>
  <c r="FQ279" i="7" s="1"/>
  <c r="GW279" i="7" s="1"/>
  <c r="CC289" i="7"/>
  <c r="FU289" i="7" s="1"/>
  <c r="HA289" i="7" s="1"/>
  <c r="BW294" i="7"/>
  <c r="FO294" i="7" s="1"/>
  <c r="GU294" i="7" s="1"/>
  <c r="CI308" i="7"/>
  <c r="GA308" i="7" s="1"/>
  <c r="CC313" i="7"/>
  <c r="FU313" i="7" s="1"/>
  <c r="CG323" i="7"/>
  <c r="FY323" i="7" s="1"/>
  <c r="CA328" i="7"/>
  <c r="FS328" i="7" s="1"/>
  <c r="BW334" i="7"/>
  <c r="FO334" i="7" s="1"/>
  <c r="CC345" i="7"/>
  <c r="FU345" i="7" s="1"/>
  <c r="HA345" i="7" s="1"/>
  <c r="CG355" i="7"/>
  <c r="FY355" i="7" s="1"/>
  <c r="HE355" i="7" s="1"/>
  <c r="CA360" i="7"/>
  <c r="FS360" i="7" s="1"/>
  <c r="GY360" i="7" s="1"/>
  <c r="BW366" i="7"/>
  <c r="FO366" i="7" s="1"/>
  <c r="CJ392" i="7"/>
  <c r="GB392" i="7" s="1"/>
  <c r="CK381" i="7"/>
  <c r="GC381" i="7" s="1"/>
  <c r="BO386" i="7"/>
  <c r="FG386" i="7" s="1"/>
  <c r="BW390" i="7"/>
  <c r="FO390" i="7" s="1"/>
  <c r="CE394" i="7"/>
  <c r="FW394" i="7" s="1"/>
  <c r="HC394" i="7" s="1"/>
  <c r="BY415" i="7"/>
  <c r="FQ415" i="7" s="1"/>
  <c r="GW415" i="7" s="1"/>
  <c r="CG419" i="7"/>
  <c r="FY419" i="7" s="1"/>
  <c r="HE419" i="7" s="1"/>
  <c r="BW422" i="7"/>
  <c r="FO422" i="7" s="1"/>
  <c r="CE426" i="7"/>
  <c r="FW426" i="7" s="1"/>
  <c r="CC449" i="7"/>
  <c r="FU449" i="7" s="1"/>
  <c r="CK453" i="7"/>
  <c r="GC453" i="7" s="1"/>
  <c r="BU469" i="7"/>
  <c r="FM469" i="7" s="1"/>
  <c r="CK485" i="7"/>
  <c r="GC485" i="7" s="1"/>
  <c r="HI485" i="7" s="1"/>
  <c r="CI492" i="7"/>
  <c r="GA492" i="7" s="1"/>
  <c r="HG492" i="7" s="1"/>
  <c r="CO159" i="7"/>
  <c r="GG159" i="7" s="1"/>
  <c r="HM159" i="7" s="1"/>
  <c r="CB228" i="7"/>
  <c r="FT228" i="7" s="1"/>
  <c r="BU168" i="7"/>
  <c r="FM168" i="7" s="1"/>
  <c r="CL436" i="7"/>
  <c r="GD436" i="7" s="1"/>
  <c r="BY188" i="7"/>
  <c r="FQ188" i="7" s="1"/>
  <c r="CO191" i="7"/>
  <c r="GG191" i="7" s="1"/>
  <c r="BW198" i="7"/>
  <c r="FO198" i="7" s="1"/>
  <c r="BQ211" i="7"/>
  <c r="FI211" i="7" s="1"/>
  <c r="GO211" i="7" s="1"/>
  <c r="BS236" i="7"/>
  <c r="FK236" i="7" s="1"/>
  <c r="GQ236" i="7" s="1"/>
  <c r="CQ240" i="7"/>
  <c r="GI240" i="7" s="1"/>
  <c r="BQ251" i="7"/>
  <c r="FI251" i="7" s="1"/>
  <c r="CO255" i="7"/>
  <c r="GG255" i="7" s="1"/>
  <c r="BW270" i="7"/>
  <c r="FO270" i="7" s="1"/>
  <c r="BQ275" i="7"/>
  <c r="FI275" i="7" s="1"/>
  <c r="BU285" i="7"/>
  <c r="FM285" i="7" s="1"/>
  <c r="BO290" i="7"/>
  <c r="FG290" i="7" s="1"/>
  <c r="GM290" i="7" s="1"/>
  <c r="CA304" i="7"/>
  <c r="FS304" i="7" s="1"/>
  <c r="GY304" i="7" s="1"/>
  <c r="BU309" i="7"/>
  <c r="FM309" i="7" s="1"/>
  <c r="BY319" i="7"/>
  <c r="FQ319" i="7" s="1"/>
  <c r="BS324" i="7"/>
  <c r="FK324" i="7" s="1"/>
  <c r="CM334" i="7"/>
  <c r="GE334" i="7" s="1"/>
  <c r="CI340" i="7"/>
  <c r="GA340" i="7" s="1"/>
  <c r="BY351" i="7"/>
  <c r="FQ351" i="7" s="1"/>
  <c r="GW351" i="7" s="1"/>
  <c r="BS356" i="7"/>
  <c r="FK356" i="7" s="1"/>
  <c r="GQ356" i="7" s="1"/>
  <c r="CM366" i="7"/>
  <c r="GE366" i="7" s="1"/>
  <c r="HK366" i="7" s="1"/>
  <c r="BT380" i="7"/>
  <c r="FL380" i="7" s="1"/>
  <c r="CM374" i="7"/>
  <c r="GE374" i="7" s="1"/>
  <c r="BQ379" i="7"/>
  <c r="FI379" i="7" s="1"/>
  <c r="CM398" i="7"/>
  <c r="GE398" i="7" s="1"/>
  <c r="BQ403" i="7"/>
  <c r="FI403" i="7" s="1"/>
  <c r="BY407" i="7"/>
  <c r="FQ407" i="7" s="1"/>
  <c r="GW407" i="7" s="1"/>
  <c r="CG411" i="7"/>
  <c r="FY411" i="7" s="1"/>
  <c r="HE411" i="7" s="1"/>
  <c r="CM430" i="7"/>
  <c r="GE430" i="7" s="1"/>
  <c r="HK430" i="7" s="1"/>
  <c r="CE434" i="7"/>
  <c r="FW434" i="7" s="1"/>
  <c r="CC441" i="7"/>
  <c r="FU441" i="7" s="1"/>
  <c r="CK445" i="7"/>
  <c r="GC445" i="7" s="1"/>
  <c r="BO458" i="7"/>
  <c r="FG458" i="7" s="1"/>
  <c r="BW462" i="7"/>
  <c r="FO462" i="7" s="1"/>
  <c r="CC473" i="7"/>
  <c r="FU473" i="7" s="1"/>
  <c r="HA473" i="7" s="1"/>
  <c r="CK477" i="7"/>
  <c r="GC477" i="7" s="1"/>
  <c r="BO482" i="7"/>
  <c r="FG482" i="7" s="1"/>
  <c r="GM482" i="7" s="1"/>
  <c r="CQ496" i="7"/>
  <c r="GI496" i="7" s="1"/>
  <c r="BY503" i="7"/>
  <c r="FQ503" i="7" s="1"/>
  <c r="BR176" i="7"/>
  <c r="FJ176" i="7" s="1"/>
  <c r="GP176" i="7" s="1"/>
  <c r="BY151" i="7"/>
  <c r="FQ151" i="7" s="1"/>
  <c r="BQ179" i="7"/>
  <c r="FI179" i="7" s="1"/>
  <c r="CM272" i="7"/>
  <c r="GE272" i="7" s="1"/>
  <c r="HK272" i="7" s="1"/>
  <c r="BU416" i="7"/>
  <c r="FM416" i="7" s="1"/>
  <c r="GS416" i="7" s="1"/>
  <c r="CE336" i="7"/>
  <c r="FW336" i="7" s="1"/>
  <c r="BX452" i="7"/>
  <c r="FP452" i="7" s="1"/>
  <c r="BQ219" i="7"/>
  <c r="FI219" i="7" s="1"/>
  <c r="CO231" i="7"/>
  <c r="GG231" i="7" s="1"/>
  <c r="HM231" i="7" s="1"/>
  <c r="CI236" i="7"/>
  <c r="GA236" i="7" s="1"/>
  <c r="CM246" i="7"/>
  <c r="GE246" i="7" s="1"/>
  <c r="CG251" i="7"/>
  <c r="FY251" i="7" s="1"/>
  <c r="HE251" i="7" s="1"/>
  <c r="BO266" i="7"/>
  <c r="FG266" i="7" s="1"/>
  <c r="GM266" i="7" s="1"/>
  <c r="CM270" i="7"/>
  <c r="GE270" i="7" s="1"/>
  <c r="CQ280" i="7"/>
  <c r="GI280" i="7" s="1"/>
  <c r="CK285" i="7"/>
  <c r="GC285" i="7" s="1"/>
  <c r="BS300" i="7"/>
  <c r="FK300" i="7" s="1"/>
  <c r="GQ300" i="7" s="1"/>
  <c r="CQ304" i="7"/>
  <c r="GI304" i="7" s="1"/>
  <c r="BQ315" i="7"/>
  <c r="FI315" i="7" s="1"/>
  <c r="CO319" i="7"/>
  <c r="GG319" i="7" s="1"/>
  <c r="HM319" i="7" s="1"/>
  <c r="BO330" i="7"/>
  <c r="FG330" i="7" s="1"/>
  <c r="BU341" i="7"/>
  <c r="FM341" i="7" s="1"/>
  <c r="BQ347" i="7"/>
  <c r="FI347" i="7" s="1"/>
  <c r="CO351" i="7"/>
  <c r="GG351" i="7" s="1"/>
  <c r="BO362" i="7"/>
  <c r="FG362" i="7" s="1"/>
  <c r="CJ360" i="7"/>
  <c r="GB360" i="7" s="1"/>
  <c r="BY383" i="7"/>
  <c r="FQ383" i="7" s="1"/>
  <c r="CG387" i="7"/>
  <c r="FY387" i="7" s="1"/>
  <c r="CO391" i="7"/>
  <c r="GG391" i="7" s="1"/>
  <c r="HM391" i="7" s="1"/>
  <c r="BS396" i="7"/>
  <c r="FK396" i="7" s="1"/>
  <c r="CO415" i="7"/>
  <c r="GG415" i="7" s="1"/>
  <c r="BS420" i="7"/>
  <c r="FK420" i="7" s="1"/>
  <c r="CO423" i="7"/>
  <c r="GG423" i="7" s="1"/>
  <c r="HM423" i="7" s="1"/>
  <c r="CM438" i="7"/>
  <c r="GE438" i="7" s="1"/>
  <c r="BO450" i="7"/>
  <c r="FG450" i="7" s="1"/>
  <c r="BW454" i="7"/>
  <c r="FO454" i="7" s="1"/>
  <c r="CE466" i="7"/>
  <c r="FW466" i="7" s="1"/>
  <c r="HC466" i="7" s="1"/>
  <c r="CM470" i="7"/>
  <c r="GE470" i="7" s="1"/>
  <c r="BW486" i="7"/>
  <c r="FO486" i="7" s="1"/>
  <c r="BO490" i="7"/>
  <c r="FG490" i="7" s="1"/>
  <c r="BW494" i="7"/>
  <c r="FO494" i="7" s="1"/>
  <c r="GU494" i="7" s="1"/>
  <c r="AS4" i="4"/>
  <c r="AR4" i="4"/>
  <c r="BQ147" i="7"/>
  <c r="FI147" i="7" s="1"/>
  <c r="GO147" i="7" s="1"/>
  <c r="CG155" i="7"/>
  <c r="FY155" i="7" s="1"/>
  <c r="BW166" i="7"/>
  <c r="FO166" i="7" s="1"/>
  <c r="CE170" i="7"/>
  <c r="FW170" i="7" s="1"/>
  <c r="CM174" i="7"/>
  <c r="GE174" i="7" s="1"/>
  <c r="CC185" i="7"/>
  <c r="FU185" i="7" s="1"/>
  <c r="HA185" i="7" s="1"/>
  <c r="CM248" i="7"/>
  <c r="GE248" i="7" s="1"/>
  <c r="BP244" i="7"/>
  <c r="FH244" i="7" s="1"/>
  <c r="CN280" i="7"/>
  <c r="GF280" i="7" s="1"/>
  <c r="HL280" i="7" s="1"/>
  <c r="CG236" i="7"/>
  <c r="FY236" i="7" s="1"/>
  <c r="HE236" i="7" s="1"/>
  <c r="CC193" i="7"/>
  <c r="FU193" i="7" s="1"/>
  <c r="CA200" i="7"/>
  <c r="FS200" i="7" s="1"/>
  <c r="BW206" i="7"/>
  <c r="FO206" i="7" s="1"/>
  <c r="BU213" i="7"/>
  <c r="FM213" i="7" s="1"/>
  <c r="GS213" i="7" s="1"/>
  <c r="CG219" i="7"/>
  <c r="FY219" i="7" s="1"/>
  <c r="BO226" i="7"/>
  <c r="FG226" i="7" s="1"/>
  <c r="CA232" i="7"/>
  <c r="FS232" i="7" s="1"/>
  <c r="CE242" i="7"/>
  <c r="FW242" i="7" s="1"/>
  <c r="HC242" i="7" s="1"/>
  <c r="BY247" i="7"/>
  <c r="FQ247" i="7" s="1"/>
  <c r="CK261" i="7"/>
  <c r="GC261" i="7" s="1"/>
  <c r="CE266" i="7"/>
  <c r="FW266" i="7" s="1"/>
  <c r="CI276" i="7"/>
  <c r="GA276" i="7" s="1"/>
  <c r="CC281" i="7"/>
  <c r="FU281" i="7" s="1"/>
  <c r="CO295" i="7"/>
  <c r="GG295" i="7" s="1"/>
  <c r="CI300" i="7"/>
  <c r="GA300" i="7" s="1"/>
  <c r="HG300" i="7" s="1"/>
  <c r="CM310" i="7"/>
  <c r="GE310" i="7" s="1"/>
  <c r="HK310" i="7" s="1"/>
  <c r="CG315" i="7"/>
  <c r="FY315" i="7" s="1"/>
  <c r="CE330" i="7"/>
  <c r="FW330" i="7" s="1"/>
  <c r="CA336" i="7"/>
  <c r="FS336" i="7" s="1"/>
  <c r="CG347" i="7"/>
  <c r="FY347" i="7" s="1"/>
  <c r="HE347" i="7" s="1"/>
  <c r="CE362" i="7"/>
  <c r="FW362" i="7" s="1"/>
  <c r="CA368" i="7"/>
  <c r="FS368" i="7" s="1"/>
  <c r="BT348" i="7"/>
  <c r="FL348" i="7" s="1"/>
  <c r="GR348" i="7" s="1"/>
  <c r="CJ408" i="7"/>
  <c r="GB408" i="7" s="1"/>
  <c r="HH408" i="7" s="1"/>
  <c r="BY375" i="7"/>
  <c r="FQ375" i="7" s="1"/>
  <c r="CG379" i="7"/>
  <c r="FY379" i="7" s="1"/>
  <c r="CA400" i="7"/>
  <c r="FS400" i="7" s="1"/>
  <c r="CI404" i="7"/>
  <c r="GA404" i="7" s="1"/>
  <c r="HG404" i="7" s="1"/>
  <c r="CQ408" i="7"/>
  <c r="GI408" i="7" s="1"/>
  <c r="BU413" i="7"/>
  <c r="FM413" i="7" s="1"/>
  <c r="BS428" i="7"/>
  <c r="FK428" i="7" s="1"/>
  <c r="GQ428" i="7" s="1"/>
  <c r="BQ435" i="7"/>
  <c r="FI435" i="7" s="1"/>
  <c r="GO435" i="7" s="1"/>
  <c r="BQ443" i="7"/>
  <c r="FI443" i="7" s="1"/>
  <c r="BY447" i="7"/>
  <c r="FQ447" i="7" s="1"/>
  <c r="CE458" i="7"/>
  <c r="FW458" i="7" s="1"/>
  <c r="CM462" i="7"/>
  <c r="GE462" i="7" s="1"/>
  <c r="HK462" i="7" s="1"/>
  <c r="BQ475" i="7"/>
  <c r="FI475" i="7" s="1"/>
  <c r="BY479" i="7"/>
  <c r="FQ479" i="7" s="1"/>
  <c r="CE498" i="7"/>
  <c r="FW498" i="7" s="1"/>
  <c r="AJ4" i="4"/>
  <c r="CJ100" i="7"/>
  <c r="GB100" i="7" s="1"/>
  <c r="CF40" i="7"/>
  <c r="FX40" i="7" s="1"/>
  <c r="BR28" i="7"/>
  <c r="FJ28" i="7" s="1"/>
  <c r="CP204" i="7"/>
  <c r="GH204" i="7" s="1"/>
  <c r="HN204" i="7" s="1"/>
  <c r="BR300" i="7"/>
  <c r="FJ300" i="7" s="1"/>
  <c r="CM142" i="7"/>
  <c r="GE142" i="7" s="1"/>
  <c r="CK189" i="7"/>
  <c r="GC189" i="7" s="1"/>
  <c r="BO372" i="7"/>
  <c r="FG372" i="7" s="1"/>
  <c r="GM372" i="7" s="1"/>
  <c r="BO194" i="7"/>
  <c r="FG194" i="7" s="1"/>
  <c r="CM206" i="7"/>
  <c r="GE206" i="7" s="1"/>
  <c r="BW238" i="7"/>
  <c r="FO238" i="7" s="1"/>
  <c r="BQ243" i="7"/>
  <c r="FI243" i="7" s="1"/>
  <c r="GO243" i="7" s="1"/>
  <c r="CC257" i="7"/>
  <c r="FU257" i="7" s="1"/>
  <c r="BW262" i="7"/>
  <c r="FO262" i="7" s="1"/>
  <c r="CA272" i="7"/>
  <c r="FS272" i="7" s="1"/>
  <c r="GY272" i="7" s="1"/>
  <c r="BU277" i="7"/>
  <c r="FM277" i="7" s="1"/>
  <c r="GS277" i="7" s="1"/>
  <c r="CG291" i="7"/>
  <c r="FY291" i="7" s="1"/>
  <c r="CA296" i="7"/>
  <c r="FS296" i="7" s="1"/>
  <c r="CE306" i="7"/>
  <c r="FW306" i="7" s="1"/>
  <c r="BY311" i="7"/>
  <c r="FQ311" i="7" s="1"/>
  <c r="GW311" i="7" s="1"/>
  <c r="CK325" i="7"/>
  <c r="GC325" i="7" s="1"/>
  <c r="CQ336" i="7"/>
  <c r="GI336" i="7" s="1"/>
  <c r="CM342" i="7"/>
  <c r="GE342" i="7" s="1"/>
  <c r="CK357" i="7"/>
  <c r="GC357" i="7" s="1"/>
  <c r="HI357" i="7" s="1"/>
  <c r="CQ368" i="7"/>
  <c r="GI368" i="7" s="1"/>
  <c r="CG384" i="7"/>
  <c r="FY384" i="7" s="1"/>
  <c r="CO383" i="7"/>
  <c r="GG383" i="7" s="1"/>
  <c r="BS388" i="7"/>
  <c r="FK388" i="7" s="1"/>
  <c r="GQ388" i="7" s="1"/>
  <c r="CA392" i="7"/>
  <c r="FS392" i="7" s="1"/>
  <c r="CI396" i="7"/>
  <c r="GA396" i="7" s="1"/>
  <c r="CC417" i="7"/>
  <c r="FU417" i="7" s="1"/>
  <c r="HA417" i="7" s="1"/>
  <c r="CA424" i="7"/>
  <c r="FS424" i="7" s="1"/>
  <c r="GY424" i="7" s="1"/>
  <c r="CA432" i="7"/>
  <c r="FS432" i="7" s="1"/>
  <c r="BY439" i="7"/>
  <c r="FQ439" i="7" s="1"/>
  <c r="CG451" i="7"/>
  <c r="FY451" i="7" s="1"/>
  <c r="BQ467" i="7"/>
  <c r="FI467" i="7" s="1"/>
  <c r="GO467" i="7" s="1"/>
  <c r="BY471" i="7"/>
  <c r="FQ471" i="7" s="1"/>
  <c r="CG483" i="7"/>
  <c r="FY483" i="7" s="1"/>
  <c r="CO487" i="7"/>
  <c r="GG487" i="7" s="1"/>
  <c r="CE490" i="7"/>
  <c r="FW490" i="7" s="1"/>
  <c r="HC490" i="7" s="1"/>
  <c r="CM494" i="7"/>
  <c r="GE494" i="7" s="1"/>
  <c r="CJ480" i="7"/>
  <c r="GB480" i="7" s="1"/>
  <c r="BQ124" i="7"/>
  <c r="FI124" i="7" s="1"/>
  <c r="CC153" i="7"/>
  <c r="FU153" i="7" s="1"/>
  <c r="CK157" i="7"/>
  <c r="GC157" i="7" s="1"/>
  <c r="CQ176" i="7"/>
  <c r="GI176" i="7" s="1"/>
  <c r="CB312" i="7"/>
  <c r="FT312" i="7" s="1"/>
  <c r="GZ312" i="7" s="1"/>
  <c r="CC404" i="7"/>
  <c r="FU404" i="7" s="1"/>
  <c r="CM324" i="7"/>
  <c r="GE324" i="7" s="1"/>
  <c r="CF360" i="7"/>
  <c r="FX360" i="7" s="1"/>
  <c r="BS196" i="7"/>
  <c r="FK196" i="7" s="1"/>
  <c r="CE202" i="7"/>
  <c r="FW202" i="7" s="1"/>
  <c r="HC202" i="7" s="1"/>
  <c r="CQ208" i="7"/>
  <c r="GI208" i="7" s="1"/>
  <c r="BY215" i="7"/>
  <c r="FQ215" i="7" s="1"/>
  <c r="BS228" i="7"/>
  <c r="FK228" i="7" s="1"/>
  <c r="CE234" i="7"/>
  <c r="FW234" i="7" s="1"/>
  <c r="HC234" i="7" s="1"/>
  <c r="CQ248" i="7"/>
  <c r="GI248" i="7" s="1"/>
  <c r="CK253" i="7"/>
  <c r="GC253" i="7" s="1"/>
  <c r="CO263" i="7"/>
  <c r="GG263" i="7" s="1"/>
  <c r="CI268" i="7"/>
  <c r="GA268" i="7" s="1"/>
  <c r="HG268" i="7" s="1"/>
  <c r="BQ283" i="7"/>
  <c r="FI283" i="7" s="1"/>
  <c r="CO287" i="7"/>
  <c r="GG287" i="7" s="1"/>
  <c r="BO298" i="7"/>
  <c r="FG298" i="7" s="1"/>
  <c r="GM298" i="7" s="1"/>
  <c r="CM302" i="7"/>
  <c r="GE302" i="7" s="1"/>
  <c r="HK302" i="7" s="1"/>
  <c r="BU317" i="7"/>
  <c r="FM317" i="7" s="1"/>
  <c r="BO322" i="7"/>
  <c r="FG322" i="7" s="1"/>
  <c r="CI332" i="7"/>
  <c r="GA332" i="7" s="1"/>
  <c r="CE338" i="7"/>
  <c r="FW338" i="7" s="1"/>
  <c r="HC338" i="7" s="1"/>
  <c r="CK349" i="7"/>
  <c r="GC349" i="7" s="1"/>
  <c r="BO354" i="7"/>
  <c r="FG354" i="7" s="1"/>
  <c r="CI364" i="7"/>
  <c r="GA364" i="7" s="1"/>
  <c r="HG364" i="7" s="1"/>
  <c r="CE370" i="7"/>
  <c r="FW370" i="7" s="1"/>
  <c r="HC370" i="7" s="1"/>
  <c r="BU381" i="7"/>
  <c r="FM381" i="7" s="1"/>
  <c r="CC385" i="7"/>
  <c r="FU385" i="7" s="1"/>
  <c r="CK389" i="7"/>
  <c r="GC389" i="7" s="1"/>
  <c r="BO394" i="7"/>
  <c r="FG394" i="7" s="1"/>
  <c r="GM394" i="7" s="1"/>
  <c r="BO418" i="7"/>
  <c r="FG418" i="7" s="1"/>
  <c r="CK421" i="7"/>
  <c r="GC421" i="7" s="1"/>
  <c r="BO426" i="7"/>
  <c r="FG426" i="7" s="1"/>
  <c r="CQ432" i="7"/>
  <c r="GI432" i="7" s="1"/>
  <c r="HO432" i="7" s="1"/>
  <c r="BS452" i="7"/>
  <c r="FK452" i="7" s="1"/>
  <c r="CI468" i="7"/>
  <c r="GA468" i="7" s="1"/>
  <c r="BS484" i="7"/>
  <c r="FK484" i="7" s="1"/>
  <c r="CA488" i="7"/>
  <c r="FS488" i="7" s="1"/>
  <c r="GY488" i="7" s="1"/>
  <c r="BS492" i="7"/>
  <c r="FK492" i="7" s="1"/>
  <c r="BE4" i="4"/>
  <c r="AX4" i="4"/>
  <c r="AL4" i="4"/>
  <c r="AH4" i="4"/>
  <c r="BF4" i="4"/>
  <c r="AT4" i="4"/>
  <c r="AW4" i="4"/>
  <c r="AI4" i="4"/>
  <c r="BK4" i="4"/>
  <c r="BI4" i="4"/>
  <c r="BB4" i="4"/>
  <c r="AM4" i="4"/>
  <c r="AV4" i="4"/>
  <c r="AQ4" i="4"/>
  <c r="BJ4" i="4"/>
  <c r="AU4" i="4"/>
  <c r="AO4" i="4"/>
  <c r="BH5" i="4" a="1"/>
  <c r="BH5" i="4" s="1"/>
  <c r="AY4" i="4"/>
  <c r="AK4" i="4"/>
  <c r="BC4" i="4"/>
  <c r="AZ5" i="4" a="1"/>
  <c r="AZ5" i="4" s="1"/>
  <c r="BG4" i="4"/>
  <c r="AZ4" i="4"/>
  <c r="AR5" i="4" a="1"/>
  <c r="AR5" i="4" s="1"/>
  <c r="BH4" i="4"/>
  <c r="BA4" i="4"/>
  <c r="BD4" i="4"/>
  <c r="AN4" i="4"/>
  <c r="AJ5" i="4" a="1"/>
  <c r="AJ5" i="4" s="1"/>
  <c r="AP4" i="4"/>
  <c r="D5" i="14"/>
  <c r="F9" i="14"/>
  <c r="AF9" i="14" s="1"/>
  <c r="BT112" i="7"/>
  <c r="FL112" i="7" s="1"/>
  <c r="GR112" i="7" s="1"/>
  <c r="BU152" i="7"/>
  <c r="FM152" i="7" s="1"/>
  <c r="GS152" i="7" s="1"/>
  <c r="BR56" i="7"/>
  <c r="FJ56" i="7" s="1"/>
  <c r="CP128" i="7"/>
  <c r="GH128" i="7" s="1"/>
  <c r="CK145" i="7"/>
  <c r="GC145" i="7" s="1"/>
  <c r="CA156" i="7"/>
  <c r="FS156" i="7" s="1"/>
  <c r="CG175" i="7"/>
  <c r="FY175" i="7" s="1"/>
  <c r="BN400" i="7"/>
  <c r="FF400" i="7" s="1"/>
  <c r="BY296" i="7"/>
  <c r="FQ296" i="7" s="1"/>
  <c r="GW296" i="7" s="1"/>
  <c r="BZ16" i="7"/>
  <c r="FR16" i="7" s="1"/>
  <c r="BO150" i="7"/>
  <c r="FG150" i="7" s="1"/>
  <c r="CI160" i="7"/>
  <c r="GA160" i="7" s="1"/>
  <c r="CQ164" i="7"/>
  <c r="GI164" i="7" s="1"/>
  <c r="CO179" i="7"/>
  <c r="GG179" i="7" s="1"/>
  <c r="BS184" i="7"/>
  <c r="FK184" i="7" s="1"/>
  <c r="CO448" i="7"/>
  <c r="GG448" i="7" s="1"/>
  <c r="BW154" i="7"/>
  <c r="FO154" i="7" s="1"/>
  <c r="GU154" i="7" s="1"/>
  <c r="BU169" i="7"/>
  <c r="FM169" i="7" s="1"/>
  <c r="GS169" i="7" s="1"/>
  <c r="BN284" i="7"/>
  <c r="FF284" i="7" s="1"/>
  <c r="CE220" i="7"/>
  <c r="FW220" i="7" s="1"/>
  <c r="BX276" i="7"/>
  <c r="FP276" i="7" s="1"/>
  <c r="BY416" i="7"/>
  <c r="FQ416" i="7" s="1"/>
  <c r="BV136" i="7"/>
  <c r="FN136" i="7" s="1"/>
  <c r="BW120" i="7"/>
  <c r="FO120" i="7" s="1"/>
  <c r="BX84" i="7"/>
  <c r="FP84" i="7" s="1"/>
  <c r="GV84" i="7" s="1"/>
  <c r="CA64" i="7"/>
  <c r="FS64" i="7" s="1"/>
  <c r="GY64" i="7" s="1"/>
  <c r="CA188" i="7"/>
  <c r="FS188" i="7" s="1"/>
  <c r="BV260" i="7"/>
  <c r="FN260" i="7" s="1"/>
  <c r="BW308" i="7"/>
  <c r="FO308" i="7" s="1"/>
  <c r="CG143" i="7"/>
  <c r="FY143" i="7" s="1"/>
  <c r="CO147" i="7"/>
  <c r="GG147" i="7" s="1"/>
  <c r="CE158" i="7"/>
  <c r="FW158" i="7" s="1"/>
  <c r="CC173" i="7"/>
  <c r="FU173" i="7" s="1"/>
  <c r="HA173" i="7" s="1"/>
  <c r="BS152" i="7"/>
  <c r="FK152" i="7" s="1"/>
  <c r="GQ152" i="7" s="1"/>
  <c r="CM162" i="7"/>
  <c r="GE162" i="7" s="1"/>
  <c r="BQ167" i="7"/>
  <c r="FI167" i="7" s="1"/>
  <c r="CK177" i="7"/>
  <c r="GC177" i="7" s="1"/>
  <c r="BO182" i="7"/>
  <c r="FG182" i="7" s="1"/>
  <c r="BW186" i="7"/>
  <c r="FO186" i="7" s="1"/>
  <c r="CM192" i="7"/>
  <c r="GE192" i="7" s="1"/>
  <c r="CF344" i="7"/>
  <c r="FX344" i="7" s="1"/>
  <c r="HD344" i="7" s="1"/>
  <c r="BV76" i="7"/>
  <c r="FN76" i="7" s="1"/>
  <c r="CP232" i="7"/>
  <c r="GH232" i="7" s="1"/>
  <c r="CC141" i="7"/>
  <c r="FU141" i="7" s="1"/>
  <c r="D3" i="14"/>
  <c r="D4" i="14"/>
  <c r="D2" i="14"/>
  <c r="AS5" i="4" a="1"/>
  <c r="AS5" i="4" s="1"/>
  <c r="AL5" i="4" a="1"/>
  <c r="AL5" i="4" s="1"/>
  <c r="AW5" i="4" a="1"/>
  <c r="AW5" i="4" s="1"/>
  <c r="BK5" i="4" a="1"/>
  <c r="BK5" i="4" s="1"/>
  <c r="AN5" i="4" a="1"/>
  <c r="AN5" i="4" s="1"/>
  <c r="AP5" i="4" a="1"/>
  <c r="AP5" i="4" s="1"/>
  <c r="AY5" i="4" a="1"/>
  <c r="AY5" i="4" s="1"/>
  <c r="BA5" i="4" a="1"/>
  <c r="BA5" i="4" s="1"/>
  <c r="BD5" i="4" a="1"/>
  <c r="BD5" i="4" s="1"/>
  <c r="AT5" i="4" a="1"/>
  <c r="AT5" i="4" s="1"/>
  <c r="AX5" i="4" a="1"/>
  <c r="AX5" i="4" s="1"/>
  <c r="BG5" i="4" a="1"/>
  <c r="BG5" i="4" s="1"/>
  <c r="BI5" i="4" a="1"/>
  <c r="BI5" i="4" s="1"/>
  <c r="BB5" i="4" a="1"/>
  <c r="BB5" i="4" s="1"/>
  <c r="BF5" i="4" a="1"/>
  <c r="BF5" i="4" s="1"/>
  <c r="BE5" i="4" a="1"/>
  <c r="BE5" i="4" s="1"/>
  <c r="BJ5" i="4" a="1"/>
  <c r="BJ5" i="4" s="1"/>
  <c r="AM5" i="4" a="1"/>
  <c r="AM5" i="4" s="1"/>
  <c r="AU5" i="4" a="1"/>
  <c r="AU5" i="4" s="1"/>
  <c r="AI5" i="4" a="1"/>
  <c r="AI5" i="4" s="1"/>
  <c r="AK5" i="4" a="1"/>
  <c r="AK5" i="4" s="1"/>
  <c r="BC5" i="4" a="1"/>
  <c r="BC5" i="4" s="1"/>
  <c r="AV5" i="4" a="1"/>
  <c r="AV5" i="4" s="1"/>
  <c r="AO5" i="4" a="1"/>
  <c r="AO5" i="4" s="1"/>
  <c r="AQ5" i="4" a="1"/>
  <c r="AQ5" i="4" s="1"/>
  <c r="BW146" i="7"/>
  <c r="FO146" i="7" s="1"/>
  <c r="BQ159" i="7"/>
  <c r="FI159" i="7" s="1"/>
  <c r="CC165" i="7"/>
  <c r="FU165" i="7" s="1"/>
  <c r="CO171" i="7"/>
  <c r="GG171" i="7" s="1"/>
  <c r="CI184" i="7"/>
  <c r="GA184" i="7" s="1"/>
  <c r="CE342" i="7"/>
  <c r="FW342" i="7" s="1"/>
  <c r="BW178" i="7"/>
  <c r="FO178" i="7" s="1"/>
  <c r="GU178" i="7" s="1"/>
  <c r="BS368" i="7"/>
  <c r="FK368" i="7" s="1"/>
  <c r="CA404" i="7"/>
  <c r="FS404" i="7" s="1"/>
  <c r="CE150" i="7"/>
  <c r="FW150" i="7" s="1"/>
  <c r="CK169" i="7"/>
  <c r="GC169" i="7" s="1"/>
  <c r="BS144" i="7"/>
  <c r="FK144" i="7" s="1"/>
  <c r="CQ156" i="7"/>
  <c r="GI156" i="7" s="1"/>
  <c r="BY163" i="7"/>
  <c r="FQ163" i="7" s="1"/>
  <c r="GW163" i="7" s="1"/>
  <c r="BS176" i="7"/>
  <c r="FK176" i="7" s="1"/>
  <c r="GQ176" i="7" s="1"/>
  <c r="CE182" i="7"/>
  <c r="FW182" i="7" s="1"/>
  <c r="HC182" i="7" s="1"/>
  <c r="CQ188" i="7"/>
  <c r="GI188" i="7" s="1"/>
  <c r="BO334" i="7"/>
  <c r="FG334" i="7" s="1"/>
  <c r="CG359" i="7"/>
  <c r="FY359" i="7" s="1"/>
  <c r="BU161" i="7"/>
  <c r="FM161" i="7" s="1"/>
  <c r="BO174" i="7"/>
  <c r="FG174" i="7" s="1"/>
  <c r="CA180" i="7"/>
  <c r="FS180" i="7" s="1"/>
  <c r="GY180" i="7" s="1"/>
  <c r="CC325" i="7"/>
  <c r="FU325" i="7" s="1"/>
  <c r="HA325" i="7" s="1"/>
  <c r="CI152" i="7"/>
  <c r="GA152" i="7" s="1"/>
  <c r="HG152" i="7" s="1"/>
  <c r="BY387" i="7"/>
  <c r="FQ387" i="7" s="1"/>
  <c r="CO503" i="7"/>
  <c r="GG503" i="7" s="1"/>
  <c r="P2" i="7"/>
  <c r="J2" i="7"/>
  <c r="BS508" i="7"/>
  <c r="FK508" i="7" s="1"/>
  <c r="M2" i="4"/>
  <c r="AC2" i="4"/>
  <c r="O2" i="4"/>
  <c r="B2" i="4"/>
  <c r="T2" i="4"/>
  <c r="U2" i="4"/>
  <c r="G2" i="4"/>
  <c r="D2" i="4"/>
  <c r="F2" i="4"/>
  <c r="X2" i="4"/>
  <c r="N2" i="4"/>
  <c r="Q2" i="4"/>
  <c r="V2" i="4"/>
  <c r="Y2" i="4"/>
  <c r="AD2" i="4"/>
  <c r="E2" i="4"/>
  <c r="W2" i="4"/>
  <c r="H2" i="4"/>
  <c r="AE2" i="4"/>
  <c r="P2" i="4"/>
  <c r="I2" i="4"/>
  <c r="L2" i="4"/>
  <c r="AB2" i="4"/>
  <c r="C2" i="4"/>
  <c r="K2" i="4"/>
  <c r="J2" i="4"/>
  <c r="S2" i="4"/>
  <c r="R2" i="4"/>
  <c r="AA2" i="4"/>
  <c r="Z2" i="4"/>
  <c r="CD116" i="7"/>
  <c r="FV116" i="7" s="1"/>
  <c r="HB116" i="7" s="1"/>
  <c r="CJ216" i="7"/>
  <c r="GB216" i="7" s="1"/>
  <c r="CA344" i="7"/>
  <c r="FS344" i="7" s="1"/>
  <c r="CI348" i="7"/>
  <c r="GA348" i="7" s="1"/>
  <c r="CE378" i="7"/>
  <c r="FW378" i="7" s="1"/>
  <c r="CQ384" i="7"/>
  <c r="GI384" i="7" s="1"/>
  <c r="BY391" i="7"/>
  <c r="FQ391" i="7" s="1"/>
  <c r="GW391" i="7" s="1"/>
  <c r="CK397" i="7"/>
  <c r="GC397" i="7" s="1"/>
  <c r="HI397" i="7" s="1"/>
  <c r="CM446" i="7"/>
  <c r="GE446" i="7" s="1"/>
  <c r="HK446" i="7" s="1"/>
  <c r="BU453" i="7"/>
  <c r="FM453" i="7" s="1"/>
  <c r="CG459" i="7"/>
  <c r="FY459" i="7" s="1"/>
  <c r="BO466" i="7"/>
  <c r="FG466" i="7" s="1"/>
  <c r="FI12" i="7"/>
  <c r="FH12" i="7"/>
  <c r="FO12" i="7"/>
  <c r="X2" i="7"/>
  <c r="B2" i="7"/>
  <c r="F2" i="7"/>
  <c r="GI12" i="7"/>
  <c r="BQ88" i="7"/>
  <c r="FI88" i="7" s="1"/>
  <c r="CC329" i="7"/>
  <c r="FU329" i="7" s="1"/>
  <c r="HA329" i="7" s="1"/>
  <c r="CK333" i="7"/>
  <c r="GC333" i="7" s="1"/>
  <c r="HI333" i="7" s="1"/>
  <c r="CC361" i="7"/>
  <c r="FU361" i="7" s="1"/>
  <c r="HA361" i="7" s="1"/>
  <c r="CK365" i="7"/>
  <c r="GC365" i="7" s="1"/>
  <c r="CG395" i="7"/>
  <c r="FY395" i="7" s="1"/>
  <c r="BO402" i="7"/>
  <c r="FG402" i="7" s="1"/>
  <c r="CA408" i="7"/>
  <c r="FS408" i="7" s="1"/>
  <c r="CM414" i="7"/>
  <c r="GE414" i="7" s="1"/>
  <c r="CO463" i="7"/>
  <c r="GG463" i="7" s="1"/>
  <c r="HM463" i="7" s="1"/>
  <c r="BW470" i="7"/>
  <c r="FO470" i="7" s="1"/>
  <c r="GU470" i="7" s="1"/>
  <c r="CI476" i="7"/>
  <c r="GA476" i="7" s="1"/>
  <c r="HG476" i="7" s="1"/>
  <c r="BQ483" i="7"/>
  <c r="FI483" i="7" s="1"/>
  <c r="GA12" i="7"/>
  <c r="FU12" i="7"/>
  <c r="H2" i="7"/>
  <c r="R2" i="7"/>
  <c r="V2" i="7"/>
  <c r="CL108" i="7"/>
  <c r="GD108" i="7" s="1"/>
  <c r="BO136" i="7"/>
  <c r="FG136" i="7" s="1"/>
  <c r="BR244" i="7"/>
  <c r="FJ244" i="7" s="1"/>
  <c r="CH252" i="7"/>
  <c r="FZ252" i="7" s="1"/>
  <c r="HF252" i="7" s="1"/>
  <c r="CO260" i="7"/>
  <c r="GG260" i="7" s="1"/>
  <c r="HM260" i="7" s="1"/>
  <c r="BO338" i="7"/>
  <c r="FG338" i="7" s="1"/>
  <c r="GM338" i="7" s="1"/>
  <c r="BW342" i="7"/>
  <c r="FO342" i="7" s="1"/>
  <c r="BO370" i="7"/>
  <c r="FG370" i="7" s="1"/>
  <c r="CA376" i="7"/>
  <c r="FS376" i="7" s="1"/>
  <c r="CM382" i="7"/>
  <c r="GE382" i="7" s="1"/>
  <c r="BU389" i="7"/>
  <c r="FM389" i="7" s="1"/>
  <c r="BW438" i="7"/>
  <c r="FO438" i="7" s="1"/>
  <c r="GU438" i="7" s="1"/>
  <c r="CI444" i="7"/>
  <c r="GA444" i="7" s="1"/>
  <c r="BQ451" i="7"/>
  <c r="FI451" i="7" s="1"/>
  <c r="GO451" i="7" s="1"/>
  <c r="CC457" i="7"/>
  <c r="FU457" i="7" s="1"/>
  <c r="FS12" i="7"/>
  <c r="GH12" i="7"/>
  <c r="FM12" i="7"/>
  <c r="N2" i="7"/>
  <c r="Z2" i="7"/>
  <c r="EV12" i="7"/>
  <c r="BY24" i="7"/>
  <c r="FQ24" i="7" s="1"/>
  <c r="CP20" i="7"/>
  <c r="GH20" i="7" s="1"/>
  <c r="CE346" i="7"/>
  <c r="FW346" i="7" s="1"/>
  <c r="CM350" i="7"/>
  <c r="GE350" i="7" s="1"/>
  <c r="CI412" i="7"/>
  <c r="GA412" i="7" s="1"/>
  <c r="HG412" i="7" s="1"/>
  <c r="BQ419" i="7"/>
  <c r="FI419" i="7" s="1"/>
  <c r="GO419" i="7" s="1"/>
  <c r="CC425" i="7"/>
  <c r="FU425" i="7" s="1"/>
  <c r="CO431" i="7"/>
  <c r="GG431" i="7" s="1"/>
  <c r="CQ480" i="7"/>
  <c r="GI480" i="7" s="1"/>
  <c r="BY487" i="7"/>
  <c r="FQ487" i="7" s="1"/>
  <c r="CK493" i="7"/>
  <c r="GC493" i="7" s="1"/>
  <c r="BO498" i="7"/>
  <c r="FG498" i="7" s="1"/>
  <c r="CM510" i="7"/>
  <c r="GE510" i="7" s="1"/>
  <c r="HK510" i="7" s="1"/>
  <c r="FK12" i="7"/>
  <c r="GQ12" i="7" s="1"/>
  <c r="FZ12" i="7"/>
  <c r="HF12" i="7" s="1"/>
  <c r="GD12" i="7"/>
  <c r="AD2" i="7"/>
  <c r="D2" i="7"/>
  <c r="EN12" i="7"/>
  <c r="BS48" i="7"/>
  <c r="FK48" i="7" s="1"/>
  <c r="GQ48" i="7" s="1"/>
  <c r="CC233" i="7"/>
  <c r="FU233" i="7" s="1"/>
  <c r="HA233" i="7" s="1"/>
  <c r="CK237" i="7"/>
  <c r="GC237" i="7" s="1"/>
  <c r="BO242" i="7"/>
  <c r="FG242" i="7" s="1"/>
  <c r="BW246" i="7"/>
  <c r="FO246" i="7" s="1"/>
  <c r="CE250" i="7"/>
  <c r="FW250" i="7" s="1"/>
  <c r="CM254" i="7"/>
  <c r="GE254" i="7" s="1"/>
  <c r="BQ259" i="7"/>
  <c r="FI259" i="7" s="1"/>
  <c r="GO259" i="7" s="1"/>
  <c r="BY263" i="7"/>
  <c r="FQ263" i="7" s="1"/>
  <c r="GW263" i="7" s="1"/>
  <c r="CG267" i="7"/>
  <c r="FY267" i="7" s="1"/>
  <c r="HE267" i="7" s="1"/>
  <c r="CO271" i="7"/>
  <c r="GG271" i="7" s="1"/>
  <c r="BS276" i="7"/>
  <c r="FK276" i="7" s="1"/>
  <c r="CA280" i="7"/>
  <c r="FS280" i="7" s="1"/>
  <c r="CI284" i="7"/>
  <c r="GA284" i="7" s="1"/>
  <c r="CQ288" i="7"/>
  <c r="GI288" i="7" s="1"/>
  <c r="BU293" i="7"/>
  <c r="FM293" i="7" s="1"/>
  <c r="GS293" i="7" s="1"/>
  <c r="CC297" i="7"/>
  <c r="FU297" i="7" s="1"/>
  <c r="HA297" i="7" s="1"/>
  <c r="CK301" i="7"/>
  <c r="GC301" i="7" s="1"/>
  <c r="HI301" i="7" s="1"/>
  <c r="BO306" i="7"/>
  <c r="FG306" i="7" s="1"/>
  <c r="BW310" i="7"/>
  <c r="FO310" i="7" s="1"/>
  <c r="CE314" i="7"/>
  <c r="FW314" i="7" s="1"/>
  <c r="CM318" i="7"/>
  <c r="GE318" i="7" s="1"/>
  <c r="BQ323" i="7"/>
  <c r="FI323" i="7" s="1"/>
  <c r="BQ355" i="7"/>
  <c r="FI355" i="7" s="1"/>
  <c r="GO355" i="7" s="1"/>
  <c r="BY359" i="7"/>
  <c r="FQ359" i="7" s="1"/>
  <c r="GW359" i="7" s="1"/>
  <c r="BQ387" i="7"/>
  <c r="FI387" i="7" s="1"/>
  <c r="CC393" i="7"/>
  <c r="FU393" i="7" s="1"/>
  <c r="CO399" i="7"/>
  <c r="GG399" i="7" s="1"/>
  <c r="BW406" i="7"/>
  <c r="FO406" i="7" s="1"/>
  <c r="BY455" i="7"/>
  <c r="FQ455" i="7" s="1"/>
  <c r="CK461" i="7"/>
  <c r="GC461" i="7" s="1"/>
  <c r="BS468" i="7"/>
  <c r="FK468" i="7" s="1"/>
  <c r="GQ468" i="7" s="1"/>
  <c r="CE474" i="7"/>
  <c r="FW474" i="7" s="1"/>
  <c r="HC474" i="7" s="1"/>
  <c r="FR12" i="7"/>
  <c r="GX12" i="7" s="1"/>
  <c r="GG12" i="7"/>
  <c r="GF12" i="7"/>
  <c r="FV12" i="7"/>
  <c r="L2" i="7"/>
  <c r="EF12" i="7"/>
  <c r="GC12" i="7"/>
  <c r="CN156" i="7"/>
  <c r="GF156" i="7" s="1"/>
  <c r="CB276" i="7"/>
  <c r="FT276" i="7" s="1"/>
  <c r="CE284" i="7"/>
  <c r="FW284" i="7" s="1"/>
  <c r="BY327" i="7"/>
  <c r="FQ327" i="7" s="1"/>
  <c r="CG331" i="7"/>
  <c r="FY331" i="7" s="1"/>
  <c r="CG363" i="7"/>
  <c r="FY363" i="7" s="1"/>
  <c r="HE363" i="7" s="1"/>
  <c r="CO367" i="7"/>
  <c r="GG367" i="7" s="1"/>
  <c r="HM367" i="7" s="1"/>
  <c r="BW374" i="7"/>
  <c r="FO374" i="7" s="1"/>
  <c r="GU374" i="7" s="1"/>
  <c r="CI380" i="7"/>
  <c r="GA380" i="7" s="1"/>
  <c r="CK429" i="7"/>
  <c r="GC429" i="7" s="1"/>
  <c r="BS436" i="7"/>
  <c r="FK436" i="7" s="1"/>
  <c r="CE442" i="7"/>
  <c r="FW442" i="7" s="1"/>
  <c r="CQ448" i="7"/>
  <c r="GI448" i="7" s="1"/>
  <c r="CE506" i="7"/>
  <c r="FW506" i="7" s="1"/>
  <c r="HC506" i="7" s="1"/>
  <c r="FJ12" i="7"/>
  <c r="FY12" i="7"/>
  <c r="HE12" i="7" s="1"/>
  <c r="FX12" i="7"/>
  <c r="T2" i="7"/>
  <c r="CE12" i="7"/>
  <c r="S2" i="7"/>
  <c r="EP12" i="7"/>
  <c r="HB12" i="7" s="1"/>
  <c r="CO192" i="7"/>
  <c r="GG192" i="7" s="1"/>
  <c r="HM192" i="7" s="1"/>
  <c r="CO335" i="7"/>
  <c r="GG335" i="7" s="1"/>
  <c r="HM335" i="7" s="1"/>
  <c r="BS340" i="7"/>
  <c r="FK340" i="7" s="1"/>
  <c r="GQ340" i="7" s="1"/>
  <c r="BS372" i="7"/>
  <c r="FK372" i="7" s="1"/>
  <c r="BS404" i="7"/>
  <c r="FK404" i="7" s="1"/>
  <c r="CE410" i="7"/>
  <c r="FW410" i="7" s="1"/>
  <c r="CQ416" i="7"/>
  <c r="GI416" i="7" s="1"/>
  <c r="BY423" i="7"/>
  <c r="FQ423" i="7" s="1"/>
  <c r="CA472" i="7"/>
  <c r="FS472" i="7" s="1"/>
  <c r="GY472" i="7" s="1"/>
  <c r="CM478" i="7"/>
  <c r="GE478" i="7" s="1"/>
  <c r="HK478" i="7" s="1"/>
  <c r="BU485" i="7"/>
  <c r="FM485" i="7" s="1"/>
  <c r="GS485" i="7" s="1"/>
  <c r="CG491" i="7"/>
  <c r="FY491" i="7" s="1"/>
  <c r="FQ12" i="7"/>
  <c r="FP12" i="7"/>
  <c r="GE12" i="7"/>
  <c r="AB2" i="7"/>
  <c r="GV51" i="7"/>
  <c r="GN244" i="7"/>
  <c r="HD328" i="7"/>
  <c r="HD360" i="7"/>
  <c r="HD392" i="7"/>
  <c r="HD440" i="7"/>
  <c r="HD472" i="7"/>
  <c r="GP12" i="7"/>
  <c r="GW256" i="7"/>
  <c r="GW416" i="7"/>
  <c r="HM488" i="7"/>
  <c r="GT56" i="7"/>
  <c r="HG108" i="7"/>
  <c r="HJ68" i="7"/>
  <c r="HB96" i="7"/>
  <c r="GM146" i="7"/>
  <c r="GY152" i="7"/>
  <c r="HC154" i="7"/>
  <c r="HG156" i="7"/>
  <c r="HK158" i="7"/>
  <c r="HO160" i="7"/>
  <c r="GO163" i="7"/>
  <c r="HA169" i="7"/>
  <c r="HE171" i="7"/>
  <c r="HI173" i="7"/>
  <c r="HM175" i="7"/>
  <c r="GM178" i="7"/>
  <c r="GQ180" i="7"/>
  <c r="HC186" i="7"/>
  <c r="HG188" i="7"/>
  <c r="HK190" i="7"/>
  <c r="HO192" i="7"/>
  <c r="GS197" i="7"/>
  <c r="GW199" i="7"/>
  <c r="HA201" i="7"/>
  <c r="HE203" i="7"/>
  <c r="HI205" i="7"/>
  <c r="HM207" i="7"/>
  <c r="GQ212" i="7"/>
  <c r="GU214" i="7"/>
  <c r="GY216" i="7"/>
  <c r="HC218" i="7"/>
  <c r="HG220" i="7"/>
  <c r="HK222" i="7"/>
  <c r="HO224" i="7"/>
  <c r="GO227" i="7"/>
  <c r="GW231" i="7"/>
  <c r="HE235" i="7"/>
  <c r="HI237" i="7"/>
  <c r="HM239" i="7"/>
  <c r="GM242" i="7"/>
  <c r="GQ244" i="7"/>
  <c r="GU246" i="7"/>
  <c r="GY248" i="7"/>
  <c r="HC250" i="7"/>
  <c r="HG252" i="7"/>
  <c r="HK254" i="7"/>
  <c r="HO256" i="7"/>
  <c r="GS261" i="7"/>
  <c r="HA265" i="7"/>
  <c r="HI269" i="7"/>
  <c r="HM271" i="7"/>
  <c r="GM274" i="7"/>
  <c r="GQ276" i="7"/>
  <c r="GU278" i="7"/>
  <c r="GY280" i="7"/>
  <c r="HC282" i="7"/>
  <c r="HG284" i="7"/>
  <c r="HK286" i="7"/>
  <c r="HO288" i="7"/>
  <c r="GO291" i="7"/>
  <c r="GW295" i="7"/>
  <c r="HE299" i="7"/>
  <c r="HM303" i="7"/>
  <c r="GM306" i="7"/>
  <c r="GQ308" i="7"/>
  <c r="GU310" i="7"/>
  <c r="GY312" i="7"/>
  <c r="HC314" i="7"/>
  <c r="HG316" i="7"/>
  <c r="HK318" i="7"/>
  <c r="HO320" i="7"/>
  <c r="GO323" i="7"/>
  <c r="GS325" i="7"/>
  <c r="GW327" i="7"/>
  <c r="HE331" i="7"/>
  <c r="GU342" i="7"/>
  <c r="GY344" i="7"/>
  <c r="HC346" i="7"/>
  <c r="HG348" i="7"/>
  <c r="HK350" i="7"/>
  <c r="HO352" i="7"/>
  <c r="GS357" i="7"/>
  <c r="HI365" i="7"/>
  <c r="GM370" i="7"/>
  <c r="GQ372" i="7"/>
  <c r="GY376" i="7"/>
  <c r="HC378" i="7"/>
  <c r="HG380" i="7"/>
  <c r="HK382" i="7"/>
  <c r="GO387" i="7"/>
  <c r="GS389" i="7"/>
  <c r="HA393" i="7"/>
  <c r="HE395" i="7"/>
  <c r="HM399" i="7"/>
  <c r="GQ404" i="7"/>
  <c r="GU406" i="7"/>
  <c r="GY408" i="7"/>
  <c r="HC410" i="7"/>
  <c r="HK414" i="7"/>
  <c r="HO416" i="7"/>
  <c r="GS421" i="7"/>
  <c r="GW423" i="7"/>
  <c r="HA425" i="7"/>
  <c r="HE427" i="7"/>
  <c r="HI429" i="7"/>
  <c r="HM431" i="7"/>
  <c r="GM434" i="7"/>
  <c r="GY440" i="7"/>
  <c r="HC442" i="7"/>
  <c r="HG444" i="7"/>
  <c r="DQ2" i="7"/>
  <c r="DQ3" i="7"/>
  <c r="DG3" i="7"/>
  <c r="DG2" i="7"/>
  <c r="CW3" i="7"/>
  <c r="CW2" i="7"/>
  <c r="DS2" i="7"/>
  <c r="DS3" i="7"/>
  <c r="DI2" i="7"/>
  <c r="DI3" i="7"/>
  <c r="HO448" i="7"/>
  <c r="GW455" i="7"/>
  <c r="HA457" i="7"/>
  <c r="HE459" i="7"/>
  <c r="HI461" i="7"/>
  <c r="GM466" i="7"/>
  <c r="HO480" i="7"/>
  <c r="GO483" i="7"/>
  <c r="HA489" i="7"/>
  <c r="HE491" i="7"/>
  <c r="HI493" i="7"/>
  <c r="HM495" i="7"/>
  <c r="GM498" i="7"/>
  <c r="HG12" i="7"/>
  <c r="DO2" i="7"/>
  <c r="DO3" i="7"/>
  <c r="GR300" i="7"/>
  <c r="GR332" i="7"/>
  <c r="GR380" i="7"/>
  <c r="GR412" i="7"/>
  <c r="HH480" i="7"/>
  <c r="HO12" i="7"/>
  <c r="DW2" i="7"/>
  <c r="DW3" i="7"/>
  <c r="GV124" i="7"/>
  <c r="GM142" i="7"/>
  <c r="HD132" i="7"/>
  <c r="HB236" i="7"/>
  <c r="HD12" i="7"/>
  <c r="DE2" i="7"/>
  <c r="DE3" i="7"/>
  <c r="DA2" i="7"/>
  <c r="DA3" i="7"/>
  <c r="CY2" i="7"/>
  <c r="CY3" i="7"/>
  <c r="DM3" i="7"/>
  <c r="DM2" i="7"/>
  <c r="DU2" i="7"/>
  <c r="DU3" i="7"/>
  <c r="GP160" i="7"/>
  <c r="GU150" i="7"/>
  <c r="GS165" i="7"/>
  <c r="GW487" i="7"/>
  <c r="CK31" i="7"/>
  <c r="GC31" i="7" s="1"/>
  <c r="HI31" i="7" s="1"/>
  <c r="BZ68" i="7"/>
  <c r="FR68" i="7" s="1"/>
  <c r="GX68" i="7" s="1"/>
  <c r="BU141" i="7"/>
  <c r="FM141" i="7" s="1"/>
  <c r="GS141" i="7" s="1"/>
  <c r="BQ151" i="7"/>
  <c r="FI151" i="7" s="1"/>
  <c r="GO151" i="7" s="1"/>
  <c r="BW158" i="7"/>
  <c r="FO158" i="7" s="1"/>
  <c r="GU158" i="7" s="1"/>
  <c r="BS168" i="7"/>
  <c r="FK168" i="7" s="1"/>
  <c r="GQ168" i="7" s="1"/>
  <c r="BY175" i="7"/>
  <c r="FQ175" i="7" s="1"/>
  <c r="GW175" i="7" s="1"/>
  <c r="BU185" i="7"/>
  <c r="FM185" i="7" s="1"/>
  <c r="GS185" i="7" s="1"/>
  <c r="CD300" i="7"/>
  <c r="FV300" i="7" s="1"/>
  <c r="HB300" i="7" s="1"/>
  <c r="CN236" i="7"/>
  <c r="GF236" i="7" s="1"/>
  <c r="HL236" i="7" s="1"/>
  <c r="CL452" i="7"/>
  <c r="GD452" i="7" s="1"/>
  <c r="HJ452" i="7" s="1"/>
  <c r="CQ200" i="7"/>
  <c r="GI200" i="7" s="1"/>
  <c r="HO200" i="7" s="1"/>
  <c r="BS220" i="7"/>
  <c r="FK220" i="7" s="1"/>
  <c r="GQ220" i="7" s="1"/>
  <c r="CI328" i="7"/>
  <c r="GA328" i="7" s="1"/>
  <c r="HG328" i="7" s="1"/>
  <c r="BU337" i="7"/>
  <c r="FM337" i="7" s="1"/>
  <c r="GS337" i="7" s="1"/>
  <c r="CK345" i="7"/>
  <c r="GC345" i="7" s="1"/>
  <c r="BW354" i="7"/>
  <c r="FO354" i="7" s="1"/>
  <c r="GU354" i="7" s="1"/>
  <c r="CM362" i="7"/>
  <c r="GE362" i="7" s="1"/>
  <c r="HK362" i="7" s="1"/>
  <c r="BY371" i="7"/>
  <c r="FQ371" i="7" s="1"/>
  <c r="GW371" i="7" s="1"/>
  <c r="CK377" i="7"/>
  <c r="GC377" i="7" s="1"/>
  <c r="HI377" i="7" s="1"/>
  <c r="BU385" i="7"/>
  <c r="FM385" i="7" s="1"/>
  <c r="GS385" i="7" s="1"/>
  <c r="CM394" i="7"/>
  <c r="GE394" i="7" s="1"/>
  <c r="HK394" i="7" s="1"/>
  <c r="BW402" i="7"/>
  <c r="FO402" i="7" s="1"/>
  <c r="GU402" i="7" s="1"/>
  <c r="CO411" i="7"/>
  <c r="GG411" i="7" s="1"/>
  <c r="HM411" i="7" s="1"/>
  <c r="BY419" i="7"/>
  <c r="FQ419" i="7" s="1"/>
  <c r="CQ428" i="7"/>
  <c r="GI428" i="7" s="1"/>
  <c r="HO428" i="7" s="1"/>
  <c r="CA436" i="7"/>
  <c r="FS436" i="7" s="1"/>
  <c r="GY436" i="7" s="1"/>
  <c r="BO446" i="7"/>
  <c r="FG446" i="7" s="1"/>
  <c r="GM446" i="7" s="1"/>
  <c r="CC453" i="7"/>
  <c r="FU453" i="7" s="1"/>
  <c r="HA453" i="7" s="1"/>
  <c r="BQ463" i="7"/>
  <c r="FI463" i="7" s="1"/>
  <c r="GO463" i="7" s="1"/>
  <c r="CE470" i="7"/>
  <c r="FW470" i="7" s="1"/>
  <c r="HC470" i="7" s="1"/>
  <c r="BS480" i="7"/>
  <c r="FK480" i="7" s="1"/>
  <c r="CG487" i="7"/>
  <c r="FY487" i="7" s="1"/>
  <c r="HE487" i="7" s="1"/>
  <c r="BQ511" i="7"/>
  <c r="FI511" i="7" s="1"/>
  <c r="GO511" i="7" s="1"/>
  <c r="GO43" i="7"/>
  <c r="GM136" i="7"/>
  <c r="HL184" i="7"/>
  <c r="GV196" i="7"/>
  <c r="HL200" i="7"/>
  <c r="GV276" i="7"/>
  <c r="GV452" i="7"/>
  <c r="GW167" i="7"/>
  <c r="GS229" i="7"/>
  <c r="BY48" i="7"/>
  <c r="FQ48" i="7" s="1"/>
  <c r="GW48" i="7" s="1"/>
  <c r="CQ132" i="7"/>
  <c r="GI132" i="7" s="1"/>
  <c r="HO132" i="7" s="1"/>
  <c r="CQ148" i="7"/>
  <c r="GI148" i="7" s="1"/>
  <c r="HO148" i="7" s="1"/>
  <c r="BS156" i="7"/>
  <c r="FK156" i="7" s="1"/>
  <c r="GQ156" i="7" s="1"/>
  <c r="BO166" i="7"/>
  <c r="FG166" i="7" s="1"/>
  <c r="BU173" i="7"/>
  <c r="FM173" i="7" s="1"/>
  <c r="GS173" i="7" s="1"/>
  <c r="BQ183" i="7"/>
  <c r="FI183" i="7" s="1"/>
  <c r="GO183" i="7" s="1"/>
  <c r="BW190" i="7"/>
  <c r="FO190" i="7" s="1"/>
  <c r="GU190" i="7" s="1"/>
  <c r="CM260" i="7"/>
  <c r="GE260" i="7" s="1"/>
  <c r="HK260" i="7" s="1"/>
  <c r="CC340" i="7"/>
  <c r="FU340" i="7" s="1"/>
  <c r="HA340" i="7" s="1"/>
  <c r="CI196" i="7"/>
  <c r="GA196" i="7" s="1"/>
  <c r="HG196" i="7" s="1"/>
  <c r="CO215" i="7"/>
  <c r="GG215" i="7" s="1"/>
  <c r="HM215" i="7" s="1"/>
  <c r="CM230" i="7"/>
  <c r="GE230" i="7" s="1"/>
  <c r="HK230" i="7" s="1"/>
  <c r="BY323" i="7"/>
  <c r="FQ323" i="7" s="1"/>
  <c r="GW323" i="7" s="1"/>
  <c r="CO331" i="7"/>
  <c r="GG331" i="7" s="1"/>
  <c r="HM331" i="7" s="1"/>
  <c r="CA340" i="7"/>
  <c r="FS340" i="7" s="1"/>
  <c r="GY340" i="7" s="1"/>
  <c r="CQ348" i="7"/>
  <c r="GI348" i="7" s="1"/>
  <c r="HO348" i="7" s="1"/>
  <c r="CC357" i="7"/>
  <c r="FU357" i="7" s="1"/>
  <c r="HA357" i="7" s="1"/>
  <c r="BO366" i="7"/>
  <c r="FG366" i="7" s="1"/>
  <c r="GM366" i="7" s="1"/>
  <c r="CG375" i="7"/>
  <c r="FY375" i="7" s="1"/>
  <c r="HE375" i="7" s="1"/>
  <c r="BQ383" i="7"/>
  <c r="FI383" i="7" s="1"/>
  <c r="CI392" i="7"/>
  <c r="GA392" i="7" s="1"/>
  <c r="HG392" i="7" s="1"/>
  <c r="BS400" i="7"/>
  <c r="FK400" i="7" s="1"/>
  <c r="GQ400" i="7" s="1"/>
  <c r="CK409" i="7"/>
  <c r="GC409" i="7" s="1"/>
  <c r="HI409" i="7" s="1"/>
  <c r="BU417" i="7"/>
  <c r="FM417" i="7" s="1"/>
  <c r="GS417" i="7" s="1"/>
  <c r="CM426" i="7"/>
  <c r="GE426" i="7" s="1"/>
  <c r="HK426" i="7" s="1"/>
  <c r="BW434" i="7"/>
  <c r="FO434" i="7" s="1"/>
  <c r="GU434" i="7" s="1"/>
  <c r="CO443" i="7"/>
  <c r="GG443" i="7" s="1"/>
  <c r="HM443" i="7" s="1"/>
  <c r="BY451" i="7"/>
  <c r="FQ451" i="7" s="1"/>
  <c r="GW451" i="7" s="1"/>
  <c r="CQ460" i="7"/>
  <c r="GI460" i="7" s="1"/>
  <c r="HO460" i="7" s="1"/>
  <c r="CA468" i="7"/>
  <c r="FS468" i="7" s="1"/>
  <c r="GY468" i="7" s="1"/>
  <c r="BO478" i="7"/>
  <c r="FG478" i="7" s="1"/>
  <c r="GM478" i="7" s="1"/>
  <c r="CC485" i="7"/>
  <c r="FU485" i="7" s="1"/>
  <c r="HA485" i="7" s="1"/>
  <c r="BQ495" i="7"/>
  <c r="FI495" i="7" s="1"/>
  <c r="GO495" i="7" s="1"/>
  <c r="BY499" i="7"/>
  <c r="FQ499" i="7" s="1"/>
  <c r="GW499" i="7" s="1"/>
  <c r="CG503" i="7"/>
  <c r="FY503" i="7" s="1"/>
  <c r="HE503" i="7" s="1"/>
  <c r="HD164" i="7"/>
  <c r="GY184" i="7"/>
  <c r="HO384" i="7"/>
  <c r="GQ436" i="7"/>
  <c r="GZ144" i="7"/>
  <c r="BP96" i="7"/>
  <c r="FH96" i="7" s="1"/>
  <c r="GN96" i="7" s="1"/>
  <c r="CP108" i="7"/>
  <c r="GH108" i="7" s="1"/>
  <c r="HN108" i="7" s="1"/>
  <c r="CI44" i="7"/>
  <c r="GA44" i="7" s="1"/>
  <c r="HG44" i="7" s="1"/>
  <c r="CM146" i="7"/>
  <c r="GE146" i="7" s="1"/>
  <c r="HK146" i="7" s="1"/>
  <c r="BO154" i="7"/>
  <c r="FG154" i="7" s="1"/>
  <c r="GM154" i="7" s="1"/>
  <c r="CO163" i="7"/>
  <c r="GG163" i="7" s="1"/>
  <c r="HM163" i="7" s="1"/>
  <c r="BQ171" i="7"/>
  <c r="FI171" i="7" s="1"/>
  <c r="GO171" i="7" s="1"/>
  <c r="CQ180" i="7"/>
  <c r="GI180" i="7" s="1"/>
  <c r="HO180" i="7" s="1"/>
  <c r="BS188" i="7"/>
  <c r="FK188" i="7" s="1"/>
  <c r="GQ188" i="7" s="1"/>
  <c r="BP160" i="7"/>
  <c r="FH160" i="7" s="1"/>
  <c r="GN160" i="7" s="1"/>
  <c r="CD376" i="7"/>
  <c r="FV376" i="7" s="1"/>
  <c r="CA192" i="7"/>
  <c r="FS192" i="7" s="1"/>
  <c r="GY192" i="7" s="1"/>
  <c r="CG211" i="7"/>
  <c r="FY211" i="7" s="1"/>
  <c r="HE211" i="7" s="1"/>
  <c r="CE226" i="7"/>
  <c r="FW226" i="7" s="1"/>
  <c r="HC226" i="7" s="1"/>
  <c r="CE326" i="7"/>
  <c r="FW326" i="7" s="1"/>
  <c r="HC326" i="7" s="1"/>
  <c r="BQ335" i="7"/>
  <c r="FI335" i="7" s="1"/>
  <c r="GO335" i="7" s="1"/>
  <c r="CG343" i="7"/>
  <c r="FY343" i="7" s="1"/>
  <c r="HE343" i="7" s="1"/>
  <c r="BS352" i="7"/>
  <c r="FK352" i="7" s="1"/>
  <c r="GQ352" i="7" s="1"/>
  <c r="CI360" i="7"/>
  <c r="GA360" i="7" s="1"/>
  <c r="HG360" i="7" s="1"/>
  <c r="BU369" i="7"/>
  <c r="FM369" i="7" s="1"/>
  <c r="GS369" i="7" s="1"/>
  <c r="CG368" i="7"/>
  <c r="FY368" i="7" s="1"/>
  <c r="HE368" i="7" s="1"/>
  <c r="CC373" i="7"/>
  <c r="FU373" i="7" s="1"/>
  <c r="HA373" i="7" s="1"/>
  <c r="CQ380" i="7"/>
  <c r="GI380" i="7" s="1"/>
  <c r="HO380" i="7" s="1"/>
  <c r="CE390" i="7"/>
  <c r="FW390" i="7" s="1"/>
  <c r="HC390" i="7" s="1"/>
  <c r="BO398" i="7"/>
  <c r="FG398" i="7" s="1"/>
  <c r="GM398" i="7" s="1"/>
  <c r="CG407" i="7"/>
  <c r="FY407" i="7" s="1"/>
  <c r="HE407" i="7" s="1"/>
  <c r="BQ415" i="7"/>
  <c r="FI415" i="7" s="1"/>
  <c r="GO415" i="7" s="1"/>
  <c r="CI424" i="7"/>
  <c r="GA424" i="7" s="1"/>
  <c r="HG424" i="7" s="1"/>
  <c r="BS432" i="7"/>
  <c r="FK432" i="7" s="1"/>
  <c r="GQ432" i="7" s="1"/>
  <c r="CK441" i="7"/>
  <c r="GC441" i="7" s="1"/>
  <c r="HI441" i="7" s="1"/>
  <c r="BU449" i="7"/>
  <c r="FM449" i="7" s="1"/>
  <c r="GS449" i="7" s="1"/>
  <c r="CM458" i="7"/>
  <c r="GE458" i="7" s="1"/>
  <c r="HK458" i="7" s="1"/>
  <c r="BW466" i="7"/>
  <c r="FO466" i="7" s="1"/>
  <c r="GU466" i="7" s="1"/>
  <c r="CO475" i="7"/>
  <c r="GG475" i="7" s="1"/>
  <c r="HM475" i="7" s="1"/>
  <c r="BY483" i="7"/>
  <c r="FQ483" i="7" s="1"/>
  <c r="GW483" i="7" s="1"/>
  <c r="CQ492" i="7"/>
  <c r="GI492" i="7" s="1"/>
  <c r="HO492" i="7" s="1"/>
  <c r="CA500" i="7"/>
  <c r="FS500" i="7" s="1"/>
  <c r="GY500" i="7" s="1"/>
  <c r="CO507" i="7"/>
  <c r="GG507" i="7" s="1"/>
  <c r="HM507" i="7" s="1"/>
  <c r="GT144" i="7"/>
  <c r="HL148" i="7"/>
  <c r="GV176" i="7"/>
  <c r="HL19" i="7"/>
  <c r="CB132" i="7"/>
  <c r="FT132" i="7" s="1"/>
  <c r="GZ132" i="7" s="1"/>
  <c r="CI144" i="7"/>
  <c r="GA144" i="7" s="1"/>
  <c r="HG144" i="7" s="1"/>
  <c r="CO151" i="7"/>
  <c r="GG151" i="7" s="1"/>
  <c r="HM151" i="7" s="1"/>
  <c r="CK161" i="7"/>
  <c r="GC161" i="7" s="1"/>
  <c r="HI161" i="7" s="1"/>
  <c r="CQ168" i="7"/>
  <c r="GI168" i="7" s="1"/>
  <c r="HO168" i="7" s="1"/>
  <c r="CM178" i="7"/>
  <c r="GE178" i="7" s="1"/>
  <c r="HK178" i="7" s="1"/>
  <c r="BO186" i="7"/>
  <c r="FG186" i="7" s="1"/>
  <c r="GM186" i="7" s="1"/>
  <c r="BY207" i="7"/>
  <c r="FQ207" i="7" s="1"/>
  <c r="GW207" i="7" s="1"/>
  <c r="BW222" i="7"/>
  <c r="FO222" i="7" s="1"/>
  <c r="GU222" i="7" s="1"/>
  <c r="BU321" i="7"/>
  <c r="FM321" i="7" s="1"/>
  <c r="GS321" i="7" s="1"/>
  <c r="CK329" i="7"/>
  <c r="GC329" i="7" s="1"/>
  <c r="HI329" i="7" s="1"/>
  <c r="BW338" i="7"/>
  <c r="FO338" i="7" s="1"/>
  <c r="GU338" i="7" s="1"/>
  <c r="CM346" i="7"/>
  <c r="GE346" i="7" s="1"/>
  <c r="HK346" i="7" s="1"/>
  <c r="BY355" i="7"/>
  <c r="FQ355" i="7" s="1"/>
  <c r="GW355" i="7" s="1"/>
  <c r="CO363" i="7"/>
  <c r="GG363" i="7" s="1"/>
  <c r="CM378" i="7"/>
  <c r="GE378" i="7" s="1"/>
  <c r="HK378" i="7" s="1"/>
  <c r="CA388" i="7"/>
  <c r="FS388" i="7" s="1"/>
  <c r="GY388" i="7" s="1"/>
  <c r="CO395" i="7"/>
  <c r="GG395" i="7" s="1"/>
  <c r="HM395" i="7" s="1"/>
  <c r="CC405" i="7"/>
  <c r="FU405" i="7" s="1"/>
  <c r="HA405" i="7" s="1"/>
  <c r="CQ412" i="7"/>
  <c r="GI412" i="7" s="1"/>
  <c r="HO412" i="7" s="1"/>
  <c r="CE422" i="7"/>
  <c r="FW422" i="7" s="1"/>
  <c r="HC422" i="7" s="1"/>
  <c r="BO430" i="7"/>
  <c r="FG430" i="7" s="1"/>
  <c r="GM430" i="7" s="1"/>
  <c r="CG439" i="7"/>
  <c r="FY439" i="7" s="1"/>
  <c r="HE439" i="7" s="1"/>
  <c r="BQ447" i="7"/>
  <c r="FI447" i="7" s="1"/>
  <c r="GO447" i="7" s="1"/>
  <c r="CI456" i="7"/>
  <c r="GA456" i="7" s="1"/>
  <c r="HG456" i="7" s="1"/>
  <c r="BS464" i="7"/>
  <c r="FK464" i="7" s="1"/>
  <c r="GQ464" i="7" s="1"/>
  <c r="CK473" i="7"/>
  <c r="GC473" i="7" s="1"/>
  <c r="HI473" i="7" s="1"/>
  <c r="BU481" i="7"/>
  <c r="FM481" i="7" s="1"/>
  <c r="GS481" i="7" s="1"/>
  <c r="CM490" i="7"/>
  <c r="GE490" i="7" s="1"/>
  <c r="HK490" i="7" s="1"/>
  <c r="CI504" i="7"/>
  <c r="GA504" i="7" s="1"/>
  <c r="HG504" i="7" s="1"/>
  <c r="GN380" i="7"/>
  <c r="GQ148" i="7"/>
  <c r="GM402" i="7"/>
  <c r="GS453" i="7"/>
  <c r="GL128" i="7"/>
  <c r="CE142" i="7"/>
  <c r="FW142" i="7" s="1"/>
  <c r="HC142" i="7" s="1"/>
  <c r="CK149" i="7"/>
  <c r="GC149" i="7" s="1"/>
  <c r="HI149" i="7" s="1"/>
  <c r="CG159" i="7"/>
  <c r="FY159" i="7" s="1"/>
  <c r="HE159" i="7" s="1"/>
  <c r="CM166" i="7"/>
  <c r="GE166" i="7" s="1"/>
  <c r="HK166" i="7" s="1"/>
  <c r="CI176" i="7"/>
  <c r="GA176" i="7" s="1"/>
  <c r="HG176" i="7" s="1"/>
  <c r="CO183" i="7"/>
  <c r="GG183" i="7" s="1"/>
  <c r="HM183" i="7" s="1"/>
  <c r="BU180" i="7"/>
  <c r="FM180" i="7" s="1"/>
  <c r="GS180" i="7" s="1"/>
  <c r="BU228" i="7"/>
  <c r="FM228" i="7" s="1"/>
  <c r="GS228" i="7" s="1"/>
  <c r="CC232" i="7"/>
  <c r="FU232" i="7" s="1"/>
  <c r="HA232" i="7" s="1"/>
  <c r="BU308" i="7"/>
  <c r="FM308" i="7" s="1"/>
  <c r="GS308" i="7" s="1"/>
  <c r="CL288" i="7"/>
  <c r="GD288" i="7" s="1"/>
  <c r="HJ288" i="7" s="1"/>
  <c r="CE172" i="7"/>
  <c r="FW172" i="7" s="1"/>
  <c r="BQ203" i="7"/>
  <c r="FI203" i="7" s="1"/>
  <c r="GO203" i="7" s="1"/>
  <c r="BO218" i="7"/>
  <c r="FG218" i="7" s="1"/>
  <c r="GM218" i="7" s="1"/>
  <c r="CA324" i="7"/>
  <c r="FS324" i="7" s="1"/>
  <c r="GY324" i="7" s="1"/>
  <c r="CQ332" i="7"/>
  <c r="GI332" i="7" s="1"/>
  <c r="HO332" i="7" s="1"/>
  <c r="CC341" i="7"/>
  <c r="FU341" i="7" s="1"/>
  <c r="HA341" i="7" s="1"/>
  <c r="BO350" i="7"/>
  <c r="FG350" i="7" s="1"/>
  <c r="GM350" i="7" s="1"/>
  <c r="CE358" i="7"/>
  <c r="FW358" i="7" s="1"/>
  <c r="HC358" i="7" s="1"/>
  <c r="BQ367" i="7"/>
  <c r="FI367" i="7" s="1"/>
  <c r="CI376" i="7"/>
  <c r="GA376" i="7" s="1"/>
  <c r="HG376" i="7" s="1"/>
  <c r="BW386" i="7"/>
  <c r="FO386" i="7" s="1"/>
  <c r="GU386" i="7" s="1"/>
  <c r="CK393" i="7"/>
  <c r="GC393" i="7" s="1"/>
  <c r="HI393" i="7" s="1"/>
  <c r="BY403" i="7"/>
  <c r="FQ403" i="7" s="1"/>
  <c r="GW403" i="7" s="1"/>
  <c r="CM410" i="7"/>
  <c r="GE410" i="7" s="1"/>
  <c r="HK410" i="7" s="1"/>
  <c r="CA420" i="7"/>
  <c r="FS420" i="7" s="1"/>
  <c r="GY420" i="7" s="1"/>
  <c r="CO427" i="7"/>
  <c r="GG427" i="7" s="1"/>
  <c r="HM427" i="7" s="1"/>
  <c r="CC437" i="7"/>
  <c r="FU437" i="7" s="1"/>
  <c r="CQ444" i="7"/>
  <c r="GI444" i="7" s="1"/>
  <c r="HO444" i="7" s="1"/>
  <c r="CE454" i="7"/>
  <c r="FW454" i="7" s="1"/>
  <c r="HC454" i="7" s="1"/>
  <c r="BO462" i="7"/>
  <c r="FG462" i="7" s="1"/>
  <c r="GM462" i="7" s="1"/>
  <c r="CG471" i="7"/>
  <c r="FY471" i="7" s="1"/>
  <c r="BQ479" i="7"/>
  <c r="FI479" i="7" s="1"/>
  <c r="GO479" i="7" s="1"/>
  <c r="CI488" i="7"/>
  <c r="GA488" i="7" s="1"/>
  <c r="HG488" i="7" s="1"/>
  <c r="BS496" i="7"/>
  <c r="FK496" i="7" s="1"/>
  <c r="GQ496" i="7" s="1"/>
  <c r="CC501" i="7"/>
  <c r="FU501" i="7" s="1"/>
  <c r="HA501" i="7" s="1"/>
  <c r="CQ508" i="7"/>
  <c r="GI508" i="7" s="1"/>
  <c r="HO508" i="7" s="1"/>
  <c r="GW143" i="7"/>
  <c r="GU182" i="7"/>
  <c r="GO195" i="7"/>
  <c r="GM210" i="7"/>
  <c r="CA140" i="7"/>
  <c r="FS140" i="7" s="1"/>
  <c r="GY140" i="7" s="1"/>
  <c r="CG147" i="7"/>
  <c r="FY147" i="7" s="1"/>
  <c r="HE147" i="7" s="1"/>
  <c r="CC157" i="7"/>
  <c r="FU157" i="7" s="1"/>
  <c r="HA157" i="7" s="1"/>
  <c r="CI164" i="7"/>
  <c r="GA164" i="7" s="1"/>
  <c r="HG164" i="7" s="1"/>
  <c r="CE174" i="7"/>
  <c r="FW174" i="7" s="1"/>
  <c r="HC174" i="7" s="1"/>
  <c r="CK181" i="7"/>
  <c r="GC181" i="7" s="1"/>
  <c r="HI181" i="7" s="1"/>
  <c r="BO216" i="7"/>
  <c r="FG216" i="7" s="1"/>
  <c r="GM216" i="7" s="1"/>
  <c r="CM198" i="7"/>
  <c r="GE198" i="7" s="1"/>
  <c r="HK198" i="7" s="1"/>
  <c r="CK213" i="7"/>
  <c r="GC213" i="7" s="1"/>
  <c r="HI213" i="7" s="1"/>
  <c r="CG327" i="7"/>
  <c r="FY327" i="7" s="1"/>
  <c r="HE327" i="7" s="1"/>
  <c r="BS336" i="7"/>
  <c r="FK336" i="7" s="1"/>
  <c r="GQ336" i="7" s="1"/>
  <c r="CI344" i="7"/>
  <c r="GA344" i="7" s="1"/>
  <c r="HG344" i="7" s="1"/>
  <c r="BU353" i="7"/>
  <c r="FM353" i="7" s="1"/>
  <c r="GS353" i="7" s="1"/>
  <c r="CK361" i="7"/>
  <c r="GC361" i="7" s="1"/>
  <c r="HI361" i="7" s="1"/>
  <c r="BW370" i="7"/>
  <c r="FO370" i="7" s="1"/>
  <c r="GU370" i="7" s="1"/>
  <c r="CE374" i="7"/>
  <c r="FW374" i="7" s="1"/>
  <c r="HC374" i="7" s="1"/>
  <c r="BS384" i="7"/>
  <c r="FK384" i="7" s="1"/>
  <c r="GQ384" i="7" s="1"/>
  <c r="CG391" i="7"/>
  <c r="FY391" i="7" s="1"/>
  <c r="HE391" i="7" s="1"/>
  <c r="BU401" i="7"/>
  <c r="FM401" i="7" s="1"/>
  <c r="GS401" i="7" s="1"/>
  <c r="CI408" i="7"/>
  <c r="GA408" i="7" s="1"/>
  <c r="HG408" i="7" s="1"/>
  <c r="BW418" i="7"/>
  <c r="FO418" i="7" s="1"/>
  <c r="GU418" i="7" s="1"/>
  <c r="CK425" i="7"/>
  <c r="GC425" i="7" s="1"/>
  <c r="HI425" i="7" s="1"/>
  <c r="BY435" i="7"/>
  <c r="FQ435" i="7" s="1"/>
  <c r="GW435" i="7" s="1"/>
  <c r="CM442" i="7"/>
  <c r="GE442" i="7" s="1"/>
  <c r="HK442" i="7" s="1"/>
  <c r="CA452" i="7"/>
  <c r="FS452" i="7" s="1"/>
  <c r="GY452" i="7" s="1"/>
  <c r="CO459" i="7"/>
  <c r="GG459" i="7" s="1"/>
  <c r="HM459" i="7" s="1"/>
  <c r="CC469" i="7"/>
  <c r="FU469" i="7" s="1"/>
  <c r="HA469" i="7" s="1"/>
  <c r="CQ476" i="7"/>
  <c r="GI476" i="7" s="1"/>
  <c r="HO476" i="7" s="1"/>
  <c r="CE486" i="7"/>
  <c r="FW486" i="7" s="1"/>
  <c r="HC486" i="7" s="1"/>
  <c r="BO494" i="7"/>
  <c r="FG494" i="7" s="1"/>
  <c r="GM494" i="7" s="1"/>
  <c r="BW498" i="7"/>
  <c r="FO498" i="7" s="1"/>
  <c r="GU498" i="7" s="1"/>
  <c r="CE502" i="7"/>
  <c r="FW502" i="7" s="1"/>
  <c r="HC502" i="7" s="1"/>
  <c r="CK505" i="7"/>
  <c r="GC505" i="7" s="1"/>
  <c r="HI505" i="7" s="1"/>
  <c r="CC145" i="7"/>
  <c r="FU145" i="7" s="1"/>
  <c r="HA145" i="7" s="1"/>
  <c r="CE162" i="7"/>
  <c r="FW162" i="7" s="1"/>
  <c r="HC162" i="7" s="1"/>
  <c r="CG179" i="7"/>
  <c r="FY179" i="7" s="1"/>
  <c r="HE179" i="7" s="1"/>
  <c r="CE194" i="7"/>
  <c r="FW194" i="7" s="1"/>
  <c r="HC194" i="7" s="1"/>
  <c r="CC209" i="7"/>
  <c r="FU209" i="7" s="1"/>
  <c r="HA209" i="7" s="1"/>
  <c r="CI228" i="7"/>
  <c r="GA228" i="7" s="1"/>
  <c r="HG228" i="7" s="1"/>
  <c r="BW322" i="7"/>
  <c r="FO322" i="7" s="1"/>
  <c r="GU322" i="7" s="1"/>
  <c r="CM330" i="7"/>
  <c r="GE330" i="7" s="1"/>
  <c r="HK330" i="7" s="1"/>
  <c r="BY339" i="7"/>
  <c r="FQ339" i="7" s="1"/>
  <c r="GW339" i="7" s="1"/>
  <c r="CO347" i="7"/>
  <c r="GG347" i="7" s="1"/>
  <c r="HM347" i="7" s="1"/>
  <c r="CA356" i="7"/>
  <c r="FS356" i="7" s="1"/>
  <c r="GY356" i="7" s="1"/>
  <c r="CQ364" i="7"/>
  <c r="GI364" i="7" s="1"/>
  <c r="HO364" i="7" s="1"/>
  <c r="CA372" i="7"/>
  <c r="FS372" i="7" s="1"/>
  <c r="GY372" i="7" s="1"/>
  <c r="BO382" i="7"/>
  <c r="FG382" i="7" s="1"/>
  <c r="GM382" i="7" s="1"/>
  <c r="CC389" i="7"/>
  <c r="FU389" i="7" s="1"/>
  <c r="HA389" i="7" s="1"/>
  <c r="BQ399" i="7"/>
  <c r="FI399" i="7" s="1"/>
  <c r="GO399" i="7" s="1"/>
  <c r="CE406" i="7"/>
  <c r="FW406" i="7" s="1"/>
  <c r="HC406" i="7" s="1"/>
  <c r="BS416" i="7"/>
  <c r="FK416" i="7" s="1"/>
  <c r="GQ416" i="7" s="1"/>
  <c r="CG423" i="7"/>
  <c r="FY423" i="7" s="1"/>
  <c r="HE423" i="7" s="1"/>
  <c r="BU433" i="7"/>
  <c r="FM433" i="7" s="1"/>
  <c r="GS433" i="7" s="1"/>
  <c r="CI440" i="7"/>
  <c r="GA440" i="7" s="1"/>
  <c r="HG440" i="7" s="1"/>
  <c r="BW450" i="7"/>
  <c r="FO450" i="7" s="1"/>
  <c r="GU450" i="7" s="1"/>
  <c r="CK457" i="7"/>
  <c r="GC457" i="7" s="1"/>
  <c r="HI457" i="7" s="1"/>
  <c r="BY467" i="7"/>
  <c r="FQ467" i="7" s="1"/>
  <c r="GW467" i="7" s="1"/>
  <c r="CM474" i="7"/>
  <c r="GE474" i="7" s="1"/>
  <c r="HK474" i="7" s="1"/>
  <c r="CA484" i="7"/>
  <c r="FS484" i="7" s="1"/>
  <c r="GY484" i="7" s="1"/>
  <c r="CO491" i="7"/>
  <c r="GG491" i="7" s="1"/>
  <c r="HM491" i="7" s="1"/>
  <c r="BO510" i="7"/>
  <c r="FG510" i="7" s="1"/>
  <c r="GM510" i="7" s="1"/>
  <c r="HF104" i="7"/>
  <c r="HL156" i="7"/>
  <c r="GV264" i="7"/>
  <c r="HL492" i="7"/>
  <c r="HD80" i="7"/>
  <c r="GO143" i="7"/>
  <c r="GW188" i="7"/>
  <c r="HE352" i="7"/>
  <c r="HE384" i="7"/>
  <c r="HN148" i="7"/>
  <c r="GR28" i="7"/>
  <c r="HH100" i="7"/>
  <c r="HO140" i="7"/>
  <c r="GW152" i="7"/>
  <c r="HM448" i="7"/>
  <c r="HJ12" i="7"/>
  <c r="GY12" i="7"/>
  <c r="GU16" i="7"/>
  <c r="GO36" i="7"/>
  <c r="HM216" i="7"/>
  <c r="HM472" i="7"/>
  <c r="GO12" i="7"/>
  <c r="HK142" i="7"/>
  <c r="GW204" i="7"/>
  <c r="HE336" i="7"/>
  <c r="HK12" i="7"/>
  <c r="HM240" i="7"/>
  <c r="GO388" i="7"/>
  <c r="HM432" i="7"/>
  <c r="HG140" i="7"/>
  <c r="HA12" i="7"/>
  <c r="GP28" i="7"/>
  <c r="HM172" i="7"/>
  <c r="HM236" i="7"/>
  <c r="GP56" i="7"/>
  <c r="GW23" i="7"/>
  <c r="GR96" i="7"/>
  <c r="GX288" i="7"/>
  <c r="GX320" i="7"/>
  <c r="GU146" i="7"/>
  <c r="GY148" i="7"/>
  <c r="HC150" i="7"/>
  <c r="HK154" i="7"/>
  <c r="HO156" i="7"/>
  <c r="GO159" i="7"/>
  <c r="GS161" i="7"/>
  <c r="HA165" i="7"/>
  <c r="HE167" i="7"/>
  <c r="HI169" i="7"/>
  <c r="HM171" i="7"/>
  <c r="GM174" i="7"/>
  <c r="HG184" i="7"/>
  <c r="HK186" i="7"/>
  <c r="HO188" i="7"/>
  <c r="GM334" i="7"/>
  <c r="HC342" i="7"/>
  <c r="GO351" i="7"/>
  <c r="HE359" i="7"/>
  <c r="HM363" i="7"/>
  <c r="GQ368" i="7"/>
  <c r="GO383" i="7"/>
  <c r="GW387" i="7"/>
  <c r="GY404" i="7"/>
  <c r="GW419" i="7"/>
  <c r="HA421" i="7"/>
  <c r="HC438" i="7"/>
  <c r="HE455" i="7"/>
  <c r="HG472" i="7"/>
  <c r="HI489" i="7"/>
  <c r="HK506" i="7"/>
  <c r="GP300" i="7"/>
  <c r="GP332" i="7"/>
  <c r="GP364" i="7"/>
  <c r="GP396" i="7"/>
  <c r="HI12" i="7"/>
  <c r="HA193" i="7"/>
  <c r="HI197" i="7"/>
  <c r="GM202" i="7"/>
  <c r="GU206" i="7"/>
  <c r="HC210" i="7"/>
  <c r="HK214" i="7"/>
  <c r="GO219" i="7"/>
  <c r="GW223" i="7"/>
  <c r="HE227" i="7"/>
  <c r="GM234" i="7"/>
  <c r="GU238" i="7"/>
  <c r="GY240" i="7"/>
  <c r="HG244" i="7"/>
  <c r="HK246" i="7"/>
  <c r="HO248" i="7"/>
  <c r="GO251" i="7"/>
  <c r="GS253" i="7"/>
  <c r="GW255" i="7"/>
  <c r="HA257" i="7"/>
  <c r="HE259" i="7"/>
  <c r="HI261" i="7"/>
  <c r="HM263" i="7"/>
  <c r="GQ268" i="7"/>
  <c r="GU270" i="7"/>
  <c r="HC274" i="7"/>
  <c r="HG276" i="7"/>
  <c r="HK278" i="7"/>
  <c r="HO280" i="7"/>
  <c r="GO283" i="7"/>
  <c r="GS285" i="7"/>
  <c r="GW287" i="7"/>
  <c r="HE291" i="7"/>
  <c r="HI293" i="7"/>
  <c r="HM295" i="7"/>
  <c r="GU302" i="7"/>
  <c r="HC306" i="7"/>
  <c r="HG308" i="7"/>
  <c r="HO312" i="7"/>
  <c r="GO315" i="7"/>
  <c r="GS317" i="7"/>
  <c r="GW319" i="7"/>
  <c r="HA321" i="7"/>
  <c r="HE323" i="7"/>
  <c r="HI325" i="7"/>
  <c r="HM327" i="7"/>
  <c r="GM330" i="7"/>
  <c r="GQ332" i="7"/>
  <c r="GU334" i="7"/>
  <c r="GY336" i="7"/>
  <c r="HG340" i="7"/>
  <c r="HK342" i="7"/>
  <c r="HO344" i="7"/>
  <c r="GO347" i="7"/>
  <c r="GS349" i="7"/>
  <c r="HA353" i="7"/>
  <c r="HM359" i="7"/>
  <c r="GM362" i="7"/>
  <c r="GQ364" i="7"/>
  <c r="GU366" i="7"/>
  <c r="GY368" i="7"/>
  <c r="HG372" i="7"/>
  <c r="HK374" i="7"/>
  <c r="HO376" i="7"/>
  <c r="GO379" i="7"/>
  <c r="GS381" i="7"/>
  <c r="GW383" i="7"/>
  <c r="HA385" i="7"/>
  <c r="HE387" i="7"/>
  <c r="HI389" i="7"/>
  <c r="GQ396" i="7"/>
  <c r="GU398" i="7"/>
  <c r="GY400" i="7"/>
  <c r="HC402" i="7"/>
  <c r="HK406" i="7"/>
  <c r="HO408" i="7"/>
  <c r="GO411" i="7"/>
  <c r="GS413" i="7"/>
  <c r="HI421" i="7"/>
  <c r="GM426" i="7"/>
  <c r="GU430" i="7"/>
  <c r="GY432" i="7"/>
  <c r="HC434" i="7"/>
  <c r="HG436" i="7"/>
  <c r="HK438" i="7"/>
  <c r="HO440" i="7"/>
  <c r="GO443" i="7"/>
  <c r="GS445" i="7"/>
  <c r="GW447" i="7"/>
  <c r="HA449" i="7"/>
  <c r="HE451" i="7"/>
  <c r="HI453" i="7"/>
  <c r="HM455" i="7"/>
  <c r="GM458" i="7"/>
  <c r="GQ460" i="7"/>
  <c r="GU462" i="7"/>
  <c r="GY464" i="7"/>
  <c r="HG468" i="7"/>
  <c r="HK470" i="7"/>
  <c r="HO472" i="7"/>
  <c r="GO475" i="7"/>
  <c r="GS477" i="7"/>
  <c r="GW479" i="7"/>
  <c r="HA481" i="7"/>
  <c r="HE483" i="7"/>
  <c r="HM487" i="7"/>
  <c r="GM490" i="7"/>
  <c r="GQ492" i="7"/>
  <c r="GY496" i="7"/>
  <c r="HC498" i="7"/>
  <c r="HK502" i="7"/>
  <c r="GW511" i="7"/>
  <c r="HD24" i="7"/>
  <c r="GS153" i="7"/>
  <c r="GW155" i="7"/>
  <c r="GM166" i="7"/>
  <c r="GU170" i="7"/>
  <c r="GY172" i="7"/>
  <c r="GW187" i="7"/>
  <c r="HA189" i="7"/>
  <c r="HO372" i="7"/>
  <c r="GO375" i="7"/>
  <c r="GS377" i="7"/>
  <c r="GW379" i="7"/>
  <c r="HA381" i="7"/>
  <c r="HE383" i="7"/>
  <c r="HI385" i="7"/>
  <c r="HM387" i="7"/>
  <c r="GM390" i="7"/>
  <c r="GQ392" i="7"/>
  <c r="GU394" i="7"/>
  <c r="GY396" i="7"/>
  <c r="HC398" i="7"/>
  <c r="HG400" i="7"/>
  <c r="HK402" i="7"/>
  <c r="HO404" i="7"/>
  <c r="GO407" i="7"/>
  <c r="GS409" i="7"/>
  <c r="GW411" i="7"/>
  <c r="HA413" i="7"/>
  <c r="HE415" i="7"/>
  <c r="HI417" i="7"/>
  <c r="HM419" i="7"/>
  <c r="GM422" i="7"/>
  <c r="GQ424" i="7"/>
  <c r="GU426" i="7"/>
  <c r="GY428" i="7"/>
  <c r="HC430" i="7"/>
  <c r="HG432" i="7"/>
  <c r="HK434" i="7"/>
  <c r="HO436" i="7"/>
  <c r="GO439" i="7"/>
  <c r="GS441" i="7"/>
  <c r="GW443" i="7"/>
  <c r="HA445" i="7"/>
  <c r="HE447" i="7"/>
  <c r="HI449" i="7"/>
  <c r="HM451" i="7"/>
  <c r="GM454" i="7"/>
  <c r="GQ456" i="7"/>
  <c r="GU458" i="7"/>
  <c r="GY460" i="7"/>
  <c r="HC462" i="7"/>
  <c r="HG464" i="7"/>
  <c r="HK466" i="7"/>
  <c r="HO468" i="7"/>
  <c r="GO471" i="7"/>
  <c r="GS473" i="7"/>
  <c r="GW475" i="7"/>
  <c r="HA477" i="7"/>
  <c r="HE479" i="7"/>
  <c r="HI481" i="7"/>
  <c r="HM483" i="7"/>
  <c r="GM486" i="7"/>
  <c r="GQ488" i="7"/>
  <c r="GU490" i="7"/>
  <c r="GY492" i="7"/>
  <c r="HC494" i="7"/>
  <c r="HG496" i="7"/>
  <c r="HK498" i="7"/>
  <c r="HO500" i="7"/>
  <c r="GO503" i="7"/>
  <c r="GS505" i="7"/>
  <c r="GW507" i="7"/>
  <c r="HA509" i="7"/>
  <c r="HE511" i="7"/>
  <c r="GP440" i="7"/>
  <c r="GN12" i="7"/>
  <c r="GV52" i="7"/>
  <c r="GU120" i="7"/>
  <c r="HO144" i="7"/>
  <c r="GS149" i="7"/>
  <c r="GW151" i="7"/>
  <c r="HA153" i="7"/>
  <c r="HE155" i="7"/>
  <c r="HI157" i="7"/>
  <c r="GM162" i="7"/>
  <c r="GQ164" i="7"/>
  <c r="GU166" i="7"/>
  <c r="GY168" i="7"/>
  <c r="HC170" i="7"/>
  <c r="HG172" i="7"/>
  <c r="HK174" i="7"/>
  <c r="HO176" i="7"/>
  <c r="GO179" i="7"/>
  <c r="GS181" i="7"/>
  <c r="HI189" i="7"/>
  <c r="HM191" i="7"/>
  <c r="GM194" i="7"/>
  <c r="GQ196" i="7"/>
  <c r="GU198" i="7"/>
  <c r="GY200" i="7"/>
  <c r="HG204" i="7"/>
  <c r="HK206" i="7"/>
  <c r="HO208" i="7"/>
  <c r="GW215" i="7"/>
  <c r="HE219" i="7"/>
  <c r="HI221" i="7"/>
  <c r="GM226" i="7"/>
  <c r="GQ228" i="7"/>
  <c r="GU230" i="7"/>
  <c r="GY232" i="7"/>
  <c r="HG236" i="7"/>
  <c r="HK238" i="7"/>
  <c r="HO240" i="7"/>
  <c r="GS245" i="7"/>
  <c r="GW247" i="7"/>
  <c r="HA249" i="7"/>
  <c r="HI253" i="7"/>
  <c r="HM255" i="7"/>
  <c r="GM258" i="7"/>
  <c r="GQ260" i="7"/>
  <c r="GU262" i="7"/>
  <c r="GY264" i="7"/>
  <c r="HC266" i="7"/>
  <c r="HK270" i="7"/>
  <c r="HO272" i="7"/>
  <c r="GO275" i="7"/>
  <c r="HA281" i="7"/>
  <c r="HE283" i="7"/>
  <c r="HI285" i="7"/>
  <c r="HM287" i="7"/>
  <c r="GQ292" i="7"/>
  <c r="GY296" i="7"/>
  <c r="HC298" i="7"/>
  <c r="HO304" i="7"/>
  <c r="GO307" i="7"/>
  <c r="GS309" i="7"/>
  <c r="HA313" i="7"/>
  <c r="HE315" i="7"/>
  <c r="HI317" i="7"/>
  <c r="GM322" i="7"/>
  <c r="GQ324" i="7"/>
  <c r="GU326" i="7"/>
  <c r="GY328" i="7"/>
  <c r="HC330" i="7"/>
  <c r="HG332" i="7"/>
  <c r="HK334" i="7"/>
  <c r="HO336" i="7"/>
  <c r="GO339" i="7"/>
  <c r="GS341" i="7"/>
  <c r="GW343" i="7"/>
  <c r="HI349" i="7"/>
  <c r="HM351" i="7"/>
  <c r="GM354" i="7"/>
  <c r="GU358" i="7"/>
  <c r="HC362" i="7"/>
  <c r="HO368" i="7"/>
  <c r="GO371" i="7"/>
  <c r="GS373" i="7"/>
  <c r="GW375" i="7"/>
  <c r="HA377" i="7"/>
  <c r="HE379" i="7"/>
  <c r="HI381" i="7"/>
  <c r="HM383" i="7"/>
  <c r="GM386" i="7"/>
  <c r="GU390" i="7"/>
  <c r="GY392" i="7"/>
  <c r="HG396" i="7"/>
  <c r="HK398" i="7"/>
  <c r="HO400" i="7"/>
  <c r="GO403" i="7"/>
  <c r="GS405" i="7"/>
  <c r="HA409" i="7"/>
  <c r="HI413" i="7"/>
  <c r="HM415" i="7"/>
  <c r="GM418" i="7"/>
  <c r="GQ420" i="7"/>
  <c r="GU422" i="7"/>
  <c r="HC426" i="7"/>
  <c r="HG428" i="7"/>
  <c r="GS437" i="7"/>
  <c r="GW439" i="7"/>
  <c r="HA441" i="7"/>
  <c r="HE443" i="7"/>
  <c r="HI445" i="7"/>
  <c r="HM447" i="7"/>
  <c r="GM450" i="7"/>
  <c r="GQ452" i="7"/>
  <c r="GU454" i="7"/>
  <c r="GY456" i="7"/>
  <c r="HC458" i="7"/>
  <c r="HG460" i="7"/>
  <c r="HO464" i="7"/>
  <c r="GS469" i="7"/>
  <c r="GW471" i="7"/>
  <c r="HE475" i="7"/>
  <c r="HI477" i="7"/>
  <c r="HM479" i="7"/>
  <c r="GQ484" i="7"/>
  <c r="GU486" i="7"/>
  <c r="HK494" i="7"/>
  <c r="HO496" i="7"/>
  <c r="GO499" i="7"/>
  <c r="GW503" i="7"/>
  <c r="HE507" i="7"/>
  <c r="HN188" i="7"/>
  <c r="GZ47" i="7"/>
  <c r="GT60" i="7"/>
  <c r="GN80" i="7"/>
  <c r="GS145" i="7"/>
  <c r="GW147" i="7"/>
  <c r="HA149" i="7"/>
  <c r="HE151" i="7"/>
  <c r="HI153" i="7"/>
  <c r="HM155" i="7"/>
  <c r="GM158" i="7"/>
  <c r="GQ160" i="7"/>
  <c r="GU162" i="7"/>
  <c r="GY164" i="7"/>
  <c r="HC166" i="7"/>
  <c r="HG168" i="7"/>
  <c r="HK170" i="7"/>
  <c r="HO172" i="7"/>
  <c r="GO175" i="7"/>
  <c r="GS177" i="7"/>
  <c r="GW179" i="7"/>
  <c r="HA181" i="7"/>
  <c r="HE183" i="7"/>
  <c r="HI185" i="7"/>
  <c r="HM187" i="7"/>
  <c r="GM190" i="7"/>
  <c r="HI345" i="7"/>
  <c r="GO367" i="7"/>
  <c r="HM379" i="7"/>
  <c r="HO396" i="7"/>
  <c r="GM414" i="7"/>
  <c r="GO431" i="7"/>
  <c r="HA437" i="7"/>
  <c r="GQ448" i="7"/>
  <c r="GS465" i="7"/>
  <c r="HE471" i="7"/>
  <c r="GQ480" i="7"/>
  <c r="GU482" i="7"/>
  <c r="GS497" i="7"/>
  <c r="HF216" i="7"/>
  <c r="GP244" i="7"/>
  <c r="HF376" i="7"/>
  <c r="HC60" i="7"/>
  <c r="GY160" i="7"/>
  <c r="HA177" i="7"/>
  <c r="GS205" i="7"/>
  <c r="GY224" i="7"/>
  <c r="HO232" i="7"/>
  <c r="GO235" i="7"/>
  <c r="GS237" i="7"/>
  <c r="GW239" i="7"/>
  <c r="HA241" i="7"/>
  <c r="HE243" i="7"/>
  <c r="HI245" i="7"/>
  <c r="HM247" i="7"/>
  <c r="GM250" i="7"/>
  <c r="GQ252" i="7"/>
  <c r="GU254" i="7"/>
  <c r="GY256" i="7"/>
  <c r="HC258" i="7"/>
  <c r="HG260" i="7"/>
  <c r="HK262" i="7"/>
  <c r="HO264" i="7"/>
  <c r="GO267" i="7"/>
  <c r="GS269" i="7"/>
  <c r="GW271" i="7"/>
  <c r="HA273" i="7"/>
  <c r="HE275" i="7"/>
  <c r="HI277" i="7"/>
  <c r="HM279" i="7"/>
  <c r="GM282" i="7"/>
  <c r="GQ284" i="7"/>
  <c r="GU286" i="7"/>
  <c r="GY288" i="7"/>
  <c r="HC290" i="7"/>
  <c r="HG292" i="7"/>
  <c r="HK294" i="7"/>
  <c r="HO296" i="7"/>
  <c r="GO299" i="7"/>
  <c r="GS301" i="7"/>
  <c r="GW303" i="7"/>
  <c r="HA305" i="7"/>
  <c r="HE307" i="7"/>
  <c r="HI309" i="7"/>
  <c r="HM311" i="7"/>
  <c r="GM314" i="7"/>
  <c r="GQ316" i="7"/>
  <c r="GU318" i="7"/>
  <c r="GY320" i="7"/>
  <c r="HC322" i="7"/>
  <c r="HG324" i="7"/>
  <c r="HK326" i="7"/>
  <c r="HO328" i="7"/>
  <c r="GO331" i="7"/>
  <c r="GS333" i="7"/>
  <c r="GW335" i="7"/>
  <c r="HA337" i="7"/>
  <c r="HE339" i="7"/>
  <c r="HI341" i="7"/>
  <c r="HM343" i="7"/>
  <c r="GM346" i="7"/>
  <c r="GQ348" i="7"/>
  <c r="GU350" i="7"/>
  <c r="GY352" i="7"/>
  <c r="HC354" i="7"/>
  <c r="HG356" i="7"/>
  <c r="HK358" i="7"/>
  <c r="HO360" i="7"/>
  <c r="GO363" i="7"/>
  <c r="GS365" i="7"/>
  <c r="GW367" i="7"/>
  <c r="HA369" i="7"/>
  <c r="HE371" i="7"/>
  <c r="HI373" i="7"/>
  <c r="HM375" i="7"/>
  <c r="GM378" i="7"/>
  <c r="GQ380" i="7"/>
  <c r="GU382" i="7"/>
  <c r="GY384" i="7"/>
  <c r="HC386" i="7"/>
  <c r="HG388" i="7"/>
  <c r="HK390" i="7"/>
  <c r="HO392" i="7"/>
  <c r="GO395" i="7"/>
  <c r="GS397" i="7"/>
  <c r="GW399" i="7"/>
  <c r="HA401" i="7"/>
  <c r="HE403" i="7"/>
  <c r="HI405" i="7"/>
  <c r="HM407" i="7"/>
  <c r="GM410" i="7"/>
  <c r="GQ412" i="7"/>
  <c r="GU414" i="7"/>
  <c r="GY416" i="7"/>
  <c r="HC418" i="7"/>
  <c r="HG420" i="7"/>
  <c r="HK422" i="7"/>
  <c r="HO424" i="7"/>
  <c r="GO427" i="7"/>
  <c r="GS429" i="7"/>
  <c r="GW431" i="7"/>
  <c r="HA433" i="7"/>
  <c r="HE435" i="7"/>
  <c r="HI437" i="7"/>
  <c r="HM439" i="7"/>
  <c r="GM442" i="7"/>
  <c r="GQ444" i="7"/>
  <c r="GU446" i="7"/>
  <c r="GY448" i="7"/>
  <c r="HC450" i="7"/>
  <c r="HG452" i="7"/>
  <c r="HK454" i="7"/>
  <c r="HO456" i="7"/>
  <c r="GO459" i="7"/>
  <c r="GS461" i="7"/>
  <c r="GW463" i="7"/>
  <c r="HA465" i="7"/>
  <c r="HE467" i="7"/>
  <c r="HI469" i="7"/>
  <c r="HM471" i="7"/>
  <c r="GM474" i="7"/>
  <c r="GQ476" i="7"/>
  <c r="GU478" i="7"/>
  <c r="GY480" i="7"/>
  <c r="HC482" i="7"/>
  <c r="HG484" i="7"/>
  <c r="HK486" i="7"/>
  <c r="HO488" i="7"/>
  <c r="GO491" i="7"/>
  <c r="GS493" i="7"/>
  <c r="GW495" i="7"/>
  <c r="HM503" i="7"/>
  <c r="GQ508" i="7"/>
  <c r="HN232" i="7"/>
  <c r="GX276" i="7"/>
  <c r="HN280" i="7"/>
  <c r="HN128" i="7"/>
  <c r="HE20" i="7"/>
  <c r="HI145" i="7"/>
  <c r="HM147" i="7"/>
  <c r="GM150" i="7"/>
  <c r="GY156" i="7"/>
  <c r="HC158" i="7"/>
  <c r="HG160" i="7"/>
  <c r="HK162" i="7"/>
  <c r="HO164" i="7"/>
  <c r="GO167" i="7"/>
  <c r="GW171" i="7"/>
  <c r="HE175" i="7"/>
  <c r="HI177" i="7"/>
  <c r="HM179" i="7"/>
  <c r="GM182" i="7"/>
  <c r="GQ184" i="7"/>
  <c r="GU186" i="7"/>
  <c r="GY188" i="7"/>
  <c r="GW12" i="7"/>
  <c r="GZ492" i="7"/>
  <c r="GS168" i="7"/>
  <c r="HI208" i="7"/>
  <c r="GR40" i="7"/>
  <c r="GR184" i="7"/>
  <c r="GV12" i="7"/>
  <c r="GW24" i="7"/>
  <c r="GP27" i="7"/>
  <c r="HM64" i="7"/>
  <c r="HG52" i="7"/>
  <c r="GY80" i="7"/>
  <c r="HK100" i="7"/>
  <c r="HI140" i="7"/>
  <c r="HH216" i="7"/>
  <c r="HH360" i="7"/>
  <c r="HH392" i="7"/>
  <c r="GX16" i="7"/>
  <c r="GX144" i="7"/>
  <c r="GY23" i="7"/>
  <c r="GQ76" i="7"/>
  <c r="GZ228" i="7"/>
  <c r="GZ276" i="7"/>
  <c r="HJ108" i="7"/>
  <c r="GZ416" i="7"/>
  <c r="GZ23" i="7"/>
  <c r="GQ144" i="7"/>
  <c r="HJ268" i="7"/>
  <c r="HJ300" i="7"/>
  <c r="HJ396" i="7"/>
  <c r="HJ428" i="7"/>
  <c r="HJ444" i="7"/>
  <c r="HJ460" i="7"/>
  <c r="GS292" i="7"/>
  <c r="GT40" i="7"/>
  <c r="HG92" i="7"/>
  <c r="HB376" i="7"/>
  <c r="HI296" i="7"/>
  <c r="HA452" i="7"/>
  <c r="GX35" i="7"/>
  <c r="GO88" i="7"/>
  <c r="HH120" i="7"/>
  <c r="GT212" i="7"/>
  <c r="HJ248" i="7"/>
  <c r="GT260" i="7"/>
  <c r="HJ392" i="7"/>
  <c r="GS316" i="7"/>
  <c r="HA416" i="7"/>
  <c r="HN20" i="7"/>
  <c r="HF112" i="7"/>
  <c r="GT136" i="7"/>
  <c r="HM143" i="7"/>
  <c r="GV59" i="7"/>
  <c r="HI141" i="7"/>
  <c r="GT160" i="7"/>
  <c r="HJ436" i="7"/>
  <c r="HJ468" i="7"/>
  <c r="HA312" i="7"/>
  <c r="HN12" i="7"/>
  <c r="GT104" i="7"/>
  <c r="GS304" i="7"/>
  <c r="HA372" i="7"/>
  <c r="HA404" i="7"/>
  <c r="HI472" i="7"/>
  <c r="GS496" i="7"/>
  <c r="HB44" i="7"/>
  <c r="GS12" i="7"/>
  <c r="GU188" i="7"/>
  <c r="HK324" i="7"/>
  <c r="HJ27" i="7"/>
  <c r="HD40" i="7"/>
  <c r="HE143" i="7"/>
  <c r="GU152" i="7"/>
  <c r="GU184" i="7"/>
  <c r="HK192" i="7"/>
  <c r="HC220" i="7"/>
  <c r="HC284" i="7"/>
  <c r="GM404" i="7"/>
  <c r="HC412" i="7"/>
  <c r="GL72" i="7"/>
  <c r="GV68" i="7"/>
  <c r="GR116" i="7"/>
  <c r="GM240" i="7"/>
  <c r="GU308" i="7"/>
  <c r="HL12" i="7"/>
  <c r="GT76" i="7"/>
  <c r="HI88" i="7"/>
  <c r="HA141" i="7"/>
  <c r="HK248" i="7"/>
  <c r="GL156" i="7"/>
  <c r="GL284" i="7"/>
  <c r="GO124" i="7"/>
  <c r="HC336" i="7"/>
  <c r="HC368" i="7"/>
  <c r="HC400" i="7"/>
  <c r="GL28" i="7"/>
  <c r="GN64" i="7"/>
  <c r="HC172" i="7"/>
  <c r="GL20" i="7"/>
  <c r="GL35" i="7"/>
  <c r="HM12" i="7"/>
  <c r="HJ84" i="7"/>
  <c r="GL400" i="7"/>
  <c r="FL24" i="7"/>
  <c r="GR24" i="7" s="1"/>
  <c r="GF34" i="7"/>
  <c r="HL34" i="7" s="1"/>
  <c r="FH46" i="7"/>
  <c r="GN46" i="7" s="1"/>
  <c r="GB56" i="7"/>
  <c r="HH56" i="7" s="1"/>
  <c r="FV69" i="7"/>
  <c r="HB69" i="7" s="1"/>
  <c r="FL80" i="7"/>
  <c r="GR80" i="7" s="1"/>
  <c r="GF90" i="7"/>
  <c r="HL90" i="7" s="1"/>
  <c r="FV101" i="7"/>
  <c r="HB101" i="7" s="1"/>
  <c r="FH110" i="7"/>
  <c r="GN110" i="7" s="1"/>
  <c r="FX118" i="7"/>
  <c r="HD118" i="7" s="1"/>
  <c r="FN129" i="7"/>
  <c r="GT129" i="7" s="1"/>
  <c r="FJ155" i="7"/>
  <c r="GP155" i="7" s="1"/>
  <c r="FI34" i="7"/>
  <c r="GO34" i="7" s="1"/>
  <c r="GC44" i="7"/>
  <c r="HI44" i="7" s="1"/>
  <c r="FW57" i="7"/>
  <c r="HC57" i="7" s="1"/>
  <c r="FU68" i="7"/>
  <c r="HA68" i="7" s="1"/>
  <c r="FO77" i="7"/>
  <c r="GU77" i="7" s="1"/>
  <c r="GE85" i="7"/>
  <c r="HK85" i="7" s="1"/>
  <c r="FU96" i="7"/>
  <c r="HA96" i="7" s="1"/>
  <c r="FO109" i="7"/>
  <c r="GU109" i="7" s="1"/>
  <c r="GE117" i="7"/>
  <c r="HK117" i="7" s="1"/>
  <c r="FU128" i="7"/>
  <c r="HA128" i="7" s="1"/>
  <c r="FK139" i="7"/>
  <c r="GQ139" i="7" s="1"/>
  <c r="GI151" i="7"/>
  <c r="HO151" i="7" s="1"/>
  <c r="FR18" i="7"/>
  <c r="GX18" i="7" s="1"/>
  <c r="FX33" i="7"/>
  <c r="HD33" i="7" s="1"/>
  <c r="FN44" i="7"/>
  <c r="GT44" i="7" s="1"/>
  <c r="GH54" i="7"/>
  <c r="HN54" i="7" s="1"/>
  <c r="FF68" i="7"/>
  <c r="GL68" i="7" s="1"/>
  <c r="FZ78" i="7"/>
  <c r="HF78" i="7" s="1"/>
  <c r="FL87" i="7"/>
  <c r="GR87" i="7" s="1"/>
  <c r="FJ98" i="7"/>
  <c r="GP98" i="7" s="1"/>
  <c r="FT119" i="7"/>
  <c r="GZ119" i="7" s="1"/>
  <c r="FR130" i="7"/>
  <c r="GX130" i="7" s="1"/>
  <c r="FN156" i="7"/>
  <c r="GT156" i="7" s="1"/>
  <c r="FW92" i="7"/>
  <c r="HC92" i="7" s="1"/>
  <c r="FM103" i="7"/>
  <c r="GS103" i="7" s="1"/>
  <c r="FK114" i="7"/>
  <c r="GQ114" i="7" s="1"/>
  <c r="GI126" i="7"/>
  <c r="HO126" i="7" s="1"/>
  <c r="FG140" i="7"/>
  <c r="GM140" i="7" s="1"/>
  <c r="FQ157" i="7"/>
  <c r="GW157" i="7" s="1"/>
  <c r="GF40" i="7"/>
  <c r="HL40" i="7" s="1"/>
  <c r="GD131" i="7"/>
  <c r="HJ131" i="7" s="1"/>
  <c r="FP140" i="7"/>
  <c r="GV140" i="7" s="1"/>
  <c r="FN151" i="7"/>
  <c r="GT151" i="7" s="1"/>
  <c r="FS21" i="7"/>
  <c r="GY21" i="7" s="1"/>
  <c r="FQ32" i="7"/>
  <c r="GW32" i="7" s="1"/>
  <c r="GA45" i="7"/>
  <c r="HG45" i="7" s="1"/>
  <c r="GG56" i="7"/>
  <c r="HM56" i="7" s="1"/>
  <c r="GE67" i="7"/>
  <c r="HK67" i="7" s="1"/>
  <c r="FI92" i="7"/>
  <c r="GO92" i="7" s="1"/>
  <c r="FF22" i="7"/>
  <c r="GL22" i="7" s="1"/>
  <c r="FL33" i="7"/>
  <c r="GR33" i="7" s="1"/>
  <c r="FF42" i="7"/>
  <c r="GL42" i="7" s="1"/>
  <c r="GD50" i="7"/>
  <c r="HJ50" i="7" s="1"/>
  <c r="FJ68" i="7"/>
  <c r="GP68" i="7" s="1"/>
  <c r="FN94" i="7"/>
  <c r="GT94" i="7" s="1"/>
  <c r="FU178" i="7"/>
  <c r="HA178" i="7" s="1"/>
  <c r="FT169" i="7"/>
  <c r="GZ169" i="7" s="1"/>
  <c r="FZ184" i="7"/>
  <c r="HF184" i="7" s="1"/>
  <c r="FP195" i="7"/>
  <c r="GV195" i="7" s="1"/>
  <c r="FN206" i="7"/>
  <c r="GT206" i="7" s="1"/>
  <c r="GD214" i="7"/>
  <c r="HJ214" i="7" s="1"/>
  <c r="FF230" i="7"/>
  <c r="GL230" i="7" s="1"/>
  <c r="GH244" i="7"/>
  <c r="HN244" i="7" s="1"/>
  <c r="FZ272" i="7"/>
  <c r="HF272" i="7" s="1"/>
  <c r="FO50" i="7"/>
  <c r="GU50" i="7" s="1"/>
  <c r="FM61" i="7"/>
  <c r="GS61" i="7" s="1"/>
  <c r="FG74" i="7"/>
  <c r="GM74" i="7" s="1"/>
  <c r="GA84" i="7"/>
  <c r="HG84" i="7" s="1"/>
  <c r="FQ95" i="7"/>
  <c r="GW95" i="7" s="1"/>
  <c r="FO106" i="7"/>
  <c r="GU106" i="7" s="1"/>
  <c r="GI116" i="7"/>
  <c r="HO116" i="7" s="1"/>
  <c r="FO130" i="7"/>
  <c r="GU130" i="7" s="1"/>
  <c r="GH215" i="7"/>
  <c r="HN215" i="7" s="1"/>
  <c r="FT224" i="7"/>
  <c r="GZ224" i="7" s="1"/>
  <c r="FJ235" i="7"/>
  <c r="GP235" i="7" s="1"/>
  <c r="GD245" i="7"/>
  <c r="HJ245" i="7" s="1"/>
  <c r="FX254" i="7"/>
  <c r="HD254" i="7" s="1"/>
  <c r="FV265" i="7"/>
  <c r="HB265" i="7" s="1"/>
  <c r="FT280" i="7"/>
  <c r="GZ280" i="7" s="1"/>
  <c r="FR291" i="7"/>
  <c r="GX291" i="7" s="1"/>
  <c r="FH302" i="7"/>
  <c r="GN302" i="7" s="1"/>
  <c r="GA159" i="7"/>
  <c r="HG159" i="7" s="1"/>
  <c r="FQ170" i="7"/>
  <c r="GW170" i="7" s="1"/>
  <c r="GC176" i="7"/>
  <c r="HI176" i="7" s="1"/>
  <c r="FS187" i="7"/>
  <c r="GY187" i="7" s="1"/>
  <c r="FU196" i="7"/>
  <c r="HA196" i="7" s="1"/>
  <c r="GC200" i="7"/>
  <c r="HI200" i="7" s="1"/>
  <c r="GA211" i="7"/>
  <c r="HG211" i="7" s="1"/>
  <c r="FY222" i="7"/>
  <c r="HE222" i="7" s="1"/>
  <c r="FO233" i="7"/>
  <c r="GU233" i="7" s="1"/>
  <c r="GE241" i="7"/>
  <c r="HK241" i="7" s="1"/>
  <c r="GC252" i="7"/>
  <c r="HI252" i="7" s="1"/>
  <c r="GE265" i="7"/>
  <c r="HK265" i="7" s="1"/>
  <c r="GC276" i="7"/>
  <c r="HI276" i="7" s="1"/>
  <c r="FW285" i="7"/>
  <c r="HC285" i="7" s="1"/>
  <c r="FM296" i="7"/>
  <c r="GS296" i="7" s="1"/>
  <c r="GG306" i="7"/>
  <c r="HM306" i="7" s="1"/>
  <c r="FV164" i="7"/>
  <c r="HB164" i="7" s="1"/>
  <c r="FH173" i="7"/>
  <c r="GN173" i="7" s="1"/>
  <c r="FX181" i="7"/>
  <c r="HD181" i="7" s="1"/>
  <c r="FJ190" i="7"/>
  <c r="GP190" i="7" s="1"/>
  <c r="FP201" i="7"/>
  <c r="GV201" i="7" s="1"/>
  <c r="FF212" i="7"/>
  <c r="GL212" i="7" s="1"/>
  <c r="FZ222" i="7"/>
  <c r="HF222" i="7" s="1"/>
  <c r="FX233" i="7"/>
  <c r="HD233" i="7" s="1"/>
  <c r="FJ242" i="7"/>
  <c r="GP242" i="7" s="1"/>
  <c r="GD252" i="7"/>
  <c r="HJ252" i="7" s="1"/>
  <c r="FT263" i="7"/>
  <c r="GZ263" i="7" s="1"/>
  <c r="FR274" i="7"/>
  <c r="GX274" i="7" s="1"/>
  <c r="FP285" i="7"/>
  <c r="GV285" i="7" s="1"/>
  <c r="FF296" i="7"/>
  <c r="GL296" i="7" s="1"/>
  <c r="FO160" i="7"/>
  <c r="GU160" i="7" s="1"/>
  <c r="FM171" i="7"/>
  <c r="GS171" i="7" s="1"/>
  <c r="GC179" i="7"/>
  <c r="HI179" i="7" s="1"/>
  <c r="FS190" i="7"/>
  <c r="GY190" i="7" s="1"/>
  <c r="FI201" i="7"/>
  <c r="GO201" i="7" s="1"/>
  <c r="FK210" i="7"/>
  <c r="GQ210" i="7" s="1"/>
  <c r="FW216" i="7"/>
  <c r="HC216" i="7" s="1"/>
  <c r="FM227" i="7"/>
  <c r="GS227" i="7" s="1"/>
  <c r="FS238" i="7"/>
  <c r="GY238" i="7" s="1"/>
  <c r="FM247" i="7"/>
  <c r="GS247" i="7" s="1"/>
  <c r="FK258" i="7"/>
  <c r="GQ258" i="7" s="1"/>
  <c r="GA266" i="7"/>
  <c r="HG266" i="7" s="1"/>
  <c r="FU275" i="7"/>
  <c r="HA275" i="7" s="1"/>
  <c r="FK286" i="7"/>
  <c r="GQ286" i="7" s="1"/>
  <c r="GA294" i="7"/>
  <c r="HG294" i="7" s="1"/>
  <c r="FY305" i="7"/>
  <c r="HE305" i="7" s="1"/>
  <c r="FR161" i="7"/>
  <c r="GX161" i="7" s="1"/>
  <c r="GH169" i="7"/>
  <c r="HN169" i="7" s="1"/>
  <c r="FJ189" i="7"/>
  <c r="GP189" i="7" s="1"/>
  <c r="FR221" i="7"/>
  <c r="GX221" i="7" s="1"/>
  <c r="FT306" i="7"/>
  <c r="GZ306" i="7" s="1"/>
  <c r="FR319" i="7"/>
  <c r="GX319" i="7" s="1"/>
  <c r="GI315" i="7"/>
  <c r="HO315" i="7" s="1"/>
  <c r="FW333" i="7"/>
  <c r="HC333" i="7" s="1"/>
  <c r="GI367" i="7"/>
  <c r="HO367" i="7" s="1"/>
  <c r="FI450" i="7"/>
  <c r="GO450" i="7" s="1"/>
  <c r="GC460" i="7"/>
  <c r="HI460" i="7" s="1"/>
  <c r="FW469" i="7"/>
  <c r="HC469" i="7" s="1"/>
  <c r="FN312" i="7"/>
  <c r="GT312" i="7" s="1"/>
  <c r="FT327" i="7"/>
  <c r="GZ327" i="7" s="1"/>
  <c r="FZ338" i="7"/>
  <c r="HF338" i="7" s="1"/>
  <c r="GB351" i="7"/>
  <c r="HH351" i="7" s="1"/>
  <c r="GB375" i="7"/>
  <c r="HH375" i="7" s="1"/>
  <c r="FR450" i="7"/>
  <c r="GX450" i="7" s="1"/>
  <c r="FH461" i="7"/>
  <c r="GN461" i="7" s="1"/>
  <c r="GF473" i="7"/>
  <c r="HL473" i="7" s="1"/>
  <c r="FK326" i="7"/>
  <c r="GQ326" i="7" s="1"/>
  <c r="FY345" i="7"/>
  <c r="HE345" i="7" s="1"/>
  <c r="FK378" i="7"/>
  <c r="GQ378" i="7" s="1"/>
  <c r="FM451" i="7"/>
  <c r="GS451" i="7" s="1"/>
  <c r="GC459" i="7"/>
  <c r="HI459" i="7" s="1"/>
  <c r="FO468" i="7"/>
  <c r="GU468" i="7" s="1"/>
  <c r="GH313" i="7"/>
  <c r="HN313" i="7" s="1"/>
  <c r="GB322" i="7"/>
  <c r="HH322" i="7" s="1"/>
  <c r="FZ333" i="7"/>
  <c r="HF333" i="7" s="1"/>
  <c r="FT346" i="7"/>
  <c r="GZ346" i="7" s="1"/>
  <c r="GD363" i="7"/>
  <c r="HJ363" i="7" s="1"/>
  <c r="FX396" i="7"/>
  <c r="HD396" i="7" s="1"/>
  <c r="GD471" i="7"/>
  <c r="HJ471" i="7" s="1"/>
  <c r="FU186" i="7"/>
  <c r="HA186" i="7" s="1"/>
  <c r="FO199" i="7"/>
  <c r="GU199" i="7" s="1"/>
  <c r="FU214" i="7"/>
  <c r="HA214" i="7" s="1"/>
  <c r="FI236" i="7"/>
  <c r="GO236" i="7" s="1"/>
  <c r="FK273" i="7"/>
  <c r="GQ273" i="7" s="1"/>
  <c r="GD322" i="7"/>
  <c r="HJ322" i="7" s="1"/>
  <c r="FT333" i="7"/>
  <c r="GZ333" i="7" s="1"/>
  <c r="FJ344" i="7"/>
  <c r="GP344" i="7" s="1"/>
  <c r="FP355" i="7"/>
  <c r="GV355" i="7" s="1"/>
  <c r="FN366" i="7"/>
  <c r="GT366" i="7" s="1"/>
  <c r="GH376" i="7"/>
  <c r="HN376" i="7" s="1"/>
  <c r="GF387" i="7"/>
  <c r="HL387" i="7" s="1"/>
  <c r="FZ396" i="7"/>
  <c r="HF396" i="7" s="1"/>
  <c r="FL405" i="7"/>
  <c r="GR405" i="7" s="1"/>
  <c r="GB413" i="7"/>
  <c r="HH413" i="7" s="1"/>
  <c r="FZ424" i="7"/>
  <c r="HF424" i="7" s="1"/>
  <c r="FX435" i="7"/>
  <c r="HD435" i="7" s="1"/>
  <c r="FN446" i="7"/>
  <c r="GT446" i="7" s="1"/>
  <c r="FT457" i="7"/>
  <c r="GZ457" i="7" s="1"/>
  <c r="FR468" i="7"/>
  <c r="GX468" i="7" s="1"/>
  <c r="GD337" i="7"/>
  <c r="HJ337" i="7" s="1"/>
  <c r="GB348" i="7"/>
  <c r="HH348" i="7" s="1"/>
  <c r="FR359" i="7"/>
  <c r="GX359" i="7" s="1"/>
  <c r="FP370" i="7"/>
  <c r="GV370" i="7" s="1"/>
  <c r="FN381" i="7"/>
  <c r="GT381" i="7" s="1"/>
  <c r="GD389" i="7"/>
  <c r="HJ389" i="7" s="1"/>
  <c r="GB400" i="7"/>
  <c r="HH400" i="7" s="1"/>
  <c r="FR411" i="7"/>
  <c r="GX411" i="7" s="1"/>
  <c r="FP422" i="7"/>
  <c r="GV422" i="7" s="1"/>
  <c r="FG485" i="7"/>
  <c r="GM485" i="7" s="1"/>
  <c r="GA495" i="7"/>
  <c r="HG495" i="7" s="1"/>
  <c r="GH15" i="7"/>
  <c r="HN15" i="7" s="1"/>
  <c r="FM32" i="7"/>
  <c r="GS32" i="7" s="1"/>
  <c r="FG60" i="7"/>
  <c r="GM60" i="7" s="1"/>
  <c r="FK62" i="7"/>
  <c r="GQ62" i="7" s="1"/>
  <c r="FO64" i="7"/>
  <c r="GU64" i="7" s="1"/>
  <c r="FS66" i="7"/>
  <c r="GY66" i="7" s="1"/>
  <c r="FW68" i="7"/>
  <c r="HC68" i="7" s="1"/>
  <c r="GA70" i="7"/>
  <c r="HG70" i="7" s="1"/>
  <c r="FI73" i="7"/>
  <c r="GO73" i="7" s="1"/>
  <c r="FM75" i="7"/>
  <c r="GS75" i="7" s="1"/>
  <c r="FY77" i="7"/>
  <c r="HE77" i="7" s="1"/>
  <c r="GC79" i="7"/>
  <c r="HI79" i="7" s="1"/>
  <c r="GG81" i="7"/>
  <c r="HM81" i="7" s="1"/>
  <c r="FG84" i="7"/>
  <c r="GM84" i="7" s="1"/>
  <c r="FK86" i="7"/>
  <c r="GQ86" i="7" s="1"/>
  <c r="FW88" i="7"/>
  <c r="HC88" i="7" s="1"/>
  <c r="GA90" i="7"/>
  <c r="HG90" i="7" s="1"/>
  <c r="GE92" i="7"/>
  <c r="HK92" i="7" s="1"/>
  <c r="GI94" i="7"/>
  <c r="HO94" i="7" s="1"/>
  <c r="FI97" i="7"/>
  <c r="GO97" i="7" s="1"/>
  <c r="FM99" i="7"/>
  <c r="GS99" i="7" s="1"/>
  <c r="FQ101" i="7"/>
  <c r="GW101" i="7" s="1"/>
  <c r="FU103" i="7"/>
  <c r="HA103" i="7" s="1"/>
  <c r="FY105" i="7"/>
  <c r="HE105" i="7" s="1"/>
  <c r="GC107" i="7"/>
  <c r="HI107" i="7" s="1"/>
  <c r="GG109" i="7"/>
  <c r="HM109" i="7" s="1"/>
  <c r="FG112" i="7"/>
  <c r="GM112" i="7" s="1"/>
  <c r="FS114" i="7"/>
  <c r="GY114" i="7" s="1"/>
  <c r="FW116" i="7"/>
  <c r="HC116" i="7" s="1"/>
  <c r="GA118" i="7"/>
  <c r="HG118" i="7" s="1"/>
  <c r="GE120" i="7"/>
  <c r="HK120" i="7" s="1"/>
  <c r="GI122" i="7"/>
  <c r="HO122" i="7" s="1"/>
  <c r="FI125" i="7"/>
  <c r="GO125" i="7" s="1"/>
  <c r="FM127" i="7"/>
  <c r="GS127" i="7" s="1"/>
  <c r="FY129" i="7"/>
  <c r="HE129" i="7" s="1"/>
  <c r="GC131" i="7"/>
  <c r="HI131" i="7" s="1"/>
  <c r="GG133" i="7"/>
  <c r="HM133" i="7" s="1"/>
  <c r="FK138" i="7"/>
  <c r="GQ138" i="7" s="1"/>
  <c r="FO140" i="7"/>
  <c r="GU140" i="7" s="1"/>
  <c r="GA142" i="7"/>
  <c r="HG142" i="7" s="1"/>
  <c r="GE144" i="7"/>
  <c r="HK144" i="7" s="1"/>
  <c r="GI146" i="7"/>
  <c r="HO146" i="7" s="1"/>
  <c r="FI149" i="7"/>
  <c r="GO149" i="7" s="1"/>
  <c r="FM151" i="7"/>
  <c r="GS151" i="7" s="1"/>
  <c r="FQ153" i="7"/>
  <c r="GW153" i="7" s="1"/>
  <c r="FU155" i="7"/>
  <c r="HA155" i="7" s="1"/>
  <c r="FY157" i="7"/>
  <c r="HE157" i="7" s="1"/>
  <c r="FF15" i="7"/>
  <c r="GL15" i="7" s="1"/>
  <c r="FJ17" i="7"/>
  <c r="GP17" i="7" s="1"/>
  <c r="FN19" i="7"/>
  <c r="GT19" i="7" s="1"/>
  <c r="FR21" i="7"/>
  <c r="GX21" i="7" s="1"/>
  <c r="GD23" i="7"/>
  <c r="HJ23" i="7" s="1"/>
  <c r="GH25" i="7"/>
  <c r="HN25" i="7" s="1"/>
  <c r="FH28" i="7"/>
  <c r="GN28" i="7" s="1"/>
  <c r="FL30" i="7"/>
  <c r="GR30" i="7" s="1"/>
  <c r="FP32" i="7"/>
  <c r="GV32" i="7" s="1"/>
  <c r="FT34" i="7"/>
  <c r="GZ34" i="7" s="1"/>
  <c r="GF36" i="7"/>
  <c r="HL36" i="7" s="1"/>
  <c r="FF39" i="7"/>
  <c r="GL39" i="7" s="1"/>
  <c r="FJ41" i="7"/>
  <c r="GP41" i="7" s="1"/>
  <c r="FV43" i="7"/>
  <c r="HB43" i="7" s="1"/>
  <c r="GH45" i="7"/>
  <c r="HN45" i="7" s="1"/>
  <c r="FH48" i="7"/>
  <c r="GN48" i="7" s="1"/>
  <c r="FL50" i="7"/>
  <c r="GR50" i="7" s="1"/>
  <c r="FX52" i="7"/>
  <c r="HD52" i="7" s="1"/>
  <c r="GB54" i="7"/>
  <c r="HH54" i="7" s="1"/>
  <c r="GF56" i="7"/>
  <c r="HL56" i="7" s="1"/>
  <c r="FF59" i="7"/>
  <c r="GL59" i="7" s="1"/>
  <c r="FJ61" i="7"/>
  <c r="GP61" i="7" s="1"/>
  <c r="FN63" i="7"/>
  <c r="GT63" i="7" s="1"/>
  <c r="FR65" i="7"/>
  <c r="GX65" i="7" s="1"/>
  <c r="FV67" i="7"/>
  <c r="HB67" i="7" s="1"/>
  <c r="FZ69" i="7"/>
  <c r="HF69" i="7" s="1"/>
  <c r="GD71" i="7"/>
  <c r="HJ71" i="7" s="1"/>
  <c r="GH73" i="7"/>
  <c r="HN73" i="7" s="1"/>
  <c r="FH76" i="7"/>
  <c r="GN76" i="7" s="1"/>
  <c r="FL78" i="7"/>
  <c r="GR78" i="7" s="1"/>
  <c r="FP80" i="7"/>
  <c r="GV80" i="7" s="1"/>
  <c r="FT82" i="7"/>
  <c r="GZ82" i="7" s="1"/>
  <c r="FX84" i="7"/>
  <c r="HD84" i="7" s="1"/>
  <c r="GB86" i="7"/>
  <c r="HH86" i="7" s="1"/>
  <c r="GF88" i="7"/>
  <c r="HL88" i="7" s="1"/>
  <c r="FF91" i="7"/>
  <c r="GL91" i="7" s="1"/>
  <c r="FR93" i="7"/>
  <c r="GX93" i="7" s="1"/>
  <c r="FV95" i="7"/>
  <c r="HB95" i="7" s="1"/>
  <c r="FZ97" i="7"/>
  <c r="HF97" i="7" s="1"/>
  <c r="GD99" i="7"/>
  <c r="HJ99" i="7" s="1"/>
  <c r="GH101" i="7"/>
  <c r="HN101" i="7" s="1"/>
  <c r="FH104" i="7"/>
  <c r="GN104" i="7" s="1"/>
  <c r="FL106" i="7"/>
  <c r="GR106" i="7" s="1"/>
  <c r="FP108" i="7"/>
  <c r="GV108" i="7" s="1"/>
  <c r="FT110" i="7"/>
  <c r="GZ110" i="7" s="1"/>
  <c r="FX112" i="7"/>
  <c r="HD112" i="7" s="1"/>
  <c r="GB114" i="7"/>
  <c r="HH114" i="7" s="1"/>
  <c r="FJ117" i="7"/>
  <c r="GP117" i="7" s="1"/>
  <c r="FN119" i="7"/>
  <c r="GT119" i="7" s="1"/>
  <c r="FR121" i="7"/>
  <c r="GX121" i="7" s="1"/>
  <c r="FV123" i="7"/>
  <c r="HB123" i="7" s="1"/>
  <c r="FZ125" i="7"/>
  <c r="HF125" i="7" s="1"/>
  <c r="GD127" i="7"/>
  <c r="HJ127" i="7" s="1"/>
  <c r="GH129" i="7"/>
  <c r="HN129" i="7" s="1"/>
  <c r="FH132" i="7"/>
  <c r="GN132" i="7" s="1"/>
  <c r="FL134" i="7"/>
  <c r="GR134" i="7" s="1"/>
  <c r="FP136" i="7"/>
  <c r="GV136" i="7" s="1"/>
  <c r="FT138" i="7"/>
  <c r="GZ138" i="7" s="1"/>
  <c r="FX140" i="7"/>
  <c r="HD140" i="7" s="1"/>
  <c r="GB142" i="7"/>
  <c r="HH142" i="7" s="1"/>
  <c r="FJ145" i="7"/>
  <c r="GP145" i="7" s="1"/>
  <c r="FN147" i="7"/>
  <c r="GT147" i="7" s="1"/>
  <c r="FR149" i="7"/>
  <c r="GX149" i="7" s="1"/>
  <c r="FV151" i="7"/>
  <c r="HB151" i="7" s="1"/>
  <c r="FZ153" i="7"/>
  <c r="HF153" i="7" s="1"/>
  <c r="GD155" i="7"/>
  <c r="HJ155" i="7" s="1"/>
  <c r="GH157" i="7"/>
  <c r="HN157" i="7" s="1"/>
  <c r="FO15" i="7"/>
  <c r="GU15" i="7" s="1"/>
  <c r="FS17" i="7"/>
  <c r="GY17" i="7" s="1"/>
  <c r="FW19" i="7"/>
  <c r="HC19" i="7" s="1"/>
  <c r="GA21" i="7"/>
  <c r="HG21" i="7" s="1"/>
  <c r="GE23" i="7"/>
  <c r="HK23" i="7" s="1"/>
  <c r="GI25" i="7"/>
  <c r="HO25" i="7" s="1"/>
  <c r="FI28" i="7"/>
  <c r="GO28" i="7" s="1"/>
  <c r="FM30" i="7"/>
  <c r="GS30" i="7" s="1"/>
  <c r="FY32" i="7"/>
  <c r="HE32" i="7" s="1"/>
  <c r="GC34" i="7"/>
  <c r="HI34" i="7" s="1"/>
  <c r="FK37" i="7"/>
  <c r="GQ37" i="7" s="1"/>
  <c r="FO39" i="7"/>
  <c r="GU39" i="7" s="1"/>
  <c r="FS41" i="7"/>
  <c r="GY41" i="7" s="1"/>
  <c r="FW43" i="7"/>
  <c r="HC43" i="7" s="1"/>
  <c r="GI45" i="7"/>
  <c r="HO45" i="7" s="1"/>
  <c r="FI48" i="7"/>
  <c r="GO48" i="7" s="1"/>
  <c r="FU50" i="7"/>
  <c r="HA50" i="7" s="1"/>
  <c r="FY52" i="7"/>
  <c r="HE52" i="7" s="1"/>
  <c r="GC54" i="7"/>
  <c r="HI54" i="7" s="1"/>
  <c r="FK57" i="7"/>
  <c r="GQ57" i="7" s="1"/>
  <c r="FO59" i="7"/>
  <c r="GU59" i="7" s="1"/>
  <c r="GA61" i="7"/>
  <c r="HG61" i="7" s="1"/>
  <c r="GE63" i="7"/>
  <c r="HK63" i="7" s="1"/>
  <c r="GI65" i="7"/>
  <c r="HO65" i="7" s="1"/>
  <c r="FI68" i="7"/>
  <c r="GO68" i="7" s="1"/>
  <c r="FM70" i="7"/>
  <c r="GS70" i="7" s="1"/>
  <c r="FY72" i="7"/>
  <c r="HE72" i="7" s="1"/>
  <c r="GC74" i="7"/>
  <c r="HI74" i="7" s="1"/>
  <c r="FK77" i="7"/>
  <c r="GQ77" i="7" s="1"/>
  <c r="FO79" i="7"/>
  <c r="GU79" i="7" s="1"/>
  <c r="FS81" i="7"/>
  <c r="GY81" i="7" s="1"/>
  <c r="FW83" i="7"/>
  <c r="HC83" i="7" s="1"/>
  <c r="GA85" i="7"/>
  <c r="HG85" i="7" s="1"/>
  <c r="GE87" i="7"/>
  <c r="HK87" i="7" s="1"/>
  <c r="FM90" i="7"/>
  <c r="GS90" i="7" s="1"/>
  <c r="FQ92" i="7"/>
  <c r="GW92" i="7" s="1"/>
  <c r="FU94" i="7"/>
  <c r="HA94" i="7" s="1"/>
  <c r="FY96" i="7"/>
  <c r="HE96" i="7" s="1"/>
  <c r="GC98" i="7"/>
  <c r="HI98" i="7" s="1"/>
  <c r="GG100" i="7"/>
  <c r="HM100" i="7" s="1"/>
  <c r="FG103" i="7"/>
  <c r="GM103" i="7" s="1"/>
  <c r="FK105" i="7"/>
  <c r="GQ105" i="7" s="1"/>
  <c r="FO107" i="7"/>
  <c r="GU107" i="7" s="1"/>
  <c r="FS109" i="7"/>
  <c r="GY109" i="7" s="1"/>
  <c r="FW111" i="7"/>
  <c r="HC111" i="7" s="1"/>
  <c r="GA113" i="7"/>
  <c r="HG113" i="7" s="1"/>
  <c r="GE115" i="7"/>
  <c r="HK115" i="7" s="1"/>
  <c r="GI117" i="7"/>
  <c r="HO117" i="7" s="1"/>
  <c r="FQ120" i="7"/>
  <c r="GW120" i="7" s="1"/>
  <c r="FU122" i="7"/>
  <c r="HA122" i="7" s="1"/>
  <c r="FY124" i="7"/>
  <c r="HE124" i="7" s="1"/>
  <c r="FG127" i="7"/>
  <c r="GM127" i="7" s="1"/>
  <c r="FK129" i="7"/>
  <c r="GQ129" i="7" s="1"/>
  <c r="FO131" i="7"/>
  <c r="GU131" i="7" s="1"/>
  <c r="FS133" i="7"/>
  <c r="GY133" i="7" s="1"/>
  <c r="FW135" i="7"/>
  <c r="HC135" i="7" s="1"/>
  <c r="GI137" i="7"/>
  <c r="HO137" i="7" s="1"/>
  <c r="FI140" i="7"/>
  <c r="GO140" i="7" s="1"/>
  <c r="FU142" i="7"/>
  <c r="HA142" i="7" s="1"/>
  <c r="FY144" i="7"/>
  <c r="HE144" i="7" s="1"/>
  <c r="GC146" i="7"/>
  <c r="HI146" i="7" s="1"/>
  <c r="GG148" i="7"/>
  <c r="HM148" i="7" s="1"/>
  <c r="FG151" i="7"/>
  <c r="GM151" i="7" s="1"/>
  <c r="FK153" i="7"/>
  <c r="GQ153" i="7" s="1"/>
  <c r="FO155" i="7"/>
  <c r="GU155" i="7" s="1"/>
  <c r="FS157" i="7"/>
  <c r="GY157" i="7" s="1"/>
  <c r="FW159" i="7"/>
  <c r="HC159" i="7" s="1"/>
  <c r="GF15" i="7"/>
  <c r="HL15" i="7" s="1"/>
  <c r="FF18" i="7"/>
  <c r="GL18" i="7" s="1"/>
  <c r="FJ20" i="7"/>
  <c r="GP20" i="7" s="1"/>
  <c r="FN22" i="7"/>
  <c r="GT22" i="7" s="1"/>
  <c r="FR24" i="7"/>
  <c r="GX24" i="7" s="1"/>
  <c r="FV26" i="7"/>
  <c r="HB26" i="7" s="1"/>
  <c r="FZ28" i="7"/>
  <c r="HF28" i="7" s="1"/>
  <c r="GD30" i="7"/>
  <c r="HJ30" i="7" s="1"/>
  <c r="FT33" i="7"/>
  <c r="GZ33" i="7" s="1"/>
  <c r="FX35" i="7"/>
  <c r="HD35" i="7" s="1"/>
  <c r="GB37" i="7"/>
  <c r="HH37" i="7" s="1"/>
  <c r="FJ40" i="7"/>
  <c r="GP40" i="7" s="1"/>
  <c r="FN42" i="7"/>
  <c r="GT42" i="7" s="1"/>
  <c r="FR44" i="7"/>
  <c r="GX44" i="7" s="1"/>
  <c r="FV46" i="7"/>
  <c r="HB46" i="7" s="1"/>
  <c r="GH48" i="7"/>
  <c r="HN48" i="7" s="1"/>
  <c r="FH51" i="7"/>
  <c r="GN51" i="7" s="1"/>
  <c r="FL53" i="7"/>
  <c r="GR53" i="7" s="1"/>
  <c r="FX55" i="7"/>
  <c r="HD55" i="7" s="1"/>
  <c r="GB57" i="7"/>
  <c r="HH57" i="7" s="1"/>
  <c r="GF59" i="7"/>
  <c r="HL59" i="7" s="1"/>
  <c r="FF62" i="7"/>
  <c r="GL62" i="7" s="1"/>
  <c r="FJ64" i="7"/>
  <c r="GP64" i="7" s="1"/>
  <c r="FN66" i="7"/>
  <c r="GT66" i="7" s="1"/>
  <c r="FV70" i="7"/>
  <c r="HB70" i="7" s="1"/>
  <c r="FZ72" i="7"/>
  <c r="HF72" i="7" s="1"/>
  <c r="GD74" i="7"/>
  <c r="HJ74" i="7" s="1"/>
  <c r="GH76" i="7"/>
  <c r="HN76" i="7" s="1"/>
  <c r="FH79" i="7"/>
  <c r="GN79" i="7" s="1"/>
  <c r="FL81" i="7"/>
  <c r="GR81" i="7" s="1"/>
  <c r="FP83" i="7"/>
  <c r="GV83" i="7" s="1"/>
  <c r="GB85" i="7"/>
  <c r="HH85" i="7" s="1"/>
  <c r="GF87" i="7"/>
  <c r="HL87" i="7" s="1"/>
  <c r="FF90" i="7"/>
  <c r="GL90" i="7" s="1"/>
  <c r="FJ92" i="7"/>
  <c r="GP92" i="7" s="1"/>
  <c r="FV94" i="7"/>
  <c r="HB94" i="7" s="1"/>
  <c r="GH96" i="7"/>
  <c r="HN96" i="7" s="1"/>
  <c r="FH99" i="7"/>
  <c r="GN99" i="7" s="1"/>
  <c r="FT101" i="7"/>
  <c r="GZ101" i="7" s="1"/>
  <c r="FX103" i="7"/>
  <c r="HD103" i="7" s="1"/>
  <c r="FF106" i="7"/>
  <c r="GL106" i="7" s="1"/>
  <c r="FJ108" i="7"/>
  <c r="GP108" i="7" s="1"/>
  <c r="FV110" i="7"/>
  <c r="HB110" i="7" s="1"/>
  <c r="FH115" i="7"/>
  <c r="GN115" i="7" s="1"/>
  <c r="FL117" i="7"/>
  <c r="GR117" i="7" s="1"/>
  <c r="FP119" i="7"/>
  <c r="GV119" i="7" s="1"/>
  <c r="FT121" i="7"/>
  <c r="GZ121" i="7" s="1"/>
  <c r="FX123" i="7"/>
  <c r="HD123" i="7" s="1"/>
  <c r="GB125" i="7"/>
  <c r="HH125" i="7" s="1"/>
  <c r="GF127" i="7"/>
  <c r="HL127" i="7" s="1"/>
  <c r="FF130" i="7"/>
  <c r="GL130" i="7" s="1"/>
  <c r="FJ132" i="7"/>
  <c r="GP132" i="7" s="1"/>
  <c r="FN134" i="7"/>
  <c r="GT134" i="7" s="1"/>
  <c r="FR136" i="7"/>
  <c r="GX136" i="7" s="1"/>
  <c r="FV138" i="7"/>
  <c r="HB138" i="7" s="1"/>
  <c r="FZ140" i="7"/>
  <c r="HF140" i="7" s="1"/>
  <c r="GD142" i="7"/>
  <c r="HJ142" i="7" s="1"/>
  <c r="GH144" i="7"/>
  <c r="HN144" i="7" s="1"/>
  <c r="FH147" i="7"/>
  <c r="GN147" i="7" s="1"/>
  <c r="FL149" i="7"/>
  <c r="GR149" i="7" s="1"/>
  <c r="FP151" i="7"/>
  <c r="GV151" i="7" s="1"/>
  <c r="FT153" i="7"/>
  <c r="GZ153" i="7" s="1"/>
  <c r="FX155" i="7"/>
  <c r="HD155" i="7" s="1"/>
  <c r="FF158" i="7"/>
  <c r="GL158" i="7" s="1"/>
  <c r="FK161" i="7"/>
  <c r="GQ161" i="7" s="1"/>
  <c r="FO163" i="7"/>
  <c r="GU163" i="7" s="1"/>
  <c r="FS165" i="7"/>
  <c r="GY165" i="7" s="1"/>
  <c r="FW167" i="7"/>
  <c r="HC167" i="7" s="1"/>
  <c r="GA169" i="7"/>
  <c r="HG169" i="7" s="1"/>
  <c r="GE171" i="7"/>
  <c r="HK171" i="7" s="1"/>
  <c r="FM174" i="7"/>
  <c r="GS174" i="7" s="1"/>
  <c r="FY176" i="7"/>
  <c r="HE176" i="7" s="1"/>
  <c r="GC178" i="7"/>
  <c r="HI178" i="7" s="1"/>
  <c r="FZ160" i="7"/>
  <c r="HF160" i="7" s="1"/>
  <c r="GD162" i="7"/>
  <c r="HJ162" i="7" s="1"/>
  <c r="FL165" i="7"/>
  <c r="GR165" i="7" s="1"/>
  <c r="FP167" i="7"/>
  <c r="GV167" i="7" s="1"/>
  <c r="GB169" i="7"/>
  <c r="HH169" i="7" s="1"/>
  <c r="GF171" i="7"/>
  <c r="HL171" i="7" s="1"/>
  <c r="FF174" i="7"/>
  <c r="GL174" i="7" s="1"/>
  <c r="FV178" i="7"/>
  <c r="HB178" i="7" s="1"/>
  <c r="FZ180" i="7"/>
  <c r="HF180" i="7" s="1"/>
  <c r="GD182" i="7"/>
  <c r="HJ182" i="7" s="1"/>
  <c r="GH184" i="7"/>
  <c r="HN184" i="7" s="1"/>
  <c r="FH187" i="7"/>
  <c r="GN187" i="7" s="1"/>
  <c r="FL189" i="7"/>
  <c r="GR189" i="7" s="1"/>
  <c r="FP191" i="7"/>
  <c r="GV191" i="7" s="1"/>
  <c r="FT193" i="7"/>
  <c r="GZ193" i="7" s="1"/>
  <c r="FX195" i="7"/>
  <c r="HD195" i="7" s="1"/>
  <c r="GB197" i="7"/>
  <c r="HH197" i="7" s="1"/>
  <c r="GF199" i="7"/>
  <c r="HL199" i="7" s="1"/>
  <c r="FN202" i="7"/>
  <c r="GT202" i="7" s="1"/>
  <c r="FR204" i="7"/>
  <c r="GX204" i="7" s="1"/>
  <c r="FV206" i="7"/>
  <c r="HB206" i="7" s="1"/>
  <c r="FZ208" i="7"/>
  <c r="HF208" i="7" s="1"/>
  <c r="GD210" i="7"/>
  <c r="HJ210" i="7" s="1"/>
  <c r="GH212" i="7"/>
  <c r="HN212" i="7" s="1"/>
  <c r="FH215" i="7"/>
  <c r="GN215" i="7" s="1"/>
  <c r="FL217" i="7"/>
  <c r="GR217" i="7" s="1"/>
  <c r="FP219" i="7"/>
  <c r="GV219" i="7" s="1"/>
  <c r="FT221" i="7"/>
  <c r="GZ221" i="7" s="1"/>
  <c r="FX223" i="7"/>
  <c r="HD223" i="7" s="1"/>
  <c r="GB225" i="7"/>
  <c r="HH225" i="7" s="1"/>
  <c r="GF227" i="7"/>
  <c r="HL227" i="7" s="1"/>
  <c r="FN230" i="7"/>
  <c r="GT230" i="7" s="1"/>
  <c r="FR232" i="7"/>
  <c r="GX232" i="7" s="1"/>
  <c r="FV234" i="7"/>
  <c r="HB234" i="7" s="1"/>
  <c r="FZ236" i="7"/>
  <c r="HF236" i="7" s="1"/>
  <c r="GD238" i="7"/>
  <c r="HJ238" i="7" s="1"/>
  <c r="GH240" i="7"/>
  <c r="HN240" i="7" s="1"/>
  <c r="FH243" i="7"/>
  <c r="GN243" i="7" s="1"/>
  <c r="FL245" i="7"/>
  <c r="GR245" i="7" s="1"/>
  <c r="FP247" i="7"/>
  <c r="GV247" i="7" s="1"/>
  <c r="FT249" i="7"/>
  <c r="GZ249" i="7" s="1"/>
  <c r="FX251" i="7"/>
  <c r="HD251" i="7" s="1"/>
  <c r="GB253" i="7"/>
  <c r="HH253" i="7" s="1"/>
  <c r="GF255" i="7"/>
  <c r="HL255" i="7" s="1"/>
  <c r="FF258" i="7"/>
  <c r="GL258" i="7" s="1"/>
  <c r="FJ260" i="7"/>
  <c r="GP260" i="7" s="1"/>
  <c r="FN262" i="7"/>
  <c r="GT262" i="7" s="1"/>
  <c r="FR264" i="7"/>
  <c r="GX264" i="7" s="1"/>
  <c r="FV266" i="7"/>
  <c r="HB266" i="7" s="1"/>
  <c r="FZ268" i="7"/>
  <c r="HF268" i="7" s="1"/>
  <c r="GD270" i="7"/>
  <c r="HJ270" i="7" s="1"/>
  <c r="GH272" i="7"/>
  <c r="HN272" i="7" s="1"/>
  <c r="FH275" i="7"/>
  <c r="GN275" i="7" s="1"/>
  <c r="FL277" i="7"/>
  <c r="GR277" i="7" s="1"/>
  <c r="FP279" i="7"/>
  <c r="GV279" i="7" s="1"/>
  <c r="FT281" i="7"/>
  <c r="GZ281" i="7" s="1"/>
  <c r="FX283" i="7"/>
  <c r="HD283" i="7" s="1"/>
  <c r="GB285" i="7"/>
  <c r="HH285" i="7" s="1"/>
  <c r="GF287" i="7"/>
  <c r="HL287" i="7" s="1"/>
  <c r="FF290" i="7"/>
  <c r="GL290" i="7" s="1"/>
  <c r="FJ292" i="7"/>
  <c r="GP292" i="7" s="1"/>
  <c r="FV294" i="7"/>
  <c r="HB294" i="7" s="1"/>
  <c r="FZ296" i="7"/>
  <c r="HF296" i="7" s="1"/>
  <c r="GD298" i="7"/>
  <c r="HJ298" i="7" s="1"/>
  <c r="GH300" i="7"/>
  <c r="HN300" i="7" s="1"/>
  <c r="FH303" i="7"/>
  <c r="GN303" i="7" s="1"/>
  <c r="FL305" i="7"/>
  <c r="GR305" i="7" s="1"/>
  <c r="FP307" i="7"/>
  <c r="GV307" i="7" s="1"/>
  <c r="FT309" i="7"/>
  <c r="GZ309" i="7" s="1"/>
  <c r="GC13" i="7"/>
  <c r="HI13" i="7" s="1"/>
  <c r="FM17" i="7"/>
  <c r="GS17" i="7" s="1"/>
  <c r="FQ19" i="7"/>
  <c r="GW19" i="7" s="1"/>
  <c r="FU21" i="7"/>
  <c r="HA21" i="7" s="1"/>
  <c r="FY23" i="7"/>
  <c r="HE23" i="7" s="1"/>
  <c r="FG26" i="7"/>
  <c r="GM26" i="7" s="1"/>
  <c r="FS28" i="7"/>
  <c r="GY28" i="7" s="1"/>
  <c r="FW30" i="7"/>
  <c r="HC30" i="7" s="1"/>
  <c r="GA32" i="7"/>
  <c r="HG32" i="7" s="1"/>
  <c r="GE34" i="7"/>
  <c r="HK34" i="7" s="1"/>
  <c r="FU37" i="7"/>
  <c r="HA37" i="7" s="1"/>
  <c r="FY39" i="7"/>
  <c r="HE39" i="7" s="1"/>
  <c r="FG42" i="7"/>
  <c r="GM42" i="7" s="1"/>
  <c r="FK44" i="7"/>
  <c r="GQ44" i="7" s="1"/>
  <c r="FO46" i="7"/>
  <c r="GU46" i="7" s="1"/>
  <c r="FS48" i="7"/>
  <c r="GY48" i="7" s="1"/>
  <c r="FW50" i="7"/>
  <c r="HC50" i="7" s="1"/>
  <c r="GE54" i="7"/>
  <c r="HK54" i="7" s="1"/>
  <c r="GI56" i="7"/>
  <c r="HO56" i="7" s="1"/>
  <c r="FI59" i="7"/>
  <c r="GO59" i="7" s="1"/>
  <c r="FU61" i="7"/>
  <c r="HA61" i="7" s="1"/>
  <c r="FY63" i="7"/>
  <c r="HE63" i="7" s="1"/>
  <c r="GC65" i="7"/>
  <c r="HI65" i="7" s="1"/>
  <c r="GG67" i="7"/>
  <c r="HM67" i="7" s="1"/>
  <c r="FG70" i="7"/>
  <c r="GM70" i="7" s="1"/>
  <c r="FK72" i="7"/>
  <c r="GQ72" i="7" s="1"/>
  <c r="FO74" i="7"/>
  <c r="GU74" i="7" s="1"/>
  <c r="FS76" i="7"/>
  <c r="GY76" i="7" s="1"/>
  <c r="FW78" i="7"/>
  <c r="HC78" i="7" s="1"/>
  <c r="GA80" i="7"/>
  <c r="HG80" i="7" s="1"/>
  <c r="GE82" i="7"/>
  <c r="HK82" i="7" s="1"/>
  <c r="GI84" i="7"/>
  <c r="HO84" i="7" s="1"/>
  <c r="FI87" i="7"/>
  <c r="GO87" i="7" s="1"/>
  <c r="FM89" i="7"/>
  <c r="GS89" i="7" s="1"/>
  <c r="FQ91" i="7"/>
  <c r="GW91" i="7" s="1"/>
  <c r="FU93" i="7"/>
  <c r="HA93" i="7" s="1"/>
  <c r="FY95" i="7"/>
  <c r="HE95" i="7" s="1"/>
  <c r="GC97" i="7"/>
  <c r="HI97" i="7" s="1"/>
  <c r="GG99" i="7"/>
  <c r="HM99" i="7" s="1"/>
  <c r="FG102" i="7"/>
  <c r="GM102" i="7" s="1"/>
  <c r="FS104" i="7"/>
  <c r="GY104" i="7" s="1"/>
  <c r="FW106" i="7"/>
  <c r="HC106" i="7" s="1"/>
  <c r="GE110" i="7"/>
  <c r="HK110" i="7" s="1"/>
  <c r="GI112" i="7"/>
  <c r="HO112" i="7" s="1"/>
  <c r="FI115" i="7"/>
  <c r="GO115" i="7" s="1"/>
  <c r="FM117" i="7"/>
  <c r="GS117" i="7" s="1"/>
  <c r="FQ119" i="7"/>
  <c r="GW119" i="7" s="1"/>
  <c r="GC121" i="7"/>
  <c r="HI121" i="7" s="1"/>
  <c r="GG123" i="7"/>
  <c r="HM123" i="7" s="1"/>
  <c r="FO126" i="7"/>
  <c r="GU126" i="7" s="1"/>
  <c r="FS128" i="7"/>
  <c r="GY128" i="7" s="1"/>
  <c r="FW130" i="7"/>
  <c r="HC130" i="7" s="1"/>
  <c r="GA132" i="7"/>
  <c r="HG132" i="7" s="1"/>
  <c r="GE134" i="7"/>
  <c r="HK134" i="7" s="1"/>
  <c r="GI136" i="7"/>
  <c r="HO136" i="7" s="1"/>
  <c r="FI139" i="7"/>
  <c r="GO139" i="7" s="1"/>
  <c r="FT160" i="7"/>
  <c r="GZ160" i="7" s="1"/>
  <c r="FX162" i="7"/>
  <c r="HD162" i="7" s="1"/>
  <c r="GB164" i="7"/>
  <c r="HH164" i="7" s="1"/>
  <c r="GF166" i="7"/>
  <c r="HL166" i="7" s="1"/>
  <c r="FF169" i="7"/>
  <c r="GL169" i="7" s="1"/>
  <c r="FJ171" i="7"/>
  <c r="GP171" i="7" s="1"/>
  <c r="FN173" i="7"/>
  <c r="GT173" i="7" s="1"/>
  <c r="FR175" i="7"/>
  <c r="GX175" i="7" s="1"/>
  <c r="FV177" i="7"/>
  <c r="HB177" i="7" s="1"/>
  <c r="FZ179" i="7"/>
  <c r="HF179" i="7" s="1"/>
  <c r="GD181" i="7"/>
  <c r="HJ181" i="7" s="1"/>
  <c r="GH183" i="7"/>
  <c r="HN183" i="7" s="1"/>
  <c r="FH186" i="7"/>
  <c r="GN186" i="7" s="1"/>
  <c r="FL188" i="7"/>
  <c r="GR188" i="7" s="1"/>
  <c r="FP190" i="7"/>
  <c r="GV190" i="7" s="1"/>
  <c r="FT192" i="7"/>
  <c r="GZ192" i="7" s="1"/>
  <c r="FX194" i="7"/>
  <c r="HD194" i="7" s="1"/>
  <c r="GB196" i="7"/>
  <c r="HH196" i="7" s="1"/>
  <c r="GF198" i="7"/>
  <c r="HL198" i="7" s="1"/>
  <c r="FN201" i="7"/>
  <c r="GT201" i="7" s="1"/>
  <c r="FR203" i="7"/>
  <c r="GX203" i="7" s="1"/>
  <c r="FV205" i="7"/>
  <c r="HB205" i="7" s="1"/>
  <c r="FZ207" i="7"/>
  <c r="HF207" i="7" s="1"/>
  <c r="GD209" i="7"/>
  <c r="HJ209" i="7" s="1"/>
  <c r="GH211" i="7"/>
  <c r="HN211" i="7" s="1"/>
  <c r="FH214" i="7"/>
  <c r="GN214" i="7" s="1"/>
  <c r="FL216" i="7"/>
  <c r="GR216" i="7" s="1"/>
  <c r="FP218" i="7"/>
  <c r="GV218" i="7" s="1"/>
  <c r="FT220" i="7"/>
  <c r="GZ220" i="7" s="1"/>
  <c r="FX222" i="7"/>
  <c r="HD222" i="7" s="1"/>
  <c r="GB224" i="7"/>
  <c r="HH224" i="7" s="1"/>
  <c r="GF226" i="7"/>
  <c r="HL226" i="7" s="1"/>
  <c r="FF229" i="7"/>
  <c r="GL229" i="7" s="1"/>
  <c r="FJ231" i="7"/>
  <c r="GP231" i="7" s="1"/>
  <c r="FN233" i="7"/>
  <c r="GT233" i="7" s="1"/>
  <c r="FR235" i="7"/>
  <c r="GX235" i="7" s="1"/>
  <c r="FV237" i="7"/>
  <c r="HB237" i="7" s="1"/>
  <c r="FZ239" i="7"/>
  <c r="HF239" i="7" s="1"/>
  <c r="GD241" i="7"/>
  <c r="HJ241" i="7" s="1"/>
  <c r="GH243" i="7"/>
  <c r="HN243" i="7" s="1"/>
  <c r="FH246" i="7"/>
  <c r="GN246" i="7" s="1"/>
  <c r="FL248" i="7"/>
  <c r="GR248" i="7" s="1"/>
  <c r="FP250" i="7"/>
  <c r="GV250" i="7" s="1"/>
  <c r="FT252" i="7"/>
  <c r="GZ252" i="7" s="1"/>
  <c r="GF254" i="7"/>
  <c r="HL254" i="7" s="1"/>
  <c r="FF257" i="7"/>
  <c r="GL257" i="7" s="1"/>
  <c r="FJ259" i="7"/>
  <c r="GP259" i="7" s="1"/>
  <c r="FN261" i="7"/>
  <c r="GT261" i="7" s="1"/>
  <c r="FR263" i="7"/>
  <c r="GX263" i="7" s="1"/>
  <c r="GD265" i="7"/>
  <c r="HJ265" i="7" s="1"/>
  <c r="GH267" i="7"/>
  <c r="HN267" i="7" s="1"/>
  <c r="FH270" i="7"/>
  <c r="GN270" i="7" s="1"/>
  <c r="FL272" i="7"/>
  <c r="GR272" i="7" s="1"/>
  <c r="FP274" i="7"/>
  <c r="GV274" i="7" s="1"/>
  <c r="FX278" i="7"/>
  <c r="HD278" i="7" s="1"/>
  <c r="GB280" i="7"/>
  <c r="HH280" i="7" s="1"/>
  <c r="GF282" i="7"/>
  <c r="HL282" i="7" s="1"/>
  <c r="FF285" i="7"/>
  <c r="GL285" i="7" s="1"/>
  <c r="FJ287" i="7"/>
  <c r="GP287" i="7" s="1"/>
  <c r="FV289" i="7"/>
  <c r="HB289" i="7" s="1"/>
  <c r="FZ291" i="7"/>
  <c r="HF291" i="7" s="1"/>
  <c r="GD293" i="7"/>
  <c r="HJ293" i="7" s="1"/>
  <c r="GH295" i="7"/>
  <c r="HN295" i="7" s="1"/>
  <c r="FH298" i="7"/>
  <c r="GN298" i="7" s="1"/>
  <c r="FP302" i="7"/>
  <c r="GV302" i="7" s="1"/>
  <c r="FT304" i="7"/>
  <c r="GZ304" i="7" s="1"/>
  <c r="FX306" i="7"/>
  <c r="HD306" i="7" s="1"/>
  <c r="GB308" i="7"/>
  <c r="HH308" i="7" s="1"/>
  <c r="GF310" i="7"/>
  <c r="HL310" i="7" s="1"/>
  <c r="GI159" i="7"/>
  <c r="HO159" i="7" s="1"/>
  <c r="FI162" i="7"/>
  <c r="GO162" i="7" s="1"/>
  <c r="FM164" i="7"/>
  <c r="GS164" i="7" s="1"/>
  <c r="FQ166" i="7"/>
  <c r="GW166" i="7" s="1"/>
  <c r="FU168" i="7"/>
  <c r="HA168" i="7" s="1"/>
  <c r="FY170" i="7"/>
  <c r="HE170" i="7" s="1"/>
  <c r="GC172" i="7"/>
  <c r="HI172" i="7" s="1"/>
  <c r="GG174" i="7"/>
  <c r="HM174" i="7" s="1"/>
  <c r="FG177" i="7"/>
  <c r="GM177" i="7" s="1"/>
  <c r="FK179" i="7"/>
  <c r="GQ179" i="7" s="1"/>
  <c r="FO181" i="7"/>
  <c r="GU181" i="7" s="1"/>
  <c r="FW181" i="7"/>
  <c r="HC181" i="7" s="1"/>
  <c r="FZ15" i="7"/>
  <c r="HF15" i="7" s="1"/>
  <c r="FP26" i="7"/>
  <c r="GV26" i="7" s="1"/>
  <c r="FV37" i="7"/>
  <c r="HB37" i="7" s="1"/>
  <c r="FP50" i="7"/>
  <c r="GV50" i="7" s="1"/>
  <c r="FF61" i="7"/>
  <c r="GL61" i="7" s="1"/>
  <c r="FZ71" i="7"/>
  <c r="HF71" i="7" s="1"/>
  <c r="FH78" i="7"/>
  <c r="GN78" i="7" s="1"/>
  <c r="GB88" i="7"/>
  <c r="HH88" i="7" s="1"/>
  <c r="FR99" i="7"/>
  <c r="GX99" i="7" s="1"/>
  <c r="GH107" i="7"/>
  <c r="HN107" i="7" s="1"/>
  <c r="FT116" i="7"/>
  <c r="GZ116" i="7" s="1"/>
  <c r="FJ127" i="7"/>
  <c r="GP127" i="7" s="1"/>
  <c r="FZ135" i="7"/>
  <c r="HF135" i="7" s="1"/>
  <c r="FX146" i="7"/>
  <c r="HD146" i="7" s="1"/>
  <c r="FN157" i="7"/>
  <c r="GT157" i="7" s="1"/>
  <c r="FO21" i="7"/>
  <c r="GU21" i="7" s="1"/>
  <c r="GE29" i="7"/>
  <c r="HK29" i="7" s="1"/>
  <c r="FU40" i="7"/>
  <c r="HA40" i="7" s="1"/>
  <c r="FK51" i="7"/>
  <c r="GQ51" i="7" s="1"/>
  <c r="GE61" i="7"/>
  <c r="HK61" i="7" s="1"/>
  <c r="FG73" i="7"/>
  <c r="GM73" i="7" s="1"/>
  <c r="GA83" i="7"/>
  <c r="HG83" i="7" s="1"/>
  <c r="FQ94" i="7"/>
  <c r="GW94" i="7" s="1"/>
  <c r="FG105" i="7"/>
  <c r="GM105" i="7" s="1"/>
  <c r="GA115" i="7"/>
  <c r="HG115" i="7" s="1"/>
  <c r="FQ126" i="7"/>
  <c r="GW126" i="7" s="1"/>
  <c r="FG137" i="7"/>
  <c r="GM137" i="7" s="1"/>
  <c r="GA147" i="7"/>
  <c r="HG147" i="7" s="1"/>
  <c r="FM156" i="7"/>
  <c r="GS156" i="7" s="1"/>
  <c r="FZ22" i="7"/>
  <c r="HF22" i="7" s="1"/>
  <c r="FT31" i="7"/>
  <c r="GZ31" i="7" s="1"/>
  <c r="FJ42" i="7"/>
  <c r="GP42" i="7" s="1"/>
  <c r="FZ50" i="7"/>
  <c r="HF50" i="7" s="1"/>
  <c r="FX61" i="7"/>
  <c r="HD61" i="7" s="1"/>
  <c r="FN72" i="7"/>
  <c r="GT72" i="7" s="1"/>
  <c r="GH82" i="7"/>
  <c r="HN82" i="7" s="1"/>
  <c r="FF96" i="7"/>
  <c r="GL96" i="7" s="1"/>
  <c r="FZ106" i="7"/>
  <c r="HF106" i="7" s="1"/>
  <c r="FP117" i="7"/>
  <c r="GV117" i="7" s="1"/>
  <c r="GF125" i="7"/>
  <c r="HL125" i="7" s="1"/>
  <c r="FZ134" i="7"/>
  <c r="HF134" i="7" s="1"/>
  <c r="FL143" i="7"/>
  <c r="GR143" i="7" s="1"/>
  <c r="GF149" i="7"/>
  <c r="HL149" i="7" s="1"/>
  <c r="FG16" i="7"/>
  <c r="GM16" i="7" s="1"/>
  <c r="GE24" i="7"/>
  <c r="HK24" i="7" s="1"/>
  <c r="FG36" i="7"/>
  <c r="GM36" i="7" s="1"/>
  <c r="GA46" i="7"/>
  <c r="HG46" i="7" s="1"/>
  <c r="FQ53" i="7"/>
  <c r="GW53" i="7" s="1"/>
  <c r="GG61" i="7"/>
  <c r="HM61" i="7" s="1"/>
  <c r="FS70" i="7"/>
  <c r="GY70" i="7" s="1"/>
  <c r="FU79" i="7"/>
  <c r="HA79" i="7" s="1"/>
  <c r="FS90" i="7"/>
  <c r="GY90" i="7" s="1"/>
  <c r="FI101" i="7"/>
  <c r="GO101" i="7" s="1"/>
  <c r="FY109" i="7"/>
  <c r="HE109" i="7" s="1"/>
  <c r="FW120" i="7"/>
  <c r="HC120" i="7" s="1"/>
  <c r="FQ129" i="7"/>
  <c r="GW129" i="7" s="1"/>
  <c r="GC135" i="7"/>
  <c r="HI135" i="7" s="1"/>
  <c r="GA146" i="7"/>
  <c r="HG146" i="7" s="1"/>
  <c r="FM155" i="7"/>
  <c r="GS155" i="7" s="1"/>
  <c r="GF16" i="7"/>
  <c r="HL16" i="7" s="1"/>
  <c r="FV23" i="7"/>
  <c r="HB23" i="7" s="1"/>
  <c r="FH32" i="7"/>
  <c r="GN32" i="7" s="1"/>
  <c r="FZ45" i="7"/>
  <c r="HF45" i="7" s="1"/>
  <c r="FT54" i="7"/>
  <c r="GZ54" i="7" s="1"/>
  <c r="FF63" i="7"/>
  <c r="GL63" i="7" s="1"/>
  <c r="FV71" i="7"/>
  <c r="HB71" i="7" s="1"/>
  <c r="FX88" i="7"/>
  <c r="HD88" i="7" s="1"/>
  <c r="FR97" i="7"/>
  <c r="GX97" i="7" s="1"/>
  <c r="FH108" i="7"/>
  <c r="GN108" i="7" s="1"/>
  <c r="GF116" i="7"/>
  <c r="HL116" i="7" s="1"/>
  <c r="FR125" i="7"/>
  <c r="GX125" i="7" s="1"/>
  <c r="FL138" i="7"/>
  <c r="GR138" i="7" s="1"/>
  <c r="FF147" i="7"/>
  <c r="GL147" i="7" s="1"/>
  <c r="FR153" i="7"/>
  <c r="GX153" i="7" s="1"/>
  <c r="FK17" i="7"/>
  <c r="GQ17" i="7" s="1"/>
  <c r="GI29" i="7"/>
  <c r="HO29" i="7" s="1"/>
  <c r="FK41" i="7"/>
  <c r="GQ41" i="7" s="1"/>
  <c r="FQ52" i="7"/>
  <c r="GW52" i="7" s="1"/>
  <c r="FW63" i="7"/>
  <c r="HC63" i="7" s="1"/>
  <c r="FQ72" i="7"/>
  <c r="GW72" i="7" s="1"/>
  <c r="FK81" i="7"/>
  <c r="GQ81" i="7" s="1"/>
  <c r="GI89" i="7"/>
  <c r="HO89" i="7" s="1"/>
  <c r="FQ96" i="7"/>
  <c r="GW96" i="7" s="1"/>
  <c r="GG104" i="7"/>
  <c r="HM104" i="7" s="1"/>
  <c r="FS113" i="7"/>
  <c r="GY113" i="7" s="1"/>
  <c r="FM122" i="7"/>
  <c r="GS122" i="7" s="1"/>
  <c r="FG131" i="7"/>
  <c r="GM131" i="7" s="1"/>
  <c r="GA137" i="7"/>
  <c r="HG137" i="7" s="1"/>
  <c r="FM142" i="7"/>
  <c r="GS142" i="7" s="1"/>
  <c r="FY148" i="7"/>
  <c r="HE148" i="7" s="1"/>
  <c r="FG155" i="7"/>
  <c r="GM155" i="7" s="1"/>
  <c r="FX15" i="7"/>
  <c r="HD15" i="7" s="1"/>
  <c r="FJ24" i="7"/>
  <c r="GP24" i="7" s="1"/>
  <c r="FV30" i="7"/>
  <c r="HB30" i="7" s="1"/>
  <c r="GF39" i="7"/>
  <c r="HL39" i="7" s="1"/>
  <c r="FZ48" i="7"/>
  <c r="HF48" i="7" s="1"/>
  <c r="GH52" i="7"/>
  <c r="HN52" i="7" s="1"/>
  <c r="GB61" i="7"/>
  <c r="HH61" i="7" s="1"/>
  <c r="FN70" i="7"/>
  <c r="GT70" i="7" s="1"/>
  <c r="FZ76" i="7"/>
  <c r="HF76" i="7" s="1"/>
  <c r="FT85" i="7"/>
  <c r="GZ85" i="7" s="1"/>
  <c r="GF91" i="7"/>
  <c r="HL91" i="7" s="1"/>
  <c r="FL101" i="7"/>
  <c r="GR101" i="7" s="1"/>
  <c r="GF107" i="7"/>
  <c r="HL107" i="7" s="1"/>
  <c r="GD114" i="7"/>
  <c r="HJ114" i="7" s="1"/>
  <c r="FP123" i="7"/>
  <c r="GV123" i="7" s="1"/>
  <c r="GB129" i="7"/>
  <c r="HH129" i="7" s="1"/>
  <c r="FJ136" i="7"/>
  <c r="GP136" i="7" s="1"/>
  <c r="FV142" i="7"/>
  <c r="HB142" i="7" s="1"/>
  <c r="FP155" i="7"/>
  <c r="GV155" i="7" s="1"/>
  <c r="FG163" i="7"/>
  <c r="GM163" i="7" s="1"/>
  <c r="FS169" i="7"/>
  <c r="GY169" i="7" s="1"/>
  <c r="FI176" i="7"/>
  <c r="GO176" i="7" s="1"/>
  <c r="GH164" i="7"/>
  <c r="HN164" i="7" s="1"/>
  <c r="GB173" i="7"/>
  <c r="HH173" i="7" s="1"/>
  <c r="FR180" i="7"/>
  <c r="GX180" i="7" s="1"/>
  <c r="FH191" i="7"/>
  <c r="GN191" i="7" s="1"/>
  <c r="FT197" i="7"/>
  <c r="GZ197" i="7" s="1"/>
  <c r="FR208" i="7"/>
  <c r="GX208" i="7" s="1"/>
  <c r="GH216" i="7"/>
  <c r="HN216" i="7" s="1"/>
  <c r="FT225" i="7"/>
  <c r="GZ225" i="7" s="1"/>
  <c r="FN234" i="7"/>
  <c r="GT234" i="7" s="1"/>
  <c r="GD242" i="7"/>
  <c r="HJ242" i="7" s="1"/>
  <c r="FP251" i="7"/>
  <c r="GV251" i="7" s="1"/>
  <c r="GF259" i="7"/>
  <c r="HL259" i="7" s="1"/>
  <c r="FR268" i="7"/>
  <c r="GX268" i="7" s="1"/>
  <c r="GH276" i="7"/>
  <c r="HN276" i="7" s="1"/>
  <c r="FT285" i="7"/>
  <c r="GZ285" i="7" s="1"/>
  <c r="FN294" i="7"/>
  <c r="GT294" i="7" s="1"/>
  <c r="GD302" i="7"/>
  <c r="HJ302" i="7" s="1"/>
  <c r="FU13" i="7"/>
  <c r="HA13" i="7" s="1"/>
  <c r="FI19" i="7"/>
  <c r="GO19" i="7" s="1"/>
  <c r="FO30" i="7"/>
  <c r="GU30" i="7" s="1"/>
  <c r="FM37" i="7"/>
  <c r="GS37" i="7" s="1"/>
  <c r="GG43" i="7"/>
  <c r="HM43" i="7" s="1"/>
  <c r="FW54" i="7"/>
  <c r="HC54" i="7" s="1"/>
  <c r="FU65" i="7"/>
  <c r="HA65" i="7" s="1"/>
  <c r="GG71" i="7"/>
  <c r="HM71" i="7" s="1"/>
  <c r="FW82" i="7"/>
  <c r="HC82" i="7" s="1"/>
  <c r="FM93" i="7"/>
  <c r="GS93" i="7" s="1"/>
  <c r="GC101" i="7"/>
  <c r="HI101" i="7" s="1"/>
  <c r="GA112" i="7"/>
  <c r="HG112" i="7" s="1"/>
  <c r="FU121" i="7"/>
  <c r="HA121" i="7" s="1"/>
  <c r="FS132" i="7"/>
  <c r="GY132" i="7" s="1"/>
  <c r="GA136" i="7"/>
  <c r="HG136" i="7" s="1"/>
  <c r="FT164" i="7"/>
  <c r="GZ164" i="7" s="1"/>
  <c r="FF173" i="7"/>
  <c r="GL173" i="7" s="1"/>
  <c r="FZ183" i="7"/>
  <c r="HF183" i="7" s="1"/>
  <c r="FH190" i="7"/>
  <c r="GN190" i="7" s="1"/>
  <c r="FF201" i="7"/>
  <c r="GL201" i="7" s="1"/>
  <c r="FV209" i="7"/>
  <c r="HB209" i="7" s="1"/>
  <c r="FL220" i="7"/>
  <c r="GR220" i="7" s="1"/>
  <c r="GB228" i="7"/>
  <c r="HH228" i="7" s="1"/>
  <c r="FR239" i="7"/>
  <c r="GX239" i="7" s="1"/>
  <c r="FH250" i="7"/>
  <c r="GN250" i="7" s="1"/>
  <c r="FF261" i="7"/>
  <c r="GL261" i="7" s="1"/>
  <c r="GD269" i="7"/>
  <c r="HJ269" i="7" s="1"/>
  <c r="FL276" i="7"/>
  <c r="GR276" i="7" s="1"/>
  <c r="GB284" i="7"/>
  <c r="HH284" i="7" s="1"/>
  <c r="FZ295" i="7"/>
  <c r="HF295" i="7" s="1"/>
  <c r="FP306" i="7"/>
  <c r="GV306" i="7" s="1"/>
  <c r="GE161" i="7"/>
  <c r="HK161" i="7" s="1"/>
  <c r="FU172" i="7"/>
  <c r="HA172" i="7" s="1"/>
  <c r="FK183" i="7"/>
  <c r="GQ183" i="7" s="1"/>
  <c r="FQ194" i="7"/>
  <c r="GW194" i="7" s="1"/>
  <c r="FS207" i="7"/>
  <c r="GY207" i="7" s="1"/>
  <c r="FI218" i="7"/>
  <c r="GO218" i="7" s="1"/>
  <c r="GG226" i="7"/>
  <c r="HM226" i="7" s="1"/>
  <c r="FW237" i="7"/>
  <c r="HC237" i="7" s="1"/>
  <c r="FU248" i="7"/>
  <c r="HA248" i="7" s="1"/>
  <c r="FO257" i="7"/>
  <c r="GU257" i="7" s="1"/>
  <c r="GI267" i="7"/>
  <c r="HO267" i="7" s="1"/>
  <c r="FO281" i="7"/>
  <c r="GU281" i="7" s="1"/>
  <c r="GE289" i="7"/>
  <c r="HK289" i="7" s="1"/>
  <c r="FQ298" i="7"/>
  <c r="GW298" i="7" s="1"/>
  <c r="GD168" i="7"/>
  <c r="HJ168" i="7" s="1"/>
  <c r="FT179" i="7"/>
  <c r="GZ179" i="7" s="1"/>
  <c r="FN192" i="7"/>
  <c r="GT192" i="7" s="1"/>
  <c r="FT203" i="7"/>
  <c r="GZ203" i="7" s="1"/>
  <c r="FN216" i="7"/>
  <c r="GT216" i="7" s="1"/>
  <c r="FH225" i="7"/>
  <c r="GN225" i="7" s="1"/>
  <c r="GB235" i="7"/>
  <c r="HH235" i="7" s="1"/>
  <c r="FR246" i="7"/>
  <c r="GX246" i="7" s="1"/>
  <c r="FH257" i="7"/>
  <c r="GN257" i="7" s="1"/>
  <c r="FX265" i="7"/>
  <c r="HD265" i="7" s="1"/>
  <c r="FV276" i="7"/>
  <c r="HB276" i="7" s="1"/>
  <c r="FT287" i="7"/>
  <c r="GZ287" i="7" s="1"/>
  <c r="GF293" i="7"/>
  <c r="HL293" i="7" s="1"/>
  <c r="FR302" i="7"/>
  <c r="GX302" i="7" s="1"/>
  <c r="FW164" i="7"/>
  <c r="HC164" i="7" s="1"/>
  <c r="FU175" i="7"/>
  <c r="HA175" i="7" s="1"/>
  <c r="FK186" i="7"/>
  <c r="GQ186" i="7" s="1"/>
  <c r="FW192" i="7"/>
  <c r="HC192" i="7" s="1"/>
  <c r="FM203" i="7"/>
  <c r="GS203" i="7" s="1"/>
  <c r="GA218" i="7"/>
  <c r="HG218" i="7" s="1"/>
  <c r="FY229" i="7"/>
  <c r="HE229" i="7" s="1"/>
  <c r="FI245" i="7"/>
  <c r="GO245" i="7" s="1"/>
  <c r="FY253" i="7"/>
  <c r="HE253" i="7" s="1"/>
  <c r="FW264" i="7"/>
  <c r="HC264" i="7" s="1"/>
  <c r="FY277" i="7"/>
  <c r="HE277" i="7" s="1"/>
  <c r="FS290" i="7"/>
  <c r="GY290" i="7" s="1"/>
  <c r="FQ301" i="7"/>
  <c r="GW301" i="7" s="1"/>
  <c r="GG309" i="7"/>
  <c r="HM309" i="7" s="1"/>
  <c r="GD167" i="7"/>
  <c r="HJ167" i="7" s="1"/>
  <c r="FL174" i="7"/>
  <c r="GR174" i="7" s="1"/>
  <c r="FX180" i="7"/>
  <c r="HD180" i="7" s="1"/>
  <c r="FN191" i="7"/>
  <c r="GT191" i="7" s="1"/>
  <c r="GD199" i="7"/>
  <c r="HJ199" i="7" s="1"/>
  <c r="FP208" i="7"/>
  <c r="GV208" i="7" s="1"/>
  <c r="GF212" i="7"/>
  <c r="HL212" i="7" s="1"/>
  <c r="FV223" i="7"/>
  <c r="HB223" i="7" s="1"/>
  <c r="FP232" i="7"/>
  <c r="GV232" i="7" s="1"/>
  <c r="FJ241" i="7"/>
  <c r="GP241" i="7" s="1"/>
  <c r="GD251" i="7"/>
  <c r="HJ251" i="7" s="1"/>
  <c r="GB262" i="7"/>
  <c r="HH262" i="7" s="1"/>
  <c r="FN271" i="7"/>
  <c r="GT271" i="7" s="1"/>
  <c r="GH281" i="7"/>
  <c r="HN281" i="7" s="1"/>
  <c r="GB290" i="7"/>
  <c r="HH290" i="7" s="1"/>
  <c r="FR297" i="7"/>
  <c r="GX297" i="7" s="1"/>
  <c r="FX308" i="7"/>
  <c r="HD308" i="7" s="1"/>
  <c r="FV321" i="7"/>
  <c r="HB321" i="7" s="1"/>
  <c r="GE313" i="7"/>
  <c r="HK313" i="7" s="1"/>
  <c r="FQ322" i="7"/>
  <c r="GW322" i="7" s="1"/>
  <c r="GE337" i="7"/>
  <c r="HK337" i="7" s="1"/>
  <c r="FU348" i="7"/>
  <c r="HA348" i="7" s="1"/>
  <c r="FO357" i="7"/>
  <c r="GU357" i="7" s="1"/>
  <c r="FI370" i="7"/>
  <c r="GO370" i="7" s="1"/>
  <c r="FY378" i="7"/>
  <c r="HE378" i="7" s="1"/>
  <c r="FK387" i="7"/>
  <c r="GQ387" i="7" s="1"/>
  <c r="GI395" i="7"/>
  <c r="HO395" i="7" s="1"/>
  <c r="FQ402" i="7"/>
  <c r="GW402" i="7" s="1"/>
  <c r="GG410" i="7"/>
  <c r="HM410" i="7" s="1"/>
  <c r="FO417" i="7"/>
  <c r="GU417" i="7" s="1"/>
  <c r="FM428" i="7"/>
  <c r="GS428" i="7" s="1"/>
  <c r="FG437" i="7"/>
  <c r="GM437" i="7" s="1"/>
  <c r="GA443" i="7"/>
  <c r="HG443" i="7" s="1"/>
  <c r="FQ454" i="7"/>
  <c r="GW454" i="7" s="1"/>
  <c r="FO465" i="7"/>
  <c r="GU465" i="7" s="1"/>
  <c r="FF308" i="7"/>
  <c r="GL308" i="7" s="1"/>
  <c r="GH318" i="7"/>
  <c r="HN318" i="7" s="1"/>
  <c r="FP325" i="7"/>
  <c r="GV325" i="7" s="1"/>
  <c r="FV336" i="7"/>
  <c r="HB336" i="7" s="1"/>
  <c r="FL347" i="7"/>
  <c r="GR347" i="7" s="1"/>
  <c r="GF353" i="7"/>
  <c r="HL353" i="7" s="1"/>
  <c r="FR362" i="7"/>
  <c r="GX362" i="7" s="1"/>
  <c r="FT371" i="7"/>
  <c r="GZ371" i="7" s="1"/>
  <c r="GF377" i="7"/>
  <c r="HL377" i="7" s="1"/>
  <c r="FR386" i="7"/>
  <c r="GX386" i="7" s="1"/>
  <c r="GH394" i="7"/>
  <c r="HN394" i="7" s="1"/>
  <c r="FX405" i="7"/>
  <c r="HD405" i="7" s="1"/>
  <c r="FF412" i="7"/>
  <c r="GL412" i="7" s="1"/>
  <c r="FZ422" i="7"/>
  <c r="HF422" i="7" s="1"/>
  <c r="FP433" i="7"/>
  <c r="GV433" i="7" s="1"/>
  <c r="FJ446" i="7"/>
  <c r="GP446" i="7" s="1"/>
  <c r="GH458" i="7"/>
  <c r="HN458" i="7" s="1"/>
  <c r="FX469" i="7"/>
  <c r="HD469" i="7" s="1"/>
  <c r="FM319" i="7"/>
  <c r="GS319" i="7" s="1"/>
  <c r="FS330" i="7"/>
  <c r="GY330" i="7" s="1"/>
  <c r="GE336" i="7"/>
  <c r="HK336" i="7" s="1"/>
  <c r="GG349" i="7"/>
  <c r="HM349" i="7" s="1"/>
  <c r="FI361" i="7"/>
  <c r="GO361" i="7" s="1"/>
  <c r="FU367" i="7"/>
  <c r="HA367" i="7" s="1"/>
  <c r="FG376" i="7"/>
  <c r="GM376" i="7" s="1"/>
  <c r="GI386" i="7"/>
  <c r="HO386" i="7" s="1"/>
  <c r="FY393" i="7"/>
  <c r="HE393" i="7" s="1"/>
  <c r="FK402" i="7"/>
  <c r="GQ402" i="7" s="1"/>
  <c r="GE412" i="7"/>
  <c r="HK412" i="7" s="1"/>
  <c r="FU423" i="7"/>
  <c r="HA423" i="7" s="1"/>
  <c r="FG432" i="7"/>
  <c r="GM432" i="7" s="1"/>
  <c r="FS438" i="7"/>
  <c r="GY438" i="7" s="1"/>
  <c r="FH316" i="7"/>
  <c r="GN316" i="7" s="1"/>
  <c r="FF327" i="7"/>
  <c r="GL327" i="7" s="1"/>
  <c r="GD335" i="7"/>
  <c r="HJ335" i="7" s="1"/>
  <c r="FP344" i="7"/>
  <c r="GV344" i="7" s="1"/>
  <c r="FN355" i="7"/>
  <c r="GT355" i="7" s="1"/>
  <c r="FL366" i="7"/>
  <c r="GR366" i="7" s="1"/>
  <c r="GB374" i="7"/>
  <c r="HH374" i="7" s="1"/>
  <c r="FR381" i="7"/>
  <c r="GX381" i="7" s="1"/>
  <c r="FH392" i="7"/>
  <c r="GN392" i="7" s="1"/>
  <c r="FJ405" i="7"/>
  <c r="GP405" i="7" s="1"/>
  <c r="FZ413" i="7"/>
  <c r="HF413" i="7" s="1"/>
  <c r="FL422" i="7"/>
  <c r="GR422" i="7" s="1"/>
  <c r="FF431" i="7"/>
  <c r="GL431" i="7" s="1"/>
  <c r="FR437" i="7"/>
  <c r="GX437" i="7" s="1"/>
  <c r="FH448" i="7"/>
  <c r="GN448" i="7" s="1"/>
  <c r="GB458" i="7"/>
  <c r="HH458" i="7" s="1"/>
  <c r="FV467" i="7"/>
  <c r="HB467" i="7" s="1"/>
  <c r="FM182" i="7"/>
  <c r="GS182" i="7" s="1"/>
  <c r="FG195" i="7"/>
  <c r="GM195" i="7" s="1"/>
  <c r="FW203" i="7"/>
  <c r="HC203" i="7" s="1"/>
  <c r="FQ212" i="7"/>
  <c r="GW212" i="7" s="1"/>
  <c r="FK221" i="7"/>
  <c r="GQ221" i="7" s="1"/>
  <c r="GA229" i="7"/>
  <c r="HG229" i="7" s="1"/>
  <c r="FQ240" i="7"/>
  <c r="GW240" i="7" s="1"/>
  <c r="FK249" i="7"/>
  <c r="GQ249" i="7" s="1"/>
  <c r="GA257" i="7"/>
  <c r="HG257" i="7" s="1"/>
  <c r="FM266" i="7"/>
  <c r="GS266" i="7" s="1"/>
  <c r="GC270" i="7"/>
  <c r="HI270" i="7" s="1"/>
  <c r="GA281" i="7"/>
  <c r="HG281" i="7" s="1"/>
  <c r="FU290" i="7"/>
  <c r="HA290" i="7" s="1"/>
  <c r="GG296" i="7"/>
  <c r="HM296" i="7" s="1"/>
  <c r="FO303" i="7"/>
  <c r="GU303" i="7" s="1"/>
  <c r="FI312" i="7"/>
  <c r="GO312" i="7" s="1"/>
  <c r="FK321" i="7"/>
  <c r="GQ321" i="7" s="1"/>
  <c r="FI332" i="7"/>
  <c r="GO332" i="7" s="1"/>
  <c r="GG340" i="7"/>
  <c r="HM340" i="7" s="1"/>
  <c r="FS349" i="7"/>
  <c r="GY349" i="7" s="1"/>
  <c r="GE355" i="7"/>
  <c r="HK355" i="7" s="1"/>
  <c r="FR316" i="7"/>
  <c r="GX316" i="7" s="1"/>
  <c r="FH327" i="7"/>
  <c r="GN327" i="7" s="1"/>
  <c r="GB337" i="7"/>
  <c r="HH337" i="7" s="1"/>
  <c r="GH348" i="7"/>
  <c r="HN348" i="7" s="1"/>
  <c r="FT357" i="7"/>
  <c r="GZ357" i="7" s="1"/>
  <c r="FV370" i="7"/>
  <c r="HB370" i="7" s="1"/>
  <c r="FT381" i="7"/>
  <c r="GZ381" i="7" s="1"/>
  <c r="FV394" i="7"/>
  <c r="HB394" i="7" s="1"/>
  <c r="FP407" i="7"/>
  <c r="GV407" i="7" s="1"/>
  <c r="FJ420" i="7"/>
  <c r="GP420" i="7" s="1"/>
  <c r="GH428" i="7"/>
  <c r="HN428" i="7" s="1"/>
  <c r="GF439" i="7"/>
  <c r="HL439" i="7" s="1"/>
  <c r="GD450" i="7"/>
  <c r="HJ450" i="7" s="1"/>
  <c r="FX459" i="7"/>
  <c r="HD459" i="7" s="1"/>
  <c r="FV470" i="7"/>
  <c r="HB470" i="7" s="1"/>
  <c r="FR331" i="7"/>
  <c r="GX331" i="7" s="1"/>
  <c r="FH342" i="7"/>
  <c r="GN342" i="7" s="1"/>
  <c r="GF350" i="7"/>
  <c r="HL350" i="7" s="1"/>
  <c r="FV361" i="7"/>
  <c r="HB361" i="7" s="1"/>
  <c r="FT372" i="7"/>
  <c r="GZ372" i="7" s="1"/>
  <c r="FV385" i="7"/>
  <c r="HB385" i="7" s="1"/>
  <c r="FH394" i="7"/>
  <c r="GN394" i="7" s="1"/>
  <c r="FF405" i="7"/>
  <c r="GL405" i="7" s="1"/>
  <c r="FZ415" i="7"/>
  <c r="HF415" i="7" s="1"/>
  <c r="FQ478" i="7"/>
  <c r="GW478" i="7" s="1"/>
  <c r="FK487" i="7"/>
  <c r="GQ487" i="7" s="1"/>
  <c r="GI499" i="7"/>
  <c r="HO499" i="7" s="1"/>
  <c r="FU508" i="7"/>
  <c r="HA508" i="7" s="1"/>
  <c r="FT24" i="7"/>
  <c r="GZ24" i="7" s="1"/>
  <c r="FF33" i="7"/>
  <c r="GL33" i="7" s="1"/>
  <c r="FL44" i="7"/>
  <c r="GR44" i="7" s="1"/>
  <c r="GF54" i="7"/>
  <c r="HL54" i="7" s="1"/>
  <c r="FV65" i="7"/>
  <c r="HB65" i="7" s="1"/>
  <c r="FH74" i="7"/>
  <c r="GN74" i="7" s="1"/>
  <c r="FT80" i="7"/>
  <c r="GZ80" i="7" s="1"/>
  <c r="GF86" i="7"/>
  <c r="HL86" i="7" s="1"/>
  <c r="FR95" i="7"/>
  <c r="GX95" i="7" s="1"/>
  <c r="FH106" i="7"/>
  <c r="GN106" i="7" s="1"/>
  <c r="GB116" i="7"/>
  <c r="HH116" i="7" s="1"/>
  <c r="FN125" i="7"/>
  <c r="GT125" i="7" s="1"/>
  <c r="GD133" i="7"/>
  <c r="HJ133" i="7" s="1"/>
  <c r="GF146" i="7"/>
  <c r="HL146" i="7" s="1"/>
  <c r="FR155" i="7"/>
  <c r="GX155" i="7" s="1"/>
  <c r="FO17" i="7"/>
  <c r="GU17" i="7" s="1"/>
  <c r="GE25" i="7"/>
  <c r="HK25" i="7" s="1"/>
  <c r="FU36" i="7"/>
  <c r="HA36" i="7" s="1"/>
  <c r="GG42" i="7"/>
  <c r="HM42" i="7" s="1"/>
  <c r="FS51" i="7"/>
  <c r="GY51" i="7" s="1"/>
  <c r="GI59" i="7"/>
  <c r="HO59" i="7" s="1"/>
  <c r="GG70" i="7"/>
  <c r="HM70" i="7" s="1"/>
  <c r="GE81" i="7"/>
  <c r="HK81" i="7" s="1"/>
  <c r="FU92" i="7"/>
  <c r="HA92" i="7" s="1"/>
  <c r="FK103" i="7"/>
  <c r="GQ103" i="7" s="1"/>
  <c r="GE113" i="7"/>
  <c r="HK113" i="7" s="1"/>
  <c r="FU124" i="7"/>
  <c r="HA124" i="7" s="1"/>
  <c r="FG133" i="7"/>
  <c r="GM133" i="7" s="1"/>
  <c r="GA143" i="7"/>
  <c r="HG143" i="7" s="1"/>
  <c r="FU156" i="7"/>
  <c r="HA156" i="7" s="1"/>
  <c r="GH22" i="7"/>
  <c r="HN22" i="7" s="1"/>
  <c r="GF33" i="7"/>
  <c r="HL33" i="7" s="1"/>
  <c r="FX57" i="7"/>
  <c r="HD57" i="7" s="1"/>
  <c r="FN68" i="7"/>
  <c r="GT68" i="7" s="1"/>
  <c r="GD76" i="7"/>
  <c r="HJ76" i="7" s="1"/>
  <c r="FT87" i="7"/>
  <c r="GZ87" i="7" s="1"/>
  <c r="FR98" i="7"/>
  <c r="GX98" i="7" s="1"/>
  <c r="FH109" i="7"/>
  <c r="GN109" i="7" s="1"/>
  <c r="GB119" i="7"/>
  <c r="HH119" i="7" s="1"/>
  <c r="FN128" i="7"/>
  <c r="GT128" i="7" s="1"/>
  <c r="GH134" i="7"/>
  <c r="HN134" i="7" s="1"/>
  <c r="FX145" i="7"/>
  <c r="HD145" i="7" s="1"/>
  <c r="FR154" i="7"/>
  <c r="GX154" i="7" s="1"/>
  <c r="GE20" i="7"/>
  <c r="HK20" i="7" s="1"/>
  <c r="FY29" i="7"/>
  <c r="HE29" i="7" s="1"/>
  <c r="GA42" i="7"/>
  <c r="HG42" i="7" s="1"/>
  <c r="GG57" i="7"/>
  <c r="HM57" i="7" s="1"/>
  <c r="FT20" i="7"/>
  <c r="GZ20" i="7" s="1"/>
  <c r="FJ31" i="7"/>
  <c r="GP31" i="7" s="1"/>
  <c r="FP42" i="7"/>
  <c r="GV42" i="7" s="1"/>
  <c r="GF50" i="7"/>
  <c r="HL50" i="7" s="1"/>
  <c r="FV61" i="7"/>
  <c r="HB61" i="7" s="1"/>
  <c r="FP74" i="7"/>
  <c r="GV74" i="7" s="1"/>
  <c r="FF85" i="7"/>
  <c r="GL85" i="7" s="1"/>
  <c r="FZ95" i="7"/>
  <c r="HF95" i="7" s="1"/>
  <c r="FH102" i="7"/>
  <c r="GN102" i="7" s="1"/>
  <c r="GB112" i="7"/>
  <c r="HH112" i="7" s="1"/>
  <c r="FR123" i="7"/>
  <c r="GX123" i="7" s="1"/>
  <c r="FL136" i="7"/>
  <c r="GR136" i="7" s="1"/>
  <c r="FF145" i="7"/>
  <c r="GL145" i="7" s="1"/>
  <c r="FR151" i="7"/>
  <c r="GX151" i="7" s="1"/>
  <c r="FW17" i="7"/>
  <c r="HC17" i="7" s="1"/>
  <c r="FM28" i="7"/>
  <c r="GS28" i="7" s="1"/>
  <c r="GG38" i="7"/>
  <c r="HM38" i="7" s="1"/>
  <c r="FW49" i="7"/>
  <c r="HC49" i="7" s="1"/>
  <c r="FI58" i="7"/>
  <c r="GO58" i="7" s="1"/>
  <c r="FG69" i="7"/>
  <c r="GM69" i="7" s="1"/>
  <c r="GE77" i="7"/>
  <c r="HK77" i="7" s="1"/>
  <c r="FQ86" i="7"/>
  <c r="GW86" i="7" s="1"/>
  <c r="GG94" i="7"/>
  <c r="HM94" i="7" s="1"/>
  <c r="FW105" i="7"/>
  <c r="HC105" i="7" s="1"/>
  <c r="FM116" i="7"/>
  <c r="GS116" i="7" s="1"/>
  <c r="GG126" i="7"/>
  <c r="HM126" i="7" s="1"/>
  <c r="FW137" i="7"/>
  <c r="HC137" i="7" s="1"/>
  <c r="FI146" i="7"/>
  <c r="GO146" i="7" s="1"/>
  <c r="FX13" i="7"/>
  <c r="HD13" i="7" s="1"/>
  <c r="FL23" i="7"/>
  <c r="GR23" i="7" s="1"/>
  <c r="GF29" i="7"/>
  <c r="HL29" i="7" s="1"/>
  <c r="FR38" i="7"/>
  <c r="GX38" i="7" s="1"/>
  <c r="FH49" i="7"/>
  <c r="GN49" i="7" s="1"/>
  <c r="GF57" i="7"/>
  <c r="HL57" i="7" s="1"/>
  <c r="FV68" i="7"/>
  <c r="HB68" i="7" s="1"/>
  <c r="FH77" i="7"/>
  <c r="GN77" i="7" s="1"/>
  <c r="FX85" i="7"/>
  <c r="HD85" i="7" s="1"/>
  <c r="FH105" i="7"/>
  <c r="GN105" i="7" s="1"/>
  <c r="FX113" i="7"/>
  <c r="HD113" i="7" s="1"/>
  <c r="FJ122" i="7"/>
  <c r="GP122" i="7" s="1"/>
  <c r="FH133" i="7"/>
  <c r="GN133" i="7" s="1"/>
  <c r="GB143" i="7"/>
  <c r="HH143" i="7" s="1"/>
  <c r="FZ154" i="7"/>
  <c r="HF154" i="7" s="1"/>
  <c r="FI21" i="7"/>
  <c r="GO21" i="7" s="1"/>
  <c r="FG32" i="7"/>
  <c r="GM32" i="7" s="1"/>
  <c r="GI42" i="7"/>
  <c r="HO42" i="7" s="1"/>
  <c r="FG56" i="7"/>
  <c r="GM56" i="7" s="1"/>
  <c r="GA66" i="7"/>
  <c r="HG66" i="7" s="1"/>
  <c r="FU75" i="7"/>
  <c r="HA75" i="7" s="1"/>
  <c r="FS86" i="7"/>
  <c r="GY86" i="7" s="1"/>
  <c r="FM95" i="7"/>
  <c r="GS95" i="7" s="1"/>
  <c r="GC103" i="7"/>
  <c r="HI103" i="7" s="1"/>
  <c r="FK110" i="7"/>
  <c r="GQ110" i="7" s="1"/>
  <c r="GI118" i="7"/>
  <c r="HO118" i="7" s="1"/>
  <c r="FU127" i="7"/>
  <c r="HA127" i="7" s="1"/>
  <c r="FS138" i="7"/>
  <c r="GY138" i="7" s="1"/>
  <c r="FM147" i="7"/>
  <c r="GS147" i="7" s="1"/>
  <c r="GG157" i="7"/>
  <c r="HM157" i="7" s="1"/>
  <c r="FZ21" i="7"/>
  <c r="HF21" i="7" s="1"/>
  <c r="FT30" i="7"/>
  <c r="GZ30" i="7" s="1"/>
  <c r="FN39" i="7"/>
  <c r="GT39" i="7" s="1"/>
  <c r="FP48" i="7"/>
  <c r="GV48" i="7" s="1"/>
  <c r="FJ57" i="7"/>
  <c r="GP57" i="7" s="1"/>
  <c r="FZ65" i="7"/>
  <c r="HF65" i="7" s="1"/>
  <c r="FL74" i="7"/>
  <c r="GR74" i="7" s="1"/>
  <c r="GB82" i="7"/>
  <c r="HH82" i="7" s="1"/>
  <c r="FJ89" i="7"/>
  <c r="GP89" i="7" s="1"/>
  <c r="GH97" i="7"/>
  <c r="HN97" i="7" s="1"/>
  <c r="FT106" i="7"/>
  <c r="GZ106" i="7" s="1"/>
  <c r="GF112" i="7"/>
  <c r="HL112" i="7" s="1"/>
  <c r="GD123" i="7"/>
  <c r="HJ123" i="7" s="1"/>
  <c r="FX136" i="7"/>
  <c r="HD136" i="7" s="1"/>
  <c r="FV147" i="7"/>
  <c r="HB147" i="7" s="1"/>
  <c r="FL158" i="7"/>
  <c r="GR158" i="7" s="1"/>
  <c r="FI24" i="7"/>
  <c r="GO24" i="7" s="1"/>
  <c r="GG32" i="7"/>
  <c r="HM32" i="7" s="1"/>
  <c r="GE43" i="7"/>
  <c r="HK43" i="7" s="1"/>
  <c r="GG52" i="7"/>
  <c r="HM52" i="7" s="1"/>
  <c r="FM66" i="7"/>
  <c r="GS66" i="7" s="1"/>
  <c r="FS77" i="7"/>
  <c r="GY77" i="7" s="1"/>
  <c r="GA81" i="7"/>
  <c r="HG81" i="7" s="1"/>
  <c r="FY92" i="7"/>
  <c r="HE92" i="7" s="1"/>
  <c r="FO103" i="7"/>
  <c r="GU103" i="7" s="1"/>
  <c r="FI116" i="7"/>
  <c r="GO116" i="7" s="1"/>
  <c r="FO127" i="7"/>
  <c r="GU127" i="7" s="1"/>
  <c r="GE135" i="7"/>
  <c r="HK135" i="7" s="1"/>
  <c r="FG147" i="7"/>
  <c r="GM147" i="7" s="1"/>
  <c r="GE159" i="7"/>
  <c r="HK159" i="7" s="1"/>
  <c r="GD26" i="7"/>
  <c r="HJ26" i="7" s="1"/>
  <c r="FR40" i="7"/>
  <c r="GX40" i="7" s="1"/>
  <c r="FN62" i="7"/>
  <c r="GT62" i="7" s="1"/>
  <c r="GH72" i="7"/>
  <c r="HN72" i="7" s="1"/>
  <c r="FX83" i="7"/>
  <c r="HD83" i="7" s="1"/>
  <c r="GD94" i="7"/>
  <c r="HJ94" i="7" s="1"/>
  <c r="FN106" i="7"/>
  <c r="GT106" i="7" s="1"/>
  <c r="FT117" i="7"/>
  <c r="GZ117" i="7" s="1"/>
  <c r="FJ128" i="7"/>
  <c r="GP128" i="7" s="1"/>
  <c r="GD138" i="7"/>
  <c r="HJ138" i="7" s="1"/>
  <c r="FT149" i="7"/>
  <c r="GZ149" i="7" s="1"/>
  <c r="FS161" i="7"/>
  <c r="GY161" i="7" s="1"/>
  <c r="FQ172" i="7"/>
  <c r="GW172" i="7" s="1"/>
  <c r="FH163" i="7"/>
  <c r="GN163" i="7" s="1"/>
  <c r="FR176" i="7"/>
  <c r="GX176" i="7" s="1"/>
  <c r="FP187" i="7"/>
  <c r="GV187" i="7" s="1"/>
  <c r="GF195" i="7"/>
  <c r="HL195" i="7" s="1"/>
  <c r="FH211" i="7"/>
  <c r="GN211" i="7" s="1"/>
  <c r="FX219" i="7"/>
  <c r="HD219" i="7" s="1"/>
  <c r="FV230" i="7"/>
  <c r="HB230" i="7" s="1"/>
  <c r="FL241" i="7"/>
  <c r="GR241" i="7" s="1"/>
  <c r="GF251" i="7"/>
  <c r="HL251" i="7" s="1"/>
  <c r="FZ264" i="7"/>
  <c r="HF264" i="7" s="1"/>
  <c r="FL273" i="7"/>
  <c r="GR273" i="7" s="1"/>
  <c r="FF286" i="7"/>
  <c r="GL286" i="7" s="1"/>
  <c r="FR292" i="7"/>
  <c r="GX292" i="7" s="1"/>
  <c r="GD294" i="7"/>
  <c r="HJ294" i="7" s="1"/>
  <c r="FP303" i="7"/>
  <c r="GV303" i="7" s="1"/>
  <c r="FI15" i="7"/>
  <c r="GO15" i="7" s="1"/>
  <c r="GC21" i="7"/>
  <c r="HI21" i="7" s="1"/>
  <c r="GA28" i="7"/>
  <c r="HG28" i="7" s="1"/>
  <c r="FQ35" i="7"/>
  <c r="GW35" i="7" s="1"/>
  <c r="GG39" i="7"/>
  <c r="HM39" i="7" s="1"/>
  <c r="FW46" i="7"/>
  <c r="HC46" i="7" s="1"/>
  <c r="GI52" i="7"/>
  <c r="HO52" i="7" s="1"/>
  <c r="FM57" i="7"/>
  <c r="GS57" i="7" s="1"/>
  <c r="GG63" i="7"/>
  <c r="HM63" i="7" s="1"/>
  <c r="FK68" i="7"/>
  <c r="GQ68" i="7" s="1"/>
  <c r="FS72" i="7"/>
  <c r="GY72" i="7" s="1"/>
  <c r="GE78" i="7"/>
  <c r="HK78" i="7" s="1"/>
  <c r="FI83" i="7"/>
  <c r="GO83" i="7" s="1"/>
  <c r="FM85" i="7"/>
  <c r="GS85" i="7" s="1"/>
  <c r="FU89" i="7"/>
  <c r="HA89" i="7" s="1"/>
  <c r="FY91" i="7"/>
  <c r="HE91" i="7" s="1"/>
  <c r="GC93" i="7"/>
  <c r="HI93" i="7" s="1"/>
  <c r="GG95" i="7"/>
  <c r="HM95" i="7" s="1"/>
  <c r="FG98" i="7"/>
  <c r="GM98" i="7" s="1"/>
  <c r="FK100" i="7"/>
  <c r="GQ100" i="7" s="1"/>
  <c r="FO102" i="7"/>
  <c r="GU102" i="7" s="1"/>
  <c r="GA104" i="7"/>
  <c r="HG104" i="7" s="1"/>
  <c r="GE106" i="7"/>
  <c r="HK106" i="7" s="1"/>
  <c r="GI108" i="7"/>
  <c r="HO108" i="7" s="1"/>
  <c r="FI111" i="7"/>
  <c r="GO111" i="7" s="1"/>
  <c r="FM113" i="7"/>
  <c r="GS113" i="7" s="1"/>
  <c r="FQ115" i="7"/>
  <c r="GW115" i="7" s="1"/>
  <c r="FU117" i="7"/>
  <c r="HA117" i="7" s="1"/>
  <c r="FY119" i="7"/>
  <c r="HE119" i="7" s="1"/>
  <c r="FG122" i="7"/>
  <c r="GM122" i="7" s="1"/>
  <c r="FK124" i="7"/>
  <c r="GQ124" i="7" s="1"/>
  <c r="FW126" i="7"/>
  <c r="HC126" i="7" s="1"/>
  <c r="GA128" i="7"/>
  <c r="HG128" i="7" s="1"/>
  <c r="GE130" i="7"/>
  <c r="HK130" i="7" s="1"/>
  <c r="FI135" i="7"/>
  <c r="GO135" i="7" s="1"/>
  <c r="FM137" i="7"/>
  <c r="GS137" i="7" s="1"/>
  <c r="FQ139" i="7"/>
  <c r="GW139" i="7" s="1"/>
  <c r="GB160" i="7"/>
  <c r="HH160" i="7" s="1"/>
  <c r="GF162" i="7"/>
  <c r="HL162" i="7" s="1"/>
  <c r="FF165" i="7"/>
  <c r="GL165" i="7" s="1"/>
  <c r="FJ167" i="7"/>
  <c r="GP167" i="7" s="1"/>
  <c r="FN169" i="7"/>
  <c r="GT169" i="7" s="1"/>
  <c r="FR171" i="7"/>
  <c r="GX171" i="7" s="1"/>
  <c r="FV173" i="7"/>
  <c r="HB173" i="7" s="1"/>
  <c r="FZ175" i="7"/>
  <c r="HF175" i="7" s="1"/>
  <c r="GD177" i="7"/>
  <c r="HJ177" i="7" s="1"/>
  <c r="GH179" i="7"/>
  <c r="HN179" i="7" s="1"/>
  <c r="FH182" i="7"/>
  <c r="GN182" i="7" s="1"/>
  <c r="FP186" i="7"/>
  <c r="GV186" i="7" s="1"/>
  <c r="FT188" i="7"/>
  <c r="GZ188" i="7" s="1"/>
  <c r="FX190" i="7"/>
  <c r="HD190" i="7" s="1"/>
  <c r="GB192" i="7"/>
  <c r="HH192" i="7" s="1"/>
  <c r="GF194" i="7"/>
  <c r="HL194" i="7" s="1"/>
  <c r="FF197" i="7"/>
  <c r="GL197" i="7" s="1"/>
  <c r="FJ199" i="7"/>
  <c r="GP199" i="7" s="1"/>
  <c r="FV201" i="7"/>
  <c r="HB201" i="7" s="1"/>
  <c r="FZ203" i="7"/>
  <c r="HF203" i="7" s="1"/>
  <c r="GD205" i="7"/>
  <c r="HJ205" i="7" s="1"/>
  <c r="GH207" i="7"/>
  <c r="HN207" i="7" s="1"/>
  <c r="FH210" i="7"/>
  <c r="GN210" i="7" s="1"/>
  <c r="FL212" i="7"/>
  <c r="GR212" i="7" s="1"/>
  <c r="FP214" i="7"/>
  <c r="GV214" i="7" s="1"/>
  <c r="FT216" i="7"/>
  <c r="GZ216" i="7" s="1"/>
  <c r="FX218" i="7"/>
  <c r="HD218" i="7" s="1"/>
  <c r="GB220" i="7"/>
  <c r="HH220" i="7" s="1"/>
  <c r="GF222" i="7"/>
  <c r="HL222" i="7" s="1"/>
  <c r="FF225" i="7"/>
  <c r="GL225" i="7" s="1"/>
  <c r="FJ227" i="7"/>
  <c r="GP227" i="7" s="1"/>
  <c r="FN229" i="7"/>
  <c r="GT229" i="7" s="1"/>
  <c r="FR231" i="7"/>
  <c r="GX231" i="7" s="1"/>
  <c r="FV233" i="7"/>
  <c r="HB233" i="7" s="1"/>
  <c r="FZ235" i="7"/>
  <c r="HF235" i="7" s="1"/>
  <c r="GD237" i="7"/>
  <c r="HJ237" i="7" s="1"/>
  <c r="GH239" i="7"/>
  <c r="HN239" i="7" s="1"/>
  <c r="FH242" i="7"/>
  <c r="GN242" i="7" s="1"/>
  <c r="FL244" i="7"/>
  <c r="GR244" i="7" s="1"/>
  <c r="FP246" i="7"/>
  <c r="GV246" i="7" s="1"/>
  <c r="FT248" i="7"/>
  <c r="GZ248" i="7" s="1"/>
  <c r="FX250" i="7"/>
  <c r="HD250" i="7" s="1"/>
  <c r="FF253" i="7"/>
  <c r="GL253" i="7" s="1"/>
  <c r="FJ255" i="7"/>
  <c r="GP255" i="7" s="1"/>
  <c r="FN257" i="7"/>
  <c r="GT257" i="7" s="1"/>
  <c r="FR259" i="7"/>
  <c r="GX259" i="7" s="1"/>
  <c r="FV261" i="7"/>
  <c r="HB261" i="7" s="1"/>
  <c r="FZ263" i="7"/>
  <c r="HF263" i="7" s="1"/>
  <c r="FH266" i="7"/>
  <c r="GN266" i="7" s="1"/>
  <c r="FL268" i="7"/>
  <c r="GR268" i="7" s="1"/>
  <c r="FP270" i="7"/>
  <c r="GV270" i="7" s="1"/>
  <c r="FT272" i="7"/>
  <c r="GZ272" i="7" s="1"/>
  <c r="FX274" i="7"/>
  <c r="HD274" i="7" s="1"/>
  <c r="GB276" i="7"/>
  <c r="HH276" i="7" s="1"/>
  <c r="GF278" i="7"/>
  <c r="HL278" i="7" s="1"/>
  <c r="FF281" i="7"/>
  <c r="GL281" i="7" s="1"/>
  <c r="FJ283" i="7"/>
  <c r="GP283" i="7" s="1"/>
  <c r="FN285" i="7"/>
  <c r="GT285" i="7" s="1"/>
  <c r="FR287" i="7"/>
  <c r="GX287" i="7" s="1"/>
  <c r="GD289" i="7"/>
  <c r="HJ289" i="7" s="1"/>
  <c r="GH291" i="7"/>
  <c r="HN291" i="7" s="1"/>
  <c r="FH294" i="7"/>
  <c r="GN294" i="7" s="1"/>
  <c r="FL296" i="7"/>
  <c r="GR296" i="7" s="1"/>
  <c r="FP298" i="7"/>
  <c r="GV298" i="7" s="1"/>
  <c r="FT300" i="7"/>
  <c r="GZ300" i="7" s="1"/>
  <c r="FX302" i="7"/>
  <c r="HD302" i="7" s="1"/>
  <c r="GB304" i="7"/>
  <c r="HH304" i="7" s="1"/>
  <c r="GF306" i="7"/>
  <c r="HL306" i="7" s="1"/>
  <c r="FF309" i="7"/>
  <c r="GL309" i="7" s="1"/>
  <c r="FJ311" i="7"/>
  <c r="GP311" i="7" s="1"/>
  <c r="FM160" i="7"/>
  <c r="GS160" i="7" s="1"/>
  <c r="FQ162" i="7"/>
  <c r="GW162" i="7" s="1"/>
  <c r="FU164" i="7"/>
  <c r="HA164" i="7" s="1"/>
  <c r="FY166" i="7"/>
  <c r="HE166" i="7" s="1"/>
  <c r="GC168" i="7"/>
  <c r="HI168" i="7" s="1"/>
  <c r="GG170" i="7"/>
  <c r="HM170" i="7" s="1"/>
  <c r="FG173" i="7"/>
  <c r="GM173" i="7" s="1"/>
  <c r="FK175" i="7"/>
  <c r="GQ175" i="7" s="1"/>
  <c r="FO177" i="7"/>
  <c r="GU177" i="7" s="1"/>
  <c r="FS179" i="7"/>
  <c r="GY179" i="7" s="1"/>
  <c r="FN13" i="7"/>
  <c r="GT13" i="7" s="1"/>
  <c r="FT16" i="7"/>
  <c r="GZ16" i="7" s="1"/>
  <c r="FX18" i="7"/>
  <c r="HD18" i="7" s="1"/>
  <c r="GB20" i="7"/>
  <c r="HH20" i="7" s="1"/>
  <c r="GF22" i="7"/>
  <c r="HL22" i="7" s="1"/>
  <c r="FF25" i="7"/>
  <c r="GL25" i="7" s="1"/>
  <c r="FN29" i="7"/>
  <c r="GT29" i="7" s="1"/>
  <c r="FR31" i="7"/>
  <c r="GX31" i="7" s="1"/>
  <c r="FV33" i="7"/>
  <c r="HB33" i="7" s="1"/>
  <c r="FL36" i="7"/>
  <c r="GR36" i="7" s="1"/>
  <c r="FP38" i="7"/>
  <c r="GV38" i="7" s="1"/>
  <c r="FT40" i="7"/>
  <c r="GZ40" i="7" s="1"/>
  <c r="FX42" i="7"/>
  <c r="HD42" i="7" s="1"/>
  <c r="GB44" i="7"/>
  <c r="HH44" i="7" s="1"/>
  <c r="GF46" i="7"/>
  <c r="HL46" i="7" s="1"/>
  <c r="FF49" i="7"/>
  <c r="GL49" i="7" s="1"/>
  <c r="FJ51" i="7"/>
  <c r="GP51" i="7" s="1"/>
  <c r="FN53" i="7"/>
  <c r="GT53" i="7" s="1"/>
  <c r="FR55" i="7"/>
  <c r="GX55" i="7" s="1"/>
  <c r="FV57" i="7"/>
  <c r="HB57" i="7" s="1"/>
  <c r="FZ59" i="7"/>
  <c r="HF59" i="7" s="1"/>
  <c r="GD61" i="7"/>
  <c r="HJ61" i="7" s="1"/>
  <c r="GH63" i="7"/>
  <c r="HN63" i="7" s="1"/>
  <c r="FH66" i="7"/>
  <c r="GN66" i="7" s="1"/>
  <c r="FL68" i="7"/>
  <c r="GR68" i="7" s="1"/>
  <c r="FP70" i="7"/>
  <c r="GV70" i="7" s="1"/>
  <c r="FT72" i="7"/>
  <c r="GZ72" i="7" s="1"/>
  <c r="FX74" i="7"/>
  <c r="HD74" i="7" s="1"/>
  <c r="GB76" i="7"/>
  <c r="HH76" i="7" s="1"/>
  <c r="GF78" i="7"/>
  <c r="HL78" i="7" s="1"/>
  <c r="FF81" i="7"/>
  <c r="GL81" i="7" s="1"/>
  <c r="FJ83" i="7"/>
  <c r="GP83" i="7" s="1"/>
  <c r="FN85" i="7"/>
  <c r="GT85" i="7" s="1"/>
  <c r="FR87" i="7"/>
  <c r="GX87" i="7" s="1"/>
  <c r="FV89" i="7"/>
  <c r="HB89" i="7" s="1"/>
  <c r="FZ91" i="7"/>
  <c r="HF91" i="7" s="1"/>
  <c r="GD93" i="7"/>
  <c r="HJ93" i="7" s="1"/>
  <c r="GH95" i="7"/>
  <c r="HN95" i="7" s="1"/>
  <c r="FH98" i="7"/>
  <c r="GN98" i="7" s="1"/>
  <c r="FL100" i="7"/>
  <c r="GR100" i="7" s="1"/>
  <c r="FP102" i="7"/>
  <c r="GV102" i="7" s="1"/>
  <c r="FT104" i="7"/>
  <c r="GZ104" i="7" s="1"/>
  <c r="FX106" i="7"/>
  <c r="HD106" i="7" s="1"/>
  <c r="GB108" i="7"/>
  <c r="HH108" i="7" s="1"/>
  <c r="GF110" i="7"/>
  <c r="HL110" i="7" s="1"/>
  <c r="FF113" i="7"/>
  <c r="GL113" i="7" s="1"/>
  <c r="FJ115" i="7"/>
  <c r="GP115" i="7" s="1"/>
  <c r="FN117" i="7"/>
  <c r="GT117" i="7" s="1"/>
  <c r="FR119" i="7"/>
  <c r="GX119" i="7" s="1"/>
  <c r="FV121" i="7"/>
  <c r="HB121" i="7" s="1"/>
  <c r="FZ123" i="7"/>
  <c r="HF123" i="7" s="1"/>
  <c r="GD125" i="7"/>
  <c r="HJ125" i="7" s="1"/>
  <c r="GH127" i="7"/>
  <c r="HN127" i="7" s="1"/>
  <c r="FH130" i="7"/>
  <c r="GN130" i="7" s="1"/>
  <c r="FL132" i="7"/>
  <c r="GR132" i="7" s="1"/>
  <c r="FP134" i="7"/>
  <c r="GV134" i="7" s="1"/>
  <c r="GB136" i="7"/>
  <c r="HH136" i="7" s="1"/>
  <c r="GF138" i="7"/>
  <c r="HL138" i="7" s="1"/>
  <c r="FF141" i="7"/>
  <c r="GL141" i="7" s="1"/>
  <c r="FJ143" i="7"/>
  <c r="GP143" i="7" s="1"/>
  <c r="FN145" i="7"/>
  <c r="GT145" i="7" s="1"/>
  <c r="FR147" i="7"/>
  <c r="GX147" i="7" s="1"/>
  <c r="FV149" i="7"/>
  <c r="HB149" i="7" s="1"/>
  <c r="FZ151" i="7"/>
  <c r="HF151" i="7" s="1"/>
  <c r="GD153" i="7"/>
  <c r="HJ153" i="7" s="1"/>
  <c r="GH155" i="7"/>
  <c r="HN155" i="7" s="1"/>
  <c r="FH158" i="7"/>
  <c r="GN158" i="7" s="1"/>
  <c r="FS15" i="7"/>
  <c r="GY15" i="7" s="1"/>
  <c r="GE17" i="7"/>
  <c r="HK17" i="7" s="1"/>
  <c r="GI19" i="7"/>
  <c r="HO19" i="7" s="1"/>
  <c r="FI22" i="7"/>
  <c r="GO22" i="7" s="1"/>
  <c r="FM24" i="7"/>
  <c r="GS24" i="7" s="1"/>
  <c r="FQ26" i="7"/>
  <c r="GW26" i="7" s="1"/>
  <c r="FU28" i="7"/>
  <c r="HA28" i="7" s="1"/>
  <c r="FY30" i="7"/>
  <c r="HE30" i="7" s="1"/>
  <c r="GC32" i="7"/>
  <c r="HI32" i="7" s="1"/>
  <c r="GG34" i="7"/>
  <c r="HM34" i="7" s="1"/>
  <c r="FG37" i="7"/>
  <c r="GM37" i="7" s="1"/>
  <c r="FK39" i="7"/>
  <c r="GQ39" i="7" s="1"/>
  <c r="FO41" i="7"/>
  <c r="GU41" i="7" s="1"/>
  <c r="FS43" i="7"/>
  <c r="GY43" i="7" s="1"/>
  <c r="FW45" i="7"/>
  <c r="HC45" i="7" s="1"/>
  <c r="GA47" i="7"/>
  <c r="HG47" i="7" s="1"/>
  <c r="GE49" i="7"/>
  <c r="HK49" i="7" s="1"/>
  <c r="GI51" i="7"/>
  <c r="HO51" i="7" s="1"/>
  <c r="FI54" i="7"/>
  <c r="GO54" i="7" s="1"/>
  <c r="FM56" i="7"/>
  <c r="GS56" i="7" s="1"/>
  <c r="FQ58" i="7"/>
  <c r="GW58" i="7" s="1"/>
  <c r="FU60" i="7"/>
  <c r="HA60" i="7" s="1"/>
  <c r="FY62" i="7"/>
  <c r="HE62" i="7" s="1"/>
  <c r="FG65" i="7"/>
  <c r="GM65" i="7" s="1"/>
  <c r="FK67" i="7"/>
  <c r="GQ67" i="7" s="1"/>
  <c r="FO69" i="7"/>
  <c r="GU69" i="7" s="1"/>
  <c r="FS71" i="7"/>
  <c r="GY71" i="7" s="1"/>
  <c r="GE73" i="7"/>
  <c r="HK73" i="7" s="1"/>
  <c r="GI75" i="7"/>
  <c r="HO75" i="7" s="1"/>
  <c r="FI78" i="7"/>
  <c r="GO78" i="7" s="1"/>
  <c r="FQ82" i="7"/>
  <c r="GW82" i="7" s="1"/>
  <c r="FU84" i="7"/>
  <c r="HA84" i="7" s="1"/>
  <c r="FY86" i="7"/>
  <c r="HE86" i="7" s="1"/>
  <c r="GG90" i="7"/>
  <c r="HM90" i="7" s="1"/>
  <c r="FG93" i="7"/>
  <c r="GM93" i="7" s="1"/>
  <c r="FK95" i="7"/>
  <c r="GQ95" i="7" s="1"/>
  <c r="FO97" i="7"/>
  <c r="GU97" i="7" s="1"/>
  <c r="FS99" i="7"/>
  <c r="GY99" i="7" s="1"/>
  <c r="FW101" i="7"/>
  <c r="HC101" i="7" s="1"/>
  <c r="GA103" i="7"/>
  <c r="HG103" i="7" s="1"/>
  <c r="GE105" i="7"/>
  <c r="HK105" i="7" s="1"/>
  <c r="GI107" i="7"/>
  <c r="HO107" i="7" s="1"/>
  <c r="FI110" i="7"/>
  <c r="GO110" i="7" s="1"/>
  <c r="FM112" i="7"/>
  <c r="GS112" i="7" s="1"/>
  <c r="FQ114" i="7"/>
  <c r="GW114" i="7" s="1"/>
  <c r="FU116" i="7"/>
  <c r="HA116" i="7" s="1"/>
  <c r="FY118" i="7"/>
  <c r="HE118" i="7" s="1"/>
  <c r="GC120" i="7"/>
  <c r="HI120" i="7" s="1"/>
  <c r="GG122" i="7"/>
  <c r="HM122" i="7" s="1"/>
  <c r="FG125" i="7"/>
  <c r="GM125" i="7" s="1"/>
  <c r="FK127" i="7"/>
  <c r="GQ127" i="7" s="1"/>
  <c r="FO129" i="7"/>
  <c r="GU129" i="7" s="1"/>
  <c r="FS131" i="7"/>
  <c r="GY131" i="7" s="1"/>
  <c r="FW133" i="7"/>
  <c r="HC133" i="7" s="1"/>
  <c r="GA135" i="7"/>
  <c r="HG135" i="7" s="1"/>
  <c r="GE137" i="7"/>
  <c r="HK137" i="7" s="1"/>
  <c r="GI139" i="7"/>
  <c r="HO139" i="7" s="1"/>
  <c r="FI142" i="7"/>
  <c r="GO142" i="7" s="1"/>
  <c r="FM144" i="7"/>
  <c r="GS144" i="7" s="1"/>
  <c r="FQ146" i="7"/>
  <c r="GW146" i="7" s="1"/>
  <c r="FU148" i="7"/>
  <c r="HA148" i="7" s="1"/>
  <c r="FY150" i="7"/>
  <c r="HE150" i="7" s="1"/>
  <c r="GC152" i="7"/>
  <c r="HI152" i="7" s="1"/>
  <c r="GG154" i="7"/>
  <c r="HM154" i="7" s="1"/>
  <c r="FO157" i="7"/>
  <c r="GU157" i="7" s="1"/>
  <c r="GF13" i="7"/>
  <c r="HL13" i="7" s="1"/>
  <c r="FH17" i="7"/>
  <c r="GN17" i="7" s="1"/>
  <c r="FL19" i="7"/>
  <c r="GR19" i="7" s="1"/>
  <c r="FP21" i="7"/>
  <c r="GV21" i="7" s="1"/>
  <c r="GF25" i="7"/>
  <c r="HL25" i="7" s="1"/>
  <c r="FJ30" i="7"/>
  <c r="GP30" i="7" s="1"/>
  <c r="FN32" i="7"/>
  <c r="GT32" i="7" s="1"/>
  <c r="FR34" i="7"/>
  <c r="GX34" i="7" s="1"/>
  <c r="FV36" i="7"/>
  <c r="HB36" i="7" s="1"/>
  <c r="FZ38" i="7"/>
  <c r="HF38" i="7" s="1"/>
  <c r="GD40" i="7"/>
  <c r="HJ40" i="7" s="1"/>
  <c r="GH42" i="7"/>
  <c r="HN42" i="7" s="1"/>
  <c r="FH45" i="7"/>
  <c r="GN45" i="7" s="1"/>
  <c r="FL47" i="7"/>
  <c r="GR47" i="7" s="1"/>
  <c r="FP49" i="7"/>
  <c r="GV49" i="7" s="1"/>
  <c r="FT51" i="7"/>
  <c r="GZ51" i="7" s="1"/>
  <c r="FX53" i="7"/>
  <c r="HD53" i="7" s="1"/>
  <c r="GB55" i="7"/>
  <c r="HH55" i="7" s="1"/>
  <c r="FJ58" i="7"/>
  <c r="GP58" i="7" s="1"/>
  <c r="FR62" i="7"/>
  <c r="GX62" i="7" s="1"/>
  <c r="FV64" i="7"/>
  <c r="HB64" i="7" s="1"/>
  <c r="FZ66" i="7"/>
  <c r="HF66" i="7" s="1"/>
  <c r="GH70" i="7"/>
  <c r="HN70" i="7" s="1"/>
  <c r="FH73" i="7"/>
  <c r="GN73" i="7" s="1"/>
  <c r="FL75" i="7"/>
  <c r="GR75" i="7" s="1"/>
  <c r="FP77" i="7"/>
  <c r="GV77" i="7" s="1"/>
  <c r="FT79" i="7"/>
  <c r="GZ79" i="7" s="1"/>
  <c r="FX81" i="7"/>
  <c r="HD81" i="7" s="1"/>
  <c r="GB83" i="7"/>
  <c r="HH83" i="7" s="1"/>
  <c r="GF85" i="7"/>
  <c r="HL85" i="7" s="1"/>
  <c r="FF88" i="7"/>
  <c r="GL88" i="7" s="1"/>
  <c r="FJ90" i="7"/>
  <c r="GP90" i="7" s="1"/>
  <c r="FV92" i="7"/>
  <c r="HB92" i="7" s="1"/>
  <c r="FZ94" i="7"/>
  <c r="HF94" i="7" s="1"/>
  <c r="GD96" i="7"/>
  <c r="HJ96" i="7" s="1"/>
  <c r="GH98" i="7"/>
  <c r="HN98" i="7" s="1"/>
  <c r="FH101" i="7"/>
  <c r="GN101" i="7" s="1"/>
  <c r="FL103" i="7"/>
  <c r="GR103" i="7" s="1"/>
  <c r="FP105" i="7"/>
  <c r="GV105" i="7" s="1"/>
  <c r="FT107" i="7"/>
  <c r="GZ107" i="7" s="1"/>
  <c r="FX109" i="7"/>
  <c r="HD109" i="7" s="1"/>
  <c r="GB111" i="7"/>
  <c r="HH111" i="7" s="1"/>
  <c r="GF113" i="7"/>
  <c r="HL113" i="7" s="1"/>
  <c r="FF116" i="7"/>
  <c r="GL116" i="7" s="1"/>
  <c r="FJ118" i="7"/>
  <c r="GP118" i="7" s="1"/>
  <c r="FN120" i="7"/>
  <c r="GT120" i="7" s="1"/>
  <c r="FR122" i="7"/>
  <c r="GX122" i="7" s="1"/>
  <c r="FV124" i="7"/>
  <c r="HB124" i="7" s="1"/>
  <c r="FZ126" i="7"/>
  <c r="HF126" i="7" s="1"/>
  <c r="FH129" i="7"/>
  <c r="GN129" i="7" s="1"/>
  <c r="FL131" i="7"/>
  <c r="GR131" i="7" s="1"/>
  <c r="FP133" i="7"/>
  <c r="GV133" i="7" s="1"/>
  <c r="FT135" i="7"/>
  <c r="GZ135" i="7" s="1"/>
  <c r="FX137" i="7"/>
  <c r="HD137" i="7" s="1"/>
  <c r="GB139" i="7"/>
  <c r="HH139" i="7" s="1"/>
  <c r="GF141" i="7"/>
  <c r="HL141" i="7" s="1"/>
  <c r="FF144" i="7"/>
  <c r="GL144" i="7" s="1"/>
  <c r="FJ146" i="7"/>
  <c r="GP146" i="7" s="1"/>
  <c r="FN148" i="7"/>
  <c r="GT148" i="7" s="1"/>
  <c r="FZ150" i="7"/>
  <c r="HF150" i="7" s="1"/>
  <c r="GD152" i="7"/>
  <c r="HJ152" i="7" s="1"/>
  <c r="GH154" i="7"/>
  <c r="HN154" i="7" s="1"/>
  <c r="FH157" i="7"/>
  <c r="GN157" i="7" s="1"/>
  <c r="FY13" i="7"/>
  <c r="HE13" i="7" s="1"/>
  <c r="GE16" i="7"/>
  <c r="HK16" i="7" s="1"/>
  <c r="GI18" i="7"/>
  <c r="HO18" i="7" s="1"/>
  <c r="FQ21" i="7"/>
  <c r="GW21" i="7" s="1"/>
  <c r="FU23" i="7"/>
  <c r="HA23" i="7" s="1"/>
  <c r="FY25" i="7"/>
  <c r="HE25" i="7" s="1"/>
  <c r="GC27" i="7"/>
  <c r="HI27" i="7" s="1"/>
  <c r="FK30" i="7"/>
  <c r="GQ30" i="7" s="1"/>
  <c r="FW32" i="7"/>
  <c r="HC32" i="7" s="1"/>
  <c r="GA34" i="7"/>
  <c r="HG34" i="7" s="1"/>
  <c r="GE36" i="7"/>
  <c r="HK36" i="7" s="1"/>
  <c r="GI38" i="7"/>
  <c r="HO38" i="7" s="1"/>
  <c r="FI41" i="7"/>
  <c r="GO41" i="7" s="1"/>
  <c r="FM43" i="7"/>
  <c r="GS43" i="7" s="1"/>
  <c r="FQ45" i="7"/>
  <c r="GW45" i="7" s="1"/>
  <c r="FU47" i="7"/>
  <c r="HA47" i="7" s="1"/>
  <c r="GG49" i="7"/>
  <c r="HM49" i="7" s="1"/>
  <c r="FG52" i="7"/>
  <c r="GM52" i="7" s="1"/>
  <c r="FK54" i="7"/>
  <c r="GQ54" i="7" s="1"/>
  <c r="FO56" i="7"/>
  <c r="GU56" i="7" s="1"/>
  <c r="FS58" i="7"/>
  <c r="GY58" i="7" s="1"/>
  <c r="GA62" i="7"/>
  <c r="HG62" i="7" s="1"/>
  <c r="GE64" i="7"/>
  <c r="HK64" i="7" s="1"/>
  <c r="GI66" i="7"/>
  <c r="HO66" i="7" s="1"/>
  <c r="FI69" i="7"/>
  <c r="GO69" i="7" s="1"/>
  <c r="FM71" i="7"/>
  <c r="GS71" i="7" s="1"/>
  <c r="FY73" i="7"/>
  <c r="HE73" i="7" s="1"/>
  <c r="GC75" i="7"/>
  <c r="HI75" i="7" s="1"/>
  <c r="FK78" i="7"/>
  <c r="GQ78" i="7" s="1"/>
  <c r="FO80" i="7"/>
  <c r="GU80" i="7" s="1"/>
  <c r="FS82" i="7"/>
  <c r="GY82" i="7" s="1"/>
  <c r="FW84" i="7"/>
  <c r="HC84" i="7" s="1"/>
  <c r="GA86" i="7"/>
  <c r="HG86" i="7" s="1"/>
  <c r="FI89" i="7"/>
  <c r="GO89" i="7" s="1"/>
  <c r="FM91" i="7"/>
  <c r="GS91" i="7" s="1"/>
  <c r="FQ93" i="7"/>
  <c r="GW93" i="7" s="1"/>
  <c r="FU95" i="7"/>
  <c r="HA95" i="7" s="1"/>
  <c r="FY97" i="7"/>
  <c r="HE97" i="7" s="1"/>
  <c r="GC99" i="7"/>
  <c r="HI99" i="7" s="1"/>
  <c r="GG101" i="7"/>
  <c r="HM101" i="7" s="1"/>
  <c r="FG104" i="7"/>
  <c r="GM104" i="7" s="1"/>
  <c r="FK106" i="7"/>
  <c r="GQ106" i="7" s="1"/>
  <c r="FO108" i="7"/>
  <c r="GU108" i="7" s="1"/>
  <c r="FS110" i="7"/>
  <c r="GY110" i="7" s="1"/>
  <c r="GE112" i="7"/>
  <c r="HK112" i="7" s="1"/>
  <c r="GI114" i="7"/>
  <c r="HO114" i="7" s="1"/>
  <c r="FI117" i="7"/>
  <c r="GO117" i="7" s="1"/>
  <c r="FM119" i="7"/>
  <c r="GS119" i="7" s="1"/>
  <c r="FQ121" i="7"/>
  <c r="GW121" i="7" s="1"/>
  <c r="FU123" i="7"/>
  <c r="HA123" i="7" s="1"/>
  <c r="FY125" i="7"/>
  <c r="HE125" i="7" s="1"/>
  <c r="GC127" i="7"/>
  <c r="HI127" i="7" s="1"/>
  <c r="FK130" i="7"/>
  <c r="GQ130" i="7" s="1"/>
  <c r="FO132" i="7"/>
  <c r="GU132" i="7" s="1"/>
  <c r="FS134" i="7"/>
  <c r="GY134" i="7" s="1"/>
  <c r="FW136" i="7"/>
  <c r="HC136" i="7" s="1"/>
  <c r="GA138" i="7"/>
  <c r="HG138" i="7" s="1"/>
  <c r="FI141" i="7"/>
  <c r="GO141" i="7" s="1"/>
  <c r="FM143" i="7"/>
  <c r="GS143" i="7" s="1"/>
  <c r="FQ145" i="7"/>
  <c r="GW145" i="7" s="1"/>
  <c r="FU147" i="7"/>
  <c r="HA147" i="7" s="1"/>
  <c r="FY149" i="7"/>
  <c r="HE149" i="7" s="1"/>
  <c r="GC151" i="7"/>
  <c r="HI151" i="7" s="1"/>
  <c r="GG153" i="7"/>
  <c r="HM153" i="7" s="1"/>
  <c r="FG156" i="7"/>
  <c r="GM156" i="7" s="1"/>
  <c r="FK158" i="7"/>
  <c r="GQ158" i="7" s="1"/>
  <c r="FV15" i="7"/>
  <c r="HB15" i="7" s="1"/>
  <c r="FZ17" i="7"/>
  <c r="HF17" i="7" s="1"/>
  <c r="GD19" i="7"/>
  <c r="HJ19" i="7" s="1"/>
  <c r="GH21" i="7"/>
  <c r="HN21" i="7" s="1"/>
  <c r="FP24" i="7"/>
  <c r="GV24" i="7" s="1"/>
  <c r="FT26" i="7"/>
  <c r="GZ26" i="7" s="1"/>
  <c r="FX28" i="7"/>
  <c r="HD28" i="7" s="1"/>
  <c r="GB30" i="7"/>
  <c r="HH30" i="7" s="1"/>
  <c r="GF32" i="7"/>
  <c r="HL32" i="7" s="1"/>
  <c r="FR37" i="7"/>
  <c r="GX37" i="7" s="1"/>
  <c r="FV39" i="7"/>
  <c r="HB39" i="7" s="1"/>
  <c r="FZ41" i="7"/>
  <c r="HF41" i="7" s="1"/>
  <c r="FH44" i="7"/>
  <c r="GN44" i="7" s="1"/>
  <c r="FT46" i="7"/>
  <c r="GZ46" i="7" s="1"/>
  <c r="FX48" i="7"/>
  <c r="HD48" i="7" s="1"/>
  <c r="GB50" i="7"/>
  <c r="HH50" i="7" s="1"/>
  <c r="FJ53" i="7"/>
  <c r="GP53" i="7" s="1"/>
  <c r="FN55" i="7"/>
  <c r="GT55" i="7" s="1"/>
  <c r="FR57" i="7"/>
  <c r="GX57" i="7" s="1"/>
  <c r="FV59" i="7"/>
  <c r="HB59" i="7" s="1"/>
  <c r="FZ61" i="7"/>
  <c r="HF61" i="7" s="1"/>
  <c r="GD63" i="7"/>
  <c r="HJ63" i="7" s="1"/>
  <c r="GH65" i="7"/>
  <c r="HN65" i="7" s="1"/>
  <c r="FH68" i="7"/>
  <c r="GN68" i="7" s="1"/>
  <c r="FL70" i="7"/>
  <c r="GR70" i="7" s="1"/>
  <c r="FP72" i="7"/>
  <c r="GV72" i="7" s="1"/>
  <c r="FT74" i="7"/>
  <c r="GZ74" i="7" s="1"/>
  <c r="FX76" i="7"/>
  <c r="HD76" i="7" s="1"/>
  <c r="GB78" i="7"/>
  <c r="HH78" i="7" s="1"/>
  <c r="GF80" i="7"/>
  <c r="HL80" i="7" s="1"/>
  <c r="FF83" i="7"/>
  <c r="GL83" i="7" s="1"/>
  <c r="FJ85" i="7"/>
  <c r="GP85" i="7" s="1"/>
  <c r="FN87" i="7"/>
  <c r="GT87" i="7" s="1"/>
  <c r="FR89" i="7"/>
  <c r="GX89" i="7" s="1"/>
  <c r="FV91" i="7"/>
  <c r="HB91" i="7" s="1"/>
  <c r="GH93" i="7"/>
  <c r="HN93" i="7" s="1"/>
  <c r="FL98" i="7"/>
  <c r="GR98" i="7" s="1"/>
  <c r="FP100" i="7"/>
  <c r="GV100" i="7" s="1"/>
  <c r="FT102" i="7"/>
  <c r="GZ102" i="7" s="1"/>
  <c r="FX104" i="7"/>
  <c r="HD104" i="7" s="1"/>
  <c r="GB106" i="7"/>
  <c r="HH106" i="7" s="1"/>
  <c r="GF108" i="7"/>
  <c r="HL108" i="7" s="1"/>
  <c r="FF111" i="7"/>
  <c r="GL111" i="7" s="1"/>
  <c r="FJ113" i="7"/>
  <c r="GP113" i="7" s="1"/>
  <c r="FN115" i="7"/>
  <c r="GT115" i="7" s="1"/>
  <c r="FZ117" i="7"/>
  <c r="HF117" i="7" s="1"/>
  <c r="GD119" i="7"/>
  <c r="HJ119" i="7" s="1"/>
  <c r="GH121" i="7"/>
  <c r="HN121" i="7" s="1"/>
  <c r="FH124" i="7"/>
  <c r="GN124" i="7" s="1"/>
  <c r="FL126" i="7"/>
  <c r="GR126" i="7" s="1"/>
  <c r="FP128" i="7"/>
  <c r="GV128" i="7" s="1"/>
  <c r="FT130" i="7"/>
  <c r="GZ130" i="7" s="1"/>
  <c r="GB134" i="7"/>
  <c r="HH134" i="7" s="1"/>
  <c r="GF136" i="7"/>
  <c r="HL136" i="7" s="1"/>
  <c r="FF139" i="7"/>
  <c r="GL139" i="7" s="1"/>
  <c r="FJ141" i="7"/>
  <c r="GP141" i="7" s="1"/>
  <c r="FN143" i="7"/>
  <c r="GT143" i="7" s="1"/>
  <c r="FZ145" i="7"/>
  <c r="HF145" i="7" s="1"/>
  <c r="GD147" i="7"/>
  <c r="HJ147" i="7" s="1"/>
  <c r="GH149" i="7"/>
  <c r="HN149" i="7" s="1"/>
  <c r="FH152" i="7"/>
  <c r="GN152" i="7" s="1"/>
  <c r="FL154" i="7"/>
  <c r="GR154" i="7" s="1"/>
  <c r="FP156" i="7"/>
  <c r="GV156" i="7" s="1"/>
  <c r="FT158" i="7"/>
  <c r="GZ158" i="7" s="1"/>
  <c r="GE15" i="7"/>
  <c r="HK15" i="7" s="1"/>
  <c r="GI17" i="7"/>
  <c r="HO17" i="7" s="1"/>
  <c r="FI20" i="7"/>
  <c r="GO20" i="7" s="1"/>
  <c r="FM22" i="7"/>
  <c r="GS22" i="7" s="1"/>
  <c r="FU26" i="7"/>
  <c r="HA26" i="7" s="1"/>
  <c r="FY28" i="7"/>
  <c r="HE28" i="7" s="1"/>
  <c r="GC30" i="7"/>
  <c r="HI30" i="7" s="1"/>
  <c r="FK33" i="7"/>
  <c r="GQ33" i="7" s="1"/>
  <c r="FO35" i="7"/>
  <c r="GU35" i="7" s="1"/>
  <c r="GA37" i="7"/>
  <c r="HG37" i="7" s="1"/>
  <c r="GE39" i="7"/>
  <c r="HK39" i="7" s="1"/>
  <c r="GI41" i="7"/>
  <c r="HO41" i="7" s="1"/>
  <c r="FI44" i="7"/>
  <c r="GO44" i="7" s="1"/>
  <c r="FU46" i="7"/>
  <c r="HA46" i="7" s="1"/>
  <c r="GG48" i="7"/>
  <c r="HM48" i="7" s="1"/>
  <c r="FG51" i="7"/>
  <c r="GM51" i="7" s="1"/>
  <c r="FK53" i="7"/>
  <c r="GQ53" i="7" s="1"/>
  <c r="FO55" i="7"/>
  <c r="GU55" i="7" s="1"/>
  <c r="GA57" i="7"/>
  <c r="HG57" i="7" s="1"/>
  <c r="GE59" i="7"/>
  <c r="HK59" i="7" s="1"/>
  <c r="FM62" i="7"/>
  <c r="GS62" i="7" s="1"/>
  <c r="FQ64" i="7"/>
  <c r="GW64" i="7" s="1"/>
  <c r="FU66" i="7"/>
  <c r="HA66" i="7" s="1"/>
  <c r="FY68" i="7"/>
  <c r="HE68" i="7" s="1"/>
  <c r="GC70" i="7"/>
  <c r="HI70" i="7" s="1"/>
  <c r="FK73" i="7"/>
  <c r="GQ73" i="7" s="1"/>
  <c r="FO75" i="7"/>
  <c r="GU75" i="7" s="1"/>
  <c r="GA77" i="7"/>
  <c r="HG77" i="7" s="1"/>
  <c r="GE79" i="7"/>
  <c r="HK79" i="7" s="1"/>
  <c r="GI81" i="7"/>
  <c r="HO81" i="7" s="1"/>
  <c r="FI84" i="7"/>
  <c r="GO84" i="7" s="1"/>
  <c r="FM86" i="7"/>
  <c r="GS86" i="7" s="1"/>
  <c r="FQ88" i="7"/>
  <c r="GW88" i="7" s="1"/>
  <c r="GC90" i="7"/>
  <c r="HI90" i="7" s="1"/>
  <c r="GG92" i="7"/>
  <c r="HM92" i="7" s="1"/>
  <c r="FG95" i="7"/>
  <c r="GM95" i="7" s="1"/>
  <c r="FK97" i="7"/>
  <c r="GQ97" i="7" s="1"/>
  <c r="FO99" i="7"/>
  <c r="GU99" i="7" s="1"/>
  <c r="FS101" i="7"/>
  <c r="GY101" i="7" s="1"/>
  <c r="FW103" i="7"/>
  <c r="HC103" i="7" s="1"/>
  <c r="GA105" i="7"/>
  <c r="HG105" i="7" s="1"/>
  <c r="GE107" i="7"/>
  <c r="HK107" i="7" s="1"/>
  <c r="GI109" i="7"/>
  <c r="HO109" i="7" s="1"/>
  <c r="FI112" i="7"/>
  <c r="GO112" i="7" s="1"/>
  <c r="FM114" i="7"/>
  <c r="GS114" i="7" s="1"/>
  <c r="FQ116" i="7"/>
  <c r="GW116" i="7" s="1"/>
  <c r="FU118" i="7"/>
  <c r="HA118" i="7" s="1"/>
  <c r="GG120" i="7"/>
  <c r="HM120" i="7" s="1"/>
  <c r="FG123" i="7"/>
  <c r="GM123" i="7" s="1"/>
  <c r="FS125" i="7"/>
  <c r="GY125" i="7" s="1"/>
  <c r="FW127" i="7"/>
  <c r="HC127" i="7" s="1"/>
  <c r="GA129" i="7"/>
  <c r="HG129" i="7" s="1"/>
  <c r="GE131" i="7"/>
  <c r="HK131" i="7" s="1"/>
  <c r="GI133" i="7"/>
  <c r="HO133" i="7" s="1"/>
  <c r="FI136" i="7"/>
  <c r="GO136" i="7" s="1"/>
  <c r="FU138" i="7"/>
  <c r="HA138" i="7" s="1"/>
  <c r="FY140" i="7"/>
  <c r="HE140" i="7" s="1"/>
  <c r="FG143" i="7"/>
  <c r="GM143" i="7" s="1"/>
  <c r="FK145" i="7"/>
  <c r="GQ145" i="7" s="1"/>
  <c r="FO147" i="7"/>
  <c r="GU147" i="7" s="1"/>
  <c r="FS149" i="7"/>
  <c r="GY149" i="7" s="1"/>
  <c r="FW151" i="7"/>
  <c r="HC151" i="7" s="1"/>
  <c r="GA153" i="7"/>
  <c r="HG153" i="7" s="1"/>
  <c r="GE155" i="7"/>
  <c r="HK155" i="7" s="1"/>
  <c r="GI157" i="7"/>
  <c r="HO157" i="7" s="1"/>
  <c r="FL13" i="7"/>
  <c r="GR13" i="7" s="1"/>
  <c r="FV18" i="7"/>
  <c r="HB18" i="7" s="1"/>
  <c r="FZ20" i="7"/>
  <c r="HF20" i="7" s="1"/>
  <c r="GD22" i="7"/>
  <c r="HJ22" i="7" s="1"/>
  <c r="GH24" i="7"/>
  <c r="HN24" i="7" s="1"/>
  <c r="FH27" i="7"/>
  <c r="GN27" i="7" s="1"/>
  <c r="FL29" i="7"/>
  <c r="GR29" i="7" s="1"/>
  <c r="FX31" i="7"/>
  <c r="HD31" i="7" s="1"/>
  <c r="FF34" i="7"/>
  <c r="GL34" i="7" s="1"/>
  <c r="FJ36" i="7"/>
  <c r="GP36" i="7" s="1"/>
  <c r="FN38" i="7"/>
  <c r="GT38" i="7" s="1"/>
  <c r="FZ40" i="7"/>
  <c r="HF40" i="7" s="1"/>
  <c r="GD42" i="7"/>
  <c r="HJ42" i="7" s="1"/>
  <c r="GH44" i="7"/>
  <c r="HN44" i="7" s="1"/>
  <c r="FH47" i="7"/>
  <c r="GN47" i="7" s="1"/>
  <c r="FT49" i="7"/>
  <c r="GZ49" i="7" s="1"/>
  <c r="FX51" i="7"/>
  <c r="HD51" i="7" s="1"/>
  <c r="GB53" i="7"/>
  <c r="HH53" i="7" s="1"/>
  <c r="FN58" i="7"/>
  <c r="GT58" i="7" s="1"/>
  <c r="FR60" i="7"/>
  <c r="GX60" i="7" s="1"/>
  <c r="FV62" i="7"/>
  <c r="HB62" i="7" s="1"/>
  <c r="FZ64" i="7"/>
  <c r="HF64" i="7" s="1"/>
  <c r="GD66" i="7"/>
  <c r="HJ66" i="7" s="1"/>
  <c r="GH68" i="7"/>
  <c r="HN68" i="7" s="1"/>
  <c r="FH71" i="7"/>
  <c r="GN71" i="7" s="1"/>
  <c r="FL73" i="7"/>
  <c r="GR73" i="7" s="1"/>
  <c r="FP75" i="7"/>
  <c r="GV75" i="7" s="1"/>
  <c r="FT77" i="7"/>
  <c r="GZ77" i="7" s="1"/>
  <c r="FX79" i="7"/>
  <c r="HD79" i="7" s="1"/>
  <c r="GB81" i="7"/>
  <c r="HH81" i="7" s="1"/>
  <c r="GF83" i="7"/>
  <c r="HL83" i="7" s="1"/>
  <c r="FN86" i="7"/>
  <c r="GT86" i="7" s="1"/>
  <c r="FR88" i="7"/>
  <c r="GX88" i="7" s="1"/>
  <c r="FV90" i="7"/>
  <c r="HB90" i="7" s="1"/>
  <c r="FZ92" i="7"/>
  <c r="HF92" i="7" s="1"/>
  <c r="FH95" i="7"/>
  <c r="GN95" i="7" s="1"/>
  <c r="FT97" i="7"/>
  <c r="GZ97" i="7" s="1"/>
  <c r="FX99" i="7"/>
  <c r="HD99" i="7" s="1"/>
  <c r="FF102" i="7"/>
  <c r="GL102" i="7" s="1"/>
  <c r="FJ104" i="7"/>
  <c r="GP104" i="7" s="1"/>
  <c r="FV106" i="7"/>
  <c r="HB106" i="7" s="1"/>
  <c r="FH111" i="7"/>
  <c r="GN111" i="7" s="1"/>
  <c r="FT113" i="7"/>
  <c r="GZ113" i="7" s="1"/>
  <c r="FX115" i="7"/>
  <c r="HD115" i="7" s="1"/>
  <c r="GB117" i="7"/>
  <c r="HH117" i="7" s="1"/>
  <c r="GF119" i="7"/>
  <c r="HL119" i="7" s="1"/>
  <c r="FF122" i="7"/>
  <c r="GL122" i="7" s="1"/>
  <c r="FJ124" i="7"/>
  <c r="GP124" i="7" s="1"/>
  <c r="FN126" i="7"/>
  <c r="GT126" i="7" s="1"/>
  <c r="FR128" i="7"/>
  <c r="GX128" i="7" s="1"/>
  <c r="FV130" i="7"/>
  <c r="HB130" i="7" s="1"/>
  <c r="FZ132" i="7"/>
  <c r="HF132" i="7" s="1"/>
  <c r="GD134" i="7"/>
  <c r="HJ134" i="7" s="1"/>
  <c r="GH136" i="7"/>
  <c r="HN136" i="7" s="1"/>
  <c r="FH139" i="7"/>
  <c r="GN139" i="7" s="1"/>
  <c r="FL141" i="7"/>
  <c r="GR141" i="7" s="1"/>
  <c r="FP143" i="7"/>
  <c r="GV143" i="7" s="1"/>
  <c r="FT145" i="7"/>
  <c r="GZ145" i="7" s="1"/>
  <c r="FX147" i="7"/>
  <c r="HD147" i="7" s="1"/>
  <c r="GB149" i="7"/>
  <c r="HH149" i="7" s="1"/>
  <c r="GF151" i="7"/>
  <c r="HL151" i="7" s="1"/>
  <c r="FF154" i="7"/>
  <c r="GL154" i="7" s="1"/>
  <c r="FJ156" i="7"/>
  <c r="GP156" i="7" s="1"/>
  <c r="FV158" i="7"/>
  <c r="HB158" i="7" s="1"/>
  <c r="GA161" i="7"/>
  <c r="HG161" i="7" s="1"/>
  <c r="GE163" i="7"/>
  <c r="HK163" i="7" s="1"/>
  <c r="GI165" i="7"/>
  <c r="HO165" i="7" s="1"/>
  <c r="FI168" i="7"/>
  <c r="GO168" i="7" s="1"/>
  <c r="FM170" i="7"/>
  <c r="GS170" i="7" s="1"/>
  <c r="FY172" i="7"/>
  <c r="HE172" i="7" s="1"/>
  <c r="GC174" i="7"/>
  <c r="HI174" i="7" s="1"/>
  <c r="FK177" i="7"/>
  <c r="GQ177" i="7" s="1"/>
  <c r="FH159" i="7"/>
  <c r="GN159" i="7" s="1"/>
  <c r="FL161" i="7"/>
  <c r="GR161" i="7" s="1"/>
  <c r="FP163" i="7"/>
  <c r="GV163" i="7" s="1"/>
  <c r="GB165" i="7"/>
  <c r="HH165" i="7" s="1"/>
  <c r="GF167" i="7"/>
  <c r="HL167" i="7" s="1"/>
  <c r="FN170" i="7"/>
  <c r="GT170" i="7" s="1"/>
  <c r="FR172" i="7"/>
  <c r="GX172" i="7" s="1"/>
  <c r="FV174" i="7"/>
  <c r="HB174" i="7" s="1"/>
  <c r="FZ176" i="7"/>
  <c r="HF176" i="7" s="1"/>
  <c r="FH179" i="7"/>
  <c r="GN179" i="7" s="1"/>
  <c r="FL181" i="7"/>
  <c r="GR181" i="7" s="1"/>
  <c r="FP183" i="7"/>
  <c r="GV183" i="7" s="1"/>
  <c r="FT185" i="7"/>
  <c r="GZ185" i="7" s="1"/>
  <c r="FX187" i="7"/>
  <c r="HD187" i="7" s="1"/>
  <c r="GB189" i="7"/>
  <c r="HH189" i="7" s="1"/>
  <c r="GF191" i="7"/>
  <c r="HL191" i="7" s="1"/>
  <c r="FF194" i="7"/>
  <c r="GL194" i="7" s="1"/>
  <c r="FJ196" i="7"/>
  <c r="GP196" i="7" s="1"/>
  <c r="FN198" i="7"/>
  <c r="GT198" i="7" s="1"/>
  <c r="FZ200" i="7"/>
  <c r="HF200" i="7" s="1"/>
  <c r="GD202" i="7"/>
  <c r="HJ202" i="7" s="1"/>
  <c r="FH207" i="7"/>
  <c r="GN207" i="7" s="1"/>
  <c r="FL209" i="7"/>
  <c r="GR209" i="7" s="1"/>
  <c r="FP211" i="7"/>
  <c r="GV211" i="7" s="1"/>
  <c r="FT213" i="7"/>
  <c r="GZ213" i="7" s="1"/>
  <c r="FX215" i="7"/>
  <c r="HD215" i="7" s="1"/>
  <c r="GB217" i="7"/>
  <c r="HH217" i="7" s="1"/>
  <c r="GF219" i="7"/>
  <c r="HL219" i="7" s="1"/>
  <c r="FF222" i="7"/>
  <c r="GL222" i="7" s="1"/>
  <c r="FJ224" i="7"/>
  <c r="GP224" i="7" s="1"/>
  <c r="FN226" i="7"/>
  <c r="GT226" i="7" s="1"/>
  <c r="FZ228" i="7"/>
  <c r="HF228" i="7" s="1"/>
  <c r="GD230" i="7"/>
  <c r="HJ230" i="7" s="1"/>
  <c r="FH235" i="7"/>
  <c r="GN235" i="7" s="1"/>
  <c r="FL237" i="7"/>
  <c r="GR237" i="7" s="1"/>
  <c r="FP239" i="7"/>
  <c r="GV239" i="7" s="1"/>
  <c r="FT241" i="7"/>
  <c r="GZ241" i="7" s="1"/>
  <c r="FX243" i="7"/>
  <c r="HD243" i="7" s="1"/>
  <c r="GB245" i="7"/>
  <c r="HH245" i="7" s="1"/>
  <c r="GF247" i="7"/>
  <c r="HL247" i="7" s="1"/>
  <c r="FF250" i="7"/>
  <c r="GL250" i="7" s="1"/>
  <c r="FJ252" i="7"/>
  <c r="GP252" i="7" s="1"/>
  <c r="FN254" i="7"/>
  <c r="GT254" i="7" s="1"/>
  <c r="FR256" i="7"/>
  <c r="GX256" i="7" s="1"/>
  <c r="FV258" i="7"/>
  <c r="HB258" i="7" s="1"/>
  <c r="FZ260" i="7"/>
  <c r="HF260" i="7" s="1"/>
  <c r="GD262" i="7"/>
  <c r="HJ262" i="7" s="1"/>
  <c r="GH264" i="7"/>
  <c r="HN264" i="7" s="1"/>
  <c r="FH267" i="7"/>
  <c r="GN267" i="7" s="1"/>
  <c r="FL269" i="7"/>
  <c r="GR269" i="7" s="1"/>
  <c r="FP271" i="7"/>
  <c r="GV271" i="7" s="1"/>
  <c r="FT273" i="7"/>
  <c r="GZ273" i="7" s="1"/>
  <c r="FX275" i="7"/>
  <c r="HD275" i="7" s="1"/>
  <c r="GB277" i="7"/>
  <c r="HH277" i="7" s="1"/>
  <c r="GF279" i="7"/>
  <c r="HL279" i="7" s="1"/>
  <c r="FF282" i="7"/>
  <c r="GL282" i="7" s="1"/>
  <c r="FJ284" i="7"/>
  <c r="GP284" i="7" s="1"/>
  <c r="FN286" i="7"/>
  <c r="GT286" i="7" s="1"/>
  <c r="FV290" i="7"/>
  <c r="HB290" i="7" s="1"/>
  <c r="FZ292" i="7"/>
  <c r="HF292" i="7" s="1"/>
  <c r="FH295" i="7"/>
  <c r="GN295" i="7" s="1"/>
  <c r="FL297" i="7"/>
  <c r="GR297" i="7" s="1"/>
  <c r="FP299" i="7"/>
  <c r="GV299" i="7" s="1"/>
  <c r="FT301" i="7"/>
  <c r="GZ301" i="7" s="1"/>
  <c r="FX303" i="7"/>
  <c r="HD303" i="7" s="1"/>
  <c r="GB305" i="7"/>
  <c r="HH305" i="7" s="1"/>
  <c r="GF307" i="7"/>
  <c r="HL307" i="7" s="1"/>
  <c r="FF310" i="7"/>
  <c r="GL310" i="7" s="1"/>
  <c r="FQ15" i="7"/>
  <c r="GW15" i="7" s="1"/>
  <c r="GC17" i="7"/>
  <c r="HI17" i="7" s="1"/>
  <c r="GG19" i="7"/>
  <c r="HM19" i="7" s="1"/>
  <c r="FG22" i="7"/>
  <c r="GM22" i="7" s="1"/>
  <c r="FK24" i="7"/>
  <c r="GQ24" i="7" s="1"/>
  <c r="FW26" i="7"/>
  <c r="HC26" i="7" s="1"/>
  <c r="GI28" i="7"/>
  <c r="HO28" i="7" s="1"/>
  <c r="FI31" i="7"/>
  <c r="GO31" i="7" s="1"/>
  <c r="FM33" i="7"/>
  <c r="GS33" i="7" s="1"/>
  <c r="FY35" i="7"/>
  <c r="HE35" i="7" s="1"/>
  <c r="FG38" i="7"/>
  <c r="GM38" i="7" s="1"/>
  <c r="FK40" i="7"/>
  <c r="GQ40" i="7" s="1"/>
  <c r="FW42" i="7"/>
  <c r="HC42" i="7" s="1"/>
  <c r="GE46" i="7"/>
  <c r="HK46" i="7" s="1"/>
  <c r="GI48" i="7"/>
  <c r="HO48" i="7" s="1"/>
  <c r="FI51" i="7"/>
  <c r="GO51" i="7" s="1"/>
  <c r="FM53" i="7"/>
  <c r="GS53" i="7" s="1"/>
  <c r="FQ55" i="7"/>
  <c r="GW55" i="7" s="1"/>
  <c r="FU57" i="7"/>
  <c r="HA57" i="7" s="1"/>
  <c r="FY59" i="7"/>
  <c r="HE59" i="7" s="1"/>
  <c r="FG62" i="7"/>
  <c r="GM62" i="7" s="1"/>
  <c r="FK64" i="7"/>
  <c r="GQ64" i="7" s="1"/>
  <c r="FO66" i="7"/>
  <c r="GU66" i="7" s="1"/>
  <c r="FS68" i="7"/>
  <c r="GY68" i="7" s="1"/>
  <c r="FW70" i="7"/>
  <c r="HC70" i="7" s="1"/>
  <c r="GA72" i="7"/>
  <c r="HG72" i="7" s="1"/>
  <c r="GE74" i="7"/>
  <c r="HK74" i="7" s="1"/>
  <c r="GI76" i="7"/>
  <c r="HO76" i="7" s="1"/>
  <c r="FI79" i="7"/>
  <c r="GO79" i="7" s="1"/>
  <c r="FM81" i="7"/>
  <c r="GS81" i="7" s="1"/>
  <c r="FQ83" i="7"/>
  <c r="GW83" i="7" s="1"/>
  <c r="FU85" i="7"/>
  <c r="HA85" i="7" s="1"/>
  <c r="FY87" i="7"/>
  <c r="HE87" i="7" s="1"/>
  <c r="GC89" i="7"/>
  <c r="HI89" i="7" s="1"/>
  <c r="GG91" i="7"/>
  <c r="HM91" i="7" s="1"/>
  <c r="FG94" i="7"/>
  <c r="GM94" i="7" s="1"/>
  <c r="FK96" i="7"/>
  <c r="GQ96" i="7" s="1"/>
  <c r="FO98" i="7"/>
  <c r="GU98" i="7" s="1"/>
  <c r="FS100" i="7"/>
  <c r="GY100" i="7" s="1"/>
  <c r="FW102" i="7"/>
  <c r="HC102" i="7" s="1"/>
  <c r="GI104" i="7"/>
  <c r="HO104" i="7" s="1"/>
  <c r="FI107" i="7"/>
  <c r="GO107" i="7" s="1"/>
  <c r="FM109" i="7"/>
  <c r="GS109" i="7" s="1"/>
  <c r="FQ111" i="7"/>
  <c r="GW111" i="7" s="1"/>
  <c r="FU113" i="7"/>
  <c r="HA113" i="7" s="1"/>
  <c r="FY115" i="7"/>
  <c r="HE115" i="7" s="1"/>
  <c r="GC117" i="7"/>
  <c r="HI117" i="7" s="1"/>
  <c r="GG119" i="7"/>
  <c r="HM119" i="7" s="1"/>
  <c r="FO122" i="7"/>
  <c r="GU122" i="7" s="1"/>
  <c r="FS124" i="7"/>
  <c r="GY124" i="7" s="1"/>
  <c r="GE126" i="7"/>
  <c r="HK126" i="7" s="1"/>
  <c r="GI128" i="7"/>
  <c r="HO128" i="7" s="1"/>
  <c r="FI131" i="7"/>
  <c r="GO131" i="7" s="1"/>
  <c r="FM133" i="7"/>
  <c r="GS133" i="7" s="1"/>
  <c r="FQ135" i="7"/>
  <c r="GW135" i="7" s="1"/>
  <c r="FU137" i="7"/>
  <c r="HA137" i="7" s="1"/>
  <c r="FY139" i="7"/>
  <c r="HE139" i="7" s="1"/>
  <c r="GF158" i="7"/>
  <c r="HL158" i="7" s="1"/>
  <c r="FF161" i="7"/>
  <c r="GL161" i="7" s="1"/>
  <c r="FJ163" i="7"/>
  <c r="GP163" i="7" s="1"/>
  <c r="FN165" i="7"/>
  <c r="GT165" i="7" s="1"/>
  <c r="FR167" i="7"/>
  <c r="GX167" i="7" s="1"/>
  <c r="FV169" i="7"/>
  <c r="HB169" i="7" s="1"/>
  <c r="FZ171" i="7"/>
  <c r="HF171" i="7" s="1"/>
  <c r="GD173" i="7"/>
  <c r="HJ173" i="7" s="1"/>
  <c r="GH175" i="7"/>
  <c r="HN175" i="7" s="1"/>
  <c r="FH178" i="7"/>
  <c r="GN178" i="7" s="1"/>
  <c r="FL180" i="7"/>
  <c r="GR180" i="7" s="1"/>
  <c r="FP182" i="7"/>
  <c r="GV182" i="7" s="1"/>
  <c r="FT184" i="7"/>
  <c r="GZ184" i="7" s="1"/>
  <c r="FX186" i="7"/>
  <c r="HD186" i="7" s="1"/>
  <c r="GB188" i="7"/>
  <c r="HH188" i="7" s="1"/>
  <c r="GF190" i="7"/>
  <c r="HL190" i="7" s="1"/>
  <c r="FF193" i="7"/>
  <c r="GL193" i="7" s="1"/>
  <c r="FJ195" i="7"/>
  <c r="GP195" i="7" s="1"/>
  <c r="FN197" i="7"/>
  <c r="GT197" i="7" s="1"/>
  <c r="FR199" i="7"/>
  <c r="GX199" i="7" s="1"/>
  <c r="GD201" i="7"/>
  <c r="HJ201" i="7" s="1"/>
  <c r="GH203" i="7"/>
  <c r="HN203" i="7" s="1"/>
  <c r="FH206" i="7"/>
  <c r="GN206" i="7" s="1"/>
  <c r="FL208" i="7"/>
  <c r="GR208" i="7" s="1"/>
  <c r="FP210" i="7"/>
  <c r="GV210" i="7" s="1"/>
  <c r="FT212" i="7"/>
  <c r="GZ212" i="7" s="1"/>
  <c r="FX214" i="7"/>
  <c r="HD214" i="7" s="1"/>
  <c r="GF218" i="7"/>
  <c r="HL218" i="7" s="1"/>
  <c r="FF221" i="7"/>
  <c r="GL221" i="7" s="1"/>
  <c r="FJ223" i="7"/>
  <c r="GP223" i="7" s="1"/>
  <c r="FN225" i="7"/>
  <c r="GT225" i="7" s="1"/>
  <c r="FR227" i="7"/>
  <c r="GX227" i="7" s="1"/>
  <c r="FV229" i="7"/>
  <c r="HB229" i="7" s="1"/>
  <c r="FZ231" i="7"/>
  <c r="HF231" i="7" s="1"/>
  <c r="GD233" i="7"/>
  <c r="HJ233" i="7" s="1"/>
  <c r="GH235" i="7"/>
  <c r="HN235" i="7" s="1"/>
  <c r="FH238" i="7"/>
  <c r="GN238" i="7" s="1"/>
  <c r="FL240" i="7"/>
  <c r="GR240" i="7" s="1"/>
  <c r="FP242" i="7"/>
  <c r="GV242" i="7" s="1"/>
  <c r="FT244" i="7"/>
  <c r="GZ244" i="7" s="1"/>
  <c r="FX246" i="7"/>
  <c r="HD246" i="7" s="1"/>
  <c r="GB248" i="7"/>
  <c r="HH248" i="7" s="1"/>
  <c r="GF250" i="7"/>
  <c r="HL250" i="7" s="1"/>
  <c r="FN253" i="7"/>
  <c r="GT253" i="7" s="1"/>
  <c r="FR255" i="7"/>
  <c r="GX255" i="7" s="1"/>
  <c r="FV257" i="7"/>
  <c r="HB257" i="7" s="1"/>
  <c r="FZ259" i="7"/>
  <c r="HF259" i="7" s="1"/>
  <c r="GD261" i="7"/>
  <c r="HJ261" i="7" s="1"/>
  <c r="GH263" i="7"/>
  <c r="HN263" i="7" s="1"/>
  <c r="FP266" i="7"/>
  <c r="GV266" i="7" s="1"/>
  <c r="FT268" i="7"/>
  <c r="GZ268" i="7" s="1"/>
  <c r="FX270" i="7"/>
  <c r="HD270" i="7" s="1"/>
  <c r="GB272" i="7"/>
  <c r="HH272" i="7" s="1"/>
  <c r="GF274" i="7"/>
  <c r="HL274" i="7" s="1"/>
  <c r="FF277" i="7"/>
  <c r="GL277" i="7" s="1"/>
  <c r="FJ279" i="7"/>
  <c r="GP279" i="7" s="1"/>
  <c r="FN281" i="7"/>
  <c r="GT281" i="7" s="1"/>
  <c r="FR283" i="7"/>
  <c r="GX283" i="7" s="1"/>
  <c r="FV285" i="7"/>
  <c r="HB285" i="7" s="1"/>
  <c r="FZ287" i="7"/>
  <c r="HF287" i="7" s="1"/>
  <c r="FH290" i="7"/>
  <c r="GN290" i="7" s="1"/>
  <c r="FL292" i="7"/>
  <c r="GR292" i="7" s="1"/>
  <c r="FP294" i="7"/>
  <c r="GV294" i="7" s="1"/>
  <c r="FT296" i="7"/>
  <c r="GZ296" i="7" s="1"/>
  <c r="FX298" i="7"/>
  <c r="HD298" i="7" s="1"/>
  <c r="GB300" i="7"/>
  <c r="HH300" i="7" s="1"/>
  <c r="GF302" i="7"/>
  <c r="HL302" i="7" s="1"/>
  <c r="FF305" i="7"/>
  <c r="GL305" i="7" s="1"/>
  <c r="FJ307" i="7"/>
  <c r="GP307" i="7" s="1"/>
  <c r="FN309" i="7"/>
  <c r="GT309" i="7" s="1"/>
  <c r="FR311" i="7"/>
  <c r="GX311" i="7" s="1"/>
  <c r="FU160" i="7"/>
  <c r="HA160" i="7" s="1"/>
  <c r="FY162" i="7"/>
  <c r="HE162" i="7" s="1"/>
  <c r="GC164" i="7"/>
  <c r="HI164" i="7" s="1"/>
  <c r="GG166" i="7"/>
  <c r="HM166" i="7" s="1"/>
  <c r="FG169" i="7"/>
  <c r="GM169" i="7" s="1"/>
  <c r="FK171" i="7"/>
  <c r="GQ171" i="7" s="1"/>
  <c r="FO173" i="7"/>
  <c r="GU173" i="7" s="1"/>
  <c r="FS175" i="7"/>
  <c r="GY175" i="7" s="1"/>
  <c r="FW177" i="7"/>
  <c r="HC177" i="7" s="1"/>
  <c r="GA179" i="7"/>
  <c r="HG179" i="7" s="1"/>
  <c r="GE181" i="7"/>
  <c r="HK181" i="7" s="1"/>
  <c r="FO40" i="7"/>
  <c r="GU40" i="7" s="1"/>
  <c r="FO88" i="7"/>
  <c r="GU88" i="7" s="1"/>
  <c r="FN43" i="7"/>
  <c r="GT43" i="7" s="1"/>
  <c r="FW115" i="7"/>
  <c r="HC115" i="7" s="1"/>
  <c r="FL121" i="7"/>
  <c r="GR121" i="7" s="1"/>
  <c r="FR179" i="7"/>
  <c r="GX179" i="7" s="1"/>
  <c r="FV247" i="7"/>
  <c r="HB247" i="7" s="1"/>
  <c r="FT258" i="7"/>
  <c r="GZ258" i="7" s="1"/>
  <c r="FR273" i="7"/>
  <c r="GX273" i="7" s="1"/>
  <c r="FH284" i="7"/>
  <c r="GN284" i="7" s="1"/>
  <c r="FV299" i="7"/>
  <c r="HB299" i="7" s="1"/>
  <c r="GF314" i="7"/>
  <c r="HL314" i="7" s="1"/>
  <c r="GH327" i="7"/>
  <c r="HN327" i="7" s="1"/>
  <c r="FS331" i="7"/>
  <c r="GY331" i="7" s="1"/>
  <c r="FS359" i="7"/>
  <c r="GY359" i="7" s="1"/>
  <c r="GI423" i="7"/>
  <c r="HO423" i="7" s="1"/>
  <c r="FT403" i="7"/>
  <c r="GZ403" i="7" s="1"/>
  <c r="FN416" i="7"/>
  <c r="GT416" i="7" s="1"/>
  <c r="FH429" i="7"/>
  <c r="GN429" i="7" s="1"/>
  <c r="GB439" i="7"/>
  <c r="HH439" i="7" s="1"/>
  <c r="FZ454" i="7"/>
  <c r="HF454" i="7" s="1"/>
  <c r="GE312" i="7"/>
  <c r="HK312" i="7" s="1"/>
  <c r="FU343" i="7"/>
  <c r="HA343" i="7" s="1"/>
  <c r="GI414" i="7"/>
  <c r="HO414" i="7" s="1"/>
  <c r="GE327" i="7"/>
  <c r="HK327" i="7" s="1"/>
  <c r="FL20" i="7"/>
  <c r="GR20" i="7" s="1"/>
  <c r="GB28" i="7"/>
  <c r="HH28" i="7" s="1"/>
  <c r="GH39" i="7"/>
  <c r="HN39" i="7" s="1"/>
  <c r="FN61" i="7"/>
  <c r="GT61" i="7" s="1"/>
  <c r="FP110" i="7"/>
  <c r="GV110" i="7" s="1"/>
  <c r="FW77" i="7"/>
  <c r="HC77" i="7" s="1"/>
  <c r="FM88" i="7"/>
  <c r="GS88" i="7" s="1"/>
  <c r="GG98" i="7"/>
  <c r="HM98" i="7" s="1"/>
  <c r="FW109" i="7"/>
  <c r="HC109" i="7" s="1"/>
  <c r="FM120" i="7"/>
  <c r="GS120" i="7" s="1"/>
  <c r="GG130" i="7"/>
  <c r="HM130" i="7" s="1"/>
  <c r="FW141" i="7"/>
  <c r="HC141" i="7" s="1"/>
  <c r="FI150" i="7"/>
  <c r="GO150" i="7" s="1"/>
  <c r="FV16" i="7"/>
  <c r="HB16" i="7" s="1"/>
  <c r="FT27" i="7"/>
  <c r="GZ27" i="7" s="1"/>
  <c r="GH50" i="7"/>
  <c r="HN50" i="7" s="1"/>
  <c r="GF61" i="7"/>
  <c r="HL61" i="7" s="1"/>
  <c r="FV72" i="7"/>
  <c r="HB72" i="7" s="1"/>
  <c r="FH81" i="7"/>
  <c r="GN81" i="7" s="1"/>
  <c r="GB91" i="7"/>
  <c r="HH91" i="7" s="1"/>
  <c r="FZ102" i="7"/>
  <c r="HF102" i="7" s="1"/>
  <c r="FP113" i="7"/>
  <c r="GV113" i="7" s="1"/>
  <c r="FF124" i="7"/>
  <c r="GL124" i="7" s="1"/>
  <c r="FL139" i="7"/>
  <c r="GR139" i="7" s="1"/>
  <c r="FN152" i="7"/>
  <c r="GT152" i="7" s="1"/>
  <c r="FS18" i="7"/>
  <c r="GY18" i="7" s="1"/>
  <c r="GI22" i="7"/>
  <c r="HO22" i="7" s="1"/>
  <c r="FK34" i="7"/>
  <c r="GQ34" i="7" s="1"/>
  <c r="GI46" i="7"/>
  <c r="HO46" i="7" s="1"/>
  <c r="GC55" i="7"/>
  <c r="HI55" i="7" s="1"/>
  <c r="GB24" i="7"/>
  <c r="HH24" i="7" s="1"/>
  <c r="FF53" i="7"/>
  <c r="GL53" i="7" s="1"/>
  <c r="GD65" i="7"/>
  <c r="HJ65" i="7" s="1"/>
  <c r="FT76" i="7"/>
  <c r="GZ76" i="7" s="1"/>
  <c r="FJ87" i="7"/>
  <c r="GP87" i="7" s="1"/>
  <c r="GD97" i="7"/>
  <c r="HJ97" i="7" s="1"/>
  <c r="FT108" i="7"/>
  <c r="GZ108" i="7" s="1"/>
  <c r="FJ119" i="7"/>
  <c r="GP119" i="7" s="1"/>
  <c r="GD129" i="7"/>
  <c r="HJ129" i="7" s="1"/>
  <c r="GB140" i="7"/>
  <c r="HH140" i="7" s="1"/>
  <c r="FZ155" i="7"/>
  <c r="HF155" i="7" s="1"/>
  <c r="GE21" i="7"/>
  <c r="HK21" i="7" s="1"/>
  <c r="FU32" i="7"/>
  <c r="HA32" i="7" s="1"/>
  <c r="FG41" i="7"/>
  <c r="GM41" i="7" s="1"/>
  <c r="GA51" i="7"/>
  <c r="HG51" i="7" s="1"/>
  <c r="FQ62" i="7"/>
  <c r="GW62" i="7" s="1"/>
  <c r="FW73" i="7"/>
  <c r="HC73" i="7" s="1"/>
  <c r="FM84" i="7"/>
  <c r="GS84" i="7" s="1"/>
  <c r="FG97" i="7"/>
  <c r="GM97" i="7" s="1"/>
  <c r="GE109" i="7"/>
  <c r="HK109" i="7" s="1"/>
  <c r="GC124" i="7"/>
  <c r="HI124" i="7" s="1"/>
  <c r="FS135" i="7"/>
  <c r="GY135" i="7" s="1"/>
  <c r="FQ150" i="7"/>
  <c r="GW150" i="7" s="1"/>
  <c r="FJ34" i="7"/>
  <c r="GP34" i="7" s="1"/>
  <c r="FV128" i="7"/>
  <c r="HB128" i="7" s="1"/>
  <c r="FT139" i="7"/>
  <c r="GZ139" i="7" s="1"/>
  <c r="FV152" i="7"/>
  <c r="HB152" i="7" s="1"/>
  <c r="GA18" i="7"/>
  <c r="HG18" i="7" s="1"/>
  <c r="GG29" i="7"/>
  <c r="HM29" i="7" s="1"/>
  <c r="GE40" i="7"/>
  <c r="HK40" i="7" s="1"/>
  <c r="GC51" i="7"/>
  <c r="HI51" i="7" s="1"/>
  <c r="FS62" i="7"/>
  <c r="GY62" i="7" s="1"/>
  <c r="GG77" i="7"/>
  <c r="HM77" i="7" s="1"/>
  <c r="FU99" i="7"/>
  <c r="HA99" i="7" s="1"/>
  <c r="FQ149" i="7"/>
  <c r="GW149" i="7" s="1"/>
  <c r="FV119" i="7"/>
  <c r="HB119" i="7" s="1"/>
  <c r="FL130" i="7"/>
  <c r="GR130" i="7" s="1"/>
  <c r="GF140" i="7"/>
  <c r="HL140" i="7" s="1"/>
  <c r="GD151" i="7"/>
  <c r="HJ151" i="7" s="1"/>
  <c r="FW15" i="7"/>
  <c r="HC15" i="7" s="1"/>
  <c r="FQ28" i="7"/>
  <c r="GW28" i="7" s="1"/>
  <c r="FW39" i="7"/>
  <c r="HC39" i="7" s="1"/>
  <c r="GC50" i="7"/>
  <c r="HI50" i="7" s="1"/>
  <c r="FS57" i="7"/>
  <c r="GY57" i="7" s="1"/>
  <c r="FQ68" i="7"/>
  <c r="GW68" i="7" s="1"/>
  <c r="GG96" i="7"/>
  <c r="HM96" i="7" s="1"/>
  <c r="FW107" i="7"/>
  <c r="HC107" i="7" s="1"/>
  <c r="FM118" i="7"/>
  <c r="GS118" i="7" s="1"/>
  <c r="FW131" i="7"/>
  <c r="HC131" i="7" s="1"/>
  <c r="GC142" i="7"/>
  <c r="HI142" i="7" s="1"/>
  <c r="FS153" i="7"/>
  <c r="GY153" i="7" s="1"/>
  <c r="FN18" i="7"/>
  <c r="GT18" i="7" s="1"/>
  <c r="GH28" i="7"/>
  <c r="HN28" i="7" s="1"/>
  <c r="FF38" i="7"/>
  <c r="GL38" i="7" s="1"/>
  <c r="FL49" i="7"/>
  <c r="GR49" i="7" s="1"/>
  <c r="FJ60" i="7"/>
  <c r="GP60" i="7" s="1"/>
  <c r="FH75" i="7"/>
  <c r="GN75" i="7" s="1"/>
  <c r="FF86" i="7"/>
  <c r="GL86" i="7" s="1"/>
  <c r="FL97" i="7"/>
  <c r="GR97" i="7" s="1"/>
  <c r="FR108" i="7"/>
  <c r="GX108" i="7" s="1"/>
  <c r="FX119" i="7"/>
  <c r="HD119" i="7" s="1"/>
  <c r="FN130" i="7"/>
  <c r="GT130" i="7" s="1"/>
  <c r="GH140" i="7"/>
  <c r="HN140" i="7" s="1"/>
  <c r="GB153" i="7"/>
  <c r="HH153" i="7" s="1"/>
  <c r="GE167" i="7"/>
  <c r="HK167" i="7" s="1"/>
  <c r="FG179" i="7"/>
  <c r="GM179" i="7" s="1"/>
  <c r="FF170" i="7"/>
  <c r="GL170" i="7" s="1"/>
  <c r="GD178" i="7"/>
  <c r="HJ178" i="7" s="1"/>
  <c r="FT189" i="7"/>
  <c r="GZ189" i="7" s="1"/>
  <c r="FJ200" i="7"/>
  <c r="GP200" i="7" s="1"/>
  <c r="GD206" i="7"/>
  <c r="HJ206" i="7" s="1"/>
  <c r="FT217" i="7"/>
  <c r="GZ217" i="7" s="1"/>
  <c r="FF226" i="7"/>
  <c r="GL226" i="7" s="1"/>
  <c r="GH236" i="7"/>
  <c r="HN236" i="7" s="1"/>
  <c r="FX247" i="7"/>
  <c r="HD247" i="7" s="1"/>
  <c r="FJ256" i="7"/>
  <c r="GP256" i="7" s="1"/>
  <c r="GD266" i="7"/>
  <c r="HJ266" i="7" s="1"/>
  <c r="FX279" i="7"/>
  <c r="HD279" i="7" s="1"/>
  <c r="FL301" i="7"/>
  <c r="GR301" i="7" s="1"/>
  <c r="FT36" i="7"/>
  <c r="GZ36" i="7" s="1"/>
  <c r="FF45" i="7"/>
  <c r="GL45" i="7" s="1"/>
  <c r="FV53" i="7"/>
  <c r="HB53" i="7" s="1"/>
  <c r="FH62" i="7"/>
  <c r="GN62" i="7" s="1"/>
  <c r="GB72" i="7"/>
  <c r="HH72" i="7" s="1"/>
  <c r="FN81" i="7"/>
  <c r="GT81" i="7" s="1"/>
  <c r="GD89" i="7"/>
  <c r="HJ89" i="7" s="1"/>
  <c r="FT100" i="7"/>
  <c r="GZ100" i="7" s="1"/>
  <c r="FJ111" i="7"/>
  <c r="GP111" i="7" s="1"/>
  <c r="FZ119" i="7"/>
  <c r="HF119" i="7" s="1"/>
  <c r="FF137" i="7"/>
  <c r="GL137" i="7" s="1"/>
  <c r="FQ22" i="7"/>
  <c r="GW22" i="7" s="1"/>
  <c r="FU24" i="7"/>
  <c r="HA24" i="7" s="1"/>
  <c r="FY26" i="7"/>
  <c r="HE26" i="7" s="1"/>
  <c r="GC28" i="7"/>
  <c r="HI28" i="7" s="1"/>
  <c r="GG30" i="7"/>
  <c r="HM30" i="7" s="1"/>
  <c r="FG33" i="7"/>
  <c r="GM33" i="7" s="1"/>
  <c r="FK35" i="7"/>
  <c r="GQ35" i="7" s="1"/>
  <c r="FO37" i="7"/>
  <c r="GU37" i="7" s="1"/>
  <c r="FS39" i="7"/>
  <c r="GY39" i="7" s="1"/>
  <c r="FW41" i="7"/>
  <c r="HC41" i="7" s="1"/>
  <c r="GA43" i="7"/>
  <c r="HG43" i="7" s="1"/>
  <c r="GE45" i="7"/>
  <c r="HK45" i="7" s="1"/>
  <c r="GI47" i="7"/>
  <c r="HO47" i="7" s="1"/>
  <c r="FI50" i="7"/>
  <c r="GO50" i="7" s="1"/>
  <c r="FM52" i="7"/>
  <c r="GS52" i="7" s="1"/>
  <c r="FQ54" i="7"/>
  <c r="GW54" i="7" s="1"/>
  <c r="FU56" i="7"/>
  <c r="HA56" i="7" s="1"/>
  <c r="FY58" i="7"/>
  <c r="HE58" i="7" s="1"/>
  <c r="GC60" i="7"/>
  <c r="HI60" i="7" s="1"/>
  <c r="GG62" i="7"/>
  <c r="HM62" i="7" s="1"/>
  <c r="FO65" i="7"/>
  <c r="GU65" i="7" s="1"/>
  <c r="FS67" i="7"/>
  <c r="GY67" i="7" s="1"/>
  <c r="FW69" i="7"/>
  <c r="HC69" i="7" s="1"/>
  <c r="GA71" i="7"/>
  <c r="HG71" i="7" s="1"/>
  <c r="FI74" i="7"/>
  <c r="GO74" i="7" s="1"/>
  <c r="FM76" i="7"/>
  <c r="GS76" i="7" s="1"/>
  <c r="FQ78" i="7"/>
  <c r="GW78" i="7" s="1"/>
  <c r="FU80" i="7"/>
  <c r="HA80" i="7" s="1"/>
  <c r="FY82" i="7"/>
  <c r="HE82" i="7" s="1"/>
  <c r="GC84" i="7"/>
  <c r="HI84" i="7" s="1"/>
  <c r="GG86" i="7"/>
  <c r="HM86" i="7" s="1"/>
  <c r="FG89" i="7"/>
  <c r="GM89" i="7" s="1"/>
  <c r="FK91" i="7"/>
  <c r="GQ91" i="7" s="1"/>
  <c r="FO93" i="7"/>
  <c r="GU93" i="7" s="1"/>
  <c r="FS95" i="7"/>
  <c r="GY95" i="7" s="1"/>
  <c r="FW97" i="7"/>
  <c r="HC97" i="7" s="1"/>
  <c r="GA99" i="7"/>
  <c r="HG99" i="7" s="1"/>
  <c r="GE101" i="7"/>
  <c r="HK101" i="7" s="1"/>
  <c r="GI103" i="7"/>
  <c r="HO103" i="7" s="1"/>
  <c r="FI106" i="7"/>
  <c r="GO106" i="7" s="1"/>
  <c r="FM108" i="7"/>
  <c r="GS108" i="7" s="1"/>
  <c r="FQ110" i="7"/>
  <c r="GW110" i="7" s="1"/>
  <c r="FU112" i="7"/>
  <c r="HA112" i="7" s="1"/>
  <c r="FY114" i="7"/>
  <c r="HE114" i="7" s="1"/>
  <c r="GC116" i="7"/>
  <c r="HI116" i="7" s="1"/>
  <c r="GG118" i="7"/>
  <c r="HM118" i="7" s="1"/>
  <c r="FG121" i="7"/>
  <c r="GM121" i="7" s="1"/>
  <c r="FK123" i="7"/>
  <c r="GQ123" i="7" s="1"/>
  <c r="FO125" i="7"/>
  <c r="GU125" i="7" s="1"/>
  <c r="FS127" i="7"/>
  <c r="GY127" i="7" s="1"/>
  <c r="FW129" i="7"/>
  <c r="HC129" i="7" s="1"/>
  <c r="GA131" i="7"/>
  <c r="HG131" i="7" s="1"/>
  <c r="GE133" i="7"/>
  <c r="HK133" i="7" s="1"/>
  <c r="GI135" i="7"/>
  <c r="HO135" i="7" s="1"/>
  <c r="FI138" i="7"/>
  <c r="GO138" i="7" s="1"/>
  <c r="FM140" i="7"/>
  <c r="GS140" i="7" s="1"/>
  <c r="FQ142" i="7"/>
  <c r="GW142" i="7" s="1"/>
  <c r="FU144" i="7"/>
  <c r="HA144" i="7" s="1"/>
  <c r="FY146" i="7"/>
  <c r="HE146" i="7" s="1"/>
  <c r="GC148" i="7"/>
  <c r="HI148" i="7" s="1"/>
  <c r="GG150" i="7"/>
  <c r="HM150" i="7" s="1"/>
  <c r="FG153" i="7"/>
  <c r="GM153" i="7" s="1"/>
  <c r="FK155" i="7"/>
  <c r="GQ155" i="7" s="1"/>
  <c r="FW157" i="7"/>
  <c r="HC157" i="7" s="1"/>
  <c r="FL15" i="7"/>
  <c r="GR15" i="7" s="1"/>
  <c r="FP17" i="7"/>
  <c r="GV17" i="7" s="1"/>
  <c r="FT19" i="7"/>
  <c r="GZ19" i="7" s="1"/>
  <c r="FX21" i="7"/>
  <c r="HD21" i="7" s="1"/>
  <c r="GB23" i="7"/>
  <c r="HH23" i="7" s="1"/>
  <c r="FJ26" i="7"/>
  <c r="GP26" i="7" s="1"/>
  <c r="FN28" i="7"/>
  <c r="GT28" i="7" s="1"/>
  <c r="FR30" i="7"/>
  <c r="GX30" i="7" s="1"/>
  <c r="FV32" i="7"/>
  <c r="HB32" i="7" s="1"/>
  <c r="FZ34" i="7"/>
  <c r="HF34" i="7" s="1"/>
  <c r="GD36" i="7"/>
  <c r="HJ36" i="7" s="1"/>
  <c r="GH38" i="7"/>
  <c r="HN38" i="7" s="1"/>
  <c r="FH41" i="7"/>
  <c r="GN41" i="7" s="1"/>
  <c r="FL43" i="7"/>
  <c r="GR43" i="7" s="1"/>
  <c r="FP45" i="7"/>
  <c r="GV45" i="7" s="1"/>
  <c r="FX49" i="7"/>
  <c r="HD49" i="7" s="1"/>
  <c r="GB51" i="7"/>
  <c r="HH51" i="7" s="1"/>
  <c r="GF53" i="7"/>
  <c r="HL53" i="7" s="1"/>
  <c r="FR58" i="7"/>
  <c r="GX58" i="7" s="1"/>
  <c r="FV60" i="7"/>
  <c r="HB60" i="7" s="1"/>
  <c r="FZ62" i="7"/>
  <c r="HF62" i="7" s="1"/>
  <c r="GD64" i="7"/>
  <c r="HJ64" i="7" s="1"/>
  <c r="GH66" i="7"/>
  <c r="HN66" i="7" s="1"/>
  <c r="FH69" i="7"/>
  <c r="GN69" i="7" s="1"/>
  <c r="FL71" i="7"/>
  <c r="GR71" i="7" s="1"/>
  <c r="FP73" i="7"/>
  <c r="GV73" i="7" s="1"/>
  <c r="FT75" i="7"/>
  <c r="GZ75" i="7" s="1"/>
  <c r="FX77" i="7"/>
  <c r="HD77" i="7" s="1"/>
  <c r="GB79" i="7"/>
  <c r="HH79" i="7" s="1"/>
  <c r="GF81" i="7"/>
  <c r="HL81" i="7" s="1"/>
  <c r="FF84" i="7"/>
  <c r="GL84" i="7" s="1"/>
  <c r="FJ86" i="7"/>
  <c r="GP86" i="7" s="1"/>
  <c r="FN88" i="7"/>
  <c r="GT88" i="7" s="1"/>
  <c r="FR90" i="7"/>
  <c r="GX90" i="7" s="1"/>
  <c r="GD92" i="7"/>
  <c r="HJ92" i="7" s="1"/>
  <c r="GH94" i="7"/>
  <c r="HN94" i="7" s="1"/>
  <c r="FH97" i="7"/>
  <c r="GN97" i="7" s="1"/>
  <c r="FL99" i="7"/>
  <c r="GR99" i="7" s="1"/>
  <c r="FP101" i="7"/>
  <c r="GV101" i="7" s="1"/>
  <c r="FT103" i="7"/>
  <c r="GZ103" i="7" s="1"/>
  <c r="FX105" i="7"/>
  <c r="HD105" i="7" s="1"/>
  <c r="GB107" i="7"/>
  <c r="HH107" i="7" s="1"/>
  <c r="GF109" i="7"/>
  <c r="HL109" i="7" s="1"/>
  <c r="FF112" i="7"/>
  <c r="GL112" i="7" s="1"/>
  <c r="FJ114" i="7"/>
  <c r="GP114" i="7" s="1"/>
  <c r="FN116" i="7"/>
  <c r="GT116" i="7" s="1"/>
  <c r="FR118" i="7"/>
  <c r="GX118" i="7" s="1"/>
  <c r="FV120" i="7"/>
  <c r="HB120" i="7" s="1"/>
  <c r="FZ122" i="7"/>
  <c r="HF122" i="7" s="1"/>
  <c r="GD124" i="7"/>
  <c r="HJ124" i="7" s="1"/>
  <c r="GH126" i="7"/>
  <c r="HN126" i="7" s="1"/>
  <c r="FP129" i="7"/>
  <c r="GV129" i="7" s="1"/>
  <c r="FT131" i="7"/>
  <c r="GZ131" i="7" s="1"/>
  <c r="FX133" i="7"/>
  <c r="HD133" i="7" s="1"/>
  <c r="GB135" i="7"/>
  <c r="HH135" i="7" s="1"/>
  <c r="GF137" i="7"/>
  <c r="HL137" i="7" s="1"/>
  <c r="FF140" i="7"/>
  <c r="GL140" i="7" s="1"/>
  <c r="FJ142" i="7"/>
  <c r="GP142" i="7" s="1"/>
  <c r="FR146" i="7"/>
  <c r="GX146" i="7" s="1"/>
  <c r="FV148" i="7"/>
  <c r="HB148" i="7" s="1"/>
  <c r="GH150" i="7"/>
  <c r="HN150" i="7" s="1"/>
  <c r="FH153" i="7"/>
  <c r="GN153" i="7" s="1"/>
  <c r="FL155" i="7"/>
  <c r="GR155" i="7" s="1"/>
  <c r="FP157" i="7"/>
  <c r="GV157" i="7" s="1"/>
  <c r="GG13" i="7"/>
  <c r="HM13" i="7" s="1"/>
  <c r="FI17" i="7"/>
  <c r="GO17" i="7" s="1"/>
  <c r="FM19" i="7"/>
  <c r="GS19" i="7" s="1"/>
  <c r="FY21" i="7"/>
  <c r="HE21" i="7" s="1"/>
  <c r="GC23" i="7"/>
  <c r="HI23" i="7" s="1"/>
  <c r="GG25" i="7"/>
  <c r="HM25" i="7" s="1"/>
  <c r="FG28" i="7"/>
  <c r="GM28" i="7" s="1"/>
  <c r="FS30" i="7"/>
  <c r="GY30" i="7" s="1"/>
  <c r="GE32" i="7"/>
  <c r="HK32" i="7" s="1"/>
  <c r="GI34" i="7"/>
  <c r="HO34" i="7" s="1"/>
  <c r="FI37" i="7"/>
  <c r="GO37" i="7" s="1"/>
  <c r="FM39" i="7"/>
  <c r="GS39" i="7" s="1"/>
  <c r="FQ41" i="7"/>
  <c r="GW41" i="7" s="1"/>
  <c r="FU43" i="7"/>
  <c r="HA43" i="7" s="1"/>
  <c r="FY45" i="7"/>
  <c r="HE45" i="7" s="1"/>
  <c r="GC47" i="7"/>
  <c r="HI47" i="7" s="1"/>
  <c r="FK50" i="7"/>
  <c r="GQ50" i="7" s="1"/>
  <c r="FO52" i="7"/>
  <c r="GU52" i="7" s="1"/>
  <c r="FS54" i="7"/>
  <c r="GY54" i="7" s="1"/>
  <c r="FW56" i="7"/>
  <c r="HC56" i="7" s="1"/>
  <c r="GA58" i="7"/>
  <c r="HG58" i="7" s="1"/>
  <c r="GE60" i="7"/>
  <c r="HK60" i="7" s="1"/>
  <c r="GI62" i="7"/>
  <c r="HO62" i="7" s="1"/>
  <c r="FI65" i="7"/>
  <c r="GO65" i="7" s="1"/>
  <c r="FM67" i="7"/>
  <c r="GS67" i="7" s="1"/>
  <c r="FQ69" i="7"/>
  <c r="GW69" i="7" s="1"/>
  <c r="FU71" i="7"/>
  <c r="HA71" i="7" s="1"/>
  <c r="GG73" i="7"/>
  <c r="HM73" i="7" s="1"/>
  <c r="FG76" i="7"/>
  <c r="GM76" i="7" s="1"/>
  <c r="FS78" i="7"/>
  <c r="GY78" i="7" s="1"/>
  <c r="FW80" i="7"/>
  <c r="HC80" i="7" s="1"/>
  <c r="GA82" i="7"/>
  <c r="HG82" i="7" s="1"/>
  <c r="GE84" i="7"/>
  <c r="HK84" i="7" s="1"/>
  <c r="GI86" i="7"/>
  <c r="HO86" i="7" s="1"/>
  <c r="FQ89" i="7"/>
  <c r="GW89" i="7" s="1"/>
  <c r="FU91" i="7"/>
  <c r="HA91" i="7" s="1"/>
  <c r="FY93" i="7"/>
  <c r="HE93" i="7" s="1"/>
  <c r="GC95" i="7"/>
  <c r="HI95" i="7" s="1"/>
  <c r="GG97" i="7"/>
  <c r="HM97" i="7" s="1"/>
  <c r="FG100" i="7"/>
  <c r="GM100" i="7" s="1"/>
  <c r="FK102" i="7"/>
  <c r="GQ102" i="7" s="1"/>
  <c r="FO104" i="7"/>
  <c r="GU104" i="7" s="1"/>
  <c r="FS106" i="7"/>
  <c r="GY106" i="7" s="1"/>
  <c r="FW108" i="7"/>
  <c r="HC108" i="7" s="1"/>
  <c r="GA110" i="7"/>
  <c r="HG110" i="7" s="1"/>
  <c r="FI113" i="7"/>
  <c r="GO113" i="7" s="1"/>
  <c r="FM115" i="7"/>
  <c r="GS115" i="7" s="1"/>
  <c r="FQ117" i="7"/>
  <c r="GW117" i="7" s="1"/>
  <c r="FU119" i="7"/>
  <c r="HA119" i="7" s="1"/>
  <c r="FY121" i="7"/>
  <c r="HE121" i="7" s="1"/>
  <c r="GC123" i="7"/>
  <c r="HI123" i="7" s="1"/>
  <c r="GG125" i="7"/>
  <c r="HM125" i="7" s="1"/>
  <c r="FO128" i="7"/>
  <c r="GU128" i="7" s="1"/>
  <c r="FS130" i="7"/>
  <c r="GY130" i="7" s="1"/>
  <c r="FW132" i="7"/>
  <c r="HC132" i="7" s="1"/>
  <c r="GA134" i="7"/>
  <c r="HG134" i="7" s="1"/>
  <c r="GE136" i="7"/>
  <c r="HK136" i="7" s="1"/>
  <c r="GI138" i="7"/>
  <c r="HO138" i="7" s="1"/>
  <c r="FQ141" i="7"/>
  <c r="GW141" i="7" s="1"/>
  <c r="FU143" i="7"/>
  <c r="HA143" i="7" s="1"/>
  <c r="FY145" i="7"/>
  <c r="HE145" i="7" s="1"/>
  <c r="GC147" i="7"/>
  <c r="HI147" i="7" s="1"/>
  <c r="GG149" i="7"/>
  <c r="HM149" i="7" s="1"/>
  <c r="FG152" i="7"/>
  <c r="GM152" i="7" s="1"/>
  <c r="FK154" i="7"/>
  <c r="GQ154" i="7" s="1"/>
  <c r="FO156" i="7"/>
  <c r="GU156" i="7" s="1"/>
  <c r="FS158" i="7"/>
  <c r="GY158" i="7" s="1"/>
  <c r="GD15" i="7"/>
  <c r="HJ15" i="7" s="1"/>
  <c r="GH17" i="7"/>
  <c r="HN17" i="7" s="1"/>
  <c r="FH20" i="7"/>
  <c r="GN20" i="7" s="1"/>
  <c r="FL22" i="7"/>
  <c r="GR22" i="7" s="1"/>
  <c r="GB26" i="7"/>
  <c r="HH26" i="7" s="1"/>
  <c r="GF28" i="7"/>
  <c r="HL28" i="7" s="1"/>
  <c r="FF31" i="7"/>
  <c r="GL31" i="7" s="1"/>
  <c r="FJ33" i="7"/>
  <c r="GP33" i="7" s="1"/>
  <c r="FN35" i="7"/>
  <c r="GT35" i="7" s="1"/>
  <c r="FZ37" i="7"/>
  <c r="HF37" i="7" s="1"/>
  <c r="GD39" i="7"/>
  <c r="HJ39" i="7" s="1"/>
  <c r="GH41" i="7"/>
  <c r="HN41" i="7" s="1"/>
  <c r="FP44" i="7"/>
  <c r="GV44" i="7" s="1"/>
  <c r="GB46" i="7"/>
  <c r="HH46" i="7" s="1"/>
  <c r="GF48" i="7"/>
  <c r="HL48" i="7" s="1"/>
  <c r="FF51" i="7"/>
  <c r="GL51" i="7" s="1"/>
  <c r="FR53" i="7"/>
  <c r="GX53" i="7" s="1"/>
  <c r="FV55" i="7"/>
  <c r="HB55" i="7" s="1"/>
  <c r="FZ57" i="7"/>
  <c r="HF57" i="7" s="1"/>
  <c r="GD59" i="7"/>
  <c r="HJ59" i="7" s="1"/>
  <c r="GH61" i="7"/>
  <c r="HN61" i="7" s="1"/>
  <c r="FL66" i="7"/>
  <c r="GR66" i="7" s="1"/>
  <c r="FT70" i="7"/>
  <c r="GZ70" i="7" s="1"/>
  <c r="FX72" i="7"/>
  <c r="HD72" i="7" s="1"/>
  <c r="GB74" i="7"/>
  <c r="HH74" i="7" s="1"/>
  <c r="GF76" i="7"/>
  <c r="HL76" i="7" s="1"/>
  <c r="FF79" i="7"/>
  <c r="GL79" i="7" s="1"/>
  <c r="FJ81" i="7"/>
  <c r="GP81" i="7" s="1"/>
  <c r="FN83" i="7"/>
  <c r="GT83" i="7" s="1"/>
  <c r="FR85" i="7"/>
  <c r="GX85" i="7" s="1"/>
  <c r="FV87" i="7"/>
  <c r="HB87" i="7" s="1"/>
  <c r="FZ89" i="7"/>
  <c r="HF89" i="7" s="1"/>
  <c r="GD91" i="7"/>
  <c r="HJ91" i="7" s="1"/>
  <c r="FL94" i="7"/>
  <c r="GR94" i="7" s="1"/>
  <c r="FP96" i="7"/>
  <c r="GV96" i="7" s="1"/>
  <c r="FT98" i="7"/>
  <c r="GZ98" i="7" s="1"/>
  <c r="FX100" i="7"/>
  <c r="HD100" i="7" s="1"/>
  <c r="GB102" i="7"/>
  <c r="HH102" i="7" s="1"/>
  <c r="GF104" i="7"/>
  <c r="HL104" i="7" s="1"/>
  <c r="FF107" i="7"/>
  <c r="GL107" i="7" s="1"/>
  <c r="FJ109" i="7"/>
  <c r="GP109" i="7" s="1"/>
  <c r="FN111" i="7"/>
  <c r="GT111" i="7" s="1"/>
  <c r="FR113" i="7"/>
  <c r="GX113" i="7" s="1"/>
  <c r="FV115" i="7"/>
  <c r="HB115" i="7" s="1"/>
  <c r="GH117" i="7"/>
  <c r="HN117" i="7" s="1"/>
  <c r="FH120" i="7"/>
  <c r="GN120" i="7" s="1"/>
  <c r="FL122" i="7"/>
  <c r="GR122" i="7" s="1"/>
  <c r="FT126" i="7"/>
  <c r="GZ126" i="7" s="1"/>
  <c r="FX128" i="7"/>
  <c r="HD128" i="7" s="1"/>
  <c r="GB130" i="7"/>
  <c r="HH130" i="7" s="1"/>
  <c r="GF132" i="7"/>
  <c r="HL132" i="7" s="1"/>
  <c r="FF135" i="7"/>
  <c r="GL135" i="7" s="1"/>
  <c r="FJ137" i="7"/>
  <c r="GP137" i="7" s="1"/>
  <c r="FN139" i="7"/>
  <c r="GT139" i="7" s="1"/>
  <c r="FR141" i="7"/>
  <c r="GX141" i="7" s="1"/>
  <c r="FV143" i="7"/>
  <c r="HB143" i="7" s="1"/>
  <c r="GH145" i="7"/>
  <c r="HN145" i="7" s="1"/>
  <c r="FH148" i="7"/>
  <c r="GN148" i="7" s="1"/>
  <c r="FL150" i="7"/>
  <c r="GR150" i="7" s="1"/>
  <c r="FP152" i="7"/>
  <c r="GV152" i="7" s="1"/>
  <c r="FT154" i="7"/>
  <c r="GZ154" i="7" s="1"/>
  <c r="FX156" i="7"/>
  <c r="HD156" i="7" s="1"/>
  <c r="FK13" i="7"/>
  <c r="GQ13" i="7" s="1"/>
  <c r="FI16" i="7"/>
  <c r="GO16" i="7" s="1"/>
  <c r="FM18" i="7"/>
  <c r="GS18" i="7" s="1"/>
  <c r="FQ20" i="7"/>
  <c r="GW20" i="7" s="1"/>
  <c r="FU22" i="7"/>
  <c r="HA22" i="7" s="1"/>
  <c r="FY24" i="7"/>
  <c r="HE24" i="7" s="1"/>
  <c r="GC26" i="7"/>
  <c r="HI26" i="7" s="1"/>
  <c r="GG28" i="7"/>
  <c r="HM28" i="7" s="1"/>
  <c r="FG31" i="7"/>
  <c r="GM31" i="7" s="1"/>
  <c r="FS33" i="7"/>
  <c r="GY33" i="7" s="1"/>
  <c r="FW35" i="7"/>
  <c r="HC35" i="7" s="1"/>
  <c r="GI37" i="7"/>
  <c r="HO37" i="7" s="1"/>
  <c r="FI40" i="7"/>
  <c r="GO40" i="7" s="1"/>
  <c r="FM42" i="7"/>
  <c r="GS42" i="7" s="1"/>
  <c r="FQ44" i="7"/>
  <c r="GW44" i="7" s="1"/>
  <c r="GC46" i="7"/>
  <c r="HI46" i="7" s="1"/>
  <c r="FK49" i="7"/>
  <c r="GQ49" i="7" s="1"/>
  <c r="FO51" i="7"/>
  <c r="GU51" i="7" s="1"/>
  <c r="FS53" i="7"/>
  <c r="GY53" i="7" s="1"/>
  <c r="FW55" i="7"/>
  <c r="HC55" i="7" s="1"/>
  <c r="GI57" i="7"/>
  <c r="HO57" i="7" s="1"/>
  <c r="FI60" i="7"/>
  <c r="GO60" i="7" s="1"/>
  <c r="FU62" i="7"/>
  <c r="HA62" i="7" s="1"/>
  <c r="FY64" i="7"/>
  <c r="HE64" i="7" s="1"/>
  <c r="GC66" i="7"/>
  <c r="HI66" i="7" s="1"/>
  <c r="GG68" i="7"/>
  <c r="HM68" i="7" s="1"/>
  <c r="FG71" i="7"/>
  <c r="GM71" i="7" s="1"/>
  <c r="FS73" i="7"/>
  <c r="GY73" i="7" s="1"/>
  <c r="FW75" i="7"/>
  <c r="HC75" i="7" s="1"/>
  <c r="GI77" i="7"/>
  <c r="HO77" i="7" s="1"/>
  <c r="FI80" i="7"/>
  <c r="GO80" i="7" s="1"/>
  <c r="FM82" i="7"/>
  <c r="GS82" i="7" s="1"/>
  <c r="FQ84" i="7"/>
  <c r="GW84" i="7" s="1"/>
  <c r="FU86" i="7"/>
  <c r="HA86" i="7" s="1"/>
  <c r="FY88" i="7"/>
  <c r="HE88" i="7" s="1"/>
  <c r="FG91" i="7"/>
  <c r="GM91" i="7" s="1"/>
  <c r="FK93" i="7"/>
  <c r="GQ93" i="7" s="1"/>
  <c r="FO95" i="7"/>
  <c r="GU95" i="7" s="1"/>
  <c r="FS97" i="7"/>
  <c r="GY97" i="7" s="1"/>
  <c r="FW99" i="7"/>
  <c r="HC99" i="7" s="1"/>
  <c r="GA101" i="7"/>
  <c r="HG101" i="7" s="1"/>
  <c r="GE103" i="7"/>
  <c r="HK103" i="7" s="1"/>
  <c r="GI105" i="7"/>
  <c r="HO105" i="7" s="1"/>
  <c r="FI108" i="7"/>
  <c r="GO108" i="7" s="1"/>
  <c r="FM110" i="7"/>
  <c r="GS110" i="7" s="1"/>
  <c r="FQ112" i="7"/>
  <c r="GW112" i="7" s="1"/>
  <c r="FU114" i="7"/>
  <c r="HA114" i="7" s="1"/>
  <c r="FY116" i="7"/>
  <c r="HE116" i="7" s="1"/>
  <c r="GC118" i="7"/>
  <c r="HI118" i="7" s="1"/>
  <c r="FK121" i="7"/>
  <c r="GQ121" i="7" s="1"/>
  <c r="FO123" i="7"/>
  <c r="GU123" i="7" s="1"/>
  <c r="GA125" i="7"/>
  <c r="HG125" i="7" s="1"/>
  <c r="GE127" i="7"/>
  <c r="HK127" i="7" s="1"/>
  <c r="GI129" i="7"/>
  <c r="HO129" i="7" s="1"/>
  <c r="FI132" i="7"/>
  <c r="GO132" i="7" s="1"/>
  <c r="FM134" i="7"/>
  <c r="GS134" i="7" s="1"/>
  <c r="FY136" i="7"/>
  <c r="HE136" i="7" s="1"/>
  <c r="GC138" i="7"/>
  <c r="HI138" i="7" s="1"/>
  <c r="FK141" i="7"/>
  <c r="GQ141" i="7" s="1"/>
  <c r="FO143" i="7"/>
  <c r="GU143" i="7" s="1"/>
  <c r="FS145" i="7"/>
  <c r="GY145" i="7" s="1"/>
  <c r="FW147" i="7"/>
  <c r="HC147" i="7" s="1"/>
  <c r="GA149" i="7"/>
  <c r="HG149" i="7" s="1"/>
  <c r="GE151" i="7"/>
  <c r="HK151" i="7" s="1"/>
  <c r="GI153" i="7"/>
  <c r="HO153" i="7" s="1"/>
  <c r="FI156" i="7"/>
  <c r="GO156" i="7" s="1"/>
  <c r="FM158" i="7"/>
  <c r="GS158" i="7" s="1"/>
  <c r="FT13" i="7"/>
  <c r="GZ13" i="7" s="1"/>
  <c r="FZ16" i="7"/>
  <c r="HF16" i="7" s="1"/>
  <c r="GD18" i="7"/>
  <c r="HJ18" i="7" s="1"/>
  <c r="FH23" i="7"/>
  <c r="GN23" i="7" s="1"/>
  <c r="FL25" i="7"/>
  <c r="GR25" i="7" s="1"/>
  <c r="FP27" i="7"/>
  <c r="GV27" i="7" s="1"/>
  <c r="FT29" i="7"/>
  <c r="GZ29" i="7" s="1"/>
  <c r="GF31" i="7"/>
  <c r="HL31" i="7" s="1"/>
  <c r="FN34" i="7"/>
  <c r="GT34" i="7" s="1"/>
  <c r="FR36" i="7"/>
  <c r="GX36" i="7" s="1"/>
  <c r="FV38" i="7"/>
  <c r="HB38" i="7" s="1"/>
  <c r="GH40" i="7"/>
  <c r="HN40" i="7" s="1"/>
  <c r="FH43" i="7"/>
  <c r="GN43" i="7" s="1"/>
  <c r="FL45" i="7"/>
  <c r="GR45" i="7" s="1"/>
  <c r="FX47" i="7"/>
  <c r="HD47" i="7" s="1"/>
  <c r="GB49" i="7"/>
  <c r="HH49" i="7" s="1"/>
  <c r="GF51" i="7"/>
  <c r="HL51" i="7" s="1"/>
  <c r="FF54" i="7"/>
  <c r="GL54" i="7" s="1"/>
  <c r="FR56" i="7"/>
  <c r="GX56" i="7" s="1"/>
  <c r="FV58" i="7"/>
  <c r="HB58" i="7" s="1"/>
  <c r="FZ60" i="7"/>
  <c r="HF60" i="7" s="1"/>
  <c r="GD62" i="7"/>
  <c r="HJ62" i="7" s="1"/>
  <c r="GH64" i="7"/>
  <c r="HN64" i="7" s="1"/>
  <c r="FH67" i="7"/>
  <c r="GN67" i="7" s="1"/>
  <c r="FL69" i="7"/>
  <c r="GR69" i="7" s="1"/>
  <c r="FP71" i="7"/>
  <c r="GV71" i="7" s="1"/>
  <c r="FT73" i="7"/>
  <c r="GZ73" i="7" s="1"/>
  <c r="FX75" i="7"/>
  <c r="HD75" i="7" s="1"/>
  <c r="GB77" i="7"/>
  <c r="HH77" i="7" s="1"/>
  <c r="GF79" i="7"/>
  <c r="HL79" i="7" s="1"/>
  <c r="FF82" i="7"/>
  <c r="GL82" i="7" s="1"/>
  <c r="FJ84" i="7"/>
  <c r="GP84" i="7" s="1"/>
  <c r="FV86" i="7"/>
  <c r="HB86" i="7" s="1"/>
  <c r="FZ88" i="7"/>
  <c r="HF88" i="7" s="1"/>
  <c r="GD90" i="7"/>
  <c r="HJ90" i="7" s="1"/>
  <c r="FL93" i="7"/>
  <c r="GR93" i="7" s="1"/>
  <c r="FP95" i="7"/>
  <c r="GV95" i="7" s="1"/>
  <c r="GB97" i="7"/>
  <c r="HH97" i="7" s="1"/>
  <c r="GF99" i="7"/>
  <c r="HL99" i="7" s="1"/>
  <c r="FN102" i="7"/>
  <c r="GT102" i="7" s="1"/>
  <c r="FR104" i="7"/>
  <c r="GX104" i="7" s="1"/>
  <c r="GD106" i="7"/>
  <c r="HJ106" i="7" s="1"/>
  <c r="FL109" i="7"/>
  <c r="GR109" i="7" s="1"/>
  <c r="FP111" i="7"/>
  <c r="GV111" i="7" s="1"/>
  <c r="GB113" i="7"/>
  <c r="HH113" i="7" s="1"/>
  <c r="GF115" i="7"/>
  <c r="HL115" i="7" s="1"/>
  <c r="FF118" i="7"/>
  <c r="GL118" i="7" s="1"/>
  <c r="FJ120" i="7"/>
  <c r="GP120" i="7" s="1"/>
  <c r="FN122" i="7"/>
  <c r="GT122" i="7" s="1"/>
  <c r="FR124" i="7"/>
  <c r="GX124" i="7" s="1"/>
  <c r="FV126" i="7"/>
  <c r="HB126" i="7" s="1"/>
  <c r="FZ128" i="7"/>
  <c r="HF128" i="7" s="1"/>
  <c r="GD130" i="7"/>
  <c r="HJ130" i="7" s="1"/>
  <c r="GH132" i="7"/>
  <c r="HN132" i="7" s="1"/>
  <c r="FH135" i="7"/>
  <c r="GN135" i="7" s="1"/>
  <c r="FL137" i="7"/>
  <c r="GR137" i="7" s="1"/>
  <c r="FP139" i="7"/>
  <c r="GV139" i="7" s="1"/>
  <c r="FT141" i="7"/>
  <c r="GZ141" i="7" s="1"/>
  <c r="FX143" i="7"/>
  <c r="HD143" i="7" s="1"/>
  <c r="GB145" i="7"/>
  <c r="HH145" i="7" s="1"/>
  <c r="GF147" i="7"/>
  <c r="HL147" i="7" s="1"/>
  <c r="FF150" i="7"/>
  <c r="GL150" i="7" s="1"/>
  <c r="FJ152" i="7"/>
  <c r="GP152" i="7" s="1"/>
  <c r="FN154" i="7"/>
  <c r="GT154" i="7" s="1"/>
  <c r="FR156" i="7"/>
  <c r="GX156" i="7" s="1"/>
  <c r="GD158" i="7"/>
  <c r="HJ158" i="7" s="1"/>
  <c r="GI161" i="7"/>
  <c r="HO161" i="7" s="1"/>
  <c r="FI164" i="7"/>
  <c r="GO164" i="7" s="1"/>
  <c r="FM166" i="7"/>
  <c r="GS166" i="7" s="1"/>
  <c r="FQ168" i="7"/>
  <c r="GW168" i="7" s="1"/>
  <c r="FU170" i="7"/>
  <c r="HA170" i="7" s="1"/>
  <c r="FG175" i="7"/>
  <c r="GM175" i="7" s="1"/>
  <c r="FS177" i="7"/>
  <c r="GY177" i="7" s="1"/>
  <c r="FP159" i="7"/>
  <c r="GV159" i="7" s="1"/>
  <c r="FT161" i="7"/>
  <c r="GZ161" i="7" s="1"/>
  <c r="FX163" i="7"/>
  <c r="HD163" i="7" s="1"/>
  <c r="FF166" i="7"/>
  <c r="GL166" i="7" s="1"/>
  <c r="FJ168" i="7"/>
  <c r="GP168" i="7" s="1"/>
  <c r="FV170" i="7"/>
  <c r="HB170" i="7" s="1"/>
  <c r="FZ172" i="7"/>
  <c r="HF172" i="7" s="1"/>
  <c r="GD174" i="7"/>
  <c r="HJ174" i="7" s="1"/>
  <c r="FL177" i="7"/>
  <c r="GR177" i="7" s="1"/>
  <c r="FP179" i="7"/>
  <c r="GV179" i="7" s="1"/>
  <c r="FT181" i="7"/>
  <c r="GZ181" i="7" s="1"/>
  <c r="FX183" i="7"/>
  <c r="HD183" i="7" s="1"/>
  <c r="GB185" i="7"/>
  <c r="HH185" i="7" s="1"/>
  <c r="GF187" i="7"/>
  <c r="HL187" i="7" s="1"/>
  <c r="FF190" i="7"/>
  <c r="GL190" i="7" s="1"/>
  <c r="FJ192" i="7"/>
  <c r="GP192" i="7" s="1"/>
  <c r="FN194" i="7"/>
  <c r="GT194" i="7" s="1"/>
  <c r="FR196" i="7"/>
  <c r="GX196" i="7" s="1"/>
  <c r="FV198" i="7"/>
  <c r="HB198" i="7" s="1"/>
  <c r="GH200" i="7"/>
  <c r="HN200" i="7" s="1"/>
  <c r="FH203" i="7"/>
  <c r="GN203" i="7" s="1"/>
  <c r="FL205" i="7"/>
  <c r="GR205" i="7" s="1"/>
  <c r="FP207" i="7"/>
  <c r="GV207" i="7" s="1"/>
  <c r="FT209" i="7"/>
  <c r="GZ209" i="7" s="1"/>
  <c r="FX211" i="7"/>
  <c r="HD211" i="7" s="1"/>
  <c r="GB213" i="7"/>
  <c r="HH213" i="7" s="1"/>
  <c r="GF215" i="7"/>
  <c r="HL215" i="7" s="1"/>
  <c r="FF218" i="7"/>
  <c r="GL218" i="7" s="1"/>
  <c r="FJ220" i="7"/>
  <c r="GP220" i="7" s="1"/>
  <c r="FN222" i="7"/>
  <c r="GT222" i="7" s="1"/>
  <c r="FR224" i="7"/>
  <c r="GX224" i="7" s="1"/>
  <c r="FV226" i="7"/>
  <c r="HB226" i="7" s="1"/>
  <c r="GH228" i="7"/>
  <c r="HN228" i="7" s="1"/>
  <c r="FH231" i="7"/>
  <c r="GN231" i="7" s="1"/>
  <c r="FL233" i="7"/>
  <c r="GR233" i="7" s="1"/>
  <c r="FP235" i="7"/>
  <c r="GV235" i="7" s="1"/>
  <c r="FT237" i="7"/>
  <c r="GZ237" i="7" s="1"/>
  <c r="FX239" i="7"/>
  <c r="HD239" i="7" s="1"/>
  <c r="GB241" i="7"/>
  <c r="HH241" i="7" s="1"/>
  <c r="GF243" i="7"/>
  <c r="HL243" i="7" s="1"/>
  <c r="FF246" i="7"/>
  <c r="GL246" i="7" s="1"/>
  <c r="FJ248" i="7"/>
  <c r="GP248" i="7" s="1"/>
  <c r="FN250" i="7"/>
  <c r="GT250" i="7" s="1"/>
  <c r="FR252" i="7"/>
  <c r="GX252" i="7" s="1"/>
  <c r="FV254" i="7"/>
  <c r="HB254" i="7" s="1"/>
  <c r="FZ256" i="7"/>
  <c r="HF256" i="7" s="1"/>
  <c r="GD258" i="7"/>
  <c r="HJ258" i="7" s="1"/>
  <c r="GH260" i="7"/>
  <c r="HN260" i="7" s="1"/>
  <c r="FH263" i="7"/>
  <c r="GN263" i="7" s="1"/>
  <c r="FL265" i="7"/>
  <c r="GR265" i="7" s="1"/>
  <c r="FP267" i="7"/>
  <c r="GV267" i="7" s="1"/>
  <c r="FT269" i="7"/>
  <c r="GZ269" i="7" s="1"/>
  <c r="FX271" i="7"/>
  <c r="HD271" i="7" s="1"/>
  <c r="GB273" i="7"/>
  <c r="HH273" i="7" s="1"/>
  <c r="GF275" i="7"/>
  <c r="HL275" i="7" s="1"/>
  <c r="FF278" i="7"/>
  <c r="GL278" i="7" s="1"/>
  <c r="FJ280" i="7"/>
  <c r="GP280" i="7" s="1"/>
  <c r="FN282" i="7"/>
  <c r="GT282" i="7" s="1"/>
  <c r="FR284" i="7"/>
  <c r="GX284" i="7" s="1"/>
  <c r="FV286" i="7"/>
  <c r="HB286" i="7" s="1"/>
  <c r="FZ288" i="7"/>
  <c r="HF288" i="7" s="1"/>
  <c r="GD290" i="7"/>
  <c r="HJ290" i="7" s="1"/>
  <c r="FL293" i="7"/>
  <c r="GR293" i="7" s="1"/>
  <c r="FP295" i="7"/>
  <c r="GV295" i="7" s="1"/>
  <c r="FT297" i="7"/>
  <c r="GZ297" i="7" s="1"/>
  <c r="FX299" i="7"/>
  <c r="HD299" i="7" s="1"/>
  <c r="GB301" i="7"/>
  <c r="HH301" i="7" s="1"/>
  <c r="GF303" i="7"/>
  <c r="HL303" i="7" s="1"/>
  <c r="FF306" i="7"/>
  <c r="GL306" i="7" s="1"/>
  <c r="FJ308" i="7"/>
  <c r="GP308" i="7" s="1"/>
  <c r="FN310" i="7"/>
  <c r="GT310" i="7" s="1"/>
  <c r="FY15" i="7"/>
  <c r="HE15" i="7" s="1"/>
  <c r="FG18" i="7"/>
  <c r="GM18" i="7" s="1"/>
  <c r="FK20" i="7"/>
  <c r="GQ20" i="7" s="1"/>
  <c r="FO22" i="7"/>
  <c r="GU22" i="7" s="1"/>
  <c r="FS24" i="7"/>
  <c r="GY24" i="7" s="1"/>
  <c r="GE26" i="7"/>
  <c r="HK26" i="7" s="1"/>
  <c r="FM29" i="7"/>
  <c r="GS29" i="7" s="1"/>
  <c r="FQ31" i="7"/>
  <c r="GW31" i="7" s="1"/>
  <c r="FU33" i="7"/>
  <c r="HA33" i="7" s="1"/>
  <c r="GG35" i="7"/>
  <c r="HM35" i="7" s="1"/>
  <c r="FO38" i="7"/>
  <c r="GU38" i="7" s="1"/>
  <c r="FS40" i="7"/>
  <c r="GY40" i="7" s="1"/>
  <c r="GE42" i="7"/>
  <c r="HK42" i="7" s="1"/>
  <c r="GI44" i="7"/>
  <c r="HO44" i="7" s="1"/>
  <c r="FI47" i="7"/>
  <c r="GO47" i="7" s="1"/>
  <c r="FM49" i="7"/>
  <c r="GS49" i="7" s="1"/>
  <c r="FQ51" i="7"/>
  <c r="GW51" i="7" s="1"/>
  <c r="FU53" i="7"/>
  <c r="HA53" i="7" s="1"/>
  <c r="FY55" i="7"/>
  <c r="HE55" i="7" s="1"/>
  <c r="GC57" i="7"/>
  <c r="HI57" i="7" s="1"/>
  <c r="GG59" i="7"/>
  <c r="HM59" i="7" s="1"/>
  <c r="FO62" i="7"/>
  <c r="GU62" i="7" s="1"/>
  <c r="FW66" i="7"/>
  <c r="HC66" i="7" s="1"/>
  <c r="GA68" i="7"/>
  <c r="HG68" i="7" s="1"/>
  <c r="GE70" i="7"/>
  <c r="HK70" i="7" s="1"/>
  <c r="GI72" i="7"/>
  <c r="HO72" i="7" s="1"/>
  <c r="FI75" i="7"/>
  <c r="GO75" i="7" s="1"/>
  <c r="FM77" i="7"/>
  <c r="GS77" i="7" s="1"/>
  <c r="FQ79" i="7"/>
  <c r="GW79" i="7" s="1"/>
  <c r="FU81" i="7"/>
  <c r="HA81" i="7" s="1"/>
  <c r="FY83" i="7"/>
  <c r="HE83" i="7" s="1"/>
  <c r="GC85" i="7"/>
  <c r="HI85" i="7" s="1"/>
  <c r="GG87" i="7"/>
  <c r="HM87" i="7" s="1"/>
  <c r="FG90" i="7"/>
  <c r="GM90" i="7" s="1"/>
  <c r="FK92" i="7"/>
  <c r="GQ92" i="7" s="1"/>
  <c r="FO94" i="7"/>
  <c r="GU94" i="7" s="1"/>
  <c r="FS96" i="7"/>
  <c r="GY96" i="7" s="1"/>
  <c r="FW98" i="7"/>
  <c r="HC98" i="7" s="1"/>
  <c r="GA100" i="7"/>
  <c r="HG100" i="7" s="1"/>
  <c r="GE102" i="7"/>
  <c r="HK102" i="7" s="1"/>
  <c r="FM105" i="7"/>
  <c r="GS105" i="7" s="1"/>
  <c r="FQ107" i="7"/>
  <c r="GW107" i="7" s="1"/>
  <c r="FU109" i="7"/>
  <c r="HA109" i="7" s="1"/>
  <c r="FY111" i="7"/>
  <c r="HE111" i="7" s="1"/>
  <c r="GC113" i="7"/>
  <c r="HI113" i="7" s="1"/>
  <c r="GG115" i="7"/>
  <c r="HM115" i="7" s="1"/>
  <c r="FG118" i="7"/>
  <c r="GM118" i="7" s="1"/>
  <c r="FS120" i="7"/>
  <c r="GY120" i="7" s="1"/>
  <c r="FW122" i="7"/>
  <c r="HC122" i="7" s="1"/>
  <c r="GI124" i="7"/>
  <c r="HO124" i="7" s="1"/>
  <c r="FI127" i="7"/>
  <c r="GO127" i="7" s="1"/>
  <c r="FM129" i="7"/>
  <c r="GS129" i="7" s="1"/>
  <c r="FQ131" i="7"/>
  <c r="GW131" i="7" s="1"/>
  <c r="FU133" i="7"/>
  <c r="HA133" i="7" s="1"/>
  <c r="FY135" i="7"/>
  <c r="HE135" i="7" s="1"/>
  <c r="GC137" i="7"/>
  <c r="HI137" i="7" s="1"/>
  <c r="GG139" i="7"/>
  <c r="HM139" i="7" s="1"/>
  <c r="FJ159" i="7"/>
  <c r="GP159" i="7" s="1"/>
  <c r="FN161" i="7"/>
  <c r="GT161" i="7" s="1"/>
  <c r="FR163" i="7"/>
  <c r="GX163" i="7" s="1"/>
  <c r="FV165" i="7"/>
  <c r="HB165" i="7" s="1"/>
  <c r="FZ167" i="7"/>
  <c r="HF167" i="7" s="1"/>
  <c r="GD169" i="7"/>
  <c r="HJ169" i="7" s="1"/>
  <c r="GH171" i="7"/>
  <c r="HN171" i="7" s="1"/>
  <c r="FH174" i="7"/>
  <c r="GN174" i="7" s="1"/>
  <c r="FL176" i="7"/>
  <c r="GR176" i="7" s="1"/>
  <c r="FP178" i="7"/>
  <c r="GV178" i="7" s="1"/>
  <c r="FT180" i="7"/>
  <c r="GZ180" i="7" s="1"/>
  <c r="FX182" i="7"/>
  <c r="HD182" i="7" s="1"/>
  <c r="GB184" i="7"/>
  <c r="HH184" i="7" s="1"/>
  <c r="GF186" i="7"/>
  <c r="HL186" i="7" s="1"/>
  <c r="FF189" i="7"/>
  <c r="GL189" i="7" s="1"/>
  <c r="FJ191" i="7"/>
  <c r="GP191" i="7" s="1"/>
  <c r="FN193" i="7"/>
  <c r="GT193" i="7" s="1"/>
  <c r="FR195" i="7"/>
  <c r="GX195" i="7" s="1"/>
  <c r="FV197" i="7"/>
  <c r="HB197" i="7" s="1"/>
  <c r="FZ199" i="7"/>
  <c r="HF199" i="7" s="1"/>
  <c r="FH202" i="7"/>
  <c r="GN202" i="7" s="1"/>
  <c r="FL204" i="7"/>
  <c r="GR204" i="7" s="1"/>
  <c r="FP206" i="7"/>
  <c r="GV206" i="7" s="1"/>
  <c r="FT208" i="7"/>
  <c r="GZ208" i="7" s="1"/>
  <c r="FX210" i="7"/>
  <c r="HD210" i="7" s="1"/>
  <c r="GB212" i="7"/>
  <c r="HH212" i="7" s="1"/>
  <c r="GF214" i="7"/>
  <c r="HL214" i="7" s="1"/>
  <c r="FF217" i="7"/>
  <c r="GL217" i="7" s="1"/>
  <c r="FJ219" i="7"/>
  <c r="GP219" i="7" s="1"/>
  <c r="FN221" i="7"/>
  <c r="GT221" i="7" s="1"/>
  <c r="FR223" i="7"/>
  <c r="GX223" i="7" s="1"/>
  <c r="FV225" i="7"/>
  <c r="HB225" i="7" s="1"/>
  <c r="FZ227" i="7"/>
  <c r="HF227" i="7" s="1"/>
  <c r="GD229" i="7"/>
  <c r="HJ229" i="7" s="1"/>
  <c r="GH231" i="7"/>
  <c r="HN231" i="7" s="1"/>
  <c r="FH234" i="7"/>
  <c r="GN234" i="7" s="1"/>
  <c r="FL236" i="7"/>
  <c r="GR236" i="7" s="1"/>
  <c r="FP238" i="7"/>
  <c r="GV238" i="7" s="1"/>
  <c r="FT240" i="7"/>
  <c r="GZ240" i="7" s="1"/>
  <c r="FX242" i="7"/>
  <c r="HD242" i="7" s="1"/>
  <c r="GB244" i="7"/>
  <c r="HH244" i="7" s="1"/>
  <c r="GF246" i="7"/>
  <c r="HL246" i="7" s="1"/>
  <c r="FF249" i="7"/>
  <c r="GL249" i="7" s="1"/>
  <c r="FJ251" i="7"/>
  <c r="GP251" i="7" s="1"/>
  <c r="FV253" i="7"/>
  <c r="HB253" i="7" s="1"/>
  <c r="FZ255" i="7"/>
  <c r="HF255" i="7" s="1"/>
  <c r="GD257" i="7"/>
  <c r="HJ257" i="7" s="1"/>
  <c r="GH259" i="7"/>
  <c r="HN259" i="7" s="1"/>
  <c r="FH262" i="7"/>
  <c r="GN262" i="7" s="1"/>
  <c r="FL264" i="7"/>
  <c r="GR264" i="7" s="1"/>
  <c r="FX266" i="7"/>
  <c r="HD266" i="7" s="1"/>
  <c r="GB268" i="7"/>
  <c r="HH268" i="7" s="1"/>
  <c r="GF270" i="7"/>
  <c r="HL270" i="7" s="1"/>
  <c r="FF273" i="7"/>
  <c r="GL273" i="7" s="1"/>
  <c r="FJ275" i="7"/>
  <c r="GP275" i="7" s="1"/>
  <c r="FN277" i="7"/>
  <c r="GT277" i="7" s="1"/>
  <c r="FR279" i="7"/>
  <c r="GX279" i="7" s="1"/>
  <c r="FV281" i="7"/>
  <c r="HB281" i="7" s="1"/>
  <c r="FZ283" i="7"/>
  <c r="HF283" i="7" s="1"/>
  <c r="GD285" i="7"/>
  <c r="HJ285" i="7" s="1"/>
  <c r="GH287" i="7"/>
  <c r="HN287" i="7" s="1"/>
  <c r="FP290" i="7"/>
  <c r="GV290" i="7" s="1"/>
  <c r="FT292" i="7"/>
  <c r="GZ292" i="7" s="1"/>
  <c r="FX294" i="7"/>
  <c r="HD294" i="7" s="1"/>
  <c r="GB296" i="7"/>
  <c r="HH296" i="7" s="1"/>
  <c r="GF298" i="7"/>
  <c r="HL298" i="7" s="1"/>
  <c r="FF301" i="7"/>
  <c r="GL301" i="7" s="1"/>
  <c r="FJ303" i="7"/>
  <c r="GP303" i="7" s="1"/>
  <c r="FN305" i="7"/>
  <c r="GT305" i="7" s="1"/>
  <c r="FR307" i="7"/>
  <c r="GX307" i="7" s="1"/>
  <c r="FV309" i="7"/>
  <c r="HB309" i="7" s="1"/>
  <c r="FY158" i="7"/>
  <c r="HE158" i="7" s="1"/>
  <c r="GC160" i="7"/>
  <c r="HI160" i="7" s="1"/>
  <c r="GG162" i="7"/>
  <c r="HM162" i="7" s="1"/>
  <c r="FG165" i="7"/>
  <c r="GM165" i="7" s="1"/>
  <c r="FK167" i="7"/>
  <c r="GQ167" i="7" s="1"/>
  <c r="FO169" i="7"/>
  <c r="GU169" i="7" s="1"/>
  <c r="FS171" i="7"/>
  <c r="GY171" i="7" s="1"/>
  <c r="FW173" i="7"/>
  <c r="HC173" i="7" s="1"/>
  <c r="GA175" i="7"/>
  <c r="HG175" i="7" s="1"/>
  <c r="GE177" i="7"/>
  <c r="HK177" i="7" s="1"/>
  <c r="GI179" i="7"/>
  <c r="HO179" i="7" s="1"/>
  <c r="FI182" i="7"/>
  <c r="GO182" i="7" s="1"/>
  <c r="FM184" i="7"/>
  <c r="GS184" i="7" s="1"/>
  <c r="FQ186" i="7"/>
  <c r="GW186" i="7" s="1"/>
  <c r="GC188" i="7"/>
  <c r="HI188" i="7" s="1"/>
  <c r="GG190" i="7"/>
  <c r="HM190" i="7" s="1"/>
  <c r="FO193" i="7"/>
  <c r="GU193" i="7" s="1"/>
  <c r="FS195" i="7"/>
  <c r="GY195" i="7" s="1"/>
  <c r="FW197" i="7"/>
  <c r="HC197" i="7" s="1"/>
  <c r="GA199" i="7"/>
  <c r="HG199" i="7" s="1"/>
  <c r="GE201" i="7"/>
  <c r="HK201" i="7" s="1"/>
  <c r="GI203" i="7"/>
  <c r="HO203" i="7" s="1"/>
  <c r="FQ206" i="7"/>
  <c r="GW206" i="7" s="1"/>
  <c r="FU208" i="7"/>
  <c r="HA208" i="7" s="1"/>
  <c r="FY210" i="7"/>
  <c r="HE210" i="7" s="1"/>
  <c r="GC212" i="7"/>
  <c r="HI212" i="7" s="1"/>
  <c r="GG214" i="7"/>
  <c r="HM214" i="7" s="1"/>
  <c r="FG217" i="7"/>
  <c r="GM217" i="7" s="1"/>
  <c r="FK219" i="7"/>
  <c r="GQ219" i="7" s="1"/>
  <c r="FW221" i="7"/>
  <c r="HC221" i="7" s="1"/>
  <c r="GA223" i="7"/>
  <c r="HG223" i="7" s="1"/>
  <c r="GE225" i="7"/>
  <c r="HK225" i="7" s="1"/>
  <c r="GI227" i="7"/>
  <c r="HO227" i="7" s="1"/>
  <c r="FI230" i="7"/>
  <c r="GO230" i="7" s="1"/>
  <c r="FM232" i="7"/>
  <c r="GS232" i="7" s="1"/>
  <c r="FQ234" i="7"/>
  <c r="GW234" i="7" s="1"/>
  <c r="FU236" i="7"/>
  <c r="HA236" i="7" s="1"/>
  <c r="FY238" i="7"/>
  <c r="HE238" i="7" s="1"/>
  <c r="GC240" i="7"/>
  <c r="HI240" i="7" s="1"/>
  <c r="GG242" i="7"/>
  <c r="HM242" i="7" s="1"/>
  <c r="FO245" i="7"/>
  <c r="GU245" i="7" s="1"/>
  <c r="FS247" i="7"/>
  <c r="GY247" i="7" s="1"/>
  <c r="FW249" i="7"/>
  <c r="HC249" i="7" s="1"/>
  <c r="GA251" i="7"/>
  <c r="HG251" i="7" s="1"/>
  <c r="GE253" i="7"/>
  <c r="HK253" i="7" s="1"/>
  <c r="GI255" i="7"/>
  <c r="HO255" i="7" s="1"/>
  <c r="FQ258" i="7"/>
  <c r="GW258" i="7" s="1"/>
  <c r="FU260" i="7"/>
  <c r="HA260" i="7" s="1"/>
  <c r="FY262" i="7"/>
  <c r="HE262" i="7" s="1"/>
  <c r="GC264" i="7"/>
  <c r="HI264" i="7" s="1"/>
  <c r="GG266" i="7"/>
  <c r="HM266" i="7" s="1"/>
  <c r="FO269" i="7"/>
  <c r="GU269" i="7" s="1"/>
  <c r="FS271" i="7"/>
  <c r="GY271" i="7" s="1"/>
  <c r="FW273" i="7"/>
  <c r="HC273" i="7" s="1"/>
  <c r="GA275" i="7"/>
  <c r="HG275" i="7" s="1"/>
  <c r="GE277" i="7"/>
  <c r="HK277" i="7" s="1"/>
  <c r="GI279" i="7"/>
  <c r="HO279" i="7" s="1"/>
  <c r="FQ282" i="7"/>
  <c r="GW282" i="7" s="1"/>
  <c r="FU284" i="7"/>
  <c r="HA284" i="7" s="1"/>
  <c r="GD17" i="7"/>
  <c r="HJ17" i="7" s="1"/>
  <c r="FT28" i="7"/>
  <c r="GZ28" i="7" s="1"/>
  <c r="FZ39" i="7"/>
  <c r="HF39" i="7" s="1"/>
  <c r="FL48" i="7"/>
  <c r="GR48" i="7" s="1"/>
  <c r="GF58" i="7"/>
  <c r="HL58" i="7" s="1"/>
  <c r="FN65" i="7"/>
  <c r="GT65" i="7" s="1"/>
  <c r="GH75" i="7"/>
  <c r="HN75" i="7" s="1"/>
  <c r="FX86" i="7"/>
  <c r="HD86" i="7" s="1"/>
  <c r="FJ95" i="7"/>
  <c r="GP95" i="7" s="1"/>
  <c r="GD105" i="7"/>
  <c r="HJ105" i="7" s="1"/>
  <c r="FR131" i="7"/>
  <c r="GX131" i="7" s="1"/>
  <c r="FL140" i="7"/>
  <c r="GR140" i="7" s="1"/>
  <c r="GB148" i="7"/>
  <c r="HH148" i="7" s="1"/>
  <c r="FW13" i="7"/>
  <c r="HC13" i="7" s="1"/>
  <c r="FW25" i="7"/>
  <c r="HC25" i="7" s="1"/>
  <c r="FM36" i="7"/>
  <c r="GS36" i="7" s="1"/>
  <c r="GG46" i="7"/>
  <c r="HM46" i="7" s="1"/>
  <c r="FS55" i="7"/>
  <c r="GY55" i="7" s="1"/>
  <c r="FQ66" i="7"/>
  <c r="GW66" i="7" s="1"/>
  <c r="FS79" i="7"/>
  <c r="GY79" i="7" s="1"/>
  <c r="FI90" i="7"/>
  <c r="GO90" i="7" s="1"/>
  <c r="FY98" i="7"/>
  <c r="HE98" i="7" s="1"/>
  <c r="FK107" i="7"/>
  <c r="GQ107" i="7" s="1"/>
  <c r="GI119" i="7"/>
  <c r="HO119" i="7" s="1"/>
  <c r="FY130" i="7"/>
  <c r="HE130" i="7" s="1"/>
  <c r="FO141" i="7"/>
  <c r="GU141" i="7" s="1"/>
  <c r="GE149" i="7"/>
  <c r="HK149" i="7" s="1"/>
  <c r="FH13" i="7"/>
  <c r="GN13" i="7" s="1"/>
  <c r="FH25" i="7"/>
  <c r="GN25" i="7" s="1"/>
  <c r="GB35" i="7"/>
  <c r="HH35" i="7" s="1"/>
  <c r="FR46" i="7"/>
  <c r="GX46" i="7" s="1"/>
  <c r="FP57" i="7"/>
  <c r="GV57" i="7" s="1"/>
  <c r="GF65" i="7"/>
  <c r="HL65" i="7" s="1"/>
  <c r="FR74" i="7"/>
  <c r="GX74" i="7" s="1"/>
  <c r="FH85" i="7"/>
  <c r="GN85" i="7" s="1"/>
  <c r="FT91" i="7"/>
  <c r="GZ91" i="7" s="1"/>
  <c r="FR102" i="7"/>
  <c r="GX102" i="7" s="1"/>
  <c r="FL115" i="7"/>
  <c r="GR115" i="7" s="1"/>
  <c r="GB123" i="7"/>
  <c r="HH123" i="7" s="1"/>
  <c r="GD136" i="7"/>
  <c r="HJ136" i="7" s="1"/>
  <c r="FP145" i="7"/>
  <c r="GV145" i="7" s="1"/>
  <c r="FJ154" i="7"/>
  <c r="GP154" i="7" s="1"/>
  <c r="FW20" i="7"/>
  <c r="HC20" i="7" s="1"/>
  <c r="FQ29" i="7"/>
  <c r="GW29" i="7" s="1"/>
  <c r="FK38" i="7"/>
  <c r="GQ38" i="7" s="1"/>
  <c r="FI49" i="7"/>
  <c r="GO49" i="7" s="1"/>
  <c r="FY57" i="7"/>
  <c r="HE57" i="7" s="1"/>
  <c r="FK66" i="7"/>
  <c r="GQ66" i="7" s="1"/>
  <c r="GI74" i="7"/>
  <c r="HO74" i="7" s="1"/>
  <c r="FY81" i="7"/>
  <c r="HE81" i="7" s="1"/>
  <c r="GA94" i="7"/>
  <c r="HG94" i="7" s="1"/>
  <c r="FQ105" i="7"/>
  <c r="GW105" i="7" s="1"/>
  <c r="FS118" i="7"/>
  <c r="GY118" i="7" s="1"/>
  <c r="FU131" i="7"/>
  <c r="HA131" i="7" s="1"/>
  <c r="FS142" i="7"/>
  <c r="GY142" i="7" s="1"/>
  <c r="FI153" i="7"/>
  <c r="GO153" i="7" s="1"/>
  <c r="FJ21" i="7"/>
  <c r="GP21" i="7" s="1"/>
  <c r="GH29" i="7"/>
  <c r="HN29" i="7" s="1"/>
  <c r="GB38" i="7"/>
  <c r="HH38" i="7" s="1"/>
  <c r="GH49" i="7"/>
  <c r="HN49" i="7" s="1"/>
  <c r="FX56" i="7"/>
  <c r="HD56" i="7" s="1"/>
  <c r="FJ65" i="7"/>
  <c r="GP65" i="7" s="1"/>
  <c r="FZ73" i="7"/>
  <c r="HF73" i="7" s="1"/>
  <c r="FJ93" i="7"/>
  <c r="GP93" i="7" s="1"/>
  <c r="FZ101" i="7"/>
  <c r="HF101" i="7" s="1"/>
  <c r="FL110" i="7"/>
  <c r="GR110" i="7" s="1"/>
  <c r="FF119" i="7"/>
  <c r="GL119" i="7" s="1"/>
  <c r="FV127" i="7"/>
  <c r="HB127" i="7" s="1"/>
  <c r="GH133" i="7"/>
  <c r="HN133" i="7" s="1"/>
  <c r="GF144" i="7"/>
  <c r="HL144" i="7" s="1"/>
  <c r="FZ157" i="7"/>
  <c r="HF157" i="7" s="1"/>
  <c r="FW23" i="7"/>
  <c r="HC23" i="7" s="1"/>
  <c r="FU34" i="7"/>
  <c r="HA34" i="7" s="1"/>
  <c r="FO43" i="7"/>
  <c r="GU43" i="7" s="1"/>
  <c r="FU54" i="7"/>
  <c r="HA54" i="7" s="1"/>
  <c r="GA65" i="7"/>
  <c r="HG65" i="7" s="1"/>
  <c r="GG76" i="7"/>
  <c r="HM76" i="7" s="1"/>
  <c r="FW87" i="7"/>
  <c r="HC87" i="7" s="1"/>
  <c r="FU98" i="7"/>
  <c r="HA98" i="7" s="1"/>
  <c r="FG107" i="7"/>
  <c r="GM107" i="7" s="1"/>
  <c r="GA117" i="7"/>
  <c r="HG117" i="7" s="1"/>
  <c r="FQ124" i="7"/>
  <c r="GW124" i="7" s="1"/>
  <c r="FK133" i="7"/>
  <c r="GQ133" i="7" s="1"/>
  <c r="GE139" i="7"/>
  <c r="HK139" i="7" s="1"/>
  <c r="FU146" i="7"/>
  <c r="HA146" i="7" s="1"/>
  <c r="FK157" i="7"/>
  <c r="GQ157" i="7" s="1"/>
  <c r="FR28" i="7"/>
  <c r="GX28" i="7" s="1"/>
  <c r="FT37" i="7"/>
  <c r="GZ37" i="7" s="1"/>
  <c r="FN46" i="7"/>
  <c r="GT46" i="7" s="1"/>
  <c r="FH55" i="7"/>
  <c r="GN55" i="7" s="1"/>
  <c r="FF66" i="7"/>
  <c r="GL66" i="7" s="1"/>
  <c r="FV74" i="7"/>
  <c r="HB74" i="7" s="1"/>
  <c r="GH80" i="7"/>
  <c r="HN80" i="7" s="1"/>
  <c r="FX87" i="7"/>
  <c r="HD87" i="7" s="1"/>
  <c r="FZ96" i="7"/>
  <c r="HF96" i="7" s="1"/>
  <c r="FP103" i="7"/>
  <c r="GV103" i="7" s="1"/>
  <c r="FN110" i="7"/>
  <c r="GT110" i="7" s="1"/>
  <c r="GH116" i="7"/>
  <c r="HN116" i="7" s="1"/>
  <c r="FT125" i="7"/>
  <c r="GZ125" i="7" s="1"/>
  <c r="GF131" i="7"/>
  <c r="HL131" i="7" s="1"/>
  <c r="FN138" i="7"/>
  <c r="GT138" i="7" s="1"/>
  <c r="FZ144" i="7"/>
  <c r="HF144" i="7" s="1"/>
  <c r="FL153" i="7"/>
  <c r="GR153" i="7" s="1"/>
  <c r="GG160" i="7"/>
  <c r="HM160" i="7" s="1"/>
  <c r="FO167" i="7"/>
  <c r="GU167" i="7" s="1"/>
  <c r="GI173" i="7"/>
  <c r="HO173" i="7" s="1"/>
  <c r="FH167" i="7"/>
  <c r="GN167" i="7" s="1"/>
  <c r="FN178" i="7"/>
  <c r="GT178" i="7" s="1"/>
  <c r="FX199" i="7"/>
  <c r="HD199" i="7" s="1"/>
  <c r="FZ212" i="7"/>
  <c r="HF212" i="7" s="1"/>
  <c r="FP223" i="7"/>
  <c r="GV223" i="7" s="1"/>
  <c r="FR236" i="7"/>
  <c r="GX236" i="7" s="1"/>
  <c r="FH247" i="7"/>
  <c r="GN247" i="7" s="1"/>
  <c r="FX255" i="7"/>
  <c r="HD255" i="7" s="1"/>
  <c r="FN266" i="7"/>
  <c r="GT266" i="7" s="1"/>
  <c r="FH279" i="7"/>
  <c r="GN279" i="7" s="1"/>
  <c r="FX287" i="7"/>
  <c r="HD287" i="7" s="1"/>
  <c r="FR296" i="7"/>
  <c r="GX296" i="7" s="1"/>
  <c r="GH304" i="7"/>
  <c r="HN304" i="7" s="1"/>
  <c r="GI16" i="7"/>
  <c r="HO16" i="7" s="1"/>
  <c r="FK28" i="7"/>
  <c r="GQ28" i="7" s="1"/>
  <c r="FQ39" i="7"/>
  <c r="GW39" i="7" s="1"/>
  <c r="GA56" i="7"/>
  <c r="HG56" i="7" s="1"/>
  <c r="FY67" i="7"/>
  <c r="HE67" i="7" s="1"/>
  <c r="FI91" i="7"/>
  <c r="GO91" i="7" s="1"/>
  <c r="GG103" i="7"/>
  <c r="HM103" i="7" s="1"/>
  <c r="GE114" i="7"/>
  <c r="HK114" i="7" s="1"/>
  <c r="FY123" i="7"/>
  <c r="HE123" i="7" s="1"/>
  <c r="FW134" i="7"/>
  <c r="HC134" i="7" s="1"/>
  <c r="FP162" i="7"/>
  <c r="GV162" i="7" s="1"/>
  <c r="GF170" i="7"/>
  <c r="HL170" i="7" s="1"/>
  <c r="FV181" i="7"/>
  <c r="HB181" i="7" s="1"/>
  <c r="FL192" i="7"/>
  <c r="GR192" i="7" s="1"/>
  <c r="FX198" i="7"/>
  <c r="HD198" i="7" s="1"/>
  <c r="FN205" i="7"/>
  <c r="GT205" i="7" s="1"/>
  <c r="GD213" i="7"/>
  <c r="HJ213" i="7" s="1"/>
  <c r="FX226" i="7"/>
  <c r="HD226" i="7" s="1"/>
  <c r="FN237" i="7"/>
  <c r="GT237" i="7" s="1"/>
  <c r="GH247" i="7"/>
  <c r="HN247" i="7" s="1"/>
  <c r="GF258" i="7"/>
  <c r="HL258" i="7" s="1"/>
  <c r="FZ267" i="7"/>
  <c r="HF267" i="7" s="1"/>
  <c r="FP278" i="7"/>
  <c r="GV278" i="7" s="1"/>
  <c r="FN289" i="7"/>
  <c r="GT289" i="7" s="1"/>
  <c r="GH299" i="7"/>
  <c r="HN299" i="7" s="1"/>
  <c r="FX310" i="7"/>
  <c r="HD310" i="7" s="1"/>
  <c r="FG181" i="7"/>
  <c r="GM181" i="7" s="1"/>
  <c r="GE189" i="7"/>
  <c r="HK189" i="7" s="1"/>
  <c r="GG202" i="7"/>
  <c r="HM202" i="7" s="1"/>
  <c r="GE213" i="7"/>
  <c r="HK213" i="7" s="1"/>
  <c r="GC224" i="7"/>
  <c r="HI224" i="7" s="1"/>
  <c r="FS235" i="7"/>
  <c r="GY235" i="7" s="1"/>
  <c r="GI243" i="7"/>
  <c r="HO243" i="7" s="1"/>
  <c r="GG254" i="7"/>
  <c r="HM254" i="7" s="1"/>
  <c r="GA263" i="7"/>
  <c r="HG263" i="7" s="1"/>
  <c r="FY274" i="7"/>
  <c r="HE274" i="7" s="1"/>
  <c r="FS283" i="7"/>
  <c r="GY283" i="7" s="1"/>
  <c r="FI294" i="7"/>
  <c r="GO294" i="7" s="1"/>
  <c r="GC304" i="7"/>
  <c r="HI304" i="7" s="1"/>
  <c r="FR162" i="7"/>
  <c r="GX162" i="7" s="1"/>
  <c r="FL175" i="7"/>
  <c r="GR175" i="7" s="1"/>
  <c r="GB183" i="7"/>
  <c r="HH183" i="7" s="1"/>
  <c r="FR194" i="7"/>
  <c r="GX194" i="7" s="1"/>
  <c r="FX205" i="7"/>
  <c r="HD205" i="7" s="1"/>
  <c r="FV220" i="7"/>
  <c r="HB220" i="7" s="1"/>
  <c r="FP229" i="7"/>
  <c r="GV229" i="7" s="1"/>
  <c r="FF240" i="7"/>
  <c r="GL240" i="7" s="1"/>
  <c r="FZ250" i="7"/>
  <c r="HF250" i="7" s="1"/>
  <c r="FP261" i="7"/>
  <c r="GV261" i="7" s="1"/>
  <c r="FF272" i="7"/>
  <c r="GL272" i="7" s="1"/>
  <c r="FL283" i="7"/>
  <c r="GR283" i="7" s="1"/>
  <c r="FJ298" i="7"/>
  <c r="GP298" i="7" s="1"/>
  <c r="FZ306" i="7"/>
  <c r="HF306" i="7" s="1"/>
  <c r="GA166" i="7"/>
  <c r="HG166" i="7" s="1"/>
  <c r="FY177" i="7"/>
  <c r="HE177" i="7" s="1"/>
  <c r="GI198" i="7"/>
  <c r="HO198" i="7" s="1"/>
  <c r="FY205" i="7"/>
  <c r="HE205" i="7" s="1"/>
  <c r="FS214" i="7"/>
  <c r="GY214" i="7" s="1"/>
  <c r="FI225" i="7"/>
  <c r="GO225" i="7" s="1"/>
  <c r="FO236" i="7"/>
  <c r="GU236" i="7" s="1"/>
  <c r="FQ249" i="7"/>
  <c r="GW249" i="7" s="1"/>
  <c r="FS262" i="7"/>
  <c r="GY262" i="7" s="1"/>
  <c r="FQ273" i="7"/>
  <c r="GW273" i="7" s="1"/>
  <c r="GG281" i="7"/>
  <c r="HM281" i="7" s="1"/>
  <c r="FO288" i="7"/>
  <c r="GU288" i="7" s="1"/>
  <c r="FM299" i="7"/>
  <c r="GS299" i="7" s="1"/>
  <c r="FN159" i="7"/>
  <c r="GT159" i="7" s="1"/>
  <c r="FH172" i="7"/>
  <c r="GN172" i="7" s="1"/>
  <c r="FV195" i="7"/>
  <c r="HB195" i="7" s="1"/>
  <c r="FL206" i="7"/>
  <c r="GR206" i="7" s="1"/>
  <c r="FJ217" i="7"/>
  <c r="GP217" i="7" s="1"/>
  <c r="FH228" i="7"/>
  <c r="GN228" i="7" s="1"/>
  <c r="FX236" i="7"/>
  <c r="HD236" i="7" s="1"/>
  <c r="FR245" i="7"/>
  <c r="GX245" i="7" s="1"/>
  <c r="FL254" i="7"/>
  <c r="GR254" i="7" s="1"/>
  <c r="GF264" i="7"/>
  <c r="HL264" i="7" s="1"/>
  <c r="FV275" i="7"/>
  <c r="HB275" i="7" s="1"/>
  <c r="FL286" i="7"/>
  <c r="GR286" i="7" s="1"/>
  <c r="FN295" i="7"/>
  <c r="GT295" i="7" s="1"/>
  <c r="GB310" i="7"/>
  <c r="HH310" i="7" s="1"/>
  <c r="FZ323" i="7"/>
  <c r="HF323" i="7" s="1"/>
  <c r="FI318" i="7"/>
  <c r="GO318" i="7" s="1"/>
  <c r="FY326" i="7"/>
  <c r="HE326" i="7" s="1"/>
  <c r="GA335" i="7"/>
  <c r="HG335" i="7" s="1"/>
  <c r="FM344" i="7"/>
  <c r="GS344" i="7" s="1"/>
  <c r="GC352" i="7"/>
  <c r="HI352" i="7" s="1"/>
  <c r="GA363" i="7"/>
  <c r="HG363" i="7" s="1"/>
  <c r="FQ374" i="7"/>
  <c r="GW374" i="7" s="1"/>
  <c r="GG382" i="7"/>
  <c r="HM382" i="7" s="1"/>
  <c r="GA391" i="7"/>
  <c r="HG391" i="7" s="1"/>
  <c r="FM400" i="7"/>
  <c r="GS400" i="7" s="1"/>
  <c r="GC408" i="7"/>
  <c r="HI408" i="7" s="1"/>
  <c r="FS419" i="7"/>
  <c r="GY419" i="7" s="1"/>
  <c r="FQ430" i="7"/>
  <c r="GW430" i="7" s="1"/>
  <c r="FK439" i="7"/>
  <c r="GQ439" i="7" s="1"/>
  <c r="GI447" i="7"/>
  <c r="HO447" i="7" s="1"/>
  <c r="FU456" i="7"/>
  <c r="HA456" i="7" s="1"/>
  <c r="FS467" i="7"/>
  <c r="GY467" i="7" s="1"/>
  <c r="FJ310" i="7"/>
  <c r="GP310" i="7" s="1"/>
  <c r="FH321" i="7"/>
  <c r="GN321" i="7" s="1"/>
  <c r="GB331" i="7"/>
  <c r="HH331" i="7" s="1"/>
  <c r="GD340" i="7"/>
  <c r="HJ340" i="7" s="1"/>
  <c r="FX349" i="7"/>
  <c r="HD349" i="7" s="1"/>
  <c r="FJ358" i="7"/>
  <c r="GP358" i="7" s="1"/>
  <c r="GH366" i="7"/>
  <c r="HN366" i="7" s="1"/>
  <c r="FF380" i="7"/>
  <c r="GL380" i="7" s="1"/>
  <c r="FV388" i="7"/>
  <c r="HB388" i="7" s="1"/>
  <c r="FL399" i="7"/>
  <c r="GR399" i="7" s="1"/>
  <c r="GB407" i="7"/>
  <c r="HH407" i="7" s="1"/>
  <c r="FV420" i="7"/>
  <c r="HB420" i="7" s="1"/>
  <c r="FL431" i="7"/>
  <c r="GR431" i="7" s="1"/>
  <c r="GF441" i="7"/>
  <c r="HL441" i="7" s="1"/>
  <c r="FV452" i="7"/>
  <c r="HB452" i="7" s="1"/>
  <c r="FL463" i="7"/>
  <c r="GR463" i="7" s="1"/>
  <c r="GB471" i="7"/>
  <c r="HH471" i="7" s="1"/>
  <c r="FY321" i="7"/>
  <c r="HE321" i="7" s="1"/>
  <c r="FW332" i="7"/>
  <c r="HC332" i="7" s="1"/>
  <c r="FQ341" i="7"/>
  <c r="GW341" i="7" s="1"/>
  <c r="FS354" i="7"/>
  <c r="GY354" i="7" s="1"/>
  <c r="FM363" i="7"/>
  <c r="GS363" i="7" s="1"/>
  <c r="GC371" i="7"/>
  <c r="HI371" i="7" s="1"/>
  <c r="FS382" i="7"/>
  <c r="GY382" i="7" s="1"/>
  <c r="FU391" i="7"/>
  <c r="HA391" i="7" s="1"/>
  <c r="FG400" i="7"/>
  <c r="GM400" i="7" s="1"/>
  <c r="FS406" i="7"/>
  <c r="GY406" i="7" s="1"/>
  <c r="FI417" i="7"/>
  <c r="GO417" i="7" s="1"/>
  <c r="FY425" i="7"/>
  <c r="HE425" i="7" s="1"/>
  <c r="FK434" i="7"/>
  <c r="GQ434" i="7" s="1"/>
  <c r="FW440" i="7"/>
  <c r="HC440" i="7" s="1"/>
  <c r="GI446" i="7"/>
  <c r="HO446" i="7" s="1"/>
  <c r="FU455" i="7"/>
  <c r="HA455" i="7" s="1"/>
  <c r="GG461" i="7"/>
  <c r="HM461" i="7" s="1"/>
  <c r="FS470" i="7"/>
  <c r="GY470" i="7" s="1"/>
  <c r="FL318" i="7"/>
  <c r="GR318" i="7" s="1"/>
  <c r="FJ329" i="7"/>
  <c r="GP329" i="7" s="1"/>
  <c r="FH340" i="7"/>
  <c r="GN340" i="7" s="1"/>
  <c r="FJ353" i="7"/>
  <c r="GP353" i="7" s="1"/>
  <c r="FZ361" i="7"/>
  <c r="HF361" i="7" s="1"/>
  <c r="FX372" i="7"/>
  <c r="HD372" i="7" s="1"/>
  <c r="FZ385" i="7"/>
  <c r="HF385" i="7" s="1"/>
  <c r="FL394" i="7"/>
  <c r="GR394" i="7" s="1"/>
  <c r="GF400" i="7"/>
  <c r="HL400" i="7" s="1"/>
  <c r="FN407" i="7"/>
  <c r="GT407" i="7" s="1"/>
  <c r="GD415" i="7"/>
  <c r="HJ415" i="7" s="1"/>
  <c r="FP424" i="7"/>
  <c r="GV424" i="7" s="1"/>
  <c r="FJ433" i="7"/>
  <c r="GP433" i="7" s="1"/>
  <c r="FZ441" i="7"/>
  <c r="HF441" i="7" s="1"/>
  <c r="FL450" i="7"/>
  <c r="GR450" i="7" s="1"/>
  <c r="FJ461" i="7"/>
  <c r="GP461" i="7" s="1"/>
  <c r="FZ469" i="7"/>
  <c r="HF469" i="7" s="1"/>
  <c r="FQ184" i="7"/>
  <c r="GW184" i="7" s="1"/>
  <c r="GC190" i="7"/>
  <c r="HI190" i="7" s="1"/>
  <c r="FS201" i="7"/>
  <c r="GY201" i="7" s="1"/>
  <c r="FM210" i="7"/>
  <c r="GS210" i="7" s="1"/>
  <c r="FO223" i="7"/>
  <c r="GU223" i="7" s="1"/>
  <c r="GE231" i="7"/>
  <c r="HK231" i="7" s="1"/>
  <c r="FU242" i="7"/>
  <c r="HA242" i="7" s="1"/>
  <c r="FO251" i="7"/>
  <c r="GU251" i="7" s="1"/>
  <c r="GE259" i="7"/>
  <c r="HK259" i="7" s="1"/>
  <c r="FY268" i="7"/>
  <c r="HE268" i="7" s="1"/>
  <c r="FW279" i="7"/>
  <c r="HC279" i="7" s="1"/>
  <c r="FQ288" i="7"/>
  <c r="GW288" i="7" s="1"/>
  <c r="FG299" i="7"/>
  <c r="GM299" i="7" s="1"/>
  <c r="FW307" i="7"/>
  <c r="HC307" i="7" s="1"/>
  <c r="GG316" i="7"/>
  <c r="HM316" i="7" s="1"/>
  <c r="GA325" i="7"/>
  <c r="HG325" i="7" s="1"/>
  <c r="FQ336" i="7"/>
  <c r="GW336" i="7" s="1"/>
  <c r="FG343" i="7"/>
  <c r="GM343" i="7" s="1"/>
  <c r="FW351" i="7"/>
  <c r="HC351" i="7" s="1"/>
  <c r="FJ312" i="7"/>
  <c r="GP312" i="7" s="1"/>
  <c r="FZ320" i="7"/>
  <c r="HF320" i="7" s="1"/>
  <c r="FP331" i="7"/>
  <c r="GV331" i="7" s="1"/>
  <c r="FF342" i="7"/>
  <c r="GL342" i="7" s="1"/>
  <c r="FL353" i="7"/>
  <c r="GR353" i="7" s="1"/>
  <c r="GD374" i="7"/>
  <c r="HJ374" i="7" s="1"/>
  <c r="FX383" i="7"/>
  <c r="HD383" i="7" s="1"/>
  <c r="FJ392" i="7"/>
  <c r="GP392" i="7" s="1"/>
  <c r="GH400" i="7"/>
  <c r="HN400" i="7" s="1"/>
  <c r="FX411" i="7"/>
  <c r="HD411" i="7" s="1"/>
  <c r="FN422" i="7"/>
  <c r="GT422" i="7" s="1"/>
  <c r="FT433" i="7"/>
  <c r="GZ433" i="7" s="1"/>
  <c r="FF442" i="7"/>
  <c r="GL442" i="7" s="1"/>
  <c r="GH452" i="7"/>
  <c r="HN452" i="7" s="1"/>
  <c r="GB461" i="7"/>
  <c r="HH461" i="7" s="1"/>
  <c r="GH472" i="7"/>
  <c r="HN472" i="7" s="1"/>
  <c r="FZ335" i="7"/>
  <c r="HF335" i="7" s="1"/>
  <c r="FL344" i="7"/>
  <c r="GR344" i="7" s="1"/>
  <c r="FJ355" i="7"/>
  <c r="GP355" i="7" s="1"/>
  <c r="FH366" i="7"/>
  <c r="GN366" i="7" s="1"/>
  <c r="FF377" i="7"/>
  <c r="GL377" i="7" s="1"/>
  <c r="FZ387" i="7"/>
  <c r="HF387" i="7" s="1"/>
  <c r="FX398" i="7"/>
  <c r="HD398" i="7" s="1"/>
  <c r="FN409" i="7"/>
  <c r="GT409" i="7" s="1"/>
  <c r="GD417" i="7"/>
  <c r="HJ417" i="7" s="1"/>
  <c r="FY482" i="7"/>
  <c r="HE482" i="7" s="1"/>
  <c r="FW493" i="7"/>
  <c r="HC493" i="7" s="1"/>
  <c r="FM504" i="7"/>
  <c r="GS504" i="7" s="1"/>
  <c r="FP22" i="7"/>
  <c r="GV22" i="7" s="1"/>
  <c r="GF30" i="7"/>
  <c r="HL30" i="7" s="1"/>
  <c r="FH42" i="7"/>
  <c r="GN42" i="7" s="1"/>
  <c r="GB52" i="7"/>
  <c r="HH52" i="7" s="1"/>
  <c r="FR63" i="7"/>
  <c r="GX63" i="7" s="1"/>
  <c r="GH71" i="7"/>
  <c r="HN71" i="7" s="1"/>
  <c r="FX82" i="7"/>
  <c r="HD82" i="7" s="1"/>
  <c r="FJ91" i="7"/>
  <c r="GP91" i="7" s="1"/>
  <c r="FZ99" i="7"/>
  <c r="HF99" i="7" s="1"/>
  <c r="FL108" i="7"/>
  <c r="GR108" i="7" s="1"/>
  <c r="GF118" i="7"/>
  <c r="HL118" i="7" s="1"/>
  <c r="FR127" i="7"/>
  <c r="GX127" i="7" s="1"/>
  <c r="GH135" i="7"/>
  <c r="HN135" i="7" s="1"/>
  <c r="FX142" i="7"/>
  <c r="HD142" i="7" s="1"/>
  <c r="FJ151" i="7"/>
  <c r="GP151" i="7" s="1"/>
  <c r="FS19" i="7"/>
  <c r="GY19" i="7" s="1"/>
  <c r="GI27" i="7"/>
  <c r="HO27" i="7" s="1"/>
  <c r="GC40" i="7"/>
  <c r="HI40" i="7" s="1"/>
  <c r="FO49" i="7"/>
  <c r="GU49" i="7" s="1"/>
  <c r="GE57" i="7"/>
  <c r="HK57" i="7" s="1"/>
  <c r="FY66" i="7"/>
  <c r="HE66" i="7" s="1"/>
  <c r="FS75" i="7"/>
  <c r="GY75" i="7" s="1"/>
  <c r="FI86" i="7"/>
  <c r="GO86" i="7" s="1"/>
  <c r="GC96" i="7"/>
  <c r="HI96" i="7" s="1"/>
  <c r="FS107" i="7"/>
  <c r="GY107" i="7" s="1"/>
  <c r="FI118" i="7"/>
  <c r="GO118" i="7" s="1"/>
  <c r="GC128" i="7"/>
  <c r="HI128" i="7" s="1"/>
  <c r="FS139" i="7"/>
  <c r="GY139" i="7" s="1"/>
  <c r="GI147" i="7"/>
  <c r="HO147" i="7" s="1"/>
  <c r="FP13" i="7"/>
  <c r="GV13" i="7" s="1"/>
  <c r="FP25" i="7"/>
  <c r="GV25" i="7" s="1"/>
  <c r="FF36" i="7"/>
  <c r="GL36" i="7" s="1"/>
  <c r="FZ46" i="7"/>
  <c r="HF46" i="7" s="1"/>
  <c r="GB59" i="7"/>
  <c r="HH59" i="7" s="1"/>
  <c r="FR70" i="7"/>
  <c r="GX70" i="7" s="1"/>
  <c r="FL83" i="7"/>
  <c r="GR83" i="7" s="1"/>
  <c r="FJ94" i="7"/>
  <c r="GP94" i="7" s="1"/>
  <c r="GD104" i="7"/>
  <c r="HJ104" i="7" s="1"/>
  <c r="FT115" i="7"/>
  <c r="GZ115" i="7" s="1"/>
  <c r="FJ126" i="7"/>
  <c r="GP126" i="7" s="1"/>
  <c r="FH137" i="7"/>
  <c r="GN137" i="7" s="1"/>
  <c r="FJ150" i="7"/>
  <c r="GP150" i="7" s="1"/>
  <c r="FV156" i="7"/>
  <c r="HB156" i="7" s="1"/>
  <c r="FI25" i="7"/>
  <c r="GO25" i="7" s="1"/>
  <c r="FO36" i="7"/>
  <c r="GU36" i="7" s="1"/>
  <c r="GE44" i="7"/>
  <c r="HK44" i="7" s="1"/>
  <c r="FY53" i="7"/>
  <c r="HE53" i="7" s="1"/>
  <c r="FP18" i="7"/>
  <c r="GV18" i="7" s="1"/>
  <c r="FF29" i="7"/>
  <c r="GL29" i="7" s="1"/>
  <c r="FH38" i="7"/>
  <c r="GN38" i="7" s="1"/>
  <c r="FX46" i="7"/>
  <c r="HD46" i="7" s="1"/>
  <c r="FN57" i="7"/>
  <c r="GT57" i="7" s="1"/>
  <c r="GH67" i="7"/>
  <c r="HN67" i="7" s="1"/>
  <c r="FX78" i="7"/>
  <c r="HD78" i="7" s="1"/>
  <c r="FN89" i="7"/>
  <c r="GT89" i="7" s="1"/>
  <c r="GH99" i="7"/>
  <c r="HN99" i="7" s="1"/>
  <c r="FX110" i="7"/>
  <c r="HD110" i="7" s="1"/>
  <c r="FN121" i="7"/>
  <c r="GT121" i="7" s="1"/>
  <c r="GH131" i="7"/>
  <c r="HN131" i="7" s="1"/>
  <c r="FJ147" i="7"/>
  <c r="GP147" i="7" s="1"/>
  <c r="GD157" i="7"/>
  <c r="HJ157" i="7" s="1"/>
  <c r="GI23" i="7"/>
  <c r="HO23" i="7" s="1"/>
  <c r="FY34" i="7"/>
  <c r="HE34" i="7" s="1"/>
  <c r="FO45" i="7"/>
  <c r="GU45" i="7" s="1"/>
  <c r="GI55" i="7"/>
  <c r="HO55" i="7" s="1"/>
  <c r="GG66" i="7"/>
  <c r="HM66" i="7" s="1"/>
  <c r="GI79" i="7"/>
  <c r="HO79" i="7" s="1"/>
  <c r="GC92" i="7"/>
  <c r="HI92" i="7" s="1"/>
  <c r="FS103" i="7"/>
  <c r="GY103" i="7" s="1"/>
  <c r="FI114" i="7"/>
  <c r="GO114" i="7" s="1"/>
  <c r="FY122" i="7"/>
  <c r="HE122" i="7" s="1"/>
  <c r="FO133" i="7"/>
  <c r="GU133" i="7" s="1"/>
  <c r="GE141" i="7"/>
  <c r="HK141" i="7" s="1"/>
  <c r="FY154" i="7"/>
  <c r="HE154" i="7" s="1"/>
  <c r="FH21" i="7"/>
  <c r="GN21" i="7" s="1"/>
  <c r="FF32" i="7"/>
  <c r="GL32" i="7" s="1"/>
  <c r="FZ42" i="7"/>
  <c r="HF42" i="7" s="1"/>
  <c r="FL51" i="7"/>
  <c r="GR51" i="7" s="1"/>
  <c r="FF60" i="7"/>
  <c r="GL60" i="7" s="1"/>
  <c r="FR66" i="7"/>
  <c r="GX66" i="7" s="1"/>
  <c r="GH74" i="7"/>
  <c r="HN74" i="7" s="1"/>
  <c r="FT83" i="7"/>
  <c r="GZ83" i="7" s="1"/>
  <c r="FN92" i="7"/>
  <c r="GT92" i="7" s="1"/>
  <c r="GH102" i="7"/>
  <c r="HN102" i="7" s="1"/>
  <c r="FT111" i="7"/>
  <c r="GZ111" i="7" s="1"/>
  <c r="FF120" i="7"/>
  <c r="GL120" i="7" s="1"/>
  <c r="GH130" i="7"/>
  <c r="HN130" i="7" s="1"/>
  <c r="FX141" i="7"/>
  <c r="HD141" i="7" s="1"/>
  <c r="FF148" i="7"/>
  <c r="GL148" i="7" s="1"/>
  <c r="GD156" i="7"/>
  <c r="HJ156" i="7" s="1"/>
  <c r="FM23" i="7"/>
  <c r="GS23" i="7" s="1"/>
  <c r="FS34" i="7"/>
  <c r="GY34" i="7" s="1"/>
  <c r="FI45" i="7"/>
  <c r="GO45" i="7" s="1"/>
  <c r="FK58" i="7"/>
  <c r="GQ58" i="7" s="1"/>
  <c r="GE68" i="7"/>
  <c r="HK68" i="7" s="1"/>
  <c r="FG80" i="7"/>
  <c r="GM80" i="7" s="1"/>
  <c r="GE88" i="7"/>
  <c r="HK88" i="7" s="1"/>
  <c r="FQ97" i="7"/>
  <c r="GW97" i="7" s="1"/>
  <c r="GG105" i="7"/>
  <c r="HM105" i="7" s="1"/>
  <c r="GA114" i="7"/>
  <c r="HG114" i="7" s="1"/>
  <c r="FM123" i="7"/>
  <c r="GS123" i="7" s="1"/>
  <c r="FG132" i="7"/>
  <c r="GM132" i="7" s="1"/>
  <c r="FW140" i="7"/>
  <c r="HC140" i="7" s="1"/>
  <c r="FU151" i="7"/>
  <c r="HA151" i="7" s="1"/>
  <c r="FN15" i="7"/>
  <c r="GT15" i="7" s="1"/>
  <c r="FH24" i="7"/>
  <c r="GN24" i="7" s="1"/>
  <c r="GB34" i="7"/>
  <c r="HH34" i="7" s="1"/>
  <c r="GD43" i="7"/>
  <c r="HJ43" i="7" s="1"/>
  <c r="GF52" i="7"/>
  <c r="HL52" i="7" s="1"/>
  <c r="FR61" i="7"/>
  <c r="GX61" i="7" s="1"/>
  <c r="GH69" i="7"/>
  <c r="HN69" i="7" s="1"/>
  <c r="FN91" i="7"/>
  <c r="GT91" i="7" s="1"/>
  <c r="FH100" i="7"/>
  <c r="GN100" i="7" s="1"/>
  <c r="FX108" i="7"/>
  <c r="HD108" i="7" s="1"/>
  <c r="FR117" i="7"/>
  <c r="GX117" i="7" s="1"/>
  <c r="FH128" i="7"/>
  <c r="GN128" i="7" s="1"/>
  <c r="GB138" i="7"/>
  <c r="HH138" i="7" s="1"/>
  <c r="FZ149" i="7"/>
  <c r="HF149" i="7" s="1"/>
  <c r="GA17" i="7"/>
  <c r="HG17" i="7" s="1"/>
  <c r="FM26" i="7"/>
  <c r="GS26" i="7" s="1"/>
  <c r="FS37" i="7"/>
  <c r="GY37" i="7" s="1"/>
  <c r="FM46" i="7"/>
  <c r="GS46" i="7" s="1"/>
  <c r="FW59" i="7"/>
  <c r="HC59" i="7" s="1"/>
  <c r="FU70" i="7"/>
  <c r="HA70" i="7" s="1"/>
  <c r="FW79" i="7"/>
  <c r="HC79" i="7" s="1"/>
  <c r="FU90" i="7"/>
  <c r="HA90" i="7" s="1"/>
  <c r="FK101" i="7"/>
  <c r="GQ101" i="7" s="1"/>
  <c r="GE111" i="7"/>
  <c r="HK111" i="7" s="1"/>
  <c r="GC122" i="7"/>
  <c r="HI122" i="7" s="1"/>
  <c r="FS129" i="7"/>
  <c r="GY129" i="7" s="1"/>
  <c r="FQ140" i="7"/>
  <c r="GW140" i="7" s="1"/>
  <c r="FO151" i="7"/>
  <c r="GU151" i="7" s="1"/>
  <c r="FJ16" i="7"/>
  <c r="GP16" i="7" s="1"/>
  <c r="FZ24" i="7"/>
  <c r="HF24" i="7" s="1"/>
  <c r="GF35" i="7"/>
  <c r="HL35" i="7" s="1"/>
  <c r="GD46" i="7"/>
  <c r="HJ46" i="7" s="1"/>
  <c r="FF58" i="7"/>
  <c r="GL58" i="7" s="1"/>
  <c r="FZ68" i="7"/>
  <c r="HF68" i="7" s="1"/>
  <c r="FP79" i="7"/>
  <c r="GV79" i="7" s="1"/>
  <c r="FN90" i="7"/>
  <c r="GT90" i="7" s="1"/>
  <c r="GB101" i="7"/>
  <c r="HH101" i="7" s="1"/>
  <c r="FL113" i="7"/>
  <c r="GR113" i="7" s="1"/>
  <c r="GB121" i="7"/>
  <c r="HH121" i="7" s="1"/>
  <c r="FR132" i="7"/>
  <c r="GX132" i="7" s="1"/>
  <c r="FL145" i="7"/>
  <c r="GR145" i="7" s="1"/>
  <c r="FN158" i="7"/>
  <c r="GT158" i="7" s="1"/>
  <c r="GI169" i="7"/>
  <c r="HO169" i="7" s="1"/>
  <c r="GH160" i="7"/>
  <c r="HN160" i="7" s="1"/>
  <c r="FJ172" i="7"/>
  <c r="GP172" i="7" s="1"/>
  <c r="FH183" i="7"/>
  <c r="GN183" i="7" s="1"/>
  <c r="GB193" i="7"/>
  <c r="HH193" i="7" s="1"/>
  <c r="FZ204" i="7"/>
  <c r="HF204" i="7" s="1"/>
  <c r="FP215" i="7"/>
  <c r="GV215" i="7" s="1"/>
  <c r="FJ228" i="7"/>
  <c r="GP228" i="7" s="1"/>
  <c r="FH239" i="7"/>
  <c r="GN239" i="7" s="1"/>
  <c r="GB249" i="7"/>
  <c r="HH249" i="7" s="1"/>
  <c r="FN258" i="7"/>
  <c r="GT258" i="7" s="1"/>
  <c r="GH268" i="7"/>
  <c r="HN268" i="7" s="1"/>
  <c r="FT277" i="7"/>
  <c r="GZ277" i="7" s="1"/>
  <c r="GF283" i="7"/>
  <c r="HL283" i="7" s="1"/>
  <c r="FN290" i="7"/>
  <c r="GT290" i="7" s="1"/>
  <c r="FH299" i="7"/>
  <c r="GN299" i="7" s="1"/>
  <c r="GB309" i="7"/>
  <c r="HH309" i="7" s="1"/>
  <c r="FY19" i="7"/>
  <c r="HE19" i="7" s="1"/>
  <c r="FO26" i="7"/>
  <c r="GU26" i="7" s="1"/>
  <c r="GI32" i="7"/>
  <c r="HO32" i="7" s="1"/>
  <c r="FO42" i="7"/>
  <c r="GU42" i="7" s="1"/>
  <c r="GE50" i="7"/>
  <c r="HK50" i="7" s="1"/>
  <c r="GC61" i="7"/>
  <c r="HI61" i="7" s="1"/>
  <c r="GA76" i="7"/>
  <c r="HG76" i="7" s="1"/>
  <c r="GF18" i="7"/>
  <c r="HL18" i="7" s="1"/>
  <c r="FN25" i="7"/>
  <c r="GT25" i="7" s="1"/>
  <c r="FZ31" i="7"/>
  <c r="HF31" i="7" s="1"/>
  <c r="FX38" i="7"/>
  <c r="HD38" i="7" s="1"/>
  <c r="FJ47" i="7"/>
  <c r="GP47" i="7" s="1"/>
  <c r="FZ55" i="7"/>
  <c r="HF55" i="7" s="1"/>
  <c r="FL64" i="7"/>
  <c r="GR64" i="7" s="1"/>
  <c r="FX70" i="7"/>
  <c r="HD70" i="7" s="1"/>
  <c r="FJ79" i="7"/>
  <c r="GP79" i="7" s="1"/>
  <c r="FZ87" i="7"/>
  <c r="HF87" i="7" s="1"/>
  <c r="GB104" i="7"/>
  <c r="HH104" i="7" s="1"/>
  <c r="FN113" i="7"/>
  <c r="GT113" i="7" s="1"/>
  <c r="GD121" i="7"/>
  <c r="HJ121" i="7" s="1"/>
  <c r="FL128" i="7"/>
  <c r="GR128" i="7" s="1"/>
  <c r="FX134" i="7"/>
  <c r="HD134" i="7" s="1"/>
  <c r="FN141" i="7"/>
  <c r="GT141" i="7" s="1"/>
  <c r="FZ147" i="7"/>
  <c r="HF147" i="7" s="1"/>
  <c r="FH154" i="7"/>
  <c r="GN154" i="7" s="1"/>
  <c r="GA15" i="7"/>
  <c r="HG15" i="7" s="1"/>
  <c r="FF17" i="7"/>
  <c r="GL17" i="7" s="1"/>
  <c r="FR23" i="7"/>
  <c r="GX23" i="7" s="1"/>
  <c r="GD29" i="7"/>
  <c r="HJ29" i="7" s="1"/>
  <c r="GB36" i="7"/>
  <c r="HH36" i="7" s="1"/>
  <c r="FJ43" i="7"/>
  <c r="GP43" i="7" s="1"/>
  <c r="FV49" i="7"/>
  <c r="HB49" i="7" s="1"/>
  <c r="FL60" i="7"/>
  <c r="GR60" i="7" s="1"/>
  <c r="FX66" i="7"/>
  <c r="HD66" i="7" s="1"/>
  <c r="GF70" i="7"/>
  <c r="HL70" i="7" s="1"/>
  <c r="FR79" i="7"/>
  <c r="GX79" i="7" s="1"/>
  <c r="GD85" i="7"/>
  <c r="HJ85" i="7" s="1"/>
  <c r="FL92" i="7"/>
  <c r="GR92" i="7" s="1"/>
  <c r="FJ107" i="7"/>
  <c r="GP107" i="7" s="1"/>
  <c r="FV113" i="7"/>
  <c r="HB113" i="7" s="1"/>
  <c r="GH119" i="7"/>
  <c r="HN119" i="7" s="1"/>
  <c r="FP126" i="7"/>
  <c r="GV126" i="7" s="1"/>
  <c r="GB132" i="7"/>
  <c r="HH132" i="7" s="1"/>
  <c r="FR139" i="7"/>
  <c r="GX139" i="7" s="1"/>
  <c r="FH150" i="7"/>
  <c r="GN150" i="7" s="1"/>
  <c r="FT156" i="7"/>
  <c r="GZ156" i="7" s="1"/>
  <c r="FQ18" i="7"/>
  <c r="GW18" i="7" s="1"/>
  <c r="GC24" i="7"/>
  <c r="HI24" i="7" s="1"/>
  <c r="FK31" i="7"/>
  <c r="GQ31" i="7" s="1"/>
  <c r="GA39" i="7"/>
  <c r="HG39" i="7" s="1"/>
  <c r="FI46" i="7"/>
  <c r="GO46" i="7" s="1"/>
  <c r="FU52" i="7"/>
  <c r="HA52" i="7" s="1"/>
  <c r="GG58" i="7"/>
  <c r="HM58" i="7" s="1"/>
  <c r="FW65" i="7"/>
  <c r="HC65" i="7" s="1"/>
  <c r="GI71" i="7"/>
  <c r="HO71" i="7" s="1"/>
  <c r="FY78" i="7"/>
  <c r="HE78" i="7" s="1"/>
  <c r="FG85" i="7"/>
  <c r="GM85" i="7" s="1"/>
  <c r="FK87" i="7"/>
  <c r="GQ87" i="7" s="1"/>
  <c r="FW93" i="7"/>
  <c r="HC93" i="7" s="1"/>
  <c r="GI99" i="7"/>
  <c r="HO99" i="7" s="1"/>
  <c r="FQ106" i="7"/>
  <c r="GW106" i="7" s="1"/>
  <c r="GC112" i="7"/>
  <c r="HI112" i="7" s="1"/>
  <c r="FK119" i="7"/>
  <c r="GQ119" i="7" s="1"/>
  <c r="FS123" i="7"/>
  <c r="GY123" i="7" s="1"/>
  <c r="GE129" i="7"/>
  <c r="HK129" i="7" s="1"/>
  <c r="FM136" i="7"/>
  <c r="GS136" i="7" s="1"/>
  <c r="FY142" i="7"/>
  <c r="HE142" i="7" s="1"/>
  <c r="FG149" i="7"/>
  <c r="GM149" i="7" s="1"/>
  <c r="FO153" i="7"/>
  <c r="GU153" i="7" s="1"/>
  <c r="FT15" i="7"/>
  <c r="GZ15" i="7" s="1"/>
  <c r="GF21" i="7"/>
  <c r="HL21" i="7" s="1"/>
  <c r="FV28" i="7"/>
  <c r="HB28" i="7" s="1"/>
  <c r="GH34" i="7"/>
  <c r="HN34" i="7" s="1"/>
  <c r="FP41" i="7"/>
  <c r="GV41" i="7" s="1"/>
  <c r="FT43" i="7"/>
  <c r="GZ43" i="7" s="1"/>
  <c r="GF49" i="7"/>
  <c r="HL49" i="7" s="1"/>
  <c r="FV56" i="7"/>
  <c r="HB56" i="7" s="1"/>
  <c r="GH62" i="7"/>
  <c r="HN62" i="7" s="1"/>
  <c r="FP69" i="7"/>
  <c r="GV69" i="7" s="1"/>
  <c r="GB75" i="7"/>
  <c r="HH75" i="7" s="1"/>
  <c r="FN84" i="7"/>
  <c r="GT84" i="7" s="1"/>
  <c r="FZ90" i="7"/>
  <c r="HF90" i="7" s="1"/>
  <c r="FP97" i="7"/>
  <c r="GV97" i="7" s="1"/>
  <c r="FX101" i="7"/>
  <c r="HD101" i="7" s="1"/>
  <c r="GF105" i="7"/>
  <c r="HL105" i="7" s="1"/>
  <c r="FN112" i="7"/>
  <c r="GT112" i="7" s="1"/>
  <c r="FZ118" i="7"/>
  <c r="HF118" i="7" s="1"/>
  <c r="GH122" i="7"/>
  <c r="HN122" i="7" s="1"/>
  <c r="FX129" i="7"/>
  <c r="HD129" i="7" s="1"/>
  <c r="FF136" i="7"/>
  <c r="GL136" i="7" s="1"/>
  <c r="FR142" i="7"/>
  <c r="GX142" i="7" s="1"/>
  <c r="FH149" i="7"/>
  <c r="GN149" i="7" s="1"/>
  <c r="FT155" i="7"/>
  <c r="GZ155" i="7" s="1"/>
  <c r="FQ17" i="7"/>
  <c r="GW17" i="7" s="1"/>
  <c r="FG24" i="7"/>
  <c r="GM24" i="7" s="1"/>
  <c r="FO28" i="7"/>
  <c r="GU28" i="7" s="1"/>
  <c r="FM35" i="7"/>
  <c r="GS35" i="7" s="1"/>
  <c r="FY41" i="7"/>
  <c r="HE41" i="7" s="1"/>
  <c r="GC43" i="7"/>
  <c r="HI43" i="7" s="1"/>
  <c r="FS50" i="7"/>
  <c r="GY50" i="7" s="1"/>
  <c r="GA54" i="7"/>
  <c r="HG54" i="7" s="1"/>
  <c r="GI58" i="7"/>
  <c r="HO58" i="7" s="1"/>
  <c r="FM63" i="7"/>
  <c r="GS63" i="7" s="1"/>
  <c r="FY69" i="7"/>
  <c r="HE69" i="7" s="1"/>
  <c r="FK74" i="7"/>
  <c r="GQ74" i="7" s="1"/>
  <c r="GA78" i="7"/>
  <c r="HG78" i="7" s="1"/>
  <c r="GI82" i="7"/>
  <c r="HO82" i="7" s="1"/>
  <c r="FM87" i="7"/>
  <c r="GS87" i="7" s="1"/>
  <c r="FY89" i="7"/>
  <c r="HE89" i="7" s="1"/>
  <c r="GG93" i="7"/>
  <c r="HM93" i="7" s="1"/>
  <c r="FK98" i="7"/>
  <c r="GQ98" i="7" s="1"/>
  <c r="FS102" i="7"/>
  <c r="GY102" i="7" s="1"/>
  <c r="GA106" i="7"/>
  <c r="HG106" i="7" s="1"/>
  <c r="GI110" i="7"/>
  <c r="HO110" i="7" s="1"/>
  <c r="FU115" i="7"/>
  <c r="HA115" i="7" s="1"/>
  <c r="GC119" i="7"/>
  <c r="HI119" i="7" s="1"/>
  <c r="FG124" i="7"/>
  <c r="GM124" i="7" s="1"/>
  <c r="FW128" i="7"/>
  <c r="HC128" i="7" s="1"/>
  <c r="GE132" i="7"/>
  <c r="HK132" i="7" s="1"/>
  <c r="FI137" i="7"/>
  <c r="GO137" i="7" s="1"/>
  <c r="FM139" i="7"/>
  <c r="GS139" i="7" s="1"/>
  <c r="GC143" i="7"/>
  <c r="HI143" i="7" s="1"/>
  <c r="FG148" i="7"/>
  <c r="GM148" i="7" s="1"/>
  <c r="FW156" i="7"/>
  <c r="HC156" i="7" s="1"/>
  <c r="FL18" i="7"/>
  <c r="GR18" i="7" s="1"/>
  <c r="FT22" i="7"/>
  <c r="GZ22" i="7" s="1"/>
  <c r="FF27" i="7"/>
  <c r="GL27" i="7" s="1"/>
  <c r="FJ29" i="7"/>
  <c r="GP29" i="7" s="1"/>
  <c r="FR33" i="7"/>
  <c r="GX33" i="7" s="1"/>
  <c r="FV35" i="7"/>
  <c r="HB35" i="7" s="1"/>
  <c r="GH37" i="7"/>
  <c r="HN37" i="7" s="1"/>
  <c r="FH40" i="7"/>
  <c r="GN40" i="7" s="1"/>
  <c r="FL42" i="7"/>
  <c r="GR42" i="7" s="1"/>
  <c r="GF44" i="7"/>
  <c r="HL44" i="7" s="1"/>
  <c r="FF47" i="7"/>
  <c r="GL47" i="7" s="1"/>
  <c r="FJ49" i="7"/>
  <c r="GP49" i="7" s="1"/>
  <c r="FN51" i="7"/>
  <c r="GT51" i="7" s="1"/>
  <c r="FZ53" i="7"/>
  <c r="HF53" i="7" s="1"/>
  <c r="GD55" i="7"/>
  <c r="HJ55" i="7" s="1"/>
  <c r="GH57" i="7"/>
  <c r="HN57" i="7" s="1"/>
  <c r="FH60" i="7"/>
  <c r="GN60" i="7" s="1"/>
  <c r="FL62" i="7"/>
  <c r="GR62" i="7" s="1"/>
  <c r="FP64" i="7"/>
  <c r="GV64" i="7" s="1"/>
  <c r="FT66" i="7"/>
  <c r="GZ66" i="7" s="1"/>
  <c r="FX68" i="7"/>
  <c r="HD68" i="7" s="1"/>
  <c r="GB70" i="7"/>
  <c r="HH70" i="7" s="1"/>
  <c r="GF72" i="7"/>
  <c r="HL72" i="7" s="1"/>
  <c r="FJ77" i="7"/>
  <c r="GP77" i="7" s="1"/>
  <c r="FN79" i="7"/>
  <c r="GT79" i="7" s="1"/>
  <c r="FV83" i="7"/>
  <c r="HB83" i="7" s="1"/>
  <c r="FZ85" i="7"/>
  <c r="HF85" i="7" s="1"/>
  <c r="GD87" i="7"/>
  <c r="HJ87" i="7" s="1"/>
  <c r="GH89" i="7"/>
  <c r="HN89" i="7" s="1"/>
  <c r="FP92" i="7"/>
  <c r="GV92" i="7" s="1"/>
  <c r="FT94" i="7"/>
  <c r="GZ94" i="7" s="1"/>
  <c r="FX96" i="7"/>
  <c r="HD96" i="7" s="1"/>
  <c r="GB98" i="7"/>
  <c r="HH98" i="7" s="1"/>
  <c r="GF100" i="7"/>
  <c r="HL100" i="7" s="1"/>
  <c r="FF103" i="7"/>
  <c r="GL103" i="7" s="1"/>
  <c r="FJ105" i="7"/>
  <c r="GP105" i="7" s="1"/>
  <c r="FN107" i="7"/>
  <c r="GT107" i="7" s="1"/>
  <c r="FR109" i="7"/>
  <c r="GX109" i="7" s="1"/>
  <c r="FV111" i="7"/>
  <c r="HB111" i="7" s="1"/>
  <c r="FZ113" i="7"/>
  <c r="HF113" i="7" s="1"/>
  <c r="GD115" i="7"/>
  <c r="HJ115" i="7" s="1"/>
  <c r="FL118" i="7"/>
  <c r="GR118" i="7" s="1"/>
  <c r="FP120" i="7"/>
  <c r="GV120" i="7" s="1"/>
  <c r="FT122" i="7"/>
  <c r="GZ122" i="7" s="1"/>
  <c r="FX124" i="7"/>
  <c r="HD124" i="7" s="1"/>
  <c r="GB126" i="7"/>
  <c r="HH126" i="7" s="1"/>
  <c r="GF128" i="7"/>
  <c r="HL128" i="7" s="1"/>
  <c r="FF131" i="7"/>
  <c r="GL131" i="7" s="1"/>
  <c r="FJ133" i="7"/>
  <c r="GP133" i="7" s="1"/>
  <c r="FN135" i="7"/>
  <c r="GT135" i="7" s="1"/>
  <c r="FR137" i="7"/>
  <c r="GX137" i="7" s="1"/>
  <c r="FV139" i="7"/>
  <c r="HB139" i="7" s="1"/>
  <c r="FZ141" i="7"/>
  <c r="HF141" i="7" s="1"/>
  <c r="GD143" i="7"/>
  <c r="HJ143" i="7" s="1"/>
  <c r="FL146" i="7"/>
  <c r="GR146" i="7" s="1"/>
  <c r="FP148" i="7"/>
  <c r="GV148" i="7" s="1"/>
  <c r="FT150" i="7"/>
  <c r="GZ150" i="7" s="1"/>
  <c r="FX152" i="7"/>
  <c r="HD152" i="7" s="1"/>
  <c r="GB154" i="7"/>
  <c r="HH154" i="7" s="1"/>
  <c r="FS13" i="7"/>
  <c r="GY13" i="7" s="1"/>
  <c r="FQ16" i="7"/>
  <c r="GW16" i="7" s="1"/>
  <c r="FU18" i="7"/>
  <c r="HA18" i="7" s="1"/>
  <c r="GC22" i="7"/>
  <c r="HI22" i="7" s="1"/>
  <c r="GG24" i="7"/>
  <c r="HM24" i="7" s="1"/>
  <c r="FG27" i="7"/>
  <c r="GM27" i="7" s="1"/>
  <c r="FK29" i="7"/>
  <c r="GQ29" i="7" s="1"/>
  <c r="FO31" i="7"/>
  <c r="GU31" i="7" s="1"/>
  <c r="GA33" i="7"/>
  <c r="HG33" i="7" s="1"/>
  <c r="GE35" i="7"/>
  <c r="HK35" i="7" s="1"/>
  <c r="FM38" i="7"/>
  <c r="GS38" i="7" s="1"/>
  <c r="FQ40" i="7"/>
  <c r="GW40" i="7" s="1"/>
  <c r="FU42" i="7"/>
  <c r="HA42" i="7" s="1"/>
  <c r="FY44" i="7"/>
  <c r="HE44" i="7" s="1"/>
  <c r="FG47" i="7"/>
  <c r="GM47" i="7" s="1"/>
  <c r="FS49" i="7"/>
  <c r="GY49" i="7" s="1"/>
  <c r="FW51" i="7"/>
  <c r="HC51" i="7" s="1"/>
  <c r="GA53" i="7"/>
  <c r="HG53" i="7" s="1"/>
  <c r="GE55" i="7"/>
  <c r="HK55" i="7" s="1"/>
  <c r="FM58" i="7"/>
  <c r="GS58" i="7" s="1"/>
  <c r="FY60" i="7"/>
  <c r="HE60" i="7" s="1"/>
  <c r="GC62" i="7"/>
  <c r="HI62" i="7" s="1"/>
  <c r="FG67" i="7"/>
  <c r="GM67" i="7" s="1"/>
  <c r="FK69" i="7"/>
  <c r="GQ69" i="7" s="1"/>
  <c r="FO71" i="7"/>
  <c r="GU71" i="7" s="1"/>
  <c r="GA73" i="7"/>
  <c r="HG73" i="7" s="1"/>
  <c r="GE75" i="7"/>
  <c r="HK75" i="7" s="1"/>
  <c r="FM78" i="7"/>
  <c r="GS78" i="7" s="1"/>
  <c r="FQ80" i="7"/>
  <c r="GW80" i="7" s="1"/>
  <c r="FU82" i="7"/>
  <c r="HA82" i="7" s="1"/>
  <c r="FY84" i="7"/>
  <c r="HE84" i="7" s="1"/>
  <c r="GC86" i="7"/>
  <c r="HI86" i="7" s="1"/>
  <c r="FK89" i="7"/>
  <c r="GQ89" i="7" s="1"/>
  <c r="FO91" i="7"/>
  <c r="GU91" i="7" s="1"/>
  <c r="FS93" i="7"/>
  <c r="GY93" i="7" s="1"/>
  <c r="FW95" i="7"/>
  <c r="HC95" i="7" s="1"/>
  <c r="GA97" i="7"/>
  <c r="HG97" i="7" s="1"/>
  <c r="GE99" i="7"/>
  <c r="HK99" i="7" s="1"/>
  <c r="GI101" i="7"/>
  <c r="HO101" i="7" s="1"/>
  <c r="FI104" i="7"/>
  <c r="GO104" i="7" s="1"/>
  <c r="FM106" i="7"/>
  <c r="GS106" i="7" s="1"/>
  <c r="FQ108" i="7"/>
  <c r="GW108" i="7" s="1"/>
  <c r="FU110" i="7"/>
  <c r="HA110" i="7" s="1"/>
  <c r="FY112" i="7"/>
  <c r="HE112" i="7" s="1"/>
  <c r="GC114" i="7"/>
  <c r="HI114" i="7" s="1"/>
  <c r="GG116" i="7"/>
  <c r="HM116" i="7" s="1"/>
  <c r="FG119" i="7"/>
  <c r="GM119" i="7" s="1"/>
  <c r="FS121" i="7"/>
  <c r="GY121" i="7" s="1"/>
  <c r="FW123" i="7"/>
  <c r="HC123" i="7" s="1"/>
  <c r="GI125" i="7"/>
  <c r="HO125" i="7" s="1"/>
  <c r="FI128" i="7"/>
  <c r="GO128" i="7" s="1"/>
  <c r="FM130" i="7"/>
  <c r="GS130" i="7" s="1"/>
  <c r="FQ132" i="7"/>
  <c r="GW132" i="7" s="1"/>
  <c r="FU134" i="7"/>
  <c r="HA134" i="7" s="1"/>
  <c r="GG136" i="7"/>
  <c r="HM136" i="7" s="1"/>
  <c r="FG139" i="7"/>
  <c r="GM139" i="7" s="1"/>
  <c r="FS141" i="7"/>
  <c r="GY141" i="7" s="1"/>
  <c r="FW143" i="7"/>
  <c r="HC143" i="7" s="1"/>
  <c r="GA145" i="7"/>
  <c r="HG145" i="7" s="1"/>
  <c r="GE147" i="7"/>
  <c r="HK147" i="7" s="1"/>
  <c r="GI149" i="7"/>
  <c r="HO149" i="7" s="1"/>
  <c r="FI152" i="7"/>
  <c r="GO152" i="7" s="1"/>
  <c r="FM154" i="7"/>
  <c r="GS154" i="7" s="1"/>
  <c r="FQ156" i="7"/>
  <c r="GW156" i="7" s="1"/>
  <c r="FU158" i="7"/>
  <c r="HA158" i="7" s="1"/>
  <c r="GB13" i="7"/>
  <c r="HH13" i="7" s="1"/>
  <c r="GH16" i="7"/>
  <c r="HN16" i="7" s="1"/>
  <c r="FH19" i="7"/>
  <c r="GN19" i="7" s="1"/>
  <c r="FL21" i="7"/>
  <c r="GR21" i="7" s="1"/>
  <c r="FP23" i="7"/>
  <c r="GV23" i="7" s="1"/>
  <c r="FT25" i="7"/>
  <c r="GZ25" i="7" s="1"/>
  <c r="FX27" i="7"/>
  <c r="HD27" i="7" s="1"/>
  <c r="GB29" i="7"/>
  <c r="HH29" i="7" s="1"/>
  <c r="FJ32" i="7"/>
  <c r="GP32" i="7" s="1"/>
  <c r="FV34" i="7"/>
  <c r="HB34" i="7" s="1"/>
  <c r="FZ36" i="7"/>
  <c r="HF36" i="7" s="1"/>
  <c r="GD38" i="7"/>
  <c r="HJ38" i="7" s="1"/>
  <c r="FL41" i="7"/>
  <c r="GR41" i="7" s="1"/>
  <c r="FP43" i="7"/>
  <c r="GV43" i="7" s="1"/>
  <c r="FT45" i="7"/>
  <c r="GZ45" i="7" s="1"/>
  <c r="GF47" i="7"/>
  <c r="HL47" i="7" s="1"/>
  <c r="FF50" i="7"/>
  <c r="GL50" i="7" s="1"/>
  <c r="FJ52" i="7"/>
  <c r="GP52" i="7" s="1"/>
  <c r="FN54" i="7"/>
  <c r="GT54" i="7" s="1"/>
  <c r="FZ56" i="7"/>
  <c r="HF56" i="7" s="1"/>
  <c r="GD58" i="7"/>
  <c r="HJ58" i="7" s="1"/>
  <c r="GH60" i="7"/>
  <c r="HN60" i="7" s="1"/>
  <c r="FH63" i="7"/>
  <c r="GN63" i="7" s="1"/>
  <c r="FL65" i="7"/>
  <c r="GR65" i="7" s="1"/>
  <c r="FP67" i="7"/>
  <c r="GV67" i="7" s="1"/>
  <c r="FT69" i="7"/>
  <c r="GZ69" i="7" s="1"/>
  <c r="FX71" i="7"/>
  <c r="HD71" i="7" s="1"/>
  <c r="GB73" i="7"/>
  <c r="HH73" i="7" s="1"/>
  <c r="GF75" i="7"/>
  <c r="HL75" i="7" s="1"/>
  <c r="FF78" i="7"/>
  <c r="GL78" i="7" s="1"/>
  <c r="FJ80" i="7"/>
  <c r="GP80" i="7" s="1"/>
  <c r="FN82" i="7"/>
  <c r="GT82" i="7" s="1"/>
  <c r="FZ84" i="7"/>
  <c r="HF84" i="7" s="1"/>
  <c r="GD86" i="7"/>
  <c r="HJ86" i="7" s="1"/>
  <c r="GH88" i="7"/>
  <c r="HN88" i="7" s="1"/>
  <c r="FH91" i="7"/>
  <c r="GN91" i="7" s="1"/>
  <c r="FT93" i="7"/>
  <c r="GZ93" i="7" s="1"/>
  <c r="FX95" i="7"/>
  <c r="HD95" i="7" s="1"/>
  <c r="FF98" i="7"/>
  <c r="GL98" i="7" s="1"/>
  <c r="FJ100" i="7"/>
  <c r="GP100" i="7" s="1"/>
  <c r="FV102" i="7"/>
  <c r="HB102" i="7" s="1"/>
  <c r="FH107" i="7"/>
  <c r="GN107" i="7" s="1"/>
  <c r="FT109" i="7"/>
  <c r="GZ109" i="7" s="1"/>
  <c r="FX111" i="7"/>
  <c r="HD111" i="7" s="1"/>
  <c r="FF114" i="7"/>
  <c r="GL114" i="7" s="1"/>
  <c r="FJ116" i="7"/>
  <c r="GP116" i="7" s="1"/>
  <c r="FN118" i="7"/>
  <c r="GT118" i="7" s="1"/>
  <c r="FR120" i="7"/>
  <c r="GX120" i="7" s="1"/>
  <c r="FV122" i="7"/>
  <c r="HB122" i="7" s="1"/>
  <c r="FZ124" i="7"/>
  <c r="HF124" i="7" s="1"/>
  <c r="GD126" i="7"/>
  <c r="HJ126" i="7" s="1"/>
  <c r="FH131" i="7"/>
  <c r="GN131" i="7" s="1"/>
  <c r="FL133" i="7"/>
  <c r="GR133" i="7" s="1"/>
  <c r="FP135" i="7"/>
  <c r="GV135" i="7" s="1"/>
  <c r="FT137" i="7"/>
  <c r="GZ137" i="7" s="1"/>
  <c r="FX139" i="7"/>
  <c r="HD139" i="7" s="1"/>
  <c r="GB141" i="7"/>
  <c r="HH141" i="7" s="1"/>
  <c r="GF143" i="7"/>
  <c r="HL143" i="7" s="1"/>
  <c r="FF146" i="7"/>
  <c r="GL146" i="7" s="1"/>
  <c r="FJ148" i="7"/>
  <c r="GP148" i="7" s="1"/>
  <c r="FN150" i="7"/>
  <c r="GT150" i="7" s="1"/>
  <c r="FR152" i="7"/>
  <c r="GX152" i="7" s="1"/>
  <c r="FV154" i="7"/>
  <c r="HB154" i="7" s="1"/>
  <c r="FZ156" i="7"/>
  <c r="HF156" i="7" s="1"/>
  <c r="FI160" i="7"/>
  <c r="GO160" i="7" s="1"/>
  <c r="FM162" i="7"/>
  <c r="GS162" i="7" s="1"/>
  <c r="FQ164" i="7"/>
  <c r="GW164" i="7" s="1"/>
  <c r="FU166" i="7"/>
  <c r="HA166" i="7" s="1"/>
  <c r="FY168" i="7"/>
  <c r="HE168" i="7" s="1"/>
  <c r="GC170" i="7"/>
  <c r="HI170" i="7" s="1"/>
  <c r="FK173" i="7"/>
  <c r="GQ173" i="7" s="1"/>
  <c r="FO175" i="7"/>
  <c r="GU175" i="7" s="1"/>
  <c r="GA177" i="7"/>
  <c r="HG177" i="7" s="1"/>
  <c r="FX159" i="7"/>
  <c r="HD159" i="7" s="1"/>
  <c r="GB161" i="7"/>
  <c r="HH161" i="7" s="1"/>
  <c r="GF163" i="7"/>
  <c r="HL163" i="7" s="1"/>
  <c r="FN166" i="7"/>
  <c r="GT166" i="7" s="1"/>
  <c r="FZ168" i="7"/>
  <c r="HF168" i="7" s="1"/>
  <c r="GD170" i="7"/>
  <c r="HJ170" i="7" s="1"/>
  <c r="GH172" i="7"/>
  <c r="HN172" i="7" s="1"/>
  <c r="FH175" i="7"/>
  <c r="GN175" i="7" s="1"/>
  <c r="FT177" i="7"/>
  <c r="GZ177" i="7" s="1"/>
  <c r="FX179" i="7"/>
  <c r="HD179" i="7" s="1"/>
  <c r="GB181" i="7"/>
  <c r="HH181" i="7" s="1"/>
  <c r="GF183" i="7"/>
  <c r="HL183" i="7" s="1"/>
  <c r="FF186" i="7"/>
  <c r="GL186" i="7" s="1"/>
  <c r="FJ188" i="7"/>
  <c r="GP188" i="7" s="1"/>
  <c r="FN190" i="7"/>
  <c r="GT190" i="7" s="1"/>
  <c r="FR192" i="7"/>
  <c r="GX192" i="7" s="1"/>
  <c r="FV194" i="7"/>
  <c r="HB194" i="7" s="1"/>
  <c r="FZ196" i="7"/>
  <c r="HF196" i="7" s="1"/>
  <c r="GD198" i="7"/>
  <c r="HJ198" i="7" s="1"/>
  <c r="FL201" i="7"/>
  <c r="GR201" i="7" s="1"/>
  <c r="FP203" i="7"/>
  <c r="GV203" i="7" s="1"/>
  <c r="FT205" i="7"/>
  <c r="GZ205" i="7" s="1"/>
  <c r="FX207" i="7"/>
  <c r="HD207" i="7" s="1"/>
  <c r="GB209" i="7"/>
  <c r="HH209" i="7" s="1"/>
  <c r="GF211" i="7"/>
  <c r="HL211" i="7" s="1"/>
  <c r="FF214" i="7"/>
  <c r="GL214" i="7" s="1"/>
  <c r="FJ216" i="7"/>
  <c r="GP216" i="7" s="1"/>
  <c r="FN218" i="7"/>
  <c r="GT218" i="7" s="1"/>
  <c r="FR220" i="7"/>
  <c r="GX220" i="7" s="1"/>
  <c r="FV222" i="7"/>
  <c r="HB222" i="7" s="1"/>
  <c r="FZ224" i="7"/>
  <c r="HF224" i="7" s="1"/>
  <c r="GD226" i="7"/>
  <c r="HJ226" i="7" s="1"/>
  <c r="FL229" i="7"/>
  <c r="GR229" i="7" s="1"/>
  <c r="FP231" i="7"/>
  <c r="GV231" i="7" s="1"/>
  <c r="FT233" i="7"/>
  <c r="GZ233" i="7" s="1"/>
  <c r="FX235" i="7"/>
  <c r="HD235" i="7" s="1"/>
  <c r="GB237" i="7"/>
  <c r="HH237" i="7" s="1"/>
  <c r="GF239" i="7"/>
  <c r="HL239" i="7" s="1"/>
  <c r="FF242" i="7"/>
  <c r="GL242" i="7" s="1"/>
  <c r="FN246" i="7"/>
  <c r="GT246" i="7" s="1"/>
  <c r="FR248" i="7"/>
  <c r="GX248" i="7" s="1"/>
  <c r="FV250" i="7"/>
  <c r="HB250" i="7" s="1"/>
  <c r="GD254" i="7"/>
  <c r="HJ254" i="7" s="1"/>
  <c r="GH256" i="7"/>
  <c r="HN256" i="7" s="1"/>
  <c r="FH259" i="7"/>
  <c r="GN259" i="7" s="1"/>
  <c r="FL261" i="7"/>
  <c r="GR261" i="7" s="1"/>
  <c r="FP263" i="7"/>
  <c r="GV263" i="7" s="1"/>
  <c r="FT265" i="7"/>
  <c r="GZ265" i="7" s="1"/>
  <c r="FX267" i="7"/>
  <c r="HD267" i="7" s="1"/>
  <c r="GB269" i="7"/>
  <c r="HH269" i="7" s="1"/>
  <c r="GF271" i="7"/>
  <c r="HL271" i="7" s="1"/>
  <c r="FF274" i="7"/>
  <c r="GL274" i="7" s="1"/>
  <c r="FJ276" i="7"/>
  <c r="GP276" i="7" s="1"/>
  <c r="FN278" i="7"/>
  <c r="GT278" i="7" s="1"/>
  <c r="FR280" i="7"/>
  <c r="GX280" i="7" s="1"/>
  <c r="FV282" i="7"/>
  <c r="HB282" i="7" s="1"/>
  <c r="FZ284" i="7"/>
  <c r="HF284" i="7" s="1"/>
  <c r="GD286" i="7"/>
  <c r="HJ286" i="7" s="1"/>
  <c r="GH288" i="7"/>
  <c r="HN288" i="7" s="1"/>
  <c r="FH291" i="7"/>
  <c r="GN291" i="7" s="1"/>
  <c r="FT293" i="7"/>
  <c r="GZ293" i="7" s="1"/>
  <c r="FX295" i="7"/>
  <c r="HD295" i="7" s="1"/>
  <c r="GB297" i="7"/>
  <c r="HH297" i="7" s="1"/>
  <c r="GF299" i="7"/>
  <c r="HL299" i="7" s="1"/>
  <c r="FF302" i="7"/>
  <c r="GL302" i="7" s="1"/>
  <c r="FJ304" i="7"/>
  <c r="GP304" i="7" s="1"/>
  <c r="FN306" i="7"/>
  <c r="GT306" i="7" s="1"/>
  <c r="FR308" i="7"/>
  <c r="GX308" i="7" s="1"/>
  <c r="FV310" i="7"/>
  <c r="HB310" i="7" s="1"/>
  <c r="GG15" i="7"/>
  <c r="HM15" i="7" s="1"/>
  <c r="FO18" i="7"/>
  <c r="GU18" i="7" s="1"/>
  <c r="FS20" i="7"/>
  <c r="GY20" i="7" s="1"/>
  <c r="FW22" i="7"/>
  <c r="HC22" i="7" s="1"/>
  <c r="GI24" i="7"/>
  <c r="HO24" i="7" s="1"/>
  <c r="FI27" i="7"/>
  <c r="GO27" i="7" s="1"/>
  <c r="FU29" i="7"/>
  <c r="HA29" i="7" s="1"/>
  <c r="FY31" i="7"/>
  <c r="HE31" i="7" s="1"/>
  <c r="GC33" i="7"/>
  <c r="HI33" i="7" s="1"/>
  <c r="FS36" i="7"/>
  <c r="GY36" i="7" s="1"/>
  <c r="FW38" i="7"/>
  <c r="HC38" i="7" s="1"/>
  <c r="GI40" i="7"/>
  <c r="HO40" i="7" s="1"/>
  <c r="FM45" i="7"/>
  <c r="GS45" i="7" s="1"/>
  <c r="FQ47" i="7"/>
  <c r="GW47" i="7" s="1"/>
  <c r="FU49" i="7"/>
  <c r="HA49" i="7" s="1"/>
  <c r="FY51" i="7"/>
  <c r="HE51" i="7" s="1"/>
  <c r="GC53" i="7"/>
  <c r="HI53" i="7" s="1"/>
  <c r="GG55" i="7"/>
  <c r="HM55" i="7" s="1"/>
  <c r="FG58" i="7"/>
  <c r="GM58" i="7" s="1"/>
  <c r="FK60" i="7"/>
  <c r="GQ60" i="7" s="1"/>
  <c r="FW62" i="7"/>
  <c r="HC62" i="7" s="1"/>
  <c r="GA64" i="7"/>
  <c r="HG64" i="7" s="1"/>
  <c r="GE66" i="7"/>
  <c r="HK66" i="7" s="1"/>
  <c r="GI68" i="7"/>
  <c r="HO68" i="7" s="1"/>
  <c r="FI71" i="7"/>
  <c r="GO71" i="7" s="1"/>
  <c r="FM73" i="7"/>
  <c r="GS73" i="7" s="1"/>
  <c r="FQ75" i="7"/>
  <c r="GW75" i="7" s="1"/>
  <c r="FU77" i="7"/>
  <c r="HA77" i="7" s="1"/>
  <c r="FY79" i="7"/>
  <c r="HE79" i="7" s="1"/>
  <c r="GC81" i="7"/>
  <c r="HI81" i="7" s="1"/>
  <c r="GG83" i="7"/>
  <c r="HM83" i="7" s="1"/>
  <c r="FG86" i="7"/>
  <c r="GM86" i="7" s="1"/>
  <c r="FK88" i="7"/>
  <c r="GQ88" i="7" s="1"/>
  <c r="FO90" i="7"/>
  <c r="GU90" i="7" s="1"/>
  <c r="FS92" i="7"/>
  <c r="GY92" i="7" s="1"/>
  <c r="FW94" i="7"/>
  <c r="HC94" i="7" s="1"/>
  <c r="GA96" i="7"/>
  <c r="HG96" i="7" s="1"/>
  <c r="GE98" i="7"/>
  <c r="HK98" i="7" s="1"/>
  <c r="GI100" i="7"/>
  <c r="HO100" i="7" s="1"/>
  <c r="FI103" i="7"/>
  <c r="GO103" i="7" s="1"/>
  <c r="FU105" i="7"/>
  <c r="HA105" i="7" s="1"/>
  <c r="FY107" i="7"/>
  <c r="HE107" i="7" s="1"/>
  <c r="GC109" i="7"/>
  <c r="HI109" i="7" s="1"/>
  <c r="GG111" i="7"/>
  <c r="HM111" i="7" s="1"/>
  <c r="FG114" i="7"/>
  <c r="GM114" i="7" s="1"/>
  <c r="FK116" i="7"/>
  <c r="GQ116" i="7" s="1"/>
  <c r="FO118" i="7"/>
  <c r="GU118" i="7" s="1"/>
  <c r="GA120" i="7"/>
  <c r="HG120" i="7" s="1"/>
  <c r="GE122" i="7"/>
  <c r="HK122" i="7" s="1"/>
  <c r="FM125" i="7"/>
  <c r="GS125" i="7" s="1"/>
  <c r="FQ127" i="7"/>
  <c r="GW127" i="7" s="1"/>
  <c r="FU129" i="7"/>
  <c r="HA129" i="7" s="1"/>
  <c r="FY131" i="7"/>
  <c r="HE131" i="7" s="1"/>
  <c r="GC133" i="7"/>
  <c r="HI133" i="7" s="1"/>
  <c r="GG135" i="7"/>
  <c r="HM135" i="7" s="1"/>
  <c r="FG138" i="7"/>
  <c r="GM138" i="7" s="1"/>
  <c r="FK140" i="7"/>
  <c r="GQ140" i="7" s="1"/>
  <c r="FR159" i="7"/>
  <c r="GX159" i="7" s="1"/>
  <c r="FV161" i="7"/>
  <c r="HB161" i="7" s="1"/>
  <c r="FZ163" i="7"/>
  <c r="HF163" i="7" s="1"/>
  <c r="GD165" i="7"/>
  <c r="HJ165" i="7" s="1"/>
  <c r="GH167" i="7"/>
  <c r="HN167" i="7" s="1"/>
  <c r="FH170" i="7"/>
  <c r="GN170" i="7" s="1"/>
  <c r="FL172" i="7"/>
  <c r="GR172" i="7" s="1"/>
  <c r="FP174" i="7"/>
  <c r="GV174" i="7" s="1"/>
  <c r="FT176" i="7"/>
  <c r="GZ176" i="7" s="1"/>
  <c r="FX178" i="7"/>
  <c r="HD178" i="7" s="1"/>
  <c r="GB180" i="7"/>
  <c r="HH180" i="7" s="1"/>
  <c r="GF182" i="7"/>
  <c r="HL182" i="7" s="1"/>
  <c r="FF185" i="7"/>
  <c r="GL185" i="7" s="1"/>
  <c r="FJ187" i="7"/>
  <c r="GP187" i="7" s="1"/>
  <c r="FN189" i="7"/>
  <c r="GT189" i="7" s="1"/>
  <c r="FR191" i="7"/>
  <c r="GX191" i="7" s="1"/>
  <c r="FV193" i="7"/>
  <c r="HB193" i="7" s="1"/>
  <c r="FZ195" i="7"/>
  <c r="HF195" i="7" s="1"/>
  <c r="GD197" i="7"/>
  <c r="HJ197" i="7" s="1"/>
  <c r="GH199" i="7"/>
  <c r="HN199" i="7" s="1"/>
  <c r="FP202" i="7"/>
  <c r="GV202" i="7" s="1"/>
  <c r="FT204" i="7"/>
  <c r="GZ204" i="7" s="1"/>
  <c r="FX206" i="7"/>
  <c r="HD206" i="7" s="1"/>
  <c r="GB208" i="7"/>
  <c r="HH208" i="7" s="1"/>
  <c r="GF210" i="7"/>
  <c r="HL210" i="7" s="1"/>
  <c r="FF213" i="7"/>
  <c r="GL213" i="7" s="1"/>
  <c r="FJ215" i="7"/>
  <c r="GP215" i="7" s="1"/>
  <c r="FN217" i="7"/>
  <c r="GT217" i="7" s="1"/>
  <c r="FR219" i="7"/>
  <c r="GX219" i="7" s="1"/>
  <c r="FV221" i="7"/>
  <c r="HB221" i="7" s="1"/>
  <c r="FZ223" i="7"/>
  <c r="HF223" i="7" s="1"/>
  <c r="GD225" i="7"/>
  <c r="HJ225" i="7" s="1"/>
  <c r="GH227" i="7"/>
  <c r="HN227" i="7" s="1"/>
  <c r="FH230" i="7"/>
  <c r="GN230" i="7" s="1"/>
  <c r="FL232" i="7"/>
  <c r="GR232" i="7" s="1"/>
  <c r="FP234" i="7"/>
  <c r="GV234" i="7" s="1"/>
  <c r="FT236" i="7"/>
  <c r="GZ236" i="7" s="1"/>
  <c r="FX238" i="7"/>
  <c r="HD238" i="7" s="1"/>
  <c r="GB240" i="7"/>
  <c r="HH240" i="7" s="1"/>
  <c r="GF242" i="7"/>
  <c r="HL242" i="7" s="1"/>
  <c r="FF245" i="7"/>
  <c r="GL245" i="7" s="1"/>
  <c r="FJ247" i="7"/>
  <c r="GP247" i="7" s="1"/>
  <c r="FN249" i="7"/>
  <c r="GT249" i="7" s="1"/>
  <c r="FR251" i="7"/>
  <c r="GX251" i="7" s="1"/>
  <c r="GD253" i="7"/>
  <c r="HJ253" i="7" s="1"/>
  <c r="GH255" i="7"/>
  <c r="HN255" i="7" s="1"/>
  <c r="FH258" i="7"/>
  <c r="GN258" i="7" s="1"/>
  <c r="FL260" i="7"/>
  <c r="GR260" i="7" s="1"/>
  <c r="FP262" i="7"/>
  <c r="GV262" i="7" s="1"/>
  <c r="GB264" i="7"/>
  <c r="HH264" i="7" s="1"/>
  <c r="GF266" i="7"/>
  <c r="HL266" i="7" s="1"/>
  <c r="FF269" i="7"/>
  <c r="GL269" i="7" s="1"/>
  <c r="FJ271" i="7"/>
  <c r="GP271" i="7" s="1"/>
  <c r="FN273" i="7"/>
  <c r="GT273" i="7" s="1"/>
  <c r="FR275" i="7"/>
  <c r="GX275" i="7" s="1"/>
  <c r="FV277" i="7"/>
  <c r="HB277" i="7" s="1"/>
  <c r="FZ279" i="7"/>
  <c r="HF279" i="7" s="1"/>
  <c r="GD281" i="7"/>
  <c r="HJ281" i="7" s="1"/>
  <c r="GH283" i="7"/>
  <c r="HN283" i="7" s="1"/>
  <c r="FH286" i="7"/>
  <c r="GN286" i="7" s="1"/>
  <c r="FL288" i="7"/>
  <c r="GR288" i="7" s="1"/>
  <c r="FX290" i="7"/>
  <c r="HD290" i="7" s="1"/>
  <c r="GB292" i="7"/>
  <c r="HH292" i="7" s="1"/>
  <c r="GF294" i="7"/>
  <c r="HL294" i="7" s="1"/>
  <c r="FF297" i="7"/>
  <c r="GL297" i="7" s="1"/>
  <c r="FJ299" i="7"/>
  <c r="GP299" i="7" s="1"/>
  <c r="FN301" i="7"/>
  <c r="GT301" i="7" s="1"/>
  <c r="FR303" i="7"/>
  <c r="GX303" i="7" s="1"/>
  <c r="FV305" i="7"/>
  <c r="HB305" i="7" s="1"/>
  <c r="FZ307" i="7"/>
  <c r="HF307" i="7" s="1"/>
  <c r="GD309" i="7"/>
  <c r="HJ309" i="7" s="1"/>
  <c r="GG158" i="7"/>
  <c r="HM158" i="7" s="1"/>
  <c r="FG161" i="7"/>
  <c r="GM161" i="7" s="1"/>
  <c r="FK163" i="7"/>
  <c r="GQ163" i="7" s="1"/>
  <c r="FO165" i="7"/>
  <c r="GU165" i="7" s="1"/>
  <c r="FS167" i="7"/>
  <c r="GY167" i="7" s="1"/>
  <c r="FW169" i="7"/>
  <c r="HC169" i="7" s="1"/>
  <c r="GA171" i="7"/>
  <c r="HG171" i="7" s="1"/>
  <c r="GE173" i="7"/>
  <c r="HK173" i="7" s="1"/>
  <c r="GI175" i="7"/>
  <c r="HO175" i="7" s="1"/>
  <c r="FI178" i="7"/>
  <c r="GO178" i="7" s="1"/>
  <c r="FQ182" i="7"/>
  <c r="GW182" i="7" s="1"/>
  <c r="FU184" i="7"/>
  <c r="HA184" i="7" s="1"/>
  <c r="FY186" i="7"/>
  <c r="HE186" i="7" s="1"/>
  <c r="FG189" i="7"/>
  <c r="GM189" i="7" s="1"/>
  <c r="FK191" i="7"/>
  <c r="GQ191" i="7" s="1"/>
  <c r="FW193" i="7"/>
  <c r="HC193" i="7" s="1"/>
  <c r="GA195" i="7"/>
  <c r="HG195" i="7" s="1"/>
  <c r="GE197" i="7"/>
  <c r="HK197" i="7" s="1"/>
  <c r="GI199" i="7"/>
  <c r="HO199" i="7" s="1"/>
  <c r="FI202" i="7"/>
  <c r="GO202" i="7" s="1"/>
  <c r="FU204" i="7"/>
  <c r="HA204" i="7" s="1"/>
  <c r="FY206" i="7"/>
  <c r="HE206" i="7" s="1"/>
  <c r="GG210" i="7"/>
  <c r="HM210" i="7" s="1"/>
  <c r="FG213" i="7"/>
  <c r="GM213" i="7" s="1"/>
  <c r="FK215" i="7"/>
  <c r="GQ215" i="7" s="1"/>
  <c r="FO217" i="7"/>
  <c r="GU217" i="7" s="1"/>
  <c r="FS219" i="7"/>
  <c r="GY219" i="7" s="1"/>
  <c r="GE221" i="7"/>
  <c r="HK221" i="7" s="1"/>
  <c r="GI223" i="7"/>
  <c r="HO223" i="7" s="1"/>
  <c r="FI226" i="7"/>
  <c r="GO226" i="7" s="1"/>
  <c r="FQ230" i="7"/>
  <c r="GW230" i="7" s="1"/>
  <c r="FY234" i="7"/>
  <c r="HE234" i="7" s="1"/>
  <c r="GC236" i="7"/>
  <c r="HI236" i="7" s="1"/>
  <c r="GG238" i="7"/>
  <c r="HM238" i="7" s="1"/>
  <c r="FG241" i="7"/>
  <c r="GM241" i="7" s="1"/>
  <c r="FK243" i="7"/>
  <c r="GQ243" i="7" s="1"/>
  <c r="FW245" i="7"/>
  <c r="HC245" i="7" s="1"/>
  <c r="GA247" i="7"/>
  <c r="HG247" i="7" s="1"/>
  <c r="GE249" i="7"/>
  <c r="HK249" i="7" s="1"/>
  <c r="GI251" i="7"/>
  <c r="HO251" i="7" s="1"/>
  <c r="FI254" i="7"/>
  <c r="GO254" i="7" s="1"/>
  <c r="FM256" i="7"/>
  <c r="GS256" i="7" s="1"/>
  <c r="FY258" i="7"/>
  <c r="HE258" i="7" s="1"/>
  <c r="GC260" i="7"/>
  <c r="HI260" i="7" s="1"/>
  <c r="GG262" i="7"/>
  <c r="HM262" i="7" s="1"/>
  <c r="FG265" i="7"/>
  <c r="GM265" i="7" s="1"/>
  <c r="FK267" i="7"/>
  <c r="GQ267" i="7" s="1"/>
  <c r="FW269" i="7"/>
  <c r="HC269" i="7" s="1"/>
  <c r="GA271" i="7"/>
  <c r="HG271" i="7" s="1"/>
  <c r="GE273" i="7"/>
  <c r="HK273" i="7" s="1"/>
  <c r="GI275" i="7"/>
  <c r="HO275" i="7" s="1"/>
  <c r="FI278" i="7"/>
  <c r="GO278" i="7" s="1"/>
  <c r="FU280" i="7"/>
  <c r="HA280" i="7" s="1"/>
  <c r="FY282" i="7"/>
  <c r="HE282" i="7" s="1"/>
  <c r="GC284" i="7"/>
  <c r="HI284" i="7" s="1"/>
  <c r="GG286" i="7"/>
  <c r="HM286" i="7" s="1"/>
  <c r="FG289" i="7"/>
  <c r="GM289" i="7" s="1"/>
  <c r="FK291" i="7"/>
  <c r="GQ291" i="7" s="1"/>
  <c r="FO293" i="7"/>
  <c r="GU293" i="7" s="1"/>
  <c r="FS295" i="7"/>
  <c r="GY295" i="7" s="1"/>
  <c r="FW297" i="7"/>
  <c r="HC297" i="7" s="1"/>
  <c r="GA299" i="7"/>
  <c r="HG299" i="7" s="1"/>
  <c r="GE301" i="7"/>
  <c r="HK301" i="7" s="1"/>
  <c r="GI303" i="7"/>
  <c r="HO303" i="7" s="1"/>
  <c r="FI306" i="7"/>
  <c r="GO306" i="7" s="1"/>
  <c r="FQ310" i="7"/>
  <c r="GW310" i="7" s="1"/>
  <c r="FL159" i="7"/>
  <c r="GR159" i="7" s="1"/>
  <c r="FX161" i="7"/>
  <c r="HD161" i="7" s="1"/>
  <c r="GB163" i="7"/>
  <c r="HH163" i="7" s="1"/>
  <c r="GF165" i="7"/>
  <c r="HL165" i="7" s="1"/>
  <c r="FF168" i="7"/>
  <c r="GL168" i="7" s="1"/>
  <c r="FJ170" i="7"/>
  <c r="GP170" i="7" s="1"/>
  <c r="FN172" i="7"/>
  <c r="GT172" i="7" s="1"/>
  <c r="FR174" i="7"/>
  <c r="GX174" i="7" s="1"/>
  <c r="FV176" i="7"/>
  <c r="HB176" i="7" s="1"/>
  <c r="FZ178" i="7"/>
  <c r="HF178" i="7" s="1"/>
  <c r="GD180" i="7"/>
  <c r="HJ180" i="7" s="1"/>
  <c r="GH182" i="7"/>
  <c r="HN182" i="7" s="1"/>
  <c r="FH185" i="7"/>
  <c r="GN185" i="7" s="1"/>
  <c r="FL187" i="7"/>
  <c r="GR187" i="7" s="1"/>
  <c r="FP189" i="7"/>
  <c r="GV189" i="7" s="1"/>
  <c r="FT191" i="7"/>
  <c r="GZ191" i="7" s="1"/>
  <c r="FX193" i="7"/>
  <c r="HD193" i="7" s="1"/>
  <c r="GB195" i="7"/>
  <c r="HH195" i="7" s="1"/>
  <c r="FJ198" i="7"/>
  <c r="GP198" i="7" s="1"/>
  <c r="FN200" i="7"/>
  <c r="GT200" i="7" s="1"/>
  <c r="FZ202" i="7"/>
  <c r="HF202" i="7" s="1"/>
  <c r="GD204" i="7"/>
  <c r="HJ204" i="7" s="1"/>
  <c r="GH206" i="7"/>
  <c r="HN206" i="7" s="1"/>
  <c r="FH209" i="7"/>
  <c r="GN209" i="7" s="1"/>
  <c r="FL211" i="7"/>
  <c r="GR211" i="7" s="1"/>
  <c r="FP213" i="7"/>
  <c r="GV213" i="7" s="1"/>
  <c r="FT215" i="7"/>
  <c r="GZ215" i="7" s="1"/>
  <c r="FX217" i="7"/>
  <c r="HD217" i="7" s="1"/>
  <c r="GB219" i="7"/>
  <c r="HH219" i="7" s="1"/>
  <c r="GF221" i="7"/>
  <c r="HL221" i="7" s="1"/>
  <c r="FF224" i="7"/>
  <c r="GL224" i="7" s="1"/>
  <c r="FR226" i="7"/>
  <c r="GX226" i="7" s="1"/>
  <c r="FV228" i="7"/>
  <c r="HB228" i="7" s="1"/>
  <c r="FZ230" i="7"/>
  <c r="HF230" i="7" s="1"/>
  <c r="GD232" i="7"/>
  <c r="HJ232" i="7" s="1"/>
  <c r="GH234" i="7"/>
  <c r="HN234" i="7" s="1"/>
  <c r="FH237" i="7"/>
  <c r="GN237" i="7" s="1"/>
  <c r="FL239" i="7"/>
  <c r="GR239" i="7" s="1"/>
  <c r="FP241" i="7"/>
  <c r="GV241" i="7" s="1"/>
  <c r="FT243" i="7"/>
  <c r="GZ243" i="7" s="1"/>
  <c r="FX245" i="7"/>
  <c r="HD245" i="7" s="1"/>
  <c r="GB247" i="7"/>
  <c r="HH247" i="7" s="1"/>
  <c r="GF249" i="7"/>
  <c r="HL249" i="7" s="1"/>
  <c r="FF252" i="7"/>
  <c r="GL252" i="7" s="1"/>
  <c r="FJ254" i="7"/>
  <c r="GP254" i="7" s="1"/>
  <c r="FN256" i="7"/>
  <c r="GT256" i="7" s="1"/>
  <c r="FR258" i="7"/>
  <c r="GX258" i="7" s="1"/>
  <c r="FV260" i="7"/>
  <c r="HB260" i="7" s="1"/>
  <c r="FZ262" i="7"/>
  <c r="HF262" i="7" s="1"/>
  <c r="GD264" i="7"/>
  <c r="HJ264" i="7" s="1"/>
  <c r="GH266" i="7"/>
  <c r="HN266" i="7" s="1"/>
  <c r="FH269" i="7"/>
  <c r="GN269" i="7" s="1"/>
  <c r="FL271" i="7"/>
  <c r="GR271" i="7" s="1"/>
  <c r="FX273" i="7"/>
  <c r="HD273" i="7" s="1"/>
  <c r="GB275" i="7"/>
  <c r="HH275" i="7" s="1"/>
  <c r="FJ278" i="7"/>
  <c r="GP278" i="7" s="1"/>
  <c r="FN280" i="7"/>
  <c r="GT280" i="7" s="1"/>
  <c r="FR282" i="7"/>
  <c r="GX282" i="7" s="1"/>
  <c r="FV284" i="7"/>
  <c r="HB284" i="7" s="1"/>
  <c r="FZ286" i="7"/>
  <c r="HF286" i="7" s="1"/>
  <c r="GH290" i="7"/>
  <c r="HN290" i="7" s="1"/>
  <c r="FH293" i="7"/>
  <c r="GN293" i="7" s="1"/>
  <c r="FL295" i="7"/>
  <c r="GR295" i="7" s="1"/>
  <c r="FP297" i="7"/>
  <c r="GV297" i="7" s="1"/>
  <c r="FT299" i="7"/>
  <c r="GZ299" i="7" s="1"/>
  <c r="FX301" i="7"/>
  <c r="HD301" i="7" s="1"/>
  <c r="GB303" i="7"/>
  <c r="HH303" i="7" s="1"/>
  <c r="GF305" i="7"/>
  <c r="HL305" i="7" s="1"/>
  <c r="FU159" i="7"/>
  <c r="HA159" i="7" s="1"/>
  <c r="FY161" i="7"/>
  <c r="HE161" i="7" s="1"/>
  <c r="GC163" i="7"/>
  <c r="HI163" i="7" s="1"/>
  <c r="GG165" i="7"/>
  <c r="HM165" i="7" s="1"/>
  <c r="FO168" i="7"/>
  <c r="GU168" i="7" s="1"/>
  <c r="FS170" i="7"/>
  <c r="GY170" i="7" s="1"/>
  <c r="GA174" i="7"/>
  <c r="HG174" i="7" s="1"/>
  <c r="GE176" i="7"/>
  <c r="HK176" i="7" s="1"/>
  <c r="GI178" i="7"/>
  <c r="HO178" i="7" s="1"/>
  <c r="FI181" i="7"/>
  <c r="GO181" i="7" s="1"/>
  <c r="FM183" i="7"/>
  <c r="GS183" i="7" s="1"/>
  <c r="FQ185" i="7"/>
  <c r="GW185" i="7" s="1"/>
  <c r="FU187" i="7"/>
  <c r="HA187" i="7" s="1"/>
  <c r="FY189" i="7"/>
  <c r="HE189" i="7" s="1"/>
  <c r="GC191" i="7"/>
  <c r="HI191" i="7" s="1"/>
  <c r="GG193" i="7"/>
  <c r="HM193" i="7" s="1"/>
  <c r="FG196" i="7"/>
  <c r="GM196" i="7" s="1"/>
  <c r="FK198" i="7"/>
  <c r="GQ198" i="7" s="1"/>
  <c r="FO200" i="7"/>
  <c r="GU200" i="7" s="1"/>
  <c r="FS202" i="7"/>
  <c r="GY202" i="7" s="1"/>
  <c r="GE204" i="7"/>
  <c r="HK204" i="7" s="1"/>
  <c r="GI206" i="7"/>
  <c r="HO206" i="7" s="1"/>
  <c r="FQ209" i="7"/>
  <c r="GW209" i="7" s="1"/>
  <c r="FU211" i="7"/>
  <c r="HA211" i="7" s="1"/>
  <c r="FY213" i="7"/>
  <c r="HE213" i="7" s="1"/>
  <c r="GC215" i="7"/>
  <c r="HI215" i="7" s="1"/>
  <c r="GG217" i="7"/>
  <c r="HM217" i="7" s="1"/>
  <c r="FG220" i="7"/>
  <c r="GM220" i="7" s="1"/>
  <c r="FK222" i="7"/>
  <c r="GQ222" i="7" s="1"/>
  <c r="FO224" i="7"/>
  <c r="GU224" i="7" s="1"/>
  <c r="FS226" i="7"/>
  <c r="GY226" i="7" s="1"/>
  <c r="GE228" i="7"/>
  <c r="HK228" i="7" s="1"/>
  <c r="GI230" i="7"/>
  <c r="HO230" i="7" s="1"/>
  <c r="FQ233" i="7"/>
  <c r="GW233" i="7" s="1"/>
  <c r="FU235" i="7"/>
  <c r="HA235" i="7" s="1"/>
  <c r="FY237" i="7"/>
  <c r="HE237" i="7" s="1"/>
  <c r="GC239" i="7"/>
  <c r="HI239" i="7" s="1"/>
  <c r="GG241" i="7"/>
  <c r="HM241" i="7" s="1"/>
  <c r="FO244" i="7"/>
  <c r="GU244" i="7" s="1"/>
  <c r="FS246" i="7"/>
  <c r="GY246" i="7" s="1"/>
  <c r="FW248" i="7"/>
  <c r="HC248" i="7" s="1"/>
  <c r="GA250" i="7"/>
  <c r="HG250" i="7" s="1"/>
  <c r="GE252" i="7"/>
  <c r="HK252" i="7" s="1"/>
  <c r="GI254" i="7"/>
  <c r="HO254" i="7" s="1"/>
  <c r="FQ257" i="7"/>
  <c r="GW257" i="7" s="1"/>
  <c r="FU259" i="7"/>
  <c r="HA259" i="7" s="1"/>
  <c r="FY261" i="7"/>
  <c r="HE261" i="7" s="1"/>
  <c r="GC263" i="7"/>
  <c r="HI263" i="7" s="1"/>
  <c r="GG265" i="7"/>
  <c r="HM265" i="7" s="1"/>
  <c r="FO268" i="7"/>
  <c r="GU268" i="7" s="1"/>
  <c r="FS270" i="7"/>
  <c r="GY270" i="7" s="1"/>
  <c r="FW272" i="7"/>
  <c r="HC272" i="7" s="1"/>
  <c r="GA274" i="7"/>
  <c r="HG274" i="7" s="1"/>
  <c r="GE276" i="7"/>
  <c r="HK276" i="7" s="1"/>
  <c r="GI278" i="7"/>
  <c r="HO278" i="7" s="1"/>
  <c r="FI281" i="7"/>
  <c r="GO281" i="7" s="1"/>
  <c r="FM283" i="7"/>
  <c r="GS283" i="7" s="1"/>
  <c r="FQ285" i="7"/>
  <c r="GW285" i="7" s="1"/>
  <c r="FU287" i="7"/>
  <c r="HA287" i="7" s="1"/>
  <c r="FY289" i="7"/>
  <c r="HE289" i="7" s="1"/>
  <c r="GC291" i="7"/>
  <c r="HI291" i="7" s="1"/>
  <c r="GG293" i="7"/>
  <c r="HM293" i="7" s="1"/>
  <c r="FG296" i="7"/>
  <c r="GM296" i="7" s="1"/>
  <c r="FS298" i="7"/>
  <c r="GY298" i="7" s="1"/>
  <c r="FW300" i="7"/>
  <c r="HC300" i="7" s="1"/>
  <c r="GA302" i="7"/>
  <c r="HG302" i="7" s="1"/>
  <c r="GE304" i="7"/>
  <c r="HK304" i="7" s="1"/>
  <c r="GI306" i="7"/>
  <c r="HO306" i="7" s="1"/>
  <c r="FI309" i="7"/>
  <c r="GO309" i="7" s="1"/>
  <c r="FM311" i="7"/>
  <c r="GS311" i="7" s="1"/>
  <c r="FX160" i="7"/>
  <c r="HD160" i="7" s="1"/>
  <c r="GB162" i="7"/>
  <c r="HH162" i="7" s="1"/>
  <c r="GF164" i="7"/>
  <c r="HL164" i="7" s="1"/>
  <c r="FF167" i="7"/>
  <c r="GL167" i="7" s="1"/>
  <c r="FJ169" i="7"/>
  <c r="GP169" i="7" s="1"/>
  <c r="FN171" i="7"/>
  <c r="GT171" i="7" s="1"/>
  <c r="FR173" i="7"/>
  <c r="GX173" i="7" s="1"/>
  <c r="FV175" i="7"/>
  <c r="HB175" i="7" s="1"/>
  <c r="FZ177" i="7"/>
  <c r="HF177" i="7" s="1"/>
  <c r="GD179" i="7"/>
  <c r="HJ179" i="7" s="1"/>
  <c r="GH181" i="7"/>
  <c r="HN181" i="7" s="1"/>
  <c r="FH184" i="7"/>
  <c r="GN184" i="7" s="1"/>
  <c r="FL186" i="7"/>
  <c r="GR186" i="7" s="1"/>
  <c r="FP188" i="7"/>
  <c r="GV188" i="7" s="1"/>
  <c r="FT190" i="7"/>
  <c r="GZ190" i="7" s="1"/>
  <c r="FX192" i="7"/>
  <c r="HD192" i="7" s="1"/>
  <c r="GB194" i="7"/>
  <c r="HH194" i="7" s="1"/>
  <c r="GF196" i="7"/>
  <c r="HL196" i="7" s="1"/>
  <c r="FF199" i="7"/>
  <c r="GL199" i="7" s="1"/>
  <c r="FJ201" i="7"/>
  <c r="GP201" i="7" s="1"/>
  <c r="FN203" i="7"/>
  <c r="GT203" i="7" s="1"/>
  <c r="FR205" i="7"/>
  <c r="GX205" i="7" s="1"/>
  <c r="FV207" i="7"/>
  <c r="HB207" i="7" s="1"/>
  <c r="FZ209" i="7"/>
  <c r="HF209" i="7" s="1"/>
  <c r="GD211" i="7"/>
  <c r="HJ211" i="7" s="1"/>
  <c r="FL214" i="7"/>
  <c r="GR214" i="7" s="1"/>
  <c r="FP216" i="7"/>
  <c r="GV216" i="7" s="1"/>
  <c r="FT218" i="7"/>
  <c r="GZ218" i="7" s="1"/>
  <c r="FX220" i="7"/>
  <c r="HD220" i="7" s="1"/>
  <c r="GB222" i="7"/>
  <c r="HH222" i="7" s="1"/>
  <c r="FJ225" i="7"/>
  <c r="GP225" i="7" s="1"/>
  <c r="FN227" i="7"/>
  <c r="GT227" i="7" s="1"/>
  <c r="FR229" i="7"/>
  <c r="GX229" i="7" s="1"/>
  <c r="FV231" i="7"/>
  <c r="HB231" i="7" s="1"/>
  <c r="FZ233" i="7"/>
  <c r="HF233" i="7" s="1"/>
  <c r="GD235" i="7"/>
  <c r="HJ235" i="7" s="1"/>
  <c r="GH237" i="7"/>
  <c r="HN237" i="7" s="1"/>
  <c r="FH240" i="7"/>
  <c r="GN240" i="7" s="1"/>
  <c r="FT242" i="7"/>
  <c r="GZ242" i="7" s="1"/>
  <c r="FX244" i="7"/>
  <c r="HD244" i="7" s="1"/>
  <c r="GB246" i="7"/>
  <c r="HH246" i="7" s="1"/>
  <c r="GF248" i="7"/>
  <c r="HL248" i="7" s="1"/>
  <c r="FF251" i="7"/>
  <c r="GL251" i="7" s="1"/>
  <c r="FR253" i="7"/>
  <c r="GX253" i="7" s="1"/>
  <c r="FV255" i="7"/>
  <c r="HB255" i="7" s="1"/>
  <c r="FZ257" i="7"/>
  <c r="HF257" i="7" s="1"/>
  <c r="GD259" i="7"/>
  <c r="HJ259" i="7" s="1"/>
  <c r="GH261" i="7"/>
  <c r="HN261" i="7" s="1"/>
  <c r="FH264" i="7"/>
  <c r="GN264" i="7" s="1"/>
  <c r="FL266" i="7"/>
  <c r="GR266" i="7" s="1"/>
  <c r="FP268" i="7"/>
  <c r="GV268" i="7" s="1"/>
  <c r="FT270" i="7"/>
  <c r="GZ270" i="7" s="1"/>
  <c r="FX272" i="7"/>
  <c r="HD272" i="7" s="1"/>
  <c r="GB274" i="7"/>
  <c r="HH274" i="7" s="1"/>
  <c r="GF276" i="7"/>
  <c r="HL276" i="7" s="1"/>
  <c r="FF279" i="7"/>
  <c r="GL279" i="7" s="1"/>
  <c r="FJ281" i="7"/>
  <c r="GP281" i="7" s="1"/>
  <c r="FN283" i="7"/>
  <c r="GT283" i="7" s="1"/>
  <c r="FR285" i="7"/>
  <c r="GX285" i="7" s="1"/>
  <c r="FV287" i="7"/>
  <c r="HB287" i="7" s="1"/>
  <c r="GH289" i="7"/>
  <c r="HN289" i="7" s="1"/>
  <c r="FH292" i="7"/>
  <c r="GN292" i="7" s="1"/>
  <c r="FT294" i="7"/>
  <c r="GZ294" i="7" s="1"/>
  <c r="FX296" i="7"/>
  <c r="HD296" i="7" s="1"/>
  <c r="GB298" i="7"/>
  <c r="HH298" i="7" s="1"/>
  <c r="FJ301" i="7"/>
  <c r="GP301" i="7" s="1"/>
  <c r="FN303" i="7"/>
  <c r="GT303" i="7" s="1"/>
  <c r="FZ305" i="7"/>
  <c r="HF305" i="7" s="1"/>
  <c r="GD307" i="7"/>
  <c r="HJ307" i="7" s="1"/>
  <c r="GH309" i="7"/>
  <c r="HN309" i="7" s="1"/>
  <c r="GH311" i="7"/>
  <c r="HN311" i="7" s="1"/>
  <c r="FH314" i="7"/>
  <c r="GN314" i="7" s="1"/>
  <c r="FT316" i="7"/>
  <c r="GZ316" i="7" s="1"/>
  <c r="FX318" i="7"/>
  <c r="HD318" i="7" s="1"/>
  <c r="GB320" i="7"/>
  <c r="HH320" i="7" s="1"/>
  <c r="GF322" i="7"/>
  <c r="HL322" i="7" s="1"/>
  <c r="FF325" i="7"/>
  <c r="GL325" i="7" s="1"/>
  <c r="FJ327" i="7"/>
  <c r="GP327" i="7" s="1"/>
  <c r="FN329" i="7"/>
  <c r="GT329" i="7" s="1"/>
  <c r="FG313" i="7"/>
  <c r="GM313" i="7" s="1"/>
  <c r="FK315" i="7"/>
  <c r="GQ315" i="7" s="1"/>
  <c r="FO317" i="7"/>
  <c r="GU317" i="7" s="1"/>
  <c r="FS319" i="7"/>
  <c r="GY319" i="7" s="1"/>
  <c r="FW321" i="7"/>
  <c r="HC321" i="7" s="1"/>
  <c r="GA323" i="7"/>
  <c r="HG323" i="7" s="1"/>
  <c r="GE325" i="7"/>
  <c r="HK325" i="7" s="1"/>
  <c r="GI327" i="7"/>
  <c r="HO327" i="7" s="1"/>
  <c r="FY330" i="7"/>
  <c r="HE330" i="7" s="1"/>
  <c r="GC332" i="7"/>
  <c r="HI332" i="7" s="1"/>
  <c r="GG334" i="7"/>
  <c r="HM334" i="7" s="1"/>
  <c r="FG337" i="7"/>
  <c r="GM337" i="7" s="1"/>
  <c r="FK339" i="7"/>
  <c r="GQ339" i="7" s="1"/>
  <c r="FO341" i="7"/>
  <c r="GU341" i="7" s="1"/>
  <c r="FS343" i="7"/>
  <c r="GY343" i="7" s="1"/>
  <c r="FW345" i="7"/>
  <c r="HC345" i="7" s="1"/>
  <c r="GA347" i="7"/>
  <c r="HG347" i="7" s="1"/>
  <c r="GE349" i="7"/>
  <c r="HK349" i="7" s="1"/>
  <c r="GI351" i="7"/>
  <c r="HO351" i="7" s="1"/>
  <c r="FI354" i="7"/>
  <c r="GO354" i="7" s="1"/>
  <c r="FM356" i="7"/>
  <c r="GS356" i="7" s="1"/>
  <c r="FY358" i="7"/>
  <c r="HE358" i="7" s="1"/>
  <c r="GC360" i="7"/>
  <c r="HI360" i="7" s="1"/>
  <c r="GG362" i="7"/>
  <c r="HM362" i="7" s="1"/>
  <c r="FG365" i="7"/>
  <c r="GM365" i="7" s="1"/>
  <c r="FK367" i="7"/>
  <c r="GQ367" i="7" s="1"/>
  <c r="FO369" i="7"/>
  <c r="GU369" i="7" s="1"/>
  <c r="FS371" i="7"/>
  <c r="GY371" i="7" s="1"/>
  <c r="FW373" i="7"/>
  <c r="HC373" i="7" s="1"/>
  <c r="GA375" i="7"/>
  <c r="HG375" i="7" s="1"/>
  <c r="GE377" i="7"/>
  <c r="HK377" i="7" s="1"/>
  <c r="GI379" i="7"/>
  <c r="HO379" i="7" s="1"/>
  <c r="FI382" i="7"/>
  <c r="GO382" i="7" s="1"/>
  <c r="FM384" i="7"/>
  <c r="GS384" i="7" s="1"/>
  <c r="FQ386" i="7"/>
  <c r="GW386" i="7" s="1"/>
  <c r="GC388" i="7"/>
  <c r="HI388" i="7" s="1"/>
  <c r="GG390" i="7"/>
  <c r="HM390" i="7" s="1"/>
  <c r="FG393" i="7"/>
  <c r="GM393" i="7" s="1"/>
  <c r="FK395" i="7"/>
  <c r="GQ395" i="7" s="1"/>
  <c r="FO397" i="7"/>
  <c r="GU397" i="7" s="1"/>
  <c r="FS399" i="7"/>
  <c r="GY399" i="7" s="1"/>
  <c r="FW401" i="7"/>
  <c r="HC401" i="7" s="1"/>
  <c r="GA403" i="7"/>
  <c r="HG403" i="7" s="1"/>
  <c r="GE405" i="7"/>
  <c r="HK405" i="7" s="1"/>
  <c r="GI407" i="7"/>
  <c r="HO407" i="7" s="1"/>
  <c r="FI410" i="7"/>
  <c r="GO410" i="7" s="1"/>
  <c r="FM412" i="7"/>
  <c r="GS412" i="7" s="1"/>
  <c r="FQ414" i="7"/>
  <c r="GW414" i="7" s="1"/>
  <c r="FY418" i="7"/>
  <c r="HE418" i="7" s="1"/>
  <c r="FG421" i="7"/>
  <c r="GM421" i="7" s="1"/>
  <c r="FK423" i="7"/>
  <c r="GQ423" i="7" s="1"/>
  <c r="FO425" i="7"/>
  <c r="GU425" i="7" s="1"/>
  <c r="FS427" i="7"/>
  <c r="GY427" i="7" s="1"/>
  <c r="FW429" i="7"/>
  <c r="HC429" i="7" s="1"/>
  <c r="GA431" i="7"/>
  <c r="HG431" i="7" s="1"/>
  <c r="FI434" i="7"/>
  <c r="GO434" i="7" s="1"/>
  <c r="FM436" i="7"/>
  <c r="GS436" i="7" s="1"/>
  <c r="FQ438" i="7"/>
  <c r="GW438" i="7" s="1"/>
  <c r="FU440" i="7"/>
  <c r="HA440" i="7" s="1"/>
  <c r="GG442" i="7"/>
  <c r="HM442" i="7" s="1"/>
  <c r="FG445" i="7"/>
  <c r="GM445" i="7" s="1"/>
  <c r="FK447" i="7"/>
  <c r="GQ447" i="7" s="1"/>
  <c r="FO449" i="7"/>
  <c r="GU449" i="7" s="1"/>
  <c r="FS451" i="7"/>
  <c r="GY451" i="7" s="1"/>
  <c r="FW453" i="7"/>
  <c r="HC453" i="7" s="1"/>
  <c r="GA455" i="7"/>
  <c r="HG455" i="7" s="1"/>
  <c r="GE457" i="7"/>
  <c r="HK457" i="7" s="1"/>
  <c r="GI459" i="7"/>
  <c r="HO459" i="7" s="1"/>
  <c r="FI462" i="7"/>
  <c r="GO462" i="7" s="1"/>
  <c r="FU464" i="7"/>
  <c r="HA464" i="7" s="1"/>
  <c r="FY466" i="7"/>
  <c r="HE466" i="7" s="1"/>
  <c r="GC468" i="7"/>
  <c r="HI468" i="7" s="1"/>
  <c r="GG470" i="7"/>
  <c r="HM470" i="7" s="1"/>
  <c r="FG473" i="7"/>
  <c r="GM473" i="7" s="1"/>
  <c r="FL307" i="7"/>
  <c r="GR307" i="7" s="1"/>
  <c r="FP309" i="7"/>
  <c r="GV309" i="7" s="1"/>
  <c r="FT311" i="7"/>
  <c r="GZ311" i="7" s="1"/>
  <c r="FX313" i="7"/>
  <c r="HD313" i="7" s="1"/>
  <c r="GB315" i="7"/>
  <c r="HH315" i="7" s="1"/>
  <c r="FJ318" i="7"/>
  <c r="GP318" i="7" s="1"/>
  <c r="FN320" i="7"/>
  <c r="GT320" i="7" s="1"/>
  <c r="FR322" i="7"/>
  <c r="GX322" i="7" s="1"/>
  <c r="FV324" i="7"/>
  <c r="HB324" i="7" s="1"/>
  <c r="FZ326" i="7"/>
  <c r="HF326" i="7" s="1"/>
  <c r="GD328" i="7"/>
  <c r="HJ328" i="7" s="1"/>
  <c r="GH330" i="7"/>
  <c r="HN330" i="7" s="1"/>
  <c r="FP333" i="7"/>
  <c r="GV333" i="7" s="1"/>
  <c r="FT335" i="7"/>
  <c r="GZ335" i="7" s="1"/>
  <c r="GF337" i="7"/>
  <c r="HL337" i="7" s="1"/>
  <c r="FF340" i="7"/>
  <c r="GL340" i="7" s="1"/>
  <c r="FJ342" i="7"/>
  <c r="GP342" i="7" s="1"/>
  <c r="FN344" i="7"/>
  <c r="GT344" i="7" s="1"/>
  <c r="FR346" i="7"/>
  <c r="GX346" i="7" s="1"/>
  <c r="GD348" i="7"/>
  <c r="HJ348" i="7" s="1"/>
  <c r="GH350" i="7"/>
  <c r="HN350" i="7" s="1"/>
  <c r="FH353" i="7"/>
  <c r="GN353" i="7" s="1"/>
  <c r="FL355" i="7"/>
  <c r="GR355" i="7" s="1"/>
  <c r="FP357" i="7"/>
  <c r="GV357" i="7" s="1"/>
  <c r="FT359" i="7"/>
  <c r="GZ359" i="7" s="1"/>
  <c r="FX361" i="7"/>
  <c r="HD361" i="7" s="1"/>
  <c r="GB363" i="7"/>
  <c r="HH363" i="7" s="1"/>
  <c r="FJ366" i="7"/>
  <c r="GP366" i="7" s="1"/>
  <c r="FN368" i="7"/>
  <c r="GT368" i="7" s="1"/>
  <c r="FZ370" i="7"/>
  <c r="HF370" i="7" s="1"/>
  <c r="GD372" i="7"/>
  <c r="HJ372" i="7" s="1"/>
  <c r="GH374" i="7"/>
  <c r="HN374" i="7" s="1"/>
  <c r="FH377" i="7"/>
  <c r="GN377" i="7" s="1"/>
  <c r="FL379" i="7"/>
  <c r="GR379" i="7" s="1"/>
  <c r="FP381" i="7"/>
  <c r="GV381" i="7" s="1"/>
  <c r="FT383" i="7"/>
  <c r="GZ383" i="7" s="1"/>
  <c r="FX385" i="7"/>
  <c r="HD385" i="7" s="1"/>
  <c r="GB387" i="7"/>
  <c r="HH387" i="7" s="1"/>
  <c r="GF389" i="7"/>
  <c r="HL389" i="7" s="1"/>
  <c r="FF392" i="7"/>
  <c r="GL392" i="7" s="1"/>
  <c r="FJ394" i="7"/>
  <c r="GP394" i="7" s="1"/>
  <c r="FN396" i="7"/>
  <c r="GT396" i="7" s="1"/>
  <c r="FR398" i="7"/>
  <c r="GX398" i="7" s="1"/>
  <c r="FV400" i="7"/>
  <c r="HB400" i="7" s="1"/>
  <c r="FZ402" i="7"/>
  <c r="HF402" i="7" s="1"/>
  <c r="GD404" i="7"/>
  <c r="HJ404" i="7" s="1"/>
  <c r="GH406" i="7"/>
  <c r="HN406" i="7" s="1"/>
  <c r="FH409" i="7"/>
  <c r="GN409" i="7" s="1"/>
  <c r="FL411" i="7"/>
  <c r="GR411" i="7" s="1"/>
  <c r="FP413" i="7"/>
  <c r="GV413" i="7" s="1"/>
  <c r="FT415" i="7"/>
  <c r="GZ415" i="7" s="1"/>
  <c r="FX417" i="7"/>
  <c r="HD417" i="7" s="1"/>
  <c r="GB419" i="7"/>
  <c r="HH419" i="7" s="1"/>
  <c r="GF421" i="7"/>
  <c r="HL421" i="7" s="1"/>
  <c r="FF424" i="7"/>
  <c r="GL424" i="7" s="1"/>
  <c r="FJ426" i="7"/>
  <c r="GP426" i="7" s="1"/>
  <c r="FN428" i="7"/>
  <c r="GT428" i="7" s="1"/>
  <c r="FR430" i="7"/>
  <c r="GX430" i="7" s="1"/>
  <c r="FH22" i="7"/>
  <c r="GN22" i="7" s="1"/>
  <c r="GB32" i="7"/>
  <c r="HH32" i="7" s="1"/>
  <c r="GH43" i="7"/>
  <c r="HN43" i="7" s="1"/>
  <c r="FX54" i="7"/>
  <c r="HD54" i="7" s="1"/>
  <c r="FR67" i="7"/>
  <c r="GX67" i="7" s="1"/>
  <c r="FP82" i="7"/>
  <c r="GV82" i="7" s="1"/>
  <c r="FN97" i="7"/>
  <c r="GT97" i="7" s="1"/>
  <c r="FF125" i="7"/>
  <c r="GL125" i="7" s="1"/>
  <c r="FH138" i="7"/>
  <c r="GN138" i="7" s="1"/>
  <c r="FF153" i="7"/>
  <c r="GL153" i="7" s="1"/>
  <c r="FK19" i="7"/>
  <c r="GQ19" i="7" s="1"/>
  <c r="GI31" i="7"/>
  <c r="HO31" i="7" s="1"/>
  <c r="FY42" i="7"/>
  <c r="HE42" i="7" s="1"/>
  <c r="FO53" i="7"/>
  <c r="GU53" i="7" s="1"/>
  <c r="GI63" i="7"/>
  <c r="HO63" i="7" s="1"/>
  <c r="FK75" i="7"/>
  <c r="GQ75" i="7" s="1"/>
  <c r="GI87" i="7"/>
  <c r="HO87" i="7" s="1"/>
  <c r="GC100" i="7"/>
  <c r="HI100" i="7" s="1"/>
  <c r="FS111" i="7"/>
  <c r="GY111" i="7" s="1"/>
  <c r="FI122" i="7"/>
  <c r="GO122" i="7" s="1"/>
  <c r="GC132" i="7"/>
  <c r="HI132" i="7" s="1"/>
  <c r="FW145" i="7"/>
  <c r="HC145" i="7" s="1"/>
  <c r="FN16" i="7"/>
  <c r="GT16" i="7" s="1"/>
  <c r="FL27" i="7"/>
  <c r="GR27" i="7" s="1"/>
  <c r="GF37" i="7"/>
  <c r="HL37" i="7" s="1"/>
  <c r="GD52" i="7"/>
  <c r="HJ52" i="7" s="1"/>
  <c r="GB63" i="7"/>
  <c r="HH63" i="7" s="1"/>
  <c r="FV76" i="7"/>
  <c r="HB76" i="7" s="1"/>
  <c r="FP89" i="7"/>
  <c r="GV89" i="7" s="1"/>
  <c r="FN100" i="7"/>
  <c r="GT100" i="7" s="1"/>
  <c r="GH110" i="7"/>
  <c r="HN110" i="7" s="1"/>
  <c r="GH138" i="7"/>
  <c r="HN138" i="7" s="1"/>
  <c r="FF152" i="7"/>
  <c r="GL152" i="7" s="1"/>
  <c r="FK18" i="7"/>
  <c r="GQ18" i="7" s="1"/>
  <c r="GI26" i="7"/>
  <c r="HO26" i="7" s="1"/>
  <c r="GG33" i="7"/>
  <c r="HM33" i="7" s="1"/>
  <c r="FW44" i="7"/>
  <c r="HC44" i="7" s="1"/>
  <c r="FU55" i="7"/>
  <c r="HA55" i="7" s="1"/>
  <c r="FG64" i="7"/>
  <c r="GM64" i="7" s="1"/>
  <c r="GE72" i="7"/>
  <c r="HK72" i="7" s="1"/>
  <c r="GC83" i="7"/>
  <c r="HI83" i="7" s="1"/>
  <c r="GE96" i="7"/>
  <c r="HK96" i="7" s="1"/>
  <c r="GC111" i="7"/>
  <c r="HI111" i="7" s="1"/>
  <c r="GA122" i="7"/>
  <c r="HG122" i="7" s="1"/>
  <c r="GG137" i="7"/>
  <c r="HM137" i="7" s="1"/>
  <c r="GI150" i="7"/>
  <c r="HO150" i="7" s="1"/>
  <c r="FF19" i="7"/>
  <c r="GL19" i="7" s="1"/>
  <c r="FZ25" i="7"/>
  <c r="HF25" i="7" s="1"/>
  <c r="FX36" i="7"/>
  <c r="HD36" i="7" s="1"/>
  <c r="GF60" i="7"/>
  <c r="HL60" i="7" s="1"/>
  <c r="FR69" i="7"/>
  <c r="GX69" i="7" s="1"/>
  <c r="GH77" i="7"/>
  <c r="HN77" i="7" s="1"/>
  <c r="FT86" i="7"/>
  <c r="GZ86" i="7" s="1"/>
  <c r="FN95" i="7"/>
  <c r="GT95" i="7" s="1"/>
  <c r="GD103" i="7"/>
  <c r="HJ103" i="7" s="1"/>
  <c r="FP112" i="7"/>
  <c r="GV112" i="7" s="1"/>
  <c r="FJ121" i="7"/>
  <c r="GP121" i="7" s="1"/>
  <c r="FZ129" i="7"/>
  <c r="HF129" i="7" s="1"/>
  <c r="FT142" i="7"/>
  <c r="GZ142" i="7" s="1"/>
  <c r="FG15" i="7"/>
  <c r="GM15" i="7" s="1"/>
  <c r="GA25" i="7"/>
  <c r="HG25" i="7" s="1"/>
  <c r="GG36" i="7"/>
  <c r="HM36" i="7" s="1"/>
  <c r="GE47" i="7"/>
  <c r="HK47" i="7" s="1"/>
  <c r="FS61" i="7"/>
  <c r="GY61" i="7" s="1"/>
  <c r="FU74" i="7"/>
  <c r="HA74" i="7" s="1"/>
  <c r="FS85" i="7"/>
  <c r="GY85" i="7" s="1"/>
  <c r="FY100" i="7"/>
  <c r="HE100" i="7" s="1"/>
  <c r="FK109" i="7"/>
  <c r="GQ109" i="7" s="1"/>
  <c r="GG128" i="7"/>
  <c r="HM128" i="7" s="1"/>
  <c r="GG152" i="7"/>
  <c r="HM152" i="7" s="1"/>
  <c r="FX59" i="7"/>
  <c r="HD59" i="7" s="1"/>
  <c r="FV162" i="7"/>
  <c r="HB162" i="7" s="1"/>
  <c r="GF175" i="7"/>
  <c r="HL175" i="7" s="1"/>
  <c r="GD186" i="7"/>
  <c r="HJ186" i="7" s="1"/>
  <c r="FJ204" i="7"/>
  <c r="GP204" i="7" s="1"/>
  <c r="FH219" i="7"/>
  <c r="GN219" i="7" s="1"/>
  <c r="FX227" i="7"/>
  <c r="HD227" i="7" s="1"/>
  <c r="FV238" i="7"/>
  <c r="HB238" i="7" s="1"/>
  <c r="FL249" i="7"/>
  <c r="GR249" i="7" s="1"/>
  <c r="GB257" i="7"/>
  <c r="HH257" i="7" s="1"/>
  <c r="FV270" i="7"/>
  <c r="HB270" i="7" s="1"/>
  <c r="FL281" i="7"/>
  <c r="GR281" i="7" s="1"/>
  <c r="GB289" i="7"/>
  <c r="HH289" i="7" s="1"/>
  <c r="FV298" i="7"/>
  <c r="HB298" i="7" s="1"/>
  <c r="FH307" i="7"/>
  <c r="GN307" i="7" s="1"/>
  <c r="FM21" i="7"/>
  <c r="GS21" i="7" s="1"/>
  <c r="FS32" i="7"/>
  <c r="GY32" i="7" s="1"/>
  <c r="FG46" i="7"/>
  <c r="GM46" i="7" s="1"/>
  <c r="GE58" i="7"/>
  <c r="HK58" i="7" s="1"/>
  <c r="GE86" i="7"/>
  <c r="HK86" i="7" s="1"/>
  <c r="FU97" i="7"/>
  <c r="HA97" i="7" s="1"/>
  <c r="FW110" i="7"/>
  <c r="HC110" i="7" s="1"/>
  <c r="FG126" i="7"/>
  <c r="GM126" i="7" s="1"/>
  <c r="FL160" i="7"/>
  <c r="GR160" i="7" s="1"/>
  <c r="GB168" i="7"/>
  <c r="HH168" i="7" s="1"/>
  <c r="FN177" i="7"/>
  <c r="GT177" i="7" s="1"/>
  <c r="GH187" i="7"/>
  <c r="HN187" i="7" s="1"/>
  <c r="FT196" i="7"/>
  <c r="GZ196" i="7" s="1"/>
  <c r="FR207" i="7"/>
  <c r="GX207" i="7" s="1"/>
  <c r="FH218" i="7"/>
  <c r="GN218" i="7" s="1"/>
  <c r="GF230" i="7"/>
  <c r="HL230" i="7" s="1"/>
  <c r="FZ243" i="7"/>
  <c r="HF243" i="7" s="1"/>
  <c r="GB256" i="7"/>
  <c r="HH256" i="7" s="1"/>
  <c r="GH271" i="7"/>
  <c r="HN271" i="7" s="1"/>
  <c r="FX282" i="7"/>
  <c r="HD282" i="7" s="1"/>
  <c r="FV293" i="7"/>
  <c r="HB293" i="7" s="1"/>
  <c r="FT308" i="7"/>
  <c r="GZ308" i="7" s="1"/>
  <c r="FI166" i="7"/>
  <c r="GO166" i="7" s="1"/>
  <c r="GG178" i="7"/>
  <c r="HM178" i="7" s="1"/>
  <c r="GI191" i="7"/>
  <c r="HO191" i="7" s="1"/>
  <c r="FO205" i="7"/>
  <c r="GU205" i="7" s="1"/>
  <c r="GI215" i="7"/>
  <c r="HO215" i="7" s="1"/>
  <c r="FK231" i="7"/>
  <c r="GQ231" i="7" s="1"/>
  <c r="FQ246" i="7"/>
  <c r="GW246" i="7" s="1"/>
  <c r="FS259" i="7"/>
  <c r="GY259" i="7" s="1"/>
  <c r="FU272" i="7"/>
  <c r="HA272" i="7" s="1"/>
  <c r="GA287" i="7"/>
  <c r="HG287" i="7" s="1"/>
  <c r="FU300" i="7"/>
  <c r="HA300" i="7" s="1"/>
  <c r="FK311" i="7"/>
  <c r="GQ311" i="7" s="1"/>
  <c r="GH170" i="7"/>
  <c r="HN170" i="7" s="1"/>
  <c r="GF185" i="7"/>
  <c r="HL185" i="7" s="1"/>
  <c r="GD196" i="7"/>
  <c r="HJ196" i="7" s="1"/>
  <c r="GF209" i="7"/>
  <c r="HL209" i="7" s="1"/>
  <c r="FR218" i="7"/>
  <c r="GX218" i="7" s="1"/>
  <c r="FT231" i="7"/>
  <c r="GZ231" i="7" s="1"/>
  <c r="FN244" i="7"/>
  <c r="GT244" i="7" s="1"/>
  <c r="GH254" i="7"/>
  <c r="HN254" i="7" s="1"/>
  <c r="GB267" i="7"/>
  <c r="HH267" i="7" s="1"/>
  <c r="FH281" i="7"/>
  <c r="GN281" i="7" s="1"/>
  <c r="GB291" i="7"/>
  <c r="HH291" i="7" s="1"/>
  <c r="FV304" i="7"/>
  <c r="HB304" i="7" s="1"/>
  <c r="FI169" i="7"/>
  <c r="GO169" i="7" s="1"/>
  <c r="GG181" i="7"/>
  <c r="HM181" i="7" s="1"/>
  <c r="GE196" i="7"/>
  <c r="HK196" i="7" s="1"/>
  <c r="FO212" i="7"/>
  <c r="GU212" i="7" s="1"/>
  <c r="GI222" i="7"/>
  <c r="HO222" i="7" s="1"/>
  <c r="GC231" i="7"/>
  <c r="HI231" i="7" s="1"/>
  <c r="GA242" i="7"/>
  <c r="HG242" i="7" s="1"/>
  <c r="GC255" i="7"/>
  <c r="HI255" i="7" s="1"/>
  <c r="FM271" i="7"/>
  <c r="GS271" i="7" s="1"/>
  <c r="FG284" i="7"/>
  <c r="GM284" i="7" s="1"/>
  <c r="FI297" i="7"/>
  <c r="GO297" i="7" s="1"/>
  <c r="GC307" i="7"/>
  <c r="HI307" i="7" s="1"/>
  <c r="FZ165" i="7"/>
  <c r="HF165" i="7" s="1"/>
  <c r="FT178" i="7"/>
  <c r="GZ178" i="7" s="1"/>
  <c r="FF187" i="7"/>
  <c r="GL187" i="7" s="1"/>
  <c r="FZ197" i="7"/>
  <c r="HF197" i="7" s="1"/>
  <c r="FH204" i="7"/>
  <c r="GN204" i="7" s="1"/>
  <c r="FF215" i="7"/>
  <c r="GL215" i="7" s="1"/>
  <c r="GH225" i="7"/>
  <c r="HN225" i="7" s="1"/>
  <c r="FT234" i="7"/>
  <c r="GZ234" i="7" s="1"/>
  <c r="FN243" i="7"/>
  <c r="GT243" i="7" s="1"/>
  <c r="FP256" i="7"/>
  <c r="GV256" i="7" s="1"/>
  <c r="FF267" i="7"/>
  <c r="GL267" i="7" s="1"/>
  <c r="GD279" i="7"/>
  <c r="HJ279" i="7" s="1"/>
  <c r="FJ293" i="7"/>
  <c r="GP293" i="7" s="1"/>
  <c r="GH301" i="7"/>
  <c r="HN301" i="7" s="1"/>
  <c r="FN317" i="7"/>
  <c r="GT317" i="7" s="1"/>
  <c r="FH330" i="7"/>
  <c r="GN330" i="7" s="1"/>
  <c r="FU324" i="7"/>
  <c r="HA324" i="7" s="1"/>
  <c r="FI342" i="7"/>
  <c r="GO342" i="7" s="1"/>
  <c r="FY350" i="7"/>
  <c r="HE350" i="7" s="1"/>
  <c r="FW361" i="7"/>
  <c r="HC361" i="7" s="1"/>
  <c r="FM372" i="7"/>
  <c r="GS372" i="7" s="1"/>
  <c r="GC380" i="7"/>
  <c r="HI380" i="7" s="1"/>
  <c r="FW389" i="7"/>
  <c r="HC389" i="7" s="1"/>
  <c r="FG413" i="7"/>
  <c r="GM413" i="7" s="1"/>
  <c r="GE421" i="7"/>
  <c r="HK421" i="7" s="1"/>
  <c r="GG434" i="7"/>
  <c r="HM434" i="7" s="1"/>
  <c r="GE445" i="7"/>
  <c r="HK445" i="7" s="1"/>
  <c r="FY458" i="7"/>
  <c r="HE458" i="7" s="1"/>
  <c r="GA471" i="7"/>
  <c r="HG471" i="7" s="1"/>
  <c r="GD316" i="7"/>
  <c r="HJ316" i="7" s="1"/>
  <c r="FX329" i="7"/>
  <c r="HD329" i="7" s="1"/>
  <c r="FH345" i="7"/>
  <c r="GN345" i="7" s="1"/>
  <c r="FN360" i="7"/>
  <c r="GT360" i="7" s="1"/>
  <c r="FP369" i="7"/>
  <c r="GV369" i="7" s="1"/>
  <c r="FJ382" i="7"/>
  <c r="GP382" i="7" s="1"/>
  <c r="FZ390" i="7"/>
  <c r="HF390" i="7" s="1"/>
  <c r="FH397" i="7"/>
  <c r="GN397" i="7" s="1"/>
  <c r="GF409" i="7"/>
  <c r="HL409" i="7" s="1"/>
  <c r="FR418" i="7"/>
  <c r="GX418" i="7" s="1"/>
  <c r="GH426" i="7"/>
  <c r="HN426" i="7" s="1"/>
  <c r="FX437" i="7"/>
  <c r="HD437" i="7" s="1"/>
  <c r="FN448" i="7"/>
  <c r="GT448" i="7" s="1"/>
  <c r="FP465" i="7"/>
  <c r="GV465" i="7" s="1"/>
  <c r="GI314" i="7"/>
  <c r="HO314" i="7" s="1"/>
  <c r="GC323" i="7"/>
  <c r="HI323" i="7" s="1"/>
  <c r="GA334" i="7"/>
  <c r="HG334" i="7" s="1"/>
  <c r="GC347" i="7"/>
  <c r="HI347" i="7" s="1"/>
  <c r="GI358" i="7"/>
  <c r="HO358" i="7" s="1"/>
  <c r="FY369" i="7"/>
  <c r="HE369" i="7" s="1"/>
  <c r="FO380" i="7"/>
  <c r="GU380" i="7" s="1"/>
  <c r="FQ389" i="7"/>
  <c r="GW389" i="7" s="1"/>
  <c r="GG397" i="7"/>
  <c r="HM397" i="7" s="1"/>
  <c r="FW408" i="7"/>
  <c r="HC408" i="7" s="1"/>
  <c r="FM419" i="7"/>
  <c r="GS419" i="7" s="1"/>
  <c r="GC427" i="7"/>
  <c r="HI427" i="7" s="1"/>
  <c r="GA442" i="7"/>
  <c r="HG442" i="7" s="1"/>
  <c r="FI449" i="7"/>
  <c r="GO449" i="7" s="1"/>
  <c r="FY457" i="7"/>
  <c r="HE457" i="7" s="1"/>
  <c r="FK466" i="7"/>
  <c r="GQ466" i="7" s="1"/>
  <c r="GD311" i="7"/>
  <c r="HJ311" i="7" s="1"/>
  <c r="GF324" i="7"/>
  <c r="HL324" i="7" s="1"/>
  <c r="GH337" i="7"/>
  <c r="HN337" i="7" s="1"/>
  <c r="FF351" i="7"/>
  <c r="GL351" i="7" s="1"/>
  <c r="FV359" i="7"/>
  <c r="HB359" i="7" s="1"/>
  <c r="FT370" i="7"/>
  <c r="GZ370" i="7" s="1"/>
  <c r="FN379" i="7"/>
  <c r="GT379" i="7" s="1"/>
  <c r="GD387" i="7"/>
  <c r="HJ387" i="7" s="1"/>
  <c r="GB398" i="7"/>
  <c r="HH398" i="7" s="1"/>
  <c r="FR409" i="7"/>
  <c r="GX409" i="7" s="1"/>
  <c r="GH417" i="7"/>
  <c r="HN417" i="7" s="1"/>
  <c r="FT426" i="7"/>
  <c r="GZ426" i="7" s="1"/>
  <c r="FN435" i="7"/>
  <c r="GT435" i="7" s="1"/>
  <c r="GD443" i="7"/>
  <c r="HJ443" i="7" s="1"/>
  <c r="FT454" i="7"/>
  <c r="GZ454" i="7" s="1"/>
  <c r="FN463" i="7"/>
  <c r="GT463" i="7" s="1"/>
  <c r="GH473" i="7"/>
  <c r="HN473" i="7" s="1"/>
  <c r="GA205" i="7"/>
  <c r="HG205" i="7" s="1"/>
  <c r="FY216" i="7"/>
  <c r="HE216" i="7" s="1"/>
  <c r="FW227" i="7"/>
  <c r="HC227" i="7" s="1"/>
  <c r="FM238" i="7"/>
  <c r="GS238" i="7" s="1"/>
  <c r="GC246" i="7"/>
  <c r="HI246" i="7" s="1"/>
  <c r="FS253" i="7"/>
  <c r="GY253" i="7" s="1"/>
  <c r="GI261" i="7"/>
  <c r="HO261" i="7" s="1"/>
  <c r="FS277" i="7"/>
  <c r="GY277" i="7" s="1"/>
  <c r="FM286" i="7"/>
  <c r="GS286" i="7" s="1"/>
  <c r="GC294" i="7"/>
  <c r="HI294" i="7" s="1"/>
  <c r="FS305" i="7"/>
  <c r="GY305" i="7" s="1"/>
  <c r="FU314" i="7"/>
  <c r="HA314" i="7" s="1"/>
  <c r="FO323" i="7"/>
  <c r="GU323" i="7" s="1"/>
  <c r="FM334" i="7"/>
  <c r="GS334" i="7" s="1"/>
  <c r="FK345" i="7"/>
  <c r="GQ345" i="7" s="1"/>
  <c r="GA353" i="7"/>
  <c r="HG353" i="7" s="1"/>
  <c r="FN314" i="7"/>
  <c r="GT314" i="7" s="1"/>
  <c r="GH324" i="7"/>
  <c r="HN324" i="7" s="1"/>
  <c r="FX335" i="7"/>
  <c r="HD335" i="7" s="1"/>
  <c r="FV346" i="7"/>
  <c r="HB346" i="7" s="1"/>
  <c r="FX359" i="7"/>
  <c r="HD359" i="7" s="1"/>
  <c r="FZ372" i="7"/>
  <c r="HF372" i="7" s="1"/>
  <c r="GB385" i="7"/>
  <c r="HH385" i="7" s="1"/>
  <c r="GD398" i="7"/>
  <c r="HJ398" i="7" s="1"/>
  <c r="FT409" i="7"/>
  <c r="GZ409" i="7" s="1"/>
  <c r="GF415" i="7"/>
  <c r="HL415" i="7" s="1"/>
  <c r="GD426" i="7"/>
  <c r="HJ426" i="7" s="1"/>
  <c r="GB437" i="7"/>
  <c r="HH437" i="7" s="1"/>
  <c r="FZ448" i="7"/>
  <c r="HF448" i="7" s="1"/>
  <c r="GF463" i="7"/>
  <c r="HL463" i="7" s="1"/>
  <c r="FV333" i="7"/>
  <c r="HB333" i="7" s="1"/>
  <c r="FX346" i="7"/>
  <c r="HD346" i="7" s="1"/>
  <c r="FN357" i="7"/>
  <c r="GT357" i="7" s="1"/>
  <c r="FL368" i="7"/>
  <c r="GR368" i="7" s="1"/>
  <c r="FJ379" i="7"/>
  <c r="GP379" i="7" s="1"/>
  <c r="GH391" i="7"/>
  <c r="HN391" i="7" s="1"/>
  <c r="GF402" i="7"/>
  <c r="HL402" i="7" s="1"/>
  <c r="FV413" i="7"/>
  <c r="HB413" i="7" s="1"/>
  <c r="FM476" i="7"/>
  <c r="GS476" i="7" s="1"/>
  <c r="FO489" i="7"/>
  <c r="GU489" i="7" s="1"/>
  <c r="GE497" i="7"/>
  <c r="HK497" i="7" s="1"/>
  <c r="FQ506" i="7"/>
  <c r="GW506" i="7" s="1"/>
  <c r="FH18" i="7"/>
  <c r="GN18" i="7" s="1"/>
  <c r="FT48" i="7"/>
  <c r="GZ48" i="7" s="1"/>
  <c r="FF57" i="7"/>
  <c r="GL57" i="7" s="1"/>
  <c r="FZ67" i="7"/>
  <c r="HF67" i="7" s="1"/>
  <c r="FL76" i="7"/>
  <c r="GR76" i="7" s="1"/>
  <c r="GB84" i="7"/>
  <c r="HH84" i="7" s="1"/>
  <c r="FN93" i="7"/>
  <c r="GT93" i="7" s="1"/>
  <c r="GD101" i="7"/>
  <c r="HJ101" i="7" s="1"/>
  <c r="FT112" i="7"/>
  <c r="GZ112" i="7" s="1"/>
  <c r="FF121" i="7"/>
  <c r="GL121" i="7" s="1"/>
  <c r="FV129" i="7"/>
  <c r="HB129" i="7" s="1"/>
  <c r="FT140" i="7"/>
  <c r="GZ140" i="7" s="1"/>
  <c r="FF149" i="7"/>
  <c r="GL149" i="7" s="1"/>
  <c r="FV157" i="7"/>
  <c r="HB157" i="7" s="1"/>
  <c r="FW21" i="7"/>
  <c r="HC21" i="7" s="1"/>
  <c r="FI30" i="7"/>
  <c r="GO30" i="7" s="1"/>
  <c r="FY38" i="7"/>
  <c r="HE38" i="7" s="1"/>
  <c r="FK47" i="7"/>
  <c r="GQ47" i="7" s="1"/>
  <c r="FW53" i="7"/>
  <c r="HC53" i="7" s="1"/>
  <c r="FI62" i="7"/>
  <c r="GO62" i="7" s="1"/>
  <c r="GC68" i="7"/>
  <c r="HI68" i="7" s="1"/>
  <c r="GA79" i="7"/>
  <c r="HG79" i="7" s="1"/>
  <c r="FQ90" i="7"/>
  <c r="GW90" i="7" s="1"/>
  <c r="FG101" i="7"/>
  <c r="GM101" i="7" s="1"/>
  <c r="GA111" i="7"/>
  <c r="HG111" i="7" s="1"/>
  <c r="FQ122" i="7"/>
  <c r="GW122" i="7" s="1"/>
  <c r="FO137" i="7"/>
  <c r="GU137" i="7" s="1"/>
  <c r="FZ18" i="7"/>
  <c r="HF18" i="7" s="1"/>
  <c r="GB31" i="7"/>
  <c r="HH31" i="7" s="1"/>
  <c r="FR42" i="7"/>
  <c r="GX42" i="7" s="1"/>
  <c r="FH53" i="7"/>
  <c r="GN53" i="7" s="1"/>
  <c r="FF64" i="7"/>
  <c r="GL64" i="7" s="1"/>
  <c r="GH78" i="7"/>
  <c r="HN78" i="7" s="1"/>
  <c r="FX89" i="7"/>
  <c r="HD89" i="7" s="1"/>
  <c r="FV100" i="7"/>
  <c r="HB100" i="7" s="1"/>
  <c r="FL111" i="7"/>
  <c r="GR111" i="7" s="1"/>
  <c r="GF121" i="7"/>
  <c r="HL121" i="7" s="1"/>
  <c r="GD132" i="7"/>
  <c r="HJ132" i="7" s="1"/>
  <c r="FT143" i="7"/>
  <c r="GZ143" i="7" s="1"/>
  <c r="FM27" i="7"/>
  <c r="GS27" i="7" s="1"/>
  <c r="FS38" i="7"/>
  <c r="GY38" i="7" s="1"/>
  <c r="FU51" i="7"/>
  <c r="HA51" i="7" s="1"/>
  <c r="FL16" i="7"/>
  <c r="GR16" i="7" s="1"/>
  <c r="GF26" i="7"/>
  <c r="HL26" i="7" s="1"/>
  <c r="FZ35" i="7"/>
  <c r="HF35" i="7" s="1"/>
  <c r="GB48" i="7"/>
  <c r="HH48" i="7" s="1"/>
  <c r="FR59" i="7"/>
  <c r="GX59" i="7" s="1"/>
  <c r="FH70" i="7"/>
  <c r="GN70" i="7" s="1"/>
  <c r="GB80" i="7"/>
  <c r="HH80" i="7" s="1"/>
  <c r="FV93" i="7"/>
  <c r="HB93" i="7" s="1"/>
  <c r="FP106" i="7"/>
  <c r="GV106" i="7" s="1"/>
  <c r="FF117" i="7"/>
  <c r="GL117" i="7" s="1"/>
  <c r="FZ127" i="7"/>
  <c r="HF127" i="7" s="1"/>
  <c r="FX138" i="7"/>
  <c r="HD138" i="7" s="1"/>
  <c r="FV153" i="7"/>
  <c r="HB153" i="7" s="1"/>
  <c r="GA19" i="7"/>
  <c r="HG19" i="7" s="1"/>
  <c r="FQ30" i="7"/>
  <c r="GW30" i="7" s="1"/>
  <c r="FK43" i="7"/>
  <c r="GQ43" i="7" s="1"/>
  <c r="GE53" i="7"/>
  <c r="HK53" i="7" s="1"/>
  <c r="GC64" i="7"/>
  <c r="HI64" i="7" s="1"/>
  <c r="GA75" i="7"/>
  <c r="HG75" i="7" s="1"/>
  <c r="FU88" i="7"/>
  <c r="HA88" i="7" s="1"/>
  <c r="FO101" i="7"/>
  <c r="GU101" i="7" s="1"/>
  <c r="GI111" i="7"/>
  <c r="HO111" i="7" s="1"/>
  <c r="FU120" i="7"/>
  <c r="HA120" i="7" s="1"/>
  <c r="FK131" i="7"/>
  <c r="GQ131" i="7" s="1"/>
  <c r="GI143" i="7"/>
  <c r="HO143" i="7" s="1"/>
  <c r="FU152" i="7"/>
  <c r="HA152" i="7" s="1"/>
  <c r="GH18" i="7"/>
  <c r="HN18" i="7" s="1"/>
  <c r="GB27" i="7"/>
  <c r="HH27" i="7" s="1"/>
  <c r="FV40" i="7"/>
  <c r="HB40" i="7" s="1"/>
  <c r="GH46" i="7"/>
  <c r="HN46" i="7" s="1"/>
  <c r="FT55" i="7"/>
  <c r="GZ55" i="7" s="1"/>
  <c r="FN64" i="7"/>
  <c r="GT64" i="7" s="1"/>
  <c r="GD72" i="7"/>
  <c r="HJ72" i="7" s="1"/>
  <c r="FP81" i="7"/>
  <c r="GV81" i="7" s="1"/>
  <c r="GF89" i="7"/>
  <c r="HL89" i="7" s="1"/>
  <c r="FZ98" i="7"/>
  <c r="HF98" i="7" s="1"/>
  <c r="FL107" i="7"/>
  <c r="GR107" i="7" s="1"/>
  <c r="GB115" i="7"/>
  <c r="HH115" i="7" s="1"/>
  <c r="FN124" i="7"/>
  <c r="GT124" i="7" s="1"/>
  <c r="FL135" i="7"/>
  <c r="GR135" i="7" s="1"/>
  <c r="FR150" i="7"/>
  <c r="GX150" i="7" s="1"/>
  <c r="FW16" i="7"/>
  <c r="HC16" i="7" s="1"/>
  <c r="FU27" i="7"/>
  <c r="HA27" i="7" s="1"/>
  <c r="GA38" i="7"/>
  <c r="HG38" i="7" s="1"/>
  <c r="FY49" i="7"/>
  <c r="HE49" i="7" s="1"/>
  <c r="FO60" i="7"/>
  <c r="GU60" i="7" s="1"/>
  <c r="GI70" i="7"/>
  <c r="HO70" i="7" s="1"/>
  <c r="FK82" i="7"/>
  <c r="GQ82" i="7" s="1"/>
  <c r="FI93" i="7"/>
  <c r="GO93" i="7" s="1"/>
  <c r="FG108" i="7"/>
  <c r="GM108" i="7" s="1"/>
  <c r="GE116" i="7"/>
  <c r="HK116" i="7" s="1"/>
  <c r="FQ125" i="7"/>
  <c r="GW125" i="7" s="1"/>
  <c r="FK134" i="7"/>
  <c r="GQ134" i="7" s="1"/>
  <c r="GI142" i="7"/>
  <c r="HO142" i="7" s="1"/>
  <c r="FY153" i="7"/>
  <c r="HE153" i="7" s="1"/>
  <c r="FR17" i="7"/>
  <c r="GX17" i="7" s="1"/>
  <c r="FL26" i="7"/>
  <c r="GR26" i="7" s="1"/>
  <c r="FX32" i="7"/>
  <c r="HD32" i="7" s="1"/>
  <c r="FR41" i="7"/>
  <c r="GX41" i="7" s="1"/>
  <c r="FT50" i="7"/>
  <c r="GZ50" i="7" s="1"/>
  <c r="FN59" i="7"/>
  <c r="GT59" i="7" s="1"/>
  <c r="GD67" i="7"/>
  <c r="HJ67" i="7" s="1"/>
  <c r="FP76" i="7"/>
  <c r="GV76" i="7" s="1"/>
  <c r="GF84" i="7"/>
  <c r="HL84" i="7" s="1"/>
  <c r="FZ93" i="7"/>
  <c r="HF93" i="7" s="1"/>
  <c r="FL102" i="7"/>
  <c r="GR102" i="7" s="1"/>
  <c r="GB110" i="7"/>
  <c r="HH110" i="7" s="1"/>
  <c r="FZ121" i="7"/>
  <c r="HF121" i="7" s="1"/>
  <c r="FP132" i="7"/>
  <c r="GV132" i="7" s="1"/>
  <c r="FR145" i="7"/>
  <c r="GX145" i="7" s="1"/>
  <c r="FH156" i="7"/>
  <c r="GN156" i="7" s="1"/>
  <c r="GI21" i="7"/>
  <c r="HO21" i="7" s="1"/>
  <c r="FG35" i="7"/>
  <c r="GM35" i="7" s="1"/>
  <c r="GI61" i="7"/>
  <c r="HO61" i="7" s="1"/>
  <c r="GG72" i="7"/>
  <c r="HM72" i="7" s="1"/>
  <c r="GE83" i="7"/>
  <c r="HK83" i="7" s="1"/>
  <c r="FG99" i="7"/>
  <c r="GM99" i="7" s="1"/>
  <c r="GA109" i="7"/>
  <c r="HG109" i="7" s="1"/>
  <c r="FY120" i="7"/>
  <c r="HE120" i="7" s="1"/>
  <c r="GA133" i="7"/>
  <c r="HG133" i="7" s="1"/>
  <c r="GG144" i="7"/>
  <c r="HM144" i="7" s="1"/>
  <c r="FW155" i="7"/>
  <c r="HC155" i="7" s="1"/>
  <c r="FR20" i="7"/>
  <c r="GX20" i="7" s="1"/>
  <c r="GB33" i="7"/>
  <c r="HH33" i="7" s="1"/>
  <c r="FZ44" i="7"/>
  <c r="HF44" i="7" s="1"/>
  <c r="GF55" i="7"/>
  <c r="HL55" i="7" s="1"/>
  <c r="FV66" i="7"/>
  <c r="HB66" i="7" s="1"/>
  <c r="FL77" i="7"/>
  <c r="GR77" i="7" s="1"/>
  <c r="FJ88" i="7"/>
  <c r="GP88" i="7" s="1"/>
  <c r="FP99" i="7"/>
  <c r="GV99" i="7" s="1"/>
  <c r="GD110" i="7"/>
  <c r="HJ110" i="7" s="1"/>
  <c r="FF126" i="7"/>
  <c r="GL126" i="7" s="1"/>
  <c r="FZ136" i="7"/>
  <c r="HF136" i="7" s="1"/>
  <c r="FP147" i="7"/>
  <c r="GV147" i="7" s="1"/>
  <c r="GF155" i="7"/>
  <c r="HL155" i="7" s="1"/>
  <c r="GA165" i="7"/>
  <c r="HG165" i="7" s="1"/>
  <c r="GG176" i="7"/>
  <c r="HM176" i="7" s="1"/>
  <c r="FX167" i="7"/>
  <c r="HD167" i="7" s="1"/>
  <c r="GH180" i="7"/>
  <c r="HN180" i="7" s="1"/>
  <c r="FX191" i="7"/>
  <c r="HD191" i="7" s="1"/>
  <c r="FV202" i="7"/>
  <c r="HB202" i="7" s="1"/>
  <c r="FL213" i="7"/>
  <c r="GR213" i="7" s="1"/>
  <c r="GF223" i="7"/>
  <c r="HL223" i="7" s="1"/>
  <c r="GD234" i="7"/>
  <c r="HJ234" i="7" s="1"/>
  <c r="FT245" i="7"/>
  <c r="GZ245" i="7" s="1"/>
  <c r="FR260" i="7"/>
  <c r="GX260" i="7" s="1"/>
  <c r="FP275" i="7"/>
  <c r="GV275" i="7" s="1"/>
  <c r="FT305" i="7"/>
  <c r="GZ305" i="7" s="1"/>
  <c r="GB16" i="7"/>
  <c r="HH16" i="7" s="1"/>
  <c r="FJ23" i="7"/>
  <c r="GP23" i="7" s="1"/>
  <c r="FV29" i="7"/>
  <c r="HB29" i="7" s="1"/>
  <c r="GB40" i="7"/>
  <c r="HH40" i="7" s="1"/>
  <c r="FN49" i="7"/>
  <c r="GT49" i="7" s="1"/>
  <c r="GD57" i="7"/>
  <c r="HJ57" i="7" s="1"/>
  <c r="FP66" i="7"/>
  <c r="GV66" i="7" s="1"/>
  <c r="GF74" i="7"/>
  <c r="HL74" i="7" s="1"/>
  <c r="FR83" i="7"/>
  <c r="GX83" i="7" s="1"/>
  <c r="GH91" i="7"/>
  <c r="HN91" i="7" s="1"/>
  <c r="FP98" i="7"/>
  <c r="GV98" i="7" s="1"/>
  <c r="GF106" i="7"/>
  <c r="HL106" i="7" s="1"/>
  <c r="FV117" i="7"/>
  <c r="HB117" i="7" s="1"/>
  <c r="FH126" i="7"/>
  <c r="GN126" i="7" s="1"/>
  <c r="FP130" i="7"/>
  <c r="GV130" i="7" s="1"/>
  <c r="FJ139" i="7"/>
  <c r="GP139" i="7" s="1"/>
  <c r="FV145" i="7"/>
  <c r="HB145" i="7" s="1"/>
  <c r="GH151" i="7"/>
  <c r="HN151" i="7" s="1"/>
  <c r="FP158" i="7"/>
  <c r="GV158" i="7" s="1"/>
  <c r="FM20" i="7"/>
  <c r="GS20" i="7" s="1"/>
  <c r="FN21" i="7"/>
  <c r="GT21" i="7" s="1"/>
  <c r="FZ27" i="7"/>
  <c r="HF27" i="7" s="1"/>
  <c r="FH34" i="7"/>
  <c r="GN34" i="7" s="1"/>
  <c r="FF41" i="7"/>
  <c r="GL41" i="7" s="1"/>
  <c r="FR47" i="7"/>
  <c r="GX47" i="7" s="1"/>
  <c r="GD53" i="7"/>
  <c r="HJ53" i="7" s="1"/>
  <c r="FH58" i="7"/>
  <c r="GN58" i="7" s="1"/>
  <c r="FT64" i="7"/>
  <c r="GZ64" i="7" s="1"/>
  <c r="FF73" i="7"/>
  <c r="GL73" i="7" s="1"/>
  <c r="FN77" i="7"/>
  <c r="GT77" i="7" s="1"/>
  <c r="FZ83" i="7"/>
  <c r="HF83" i="7" s="1"/>
  <c r="FH90" i="7"/>
  <c r="GN90" i="7" s="1"/>
  <c r="FT96" i="7"/>
  <c r="GZ96" i="7" s="1"/>
  <c r="GF102" i="7"/>
  <c r="HL102" i="7" s="1"/>
  <c r="FN109" i="7"/>
  <c r="GT109" i="7" s="1"/>
  <c r="FZ115" i="7"/>
  <c r="HF115" i="7" s="1"/>
  <c r="FH122" i="7"/>
  <c r="GN122" i="7" s="1"/>
  <c r="FT128" i="7"/>
  <c r="GZ128" i="7" s="1"/>
  <c r="GF134" i="7"/>
  <c r="HL134" i="7" s="1"/>
  <c r="FV141" i="7"/>
  <c r="HB141" i="7" s="1"/>
  <c r="GD145" i="7"/>
  <c r="HJ145" i="7" s="1"/>
  <c r="FL152" i="7"/>
  <c r="GR152" i="7" s="1"/>
  <c r="FX158" i="7"/>
  <c r="HD158" i="7" s="1"/>
  <c r="FY22" i="7"/>
  <c r="HE22" i="7" s="1"/>
  <c r="FG29" i="7"/>
  <c r="GM29" i="7" s="1"/>
  <c r="FS35" i="7"/>
  <c r="GY35" i="7" s="1"/>
  <c r="GE41" i="7"/>
  <c r="HK41" i="7" s="1"/>
  <c r="FM48" i="7"/>
  <c r="GS48" i="7" s="1"/>
  <c r="FY54" i="7"/>
  <c r="HE54" i="7" s="1"/>
  <c r="FG61" i="7"/>
  <c r="GM61" i="7" s="1"/>
  <c r="GA67" i="7"/>
  <c r="HG67" i="7" s="1"/>
  <c r="FQ74" i="7"/>
  <c r="GW74" i="7" s="1"/>
  <c r="GG82" i="7"/>
  <c r="HM82" i="7" s="1"/>
  <c r="FS91" i="7"/>
  <c r="GY91" i="7" s="1"/>
  <c r="GE97" i="7"/>
  <c r="HK97" i="7" s="1"/>
  <c r="FM104" i="7"/>
  <c r="GS104" i="7" s="1"/>
  <c r="FY110" i="7"/>
  <c r="HE110" i="7" s="1"/>
  <c r="FG117" i="7"/>
  <c r="GM117" i="7" s="1"/>
  <c r="FW125" i="7"/>
  <c r="HC125" i="7" s="1"/>
  <c r="GI131" i="7"/>
  <c r="HO131" i="7" s="1"/>
  <c r="FQ138" i="7"/>
  <c r="GW138" i="7" s="1"/>
  <c r="GC144" i="7"/>
  <c r="HI144" i="7" s="1"/>
  <c r="FK151" i="7"/>
  <c r="GQ151" i="7" s="1"/>
  <c r="GE157" i="7"/>
  <c r="HK157" i="7" s="1"/>
  <c r="GB19" i="7"/>
  <c r="HH19" i="7" s="1"/>
  <c r="FR26" i="7"/>
  <c r="GX26" i="7" s="1"/>
  <c r="GD32" i="7"/>
  <c r="HJ32" i="7" s="1"/>
  <c r="FL39" i="7"/>
  <c r="GR39" i="7" s="1"/>
  <c r="GB47" i="7"/>
  <c r="HH47" i="7" s="1"/>
  <c r="FJ54" i="7"/>
  <c r="GP54" i="7" s="1"/>
  <c r="GD60" i="7"/>
  <c r="HJ60" i="7" s="1"/>
  <c r="FL67" i="7"/>
  <c r="GR67" i="7" s="1"/>
  <c r="FX73" i="7"/>
  <c r="HD73" i="7" s="1"/>
  <c r="FF80" i="7"/>
  <c r="GL80" i="7" s="1"/>
  <c r="FR86" i="7"/>
  <c r="GX86" i="7" s="1"/>
  <c r="FL95" i="7"/>
  <c r="GR95" i="7" s="1"/>
  <c r="GB103" i="7"/>
  <c r="HH103" i="7" s="1"/>
  <c r="FJ110" i="7"/>
  <c r="GP110" i="7" s="1"/>
  <c r="FH125" i="7"/>
  <c r="GN125" i="7" s="1"/>
  <c r="GF133" i="7"/>
  <c r="HL133" i="7" s="1"/>
  <c r="FN140" i="7"/>
  <c r="GT140" i="7" s="1"/>
  <c r="FV144" i="7"/>
  <c r="HB144" i="7" s="1"/>
  <c r="FL151" i="7"/>
  <c r="GR151" i="7" s="1"/>
  <c r="FX157" i="7"/>
  <c r="HD157" i="7" s="1"/>
  <c r="FU19" i="7"/>
  <c r="HA19" i="7" s="1"/>
  <c r="FK26" i="7"/>
  <c r="GQ26" i="7" s="1"/>
  <c r="FI33" i="7"/>
  <c r="GO33" i="7" s="1"/>
  <c r="FQ37" i="7"/>
  <c r="GW37" i="7" s="1"/>
  <c r="FG48" i="7"/>
  <c r="GM48" i="7" s="1"/>
  <c r="FQ65" i="7"/>
  <c r="GW65" i="7" s="1"/>
  <c r="FH16" i="7"/>
  <c r="GN16" i="7" s="1"/>
  <c r="FF75" i="7"/>
  <c r="GL75" i="7" s="1"/>
  <c r="FJ15" i="7"/>
  <c r="GP15" i="7" s="1"/>
  <c r="FR19" i="7"/>
  <c r="GX19" i="7" s="1"/>
  <c r="FZ23" i="7"/>
  <c r="HF23" i="7" s="1"/>
  <c r="GD25" i="7"/>
  <c r="HJ25" i="7" s="1"/>
  <c r="GH27" i="7"/>
  <c r="HN27" i="7" s="1"/>
  <c r="FH30" i="7"/>
  <c r="GN30" i="7" s="1"/>
  <c r="FL32" i="7"/>
  <c r="GR32" i="7" s="1"/>
  <c r="FP34" i="7"/>
  <c r="GV34" i="7" s="1"/>
  <c r="FF37" i="7"/>
  <c r="GL37" i="7" s="1"/>
  <c r="FJ39" i="7"/>
  <c r="GP39" i="7" s="1"/>
  <c r="FN41" i="7"/>
  <c r="GT41" i="7" s="1"/>
  <c r="FR43" i="7"/>
  <c r="GX43" i="7" s="1"/>
  <c r="FV45" i="7"/>
  <c r="HB45" i="7" s="1"/>
  <c r="FZ47" i="7"/>
  <c r="HF47" i="7" s="1"/>
  <c r="GD49" i="7"/>
  <c r="HJ49" i="7" s="1"/>
  <c r="GH51" i="7"/>
  <c r="HN51" i="7" s="1"/>
  <c r="FH54" i="7"/>
  <c r="GN54" i="7" s="1"/>
  <c r="FL56" i="7"/>
  <c r="GR56" i="7" s="1"/>
  <c r="FP58" i="7"/>
  <c r="GV58" i="7" s="1"/>
  <c r="FT60" i="7"/>
  <c r="GZ60" i="7" s="1"/>
  <c r="FX62" i="7"/>
  <c r="HD62" i="7" s="1"/>
  <c r="GB64" i="7"/>
  <c r="HH64" i="7" s="1"/>
  <c r="GF66" i="7"/>
  <c r="HL66" i="7" s="1"/>
  <c r="FF69" i="7"/>
  <c r="GL69" i="7" s="1"/>
  <c r="FJ71" i="7"/>
  <c r="GP71" i="7" s="1"/>
  <c r="FN73" i="7"/>
  <c r="GT73" i="7" s="1"/>
  <c r="FR75" i="7"/>
  <c r="GX75" i="7" s="1"/>
  <c r="FV77" i="7"/>
  <c r="HB77" i="7" s="1"/>
  <c r="FZ79" i="7"/>
  <c r="HF79" i="7" s="1"/>
  <c r="GD81" i="7"/>
  <c r="HJ81" i="7" s="1"/>
  <c r="GH83" i="7"/>
  <c r="HN83" i="7" s="1"/>
  <c r="FH86" i="7"/>
  <c r="GN86" i="7" s="1"/>
  <c r="FL88" i="7"/>
  <c r="GR88" i="7" s="1"/>
  <c r="FP90" i="7"/>
  <c r="GV90" i="7" s="1"/>
  <c r="FT92" i="7"/>
  <c r="GZ92" i="7" s="1"/>
  <c r="FX94" i="7"/>
  <c r="HD94" i="7" s="1"/>
  <c r="GB96" i="7"/>
  <c r="HH96" i="7" s="1"/>
  <c r="GF98" i="7"/>
  <c r="HL98" i="7" s="1"/>
  <c r="FF101" i="7"/>
  <c r="GL101" i="7" s="1"/>
  <c r="FJ103" i="7"/>
  <c r="GP103" i="7" s="1"/>
  <c r="FN105" i="7"/>
  <c r="GT105" i="7" s="1"/>
  <c r="FR107" i="7"/>
  <c r="GX107" i="7" s="1"/>
  <c r="FV109" i="7"/>
  <c r="HB109" i="7" s="1"/>
  <c r="FZ111" i="7"/>
  <c r="HF111" i="7" s="1"/>
  <c r="GD113" i="7"/>
  <c r="HJ113" i="7" s="1"/>
  <c r="GH115" i="7"/>
  <c r="HN115" i="7" s="1"/>
  <c r="FH118" i="7"/>
  <c r="GN118" i="7" s="1"/>
  <c r="FL120" i="7"/>
  <c r="GR120" i="7" s="1"/>
  <c r="FP122" i="7"/>
  <c r="GV122" i="7" s="1"/>
  <c r="FT124" i="7"/>
  <c r="GZ124" i="7" s="1"/>
  <c r="FX126" i="7"/>
  <c r="HD126" i="7" s="1"/>
  <c r="GB128" i="7"/>
  <c r="HH128" i="7" s="1"/>
  <c r="GF130" i="7"/>
  <c r="HL130" i="7" s="1"/>
  <c r="FF133" i="7"/>
  <c r="GL133" i="7" s="1"/>
  <c r="FJ135" i="7"/>
  <c r="GP135" i="7" s="1"/>
  <c r="FV137" i="7"/>
  <c r="HB137" i="7" s="1"/>
  <c r="FZ139" i="7"/>
  <c r="HF139" i="7" s="1"/>
  <c r="GD141" i="7"/>
  <c r="HJ141" i="7" s="1"/>
  <c r="GH143" i="7"/>
  <c r="HN143" i="7" s="1"/>
  <c r="FH146" i="7"/>
  <c r="GN146" i="7" s="1"/>
  <c r="FL148" i="7"/>
  <c r="GR148" i="7" s="1"/>
  <c r="FP150" i="7"/>
  <c r="GV150" i="7" s="1"/>
  <c r="FT152" i="7"/>
  <c r="GZ152" i="7" s="1"/>
  <c r="FX154" i="7"/>
  <c r="HD154" i="7" s="1"/>
  <c r="GB156" i="7"/>
  <c r="HH156" i="7" s="1"/>
  <c r="FG13" i="7"/>
  <c r="GM13" i="7" s="1"/>
  <c r="FU16" i="7"/>
  <c r="HA16" i="7" s="1"/>
  <c r="FY18" i="7"/>
  <c r="HE18" i="7" s="1"/>
  <c r="GC20" i="7"/>
  <c r="HI20" i="7" s="1"/>
  <c r="GG22" i="7"/>
  <c r="HM22" i="7" s="1"/>
  <c r="FG25" i="7"/>
  <c r="GM25" i="7" s="1"/>
  <c r="FK27" i="7"/>
  <c r="GQ27" i="7" s="1"/>
  <c r="FO29" i="7"/>
  <c r="GU29" i="7" s="1"/>
  <c r="FS31" i="7"/>
  <c r="GY31" i="7" s="1"/>
  <c r="FW33" i="7"/>
  <c r="HC33" i="7" s="1"/>
  <c r="GA35" i="7"/>
  <c r="HG35" i="7" s="1"/>
  <c r="GE37" i="7"/>
  <c r="HK37" i="7" s="1"/>
  <c r="GI39" i="7"/>
  <c r="HO39" i="7" s="1"/>
  <c r="FI42" i="7"/>
  <c r="GO42" i="7" s="1"/>
  <c r="FM44" i="7"/>
  <c r="GS44" i="7" s="1"/>
  <c r="FQ46" i="7"/>
  <c r="GW46" i="7" s="1"/>
  <c r="FU48" i="7"/>
  <c r="HA48" i="7" s="1"/>
  <c r="FY50" i="7"/>
  <c r="HE50" i="7" s="1"/>
  <c r="GC52" i="7"/>
  <c r="HI52" i="7" s="1"/>
  <c r="GG54" i="7"/>
  <c r="HM54" i="7" s="1"/>
  <c r="FG57" i="7"/>
  <c r="GM57" i="7" s="1"/>
  <c r="FK59" i="7"/>
  <c r="GQ59" i="7" s="1"/>
  <c r="FO61" i="7"/>
  <c r="GU61" i="7" s="1"/>
  <c r="FS63" i="7"/>
  <c r="GY63" i="7" s="1"/>
  <c r="GE65" i="7"/>
  <c r="HK65" i="7" s="1"/>
  <c r="GI67" i="7"/>
  <c r="HO67" i="7" s="1"/>
  <c r="FI70" i="7"/>
  <c r="GO70" i="7" s="1"/>
  <c r="FM72" i="7"/>
  <c r="GS72" i="7" s="1"/>
  <c r="FY74" i="7"/>
  <c r="HE74" i="7" s="1"/>
  <c r="GC76" i="7"/>
  <c r="HI76" i="7" s="1"/>
  <c r="GG78" i="7"/>
  <c r="HM78" i="7" s="1"/>
  <c r="FG81" i="7"/>
  <c r="GM81" i="7" s="1"/>
  <c r="FK83" i="7"/>
  <c r="GQ83" i="7" s="1"/>
  <c r="FO85" i="7"/>
  <c r="GU85" i="7" s="1"/>
  <c r="FS87" i="7"/>
  <c r="GY87" i="7" s="1"/>
  <c r="FW89" i="7"/>
  <c r="HC89" i="7" s="1"/>
  <c r="GA91" i="7"/>
  <c r="HG91" i="7" s="1"/>
  <c r="GE93" i="7"/>
  <c r="HK93" i="7" s="1"/>
  <c r="GI95" i="7"/>
  <c r="HO95" i="7" s="1"/>
  <c r="FI98" i="7"/>
  <c r="GO98" i="7" s="1"/>
  <c r="FM100" i="7"/>
  <c r="GS100" i="7" s="1"/>
  <c r="FQ102" i="7"/>
  <c r="GW102" i="7" s="1"/>
  <c r="FU104" i="7"/>
  <c r="HA104" i="7" s="1"/>
  <c r="FY106" i="7"/>
  <c r="HE106" i="7" s="1"/>
  <c r="GC108" i="7"/>
  <c r="HI108" i="7" s="1"/>
  <c r="GG110" i="7"/>
  <c r="HM110" i="7" s="1"/>
  <c r="FG113" i="7"/>
  <c r="GM113" i="7" s="1"/>
  <c r="FK115" i="7"/>
  <c r="GQ115" i="7" s="1"/>
  <c r="FO117" i="7"/>
  <c r="GU117" i="7" s="1"/>
  <c r="FS119" i="7"/>
  <c r="GY119" i="7" s="1"/>
  <c r="FW121" i="7"/>
  <c r="HC121" i="7" s="1"/>
  <c r="GA123" i="7"/>
  <c r="HG123" i="7" s="1"/>
  <c r="GE125" i="7"/>
  <c r="HK125" i="7" s="1"/>
  <c r="GI127" i="7"/>
  <c r="HO127" i="7" s="1"/>
  <c r="FI130" i="7"/>
  <c r="GO130" i="7" s="1"/>
  <c r="FM132" i="7"/>
  <c r="GS132" i="7" s="1"/>
  <c r="FQ134" i="7"/>
  <c r="GW134" i="7" s="1"/>
  <c r="FU136" i="7"/>
  <c r="HA136" i="7" s="1"/>
  <c r="FY138" i="7"/>
  <c r="HE138" i="7" s="1"/>
  <c r="GG142" i="7"/>
  <c r="HM142" i="7" s="1"/>
  <c r="FG145" i="7"/>
  <c r="GM145" i="7" s="1"/>
  <c r="FK147" i="7"/>
  <c r="GQ147" i="7" s="1"/>
  <c r="FO149" i="7"/>
  <c r="GU149" i="7" s="1"/>
  <c r="FS151" i="7"/>
  <c r="GY151" i="7" s="1"/>
  <c r="FW153" i="7"/>
  <c r="HC153" i="7" s="1"/>
  <c r="GA155" i="7"/>
  <c r="HG155" i="7" s="1"/>
  <c r="FI158" i="7"/>
  <c r="GO158" i="7" s="1"/>
  <c r="GB15" i="7"/>
  <c r="HH15" i="7" s="1"/>
  <c r="GF17" i="7"/>
  <c r="HL17" i="7" s="1"/>
  <c r="FJ22" i="7"/>
  <c r="GP22" i="7" s="1"/>
  <c r="FV24" i="7"/>
  <c r="HB24" i="7" s="1"/>
  <c r="FZ26" i="7"/>
  <c r="HF26" i="7" s="1"/>
  <c r="GD28" i="7"/>
  <c r="HJ28" i="7" s="1"/>
  <c r="GH30" i="7"/>
  <c r="HN30" i="7" s="1"/>
  <c r="FH33" i="7"/>
  <c r="GN33" i="7" s="1"/>
  <c r="FL35" i="7"/>
  <c r="GR35" i="7" s="1"/>
  <c r="FP37" i="7"/>
  <c r="GV37" i="7" s="1"/>
  <c r="FT39" i="7"/>
  <c r="GZ39" i="7" s="1"/>
  <c r="FX41" i="7"/>
  <c r="HD41" i="7" s="1"/>
  <c r="GB43" i="7"/>
  <c r="HH43" i="7" s="1"/>
  <c r="GF45" i="7"/>
  <c r="HL45" i="7" s="1"/>
  <c r="FF48" i="7"/>
  <c r="GL48" i="7" s="1"/>
  <c r="FJ50" i="7"/>
  <c r="GP50" i="7" s="1"/>
  <c r="FN52" i="7"/>
  <c r="GT52" i="7" s="1"/>
  <c r="FR54" i="7"/>
  <c r="GX54" i="7" s="1"/>
  <c r="GD56" i="7"/>
  <c r="HJ56" i="7" s="1"/>
  <c r="GH58" i="7"/>
  <c r="HN58" i="7" s="1"/>
  <c r="FH61" i="7"/>
  <c r="GN61" i="7" s="1"/>
  <c r="FL63" i="7"/>
  <c r="GR63" i="7" s="1"/>
  <c r="FP65" i="7"/>
  <c r="GV65" i="7" s="1"/>
  <c r="FT67" i="7"/>
  <c r="GZ67" i="7" s="1"/>
  <c r="FX69" i="7"/>
  <c r="HD69" i="7" s="1"/>
  <c r="GB71" i="7"/>
  <c r="HH71" i="7" s="1"/>
  <c r="GF73" i="7"/>
  <c r="HL73" i="7" s="1"/>
  <c r="FF76" i="7"/>
  <c r="GL76" i="7" s="1"/>
  <c r="FJ78" i="7"/>
  <c r="GP78" i="7" s="1"/>
  <c r="FN80" i="7"/>
  <c r="GT80" i="7" s="1"/>
  <c r="FR82" i="7"/>
  <c r="GX82" i="7" s="1"/>
  <c r="FV84" i="7"/>
  <c r="HB84" i="7" s="1"/>
  <c r="FZ86" i="7"/>
  <c r="HF86" i="7" s="1"/>
  <c r="GD88" i="7"/>
  <c r="HJ88" i="7" s="1"/>
  <c r="GH90" i="7"/>
  <c r="HN90" i="7" s="1"/>
  <c r="FP93" i="7"/>
  <c r="GV93" i="7" s="1"/>
  <c r="FT95" i="7"/>
  <c r="GZ95" i="7" s="1"/>
  <c r="FX97" i="7"/>
  <c r="HD97" i="7" s="1"/>
  <c r="GB99" i="7"/>
  <c r="HH99" i="7" s="1"/>
  <c r="GF101" i="7"/>
  <c r="HL101" i="7" s="1"/>
  <c r="FF104" i="7"/>
  <c r="GL104" i="7" s="1"/>
  <c r="FJ106" i="7"/>
  <c r="GP106" i="7" s="1"/>
  <c r="FN108" i="7"/>
  <c r="GT108" i="7" s="1"/>
  <c r="FR110" i="7"/>
  <c r="GX110" i="7" s="1"/>
  <c r="FV112" i="7"/>
  <c r="HB112" i="7" s="1"/>
  <c r="FZ114" i="7"/>
  <c r="HF114" i="7" s="1"/>
  <c r="GD116" i="7"/>
  <c r="HJ116" i="7" s="1"/>
  <c r="GH118" i="7"/>
  <c r="HN118" i="7" s="1"/>
  <c r="FH121" i="7"/>
  <c r="GN121" i="7" s="1"/>
  <c r="FL123" i="7"/>
  <c r="GR123" i="7" s="1"/>
  <c r="FP125" i="7"/>
  <c r="GV125" i="7" s="1"/>
  <c r="FT127" i="7"/>
  <c r="GZ127" i="7" s="1"/>
  <c r="GF129" i="7"/>
  <c r="HL129" i="7" s="1"/>
  <c r="FF132" i="7"/>
  <c r="GL132" i="7" s="1"/>
  <c r="FJ134" i="7"/>
  <c r="GP134" i="7" s="1"/>
  <c r="FR138" i="7"/>
  <c r="GX138" i="7" s="1"/>
  <c r="FV140" i="7"/>
  <c r="HB140" i="7" s="1"/>
  <c r="FZ142" i="7"/>
  <c r="HF142" i="7" s="1"/>
  <c r="GD144" i="7"/>
  <c r="HJ144" i="7" s="1"/>
  <c r="GH146" i="7"/>
  <c r="HN146" i="7" s="1"/>
  <c r="FP149" i="7"/>
  <c r="GV149" i="7" s="1"/>
  <c r="FT151" i="7"/>
  <c r="GZ151" i="7" s="1"/>
  <c r="FX153" i="7"/>
  <c r="HD153" i="7" s="1"/>
  <c r="GB155" i="7"/>
  <c r="HH155" i="7" s="1"/>
  <c r="GF157" i="7"/>
  <c r="HL157" i="7" s="1"/>
  <c r="FU15" i="7"/>
  <c r="HA15" i="7" s="1"/>
  <c r="FY17" i="7"/>
  <c r="HE17" i="7" s="1"/>
  <c r="FG20" i="7"/>
  <c r="GM20" i="7" s="1"/>
  <c r="FK22" i="7"/>
  <c r="GQ22" i="7" s="1"/>
  <c r="FO24" i="7"/>
  <c r="GU24" i="7" s="1"/>
  <c r="FS26" i="7"/>
  <c r="GY26" i="7" s="1"/>
  <c r="FW28" i="7"/>
  <c r="HC28" i="7" s="1"/>
  <c r="GI30" i="7"/>
  <c r="HO30" i="7" s="1"/>
  <c r="FQ33" i="7"/>
  <c r="GW33" i="7" s="1"/>
  <c r="FU35" i="7"/>
  <c r="HA35" i="7" s="1"/>
  <c r="FY37" i="7"/>
  <c r="HE37" i="7" s="1"/>
  <c r="GC39" i="7"/>
  <c r="HI39" i="7" s="1"/>
  <c r="GG41" i="7"/>
  <c r="HM41" i="7" s="1"/>
  <c r="FG44" i="7"/>
  <c r="GM44" i="7" s="1"/>
  <c r="FK46" i="7"/>
  <c r="GQ46" i="7" s="1"/>
  <c r="FO48" i="7"/>
  <c r="GU48" i="7" s="1"/>
  <c r="GA50" i="7"/>
  <c r="HG50" i="7" s="1"/>
  <c r="GE52" i="7"/>
  <c r="HK52" i="7" s="1"/>
  <c r="GI54" i="7"/>
  <c r="HO54" i="7" s="1"/>
  <c r="FI57" i="7"/>
  <c r="GO57" i="7" s="1"/>
  <c r="FM59" i="7"/>
  <c r="GS59" i="7" s="1"/>
  <c r="FQ61" i="7"/>
  <c r="GW61" i="7" s="1"/>
  <c r="FU63" i="7"/>
  <c r="HA63" i="7" s="1"/>
  <c r="FY65" i="7"/>
  <c r="HE65" i="7" s="1"/>
  <c r="GC67" i="7"/>
  <c r="HI67" i="7" s="1"/>
  <c r="GG69" i="7"/>
  <c r="HM69" i="7" s="1"/>
  <c r="FO72" i="7"/>
  <c r="GU72" i="7" s="1"/>
  <c r="FS74" i="7"/>
  <c r="GY74" i="7" s="1"/>
  <c r="GE76" i="7"/>
  <c r="HK76" i="7" s="1"/>
  <c r="GI78" i="7"/>
  <c r="HO78" i="7" s="1"/>
  <c r="FI81" i="7"/>
  <c r="GO81" i="7" s="1"/>
  <c r="FM83" i="7"/>
  <c r="GS83" i="7" s="1"/>
  <c r="FQ85" i="7"/>
  <c r="GW85" i="7" s="1"/>
  <c r="FU87" i="7"/>
  <c r="HA87" i="7" s="1"/>
  <c r="GG89" i="7"/>
  <c r="HM89" i="7" s="1"/>
  <c r="FG92" i="7"/>
  <c r="GM92" i="7" s="1"/>
  <c r="FK94" i="7"/>
  <c r="GQ94" i="7" s="1"/>
  <c r="FO96" i="7"/>
  <c r="GU96" i="7" s="1"/>
  <c r="FS98" i="7"/>
  <c r="GY98" i="7" s="1"/>
  <c r="FW100" i="7"/>
  <c r="HC100" i="7" s="1"/>
  <c r="GA102" i="7"/>
  <c r="HG102" i="7" s="1"/>
  <c r="GE104" i="7"/>
  <c r="HK104" i="7" s="1"/>
  <c r="GI106" i="7"/>
  <c r="HO106" i="7" s="1"/>
  <c r="FI109" i="7"/>
  <c r="GO109" i="7" s="1"/>
  <c r="FM111" i="7"/>
  <c r="GS111" i="7" s="1"/>
  <c r="FY113" i="7"/>
  <c r="HE113" i="7" s="1"/>
  <c r="GC115" i="7"/>
  <c r="HI115" i="7" s="1"/>
  <c r="GG117" i="7"/>
  <c r="HM117" i="7" s="1"/>
  <c r="FG120" i="7"/>
  <c r="GM120" i="7" s="1"/>
  <c r="FK122" i="7"/>
  <c r="GQ122" i="7" s="1"/>
  <c r="FO124" i="7"/>
  <c r="GU124" i="7" s="1"/>
  <c r="FS126" i="7"/>
  <c r="GY126" i="7" s="1"/>
  <c r="GE128" i="7"/>
  <c r="HK128" i="7" s="1"/>
  <c r="GI130" i="7"/>
  <c r="HO130" i="7" s="1"/>
  <c r="FI133" i="7"/>
  <c r="GO133" i="7" s="1"/>
  <c r="FM135" i="7"/>
  <c r="GS135" i="7" s="1"/>
  <c r="FQ137" i="7"/>
  <c r="GW137" i="7" s="1"/>
  <c r="FU139" i="7"/>
  <c r="HA139" i="7" s="1"/>
  <c r="GG141" i="7"/>
  <c r="HM141" i="7" s="1"/>
  <c r="FG144" i="7"/>
  <c r="GM144" i="7" s="1"/>
  <c r="FK146" i="7"/>
  <c r="GQ146" i="7" s="1"/>
  <c r="FO148" i="7"/>
  <c r="GU148" i="7" s="1"/>
  <c r="FS150" i="7"/>
  <c r="GY150" i="7" s="1"/>
  <c r="FW152" i="7"/>
  <c r="HC152" i="7" s="1"/>
  <c r="GA154" i="7"/>
  <c r="HG154" i="7" s="1"/>
  <c r="GE156" i="7"/>
  <c r="HK156" i="7" s="1"/>
  <c r="FR13" i="7"/>
  <c r="GX13" i="7" s="1"/>
  <c r="FP16" i="7"/>
  <c r="GV16" i="7" s="1"/>
  <c r="FT18" i="7"/>
  <c r="GZ18" i="7" s="1"/>
  <c r="FX20" i="7"/>
  <c r="HD20" i="7" s="1"/>
  <c r="GB22" i="7"/>
  <c r="HH22" i="7" s="1"/>
  <c r="FJ25" i="7"/>
  <c r="GP25" i="7" s="1"/>
  <c r="FN27" i="7"/>
  <c r="GT27" i="7" s="1"/>
  <c r="FR29" i="7"/>
  <c r="GX29" i="7" s="1"/>
  <c r="FV31" i="7"/>
  <c r="HB31" i="7" s="1"/>
  <c r="FZ33" i="7"/>
  <c r="HF33" i="7" s="1"/>
  <c r="GD35" i="7"/>
  <c r="HJ35" i="7" s="1"/>
  <c r="FL38" i="7"/>
  <c r="GR38" i="7" s="1"/>
  <c r="FP40" i="7"/>
  <c r="GV40" i="7" s="1"/>
  <c r="FT42" i="7"/>
  <c r="GZ42" i="7" s="1"/>
  <c r="FJ45" i="7"/>
  <c r="GP45" i="7" s="1"/>
  <c r="FN47" i="7"/>
  <c r="GT47" i="7" s="1"/>
  <c r="FR49" i="7"/>
  <c r="GX49" i="7" s="1"/>
  <c r="FV51" i="7"/>
  <c r="HB51" i="7" s="1"/>
  <c r="GH53" i="7"/>
  <c r="HN53" i="7" s="1"/>
  <c r="FH56" i="7"/>
  <c r="GN56" i="7" s="1"/>
  <c r="FL58" i="7"/>
  <c r="GR58" i="7" s="1"/>
  <c r="FP60" i="7"/>
  <c r="GV60" i="7" s="1"/>
  <c r="FT62" i="7"/>
  <c r="GZ62" i="7" s="1"/>
  <c r="FX64" i="7"/>
  <c r="HD64" i="7" s="1"/>
  <c r="GB66" i="7"/>
  <c r="HH66" i="7" s="1"/>
  <c r="GF68" i="7"/>
  <c r="HL68" i="7" s="1"/>
  <c r="FF71" i="7"/>
  <c r="GL71" i="7" s="1"/>
  <c r="FJ73" i="7"/>
  <c r="GP73" i="7" s="1"/>
  <c r="FN75" i="7"/>
  <c r="GT75" i="7" s="1"/>
  <c r="FR77" i="7"/>
  <c r="GX77" i="7" s="1"/>
  <c r="FV79" i="7"/>
  <c r="HB79" i="7" s="1"/>
  <c r="FZ81" i="7"/>
  <c r="HF81" i="7" s="1"/>
  <c r="GD83" i="7"/>
  <c r="HJ83" i="7" s="1"/>
  <c r="GH85" i="7"/>
  <c r="HN85" i="7" s="1"/>
  <c r="FH88" i="7"/>
  <c r="GN88" i="7" s="1"/>
  <c r="FL90" i="7"/>
  <c r="GR90" i="7" s="1"/>
  <c r="FX92" i="7"/>
  <c r="HD92" i="7" s="1"/>
  <c r="GB94" i="7"/>
  <c r="HH94" i="7" s="1"/>
  <c r="GF96" i="7"/>
  <c r="HL96" i="7" s="1"/>
  <c r="FF99" i="7"/>
  <c r="GL99" i="7" s="1"/>
  <c r="FJ101" i="7"/>
  <c r="GP101" i="7" s="1"/>
  <c r="FN103" i="7"/>
  <c r="GT103" i="7" s="1"/>
  <c r="FR105" i="7"/>
  <c r="GX105" i="7" s="1"/>
  <c r="FV107" i="7"/>
  <c r="HB107" i="7" s="1"/>
  <c r="FZ109" i="7"/>
  <c r="HF109" i="7" s="1"/>
  <c r="GD111" i="7"/>
  <c r="HJ111" i="7" s="1"/>
  <c r="GH113" i="7"/>
  <c r="HN113" i="7" s="1"/>
  <c r="FP116" i="7"/>
  <c r="GV116" i="7" s="1"/>
  <c r="FT118" i="7"/>
  <c r="GZ118" i="7" s="1"/>
  <c r="FX120" i="7"/>
  <c r="HD120" i="7" s="1"/>
  <c r="GB122" i="7"/>
  <c r="HH122" i="7" s="1"/>
  <c r="GF124" i="7"/>
  <c r="HL124" i="7" s="1"/>
  <c r="FF127" i="7"/>
  <c r="GL127" i="7" s="1"/>
  <c r="FJ129" i="7"/>
  <c r="GP129" i="7" s="1"/>
  <c r="FN131" i="7"/>
  <c r="GT131" i="7" s="1"/>
  <c r="FR133" i="7"/>
  <c r="GX133" i="7" s="1"/>
  <c r="FV135" i="7"/>
  <c r="HB135" i="7" s="1"/>
  <c r="FZ137" i="7"/>
  <c r="HF137" i="7" s="1"/>
  <c r="GD139" i="7"/>
  <c r="HJ139" i="7" s="1"/>
  <c r="GH141" i="7"/>
  <c r="HN141" i="7" s="1"/>
  <c r="FH144" i="7"/>
  <c r="GN144" i="7" s="1"/>
  <c r="FT146" i="7"/>
  <c r="GZ146" i="7" s="1"/>
  <c r="FX148" i="7"/>
  <c r="HD148" i="7" s="1"/>
  <c r="GB150" i="7"/>
  <c r="HH150" i="7" s="1"/>
  <c r="GF152" i="7"/>
  <c r="HL152" i="7" s="1"/>
  <c r="FF155" i="7"/>
  <c r="GL155" i="7" s="1"/>
  <c r="FJ157" i="7"/>
  <c r="GP157" i="7" s="1"/>
  <c r="GA13" i="7"/>
  <c r="HG13" i="7" s="1"/>
  <c r="FY16" i="7"/>
  <c r="HE16" i="7" s="1"/>
  <c r="GC18" i="7"/>
  <c r="HI18" i="7" s="1"/>
  <c r="GG20" i="7"/>
  <c r="HM20" i="7" s="1"/>
  <c r="FG23" i="7"/>
  <c r="GM23" i="7" s="1"/>
  <c r="FK25" i="7"/>
  <c r="GQ25" i="7" s="1"/>
  <c r="FO27" i="7"/>
  <c r="GU27" i="7" s="1"/>
  <c r="FS29" i="7"/>
  <c r="GY29" i="7" s="1"/>
  <c r="FW31" i="7"/>
  <c r="HC31" i="7" s="1"/>
  <c r="GI33" i="7"/>
  <c r="HO33" i="7" s="1"/>
  <c r="FU38" i="7"/>
  <c r="HA38" i="7" s="1"/>
  <c r="FY40" i="7"/>
  <c r="HE40" i="7" s="1"/>
  <c r="GC42" i="7"/>
  <c r="HI42" i="7" s="1"/>
  <c r="FK45" i="7"/>
  <c r="GQ45" i="7" s="1"/>
  <c r="FO47" i="7"/>
  <c r="GU47" i="7" s="1"/>
  <c r="GA49" i="7"/>
  <c r="HG49" i="7" s="1"/>
  <c r="GE51" i="7"/>
  <c r="HK51" i="7" s="1"/>
  <c r="GI53" i="7"/>
  <c r="HO53" i="7" s="1"/>
  <c r="FQ56" i="7"/>
  <c r="GW56" i="7" s="1"/>
  <c r="FU58" i="7"/>
  <c r="HA58" i="7" s="1"/>
  <c r="GG60" i="7"/>
  <c r="HM60" i="7" s="1"/>
  <c r="FG63" i="7"/>
  <c r="GM63" i="7" s="1"/>
  <c r="FK65" i="7"/>
  <c r="GQ65" i="7" s="1"/>
  <c r="FO67" i="7"/>
  <c r="GU67" i="7" s="1"/>
  <c r="FS69" i="7"/>
  <c r="GY69" i="7" s="1"/>
  <c r="FW71" i="7"/>
  <c r="HC71" i="7" s="1"/>
  <c r="GI73" i="7"/>
  <c r="HO73" i="7" s="1"/>
  <c r="FI76" i="7"/>
  <c r="GO76" i="7" s="1"/>
  <c r="FU78" i="7"/>
  <c r="HA78" i="7" s="1"/>
  <c r="FY80" i="7"/>
  <c r="HE80" i="7" s="1"/>
  <c r="GC82" i="7"/>
  <c r="HI82" i="7" s="1"/>
  <c r="GG84" i="7"/>
  <c r="HM84" i="7" s="1"/>
  <c r="FG87" i="7"/>
  <c r="GM87" i="7" s="1"/>
  <c r="FS89" i="7"/>
  <c r="GY89" i="7" s="1"/>
  <c r="FW91" i="7"/>
  <c r="HC91" i="7" s="1"/>
  <c r="GA93" i="7"/>
  <c r="HG93" i="7" s="1"/>
  <c r="GE95" i="7"/>
  <c r="HK95" i="7" s="1"/>
  <c r="GI97" i="7"/>
  <c r="HO97" i="7" s="1"/>
  <c r="FI100" i="7"/>
  <c r="GO100" i="7" s="1"/>
  <c r="FM102" i="7"/>
  <c r="GS102" i="7" s="1"/>
  <c r="FQ104" i="7"/>
  <c r="GW104" i="7" s="1"/>
  <c r="FU106" i="7"/>
  <c r="HA106" i="7" s="1"/>
  <c r="FY108" i="7"/>
  <c r="HE108" i="7" s="1"/>
  <c r="GC110" i="7"/>
  <c r="HI110" i="7" s="1"/>
  <c r="GG112" i="7"/>
  <c r="HM112" i="7" s="1"/>
  <c r="FG115" i="7"/>
  <c r="GM115" i="7" s="1"/>
  <c r="FK117" i="7"/>
  <c r="GQ117" i="7" s="1"/>
  <c r="FO119" i="7"/>
  <c r="GU119" i="7" s="1"/>
  <c r="GA121" i="7"/>
  <c r="HG121" i="7" s="1"/>
  <c r="GE123" i="7"/>
  <c r="HK123" i="7" s="1"/>
  <c r="FM126" i="7"/>
  <c r="GS126" i="7" s="1"/>
  <c r="FQ128" i="7"/>
  <c r="GW128" i="7" s="1"/>
  <c r="FU130" i="7"/>
  <c r="HA130" i="7" s="1"/>
  <c r="FY132" i="7"/>
  <c r="HE132" i="7" s="1"/>
  <c r="GC134" i="7"/>
  <c r="HI134" i="7" s="1"/>
  <c r="FK137" i="7"/>
  <c r="GQ137" i="7" s="1"/>
  <c r="FO139" i="7"/>
  <c r="GU139" i="7" s="1"/>
  <c r="GA141" i="7"/>
  <c r="HG141" i="7" s="1"/>
  <c r="GE143" i="7"/>
  <c r="HK143" i="7" s="1"/>
  <c r="GI145" i="7"/>
  <c r="HO145" i="7" s="1"/>
  <c r="FI148" i="7"/>
  <c r="GO148" i="7" s="1"/>
  <c r="FM150" i="7"/>
  <c r="GS150" i="7" s="1"/>
  <c r="FU154" i="7"/>
  <c r="HA154" i="7" s="1"/>
  <c r="FY156" i="7"/>
  <c r="HE156" i="7" s="1"/>
  <c r="GC158" i="7"/>
  <c r="HI158" i="7" s="1"/>
  <c r="FH15" i="7"/>
  <c r="GN15" i="7" s="1"/>
  <c r="FL17" i="7"/>
  <c r="GR17" i="7" s="1"/>
  <c r="FP19" i="7"/>
  <c r="GV19" i="7" s="1"/>
  <c r="FT21" i="7"/>
  <c r="GZ21" i="7" s="1"/>
  <c r="FX23" i="7"/>
  <c r="HD23" i="7" s="1"/>
  <c r="GB25" i="7"/>
  <c r="HH25" i="7" s="1"/>
  <c r="GF27" i="7"/>
  <c r="HL27" i="7" s="1"/>
  <c r="FF30" i="7"/>
  <c r="GL30" i="7" s="1"/>
  <c r="FR32" i="7"/>
  <c r="GX32" i="7" s="1"/>
  <c r="GD34" i="7"/>
  <c r="HJ34" i="7" s="1"/>
  <c r="GH36" i="7"/>
  <c r="HN36" i="7" s="1"/>
  <c r="FP39" i="7"/>
  <c r="GV39" i="7" s="1"/>
  <c r="FT41" i="7"/>
  <c r="GZ41" i="7" s="1"/>
  <c r="FX43" i="7"/>
  <c r="HD43" i="7" s="1"/>
  <c r="GB45" i="7"/>
  <c r="HH45" i="7" s="1"/>
  <c r="FJ48" i="7"/>
  <c r="GP48" i="7" s="1"/>
  <c r="FN50" i="7"/>
  <c r="GT50" i="7" s="1"/>
  <c r="FR52" i="7"/>
  <c r="GX52" i="7" s="1"/>
  <c r="FV54" i="7"/>
  <c r="HB54" i="7" s="1"/>
  <c r="GH56" i="7"/>
  <c r="HN56" i="7" s="1"/>
  <c r="FH59" i="7"/>
  <c r="GN59" i="7" s="1"/>
  <c r="FL61" i="7"/>
  <c r="GR61" i="7" s="1"/>
  <c r="FP63" i="7"/>
  <c r="GV63" i="7" s="1"/>
  <c r="FT65" i="7"/>
  <c r="GZ65" i="7" s="1"/>
  <c r="FX67" i="7"/>
  <c r="HD67" i="7" s="1"/>
  <c r="GB69" i="7"/>
  <c r="HH69" i="7" s="1"/>
  <c r="GF71" i="7"/>
  <c r="HL71" i="7" s="1"/>
  <c r="FF74" i="7"/>
  <c r="GL74" i="7" s="1"/>
  <c r="FJ76" i="7"/>
  <c r="GP76" i="7" s="1"/>
  <c r="FN78" i="7"/>
  <c r="GT78" i="7" s="1"/>
  <c r="FR80" i="7"/>
  <c r="GX80" i="7" s="1"/>
  <c r="FV82" i="7"/>
  <c r="HB82" i="7" s="1"/>
  <c r="GH84" i="7"/>
  <c r="HN84" i="7" s="1"/>
  <c r="FH87" i="7"/>
  <c r="GN87" i="7" s="1"/>
  <c r="FL89" i="7"/>
  <c r="GR89" i="7" s="1"/>
  <c r="FP91" i="7"/>
  <c r="GV91" i="7" s="1"/>
  <c r="GB93" i="7"/>
  <c r="HH93" i="7" s="1"/>
  <c r="GF95" i="7"/>
  <c r="HL95" i="7" s="1"/>
  <c r="FN98" i="7"/>
  <c r="GT98" i="7" s="1"/>
  <c r="FR100" i="7"/>
  <c r="GX100" i="7" s="1"/>
  <c r="GD102" i="7"/>
  <c r="HJ102" i="7" s="1"/>
  <c r="FL105" i="7"/>
  <c r="GR105" i="7" s="1"/>
  <c r="FP107" i="7"/>
  <c r="GV107" i="7" s="1"/>
  <c r="GB109" i="7"/>
  <c r="HH109" i="7" s="1"/>
  <c r="GF111" i="7"/>
  <c r="HL111" i="7" s="1"/>
  <c r="FN114" i="7"/>
  <c r="GT114" i="7" s="1"/>
  <c r="FR116" i="7"/>
  <c r="GX116" i="7" s="1"/>
  <c r="FV118" i="7"/>
  <c r="HB118" i="7" s="1"/>
  <c r="FZ120" i="7"/>
  <c r="HF120" i="7" s="1"/>
  <c r="GD122" i="7"/>
  <c r="HJ122" i="7" s="1"/>
  <c r="GH124" i="7"/>
  <c r="HN124" i="7" s="1"/>
  <c r="FH127" i="7"/>
  <c r="GN127" i="7" s="1"/>
  <c r="FL129" i="7"/>
  <c r="GR129" i="7" s="1"/>
  <c r="FP131" i="7"/>
  <c r="GV131" i="7" s="1"/>
  <c r="FT133" i="7"/>
  <c r="GZ133" i="7" s="1"/>
  <c r="FX135" i="7"/>
  <c r="HD135" i="7" s="1"/>
  <c r="GB137" i="7"/>
  <c r="HH137" i="7" s="1"/>
  <c r="GF139" i="7"/>
  <c r="HL139" i="7" s="1"/>
  <c r="FF142" i="7"/>
  <c r="GL142" i="7" s="1"/>
  <c r="FJ144" i="7"/>
  <c r="GP144" i="7" s="1"/>
  <c r="FN146" i="7"/>
  <c r="GT146" i="7" s="1"/>
  <c r="FR148" i="7"/>
  <c r="GX148" i="7" s="1"/>
  <c r="FV150" i="7"/>
  <c r="HB150" i="7" s="1"/>
  <c r="FZ152" i="7"/>
  <c r="HF152" i="7" s="1"/>
  <c r="GD154" i="7"/>
  <c r="HJ154" i="7" s="1"/>
  <c r="FL157" i="7"/>
  <c r="GR157" i="7" s="1"/>
  <c r="FQ160" i="7"/>
  <c r="GW160" i="7" s="1"/>
  <c r="FU162" i="7"/>
  <c r="HA162" i="7" s="1"/>
  <c r="FY164" i="7"/>
  <c r="HE164" i="7" s="1"/>
  <c r="GC166" i="7"/>
  <c r="HI166" i="7" s="1"/>
  <c r="GG168" i="7"/>
  <c r="HM168" i="7" s="1"/>
  <c r="FG171" i="7"/>
  <c r="GM171" i="7" s="1"/>
  <c r="FS173" i="7"/>
  <c r="GY173" i="7" s="1"/>
  <c r="FW175" i="7"/>
  <c r="HC175" i="7" s="1"/>
  <c r="GI177" i="7"/>
  <c r="HO177" i="7" s="1"/>
  <c r="GF159" i="7"/>
  <c r="HL159" i="7" s="1"/>
  <c r="FF162" i="7"/>
  <c r="GL162" i="7" s="1"/>
  <c r="FJ164" i="7"/>
  <c r="GP164" i="7" s="1"/>
  <c r="FV166" i="7"/>
  <c r="HB166" i="7" s="1"/>
  <c r="GH168" i="7"/>
  <c r="HN168" i="7" s="1"/>
  <c r="FH171" i="7"/>
  <c r="GN171" i="7" s="1"/>
  <c r="FL173" i="7"/>
  <c r="GR173" i="7" s="1"/>
  <c r="FP175" i="7"/>
  <c r="GV175" i="7" s="1"/>
  <c r="GB177" i="7"/>
  <c r="HH177" i="7" s="1"/>
  <c r="GF179" i="7"/>
  <c r="HL179" i="7" s="1"/>
  <c r="FF182" i="7"/>
  <c r="GL182" i="7" s="1"/>
  <c r="FJ184" i="7"/>
  <c r="GP184" i="7" s="1"/>
  <c r="FN186" i="7"/>
  <c r="GT186" i="7" s="1"/>
  <c r="FR188" i="7"/>
  <c r="GX188" i="7" s="1"/>
  <c r="FV190" i="7"/>
  <c r="HB190" i="7" s="1"/>
  <c r="FZ192" i="7"/>
  <c r="HF192" i="7" s="1"/>
  <c r="GD194" i="7"/>
  <c r="HJ194" i="7" s="1"/>
  <c r="GH196" i="7"/>
  <c r="HN196" i="7" s="1"/>
  <c r="FH199" i="7"/>
  <c r="GN199" i="7" s="1"/>
  <c r="FT201" i="7"/>
  <c r="GZ201" i="7" s="1"/>
  <c r="FX203" i="7"/>
  <c r="HD203" i="7" s="1"/>
  <c r="GB205" i="7"/>
  <c r="HH205" i="7" s="1"/>
  <c r="GF207" i="7"/>
  <c r="HL207" i="7" s="1"/>
  <c r="FF210" i="7"/>
  <c r="GL210" i="7" s="1"/>
  <c r="FJ212" i="7"/>
  <c r="GP212" i="7" s="1"/>
  <c r="FN214" i="7"/>
  <c r="GT214" i="7" s="1"/>
  <c r="FR216" i="7"/>
  <c r="GX216" i="7" s="1"/>
  <c r="FV218" i="7"/>
  <c r="HB218" i="7" s="1"/>
  <c r="FZ220" i="7"/>
  <c r="HF220" i="7" s="1"/>
  <c r="GD222" i="7"/>
  <c r="HJ222" i="7" s="1"/>
  <c r="GH224" i="7"/>
  <c r="HN224" i="7" s="1"/>
  <c r="FH227" i="7"/>
  <c r="GN227" i="7" s="1"/>
  <c r="FT229" i="7"/>
  <c r="GZ229" i="7" s="1"/>
  <c r="FX231" i="7"/>
  <c r="HD231" i="7" s="1"/>
  <c r="GB233" i="7"/>
  <c r="HH233" i="7" s="1"/>
  <c r="GF235" i="7"/>
  <c r="HL235" i="7" s="1"/>
  <c r="FF238" i="7"/>
  <c r="GL238" i="7" s="1"/>
  <c r="FJ240" i="7"/>
  <c r="GP240" i="7" s="1"/>
  <c r="FN242" i="7"/>
  <c r="GT242" i="7" s="1"/>
  <c r="FR244" i="7"/>
  <c r="GX244" i="7" s="1"/>
  <c r="FV246" i="7"/>
  <c r="HB246" i="7" s="1"/>
  <c r="FZ248" i="7"/>
  <c r="HF248" i="7" s="1"/>
  <c r="GD250" i="7"/>
  <c r="HJ250" i="7" s="1"/>
  <c r="GH252" i="7"/>
  <c r="HN252" i="7" s="1"/>
  <c r="FH255" i="7"/>
  <c r="GN255" i="7" s="1"/>
  <c r="FL257" i="7"/>
  <c r="GR257" i="7" s="1"/>
  <c r="FP259" i="7"/>
  <c r="GV259" i="7" s="1"/>
  <c r="FT261" i="7"/>
  <c r="GZ261" i="7" s="1"/>
  <c r="FX263" i="7"/>
  <c r="HD263" i="7" s="1"/>
  <c r="GB265" i="7"/>
  <c r="HH265" i="7" s="1"/>
  <c r="GF267" i="7"/>
  <c r="HL267" i="7" s="1"/>
  <c r="FF270" i="7"/>
  <c r="GL270" i="7" s="1"/>
  <c r="FJ272" i="7"/>
  <c r="GP272" i="7" s="1"/>
  <c r="FN274" i="7"/>
  <c r="GT274" i="7" s="1"/>
  <c r="FV278" i="7"/>
  <c r="HB278" i="7" s="1"/>
  <c r="FZ280" i="7"/>
  <c r="HF280" i="7" s="1"/>
  <c r="GD282" i="7"/>
  <c r="HJ282" i="7" s="1"/>
  <c r="GH284" i="7"/>
  <c r="HN284" i="7" s="1"/>
  <c r="FH287" i="7"/>
  <c r="GN287" i="7" s="1"/>
  <c r="FL289" i="7"/>
  <c r="GR289" i="7" s="1"/>
  <c r="FP291" i="7"/>
  <c r="GV291" i="7" s="1"/>
  <c r="GB293" i="7"/>
  <c r="HH293" i="7" s="1"/>
  <c r="GF295" i="7"/>
  <c r="HL295" i="7" s="1"/>
  <c r="FF298" i="7"/>
  <c r="GL298" i="7" s="1"/>
  <c r="FN302" i="7"/>
  <c r="GT302" i="7" s="1"/>
  <c r="FR304" i="7"/>
  <c r="GX304" i="7" s="1"/>
  <c r="FV306" i="7"/>
  <c r="HB306" i="7" s="1"/>
  <c r="FZ308" i="7"/>
  <c r="HF308" i="7" s="1"/>
  <c r="GD310" i="7"/>
  <c r="HJ310" i="7" s="1"/>
  <c r="FS16" i="7"/>
  <c r="GY16" i="7" s="1"/>
  <c r="FW18" i="7"/>
  <c r="HC18" i="7" s="1"/>
  <c r="GA20" i="7"/>
  <c r="HG20" i="7" s="1"/>
  <c r="GE22" i="7"/>
  <c r="HK22" i="7" s="1"/>
  <c r="FM25" i="7"/>
  <c r="GS25" i="7" s="1"/>
  <c r="FQ27" i="7"/>
  <c r="GW27" i="7" s="1"/>
  <c r="GC29" i="7"/>
  <c r="HI29" i="7" s="1"/>
  <c r="GG31" i="7"/>
  <c r="HM31" i="7" s="1"/>
  <c r="FG34" i="7"/>
  <c r="GM34" i="7" s="1"/>
  <c r="GA36" i="7"/>
  <c r="HG36" i="7" s="1"/>
  <c r="GE38" i="7"/>
  <c r="HK38" i="7" s="1"/>
  <c r="FM41" i="7"/>
  <c r="GS41" i="7" s="1"/>
  <c r="FQ43" i="7"/>
  <c r="GW43" i="7" s="1"/>
  <c r="FU45" i="7"/>
  <c r="HA45" i="7" s="1"/>
  <c r="FY47" i="7"/>
  <c r="HE47" i="7" s="1"/>
  <c r="GC49" i="7"/>
  <c r="HI49" i="7" s="1"/>
  <c r="GG51" i="7"/>
  <c r="HM51" i="7" s="1"/>
  <c r="FG54" i="7"/>
  <c r="GM54" i="7" s="1"/>
  <c r="FK56" i="7"/>
  <c r="GQ56" i="7" s="1"/>
  <c r="FO58" i="7"/>
  <c r="GU58" i="7" s="1"/>
  <c r="GA60" i="7"/>
  <c r="HG60" i="7" s="1"/>
  <c r="GE62" i="7"/>
  <c r="HK62" i="7" s="1"/>
  <c r="GI64" i="7"/>
  <c r="HO64" i="7" s="1"/>
  <c r="FI67" i="7"/>
  <c r="GO67" i="7" s="1"/>
  <c r="FM69" i="7"/>
  <c r="GS69" i="7" s="1"/>
  <c r="FQ71" i="7"/>
  <c r="GW71" i="7" s="1"/>
  <c r="FU73" i="7"/>
  <c r="HA73" i="7" s="1"/>
  <c r="FY75" i="7"/>
  <c r="HE75" i="7" s="1"/>
  <c r="GC77" i="7"/>
  <c r="HI77" i="7" s="1"/>
  <c r="GG79" i="7"/>
  <c r="HM79" i="7" s="1"/>
  <c r="FG82" i="7"/>
  <c r="GM82" i="7" s="1"/>
  <c r="FK84" i="7"/>
  <c r="GQ84" i="7" s="1"/>
  <c r="FO86" i="7"/>
  <c r="GU86" i="7" s="1"/>
  <c r="FS88" i="7"/>
  <c r="GY88" i="7" s="1"/>
  <c r="FW90" i="7"/>
  <c r="HC90" i="7" s="1"/>
  <c r="GE94" i="7"/>
  <c r="HK94" i="7" s="1"/>
  <c r="GI96" i="7"/>
  <c r="HO96" i="7" s="1"/>
  <c r="FI99" i="7"/>
  <c r="GO99" i="7" s="1"/>
  <c r="FM101" i="7"/>
  <c r="GS101" i="7" s="1"/>
  <c r="FQ103" i="7"/>
  <c r="GW103" i="7" s="1"/>
  <c r="GC105" i="7"/>
  <c r="HI105" i="7" s="1"/>
  <c r="GG107" i="7"/>
  <c r="HM107" i="7" s="1"/>
  <c r="FG110" i="7"/>
  <c r="GM110" i="7" s="1"/>
  <c r="FK112" i="7"/>
  <c r="GQ112" i="7" s="1"/>
  <c r="FO114" i="7"/>
  <c r="GU114" i="7" s="1"/>
  <c r="FS116" i="7"/>
  <c r="GY116" i="7" s="1"/>
  <c r="FW118" i="7"/>
  <c r="HC118" i="7" s="1"/>
  <c r="GI120" i="7"/>
  <c r="HO120" i="7" s="1"/>
  <c r="FI123" i="7"/>
  <c r="GO123" i="7" s="1"/>
  <c r="FU125" i="7"/>
  <c r="HA125" i="7" s="1"/>
  <c r="FY127" i="7"/>
  <c r="HE127" i="7" s="1"/>
  <c r="GC129" i="7"/>
  <c r="HI129" i="7" s="1"/>
  <c r="GG131" i="7"/>
  <c r="HM131" i="7" s="1"/>
  <c r="FG134" i="7"/>
  <c r="GM134" i="7" s="1"/>
  <c r="FK136" i="7"/>
  <c r="GQ136" i="7" s="1"/>
  <c r="FO138" i="7"/>
  <c r="GU138" i="7" s="1"/>
  <c r="FZ159" i="7"/>
  <c r="HF159" i="7" s="1"/>
  <c r="GD161" i="7"/>
  <c r="HJ161" i="7" s="1"/>
  <c r="GH163" i="7"/>
  <c r="HN163" i="7" s="1"/>
  <c r="FH166" i="7"/>
  <c r="GN166" i="7" s="1"/>
  <c r="FL168" i="7"/>
  <c r="GR168" i="7" s="1"/>
  <c r="FP170" i="7"/>
  <c r="GV170" i="7" s="1"/>
  <c r="FT172" i="7"/>
  <c r="GZ172" i="7" s="1"/>
  <c r="FX174" i="7"/>
  <c r="HD174" i="7" s="1"/>
  <c r="GB176" i="7"/>
  <c r="HH176" i="7" s="1"/>
  <c r="GF178" i="7"/>
  <c r="HL178" i="7" s="1"/>
  <c r="FF181" i="7"/>
  <c r="GL181" i="7" s="1"/>
  <c r="FJ183" i="7"/>
  <c r="GP183" i="7" s="1"/>
  <c r="FN185" i="7"/>
  <c r="GT185" i="7" s="1"/>
  <c r="FR187" i="7"/>
  <c r="GX187" i="7" s="1"/>
  <c r="FV189" i="7"/>
  <c r="HB189" i="7" s="1"/>
  <c r="FZ191" i="7"/>
  <c r="HF191" i="7" s="1"/>
  <c r="GD193" i="7"/>
  <c r="HJ193" i="7" s="1"/>
  <c r="GH195" i="7"/>
  <c r="HN195" i="7" s="1"/>
  <c r="FH198" i="7"/>
  <c r="GN198" i="7" s="1"/>
  <c r="FL200" i="7"/>
  <c r="GR200" i="7" s="1"/>
  <c r="FX202" i="7"/>
  <c r="HD202" i="7" s="1"/>
  <c r="GB204" i="7"/>
  <c r="HH204" i="7" s="1"/>
  <c r="GF206" i="7"/>
  <c r="HL206" i="7" s="1"/>
  <c r="FF209" i="7"/>
  <c r="GL209" i="7" s="1"/>
  <c r="FJ211" i="7"/>
  <c r="GP211" i="7" s="1"/>
  <c r="FN213" i="7"/>
  <c r="GT213" i="7" s="1"/>
  <c r="FR215" i="7"/>
  <c r="GX215" i="7" s="1"/>
  <c r="FV217" i="7"/>
  <c r="HB217" i="7" s="1"/>
  <c r="FZ219" i="7"/>
  <c r="HF219" i="7" s="1"/>
  <c r="GD221" i="7"/>
  <c r="HJ221" i="7" s="1"/>
  <c r="GH223" i="7"/>
  <c r="HN223" i="7" s="1"/>
  <c r="FH226" i="7"/>
  <c r="GN226" i="7" s="1"/>
  <c r="FL228" i="7"/>
  <c r="GR228" i="7" s="1"/>
  <c r="FP230" i="7"/>
  <c r="GV230" i="7" s="1"/>
  <c r="FT232" i="7"/>
  <c r="GZ232" i="7" s="1"/>
  <c r="FX234" i="7"/>
  <c r="HD234" i="7" s="1"/>
  <c r="GB236" i="7"/>
  <c r="HH236" i="7" s="1"/>
  <c r="GF238" i="7"/>
  <c r="HL238" i="7" s="1"/>
  <c r="FF241" i="7"/>
  <c r="GL241" i="7" s="1"/>
  <c r="FJ243" i="7"/>
  <c r="GP243" i="7" s="1"/>
  <c r="FN245" i="7"/>
  <c r="GT245" i="7" s="1"/>
  <c r="FR247" i="7"/>
  <c r="GX247" i="7" s="1"/>
  <c r="FV249" i="7"/>
  <c r="HB249" i="7" s="1"/>
  <c r="FZ251" i="7"/>
  <c r="HF251" i="7" s="1"/>
  <c r="FH254" i="7"/>
  <c r="GN254" i="7" s="1"/>
  <c r="FL256" i="7"/>
  <c r="GR256" i="7" s="1"/>
  <c r="FP258" i="7"/>
  <c r="GV258" i="7" s="1"/>
  <c r="FT260" i="7"/>
  <c r="GZ260" i="7" s="1"/>
  <c r="FX262" i="7"/>
  <c r="HD262" i="7" s="1"/>
  <c r="FF265" i="7"/>
  <c r="GL265" i="7" s="1"/>
  <c r="FJ267" i="7"/>
  <c r="GP267" i="7" s="1"/>
  <c r="FN269" i="7"/>
  <c r="GT269" i="7" s="1"/>
  <c r="FR271" i="7"/>
  <c r="GX271" i="7" s="1"/>
  <c r="FV273" i="7"/>
  <c r="HB273" i="7" s="1"/>
  <c r="FZ275" i="7"/>
  <c r="HF275" i="7" s="1"/>
  <c r="GD277" i="7"/>
  <c r="HJ277" i="7" s="1"/>
  <c r="GH279" i="7"/>
  <c r="HN279" i="7" s="1"/>
  <c r="FH282" i="7"/>
  <c r="GN282" i="7" s="1"/>
  <c r="FL284" i="7"/>
  <c r="GR284" i="7" s="1"/>
  <c r="FP286" i="7"/>
  <c r="GV286" i="7" s="1"/>
  <c r="GB288" i="7"/>
  <c r="HH288" i="7" s="1"/>
  <c r="GF290" i="7"/>
  <c r="HL290" i="7" s="1"/>
  <c r="FF293" i="7"/>
  <c r="GL293" i="7" s="1"/>
  <c r="FJ295" i="7"/>
  <c r="GP295" i="7" s="1"/>
  <c r="FN297" i="7"/>
  <c r="GT297" i="7" s="1"/>
  <c r="FR299" i="7"/>
  <c r="GX299" i="7" s="1"/>
  <c r="FV301" i="7"/>
  <c r="HB301" i="7" s="1"/>
  <c r="FZ303" i="7"/>
  <c r="HF303" i="7" s="1"/>
  <c r="GD305" i="7"/>
  <c r="HJ305" i="7" s="1"/>
  <c r="GH307" i="7"/>
  <c r="HN307" i="7" s="1"/>
  <c r="FH310" i="7"/>
  <c r="GN310" i="7" s="1"/>
  <c r="FK159" i="7"/>
  <c r="GQ159" i="7" s="1"/>
  <c r="FO161" i="7"/>
  <c r="GU161" i="7" s="1"/>
  <c r="FS163" i="7"/>
  <c r="GY163" i="7" s="1"/>
  <c r="FW165" i="7"/>
  <c r="HC165" i="7" s="1"/>
  <c r="GA167" i="7"/>
  <c r="HG167" i="7" s="1"/>
  <c r="GE169" i="7"/>
  <c r="HK169" i="7" s="1"/>
  <c r="GI171" i="7"/>
  <c r="HO171" i="7" s="1"/>
  <c r="FI174" i="7"/>
  <c r="GO174" i="7" s="1"/>
  <c r="FM176" i="7"/>
  <c r="GS176" i="7" s="1"/>
  <c r="FQ178" i="7"/>
  <c r="GW178" i="7" s="1"/>
  <c r="FU180" i="7"/>
  <c r="HA180" i="7" s="1"/>
  <c r="FY182" i="7"/>
  <c r="HE182" i="7" s="1"/>
  <c r="GH19" i="7"/>
  <c r="HN19" i="7" s="1"/>
  <c r="FX30" i="7"/>
  <c r="HD30" i="7" s="1"/>
  <c r="GD41" i="7"/>
  <c r="HJ41" i="7" s="1"/>
  <c r="FT52" i="7"/>
  <c r="GZ52" i="7" s="1"/>
  <c r="FJ63" i="7"/>
  <c r="GP63" i="7" s="1"/>
  <c r="GD73" i="7"/>
  <c r="HJ73" i="7" s="1"/>
  <c r="FT84" i="7"/>
  <c r="GZ84" i="7" s="1"/>
  <c r="FF93" i="7"/>
  <c r="GL93" i="7" s="1"/>
  <c r="FZ103" i="7"/>
  <c r="HF103" i="7" s="1"/>
  <c r="FP114" i="7"/>
  <c r="GV114" i="7" s="1"/>
  <c r="GF122" i="7"/>
  <c r="HL122" i="7" s="1"/>
  <c r="FV133" i="7"/>
  <c r="HB133" i="7" s="1"/>
  <c r="FP142" i="7"/>
  <c r="GV142" i="7" s="1"/>
  <c r="GF150" i="7"/>
  <c r="HL150" i="7" s="1"/>
  <c r="FG17" i="7"/>
  <c r="GM17" i="7" s="1"/>
  <c r="GA27" i="7"/>
  <c r="HG27" i="7" s="1"/>
  <c r="FQ38" i="7"/>
  <c r="GW38" i="7" s="1"/>
  <c r="FG49" i="7"/>
  <c r="GM49" i="7" s="1"/>
  <c r="GA59" i="7"/>
  <c r="HG59" i="7" s="1"/>
  <c r="FY70" i="7"/>
  <c r="HE70" i="7" s="1"/>
  <c r="FW81" i="7"/>
  <c r="HC81" i="7" s="1"/>
  <c r="FM92" i="7"/>
  <c r="GS92" i="7" s="1"/>
  <c r="GG102" i="7"/>
  <c r="HM102" i="7" s="1"/>
  <c r="FW113" i="7"/>
  <c r="HC113" i="7" s="1"/>
  <c r="FM124" i="7"/>
  <c r="GS124" i="7" s="1"/>
  <c r="GG134" i="7"/>
  <c r="HM134" i="7" s="1"/>
  <c r="FS143" i="7"/>
  <c r="GY143" i="7" s="1"/>
  <c r="FI154" i="7"/>
  <c r="GO154" i="7" s="1"/>
  <c r="FV20" i="7"/>
  <c r="HB20" i="7" s="1"/>
  <c r="FP29" i="7"/>
  <c r="GV29" i="7" s="1"/>
  <c r="FF40" i="7"/>
  <c r="GL40" i="7" s="1"/>
  <c r="FV48" i="7"/>
  <c r="HB48" i="7" s="1"/>
  <c r="FT59" i="7"/>
  <c r="GZ59" i="7" s="1"/>
  <c r="FJ70" i="7"/>
  <c r="GP70" i="7" s="1"/>
  <c r="GD80" i="7"/>
  <c r="HJ80" i="7" s="1"/>
  <c r="GF93" i="7"/>
  <c r="HL93" i="7" s="1"/>
  <c r="FV104" i="7"/>
  <c r="HB104" i="7" s="1"/>
  <c r="FH113" i="7"/>
  <c r="GN113" i="7" s="1"/>
  <c r="FX121" i="7"/>
  <c r="HD121" i="7" s="1"/>
  <c r="FV132" i="7"/>
  <c r="HB132" i="7" s="1"/>
  <c r="FH141" i="7"/>
  <c r="GN141" i="7" s="1"/>
  <c r="FT147" i="7"/>
  <c r="GZ147" i="7" s="1"/>
  <c r="FR158" i="7"/>
  <c r="GX158" i="7" s="1"/>
  <c r="GA22" i="7"/>
  <c r="HG22" i="7" s="1"/>
  <c r="FU31" i="7"/>
  <c r="HA31" i="7" s="1"/>
  <c r="FS42" i="7"/>
  <c r="GY42" i="7" s="1"/>
  <c r="FM51" i="7"/>
  <c r="GS51" i="7" s="1"/>
  <c r="GC59" i="7"/>
  <c r="HI59" i="7" s="1"/>
  <c r="FO68" i="7"/>
  <c r="GU68" i="7" s="1"/>
  <c r="FQ77" i="7"/>
  <c r="GW77" i="7" s="1"/>
  <c r="GG85" i="7"/>
  <c r="HM85" i="7" s="1"/>
  <c r="GI98" i="7"/>
  <c r="HO98" i="7" s="1"/>
  <c r="FU107" i="7"/>
  <c r="HA107" i="7" s="1"/>
  <c r="FO116" i="7"/>
  <c r="GU116" i="7" s="1"/>
  <c r="GE124" i="7"/>
  <c r="HK124" i="7" s="1"/>
  <c r="FY133" i="7"/>
  <c r="HE133" i="7" s="1"/>
  <c r="FW144" i="7"/>
  <c r="HC144" i="7" s="1"/>
  <c r="GE148" i="7"/>
  <c r="HK148" i="7" s="1"/>
  <c r="GH13" i="7"/>
  <c r="HN13" i="7" s="1"/>
  <c r="FL34" i="7"/>
  <c r="GR34" i="7" s="1"/>
  <c r="GD47" i="7"/>
  <c r="HJ47" i="7" s="1"/>
  <c r="GB58" i="7"/>
  <c r="HH58" i="7" s="1"/>
  <c r="FN67" i="7"/>
  <c r="GT67" i="7" s="1"/>
  <c r="GD75" i="7"/>
  <c r="HJ75" i="7" s="1"/>
  <c r="FL82" i="7"/>
  <c r="GR82" i="7" s="1"/>
  <c r="GB90" i="7"/>
  <c r="HH90" i="7" s="1"/>
  <c r="FV99" i="7"/>
  <c r="HB99" i="7" s="1"/>
  <c r="GH105" i="7"/>
  <c r="HN105" i="7" s="1"/>
  <c r="FT114" i="7"/>
  <c r="GZ114" i="7" s="1"/>
  <c r="FN123" i="7"/>
  <c r="GT123" i="7" s="1"/>
  <c r="FH136" i="7"/>
  <c r="GN136" i="7" s="1"/>
  <c r="FJ149" i="7"/>
  <c r="GP149" i="7" s="1"/>
  <c r="FV155" i="7"/>
  <c r="HB155" i="7" s="1"/>
  <c r="FO19" i="7"/>
  <c r="GU19" i="7" s="1"/>
  <c r="GE27" i="7"/>
  <c r="HK27" i="7" s="1"/>
  <c r="FG39" i="7"/>
  <c r="GM39" i="7" s="1"/>
  <c r="FM50" i="7"/>
  <c r="GS50" i="7" s="1"/>
  <c r="FG59" i="7"/>
  <c r="GM59" i="7" s="1"/>
  <c r="GI69" i="7"/>
  <c r="HO69" i="7" s="1"/>
  <c r="FG79" i="7"/>
  <c r="GM79" i="7" s="1"/>
  <c r="FO83" i="7"/>
  <c r="GU83" i="7" s="1"/>
  <c r="FM94" i="7"/>
  <c r="GS94" i="7" s="1"/>
  <c r="GC102" i="7"/>
  <c r="HI102" i="7" s="1"/>
  <c r="FO111" i="7"/>
  <c r="GU111" i="7" s="1"/>
  <c r="GE119" i="7"/>
  <c r="HK119" i="7" s="1"/>
  <c r="GC126" i="7"/>
  <c r="HI126" i="7" s="1"/>
  <c r="FO135" i="7"/>
  <c r="GU135" i="7" s="1"/>
  <c r="FQ144" i="7"/>
  <c r="GW144" i="7" s="1"/>
  <c r="GC150" i="7"/>
  <c r="HI150" i="7" s="1"/>
  <c r="FO159" i="7"/>
  <c r="GU159" i="7" s="1"/>
  <c r="GB17" i="7"/>
  <c r="HH17" i="7" s="1"/>
  <c r="FN26" i="7"/>
  <c r="GT26" i="7" s="1"/>
  <c r="FP35" i="7"/>
  <c r="GV35" i="7" s="1"/>
  <c r="FJ44" i="7"/>
  <c r="GP44" i="7" s="1"/>
  <c r="FT57" i="7"/>
  <c r="GZ57" i="7" s="1"/>
  <c r="GF63" i="7"/>
  <c r="HL63" i="7" s="1"/>
  <c r="FR72" i="7"/>
  <c r="GX72" i="7" s="1"/>
  <c r="GD78" i="7"/>
  <c r="HJ78" i="7" s="1"/>
  <c r="FH83" i="7"/>
  <c r="GN83" i="7" s="1"/>
  <c r="GB89" i="7"/>
  <c r="HH89" i="7" s="1"/>
  <c r="GD98" i="7"/>
  <c r="HJ98" i="7" s="1"/>
  <c r="GB105" i="7"/>
  <c r="HH105" i="7" s="1"/>
  <c r="FR112" i="7"/>
  <c r="GX112" i="7" s="1"/>
  <c r="FH119" i="7"/>
  <c r="GN119" i="7" s="1"/>
  <c r="FX127" i="7"/>
  <c r="HD127" i="7" s="1"/>
  <c r="FF134" i="7"/>
  <c r="GL134" i="7" s="1"/>
  <c r="FR140" i="7"/>
  <c r="GX140" i="7" s="1"/>
  <c r="GD146" i="7"/>
  <c r="HJ146" i="7" s="1"/>
  <c r="FH151" i="7"/>
  <c r="GN151" i="7" s="1"/>
  <c r="GB157" i="7"/>
  <c r="HH157" i="7" s="1"/>
  <c r="FK165" i="7"/>
  <c r="GQ165" i="7" s="1"/>
  <c r="FW171" i="7"/>
  <c r="HC171" i="7" s="1"/>
  <c r="FR160" i="7"/>
  <c r="GX160" i="7" s="1"/>
  <c r="FX171" i="7"/>
  <c r="HD171" i="7" s="1"/>
  <c r="FV182" i="7"/>
  <c r="HB182" i="7" s="1"/>
  <c r="FL193" i="7"/>
  <c r="GR193" i="7" s="1"/>
  <c r="FF202" i="7"/>
  <c r="GL202" i="7" s="1"/>
  <c r="FV210" i="7"/>
  <c r="HB210" i="7" s="1"/>
  <c r="FL221" i="7"/>
  <c r="GR221" i="7" s="1"/>
  <c r="FJ232" i="7"/>
  <c r="GP232" i="7" s="1"/>
  <c r="FZ240" i="7"/>
  <c r="HF240" i="7" s="1"/>
  <c r="FT253" i="7"/>
  <c r="GZ253" i="7" s="1"/>
  <c r="FF262" i="7"/>
  <c r="GL262" i="7" s="1"/>
  <c r="FJ264" i="7"/>
  <c r="GP264" i="7" s="1"/>
  <c r="GD274" i="7"/>
  <c r="HJ274" i="7" s="1"/>
  <c r="FP283" i="7"/>
  <c r="GV283" i="7" s="1"/>
  <c r="GF291" i="7"/>
  <c r="HL291" i="7" s="1"/>
  <c r="FZ300" i="7"/>
  <c r="HF300" i="7" s="1"/>
  <c r="FL309" i="7"/>
  <c r="GR309" i="7" s="1"/>
  <c r="GC25" i="7"/>
  <c r="HI25" i="7" s="1"/>
  <c r="FW34" i="7"/>
  <c r="HC34" i="7" s="1"/>
  <c r="GC41" i="7"/>
  <c r="HI41" i="7" s="1"/>
  <c r="FS52" i="7"/>
  <c r="GY52" i="7" s="1"/>
  <c r="FQ63" i="7"/>
  <c r="GW63" i="7" s="1"/>
  <c r="GC69" i="7"/>
  <c r="HI69" i="7" s="1"/>
  <c r="FO78" i="7"/>
  <c r="GU78" i="7" s="1"/>
  <c r="GI88" i="7"/>
  <c r="HO88" i="7" s="1"/>
  <c r="FY99" i="7"/>
  <c r="HE99" i="7" s="1"/>
  <c r="FS108" i="7"/>
  <c r="GY108" i="7" s="1"/>
  <c r="FI119" i="7"/>
  <c r="GO119" i="7" s="1"/>
  <c r="FK128" i="7"/>
  <c r="GQ128" i="7" s="1"/>
  <c r="GE138" i="7"/>
  <c r="HK138" i="7" s="1"/>
  <c r="FX166" i="7"/>
  <c r="HD166" i="7" s="1"/>
  <c r="FJ175" i="7"/>
  <c r="GP175" i="7" s="1"/>
  <c r="GD185" i="7"/>
  <c r="HJ185" i="7" s="1"/>
  <c r="FP194" i="7"/>
  <c r="GV194" i="7" s="1"/>
  <c r="FJ203" i="7"/>
  <c r="GP203" i="7" s="1"/>
  <c r="FZ211" i="7"/>
  <c r="HF211" i="7" s="1"/>
  <c r="FP222" i="7"/>
  <c r="GV222" i="7" s="1"/>
  <c r="FF233" i="7"/>
  <c r="GL233" i="7" s="1"/>
  <c r="FV241" i="7"/>
  <c r="HB241" i="7" s="1"/>
  <c r="FL252" i="7"/>
  <c r="GR252" i="7" s="1"/>
  <c r="FJ263" i="7"/>
  <c r="GP263" i="7" s="1"/>
  <c r="FH274" i="7"/>
  <c r="GN274" i="7" s="1"/>
  <c r="GF286" i="7"/>
  <c r="HL286" i="7" s="1"/>
  <c r="GD297" i="7"/>
  <c r="HJ297" i="7" s="1"/>
  <c r="FL304" i="7"/>
  <c r="GR304" i="7" s="1"/>
  <c r="GI163" i="7"/>
  <c r="HO163" i="7" s="1"/>
  <c r="FY174" i="7"/>
  <c r="HE174" i="7" s="1"/>
  <c r="FO185" i="7"/>
  <c r="GU185" i="7" s="1"/>
  <c r="FY198" i="7"/>
  <c r="HE198" i="7" s="1"/>
  <c r="FW209" i="7"/>
  <c r="HC209" i="7" s="1"/>
  <c r="FM220" i="7"/>
  <c r="GS220" i="7" s="1"/>
  <c r="FG229" i="7"/>
  <c r="GM229" i="7" s="1"/>
  <c r="GA239" i="7"/>
  <c r="HG239" i="7" s="1"/>
  <c r="FY250" i="7"/>
  <c r="HE250" i="7" s="1"/>
  <c r="FW261" i="7"/>
  <c r="HC261" i="7" s="1"/>
  <c r="FQ270" i="7"/>
  <c r="GW270" i="7" s="1"/>
  <c r="GG278" i="7"/>
  <c r="HM278" i="7" s="1"/>
  <c r="GI291" i="7"/>
  <c r="HO291" i="7" s="1"/>
  <c r="FY302" i="7"/>
  <c r="HE302" i="7" s="1"/>
  <c r="FG309" i="7"/>
  <c r="GM309" i="7" s="1"/>
  <c r="FZ166" i="7"/>
  <c r="HF166" i="7" s="1"/>
  <c r="FP177" i="7"/>
  <c r="GV177" i="7" s="1"/>
  <c r="FF188" i="7"/>
  <c r="GL188" i="7" s="1"/>
  <c r="GH198" i="7"/>
  <c r="HN198" i="7" s="1"/>
  <c r="GB207" i="7"/>
  <c r="HH207" i="7" s="1"/>
  <c r="FJ214" i="7"/>
  <c r="GP214" i="7" s="1"/>
  <c r="FL227" i="7"/>
  <c r="GR227" i="7" s="1"/>
  <c r="GF237" i="7"/>
  <c r="HL237" i="7" s="1"/>
  <c r="FV248" i="7"/>
  <c r="HB248" i="7" s="1"/>
  <c r="FL259" i="7"/>
  <c r="GR259" i="7" s="1"/>
  <c r="GF269" i="7"/>
  <c r="HL269" i="7" s="1"/>
  <c r="GH278" i="7"/>
  <c r="HN278" i="7" s="1"/>
  <c r="FX289" i="7"/>
  <c r="HD289" i="7" s="1"/>
  <c r="FN300" i="7"/>
  <c r="GT300" i="7" s="1"/>
  <c r="FS162" i="7"/>
  <c r="GY162" i="7" s="1"/>
  <c r="FQ173" i="7"/>
  <c r="GW173" i="7" s="1"/>
  <c r="FG184" i="7"/>
  <c r="GM184" i="7" s="1"/>
  <c r="GA194" i="7"/>
  <c r="HG194" i="7" s="1"/>
  <c r="GC207" i="7"/>
  <c r="HI207" i="7" s="1"/>
  <c r="GE220" i="7"/>
  <c r="HK220" i="7" s="1"/>
  <c r="FK234" i="7"/>
  <c r="GQ234" i="7" s="1"/>
  <c r="FW240" i="7"/>
  <c r="HC240" i="7" s="1"/>
  <c r="FU251" i="7"/>
  <c r="HA251" i="7" s="1"/>
  <c r="FO260" i="7"/>
  <c r="GU260" i="7" s="1"/>
  <c r="FI269" i="7"/>
  <c r="GO269" i="7" s="1"/>
  <c r="GC279" i="7"/>
  <c r="HI279" i="7" s="1"/>
  <c r="FW292" i="7"/>
  <c r="HC292" i="7" s="1"/>
  <c r="FU303" i="7"/>
  <c r="HA303" i="7" s="1"/>
  <c r="FV163" i="7"/>
  <c r="HB163" i="7" s="1"/>
  <c r="GB182" i="7"/>
  <c r="HH182" i="7" s="1"/>
  <c r="FR193" i="7"/>
  <c r="GX193" i="7" s="1"/>
  <c r="GH201" i="7"/>
  <c r="HN201" i="7" s="1"/>
  <c r="FT210" i="7"/>
  <c r="GZ210" i="7" s="1"/>
  <c r="FN219" i="7"/>
  <c r="GT219" i="7" s="1"/>
  <c r="FL230" i="7"/>
  <c r="GR230" i="7" s="1"/>
  <c r="GB238" i="7"/>
  <c r="HH238" i="7" s="1"/>
  <c r="FZ249" i="7"/>
  <c r="HF249" i="7" s="1"/>
  <c r="FX260" i="7"/>
  <c r="HD260" i="7" s="1"/>
  <c r="FJ269" i="7"/>
  <c r="GP269" i="7" s="1"/>
  <c r="FZ277" i="7"/>
  <c r="HF277" i="7" s="1"/>
  <c r="FX288" i="7"/>
  <c r="HD288" i="7" s="1"/>
  <c r="FH304" i="7"/>
  <c r="GN304" i="7" s="1"/>
  <c r="GB312" i="7"/>
  <c r="HH312" i="7" s="1"/>
  <c r="GD325" i="7"/>
  <c r="HJ325" i="7" s="1"/>
  <c r="FM320" i="7"/>
  <c r="GS320" i="7" s="1"/>
  <c r="FO329" i="7"/>
  <c r="GU329" i="7" s="1"/>
  <c r="GI339" i="7"/>
  <c r="HO339" i="7" s="1"/>
  <c r="FQ346" i="7"/>
  <c r="GW346" i="7" s="1"/>
  <c r="GG354" i="7"/>
  <c r="HM354" i="7" s="1"/>
  <c r="GE365" i="7"/>
  <c r="HK365" i="7" s="1"/>
  <c r="FU376" i="7"/>
  <c r="HA376" i="7" s="1"/>
  <c r="FG385" i="7"/>
  <c r="GM385" i="7" s="1"/>
  <c r="GE393" i="7"/>
  <c r="HK393" i="7" s="1"/>
  <c r="FI398" i="7"/>
  <c r="GO398" i="7" s="1"/>
  <c r="FY406" i="7"/>
  <c r="HE406" i="7" s="1"/>
  <c r="FK415" i="7"/>
  <c r="GQ415" i="7" s="1"/>
  <c r="FI426" i="7"/>
  <c r="GO426" i="7" s="1"/>
  <c r="GC432" i="7"/>
  <c r="HI432" i="7" s="1"/>
  <c r="FW441" i="7"/>
  <c r="HC441" i="7" s="1"/>
  <c r="FM452" i="7"/>
  <c r="GS452" i="7" s="1"/>
  <c r="GG462" i="7"/>
  <c r="HM462" i="7" s="1"/>
  <c r="GE473" i="7"/>
  <c r="HK473" i="7" s="1"/>
  <c r="FR314" i="7"/>
  <c r="GX314" i="7" s="1"/>
  <c r="FL323" i="7"/>
  <c r="GR323" i="7" s="1"/>
  <c r="FJ334" i="7"/>
  <c r="GP334" i="7" s="1"/>
  <c r="GH342" i="7"/>
  <c r="HN342" i="7" s="1"/>
  <c r="FF356" i="7"/>
  <c r="GL356" i="7" s="1"/>
  <c r="GD364" i="7"/>
  <c r="HJ364" i="7" s="1"/>
  <c r="FX373" i="7"/>
  <c r="HD373" i="7" s="1"/>
  <c r="FN384" i="7"/>
  <c r="GT384" i="7" s="1"/>
  <c r="FP401" i="7"/>
  <c r="GV401" i="7" s="1"/>
  <c r="FJ414" i="7"/>
  <c r="GP414" i="7" s="1"/>
  <c r="GD424" i="7"/>
  <c r="HJ424" i="7" s="1"/>
  <c r="FT435" i="7"/>
  <c r="GZ435" i="7" s="1"/>
  <c r="FF444" i="7"/>
  <c r="GL444" i="7" s="1"/>
  <c r="GD456" i="7"/>
  <c r="HJ456" i="7" s="1"/>
  <c r="FT467" i="7"/>
  <c r="GZ467" i="7" s="1"/>
  <c r="FI317" i="7"/>
  <c r="GO317" i="7" s="1"/>
  <c r="FO328" i="7"/>
  <c r="GU328" i="7" s="1"/>
  <c r="GI338" i="7"/>
  <c r="HO338" i="7" s="1"/>
  <c r="FG352" i="7"/>
  <c r="GM352" i="7" s="1"/>
  <c r="GE356" i="7"/>
  <c r="HK356" i="7" s="1"/>
  <c r="FQ365" i="7"/>
  <c r="GW365" i="7" s="1"/>
  <c r="GG373" i="7"/>
  <c r="HM373" i="7" s="1"/>
  <c r="GE384" i="7"/>
  <c r="HK384" i="7" s="1"/>
  <c r="GC395" i="7"/>
  <c r="HI395" i="7" s="1"/>
  <c r="FO404" i="7"/>
  <c r="GU404" i="7" s="1"/>
  <c r="GA410" i="7"/>
  <c r="HG410" i="7" s="1"/>
  <c r="FQ421" i="7"/>
  <c r="GW421" i="7" s="1"/>
  <c r="GG429" i="7"/>
  <c r="HM429" i="7" s="1"/>
  <c r="FO436" i="7"/>
  <c r="GU436" i="7" s="1"/>
  <c r="GE444" i="7"/>
  <c r="HK444" i="7" s="1"/>
  <c r="FQ453" i="7"/>
  <c r="GW453" i="7" s="1"/>
  <c r="FG464" i="7"/>
  <c r="GM464" i="7" s="1"/>
  <c r="FW472" i="7"/>
  <c r="HC472" i="7" s="1"/>
  <c r="FX320" i="7"/>
  <c r="HD320" i="7" s="1"/>
  <c r="FN331" i="7"/>
  <c r="GT331" i="7" s="1"/>
  <c r="FL342" i="7"/>
  <c r="GR342" i="7" s="1"/>
  <c r="GF348" i="7"/>
  <c r="HL348" i="7" s="1"/>
  <c r="FR357" i="7"/>
  <c r="GX357" i="7" s="1"/>
  <c r="FP368" i="7"/>
  <c r="GV368" i="7" s="1"/>
  <c r="FJ377" i="7"/>
  <c r="GP377" i="7" s="1"/>
  <c r="FV383" i="7"/>
  <c r="HB383" i="7" s="1"/>
  <c r="GH389" i="7"/>
  <c r="HN389" i="7" s="1"/>
  <c r="FF403" i="7"/>
  <c r="GL403" i="7" s="1"/>
  <c r="FV411" i="7"/>
  <c r="HB411" i="7" s="1"/>
  <c r="FH420" i="7"/>
  <c r="GN420" i="7" s="1"/>
  <c r="FX428" i="7"/>
  <c r="HD428" i="7" s="1"/>
  <c r="FV439" i="7"/>
  <c r="HB439" i="7" s="1"/>
  <c r="GH445" i="7"/>
  <c r="HN445" i="7" s="1"/>
  <c r="FX456" i="7"/>
  <c r="HD456" i="7" s="1"/>
  <c r="FR465" i="7"/>
  <c r="GX465" i="7" s="1"/>
  <c r="GE179" i="7"/>
  <c r="HK179" i="7" s="1"/>
  <c r="FY188" i="7"/>
  <c r="HE188" i="7" s="1"/>
  <c r="FK197" i="7"/>
  <c r="GQ197" i="7" s="1"/>
  <c r="GE207" i="7"/>
  <c r="HK207" i="7" s="1"/>
  <c r="GC218" i="7"/>
  <c r="HI218" i="7" s="1"/>
  <c r="FS225" i="7"/>
  <c r="GY225" i="7" s="1"/>
  <c r="GI233" i="7"/>
  <c r="HO233" i="7" s="1"/>
  <c r="FY244" i="7"/>
  <c r="HE244" i="7" s="1"/>
  <c r="FW255" i="7"/>
  <c r="HC255" i="7" s="1"/>
  <c r="FI264" i="7"/>
  <c r="GO264" i="7" s="1"/>
  <c r="FO275" i="7"/>
  <c r="GU275" i="7" s="1"/>
  <c r="GE283" i="7"/>
  <c r="HK283" i="7" s="1"/>
  <c r="FY292" i="7"/>
  <c r="HE292" i="7" s="1"/>
  <c r="FK301" i="7"/>
  <c r="GQ301" i="7" s="1"/>
  <c r="GI309" i="7"/>
  <c r="HO309" i="7" s="1"/>
  <c r="FG319" i="7"/>
  <c r="GM319" i="7" s="1"/>
  <c r="GI329" i="7"/>
  <c r="HO329" i="7" s="1"/>
  <c r="FU338" i="7"/>
  <c r="HA338" i="7" s="1"/>
  <c r="FO347" i="7"/>
  <c r="GU347" i="7" s="1"/>
  <c r="FM358" i="7"/>
  <c r="GS358" i="7" s="1"/>
  <c r="FV318" i="7"/>
  <c r="HB318" i="7" s="1"/>
  <c r="FL329" i="7"/>
  <c r="GR329" i="7" s="1"/>
  <c r="GF339" i="7"/>
  <c r="HL339" i="7" s="1"/>
  <c r="FH351" i="7"/>
  <c r="GN351" i="7" s="1"/>
  <c r="FF362" i="7"/>
  <c r="GL362" i="7" s="1"/>
  <c r="FR368" i="7"/>
  <c r="GX368" i="7" s="1"/>
  <c r="FH379" i="7"/>
  <c r="GN379" i="7" s="1"/>
  <c r="FF390" i="7"/>
  <c r="GL390" i="7" s="1"/>
  <c r="FH403" i="7"/>
  <c r="GN403" i="7" s="1"/>
  <c r="FF418" i="7"/>
  <c r="GL418" i="7" s="1"/>
  <c r="FH431" i="7"/>
  <c r="GN431" i="7" s="1"/>
  <c r="FJ444" i="7"/>
  <c r="GP444" i="7" s="1"/>
  <c r="FH455" i="7"/>
  <c r="GN455" i="7" s="1"/>
  <c r="FN466" i="7"/>
  <c r="GT466" i="7" s="1"/>
  <c r="FH475" i="7"/>
  <c r="GN475" i="7" s="1"/>
  <c r="GH339" i="7"/>
  <c r="HN339" i="7" s="1"/>
  <c r="FF353" i="7"/>
  <c r="GL353" i="7" s="1"/>
  <c r="FZ363" i="7"/>
  <c r="HF363" i="7" s="1"/>
  <c r="FX374" i="7"/>
  <c r="HD374" i="7" s="1"/>
  <c r="FR383" i="7"/>
  <c r="GX383" i="7" s="1"/>
  <c r="FT396" i="7"/>
  <c r="GZ396" i="7" s="1"/>
  <c r="FJ407" i="7"/>
  <c r="GP407" i="7" s="1"/>
  <c r="GH419" i="7"/>
  <c r="HN419" i="7" s="1"/>
  <c r="FU480" i="7"/>
  <c r="HA480" i="7" s="1"/>
  <c r="FS491" i="7"/>
  <c r="GY491" i="7" s="1"/>
  <c r="FI502" i="7"/>
  <c r="GO502" i="7" s="1"/>
  <c r="FY510" i="7"/>
  <c r="HE510" i="7" s="1"/>
  <c r="FX26" i="7"/>
  <c r="HD26" i="7" s="1"/>
  <c r="GD37" i="7"/>
  <c r="HJ37" i="7" s="1"/>
  <c r="FP46" i="7"/>
  <c r="GV46" i="7" s="1"/>
  <c r="FX50" i="7"/>
  <c r="HD50" i="7" s="1"/>
  <c r="FJ59" i="7"/>
  <c r="GP59" i="7" s="1"/>
  <c r="GD69" i="7"/>
  <c r="HJ69" i="7" s="1"/>
  <c r="FP78" i="7"/>
  <c r="GV78" i="7" s="1"/>
  <c r="FF89" i="7"/>
  <c r="GL89" i="7" s="1"/>
  <c r="FV97" i="7"/>
  <c r="HB97" i="7" s="1"/>
  <c r="GH103" i="7"/>
  <c r="HN103" i="7" s="1"/>
  <c r="FX114" i="7"/>
  <c r="HD114" i="7" s="1"/>
  <c r="FJ123" i="7"/>
  <c r="GP123" i="7" s="1"/>
  <c r="FZ131" i="7"/>
  <c r="HF131" i="7" s="1"/>
  <c r="FP138" i="7"/>
  <c r="GV138" i="7" s="1"/>
  <c r="GB144" i="7"/>
  <c r="HH144" i="7" s="1"/>
  <c r="FN153" i="7"/>
  <c r="GT153" i="7" s="1"/>
  <c r="GE13" i="7"/>
  <c r="HK13" i="7" s="1"/>
  <c r="GA23" i="7"/>
  <c r="HG23" i="7" s="1"/>
  <c r="FQ34" i="7"/>
  <c r="GW34" i="7" s="1"/>
  <c r="FG45" i="7"/>
  <c r="GM45" i="7" s="1"/>
  <c r="GA55" i="7"/>
  <c r="HG55" i="7" s="1"/>
  <c r="FU64" i="7"/>
  <c r="HA64" i="7" s="1"/>
  <c r="FO73" i="7"/>
  <c r="GU73" i="7" s="1"/>
  <c r="GI83" i="7"/>
  <c r="HO83" i="7" s="1"/>
  <c r="FY94" i="7"/>
  <c r="HE94" i="7" s="1"/>
  <c r="FO105" i="7"/>
  <c r="GU105" i="7" s="1"/>
  <c r="GI115" i="7"/>
  <c r="HO115" i="7" s="1"/>
  <c r="FY126" i="7"/>
  <c r="HE126" i="7" s="1"/>
  <c r="FK135" i="7"/>
  <c r="GQ135" i="7" s="1"/>
  <c r="GE145" i="7"/>
  <c r="HK145" i="7" s="1"/>
  <c r="FQ154" i="7"/>
  <c r="GW154" i="7" s="1"/>
  <c r="GD20" i="7"/>
  <c r="HJ20" i="7" s="1"/>
  <c r="FX29" i="7"/>
  <c r="HD29" i="7" s="1"/>
  <c r="FJ38" i="7"/>
  <c r="GP38" i="7" s="1"/>
  <c r="GD48" i="7"/>
  <c r="HJ48" i="7" s="1"/>
  <c r="FL55" i="7"/>
  <c r="GR55" i="7" s="1"/>
  <c r="FJ66" i="7"/>
  <c r="GP66" i="7" s="1"/>
  <c r="FZ74" i="7"/>
  <c r="HF74" i="7" s="1"/>
  <c r="FP85" i="7"/>
  <c r="GV85" i="7" s="1"/>
  <c r="FN96" i="7"/>
  <c r="GT96" i="7" s="1"/>
  <c r="GH106" i="7"/>
  <c r="HN106" i="7" s="1"/>
  <c r="FX117" i="7"/>
  <c r="HD117" i="7" s="1"/>
  <c r="FZ130" i="7"/>
  <c r="HF130" i="7" s="1"/>
  <c r="FP141" i="7"/>
  <c r="GV141" i="7" s="1"/>
  <c r="GB147" i="7"/>
  <c r="HH147" i="7" s="1"/>
  <c r="FI13" i="7"/>
  <c r="GO13" i="7" s="1"/>
  <c r="FW40" i="7"/>
  <c r="HC40" i="7" s="1"/>
  <c r="FQ49" i="7"/>
  <c r="GW49" i="7" s="1"/>
  <c r="FF13" i="7"/>
  <c r="GL13" i="7" s="1"/>
  <c r="FX22" i="7"/>
  <c r="HD22" i="7" s="1"/>
  <c r="FN33" i="7"/>
  <c r="GT33" i="7" s="1"/>
  <c r="FT44" i="7"/>
  <c r="GZ44" i="7" s="1"/>
  <c r="FJ55" i="7"/>
  <c r="GP55" i="7" s="1"/>
  <c r="FZ63" i="7"/>
  <c r="HF63" i="7" s="1"/>
  <c r="FL72" i="7"/>
  <c r="GR72" i="7" s="1"/>
  <c r="GF82" i="7"/>
  <c r="HL82" i="7" s="1"/>
  <c r="FR91" i="7"/>
  <c r="GX91" i="7" s="1"/>
  <c r="FL104" i="7"/>
  <c r="GR104" i="7" s="1"/>
  <c r="GF114" i="7"/>
  <c r="HL114" i="7" s="1"/>
  <c r="FV125" i="7"/>
  <c r="HB125" i="7" s="1"/>
  <c r="FH134" i="7"/>
  <c r="GN134" i="7" s="1"/>
  <c r="GF142" i="7"/>
  <c r="HL142" i="7" s="1"/>
  <c r="FN149" i="7"/>
  <c r="GT149" i="7" s="1"/>
  <c r="FK15" i="7"/>
  <c r="GQ15" i="7" s="1"/>
  <c r="FI26" i="7"/>
  <c r="GO26" i="7" s="1"/>
  <c r="GC36" i="7"/>
  <c r="HI36" i="7" s="1"/>
  <c r="FS47" i="7"/>
  <c r="GY47" i="7" s="1"/>
  <c r="FM60" i="7"/>
  <c r="GS60" i="7" s="1"/>
  <c r="FK71" i="7"/>
  <c r="GQ71" i="7" s="1"/>
  <c r="FI82" i="7"/>
  <c r="GO82" i="7" s="1"/>
  <c r="FY90" i="7"/>
  <c r="HE90" i="7" s="1"/>
  <c r="FK99" i="7"/>
  <c r="GQ99" i="7" s="1"/>
  <c r="GA107" i="7"/>
  <c r="HG107" i="7" s="1"/>
  <c r="FQ118" i="7"/>
  <c r="GW118" i="7" s="1"/>
  <c r="FG129" i="7"/>
  <c r="GM129" i="7" s="1"/>
  <c r="GA139" i="7"/>
  <c r="HG139" i="7" s="1"/>
  <c r="FM148" i="7"/>
  <c r="GS148" i="7" s="1"/>
  <c r="FG157" i="7"/>
  <c r="GM157" i="7" s="1"/>
  <c r="GD16" i="7"/>
  <c r="HJ16" i="7" s="1"/>
  <c r="FX25" i="7"/>
  <c r="HD25" i="7" s="1"/>
  <c r="FN36" i="7"/>
  <c r="GT36" i="7" s="1"/>
  <c r="GD44" i="7"/>
  <c r="HJ44" i="7" s="1"/>
  <c r="FP53" i="7"/>
  <c r="GV53" i="7" s="1"/>
  <c r="FJ62" i="7"/>
  <c r="GP62" i="7" s="1"/>
  <c r="FZ70" i="7"/>
  <c r="HF70" i="7" s="1"/>
  <c r="FL79" i="7"/>
  <c r="GR79" i="7" s="1"/>
  <c r="GB87" i="7"/>
  <c r="HH87" i="7" s="1"/>
  <c r="FR94" i="7"/>
  <c r="GX94" i="7" s="1"/>
  <c r="GD100" i="7"/>
  <c r="HJ100" i="7" s="1"/>
  <c r="FP109" i="7"/>
  <c r="GV109" i="7" s="1"/>
  <c r="GF117" i="7"/>
  <c r="HL117" i="7" s="1"/>
  <c r="FR126" i="7"/>
  <c r="GX126" i="7" s="1"/>
  <c r="FP137" i="7"/>
  <c r="GV137" i="7" s="1"/>
  <c r="GF145" i="7"/>
  <c r="HL145" i="7" s="1"/>
  <c r="FQ13" i="7"/>
  <c r="GW13" i="7" s="1"/>
  <c r="FQ25" i="7"/>
  <c r="GW25" i="7" s="1"/>
  <c r="FW36" i="7"/>
  <c r="HC36" i="7" s="1"/>
  <c r="FM47" i="7"/>
  <c r="GS47" i="7" s="1"/>
  <c r="GG53" i="7"/>
  <c r="HM53" i="7" s="1"/>
  <c r="FW64" i="7"/>
  <c r="HC64" i="7" s="1"/>
  <c r="FQ73" i="7"/>
  <c r="GW73" i="7" s="1"/>
  <c r="FO84" i="7"/>
  <c r="GU84" i="7" s="1"/>
  <c r="GI90" i="7"/>
  <c r="HO90" i="7" s="1"/>
  <c r="FY101" i="7"/>
  <c r="HE101" i="7" s="1"/>
  <c r="FW112" i="7"/>
  <c r="HC112" i="7" s="1"/>
  <c r="FI121" i="7"/>
  <c r="GO121" i="7" s="1"/>
  <c r="GG129" i="7"/>
  <c r="HM129" i="7" s="1"/>
  <c r="FO136" i="7"/>
  <c r="GU136" i="7" s="1"/>
  <c r="FI145" i="7"/>
  <c r="GO145" i="7" s="1"/>
  <c r="GC155" i="7"/>
  <c r="HI155" i="7" s="1"/>
  <c r="FV19" i="7"/>
  <c r="HB19" i="7" s="1"/>
  <c r="FP28" i="7"/>
  <c r="GV28" i="7" s="1"/>
  <c r="FJ37" i="7"/>
  <c r="GP37" i="7" s="1"/>
  <c r="FL46" i="7"/>
  <c r="GR46" i="7" s="1"/>
  <c r="FF55" i="7"/>
  <c r="GL55" i="7" s="1"/>
  <c r="FV63" i="7"/>
  <c r="HB63" i="7" s="1"/>
  <c r="FH72" i="7"/>
  <c r="GN72" i="7" s="1"/>
  <c r="FT78" i="7"/>
  <c r="GZ78" i="7" s="1"/>
  <c r="FF87" i="7"/>
  <c r="GL87" i="7" s="1"/>
  <c r="GD95" i="7"/>
  <c r="HJ95" i="7" s="1"/>
  <c r="FP104" i="7"/>
  <c r="GV104" i="7" s="1"/>
  <c r="FF115" i="7"/>
  <c r="GL115" i="7" s="1"/>
  <c r="GH125" i="7"/>
  <c r="HN125" i="7" s="1"/>
  <c r="FT134" i="7"/>
  <c r="GZ134" i="7" s="1"/>
  <c r="FF143" i="7"/>
  <c r="GL143" i="7" s="1"/>
  <c r="GH153" i="7"/>
  <c r="HN153" i="7" s="1"/>
  <c r="GE19" i="7"/>
  <c r="HK19" i="7" s="1"/>
  <c r="FU30" i="7"/>
  <c r="HA30" i="7" s="1"/>
  <c r="GA41" i="7"/>
  <c r="HG41" i="7" s="1"/>
  <c r="FG55" i="7"/>
  <c r="GM55" i="7" s="1"/>
  <c r="FI64" i="7"/>
  <c r="GO64" i="7" s="1"/>
  <c r="FG75" i="7"/>
  <c r="GM75" i="7" s="1"/>
  <c r="GI85" i="7"/>
  <c r="HO85" i="7" s="1"/>
  <c r="GC94" i="7"/>
  <c r="HI94" i="7" s="1"/>
  <c r="FS105" i="7"/>
  <c r="GY105" i="7" s="1"/>
  <c r="GI113" i="7"/>
  <c r="HO113" i="7" s="1"/>
  <c r="FK125" i="7"/>
  <c r="GQ125" i="7" s="1"/>
  <c r="FM138" i="7"/>
  <c r="GS138" i="7" s="1"/>
  <c r="FK149" i="7"/>
  <c r="GQ149" i="7" s="1"/>
  <c r="GA157" i="7"/>
  <c r="HG157" i="7" s="1"/>
  <c r="FV22" i="7"/>
  <c r="HB22" i="7" s="1"/>
  <c r="FH31" i="7"/>
  <c r="GN31" i="7" s="1"/>
  <c r="FV42" i="7"/>
  <c r="HB42" i="7" s="1"/>
  <c r="FT53" i="7"/>
  <c r="GZ53" i="7" s="1"/>
  <c r="FR64" i="7"/>
  <c r="GX64" i="7" s="1"/>
  <c r="GD70" i="7"/>
  <c r="HJ70" i="7" s="1"/>
  <c r="FT81" i="7"/>
  <c r="GZ81" i="7" s="1"/>
  <c r="FR92" i="7"/>
  <c r="GX92" i="7" s="1"/>
  <c r="GF103" i="7"/>
  <c r="HL103" i="7" s="1"/>
  <c r="FP115" i="7"/>
  <c r="GV115" i="7" s="1"/>
  <c r="GF123" i="7"/>
  <c r="HL123" i="7" s="1"/>
  <c r="FV134" i="7"/>
  <c r="HB134" i="7" s="1"/>
  <c r="FH143" i="7"/>
  <c r="GN143" i="7" s="1"/>
  <c r="FX151" i="7"/>
  <c r="HD151" i="7" s="1"/>
  <c r="FW163" i="7"/>
  <c r="HC163" i="7" s="1"/>
  <c r="FU174" i="7"/>
  <c r="HA174" i="7" s="1"/>
  <c r="FT165" i="7"/>
  <c r="GZ165" i="7" s="1"/>
  <c r="FN174" i="7"/>
  <c r="GT174" i="7" s="1"/>
  <c r="FL185" i="7"/>
  <c r="GR185" i="7" s="1"/>
  <c r="FF198" i="7"/>
  <c r="GL198" i="7" s="1"/>
  <c r="GH208" i="7"/>
  <c r="HN208" i="7" s="1"/>
  <c r="GB221" i="7"/>
  <c r="HH221" i="7" s="1"/>
  <c r="FZ232" i="7"/>
  <c r="HF232" i="7" s="1"/>
  <c r="FP243" i="7"/>
  <c r="GV243" i="7" s="1"/>
  <c r="FF254" i="7"/>
  <c r="GL254" i="7" s="1"/>
  <c r="FV262" i="7"/>
  <c r="HB262" i="7" s="1"/>
  <c r="FH271" i="7"/>
  <c r="GN271" i="7" s="1"/>
  <c r="GB281" i="7"/>
  <c r="HH281" i="7" s="1"/>
  <c r="FJ288" i="7"/>
  <c r="GP288" i="7" s="1"/>
  <c r="GH296" i="7"/>
  <c r="HN296" i="7" s="1"/>
  <c r="FX307" i="7"/>
  <c r="HD307" i="7" s="1"/>
  <c r="FU17" i="7"/>
  <c r="HA17" i="7" s="1"/>
  <c r="GG23" i="7"/>
  <c r="HM23" i="7" s="1"/>
  <c r="GE30" i="7"/>
  <c r="HK30" i="7" s="1"/>
  <c r="GC37" i="7"/>
  <c r="HI37" i="7" s="1"/>
  <c r="FS44" i="7"/>
  <c r="GY44" i="7" s="1"/>
  <c r="GA48" i="7"/>
  <c r="HG48" i="7" s="1"/>
  <c r="FI55" i="7"/>
  <c r="GO55" i="7" s="1"/>
  <c r="FQ59" i="7"/>
  <c r="GW59" i="7" s="1"/>
  <c r="FG66" i="7"/>
  <c r="GM66" i="7" s="1"/>
  <c r="FO70" i="7"/>
  <c r="GU70" i="7" s="1"/>
  <c r="FW74" i="7"/>
  <c r="HC74" i="7" s="1"/>
  <c r="GI80" i="7"/>
  <c r="HO80" i="7" s="1"/>
  <c r="FQ87" i="7"/>
  <c r="GW87" i="7" s="1"/>
  <c r="FV13" i="7"/>
  <c r="HB13" i="7" s="1"/>
  <c r="FF21" i="7"/>
  <c r="GL21" i="7" s="1"/>
  <c r="FR27" i="7"/>
  <c r="GX27" i="7" s="1"/>
  <c r="GD33" i="7"/>
  <c r="HJ33" i="7" s="1"/>
  <c r="GF42" i="7"/>
  <c r="HL42" i="7" s="1"/>
  <c r="FR51" i="7"/>
  <c r="GX51" i="7" s="1"/>
  <c r="GH59" i="7"/>
  <c r="HN59" i="7" s="1"/>
  <c r="FT68" i="7"/>
  <c r="GZ68" i="7" s="1"/>
  <c r="FF77" i="7"/>
  <c r="GL77" i="7" s="1"/>
  <c r="FV85" i="7"/>
  <c r="HB85" i="7" s="1"/>
  <c r="FH94" i="7"/>
  <c r="GN94" i="7" s="1"/>
  <c r="FX102" i="7"/>
  <c r="HD102" i="7" s="1"/>
  <c r="FF109" i="7"/>
  <c r="GL109" i="7" s="1"/>
  <c r="FR115" i="7"/>
  <c r="GX115" i="7" s="1"/>
  <c r="GH123" i="7"/>
  <c r="HN123" i="7" s="1"/>
  <c r="FR143" i="7"/>
  <c r="GX143" i="7" s="1"/>
  <c r="GD149" i="7"/>
  <c r="HJ149" i="7" s="1"/>
  <c r="FL156" i="7"/>
  <c r="GR156" i="7" s="1"/>
  <c r="FI18" i="7"/>
  <c r="GO18" i="7" s="1"/>
  <c r="GD13" i="7"/>
  <c r="HJ13" i="7" s="1"/>
  <c r="FJ19" i="7"/>
  <c r="GP19" i="7" s="1"/>
  <c r="FV25" i="7"/>
  <c r="HB25" i="7" s="1"/>
  <c r="GH31" i="7"/>
  <c r="HN31" i="7" s="1"/>
  <c r="GF38" i="7"/>
  <c r="HL38" i="7" s="1"/>
  <c r="FN45" i="7"/>
  <c r="GT45" i="7" s="1"/>
  <c r="FZ51" i="7"/>
  <c r="HF51" i="7" s="1"/>
  <c r="GH55" i="7"/>
  <c r="HN55" i="7" s="1"/>
  <c r="FP62" i="7"/>
  <c r="GV62" i="7" s="1"/>
  <c r="GB68" i="7"/>
  <c r="HH68" i="7" s="1"/>
  <c r="FJ75" i="7"/>
  <c r="GP75" i="7" s="1"/>
  <c r="FV81" i="7"/>
  <c r="HB81" i="7" s="1"/>
  <c r="GH87" i="7"/>
  <c r="HN87" i="7" s="1"/>
  <c r="FP94" i="7"/>
  <c r="GV94" i="7" s="1"/>
  <c r="FX98" i="7"/>
  <c r="HD98" i="7" s="1"/>
  <c r="FF105" i="7"/>
  <c r="GL105" i="7" s="1"/>
  <c r="FR111" i="7"/>
  <c r="GX111" i="7" s="1"/>
  <c r="GD117" i="7"/>
  <c r="HJ117" i="7" s="1"/>
  <c r="FL124" i="7"/>
  <c r="GR124" i="7" s="1"/>
  <c r="FX130" i="7"/>
  <c r="HD130" i="7" s="1"/>
  <c r="FN137" i="7"/>
  <c r="GT137" i="7" s="1"/>
  <c r="FZ143" i="7"/>
  <c r="HF143" i="7" s="1"/>
  <c r="GH147" i="7"/>
  <c r="HN147" i="7" s="1"/>
  <c r="FP154" i="7"/>
  <c r="GV154" i="7" s="1"/>
  <c r="GI15" i="7"/>
  <c r="HO15" i="7" s="1"/>
  <c r="FU20" i="7"/>
  <c r="HA20" i="7" s="1"/>
  <c r="GG26" i="7"/>
  <c r="HM26" i="7" s="1"/>
  <c r="FO33" i="7"/>
  <c r="GU33" i="7" s="1"/>
  <c r="FW37" i="7"/>
  <c r="HC37" i="7" s="1"/>
  <c r="GI43" i="7"/>
  <c r="HO43" i="7" s="1"/>
  <c r="FQ50" i="7"/>
  <c r="GW50" i="7" s="1"/>
  <c r="GC56" i="7"/>
  <c r="HI56" i="7" s="1"/>
  <c r="FK63" i="7"/>
  <c r="GQ63" i="7" s="1"/>
  <c r="GE69" i="7"/>
  <c r="HK69" i="7" s="1"/>
  <c r="FU76" i="7"/>
  <c r="HA76" i="7" s="1"/>
  <c r="GC80" i="7"/>
  <c r="HI80" i="7" s="1"/>
  <c r="FO89" i="7"/>
  <c r="GU89" i="7" s="1"/>
  <c r="GA95" i="7"/>
  <c r="HG95" i="7" s="1"/>
  <c r="FI102" i="7"/>
  <c r="GO102" i="7" s="1"/>
  <c r="FU108" i="7"/>
  <c r="HA108" i="7" s="1"/>
  <c r="GG114" i="7"/>
  <c r="HM114" i="7" s="1"/>
  <c r="FO121" i="7"/>
  <c r="GU121" i="7" s="1"/>
  <c r="GA127" i="7"/>
  <c r="HG127" i="7" s="1"/>
  <c r="FI134" i="7"/>
  <c r="GO134" i="7" s="1"/>
  <c r="FU140" i="7"/>
  <c r="HA140" i="7" s="1"/>
  <c r="GG146" i="7"/>
  <c r="HM146" i="7" s="1"/>
  <c r="FS155" i="7"/>
  <c r="GY155" i="7" s="1"/>
  <c r="FX17" i="7"/>
  <c r="HD17" i="7" s="1"/>
  <c r="FF24" i="7"/>
  <c r="GL24" i="7" s="1"/>
  <c r="FZ30" i="7"/>
  <c r="HF30" i="7" s="1"/>
  <c r="FH37" i="7"/>
  <c r="GN37" i="7" s="1"/>
  <c r="FX45" i="7"/>
  <c r="HD45" i="7" s="1"/>
  <c r="FF52" i="7"/>
  <c r="GL52" i="7" s="1"/>
  <c r="FZ58" i="7"/>
  <c r="HF58" i="7" s="1"/>
  <c r="FH65" i="7"/>
  <c r="GN65" i="7" s="1"/>
  <c r="FT71" i="7"/>
  <c r="GZ71" i="7" s="1"/>
  <c r="GF77" i="7"/>
  <c r="HL77" i="7" s="1"/>
  <c r="FJ82" i="7"/>
  <c r="GP82" i="7" s="1"/>
  <c r="FV88" i="7"/>
  <c r="HB88" i="7" s="1"/>
  <c r="FH93" i="7"/>
  <c r="GN93" i="7" s="1"/>
  <c r="FT99" i="7"/>
  <c r="GZ99" i="7" s="1"/>
  <c r="FF108" i="7"/>
  <c r="GL108" i="7" s="1"/>
  <c r="FR114" i="7"/>
  <c r="GX114" i="7" s="1"/>
  <c r="GD120" i="7"/>
  <c r="HJ120" i="7" s="1"/>
  <c r="FL127" i="7"/>
  <c r="GR127" i="7" s="1"/>
  <c r="GB131" i="7"/>
  <c r="HH131" i="7" s="1"/>
  <c r="FJ138" i="7"/>
  <c r="GP138" i="7" s="1"/>
  <c r="FZ146" i="7"/>
  <c r="HF146" i="7" s="1"/>
  <c r="FP153" i="7"/>
  <c r="GV153" i="7" s="1"/>
  <c r="FM15" i="7"/>
  <c r="GS15" i="7" s="1"/>
  <c r="GG21" i="7"/>
  <c r="HM21" i="7" s="1"/>
  <c r="GA30" i="7"/>
  <c r="HG30" i="7" s="1"/>
  <c r="FU39" i="7"/>
  <c r="HA39" i="7" s="1"/>
  <c r="GG45" i="7"/>
  <c r="HM45" i="7" s="1"/>
  <c r="FW52" i="7"/>
  <c r="HC52" i="7" s="1"/>
  <c r="GE56" i="7"/>
  <c r="HK56" i="7" s="1"/>
  <c r="FI61" i="7"/>
  <c r="GO61" i="7" s="1"/>
  <c r="FU67" i="7"/>
  <c r="HA67" i="7" s="1"/>
  <c r="GC71" i="7"/>
  <c r="HI71" i="7" s="1"/>
  <c r="FO76" i="7"/>
  <c r="GU76" i="7" s="1"/>
  <c r="GE80" i="7"/>
  <c r="HK80" i="7" s="1"/>
  <c r="FI85" i="7"/>
  <c r="GO85" i="7" s="1"/>
  <c r="GC91" i="7"/>
  <c r="HI91" i="7" s="1"/>
  <c r="FG96" i="7"/>
  <c r="GM96" i="7" s="1"/>
  <c r="FO100" i="7"/>
  <c r="GU100" i="7" s="1"/>
  <c r="FW104" i="7"/>
  <c r="HC104" i="7" s="1"/>
  <c r="GE108" i="7"/>
  <c r="HK108" i="7" s="1"/>
  <c r="FQ113" i="7"/>
  <c r="GW113" i="7" s="1"/>
  <c r="FY117" i="7"/>
  <c r="HE117" i="7" s="1"/>
  <c r="GG121" i="7"/>
  <c r="HM121" i="7" s="1"/>
  <c r="FK126" i="7"/>
  <c r="GQ126" i="7" s="1"/>
  <c r="GA130" i="7"/>
  <c r="HG130" i="7" s="1"/>
  <c r="GI134" i="7"/>
  <c r="HO134" i="7" s="1"/>
  <c r="FY141" i="7"/>
  <c r="HE141" i="7" s="1"/>
  <c r="GG145" i="7"/>
  <c r="HM145" i="7" s="1"/>
  <c r="FK150" i="7"/>
  <c r="GQ150" i="7" s="1"/>
  <c r="FS154" i="7"/>
  <c r="GY154" i="7" s="1"/>
  <c r="FJ13" i="7"/>
  <c r="GP13" i="7" s="1"/>
  <c r="FP20" i="7"/>
  <c r="GV20" i="7" s="1"/>
  <c r="GF24" i="7"/>
  <c r="HL24" i="7" s="1"/>
  <c r="FN31" i="7"/>
  <c r="GT31" i="7" s="1"/>
  <c r="FR81" i="7"/>
  <c r="GX81" i="7" s="1"/>
  <c r="FN17" i="7"/>
  <c r="GT17" i="7" s="1"/>
  <c r="FV21" i="7"/>
  <c r="HB21" i="7" s="1"/>
  <c r="FR15" i="7"/>
  <c r="GX15" i="7" s="1"/>
  <c r="FV17" i="7"/>
  <c r="HB17" i="7" s="1"/>
  <c r="FZ19" i="7"/>
  <c r="HF19" i="7" s="1"/>
  <c r="GD21" i="7"/>
  <c r="HJ21" i="7" s="1"/>
  <c r="GH23" i="7"/>
  <c r="HN23" i="7" s="1"/>
  <c r="FH26" i="7"/>
  <c r="GN26" i="7" s="1"/>
  <c r="FP30" i="7"/>
  <c r="GV30" i="7" s="1"/>
  <c r="FT32" i="7"/>
  <c r="GZ32" i="7" s="1"/>
  <c r="FX34" i="7"/>
  <c r="HD34" i="7" s="1"/>
  <c r="FN37" i="7"/>
  <c r="GT37" i="7" s="1"/>
  <c r="FR39" i="7"/>
  <c r="GX39" i="7" s="1"/>
  <c r="FV41" i="7"/>
  <c r="HB41" i="7" s="1"/>
  <c r="FZ43" i="7"/>
  <c r="HF43" i="7" s="1"/>
  <c r="GD45" i="7"/>
  <c r="HJ45" i="7" s="1"/>
  <c r="GH47" i="7"/>
  <c r="HN47" i="7" s="1"/>
  <c r="FH50" i="7"/>
  <c r="GN50" i="7" s="1"/>
  <c r="FL52" i="7"/>
  <c r="GR52" i="7" s="1"/>
  <c r="FP54" i="7"/>
  <c r="GV54" i="7" s="1"/>
  <c r="FT56" i="7"/>
  <c r="GZ56" i="7" s="1"/>
  <c r="FX58" i="7"/>
  <c r="HD58" i="7" s="1"/>
  <c r="GB60" i="7"/>
  <c r="HH60" i="7" s="1"/>
  <c r="GF62" i="7"/>
  <c r="HL62" i="7" s="1"/>
  <c r="FF65" i="7"/>
  <c r="GL65" i="7" s="1"/>
  <c r="FJ67" i="7"/>
  <c r="GP67" i="7" s="1"/>
  <c r="FN69" i="7"/>
  <c r="GT69" i="7" s="1"/>
  <c r="FR71" i="7"/>
  <c r="GX71" i="7" s="1"/>
  <c r="FV73" i="7"/>
  <c r="HB73" i="7" s="1"/>
  <c r="FZ75" i="7"/>
  <c r="HF75" i="7" s="1"/>
  <c r="GD77" i="7"/>
  <c r="HJ77" i="7" s="1"/>
  <c r="GH79" i="7"/>
  <c r="HN79" i="7" s="1"/>
  <c r="FH82" i="7"/>
  <c r="GN82" i="7" s="1"/>
  <c r="FL84" i="7"/>
  <c r="GR84" i="7" s="1"/>
  <c r="FP86" i="7"/>
  <c r="GV86" i="7" s="1"/>
  <c r="FT88" i="7"/>
  <c r="GZ88" i="7" s="1"/>
  <c r="FX90" i="7"/>
  <c r="HD90" i="7" s="1"/>
  <c r="GB92" i="7"/>
  <c r="HH92" i="7" s="1"/>
  <c r="GF94" i="7"/>
  <c r="HL94" i="7" s="1"/>
  <c r="FF97" i="7"/>
  <c r="GL97" i="7" s="1"/>
  <c r="FJ99" i="7"/>
  <c r="GP99" i="7" s="1"/>
  <c r="FN101" i="7"/>
  <c r="GT101" i="7" s="1"/>
  <c r="FR103" i="7"/>
  <c r="GX103" i="7" s="1"/>
  <c r="FV105" i="7"/>
  <c r="HB105" i="7" s="1"/>
  <c r="FZ107" i="7"/>
  <c r="HF107" i="7" s="1"/>
  <c r="GD109" i="7"/>
  <c r="HJ109" i="7" s="1"/>
  <c r="GH111" i="7"/>
  <c r="HN111" i="7" s="1"/>
  <c r="FH114" i="7"/>
  <c r="GN114" i="7" s="1"/>
  <c r="FP118" i="7"/>
  <c r="GV118" i="7" s="1"/>
  <c r="FT120" i="7"/>
  <c r="GZ120" i="7" s="1"/>
  <c r="FX122" i="7"/>
  <c r="HD122" i="7" s="1"/>
  <c r="GB124" i="7"/>
  <c r="HH124" i="7" s="1"/>
  <c r="GF126" i="7"/>
  <c r="HL126" i="7" s="1"/>
  <c r="FF129" i="7"/>
  <c r="GL129" i="7" s="1"/>
  <c r="FJ131" i="7"/>
  <c r="GP131" i="7" s="1"/>
  <c r="FN133" i="7"/>
  <c r="GT133" i="7" s="1"/>
  <c r="FR135" i="7"/>
  <c r="GX135" i="7" s="1"/>
  <c r="GD137" i="7"/>
  <c r="HJ137" i="7" s="1"/>
  <c r="GH139" i="7"/>
  <c r="HN139" i="7" s="1"/>
  <c r="FH142" i="7"/>
  <c r="GN142" i="7" s="1"/>
  <c r="FL144" i="7"/>
  <c r="GR144" i="7" s="1"/>
  <c r="FP146" i="7"/>
  <c r="GV146" i="7" s="1"/>
  <c r="FT148" i="7"/>
  <c r="GZ148" i="7" s="1"/>
  <c r="FX150" i="7"/>
  <c r="HD150" i="7" s="1"/>
  <c r="GB152" i="7"/>
  <c r="HH152" i="7" s="1"/>
  <c r="GF154" i="7"/>
  <c r="HL154" i="7" s="1"/>
  <c r="FF157" i="7"/>
  <c r="GL157" i="7" s="1"/>
  <c r="FO13" i="7"/>
  <c r="GU13" i="7" s="1"/>
  <c r="GC16" i="7"/>
  <c r="HI16" i="7" s="1"/>
  <c r="GG18" i="7"/>
  <c r="HM18" i="7" s="1"/>
  <c r="FG21" i="7"/>
  <c r="GM21" i="7" s="1"/>
  <c r="FK23" i="7"/>
  <c r="GQ23" i="7" s="1"/>
  <c r="FO25" i="7"/>
  <c r="GU25" i="7" s="1"/>
  <c r="FS27" i="7"/>
  <c r="GY27" i="7" s="1"/>
  <c r="FW29" i="7"/>
  <c r="HC29" i="7" s="1"/>
  <c r="GA31" i="7"/>
  <c r="HG31" i="7" s="1"/>
  <c r="GE33" i="7"/>
  <c r="HK33" i="7" s="1"/>
  <c r="GI35" i="7"/>
  <c r="HO35" i="7" s="1"/>
  <c r="FI38" i="7"/>
  <c r="GO38" i="7" s="1"/>
  <c r="FM40" i="7"/>
  <c r="GS40" i="7" s="1"/>
  <c r="FQ42" i="7"/>
  <c r="GW42" i="7" s="1"/>
  <c r="FU44" i="7"/>
  <c r="HA44" i="7" s="1"/>
  <c r="FY46" i="7"/>
  <c r="HE46" i="7" s="1"/>
  <c r="GC48" i="7"/>
  <c r="HI48" i="7" s="1"/>
  <c r="GG50" i="7"/>
  <c r="HM50" i="7" s="1"/>
  <c r="FG53" i="7"/>
  <c r="GM53" i="7" s="1"/>
  <c r="FK55" i="7"/>
  <c r="GQ55" i="7" s="1"/>
  <c r="FO57" i="7"/>
  <c r="GU57" i="7" s="1"/>
  <c r="FS59" i="7"/>
  <c r="GY59" i="7" s="1"/>
  <c r="FW61" i="7"/>
  <c r="HC61" i="7" s="1"/>
  <c r="GA63" i="7"/>
  <c r="HG63" i="7" s="1"/>
  <c r="FI66" i="7"/>
  <c r="GO66" i="7" s="1"/>
  <c r="FM68" i="7"/>
  <c r="GS68" i="7" s="1"/>
  <c r="FQ70" i="7"/>
  <c r="GW70" i="7" s="1"/>
  <c r="FU72" i="7"/>
  <c r="HA72" i="7" s="1"/>
  <c r="GG74" i="7"/>
  <c r="HM74" i="7" s="1"/>
  <c r="FG77" i="7"/>
  <c r="GM77" i="7" s="1"/>
  <c r="FK79" i="7"/>
  <c r="GQ79" i="7" s="1"/>
  <c r="FO81" i="7"/>
  <c r="GU81" i="7" s="1"/>
  <c r="FS83" i="7"/>
  <c r="GY83" i="7" s="1"/>
  <c r="FW85" i="7"/>
  <c r="HC85" i="7" s="1"/>
  <c r="GA87" i="7"/>
  <c r="HG87" i="7" s="1"/>
  <c r="GE89" i="7"/>
  <c r="HK89" i="7" s="1"/>
  <c r="GI91" i="7"/>
  <c r="HO91" i="7" s="1"/>
  <c r="FI94" i="7"/>
  <c r="GO94" i="7" s="1"/>
  <c r="FM96" i="7"/>
  <c r="GS96" i="7" s="1"/>
  <c r="FQ98" i="7"/>
  <c r="GW98" i="7" s="1"/>
  <c r="FU100" i="7"/>
  <c r="HA100" i="7" s="1"/>
  <c r="FY102" i="7"/>
  <c r="HE102" i="7" s="1"/>
  <c r="GC104" i="7"/>
  <c r="HI104" i="7" s="1"/>
  <c r="GG106" i="7"/>
  <c r="HM106" i="7" s="1"/>
  <c r="FG109" i="7"/>
  <c r="GM109" i="7" s="1"/>
  <c r="FK111" i="7"/>
  <c r="GQ111" i="7" s="1"/>
  <c r="FO113" i="7"/>
  <c r="GU113" i="7" s="1"/>
  <c r="FS115" i="7"/>
  <c r="GY115" i="7" s="1"/>
  <c r="FW117" i="7"/>
  <c r="HC117" i="7" s="1"/>
  <c r="GA119" i="7"/>
  <c r="HG119" i="7" s="1"/>
  <c r="GE121" i="7"/>
  <c r="HK121" i="7" s="1"/>
  <c r="GI123" i="7"/>
  <c r="HO123" i="7" s="1"/>
  <c r="FI126" i="7"/>
  <c r="GO126" i="7" s="1"/>
  <c r="FM128" i="7"/>
  <c r="GS128" i="7" s="1"/>
  <c r="FQ130" i="7"/>
  <c r="GW130" i="7" s="1"/>
  <c r="FU132" i="7"/>
  <c r="HA132" i="7" s="1"/>
  <c r="FY134" i="7"/>
  <c r="HE134" i="7" s="1"/>
  <c r="GC136" i="7"/>
  <c r="HI136" i="7" s="1"/>
  <c r="GG138" i="7"/>
  <c r="HM138" i="7" s="1"/>
  <c r="FG141" i="7"/>
  <c r="GM141" i="7" s="1"/>
  <c r="FK143" i="7"/>
  <c r="GQ143" i="7" s="1"/>
  <c r="FO145" i="7"/>
  <c r="GU145" i="7" s="1"/>
  <c r="FS147" i="7"/>
  <c r="GY147" i="7" s="1"/>
  <c r="FW149" i="7"/>
  <c r="HC149" i="7" s="1"/>
  <c r="GA151" i="7"/>
  <c r="HG151" i="7" s="1"/>
  <c r="GE153" i="7"/>
  <c r="HK153" i="7" s="1"/>
  <c r="GI155" i="7"/>
  <c r="HO155" i="7" s="1"/>
  <c r="FQ158" i="7"/>
  <c r="GW158" i="7" s="1"/>
  <c r="FF16" i="7"/>
  <c r="GL16" i="7" s="1"/>
  <c r="FJ18" i="7"/>
  <c r="GP18" i="7" s="1"/>
  <c r="FN20" i="7"/>
  <c r="GT20" i="7" s="1"/>
  <c r="FR22" i="7"/>
  <c r="GX22" i="7" s="1"/>
  <c r="GD24" i="7"/>
  <c r="HJ24" i="7" s="1"/>
  <c r="GH26" i="7"/>
  <c r="HN26" i="7" s="1"/>
  <c r="FH29" i="7"/>
  <c r="GN29" i="7" s="1"/>
  <c r="FL31" i="7"/>
  <c r="GR31" i="7" s="1"/>
  <c r="FP33" i="7"/>
  <c r="GV33" i="7" s="1"/>
  <c r="FT35" i="7"/>
  <c r="GZ35" i="7" s="1"/>
  <c r="FX37" i="7"/>
  <c r="HD37" i="7" s="1"/>
  <c r="GB39" i="7"/>
  <c r="HH39" i="7" s="1"/>
  <c r="GF41" i="7"/>
  <c r="HL41" i="7" s="1"/>
  <c r="FF44" i="7"/>
  <c r="GL44" i="7" s="1"/>
  <c r="FJ46" i="7"/>
  <c r="GP46" i="7" s="1"/>
  <c r="FN48" i="7"/>
  <c r="GT48" i="7" s="1"/>
  <c r="FR50" i="7"/>
  <c r="GX50" i="7" s="1"/>
  <c r="FV52" i="7"/>
  <c r="HB52" i="7" s="1"/>
  <c r="FZ54" i="7"/>
  <c r="HF54" i="7" s="1"/>
  <c r="FH57" i="7"/>
  <c r="GN57" i="7" s="1"/>
  <c r="FL59" i="7"/>
  <c r="GR59" i="7" s="1"/>
  <c r="FP61" i="7"/>
  <c r="GV61" i="7" s="1"/>
  <c r="FT63" i="7"/>
  <c r="GZ63" i="7" s="1"/>
  <c r="FX65" i="7"/>
  <c r="HD65" i="7" s="1"/>
  <c r="GB67" i="7"/>
  <c r="HH67" i="7" s="1"/>
  <c r="GF69" i="7"/>
  <c r="HL69" i="7" s="1"/>
  <c r="FJ74" i="7"/>
  <c r="GP74" i="7" s="1"/>
  <c r="FR78" i="7"/>
  <c r="GX78" i="7" s="1"/>
  <c r="FV80" i="7"/>
  <c r="HB80" i="7" s="1"/>
  <c r="FZ82" i="7"/>
  <c r="HF82" i="7" s="1"/>
  <c r="GH86" i="7"/>
  <c r="HN86" i="7" s="1"/>
  <c r="FH89" i="7"/>
  <c r="GN89" i="7" s="1"/>
  <c r="FL91" i="7"/>
  <c r="GR91" i="7" s="1"/>
  <c r="FX93" i="7"/>
  <c r="HD93" i="7" s="1"/>
  <c r="GB95" i="7"/>
  <c r="HH95" i="7" s="1"/>
  <c r="GF97" i="7"/>
  <c r="HL97" i="7" s="1"/>
  <c r="FF100" i="7"/>
  <c r="GL100" i="7" s="1"/>
  <c r="FJ102" i="7"/>
  <c r="GP102" i="7" s="1"/>
  <c r="FR106" i="7"/>
  <c r="GX106" i="7" s="1"/>
  <c r="FV108" i="7"/>
  <c r="HB108" i="7" s="1"/>
  <c r="FZ110" i="7"/>
  <c r="HF110" i="7" s="1"/>
  <c r="GD112" i="7"/>
  <c r="HJ112" i="7" s="1"/>
  <c r="GH114" i="7"/>
  <c r="HN114" i="7" s="1"/>
  <c r="FH117" i="7"/>
  <c r="GN117" i="7" s="1"/>
  <c r="FL119" i="7"/>
  <c r="GR119" i="7" s="1"/>
  <c r="FP121" i="7"/>
  <c r="GV121" i="7" s="1"/>
  <c r="FT123" i="7"/>
  <c r="GZ123" i="7" s="1"/>
  <c r="FX125" i="7"/>
  <c r="HD125" i="7" s="1"/>
  <c r="GB127" i="7"/>
  <c r="HH127" i="7" s="1"/>
  <c r="FJ130" i="7"/>
  <c r="GP130" i="7" s="1"/>
  <c r="FN132" i="7"/>
  <c r="GT132" i="7" s="1"/>
  <c r="FR134" i="7"/>
  <c r="GX134" i="7" s="1"/>
  <c r="FV136" i="7"/>
  <c r="HB136" i="7" s="1"/>
  <c r="FZ138" i="7"/>
  <c r="HF138" i="7" s="1"/>
  <c r="GD140" i="7"/>
  <c r="HJ140" i="7" s="1"/>
  <c r="GH142" i="7"/>
  <c r="HN142" i="7" s="1"/>
  <c r="FH145" i="7"/>
  <c r="GN145" i="7" s="1"/>
  <c r="FL147" i="7"/>
  <c r="GR147" i="7" s="1"/>
  <c r="FX149" i="7"/>
  <c r="HD149" i="7" s="1"/>
  <c r="GB151" i="7"/>
  <c r="HH151" i="7" s="1"/>
  <c r="GF153" i="7"/>
  <c r="HL153" i="7" s="1"/>
  <c r="FJ158" i="7"/>
  <c r="GP158" i="7" s="1"/>
  <c r="GC15" i="7"/>
  <c r="HI15" i="7" s="1"/>
  <c r="GG17" i="7"/>
  <c r="HM17" i="7" s="1"/>
  <c r="FO20" i="7"/>
  <c r="GU20" i="7" s="1"/>
  <c r="FS22" i="7"/>
  <c r="GY22" i="7" s="1"/>
  <c r="FW24" i="7"/>
  <c r="HC24" i="7" s="1"/>
  <c r="GA26" i="7"/>
  <c r="HG26" i="7" s="1"/>
  <c r="FI29" i="7"/>
  <c r="GO29" i="7" s="1"/>
  <c r="FM31" i="7"/>
  <c r="GS31" i="7" s="1"/>
  <c r="FY33" i="7"/>
  <c r="HE33" i="7" s="1"/>
  <c r="GC35" i="7"/>
  <c r="HI35" i="7" s="1"/>
  <c r="GG37" i="7"/>
  <c r="HM37" i="7" s="1"/>
  <c r="FG40" i="7"/>
  <c r="GM40" i="7" s="1"/>
  <c r="FK42" i="7"/>
  <c r="GQ42" i="7" s="1"/>
  <c r="FO44" i="7"/>
  <c r="GU44" i="7" s="1"/>
  <c r="FS46" i="7"/>
  <c r="GY46" i="7" s="1"/>
  <c r="GE48" i="7"/>
  <c r="HK48" i="7" s="1"/>
  <c r="GI50" i="7"/>
  <c r="HO50" i="7" s="1"/>
  <c r="FI53" i="7"/>
  <c r="GO53" i="7" s="1"/>
  <c r="FM55" i="7"/>
  <c r="GS55" i="7" s="1"/>
  <c r="FQ57" i="7"/>
  <c r="GW57" i="7" s="1"/>
  <c r="FU59" i="7"/>
  <c r="HA59" i="7" s="1"/>
  <c r="FY61" i="7"/>
  <c r="HE61" i="7" s="1"/>
  <c r="GC63" i="7"/>
  <c r="HI63" i="7" s="1"/>
  <c r="GG65" i="7"/>
  <c r="HM65" i="7" s="1"/>
  <c r="FG68" i="7"/>
  <c r="GM68" i="7" s="1"/>
  <c r="FK70" i="7"/>
  <c r="GQ70" i="7" s="1"/>
  <c r="FW72" i="7"/>
  <c r="HC72" i="7" s="1"/>
  <c r="GA74" i="7"/>
  <c r="HG74" i="7" s="1"/>
  <c r="FI77" i="7"/>
  <c r="GO77" i="7" s="1"/>
  <c r="FM79" i="7"/>
  <c r="GS79" i="7" s="1"/>
  <c r="FQ81" i="7"/>
  <c r="GW81" i="7" s="1"/>
  <c r="FU83" i="7"/>
  <c r="HA83" i="7" s="1"/>
  <c r="FY85" i="7"/>
  <c r="HE85" i="7" s="1"/>
  <c r="GC87" i="7"/>
  <c r="HI87" i="7" s="1"/>
  <c r="FK90" i="7"/>
  <c r="GQ90" i="7" s="1"/>
  <c r="FO92" i="7"/>
  <c r="GU92" i="7" s="1"/>
  <c r="FS94" i="7"/>
  <c r="GY94" i="7" s="1"/>
  <c r="FW96" i="7"/>
  <c r="HC96" i="7" s="1"/>
  <c r="GA98" i="7"/>
  <c r="HG98" i="7" s="1"/>
  <c r="GI102" i="7"/>
  <c r="HO102" i="7" s="1"/>
  <c r="FI105" i="7"/>
  <c r="GO105" i="7" s="1"/>
  <c r="FM107" i="7"/>
  <c r="GS107" i="7" s="1"/>
  <c r="FQ109" i="7"/>
  <c r="GW109" i="7" s="1"/>
  <c r="FU111" i="7"/>
  <c r="HA111" i="7" s="1"/>
  <c r="GG113" i="7"/>
  <c r="HM113" i="7" s="1"/>
  <c r="FG116" i="7"/>
  <c r="GM116" i="7" s="1"/>
  <c r="FK118" i="7"/>
  <c r="GQ118" i="7" s="1"/>
  <c r="FS122" i="7"/>
  <c r="GY122" i="7" s="1"/>
  <c r="FW124" i="7"/>
  <c r="HC124" i="7" s="1"/>
  <c r="GA126" i="7"/>
  <c r="HG126" i="7" s="1"/>
  <c r="FI129" i="7"/>
  <c r="GO129" i="7" s="1"/>
  <c r="FM131" i="7"/>
  <c r="GS131" i="7" s="1"/>
  <c r="FQ133" i="7"/>
  <c r="GW133" i="7" s="1"/>
  <c r="FU135" i="7"/>
  <c r="HA135" i="7" s="1"/>
  <c r="FY137" i="7"/>
  <c r="HE137" i="7" s="1"/>
  <c r="GC139" i="7"/>
  <c r="HI139" i="7" s="1"/>
  <c r="FK142" i="7"/>
  <c r="GQ142" i="7" s="1"/>
  <c r="FO144" i="7"/>
  <c r="GU144" i="7" s="1"/>
  <c r="FS146" i="7"/>
  <c r="GY146" i="7" s="1"/>
  <c r="FW148" i="7"/>
  <c r="HC148" i="7" s="1"/>
  <c r="GA150" i="7"/>
  <c r="HG150" i="7" s="1"/>
  <c r="GE152" i="7"/>
  <c r="HK152" i="7" s="1"/>
  <c r="GI154" i="7"/>
  <c r="HO154" i="7" s="1"/>
  <c r="FI157" i="7"/>
  <c r="GO157" i="7" s="1"/>
  <c r="FZ13" i="7"/>
  <c r="HF13" i="7" s="1"/>
  <c r="FX16" i="7"/>
  <c r="HD16" i="7" s="1"/>
  <c r="GB18" i="7"/>
  <c r="HH18" i="7" s="1"/>
  <c r="GF20" i="7"/>
  <c r="HL20" i="7" s="1"/>
  <c r="FF23" i="7"/>
  <c r="GL23" i="7" s="1"/>
  <c r="FR25" i="7"/>
  <c r="GX25" i="7" s="1"/>
  <c r="FV27" i="7"/>
  <c r="HB27" i="7" s="1"/>
  <c r="FZ29" i="7"/>
  <c r="HF29" i="7" s="1"/>
  <c r="GD31" i="7"/>
  <c r="HJ31" i="7" s="1"/>
  <c r="GH33" i="7"/>
  <c r="HN33" i="7" s="1"/>
  <c r="FP36" i="7"/>
  <c r="GV36" i="7" s="1"/>
  <c r="FT38" i="7"/>
  <c r="GZ38" i="7" s="1"/>
  <c r="GB42" i="7"/>
  <c r="HH42" i="7" s="1"/>
  <c r="FR45" i="7"/>
  <c r="GX45" i="7" s="1"/>
  <c r="FV47" i="7"/>
  <c r="HB47" i="7" s="1"/>
  <c r="FZ49" i="7"/>
  <c r="HF49" i="7" s="1"/>
  <c r="GD51" i="7"/>
  <c r="HJ51" i="7" s="1"/>
  <c r="FL54" i="7"/>
  <c r="GR54" i="7" s="1"/>
  <c r="FP56" i="7"/>
  <c r="GV56" i="7" s="1"/>
  <c r="FT58" i="7"/>
  <c r="GZ58" i="7" s="1"/>
  <c r="FX60" i="7"/>
  <c r="HD60" i="7" s="1"/>
  <c r="GB62" i="7"/>
  <c r="HH62" i="7" s="1"/>
  <c r="GF64" i="7"/>
  <c r="HL64" i="7" s="1"/>
  <c r="FF67" i="7"/>
  <c r="GL67" i="7" s="1"/>
  <c r="FJ69" i="7"/>
  <c r="GP69" i="7" s="1"/>
  <c r="FN71" i="7"/>
  <c r="GT71" i="7" s="1"/>
  <c r="FR73" i="7"/>
  <c r="GX73" i="7" s="1"/>
  <c r="FV75" i="7"/>
  <c r="HB75" i="7" s="1"/>
  <c r="FZ77" i="7"/>
  <c r="HF77" i="7" s="1"/>
  <c r="GD79" i="7"/>
  <c r="HJ79" i="7" s="1"/>
  <c r="GH81" i="7"/>
  <c r="HN81" i="7" s="1"/>
  <c r="FH84" i="7"/>
  <c r="GN84" i="7" s="1"/>
  <c r="FL86" i="7"/>
  <c r="GR86" i="7" s="1"/>
  <c r="FP88" i="7"/>
  <c r="GV88" i="7" s="1"/>
  <c r="FT90" i="7"/>
  <c r="GZ90" i="7" s="1"/>
  <c r="GF92" i="7"/>
  <c r="HL92" i="7" s="1"/>
  <c r="FF95" i="7"/>
  <c r="GL95" i="7" s="1"/>
  <c r="FJ97" i="7"/>
  <c r="GP97" i="7" s="1"/>
  <c r="FN99" i="7"/>
  <c r="GT99" i="7" s="1"/>
  <c r="FR101" i="7"/>
  <c r="GX101" i="7" s="1"/>
  <c r="FV103" i="7"/>
  <c r="HB103" i="7" s="1"/>
  <c r="FZ105" i="7"/>
  <c r="HF105" i="7" s="1"/>
  <c r="GD107" i="7"/>
  <c r="HJ107" i="7" s="1"/>
  <c r="GH109" i="7"/>
  <c r="HN109" i="7" s="1"/>
  <c r="FH112" i="7"/>
  <c r="GN112" i="7" s="1"/>
  <c r="FL114" i="7"/>
  <c r="GR114" i="7" s="1"/>
  <c r="FX116" i="7"/>
  <c r="HD116" i="7" s="1"/>
  <c r="GB118" i="7"/>
  <c r="HH118" i="7" s="1"/>
  <c r="GF120" i="7"/>
  <c r="HL120" i="7" s="1"/>
  <c r="FF123" i="7"/>
  <c r="GL123" i="7" s="1"/>
  <c r="FJ125" i="7"/>
  <c r="GP125" i="7" s="1"/>
  <c r="FN127" i="7"/>
  <c r="GT127" i="7" s="1"/>
  <c r="FR129" i="7"/>
  <c r="GX129" i="7" s="1"/>
  <c r="FV131" i="7"/>
  <c r="HB131" i="7" s="1"/>
  <c r="FZ133" i="7"/>
  <c r="HF133" i="7" s="1"/>
  <c r="GD135" i="7"/>
  <c r="HJ135" i="7" s="1"/>
  <c r="GH137" i="7"/>
  <c r="HN137" i="7" s="1"/>
  <c r="FH140" i="7"/>
  <c r="GN140" i="7" s="1"/>
  <c r="FL142" i="7"/>
  <c r="GR142" i="7" s="1"/>
  <c r="FX144" i="7"/>
  <c r="HD144" i="7" s="1"/>
  <c r="GB146" i="7"/>
  <c r="HH146" i="7" s="1"/>
  <c r="FF151" i="7"/>
  <c r="GL151" i="7" s="1"/>
  <c r="FJ153" i="7"/>
  <c r="GP153" i="7" s="1"/>
  <c r="FN155" i="7"/>
  <c r="GT155" i="7" s="1"/>
  <c r="FR157" i="7"/>
  <c r="GX157" i="7" s="1"/>
  <c r="GI13" i="7"/>
  <c r="HO13" i="7" s="1"/>
  <c r="GG16" i="7"/>
  <c r="HM16" i="7" s="1"/>
  <c r="FG19" i="7"/>
  <c r="GM19" i="7" s="1"/>
  <c r="FK21" i="7"/>
  <c r="GQ21" i="7" s="1"/>
  <c r="FO23" i="7"/>
  <c r="GU23" i="7" s="1"/>
  <c r="FS25" i="7"/>
  <c r="GY25" i="7" s="1"/>
  <c r="FW27" i="7"/>
  <c r="HC27" i="7" s="1"/>
  <c r="GA29" i="7"/>
  <c r="HG29" i="7" s="1"/>
  <c r="GE31" i="7"/>
  <c r="HK31" i="7" s="1"/>
  <c r="FM34" i="7"/>
  <c r="GS34" i="7" s="1"/>
  <c r="FY36" i="7"/>
  <c r="HE36" i="7" s="1"/>
  <c r="GC38" i="7"/>
  <c r="HI38" i="7" s="1"/>
  <c r="GG40" i="7"/>
  <c r="HM40" i="7" s="1"/>
  <c r="FG43" i="7"/>
  <c r="GM43" i="7" s="1"/>
  <c r="FS45" i="7"/>
  <c r="GY45" i="7" s="1"/>
  <c r="FW47" i="7"/>
  <c r="HC47" i="7" s="1"/>
  <c r="GI49" i="7"/>
  <c r="HO49" i="7" s="1"/>
  <c r="FI52" i="7"/>
  <c r="GO52" i="7" s="1"/>
  <c r="FM54" i="7"/>
  <c r="GS54" i="7" s="1"/>
  <c r="FY56" i="7"/>
  <c r="HE56" i="7" s="1"/>
  <c r="GC58" i="7"/>
  <c r="HI58" i="7" s="1"/>
  <c r="FK61" i="7"/>
  <c r="GQ61" i="7" s="1"/>
  <c r="FO63" i="7"/>
  <c r="GU63" i="7" s="1"/>
  <c r="FS65" i="7"/>
  <c r="GY65" i="7" s="1"/>
  <c r="FW67" i="7"/>
  <c r="HC67" i="7" s="1"/>
  <c r="GA69" i="7"/>
  <c r="HG69" i="7" s="1"/>
  <c r="GE71" i="7"/>
  <c r="HK71" i="7" s="1"/>
  <c r="FM74" i="7"/>
  <c r="GS74" i="7" s="1"/>
  <c r="FY76" i="7"/>
  <c r="HE76" i="7" s="1"/>
  <c r="GC78" i="7"/>
  <c r="HI78" i="7" s="1"/>
  <c r="GG80" i="7"/>
  <c r="HM80" i="7" s="1"/>
  <c r="FG83" i="7"/>
  <c r="GM83" i="7" s="1"/>
  <c r="FK85" i="7"/>
  <c r="GQ85" i="7" s="1"/>
  <c r="FO87" i="7"/>
  <c r="GU87" i="7" s="1"/>
  <c r="GA89" i="7"/>
  <c r="HG89" i="7" s="1"/>
  <c r="GE91" i="7"/>
  <c r="HK91" i="7" s="1"/>
  <c r="GI93" i="7"/>
  <c r="HO93" i="7" s="1"/>
  <c r="FI96" i="7"/>
  <c r="GO96" i="7" s="1"/>
  <c r="FM98" i="7"/>
  <c r="GS98" i="7" s="1"/>
  <c r="FQ100" i="7"/>
  <c r="GW100" i="7" s="1"/>
  <c r="FU102" i="7"/>
  <c r="HA102" i="7" s="1"/>
  <c r="FY104" i="7"/>
  <c r="HE104" i="7" s="1"/>
  <c r="GC106" i="7"/>
  <c r="HI106" i="7" s="1"/>
  <c r="GG108" i="7"/>
  <c r="HM108" i="7" s="1"/>
  <c r="FG111" i="7"/>
  <c r="GM111" i="7" s="1"/>
  <c r="FK113" i="7"/>
  <c r="GQ113" i="7" s="1"/>
  <c r="FO115" i="7"/>
  <c r="GU115" i="7" s="1"/>
  <c r="FS117" i="7"/>
  <c r="GY117" i="7" s="1"/>
  <c r="FW119" i="7"/>
  <c r="HC119" i="7" s="1"/>
  <c r="GI121" i="7"/>
  <c r="HO121" i="7" s="1"/>
  <c r="FU126" i="7"/>
  <c r="HA126" i="7" s="1"/>
  <c r="FY128" i="7"/>
  <c r="HE128" i="7" s="1"/>
  <c r="GC130" i="7"/>
  <c r="HI130" i="7" s="1"/>
  <c r="GG132" i="7"/>
  <c r="HM132" i="7" s="1"/>
  <c r="FG135" i="7"/>
  <c r="GM135" i="7" s="1"/>
  <c r="FS137" i="7"/>
  <c r="GY137" i="7" s="1"/>
  <c r="FW139" i="7"/>
  <c r="HC139" i="7" s="1"/>
  <c r="GI141" i="7"/>
  <c r="HO141" i="7" s="1"/>
  <c r="FI144" i="7"/>
  <c r="GO144" i="7" s="1"/>
  <c r="FM146" i="7"/>
  <c r="GS146" i="7" s="1"/>
  <c r="FQ148" i="7"/>
  <c r="GW148" i="7" s="1"/>
  <c r="FU150" i="7"/>
  <c r="HA150" i="7" s="1"/>
  <c r="FY152" i="7"/>
  <c r="HE152" i="7" s="1"/>
  <c r="GC154" i="7"/>
  <c r="HI154" i="7" s="1"/>
  <c r="GG156" i="7"/>
  <c r="HM156" i="7" s="1"/>
  <c r="FG159" i="7"/>
  <c r="GM159" i="7" s="1"/>
  <c r="FP15" i="7"/>
  <c r="GV15" i="7" s="1"/>
  <c r="FT17" i="7"/>
  <c r="GZ17" i="7" s="1"/>
  <c r="FX19" i="7"/>
  <c r="HD19" i="7" s="1"/>
  <c r="GB21" i="7"/>
  <c r="HH21" i="7" s="1"/>
  <c r="GF23" i="7"/>
  <c r="HL23" i="7" s="1"/>
  <c r="FF26" i="7"/>
  <c r="GL26" i="7" s="1"/>
  <c r="FN30" i="7"/>
  <c r="GT30" i="7" s="1"/>
  <c r="GH32" i="7"/>
  <c r="HN32" i="7" s="1"/>
  <c r="FH35" i="7"/>
  <c r="GN35" i="7" s="1"/>
  <c r="FL37" i="7"/>
  <c r="GR37" i="7" s="1"/>
  <c r="FX39" i="7"/>
  <c r="HD39" i="7" s="1"/>
  <c r="GB41" i="7"/>
  <c r="HH41" i="7" s="1"/>
  <c r="GF43" i="7"/>
  <c r="HL43" i="7" s="1"/>
  <c r="FF46" i="7"/>
  <c r="GL46" i="7" s="1"/>
  <c r="FR48" i="7"/>
  <c r="GX48" i="7" s="1"/>
  <c r="FV50" i="7"/>
  <c r="HB50" i="7" s="1"/>
  <c r="FZ52" i="7"/>
  <c r="HF52" i="7" s="1"/>
  <c r="GD54" i="7"/>
  <c r="HJ54" i="7" s="1"/>
  <c r="FL57" i="7"/>
  <c r="GR57" i="7" s="1"/>
  <c r="FT61" i="7"/>
  <c r="GZ61" i="7" s="1"/>
  <c r="FX63" i="7"/>
  <c r="HD63" i="7" s="1"/>
  <c r="GB65" i="7"/>
  <c r="HH65" i="7" s="1"/>
  <c r="GF67" i="7"/>
  <c r="HL67" i="7" s="1"/>
  <c r="FF70" i="7"/>
  <c r="GL70" i="7" s="1"/>
  <c r="FJ72" i="7"/>
  <c r="GP72" i="7" s="1"/>
  <c r="FN74" i="7"/>
  <c r="GT74" i="7" s="1"/>
  <c r="FR76" i="7"/>
  <c r="GX76" i="7" s="1"/>
  <c r="FV78" i="7"/>
  <c r="HB78" i="7" s="1"/>
  <c r="FZ80" i="7"/>
  <c r="HF80" i="7" s="1"/>
  <c r="GD82" i="7"/>
  <c r="HJ82" i="7" s="1"/>
  <c r="FL85" i="7"/>
  <c r="GR85" i="7" s="1"/>
  <c r="FP87" i="7"/>
  <c r="GV87" i="7" s="1"/>
  <c r="FT89" i="7"/>
  <c r="GZ89" i="7" s="1"/>
  <c r="FX91" i="7"/>
  <c r="HD91" i="7" s="1"/>
  <c r="FF94" i="7"/>
  <c r="GL94" i="7" s="1"/>
  <c r="FR96" i="7"/>
  <c r="GX96" i="7" s="1"/>
  <c r="FV98" i="7"/>
  <c r="HB98" i="7" s="1"/>
  <c r="FZ100" i="7"/>
  <c r="HF100" i="7" s="1"/>
  <c r="FH103" i="7"/>
  <c r="GN103" i="7" s="1"/>
  <c r="FT105" i="7"/>
  <c r="GZ105" i="7" s="1"/>
  <c r="FX107" i="7"/>
  <c r="HD107" i="7" s="1"/>
  <c r="FF110" i="7"/>
  <c r="GL110" i="7" s="1"/>
  <c r="FJ112" i="7"/>
  <c r="GP112" i="7" s="1"/>
  <c r="FV114" i="7"/>
  <c r="HB114" i="7" s="1"/>
  <c r="FZ116" i="7"/>
  <c r="HF116" i="7" s="1"/>
  <c r="GD118" i="7"/>
  <c r="HJ118" i="7" s="1"/>
  <c r="GH120" i="7"/>
  <c r="HN120" i="7" s="1"/>
  <c r="FH123" i="7"/>
  <c r="GN123" i="7" s="1"/>
  <c r="FL125" i="7"/>
  <c r="GR125" i="7" s="1"/>
  <c r="FP127" i="7"/>
  <c r="GV127" i="7" s="1"/>
  <c r="FT129" i="7"/>
  <c r="GZ129" i="7" s="1"/>
  <c r="FX131" i="7"/>
  <c r="HD131" i="7" s="1"/>
  <c r="GB133" i="7"/>
  <c r="HH133" i="7" s="1"/>
  <c r="GF135" i="7"/>
  <c r="HL135" i="7" s="1"/>
  <c r="FF138" i="7"/>
  <c r="GL138" i="7" s="1"/>
  <c r="FJ140" i="7"/>
  <c r="GP140" i="7" s="1"/>
  <c r="FN142" i="7"/>
  <c r="GT142" i="7" s="1"/>
  <c r="FV146" i="7"/>
  <c r="HB146" i="7" s="1"/>
  <c r="FZ148" i="7"/>
  <c r="HF148" i="7" s="1"/>
  <c r="GD150" i="7"/>
  <c r="HJ150" i="7" s="1"/>
  <c r="GH152" i="7"/>
  <c r="HN152" i="7" s="1"/>
  <c r="FH155" i="7"/>
  <c r="GN155" i="7" s="1"/>
  <c r="FT157" i="7"/>
  <c r="GZ157" i="7" s="1"/>
  <c r="FY160" i="7"/>
  <c r="HE160" i="7" s="1"/>
  <c r="GC162" i="7"/>
  <c r="HI162" i="7" s="1"/>
  <c r="GG164" i="7"/>
  <c r="HM164" i="7" s="1"/>
  <c r="FG167" i="7"/>
  <c r="GM167" i="7" s="1"/>
  <c r="FK169" i="7"/>
  <c r="GQ169" i="7" s="1"/>
  <c r="FO171" i="7"/>
  <c r="GU171" i="7" s="1"/>
  <c r="GA173" i="7"/>
  <c r="HG173" i="7" s="1"/>
  <c r="GE175" i="7"/>
  <c r="HK175" i="7" s="1"/>
  <c r="FM178" i="7"/>
  <c r="GS178" i="7" s="1"/>
  <c r="FN162" i="7"/>
  <c r="GT162" i="7" s="1"/>
  <c r="FR164" i="7"/>
  <c r="GX164" i="7" s="1"/>
  <c r="GD166" i="7"/>
  <c r="HJ166" i="7" s="1"/>
  <c r="FL169" i="7"/>
  <c r="GR169" i="7" s="1"/>
  <c r="FP171" i="7"/>
  <c r="GV171" i="7" s="1"/>
  <c r="FT173" i="7"/>
  <c r="GZ173" i="7" s="1"/>
  <c r="FX175" i="7"/>
  <c r="HD175" i="7" s="1"/>
  <c r="FF178" i="7"/>
  <c r="GL178" i="7" s="1"/>
  <c r="FJ180" i="7"/>
  <c r="GP180" i="7" s="1"/>
  <c r="FN182" i="7"/>
  <c r="GT182" i="7" s="1"/>
  <c r="FR184" i="7"/>
  <c r="GX184" i="7" s="1"/>
  <c r="FV186" i="7"/>
  <c r="HB186" i="7" s="1"/>
  <c r="FZ188" i="7"/>
  <c r="HF188" i="7" s="1"/>
  <c r="GD190" i="7"/>
  <c r="HJ190" i="7" s="1"/>
  <c r="GH192" i="7"/>
  <c r="HN192" i="7" s="1"/>
  <c r="FH195" i="7"/>
  <c r="GN195" i="7" s="1"/>
  <c r="FL197" i="7"/>
  <c r="GR197" i="7" s="1"/>
  <c r="FP199" i="7"/>
  <c r="GV199" i="7" s="1"/>
  <c r="GB201" i="7"/>
  <c r="HH201" i="7" s="1"/>
  <c r="GF203" i="7"/>
  <c r="HL203" i="7" s="1"/>
  <c r="FF206" i="7"/>
  <c r="GL206" i="7" s="1"/>
  <c r="FJ208" i="7"/>
  <c r="GP208" i="7" s="1"/>
  <c r="FN210" i="7"/>
  <c r="GT210" i="7" s="1"/>
  <c r="FR212" i="7"/>
  <c r="GX212" i="7" s="1"/>
  <c r="FV214" i="7"/>
  <c r="HB214" i="7" s="1"/>
  <c r="GD218" i="7"/>
  <c r="HJ218" i="7" s="1"/>
  <c r="GH220" i="7"/>
  <c r="HN220" i="7" s="1"/>
  <c r="FH223" i="7"/>
  <c r="GN223" i="7" s="1"/>
  <c r="FL225" i="7"/>
  <c r="GR225" i="7" s="1"/>
  <c r="FP227" i="7"/>
  <c r="GV227" i="7" s="1"/>
  <c r="GB229" i="7"/>
  <c r="HH229" i="7" s="1"/>
  <c r="GF231" i="7"/>
  <c r="HL231" i="7" s="1"/>
  <c r="FF234" i="7"/>
  <c r="GL234" i="7" s="1"/>
  <c r="FJ236" i="7"/>
  <c r="GP236" i="7" s="1"/>
  <c r="FN238" i="7"/>
  <c r="GT238" i="7" s="1"/>
  <c r="FR240" i="7"/>
  <c r="GX240" i="7" s="1"/>
  <c r="FV242" i="7"/>
  <c r="HB242" i="7" s="1"/>
  <c r="FZ244" i="7"/>
  <c r="HF244" i="7" s="1"/>
  <c r="GD246" i="7"/>
  <c r="HJ246" i="7" s="1"/>
  <c r="GH248" i="7"/>
  <c r="HN248" i="7" s="1"/>
  <c r="FH251" i="7"/>
  <c r="GN251" i="7" s="1"/>
  <c r="FL253" i="7"/>
  <c r="GR253" i="7" s="1"/>
  <c r="FP255" i="7"/>
  <c r="GV255" i="7" s="1"/>
  <c r="FT257" i="7"/>
  <c r="GZ257" i="7" s="1"/>
  <c r="FX259" i="7"/>
  <c r="HD259" i="7" s="1"/>
  <c r="GB261" i="7"/>
  <c r="HH261" i="7" s="1"/>
  <c r="GF263" i="7"/>
  <c r="HL263" i="7" s="1"/>
  <c r="FF266" i="7"/>
  <c r="GL266" i="7" s="1"/>
  <c r="FJ268" i="7"/>
  <c r="GP268" i="7" s="1"/>
  <c r="FN270" i="7"/>
  <c r="GT270" i="7" s="1"/>
  <c r="FR272" i="7"/>
  <c r="GX272" i="7" s="1"/>
  <c r="FV274" i="7"/>
  <c r="HB274" i="7" s="1"/>
  <c r="FZ276" i="7"/>
  <c r="HF276" i="7" s="1"/>
  <c r="GD278" i="7"/>
  <c r="HJ278" i="7" s="1"/>
  <c r="FH283" i="7"/>
  <c r="GN283" i="7" s="1"/>
  <c r="FL285" i="7"/>
  <c r="GR285" i="7" s="1"/>
  <c r="FP287" i="7"/>
  <c r="GV287" i="7" s="1"/>
  <c r="FT289" i="7"/>
  <c r="GZ289" i="7" s="1"/>
  <c r="FX291" i="7"/>
  <c r="HD291" i="7" s="1"/>
  <c r="FF294" i="7"/>
  <c r="GL294" i="7" s="1"/>
  <c r="FJ296" i="7"/>
  <c r="GP296" i="7" s="1"/>
  <c r="FN298" i="7"/>
  <c r="GT298" i="7" s="1"/>
  <c r="FR300" i="7"/>
  <c r="GX300" i="7" s="1"/>
  <c r="FV302" i="7"/>
  <c r="HB302" i="7" s="1"/>
  <c r="FZ304" i="7"/>
  <c r="HF304" i="7" s="1"/>
  <c r="GD306" i="7"/>
  <c r="HJ306" i="7" s="1"/>
  <c r="GH308" i="7"/>
  <c r="HN308" i="7" s="1"/>
  <c r="FM13" i="7"/>
  <c r="GS13" i="7" s="1"/>
  <c r="GA16" i="7"/>
  <c r="HG16" i="7" s="1"/>
  <c r="GE18" i="7"/>
  <c r="HK18" i="7" s="1"/>
  <c r="GI20" i="7"/>
  <c r="HO20" i="7" s="1"/>
  <c r="FI23" i="7"/>
  <c r="GO23" i="7" s="1"/>
  <c r="FU25" i="7"/>
  <c r="HA25" i="7" s="1"/>
  <c r="FY27" i="7"/>
  <c r="HE27" i="7" s="1"/>
  <c r="FG30" i="7"/>
  <c r="GM30" i="7" s="1"/>
  <c r="FK32" i="7"/>
  <c r="GQ32" i="7" s="1"/>
  <c r="FO34" i="7"/>
  <c r="GU34" i="7" s="1"/>
  <c r="GI36" i="7"/>
  <c r="HO36" i="7" s="1"/>
  <c r="FI39" i="7"/>
  <c r="GO39" i="7" s="1"/>
  <c r="FU41" i="7"/>
  <c r="HA41" i="7" s="1"/>
  <c r="FY43" i="7"/>
  <c r="HE43" i="7" s="1"/>
  <c r="GC45" i="7"/>
  <c r="HI45" i="7" s="1"/>
  <c r="GG47" i="7"/>
  <c r="HM47" i="7" s="1"/>
  <c r="FG50" i="7"/>
  <c r="GM50" i="7" s="1"/>
  <c r="FK52" i="7"/>
  <c r="GQ52" i="7" s="1"/>
  <c r="FO54" i="7"/>
  <c r="GU54" i="7" s="1"/>
  <c r="FS56" i="7"/>
  <c r="GY56" i="7" s="1"/>
  <c r="FW58" i="7"/>
  <c r="HC58" i="7" s="1"/>
  <c r="GI60" i="7"/>
  <c r="HO60" i="7" s="1"/>
  <c r="FI63" i="7"/>
  <c r="GO63" i="7" s="1"/>
  <c r="FM65" i="7"/>
  <c r="GS65" i="7" s="1"/>
  <c r="FQ67" i="7"/>
  <c r="GW67" i="7" s="1"/>
  <c r="FU69" i="7"/>
  <c r="HA69" i="7" s="1"/>
  <c r="FY71" i="7"/>
  <c r="HE71" i="7" s="1"/>
  <c r="GC73" i="7"/>
  <c r="HI73" i="7" s="1"/>
  <c r="GG75" i="7"/>
  <c r="HM75" i="7" s="1"/>
  <c r="FG78" i="7"/>
  <c r="GM78" i="7" s="1"/>
  <c r="FK80" i="7"/>
  <c r="GQ80" i="7" s="1"/>
  <c r="FO82" i="7"/>
  <c r="GU82" i="7" s="1"/>
  <c r="FS84" i="7"/>
  <c r="GY84" i="7" s="1"/>
  <c r="FW86" i="7"/>
  <c r="HC86" i="7" s="1"/>
  <c r="GA88" i="7"/>
  <c r="HG88" i="7" s="1"/>
  <c r="GE90" i="7"/>
  <c r="HK90" i="7" s="1"/>
  <c r="GI92" i="7"/>
  <c r="HO92" i="7" s="1"/>
  <c r="FI95" i="7"/>
  <c r="GO95" i="7" s="1"/>
  <c r="FM97" i="7"/>
  <c r="GS97" i="7" s="1"/>
  <c r="FQ99" i="7"/>
  <c r="GW99" i="7" s="1"/>
  <c r="FU101" i="7"/>
  <c r="HA101" i="7" s="1"/>
  <c r="FY103" i="7"/>
  <c r="HE103" i="7" s="1"/>
  <c r="FG106" i="7"/>
  <c r="GM106" i="7" s="1"/>
  <c r="FK108" i="7"/>
  <c r="GQ108" i="7" s="1"/>
  <c r="FO110" i="7"/>
  <c r="GU110" i="7" s="1"/>
  <c r="FS112" i="7"/>
  <c r="GY112" i="7" s="1"/>
  <c r="FW114" i="7"/>
  <c r="HC114" i="7" s="1"/>
  <c r="GA116" i="7"/>
  <c r="HG116" i="7" s="1"/>
  <c r="GE118" i="7"/>
  <c r="HK118" i="7" s="1"/>
  <c r="FM121" i="7"/>
  <c r="GS121" i="7" s="1"/>
  <c r="FQ123" i="7"/>
  <c r="GW123" i="7" s="1"/>
  <c r="GC125" i="7"/>
  <c r="HI125" i="7" s="1"/>
  <c r="GG127" i="7"/>
  <c r="HM127" i="7" s="1"/>
  <c r="FG130" i="7"/>
  <c r="GM130" i="7" s="1"/>
  <c r="FK132" i="7"/>
  <c r="GQ132" i="7" s="1"/>
  <c r="FO134" i="7"/>
  <c r="GU134" i="7" s="1"/>
  <c r="FS136" i="7"/>
  <c r="GY136" i="7" s="1"/>
  <c r="FW138" i="7"/>
  <c r="HC138" i="7" s="1"/>
  <c r="GH159" i="7"/>
  <c r="HN159" i="7" s="1"/>
  <c r="FH162" i="7"/>
  <c r="GN162" i="7" s="1"/>
  <c r="FL164" i="7"/>
  <c r="GR164" i="7" s="1"/>
  <c r="FP166" i="7"/>
  <c r="GV166" i="7" s="1"/>
  <c r="FT168" i="7"/>
  <c r="GZ168" i="7" s="1"/>
  <c r="FX170" i="7"/>
  <c r="HD170" i="7" s="1"/>
  <c r="GB172" i="7"/>
  <c r="HH172" i="7" s="1"/>
  <c r="GF174" i="7"/>
  <c r="HL174" i="7" s="1"/>
  <c r="FF177" i="7"/>
  <c r="GL177" i="7" s="1"/>
  <c r="FJ179" i="7"/>
  <c r="GP179" i="7" s="1"/>
  <c r="FN181" i="7"/>
  <c r="GT181" i="7" s="1"/>
  <c r="FR183" i="7"/>
  <c r="GX183" i="7" s="1"/>
  <c r="FV185" i="7"/>
  <c r="HB185" i="7" s="1"/>
  <c r="FZ187" i="7"/>
  <c r="HF187" i="7" s="1"/>
  <c r="GD189" i="7"/>
  <c r="HJ189" i="7" s="1"/>
  <c r="GH191" i="7"/>
  <c r="HN191" i="7" s="1"/>
  <c r="FH194" i="7"/>
  <c r="GN194" i="7" s="1"/>
  <c r="FL196" i="7"/>
  <c r="GR196" i="7" s="1"/>
  <c r="FP198" i="7"/>
  <c r="GV198" i="7" s="1"/>
  <c r="GB200" i="7"/>
  <c r="HH200" i="7" s="1"/>
  <c r="GF202" i="7"/>
  <c r="HL202" i="7" s="1"/>
  <c r="FF205" i="7"/>
  <c r="GL205" i="7" s="1"/>
  <c r="FJ207" i="7"/>
  <c r="GP207" i="7" s="1"/>
  <c r="FN209" i="7"/>
  <c r="GT209" i="7" s="1"/>
  <c r="FR211" i="7"/>
  <c r="GX211" i="7" s="1"/>
  <c r="FV213" i="7"/>
  <c r="HB213" i="7" s="1"/>
  <c r="FZ215" i="7"/>
  <c r="HF215" i="7" s="1"/>
  <c r="GD217" i="7"/>
  <c r="HJ217" i="7" s="1"/>
  <c r="GH219" i="7"/>
  <c r="HN219" i="7" s="1"/>
  <c r="FH222" i="7"/>
  <c r="GN222" i="7" s="1"/>
  <c r="FL224" i="7"/>
  <c r="GR224" i="7" s="1"/>
  <c r="FP226" i="7"/>
  <c r="GV226" i="7" s="1"/>
  <c r="FX230" i="7"/>
  <c r="HD230" i="7" s="1"/>
  <c r="GB232" i="7"/>
  <c r="HH232" i="7" s="1"/>
  <c r="GF234" i="7"/>
  <c r="HL234" i="7" s="1"/>
  <c r="FF237" i="7"/>
  <c r="GL237" i="7" s="1"/>
  <c r="FJ239" i="7"/>
  <c r="GP239" i="7" s="1"/>
  <c r="FN241" i="7"/>
  <c r="GT241" i="7" s="1"/>
  <c r="FR243" i="7"/>
  <c r="GX243" i="7" s="1"/>
  <c r="FV245" i="7"/>
  <c r="HB245" i="7" s="1"/>
  <c r="FZ247" i="7"/>
  <c r="HF247" i="7" s="1"/>
  <c r="GD249" i="7"/>
  <c r="HJ249" i="7" s="1"/>
  <c r="GH251" i="7"/>
  <c r="HN251" i="7" s="1"/>
  <c r="FP254" i="7"/>
  <c r="GV254" i="7" s="1"/>
  <c r="FT256" i="7"/>
  <c r="GZ256" i="7" s="1"/>
  <c r="FX258" i="7"/>
  <c r="HD258" i="7" s="1"/>
  <c r="GB260" i="7"/>
  <c r="HH260" i="7" s="1"/>
  <c r="GF262" i="7"/>
  <c r="HL262" i="7" s="1"/>
  <c r="FN265" i="7"/>
  <c r="GT265" i="7" s="1"/>
  <c r="FR267" i="7"/>
  <c r="GX267" i="7" s="1"/>
  <c r="FV269" i="7"/>
  <c r="HB269" i="7" s="1"/>
  <c r="FZ271" i="7"/>
  <c r="HF271" i="7" s="1"/>
  <c r="GD273" i="7"/>
  <c r="HJ273" i="7" s="1"/>
  <c r="GH275" i="7"/>
  <c r="HN275" i="7" s="1"/>
  <c r="FH278" i="7"/>
  <c r="GN278" i="7" s="1"/>
  <c r="FL280" i="7"/>
  <c r="GR280" i="7" s="1"/>
  <c r="FP282" i="7"/>
  <c r="GV282" i="7" s="1"/>
  <c r="FT284" i="7"/>
  <c r="GZ284" i="7" s="1"/>
  <c r="FX286" i="7"/>
  <c r="HD286" i="7" s="1"/>
  <c r="FF289" i="7"/>
  <c r="GL289" i="7" s="1"/>
  <c r="FJ291" i="7"/>
  <c r="GP291" i="7" s="1"/>
  <c r="FN293" i="7"/>
  <c r="GT293" i="7" s="1"/>
  <c r="FR295" i="7"/>
  <c r="GX295" i="7" s="1"/>
  <c r="FV297" i="7"/>
  <c r="HB297" i="7" s="1"/>
  <c r="FZ299" i="7"/>
  <c r="HF299" i="7" s="1"/>
  <c r="GD301" i="7"/>
  <c r="HJ301" i="7" s="1"/>
  <c r="GH303" i="7"/>
  <c r="HN303" i="7" s="1"/>
  <c r="FH306" i="7"/>
  <c r="GN306" i="7" s="1"/>
  <c r="FL308" i="7"/>
  <c r="GR308" i="7" s="1"/>
  <c r="FP310" i="7"/>
  <c r="GV310" i="7" s="1"/>
  <c r="FS159" i="7"/>
  <c r="GY159" i="7" s="1"/>
  <c r="FW161" i="7"/>
  <c r="HC161" i="7" s="1"/>
  <c r="GA163" i="7"/>
  <c r="HG163" i="7" s="1"/>
  <c r="GE165" i="7"/>
  <c r="HK165" i="7" s="1"/>
  <c r="GI167" i="7"/>
  <c r="HO167" i="7" s="1"/>
  <c r="FI170" i="7"/>
  <c r="GO170" i="7" s="1"/>
  <c r="FM172" i="7"/>
  <c r="GS172" i="7" s="1"/>
  <c r="FQ174" i="7"/>
  <c r="GW174" i="7" s="1"/>
  <c r="FU176" i="7"/>
  <c r="HA176" i="7" s="1"/>
  <c r="FY178" i="7"/>
  <c r="HE178" i="7" s="1"/>
  <c r="GC180" i="7"/>
  <c r="HI180" i="7" s="1"/>
  <c r="FF476" i="7"/>
  <c r="GL476" i="7" s="1"/>
  <c r="FR478" i="7"/>
  <c r="GX478" i="7" s="1"/>
  <c r="FV480" i="7"/>
  <c r="HB480" i="7" s="1"/>
  <c r="FZ482" i="7"/>
  <c r="HF482" i="7" s="1"/>
  <c r="FH485" i="7"/>
  <c r="GN485" i="7" s="1"/>
  <c r="FL487" i="7"/>
  <c r="GR487" i="7" s="1"/>
  <c r="FP489" i="7"/>
  <c r="GV489" i="7" s="1"/>
  <c r="FT491" i="7"/>
  <c r="GZ491" i="7" s="1"/>
  <c r="GF493" i="7"/>
  <c r="HL493" i="7" s="1"/>
  <c r="FF496" i="7"/>
  <c r="GL496" i="7" s="1"/>
  <c r="FJ498" i="7"/>
  <c r="GP498" i="7" s="1"/>
  <c r="FN500" i="7"/>
  <c r="GT500" i="7" s="1"/>
  <c r="FZ502" i="7"/>
  <c r="HF502" i="7" s="1"/>
  <c r="GD504" i="7"/>
  <c r="HJ504" i="7" s="1"/>
  <c r="GH506" i="7"/>
  <c r="HN506" i="7" s="1"/>
  <c r="FH509" i="7"/>
  <c r="GN509" i="7" s="1"/>
  <c r="FL511" i="7"/>
  <c r="GR511" i="7" s="1"/>
  <c r="GA474" i="7"/>
  <c r="HG474" i="7" s="1"/>
  <c r="GE476" i="7"/>
  <c r="HK476" i="7" s="1"/>
  <c r="GI478" i="7"/>
  <c r="HO478" i="7" s="1"/>
  <c r="FI481" i="7"/>
  <c r="GO481" i="7" s="1"/>
  <c r="FM483" i="7"/>
  <c r="GS483" i="7" s="1"/>
  <c r="FQ485" i="7"/>
  <c r="GW485" i="7" s="1"/>
  <c r="FU487" i="7"/>
  <c r="HA487" i="7" s="1"/>
  <c r="FY489" i="7"/>
  <c r="HE489" i="7" s="1"/>
  <c r="GC491" i="7"/>
  <c r="HI491" i="7" s="1"/>
  <c r="GG493" i="7"/>
  <c r="HM493" i="7" s="1"/>
  <c r="FG496" i="7"/>
  <c r="GM496" i="7" s="1"/>
  <c r="FK498" i="7"/>
  <c r="GQ498" i="7" s="1"/>
  <c r="FO500" i="7"/>
  <c r="GU500" i="7" s="1"/>
  <c r="FS502" i="7"/>
  <c r="GY502" i="7" s="1"/>
  <c r="FW504" i="7"/>
  <c r="HC504" i="7" s="1"/>
  <c r="GA506" i="7"/>
  <c r="HG506" i="7" s="1"/>
  <c r="GE508" i="7"/>
  <c r="HK508" i="7" s="1"/>
  <c r="GI510" i="7"/>
  <c r="HO510" i="7" s="1"/>
  <c r="FJ477" i="7"/>
  <c r="GP477" i="7" s="1"/>
  <c r="FN479" i="7"/>
  <c r="GT479" i="7" s="1"/>
  <c r="FR481" i="7"/>
  <c r="GX481" i="7" s="1"/>
  <c r="FV483" i="7"/>
  <c r="HB483" i="7" s="1"/>
  <c r="GH485" i="7"/>
  <c r="HN485" i="7" s="1"/>
  <c r="FH488" i="7"/>
  <c r="GN488" i="7" s="1"/>
  <c r="FL490" i="7"/>
  <c r="GR490" i="7" s="1"/>
  <c r="FP492" i="7"/>
  <c r="GV492" i="7" s="1"/>
  <c r="FT494" i="7"/>
  <c r="GZ494" i="7" s="1"/>
  <c r="FX496" i="7"/>
  <c r="HD496" i="7" s="1"/>
  <c r="GB498" i="7"/>
  <c r="HH498" i="7" s="1"/>
  <c r="GF500" i="7"/>
  <c r="HL500" i="7" s="1"/>
  <c r="FF503" i="7"/>
  <c r="GL503" i="7" s="1"/>
  <c r="FJ505" i="7"/>
  <c r="GP505" i="7" s="1"/>
  <c r="FN507" i="7"/>
  <c r="GT507" i="7" s="1"/>
  <c r="FR509" i="7"/>
  <c r="GX509" i="7" s="1"/>
  <c r="FV511" i="7"/>
  <c r="HB511" i="7" s="1"/>
  <c r="FO359" i="7"/>
  <c r="GU359" i="7" s="1"/>
  <c r="FS361" i="7"/>
  <c r="GY361" i="7" s="1"/>
  <c r="FW363" i="7"/>
  <c r="HC363" i="7" s="1"/>
  <c r="GA365" i="7"/>
  <c r="HG365" i="7" s="1"/>
  <c r="GE367" i="7"/>
  <c r="HK367" i="7" s="1"/>
  <c r="GI369" i="7"/>
  <c r="HO369" i="7" s="1"/>
  <c r="FQ372" i="7"/>
  <c r="GW372" i="7" s="1"/>
  <c r="FU374" i="7"/>
  <c r="HA374" i="7" s="1"/>
  <c r="FY376" i="7"/>
  <c r="HE376" i="7" s="1"/>
  <c r="GC378" i="7"/>
  <c r="HI378" i="7" s="1"/>
  <c r="GG380" i="7"/>
  <c r="HM380" i="7" s="1"/>
  <c r="FG383" i="7"/>
  <c r="GM383" i="7" s="1"/>
  <c r="FK385" i="7"/>
  <c r="GQ385" i="7" s="1"/>
  <c r="FO387" i="7"/>
  <c r="GU387" i="7" s="1"/>
  <c r="FS389" i="7"/>
  <c r="GY389" i="7" s="1"/>
  <c r="FW391" i="7"/>
  <c r="HC391" i="7" s="1"/>
  <c r="GA393" i="7"/>
  <c r="HG393" i="7" s="1"/>
  <c r="GE395" i="7"/>
  <c r="HK395" i="7" s="1"/>
  <c r="GI397" i="7"/>
  <c r="HO397" i="7" s="1"/>
  <c r="FI400" i="7"/>
  <c r="GO400" i="7" s="1"/>
  <c r="FU402" i="7"/>
  <c r="HA402" i="7" s="1"/>
  <c r="GG404" i="7"/>
  <c r="HM404" i="7" s="1"/>
  <c r="FG407" i="7"/>
  <c r="GM407" i="7" s="1"/>
  <c r="FS409" i="7"/>
  <c r="GY409" i="7" s="1"/>
  <c r="FW411" i="7"/>
  <c r="HC411" i="7" s="1"/>
  <c r="GI413" i="7"/>
  <c r="HO413" i="7" s="1"/>
  <c r="FI416" i="7"/>
  <c r="GO416" i="7" s="1"/>
  <c r="FM418" i="7"/>
  <c r="GS418" i="7" s="1"/>
  <c r="FQ420" i="7"/>
  <c r="GW420" i="7" s="1"/>
  <c r="GC422" i="7"/>
  <c r="HI422" i="7" s="1"/>
  <c r="FK425" i="7"/>
  <c r="GQ425" i="7" s="1"/>
  <c r="FO427" i="7"/>
  <c r="GU427" i="7" s="1"/>
  <c r="FS429" i="7"/>
  <c r="GY429" i="7" s="1"/>
  <c r="FW431" i="7"/>
  <c r="HC431" i="7" s="1"/>
  <c r="GA433" i="7"/>
  <c r="HG433" i="7" s="1"/>
  <c r="GE435" i="7"/>
  <c r="HK435" i="7" s="1"/>
  <c r="GI437" i="7"/>
  <c r="HO437" i="7" s="1"/>
  <c r="FI440" i="7"/>
  <c r="GO440" i="7" s="1"/>
  <c r="FU442" i="7"/>
  <c r="HA442" i="7" s="1"/>
  <c r="FY444" i="7"/>
  <c r="HE444" i="7" s="1"/>
  <c r="GC446" i="7"/>
  <c r="HI446" i="7" s="1"/>
  <c r="FG451" i="7"/>
  <c r="GM451" i="7" s="1"/>
  <c r="FK453" i="7"/>
  <c r="GQ453" i="7" s="1"/>
  <c r="FO455" i="7"/>
  <c r="GU455" i="7" s="1"/>
  <c r="FS457" i="7"/>
  <c r="GY457" i="7" s="1"/>
  <c r="FW459" i="7"/>
  <c r="HC459" i="7" s="1"/>
  <c r="GA461" i="7"/>
  <c r="HG461" i="7" s="1"/>
  <c r="GE463" i="7"/>
  <c r="HK463" i="7" s="1"/>
  <c r="FM466" i="7"/>
  <c r="GS466" i="7" s="1"/>
  <c r="FQ468" i="7"/>
  <c r="GW468" i="7" s="1"/>
  <c r="FU470" i="7"/>
  <c r="HA470" i="7" s="1"/>
  <c r="FY472" i="7"/>
  <c r="HE472" i="7" s="1"/>
  <c r="GC474" i="7"/>
  <c r="HI474" i="7" s="1"/>
  <c r="GG476" i="7"/>
  <c r="HM476" i="7" s="1"/>
  <c r="FG479" i="7"/>
  <c r="GM479" i="7" s="1"/>
  <c r="FS481" i="7"/>
  <c r="GY481" i="7" s="1"/>
  <c r="FW483" i="7"/>
  <c r="HC483" i="7" s="1"/>
  <c r="GA485" i="7"/>
  <c r="HG485" i="7" s="1"/>
  <c r="GE487" i="7"/>
  <c r="HK487" i="7" s="1"/>
  <c r="GI489" i="7"/>
  <c r="HO489" i="7" s="1"/>
  <c r="FI492" i="7"/>
  <c r="GO492" i="7" s="1"/>
  <c r="FM494" i="7"/>
  <c r="GS494" i="7" s="1"/>
  <c r="FQ496" i="7"/>
  <c r="GW496" i="7" s="1"/>
  <c r="FU498" i="7"/>
  <c r="HA498" i="7" s="1"/>
  <c r="GG500" i="7"/>
  <c r="HM500" i="7" s="1"/>
  <c r="FG503" i="7"/>
  <c r="GM503" i="7" s="1"/>
  <c r="FK505" i="7"/>
  <c r="GQ505" i="7" s="1"/>
  <c r="FO507" i="7"/>
  <c r="GU507" i="7" s="1"/>
  <c r="FS509" i="7"/>
  <c r="GY509" i="7" s="1"/>
  <c r="FW511" i="7"/>
  <c r="HC511" i="7" s="1"/>
  <c r="FX475" i="7"/>
  <c r="HD475" i="7" s="1"/>
  <c r="GB477" i="7"/>
  <c r="HH477" i="7" s="1"/>
  <c r="GF479" i="7"/>
  <c r="HL479" i="7" s="1"/>
  <c r="FN482" i="7"/>
  <c r="GT482" i="7" s="1"/>
  <c r="FR484" i="7"/>
  <c r="GX484" i="7" s="1"/>
  <c r="FV486" i="7"/>
  <c r="HB486" i="7" s="1"/>
  <c r="GH488" i="7"/>
  <c r="HN488" i="7" s="1"/>
  <c r="FH491" i="7"/>
  <c r="GN491" i="7" s="1"/>
  <c r="FL493" i="7"/>
  <c r="GR493" i="7" s="1"/>
  <c r="FP495" i="7"/>
  <c r="GV495" i="7" s="1"/>
  <c r="GB497" i="7"/>
  <c r="HH497" i="7" s="1"/>
  <c r="GF499" i="7"/>
  <c r="HL499" i="7" s="1"/>
  <c r="FF502" i="7"/>
  <c r="GL502" i="7" s="1"/>
  <c r="FJ504" i="7"/>
  <c r="GP504" i="7" s="1"/>
  <c r="FN506" i="7"/>
  <c r="GT506" i="7" s="1"/>
  <c r="FR508" i="7"/>
  <c r="GX508" i="7" s="1"/>
  <c r="FV510" i="7"/>
  <c r="HB510" i="7" s="1"/>
  <c r="FN425" i="7"/>
  <c r="GT425" i="7" s="1"/>
  <c r="FR427" i="7"/>
  <c r="GX427" i="7" s="1"/>
  <c r="GD429" i="7"/>
  <c r="HJ429" i="7" s="1"/>
  <c r="GH431" i="7"/>
  <c r="HN431" i="7" s="1"/>
  <c r="FH434" i="7"/>
  <c r="GN434" i="7" s="1"/>
  <c r="FL436" i="7"/>
  <c r="GR436" i="7" s="1"/>
  <c r="FP438" i="7"/>
  <c r="GV438" i="7" s="1"/>
  <c r="GB440" i="7"/>
  <c r="HH440" i="7" s="1"/>
  <c r="GF442" i="7"/>
  <c r="HL442" i="7" s="1"/>
  <c r="FF445" i="7"/>
  <c r="GL445" i="7" s="1"/>
  <c r="FJ447" i="7"/>
  <c r="GP447" i="7" s="1"/>
  <c r="FV449" i="7"/>
  <c r="HB449" i="7" s="1"/>
  <c r="FZ451" i="7"/>
  <c r="HF451" i="7" s="1"/>
  <c r="GD453" i="7"/>
  <c r="HJ453" i="7" s="1"/>
  <c r="GH455" i="7"/>
  <c r="HN455" i="7" s="1"/>
  <c r="FH458" i="7"/>
  <c r="GN458" i="7" s="1"/>
  <c r="FL460" i="7"/>
  <c r="GR460" i="7" s="1"/>
  <c r="FX462" i="7"/>
  <c r="HD462" i="7" s="1"/>
  <c r="GB464" i="7"/>
  <c r="HH464" i="7" s="1"/>
  <c r="GF466" i="7"/>
  <c r="HL466" i="7" s="1"/>
  <c r="FF469" i="7"/>
  <c r="GL469" i="7" s="1"/>
  <c r="FJ471" i="7"/>
  <c r="GP471" i="7" s="1"/>
  <c r="FV473" i="7"/>
  <c r="HB473" i="7" s="1"/>
  <c r="FZ475" i="7"/>
  <c r="HF475" i="7" s="1"/>
  <c r="GD477" i="7"/>
  <c r="HJ477" i="7" s="1"/>
  <c r="GH479" i="7"/>
  <c r="HN479" i="7" s="1"/>
  <c r="FH482" i="7"/>
  <c r="GN482" i="7" s="1"/>
  <c r="FL484" i="7"/>
  <c r="GR484" i="7" s="1"/>
  <c r="FP486" i="7"/>
  <c r="GV486" i="7" s="1"/>
  <c r="FT488" i="7"/>
  <c r="GZ488" i="7" s="1"/>
  <c r="FX490" i="7"/>
  <c r="HD490" i="7" s="1"/>
  <c r="GB492" i="7"/>
  <c r="HH492" i="7" s="1"/>
  <c r="GF494" i="7"/>
  <c r="HL494" i="7" s="1"/>
  <c r="FF497" i="7"/>
  <c r="GL497" i="7" s="1"/>
  <c r="FJ499" i="7"/>
  <c r="GP499" i="7" s="1"/>
  <c r="FN501" i="7"/>
  <c r="GT501" i="7" s="1"/>
  <c r="FR503" i="7"/>
  <c r="GX503" i="7" s="1"/>
  <c r="FV505" i="7"/>
  <c r="HB505" i="7" s="1"/>
  <c r="FZ507" i="7"/>
  <c r="HF507" i="7" s="1"/>
  <c r="GD509" i="7"/>
  <c r="HJ509" i="7" s="1"/>
  <c r="GH511" i="7"/>
  <c r="HN511" i="7" s="1"/>
  <c r="FS183" i="7"/>
  <c r="GY183" i="7" s="1"/>
  <c r="FW185" i="7"/>
  <c r="HC185" i="7" s="1"/>
  <c r="GA187" i="7"/>
  <c r="HG187" i="7" s="1"/>
  <c r="FI190" i="7"/>
  <c r="GO190" i="7" s="1"/>
  <c r="FM192" i="7"/>
  <c r="GS192" i="7" s="1"/>
  <c r="FY194" i="7"/>
  <c r="HE194" i="7" s="1"/>
  <c r="GC196" i="7"/>
  <c r="HI196" i="7" s="1"/>
  <c r="GG198" i="7"/>
  <c r="HM198" i="7" s="1"/>
  <c r="FG201" i="7"/>
  <c r="GM201" i="7" s="1"/>
  <c r="FK203" i="7"/>
  <c r="GQ203" i="7" s="1"/>
  <c r="FW205" i="7"/>
  <c r="HC205" i="7" s="1"/>
  <c r="GA207" i="7"/>
  <c r="HG207" i="7" s="1"/>
  <c r="GE209" i="7"/>
  <c r="HK209" i="7" s="1"/>
  <c r="GI211" i="7"/>
  <c r="HO211" i="7" s="1"/>
  <c r="FI214" i="7"/>
  <c r="GO214" i="7" s="1"/>
  <c r="FM216" i="7"/>
  <c r="GS216" i="7" s="1"/>
  <c r="FQ218" i="7"/>
  <c r="GW218" i="7" s="1"/>
  <c r="GC220" i="7"/>
  <c r="HI220" i="7" s="1"/>
  <c r="GG222" i="7"/>
  <c r="HM222" i="7" s="1"/>
  <c r="FG225" i="7"/>
  <c r="GM225" i="7" s="1"/>
  <c r="FK227" i="7"/>
  <c r="GQ227" i="7" s="1"/>
  <c r="FO229" i="7"/>
  <c r="GU229" i="7" s="1"/>
  <c r="FS231" i="7"/>
  <c r="GY231" i="7" s="1"/>
  <c r="FW233" i="7"/>
  <c r="HC233" i="7" s="1"/>
  <c r="GA235" i="7"/>
  <c r="HG235" i="7" s="1"/>
  <c r="GE237" i="7"/>
  <c r="HK237" i="7" s="1"/>
  <c r="GI239" i="7"/>
  <c r="HO239" i="7" s="1"/>
  <c r="FI242" i="7"/>
  <c r="GO242" i="7" s="1"/>
  <c r="FM244" i="7"/>
  <c r="GS244" i="7" s="1"/>
  <c r="FY246" i="7"/>
  <c r="HE246" i="7" s="1"/>
  <c r="GC248" i="7"/>
  <c r="HI248" i="7" s="1"/>
  <c r="GG250" i="7"/>
  <c r="HM250" i="7" s="1"/>
  <c r="FG253" i="7"/>
  <c r="GM253" i="7" s="1"/>
  <c r="FK255" i="7"/>
  <c r="GQ255" i="7" s="1"/>
  <c r="FW257" i="7"/>
  <c r="HC257" i="7" s="1"/>
  <c r="GA259" i="7"/>
  <c r="HG259" i="7" s="1"/>
  <c r="GE261" i="7"/>
  <c r="HK261" i="7" s="1"/>
  <c r="GI263" i="7"/>
  <c r="HO263" i="7" s="1"/>
  <c r="FI266" i="7"/>
  <c r="GO266" i="7" s="1"/>
  <c r="FM268" i="7"/>
  <c r="GS268" i="7" s="1"/>
  <c r="FY270" i="7"/>
  <c r="HE270" i="7" s="1"/>
  <c r="GC272" i="7"/>
  <c r="HI272" i="7" s="1"/>
  <c r="GG274" i="7"/>
  <c r="HM274" i="7" s="1"/>
  <c r="FG277" i="7"/>
  <c r="GM277" i="7" s="1"/>
  <c r="FK279" i="7"/>
  <c r="GQ279" i="7" s="1"/>
  <c r="FW281" i="7"/>
  <c r="HC281" i="7" s="1"/>
  <c r="GA283" i="7"/>
  <c r="HG283" i="7" s="1"/>
  <c r="GE285" i="7"/>
  <c r="HK285" i="7" s="1"/>
  <c r="GI287" i="7"/>
  <c r="HO287" i="7" s="1"/>
  <c r="FI290" i="7"/>
  <c r="GO290" i="7" s="1"/>
  <c r="FQ294" i="7"/>
  <c r="GW294" i="7" s="1"/>
  <c r="FU296" i="7"/>
  <c r="HA296" i="7" s="1"/>
  <c r="FY298" i="7"/>
  <c r="HE298" i="7" s="1"/>
  <c r="GC300" i="7"/>
  <c r="HI300" i="7" s="1"/>
  <c r="GG302" i="7"/>
  <c r="HM302" i="7" s="1"/>
  <c r="FG305" i="7"/>
  <c r="GM305" i="7" s="1"/>
  <c r="FK307" i="7"/>
  <c r="GQ307" i="7" s="1"/>
  <c r="FO309" i="7"/>
  <c r="GU309" i="7" s="1"/>
  <c r="FS311" i="7"/>
  <c r="GY311" i="7" s="1"/>
  <c r="FV160" i="7"/>
  <c r="HB160" i="7" s="1"/>
  <c r="FZ162" i="7"/>
  <c r="HF162" i="7" s="1"/>
  <c r="GD164" i="7"/>
  <c r="HJ164" i="7" s="1"/>
  <c r="GH166" i="7"/>
  <c r="HN166" i="7" s="1"/>
  <c r="FH169" i="7"/>
  <c r="GN169" i="7" s="1"/>
  <c r="FL171" i="7"/>
  <c r="GR171" i="7" s="1"/>
  <c r="FP173" i="7"/>
  <c r="GV173" i="7" s="1"/>
  <c r="FT175" i="7"/>
  <c r="GZ175" i="7" s="1"/>
  <c r="FX177" i="7"/>
  <c r="HD177" i="7" s="1"/>
  <c r="GB179" i="7"/>
  <c r="HH179" i="7" s="1"/>
  <c r="GF181" i="7"/>
  <c r="HL181" i="7" s="1"/>
  <c r="FF184" i="7"/>
  <c r="GL184" i="7" s="1"/>
  <c r="FJ186" i="7"/>
  <c r="GP186" i="7" s="1"/>
  <c r="FN188" i="7"/>
  <c r="GT188" i="7" s="1"/>
  <c r="FR190" i="7"/>
  <c r="GX190" i="7" s="1"/>
  <c r="FV192" i="7"/>
  <c r="HB192" i="7" s="1"/>
  <c r="FZ194" i="7"/>
  <c r="HF194" i="7" s="1"/>
  <c r="FH197" i="7"/>
  <c r="GN197" i="7" s="1"/>
  <c r="FL199" i="7"/>
  <c r="GR199" i="7" s="1"/>
  <c r="FX201" i="7"/>
  <c r="HD201" i="7" s="1"/>
  <c r="GB203" i="7"/>
  <c r="HH203" i="7" s="1"/>
  <c r="GF205" i="7"/>
  <c r="HL205" i="7" s="1"/>
  <c r="FF208" i="7"/>
  <c r="GL208" i="7" s="1"/>
  <c r="FJ210" i="7"/>
  <c r="GP210" i="7" s="1"/>
  <c r="FR214" i="7"/>
  <c r="GX214" i="7" s="1"/>
  <c r="FV216" i="7"/>
  <c r="HB216" i="7" s="1"/>
  <c r="FZ218" i="7"/>
  <c r="HF218" i="7" s="1"/>
  <c r="GD220" i="7"/>
  <c r="HJ220" i="7" s="1"/>
  <c r="GH222" i="7"/>
  <c r="HN222" i="7" s="1"/>
  <c r="FP225" i="7"/>
  <c r="GV225" i="7" s="1"/>
  <c r="FT227" i="7"/>
  <c r="GZ227" i="7" s="1"/>
  <c r="FX229" i="7"/>
  <c r="HD229" i="7" s="1"/>
  <c r="GB231" i="7"/>
  <c r="HH231" i="7" s="1"/>
  <c r="GF233" i="7"/>
  <c r="HL233" i="7" s="1"/>
  <c r="FF236" i="7"/>
  <c r="GL236" i="7" s="1"/>
  <c r="FJ238" i="7"/>
  <c r="GP238" i="7" s="1"/>
  <c r="FN240" i="7"/>
  <c r="GT240" i="7" s="1"/>
  <c r="FR242" i="7"/>
  <c r="GX242" i="7" s="1"/>
  <c r="FV244" i="7"/>
  <c r="HB244" i="7" s="1"/>
  <c r="FZ246" i="7"/>
  <c r="HF246" i="7" s="1"/>
  <c r="GH250" i="7"/>
  <c r="HN250" i="7" s="1"/>
  <c r="FH253" i="7"/>
  <c r="GN253" i="7" s="1"/>
  <c r="FL255" i="7"/>
  <c r="GR255" i="7" s="1"/>
  <c r="FP257" i="7"/>
  <c r="GV257" i="7" s="1"/>
  <c r="FT259" i="7"/>
  <c r="GZ259" i="7" s="1"/>
  <c r="FX261" i="7"/>
  <c r="HD261" i="7" s="1"/>
  <c r="GB263" i="7"/>
  <c r="HH263" i="7" s="1"/>
  <c r="GF265" i="7"/>
  <c r="HL265" i="7" s="1"/>
  <c r="FF268" i="7"/>
  <c r="GL268" i="7" s="1"/>
  <c r="FJ270" i="7"/>
  <c r="GP270" i="7" s="1"/>
  <c r="FV272" i="7"/>
  <c r="HB272" i="7" s="1"/>
  <c r="FZ274" i="7"/>
  <c r="HF274" i="7" s="1"/>
  <c r="FH277" i="7"/>
  <c r="GN277" i="7" s="1"/>
  <c r="FL279" i="7"/>
  <c r="GR279" i="7" s="1"/>
  <c r="FP281" i="7"/>
  <c r="GV281" i="7" s="1"/>
  <c r="FT283" i="7"/>
  <c r="GZ283" i="7" s="1"/>
  <c r="FX285" i="7"/>
  <c r="HD285" i="7" s="1"/>
  <c r="GB287" i="7"/>
  <c r="HH287" i="7" s="1"/>
  <c r="GF289" i="7"/>
  <c r="HL289" i="7" s="1"/>
  <c r="FF292" i="7"/>
  <c r="GL292" i="7" s="1"/>
  <c r="FJ294" i="7"/>
  <c r="GP294" i="7" s="1"/>
  <c r="FN296" i="7"/>
  <c r="GT296" i="7" s="1"/>
  <c r="FR298" i="7"/>
  <c r="GX298" i="7" s="1"/>
  <c r="FZ302" i="7"/>
  <c r="HF302" i="7" s="1"/>
  <c r="GD304" i="7"/>
  <c r="HJ304" i="7" s="1"/>
  <c r="GH306" i="7"/>
  <c r="HN306" i="7" s="1"/>
  <c r="FW160" i="7"/>
  <c r="HC160" i="7" s="1"/>
  <c r="GA162" i="7"/>
  <c r="HG162" i="7" s="1"/>
  <c r="GE164" i="7"/>
  <c r="HK164" i="7" s="1"/>
  <c r="GI166" i="7"/>
  <c r="HO166" i="7" s="1"/>
  <c r="FQ169" i="7"/>
  <c r="GW169" i="7" s="1"/>
  <c r="FU171" i="7"/>
  <c r="HA171" i="7" s="1"/>
  <c r="FY173" i="7"/>
  <c r="HE173" i="7" s="1"/>
  <c r="GC175" i="7"/>
  <c r="HI175" i="7" s="1"/>
  <c r="GG177" i="7"/>
  <c r="HM177" i="7" s="1"/>
  <c r="FG180" i="7"/>
  <c r="GM180" i="7" s="1"/>
  <c r="FK182" i="7"/>
  <c r="GQ182" i="7" s="1"/>
  <c r="FS186" i="7"/>
  <c r="GY186" i="7" s="1"/>
  <c r="FW188" i="7"/>
  <c r="HC188" i="7" s="1"/>
  <c r="GA190" i="7"/>
  <c r="HG190" i="7" s="1"/>
  <c r="GI194" i="7"/>
  <c r="HO194" i="7" s="1"/>
  <c r="FI197" i="7"/>
  <c r="GO197" i="7" s="1"/>
  <c r="FM199" i="7"/>
  <c r="GS199" i="7" s="1"/>
  <c r="FQ201" i="7"/>
  <c r="GW201" i="7" s="1"/>
  <c r="FU203" i="7"/>
  <c r="HA203" i="7" s="1"/>
  <c r="GG205" i="7"/>
  <c r="HM205" i="7" s="1"/>
  <c r="FG208" i="7"/>
  <c r="GM208" i="7" s="1"/>
  <c r="FS210" i="7"/>
  <c r="GY210" i="7" s="1"/>
  <c r="FW212" i="7"/>
  <c r="HC212" i="7" s="1"/>
  <c r="GA214" i="7"/>
  <c r="HG214" i="7" s="1"/>
  <c r="GE216" i="7"/>
  <c r="HK216" i="7" s="1"/>
  <c r="GI218" i="7"/>
  <c r="HO218" i="7" s="1"/>
  <c r="FI221" i="7"/>
  <c r="GO221" i="7" s="1"/>
  <c r="FM223" i="7"/>
  <c r="GS223" i="7" s="1"/>
  <c r="FQ225" i="7"/>
  <c r="GW225" i="7" s="1"/>
  <c r="FU227" i="7"/>
  <c r="HA227" i="7" s="1"/>
  <c r="GG229" i="7"/>
  <c r="HM229" i="7" s="1"/>
  <c r="FO232" i="7"/>
  <c r="GU232" i="7" s="1"/>
  <c r="FS234" i="7"/>
  <c r="GY234" i="7" s="1"/>
  <c r="FW236" i="7"/>
  <c r="HC236" i="7" s="1"/>
  <c r="GA238" i="7"/>
  <c r="HG238" i="7" s="1"/>
  <c r="GE240" i="7"/>
  <c r="HK240" i="7" s="1"/>
  <c r="GI242" i="7"/>
  <c r="HO242" i="7" s="1"/>
  <c r="FQ245" i="7"/>
  <c r="GW245" i="7" s="1"/>
  <c r="FU247" i="7"/>
  <c r="HA247" i="7" s="1"/>
  <c r="FY249" i="7"/>
  <c r="HE249" i="7" s="1"/>
  <c r="GC251" i="7"/>
  <c r="HI251" i="7" s="1"/>
  <c r="GG253" i="7"/>
  <c r="HM253" i="7" s="1"/>
  <c r="FG256" i="7"/>
  <c r="GM256" i="7" s="1"/>
  <c r="FS258" i="7"/>
  <c r="GY258" i="7" s="1"/>
  <c r="FW260" i="7"/>
  <c r="HC260" i="7" s="1"/>
  <c r="GA262" i="7"/>
  <c r="HG262" i="7" s="1"/>
  <c r="GE264" i="7"/>
  <c r="HK264" i="7" s="1"/>
  <c r="GI266" i="7"/>
  <c r="HO266" i="7" s="1"/>
  <c r="FQ269" i="7"/>
  <c r="GW269" i="7" s="1"/>
  <c r="FU271" i="7"/>
  <c r="HA271" i="7" s="1"/>
  <c r="FY273" i="7"/>
  <c r="HE273" i="7" s="1"/>
  <c r="GC275" i="7"/>
  <c r="HI275" i="7" s="1"/>
  <c r="GG277" i="7"/>
  <c r="HM277" i="7" s="1"/>
  <c r="FG280" i="7"/>
  <c r="GM280" i="7" s="1"/>
  <c r="FK282" i="7"/>
  <c r="GQ282" i="7" s="1"/>
  <c r="FO284" i="7"/>
  <c r="GU284" i="7" s="1"/>
  <c r="FS286" i="7"/>
  <c r="GY286" i="7" s="1"/>
  <c r="FW288" i="7"/>
  <c r="HC288" i="7" s="1"/>
  <c r="GA290" i="7"/>
  <c r="HG290" i="7" s="1"/>
  <c r="GE292" i="7"/>
  <c r="HK292" i="7" s="1"/>
  <c r="GI294" i="7"/>
  <c r="HO294" i="7" s="1"/>
  <c r="FQ297" i="7"/>
  <c r="GW297" i="7" s="1"/>
  <c r="FU299" i="7"/>
  <c r="HA299" i="7" s="1"/>
  <c r="FY301" i="7"/>
  <c r="HE301" i="7" s="1"/>
  <c r="GC303" i="7"/>
  <c r="HI303" i="7" s="1"/>
  <c r="GG305" i="7"/>
  <c r="HM305" i="7" s="1"/>
  <c r="FG308" i="7"/>
  <c r="GM308" i="7" s="1"/>
  <c r="FK310" i="7"/>
  <c r="GQ310" i="7" s="1"/>
  <c r="FV159" i="7"/>
  <c r="HB159" i="7" s="1"/>
  <c r="FZ161" i="7"/>
  <c r="HF161" i="7" s="1"/>
  <c r="GD163" i="7"/>
  <c r="HJ163" i="7" s="1"/>
  <c r="GH165" i="7"/>
  <c r="HN165" i="7" s="1"/>
  <c r="FH168" i="7"/>
  <c r="GN168" i="7" s="1"/>
  <c r="FL170" i="7"/>
  <c r="GR170" i="7" s="1"/>
  <c r="FP172" i="7"/>
  <c r="GV172" i="7" s="1"/>
  <c r="FT174" i="7"/>
  <c r="GZ174" i="7" s="1"/>
  <c r="FX176" i="7"/>
  <c r="HD176" i="7" s="1"/>
  <c r="GB178" i="7"/>
  <c r="HH178" i="7" s="1"/>
  <c r="GF180" i="7"/>
  <c r="HL180" i="7" s="1"/>
  <c r="FF183" i="7"/>
  <c r="GL183" i="7" s="1"/>
  <c r="FJ185" i="7"/>
  <c r="GP185" i="7" s="1"/>
  <c r="FN187" i="7"/>
  <c r="GT187" i="7" s="1"/>
  <c r="FR189" i="7"/>
  <c r="GX189" i="7" s="1"/>
  <c r="FV191" i="7"/>
  <c r="HB191" i="7" s="1"/>
  <c r="FZ193" i="7"/>
  <c r="HF193" i="7" s="1"/>
  <c r="GD195" i="7"/>
  <c r="HJ195" i="7" s="1"/>
  <c r="GH197" i="7"/>
  <c r="HN197" i="7" s="1"/>
  <c r="FH200" i="7"/>
  <c r="GN200" i="7" s="1"/>
  <c r="FL202" i="7"/>
  <c r="GR202" i="7" s="1"/>
  <c r="FP204" i="7"/>
  <c r="GV204" i="7" s="1"/>
  <c r="FT206" i="7"/>
  <c r="GZ206" i="7" s="1"/>
  <c r="FX208" i="7"/>
  <c r="HD208" i="7" s="1"/>
  <c r="GB210" i="7"/>
  <c r="HH210" i="7" s="1"/>
  <c r="FJ213" i="7"/>
  <c r="GP213" i="7" s="1"/>
  <c r="FN215" i="7"/>
  <c r="GT215" i="7" s="1"/>
  <c r="FR217" i="7"/>
  <c r="GX217" i="7" s="1"/>
  <c r="FV219" i="7"/>
  <c r="HB219" i="7" s="1"/>
  <c r="FZ221" i="7"/>
  <c r="HF221" i="7" s="1"/>
  <c r="GD223" i="7"/>
  <c r="HJ223" i="7" s="1"/>
  <c r="FL226" i="7"/>
  <c r="GR226" i="7" s="1"/>
  <c r="FP228" i="7"/>
  <c r="GV228" i="7" s="1"/>
  <c r="FT230" i="7"/>
  <c r="GZ230" i="7" s="1"/>
  <c r="FX232" i="7"/>
  <c r="HD232" i="7" s="1"/>
  <c r="GB234" i="7"/>
  <c r="HH234" i="7" s="1"/>
  <c r="FF239" i="7"/>
  <c r="GL239" i="7" s="1"/>
  <c r="FR241" i="7"/>
  <c r="GX241" i="7" s="1"/>
  <c r="FV243" i="7"/>
  <c r="HB243" i="7" s="1"/>
  <c r="FZ245" i="7"/>
  <c r="HF245" i="7" s="1"/>
  <c r="GD247" i="7"/>
  <c r="HJ247" i="7" s="1"/>
  <c r="GH249" i="7"/>
  <c r="HN249" i="7" s="1"/>
  <c r="FH252" i="7"/>
  <c r="GN252" i="7" s="1"/>
  <c r="FT254" i="7"/>
  <c r="GZ254" i="7" s="1"/>
  <c r="FX256" i="7"/>
  <c r="HD256" i="7" s="1"/>
  <c r="GB258" i="7"/>
  <c r="HH258" i="7" s="1"/>
  <c r="GF260" i="7"/>
  <c r="HL260" i="7" s="1"/>
  <c r="FF263" i="7"/>
  <c r="GL263" i="7" s="1"/>
  <c r="FJ265" i="7"/>
  <c r="GP265" i="7" s="1"/>
  <c r="FN267" i="7"/>
  <c r="GT267" i="7" s="1"/>
  <c r="FR269" i="7"/>
  <c r="GX269" i="7" s="1"/>
  <c r="FV271" i="7"/>
  <c r="HB271" i="7" s="1"/>
  <c r="FZ273" i="7"/>
  <c r="HF273" i="7" s="1"/>
  <c r="GD275" i="7"/>
  <c r="HJ275" i="7" s="1"/>
  <c r="GH277" i="7"/>
  <c r="HN277" i="7" s="1"/>
  <c r="FH280" i="7"/>
  <c r="GN280" i="7" s="1"/>
  <c r="FL282" i="7"/>
  <c r="GR282" i="7" s="1"/>
  <c r="FP284" i="7"/>
  <c r="GV284" i="7" s="1"/>
  <c r="FT286" i="7"/>
  <c r="GZ286" i="7" s="1"/>
  <c r="GF288" i="7"/>
  <c r="HL288" i="7" s="1"/>
  <c r="FF291" i="7"/>
  <c r="GL291" i="7" s="1"/>
  <c r="FR293" i="7"/>
  <c r="GX293" i="7" s="1"/>
  <c r="FV295" i="7"/>
  <c r="HB295" i="7" s="1"/>
  <c r="FZ297" i="7"/>
  <c r="HF297" i="7" s="1"/>
  <c r="GD299" i="7"/>
  <c r="HJ299" i="7" s="1"/>
  <c r="FL302" i="7"/>
  <c r="GR302" i="7" s="1"/>
  <c r="FP304" i="7"/>
  <c r="GV304" i="7" s="1"/>
  <c r="GB306" i="7"/>
  <c r="HH306" i="7" s="1"/>
  <c r="GF308" i="7"/>
  <c r="HL308" i="7" s="1"/>
  <c r="FF311" i="7"/>
  <c r="GL311" i="7" s="1"/>
  <c r="FF313" i="7"/>
  <c r="GL313" i="7" s="1"/>
  <c r="FJ315" i="7"/>
  <c r="GP315" i="7" s="1"/>
  <c r="FV317" i="7"/>
  <c r="HB317" i="7" s="1"/>
  <c r="FZ319" i="7"/>
  <c r="HF319" i="7" s="1"/>
  <c r="GD321" i="7"/>
  <c r="HJ321" i="7" s="1"/>
  <c r="GH323" i="7"/>
  <c r="HN323" i="7" s="1"/>
  <c r="FH326" i="7"/>
  <c r="GN326" i="7" s="1"/>
  <c r="FL328" i="7"/>
  <c r="GR328" i="7" s="1"/>
  <c r="GI311" i="7"/>
  <c r="HO311" i="7" s="1"/>
  <c r="FI314" i="7"/>
  <c r="GO314" i="7" s="1"/>
  <c r="FQ318" i="7"/>
  <c r="GW318" i="7" s="1"/>
  <c r="FU320" i="7"/>
  <c r="HA320" i="7" s="1"/>
  <c r="FY322" i="7"/>
  <c r="HE322" i="7" s="1"/>
  <c r="GC324" i="7"/>
  <c r="HI324" i="7" s="1"/>
  <c r="GG326" i="7"/>
  <c r="HM326" i="7" s="1"/>
  <c r="FW329" i="7"/>
  <c r="HC329" i="7" s="1"/>
  <c r="GA331" i="7"/>
  <c r="HG331" i="7" s="1"/>
  <c r="GE333" i="7"/>
  <c r="HK333" i="7" s="1"/>
  <c r="GI335" i="7"/>
  <c r="HO335" i="7" s="1"/>
  <c r="FI338" i="7"/>
  <c r="GO338" i="7" s="1"/>
  <c r="FM340" i="7"/>
  <c r="GS340" i="7" s="1"/>
  <c r="FQ342" i="7"/>
  <c r="GW342" i="7" s="1"/>
  <c r="FU344" i="7"/>
  <c r="HA344" i="7" s="1"/>
  <c r="FY346" i="7"/>
  <c r="HE346" i="7" s="1"/>
  <c r="GC348" i="7"/>
  <c r="HI348" i="7" s="1"/>
  <c r="GG350" i="7"/>
  <c r="HM350" i="7" s="1"/>
  <c r="FG353" i="7"/>
  <c r="GM353" i="7" s="1"/>
  <c r="FK355" i="7"/>
  <c r="GQ355" i="7" s="1"/>
  <c r="FW357" i="7"/>
  <c r="HC357" i="7" s="1"/>
  <c r="GA359" i="7"/>
  <c r="HG359" i="7" s="1"/>
  <c r="GE361" i="7"/>
  <c r="HK361" i="7" s="1"/>
  <c r="GI363" i="7"/>
  <c r="HO363" i="7" s="1"/>
  <c r="FI366" i="7"/>
  <c r="GO366" i="7" s="1"/>
  <c r="FM368" i="7"/>
  <c r="GS368" i="7" s="1"/>
  <c r="FQ370" i="7"/>
  <c r="GW370" i="7" s="1"/>
  <c r="FY374" i="7"/>
  <c r="HE374" i="7" s="1"/>
  <c r="GC376" i="7"/>
  <c r="HI376" i="7" s="1"/>
  <c r="GG378" i="7"/>
  <c r="HM378" i="7" s="1"/>
  <c r="FG381" i="7"/>
  <c r="GM381" i="7" s="1"/>
  <c r="FK383" i="7"/>
  <c r="GQ383" i="7" s="1"/>
  <c r="FO385" i="7"/>
  <c r="GU385" i="7" s="1"/>
  <c r="FS387" i="7"/>
  <c r="GY387" i="7" s="1"/>
  <c r="GE389" i="7"/>
  <c r="HK389" i="7" s="1"/>
  <c r="GI391" i="7"/>
  <c r="HO391" i="7" s="1"/>
  <c r="FI394" i="7"/>
  <c r="GO394" i="7" s="1"/>
  <c r="FM396" i="7"/>
  <c r="GS396" i="7" s="1"/>
  <c r="FQ398" i="7"/>
  <c r="GW398" i="7" s="1"/>
  <c r="FU400" i="7"/>
  <c r="HA400" i="7" s="1"/>
  <c r="FY402" i="7"/>
  <c r="HE402" i="7" s="1"/>
  <c r="GC404" i="7"/>
  <c r="HI404" i="7" s="1"/>
  <c r="GG406" i="7"/>
  <c r="HM406" i="7" s="1"/>
  <c r="FG409" i="7"/>
  <c r="GM409" i="7" s="1"/>
  <c r="FK411" i="7"/>
  <c r="GQ411" i="7" s="1"/>
  <c r="FO413" i="7"/>
  <c r="GU413" i="7" s="1"/>
  <c r="FS415" i="7"/>
  <c r="GY415" i="7" s="1"/>
  <c r="FW417" i="7"/>
  <c r="HC417" i="7" s="1"/>
  <c r="GA419" i="7"/>
  <c r="HG419" i="7" s="1"/>
  <c r="FI422" i="7"/>
  <c r="GO422" i="7" s="1"/>
  <c r="FM424" i="7"/>
  <c r="GS424" i="7" s="1"/>
  <c r="FQ426" i="7"/>
  <c r="GW426" i="7" s="1"/>
  <c r="FU428" i="7"/>
  <c r="HA428" i="7" s="1"/>
  <c r="FY430" i="7"/>
  <c r="HE430" i="7" s="1"/>
  <c r="FG433" i="7"/>
  <c r="GM433" i="7" s="1"/>
  <c r="FK435" i="7"/>
  <c r="GQ435" i="7" s="1"/>
  <c r="FO437" i="7"/>
  <c r="GU437" i="7" s="1"/>
  <c r="FS439" i="7"/>
  <c r="GY439" i="7" s="1"/>
  <c r="GE441" i="7"/>
  <c r="HK441" i="7" s="1"/>
  <c r="GI443" i="7"/>
  <c r="HO443" i="7" s="1"/>
  <c r="FI446" i="7"/>
  <c r="GO446" i="7" s="1"/>
  <c r="FM448" i="7"/>
  <c r="GS448" i="7" s="1"/>
  <c r="FQ450" i="7"/>
  <c r="GW450" i="7" s="1"/>
  <c r="FY454" i="7"/>
  <c r="HE454" i="7" s="1"/>
  <c r="GC456" i="7"/>
  <c r="HI456" i="7" s="1"/>
  <c r="GG458" i="7"/>
  <c r="HM458" i="7" s="1"/>
  <c r="FG461" i="7"/>
  <c r="GM461" i="7" s="1"/>
  <c r="FK463" i="7"/>
  <c r="GQ463" i="7" s="1"/>
  <c r="FW465" i="7"/>
  <c r="HC465" i="7" s="1"/>
  <c r="GA467" i="7"/>
  <c r="HG467" i="7" s="1"/>
  <c r="GE469" i="7"/>
  <c r="HK469" i="7" s="1"/>
  <c r="GI471" i="7"/>
  <c r="HO471" i="7" s="1"/>
  <c r="FI474" i="7"/>
  <c r="GO474" i="7" s="1"/>
  <c r="FN308" i="7"/>
  <c r="GT308" i="7" s="1"/>
  <c r="FR310" i="7"/>
  <c r="GX310" i="7" s="1"/>
  <c r="FV312" i="7"/>
  <c r="HB312" i="7" s="1"/>
  <c r="FZ314" i="7"/>
  <c r="HF314" i="7" s="1"/>
  <c r="FH317" i="7"/>
  <c r="GN317" i="7" s="1"/>
  <c r="FL319" i="7"/>
  <c r="GR319" i="7" s="1"/>
  <c r="FP321" i="7"/>
  <c r="GV321" i="7" s="1"/>
  <c r="FT323" i="7"/>
  <c r="GZ323" i="7" s="1"/>
  <c r="FX325" i="7"/>
  <c r="HD325" i="7" s="1"/>
  <c r="GB327" i="7"/>
  <c r="HH327" i="7" s="1"/>
  <c r="GF329" i="7"/>
  <c r="HL329" i="7" s="1"/>
  <c r="FF332" i="7"/>
  <c r="GL332" i="7" s="1"/>
  <c r="FR334" i="7"/>
  <c r="GX334" i="7" s="1"/>
  <c r="GD336" i="7"/>
  <c r="HJ336" i="7" s="1"/>
  <c r="GH338" i="7"/>
  <c r="HN338" i="7" s="1"/>
  <c r="FH341" i="7"/>
  <c r="GN341" i="7" s="1"/>
  <c r="FL343" i="7"/>
  <c r="GR343" i="7" s="1"/>
  <c r="FP345" i="7"/>
  <c r="GV345" i="7" s="1"/>
  <c r="FT347" i="7"/>
  <c r="GZ347" i="7" s="1"/>
  <c r="GF349" i="7"/>
  <c r="HL349" i="7" s="1"/>
  <c r="FF352" i="7"/>
  <c r="GL352" i="7" s="1"/>
  <c r="FJ354" i="7"/>
  <c r="GP354" i="7" s="1"/>
  <c r="FN356" i="7"/>
  <c r="GT356" i="7" s="1"/>
  <c r="FR358" i="7"/>
  <c r="GX358" i="7" s="1"/>
  <c r="FV360" i="7"/>
  <c r="HB360" i="7" s="1"/>
  <c r="FZ362" i="7"/>
  <c r="HF362" i="7" s="1"/>
  <c r="FH365" i="7"/>
  <c r="GN365" i="7" s="1"/>
  <c r="FL367" i="7"/>
  <c r="GR367" i="7" s="1"/>
  <c r="FX369" i="7"/>
  <c r="HD369" i="7" s="1"/>
  <c r="GB371" i="7"/>
  <c r="HH371" i="7" s="1"/>
  <c r="GF373" i="7"/>
  <c r="HL373" i="7" s="1"/>
  <c r="FF376" i="7"/>
  <c r="GL376" i="7" s="1"/>
  <c r="FJ378" i="7"/>
  <c r="GP378" i="7" s="1"/>
  <c r="FN380" i="7"/>
  <c r="GT380" i="7" s="1"/>
  <c r="FR382" i="7"/>
  <c r="GX382" i="7" s="1"/>
  <c r="FV384" i="7"/>
  <c r="HB384" i="7" s="1"/>
  <c r="FZ386" i="7"/>
  <c r="HF386" i="7" s="1"/>
  <c r="GD388" i="7"/>
  <c r="HJ388" i="7" s="1"/>
  <c r="GH390" i="7"/>
  <c r="HN390" i="7" s="1"/>
  <c r="FH393" i="7"/>
  <c r="GN393" i="7" s="1"/>
  <c r="FL395" i="7"/>
  <c r="GR395" i="7" s="1"/>
  <c r="FP397" i="7"/>
  <c r="GV397" i="7" s="1"/>
  <c r="FT399" i="7"/>
  <c r="GZ399" i="7" s="1"/>
  <c r="FX401" i="7"/>
  <c r="HD401" i="7" s="1"/>
  <c r="GB403" i="7"/>
  <c r="HH403" i="7" s="1"/>
  <c r="GF405" i="7"/>
  <c r="HL405" i="7" s="1"/>
  <c r="FF408" i="7"/>
  <c r="GL408" i="7" s="1"/>
  <c r="FJ410" i="7"/>
  <c r="GP410" i="7" s="1"/>
  <c r="FN412" i="7"/>
  <c r="GT412" i="7" s="1"/>
  <c r="FR414" i="7"/>
  <c r="GX414" i="7" s="1"/>
  <c r="FV416" i="7"/>
  <c r="HB416" i="7" s="1"/>
  <c r="FZ418" i="7"/>
  <c r="HF418" i="7" s="1"/>
  <c r="GD420" i="7"/>
  <c r="HJ420" i="7" s="1"/>
  <c r="GH422" i="7"/>
  <c r="HN422" i="7" s="1"/>
  <c r="FH425" i="7"/>
  <c r="GN425" i="7" s="1"/>
  <c r="FL427" i="7"/>
  <c r="GR427" i="7" s="1"/>
  <c r="FP429" i="7"/>
  <c r="GV429" i="7" s="1"/>
  <c r="FT431" i="7"/>
  <c r="GZ431" i="7" s="1"/>
  <c r="FX433" i="7"/>
  <c r="HD433" i="7" s="1"/>
  <c r="GB435" i="7"/>
  <c r="HH435" i="7" s="1"/>
  <c r="GF437" i="7"/>
  <c r="HL437" i="7" s="1"/>
  <c r="FF440" i="7"/>
  <c r="GL440" i="7" s="1"/>
  <c r="FJ442" i="7"/>
  <c r="GP442" i="7" s="1"/>
  <c r="FN444" i="7"/>
  <c r="GT444" i="7" s="1"/>
  <c r="FR446" i="7"/>
  <c r="GX446" i="7" s="1"/>
  <c r="FV448" i="7"/>
  <c r="HB448" i="7" s="1"/>
  <c r="FZ450" i="7"/>
  <c r="HF450" i="7" s="1"/>
  <c r="GH454" i="7"/>
  <c r="HN454" i="7" s="1"/>
  <c r="FH457" i="7"/>
  <c r="GN457" i="7" s="1"/>
  <c r="FL459" i="7"/>
  <c r="GR459" i="7" s="1"/>
  <c r="FP461" i="7"/>
  <c r="GV461" i="7" s="1"/>
  <c r="FT463" i="7"/>
  <c r="GZ463" i="7" s="1"/>
  <c r="FX465" i="7"/>
  <c r="HD465" i="7" s="1"/>
  <c r="GB467" i="7"/>
  <c r="HH467" i="7" s="1"/>
  <c r="GF469" i="7"/>
  <c r="HL469" i="7" s="1"/>
  <c r="FF472" i="7"/>
  <c r="GL472" i="7" s="1"/>
  <c r="FJ474" i="7"/>
  <c r="GP474" i="7" s="1"/>
  <c r="FI313" i="7"/>
  <c r="GO313" i="7" s="1"/>
  <c r="FM315" i="7"/>
  <c r="GS315" i="7" s="1"/>
  <c r="FQ317" i="7"/>
  <c r="GW317" i="7" s="1"/>
  <c r="FU319" i="7"/>
  <c r="HA319" i="7" s="1"/>
  <c r="GG321" i="7"/>
  <c r="HM321" i="7" s="1"/>
  <c r="FO324" i="7"/>
  <c r="GU324" i="7" s="1"/>
  <c r="FS326" i="7"/>
  <c r="GY326" i="7" s="1"/>
  <c r="FW328" i="7"/>
  <c r="HC328" i="7" s="1"/>
  <c r="GA330" i="7"/>
  <c r="HG330" i="7" s="1"/>
  <c r="GE332" i="7"/>
  <c r="HK332" i="7" s="1"/>
  <c r="GI334" i="7"/>
  <c r="HO334" i="7" s="1"/>
  <c r="FI337" i="7"/>
  <c r="GO337" i="7" s="1"/>
  <c r="FM339" i="7"/>
  <c r="GS339" i="7" s="1"/>
  <c r="FY341" i="7"/>
  <c r="HE341" i="7" s="1"/>
  <c r="GC343" i="7"/>
  <c r="HI343" i="7" s="1"/>
  <c r="GG345" i="7"/>
  <c r="HM345" i="7" s="1"/>
  <c r="FG348" i="7"/>
  <c r="GM348" i="7" s="1"/>
  <c r="FK350" i="7"/>
  <c r="GQ350" i="7" s="1"/>
  <c r="FO352" i="7"/>
  <c r="GU352" i="7" s="1"/>
  <c r="GA354" i="7"/>
  <c r="HG354" i="7" s="1"/>
  <c r="FI357" i="7"/>
  <c r="GO357" i="7" s="1"/>
  <c r="FM359" i="7"/>
  <c r="GS359" i="7" s="1"/>
  <c r="FQ361" i="7"/>
  <c r="GW361" i="7" s="1"/>
  <c r="FU363" i="7"/>
  <c r="HA363" i="7" s="1"/>
  <c r="FY365" i="7"/>
  <c r="HE365" i="7" s="1"/>
  <c r="GC367" i="7"/>
  <c r="HI367" i="7" s="1"/>
  <c r="GG369" i="7"/>
  <c r="HM369" i="7" s="1"/>
  <c r="FK374" i="7"/>
  <c r="GQ374" i="7" s="1"/>
  <c r="FO376" i="7"/>
  <c r="GU376" i="7" s="1"/>
  <c r="FS378" i="7"/>
  <c r="GY378" i="7" s="1"/>
  <c r="FW380" i="7"/>
  <c r="HC380" i="7" s="1"/>
  <c r="GA382" i="7"/>
  <c r="HG382" i="7" s="1"/>
  <c r="FI385" i="7"/>
  <c r="GO385" i="7" s="1"/>
  <c r="FM387" i="7"/>
  <c r="GS387" i="7" s="1"/>
  <c r="FY389" i="7"/>
  <c r="HE389" i="7" s="1"/>
  <c r="GC391" i="7"/>
  <c r="HI391" i="7" s="1"/>
  <c r="GG393" i="7"/>
  <c r="HM393" i="7" s="1"/>
  <c r="FG396" i="7"/>
  <c r="GM396" i="7" s="1"/>
  <c r="FK398" i="7"/>
  <c r="GQ398" i="7" s="1"/>
  <c r="FO400" i="7"/>
  <c r="GU400" i="7" s="1"/>
  <c r="FS402" i="7"/>
  <c r="GY402" i="7" s="1"/>
  <c r="FW404" i="7"/>
  <c r="HC404" i="7" s="1"/>
  <c r="GA406" i="7"/>
  <c r="HG406" i="7" s="1"/>
  <c r="GE408" i="7"/>
  <c r="HK408" i="7" s="1"/>
  <c r="GI410" i="7"/>
  <c r="HO410" i="7" s="1"/>
  <c r="FI413" i="7"/>
  <c r="GO413" i="7" s="1"/>
  <c r="FM415" i="7"/>
  <c r="GS415" i="7" s="1"/>
  <c r="FQ417" i="7"/>
  <c r="GW417" i="7" s="1"/>
  <c r="FU419" i="7"/>
  <c r="HA419" i="7" s="1"/>
  <c r="FY421" i="7"/>
  <c r="HE421" i="7" s="1"/>
  <c r="GC423" i="7"/>
  <c r="HI423" i="7" s="1"/>
  <c r="GG425" i="7"/>
  <c r="HM425" i="7" s="1"/>
  <c r="FG428" i="7"/>
  <c r="GM428" i="7" s="1"/>
  <c r="FK430" i="7"/>
  <c r="GQ430" i="7" s="1"/>
  <c r="FO432" i="7"/>
  <c r="GU432" i="7" s="1"/>
  <c r="FS434" i="7"/>
  <c r="GY434" i="7" s="1"/>
  <c r="FW436" i="7"/>
  <c r="HC436" i="7" s="1"/>
  <c r="GA438" i="7"/>
  <c r="HG438" i="7" s="1"/>
  <c r="GE440" i="7"/>
  <c r="HK440" i="7" s="1"/>
  <c r="GI442" i="7"/>
  <c r="HO442" i="7" s="1"/>
  <c r="FI445" i="7"/>
  <c r="GO445" i="7" s="1"/>
  <c r="FM447" i="7"/>
  <c r="GS447" i="7" s="1"/>
  <c r="FQ449" i="7"/>
  <c r="GW449" i="7" s="1"/>
  <c r="FU451" i="7"/>
  <c r="HA451" i="7" s="1"/>
  <c r="FY453" i="7"/>
  <c r="HE453" i="7" s="1"/>
  <c r="GC455" i="7"/>
  <c r="HI455" i="7" s="1"/>
  <c r="GG457" i="7"/>
  <c r="HM457" i="7" s="1"/>
  <c r="FG460" i="7"/>
  <c r="GM460" i="7" s="1"/>
  <c r="FK462" i="7"/>
  <c r="GQ462" i="7" s="1"/>
  <c r="FO464" i="7"/>
  <c r="GU464" i="7" s="1"/>
  <c r="FS466" i="7"/>
  <c r="GY466" i="7" s="1"/>
  <c r="FW468" i="7"/>
  <c r="HC468" i="7" s="1"/>
  <c r="GA470" i="7"/>
  <c r="HG470" i="7" s="1"/>
  <c r="GE472" i="7"/>
  <c r="HK472" i="7" s="1"/>
  <c r="FH312" i="7"/>
  <c r="GN312" i="7" s="1"/>
  <c r="FL314" i="7"/>
  <c r="GR314" i="7" s="1"/>
  <c r="FP316" i="7"/>
  <c r="GV316" i="7" s="1"/>
  <c r="FT318" i="7"/>
  <c r="GZ318" i="7" s="1"/>
  <c r="GF320" i="7"/>
  <c r="HL320" i="7" s="1"/>
  <c r="FF323" i="7"/>
  <c r="GL323" i="7" s="1"/>
  <c r="FJ325" i="7"/>
  <c r="GP325" i="7" s="1"/>
  <c r="FN327" i="7"/>
  <c r="GT327" i="7" s="1"/>
  <c r="FR329" i="7"/>
  <c r="GX329" i="7" s="1"/>
  <c r="FV331" i="7"/>
  <c r="HB331" i="7" s="1"/>
  <c r="GH333" i="7"/>
  <c r="HN333" i="7" s="1"/>
  <c r="FH336" i="7"/>
  <c r="GN336" i="7" s="1"/>
  <c r="FL338" i="7"/>
  <c r="GR338" i="7" s="1"/>
  <c r="FP340" i="7"/>
  <c r="GV340" i="7" s="1"/>
  <c r="FT342" i="7"/>
  <c r="GZ342" i="7" s="1"/>
  <c r="GB346" i="7"/>
  <c r="HH346" i="7" s="1"/>
  <c r="FJ349" i="7"/>
  <c r="GP349" i="7" s="1"/>
  <c r="FN351" i="7"/>
  <c r="GT351" i="7" s="1"/>
  <c r="FR353" i="7"/>
  <c r="GX353" i="7" s="1"/>
  <c r="FV355" i="7"/>
  <c r="HB355" i="7" s="1"/>
  <c r="FZ357" i="7"/>
  <c r="HF357" i="7" s="1"/>
  <c r="GD359" i="7"/>
  <c r="HJ359" i="7" s="1"/>
  <c r="GH361" i="7"/>
  <c r="HN361" i="7" s="1"/>
  <c r="FP364" i="7"/>
  <c r="GV364" i="7" s="1"/>
  <c r="FT366" i="7"/>
  <c r="GZ366" i="7" s="1"/>
  <c r="FX368" i="7"/>
  <c r="HD368" i="7" s="1"/>
  <c r="GB370" i="7"/>
  <c r="HH370" i="7" s="1"/>
  <c r="GF372" i="7"/>
  <c r="HL372" i="7" s="1"/>
  <c r="FF375" i="7"/>
  <c r="GL375" i="7" s="1"/>
  <c r="FR377" i="7"/>
  <c r="GX377" i="7" s="1"/>
  <c r="FV379" i="7"/>
  <c r="HB379" i="7" s="1"/>
  <c r="FZ381" i="7"/>
  <c r="HF381" i="7" s="1"/>
  <c r="GD383" i="7"/>
  <c r="HJ383" i="7" s="1"/>
  <c r="GH385" i="7"/>
  <c r="HN385" i="7" s="1"/>
  <c r="FH388" i="7"/>
  <c r="GN388" i="7" s="1"/>
  <c r="FL390" i="7"/>
  <c r="GR390" i="7" s="1"/>
  <c r="FP392" i="7"/>
  <c r="GV392" i="7" s="1"/>
  <c r="FT394" i="7"/>
  <c r="GZ394" i="7" s="1"/>
  <c r="GF396" i="7"/>
  <c r="HL396" i="7" s="1"/>
  <c r="FF399" i="7"/>
  <c r="GL399" i="7" s="1"/>
  <c r="FJ401" i="7"/>
  <c r="GP401" i="7" s="1"/>
  <c r="FN403" i="7"/>
  <c r="GT403" i="7" s="1"/>
  <c r="FR405" i="7"/>
  <c r="GX405" i="7" s="1"/>
  <c r="FV407" i="7"/>
  <c r="HB407" i="7" s="1"/>
  <c r="FZ409" i="7"/>
  <c r="HF409" i="7" s="1"/>
  <c r="GD411" i="7"/>
  <c r="HJ411" i="7" s="1"/>
  <c r="GH413" i="7"/>
  <c r="HN413" i="7" s="1"/>
  <c r="FH416" i="7"/>
  <c r="GN416" i="7" s="1"/>
  <c r="FL418" i="7"/>
  <c r="GR418" i="7" s="1"/>
  <c r="FP420" i="7"/>
  <c r="GV420" i="7" s="1"/>
  <c r="FT422" i="7"/>
  <c r="GZ422" i="7" s="1"/>
  <c r="FX424" i="7"/>
  <c r="HD424" i="7" s="1"/>
  <c r="GB426" i="7"/>
  <c r="HH426" i="7" s="1"/>
  <c r="FJ429" i="7"/>
  <c r="GP429" i="7" s="1"/>
  <c r="FN431" i="7"/>
  <c r="GT431" i="7" s="1"/>
  <c r="FR433" i="7"/>
  <c r="GX433" i="7" s="1"/>
  <c r="FV435" i="7"/>
  <c r="HB435" i="7" s="1"/>
  <c r="FZ437" i="7"/>
  <c r="HF437" i="7" s="1"/>
  <c r="GD439" i="7"/>
  <c r="HJ439" i="7" s="1"/>
  <c r="GH441" i="7"/>
  <c r="HN441" i="7" s="1"/>
  <c r="FH444" i="7"/>
  <c r="GN444" i="7" s="1"/>
  <c r="FL446" i="7"/>
  <c r="GR446" i="7" s="1"/>
  <c r="FP448" i="7"/>
  <c r="GV448" i="7" s="1"/>
  <c r="FT450" i="7"/>
  <c r="GZ450" i="7" s="1"/>
  <c r="FX452" i="7"/>
  <c r="HD452" i="7" s="1"/>
  <c r="GB454" i="7"/>
  <c r="HH454" i="7" s="1"/>
  <c r="GF456" i="7"/>
  <c r="HL456" i="7" s="1"/>
  <c r="FF459" i="7"/>
  <c r="GL459" i="7" s="1"/>
  <c r="FR461" i="7"/>
  <c r="GX461" i="7" s="1"/>
  <c r="FV463" i="7"/>
  <c r="HB463" i="7" s="1"/>
  <c r="FZ465" i="7"/>
  <c r="HF465" i="7" s="1"/>
  <c r="GD467" i="7"/>
  <c r="HJ467" i="7" s="1"/>
  <c r="GH469" i="7"/>
  <c r="HN469" i="7" s="1"/>
  <c r="FH472" i="7"/>
  <c r="GN472" i="7" s="1"/>
  <c r="FL474" i="7"/>
  <c r="GR474" i="7" s="1"/>
  <c r="FI180" i="7"/>
  <c r="GO180" i="7" s="1"/>
  <c r="FU182" i="7"/>
  <c r="HA182" i="7" s="1"/>
  <c r="FY184" i="7"/>
  <c r="HE184" i="7" s="1"/>
  <c r="GC186" i="7"/>
  <c r="HI186" i="7" s="1"/>
  <c r="GG188" i="7"/>
  <c r="HM188" i="7" s="1"/>
  <c r="FG191" i="7"/>
  <c r="GM191" i="7" s="1"/>
  <c r="FK193" i="7"/>
  <c r="GQ193" i="7" s="1"/>
  <c r="FO195" i="7"/>
  <c r="GU195" i="7" s="1"/>
  <c r="FS197" i="7"/>
  <c r="GY197" i="7" s="1"/>
  <c r="FW199" i="7"/>
  <c r="HC199" i="7" s="1"/>
  <c r="GA201" i="7"/>
  <c r="HG201" i="7" s="1"/>
  <c r="GE203" i="7"/>
  <c r="HK203" i="7" s="1"/>
  <c r="GI205" i="7"/>
  <c r="HO205" i="7" s="1"/>
  <c r="FI208" i="7"/>
  <c r="GO208" i="7" s="1"/>
  <c r="FU210" i="7"/>
  <c r="HA210" i="7" s="1"/>
  <c r="FY212" i="7"/>
  <c r="HE212" i="7" s="1"/>
  <c r="GC214" i="7"/>
  <c r="HI214" i="7" s="1"/>
  <c r="FG219" i="7"/>
  <c r="GM219" i="7" s="1"/>
  <c r="FS221" i="7"/>
  <c r="GY221" i="7" s="1"/>
  <c r="FW223" i="7"/>
  <c r="HC223" i="7" s="1"/>
  <c r="GA225" i="7"/>
  <c r="HG225" i="7" s="1"/>
  <c r="GE227" i="7"/>
  <c r="HK227" i="7" s="1"/>
  <c r="GI229" i="7"/>
  <c r="HO229" i="7" s="1"/>
  <c r="FI232" i="7"/>
  <c r="GO232" i="7" s="1"/>
  <c r="FM234" i="7"/>
  <c r="GS234" i="7" s="1"/>
  <c r="FQ236" i="7"/>
  <c r="GW236" i="7" s="1"/>
  <c r="FU238" i="7"/>
  <c r="HA238" i="7" s="1"/>
  <c r="FY240" i="7"/>
  <c r="HE240" i="7" s="1"/>
  <c r="GC242" i="7"/>
  <c r="HI242" i="7" s="1"/>
  <c r="GG244" i="7"/>
  <c r="HM244" i="7" s="1"/>
  <c r="FG247" i="7"/>
  <c r="GM247" i="7" s="1"/>
  <c r="FS249" i="7"/>
  <c r="GY249" i="7" s="1"/>
  <c r="FW251" i="7"/>
  <c r="HC251" i="7" s="1"/>
  <c r="GA253" i="7"/>
  <c r="HG253" i="7" s="1"/>
  <c r="GE255" i="7"/>
  <c r="HK255" i="7" s="1"/>
  <c r="GI257" i="7"/>
  <c r="HO257" i="7" s="1"/>
  <c r="FI260" i="7"/>
  <c r="GO260" i="7" s="1"/>
  <c r="FM262" i="7"/>
  <c r="GS262" i="7" s="1"/>
  <c r="FQ264" i="7"/>
  <c r="GW264" i="7" s="1"/>
  <c r="FU266" i="7"/>
  <c r="HA266" i="7" s="1"/>
  <c r="GG268" i="7"/>
  <c r="HM268" i="7" s="1"/>
  <c r="FG271" i="7"/>
  <c r="GM271" i="7" s="1"/>
  <c r="FS273" i="7"/>
  <c r="GY273" i="7" s="1"/>
  <c r="FW275" i="7"/>
  <c r="HC275" i="7" s="1"/>
  <c r="GA277" i="7"/>
  <c r="HG277" i="7" s="1"/>
  <c r="GE279" i="7"/>
  <c r="HK279" i="7" s="1"/>
  <c r="GI281" i="7"/>
  <c r="HO281" i="7" s="1"/>
  <c r="FI284" i="7"/>
  <c r="GO284" i="7" s="1"/>
  <c r="FU286" i="7"/>
  <c r="HA286" i="7" s="1"/>
  <c r="FY288" i="7"/>
  <c r="HE288" i="7" s="1"/>
  <c r="GC290" i="7"/>
  <c r="HI290" i="7" s="1"/>
  <c r="GG292" i="7"/>
  <c r="HM292" i="7" s="1"/>
  <c r="FG295" i="7"/>
  <c r="GM295" i="7" s="1"/>
  <c r="FK297" i="7"/>
  <c r="GQ297" i="7" s="1"/>
  <c r="FO299" i="7"/>
  <c r="GU299" i="7" s="1"/>
  <c r="FS301" i="7"/>
  <c r="GY301" i="7" s="1"/>
  <c r="FW303" i="7"/>
  <c r="HC303" i="7" s="1"/>
  <c r="GA305" i="7"/>
  <c r="HG305" i="7" s="1"/>
  <c r="GE307" i="7"/>
  <c r="HK307" i="7" s="1"/>
  <c r="FM310" i="7"/>
  <c r="GS310" i="7" s="1"/>
  <c r="FY312" i="7"/>
  <c r="HE312" i="7" s="1"/>
  <c r="GC314" i="7"/>
  <c r="HI314" i="7" s="1"/>
  <c r="FK317" i="7"/>
  <c r="GQ317" i="7" s="1"/>
  <c r="FO319" i="7"/>
  <c r="GU319" i="7" s="1"/>
  <c r="FS321" i="7"/>
  <c r="GY321" i="7" s="1"/>
  <c r="FW323" i="7"/>
  <c r="HC323" i="7" s="1"/>
  <c r="GI325" i="7"/>
  <c r="HO325" i="7" s="1"/>
  <c r="FI328" i="7"/>
  <c r="GO328" i="7" s="1"/>
  <c r="FM330" i="7"/>
  <c r="GS330" i="7" s="1"/>
  <c r="FQ332" i="7"/>
  <c r="GW332" i="7" s="1"/>
  <c r="FU334" i="7"/>
  <c r="HA334" i="7" s="1"/>
  <c r="GC338" i="7"/>
  <c r="HI338" i="7" s="1"/>
  <c r="FK341" i="7"/>
  <c r="GQ341" i="7" s="1"/>
  <c r="FO343" i="7"/>
  <c r="GU343" i="7" s="1"/>
  <c r="FS345" i="7"/>
  <c r="GY345" i="7" s="1"/>
  <c r="FW347" i="7"/>
  <c r="HC347" i="7" s="1"/>
  <c r="GA349" i="7"/>
  <c r="HG349" i="7" s="1"/>
  <c r="GE351" i="7"/>
  <c r="HK351" i="7" s="1"/>
  <c r="GI353" i="7"/>
  <c r="HO353" i="7" s="1"/>
  <c r="FQ356" i="7"/>
  <c r="GW356" i="7" s="1"/>
  <c r="FU358" i="7"/>
  <c r="HA358" i="7" s="1"/>
  <c r="FR312" i="7"/>
  <c r="GX312" i="7" s="1"/>
  <c r="FV314" i="7"/>
  <c r="HB314" i="7" s="1"/>
  <c r="FZ316" i="7"/>
  <c r="HF316" i="7" s="1"/>
  <c r="GD318" i="7"/>
  <c r="HJ318" i="7" s="1"/>
  <c r="GH320" i="7"/>
  <c r="HN320" i="7" s="1"/>
  <c r="FH323" i="7"/>
  <c r="GN323" i="7" s="1"/>
  <c r="FL325" i="7"/>
  <c r="GR325" i="7" s="1"/>
  <c r="FP327" i="7"/>
  <c r="GV327" i="7" s="1"/>
  <c r="FT329" i="7"/>
  <c r="GZ329" i="7" s="1"/>
  <c r="FX331" i="7"/>
  <c r="HD331" i="7" s="1"/>
  <c r="GB333" i="7"/>
  <c r="HH333" i="7" s="1"/>
  <c r="GF335" i="7"/>
  <c r="HL335" i="7" s="1"/>
  <c r="FF338" i="7"/>
  <c r="GL338" i="7" s="1"/>
  <c r="FJ340" i="7"/>
  <c r="GP340" i="7" s="1"/>
  <c r="FN342" i="7"/>
  <c r="GT342" i="7" s="1"/>
  <c r="FR344" i="7"/>
  <c r="GX344" i="7" s="1"/>
  <c r="GD346" i="7"/>
  <c r="HJ346" i="7" s="1"/>
  <c r="FL349" i="7"/>
  <c r="GR349" i="7" s="1"/>
  <c r="FP351" i="7"/>
  <c r="GV351" i="7" s="1"/>
  <c r="FT353" i="7"/>
  <c r="GZ353" i="7" s="1"/>
  <c r="FX355" i="7"/>
  <c r="HD355" i="7" s="1"/>
  <c r="GB357" i="7"/>
  <c r="HH357" i="7" s="1"/>
  <c r="GF359" i="7"/>
  <c r="HL359" i="7" s="1"/>
  <c r="FN362" i="7"/>
  <c r="GT362" i="7" s="1"/>
  <c r="FR364" i="7"/>
  <c r="GX364" i="7" s="1"/>
  <c r="FV366" i="7"/>
  <c r="HB366" i="7" s="1"/>
  <c r="FZ368" i="7"/>
  <c r="HF368" i="7" s="1"/>
  <c r="GD370" i="7"/>
  <c r="HJ370" i="7" s="1"/>
  <c r="GH372" i="7"/>
  <c r="HN372" i="7" s="1"/>
  <c r="FH375" i="7"/>
  <c r="GN375" i="7" s="1"/>
  <c r="FL377" i="7"/>
  <c r="GR377" i="7" s="1"/>
  <c r="FP379" i="7"/>
  <c r="GV379" i="7" s="1"/>
  <c r="GB381" i="7"/>
  <c r="HH381" i="7" s="1"/>
  <c r="GF383" i="7"/>
  <c r="HL383" i="7" s="1"/>
  <c r="FF386" i="7"/>
  <c r="GL386" i="7" s="1"/>
  <c r="FJ388" i="7"/>
  <c r="GP388" i="7" s="1"/>
  <c r="FN390" i="7"/>
  <c r="GT390" i="7" s="1"/>
  <c r="FR392" i="7"/>
  <c r="GX392" i="7" s="1"/>
  <c r="GD394" i="7"/>
  <c r="HJ394" i="7" s="1"/>
  <c r="GH396" i="7"/>
  <c r="HN396" i="7" s="1"/>
  <c r="FH399" i="7"/>
  <c r="GN399" i="7" s="1"/>
  <c r="FL401" i="7"/>
  <c r="GR401" i="7" s="1"/>
  <c r="FP403" i="7"/>
  <c r="GV403" i="7" s="1"/>
  <c r="FT405" i="7"/>
  <c r="GZ405" i="7" s="1"/>
  <c r="FX407" i="7"/>
  <c r="HD407" i="7" s="1"/>
  <c r="GB409" i="7"/>
  <c r="HH409" i="7" s="1"/>
  <c r="GF411" i="7"/>
  <c r="HL411" i="7" s="1"/>
  <c r="FF414" i="7"/>
  <c r="GL414" i="7" s="1"/>
  <c r="FJ416" i="7"/>
  <c r="GP416" i="7" s="1"/>
  <c r="FN418" i="7"/>
  <c r="GT418" i="7" s="1"/>
  <c r="FR420" i="7"/>
  <c r="GX420" i="7" s="1"/>
  <c r="FV422" i="7"/>
  <c r="HB422" i="7" s="1"/>
  <c r="GH424" i="7"/>
  <c r="HN424" i="7" s="1"/>
  <c r="FH427" i="7"/>
  <c r="GN427" i="7" s="1"/>
  <c r="FL429" i="7"/>
  <c r="GR429" i="7" s="1"/>
  <c r="FP431" i="7"/>
  <c r="GV431" i="7" s="1"/>
  <c r="GB433" i="7"/>
  <c r="HH433" i="7" s="1"/>
  <c r="GF435" i="7"/>
  <c r="HL435" i="7" s="1"/>
  <c r="FF438" i="7"/>
  <c r="GL438" i="7" s="1"/>
  <c r="FN442" i="7"/>
  <c r="GT442" i="7" s="1"/>
  <c r="FR444" i="7"/>
  <c r="GX444" i="7" s="1"/>
  <c r="FV446" i="7"/>
  <c r="HB446" i="7" s="1"/>
  <c r="GH448" i="7"/>
  <c r="HN448" i="7" s="1"/>
  <c r="FH451" i="7"/>
  <c r="GN451" i="7" s="1"/>
  <c r="FL453" i="7"/>
  <c r="GR453" i="7" s="1"/>
  <c r="FP455" i="7"/>
  <c r="GV455" i="7" s="1"/>
  <c r="GB457" i="7"/>
  <c r="HH457" i="7" s="1"/>
  <c r="GF459" i="7"/>
  <c r="HL459" i="7" s="1"/>
  <c r="FF462" i="7"/>
  <c r="GL462" i="7" s="1"/>
  <c r="FR464" i="7"/>
  <c r="GX464" i="7" s="1"/>
  <c r="FV466" i="7"/>
  <c r="HB466" i="7" s="1"/>
  <c r="FZ468" i="7"/>
  <c r="HF468" i="7" s="1"/>
  <c r="GD470" i="7"/>
  <c r="HJ470" i="7" s="1"/>
  <c r="FL473" i="7"/>
  <c r="GR473" i="7" s="1"/>
  <c r="FZ331" i="7"/>
  <c r="HF331" i="7" s="1"/>
  <c r="GD333" i="7"/>
  <c r="HJ333" i="7" s="1"/>
  <c r="GH335" i="7"/>
  <c r="HN335" i="7" s="1"/>
  <c r="FH338" i="7"/>
  <c r="GN338" i="7" s="1"/>
  <c r="FL340" i="7"/>
  <c r="GR340" i="7" s="1"/>
  <c r="FP342" i="7"/>
  <c r="GV342" i="7" s="1"/>
  <c r="FT344" i="7"/>
  <c r="GZ344" i="7" s="1"/>
  <c r="GF346" i="7"/>
  <c r="HL346" i="7" s="1"/>
  <c r="FF349" i="7"/>
  <c r="GL349" i="7" s="1"/>
  <c r="FJ351" i="7"/>
  <c r="GP351" i="7" s="1"/>
  <c r="FN353" i="7"/>
  <c r="GT353" i="7" s="1"/>
  <c r="FR355" i="7"/>
  <c r="GX355" i="7" s="1"/>
  <c r="FV357" i="7"/>
  <c r="HB357" i="7" s="1"/>
  <c r="FZ359" i="7"/>
  <c r="HF359" i="7" s="1"/>
  <c r="GD361" i="7"/>
  <c r="HJ361" i="7" s="1"/>
  <c r="GH363" i="7"/>
  <c r="HN363" i="7" s="1"/>
  <c r="FP366" i="7"/>
  <c r="GV366" i="7" s="1"/>
  <c r="FT368" i="7"/>
  <c r="GZ368" i="7" s="1"/>
  <c r="FX370" i="7"/>
  <c r="HD370" i="7" s="1"/>
  <c r="GB372" i="7"/>
  <c r="HH372" i="7" s="1"/>
  <c r="GF374" i="7"/>
  <c r="HL374" i="7" s="1"/>
  <c r="FN377" i="7"/>
  <c r="GT377" i="7" s="1"/>
  <c r="FR379" i="7"/>
  <c r="GX379" i="7" s="1"/>
  <c r="FV381" i="7"/>
  <c r="HB381" i="7" s="1"/>
  <c r="FZ383" i="7"/>
  <c r="HF383" i="7" s="1"/>
  <c r="GD385" i="7"/>
  <c r="HJ385" i="7" s="1"/>
  <c r="GH387" i="7"/>
  <c r="HN387" i="7" s="1"/>
  <c r="FH390" i="7"/>
  <c r="GN390" i="7" s="1"/>
  <c r="FL392" i="7"/>
  <c r="GR392" i="7" s="1"/>
  <c r="FP394" i="7"/>
  <c r="GV394" i="7" s="1"/>
  <c r="GB396" i="7"/>
  <c r="HH396" i="7" s="1"/>
  <c r="GF398" i="7"/>
  <c r="HL398" i="7" s="1"/>
  <c r="FF401" i="7"/>
  <c r="GL401" i="7" s="1"/>
  <c r="FJ403" i="7"/>
  <c r="GP403" i="7" s="1"/>
  <c r="FN405" i="7"/>
  <c r="GT405" i="7" s="1"/>
  <c r="FR407" i="7"/>
  <c r="GX407" i="7" s="1"/>
  <c r="FV409" i="7"/>
  <c r="HB409" i="7" s="1"/>
  <c r="FZ411" i="7"/>
  <c r="HF411" i="7" s="1"/>
  <c r="GD413" i="7"/>
  <c r="HJ413" i="7" s="1"/>
  <c r="GH415" i="7"/>
  <c r="HN415" i="7" s="1"/>
  <c r="FH418" i="7"/>
  <c r="GN418" i="7" s="1"/>
  <c r="FT420" i="7"/>
  <c r="GZ420" i="7" s="1"/>
  <c r="FX422" i="7"/>
  <c r="HD422" i="7" s="1"/>
  <c r="FU476" i="7"/>
  <c r="HA476" i="7" s="1"/>
  <c r="FY478" i="7"/>
  <c r="HE478" i="7" s="1"/>
  <c r="GC480" i="7"/>
  <c r="HI480" i="7" s="1"/>
  <c r="GG482" i="7"/>
  <c r="HM482" i="7" s="1"/>
  <c r="FO485" i="7"/>
  <c r="GU485" i="7" s="1"/>
  <c r="FS487" i="7"/>
  <c r="GY487" i="7" s="1"/>
  <c r="FW489" i="7"/>
  <c r="HC489" i="7" s="1"/>
  <c r="GA491" i="7"/>
  <c r="HG491" i="7" s="1"/>
  <c r="GE493" i="7"/>
  <c r="HK493" i="7" s="1"/>
  <c r="GI495" i="7"/>
  <c r="HO495" i="7" s="1"/>
  <c r="FI498" i="7"/>
  <c r="GO498" i="7" s="1"/>
  <c r="FM500" i="7"/>
  <c r="GS500" i="7" s="1"/>
  <c r="FQ502" i="7"/>
  <c r="GW502" i="7" s="1"/>
  <c r="FU504" i="7"/>
  <c r="HA504" i="7" s="1"/>
  <c r="FY506" i="7"/>
  <c r="HE506" i="7" s="1"/>
  <c r="GC508" i="7"/>
  <c r="HI508" i="7" s="1"/>
  <c r="GG510" i="7"/>
  <c r="HM510" i="7" s="1"/>
  <c r="FN476" i="7"/>
  <c r="GT476" i="7" s="1"/>
  <c r="FZ478" i="7"/>
  <c r="HF478" i="7" s="1"/>
  <c r="GD480" i="7"/>
  <c r="HJ480" i="7" s="1"/>
  <c r="GH482" i="7"/>
  <c r="HN482" i="7" s="1"/>
  <c r="FP485" i="7"/>
  <c r="GV485" i="7" s="1"/>
  <c r="FT487" i="7"/>
  <c r="GZ487" i="7" s="1"/>
  <c r="FX489" i="7"/>
  <c r="HD489" i="7" s="1"/>
  <c r="GB491" i="7"/>
  <c r="HH491" i="7" s="1"/>
  <c r="FJ494" i="7"/>
  <c r="GP494" i="7" s="1"/>
  <c r="FN496" i="7"/>
  <c r="GT496" i="7" s="1"/>
  <c r="FR498" i="7"/>
  <c r="GX498" i="7" s="1"/>
  <c r="FV500" i="7"/>
  <c r="HB500" i="7" s="1"/>
  <c r="GH502" i="7"/>
  <c r="HN502" i="7" s="1"/>
  <c r="FH505" i="7"/>
  <c r="GN505" i="7" s="1"/>
  <c r="FL507" i="7"/>
  <c r="GR507" i="7" s="1"/>
  <c r="FP509" i="7"/>
  <c r="GV509" i="7" s="1"/>
  <c r="FT511" i="7"/>
  <c r="GZ511" i="7" s="1"/>
  <c r="GI474" i="7"/>
  <c r="HO474" i="7" s="1"/>
  <c r="FI477" i="7"/>
  <c r="GO477" i="7" s="1"/>
  <c r="FM479" i="7"/>
  <c r="GS479" i="7" s="1"/>
  <c r="FQ481" i="7"/>
  <c r="GW481" i="7" s="1"/>
  <c r="FU483" i="7"/>
  <c r="HA483" i="7" s="1"/>
  <c r="FY485" i="7"/>
  <c r="HE485" i="7" s="1"/>
  <c r="GC487" i="7"/>
  <c r="HI487" i="7" s="1"/>
  <c r="GG489" i="7"/>
  <c r="HM489" i="7" s="1"/>
  <c r="FG492" i="7"/>
  <c r="GM492" i="7" s="1"/>
  <c r="FK494" i="7"/>
  <c r="GQ494" i="7" s="1"/>
  <c r="FO496" i="7"/>
  <c r="GU496" i="7" s="1"/>
  <c r="FS498" i="7"/>
  <c r="GY498" i="7" s="1"/>
  <c r="FW500" i="7"/>
  <c r="HC500" i="7" s="1"/>
  <c r="GA502" i="7"/>
  <c r="HG502" i="7" s="1"/>
  <c r="GE504" i="7"/>
  <c r="HK504" i="7" s="1"/>
  <c r="GI506" i="7"/>
  <c r="HO506" i="7" s="1"/>
  <c r="FI509" i="7"/>
  <c r="GO509" i="7" s="1"/>
  <c r="FM511" i="7"/>
  <c r="GS511" i="7" s="1"/>
  <c r="FR477" i="7"/>
  <c r="GX477" i="7" s="1"/>
  <c r="FV479" i="7"/>
  <c r="HB479" i="7" s="1"/>
  <c r="FZ481" i="7"/>
  <c r="HF481" i="7" s="1"/>
  <c r="GD483" i="7"/>
  <c r="HJ483" i="7" s="1"/>
  <c r="FL486" i="7"/>
  <c r="GR486" i="7" s="1"/>
  <c r="FP488" i="7"/>
  <c r="GV488" i="7" s="1"/>
  <c r="FT490" i="7"/>
  <c r="GZ490" i="7" s="1"/>
  <c r="FX492" i="7"/>
  <c r="HD492" i="7" s="1"/>
  <c r="GB494" i="7"/>
  <c r="HH494" i="7" s="1"/>
  <c r="GF496" i="7"/>
  <c r="HL496" i="7" s="1"/>
  <c r="FF499" i="7"/>
  <c r="GL499" i="7" s="1"/>
  <c r="FJ501" i="7"/>
  <c r="GP501" i="7" s="1"/>
  <c r="FN503" i="7"/>
  <c r="GT503" i="7" s="1"/>
  <c r="FR505" i="7"/>
  <c r="GX505" i="7" s="1"/>
  <c r="FV507" i="7"/>
  <c r="HB507" i="7" s="1"/>
  <c r="FZ509" i="7"/>
  <c r="HF509" i="7" s="1"/>
  <c r="GD511" i="7"/>
  <c r="HJ511" i="7" s="1"/>
  <c r="FW359" i="7"/>
  <c r="HC359" i="7" s="1"/>
  <c r="GA361" i="7"/>
  <c r="HG361" i="7" s="1"/>
  <c r="GE363" i="7"/>
  <c r="HK363" i="7" s="1"/>
  <c r="GI365" i="7"/>
  <c r="HO365" i="7" s="1"/>
  <c r="FI368" i="7"/>
  <c r="GO368" i="7" s="1"/>
  <c r="FM370" i="7"/>
  <c r="GS370" i="7" s="1"/>
  <c r="FY372" i="7"/>
  <c r="HE372" i="7" s="1"/>
  <c r="GC374" i="7"/>
  <c r="HI374" i="7" s="1"/>
  <c r="GG376" i="7"/>
  <c r="HM376" i="7" s="1"/>
  <c r="FG379" i="7"/>
  <c r="GM379" i="7" s="1"/>
  <c r="FK381" i="7"/>
  <c r="GQ381" i="7" s="1"/>
  <c r="FO383" i="7"/>
  <c r="GU383" i="7" s="1"/>
  <c r="FS385" i="7"/>
  <c r="GY385" i="7" s="1"/>
  <c r="FW387" i="7"/>
  <c r="HC387" i="7" s="1"/>
  <c r="GA389" i="7"/>
  <c r="HG389" i="7" s="1"/>
  <c r="GE391" i="7"/>
  <c r="HK391" i="7" s="1"/>
  <c r="GI393" i="7"/>
  <c r="HO393" i="7" s="1"/>
  <c r="FI396" i="7"/>
  <c r="GO396" i="7" s="1"/>
  <c r="FM398" i="7"/>
  <c r="GS398" i="7" s="1"/>
  <c r="FQ400" i="7"/>
  <c r="GW400" i="7" s="1"/>
  <c r="GC402" i="7"/>
  <c r="HI402" i="7" s="1"/>
  <c r="FK405" i="7"/>
  <c r="GQ405" i="7" s="1"/>
  <c r="FO407" i="7"/>
  <c r="GU407" i="7" s="1"/>
  <c r="GA409" i="7"/>
  <c r="HG409" i="7" s="1"/>
  <c r="GE411" i="7"/>
  <c r="HK411" i="7" s="1"/>
  <c r="FM414" i="7"/>
  <c r="GS414" i="7" s="1"/>
  <c r="FU418" i="7"/>
  <c r="HA418" i="7" s="1"/>
  <c r="GG420" i="7"/>
  <c r="HM420" i="7" s="1"/>
  <c r="FG423" i="7"/>
  <c r="GM423" i="7" s="1"/>
  <c r="FS425" i="7"/>
  <c r="GY425" i="7" s="1"/>
  <c r="FW427" i="7"/>
  <c r="HC427" i="7" s="1"/>
  <c r="GA429" i="7"/>
  <c r="HG429" i="7" s="1"/>
  <c r="GE431" i="7"/>
  <c r="HK431" i="7" s="1"/>
  <c r="GI433" i="7"/>
  <c r="HO433" i="7" s="1"/>
  <c r="FI436" i="7"/>
  <c r="GO436" i="7" s="1"/>
  <c r="FM438" i="7"/>
  <c r="GS438" i="7" s="1"/>
  <c r="FQ440" i="7"/>
  <c r="GW440" i="7" s="1"/>
  <c r="GC442" i="7"/>
  <c r="HI442" i="7" s="1"/>
  <c r="GG444" i="7"/>
  <c r="HM444" i="7" s="1"/>
  <c r="FG447" i="7"/>
  <c r="GM447" i="7" s="1"/>
  <c r="FK449" i="7"/>
  <c r="GQ449" i="7" s="1"/>
  <c r="FO451" i="7"/>
  <c r="GU451" i="7" s="1"/>
  <c r="FS453" i="7"/>
  <c r="GY453" i="7" s="1"/>
  <c r="FW455" i="7"/>
  <c r="HC455" i="7" s="1"/>
  <c r="GA457" i="7"/>
  <c r="HG457" i="7" s="1"/>
  <c r="GE459" i="7"/>
  <c r="HK459" i="7" s="1"/>
  <c r="GI461" i="7"/>
  <c r="HO461" i="7" s="1"/>
  <c r="FI464" i="7"/>
  <c r="GO464" i="7" s="1"/>
  <c r="FU466" i="7"/>
  <c r="HA466" i="7" s="1"/>
  <c r="FY468" i="7"/>
  <c r="HE468" i="7" s="1"/>
  <c r="GC470" i="7"/>
  <c r="HI470" i="7" s="1"/>
  <c r="FG475" i="7"/>
  <c r="GM475" i="7" s="1"/>
  <c r="FK477" i="7"/>
  <c r="GQ477" i="7" s="1"/>
  <c r="FO479" i="7"/>
  <c r="GU479" i="7" s="1"/>
  <c r="GA481" i="7"/>
  <c r="HG481" i="7" s="1"/>
  <c r="GE483" i="7"/>
  <c r="HK483" i="7" s="1"/>
  <c r="GI485" i="7"/>
  <c r="HO485" i="7" s="1"/>
  <c r="FI488" i="7"/>
  <c r="GO488" i="7" s="1"/>
  <c r="FM490" i="7"/>
  <c r="GS490" i="7" s="1"/>
  <c r="FQ492" i="7"/>
  <c r="GW492" i="7" s="1"/>
  <c r="FU494" i="7"/>
  <c r="HA494" i="7" s="1"/>
  <c r="FY496" i="7"/>
  <c r="HE496" i="7" s="1"/>
  <c r="GC498" i="7"/>
  <c r="HI498" i="7" s="1"/>
  <c r="FK501" i="7"/>
  <c r="GQ501" i="7" s="1"/>
  <c r="FO503" i="7"/>
  <c r="GU503" i="7" s="1"/>
  <c r="FS505" i="7"/>
  <c r="GY505" i="7" s="1"/>
  <c r="FW507" i="7"/>
  <c r="HC507" i="7" s="1"/>
  <c r="GA509" i="7"/>
  <c r="HG509" i="7" s="1"/>
  <c r="GE511" i="7"/>
  <c r="HK511" i="7" s="1"/>
  <c r="GF475" i="7"/>
  <c r="HL475" i="7" s="1"/>
  <c r="FF478" i="7"/>
  <c r="GL478" i="7" s="1"/>
  <c r="FR480" i="7"/>
  <c r="GX480" i="7" s="1"/>
  <c r="FV482" i="7"/>
  <c r="HB482" i="7" s="1"/>
  <c r="FZ484" i="7"/>
  <c r="HF484" i="7" s="1"/>
  <c r="GD486" i="7"/>
  <c r="HJ486" i="7" s="1"/>
  <c r="FL489" i="7"/>
  <c r="GR489" i="7" s="1"/>
  <c r="FP491" i="7"/>
  <c r="GV491" i="7" s="1"/>
  <c r="FT493" i="7"/>
  <c r="GZ493" i="7" s="1"/>
  <c r="FX495" i="7"/>
  <c r="HD495" i="7" s="1"/>
  <c r="FF498" i="7"/>
  <c r="GL498" i="7" s="1"/>
  <c r="FJ500" i="7"/>
  <c r="GP500" i="7" s="1"/>
  <c r="FN502" i="7"/>
  <c r="GT502" i="7" s="1"/>
  <c r="FR504" i="7"/>
  <c r="GX504" i="7" s="1"/>
  <c r="FV506" i="7"/>
  <c r="HB506" i="7" s="1"/>
  <c r="FZ508" i="7"/>
  <c r="HF508" i="7" s="1"/>
  <c r="GD510" i="7"/>
  <c r="HJ510" i="7" s="1"/>
  <c r="FR423" i="7"/>
  <c r="GX423" i="7" s="1"/>
  <c r="FV425" i="7"/>
  <c r="HB425" i="7" s="1"/>
  <c r="FZ427" i="7"/>
  <c r="HF427" i="7" s="1"/>
  <c r="FH430" i="7"/>
  <c r="GN430" i="7" s="1"/>
  <c r="FL432" i="7"/>
  <c r="GR432" i="7" s="1"/>
  <c r="FP434" i="7"/>
  <c r="GV434" i="7" s="1"/>
  <c r="FT436" i="7"/>
  <c r="GZ436" i="7" s="1"/>
  <c r="FX438" i="7"/>
  <c r="HD438" i="7" s="1"/>
  <c r="FF441" i="7"/>
  <c r="GL441" i="7" s="1"/>
  <c r="FJ443" i="7"/>
  <c r="GP443" i="7" s="1"/>
  <c r="FN445" i="7"/>
  <c r="GT445" i="7" s="1"/>
  <c r="FR447" i="7"/>
  <c r="GX447" i="7" s="1"/>
  <c r="GD449" i="7"/>
  <c r="HJ449" i="7" s="1"/>
  <c r="GH451" i="7"/>
  <c r="HN451" i="7" s="1"/>
  <c r="FH454" i="7"/>
  <c r="GN454" i="7" s="1"/>
  <c r="FL456" i="7"/>
  <c r="GR456" i="7" s="1"/>
  <c r="FP458" i="7"/>
  <c r="GV458" i="7" s="1"/>
  <c r="GB460" i="7"/>
  <c r="HH460" i="7" s="1"/>
  <c r="GF462" i="7"/>
  <c r="HL462" i="7" s="1"/>
  <c r="FF465" i="7"/>
  <c r="GL465" i="7" s="1"/>
  <c r="FJ467" i="7"/>
  <c r="GP467" i="7" s="1"/>
  <c r="FN469" i="7"/>
  <c r="GT469" i="7" s="1"/>
  <c r="FR471" i="7"/>
  <c r="GX471" i="7" s="1"/>
  <c r="GD473" i="7"/>
  <c r="HJ473" i="7" s="1"/>
  <c r="GH475" i="7"/>
  <c r="HN475" i="7" s="1"/>
  <c r="FH478" i="7"/>
  <c r="GN478" i="7" s="1"/>
  <c r="FL480" i="7"/>
  <c r="GR480" i="7" s="1"/>
  <c r="FP482" i="7"/>
  <c r="GV482" i="7" s="1"/>
  <c r="FT484" i="7"/>
  <c r="GZ484" i="7" s="1"/>
  <c r="FX486" i="7"/>
  <c r="HD486" i="7" s="1"/>
  <c r="GB488" i="7"/>
  <c r="HH488" i="7" s="1"/>
  <c r="GF490" i="7"/>
  <c r="HL490" i="7" s="1"/>
  <c r="FF493" i="7"/>
  <c r="GL493" i="7" s="1"/>
  <c r="FJ495" i="7"/>
  <c r="GP495" i="7" s="1"/>
  <c r="FN497" i="7"/>
  <c r="GT497" i="7" s="1"/>
  <c r="FR499" i="7"/>
  <c r="GX499" i="7" s="1"/>
  <c r="FV501" i="7"/>
  <c r="HB501" i="7" s="1"/>
  <c r="FZ503" i="7"/>
  <c r="HF503" i="7" s="1"/>
  <c r="GD505" i="7"/>
  <c r="HJ505" i="7" s="1"/>
  <c r="GH507" i="7"/>
  <c r="HN507" i="7" s="1"/>
  <c r="FH510" i="7"/>
  <c r="GN510" i="7" s="1"/>
  <c r="GA183" i="7"/>
  <c r="HG183" i="7" s="1"/>
  <c r="GE185" i="7"/>
  <c r="HK185" i="7" s="1"/>
  <c r="GI187" i="7"/>
  <c r="HO187" i="7" s="1"/>
  <c r="FQ190" i="7"/>
  <c r="GW190" i="7" s="1"/>
  <c r="FU192" i="7"/>
  <c r="HA192" i="7" s="1"/>
  <c r="GG194" i="7"/>
  <c r="HM194" i="7" s="1"/>
  <c r="FG197" i="7"/>
  <c r="GM197" i="7" s="1"/>
  <c r="FK199" i="7"/>
  <c r="GQ199" i="7" s="1"/>
  <c r="FO201" i="7"/>
  <c r="GU201" i="7" s="1"/>
  <c r="FS203" i="7"/>
  <c r="GY203" i="7" s="1"/>
  <c r="GE205" i="7"/>
  <c r="HK205" i="7" s="1"/>
  <c r="GI207" i="7"/>
  <c r="HO207" i="7" s="1"/>
  <c r="FI210" i="7"/>
  <c r="GO210" i="7" s="1"/>
  <c r="FM212" i="7"/>
  <c r="GS212" i="7" s="1"/>
  <c r="FQ214" i="7"/>
  <c r="GW214" i="7" s="1"/>
  <c r="FU216" i="7"/>
  <c r="HA216" i="7" s="1"/>
  <c r="FY218" i="7"/>
  <c r="HE218" i="7" s="1"/>
  <c r="FG221" i="7"/>
  <c r="GM221" i="7" s="1"/>
  <c r="FK223" i="7"/>
  <c r="GQ223" i="7" s="1"/>
  <c r="FO225" i="7"/>
  <c r="GU225" i="7" s="1"/>
  <c r="FS227" i="7"/>
  <c r="GY227" i="7" s="1"/>
  <c r="FW229" i="7"/>
  <c r="HC229" i="7" s="1"/>
  <c r="GA231" i="7"/>
  <c r="HG231" i="7" s="1"/>
  <c r="GE233" i="7"/>
  <c r="HK233" i="7" s="1"/>
  <c r="GI235" i="7"/>
  <c r="HO235" i="7" s="1"/>
  <c r="FI238" i="7"/>
  <c r="GO238" i="7" s="1"/>
  <c r="FM240" i="7"/>
  <c r="GS240" i="7" s="1"/>
  <c r="FQ242" i="7"/>
  <c r="GW242" i="7" s="1"/>
  <c r="GC244" i="7"/>
  <c r="HI244" i="7" s="1"/>
  <c r="GG246" i="7"/>
  <c r="HM246" i="7" s="1"/>
  <c r="FG249" i="7"/>
  <c r="GM249" i="7" s="1"/>
  <c r="FK251" i="7"/>
  <c r="GQ251" i="7" s="1"/>
  <c r="FO253" i="7"/>
  <c r="GU253" i="7" s="1"/>
  <c r="FS255" i="7"/>
  <c r="GY255" i="7" s="1"/>
  <c r="GE257" i="7"/>
  <c r="HK257" i="7" s="1"/>
  <c r="GI259" i="7"/>
  <c r="HO259" i="7" s="1"/>
  <c r="FI262" i="7"/>
  <c r="GO262" i="7" s="1"/>
  <c r="FM264" i="7"/>
  <c r="GS264" i="7" s="1"/>
  <c r="FQ266" i="7"/>
  <c r="GW266" i="7" s="1"/>
  <c r="GC268" i="7"/>
  <c r="HI268" i="7" s="1"/>
  <c r="GG270" i="7"/>
  <c r="HM270" i="7" s="1"/>
  <c r="FG273" i="7"/>
  <c r="GM273" i="7" s="1"/>
  <c r="FK275" i="7"/>
  <c r="GQ275" i="7" s="1"/>
  <c r="FO277" i="7"/>
  <c r="GU277" i="7" s="1"/>
  <c r="FS279" i="7"/>
  <c r="GY279" i="7" s="1"/>
  <c r="GE281" i="7"/>
  <c r="HK281" i="7" s="1"/>
  <c r="GI283" i="7"/>
  <c r="HO283" i="7" s="1"/>
  <c r="FI286" i="7"/>
  <c r="GO286" i="7" s="1"/>
  <c r="FM288" i="7"/>
  <c r="GS288" i="7" s="1"/>
  <c r="FQ290" i="7"/>
  <c r="GW290" i="7" s="1"/>
  <c r="FU292" i="7"/>
  <c r="HA292" i="7" s="1"/>
  <c r="FY294" i="7"/>
  <c r="HE294" i="7" s="1"/>
  <c r="GG298" i="7"/>
  <c r="HM298" i="7" s="1"/>
  <c r="FG301" i="7"/>
  <c r="GM301" i="7" s="1"/>
  <c r="FK303" i="7"/>
  <c r="GQ303" i="7" s="1"/>
  <c r="FO305" i="7"/>
  <c r="GU305" i="7" s="1"/>
  <c r="FS307" i="7"/>
  <c r="GY307" i="7" s="1"/>
  <c r="FW309" i="7"/>
  <c r="HC309" i="7" s="1"/>
  <c r="GA311" i="7"/>
  <c r="HG311" i="7" s="1"/>
  <c r="GD160" i="7"/>
  <c r="HJ160" i="7" s="1"/>
  <c r="GH162" i="7"/>
  <c r="HN162" i="7" s="1"/>
  <c r="FH165" i="7"/>
  <c r="GN165" i="7" s="1"/>
  <c r="FL167" i="7"/>
  <c r="GR167" i="7" s="1"/>
  <c r="FP169" i="7"/>
  <c r="GV169" i="7" s="1"/>
  <c r="FT171" i="7"/>
  <c r="GZ171" i="7" s="1"/>
  <c r="FX173" i="7"/>
  <c r="HD173" i="7" s="1"/>
  <c r="GB175" i="7"/>
  <c r="HH175" i="7" s="1"/>
  <c r="GF177" i="7"/>
  <c r="HL177" i="7" s="1"/>
  <c r="FF180" i="7"/>
  <c r="GL180" i="7" s="1"/>
  <c r="FJ182" i="7"/>
  <c r="GP182" i="7" s="1"/>
  <c r="FN184" i="7"/>
  <c r="GT184" i="7" s="1"/>
  <c r="FR186" i="7"/>
  <c r="GX186" i="7" s="1"/>
  <c r="FV188" i="7"/>
  <c r="HB188" i="7" s="1"/>
  <c r="FZ190" i="7"/>
  <c r="HF190" i="7" s="1"/>
  <c r="GD192" i="7"/>
  <c r="HJ192" i="7" s="1"/>
  <c r="GH194" i="7"/>
  <c r="HN194" i="7" s="1"/>
  <c r="FP197" i="7"/>
  <c r="GV197" i="7" s="1"/>
  <c r="FT199" i="7"/>
  <c r="GZ199" i="7" s="1"/>
  <c r="GF201" i="7"/>
  <c r="HL201" i="7" s="1"/>
  <c r="FF204" i="7"/>
  <c r="GL204" i="7" s="1"/>
  <c r="FJ206" i="7"/>
  <c r="GP206" i="7" s="1"/>
  <c r="FN208" i="7"/>
  <c r="GT208" i="7" s="1"/>
  <c r="FR210" i="7"/>
  <c r="GX210" i="7" s="1"/>
  <c r="FV212" i="7"/>
  <c r="HB212" i="7" s="1"/>
  <c r="FZ214" i="7"/>
  <c r="HF214" i="7" s="1"/>
  <c r="GD216" i="7"/>
  <c r="HJ216" i="7" s="1"/>
  <c r="GH218" i="7"/>
  <c r="HN218" i="7" s="1"/>
  <c r="FH221" i="7"/>
  <c r="GN221" i="7" s="1"/>
  <c r="FL223" i="7"/>
  <c r="GR223" i="7" s="1"/>
  <c r="FX225" i="7"/>
  <c r="HD225" i="7" s="1"/>
  <c r="GB227" i="7"/>
  <c r="HH227" i="7" s="1"/>
  <c r="GF229" i="7"/>
  <c r="HL229" i="7" s="1"/>
  <c r="FF232" i="7"/>
  <c r="GL232" i="7" s="1"/>
  <c r="FJ234" i="7"/>
  <c r="GP234" i="7" s="1"/>
  <c r="FN236" i="7"/>
  <c r="GT236" i="7" s="1"/>
  <c r="FR238" i="7"/>
  <c r="GX238" i="7" s="1"/>
  <c r="FV240" i="7"/>
  <c r="HB240" i="7" s="1"/>
  <c r="FZ242" i="7"/>
  <c r="HF242" i="7" s="1"/>
  <c r="GD244" i="7"/>
  <c r="HJ244" i="7" s="1"/>
  <c r="GH246" i="7"/>
  <c r="HN246" i="7" s="1"/>
  <c r="FH249" i="7"/>
  <c r="GN249" i="7" s="1"/>
  <c r="FL251" i="7"/>
  <c r="GR251" i="7" s="1"/>
  <c r="FP253" i="7"/>
  <c r="GV253" i="7" s="1"/>
  <c r="FT255" i="7"/>
  <c r="GZ255" i="7" s="1"/>
  <c r="FX257" i="7"/>
  <c r="HD257" i="7" s="1"/>
  <c r="GB259" i="7"/>
  <c r="HH259" i="7" s="1"/>
  <c r="GF261" i="7"/>
  <c r="HL261" i="7" s="1"/>
  <c r="FF264" i="7"/>
  <c r="GL264" i="7" s="1"/>
  <c r="FJ266" i="7"/>
  <c r="GP266" i="7" s="1"/>
  <c r="FN268" i="7"/>
  <c r="GT268" i="7" s="1"/>
  <c r="FR270" i="7"/>
  <c r="GX270" i="7" s="1"/>
  <c r="GD272" i="7"/>
  <c r="HJ272" i="7" s="1"/>
  <c r="GH274" i="7"/>
  <c r="HN274" i="7" s="1"/>
  <c r="FP277" i="7"/>
  <c r="GV277" i="7" s="1"/>
  <c r="FT279" i="7"/>
  <c r="GZ279" i="7" s="1"/>
  <c r="FX281" i="7"/>
  <c r="HD281" i="7" s="1"/>
  <c r="GB283" i="7"/>
  <c r="HH283" i="7" s="1"/>
  <c r="GF285" i="7"/>
  <c r="HL285" i="7" s="1"/>
  <c r="FF288" i="7"/>
  <c r="GL288" i="7" s="1"/>
  <c r="FJ290" i="7"/>
  <c r="GP290" i="7" s="1"/>
  <c r="FN292" i="7"/>
  <c r="GT292" i="7" s="1"/>
  <c r="FR294" i="7"/>
  <c r="GX294" i="7" s="1"/>
  <c r="FV296" i="7"/>
  <c r="HB296" i="7" s="1"/>
  <c r="FZ298" i="7"/>
  <c r="HF298" i="7" s="1"/>
  <c r="GH302" i="7"/>
  <c r="HN302" i="7" s="1"/>
  <c r="FH305" i="7"/>
  <c r="GN305" i="7" s="1"/>
  <c r="GA158" i="7"/>
  <c r="HG158" i="7" s="1"/>
  <c r="GE160" i="7"/>
  <c r="HK160" i="7" s="1"/>
  <c r="GI162" i="7"/>
  <c r="HO162" i="7" s="1"/>
  <c r="FI165" i="7"/>
  <c r="GO165" i="7" s="1"/>
  <c r="FM167" i="7"/>
  <c r="GS167" i="7" s="1"/>
  <c r="FY169" i="7"/>
  <c r="HE169" i="7" s="1"/>
  <c r="GC171" i="7"/>
  <c r="HI171" i="7" s="1"/>
  <c r="GG173" i="7"/>
  <c r="HM173" i="7" s="1"/>
  <c r="FG176" i="7"/>
  <c r="GM176" i="7" s="1"/>
  <c r="FK178" i="7"/>
  <c r="GQ178" i="7" s="1"/>
  <c r="FO180" i="7"/>
  <c r="GU180" i="7" s="1"/>
  <c r="FS182" i="7"/>
  <c r="GY182" i="7" s="1"/>
  <c r="FW184" i="7"/>
  <c r="HC184" i="7" s="1"/>
  <c r="GA186" i="7"/>
  <c r="HG186" i="7" s="1"/>
  <c r="GE188" i="7"/>
  <c r="HK188" i="7" s="1"/>
  <c r="GI190" i="7"/>
  <c r="HO190" i="7" s="1"/>
  <c r="FI193" i="7"/>
  <c r="GO193" i="7" s="1"/>
  <c r="FM195" i="7"/>
  <c r="GS195" i="7" s="1"/>
  <c r="FQ197" i="7"/>
  <c r="GW197" i="7" s="1"/>
  <c r="FU199" i="7"/>
  <c r="HA199" i="7" s="1"/>
  <c r="FY201" i="7"/>
  <c r="HE201" i="7" s="1"/>
  <c r="GC203" i="7"/>
  <c r="HI203" i="7" s="1"/>
  <c r="FK206" i="7"/>
  <c r="GQ206" i="7" s="1"/>
  <c r="FO208" i="7"/>
  <c r="GU208" i="7" s="1"/>
  <c r="GA210" i="7"/>
  <c r="HG210" i="7" s="1"/>
  <c r="GE212" i="7"/>
  <c r="HK212" i="7" s="1"/>
  <c r="GI214" i="7"/>
  <c r="HO214" i="7" s="1"/>
  <c r="FI217" i="7"/>
  <c r="GO217" i="7" s="1"/>
  <c r="FM219" i="7"/>
  <c r="GS219" i="7" s="1"/>
  <c r="FQ221" i="7"/>
  <c r="GW221" i="7" s="1"/>
  <c r="FU223" i="7"/>
  <c r="HA223" i="7" s="1"/>
  <c r="FY225" i="7"/>
  <c r="HE225" i="7" s="1"/>
  <c r="GC227" i="7"/>
  <c r="HI227" i="7" s="1"/>
  <c r="FK230" i="7"/>
  <c r="GQ230" i="7" s="1"/>
  <c r="FW232" i="7"/>
  <c r="HC232" i="7" s="1"/>
  <c r="GA234" i="7"/>
  <c r="HG234" i="7" s="1"/>
  <c r="GE236" i="7"/>
  <c r="HK236" i="7" s="1"/>
  <c r="GI238" i="7"/>
  <c r="HO238" i="7" s="1"/>
  <c r="FI241" i="7"/>
  <c r="GO241" i="7" s="1"/>
  <c r="FM243" i="7"/>
  <c r="GS243" i="7" s="1"/>
  <c r="FY245" i="7"/>
  <c r="HE245" i="7" s="1"/>
  <c r="GC247" i="7"/>
  <c r="HI247" i="7" s="1"/>
  <c r="GG249" i="7"/>
  <c r="HM249" i="7" s="1"/>
  <c r="FG252" i="7"/>
  <c r="GM252" i="7" s="1"/>
  <c r="FK254" i="7"/>
  <c r="GQ254" i="7" s="1"/>
  <c r="FW256" i="7"/>
  <c r="HC256" i="7" s="1"/>
  <c r="GA258" i="7"/>
  <c r="HG258" i="7" s="1"/>
  <c r="GI262" i="7"/>
  <c r="HO262" i="7" s="1"/>
  <c r="FI265" i="7"/>
  <c r="GO265" i="7" s="1"/>
  <c r="FM267" i="7"/>
  <c r="GS267" i="7" s="1"/>
  <c r="FY269" i="7"/>
  <c r="HE269" i="7" s="1"/>
  <c r="GC271" i="7"/>
  <c r="HI271" i="7" s="1"/>
  <c r="GG273" i="7"/>
  <c r="HM273" i="7" s="1"/>
  <c r="FG276" i="7"/>
  <c r="GM276" i="7" s="1"/>
  <c r="FK278" i="7"/>
  <c r="GQ278" i="7" s="1"/>
  <c r="FO280" i="7"/>
  <c r="GU280" i="7" s="1"/>
  <c r="FS282" i="7"/>
  <c r="GY282" i="7" s="1"/>
  <c r="GA286" i="7"/>
  <c r="HG286" i="7" s="1"/>
  <c r="GE288" i="7"/>
  <c r="HK288" i="7" s="1"/>
  <c r="GI290" i="7"/>
  <c r="HO290" i="7" s="1"/>
  <c r="FI293" i="7"/>
  <c r="GO293" i="7" s="1"/>
  <c r="FM295" i="7"/>
  <c r="GS295" i="7" s="1"/>
  <c r="FY297" i="7"/>
  <c r="HE297" i="7" s="1"/>
  <c r="GC299" i="7"/>
  <c r="HI299" i="7" s="1"/>
  <c r="GG301" i="7"/>
  <c r="HM301" i="7" s="1"/>
  <c r="FG304" i="7"/>
  <c r="GM304" i="7" s="1"/>
  <c r="FK306" i="7"/>
  <c r="GQ306" i="7" s="1"/>
  <c r="FS310" i="7"/>
  <c r="GY310" i="7" s="1"/>
  <c r="GD159" i="7"/>
  <c r="HJ159" i="7" s="1"/>
  <c r="GH161" i="7"/>
  <c r="HN161" i="7" s="1"/>
  <c r="FH164" i="7"/>
  <c r="GN164" i="7" s="1"/>
  <c r="FL166" i="7"/>
  <c r="GR166" i="7" s="1"/>
  <c r="FP168" i="7"/>
  <c r="GV168" i="7" s="1"/>
  <c r="FT170" i="7"/>
  <c r="GZ170" i="7" s="1"/>
  <c r="FX172" i="7"/>
  <c r="HD172" i="7" s="1"/>
  <c r="GB174" i="7"/>
  <c r="HH174" i="7" s="1"/>
  <c r="GF176" i="7"/>
  <c r="HL176" i="7" s="1"/>
  <c r="FF179" i="7"/>
  <c r="GL179" i="7" s="1"/>
  <c r="FJ181" i="7"/>
  <c r="GP181" i="7" s="1"/>
  <c r="FN183" i="7"/>
  <c r="GT183" i="7" s="1"/>
  <c r="FR185" i="7"/>
  <c r="GX185" i="7" s="1"/>
  <c r="FV187" i="7"/>
  <c r="HB187" i="7" s="1"/>
  <c r="FZ189" i="7"/>
  <c r="HF189" i="7" s="1"/>
  <c r="GD191" i="7"/>
  <c r="HJ191" i="7" s="1"/>
  <c r="GH193" i="7"/>
  <c r="HN193" i="7" s="1"/>
  <c r="FH196" i="7"/>
  <c r="GN196" i="7" s="1"/>
  <c r="FL198" i="7"/>
  <c r="GR198" i="7" s="1"/>
  <c r="FP200" i="7"/>
  <c r="GV200" i="7" s="1"/>
  <c r="FT202" i="7"/>
  <c r="GZ202" i="7" s="1"/>
  <c r="FX204" i="7"/>
  <c r="HD204" i="7" s="1"/>
  <c r="GB206" i="7"/>
  <c r="HH206" i="7" s="1"/>
  <c r="GF208" i="7"/>
  <c r="HL208" i="7" s="1"/>
  <c r="FF211" i="7"/>
  <c r="GL211" i="7" s="1"/>
  <c r="FR213" i="7"/>
  <c r="GX213" i="7" s="1"/>
  <c r="FV215" i="7"/>
  <c r="HB215" i="7" s="1"/>
  <c r="FZ217" i="7"/>
  <c r="HF217" i="7" s="1"/>
  <c r="GD219" i="7"/>
  <c r="HJ219" i="7" s="1"/>
  <c r="GH221" i="7"/>
  <c r="HN221" i="7" s="1"/>
  <c r="FH224" i="7"/>
  <c r="GN224" i="7" s="1"/>
  <c r="FT226" i="7"/>
  <c r="GZ226" i="7" s="1"/>
  <c r="FX228" i="7"/>
  <c r="HD228" i="7" s="1"/>
  <c r="GB230" i="7"/>
  <c r="HH230" i="7" s="1"/>
  <c r="GF232" i="7"/>
  <c r="HL232" i="7" s="1"/>
  <c r="FF235" i="7"/>
  <c r="GL235" i="7" s="1"/>
  <c r="FJ237" i="7"/>
  <c r="GP237" i="7" s="1"/>
  <c r="FN239" i="7"/>
  <c r="GT239" i="7" s="1"/>
  <c r="FZ241" i="7"/>
  <c r="HF241" i="7" s="1"/>
  <c r="GD243" i="7"/>
  <c r="HJ243" i="7" s="1"/>
  <c r="GH245" i="7"/>
  <c r="HN245" i="7" s="1"/>
  <c r="FH248" i="7"/>
  <c r="GN248" i="7" s="1"/>
  <c r="FL250" i="7"/>
  <c r="GR250" i="7" s="1"/>
  <c r="FP252" i="7"/>
  <c r="GV252" i="7" s="1"/>
  <c r="GB254" i="7"/>
  <c r="HH254" i="7" s="1"/>
  <c r="GF256" i="7"/>
  <c r="HL256" i="7" s="1"/>
  <c r="FF259" i="7"/>
  <c r="GL259" i="7" s="1"/>
  <c r="FJ261" i="7"/>
  <c r="GP261" i="7" s="1"/>
  <c r="FN263" i="7"/>
  <c r="GT263" i="7" s="1"/>
  <c r="FR265" i="7"/>
  <c r="GX265" i="7" s="1"/>
  <c r="FV267" i="7"/>
  <c r="HB267" i="7" s="1"/>
  <c r="FZ269" i="7"/>
  <c r="HF269" i="7" s="1"/>
  <c r="GD271" i="7"/>
  <c r="HJ271" i="7" s="1"/>
  <c r="GH273" i="7"/>
  <c r="HN273" i="7" s="1"/>
  <c r="FH276" i="7"/>
  <c r="GN276" i="7" s="1"/>
  <c r="FL278" i="7"/>
  <c r="GR278" i="7" s="1"/>
  <c r="FP280" i="7"/>
  <c r="GV280" i="7" s="1"/>
  <c r="FT282" i="7"/>
  <c r="GZ282" i="7" s="1"/>
  <c r="FX284" i="7"/>
  <c r="HD284" i="7" s="1"/>
  <c r="GB286" i="7"/>
  <c r="HH286" i="7" s="1"/>
  <c r="FJ289" i="7"/>
  <c r="GP289" i="7" s="1"/>
  <c r="FN291" i="7"/>
  <c r="GT291" i="7" s="1"/>
  <c r="FZ293" i="7"/>
  <c r="HF293" i="7" s="1"/>
  <c r="GD295" i="7"/>
  <c r="HJ295" i="7" s="1"/>
  <c r="GH297" i="7"/>
  <c r="HN297" i="7" s="1"/>
  <c r="FP300" i="7"/>
  <c r="GV300" i="7" s="1"/>
  <c r="FT302" i="7"/>
  <c r="GZ302" i="7" s="1"/>
  <c r="FX304" i="7"/>
  <c r="HD304" i="7" s="1"/>
  <c r="FF307" i="7"/>
  <c r="GL307" i="7" s="1"/>
  <c r="FJ309" i="7"/>
  <c r="GP309" i="7" s="1"/>
  <c r="FN311" i="7"/>
  <c r="GT311" i="7" s="1"/>
  <c r="FN313" i="7"/>
  <c r="GT313" i="7" s="1"/>
  <c r="FR315" i="7"/>
  <c r="GX315" i="7" s="1"/>
  <c r="GD317" i="7"/>
  <c r="HJ317" i="7" s="1"/>
  <c r="GH319" i="7"/>
  <c r="HN319" i="7" s="1"/>
  <c r="FH322" i="7"/>
  <c r="GN322" i="7" s="1"/>
  <c r="FL324" i="7"/>
  <c r="GR324" i="7" s="1"/>
  <c r="FP326" i="7"/>
  <c r="GV326" i="7" s="1"/>
  <c r="FT328" i="7"/>
  <c r="GZ328" i="7" s="1"/>
  <c r="FM312" i="7"/>
  <c r="GS312" i="7" s="1"/>
  <c r="FQ314" i="7"/>
  <c r="GW314" i="7" s="1"/>
  <c r="FU316" i="7"/>
  <c r="HA316" i="7" s="1"/>
  <c r="FY318" i="7"/>
  <c r="HE318" i="7" s="1"/>
  <c r="GC320" i="7"/>
  <c r="HI320" i="7" s="1"/>
  <c r="GG322" i="7"/>
  <c r="HM322" i="7" s="1"/>
  <c r="FG325" i="7"/>
  <c r="GM325" i="7" s="1"/>
  <c r="FK327" i="7"/>
  <c r="GQ327" i="7" s="1"/>
  <c r="GE329" i="7"/>
  <c r="HK329" i="7" s="1"/>
  <c r="GI331" i="7"/>
  <c r="HO331" i="7" s="1"/>
  <c r="FI334" i="7"/>
  <c r="GO334" i="7" s="1"/>
  <c r="FM336" i="7"/>
  <c r="GS336" i="7" s="1"/>
  <c r="FQ338" i="7"/>
  <c r="GW338" i="7" s="1"/>
  <c r="FY342" i="7"/>
  <c r="HE342" i="7" s="1"/>
  <c r="GC344" i="7"/>
  <c r="HI344" i="7" s="1"/>
  <c r="GG346" i="7"/>
  <c r="HM346" i="7" s="1"/>
  <c r="FG349" i="7"/>
  <c r="GM349" i="7" s="1"/>
  <c r="FK351" i="7"/>
  <c r="GQ351" i="7" s="1"/>
  <c r="FO353" i="7"/>
  <c r="GU353" i="7" s="1"/>
  <c r="FS355" i="7"/>
  <c r="GY355" i="7" s="1"/>
  <c r="GE357" i="7"/>
  <c r="HK357" i="7" s="1"/>
  <c r="GI359" i="7"/>
  <c r="HO359" i="7" s="1"/>
  <c r="FI362" i="7"/>
  <c r="GO362" i="7" s="1"/>
  <c r="FM364" i="7"/>
  <c r="GS364" i="7" s="1"/>
  <c r="FQ366" i="7"/>
  <c r="GW366" i="7" s="1"/>
  <c r="FU368" i="7"/>
  <c r="HA368" i="7" s="1"/>
  <c r="FY370" i="7"/>
  <c r="HE370" i="7" s="1"/>
  <c r="GC372" i="7"/>
  <c r="HI372" i="7" s="1"/>
  <c r="GG374" i="7"/>
  <c r="HM374" i="7" s="1"/>
  <c r="FG377" i="7"/>
  <c r="GM377" i="7" s="1"/>
  <c r="FK379" i="7"/>
  <c r="GQ379" i="7" s="1"/>
  <c r="FO381" i="7"/>
  <c r="GU381" i="7" s="1"/>
  <c r="FS383" i="7"/>
  <c r="GY383" i="7" s="1"/>
  <c r="FW385" i="7"/>
  <c r="HC385" i="7" s="1"/>
  <c r="GA387" i="7"/>
  <c r="HG387" i="7" s="1"/>
  <c r="FI390" i="7"/>
  <c r="GO390" i="7" s="1"/>
  <c r="FM392" i="7"/>
  <c r="GS392" i="7" s="1"/>
  <c r="FQ394" i="7"/>
  <c r="GW394" i="7" s="1"/>
  <c r="FU396" i="7"/>
  <c r="HA396" i="7" s="1"/>
  <c r="FY398" i="7"/>
  <c r="HE398" i="7" s="1"/>
  <c r="GC400" i="7"/>
  <c r="HI400" i="7" s="1"/>
  <c r="GG402" i="7"/>
  <c r="HM402" i="7" s="1"/>
  <c r="FG405" i="7"/>
  <c r="GM405" i="7" s="1"/>
  <c r="FK407" i="7"/>
  <c r="GQ407" i="7" s="1"/>
  <c r="FO409" i="7"/>
  <c r="GU409" i="7" s="1"/>
  <c r="FS411" i="7"/>
  <c r="GY411" i="7" s="1"/>
  <c r="FW413" i="7"/>
  <c r="HC413" i="7" s="1"/>
  <c r="GA415" i="7"/>
  <c r="HG415" i="7" s="1"/>
  <c r="GE417" i="7"/>
  <c r="HK417" i="7" s="1"/>
  <c r="GI419" i="7"/>
  <c r="HO419" i="7" s="1"/>
  <c r="FQ422" i="7"/>
  <c r="GW422" i="7" s="1"/>
  <c r="FU424" i="7"/>
  <c r="HA424" i="7" s="1"/>
  <c r="FY426" i="7"/>
  <c r="HE426" i="7" s="1"/>
  <c r="GC428" i="7"/>
  <c r="HI428" i="7" s="1"/>
  <c r="GG430" i="7"/>
  <c r="HM430" i="7" s="1"/>
  <c r="FO433" i="7"/>
  <c r="GU433" i="7" s="1"/>
  <c r="FS435" i="7"/>
  <c r="GY435" i="7" s="1"/>
  <c r="FW437" i="7"/>
  <c r="HC437" i="7" s="1"/>
  <c r="GA439" i="7"/>
  <c r="HG439" i="7" s="1"/>
  <c r="FI442" i="7"/>
  <c r="GO442" i="7" s="1"/>
  <c r="FM444" i="7"/>
  <c r="GS444" i="7" s="1"/>
  <c r="FQ446" i="7"/>
  <c r="GW446" i="7" s="1"/>
  <c r="FU448" i="7"/>
  <c r="HA448" i="7" s="1"/>
  <c r="FY450" i="7"/>
  <c r="HE450" i="7" s="1"/>
  <c r="GC452" i="7"/>
  <c r="HI452" i="7" s="1"/>
  <c r="GG454" i="7"/>
  <c r="HM454" i="7" s="1"/>
  <c r="FG457" i="7"/>
  <c r="GM457" i="7" s="1"/>
  <c r="FK459" i="7"/>
  <c r="GQ459" i="7" s="1"/>
  <c r="FO461" i="7"/>
  <c r="GU461" i="7" s="1"/>
  <c r="FS463" i="7"/>
  <c r="GY463" i="7" s="1"/>
  <c r="GE465" i="7"/>
  <c r="HK465" i="7" s="1"/>
  <c r="GI467" i="7"/>
  <c r="HO467" i="7" s="1"/>
  <c r="FI470" i="7"/>
  <c r="GO470" i="7" s="1"/>
  <c r="FM472" i="7"/>
  <c r="GS472" i="7" s="1"/>
  <c r="FQ474" i="7"/>
  <c r="GW474" i="7" s="1"/>
  <c r="FV308" i="7"/>
  <c r="HB308" i="7" s="1"/>
  <c r="FZ310" i="7"/>
  <c r="HF310" i="7" s="1"/>
  <c r="GD312" i="7"/>
  <c r="HJ312" i="7" s="1"/>
  <c r="GH314" i="7"/>
  <c r="HN314" i="7" s="1"/>
  <c r="FP317" i="7"/>
  <c r="GV317" i="7" s="1"/>
  <c r="FT319" i="7"/>
  <c r="GZ319" i="7" s="1"/>
  <c r="FX321" i="7"/>
  <c r="HD321" i="7" s="1"/>
  <c r="GB323" i="7"/>
  <c r="HH323" i="7" s="1"/>
  <c r="GF325" i="7"/>
  <c r="HL325" i="7" s="1"/>
  <c r="FF328" i="7"/>
  <c r="GL328" i="7" s="1"/>
  <c r="FJ330" i="7"/>
  <c r="GP330" i="7" s="1"/>
  <c r="FN332" i="7"/>
  <c r="GT332" i="7" s="1"/>
  <c r="FZ334" i="7"/>
  <c r="HF334" i="7" s="1"/>
  <c r="FH337" i="7"/>
  <c r="GN337" i="7" s="1"/>
  <c r="FL339" i="7"/>
  <c r="GR339" i="7" s="1"/>
  <c r="FP341" i="7"/>
  <c r="GV341" i="7" s="1"/>
  <c r="FT343" i="7"/>
  <c r="GZ343" i="7" s="1"/>
  <c r="FX345" i="7"/>
  <c r="HD345" i="7" s="1"/>
  <c r="GB347" i="7"/>
  <c r="HH347" i="7" s="1"/>
  <c r="FJ350" i="7"/>
  <c r="GP350" i="7" s="1"/>
  <c r="FN352" i="7"/>
  <c r="GT352" i="7" s="1"/>
  <c r="FR354" i="7"/>
  <c r="GX354" i="7" s="1"/>
  <c r="FV356" i="7"/>
  <c r="HB356" i="7" s="1"/>
  <c r="FZ358" i="7"/>
  <c r="HF358" i="7" s="1"/>
  <c r="GD360" i="7"/>
  <c r="HJ360" i="7" s="1"/>
  <c r="GH362" i="7"/>
  <c r="HN362" i="7" s="1"/>
  <c r="FP365" i="7"/>
  <c r="GV365" i="7" s="1"/>
  <c r="FT367" i="7"/>
  <c r="GZ367" i="7" s="1"/>
  <c r="GF369" i="7"/>
  <c r="HL369" i="7" s="1"/>
  <c r="FF372" i="7"/>
  <c r="GL372" i="7" s="1"/>
  <c r="FJ374" i="7"/>
  <c r="GP374" i="7" s="1"/>
  <c r="FN376" i="7"/>
  <c r="GT376" i="7" s="1"/>
  <c r="FR378" i="7"/>
  <c r="GX378" i="7" s="1"/>
  <c r="FV380" i="7"/>
  <c r="HB380" i="7" s="1"/>
  <c r="FZ382" i="7"/>
  <c r="HF382" i="7" s="1"/>
  <c r="GD384" i="7"/>
  <c r="HJ384" i="7" s="1"/>
  <c r="GH386" i="7"/>
  <c r="HN386" i="7" s="1"/>
  <c r="FH389" i="7"/>
  <c r="GN389" i="7" s="1"/>
  <c r="FL391" i="7"/>
  <c r="GR391" i="7" s="1"/>
  <c r="FP393" i="7"/>
  <c r="GV393" i="7" s="1"/>
  <c r="FT395" i="7"/>
  <c r="GZ395" i="7" s="1"/>
  <c r="FX397" i="7"/>
  <c r="HD397" i="7" s="1"/>
  <c r="GB399" i="7"/>
  <c r="HH399" i="7" s="1"/>
  <c r="GF401" i="7"/>
  <c r="HL401" i="7" s="1"/>
  <c r="FF404" i="7"/>
  <c r="GL404" i="7" s="1"/>
  <c r="FJ406" i="7"/>
  <c r="GP406" i="7" s="1"/>
  <c r="FN408" i="7"/>
  <c r="GT408" i="7" s="1"/>
  <c r="FR410" i="7"/>
  <c r="GX410" i="7" s="1"/>
  <c r="FV412" i="7"/>
  <c r="HB412" i="7" s="1"/>
  <c r="FZ414" i="7"/>
  <c r="HF414" i="7" s="1"/>
  <c r="GD416" i="7"/>
  <c r="HJ416" i="7" s="1"/>
  <c r="GH418" i="7"/>
  <c r="HN418" i="7" s="1"/>
  <c r="FH421" i="7"/>
  <c r="GN421" i="7" s="1"/>
  <c r="FL423" i="7"/>
  <c r="GR423" i="7" s="1"/>
  <c r="FP425" i="7"/>
  <c r="GV425" i="7" s="1"/>
  <c r="FT427" i="7"/>
  <c r="GZ427" i="7" s="1"/>
  <c r="FX429" i="7"/>
  <c r="HD429" i="7" s="1"/>
  <c r="GB431" i="7"/>
  <c r="HH431" i="7" s="1"/>
  <c r="GF433" i="7"/>
  <c r="HL433" i="7" s="1"/>
  <c r="FF436" i="7"/>
  <c r="GL436" i="7" s="1"/>
  <c r="FJ438" i="7"/>
  <c r="GP438" i="7" s="1"/>
  <c r="FN440" i="7"/>
  <c r="GT440" i="7" s="1"/>
  <c r="FR442" i="7"/>
  <c r="GX442" i="7" s="1"/>
  <c r="FV444" i="7"/>
  <c r="HB444" i="7" s="1"/>
  <c r="FZ446" i="7"/>
  <c r="HF446" i="7" s="1"/>
  <c r="GD448" i="7"/>
  <c r="HJ448" i="7" s="1"/>
  <c r="GH450" i="7"/>
  <c r="HN450" i="7" s="1"/>
  <c r="FH453" i="7"/>
  <c r="GN453" i="7" s="1"/>
  <c r="FL455" i="7"/>
  <c r="GR455" i="7" s="1"/>
  <c r="FP457" i="7"/>
  <c r="GV457" i="7" s="1"/>
  <c r="FT459" i="7"/>
  <c r="GZ459" i="7" s="1"/>
  <c r="FX461" i="7"/>
  <c r="HD461" i="7" s="1"/>
  <c r="GB463" i="7"/>
  <c r="HH463" i="7" s="1"/>
  <c r="GF465" i="7"/>
  <c r="HL465" i="7" s="1"/>
  <c r="FF468" i="7"/>
  <c r="GL468" i="7" s="1"/>
  <c r="FJ470" i="7"/>
  <c r="GP470" i="7" s="1"/>
  <c r="FN472" i="7"/>
  <c r="GT472" i="7" s="1"/>
  <c r="FR474" i="7"/>
  <c r="GX474" i="7" s="1"/>
  <c r="FQ313" i="7"/>
  <c r="GW313" i="7" s="1"/>
  <c r="FU315" i="7"/>
  <c r="HA315" i="7" s="1"/>
  <c r="FY317" i="7"/>
  <c r="HE317" i="7" s="1"/>
  <c r="GC319" i="7"/>
  <c r="HI319" i="7" s="1"/>
  <c r="FK322" i="7"/>
  <c r="GQ322" i="7" s="1"/>
  <c r="FW324" i="7"/>
  <c r="HC324" i="7" s="1"/>
  <c r="GA326" i="7"/>
  <c r="HG326" i="7" s="1"/>
  <c r="GE328" i="7"/>
  <c r="HK328" i="7" s="1"/>
  <c r="GI330" i="7"/>
  <c r="HO330" i="7" s="1"/>
  <c r="FI333" i="7"/>
  <c r="GO333" i="7" s="1"/>
  <c r="FM335" i="7"/>
  <c r="GS335" i="7" s="1"/>
  <c r="FQ337" i="7"/>
  <c r="GW337" i="7" s="1"/>
  <c r="FU339" i="7"/>
  <c r="HA339" i="7" s="1"/>
  <c r="GG341" i="7"/>
  <c r="HM341" i="7" s="1"/>
  <c r="FG344" i="7"/>
  <c r="GM344" i="7" s="1"/>
  <c r="FK346" i="7"/>
  <c r="GQ346" i="7" s="1"/>
  <c r="FO348" i="7"/>
  <c r="GU348" i="7" s="1"/>
  <c r="FS350" i="7"/>
  <c r="GY350" i="7" s="1"/>
  <c r="GE352" i="7"/>
  <c r="HK352" i="7" s="1"/>
  <c r="GI354" i="7"/>
  <c r="HO354" i="7" s="1"/>
  <c r="FQ357" i="7"/>
  <c r="GW357" i="7" s="1"/>
  <c r="FU359" i="7"/>
  <c r="HA359" i="7" s="1"/>
  <c r="FY361" i="7"/>
  <c r="HE361" i="7" s="1"/>
  <c r="GC363" i="7"/>
  <c r="HI363" i="7" s="1"/>
  <c r="GG365" i="7"/>
  <c r="HM365" i="7" s="1"/>
  <c r="FG368" i="7"/>
  <c r="GM368" i="7" s="1"/>
  <c r="FK370" i="7"/>
  <c r="GQ370" i="7" s="1"/>
  <c r="FO372" i="7"/>
  <c r="GU372" i="7" s="1"/>
  <c r="FS374" i="7"/>
  <c r="GY374" i="7" s="1"/>
  <c r="FW376" i="7"/>
  <c r="HC376" i="7" s="1"/>
  <c r="GA378" i="7"/>
  <c r="HG378" i="7" s="1"/>
  <c r="GE380" i="7"/>
  <c r="HK380" i="7" s="1"/>
  <c r="GI382" i="7"/>
  <c r="HO382" i="7" s="1"/>
  <c r="FQ385" i="7"/>
  <c r="GW385" i="7" s="1"/>
  <c r="FU387" i="7"/>
  <c r="HA387" i="7" s="1"/>
  <c r="GG389" i="7"/>
  <c r="HM389" i="7" s="1"/>
  <c r="FG392" i="7"/>
  <c r="GM392" i="7" s="1"/>
  <c r="FK394" i="7"/>
  <c r="GQ394" i="7" s="1"/>
  <c r="FO396" i="7"/>
  <c r="GU396" i="7" s="1"/>
  <c r="FS398" i="7"/>
  <c r="GY398" i="7" s="1"/>
  <c r="GA402" i="7"/>
  <c r="HG402" i="7" s="1"/>
  <c r="GE404" i="7"/>
  <c r="HK404" i="7" s="1"/>
  <c r="GI406" i="7"/>
  <c r="HO406" i="7" s="1"/>
  <c r="FI409" i="7"/>
  <c r="GO409" i="7" s="1"/>
  <c r="FM411" i="7"/>
  <c r="GS411" i="7" s="1"/>
  <c r="FQ413" i="7"/>
  <c r="GW413" i="7" s="1"/>
  <c r="FU415" i="7"/>
  <c r="HA415" i="7" s="1"/>
  <c r="FY417" i="7"/>
  <c r="HE417" i="7" s="1"/>
  <c r="GC419" i="7"/>
  <c r="HI419" i="7" s="1"/>
  <c r="GG421" i="7"/>
  <c r="HM421" i="7" s="1"/>
  <c r="FG424" i="7"/>
  <c r="GM424" i="7" s="1"/>
  <c r="FK426" i="7"/>
  <c r="GQ426" i="7" s="1"/>
  <c r="FO428" i="7"/>
  <c r="GU428" i="7" s="1"/>
  <c r="FS430" i="7"/>
  <c r="GY430" i="7" s="1"/>
  <c r="FW432" i="7"/>
  <c r="HC432" i="7" s="1"/>
  <c r="GA434" i="7"/>
  <c r="HG434" i="7" s="1"/>
  <c r="GE436" i="7"/>
  <c r="HK436" i="7" s="1"/>
  <c r="GI438" i="7"/>
  <c r="HO438" i="7" s="1"/>
  <c r="FI441" i="7"/>
  <c r="GO441" i="7" s="1"/>
  <c r="FM443" i="7"/>
  <c r="GS443" i="7" s="1"/>
  <c r="FQ445" i="7"/>
  <c r="GW445" i="7" s="1"/>
  <c r="FU447" i="7"/>
  <c r="HA447" i="7" s="1"/>
  <c r="FY449" i="7"/>
  <c r="HE449" i="7" s="1"/>
  <c r="GC451" i="7"/>
  <c r="HI451" i="7" s="1"/>
  <c r="GG453" i="7"/>
  <c r="HM453" i="7" s="1"/>
  <c r="FG456" i="7"/>
  <c r="GM456" i="7" s="1"/>
  <c r="FK458" i="7"/>
  <c r="GQ458" i="7" s="1"/>
  <c r="FO460" i="7"/>
  <c r="GU460" i="7" s="1"/>
  <c r="FS462" i="7"/>
  <c r="GY462" i="7" s="1"/>
  <c r="FW464" i="7"/>
  <c r="HC464" i="7" s="1"/>
  <c r="GA466" i="7"/>
  <c r="HG466" i="7" s="1"/>
  <c r="GE468" i="7"/>
  <c r="HK468" i="7" s="1"/>
  <c r="GI470" i="7"/>
  <c r="HO470" i="7" s="1"/>
  <c r="FI473" i="7"/>
  <c r="GO473" i="7" s="1"/>
  <c r="FP312" i="7"/>
  <c r="GV312" i="7" s="1"/>
  <c r="FT314" i="7"/>
  <c r="GZ314" i="7" s="1"/>
  <c r="FX316" i="7"/>
  <c r="HD316" i="7" s="1"/>
  <c r="GB318" i="7"/>
  <c r="HH318" i="7" s="1"/>
  <c r="FJ321" i="7"/>
  <c r="GP321" i="7" s="1"/>
  <c r="FN323" i="7"/>
  <c r="GT323" i="7" s="1"/>
  <c r="FR325" i="7"/>
  <c r="GX325" i="7" s="1"/>
  <c r="FV327" i="7"/>
  <c r="HB327" i="7" s="1"/>
  <c r="FZ329" i="7"/>
  <c r="HF329" i="7" s="1"/>
  <c r="GD331" i="7"/>
  <c r="HJ331" i="7" s="1"/>
  <c r="FL334" i="7"/>
  <c r="GR334" i="7" s="1"/>
  <c r="FP336" i="7"/>
  <c r="GV336" i="7" s="1"/>
  <c r="FT338" i="7"/>
  <c r="GZ338" i="7" s="1"/>
  <c r="FX340" i="7"/>
  <c r="HD340" i="7" s="1"/>
  <c r="GB342" i="7"/>
  <c r="HH342" i="7" s="1"/>
  <c r="GF344" i="7"/>
  <c r="HL344" i="7" s="1"/>
  <c r="FF347" i="7"/>
  <c r="GL347" i="7" s="1"/>
  <c r="FR349" i="7"/>
  <c r="GX349" i="7" s="1"/>
  <c r="FV351" i="7"/>
  <c r="HB351" i="7" s="1"/>
  <c r="FZ353" i="7"/>
  <c r="HF353" i="7" s="1"/>
  <c r="GD355" i="7"/>
  <c r="HJ355" i="7" s="1"/>
  <c r="GH357" i="7"/>
  <c r="HN357" i="7" s="1"/>
  <c r="FH360" i="7"/>
  <c r="GN360" i="7" s="1"/>
  <c r="FL362" i="7"/>
  <c r="GR362" i="7" s="1"/>
  <c r="FX364" i="7"/>
  <c r="HD364" i="7" s="1"/>
  <c r="GB366" i="7"/>
  <c r="HH366" i="7" s="1"/>
  <c r="GF368" i="7"/>
  <c r="HL368" i="7" s="1"/>
  <c r="FF371" i="7"/>
  <c r="GL371" i="7" s="1"/>
  <c r="FJ373" i="7"/>
  <c r="GP373" i="7" s="1"/>
  <c r="FN375" i="7"/>
  <c r="GT375" i="7" s="1"/>
  <c r="FZ377" i="7"/>
  <c r="HF377" i="7" s="1"/>
  <c r="GD379" i="7"/>
  <c r="HJ379" i="7" s="1"/>
  <c r="GH381" i="7"/>
  <c r="HN381" i="7" s="1"/>
  <c r="FH384" i="7"/>
  <c r="GN384" i="7" s="1"/>
  <c r="FL386" i="7"/>
  <c r="GR386" i="7" s="1"/>
  <c r="FP388" i="7"/>
  <c r="GV388" i="7" s="1"/>
  <c r="FT390" i="7"/>
  <c r="GZ390" i="7" s="1"/>
  <c r="GB394" i="7"/>
  <c r="HH394" i="7" s="1"/>
  <c r="FJ397" i="7"/>
  <c r="GP397" i="7" s="1"/>
  <c r="FN399" i="7"/>
  <c r="GT399" i="7" s="1"/>
  <c r="FR401" i="7"/>
  <c r="GX401" i="7" s="1"/>
  <c r="FV403" i="7"/>
  <c r="HB403" i="7" s="1"/>
  <c r="FZ405" i="7"/>
  <c r="HF405" i="7" s="1"/>
  <c r="GD407" i="7"/>
  <c r="HJ407" i="7" s="1"/>
  <c r="GH409" i="7"/>
  <c r="HN409" i="7" s="1"/>
  <c r="FH412" i="7"/>
  <c r="GN412" i="7" s="1"/>
  <c r="FL414" i="7"/>
  <c r="GR414" i="7" s="1"/>
  <c r="FP416" i="7"/>
  <c r="GV416" i="7" s="1"/>
  <c r="FT418" i="7"/>
  <c r="GZ418" i="7" s="1"/>
  <c r="FX420" i="7"/>
  <c r="HD420" i="7" s="1"/>
  <c r="GB422" i="7"/>
  <c r="HH422" i="7" s="1"/>
  <c r="GF424" i="7"/>
  <c r="HL424" i="7" s="1"/>
  <c r="FF427" i="7"/>
  <c r="GL427" i="7" s="1"/>
  <c r="FR429" i="7"/>
  <c r="GX429" i="7" s="1"/>
  <c r="FV431" i="7"/>
  <c r="HB431" i="7" s="1"/>
  <c r="FZ433" i="7"/>
  <c r="HF433" i="7" s="1"/>
  <c r="GD435" i="7"/>
  <c r="HJ435" i="7" s="1"/>
  <c r="GH437" i="7"/>
  <c r="HN437" i="7" s="1"/>
  <c r="FH440" i="7"/>
  <c r="GN440" i="7" s="1"/>
  <c r="FL442" i="7"/>
  <c r="GR442" i="7" s="1"/>
  <c r="FP444" i="7"/>
  <c r="GV444" i="7" s="1"/>
  <c r="FT446" i="7"/>
  <c r="GZ446" i="7" s="1"/>
  <c r="FX448" i="7"/>
  <c r="HD448" i="7" s="1"/>
  <c r="GB450" i="7"/>
  <c r="HH450" i="7" s="1"/>
  <c r="GF452" i="7"/>
  <c r="HL452" i="7" s="1"/>
  <c r="FF455" i="7"/>
  <c r="GL455" i="7" s="1"/>
  <c r="FJ457" i="7"/>
  <c r="GP457" i="7" s="1"/>
  <c r="FN459" i="7"/>
  <c r="GT459" i="7" s="1"/>
  <c r="FZ461" i="7"/>
  <c r="HF461" i="7" s="1"/>
  <c r="GD463" i="7"/>
  <c r="HJ463" i="7" s="1"/>
  <c r="GH465" i="7"/>
  <c r="HN465" i="7" s="1"/>
  <c r="FH468" i="7"/>
  <c r="GN468" i="7" s="1"/>
  <c r="FL470" i="7"/>
  <c r="GR470" i="7" s="1"/>
  <c r="FP472" i="7"/>
  <c r="GV472" i="7" s="1"/>
  <c r="FT474" i="7"/>
  <c r="GZ474" i="7" s="1"/>
  <c r="FQ180" i="7"/>
  <c r="GW180" i="7" s="1"/>
  <c r="GC182" i="7"/>
  <c r="HI182" i="7" s="1"/>
  <c r="GG184" i="7"/>
  <c r="HM184" i="7" s="1"/>
  <c r="FG187" i="7"/>
  <c r="GM187" i="7" s="1"/>
  <c r="FK189" i="7"/>
  <c r="GQ189" i="7" s="1"/>
  <c r="FO191" i="7"/>
  <c r="GU191" i="7" s="1"/>
  <c r="FS193" i="7"/>
  <c r="GY193" i="7" s="1"/>
  <c r="FW195" i="7"/>
  <c r="HC195" i="7" s="1"/>
  <c r="GA197" i="7"/>
  <c r="HG197" i="7" s="1"/>
  <c r="GE199" i="7"/>
  <c r="HK199" i="7" s="1"/>
  <c r="GI201" i="7"/>
  <c r="HO201" i="7" s="1"/>
  <c r="FI204" i="7"/>
  <c r="GO204" i="7" s="1"/>
  <c r="FM206" i="7"/>
  <c r="GS206" i="7" s="1"/>
  <c r="FQ208" i="7"/>
  <c r="GW208" i="7" s="1"/>
  <c r="GC210" i="7"/>
  <c r="HI210" i="7" s="1"/>
  <c r="GG212" i="7"/>
  <c r="HM212" i="7" s="1"/>
  <c r="FG215" i="7"/>
  <c r="GM215" i="7" s="1"/>
  <c r="FK217" i="7"/>
  <c r="GQ217" i="7" s="1"/>
  <c r="FO219" i="7"/>
  <c r="GU219" i="7" s="1"/>
  <c r="GA221" i="7"/>
  <c r="HG221" i="7" s="1"/>
  <c r="GE223" i="7"/>
  <c r="HK223" i="7" s="1"/>
  <c r="GI225" i="7"/>
  <c r="HO225" i="7" s="1"/>
  <c r="FI228" i="7"/>
  <c r="GO228" i="7" s="1"/>
  <c r="FM230" i="7"/>
  <c r="GS230" i="7" s="1"/>
  <c r="FQ232" i="7"/>
  <c r="GW232" i="7" s="1"/>
  <c r="FU234" i="7"/>
  <c r="HA234" i="7" s="1"/>
  <c r="GC238" i="7"/>
  <c r="HI238" i="7" s="1"/>
  <c r="FG243" i="7"/>
  <c r="GM243" i="7" s="1"/>
  <c r="FK245" i="7"/>
  <c r="GQ245" i="7" s="1"/>
  <c r="FO247" i="7"/>
  <c r="GU247" i="7" s="1"/>
  <c r="GA249" i="7"/>
  <c r="HG249" i="7" s="1"/>
  <c r="GE251" i="7"/>
  <c r="HK251" i="7" s="1"/>
  <c r="GI253" i="7"/>
  <c r="HO253" i="7" s="1"/>
  <c r="FI256" i="7"/>
  <c r="GO256" i="7" s="1"/>
  <c r="FM258" i="7"/>
  <c r="GS258" i="7" s="1"/>
  <c r="FQ260" i="7"/>
  <c r="GW260" i="7" s="1"/>
  <c r="FU262" i="7"/>
  <c r="HA262" i="7" s="1"/>
  <c r="FY264" i="7"/>
  <c r="HE264" i="7" s="1"/>
  <c r="GC266" i="7"/>
  <c r="HI266" i="7" s="1"/>
  <c r="FK269" i="7"/>
  <c r="GQ269" i="7" s="1"/>
  <c r="FO271" i="7"/>
  <c r="GU271" i="7" s="1"/>
  <c r="GA273" i="7"/>
  <c r="HG273" i="7" s="1"/>
  <c r="GE275" i="7"/>
  <c r="HK275" i="7" s="1"/>
  <c r="GI277" i="7"/>
  <c r="HO277" i="7" s="1"/>
  <c r="FI280" i="7"/>
  <c r="GO280" i="7" s="1"/>
  <c r="FM282" i="7"/>
  <c r="GS282" i="7" s="1"/>
  <c r="FQ284" i="7"/>
  <c r="GW284" i="7" s="1"/>
  <c r="GC286" i="7"/>
  <c r="HI286" i="7" s="1"/>
  <c r="GG288" i="7"/>
  <c r="HM288" i="7" s="1"/>
  <c r="FG291" i="7"/>
  <c r="GM291" i="7" s="1"/>
  <c r="FK293" i="7"/>
  <c r="GQ293" i="7" s="1"/>
  <c r="FO295" i="7"/>
  <c r="GU295" i="7" s="1"/>
  <c r="FS297" i="7"/>
  <c r="GY297" i="7" s="1"/>
  <c r="FW299" i="7"/>
  <c r="HC299" i="7" s="1"/>
  <c r="GA301" i="7"/>
  <c r="HG301" i="7" s="1"/>
  <c r="GE303" i="7"/>
  <c r="HK303" i="7" s="1"/>
  <c r="GI305" i="7"/>
  <c r="HO305" i="7" s="1"/>
  <c r="FI308" i="7"/>
  <c r="GO308" i="7" s="1"/>
  <c r="FU310" i="7"/>
  <c r="HA310" i="7" s="1"/>
  <c r="GG312" i="7"/>
  <c r="HM312" i="7" s="1"/>
  <c r="FG315" i="7"/>
  <c r="GM315" i="7" s="1"/>
  <c r="FS317" i="7"/>
  <c r="GY317" i="7" s="1"/>
  <c r="FW319" i="7"/>
  <c r="HC319" i="7" s="1"/>
  <c r="GA321" i="7"/>
  <c r="HG321" i="7" s="1"/>
  <c r="GE323" i="7"/>
  <c r="HK323" i="7" s="1"/>
  <c r="FM326" i="7"/>
  <c r="GS326" i="7" s="1"/>
  <c r="FQ328" i="7"/>
  <c r="GW328" i="7" s="1"/>
  <c r="FU330" i="7"/>
  <c r="HA330" i="7" s="1"/>
  <c r="FY332" i="7"/>
  <c r="HE332" i="7" s="1"/>
  <c r="GC334" i="7"/>
  <c r="HI334" i="7" s="1"/>
  <c r="GG336" i="7"/>
  <c r="HM336" i="7" s="1"/>
  <c r="FG339" i="7"/>
  <c r="GM339" i="7" s="1"/>
  <c r="FS341" i="7"/>
  <c r="GY341" i="7" s="1"/>
  <c r="FW343" i="7"/>
  <c r="HC343" i="7" s="1"/>
  <c r="GA345" i="7"/>
  <c r="HG345" i="7" s="1"/>
  <c r="GE347" i="7"/>
  <c r="HK347" i="7" s="1"/>
  <c r="GI349" i="7"/>
  <c r="HO349" i="7" s="1"/>
  <c r="FI352" i="7"/>
  <c r="GO352" i="7" s="1"/>
  <c r="FM354" i="7"/>
  <c r="GS354" i="7" s="1"/>
  <c r="FY356" i="7"/>
  <c r="HE356" i="7" s="1"/>
  <c r="GC358" i="7"/>
  <c r="HI358" i="7" s="1"/>
  <c r="FZ312" i="7"/>
  <c r="HF312" i="7" s="1"/>
  <c r="GD314" i="7"/>
  <c r="HJ314" i="7" s="1"/>
  <c r="GH316" i="7"/>
  <c r="HN316" i="7" s="1"/>
  <c r="FH319" i="7"/>
  <c r="GN319" i="7" s="1"/>
  <c r="FL321" i="7"/>
  <c r="GR321" i="7" s="1"/>
  <c r="FP323" i="7"/>
  <c r="GV323" i="7" s="1"/>
  <c r="FT325" i="7"/>
  <c r="GZ325" i="7" s="1"/>
  <c r="FX327" i="7"/>
  <c r="HD327" i="7" s="1"/>
  <c r="GB329" i="7"/>
  <c r="HH329" i="7" s="1"/>
  <c r="GF331" i="7"/>
  <c r="HL331" i="7" s="1"/>
  <c r="FF334" i="7"/>
  <c r="GL334" i="7" s="1"/>
  <c r="FJ336" i="7"/>
  <c r="GP336" i="7" s="1"/>
  <c r="FN338" i="7"/>
  <c r="GT338" i="7" s="1"/>
  <c r="FR340" i="7"/>
  <c r="GX340" i="7" s="1"/>
  <c r="FV342" i="7"/>
  <c r="HB342" i="7" s="1"/>
  <c r="GH344" i="7"/>
  <c r="HN344" i="7" s="1"/>
  <c r="FH347" i="7"/>
  <c r="GN347" i="7" s="1"/>
  <c r="FT349" i="7"/>
  <c r="GZ349" i="7" s="1"/>
  <c r="FX351" i="7"/>
  <c r="HD351" i="7" s="1"/>
  <c r="GB353" i="7"/>
  <c r="HH353" i="7" s="1"/>
  <c r="GF355" i="7"/>
  <c r="HL355" i="7" s="1"/>
  <c r="FF358" i="7"/>
  <c r="GL358" i="7" s="1"/>
  <c r="FJ360" i="7"/>
  <c r="GP360" i="7" s="1"/>
  <c r="FV362" i="7"/>
  <c r="HB362" i="7" s="1"/>
  <c r="FZ364" i="7"/>
  <c r="HF364" i="7" s="1"/>
  <c r="GD366" i="7"/>
  <c r="HJ366" i="7" s="1"/>
  <c r="GH368" i="7"/>
  <c r="HN368" i="7" s="1"/>
  <c r="FH371" i="7"/>
  <c r="GN371" i="7" s="1"/>
  <c r="FL373" i="7"/>
  <c r="GR373" i="7" s="1"/>
  <c r="FP375" i="7"/>
  <c r="GV375" i="7" s="1"/>
  <c r="FT377" i="7"/>
  <c r="GZ377" i="7" s="1"/>
  <c r="FX379" i="7"/>
  <c r="HD379" i="7" s="1"/>
  <c r="FF382" i="7"/>
  <c r="GL382" i="7" s="1"/>
  <c r="FJ384" i="7"/>
  <c r="GP384" i="7" s="1"/>
  <c r="FN386" i="7"/>
  <c r="GT386" i="7" s="1"/>
  <c r="FR388" i="7"/>
  <c r="GX388" i="7" s="1"/>
  <c r="FV390" i="7"/>
  <c r="HB390" i="7" s="1"/>
  <c r="GH392" i="7"/>
  <c r="HN392" i="7" s="1"/>
  <c r="FH395" i="7"/>
  <c r="GN395" i="7" s="1"/>
  <c r="FL397" i="7"/>
  <c r="GR397" i="7" s="1"/>
  <c r="FP399" i="7"/>
  <c r="GV399" i="7" s="1"/>
  <c r="FT401" i="7"/>
  <c r="GZ401" i="7" s="1"/>
  <c r="FX403" i="7"/>
  <c r="HD403" i="7" s="1"/>
  <c r="GB405" i="7"/>
  <c r="HH405" i="7" s="1"/>
  <c r="GF407" i="7"/>
  <c r="HL407" i="7" s="1"/>
  <c r="FF410" i="7"/>
  <c r="GL410" i="7" s="1"/>
  <c r="FJ412" i="7"/>
  <c r="GP412" i="7" s="1"/>
  <c r="FN414" i="7"/>
  <c r="GT414" i="7" s="1"/>
  <c r="FR416" i="7"/>
  <c r="GX416" i="7" s="1"/>
  <c r="FV418" i="7"/>
  <c r="HB418" i="7" s="1"/>
  <c r="FZ420" i="7"/>
  <c r="HF420" i="7" s="1"/>
  <c r="GD422" i="7"/>
  <c r="HJ422" i="7" s="1"/>
  <c r="FL425" i="7"/>
  <c r="GR425" i="7" s="1"/>
  <c r="FP427" i="7"/>
  <c r="GV427" i="7" s="1"/>
  <c r="FT429" i="7"/>
  <c r="GZ429" i="7" s="1"/>
  <c r="FX431" i="7"/>
  <c r="HD431" i="7" s="1"/>
  <c r="FF434" i="7"/>
  <c r="GL434" i="7" s="1"/>
  <c r="FJ436" i="7"/>
  <c r="GP436" i="7" s="1"/>
  <c r="FN438" i="7"/>
  <c r="GT438" i="7" s="1"/>
  <c r="FR440" i="7"/>
  <c r="GX440" i="7" s="1"/>
  <c r="FV442" i="7"/>
  <c r="HB442" i="7" s="1"/>
  <c r="FZ444" i="7"/>
  <c r="HF444" i="7" s="1"/>
  <c r="GD446" i="7"/>
  <c r="HJ446" i="7" s="1"/>
  <c r="FL449" i="7"/>
  <c r="GR449" i="7" s="1"/>
  <c r="FP451" i="7"/>
  <c r="GV451" i="7" s="1"/>
  <c r="FT453" i="7"/>
  <c r="GZ453" i="7" s="1"/>
  <c r="FX455" i="7"/>
  <c r="HD455" i="7" s="1"/>
  <c r="FF458" i="7"/>
  <c r="GL458" i="7" s="1"/>
  <c r="FJ460" i="7"/>
  <c r="GP460" i="7" s="1"/>
  <c r="FN462" i="7"/>
  <c r="GT462" i="7" s="1"/>
  <c r="FZ464" i="7"/>
  <c r="HF464" i="7" s="1"/>
  <c r="GD466" i="7"/>
  <c r="HJ466" i="7" s="1"/>
  <c r="GH468" i="7"/>
  <c r="HN468" i="7" s="1"/>
  <c r="FH471" i="7"/>
  <c r="GN471" i="7" s="1"/>
  <c r="FT473" i="7"/>
  <c r="GZ473" i="7" s="1"/>
  <c r="GH331" i="7"/>
  <c r="HN331" i="7" s="1"/>
  <c r="FH334" i="7"/>
  <c r="GN334" i="7" s="1"/>
  <c r="FL336" i="7"/>
  <c r="GR336" i="7" s="1"/>
  <c r="FP338" i="7"/>
  <c r="GV338" i="7" s="1"/>
  <c r="FT340" i="7"/>
  <c r="GZ340" i="7" s="1"/>
  <c r="FX342" i="7"/>
  <c r="HD342" i="7" s="1"/>
  <c r="FF345" i="7"/>
  <c r="GL345" i="7" s="1"/>
  <c r="FJ347" i="7"/>
  <c r="GP347" i="7" s="1"/>
  <c r="FN349" i="7"/>
  <c r="GT349" i="7" s="1"/>
  <c r="FR351" i="7"/>
  <c r="GX351" i="7" s="1"/>
  <c r="FV353" i="7"/>
  <c r="HB353" i="7" s="1"/>
  <c r="FZ355" i="7"/>
  <c r="HF355" i="7" s="1"/>
  <c r="GD357" i="7"/>
  <c r="HJ357" i="7" s="1"/>
  <c r="GH359" i="7"/>
  <c r="HN359" i="7" s="1"/>
  <c r="FH362" i="7"/>
  <c r="GN362" i="7" s="1"/>
  <c r="FT364" i="7"/>
  <c r="GZ364" i="7" s="1"/>
  <c r="FX366" i="7"/>
  <c r="HD366" i="7" s="1"/>
  <c r="GB368" i="7"/>
  <c r="HH368" i="7" s="1"/>
  <c r="GF370" i="7"/>
  <c r="HL370" i="7" s="1"/>
  <c r="FF373" i="7"/>
  <c r="GL373" i="7" s="1"/>
  <c r="FJ375" i="7"/>
  <c r="GP375" i="7" s="1"/>
  <c r="FV377" i="7"/>
  <c r="HB377" i="7" s="1"/>
  <c r="FZ379" i="7"/>
  <c r="HF379" i="7" s="1"/>
  <c r="GD381" i="7"/>
  <c r="HJ381" i="7" s="1"/>
  <c r="GH383" i="7"/>
  <c r="HN383" i="7" s="1"/>
  <c r="FH386" i="7"/>
  <c r="GN386" i="7" s="1"/>
  <c r="FL388" i="7"/>
  <c r="GR388" i="7" s="1"/>
  <c r="FP390" i="7"/>
  <c r="GV390" i="7" s="1"/>
  <c r="FT392" i="7"/>
  <c r="GZ392" i="7" s="1"/>
  <c r="FX394" i="7"/>
  <c r="HD394" i="7" s="1"/>
  <c r="FF397" i="7"/>
  <c r="GL397" i="7" s="1"/>
  <c r="FJ399" i="7"/>
  <c r="GP399" i="7" s="1"/>
  <c r="FN401" i="7"/>
  <c r="GT401" i="7" s="1"/>
  <c r="FR403" i="7"/>
  <c r="GX403" i="7" s="1"/>
  <c r="FV405" i="7"/>
  <c r="HB405" i="7" s="1"/>
  <c r="FZ407" i="7"/>
  <c r="HF407" i="7" s="1"/>
  <c r="GD409" i="7"/>
  <c r="HJ409" i="7" s="1"/>
  <c r="GH411" i="7"/>
  <c r="HN411" i="7" s="1"/>
  <c r="FH414" i="7"/>
  <c r="GN414" i="7" s="1"/>
  <c r="FL416" i="7"/>
  <c r="GR416" i="7" s="1"/>
  <c r="FP418" i="7"/>
  <c r="GV418" i="7" s="1"/>
  <c r="GB420" i="7"/>
  <c r="HH420" i="7" s="1"/>
  <c r="GF422" i="7"/>
  <c r="HL422" i="7" s="1"/>
  <c r="GC476" i="7"/>
  <c r="HI476" i="7" s="1"/>
  <c r="GG478" i="7"/>
  <c r="HM478" i="7" s="1"/>
  <c r="FG481" i="7"/>
  <c r="GM481" i="7" s="1"/>
  <c r="FK483" i="7"/>
  <c r="GQ483" i="7" s="1"/>
  <c r="FW485" i="7"/>
  <c r="HC485" i="7" s="1"/>
  <c r="GA487" i="7"/>
  <c r="HG487" i="7" s="1"/>
  <c r="GE489" i="7"/>
  <c r="HK489" i="7" s="1"/>
  <c r="GI491" i="7"/>
  <c r="HO491" i="7" s="1"/>
  <c r="FI494" i="7"/>
  <c r="GO494" i="7" s="1"/>
  <c r="FQ498" i="7"/>
  <c r="GW498" i="7" s="1"/>
  <c r="FU500" i="7"/>
  <c r="HA500" i="7" s="1"/>
  <c r="FY502" i="7"/>
  <c r="HE502" i="7" s="1"/>
  <c r="GC504" i="7"/>
  <c r="HI504" i="7" s="1"/>
  <c r="GG506" i="7"/>
  <c r="HM506" i="7" s="1"/>
  <c r="FG509" i="7"/>
  <c r="GM509" i="7" s="1"/>
  <c r="FK511" i="7"/>
  <c r="GQ511" i="7" s="1"/>
  <c r="FV476" i="7"/>
  <c r="HB476" i="7" s="1"/>
  <c r="GH478" i="7"/>
  <c r="HN478" i="7" s="1"/>
  <c r="FH481" i="7"/>
  <c r="GN481" i="7" s="1"/>
  <c r="FL483" i="7"/>
  <c r="GR483" i="7" s="1"/>
  <c r="FX485" i="7"/>
  <c r="HD485" i="7" s="1"/>
  <c r="GB487" i="7"/>
  <c r="HH487" i="7" s="1"/>
  <c r="GF489" i="7"/>
  <c r="HL489" i="7" s="1"/>
  <c r="FF492" i="7"/>
  <c r="GL492" i="7" s="1"/>
  <c r="FR494" i="7"/>
  <c r="GX494" i="7" s="1"/>
  <c r="FV496" i="7"/>
  <c r="HB496" i="7" s="1"/>
  <c r="FZ498" i="7"/>
  <c r="HF498" i="7" s="1"/>
  <c r="FH501" i="7"/>
  <c r="GN501" i="7" s="1"/>
  <c r="FL503" i="7"/>
  <c r="GR503" i="7" s="1"/>
  <c r="FP505" i="7"/>
  <c r="GV505" i="7" s="1"/>
  <c r="FT507" i="7"/>
  <c r="GZ507" i="7" s="1"/>
  <c r="FX509" i="7"/>
  <c r="HD509" i="7" s="1"/>
  <c r="GB511" i="7"/>
  <c r="HH511" i="7" s="1"/>
  <c r="FM475" i="7"/>
  <c r="GS475" i="7" s="1"/>
  <c r="FQ477" i="7"/>
  <c r="GW477" i="7" s="1"/>
  <c r="FU479" i="7"/>
  <c r="HA479" i="7" s="1"/>
  <c r="FY481" i="7"/>
  <c r="HE481" i="7" s="1"/>
  <c r="GC483" i="7"/>
  <c r="HI483" i="7" s="1"/>
  <c r="GG485" i="7"/>
  <c r="HM485" i="7" s="1"/>
  <c r="FG488" i="7"/>
  <c r="GM488" i="7" s="1"/>
  <c r="FK490" i="7"/>
  <c r="GQ490" i="7" s="1"/>
  <c r="FO492" i="7"/>
  <c r="GU492" i="7" s="1"/>
  <c r="FS494" i="7"/>
  <c r="GY494" i="7" s="1"/>
  <c r="FW496" i="7"/>
  <c r="HC496" i="7" s="1"/>
  <c r="GA498" i="7"/>
  <c r="HG498" i="7" s="1"/>
  <c r="GE500" i="7"/>
  <c r="HK500" i="7" s="1"/>
  <c r="GI502" i="7"/>
  <c r="HO502" i="7" s="1"/>
  <c r="FI505" i="7"/>
  <c r="GO505" i="7" s="1"/>
  <c r="FM507" i="7"/>
  <c r="GS507" i="7" s="1"/>
  <c r="FQ509" i="7"/>
  <c r="GW509" i="7" s="1"/>
  <c r="FU511" i="7"/>
  <c r="HA511" i="7" s="1"/>
  <c r="FV475" i="7"/>
  <c r="HB475" i="7" s="1"/>
  <c r="FZ477" i="7"/>
  <c r="HF477" i="7" s="1"/>
  <c r="GD479" i="7"/>
  <c r="HJ479" i="7" s="1"/>
  <c r="GH481" i="7"/>
  <c r="HN481" i="7" s="1"/>
  <c r="FH484" i="7"/>
  <c r="GN484" i="7" s="1"/>
  <c r="FT486" i="7"/>
  <c r="GZ486" i="7" s="1"/>
  <c r="FX488" i="7"/>
  <c r="HD488" i="7" s="1"/>
  <c r="GB490" i="7"/>
  <c r="HH490" i="7" s="1"/>
  <c r="FF495" i="7"/>
  <c r="GL495" i="7" s="1"/>
  <c r="FJ497" i="7"/>
  <c r="GP497" i="7" s="1"/>
  <c r="FN499" i="7"/>
  <c r="GT499" i="7" s="1"/>
  <c r="FR501" i="7"/>
  <c r="GX501" i="7" s="1"/>
  <c r="FV503" i="7"/>
  <c r="HB503" i="7" s="1"/>
  <c r="FZ505" i="7"/>
  <c r="HF505" i="7" s="1"/>
  <c r="GD507" i="7"/>
  <c r="HJ507" i="7" s="1"/>
  <c r="GH509" i="7"/>
  <c r="HN509" i="7" s="1"/>
  <c r="GE359" i="7"/>
  <c r="HK359" i="7" s="1"/>
  <c r="GI361" i="7"/>
  <c r="HO361" i="7" s="1"/>
  <c r="FI364" i="7"/>
  <c r="GO364" i="7" s="1"/>
  <c r="FM366" i="7"/>
  <c r="GS366" i="7" s="1"/>
  <c r="FQ368" i="7"/>
  <c r="GW368" i="7" s="1"/>
  <c r="FU370" i="7"/>
  <c r="HA370" i="7" s="1"/>
  <c r="GG372" i="7"/>
  <c r="HM372" i="7" s="1"/>
  <c r="FG375" i="7"/>
  <c r="GM375" i="7" s="1"/>
  <c r="FK377" i="7"/>
  <c r="GQ377" i="7" s="1"/>
  <c r="FO379" i="7"/>
  <c r="GU379" i="7" s="1"/>
  <c r="FS381" i="7"/>
  <c r="GY381" i="7" s="1"/>
  <c r="FW383" i="7"/>
  <c r="HC383" i="7" s="1"/>
  <c r="GA385" i="7"/>
  <c r="HG385" i="7" s="1"/>
  <c r="GE387" i="7"/>
  <c r="HK387" i="7" s="1"/>
  <c r="GI389" i="7"/>
  <c r="HO389" i="7" s="1"/>
  <c r="FI392" i="7"/>
  <c r="GO392" i="7" s="1"/>
  <c r="FM394" i="7"/>
  <c r="GS394" i="7" s="1"/>
  <c r="FQ396" i="7"/>
  <c r="GW396" i="7" s="1"/>
  <c r="FU398" i="7"/>
  <c r="HA398" i="7" s="1"/>
  <c r="GG400" i="7"/>
  <c r="HM400" i="7" s="1"/>
  <c r="FG403" i="7"/>
  <c r="GM403" i="7" s="1"/>
  <c r="FS405" i="7"/>
  <c r="GY405" i="7" s="1"/>
  <c r="FW407" i="7"/>
  <c r="HC407" i="7" s="1"/>
  <c r="GI409" i="7"/>
  <c r="HO409" i="7" s="1"/>
  <c r="FQ412" i="7"/>
  <c r="GW412" i="7" s="1"/>
  <c r="FU414" i="7"/>
  <c r="HA414" i="7" s="1"/>
  <c r="FY416" i="7"/>
  <c r="HE416" i="7" s="1"/>
  <c r="GC418" i="7"/>
  <c r="HI418" i="7" s="1"/>
  <c r="FK421" i="7"/>
  <c r="GQ421" i="7" s="1"/>
  <c r="FO423" i="7"/>
  <c r="GU423" i="7" s="1"/>
  <c r="GA425" i="7"/>
  <c r="HG425" i="7" s="1"/>
  <c r="GE427" i="7"/>
  <c r="HK427" i="7" s="1"/>
  <c r="GI429" i="7"/>
  <c r="HO429" i="7" s="1"/>
  <c r="FI432" i="7"/>
  <c r="GO432" i="7" s="1"/>
  <c r="FM434" i="7"/>
  <c r="GS434" i="7" s="1"/>
  <c r="FQ436" i="7"/>
  <c r="GW436" i="7" s="1"/>
  <c r="FU438" i="7"/>
  <c r="HA438" i="7" s="1"/>
  <c r="FY440" i="7"/>
  <c r="HE440" i="7" s="1"/>
  <c r="FG443" i="7"/>
  <c r="GM443" i="7" s="1"/>
  <c r="FK445" i="7"/>
  <c r="GQ445" i="7" s="1"/>
  <c r="FO447" i="7"/>
  <c r="GU447" i="7" s="1"/>
  <c r="FS449" i="7"/>
  <c r="GY449" i="7" s="1"/>
  <c r="FW451" i="7"/>
  <c r="HC451" i="7" s="1"/>
  <c r="GA453" i="7"/>
  <c r="HG453" i="7" s="1"/>
  <c r="GE455" i="7"/>
  <c r="HK455" i="7" s="1"/>
  <c r="GI457" i="7"/>
  <c r="HO457" i="7" s="1"/>
  <c r="FI460" i="7"/>
  <c r="GO460" i="7" s="1"/>
  <c r="FM462" i="7"/>
  <c r="GS462" i="7" s="1"/>
  <c r="FQ464" i="7"/>
  <c r="GW464" i="7" s="1"/>
  <c r="GC466" i="7"/>
  <c r="HI466" i="7" s="1"/>
  <c r="GG468" i="7"/>
  <c r="HM468" i="7" s="1"/>
  <c r="FG471" i="7"/>
  <c r="GM471" i="7" s="1"/>
  <c r="FK473" i="7"/>
  <c r="GQ473" i="7" s="1"/>
  <c r="FO475" i="7"/>
  <c r="GU475" i="7" s="1"/>
  <c r="FS477" i="7"/>
  <c r="GY477" i="7" s="1"/>
  <c r="FW479" i="7"/>
  <c r="HC479" i="7" s="1"/>
  <c r="GI481" i="7"/>
  <c r="HO481" i="7" s="1"/>
  <c r="FI484" i="7"/>
  <c r="GO484" i="7" s="1"/>
  <c r="FM486" i="7"/>
  <c r="GS486" i="7" s="1"/>
  <c r="FQ488" i="7"/>
  <c r="GW488" i="7" s="1"/>
  <c r="FU490" i="7"/>
  <c r="HA490" i="7" s="1"/>
  <c r="FY492" i="7"/>
  <c r="HE492" i="7" s="1"/>
  <c r="GC494" i="7"/>
  <c r="HI494" i="7" s="1"/>
  <c r="GG496" i="7"/>
  <c r="HM496" i="7" s="1"/>
  <c r="FG499" i="7"/>
  <c r="GM499" i="7" s="1"/>
  <c r="FS501" i="7"/>
  <c r="GY501" i="7" s="1"/>
  <c r="FW503" i="7"/>
  <c r="HC503" i="7" s="1"/>
  <c r="GA505" i="7"/>
  <c r="HG505" i="7" s="1"/>
  <c r="GE507" i="7"/>
  <c r="HK507" i="7" s="1"/>
  <c r="GI509" i="7"/>
  <c r="HO509" i="7" s="1"/>
  <c r="FJ476" i="7"/>
  <c r="GP476" i="7" s="1"/>
  <c r="FN478" i="7"/>
  <c r="GT478" i="7" s="1"/>
  <c r="FZ480" i="7"/>
  <c r="HF480" i="7" s="1"/>
  <c r="GD482" i="7"/>
  <c r="HJ482" i="7" s="1"/>
  <c r="GH484" i="7"/>
  <c r="HN484" i="7" s="1"/>
  <c r="FH487" i="7"/>
  <c r="GN487" i="7" s="1"/>
  <c r="FT489" i="7"/>
  <c r="GZ489" i="7" s="1"/>
  <c r="FX491" i="7"/>
  <c r="HD491" i="7" s="1"/>
  <c r="GB493" i="7"/>
  <c r="HH493" i="7" s="1"/>
  <c r="GF495" i="7"/>
  <c r="HL495" i="7" s="1"/>
  <c r="FN498" i="7"/>
  <c r="GT498" i="7" s="1"/>
  <c r="FR500" i="7"/>
  <c r="GX500" i="7" s="1"/>
  <c r="FV502" i="7"/>
  <c r="HB502" i="7" s="1"/>
  <c r="FZ504" i="7"/>
  <c r="HF504" i="7" s="1"/>
  <c r="GD506" i="7"/>
  <c r="HJ506" i="7" s="1"/>
  <c r="GH508" i="7"/>
  <c r="HN508" i="7" s="1"/>
  <c r="FH511" i="7"/>
  <c r="GN511" i="7" s="1"/>
  <c r="FZ423" i="7"/>
  <c r="HF423" i="7" s="1"/>
  <c r="GD425" i="7"/>
  <c r="HJ425" i="7" s="1"/>
  <c r="GH427" i="7"/>
  <c r="HN427" i="7" s="1"/>
  <c r="FP430" i="7"/>
  <c r="GV430" i="7" s="1"/>
  <c r="FT432" i="7"/>
  <c r="GZ432" i="7" s="1"/>
  <c r="FX434" i="7"/>
  <c r="HD434" i="7" s="1"/>
  <c r="GB436" i="7"/>
  <c r="HH436" i="7" s="1"/>
  <c r="GF438" i="7"/>
  <c r="HL438" i="7" s="1"/>
  <c r="FN441" i="7"/>
  <c r="GT441" i="7" s="1"/>
  <c r="FR443" i="7"/>
  <c r="GX443" i="7" s="1"/>
  <c r="FV445" i="7"/>
  <c r="HB445" i="7" s="1"/>
  <c r="FZ447" i="7"/>
  <c r="HF447" i="7" s="1"/>
  <c r="FH450" i="7"/>
  <c r="GN450" i="7" s="1"/>
  <c r="FL452" i="7"/>
  <c r="GR452" i="7" s="1"/>
  <c r="FP454" i="7"/>
  <c r="GV454" i="7" s="1"/>
  <c r="FT456" i="7"/>
  <c r="GZ456" i="7" s="1"/>
  <c r="FX458" i="7"/>
  <c r="HD458" i="7" s="1"/>
  <c r="FF461" i="7"/>
  <c r="GL461" i="7" s="1"/>
  <c r="FJ463" i="7"/>
  <c r="GP463" i="7" s="1"/>
  <c r="FN465" i="7"/>
  <c r="GT465" i="7" s="1"/>
  <c r="FR467" i="7"/>
  <c r="GX467" i="7" s="1"/>
  <c r="FV469" i="7"/>
  <c r="HB469" i="7" s="1"/>
  <c r="FZ471" i="7"/>
  <c r="HF471" i="7" s="1"/>
  <c r="FH474" i="7"/>
  <c r="GN474" i="7" s="1"/>
  <c r="FL476" i="7"/>
  <c r="GR476" i="7" s="1"/>
  <c r="FP478" i="7"/>
  <c r="GV478" i="7" s="1"/>
  <c r="FT480" i="7"/>
  <c r="GZ480" i="7" s="1"/>
  <c r="FX482" i="7"/>
  <c r="HD482" i="7" s="1"/>
  <c r="GB484" i="7"/>
  <c r="HH484" i="7" s="1"/>
  <c r="GF486" i="7"/>
  <c r="HL486" i="7" s="1"/>
  <c r="FF489" i="7"/>
  <c r="GL489" i="7" s="1"/>
  <c r="FJ491" i="7"/>
  <c r="GP491" i="7" s="1"/>
  <c r="FN493" i="7"/>
  <c r="GT493" i="7" s="1"/>
  <c r="FR495" i="7"/>
  <c r="GX495" i="7" s="1"/>
  <c r="FV497" i="7"/>
  <c r="HB497" i="7" s="1"/>
  <c r="FZ499" i="7"/>
  <c r="HF499" i="7" s="1"/>
  <c r="GD501" i="7"/>
  <c r="HJ501" i="7" s="1"/>
  <c r="GH503" i="7"/>
  <c r="HN503" i="7" s="1"/>
  <c r="FH506" i="7"/>
  <c r="GN506" i="7" s="1"/>
  <c r="FL508" i="7"/>
  <c r="GR508" i="7" s="1"/>
  <c r="FP510" i="7"/>
  <c r="GV510" i="7" s="1"/>
  <c r="GI183" i="7"/>
  <c r="HO183" i="7" s="1"/>
  <c r="FI186" i="7"/>
  <c r="GO186" i="7" s="1"/>
  <c r="FU188" i="7"/>
  <c r="HA188" i="7" s="1"/>
  <c r="FY190" i="7"/>
  <c r="HE190" i="7" s="1"/>
  <c r="FG193" i="7"/>
  <c r="GM193" i="7" s="1"/>
  <c r="FK195" i="7"/>
  <c r="GQ195" i="7" s="1"/>
  <c r="FO197" i="7"/>
  <c r="GU197" i="7" s="1"/>
  <c r="FS199" i="7"/>
  <c r="GY199" i="7" s="1"/>
  <c r="FW201" i="7"/>
  <c r="HC201" i="7" s="1"/>
  <c r="GA203" i="7"/>
  <c r="HG203" i="7" s="1"/>
  <c r="FI206" i="7"/>
  <c r="GO206" i="7" s="1"/>
  <c r="FM208" i="7"/>
  <c r="GS208" i="7" s="1"/>
  <c r="FQ210" i="7"/>
  <c r="GW210" i="7" s="1"/>
  <c r="FU212" i="7"/>
  <c r="HA212" i="7" s="1"/>
  <c r="FY214" i="7"/>
  <c r="HE214" i="7" s="1"/>
  <c r="GC216" i="7"/>
  <c r="HI216" i="7" s="1"/>
  <c r="GG218" i="7"/>
  <c r="HM218" i="7" s="1"/>
  <c r="FO221" i="7"/>
  <c r="GU221" i="7" s="1"/>
  <c r="FS223" i="7"/>
  <c r="GY223" i="7" s="1"/>
  <c r="FW225" i="7"/>
  <c r="HC225" i="7" s="1"/>
  <c r="GA227" i="7"/>
  <c r="HG227" i="7" s="1"/>
  <c r="GE229" i="7"/>
  <c r="HK229" i="7" s="1"/>
  <c r="GI231" i="7"/>
  <c r="HO231" i="7" s="1"/>
  <c r="FI234" i="7"/>
  <c r="GO234" i="7" s="1"/>
  <c r="FM236" i="7"/>
  <c r="GS236" i="7" s="1"/>
  <c r="FQ238" i="7"/>
  <c r="GW238" i="7" s="1"/>
  <c r="FU240" i="7"/>
  <c r="HA240" i="7" s="1"/>
  <c r="FY242" i="7"/>
  <c r="HE242" i="7" s="1"/>
  <c r="FG245" i="7"/>
  <c r="GM245" i="7" s="1"/>
  <c r="FK247" i="7"/>
  <c r="GQ247" i="7" s="1"/>
  <c r="FO249" i="7"/>
  <c r="GU249" i="7" s="1"/>
  <c r="FS251" i="7"/>
  <c r="GY251" i="7" s="1"/>
  <c r="FW253" i="7"/>
  <c r="HC253" i="7" s="1"/>
  <c r="GA255" i="7"/>
  <c r="HG255" i="7" s="1"/>
  <c r="FI258" i="7"/>
  <c r="GO258" i="7" s="1"/>
  <c r="FM260" i="7"/>
  <c r="GS260" i="7" s="1"/>
  <c r="FQ262" i="7"/>
  <c r="GW262" i="7" s="1"/>
  <c r="FU264" i="7"/>
  <c r="HA264" i="7" s="1"/>
  <c r="FY266" i="7"/>
  <c r="HE266" i="7" s="1"/>
  <c r="FG269" i="7"/>
  <c r="GM269" i="7" s="1"/>
  <c r="FK271" i="7"/>
  <c r="GQ271" i="7" s="1"/>
  <c r="FO273" i="7"/>
  <c r="GU273" i="7" s="1"/>
  <c r="FS275" i="7"/>
  <c r="GY275" i="7" s="1"/>
  <c r="FW277" i="7"/>
  <c r="HC277" i="7" s="1"/>
  <c r="GA279" i="7"/>
  <c r="HG279" i="7" s="1"/>
  <c r="FI282" i="7"/>
  <c r="GO282" i="7" s="1"/>
  <c r="FM284" i="7"/>
  <c r="GS284" i="7" s="1"/>
  <c r="FQ286" i="7"/>
  <c r="GW286" i="7" s="1"/>
  <c r="FU288" i="7"/>
  <c r="HA288" i="7" s="1"/>
  <c r="FY290" i="7"/>
  <c r="HE290" i="7" s="1"/>
  <c r="GC292" i="7"/>
  <c r="HI292" i="7" s="1"/>
  <c r="GG294" i="7"/>
  <c r="HM294" i="7" s="1"/>
  <c r="FG297" i="7"/>
  <c r="GM297" i="7" s="1"/>
  <c r="FK299" i="7"/>
  <c r="GQ299" i="7" s="1"/>
  <c r="FO301" i="7"/>
  <c r="GU301" i="7" s="1"/>
  <c r="FS303" i="7"/>
  <c r="GY303" i="7" s="1"/>
  <c r="FW305" i="7"/>
  <c r="HC305" i="7" s="1"/>
  <c r="GA307" i="7"/>
  <c r="HG307" i="7" s="1"/>
  <c r="GE309" i="7"/>
  <c r="HK309" i="7" s="1"/>
  <c r="FZ158" i="7"/>
  <c r="HF158" i="7" s="1"/>
  <c r="FH161" i="7"/>
  <c r="GN161" i="7" s="1"/>
  <c r="FL163" i="7"/>
  <c r="GR163" i="7" s="1"/>
  <c r="FP165" i="7"/>
  <c r="GV165" i="7" s="1"/>
  <c r="FT167" i="7"/>
  <c r="GZ167" i="7" s="1"/>
  <c r="FX169" i="7"/>
  <c r="HD169" i="7" s="1"/>
  <c r="GB171" i="7"/>
  <c r="HH171" i="7" s="1"/>
  <c r="GF173" i="7"/>
  <c r="HL173" i="7" s="1"/>
  <c r="FF176" i="7"/>
  <c r="GL176" i="7" s="1"/>
  <c r="FJ178" i="7"/>
  <c r="GP178" i="7" s="1"/>
  <c r="FN180" i="7"/>
  <c r="GT180" i="7" s="1"/>
  <c r="FR182" i="7"/>
  <c r="GX182" i="7" s="1"/>
  <c r="FV184" i="7"/>
  <c r="HB184" i="7" s="1"/>
  <c r="FZ186" i="7"/>
  <c r="HF186" i="7" s="1"/>
  <c r="GD188" i="7"/>
  <c r="HJ188" i="7" s="1"/>
  <c r="GH190" i="7"/>
  <c r="HN190" i="7" s="1"/>
  <c r="FH193" i="7"/>
  <c r="GN193" i="7" s="1"/>
  <c r="FL195" i="7"/>
  <c r="GR195" i="7" s="1"/>
  <c r="FX197" i="7"/>
  <c r="HD197" i="7" s="1"/>
  <c r="GB199" i="7"/>
  <c r="HH199" i="7" s="1"/>
  <c r="FJ202" i="7"/>
  <c r="GP202" i="7" s="1"/>
  <c r="FN204" i="7"/>
  <c r="GT204" i="7" s="1"/>
  <c r="FR206" i="7"/>
  <c r="GX206" i="7" s="1"/>
  <c r="FV208" i="7"/>
  <c r="HB208" i="7" s="1"/>
  <c r="FZ210" i="7"/>
  <c r="HF210" i="7" s="1"/>
  <c r="GD212" i="7"/>
  <c r="HJ212" i="7" s="1"/>
  <c r="GH214" i="7"/>
  <c r="HN214" i="7" s="1"/>
  <c r="FH217" i="7"/>
  <c r="GN217" i="7" s="1"/>
  <c r="FL219" i="7"/>
  <c r="GR219" i="7" s="1"/>
  <c r="FP221" i="7"/>
  <c r="GV221" i="7" s="1"/>
  <c r="FT223" i="7"/>
  <c r="GZ223" i="7" s="1"/>
  <c r="GF225" i="7"/>
  <c r="HL225" i="7" s="1"/>
  <c r="FF228" i="7"/>
  <c r="GL228" i="7" s="1"/>
  <c r="FJ230" i="7"/>
  <c r="GP230" i="7" s="1"/>
  <c r="FN232" i="7"/>
  <c r="GT232" i="7" s="1"/>
  <c r="FR234" i="7"/>
  <c r="GX234" i="7" s="1"/>
  <c r="FZ238" i="7"/>
  <c r="HF238" i="7" s="1"/>
  <c r="GD240" i="7"/>
  <c r="HJ240" i="7" s="1"/>
  <c r="GH242" i="7"/>
  <c r="HN242" i="7" s="1"/>
  <c r="FH245" i="7"/>
  <c r="GN245" i="7" s="1"/>
  <c r="FL247" i="7"/>
  <c r="GR247" i="7" s="1"/>
  <c r="FP249" i="7"/>
  <c r="GV249" i="7" s="1"/>
  <c r="FT251" i="7"/>
  <c r="GZ251" i="7" s="1"/>
  <c r="FX253" i="7"/>
  <c r="HD253" i="7" s="1"/>
  <c r="GB255" i="7"/>
  <c r="HH255" i="7" s="1"/>
  <c r="GF257" i="7"/>
  <c r="HL257" i="7" s="1"/>
  <c r="FF260" i="7"/>
  <c r="GL260" i="7" s="1"/>
  <c r="FJ262" i="7"/>
  <c r="GP262" i="7" s="1"/>
  <c r="FN264" i="7"/>
  <c r="GT264" i="7" s="1"/>
  <c r="FR266" i="7"/>
  <c r="GX266" i="7" s="1"/>
  <c r="FV268" i="7"/>
  <c r="HB268" i="7" s="1"/>
  <c r="FZ270" i="7"/>
  <c r="HF270" i="7" s="1"/>
  <c r="FH273" i="7"/>
  <c r="GN273" i="7" s="1"/>
  <c r="FL275" i="7"/>
  <c r="GR275" i="7" s="1"/>
  <c r="FX277" i="7"/>
  <c r="HD277" i="7" s="1"/>
  <c r="GB279" i="7"/>
  <c r="HH279" i="7" s="1"/>
  <c r="GF281" i="7"/>
  <c r="HL281" i="7" s="1"/>
  <c r="FJ286" i="7"/>
  <c r="GP286" i="7" s="1"/>
  <c r="FN288" i="7"/>
  <c r="GT288" i="7" s="1"/>
  <c r="FR290" i="7"/>
  <c r="GX290" i="7" s="1"/>
  <c r="FV292" i="7"/>
  <c r="HB292" i="7" s="1"/>
  <c r="FZ294" i="7"/>
  <c r="HF294" i="7" s="1"/>
  <c r="GD296" i="7"/>
  <c r="HJ296" i="7" s="1"/>
  <c r="GH298" i="7"/>
  <c r="HN298" i="7" s="1"/>
  <c r="FH301" i="7"/>
  <c r="GN301" i="7" s="1"/>
  <c r="FL303" i="7"/>
  <c r="GR303" i="7" s="1"/>
  <c r="FP305" i="7"/>
  <c r="GV305" i="7" s="1"/>
  <c r="GI158" i="7"/>
  <c r="HO158" i="7" s="1"/>
  <c r="FI161" i="7"/>
  <c r="GO161" i="7" s="1"/>
  <c r="FM163" i="7"/>
  <c r="GS163" i="7" s="1"/>
  <c r="FQ165" i="7"/>
  <c r="GW165" i="7" s="1"/>
  <c r="FU167" i="7"/>
  <c r="HA167" i="7" s="1"/>
  <c r="GG169" i="7"/>
  <c r="HM169" i="7" s="1"/>
  <c r="FG172" i="7"/>
  <c r="GM172" i="7" s="1"/>
  <c r="FK174" i="7"/>
  <c r="GQ174" i="7" s="1"/>
  <c r="FO176" i="7"/>
  <c r="GU176" i="7" s="1"/>
  <c r="FS178" i="7"/>
  <c r="GY178" i="7" s="1"/>
  <c r="FW180" i="7"/>
  <c r="HC180" i="7" s="1"/>
  <c r="GA182" i="7"/>
  <c r="HG182" i="7" s="1"/>
  <c r="GE184" i="7"/>
  <c r="HK184" i="7" s="1"/>
  <c r="GI186" i="7"/>
  <c r="HO186" i="7" s="1"/>
  <c r="FI189" i="7"/>
  <c r="GO189" i="7" s="1"/>
  <c r="FM191" i="7"/>
  <c r="GS191" i="7" s="1"/>
  <c r="FQ193" i="7"/>
  <c r="GW193" i="7" s="1"/>
  <c r="FU195" i="7"/>
  <c r="HA195" i="7" s="1"/>
  <c r="FY197" i="7"/>
  <c r="HE197" i="7" s="1"/>
  <c r="GC199" i="7"/>
  <c r="HI199" i="7" s="1"/>
  <c r="GG201" i="7"/>
  <c r="HM201" i="7" s="1"/>
  <c r="FG204" i="7"/>
  <c r="GM204" i="7" s="1"/>
  <c r="FS206" i="7"/>
  <c r="GY206" i="7" s="1"/>
  <c r="FW208" i="7"/>
  <c r="HC208" i="7" s="1"/>
  <c r="GI210" i="7"/>
  <c r="HO210" i="7" s="1"/>
  <c r="FI213" i="7"/>
  <c r="GO213" i="7" s="1"/>
  <c r="FM215" i="7"/>
  <c r="GS215" i="7" s="1"/>
  <c r="FQ217" i="7"/>
  <c r="GW217" i="7" s="1"/>
  <c r="FU219" i="7"/>
  <c r="HA219" i="7" s="1"/>
  <c r="FY221" i="7"/>
  <c r="HE221" i="7" s="1"/>
  <c r="GC223" i="7"/>
  <c r="HI223" i="7" s="1"/>
  <c r="GG225" i="7"/>
  <c r="HM225" i="7" s="1"/>
  <c r="FG228" i="7"/>
  <c r="GM228" i="7" s="1"/>
  <c r="FS230" i="7"/>
  <c r="GY230" i="7" s="1"/>
  <c r="GE232" i="7"/>
  <c r="HK232" i="7" s="1"/>
  <c r="GI234" i="7"/>
  <c r="HO234" i="7" s="1"/>
  <c r="FI237" i="7"/>
  <c r="GO237" i="7" s="1"/>
  <c r="FM239" i="7"/>
  <c r="GS239" i="7" s="1"/>
  <c r="FQ241" i="7"/>
  <c r="GW241" i="7" s="1"/>
  <c r="FU243" i="7"/>
  <c r="HA243" i="7" s="1"/>
  <c r="GG245" i="7"/>
  <c r="HM245" i="7" s="1"/>
  <c r="FG248" i="7"/>
  <c r="GM248" i="7" s="1"/>
  <c r="FK250" i="7"/>
  <c r="GQ250" i="7" s="1"/>
  <c r="FO252" i="7"/>
  <c r="GU252" i="7" s="1"/>
  <c r="FS254" i="7"/>
  <c r="GY254" i="7" s="1"/>
  <c r="GE256" i="7"/>
  <c r="HK256" i="7" s="1"/>
  <c r="GI258" i="7"/>
  <c r="HO258" i="7" s="1"/>
  <c r="FI261" i="7"/>
  <c r="GO261" i="7" s="1"/>
  <c r="FM263" i="7"/>
  <c r="GS263" i="7" s="1"/>
  <c r="FQ265" i="7"/>
  <c r="GW265" i="7" s="1"/>
  <c r="FU267" i="7"/>
  <c r="HA267" i="7" s="1"/>
  <c r="GG269" i="7"/>
  <c r="HM269" i="7" s="1"/>
  <c r="FG272" i="7"/>
  <c r="GM272" i="7" s="1"/>
  <c r="FK274" i="7"/>
  <c r="GQ274" i="7" s="1"/>
  <c r="FO276" i="7"/>
  <c r="GU276" i="7" s="1"/>
  <c r="FS278" i="7"/>
  <c r="GY278" i="7" s="1"/>
  <c r="FW280" i="7"/>
  <c r="HC280" i="7" s="1"/>
  <c r="GA282" i="7"/>
  <c r="HG282" i="7" s="1"/>
  <c r="GE284" i="7"/>
  <c r="HK284" i="7" s="1"/>
  <c r="GI286" i="7"/>
  <c r="HO286" i="7" s="1"/>
  <c r="FI289" i="7"/>
  <c r="GO289" i="7" s="1"/>
  <c r="FM291" i="7"/>
  <c r="GS291" i="7" s="1"/>
  <c r="FQ293" i="7"/>
  <c r="GW293" i="7" s="1"/>
  <c r="FU295" i="7"/>
  <c r="HA295" i="7" s="1"/>
  <c r="GG297" i="7"/>
  <c r="HM297" i="7" s="1"/>
  <c r="FG300" i="7"/>
  <c r="GM300" i="7" s="1"/>
  <c r="FK302" i="7"/>
  <c r="GQ302" i="7" s="1"/>
  <c r="FO304" i="7"/>
  <c r="GU304" i="7" s="1"/>
  <c r="FS306" i="7"/>
  <c r="GY306" i="7" s="1"/>
  <c r="FW308" i="7"/>
  <c r="HC308" i="7" s="1"/>
  <c r="GA310" i="7"/>
  <c r="HG310" i="7" s="1"/>
  <c r="FL162" i="7"/>
  <c r="GR162" i="7" s="1"/>
  <c r="FP164" i="7"/>
  <c r="GV164" i="7" s="1"/>
  <c r="FT166" i="7"/>
  <c r="GZ166" i="7" s="1"/>
  <c r="FX168" i="7"/>
  <c r="HD168" i="7" s="1"/>
  <c r="GB170" i="7"/>
  <c r="HH170" i="7" s="1"/>
  <c r="GF172" i="7"/>
  <c r="HL172" i="7" s="1"/>
  <c r="FF175" i="7"/>
  <c r="GL175" i="7" s="1"/>
  <c r="FJ177" i="7"/>
  <c r="GP177" i="7" s="1"/>
  <c r="FN179" i="7"/>
  <c r="GT179" i="7" s="1"/>
  <c r="FR181" i="7"/>
  <c r="GX181" i="7" s="1"/>
  <c r="FV183" i="7"/>
  <c r="HB183" i="7" s="1"/>
  <c r="FZ185" i="7"/>
  <c r="HF185" i="7" s="1"/>
  <c r="GD187" i="7"/>
  <c r="HJ187" i="7" s="1"/>
  <c r="GH189" i="7"/>
  <c r="HN189" i="7" s="1"/>
  <c r="FH192" i="7"/>
  <c r="GN192" i="7" s="1"/>
  <c r="FL194" i="7"/>
  <c r="GR194" i="7" s="1"/>
  <c r="FT198" i="7"/>
  <c r="GZ198" i="7" s="1"/>
  <c r="FX200" i="7"/>
  <c r="HD200" i="7" s="1"/>
  <c r="GB202" i="7"/>
  <c r="HH202" i="7" s="1"/>
  <c r="GF204" i="7"/>
  <c r="HL204" i="7" s="1"/>
  <c r="FF207" i="7"/>
  <c r="GL207" i="7" s="1"/>
  <c r="FJ209" i="7"/>
  <c r="GP209" i="7" s="1"/>
  <c r="FN211" i="7"/>
  <c r="GT211" i="7" s="1"/>
  <c r="FZ213" i="7"/>
  <c r="HF213" i="7" s="1"/>
  <c r="GD215" i="7"/>
  <c r="HJ215" i="7" s="1"/>
  <c r="GH217" i="7"/>
  <c r="HN217" i="7" s="1"/>
  <c r="FH220" i="7"/>
  <c r="GN220" i="7" s="1"/>
  <c r="FL222" i="7"/>
  <c r="GR222" i="7" s="1"/>
  <c r="FP224" i="7"/>
  <c r="GV224" i="7" s="1"/>
  <c r="GB226" i="7"/>
  <c r="HH226" i="7" s="1"/>
  <c r="GF228" i="7"/>
  <c r="HL228" i="7" s="1"/>
  <c r="FF231" i="7"/>
  <c r="GL231" i="7" s="1"/>
  <c r="FJ233" i="7"/>
  <c r="GP233" i="7" s="1"/>
  <c r="FN235" i="7"/>
  <c r="GT235" i="7" s="1"/>
  <c r="FR237" i="7"/>
  <c r="GX237" i="7" s="1"/>
  <c r="FV239" i="7"/>
  <c r="HB239" i="7" s="1"/>
  <c r="GH241" i="7"/>
  <c r="HN241" i="7" s="1"/>
  <c r="FL246" i="7"/>
  <c r="GR246" i="7" s="1"/>
  <c r="FP248" i="7"/>
  <c r="GV248" i="7" s="1"/>
  <c r="FT250" i="7"/>
  <c r="GZ250" i="7" s="1"/>
  <c r="GF252" i="7"/>
  <c r="HL252" i="7" s="1"/>
  <c r="FF255" i="7"/>
  <c r="GL255" i="7" s="1"/>
  <c r="FJ257" i="7"/>
  <c r="GP257" i="7" s="1"/>
  <c r="FN259" i="7"/>
  <c r="GT259" i="7" s="1"/>
  <c r="FR261" i="7"/>
  <c r="GX261" i="7" s="1"/>
  <c r="FV263" i="7"/>
  <c r="HB263" i="7" s="1"/>
  <c r="FZ265" i="7"/>
  <c r="HF265" i="7" s="1"/>
  <c r="GD267" i="7"/>
  <c r="HJ267" i="7" s="1"/>
  <c r="GH269" i="7"/>
  <c r="HN269" i="7" s="1"/>
  <c r="FH272" i="7"/>
  <c r="GN272" i="7" s="1"/>
  <c r="FL274" i="7"/>
  <c r="GR274" i="7" s="1"/>
  <c r="FT278" i="7"/>
  <c r="GZ278" i="7" s="1"/>
  <c r="FX280" i="7"/>
  <c r="HD280" i="7" s="1"/>
  <c r="GB282" i="7"/>
  <c r="HH282" i="7" s="1"/>
  <c r="GF284" i="7"/>
  <c r="HL284" i="7" s="1"/>
  <c r="FF287" i="7"/>
  <c r="GL287" i="7" s="1"/>
  <c r="FR289" i="7"/>
  <c r="GX289" i="7" s="1"/>
  <c r="FV291" i="7"/>
  <c r="HB291" i="7" s="1"/>
  <c r="GH293" i="7"/>
  <c r="HN293" i="7" s="1"/>
  <c r="FH296" i="7"/>
  <c r="GN296" i="7" s="1"/>
  <c r="FL298" i="7"/>
  <c r="GR298" i="7" s="1"/>
  <c r="FX300" i="7"/>
  <c r="HD300" i="7" s="1"/>
  <c r="GB302" i="7"/>
  <c r="HH302" i="7" s="1"/>
  <c r="FJ305" i="7"/>
  <c r="GP305" i="7" s="1"/>
  <c r="FN307" i="7"/>
  <c r="GT307" i="7" s="1"/>
  <c r="FR309" i="7"/>
  <c r="GX309" i="7" s="1"/>
  <c r="FV311" i="7"/>
  <c r="HB311" i="7" s="1"/>
  <c r="FV313" i="7"/>
  <c r="HB313" i="7" s="1"/>
  <c r="FZ315" i="7"/>
  <c r="HF315" i="7" s="1"/>
  <c r="FH318" i="7"/>
  <c r="GN318" i="7" s="1"/>
  <c r="FL320" i="7"/>
  <c r="GR320" i="7" s="1"/>
  <c r="FP322" i="7"/>
  <c r="GV322" i="7" s="1"/>
  <c r="FT324" i="7"/>
  <c r="GZ324" i="7" s="1"/>
  <c r="FX326" i="7"/>
  <c r="HD326" i="7" s="1"/>
  <c r="GB328" i="7"/>
  <c r="HH328" i="7" s="1"/>
  <c r="FY314" i="7"/>
  <c r="HE314" i="7" s="1"/>
  <c r="GC316" i="7"/>
  <c r="HI316" i="7" s="1"/>
  <c r="GG318" i="7"/>
  <c r="HM318" i="7" s="1"/>
  <c r="FG321" i="7"/>
  <c r="GM321" i="7" s="1"/>
  <c r="FK323" i="7"/>
  <c r="GQ323" i="7" s="1"/>
  <c r="FO325" i="7"/>
  <c r="GU325" i="7" s="1"/>
  <c r="FS327" i="7"/>
  <c r="GY327" i="7" s="1"/>
  <c r="FI330" i="7"/>
  <c r="GO330" i="7" s="1"/>
  <c r="FM332" i="7"/>
  <c r="GS332" i="7" s="1"/>
  <c r="FQ334" i="7"/>
  <c r="GW334" i="7" s="1"/>
  <c r="FU336" i="7"/>
  <c r="HA336" i="7" s="1"/>
  <c r="FY338" i="7"/>
  <c r="HE338" i="7" s="1"/>
  <c r="GC340" i="7"/>
  <c r="HI340" i="7" s="1"/>
  <c r="GG342" i="7"/>
  <c r="HM342" i="7" s="1"/>
  <c r="FG345" i="7"/>
  <c r="GM345" i="7" s="1"/>
  <c r="FK347" i="7"/>
  <c r="GQ347" i="7" s="1"/>
  <c r="FO349" i="7"/>
  <c r="GU349" i="7" s="1"/>
  <c r="FS351" i="7"/>
  <c r="GY351" i="7" s="1"/>
  <c r="FW353" i="7"/>
  <c r="HC353" i="7" s="1"/>
  <c r="GA355" i="7"/>
  <c r="HG355" i="7" s="1"/>
  <c r="FI358" i="7"/>
  <c r="GO358" i="7" s="1"/>
  <c r="FM360" i="7"/>
  <c r="GS360" i="7" s="1"/>
  <c r="FQ362" i="7"/>
  <c r="GW362" i="7" s="1"/>
  <c r="FU364" i="7"/>
  <c r="HA364" i="7" s="1"/>
  <c r="FY366" i="7"/>
  <c r="HE366" i="7" s="1"/>
  <c r="GC368" i="7"/>
  <c r="HI368" i="7" s="1"/>
  <c r="GG370" i="7"/>
  <c r="HM370" i="7" s="1"/>
  <c r="FG373" i="7"/>
  <c r="GM373" i="7" s="1"/>
  <c r="FK375" i="7"/>
  <c r="GQ375" i="7" s="1"/>
  <c r="FO377" i="7"/>
  <c r="GU377" i="7" s="1"/>
  <c r="FS379" i="7"/>
  <c r="GY379" i="7" s="1"/>
  <c r="FW381" i="7"/>
  <c r="HC381" i="7" s="1"/>
  <c r="GA383" i="7"/>
  <c r="HG383" i="7" s="1"/>
  <c r="GE385" i="7"/>
  <c r="HK385" i="7" s="1"/>
  <c r="GI387" i="7"/>
  <c r="HO387" i="7" s="1"/>
  <c r="FQ390" i="7"/>
  <c r="GW390" i="7" s="1"/>
  <c r="FU392" i="7"/>
  <c r="HA392" i="7" s="1"/>
  <c r="FY394" i="7"/>
  <c r="HE394" i="7" s="1"/>
  <c r="GC396" i="7"/>
  <c r="HI396" i="7" s="1"/>
  <c r="GG398" i="7"/>
  <c r="HM398" i="7" s="1"/>
  <c r="FG401" i="7"/>
  <c r="GM401" i="7" s="1"/>
  <c r="FK403" i="7"/>
  <c r="GQ403" i="7" s="1"/>
  <c r="FO405" i="7"/>
  <c r="GU405" i="7" s="1"/>
  <c r="FS407" i="7"/>
  <c r="GY407" i="7" s="1"/>
  <c r="FW409" i="7"/>
  <c r="HC409" i="7" s="1"/>
  <c r="GA411" i="7"/>
  <c r="HG411" i="7" s="1"/>
  <c r="GE413" i="7"/>
  <c r="HK413" i="7" s="1"/>
  <c r="GI415" i="7"/>
  <c r="HO415" i="7" s="1"/>
  <c r="FI418" i="7"/>
  <c r="GO418" i="7" s="1"/>
  <c r="FM420" i="7"/>
  <c r="GS420" i="7" s="1"/>
  <c r="FY422" i="7"/>
  <c r="HE422" i="7" s="1"/>
  <c r="GC424" i="7"/>
  <c r="HI424" i="7" s="1"/>
  <c r="GG426" i="7"/>
  <c r="HM426" i="7" s="1"/>
  <c r="FG429" i="7"/>
  <c r="GM429" i="7" s="1"/>
  <c r="FK431" i="7"/>
  <c r="GQ431" i="7" s="1"/>
  <c r="FW433" i="7"/>
  <c r="HC433" i="7" s="1"/>
  <c r="GA435" i="7"/>
  <c r="HG435" i="7" s="1"/>
  <c r="GE437" i="7"/>
  <c r="HK437" i="7" s="1"/>
  <c r="GI439" i="7"/>
  <c r="HO439" i="7" s="1"/>
  <c r="FQ442" i="7"/>
  <c r="GW442" i="7" s="1"/>
  <c r="FU444" i="7"/>
  <c r="HA444" i="7" s="1"/>
  <c r="FY446" i="7"/>
  <c r="HE446" i="7" s="1"/>
  <c r="GC448" i="7"/>
  <c r="HI448" i="7" s="1"/>
  <c r="GG450" i="7"/>
  <c r="HM450" i="7" s="1"/>
  <c r="FG453" i="7"/>
  <c r="GM453" i="7" s="1"/>
  <c r="FK455" i="7"/>
  <c r="GQ455" i="7" s="1"/>
  <c r="FO457" i="7"/>
  <c r="GU457" i="7" s="1"/>
  <c r="FS459" i="7"/>
  <c r="GY459" i="7" s="1"/>
  <c r="FW461" i="7"/>
  <c r="HC461" i="7" s="1"/>
  <c r="GA463" i="7"/>
  <c r="HG463" i="7" s="1"/>
  <c r="FI466" i="7"/>
  <c r="GO466" i="7" s="1"/>
  <c r="FM468" i="7"/>
  <c r="GS468" i="7" s="1"/>
  <c r="FQ470" i="7"/>
  <c r="GW470" i="7" s="1"/>
  <c r="FU472" i="7"/>
  <c r="HA472" i="7" s="1"/>
  <c r="FY474" i="7"/>
  <c r="HE474" i="7" s="1"/>
  <c r="GD308" i="7"/>
  <c r="HJ308" i="7" s="1"/>
  <c r="GH310" i="7"/>
  <c r="HN310" i="7" s="1"/>
  <c r="FH313" i="7"/>
  <c r="GN313" i="7" s="1"/>
  <c r="FL315" i="7"/>
  <c r="GR315" i="7" s="1"/>
  <c r="FX317" i="7"/>
  <c r="HD317" i="7" s="1"/>
  <c r="GB319" i="7"/>
  <c r="HH319" i="7" s="1"/>
  <c r="GF321" i="7"/>
  <c r="HL321" i="7" s="1"/>
  <c r="FF324" i="7"/>
  <c r="GL324" i="7" s="1"/>
  <c r="FJ326" i="7"/>
  <c r="GP326" i="7" s="1"/>
  <c r="FN328" i="7"/>
  <c r="GT328" i="7" s="1"/>
  <c r="FR330" i="7"/>
  <c r="GX330" i="7" s="1"/>
  <c r="FV332" i="7"/>
  <c r="HB332" i="7" s="1"/>
  <c r="GH334" i="7"/>
  <c r="HN334" i="7" s="1"/>
  <c r="FP337" i="7"/>
  <c r="GV337" i="7" s="1"/>
  <c r="FT339" i="7"/>
  <c r="GZ339" i="7" s="1"/>
  <c r="FX341" i="7"/>
  <c r="HD341" i="7" s="1"/>
  <c r="GB343" i="7"/>
  <c r="HH343" i="7" s="1"/>
  <c r="GF345" i="7"/>
  <c r="HL345" i="7" s="1"/>
  <c r="FF348" i="7"/>
  <c r="GL348" i="7" s="1"/>
  <c r="FR350" i="7"/>
  <c r="GX350" i="7" s="1"/>
  <c r="FV352" i="7"/>
  <c r="HB352" i="7" s="1"/>
  <c r="FZ354" i="7"/>
  <c r="HF354" i="7" s="1"/>
  <c r="GD356" i="7"/>
  <c r="HJ356" i="7" s="1"/>
  <c r="GH358" i="7"/>
  <c r="HN358" i="7" s="1"/>
  <c r="FH361" i="7"/>
  <c r="GN361" i="7" s="1"/>
  <c r="FL363" i="7"/>
  <c r="GR363" i="7" s="1"/>
  <c r="FX365" i="7"/>
  <c r="HD365" i="7" s="1"/>
  <c r="GB367" i="7"/>
  <c r="HH367" i="7" s="1"/>
  <c r="FJ370" i="7"/>
  <c r="GP370" i="7" s="1"/>
  <c r="FN372" i="7"/>
  <c r="GT372" i="7" s="1"/>
  <c r="FR374" i="7"/>
  <c r="GX374" i="7" s="1"/>
  <c r="FZ378" i="7"/>
  <c r="HF378" i="7" s="1"/>
  <c r="GD380" i="7"/>
  <c r="HJ380" i="7" s="1"/>
  <c r="GH382" i="7"/>
  <c r="HN382" i="7" s="1"/>
  <c r="FH385" i="7"/>
  <c r="GN385" i="7" s="1"/>
  <c r="FL387" i="7"/>
  <c r="GR387" i="7" s="1"/>
  <c r="FP389" i="7"/>
  <c r="GV389" i="7" s="1"/>
  <c r="FT391" i="7"/>
  <c r="GZ391" i="7" s="1"/>
  <c r="FX393" i="7"/>
  <c r="HD393" i="7" s="1"/>
  <c r="GB395" i="7"/>
  <c r="HH395" i="7" s="1"/>
  <c r="GF397" i="7"/>
  <c r="HL397" i="7" s="1"/>
  <c r="FJ402" i="7"/>
  <c r="GP402" i="7" s="1"/>
  <c r="FN404" i="7"/>
  <c r="GT404" i="7" s="1"/>
  <c r="FR406" i="7"/>
  <c r="GX406" i="7" s="1"/>
  <c r="FV408" i="7"/>
  <c r="HB408" i="7" s="1"/>
  <c r="FZ410" i="7"/>
  <c r="HF410" i="7" s="1"/>
  <c r="GD412" i="7"/>
  <c r="HJ412" i="7" s="1"/>
  <c r="GH414" i="7"/>
  <c r="HN414" i="7" s="1"/>
  <c r="FH417" i="7"/>
  <c r="GN417" i="7" s="1"/>
  <c r="FL419" i="7"/>
  <c r="GR419" i="7" s="1"/>
  <c r="FP421" i="7"/>
  <c r="GV421" i="7" s="1"/>
  <c r="FT423" i="7"/>
  <c r="GZ423" i="7" s="1"/>
  <c r="FX425" i="7"/>
  <c r="HD425" i="7" s="1"/>
  <c r="GB427" i="7"/>
  <c r="HH427" i="7" s="1"/>
  <c r="GF429" i="7"/>
  <c r="HL429" i="7" s="1"/>
  <c r="FF432" i="7"/>
  <c r="GL432" i="7" s="1"/>
  <c r="FJ434" i="7"/>
  <c r="GP434" i="7" s="1"/>
  <c r="FN436" i="7"/>
  <c r="GT436" i="7" s="1"/>
  <c r="FR438" i="7"/>
  <c r="GX438" i="7" s="1"/>
  <c r="FV440" i="7"/>
  <c r="HB440" i="7" s="1"/>
  <c r="FZ442" i="7"/>
  <c r="HF442" i="7" s="1"/>
  <c r="GH446" i="7"/>
  <c r="HN446" i="7" s="1"/>
  <c r="FH449" i="7"/>
  <c r="GN449" i="7" s="1"/>
  <c r="FL451" i="7"/>
  <c r="GR451" i="7" s="1"/>
  <c r="FP453" i="7"/>
  <c r="GV453" i="7" s="1"/>
  <c r="FT455" i="7"/>
  <c r="GZ455" i="7" s="1"/>
  <c r="FX457" i="7"/>
  <c r="HD457" i="7" s="1"/>
  <c r="GB459" i="7"/>
  <c r="HH459" i="7" s="1"/>
  <c r="GF461" i="7"/>
  <c r="HL461" i="7" s="1"/>
  <c r="FF464" i="7"/>
  <c r="GL464" i="7" s="1"/>
  <c r="FJ466" i="7"/>
  <c r="GP466" i="7" s="1"/>
  <c r="FN468" i="7"/>
  <c r="GT468" i="7" s="1"/>
  <c r="FR470" i="7"/>
  <c r="GX470" i="7" s="1"/>
  <c r="FV472" i="7"/>
  <c r="HB472" i="7" s="1"/>
  <c r="FU311" i="7"/>
  <c r="HA311" i="7" s="1"/>
  <c r="FY313" i="7"/>
  <c r="HE313" i="7" s="1"/>
  <c r="GC315" i="7"/>
  <c r="HI315" i="7" s="1"/>
  <c r="GG317" i="7"/>
  <c r="HM317" i="7" s="1"/>
  <c r="FG320" i="7"/>
  <c r="GM320" i="7" s="1"/>
  <c r="FS322" i="7"/>
  <c r="GY322" i="7" s="1"/>
  <c r="GI326" i="7"/>
  <c r="HO326" i="7" s="1"/>
  <c r="FI329" i="7"/>
  <c r="GO329" i="7" s="1"/>
  <c r="FM331" i="7"/>
  <c r="GS331" i="7" s="1"/>
  <c r="FQ333" i="7"/>
  <c r="GW333" i="7" s="1"/>
  <c r="FU335" i="7"/>
  <c r="HA335" i="7" s="1"/>
  <c r="FY337" i="7"/>
  <c r="HE337" i="7" s="1"/>
  <c r="GC339" i="7"/>
  <c r="HI339" i="7" s="1"/>
  <c r="FK342" i="7"/>
  <c r="GQ342" i="7" s="1"/>
  <c r="FO344" i="7"/>
  <c r="GU344" i="7" s="1"/>
  <c r="FS346" i="7"/>
  <c r="GY346" i="7" s="1"/>
  <c r="FW348" i="7"/>
  <c r="HC348" i="7" s="1"/>
  <c r="GA350" i="7"/>
  <c r="HG350" i="7" s="1"/>
  <c r="FI353" i="7"/>
  <c r="GO353" i="7" s="1"/>
  <c r="FM355" i="7"/>
  <c r="GS355" i="7" s="1"/>
  <c r="FY357" i="7"/>
  <c r="HE357" i="7" s="1"/>
  <c r="GC359" i="7"/>
  <c r="HI359" i="7" s="1"/>
  <c r="GG361" i="7"/>
  <c r="HM361" i="7" s="1"/>
  <c r="FG364" i="7"/>
  <c r="GM364" i="7" s="1"/>
  <c r="FK366" i="7"/>
  <c r="GQ366" i="7" s="1"/>
  <c r="FO368" i="7"/>
  <c r="GU368" i="7" s="1"/>
  <c r="FS370" i="7"/>
  <c r="GY370" i="7" s="1"/>
  <c r="FW372" i="7"/>
  <c r="HC372" i="7" s="1"/>
  <c r="GA374" i="7"/>
  <c r="HG374" i="7" s="1"/>
  <c r="GE376" i="7"/>
  <c r="HK376" i="7" s="1"/>
  <c r="GI378" i="7"/>
  <c r="HO378" i="7" s="1"/>
  <c r="FI381" i="7"/>
  <c r="GO381" i="7" s="1"/>
  <c r="FM383" i="7"/>
  <c r="GS383" i="7" s="1"/>
  <c r="FY385" i="7"/>
  <c r="HE385" i="7" s="1"/>
  <c r="GC387" i="7"/>
  <c r="HI387" i="7" s="1"/>
  <c r="FK390" i="7"/>
  <c r="GQ390" i="7" s="1"/>
  <c r="FO392" i="7"/>
  <c r="GU392" i="7" s="1"/>
  <c r="FS394" i="7"/>
  <c r="GY394" i="7" s="1"/>
  <c r="FW396" i="7"/>
  <c r="HC396" i="7" s="1"/>
  <c r="GA398" i="7"/>
  <c r="HG398" i="7" s="1"/>
  <c r="GE400" i="7"/>
  <c r="HK400" i="7" s="1"/>
  <c r="GI402" i="7"/>
  <c r="HO402" i="7" s="1"/>
  <c r="FI405" i="7"/>
  <c r="GO405" i="7" s="1"/>
  <c r="FM407" i="7"/>
  <c r="GS407" i="7" s="1"/>
  <c r="FQ409" i="7"/>
  <c r="GW409" i="7" s="1"/>
  <c r="FU411" i="7"/>
  <c r="HA411" i="7" s="1"/>
  <c r="FY413" i="7"/>
  <c r="HE413" i="7" s="1"/>
  <c r="GC415" i="7"/>
  <c r="HI415" i="7" s="1"/>
  <c r="GG417" i="7"/>
  <c r="HM417" i="7" s="1"/>
  <c r="FG420" i="7"/>
  <c r="GM420" i="7" s="1"/>
  <c r="FK422" i="7"/>
  <c r="GQ422" i="7" s="1"/>
  <c r="FO424" i="7"/>
  <c r="GU424" i="7" s="1"/>
  <c r="FS426" i="7"/>
  <c r="GY426" i="7" s="1"/>
  <c r="FW428" i="7"/>
  <c r="HC428" i="7" s="1"/>
  <c r="GA430" i="7"/>
  <c r="HG430" i="7" s="1"/>
  <c r="GE432" i="7"/>
  <c r="HK432" i="7" s="1"/>
  <c r="GI434" i="7"/>
  <c r="HO434" i="7" s="1"/>
  <c r="FI437" i="7"/>
  <c r="GO437" i="7" s="1"/>
  <c r="FM439" i="7"/>
  <c r="GS439" i="7" s="1"/>
  <c r="FQ441" i="7"/>
  <c r="GW441" i="7" s="1"/>
  <c r="FU443" i="7"/>
  <c r="HA443" i="7" s="1"/>
  <c r="FY445" i="7"/>
  <c r="HE445" i="7" s="1"/>
  <c r="GC447" i="7"/>
  <c r="HI447" i="7" s="1"/>
  <c r="GG449" i="7"/>
  <c r="HM449" i="7" s="1"/>
  <c r="FG452" i="7"/>
  <c r="GM452" i="7" s="1"/>
  <c r="FK454" i="7"/>
  <c r="GQ454" i="7" s="1"/>
  <c r="FO456" i="7"/>
  <c r="GU456" i="7" s="1"/>
  <c r="FS458" i="7"/>
  <c r="GY458" i="7" s="1"/>
  <c r="FW460" i="7"/>
  <c r="HC460" i="7" s="1"/>
  <c r="GA462" i="7"/>
  <c r="HG462" i="7" s="1"/>
  <c r="GE464" i="7"/>
  <c r="HK464" i="7" s="1"/>
  <c r="GI466" i="7"/>
  <c r="HO466" i="7" s="1"/>
  <c r="FI469" i="7"/>
  <c r="GO469" i="7" s="1"/>
  <c r="FM471" i="7"/>
  <c r="GS471" i="7" s="1"/>
  <c r="FQ473" i="7"/>
  <c r="GW473" i="7" s="1"/>
  <c r="FX312" i="7"/>
  <c r="HD312" i="7" s="1"/>
  <c r="GB314" i="7"/>
  <c r="HH314" i="7" s="1"/>
  <c r="GF316" i="7"/>
  <c r="HL316" i="7" s="1"/>
  <c r="FF319" i="7"/>
  <c r="GL319" i="7" s="1"/>
  <c r="FR321" i="7"/>
  <c r="GX321" i="7" s="1"/>
  <c r="FV323" i="7"/>
  <c r="HB323" i="7" s="1"/>
  <c r="FZ325" i="7"/>
  <c r="HF325" i="7" s="1"/>
  <c r="GD327" i="7"/>
  <c r="HJ327" i="7" s="1"/>
  <c r="GH329" i="7"/>
  <c r="HN329" i="7" s="1"/>
  <c r="FP332" i="7"/>
  <c r="GV332" i="7" s="1"/>
  <c r="FT334" i="7"/>
  <c r="GZ334" i="7" s="1"/>
  <c r="FX336" i="7"/>
  <c r="HD336" i="7" s="1"/>
  <c r="GB338" i="7"/>
  <c r="HH338" i="7" s="1"/>
  <c r="GF340" i="7"/>
  <c r="HL340" i="7" s="1"/>
  <c r="FF343" i="7"/>
  <c r="GL343" i="7" s="1"/>
  <c r="FJ345" i="7"/>
  <c r="GP345" i="7" s="1"/>
  <c r="FN347" i="7"/>
  <c r="GT347" i="7" s="1"/>
  <c r="FZ349" i="7"/>
  <c r="HF349" i="7" s="1"/>
  <c r="GD351" i="7"/>
  <c r="HJ351" i="7" s="1"/>
  <c r="GH353" i="7"/>
  <c r="HN353" i="7" s="1"/>
  <c r="FH356" i="7"/>
  <c r="GN356" i="7" s="1"/>
  <c r="FL358" i="7"/>
  <c r="GR358" i="7" s="1"/>
  <c r="FP360" i="7"/>
  <c r="GV360" i="7" s="1"/>
  <c r="FT362" i="7"/>
  <c r="GZ362" i="7" s="1"/>
  <c r="GF364" i="7"/>
  <c r="HL364" i="7" s="1"/>
  <c r="FF367" i="7"/>
  <c r="GL367" i="7" s="1"/>
  <c r="FJ369" i="7"/>
  <c r="GP369" i="7" s="1"/>
  <c r="FN371" i="7"/>
  <c r="GT371" i="7" s="1"/>
  <c r="FR373" i="7"/>
  <c r="GX373" i="7" s="1"/>
  <c r="FV375" i="7"/>
  <c r="HB375" i="7" s="1"/>
  <c r="GH377" i="7"/>
  <c r="HN377" i="7" s="1"/>
  <c r="FL382" i="7"/>
  <c r="GR382" i="7" s="1"/>
  <c r="FP384" i="7"/>
  <c r="GV384" i="7" s="1"/>
  <c r="FT386" i="7"/>
  <c r="GZ386" i="7" s="1"/>
  <c r="FX388" i="7"/>
  <c r="HD388" i="7" s="1"/>
  <c r="GB390" i="7"/>
  <c r="HH390" i="7" s="1"/>
  <c r="GF392" i="7"/>
  <c r="HL392" i="7" s="1"/>
  <c r="FF395" i="7"/>
  <c r="GL395" i="7" s="1"/>
  <c r="FR397" i="7"/>
  <c r="GX397" i="7" s="1"/>
  <c r="FV399" i="7"/>
  <c r="HB399" i="7" s="1"/>
  <c r="FZ401" i="7"/>
  <c r="HF401" i="7" s="1"/>
  <c r="GD403" i="7"/>
  <c r="HJ403" i="7" s="1"/>
  <c r="GH405" i="7"/>
  <c r="HN405" i="7" s="1"/>
  <c r="FH408" i="7"/>
  <c r="GN408" i="7" s="1"/>
  <c r="FL410" i="7"/>
  <c r="GR410" i="7" s="1"/>
  <c r="FP412" i="7"/>
  <c r="GV412" i="7" s="1"/>
  <c r="FT414" i="7"/>
  <c r="GZ414" i="7" s="1"/>
  <c r="FX416" i="7"/>
  <c r="HD416" i="7" s="1"/>
  <c r="GB418" i="7"/>
  <c r="HH418" i="7" s="1"/>
  <c r="GF420" i="7"/>
  <c r="HL420" i="7" s="1"/>
  <c r="FF423" i="7"/>
  <c r="GL423" i="7" s="1"/>
  <c r="FJ425" i="7"/>
  <c r="GP425" i="7" s="1"/>
  <c r="FN427" i="7"/>
  <c r="GT427" i="7" s="1"/>
  <c r="FZ429" i="7"/>
  <c r="HF429" i="7" s="1"/>
  <c r="GD431" i="7"/>
  <c r="HJ431" i="7" s="1"/>
  <c r="GH433" i="7"/>
  <c r="HN433" i="7" s="1"/>
  <c r="FH436" i="7"/>
  <c r="GN436" i="7" s="1"/>
  <c r="FL438" i="7"/>
  <c r="GR438" i="7" s="1"/>
  <c r="FP440" i="7"/>
  <c r="GV440" i="7" s="1"/>
  <c r="FT442" i="7"/>
  <c r="GZ442" i="7" s="1"/>
  <c r="FX444" i="7"/>
  <c r="HD444" i="7" s="1"/>
  <c r="GB446" i="7"/>
  <c r="HH446" i="7" s="1"/>
  <c r="GF448" i="7"/>
  <c r="HL448" i="7" s="1"/>
  <c r="FF451" i="7"/>
  <c r="GL451" i="7" s="1"/>
  <c r="FJ453" i="7"/>
  <c r="GP453" i="7" s="1"/>
  <c r="FN455" i="7"/>
  <c r="GT455" i="7" s="1"/>
  <c r="FR457" i="7"/>
  <c r="GX457" i="7" s="1"/>
  <c r="FV459" i="7"/>
  <c r="HB459" i="7" s="1"/>
  <c r="GH461" i="7"/>
  <c r="HN461" i="7" s="1"/>
  <c r="FH464" i="7"/>
  <c r="GN464" i="7" s="1"/>
  <c r="FL466" i="7"/>
  <c r="GR466" i="7" s="1"/>
  <c r="FP468" i="7"/>
  <c r="GV468" i="7" s="1"/>
  <c r="FT470" i="7"/>
  <c r="GZ470" i="7" s="1"/>
  <c r="GB474" i="7"/>
  <c r="HH474" i="7" s="1"/>
  <c r="GG180" i="7"/>
  <c r="HM180" i="7" s="1"/>
  <c r="FG183" i="7"/>
  <c r="GM183" i="7" s="1"/>
  <c r="FK185" i="7"/>
  <c r="GQ185" i="7" s="1"/>
  <c r="FO187" i="7"/>
  <c r="GU187" i="7" s="1"/>
  <c r="FS189" i="7"/>
  <c r="GY189" i="7" s="1"/>
  <c r="FW191" i="7"/>
  <c r="HC191" i="7" s="1"/>
  <c r="GA193" i="7"/>
  <c r="HG193" i="7" s="1"/>
  <c r="GE195" i="7"/>
  <c r="HK195" i="7" s="1"/>
  <c r="GI197" i="7"/>
  <c r="HO197" i="7" s="1"/>
  <c r="FI200" i="7"/>
  <c r="GO200" i="7" s="1"/>
  <c r="FM202" i="7"/>
  <c r="GS202" i="7" s="1"/>
  <c r="FU206" i="7"/>
  <c r="HA206" i="7" s="1"/>
  <c r="FY208" i="7"/>
  <c r="HE208" i="7" s="1"/>
  <c r="FG211" i="7"/>
  <c r="GM211" i="7" s="1"/>
  <c r="FK213" i="7"/>
  <c r="GQ213" i="7" s="1"/>
  <c r="FO215" i="7"/>
  <c r="GU215" i="7" s="1"/>
  <c r="FS217" i="7"/>
  <c r="GY217" i="7" s="1"/>
  <c r="FW219" i="7"/>
  <c r="HC219" i="7" s="1"/>
  <c r="GI221" i="7"/>
  <c r="HO221" i="7" s="1"/>
  <c r="FI224" i="7"/>
  <c r="GO224" i="7" s="1"/>
  <c r="FM226" i="7"/>
  <c r="GS226" i="7" s="1"/>
  <c r="FQ228" i="7"/>
  <c r="GW228" i="7" s="1"/>
  <c r="FU230" i="7"/>
  <c r="HA230" i="7" s="1"/>
  <c r="FY232" i="7"/>
  <c r="HE232" i="7" s="1"/>
  <c r="GC234" i="7"/>
  <c r="HI234" i="7" s="1"/>
  <c r="FG239" i="7"/>
  <c r="GM239" i="7" s="1"/>
  <c r="FK241" i="7"/>
  <c r="GQ241" i="7" s="1"/>
  <c r="FO243" i="7"/>
  <c r="GU243" i="7" s="1"/>
  <c r="FS245" i="7"/>
  <c r="GY245" i="7" s="1"/>
  <c r="FW247" i="7"/>
  <c r="HC247" i="7" s="1"/>
  <c r="GI249" i="7"/>
  <c r="HO249" i="7" s="1"/>
  <c r="FI252" i="7"/>
  <c r="GO252" i="7" s="1"/>
  <c r="FM254" i="7"/>
  <c r="GS254" i="7" s="1"/>
  <c r="FU258" i="7"/>
  <c r="HA258" i="7" s="1"/>
  <c r="FY260" i="7"/>
  <c r="HE260" i="7" s="1"/>
  <c r="GC262" i="7"/>
  <c r="HI262" i="7" s="1"/>
  <c r="GG264" i="7"/>
  <c r="HM264" i="7" s="1"/>
  <c r="FG267" i="7"/>
  <c r="GM267" i="7" s="1"/>
  <c r="FS269" i="7"/>
  <c r="GY269" i="7" s="1"/>
  <c r="FW271" i="7"/>
  <c r="HC271" i="7" s="1"/>
  <c r="GI273" i="7"/>
  <c r="HO273" i="7" s="1"/>
  <c r="FI276" i="7"/>
  <c r="GO276" i="7" s="1"/>
  <c r="FM278" i="7"/>
  <c r="GS278" i="7" s="1"/>
  <c r="FQ280" i="7"/>
  <c r="GW280" i="7" s="1"/>
  <c r="FU282" i="7"/>
  <c r="HA282" i="7" s="1"/>
  <c r="GG284" i="7"/>
  <c r="HM284" i="7" s="1"/>
  <c r="FG287" i="7"/>
  <c r="GM287" i="7" s="1"/>
  <c r="FK289" i="7"/>
  <c r="GQ289" i="7" s="1"/>
  <c r="FO291" i="7"/>
  <c r="GU291" i="7" s="1"/>
  <c r="FS293" i="7"/>
  <c r="GY293" i="7" s="1"/>
  <c r="FW295" i="7"/>
  <c r="HC295" i="7" s="1"/>
  <c r="GA297" i="7"/>
  <c r="HG297" i="7" s="1"/>
  <c r="GE299" i="7"/>
  <c r="HK299" i="7" s="1"/>
  <c r="GI301" i="7"/>
  <c r="HO301" i="7" s="1"/>
  <c r="FI304" i="7"/>
  <c r="GO304" i="7" s="1"/>
  <c r="FM306" i="7"/>
  <c r="GS306" i="7" s="1"/>
  <c r="FY308" i="7"/>
  <c r="HE308" i="7" s="1"/>
  <c r="GC310" i="7"/>
  <c r="HI310" i="7" s="1"/>
  <c r="FK313" i="7"/>
  <c r="GQ313" i="7" s="1"/>
  <c r="FO315" i="7"/>
  <c r="GU315" i="7" s="1"/>
  <c r="GA317" i="7"/>
  <c r="HG317" i="7" s="1"/>
  <c r="GE319" i="7"/>
  <c r="HK319" i="7" s="1"/>
  <c r="GI321" i="7"/>
  <c r="HO321" i="7" s="1"/>
  <c r="FI324" i="7"/>
  <c r="GO324" i="7" s="1"/>
  <c r="FU326" i="7"/>
  <c r="HA326" i="7" s="1"/>
  <c r="FY328" i="7"/>
  <c r="HE328" i="7" s="1"/>
  <c r="GC330" i="7"/>
  <c r="HI330" i="7" s="1"/>
  <c r="GG332" i="7"/>
  <c r="HM332" i="7" s="1"/>
  <c r="FG335" i="7"/>
  <c r="GM335" i="7" s="1"/>
  <c r="FK337" i="7"/>
  <c r="GQ337" i="7" s="1"/>
  <c r="FO339" i="7"/>
  <c r="GU339" i="7" s="1"/>
  <c r="GA341" i="7"/>
  <c r="HG341" i="7" s="1"/>
  <c r="GE343" i="7"/>
  <c r="HK343" i="7" s="1"/>
  <c r="GI345" i="7"/>
  <c r="HO345" i="7" s="1"/>
  <c r="FI348" i="7"/>
  <c r="GO348" i="7" s="1"/>
  <c r="FM350" i="7"/>
  <c r="GS350" i="7" s="1"/>
  <c r="FQ352" i="7"/>
  <c r="GW352" i="7" s="1"/>
  <c r="FU354" i="7"/>
  <c r="HA354" i="7" s="1"/>
  <c r="GG356" i="7"/>
  <c r="HM356" i="7" s="1"/>
  <c r="FG359" i="7"/>
  <c r="GM359" i="7" s="1"/>
  <c r="GH312" i="7"/>
  <c r="HN312" i="7" s="1"/>
  <c r="FH315" i="7"/>
  <c r="GN315" i="7" s="1"/>
  <c r="FL317" i="7"/>
  <c r="GR317" i="7" s="1"/>
  <c r="FP319" i="7"/>
  <c r="GV319" i="7" s="1"/>
  <c r="FT321" i="7"/>
  <c r="GZ321" i="7" s="1"/>
  <c r="FX323" i="7"/>
  <c r="HD323" i="7" s="1"/>
  <c r="GB325" i="7"/>
  <c r="HH325" i="7" s="1"/>
  <c r="GF327" i="7"/>
  <c r="HL327" i="7" s="1"/>
  <c r="FF330" i="7"/>
  <c r="GL330" i="7" s="1"/>
  <c r="FN334" i="7"/>
  <c r="GT334" i="7" s="1"/>
  <c r="FR336" i="7"/>
  <c r="GX336" i="7" s="1"/>
  <c r="FV338" i="7"/>
  <c r="HB338" i="7" s="1"/>
  <c r="FZ340" i="7"/>
  <c r="HF340" i="7" s="1"/>
  <c r="GD342" i="7"/>
  <c r="HJ342" i="7" s="1"/>
  <c r="FL345" i="7"/>
  <c r="GR345" i="7" s="1"/>
  <c r="FP347" i="7"/>
  <c r="GV347" i="7" s="1"/>
  <c r="GB349" i="7"/>
  <c r="HH349" i="7" s="1"/>
  <c r="GF351" i="7"/>
  <c r="HL351" i="7" s="1"/>
  <c r="FF354" i="7"/>
  <c r="GL354" i="7" s="1"/>
  <c r="FJ356" i="7"/>
  <c r="GP356" i="7" s="1"/>
  <c r="FN358" i="7"/>
  <c r="GT358" i="7" s="1"/>
  <c r="FR360" i="7"/>
  <c r="GX360" i="7" s="1"/>
  <c r="GD362" i="7"/>
  <c r="HJ362" i="7" s="1"/>
  <c r="GH364" i="7"/>
  <c r="HN364" i="7" s="1"/>
  <c r="FH367" i="7"/>
  <c r="GN367" i="7" s="1"/>
  <c r="FL369" i="7"/>
  <c r="GR369" i="7" s="1"/>
  <c r="FP371" i="7"/>
  <c r="GV371" i="7" s="1"/>
  <c r="FT373" i="7"/>
  <c r="GZ373" i="7" s="1"/>
  <c r="FX375" i="7"/>
  <c r="HD375" i="7" s="1"/>
  <c r="GB377" i="7"/>
  <c r="HH377" i="7" s="1"/>
  <c r="GF379" i="7"/>
  <c r="HL379" i="7" s="1"/>
  <c r="FN382" i="7"/>
  <c r="GT382" i="7" s="1"/>
  <c r="FR384" i="7"/>
  <c r="GX384" i="7" s="1"/>
  <c r="FV386" i="7"/>
  <c r="HB386" i="7" s="1"/>
  <c r="FZ388" i="7"/>
  <c r="HF388" i="7" s="1"/>
  <c r="GD390" i="7"/>
  <c r="HJ390" i="7" s="1"/>
  <c r="FL393" i="7"/>
  <c r="GR393" i="7" s="1"/>
  <c r="FP395" i="7"/>
  <c r="GV395" i="7" s="1"/>
  <c r="FT397" i="7"/>
  <c r="GZ397" i="7" s="1"/>
  <c r="FX399" i="7"/>
  <c r="HD399" i="7" s="1"/>
  <c r="GB401" i="7"/>
  <c r="HH401" i="7" s="1"/>
  <c r="GF403" i="7"/>
  <c r="HL403" i="7" s="1"/>
  <c r="FF406" i="7"/>
  <c r="GL406" i="7" s="1"/>
  <c r="FJ408" i="7"/>
  <c r="GP408" i="7" s="1"/>
  <c r="FN410" i="7"/>
  <c r="GT410" i="7" s="1"/>
  <c r="FR412" i="7"/>
  <c r="GX412" i="7" s="1"/>
  <c r="FV414" i="7"/>
  <c r="HB414" i="7" s="1"/>
  <c r="FZ416" i="7"/>
  <c r="HF416" i="7" s="1"/>
  <c r="GD418" i="7"/>
  <c r="HJ418" i="7" s="1"/>
  <c r="GH420" i="7"/>
  <c r="HN420" i="7" s="1"/>
  <c r="FH423" i="7"/>
  <c r="GN423" i="7" s="1"/>
  <c r="FT425" i="7"/>
  <c r="GZ425" i="7" s="1"/>
  <c r="FX427" i="7"/>
  <c r="HD427" i="7" s="1"/>
  <c r="GB429" i="7"/>
  <c r="HH429" i="7" s="1"/>
  <c r="GF431" i="7"/>
  <c r="HL431" i="7" s="1"/>
  <c r="FN434" i="7"/>
  <c r="GT434" i="7" s="1"/>
  <c r="FR436" i="7"/>
  <c r="GX436" i="7" s="1"/>
  <c r="FV438" i="7"/>
  <c r="HB438" i="7" s="1"/>
  <c r="FZ440" i="7"/>
  <c r="HF440" i="7" s="1"/>
  <c r="GD442" i="7"/>
  <c r="HJ442" i="7" s="1"/>
  <c r="GH444" i="7"/>
  <c r="HN444" i="7" s="1"/>
  <c r="FH447" i="7"/>
  <c r="GN447" i="7" s="1"/>
  <c r="FT449" i="7"/>
  <c r="GZ449" i="7" s="1"/>
  <c r="FX451" i="7"/>
  <c r="HD451" i="7" s="1"/>
  <c r="GB453" i="7"/>
  <c r="HH453" i="7" s="1"/>
  <c r="GF455" i="7"/>
  <c r="HL455" i="7" s="1"/>
  <c r="FN458" i="7"/>
  <c r="GT458" i="7" s="1"/>
  <c r="FR460" i="7"/>
  <c r="GX460" i="7" s="1"/>
  <c r="FV462" i="7"/>
  <c r="HB462" i="7" s="1"/>
  <c r="GH464" i="7"/>
  <c r="HN464" i="7" s="1"/>
  <c r="FH467" i="7"/>
  <c r="GN467" i="7" s="1"/>
  <c r="FL469" i="7"/>
  <c r="GR469" i="7" s="1"/>
  <c r="FP471" i="7"/>
  <c r="GV471" i="7" s="1"/>
  <c r="GB473" i="7"/>
  <c r="HH473" i="7" s="1"/>
  <c r="FP334" i="7"/>
  <c r="GV334" i="7" s="1"/>
  <c r="FT336" i="7"/>
  <c r="GZ336" i="7" s="1"/>
  <c r="FX338" i="7"/>
  <c r="HD338" i="7" s="1"/>
  <c r="GB340" i="7"/>
  <c r="HH340" i="7" s="1"/>
  <c r="GF342" i="7"/>
  <c r="HL342" i="7" s="1"/>
  <c r="FN345" i="7"/>
  <c r="GT345" i="7" s="1"/>
  <c r="FR347" i="7"/>
  <c r="GX347" i="7" s="1"/>
  <c r="FV349" i="7"/>
  <c r="HB349" i="7" s="1"/>
  <c r="FZ351" i="7"/>
  <c r="HF351" i="7" s="1"/>
  <c r="GD353" i="7"/>
  <c r="HJ353" i="7" s="1"/>
  <c r="GH355" i="7"/>
  <c r="HN355" i="7" s="1"/>
  <c r="FH358" i="7"/>
  <c r="GN358" i="7" s="1"/>
  <c r="FL360" i="7"/>
  <c r="GR360" i="7" s="1"/>
  <c r="FP362" i="7"/>
  <c r="GV362" i="7" s="1"/>
  <c r="GB364" i="7"/>
  <c r="HH364" i="7" s="1"/>
  <c r="GF366" i="7"/>
  <c r="HL366" i="7" s="1"/>
  <c r="FF369" i="7"/>
  <c r="GL369" i="7" s="1"/>
  <c r="FJ371" i="7"/>
  <c r="GP371" i="7" s="1"/>
  <c r="FN373" i="7"/>
  <c r="GT373" i="7" s="1"/>
  <c r="FR375" i="7"/>
  <c r="GX375" i="7" s="1"/>
  <c r="GD377" i="7"/>
  <c r="HJ377" i="7" s="1"/>
  <c r="GH379" i="7"/>
  <c r="HN379" i="7" s="1"/>
  <c r="FH382" i="7"/>
  <c r="GN382" i="7" s="1"/>
  <c r="FL384" i="7"/>
  <c r="GR384" i="7" s="1"/>
  <c r="FP386" i="7"/>
  <c r="GV386" i="7" s="1"/>
  <c r="FT388" i="7"/>
  <c r="GZ388" i="7" s="1"/>
  <c r="FX390" i="7"/>
  <c r="HD390" i="7" s="1"/>
  <c r="GF394" i="7"/>
  <c r="HL394" i="7" s="1"/>
  <c r="FN397" i="7"/>
  <c r="GT397" i="7" s="1"/>
  <c r="FR399" i="7"/>
  <c r="GX399" i="7" s="1"/>
  <c r="FV401" i="7"/>
  <c r="HB401" i="7" s="1"/>
  <c r="FZ403" i="7"/>
  <c r="HF403" i="7" s="1"/>
  <c r="GD405" i="7"/>
  <c r="HJ405" i="7" s="1"/>
  <c r="GH407" i="7"/>
  <c r="HN407" i="7" s="1"/>
  <c r="FH410" i="7"/>
  <c r="GN410" i="7" s="1"/>
  <c r="FP414" i="7"/>
  <c r="GV414" i="7" s="1"/>
  <c r="FX418" i="7"/>
  <c r="HD418" i="7" s="1"/>
  <c r="FF421" i="7"/>
  <c r="GL421" i="7" s="1"/>
  <c r="FJ423" i="7"/>
  <c r="GP423" i="7" s="1"/>
  <c r="FG477" i="7"/>
  <c r="GM477" i="7" s="1"/>
  <c r="FK479" i="7"/>
  <c r="GQ479" i="7" s="1"/>
  <c r="FO481" i="7"/>
  <c r="GU481" i="7" s="1"/>
  <c r="FS483" i="7"/>
  <c r="GY483" i="7" s="1"/>
  <c r="GE485" i="7"/>
  <c r="HK485" i="7" s="1"/>
  <c r="GI487" i="7"/>
  <c r="HO487" i="7" s="1"/>
  <c r="FI490" i="7"/>
  <c r="GO490" i="7" s="1"/>
  <c r="FM492" i="7"/>
  <c r="GS492" i="7" s="1"/>
  <c r="FQ494" i="7"/>
  <c r="GW494" i="7" s="1"/>
  <c r="FU496" i="7"/>
  <c r="HA496" i="7" s="1"/>
  <c r="FY498" i="7"/>
  <c r="HE498" i="7" s="1"/>
  <c r="GC500" i="7"/>
  <c r="HI500" i="7" s="1"/>
  <c r="GG502" i="7"/>
  <c r="HM502" i="7" s="1"/>
  <c r="FG505" i="7"/>
  <c r="GM505" i="7" s="1"/>
  <c r="FK507" i="7"/>
  <c r="GQ507" i="7" s="1"/>
  <c r="FO509" i="7"/>
  <c r="GU509" i="7" s="1"/>
  <c r="FS511" i="7"/>
  <c r="GY511" i="7" s="1"/>
  <c r="FZ474" i="7"/>
  <c r="HF474" i="7" s="1"/>
  <c r="FH477" i="7"/>
  <c r="GN477" i="7" s="1"/>
  <c r="FL479" i="7"/>
  <c r="GR479" i="7" s="1"/>
  <c r="FP481" i="7"/>
  <c r="GV481" i="7" s="1"/>
  <c r="FT483" i="7"/>
  <c r="GZ483" i="7" s="1"/>
  <c r="GF485" i="7"/>
  <c r="HL485" i="7" s="1"/>
  <c r="FF488" i="7"/>
  <c r="GL488" i="7" s="1"/>
  <c r="FJ490" i="7"/>
  <c r="GP490" i="7" s="1"/>
  <c r="FN492" i="7"/>
  <c r="GT492" i="7" s="1"/>
  <c r="FZ494" i="7"/>
  <c r="HF494" i="7" s="1"/>
  <c r="GD496" i="7"/>
  <c r="HJ496" i="7" s="1"/>
  <c r="GH498" i="7"/>
  <c r="HN498" i="7" s="1"/>
  <c r="FP501" i="7"/>
  <c r="GV501" i="7" s="1"/>
  <c r="FT503" i="7"/>
  <c r="GZ503" i="7" s="1"/>
  <c r="FX505" i="7"/>
  <c r="HD505" i="7" s="1"/>
  <c r="GB507" i="7"/>
  <c r="HH507" i="7" s="1"/>
  <c r="GF509" i="7"/>
  <c r="HL509" i="7" s="1"/>
  <c r="FU475" i="7"/>
  <c r="HA475" i="7" s="1"/>
  <c r="FY477" i="7"/>
  <c r="HE477" i="7" s="1"/>
  <c r="GC479" i="7"/>
  <c r="HI479" i="7" s="1"/>
  <c r="GG481" i="7"/>
  <c r="HM481" i="7" s="1"/>
  <c r="FG484" i="7"/>
  <c r="GM484" i="7" s="1"/>
  <c r="FK486" i="7"/>
  <c r="GQ486" i="7" s="1"/>
  <c r="FO488" i="7"/>
  <c r="GU488" i="7" s="1"/>
  <c r="FS490" i="7"/>
  <c r="GY490" i="7" s="1"/>
  <c r="FW492" i="7"/>
  <c r="HC492" i="7" s="1"/>
  <c r="GA494" i="7"/>
  <c r="HG494" i="7" s="1"/>
  <c r="GE496" i="7"/>
  <c r="HK496" i="7" s="1"/>
  <c r="GI498" i="7"/>
  <c r="HO498" i="7" s="1"/>
  <c r="FI501" i="7"/>
  <c r="GO501" i="7" s="1"/>
  <c r="FM503" i="7"/>
  <c r="GS503" i="7" s="1"/>
  <c r="FQ505" i="7"/>
  <c r="GW505" i="7" s="1"/>
  <c r="FU507" i="7"/>
  <c r="HA507" i="7" s="1"/>
  <c r="FY509" i="7"/>
  <c r="HE509" i="7" s="1"/>
  <c r="GC511" i="7"/>
  <c r="HI511" i="7" s="1"/>
  <c r="GD475" i="7"/>
  <c r="HJ475" i="7" s="1"/>
  <c r="GH477" i="7"/>
  <c r="HN477" i="7" s="1"/>
  <c r="FH480" i="7"/>
  <c r="GN480" i="7" s="1"/>
  <c r="FL482" i="7"/>
  <c r="GR482" i="7" s="1"/>
  <c r="FX484" i="7"/>
  <c r="HD484" i="7" s="1"/>
  <c r="GB486" i="7"/>
  <c r="HH486" i="7" s="1"/>
  <c r="GF488" i="7"/>
  <c r="HL488" i="7" s="1"/>
  <c r="FF491" i="7"/>
  <c r="GL491" i="7" s="1"/>
  <c r="FJ493" i="7"/>
  <c r="GP493" i="7" s="1"/>
  <c r="FN495" i="7"/>
  <c r="GT495" i="7" s="1"/>
  <c r="FR497" i="7"/>
  <c r="GX497" i="7" s="1"/>
  <c r="FV499" i="7"/>
  <c r="HB499" i="7" s="1"/>
  <c r="FZ501" i="7"/>
  <c r="HF501" i="7" s="1"/>
  <c r="GD503" i="7"/>
  <c r="HJ503" i="7" s="1"/>
  <c r="GH505" i="7"/>
  <c r="HN505" i="7" s="1"/>
  <c r="FH508" i="7"/>
  <c r="GN508" i="7" s="1"/>
  <c r="FL510" i="7"/>
  <c r="GR510" i="7" s="1"/>
  <c r="FI360" i="7"/>
  <c r="GO360" i="7" s="1"/>
  <c r="FM362" i="7"/>
  <c r="GS362" i="7" s="1"/>
  <c r="FQ364" i="7"/>
  <c r="GW364" i="7" s="1"/>
  <c r="FU366" i="7"/>
  <c r="HA366" i="7" s="1"/>
  <c r="GC370" i="7"/>
  <c r="HI370" i="7" s="1"/>
  <c r="FK373" i="7"/>
  <c r="GQ373" i="7" s="1"/>
  <c r="FO375" i="7"/>
  <c r="GU375" i="7" s="1"/>
  <c r="FS377" i="7"/>
  <c r="GY377" i="7" s="1"/>
  <c r="FW379" i="7"/>
  <c r="HC379" i="7" s="1"/>
  <c r="GA381" i="7"/>
  <c r="HG381" i="7" s="1"/>
  <c r="GE383" i="7"/>
  <c r="HK383" i="7" s="1"/>
  <c r="GI385" i="7"/>
  <c r="HO385" i="7" s="1"/>
  <c r="FM390" i="7"/>
  <c r="GS390" i="7" s="1"/>
  <c r="FQ392" i="7"/>
  <c r="GW392" i="7" s="1"/>
  <c r="FU394" i="7"/>
  <c r="HA394" i="7" s="1"/>
  <c r="FY396" i="7"/>
  <c r="HE396" i="7" s="1"/>
  <c r="GC398" i="7"/>
  <c r="HI398" i="7" s="1"/>
  <c r="FK401" i="7"/>
  <c r="GQ401" i="7" s="1"/>
  <c r="FO403" i="7"/>
  <c r="GU403" i="7" s="1"/>
  <c r="GA405" i="7"/>
  <c r="HG405" i="7" s="1"/>
  <c r="GE407" i="7"/>
  <c r="HK407" i="7" s="1"/>
  <c r="FM410" i="7"/>
  <c r="GS410" i="7" s="1"/>
  <c r="FY412" i="7"/>
  <c r="HE412" i="7" s="1"/>
  <c r="GC414" i="7"/>
  <c r="HI414" i="7" s="1"/>
  <c r="GG416" i="7"/>
  <c r="HM416" i="7" s="1"/>
  <c r="FG419" i="7"/>
  <c r="GM419" i="7" s="1"/>
  <c r="FS421" i="7"/>
  <c r="GY421" i="7" s="1"/>
  <c r="FW423" i="7"/>
  <c r="HC423" i="7" s="1"/>
  <c r="GI425" i="7"/>
  <c r="HO425" i="7" s="1"/>
  <c r="FI428" i="7"/>
  <c r="GO428" i="7" s="1"/>
  <c r="FM430" i="7"/>
  <c r="GS430" i="7" s="1"/>
  <c r="FQ432" i="7"/>
  <c r="GW432" i="7" s="1"/>
  <c r="FU434" i="7"/>
  <c r="HA434" i="7" s="1"/>
  <c r="FY436" i="7"/>
  <c r="HE436" i="7" s="1"/>
  <c r="GC438" i="7"/>
  <c r="HI438" i="7" s="1"/>
  <c r="FK441" i="7"/>
  <c r="GQ441" i="7" s="1"/>
  <c r="FO443" i="7"/>
  <c r="GU443" i="7" s="1"/>
  <c r="FS445" i="7"/>
  <c r="GY445" i="7" s="1"/>
  <c r="FW447" i="7"/>
  <c r="HC447" i="7" s="1"/>
  <c r="GA449" i="7"/>
  <c r="HG449" i="7" s="1"/>
  <c r="GE451" i="7"/>
  <c r="HK451" i="7" s="1"/>
  <c r="GI453" i="7"/>
  <c r="HO453" i="7" s="1"/>
  <c r="FI456" i="7"/>
  <c r="GO456" i="7" s="1"/>
  <c r="FM458" i="7"/>
  <c r="GS458" i="7" s="1"/>
  <c r="FQ460" i="7"/>
  <c r="GW460" i="7" s="1"/>
  <c r="FU462" i="7"/>
  <c r="HA462" i="7" s="1"/>
  <c r="FY464" i="7"/>
  <c r="HE464" i="7" s="1"/>
  <c r="FG467" i="7"/>
  <c r="GM467" i="7" s="1"/>
  <c r="FK469" i="7"/>
  <c r="GQ469" i="7" s="1"/>
  <c r="FO471" i="7"/>
  <c r="GU471" i="7" s="1"/>
  <c r="FS473" i="7"/>
  <c r="GY473" i="7" s="1"/>
  <c r="FW475" i="7"/>
  <c r="HC475" i="7" s="1"/>
  <c r="GA477" i="7"/>
  <c r="HG477" i="7" s="1"/>
  <c r="GE479" i="7"/>
  <c r="HK479" i="7" s="1"/>
  <c r="FM482" i="7"/>
  <c r="GS482" i="7" s="1"/>
  <c r="FQ484" i="7"/>
  <c r="GW484" i="7" s="1"/>
  <c r="FU486" i="7"/>
  <c r="HA486" i="7" s="1"/>
  <c r="FY488" i="7"/>
  <c r="HE488" i="7" s="1"/>
  <c r="GC490" i="7"/>
  <c r="HI490" i="7" s="1"/>
  <c r="GG492" i="7"/>
  <c r="HM492" i="7" s="1"/>
  <c r="FG495" i="7"/>
  <c r="GM495" i="7" s="1"/>
  <c r="FK497" i="7"/>
  <c r="GQ497" i="7" s="1"/>
  <c r="FO499" i="7"/>
  <c r="GU499" i="7" s="1"/>
  <c r="GA501" i="7"/>
  <c r="HG501" i="7" s="1"/>
  <c r="GE503" i="7"/>
  <c r="HK503" i="7" s="1"/>
  <c r="GI505" i="7"/>
  <c r="HO505" i="7" s="1"/>
  <c r="FI508" i="7"/>
  <c r="GO508" i="7" s="1"/>
  <c r="FM510" i="7"/>
  <c r="GS510" i="7" s="1"/>
  <c r="FR476" i="7"/>
  <c r="GX476" i="7" s="1"/>
  <c r="FV478" i="7"/>
  <c r="HB478" i="7" s="1"/>
  <c r="GH480" i="7"/>
  <c r="HN480" i="7" s="1"/>
  <c r="FH483" i="7"/>
  <c r="GN483" i="7" s="1"/>
  <c r="FL485" i="7"/>
  <c r="GR485" i="7" s="1"/>
  <c r="FP487" i="7"/>
  <c r="GV487" i="7" s="1"/>
  <c r="GB489" i="7"/>
  <c r="HH489" i="7" s="1"/>
  <c r="GF491" i="7"/>
  <c r="HL491" i="7" s="1"/>
  <c r="FF494" i="7"/>
  <c r="GL494" i="7" s="1"/>
  <c r="FR496" i="7"/>
  <c r="GX496" i="7" s="1"/>
  <c r="FV498" i="7"/>
  <c r="HB498" i="7" s="1"/>
  <c r="FZ500" i="7"/>
  <c r="HF500" i="7" s="1"/>
  <c r="GD502" i="7"/>
  <c r="HJ502" i="7" s="1"/>
  <c r="GH504" i="7"/>
  <c r="HN504" i="7" s="1"/>
  <c r="FH507" i="7"/>
  <c r="GN507" i="7" s="1"/>
  <c r="FL509" i="7"/>
  <c r="GR509" i="7" s="1"/>
  <c r="FP511" i="7"/>
  <c r="GV511" i="7" s="1"/>
  <c r="GH423" i="7"/>
  <c r="HN423" i="7" s="1"/>
  <c r="FH426" i="7"/>
  <c r="GN426" i="7" s="1"/>
  <c r="FL428" i="7"/>
  <c r="GR428" i="7" s="1"/>
  <c r="FX430" i="7"/>
  <c r="HD430" i="7" s="1"/>
  <c r="GB432" i="7"/>
  <c r="HH432" i="7" s="1"/>
  <c r="GF434" i="7"/>
  <c r="HL434" i="7" s="1"/>
  <c r="FF437" i="7"/>
  <c r="GL437" i="7" s="1"/>
  <c r="FJ439" i="7"/>
  <c r="GP439" i="7" s="1"/>
  <c r="FV441" i="7"/>
  <c r="HB441" i="7" s="1"/>
  <c r="FZ443" i="7"/>
  <c r="HF443" i="7" s="1"/>
  <c r="GD445" i="7"/>
  <c r="HJ445" i="7" s="1"/>
  <c r="GH447" i="7"/>
  <c r="HN447" i="7" s="1"/>
  <c r="FP450" i="7"/>
  <c r="GV450" i="7" s="1"/>
  <c r="FT452" i="7"/>
  <c r="GZ452" i="7" s="1"/>
  <c r="FX454" i="7"/>
  <c r="HD454" i="7" s="1"/>
  <c r="GB456" i="7"/>
  <c r="HH456" i="7" s="1"/>
  <c r="GF458" i="7"/>
  <c r="HL458" i="7" s="1"/>
  <c r="FN461" i="7"/>
  <c r="GT461" i="7" s="1"/>
  <c r="FR463" i="7"/>
  <c r="GX463" i="7" s="1"/>
  <c r="FV465" i="7"/>
  <c r="HB465" i="7" s="1"/>
  <c r="FZ467" i="7"/>
  <c r="HF467" i="7" s="1"/>
  <c r="GD469" i="7"/>
  <c r="HJ469" i="7" s="1"/>
  <c r="GH471" i="7"/>
  <c r="HN471" i="7" s="1"/>
  <c r="FP474" i="7"/>
  <c r="GV474" i="7" s="1"/>
  <c r="FT476" i="7"/>
  <c r="GZ476" i="7" s="1"/>
  <c r="FX478" i="7"/>
  <c r="HD478" i="7" s="1"/>
  <c r="GF482" i="7"/>
  <c r="HL482" i="7" s="1"/>
  <c r="FF485" i="7"/>
  <c r="GL485" i="7" s="1"/>
  <c r="FJ487" i="7"/>
  <c r="GP487" i="7" s="1"/>
  <c r="FN489" i="7"/>
  <c r="GT489" i="7" s="1"/>
  <c r="FR491" i="7"/>
  <c r="GX491" i="7" s="1"/>
  <c r="FV493" i="7"/>
  <c r="HB493" i="7" s="1"/>
  <c r="FZ495" i="7"/>
  <c r="HF495" i="7" s="1"/>
  <c r="GD497" i="7"/>
  <c r="HJ497" i="7" s="1"/>
  <c r="GH499" i="7"/>
  <c r="HN499" i="7" s="1"/>
  <c r="FH502" i="7"/>
  <c r="GN502" i="7" s="1"/>
  <c r="FL504" i="7"/>
  <c r="GR504" i="7" s="1"/>
  <c r="FP506" i="7"/>
  <c r="GV506" i="7" s="1"/>
  <c r="FT508" i="7"/>
  <c r="GZ508" i="7" s="1"/>
  <c r="FX510" i="7"/>
  <c r="HD510" i="7" s="1"/>
  <c r="FY286" i="7"/>
  <c r="HE286" i="7" s="1"/>
  <c r="GC288" i="7"/>
  <c r="HI288" i="7" s="1"/>
  <c r="GG290" i="7"/>
  <c r="HM290" i="7" s="1"/>
  <c r="FG293" i="7"/>
  <c r="GM293" i="7" s="1"/>
  <c r="FK295" i="7"/>
  <c r="GQ295" i="7" s="1"/>
  <c r="FO297" i="7"/>
  <c r="GU297" i="7" s="1"/>
  <c r="FS299" i="7"/>
  <c r="GY299" i="7" s="1"/>
  <c r="FW301" i="7"/>
  <c r="HC301" i="7" s="1"/>
  <c r="GA303" i="7"/>
  <c r="HG303" i="7" s="1"/>
  <c r="GE305" i="7"/>
  <c r="HK305" i="7" s="1"/>
  <c r="GI307" i="7"/>
  <c r="HO307" i="7" s="1"/>
  <c r="FI310" i="7"/>
  <c r="GO310" i="7" s="1"/>
  <c r="GH158" i="7"/>
  <c r="HN158" i="7" s="1"/>
  <c r="FP161" i="7"/>
  <c r="GV161" i="7" s="1"/>
  <c r="FT163" i="7"/>
  <c r="GZ163" i="7" s="1"/>
  <c r="FX165" i="7"/>
  <c r="HD165" i="7" s="1"/>
  <c r="GB167" i="7"/>
  <c r="HH167" i="7" s="1"/>
  <c r="GF169" i="7"/>
  <c r="HL169" i="7" s="1"/>
  <c r="FF172" i="7"/>
  <c r="GL172" i="7" s="1"/>
  <c r="FJ174" i="7"/>
  <c r="GP174" i="7" s="1"/>
  <c r="FN176" i="7"/>
  <c r="GT176" i="7" s="1"/>
  <c r="FR178" i="7"/>
  <c r="GX178" i="7" s="1"/>
  <c r="FV180" i="7"/>
  <c r="HB180" i="7" s="1"/>
  <c r="FZ182" i="7"/>
  <c r="HF182" i="7" s="1"/>
  <c r="GD184" i="7"/>
  <c r="HJ184" i="7" s="1"/>
  <c r="GH186" i="7"/>
  <c r="HN186" i="7" s="1"/>
  <c r="FH189" i="7"/>
  <c r="GN189" i="7" s="1"/>
  <c r="FL191" i="7"/>
  <c r="GR191" i="7" s="1"/>
  <c r="FP193" i="7"/>
  <c r="GV193" i="7" s="1"/>
  <c r="FT195" i="7"/>
  <c r="GZ195" i="7" s="1"/>
  <c r="GF197" i="7"/>
  <c r="HL197" i="7" s="1"/>
  <c r="FF200" i="7"/>
  <c r="GL200" i="7" s="1"/>
  <c r="FR202" i="7"/>
  <c r="GX202" i="7" s="1"/>
  <c r="FV204" i="7"/>
  <c r="HB204" i="7" s="1"/>
  <c r="FZ206" i="7"/>
  <c r="HF206" i="7" s="1"/>
  <c r="GD208" i="7"/>
  <c r="HJ208" i="7" s="1"/>
  <c r="GH210" i="7"/>
  <c r="HN210" i="7" s="1"/>
  <c r="FH213" i="7"/>
  <c r="GN213" i="7" s="1"/>
  <c r="FL215" i="7"/>
  <c r="GR215" i="7" s="1"/>
  <c r="FP217" i="7"/>
  <c r="GV217" i="7" s="1"/>
  <c r="FT219" i="7"/>
  <c r="GZ219" i="7" s="1"/>
  <c r="FX221" i="7"/>
  <c r="HD221" i="7" s="1"/>
  <c r="GB223" i="7"/>
  <c r="HH223" i="7" s="1"/>
  <c r="FJ226" i="7"/>
  <c r="GP226" i="7" s="1"/>
  <c r="FN228" i="7"/>
  <c r="GT228" i="7" s="1"/>
  <c r="FR230" i="7"/>
  <c r="GX230" i="7" s="1"/>
  <c r="FV232" i="7"/>
  <c r="HB232" i="7" s="1"/>
  <c r="FZ234" i="7"/>
  <c r="HF234" i="7" s="1"/>
  <c r="GD236" i="7"/>
  <c r="HJ236" i="7" s="1"/>
  <c r="GH238" i="7"/>
  <c r="HN238" i="7" s="1"/>
  <c r="FH241" i="7"/>
  <c r="GN241" i="7" s="1"/>
  <c r="FL243" i="7"/>
  <c r="GR243" i="7" s="1"/>
  <c r="FP245" i="7"/>
  <c r="GV245" i="7" s="1"/>
  <c r="FT247" i="7"/>
  <c r="GZ247" i="7" s="1"/>
  <c r="FX249" i="7"/>
  <c r="HD249" i="7" s="1"/>
  <c r="GB251" i="7"/>
  <c r="HH251" i="7" s="1"/>
  <c r="GF253" i="7"/>
  <c r="HL253" i="7" s="1"/>
  <c r="FF256" i="7"/>
  <c r="GL256" i="7" s="1"/>
  <c r="FJ258" i="7"/>
  <c r="GP258" i="7" s="1"/>
  <c r="FR262" i="7"/>
  <c r="GX262" i="7" s="1"/>
  <c r="FV264" i="7"/>
  <c r="HB264" i="7" s="1"/>
  <c r="FZ266" i="7"/>
  <c r="HF266" i="7" s="1"/>
  <c r="GH270" i="7"/>
  <c r="HN270" i="7" s="1"/>
  <c r="FP273" i="7"/>
  <c r="GV273" i="7" s="1"/>
  <c r="FT275" i="7"/>
  <c r="GZ275" i="7" s="1"/>
  <c r="GF277" i="7"/>
  <c r="HL277" i="7" s="1"/>
  <c r="FF280" i="7"/>
  <c r="GL280" i="7" s="1"/>
  <c r="FJ282" i="7"/>
  <c r="GP282" i="7" s="1"/>
  <c r="FN284" i="7"/>
  <c r="GT284" i="7" s="1"/>
  <c r="FR286" i="7"/>
  <c r="GX286" i="7" s="1"/>
  <c r="FV288" i="7"/>
  <c r="HB288" i="7" s="1"/>
  <c r="FZ290" i="7"/>
  <c r="HF290" i="7" s="1"/>
  <c r="GD292" i="7"/>
  <c r="HJ292" i="7" s="1"/>
  <c r="GH294" i="7"/>
  <c r="HN294" i="7" s="1"/>
  <c r="FH297" i="7"/>
  <c r="GN297" i="7" s="1"/>
  <c r="FL299" i="7"/>
  <c r="GR299" i="7" s="1"/>
  <c r="FP301" i="7"/>
  <c r="GV301" i="7" s="1"/>
  <c r="FT303" i="7"/>
  <c r="GZ303" i="7" s="1"/>
  <c r="FX305" i="7"/>
  <c r="HD305" i="7" s="1"/>
  <c r="FM159" i="7"/>
  <c r="GS159" i="7" s="1"/>
  <c r="FQ161" i="7"/>
  <c r="GW161" i="7" s="1"/>
  <c r="FU163" i="7"/>
  <c r="HA163" i="7" s="1"/>
  <c r="FY165" i="7"/>
  <c r="HE165" i="7" s="1"/>
  <c r="GC167" i="7"/>
  <c r="HI167" i="7" s="1"/>
  <c r="FK170" i="7"/>
  <c r="GQ170" i="7" s="1"/>
  <c r="FO172" i="7"/>
  <c r="GU172" i="7" s="1"/>
  <c r="FS174" i="7"/>
  <c r="GY174" i="7" s="1"/>
  <c r="FW176" i="7"/>
  <c r="HC176" i="7" s="1"/>
  <c r="GA178" i="7"/>
  <c r="HG178" i="7" s="1"/>
  <c r="GE180" i="7"/>
  <c r="HK180" i="7" s="1"/>
  <c r="GI182" i="7"/>
  <c r="HO182" i="7" s="1"/>
  <c r="FI185" i="7"/>
  <c r="GO185" i="7" s="1"/>
  <c r="FM187" i="7"/>
  <c r="GS187" i="7" s="1"/>
  <c r="FQ189" i="7"/>
  <c r="GW189" i="7" s="1"/>
  <c r="FU191" i="7"/>
  <c r="HA191" i="7" s="1"/>
  <c r="FY193" i="7"/>
  <c r="HE193" i="7" s="1"/>
  <c r="GC195" i="7"/>
  <c r="HI195" i="7" s="1"/>
  <c r="GG197" i="7"/>
  <c r="HM197" i="7" s="1"/>
  <c r="FG200" i="7"/>
  <c r="GM200" i="7" s="1"/>
  <c r="FK202" i="7"/>
  <c r="GQ202" i="7" s="1"/>
  <c r="FW204" i="7"/>
  <c r="HC204" i="7" s="1"/>
  <c r="GA206" i="7"/>
  <c r="HG206" i="7" s="1"/>
  <c r="FI209" i="7"/>
  <c r="GO209" i="7" s="1"/>
  <c r="FM211" i="7"/>
  <c r="GS211" i="7" s="1"/>
  <c r="FQ213" i="7"/>
  <c r="GW213" i="7" s="1"/>
  <c r="FU215" i="7"/>
  <c r="HA215" i="7" s="1"/>
  <c r="FY217" i="7"/>
  <c r="HE217" i="7" s="1"/>
  <c r="GC219" i="7"/>
  <c r="HI219" i="7" s="1"/>
  <c r="GG221" i="7"/>
  <c r="HM221" i="7" s="1"/>
  <c r="FG224" i="7"/>
  <c r="GM224" i="7" s="1"/>
  <c r="FK226" i="7"/>
  <c r="GQ226" i="7" s="1"/>
  <c r="FO228" i="7"/>
  <c r="GU228" i="7" s="1"/>
  <c r="GA230" i="7"/>
  <c r="HG230" i="7" s="1"/>
  <c r="FI233" i="7"/>
  <c r="GO233" i="7" s="1"/>
  <c r="FM235" i="7"/>
  <c r="GS235" i="7" s="1"/>
  <c r="FQ237" i="7"/>
  <c r="GW237" i="7" s="1"/>
  <c r="FU239" i="7"/>
  <c r="HA239" i="7" s="1"/>
  <c r="FY241" i="7"/>
  <c r="HE241" i="7" s="1"/>
  <c r="GC243" i="7"/>
  <c r="HI243" i="7" s="1"/>
  <c r="FK246" i="7"/>
  <c r="GQ246" i="7" s="1"/>
  <c r="FO248" i="7"/>
  <c r="GU248" i="7" s="1"/>
  <c r="FS250" i="7"/>
  <c r="GY250" i="7" s="1"/>
  <c r="FW252" i="7"/>
  <c r="HC252" i="7" s="1"/>
  <c r="GA254" i="7"/>
  <c r="HG254" i="7" s="1"/>
  <c r="FI257" i="7"/>
  <c r="GO257" i="7" s="1"/>
  <c r="FM259" i="7"/>
  <c r="GS259" i="7" s="1"/>
  <c r="FQ261" i="7"/>
  <c r="GW261" i="7" s="1"/>
  <c r="FU263" i="7"/>
  <c r="HA263" i="7" s="1"/>
  <c r="FY265" i="7"/>
  <c r="HE265" i="7" s="1"/>
  <c r="GC267" i="7"/>
  <c r="HI267" i="7" s="1"/>
  <c r="FK270" i="7"/>
  <c r="GQ270" i="7" s="1"/>
  <c r="FO272" i="7"/>
  <c r="GU272" i="7" s="1"/>
  <c r="FS274" i="7"/>
  <c r="GY274" i="7" s="1"/>
  <c r="FW276" i="7"/>
  <c r="HC276" i="7" s="1"/>
  <c r="GA278" i="7"/>
  <c r="HG278" i="7" s="1"/>
  <c r="GE280" i="7"/>
  <c r="HK280" i="7" s="1"/>
  <c r="GI282" i="7"/>
  <c r="HO282" i="7" s="1"/>
  <c r="FI285" i="7"/>
  <c r="GO285" i="7" s="1"/>
  <c r="FM287" i="7"/>
  <c r="GS287" i="7" s="1"/>
  <c r="FQ289" i="7"/>
  <c r="GW289" i="7" s="1"/>
  <c r="FU291" i="7"/>
  <c r="HA291" i="7" s="1"/>
  <c r="FY293" i="7"/>
  <c r="HE293" i="7" s="1"/>
  <c r="GC295" i="7"/>
  <c r="HI295" i="7" s="1"/>
  <c r="FK298" i="7"/>
  <c r="GQ298" i="7" s="1"/>
  <c r="FO300" i="7"/>
  <c r="GU300" i="7" s="1"/>
  <c r="FS302" i="7"/>
  <c r="GY302" i="7" s="1"/>
  <c r="FW304" i="7"/>
  <c r="HC304" i="7" s="1"/>
  <c r="GA306" i="7"/>
  <c r="HG306" i="7" s="1"/>
  <c r="GE308" i="7"/>
  <c r="HK308" i="7" s="1"/>
  <c r="GI310" i="7"/>
  <c r="HO310" i="7" s="1"/>
  <c r="FP160" i="7"/>
  <c r="GV160" i="7" s="1"/>
  <c r="FT162" i="7"/>
  <c r="GZ162" i="7" s="1"/>
  <c r="GB166" i="7"/>
  <c r="HH166" i="7" s="1"/>
  <c r="GF168" i="7"/>
  <c r="HL168" i="7" s="1"/>
  <c r="FF171" i="7"/>
  <c r="GL171" i="7" s="1"/>
  <c r="FJ173" i="7"/>
  <c r="GP173" i="7" s="1"/>
  <c r="FN175" i="7"/>
  <c r="GT175" i="7" s="1"/>
  <c r="FR177" i="7"/>
  <c r="GX177" i="7" s="1"/>
  <c r="FV179" i="7"/>
  <c r="HB179" i="7" s="1"/>
  <c r="FZ181" i="7"/>
  <c r="HF181" i="7" s="1"/>
  <c r="GD183" i="7"/>
  <c r="HJ183" i="7" s="1"/>
  <c r="GH185" i="7"/>
  <c r="HN185" i="7" s="1"/>
  <c r="FH188" i="7"/>
  <c r="GN188" i="7" s="1"/>
  <c r="FL190" i="7"/>
  <c r="GR190" i="7" s="1"/>
  <c r="FP192" i="7"/>
  <c r="GV192" i="7" s="1"/>
  <c r="FT194" i="7"/>
  <c r="GZ194" i="7" s="1"/>
  <c r="FX196" i="7"/>
  <c r="HD196" i="7" s="1"/>
  <c r="GB198" i="7"/>
  <c r="HH198" i="7" s="1"/>
  <c r="FF203" i="7"/>
  <c r="GL203" i="7" s="1"/>
  <c r="FJ205" i="7"/>
  <c r="GP205" i="7" s="1"/>
  <c r="FN207" i="7"/>
  <c r="GT207" i="7" s="1"/>
  <c r="FR209" i="7"/>
  <c r="GX209" i="7" s="1"/>
  <c r="FV211" i="7"/>
  <c r="HB211" i="7" s="1"/>
  <c r="GH213" i="7"/>
  <c r="HN213" i="7" s="1"/>
  <c r="FH216" i="7"/>
  <c r="GN216" i="7" s="1"/>
  <c r="FL218" i="7"/>
  <c r="GR218" i="7" s="1"/>
  <c r="FP220" i="7"/>
  <c r="GV220" i="7" s="1"/>
  <c r="FT222" i="7"/>
  <c r="GZ222" i="7" s="1"/>
  <c r="FX224" i="7"/>
  <c r="HD224" i="7" s="1"/>
  <c r="FF227" i="7"/>
  <c r="GL227" i="7" s="1"/>
  <c r="FJ229" i="7"/>
  <c r="GP229" i="7" s="1"/>
  <c r="FN231" i="7"/>
  <c r="GT231" i="7" s="1"/>
  <c r="FR233" i="7"/>
  <c r="GX233" i="7" s="1"/>
  <c r="FV235" i="7"/>
  <c r="HB235" i="7" s="1"/>
  <c r="FZ237" i="7"/>
  <c r="HF237" i="7" s="1"/>
  <c r="GD239" i="7"/>
  <c r="HJ239" i="7" s="1"/>
  <c r="FL242" i="7"/>
  <c r="GR242" i="7" s="1"/>
  <c r="FP244" i="7"/>
  <c r="GV244" i="7" s="1"/>
  <c r="FT246" i="7"/>
  <c r="GZ246" i="7" s="1"/>
  <c r="FX248" i="7"/>
  <c r="HD248" i="7" s="1"/>
  <c r="GB250" i="7"/>
  <c r="HH250" i="7" s="1"/>
  <c r="FJ253" i="7"/>
  <c r="GP253" i="7" s="1"/>
  <c r="FN255" i="7"/>
  <c r="GT255" i="7" s="1"/>
  <c r="FR257" i="7"/>
  <c r="GX257" i="7" s="1"/>
  <c r="FV259" i="7"/>
  <c r="HB259" i="7" s="1"/>
  <c r="FZ261" i="7"/>
  <c r="HF261" i="7" s="1"/>
  <c r="GD263" i="7"/>
  <c r="HJ263" i="7" s="1"/>
  <c r="GH265" i="7"/>
  <c r="HN265" i="7" s="1"/>
  <c r="FH268" i="7"/>
  <c r="GN268" i="7" s="1"/>
  <c r="FL270" i="7"/>
  <c r="GR270" i="7" s="1"/>
  <c r="FP272" i="7"/>
  <c r="GV272" i="7" s="1"/>
  <c r="FT274" i="7"/>
  <c r="GZ274" i="7" s="1"/>
  <c r="FX276" i="7"/>
  <c r="HD276" i="7" s="1"/>
  <c r="GB278" i="7"/>
  <c r="HH278" i="7" s="1"/>
  <c r="FF283" i="7"/>
  <c r="GL283" i="7" s="1"/>
  <c r="FJ285" i="7"/>
  <c r="GP285" i="7" s="1"/>
  <c r="FN287" i="7"/>
  <c r="GT287" i="7" s="1"/>
  <c r="FZ289" i="7"/>
  <c r="HF289" i="7" s="1"/>
  <c r="GD291" i="7"/>
  <c r="HJ291" i="7" s="1"/>
  <c r="FL294" i="7"/>
  <c r="GR294" i="7" s="1"/>
  <c r="FP296" i="7"/>
  <c r="GV296" i="7" s="1"/>
  <c r="FT298" i="7"/>
  <c r="GZ298" i="7" s="1"/>
  <c r="GF300" i="7"/>
  <c r="HL300" i="7" s="1"/>
  <c r="FF303" i="7"/>
  <c r="GL303" i="7" s="1"/>
  <c r="FR305" i="7"/>
  <c r="GX305" i="7" s="1"/>
  <c r="FV307" i="7"/>
  <c r="HB307" i="7" s="1"/>
  <c r="FZ309" i="7"/>
  <c r="HF309" i="7" s="1"/>
  <c r="FZ311" i="7"/>
  <c r="HF311" i="7" s="1"/>
  <c r="GD313" i="7"/>
  <c r="HJ313" i="7" s="1"/>
  <c r="GH315" i="7"/>
  <c r="HN315" i="7" s="1"/>
  <c r="FP318" i="7"/>
  <c r="GV318" i="7" s="1"/>
  <c r="FT320" i="7"/>
  <c r="GZ320" i="7" s="1"/>
  <c r="FX322" i="7"/>
  <c r="HD322" i="7" s="1"/>
  <c r="GB324" i="7"/>
  <c r="HH324" i="7" s="1"/>
  <c r="GF326" i="7"/>
  <c r="HL326" i="7" s="1"/>
  <c r="FF329" i="7"/>
  <c r="GL329" i="7" s="1"/>
  <c r="GC312" i="7"/>
  <c r="HI312" i="7" s="1"/>
  <c r="GG314" i="7"/>
  <c r="HM314" i="7" s="1"/>
  <c r="FG317" i="7"/>
  <c r="GM317" i="7" s="1"/>
  <c r="FK319" i="7"/>
  <c r="GQ319" i="7" s="1"/>
  <c r="FO321" i="7"/>
  <c r="GU321" i="7" s="1"/>
  <c r="FS323" i="7"/>
  <c r="GY323" i="7" s="1"/>
  <c r="FW325" i="7"/>
  <c r="HC325" i="7" s="1"/>
  <c r="GA327" i="7"/>
  <c r="HG327" i="7" s="1"/>
  <c r="FQ330" i="7"/>
  <c r="GW330" i="7" s="1"/>
  <c r="FU332" i="7"/>
  <c r="HA332" i="7" s="1"/>
  <c r="FY334" i="7"/>
  <c r="HE334" i="7" s="1"/>
  <c r="GC336" i="7"/>
  <c r="HI336" i="7" s="1"/>
  <c r="GG338" i="7"/>
  <c r="HM338" i="7" s="1"/>
  <c r="FG341" i="7"/>
  <c r="GM341" i="7" s="1"/>
  <c r="FK343" i="7"/>
  <c r="GQ343" i="7" s="1"/>
  <c r="FO345" i="7"/>
  <c r="GU345" i="7" s="1"/>
  <c r="FS347" i="7"/>
  <c r="GY347" i="7" s="1"/>
  <c r="FW349" i="7"/>
  <c r="HC349" i="7" s="1"/>
  <c r="GA351" i="7"/>
  <c r="HG351" i="7" s="1"/>
  <c r="GE353" i="7"/>
  <c r="HK353" i="7" s="1"/>
  <c r="GI355" i="7"/>
  <c r="HO355" i="7" s="1"/>
  <c r="FQ358" i="7"/>
  <c r="GW358" i="7" s="1"/>
  <c r="FU360" i="7"/>
  <c r="HA360" i="7" s="1"/>
  <c r="FY362" i="7"/>
  <c r="HE362" i="7" s="1"/>
  <c r="GC364" i="7"/>
  <c r="HI364" i="7" s="1"/>
  <c r="GG366" i="7"/>
  <c r="HM366" i="7" s="1"/>
  <c r="FG369" i="7"/>
  <c r="GM369" i="7" s="1"/>
  <c r="FK371" i="7"/>
  <c r="GQ371" i="7" s="1"/>
  <c r="FO373" i="7"/>
  <c r="GU373" i="7" s="1"/>
  <c r="FS375" i="7"/>
  <c r="GY375" i="7" s="1"/>
  <c r="FW377" i="7"/>
  <c r="HC377" i="7" s="1"/>
  <c r="GA379" i="7"/>
  <c r="HG379" i="7" s="1"/>
  <c r="GE381" i="7"/>
  <c r="HK381" i="7" s="1"/>
  <c r="GI383" i="7"/>
  <c r="HO383" i="7" s="1"/>
  <c r="FI386" i="7"/>
  <c r="GO386" i="7" s="1"/>
  <c r="FM388" i="7"/>
  <c r="GS388" i="7" s="1"/>
  <c r="FY390" i="7"/>
  <c r="HE390" i="7" s="1"/>
  <c r="GC392" i="7"/>
  <c r="HI392" i="7" s="1"/>
  <c r="GG394" i="7"/>
  <c r="HM394" i="7" s="1"/>
  <c r="FG397" i="7"/>
  <c r="GM397" i="7" s="1"/>
  <c r="FK399" i="7"/>
  <c r="GQ399" i="7" s="1"/>
  <c r="FO401" i="7"/>
  <c r="GU401" i="7" s="1"/>
  <c r="FS403" i="7"/>
  <c r="GY403" i="7" s="1"/>
  <c r="FW405" i="7"/>
  <c r="HC405" i="7" s="1"/>
  <c r="GA407" i="7"/>
  <c r="HG407" i="7" s="1"/>
  <c r="GE409" i="7"/>
  <c r="HK409" i="7" s="1"/>
  <c r="GI411" i="7"/>
  <c r="HO411" i="7" s="1"/>
  <c r="FI414" i="7"/>
  <c r="GO414" i="7" s="1"/>
  <c r="FQ418" i="7"/>
  <c r="GW418" i="7" s="1"/>
  <c r="GC420" i="7"/>
  <c r="HI420" i="7" s="1"/>
  <c r="GG422" i="7"/>
  <c r="HM422" i="7" s="1"/>
  <c r="FG425" i="7"/>
  <c r="GM425" i="7" s="1"/>
  <c r="FK427" i="7"/>
  <c r="GQ427" i="7" s="1"/>
  <c r="FO429" i="7"/>
  <c r="GU429" i="7" s="1"/>
  <c r="FS431" i="7"/>
  <c r="GY431" i="7" s="1"/>
  <c r="GE433" i="7"/>
  <c r="HK433" i="7" s="1"/>
  <c r="GI435" i="7"/>
  <c r="HO435" i="7" s="1"/>
  <c r="FI438" i="7"/>
  <c r="GO438" i="7" s="1"/>
  <c r="FM440" i="7"/>
  <c r="GS440" i="7" s="1"/>
  <c r="FY442" i="7"/>
  <c r="HE442" i="7" s="1"/>
  <c r="GC444" i="7"/>
  <c r="HI444" i="7" s="1"/>
  <c r="GG446" i="7"/>
  <c r="HM446" i="7" s="1"/>
  <c r="FG449" i="7"/>
  <c r="GM449" i="7" s="1"/>
  <c r="FK451" i="7"/>
  <c r="GQ451" i="7" s="1"/>
  <c r="FO453" i="7"/>
  <c r="GU453" i="7" s="1"/>
  <c r="FS455" i="7"/>
  <c r="GY455" i="7" s="1"/>
  <c r="FW457" i="7"/>
  <c r="HC457" i="7" s="1"/>
  <c r="GA459" i="7"/>
  <c r="HG459" i="7" s="1"/>
  <c r="GE461" i="7"/>
  <c r="HK461" i="7" s="1"/>
  <c r="GI463" i="7"/>
  <c r="HO463" i="7" s="1"/>
  <c r="FQ466" i="7"/>
  <c r="GW466" i="7" s="1"/>
  <c r="FU468" i="7"/>
  <c r="HA468" i="7" s="1"/>
  <c r="FY470" i="7"/>
  <c r="HE470" i="7" s="1"/>
  <c r="GG474" i="7"/>
  <c r="HM474" i="7" s="1"/>
  <c r="FH309" i="7"/>
  <c r="GN309" i="7" s="1"/>
  <c r="FL311" i="7"/>
  <c r="GR311" i="7" s="1"/>
  <c r="FP313" i="7"/>
  <c r="GV313" i="7" s="1"/>
  <c r="FT315" i="7"/>
  <c r="GZ315" i="7" s="1"/>
  <c r="GF317" i="7"/>
  <c r="HL317" i="7" s="1"/>
  <c r="FF320" i="7"/>
  <c r="GL320" i="7" s="1"/>
  <c r="FJ322" i="7"/>
  <c r="GP322" i="7" s="1"/>
  <c r="FN324" i="7"/>
  <c r="GT324" i="7" s="1"/>
  <c r="FR326" i="7"/>
  <c r="GX326" i="7" s="1"/>
  <c r="FV328" i="7"/>
  <c r="HB328" i="7" s="1"/>
  <c r="FZ330" i="7"/>
  <c r="HF330" i="7" s="1"/>
  <c r="FH333" i="7"/>
  <c r="GN333" i="7" s="1"/>
  <c r="FL335" i="7"/>
  <c r="GR335" i="7" s="1"/>
  <c r="FX337" i="7"/>
  <c r="HD337" i="7" s="1"/>
  <c r="GB339" i="7"/>
  <c r="HH339" i="7" s="1"/>
  <c r="GF341" i="7"/>
  <c r="HL341" i="7" s="1"/>
  <c r="FF344" i="7"/>
  <c r="GL344" i="7" s="1"/>
  <c r="FJ346" i="7"/>
  <c r="GP346" i="7" s="1"/>
  <c r="FN348" i="7"/>
  <c r="GT348" i="7" s="1"/>
  <c r="FZ350" i="7"/>
  <c r="HF350" i="7" s="1"/>
  <c r="GD352" i="7"/>
  <c r="HJ352" i="7" s="1"/>
  <c r="GH354" i="7"/>
  <c r="HN354" i="7" s="1"/>
  <c r="FH357" i="7"/>
  <c r="GN357" i="7" s="1"/>
  <c r="FL359" i="7"/>
  <c r="GR359" i="7" s="1"/>
  <c r="FP361" i="7"/>
  <c r="GV361" i="7" s="1"/>
  <c r="FT363" i="7"/>
  <c r="GZ363" i="7" s="1"/>
  <c r="GF365" i="7"/>
  <c r="HL365" i="7" s="1"/>
  <c r="FF368" i="7"/>
  <c r="GL368" i="7" s="1"/>
  <c r="FR370" i="7"/>
  <c r="GX370" i="7" s="1"/>
  <c r="FV372" i="7"/>
  <c r="HB372" i="7" s="1"/>
  <c r="FZ374" i="7"/>
  <c r="HF374" i="7" s="1"/>
  <c r="GD376" i="7"/>
  <c r="HJ376" i="7" s="1"/>
  <c r="GH378" i="7"/>
  <c r="HN378" i="7" s="1"/>
  <c r="FH381" i="7"/>
  <c r="GN381" i="7" s="1"/>
  <c r="FL383" i="7"/>
  <c r="GR383" i="7" s="1"/>
  <c r="FP385" i="7"/>
  <c r="GV385" i="7" s="1"/>
  <c r="FT387" i="7"/>
  <c r="GZ387" i="7" s="1"/>
  <c r="FX389" i="7"/>
  <c r="HD389" i="7" s="1"/>
  <c r="GB391" i="7"/>
  <c r="HH391" i="7" s="1"/>
  <c r="GF393" i="7"/>
  <c r="HL393" i="7" s="1"/>
  <c r="FF396" i="7"/>
  <c r="GL396" i="7" s="1"/>
  <c r="FJ398" i="7"/>
  <c r="GP398" i="7" s="1"/>
  <c r="FN400" i="7"/>
  <c r="GT400" i="7" s="1"/>
  <c r="FR402" i="7"/>
  <c r="GX402" i="7" s="1"/>
  <c r="FV404" i="7"/>
  <c r="HB404" i="7" s="1"/>
  <c r="FZ406" i="7"/>
  <c r="HF406" i="7" s="1"/>
  <c r="GD408" i="7"/>
  <c r="HJ408" i="7" s="1"/>
  <c r="GH410" i="7"/>
  <c r="HN410" i="7" s="1"/>
  <c r="FH413" i="7"/>
  <c r="GN413" i="7" s="1"/>
  <c r="FL415" i="7"/>
  <c r="GR415" i="7" s="1"/>
  <c r="FP417" i="7"/>
  <c r="GV417" i="7" s="1"/>
  <c r="FT419" i="7"/>
  <c r="GZ419" i="7" s="1"/>
  <c r="FX421" i="7"/>
  <c r="HD421" i="7" s="1"/>
  <c r="GB423" i="7"/>
  <c r="HH423" i="7" s="1"/>
  <c r="GF425" i="7"/>
  <c r="HL425" i="7" s="1"/>
  <c r="FF428" i="7"/>
  <c r="GL428" i="7" s="1"/>
  <c r="FJ430" i="7"/>
  <c r="GP430" i="7" s="1"/>
  <c r="FN432" i="7"/>
  <c r="GT432" i="7" s="1"/>
  <c r="FR434" i="7"/>
  <c r="GX434" i="7" s="1"/>
  <c r="FV436" i="7"/>
  <c r="HB436" i="7" s="1"/>
  <c r="FZ438" i="7"/>
  <c r="HF438" i="7" s="1"/>
  <c r="GD440" i="7"/>
  <c r="HJ440" i="7" s="1"/>
  <c r="GH442" i="7"/>
  <c r="HN442" i="7" s="1"/>
  <c r="FH445" i="7"/>
  <c r="GN445" i="7" s="1"/>
  <c r="FL447" i="7"/>
  <c r="GR447" i="7" s="1"/>
  <c r="FP449" i="7"/>
  <c r="GV449" i="7" s="1"/>
  <c r="FT451" i="7"/>
  <c r="GZ451" i="7" s="1"/>
  <c r="FX453" i="7"/>
  <c r="HD453" i="7" s="1"/>
  <c r="GB455" i="7"/>
  <c r="HH455" i="7" s="1"/>
  <c r="GF457" i="7"/>
  <c r="HL457" i="7" s="1"/>
  <c r="FF460" i="7"/>
  <c r="GL460" i="7" s="1"/>
  <c r="FJ462" i="7"/>
  <c r="GP462" i="7" s="1"/>
  <c r="FN464" i="7"/>
  <c r="GT464" i="7" s="1"/>
  <c r="FR466" i="7"/>
  <c r="GX466" i="7" s="1"/>
  <c r="FV468" i="7"/>
  <c r="HB468" i="7" s="1"/>
  <c r="FZ470" i="7"/>
  <c r="HF470" i="7" s="1"/>
  <c r="GD472" i="7"/>
  <c r="HJ472" i="7" s="1"/>
  <c r="GC311" i="7"/>
  <c r="HI311" i="7" s="1"/>
  <c r="GG313" i="7"/>
  <c r="HM313" i="7" s="1"/>
  <c r="FG316" i="7"/>
  <c r="GM316" i="7" s="1"/>
  <c r="FK318" i="7"/>
  <c r="GQ318" i="7" s="1"/>
  <c r="FW320" i="7"/>
  <c r="HC320" i="7" s="1"/>
  <c r="GA322" i="7"/>
  <c r="HG322" i="7" s="1"/>
  <c r="FI325" i="7"/>
  <c r="GO325" i="7" s="1"/>
  <c r="FM327" i="7"/>
  <c r="GS327" i="7" s="1"/>
  <c r="FQ329" i="7"/>
  <c r="GW329" i="7" s="1"/>
  <c r="FU331" i="7"/>
  <c r="HA331" i="7" s="1"/>
  <c r="FY333" i="7"/>
  <c r="HE333" i="7" s="1"/>
  <c r="GC335" i="7"/>
  <c r="HI335" i="7" s="1"/>
  <c r="GG337" i="7"/>
  <c r="HM337" i="7" s="1"/>
  <c r="FO340" i="7"/>
  <c r="GU340" i="7" s="1"/>
  <c r="FS342" i="7"/>
  <c r="GY342" i="7" s="1"/>
  <c r="FW344" i="7"/>
  <c r="HC344" i="7" s="1"/>
  <c r="GA346" i="7"/>
  <c r="HG346" i="7" s="1"/>
  <c r="GE348" i="7"/>
  <c r="HK348" i="7" s="1"/>
  <c r="GI350" i="7"/>
  <c r="HO350" i="7" s="1"/>
  <c r="FQ353" i="7"/>
  <c r="GW353" i="7" s="1"/>
  <c r="FU355" i="7"/>
  <c r="HA355" i="7" s="1"/>
  <c r="GG357" i="7"/>
  <c r="HM357" i="7" s="1"/>
  <c r="FG360" i="7"/>
  <c r="GM360" i="7" s="1"/>
  <c r="FK362" i="7"/>
  <c r="GQ362" i="7" s="1"/>
  <c r="FO364" i="7"/>
  <c r="GU364" i="7" s="1"/>
  <c r="FS366" i="7"/>
  <c r="GY366" i="7" s="1"/>
  <c r="GA370" i="7"/>
  <c r="HG370" i="7" s="1"/>
  <c r="GE372" i="7"/>
  <c r="HK372" i="7" s="1"/>
  <c r="GI374" i="7"/>
  <c r="HO374" i="7" s="1"/>
  <c r="FI377" i="7"/>
  <c r="GO377" i="7" s="1"/>
  <c r="FM379" i="7"/>
  <c r="GS379" i="7" s="1"/>
  <c r="FQ381" i="7"/>
  <c r="GW381" i="7" s="1"/>
  <c r="FU383" i="7"/>
  <c r="HA383" i="7" s="1"/>
  <c r="GG385" i="7"/>
  <c r="HM385" i="7" s="1"/>
  <c r="FO388" i="7"/>
  <c r="GU388" i="7" s="1"/>
  <c r="FS390" i="7"/>
  <c r="GY390" i="7" s="1"/>
  <c r="FW392" i="7"/>
  <c r="HC392" i="7" s="1"/>
  <c r="GA394" i="7"/>
  <c r="HG394" i="7" s="1"/>
  <c r="GE396" i="7"/>
  <c r="HK396" i="7" s="1"/>
  <c r="GI398" i="7"/>
  <c r="HO398" i="7" s="1"/>
  <c r="FI401" i="7"/>
  <c r="GO401" i="7" s="1"/>
  <c r="FM403" i="7"/>
  <c r="GS403" i="7" s="1"/>
  <c r="FQ405" i="7"/>
  <c r="GW405" i="7" s="1"/>
  <c r="FU407" i="7"/>
  <c r="HA407" i="7" s="1"/>
  <c r="FY409" i="7"/>
  <c r="HE409" i="7" s="1"/>
  <c r="GC411" i="7"/>
  <c r="HI411" i="7" s="1"/>
  <c r="GG413" i="7"/>
  <c r="HM413" i="7" s="1"/>
  <c r="FG416" i="7"/>
  <c r="GM416" i="7" s="1"/>
  <c r="FK418" i="7"/>
  <c r="GQ418" i="7" s="1"/>
  <c r="FO420" i="7"/>
  <c r="GU420" i="7" s="1"/>
  <c r="FS422" i="7"/>
  <c r="GY422" i="7" s="1"/>
  <c r="FW424" i="7"/>
  <c r="HC424" i="7" s="1"/>
  <c r="GA426" i="7"/>
  <c r="HG426" i="7" s="1"/>
  <c r="GE428" i="7"/>
  <c r="HK428" i="7" s="1"/>
  <c r="GI430" i="7"/>
  <c r="HO430" i="7" s="1"/>
  <c r="FI433" i="7"/>
  <c r="GO433" i="7" s="1"/>
  <c r="FM435" i="7"/>
  <c r="GS435" i="7" s="1"/>
  <c r="FQ437" i="7"/>
  <c r="GW437" i="7" s="1"/>
  <c r="FU439" i="7"/>
  <c r="HA439" i="7" s="1"/>
  <c r="FY441" i="7"/>
  <c r="HE441" i="7" s="1"/>
  <c r="GC443" i="7"/>
  <c r="HI443" i="7" s="1"/>
  <c r="GG445" i="7"/>
  <c r="HM445" i="7" s="1"/>
  <c r="FG448" i="7"/>
  <c r="GM448" i="7" s="1"/>
  <c r="FK450" i="7"/>
  <c r="GQ450" i="7" s="1"/>
  <c r="FO452" i="7"/>
  <c r="GU452" i="7" s="1"/>
  <c r="FS454" i="7"/>
  <c r="GY454" i="7" s="1"/>
  <c r="FW456" i="7"/>
  <c r="HC456" i="7" s="1"/>
  <c r="GA458" i="7"/>
  <c r="HG458" i="7" s="1"/>
  <c r="GE460" i="7"/>
  <c r="HK460" i="7" s="1"/>
  <c r="GI462" i="7"/>
  <c r="HO462" i="7" s="1"/>
  <c r="FI465" i="7"/>
  <c r="GO465" i="7" s="1"/>
  <c r="FM467" i="7"/>
  <c r="GS467" i="7" s="1"/>
  <c r="FQ469" i="7"/>
  <c r="GW469" i="7" s="1"/>
  <c r="FU471" i="7"/>
  <c r="HA471" i="7" s="1"/>
  <c r="FY473" i="7"/>
  <c r="HE473" i="7" s="1"/>
  <c r="GF312" i="7"/>
  <c r="HL312" i="7" s="1"/>
  <c r="FF315" i="7"/>
  <c r="GL315" i="7" s="1"/>
  <c r="FJ317" i="7"/>
  <c r="GP317" i="7" s="1"/>
  <c r="FN319" i="7"/>
  <c r="GT319" i="7" s="1"/>
  <c r="FZ321" i="7"/>
  <c r="HF321" i="7" s="1"/>
  <c r="GD323" i="7"/>
  <c r="HJ323" i="7" s="1"/>
  <c r="GH325" i="7"/>
  <c r="HN325" i="7" s="1"/>
  <c r="FH328" i="7"/>
  <c r="GN328" i="7" s="1"/>
  <c r="FL330" i="7"/>
  <c r="GR330" i="7" s="1"/>
  <c r="FX332" i="7"/>
  <c r="HD332" i="7" s="1"/>
  <c r="GB334" i="7"/>
  <c r="HH334" i="7" s="1"/>
  <c r="GF336" i="7"/>
  <c r="HL336" i="7" s="1"/>
  <c r="FF339" i="7"/>
  <c r="GL339" i="7" s="1"/>
  <c r="FJ341" i="7"/>
  <c r="GP341" i="7" s="1"/>
  <c r="FN343" i="7"/>
  <c r="GT343" i="7" s="1"/>
  <c r="FR345" i="7"/>
  <c r="GX345" i="7" s="1"/>
  <c r="FV347" i="7"/>
  <c r="HB347" i="7" s="1"/>
  <c r="GH349" i="7"/>
  <c r="HN349" i="7" s="1"/>
  <c r="FH352" i="7"/>
  <c r="GN352" i="7" s="1"/>
  <c r="FL354" i="7"/>
  <c r="GR354" i="7" s="1"/>
  <c r="FP356" i="7"/>
  <c r="GV356" i="7" s="1"/>
  <c r="FT358" i="7"/>
  <c r="GZ358" i="7" s="1"/>
  <c r="GB362" i="7"/>
  <c r="HH362" i="7" s="1"/>
  <c r="FJ365" i="7"/>
  <c r="GP365" i="7" s="1"/>
  <c r="FN367" i="7"/>
  <c r="GT367" i="7" s="1"/>
  <c r="FR369" i="7"/>
  <c r="GX369" i="7" s="1"/>
  <c r="FV371" i="7"/>
  <c r="HB371" i="7" s="1"/>
  <c r="FZ373" i="7"/>
  <c r="HF373" i="7" s="1"/>
  <c r="GD375" i="7"/>
  <c r="HJ375" i="7" s="1"/>
  <c r="FL378" i="7"/>
  <c r="GR378" i="7" s="1"/>
  <c r="FP380" i="7"/>
  <c r="GV380" i="7" s="1"/>
  <c r="FT382" i="7"/>
  <c r="GZ382" i="7" s="1"/>
  <c r="FX384" i="7"/>
  <c r="HD384" i="7" s="1"/>
  <c r="GB386" i="7"/>
  <c r="HH386" i="7" s="1"/>
  <c r="GF388" i="7"/>
  <c r="HL388" i="7" s="1"/>
  <c r="FF391" i="7"/>
  <c r="GL391" i="7" s="1"/>
  <c r="FJ393" i="7"/>
  <c r="GP393" i="7" s="1"/>
  <c r="FN395" i="7"/>
  <c r="GT395" i="7" s="1"/>
  <c r="FZ397" i="7"/>
  <c r="HF397" i="7" s="1"/>
  <c r="GD399" i="7"/>
  <c r="HJ399" i="7" s="1"/>
  <c r="GH401" i="7"/>
  <c r="HN401" i="7" s="1"/>
  <c r="FH404" i="7"/>
  <c r="GN404" i="7" s="1"/>
  <c r="FL406" i="7"/>
  <c r="GR406" i="7" s="1"/>
  <c r="FP408" i="7"/>
  <c r="GV408" i="7" s="1"/>
  <c r="FT410" i="7"/>
  <c r="GZ410" i="7" s="1"/>
  <c r="FX412" i="7"/>
  <c r="HD412" i="7" s="1"/>
  <c r="GB414" i="7"/>
  <c r="HH414" i="7" s="1"/>
  <c r="GF416" i="7"/>
  <c r="HL416" i="7" s="1"/>
  <c r="FF419" i="7"/>
  <c r="GL419" i="7" s="1"/>
  <c r="FJ421" i="7"/>
  <c r="GP421" i="7" s="1"/>
  <c r="FN423" i="7"/>
  <c r="GT423" i="7" s="1"/>
  <c r="FR425" i="7"/>
  <c r="GX425" i="7" s="1"/>
  <c r="FV427" i="7"/>
  <c r="HB427" i="7" s="1"/>
  <c r="GH429" i="7"/>
  <c r="HN429" i="7" s="1"/>
  <c r="FH432" i="7"/>
  <c r="GN432" i="7" s="1"/>
  <c r="FL434" i="7"/>
  <c r="GR434" i="7" s="1"/>
  <c r="FP436" i="7"/>
  <c r="GV436" i="7" s="1"/>
  <c r="FT438" i="7"/>
  <c r="GZ438" i="7" s="1"/>
  <c r="GB442" i="7"/>
  <c r="HH442" i="7" s="1"/>
  <c r="GF444" i="7"/>
  <c r="HL444" i="7" s="1"/>
  <c r="FF447" i="7"/>
  <c r="GL447" i="7" s="1"/>
  <c r="FJ449" i="7"/>
  <c r="GP449" i="7" s="1"/>
  <c r="FN451" i="7"/>
  <c r="GT451" i="7" s="1"/>
  <c r="FR453" i="7"/>
  <c r="GX453" i="7" s="1"/>
  <c r="FV455" i="7"/>
  <c r="HB455" i="7" s="1"/>
  <c r="FZ457" i="7"/>
  <c r="HF457" i="7" s="1"/>
  <c r="GD459" i="7"/>
  <c r="HJ459" i="7" s="1"/>
  <c r="FL462" i="7"/>
  <c r="GR462" i="7" s="1"/>
  <c r="FP464" i="7"/>
  <c r="GV464" i="7" s="1"/>
  <c r="FT466" i="7"/>
  <c r="GZ466" i="7" s="1"/>
  <c r="FX468" i="7"/>
  <c r="HD468" i="7" s="1"/>
  <c r="GB470" i="7"/>
  <c r="HH470" i="7" s="1"/>
  <c r="GF472" i="7"/>
  <c r="HL472" i="7" s="1"/>
  <c r="FF475" i="7"/>
  <c r="GL475" i="7" s="1"/>
  <c r="FK181" i="7"/>
  <c r="GQ181" i="7" s="1"/>
  <c r="FO183" i="7"/>
  <c r="GU183" i="7" s="1"/>
  <c r="FS185" i="7"/>
  <c r="GY185" i="7" s="1"/>
  <c r="FW187" i="7"/>
  <c r="HC187" i="7" s="1"/>
  <c r="GA189" i="7"/>
  <c r="HG189" i="7" s="1"/>
  <c r="GE191" i="7"/>
  <c r="HK191" i="7" s="1"/>
  <c r="GI193" i="7"/>
  <c r="HO193" i="7" s="1"/>
  <c r="FI196" i="7"/>
  <c r="GO196" i="7" s="1"/>
  <c r="FM198" i="7"/>
  <c r="GS198" i="7" s="1"/>
  <c r="FQ200" i="7"/>
  <c r="GW200" i="7" s="1"/>
  <c r="FU202" i="7"/>
  <c r="HA202" i="7" s="1"/>
  <c r="FY204" i="7"/>
  <c r="HE204" i="7" s="1"/>
  <c r="GC206" i="7"/>
  <c r="HI206" i="7" s="1"/>
  <c r="FK209" i="7"/>
  <c r="GQ209" i="7" s="1"/>
  <c r="FO211" i="7"/>
  <c r="GU211" i="7" s="1"/>
  <c r="FS213" i="7"/>
  <c r="GY213" i="7" s="1"/>
  <c r="FW215" i="7"/>
  <c r="HC215" i="7" s="1"/>
  <c r="GA217" i="7"/>
  <c r="HG217" i="7" s="1"/>
  <c r="GE219" i="7"/>
  <c r="HK219" i="7" s="1"/>
  <c r="FM222" i="7"/>
  <c r="GS222" i="7" s="1"/>
  <c r="FQ224" i="7"/>
  <c r="GW224" i="7" s="1"/>
  <c r="FU226" i="7"/>
  <c r="HA226" i="7" s="1"/>
  <c r="FY228" i="7"/>
  <c r="HE228" i="7" s="1"/>
  <c r="GC230" i="7"/>
  <c r="HI230" i="7" s="1"/>
  <c r="GG232" i="7"/>
  <c r="HM232" i="7" s="1"/>
  <c r="FG235" i="7"/>
  <c r="GM235" i="7" s="1"/>
  <c r="FK237" i="7"/>
  <c r="GQ237" i="7" s="1"/>
  <c r="FO239" i="7"/>
  <c r="GU239" i="7" s="1"/>
  <c r="FS241" i="7"/>
  <c r="GY241" i="7" s="1"/>
  <c r="FW243" i="7"/>
  <c r="HC243" i="7" s="1"/>
  <c r="GA245" i="7"/>
  <c r="HG245" i="7" s="1"/>
  <c r="GE247" i="7"/>
  <c r="HK247" i="7" s="1"/>
  <c r="FM250" i="7"/>
  <c r="GS250" i="7" s="1"/>
  <c r="FQ252" i="7"/>
  <c r="GW252" i="7" s="1"/>
  <c r="FU254" i="7"/>
  <c r="HA254" i="7" s="1"/>
  <c r="FY256" i="7"/>
  <c r="HE256" i="7" s="1"/>
  <c r="GC258" i="7"/>
  <c r="HI258" i="7" s="1"/>
  <c r="FG263" i="7"/>
  <c r="GM263" i="7" s="1"/>
  <c r="FK265" i="7"/>
  <c r="GQ265" i="7" s="1"/>
  <c r="FO267" i="7"/>
  <c r="GU267" i="7" s="1"/>
  <c r="GA269" i="7"/>
  <c r="HG269" i="7" s="1"/>
  <c r="GE271" i="7"/>
  <c r="HK271" i="7" s="1"/>
  <c r="FM274" i="7"/>
  <c r="GS274" i="7" s="1"/>
  <c r="FQ276" i="7"/>
  <c r="GW276" i="7" s="1"/>
  <c r="FU278" i="7"/>
  <c r="HA278" i="7" s="1"/>
  <c r="FY280" i="7"/>
  <c r="HE280" i="7" s="1"/>
  <c r="GC282" i="7"/>
  <c r="HI282" i="7" s="1"/>
  <c r="FK285" i="7"/>
  <c r="GQ285" i="7" s="1"/>
  <c r="FO287" i="7"/>
  <c r="GU287" i="7" s="1"/>
  <c r="FS289" i="7"/>
  <c r="GY289" i="7" s="1"/>
  <c r="FW291" i="7"/>
  <c r="HC291" i="7" s="1"/>
  <c r="GA293" i="7"/>
  <c r="HG293" i="7" s="1"/>
  <c r="GE295" i="7"/>
  <c r="HK295" i="7" s="1"/>
  <c r="GI297" i="7"/>
  <c r="HO297" i="7" s="1"/>
  <c r="FI300" i="7"/>
  <c r="GO300" i="7" s="1"/>
  <c r="FM302" i="7"/>
  <c r="GS302" i="7" s="1"/>
  <c r="FQ304" i="7"/>
  <c r="GW304" i="7" s="1"/>
  <c r="FU306" i="7"/>
  <c r="HA306" i="7" s="1"/>
  <c r="GG308" i="7"/>
  <c r="HM308" i="7" s="1"/>
  <c r="FG311" i="7"/>
  <c r="GM311" i="7" s="1"/>
  <c r="FS313" i="7"/>
  <c r="GY313" i="7" s="1"/>
  <c r="FW315" i="7"/>
  <c r="HC315" i="7" s="1"/>
  <c r="GI317" i="7"/>
  <c r="HO317" i="7" s="1"/>
  <c r="FI320" i="7"/>
  <c r="GO320" i="7" s="1"/>
  <c r="FM322" i="7"/>
  <c r="GS322" i="7" s="1"/>
  <c r="FQ324" i="7"/>
  <c r="GW324" i="7" s="1"/>
  <c r="GC326" i="7"/>
  <c r="HI326" i="7" s="1"/>
  <c r="GG328" i="7"/>
  <c r="HM328" i="7" s="1"/>
  <c r="FG331" i="7"/>
  <c r="GM331" i="7" s="1"/>
  <c r="FK333" i="7"/>
  <c r="GQ333" i="7" s="1"/>
  <c r="FO335" i="7"/>
  <c r="GU335" i="7" s="1"/>
  <c r="FS337" i="7"/>
  <c r="GY337" i="7" s="1"/>
  <c r="FW339" i="7"/>
  <c r="HC339" i="7" s="1"/>
  <c r="GI341" i="7"/>
  <c r="HO341" i="7" s="1"/>
  <c r="FI344" i="7"/>
  <c r="GO344" i="7" s="1"/>
  <c r="FM346" i="7"/>
  <c r="GS346" i="7" s="1"/>
  <c r="FQ348" i="7"/>
  <c r="GW348" i="7" s="1"/>
  <c r="FU350" i="7"/>
  <c r="HA350" i="7" s="1"/>
  <c r="GC354" i="7"/>
  <c r="HI354" i="7" s="1"/>
  <c r="FK357" i="7"/>
  <c r="GQ357" i="7" s="1"/>
  <c r="FH311" i="7"/>
  <c r="GN311" i="7" s="1"/>
  <c r="FL313" i="7"/>
  <c r="GR313" i="7" s="1"/>
  <c r="FP315" i="7"/>
  <c r="GV315" i="7" s="1"/>
  <c r="FT317" i="7"/>
  <c r="GZ317" i="7" s="1"/>
  <c r="FX319" i="7"/>
  <c r="HD319" i="7" s="1"/>
  <c r="GB321" i="7"/>
  <c r="HH321" i="7" s="1"/>
  <c r="GF323" i="7"/>
  <c r="HL323" i="7" s="1"/>
  <c r="FF326" i="7"/>
  <c r="GL326" i="7" s="1"/>
  <c r="FJ328" i="7"/>
  <c r="GP328" i="7" s="1"/>
  <c r="FN330" i="7"/>
  <c r="GT330" i="7" s="1"/>
  <c r="FR332" i="7"/>
  <c r="GX332" i="7" s="1"/>
  <c r="FV334" i="7"/>
  <c r="HB334" i="7" s="1"/>
  <c r="FZ336" i="7"/>
  <c r="HF336" i="7" s="1"/>
  <c r="GD338" i="7"/>
  <c r="HJ338" i="7" s="1"/>
  <c r="GH340" i="7"/>
  <c r="HN340" i="7" s="1"/>
  <c r="FH343" i="7"/>
  <c r="GN343" i="7" s="1"/>
  <c r="FT345" i="7"/>
  <c r="GZ345" i="7" s="1"/>
  <c r="FX347" i="7"/>
  <c r="HD347" i="7" s="1"/>
  <c r="FF350" i="7"/>
  <c r="GL350" i="7" s="1"/>
  <c r="FJ352" i="7"/>
  <c r="GP352" i="7" s="1"/>
  <c r="FN354" i="7"/>
  <c r="GT354" i="7" s="1"/>
  <c r="FR356" i="7"/>
  <c r="GX356" i="7" s="1"/>
  <c r="FV358" i="7"/>
  <c r="HB358" i="7" s="1"/>
  <c r="GH360" i="7"/>
  <c r="HN360" i="7" s="1"/>
  <c r="FH363" i="7"/>
  <c r="GN363" i="7" s="1"/>
  <c r="FL365" i="7"/>
  <c r="GR365" i="7" s="1"/>
  <c r="FP367" i="7"/>
  <c r="GV367" i="7" s="1"/>
  <c r="FT369" i="7"/>
  <c r="GZ369" i="7" s="1"/>
  <c r="FX371" i="7"/>
  <c r="HD371" i="7" s="1"/>
  <c r="GB373" i="7"/>
  <c r="HH373" i="7" s="1"/>
  <c r="GF375" i="7"/>
  <c r="HL375" i="7" s="1"/>
  <c r="FF378" i="7"/>
  <c r="GL378" i="7" s="1"/>
  <c r="FR380" i="7"/>
  <c r="GX380" i="7" s="1"/>
  <c r="FV382" i="7"/>
  <c r="HB382" i="7" s="1"/>
  <c r="FZ384" i="7"/>
  <c r="HF384" i="7" s="1"/>
  <c r="GD386" i="7"/>
  <c r="HJ386" i="7" s="1"/>
  <c r="GH388" i="7"/>
  <c r="HN388" i="7" s="1"/>
  <c r="FH391" i="7"/>
  <c r="GN391" i="7" s="1"/>
  <c r="FT393" i="7"/>
  <c r="GZ393" i="7" s="1"/>
  <c r="FX395" i="7"/>
  <c r="HD395" i="7" s="1"/>
  <c r="GB397" i="7"/>
  <c r="HH397" i="7" s="1"/>
  <c r="GF399" i="7"/>
  <c r="HL399" i="7" s="1"/>
  <c r="FF402" i="7"/>
  <c r="GL402" i="7" s="1"/>
  <c r="FJ404" i="7"/>
  <c r="GP404" i="7" s="1"/>
  <c r="FN406" i="7"/>
  <c r="GT406" i="7" s="1"/>
  <c r="FR408" i="7"/>
  <c r="GX408" i="7" s="1"/>
  <c r="FV410" i="7"/>
  <c r="HB410" i="7" s="1"/>
  <c r="FZ412" i="7"/>
  <c r="HF412" i="7" s="1"/>
  <c r="GD414" i="7"/>
  <c r="HJ414" i="7" s="1"/>
  <c r="GH416" i="7"/>
  <c r="HN416" i="7" s="1"/>
  <c r="FH419" i="7"/>
  <c r="GN419" i="7" s="1"/>
  <c r="FL421" i="7"/>
  <c r="GR421" i="7" s="1"/>
  <c r="FP423" i="7"/>
  <c r="GV423" i="7" s="1"/>
  <c r="GB425" i="7"/>
  <c r="HH425" i="7" s="1"/>
  <c r="GF427" i="7"/>
  <c r="HL427" i="7" s="1"/>
  <c r="FF430" i="7"/>
  <c r="GL430" i="7" s="1"/>
  <c r="FR432" i="7"/>
  <c r="GX432" i="7" s="1"/>
  <c r="FV434" i="7"/>
  <c r="HB434" i="7" s="1"/>
  <c r="FZ436" i="7"/>
  <c r="HF436" i="7" s="1"/>
  <c r="GD438" i="7"/>
  <c r="HJ438" i="7" s="1"/>
  <c r="GH440" i="7"/>
  <c r="HN440" i="7" s="1"/>
  <c r="FH443" i="7"/>
  <c r="GN443" i="7" s="1"/>
  <c r="FL445" i="7"/>
  <c r="GR445" i="7" s="1"/>
  <c r="FP447" i="7"/>
  <c r="GV447" i="7" s="1"/>
  <c r="GB449" i="7"/>
  <c r="HH449" i="7" s="1"/>
  <c r="GF451" i="7"/>
  <c r="HL451" i="7" s="1"/>
  <c r="FF454" i="7"/>
  <c r="GL454" i="7" s="1"/>
  <c r="FR456" i="7"/>
  <c r="GX456" i="7" s="1"/>
  <c r="FV458" i="7"/>
  <c r="HB458" i="7" s="1"/>
  <c r="FZ460" i="7"/>
  <c r="HF460" i="7" s="1"/>
  <c r="GD462" i="7"/>
  <c r="HJ462" i="7" s="1"/>
  <c r="FL465" i="7"/>
  <c r="GR465" i="7" s="1"/>
  <c r="FP467" i="7"/>
  <c r="GV467" i="7" s="1"/>
  <c r="FT469" i="7"/>
  <c r="GZ469" i="7" s="1"/>
  <c r="FX471" i="7"/>
  <c r="HD471" i="7" s="1"/>
  <c r="FF474" i="7"/>
  <c r="GL474" i="7" s="1"/>
  <c r="FP330" i="7"/>
  <c r="GV330" i="7" s="1"/>
  <c r="FT332" i="7"/>
  <c r="GZ332" i="7" s="1"/>
  <c r="FX334" i="7"/>
  <c r="HD334" i="7" s="1"/>
  <c r="GB336" i="7"/>
  <c r="HH336" i="7" s="1"/>
  <c r="GF338" i="7"/>
  <c r="HL338" i="7" s="1"/>
  <c r="FF341" i="7"/>
  <c r="GL341" i="7" s="1"/>
  <c r="FJ343" i="7"/>
  <c r="GP343" i="7" s="1"/>
  <c r="FV345" i="7"/>
  <c r="HB345" i="7" s="1"/>
  <c r="FZ347" i="7"/>
  <c r="HF347" i="7" s="1"/>
  <c r="GD349" i="7"/>
  <c r="HJ349" i="7" s="1"/>
  <c r="GH351" i="7"/>
  <c r="HN351" i="7" s="1"/>
  <c r="FH354" i="7"/>
  <c r="GN354" i="7" s="1"/>
  <c r="FL356" i="7"/>
  <c r="GR356" i="7" s="1"/>
  <c r="FP358" i="7"/>
  <c r="GV358" i="7" s="1"/>
  <c r="FT360" i="7"/>
  <c r="GZ360" i="7" s="1"/>
  <c r="FX362" i="7"/>
  <c r="HD362" i="7" s="1"/>
  <c r="FF365" i="7"/>
  <c r="GL365" i="7" s="1"/>
  <c r="FJ367" i="7"/>
  <c r="GP367" i="7" s="1"/>
  <c r="FN369" i="7"/>
  <c r="GT369" i="7" s="1"/>
  <c r="FR371" i="7"/>
  <c r="GX371" i="7" s="1"/>
  <c r="FV373" i="7"/>
  <c r="HB373" i="7" s="1"/>
  <c r="FZ375" i="7"/>
  <c r="HF375" i="7" s="1"/>
  <c r="FH378" i="7"/>
  <c r="GN378" i="7" s="1"/>
  <c r="FP382" i="7"/>
  <c r="GV382" i="7" s="1"/>
  <c r="FT384" i="7"/>
  <c r="GZ384" i="7" s="1"/>
  <c r="FX386" i="7"/>
  <c r="HD386" i="7" s="1"/>
  <c r="GB388" i="7"/>
  <c r="HH388" i="7" s="1"/>
  <c r="GF390" i="7"/>
  <c r="HL390" i="7" s="1"/>
  <c r="FF393" i="7"/>
  <c r="GL393" i="7" s="1"/>
  <c r="FJ395" i="7"/>
  <c r="GP395" i="7" s="1"/>
  <c r="FV397" i="7"/>
  <c r="HB397" i="7" s="1"/>
  <c r="FZ399" i="7"/>
  <c r="HF399" i="7" s="1"/>
  <c r="GD401" i="7"/>
  <c r="HJ401" i="7" s="1"/>
  <c r="GH403" i="7"/>
  <c r="HN403" i="7" s="1"/>
  <c r="FH406" i="7"/>
  <c r="GN406" i="7" s="1"/>
  <c r="FL408" i="7"/>
  <c r="GR408" i="7" s="1"/>
  <c r="FP410" i="7"/>
  <c r="GV410" i="7" s="1"/>
  <c r="FT412" i="7"/>
  <c r="GZ412" i="7" s="1"/>
  <c r="FX414" i="7"/>
  <c r="HD414" i="7" s="1"/>
  <c r="GB416" i="7"/>
  <c r="HH416" i="7" s="1"/>
  <c r="GF418" i="7"/>
  <c r="HL418" i="7" s="1"/>
  <c r="FN421" i="7"/>
  <c r="GT421" i="7" s="1"/>
  <c r="FK475" i="7"/>
  <c r="GQ475" i="7" s="1"/>
  <c r="FO477" i="7"/>
  <c r="GU477" i="7" s="1"/>
  <c r="FS479" i="7"/>
  <c r="GY479" i="7" s="1"/>
  <c r="FW481" i="7"/>
  <c r="HC481" i="7" s="1"/>
  <c r="GA483" i="7"/>
  <c r="HG483" i="7" s="1"/>
  <c r="FI486" i="7"/>
  <c r="GO486" i="7" s="1"/>
  <c r="FM488" i="7"/>
  <c r="GS488" i="7" s="1"/>
  <c r="FQ490" i="7"/>
  <c r="GW490" i="7" s="1"/>
  <c r="FU492" i="7"/>
  <c r="HA492" i="7" s="1"/>
  <c r="FY494" i="7"/>
  <c r="HE494" i="7" s="1"/>
  <c r="GC496" i="7"/>
  <c r="HI496" i="7" s="1"/>
  <c r="GG498" i="7"/>
  <c r="HM498" i="7" s="1"/>
  <c r="FG501" i="7"/>
  <c r="GM501" i="7" s="1"/>
  <c r="FK503" i="7"/>
  <c r="GQ503" i="7" s="1"/>
  <c r="FO505" i="7"/>
  <c r="GU505" i="7" s="1"/>
  <c r="FS507" i="7"/>
  <c r="GY507" i="7" s="1"/>
  <c r="FW509" i="7"/>
  <c r="HC509" i="7" s="1"/>
  <c r="GA511" i="7"/>
  <c r="HG511" i="7" s="1"/>
  <c r="GH474" i="7"/>
  <c r="HN474" i="7" s="1"/>
  <c r="FP477" i="7"/>
  <c r="GV477" i="7" s="1"/>
  <c r="FT479" i="7"/>
  <c r="GZ479" i="7" s="1"/>
  <c r="FX481" i="7"/>
  <c r="HD481" i="7" s="1"/>
  <c r="GB483" i="7"/>
  <c r="HH483" i="7" s="1"/>
  <c r="FJ486" i="7"/>
  <c r="GP486" i="7" s="1"/>
  <c r="FN488" i="7"/>
  <c r="GT488" i="7" s="1"/>
  <c r="FR490" i="7"/>
  <c r="GX490" i="7" s="1"/>
  <c r="FV492" i="7"/>
  <c r="HB492" i="7" s="1"/>
  <c r="GH494" i="7"/>
  <c r="HN494" i="7" s="1"/>
  <c r="FH497" i="7"/>
  <c r="GN497" i="7" s="1"/>
  <c r="FL499" i="7"/>
  <c r="GR499" i="7" s="1"/>
  <c r="FX501" i="7"/>
  <c r="HD501" i="7" s="1"/>
  <c r="GB503" i="7"/>
  <c r="HH503" i="7" s="1"/>
  <c r="GF505" i="7"/>
  <c r="HL505" i="7" s="1"/>
  <c r="FF508" i="7"/>
  <c r="GL508" i="7" s="1"/>
  <c r="FJ510" i="7"/>
  <c r="GP510" i="7" s="1"/>
  <c r="GC475" i="7"/>
  <c r="HI475" i="7" s="1"/>
  <c r="GG477" i="7"/>
  <c r="HM477" i="7" s="1"/>
  <c r="FG480" i="7"/>
  <c r="GM480" i="7" s="1"/>
  <c r="FK482" i="7"/>
  <c r="GQ482" i="7" s="1"/>
  <c r="FO484" i="7"/>
  <c r="GU484" i="7" s="1"/>
  <c r="FS486" i="7"/>
  <c r="GY486" i="7" s="1"/>
  <c r="FW488" i="7"/>
  <c r="HC488" i="7" s="1"/>
  <c r="GA490" i="7"/>
  <c r="HG490" i="7" s="1"/>
  <c r="GE492" i="7"/>
  <c r="HK492" i="7" s="1"/>
  <c r="GI494" i="7"/>
  <c r="HO494" i="7" s="1"/>
  <c r="FI497" i="7"/>
  <c r="GO497" i="7" s="1"/>
  <c r="FM499" i="7"/>
  <c r="GS499" i="7" s="1"/>
  <c r="FQ501" i="7"/>
  <c r="GW501" i="7" s="1"/>
  <c r="FU503" i="7"/>
  <c r="HA503" i="7" s="1"/>
  <c r="FY505" i="7"/>
  <c r="HE505" i="7" s="1"/>
  <c r="GC507" i="7"/>
  <c r="HI507" i="7" s="1"/>
  <c r="GG509" i="7"/>
  <c r="HM509" i="7" s="1"/>
  <c r="FH476" i="7"/>
  <c r="GN476" i="7" s="1"/>
  <c r="FL478" i="7"/>
  <c r="GR478" i="7" s="1"/>
  <c r="FP480" i="7"/>
  <c r="GV480" i="7" s="1"/>
  <c r="FT482" i="7"/>
  <c r="GZ482" i="7" s="1"/>
  <c r="GF484" i="7"/>
  <c r="HL484" i="7" s="1"/>
  <c r="FF487" i="7"/>
  <c r="GL487" i="7" s="1"/>
  <c r="FJ489" i="7"/>
  <c r="GP489" i="7" s="1"/>
  <c r="FN491" i="7"/>
  <c r="GT491" i="7" s="1"/>
  <c r="FR493" i="7"/>
  <c r="GX493" i="7" s="1"/>
  <c r="FV495" i="7"/>
  <c r="HB495" i="7" s="1"/>
  <c r="FZ497" i="7"/>
  <c r="HF497" i="7" s="1"/>
  <c r="GD499" i="7"/>
  <c r="HJ499" i="7" s="1"/>
  <c r="GH501" i="7"/>
  <c r="HN501" i="7" s="1"/>
  <c r="FH504" i="7"/>
  <c r="GN504" i="7" s="1"/>
  <c r="FL506" i="7"/>
  <c r="GR506" i="7" s="1"/>
  <c r="FP508" i="7"/>
  <c r="GV508" i="7" s="1"/>
  <c r="FT510" i="7"/>
  <c r="GZ510" i="7" s="1"/>
  <c r="FQ360" i="7"/>
  <c r="GW360" i="7" s="1"/>
  <c r="FU362" i="7"/>
  <c r="HA362" i="7" s="1"/>
  <c r="FY364" i="7"/>
  <c r="HE364" i="7" s="1"/>
  <c r="GC366" i="7"/>
  <c r="HI366" i="7" s="1"/>
  <c r="GG368" i="7"/>
  <c r="HM368" i="7" s="1"/>
  <c r="FG371" i="7"/>
  <c r="GM371" i="7" s="1"/>
  <c r="FS373" i="7"/>
  <c r="GY373" i="7" s="1"/>
  <c r="FW375" i="7"/>
  <c r="HC375" i="7" s="1"/>
  <c r="GA377" i="7"/>
  <c r="HG377" i="7" s="1"/>
  <c r="GE379" i="7"/>
  <c r="HK379" i="7" s="1"/>
  <c r="GI381" i="7"/>
  <c r="HO381" i="7" s="1"/>
  <c r="FI384" i="7"/>
  <c r="GO384" i="7" s="1"/>
  <c r="FM386" i="7"/>
  <c r="GS386" i="7" s="1"/>
  <c r="FQ388" i="7"/>
  <c r="GW388" i="7" s="1"/>
  <c r="FU390" i="7"/>
  <c r="HA390" i="7" s="1"/>
  <c r="FY392" i="7"/>
  <c r="HE392" i="7" s="1"/>
  <c r="GC394" i="7"/>
  <c r="HI394" i="7" s="1"/>
  <c r="GG396" i="7"/>
  <c r="HM396" i="7" s="1"/>
  <c r="FG399" i="7"/>
  <c r="GM399" i="7" s="1"/>
  <c r="FS401" i="7"/>
  <c r="GY401" i="7" s="1"/>
  <c r="FW403" i="7"/>
  <c r="HC403" i="7" s="1"/>
  <c r="GI405" i="7"/>
  <c r="HO405" i="7" s="1"/>
  <c r="FI408" i="7"/>
  <c r="GO408" i="7" s="1"/>
  <c r="FU410" i="7"/>
  <c r="HA410" i="7" s="1"/>
  <c r="GG412" i="7"/>
  <c r="HM412" i="7" s="1"/>
  <c r="FG415" i="7"/>
  <c r="GM415" i="7" s="1"/>
  <c r="FK417" i="7"/>
  <c r="GQ417" i="7" s="1"/>
  <c r="FO419" i="7"/>
  <c r="GU419" i="7" s="1"/>
  <c r="GA421" i="7"/>
  <c r="HG421" i="7" s="1"/>
  <c r="GE423" i="7"/>
  <c r="HK423" i="7" s="1"/>
  <c r="FM426" i="7"/>
  <c r="GS426" i="7" s="1"/>
  <c r="FQ428" i="7"/>
  <c r="GW428" i="7" s="1"/>
  <c r="FU430" i="7"/>
  <c r="HA430" i="7" s="1"/>
  <c r="FY432" i="7"/>
  <c r="HE432" i="7" s="1"/>
  <c r="GC434" i="7"/>
  <c r="HI434" i="7" s="1"/>
  <c r="GG436" i="7"/>
  <c r="HM436" i="7" s="1"/>
  <c r="FG439" i="7"/>
  <c r="GM439" i="7" s="1"/>
  <c r="FS441" i="7"/>
  <c r="GY441" i="7" s="1"/>
  <c r="FW443" i="7"/>
  <c r="HC443" i="7" s="1"/>
  <c r="GA445" i="7"/>
  <c r="HG445" i="7" s="1"/>
  <c r="GE447" i="7"/>
  <c r="HK447" i="7" s="1"/>
  <c r="GI449" i="7"/>
  <c r="HO449" i="7" s="1"/>
  <c r="FI452" i="7"/>
  <c r="GO452" i="7" s="1"/>
  <c r="FM454" i="7"/>
  <c r="GS454" i="7" s="1"/>
  <c r="FQ456" i="7"/>
  <c r="GW456" i="7" s="1"/>
  <c r="FU458" i="7"/>
  <c r="HA458" i="7" s="1"/>
  <c r="FY460" i="7"/>
  <c r="HE460" i="7" s="1"/>
  <c r="GC462" i="7"/>
  <c r="HI462" i="7" s="1"/>
  <c r="FK465" i="7"/>
  <c r="GQ465" i="7" s="1"/>
  <c r="FO467" i="7"/>
  <c r="GU467" i="7" s="1"/>
  <c r="FS469" i="7"/>
  <c r="GY469" i="7" s="1"/>
  <c r="FW471" i="7"/>
  <c r="HC471" i="7" s="1"/>
  <c r="GA473" i="7"/>
  <c r="HG473" i="7" s="1"/>
  <c r="GE475" i="7"/>
  <c r="HK475" i="7" s="1"/>
  <c r="GI477" i="7"/>
  <c r="HO477" i="7" s="1"/>
  <c r="FI480" i="7"/>
  <c r="GO480" i="7" s="1"/>
  <c r="FU482" i="7"/>
  <c r="HA482" i="7" s="1"/>
  <c r="FY484" i="7"/>
  <c r="HE484" i="7" s="1"/>
  <c r="GC486" i="7"/>
  <c r="HI486" i="7" s="1"/>
  <c r="FG491" i="7"/>
  <c r="GM491" i="7" s="1"/>
  <c r="FK493" i="7"/>
  <c r="GQ493" i="7" s="1"/>
  <c r="FO495" i="7"/>
  <c r="GU495" i="7" s="1"/>
  <c r="FS497" i="7"/>
  <c r="GY497" i="7" s="1"/>
  <c r="FW499" i="7"/>
  <c r="HC499" i="7" s="1"/>
  <c r="GI501" i="7"/>
  <c r="HO501" i="7" s="1"/>
  <c r="FI504" i="7"/>
  <c r="GO504" i="7" s="1"/>
  <c r="FM506" i="7"/>
  <c r="GS506" i="7" s="1"/>
  <c r="FQ508" i="7"/>
  <c r="GW508" i="7" s="1"/>
  <c r="FU510" i="7"/>
  <c r="HA510" i="7" s="1"/>
  <c r="FZ476" i="7"/>
  <c r="HF476" i="7" s="1"/>
  <c r="GD478" i="7"/>
  <c r="HJ478" i="7" s="1"/>
  <c r="FL481" i="7"/>
  <c r="GR481" i="7" s="1"/>
  <c r="FP483" i="7"/>
  <c r="GV483" i="7" s="1"/>
  <c r="FT485" i="7"/>
  <c r="GZ485" i="7" s="1"/>
  <c r="FX487" i="7"/>
  <c r="HD487" i="7" s="1"/>
  <c r="FF490" i="7"/>
  <c r="GL490" i="7" s="1"/>
  <c r="FJ492" i="7"/>
  <c r="GP492" i="7" s="1"/>
  <c r="FN494" i="7"/>
  <c r="GT494" i="7" s="1"/>
  <c r="FZ496" i="7"/>
  <c r="HF496" i="7" s="1"/>
  <c r="GD498" i="7"/>
  <c r="HJ498" i="7" s="1"/>
  <c r="GH500" i="7"/>
  <c r="HN500" i="7" s="1"/>
  <c r="FH503" i="7"/>
  <c r="GN503" i="7" s="1"/>
  <c r="FL505" i="7"/>
  <c r="GR505" i="7" s="1"/>
  <c r="FP507" i="7"/>
  <c r="GV507" i="7" s="1"/>
  <c r="FT509" i="7"/>
  <c r="GZ509" i="7" s="1"/>
  <c r="FX511" i="7"/>
  <c r="HD511" i="7" s="1"/>
  <c r="FL424" i="7"/>
  <c r="GR424" i="7" s="1"/>
  <c r="FP426" i="7"/>
  <c r="GV426" i="7" s="1"/>
  <c r="GB428" i="7"/>
  <c r="HH428" i="7" s="1"/>
  <c r="GF430" i="7"/>
  <c r="HL430" i="7" s="1"/>
  <c r="FF433" i="7"/>
  <c r="GL433" i="7" s="1"/>
  <c r="FJ435" i="7"/>
  <c r="GP435" i="7" s="1"/>
  <c r="FN437" i="7"/>
  <c r="GT437" i="7" s="1"/>
  <c r="FR439" i="7"/>
  <c r="GX439" i="7" s="1"/>
  <c r="GD441" i="7"/>
  <c r="HJ441" i="7" s="1"/>
  <c r="GH443" i="7"/>
  <c r="HN443" i="7" s="1"/>
  <c r="FH446" i="7"/>
  <c r="GN446" i="7" s="1"/>
  <c r="FL448" i="7"/>
  <c r="GR448" i="7" s="1"/>
  <c r="FX450" i="7"/>
  <c r="HD450" i="7" s="1"/>
  <c r="GB452" i="7"/>
  <c r="HH452" i="7" s="1"/>
  <c r="GF454" i="7"/>
  <c r="HL454" i="7" s="1"/>
  <c r="FF457" i="7"/>
  <c r="GL457" i="7" s="1"/>
  <c r="FJ459" i="7"/>
  <c r="GP459" i="7" s="1"/>
  <c r="FV461" i="7"/>
  <c r="HB461" i="7" s="1"/>
  <c r="FZ463" i="7"/>
  <c r="HF463" i="7" s="1"/>
  <c r="GD465" i="7"/>
  <c r="HJ465" i="7" s="1"/>
  <c r="GH467" i="7"/>
  <c r="HN467" i="7" s="1"/>
  <c r="FH470" i="7"/>
  <c r="GN470" i="7" s="1"/>
  <c r="FT472" i="7"/>
  <c r="GZ472" i="7" s="1"/>
  <c r="FX474" i="7"/>
  <c r="HD474" i="7" s="1"/>
  <c r="GB476" i="7"/>
  <c r="HH476" i="7" s="1"/>
  <c r="GF478" i="7"/>
  <c r="HL478" i="7" s="1"/>
  <c r="FF481" i="7"/>
  <c r="GL481" i="7" s="1"/>
  <c r="FJ483" i="7"/>
  <c r="GP483" i="7" s="1"/>
  <c r="FN485" i="7"/>
  <c r="GT485" i="7" s="1"/>
  <c r="FR487" i="7"/>
  <c r="GX487" i="7" s="1"/>
  <c r="FV489" i="7"/>
  <c r="HB489" i="7" s="1"/>
  <c r="FZ491" i="7"/>
  <c r="HF491" i="7" s="1"/>
  <c r="GD493" i="7"/>
  <c r="HJ493" i="7" s="1"/>
  <c r="GH495" i="7"/>
  <c r="HN495" i="7" s="1"/>
  <c r="FH498" i="7"/>
  <c r="GN498" i="7" s="1"/>
  <c r="FL500" i="7"/>
  <c r="GR500" i="7" s="1"/>
  <c r="FP502" i="7"/>
  <c r="GV502" i="7" s="1"/>
  <c r="FT504" i="7"/>
  <c r="GZ504" i="7" s="1"/>
  <c r="FX506" i="7"/>
  <c r="HD506" i="7" s="1"/>
  <c r="GB508" i="7"/>
  <c r="HH508" i="7" s="1"/>
  <c r="GF510" i="7"/>
  <c r="HL510" i="7" s="1"/>
  <c r="FV432" i="7"/>
  <c r="HB432" i="7" s="1"/>
  <c r="FZ434" i="7"/>
  <c r="HF434" i="7" s="1"/>
  <c r="GH438" i="7"/>
  <c r="HN438" i="7" s="1"/>
  <c r="FH441" i="7"/>
  <c r="GN441" i="7" s="1"/>
  <c r="FL443" i="7"/>
  <c r="GR443" i="7" s="1"/>
  <c r="FP445" i="7"/>
  <c r="GV445" i="7" s="1"/>
  <c r="FT447" i="7"/>
  <c r="GZ447" i="7" s="1"/>
  <c r="FX449" i="7"/>
  <c r="HD449" i="7" s="1"/>
  <c r="GB451" i="7"/>
  <c r="HH451" i="7" s="1"/>
  <c r="GF453" i="7"/>
  <c r="HL453" i="7" s="1"/>
  <c r="FF456" i="7"/>
  <c r="GL456" i="7" s="1"/>
  <c r="FJ458" i="7"/>
  <c r="GP458" i="7" s="1"/>
  <c r="FN460" i="7"/>
  <c r="GT460" i="7" s="1"/>
  <c r="FR462" i="7"/>
  <c r="GX462" i="7" s="1"/>
  <c r="FV464" i="7"/>
  <c r="HB464" i="7" s="1"/>
  <c r="FZ466" i="7"/>
  <c r="HF466" i="7" s="1"/>
  <c r="GH470" i="7"/>
  <c r="HN470" i="7" s="1"/>
  <c r="FH473" i="7"/>
  <c r="GN473" i="7" s="1"/>
  <c r="FG312" i="7"/>
  <c r="GM312" i="7" s="1"/>
  <c r="FK314" i="7"/>
  <c r="GQ314" i="7" s="1"/>
  <c r="FO316" i="7"/>
  <c r="GU316" i="7" s="1"/>
  <c r="FS318" i="7"/>
  <c r="GY318" i="7" s="1"/>
  <c r="GE320" i="7"/>
  <c r="HK320" i="7" s="1"/>
  <c r="GI322" i="7"/>
  <c r="HO322" i="7" s="1"/>
  <c r="FQ325" i="7"/>
  <c r="GW325" i="7" s="1"/>
  <c r="FU327" i="7"/>
  <c r="HA327" i="7" s="1"/>
  <c r="FY329" i="7"/>
  <c r="HE329" i="7" s="1"/>
  <c r="GC331" i="7"/>
  <c r="HI331" i="7" s="1"/>
  <c r="GG333" i="7"/>
  <c r="HM333" i="7" s="1"/>
  <c r="FG336" i="7"/>
  <c r="GM336" i="7" s="1"/>
  <c r="FK338" i="7"/>
  <c r="GQ338" i="7" s="1"/>
  <c r="FW340" i="7"/>
  <c r="HC340" i="7" s="1"/>
  <c r="GA342" i="7"/>
  <c r="HG342" i="7" s="1"/>
  <c r="GE344" i="7"/>
  <c r="HK344" i="7" s="1"/>
  <c r="GI346" i="7"/>
  <c r="HO346" i="7" s="1"/>
  <c r="FI349" i="7"/>
  <c r="GO349" i="7" s="1"/>
  <c r="FM351" i="7"/>
  <c r="GS351" i="7" s="1"/>
  <c r="FY353" i="7"/>
  <c r="HE353" i="7" s="1"/>
  <c r="GC355" i="7"/>
  <c r="HI355" i="7" s="1"/>
  <c r="FK358" i="7"/>
  <c r="GQ358" i="7" s="1"/>
  <c r="FO360" i="7"/>
  <c r="GU360" i="7" s="1"/>
  <c r="FS362" i="7"/>
  <c r="GY362" i="7" s="1"/>
  <c r="FW364" i="7"/>
  <c r="HC364" i="7" s="1"/>
  <c r="GA366" i="7"/>
  <c r="HG366" i="7" s="1"/>
  <c r="GE368" i="7"/>
  <c r="HK368" i="7" s="1"/>
  <c r="GI370" i="7"/>
  <c r="HO370" i="7" s="1"/>
  <c r="FI373" i="7"/>
  <c r="GO373" i="7" s="1"/>
  <c r="FM375" i="7"/>
  <c r="GS375" i="7" s="1"/>
  <c r="FQ377" i="7"/>
  <c r="GW377" i="7" s="1"/>
  <c r="FU379" i="7"/>
  <c r="HA379" i="7" s="1"/>
  <c r="FY381" i="7"/>
  <c r="HE381" i="7" s="1"/>
  <c r="GC383" i="7"/>
  <c r="HI383" i="7" s="1"/>
  <c r="FK386" i="7"/>
  <c r="GQ386" i="7" s="1"/>
  <c r="FW388" i="7"/>
  <c r="HC388" i="7" s="1"/>
  <c r="GA390" i="7"/>
  <c r="HG390" i="7" s="1"/>
  <c r="GE392" i="7"/>
  <c r="HK392" i="7" s="1"/>
  <c r="GI394" i="7"/>
  <c r="HO394" i="7" s="1"/>
  <c r="FI397" i="7"/>
  <c r="GO397" i="7" s="1"/>
  <c r="FM399" i="7"/>
  <c r="GS399" i="7" s="1"/>
  <c r="FQ401" i="7"/>
  <c r="GW401" i="7" s="1"/>
  <c r="FU403" i="7"/>
  <c r="HA403" i="7" s="1"/>
  <c r="FY405" i="7"/>
  <c r="HE405" i="7" s="1"/>
  <c r="GC407" i="7"/>
  <c r="HI407" i="7" s="1"/>
  <c r="GG409" i="7"/>
  <c r="HM409" i="7" s="1"/>
  <c r="FG412" i="7"/>
  <c r="GM412" i="7" s="1"/>
  <c r="FK414" i="7"/>
  <c r="GQ414" i="7" s="1"/>
  <c r="FO416" i="7"/>
  <c r="GU416" i="7" s="1"/>
  <c r="FS418" i="7"/>
  <c r="GY418" i="7" s="1"/>
  <c r="FW420" i="7"/>
  <c r="HC420" i="7" s="1"/>
  <c r="GA422" i="7"/>
  <c r="HG422" i="7" s="1"/>
  <c r="GE424" i="7"/>
  <c r="HK424" i="7" s="1"/>
  <c r="GI426" i="7"/>
  <c r="HO426" i="7" s="1"/>
  <c r="FI429" i="7"/>
  <c r="GO429" i="7" s="1"/>
  <c r="FM431" i="7"/>
  <c r="GS431" i="7" s="1"/>
  <c r="FQ433" i="7"/>
  <c r="GW433" i="7" s="1"/>
  <c r="FU435" i="7"/>
  <c r="HA435" i="7" s="1"/>
  <c r="FY437" i="7"/>
  <c r="HE437" i="7" s="1"/>
  <c r="GC439" i="7"/>
  <c r="HI439" i="7" s="1"/>
  <c r="GG441" i="7"/>
  <c r="HM441" i="7" s="1"/>
  <c r="FG444" i="7"/>
  <c r="GM444" i="7" s="1"/>
  <c r="FK446" i="7"/>
  <c r="GQ446" i="7" s="1"/>
  <c r="FO448" i="7"/>
  <c r="GU448" i="7" s="1"/>
  <c r="FS450" i="7"/>
  <c r="GY450" i="7" s="1"/>
  <c r="FW452" i="7"/>
  <c r="HC452" i="7" s="1"/>
  <c r="GA454" i="7"/>
  <c r="HG454" i="7" s="1"/>
  <c r="GE456" i="7"/>
  <c r="HK456" i="7" s="1"/>
  <c r="GI458" i="7"/>
  <c r="HO458" i="7" s="1"/>
  <c r="FI461" i="7"/>
  <c r="GO461" i="7" s="1"/>
  <c r="FM463" i="7"/>
  <c r="GS463" i="7" s="1"/>
  <c r="FQ465" i="7"/>
  <c r="GW465" i="7" s="1"/>
  <c r="FU467" i="7"/>
  <c r="HA467" i="7" s="1"/>
  <c r="FY469" i="7"/>
  <c r="HE469" i="7" s="1"/>
  <c r="GC471" i="7"/>
  <c r="HI471" i="7" s="1"/>
  <c r="GG473" i="7"/>
  <c r="HM473" i="7" s="1"/>
  <c r="FJ313" i="7"/>
  <c r="GP313" i="7" s="1"/>
  <c r="FN315" i="7"/>
  <c r="GT315" i="7" s="1"/>
  <c r="FR317" i="7"/>
  <c r="GX317" i="7" s="1"/>
  <c r="FV319" i="7"/>
  <c r="HB319" i="7" s="1"/>
  <c r="GH321" i="7"/>
  <c r="HN321" i="7" s="1"/>
  <c r="FH324" i="7"/>
  <c r="GN324" i="7" s="1"/>
  <c r="FL326" i="7"/>
  <c r="GR326" i="7" s="1"/>
  <c r="FP328" i="7"/>
  <c r="GV328" i="7" s="1"/>
  <c r="FT330" i="7"/>
  <c r="GZ330" i="7" s="1"/>
  <c r="GF332" i="7"/>
  <c r="HL332" i="7" s="1"/>
  <c r="FF335" i="7"/>
  <c r="GL335" i="7" s="1"/>
  <c r="FJ337" i="7"/>
  <c r="GP337" i="7" s="1"/>
  <c r="FN339" i="7"/>
  <c r="GT339" i="7" s="1"/>
  <c r="FR341" i="7"/>
  <c r="GX341" i="7" s="1"/>
  <c r="FV343" i="7"/>
  <c r="HB343" i="7" s="1"/>
  <c r="FZ345" i="7"/>
  <c r="HF345" i="7" s="1"/>
  <c r="GD347" i="7"/>
  <c r="HJ347" i="7" s="1"/>
  <c r="FL350" i="7"/>
  <c r="GR350" i="7" s="1"/>
  <c r="FP352" i="7"/>
  <c r="GV352" i="7" s="1"/>
  <c r="FT354" i="7"/>
  <c r="GZ354" i="7" s="1"/>
  <c r="FX356" i="7"/>
  <c r="HD356" i="7" s="1"/>
  <c r="GB358" i="7"/>
  <c r="HH358" i="7" s="1"/>
  <c r="GF360" i="7"/>
  <c r="HL360" i="7" s="1"/>
  <c r="FF363" i="7"/>
  <c r="GL363" i="7" s="1"/>
  <c r="FR365" i="7"/>
  <c r="GX365" i="7" s="1"/>
  <c r="FV367" i="7"/>
  <c r="HB367" i="7" s="1"/>
  <c r="FZ369" i="7"/>
  <c r="HF369" i="7" s="1"/>
  <c r="GD371" i="7"/>
  <c r="HJ371" i="7" s="1"/>
  <c r="GH373" i="7"/>
  <c r="HN373" i="7" s="1"/>
  <c r="FH376" i="7"/>
  <c r="GN376" i="7" s="1"/>
  <c r="FT378" i="7"/>
  <c r="GZ378" i="7" s="1"/>
  <c r="FX380" i="7"/>
  <c r="HD380" i="7" s="1"/>
  <c r="GB382" i="7"/>
  <c r="HH382" i="7" s="1"/>
  <c r="GF384" i="7"/>
  <c r="HL384" i="7" s="1"/>
  <c r="FF387" i="7"/>
  <c r="GL387" i="7" s="1"/>
  <c r="FJ389" i="7"/>
  <c r="GP389" i="7" s="1"/>
  <c r="FN391" i="7"/>
  <c r="GT391" i="7" s="1"/>
  <c r="FR393" i="7"/>
  <c r="GX393" i="7" s="1"/>
  <c r="FV395" i="7"/>
  <c r="HB395" i="7" s="1"/>
  <c r="GH397" i="7"/>
  <c r="HN397" i="7" s="1"/>
  <c r="FH400" i="7"/>
  <c r="GN400" i="7" s="1"/>
  <c r="FL402" i="7"/>
  <c r="GR402" i="7" s="1"/>
  <c r="FP404" i="7"/>
  <c r="GV404" i="7" s="1"/>
  <c r="FT406" i="7"/>
  <c r="GZ406" i="7" s="1"/>
  <c r="FX408" i="7"/>
  <c r="HD408" i="7" s="1"/>
  <c r="GB410" i="7"/>
  <c r="HH410" i="7" s="1"/>
  <c r="GF412" i="7"/>
  <c r="HL412" i="7" s="1"/>
  <c r="FF415" i="7"/>
  <c r="GL415" i="7" s="1"/>
  <c r="FJ417" i="7"/>
  <c r="GP417" i="7" s="1"/>
  <c r="FN419" i="7"/>
  <c r="GT419" i="7" s="1"/>
  <c r="FR421" i="7"/>
  <c r="GX421" i="7" s="1"/>
  <c r="FV423" i="7"/>
  <c r="HB423" i="7" s="1"/>
  <c r="FZ425" i="7"/>
  <c r="HF425" i="7" s="1"/>
  <c r="GD427" i="7"/>
  <c r="HJ427" i="7" s="1"/>
  <c r="FL430" i="7"/>
  <c r="GR430" i="7" s="1"/>
  <c r="FP432" i="7"/>
  <c r="GV432" i="7" s="1"/>
  <c r="FT434" i="7"/>
  <c r="GZ434" i="7" s="1"/>
  <c r="FX436" i="7"/>
  <c r="HD436" i="7" s="1"/>
  <c r="GB438" i="7"/>
  <c r="HH438" i="7" s="1"/>
  <c r="GF440" i="7"/>
  <c r="HL440" i="7" s="1"/>
  <c r="FF443" i="7"/>
  <c r="GL443" i="7" s="1"/>
  <c r="FJ445" i="7"/>
  <c r="GP445" i="7" s="1"/>
  <c r="FN447" i="7"/>
  <c r="GT447" i="7" s="1"/>
  <c r="FR449" i="7"/>
  <c r="GX449" i="7" s="1"/>
  <c r="FV451" i="7"/>
  <c r="HB451" i="7" s="1"/>
  <c r="FZ453" i="7"/>
  <c r="HF453" i="7" s="1"/>
  <c r="GD455" i="7"/>
  <c r="HJ455" i="7" s="1"/>
  <c r="GH457" i="7"/>
  <c r="HN457" i="7" s="1"/>
  <c r="FH460" i="7"/>
  <c r="GN460" i="7" s="1"/>
  <c r="FT462" i="7"/>
  <c r="GZ462" i="7" s="1"/>
  <c r="FX464" i="7"/>
  <c r="HD464" i="7" s="1"/>
  <c r="GB466" i="7"/>
  <c r="HH466" i="7" s="1"/>
  <c r="GF468" i="7"/>
  <c r="HL468" i="7" s="1"/>
  <c r="FF471" i="7"/>
  <c r="GL471" i="7" s="1"/>
  <c r="FJ473" i="7"/>
  <c r="GP473" i="7" s="1"/>
  <c r="FN475" i="7"/>
  <c r="GT475" i="7" s="1"/>
  <c r="FS181" i="7"/>
  <c r="GY181" i="7" s="1"/>
  <c r="FW183" i="7"/>
  <c r="HC183" i="7" s="1"/>
  <c r="GA185" i="7"/>
  <c r="HG185" i="7" s="1"/>
  <c r="GE187" i="7"/>
  <c r="HK187" i="7" s="1"/>
  <c r="GI189" i="7"/>
  <c r="HO189" i="7" s="1"/>
  <c r="FI192" i="7"/>
  <c r="GO192" i="7" s="1"/>
  <c r="FM194" i="7"/>
  <c r="GS194" i="7" s="1"/>
  <c r="FQ196" i="7"/>
  <c r="GW196" i="7" s="1"/>
  <c r="FU198" i="7"/>
  <c r="HA198" i="7" s="1"/>
  <c r="FY200" i="7"/>
  <c r="HE200" i="7" s="1"/>
  <c r="GC202" i="7"/>
  <c r="HI202" i="7" s="1"/>
  <c r="GG204" i="7"/>
  <c r="HM204" i="7" s="1"/>
  <c r="FG207" i="7"/>
  <c r="GM207" i="7" s="1"/>
  <c r="FS209" i="7"/>
  <c r="GY209" i="7" s="1"/>
  <c r="FW211" i="7"/>
  <c r="HC211" i="7" s="1"/>
  <c r="GA213" i="7"/>
  <c r="HG213" i="7" s="1"/>
  <c r="GE215" i="7"/>
  <c r="HK215" i="7" s="1"/>
  <c r="GI217" i="7"/>
  <c r="HO217" i="7" s="1"/>
  <c r="FI220" i="7"/>
  <c r="GO220" i="7" s="1"/>
  <c r="FU222" i="7"/>
  <c r="HA222" i="7" s="1"/>
  <c r="FY224" i="7"/>
  <c r="HE224" i="7" s="1"/>
  <c r="GC226" i="7"/>
  <c r="HI226" i="7" s="1"/>
  <c r="GG228" i="7"/>
  <c r="HM228" i="7" s="1"/>
  <c r="FG231" i="7"/>
  <c r="GM231" i="7" s="1"/>
  <c r="FK233" i="7"/>
  <c r="GQ233" i="7" s="1"/>
  <c r="FO235" i="7"/>
  <c r="GU235" i="7" s="1"/>
  <c r="FS237" i="7"/>
  <c r="GY237" i="7" s="1"/>
  <c r="FW239" i="7"/>
  <c r="HC239" i="7" s="1"/>
  <c r="GA241" i="7"/>
  <c r="HG241" i="7" s="1"/>
  <c r="GE243" i="7"/>
  <c r="HK243" i="7" s="1"/>
  <c r="GI245" i="7"/>
  <c r="HO245" i="7" s="1"/>
  <c r="FI248" i="7"/>
  <c r="GO248" i="7" s="1"/>
  <c r="FU250" i="7"/>
  <c r="HA250" i="7" s="1"/>
  <c r="FY252" i="7"/>
  <c r="HE252" i="7" s="1"/>
  <c r="GC254" i="7"/>
  <c r="HI254" i="7" s="1"/>
  <c r="GG256" i="7"/>
  <c r="HM256" i="7" s="1"/>
  <c r="FG259" i="7"/>
  <c r="GM259" i="7" s="1"/>
  <c r="FK261" i="7"/>
  <c r="GQ261" i="7" s="1"/>
  <c r="FO263" i="7"/>
  <c r="GU263" i="7" s="1"/>
  <c r="FS265" i="7"/>
  <c r="GY265" i="7" s="1"/>
  <c r="FW267" i="7"/>
  <c r="HC267" i="7" s="1"/>
  <c r="GI269" i="7"/>
  <c r="HO269" i="7" s="1"/>
  <c r="FI272" i="7"/>
  <c r="GO272" i="7" s="1"/>
  <c r="FU274" i="7"/>
  <c r="HA274" i="7" s="1"/>
  <c r="FY276" i="7"/>
  <c r="HE276" i="7" s="1"/>
  <c r="GC278" i="7"/>
  <c r="HI278" i="7" s="1"/>
  <c r="GG280" i="7"/>
  <c r="HM280" i="7" s="1"/>
  <c r="FG283" i="7"/>
  <c r="GM283" i="7" s="1"/>
  <c r="FS285" i="7"/>
  <c r="GY285" i="7" s="1"/>
  <c r="FW287" i="7"/>
  <c r="HC287" i="7" s="1"/>
  <c r="GA289" i="7"/>
  <c r="HG289" i="7" s="1"/>
  <c r="GE291" i="7"/>
  <c r="HK291" i="7" s="1"/>
  <c r="GI293" i="7"/>
  <c r="HO293" i="7" s="1"/>
  <c r="FI296" i="7"/>
  <c r="GO296" i="7" s="1"/>
  <c r="FM298" i="7"/>
  <c r="GS298" i="7" s="1"/>
  <c r="FQ300" i="7"/>
  <c r="GW300" i="7" s="1"/>
  <c r="FU302" i="7"/>
  <c r="HA302" i="7" s="1"/>
  <c r="FY304" i="7"/>
  <c r="HE304" i="7" s="1"/>
  <c r="GC306" i="7"/>
  <c r="HI306" i="7" s="1"/>
  <c r="FK309" i="7"/>
  <c r="GQ309" i="7" s="1"/>
  <c r="FO311" i="7"/>
  <c r="GU311" i="7" s="1"/>
  <c r="GA313" i="7"/>
  <c r="HG313" i="7" s="1"/>
  <c r="GE315" i="7"/>
  <c r="HK315" i="7" s="1"/>
  <c r="FM318" i="7"/>
  <c r="GS318" i="7" s="1"/>
  <c r="FQ320" i="7"/>
  <c r="GW320" i="7" s="1"/>
  <c r="FU322" i="7"/>
  <c r="HA322" i="7" s="1"/>
  <c r="GG324" i="7"/>
  <c r="HM324" i="7" s="1"/>
  <c r="FG327" i="7"/>
  <c r="GM327" i="7" s="1"/>
  <c r="FK329" i="7"/>
  <c r="GQ329" i="7" s="1"/>
  <c r="FO331" i="7"/>
  <c r="GU331" i="7" s="1"/>
  <c r="FS333" i="7"/>
  <c r="GY333" i="7" s="1"/>
  <c r="FW335" i="7"/>
  <c r="HC335" i="7" s="1"/>
  <c r="GA337" i="7"/>
  <c r="HG337" i="7" s="1"/>
  <c r="GE339" i="7"/>
  <c r="HK339" i="7" s="1"/>
  <c r="FM342" i="7"/>
  <c r="GS342" i="7" s="1"/>
  <c r="FQ344" i="7"/>
  <c r="GW344" i="7" s="1"/>
  <c r="FU346" i="7"/>
  <c r="HA346" i="7" s="1"/>
  <c r="FY348" i="7"/>
  <c r="HE348" i="7" s="1"/>
  <c r="GC350" i="7"/>
  <c r="HI350" i="7" s="1"/>
  <c r="GG352" i="7"/>
  <c r="HM352" i="7" s="1"/>
  <c r="FG355" i="7"/>
  <c r="GM355" i="7" s="1"/>
  <c r="FS357" i="7"/>
  <c r="GY357" i="7" s="1"/>
  <c r="FP311" i="7"/>
  <c r="GV311" i="7" s="1"/>
  <c r="FT313" i="7"/>
  <c r="GZ313" i="7" s="1"/>
  <c r="FX315" i="7"/>
  <c r="HD315" i="7" s="1"/>
  <c r="GB317" i="7"/>
  <c r="HH317" i="7" s="1"/>
  <c r="GF319" i="7"/>
  <c r="HL319" i="7" s="1"/>
  <c r="FF322" i="7"/>
  <c r="GL322" i="7" s="1"/>
  <c r="FJ324" i="7"/>
  <c r="GP324" i="7" s="1"/>
  <c r="FN326" i="7"/>
  <c r="GT326" i="7" s="1"/>
  <c r="FR328" i="7"/>
  <c r="GX328" i="7" s="1"/>
  <c r="FV330" i="7"/>
  <c r="HB330" i="7" s="1"/>
  <c r="FZ332" i="7"/>
  <c r="HF332" i="7" s="1"/>
  <c r="GD334" i="7"/>
  <c r="HJ334" i="7" s="1"/>
  <c r="GH336" i="7"/>
  <c r="HN336" i="7" s="1"/>
  <c r="FH339" i="7"/>
  <c r="GN339" i="7" s="1"/>
  <c r="FL341" i="7"/>
  <c r="GR341" i="7" s="1"/>
  <c r="FP343" i="7"/>
  <c r="GV343" i="7" s="1"/>
  <c r="GB345" i="7"/>
  <c r="HH345" i="7" s="1"/>
  <c r="GF347" i="7"/>
  <c r="HL347" i="7" s="1"/>
  <c r="FN350" i="7"/>
  <c r="GT350" i="7" s="1"/>
  <c r="FR352" i="7"/>
  <c r="GX352" i="7" s="1"/>
  <c r="FV354" i="7"/>
  <c r="HB354" i="7" s="1"/>
  <c r="FZ356" i="7"/>
  <c r="HF356" i="7" s="1"/>
  <c r="GD358" i="7"/>
  <c r="HJ358" i="7" s="1"/>
  <c r="FL361" i="7"/>
  <c r="GR361" i="7" s="1"/>
  <c r="FP363" i="7"/>
  <c r="GV363" i="7" s="1"/>
  <c r="FT365" i="7"/>
  <c r="GZ365" i="7" s="1"/>
  <c r="FX367" i="7"/>
  <c r="HD367" i="7" s="1"/>
  <c r="GB369" i="7"/>
  <c r="HH369" i="7" s="1"/>
  <c r="GF371" i="7"/>
  <c r="HL371" i="7" s="1"/>
  <c r="FF374" i="7"/>
  <c r="GL374" i="7" s="1"/>
  <c r="FJ376" i="7"/>
  <c r="GP376" i="7" s="1"/>
  <c r="FN378" i="7"/>
  <c r="GT378" i="7" s="1"/>
  <c r="FZ380" i="7"/>
  <c r="HF380" i="7" s="1"/>
  <c r="GD382" i="7"/>
  <c r="HJ382" i="7" s="1"/>
  <c r="GH384" i="7"/>
  <c r="HN384" i="7" s="1"/>
  <c r="FH387" i="7"/>
  <c r="GN387" i="7" s="1"/>
  <c r="FL389" i="7"/>
  <c r="GR389" i="7" s="1"/>
  <c r="FP391" i="7"/>
  <c r="GV391" i="7" s="1"/>
  <c r="GB393" i="7"/>
  <c r="HH393" i="7" s="1"/>
  <c r="GF395" i="7"/>
  <c r="HL395" i="7" s="1"/>
  <c r="FF398" i="7"/>
  <c r="GL398" i="7" s="1"/>
  <c r="FJ400" i="7"/>
  <c r="GP400" i="7" s="1"/>
  <c r="FN402" i="7"/>
  <c r="GT402" i="7" s="1"/>
  <c r="FR404" i="7"/>
  <c r="GX404" i="7" s="1"/>
  <c r="FV406" i="7"/>
  <c r="HB406" i="7" s="1"/>
  <c r="FZ408" i="7"/>
  <c r="HF408" i="7" s="1"/>
  <c r="GD410" i="7"/>
  <c r="HJ410" i="7" s="1"/>
  <c r="GH412" i="7"/>
  <c r="HN412" i="7" s="1"/>
  <c r="FH415" i="7"/>
  <c r="GN415" i="7" s="1"/>
  <c r="FL417" i="7"/>
  <c r="GR417" i="7" s="1"/>
  <c r="FP419" i="7"/>
  <c r="GV419" i="7" s="1"/>
  <c r="FT421" i="7"/>
  <c r="GZ421" i="7" s="1"/>
  <c r="FX423" i="7"/>
  <c r="HD423" i="7" s="1"/>
  <c r="FF426" i="7"/>
  <c r="GL426" i="7" s="1"/>
  <c r="FJ428" i="7"/>
  <c r="GP428" i="7" s="1"/>
  <c r="FN430" i="7"/>
  <c r="GT430" i="7" s="1"/>
  <c r="FZ432" i="7"/>
  <c r="HF432" i="7" s="1"/>
  <c r="GD434" i="7"/>
  <c r="HJ434" i="7" s="1"/>
  <c r="GH436" i="7"/>
  <c r="HN436" i="7" s="1"/>
  <c r="FH439" i="7"/>
  <c r="GN439" i="7" s="1"/>
  <c r="FL441" i="7"/>
  <c r="GR441" i="7" s="1"/>
  <c r="FP443" i="7"/>
  <c r="GV443" i="7" s="1"/>
  <c r="FT445" i="7"/>
  <c r="GZ445" i="7" s="1"/>
  <c r="FX447" i="7"/>
  <c r="HD447" i="7" s="1"/>
  <c r="FF450" i="7"/>
  <c r="GL450" i="7" s="1"/>
  <c r="FJ452" i="7"/>
  <c r="GP452" i="7" s="1"/>
  <c r="FN454" i="7"/>
  <c r="GT454" i="7" s="1"/>
  <c r="FZ456" i="7"/>
  <c r="HF456" i="7" s="1"/>
  <c r="GD458" i="7"/>
  <c r="HJ458" i="7" s="1"/>
  <c r="GH460" i="7"/>
  <c r="HN460" i="7" s="1"/>
  <c r="FH463" i="7"/>
  <c r="GN463" i="7" s="1"/>
  <c r="FT465" i="7"/>
  <c r="GZ465" i="7" s="1"/>
  <c r="FX467" i="7"/>
  <c r="HD467" i="7" s="1"/>
  <c r="GB469" i="7"/>
  <c r="HH469" i="7" s="1"/>
  <c r="GF471" i="7"/>
  <c r="HL471" i="7" s="1"/>
  <c r="FN474" i="7"/>
  <c r="GT474" i="7" s="1"/>
  <c r="FX330" i="7"/>
  <c r="HD330" i="7" s="1"/>
  <c r="GB332" i="7"/>
  <c r="HH332" i="7" s="1"/>
  <c r="GF334" i="7"/>
  <c r="HL334" i="7" s="1"/>
  <c r="FF337" i="7"/>
  <c r="GL337" i="7" s="1"/>
  <c r="FJ339" i="7"/>
  <c r="GP339" i="7" s="1"/>
  <c r="FN341" i="7"/>
  <c r="GT341" i="7" s="1"/>
  <c r="FR343" i="7"/>
  <c r="GX343" i="7" s="1"/>
  <c r="GD345" i="7"/>
  <c r="HJ345" i="7" s="1"/>
  <c r="GH347" i="7"/>
  <c r="HN347" i="7" s="1"/>
  <c r="FH350" i="7"/>
  <c r="GN350" i="7" s="1"/>
  <c r="FL352" i="7"/>
  <c r="GR352" i="7" s="1"/>
  <c r="FP354" i="7"/>
  <c r="GV354" i="7" s="1"/>
  <c r="FT356" i="7"/>
  <c r="GZ356" i="7" s="1"/>
  <c r="FX358" i="7"/>
  <c r="HD358" i="7" s="1"/>
  <c r="GF362" i="7"/>
  <c r="HL362" i="7" s="1"/>
  <c r="FN365" i="7"/>
  <c r="GT365" i="7" s="1"/>
  <c r="FR367" i="7"/>
  <c r="GX367" i="7" s="1"/>
  <c r="FV369" i="7"/>
  <c r="HB369" i="7" s="1"/>
  <c r="FZ371" i="7"/>
  <c r="HF371" i="7" s="1"/>
  <c r="GD373" i="7"/>
  <c r="HJ373" i="7" s="1"/>
  <c r="GH375" i="7"/>
  <c r="HN375" i="7" s="1"/>
  <c r="FP378" i="7"/>
  <c r="GV378" i="7" s="1"/>
  <c r="FT380" i="7"/>
  <c r="GZ380" i="7" s="1"/>
  <c r="FX382" i="7"/>
  <c r="HD382" i="7" s="1"/>
  <c r="GB384" i="7"/>
  <c r="HH384" i="7" s="1"/>
  <c r="GF386" i="7"/>
  <c r="HL386" i="7" s="1"/>
  <c r="FF389" i="7"/>
  <c r="GL389" i="7" s="1"/>
  <c r="FJ391" i="7"/>
  <c r="GP391" i="7" s="1"/>
  <c r="FN393" i="7"/>
  <c r="GT393" i="7" s="1"/>
  <c r="FR395" i="7"/>
  <c r="GX395" i="7" s="1"/>
  <c r="GD397" i="7"/>
  <c r="HJ397" i="7" s="1"/>
  <c r="GH399" i="7"/>
  <c r="HN399" i="7" s="1"/>
  <c r="FH402" i="7"/>
  <c r="GN402" i="7" s="1"/>
  <c r="FL404" i="7"/>
  <c r="GR404" i="7" s="1"/>
  <c r="FP406" i="7"/>
  <c r="GV406" i="7" s="1"/>
  <c r="FT408" i="7"/>
  <c r="GZ408" i="7" s="1"/>
  <c r="FX410" i="7"/>
  <c r="HD410" i="7" s="1"/>
  <c r="GB412" i="7"/>
  <c r="HH412" i="7" s="1"/>
  <c r="GF414" i="7"/>
  <c r="HL414" i="7" s="1"/>
  <c r="FF417" i="7"/>
  <c r="GL417" i="7" s="1"/>
  <c r="FJ419" i="7"/>
  <c r="GP419" i="7" s="1"/>
  <c r="FV421" i="7"/>
  <c r="HB421" i="7" s="1"/>
  <c r="FS475" i="7"/>
  <c r="GY475" i="7" s="1"/>
  <c r="FW477" i="7"/>
  <c r="HC477" i="7" s="1"/>
  <c r="GA479" i="7"/>
  <c r="HG479" i="7" s="1"/>
  <c r="GE481" i="7"/>
  <c r="HK481" i="7" s="1"/>
  <c r="GI483" i="7"/>
  <c r="HO483" i="7" s="1"/>
  <c r="FQ486" i="7"/>
  <c r="GW486" i="7" s="1"/>
  <c r="FU488" i="7"/>
  <c r="HA488" i="7" s="1"/>
  <c r="FY490" i="7"/>
  <c r="HE490" i="7" s="1"/>
  <c r="GC492" i="7"/>
  <c r="HI492" i="7" s="1"/>
  <c r="GG494" i="7"/>
  <c r="HM494" i="7" s="1"/>
  <c r="FG497" i="7"/>
  <c r="GM497" i="7" s="1"/>
  <c r="FK499" i="7"/>
  <c r="GQ499" i="7" s="1"/>
  <c r="FO501" i="7"/>
  <c r="GU501" i="7" s="1"/>
  <c r="FS503" i="7"/>
  <c r="GY503" i="7" s="1"/>
  <c r="FW505" i="7"/>
  <c r="HC505" i="7" s="1"/>
  <c r="GA507" i="7"/>
  <c r="HG507" i="7" s="1"/>
  <c r="GE509" i="7"/>
  <c r="HK509" i="7" s="1"/>
  <c r="GI511" i="7"/>
  <c r="HO511" i="7" s="1"/>
  <c r="FL475" i="7"/>
  <c r="GR475" i="7" s="1"/>
  <c r="FX477" i="7"/>
  <c r="HD477" i="7" s="1"/>
  <c r="GB479" i="7"/>
  <c r="HH479" i="7" s="1"/>
  <c r="GF481" i="7"/>
  <c r="HL481" i="7" s="1"/>
  <c r="FF484" i="7"/>
  <c r="GL484" i="7" s="1"/>
  <c r="FR486" i="7"/>
  <c r="GX486" i="7" s="1"/>
  <c r="FV488" i="7"/>
  <c r="HB488" i="7" s="1"/>
  <c r="FZ490" i="7"/>
  <c r="HF490" i="7" s="1"/>
  <c r="FH493" i="7"/>
  <c r="GN493" i="7" s="1"/>
  <c r="FL495" i="7"/>
  <c r="GR495" i="7" s="1"/>
  <c r="FP497" i="7"/>
  <c r="GV497" i="7" s="1"/>
  <c r="FT499" i="7"/>
  <c r="GZ499" i="7" s="1"/>
  <c r="GF501" i="7"/>
  <c r="HL501" i="7" s="1"/>
  <c r="FF504" i="7"/>
  <c r="GL504" i="7" s="1"/>
  <c r="FJ506" i="7"/>
  <c r="GP506" i="7" s="1"/>
  <c r="FN508" i="7"/>
  <c r="GT508" i="7" s="1"/>
  <c r="FR510" i="7"/>
  <c r="GX510" i="7" s="1"/>
  <c r="FG476" i="7"/>
  <c r="GM476" i="7" s="1"/>
  <c r="FK478" i="7"/>
  <c r="GQ478" i="7" s="1"/>
  <c r="FO480" i="7"/>
  <c r="GU480" i="7" s="1"/>
  <c r="FS482" i="7"/>
  <c r="GY482" i="7" s="1"/>
  <c r="FW484" i="7"/>
  <c r="HC484" i="7" s="1"/>
  <c r="GA486" i="7"/>
  <c r="HG486" i="7" s="1"/>
  <c r="GE488" i="7"/>
  <c r="HK488" i="7" s="1"/>
  <c r="GI490" i="7"/>
  <c r="HO490" i="7" s="1"/>
  <c r="FI493" i="7"/>
  <c r="GO493" i="7" s="1"/>
  <c r="FM495" i="7"/>
  <c r="GS495" i="7" s="1"/>
  <c r="FQ497" i="7"/>
  <c r="GW497" i="7" s="1"/>
  <c r="FU499" i="7"/>
  <c r="HA499" i="7" s="1"/>
  <c r="FY501" i="7"/>
  <c r="HE501" i="7" s="1"/>
  <c r="GC503" i="7"/>
  <c r="HI503" i="7" s="1"/>
  <c r="GG505" i="7"/>
  <c r="HM505" i="7" s="1"/>
  <c r="FG508" i="7"/>
  <c r="GM508" i="7" s="1"/>
  <c r="FK510" i="7"/>
  <c r="GQ510" i="7" s="1"/>
  <c r="FP476" i="7"/>
  <c r="GV476" i="7" s="1"/>
  <c r="FT478" i="7"/>
  <c r="GZ478" i="7" s="1"/>
  <c r="FX480" i="7"/>
  <c r="HD480" i="7" s="1"/>
  <c r="GB482" i="7"/>
  <c r="HH482" i="7" s="1"/>
  <c r="FJ485" i="7"/>
  <c r="GP485" i="7" s="1"/>
  <c r="FN487" i="7"/>
  <c r="GT487" i="7" s="1"/>
  <c r="FR489" i="7"/>
  <c r="GX489" i="7" s="1"/>
  <c r="FV491" i="7"/>
  <c r="HB491" i="7" s="1"/>
  <c r="FZ493" i="7"/>
  <c r="HF493" i="7" s="1"/>
  <c r="GD495" i="7"/>
  <c r="HJ495" i="7" s="1"/>
  <c r="GH497" i="7"/>
  <c r="HN497" i="7" s="1"/>
  <c r="FH500" i="7"/>
  <c r="GN500" i="7" s="1"/>
  <c r="FL502" i="7"/>
  <c r="GR502" i="7" s="1"/>
  <c r="FP504" i="7"/>
  <c r="GV504" i="7" s="1"/>
  <c r="FT506" i="7"/>
  <c r="GZ506" i="7" s="1"/>
  <c r="FX508" i="7"/>
  <c r="HD508" i="7" s="1"/>
  <c r="GB510" i="7"/>
  <c r="HH510" i="7" s="1"/>
  <c r="FY360" i="7"/>
  <c r="HE360" i="7" s="1"/>
  <c r="GC362" i="7"/>
  <c r="HI362" i="7" s="1"/>
  <c r="GG364" i="7"/>
  <c r="HM364" i="7" s="1"/>
  <c r="FG367" i="7"/>
  <c r="GM367" i="7" s="1"/>
  <c r="FK369" i="7"/>
  <c r="GQ369" i="7" s="1"/>
  <c r="FO371" i="7"/>
  <c r="GU371" i="7" s="1"/>
  <c r="GA373" i="7"/>
  <c r="HG373" i="7" s="1"/>
  <c r="GE375" i="7"/>
  <c r="HK375" i="7" s="1"/>
  <c r="GI377" i="7"/>
  <c r="HO377" i="7" s="1"/>
  <c r="FI380" i="7"/>
  <c r="GO380" i="7" s="1"/>
  <c r="FM382" i="7"/>
  <c r="GS382" i="7" s="1"/>
  <c r="FQ384" i="7"/>
  <c r="GW384" i="7" s="1"/>
  <c r="FU386" i="7"/>
  <c r="HA386" i="7" s="1"/>
  <c r="FY388" i="7"/>
  <c r="HE388" i="7" s="1"/>
  <c r="GC390" i="7"/>
  <c r="HI390" i="7" s="1"/>
  <c r="GG392" i="7"/>
  <c r="HM392" i="7" s="1"/>
  <c r="FG395" i="7"/>
  <c r="GM395" i="7" s="1"/>
  <c r="FK397" i="7"/>
  <c r="GQ397" i="7" s="1"/>
  <c r="FO399" i="7"/>
  <c r="GU399" i="7" s="1"/>
  <c r="GA401" i="7"/>
  <c r="HG401" i="7" s="1"/>
  <c r="GE403" i="7"/>
  <c r="HK403" i="7" s="1"/>
  <c r="FM406" i="7"/>
  <c r="GS406" i="7" s="1"/>
  <c r="FQ408" i="7"/>
  <c r="GW408" i="7" s="1"/>
  <c r="GC410" i="7"/>
  <c r="HI410" i="7" s="1"/>
  <c r="FK413" i="7"/>
  <c r="GQ413" i="7" s="1"/>
  <c r="FO415" i="7"/>
  <c r="GU415" i="7" s="1"/>
  <c r="FS417" i="7"/>
  <c r="GY417" i="7" s="1"/>
  <c r="FW419" i="7"/>
  <c r="HC419" i="7" s="1"/>
  <c r="GI421" i="7"/>
  <c r="HO421" i="7" s="1"/>
  <c r="FI424" i="7"/>
  <c r="GO424" i="7" s="1"/>
  <c r="FU426" i="7"/>
  <c r="HA426" i="7" s="1"/>
  <c r="FY428" i="7"/>
  <c r="HE428" i="7" s="1"/>
  <c r="GC430" i="7"/>
  <c r="HI430" i="7" s="1"/>
  <c r="FG435" i="7"/>
  <c r="GM435" i="7" s="1"/>
  <c r="FK437" i="7"/>
  <c r="GQ437" i="7" s="1"/>
  <c r="FO439" i="7"/>
  <c r="GU439" i="7" s="1"/>
  <c r="GA441" i="7"/>
  <c r="HG441" i="7" s="1"/>
  <c r="GE443" i="7"/>
  <c r="HK443" i="7" s="1"/>
  <c r="GI445" i="7"/>
  <c r="HO445" i="7" s="1"/>
  <c r="FI448" i="7"/>
  <c r="GO448" i="7" s="1"/>
  <c r="FM450" i="7"/>
  <c r="GS450" i="7" s="1"/>
  <c r="FQ452" i="7"/>
  <c r="GW452" i="7" s="1"/>
  <c r="FU454" i="7"/>
  <c r="HA454" i="7" s="1"/>
  <c r="FY456" i="7"/>
  <c r="HE456" i="7" s="1"/>
  <c r="GC458" i="7"/>
  <c r="HI458" i="7" s="1"/>
  <c r="GG460" i="7"/>
  <c r="HM460" i="7" s="1"/>
  <c r="FG463" i="7"/>
  <c r="GM463" i="7" s="1"/>
  <c r="FS465" i="7"/>
  <c r="GY465" i="7" s="1"/>
  <c r="FW467" i="7"/>
  <c r="HC467" i="7" s="1"/>
  <c r="GA469" i="7"/>
  <c r="HG469" i="7" s="1"/>
  <c r="GE471" i="7"/>
  <c r="HK471" i="7" s="1"/>
  <c r="GI473" i="7"/>
  <c r="HO473" i="7" s="1"/>
  <c r="FI476" i="7"/>
  <c r="GO476" i="7" s="1"/>
  <c r="FM478" i="7"/>
  <c r="GS478" i="7" s="1"/>
  <c r="FQ480" i="7"/>
  <c r="GW480" i="7" s="1"/>
  <c r="GC482" i="7"/>
  <c r="HI482" i="7" s="1"/>
  <c r="GG484" i="7"/>
  <c r="HM484" i="7" s="1"/>
  <c r="FG487" i="7"/>
  <c r="GM487" i="7" s="1"/>
  <c r="FK489" i="7"/>
  <c r="GQ489" i="7" s="1"/>
  <c r="FO491" i="7"/>
  <c r="GU491" i="7" s="1"/>
  <c r="FS493" i="7"/>
  <c r="GY493" i="7" s="1"/>
  <c r="FW495" i="7"/>
  <c r="HC495" i="7" s="1"/>
  <c r="GA497" i="7"/>
  <c r="HG497" i="7" s="1"/>
  <c r="GE499" i="7"/>
  <c r="HK499" i="7" s="1"/>
  <c r="FM502" i="7"/>
  <c r="GS502" i="7" s="1"/>
  <c r="FQ504" i="7"/>
  <c r="GW504" i="7" s="1"/>
  <c r="FU506" i="7"/>
  <c r="HA506" i="7" s="1"/>
  <c r="FY508" i="7"/>
  <c r="HE508" i="7" s="1"/>
  <c r="GC510" i="7"/>
  <c r="HI510" i="7" s="1"/>
  <c r="GH476" i="7"/>
  <c r="HN476" i="7" s="1"/>
  <c r="FH479" i="7"/>
  <c r="GN479" i="7" s="1"/>
  <c r="FT481" i="7"/>
  <c r="GZ481" i="7" s="1"/>
  <c r="FX483" i="7"/>
  <c r="HD483" i="7" s="1"/>
  <c r="GB485" i="7"/>
  <c r="HH485" i="7" s="1"/>
  <c r="GF487" i="7"/>
  <c r="HL487" i="7" s="1"/>
  <c r="FN490" i="7"/>
  <c r="GT490" i="7" s="1"/>
  <c r="FR492" i="7"/>
  <c r="GX492" i="7" s="1"/>
  <c r="FV494" i="7"/>
  <c r="HB494" i="7" s="1"/>
  <c r="GH496" i="7"/>
  <c r="HN496" i="7" s="1"/>
  <c r="FH499" i="7"/>
  <c r="GN499" i="7" s="1"/>
  <c r="FL501" i="7"/>
  <c r="GR501" i="7" s="1"/>
  <c r="FP503" i="7"/>
  <c r="GV503" i="7" s="1"/>
  <c r="FT505" i="7"/>
  <c r="GZ505" i="7" s="1"/>
  <c r="FX507" i="7"/>
  <c r="HD507" i="7" s="1"/>
  <c r="GB509" i="7"/>
  <c r="HH509" i="7" s="1"/>
  <c r="GF511" i="7"/>
  <c r="HL511" i="7" s="1"/>
  <c r="FT424" i="7"/>
  <c r="GZ424" i="7" s="1"/>
  <c r="FX426" i="7"/>
  <c r="HD426" i="7" s="1"/>
  <c r="FF429" i="7"/>
  <c r="GL429" i="7" s="1"/>
  <c r="FJ431" i="7"/>
  <c r="GP431" i="7" s="1"/>
  <c r="FN433" i="7"/>
  <c r="GT433" i="7" s="1"/>
  <c r="FR435" i="7"/>
  <c r="GX435" i="7" s="1"/>
  <c r="FV437" i="7"/>
  <c r="HB437" i="7" s="1"/>
  <c r="FZ439" i="7"/>
  <c r="HF439" i="7" s="1"/>
  <c r="FH442" i="7"/>
  <c r="GN442" i="7" s="1"/>
  <c r="FL444" i="7"/>
  <c r="GR444" i="7" s="1"/>
  <c r="FP446" i="7"/>
  <c r="GV446" i="7" s="1"/>
  <c r="FT448" i="7"/>
  <c r="GZ448" i="7" s="1"/>
  <c r="GF450" i="7"/>
  <c r="HL450" i="7" s="1"/>
  <c r="FF453" i="7"/>
  <c r="GL453" i="7" s="1"/>
  <c r="FJ455" i="7"/>
  <c r="GP455" i="7" s="1"/>
  <c r="FN457" i="7"/>
  <c r="GT457" i="7" s="1"/>
  <c r="FR459" i="7"/>
  <c r="GX459" i="7" s="1"/>
  <c r="GD461" i="7"/>
  <c r="HJ461" i="7" s="1"/>
  <c r="GH463" i="7"/>
  <c r="HN463" i="7" s="1"/>
  <c r="FH466" i="7"/>
  <c r="GN466" i="7" s="1"/>
  <c r="FL468" i="7"/>
  <c r="GR468" i="7" s="1"/>
  <c r="FP470" i="7"/>
  <c r="GV470" i="7" s="1"/>
  <c r="GB472" i="7"/>
  <c r="HH472" i="7" s="1"/>
  <c r="GF474" i="7"/>
  <c r="HL474" i="7" s="1"/>
  <c r="FF477" i="7"/>
  <c r="GL477" i="7" s="1"/>
  <c r="FJ479" i="7"/>
  <c r="GP479" i="7" s="1"/>
  <c r="FN481" i="7"/>
  <c r="GT481" i="7" s="1"/>
  <c r="FR483" i="7"/>
  <c r="GX483" i="7" s="1"/>
  <c r="FV485" i="7"/>
  <c r="HB485" i="7" s="1"/>
  <c r="FZ487" i="7"/>
  <c r="HF487" i="7" s="1"/>
  <c r="GD489" i="7"/>
  <c r="HJ489" i="7" s="1"/>
  <c r="GH491" i="7"/>
  <c r="HN491" i="7" s="1"/>
  <c r="FH494" i="7"/>
  <c r="GN494" i="7" s="1"/>
  <c r="FL496" i="7"/>
  <c r="GR496" i="7" s="1"/>
  <c r="FP498" i="7"/>
  <c r="GV498" i="7" s="1"/>
  <c r="FT500" i="7"/>
  <c r="GZ500" i="7" s="1"/>
  <c r="FX502" i="7"/>
  <c r="HD502" i="7" s="1"/>
  <c r="GB504" i="7"/>
  <c r="HH504" i="7" s="1"/>
  <c r="GF506" i="7"/>
  <c r="HL506" i="7" s="1"/>
  <c r="FF509" i="7"/>
  <c r="GL509" i="7" s="1"/>
  <c r="FJ511" i="7"/>
  <c r="GP511" i="7" s="1"/>
  <c r="GC184" i="7"/>
  <c r="HI184" i="7" s="1"/>
  <c r="GG186" i="7"/>
  <c r="HM186" i="7" s="1"/>
  <c r="FO189" i="7"/>
  <c r="GU189" i="7" s="1"/>
  <c r="FS191" i="7"/>
  <c r="GY191" i="7" s="1"/>
  <c r="GE193" i="7"/>
  <c r="HK193" i="7" s="1"/>
  <c r="GI195" i="7"/>
  <c r="HO195" i="7" s="1"/>
  <c r="FI198" i="7"/>
  <c r="GO198" i="7" s="1"/>
  <c r="FM200" i="7"/>
  <c r="GS200" i="7" s="1"/>
  <c r="FQ202" i="7"/>
  <c r="GW202" i="7" s="1"/>
  <c r="GC204" i="7"/>
  <c r="HI204" i="7" s="1"/>
  <c r="GG206" i="7"/>
  <c r="HM206" i="7" s="1"/>
  <c r="FG209" i="7"/>
  <c r="GM209" i="7" s="1"/>
  <c r="FK211" i="7"/>
  <c r="GQ211" i="7" s="1"/>
  <c r="FO213" i="7"/>
  <c r="GU213" i="7" s="1"/>
  <c r="FS215" i="7"/>
  <c r="GY215" i="7" s="1"/>
  <c r="FW217" i="7"/>
  <c r="HC217" i="7" s="1"/>
  <c r="GA219" i="7"/>
  <c r="HG219" i="7" s="1"/>
  <c r="FI222" i="7"/>
  <c r="GO222" i="7" s="1"/>
  <c r="FM224" i="7"/>
  <c r="GS224" i="7" s="1"/>
  <c r="FQ226" i="7"/>
  <c r="GW226" i="7" s="1"/>
  <c r="FU228" i="7"/>
  <c r="HA228" i="7" s="1"/>
  <c r="FY230" i="7"/>
  <c r="HE230" i="7" s="1"/>
  <c r="GC232" i="7"/>
  <c r="HI232" i="7" s="1"/>
  <c r="GG234" i="7"/>
  <c r="HM234" i="7" s="1"/>
  <c r="FG237" i="7"/>
  <c r="GM237" i="7" s="1"/>
  <c r="FK239" i="7"/>
  <c r="GQ239" i="7" s="1"/>
  <c r="FO241" i="7"/>
  <c r="GU241" i="7" s="1"/>
  <c r="FS243" i="7"/>
  <c r="GY243" i="7" s="1"/>
  <c r="GE245" i="7"/>
  <c r="HK245" i="7" s="1"/>
  <c r="GI247" i="7"/>
  <c r="HO247" i="7" s="1"/>
  <c r="FI250" i="7"/>
  <c r="GO250" i="7" s="1"/>
  <c r="FM252" i="7"/>
  <c r="GS252" i="7" s="1"/>
  <c r="FQ254" i="7"/>
  <c r="GW254" i="7" s="1"/>
  <c r="FU256" i="7"/>
  <c r="HA256" i="7" s="1"/>
  <c r="GG258" i="7"/>
  <c r="HM258" i="7" s="1"/>
  <c r="FG261" i="7"/>
  <c r="GM261" i="7" s="1"/>
  <c r="FK263" i="7"/>
  <c r="GQ263" i="7" s="1"/>
  <c r="FO265" i="7"/>
  <c r="GU265" i="7" s="1"/>
  <c r="FS267" i="7"/>
  <c r="GY267" i="7" s="1"/>
  <c r="GE269" i="7"/>
  <c r="HK269" i="7" s="1"/>
  <c r="GI271" i="7"/>
  <c r="HO271" i="7" s="1"/>
  <c r="FI274" i="7"/>
  <c r="GO274" i="7" s="1"/>
  <c r="FM276" i="7"/>
  <c r="GS276" i="7" s="1"/>
  <c r="FQ278" i="7"/>
  <c r="GW278" i="7" s="1"/>
  <c r="GC280" i="7"/>
  <c r="HI280" i="7" s="1"/>
  <c r="GG282" i="7"/>
  <c r="HM282" i="7" s="1"/>
  <c r="FG285" i="7"/>
  <c r="GM285" i="7" s="1"/>
  <c r="FK287" i="7"/>
  <c r="GQ287" i="7" s="1"/>
  <c r="FO289" i="7"/>
  <c r="GU289" i="7" s="1"/>
  <c r="FS291" i="7"/>
  <c r="GY291" i="7" s="1"/>
  <c r="FW293" i="7"/>
  <c r="HC293" i="7" s="1"/>
  <c r="GA295" i="7"/>
  <c r="HG295" i="7" s="1"/>
  <c r="GE297" i="7"/>
  <c r="HK297" i="7" s="1"/>
  <c r="GI299" i="7"/>
  <c r="HO299" i="7" s="1"/>
  <c r="FI302" i="7"/>
  <c r="GO302" i="7" s="1"/>
  <c r="FQ306" i="7"/>
  <c r="GW306" i="7" s="1"/>
  <c r="FU308" i="7"/>
  <c r="HA308" i="7" s="1"/>
  <c r="FY310" i="7"/>
  <c r="HE310" i="7" s="1"/>
  <c r="FT159" i="7"/>
  <c r="GZ159" i="7" s="1"/>
  <c r="GF161" i="7"/>
  <c r="HL161" i="7" s="1"/>
  <c r="FF164" i="7"/>
  <c r="GL164" i="7" s="1"/>
  <c r="FJ166" i="7"/>
  <c r="GP166" i="7" s="1"/>
  <c r="FN168" i="7"/>
  <c r="GT168" i="7" s="1"/>
  <c r="FR170" i="7"/>
  <c r="GX170" i="7" s="1"/>
  <c r="FV172" i="7"/>
  <c r="HB172" i="7" s="1"/>
  <c r="FZ174" i="7"/>
  <c r="HF174" i="7" s="1"/>
  <c r="GD176" i="7"/>
  <c r="HJ176" i="7" s="1"/>
  <c r="GH178" i="7"/>
  <c r="HN178" i="7" s="1"/>
  <c r="FH181" i="7"/>
  <c r="GN181" i="7" s="1"/>
  <c r="FL183" i="7"/>
  <c r="GR183" i="7" s="1"/>
  <c r="FP185" i="7"/>
  <c r="GV185" i="7" s="1"/>
  <c r="FT187" i="7"/>
  <c r="GZ187" i="7" s="1"/>
  <c r="FX189" i="7"/>
  <c r="HD189" i="7" s="1"/>
  <c r="GB191" i="7"/>
  <c r="HH191" i="7" s="1"/>
  <c r="GF193" i="7"/>
  <c r="HL193" i="7" s="1"/>
  <c r="FF196" i="7"/>
  <c r="GL196" i="7" s="1"/>
  <c r="FR198" i="7"/>
  <c r="GX198" i="7" s="1"/>
  <c r="FV200" i="7"/>
  <c r="HB200" i="7" s="1"/>
  <c r="GH202" i="7"/>
  <c r="HN202" i="7" s="1"/>
  <c r="FH205" i="7"/>
  <c r="GN205" i="7" s="1"/>
  <c r="FL207" i="7"/>
  <c r="GR207" i="7" s="1"/>
  <c r="FP209" i="7"/>
  <c r="GV209" i="7" s="1"/>
  <c r="FT211" i="7"/>
  <c r="GZ211" i="7" s="1"/>
  <c r="FX213" i="7"/>
  <c r="HD213" i="7" s="1"/>
  <c r="GB215" i="7"/>
  <c r="HH215" i="7" s="1"/>
  <c r="GF217" i="7"/>
  <c r="HL217" i="7" s="1"/>
  <c r="FF220" i="7"/>
  <c r="GL220" i="7" s="1"/>
  <c r="FJ222" i="7"/>
  <c r="GP222" i="7" s="1"/>
  <c r="FN224" i="7"/>
  <c r="GT224" i="7" s="1"/>
  <c r="FZ226" i="7"/>
  <c r="HF226" i="7" s="1"/>
  <c r="GD228" i="7"/>
  <c r="HJ228" i="7" s="1"/>
  <c r="GH230" i="7"/>
  <c r="HN230" i="7" s="1"/>
  <c r="FH233" i="7"/>
  <c r="GN233" i="7" s="1"/>
  <c r="FL235" i="7"/>
  <c r="GR235" i="7" s="1"/>
  <c r="FP237" i="7"/>
  <c r="GV237" i="7" s="1"/>
  <c r="FT239" i="7"/>
  <c r="GZ239" i="7" s="1"/>
  <c r="FX241" i="7"/>
  <c r="HD241" i="7" s="1"/>
  <c r="GB243" i="7"/>
  <c r="HH243" i="7" s="1"/>
  <c r="GF245" i="7"/>
  <c r="HL245" i="7" s="1"/>
  <c r="FF248" i="7"/>
  <c r="GL248" i="7" s="1"/>
  <c r="FJ250" i="7"/>
  <c r="GP250" i="7" s="1"/>
  <c r="FN252" i="7"/>
  <c r="GT252" i="7" s="1"/>
  <c r="FR254" i="7"/>
  <c r="GX254" i="7" s="1"/>
  <c r="FV256" i="7"/>
  <c r="HB256" i="7" s="1"/>
  <c r="FZ258" i="7"/>
  <c r="HF258" i="7" s="1"/>
  <c r="GD260" i="7"/>
  <c r="HJ260" i="7" s="1"/>
  <c r="GH262" i="7"/>
  <c r="HN262" i="7" s="1"/>
  <c r="FH265" i="7"/>
  <c r="GN265" i="7" s="1"/>
  <c r="FL267" i="7"/>
  <c r="GR267" i="7" s="1"/>
  <c r="FP269" i="7"/>
  <c r="GV269" i="7" s="1"/>
  <c r="FT271" i="7"/>
  <c r="GZ271" i="7" s="1"/>
  <c r="GF273" i="7"/>
  <c r="HL273" i="7" s="1"/>
  <c r="FF276" i="7"/>
  <c r="GL276" i="7" s="1"/>
  <c r="FR278" i="7"/>
  <c r="GX278" i="7" s="1"/>
  <c r="FV280" i="7"/>
  <c r="HB280" i="7" s="1"/>
  <c r="FZ282" i="7"/>
  <c r="HF282" i="7" s="1"/>
  <c r="GD284" i="7"/>
  <c r="HJ284" i="7" s="1"/>
  <c r="GH286" i="7"/>
  <c r="HN286" i="7" s="1"/>
  <c r="FH289" i="7"/>
  <c r="GN289" i="7" s="1"/>
  <c r="FL291" i="7"/>
  <c r="GR291" i="7" s="1"/>
  <c r="FP293" i="7"/>
  <c r="GV293" i="7" s="1"/>
  <c r="FT295" i="7"/>
  <c r="GZ295" i="7" s="1"/>
  <c r="FX297" i="7"/>
  <c r="HD297" i="7" s="1"/>
  <c r="GB299" i="7"/>
  <c r="HH299" i="7" s="1"/>
  <c r="GF301" i="7"/>
  <c r="HL301" i="7" s="1"/>
  <c r="FF304" i="7"/>
  <c r="GL304" i="7" s="1"/>
  <c r="FJ306" i="7"/>
  <c r="GP306" i="7" s="1"/>
  <c r="GC159" i="7"/>
  <c r="HI159" i="7" s="1"/>
  <c r="GG161" i="7"/>
  <c r="HM161" i="7" s="1"/>
  <c r="FG164" i="7"/>
  <c r="GM164" i="7" s="1"/>
  <c r="FK166" i="7"/>
  <c r="GQ166" i="7" s="1"/>
  <c r="FW168" i="7"/>
  <c r="HC168" i="7" s="1"/>
  <c r="GA170" i="7"/>
  <c r="HG170" i="7" s="1"/>
  <c r="GE172" i="7"/>
  <c r="HK172" i="7" s="1"/>
  <c r="GI174" i="7"/>
  <c r="HO174" i="7" s="1"/>
  <c r="FI177" i="7"/>
  <c r="GO177" i="7" s="1"/>
  <c r="FM179" i="7"/>
  <c r="GS179" i="7" s="1"/>
  <c r="FQ181" i="7"/>
  <c r="GW181" i="7" s="1"/>
  <c r="FU183" i="7"/>
  <c r="HA183" i="7" s="1"/>
  <c r="FY185" i="7"/>
  <c r="HE185" i="7" s="1"/>
  <c r="GC187" i="7"/>
  <c r="HI187" i="7" s="1"/>
  <c r="GG189" i="7"/>
  <c r="HM189" i="7" s="1"/>
  <c r="FG192" i="7"/>
  <c r="GM192" i="7" s="1"/>
  <c r="FK194" i="7"/>
  <c r="GQ194" i="7" s="1"/>
  <c r="FO196" i="7"/>
  <c r="GU196" i="7" s="1"/>
  <c r="FS198" i="7"/>
  <c r="GY198" i="7" s="1"/>
  <c r="FW200" i="7"/>
  <c r="HC200" i="7" s="1"/>
  <c r="GA202" i="7"/>
  <c r="HG202" i="7" s="1"/>
  <c r="FI205" i="7"/>
  <c r="GO205" i="7" s="1"/>
  <c r="FM207" i="7"/>
  <c r="GS207" i="7" s="1"/>
  <c r="FY209" i="7"/>
  <c r="HE209" i="7" s="1"/>
  <c r="GC211" i="7"/>
  <c r="HI211" i="7" s="1"/>
  <c r="GG213" i="7"/>
  <c r="HM213" i="7" s="1"/>
  <c r="FK218" i="7"/>
  <c r="GQ218" i="7" s="1"/>
  <c r="FO220" i="7"/>
  <c r="GU220" i="7" s="1"/>
  <c r="FS222" i="7"/>
  <c r="GY222" i="7" s="1"/>
  <c r="FW224" i="7"/>
  <c r="HC224" i="7" s="1"/>
  <c r="GA226" i="7"/>
  <c r="HG226" i="7" s="1"/>
  <c r="FI229" i="7"/>
  <c r="GO229" i="7" s="1"/>
  <c r="FM231" i="7"/>
  <c r="GS231" i="7" s="1"/>
  <c r="FY233" i="7"/>
  <c r="HE233" i="7" s="1"/>
  <c r="GC235" i="7"/>
  <c r="HI235" i="7" s="1"/>
  <c r="GG237" i="7"/>
  <c r="HM237" i="7" s="1"/>
  <c r="FK242" i="7"/>
  <c r="GQ242" i="7" s="1"/>
  <c r="FW244" i="7"/>
  <c r="HC244" i="7" s="1"/>
  <c r="GA246" i="7"/>
  <c r="HG246" i="7" s="1"/>
  <c r="GI250" i="7"/>
  <c r="HO250" i="7" s="1"/>
  <c r="FI253" i="7"/>
  <c r="GO253" i="7" s="1"/>
  <c r="FM255" i="7"/>
  <c r="GS255" i="7" s="1"/>
  <c r="FY257" i="7"/>
  <c r="HE257" i="7" s="1"/>
  <c r="GC259" i="7"/>
  <c r="HI259" i="7" s="1"/>
  <c r="GG261" i="7"/>
  <c r="HM261" i="7" s="1"/>
  <c r="FG264" i="7"/>
  <c r="GM264" i="7" s="1"/>
  <c r="FK266" i="7"/>
  <c r="GQ266" i="7" s="1"/>
  <c r="FW268" i="7"/>
  <c r="HC268" i="7" s="1"/>
  <c r="GA270" i="7"/>
  <c r="HG270" i="7" s="1"/>
  <c r="GI274" i="7"/>
  <c r="HO274" i="7" s="1"/>
  <c r="FI277" i="7"/>
  <c r="GO277" i="7" s="1"/>
  <c r="FM279" i="7"/>
  <c r="GS279" i="7" s="1"/>
  <c r="FQ281" i="7"/>
  <c r="GW281" i="7" s="1"/>
  <c r="FU283" i="7"/>
  <c r="HA283" i="7" s="1"/>
  <c r="FY285" i="7"/>
  <c r="HE285" i="7" s="1"/>
  <c r="GC287" i="7"/>
  <c r="HI287" i="7" s="1"/>
  <c r="GG289" i="7"/>
  <c r="HM289" i="7" s="1"/>
  <c r="FG292" i="7"/>
  <c r="GM292" i="7" s="1"/>
  <c r="FK294" i="7"/>
  <c r="GQ294" i="7" s="1"/>
  <c r="FW296" i="7"/>
  <c r="HC296" i="7" s="1"/>
  <c r="GA298" i="7"/>
  <c r="HG298" i="7" s="1"/>
  <c r="GE300" i="7"/>
  <c r="HK300" i="7" s="1"/>
  <c r="GI302" i="7"/>
  <c r="HO302" i="7" s="1"/>
  <c r="FI305" i="7"/>
  <c r="GO305" i="7" s="1"/>
  <c r="FM307" i="7"/>
  <c r="GS307" i="7" s="1"/>
  <c r="FQ309" i="7"/>
  <c r="GW309" i="7" s="1"/>
  <c r="GB158" i="7"/>
  <c r="HH158" i="7" s="1"/>
  <c r="GF160" i="7"/>
  <c r="HL160" i="7" s="1"/>
  <c r="FF163" i="7"/>
  <c r="GL163" i="7" s="1"/>
  <c r="FJ165" i="7"/>
  <c r="GP165" i="7" s="1"/>
  <c r="FN167" i="7"/>
  <c r="GT167" i="7" s="1"/>
  <c r="FR169" i="7"/>
  <c r="GX169" i="7" s="1"/>
  <c r="FV171" i="7"/>
  <c r="HB171" i="7" s="1"/>
  <c r="FZ173" i="7"/>
  <c r="HF173" i="7" s="1"/>
  <c r="GD175" i="7"/>
  <c r="HJ175" i="7" s="1"/>
  <c r="GH177" i="7"/>
  <c r="HN177" i="7" s="1"/>
  <c r="FH180" i="7"/>
  <c r="GN180" i="7" s="1"/>
  <c r="FL182" i="7"/>
  <c r="GR182" i="7" s="1"/>
  <c r="FP184" i="7"/>
  <c r="GV184" i="7" s="1"/>
  <c r="FT186" i="7"/>
  <c r="GZ186" i="7" s="1"/>
  <c r="FX188" i="7"/>
  <c r="HD188" i="7" s="1"/>
  <c r="GB190" i="7"/>
  <c r="HH190" i="7" s="1"/>
  <c r="GF192" i="7"/>
  <c r="HL192" i="7" s="1"/>
  <c r="FF195" i="7"/>
  <c r="GL195" i="7" s="1"/>
  <c r="FJ197" i="7"/>
  <c r="GP197" i="7" s="1"/>
  <c r="FN199" i="7"/>
  <c r="GT199" i="7" s="1"/>
  <c r="FR201" i="7"/>
  <c r="GX201" i="7" s="1"/>
  <c r="FV203" i="7"/>
  <c r="HB203" i="7" s="1"/>
  <c r="FZ205" i="7"/>
  <c r="HF205" i="7" s="1"/>
  <c r="GD207" i="7"/>
  <c r="HJ207" i="7" s="1"/>
  <c r="GH209" i="7"/>
  <c r="HN209" i="7" s="1"/>
  <c r="FH212" i="7"/>
  <c r="GN212" i="7" s="1"/>
  <c r="FT214" i="7"/>
  <c r="GZ214" i="7" s="1"/>
  <c r="FX216" i="7"/>
  <c r="HD216" i="7" s="1"/>
  <c r="GB218" i="7"/>
  <c r="HH218" i="7" s="1"/>
  <c r="GF220" i="7"/>
  <c r="HL220" i="7" s="1"/>
  <c r="FF223" i="7"/>
  <c r="GL223" i="7" s="1"/>
  <c r="FR225" i="7"/>
  <c r="GX225" i="7" s="1"/>
  <c r="FV227" i="7"/>
  <c r="HB227" i="7" s="1"/>
  <c r="FZ229" i="7"/>
  <c r="HF229" i="7" s="1"/>
  <c r="GD231" i="7"/>
  <c r="HJ231" i="7" s="1"/>
  <c r="GH233" i="7"/>
  <c r="HN233" i="7" s="1"/>
  <c r="FH236" i="7"/>
  <c r="GN236" i="7" s="1"/>
  <c r="FL238" i="7"/>
  <c r="GR238" i="7" s="1"/>
  <c r="FX240" i="7"/>
  <c r="HD240" i="7" s="1"/>
  <c r="GB242" i="7"/>
  <c r="HH242" i="7" s="1"/>
  <c r="GF244" i="7"/>
  <c r="HL244" i="7" s="1"/>
  <c r="FF247" i="7"/>
  <c r="GL247" i="7" s="1"/>
  <c r="FJ249" i="7"/>
  <c r="GP249" i="7" s="1"/>
  <c r="FN251" i="7"/>
  <c r="GT251" i="7" s="1"/>
  <c r="FZ253" i="7"/>
  <c r="HF253" i="7" s="1"/>
  <c r="GD255" i="7"/>
  <c r="HJ255" i="7" s="1"/>
  <c r="GH257" i="7"/>
  <c r="HN257" i="7" s="1"/>
  <c r="FH260" i="7"/>
  <c r="GN260" i="7" s="1"/>
  <c r="FL262" i="7"/>
  <c r="GR262" i="7" s="1"/>
  <c r="FT266" i="7"/>
  <c r="GZ266" i="7" s="1"/>
  <c r="FX268" i="7"/>
  <c r="HD268" i="7" s="1"/>
  <c r="GB270" i="7"/>
  <c r="HH270" i="7" s="1"/>
  <c r="GF272" i="7"/>
  <c r="HL272" i="7" s="1"/>
  <c r="FF275" i="7"/>
  <c r="GL275" i="7" s="1"/>
  <c r="FJ277" i="7"/>
  <c r="GP277" i="7" s="1"/>
  <c r="FN279" i="7"/>
  <c r="GT279" i="7" s="1"/>
  <c r="FR281" i="7"/>
  <c r="GX281" i="7" s="1"/>
  <c r="FV283" i="7"/>
  <c r="HB283" i="7" s="1"/>
  <c r="FZ285" i="7"/>
  <c r="HF285" i="7" s="1"/>
  <c r="GD287" i="7"/>
  <c r="HJ287" i="7" s="1"/>
  <c r="FL290" i="7"/>
  <c r="GR290" i="7" s="1"/>
  <c r="FP292" i="7"/>
  <c r="GV292" i="7" s="1"/>
  <c r="GB294" i="7"/>
  <c r="HH294" i="7" s="1"/>
  <c r="GF296" i="7"/>
  <c r="HL296" i="7" s="1"/>
  <c r="FF299" i="7"/>
  <c r="GL299" i="7" s="1"/>
  <c r="FR301" i="7"/>
  <c r="GX301" i="7" s="1"/>
  <c r="FV303" i="7"/>
  <c r="HB303" i="7" s="1"/>
  <c r="GH305" i="7"/>
  <c r="HN305" i="7" s="1"/>
  <c r="FH308" i="7"/>
  <c r="GN308" i="7" s="1"/>
  <c r="FL310" i="7"/>
  <c r="GR310" i="7" s="1"/>
  <c r="FL312" i="7"/>
  <c r="GR312" i="7" s="1"/>
  <c r="FP314" i="7"/>
  <c r="GV314" i="7" s="1"/>
  <c r="GB316" i="7"/>
  <c r="HH316" i="7" s="1"/>
  <c r="GF318" i="7"/>
  <c r="HL318" i="7" s="1"/>
  <c r="FF321" i="7"/>
  <c r="GL321" i="7" s="1"/>
  <c r="FJ323" i="7"/>
  <c r="GP323" i="7" s="1"/>
  <c r="FN325" i="7"/>
  <c r="GT325" i="7" s="1"/>
  <c r="FR327" i="7"/>
  <c r="GX327" i="7" s="1"/>
  <c r="FV329" i="7"/>
  <c r="HB329" i="7" s="1"/>
  <c r="FO313" i="7"/>
  <c r="GU313" i="7" s="1"/>
  <c r="FS315" i="7"/>
  <c r="GY315" i="7" s="1"/>
  <c r="FW317" i="7"/>
  <c r="HC317" i="7" s="1"/>
  <c r="GA319" i="7"/>
  <c r="HG319" i="7" s="1"/>
  <c r="GE321" i="7"/>
  <c r="HK321" i="7" s="1"/>
  <c r="GI323" i="7"/>
  <c r="HO323" i="7" s="1"/>
  <c r="FI326" i="7"/>
  <c r="GO326" i="7" s="1"/>
  <c r="FU328" i="7"/>
  <c r="HA328" i="7" s="1"/>
  <c r="GG330" i="7"/>
  <c r="HM330" i="7" s="1"/>
  <c r="FG333" i="7"/>
  <c r="GM333" i="7" s="1"/>
  <c r="FK335" i="7"/>
  <c r="GQ335" i="7" s="1"/>
  <c r="FO337" i="7"/>
  <c r="GU337" i="7" s="1"/>
  <c r="FS339" i="7"/>
  <c r="GY339" i="7" s="1"/>
  <c r="FW341" i="7"/>
  <c r="HC341" i="7" s="1"/>
  <c r="GA343" i="7"/>
  <c r="HG343" i="7" s="1"/>
  <c r="GE345" i="7"/>
  <c r="HK345" i="7" s="1"/>
  <c r="GI347" i="7"/>
  <c r="HO347" i="7" s="1"/>
  <c r="FI350" i="7"/>
  <c r="GO350" i="7" s="1"/>
  <c r="FM352" i="7"/>
  <c r="GS352" i="7" s="1"/>
  <c r="FQ354" i="7"/>
  <c r="GW354" i="7" s="1"/>
  <c r="GC356" i="7"/>
  <c r="HI356" i="7" s="1"/>
  <c r="GG358" i="7"/>
  <c r="HM358" i="7" s="1"/>
  <c r="FG361" i="7"/>
  <c r="GM361" i="7" s="1"/>
  <c r="FK363" i="7"/>
  <c r="GQ363" i="7" s="1"/>
  <c r="FO365" i="7"/>
  <c r="GU365" i="7" s="1"/>
  <c r="FS367" i="7"/>
  <c r="GY367" i="7" s="1"/>
  <c r="FW369" i="7"/>
  <c r="HC369" i="7" s="1"/>
  <c r="GA371" i="7"/>
  <c r="HG371" i="7" s="1"/>
  <c r="GE373" i="7"/>
  <c r="HK373" i="7" s="1"/>
  <c r="GI375" i="7"/>
  <c r="HO375" i="7" s="1"/>
  <c r="FI378" i="7"/>
  <c r="GO378" i="7" s="1"/>
  <c r="FM380" i="7"/>
  <c r="GS380" i="7" s="1"/>
  <c r="FQ382" i="7"/>
  <c r="GW382" i="7" s="1"/>
  <c r="FU384" i="7"/>
  <c r="HA384" i="7" s="1"/>
  <c r="FY386" i="7"/>
  <c r="HE386" i="7" s="1"/>
  <c r="FG389" i="7"/>
  <c r="GM389" i="7" s="1"/>
  <c r="FK391" i="7"/>
  <c r="GQ391" i="7" s="1"/>
  <c r="FO393" i="7"/>
  <c r="GU393" i="7" s="1"/>
  <c r="FS395" i="7"/>
  <c r="GY395" i="7" s="1"/>
  <c r="FW397" i="7"/>
  <c r="HC397" i="7" s="1"/>
  <c r="GA399" i="7"/>
  <c r="HG399" i="7" s="1"/>
  <c r="GE401" i="7"/>
  <c r="HK401" i="7" s="1"/>
  <c r="GI403" i="7"/>
  <c r="HO403" i="7" s="1"/>
  <c r="FI406" i="7"/>
  <c r="GO406" i="7" s="1"/>
  <c r="FM408" i="7"/>
  <c r="GS408" i="7" s="1"/>
  <c r="FQ410" i="7"/>
  <c r="GW410" i="7" s="1"/>
  <c r="FU412" i="7"/>
  <c r="HA412" i="7" s="1"/>
  <c r="FY414" i="7"/>
  <c r="HE414" i="7" s="1"/>
  <c r="GC416" i="7"/>
  <c r="HI416" i="7" s="1"/>
  <c r="GG418" i="7"/>
  <c r="HM418" i="7" s="1"/>
  <c r="FO421" i="7"/>
  <c r="GU421" i="7" s="1"/>
  <c r="FS423" i="7"/>
  <c r="GY423" i="7" s="1"/>
  <c r="FW425" i="7"/>
  <c r="HC425" i="7" s="1"/>
  <c r="GA427" i="7"/>
  <c r="HG427" i="7" s="1"/>
  <c r="GE429" i="7"/>
  <c r="HK429" i="7" s="1"/>
  <c r="GI431" i="7"/>
  <c r="HO431" i="7" s="1"/>
  <c r="FQ434" i="7"/>
  <c r="GW434" i="7" s="1"/>
  <c r="FU436" i="7"/>
  <c r="HA436" i="7" s="1"/>
  <c r="FY438" i="7"/>
  <c r="HE438" i="7" s="1"/>
  <c r="FG441" i="7"/>
  <c r="GM441" i="7" s="1"/>
  <c r="FK443" i="7"/>
  <c r="GQ443" i="7" s="1"/>
  <c r="FO445" i="7"/>
  <c r="GU445" i="7" s="1"/>
  <c r="FS447" i="7"/>
  <c r="GY447" i="7" s="1"/>
  <c r="FW449" i="7"/>
  <c r="HC449" i="7" s="1"/>
  <c r="GA451" i="7"/>
  <c r="HG451" i="7" s="1"/>
  <c r="GE453" i="7"/>
  <c r="HK453" i="7" s="1"/>
  <c r="GI455" i="7"/>
  <c r="HO455" i="7" s="1"/>
  <c r="FI458" i="7"/>
  <c r="GO458" i="7" s="1"/>
  <c r="FM460" i="7"/>
  <c r="GS460" i="7" s="1"/>
  <c r="FQ462" i="7"/>
  <c r="GW462" i="7" s="1"/>
  <c r="GC464" i="7"/>
  <c r="HI464" i="7" s="1"/>
  <c r="GG466" i="7"/>
  <c r="HM466" i="7" s="1"/>
  <c r="FG469" i="7"/>
  <c r="GM469" i="7" s="1"/>
  <c r="FK471" i="7"/>
  <c r="GQ471" i="7" s="1"/>
  <c r="FO473" i="7"/>
  <c r="GU473" i="7" s="1"/>
  <c r="FT307" i="7"/>
  <c r="GZ307" i="7" s="1"/>
  <c r="FX309" i="7"/>
  <c r="HD309" i="7" s="1"/>
  <c r="GB311" i="7"/>
  <c r="HH311" i="7" s="1"/>
  <c r="GF313" i="7"/>
  <c r="HL313" i="7" s="1"/>
  <c r="FN316" i="7"/>
  <c r="GT316" i="7" s="1"/>
  <c r="FR318" i="7"/>
  <c r="GX318" i="7" s="1"/>
  <c r="FV320" i="7"/>
  <c r="HB320" i="7" s="1"/>
  <c r="FZ322" i="7"/>
  <c r="HF322" i="7" s="1"/>
  <c r="GD324" i="7"/>
  <c r="HJ324" i="7" s="1"/>
  <c r="GH326" i="7"/>
  <c r="HN326" i="7" s="1"/>
  <c r="FH329" i="7"/>
  <c r="GN329" i="7" s="1"/>
  <c r="FL331" i="7"/>
  <c r="GR331" i="7" s="1"/>
  <c r="FX333" i="7"/>
  <c r="HD333" i="7" s="1"/>
  <c r="GB335" i="7"/>
  <c r="HH335" i="7" s="1"/>
  <c r="FJ338" i="7"/>
  <c r="GP338" i="7" s="1"/>
  <c r="FN340" i="7"/>
  <c r="GT340" i="7" s="1"/>
  <c r="FR342" i="7"/>
  <c r="GX342" i="7" s="1"/>
  <c r="FV344" i="7"/>
  <c r="HB344" i="7" s="1"/>
  <c r="FZ346" i="7"/>
  <c r="HF346" i="7" s="1"/>
  <c r="FH349" i="7"/>
  <c r="GN349" i="7" s="1"/>
  <c r="FL351" i="7"/>
  <c r="GR351" i="7" s="1"/>
  <c r="FP353" i="7"/>
  <c r="GV353" i="7" s="1"/>
  <c r="FT355" i="7"/>
  <c r="GZ355" i="7" s="1"/>
  <c r="FX357" i="7"/>
  <c r="HD357" i="7" s="1"/>
  <c r="GB359" i="7"/>
  <c r="HH359" i="7" s="1"/>
  <c r="GF361" i="7"/>
  <c r="HL361" i="7" s="1"/>
  <c r="FF364" i="7"/>
  <c r="GL364" i="7" s="1"/>
  <c r="FR366" i="7"/>
  <c r="GX366" i="7" s="1"/>
  <c r="GD368" i="7"/>
  <c r="HJ368" i="7" s="1"/>
  <c r="GH370" i="7"/>
  <c r="HN370" i="7" s="1"/>
  <c r="FH373" i="7"/>
  <c r="GN373" i="7" s="1"/>
  <c r="FL375" i="7"/>
  <c r="GR375" i="7" s="1"/>
  <c r="FP377" i="7"/>
  <c r="GV377" i="7" s="1"/>
  <c r="FT379" i="7"/>
  <c r="GZ379" i="7" s="1"/>
  <c r="FX381" i="7"/>
  <c r="HD381" i="7" s="1"/>
  <c r="GB383" i="7"/>
  <c r="HH383" i="7" s="1"/>
  <c r="GF385" i="7"/>
  <c r="HL385" i="7" s="1"/>
  <c r="FF388" i="7"/>
  <c r="GL388" i="7" s="1"/>
  <c r="FJ390" i="7"/>
  <c r="GP390" i="7" s="1"/>
  <c r="FN392" i="7"/>
  <c r="GT392" i="7" s="1"/>
  <c r="FR394" i="7"/>
  <c r="GX394" i="7" s="1"/>
  <c r="FV396" i="7"/>
  <c r="HB396" i="7" s="1"/>
  <c r="FZ398" i="7"/>
  <c r="HF398" i="7" s="1"/>
  <c r="GD400" i="7"/>
  <c r="HJ400" i="7" s="1"/>
  <c r="GH402" i="7"/>
  <c r="HN402" i="7" s="1"/>
  <c r="FH405" i="7"/>
  <c r="GN405" i="7" s="1"/>
  <c r="FL407" i="7"/>
  <c r="GR407" i="7" s="1"/>
  <c r="FP409" i="7"/>
  <c r="GV409" i="7" s="1"/>
  <c r="FT411" i="7"/>
  <c r="GZ411" i="7" s="1"/>
  <c r="FX413" i="7"/>
  <c r="HD413" i="7" s="1"/>
  <c r="GB415" i="7"/>
  <c r="HH415" i="7" s="1"/>
  <c r="GF417" i="7"/>
  <c r="HL417" i="7" s="1"/>
  <c r="FF420" i="7"/>
  <c r="GL420" i="7" s="1"/>
  <c r="FJ422" i="7"/>
  <c r="GP422" i="7" s="1"/>
  <c r="FN424" i="7"/>
  <c r="GT424" i="7" s="1"/>
  <c r="FR426" i="7"/>
  <c r="GX426" i="7" s="1"/>
  <c r="FV428" i="7"/>
  <c r="HB428" i="7" s="1"/>
  <c r="FZ430" i="7"/>
  <c r="HF430" i="7" s="1"/>
  <c r="GD432" i="7"/>
  <c r="HJ432" i="7" s="1"/>
  <c r="GH434" i="7"/>
  <c r="HN434" i="7" s="1"/>
  <c r="FH437" i="7"/>
  <c r="GN437" i="7" s="1"/>
  <c r="FL439" i="7"/>
  <c r="GR439" i="7" s="1"/>
  <c r="FP441" i="7"/>
  <c r="GV441" i="7" s="1"/>
  <c r="FT443" i="7"/>
  <c r="GZ443" i="7" s="1"/>
  <c r="FX445" i="7"/>
  <c r="HD445" i="7" s="1"/>
  <c r="GB447" i="7"/>
  <c r="HH447" i="7" s="1"/>
  <c r="GF449" i="7"/>
  <c r="HL449" i="7" s="1"/>
  <c r="FF452" i="7"/>
  <c r="GL452" i="7" s="1"/>
  <c r="FJ454" i="7"/>
  <c r="GP454" i="7" s="1"/>
  <c r="FN456" i="7"/>
  <c r="GT456" i="7" s="1"/>
  <c r="FR458" i="7"/>
  <c r="GX458" i="7" s="1"/>
  <c r="FV460" i="7"/>
  <c r="HB460" i="7" s="1"/>
  <c r="FZ462" i="7"/>
  <c r="HF462" i="7" s="1"/>
  <c r="GD464" i="7"/>
  <c r="HJ464" i="7" s="1"/>
  <c r="GH466" i="7"/>
  <c r="HN466" i="7" s="1"/>
  <c r="FH469" i="7"/>
  <c r="GN469" i="7" s="1"/>
  <c r="FL471" i="7"/>
  <c r="GR471" i="7" s="1"/>
  <c r="FP473" i="7"/>
  <c r="GV473" i="7" s="1"/>
  <c r="FO312" i="7"/>
  <c r="GU312" i="7" s="1"/>
  <c r="FS314" i="7"/>
  <c r="GY314" i="7" s="1"/>
  <c r="FW316" i="7"/>
  <c r="HC316" i="7" s="1"/>
  <c r="GA318" i="7"/>
  <c r="HG318" i="7" s="1"/>
  <c r="FI321" i="7"/>
  <c r="GO321" i="7" s="1"/>
  <c r="FM323" i="7"/>
  <c r="GS323" i="7" s="1"/>
  <c r="FY325" i="7"/>
  <c r="HE325" i="7" s="1"/>
  <c r="GC327" i="7"/>
  <c r="HI327" i="7" s="1"/>
  <c r="GG329" i="7"/>
  <c r="HM329" i="7" s="1"/>
  <c r="FG332" i="7"/>
  <c r="GM332" i="7" s="1"/>
  <c r="FK334" i="7"/>
  <c r="GQ334" i="7" s="1"/>
  <c r="FO336" i="7"/>
  <c r="GU336" i="7" s="1"/>
  <c r="FS338" i="7"/>
  <c r="GY338" i="7" s="1"/>
  <c r="GE340" i="7"/>
  <c r="HK340" i="7" s="1"/>
  <c r="GI342" i="7"/>
  <c r="HO342" i="7" s="1"/>
  <c r="FI345" i="7"/>
  <c r="GO345" i="7" s="1"/>
  <c r="FM347" i="7"/>
  <c r="GS347" i="7" s="1"/>
  <c r="FQ349" i="7"/>
  <c r="GW349" i="7" s="1"/>
  <c r="FU351" i="7"/>
  <c r="HA351" i="7" s="1"/>
  <c r="GG353" i="7"/>
  <c r="HM353" i="7" s="1"/>
  <c r="FO356" i="7"/>
  <c r="GU356" i="7" s="1"/>
  <c r="FS358" i="7"/>
  <c r="GY358" i="7" s="1"/>
  <c r="FW360" i="7"/>
  <c r="HC360" i="7" s="1"/>
  <c r="GA362" i="7"/>
  <c r="HG362" i="7" s="1"/>
  <c r="GE364" i="7"/>
  <c r="HK364" i="7" s="1"/>
  <c r="GI366" i="7"/>
  <c r="HO366" i="7" s="1"/>
  <c r="FI369" i="7"/>
  <c r="GO369" i="7" s="1"/>
  <c r="FM371" i="7"/>
  <c r="GS371" i="7" s="1"/>
  <c r="FQ373" i="7"/>
  <c r="GW373" i="7" s="1"/>
  <c r="FU375" i="7"/>
  <c r="HA375" i="7" s="1"/>
  <c r="FY377" i="7"/>
  <c r="HE377" i="7" s="1"/>
  <c r="GC379" i="7"/>
  <c r="HI379" i="7" s="1"/>
  <c r="GG381" i="7"/>
  <c r="HM381" i="7" s="1"/>
  <c r="FG384" i="7"/>
  <c r="GM384" i="7" s="1"/>
  <c r="FS386" i="7"/>
  <c r="GY386" i="7" s="1"/>
  <c r="GE388" i="7"/>
  <c r="HK388" i="7" s="1"/>
  <c r="GI390" i="7"/>
  <c r="HO390" i="7" s="1"/>
  <c r="FI393" i="7"/>
  <c r="GO393" i="7" s="1"/>
  <c r="FM395" i="7"/>
  <c r="GS395" i="7" s="1"/>
  <c r="FQ397" i="7"/>
  <c r="GW397" i="7" s="1"/>
  <c r="FU399" i="7"/>
  <c r="HA399" i="7" s="1"/>
  <c r="FY401" i="7"/>
  <c r="HE401" i="7" s="1"/>
  <c r="GC403" i="7"/>
  <c r="HI403" i="7" s="1"/>
  <c r="GG405" i="7"/>
  <c r="HM405" i="7" s="1"/>
  <c r="FG408" i="7"/>
  <c r="GM408" i="7" s="1"/>
  <c r="FK410" i="7"/>
  <c r="GQ410" i="7" s="1"/>
  <c r="FO412" i="7"/>
  <c r="GU412" i="7" s="1"/>
  <c r="FS414" i="7"/>
  <c r="GY414" i="7" s="1"/>
  <c r="FW416" i="7"/>
  <c r="HC416" i="7" s="1"/>
  <c r="GA418" i="7"/>
  <c r="HG418" i="7" s="1"/>
  <c r="GE420" i="7"/>
  <c r="HK420" i="7" s="1"/>
  <c r="GI422" i="7"/>
  <c r="HO422" i="7" s="1"/>
  <c r="FI425" i="7"/>
  <c r="GO425" i="7" s="1"/>
  <c r="FM427" i="7"/>
  <c r="GS427" i="7" s="1"/>
  <c r="FQ429" i="7"/>
  <c r="GW429" i="7" s="1"/>
  <c r="FU431" i="7"/>
  <c r="HA431" i="7" s="1"/>
  <c r="FY433" i="7"/>
  <c r="HE433" i="7" s="1"/>
  <c r="GC435" i="7"/>
  <c r="HI435" i="7" s="1"/>
  <c r="GG437" i="7"/>
  <c r="HM437" i="7" s="1"/>
  <c r="FG440" i="7"/>
  <c r="GM440" i="7" s="1"/>
  <c r="FK442" i="7"/>
  <c r="GQ442" i="7" s="1"/>
  <c r="FO444" i="7"/>
  <c r="GU444" i="7" s="1"/>
  <c r="FS446" i="7"/>
  <c r="GY446" i="7" s="1"/>
  <c r="FW448" i="7"/>
  <c r="HC448" i="7" s="1"/>
  <c r="GA450" i="7"/>
  <c r="HG450" i="7" s="1"/>
  <c r="GE452" i="7"/>
  <c r="HK452" i="7" s="1"/>
  <c r="GI454" i="7"/>
  <c r="HO454" i="7" s="1"/>
  <c r="FI457" i="7"/>
  <c r="GO457" i="7" s="1"/>
  <c r="FM459" i="7"/>
  <c r="GS459" i="7" s="1"/>
  <c r="FQ461" i="7"/>
  <c r="GW461" i="7" s="1"/>
  <c r="FU463" i="7"/>
  <c r="HA463" i="7" s="1"/>
  <c r="FY465" i="7"/>
  <c r="HE465" i="7" s="1"/>
  <c r="GC467" i="7"/>
  <c r="HI467" i="7" s="1"/>
  <c r="GG469" i="7"/>
  <c r="HM469" i="7" s="1"/>
  <c r="FG472" i="7"/>
  <c r="GM472" i="7" s="1"/>
  <c r="FK474" i="7"/>
  <c r="GQ474" i="7" s="1"/>
  <c r="FR313" i="7"/>
  <c r="GX313" i="7" s="1"/>
  <c r="FV315" i="7"/>
  <c r="HB315" i="7" s="1"/>
  <c r="FZ317" i="7"/>
  <c r="HF317" i="7" s="1"/>
  <c r="GD319" i="7"/>
  <c r="HJ319" i="7" s="1"/>
  <c r="FL322" i="7"/>
  <c r="GR322" i="7" s="1"/>
  <c r="FP324" i="7"/>
  <c r="GV324" i="7" s="1"/>
  <c r="FT326" i="7"/>
  <c r="GZ326" i="7" s="1"/>
  <c r="GB330" i="7"/>
  <c r="HH330" i="7" s="1"/>
  <c r="FJ333" i="7"/>
  <c r="GP333" i="7" s="1"/>
  <c r="FN335" i="7"/>
  <c r="GT335" i="7" s="1"/>
  <c r="FR337" i="7"/>
  <c r="GX337" i="7" s="1"/>
  <c r="FV339" i="7"/>
  <c r="HB339" i="7" s="1"/>
  <c r="FZ341" i="7"/>
  <c r="HF341" i="7" s="1"/>
  <c r="GD343" i="7"/>
  <c r="HJ343" i="7" s="1"/>
  <c r="GH345" i="7"/>
  <c r="HN345" i="7" s="1"/>
  <c r="FP348" i="7"/>
  <c r="GV348" i="7" s="1"/>
  <c r="FT350" i="7"/>
  <c r="GZ350" i="7" s="1"/>
  <c r="FX352" i="7"/>
  <c r="HD352" i="7" s="1"/>
  <c r="GB354" i="7"/>
  <c r="HH354" i="7" s="1"/>
  <c r="GF356" i="7"/>
  <c r="HL356" i="7" s="1"/>
  <c r="FF359" i="7"/>
  <c r="GL359" i="7" s="1"/>
  <c r="FJ361" i="7"/>
  <c r="GP361" i="7" s="1"/>
  <c r="FN363" i="7"/>
  <c r="GT363" i="7" s="1"/>
  <c r="FZ365" i="7"/>
  <c r="HF365" i="7" s="1"/>
  <c r="GD367" i="7"/>
  <c r="HJ367" i="7" s="1"/>
  <c r="GH369" i="7"/>
  <c r="HN369" i="7" s="1"/>
  <c r="FH372" i="7"/>
  <c r="GN372" i="7" s="1"/>
  <c r="FL374" i="7"/>
  <c r="GR374" i="7" s="1"/>
  <c r="FP376" i="7"/>
  <c r="GV376" i="7" s="1"/>
  <c r="GB378" i="7"/>
  <c r="HH378" i="7" s="1"/>
  <c r="GF380" i="7"/>
  <c r="HL380" i="7" s="1"/>
  <c r="FF383" i="7"/>
  <c r="GL383" i="7" s="1"/>
  <c r="FJ385" i="7"/>
  <c r="GP385" i="7" s="1"/>
  <c r="FN387" i="7"/>
  <c r="GT387" i="7" s="1"/>
  <c r="FR389" i="7"/>
  <c r="GX389" i="7" s="1"/>
  <c r="FV391" i="7"/>
  <c r="HB391" i="7" s="1"/>
  <c r="FZ393" i="7"/>
  <c r="HF393" i="7" s="1"/>
  <c r="GD395" i="7"/>
  <c r="HJ395" i="7" s="1"/>
  <c r="FL398" i="7"/>
  <c r="GR398" i="7" s="1"/>
  <c r="FP400" i="7"/>
  <c r="GV400" i="7" s="1"/>
  <c r="FT402" i="7"/>
  <c r="GZ402" i="7" s="1"/>
  <c r="FX404" i="7"/>
  <c r="HD404" i="7" s="1"/>
  <c r="GB406" i="7"/>
  <c r="HH406" i="7" s="1"/>
  <c r="GF408" i="7"/>
  <c r="HL408" i="7" s="1"/>
  <c r="FF411" i="7"/>
  <c r="GL411" i="7" s="1"/>
  <c r="FJ413" i="7"/>
  <c r="GP413" i="7" s="1"/>
  <c r="FN415" i="7"/>
  <c r="GT415" i="7" s="1"/>
  <c r="FR417" i="7"/>
  <c r="GX417" i="7" s="1"/>
  <c r="FV419" i="7"/>
  <c r="HB419" i="7" s="1"/>
  <c r="FZ421" i="7"/>
  <c r="HF421" i="7" s="1"/>
  <c r="GD423" i="7"/>
  <c r="HJ423" i="7" s="1"/>
  <c r="GH425" i="7"/>
  <c r="HN425" i="7" s="1"/>
  <c r="FH428" i="7"/>
  <c r="GN428" i="7" s="1"/>
  <c r="FT430" i="7"/>
  <c r="GZ430" i="7" s="1"/>
  <c r="FX432" i="7"/>
  <c r="HD432" i="7" s="1"/>
  <c r="GB434" i="7"/>
  <c r="HH434" i="7" s="1"/>
  <c r="GF436" i="7"/>
  <c r="HL436" i="7" s="1"/>
  <c r="FF439" i="7"/>
  <c r="GL439" i="7" s="1"/>
  <c r="FJ441" i="7"/>
  <c r="GP441" i="7" s="1"/>
  <c r="FN443" i="7"/>
  <c r="GT443" i="7" s="1"/>
  <c r="FR445" i="7"/>
  <c r="GX445" i="7" s="1"/>
  <c r="FV447" i="7"/>
  <c r="HB447" i="7" s="1"/>
  <c r="FZ449" i="7"/>
  <c r="HF449" i="7" s="1"/>
  <c r="GD451" i="7"/>
  <c r="HJ451" i="7" s="1"/>
  <c r="GH453" i="7"/>
  <c r="HN453" i="7" s="1"/>
  <c r="FH456" i="7"/>
  <c r="GN456" i="7" s="1"/>
  <c r="FL458" i="7"/>
  <c r="GR458" i="7" s="1"/>
  <c r="FP460" i="7"/>
  <c r="GV460" i="7" s="1"/>
  <c r="GB462" i="7"/>
  <c r="HH462" i="7" s="1"/>
  <c r="GF464" i="7"/>
  <c r="HL464" i="7" s="1"/>
  <c r="FF467" i="7"/>
  <c r="GL467" i="7" s="1"/>
  <c r="FJ469" i="7"/>
  <c r="GP469" i="7" s="1"/>
  <c r="FN471" i="7"/>
  <c r="GT471" i="7" s="1"/>
  <c r="FR473" i="7"/>
  <c r="GX473" i="7" s="1"/>
  <c r="FO179" i="7"/>
  <c r="GU179" i="7" s="1"/>
  <c r="GA181" i="7"/>
  <c r="HG181" i="7" s="1"/>
  <c r="GE183" i="7"/>
  <c r="HK183" i="7" s="1"/>
  <c r="GI185" i="7"/>
  <c r="HO185" i="7" s="1"/>
  <c r="FI188" i="7"/>
  <c r="GO188" i="7" s="1"/>
  <c r="FM190" i="7"/>
  <c r="GS190" i="7" s="1"/>
  <c r="FQ192" i="7"/>
  <c r="GW192" i="7" s="1"/>
  <c r="FU194" i="7"/>
  <c r="HA194" i="7" s="1"/>
  <c r="FY196" i="7"/>
  <c r="HE196" i="7" s="1"/>
  <c r="GC198" i="7"/>
  <c r="HI198" i="7" s="1"/>
  <c r="GG200" i="7"/>
  <c r="HM200" i="7" s="1"/>
  <c r="FG203" i="7"/>
  <c r="GM203" i="7" s="1"/>
  <c r="FK205" i="7"/>
  <c r="GQ205" i="7" s="1"/>
  <c r="FO207" i="7"/>
  <c r="GU207" i="7" s="1"/>
  <c r="GA209" i="7"/>
  <c r="HG209" i="7" s="1"/>
  <c r="GE211" i="7"/>
  <c r="HK211" i="7" s="1"/>
  <c r="GI213" i="7"/>
  <c r="HO213" i="7" s="1"/>
  <c r="FI216" i="7"/>
  <c r="GO216" i="7" s="1"/>
  <c r="FM218" i="7"/>
  <c r="GS218" i="7" s="1"/>
  <c r="FQ220" i="7"/>
  <c r="GW220" i="7" s="1"/>
  <c r="GC222" i="7"/>
  <c r="HI222" i="7" s="1"/>
  <c r="GG224" i="7"/>
  <c r="HM224" i="7" s="1"/>
  <c r="FG227" i="7"/>
  <c r="GM227" i="7" s="1"/>
  <c r="FK229" i="7"/>
  <c r="GQ229" i="7" s="1"/>
  <c r="FO231" i="7"/>
  <c r="GU231" i="7" s="1"/>
  <c r="FS233" i="7"/>
  <c r="GY233" i="7" s="1"/>
  <c r="FW235" i="7"/>
  <c r="HC235" i="7" s="1"/>
  <c r="GA237" i="7"/>
  <c r="HG237" i="7" s="1"/>
  <c r="GE239" i="7"/>
  <c r="HK239" i="7" s="1"/>
  <c r="GI241" i="7"/>
  <c r="HO241" i="7" s="1"/>
  <c r="FI244" i="7"/>
  <c r="GO244" i="7" s="1"/>
  <c r="FM246" i="7"/>
  <c r="GS246" i="7" s="1"/>
  <c r="FQ248" i="7"/>
  <c r="GW248" i="7" s="1"/>
  <c r="GC250" i="7"/>
  <c r="HI250" i="7" s="1"/>
  <c r="GG252" i="7"/>
  <c r="HM252" i="7" s="1"/>
  <c r="FG255" i="7"/>
  <c r="GM255" i="7" s="1"/>
  <c r="FK257" i="7"/>
  <c r="GQ257" i="7" s="1"/>
  <c r="FO259" i="7"/>
  <c r="GU259" i="7" s="1"/>
  <c r="FS261" i="7"/>
  <c r="GY261" i="7" s="1"/>
  <c r="FW263" i="7"/>
  <c r="HC263" i="7" s="1"/>
  <c r="GA265" i="7"/>
  <c r="HG265" i="7" s="1"/>
  <c r="GE267" i="7"/>
  <c r="HK267" i="7" s="1"/>
  <c r="FM270" i="7"/>
  <c r="GS270" i="7" s="1"/>
  <c r="FQ272" i="7"/>
  <c r="GW272" i="7" s="1"/>
  <c r="GC274" i="7"/>
  <c r="HI274" i="7" s="1"/>
  <c r="GG276" i="7"/>
  <c r="HM276" i="7" s="1"/>
  <c r="FG279" i="7"/>
  <c r="GM279" i="7" s="1"/>
  <c r="FK281" i="7"/>
  <c r="GQ281" i="7" s="1"/>
  <c r="FO283" i="7"/>
  <c r="GU283" i="7" s="1"/>
  <c r="GA285" i="7"/>
  <c r="HG285" i="7" s="1"/>
  <c r="GE287" i="7"/>
  <c r="HK287" i="7" s="1"/>
  <c r="GI289" i="7"/>
  <c r="HO289" i="7" s="1"/>
  <c r="FI292" i="7"/>
  <c r="GO292" i="7" s="1"/>
  <c r="FM294" i="7"/>
  <c r="GS294" i="7" s="1"/>
  <c r="FU298" i="7"/>
  <c r="HA298" i="7" s="1"/>
  <c r="FY300" i="7"/>
  <c r="HE300" i="7" s="1"/>
  <c r="GC302" i="7"/>
  <c r="HI302" i="7" s="1"/>
  <c r="GG304" i="7"/>
  <c r="HM304" i="7" s="1"/>
  <c r="FG307" i="7"/>
  <c r="GM307" i="7" s="1"/>
  <c r="FS309" i="7"/>
  <c r="GY309" i="7" s="1"/>
  <c r="FW311" i="7"/>
  <c r="HC311" i="7" s="1"/>
  <c r="GI313" i="7"/>
  <c r="HO313" i="7" s="1"/>
  <c r="FQ316" i="7"/>
  <c r="GW316" i="7" s="1"/>
  <c r="FU318" i="7"/>
  <c r="HA318" i="7" s="1"/>
  <c r="FY320" i="7"/>
  <c r="HE320" i="7" s="1"/>
  <c r="GC322" i="7"/>
  <c r="HI322" i="7" s="1"/>
  <c r="FK325" i="7"/>
  <c r="GQ325" i="7" s="1"/>
  <c r="FO327" i="7"/>
  <c r="GU327" i="7" s="1"/>
  <c r="FS329" i="7"/>
  <c r="GY329" i="7" s="1"/>
  <c r="FW331" i="7"/>
  <c r="HC331" i="7" s="1"/>
  <c r="GA333" i="7"/>
  <c r="HG333" i="7" s="1"/>
  <c r="GE335" i="7"/>
  <c r="HK335" i="7" s="1"/>
  <c r="GI337" i="7"/>
  <c r="HO337" i="7" s="1"/>
  <c r="FQ340" i="7"/>
  <c r="GW340" i="7" s="1"/>
  <c r="FU342" i="7"/>
  <c r="HA342" i="7" s="1"/>
  <c r="FY344" i="7"/>
  <c r="HE344" i="7" s="1"/>
  <c r="GC346" i="7"/>
  <c r="HI346" i="7" s="1"/>
  <c r="GG348" i="7"/>
  <c r="HM348" i="7" s="1"/>
  <c r="FG351" i="7"/>
  <c r="GM351" i="7" s="1"/>
  <c r="FK353" i="7"/>
  <c r="GQ353" i="7" s="1"/>
  <c r="FO355" i="7"/>
  <c r="GU355" i="7" s="1"/>
  <c r="GA357" i="7"/>
  <c r="HG357" i="7" s="1"/>
  <c r="FX311" i="7"/>
  <c r="HD311" i="7" s="1"/>
  <c r="GB313" i="7"/>
  <c r="HH313" i="7" s="1"/>
  <c r="GF315" i="7"/>
  <c r="HL315" i="7" s="1"/>
  <c r="FF318" i="7"/>
  <c r="GL318" i="7" s="1"/>
  <c r="FJ320" i="7"/>
  <c r="GP320" i="7" s="1"/>
  <c r="FN322" i="7"/>
  <c r="GT322" i="7" s="1"/>
  <c r="FR324" i="7"/>
  <c r="GX324" i="7" s="1"/>
  <c r="FV326" i="7"/>
  <c r="HB326" i="7" s="1"/>
  <c r="FZ328" i="7"/>
  <c r="HF328" i="7" s="1"/>
  <c r="GD330" i="7"/>
  <c r="HJ330" i="7" s="1"/>
  <c r="GH332" i="7"/>
  <c r="HN332" i="7" s="1"/>
  <c r="FH335" i="7"/>
  <c r="GN335" i="7" s="1"/>
  <c r="FL337" i="7"/>
  <c r="GR337" i="7" s="1"/>
  <c r="FP339" i="7"/>
  <c r="GV339" i="7" s="1"/>
  <c r="FT341" i="7"/>
  <c r="GZ341" i="7" s="1"/>
  <c r="FX343" i="7"/>
  <c r="HD343" i="7" s="1"/>
  <c r="FF346" i="7"/>
  <c r="GL346" i="7" s="1"/>
  <c r="FR348" i="7"/>
  <c r="GX348" i="7" s="1"/>
  <c r="FV350" i="7"/>
  <c r="HB350" i="7" s="1"/>
  <c r="FZ352" i="7"/>
  <c r="HF352" i="7" s="1"/>
  <c r="GD354" i="7"/>
  <c r="HJ354" i="7" s="1"/>
  <c r="GH356" i="7"/>
  <c r="HN356" i="7" s="1"/>
  <c r="FH359" i="7"/>
  <c r="GN359" i="7" s="1"/>
  <c r="FT361" i="7"/>
  <c r="GZ361" i="7" s="1"/>
  <c r="FX363" i="7"/>
  <c r="HD363" i="7" s="1"/>
  <c r="GB365" i="7"/>
  <c r="HH365" i="7" s="1"/>
  <c r="GF367" i="7"/>
  <c r="HL367" i="7" s="1"/>
  <c r="FF370" i="7"/>
  <c r="GL370" i="7" s="1"/>
  <c r="FJ372" i="7"/>
  <c r="GP372" i="7" s="1"/>
  <c r="FN374" i="7"/>
  <c r="GT374" i="7" s="1"/>
  <c r="FR376" i="7"/>
  <c r="GX376" i="7" s="1"/>
  <c r="FV378" i="7"/>
  <c r="HB378" i="7" s="1"/>
  <c r="GH380" i="7"/>
  <c r="HN380" i="7" s="1"/>
  <c r="FH383" i="7"/>
  <c r="GN383" i="7" s="1"/>
  <c r="FL385" i="7"/>
  <c r="GR385" i="7" s="1"/>
  <c r="FP387" i="7"/>
  <c r="GV387" i="7" s="1"/>
  <c r="FT389" i="7"/>
  <c r="GZ389" i="7" s="1"/>
  <c r="FX391" i="7"/>
  <c r="HD391" i="7" s="1"/>
  <c r="FF394" i="7"/>
  <c r="GL394" i="7" s="1"/>
  <c r="FN398" i="7"/>
  <c r="GT398" i="7" s="1"/>
  <c r="FR400" i="7"/>
  <c r="GX400" i="7" s="1"/>
  <c r="FV402" i="7"/>
  <c r="HB402" i="7" s="1"/>
  <c r="FZ404" i="7"/>
  <c r="HF404" i="7" s="1"/>
  <c r="GD406" i="7"/>
  <c r="HJ406" i="7" s="1"/>
  <c r="GH408" i="7"/>
  <c r="HN408" i="7" s="1"/>
  <c r="FH411" i="7"/>
  <c r="GN411" i="7" s="1"/>
  <c r="FL413" i="7"/>
  <c r="GR413" i="7" s="1"/>
  <c r="FP415" i="7"/>
  <c r="GV415" i="7" s="1"/>
  <c r="FT417" i="7"/>
  <c r="GZ417" i="7" s="1"/>
  <c r="FX419" i="7"/>
  <c r="HD419" i="7" s="1"/>
  <c r="GB421" i="7"/>
  <c r="HH421" i="7" s="1"/>
  <c r="GF423" i="7"/>
  <c r="HL423" i="7" s="1"/>
  <c r="FN426" i="7"/>
  <c r="GT426" i="7" s="1"/>
  <c r="FR428" i="7"/>
  <c r="GX428" i="7" s="1"/>
  <c r="FV430" i="7"/>
  <c r="HB430" i="7" s="1"/>
  <c r="GH432" i="7"/>
  <c r="HN432" i="7" s="1"/>
  <c r="FH435" i="7"/>
  <c r="GN435" i="7" s="1"/>
  <c r="FL437" i="7"/>
  <c r="GR437" i="7" s="1"/>
  <c r="FP439" i="7"/>
  <c r="GV439" i="7" s="1"/>
  <c r="FT441" i="7"/>
  <c r="GZ441" i="7" s="1"/>
  <c r="FX443" i="7"/>
  <c r="HD443" i="7" s="1"/>
  <c r="GB445" i="7"/>
  <c r="HH445" i="7" s="1"/>
  <c r="GF447" i="7"/>
  <c r="HL447" i="7" s="1"/>
  <c r="FN450" i="7"/>
  <c r="GT450" i="7" s="1"/>
  <c r="FR452" i="7"/>
  <c r="GX452" i="7" s="1"/>
  <c r="FV454" i="7"/>
  <c r="HB454" i="7" s="1"/>
  <c r="GH456" i="7"/>
  <c r="HN456" i="7" s="1"/>
  <c r="FH459" i="7"/>
  <c r="GN459" i="7" s="1"/>
  <c r="FL461" i="7"/>
  <c r="GR461" i="7" s="1"/>
  <c r="FP463" i="7"/>
  <c r="GV463" i="7" s="1"/>
  <c r="GB465" i="7"/>
  <c r="HH465" i="7" s="1"/>
  <c r="GF467" i="7"/>
  <c r="HL467" i="7" s="1"/>
  <c r="FF470" i="7"/>
  <c r="GL470" i="7" s="1"/>
  <c r="FR472" i="7"/>
  <c r="GX472" i="7" s="1"/>
  <c r="FV474" i="7"/>
  <c r="HB474" i="7" s="1"/>
  <c r="GF330" i="7"/>
  <c r="HL330" i="7" s="1"/>
  <c r="FF333" i="7"/>
  <c r="GL333" i="7" s="1"/>
  <c r="FJ335" i="7"/>
  <c r="GP335" i="7" s="1"/>
  <c r="FN337" i="7"/>
  <c r="GT337" i="7" s="1"/>
  <c r="FR339" i="7"/>
  <c r="GX339" i="7" s="1"/>
  <c r="FV341" i="7"/>
  <c r="HB341" i="7" s="1"/>
  <c r="FZ343" i="7"/>
  <c r="HF343" i="7" s="1"/>
  <c r="FH346" i="7"/>
  <c r="GN346" i="7" s="1"/>
  <c r="FP350" i="7"/>
  <c r="GV350" i="7" s="1"/>
  <c r="FT352" i="7"/>
  <c r="GZ352" i="7" s="1"/>
  <c r="FX354" i="7"/>
  <c r="HD354" i="7" s="1"/>
  <c r="GB356" i="7"/>
  <c r="HH356" i="7" s="1"/>
  <c r="GF358" i="7"/>
  <c r="HL358" i="7" s="1"/>
  <c r="FF361" i="7"/>
  <c r="GL361" i="7" s="1"/>
  <c r="FJ363" i="7"/>
  <c r="GP363" i="7" s="1"/>
  <c r="FV365" i="7"/>
  <c r="HB365" i="7" s="1"/>
  <c r="FZ367" i="7"/>
  <c r="HF367" i="7" s="1"/>
  <c r="GD369" i="7"/>
  <c r="HJ369" i="7" s="1"/>
  <c r="GH371" i="7"/>
  <c r="HN371" i="7" s="1"/>
  <c r="FH374" i="7"/>
  <c r="GN374" i="7" s="1"/>
  <c r="FL376" i="7"/>
  <c r="GR376" i="7" s="1"/>
  <c r="FX378" i="7"/>
  <c r="HD378" i="7" s="1"/>
  <c r="GB380" i="7"/>
  <c r="HH380" i="7" s="1"/>
  <c r="GF382" i="7"/>
  <c r="HL382" i="7" s="1"/>
  <c r="FF385" i="7"/>
  <c r="GL385" i="7" s="1"/>
  <c r="FJ387" i="7"/>
  <c r="GP387" i="7" s="1"/>
  <c r="FN389" i="7"/>
  <c r="GT389" i="7" s="1"/>
  <c r="FR391" i="7"/>
  <c r="GX391" i="7" s="1"/>
  <c r="FV393" i="7"/>
  <c r="HB393" i="7" s="1"/>
  <c r="FZ395" i="7"/>
  <c r="HF395" i="7" s="1"/>
  <c r="FH398" i="7"/>
  <c r="GN398" i="7" s="1"/>
  <c r="FL400" i="7"/>
  <c r="GR400" i="7" s="1"/>
  <c r="FP402" i="7"/>
  <c r="GV402" i="7" s="1"/>
  <c r="FT404" i="7"/>
  <c r="GZ404" i="7" s="1"/>
  <c r="FX406" i="7"/>
  <c r="HD406" i="7" s="1"/>
  <c r="GF410" i="7"/>
  <c r="HL410" i="7" s="1"/>
  <c r="FF413" i="7"/>
  <c r="GL413" i="7" s="1"/>
  <c r="FJ415" i="7"/>
  <c r="GP415" i="7" s="1"/>
  <c r="FN417" i="7"/>
  <c r="GT417" i="7" s="1"/>
  <c r="FR419" i="7"/>
  <c r="GX419" i="7" s="1"/>
  <c r="GD421" i="7"/>
  <c r="HJ421" i="7" s="1"/>
  <c r="GA475" i="7"/>
  <c r="HG475" i="7" s="1"/>
  <c r="GE477" i="7"/>
  <c r="HK477" i="7" s="1"/>
  <c r="GI479" i="7"/>
  <c r="HO479" i="7" s="1"/>
  <c r="FI482" i="7"/>
  <c r="GO482" i="7" s="1"/>
  <c r="FM484" i="7"/>
  <c r="GS484" i="7" s="1"/>
  <c r="FY486" i="7"/>
  <c r="HE486" i="7" s="1"/>
  <c r="GC488" i="7"/>
  <c r="HI488" i="7" s="1"/>
  <c r="GG490" i="7"/>
  <c r="HM490" i="7" s="1"/>
  <c r="FG493" i="7"/>
  <c r="GM493" i="7" s="1"/>
  <c r="FK495" i="7"/>
  <c r="GQ495" i="7" s="1"/>
  <c r="FO497" i="7"/>
  <c r="GU497" i="7" s="1"/>
  <c r="FS499" i="7"/>
  <c r="GY499" i="7" s="1"/>
  <c r="FW501" i="7"/>
  <c r="HC501" i="7" s="1"/>
  <c r="GA503" i="7"/>
  <c r="HG503" i="7" s="1"/>
  <c r="GE505" i="7"/>
  <c r="HK505" i="7" s="1"/>
  <c r="GI507" i="7"/>
  <c r="HO507" i="7" s="1"/>
  <c r="FI510" i="7"/>
  <c r="GO510" i="7" s="1"/>
  <c r="FT475" i="7"/>
  <c r="GZ475" i="7" s="1"/>
  <c r="GF477" i="7"/>
  <c r="HL477" i="7" s="1"/>
  <c r="FF480" i="7"/>
  <c r="GL480" i="7" s="1"/>
  <c r="FJ482" i="7"/>
  <c r="GP482" i="7" s="1"/>
  <c r="FN484" i="7"/>
  <c r="GT484" i="7" s="1"/>
  <c r="FZ486" i="7"/>
  <c r="HF486" i="7" s="1"/>
  <c r="GD488" i="7"/>
  <c r="HJ488" i="7" s="1"/>
  <c r="GH490" i="7"/>
  <c r="HN490" i="7" s="1"/>
  <c r="FP493" i="7"/>
  <c r="GV493" i="7" s="1"/>
  <c r="FT495" i="7"/>
  <c r="GZ495" i="7" s="1"/>
  <c r="FX497" i="7"/>
  <c r="HD497" i="7" s="1"/>
  <c r="GB499" i="7"/>
  <c r="HH499" i="7" s="1"/>
  <c r="FJ502" i="7"/>
  <c r="GP502" i="7" s="1"/>
  <c r="FN504" i="7"/>
  <c r="GT504" i="7" s="1"/>
  <c r="FR506" i="7"/>
  <c r="GX506" i="7" s="1"/>
  <c r="FV508" i="7"/>
  <c r="HB508" i="7" s="1"/>
  <c r="FZ510" i="7"/>
  <c r="HF510" i="7" s="1"/>
  <c r="FO476" i="7"/>
  <c r="GU476" i="7" s="1"/>
  <c r="FS478" i="7"/>
  <c r="GY478" i="7" s="1"/>
  <c r="FW480" i="7"/>
  <c r="HC480" i="7" s="1"/>
  <c r="GA482" i="7"/>
  <c r="HG482" i="7" s="1"/>
  <c r="GE484" i="7"/>
  <c r="HK484" i="7" s="1"/>
  <c r="GI486" i="7"/>
  <c r="HO486" i="7" s="1"/>
  <c r="FI489" i="7"/>
  <c r="GO489" i="7" s="1"/>
  <c r="FM491" i="7"/>
  <c r="GS491" i="7" s="1"/>
  <c r="FQ493" i="7"/>
  <c r="GW493" i="7" s="1"/>
  <c r="FU495" i="7"/>
  <c r="HA495" i="7" s="1"/>
  <c r="FY497" i="7"/>
  <c r="HE497" i="7" s="1"/>
  <c r="GC499" i="7"/>
  <c r="HI499" i="7" s="1"/>
  <c r="GG501" i="7"/>
  <c r="HM501" i="7" s="1"/>
  <c r="FG504" i="7"/>
  <c r="GM504" i="7" s="1"/>
  <c r="FK506" i="7"/>
  <c r="GQ506" i="7" s="1"/>
  <c r="FO508" i="7"/>
  <c r="GU508" i="7" s="1"/>
  <c r="FS510" i="7"/>
  <c r="GY510" i="7" s="1"/>
  <c r="FX476" i="7"/>
  <c r="HD476" i="7" s="1"/>
  <c r="GB478" i="7"/>
  <c r="HH478" i="7" s="1"/>
  <c r="GF480" i="7"/>
  <c r="HL480" i="7" s="1"/>
  <c r="FF483" i="7"/>
  <c r="GL483" i="7" s="1"/>
  <c r="FR485" i="7"/>
  <c r="GX485" i="7" s="1"/>
  <c r="FV487" i="7"/>
  <c r="HB487" i="7" s="1"/>
  <c r="FZ489" i="7"/>
  <c r="HF489" i="7" s="1"/>
  <c r="GD491" i="7"/>
  <c r="HJ491" i="7" s="1"/>
  <c r="GH493" i="7"/>
  <c r="HN493" i="7" s="1"/>
  <c r="FH496" i="7"/>
  <c r="GN496" i="7" s="1"/>
  <c r="FL498" i="7"/>
  <c r="GR498" i="7" s="1"/>
  <c r="FP500" i="7"/>
  <c r="GV500" i="7" s="1"/>
  <c r="FT502" i="7"/>
  <c r="GZ502" i="7" s="1"/>
  <c r="FX504" i="7"/>
  <c r="HD504" i="7" s="1"/>
  <c r="GB506" i="7"/>
  <c r="HH506" i="7" s="1"/>
  <c r="GF508" i="7"/>
  <c r="HL508" i="7" s="1"/>
  <c r="FF511" i="7"/>
  <c r="GL511" i="7" s="1"/>
  <c r="GG360" i="7"/>
  <c r="HM360" i="7" s="1"/>
  <c r="FG363" i="7"/>
  <c r="GM363" i="7" s="1"/>
  <c r="FK365" i="7"/>
  <c r="GQ365" i="7" s="1"/>
  <c r="FO367" i="7"/>
  <c r="GU367" i="7" s="1"/>
  <c r="FS369" i="7"/>
  <c r="GY369" i="7" s="1"/>
  <c r="FW371" i="7"/>
  <c r="HC371" i="7" s="1"/>
  <c r="GI373" i="7"/>
  <c r="HO373" i="7" s="1"/>
  <c r="FI376" i="7"/>
  <c r="GO376" i="7" s="1"/>
  <c r="FM378" i="7"/>
  <c r="GS378" i="7" s="1"/>
  <c r="FQ380" i="7"/>
  <c r="GW380" i="7" s="1"/>
  <c r="FU382" i="7"/>
  <c r="HA382" i="7" s="1"/>
  <c r="GC386" i="7"/>
  <c r="HI386" i="7" s="1"/>
  <c r="GG388" i="7"/>
  <c r="HM388" i="7" s="1"/>
  <c r="FG391" i="7"/>
  <c r="GM391" i="7" s="1"/>
  <c r="FK393" i="7"/>
  <c r="GQ393" i="7" s="1"/>
  <c r="FO395" i="7"/>
  <c r="GU395" i="7" s="1"/>
  <c r="FS397" i="7"/>
  <c r="GY397" i="7" s="1"/>
  <c r="FW399" i="7"/>
  <c r="HC399" i="7" s="1"/>
  <c r="GI401" i="7"/>
  <c r="HO401" i="7" s="1"/>
  <c r="FQ404" i="7"/>
  <c r="GW404" i="7" s="1"/>
  <c r="FU406" i="7"/>
  <c r="HA406" i="7" s="1"/>
  <c r="GG408" i="7"/>
  <c r="HM408" i="7" s="1"/>
  <c r="FG411" i="7"/>
  <c r="GM411" i="7" s="1"/>
  <c r="FS413" i="7"/>
  <c r="GY413" i="7" s="1"/>
  <c r="FW415" i="7"/>
  <c r="HC415" i="7" s="1"/>
  <c r="GA417" i="7"/>
  <c r="HG417" i="7" s="1"/>
  <c r="GE419" i="7"/>
  <c r="HK419" i="7" s="1"/>
  <c r="FM422" i="7"/>
  <c r="GS422" i="7" s="1"/>
  <c r="FQ424" i="7"/>
  <c r="GW424" i="7" s="1"/>
  <c r="GC426" i="7"/>
  <c r="HI426" i="7" s="1"/>
  <c r="GG428" i="7"/>
  <c r="HM428" i="7" s="1"/>
  <c r="FG431" i="7"/>
  <c r="GM431" i="7" s="1"/>
  <c r="FK433" i="7"/>
  <c r="GQ433" i="7" s="1"/>
  <c r="FO435" i="7"/>
  <c r="GU435" i="7" s="1"/>
  <c r="FS437" i="7"/>
  <c r="GY437" i="7" s="1"/>
  <c r="FW439" i="7"/>
  <c r="HC439" i="7" s="1"/>
  <c r="GI441" i="7"/>
  <c r="HO441" i="7" s="1"/>
  <c r="FI444" i="7"/>
  <c r="GO444" i="7" s="1"/>
  <c r="FM446" i="7"/>
  <c r="GS446" i="7" s="1"/>
  <c r="FQ448" i="7"/>
  <c r="GW448" i="7" s="1"/>
  <c r="FU450" i="7"/>
  <c r="HA450" i="7" s="1"/>
  <c r="FY452" i="7"/>
  <c r="HE452" i="7" s="1"/>
  <c r="GC454" i="7"/>
  <c r="HI454" i="7" s="1"/>
  <c r="GG456" i="7"/>
  <c r="HM456" i="7" s="1"/>
  <c r="FG459" i="7"/>
  <c r="GM459" i="7" s="1"/>
  <c r="FK461" i="7"/>
  <c r="GQ461" i="7" s="1"/>
  <c r="FO463" i="7"/>
  <c r="GU463" i="7" s="1"/>
  <c r="GA465" i="7"/>
  <c r="HG465" i="7" s="1"/>
  <c r="GE467" i="7"/>
  <c r="HK467" i="7" s="1"/>
  <c r="GI469" i="7"/>
  <c r="HO469" i="7" s="1"/>
  <c r="FI472" i="7"/>
  <c r="GO472" i="7" s="1"/>
  <c r="FM474" i="7"/>
  <c r="GS474" i="7" s="1"/>
  <c r="FQ476" i="7"/>
  <c r="GW476" i="7" s="1"/>
  <c r="FU478" i="7"/>
  <c r="HA478" i="7" s="1"/>
  <c r="FY480" i="7"/>
  <c r="HE480" i="7" s="1"/>
  <c r="FG483" i="7"/>
  <c r="GM483" i="7" s="1"/>
  <c r="FK485" i="7"/>
  <c r="GQ485" i="7" s="1"/>
  <c r="FO487" i="7"/>
  <c r="GU487" i="7" s="1"/>
  <c r="FS489" i="7"/>
  <c r="GY489" i="7" s="1"/>
  <c r="FW491" i="7"/>
  <c r="HC491" i="7" s="1"/>
  <c r="GA493" i="7"/>
  <c r="HG493" i="7" s="1"/>
  <c r="GE495" i="7"/>
  <c r="HK495" i="7" s="1"/>
  <c r="GI497" i="7"/>
  <c r="HO497" i="7" s="1"/>
  <c r="FI500" i="7"/>
  <c r="GO500" i="7" s="1"/>
  <c r="FU502" i="7"/>
  <c r="HA502" i="7" s="1"/>
  <c r="FY504" i="7"/>
  <c r="HE504" i="7" s="1"/>
  <c r="GC506" i="7"/>
  <c r="HI506" i="7" s="1"/>
  <c r="GG508" i="7"/>
  <c r="HM508" i="7" s="1"/>
  <c r="FG511" i="7"/>
  <c r="GM511" i="7" s="1"/>
  <c r="FL477" i="7"/>
  <c r="GR477" i="7" s="1"/>
  <c r="FP479" i="7"/>
  <c r="GV479" i="7" s="1"/>
  <c r="GB481" i="7"/>
  <c r="HH481" i="7" s="1"/>
  <c r="GF483" i="7"/>
  <c r="HL483" i="7" s="1"/>
  <c r="FF486" i="7"/>
  <c r="GL486" i="7" s="1"/>
  <c r="FR488" i="7"/>
  <c r="GX488" i="7" s="1"/>
  <c r="FV490" i="7"/>
  <c r="HB490" i="7" s="1"/>
  <c r="FZ492" i="7"/>
  <c r="HF492" i="7" s="1"/>
  <c r="GD494" i="7"/>
  <c r="HJ494" i="7" s="1"/>
  <c r="FL497" i="7"/>
  <c r="GR497" i="7" s="1"/>
  <c r="FP499" i="7"/>
  <c r="GV499" i="7" s="1"/>
  <c r="FT501" i="7"/>
  <c r="GZ501" i="7" s="1"/>
  <c r="FX503" i="7"/>
  <c r="HD503" i="7" s="1"/>
  <c r="GB505" i="7"/>
  <c r="HH505" i="7" s="1"/>
  <c r="GF507" i="7"/>
  <c r="HL507" i="7" s="1"/>
  <c r="FF510" i="7"/>
  <c r="GL510" i="7" s="1"/>
  <c r="GB424" i="7"/>
  <c r="HH424" i="7" s="1"/>
  <c r="GF426" i="7"/>
  <c r="HL426" i="7" s="1"/>
  <c r="FN429" i="7"/>
  <c r="GT429" i="7" s="1"/>
  <c r="FR431" i="7"/>
  <c r="GX431" i="7" s="1"/>
  <c r="FV433" i="7"/>
  <c r="HB433" i="7" s="1"/>
  <c r="FZ435" i="7"/>
  <c r="HF435" i="7" s="1"/>
  <c r="GD437" i="7"/>
  <c r="HJ437" i="7" s="1"/>
  <c r="GH439" i="7"/>
  <c r="HN439" i="7" s="1"/>
  <c r="FP442" i="7"/>
  <c r="GV442" i="7" s="1"/>
  <c r="FT444" i="7"/>
  <c r="GZ444" i="7" s="1"/>
  <c r="FX446" i="7"/>
  <c r="HD446" i="7" s="1"/>
  <c r="FF449" i="7"/>
  <c r="GL449" i="7" s="1"/>
  <c r="FJ451" i="7"/>
  <c r="GP451" i="7" s="1"/>
  <c r="FN453" i="7"/>
  <c r="GT453" i="7" s="1"/>
  <c r="FR455" i="7"/>
  <c r="GX455" i="7" s="1"/>
  <c r="FV457" i="7"/>
  <c r="HB457" i="7" s="1"/>
  <c r="FZ459" i="7"/>
  <c r="HF459" i="7" s="1"/>
  <c r="FH462" i="7"/>
  <c r="GN462" i="7" s="1"/>
  <c r="FL464" i="7"/>
  <c r="GR464" i="7" s="1"/>
  <c r="FP466" i="7"/>
  <c r="GV466" i="7" s="1"/>
  <c r="FT468" i="7"/>
  <c r="GZ468" i="7" s="1"/>
  <c r="FX470" i="7"/>
  <c r="HD470" i="7" s="1"/>
  <c r="FF473" i="7"/>
  <c r="GL473" i="7" s="1"/>
  <c r="FJ475" i="7"/>
  <c r="GP475" i="7" s="1"/>
  <c r="FN477" i="7"/>
  <c r="GT477" i="7" s="1"/>
  <c r="FR479" i="7"/>
  <c r="GX479" i="7" s="1"/>
  <c r="FV481" i="7"/>
  <c r="HB481" i="7" s="1"/>
  <c r="FZ483" i="7"/>
  <c r="HF483" i="7" s="1"/>
  <c r="GD485" i="7"/>
  <c r="HJ485" i="7" s="1"/>
  <c r="GH487" i="7"/>
  <c r="HN487" i="7" s="1"/>
  <c r="FH490" i="7"/>
  <c r="GN490" i="7" s="1"/>
  <c r="FL492" i="7"/>
  <c r="GR492" i="7" s="1"/>
  <c r="FP494" i="7"/>
  <c r="GV494" i="7" s="1"/>
  <c r="FT496" i="7"/>
  <c r="GZ496" i="7" s="1"/>
  <c r="FX498" i="7"/>
  <c r="HD498" i="7" s="1"/>
  <c r="GB500" i="7"/>
  <c r="HH500" i="7" s="1"/>
  <c r="GF502" i="7"/>
  <c r="HL502" i="7" s="1"/>
  <c r="FF505" i="7"/>
  <c r="GL505" i="7" s="1"/>
  <c r="FJ507" i="7"/>
  <c r="GP507" i="7" s="1"/>
  <c r="FN509" i="7"/>
  <c r="GT509" i="7" s="1"/>
  <c r="FR511" i="7"/>
  <c r="GX511" i="7" s="1"/>
  <c r="GG182" i="7"/>
  <c r="HM182" i="7" s="1"/>
  <c r="FG185" i="7"/>
  <c r="GM185" i="7" s="1"/>
  <c r="FK187" i="7"/>
  <c r="GQ187" i="7" s="1"/>
  <c r="FW189" i="7"/>
  <c r="HC189" i="7" s="1"/>
  <c r="GA191" i="7"/>
  <c r="HG191" i="7" s="1"/>
  <c r="FI194" i="7"/>
  <c r="GO194" i="7" s="1"/>
  <c r="FM196" i="7"/>
  <c r="GS196" i="7" s="1"/>
  <c r="FQ198" i="7"/>
  <c r="GW198" i="7" s="1"/>
  <c r="FU200" i="7"/>
  <c r="HA200" i="7" s="1"/>
  <c r="FY202" i="7"/>
  <c r="HE202" i="7" s="1"/>
  <c r="FG205" i="7"/>
  <c r="GM205" i="7" s="1"/>
  <c r="FK207" i="7"/>
  <c r="GQ207" i="7" s="1"/>
  <c r="FO209" i="7"/>
  <c r="GU209" i="7" s="1"/>
  <c r="FS211" i="7"/>
  <c r="GY211" i="7" s="1"/>
  <c r="FW213" i="7"/>
  <c r="HC213" i="7" s="1"/>
  <c r="GA215" i="7"/>
  <c r="HG215" i="7" s="1"/>
  <c r="GE217" i="7"/>
  <c r="HK217" i="7" s="1"/>
  <c r="GI219" i="7"/>
  <c r="HO219" i="7" s="1"/>
  <c r="FQ222" i="7"/>
  <c r="GW222" i="7" s="1"/>
  <c r="FU224" i="7"/>
  <c r="HA224" i="7" s="1"/>
  <c r="FY226" i="7"/>
  <c r="HE226" i="7" s="1"/>
  <c r="GC228" i="7"/>
  <c r="HI228" i="7" s="1"/>
  <c r="GG230" i="7"/>
  <c r="HM230" i="7" s="1"/>
  <c r="FG233" i="7"/>
  <c r="GM233" i="7" s="1"/>
  <c r="FK235" i="7"/>
  <c r="GQ235" i="7" s="1"/>
  <c r="FO237" i="7"/>
  <c r="GU237" i="7" s="1"/>
  <c r="FS239" i="7"/>
  <c r="GY239" i="7" s="1"/>
  <c r="FW241" i="7"/>
  <c r="HC241" i="7" s="1"/>
  <c r="GA243" i="7"/>
  <c r="HG243" i="7" s="1"/>
  <c r="FI246" i="7"/>
  <c r="GO246" i="7" s="1"/>
  <c r="FM248" i="7"/>
  <c r="GS248" i="7" s="1"/>
  <c r="FQ250" i="7"/>
  <c r="GW250" i="7" s="1"/>
  <c r="FU252" i="7"/>
  <c r="HA252" i="7" s="1"/>
  <c r="FY254" i="7"/>
  <c r="HE254" i="7" s="1"/>
  <c r="FG257" i="7"/>
  <c r="GM257" i="7" s="1"/>
  <c r="FK259" i="7"/>
  <c r="GQ259" i="7" s="1"/>
  <c r="FO261" i="7"/>
  <c r="GU261" i="7" s="1"/>
  <c r="FS263" i="7"/>
  <c r="GY263" i="7" s="1"/>
  <c r="FW265" i="7"/>
  <c r="HC265" i="7" s="1"/>
  <c r="GA267" i="7"/>
  <c r="HG267" i="7" s="1"/>
  <c r="FI270" i="7"/>
  <c r="GO270" i="7" s="1"/>
  <c r="FM272" i="7"/>
  <c r="GS272" i="7" s="1"/>
  <c r="FQ274" i="7"/>
  <c r="GW274" i="7" s="1"/>
  <c r="FU276" i="7"/>
  <c r="HA276" i="7" s="1"/>
  <c r="FY278" i="7"/>
  <c r="HE278" i="7" s="1"/>
  <c r="FG281" i="7"/>
  <c r="GM281" i="7" s="1"/>
  <c r="FK283" i="7"/>
  <c r="GQ283" i="7" s="1"/>
  <c r="FO285" i="7"/>
  <c r="GU285" i="7" s="1"/>
  <c r="FS287" i="7"/>
  <c r="GY287" i="7" s="1"/>
  <c r="FW289" i="7"/>
  <c r="HC289" i="7" s="1"/>
  <c r="GA291" i="7"/>
  <c r="HG291" i="7" s="1"/>
  <c r="GE293" i="7"/>
  <c r="HK293" i="7" s="1"/>
  <c r="GI295" i="7"/>
  <c r="HO295" i="7" s="1"/>
  <c r="FI298" i="7"/>
  <c r="GO298" i="7" s="1"/>
  <c r="FM300" i="7"/>
  <c r="GS300" i="7" s="1"/>
  <c r="FQ302" i="7"/>
  <c r="GW302" i="7" s="1"/>
  <c r="FU304" i="7"/>
  <c r="HA304" i="7" s="1"/>
  <c r="FY306" i="7"/>
  <c r="HE306" i="7" s="1"/>
  <c r="GC308" i="7"/>
  <c r="HI308" i="7" s="1"/>
  <c r="GG310" i="7"/>
  <c r="HM310" i="7" s="1"/>
  <c r="GB159" i="7"/>
  <c r="HH159" i="7" s="1"/>
  <c r="FJ162" i="7"/>
  <c r="GP162" i="7" s="1"/>
  <c r="FN164" i="7"/>
  <c r="GT164" i="7" s="1"/>
  <c r="FR166" i="7"/>
  <c r="GX166" i="7" s="1"/>
  <c r="FV168" i="7"/>
  <c r="HB168" i="7" s="1"/>
  <c r="FZ170" i="7"/>
  <c r="HF170" i="7" s="1"/>
  <c r="GD172" i="7"/>
  <c r="HJ172" i="7" s="1"/>
  <c r="GH174" i="7"/>
  <c r="HN174" i="7" s="1"/>
  <c r="FH177" i="7"/>
  <c r="GN177" i="7" s="1"/>
  <c r="FL179" i="7"/>
  <c r="GR179" i="7" s="1"/>
  <c r="FP181" i="7"/>
  <c r="GV181" i="7" s="1"/>
  <c r="FT183" i="7"/>
  <c r="GZ183" i="7" s="1"/>
  <c r="FX185" i="7"/>
  <c r="HD185" i="7" s="1"/>
  <c r="GB187" i="7"/>
  <c r="HH187" i="7" s="1"/>
  <c r="GF189" i="7"/>
  <c r="HL189" i="7" s="1"/>
  <c r="FF192" i="7"/>
  <c r="GL192" i="7" s="1"/>
  <c r="FJ194" i="7"/>
  <c r="GP194" i="7" s="1"/>
  <c r="FV196" i="7"/>
  <c r="HB196" i="7" s="1"/>
  <c r="FZ198" i="7"/>
  <c r="HF198" i="7" s="1"/>
  <c r="FH201" i="7"/>
  <c r="GN201" i="7" s="1"/>
  <c r="FL203" i="7"/>
  <c r="GR203" i="7" s="1"/>
  <c r="FP205" i="7"/>
  <c r="GV205" i="7" s="1"/>
  <c r="FT207" i="7"/>
  <c r="GZ207" i="7" s="1"/>
  <c r="FX209" i="7"/>
  <c r="HD209" i="7" s="1"/>
  <c r="GB211" i="7"/>
  <c r="HH211" i="7" s="1"/>
  <c r="GF213" i="7"/>
  <c r="HL213" i="7" s="1"/>
  <c r="FF216" i="7"/>
  <c r="GL216" i="7" s="1"/>
  <c r="FJ218" i="7"/>
  <c r="GP218" i="7" s="1"/>
  <c r="FN220" i="7"/>
  <c r="GT220" i="7" s="1"/>
  <c r="FR222" i="7"/>
  <c r="GX222" i="7" s="1"/>
  <c r="FV224" i="7"/>
  <c r="HB224" i="7" s="1"/>
  <c r="GH226" i="7"/>
  <c r="HN226" i="7" s="1"/>
  <c r="FH229" i="7"/>
  <c r="GN229" i="7" s="1"/>
  <c r="FL231" i="7"/>
  <c r="GR231" i="7" s="1"/>
  <c r="FP233" i="7"/>
  <c r="GV233" i="7" s="1"/>
  <c r="FT235" i="7"/>
  <c r="GZ235" i="7" s="1"/>
  <c r="FX237" i="7"/>
  <c r="HD237" i="7" s="1"/>
  <c r="GB239" i="7"/>
  <c r="HH239" i="7" s="1"/>
  <c r="GF241" i="7"/>
  <c r="HL241" i="7" s="1"/>
  <c r="FF244" i="7"/>
  <c r="GL244" i="7" s="1"/>
  <c r="FJ246" i="7"/>
  <c r="GP246" i="7" s="1"/>
  <c r="FN248" i="7"/>
  <c r="GT248" i="7" s="1"/>
  <c r="FR250" i="7"/>
  <c r="GX250" i="7" s="1"/>
  <c r="FV252" i="7"/>
  <c r="HB252" i="7" s="1"/>
  <c r="FZ254" i="7"/>
  <c r="HF254" i="7" s="1"/>
  <c r="GD256" i="7"/>
  <c r="HJ256" i="7" s="1"/>
  <c r="GH258" i="7"/>
  <c r="HN258" i="7" s="1"/>
  <c r="FH261" i="7"/>
  <c r="GN261" i="7" s="1"/>
  <c r="FL263" i="7"/>
  <c r="GR263" i="7" s="1"/>
  <c r="FP265" i="7"/>
  <c r="GV265" i="7" s="1"/>
  <c r="FT267" i="7"/>
  <c r="GZ267" i="7" s="1"/>
  <c r="FX269" i="7"/>
  <c r="HD269" i="7" s="1"/>
  <c r="GB271" i="7"/>
  <c r="HH271" i="7" s="1"/>
  <c r="FJ274" i="7"/>
  <c r="GP274" i="7" s="1"/>
  <c r="FN276" i="7"/>
  <c r="GT276" i="7" s="1"/>
  <c r="FZ278" i="7"/>
  <c r="HF278" i="7" s="1"/>
  <c r="GD280" i="7"/>
  <c r="HJ280" i="7" s="1"/>
  <c r="GH282" i="7"/>
  <c r="HN282" i="7" s="1"/>
  <c r="FH285" i="7"/>
  <c r="GN285" i="7" s="1"/>
  <c r="FL287" i="7"/>
  <c r="GR287" i="7" s="1"/>
  <c r="FP289" i="7"/>
  <c r="GV289" i="7" s="1"/>
  <c r="FT291" i="7"/>
  <c r="GZ291" i="7" s="1"/>
  <c r="FX293" i="7"/>
  <c r="HD293" i="7" s="1"/>
  <c r="GB295" i="7"/>
  <c r="HH295" i="7" s="1"/>
  <c r="GF297" i="7"/>
  <c r="HL297" i="7" s="1"/>
  <c r="FF300" i="7"/>
  <c r="GL300" i="7" s="1"/>
  <c r="FJ302" i="7"/>
  <c r="GP302" i="7" s="1"/>
  <c r="FN304" i="7"/>
  <c r="GT304" i="7" s="1"/>
  <c r="FR306" i="7"/>
  <c r="GX306" i="7" s="1"/>
  <c r="FG160" i="7"/>
  <c r="GM160" i="7" s="1"/>
  <c r="FK162" i="7"/>
  <c r="GQ162" i="7" s="1"/>
  <c r="FO164" i="7"/>
  <c r="GU164" i="7" s="1"/>
  <c r="FS166" i="7"/>
  <c r="GY166" i="7" s="1"/>
  <c r="GE168" i="7"/>
  <c r="HK168" i="7" s="1"/>
  <c r="GI170" i="7"/>
  <c r="HO170" i="7" s="1"/>
  <c r="FI173" i="7"/>
  <c r="GO173" i="7" s="1"/>
  <c r="FM175" i="7"/>
  <c r="GS175" i="7" s="1"/>
  <c r="FQ177" i="7"/>
  <c r="GW177" i="7" s="1"/>
  <c r="FU179" i="7"/>
  <c r="HA179" i="7" s="1"/>
  <c r="FY181" i="7"/>
  <c r="HE181" i="7" s="1"/>
  <c r="GC183" i="7"/>
  <c r="HI183" i="7" s="1"/>
  <c r="GG185" i="7"/>
  <c r="HM185" i="7" s="1"/>
  <c r="FG188" i="7"/>
  <c r="GM188" i="7" s="1"/>
  <c r="FK190" i="7"/>
  <c r="GQ190" i="7" s="1"/>
  <c r="FO192" i="7"/>
  <c r="GU192" i="7" s="1"/>
  <c r="FS194" i="7"/>
  <c r="GY194" i="7" s="1"/>
  <c r="FW196" i="7"/>
  <c r="HC196" i="7" s="1"/>
  <c r="GA198" i="7"/>
  <c r="HG198" i="7" s="1"/>
  <c r="GE200" i="7"/>
  <c r="HK200" i="7" s="1"/>
  <c r="GI202" i="7"/>
  <c r="HO202" i="7" s="1"/>
  <c r="FQ205" i="7"/>
  <c r="GW205" i="7" s="1"/>
  <c r="FU207" i="7"/>
  <c r="HA207" i="7" s="1"/>
  <c r="GG209" i="7"/>
  <c r="HM209" i="7" s="1"/>
  <c r="FG212" i="7"/>
  <c r="GM212" i="7" s="1"/>
  <c r="FK214" i="7"/>
  <c r="GQ214" i="7" s="1"/>
  <c r="FO216" i="7"/>
  <c r="GU216" i="7" s="1"/>
  <c r="FS218" i="7"/>
  <c r="GY218" i="7" s="1"/>
  <c r="GA222" i="7"/>
  <c r="HG222" i="7" s="1"/>
  <c r="GE224" i="7"/>
  <c r="HK224" i="7" s="1"/>
  <c r="GI226" i="7"/>
  <c r="HO226" i="7" s="1"/>
  <c r="FQ229" i="7"/>
  <c r="GW229" i="7" s="1"/>
  <c r="FU231" i="7"/>
  <c r="HA231" i="7" s="1"/>
  <c r="GG233" i="7"/>
  <c r="HM233" i="7" s="1"/>
  <c r="FG236" i="7"/>
  <c r="GM236" i="7" s="1"/>
  <c r="FK238" i="7"/>
  <c r="GQ238" i="7" s="1"/>
  <c r="FO240" i="7"/>
  <c r="GU240" i="7" s="1"/>
  <c r="FS242" i="7"/>
  <c r="GY242" i="7" s="1"/>
  <c r="GE244" i="7"/>
  <c r="HK244" i="7" s="1"/>
  <c r="GI246" i="7"/>
  <c r="HO246" i="7" s="1"/>
  <c r="FI249" i="7"/>
  <c r="GO249" i="7" s="1"/>
  <c r="FM251" i="7"/>
  <c r="GS251" i="7" s="1"/>
  <c r="FQ253" i="7"/>
  <c r="GW253" i="7" s="1"/>
  <c r="FU255" i="7"/>
  <c r="HA255" i="7" s="1"/>
  <c r="GG257" i="7"/>
  <c r="HM257" i="7" s="1"/>
  <c r="FG260" i="7"/>
  <c r="GM260" i="7" s="1"/>
  <c r="FK262" i="7"/>
  <c r="GQ262" i="7" s="1"/>
  <c r="FO264" i="7"/>
  <c r="GU264" i="7" s="1"/>
  <c r="FS266" i="7"/>
  <c r="GY266" i="7" s="1"/>
  <c r="GE268" i="7"/>
  <c r="HK268" i="7" s="1"/>
  <c r="GI270" i="7"/>
  <c r="HO270" i="7" s="1"/>
  <c r="FI273" i="7"/>
  <c r="GO273" i="7" s="1"/>
  <c r="FM275" i="7"/>
  <c r="GS275" i="7" s="1"/>
  <c r="FQ277" i="7"/>
  <c r="GW277" i="7" s="1"/>
  <c r="FU279" i="7"/>
  <c r="HA279" i="7" s="1"/>
  <c r="FY281" i="7"/>
  <c r="HE281" i="7" s="1"/>
  <c r="GC283" i="7"/>
  <c r="HI283" i="7" s="1"/>
  <c r="GG285" i="7"/>
  <c r="HM285" i="7" s="1"/>
  <c r="FG288" i="7"/>
  <c r="GM288" i="7" s="1"/>
  <c r="FK290" i="7"/>
  <c r="GQ290" i="7" s="1"/>
  <c r="FO292" i="7"/>
  <c r="GU292" i="7" s="1"/>
  <c r="FS294" i="7"/>
  <c r="GY294" i="7" s="1"/>
  <c r="GE296" i="7"/>
  <c r="HK296" i="7" s="1"/>
  <c r="GI298" i="7"/>
  <c r="HO298" i="7" s="1"/>
  <c r="FI301" i="7"/>
  <c r="GO301" i="7" s="1"/>
  <c r="FM303" i="7"/>
  <c r="GS303" i="7" s="1"/>
  <c r="FQ305" i="7"/>
  <c r="GW305" i="7" s="1"/>
  <c r="FU307" i="7"/>
  <c r="HA307" i="7" s="1"/>
  <c r="FY309" i="7"/>
  <c r="HE309" i="7" s="1"/>
  <c r="FF159" i="7"/>
  <c r="GL159" i="7" s="1"/>
  <c r="FJ161" i="7"/>
  <c r="GP161" i="7" s="1"/>
  <c r="FN163" i="7"/>
  <c r="GT163" i="7" s="1"/>
  <c r="FR165" i="7"/>
  <c r="GX165" i="7" s="1"/>
  <c r="FV167" i="7"/>
  <c r="HB167" i="7" s="1"/>
  <c r="FZ169" i="7"/>
  <c r="HF169" i="7" s="1"/>
  <c r="GD171" i="7"/>
  <c r="HJ171" i="7" s="1"/>
  <c r="GH173" i="7"/>
  <c r="HN173" i="7" s="1"/>
  <c r="FH176" i="7"/>
  <c r="GN176" i="7" s="1"/>
  <c r="FL178" i="7"/>
  <c r="GR178" i="7" s="1"/>
  <c r="FP180" i="7"/>
  <c r="GV180" i="7" s="1"/>
  <c r="FT182" i="7"/>
  <c r="GZ182" i="7" s="1"/>
  <c r="FX184" i="7"/>
  <c r="HD184" i="7" s="1"/>
  <c r="GB186" i="7"/>
  <c r="HH186" i="7" s="1"/>
  <c r="GF188" i="7"/>
  <c r="HL188" i="7" s="1"/>
  <c r="FF191" i="7"/>
  <c r="GL191" i="7" s="1"/>
  <c r="FJ193" i="7"/>
  <c r="GP193" i="7" s="1"/>
  <c r="FN195" i="7"/>
  <c r="GT195" i="7" s="1"/>
  <c r="FR197" i="7"/>
  <c r="GX197" i="7" s="1"/>
  <c r="FV199" i="7"/>
  <c r="HB199" i="7" s="1"/>
  <c r="FZ201" i="7"/>
  <c r="HF201" i="7" s="1"/>
  <c r="GD203" i="7"/>
  <c r="HJ203" i="7" s="1"/>
  <c r="GH205" i="7"/>
  <c r="HN205" i="7" s="1"/>
  <c r="FH208" i="7"/>
  <c r="GN208" i="7" s="1"/>
  <c r="FL210" i="7"/>
  <c r="GR210" i="7" s="1"/>
  <c r="FX212" i="7"/>
  <c r="HD212" i="7" s="1"/>
  <c r="GB214" i="7"/>
  <c r="HH214" i="7" s="1"/>
  <c r="GF216" i="7"/>
  <c r="HL216" i="7" s="1"/>
  <c r="FF219" i="7"/>
  <c r="GL219" i="7" s="1"/>
  <c r="FJ221" i="7"/>
  <c r="GP221" i="7" s="1"/>
  <c r="FN223" i="7"/>
  <c r="GT223" i="7" s="1"/>
  <c r="FZ225" i="7"/>
  <c r="HF225" i="7" s="1"/>
  <c r="GD227" i="7"/>
  <c r="HJ227" i="7" s="1"/>
  <c r="GH229" i="7"/>
  <c r="HN229" i="7" s="1"/>
  <c r="FH232" i="7"/>
  <c r="GN232" i="7" s="1"/>
  <c r="FL234" i="7"/>
  <c r="GR234" i="7" s="1"/>
  <c r="FP236" i="7"/>
  <c r="GV236" i="7" s="1"/>
  <c r="FT238" i="7"/>
  <c r="GZ238" i="7" s="1"/>
  <c r="GF240" i="7"/>
  <c r="HL240" i="7" s="1"/>
  <c r="FF243" i="7"/>
  <c r="GL243" i="7" s="1"/>
  <c r="FJ245" i="7"/>
  <c r="GP245" i="7" s="1"/>
  <c r="FN247" i="7"/>
  <c r="GT247" i="7" s="1"/>
  <c r="FR249" i="7"/>
  <c r="GX249" i="7" s="1"/>
  <c r="FV251" i="7"/>
  <c r="HB251" i="7" s="1"/>
  <c r="GH253" i="7"/>
  <c r="HN253" i="7" s="1"/>
  <c r="FH256" i="7"/>
  <c r="GN256" i="7" s="1"/>
  <c r="FL258" i="7"/>
  <c r="GR258" i="7" s="1"/>
  <c r="FP260" i="7"/>
  <c r="GV260" i="7" s="1"/>
  <c r="FT262" i="7"/>
  <c r="GZ262" i="7" s="1"/>
  <c r="FX264" i="7"/>
  <c r="HD264" i="7" s="1"/>
  <c r="GB266" i="7"/>
  <c r="HH266" i="7" s="1"/>
  <c r="GF268" i="7"/>
  <c r="HL268" i="7" s="1"/>
  <c r="FF271" i="7"/>
  <c r="GL271" i="7" s="1"/>
  <c r="FJ273" i="7"/>
  <c r="GP273" i="7" s="1"/>
  <c r="FN275" i="7"/>
  <c r="GT275" i="7" s="1"/>
  <c r="FR277" i="7"/>
  <c r="GX277" i="7" s="1"/>
  <c r="FV279" i="7"/>
  <c r="HB279" i="7" s="1"/>
  <c r="FZ281" i="7"/>
  <c r="HF281" i="7" s="1"/>
  <c r="GD283" i="7"/>
  <c r="HJ283" i="7" s="1"/>
  <c r="GH285" i="7"/>
  <c r="HN285" i="7" s="1"/>
  <c r="FH288" i="7"/>
  <c r="GN288" i="7" s="1"/>
  <c r="FT290" i="7"/>
  <c r="GZ290" i="7" s="1"/>
  <c r="FX292" i="7"/>
  <c r="HD292" i="7" s="1"/>
  <c r="FF295" i="7"/>
  <c r="GL295" i="7" s="1"/>
  <c r="FJ297" i="7"/>
  <c r="GP297" i="7" s="1"/>
  <c r="FN299" i="7"/>
  <c r="GT299" i="7" s="1"/>
  <c r="FZ301" i="7"/>
  <c r="HF301" i="7" s="1"/>
  <c r="GD303" i="7"/>
  <c r="HJ303" i="7" s="1"/>
  <c r="FL306" i="7"/>
  <c r="GR306" i="7" s="1"/>
  <c r="FP308" i="7"/>
  <c r="GV308" i="7" s="1"/>
  <c r="FT310" i="7"/>
  <c r="GZ310" i="7" s="1"/>
  <c r="FX314" i="7"/>
  <c r="HD314" i="7" s="1"/>
  <c r="FF317" i="7"/>
  <c r="GL317" i="7" s="1"/>
  <c r="FJ319" i="7"/>
  <c r="GP319" i="7" s="1"/>
  <c r="FN321" i="7"/>
  <c r="GT321" i="7" s="1"/>
  <c r="FR323" i="7"/>
  <c r="GX323" i="7" s="1"/>
  <c r="FV325" i="7"/>
  <c r="HB325" i="7" s="1"/>
  <c r="FZ327" i="7"/>
  <c r="HF327" i="7" s="1"/>
  <c r="GD329" i="7"/>
  <c r="HJ329" i="7" s="1"/>
  <c r="FW313" i="7"/>
  <c r="HC313" i="7" s="1"/>
  <c r="GA315" i="7"/>
  <c r="HG315" i="7" s="1"/>
  <c r="GE317" i="7"/>
  <c r="HK317" i="7" s="1"/>
  <c r="GI319" i="7"/>
  <c r="HO319" i="7" s="1"/>
  <c r="FI322" i="7"/>
  <c r="GO322" i="7" s="1"/>
  <c r="FM324" i="7"/>
  <c r="GS324" i="7" s="1"/>
  <c r="FQ326" i="7"/>
  <c r="GW326" i="7" s="1"/>
  <c r="FG329" i="7"/>
  <c r="GM329" i="7" s="1"/>
  <c r="FK331" i="7"/>
  <c r="GQ331" i="7" s="1"/>
  <c r="FO333" i="7"/>
  <c r="GU333" i="7" s="1"/>
  <c r="FS335" i="7"/>
  <c r="GY335" i="7" s="1"/>
  <c r="FW337" i="7"/>
  <c r="HC337" i="7" s="1"/>
  <c r="GA339" i="7"/>
  <c r="HG339" i="7" s="1"/>
  <c r="GE341" i="7"/>
  <c r="HK341" i="7" s="1"/>
  <c r="GI343" i="7"/>
  <c r="HO343" i="7" s="1"/>
  <c r="FI346" i="7"/>
  <c r="GO346" i="7" s="1"/>
  <c r="FM348" i="7"/>
  <c r="GS348" i="7" s="1"/>
  <c r="FQ350" i="7"/>
  <c r="GW350" i="7" s="1"/>
  <c r="FU352" i="7"/>
  <c r="HA352" i="7" s="1"/>
  <c r="FY354" i="7"/>
  <c r="HE354" i="7" s="1"/>
  <c r="FG357" i="7"/>
  <c r="GM357" i="7" s="1"/>
  <c r="FK359" i="7"/>
  <c r="GQ359" i="7" s="1"/>
  <c r="FO361" i="7"/>
  <c r="GU361" i="7" s="1"/>
  <c r="FS363" i="7"/>
  <c r="GY363" i="7" s="1"/>
  <c r="FW365" i="7"/>
  <c r="HC365" i="7" s="1"/>
  <c r="GA367" i="7"/>
  <c r="HG367" i="7" s="1"/>
  <c r="GE369" i="7"/>
  <c r="HK369" i="7" s="1"/>
  <c r="GI371" i="7"/>
  <c r="HO371" i="7" s="1"/>
  <c r="FI374" i="7"/>
  <c r="GO374" i="7" s="1"/>
  <c r="FM376" i="7"/>
  <c r="GS376" i="7" s="1"/>
  <c r="FQ378" i="7"/>
  <c r="GW378" i="7" s="1"/>
  <c r="FU380" i="7"/>
  <c r="HA380" i="7" s="1"/>
  <c r="FY382" i="7"/>
  <c r="HE382" i="7" s="1"/>
  <c r="GC384" i="7"/>
  <c r="HI384" i="7" s="1"/>
  <c r="GG386" i="7"/>
  <c r="HM386" i="7" s="1"/>
  <c r="FO389" i="7"/>
  <c r="GU389" i="7" s="1"/>
  <c r="FS391" i="7"/>
  <c r="GY391" i="7" s="1"/>
  <c r="FW393" i="7"/>
  <c r="HC393" i="7" s="1"/>
  <c r="GA395" i="7"/>
  <c r="HG395" i="7" s="1"/>
  <c r="GE397" i="7"/>
  <c r="HK397" i="7" s="1"/>
  <c r="GI399" i="7"/>
  <c r="HO399" i="7" s="1"/>
  <c r="FI402" i="7"/>
  <c r="GO402" i="7" s="1"/>
  <c r="FM404" i="7"/>
  <c r="GS404" i="7" s="1"/>
  <c r="FQ406" i="7"/>
  <c r="GW406" i="7" s="1"/>
  <c r="FU408" i="7"/>
  <c r="HA408" i="7" s="1"/>
  <c r="FY410" i="7"/>
  <c r="HE410" i="7" s="1"/>
  <c r="GC412" i="7"/>
  <c r="HI412" i="7" s="1"/>
  <c r="GG414" i="7"/>
  <c r="HM414" i="7" s="1"/>
  <c r="FG417" i="7"/>
  <c r="GM417" i="7" s="1"/>
  <c r="FK419" i="7"/>
  <c r="GQ419" i="7" s="1"/>
  <c r="FW421" i="7"/>
  <c r="HC421" i="7" s="1"/>
  <c r="GA423" i="7"/>
  <c r="HG423" i="7" s="1"/>
  <c r="GE425" i="7"/>
  <c r="HK425" i="7" s="1"/>
  <c r="GI427" i="7"/>
  <c r="HO427" i="7" s="1"/>
  <c r="FI430" i="7"/>
  <c r="GO430" i="7" s="1"/>
  <c r="FU432" i="7"/>
  <c r="HA432" i="7" s="1"/>
  <c r="FY434" i="7"/>
  <c r="HE434" i="7" s="1"/>
  <c r="GC436" i="7"/>
  <c r="HI436" i="7" s="1"/>
  <c r="GG438" i="7"/>
  <c r="HM438" i="7" s="1"/>
  <c r="FO441" i="7"/>
  <c r="GU441" i="7" s="1"/>
  <c r="FS443" i="7"/>
  <c r="GY443" i="7" s="1"/>
  <c r="FW445" i="7"/>
  <c r="HC445" i="7" s="1"/>
  <c r="GA447" i="7"/>
  <c r="HG447" i="7" s="1"/>
  <c r="GE449" i="7"/>
  <c r="HK449" i="7" s="1"/>
  <c r="GI451" i="7"/>
  <c r="HO451" i="7" s="1"/>
  <c r="FI454" i="7"/>
  <c r="GO454" i="7" s="1"/>
  <c r="FM456" i="7"/>
  <c r="GS456" i="7" s="1"/>
  <c r="FQ458" i="7"/>
  <c r="GW458" i="7" s="1"/>
  <c r="FU460" i="7"/>
  <c r="HA460" i="7" s="1"/>
  <c r="FY462" i="7"/>
  <c r="HE462" i="7" s="1"/>
  <c r="FG465" i="7"/>
  <c r="GM465" i="7" s="1"/>
  <c r="FK467" i="7"/>
  <c r="GQ467" i="7" s="1"/>
  <c r="FO469" i="7"/>
  <c r="GU469" i="7" s="1"/>
  <c r="FS471" i="7"/>
  <c r="GY471" i="7" s="1"/>
  <c r="FW473" i="7"/>
  <c r="HC473" i="7" s="1"/>
  <c r="GB307" i="7"/>
  <c r="HH307" i="7" s="1"/>
  <c r="GF309" i="7"/>
  <c r="HL309" i="7" s="1"/>
  <c r="FF312" i="7"/>
  <c r="GL312" i="7" s="1"/>
  <c r="FJ314" i="7"/>
  <c r="GP314" i="7" s="1"/>
  <c r="FV316" i="7"/>
  <c r="HB316" i="7" s="1"/>
  <c r="FZ318" i="7"/>
  <c r="HF318" i="7" s="1"/>
  <c r="GD320" i="7"/>
  <c r="HJ320" i="7" s="1"/>
  <c r="GH322" i="7"/>
  <c r="HN322" i="7" s="1"/>
  <c r="FH325" i="7"/>
  <c r="GN325" i="7" s="1"/>
  <c r="FL327" i="7"/>
  <c r="GR327" i="7" s="1"/>
  <c r="FP329" i="7"/>
  <c r="GV329" i="7" s="1"/>
  <c r="FT331" i="7"/>
  <c r="GZ331" i="7" s="1"/>
  <c r="GF333" i="7"/>
  <c r="HL333" i="7" s="1"/>
  <c r="FN336" i="7"/>
  <c r="GT336" i="7" s="1"/>
  <c r="FR338" i="7"/>
  <c r="GX338" i="7" s="1"/>
  <c r="FV340" i="7"/>
  <c r="HB340" i="7" s="1"/>
  <c r="FZ342" i="7"/>
  <c r="HF342" i="7" s="1"/>
  <c r="GD344" i="7"/>
  <c r="HJ344" i="7" s="1"/>
  <c r="GH346" i="7"/>
  <c r="HN346" i="7" s="1"/>
  <c r="FP349" i="7"/>
  <c r="GV349" i="7" s="1"/>
  <c r="FT351" i="7"/>
  <c r="GZ351" i="7" s="1"/>
  <c r="FX353" i="7"/>
  <c r="HD353" i="7" s="1"/>
  <c r="GB355" i="7"/>
  <c r="HH355" i="7" s="1"/>
  <c r="GF357" i="7"/>
  <c r="HL357" i="7" s="1"/>
  <c r="FF360" i="7"/>
  <c r="GL360" i="7" s="1"/>
  <c r="FJ362" i="7"/>
  <c r="GP362" i="7" s="1"/>
  <c r="FV364" i="7"/>
  <c r="HB364" i="7" s="1"/>
  <c r="FZ366" i="7"/>
  <c r="HF366" i="7" s="1"/>
  <c r="FH369" i="7"/>
  <c r="GN369" i="7" s="1"/>
  <c r="FL371" i="7"/>
  <c r="GR371" i="7" s="1"/>
  <c r="FP373" i="7"/>
  <c r="GV373" i="7" s="1"/>
  <c r="FT375" i="7"/>
  <c r="GZ375" i="7" s="1"/>
  <c r="FX377" i="7"/>
  <c r="HD377" i="7" s="1"/>
  <c r="GB379" i="7"/>
  <c r="HH379" i="7" s="1"/>
  <c r="GF381" i="7"/>
  <c r="HL381" i="7" s="1"/>
  <c r="FF384" i="7"/>
  <c r="GL384" i="7" s="1"/>
  <c r="FJ386" i="7"/>
  <c r="GP386" i="7" s="1"/>
  <c r="FN388" i="7"/>
  <c r="GT388" i="7" s="1"/>
  <c r="FR390" i="7"/>
  <c r="GX390" i="7" s="1"/>
  <c r="FV392" i="7"/>
  <c r="HB392" i="7" s="1"/>
  <c r="FZ394" i="7"/>
  <c r="HF394" i="7" s="1"/>
  <c r="GH398" i="7"/>
  <c r="HN398" i="7" s="1"/>
  <c r="FH401" i="7"/>
  <c r="GN401" i="7" s="1"/>
  <c r="FL403" i="7"/>
  <c r="GR403" i="7" s="1"/>
  <c r="FP405" i="7"/>
  <c r="GV405" i="7" s="1"/>
  <c r="FT407" i="7"/>
  <c r="GZ407" i="7" s="1"/>
  <c r="FX409" i="7"/>
  <c r="HD409" i="7" s="1"/>
  <c r="GB411" i="7"/>
  <c r="HH411" i="7" s="1"/>
  <c r="GF413" i="7"/>
  <c r="HL413" i="7" s="1"/>
  <c r="FF416" i="7"/>
  <c r="GL416" i="7" s="1"/>
  <c r="FJ418" i="7"/>
  <c r="GP418" i="7" s="1"/>
  <c r="FN420" i="7"/>
  <c r="GT420" i="7" s="1"/>
  <c r="FR422" i="7"/>
  <c r="GX422" i="7" s="1"/>
  <c r="FV424" i="7"/>
  <c r="HB424" i="7" s="1"/>
  <c r="FZ426" i="7"/>
  <c r="HF426" i="7" s="1"/>
  <c r="GH430" i="7"/>
  <c r="HN430" i="7" s="1"/>
  <c r="FH433" i="7"/>
  <c r="GN433" i="7" s="1"/>
  <c r="FL435" i="7"/>
  <c r="GR435" i="7" s="1"/>
  <c r="FP437" i="7"/>
  <c r="GV437" i="7" s="1"/>
  <c r="FT439" i="7"/>
  <c r="GZ439" i="7" s="1"/>
  <c r="FX441" i="7"/>
  <c r="HD441" i="7" s="1"/>
  <c r="GB443" i="7"/>
  <c r="HH443" i="7" s="1"/>
  <c r="GF445" i="7"/>
  <c r="HL445" i="7" s="1"/>
  <c r="FF448" i="7"/>
  <c r="GL448" i="7" s="1"/>
  <c r="FJ450" i="7"/>
  <c r="GP450" i="7" s="1"/>
  <c r="FN452" i="7"/>
  <c r="GT452" i="7" s="1"/>
  <c r="FR454" i="7"/>
  <c r="GX454" i="7" s="1"/>
  <c r="FV456" i="7"/>
  <c r="HB456" i="7" s="1"/>
  <c r="FZ458" i="7"/>
  <c r="HF458" i="7" s="1"/>
  <c r="GH462" i="7"/>
  <c r="HN462" i="7" s="1"/>
  <c r="FH465" i="7"/>
  <c r="GN465" i="7" s="1"/>
  <c r="FL467" i="7"/>
  <c r="GR467" i="7" s="1"/>
  <c r="FP469" i="7"/>
  <c r="GV469" i="7" s="1"/>
  <c r="FT471" i="7"/>
  <c r="GZ471" i="7" s="1"/>
  <c r="FX473" i="7"/>
  <c r="HD473" i="7" s="1"/>
  <c r="FW312" i="7"/>
  <c r="HC312" i="7" s="1"/>
  <c r="GA314" i="7"/>
  <c r="HG314" i="7" s="1"/>
  <c r="GE316" i="7"/>
  <c r="HK316" i="7" s="1"/>
  <c r="GI318" i="7"/>
  <c r="HO318" i="7" s="1"/>
  <c r="FQ321" i="7"/>
  <c r="GW321" i="7" s="1"/>
  <c r="FU323" i="7"/>
  <c r="HA323" i="7" s="1"/>
  <c r="GG325" i="7"/>
  <c r="HM325" i="7" s="1"/>
  <c r="FG328" i="7"/>
  <c r="GM328" i="7" s="1"/>
  <c r="FK330" i="7"/>
  <c r="GQ330" i="7" s="1"/>
  <c r="FO332" i="7"/>
  <c r="GU332" i="7" s="1"/>
  <c r="FS334" i="7"/>
  <c r="GY334" i="7" s="1"/>
  <c r="GA338" i="7"/>
  <c r="HG338" i="7" s="1"/>
  <c r="FI341" i="7"/>
  <c r="GO341" i="7" s="1"/>
  <c r="FM343" i="7"/>
  <c r="GS343" i="7" s="1"/>
  <c r="FQ345" i="7"/>
  <c r="GW345" i="7" s="1"/>
  <c r="FU347" i="7"/>
  <c r="HA347" i="7" s="1"/>
  <c r="FY349" i="7"/>
  <c r="HE349" i="7" s="1"/>
  <c r="GC351" i="7"/>
  <c r="HI351" i="7" s="1"/>
  <c r="FK354" i="7"/>
  <c r="GQ354" i="7" s="1"/>
  <c r="FW356" i="7"/>
  <c r="HC356" i="7" s="1"/>
  <c r="GA358" i="7"/>
  <c r="HG358" i="7" s="1"/>
  <c r="GE360" i="7"/>
  <c r="HK360" i="7" s="1"/>
  <c r="GI362" i="7"/>
  <c r="HO362" i="7" s="1"/>
  <c r="FI365" i="7"/>
  <c r="GO365" i="7" s="1"/>
  <c r="FM367" i="7"/>
  <c r="GS367" i="7" s="1"/>
  <c r="FQ369" i="7"/>
  <c r="GW369" i="7" s="1"/>
  <c r="FU371" i="7"/>
  <c r="HA371" i="7" s="1"/>
  <c r="FY373" i="7"/>
  <c r="HE373" i="7" s="1"/>
  <c r="GC375" i="7"/>
  <c r="HI375" i="7" s="1"/>
  <c r="GG377" i="7"/>
  <c r="HM377" i="7" s="1"/>
  <c r="FG380" i="7"/>
  <c r="GM380" i="7" s="1"/>
  <c r="FK382" i="7"/>
  <c r="GQ382" i="7" s="1"/>
  <c r="FO384" i="7"/>
  <c r="GU384" i="7" s="1"/>
  <c r="GA386" i="7"/>
  <c r="HG386" i="7" s="1"/>
  <c r="FI389" i="7"/>
  <c r="GO389" i="7" s="1"/>
  <c r="FM391" i="7"/>
  <c r="GS391" i="7" s="1"/>
  <c r="FQ393" i="7"/>
  <c r="GW393" i="7" s="1"/>
  <c r="FU395" i="7"/>
  <c r="HA395" i="7" s="1"/>
  <c r="FY397" i="7"/>
  <c r="HE397" i="7" s="1"/>
  <c r="GC399" i="7"/>
  <c r="HI399" i="7" s="1"/>
  <c r="GG401" i="7"/>
  <c r="HM401" i="7" s="1"/>
  <c r="FK406" i="7"/>
  <c r="GQ406" i="7" s="1"/>
  <c r="FO408" i="7"/>
  <c r="GU408" i="7" s="1"/>
  <c r="FS410" i="7"/>
  <c r="GY410" i="7" s="1"/>
  <c r="GA414" i="7"/>
  <c r="HG414" i="7" s="1"/>
  <c r="GE416" i="7"/>
  <c r="HK416" i="7" s="1"/>
  <c r="GI418" i="7"/>
  <c r="HO418" i="7" s="1"/>
  <c r="FI421" i="7"/>
  <c r="GO421" i="7" s="1"/>
  <c r="FM423" i="7"/>
  <c r="GS423" i="7" s="1"/>
  <c r="FQ425" i="7"/>
  <c r="GW425" i="7" s="1"/>
  <c r="FU427" i="7"/>
  <c r="HA427" i="7" s="1"/>
  <c r="FY429" i="7"/>
  <c r="HE429" i="7" s="1"/>
  <c r="GC431" i="7"/>
  <c r="HI431" i="7" s="1"/>
  <c r="GG433" i="7"/>
  <c r="HM433" i="7" s="1"/>
  <c r="FG436" i="7"/>
  <c r="GM436" i="7" s="1"/>
  <c r="FK438" i="7"/>
  <c r="GQ438" i="7" s="1"/>
  <c r="FO440" i="7"/>
  <c r="GU440" i="7" s="1"/>
  <c r="FS442" i="7"/>
  <c r="GY442" i="7" s="1"/>
  <c r="FW444" i="7"/>
  <c r="HC444" i="7" s="1"/>
  <c r="GA446" i="7"/>
  <c r="HG446" i="7" s="1"/>
  <c r="GE448" i="7"/>
  <c r="HK448" i="7" s="1"/>
  <c r="GI450" i="7"/>
  <c r="HO450" i="7" s="1"/>
  <c r="FI453" i="7"/>
  <c r="GO453" i="7" s="1"/>
  <c r="FM455" i="7"/>
  <c r="GS455" i="7" s="1"/>
  <c r="FQ457" i="7"/>
  <c r="GW457" i="7" s="1"/>
  <c r="FU459" i="7"/>
  <c r="HA459" i="7" s="1"/>
  <c r="FY461" i="7"/>
  <c r="HE461" i="7" s="1"/>
  <c r="GC463" i="7"/>
  <c r="HI463" i="7" s="1"/>
  <c r="GG465" i="7"/>
  <c r="HM465" i="7" s="1"/>
  <c r="FG468" i="7"/>
  <c r="GM468" i="7" s="1"/>
  <c r="FK470" i="7"/>
  <c r="GQ470" i="7" s="1"/>
  <c r="FO472" i="7"/>
  <c r="GU472" i="7" s="1"/>
  <c r="FS474" i="7"/>
  <c r="GY474" i="7" s="1"/>
  <c r="FZ313" i="7"/>
  <c r="HF313" i="7" s="1"/>
  <c r="GD315" i="7"/>
  <c r="HJ315" i="7" s="1"/>
  <c r="GH317" i="7"/>
  <c r="HN317" i="7" s="1"/>
  <c r="FP320" i="7"/>
  <c r="GV320" i="7" s="1"/>
  <c r="FT322" i="7"/>
  <c r="GZ322" i="7" s="1"/>
  <c r="FX324" i="7"/>
  <c r="HD324" i="7" s="1"/>
  <c r="GB326" i="7"/>
  <c r="HH326" i="7" s="1"/>
  <c r="GF328" i="7"/>
  <c r="HL328" i="7" s="1"/>
  <c r="FF331" i="7"/>
  <c r="GL331" i="7" s="1"/>
  <c r="FR333" i="7"/>
  <c r="GX333" i="7" s="1"/>
  <c r="FV335" i="7"/>
  <c r="HB335" i="7" s="1"/>
  <c r="FZ337" i="7"/>
  <c r="HF337" i="7" s="1"/>
  <c r="GD339" i="7"/>
  <c r="HJ339" i="7" s="1"/>
  <c r="GH341" i="7"/>
  <c r="HN341" i="7" s="1"/>
  <c r="FH344" i="7"/>
  <c r="GN344" i="7" s="1"/>
  <c r="FL346" i="7"/>
  <c r="GR346" i="7" s="1"/>
  <c r="FX348" i="7"/>
  <c r="HD348" i="7" s="1"/>
  <c r="GB350" i="7"/>
  <c r="HH350" i="7" s="1"/>
  <c r="GF352" i="7"/>
  <c r="HL352" i="7" s="1"/>
  <c r="FF355" i="7"/>
  <c r="GL355" i="7" s="1"/>
  <c r="FJ357" i="7"/>
  <c r="GP357" i="7" s="1"/>
  <c r="FN359" i="7"/>
  <c r="GT359" i="7" s="1"/>
  <c r="FR361" i="7"/>
  <c r="GX361" i="7" s="1"/>
  <c r="FV363" i="7"/>
  <c r="HB363" i="7" s="1"/>
  <c r="GH365" i="7"/>
  <c r="HN365" i="7" s="1"/>
  <c r="FH368" i="7"/>
  <c r="GN368" i="7" s="1"/>
  <c r="FL370" i="7"/>
  <c r="GR370" i="7" s="1"/>
  <c r="FP372" i="7"/>
  <c r="GV372" i="7" s="1"/>
  <c r="FT374" i="7"/>
  <c r="GZ374" i="7" s="1"/>
  <c r="GF376" i="7"/>
  <c r="HL376" i="7" s="1"/>
  <c r="FF379" i="7"/>
  <c r="GL379" i="7" s="1"/>
  <c r="FJ381" i="7"/>
  <c r="GP381" i="7" s="1"/>
  <c r="FN383" i="7"/>
  <c r="GT383" i="7" s="1"/>
  <c r="FR385" i="7"/>
  <c r="GX385" i="7" s="1"/>
  <c r="FV387" i="7"/>
  <c r="HB387" i="7" s="1"/>
  <c r="FZ389" i="7"/>
  <c r="HF389" i="7" s="1"/>
  <c r="GD391" i="7"/>
  <c r="HJ391" i="7" s="1"/>
  <c r="GH393" i="7"/>
  <c r="HN393" i="7" s="1"/>
  <c r="FP396" i="7"/>
  <c r="GV396" i="7" s="1"/>
  <c r="FT398" i="7"/>
  <c r="GZ398" i="7" s="1"/>
  <c r="FX400" i="7"/>
  <c r="HD400" i="7" s="1"/>
  <c r="GB402" i="7"/>
  <c r="HH402" i="7" s="1"/>
  <c r="GF404" i="7"/>
  <c r="HL404" i="7" s="1"/>
  <c r="FF407" i="7"/>
  <c r="GL407" i="7" s="1"/>
  <c r="FJ409" i="7"/>
  <c r="GP409" i="7" s="1"/>
  <c r="FN411" i="7"/>
  <c r="GT411" i="7" s="1"/>
  <c r="FR413" i="7"/>
  <c r="GX413" i="7" s="1"/>
  <c r="FV415" i="7"/>
  <c r="HB415" i="7" s="1"/>
  <c r="FZ417" i="7"/>
  <c r="HF417" i="7" s="1"/>
  <c r="GD419" i="7"/>
  <c r="HJ419" i="7" s="1"/>
  <c r="GH421" i="7"/>
  <c r="HN421" i="7" s="1"/>
  <c r="FH424" i="7"/>
  <c r="GN424" i="7" s="1"/>
  <c r="FL426" i="7"/>
  <c r="GR426" i="7" s="1"/>
  <c r="FP428" i="7"/>
  <c r="GV428" i="7" s="1"/>
  <c r="GB430" i="7"/>
  <c r="HH430" i="7" s="1"/>
  <c r="GF432" i="7"/>
  <c r="HL432" i="7" s="1"/>
  <c r="FF435" i="7"/>
  <c r="GL435" i="7" s="1"/>
  <c r="FJ437" i="7"/>
  <c r="GP437" i="7" s="1"/>
  <c r="FN439" i="7"/>
  <c r="GT439" i="7" s="1"/>
  <c r="FR441" i="7"/>
  <c r="GX441" i="7" s="1"/>
  <c r="FV443" i="7"/>
  <c r="HB443" i="7" s="1"/>
  <c r="FZ445" i="7"/>
  <c r="HF445" i="7" s="1"/>
  <c r="GD447" i="7"/>
  <c r="HJ447" i="7" s="1"/>
  <c r="GH449" i="7"/>
  <c r="HN449" i="7" s="1"/>
  <c r="FH452" i="7"/>
  <c r="GN452" i="7" s="1"/>
  <c r="FL454" i="7"/>
  <c r="GR454" i="7" s="1"/>
  <c r="FP456" i="7"/>
  <c r="GV456" i="7" s="1"/>
  <c r="FT458" i="7"/>
  <c r="GZ458" i="7" s="1"/>
  <c r="FX460" i="7"/>
  <c r="HD460" i="7" s="1"/>
  <c r="FF463" i="7"/>
  <c r="GL463" i="7" s="1"/>
  <c r="FJ465" i="7"/>
  <c r="GP465" i="7" s="1"/>
  <c r="FN467" i="7"/>
  <c r="GT467" i="7" s="1"/>
  <c r="FR469" i="7"/>
  <c r="GX469" i="7" s="1"/>
  <c r="FV471" i="7"/>
  <c r="HB471" i="7" s="1"/>
  <c r="FZ473" i="7"/>
  <c r="HF473" i="7" s="1"/>
  <c r="FW179" i="7"/>
  <c r="HC179" i="7" s="1"/>
  <c r="GI181" i="7"/>
  <c r="HO181" i="7" s="1"/>
  <c r="FI184" i="7"/>
  <c r="GO184" i="7" s="1"/>
  <c r="FM186" i="7"/>
  <c r="GS186" i="7" s="1"/>
  <c r="FU190" i="7"/>
  <c r="HA190" i="7" s="1"/>
  <c r="FY192" i="7"/>
  <c r="HE192" i="7" s="1"/>
  <c r="GC194" i="7"/>
  <c r="HI194" i="7" s="1"/>
  <c r="GG196" i="7"/>
  <c r="HM196" i="7" s="1"/>
  <c r="FG199" i="7"/>
  <c r="GM199" i="7" s="1"/>
  <c r="FK201" i="7"/>
  <c r="GQ201" i="7" s="1"/>
  <c r="FO203" i="7"/>
  <c r="GU203" i="7" s="1"/>
  <c r="FS205" i="7"/>
  <c r="GY205" i="7" s="1"/>
  <c r="FW207" i="7"/>
  <c r="HC207" i="7" s="1"/>
  <c r="GI209" i="7"/>
  <c r="HO209" i="7" s="1"/>
  <c r="FI212" i="7"/>
  <c r="GO212" i="7" s="1"/>
  <c r="FM214" i="7"/>
  <c r="GS214" i="7" s="1"/>
  <c r="FQ216" i="7"/>
  <c r="GW216" i="7" s="1"/>
  <c r="FU218" i="7"/>
  <c r="HA218" i="7" s="1"/>
  <c r="GG220" i="7"/>
  <c r="HM220" i="7" s="1"/>
  <c r="FG223" i="7"/>
  <c r="GM223" i="7" s="1"/>
  <c r="FK225" i="7"/>
  <c r="GQ225" i="7" s="1"/>
  <c r="FO227" i="7"/>
  <c r="GU227" i="7" s="1"/>
  <c r="FS229" i="7"/>
  <c r="GY229" i="7" s="1"/>
  <c r="FW231" i="7"/>
  <c r="HC231" i="7" s="1"/>
  <c r="GA233" i="7"/>
  <c r="HG233" i="7" s="1"/>
  <c r="GE235" i="7"/>
  <c r="HK235" i="7" s="1"/>
  <c r="GI237" i="7"/>
  <c r="HO237" i="7" s="1"/>
  <c r="FI240" i="7"/>
  <c r="GO240" i="7" s="1"/>
  <c r="FM242" i="7"/>
  <c r="GS242" i="7" s="1"/>
  <c r="FQ244" i="7"/>
  <c r="GW244" i="7" s="1"/>
  <c r="FU246" i="7"/>
  <c r="HA246" i="7" s="1"/>
  <c r="FY248" i="7"/>
  <c r="HE248" i="7" s="1"/>
  <c r="FG251" i="7"/>
  <c r="GM251" i="7" s="1"/>
  <c r="FK253" i="7"/>
  <c r="GQ253" i="7" s="1"/>
  <c r="FO255" i="7"/>
  <c r="GU255" i="7" s="1"/>
  <c r="FS257" i="7"/>
  <c r="GY257" i="7" s="1"/>
  <c r="FW259" i="7"/>
  <c r="HC259" i="7" s="1"/>
  <c r="GA261" i="7"/>
  <c r="HG261" i="7" s="1"/>
  <c r="GE263" i="7"/>
  <c r="HK263" i="7" s="1"/>
  <c r="GI265" i="7"/>
  <c r="HO265" i="7" s="1"/>
  <c r="FQ268" i="7"/>
  <c r="GW268" i="7" s="1"/>
  <c r="FU270" i="7"/>
  <c r="HA270" i="7" s="1"/>
  <c r="FY272" i="7"/>
  <c r="HE272" i="7" s="1"/>
  <c r="FG275" i="7"/>
  <c r="GM275" i="7" s="1"/>
  <c r="FK277" i="7"/>
  <c r="GQ277" i="7" s="1"/>
  <c r="FO279" i="7"/>
  <c r="GU279" i="7" s="1"/>
  <c r="FS281" i="7"/>
  <c r="GY281" i="7" s="1"/>
  <c r="FW283" i="7"/>
  <c r="HC283" i="7" s="1"/>
  <c r="GI285" i="7"/>
  <c r="HO285" i="7" s="1"/>
  <c r="FI288" i="7"/>
  <c r="GO288" i="7" s="1"/>
  <c r="FM290" i="7"/>
  <c r="GS290" i="7" s="1"/>
  <c r="FQ292" i="7"/>
  <c r="GW292" i="7" s="1"/>
  <c r="FU294" i="7"/>
  <c r="HA294" i="7" s="1"/>
  <c r="FY296" i="7"/>
  <c r="HE296" i="7" s="1"/>
  <c r="GC298" i="7"/>
  <c r="HI298" i="7" s="1"/>
  <c r="GG300" i="7"/>
  <c r="HM300" i="7" s="1"/>
  <c r="FG303" i="7"/>
  <c r="GM303" i="7" s="1"/>
  <c r="FK305" i="7"/>
  <c r="GQ305" i="7" s="1"/>
  <c r="FO307" i="7"/>
  <c r="GU307" i="7" s="1"/>
  <c r="GA309" i="7"/>
  <c r="HG309" i="7" s="1"/>
  <c r="GE311" i="7"/>
  <c r="HK311" i="7" s="1"/>
  <c r="FM314" i="7"/>
  <c r="GS314" i="7" s="1"/>
  <c r="FY316" i="7"/>
  <c r="HE316" i="7" s="1"/>
  <c r="GC318" i="7"/>
  <c r="HI318" i="7" s="1"/>
  <c r="GG320" i="7"/>
  <c r="HM320" i="7" s="1"/>
  <c r="FG323" i="7"/>
  <c r="GM323" i="7" s="1"/>
  <c r="FS325" i="7"/>
  <c r="GY325" i="7" s="1"/>
  <c r="FW327" i="7"/>
  <c r="HC327" i="7" s="1"/>
  <c r="GA329" i="7"/>
  <c r="HG329" i="7" s="1"/>
  <c r="GE331" i="7"/>
  <c r="HK331" i="7" s="1"/>
  <c r="GI333" i="7"/>
  <c r="HO333" i="7" s="1"/>
  <c r="FI336" i="7"/>
  <c r="GO336" i="7" s="1"/>
  <c r="FM338" i="7"/>
  <c r="GS338" i="7" s="1"/>
  <c r="FY340" i="7"/>
  <c r="HE340" i="7" s="1"/>
  <c r="GC342" i="7"/>
  <c r="HI342" i="7" s="1"/>
  <c r="GG344" i="7"/>
  <c r="HM344" i="7" s="1"/>
  <c r="FG347" i="7"/>
  <c r="GM347" i="7" s="1"/>
  <c r="FK349" i="7"/>
  <c r="GQ349" i="7" s="1"/>
  <c r="FO351" i="7"/>
  <c r="GU351" i="7" s="1"/>
  <c r="FS353" i="7"/>
  <c r="GY353" i="7" s="1"/>
  <c r="FW355" i="7"/>
  <c r="HC355" i="7" s="1"/>
  <c r="GI357" i="7"/>
  <c r="HO357" i="7" s="1"/>
  <c r="GF311" i="7"/>
  <c r="HL311" i="7" s="1"/>
  <c r="FF314" i="7"/>
  <c r="GL314" i="7" s="1"/>
  <c r="FJ316" i="7"/>
  <c r="GP316" i="7" s="1"/>
  <c r="FN318" i="7"/>
  <c r="GT318" i="7" s="1"/>
  <c r="FV322" i="7"/>
  <c r="HB322" i="7" s="1"/>
  <c r="FZ324" i="7"/>
  <c r="HF324" i="7" s="1"/>
  <c r="GD326" i="7"/>
  <c r="HJ326" i="7" s="1"/>
  <c r="GH328" i="7"/>
  <c r="HN328" i="7" s="1"/>
  <c r="FH331" i="7"/>
  <c r="GN331" i="7" s="1"/>
  <c r="FL333" i="7"/>
  <c r="GR333" i="7" s="1"/>
  <c r="FP335" i="7"/>
  <c r="GV335" i="7" s="1"/>
  <c r="FT337" i="7"/>
  <c r="GZ337" i="7" s="1"/>
  <c r="FX339" i="7"/>
  <c r="HD339" i="7" s="1"/>
  <c r="GB341" i="7"/>
  <c r="HH341" i="7" s="1"/>
  <c r="GF343" i="7"/>
  <c r="HL343" i="7" s="1"/>
  <c r="FN346" i="7"/>
  <c r="GT346" i="7" s="1"/>
  <c r="FZ348" i="7"/>
  <c r="HF348" i="7" s="1"/>
  <c r="GD350" i="7"/>
  <c r="HJ350" i="7" s="1"/>
  <c r="GH352" i="7"/>
  <c r="HN352" i="7" s="1"/>
  <c r="FH355" i="7"/>
  <c r="GN355" i="7" s="1"/>
  <c r="FL357" i="7"/>
  <c r="GR357" i="7" s="1"/>
  <c r="FP359" i="7"/>
  <c r="GV359" i="7" s="1"/>
  <c r="GB361" i="7"/>
  <c r="HH361" i="7" s="1"/>
  <c r="GF363" i="7"/>
  <c r="HL363" i="7" s="1"/>
  <c r="FF366" i="7"/>
  <c r="GL366" i="7" s="1"/>
  <c r="FJ368" i="7"/>
  <c r="GP368" i="7" s="1"/>
  <c r="FN370" i="7"/>
  <c r="GT370" i="7" s="1"/>
  <c r="FR372" i="7"/>
  <c r="GX372" i="7" s="1"/>
  <c r="FV374" i="7"/>
  <c r="HB374" i="7" s="1"/>
  <c r="GD378" i="7"/>
  <c r="HJ378" i="7" s="1"/>
  <c r="FL381" i="7"/>
  <c r="GR381" i="7" s="1"/>
  <c r="FP383" i="7"/>
  <c r="GV383" i="7" s="1"/>
  <c r="FT385" i="7"/>
  <c r="GZ385" i="7" s="1"/>
  <c r="FX387" i="7"/>
  <c r="HD387" i="7" s="1"/>
  <c r="GB389" i="7"/>
  <c r="HH389" i="7" s="1"/>
  <c r="GF391" i="7"/>
  <c r="HL391" i="7" s="1"/>
  <c r="FN394" i="7"/>
  <c r="GT394" i="7" s="1"/>
  <c r="FR396" i="7"/>
  <c r="GX396" i="7" s="1"/>
  <c r="FV398" i="7"/>
  <c r="HB398" i="7" s="1"/>
  <c r="FZ400" i="7"/>
  <c r="HF400" i="7" s="1"/>
  <c r="GD402" i="7"/>
  <c r="HJ402" i="7" s="1"/>
  <c r="GH404" i="7"/>
  <c r="HN404" i="7" s="1"/>
  <c r="FH407" i="7"/>
  <c r="GN407" i="7" s="1"/>
  <c r="FL409" i="7"/>
  <c r="GR409" i="7" s="1"/>
  <c r="FP411" i="7"/>
  <c r="GV411" i="7" s="1"/>
  <c r="FT413" i="7"/>
  <c r="GZ413" i="7" s="1"/>
  <c r="FX415" i="7"/>
  <c r="HD415" i="7" s="1"/>
  <c r="GB417" i="7"/>
  <c r="HH417" i="7" s="1"/>
  <c r="GF419" i="7"/>
  <c r="HL419" i="7" s="1"/>
  <c r="FF422" i="7"/>
  <c r="GL422" i="7" s="1"/>
  <c r="FR424" i="7"/>
  <c r="GX424" i="7" s="1"/>
  <c r="FV426" i="7"/>
  <c r="HB426" i="7" s="1"/>
  <c r="FZ428" i="7"/>
  <c r="HF428" i="7" s="1"/>
  <c r="GD430" i="7"/>
  <c r="HJ430" i="7" s="1"/>
  <c r="FL433" i="7"/>
  <c r="GR433" i="7" s="1"/>
  <c r="FP435" i="7"/>
  <c r="GV435" i="7" s="1"/>
  <c r="FT437" i="7"/>
  <c r="GZ437" i="7" s="1"/>
  <c r="FX439" i="7"/>
  <c r="HD439" i="7" s="1"/>
  <c r="GB441" i="7"/>
  <c r="HH441" i="7" s="1"/>
  <c r="GF443" i="7"/>
  <c r="HL443" i="7" s="1"/>
  <c r="FF446" i="7"/>
  <c r="GL446" i="7" s="1"/>
  <c r="FR448" i="7"/>
  <c r="GX448" i="7" s="1"/>
  <c r="FV450" i="7"/>
  <c r="HB450" i="7" s="1"/>
  <c r="FZ452" i="7"/>
  <c r="HF452" i="7" s="1"/>
  <c r="GD454" i="7"/>
  <c r="HJ454" i="7" s="1"/>
  <c r="FL457" i="7"/>
  <c r="GR457" i="7" s="1"/>
  <c r="FP459" i="7"/>
  <c r="GV459" i="7" s="1"/>
  <c r="FT461" i="7"/>
  <c r="GZ461" i="7" s="1"/>
  <c r="FX463" i="7"/>
  <c r="HD463" i="7" s="1"/>
  <c r="FF466" i="7"/>
  <c r="GL466" i="7" s="1"/>
  <c r="FJ468" i="7"/>
  <c r="GP468" i="7" s="1"/>
  <c r="FN470" i="7"/>
  <c r="GT470" i="7" s="1"/>
  <c r="FZ472" i="7"/>
  <c r="HF472" i="7" s="1"/>
  <c r="GD474" i="7"/>
  <c r="HJ474" i="7" s="1"/>
  <c r="FJ331" i="7"/>
  <c r="GP331" i="7" s="1"/>
  <c r="FN333" i="7"/>
  <c r="GT333" i="7" s="1"/>
  <c r="FR335" i="7"/>
  <c r="GX335" i="7" s="1"/>
  <c r="FV337" i="7"/>
  <c r="HB337" i="7" s="1"/>
  <c r="FZ339" i="7"/>
  <c r="HF339" i="7" s="1"/>
  <c r="GD341" i="7"/>
  <c r="HJ341" i="7" s="1"/>
  <c r="GH343" i="7"/>
  <c r="HN343" i="7" s="1"/>
  <c r="FP346" i="7"/>
  <c r="GV346" i="7" s="1"/>
  <c r="FT348" i="7"/>
  <c r="GZ348" i="7" s="1"/>
  <c r="FX350" i="7"/>
  <c r="HD350" i="7" s="1"/>
  <c r="GB352" i="7"/>
  <c r="HH352" i="7" s="1"/>
  <c r="GF354" i="7"/>
  <c r="HL354" i="7" s="1"/>
  <c r="FF357" i="7"/>
  <c r="GL357" i="7" s="1"/>
  <c r="FJ359" i="7"/>
  <c r="GP359" i="7" s="1"/>
  <c r="FN361" i="7"/>
  <c r="GT361" i="7" s="1"/>
  <c r="FR363" i="7"/>
  <c r="GX363" i="7" s="1"/>
  <c r="GD365" i="7"/>
  <c r="HJ365" i="7" s="1"/>
  <c r="GH367" i="7"/>
  <c r="HN367" i="7" s="1"/>
  <c r="FH370" i="7"/>
  <c r="GN370" i="7" s="1"/>
  <c r="FL372" i="7"/>
  <c r="GR372" i="7" s="1"/>
  <c r="FP374" i="7"/>
  <c r="GV374" i="7" s="1"/>
  <c r="FT376" i="7"/>
  <c r="GZ376" i="7" s="1"/>
  <c r="GF378" i="7"/>
  <c r="HL378" i="7" s="1"/>
  <c r="FF381" i="7"/>
  <c r="GL381" i="7" s="1"/>
  <c r="FJ383" i="7"/>
  <c r="GP383" i="7" s="1"/>
  <c r="FN385" i="7"/>
  <c r="GT385" i="7" s="1"/>
  <c r="FR387" i="7"/>
  <c r="GX387" i="7" s="1"/>
  <c r="FV389" i="7"/>
  <c r="HB389" i="7" s="1"/>
  <c r="FZ391" i="7"/>
  <c r="HF391" i="7" s="1"/>
  <c r="GD393" i="7"/>
  <c r="HJ393" i="7" s="1"/>
  <c r="GH395" i="7"/>
  <c r="HN395" i="7" s="1"/>
  <c r="FP398" i="7"/>
  <c r="GV398" i="7" s="1"/>
  <c r="FT400" i="7"/>
  <c r="GZ400" i="7" s="1"/>
  <c r="FX402" i="7"/>
  <c r="HD402" i="7" s="1"/>
  <c r="GB404" i="7"/>
  <c r="HH404" i="7" s="1"/>
  <c r="GF406" i="7"/>
  <c r="HL406" i="7" s="1"/>
  <c r="FF409" i="7"/>
  <c r="GL409" i="7" s="1"/>
  <c r="FJ411" i="7"/>
  <c r="GP411" i="7" s="1"/>
  <c r="FN413" i="7"/>
  <c r="GT413" i="7" s="1"/>
  <c r="FR415" i="7"/>
  <c r="GX415" i="7" s="1"/>
  <c r="FV417" i="7"/>
  <c r="HB417" i="7" s="1"/>
  <c r="FZ419" i="7"/>
  <c r="HF419" i="7" s="1"/>
  <c r="FH422" i="7"/>
  <c r="GN422" i="7" s="1"/>
  <c r="GI475" i="7"/>
  <c r="HO475" i="7" s="1"/>
  <c r="FI478" i="7"/>
  <c r="GO478" i="7" s="1"/>
  <c r="FM480" i="7"/>
  <c r="GS480" i="7" s="1"/>
  <c r="FQ482" i="7"/>
  <c r="GW482" i="7" s="1"/>
  <c r="GC484" i="7"/>
  <c r="HI484" i="7" s="1"/>
  <c r="GG486" i="7"/>
  <c r="HM486" i="7" s="1"/>
  <c r="FG489" i="7"/>
  <c r="GM489" i="7" s="1"/>
  <c r="FK491" i="7"/>
  <c r="GQ491" i="7" s="1"/>
  <c r="FO493" i="7"/>
  <c r="GU493" i="7" s="1"/>
  <c r="FS495" i="7"/>
  <c r="GY495" i="7" s="1"/>
  <c r="FW497" i="7"/>
  <c r="HC497" i="7" s="1"/>
  <c r="GA499" i="7"/>
  <c r="HG499" i="7" s="1"/>
  <c r="GE501" i="7"/>
  <c r="HK501" i="7" s="1"/>
  <c r="GI503" i="7"/>
  <c r="HO503" i="7" s="1"/>
  <c r="FI506" i="7"/>
  <c r="GO506" i="7" s="1"/>
  <c r="FM508" i="7"/>
  <c r="GS508" i="7" s="1"/>
  <c r="FQ510" i="7"/>
  <c r="GW510" i="7" s="1"/>
  <c r="GB475" i="7"/>
  <c r="HH475" i="7" s="1"/>
  <c r="FJ478" i="7"/>
  <c r="GP478" i="7" s="1"/>
  <c r="FN480" i="7"/>
  <c r="GT480" i="7" s="1"/>
  <c r="FR482" i="7"/>
  <c r="GX482" i="7" s="1"/>
  <c r="FV484" i="7"/>
  <c r="HB484" i="7" s="1"/>
  <c r="GH486" i="7"/>
  <c r="HN486" i="7" s="1"/>
  <c r="FH489" i="7"/>
  <c r="GN489" i="7" s="1"/>
  <c r="FL491" i="7"/>
  <c r="GR491" i="7" s="1"/>
  <c r="FX493" i="7"/>
  <c r="HD493" i="7" s="1"/>
  <c r="GB495" i="7"/>
  <c r="HH495" i="7" s="1"/>
  <c r="GF497" i="7"/>
  <c r="HL497" i="7" s="1"/>
  <c r="FF500" i="7"/>
  <c r="GL500" i="7" s="1"/>
  <c r="FR502" i="7"/>
  <c r="GX502" i="7" s="1"/>
  <c r="FV504" i="7"/>
  <c r="HB504" i="7" s="1"/>
  <c r="FZ506" i="7"/>
  <c r="HF506" i="7" s="1"/>
  <c r="GD508" i="7"/>
  <c r="HJ508" i="7" s="1"/>
  <c r="GH510" i="7"/>
  <c r="HN510" i="7" s="1"/>
  <c r="FW476" i="7"/>
  <c r="HC476" i="7" s="1"/>
  <c r="GA478" i="7"/>
  <c r="HG478" i="7" s="1"/>
  <c r="GE480" i="7"/>
  <c r="HK480" i="7" s="1"/>
  <c r="GI482" i="7"/>
  <c r="HO482" i="7" s="1"/>
  <c r="FI485" i="7"/>
  <c r="GO485" i="7" s="1"/>
  <c r="FM487" i="7"/>
  <c r="GS487" i="7" s="1"/>
  <c r="FQ489" i="7"/>
  <c r="GW489" i="7" s="1"/>
  <c r="FU491" i="7"/>
  <c r="HA491" i="7" s="1"/>
  <c r="FY493" i="7"/>
  <c r="HE493" i="7" s="1"/>
  <c r="GC495" i="7"/>
  <c r="HI495" i="7" s="1"/>
  <c r="GG497" i="7"/>
  <c r="HM497" i="7" s="1"/>
  <c r="FG500" i="7"/>
  <c r="GM500" i="7" s="1"/>
  <c r="FK502" i="7"/>
  <c r="GQ502" i="7" s="1"/>
  <c r="FO504" i="7"/>
  <c r="GU504" i="7" s="1"/>
  <c r="FS506" i="7"/>
  <c r="GY506" i="7" s="1"/>
  <c r="FW508" i="7"/>
  <c r="HC508" i="7" s="1"/>
  <c r="GA510" i="7"/>
  <c r="HG510" i="7" s="1"/>
  <c r="GF476" i="7"/>
  <c r="HL476" i="7" s="1"/>
  <c r="FF479" i="7"/>
  <c r="GL479" i="7" s="1"/>
  <c r="FJ481" i="7"/>
  <c r="GP481" i="7" s="1"/>
  <c r="FN483" i="7"/>
  <c r="GT483" i="7" s="1"/>
  <c r="FZ485" i="7"/>
  <c r="HF485" i="7" s="1"/>
  <c r="GD487" i="7"/>
  <c r="HJ487" i="7" s="1"/>
  <c r="GH489" i="7"/>
  <c r="HN489" i="7" s="1"/>
  <c r="FH492" i="7"/>
  <c r="GN492" i="7" s="1"/>
  <c r="FL494" i="7"/>
  <c r="GR494" i="7" s="1"/>
  <c r="FP496" i="7"/>
  <c r="GV496" i="7" s="1"/>
  <c r="FT498" i="7"/>
  <c r="GZ498" i="7" s="1"/>
  <c r="FX500" i="7"/>
  <c r="HD500" i="7" s="1"/>
  <c r="GB502" i="7"/>
  <c r="HH502" i="7" s="1"/>
  <c r="GF504" i="7"/>
  <c r="HL504" i="7" s="1"/>
  <c r="FF507" i="7"/>
  <c r="GL507" i="7" s="1"/>
  <c r="FJ509" i="7"/>
  <c r="GP509" i="7" s="1"/>
  <c r="FN511" i="7"/>
  <c r="GT511" i="7" s="1"/>
  <c r="FK361" i="7"/>
  <c r="GQ361" i="7" s="1"/>
  <c r="FO363" i="7"/>
  <c r="GU363" i="7" s="1"/>
  <c r="FS365" i="7"/>
  <c r="GY365" i="7" s="1"/>
  <c r="FW367" i="7"/>
  <c r="HC367" i="7" s="1"/>
  <c r="GA369" i="7"/>
  <c r="HG369" i="7" s="1"/>
  <c r="GE371" i="7"/>
  <c r="HK371" i="7" s="1"/>
  <c r="FM374" i="7"/>
  <c r="GS374" i="7" s="1"/>
  <c r="FQ376" i="7"/>
  <c r="GW376" i="7" s="1"/>
  <c r="FU378" i="7"/>
  <c r="HA378" i="7" s="1"/>
  <c r="FY380" i="7"/>
  <c r="HE380" i="7" s="1"/>
  <c r="GC382" i="7"/>
  <c r="HI382" i="7" s="1"/>
  <c r="GG384" i="7"/>
  <c r="HM384" i="7" s="1"/>
  <c r="FG387" i="7"/>
  <c r="GM387" i="7" s="1"/>
  <c r="FK389" i="7"/>
  <c r="GQ389" i="7" s="1"/>
  <c r="FO391" i="7"/>
  <c r="GU391" i="7" s="1"/>
  <c r="FS393" i="7"/>
  <c r="GY393" i="7" s="1"/>
  <c r="FW395" i="7"/>
  <c r="HC395" i="7" s="1"/>
  <c r="GA397" i="7"/>
  <c r="HG397" i="7" s="1"/>
  <c r="GE399" i="7"/>
  <c r="HK399" i="7" s="1"/>
  <c r="FM402" i="7"/>
  <c r="GS402" i="7" s="1"/>
  <c r="FY404" i="7"/>
  <c r="HE404" i="7" s="1"/>
  <c r="GC406" i="7"/>
  <c r="HI406" i="7" s="1"/>
  <c r="FK409" i="7"/>
  <c r="GQ409" i="7" s="1"/>
  <c r="FO411" i="7"/>
  <c r="GU411" i="7" s="1"/>
  <c r="GA413" i="7"/>
  <c r="HG413" i="7" s="1"/>
  <c r="GE415" i="7"/>
  <c r="HK415" i="7" s="1"/>
  <c r="GI417" i="7"/>
  <c r="HO417" i="7" s="1"/>
  <c r="FI420" i="7"/>
  <c r="GO420" i="7" s="1"/>
  <c r="FU422" i="7"/>
  <c r="HA422" i="7" s="1"/>
  <c r="FY424" i="7"/>
  <c r="HE424" i="7" s="1"/>
  <c r="FG427" i="7"/>
  <c r="GM427" i="7" s="1"/>
  <c r="FK429" i="7"/>
  <c r="GQ429" i="7" s="1"/>
  <c r="FO431" i="7"/>
  <c r="GU431" i="7" s="1"/>
  <c r="FS433" i="7"/>
  <c r="GY433" i="7" s="1"/>
  <c r="FW435" i="7"/>
  <c r="HC435" i="7" s="1"/>
  <c r="GA437" i="7"/>
  <c r="HG437" i="7" s="1"/>
  <c r="GE439" i="7"/>
  <c r="HK439" i="7" s="1"/>
  <c r="FM442" i="7"/>
  <c r="GS442" i="7" s="1"/>
  <c r="FQ444" i="7"/>
  <c r="GW444" i="7" s="1"/>
  <c r="FU446" i="7"/>
  <c r="HA446" i="7" s="1"/>
  <c r="FY448" i="7"/>
  <c r="HE448" i="7" s="1"/>
  <c r="GC450" i="7"/>
  <c r="HI450" i="7" s="1"/>
  <c r="GG452" i="7"/>
  <c r="HM452" i="7" s="1"/>
  <c r="FG455" i="7"/>
  <c r="GM455" i="7" s="1"/>
  <c r="FK457" i="7"/>
  <c r="GQ457" i="7" s="1"/>
  <c r="FO459" i="7"/>
  <c r="GU459" i="7" s="1"/>
  <c r="FS461" i="7"/>
  <c r="GY461" i="7" s="1"/>
  <c r="FW463" i="7"/>
  <c r="HC463" i="7" s="1"/>
  <c r="GI465" i="7"/>
  <c r="HO465" i="7" s="1"/>
  <c r="FI468" i="7"/>
  <c r="GO468" i="7" s="1"/>
  <c r="FM470" i="7"/>
  <c r="GS470" i="7" s="1"/>
  <c r="FQ472" i="7"/>
  <c r="GW472" i="7" s="1"/>
  <c r="FU474" i="7"/>
  <c r="HA474" i="7" s="1"/>
  <c r="FY476" i="7"/>
  <c r="HE476" i="7" s="1"/>
  <c r="GC478" i="7"/>
  <c r="HI478" i="7" s="1"/>
  <c r="FK481" i="7"/>
  <c r="GQ481" i="7" s="1"/>
  <c r="FO483" i="7"/>
  <c r="GU483" i="7" s="1"/>
  <c r="FS485" i="7"/>
  <c r="GY485" i="7" s="1"/>
  <c r="FW487" i="7"/>
  <c r="HC487" i="7" s="1"/>
  <c r="GA489" i="7"/>
  <c r="HG489" i="7" s="1"/>
  <c r="GE491" i="7"/>
  <c r="HK491" i="7" s="1"/>
  <c r="GI493" i="7"/>
  <c r="HO493" i="7" s="1"/>
  <c r="FI496" i="7"/>
  <c r="GO496" i="7" s="1"/>
  <c r="FM498" i="7"/>
  <c r="GS498" i="7" s="1"/>
  <c r="FY500" i="7"/>
  <c r="HE500" i="7" s="1"/>
  <c r="GC502" i="7"/>
  <c r="HI502" i="7" s="1"/>
  <c r="GG504" i="7"/>
  <c r="HM504" i="7" s="1"/>
  <c r="FG507" i="7"/>
  <c r="GM507" i="7" s="1"/>
  <c r="FK509" i="7"/>
  <c r="GQ509" i="7" s="1"/>
  <c r="FO511" i="7"/>
  <c r="GU511" i="7" s="1"/>
  <c r="FP475" i="7"/>
  <c r="GV475" i="7" s="1"/>
  <c r="FT477" i="7"/>
  <c r="GZ477" i="7" s="1"/>
  <c r="FX479" i="7"/>
  <c r="HD479" i="7" s="1"/>
  <c r="FF482" i="7"/>
  <c r="GL482" i="7" s="1"/>
  <c r="FJ484" i="7"/>
  <c r="GP484" i="7" s="1"/>
  <c r="FN486" i="7"/>
  <c r="GT486" i="7" s="1"/>
  <c r="FZ488" i="7"/>
  <c r="HF488" i="7" s="1"/>
  <c r="GD490" i="7"/>
  <c r="HJ490" i="7" s="1"/>
  <c r="GH492" i="7"/>
  <c r="HN492" i="7" s="1"/>
  <c r="FH495" i="7"/>
  <c r="GN495" i="7" s="1"/>
  <c r="FT497" i="7"/>
  <c r="GZ497" i="7" s="1"/>
  <c r="FX499" i="7"/>
  <c r="HD499" i="7" s="1"/>
  <c r="GB501" i="7"/>
  <c r="HH501" i="7" s="1"/>
  <c r="GF503" i="7"/>
  <c r="HL503" i="7" s="1"/>
  <c r="FF506" i="7"/>
  <c r="GL506" i="7" s="1"/>
  <c r="FJ508" i="7"/>
  <c r="GP508" i="7" s="1"/>
  <c r="FN510" i="7"/>
  <c r="GT510" i="7" s="1"/>
  <c r="FF425" i="7"/>
  <c r="GL425" i="7" s="1"/>
  <c r="FJ427" i="7"/>
  <c r="GP427" i="7" s="1"/>
  <c r="FV429" i="7"/>
  <c r="HB429" i="7" s="1"/>
  <c r="FZ431" i="7"/>
  <c r="HF431" i="7" s="1"/>
  <c r="GD433" i="7"/>
  <c r="HJ433" i="7" s="1"/>
  <c r="GH435" i="7"/>
  <c r="HN435" i="7" s="1"/>
  <c r="FH438" i="7"/>
  <c r="GN438" i="7" s="1"/>
  <c r="FT440" i="7"/>
  <c r="GZ440" i="7" s="1"/>
  <c r="FX442" i="7"/>
  <c r="HD442" i="7" s="1"/>
  <c r="GB444" i="7"/>
  <c r="HH444" i="7" s="1"/>
  <c r="GF446" i="7"/>
  <c r="HL446" i="7" s="1"/>
  <c r="FN449" i="7"/>
  <c r="GT449" i="7" s="1"/>
  <c r="FR451" i="7"/>
  <c r="GX451" i="7" s="1"/>
  <c r="FV453" i="7"/>
  <c r="HB453" i="7" s="1"/>
  <c r="FZ455" i="7"/>
  <c r="HF455" i="7" s="1"/>
  <c r="GD457" i="7"/>
  <c r="HJ457" i="7" s="1"/>
  <c r="GH459" i="7"/>
  <c r="HN459" i="7" s="1"/>
  <c r="FP462" i="7"/>
  <c r="GV462" i="7" s="1"/>
  <c r="FT464" i="7"/>
  <c r="GZ464" i="7" s="1"/>
  <c r="FX466" i="7"/>
  <c r="HD466" i="7" s="1"/>
  <c r="GB468" i="7"/>
  <c r="HH468" i="7" s="1"/>
  <c r="GF470" i="7"/>
  <c r="HL470" i="7" s="1"/>
  <c r="FN473" i="7"/>
  <c r="GT473" i="7" s="1"/>
  <c r="FR475" i="7"/>
  <c r="GX475" i="7" s="1"/>
  <c r="FV477" i="7"/>
  <c r="HB477" i="7" s="1"/>
  <c r="FZ479" i="7"/>
  <c r="HF479" i="7" s="1"/>
  <c r="GD481" i="7"/>
  <c r="HJ481" i="7" s="1"/>
  <c r="GH483" i="7"/>
  <c r="HN483" i="7" s="1"/>
  <c r="FH486" i="7"/>
  <c r="GN486" i="7" s="1"/>
  <c r="FL488" i="7"/>
  <c r="GR488" i="7" s="1"/>
  <c r="FP490" i="7"/>
  <c r="GV490" i="7" s="1"/>
  <c r="FX494" i="7"/>
  <c r="HD494" i="7" s="1"/>
  <c r="GB496" i="7"/>
  <c r="HH496" i="7" s="1"/>
  <c r="GF498" i="7"/>
  <c r="HL498" i="7" s="1"/>
  <c r="FF501" i="7"/>
  <c r="GL501" i="7" s="1"/>
  <c r="FJ503" i="7"/>
  <c r="GP503" i="7" s="1"/>
  <c r="FN505" i="7"/>
  <c r="GT505" i="7" s="1"/>
  <c r="FR507" i="7"/>
  <c r="GX507" i="7" s="1"/>
  <c r="FV509" i="7"/>
  <c r="HB509" i="7" s="1"/>
  <c r="FZ511" i="7"/>
  <c r="HF511" i="7" s="1"/>
  <c r="EO497" i="7"/>
  <c r="CC497" i="7"/>
  <c r="FU497" i="7" s="1"/>
  <c r="ES499" i="7"/>
  <c r="CG499" i="7"/>
  <c r="FY499" i="7" s="1"/>
  <c r="EU500" i="7"/>
  <c r="CI500" i="7"/>
  <c r="GA500" i="7" s="1"/>
  <c r="EW501" i="7"/>
  <c r="CK501" i="7"/>
  <c r="GC501" i="7" s="1"/>
  <c r="FC504" i="7"/>
  <c r="CQ504" i="7"/>
  <c r="GI504" i="7" s="1"/>
  <c r="EA506" i="7"/>
  <c r="BO506" i="7"/>
  <c r="FG506" i="7" s="1"/>
  <c r="EC507" i="7"/>
  <c r="BQ507" i="7"/>
  <c r="FI507" i="7" s="1"/>
  <c r="EG509" i="7"/>
  <c r="BU509" i="7"/>
  <c r="FM509" i="7" s="1"/>
  <c r="EI510" i="7"/>
  <c r="BW510" i="7"/>
  <c r="FO510" i="7" s="1"/>
  <c r="EE500" i="7"/>
  <c r="BS500" i="7"/>
  <c r="FK500" i="7" s="1"/>
  <c r="EG501" i="7"/>
  <c r="BU501" i="7"/>
  <c r="FM501" i="7" s="1"/>
  <c r="EI502" i="7"/>
  <c r="BW502" i="7"/>
  <c r="FO502" i="7" s="1"/>
  <c r="EM504" i="7"/>
  <c r="CA504" i="7"/>
  <c r="FS504" i="7" s="1"/>
  <c r="EO505" i="7"/>
  <c r="CC505" i="7"/>
  <c r="FU505" i="7" s="1"/>
  <c r="EU508" i="7"/>
  <c r="CI508" i="7"/>
  <c r="GA508" i="7" s="1"/>
  <c r="EW509" i="7"/>
  <c r="CK509" i="7"/>
  <c r="GC509" i="7" s="1"/>
  <c r="FA511" i="7"/>
  <c r="CO511" i="7"/>
  <c r="GG511" i="7" s="1"/>
  <c r="BW112" i="7"/>
  <c r="FO112" i="7" s="1"/>
  <c r="GU112" i="7" s="1"/>
  <c r="BP52" i="7"/>
  <c r="FH52" i="7" s="1"/>
  <c r="GN52" i="7" s="1"/>
  <c r="CP176" i="7"/>
  <c r="GH176" i="7" s="1"/>
  <c r="HN176" i="7" s="1"/>
  <c r="BZ200" i="7"/>
  <c r="FR200" i="7" s="1"/>
  <c r="GX200" i="7" s="1"/>
  <c r="BO232" i="7"/>
  <c r="FG232" i="7" s="1"/>
  <c r="GM232" i="7" s="1"/>
  <c r="CK19" i="7"/>
  <c r="GC19" i="7" s="1"/>
  <c r="HI19" i="7" s="1"/>
  <c r="CK192" i="7"/>
  <c r="GC192" i="7" s="1"/>
  <c r="HI192" i="7" s="1"/>
  <c r="CK321" i="7"/>
  <c r="GC321" i="7" s="1"/>
  <c r="HI321" i="7" s="1"/>
  <c r="CO323" i="7"/>
  <c r="GG323" i="7" s="1"/>
  <c r="HM323" i="7" s="1"/>
  <c r="BO326" i="7"/>
  <c r="FG326" i="7" s="1"/>
  <c r="GM326" i="7" s="1"/>
  <c r="BS328" i="7"/>
  <c r="FK328" i="7" s="1"/>
  <c r="GQ328" i="7" s="1"/>
  <c r="BW330" i="7"/>
  <c r="FO330" i="7" s="1"/>
  <c r="GU330" i="7" s="1"/>
  <c r="CA332" i="7"/>
  <c r="FS332" i="7" s="1"/>
  <c r="GY332" i="7" s="1"/>
  <c r="CE334" i="7"/>
  <c r="FW334" i="7" s="1"/>
  <c r="HC334" i="7" s="1"/>
  <c r="CI336" i="7"/>
  <c r="GA336" i="7" s="1"/>
  <c r="HG336" i="7" s="1"/>
  <c r="CM338" i="7"/>
  <c r="GE338" i="7" s="1"/>
  <c r="HK338" i="7" s="1"/>
  <c r="CQ340" i="7"/>
  <c r="GI340" i="7" s="1"/>
  <c r="HO340" i="7" s="1"/>
  <c r="BQ343" i="7"/>
  <c r="FI343" i="7" s="1"/>
  <c r="GO343" i="7" s="1"/>
  <c r="BU345" i="7"/>
  <c r="FM345" i="7" s="1"/>
  <c r="GS345" i="7" s="1"/>
  <c r="BY347" i="7"/>
  <c r="FQ347" i="7" s="1"/>
  <c r="GW347" i="7" s="1"/>
  <c r="CC349" i="7"/>
  <c r="FU349" i="7" s="1"/>
  <c r="HA349" i="7" s="1"/>
  <c r="CG351" i="7"/>
  <c r="FY351" i="7" s="1"/>
  <c r="HE351" i="7" s="1"/>
  <c r="CK353" i="7"/>
  <c r="GC353" i="7" s="1"/>
  <c r="HI353" i="7" s="1"/>
  <c r="CO355" i="7"/>
  <c r="GG355" i="7" s="1"/>
  <c r="HM355" i="7" s="1"/>
  <c r="BO358" i="7"/>
  <c r="FG358" i="7" s="1"/>
  <c r="GM358" i="7" s="1"/>
  <c r="BS360" i="7"/>
  <c r="FK360" i="7" s="1"/>
  <c r="GQ360" i="7" s="1"/>
  <c r="BW362" i="7"/>
  <c r="FO362" i="7" s="1"/>
  <c r="GU362" i="7" s="1"/>
  <c r="CA364" i="7"/>
  <c r="FS364" i="7" s="1"/>
  <c r="GY364" i="7" s="1"/>
  <c r="CE366" i="7"/>
  <c r="FW366" i="7" s="1"/>
  <c r="HC366" i="7" s="1"/>
  <c r="CI368" i="7"/>
  <c r="GA368" i="7" s="1"/>
  <c r="HG368" i="7" s="1"/>
  <c r="CM370" i="7"/>
  <c r="GE370" i="7" s="1"/>
  <c r="HK370" i="7" s="1"/>
  <c r="CG191" i="7"/>
  <c r="FY191" i="7" s="1"/>
  <c r="ES191" i="7"/>
  <c r="CK193" i="7"/>
  <c r="GC193" i="7" s="1"/>
  <c r="EW193" i="7"/>
  <c r="CO195" i="7"/>
  <c r="GG195" i="7" s="1"/>
  <c r="FA195" i="7"/>
  <c r="BO198" i="7"/>
  <c r="FG198" i="7" s="1"/>
  <c r="EA198" i="7"/>
  <c r="BS200" i="7"/>
  <c r="FK200" i="7" s="1"/>
  <c r="EE200" i="7"/>
  <c r="BW202" i="7"/>
  <c r="FO202" i="7" s="1"/>
  <c r="EI202" i="7"/>
  <c r="CA204" i="7"/>
  <c r="FS204" i="7" s="1"/>
  <c r="EM204" i="7"/>
  <c r="CE206" i="7"/>
  <c r="FW206" i="7" s="1"/>
  <c r="EQ206" i="7"/>
  <c r="CI208" i="7"/>
  <c r="GA208" i="7" s="1"/>
  <c r="EU208" i="7"/>
  <c r="CM210" i="7"/>
  <c r="GE210" i="7" s="1"/>
  <c r="EY210" i="7"/>
  <c r="CQ212" i="7"/>
  <c r="GI212" i="7" s="1"/>
  <c r="FC212" i="7"/>
  <c r="BQ215" i="7"/>
  <c r="FI215" i="7" s="1"/>
  <c r="EC215" i="7"/>
  <c r="BU217" i="7"/>
  <c r="FM217" i="7" s="1"/>
  <c r="EG217" i="7"/>
  <c r="BY219" i="7"/>
  <c r="FQ219" i="7" s="1"/>
  <c r="EK219" i="7"/>
  <c r="CC221" i="7"/>
  <c r="FU221" i="7" s="1"/>
  <c r="EO221" i="7"/>
  <c r="CG223" i="7"/>
  <c r="FY223" i="7" s="1"/>
  <c r="ES223" i="7"/>
  <c r="CK225" i="7"/>
  <c r="GC225" i="7" s="1"/>
  <c r="EW225" i="7"/>
  <c r="CO227" i="7"/>
  <c r="GG227" i="7" s="1"/>
  <c r="FA227" i="7"/>
  <c r="BO230" i="7"/>
  <c r="FG230" i="7" s="1"/>
  <c r="EA230" i="7"/>
  <c r="BQ32" i="7"/>
  <c r="FI32" i="7" s="1"/>
  <c r="EC32" i="7"/>
  <c r="BY60" i="7"/>
  <c r="FQ60" i="7" s="1"/>
  <c r="EK60" i="7"/>
  <c r="CO88" i="7"/>
  <c r="GG88" i="7" s="1"/>
  <c r="FA88" i="7"/>
  <c r="BY136" i="7"/>
  <c r="FQ136" i="7" s="1"/>
  <c r="EK136" i="7"/>
  <c r="CL200" i="7"/>
  <c r="GD200" i="7" s="1"/>
  <c r="EX200" i="7"/>
  <c r="CC244" i="7"/>
  <c r="FU244" i="7" s="1"/>
  <c r="EO244" i="7"/>
  <c r="BO324" i="7"/>
  <c r="FG324" i="7" s="1"/>
  <c r="EA324" i="7"/>
  <c r="BR480" i="7"/>
  <c r="FJ480" i="7" s="1"/>
  <c r="ED480" i="7"/>
  <c r="BQ35" i="7"/>
  <c r="FI35" i="7" s="1"/>
  <c r="EC35" i="7"/>
  <c r="BU64" i="7"/>
  <c r="FM64" i="7" s="1"/>
  <c r="GS64" i="7" s="1"/>
  <c r="CP292" i="7"/>
  <c r="GH292" i="7" s="1"/>
  <c r="HN292" i="7" s="1"/>
  <c r="BY191" i="7"/>
  <c r="FQ191" i="7" s="1"/>
  <c r="GW191" i="7" s="1"/>
  <c r="CG195" i="7"/>
  <c r="FY195" i="7" s="1"/>
  <c r="HE195" i="7" s="1"/>
  <c r="CO199" i="7"/>
  <c r="GG199" i="7" s="1"/>
  <c r="HM199" i="7" s="1"/>
  <c r="BS204" i="7"/>
  <c r="FK204" i="7" s="1"/>
  <c r="GQ204" i="7" s="1"/>
  <c r="CA208" i="7"/>
  <c r="FS208" i="7" s="1"/>
  <c r="GY208" i="7" s="1"/>
  <c r="CI212" i="7"/>
  <c r="GA212" i="7" s="1"/>
  <c r="HG212" i="7" s="1"/>
  <c r="CQ216" i="7"/>
  <c r="GI216" i="7" s="1"/>
  <c r="HO216" i="7" s="1"/>
  <c r="BU221" i="7"/>
  <c r="FM221" i="7" s="1"/>
  <c r="GS221" i="7" s="1"/>
  <c r="CC225" i="7"/>
  <c r="FU225" i="7" s="1"/>
  <c r="HA225" i="7" s="1"/>
  <c r="CK229" i="7"/>
  <c r="GC229" i="7" s="1"/>
  <c r="HI229" i="7" s="1"/>
  <c r="CG408" i="7"/>
  <c r="FY408" i="7" s="1"/>
  <c r="HE408" i="7" s="1"/>
  <c r="BO374" i="7"/>
  <c r="FG374" i="7" s="1"/>
  <c r="GM374" i="7" s="1"/>
  <c r="BS376" i="7"/>
  <c r="FK376" i="7" s="1"/>
  <c r="GQ376" i="7" s="1"/>
  <c r="BW378" i="7"/>
  <c r="FO378" i="7" s="1"/>
  <c r="GU378" i="7" s="1"/>
  <c r="CA380" i="7"/>
  <c r="FS380" i="7" s="1"/>
  <c r="GY380" i="7" s="1"/>
  <c r="CE382" i="7"/>
  <c r="FW382" i="7" s="1"/>
  <c r="HC382" i="7" s="1"/>
  <c r="CI384" i="7"/>
  <c r="GA384" i="7" s="1"/>
  <c r="HG384" i="7" s="1"/>
  <c r="CM386" i="7"/>
  <c r="GE386" i="7" s="1"/>
  <c r="HK386" i="7" s="1"/>
  <c r="CQ388" i="7"/>
  <c r="GI388" i="7" s="1"/>
  <c r="HO388" i="7" s="1"/>
  <c r="BQ391" i="7"/>
  <c r="FI391" i="7" s="1"/>
  <c r="GO391" i="7" s="1"/>
  <c r="BU393" i="7"/>
  <c r="FM393" i="7" s="1"/>
  <c r="GS393" i="7" s="1"/>
  <c r="BY395" i="7"/>
  <c r="FQ395" i="7" s="1"/>
  <c r="GW395" i="7" s="1"/>
  <c r="CC397" i="7"/>
  <c r="FU397" i="7" s="1"/>
  <c r="HA397" i="7" s="1"/>
  <c r="CG399" i="7"/>
  <c r="FY399" i="7" s="1"/>
  <c r="HE399" i="7" s="1"/>
  <c r="CK401" i="7"/>
  <c r="GC401" i="7" s="1"/>
  <c r="HI401" i="7" s="1"/>
  <c r="CO403" i="7"/>
  <c r="GG403" i="7" s="1"/>
  <c r="HM403" i="7" s="1"/>
  <c r="BO406" i="7"/>
  <c r="FG406" i="7" s="1"/>
  <c r="GM406" i="7" s="1"/>
  <c r="BS408" i="7"/>
  <c r="FK408" i="7" s="1"/>
  <c r="GQ408" i="7" s="1"/>
  <c r="BW410" i="7"/>
  <c r="FO410" i="7" s="1"/>
  <c r="GU410" i="7" s="1"/>
  <c r="CA412" i="7"/>
  <c r="FS412" i="7" s="1"/>
  <c r="GY412" i="7" s="1"/>
  <c r="CE414" i="7"/>
  <c r="FW414" i="7" s="1"/>
  <c r="HC414" i="7" s="1"/>
  <c r="CI416" i="7"/>
  <c r="GA416" i="7" s="1"/>
  <c r="HG416" i="7" s="1"/>
  <c r="CM418" i="7"/>
  <c r="GE418" i="7" s="1"/>
  <c r="HK418" i="7" s="1"/>
  <c r="CQ420" i="7"/>
  <c r="GI420" i="7" s="1"/>
  <c r="HO420" i="7" s="1"/>
  <c r="BQ423" i="7"/>
  <c r="FI423" i="7" s="1"/>
  <c r="GO423" i="7" s="1"/>
  <c r="BU425" i="7"/>
  <c r="FM425" i="7" s="1"/>
  <c r="GS425" i="7" s="1"/>
  <c r="BY427" i="7"/>
  <c r="FQ427" i="7" s="1"/>
  <c r="GW427" i="7" s="1"/>
  <c r="CC429" i="7"/>
  <c r="FU429" i="7" s="1"/>
  <c r="HA429" i="7" s="1"/>
  <c r="CG431" i="7"/>
  <c r="FY431" i="7" s="1"/>
  <c r="HE431" i="7" s="1"/>
  <c r="CK433" i="7"/>
  <c r="GC433" i="7" s="1"/>
  <c r="HI433" i="7" s="1"/>
  <c r="CO435" i="7"/>
  <c r="GG435" i="7" s="1"/>
  <c r="HM435" i="7" s="1"/>
  <c r="BO438" i="7"/>
  <c r="FG438" i="7" s="1"/>
  <c r="GM438" i="7" s="1"/>
  <c r="BS440" i="7"/>
  <c r="FK440" i="7" s="1"/>
  <c r="GQ440" i="7" s="1"/>
  <c r="BW442" i="7"/>
  <c r="FO442" i="7" s="1"/>
  <c r="GU442" i="7" s="1"/>
  <c r="CA444" i="7"/>
  <c r="FS444" i="7" s="1"/>
  <c r="GY444" i="7" s="1"/>
  <c r="CE446" i="7"/>
  <c r="FW446" i="7" s="1"/>
  <c r="HC446" i="7" s="1"/>
  <c r="CI448" i="7"/>
  <c r="GA448" i="7" s="1"/>
  <c r="HG448" i="7" s="1"/>
  <c r="CM450" i="7"/>
  <c r="GE450" i="7" s="1"/>
  <c r="HK450" i="7" s="1"/>
  <c r="CQ452" i="7"/>
  <c r="GI452" i="7" s="1"/>
  <c r="HO452" i="7" s="1"/>
  <c r="BQ455" i="7"/>
  <c r="FI455" i="7" s="1"/>
  <c r="GO455" i="7" s="1"/>
  <c r="BU457" i="7"/>
  <c r="FM457" i="7" s="1"/>
  <c r="GS457" i="7" s="1"/>
  <c r="BY459" i="7"/>
  <c r="FQ459" i="7" s="1"/>
  <c r="GW459" i="7" s="1"/>
  <c r="CC461" i="7"/>
  <c r="FU461" i="7" s="1"/>
  <c r="HA461" i="7" s="1"/>
  <c r="CG463" i="7"/>
  <c r="FY463" i="7" s="1"/>
  <c r="HE463" i="7" s="1"/>
  <c r="CK465" i="7"/>
  <c r="GC465" i="7" s="1"/>
  <c r="HI465" i="7" s="1"/>
  <c r="CO467" i="7"/>
  <c r="GG467" i="7" s="1"/>
  <c r="HM467" i="7" s="1"/>
  <c r="BO470" i="7"/>
  <c r="FG470" i="7" s="1"/>
  <c r="GM470" i="7" s="1"/>
  <c r="BS472" i="7"/>
  <c r="FK472" i="7" s="1"/>
  <c r="GQ472" i="7" s="1"/>
  <c r="BW474" i="7"/>
  <c r="FO474" i="7" s="1"/>
  <c r="GU474" i="7" s="1"/>
  <c r="CA476" i="7"/>
  <c r="FS476" i="7" s="1"/>
  <c r="GY476" i="7" s="1"/>
  <c r="CE478" i="7"/>
  <c r="FW478" i="7" s="1"/>
  <c r="HC478" i="7" s="1"/>
  <c r="CI480" i="7"/>
  <c r="GA480" i="7" s="1"/>
  <c r="HG480" i="7" s="1"/>
  <c r="CM482" i="7"/>
  <c r="GE482" i="7" s="1"/>
  <c r="HK482" i="7" s="1"/>
  <c r="CQ484" i="7"/>
  <c r="GI484" i="7" s="1"/>
  <c r="HO484" i="7" s="1"/>
  <c r="BQ487" i="7"/>
  <c r="FI487" i="7" s="1"/>
  <c r="GO487" i="7" s="1"/>
  <c r="BU489" i="7"/>
  <c r="FM489" i="7" s="1"/>
  <c r="GS489" i="7" s="1"/>
  <c r="BY491" i="7"/>
  <c r="FQ491" i="7" s="1"/>
  <c r="GW491" i="7" s="1"/>
  <c r="CC493" i="7"/>
  <c r="FU493" i="7" s="1"/>
  <c r="HA493" i="7" s="1"/>
  <c r="CG495" i="7"/>
  <c r="FY495" i="7" s="1"/>
  <c r="HE495" i="7" s="1"/>
  <c r="CK497" i="7"/>
  <c r="GC497" i="7" s="1"/>
  <c r="HI497" i="7" s="1"/>
  <c r="CO499" i="7"/>
  <c r="GG499" i="7" s="1"/>
  <c r="HM499" i="7" s="1"/>
  <c r="BO502" i="7"/>
  <c r="FG502" i="7" s="1"/>
  <c r="GM502" i="7" s="1"/>
  <c r="BS504" i="7"/>
  <c r="FK504" i="7" s="1"/>
  <c r="GQ504" i="7" s="1"/>
  <c r="BW506" i="7"/>
  <c r="FO506" i="7" s="1"/>
  <c r="GU506" i="7" s="1"/>
  <c r="CA508" i="7"/>
  <c r="FS508" i="7" s="1"/>
  <c r="GY508" i="7" s="1"/>
  <c r="CE510" i="7"/>
  <c r="FW510" i="7" s="1"/>
  <c r="HC510" i="7" s="1"/>
  <c r="BV24" i="7"/>
  <c r="FN24" i="7" s="1"/>
  <c r="EH24" i="7"/>
  <c r="BN56" i="7"/>
  <c r="FF56" i="7" s="1"/>
  <c r="DZ56" i="7"/>
  <c r="BY76" i="7"/>
  <c r="FQ76" i="7" s="1"/>
  <c r="EK76" i="7"/>
  <c r="CP100" i="7"/>
  <c r="GH100" i="7" s="1"/>
  <c r="FB100" i="7"/>
  <c r="CP112" i="7"/>
  <c r="GH112" i="7" s="1"/>
  <c r="FB112" i="7"/>
  <c r="CO27" i="7"/>
  <c r="GG27" i="7" s="1"/>
  <c r="FA27" i="7"/>
  <c r="BX47" i="7"/>
  <c r="FP47" i="7" s="1"/>
  <c r="EJ47" i="7"/>
  <c r="BR35" i="7"/>
  <c r="FJ35" i="7" s="1"/>
  <c r="ED35" i="7"/>
  <c r="BS16" i="7"/>
  <c r="FK16" i="7" s="1"/>
  <c r="EE16" i="7"/>
  <c r="BU16" i="7"/>
  <c r="FM16" i="7" s="1"/>
  <c r="EG16" i="7"/>
  <c r="CP35" i="7"/>
  <c r="GH35" i="7" s="1"/>
  <c r="HN35" i="7" s="1"/>
  <c r="CB136" i="7"/>
  <c r="FT136" i="7" s="1"/>
  <c r="GZ136" i="7" s="1"/>
  <c r="CE76" i="7"/>
  <c r="FW76" i="7" s="1"/>
  <c r="HC76" i="7" s="1"/>
  <c r="BQ372" i="7"/>
  <c r="FI372" i="7" s="1"/>
  <c r="GO372" i="7" s="1"/>
  <c r="BV12" i="7"/>
  <c r="EH12" i="7"/>
  <c r="BN316" i="7"/>
  <c r="FF316" i="7" s="1"/>
  <c r="DZ316" i="7"/>
  <c r="CE48" i="7"/>
  <c r="FW48" i="7" s="1"/>
  <c r="EQ48" i="7"/>
  <c r="CN292" i="7"/>
  <c r="GF292" i="7" s="1"/>
  <c r="EZ292" i="7"/>
  <c r="BW296" i="7"/>
  <c r="FO296" i="7" s="1"/>
  <c r="EI296" i="7"/>
  <c r="BP348" i="7"/>
  <c r="FH348" i="7" s="1"/>
  <c r="EB348" i="7"/>
  <c r="BT440" i="7"/>
  <c r="FL440" i="7" s="1"/>
  <c r="EF440" i="7"/>
  <c r="BR432" i="7"/>
  <c r="FJ432" i="7" s="1"/>
  <c r="ED432" i="7"/>
  <c r="BN92" i="7"/>
  <c r="FF92" i="7" s="1"/>
  <c r="GL92" i="7" s="1"/>
  <c r="BX55" i="7"/>
  <c r="FP55" i="7" s="1"/>
  <c r="GV55" i="7" s="1"/>
  <c r="BW142" i="7"/>
  <c r="FO142" i="7" s="1"/>
  <c r="GU142" i="7" s="1"/>
  <c r="CA144" i="7"/>
  <c r="FS144" i="7" s="1"/>
  <c r="GY144" i="7" s="1"/>
  <c r="CE146" i="7"/>
  <c r="FW146" i="7" s="1"/>
  <c r="HC146" i="7" s="1"/>
  <c r="CI148" i="7"/>
  <c r="GA148" i="7" s="1"/>
  <c r="HG148" i="7" s="1"/>
  <c r="CM150" i="7"/>
  <c r="GE150" i="7" s="1"/>
  <c r="HK150" i="7" s="1"/>
  <c r="CQ152" i="7"/>
  <c r="GI152" i="7" s="1"/>
  <c r="HO152" i="7" s="1"/>
  <c r="BQ155" i="7"/>
  <c r="FI155" i="7" s="1"/>
  <c r="GO155" i="7" s="1"/>
  <c r="BU157" i="7"/>
  <c r="FM157" i="7" s="1"/>
  <c r="GS157" i="7" s="1"/>
  <c r="BY159" i="7"/>
  <c r="FQ159" i="7" s="1"/>
  <c r="GW159" i="7" s="1"/>
  <c r="CC161" i="7"/>
  <c r="FU161" i="7" s="1"/>
  <c r="HA161" i="7" s="1"/>
  <c r="CG163" i="7"/>
  <c r="FY163" i="7" s="1"/>
  <c r="HE163" i="7" s="1"/>
  <c r="CK165" i="7"/>
  <c r="GC165" i="7" s="1"/>
  <c r="HI165" i="7" s="1"/>
  <c r="CO167" i="7"/>
  <c r="GG167" i="7" s="1"/>
  <c r="HM167" i="7" s="1"/>
  <c r="BO170" i="7"/>
  <c r="FG170" i="7" s="1"/>
  <c r="GM170" i="7" s="1"/>
  <c r="BS172" i="7"/>
  <c r="FK172" i="7" s="1"/>
  <c r="GQ172" i="7" s="1"/>
  <c r="BW174" i="7"/>
  <c r="FO174" i="7" s="1"/>
  <c r="GU174" i="7" s="1"/>
  <c r="CA176" i="7"/>
  <c r="FS176" i="7" s="1"/>
  <c r="GY176" i="7" s="1"/>
  <c r="CE178" i="7"/>
  <c r="FW178" i="7" s="1"/>
  <c r="HC178" i="7" s="1"/>
  <c r="CI180" i="7"/>
  <c r="GA180" i="7" s="1"/>
  <c r="HG180" i="7" s="1"/>
  <c r="CM182" i="7"/>
  <c r="GE182" i="7" s="1"/>
  <c r="HK182" i="7" s="1"/>
  <c r="CQ184" i="7"/>
  <c r="GI184" i="7" s="1"/>
  <c r="HO184" i="7" s="1"/>
  <c r="BQ187" i="7"/>
  <c r="FI187" i="7" s="1"/>
  <c r="GO187" i="7" s="1"/>
  <c r="BU189" i="7"/>
  <c r="FM189" i="7" s="1"/>
  <c r="GS189" i="7" s="1"/>
  <c r="CG48" i="7"/>
  <c r="FY48" i="7" s="1"/>
  <c r="HE48" i="7" s="1"/>
  <c r="CI320" i="7"/>
  <c r="GA320" i="7" s="1"/>
  <c r="HG320" i="7" s="1"/>
  <c r="CM322" i="7"/>
  <c r="GE322" i="7" s="1"/>
  <c r="HK322" i="7" s="1"/>
  <c r="CQ324" i="7"/>
  <c r="GI324" i="7" s="1"/>
  <c r="HO324" i="7" s="1"/>
  <c r="BQ327" i="7"/>
  <c r="FI327" i="7" s="1"/>
  <c r="GO327" i="7" s="1"/>
  <c r="BU329" i="7"/>
  <c r="FM329" i="7" s="1"/>
  <c r="GS329" i="7" s="1"/>
  <c r="BY331" i="7"/>
  <c r="FQ331" i="7" s="1"/>
  <c r="GW331" i="7" s="1"/>
  <c r="CC333" i="7"/>
  <c r="FU333" i="7" s="1"/>
  <c r="HA333" i="7" s="1"/>
  <c r="CG335" i="7"/>
  <c r="FY335" i="7" s="1"/>
  <c r="HE335" i="7" s="1"/>
  <c r="CK337" i="7"/>
  <c r="GC337" i="7" s="1"/>
  <c r="HI337" i="7" s="1"/>
  <c r="CO339" i="7"/>
  <c r="GG339" i="7" s="1"/>
  <c r="HM339" i="7" s="1"/>
  <c r="BO342" i="7"/>
  <c r="FG342" i="7" s="1"/>
  <c r="GM342" i="7" s="1"/>
  <c r="BS344" i="7"/>
  <c r="FK344" i="7" s="1"/>
  <c r="GQ344" i="7" s="1"/>
  <c r="BW346" i="7"/>
  <c r="FO346" i="7" s="1"/>
  <c r="GU346" i="7" s="1"/>
  <c r="CA348" i="7"/>
  <c r="FS348" i="7" s="1"/>
  <c r="GY348" i="7" s="1"/>
  <c r="CE350" i="7"/>
  <c r="FW350" i="7" s="1"/>
  <c r="HC350" i="7" s="1"/>
  <c r="CI352" i="7"/>
  <c r="GA352" i="7" s="1"/>
  <c r="HG352" i="7" s="1"/>
  <c r="CM354" i="7"/>
  <c r="GE354" i="7" s="1"/>
  <c r="HK354" i="7" s="1"/>
  <c r="CQ356" i="7"/>
  <c r="GI356" i="7" s="1"/>
  <c r="HO356" i="7" s="1"/>
  <c r="BQ359" i="7"/>
  <c r="FI359" i="7" s="1"/>
  <c r="GO359" i="7" s="1"/>
  <c r="BU361" i="7"/>
  <c r="FM361" i="7" s="1"/>
  <c r="GS361" i="7" s="1"/>
  <c r="BY363" i="7"/>
  <c r="FQ363" i="7" s="1"/>
  <c r="GW363" i="7" s="1"/>
  <c r="CC365" i="7"/>
  <c r="FU365" i="7" s="1"/>
  <c r="HA365" i="7" s="1"/>
  <c r="CG367" i="7"/>
  <c r="FY367" i="7" s="1"/>
  <c r="HE367" i="7" s="1"/>
  <c r="CK369" i="7"/>
  <c r="GC369" i="7" s="1"/>
  <c r="HI369" i="7" s="1"/>
  <c r="CO371" i="7"/>
  <c r="GG371" i="7" s="1"/>
  <c r="HM371" i="7" s="1"/>
  <c r="CB12" i="7"/>
  <c r="BS232" i="7"/>
  <c r="FK232" i="7" s="1"/>
  <c r="EE232" i="7"/>
  <c r="BW234" i="7"/>
  <c r="FO234" i="7" s="1"/>
  <c r="EI234" i="7"/>
  <c r="CA236" i="7"/>
  <c r="FS236" i="7" s="1"/>
  <c r="EM236" i="7"/>
  <c r="CE238" i="7"/>
  <c r="FW238" i="7" s="1"/>
  <c r="EQ238" i="7"/>
  <c r="CI240" i="7"/>
  <c r="GA240" i="7" s="1"/>
  <c r="EU240" i="7"/>
  <c r="CM242" i="7"/>
  <c r="GE242" i="7" s="1"/>
  <c r="EY242" i="7"/>
  <c r="CQ244" i="7"/>
  <c r="GI244" i="7" s="1"/>
  <c r="FC244" i="7"/>
  <c r="BQ247" i="7"/>
  <c r="FI247" i="7" s="1"/>
  <c r="EC247" i="7"/>
  <c r="BU249" i="7"/>
  <c r="FM249" i="7" s="1"/>
  <c r="EG249" i="7"/>
  <c r="BY251" i="7"/>
  <c r="FQ251" i="7" s="1"/>
  <c r="EK251" i="7"/>
  <c r="CC253" i="7"/>
  <c r="FU253" i="7" s="1"/>
  <c r="EO253" i="7"/>
  <c r="CG255" i="7"/>
  <c r="FY255" i="7" s="1"/>
  <c r="ES255" i="7"/>
  <c r="CK257" i="7"/>
  <c r="GC257" i="7" s="1"/>
  <c r="EW257" i="7"/>
  <c r="CO259" i="7"/>
  <c r="GG259" i="7" s="1"/>
  <c r="FA259" i="7"/>
  <c r="BO262" i="7"/>
  <c r="FG262" i="7" s="1"/>
  <c r="EA262" i="7"/>
  <c r="BS264" i="7"/>
  <c r="FK264" i="7" s="1"/>
  <c r="EE264" i="7"/>
  <c r="BW266" i="7"/>
  <c r="FO266" i="7" s="1"/>
  <c r="EI266" i="7"/>
  <c r="CA268" i="7"/>
  <c r="FS268" i="7" s="1"/>
  <c r="EM268" i="7"/>
  <c r="CE270" i="7"/>
  <c r="FW270" i="7" s="1"/>
  <c r="EQ270" i="7"/>
  <c r="CI272" i="7"/>
  <c r="GA272" i="7" s="1"/>
  <c r="EU272" i="7"/>
  <c r="CM274" i="7"/>
  <c r="GE274" i="7" s="1"/>
  <c r="EY274" i="7"/>
  <c r="CQ276" i="7"/>
  <c r="GI276" i="7" s="1"/>
  <c r="FC276" i="7"/>
  <c r="BQ279" i="7"/>
  <c r="FI279" i="7" s="1"/>
  <c r="EC279" i="7"/>
  <c r="BU281" i="7"/>
  <c r="FM281" i="7" s="1"/>
  <c r="EG281" i="7"/>
  <c r="BY283" i="7"/>
  <c r="FQ283" i="7" s="1"/>
  <c r="EK283" i="7"/>
  <c r="CC285" i="7"/>
  <c r="FU285" i="7" s="1"/>
  <c r="EO285" i="7"/>
  <c r="CG287" i="7"/>
  <c r="FY287" i="7" s="1"/>
  <c r="ES287" i="7"/>
  <c r="CK289" i="7"/>
  <c r="GC289" i="7" s="1"/>
  <c r="EW289" i="7"/>
  <c r="CO291" i="7"/>
  <c r="GG291" i="7" s="1"/>
  <c r="FA291" i="7"/>
  <c r="BO294" i="7"/>
  <c r="FG294" i="7" s="1"/>
  <c r="EA294" i="7"/>
  <c r="BS296" i="7"/>
  <c r="FK296" i="7" s="1"/>
  <c r="EE296" i="7"/>
  <c r="BW298" i="7"/>
  <c r="FO298" i="7" s="1"/>
  <c r="EI298" i="7"/>
  <c r="CA300" i="7"/>
  <c r="FS300" i="7" s="1"/>
  <c r="EM300" i="7"/>
  <c r="CE302" i="7"/>
  <c r="FW302" i="7" s="1"/>
  <c r="EQ302" i="7"/>
  <c r="CI304" i="7"/>
  <c r="GA304" i="7" s="1"/>
  <c r="EU304" i="7"/>
  <c r="CM306" i="7"/>
  <c r="GE306" i="7" s="1"/>
  <c r="EY306" i="7"/>
  <c r="CQ308" i="7"/>
  <c r="GI308" i="7" s="1"/>
  <c r="FC308" i="7"/>
  <c r="BQ311" i="7"/>
  <c r="FI311" i="7" s="1"/>
  <c r="EC311" i="7"/>
  <c r="BU313" i="7"/>
  <c r="FM313" i="7" s="1"/>
  <c r="EG313" i="7"/>
  <c r="BY315" i="7"/>
  <c r="FQ315" i="7" s="1"/>
  <c r="EK315" i="7"/>
  <c r="CC317" i="7"/>
  <c r="FU317" i="7" s="1"/>
  <c r="EO317" i="7"/>
  <c r="CG319" i="7"/>
  <c r="FY319" i="7" s="1"/>
  <c r="ES319" i="7"/>
  <c r="CA60" i="7"/>
  <c r="FS60" i="7" s="1"/>
  <c r="EM60" i="7"/>
  <c r="CI24" i="7"/>
  <c r="GA24" i="7" s="1"/>
  <c r="EU24" i="7"/>
  <c r="CL224" i="7"/>
  <c r="GD224" i="7" s="1"/>
  <c r="EX224" i="7"/>
  <c r="CB264" i="7"/>
  <c r="FT264" i="7" s="1"/>
  <c r="EN264" i="7"/>
  <c r="BY308" i="7"/>
  <c r="FQ308" i="7" s="1"/>
  <c r="EK308" i="7"/>
  <c r="BP320" i="7"/>
  <c r="FH320" i="7" s="1"/>
  <c r="EB320" i="7"/>
  <c r="BO340" i="7"/>
  <c r="FG340" i="7" s="1"/>
  <c r="EA340" i="7"/>
  <c r="BR464" i="7"/>
  <c r="FJ464" i="7" s="1"/>
  <c r="ED464" i="7"/>
  <c r="BS36" i="7"/>
  <c r="FK36" i="7" s="1"/>
  <c r="EE36" i="7"/>
  <c r="BZ84" i="7"/>
  <c r="FR84" i="7" s="1"/>
  <c r="EL84" i="7"/>
  <c r="BX31" i="7"/>
  <c r="FP31" i="7" s="1"/>
  <c r="EJ31" i="7"/>
  <c r="BW32" i="7"/>
  <c r="FO32" i="7" s="1"/>
  <c r="GU32" i="7" s="1"/>
  <c r="BN43" i="7"/>
  <c r="FF43" i="7" s="1"/>
  <c r="GL43" i="7" s="1"/>
  <c r="CO44" i="7"/>
  <c r="GG44" i="7" s="1"/>
  <c r="HM44" i="7" s="1"/>
  <c r="BR96" i="7"/>
  <c r="FJ96" i="7" s="1"/>
  <c r="ED96" i="7"/>
  <c r="CH108" i="7"/>
  <c r="FZ108" i="7" s="1"/>
  <c r="ET108" i="7"/>
  <c r="BN160" i="7"/>
  <c r="FF160" i="7" s="1"/>
  <c r="DZ160" i="7"/>
  <c r="CE228" i="7"/>
  <c r="FW228" i="7" s="1"/>
  <c r="EQ228" i="7"/>
  <c r="BQ340" i="7"/>
  <c r="FI340" i="7" s="1"/>
  <c r="EC340" i="7"/>
  <c r="CH344" i="7"/>
  <c r="FZ344" i="7" s="1"/>
  <c r="ET344" i="7"/>
  <c r="BN12" i="7"/>
  <c r="DZ12" i="7"/>
  <c r="CB200" i="7"/>
  <c r="FT200" i="7" s="1"/>
  <c r="GZ200" i="7" s="1"/>
  <c r="CK72" i="7"/>
  <c r="GC72" i="7" s="1"/>
  <c r="HI72" i="7" s="1"/>
  <c r="CO124" i="7"/>
  <c r="BT12" i="7"/>
  <c r="BO88" i="7"/>
  <c r="BX144" i="7"/>
  <c r="FP144" i="7" s="1"/>
  <c r="GV144" i="7" s="1"/>
  <c r="BQ72" i="7"/>
  <c r="FI72" i="7" s="1"/>
  <c r="GO72" i="7" s="1"/>
  <c r="CI40" i="7"/>
  <c r="GA40" i="7" s="1"/>
  <c r="HG40" i="7" s="1"/>
  <c r="CJ252" i="7"/>
  <c r="GB252" i="7" s="1"/>
  <c r="HH252" i="7" s="1"/>
  <c r="BV272" i="7"/>
  <c r="FN272" i="7" s="1"/>
  <c r="GT272" i="7" s="1"/>
  <c r="BO268" i="7"/>
  <c r="FG268" i="7" s="1"/>
  <c r="GM268" i="7" s="1"/>
  <c r="BU432" i="7"/>
  <c r="FM432" i="7" s="1"/>
  <c r="GS432" i="7" s="1"/>
  <c r="CD348" i="7"/>
  <c r="BW320" i="7"/>
  <c r="FO320" i="7" s="1"/>
  <c r="GU320" i="7" s="1"/>
  <c r="BQ356" i="7"/>
  <c r="FI356" i="7" s="1"/>
  <c r="GO356" i="7" s="1"/>
  <c r="BR424" i="7"/>
  <c r="FJ424" i="7" s="1"/>
  <c r="GP424" i="7" s="1"/>
  <c r="BR456" i="7"/>
  <c r="FJ456" i="7" s="1"/>
  <c r="GP456" i="7" s="1"/>
  <c r="CE190" i="7"/>
  <c r="FW190" i="7" s="1"/>
  <c r="HC190" i="7" s="1"/>
  <c r="CI192" i="7"/>
  <c r="GA192" i="7" s="1"/>
  <c r="HG192" i="7" s="1"/>
  <c r="CM194" i="7"/>
  <c r="GE194" i="7" s="1"/>
  <c r="HK194" i="7" s="1"/>
  <c r="CQ196" i="7"/>
  <c r="BQ199" i="7"/>
  <c r="FI199" i="7" s="1"/>
  <c r="GO199" i="7" s="1"/>
  <c r="BU201" i="7"/>
  <c r="FM201" i="7" s="1"/>
  <c r="GS201" i="7" s="1"/>
  <c r="BY203" i="7"/>
  <c r="FQ203" i="7" s="1"/>
  <c r="GW203" i="7" s="1"/>
  <c r="CC205" i="7"/>
  <c r="FU205" i="7" s="1"/>
  <c r="HA205" i="7" s="1"/>
  <c r="CG207" i="7"/>
  <c r="FY207" i="7" s="1"/>
  <c r="HE207" i="7" s="1"/>
  <c r="CK209" i="7"/>
  <c r="GC209" i="7" s="1"/>
  <c r="HI209" i="7" s="1"/>
  <c r="CO211" i="7"/>
  <c r="GG211" i="7" s="1"/>
  <c r="HM211" i="7" s="1"/>
  <c r="BO214" i="7"/>
  <c r="BS216" i="7"/>
  <c r="FK216" i="7" s="1"/>
  <c r="GQ216" i="7" s="1"/>
  <c r="BW218" i="7"/>
  <c r="FO218" i="7" s="1"/>
  <c r="GU218" i="7" s="1"/>
  <c r="CA220" i="7"/>
  <c r="FS220" i="7" s="1"/>
  <c r="GY220" i="7" s="1"/>
  <c r="CE222" i="7"/>
  <c r="FW222" i="7" s="1"/>
  <c r="HC222" i="7" s="1"/>
  <c r="CI224" i="7"/>
  <c r="GA224" i="7" s="1"/>
  <c r="HG224" i="7" s="1"/>
  <c r="CM226" i="7"/>
  <c r="GE226" i="7" s="1"/>
  <c r="HK226" i="7" s="1"/>
  <c r="CQ228" i="7"/>
  <c r="GI228" i="7" s="1"/>
  <c r="HO228" i="7" s="1"/>
  <c r="BQ231" i="7"/>
  <c r="BU233" i="7"/>
  <c r="FM233" i="7" s="1"/>
  <c r="GS233" i="7" s="1"/>
  <c r="BY235" i="7"/>
  <c r="FQ235" i="7" s="1"/>
  <c r="GW235" i="7" s="1"/>
  <c r="CC237" i="7"/>
  <c r="FU237" i="7" s="1"/>
  <c r="HA237" i="7" s="1"/>
  <c r="CG239" i="7"/>
  <c r="FY239" i="7" s="1"/>
  <c r="HE239" i="7" s="1"/>
  <c r="CK241" i="7"/>
  <c r="GC241" i="7" s="1"/>
  <c r="HI241" i="7" s="1"/>
  <c r="CO243" i="7"/>
  <c r="GG243" i="7" s="1"/>
  <c r="HM243" i="7" s="1"/>
  <c r="BO246" i="7"/>
  <c r="FG246" i="7" s="1"/>
  <c r="GM246" i="7" s="1"/>
  <c r="BS248" i="7"/>
  <c r="BW250" i="7"/>
  <c r="FO250" i="7" s="1"/>
  <c r="GU250" i="7" s="1"/>
  <c r="CA252" i="7"/>
  <c r="FS252" i="7" s="1"/>
  <c r="GY252" i="7" s="1"/>
  <c r="CE254" i="7"/>
  <c r="FW254" i="7" s="1"/>
  <c r="HC254" i="7" s="1"/>
  <c r="CI256" i="7"/>
  <c r="GA256" i="7" s="1"/>
  <c r="HG256" i="7" s="1"/>
  <c r="CM258" i="7"/>
  <c r="GE258" i="7" s="1"/>
  <c r="HK258" i="7" s="1"/>
  <c r="CQ260" i="7"/>
  <c r="GI260" i="7" s="1"/>
  <c r="HO260" i="7" s="1"/>
  <c r="BQ263" i="7"/>
  <c r="FI263" i="7" s="1"/>
  <c r="GO263" i="7" s="1"/>
  <c r="BU265" i="7"/>
  <c r="BY267" i="7"/>
  <c r="FQ267" i="7" s="1"/>
  <c r="GW267" i="7" s="1"/>
  <c r="CC269" i="7"/>
  <c r="FU269" i="7" s="1"/>
  <c r="HA269" i="7" s="1"/>
  <c r="CG271" i="7"/>
  <c r="FY271" i="7" s="1"/>
  <c r="HE271" i="7" s="1"/>
  <c r="CK273" i="7"/>
  <c r="GC273" i="7" s="1"/>
  <c r="HI273" i="7" s="1"/>
  <c r="CO275" i="7"/>
  <c r="GG275" i="7" s="1"/>
  <c r="HM275" i="7" s="1"/>
  <c r="BO278" i="7"/>
  <c r="FG278" i="7" s="1"/>
  <c r="GM278" i="7" s="1"/>
  <c r="BS280" i="7"/>
  <c r="FK280" i="7" s="1"/>
  <c r="GQ280" i="7" s="1"/>
  <c r="BW282" i="7"/>
  <c r="CA284" i="7"/>
  <c r="FS284" i="7" s="1"/>
  <c r="GY284" i="7" s="1"/>
  <c r="CE286" i="7"/>
  <c r="FW286" i="7" s="1"/>
  <c r="HC286" i="7" s="1"/>
  <c r="CI288" i="7"/>
  <c r="GA288" i="7" s="1"/>
  <c r="HG288" i="7" s="1"/>
  <c r="CM290" i="7"/>
  <c r="GE290" i="7" s="1"/>
  <c r="HK290" i="7" s="1"/>
  <c r="CQ292" i="7"/>
  <c r="GI292" i="7" s="1"/>
  <c r="HO292" i="7" s="1"/>
  <c r="BQ295" i="7"/>
  <c r="FI295" i="7" s="1"/>
  <c r="GO295" i="7" s="1"/>
  <c r="BU297" i="7"/>
  <c r="FM297" i="7" s="1"/>
  <c r="GS297" i="7" s="1"/>
  <c r="BY299" i="7"/>
  <c r="CC301" i="7"/>
  <c r="FU301" i="7" s="1"/>
  <c r="HA301" i="7" s="1"/>
  <c r="CG303" i="7"/>
  <c r="FY303" i="7" s="1"/>
  <c r="HE303" i="7" s="1"/>
  <c r="CK305" i="7"/>
  <c r="GC305" i="7" s="1"/>
  <c r="HI305" i="7" s="1"/>
  <c r="CO307" i="7"/>
  <c r="GG307" i="7" s="1"/>
  <c r="HM307" i="7" s="1"/>
  <c r="BO310" i="7"/>
  <c r="FG310" i="7" s="1"/>
  <c r="GM310" i="7" s="1"/>
  <c r="BS312" i="7"/>
  <c r="FK312" i="7" s="1"/>
  <c r="GQ312" i="7" s="1"/>
  <c r="BW314" i="7"/>
  <c r="FO314" i="7" s="1"/>
  <c r="GU314" i="7" s="1"/>
  <c r="CA316" i="7"/>
  <c r="CE318" i="7"/>
  <c r="FW318" i="7" s="1"/>
  <c r="HC318" i="7" s="1"/>
  <c r="CJ344" i="7"/>
  <c r="GB344" i="7" s="1"/>
  <c r="HH344" i="7" s="1"/>
  <c r="CL484" i="7"/>
  <c r="GD484" i="7" s="1"/>
  <c r="HJ484" i="7" s="1"/>
  <c r="DH12" i="7"/>
  <c r="CZ12" i="7"/>
  <c r="CM28" i="7"/>
  <c r="GE28" i="7" s="1"/>
  <c r="HK28" i="7" s="1"/>
  <c r="BV23" i="7"/>
  <c r="FN23" i="7" s="1"/>
  <c r="GT23" i="7" s="1"/>
  <c r="BP36" i="7"/>
  <c r="FH36" i="7" s="1"/>
  <c r="GN36" i="7" s="1"/>
  <c r="CF44" i="7"/>
  <c r="FX44" i="7" s="1"/>
  <c r="HD44" i="7" s="1"/>
  <c r="BY36" i="7"/>
  <c r="FQ36" i="7" s="1"/>
  <c r="GW36" i="7" s="1"/>
  <c r="CH32" i="7"/>
  <c r="FZ32" i="7" s="1"/>
  <c r="HF32" i="7" s="1"/>
  <c r="BP39" i="7"/>
  <c r="CP92" i="7"/>
  <c r="GH92" i="7" s="1"/>
  <c r="HN92" i="7" s="1"/>
  <c r="BZ168" i="7"/>
  <c r="FR168" i="7" s="1"/>
  <c r="GX168" i="7" s="1"/>
  <c r="BS120" i="7"/>
  <c r="FK120" i="7" s="1"/>
  <c r="GQ120" i="7" s="1"/>
  <c r="CC220" i="7"/>
  <c r="FU220" i="7" s="1"/>
  <c r="HA220" i="7" s="1"/>
  <c r="CK256" i="7"/>
  <c r="GC256" i="7" s="1"/>
  <c r="HI256" i="7" s="1"/>
  <c r="CN224" i="7"/>
  <c r="GF224" i="7" s="1"/>
  <c r="HL224" i="7" s="1"/>
  <c r="CN304" i="7"/>
  <c r="GF304" i="7" s="1"/>
  <c r="HL304" i="7" s="1"/>
  <c r="CO248" i="7"/>
  <c r="BQ316" i="7"/>
  <c r="FI316" i="7" s="1"/>
  <c r="GO316" i="7" s="1"/>
  <c r="CG324" i="7"/>
  <c r="FY324" i="7" s="1"/>
  <c r="HE324" i="7" s="1"/>
  <c r="BR448" i="7"/>
  <c r="FJ448" i="7" s="1"/>
  <c r="GP448" i="7" s="1"/>
  <c r="BQ191" i="7"/>
  <c r="FI191" i="7" s="1"/>
  <c r="GO191" i="7" s="1"/>
  <c r="BU193" i="7"/>
  <c r="FM193" i="7" s="1"/>
  <c r="GS193" i="7" s="1"/>
  <c r="BY195" i="7"/>
  <c r="FQ195" i="7" s="1"/>
  <c r="GW195" i="7" s="1"/>
  <c r="CC197" i="7"/>
  <c r="FU197" i="7" s="1"/>
  <c r="HA197" i="7" s="1"/>
  <c r="CG199" i="7"/>
  <c r="CK201" i="7"/>
  <c r="GC201" i="7" s="1"/>
  <c r="HI201" i="7" s="1"/>
  <c r="CO203" i="7"/>
  <c r="GG203" i="7" s="1"/>
  <c r="HM203" i="7" s="1"/>
  <c r="BO206" i="7"/>
  <c r="FG206" i="7" s="1"/>
  <c r="GM206" i="7" s="1"/>
  <c r="BS208" i="7"/>
  <c r="FK208" i="7" s="1"/>
  <c r="GQ208" i="7" s="1"/>
  <c r="BW210" i="7"/>
  <c r="FO210" i="7" s="1"/>
  <c r="GU210" i="7" s="1"/>
  <c r="CA212" i="7"/>
  <c r="FS212" i="7" s="1"/>
  <c r="GY212" i="7" s="1"/>
  <c r="CE214" i="7"/>
  <c r="FW214" i="7" s="1"/>
  <c r="HC214" i="7" s="1"/>
  <c r="CI216" i="7"/>
  <c r="CM218" i="7"/>
  <c r="GE218" i="7" s="1"/>
  <c r="HK218" i="7" s="1"/>
  <c r="CQ220" i="7"/>
  <c r="GI220" i="7" s="1"/>
  <c r="HO220" i="7" s="1"/>
  <c r="BQ223" i="7"/>
  <c r="FI223" i="7" s="1"/>
  <c r="GO223" i="7" s="1"/>
  <c r="BU225" i="7"/>
  <c r="FM225" i="7" s="1"/>
  <c r="GS225" i="7" s="1"/>
  <c r="BY227" i="7"/>
  <c r="FQ227" i="7" s="1"/>
  <c r="GW227" i="7" s="1"/>
  <c r="CC229" i="7"/>
  <c r="FU229" i="7" s="1"/>
  <c r="HA229" i="7" s="1"/>
  <c r="CG231" i="7"/>
  <c r="FY231" i="7" s="1"/>
  <c r="HE231" i="7" s="1"/>
  <c r="CK233" i="7"/>
  <c r="CO235" i="7"/>
  <c r="GG235" i="7" s="1"/>
  <c r="HM235" i="7" s="1"/>
  <c r="BO238" i="7"/>
  <c r="FG238" i="7" s="1"/>
  <c r="GM238" i="7" s="1"/>
  <c r="BS240" i="7"/>
  <c r="FK240" i="7" s="1"/>
  <c r="GQ240" i="7" s="1"/>
  <c r="BW242" i="7"/>
  <c r="FO242" i="7" s="1"/>
  <c r="GU242" i="7" s="1"/>
  <c r="CA244" i="7"/>
  <c r="FS244" i="7" s="1"/>
  <c r="GY244" i="7" s="1"/>
  <c r="CE246" i="7"/>
  <c r="FW246" i="7" s="1"/>
  <c r="HC246" i="7" s="1"/>
  <c r="CI248" i="7"/>
  <c r="GA248" i="7" s="1"/>
  <c r="HG248" i="7" s="1"/>
  <c r="CM250" i="7"/>
  <c r="CQ252" i="7"/>
  <c r="GI252" i="7" s="1"/>
  <c r="HO252" i="7" s="1"/>
  <c r="BQ255" i="7"/>
  <c r="FI255" i="7" s="1"/>
  <c r="GO255" i="7" s="1"/>
  <c r="BU257" i="7"/>
  <c r="FM257" i="7" s="1"/>
  <c r="GS257" i="7" s="1"/>
  <c r="BY259" i="7"/>
  <c r="FQ259" i="7" s="1"/>
  <c r="GW259" i="7" s="1"/>
  <c r="CC261" i="7"/>
  <c r="FU261" i="7" s="1"/>
  <c r="HA261" i="7" s="1"/>
  <c r="CG263" i="7"/>
  <c r="FY263" i="7" s="1"/>
  <c r="HE263" i="7" s="1"/>
  <c r="CK265" i="7"/>
  <c r="GC265" i="7" s="1"/>
  <c r="HI265" i="7" s="1"/>
  <c r="CO267" i="7"/>
  <c r="BO270" i="7"/>
  <c r="FG270" i="7" s="1"/>
  <c r="GM270" i="7" s="1"/>
  <c r="BS272" i="7"/>
  <c r="FK272" i="7" s="1"/>
  <c r="GQ272" i="7" s="1"/>
  <c r="BW274" i="7"/>
  <c r="FO274" i="7" s="1"/>
  <c r="GU274" i="7" s="1"/>
  <c r="CA276" i="7"/>
  <c r="FS276" i="7" s="1"/>
  <c r="GY276" i="7" s="1"/>
  <c r="CE278" i="7"/>
  <c r="FW278" i="7" s="1"/>
  <c r="HC278" i="7" s="1"/>
  <c r="CI280" i="7"/>
  <c r="GA280" i="7" s="1"/>
  <c r="HG280" i="7" s="1"/>
  <c r="CM282" i="7"/>
  <c r="GE282" i="7" s="1"/>
  <c r="HK282" i="7" s="1"/>
  <c r="CQ284" i="7"/>
  <c r="BQ287" i="7"/>
  <c r="FI287" i="7" s="1"/>
  <c r="GO287" i="7" s="1"/>
  <c r="BU289" i="7"/>
  <c r="FM289" i="7" s="1"/>
  <c r="GS289" i="7" s="1"/>
  <c r="BY291" i="7"/>
  <c r="FQ291" i="7" s="1"/>
  <c r="GW291" i="7" s="1"/>
  <c r="CC293" i="7"/>
  <c r="FU293" i="7" s="1"/>
  <c r="HA293" i="7" s="1"/>
  <c r="CG295" i="7"/>
  <c r="FY295" i="7" s="1"/>
  <c r="HE295" i="7" s="1"/>
  <c r="CK297" i="7"/>
  <c r="GC297" i="7" s="1"/>
  <c r="HI297" i="7" s="1"/>
  <c r="CO299" i="7"/>
  <c r="GG299" i="7" s="1"/>
  <c r="HM299" i="7" s="1"/>
  <c r="BO302" i="7"/>
  <c r="BS304" i="7"/>
  <c r="FK304" i="7" s="1"/>
  <c r="GQ304" i="7" s="1"/>
  <c r="BW306" i="7"/>
  <c r="FO306" i="7" s="1"/>
  <c r="GU306" i="7" s="1"/>
  <c r="CA308" i="7"/>
  <c r="FS308" i="7" s="1"/>
  <c r="GY308" i="7" s="1"/>
  <c r="CE310" i="7"/>
  <c r="FW310" i="7" s="1"/>
  <c r="HC310" i="7" s="1"/>
  <c r="CI312" i="7"/>
  <c r="GA312" i="7" s="1"/>
  <c r="HG312" i="7" s="1"/>
  <c r="CM314" i="7"/>
  <c r="GE314" i="7" s="1"/>
  <c r="HK314" i="7" s="1"/>
  <c r="CQ316" i="7"/>
  <c r="GI316" i="7" s="1"/>
  <c r="HO316" i="7" s="1"/>
  <c r="BQ319" i="7"/>
  <c r="CL476" i="7"/>
  <c r="GD476" i="7" s="1"/>
  <c r="HJ476" i="7" s="1"/>
  <c r="BR496" i="7"/>
  <c r="FJ496" i="7" s="1"/>
  <c r="GP496" i="7" s="1"/>
  <c r="CJ448" i="7"/>
  <c r="GB448" i="7" s="1"/>
  <c r="HH448" i="7" s="1"/>
  <c r="DC12" i="7"/>
  <c r="BO72" i="7"/>
  <c r="FG72" i="7" s="1"/>
  <c r="GM72" i="7" s="1"/>
  <c r="BP92" i="7"/>
  <c r="BQ56" i="7"/>
  <c r="FI56" i="7" s="1"/>
  <c r="GO56" i="7" s="1"/>
  <c r="BQ172" i="7"/>
  <c r="FI172" i="7" s="1"/>
  <c r="GO172" i="7" s="1"/>
  <c r="BY176" i="7"/>
  <c r="FQ176" i="7" s="1"/>
  <c r="GW176" i="7" s="1"/>
  <c r="CH164" i="7"/>
  <c r="FZ164" i="7" s="1"/>
  <c r="HF164" i="7" s="1"/>
  <c r="BW204" i="7"/>
  <c r="FO204" i="7" s="1"/>
  <c r="GU204" i="7" s="1"/>
  <c r="CG180" i="7"/>
  <c r="FY180" i="7" s="1"/>
  <c r="HE180" i="7" s="1"/>
  <c r="BR472" i="7"/>
  <c r="FJ472" i="7" s="1"/>
  <c r="GP472" i="7" s="1"/>
  <c r="CL500" i="7"/>
  <c r="BR488" i="7"/>
  <c r="FJ488" i="7" s="1"/>
  <c r="GP488" i="7" s="1"/>
  <c r="DK12" i="7"/>
  <c r="CL148" i="7"/>
  <c r="GD148" i="7" s="1"/>
  <c r="HJ148" i="7" s="1"/>
  <c r="BP116" i="7"/>
  <c r="FH116" i="7" s="1"/>
  <c r="GN116" i="7" s="1"/>
  <c r="CP104" i="7"/>
  <c r="GH104" i="7" s="1"/>
  <c r="HN104" i="7" s="1"/>
  <c r="BS104" i="7"/>
  <c r="FK104" i="7" s="1"/>
  <c r="GQ104" i="7" s="1"/>
  <c r="BU328" i="7"/>
  <c r="FM328" i="7" s="1"/>
  <c r="GS328" i="7" s="1"/>
  <c r="BS192" i="7"/>
  <c r="FK192" i="7" s="1"/>
  <c r="GQ192" i="7" s="1"/>
  <c r="BW194" i="7"/>
  <c r="CA196" i="7"/>
  <c r="FS196" i="7" s="1"/>
  <c r="GY196" i="7" s="1"/>
  <c r="CE198" i="7"/>
  <c r="FW198" i="7" s="1"/>
  <c r="HC198" i="7" s="1"/>
  <c r="CI200" i="7"/>
  <c r="GA200" i="7" s="1"/>
  <c r="HG200" i="7" s="1"/>
  <c r="CM202" i="7"/>
  <c r="GE202" i="7" s="1"/>
  <c r="HK202" i="7" s="1"/>
  <c r="CQ204" i="7"/>
  <c r="GI204" i="7" s="1"/>
  <c r="HO204" i="7" s="1"/>
  <c r="BQ207" i="7"/>
  <c r="FI207" i="7" s="1"/>
  <c r="GO207" i="7" s="1"/>
  <c r="BU209" i="7"/>
  <c r="FM209" i="7" s="1"/>
  <c r="GS209" i="7" s="1"/>
  <c r="BY211" i="7"/>
  <c r="CC213" i="7"/>
  <c r="FU213" i="7" s="1"/>
  <c r="HA213" i="7" s="1"/>
  <c r="CG215" i="7"/>
  <c r="FY215" i="7" s="1"/>
  <c r="HE215" i="7" s="1"/>
  <c r="CK217" i="7"/>
  <c r="GC217" i="7" s="1"/>
  <c r="HI217" i="7" s="1"/>
  <c r="CO219" i="7"/>
  <c r="GG219" i="7" s="1"/>
  <c r="HM219" i="7" s="1"/>
  <c r="BO222" i="7"/>
  <c r="FG222" i="7" s="1"/>
  <c r="GM222" i="7" s="1"/>
  <c r="BS224" i="7"/>
  <c r="FK224" i="7" s="1"/>
  <c r="GQ224" i="7" s="1"/>
  <c r="BW226" i="7"/>
  <c r="FO226" i="7" s="1"/>
  <c r="GU226" i="7" s="1"/>
  <c r="CA228" i="7"/>
  <c r="CE230" i="7"/>
  <c r="FW230" i="7" s="1"/>
  <c r="HC230" i="7" s="1"/>
  <c r="CI232" i="7"/>
  <c r="GA232" i="7" s="1"/>
  <c r="HG232" i="7" s="1"/>
  <c r="CM234" i="7"/>
  <c r="GE234" i="7" s="1"/>
  <c r="HK234" i="7" s="1"/>
  <c r="CQ236" i="7"/>
  <c r="GI236" i="7" s="1"/>
  <c r="HO236" i="7" s="1"/>
  <c r="BQ239" i="7"/>
  <c r="FI239" i="7" s="1"/>
  <c r="GO239" i="7" s="1"/>
  <c r="BU241" i="7"/>
  <c r="FM241" i="7" s="1"/>
  <c r="GS241" i="7" s="1"/>
  <c r="BY243" i="7"/>
  <c r="FQ243" i="7" s="1"/>
  <c r="GW243" i="7" s="1"/>
  <c r="CC245" i="7"/>
  <c r="CG247" i="7"/>
  <c r="FY247" i="7" s="1"/>
  <c r="HE247" i="7" s="1"/>
  <c r="CK249" i="7"/>
  <c r="GC249" i="7" s="1"/>
  <c r="HI249" i="7" s="1"/>
  <c r="CO251" i="7"/>
  <c r="GG251" i="7" s="1"/>
  <c r="HM251" i="7" s="1"/>
  <c r="BO254" i="7"/>
  <c r="FG254" i="7" s="1"/>
  <c r="GM254" i="7" s="1"/>
  <c r="BS256" i="7"/>
  <c r="FK256" i="7" s="1"/>
  <c r="GQ256" i="7" s="1"/>
  <c r="BW258" i="7"/>
  <c r="FO258" i="7" s="1"/>
  <c r="GU258" i="7" s="1"/>
  <c r="CA260" i="7"/>
  <c r="FS260" i="7" s="1"/>
  <c r="GY260" i="7" s="1"/>
  <c r="CE262" i="7"/>
  <c r="CI264" i="7"/>
  <c r="GA264" i="7" s="1"/>
  <c r="HG264" i="7" s="1"/>
  <c r="CM266" i="7"/>
  <c r="GE266" i="7" s="1"/>
  <c r="HK266" i="7" s="1"/>
  <c r="CQ268" i="7"/>
  <c r="GI268" i="7" s="1"/>
  <c r="HO268" i="7" s="1"/>
  <c r="BQ271" i="7"/>
  <c r="FI271" i="7" s="1"/>
  <c r="GO271" i="7" s="1"/>
  <c r="BU273" i="7"/>
  <c r="FM273" i="7" s="1"/>
  <c r="GS273" i="7" s="1"/>
  <c r="BY275" i="7"/>
  <c r="FQ275" i="7" s="1"/>
  <c r="GW275" i="7" s="1"/>
  <c r="CC277" i="7"/>
  <c r="FU277" i="7" s="1"/>
  <c r="HA277" i="7" s="1"/>
  <c r="CG279" i="7"/>
  <c r="CK281" i="7"/>
  <c r="GC281" i="7" s="1"/>
  <c r="HI281" i="7" s="1"/>
  <c r="CO283" i="7"/>
  <c r="GG283" i="7" s="1"/>
  <c r="HM283" i="7" s="1"/>
  <c r="BO286" i="7"/>
  <c r="FG286" i="7" s="1"/>
  <c r="GM286" i="7" s="1"/>
  <c r="BS288" i="7"/>
  <c r="FK288" i="7" s="1"/>
  <c r="GQ288" i="7" s="1"/>
  <c r="BW290" i="7"/>
  <c r="FO290" i="7" s="1"/>
  <c r="GU290" i="7" s="1"/>
  <c r="CA292" i="7"/>
  <c r="FS292" i="7" s="1"/>
  <c r="GY292" i="7" s="1"/>
  <c r="CE294" i="7"/>
  <c r="FW294" i="7" s="1"/>
  <c r="HC294" i="7" s="1"/>
  <c r="CI296" i="7"/>
  <c r="CM298" i="7"/>
  <c r="GE298" i="7" s="1"/>
  <c r="HK298" i="7" s="1"/>
  <c r="CQ300" i="7"/>
  <c r="GI300" i="7" s="1"/>
  <c r="HO300" i="7" s="1"/>
  <c r="BQ303" i="7"/>
  <c r="FI303" i="7" s="1"/>
  <c r="GO303" i="7" s="1"/>
  <c r="BU305" i="7"/>
  <c r="FM305" i="7" s="1"/>
  <c r="GS305" i="7" s="1"/>
  <c r="BY307" i="7"/>
  <c r="FQ307" i="7" s="1"/>
  <c r="GW307" i="7" s="1"/>
  <c r="CC309" i="7"/>
  <c r="FU309" i="7" s="1"/>
  <c r="HA309" i="7" s="1"/>
  <c r="CG311" i="7"/>
  <c r="FY311" i="7" s="1"/>
  <c r="HE311" i="7" s="1"/>
  <c r="CK313" i="7"/>
  <c r="CO315" i="7"/>
  <c r="GG315" i="7" s="1"/>
  <c r="HM315" i="7" s="1"/>
  <c r="BO318" i="7"/>
  <c r="FG318" i="7" s="1"/>
  <c r="GM318" i="7" s="1"/>
  <c r="BS320" i="7"/>
  <c r="FK320" i="7" s="1"/>
  <c r="GQ320" i="7" s="1"/>
  <c r="CL492" i="7"/>
  <c r="GD492" i="7" s="1"/>
  <c r="HJ492" i="7" s="1"/>
  <c r="CB428" i="7"/>
  <c r="FT428" i="7" s="1"/>
  <c r="GZ428" i="7" s="1"/>
  <c r="CB460" i="7"/>
  <c r="FT460" i="7" s="1"/>
  <c r="GZ460" i="7" s="1"/>
  <c r="BO12" i="7"/>
  <c r="CU12" i="7"/>
  <c r="DP12" i="7"/>
  <c r="BX288" i="7"/>
  <c r="BQ268" i="7"/>
  <c r="CL128" i="7"/>
  <c r="CO140" i="7"/>
  <c r="CK156" i="7"/>
  <c r="BO168" i="7"/>
  <c r="BV196" i="7"/>
  <c r="BU204" i="7"/>
  <c r="CM208" i="7"/>
  <c r="BX212" i="7"/>
  <c r="CG220" i="7"/>
  <c r="BZ228" i="7"/>
  <c r="BO244" i="7"/>
  <c r="CF252" i="7"/>
  <c r="BW256" i="7"/>
  <c r="CC268" i="7"/>
  <c r="CL276" i="7"/>
  <c r="BU280" i="7"/>
  <c r="BP300" i="7"/>
  <c r="BY312" i="7"/>
  <c r="BP332" i="7"/>
  <c r="CE352" i="7"/>
  <c r="CC356" i="7"/>
  <c r="BP364" i="7"/>
  <c r="CF376" i="7"/>
  <c r="BR380" i="7"/>
  <c r="BO388" i="7"/>
  <c r="CH392" i="7"/>
  <c r="BT396" i="7"/>
  <c r="BQ404" i="7"/>
  <c r="BQ412" i="7"/>
  <c r="CG420" i="7"/>
  <c r="BN336" i="7"/>
  <c r="BU464" i="7"/>
  <c r="BT420" i="7"/>
  <c r="CL332" i="7"/>
  <c r="BY500" i="7"/>
  <c r="CO464" i="7"/>
  <c r="CO424" i="7"/>
  <c r="BX484" i="7"/>
  <c r="CN428" i="7"/>
  <c r="CI124" i="7"/>
  <c r="BU188" i="7"/>
  <c r="BQ120" i="7"/>
  <c r="BO128" i="7"/>
  <c r="CM140" i="7"/>
  <c r="CP156" i="7"/>
  <c r="CO208" i="7"/>
  <c r="BX240" i="7"/>
  <c r="CO272" i="7"/>
  <c r="CG284" i="7"/>
  <c r="CB288" i="7"/>
  <c r="BT316" i="7"/>
  <c r="BR348" i="7"/>
  <c r="BO356" i="7"/>
  <c r="CH360" i="7"/>
  <c r="BT364" i="7"/>
  <c r="CJ376" i="7"/>
  <c r="CE384" i="7"/>
  <c r="CC388" i="7"/>
  <c r="BP396" i="7"/>
  <c r="CG400" i="7"/>
  <c r="CC484" i="7"/>
  <c r="CK440" i="7"/>
  <c r="CK328" i="7"/>
  <c r="BT472" i="7"/>
  <c r="CC420" i="7"/>
  <c r="CO480" i="7"/>
  <c r="CO440" i="7"/>
  <c r="BV364" i="7"/>
  <c r="CN460" i="7"/>
  <c r="CD368" i="7"/>
  <c r="CJ12" i="7"/>
  <c r="AX14" i="7"/>
  <c r="AV14" i="7"/>
  <c r="BJ14" i="7"/>
  <c r="BH14" i="7"/>
  <c r="AP14" i="7"/>
  <c r="AN14" i="7"/>
  <c r="BB14" i="7"/>
  <c r="AZ14" i="7"/>
  <c r="AH14" i="7"/>
  <c r="AH2" i="7" s="1"/>
  <c r="AQ14" i="7"/>
  <c r="AT14" i="7"/>
  <c r="AR14" i="7"/>
  <c r="AY14" i="7"/>
  <c r="BK14" i="7"/>
  <c r="AL14" i="7"/>
  <c r="AJ14" i="7"/>
  <c r="BE14" i="7"/>
  <c r="BC14" i="7"/>
  <c r="BI14" i="7"/>
  <c r="AW14" i="7"/>
  <c r="AU14" i="7"/>
  <c r="BA14" i="7"/>
  <c r="BG14" i="7"/>
  <c r="AO14" i="7"/>
  <c r="AM14" i="7"/>
  <c r="AS14" i="7"/>
  <c r="BF14" i="7"/>
  <c r="BD14" i="7"/>
  <c r="AI14" i="7"/>
  <c r="AK14" i="7"/>
  <c r="U6" i="14" l="1" a="1"/>
  <c r="U6" i="14" s="1"/>
  <c r="AU12" i="14"/>
  <c r="AT6" i="14" a="1"/>
  <c r="AT6" i="14" s="1"/>
  <c r="AT2" i="14"/>
  <c r="AT5" i="14"/>
  <c r="AT3" i="14"/>
  <c r="AT4" i="14"/>
  <c r="AF12" i="14"/>
  <c r="AE5" i="14"/>
  <c r="AE4" i="14"/>
  <c r="AE3" i="14"/>
  <c r="AE2" i="14"/>
  <c r="W10" i="14"/>
  <c r="AJ10" i="14" s="1"/>
  <c r="V12" i="14"/>
  <c r="U5" i="14"/>
  <c r="U4" i="14"/>
  <c r="U3" i="14"/>
  <c r="U2" i="14"/>
  <c r="BN14" i="4"/>
  <c r="BN13" i="4"/>
  <c r="G9" i="14"/>
  <c r="AG9" i="14" s="1"/>
  <c r="E5" i="14"/>
  <c r="HE255" i="7"/>
  <c r="GO247" i="7"/>
  <c r="HC238" i="7"/>
  <c r="E4" i="14"/>
  <c r="E2" i="14"/>
  <c r="E3" i="14"/>
  <c r="BD2" i="7"/>
  <c r="AW2" i="7"/>
  <c r="BH2" i="7"/>
  <c r="AO2" i="7"/>
  <c r="AZ2" i="7"/>
  <c r="BG2" i="7"/>
  <c r="BI2" i="7"/>
  <c r="AL2" i="7"/>
  <c r="AT2" i="7"/>
  <c r="BB2" i="7"/>
  <c r="BJ2" i="7"/>
  <c r="AR2" i="7"/>
  <c r="BF2" i="7"/>
  <c r="AK2" i="7"/>
  <c r="AS2" i="7"/>
  <c r="BA2" i="7"/>
  <c r="BC2" i="7"/>
  <c r="BK2" i="7"/>
  <c r="AQ2" i="7"/>
  <c r="AN2" i="7"/>
  <c r="AV2" i="7"/>
  <c r="FF12" i="7"/>
  <c r="AJ2" i="7"/>
  <c r="HF344" i="7"/>
  <c r="HF108" i="7"/>
  <c r="GV31" i="7"/>
  <c r="AU2" i="7"/>
  <c r="AY2" i="7"/>
  <c r="AI2" i="7"/>
  <c r="AM2" i="7"/>
  <c r="BE2" i="7"/>
  <c r="AP2" i="7"/>
  <c r="AX2" i="7"/>
  <c r="GR440" i="7"/>
  <c r="HC48" i="7"/>
  <c r="GP35" i="7"/>
  <c r="HN100" i="7"/>
  <c r="BG2" i="4"/>
  <c r="FL12" i="7"/>
  <c r="GO340" i="7"/>
  <c r="GP96" i="7"/>
  <c r="GX84" i="7"/>
  <c r="GN348" i="7"/>
  <c r="GL316" i="7"/>
  <c r="GV47" i="7"/>
  <c r="GW76" i="7"/>
  <c r="HM511" i="7"/>
  <c r="GY504" i="7"/>
  <c r="GM506" i="7"/>
  <c r="HE499" i="7"/>
  <c r="GU296" i="7"/>
  <c r="GS16" i="7"/>
  <c r="HI509" i="7"/>
  <c r="GU502" i="7"/>
  <c r="GU510" i="7"/>
  <c r="HO504" i="7"/>
  <c r="HA497" i="7"/>
  <c r="GN320" i="7"/>
  <c r="HG24" i="7"/>
  <c r="GW315" i="7"/>
  <c r="HK306" i="7"/>
  <c r="GU298" i="7"/>
  <c r="HI289" i="7"/>
  <c r="GS281" i="7"/>
  <c r="HG272" i="7"/>
  <c r="GQ264" i="7"/>
  <c r="FT12" i="7"/>
  <c r="FN12" i="7"/>
  <c r="HM227" i="7"/>
  <c r="GW219" i="7"/>
  <c r="HK210" i="7"/>
  <c r="GU202" i="7"/>
  <c r="HI193" i="7"/>
  <c r="FG12" i="7"/>
  <c r="GM12" i="7" s="1"/>
  <c r="DT3" i="7"/>
  <c r="GL12" i="7"/>
  <c r="GL160" i="7"/>
  <c r="GP432" i="7"/>
  <c r="HL292" i="7"/>
  <c r="GQ16" i="7"/>
  <c r="HN112" i="7"/>
  <c r="GT24" i="7"/>
  <c r="HA505" i="7"/>
  <c r="GQ500" i="7"/>
  <c r="GO507" i="7"/>
  <c r="HG500" i="7"/>
  <c r="FW12" i="7"/>
  <c r="HC12" i="7" s="1"/>
  <c r="CV2" i="7"/>
  <c r="CV3" i="7"/>
  <c r="CZ3" i="7"/>
  <c r="CZ2" i="7"/>
  <c r="HO276" i="7"/>
  <c r="HM259" i="7"/>
  <c r="HA244" i="7"/>
  <c r="DD2" i="7"/>
  <c r="DD3" i="7"/>
  <c r="DN2" i="7"/>
  <c r="DN3" i="7"/>
  <c r="DJ2" i="7"/>
  <c r="DJ3" i="7"/>
  <c r="CX2" i="7"/>
  <c r="CX3" i="7"/>
  <c r="DL2" i="7"/>
  <c r="DL3" i="7"/>
  <c r="HJ200" i="7"/>
  <c r="DP3" i="7"/>
  <c r="DP2" i="7"/>
  <c r="DR2" i="7"/>
  <c r="DR3" i="7"/>
  <c r="DB2" i="7"/>
  <c r="DB3" i="7"/>
  <c r="CU2" i="7"/>
  <c r="CU3" i="7"/>
  <c r="DF2" i="7"/>
  <c r="DF3" i="7"/>
  <c r="GU12" i="7"/>
  <c r="DC2" i="7"/>
  <c r="DC3" i="7"/>
  <c r="GZ12" i="7"/>
  <c r="DH3" i="7"/>
  <c r="DH2" i="7"/>
  <c r="GL56" i="7"/>
  <c r="GP480" i="7"/>
  <c r="GW136" i="7"/>
  <c r="DV3" i="7"/>
  <c r="DK2" i="7"/>
  <c r="DK3" i="7"/>
  <c r="DT2" i="7"/>
  <c r="HG508" i="7"/>
  <c r="DV2" i="7"/>
  <c r="GY60" i="7"/>
  <c r="HG208" i="7"/>
  <c r="HE191" i="7"/>
  <c r="CT2" i="7"/>
  <c r="CT3" i="7"/>
  <c r="GS501" i="7"/>
  <c r="GS509" i="7"/>
  <c r="HI501" i="7"/>
  <c r="GW308" i="7"/>
  <c r="GS313" i="7"/>
  <c r="HG304" i="7"/>
  <c r="GQ296" i="7"/>
  <c r="HE287" i="7"/>
  <c r="GO279" i="7"/>
  <c r="HC270" i="7"/>
  <c r="GM262" i="7"/>
  <c r="HA253" i="7"/>
  <c r="HO244" i="7"/>
  <c r="GY236" i="7"/>
  <c r="GM324" i="7"/>
  <c r="HM88" i="7"/>
  <c r="HI225" i="7"/>
  <c r="GS217" i="7"/>
  <c r="GQ200" i="7"/>
  <c r="GR12" i="7"/>
  <c r="GP464" i="7"/>
  <c r="GZ264" i="7"/>
  <c r="HE319" i="7"/>
  <c r="GO311" i="7"/>
  <c r="HC302" i="7"/>
  <c r="GM294" i="7"/>
  <c r="HA285" i="7"/>
  <c r="GY268" i="7"/>
  <c r="GW251" i="7"/>
  <c r="HK242" i="7"/>
  <c r="GU234" i="7"/>
  <c r="GW60" i="7"/>
  <c r="HE223" i="7"/>
  <c r="GO215" i="7"/>
  <c r="HC206" i="7"/>
  <c r="GM198" i="7"/>
  <c r="GM340" i="7"/>
  <c r="HJ224" i="7"/>
  <c r="HA317" i="7"/>
  <c r="HO308" i="7"/>
  <c r="GY300" i="7"/>
  <c r="HM291" i="7"/>
  <c r="GW283" i="7"/>
  <c r="HK274" i="7"/>
  <c r="GU266" i="7"/>
  <c r="HI257" i="7"/>
  <c r="GS249" i="7"/>
  <c r="HG240" i="7"/>
  <c r="GQ232" i="7"/>
  <c r="GO35" i="7"/>
  <c r="GO32" i="7"/>
  <c r="GM230" i="7"/>
  <c r="HA221" i="7"/>
  <c r="HO212" i="7"/>
  <c r="GY204" i="7"/>
  <c r="HM195" i="7"/>
  <c r="HC228" i="7"/>
  <c r="GQ36" i="7"/>
  <c r="GT12" i="7"/>
  <c r="HM27" i="7"/>
  <c r="GA124" i="7"/>
  <c r="HG124" i="7" s="1"/>
  <c r="FN364" i="7"/>
  <c r="GT364" i="7" s="1"/>
  <c r="GG272" i="7"/>
  <c r="HM272" i="7" s="1"/>
  <c r="FL420" i="7"/>
  <c r="GR420" i="7" s="1"/>
  <c r="GD500" i="7"/>
  <c r="HJ500" i="7" s="1"/>
  <c r="FP240" i="7"/>
  <c r="GV240" i="7" s="1"/>
  <c r="FJ380" i="7"/>
  <c r="GP380" i="7" s="1"/>
  <c r="GC156" i="7"/>
  <c r="HI156" i="7" s="1"/>
  <c r="GG480" i="7"/>
  <c r="HM480" i="7" s="1"/>
  <c r="FY400" i="7"/>
  <c r="HE400" i="7" s="1"/>
  <c r="FG356" i="7"/>
  <c r="GM356" i="7" s="1"/>
  <c r="GF428" i="7"/>
  <c r="HL428" i="7" s="1"/>
  <c r="FF336" i="7"/>
  <c r="GL336" i="7" s="1"/>
  <c r="FX376" i="7"/>
  <c r="HD376" i="7" s="1"/>
  <c r="FM280" i="7"/>
  <c r="GS280" i="7" s="1"/>
  <c r="FY220" i="7"/>
  <c r="HE220" i="7" s="1"/>
  <c r="FQ312" i="7"/>
  <c r="GW312" i="7" s="1"/>
  <c r="FH92" i="7"/>
  <c r="GN92" i="7" s="1"/>
  <c r="GG440" i="7"/>
  <c r="HM440" i="7" s="1"/>
  <c r="FG128" i="7"/>
  <c r="GM128" i="7" s="1"/>
  <c r="FM464" i="7"/>
  <c r="GS464" i="7" s="1"/>
  <c r="FR228" i="7"/>
  <c r="GX228" i="7" s="1"/>
  <c r="FU420" i="7"/>
  <c r="HA420" i="7" s="1"/>
  <c r="FH396" i="7"/>
  <c r="GN396" i="7" s="1"/>
  <c r="FJ348" i="7"/>
  <c r="GP348" i="7" s="1"/>
  <c r="GG208" i="7"/>
  <c r="HM208" i="7" s="1"/>
  <c r="FI120" i="7"/>
  <c r="GO120" i="7" s="1"/>
  <c r="FP484" i="7"/>
  <c r="GV484" i="7" s="1"/>
  <c r="FY420" i="7"/>
  <c r="HE420" i="7" s="1"/>
  <c r="GD276" i="7"/>
  <c r="HJ276" i="7" s="1"/>
  <c r="FP212" i="7"/>
  <c r="GV212" i="7" s="1"/>
  <c r="GG140" i="7"/>
  <c r="HM140" i="7" s="1"/>
  <c r="GC313" i="7"/>
  <c r="HI313" i="7" s="1"/>
  <c r="GA296" i="7"/>
  <c r="HG296" i="7" s="1"/>
  <c r="FY279" i="7"/>
  <c r="HE279" i="7" s="1"/>
  <c r="FW262" i="7"/>
  <c r="HC262" i="7" s="1"/>
  <c r="FU245" i="7"/>
  <c r="HA245" i="7" s="1"/>
  <c r="FS228" i="7"/>
  <c r="GY228" i="7" s="1"/>
  <c r="FQ211" i="7"/>
  <c r="GW211" i="7" s="1"/>
  <c r="FO194" i="7"/>
  <c r="GU194" i="7" s="1"/>
  <c r="GE140" i="7"/>
  <c r="HK140" i="7" s="1"/>
  <c r="FZ360" i="7"/>
  <c r="HF360" i="7" s="1"/>
  <c r="FH300" i="7"/>
  <c r="GN300" i="7" s="1"/>
  <c r="GB12" i="7"/>
  <c r="HH12" i="7" s="1"/>
  <c r="FL472" i="7"/>
  <c r="GR472" i="7" s="1"/>
  <c r="FU388" i="7"/>
  <c r="HA388" i="7" s="1"/>
  <c r="FL316" i="7"/>
  <c r="GR316" i="7" s="1"/>
  <c r="FM188" i="7"/>
  <c r="GS188" i="7" s="1"/>
  <c r="GG424" i="7"/>
  <c r="HM424" i="7" s="1"/>
  <c r="FI412" i="7"/>
  <c r="GO412" i="7" s="1"/>
  <c r="FH364" i="7"/>
  <c r="GN364" i="7" s="1"/>
  <c r="FU268" i="7"/>
  <c r="HA268" i="7" s="1"/>
  <c r="GE208" i="7"/>
  <c r="HK208" i="7" s="1"/>
  <c r="GD128" i="7"/>
  <c r="HJ128" i="7" s="1"/>
  <c r="GG464" i="7"/>
  <c r="HM464" i="7" s="1"/>
  <c r="FI404" i="7"/>
  <c r="GO404" i="7" s="1"/>
  <c r="FO256" i="7"/>
  <c r="GU256" i="7" s="1"/>
  <c r="FM204" i="7"/>
  <c r="GS204" i="7" s="1"/>
  <c r="FI268" i="7"/>
  <c r="GO268" i="7" s="1"/>
  <c r="FS316" i="7"/>
  <c r="GY316" i="7" s="1"/>
  <c r="FO282" i="7"/>
  <c r="GU282" i="7" s="1"/>
  <c r="FK248" i="7"/>
  <c r="GQ248" i="7" s="1"/>
  <c r="FI231" i="7"/>
  <c r="GO231" i="7" s="1"/>
  <c r="GI196" i="7"/>
  <c r="HO196" i="7" s="1"/>
  <c r="FV348" i="7"/>
  <c r="HB348" i="7" s="1"/>
  <c r="FL364" i="7"/>
  <c r="GR364" i="7" s="1"/>
  <c r="FG388" i="7"/>
  <c r="GM388" i="7" s="1"/>
  <c r="GC328" i="7"/>
  <c r="HI328" i="7" s="1"/>
  <c r="FW384" i="7"/>
  <c r="HC384" i="7" s="1"/>
  <c r="FU356" i="7"/>
  <c r="HA356" i="7" s="1"/>
  <c r="FQ299" i="7"/>
  <c r="GW299" i="7" s="1"/>
  <c r="FM265" i="7"/>
  <c r="GS265" i="7" s="1"/>
  <c r="FG214" i="7"/>
  <c r="GM214" i="7" s="1"/>
  <c r="FG88" i="7"/>
  <c r="GM88" i="7" s="1"/>
  <c r="FV368" i="7"/>
  <c r="HB368" i="7" s="1"/>
  <c r="GC440" i="7"/>
  <c r="HI440" i="7" s="1"/>
  <c r="GB376" i="7"/>
  <c r="HH376" i="7" s="1"/>
  <c r="FT288" i="7"/>
  <c r="GZ288" i="7" s="1"/>
  <c r="FQ500" i="7"/>
  <c r="GW500" i="7" s="1"/>
  <c r="FL396" i="7"/>
  <c r="GR396" i="7" s="1"/>
  <c r="FW352" i="7"/>
  <c r="HC352" i="7" s="1"/>
  <c r="FX252" i="7"/>
  <c r="HD252" i="7" s="1"/>
  <c r="FN196" i="7"/>
  <c r="GT196" i="7" s="1"/>
  <c r="FP288" i="7"/>
  <c r="GV288" i="7" s="1"/>
  <c r="GF460" i="7"/>
  <c r="HL460" i="7" s="1"/>
  <c r="FU484" i="7"/>
  <c r="HA484" i="7" s="1"/>
  <c r="FY284" i="7"/>
  <c r="HE284" i="7" s="1"/>
  <c r="GH156" i="7"/>
  <c r="HN156" i="7" s="1"/>
  <c r="GD332" i="7"/>
  <c r="HJ332" i="7" s="1"/>
  <c r="FZ392" i="7"/>
  <c r="HF392" i="7" s="1"/>
  <c r="FH332" i="7"/>
  <c r="GN332" i="7" s="1"/>
  <c r="FG244" i="7"/>
  <c r="GM244" i="7" s="1"/>
  <c r="FG168" i="7"/>
  <c r="GM168" i="7" s="1"/>
  <c r="FI319" i="7"/>
  <c r="GO319" i="7" s="1"/>
  <c r="FG302" i="7"/>
  <c r="GM302" i="7" s="1"/>
  <c r="GI284" i="7"/>
  <c r="HO284" i="7" s="1"/>
  <c r="GG267" i="7"/>
  <c r="HM267" i="7" s="1"/>
  <c r="GE250" i="7"/>
  <c r="HK250" i="7" s="1"/>
  <c r="GC233" i="7"/>
  <c r="HI233" i="7" s="1"/>
  <c r="GA216" i="7"/>
  <c r="HG216" i="7" s="1"/>
  <c r="FY199" i="7"/>
  <c r="HE199" i="7" s="1"/>
  <c r="GG248" i="7"/>
  <c r="HM248" i="7" s="1"/>
  <c r="FH39" i="7"/>
  <c r="GN39" i="7" s="1"/>
  <c r="GG124" i="7"/>
  <c r="HM124" i="7" s="1"/>
  <c r="EE14" i="7"/>
  <c r="EO14" i="7"/>
  <c r="EU14" i="7"/>
  <c r="EU2" i="7" s="1"/>
  <c r="FB14" i="7"/>
  <c r="EC14" i="7"/>
  <c r="DZ14" i="7"/>
  <c r="DZ2" i="7" s="1"/>
  <c r="ER14" i="7"/>
  <c r="ES14" i="7"/>
  <c r="FC14" i="7"/>
  <c r="EL14" i="7"/>
  <c r="EX14" i="7"/>
  <c r="EG14" i="7"/>
  <c r="EW14" i="7"/>
  <c r="EH14" i="7"/>
  <c r="EH2" i="7" s="1"/>
  <c r="EN14" i="7"/>
  <c r="EA14" i="7"/>
  <c r="EB14" i="7"/>
  <c r="ET14" i="7"/>
  <c r="EK14" i="7"/>
  <c r="EM14" i="7"/>
  <c r="FA14" i="7"/>
  <c r="EQ14" i="7"/>
  <c r="EI14" i="7"/>
  <c r="EZ14" i="7"/>
  <c r="EY14" i="7"/>
  <c r="EV14" i="7"/>
  <c r="ED14" i="7"/>
  <c r="EJ14" i="7"/>
  <c r="EF14" i="7"/>
  <c r="EP14" i="7"/>
  <c r="EP2" i="7" s="1"/>
  <c r="CJ14" i="7"/>
  <c r="BR14" i="7"/>
  <c r="BR2" i="7" s="1" a="1"/>
  <c r="BR2" i="7" s="1"/>
  <c r="BX14" i="7"/>
  <c r="BX2" i="7" s="1" a="1"/>
  <c r="BX2" i="7" s="1"/>
  <c r="BT14" i="7"/>
  <c r="BT2" i="7" s="1" a="1"/>
  <c r="BT2" i="7" s="1"/>
  <c r="CD14" i="7"/>
  <c r="BS14" i="7"/>
  <c r="BS2" i="7" s="1" a="1"/>
  <c r="BS2" i="7" s="1"/>
  <c r="CC14" i="7"/>
  <c r="CI14" i="7"/>
  <c r="CP14" i="7"/>
  <c r="BQ14" i="7"/>
  <c r="BQ2" i="7" s="1" a="1"/>
  <c r="BQ2" i="7" s="1"/>
  <c r="BN14" i="7"/>
  <c r="BN2" i="7" s="1" a="1"/>
  <c r="BN2" i="7" s="1"/>
  <c r="CF14" i="7"/>
  <c r="CF2" i="7" s="1" a="1"/>
  <c r="CF2" i="7" s="1"/>
  <c r="CG14" i="7"/>
  <c r="CG2" i="7" s="1" a="1"/>
  <c r="CG2" i="7" s="1"/>
  <c r="CQ14" i="7"/>
  <c r="CQ2" i="7" s="1" a="1"/>
  <c r="CQ2" i="7" s="1"/>
  <c r="BZ14" i="7"/>
  <c r="CL14" i="7"/>
  <c r="BU14" i="7"/>
  <c r="CK14" i="7"/>
  <c r="CK2" i="7" s="1" a="1"/>
  <c r="CK2" i="7" s="1"/>
  <c r="BV14" i="7"/>
  <c r="BV2" i="7" s="1" a="1"/>
  <c r="BV2" i="7" s="1"/>
  <c r="CB14" i="7"/>
  <c r="BO14" i="7"/>
  <c r="BP14" i="7"/>
  <c r="BP2" i="7" s="1" a="1"/>
  <c r="BP2" i="7" s="1"/>
  <c r="CH14" i="7"/>
  <c r="CH2" i="7" s="1" a="1"/>
  <c r="CH2" i="7" s="1"/>
  <c r="BY14" i="7"/>
  <c r="CA14" i="7"/>
  <c r="CA2" i="7" s="1" a="1"/>
  <c r="CA2" i="7" s="1"/>
  <c r="CO14" i="7"/>
  <c r="CO2" i="7" s="1" a="1"/>
  <c r="CO2" i="7" s="1"/>
  <c r="CE14" i="7"/>
  <c r="CE2" i="7" s="1" a="1"/>
  <c r="CE2" i="7" s="1"/>
  <c r="BW14" i="7"/>
  <c r="BW2" i="7" s="1" a="1"/>
  <c r="BW2" i="7" s="1"/>
  <c r="CN14" i="7"/>
  <c r="CN2" i="7" s="1" a="1"/>
  <c r="CN2" i="7" s="1"/>
  <c r="CM14" i="7"/>
  <c r="BH2" i="4"/>
  <c r="BI2" i="4"/>
  <c r="AV2" i="4"/>
  <c r="AU3" i="4"/>
  <c r="AL2" i="4"/>
  <c r="AL3" i="4"/>
  <c r="AY2" i="4"/>
  <c r="AY3" i="4"/>
  <c r="AQ2" i="4"/>
  <c r="AQ3" i="4"/>
  <c r="AM3" i="4"/>
  <c r="AM2" i="4"/>
  <c r="BF2" i="4"/>
  <c r="BF3" i="4"/>
  <c r="AP2" i="4"/>
  <c r="AP3" i="4"/>
  <c r="BH3" i="4"/>
  <c r="AH3" i="4"/>
  <c r="AK2" i="4"/>
  <c r="AK3" i="4"/>
  <c r="AW3" i="4"/>
  <c r="AW2" i="4"/>
  <c r="AI2" i="4"/>
  <c r="AI3" i="4"/>
  <c r="AU6" i="14" l="1" a="1"/>
  <c r="AU6" i="14" s="1"/>
  <c r="AU5" i="14"/>
  <c r="AU4" i="14"/>
  <c r="AU3" i="14"/>
  <c r="AU2" i="14"/>
  <c r="GL4" i="7"/>
  <c r="DZ3" i="7"/>
  <c r="GM5" i="7" a="1"/>
  <c r="GM5" i="7" s="1"/>
  <c r="GM6" i="7"/>
  <c r="V6" i="14" a="1"/>
  <c r="V6" i="14" s="1"/>
  <c r="AV12" i="14"/>
  <c r="AG12" i="14"/>
  <c r="AF5" i="14"/>
  <c r="AF4" i="14"/>
  <c r="AF3" i="14"/>
  <c r="AF2" i="14"/>
  <c r="X10" i="14"/>
  <c r="AK10" i="14" s="1"/>
  <c r="W12" i="14"/>
  <c r="V5" i="14"/>
  <c r="V4" i="14"/>
  <c r="V3" i="14"/>
  <c r="V2" i="14"/>
  <c r="H9" i="14"/>
  <c r="AH9" i="14" s="1"/>
  <c r="F5" i="14"/>
  <c r="F4" i="14"/>
  <c r="F2" i="14"/>
  <c r="F3" i="14"/>
  <c r="CJ2" i="7" a="1"/>
  <c r="CJ2" i="7" s="1"/>
  <c r="CC2" i="7" a="1"/>
  <c r="CC2" i="7" s="1"/>
  <c r="BU2" i="7" a="1"/>
  <c r="BU2" i="7" s="1"/>
  <c r="BY2" i="7" a="1"/>
  <c r="BY2" i="7" s="1"/>
  <c r="BZ2" i="7" a="1"/>
  <c r="BZ2" i="7" s="1"/>
  <c r="CD2" i="7" a="1"/>
  <c r="CD2" i="7" s="1"/>
  <c r="BO2" i="7" a="1"/>
  <c r="BO2" i="7" s="1"/>
  <c r="CB2" i="7" a="1"/>
  <c r="CB2" i="7" s="1"/>
  <c r="CM2" i="7" a="1"/>
  <c r="CM2" i="7" s="1"/>
  <c r="CI2" i="7" a="1"/>
  <c r="CI2" i="7" s="1"/>
  <c r="CL2" i="7" a="1"/>
  <c r="CL2" i="7" s="1"/>
  <c r="CP2" i="7" a="1"/>
  <c r="CP2" i="7" s="1"/>
  <c r="AX2" i="4"/>
  <c r="AX3" i="4"/>
  <c r="BC2" i="4"/>
  <c r="BC3" i="4"/>
  <c r="BE2" i="4"/>
  <c r="BE3" i="4"/>
  <c r="BA2" i="4"/>
  <c r="AZ2" i="4"/>
  <c r="AZ3" i="4"/>
  <c r="AS2" i="4"/>
  <c r="AS3" i="4"/>
  <c r="AR2" i="4"/>
  <c r="AJ2" i="4"/>
  <c r="BJ3" i="4"/>
  <c r="BJ2" i="4"/>
  <c r="BB3" i="4"/>
  <c r="BB2" i="4"/>
  <c r="AO3" i="4"/>
  <c r="AN2" i="4"/>
  <c r="AN3" i="4"/>
  <c r="AT2" i="4"/>
  <c r="AT3" i="4"/>
  <c r="BD3" i="4"/>
  <c r="BD2" i="4"/>
  <c r="FI14" i="7"/>
  <c r="FI2" i="7" s="1"/>
  <c r="EP3" i="7"/>
  <c r="FZ14" i="7"/>
  <c r="FZ3" i="7" s="1"/>
  <c r="HS12" i="7"/>
  <c r="HS10" i="7"/>
  <c r="EE2" i="7"/>
  <c r="FO14" i="7"/>
  <c r="FS14" i="7"/>
  <c r="EH3" i="7"/>
  <c r="EE3" i="7"/>
  <c r="EG3" i="7"/>
  <c r="FK14" i="7"/>
  <c r="GQ14" i="7" s="1"/>
  <c r="FM14" i="7"/>
  <c r="GS14" i="7" s="1"/>
  <c r="FV14" i="7"/>
  <c r="HB14" i="7" s="1"/>
  <c r="FG14" i="7"/>
  <c r="GM14" i="7" s="1"/>
  <c r="GM4" i="7" s="1"/>
  <c r="FY14" i="7"/>
  <c r="HE14" i="7" s="1"/>
  <c r="GH14" i="7"/>
  <c r="HN14" i="7" s="1"/>
  <c r="FL14" i="7"/>
  <c r="GR14" i="7" s="1"/>
  <c r="GR2" i="7" s="1"/>
  <c r="EU3" i="7"/>
  <c r="FH14" i="7"/>
  <c r="GN14" i="7" s="1"/>
  <c r="GI14" i="7"/>
  <c r="HO14" i="7" s="1"/>
  <c r="GF14" i="7"/>
  <c r="HL14" i="7" s="1"/>
  <c r="GD14" i="7"/>
  <c r="HJ14" i="7" s="1"/>
  <c r="FP14" i="7"/>
  <c r="GV14" i="7" s="1"/>
  <c r="FQ14" i="7"/>
  <c r="GW14" i="7" s="1"/>
  <c r="FT14" i="7"/>
  <c r="GZ14" i="7" s="1"/>
  <c r="GZ2" i="7" s="1"/>
  <c r="GA14" i="7"/>
  <c r="HG14" i="7" s="1"/>
  <c r="FW14" i="7"/>
  <c r="HC14" i="7" s="1"/>
  <c r="HC4" i="7" s="1"/>
  <c r="FN14" i="7"/>
  <c r="GT14" i="7" s="1"/>
  <c r="GT2" i="7" s="1"/>
  <c r="FX14" i="7"/>
  <c r="HD14" i="7" s="1"/>
  <c r="EM2" i="7"/>
  <c r="FR14" i="7"/>
  <c r="GX14" i="7" s="1"/>
  <c r="FF14" i="7"/>
  <c r="GL14" i="7" s="1"/>
  <c r="GL3" i="7" s="1"/>
  <c r="FU14" i="7"/>
  <c r="HA14" i="7" s="1"/>
  <c r="FJ14" i="7"/>
  <c r="GP14" i="7" s="1"/>
  <c r="GE14" i="7"/>
  <c r="HK14" i="7" s="1"/>
  <c r="GG14" i="7"/>
  <c r="HM14" i="7" s="1"/>
  <c r="GC14" i="7"/>
  <c r="HI14" i="7" s="1"/>
  <c r="GB14" i="7"/>
  <c r="EF2" i="7"/>
  <c r="EF3" i="7"/>
  <c r="EA3" i="7"/>
  <c r="EA2" i="7"/>
  <c r="ES2" i="7"/>
  <c r="ES3" i="7"/>
  <c r="EQ2" i="7"/>
  <c r="EQ3" i="7"/>
  <c r="FB2" i="7"/>
  <c r="FB3" i="7"/>
  <c r="EG2" i="7"/>
  <c r="EJ2" i="7"/>
  <c r="EJ3" i="7"/>
  <c r="EN2" i="7"/>
  <c r="EN3" i="7"/>
  <c r="EX3" i="7"/>
  <c r="EX2" i="7"/>
  <c r="ER3" i="7"/>
  <c r="ER2" i="7"/>
  <c r="EY2" i="7"/>
  <c r="EY3" i="7"/>
  <c r="FA3" i="7"/>
  <c r="FA2" i="7"/>
  <c r="EM3" i="7"/>
  <c r="ED2" i="7"/>
  <c r="ED3" i="7"/>
  <c r="ET2" i="7"/>
  <c r="ET3" i="7"/>
  <c r="EL2" i="7"/>
  <c r="EL3" i="7"/>
  <c r="EZ2" i="7"/>
  <c r="EZ3" i="7"/>
  <c r="EO3" i="7"/>
  <c r="EO2" i="7"/>
  <c r="EV2" i="7"/>
  <c r="EV3" i="7"/>
  <c r="EB3" i="7"/>
  <c r="EB2" i="7"/>
  <c r="EW2" i="7"/>
  <c r="EW3" i="7"/>
  <c r="FC3" i="7"/>
  <c r="FC2" i="7"/>
  <c r="EI2" i="7"/>
  <c r="EI3" i="7"/>
  <c r="EK2" i="7"/>
  <c r="EK3" i="7"/>
  <c r="EC2" i="7"/>
  <c r="EC3" i="7"/>
  <c r="BA3" i="4"/>
  <c r="AU2" i="4"/>
  <c r="AV3" i="4"/>
  <c r="BG3" i="4"/>
  <c r="AO2" i="4"/>
  <c r="AR3" i="4"/>
  <c r="BK3" i="4"/>
  <c r="BK2" i="4"/>
  <c r="AJ3" i="4"/>
  <c r="BI3" i="4"/>
  <c r="HA5" i="7" l="1" a="1"/>
  <c r="HA5" i="7" s="1"/>
  <c r="HA6" i="7"/>
  <c r="GL6" i="7"/>
  <c r="GX5" i="7" a="1"/>
  <c r="GX5" i="7" s="1"/>
  <c r="GX6" i="7"/>
  <c r="GV5" i="7" a="1"/>
  <c r="GV5" i="7" s="1"/>
  <c r="GV6" i="7"/>
  <c r="HE5" i="7" a="1"/>
  <c r="HE5" i="7" s="1"/>
  <c r="HE6" i="7"/>
  <c r="GT6" i="7"/>
  <c r="GL5" i="7" a="1"/>
  <c r="GL5" i="7" s="1"/>
  <c r="HC6" i="7"/>
  <c r="HJ5" i="7" a="1"/>
  <c r="HJ5" i="7" s="1"/>
  <c r="HJ6" i="7"/>
  <c r="GT5" i="7" a="1"/>
  <c r="GT5" i="7" s="1"/>
  <c r="HC5" i="7" a="1"/>
  <c r="HC5" i="7" s="1"/>
  <c r="GW5" i="7" a="1"/>
  <c r="GW5" i="7" s="1"/>
  <c r="GW6" i="7"/>
  <c r="HN5" i="7" a="1"/>
  <c r="HN5" i="7" s="1"/>
  <c r="HN6" i="7"/>
  <c r="HI5" i="7" a="1"/>
  <c r="HI5" i="7" s="1"/>
  <c r="HI6" i="7"/>
  <c r="HD5" i="7" a="1"/>
  <c r="HD5" i="7" s="1"/>
  <c r="HD6" i="7"/>
  <c r="HL5" i="7" a="1"/>
  <c r="HL5" i="7" s="1"/>
  <c r="HL6" i="7"/>
  <c r="HB5" i="7" a="1"/>
  <c r="HB5" i="7" s="1"/>
  <c r="HB6" i="7"/>
  <c r="GZ6" i="7"/>
  <c r="HM5" i="7" a="1"/>
  <c r="HM5" i="7" s="1"/>
  <c r="HM6" i="7"/>
  <c r="HO5" i="7" a="1"/>
  <c r="HO5" i="7" s="1"/>
  <c r="HO6" i="7"/>
  <c r="GS5" i="7" a="1"/>
  <c r="GS5" i="7" s="1"/>
  <c r="GS6" i="7"/>
  <c r="GR6" i="7"/>
  <c r="GZ5" i="7" a="1"/>
  <c r="GZ5" i="7" s="1"/>
  <c r="HK5" i="7" a="1"/>
  <c r="HK5" i="7" s="1"/>
  <c r="HK6" i="7"/>
  <c r="GN5" i="7" a="1"/>
  <c r="GN5" i="7" s="1"/>
  <c r="GN6" i="7"/>
  <c r="GQ5" i="7" a="1"/>
  <c r="GQ5" i="7" s="1"/>
  <c r="GQ6" i="7"/>
  <c r="AV6" i="14" a="1"/>
  <c r="AV6" i="14" s="1"/>
  <c r="AV5" i="14"/>
  <c r="AV3" i="14"/>
  <c r="AV2" i="14"/>
  <c r="AV4" i="14"/>
  <c r="GR5" i="7" a="1"/>
  <c r="GR5" i="7" s="1"/>
  <c r="GP5" i="7" a="1"/>
  <c r="GP5" i="7" s="1"/>
  <c r="GP6" i="7"/>
  <c r="HG5" i="7" a="1"/>
  <c r="HG5" i="7" s="1"/>
  <c r="HG6" i="7"/>
  <c r="W6" i="14" a="1"/>
  <c r="W6" i="14" s="1"/>
  <c r="AW12" i="14"/>
  <c r="AH12" i="14"/>
  <c r="AG5" i="14"/>
  <c r="AG4" i="14"/>
  <c r="AG3" i="14"/>
  <c r="AG2" i="14"/>
  <c r="Y10" i="14"/>
  <c r="AL10" i="14" s="1"/>
  <c r="X12" i="14"/>
  <c r="W5" i="14"/>
  <c r="W4" i="14"/>
  <c r="W3" i="14"/>
  <c r="W2" i="14"/>
  <c r="GL2" i="7"/>
  <c r="GU14" i="7"/>
  <c r="GU3" i="7" s="1"/>
  <c r="FZ2" i="7"/>
  <c r="FO3" i="7"/>
  <c r="BN12" i="4"/>
  <c r="BN10" i="4"/>
  <c r="G5" i="14"/>
  <c r="I9" i="14"/>
  <c r="AI9" i="14" s="1"/>
  <c r="GV4" i="7"/>
  <c r="HN4" i="7"/>
  <c r="HM4" i="7"/>
  <c r="HJ4" i="7"/>
  <c r="HE4" i="7"/>
  <c r="HK4" i="7"/>
  <c r="HD4" i="7"/>
  <c r="FS2" i="7"/>
  <c r="GP4" i="7"/>
  <c r="HL4" i="7"/>
  <c r="HB4" i="7"/>
  <c r="GT4" i="7"/>
  <c r="HA4" i="7"/>
  <c r="HO4" i="7"/>
  <c r="GS4" i="7"/>
  <c r="HI4" i="7"/>
  <c r="HG4" i="7"/>
  <c r="GN4" i="7"/>
  <c r="GQ4" i="7"/>
  <c r="GZ4" i="7"/>
  <c r="GX4" i="7"/>
  <c r="GW4" i="7"/>
  <c r="GR4" i="7"/>
  <c r="G4" i="14"/>
  <c r="G2" i="14"/>
  <c r="G3" i="14"/>
  <c r="FS3" i="7"/>
  <c r="HF14" i="7"/>
  <c r="FO2" i="7"/>
  <c r="GO14" i="7"/>
  <c r="FI3" i="7"/>
  <c r="GY14" i="7"/>
  <c r="HT12" i="7"/>
  <c r="HC3" i="7"/>
  <c r="HC2" i="7"/>
  <c r="HT10" i="7"/>
  <c r="GM3" i="7"/>
  <c r="GM2" i="7"/>
  <c r="HB2" i="7"/>
  <c r="HB3" i="7"/>
  <c r="GX2" i="7"/>
  <c r="GX3" i="7"/>
  <c r="GP3" i="7"/>
  <c r="GP2" i="7"/>
  <c r="HL2" i="7"/>
  <c r="HL3" i="7"/>
  <c r="GV2" i="7"/>
  <c r="GV3" i="7"/>
  <c r="HN3" i="7"/>
  <c r="HN2" i="7"/>
  <c r="GS3" i="7"/>
  <c r="GS2" i="7"/>
  <c r="GZ3" i="7"/>
  <c r="GT3" i="7"/>
  <c r="HI3" i="7"/>
  <c r="HI2" i="7"/>
  <c r="HA2" i="7"/>
  <c r="HA3" i="7"/>
  <c r="HO3" i="7"/>
  <c r="HO2" i="7"/>
  <c r="HG2" i="7"/>
  <c r="HG3" i="7"/>
  <c r="HJ3" i="7"/>
  <c r="HJ2" i="7"/>
  <c r="GQ2" i="7"/>
  <c r="GQ3" i="7"/>
  <c r="HM2" i="7"/>
  <c r="HM3" i="7"/>
  <c r="GN2" i="7"/>
  <c r="GN3" i="7"/>
  <c r="HE3" i="7"/>
  <c r="HE2" i="7"/>
  <c r="HD2" i="7"/>
  <c r="HD3" i="7"/>
  <c r="GR3" i="7"/>
  <c r="HK2" i="7"/>
  <c r="HK3" i="7"/>
  <c r="GW2" i="7"/>
  <c r="GW3" i="7"/>
  <c r="HH14" i="7"/>
  <c r="GA3" i="7"/>
  <c r="GA2" i="7"/>
  <c r="GD2" i="7"/>
  <c r="GD3" i="7"/>
  <c r="GG3" i="7"/>
  <c r="GG2" i="7"/>
  <c r="FF2" i="7"/>
  <c r="FF3" i="7"/>
  <c r="FH3" i="7"/>
  <c r="FH2" i="7"/>
  <c r="GH2" i="7"/>
  <c r="GH3" i="7"/>
  <c r="FM2" i="7"/>
  <c r="FM3" i="7"/>
  <c r="FX2" i="7"/>
  <c r="FX3" i="7"/>
  <c r="FT3" i="7"/>
  <c r="FT2" i="7"/>
  <c r="GE3" i="7"/>
  <c r="GE2" i="7"/>
  <c r="FR2" i="7"/>
  <c r="FR3" i="7"/>
  <c r="GB3" i="7"/>
  <c r="FY2" i="7"/>
  <c r="FY3" i="7"/>
  <c r="FK3" i="7"/>
  <c r="FK2" i="7"/>
  <c r="FN2" i="7"/>
  <c r="FN3" i="7"/>
  <c r="FQ2" i="7"/>
  <c r="FQ3" i="7"/>
  <c r="GB2" i="7"/>
  <c r="FJ2" i="7"/>
  <c r="FJ3" i="7"/>
  <c r="GF3" i="7"/>
  <c r="GF2" i="7"/>
  <c r="FG3" i="7"/>
  <c r="FG2" i="7"/>
  <c r="FW3" i="7"/>
  <c r="FW2" i="7"/>
  <c r="FP3" i="7"/>
  <c r="FP2" i="7"/>
  <c r="GC3" i="7"/>
  <c r="GC2" i="7"/>
  <c r="FU2" i="7"/>
  <c r="FU3" i="7"/>
  <c r="GI2" i="7"/>
  <c r="GI3" i="7"/>
  <c r="FL2" i="7"/>
  <c r="FL3" i="7"/>
  <c r="FV3" i="7"/>
  <c r="FV2" i="7"/>
  <c r="GU2" i="7" l="1"/>
  <c r="GO5" i="7" a="1"/>
  <c r="GO5" i="7" s="1"/>
  <c r="GO6" i="7"/>
  <c r="AW6" i="14" a="1"/>
  <c r="AW6" i="14" s="1"/>
  <c r="AW5" i="14"/>
  <c r="AW4" i="14"/>
  <c r="AW3" i="14"/>
  <c r="AW2" i="14"/>
  <c r="HH5" i="7" a="1"/>
  <c r="HH5" i="7" s="1"/>
  <c r="HH6" i="7"/>
  <c r="HF5" i="7" a="1"/>
  <c r="HF5" i="7" s="1"/>
  <c r="HF6" i="7"/>
  <c r="X6" i="14" a="1"/>
  <c r="X6" i="14" s="1"/>
  <c r="AX12" i="14"/>
  <c r="GU5" i="7" a="1"/>
  <c r="GU5" i="7" s="1"/>
  <c r="GU6" i="7"/>
  <c r="GY5" i="7" a="1"/>
  <c r="GY5" i="7" s="1"/>
  <c r="GY6" i="7"/>
  <c r="AI12" i="14"/>
  <c r="AH5" i="14"/>
  <c r="AH4" i="14"/>
  <c r="AH3" i="14"/>
  <c r="AH2" i="14"/>
  <c r="Y12" i="14"/>
  <c r="X5" i="14"/>
  <c r="X4" i="14"/>
  <c r="X3" i="14"/>
  <c r="X2" i="14"/>
  <c r="GY2" i="7"/>
  <c r="GO3" i="7"/>
  <c r="HF3" i="7"/>
  <c r="GU4" i="7"/>
  <c r="HF2" i="7"/>
  <c r="GY3" i="7"/>
  <c r="GO2" i="7"/>
  <c r="H5" i="14"/>
  <c r="J9" i="14"/>
  <c r="AJ9" i="14" s="1"/>
  <c r="HH4" i="7"/>
  <c r="GO4" i="7"/>
  <c r="HF4" i="7"/>
  <c r="GY4" i="7"/>
  <c r="H4" i="14"/>
  <c r="H3" i="14"/>
  <c r="H2" i="14"/>
  <c r="HU12" i="7"/>
  <c r="HW12" i="7" s="1"/>
  <c r="HU10" i="7"/>
  <c r="HW10" i="7" s="1"/>
  <c r="HH2" i="7"/>
  <c r="HH3" i="7"/>
  <c r="Y6" i="14" l="1" a="1"/>
  <c r="Y6" i="14" s="1"/>
  <c r="AY12" i="14"/>
  <c r="AX6" i="14" a="1"/>
  <c r="AX6" i="14" s="1"/>
  <c r="AX2" i="14"/>
  <c r="AX5" i="14"/>
  <c r="AX3" i="14"/>
  <c r="AX4" i="14"/>
  <c r="AJ12" i="14"/>
  <c r="AI5" i="14"/>
  <c r="AI4" i="14"/>
  <c r="AI3" i="14"/>
  <c r="AI2" i="14"/>
  <c r="Y5" i="14"/>
  <c r="Y4" i="14"/>
  <c r="Y3" i="14"/>
  <c r="Y2" i="14"/>
  <c r="HW13" i="7"/>
  <c r="HW14" i="7"/>
  <c r="K9" i="14"/>
  <c r="AK9" i="14" s="1"/>
  <c r="I5" i="14"/>
  <c r="I3" i="14"/>
  <c r="I4" i="14"/>
  <c r="I2" i="14"/>
  <c r="AY6" i="14" l="1" a="1"/>
  <c r="AY6" i="14" s="1"/>
  <c r="AY5" i="14"/>
  <c r="AY4" i="14"/>
  <c r="AY3" i="14"/>
  <c r="AY2" i="14"/>
  <c r="AK12" i="14"/>
  <c r="AJ5" i="14"/>
  <c r="AJ4" i="14"/>
  <c r="AJ3" i="14"/>
  <c r="AJ2" i="14"/>
  <c r="J5" i="14"/>
  <c r="L9" i="14"/>
  <c r="AL9" i="14" s="1"/>
  <c r="J3" i="14"/>
  <c r="J4" i="14"/>
  <c r="J2" i="14"/>
  <c r="AL12" i="14" l="1"/>
  <c r="AK5" i="14"/>
  <c r="AK4" i="14"/>
  <c r="AK3" i="14"/>
  <c r="AK2" i="14"/>
  <c r="K5" i="14"/>
  <c r="K3" i="14"/>
  <c r="K4" i="14"/>
  <c r="K2" i="14"/>
  <c r="AL5" i="14" l="1"/>
  <c r="AL4" i="14"/>
  <c r="AL3" i="14"/>
  <c r="AL2" i="14"/>
  <c r="L5" i="14"/>
  <c r="L4" i="14"/>
  <c r="L2" i="14"/>
  <c r="L3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<sst xmlns="http://schemas.openxmlformats.org/spreadsheetml/2006/main" count="127" uniqueCount="60">
  <si>
    <t>Standard</t>
  </si>
  <si>
    <t>Premium</t>
  </si>
  <si>
    <t>Number</t>
  </si>
  <si>
    <t>Price</t>
  </si>
  <si>
    <t>Cost</t>
  </si>
  <si>
    <t>Upgrade</t>
  </si>
  <si>
    <t>Overheads</t>
  </si>
  <si>
    <t>Average</t>
  </si>
  <si>
    <t>Std Dev</t>
  </si>
  <si>
    <t>Av largest 5 losses</t>
  </si>
  <si>
    <t>Premium room</t>
  </si>
  <si>
    <t>Renovation cost</t>
  </si>
  <si>
    <t>Average 5 largest losses</t>
  </si>
  <si>
    <t>Standard room</t>
  </si>
  <si>
    <t>Total profit (after allowing for renovation cost)</t>
  </si>
  <si>
    <t>Overall</t>
  </si>
  <si>
    <t>No of standard rooms occupied</t>
  </si>
  <si>
    <t>No of premium rooms occupied</t>
  </si>
  <si>
    <t>No of upgrades offered (Standard room charge, premium cleaning)</t>
  </si>
  <si>
    <t>Standard room profits</t>
  </si>
  <si>
    <t>Premium room profits</t>
  </si>
  <si>
    <t>Upgrade profits</t>
  </si>
  <si>
    <t>Standard rooms profits</t>
  </si>
  <si>
    <t>Min</t>
  </si>
  <si>
    <t>Max</t>
  </si>
  <si>
    <t>Standard room occupancy projection</t>
  </si>
  <si>
    <t>Day in the month</t>
  </si>
  <si>
    <t>Simulation</t>
  </si>
  <si>
    <t>Global check</t>
  </si>
  <si>
    <t>Standard Room</t>
  </si>
  <si>
    <t>No -ve?</t>
  </si>
  <si>
    <t>No errors?</t>
  </si>
  <si>
    <t>Utilisation rate</t>
  </si>
  <si>
    <t>Premium room occupancy projection</t>
  </si>
  <si>
    <t>Pre- renovation Scenario</t>
  </si>
  <si>
    <t>Post-renovation Scenario</t>
  </si>
  <si>
    <t>Utilisation</t>
  </si>
  <si>
    <t>Option</t>
  </si>
  <si>
    <t>Monthly statistics</t>
  </si>
  <si>
    <t>Projected monthly profits</t>
  </si>
  <si>
    <t>Average projected daily profits</t>
  </si>
  <si>
    <t>No of Standard rooms</t>
  </si>
  <si>
    <t>No of Premium rooms</t>
  </si>
  <si>
    <t>Simulations</t>
  </si>
  <si>
    <t>5th largest losses</t>
  </si>
  <si>
    <t>Average 5th largest daily losses (Risk Metric 1)</t>
  </si>
  <si>
    <t>Average of average 5 largest daily losses (Risk Metric 2)</t>
  </si>
  <si>
    <t>5th largest loss</t>
  </si>
  <si>
    <t>Av largest 5 losses (alt calc)</t>
  </si>
  <si>
    <t>Min profits</t>
  </si>
  <si>
    <t>Average profits</t>
  </si>
  <si>
    <t>Max profits</t>
  </si>
  <si>
    <t>Profit for standard rooms:</t>
  </si>
  <si>
    <t>Profit for premium rooms:</t>
  </si>
  <si>
    <t>Profit for upgrades minus renovation cost:</t>
  </si>
  <si>
    <t>Overall nightly profit = profit for standard rooms + profit for premium rooms + (profit for upgrades minus renovation cost)</t>
  </si>
  <si>
    <t>Parameters</t>
  </si>
  <si>
    <t>Raw Data</t>
  </si>
  <si>
    <t>Calculations post renovation</t>
  </si>
  <si>
    <t>Calculations pre renovation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</si>
</sst>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0.0"/>
    <numFmt numFmtId="167" formatCode="_-[$$-409]* #,##0_ ;_-[$$-409]* \-#,##0\ ;_-[$$-409]* &quot;-&quot;??_ ;_-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22">
    <xf numFmtId="0" fontId="0" fillId="0" borderId="0" xfId="0"/>
    <xf numFmtId="164" fontId="0" fillId="0" borderId="0" xfId="1" applyNumberFormat="1" applyFont="1"/>
    <xf numFmtId="164" fontId="0" fillId="0" borderId="0" xfId="0" applyNumberFormat="1"/>
    <xf numFmtId="1" fontId="0" fillId="0" borderId="0" xfId="0" applyNumberFormat="1"/>
    <xf numFmtId="2" fontId="0" fillId="0" borderId="0" xfId="0" applyNumberFormat="1"/>
    <xf numFmtId="43" fontId="0" fillId="0" borderId="0" xfId="0" applyNumberFormat="1"/>
    <xf numFmtId="9" fontId="0" fillId="0" borderId="0" xfId="2" applyFont="1"/>
    <xf numFmtId="165" fontId="0" fillId="0" borderId="0" xfId="2" applyNumberFormat="1" applyFont="1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166" fontId="0" fillId="0" borderId="0" xfId="0" applyNumberFormat="1"/>
    <xf numFmtId="166" fontId="0" fillId="0" borderId="0" xfId="0" applyNumberFormat="1" applyAlignment="1">
      <alignment horizontal="right"/>
    </xf>
    <xf numFmtId="167" fontId="0" fillId="0" borderId="0" xfId="0" applyNumberFormat="1"/>
    <xf numFmtId="167" fontId="0" fillId="2" borderId="0" xfId="0" applyNumberFormat="1" applyFill="1"/>
    <xf numFmtId="0" fontId="0" fillId="0" borderId="0" xfId="0" applyAlignment="1">
      <alignment horizontal="right"/>
    </xf>
    <xf numFmtId="0" fontId="2" fillId="0" borderId="0" xfId="0" applyFont="1" applyFill="1"/>
    <xf numFmtId="0" fontId="0" fillId="0" borderId="0" xfId="0" applyFill="1"/>
    <xf numFmtId="164" fontId="0" fillId="0" borderId="0" xfId="3" applyNumberFormat="1" applyFont="1"/>
    <xf numFmtId="0" fontId="4" fillId="0" borderId="0" xfId="0" applyFont="1" applyAlignment="1">
      <alignment horizontal="justify" vertical="center"/>
    </xf>
    <xf numFmtId="0" fontId="0" fillId="0" borderId="0" xfId="0" applyAlignment="1">
      <alignment horizontal="center"/>
    </xf>
    <xf numFmtId="164" fontId="0" fillId="2" borderId="3" xfId="3" applyNumberFormat="1" applyFont="1" applyFill="1" applyBorder="1"/>
  </cellXfs>
  <cellStyles count="4">
    <cellStyle name="Comma" xfId="1" builtinId="3"/>
    <cellStyle name="Comma 2" xfId="3" xr:uid="{9C493CAC-EC63-42E5-896C-AB022A78A644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E612D-83FC-4367-904E-CA0537B4AEA6}">
  <sheetPr codeName="Sheet1"/>
  <dimension ref="A1:BL511"/>
  <sheetViews>
    <sheetView tabSelected="1" workbookViewId="0"/>
  </sheetViews>
  <sheetFormatPr defaultRowHeight="14.5" x14ac:dyDescent="0.35"/>
  <cols>
    <col min="1" max="1" width="10" customWidth="1"/>
    <col min="34" max="34" width="13.1796875" customWidth="1"/>
  </cols>
  <sheetData>
    <row r="1" spans="1:64" x14ac:dyDescent="0.35">
      <c r="A1" s="8" t="s">
        <v>57</v>
      </c>
    </row>
    <row r="9" spans="1:64" x14ac:dyDescent="0.35">
      <c r="A9" s="8" t="s">
        <v>25</v>
      </c>
      <c r="AH9" s="16" t="s">
        <v>33</v>
      </c>
    </row>
    <row r="10" spans="1:64" x14ac:dyDescent="0.35">
      <c r="B10" s="20" t="s">
        <v>26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I10" s="20" t="s">
        <v>26</v>
      </c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</row>
    <row r="11" spans="1:64" x14ac:dyDescent="0.35">
      <c r="A11" t="s">
        <v>27</v>
      </c>
      <c r="B11" s="9">
        <v>1</v>
      </c>
      <c r="C11" s="9">
        <v>2</v>
      </c>
      <c r="D11" s="9">
        <v>3</v>
      </c>
      <c r="E11" s="9">
        <v>4</v>
      </c>
      <c r="F11" s="9">
        <v>5</v>
      </c>
      <c r="G11" s="9">
        <v>6</v>
      </c>
      <c r="H11" s="9">
        <v>7</v>
      </c>
      <c r="I11" s="9">
        <v>8</v>
      </c>
      <c r="J11" s="9">
        <v>9</v>
      </c>
      <c r="K11" s="9">
        <v>10</v>
      </c>
      <c r="L11" s="9">
        <v>11</v>
      </c>
      <c r="M11" s="9">
        <v>12</v>
      </c>
      <c r="N11" s="9">
        <v>13</v>
      </c>
      <c r="O11" s="9">
        <v>14</v>
      </c>
      <c r="P11" s="9">
        <v>15</v>
      </c>
      <c r="Q11" s="9">
        <v>16</v>
      </c>
      <c r="R11" s="9">
        <v>17</v>
      </c>
      <c r="S11" s="9">
        <v>18</v>
      </c>
      <c r="T11" s="9">
        <v>19</v>
      </c>
      <c r="U11" s="9">
        <v>20</v>
      </c>
      <c r="V11" s="9">
        <v>21</v>
      </c>
      <c r="W11" s="9">
        <v>22</v>
      </c>
      <c r="X11" s="9">
        <v>23</v>
      </c>
      <c r="Y11" s="9">
        <v>24</v>
      </c>
      <c r="Z11" s="9">
        <v>25</v>
      </c>
      <c r="AA11" s="9">
        <v>26</v>
      </c>
      <c r="AB11" s="9">
        <v>27</v>
      </c>
      <c r="AC11" s="9">
        <v>28</v>
      </c>
      <c r="AD11" s="9">
        <v>29</v>
      </c>
      <c r="AE11" s="9">
        <v>30</v>
      </c>
      <c r="AH11" t="s">
        <v>27</v>
      </c>
      <c r="AI11" s="9">
        <v>1</v>
      </c>
      <c r="AJ11" s="9">
        <v>2</v>
      </c>
      <c r="AK11" s="9">
        <v>3</v>
      </c>
      <c r="AL11" s="9">
        <v>4</v>
      </c>
      <c r="AM11" s="9">
        <v>5</v>
      </c>
      <c r="AN11" s="9">
        <v>6</v>
      </c>
      <c r="AO11" s="9">
        <v>7</v>
      </c>
      <c r="AP11" s="9">
        <v>8</v>
      </c>
      <c r="AQ11" s="9">
        <v>9</v>
      </c>
      <c r="AR11" s="9">
        <v>10</v>
      </c>
      <c r="AS11" s="9">
        <v>11</v>
      </c>
      <c r="AT11" s="9">
        <v>12</v>
      </c>
      <c r="AU11" s="9">
        <v>13</v>
      </c>
      <c r="AV11" s="9">
        <v>14</v>
      </c>
      <c r="AW11" s="9">
        <v>15</v>
      </c>
      <c r="AX11" s="9">
        <v>16</v>
      </c>
      <c r="AY11" s="9">
        <v>17</v>
      </c>
      <c r="AZ11" s="9">
        <v>18</v>
      </c>
      <c r="BA11" s="9">
        <v>19</v>
      </c>
      <c r="BB11" s="9">
        <v>20</v>
      </c>
      <c r="BC11" s="9">
        <v>21</v>
      </c>
      <c r="BD11" s="9">
        <v>22</v>
      </c>
      <c r="BE11" s="9">
        <v>23</v>
      </c>
      <c r="BF11" s="9">
        <v>24</v>
      </c>
      <c r="BG11" s="9">
        <v>25</v>
      </c>
      <c r="BH11" s="9">
        <v>26</v>
      </c>
      <c r="BI11" s="9">
        <v>27</v>
      </c>
      <c r="BJ11" s="9">
        <v>28</v>
      </c>
      <c r="BK11" s="9">
        <v>29</v>
      </c>
      <c r="BL11" s="9">
        <v>30</v>
      </c>
    </row>
    <row r="12" spans="1:64" x14ac:dyDescent="0.35">
      <c r="A12" s="8">
        <v>1</v>
      </c>
      <c r="B12">
        <v>34</v>
      </c>
      <c r="C12">
        <v>46</v>
      </c>
      <c r="D12">
        <v>57</v>
      </c>
      <c r="E12">
        <v>36</v>
      </c>
      <c r="F12">
        <v>36</v>
      </c>
      <c r="G12">
        <v>69</v>
      </c>
      <c r="H12">
        <v>59</v>
      </c>
      <c r="I12">
        <v>61</v>
      </c>
      <c r="J12">
        <v>31</v>
      </c>
      <c r="K12">
        <v>29</v>
      </c>
      <c r="L12">
        <v>62</v>
      </c>
      <c r="M12">
        <v>58</v>
      </c>
      <c r="N12">
        <v>61</v>
      </c>
      <c r="O12">
        <v>41</v>
      </c>
      <c r="P12">
        <v>47</v>
      </c>
      <c r="Q12">
        <v>46</v>
      </c>
      <c r="R12">
        <v>46</v>
      </c>
      <c r="S12">
        <v>46</v>
      </c>
      <c r="T12">
        <v>44</v>
      </c>
      <c r="U12">
        <v>49</v>
      </c>
      <c r="V12">
        <v>57</v>
      </c>
      <c r="W12">
        <v>54</v>
      </c>
      <c r="X12">
        <v>43</v>
      </c>
      <c r="Y12">
        <v>26</v>
      </c>
      <c r="Z12">
        <v>35</v>
      </c>
      <c r="AA12">
        <v>52</v>
      </c>
      <c r="AB12">
        <v>51</v>
      </c>
      <c r="AC12">
        <v>54</v>
      </c>
      <c r="AD12">
        <v>42</v>
      </c>
      <c r="AE12">
        <v>55</v>
      </c>
      <c r="AH12" s="8">
        <v>1</v>
      </c>
      <c r="AI12">
        <v>8</v>
      </c>
      <c r="AJ12">
        <v>19</v>
      </c>
      <c r="AK12">
        <v>23</v>
      </c>
      <c r="AL12">
        <v>24</v>
      </c>
      <c r="AM12">
        <v>17</v>
      </c>
      <c r="AN12">
        <v>0</v>
      </c>
      <c r="AO12">
        <v>17</v>
      </c>
      <c r="AP12">
        <v>39</v>
      </c>
      <c r="AQ12">
        <v>13</v>
      </c>
      <c r="AR12">
        <v>23</v>
      </c>
      <c r="AS12">
        <v>33</v>
      </c>
      <c r="AT12">
        <v>22</v>
      </c>
      <c r="AU12">
        <v>21</v>
      </c>
      <c r="AV12">
        <v>3</v>
      </c>
      <c r="AW12">
        <v>14</v>
      </c>
      <c r="AX12">
        <v>10</v>
      </c>
      <c r="AY12">
        <v>15</v>
      </c>
      <c r="AZ12">
        <v>0</v>
      </c>
      <c r="BA12">
        <v>29</v>
      </c>
      <c r="BB12">
        <v>43</v>
      </c>
      <c r="BC12">
        <v>33</v>
      </c>
      <c r="BD12">
        <v>12</v>
      </c>
      <c r="BE12">
        <v>18</v>
      </c>
      <c r="BF12">
        <v>10</v>
      </c>
      <c r="BG12">
        <v>6</v>
      </c>
      <c r="BH12">
        <v>18</v>
      </c>
      <c r="BI12">
        <v>20</v>
      </c>
      <c r="BJ12">
        <v>11</v>
      </c>
      <c r="BK12">
        <v>17</v>
      </c>
      <c r="BL12">
        <v>27</v>
      </c>
    </row>
    <row r="13" spans="1:64" x14ac:dyDescent="0.35">
      <c r="A13" s="8">
        <v>2</v>
      </c>
      <c r="B13">
        <v>54</v>
      </c>
      <c r="C13">
        <v>34</v>
      </c>
      <c r="D13">
        <v>39</v>
      </c>
      <c r="E13">
        <v>46</v>
      </c>
      <c r="F13">
        <v>39</v>
      </c>
      <c r="G13">
        <v>76</v>
      </c>
      <c r="H13">
        <v>64</v>
      </c>
      <c r="I13">
        <v>44</v>
      </c>
      <c r="J13">
        <v>96</v>
      </c>
      <c r="K13">
        <v>22</v>
      </c>
      <c r="L13">
        <v>28</v>
      </c>
      <c r="M13">
        <v>59</v>
      </c>
      <c r="N13">
        <v>27</v>
      </c>
      <c r="O13">
        <v>40</v>
      </c>
      <c r="P13">
        <v>77</v>
      </c>
      <c r="Q13">
        <v>33</v>
      </c>
      <c r="R13">
        <v>60</v>
      </c>
      <c r="S13">
        <v>46</v>
      </c>
      <c r="T13">
        <v>34</v>
      </c>
      <c r="U13">
        <v>57</v>
      </c>
      <c r="V13">
        <v>51</v>
      </c>
      <c r="W13">
        <v>68</v>
      </c>
      <c r="X13">
        <v>57</v>
      </c>
      <c r="Y13">
        <v>48</v>
      </c>
      <c r="Z13">
        <v>42</v>
      </c>
      <c r="AA13">
        <v>76</v>
      </c>
      <c r="AB13">
        <v>40</v>
      </c>
      <c r="AC13">
        <v>59</v>
      </c>
      <c r="AD13">
        <v>59</v>
      </c>
      <c r="AE13">
        <v>64</v>
      </c>
      <c r="AH13" s="8">
        <v>2</v>
      </c>
      <c r="AI13">
        <v>25</v>
      </c>
      <c r="AJ13">
        <v>9</v>
      </c>
      <c r="AK13">
        <v>0</v>
      </c>
      <c r="AL13">
        <v>40</v>
      </c>
      <c r="AM13">
        <v>23</v>
      </c>
      <c r="AN13">
        <v>21</v>
      </c>
      <c r="AO13">
        <v>39</v>
      </c>
      <c r="AP13">
        <v>31</v>
      </c>
      <c r="AQ13">
        <v>12</v>
      </c>
      <c r="AR13">
        <v>10</v>
      </c>
      <c r="AS13">
        <v>25</v>
      </c>
      <c r="AT13">
        <v>12</v>
      </c>
      <c r="AU13">
        <v>20</v>
      </c>
      <c r="AV13">
        <v>5</v>
      </c>
      <c r="AW13">
        <v>11</v>
      </c>
      <c r="AX13">
        <v>37</v>
      </c>
      <c r="AY13">
        <v>17</v>
      </c>
      <c r="AZ13">
        <v>20</v>
      </c>
      <c r="BA13">
        <v>15</v>
      </c>
      <c r="BB13">
        <v>17</v>
      </c>
      <c r="BC13">
        <v>16</v>
      </c>
      <c r="BD13">
        <v>10</v>
      </c>
      <c r="BE13">
        <v>11</v>
      </c>
      <c r="BF13">
        <v>18</v>
      </c>
      <c r="BG13">
        <v>20</v>
      </c>
      <c r="BH13">
        <v>7</v>
      </c>
      <c r="BI13">
        <v>21</v>
      </c>
      <c r="BJ13">
        <v>33</v>
      </c>
      <c r="BK13">
        <v>23</v>
      </c>
      <c r="BL13">
        <v>6</v>
      </c>
    </row>
    <row r="14" spans="1:64" x14ac:dyDescent="0.35">
      <c r="A14" s="8">
        <v>3</v>
      </c>
      <c r="B14">
        <v>24</v>
      </c>
      <c r="C14">
        <v>49</v>
      </c>
      <c r="D14">
        <v>67</v>
      </c>
      <c r="E14">
        <v>64</v>
      </c>
      <c r="F14">
        <v>21</v>
      </c>
      <c r="G14">
        <v>57</v>
      </c>
      <c r="H14">
        <v>51</v>
      </c>
      <c r="I14">
        <v>40</v>
      </c>
      <c r="J14">
        <v>50</v>
      </c>
      <c r="K14">
        <v>47</v>
      </c>
      <c r="L14">
        <v>65</v>
      </c>
      <c r="M14">
        <v>49</v>
      </c>
      <c r="N14">
        <v>63</v>
      </c>
      <c r="O14">
        <v>33</v>
      </c>
      <c r="P14">
        <v>73</v>
      </c>
      <c r="Q14">
        <v>23</v>
      </c>
      <c r="R14">
        <v>53</v>
      </c>
      <c r="S14">
        <v>73</v>
      </c>
      <c r="T14">
        <v>53</v>
      </c>
      <c r="U14">
        <v>67</v>
      </c>
      <c r="V14">
        <v>60</v>
      </c>
      <c r="W14">
        <v>58</v>
      </c>
      <c r="X14">
        <v>50</v>
      </c>
      <c r="Y14">
        <v>16</v>
      </c>
      <c r="Z14">
        <v>101</v>
      </c>
      <c r="AA14">
        <v>53</v>
      </c>
      <c r="AB14">
        <v>24</v>
      </c>
      <c r="AC14">
        <v>38</v>
      </c>
      <c r="AD14">
        <v>70</v>
      </c>
      <c r="AE14">
        <v>49</v>
      </c>
      <c r="AH14" s="8">
        <v>3</v>
      </c>
      <c r="AI14">
        <v>41</v>
      </c>
      <c r="AJ14">
        <v>17</v>
      </c>
      <c r="AK14">
        <v>16</v>
      </c>
      <c r="AL14">
        <v>11</v>
      </c>
      <c r="AM14">
        <v>8</v>
      </c>
      <c r="AN14">
        <v>4</v>
      </c>
      <c r="AO14">
        <v>17</v>
      </c>
      <c r="AP14">
        <v>8</v>
      </c>
      <c r="AQ14">
        <v>27</v>
      </c>
      <c r="AR14">
        <v>0</v>
      </c>
      <c r="AS14">
        <v>0</v>
      </c>
      <c r="AT14">
        <v>16</v>
      </c>
      <c r="AU14">
        <v>36</v>
      </c>
      <c r="AV14">
        <v>34</v>
      </c>
      <c r="AW14">
        <v>16</v>
      </c>
      <c r="AX14">
        <v>5</v>
      </c>
      <c r="AY14">
        <v>4</v>
      </c>
      <c r="AZ14">
        <v>16</v>
      </c>
      <c r="BA14">
        <v>34</v>
      </c>
      <c r="BB14">
        <v>21</v>
      </c>
      <c r="BC14">
        <v>25</v>
      </c>
      <c r="BD14">
        <v>29</v>
      </c>
      <c r="BE14">
        <v>17</v>
      </c>
      <c r="BF14">
        <v>48</v>
      </c>
      <c r="BG14">
        <v>6</v>
      </c>
      <c r="BH14">
        <v>10</v>
      </c>
      <c r="BI14">
        <v>7</v>
      </c>
      <c r="BJ14">
        <v>16</v>
      </c>
      <c r="BK14">
        <v>12</v>
      </c>
      <c r="BL14">
        <v>23</v>
      </c>
    </row>
    <row r="15" spans="1:64" x14ac:dyDescent="0.35">
      <c r="A15" s="8">
        <v>4</v>
      </c>
      <c r="B15">
        <v>41</v>
      </c>
      <c r="C15">
        <v>30</v>
      </c>
      <c r="D15">
        <v>31</v>
      </c>
      <c r="E15">
        <v>38</v>
      </c>
      <c r="F15">
        <v>66</v>
      </c>
      <c r="G15">
        <v>54</v>
      </c>
      <c r="H15">
        <v>11</v>
      </c>
      <c r="I15">
        <v>37</v>
      </c>
      <c r="J15">
        <v>61</v>
      </c>
      <c r="K15">
        <v>50</v>
      </c>
      <c r="L15">
        <v>49</v>
      </c>
      <c r="M15">
        <v>53</v>
      </c>
      <c r="N15">
        <v>51</v>
      </c>
      <c r="O15">
        <v>66</v>
      </c>
      <c r="P15">
        <v>49</v>
      </c>
      <c r="Q15">
        <v>58</v>
      </c>
      <c r="R15">
        <v>46</v>
      </c>
      <c r="S15">
        <v>46</v>
      </c>
      <c r="T15">
        <v>30</v>
      </c>
      <c r="U15">
        <v>70</v>
      </c>
      <c r="V15">
        <v>61</v>
      </c>
      <c r="W15">
        <v>67</v>
      </c>
      <c r="X15">
        <v>31</v>
      </c>
      <c r="Y15">
        <v>14</v>
      </c>
      <c r="Z15">
        <v>44</v>
      </c>
      <c r="AA15">
        <v>60</v>
      </c>
      <c r="AB15">
        <v>55</v>
      </c>
      <c r="AC15">
        <v>56</v>
      </c>
      <c r="AD15">
        <v>72</v>
      </c>
      <c r="AE15">
        <v>60</v>
      </c>
      <c r="AH15" s="8">
        <v>4</v>
      </c>
      <c r="AI15">
        <v>8</v>
      </c>
      <c r="AJ15">
        <v>35</v>
      </c>
      <c r="AK15">
        <v>23</v>
      </c>
      <c r="AL15">
        <v>21</v>
      </c>
      <c r="AM15">
        <v>12</v>
      </c>
      <c r="AN15">
        <v>23</v>
      </c>
      <c r="AO15">
        <v>13</v>
      </c>
      <c r="AP15">
        <v>19</v>
      </c>
      <c r="AQ15">
        <v>18</v>
      </c>
      <c r="AR15">
        <v>22</v>
      </c>
      <c r="AS15">
        <v>21</v>
      </c>
      <c r="AT15">
        <v>33</v>
      </c>
      <c r="AU15">
        <v>35</v>
      </c>
      <c r="AV15">
        <v>19</v>
      </c>
      <c r="AW15">
        <v>18</v>
      </c>
      <c r="AX15">
        <v>5</v>
      </c>
      <c r="AY15">
        <v>16</v>
      </c>
      <c r="AZ15">
        <v>28</v>
      </c>
      <c r="BA15">
        <v>19</v>
      </c>
      <c r="BB15">
        <v>12</v>
      </c>
      <c r="BC15">
        <v>38</v>
      </c>
      <c r="BD15">
        <v>10</v>
      </c>
      <c r="BE15">
        <v>15</v>
      </c>
      <c r="BF15">
        <v>21</v>
      </c>
      <c r="BG15">
        <v>3</v>
      </c>
      <c r="BH15">
        <v>21</v>
      </c>
      <c r="BI15">
        <v>21</v>
      </c>
      <c r="BJ15">
        <v>10</v>
      </c>
      <c r="BK15">
        <v>13</v>
      </c>
      <c r="BL15">
        <v>26</v>
      </c>
    </row>
    <row r="16" spans="1:64" x14ac:dyDescent="0.35">
      <c r="A16" s="8">
        <v>5</v>
      </c>
      <c r="B16">
        <v>39</v>
      </c>
      <c r="C16">
        <v>68</v>
      </c>
      <c r="D16">
        <v>65</v>
      </c>
      <c r="E16">
        <v>38</v>
      </c>
      <c r="F16">
        <v>37</v>
      </c>
      <c r="G16">
        <v>34</v>
      </c>
      <c r="H16">
        <v>40</v>
      </c>
      <c r="I16">
        <v>77</v>
      </c>
      <c r="J16">
        <v>72</v>
      </c>
      <c r="K16">
        <v>47</v>
      </c>
      <c r="L16">
        <v>78</v>
      </c>
      <c r="M16">
        <v>73</v>
      </c>
      <c r="N16">
        <v>49</v>
      </c>
      <c r="O16">
        <v>32</v>
      </c>
      <c r="P16">
        <v>54</v>
      </c>
      <c r="Q16">
        <v>49</v>
      </c>
      <c r="R16">
        <v>49</v>
      </c>
      <c r="S16">
        <v>38</v>
      </c>
      <c r="T16">
        <v>32</v>
      </c>
      <c r="U16">
        <v>59</v>
      </c>
      <c r="V16">
        <v>33</v>
      </c>
      <c r="W16">
        <v>55</v>
      </c>
      <c r="X16">
        <v>47</v>
      </c>
      <c r="Y16">
        <v>38</v>
      </c>
      <c r="Z16">
        <v>68</v>
      </c>
      <c r="AA16">
        <v>45</v>
      </c>
      <c r="AB16">
        <v>42</v>
      </c>
      <c r="AC16">
        <v>52</v>
      </c>
      <c r="AD16">
        <v>50</v>
      </c>
      <c r="AE16">
        <v>32</v>
      </c>
      <c r="AH16" s="8">
        <v>5</v>
      </c>
      <c r="AI16">
        <v>16</v>
      </c>
      <c r="AJ16">
        <v>26</v>
      </c>
      <c r="AK16">
        <v>28</v>
      </c>
      <c r="AL16">
        <v>7</v>
      </c>
      <c r="AM16">
        <v>20</v>
      </c>
      <c r="AN16">
        <v>25</v>
      </c>
      <c r="AO16">
        <v>44</v>
      </c>
      <c r="AP16">
        <v>30</v>
      </c>
      <c r="AQ16">
        <v>25</v>
      </c>
      <c r="AR16">
        <v>19</v>
      </c>
      <c r="AS16">
        <v>7</v>
      </c>
      <c r="AT16">
        <v>35</v>
      </c>
      <c r="AU16">
        <v>14</v>
      </c>
      <c r="AV16">
        <v>45</v>
      </c>
      <c r="AW16">
        <v>21</v>
      </c>
      <c r="AX16">
        <v>33</v>
      </c>
      <c r="AY16">
        <v>13</v>
      </c>
      <c r="AZ16">
        <v>16</v>
      </c>
      <c r="BA16">
        <v>28</v>
      </c>
      <c r="BB16">
        <v>17</v>
      </c>
      <c r="BC16">
        <v>15</v>
      </c>
      <c r="BD16">
        <v>33</v>
      </c>
      <c r="BE16">
        <v>31</v>
      </c>
      <c r="BF16">
        <v>0</v>
      </c>
      <c r="BG16">
        <v>18</v>
      </c>
      <c r="BH16">
        <v>21</v>
      </c>
      <c r="BI16">
        <v>27</v>
      </c>
      <c r="BJ16">
        <v>17</v>
      </c>
      <c r="BK16">
        <v>17</v>
      </c>
      <c r="BL16">
        <v>28</v>
      </c>
    </row>
    <row r="17" spans="1:64" x14ac:dyDescent="0.35">
      <c r="A17" s="8">
        <v>6</v>
      </c>
      <c r="B17">
        <v>80</v>
      </c>
      <c r="C17">
        <v>69</v>
      </c>
      <c r="D17">
        <v>59</v>
      </c>
      <c r="E17">
        <v>26</v>
      </c>
      <c r="F17">
        <v>58</v>
      </c>
      <c r="G17">
        <v>48</v>
      </c>
      <c r="H17">
        <v>71</v>
      </c>
      <c r="I17">
        <v>55</v>
      </c>
      <c r="J17">
        <v>48</v>
      </c>
      <c r="K17">
        <v>67</v>
      </c>
      <c r="L17">
        <v>67</v>
      </c>
      <c r="M17">
        <v>52</v>
      </c>
      <c r="N17">
        <v>50</v>
      </c>
      <c r="O17">
        <v>18</v>
      </c>
      <c r="P17">
        <v>68</v>
      </c>
      <c r="Q17">
        <v>76</v>
      </c>
      <c r="R17">
        <v>43</v>
      </c>
      <c r="S17">
        <v>36</v>
      </c>
      <c r="T17">
        <v>42</v>
      </c>
      <c r="U17">
        <v>47</v>
      </c>
      <c r="V17">
        <v>36</v>
      </c>
      <c r="W17">
        <v>29</v>
      </c>
      <c r="X17">
        <v>31</v>
      </c>
      <c r="Y17">
        <v>55</v>
      </c>
      <c r="Z17">
        <v>64</v>
      </c>
      <c r="AA17">
        <v>20</v>
      </c>
      <c r="AB17">
        <v>38</v>
      </c>
      <c r="AC17">
        <v>50</v>
      </c>
      <c r="AD17">
        <v>10</v>
      </c>
      <c r="AE17">
        <v>52</v>
      </c>
      <c r="AH17" s="8">
        <v>6</v>
      </c>
      <c r="AI17">
        <v>38</v>
      </c>
      <c r="AJ17">
        <v>0</v>
      </c>
      <c r="AK17">
        <v>36</v>
      </c>
      <c r="AL17">
        <v>0</v>
      </c>
      <c r="AM17">
        <v>17</v>
      </c>
      <c r="AN17">
        <v>15</v>
      </c>
      <c r="AO17">
        <v>19</v>
      </c>
      <c r="AP17">
        <v>21</v>
      </c>
      <c r="AQ17">
        <v>38</v>
      </c>
      <c r="AR17">
        <v>0</v>
      </c>
      <c r="AS17">
        <v>30</v>
      </c>
      <c r="AT17">
        <v>16</v>
      </c>
      <c r="AU17">
        <v>17</v>
      </c>
      <c r="AV17">
        <v>0</v>
      </c>
      <c r="AW17">
        <v>13</v>
      </c>
      <c r="AX17">
        <v>27</v>
      </c>
      <c r="AY17">
        <v>21</v>
      </c>
      <c r="AZ17">
        <v>21</v>
      </c>
      <c r="BA17">
        <v>31</v>
      </c>
      <c r="BB17">
        <v>31</v>
      </c>
      <c r="BC17">
        <v>8</v>
      </c>
      <c r="BD17">
        <v>23</v>
      </c>
      <c r="BE17">
        <v>17</v>
      </c>
      <c r="BF17">
        <v>7</v>
      </c>
      <c r="BG17">
        <v>18</v>
      </c>
      <c r="BH17">
        <v>28</v>
      </c>
      <c r="BI17">
        <v>24</v>
      </c>
      <c r="BJ17">
        <v>20</v>
      </c>
      <c r="BK17">
        <v>12</v>
      </c>
      <c r="BL17">
        <v>17</v>
      </c>
    </row>
    <row r="18" spans="1:64" x14ac:dyDescent="0.35">
      <c r="A18" s="8">
        <v>7</v>
      </c>
      <c r="B18">
        <v>57</v>
      </c>
      <c r="C18">
        <v>36</v>
      </c>
      <c r="D18">
        <v>74</v>
      </c>
      <c r="E18">
        <v>39</v>
      </c>
      <c r="F18">
        <v>42</v>
      </c>
      <c r="G18">
        <v>76</v>
      </c>
      <c r="H18">
        <v>41</v>
      </c>
      <c r="I18">
        <v>56</v>
      </c>
      <c r="J18">
        <v>36</v>
      </c>
      <c r="K18">
        <v>75</v>
      </c>
      <c r="L18">
        <v>52</v>
      </c>
      <c r="M18">
        <v>40</v>
      </c>
      <c r="N18">
        <v>48</v>
      </c>
      <c r="O18">
        <v>58</v>
      </c>
      <c r="P18">
        <v>60</v>
      </c>
      <c r="Q18">
        <v>35</v>
      </c>
      <c r="R18">
        <v>62</v>
      </c>
      <c r="S18">
        <v>62</v>
      </c>
      <c r="T18">
        <v>59</v>
      </c>
      <c r="U18">
        <v>41</v>
      </c>
      <c r="V18">
        <v>34</v>
      </c>
      <c r="W18">
        <v>61</v>
      </c>
      <c r="X18">
        <v>34</v>
      </c>
      <c r="Y18">
        <v>52</v>
      </c>
      <c r="Z18">
        <v>40</v>
      </c>
      <c r="AA18">
        <v>54</v>
      </c>
      <c r="AB18">
        <v>37</v>
      </c>
      <c r="AC18">
        <v>34</v>
      </c>
      <c r="AD18">
        <v>33</v>
      </c>
      <c r="AE18">
        <v>77</v>
      </c>
      <c r="AH18" s="8">
        <v>7</v>
      </c>
      <c r="AI18">
        <v>22</v>
      </c>
      <c r="AJ18">
        <v>25</v>
      </c>
      <c r="AK18">
        <v>13</v>
      </c>
      <c r="AL18">
        <v>18</v>
      </c>
      <c r="AM18">
        <v>25</v>
      </c>
      <c r="AN18">
        <v>22</v>
      </c>
      <c r="AO18">
        <v>12</v>
      </c>
      <c r="AP18">
        <v>26</v>
      </c>
      <c r="AQ18">
        <v>21</v>
      </c>
      <c r="AR18">
        <v>26</v>
      </c>
      <c r="AS18">
        <v>30</v>
      </c>
      <c r="AT18">
        <v>20</v>
      </c>
      <c r="AU18">
        <v>0</v>
      </c>
      <c r="AV18">
        <v>30</v>
      </c>
      <c r="AW18">
        <v>23</v>
      </c>
      <c r="AX18">
        <v>21</v>
      </c>
      <c r="AY18">
        <v>23</v>
      </c>
      <c r="AZ18">
        <v>0</v>
      </c>
      <c r="BA18">
        <v>52</v>
      </c>
      <c r="BB18">
        <v>3</v>
      </c>
      <c r="BC18">
        <v>0</v>
      </c>
      <c r="BD18">
        <v>14</v>
      </c>
      <c r="BE18">
        <v>27</v>
      </c>
      <c r="BF18">
        <v>35</v>
      </c>
      <c r="BG18">
        <v>38</v>
      </c>
      <c r="BH18">
        <v>3</v>
      </c>
      <c r="BI18">
        <v>28</v>
      </c>
      <c r="BJ18">
        <v>22</v>
      </c>
      <c r="BK18">
        <v>8</v>
      </c>
      <c r="BL18">
        <v>39</v>
      </c>
    </row>
    <row r="19" spans="1:64" x14ac:dyDescent="0.35">
      <c r="A19" s="8">
        <v>8</v>
      </c>
      <c r="B19">
        <v>65</v>
      </c>
      <c r="C19">
        <v>28</v>
      </c>
      <c r="D19">
        <v>45</v>
      </c>
      <c r="E19">
        <v>24</v>
      </c>
      <c r="F19">
        <v>49</v>
      </c>
      <c r="G19">
        <v>62</v>
      </c>
      <c r="H19">
        <v>39</v>
      </c>
      <c r="I19">
        <v>48</v>
      </c>
      <c r="J19">
        <v>29</v>
      </c>
      <c r="K19">
        <v>57</v>
      </c>
      <c r="L19">
        <v>55</v>
      </c>
      <c r="M19">
        <v>45</v>
      </c>
      <c r="N19">
        <v>68</v>
      </c>
      <c r="O19">
        <v>64</v>
      </c>
      <c r="P19">
        <v>81</v>
      </c>
      <c r="Q19">
        <v>41</v>
      </c>
      <c r="R19">
        <v>87</v>
      </c>
      <c r="S19">
        <v>64</v>
      </c>
      <c r="T19">
        <v>66</v>
      </c>
      <c r="U19">
        <v>33</v>
      </c>
      <c r="V19">
        <v>53</v>
      </c>
      <c r="W19">
        <v>25</v>
      </c>
      <c r="X19">
        <v>66</v>
      </c>
      <c r="Y19">
        <v>45</v>
      </c>
      <c r="Z19">
        <v>49</v>
      </c>
      <c r="AA19">
        <v>34</v>
      </c>
      <c r="AB19">
        <v>32</v>
      </c>
      <c r="AC19">
        <v>21</v>
      </c>
      <c r="AD19">
        <v>39</v>
      </c>
      <c r="AE19">
        <v>40</v>
      </c>
      <c r="AH19" s="8">
        <v>8</v>
      </c>
      <c r="AI19">
        <v>34</v>
      </c>
      <c r="AJ19">
        <v>25</v>
      </c>
      <c r="AK19">
        <v>28</v>
      </c>
      <c r="AL19">
        <v>26</v>
      </c>
      <c r="AM19">
        <v>38</v>
      </c>
      <c r="AN19">
        <v>10</v>
      </c>
      <c r="AO19">
        <v>34</v>
      </c>
      <c r="AP19">
        <v>27</v>
      </c>
      <c r="AQ19">
        <v>23</v>
      </c>
      <c r="AR19">
        <v>10</v>
      </c>
      <c r="AS19">
        <v>19</v>
      </c>
      <c r="AT19">
        <v>22</v>
      </c>
      <c r="AU19">
        <v>24</v>
      </c>
      <c r="AV19">
        <v>0</v>
      </c>
      <c r="AW19">
        <v>13</v>
      </c>
      <c r="AX19">
        <v>12</v>
      </c>
      <c r="AY19">
        <v>20</v>
      </c>
      <c r="AZ19">
        <v>15</v>
      </c>
      <c r="BA19">
        <v>15</v>
      </c>
      <c r="BB19">
        <v>14</v>
      </c>
      <c r="BC19">
        <v>15</v>
      </c>
      <c r="BD19">
        <v>46</v>
      </c>
      <c r="BE19">
        <v>15</v>
      </c>
      <c r="BF19">
        <v>29</v>
      </c>
      <c r="BG19">
        <v>17</v>
      </c>
      <c r="BH19">
        <v>10</v>
      </c>
      <c r="BI19">
        <v>24</v>
      </c>
      <c r="BJ19">
        <v>8</v>
      </c>
      <c r="BK19">
        <v>25</v>
      </c>
      <c r="BL19">
        <v>34</v>
      </c>
    </row>
    <row r="20" spans="1:64" x14ac:dyDescent="0.35">
      <c r="A20" s="8">
        <v>9</v>
      </c>
      <c r="B20">
        <v>37</v>
      </c>
      <c r="C20">
        <v>54</v>
      </c>
      <c r="D20">
        <v>58</v>
      </c>
      <c r="E20">
        <v>49</v>
      </c>
      <c r="F20">
        <v>23</v>
      </c>
      <c r="G20">
        <v>62</v>
      </c>
      <c r="H20">
        <v>47</v>
      </c>
      <c r="I20">
        <v>38</v>
      </c>
      <c r="J20">
        <v>53</v>
      </c>
      <c r="K20">
        <v>44</v>
      </c>
      <c r="L20">
        <v>34</v>
      </c>
      <c r="M20">
        <v>58</v>
      </c>
      <c r="N20">
        <v>36</v>
      </c>
      <c r="O20">
        <v>59</v>
      </c>
      <c r="P20">
        <v>47</v>
      </c>
      <c r="Q20">
        <v>54</v>
      </c>
      <c r="R20">
        <v>41</v>
      </c>
      <c r="S20">
        <v>33</v>
      </c>
      <c r="T20">
        <v>61</v>
      </c>
      <c r="U20">
        <v>44</v>
      </c>
      <c r="V20">
        <v>32</v>
      </c>
      <c r="W20">
        <v>54</v>
      </c>
      <c r="X20">
        <v>69</v>
      </c>
      <c r="Y20">
        <v>52</v>
      </c>
      <c r="Z20">
        <v>70</v>
      </c>
      <c r="AA20">
        <v>23</v>
      </c>
      <c r="AB20">
        <v>46</v>
      </c>
      <c r="AC20">
        <v>32</v>
      </c>
      <c r="AD20">
        <v>43</v>
      </c>
      <c r="AE20">
        <v>21</v>
      </c>
      <c r="AH20" s="8">
        <v>9</v>
      </c>
      <c r="AI20">
        <v>25</v>
      </c>
      <c r="AJ20">
        <v>12</v>
      </c>
      <c r="AK20">
        <v>17</v>
      </c>
      <c r="AL20">
        <v>29</v>
      </c>
      <c r="AM20">
        <v>2</v>
      </c>
      <c r="AN20">
        <v>30</v>
      </c>
      <c r="AO20">
        <v>3</v>
      </c>
      <c r="AP20">
        <v>24</v>
      </c>
      <c r="AQ20">
        <v>14</v>
      </c>
      <c r="AR20">
        <v>17</v>
      </c>
      <c r="AS20">
        <v>37</v>
      </c>
      <c r="AT20">
        <v>21</v>
      </c>
      <c r="AU20">
        <v>13</v>
      </c>
      <c r="AV20">
        <v>21</v>
      </c>
      <c r="AW20">
        <v>31</v>
      </c>
      <c r="AX20">
        <v>17</v>
      </c>
      <c r="AY20">
        <v>24</v>
      </c>
      <c r="AZ20">
        <v>15</v>
      </c>
      <c r="BA20">
        <v>0</v>
      </c>
      <c r="BB20">
        <v>12</v>
      </c>
      <c r="BC20">
        <v>44</v>
      </c>
      <c r="BD20">
        <v>28</v>
      </c>
      <c r="BE20">
        <v>5</v>
      </c>
      <c r="BF20">
        <v>35</v>
      </c>
      <c r="BG20">
        <v>0</v>
      </c>
      <c r="BH20">
        <v>25</v>
      </c>
      <c r="BI20">
        <v>9</v>
      </c>
      <c r="BJ20">
        <v>24</v>
      </c>
      <c r="BK20">
        <v>30</v>
      </c>
      <c r="BL20">
        <v>19</v>
      </c>
    </row>
    <row r="21" spans="1:64" x14ac:dyDescent="0.35">
      <c r="A21" s="8">
        <v>10</v>
      </c>
      <c r="B21">
        <v>40</v>
      </c>
      <c r="C21">
        <v>54</v>
      </c>
      <c r="D21">
        <v>50</v>
      </c>
      <c r="E21">
        <v>28</v>
      </c>
      <c r="F21">
        <v>50</v>
      </c>
      <c r="G21">
        <v>58</v>
      </c>
      <c r="H21">
        <v>47</v>
      </c>
      <c r="I21">
        <v>37</v>
      </c>
      <c r="J21">
        <v>71</v>
      </c>
      <c r="K21">
        <v>70</v>
      </c>
      <c r="L21">
        <v>87</v>
      </c>
      <c r="M21">
        <v>60</v>
      </c>
      <c r="N21">
        <v>28</v>
      </c>
      <c r="O21">
        <v>51</v>
      </c>
      <c r="P21">
        <v>38</v>
      </c>
      <c r="Q21">
        <v>58</v>
      </c>
      <c r="R21">
        <v>38</v>
      </c>
      <c r="S21">
        <v>55</v>
      </c>
      <c r="T21">
        <v>41</v>
      </c>
      <c r="U21">
        <v>46</v>
      </c>
      <c r="V21">
        <v>38</v>
      </c>
      <c r="W21">
        <v>50</v>
      </c>
      <c r="X21">
        <v>54</v>
      </c>
      <c r="Y21">
        <v>55</v>
      </c>
      <c r="Z21">
        <v>76</v>
      </c>
      <c r="AA21">
        <v>26</v>
      </c>
      <c r="AB21">
        <v>39</v>
      </c>
      <c r="AC21">
        <v>47</v>
      </c>
      <c r="AD21">
        <v>44</v>
      </c>
      <c r="AE21">
        <v>71</v>
      </c>
      <c r="AH21" s="8">
        <v>10</v>
      </c>
      <c r="AI21">
        <v>19</v>
      </c>
      <c r="AJ21">
        <v>32</v>
      </c>
      <c r="AK21">
        <v>21</v>
      </c>
      <c r="AL21">
        <v>14</v>
      </c>
      <c r="AM21">
        <v>26</v>
      </c>
      <c r="AN21">
        <v>21</v>
      </c>
      <c r="AO21">
        <v>31</v>
      </c>
      <c r="AP21">
        <v>17</v>
      </c>
      <c r="AQ21">
        <v>39</v>
      </c>
      <c r="AR21">
        <v>2</v>
      </c>
      <c r="AS21">
        <v>20</v>
      </c>
      <c r="AT21">
        <v>44</v>
      </c>
      <c r="AU21">
        <v>42</v>
      </c>
      <c r="AV21">
        <v>25</v>
      </c>
      <c r="AW21">
        <v>30</v>
      </c>
      <c r="AX21">
        <v>11</v>
      </c>
      <c r="AY21">
        <v>24</v>
      </c>
      <c r="AZ21">
        <v>12</v>
      </c>
      <c r="BA21">
        <v>8</v>
      </c>
      <c r="BB21">
        <v>18</v>
      </c>
      <c r="BC21">
        <v>20</v>
      </c>
      <c r="BD21">
        <v>30</v>
      </c>
      <c r="BE21">
        <v>17</v>
      </c>
      <c r="BF21">
        <v>24</v>
      </c>
      <c r="BG21">
        <v>25</v>
      </c>
      <c r="BH21">
        <v>21</v>
      </c>
      <c r="BI21">
        <v>41</v>
      </c>
      <c r="BJ21">
        <v>12</v>
      </c>
      <c r="BK21">
        <v>19</v>
      </c>
      <c r="BL21">
        <v>30</v>
      </c>
    </row>
    <row r="22" spans="1:64" x14ac:dyDescent="0.35">
      <c r="A22" s="8">
        <v>11</v>
      </c>
      <c r="B22">
        <v>49</v>
      </c>
      <c r="C22">
        <v>43</v>
      </c>
      <c r="D22">
        <v>48</v>
      </c>
      <c r="E22">
        <v>65</v>
      </c>
      <c r="F22">
        <v>66</v>
      </c>
      <c r="G22">
        <v>37</v>
      </c>
      <c r="H22">
        <v>54</v>
      </c>
      <c r="I22">
        <v>46</v>
      </c>
      <c r="J22">
        <v>61</v>
      </c>
      <c r="K22">
        <v>22</v>
      </c>
      <c r="L22">
        <v>61</v>
      </c>
      <c r="M22">
        <v>73</v>
      </c>
      <c r="N22">
        <v>59</v>
      </c>
      <c r="O22">
        <v>71</v>
      </c>
      <c r="P22">
        <v>70</v>
      </c>
      <c r="Q22">
        <v>53</v>
      </c>
      <c r="R22">
        <v>42</v>
      </c>
      <c r="S22">
        <v>43</v>
      </c>
      <c r="T22">
        <v>48</v>
      </c>
      <c r="U22">
        <v>63</v>
      </c>
      <c r="V22">
        <v>43</v>
      </c>
      <c r="W22">
        <v>54</v>
      </c>
      <c r="X22">
        <v>36</v>
      </c>
      <c r="Y22">
        <v>48</v>
      </c>
      <c r="Z22">
        <v>60</v>
      </c>
      <c r="AA22">
        <v>44</v>
      </c>
      <c r="AB22">
        <v>74</v>
      </c>
      <c r="AC22">
        <v>35</v>
      </c>
      <c r="AD22">
        <v>36</v>
      </c>
      <c r="AE22">
        <v>29</v>
      </c>
      <c r="AH22" s="8">
        <v>11</v>
      </c>
      <c r="AI22">
        <v>10</v>
      </c>
      <c r="AJ22">
        <v>25</v>
      </c>
      <c r="AK22">
        <v>23</v>
      </c>
      <c r="AL22">
        <v>8</v>
      </c>
      <c r="AM22">
        <v>28</v>
      </c>
      <c r="AN22">
        <v>15</v>
      </c>
      <c r="AO22">
        <v>27</v>
      </c>
      <c r="AP22">
        <v>33</v>
      </c>
      <c r="AQ22">
        <v>4</v>
      </c>
      <c r="AR22">
        <v>16</v>
      </c>
      <c r="AS22">
        <v>31</v>
      </c>
      <c r="AT22">
        <v>1</v>
      </c>
      <c r="AU22">
        <v>43</v>
      </c>
      <c r="AV22">
        <v>40</v>
      </c>
      <c r="AW22">
        <v>0</v>
      </c>
      <c r="AX22">
        <v>8</v>
      </c>
      <c r="AY22">
        <v>5</v>
      </c>
      <c r="AZ22">
        <v>34</v>
      </c>
      <c r="BA22">
        <v>31</v>
      </c>
      <c r="BB22">
        <v>27</v>
      </c>
      <c r="BC22">
        <v>12</v>
      </c>
      <c r="BD22">
        <v>38</v>
      </c>
      <c r="BE22">
        <v>34</v>
      </c>
      <c r="BF22">
        <v>16</v>
      </c>
      <c r="BG22">
        <v>7</v>
      </c>
      <c r="BH22">
        <v>24</v>
      </c>
      <c r="BI22">
        <v>18</v>
      </c>
      <c r="BJ22">
        <v>29</v>
      </c>
      <c r="BK22">
        <v>8</v>
      </c>
      <c r="BL22">
        <v>20</v>
      </c>
    </row>
    <row r="23" spans="1:64" x14ac:dyDescent="0.35">
      <c r="A23" s="8">
        <v>12</v>
      </c>
      <c r="B23">
        <v>50</v>
      </c>
      <c r="C23">
        <v>45</v>
      </c>
      <c r="D23">
        <v>38</v>
      </c>
      <c r="E23">
        <v>74</v>
      </c>
      <c r="F23">
        <v>38</v>
      </c>
      <c r="G23">
        <v>61</v>
      </c>
      <c r="H23">
        <v>47</v>
      </c>
      <c r="I23">
        <v>48</v>
      </c>
      <c r="J23">
        <v>40</v>
      </c>
      <c r="K23">
        <v>46</v>
      </c>
      <c r="L23">
        <v>40</v>
      </c>
      <c r="M23">
        <v>35</v>
      </c>
      <c r="N23">
        <v>47</v>
      </c>
      <c r="O23">
        <v>44</v>
      </c>
      <c r="P23">
        <v>31</v>
      </c>
      <c r="Q23">
        <v>54</v>
      </c>
      <c r="R23">
        <v>36</v>
      </c>
      <c r="S23">
        <v>48</v>
      </c>
      <c r="T23">
        <v>31</v>
      </c>
      <c r="U23">
        <v>33</v>
      </c>
      <c r="V23">
        <v>46</v>
      </c>
      <c r="W23">
        <v>44</v>
      </c>
      <c r="X23">
        <v>34</v>
      </c>
      <c r="Y23">
        <v>58</v>
      </c>
      <c r="Z23">
        <v>46</v>
      </c>
      <c r="AA23">
        <v>40</v>
      </c>
      <c r="AB23">
        <v>29</v>
      </c>
      <c r="AC23">
        <v>41</v>
      </c>
      <c r="AD23">
        <v>45</v>
      </c>
      <c r="AE23">
        <v>26</v>
      </c>
      <c r="AH23" s="8">
        <v>12</v>
      </c>
      <c r="AI23">
        <v>9</v>
      </c>
      <c r="AJ23">
        <v>15</v>
      </c>
      <c r="AK23">
        <v>46</v>
      </c>
      <c r="AL23">
        <v>32</v>
      </c>
      <c r="AM23">
        <v>18</v>
      </c>
      <c r="AN23">
        <v>24</v>
      </c>
      <c r="AO23">
        <v>29</v>
      </c>
      <c r="AP23">
        <v>19</v>
      </c>
      <c r="AQ23">
        <v>10</v>
      </c>
      <c r="AR23">
        <v>29</v>
      </c>
      <c r="AS23">
        <v>31</v>
      </c>
      <c r="AT23">
        <v>1</v>
      </c>
      <c r="AU23">
        <v>22</v>
      </c>
      <c r="AV23">
        <v>24</v>
      </c>
      <c r="AW23">
        <v>13</v>
      </c>
      <c r="AX23">
        <v>11</v>
      </c>
      <c r="AY23">
        <v>24</v>
      </c>
      <c r="AZ23">
        <v>9</v>
      </c>
      <c r="BA23">
        <v>34</v>
      </c>
      <c r="BB23">
        <v>1</v>
      </c>
      <c r="BC23">
        <v>10</v>
      </c>
      <c r="BD23">
        <v>3</v>
      </c>
      <c r="BE23">
        <v>24</v>
      </c>
      <c r="BF23">
        <v>11</v>
      </c>
      <c r="BG23">
        <v>40</v>
      </c>
      <c r="BH23">
        <v>21</v>
      </c>
      <c r="BI23">
        <v>4</v>
      </c>
      <c r="BJ23">
        <v>21</v>
      </c>
      <c r="BK23">
        <v>17</v>
      </c>
      <c r="BL23">
        <v>14</v>
      </c>
    </row>
    <row r="24" spans="1:64" x14ac:dyDescent="0.35">
      <c r="A24" s="8">
        <v>13</v>
      </c>
      <c r="B24">
        <v>41</v>
      </c>
      <c r="C24">
        <v>86</v>
      </c>
      <c r="D24">
        <v>66</v>
      </c>
      <c r="E24">
        <v>52</v>
      </c>
      <c r="F24">
        <v>60</v>
      </c>
      <c r="G24">
        <v>48</v>
      </c>
      <c r="H24">
        <v>41</v>
      </c>
      <c r="I24">
        <v>50</v>
      </c>
      <c r="J24">
        <v>40</v>
      </c>
      <c r="K24">
        <v>28</v>
      </c>
      <c r="L24">
        <v>38</v>
      </c>
      <c r="M24">
        <v>23</v>
      </c>
      <c r="N24">
        <v>65</v>
      </c>
      <c r="O24">
        <v>76</v>
      </c>
      <c r="P24">
        <v>73</v>
      </c>
      <c r="Q24">
        <v>36</v>
      </c>
      <c r="R24">
        <v>76</v>
      </c>
      <c r="S24">
        <v>33</v>
      </c>
      <c r="T24">
        <v>86</v>
      </c>
      <c r="U24">
        <v>50</v>
      </c>
      <c r="V24">
        <v>47</v>
      </c>
      <c r="W24">
        <v>51</v>
      </c>
      <c r="X24">
        <v>43</v>
      </c>
      <c r="Y24">
        <v>45</v>
      </c>
      <c r="Z24">
        <v>49</v>
      </c>
      <c r="AA24">
        <v>19</v>
      </c>
      <c r="AB24">
        <v>55</v>
      </c>
      <c r="AC24">
        <v>48</v>
      </c>
      <c r="AD24">
        <v>43</v>
      </c>
      <c r="AE24">
        <v>53</v>
      </c>
      <c r="AH24" s="8">
        <v>13</v>
      </c>
      <c r="AI24">
        <v>3</v>
      </c>
      <c r="AJ24">
        <v>8</v>
      </c>
      <c r="AK24">
        <v>26</v>
      </c>
      <c r="AL24">
        <v>20</v>
      </c>
      <c r="AM24">
        <v>35</v>
      </c>
      <c r="AN24">
        <v>19</v>
      </c>
      <c r="AO24">
        <v>24</v>
      </c>
      <c r="AP24">
        <v>29</v>
      </c>
      <c r="AQ24">
        <v>25</v>
      </c>
      <c r="AR24">
        <v>30</v>
      </c>
      <c r="AS24">
        <v>24</v>
      </c>
      <c r="AT24">
        <v>41</v>
      </c>
      <c r="AU24">
        <v>27</v>
      </c>
      <c r="AV24">
        <v>11</v>
      </c>
      <c r="AW24">
        <v>20</v>
      </c>
      <c r="AX24">
        <v>46</v>
      </c>
      <c r="AY24">
        <v>31</v>
      </c>
      <c r="AZ24">
        <v>15</v>
      </c>
      <c r="BA24">
        <v>14</v>
      </c>
      <c r="BB24">
        <v>17</v>
      </c>
      <c r="BC24">
        <v>30</v>
      </c>
      <c r="BD24">
        <v>31</v>
      </c>
      <c r="BE24">
        <v>25</v>
      </c>
      <c r="BF24">
        <v>16</v>
      </c>
      <c r="BG24">
        <v>37</v>
      </c>
      <c r="BH24">
        <v>12</v>
      </c>
      <c r="BI24">
        <v>18</v>
      </c>
      <c r="BJ24">
        <v>13</v>
      </c>
      <c r="BK24">
        <v>7</v>
      </c>
      <c r="BL24">
        <v>9</v>
      </c>
    </row>
    <row r="25" spans="1:64" x14ac:dyDescent="0.35">
      <c r="A25" s="8">
        <v>14</v>
      </c>
      <c r="B25">
        <v>46</v>
      </c>
      <c r="C25">
        <v>35</v>
      </c>
      <c r="D25">
        <v>52</v>
      </c>
      <c r="E25">
        <v>28</v>
      </c>
      <c r="F25">
        <v>38</v>
      </c>
      <c r="G25">
        <v>47</v>
      </c>
      <c r="H25">
        <v>51</v>
      </c>
      <c r="I25">
        <v>39</v>
      </c>
      <c r="J25">
        <v>71</v>
      </c>
      <c r="K25">
        <v>44</v>
      </c>
      <c r="L25">
        <v>23</v>
      </c>
      <c r="M25">
        <v>52</v>
      </c>
      <c r="N25">
        <v>29</v>
      </c>
      <c r="O25">
        <v>60</v>
      </c>
      <c r="P25">
        <v>51</v>
      </c>
      <c r="Q25">
        <v>59</v>
      </c>
      <c r="R25">
        <v>54</v>
      </c>
      <c r="S25">
        <v>47</v>
      </c>
      <c r="T25">
        <v>52</v>
      </c>
      <c r="U25">
        <v>94</v>
      </c>
      <c r="V25">
        <v>21</v>
      </c>
      <c r="W25">
        <v>57</v>
      </c>
      <c r="X25">
        <v>61</v>
      </c>
      <c r="Y25">
        <v>42</v>
      </c>
      <c r="Z25">
        <v>58</v>
      </c>
      <c r="AA25">
        <v>44</v>
      </c>
      <c r="AB25">
        <v>67</v>
      </c>
      <c r="AC25">
        <v>56</v>
      </c>
      <c r="AD25">
        <v>49</v>
      </c>
      <c r="AE25">
        <v>59</v>
      </c>
      <c r="AH25" s="8">
        <v>14</v>
      </c>
      <c r="AI25">
        <v>31</v>
      </c>
      <c r="AJ25">
        <v>1</v>
      </c>
      <c r="AK25">
        <v>17</v>
      </c>
      <c r="AL25">
        <v>8</v>
      </c>
      <c r="AM25">
        <v>16</v>
      </c>
      <c r="AN25">
        <v>22</v>
      </c>
      <c r="AO25">
        <v>19</v>
      </c>
      <c r="AP25">
        <v>20</v>
      </c>
      <c r="AQ25">
        <v>29</v>
      </c>
      <c r="AR25">
        <v>40</v>
      </c>
      <c r="AS25">
        <v>13</v>
      </c>
      <c r="AT25">
        <v>7</v>
      </c>
      <c r="AU25">
        <v>16</v>
      </c>
      <c r="AV25">
        <v>25</v>
      </c>
      <c r="AW25">
        <v>22</v>
      </c>
      <c r="AX25">
        <v>7</v>
      </c>
      <c r="AY25">
        <v>31</v>
      </c>
      <c r="AZ25">
        <v>38</v>
      </c>
      <c r="BA25">
        <v>36</v>
      </c>
      <c r="BB25">
        <v>25</v>
      </c>
      <c r="BC25">
        <v>30</v>
      </c>
      <c r="BD25">
        <v>25</v>
      </c>
      <c r="BE25">
        <v>31</v>
      </c>
      <c r="BF25">
        <v>30</v>
      </c>
      <c r="BG25">
        <v>5</v>
      </c>
      <c r="BH25">
        <v>11</v>
      </c>
      <c r="BI25">
        <v>23</v>
      </c>
      <c r="BJ25">
        <v>21</v>
      </c>
      <c r="BK25">
        <v>10</v>
      </c>
      <c r="BL25">
        <v>15</v>
      </c>
    </row>
    <row r="26" spans="1:64" x14ac:dyDescent="0.35">
      <c r="A26" s="8">
        <v>15</v>
      </c>
      <c r="B26">
        <v>56</v>
      </c>
      <c r="C26">
        <v>50</v>
      </c>
      <c r="D26">
        <v>23</v>
      </c>
      <c r="E26">
        <v>80</v>
      </c>
      <c r="F26">
        <v>34</v>
      </c>
      <c r="G26">
        <v>43</v>
      </c>
      <c r="H26">
        <v>53</v>
      </c>
      <c r="I26">
        <v>58</v>
      </c>
      <c r="J26">
        <v>42</v>
      </c>
      <c r="K26">
        <v>65</v>
      </c>
      <c r="L26">
        <v>67</v>
      </c>
      <c r="M26">
        <v>43</v>
      </c>
      <c r="N26">
        <v>52</v>
      </c>
      <c r="O26">
        <v>73</v>
      </c>
      <c r="P26">
        <v>46</v>
      </c>
      <c r="Q26">
        <v>49</v>
      </c>
      <c r="R26">
        <v>49</v>
      </c>
      <c r="S26">
        <v>61</v>
      </c>
      <c r="T26">
        <v>54</v>
      </c>
      <c r="U26">
        <v>73</v>
      </c>
      <c r="V26">
        <v>73</v>
      </c>
      <c r="W26">
        <v>41</v>
      </c>
      <c r="X26">
        <v>65</v>
      </c>
      <c r="Y26">
        <v>78</v>
      </c>
      <c r="Z26">
        <v>70</v>
      </c>
      <c r="AA26">
        <v>71</v>
      </c>
      <c r="AB26">
        <v>46</v>
      </c>
      <c r="AC26">
        <v>54</v>
      </c>
      <c r="AD26">
        <v>62</v>
      </c>
      <c r="AE26">
        <v>23</v>
      </c>
      <c r="AH26" s="8">
        <v>15</v>
      </c>
      <c r="AI26">
        <v>27</v>
      </c>
      <c r="AJ26">
        <v>22</v>
      </c>
      <c r="AK26">
        <v>16</v>
      </c>
      <c r="AL26">
        <v>13</v>
      </c>
      <c r="AM26">
        <v>39</v>
      </c>
      <c r="AN26">
        <v>34</v>
      </c>
      <c r="AO26">
        <v>12</v>
      </c>
      <c r="AP26">
        <v>25</v>
      </c>
      <c r="AQ26">
        <v>0</v>
      </c>
      <c r="AR26">
        <v>15</v>
      </c>
      <c r="AS26">
        <v>10</v>
      </c>
      <c r="AT26">
        <v>7</v>
      </c>
      <c r="AU26">
        <v>15</v>
      </c>
      <c r="AV26">
        <v>9</v>
      </c>
      <c r="AW26">
        <v>11</v>
      </c>
      <c r="AX26">
        <v>24</v>
      </c>
      <c r="AY26">
        <v>22</v>
      </c>
      <c r="AZ26">
        <v>15</v>
      </c>
      <c r="BA26">
        <v>29</v>
      </c>
      <c r="BB26">
        <v>2</v>
      </c>
      <c r="BC26">
        <v>20</v>
      </c>
      <c r="BD26">
        <v>13</v>
      </c>
      <c r="BE26">
        <v>11</v>
      </c>
      <c r="BF26">
        <v>23</v>
      </c>
      <c r="BG26">
        <v>15</v>
      </c>
      <c r="BH26">
        <v>19</v>
      </c>
      <c r="BI26">
        <v>22</v>
      </c>
      <c r="BJ26">
        <v>23</v>
      </c>
      <c r="BK26">
        <v>4</v>
      </c>
      <c r="BL26">
        <v>31</v>
      </c>
    </row>
    <row r="27" spans="1:64" x14ac:dyDescent="0.35">
      <c r="A27" s="8">
        <v>16</v>
      </c>
      <c r="B27">
        <v>48</v>
      </c>
      <c r="C27">
        <v>56</v>
      </c>
      <c r="D27">
        <v>39</v>
      </c>
      <c r="E27">
        <v>41</v>
      </c>
      <c r="F27">
        <v>44</v>
      </c>
      <c r="G27">
        <v>44</v>
      </c>
      <c r="H27">
        <v>46</v>
      </c>
      <c r="I27">
        <v>60</v>
      </c>
      <c r="J27">
        <v>62</v>
      </c>
      <c r="K27">
        <v>63</v>
      </c>
      <c r="L27">
        <v>46</v>
      </c>
      <c r="M27">
        <v>43</v>
      </c>
      <c r="N27">
        <v>55</v>
      </c>
      <c r="O27">
        <v>44</v>
      </c>
      <c r="P27">
        <v>62</v>
      </c>
      <c r="Q27">
        <v>41</v>
      </c>
      <c r="R27">
        <v>54</v>
      </c>
      <c r="S27">
        <v>64</v>
      </c>
      <c r="T27">
        <v>45</v>
      </c>
      <c r="U27">
        <v>32</v>
      </c>
      <c r="V27">
        <v>53</v>
      </c>
      <c r="W27">
        <v>23</v>
      </c>
      <c r="X27">
        <v>10</v>
      </c>
      <c r="Y27">
        <v>67</v>
      </c>
      <c r="Z27">
        <v>46</v>
      </c>
      <c r="AA27">
        <v>40</v>
      </c>
      <c r="AB27">
        <v>40</v>
      </c>
      <c r="AC27">
        <v>41</v>
      </c>
      <c r="AD27">
        <v>30</v>
      </c>
      <c r="AE27">
        <v>62</v>
      </c>
      <c r="AH27" s="8">
        <v>16</v>
      </c>
      <c r="AI27">
        <v>13</v>
      </c>
      <c r="AJ27">
        <v>11</v>
      </c>
      <c r="AK27">
        <v>22</v>
      </c>
      <c r="AL27">
        <v>12</v>
      </c>
      <c r="AM27">
        <v>9</v>
      </c>
      <c r="AN27">
        <v>38</v>
      </c>
      <c r="AO27">
        <v>19</v>
      </c>
      <c r="AP27">
        <v>7</v>
      </c>
      <c r="AQ27">
        <v>15</v>
      </c>
      <c r="AR27">
        <v>13</v>
      </c>
      <c r="AS27">
        <v>0</v>
      </c>
      <c r="AT27">
        <v>7</v>
      </c>
      <c r="AU27">
        <v>23</v>
      </c>
      <c r="AV27">
        <v>0</v>
      </c>
      <c r="AW27">
        <v>23</v>
      </c>
      <c r="AX27">
        <v>15</v>
      </c>
      <c r="AY27">
        <v>5</v>
      </c>
      <c r="AZ27">
        <v>2</v>
      </c>
      <c r="BA27">
        <v>19</v>
      </c>
      <c r="BB27">
        <v>20</v>
      </c>
      <c r="BC27">
        <v>32</v>
      </c>
      <c r="BD27">
        <v>22</v>
      </c>
      <c r="BE27">
        <v>18</v>
      </c>
      <c r="BF27">
        <v>28</v>
      </c>
      <c r="BG27">
        <v>28</v>
      </c>
      <c r="BH27">
        <v>21</v>
      </c>
      <c r="BI27">
        <v>14</v>
      </c>
      <c r="BJ27">
        <v>0</v>
      </c>
      <c r="BK27">
        <v>10</v>
      </c>
      <c r="BL27">
        <v>37</v>
      </c>
    </row>
    <row r="28" spans="1:64" x14ac:dyDescent="0.35">
      <c r="A28" s="8">
        <v>17</v>
      </c>
      <c r="B28">
        <v>51</v>
      </c>
      <c r="C28">
        <v>44</v>
      </c>
      <c r="D28">
        <v>43</v>
      </c>
      <c r="E28">
        <v>48</v>
      </c>
      <c r="F28">
        <v>81</v>
      </c>
      <c r="G28">
        <v>37</v>
      </c>
      <c r="H28">
        <v>34</v>
      </c>
      <c r="I28">
        <v>58</v>
      </c>
      <c r="J28">
        <v>34</v>
      </c>
      <c r="K28">
        <v>21</v>
      </c>
      <c r="L28">
        <v>34</v>
      </c>
      <c r="M28">
        <v>16</v>
      </c>
      <c r="N28">
        <v>36</v>
      </c>
      <c r="O28">
        <v>53</v>
      </c>
      <c r="P28">
        <v>72</v>
      </c>
      <c r="Q28">
        <v>36</v>
      </c>
      <c r="R28">
        <v>51</v>
      </c>
      <c r="S28">
        <v>74</v>
      </c>
      <c r="T28">
        <v>64</v>
      </c>
      <c r="U28">
        <v>45</v>
      </c>
      <c r="V28">
        <v>38</v>
      </c>
      <c r="W28">
        <v>28</v>
      </c>
      <c r="X28">
        <v>10</v>
      </c>
      <c r="Y28">
        <v>69</v>
      </c>
      <c r="Z28">
        <v>47</v>
      </c>
      <c r="AA28">
        <v>44</v>
      </c>
      <c r="AB28">
        <v>38</v>
      </c>
      <c r="AC28">
        <v>54</v>
      </c>
      <c r="AD28">
        <v>80</v>
      </c>
      <c r="AE28">
        <v>35</v>
      </c>
      <c r="AH28" s="8">
        <v>17</v>
      </c>
      <c r="AI28">
        <v>21</v>
      </c>
      <c r="AJ28">
        <v>19</v>
      </c>
      <c r="AK28">
        <v>17</v>
      </c>
      <c r="AL28">
        <v>22</v>
      </c>
      <c r="AM28">
        <v>31</v>
      </c>
      <c r="AN28">
        <v>8</v>
      </c>
      <c r="AO28">
        <v>8</v>
      </c>
      <c r="AP28">
        <v>26</v>
      </c>
      <c r="AQ28">
        <v>14</v>
      </c>
      <c r="AR28">
        <v>0</v>
      </c>
      <c r="AS28">
        <v>10</v>
      </c>
      <c r="AT28">
        <v>34</v>
      </c>
      <c r="AU28">
        <v>27</v>
      </c>
      <c r="AV28">
        <v>18</v>
      </c>
      <c r="AW28">
        <v>30</v>
      </c>
      <c r="AX28">
        <v>10</v>
      </c>
      <c r="AY28">
        <v>22</v>
      </c>
      <c r="AZ28">
        <v>43</v>
      </c>
      <c r="BA28">
        <v>25</v>
      </c>
      <c r="BB28">
        <v>24</v>
      </c>
      <c r="BC28">
        <v>13</v>
      </c>
      <c r="BD28">
        <v>18</v>
      </c>
      <c r="BE28">
        <v>19</v>
      </c>
      <c r="BF28">
        <v>10</v>
      </c>
      <c r="BG28">
        <v>0</v>
      </c>
      <c r="BH28">
        <v>34</v>
      </c>
      <c r="BI28">
        <v>3</v>
      </c>
      <c r="BJ28">
        <v>0</v>
      </c>
      <c r="BK28">
        <v>15</v>
      </c>
      <c r="BL28">
        <v>22</v>
      </c>
    </row>
    <row r="29" spans="1:64" x14ac:dyDescent="0.35">
      <c r="A29" s="8">
        <v>18</v>
      </c>
      <c r="B29">
        <v>52</v>
      </c>
      <c r="C29">
        <v>40</v>
      </c>
      <c r="D29">
        <v>43</v>
      </c>
      <c r="E29">
        <v>49</v>
      </c>
      <c r="F29">
        <v>54</v>
      </c>
      <c r="G29">
        <v>55</v>
      </c>
      <c r="H29">
        <v>61</v>
      </c>
      <c r="I29">
        <v>56</v>
      </c>
      <c r="J29">
        <v>40</v>
      </c>
      <c r="K29">
        <v>19</v>
      </c>
      <c r="L29">
        <v>50</v>
      </c>
      <c r="M29">
        <v>18</v>
      </c>
      <c r="N29">
        <v>74</v>
      </c>
      <c r="O29">
        <v>31</v>
      </c>
      <c r="P29">
        <v>44</v>
      </c>
      <c r="Q29">
        <v>71</v>
      </c>
      <c r="R29">
        <v>50</v>
      </c>
      <c r="S29">
        <v>45</v>
      </c>
      <c r="T29">
        <v>76</v>
      </c>
      <c r="U29">
        <v>38</v>
      </c>
      <c r="V29">
        <v>37</v>
      </c>
      <c r="W29">
        <v>69</v>
      </c>
      <c r="X29">
        <v>53</v>
      </c>
      <c r="Y29">
        <v>54</v>
      </c>
      <c r="Z29">
        <v>54</v>
      </c>
      <c r="AA29">
        <v>54</v>
      </c>
      <c r="AB29">
        <v>42</v>
      </c>
      <c r="AC29">
        <v>60</v>
      </c>
      <c r="AD29">
        <v>64</v>
      </c>
      <c r="AE29">
        <v>63</v>
      </c>
      <c r="AH29" s="8">
        <v>18</v>
      </c>
      <c r="AI29">
        <v>27</v>
      </c>
      <c r="AJ29">
        <v>26</v>
      </c>
      <c r="AK29">
        <v>22</v>
      </c>
      <c r="AL29">
        <v>2</v>
      </c>
      <c r="AM29">
        <v>17</v>
      </c>
      <c r="AN29">
        <v>9</v>
      </c>
      <c r="AO29">
        <v>27</v>
      </c>
      <c r="AP29">
        <v>0</v>
      </c>
      <c r="AQ29">
        <v>12</v>
      </c>
      <c r="AR29">
        <v>29</v>
      </c>
      <c r="AS29">
        <v>32</v>
      </c>
      <c r="AT29">
        <v>26</v>
      </c>
      <c r="AU29">
        <v>30</v>
      </c>
      <c r="AV29">
        <v>21</v>
      </c>
      <c r="AW29">
        <v>14</v>
      </c>
      <c r="AX29">
        <v>17</v>
      </c>
      <c r="AY29">
        <v>36</v>
      </c>
      <c r="AZ29">
        <v>19</v>
      </c>
      <c r="BA29">
        <v>0</v>
      </c>
      <c r="BB29">
        <v>11</v>
      </c>
      <c r="BC29">
        <v>23</v>
      </c>
      <c r="BD29">
        <v>10</v>
      </c>
      <c r="BE29">
        <v>21</v>
      </c>
      <c r="BF29">
        <v>40</v>
      </c>
      <c r="BG29">
        <v>14</v>
      </c>
      <c r="BH29">
        <v>20</v>
      </c>
      <c r="BI29">
        <v>14</v>
      </c>
      <c r="BJ29">
        <v>31</v>
      </c>
      <c r="BK29">
        <v>13</v>
      </c>
      <c r="BL29">
        <v>47</v>
      </c>
    </row>
    <row r="30" spans="1:64" x14ac:dyDescent="0.35">
      <c r="A30" s="8">
        <v>19</v>
      </c>
      <c r="B30">
        <v>22</v>
      </c>
      <c r="C30">
        <v>23</v>
      </c>
      <c r="D30">
        <v>39</v>
      </c>
      <c r="E30">
        <v>49</v>
      </c>
      <c r="F30">
        <v>28</v>
      </c>
      <c r="G30">
        <v>62</v>
      </c>
      <c r="H30">
        <v>82</v>
      </c>
      <c r="I30">
        <v>70</v>
      </c>
      <c r="J30">
        <v>66</v>
      </c>
      <c r="K30">
        <v>47</v>
      </c>
      <c r="L30">
        <v>52</v>
      </c>
      <c r="M30">
        <v>70</v>
      </c>
      <c r="N30">
        <v>31</v>
      </c>
      <c r="O30">
        <v>28</v>
      </c>
      <c r="P30">
        <v>63</v>
      </c>
      <c r="Q30">
        <v>55</v>
      </c>
      <c r="R30">
        <v>90</v>
      </c>
      <c r="S30">
        <v>44</v>
      </c>
      <c r="T30">
        <v>61</v>
      </c>
      <c r="U30">
        <v>41</v>
      </c>
      <c r="V30">
        <v>96</v>
      </c>
      <c r="W30">
        <v>60</v>
      </c>
      <c r="X30">
        <v>43</v>
      </c>
      <c r="Y30">
        <v>80</v>
      </c>
      <c r="Z30">
        <v>72</v>
      </c>
      <c r="AA30">
        <v>71</v>
      </c>
      <c r="AB30">
        <v>49</v>
      </c>
      <c r="AC30">
        <v>28</v>
      </c>
      <c r="AD30">
        <v>57</v>
      </c>
      <c r="AE30">
        <v>47</v>
      </c>
      <c r="AH30" s="8">
        <v>19</v>
      </c>
      <c r="AI30">
        <v>22</v>
      </c>
      <c r="AJ30">
        <v>19</v>
      </c>
      <c r="AK30">
        <v>43</v>
      </c>
      <c r="AL30">
        <v>6</v>
      </c>
      <c r="AM30">
        <v>17</v>
      </c>
      <c r="AN30">
        <v>6</v>
      </c>
      <c r="AO30">
        <v>21</v>
      </c>
      <c r="AP30">
        <v>41</v>
      </c>
      <c r="AQ30">
        <v>19</v>
      </c>
      <c r="AR30">
        <v>41</v>
      </c>
      <c r="AS30">
        <v>35</v>
      </c>
      <c r="AT30">
        <v>46</v>
      </c>
      <c r="AU30">
        <v>7</v>
      </c>
      <c r="AV30">
        <v>31</v>
      </c>
      <c r="AW30">
        <v>22</v>
      </c>
      <c r="AX30">
        <v>34</v>
      </c>
      <c r="AY30">
        <v>40</v>
      </c>
      <c r="AZ30">
        <v>23</v>
      </c>
      <c r="BA30">
        <v>9</v>
      </c>
      <c r="BB30">
        <v>27</v>
      </c>
      <c r="BC30">
        <v>15</v>
      </c>
      <c r="BD30">
        <v>40</v>
      </c>
      <c r="BE30">
        <v>25</v>
      </c>
      <c r="BF30">
        <v>28</v>
      </c>
      <c r="BG30">
        <v>14</v>
      </c>
      <c r="BH30">
        <v>7</v>
      </c>
      <c r="BI30">
        <v>29</v>
      </c>
      <c r="BJ30">
        <v>13</v>
      </c>
      <c r="BK30">
        <v>23</v>
      </c>
      <c r="BL30">
        <v>32</v>
      </c>
    </row>
    <row r="31" spans="1:64" x14ac:dyDescent="0.35">
      <c r="A31" s="8">
        <v>20</v>
      </c>
      <c r="B31">
        <v>43</v>
      </c>
      <c r="C31">
        <v>65</v>
      </c>
      <c r="D31">
        <v>45</v>
      </c>
      <c r="E31">
        <v>49</v>
      </c>
      <c r="F31">
        <v>52</v>
      </c>
      <c r="G31">
        <v>59</v>
      </c>
      <c r="H31">
        <v>36</v>
      </c>
      <c r="I31">
        <v>48</v>
      </c>
      <c r="J31">
        <v>64</v>
      </c>
      <c r="K31">
        <v>28</v>
      </c>
      <c r="L31">
        <v>56</v>
      </c>
      <c r="M31">
        <v>35</v>
      </c>
      <c r="N31">
        <v>68</v>
      </c>
      <c r="O31">
        <v>45</v>
      </c>
      <c r="P31">
        <v>73</v>
      </c>
      <c r="Q31">
        <v>47</v>
      </c>
      <c r="R31">
        <v>41</v>
      </c>
      <c r="S31">
        <v>34</v>
      </c>
      <c r="T31">
        <v>72</v>
      </c>
      <c r="U31">
        <v>31</v>
      </c>
      <c r="V31">
        <v>53</v>
      </c>
      <c r="W31">
        <v>46</v>
      </c>
      <c r="X31">
        <v>40</v>
      </c>
      <c r="Y31">
        <v>62</v>
      </c>
      <c r="Z31">
        <v>76</v>
      </c>
      <c r="AA31">
        <v>26</v>
      </c>
      <c r="AB31">
        <v>59</v>
      </c>
      <c r="AC31">
        <v>20</v>
      </c>
      <c r="AD31">
        <v>49</v>
      </c>
      <c r="AE31">
        <v>40</v>
      </c>
      <c r="AH31" s="8">
        <v>20</v>
      </c>
      <c r="AI31">
        <v>7</v>
      </c>
      <c r="AJ31">
        <v>0</v>
      </c>
      <c r="AK31">
        <v>38</v>
      </c>
      <c r="AL31">
        <v>24</v>
      </c>
      <c r="AM31">
        <v>10</v>
      </c>
      <c r="AN31">
        <v>10</v>
      </c>
      <c r="AO31">
        <v>8</v>
      </c>
      <c r="AP31">
        <v>10</v>
      </c>
      <c r="AQ31">
        <v>28</v>
      </c>
      <c r="AR31">
        <v>17</v>
      </c>
      <c r="AS31">
        <v>35</v>
      </c>
      <c r="AT31">
        <v>23</v>
      </c>
      <c r="AU31">
        <v>28</v>
      </c>
      <c r="AV31">
        <v>28</v>
      </c>
      <c r="AW31">
        <v>4</v>
      </c>
      <c r="AX31">
        <v>20</v>
      </c>
      <c r="AY31">
        <v>29</v>
      </c>
      <c r="AZ31">
        <v>18</v>
      </c>
      <c r="BA31">
        <v>18</v>
      </c>
      <c r="BB31">
        <v>20</v>
      </c>
      <c r="BC31">
        <v>34</v>
      </c>
      <c r="BD31">
        <v>6</v>
      </c>
      <c r="BE31">
        <v>24</v>
      </c>
      <c r="BF31">
        <v>18</v>
      </c>
      <c r="BG31">
        <v>11</v>
      </c>
      <c r="BH31">
        <v>24</v>
      </c>
      <c r="BI31">
        <v>1</v>
      </c>
      <c r="BJ31">
        <v>17</v>
      </c>
      <c r="BK31">
        <v>26</v>
      </c>
      <c r="BL31">
        <v>25</v>
      </c>
    </row>
    <row r="32" spans="1:64" x14ac:dyDescent="0.35">
      <c r="A32" s="8">
        <v>21</v>
      </c>
      <c r="B32">
        <v>49</v>
      </c>
      <c r="C32">
        <v>63</v>
      </c>
      <c r="D32">
        <v>48</v>
      </c>
      <c r="E32">
        <v>53</v>
      </c>
      <c r="F32">
        <v>63</v>
      </c>
      <c r="G32">
        <v>53</v>
      </c>
      <c r="H32">
        <v>78</v>
      </c>
      <c r="I32">
        <v>60</v>
      </c>
      <c r="J32">
        <v>52</v>
      </c>
      <c r="K32">
        <v>70</v>
      </c>
      <c r="L32">
        <v>22</v>
      </c>
      <c r="M32">
        <v>38</v>
      </c>
      <c r="N32">
        <v>42</v>
      </c>
      <c r="O32">
        <v>64</v>
      </c>
      <c r="P32">
        <v>49</v>
      </c>
      <c r="Q32">
        <v>47</v>
      </c>
      <c r="R32">
        <v>68</v>
      </c>
      <c r="S32">
        <v>97</v>
      </c>
      <c r="T32">
        <v>41</v>
      </c>
      <c r="U32">
        <v>46</v>
      </c>
      <c r="V32">
        <v>61</v>
      </c>
      <c r="W32">
        <v>51</v>
      </c>
      <c r="X32">
        <v>49</v>
      </c>
      <c r="Y32">
        <v>51</v>
      </c>
      <c r="Z32">
        <v>52</v>
      </c>
      <c r="AA32">
        <v>44</v>
      </c>
      <c r="AB32">
        <v>57</v>
      </c>
      <c r="AC32">
        <v>61</v>
      </c>
      <c r="AD32">
        <v>38</v>
      </c>
      <c r="AE32">
        <v>35</v>
      </c>
      <c r="AH32" s="8">
        <v>21</v>
      </c>
      <c r="AI32">
        <v>28</v>
      </c>
      <c r="AJ32">
        <v>12</v>
      </c>
      <c r="AK32">
        <v>21</v>
      </c>
      <c r="AL32">
        <v>13</v>
      </c>
      <c r="AM32">
        <v>1</v>
      </c>
      <c r="AN32">
        <v>20</v>
      </c>
      <c r="AO32">
        <v>9</v>
      </c>
      <c r="AP32">
        <v>17</v>
      </c>
      <c r="AQ32">
        <v>31</v>
      </c>
      <c r="AR32">
        <v>39</v>
      </c>
      <c r="AS32">
        <v>26</v>
      </c>
      <c r="AT32">
        <v>0</v>
      </c>
      <c r="AU32">
        <v>27</v>
      </c>
      <c r="AV32">
        <v>11</v>
      </c>
      <c r="AW32">
        <v>3</v>
      </c>
      <c r="AX32">
        <v>13</v>
      </c>
      <c r="AY32">
        <v>0</v>
      </c>
      <c r="AZ32">
        <v>40</v>
      </c>
      <c r="BA32">
        <v>11</v>
      </c>
      <c r="BB32">
        <v>15</v>
      </c>
      <c r="BC32">
        <v>25</v>
      </c>
      <c r="BD32">
        <v>21</v>
      </c>
      <c r="BE32">
        <v>8</v>
      </c>
      <c r="BF32">
        <v>25</v>
      </c>
      <c r="BG32">
        <v>30</v>
      </c>
      <c r="BH32">
        <v>34</v>
      </c>
      <c r="BI32">
        <v>10</v>
      </c>
      <c r="BJ32">
        <v>7</v>
      </c>
      <c r="BK32">
        <v>0</v>
      </c>
      <c r="BL32">
        <v>21</v>
      </c>
    </row>
    <row r="33" spans="1:64" x14ac:dyDescent="0.35">
      <c r="A33" s="8">
        <v>22</v>
      </c>
      <c r="B33">
        <v>49</v>
      </c>
      <c r="C33">
        <v>54</v>
      </c>
      <c r="D33">
        <v>21</v>
      </c>
      <c r="E33">
        <v>69</v>
      </c>
      <c r="F33">
        <v>61</v>
      </c>
      <c r="G33">
        <v>20</v>
      </c>
      <c r="H33">
        <v>31</v>
      </c>
      <c r="I33">
        <v>55</v>
      </c>
      <c r="J33">
        <v>56</v>
      </c>
      <c r="K33">
        <v>71</v>
      </c>
      <c r="L33">
        <v>46</v>
      </c>
      <c r="M33">
        <v>32</v>
      </c>
      <c r="N33">
        <v>56</v>
      </c>
      <c r="O33">
        <v>33</v>
      </c>
      <c r="P33">
        <v>52</v>
      </c>
      <c r="Q33">
        <v>52</v>
      </c>
      <c r="R33">
        <v>54</v>
      </c>
      <c r="S33">
        <v>53</v>
      </c>
      <c r="T33">
        <v>25</v>
      </c>
      <c r="U33">
        <v>35</v>
      </c>
      <c r="V33">
        <v>29</v>
      </c>
      <c r="W33">
        <v>84</v>
      </c>
      <c r="X33">
        <v>67</v>
      </c>
      <c r="Y33">
        <v>73</v>
      </c>
      <c r="Z33">
        <v>70</v>
      </c>
      <c r="AA33">
        <v>70</v>
      </c>
      <c r="AB33">
        <v>44</v>
      </c>
      <c r="AC33">
        <v>57</v>
      </c>
      <c r="AD33">
        <v>72</v>
      </c>
      <c r="AE33">
        <v>57</v>
      </c>
      <c r="AH33" s="8">
        <v>22</v>
      </c>
      <c r="AI33">
        <v>21</v>
      </c>
      <c r="AJ33">
        <v>16</v>
      </c>
      <c r="AK33">
        <v>2</v>
      </c>
      <c r="AL33">
        <v>20</v>
      </c>
      <c r="AM33">
        <v>12</v>
      </c>
      <c r="AN33">
        <v>0</v>
      </c>
      <c r="AO33">
        <v>23</v>
      </c>
      <c r="AP33">
        <v>9</v>
      </c>
      <c r="AQ33">
        <v>30</v>
      </c>
      <c r="AR33">
        <v>23</v>
      </c>
      <c r="AS33">
        <v>33</v>
      </c>
      <c r="AT33">
        <v>32</v>
      </c>
      <c r="AU33">
        <v>15</v>
      </c>
      <c r="AV33">
        <v>10</v>
      </c>
      <c r="AW33">
        <v>28</v>
      </c>
      <c r="AX33">
        <v>12</v>
      </c>
      <c r="AY33">
        <v>35</v>
      </c>
      <c r="AZ33">
        <v>14</v>
      </c>
      <c r="BA33">
        <v>19</v>
      </c>
      <c r="BB33">
        <v>25</v>
      </c>
      <c r="BC33">
        <v>11</v>
      </c>
      <c r="BD33">
        <v>25</v>
      </c>
      <c r="BE33">
        <v>21</v>
      </c>
      <c r="BF33">
        <v>13</v>
      </c>
      <c r="BG33">
        <v>7</v>
      </c>
      <c r="BH33">
        <v>41</v>
      </c>
      <c r="BI33">
        <v>30</v>
      </c>
      <c r="BJ33">
        <v>20</v>
      </c>
      <c r="BK33">
        <v>18</v>
      </c>
      <c r="BL33">
        <v>10</v>
      </c>
    </row>
    <row r="34" spans="1:64" x14ac:dyDescent="0.35">
      <c r="A34" s="8">
        <v>23</v>
      </c>
      <c r="B34">
        <v>50</v>
      </c>
      <c r="C34">
        <v>52</v>
      </c>
      <c r="D34">
        <v>83</v>
      </c>
      <c r="E34">
        <v>77</v>
      </c>
      <c r="F34">
        <v>64</v>
      </c>
      <c r="G34">
        <v>69</v>
      </c>
      <c r="H34">
        <v>51</v>
      </c>
      <c r="I34">
        <v>48</v>
      </c>
      <c r="J34">
        <v>38</v>
      </c>
      <c r="K34">
        <v>54</v>
      </c>
      <c r="L34">
        <v>56</v>
      </c>
      <c r="M34">
        <v>60</v>
      </c>
      <c r="N34">
        <v>29</v>
      </c>
      <c r="O34">
        <v>57</v>
      </c>
      <c r="P34">
        <v>50</v>
      </c>
      <c r="Q34">
        <v>46</v>
      </c>
      <c r="R34">
        <v>64</v>
      </c>
      <c r="S34">
        <v>22</v>
      </c>
      <c r="T34">
        <v>44</v>
      </c>
      <c r="U34">
        <v>61</v>
      </c>
      <c r="V34">
        <v>38</v>
      </c>
      <c r="W34">
        <v>49</v>
      </c>
      <c r="X34">
        <v>47</v>
      </c>
      <c r="Y34">
        <v>32</v>
      </c>
      <c r="Z34">
        <v>32</v>
      </c>
      <c r="AA34">
        <v>62</v>
      </c>
      <c r="AB34">
        <v>54</v>
      </c>
      <c r="AC34">
        <v>55</v>
      </c>
      <c r="AD34">
        <v>71</v>
      </c>
      <c r="AE34">
        <v>34</v>
      </c>
      <c r="AH34" s="8">
        <v>23</v>
      </c>
      <c r="AI34">
        <v>15</v>
      </c>
      <c r="AJ34">
        <v>27</v>
      </c>
      <c r="AK34">
        <v>31</v>
      </c>
      <c r="AL34">
        <v>12</v>
      </c>
      <c r="AM34">
        <v>31</v>
      </c>
      <c r="AN34">
        <v>28</v>
      </c>
      <c r="AO34">
        <v>0</v>
      </c>
      <c r="AP34">
        <v>38</v>
      </c>
      <c r="AQ34">
        <v>22</v>
      </c>
      <c r="AR34">
        <v>22</v>
      </c>
      <c r="AS34">
        <v>17</v>
      </c>
      <c r="AT34">
        <v>3</v>
      </c>
      <c r="AU34">
        <v>3</v>
      </c>
      <c r="AV34">
        <v>47</v>
      </c>
      <c r="AW34">
        <v>23</v>
      </c>
      <c r="AX34">
        <v>28</v>
      </c>
      <c r="AY34">
        <v>15</v>
      </c>
      <c r="AZ34">
        <v>40</v>
      </c>
      <c r="BA34">
        <v>19</v>
      </c>
      <c r="BB34">
        <v>21</v>
      </c>
      <c r="BC34">
        <v>5</v>
      </c>
      <c r="BD34">
        <v>27</v>
      </c>
      <c r="BE34">
        <v>11</v>
      </c>
      <c r="BF34">
        <v>30</v>
      </c>
      <c r="BG34">
        <v>8</v>
      </c>
      <c r="BH34">
        <v>23</v>
      </c>
      <c r="BI34">
        <v>29</v>
      </c>
      <c r="BJ34">
        <v>0</v>
      </c>
      <c r="BK34">
        <v>15</v>
      </c>
      <c r="BL34">
        <v>6</v>
      </c>
    </row>
    <row r="35" spans="1:64" x14ac:dyDescent="0.35">
      <c r="A35" s="8">
        <v>24</v>
      </c>
      <c r="B35">
        <v>24</v>
      </c>
      <c r="C35">
        <v>28</v>
      </c>
      <c r="D35">
        <v>47</v>
      </c>
      <c r="E35">
        <v>57</v>
      </c>
      <c r="F35">
        <v>64</v>
      </c>
      <c r="G35">
        <v>78</v>
      </c>
      <c r="H35">
        <v>40</v>
      </c>
      <c r="I35">
        <v>62</v>
      </c>
      <c r="J35">
        <v>50</v>
      </c>
      <c r="K35">
        <v>30</v>
      </c>
      <c r="L35">
        <v>43</v>
      </c>
      <c r="M35">
        <v>63</v>
      </c>
      <c r="N35">
        <v>41</v>
      </c>
      <c r="O35">
        <v>31</v>
      </c>
      <c r="P35">
        <v>55</v>
      </c>
      <c r="Q35">
        <v>56</v>
      </c>
      <c r="R35">
        <v>19</v>
      </c>
      <c r="S35">
        <v>67</v>
      </c>
      <c r="T35">
        <v>67</v>
      </c>
      <c r="U35">
        <v>72</v>
      </c>
      <c r="V35">
        <v>35</v>
      </c>
      <c r="W35">
        <v>45</v>
      </c>
      <c r="X35">
        <v>51</v>
      </c>
      <c r="Y35">
        <v>43</v>
      </c>
      <c r="Z35">
        <v>56</v>
      </c>
      <c r="AA35">
        <v>35</v>
      </c>
      <c r="AB35">
        <v>40</v>
      </c>
      <c r="AC35">
        <v>58</v>
      </c>
      <c r="AD35">
        <v>47</v>
      </c>
      <c r="AE35">
        <v>55</v>
      </c>
      <c r="AH35" s="8">
        <v>24</v>
      </c>
      <c r="AI35">
        <v>6</v>
      </c>
      <c r="AJ35">
        <v>46</v>
      </c>
      <c r="AK35">
        <v>12</v>
      </c>
      <c r="AL35">
        <v>34</v>
      </c>
      <c r="AM35">
        <v>21</v>
      </c>
      <c r="AN35">
        <v>0</v>
      </c>
      <c r="AO35">
        <v>2</v>
      </c>
      <c r="AP35">
        <v>18</v>
      </c>
      <c r="AQ35">
        <v>18</v>
      </c>
      <c r="AR35">
        <v>19</v>
      </c>
      <c r="AS35">
        <v>29</v>
      </c>
      <c r="AT35">
        <v>27</v>
      </c>
      <c r="AU35">
        <v>6</v>
      </c>
      <c r="AV35">
        <v>29</v>
      </c>
      <c r="AW35">
        <v>18</v>
      </c>
      <c r="AX35">
        <v>15</v>
      </c>
      <c r="AY35">
        <v>24</v>
      </c>
      <c r="AZ35">
        <v>35</v>
      </c>
      <c r="BA35">
        <v>36</v>
      </c>
      <c r="BB35">
        <v>28</v>
      </c>
      <c r="BC35">
        <v>9</v>
      </c>
      <c r="BD35">
        <v>12</v>
      </c>
      <c r="BE35">
        <v>21</v>
      </c>
      <c r="BF35">
        <v>3</v>
      </c>
      <c r="BG35">
        <v>12</v>
      </c>
      <c r="BH35">
        <v>12</v>
      </c>
      <c r="BI35">
        <v>30</v>
      </c>
      <c r="BJ35">
        <v>35</v>
      </c>
      <c r="BK35">
        <v>42</v>
      </c>
      <c r="BL35">
        <v>31</v>
      </c>
    </row>
    <row r="36" spans="1:64" x14ac:dyDescent="0.35">
      <c r="A36" s="8">
        <v>25</v>
      </c>
      <c r="B36">
        <v>29</v>
      </c>
      <c r="C36">
        <v>57</v>
      </c>
      <c r="D36">
        <v>32</v>
      </c>
      <c r="E36">
        <v>41</v>
      </c>
      <c r="F36">
        <v>48</v>
      </c>
      <c r="G36">
        <v>84</v>
      </c>
      <c r="H36">
        <v>45</v>
      </c>
      <c r="I36">
        <v>51</v>
      </c>
      <c r="J36">
        <v>37</v>
      </c>
      <c r="K36">
        <v>57</v>
      </c>
      <c r="L36">
        <v>63</v>
      </c>
      <c r="M36">
        <v>49</v>
      </c>
      <c r="N36">
        <v>54</v>
      </c>
      <c r="O36">
        <v>61</v>
      </c>
      <c r="P36">
        <v>50</v>
      </c>
      <c r="Q36">
        <v>50</v>
      </c>
      <c r="R36">
        <v>50</v>
      </c>
      <c r="S36">
        <v>45</v>
      </c>
      <c r="T36">
        <v>92</v>
      </c>
      <c r="U36">
        <v>60</v>
      </c>
      <c r="V36">
        <v>54</v>
      </c>
      <c r="W36">
        <v>52</v>
      </c>
      <c r="X36">
        <v>42</v>
      </c>
      <c r="Y36">
        <v>39</v>
      </c>
      <c r="Z36">
        <v>53</v>
      </c>
      <c r="AA36">
        <v>70</v>
      </c>
      <c r="AB36">
        <v>39</v>
      </c>
      <c r="AC36">
        <v>89</v>
      </c>
      <c r="AD36">
        <v>54</v>
      </c>
      <c r="AE36">
        <v>49</v>
      </c>
      <c r="AH36" s="8">
        <v>25</v>
      </c>
      <c r="AI36">
        <v>18</v>
      </c>
      <c r="AJ36">
        <v>32</v>
      </c>
      <c r="AK36">
        <v>7</v>
      </c>
      <c r="AL36">
        <v>8</v>
      </c>
      <c r="AM36">
        <v>6</v>
      </c>
      <c r="AN36">
        <v>17</v>
      </c>
      <c r="AO36">
        <v>2</v>
      </c>
      <c r="AP36">
        <v>15</v>
      </c>
      <c r="AQ36">
        <v>0</v>
      </c>
      <c r="AR36">
        <v>13</v>
      </c>
      <c r="AS36">
        <v>23</v>
      </c>
      <c r="AT36">
        <v>32</v>
      </c>
      <c r="AU36">
        <v>7</v>
      </c>
      <c r="AV36">
        <v>0</v>
      </c>
      <c r="AW36">
        <v>25</v>
      </c>
      <c r="AX36">
        <v>18</v>
      </c>
      <c r="AY36">
        <v>27</v>
      </c>
      <c r="AZ36">
        <v>3</v>
      </c>
      <c r="BA36">
        <v>26</v>
      </c>
      <c r="BB36">
        <v>10</v>
      </c>
      <c r="BC36">
        <v>0</v>
      </c>
      <c r="BD36">
        <v>18</v>
      </c>
      <c r="BE36">
        <v>14</v>
      </c>
      <c r="BF36">
        <v>28</v>
      </c>
      <c r="BG36">
        <v>16</v>
      </c>
      <c r="BH36">
        <v>14</v>
      </c>
      <c r="BI36">
        <v>32</v>
      </c>
      <c r="BJ36">
        <v>16</v>
      </c>
      <c r="BK36">
        <v>15</v>
      </c>
      <c r="BL36">
        <v>1</v>
      </c>
    </row>
    <row r="37" spans="1:64" x14ac:dyDescent="0.35">
      <c r="A37" s="8">
        <v>26</v>
      </c>
      <c r="B37">
        <v>71</v>
      </c>
      <c r="C37">
        <v>56</v>
      </c>
      <c r="D37">
        <v>65</v>
      </c>
      <c r="E37">
        <v>51</v>
      </c>
      <c r="F37">
        <v>75</v>
      </c>
      <c r="G37">
        <v>62</v>
      </c>
      <c r="H37">
        <v>57</v>
      </c>
      <c r="I37">
        <v>56</v>
      </c>
      <c r="J37">
        <v>38</v>
      </c>
      <c r="K37">
        <v>62</v>
      </c>
      <c r="L37">
        <v>42</v>
      </c>
      <c r="M37">
        <v>47</v>
      </c>
      <c r="N37">
        <v>45</v>
      </c>
      <c r="O37">
        <v>71</v>
      </c>
      <c r="P37">
        <v>47</v>
      </c>
      <c r="Q37">
        <v>26</v>
      </c>
      <c r="R37">
        <v>66</v>
      </c>
      <c r="S37">
        <v>40</v>
      </c>
      <c r="T37">
        <v>68</v>
      </c>
      <c r="U37">
        <v>69</v>
      </c>
      <c r="V37">
        <v>41</v>
      </c>
      <c r="W37">
        <v>45</v>
      </c>
      <c r="X37">
        <v>19</v>
      </c>
      <c r="Y37">
        <v>47</v>
      </c>
      <c r="Z37">
        <v>22</v>
      </c>
      <c r="AA37">
        <v>33</v>
      </c>
      <c r="AB37">
        <v>34</v>
      </c>
      <c r="AC37">
        <v>41</v>
      </c>
      <c r="AD37">
        <v>43</v>
      </c>
      <c r="AE37">
        <v>41</v>
      </c>
      <c r="AH37" s="8">
        <v>26</v>
      </c>
      <c r="AI37">
        <v>0</v>
      </c>
      <c r="AJ37">
        <v>8</v>
      </c>
      <c r="AK37">
        <v>4</v>
      </c>
      <c r="AL37">
        <v>43</v>
      </c>
      <c r="AM37">
        <v>16</v>
      </c>
      <c r="AN37">
        <v>0</v>
      </c>
      <c r="AO37">
        <v>29</v>
      </c>
      <c r="AP37">
        <v>30</v>
      </c>
      <c r="AQ37">
        <v>14</v>
      </c>
      <c r="AR37">
        <v>28</v>
      </c>
      <c r="AS37">
        <v>29</v>
      </c>
      <c r="AT37">
        <v>2</v>
      </c>
      <c r="AU37">
        <v>16</v>
      </c>
      <c r="AV37">
        <v>5</v>
      </c>
      <c r="AW37">
        <v>22</v>
      </c>
      <c r="AX37">
        <v>35</v>
      </c>
      <c r="AY37">
        <v>30</v>
      </c>
      <c r="AZ37">
        <v>20</v>
      </c>
      <c r="BA37">
        <v>36</v>
      </c>
      <c r="BB37">
        <v>31</v>
      </c>
      <c r="BC37">
        <v>18</v>
      </c>
      <c r="BD37">
        <v>27</v>
      </c>
      <c r="BE37">
        <v>11</v>
      </c>
      <c r="BF37">
        <v>18</v>
      </c>
      <c r="BG37">
        <v>16</v>
      </c>
      <c r="BH37">
        <v>41</v>
      </c>
      <c r="BI37">
        <v>43</v>
      </c>
      <c r="BJ37">
        <v>35</v>
      </c>
      <c r="BK37">
        <v>13</v>
      </c>
      <c r="BL37">
        <v>13</v>
      </c>
    </row>
    <row r="38" spans="1:64" x14ac:dyDescent="0.35">
      <c r="A38" s="8">
        <v>27</v>
      </c>
      <c r="B38">
        <v>70</v>
      </c>
      <c r="C38">
        <v>41</v>
      </c>
      <c r="D38">
        <v>63</v>
      </c>
      <c r="E38">
        <v>36</v>
      </c>
      <c r="F38">
        <v>39</v>
      </c>
      <c r="G38">
        <v>55</v>
      </c>
      <c r="H38">
        <v>45</v>
      </c>
      <c r="I38">
        <v>21</v>
      </c>
      <c r="J38">
        <v>14</v>
      </c>
      <c r="K38">
        <v>53</v>
      </c>
      <c r="L38">
        <v>44</v>
      </c>
      <c r="M38">
        <v>43</v>
      </c>
      <c r="N38">
        <v>57</v>
      </c>
      <c r="O38">
        <v>36</v>
      </c>
      <c r="P38">
        <v>59</v>
      </c>
      <c r="Q38">
        <v>56</v>
      </c>
      <c r="R38">
        <v>72</v>
      </c>
      <c r="S38">
        <v>36</v>
      </c>
      <c r="T38">
        <v>21</v>
      </c>
      <c r="U38">
        <v>44</v>
      </c>
      <c r="V38">
        <v>62</v>
      </c>
      <c r="W38">
        <v>64</v>
      </c>
      <c r="X38">
        <v>52</v>
      </c>
      <c r="Y38">
        <v>42</v>
      </c>
      <c r="Z38">
        <v>36</v>
      </c>
      <c r="AA38">
        <v>49</v>
      </c>
      <c r="AB38">
        <v>19</v>
      </c>
      <c r="AC38">
        <v>55</v>
      </c>
      <c r="AD38">
        <v>53</v>
      </c>
      <c r="AE38">
        <v>38</v>
      </c>
      <c r="AH38" s="8">
        <v>27</v>
      </c>
      <c r="AI38">
        <v>24</v>
      </c>
      <c r="AJ38">
        <v>18</v>
      </c>
      <c r="AK38">
        <v>37</v>
      </c>
      <c r="AL38">
        <v>36</v>
      </c>
      <c r="AM38">
        <v>35</v>
      </c>
      <c r="AN38">
        <v>38</v>
      </c>
      <c r="AO38">
        <v>36</v>
      </c>
      <c r="AP38">
        <v>37</v>
      </c>
      <c r="AQ38">
        <v>4</v>
      </c>
      <c r="AR38">
        <v>10</v>
      </c>
      <c r="AS38">
        <v>30</v>
      </c>
      <c r="AT38">
        <v>5</v>
      </c>
      <c r="AU38">
        <v>33</v>
      </c>
      <c r="AV38">
        <v>20</v>
      </c>
      <c r="AW38">
        <v>20</v>
      </c>
      <c r="AX38">
        <v>1</v>
      </c>
      <c r="AY38">
        <v>33</v>
      </c>
      <c r="AZ38">
        <v>12</v>
      </c>
      <c r="BA38">
        <v>25</v>
      </c>
      <c r="BB38">
        <v>4</v>
      </c>
      <c r="BC38">
        <v>10</v>
      </c>
      <c r="BD38">
        <v>11</v>
      </c>
      <c r="BE38">
        <v>10</v>
      </c>
      <c r="BF38">
        <v>38</v>
      </c>
      <c r="BG38">
        <v>7</v>
      </c>
      <c r="BH38">
        <v>8</v>
      </c>
      <c r="BI38">
        <v>0</v>
      </c>
      <c r="BJ38">
        <v>18</v>
      </c>
      <c r="BK38">
        <v>50</v>
      </c>
      <c r="BL38">
        <v>7</v>
      </c>
    </row>
    <row r="39" spans="1:64" x14ac:dyDescent="0.35">
      <c r="A39" s="8">
        <v>28</v>
      </c>
      <c r="B39">
        <v>47</v>
      </c>
      <c r="C39">
        <v>22</v>
      </c>
      <c r="D39">
        <v>42</v>
      </c>
      <c r="E39">
        <v>42</v>
      </c>
      <c r="F39">
        <v>53</v>
      </c>
      <c r="G39">
        <v>49</v>
      </c>
      <c r="H39">
        <v>82</v>
      </c>
      <c r="I39">
        <v>76</v>
      </c>
      <c r="J39">
        <v>63</v>
      </c>
      <c r="K39">
        <v>36</v>
      </c>
      <c r="L39">
        <v>61</v>
      </c>
      <c r="M39">
        <v>37</v>
      </c>
      <c r="N39">
        <v>45</v>
      </c>
      <c r="O39">
        <v>48</v>
      </c>
      <c r="P39">
        <v>48</v>
      </c>
      <c r="Q39">
        <v>46</v>
      </c>
      <c r="R39">
        <v>49</v>
      </c>
      <c r="S39">
        <v>47</v>
      </c>
      <c r="T39">
        <v>34</v>
      </c>
      <c r="U39">
        <v>27</v>
      </c>
      <c r="V39">
        <v>62</v>
      </c>
      <c r="W39">
        <v>54</v>
      </c>
      <c r="X39">
        <v>52</v>
      </c>
      <c r="Y39">
        <v>77</v>
      </c>
      <c r="Z39">
        <v>74</v>
      </c>
      <c r="AA39">
        <v>61</v>
      </c>
      <c r="AB39">
        <v>60</v>
      </c>
      <c r="AC39">
        <v>33</v>
      </c>
      <c r="AD39">
        <v>61</v>
      </c>
      <c r="AE39">
        <v>52</v>
      </c>
      <c r="AH39" s="8">
        <v>28</v>
      </c>
      <c r="AI39">
        <v>18</v>
      </c>
      <c r="AJ39">
        <v>39</v>
      </c>
      <c r="AK39">
        <v>22</v>
      </c>
      <c r="AL39">
        <v>1</v>
      </c>
      <c r="AM39">
        <v>3</v>
      </c>
      <c r="AN39">
        <v>26</v>
      </c>
      <c r="AO39">
        <v>12</v>
      </c>
      <c r="AP39">
        <v>34</v>
      </c>
      <c r="AQ39">
        <v>4</v>
      </c>
      <c r="AR39">
        <v>28</v>
      </c>
      <c r="AS39">
        <v>13</v>
      </c>
      <c r="AT39">
        <v>5</v>
      </c>
      <c r="AU39">
        <v>33</v>
      </c>
      <c r="AV39">
        <v>31</v>
      </c>
      <c r="AW39">
        <v>32</v>
      </c>
      <c r="AX39">
        <v>13</v>
      </c>
      <c r="AY39">
        <v>35</v>
      </c>
      <c r="AZ39">
        <v>26</v>
      </c>
      <c r="BA39">
        <v>25</v>
      </c>
      <c r="BB39">
        <v>0</v>
      </c>
      <c r="BC39">
        <v>28</v>
      </c>
      <c r="BD39">
        <v>18</v>
      </c>
      <c r="BE39">
        <v>10</v>
      </c>
      <c r="BF39">
        <v>33</v>
      </c>
      <c r="BG39">
        <v>19</v>
      </c>
      <c r="BH39">
        <v>4</v>
      </c>
      <c r="BI39">
        <v>18</v>
      </c>
      <c r="BJ39">
        <v>9</v>
      </c>
      <c r="BK39">
        <v>13</v>
      </c>
      <c r="BL39">
        <v>14</v>
      </c>
    </row>
    <row r="40" spans="1:64" x14ac:dyDescent="0.35">
      <c r="A40" s="8">
        <v>29</v>
      </c>
      <c r="B40">
        <v>50</v>
      </c>
      <c r="C40">
        <v>65</v>
      </c>
      <c r="D40">
        <v>63</v>
      </c>
      <c r="E40">
        <v>51</v>
      </c>
      <c r="F40">
        <v>88</v>
      </c>
      <c r="G40">
        <v>47</v>
      </c>
      <c r="H40">
        <v>18</v>
      </c>
      <c r="I40">
        <v>39</v>
      </c>
      <c r="J40">
        <v>51</v>
      </c>
      <c r="K40">
        <v>46</v>
      </c>
      <c r="L40">
        <v>42</v>
      </c>
      <c r="M40">
        <v>50</v>
      </c>
      <c r="N40">
        <v>48</v>
      </c>
      <c r="O40">
        <v>46</v>
      </c>
      <c r="P40">
        <v>45</v>
      </c>
      <c r="Q40">
        <v>70</v>
      </c>
      <c r="R40">
        <v>60</v>
      </c>
      <c r="S40">
        <v>71</v>
      </c>
      <c r="T40">
        <v>36</v>
      </c>
      <c r="U40">
        <v>73</v>
      </c>
      <c r="V40">
        <v>33</v>
      </c>
      <c r="W40">
        <v>48</v>
      </c>
      <c r="X40">
        <v>50</v>
      </c>
      <c r="Y40">
        <v>50</v>
      </c>
      <c r="Z40">
        <v>60</v>
      </c>
      <c r="AA40">
        <v>44</v>
      </c>
      <c r="AB40">
        <v>30</v>
      </c>
      <c r="AC40">
        <v>53</v>
      </c>
      <c r="AD40">
        <v>55</v>
      </c>
      <c r="AE40">
        <v>42</v>
      </c>
      <c r="AH40" s="8">
        <v>29</v>
      </c>
      <c r="AI40">
        <v>20</v>
      </c>
      <c r="AJ40">
        <v>0</v>
      </c>
      <c r="AK40">
        <v>25</v>
      </c>
      <c r="AL40">
        <v>16</v>
      </c>
      <c r="AM40">
        <v>18</v>
      </c>
      <c r="AN40">
        <v>27</v>
      </c>
      <c r="AO40">
        <v>35</v>
      </c>
      <c r="AP40">
        <v>22</v>
      </c>
      <c r="AQ40">
        <v>17</v>
      </c>
      <c r="AR40">
        <v>23</v>
      </c>
      <c r="AS40">
        <v>35</v>
      </c>
      <c r="AT40">
        <v>7</v>
      </c>
      <c r="AU40">
        <v>24</v>
      </c>
      <c r="AV40">
        <v>26</v>
      </c>
      <c r="AW40">
        <v>26</v>
      </c>
      <c r="AX40">
        <v>29</v>
      </c>
      <c r="AY40">
        <v>17</v>
      </c>
      <c r="AZ40">
        <v>8</v>
      </c>
      <c r="BA40">
        <v>26</v>
      </c>
      <c r="BB40">
        <v>8</v>
      </c>
      <c r="BC40">
        <v>35</v>
      </c>
      <c r="BD40">
        <v>19</v>
      </c>
      <c r="BE40">
        <v>7</v>
      </c>
      <c r="BF40">
        <v>7</v>
      </c>
      <c r="BG40">
        <v>0</v>
      </c>
      <c r="BH40">
        <v>45</v>
      </c>
      <c r="BI40">
        <v>9</v>
      </c>
      <c r="BJ40">
        <v>32</v>
      </c>
      <c r="BK40">
        <v>36</v>
      </c>
      <c r="BL40">
        <v>17</v>
      </c>
    </row>
    <row r="41" spans="1:64" x14ac:dyDescent="0.35">
      <c r="A41" s="8">
        <v>30</v>
      </c>
      <c r="B41">
        <v>73</v>
      </c>
      <c r="C41">
        <v>67</v>
      </c>
      <c r="D41">
        <v>62</v>
      </c>
      <c r="E41">
        <v>36</v>
      </c>
      <c r="F41">
        <v>36</v>
      </c>
      <c r="G41">
        <v>58</v>
      </c>
      <c r="H41">
        <v>55</v>
      </c>
      <c r="I41">
        <v>29</v>
      </c>
      <c r="J41">
        <v>43</v>
      </c>
      <c r="K41">
        <v>59</v>
      </c>
      <c r="L41">
        <v>58</v>
      </c>
      <c r="M41">
        <v>52</v>
      </c>
      <c r="N41">
        <v>47</v>
      </c>
      <c r="O41">
        <v>74</v>
      </c>
      <c r="P41">
        <v>39</v>
      </c>
      <c r="Q41">
        <v>68</v>
      </c>
      <c r="R41">
        <v>68</v>
      </c>
      <c r="S41">
        <v>39</v>
      </c>
      <c r="T41">
        <v>59</v>
      </c>
      <c r="U41">
        <v>66</v>
      </c>
      <c r="V41">
        <v>26</v>
      </c>
      <c r="W41">
        <v>44</v>
      </c>
      <c r="X41">
        <v>63</v>
      </c>
      <c r="Y41">
        <v>40</v>
      </c>
      <c r="Z41">
        <v>54</v>
      </c>
      <c r="AA41">
        <v>50</v>
      </c>
      <c r="AB41">
        <v>36</v>
      </c>
      <c r="AC41">
        <v>52</v>
      </c>
      <c r="AD41">
        <v>51</v>
      </c>
      <c r="AE41">
        <v>23</v>
      </c>
      <c r="AH41" s="8">
        <v>30</v>
      </c>
      <c r="AI41">
        <v>10</v>
      </c>
      <c r="AJ41">
        <v>30</v>
      </c>
      <c r="AK41">
        <v>33</v>
      </c>
      <c r="AL41">
        <v>30</v>
      </c>
      <c r="AM41">
        <v>46</v>
      </c>
      <c r="AN41">
        <v>40</v>
      </c>
      <c r="AO41">
        <v>12</v>
      </c>
      <c r="AP41">
        <v>14</v>
      </c>
      <c r="AQ41">
        <v>11</v>
      </c>
      <c r="AR41">
        <v>23</v>
      </c>
      <c r="AS41">
        <v>20</v>
      </c>
      <c r="AT41">
        <v>29</v>
      </c>
      <c r="AU41">
        <v>22</v>
      </c>
      <c r="AV41">
        <v>5</v>
      </c>
      <c r="AW41">
        <v>0</v>
      </c>
      <c r="AX41">
        <v>24</v>
      </c>
      <c r="AY41">
        <v>10</v>
      </c>
      <c r="AZ41">
        <v>5</v>
      </c>
      <c r="BA41">
        <v>0</v>
      </c>
      <c r="BB41">
        <v>39</v>
      </c>
      <c r="BC41">
        <v>14</v>
      </c>
      <c r="BD41">
        <v>41</v>
      </c>
      <c r="BE41">
        <v>22</v>
      </c>
      <c r="BF41">
        <v>21</v>
      </c>
      <c r="BG41">
        <v>2</v>
      </c>
      <c r="BH41">
        <v>18</v>
      </c>
      <c r="BI41">
        <v>30</v>
      </c>
      <c r="BJ41">
        <v>40</v>
      </c>
      <c r="BK41">
        <v>29</v>
      </c>
      <c r="BL41">
        <v>7</v>
      </c>
    </row>
    <row r="42" spans="1:64" x14ac:dyDescent="0.35">
      <c r="A42" s="8">
        <v>31</v>
      </c>
      <c r="B42">
        <v>56</v>
      </c>
      <c r="C42">
        <v>67</v>
      </c>
      <c r="D42">
        <v>49</v>
      </c>
      <c r="E42">
        <v>46</v>
      </c>
      <c r="F42">
        <v>64</v>
      </c>
      <c r="G42">
        <v>49</v>
      </c>
      <c r="H42">
        <v>48</v>
      </c>
      <c r="I42">
        <v>45</v>
      </c>
      <c r="J42">
        <v>52</v>
      </c>
      <c r="K42">
        <v>34</v>
      </c>
      <c r="L42">
        <v>72</v>
      </c>
      <c r="M42">
        <v>69</v>
      </c>
      <c r="N42">
        <v>33</v>
      </c>
      <c r="O42">
        <v>61</v>
      </c>
      <c r="P42">
        <v>35</v>
      </c>
      <c r="Q42">
        <v>25</v>
      </c>
      <c r="R42">
        <v>39</v>
      </c>
      <c r="S42">
        <v>52</v>
      </c>
      <c r="T42">
        <v>52</v>
      </c>
      <c r="U42">
        <v>66</v>
      </c>
      <c r="V42">
        <v>60</v>
      </c>
      <c r="W42">
        <v>32</v>
      </c>
      <c r="X42">
        <v>69</v>
      </c>
      <c r="Y42">
        <v>77</v>
      </c>
      <c r="Z42">
        <v>21</v>
      </c>
      <c r="AA42">
        <v>27</v>
      </c>
      <c r="AB42">
        <v>71</v>
      </c>
      <c r="AC42">
        <v>58</v>
      </c>
      <c r="AD42">
        <v>55</v>
      </c>
      <c r="AE42">
        <v>44</v>
      </c>
      <c r="AH42" s="8">
        <v>31</v>
      </c>
      <c r="AI42">
        <v>14</v>
      </c>
      <c r="AJ42">
        <v>6</v>
      </c>
      <c r="AK42">
        <v>2</v>
      </c>
      <c r="AL42">
        <v>40</v>
      </c>
      <c r="AM42">
        <v>0</v>
      </c>
      <c r="AN42">
        <v>23</v>
      </c>
      <c r="AO42">
        <v>9</v>
      </c>
      <c r="AP42">
        <v>7</v>
      </c>
      <c r="AQ42">
        <v>18</v>
      </c>
      <c r="AR42">
        <v>0</v>
      </c>
      <c r="AS42">
        <v>0</v>
      </c>
      <c r="AT42">
        <v>39</v>
      </c>
      <c r="AU42">
        <v>24</v>
      </c>
      <c r="AV42">
        <v>17</v>
      </c>
      <c r="AW42">
        <v>34</v>
      </c>
      <c r="AX42">
        <v>22</v>
      </c>
      <c r="AY42">
        <v>15</v>
      </c>
      <c r="AZ42">
        <v>19</v>
      </c>
      <c r="BA42">
        <v>26</v>
      </c>
      <c r="BB42">
        <v>38</v>
      </c>
      <c r="BC42">
        <v>18</v>
      </c>
      <c r="BD42">
        <v>13</v>
      </c>
      <c r="BE42">
        <v>23</v>
      </c>
      <c r="BF42">
        <v>10</v>
      </c>
      <c r="BG42">
        <v>25</v>
      </c>
      <c r="BH42">
        <v>19</v>
      </c>
      <c r="BI42">
        <v>36</v>
      </c>
      <c r="BJ42">
        <v>22</v>
      </c>
      <c r="BK42">
        <v>17</v>
      </c>
      <c r="BL42">
        <v>9</v>
      </c>
    </row>
    <row r="43" spans="1:64" x14ac:dyDescent="0.35">
      <c r="A43" s="8">
        <v>32</v>
      </c>
      <c r="B43">
        <v>41</v>
      </c>
      <c r="C43">
        <v>47</v>
      </c>
      <c r="D43">
        <v>46</v>
      </c>
      <c r="E43">
        <v>73</v>
      </c>
      <c r="F43">
        <v>58</v>
      </c>
      <c r="G43">
        <v>59</v>
      </c>
      <c r="H43">
        <v>45</v>
      </c>
      <c r="I43">
        <v>49</v>
      </c>
      <c r="J43">
        <v>39</v>
      </c>
      <c r="K43">
        <v>75</v>
      </c>
      <c r="L43">
        <v>37</v>
      </c>
      <c r="M43">
        <v>42</v>
      </c>
      <c r="N43">
        <v>55</v>
      </c>
      <c r="O43">
        <v>52</v>
      </c>
      <c r="P43">
        <v>37</v>
      </c>
      <c r="Q43">
        <v>18</v>
      </c>
      <c r="R43">
        <v>57</v>
      </c>
      <c r="S43">
        <v>38</v>
      </c>
      <c r="T43">
        <v>51</v>
      </c>
      <c r="U43">
        <v>44</v>
      </c>
      <c r="V43">
        <v>69</v>
      </c>
      <c r="W43">
        <v>33</v>
      </c>
      <c r="X43">
        <v>56</v>
      </c>
      <c r="Y43">
        <v>43</v>
      </c>
      <c r="Z43">
        <v>60</v>
      </c>
      <c r="AA43">
        <v>38</v>
      </c>
      <c r="AB43">
        <v>49</v>
      </c>
      <c r="AC43">
        <v>20</v>
      </c>
      <c r="AD43">
        <v>83</v>
      </c>
      <c r="AE43">
        <v>49</v>
      </c>
      <c r="AH43" s="8">
        <v>32</v>
      </c>
      <c r="AI43">
        <v>25</v>
      </c>
      <c r="AJ43">
        <v>21</v>
      </c>
      <c r="AK43">
        <v>38</v>
      </c>
      <c r="AL43">
        <v>23</v>
      </c>
      <c r="AM43">
        <v>28</v>
      </c>
      <c r="AN43">
        <v>13</v>
      </c>
      <c r="AO43">
        <v>22</v>
      </c>
      <c r="AP43">
        <v>22</v>
      </c>
      <c r="AQ43">
        <v>25</v>
      </c>
      <c r="AR43">
        <v>33</v>
      </c>
      <c r="AS43">
        <v>22</v>
      </c>
      <c r="AT43">
        <v>25</v>
      </c>
      <c r="AU43">
        <v>18</v>
      </c>
      <c r="AV43">
        <v>17</v>
      </c>
      <c r="AW43">
        <v>18</v>
      </c>
      <c r="AX43">
        <v>24</v>
      </c>
      <c r="AY43">
        <v>26</v>
      </c>
      <c r="AZ43">
        <v>17</v>
      </c>
      <c r="BA43">
        <v>9</v>
      </c>
      <c r="BB43">
        <v>4</v>
      </c>
      <c r="BC43">
        <v>29</v>
      </c>
      <c r="BD43">
        <v>19</v>
      </c>
      <c r="BE43">
        <v>15</v>
      </c>
      <c r="BF43">
        <v>6</v>
      </c>
      <c r="BG43">
        <v>31</v>
      </c>
      <c r="BH43">
        <v>22</v>
      </c>
      <c r="BI43">
        <v>16</v>
      </c>
      <c r="BJ43">
        <v>11</v>
      </c>
      <c r="BK43">
        <v>10</v>
      </c>
      <c r="BL43">
        <v>20</v>
      </c>
    </row>
    <row r="44" spans="1:64" x14ac:dyDescent="0.35">
      <c r="A44" s="8">
        <v>33</v>
      </c>
      <c r="B44">
        <v>65</v>
      </c>
      <c r="C44">
        <v>36</v>
      </c>
      <c r="D44">
        <v>66</v>
      </c>
      <c r="E44">
        <v>89</v>
      </c>
      <c r="F44">
        <v>38</v>
      </c>
      <c r="G44">
        <v>51</v>
      </c>
      <c r="H44">
        <v>30</v>
      </c>
      <c r="I44">
        <v>40</v>
      </c>
      <c r="J44">
        <v>45</v>
      </c>
      <c r="K44">
        <v>35</v>
      </c>
      <c r="L44">
        <v>52</v>
      </c>
      <c r="M44">
        <v>65</v>
      </c>
      <c r="N44">
        <v>32</v>
      </c>
      <c r="O44">
        <v>36</v>
      </c>
      <c r="P44">
        <v>24</v>
      </c>
      <c r="Q44">
        <v>72</v>
      </c>
      <c r="R44">
        <v>51</v>
      </c>
      <c r="S44">
        <v>45</v>
      </c>
      <c r="T44">
        <v>38</v>
      </c>
      <c r="U44">
        <v>67</v>
      </c>
      <c r="V44">
        <v>48</v>
      </c>
      <c r="W44">
        <v>41</v>
      </c>
      <c r="X44">
        <v>40</v>
      </c>
      <c r="Y44">
        <v>52</v>
      </c>
      <c r="Z44">
        <v>56</v>
      </c>
      <c r="AA44">
        <v>75</v>
      </c>
      <c r="AB44">
        <v>74</v>
      </c>
      <c r="AC44">
        <v>38</v>
      </c>
      <c r="AD44">
        <v>40</v>
      </c>
      <c r="AE44">
        <v>64</v>
      </c>
      <c r="AH44" s="8">
        <v>33</v>
      </c>
      <c r="AI44">
        <v>34</v>
      </c>
      <c r="AJ44">
        <v>12</v>
      </c>
      <c r="AK44">
        <v>23</v>
      </c>
      <c r="AL44">
        <v>15</v>
      </c>
      <c r="AM44">
        <v>23</v>
      </c>
      <c r="AN44">
        <v>9</v>
      </c>
      <c r="AO44">
        <v>21</v>
      </c>
      <c r="AP44">
        <v>38</v>
      </c>
      <c r="AQ44">
        <v>4</v>
      </c>
      <c r="AR44">
        <v>42</v>
      </c>
      <c r="AS44">
        <v>24</v>
      </c>
      <c r="AT44">
        <v>13</v>
      </c>
      <c r="AU44">
        <v>20</v>
      </c>
      <c r="AV44">
        <v>10</v>
      </c>
      <c r="AW44">
        <v>43</v>
      </c>
      <c r="AX44">
        <v>13</v>
      </c>
      <c r="AY44">
        <v>0</v>
      </c>
      <c r="AZ44">
        <v>22</v>
      </c>
      <c r="BA44">
        <v>28</v>
      </c>
      <c r="BB44">
        <v>6</v>
      </c>
      <c r="BC44">
        <v>32</v>
      </c>
      <c r="BD44">
        <v>8</v>
      </c>
      <c r="BE44">
        <v>24</v>
      </c>
      <c r="BF44">
        <v>5</v>
      </c>
      <c r="BG44">
        <v>39</v>
      </c>
      <c r="BH44">
        <v>20</v>
      </c>
      <c r="BI44">
        <v>9</v>
      </c>
      <c r="BJ44">
        <v>17</v>
      </c>
      <c r="BK44">
        <v>15</v>
      </c>
      <c r="BL44">
        <v>11</v>
      </c>
    </row>
    <row r="45" spans="1:64" x14ac:dyDescent="0.35">
      <c r="A45" s="8">
        <v>34</v>
      </c>
      <c r="B45">
        <v>66</v>
      </c>
      <c r="C45">
        <v>52</v>
      </c>
      <c r="D45">
        <v>25</v>
      </c>
      <c r="E45">
        <v>51</v>
      </c>
      <c r="F45">
        <v>63</v>
      </c>
      <c r="G45">
        <v>51</v>
      </c>
      <c r="H45">
        <v>65</v>
      </c>
      <c r="I45">
        <v>57</v>
      </c>
      <c r="J45">
        <v>76</v>
      </c>
      <c r="K45">
        <v>49</v>
      </c>
      <c r="L45">
        <v>56</v>
      </c>
      <c r="M45">
        <v>53</v>
      </c>
      <c r="N45">
        <v>47</v>
      </c>
      <c r="O45">
        <v>45</v>
      </c>
      <c r="P45">
        <v>42</v>
      </c>
      <c r="Q45">
        <v>44</v>
      </c>
      <c r="R45">
        <v>57</v>
      </c>
      <c r="S45">
        <v>31</v>
      </c>
      <c r="T45">
        <v>50</v>
      </c>
      <c r="U45">
        <v>35</v>
      </c>
      <c r="V45">
        <v>37</v>
      </c>
      <c r="W45">
        <v>62</v>
      </c>
      <c r="X45">
        <v>48</v>
      </c>
      <c r="Y45">
        <v>33</v>
      </c>
      <c r="Z45">
        <v>24</v>
      </c>
      <c r="AA45">
        <v>56</v>
      </c>
      <c r="AB45">
        <v>42</v>
      </c>
      <c r="AC45">
        <v>40</v>
      </c>
      <c r="AD45">
        <v>43</v>
      </c>
      <c r="AE45">
        <v>58</v>
      </c>
      <c r="AH45" s="8">
        <v>34</v>
      </c>
      <c r="AI45">
        <v>0</v>
      </c>
      <c r="AJ45">
        <v>0</v>
      </c>
      <c r="AK45">
        <v>0</v>
      </c>
      <c r="AL45">
        <v>16</v>
      </c>
      <c r="AM45">
        <v>8</v>
      </c>
      <c r="AN45">
        <v>20</v>
      </c>
      <c r="AO45">
        <v>9</v>
      </c>
      <c r="AP45">
        <v>24</v>
      </c>
      <c r="AQ45">
        <v>6</v>
      </c>
      <c r="AR45">
        <v>39</v>
      </c>
      <c r="AS45">
        <v>20</v>
      </c>
      <c r="AT45">
        <v>20</v>
      </c>
      <c r="AU45">
        <v>16</v>
      </c>
      <c r="AV45">
        <v>19</v>
      </c>
      <c r="AW45">
        <v>19</v>
      </c>
      <c r="AX45">
        <v>2</v>
      </c>
      <c r="AY45">
        <v>2</v>
      </c>
      <c r="AZ45">
        <v>14</v>
      </c>
      <c r="BA45">
        <v>7</v>
      </c>
      <c r="BB45">
        <v>19</v>
      </c>
      <c r="BC45">
        <v>24</v>
      </c>
      <c r="BD45">
        <v>28</v>
      </c>
      <c r="BE45">
        <v>11</v>
      </c>
      <c r="BF45">
        <v>20</v>
      </c>
      <c r="BG45">
        <v>17</v>
      </c>
      <c r="BH45">
        <v>26</v>
      </c>
      <c r="BI45">
        <v>18</v>
      </c>
      <c r="BJ45">
        <v>30</v>
      </c>
      <c r="BK45">
        <v>17</v>
      </c>
      <c r="BL45">
        <v>25</v>
      </c>
    </row>
    <row r="46" spans="1:64" x14ac:dyDescent="0.35">
      <c r="A46" s="8">
        <v>35</v>
      </c>
      <c r="B46">
        <v>45</v>
      </c>
      <c r="C46">
        <v>57</v>
      </c>
      <c r="D46">
        <v>46</v>
      </c>
      <c r="E46">
        <v>24</v>
      </c>
      <c r="F46">
        <v>21</v>
      </c>
      <c r="G46">
        <v>37</v>
      </c>
      <c r="H46">
        <v>20</v>
      </c>
      <c r="I46">
        <v>55</v>
      </c>
      <c r="J46">
        <v>69</v>
      </c>
      <c r="K46">
        <v>62</v>
      </c>
      <c r="L46">
        <v>60</v>
      </c>
      <c r="M46">
        <v>28</v>
      </c>
      <c r="N46">
        <v>78</v>
      </c>
      <c r="O46">
        <v>24</v>
      </c>
      <c r="P46">
        <v>39</v>
      </c>
      <c r="Q46">
        <v>55</v>
      </c>
      <c r="R46">
        <v>73</v>
      </c>
      <c r="S46">
        <v>61</v>
      </c>
      <c r="T46">
        <v>61</v>
      </c>
      <c r="U46">
        <v>55</v>
      </c>
      <c r="V46">
        <v>16</v>
      </c>
      <c r="W46">
        <v>51</v>
      </c>
      <c r="X46">
        <v>51</v>
      </c>
      <c r="Y46">
        <v>51</v>
      </c>
      <c r="Z46">
        <v>68</v>
      </c>
      <c r="AA46">
        <v>83</v>
      </c>
      <c r="AB46">
        <v>57</v>
      </c>
      <c r="AC46">
        <v>63</v>
      </c>
      <c r="AD46">
        <v>79</v>
      </c>
      <c r="AE46">
        <v>76</v>
      </c>
      <c r="AH46" s="8">
        <v>35</v>
      </c>
      <c r="AI46">
        <v>0</v>
      </c>
      <c r="AJ46">
        <v>18</v>
      </c>
      <c r="AK46">
        <v>11</v>
      </c>
      <c r="AL46">
        <v>25</v>
      </c>
      <c r="AM46">
        <v>32</v>
      </c>
      <c r="AN46">
        <v>36</v>
      </c>
      <c r="AO46">
        <v>19</v>
      </c>
      <c r="AP46">
        <v>30</v>
      </c>
      <c r="AQ46">
        <v>31</v>
      </c>
      <c r="AR46">
        <v>0</v>
      </c>
      <c r="AS46">
        <v>5</v>
      </c>
      <c r="AT46">
        <v>14</v>
      </c>
      <c r="AU46">
        <v>33</v>
      </c>
      <c r="AV46">
        <v>16</v>
      </c>
      <c r="AW46">
        <v>16</v>
      </c>
      <c r="AX46">
        <v>11</v>
      </c>
      <c r="AY46">
        <v>26</v>
      </c>
      <c r="AZ46">
        <v>2</v>
      </c>
      <c r="BA46">
        <v>6</v>
      </c>
      <c r="BB46">
        <v>0</v>
      </c>
      <c r="BC46">
        <v>18</v>
      </c>
      <c r="BD46">
        <v>34</v>
      </c>
      <c r="BE46">
        <v>24</v>
      </c>
      <c r="BF46">
        <v>44</v>
      </c>
      <c r="BG46">
        <v>19</v>
      </c>
      <c r="BH46">
        <v>38</v>
      </c>
      <c r="BI46">
        <v>34</v>
      </c>
      <c r="BJ46">
        <v>8</v>
      </c>
      <c r="BK46">
        <v>40</v>
      </c>
      <c r="BL46">
        <v>18</v>
      </c>
    </row>
    <row r="47" spans="1:64" x14ac:dyDescent="0.35">
      <c r="A47" s="8">
        <v>36</v>
      </c>
      <c r="B47">
        <v>44</v>
      </c>
      <c r="C47">
        <v>72</v>
      </c>
      <c r="D47">
        <v>66</v>
      </c>
      <c r="E47">
        <v>48</v>
      </c>
      <c r="F47">
        <v>31</v>
      </c>
      <c r="G47">
        <v>62</v>
      </c>
      <c r="H47">
        <v>41</v>
      </c>
      <c r="I47">
        <v>79</v>
      </c>
      <c r="J47">
        <v>36</v>
      </c>
      <c r="K47">
        <v>67</v>
      </c>
      <c r="L47">
        <v>56</v>
      </c>
      <c r="M47">
        <v>70</v>
      </c>
      <c r="N47">
        <v>50</v>
      </c>
      <c r="O47">
        <v>62</v>
      </c>
      <c r="P47">
        <v>39</v>
      </c>
      <c r="Q47">
        <v>38</v>
      </c>
      <c r="R47">
        <v>46</v>
      </c>
      <c r="S47">
        <v>34</v>
      </c>
      <c r="T47">
        <v>54</v>
      </c>
      <c r="U47">
        <v>56</v>
      </c>
      <c r="V47">
        <v>57</v>
      </c>
      <c r="W47">
        <v>47</v>
      </c>
      <c r="X47">
        <v>22</v>
      </c>
      <c r="Y47">
        <v>49</v>
      </c>
      <c r="Z47">
        <v>50</v>
      </c>
      <c r="AA47">
        <v>39</v>
      </c>
      <c r="AB47">
        <v>37</v>
      </c>
      <c r="AC47">
        <v>74</v>
      </c>
      <c r="AD47">
        <v>36</v>
      </c>
      <c r="AE47">
        <v>44</v>
      </c>
      <c r="AH47" s="8">
        <v>36</v>
      </c>
      <c r="AI47">
        <v>10</v>
      </c>
      <c r="AJ47">
        <v>25</v>
      </c>
      <c r="AK47">
        <v>17</v>
      </c>
      <c r="AL47">
        <v>22</v>
      </c>
      <c r="AM47">
        <v>2</v>
      </c>
      <c r="AN47">
        <v>16</v>
      </c>
      <c r="AO47">
        <v>22</v>
      </c>
      <c r="AP47">
        <v>11</v>
      </c>
      <c r="AQ47">
        <v>35</v>
      </c>
      <c r="AR47">
        <v>17</v>
      </c>
      <c r="AS47">
        <v>10</v>
      </c>
      <c r="AT47">
        <v>5</v>
      </c>
      <c r="AU47">
        <v>4</v>
      </c>
      <c r="AV47">
        <v>14</v>
      </c>
      <c r="AW47">
        <v>17</v>
      </c>
      <c r="AX47">
        <v>25</v>
      </c>
      <c r="AY47">
        <v>14</v>
      </c>
      <c r="AZ47">
        <v>36</v>
      </c>
      <c r="BA47">
        <v>26</v>
      </c>
      <c r="BB47">
        <v>18</v>
      </c>
      <c r="BC47">
        <v>11</v>
      </c>
      <c r="BD47">
        <v>2</v>
      </c>
      <c r="BE47">
        <v>4</v>
      </c>
      <c r="BF47">
        <v>24</v>
      </c>
      <c r="BG47">
        <v>4</v>
      </c>
      <c r="BH47">
        <v>17</v>
      </c>
      <c r="BI47">
        <v>22</v>
      </c>
      <c r="BJ47">
        <v>14</v>
      </c>
      <c r="BK47">
        <v>15</v>
      </c>
      <c r="BL47">
        <v>30</v>
      </c>
    </row>
    <row r="48" spans="1:64" x14ac:dyDescent="0.35">
      <c r="A48" s="8">
        <v>37</v>
      </c>
      <c r="B48">
        <v>30</v>
      </c>
      <c r="C48">
        <v>27</v>
      </c>
      <c r="D48">
        <v>53</v>
      </c>
      <c r="E48">
        <v>53</v>
      </c>
      <c r="F48">
        <v>27</v>
      </c>
      <c r="G48">
        <v>59</v>
      </c>
      <c r="H48">
        <v>46</v>
      </c>
      <c r="I48">
        <v>49</v>
      </c>
      <c r="J48">
        <v>18</v>
      </c>
      <c r="K48">
        <v>46</v>
      </c>
      <c r="L48">
        <v>45</v>
      </c>
      <c r="M48">
        <v>21</v>
      </c>
      <c r="N48">
        <v>72</v>
      </c>
      <c r="O48">
        <v>41</v>
      </c>
      <c r="P48">
        <v>35</v>
      </c>
      <c r="Q48">
        <v>47</v>
      </c>
      <c r="R48">
        <v>52</v>
      </c>
      <c r="S48">
        <v>43</v>
      </c>
      <c r="T48">
        <v>56</v>
      </c>
      <c r="U48">
        <v>56</v>
      </c>
      <c r="V48">
        <v>52</v>
      </c>
      <c r="W48">
        <v>26</v>
      </c>
      <c r="X48">
        <v>17</v>
      </c>
      <c r="Y48">
        <v>74</v>
      </c>
      <c r="Z48">
        <v>42</v>
      </c>
      <c r="AA48">
        <v>67</v>
      </c>
      <c r="AB48">
        <v>49</v>
      </c>
      <c r="AC48">
        <v>52</v>
      </c>
      <c r="AD48">
        <v>59</v>
      </c>
      <c r="AE48">
        <v>42</v>
      </c>
      <c r="AH48" s="8">
        <v>37</v>
      </c>
      <c r="AI48">
        <v>23</v>
      </c>
      <c r="AJ48">
        <v>6</v>
      </c>
      <c r="AK48">
        <v>16</v>
      </c>
      <c r="AL48">
        <v>23</v>
      </c>
      <c r="AM48">
        <v>23</v>
      </c>
      <c r="AN48">
        <v>1</v>
      </c>
      <c r="AO48">
        <v>12</v>
      </c>
      <c r="AP48">
        <v>36</v>
      </c>
      <c r="AQ48">
        <v>1</v>
      </c>
      <c r="AR48">
        <v>2</v>
      </c>
      <c r="AS48">
        <v>31</v>
      </c>
      <c r="AT48">
        <v>31</v>
      </c>
      <c r="AU48">
        <v>8</v>
      </c>
      <c r="AV48">
        <v>19</v>
      </c>
      <c r="AW48">
        <v>17</v>
      </c>
      <c r="AX48">
        <v>16</v>
      </c>
      <c r="AY48">
        <v>42</v>
      </c>
      <c r="AZ48">
        <v>28</v>
      </c>
      <c r="BA48">
        <v>45</v>
      </c>
      <c r="BB48">
        <v>25</v>
      </c>
      <c r="BC48">
        <v>0</v>
      </c>
      <c r="BD48">
        <v>26</v>
      </c>
      <c r="BE48">
        <v>33</v>
      </c>
      <c r="BF48">
        <v>43</v>
      </c>
      <c r="BG48">
        <v>4</v>
      </c>
      <c r="BH48">
        <v>15</v>
      </c>
      <c r="BI48">
        <v>43</v>
      </c>
      <c r="BJ48">
        <v>26</v>
      </c>
      <c r="BK48">
        <v>14</v>
      </c>
      <c r="BL48">
        <v>7</v>
      </c>
    </row>
    <row r="49" spans="1:64" x14ac:dyDescent="0.35">
      <c r="A49" s="8">
        <v>38</v>
      </c>
      <c r="B49">
        <v>53</v>
      </c>
      <c r="C49">
        <v>38</v>
      </c>
      <c r="D49">
        <v>43</v>
      </c>
      <c r="E49">
        <v>56</v>
      </c>
      <c r="F49">
        <v>70</v>
      </c>
      <c r="G49">
        <v>35</v>
      </c>
      <c r="H49">
        <v>63</v>
      </c>
      <c r="I49">
        <v>47</v>
      </c>
      <c r="J49">
        <v>51</v>
      </c>
      <c r="K49">
        <v>51</v>
      </c>
      <c r="L49">
        <v>30</v>
      </c>
      <c r="M49">
        <v>50</v>
      </c>
      <c r="N49">
        <v>31</v>
      </c>
      <c r="O49">
        <v>36</v>
      </c>
      <c r="P49">
        <v>40</v>
      </c>
      <c r="Q49">
        <v>47</v>
      </c>
      <c r="R49">
        <v>42</v>
      </c>
      <c r="S49">
        <v>29</v>
      </c>
      <c r="T49">
        <v>70</v>
      </c>
      <c r="U49">
        <v>23</v>
      </c>
      <c r="V49">
        <v>72</v>
      </c>
      <c r="W49">
        <v>43</v>
      </c>
      <c r="X49">
        <v>42</v>
      </c>
      <c r="Y49">
        <v>56</v>
      </c>
      <c r="Z49">
        <v>59</v>
      </c>
      <c r="AA49">
        <v>65</v>
      </c>
      <c r="AB49">
        <v>66</v>
      </c>
      <c r="AC49">
        <v>62</v>
      </c>
      <c r="AD49">
        <v>69</v>
      </c>
      <c r="AE49">
        <v>33</v>
      </c>
      <c r="AH49" s="8">
        <v>38</v>
      </c>
      <c r="AI49">
        <v>0</v>
      </c>
      <c r="AJ49">
        <v>18</v>
      </c>
      <c r="AK49">
        <v>14</v>
      </c>
      <c r="AL49">
        <v>35</v>
      </c>
      <c r="AM49">
        <v>37</v>
      </c>
      <c r="AN49">
        <v>34</v>
      </c>
      <c r="AO49">
        <v>10</v>
      </c>
      <c r="AP49">
        <v>13</v>
      </c>
      <c r="AQ49">
        <v>8</v>
      </c>
      <c r="AR49">
        <v>18</v>
      </c>
      <c r="AS49">
        <v>37</v>
      </c>
      <c r="AT49">
        <v>21</v>
      </c>
      <c r="AU49">
        <v>0</v>
      </c>
      <c r="AV49">
        <v>17</v>
      </c>
      <c r="AW49">
        <v>23</v>
      </c>
      <c r="AX49">
        <v>0</v>
      </c>
      <c r="AY49">
        <v>23</v>
      </c>
      <c r="AZ49">
        <v>30</v>
      </c>
      <c r="BA49">
        <v>31</v>
      </c>
      <c r="BB49">
        <v>7</v>
      </c>
      <c r="BC49">
        <v>32</v>
      </c>
      <c r="BD49">
        <v>25</v>
      </c>
      <c r="BE49">
        <v>18</v>
      </c>
      <c r="BF49">
        <v>28</v>
      </c>
      <c r="BG49">
        <v>12</v>
      </c>
      <c r="BH49">
        <v>32</v>
      </c>
      <c r="BI49">
        <v>21</v>
      </c>
      <c r="BJ49">
        <v>24</v>
      </c>
      <c r="BK49">
        <v>15</v>
      </c>
      <c r="BL49">
        <v>12</v>
      </c>
    </row>
    <row r="50" spans="1:64" x14ac:dyDescent="0.35">
      <c r="A50" s="8">
        <v>39</v>
      </c>
      <c r="B50">
        <v>42</v>
      </c>
      <c r="C50">
        <v>48</v>
      </c>
      <c r="D50">
        <v>51</v>
      </c>
      <c r="E50">
        <v>83</v>
      </c>
      <c r="F50">
        <v>35</v>
      </c>
      <c r="G50">
        <v>49</v>
      </c>
      <c r="H50">
        <v>42</v>
      </c>
      <c r="I50">
        <v>43</v>
      </c>
      <c r="J50">
        <v>13</v>
      </c>
      <c r="K50">
        <v>47</v>
      </c>
      <c r="L50">
        <v>38</v>
      </c>
      <c r="M50">
        <v>47</v>
      </c>
      <c r="N50">
        <v>50</v>
      </c>
      <c r="O50">
        <v>58</v>
      </c>
      <c r="P50">
        <v>38</v>
      </c>
      <c r="Q50">
        <v>76</v>
      </c>
      <c r="R50">
        <v>42</v>
      </c>
      <c r="S50">
        <v>76</v>
      </c>
      <c r="T50">
        <v>27</v>
      </c>
      <c r="U50">
        <v>43</v>
      </c>
      <c r="V50">
        <v>66</v>
      </c>
      <c r="W50">
        <v>72</v>
      </c>
      <c r="X50">
        <v>67</v>
      </c>
      <c r="Y50">
        <v>50</v>
      </c>
      <c r="Z50">
        <v>33</v>
      </c>
      <c r="AA50">
        <v>48</v>
      </c>
      <c r="AB50">
        <v>67</v>
      </c>
      <c r="AC50">
        <v>64</v>
      </c>
      <c r="AD50">
        <v>36</v>
      </c>
      <c r="AE50">
        <v>54</v>
      </c>
      <c r="AH50" s="8">
        <v>39</v>
      </c>
      <c r="AI50">
        <v>26</v>
      </c>
      <c r="AJ50">
        <v>15</v>
      </c>
      <c r="AK50">
        <v>28</v>
      </c>
      <c r="AL50">
        <v>19</v>
      </c>
      <c r="AM50">
        <v>8</v>
      </c>
      <c r="AN50">
        <v>13</v>
      </c>
      <c r="AO50">
        <v>5</v>
      </c>
      <c r="AP50">
        <v>5</v>
      </c>
      <c r="AQ50">
        <v>40</v>
      </c>
      <c r="AR50">
        <v>15</v>
      </c>
      <c r="AS50">
        <v>15</v>
      </c>
      <c r="AT50">
        <v>35</v>
      </c>
      <c r="AU50">
        <v>15</v>
      </c>
      <c r="AV50">
        <v>25</v>
      </c>
      <c r="AW50">
        <v>20</v>
      </c>
      <c r="AX50">
        <v>6</v>
      </c>
      <c r="AY50">
        <v>39</v>
      </c>
      <c r="AZ50">
        <v>22</v>
      </c>
      <c r="BA50">
        <v>24</v>
      </c>
      <c r="BB50">
        <v>38</v>
      </c>
      <c r="BC50">
        <v>19</v>
      </c>
      <c r="BD50">
        <v>27</v>
      </c>
      <c r="BE50">
        <v>18</v>
      </c>
      <c r="BF50">
        <v>25</v>
      </c>
      <c r="BG50">
        <v>23</v>
      </c>
      <c r="BH50">
        <v>24</v>
      </c>
      <c r="BI50">
        <v>18</v>
      </c>
      <c r="BJ50">
        <v>29</v>
      </c>
      <c r="BK50">
        <v>5</v>
      </c>
      <c r="BL50">
        <v>24</v>
      </c>
    </row>
    <row r="51" spans="1:64" x14ac:dyDescent="0.35">
      <c r="A51" s="8">
        <v>40</v>
      </c>
      <c r="B51">
        <v>42</v>
      </c>
      <c r="C51">
        <v>44</v>
      </c>
      <c r="D51">
        <v>52</v>
      </c>
      <c r="E51">
        <v>54</v>
      </c>
      <c r="F51">
        <v>52</v>
      </c>
      <c r="G51">
        <v>51</v>
      </c>
      <c r="H51">
        <v>52</v>
      </c>
      <c r="I51">
        <v>61</v>
      </c>
      <c r="J51">
        <v>69</v>
      </c>
      <c r="K51">
        <v>74</v>
      </c>
      <c r="L51">
        <v>24</v>
      </c>
      <c r="M51">
        <v>86</v>
      </c>
      <c r="N51">
        <v>23</v>
      </c>
      <c r="O51">
        <v>37</v>
      </c>
      <c r="P51">
        <v>48</v>
      </c>
      <c r="Q51">
        <v>19</v>
      </c>
      <c r="R51">
        <v>68</v>
      </c>
      <c r="S51">
        <v>46</v>
      </c>
      <c r="T51">
        <v>53</v>
      </c>
      <c r="U51">
        <v>66</v>
      </c>
      <c r="V51">
        <v>43</v>
      </c>
      <c r="W51">
        <v>59</v>
      </c>
      <c r="X51">
        <v>45</v>
      </c>
      <c r="Y51">
        <v>47</v>
      </c>
      <c r="Z51">
        <v>49</v>
      </c>
      <c r="AA51">
        <v>39</v>
      </c>
      <c r="AB51">
        <v>38</v>
      </c>
      <c r="AC51">
        <v>48</v>
      </c>
      <c r="AD51">
        <v>53</v>
      </c>
      <c r="AE51">
        <v>41</v>
      </c>
      <c r="AH51" s="8">
        <v>40</v>
      </c>
      <c r="AI51">
        <v>10</v>
      </c>
      <c r="AJ51">
        <v>5</v>
      </c>
      <c r="AK51">
        <v>21</v>
      </c>
      <c r="AL51">
        <v>20</v>
      </c>
      <c r="AM51">
        <v>24</v>
      </c>
      <c r="AN51">
        <v>19</v>
      </c>
      <c r="AO51">
        <v>3</v>
      </c>
      <c r="AP51">
        <v>10</v>
      </c>
      <c r="AQ51">
        <v>47</v>
      </c>
      <c r="AR51">
        <v>27</v>
      </c>
      <c r="AS51">
        <v>17</v>
      </c>
      <c r="AT51">
        <v>26</v>
      </c>
      <c r="AU51">
        <v>15</v>
      </c>
      <c r="AV51">
        <v>8</v>
      </c>
      <c r="AW51">
        <v>16</v>
      </c>
      <c r="AX51">
        <v>28</v>
      </c>
      <c r="AY51">
        <v>16</v>
      </c>
      <c r="AZ51">
        <v>1</v>
      </c>
      <c r="BA51">
        <v>24</v>
      </c>
      <c r="BB51">
        <v>29</v>
      </c>
      <c r="BC51">
        <v>38</v>
      </c>
      <c r="BD51">
        <v>35</v>
      </c>
      <c r="BE51">
        <v>0</v>
      </c>
      <c r="BF51">
        <v>3</v>
      </c>
      <c r="BG51">
        <v>7</v>
      </c>
      <c r="BH51">
        <v>0</v>
      </c>
      <c r="BI51">
        <v>13</v>
      </c>
      <c r="BJ51">
        <v>8</v>
      </c>
      <c r="BK51">
        <v>23</v>
      </c>
      <c r="BL51">
        <v>23</v>
      </c>
    </row>
    <row r="52" spans="1:64" x14ac:dyDescent="0.35">
      <c r="A52" s="8">
        <v>41</v>
      </c>
      <c r="B52">
        <v>67</v>
      </c>
      <c r="C52">
        <v>46</v>
      </c>
      <c r="D52">
        <v>45</v>
      </c>
      <c r="E52">
        <v>49</v>
      </c>
      <c r="F52">
        <v>70</v>
      </c>
      <c r="G52">
        <v>73</v>
      </c>
      <c r="H52">
        <v>69</v>
      </c>
      <c r="I52">
        <v>48</v>
      </c>
      <c r="J52">
        <v>50</v>
      </c>
      <c r="K52">
        <v>54</v>
      </c>
      <c r="L52">
        <v>27</v>
      </c>
      <c r="M52">
        <v>47</v>
      </c>
      <c r="N52">
        <v>35</v>
      </c>
      <c r="O52">
        <v>56</v>
      </c>
      <c r="P52">
        <v>75</v>
      </c>
      <c r="Q52">
        <v>52</v>
      </c>
      <c r="R52">
        <v>29</v>
      </c>
      <c r="S52">
        <v>35</v>
      </c>
      <c r="T52">
        <v>37</v>
      </c>
      <c r="U52">
        <v>24</v>
      </c>
      <c r="V52">
        <v>55</v>
      </c>
      <c r="W52">
        <v>56</v>
      </c>
      <c r="X52">
        <v>29</v>
      </c>
      <c r="Y52">
        <v>52</v>
      </c>
      <c r="Z52">
        <v>54</v>
      </c>
      <c r="AA52">
        <v>58</v>
      </c>
      <c r="AB52">
        <v>40</v>
      </c>
      <c r="AC52">
        <v>31</v>
      </c>
      <c r="AD52">
        <v>43</v>
      </c>
      <c r="AE52">
        <v>75</v>
      </c>
      <c r="AH52" s="8">
        <v>41</v>
      </c>
      <c r="AI52">
        <v>22</v>
      </c>
      <c r="AJ52">
        <v>42</v>
      </c>
      <c r="AK52">
        <v>16</v>
      </c>
      <c r="AL52">
        <v>34</v>
      </c>
      <c r="AM52">
        <v>35</v>
      </c>
      <c r="AN52">
        <v>18</v>
      </c>
      <c r="AO52">
        <v>54</v>
      </c>
      <c r="AP52">
        <v>33</v>
      </c>
      <c r="AQ52">
        <v>22</v>
      </c>
      <c r="AR52">
        <v>11</v>
      </c>
      <c r="AS52">
        <v>20</v>
      </c>
      <c r="AT52">
        <v>42</v>
      </c>
      <c r="AU52">
        <v>13</v>
      </c>
      <c r="AV52">
        <v>38</v>
      </c>
      <c r="AW52">
        <v>14</v>
      </c>
      <c r="AX52">
        <v>17</v>
      </c>
      <c r="AY52">
        <v>17</v>
      </c>
      <c r="AZ52">
        <v>27</v>
      </c>
      <c r="BA52">
        <v>26</v>
      </c>
      <c r="BB52">
        <v>6</v>
      </c>
      <c r="BC52">
        <v>40</v>
      </c>
      <c r="BD52">
        <v>20</v>
      </c>
      <c r="BE52">
        <v>39</v>
      </c>
      <c r="BF52">
        <v>29</v>
      </c>
      <c r="BG52">
        <v>23</v>
      </c>
      <c r="BH52">
        <v>6</v>
      </c>
      <c r="BI52">
        <v>15</v>
      </c>
      <c r="BJ52">
        <v>14</v>
      </c>
      <c r="BK52">
        <v>33</v>
      </c>
      <c r="BL52">
        <v>27</v>
      </c>
    </row>
    <row r="53" spans="1:64" x14ac:dyDescent="0.35">
      <c r="A53" s="8">
        <v>42</v>
      </c>
      <c r="B53">
        <v>48</v>
      </c>
      <c r="C53">
        <v>63</v>
      </c>
      <c r="D53">
        <v>62</v>
      </c>
      <c r="E53">
        <v>42</v>
      </c>
      <c r="F53">
        <v>44</v>
      </c>
      <c r="G53">
        <v>43</v>
      </c>
      <c r="H53">
        <v>61</v>
      </c>
      <c r="I53">
        <v>64</v>
      </c>
      <c r="J53">
        <v>44</v>
      </c>
      <c r="K53">
        <v>73</v>
      </c>
      <c r="L53">
        <v>30</v>
      </c>
      <c r="M53">
        <v>29</v>
      </c>
      <c r="N53">
        <v>69</v>
      </c>
      <c r="O53">
        <v>42</v>
      </c>
      <c r="P53">
        <v>77</v>
      </c>
      <c r="Q53">
        <v>39</v>
      </c>
      <c r="R53">
        <v>82</v>
      </c>
      <c r="S53">
        <v>30</v>
      </c>
      <c r="T53">
        <v>56</v>
      </c>
      <c r="U53">
        <v>51</v>
      </c>
      <c r="V53">
        <v>46</v>
      </c>
      <c r="W53">
        <v>47</v>
      </c>
      <c r="X53">
        <v>51</v>
      </c>
      <c r="Y53">
        <v>58</v>
      </c>
      <c r="Z53">
        <v>40</v>
      </c>
      <c r="AA53">
        <v>70</v>
      </c>
      <c r="AB53">
        <v>49</v>
      </c>
      <c r="AC53">
        <v>54</v>
      </c>
      <c r="AD53">
        <v>53</v>
      </c>
      <c r="AE53">
        <v>89</v>
      </c>
      <c r="AH53" s="8">
        <v>42</v>
      </c>
      <c r="AI53">
        <v>33</v>
      </c>
      <c r="AJ53">
        <v>11</v>
      </c>
      <c r="AK53">
        <v>23</v>
      </c>
      <c r="AL53">
        <v>13</v>
      </c>
      <c r="AM53">
        <v>21</v>
      </c>
      <c r="AN53">
        <v>6</v>
      </c>
      <c r="AO53">
        <v>31</v>
      </c>
      <c r="AP53">
        <v>38</v>
      </c>
      <c r="AQ53">
        <v>15</v>
      </c>
      <c r="AR53">
        <v>8</v>
      </c>
      <c r="AS53">
        <v>5</v>
      </c>
      <c r="AT53">
        <v>37</v>
      </c>
      <c r="AU53">
        <v>10</v>
      </c>
      <c r="AV53">
        <v>28</v>
      </c>
      <c r="AW53">
        <v>28</v>
      </c>
      <c r="AX53">
        <v>3</v>
      </c>
      <c r="AY53">
        <v>22</v>
      </c>
      <c r="AZ53">
        <v>2</v>
      </c>
      <c r="BA53">
        <v>14</v>
      </c>
      <c r="BB53">
        <v>24</v>
      </c>
      <c r="BC53">
        <v>24</v>
      </c>
      <c r="BD53">
        <v>0</v>
      </c>
      <c r="BE53">
        <v>21</v>
      </c>
      <c r="BF53">
        <v>52</v>
      </c>
      <c r="BG53">
        <v>14</v>
      </c>
      <c r="BH53">
        <v>20</v>
      </c>
      <c r="BI53">
        <v>0</v>
      </c>
      <c r="BJ53">
        <v>28</v>
      </c>
      <c r="BK53">
        <v>6</v>
      </c>
      <c r="BL53">
        <v>27</v>
      </c>
    </row>
    <row r="54" spans="1:64" x14ac:dyDescent="0.35">
      <c r="A54" s="8">
        <v>43</v>
      </c>
      <c r="B54">
        <v>44</v>
      </c>
      <c r="C54">
        <v>62</v>
      </c>
      <c r="D54">
        <v>51</v>
      </c>
      <c r="E54">
        <v>41</v>
      </c>
      <c r="F54">
        <v>61</v>
      </c>
      <c r="G54">
        <v>51</v>
      </c>
      <c r="H54">
        <v>40</v>
      </c>
      <c r="I54">
        <v>44</v>
      </c>
      <c r="J54">
        <v>44</v>
      </c>
      <c r="K54">
        <v>40</v>
      </c>
      <c r="L54">
        <v>54</v>
      </c>
      <c r="M54">
        <v>36</v>
      </c>
      <c r="N54">
        <v>66</v>
      </c>
      <c r="O54">
        <v>42</v>
      </c>
      <c r="P54">
        <v>58</v>
      </c>
      <c r="Q54">
        <v>46</v>
      </c>
      <c r="R54">
        <v>42</v>
      </c>
      <c r="S54">
        <v>49</v>
      </c>
      <c r="T54">
        <v>62</v>
      </c>
      <c r="U54">
        <v>38</v>
      </c>
      <c r="V54">
        <v>73</v>
      </c>
      <c r="W54">
        <v>52</v>
      </c>
      <c r="X54">
        <v>70</v>
      </c>
      <c r="Y54">
        <v>40</v>
      </c>
      <c r="Z54">
        <v>40</v>
      </c>
      <c r="AA54">
        <v>50</v>
      </c>
      <c r="AB54">
        <v>69</v>
      </c>
      <c r="AC54">
        <v>39</v>
      </c>
      <c r="AD54">
        <v>51</v>
      </c>
      <c r="AE54">
        <v>38</v>
      </c>
      <c r="AH54" s="8">
        <v>43</v>
      </c>
      <c r="AI54">
        <v>30</v>
      </c>
      <c r="AJ54">
        <v>9</v>
      </c>
      <c r="AK54">
        <v>8</v>
      </c>
      <c r="AL54">
        <v>23</v>
      </c>
      <c r="AM54">
        <v>17</v>
      </c>
      <c r="AN54">
        <v>23</v>
      </c>
      <c r="AO54">
        <v>31</v>
      </c>
      <c r="AP54">
        <v>33</v>
      </c>
      <c r="AQ54">
        <v>15</v>
      </c>
      <c r="AR54">
        <v>10</v>
      </c>
      <c r="AS54">
        <v>27</v>
      </c>
      <c r="AT54">
        <v>0</v>
      </c>
      <c r="AU54">
        <v>5</v>
      </c>
      <c r="AV54">
        <v>31</v>
      </c>
      <c r="AW54">
        <v>33</v>
      </c>
      <c r="AX54">
        <v>36</v>
      </c>
      <c r="AY54">
        <v>28</v>
      </c>
      <c r="AZ54">
        <v>29</v>
      </c>
      <c r="BA54">
        <v>36</v>
      </c>
      <c r="BB54">
        <v>21</v>
      </c>
      <c r="BC54">
        <v>37</v>
      </c>
      <c r="BD54">
        <v>50</v>
      </c>
      <c r="BE54">
        <v>4</v>
      </c>
      <c r="BF54">
        <v>37</v>
      </c>
      <c r="BG54">
        <v>26</v>
      </c>
      <c r="BH54">
        <v>43</v>
      </c>
      <c r="BI54">
        <v>0</v>
      </c>
      <c r="BJ54">
        <v>11</v>
      </c>
      <c r="BK54">
        <v>24</v>
      </c>
      <c r="BL54">
        <v>1</v>
      </c>
    </row>
    <row r="55" spans="1:64" x14ac:dyDescent="0.35">
      <c r="A55" s="8">
        <v>44</v>
      </c>
      <c r="B55">
        <v>28</v>
      </c>
      <c r="C55">
        <v>62</v>
      </c>
      <c r="D55">
        <v>62</v>
      </c>
      <c r="E55">
        <v>50</v>
      </c>
      <c r="F55">
        <v>57</v>
      </c>
      <c r="G55">
        <v>37</v>
      </c>
      <c r="H55">
        <v>58</v>
      </c>
      <c r="I55">
        <v>33</v>
      </c>
      <c r="J55">
        <v>66</v>
      </c>
      <c r="K55">
        <v>53</v>
      </c>
      <c r="L55">
        <v>34</v>
      </c>
      <c r="M55">
        <v>43</v>
      </c>
      <c r="N55">
        <v>50</v>
      </c>
      <c r="O55">
        <v>48</v>
      </c>
      <c r="P55">
        <v>49</v>
      </c>
      <c r="Q55">
        <v>39</v>
      </c>
      <c r="R55">
        <v>46</v>
      </c>
      <c r="S55">
        <v>62</v>
      </c>
      <c r="T55">
        <v>44</v>
      </c>
      <c r="U55">
        <v>51</v>
      </c>
      <c r="V55">
        <v>30</v>
      </c>
      <c r="W55">
        <v>35</v>
      </c>
      <c r="X55">
        <v>55</v>
      </c>
      <c r="Y55">
        <v>0</v>
      </c>
      <c r="Z55">
        <v>72</v>
      </c>
      <c r="AA55">
        <v>49</v>
      </c>
      <c r="AB55">
        <v>65</v>
      </c>
      <c r="AC55">
        <v>71</v>
      </c>
      <c r="AD55">
        <v>66</v>
      </c>
      <c r="AE55">
        <v>30</v>
      </c>
      <c r="AH55" s="8">
        <v>44</v>
      </c>
      <c r="AI55">
        <v>18</v>
      </c>
      <c r="AJ55">
        <v>12</v>
      </c>
      <c r="AK55">
        <v>38</v>
      </c>
      <c r="AL55">
        <v>13</v>
      </c>
      <c r="AM55">
        <v>16</v>
      </c>
      <c r="AN55">
        <v>15</v>
      </c>
      <c r="AO55">
        <v>11</v>
      </c>
      <c r="AP55">
        <v>0</v>
      </c>
      <c r="AQ55">
        <v>26</v>
      </c>
      <c r="AR55">
        <v>13</v>
      </c>
      <c r="AS55">
        <v>43</v>
      </c>
      <c r="AT55">
        <v>15</v>
      </c>
      <c r="AU55">
        <v>45</v>
      </c>
      <c r="AV55">
        <v>9</v>
      </c>
      <c r="AW55">
        <v>28</v>
      </c>
      <c r="AX55">
        <v>29</v>
      </c>
      <c r="AY55">
        <v>0</v>
      </c>
      <c r="AZ55">
        <v>23</v>
      </c>
      <c r="BA55">
        <v>17</v>
      </c>
      <c r="BB55">
        <v>25</v>
      </c>
      <c r="BC55">
        <v>29</v>
      </c>
      <c r="BD55">
        <v>46</v>
      </c>
      <c r="BE55">
        <v>36</v>
      </c>
      <c r="BF55">
        <v>48</v>
      </c>
      <c r="BG55">
        <v>0</v>
      </c>
      <c r="BH55">
        <v>37</v>
      </c>
      <c r="BI55">
        <v>8</v>
      </c>
      <c r="BJ55">
        <v>33</v>
      </c>
      <c r="BK55">
        <v>17</v>
      </c>
      <c r="BL55">
        <v>5</v>
      </c>
    </row>
    <row r="56" spans="1:64" x14ac:dyDescent="0.35">
      <c r="A56" s="8">
        <v>45</v>
      </c>
      <c r="B56">
        <v>45</v>
      </c>
      <c r="C56">
        <v>52</v>
      </c>
      <c r="D56">
        <v>24</v>
      </c>
      <c r="E56">
        <v>39</v>
      </c>
      <c r="F56">
        <v>73</v>
      </c>
      <c r="G56">
        <v>56</v>
      </c>
      <c r="H56">
        <v>42</v>
      </c>
      <c r="I56">
        <v>46</v>
      </c>
      <c r="J56">
        <v>36</v>
      </c>
      <c r="K56">
        <v>34</v>
      </c>
      <c r="L56">
        <v>41</v>
      </c>
      <c r="M56">
        <v>36</v>
      </c>
      <c r="N56">
        <v>48</v>
      </c>
      <c r="O56">
        <v>83</v>
      </c>
      <c r="P56">
        <v>20</v>
      </c>
      <c r="Q56">
        <v>44</v>
      </c>
      <c r="R56">
        <v>48</v>
      </c>
      <c r="S56">
        <v>32</v>
      </c>
      <c r="T56">
        <v>38</v>
      </c>
      <c r="U56">
        <v>58</v>
      </c>
      <c r="V56">
        <v>51</v>
      </c>
      <c r="W56">
        <v>73</v>
      </c>
      <c r="X56">
        <v>72</v>
      </c>
      <c r="Y56">
        <v>58</v>
      </c>
      <c r="Z56">
        <v>62</v>
      </c>
      <c r="AA56">
        <v>57</v>
      </c>
      <c r="AB56">
        <v>19</v>
      </c>
      <c r="AC56">
        <v>53</v>
      </c>
      <c r="AD56">
        <v>30</v>
      </c>
      <c r="AE56">
        <v>62</v>
      </c>
      <c r="AH56" s="8">
        <v>45</v>
      </c>
      <c r="AI56">
        <v>2</v>
      </c>
      <c r="AJ56">
        <v>23</v>
      </c>
      <c r="AK56">
        <v>13</v>
      </c>
      <c r="AL56">
        <v>16</v>
      </c>
      <c r="AM56">
        <v>16</v>
      </c>
      <c r="AN56">
        <v>16</v>
      </c>
      <c r="AO56">
        <v>11</v>
      </c>
      <c r="AP56">
        <v>7</v>
      </c>
      <c r="AQ56">
        <v>52</v>
      </c>
      <c r="AR56">
        <v>21</v>
      </c>
      <c r="AS56">
        <v>24</v>
      </c>
      <c r="AT56">
        <v>38</v>
      </c>
      <c r="AU56">
        <v>5</v>
      </c>
      <c r="AV56">
        <v>8</v>
      </c>
      <c r="AW56">
        <v>16</v>
      </c>
      <c r="AX56">
        <v>25</v>
      </c>
      <c r="AY56">
        <v>43</v>
      </c>
      <c r="AZ56">
        <v>23</v>
      </c>
      <c r="BA56">
        <v>18</v>
      </c>
      <c r="BB56">
        <v>0</v>
      </c>
      <c r="BC56">
        <v>4</v>
      </c>
      <c r="BD56">
        <v>38</v>
      </c>
      <c r="BE56">
        <v>16</v>
      </c>
      <c r="BF56">
        <v>14</v>
      </c>
      <c r="BG56">
        <v>32</v>
      </c>
      <c r="BH56">
        <v>9</v>
      </c>
      <c r="BI56">
        <v>29</v>
      </c>
      <c r="BJ56">
        <v>0</v>
      </c>
      <c r="BK56">
        <v>13</v>
      </c>
      <c r="BL56">
        <v>23</v>
      </c>
    </row>
    <row r="57" spans="1:64" x14ac:dyDescent="0.35">
      <c r="A57" s="8">
        <v>46</v>
      </c>
      <c r="B57">
        <v>60</v>
      </c>
      <c r="C57">
        <v>53</v>
      </c>
      <c r="D57">
        <v>40</v>
      </c>
      <c r="E57">
        <v>43</v>
      </c>
      <c r="F57">
        <v>48</v>
      </c>
      <c r="G57">
        <v>46</v>
      </c>
      <c r="H57">
        <v>54</v>
      </c>
      <c r="I57">
        <v>61</v>
      </c>
      <c r="J57">
        <v>84</v>
      </c>
      <c r="K57">
        <v>50</v>
      </c>
      <c r="L57">
        <v>43</v>
      </c>
      <c r="M57">
        <v>72</v>
      </c>
      <c r="N57">
        <v>49</v>
      </c>
      <c r="O57">
        <v>54</v>
      </c>
      <c r="P57">
        <v>35</v>
      </c>
      <c r="Q57">
        <v>58</v>
      </c>
      <c r="R57">
        <v>28</v>
      </c>
      <c r="S57">
        <v>48</v>
      </c>
      <c r="T57">
        <v>73</v>
      </c>
      <c r="U57">
        <v>76</v>
      </c>
      <c r="V57">
        <v>51</v>
      </c>
      <c r="W57">
        <v>68</v>
      </c>
      <c r="X57">
        <v>43</v>
      </c>
      <c r="Y57">
        <v>50</v>
      </c>
      <c r="Z57">
        <v>40</v>
      </c>
      <c r="AA57">
        <v>52</v>
      </c>
      <c r="AB57">
        <v>34</v>
      </c>
      <c r="AC57">
        <v>22</v>
      </c>
      <c r="AD57">
        <v>47</v>
      </c>
      <c r="AE57">
        <v>30</v>
      </c>
      <c r="AH57" s="8">
        <v>46</v>
      </c>
      <c r="AI57">
        <v>26</v>
      </c>
      <c r="AJ57">
        <v>28</v>
      </c>
      <c r="AK57">
        <v>14</v>
      </c>
      <c r="AL57">
        <v>17</v>
      </c>
      <c r="AM57">
        <v>31</v>
      </c>
      <c r="AN57">
        <v>7</v>
      </c>
      <c r="AO57">
        <v>17</v>
      </c>
      <c r="AP57">
        <v>17</v>
      </c>
      <c r="AQ57">
        <v>18</v>
      </c>
      <c r="AR57">
        <v>25</v>
      </c>
      <c r="AS57">
        <v>8</v>
      </c>
      <c r="AT57">
        <v>27</v>
      </c>
      <c r="AU57">
        <v>21</v>
      </c>
      <c r="AV57">
        <v>22</v>
      </c>
      <c r="AW57">
        <v>14</v>
      </c>
      <c r="AX57">
        <v>8</v>
      </c>
      <c r="AY57">
        <v>15</v>
      </c>
      <c r="AZ57">
        <v>37</v>
      </c>
      <c r="BA57">
        <v>6</v>
      </c>
      <c r="BB57">
        <v>24</v>
      </c>
      <c r="BC57">
        <v>21</v>
      </c>
      <c r="BD57">
        <v>25</v>
      </c>
      <c r="BE57">
        <v>11</v>
      </c>
      <c r="BF57">
        <v>0</v>
      </c>
      <c r="BG57">
        <v>27</v>
      </c>
      <c r="BH57">
        <v>26</v>
      </c>
      <c r="BI57">
        <v>12</v>
      </c>
      <c r="BJ57">
        <v>35</v>
      </c>
      <c r="BK57">
        <v>3</v>
      </c>
      <c r="BL57">
        <v>16</v>
      </c>
    </row>
    <row r="58" spans="1:64" x14ac:dyDescent="0.35">
      <c r="A58" s="8">
        <v>47</v>
      </c>
      <c r="B58">
        <v>58</v>
      </c>
      <c r="C58">
        <v>9</v>
      </c>
      <c r="D58">
        <v>32</v>
      </c>
      <c r="E58">
        <v>70</v>
      </c>
      <c r="F58">
        <v>63</v>
      </c>
      <c r="G58">
        <v>38</v>
      </c>
      <c r="H58">
        <v>56</v>
      </c>
      <c r="I58">
        <v>43</v>
      </c>
      <c r="J58">
        <v>70</v>
      </c>
      <c r="K58">
        <v>56</v>
      </c>
      <c r="L58">
        <v>48</v>
      </c>
      <c r="M58">
        <v>31</v>
      </c>
      <c r="N58">
        <v>52</v>
      </c>
      <c r="O58">
        <v>72</v>
      </c>
      <c r="P58">
        <v>28</v>
      </c>
      <c r="Q58">
        <v>66</v>
      </c>
      <c r="R58">
        <v>50</v>
      </c>
      <c r="S58">
        <v>31</v>
      </c>
      <c r="T58">
        <v>38</v>
      </c>
      <c r="U58">
        <v>53</v>
      </c>
      <c r="V58">
        <v>43</v>
      </c>
      <c r="W58">
        <v>35</v>
      </c>
      <c r="X58">
        <v>71</v>
      </c>
      <c r="Y58">
        <v>42</v>
      </c>
      <c r="Z58">
        <v>55</v>
      </c>
      <c r="AA58">
        <v>63</v>
      </c>
      <c r="AB58">
        <v>69</v>
      </c>
      <c r="AC58">
        <v>64</v>
      </c>
      <c r="AD58">
        <v>48</v>
      </c>
      <c r="AE58">
        <v>34</v>
      </c>
      <c r="AH58" s="8">
        <v>47</v>
      </c>
      <c r="AI58">
        <v>30</v>
      </c>
      <c r="AJ58">
        <v>5</v>
      </c>
      <c r="AK58">
        <v>43</v>
      </c>
      <c r="AL58">
        <v>12</v>
      </c>
      <c r="AM58">
        <v>36</v>
      </c>
      <c r="AN58">
        <v>24</v>
      </c>
      <c r="AO58">
        <v>5</v>
      </c>
      <c r="AP58">
        <v>7</v>
      </c>
      <c r="AQ58">
        <v>21</v>
      </c>
      <c r="AR58">
        <v>18</v>
      </c>
      <c r="AS58">
        <v>26</v>
      </c>
      <c r="AT58">
        <v>9</v>
      </c>
      <c r="AU58">
        <v>11</v>
      </c>
      <c r="AV58">
        <v>33</v>
      </c>
      <c r="AW58">
        <v>20</v>
      </c>
      <c r="AX58">
        <v>26</v>
      </c>
      <c r="AY58">
        <v>43</v>
      </c>
      <c r="AZ58">
        <v>22</v>
      </c>
      <c r="BA58">
        <v>31</v>
      </c>
      <c r="BB58">
        <v>21</v>
      </c>
      <c r="BC58">
        <v>25</v>
      </c>
      <c r="BD58">
        <v>22</v>
      </c>
      <c r="BE58">
        <v>25</v>
      </c>
      <c r="BF58">
        <v>37</v>
      </c>
      <c r="BG58">
        <v>5</v>
      </c>
      <c r="BH58">
        <v>26</v>
      </c>
      <c r="BI58">
        <v>39</v>
      </c>
      <c r="BJ58">
        <v>27</v>
      </c>
      <c r="BK58">
        <v>0</v>
      </c>
      <c r="BL58">
        <v>17</v>
      </c>
    </row>
    <row r="59" spans="1:64" x14ac:dyDescent="0.35">
      <c r="A59" s="8">
        <v>48</v>
      </c>
      <c r="B59">
        <v>33</v>
      </c>
      <c r="C59">
        <v>48</v>
      </c>
      <c r="D59">
        <v>60</v>
      </c>
      <c r="E59">
        <v>42</v>
      </c>
      <c r="F59">
        <v>55</v>
      </c>
      <c r="G59">
        <v>59</v>
      </c>
      <c r="H59">
        <v>64</v>
      </c>
      <c r="I59">
        <v>34</v>
      </c>
      <c r="J59">
        <v>46</v>
      </c>
      <c r="K59">
        <v>33</v>
      </c>
      <c r="L59">
        <v>34</v>
      </c>
      <c r="M59">
        <v>34</v>
      </c>
      <c r="N59">
        <v>33</v>
      </c>
      <c r="O59">
        <v>62</v>
      </c>
      <c r="P59">
        <v>55</v>
      </c>
      <c r="Q59">
        <v>35</v>
      </c>
      <c r="R59">
        <v>35</v>
      </c>
      <c r="S59">
        <v>49</v>
      </c>
      <c r="T59">
        <v>59</v>
      </c>
      <c r="U59">
        <v>52</v>
      </c>
      <c r="V59">
        <v>62</v>
      </c>
      <c r="W59">
        <v>48</v>
      </c>
      <c r="X59">
        <v>44</v>
      </c>
      <c r="Y59">
        <v>33</v>
      </c>
      <c r="Z59">
        <v>45</v>
      </c>
      <c r="AA59">
        <v>44</v>
      </c>
      <c r="AB59">
        <v>46</v>
      </c>
      <c r="AC59">
        <v>38</v>
      </c>
      <c r="AD59">
        <v>35</v>
      </c>
      <c r="AE59">
        <v>63</v>
      </c>
      <c r="AH59" s="8">
        <v>48</v>
      </c>
      <c r="AI59">
        <v>11</v>
      </c>
      <c r="AJ59">
        <v>12</v>
      </c>
      <c r="AK59">
        <v>18</v>
      </c>
      <c r="AL59">
        <v>7</v>
      </c>
      <c r="AM59">
        <v>1</v>
      </c>
      <c r="AN59">
        <v>0</v>
      </c>
      <c r="AO59">
        <v>21</v>
      </c>
      <c r="AP59">
        <v>0</v>
      </c>
      <c r="AQ59">
        <v>8</v>
      </c>
      <c r="AR59">
        <v>45</v>
      </c>
      <c r="AS59">
        <v>16</v>
      </c>
      <c r="AT59">
        <v>0</v>
      </c>
      <c r="AU59">
        <v>24</v>
      </c>
      <c r="AV59">
        <v>37</v>
      </c>
      <c r="AW59">
        <v>15</v>
      </c>
      <c r="AX59">
        <v>36</v>
      </c>
      <c r="AY59">
        <v>11</v>
      </c>
      <c r="AZ59">
        <v>23</v>
      </c>
      <c r="BA59">
        <v>37</v>
      </c>
      <c r="BB59">
        <v>2</v>
      </c>
      <c r="BC59">
        <v>31</v>
      </c>
      <c r="BD59">
        <v>29</v>
      </c>
      <c r="BE59">
        <v>16</v>
      </c>
      <c r="BF59">
        <v>25</v>
      </c>
      <c r="BG59">
        <v>30</v>
      </c>
      <c r="BH59">
        <v>11</v>
      </c>
      <c r="BI59">
        <v>31</v>
      </c>
      <c r="BJ59">
        <v>22</v>
      </c>
      <c r="BK59">
        <v>30</v>
      </c>
      <c r="BL59">
        <v>10</v>
      </c>
    </row>
    <row r="60" spans="1:64" x14ac:dyDescent="0.35">
      <c r="A60" s="8">
        <v>49</v>
      </c>
      <c r="B60">
        <v>49</v>
      </c>
      <c r="C60">
        <v>7</v>
      </c>
      <c r="D60">
        <v>26</v>
      </c>
      <c r="E60">
        <v>37</v>
      </c>
      <c r="F60">
        <v>63</v>
      </c>
      <c r="G60">
        <v>51</v>
      </c>
      <c r="H60">
        <v>61</v>
      </c>
      <c r="I60">
        <v>66</v>
      </c>
      <c r="J60">
        <v>61</v>
      </c>
      <c r="K60">
        <v>52</v>
      </c>
      <c r="L60">
        <v>23</v>
      </c>
      <c r="M60">
        <v>35</v>
      </c>
      <c r="N60">
        <v>70</v>
      </c>
      <c r="O60">
        <v>41</v>
      </c>
      <c r="P60">
        <v>34</v>
      </c>
      <c r="Q60">
        <v>39</v>
      </c>
      <c r="R60">
        <v>50</v>
      </c>
      <c r="S60">
        <v>49</v>
      </c>
      <c r="T60">
        <v>30</v>
      </c>
      <c r="U60">
        <v>50</v>
      </c>
      <c r="V60">
        <v>23</v>
      </c>
      <c r="W60">
        <v>57</v>
      </c>
      <c r="X60">
        <v>61</v>
      </c>
      <c r="Y60">
        <v>45</v>
      </c>
      <c r="Z60">
        <v>65</v>
      </c>
      <c r="AA60">
        <v>67</v>
      </c>
      <c r="AB60">
        <v>29</v>
      </c>
      <c r="AC60">
        <v>66</v>
      </c>
      <c r="AD60">
        <v>41</v>
      </c>
      <c r="AE60">
        <v>38</v>
      </c>
      <c r="AH60" s="8">
        <v>49</v>
      </c>
      <c r="AI60">
        <v>33</v>
      </c>
      <c r="AJ60">
        <v>6</v>
      </c>
      <c r="AK60">
        <v>19</v>
      </c>
      <c r="AL60">
        <v>33</v>
      </c>
      <c r="AM60">
        <v>0</v>
      </c>
      <c r="AN60">
        <v>38</v>
      </c>
      <c r="AO60">
        <v>31</v>
      </c>
      <c r="AP60">
        <v>6</v>
      </c>
      <c r="AQ60">
        <v>34</v>
      </c>
      <c r="AR60">
        <v>38</v>
      </c>
      <c r="AS60">
        <v>16</v>
      </c>
      <c r="AT60">
        <v>13</v>
      </c>
      <c r="AU60">
        <v>29</v>
      </c>
      <c r="AV60">
        <v>27</v>
      </c>
      <c r="AW60">
        <v>2</v>
      </c>
      <c r="AX60">
        <v>13</v>
      </c>
      <c r="AY60">
        <v>24</v>
      </c>
      <c r="AZ60">
        <v>0</v>
      </c>
      <c r="BA60">
        <v>5</v>
      </c>
      <c r="BB60">
        <v>15</v>
      </c>
      <c r="BC60">
        <v>22</v>
      </c>
      <c r="BD60">
        <v>22</v>
      </c>
      <c r="BE60">
        <v>29</v>
      </c>
      <c r="BF60">
        <v>22</v>
      </c>
      <c r="BG60">
        <v>24</v>
      </c>
      <c r="BH60">
        <v>22</v>
      </c>
      <c r="BI60">
        <v>25</v>
      </c>
      <c r="BJ60">
        <v>5</v>
      </c>
      <c r="BK60">
        <v>11</v>
      </c>
      <c r="BL60">
        <v>24</v>
      </c>
    </row>
    <row r="61" spans="1:64" x14ac:dyDescent="0.35">
      <c r="A61" s="8">
        <v>50</v>
      </c>
      <c r="B61">
        <v>41</v>
      </c>
      <c r="C61">
        <v>65</v>
      </c>
      <c r="D61">
        <v>44</v>
      </c>
      <c r="E61">
        <v>53</v>
      </c>
      <c r="F61">
        <v>29</v>
      </c>
      <c r="G61">
        <v>57</v>
      </c>
      <c r="H61">
        <v>47</v>
      </c>
      <c r="I61">
        <v>79</v>
      </c>
      <c r="J61">
        <v>59</v>
      </c>
      <c r="K61">
        <v>74</v>
      </c>
      <c r="L61">
        <v>43</v>
      </c>
      <c r="M61">
        <v>42</v>
      </c>
      <c r="N61">
        <v>68</v>
      </c>
      <c r="O61">
        <v>55</v>
      </c>
      <c r="P61">
        <v>57</v>
      </c>
      <c r="Q61">
        <v>31</v>
      </c>
      <c r="R61">
        <v>43</v>
      </c>
      <c r="S61">
        <v>20</v>
      </c>
      <c r="T61">
        <v>63</v>
      </c>
      <c r="U61">
        <v>41</v>
      </c>
      <c r="V61">
        <v>44</v>
      </c>
      <c r="W61">
        <v>38</v>
      </c>
      <c r="X61">
        <v>56</v>
      </c>
      <c r="Y61">
        <v>61</v>
      </c>
      <c r="Z61">
        <v>67</v>
      </c>
      <c r="AA61">
        <v>37</v>
      </c>
      <c r="AB61">
        <v>59</v>
      </c>
      <c r="AC61">
        <v>52</v>
      </c>
      <c r="AD61">
        <v>50</v>
      </c>
      <c r="AE61">
        <v>65</v>
      </c>
      <c r="AH61" s="8">
        <v>50</v>
      </c>
      <c r="AI61">
        <v>13</v>
      </c>
      <c r="AJ61">
        <v>0</v>
      </c>
      <c r="AK61">
        <v>31</v>
      </c>
      <c r="AL61">
        <v>25</v>
      </c>
      <c r="AM61">
        <v>18</v>
      </c>
      <c r="AN61">
        <v>10</v>
      </c>
      <c r="AO61">
        <v>16</v>
      </c>
      <c r="AP61">
        <v>19</v>
      </c>
      <c r="AQ61">
        <v>31</v>
      </c>
      <c r="AR61">
        <v>5</v>
      </c>
      <c r="AS61">
        <v>14</v>
      </c>
      <c r="AT61">
        <v>35</v>
      </c>
      <c r="AU61">
        <v>47</v>
      </c>
      <c r="AV61">
        <v>17</v>
      </c>
      <c r="AW61">
        <v>45</v>
      </c>
      <c r="AX61">
        <v>30</v>
      </c>
      <c r="AY61">
        <v>39</v>
      </c>
      <c r="AZ61">
        <v>34</v>
      </c>
      <c r="BA61">
        <v>20</v>
      </c>
      <c r="BB61">
        <v>23</v>
      </c>
      <c r="BC61">
        <v>15</v>
      </c>
      <c r="BD61">
        <v>16</v>
      </c>
      <c r="BE61">
        <v>16</v>
      </c>
      <c r="BF61">
        <v>40</v>
      </c>
      <c r="BG61">
        <v>2</v>
      </c>
      <c r="BH61">
        <v>24</v>
      </c>
      <c r="BI61">
        <v>10</v>
      </c>
      <c r="BJ61">
        <v>21</v>
      </c>
      <c r="BK61">
        <v>31</v>
      </c>
      <c r="BL61">
        <v>33</v>
      </c>
    </row>
    <row r="62" spans="1:64" x14ac:dyDescent="0.35">
      <c r="A62" s="8">
        <v>51</v>
      </c>
      <c r="B62">
        <v>43</v>
      </c>
      <c r="C62">
        <v>30</v>
      </c>
      <c r="D62">
        <v>67</v>
      </c>
      <c r="E62">
        <v>28</v>
      </c>
      <c r="F62">
        <v>60</v>
      </c>
      <c r="G62">
        <v>60</v>
      </c>
      <c r="H62">
        <v>52</v>
      </c>
      <c r="I62">
        <v>39</v>
      </c>
      <c r="J62">
        <v>43</v>
      </c>
      <c r="K62">
        <v>73</v>
      </c>
      <c r="L62">
        <v>64</v>
      </c>
      <c r="M62">
        <v>43</v>
      </c>
      <c r="N62">
        <v>63</v>
      </c>
      <c r="O62">
        <v>35</v>
      </c>
      <c r="P62">
        <v>49</v>
      </c>
      <c r="Q62">
        <v>43</v>
      </c>
      <c r="R62">
        <v>32</v>
      </c>
      <c r="S62">
        <v>78</v>
      </c>
      <c r="T62">
        <v>40</v>
      </c>
      <c r="U62">
        <v>49</v>
      </c>
      <c r="V62">
        <v>40</v>
      </c>
      <c r="W62">
        <v>78</v>
      </c>
      <c r="X62">
        <v>77</v>
      </c>
      <c r="Y62">
        <v>52</v>
      </c>
      <c r="Z62">
        <v>37</v>
      </c>
      <c r="AA62">
        <v>43</v>
      </c>
      <c r="AB62">
        <v>32</v>
      </c>
      <c r="AC62">
        <v>35</v>
      </c>
      <c r="AD62">
        <v>37</v>
      </c>
      <c r="AE62">
        <v>32</v>
      </c>
      <c r="AH62" s="8">
        <v>51</v>
      </c>
      <c r="AI62">
        <v>21</v>
      </c>
      <c r="AJ62">
        <v>30</v>
      </c>
      <c r="AK62">
        <v>2</v>
      </c>
      <c r="AL62">
        <v>8</v>
      </c>
      <c r="AM62">
        <v>22</v>
      </c>
      <c r="AN62">
        <v>35</v>
      </c>
      <c r="AO62">
        <v>29</v>
      </c>
      <c r="AP62">
        <v>38</v>
      </c>
      <c r="AQ62">
        <v>10</v>
      </c>
      <c r="AR62">
        <v>18</v>
      </c>
      <c r="AS62">
        <v>0</v>
      </c>
      <c r="AT62">
        <v>38</v>
      </c>
      <c r="AU62">
        <v>11</v>
      </c>
      <c r="AV62">
        <v>48</v>
      </c>
      <c r="AW62">
        <v>23</v>
      </c>
      <c r="AX62">
        <v>15</v>
      </c>
      <c r="AY62">
        <v>3</v>
      </c>
      <c r="AZ62">
        <v>16</v>
      </c>
      <c r="BA62">
        <v>10</v>
      </c>
      <c r="BB62">
        <v>14</v>
      </c>
      <c r="BC62">
        <v>7</v>
      </c>
      <c r="BD62">
        <v>22</v>
      </c>
      <c r="BE62">
        <v>19</v>
      </c>
      <c r="BF62">
        <v>27</v>
      </c>
      <c r="BG62">
        <v>17</v>
      </c>
      <c r="BH62">
        <v>16</v>
      </c>
      <c r="BI62">
        <v>20</v>
      </c>
      <c r="BJ62">
        <v>38</v>
      </c>
      <c r="BK62">
        <v>13</v>
      </c>
      <c r="BL62">
        <v>17</v>
      </c>
    </row>
    <row r="63" spans="1:64" x14ac:dyDescent="0.35">
      <c r="A63" s="8">
        <v>52</v>
      </c>
      <c r="B63">
        <v>52</v>
      </c>
      <c r="C63">
        <v>61</v>
      </c>
      <c r="D63">
        <v>31</v>
      </c>
      <c r="E63">
        <v>42</v>
      </c>
      <c r="F63">
        <v>27</v>
      </c>
      <c r="G63">
        <v>46</v>
      </c>
      <c r="H63">
        <v>32</v>
      </c>
      <c r="I63">
        <v>33</v>
      </c>
      <c r="J63">
        <v>45</v>
      </c>
      <c r="K63">
        <v>27</v>
      </c>
      <c r="L63">
        <v>55</v>
      </c>
      <c r="M63">
        <v>21</v>
      </c>
      <c r="N63">
        <v>36</v>
      </c>
      <c r="O63">
        <v>58</v>
      </c>
      <c r="P63">
        <v>31</v>
      </c>
      <c r="Q63">
        <v>33</v>
      </c>
      <c r="R63">
        <v>39</v>
      </c>
      <c r="S63">
        <v>52</v>
      </c>
      <c r="T63">
        <v>75</v>
      </c>
      <c r="U63">
        <v>21</v>
      </c>
      <c r="V63">
        <v>57</v>
      </c>
      <c r="W63">
        <v>44</v>
      </c>
      <c r="X63">
        <v>57</v>
      </c>
      <c r="Y63">
        <v>31</v>
      </c>
      <c r="Z63">
        <v>62</v>
      </c>
      <c r="AA63">
        <v>40</v>
      </c>
      <c r="AB63">
        <v>40</v>
      </c>
      <c r="AC63">
        <v>50</v>
      </c>
      <c r="AD63">
        <v>44</v>
      </c>
      <c r="AE63">
        <v>61</v>
      </c>
      <c r="AH63" s="8">
        <v>52</v>
      </c>
      <c r="AI63">
        <v>39</v>
      </c>
      <c r="AJ63">
        <v>19</v>
      </c>
      <c r="AK63">
        <v>16</v>
      </c>
      <c r="AL63">
        <v>28</v>
      </c>
      <c r="AM63">
        <v>16</v>
      </c>
      <c r="AN63">
        <v>24</v>
      </c>
      <c r="AO63">
        <v>20</v>
      </c>
      <c r="AP63">
        <v>13</v>
      </c>
      <c r="AQ63">
        <v>16</v>
      </c>
      <c r="AR63">
        <v>0</v>
      </c>
      <c r="AS63">
        <v>29</v>
      </c>
      <c r="AT63">
        <v>26</v>
      </c>
      <c r="AU63">
        <v>25</v>
      </c>
      <c r="AV63">
        <v>20</v>
      </c>
      <c r="AW63">
        <v>43</v>
      </c>
      <c r="AX63">
        <v>30</v>
      </c>
      <c r="AY63">
        <v>21</v>
      </c>
      <c r="AZ63">
        <v>23</v>
      </c>
      <c r="BA63">
        <v>21</v>
      </c>
      <c r="BB63">
        <v>0</v>
      </c>
      <c r="BC63">
        <v>7</v>
      </c>
      <c r="BD63">
        <v>18</v>
      </c>
      <c r="BE63">
        <v>0</v>
      </c>
      <c r="BF63">
        <v>10</v>
      </c>
      <c r="BG63">
        <v>22</v>
      </c>
      <c r="BH63">
        <v>11</v>
      </c>
      <c r="BI63">
        <v>12</v>
      </c>
      <c r="BJ63">
        <v>11</v>
      </c>
      <c r="BK63">
        <v>28</v>
      </c>
      <c r="BL63">
        <v>16</v>
      </c>
    </row>
    <row r="64" spans="1:64" x14ac:dyDescent="0.35">
      <c r="A64" s="8">
        <v>53</v>
      </c>
      <c r="B64">
        <v>58</v>
      </c>
      <c r="C64">
        <v>47</v>
      </c>
      <c r="D64">
        <v>77</v>
      </c>
      <c r="E64">
        <v>31</v>
      </c>
      <c r="F64">
        <v>35</v>
      </c>
      <c r="G64">
        <v>47</v>
      </c>
      <c r="H64">
        <v>41</v>
      </c>
      <c r="I64">
        <v>67</v>
      </c>
      <c r="J64">
        <v>50</v>
      </c>
      <c r="K64">
        <v>49</v>
      </c>
      <c r="L64">
        <v>37</v>
      </c>
      <c r="M64">
        <v>43</v>
      </c>
      <c r="N64">
        <v>39</v>
      </c>
      <c r="O64">
        <v>63</v>
      </c>
      <c r="P64">
        <v>55</v>
      </c>
      <c r="Q64">
        <v>34</v>
      </c>
      <c r="R64">
        <v>58</v>
      </c>
      <c r="S64">
        <v>42</v>
      </c>
      <c r="T64">
        <v>48</v>
      </c>
      <c r="U64">
        <v>64</v>
      </c>
      <c r="V64">
        <v>59</v>
      </c>
      <c r="W64">
        <v>83</v>
      </c>
      <c r="X64">
        <v>50</v>
      </c>
      <c r="Y64">
        <v>60</v>
      </c>
      <c r="Z64">
        <v>30</v>
      </c>
      <c r="AA64">
        <v>75</v>
      </c>
      <c r="AB64">
        <v>48</v>
      </c>
      <c r="AC64">
        <v>45</v>
      </c>
      <c r="AD64">
        <v>51</v>
      </c>
      <c r="AE64">
        <v>47</v>
      </c>
      <c r="AH64" s="8">
        <v>53</v>
      </c>
      <c r="AI64">
        <v>36</v>
      </c>
      <c r="AJ64">
        <v>34</v>
      </c>
      <c r="AK64">
        <v>20</v>
      </c>
      <c r="AL64">
        <v>9</v>
      </c>
      <c r="AM64">
        <v>14</v>
      </c>
      <c r="AN64">
        <v>15</v>
      </c>
      <c r="AO64">
        <v>28</v>
      </c>
      <c r="AP64">
        <v>20</v>
      </c>
      <c r="AQ64">
        <v>26</v>
      </c>
      <c r="AR64">
        <v>28</v>
      </c>
      <c r="AS64">
        <v>13</v>
      </c>
      <c r="AT64">
        <v>12</v>
      </c>
      <c r="AU64">
        <v>5</v>
      </c>
      <c r="AV64">
        <v>13</v>
      </c>
      <c r="AW64">
        <v>6</v>
      </c>
      <c r="AX64">
        <v>20</v>
      </c>
      <c r="AY64">
        <v>22</v>
      </c>
      <c r="AZ64">
        <v>12</v>
      </c>
      <c r="BA64">
        <v>13</v>
      </c>
      <c r="BB64">
        <v>34</v>
      </c>
      <c r="BC64">
        <v>14</v>
      </c>
      <c r="BD64">
        <v>13</v>
      </c>
      <c r="BE64">
        <v>0</v>
      </c>
      <c r="BF64">
        <v>29</v>
      </c>
      <c r="BG64">
        <v>8</v>
      </c>
      <c r="BH64">
        <v>16</v>
      </c>
      <c r="BI64">
        <v>32</v>
      </c>
      <c r="BJ64">
        <v>41</v>
      </c>
      <c r="BK64">
        <v>28</v>
      </c>
      <c r="BL64">
        <v>19</v>
      </c>
    </row>
    <row r="65" spans="1:64" x14ac:dyDescent="0.35">
      <c r="A65" s="8">
        <v>54</v>
      </c>
      <c r="B65">
        <v>77</v>
      </c>
      <c r="C65">
        <v>38</v>
      </c>
      <c r="D65">
        <v>31</v>
      </c>
      <c r="E65">
        <v>49</v>
      </c>
      <c r="F65">
        <v>46</v>
      </c>
      <c r="G65">
        <v>77</v>
      </c>
      <c r="H65">
        <v>49</v>
      </c>
      <c r="I65">
        <v>49</v>
      </c>
      <c r="J65">
        <v>51</v>
      </c>
      <c r="K65">
        <v>49</v>
      </c>
      <c r="L65">
        <v>67</v>
      </c>
      <c r="M65">
        <v>74</v>
      </c>
      <c r="N65">
        <v>28</v>
      </c>
      <c r="O65">
        <v>51</v>
      </c>
      <c r="P65">
        <v>70</v>
      </c>
      <c r="Q65">
        <v>74</v>
      </c>
      <c r="R65">
        <v>56</v>
      </c>
      <c r="S65">
        <v>49</v>
      </c>
      <c r="T65">
        <v>23</v>
      </c>
      <c r="U65">
        <v>85</v>
      </c>
      <c r="V65">
        <v>47</v>
      </c>
      <c r="W65">
        <v>37</v>
      </c>
      <c r="X65">
        <v>63</v>
      </c>
      <c r="Y65">
        <v>37</v>
      </c>
      <c r="Z65">
        <v>86</v>
      </c>
      <c r="AA65">
        <v>61</v>
      </c>
      <c r="AB65">
        <v>24</v>
      </c>
      <c r="AC65">
        <v>63</v>
      </c>
      <c r="AD65">
        <v>58</v>
      </c>
      <c r="AE65">
        <v>44</v>
      </c>
      <c r="AH65" s="8">
        <v>54</v>
      </c>
      <c r="AI65">
        <v>6</v>
      </c>
      <c r="AJ65">
        <v>31</v>
      </c>
      <c r="AK65">
        <v>51</v>
      </c>
      <c r="AL65">
        <v>6</v>
      </c>
      <c r="AM65">
        <v>3</v>
      </c>
      <c r="AN65">
        <v>5</v>
      </c>
      <c r="AO65">
        <v>15</v>
      </c>
      <c r="AP65">
        <v>21</v>
      </c>
      <c r="AQ65">
        <v>22</v>
      </c>
      <c r="AR65">
        <v>45</v>
      </c>
      <c r="AS65">
        <v>24</v>
      </c>
      <c r="AT65">
        <v>22</v>
      </c>
      <c r="AU65">
        <v>27</v>
      </c>
      <c r="AV65">
        <v>23</v>
      </c>
      <c r="AW65">
        <v>26</v>
      </c>
      <c r="AX65">
        <v>1</v>
      </c>
      <c r="AY65">
        <v>9</v>
      </c>
      <c r="AZ65">
        <v>36</v>
      </c>
      <c r="BA65">
        <v>20</v>
      </c>
      <c r="BB65">
        <v>18</v>
      </c>
      <c r="BC65">
        <v>8</v>
      </c>
      <c r="BD65">
        <v>16</v>
      </c>
      <c r="BE65">
        <v>8</v>
      </c>
      <c r="BF65">
        <v>27</v>
      </c>
      <c r="BG65">
        <v>23</v>
      </c>
      <c r="BH65">
        <v>30</v>
      </c>
      <c r="BI65">
        <v>27</v>
      </c>
      <c r="BJ65">
        <v>15</v>
      </c>
      <c r="BK65">
        <v>11</v>
      </c>
      <c r="BL65">
        <v>20</v>
      </c>
    </row>
    <row r="66" spans="1:64" x14ac:dyDescent="0.35">
      <c r="A66" s="8">
        <v>55</v>
      </c>
      <c r="B66">
        <v>65</v>
      </c>
      <c r="C66">
        <v>21</v>
      </c>
      <c r="D66">
        <v>72</v>
      </c>
      <c r="E66">
        <v>61</v>
      </c>
      <c r="F66">
        <v>43</v>
      </c>
      <c r="G66">
        <v>53</v>
      </c>
      <c r="H66">
        <v>63</v>
      </c>
      <c r="I66">
        <v>0</v>
      </c>
      <c r="J66">
        <v>51</v>
      </c>
      <c r="K66">
        <v>52</v>
      </c>
      <c r="L66">
        <v>58</v>
      </c>
      <c r="M66">
        <v>73</v>
      </c>
      <c r="N66">
        <v>53</v>
      </c>
      <c r="O66">
        <v>54</v>
      </c>
      <c r="P66">
        <v>50</v>
      </c>
      <c r="Q66">
        <v>47</v>
      </c>
      <c r="R66">
        <v>40</v>
      </c>
      <c r="S66">
        <v>42</v>
      </c>
      <c r="T66">
        <v>63</v>
      </c>
      <c r="U66">
        <v>39</v>
      </c>
      <c r="V66">
        <v>52</v>
      </c>
      <c r="W66">
        <v>55</v>
      </c>
      <c r="X66">
        <v>52</v>
      </c>
      <c r="Y66">
        <v>25</v>
      </c>
      <c r="Z66">
        <v>65</v>
      </c>
      <c r="AA66">
        <v>66</v>
      </c>
      <c r="AB66">
        <v>41</v>
      </c>
      <c r="AC66">
        <v>47</v>
      </c>
      <c r="AD66">
        <v>51</v>
      </c>
      <c r="AE66">
        <v>55</v>
      </c>
      <c r="AH66" s="8">
        <v>55</v>
      </c>
      <c r="AI66">
        <v>24</v>
      </c>
      <c r="AJ66">
        <v>11</v>
      </c>
      <c r="AK66">
        <v>54</v>
      </c>
      <c r="AL66">
        <v>27</v>
      </c>
      <c r="AM66">
        <v>38</v>
      </c>
      <c r="AN66">
        <v>21</v>
      </c>
      <c r="AO66">
        <v>0</v>
      </c>
      <c r="AP66">
        <v>51</v>
      </c>
      <c r="AQ66">
        <v>16</v>
      </c>
      <c r="AR66">
        <v>31</v>
      </c>
      <c r="AS66">
        <v>0</v>
      </c>
      <c r="AT66">
        <v>51</v>
      </c>
      <c r="AU66">
        <v>2</v>
      </c>
      <c r="AV66">
        <v>32</v>
      </c>
      <c r="AW66">
        <v>25</v>
      </c>
      <c r="AX66">
        <v>19</v>
      </c>
      <c r="AY66">
        <v>43</v>
      </c>
      <c r="AZ66">
        <v>24</v>
      </c>
      <c r="BA66">
        <v>7</v>
      </c>
      <c r="BB66">
        <v>29</v>
      </c>
      <c r="BC66">
        <v>10</v>
      </c>
      <c r="BD66">
        <v>37</v>
      </c>
      <c r="BE66">
        <v>24</v>
      </c>
      <c r="BF66">
        <v>17</v>
      </c>
      <c r="BG66">
        <v>29</v>
      </c>
      <c r="BH66">
        <v>11</v>
      </c>
      <c r="BI66">
        <v>12</v>
      </c>
      <c r="BJ66">
        <v>18</v>
      </c>
      <c r="BK66">
        <v>26</v>
      </c>
      <c r="BL66">
        <v>33</v>
      </c>
    </row>
    <row r="67" spans="1:64" x14ac:dyDescent="0.35">
      <c r="A67" s="8">
        <v>56</v>
      </c>
      <c r="B67">
        <v>43</v>
      </c>
      <c r="C67">
        <v>63</v>
      </c>
      <c r="D67">
        <v>46</v>
      </c>
      <c r="E67">
        <v>63</v>
      </c>
      <c r="F67">
        <v>40</v>
      </c>
      <c r="G67">
        <v>29</v>
      </c>
      <c r="H67">
        <v>43</v>
      </c>
      <c r="I67">
        <v>26</v>
      </c>
      <c r="J67">
        <v>53</v>
      </c>
      <c r="K67">
        <v>47</v>
      </c>
      <c r="L67">
        <v>53</v>
      </c>
      <c r="M67">
        <v>59</v>
      </c>
      <c r="N67">
        <v>56</v>
      </c>
      <c r="O67">
        <v>50</v>
      </c>
      <c r="P67">
        <v>59</v>
      </c>
      <c r="Q67">
        <v>25</v>
      </c>
      <c r="R67">
        <v>24</v>
      </c>
      <c r="S67">
        <v>34</v>
      </c>
      <c r="T67">
        <v>60</v>
      </c>
      <c r="U67">
        <v>63</v>
      </c>
      <c r="V67">
        <v>42</v>
      </c>
      <c r="W67">
        <v>51</v>
      </c>
      <c r="X67">
        <v>43</v>
      </c>
      <c r="Y67">
        <v>41</v>
      </c>
      <c r="Z67">
        <v>72</v>
      </c>
      <c r="AA67">
        <v>56</v>
      </c>
      <c r="AB67">
        <v>43</v>
      </c>
      <c r="AC67">
        <v>24</v>
      </c>
      <c r="AD67">
        <v>30</v>
      </c>
      <c r="AE67">
        <v>63</v>
      </c>
      <c r="AH67" s="8">
        <v>56</v>
      </c>
      <c r="AI67">
        <v>0</v>
      </c>
      <c r="AJ67">
        <v>44</v>
      </c>
      <c r="AK67">
        <v>16</v>
      </c>
      <c r="AL67">
        <v>26</v>
      </c>
      <c r="AM67">
        <v>31</v>
      </c>
      <c r="AN67">
        <v>17</v>
      </c>
      <c r="AO67">
        <v>27</v>
      </c>
      <c r="AP67">
        <v>10</v>
      </c>
      <c r="AQ67">
        <v>34</v>
      </c>
      <c r="AR67">
        <v>28</v>
      </c>
      <c r="AS67">
        <v>3</v>
      </c>
      <c r="AT67">
        <v>21</v>
      </c>
      <c r="AU67">
        <v>21</v>
      </c>
      <c r="AV67">
        <v>18</v>
      </c>
      <c r="AW67">
        <v>5</v>
      </c>
      <c r="AX67">
        <v>22</v>
      </c>
      <c r="AY67">
        <v>10</v>
      </c>
      <c r="AZ67">
        <v>0</v>
      </c>
      <c r="BA67">
        <v>8</v>
      </c>
      <c r="BB67">
        <v>18</v>
      </c>
      <c r="BC67">
        <v>0</v>
      </c>
      <c r="BD67">
        <v>35</v>
      </c>
      <c r="BE67">
        <v>26</v>
      </c>
      <c r="BF67">
        <v>5</v>
      </c>
      <c r="BG67">
        <v>18</v>
      </c>
      <c r="BH67">
        <v>11</v>
      </c>
      <c r="BI67">
        <v>1</v>
      </c>
      <c r="BJ67">
        <v>6</v>
      </c>
      <c r="BK67">
        <v>15</v>
      </c>
      <c r="BL67">
        <v>20</v>
      </c>
    </row>
    <row r="68" spans="1:64" x14ac:dyDescent="0.35">
      <c r="A68" s="8">
        <v>57</v>
      </c>
      <c r="B68">
        <v>44</v>
      </c>
      <c r="C68">
        <v>55</v>
      </c>
      <c r="D68">
        <v>38</v>
      </c>
      <c r="E68">
        <v>56</v>
      </c>
      <c r="F68">
        <v>34</v>
      </c>
      <c r="G68">
        <v>4</v>
      </c>
      <c r="H68">
        <v>53</v>
      </c>
      <c r="I68">
        <v>12</v>
      </c>
      <c r="J68">
        <v>34</v>
      </c>
      <c r="K68">
        <v>37</v>
      </c>
      <c r="L68">
        <v>48</v>
      </c>
      <c r="M68">
        <v>36</v>
      </c>
      <c r="N68">
        <v>51</v>
      </c>
      <c r="O68">
        <v>47</v>
      </c>
      <c r="P68">
        <v>45</v>
      </c>
      <c r="Q68">
        <v>79</v>
      </c>
      <c r="R68">
        <v>42</v>
      </c>
      <c r="S68">
        <v>17</v>
      </c>
      <c r="T68">
        <v>47</v>
      </c>
      <c r="U68">
        <v>67</v>
      </c>
      <c r="V68">
        <v>58</v>
      </c>
      <c r="W68">
        <v>48</v>
      </c>
      <c r="X68">
        <v>61</v>
      </c>
      <c r="Y68">
        <v>75</v>
      </c>
      <c r="Z68">
        <v>38</v>
      </c>
      <c r="AA68">
        <v>41</v>
      </c>
      <c r="AB68">
        <v>45</v>
      </c>
      <c r="AC68">
        <v>35</v>
      </c>
      <c r="AD68">
        <v>41</v>
      </c>
      <c r="AE68">
        <v>71</v>
      </c>
      <c r="AH68" s="8">
        <v>57</v>
      </c>
      <c r="AI68">
        <v>22</v>
      </c>
      <c r="AJ68">
        <v>22</v>
      </c>
      <c r="AK68">
        <v>18</v>
      </c>
      <c r="AL68">
        <v>34</v>
      </c>
      <c r="AM68">
        <v>15</v>
      </c>
      <c r="AN68">
        <v>29</v>
      </c>
      <c r="AO68">
        <v>19</v>
      </c>
      <c r="AP68">
        <v>28</v>
      </c>
      <c r="AQ68">
        <v>10</v>
      </c>
      <c r="AR68">
        <v>22</v>
      </c>
      <c r="AS68">
        <v>20</v>
      </c>
      <c r="AT68">
        <v>17</v>
      </c>
      <c r="AU68">
        <v>26</v>
      </c>
      <c r="AV68">
        <v>25</v>
      </c>
      <c r="AW68">
        <v>8</v>
      </c>
      <c r="AX68">
        <v>21</v>
      </c>
      <c r="AY68">
        <v>25</v>
      </c>
      <c r="AZ68">
        <v>18</v>
      </c>
      <c r="BA68">
        <v>18</v>
      </c>
      <c r="BB68">
        <v>35</v>
      </c>
      <c r="BC68">
        <v>16</v>
      </c>
      <c r="BD68">
        <v>34</v>
      </c>
      <c r="BE68">
        <v>34</v>
      </c>
      <c r="BF68">
        <v>21</v>
      </c>
      <c r="BG68">
        <v>18</v>
      </c>
      <c r="BH68">
        <v>37</v>
      </c>
      <c r="BI68">
        <v>44</v>
      </c>
      <c r="BJ68">
        <v>32</v>
      </c>
      <c r="BK68">
        <v>31</v>
      </c>
      <c r="BL68">
        <v>27</v>
      </c>
    </row>
    <row r="69" spans="1:64" x14ac:dyDescent="0.35">
      <c r="A69" s="8">
        <v>58</v>
      </c>
      <c r="B69">
        <v>69</v>
      </c>
      <c r="C69">
        <v>36</v>
      </c>
      <c r="D69">
        <v>27</v>
      </c>
      <c r="E69">
        <v>68</v>
      </c>
      <c r="F69">
        <v>58</v>
      </c>
      <c r="G69">
        <v>29</v>
      </c>
      <c r="H69">
        <v>51</v>
      </c>
      <c r="I69">
        <v>79</v>
      </c>
      <c r="J69">
        <v>55</v>
      </c>
      <c r="K69">
        <v>30</v>
      </c>
      <c r="L69">
        <v>30</v>
      </c>
      <c r="M69">
        <v>59</v>
      </c>
      <c r="N69">
        <v>59</v>
      </c>
      <c r="O69">
        <v>42</v>
      </c>
      <c r="P69">
        <v>64</v>
      </c>
      <c r="Q69">
        <v>54</v>
      </c>
      <c r="R69">
        <v>59</v>
      </c>
      <c r="S69">
        <v>50</v>
      </c>
      <c r="T69">
        <v>59</v>
      </c>
      <c r="U69">
        <v>77</v>
      </c>
      <c r="V69">
        <v>13</v>
      </c>
      <c r="W69">
        <v>48</v>
      </c>
      <c r="X69">
        <v>74</v>
      </c>
      <c r="Y69">
        <v>48</v>
      </c>
      <c r="Z69">
        <v>37</v>
      </c>
      <c r="AA69">
        <v>79</v>
      </c>
      <c r="AB69">
        <v>34</v>
      </c>
      <c r="AC69">
        <v>16</v>
      </c>
      <c r="AD69">
        <v>48</v>
      </c>
      <c r="AE69">
        <v>34</v>
      </c>
      <c r="AH69" s="8">
        <v>58</v>
      </c>
      <c r="AI69">
        <v>44</v>
      </c>
      <c r="AJ69">
        <v>25</v>
      </c>
      <c r="AK69">
        <v>16</v>
      </c>
      <c r="AL69">
        <v>31</v>
      </c>
      <c r="AM69">
        <v>27</v>
      </c>
      <c r="AN69">
        <v>12</v>
      </c>
      <c r="AO69">
        <v>11</v>
      </c>
      <c r="AP69">
        <v>0</v>
      </c>
      <c r="AQ69">
        <v>26</v>
      </c>
      <c r="AR69">
        <v>0</v>
      </c>
      <c r="AS69">
        <v>16</v>
      </c>
      <c r="AT69">
        <v>10</v>
      </c>
      <c r="AU69">
        <v>16</v>
      </c>
      <c r="AV69">
        <v>22</v>
      </c>
      <c r="AW69">
        <v>21</v>
      </c>
      <c r="AX69">
        <v>20</v>
      </c>
      <c r="AY69">
        <v>1</v>
      </c>
      <c r="AZ69">
        <v>26</v>
      </c>
      <c r="BA69">
        <v>5</v>
      </c>
      <c r="BB69">
        <v>14</v>
      </c>
      <c r="BC69">
        <v>12</v>
      </c>
      <c r="BD69">
        <v>31</v>
      </c>
      <c r="BE69">
        <v>30</v>
      </c>
      <c r="BF69">
        <v>30</v>
      </c>
      <c r="BG69">
        <v>16</v>
      </c>
      <c r="BH69">
        <v>40</v>
      </c>
      <c r="BI69">
        <v>26</v>
      </c>
      <c r="BJ69">
        <v>0</v>
      </c>
      <c r="BK69">
        <v>25</v>
      </c>
      <c r="BL69">
        <v>37</v>
      </c>
    </row>
    <row r="70" spans="1:64" x14ac:dyDescent="0.35">
      <c r="A70" s="8">
        <v>59</v>
      </c>
      <c r="B70">
        <v>27</v>
      </c>
      <c r="C70">
        <v>73</v>
      </c>
      <c r="D70">
        <v>48</v>
      </c>
      <c r="E70">
        <v>69</v>
      </c>
      <c r="F70">
        <v>52</v>
      </c>
      <c r="G70">
        <v>34</v>
      </c>
      <c r="H70">
        <v>54</v>
      </c>
      <c r="I70">
        <v>49</v>
      </c>
      <c r="J70">
        <v>51</v>
      </c>
      <c r="K70">
        <v>47</v>
      </c>
      <c r="L70">
        <v>39</v>
      </c>
      <c r="M70">
        <v>60</v>
      </c>
      <c r="N70">
        <v>37</v>
      </c>
      <c r="O70">
        <v>56</v>
      </c>
      <c r="P70">
        <v>55</v>
      </c>
      <c r="Q70">
        <v>39</v>
      </c>
      <c r="R70">
        <v>33</v>
      </c>
      <c r="S70">
        <v>49</v>
      </c>
      <c r="T70">
        <v>53</v>
      </c>
      <c r="U70">
        <v>57</v>
      </c>
      <c r="V70">
        <v>40</v>
      </c>
      <c r="W70">
        <v>43</v>
      </c>
      <c r="X70">
        <v>74</v>
      </c>
      <c r="Y70">
        <v>69</v>
      </c>
      <c r="Z70">
        <v>48</v>
      </c>
      <c r="AA70">
        <v>44</v>
      </c>
      <c r="AB70">
        <v>54</v>
      </c>
      <c r="AC70">
        <v>18</v>
      </c>
      <c r="AD70">
        <v>63</v>
      </c>
      <c r="AE70">
        <v>54</v>
      </c>
      <c r="AH70" s="8">
        <v>59</v>
      </c>
      <c r="AI70">
        <v>27</v>
      </c>
      <c r="AJ70">
        <v>13</v>
      </c>
      <c r="AK70">
        <v>21</v>
      </c>
      <c r="AL70">
        <v>15</v>
      </c>
      <c r="AM70">
        <v>26</v>
      </c>
      <c r="AN70">
        <v>29</v>
      </c>
      <c r="AO70">
        <v>50</v>
      </c>
      <c r="AP70">
        <v>10</v>
      </c>
      <c r="AQ70">
        <v>20</v>
      </c>
      <c r="AR70">
        <v>0</v>
      </c>
      <c r="AS70">
        <v>17</v>
      </c>
      <c r="AT70">
        <v>6</v>
      </c>
      <c r="AU70">
        <v>25</v>
      </c>
      <c r="AV70">
        <v>23</v>
      </c>
      <c r="AW70">
        <v>11</v>
      </c>
      <c r="AX70">
        <v>23</v>
      </c>
      <c r="AY70">
        <v>29</v>
      </c>
      <c r="AZ70">
        <v>28</v>
      </c>
      <c r="BA70">
        <v>32</v>
      </c>
      <c r="BB70">
        <v>14</v>
      </c>
      <c r="BC70">
        <v>21</v>
      </c>
      <c r="BD70">
        <v>13</v>
      </c>
      <c r="BE70">
        <v>33</v>
      </c>
      <c r="BF70">
        <v>36</v>
      </c>
      <c r="BG70">
        <v>60</v>
      </c>
      <c r="BH70">
        <v>31</v>
      </c>
      <c r="BI70">
        <v>0</v>
      </c>
      <c r="BJ70">
        <v>16</v>
      </c>
      <c r="BK70">
        <v>42</v>
      </c>
      <c r="BL70">
        <v>19</v>
      </c>
    </row>
    <row r="71" spans="1:64" x14ac:dyDescent="0.35">
      <c r="A71" s="8">
        <v>60</v>
      </c>
      <c r="B71">
        <v>68</v>
      </c>
      <c r="C71">
        <v>49</v>
      </c>
      <c r="D71">
        <v>47</v>
      </c>
      <c r="E71">
        <v>62</v>
      </c>
      <c r="F71">
        <v>45</v>
      </c>
      <c r="G71">
        <v>55</v>
      </c>
      <c r="H71">
        <v>62</v>
      </c>
      <c r="I71">
        <v>82</v>
      </c>
      <c r="J71">
        <v>69</v>
      </c>
      <c r="K71">
        <v>25</v>
      </c>
      <c r="L71">
        <v>55</v>
      </c>
      <c r="M71">
        <v>47</v>
      </c>
      <c r="N71">
        <v>39</v>
      </c>
      <c r="O71">
        <v>40</v>
      </c>
      <c r="P71">
        <v>59</v>
      </c>
      <c r="Q71">
        <v>48</v>
      </c>
      <c r="R71">
        <v>37</v>
      </c>
      <c r="S71">
        <v>54</v>
      </c>
      <c r="T71">
        <v>45</v>
      </c>
      <c r="U71">
        <v>35</v>
      </c>
      <c r="V71">
        <v>32</v>
      </c>
      <c r="W71">
        <v>37</v>
      </c>
      <c r="X71">
        <v>68</v>
      </c>
      <c r="Y71">
        <v>63</v>
      </c>
      <c r="Z71">
        <v>56</v>
      </c>
      <c r="AA71">
        <v>55</v>
      </c>
      <c r="AB71">
        <v>38</v>
      </c>
      <c r="AC71">
        <v>65</v>
      </c>
      <c r="AD71">
        <v>44</v>
      </c>
      <c r="AE71">
        <v>52</v>
      </c>
      <c r="AH71" s="8">
        <v>60</v>
      </c>
      <c r="AI71">
        <v>32</v>
      </c>
      <c r="AJ71">
        <v>32</v>
      </c>
      <c r="AK71">
        <v>36</v>
      </c>
      <c r="AL71">
        <v>20</v>
      </c>
      <c r="AM71">
        <v>13</v>
      </c>
      <c r="AN71">
        <v>24</v>
      </c>
      <c r="AO71">
        <v>37</v>
      </c>
      <c r="AP71">
        <v>0</v>
      </c>
      <c r="AQ71">
        <v>13</v>
      </c>
      <c r="AR71">
        <v>42</v>
      </c>
      <c r="AS71">
        <v>21</v>
      </c>
      <c r="AT71">
        <v>4</v>
      </c>
      <c r="AU71">
        <v>23</v>
      </c>
      <c r="AV71">
        <v>0</v>
      </c>
      <c r="AW71">
        <v>25</v>
      </c>
      <c r="AX71">
        <v>7</v>
      </c>
      <c r="AY71">
        <v>22</v>
      </c>
      <c r="AZ71">
        <v>19</v>
      </c>
      <c r="BA71">
        <v>13</v>
      </c>
      <c r="BB71">
        <v>14</v>
      </c>
      <c r="BC71">
        <v>30</v>
      </c>
      <c r="BD71">
        <v>3</v>
      </c>
      <c r="BE71">
        <v>25</v>
      </c>
      <c r="BF71">
        <v>37</v>
      </c>
      <c r="BG71">
        <v>30</v>
      </c>
      <c r="BH71">
        <v>41</v>
      </c>
      <c r="BI71">
        <v>12</v>
      </c>
      <c r="BJ71">
        <v>24</v>
      </c>
      <c r="BK71">
        <v>0</v>
      </c>
      <c r="BL71">
        <v>20</v>
      </c>
    </row>
    <row r="72" spans="1:64" x14ac:dyDescent="0.35">
      <c r="A72" s="8">
        <v>61</v>
      </c>
      <c r="B72">
        <v>39</v>
      </c>
      <c r="C72">
        <v>78</v>
      </c>
      <c r="D72">
        <v>62</v>
      </c>
      <c r="E72">
        <v>57</v>
      </c>
      <c r="F72">
        <v>64</v>
      </c>
      <c r="G72">
        <v>63</v>
      </c>
      <c r="H72">
        <v>54</v>
      </c>
      <c r="I72">
        <v>37</v>
      </c>
      <c r="J72">
        <v>71</v>
      </c>
      <c r="K72">
        <v>59</v>
      </c>
      <c r="L72">
        <v>61</v>
      </c>
      <c r="M72">
        <v>48</v>
      </c>
      <c r="N72">
        <v>65</v>
      </c>
      <c r="O72">
        <v>42</v>
      </c>
      <c r="P72">
        <v>57</v>
      </c>
      <c r="Q72">
        <v>59</v>
      </c>
      <c r="R72">
        <v>57</v>
      </c>
      <c r="S72">
        <v>49</v>
      </c>
      <c r="T72">
        <v>61</v>
      </c>
      <c r="U72">
        <v>57</v>
      </c>
      <c r="V72">
        <v>45</v>
      </c>
      <c r="W72">
        <v>56</v>
      </c>
      <c r="X72">
        <v>20</v>
      </c>
      <c r="Y72">
        <v>47</v>
      </c>
      <c r="Z72">
        <v>55</v>
      </c>
      <c r="AA72">
        <v>53</v>
      </c>
      <c r="AB72">
        <v>61</v>
      </c>
      <c r="AC72">
        <v>64</v>
      </c>
      <c r="AD72">
        <v>57</v>
      </c>
      <c r="AE72">
        <v>51</v>
      </c>
      <c r="AH72" s="8">
        <v>61</v>
      </c>
      <c r="AI72">
        <v>3</v>
      </c>
      <c r="AJ72">
        <v>0</v>
      </c>
      <c r="AK72">
        <v>11</v>
      </c>
      <c r="AL72">
        <v>18</v>
      </c>
      <c r="AM72">
        <v>32</v>
      </c>
      <c r="AN72">
        <v>7</v>
      </c>
      <c r="AO72">
        <v>18</v>
      </c>
      <c r="AP72">
        <v>36</v>
      </c>
      <c r="AQ72">
        <v>8</v>
      </c>
      <c r="AR72">
        <v>42</v>
      </c>
      <c r="AS72">
        <v>30</v>
      </c>
      <c r="AT72">
        <v>23</v>
      </c>
      <c r="AU72">
        <v>23</v>
      </c>
      <c r="AV72">
        <v>25</v>
      </c>
      <c r="AW72">
        <v>40</v>
      </c>
      <c r="AX72">
        <v>48</v>
      </c>
      <c r="AY72">
        <v>15</v>
      </c>
      <c r="AZ72">
        <v>26</v>
      </c>
      <c r="BA72">
        <v>35</v>
      </c>
      <c r="BB72">
        <v>14</v>
      </c>
      <c r="BC72">
        <v>15</v>
      </c>
      <c r="BD72">
        <v>32</v>
      </c>
      <c r="BE72">
        <v>21</v>
      </c>
      <c r="BF72">
        <v>19</v>
      </c>
      <c r="BG72">
        <v>23</v>
      </c>
      <c r="BH72">
        <v>19</v>
      </c>
      <c r="BI72">
        <v>12</v>
      </c>
      <c r="BJ72">
        <v>31</v>
      </c>
      <c r="BK72">
        <v>5</v>
      </c>
      <c r="BL72">
        <v>22</v>
      </c>
    </row>
    <row r="73" spans="1:64" x14ac:dyDescent="0.35">
      <c r="A73" s="8">
        <v>62</v>
      </c>
      <c r="B73">
        <v>42</v>
      </c>
      <c r="C73">
        <v>71</v>
      </c>
      <c r="D73">
        <v>66</v>
      </c>
      <c r="E73">
        <v>65</v>
      </c>
      <c r="F73">
        <v>54</v>
      </c>
      <c r="G73">
        <v>68</v>
      </c>
      <c r="H73">
        <v>45</v>
      </c>
      <c r="I73">
        <v>50</v>
      </c>
      <c r="J73">
        <v>63</v>
      </c>
      <c r="K73">
        <v>87</v>
      </c>
      <c r="L73">
        <v>60</v>
      </c>
      <c r="M73">
        <v>85</v>
      </c>
      <c r="N73">
        <v>71</v>
      </c>
      <c r="O73">
        <v>56</v>
      </c>
      <c r="P73">
        <v>84</v>
      </c>
      <c r="Q73">
        <v>42</v>
      </c>
      <c r="R73">
        <v>32</v>
      </c>
      <c r="S73">
        <v>49</v>
      </c>
      <c r="T73">
        <v>68</v>
      </c>
      <c r="U73">
        <v>65</v>
      </c>
      <c r="V73">
        <v>28</v>
      </c>
      <c r="W73">
        <v>67</v>
      </c>
      <c r="X73">
        <v>33</v>
      </c>
      <c r="Y73">
        <v>41</v>
      </c>
      <c r="Z73">
        <v>53</v>
      </c>
      <c r="AA73">
        <v>55</v>
      </c>
      <c r="AB73">
        <v>76</v>
      </c>
      <c r="AC73">
        <v>89</v>
      </c>
      <c r="AD73">
        <v>35</v>
      </c>
      <c r="AE73">
        <v>69</v>
      </c>
      <c r="AH73" s="8">
        <v>62</v>
      </c>
      <c r="AI73">
        <v>25</v>
      </c>
      <c r="AJ73">
        <v>25</v>
      </c>
      <c r="AK73">
        <v>18</v>
      </c>
      <c r="AL73">
        <v>25</v>
      </c>
      <c r="AM73">
        <v>8</v>
      </c>
      <c r="AN73">
        <v>12</v>
      </c>
      <c r="AO73">
        <v>43</v>
      </c>
      <c r="AP73">
        <v>16</v>
      </c>
      <c r="AQ73">
        <v>0</v>
      </c>
      <c r="AR73">
        <v>28</v>
      </c>
      <c r="AS73">
        <v>46</v>
      </c>
      <c r="AT73">
        <v>28</v>
      </c>
      <c r="AU73">
        <v>10</v>
      </c>
      <c r="AV73">
        <v>21</v>
      </c>
      <c r="AW73">
        <v>37</v>
      </c>
      <c r="AX73">
        <v>22</v>
      </c>
      <c r="AY73">
        <v>25</v>
      </c>
      <c r="AZ73">
        <v>40</v>
      </c>
      <c r="BA73">
        <v>52</v>
      </c>
      <c r="BB73">
        <v>23</v>
      </c>
      <c r="BC73">
        <v>34</v>
      </c>
      <c r="BD73">
        <v>15</v>
      </c>
      <c r="BE73">
        <v>6</v>
      </c>
      <c r="BF73">
        <v>9</v>
      </c>
      <c r="BG73">
        <v>38</v>
      </c>
      <c r="BH73">
        <v>0</v>
      </c>
      <c r="BI73">
        <v>2</v>
      </c>
      <c r="BJ73">
        <v>16</v>
      </c>
      <c r="BK73">
        <v>16</v>
      </c>
      <c r="BL73">
        <v>38</v>
      </c>
    </row>
    <row r="74" spans="1:64" x14ac:dyDescent="0.35">
      <c r="A74" s="8">
        <v>63</v>
      </c>
      <c r="B74">
        <v>31</v>
      </c>
      <c r="C74">
        <v>41</v>
      </c>
      <c r="D74">
        <v>43</v>
      </c>
      <c r="E74">
        <v>36</v>
      </c>
      <c r="F74">
        <v>37</v>
      </c>
      <c r="G74">
        <v>40</v>
      </c>
      <c r="H74">
        <v>42</v>
      </c>
      <c r="I74">
        <v>60</v>
      </c>
      <c r="J74">
        <v>34</v>
      </c>
      <c r="K74">
        <v>31</v>
      </c>
      <c r="L74">
        <v>41</v>
      </c>
      <c r="M74">
        <v>74</v>
      </c>
      <c r="N74">
        <v>31</v>
      </c>
      <c r="O74">
        <v>49</v>
      </c>
      <c r="P74">
        <v>43</v>
      </c>
      <c r="Q74">
        <v>63</v>
      </c>
      <c r="R74">
        <v>18</v>
      </c>
      <c r="S74">
        <v>51</v>
      </c>
      <c r="T74">
        <v>63</v>
      </c>
      <c r="U74">
        <v>29</v>
      </c>
      <c r="V74">
        <v>52</v>
      </c>
      <c r="W74">
        <v>44</v>
      </c>
      <c r="X74">
        <v>38</v>
      </c>
      <c r="Y74">
        <v>60</v>
      </c>
      <c r="Z74">
        <v>30</v>
      </c>
      <c r="AA74">
        <v>50</v>
      </c>
      <c r="AB74">
        <v>47</v>
      </c>
      <c r="AC74">
        <v>57</v>
      </c>
      <c r="AD74">
        <v>62</v>
      </c>
      <c r="AE74">
        <v>43</v>
      </c>
      <c r="AH74" s="8">
        <v>63</v>
      </c>
      <c r="AI74">
        <v>36</v>
      </c>
      <c r="AJ74">
        <v>27</v>
      </c>
      <c r="AK74">
        <v>32</v>
      </c>
      <c r="AL74">
        <v>8</v>
      </c>
      <c r="AM74">
        <v>5</v>
      </c>
      <c r="AN74">
        <v>4</v>
      </c>
      <c r="AO74">
        <v>32</v>
      </c>
      <c r="AP74">
        <v>28</v>
      </c>
      <c r="AQ74">
        <v>42</v>
      </c>
      <c r="AR74">
        <v>14</v>
      </c>
      <c r="AS74">
        <v>33</v>
      </c>
      <c r="AT74">
        <v>27</v>
      </c>
      <c r="AU74">
        <v>17</v>
      </c>
      <c r="AV74">
        <v>3</v>
      </c>
      <c r="AW74">
        <v>35</v>
      </c>
      <c r="AX74">
        <v>14</v>
      </c>
      <c r="AY74">
        <v>39</v>
      </c>
      <c r="AZ74">
        <v>22</v>
      </c>
      <c r="BA74">
        <v>6</v>
      </c>
      <c r="BB74">
        <v>29</v>
      </c>
      <c r="BC74">
        <v>20</v>
      </c>
      <c r="BD74">
        <v>12</v>
      </c>
      <c r="BE74">
        <v>20</v>
      </c>
      <c r="BF74">
        <v>4</v>
      </c>
      <c r="BG74">
        <v>20</v>
      </c>
      <c r="BH74">
        <v>25</v>
      </c>
      <c r="BI74">
        <v>18</v>
      </c>
      <c r="BJ74">
        <v>26</v>
      </c>
      <c r="BK74">
        <v>24</v>
      </c>
      <c r="BL74">
        <v>40</v>
      </c>
    </row>
    <row r="75" spans="1:64" x14ac:dyDescent="0.35">
      <c r="A75" s="8">
        <v>64</v>
      </c>
      <c r="B75">
        <v>62</v>
      </c>
      <c r="C75">
        <v>36</v>
      </c>
      <c r="D75">
        <v>54</v>
      </c>
      <c r="E75">
        <v>18</v>
      </c>
      <c r="F75">
        <v>49</v>
      </c>
      <c r="G75">
        <v>54</v>
      </c>
      <c r="H75">
        <v>56</v>
      </c>
      <c r="I75">
        <v>32</v>
      </c>
      <c r="J75">
        <v>61</v>
      </c>
      <c r="K75">
        <v>46</v>
      </c>
      <c r="L75">
        <v>58</v>
      </c>
      <c r="M75">
        <v>24</v>
      </c>
      <c r="N75">
        <v>54</v>
      </c>
      <c r="O75">
        <v>59</v>
      </c>
      <c r="P75">
        <v>47</v>
      </c>
      <c r="Q75">
        <v>34</v>
      </c>
      <c r="R75">
        <v>43</v>
      </c>
      <c r="S75">
        <v>44</v>
      </c>
      <c r="T75">
        <v>55</v>
      </c>
      <c r="U75">
        <v>55</v>
      </c>
      <c r="V75">
        <v>52</v>
      </c>
      <c r="W75">
        <v>74</v>
      </c>
      <c r="X75">
        <v>50</v>
      </c>
      <c r="Y75">
        <v>47</v>
      </c>
      <c r="Z75">
        <v>33</v>
      </c>
      <c r="AA75">
        <v>35</v>
      </c>
      <c r="AB75">
        <v>83</v>
      </c>
      <c r="AC75">
        <v>46</v>
      </c>
      <c r="AD75">
        <v>52</v>
      </c>
      <c r="AE75">
        <v>46</v>
      </c>
      <c r="AH75" s="8">
        <v>64</v>
      </c>
      <c r="AI75">
        <v>20</v>
      </c>
      <c r="AJ75">
        <v>30</v>
      </c>
      <c r="AK75">
        <v>9</v>
      </c>
      <c r="AL75">
        <v>30</v>
      </c>
      <c r="AM75">
        <v>0</v>
      </c>
      <c r="AN75">
        <v>25</v>
      </c>
      <c r="AO75">
        <v>22</v>
      </c>
      <c r="AP75">
        <v>30</v>
      </c>
      <c r="AQ75">
        <v>19</v>
      </c>
      <c r="AR75">
        <v>44</v>
      </c>
      <c r="AS75">
        <v>26</v>
      </c>
      <c r="AT75">
        <v>18</v>
      </c>
      <c r="AU75">
        <v>12</v>
      </c>
      <c r="AV75">
        <v>31</v>
      </c>
      <c r="AW75">
        <v>20</v>
      </c>
      <c r="AX75">
        <v>23</v>
      </c>
      <c r="AY75">
        <v>7</v>
      </c>
      <c r="AZ75">
        <v>32</v>
      </c>
      <c r="BA75">
        <v>14</v>
      </c>
      <c r="BB75">
        <v>23</v>
      </c>
      <c r="BC75">
        <v>35</v>
      </c>
      <c r="BD75">
        <v>14</v>
      </c>
      <c r="BE75">
        <v>15</v>
      </c>
      <c r="BF75">
        <v>11</v>
      </c>
      <c r="BG75">
        <v>13</v>
      </c>
      <c r="BH75">
        <v>23</v>
      </c>
      <c r="BI75">
        <v>31</v>
      </c>
      <c r="BJ75">
        <v>15</v>
      </c>
      <c r="BK75">
        <v>30</v>
      </c>
      <c r="BL75">
        <v>34</v>
      </c>
    </row>
    <row r="76" spans="1:64" x14ac:dyDescent="0.35">
      <c r="A76" s="8">
        <v>65</v>
      </c>
      <c r="B76">
        <v>45</v>
      </c>
      <c r="C76">
        <v>56</v>
      </c>
      <c r="D76">
        <v>43</v>
      </c>
      <c r="E76">
        <v>57</v>
      </c>
      <c r="F76">
        <v>47</v>
      </c>
      <c r="G76">
        <v>68</v>
      </c>
      <c r="H76">
        <v>25</v>
      </c>
      <c r="I76">
        <v>42</v>
      </c>
      <c r="J76">
        <v>54</v>
      </c>
      <c r="K76">
        <v>73</v>
      </c>
      <c r="L76">
        <v>49</v>
      </c>
      <c r="M76">
        <v>60</v>
      </c>
      <c r="N76">
        <v>70</v>
      </c>
      <c r="O76">
        <v>45</v>
      </c>
      <c r="P76">
        <v>55</v>
      </c>
      <c r="Q76">
        <v>44</v>
      </c>
      <c r="R76">
        <v>70</v>
      </c>
      <c r="S76">
        <v>58</v>
      </c>
      <c r="T76">
        <v>52</v>
      </c>
      <c r="U76">
        <v>66</v>
      </c>
      <c r="V76">
        <v>63</v>
      </c>
      <c r="W76">
        <v>47</v>
      </c>
      <c r="X76">
        <v>37</v>
      </c>
      <c r="Y76">
        <v>52</v>
      </c>
      <c r="Z76">
        <v>23</v>
      </c>
      <c r="AA76">
        <v>55</v>
      </c>
      <c r="AB76">
        <v>58</v>
      </c>
      <c r="AC76">
        <v>62</v>
      </c>
      <c r="AD76">
        <v>48</v>
      </c>
      <c r="AE76">
        <v>61</v>
      </c>
      <c r="AH76" s="8">
        <v>65</v>
      </c>
      <c r="AI76">
        <v>26</v>
      </c>
      <c r="AJ76">
        <v>41</v>
      </c>
      <c r="AK76">
        <v>7</v>
      </c>
      <c r="AL76">
        <v>7</v>
      </c>
      <c r="AM76">
        <v>19</v>
      </c>
      <c r="AN76">
        <v>42</v>
      </c>
      <c r="AO76">
        <v>16</v>
      </c>
      <c r="AP76">
        <v>21</v>
      </c>
      <c r="AQ76">
        <v>32</v>
      </c>
      <c r="AR76">
        <v>1</v>
      </c>
      <c r="AS76">
        <v>10</v>
      </c>
      <c r="AT76">
        <v>32</v>
      </c>
      <c r="AU76">
        <v>30</v>
      </c>
      <c r="AV76">
        <v>18</v>
      </c>
      <c r="AW76">
        <v>14</v>
      </c>
      <c r="AX76">
        <v>25</v>
      </c>
      <c r="AY76">
        <v>6</v>
      </c>
      <c r="AZ76">
        <v>27</v>
      </c>
      <c r="BA76">
        <v>17</v>
      </c>
      <c r="BB76">
        <v>29</v>
      </c>
      <c r="BC76">
        <v>30</v>
      </c>
      <c r="BD76">
        <v>8</v>
      </c>
      <c r="BE76">
        <v>32</v>
      </c>
      <c r="BF76">
        <v>8</v>
      </c>
      <c r="BG76">
        <v>22</v>
      </c>
      <c r="BH76">
        <v>16</v>
      </c>
      <c r="BI76">
        <v>17</v>
      </c>
      <c r="BJ76">
        <v>20</v>
      </c>
      <c r="BK76">
        <v>6</v>
      </c>
      <c r="BL76">
        <v>24</v>
      </c>
    </row>
    <row r="77" spans="1:64" x14ac:dyDescent="0.35">
      <c r="A77" s="8">
        <v>66</v>
      </c>
      <c r="B77">
        <v>33</v>
      </c>
      <c r="C77">
        <v>51</v>
      </c>
      <c r="D77">
        <v>7</v>
      </c>
      <c r="E77">
        <v>30</v>
      </c>
      <c r="F77">
        <v>17</v>
      </c>
      <c r="G77">
        <v>35</v>
      </c>
      <c r="H77">
        <v>58</v>
      </c>
      <c r="I77">
        <v>81</v>
      </c>
      <c r="J77">
        <v>39</v>
      </c>
      <c r="K77">
        <v>45</v>
      </c>
      <c r="L77">
        <v>49</v>
      </c>
      <c r="M77">
        <v>51</v>
      </c>
      <c r="N77">
        <v>53</v>
      </c>
      <c r="O77">
        <v>60</v>
      </c>
      <c r="P77">
        <v>45</v>
      </c>
      <c r="Q77">
        <v>61</v>
      </c>
      <c r="R77">
        <v>33</v>
      </c>
      <c r="S77">
        <v>44</v>
      </c>
      <c r="T77">
        <v>57</v>
      </c>
      <c r="U77">
        <v>24</v>
      </c>
      <c r="V77">
        <v>53</v>
      </c>
      <c r="W77">
        <v>44</v>
      </c>
      <c r="X77">
        <v>69</v>
      </c>
      <c r="Y77">
        <v>47</v>
      </c>
      <c r="Z77">
        <v>55</v>
      </c>
      <c r="AA77">
        <v>66</v>
      </c>
      <c r="AB77">
        <v>51</v>
      </c>
      <c r="AC77">
        <v>32</v>
      </c>
      <c r="AD77">
        <v>42</v>
      </c>
      <c r="AE77">
        <v>32</v>
      </c>
      <c r="AH77" s="8">
        <v>66</v>
      </c>
      <c r="AI77">
        <v>13</v>
      </c>
      <c r="AJ77">
        <v>8</v>
      </c>
      <c r="AK77">
        <v>11</v>
      </c>
      <c r="AL77">
        <v>25</v>
      </c>
      <c r="AM77">
        <v>28</v>
      </c>
      <c r="AN77">
        <v>7</v>
      </c>
      <c r="AO77">
        <v>20</v>
      </c>
      <c r="AP77">
        <v>21</v>
      </c>
      <c r="AQ77">
        <v>38</v>
      </c>
      <c r="AR77">
        <v>22</v>
      </c>
      <c r="AS77">
        <v>35</v>
      </c>
      <c r="AT77">
        <v>25</v>
      </c>
      <c r="AU77">
        <v>29</v>
      </c>
      <c r="AV77">
        <v>16</v>
      </c>
      <c r="AW77">
        <v>8</v>
      </c>
      <c r="AX77">
        <v>27</v>
      </c>
      <c r="AY77">
        <v>8</v>
      </c>
      <c r="AZ77">
        <v>30</v>
      </c>
      <c r="BA77">
        <v>5</v>
      </c>
      <c r="BB77">
        <v>7</v>
      </c>
      <c r="BC77">
        <v>14</v>
      </c>
      <c r="BD77">
        <v>19</v>
      </c>
      <c r="BE77">
        <v>1</v>
      </c>
      <c r="BF77">
        <v>20</v>
      </c>
      <c r="BG77">
        <v>30</v>
      </c>
      <c r="BH77">
        <v>24</v>
      </c>
      <c r="BI77">
        <v>29</v>
      </c>
      <c r="BJ77">
        <v>26</v>
      </c>
      <c r="BK77">
        <v>16</v>
      </c>
      <c r="BL77">
        <v>25</v>
      </c>
    </row>
    <row r="78" spans="1:64" x14ac:dyDescent="0.35">
      <c r="A78" s="8">
        <v>67</v>
      </c>
      <c r="B78">
        <v>54</v>
      </c>
      <c r="C78">
        <v>70</v>
      </c>
      <c r="D78">
        <v>63</v>
      </c>
      <c r="E78">
        <v>33</v>
      </c>
      <c r="F78">
        <v>29</v>
      </c>
      <c r="G78">
        <v>53</v>
      </c>
      <c r="H78">
        <v>65</v>
      </c>
      <c r="I78">
        <v>43</v>
      </c>
      <c r="J78">
        <v>38</v>
      </c>
      <c r="K78">
        <v>64</v>
      </c>
      <c r="L78">
        <v>74</v>
      </c>
      <c r="M78">
        <v>57</v>
      </c>
      <c r="N78">
        <v>50</v>
      </c>
      <c r="O78">
        <v>44</v>
      </c>
      <c r="P78">
        <v>48</v>
      </c>
      <c r="Q78">
        <v>49</v>
      </c>
      <c r="R78">
        <v>29</v>
      </c>
      <c r="S78">
        <v>54</v>
      </c>
      <c r="T78">
        <v>48</v>
      </c>
      <c r="U78">
        <v>38</v>
      </c>
      <c r="V78">
        <v>71</v>
      </c>
      <c r="W78">
        <v>48</v>
      </c>
      <c r="X78">
        <v>20</v>
      </c>
      <c r="Y78">
        <v>30</v>
      </c>
      <c r="Z78">
        <v>63</v>
      </c>
      <c r="AA78">
        <v>47</v>
      </c>
      <c r="AB78">
        <v>58</v>
      </c>
      <c r="AC78">
        <v>48</v>
      </c>
      <c r="AD78">
        <v>51</v>
      </c>
      <c r="AE78">
        <v>48</v>
      </c>
      <c r="AH78" s="8">
        <v>67</v>
      </c>
      <c r="AI78">
        <v>27</v>
      </c>
      <c r="AJ78">
        <v>22</v>
      </c>
      <c r="AK78">
        <v>18</v>
      </c>
      <c r="AL78">
        <v>22</v>
      </c>
      <c r="AM78">
        <v>39</v>
      </c>
      <c r="AN78">
        <v>21</v>
      </c>
      <c r="AO78">
        <v>12</v>
      </c>
      <c r="AP78">
        <v>57</v>
      </c>
      <c r="AQ78">
        <v>30</v>
      </c>
      <c r="AR78">
        <v>20</v>
      </c>
      <c r="AS78">
        <v>7</v>
      </c>
      <c r="AT78">
        <v>18</v>
      </c>
      <c r="AU78">
        <v>14</v>
      </c>
      <c r="AV78">
        <v>12</v>
      </c>
      <c r="AW78">
        <v>17</v>
      </c>
      <c r="AX78">
        <v>15</v>
      </c>
      <c r="AY78">
        <v>38</v>
      </c>
      <c r="AZ78">
        <v>18</v>
      </c>
      <c r="BA78">
        <v>0</v>
      </c>
      <c r="BB78">
        <v>25</v>
      </c>
      <c r="BC78">
        <v>5</v>
      </c>
      <c r="BD78">
        <v>25</v>
      </c>
      <c r="BE78">
        <v>37</v>
      </c>
      <c r="BF78">
        <v>19</v>
      </c>
      <c r="BG78">
        <v>29</v>
      </c>
      <c r="BH78">
        <v>18</v>
      </c>
      <c r="BI78">
        <v>21</v>
      </c>
      <c r="BJ78">
        <v>18</v>
      </c>
      <c r="BK78">
        <v>18</v>
      </c>
      <c r="BL78">
        <v>39</v>
      </c>
    </row>
    <row r="79" spans="1:64" x14ac:dyDescent="0.35">
      <c r="A79" s="8">
        <v>68</v>
      </c>
      <c r="B79">
        <v>38</v>
      </c>
      <c r="C79">
        <v>32</v>
      </c>
      <c r="D79">
        <v>46</v>
      </c>
      <c r="E79">
        <v>54</v>
      </c>
      <c r="F79">
        <v>45</v>
      </c>
      <c r="G79">
        <v>71</v>
      </c>
      <c r="H79">
        <v>37</v>
      </c>
      <c r="I79">
        <v>52</v>
      </c>
      <c r="J79">
        <v>35</v>
      </c>
      <c r="K79">
        <v>46</v>
      </c>
      <c r="L79">
        <v>82</v>
      </c>
      <c r="M79">
        <v>43</v>
      </c>
      <c r="N79">
        <v>40</v>
      </c>
      <c r="O79">
        <v>75</v>
      </c>
      <c r="P79">
        <v>37</v>
      </c>
      <c r="Q79">
        <v>64</v>
      </c>
      <c r="R79">
        <v>23</v>
      </c>
      <c r="S79">
        <v>60</v>
      </c>
      <c r="T79">
        <v>54</v>
      </c>
      <c r="U79">
        <v>49</v>
      </c>
      <c r="V79">
        <v>52</v>
      </c>
      <c r="W79">
        <v>38</v>
      </c>
      <c r="X79">
        <v>62</v>
      </c>
      <c r="Y79">
        <v>59</v>
      </c>
      <c r="Z79">
        <v>46</v>
      </c>
      <c r="AA79">
        <v>42</v>
      </c>
      <c r="AB79">
        <v>57</v>
      </c>
      <c r="AC79">
        <v>78</v>
      </c>
      <c r="AD79">
        <v>41</v>
      </c>
      <c r="AE79">
        <v>54</v>
      </c>
      <c r="AH79" s="8">
        <v>68</v>
      </c>
      <c r="AI79">
        <v>14</v>
      </c>
      <c r="AJ79">
        <v>38</v>
      </c>
      <c r="AK79">
        <v>17</v>
      </c>
      <c r="AL79">
        <v>23</v>
      </c>
      <c r="AM79">
        <v>2</v>
      </c>
      <c r="AN79">
        <v>25</v>
      </c>
      <c r="AO79">
        <v>15</v>
      </c>
      <c r="AP79">
        <v>33</v>
      </c>
      <c r="AQ79">
        <v>0</v>
      </c>
      <c r="AR79">
        <v>19</v>
      </c>
      <c r="AS79">
        <v>36</v>
      </c>
      <c r="AT79">
        <v>18</v>
      </c>
      <c r="AU79">
        <v>24</v>
      </c>
      <c r="AV79">
        <v>28</v>
      </c>
      <c r="AW79">
        <v>38</v>
      </c>
      <c r="AX79">
        <v>29</v>
      </c>
      <c r="AY79">
        <v>15</v>
      </c>
      <c r="AZ79">
        <v>27</v>
      </c>
      <c r="BA79">
        <v>5</v>
      </c>
      <c r="BB79">
        <v>3</v>
      </c>
      <c r="BC79">
        <v>0</v>
      </c>
      <c r="BD79">
        <v>5</v>
      </c>
      <c r="BE79">
        <v>23</v>
      </c>
      <c r="BF79">
        <v>8</v>
      </c>
      <c r="BG79">
        <v>21</v>
      </c>
      <c r="BH79">
        <v>21</v>
      </c>
      <c r="BI79">
        <v>7</v>
      </c>
      <c r="BJ79">
        <v>18</v>
      </c>
      <c r="BK79">
        <v>25</v>
      </c>
      <c r="BL79">
        <v>56</v>
      </c>
    </row>
    <row r="80" spans="1:64" x14ac:dyDescent="0.35">
      <c r="A80" s="8">
        <v>69</v>
      </c>
      <c r="B80">
        <v>67</v>
      </c>
      <c r="C80">
        <v>60</v>
      </c>
      <c r="D80">
        <v>49</v>
      </c>
      <c r="E80">
        <v>29</v>
      </c>
      <c r="F80">
        <v>39</v>
      </c>
      <c r="G80">
        <v>41</v>
      </c>
      <c r="H80">
        <v>40</v>
      </c>
      <c r="I80">
        <v>41</v>
      </c>
      <c r="J80">
        <v>45</v>
      </c>
      <c r="K80">
        <v>52</v>
      </c>
      <c r="L80">
        <v>62</v>
      </c>
      <c r="M80">
        <v>43</v>
      </c>
      <c r="N80">
        <v>67</v>
      </c>
      <c r="O80">
        <v>29</v>
      </c>
      <c r="P80">
        <v>32</v>
      </c>
      <c r="Q80">
        <v>26</v>
      </c>
      <c r="R80">
        <v>72</v>
      </c>
      <c r="S80">
        <v>41</v>
      </c>
      <c r="T80">
        <v>7</v>
      </c>
      <c r="U80">
        <v>57</v>
      </c>
      <c r="V80">
        <v>61</v>
      </c>
      <c r="W80">
        <v>25</v>
      </c>
      <c r="X80">
        <v>50</v>
      </c>
      <c r="Y80">
        <v>69</v>
      </c>
      <c r="Z80">
        <v>22</v>
      </c>
      <c r="AA80">
        <v>38</v>
      </c>
      <c r="AB80">
        <v>50</v>
      </c>
      <c r="AC80">
        <v>38</v>
      </c>
      <c r="AD80">
        <v>69</v>
      </c>
      <c r="AE80">
        <v>50</v>
      </c>
      <c r="AH80" s="8">
        <v>69</v>
      </c>
      <c r="AI80">
        <v>20</v>
      </c>
      <c r="AJ80">
        <v>23</v>
      </c>
      <c r="AK80">
        <v>18</v>
      </c>
      <c r="AL80">
        <v>11</v>
      </c>
      <c r="AM80">
        <v>32</v>
      </c>
      <c r="AN80">
        <v>37</v>
      </c>
      <c r="AO80">
        <v>22</v>
      </c>
      <c r="AP80">
        <v>3</v>
      </c>
      <c r="AQ80">
        <v>12</v>
      </c>
      <c r="AR80">
        <v>10</v>
      </c>
      <c r="AS80">
        <v>25</v>
      </c>
      <c r="AT80">
        <v>19</v>
      </c>
      <c r="AU80">
        <v>9</v>
      </c>
      <c r="AV80">
        <v>39</v>
      </c>
      <c r="AW80">
        <v>7</v>
      </c>
      <c r="AX80">
        <v>20</v>
      </c>
      <c r="AY80">
        <v>26</v>
      </c>
      <c r="AZ80">
        <v>22</v>
      </c>
      <c r="BA80">
        <v>26</v>
      </c>
      <c r="BB80">
        <v>2</v>
      </c>
      <c r="BC80">
        <v>22</v>
      </c>
      <c r="BD80">
        <v>15</v>
      </c>
      <c r="BE80">
        <v>25</v>
      </c>
      <c r="BF80">
        <v>23</v>
      </c>
      <c r="BG80">
        <v>18</v>
      </c>
      <c r="BH80">
        <v>36</v>
      </c>
      <c r="BI80">
        <v>35</v>
      </c>
      <c r="BJ80">
        <v>45</v>
      </c>
      <c r="BK80">
        <v>16</v>
      </c>
      <c r="BL80">
        <v>22</v>
      </c>
    </row>
    <row r="81" spans="1:64" x14ac:dyDescent="0.35">
      <c r="A81" s="8">
        <v>70</v>
      </c>
      <c r="B81">
        <v>60</v>
      </c>
      <c r="C81">
        <v>54</v>
      </c>
      <c r="D81">
        <v>51</v>
      </c>
      <c r="E81">
        <v>56</v>
      </c>
      <c r="F81">
        <v>59</v>
      </c>
      <c r="G81">
        <v>32</v>
      </c>
      <c r="H81">
        <v>40</v>
      </c>
      <c r="I81">
        <v>45</v>
      </c>
      <c r="J81">
        <v>33</v>
      </c>
      <c r="K81">
        <v>55</v>
      </c>
      <c r="L81">
        <v>57</v>
      </c>
      <c r="M81">
        <v>47</v>
      </c>
      <c r="N81">
        <v>44</v>
      </c>
      <c r="O81">
        <v>62</v>
      </c>
      <c r="P81">
        <v>28</v>
      </c>
      <c r="Q81">
        <v>40</v>
      </c>
      <c r="R81">
        <v>50</v>
      </c>
      <c r="S81">
        <v>37</v>
      </c>
      <c r="T81">
        <v>61</v>
      </c>
      <c r="U81">
        <v>46</v>
      </c>
      <c r="V81">
        <v>35</v>
      </c>
      <c r="W81">
        <v>60</v>
      </c>
      <c r="X81">
        <v>61</v>
      </c>
      <c r="Y81">
        <v>55</v>
      </c>
      <c r="Z81">
        <v>56</v>
      </c>
      <c r="AA81">
        <v>39</v>
      </c>
      <c r="AB81">
        <v>38</v>
      </c>
      <c r="AC81">
        <v>34</v>
      </c>
      <c r="AD81">
        <v>62</v>
      </c>
      <c r="AE81">
        <v>78</v>
      </c>
      <c r="AH81" s="8">
        <v>70</v>
      </c>
      <c r="AI81">
        <v>23</v>
      </c>
      <c r="AJ81">
        <v>12</v>
      </c>
      <c r="AK81">
        <v>2</v>
      </c>
      <c r="AL81">
        <v>22</v>
      </c>
      <c r="AM81">
        <v>26</v>
      </c>
      <c r="AN81">
        <v>11</v>
      </c>
      <c r="AO81">
        <v>25</v>
      </c>
      <c r="AP81">
        <v>12</v>
      </c>
      <c r="AQ81">
        <v>8</v>
      </c>
      <c r="AR81">
        <v>16</v>
      </c>
      <c r="AS81">
        <v>11</v>
      </c>
      <c r="AT81">
        <v>14</v>
      </c>
      <c r="AU81">
        <v>29</v>
      </c>
      <c r="AV81">
        <v>20</v>
      </c>
      <c r="AW81">
        <v>30</v>
      </c>
      <c r="AX81">
        <v>2</v>
      </c>
      <c r="AY81">
        <v>20</v>
      </c>
      <c r="AZ81">
        <v>12</v>
      </c>
      <c r="BA81">
        <v>23</v>
      </c>
      <c r="BB81">
        <v>13</v>
      </c>
      <c r="BC81">
        <v>43</v>
      </c>
      <c r="BD81">
        <v>28</v>
      </c>
      <c r="BE81">
        <v>16</v>
      </c>
      <c r="BF81">
        <v>19</v>
      </c>
      <c r="BG81">
        <v>24</v>
      </c>
      <c r="BH81">
        <v>30</v>
      </c>
      <c r="BI81">
        <v>20</v>
      </c>
      <c r="BJ81">
        <v>11</v>
      </c>
      <c r="BK81">
        <v>26</v>
      </c>
      <c r="BL81">
        <v>19</v>
      </c>
    </row>
    <row r="82" spans="1:64" x14ac:dyDescent="0.35">
      <c r="A82" s="8">
        <v>71</v>
      </c>
      <c r="B82">
        <v>57</v>
      </c>
      <c r="C82">
        <v>72</v>
      </c>
      <c r="D82">
        <v>87</v>
      </c>
      <c r="E82">
        <v>46</v>
      </c>
      <c r="F82">
        <v>57</v>
      </c>
      <c r="G82">
        <v>65</v>
      </c>
      <c r="H82">
        <v>67</v>
      </c>
      <c r="I82">
        <v>70</v>
      </c>
      <c r="J82">
        <v>64</v>
      </c>
      <c r="K82">
        <v>63</v>
      </c>
      <c r="L82">
        <v>65</v>
      </c>
      <c r="M82">
        <v>34</v>
      </c>
      <c r="N82">
        <v>64</v>
      </c>
      <c r="O82">
        <v>53</v>
      </c>
      <c r="P82">
        <v>50</v>
      </c>
      <c r="Q82">
        <v>54</v>
      </c>
      <c r="R82">
        <v>62</v>
      </c>
      <c r="S82">
        <v>45</v>
      </c>
      <c r="T82">
        <v>33</v>
      </c>
      <c r="U82">
        <v>42</v>
      </c>
      <c r="V82">
        <v>31</v>
      </c>
      <c r="W82">
        <v>50</v>
      </c>
      <c r="X82">
        <v>74</v>
      </c>
      <c r="Y82">
        <v>47</v>
      </c>
      <c r="Z82">
        <v>52</v>
      </c>
      <c r="AA82">
        <v>34</v>
      </c>
      <c r="AB82">
        <v>55</v>
      </c>
      <c r="AC82">
        <v>57</v>
      </c>
      <c r="AD82">
        <v>89</v>
      </c>
      <c r="AE82">
        <v>77</v>
      </c>
      <c r="AH82" s="8">
        <v>71</v>
      </c>
      <c r="AI82">
        <v>5</v>
      </c>
      <c r="AJ82">
        <v>18</v>
      </c>
      <c r="AK82">
        <v>4</v>
      </c>
      <c r="AL82">
        <v>39</v>
      </c>
      <c r="AM82">
        <v>24</v>
      </c>
      <c r="AN82">
        <v>18</v>
      </c>
      <c r="AO82">
        <v>23</v>
      </c>
      <c r="AP82">
        <v>23</v>
      </c>
      <c r="AQ82">
        <v>8</v>
      </c>
      <c r="AR82">
        <v>24</v>
      </c>
      <c r="AS82">
        <v>27</v>
      </c>
      <c r="AT82">
        <v>23</v>
      </c>
      <c r="AU82">
        <v>24</v>
      </c>
      <c r="AV82">
        <v>11</v>
      </c>
      <c r="AW82">
        <v>5</v>
      </c>
      <c r="AX82">
        <v>20</v>
      </c>
      <c r="AY82">
        <v>8</v>
      </c>
      <c r="AZ82">
        <v>36</v>
      </c>
      <c r="BA82">
        <v>10</v>
      </c>
      <c r="BB82">
        <v>18</v>
      </c>
      <c r="BC82">
        <v>17</v>
      </c>
      <c r="BD82">
        <v>30</v>
      </c>
      <c r="BE82">
        <v>17</v>
      </c>
      <c r="BF82">
        <v>16</v>
      </c>
      <c r="BG82">
        <v>17</v>
      </c>
      <c r="BH82">
        <v>15</v>
      </c>
      <c r="BI82">
        <v>27</v>
      </c>
      <c r="BJ82">
        <v>29</v>
      </c>
      <c r="BK82">
        <v>48</v>
      </c>
      <c r="BL82">
        <v>31</v>
      </c>
    </row>
    <row r="83" spans="1:64" x14ac:dyDescent="0.35">
      <c r="A83" s="8">
        <v>72</v>
      </c>
      <c r="B83">
        <v>72</v>
      </c>
      <c r="C83">
        <v>47</v>
      </c>
      <c r="D83">
        <v>37</v>
      </c>
      <c r="E83">
        <v>54</v>
      </c>
      <c r="F83">
        <v>52</v>
      </c>
      <c r="G83">
        <v>58</v>
      </c>
      <c r="H83">
        <v>51</v>
      </c>
      <c r="I83">
        <v>49</v>
      </c>
      <c r="J83">
        <v>55</v>
      </c>
      <c r="K83">
        <v>67</v>
      </c>
      <c r="L83">
        <v>25</v>
      </c>
      <c r="M83">
        <v>33</v>
      </c>
      <c r="N83">
        <v>45</v>
      </c>
      <c r="O83">
        <v>38</v>
      </c>
      <c r="P83">
        <v>30</v>
      </c>
      <c r="Q83">
        <v>51</v>
      </c>
      <c r="R83">
        <v>69</v>
      </c>
      <c r="S83">
        <v>58</v>
      </c>
      <c r="T83">
        <v>48</v>
      </c>
      <c r="U83">
        <v>35</v>
      </c>
      <c r="V83">
        <v>38</v>
      </c>
      <c r="W83">
        <v>62</v>
      </c>
      <c r="X83">
        <v>64</v>
      </c>
      <c r="Y83">
        <v>69</v>
      </c>
      <c r="Z83">
        <v>59</v>
      </c>
      <c r="AA83">
        <v>36</v>
      </c>
      <c r="AB83">
        <v>54</v>
      </c>
      <c r="AC83">
        <v>48</v>
      </c>
      <c r="AD83">
        <v>61</v>
      </c>
      <c r="AE83">
        <v>59</v>
      </c>
      <c r="AH83" s="8">
        <v>72</v>
      </c>
      <c r="AI83">
        <v>21</v>
      </c>
      <c r="AJ83">
        <v>24</v>
      </c>
      <c r="AK83">
        <v>0</v>
      </c>
      <c r="AL83">
        <v>27</v>
      </c>
      <c r="AM83">
        <v>29</v>
      </c>
      <c r="AN83">
        <v>24</v>
      </c>
      <c r="AO83">
        <v>37</v>
      </c>
      <c r="AP83">
        <v>4</v>
      </c>
      <c r="AQ83">
        <v>37</v>
      </c>
      <c r="AR83">
        <v>40</v>
      </c>
      <c r="AS83">
        <v>12</v>
      </c>
      <c r="AT83">
        <v>38</v>
      </c>
      <c r="AU83">
        <v>4</v>
      </c>
      <c r="AV83">
        <v>25</v>
      </c>
      <c r="AW83">
        <v>22</v>
      </c>
      <c r="AX83">
        <v>24</v>
      </c>
      <c r="AY83">
        <v>16</v>
      </c>
      <c r="AZ83">
        <v>19</v>
      </c>
      <c r="BA83">
        <v>4</v>
      </c>
      <c r="BB83">
        <v>39</v>
      </c>
      <c r="BC83">
        <v>18</v>
      </c>
      <c r="BD83">
        <v>18</v>
      </c>
      <c r="BE83">
        <v>14</v>
      </c>
      <c r="BF83">
        <v>26</v>
      </c>
      <c r="BG83">
        <v>42</v>
      </c>
      <c r="BH83">
        <v>24</v>
      </c>
      <c r="BI83">
        <v>16</v>
      </c>
      <c r="BJ83">
        <v>17</v>
      </c>
      <c r="BK83">
        <v>20</v>
      </c>
      <c r="BL83">
        <v>34</v>
      </c>
    </row>
    <row r="84" spans="1:64" x14ac:dyDescent="0.35">
      <c r="A84" s="8">
        <v>73</v>
      </c>
      <c r="B84">
        <v>46</v>
      </c>
      <c r="C84">
        <v>49</v>
      </c>
      <c r="D84">
        <v>36</v>
      </c>
      <c r="E84">
        <v>60</v>
      </c>
      <c r="F84">
        <v>45</v>
      </c>
      <c r="G84">
        <v>41</v>
      </c>
      <c r="H84">
        <v>34</v>
      </c>
      <c r="I84">
        <v>20</v>
      </c>
      <c r="J84">
        <v>20</v>
      </c>
      <c r="K84">
        <v>57</v>
      </c>
      <c r="L84">
        <v>48</v>
      </c>
      <c r="M84">
        <v>46</v>
      </c>
      <c r="N84">
        <v>69</v>
      </c>
      <c r="O84">
        <v>64</v>
      </c>
      <c r="P84">
        <v>56</v>
      </c>
      <c r="Q84">
        <v>49</v>
      </c>
      <c r="R84">
        <v>46</v>
      </c>
      <c r="S84">
        <v>46</v>
      </c>
      <c r="T84">
        <v>58</v>
      </c>
      <c r="U84">
        <v>71</v>
      </c>
      <c r="V84">
        <v>46</v>
      </c>
      <c r="W84">
        <v>37</v>
      </c>
      <c r="X84">
        <v>47</v>
      </c>
      <c r="Y84">
        <v>48</v>
      </c>
      <c r="Z84">
        <v>73</v>
      </c>
      <c r="AA84">
        <v>34</v>
      </c>
      <c r="AB84">
        <v>66</v>
      </c>
      <c r="AC84">
        <v>74</v>
      </c>
      <c r="AD84">
        <v>61</v>
      </c>
      <c r="AE84">
        <v>35</v>
      </c>
      <c r="AH84" s="8">
        <v>73</v>
      </c>
      <c r="AI84">
        <v>8</v>
      </c>
      <c r="AJ84">
        <v>6</v>
      </c>
      <c r="AK84">
        <v>23</v>
      </c>
      <c r="AL84">
        <v>32</v>
      </c>
      <c r="AM84">
        <v>28</v>
      </c>
      <c r="AN84">
        <v>42</v>
      </c>
      <c r="AO84">
        <v>29</v>
      </c>
      <c r="AP84">
        <v>32</v>
      </c>
      <c r="AQ84">
        <v>3</v>
      </c>
      <c r="AR84">
        <v>43</v>
      </c>
      <c r="AS84">
        <v>12</v>
      </c>
      <c r="AT84">
        <v>14</v>
      </c>
      <c r="AU84">
        <v>7</v>
      </c>
      <c r="AV84">
        <v>3</v>
      </c>
      <c r="AW84">
        <v>22</v>
      </c>
      <c r="AX84">
        <v>23</v>
      </c>
      <c r="AY84">
        <v>7</v>
      </c>
      <c r="AZ84">
        <v>25</v>
      </c>
      <c r="BA84">
        <v>17</v>
      </c>
      <c r="BB84">
        <v>26</v>
      </c>
      <c r="BC84">
        <v>12</v>
      </c>
      <c r="BD84">
        <v>33</v>
      </c>
      <c r="BE84">
        <v>4</v>
      </c>
      <c r="BF84">
        <v>20</v>
      </c>
      <c r="BG84">
        <v>16</v>
      </c>
      <c r="BH84">
        <v>14</v>
      </c>
      <c r="BI84">
        <v>25</v>
      </c>
      <c r="BJ84">
        <v>9</v>
      </c>
      <c r="BK84">
        <v>25</v>
      </c>
      <c r="BL84">
        <v>28</v>
      </c>
    </row>
    <row r="85" spans="1:64" x14ac:dyDescent="0.35">
      <c r="A85" s="8">
        <v>74</v>
      </c>
      <c r="B85">
        <v>39</v>
      </c>
      <c r="C85">
        <v>63</v>
      </c>
      <c r="D85">
        <v>42</v>
      </c>
      <c r="E85">
        <v>59</v>
      </c>
      <c r="F85">
        <v>17</v>
      </c>
      <c r="G85">
        <v>32</v>
      </c>
      <c r="H85">
        <v>49</v>
      </c>
      <c r="I85">
        <v>53</v>
      </c>
      <c r="J85">
        <v>61</v>
      </c>
      <c r="K85">
        <v>60</v>
      </c>
      <c r="L85">
        <v>39</v>
      </c>
      <c r="M85">
        <v>50</v>
      </c>
      <c r="N85">
        <v>54</v>
      </c>
      <c r="O85">
        <v>61</v>
      </c>
      <c r="P85">
        <v>69</v>
      </c>
      <c r="Q85">
        <v>35</v>
      </c>
      <c r="R85">
        <v>55</v>
      </c>
      <c r="S85">
        <v>62</v>
      </c>
      <c r="T85">
        <v>21</v>
      </c>
      <c r="U85">
        <v>53</v>
      </c>
      <c r="V85">
        <v>51</v>
      </c>
      <c r="W85">
        <v>39</v>
      </c>
      <c r="X85">
        <v>38</v>
      </c>
      <c r="Y85">
        <v>45</v>
      </c>
      <c r="Z85">
        <v>40</v>
      </c>
      <c r="AA85">
        <v>44</v>
      </c>
      <c r="AB85">
        <v>69</v>
      </c>
      <c r="AC85">
        <v>58</v>
      </c>
      <c r="AD85">
        <v>48</v>
      </c>
      <c r="AE85">
        <v>52</v>
      </c>
      <c r="AH85" s="8">
        <v>74</v>
      </c>
      <c r="AI85">
        <v>18</v>
      </c>
      <c r="AJ85">
        <v>11</v>
      </c>
      <c r="AK85">
        <v>12</v>
      </c>
      <c r="AL85">
        <v>10</v>
      </c>
      <c r="AM85">
        <v>13</v>
      </c>
      <c r="AN85">
        <v>20</v>
      </c>
      <c r="AO85">
        <v>1</v>
      </c>
      <c r="AP85">
        <v>14</v>
      </c>
      <c r="AQ85">
        <v>34</v>
      </c>
      <c r="AR85">
        <v>45</v>
      </c>
      <c r="AS85">
        <v>54</v>
      </c>
      <c r="AT85">
        <v>32</v>
      </c>
      <c r="AU85">
        <v>12</v>
      </c>
      <c r="AV85">
        <v>9</v>
      </c>
      <c r="AW85">
        <v>35</v>
      </c>
      <c r="AX85">
        <v>0</v>
      </c>
      <c r="AY85">
        <v>29</v>
      </c>
      <c r="AZ85">
        <v>64</v>
      </c>
      <c r="BA85">
        <v>16</v>
      </c>
      <c r="BB85">
        <v>30</v>
      </c>
      <c r="BC85">
        <v>3</v>
      </c>
      <c r="BD85">
        <v>32</v>
      </c>
      <c r="BE85">
        <v>27</v>
      </c>
      <c r="BF85">
        <v>0</v>
      </c>
      <c r="BG85">
        <v>26</v>
      </c>
      <c r="BH85">
        <v>24</v>
      </c>
      <c r="BI85">
        <v>15</v>
      </c>
      <c r="BJ85">
        <v>26</v>
      </c>
      <c r="BK85">
        <v>35</v>
      </c>
      <c r="BL85">
        <v>4</v>
      </c>
    </row>
    <row r="86" spans="1:64" x14ac:dyDescent="0.35">
      <c r="A86" s="8">
        <v>75</v>
      </c>
      <c r="B86">
        <v>48</v>
      </c>
      <c r="C86">
        <v>18</v>
      </c>
      <c r="D86">
        <v>47</v>
      </c>
      <c r="E86">
        <v>68</v>
      </c>
      <c r="F86">
        <v>34</v>
      </c>
      <c r="G86">
        <v>55</v>
      </c>
      <c r="H86">
        <v>69</v>
      </c>
      <c r="I86">
        <v>36</v>
      </c>
      <c r="J86">
        <v>46</v>
      </c>
      <c r="K86">
        <v>51</v>
      </c>
      <c r="L86">
        <v>76</v>
      </c>
      <c r="M86">
        <v>59</v>
      </c>
      <c r="N86">
        <v>61</v>
      </c>
      <c r="O86">
        <v>50</v>
      </c>
      <c r="P86">
        <v>35</v>
      </c>
      <c r="Q86">
        <v>53</v>
      </c>
      <c r="R86">
        <v>37</v>
      </c>
      <c r="S86">
        <v>28</v>
      </c>
      <c r="T86">
        <v>37</v>
      </c>
      <c r="U86">
        <v>33</v>
      </c>
      <c r="V86">
        <v>77</v>
      </c>
      <c r="W86">
        <v>38</v>
      </c>
      <c r="X86">
        <v>52</v>
      </c>
      <c r="Y86">
        <v>48</v>
      </c>
      <c r="Z86">
        <v>38</v>
      </c>
      <c r="AA86">
        <v>60</v>
      </c>
      <c r="AB86">
        <v>57</v>
      </c>
      <c r="AC86">
        <v>55</v>
      </c>
      <c r="AD86">
        <v>75</v>
      </c>
      <c r="AE86">
        <v>38</v>
      </c>
      <c r="AH86" s="8">
        <v>75</v>
      </c>
      <c r="AI86">
        <v>11</v>
      </c>
      <c r="AJ86">
        <v>10</v>
      </c>
      <c r="AK86">
        <v>16</v>
      </c>
      <c r="AL86">
        <v>32</v>
      </c>
      <c r="AM86">
        <v>27</v>
      </c>
      <c r="AN86">
        <v>25</v>
      </c>
      <c r="AO86">
        <v>40</v>
      </c>
      <c r="AP86">
        <v>20</v>
      </c>
      <c r="AQ86">
        <v>36</v>
      </c>
      <c r="AR86">
        <v>8</v>
      </c>
      <c r="AS86">
        <v>20</v>
      </c>
      <c r="AT86">
        <v>14</v>
      </c>
      <c r="AU86">
        <v>13</v>
      </c>
      <c r="AV86">
        <v>12</v>
      </c>
      <c r="AW86">
        <v>23</v>
      </c>
      <c r="AX86">
        <v>21</v>
      </c>
      <c r="AY86">
        <v>11</v>
      </c>
      <c r="AZ86">
        <v>15</v>
      </c>
      <c r="BA86">
        <v>31</v>
      </c>
      <c r="BB86">
        <v>27</v>
      </c>
      <c r="BC86">
        <v>44</v>
      </c>
      <c r="BD86">
        <v>1</v>
      </c>
      <c r="BE86">
        <v>12</v>
      </c>
      <c r="BF86">
        <v>9</v>
      </c>
      <c r="BG86">
        <v>27</v>
      </c>
      <c r="BH86">
        <v>17</v>
      </c>
      <c r="BI86">
        <v>20</v>
      </c>
      <c r="BJ86">
        <v>22</v>
      </c>
      <c r="BK86">
        <v>28</v>
      </c>
      <c r="BL86">
        <v>19</v>
      </c>
    </row>
    <row r="87" spans="1:64" x14ac:dyDescent="0.35">
      <c r="A87" s="8">
        <v>76</v>
      </c>
      <c r="B87">
        <v>54</v>
      </c>
      <c r="C87">
        <v>57</v>
      </c>
      <c r="D87">
        <v>48</v>
      </c>
      <c r="E87">
        <v>52</v>
      </c>
      <c r="F87">
        <v>24</v>
      </c>
      <c r="G87">
        <v>53</v>
      </c>
      <c r="H87">
        <v>33</v>
      </c>
      <c r="I87">
        <v>41</v>
      </c>
      <c r="J87">
        <v>65</v>
      </c>
      <c r="K87">
        <v>72</v>
      </c>
      <c r="L87">
        <v>59</v>
      </c>
      <c r="M87">
        <v>69</v>
      </c>
      <c r="N87">
        <v>59</v>
      </c>
      <c r="O87">
        <v>0</v>
      </c>
      <c r="P87">
        <v>32</v>
      </c>
      <c r="Q87">
        <v>37</v>
      </c>
      <c r="R87">
        <v>34</v>
      </c>
      <c r="S87">
        <v>48</v>
      </c>
      <c r="T87">
        <v>44</v>
      </c>
      <c r="U87">
        <v>27</v>
      </c>
      <c r="V87">
        <v>65</v>
      </c>
      <c r="W87">
        <v>42</v>
      </c>
      <c r="X87">
        <v>53</v>
      </c>
      <c r="Y87">
        <v>38</v>
      </c>
      <c r="Z87">
        <v>70</v>
      </c>
      <c r="AA87">
        <v>53</v>
      </c>
      <c r="AB87">
        <v>57</v>
      </c>
      <c r="AC87">
        <v>62</v>
      </c>
      <c r="AD87">
        <v>64</v>
      </c>
      <c r="AE87">
        <v>74</v>
      </c>
      <c r="AH87" s="8">
        <v>76</v>
      </c>
      <c r="AI87">
        <v>31</v>
      </c>
      <c r="AJ87">
        <v>12</v>
      </c>
      <c r="AK87">
        <v>16</v>
      </c>
      <c r="AL87">
        <v>15</v>
      </c>
      <c r="AM87">
        <v>9</v>
      </c>
      <c r="AN87">
        <v>17</v>
      </c>
      <c r="AO87">
        <v>36</v>
      </c>
      <c r="AP87">
        <v>27</v>
      </c>
      <c r="AQ87">
        <v>27</v>
      </c>
      <c r="AR87">
        <v>7</v>
      </c>
      <c r="AS87">
        <v>22</v>
      </c>
      <c r="AT87">
        <v>25</v>
      </c>
      <c r="AU87">
        <v>32</v>
      </c>
      <c r="AV87">
        <v>25</v>
      </c>
      <c r="AW87">
        <v>3</v>
      </c>
      <c r="AX87">
        <v>17</v>
      </c>
      <c r="AY87">
        <v>16</v>
      </c>
      <c r="AZ87">
        <v>35</v>
      </c>
      <c r="BA87">
        <v>13</v>
      </c>
      <c r="BB87">
        <v>12</v>
      </c>
      <c r="BC87">
        <v>23</v>
      </c>
      <c r="BD87">
        <v>29</v>
      </c>
      <c r="BE87">
        <v>17</v>
      </c>
      <c r="BF87">
        <v>8</v>
      </c>
      <c r="BG87">
        <v>34</v>
      </c>
      <c r="BH87">
        <v>30</v>
      </c>
      <c r="BI87">
        <v>21</v>
      </c>
      <c r="BJ87">
        <v>24</v>
      </c>
      <c r="BK87">
        <v>0</v>
      </c>
      <c r="BL87">
        <v>8</v>
      </c>
    </row>
    <row r="88" spans="1:64" x14ac:dyDescent="0.35">
      <c r="A88" s="8">
        <v>77</v>
      </c>
      <c r="B88">
        <v>52</v>
      </c>
      <c r="C88">
        <v>55</v>
      </c>
      <c r="D88">
        <v>40</v>
      </c>
      <c r="E88">
        <v>52</v>
      </c>
      <c r="F88">
        <v>58</v>
      </c>
      <c r="G88">
        <v>44</v>
      </c>
      <c r="H88">
        <v>54</v>
      </c>
      <c r="I88">
        <v>59</v>
      </c>
      <c r="J88">
        <v>59</v>
      </c>
      <c r="K88">
        <v>36</v>
      </c>
      <c r="L88">
        <v>54</v>
      </c>
      <c r="M88">
        <v>57</v>
      </c>
      <c r="N88">
        <v>82</v>
      </c>
      <c r="O88">
        <v>104</v>
      </c>
      <c r="P88">
        <v>47</v>
      </c>
      <c r="Q88">
        <v>72</v>
      </c>
      <c r="R88">
        <v>57</v>
      </c>
      <c r="S88">
        <v>43</v>
      </c>
      <c r="T88">
        <v>70</v>
      </c>
      <c r="U88">
        <v>34</v>
      </c>
      <c r="V88">
        <v>47</v>
      </c>
      <c r="W88">
        <v>36</v>
      </c>
      <c r="X88">
        <v>61</v>
      </c>
      <c r="Y88">
        <v>41</v>
      </c>
      <c r="Z88">
        <v>40</v>
      </c>
      <c r="AA88">
        <v>33</v>
      </c>
      <c r="AB88">
        <v>39</v>
      </c>
      <c r="AC88">
        <v>41</v>
      </c>
      <c r="AD88">
        <v>63</v>
      </c>
      <c r="AE88">
        <v>16</v>
      </c>
      <c r="AH88" s="8">
        <v>77</v>
      </c>
      <c r="AI88">
        <v>17</v>
      </c>
      <c r="AJ88">
        <v>19</v>
      </c>
      <c r="AK88">
        <v>24</v>
      </c>
      <c r="AL88">
        <v>0</v>
      </c>
      <c r="AM88">
        <v>23</v>
      </c>
      <c r="AN88">
        <v>11</v>
      </c>
      <c r="AO88">
        <v>29</v>
      </c>
      <c r="AP88">
        <v>12</v>
      </c>
      <c r="AQ88">
        <v>38</v>
      </c>
      <c r="AR88">
        <v>36</v>
      </c>
      <c r="AS88">
        <v>26</v>
      </c>
      <c r="AT88">
        <v>20</v>
      </c>
      <c r="AU88">
        <v>0</v>
      </c>
      <c r="AV88">
        <v>34</v>
      </c>
      <c r="AW88">
        <v>27</v>
      </c>
      <c r="AX88">
        <v>13</v>
      </c>
      <c r="AY88">
        <v>34</v>
      </c>
      <c r="AZ88">
        <v>43</v>
      </c>
      <c r="BA88">
        <v>31</v>
      </c>
      <c r="BB88">
        <v>15</v>
      </c>
      <c r="BC88">
        <v>16</v>
      </c>
      <c r="BD88">
        <v>20</v>
      </c>
      <c r="BE88">
        <v>12</v>
      </c>
      <c r="BF88">
        <v>15</v>
      </c>
      <c r="BG88">
        <v>9</v>
      </c>
      <c r="BH88">
        <v>19</v>
      </c>
      <c r="BI88">
        <v>34</v>
      </c>
      <c r="BJ88">
        <v>45</v>
      </c>
      <c r="BK88">
        <v>25</v>
      </c>
      <c r="BL88">
        <v>18</v>
      </c>
    </row>
    <row r="89" spans="1:64" x14ac:dyDescent="0.35">
      <c r="A89" s="8">
        <v>78</v>
      </c>
      <c r="B89">
        <v>58</v>
      </c>
      <c r="C89">
        <v>34</v>
      </c>
      <c r="D89">
        <v>72</v>
      </c>
      <c r="E89">
        <v>28</v>
      </c>
      <c r="F89">
        <v>47</v>
      </c>
      <c r="G89">
        <v>31</v>
      </c>
      <c r="H89">
        <v>49</v>
      </c>
      <c r="I89">
        <v>53</v>
      </c>
      <c r="J89">
        <v>45</v>
      </c>
      <c r="K89">
        <v>44</v>
      </c>
      <c r="L89">
        <v>21</v>
      </c>
      <c r="M89">
        <v>67</v>
      </c>
      <c r="N89">
        <v>33</v>
      </c>
      <c r="O89">
        <v>33</v>
      </c>
      <c r="P89">
        <v>31</v>
      </c>
      <c r="Q89">
        <v>41</v>
      </c>
      <c r="R89">
        <v>39</v>
      </c>
      <c r="S89">
        <v>19</v>
      </c>
      <c r="T89">
        <v>46</v>
      </c>
      <c r="U89">
        <v>35</v>
      </c>
      <c r="V89">
        <v>57</v>
      </c>
      <c r="W89">
        <v>43</v>
      </c>
      <c r="X89">
        <v>39</v>
      </c>
      <c r="Y89">
        <v>71</v>
      </c>
      <c r="Z89">
        <v>58</v>
      </c>
      <c r="AA89">
        <v>66</v>
      </c>
      <c r="AB89">
        <v>58</v>
      </c>
      <c r="AC89">
        <v>47</v>
      </c>
      <c r="AD89">
        <v>76</v>
      </c>
      <c r="AE89">
        <v>61</v>
      </c>
      <c r="AH89" s="8">
        <v>78</v>
      </c>
      <c r="AI89">
        <v>34</v>
      </c>
      <c r="AJ89">
        <v>36</v>
      </c>
      <c r="AK89">
        <v>11</v>
      </c>
      <c r="AL89">
        <v>29</v>
      </c>
      <c r="AM89">
        <v>19</v>
      </c>
      <c r="AN89">
        <v>24</v>
      </c>
      <c r="AO89">
        <v>39</v>
      </c>
      <c r="AP89">
        <v>22</v>
      </c>
      <c r="AQ89">
        <v>0</v>
      </c>
      <c r="AR89">
        <v>15</v>
      </c>
      <c r="AS89">
        <v>20</v>
      </c>
      <c r="AT89">
        <v>27</v>
      </c>
      <c r="AU89">
        <v>33</v>
      </c>
      <c r="AV89">
        <v>3</v>
      </c>
      <c r="AW89">
        <v>28</v>
      </c>
      <c r="AX89">
        <v>6</v>
      </c>
      <c r="AY89">
        <v>11</v>
      </c>
      <c r="AZ89">
        <v>17</v>
      </c>
      <c r="BA89">
        <v>2</v>
      </c>
      <c r="BB89">
        <v>19</v>
      </c>
      <c r="BC89">
        <v>10</v>
      </c>
      <c r="BD89">
        <v>14</v>
      </c>
      <c r="BE89">
        <v>22</v>
      </c>
      <c r="BF89">
        <v>20</v>
      </c>
      <c r="BG89">
        <v>17</v>
      </c>
      <c r="BH89">
        <v>37</v>
      </c>
      <c r="BI89">
        <v>22</v>
      </c>
      <c r="BJ89">
        <v>9</v>
      </c>
      <c r="BK89">
        <v>2</v>
      </c>
      <c r="BL89">
        <v>0</v>
      </c>
    </row>
    <row r="90" spans="1:64" x14ac:dyDescent="0.35">
      <c r="A90" s="8">
        <v>79</v>
      </c>
      <c r="B90">
        <v>74</v>
      </c>
      <c r="C90">
        <v>22</v>
      </c>
      <c r="D90">
        <v>48</v>
      </c>
      <c r="E90">
        <v>55</v>
      </c>
      <c r="F90">
        <v>50</v>
      </c>
      <c r="G90">
        <v>57</v>
      </c>
      <c r="H90">
        <v>43</v>
      </c>
      <c r="I90">
        <v>52</v>
      </c>
      <c r="J90">
        <v>42</v>
      </c>
      <c r="K90">
        <v>46</v>
      </c>
      <c r="L90">
        <v>60</v>
      </c>
      <c r="M90">
        <v>15</v>
      </c>
      <c r="N90">
        <v>19</v>
      </c>
      <c r="O90">
        <v>37</v>
      </c>
      <c r="P90">
        <v>50</v>
      </c>
      <c r="Q90">
        <v>47</v>
      </c>
      <c r="R90">
        <v>69</v>
      </c>
      <c r="S90">
        <v>75</v>
      </c>
      <c r="T90">
        <v>60</v>
      </c>
      <c r="U90">
        <v>31</v>
      </c>
      <c r="V90">
        <v>38</v>
      </c>
      <c r="W90">
        <v>46</v>
      </c>
      <c r="X90">
        <v>51</v>
      </c>
      <c r="Y90">
        <v>58</v>
      </c>
      <c r="Z90">
        <v>75</v>
      </c>
      <c r="AA90">
        <v>35</v>
      </c>
      <c r="AB90">
        <v>28</v>
      </c>
      <c r="AC90">
        <v>51</v>
      </c>
      <c r="AD90">
        <v>51</v>
      </c>
      <c r="AE90">
        <v>18</v>
      </c>
      <c r="AH90" s="8">
        <v>79</v>
      </c>
      <c r="AI90">
        <v>29</v>
      </c>
      <c r="AJ90">
        <v>7</v>
      </c>
      <c r="AK90">
        <v>19</v>
      </c>
      <c r="AL90">
        <v>43</v>
      </c>
      <c r="AM90">
        <v>29</v>
      </c>
      <c r="AN90">
        <v>4</v>
      </c>
      <c r="AO90">
        <v>18</v>
      </c>
      <c r="AP90">
        <v>26</v>
      </c>
      <c r="AQ90">
        <v>4</v>
      </c>
      <c r="AR90">
        <v>26</v>
      </c>
      <c r="AS90">
        <v>38</v>
      </c>
      <c r="AT90">
        <v>48</v>
      </c>
      <c r="AU90">
        <v>12</v>
      </c>
      <c r="AV90">
        <v>20</v>
      </c>
      <c r="AW90">
        <v>0</v>
      </c>
      <c r="AX90">
        <v>12</v>
      </c>
      <c r="AY90">
        <v>7</v>
      </c>
      <c r="AZ90">
        <v>10</v>
      </c>
      <c r="BA90">
        <v>19</v>
      </c>
      <c r="BB90">
        <v>16</v>
      </c>
      <c r="BC90">
        <v>30</v>
      </c>
      <c r="BD90">
        <v>17</v>
      </c>
      <c r="BE90">
        <v>24</v>
      </c>
      <c r="BF90">
        <v>17</v>
      </c>
      <c r="BG90">
        <v>13</v>
      </c>
      <c r="BH90">
        <v>38</v>
      </c>
      <c r="BI90">
        <v>11</v>
      </c>
      <c r="BJ90">
        <v>1</v>
      </c>
      <c r="BK90">
        <v>37</v>
      </c>
      <c r="BL90">
        <v>4</v>
      </c>
    </row>
    <row r="91" spans="1:64" x14ac:dyDescent="0.35">
      <c r="A91" s="8">
        <v>80</v>
      </c>
      <c r="B91">
        <v>45</v>
      </c>
      <c r="C91">
        <v>48</v>
      </c>
      <c r="D91">
        <v>72</v>
      </c>
      <c r="E91">
        <v>48</v>
      </c>
      <c r="F91">
        <v>47</v>
      </c>
      <c r="G91">
        <v>61</v>
      </c>
      <c r="H91">
        <v>58</v>
      </c>
      <c r="I91">
        <v>52</v>
      </c>
      <c r="J91">
        <v>44</v>
      </c>
      <c r="K91">
        <v>47</v>
      </c>
      <c r="L91">
        <v>58</v>
      </c>
      <c r="M91">
        <v>44</v>
      </c>
      <c r="N91">
        <v>19</v>
      </c>
      <c r="O91">
        <v>68</v>
      </c>
      <c r="P91">
        <v>66</v>
      </c>
      <c r="Q91">
        <v>41</v>
      </c>
      <c r="R91">
        <v>40</v>
      </c>
      <c r="S91">
        <v>51</v>
      </c>
      <c r="T91">
        <v>36</v>
      </c>
      <c r="U91">
        <v>28</v>
      </c>
      <c r="V91">
        <v>39</v>
      </c>
      <c r="W91">
        <v>29</v>
      </c>
      <c r="X91">
        <v>32</v>
      </c>
      <c r="Y91">
        <v>71</v>
      </c>
      <c r="Z91">
        <v>76</v>
      </c>
      <c r="AA91">
        <v>53</v>
      </c>
      <c r="AB91">
        <v>26</v>
      </c>
      <c r="AC91">
        <v>56</v>
      </c>
      <c r="AD91">
        <v>62</v>
      </c>
      <c r="AE91">
        <v>59</v>
      </c>
      <c r="AH91" s="8">
        <v>80</v>
      </c>
      <c r="AI91">
        <v>0</v>
      </c>
      <c r="AJ91">
        <v>23</v>
      </c>
      <c r="AK91">
        <v>21</v>
      </c>
      <c r="AL91">
        <v>35</v>
      </c>
      <c r="AM91">
        <v>42</v>
      </c>
      <c r="AN91">
        <v>43</v>
      </c>
      <c r="AO91">
        <v>27</v>
      </c>
      <c r="AP91">
        <v>30</v>
      </c>
      <c r="AQ91">
        <v>41</v>
      </c>
      <c r="AR91">
        <v>21</v>
      </c>
      <c r="AS91">
        <v>1</v>
      </c>
      <c r="AT91">
        <v>29</v>
      </c>
      <c r="AU91">
        <v>34</v>
      </c>
      <c r="AV91">
        <v>19</v>
      </c>
      <c r="AW91">
        <v>4</v>
      </c>
      <c r="AX91">
        <v>27</v>
      </c>
      <c r="AY91">
        <v>34</v>
      </c>
      <c r="AZ91">
        <v>26</v>
      </c>
      <c r="BA91">
        <v>27</v>
      </c>
      <c r="BB91">
        <v>29</v>
      </c>
      <c r="BC91">
        <v>8</v>
      </c>
      <c r="BD91">
        <v>27</v>
      </c>
      <c r="BE91">
        <v>29</v>
      </c>
      <c r="BF91">
        <v>21</v>
      </c>
      <c r="BG91">
        <v>35</v>
      </c>
      <c r="BH91">
        <v>30</v>
      </c>
      <c r="BI91">
        <v>32</v>
      </c>
      <c r="BJ91">
        <v>15</v>
      </c>
      <c r="BK91">
        <v>52</v>
      </c>
      <c r="BL91">
        <v>23</v>
      </c>
    </row>
    <row r="92" spans="1:64" x14ac:dyDescent="0.35">
      <c r="A92" s="8">
        <v>81</v>
      </c>
      <c r="B92">
        <v>64</v>
      </c>
      <c r="C92">
        <v>44</v>
      </c>
      <c r="D92">
        <v>54</v>
      </c>
      <c r="E92">
        <v>50</v>
      </c>
      <c r="F92">
        <v>70</v>
      </c>
      <c r="G92">
        <v>37</v>
      </c>
      <c r="H92">
        <v>77</v>
      </c>
      <c r="I92">
        <v>22</v>
      </c>
      <c r="J92">
        <v>35</v>
      </c>
      <c r="K92">
        <v>27</v>
      </c>
      <c r="L92">
        <v>60</v>
      </c>
      <c r="M92">
        <v>25</v>
      </c>
      <c r="N92">
        <v>35</v>
      </c>
      <c r="O92">
        <v>55</v>
      </c>
      <c r="P92">
        <v>49</v>
      </c>
      <c r="Q92">
        <v>59</v>
      </c>
      <c r="R92">
        <v>70</v>
      </c>
      <c r="S92">
        <v>31</v>
      </c>
      <c r="T92">
        <v>52</v>
      </c>
      <c r="U92">
        <v>50</v>
      </c>
      <c r="V92">
        <v>61</v>
      </c>
      <c r="W92">
        <v>56</v>
      </c>
      <c r="X92">
        <v>69</v>
      </c>
      <c r="Y92">
        <v>25</v>
      </c>
      <c r="Z92">
        <v>36</v>
      </c>
      <c r="AA92">
        <v>88</v>
      </c>
      <c r="AB92">
        <v>48</v>
      </c>
      <c r="AC92">
        <v>45</v>
      </c>
      <c r="AD92">
        <v>53</v>
      </c>
      <c r="AE92">
        <v>55</v>
      </c>
      <c r="AH92" s="8">
        <v>81</v>
      </c>
      <c r="AI92">
        <v>17</v>
      </c>
      <c r="AJ92">
        <v>27</v>
      </c>
      <c r="AK92">
        <v>40</v>
      </c>
      <c r="AL92">
        <v>22</v>
      </c>
      <c r="AM92">
        <v>26</v>
      </c>
      <c r="AN92">
        <v>24</v>
      </c>
      <c r="AO92">
        <v>8</v>
      </c>
      <c r="AP92">
        <v>0</v>
      </c>
      <c r="AQ92">
        <v>1</v>
      </c>
      <c r="AR92">
        <v>23</v>
      </c>
      <c r="AS92">
        <v>20</v>
      </c>
      <c r="AT92">
        <v>33</v>
      </c>
      <c r="AU92">
        <v>35</v>
      </c>
      <c r="AV92">
        <v>24</v>
      </c>
      <c r="AW92">
        <v>29</v>
      </c>
      <c r="AX92">
        <v>9</v>
      </c>
      <c r="AY92">
        <v>44</v>
      </c>
      <c r="AZ92">
        <v>35</v>
      </c>
      <c r="BA92">
        <v>11</v>
      </c>
      <c r="BB92">
        <v>19</v>
      </c>
      <c r="BC92">
        <v>42</v>
      </c>
      <c r="BD92">
        <v>19</v>
      </c>
      <c r="BE92">
        <v>14</v>
      </c>
      <c r="BF92">
        <v>29</v>
      </c>
      <c r="BG92">
        <v>34</v>
      </c>
      <c r="BH92">
        <v>28</v>
      </c>
      <c r="BI92">
        <v>10</v>
      </c>
      <c r="BJ92">
        <v>0</v>
      </c>
      <c r="BK92">
        <v>1</v>
      </c>
      <c r="BL92">
        <v>25</v>
      </c>
    </row>
    <row r="93" spans="1:64" x14ac:dyDescent="0.35">
      <c r="A93" s="8">
        <v>82</v>
      </c>
      <c r="B93">
        <v>53</v>
      </c>
      <c r="C93">
        <v>59</v>
      </c>
      <c r="D93">
        <v>32</v>
      </c>
      <c r="E93">
        <v>49</v>
      </c>
      <c r="F93">
        <v>45</v>
      </c>
      <c r="G93">
        <v>61</v>
      </c>
      <c r="H93">
        <v>48</v>
      </c>
      <c r="I93">
        <v>36</v>
      </c>
      <c r="J93">
        <v>65</v>
      </c>
      <c r="K93">
        <v>41</v>
      </c>
      <c r="L93">
        <v>41</v>
      </c>
      <c r="M93">
        <v>87</v>
      </c>
      <c r="N93">
        <v>38</v>
      </c>
      <c r="O93">
        <v>32</v>
      </c>
      <c r="P93">
        <v>60</v>
      </c>
      <c r="Q93">
        <v>57</v>
      </c>
      <c r="R93">
        <v>58</v>
      </c>
      <c r="S93">
        <v>31</v>
      </c>
      <c r="T93">
        <v>53</v>
      </c>
      <c r="U93">
        <v>47</v>
      </c>
      <c r="V93">
        <v>40</v>
      </c>
      <c r="W93">
        <v>63</v>
      </c>
      <c r="X93">
        <v>23</v>
      </c>
      <c r="Y93">
        <v>77</v>
      </c>
      <c r="Z93">
        <v>49</v>
      </c>
      <c r="AA93">
        <v>55</v>
      </c>
      <c r="AB93">
        <v>71</v>
      </c>
      <c r="AC93">
        <v>53</v>
      </c>
      <c r="AD93">
        <v>38</v>
      </c>
      <c r="AE93">
        <v>96</v>
      </c>
      <c r="AH93" s="8">
        <v>82</v>
      </c>
      <c r="AI93">
        <v>29</v>
      </c>
      <c r="AJ93">
        <v>9</v>
      </c>
      <c r="AK93">
        <v>26</v>
      </c>
      <c r="AL93">
        <v>40</v>
      </c>
      <c r="AM93">
        <v>10</v>
      </c>
      <c r="AN93">
        <v>31</v>
      </c>
      <c r="AO93">
        <v>29</v>
      </c>
      <c r="AP93">
        <v>11</v>
      </c>
      <c r="AQ93">
        <v>11</v>
      </c>
      <c r="AR93">
        <v>28</v>
      </c>
      <c r="AS93">
        <v>12</v>
      </c>
      <c r="AT93">
        <v>19</v>
      </c>
      <c r="AU93">
        <v>8</v>
      </c>
      <c r="AV93">
        <v>8</v>
      </c>
      <c r="AW93">
        <v>14</v>
      </c>
      <c r="AX93">
        <v>32</v>
      </c>
      <c r="AY93">
        <v>22</v>
      </c>
      <c r="AZ93">
        <v>35</v>
      </c>
      <c r="BA93">
        <v>6</v>
      </c>
      <c r="BB93">
        <v>21</v>
      </c>
      <c r="BC93">
        <v>26</v>
      </c>
      <c r="BD93">
        <v>1</v>
      </c>
      <c r="BE93">
        <v>31</v>
      </c>
      <c r="BF93">
        <v>46</v>
      </c>
      <c r="BG93">
        <v>24</v>
      </c>
      <c r="BH93">
        <v>24</v>
      </c>
      <c r="BI93">
        <v>26</v>
      </c>
      <c r="BJ93">
        <v>36</v>
      </c>
      <c r="BK93">
        <v>28</v>
      </c>
      <c r="BL93">
        <v>18</v>
      </c>
    </row>
    <row r="94" spans="1:64" x14ac:dyDescent="0.35">
      <c r="A94" s="8">
        <v>83</v>
      </c>
      <c r="B94">
        <v>59</v>
      </c>
      <c r="C94">
        <v>64</v>
      </c>
      <c r="D94">
        <v>52</v>
      </c>
      <c r="E94">
        <v>35</v>
      </c>
      <c r="F94">
        <v>68</v>
      </c>
      <c r="G94">
        <v>40</v>
      </c>
      <c r="H94">
        <v>57</v>
      </c>
      <c r="I94">
        <v>67</v>
      </c>
      <c r="J94">
        <v>71</v>
      </c>
      <c r="K94">
        <v>52</v>
      </c>
      <c r="L94">
        <v>53</v>
      </c>
      <c r="M94">
        <v>41</v>
      </c>
      <c r="N94">
        <v>51</v>
      </c>
      <c r="O94">
        <v>23</v>
      </c>
      <c r="P94">
        <v>78</v>
      </c>
      <c r="Q94">
        <v>22</v>
      </c>
      <c r="R94">
        <v>41</v>
      </c>
      <c r="S94">
        <v>76</v>
      </c>
      <c r="T94">
        <v>41</v>
      </c>
      <c r="U94">
        <v>58</v>
      </c>
      <c r="V94">
        <v>38</v>
      </c>
      <c r="W94">
        <v>69</v>
      </c>
      <c r="X94">
        <v>46</v>
      </c>
      <c r="Y94">
        <v>19</v>
      </c>
      <c r="Z94">
        <v>39</v>
      </c>
      <c r="AA94">
        <v>39</v>
      </c>
      <c r="AB94">
        <v>73</v>
      </c>
      <c r="AC94">
        <v>62</v>
      </c>
      <c r="AD94">
        <v>67</v>
      </c>
      <c r="AE94">
        <v>69</v>
      </c>
      <c r="AH94" s="8">
        <v>83</v>
      </c>
      <c r="AI94">
        <v>17</v>
      </c>
      <c r="AJ94">
        <v>12</v>
      </c>
      <c r="AK94">
        <v>27</v>
      </c>
      <c r="AL94">
        <v>19</v>
      </c>
      <c r="AM94">
        <v>8</v>
      </c>
      <c r="AN94">
        <v>32</v>
      </c>
      <c r="AO94">
        <v>27</v>
      </c>
      <c r="AP94">
        <v>28</v>
      </c>
      <c r="AQ94">
        <v>12</v>
      </c>
      <c r="AR94">
        <v>17</v>
      </c>
      <c r="AS94">
        <v>22</v>
      </c>
      <c r="AT94">
        <v>1</v>
      </c>
      <c r="AU94">
        <v>34</v>
      </c>
      <c r="AV94">
        <v>25</v>
      </c>
      <c r="AW94">
        <v>6</v>
      </c>
      <c r="AX94">
        <v>19</v>
      </c>
      <c r="AY94">
        <v>34</v>
      </c>
      <c r="AZ94">
        <v>0</v>
      </c>
      <c r="BA94">
        <v>27</v>
      </c>
      <c r="BB94">
        <v>15</v>
      </c>
      <c r="BC94">
        <v>28</v>
      </c>
      <c r="BD94">
        <v>14</v>
      </c>
      <c r="BE94">
        <v>16</v>
      </c>
      <c r="BF94">
        <v>15</v>
      </c>
      <c r="BG94">
        <v>14</v>
      </c>
      <c r="BH94">
        <v>8</v>
      </c>
      <c r="BI94">
        <v>26</v>
      </c>
      <c r="BJ94">
        <v>14</v>
      </c>
      <c r="BK94">
        <v>29</v>
      </c>
      <c r="BL94">
        <v>7</v>
      </c>
    </row>
    <row r="95" spans="1:64" x14ac:dyDescent="0.35">
      <c r="A95" s="8">
        <v>84</v>
      </c>
      <c r="B95">
        <v>52</v>
      </c>
      <c r="C95">
        <v>75</v>
      </c>
      <c r="D95">
        <v>64</v>
      </c>
      <c r="E95">
        <v>41</v>
      </c>
      <c r="F95">
        <v>73</v>
      </c>
      <c r="G95">
        <v>55</v>
      </c>
      <c r="H95">
        <v>51</v>
      </c>
      <c r="I95">
        <v>53</v>
      </c>
      <c r="J95">
        <v>58</v>
      </c>
      <c r="K95">
        <v>48</v>
      </c>
      <c r="L95">
        <v>70</v>
      </c>
      <c r="M95">
        <v>69</v>
      </c>
      <c r="N95">
        <v>63</v>
      </c>
      <c r="O95">
        <v>38</v>
      </c>
      <c r="P95">
        <v>30</v>
      </c>
      <c r="Q95">
        <v>52</v>
      </c>
      <c r="R95">
        <v>29</v>
      </c>
      <c r="S95">
        <v>43</v>
      </c>
      <c r="T95">
        <v>54</v>
      </c>
      <c r="U95">
        <v>62</v>
      </c>
      <c r="V95">
        <v>32</v>
      </c>
      <c r="W95">
        <v>45</v>
      </c>
      <c r="X95">
        <v>60</v>
      </c>
      <c r="Y95">
        <v>59</v>
      </c>
      <c r="Z95">
        <v>57</v>
      </c>
      <c r="AA95">
        <v>45</v>
      </c>
      <c r="AB95">
        <v>28</v>
      </c>
      <c r="AC95">
        <v>42</v>
      </c>
      <c r="AD95">
        <v>65</v>
      </c>
      <c r="AE95">
        <v>64</v>
      </c>
      <c r="AH95" s="8">
        <v>84</v>
      </c>
      <c r="AI95">
        <v>10</v>
      </c>
      <c r="AJ95">
        <v>14</v>
      </c>
      <c r="AK95">
        <v>14</v>
      </c>
      <c r="AL95">
        <v>23</v>
      </c>
      <c r="AM95">
        <v>21</v>
      </c>
      <c r="AN95">
        <v>31</v>
      </c>
      <c r="AO95">
        <v>29</v>
      </c>
      <c r="AP95">
        <v>12</v>
      </c>
      <c r="AQ95">
        <v>36</v>
      </c>
      <c r="AR95">
        <v>32</v>
      </c>
      <c r="AS95">
        <v>11</v>
      </c>
      <c r="AT95">
        <v>17</v>
      </c>
      <c r="AU95">
        <v>9</v>
      </c>
      <c r="AV95">
        <v>32</v>
      </c>
      <c r="AW95">
        <v>17</v>
      </c>
      <c r="AX95">
        <v>26</v>
      </c>
      <c r="AY95">
        <v>29</v>
      </c>
      <c r="AZ95">
        <v>0</v>
      </c>
      <c r="BA95">
        <v>24</v>
      </c>
      <c r="BB95">
        <v>34</v>
      </c>
      <c r="BC95">
        <v>4</v>
      </c>
      <c r="BD95">
        <v>7</v>
      </c>
      <c r="BE95">
        <v>46</v>
      </c>
      <c r="BF95">
        <v>14</v>
      </c>
      <c r="BG95">
        <v>18</v>
      </c>
      <c r="BH95">
        <v>15</v>
      </c>
      <c r="BI95">
        <v>29</v>
      </c>
      <c r="BJ95">
        <v>24</v>
      </c>
      <c r="BK95">
        <v>34</v>
      </c>
      <c r="BL95">
        <v>16</v>
      </c>
    </row>
    <row r="96" spans="1:64" x14ac:dyDescent="0.35">
      <c r="A96" s="8">
        <v>85</v>
      </c>
      <c r="B96">
        <v>39</v>
      </c>
      <c r="C96">
        <v>51</v>
      </c>
      <c r="D96">
        <v>7</v>
      </c>
      <c r="E96">
        <v>72</v>
      </c>
      <c r="F96">
        <v>48</v>
      </c>
      <c r="G96">
        <v>53</v>
      </c>
      <c r="H96">
        <v>45</v>
      </c>
      <c r="I96">
        <v>71</v>
      </c>
      <c r="J96">
        <v>27</v>
      </c>
      <c r="K96">
        <v>33</v>
      </c>
      <c r="L96">
        <v>53</v>
      </c>
      <c r="M96">
        <v>44</v>
      </c>
      <c r="N96">
        <v>59</v>
      </c>
      <c r="O96">
        <v>48</v>
      </c>
      <c r="P96">
        <v>64</v>
      </c>
      <c r="Q96">
        <v>32</v>
      </c>
      <c r="R96">
        <v>46</v>
      </c>
      <c r="S96">
        <v>31</v>
      </c>
      <c r="T96">
        <v>49</v>
      </c>
      <c r="U96">
        <v>69</v>
      </c>
      <c r="V96">
        <v>68</v>
      </c>
      <c r="W96">
        <v>41</v>
      </c>
      <c r="X96">
        <v>62</v>
      </c>
      <c r="Y96">
        <v>36</v>
      </c>
      <c r="Z96">
        <v>47</v>
      </c>
      <c r="AA96">
        <v>59</v>
      </c>
      <c r="AB96">
        <v>43</v>
      </c>
      <c r="AC96">
        <v>33</v>
      </c>
      <c r="AD96">
        <v>58</v>
      </c>
      <c r="AE96">
        <v>44</v>
      </c>
      <c r="AH96" s="8">
        <v>85</v>
      </c>
      <c r="AI96">
        <v>19</v>
      </c>
      <c r="AJ96">
        <v>23</v>
      </c>
      <c r="AK96">
        <v>22</v>
      </c>
      <c r="AL96">
        <v>21</v>
      </c>
      <c r="AM96">
        <v>0</v>
      </c>
      <c r="AN96">
        <v>0</v>
      </c>
      <c r="AO96">
        <v>8</v>
      </c>
      <c r="AP96">
        <v>21</v>
      </c>
      <c r="AQ96">
        <v>41</v>
      </c>
      <c r="AR96">
        <v>41</v>
      </c>
      <c r="AS96">
        <v>15</v>
      </c>
      <c r="AT96">
        <v>9</v>
      </c>
      <c r="AU96">
        <v>30</v>
      </c>
      <c r="AV96">
        <v>16</v>
      </c>
      <c r="AW96">
        <v>20</v>
      </c>
      <c r="AX96">
        <v>18</v>
      </c>
      <c r="AY96">
        <v>9</v>
      </c>
      <c r="AZ96">
        <v>7</v>
      </c>
      <c r="BA96">
        <v>29</v>
      </c>
      <c r="BB96">
        <v>22</v>
      </c>
      <c r="BC96">
        <v>27</v>
      </c>
      <c r="BD96">
        <v>14</v>
      </c>
      <c r="BE96">
        <v>29</v>
      </c>
      <c r="BF96">
        <v>25</v>
      </c>
      <c r="BG96">
        <v>0</v>
      </c>
      <c r="BH96">
        <v>15</v>
      </c>
      <c r="BI96">
        <v>28</v>
      </c>
      <c r="BJ96">
        <v>16</v>
      </c>
      <c r="BK96">
        <v>30</v>
      </c>
      <c r="BL96">
        <v>11</v>
      </c>
    </row>
    <row r="97" spans="1:64" x14ac:dyDescent="0.35">
      <c r="A97" s="8">
        <v>86</v>
      </c>
      <c r="B97">
        <v>25</v>
      </c>
      <c r="C97">
        <v>60</v>
      </c>
      <c r="D97">
        <v>65</v>
      </c>
      <c r="E97">
        <v>94</v>
      </c>
      <c r="F97">
        <v>85</v>
      </c>
      <c r="G97">
        <v>46</v>
      </c>
      <c r="H97">
        <v>29</v>
      </c>
      <c r="I97">
        <v>63</v>
      </c>
      <c r="J97">
        <v>61</v>
      </c>
      <c r="K97">
        <v>35</v>
      </c>
      <c r="L97">
        <v>49</v>
      </c>
      <c r="M97">
        <v>36</v>
      </c>
      <c r="N97">
        <v>54</v>
      </c>
      <c r="O97">
        <v>58</v>
      </c>
      <c r="P97">
        <v>35</v>
      </c>
      <c r="Q97">
        <v>52</v>
      </c>
      <c r="R97">
        <v>93</v>
      </c>
      <c r="S97">
        <v>69</v>
      </c>
      <c r="T97">
        <v>2</v>
      </c>
      <c r="U97">
        <v>44</v>
      </c>
      <c r="V97">
        <v>20</v>
      </c>
      <c r="W97">
        <v>37</v>
      </c>
      <c r="X97">
        <v>66</v>
      </c>
      <c r="Y97">
        <v>47</v>
      </c>
      <c r="Z97">
        <v>62</v>
      </c>
      <c r="AA97">
        <v>66</v>
      </c>
      <c r="AB97">
        <v>41</v>
      </c>
      <c r="AC97">
        <v>87</v>
      </c>
      <c r="AD97">
        <v>62</v>
      </c>
      <c r="AE97">
        <v>68</v>
      </c>
      <c r="AH97" s="8">
        <v>86</v>
      </c>
      <c r="AI97">
        <v>11</v>
      </c>
      <c r="AJ97">
        <v>5</v>
      </c>
      <c r="AK97">
        <v>12</v>
      </c>
      <c r="AL97">
        <v>17</v>
      </c>
      <c r="AM97">
        <v>21</v>
      </c>
      <c r="AN97">
        <v>29</v>
      </c>
      <c r="AO97">
        <v>24</v>
      </c>
      <c r="AP97">
        <v>13</v>
      </c>
      <c r="AQ97">
        <v>0</v>
      </c>
      <c r="AR97">
        <v>14</v>
      </c>
      <c r="AS97">
        <v>14</v>
      </c>
      <c r="AT97">
        <v>35</v>
      </c>
      <c r="AU97">
        <v>20</v>
      </c>
      <c r="AV97">
        <v>30</v>
      </c>
      <c r="AW97">
        <v>28</v>
      </c>
      <c r="AX97">
        <v>12</v>
      </c>
      <c r="AY97">
        <v>31</v>
      </c>
      <c r="AZ97">
        <v>23</v>
      </c>
      <c r="BA97">
        <v>26</v>
      </c>
      <c r="BB97">
        <v>20</v>
      </c>
      <c r="BC97">
        <v>27</v>
      </c>
      <c r="BD97">
        <v>13</v>
      </c>
      <c r="BE97">
        <v>26</v>
      </c>
      <c r="BF97">
        <v>38</v>
      </c>
      <c r="BG97">
        <v>19</v>
      </c>
      <c r="BH97">
        <v>15</v>
      </c>
      <c r="BI97">
        <v>11</v>
      </c>
      <c r="BJ97">
        <v>20</v>
      </c>
      <c r="BK97">
        <v>27</v>
      </c>
      <c r="BL97">
        <v>35</v>
      </c>
    </row>
    <row r="98" spans="1:64" x14ac:dyDescent="0.35">
      <c r="A98" s="8">
        <v>87</v>
      </c>
      <c r="B98">
        <v>49</v>
      </c>
      <c r="C98">
        <v>50</v>
      </c>
      <c r="D98">
        <v>51</v>
      </c>
      <c r="E98">
        <v>47</v>
      </c>
      <c r="F98">
        <v>25</v>
      </c>
      <c r="G98">
        <v>75</v>
      </c>
      <c r="H98">
        <v>63</v>
      </c>
      <c r="I98">
        <v>50</v>
      </c>
      <c r="J98">
        <v>69</v>
      </c>
      <c r="K98">
        <v>21</v>
      </c>
      <c r="L98">
        <v>24</v>
      </c>
      <c r="M98">
        <v>35</v>
      </c>
      <c r="N98">
        <v>78</v>
      </c>
      <c r="O98">
        <v>42</v>
      </c>
      <c r="P98">
        <v>46</v>
      </c>
      <c r="Q98">
        <v>61</v>
      </c>
      <c r="R98">
        <v>46</v>
      </c>
      <c r="S98">
        <v>63</v>
      </c>
      <c r="T98">
        <v>32</v>
      </c>
      <c r="U98">
        <v>18</v>
      </c>
      <c r="V98">
        <v>28</v>
      </c>
      <c r="W98">
        <v>72</v>
      </c>
      <c r="X98">
        <v>80</v>
      </c>
      <c r="Y98">
        <v>66</v>
      </c>
      <c r="Z98">
        <v>48</v>
      </c>
      <c r="AA98">
        <v>60</v>
      </c>
      <c r="AB98">
        <v>44</v>
      </c>
      <c r="AC98">
        <v>38</v>
      </c>
      <c r="AD98">
        <v>51</v>
      </c>
      <c r="AE98">
        <v>56</v>
      </c>
      <c r="AH98" s="8">
        <v>87</v>
      </c>
      <c r="AI98">
        <v>19</v>
      </c>
      <c r="AJ98">
        <v>26</v>
      </c>
      <c r="AK98">
        <v>9</v>
      </c>
      <c r="AL98">
        <v>25</v>
      </c>
      <c r="AM98">
        <v>29</v>
      </c>
      <c r="AN98">
        <v>36</v>
      </c>
      <c r="AO98">
        <v>26</v>
      </c>
      <c r="AP98">
        <v>4</v>
      </c>
      <c r="AQ98">
        <v>39</v>
      </c>
      <c r="AR98">
        <v>36</v>
      </c>
      <c r="AS98">
        <v>10</v>
      </c>
      <c r="AT98">
        <v>9</v>
      </c>
      <c r="AU98">
        <v>8</v>
      </c>
      <c r="AV98">
        <v>25</v>
      </c>
      <c r="AW98">
        <v>16</v>
      </c>
      <c r="AX98">
        <v>29</v>
      </c>
      <c r="AY98">
        <v>28</v>
      </c>
      <c r="AZ98">
        <v>13</v>
      </c>
      <c r="BA98">
        <v>18</v>
      </c>
      <c r="BB98">
        <v>6</v>
      </c>
      <c r="BC98">
        <v>14</v>
      </c>
      <c r="BD98">
        <v>18</v>
      </c>
      <c r="BE98">
        <v>13</v>
      </c>
      <c r="BF98">
        <v>17</v>
      </c>
      <c r="BG98">
        <v>25</v>
      </c>
      <c r="BH98">
        <v>15</v>
      </c>
      <c r="BI98">
        <v>36</v>
      </c>
      <c r="BJ98">
        <v>22</v>
      </c>
      <c r="BK98">
        <v>28</v>
      </c>
      <c r="BL98">
        <v>0</v>
      </c>
    </row>
    <row r="99" spans="1:64" x14ac:dyDescent="0.35">
      <c r="A99" s="8">
        <v>88</v>
      </c>
      <c r="B99">
        <v>86</v>
      </c>
      <c r="C99">
        <v>40</v>
      </c>
      <c r="D99">
        <v>58</v>
      </c>
      <c r="E99">
        <v>63</v>
      </c>
      <c r="F99">
        <v>43</v>
      </c>
      <c r="G99">
        <v>43</v>
      </c>
      <c r="H99">
        <v>35</v>
      </c>
      <c r="I99">
        <v>44</v>
      </c>
      <c r="J99">
        <v>32</v>
      </c>
      <c r="K99">
        <v>53</v>
      </c>
      <c r="L99">
        <v>31</v>
      </c>
      <c r="M99">
        <v>52</v>
      </c>
      <c r="N99">
        <v>27</v>
      </c>
      <c r="O99">
        <v>86</v>
      </c>
      <c r="P99">
        <v>59</v>
      </c>
      <c r="Q99">
        <v>48</v>
      </c>
      <c r="R99">
        <v>46</v>
      </c>
      <c r="S99">
        <v>31</v>
      </c>
      <c r="T99">
        <v>27</v>
      </c>
      <c r="U99">
        <v>47</v>
      </c>
      <c r="V99">
        <v>65</v>
      </c>
      <c r="W99">
        <v>54</v>
      </c>
      <c r="X99">
        <v>43</v>
      </c>
      <c r="Y99">
        <v>36</v>
      </c>
      <c r="Z99">
        <v>78</v>
      </c>
      <c r="AA99">
        <v>64</v>
      </c>
      <c r="AB99">
        <v>58</v>
      </c>
      <c r="AC99">
        <v>45</v>
      </c>
      <c r="AD99">
        <v>26</v>
      </c>
      <c r="AE99">
        <v>52</v>
      </c>
      <c r="AH99" s="8">
        <v>88</v>
      </c>
      <c r="AI99">
        <v>35</v>
      </c>
      <c r="AJ99">
        <v>13</v>
      </c>
      <c r="AK99">
        <v>22</v>
      </c>
      <c r="AL99">
        <v>24</v>
      </c>
      <c r="AM99">
        <v>22</v>
      </c>
      <c r="AN99">
        <v>17</v>
      </c>
      <c r="AO99">
        <v>31</v>
      </c>
      <c r="AP99">
        <v>22</v>
      </c>
      <c r="AQ99">
        <v>34</v>
      </c>
      <c r="AR99">
        <v>14</v>
      </c>
      <c r="AS99">
        <v>0</v>
      </c>
      <c r="AT99">
        <v>22</v>
      </c>
      <c r="AU99">
        <v>39</v>
      </c>
      <c r="AV99">
        <v>23</v>
      </c>
      <c r="AW99">
        <v>18</v>
      </c>
      <c r="AX99">
        <v>19</v>
      </c>
      <c r="AY99">
        <v>22</v>
      </c>
      <c r="AZ99">
        <v>21</v>
      </c>
      <c r="BA99">
        <v>34</v>
      </c>
      <c r="BB99">
        <v>16</v>
      </c>
      <c r="BC99">
        <v>24</v>
      </c>
      <c r="BD99">
        <v>23</v>
      </c>
      <c r="BE99">
        <v>27</v>
      </c>
      <c r="BF99">
        <v>24</v>
      </c>
      <c r="BG99">
        <v>16</v>
      </c>
      <c r="BH99">
        <v>18</v>
      </c>
      <c r="BI99">
        <v>30</v>
      </c>
      <c r="BJ99">
        <v>23</v>
      </c>
      <c r="BK99">
        <v>29</v>
      </c>
      <c r="BL99">
        <v>6</v>
      </c>
    </row>
    <row r="100" spans="1:64" x14ac:dyDescent="0.35">
      <c r="A100" s="8">
        <v>89</v>
      </c>
      <c r="B100">
        <v>34</v>
      </c>
      <c r="C100">
        <v>76</v>
      </c>
      <c r="D100">
        <v>62</v>
      </c>
      <c r="E100">
        <v>45</v>
      </c>
      <c r="F100">
        <v>55</v>
      </c>
      <c r="G100">
        <v>52</v>
      </c>
      <c r="H100">
        <v>49</v>
      </c>
      <c r="I100">
        <v>62</v>
      </c>
      <c r="J100">
        <v>66</v>
      </c>
      <c r="K100">
        <v>43</v>
      </c>
      <c r="L100">
        <v>70</v>
      </c>
      <c r="M100">
        <v>34</v>
      </c>
      <c r="N100">
        <v>24</v>
      </c>
      <c r="O100">
        <v>47</v>
      </c>
      <c r="P100">
        <v>60</v>
      </c>
      <c r="Q100">
        <v>68</v>
      </c>
      <c r="R100">
        <v>56</v>
      </c>
      <c r="S100">
        <v>32</v>
      </c>
      <c r="T100">
        <v>48</v>
      </c>
      <c r="U100">
        <v>39</v>
      </c>
      <c r="V100">
        <v>58</v>
      </c>
      <c r="W100">
        <v>48</v>
      </c>
      <c r="X100">
        <v>24</v>
      </c>
      <c r="Y100">
        <v>48</v>
      </c>
      <c r="Z100">
        <v>42</v>
      </c>
      <c r="AA100">
        <v>56</v>
      </c>
      <c r="AB100">
        <v>47</v>
      </c>
      <c r="AC100">
        <v>51</v>
      </c>
      <c r="AD100">
        <v>23</v>
      </c>
      <c r="AE100">
        <v>26</v>
      </c>
      <c r="AH100" s="8">
        <v>89</v>
      </c>
      <c r="AI100">
        <v>12</v>
      </c>
      <c r="AJ100">
        <v>13</v>
      </c>
      <c r="AK100">
        <v>12</v>
      </c>
      <c r="AL100">
        <v>28</v>
      </c>
      <c r="AM100">
        <v>14</v>
      </c>
      <c r="AN100">
        <v>18</v>
      </c>
      <c r="AO100">
        <v>6</v>
      </c>
      <c r="AP100">
        <v>52</v>
      </c>
      <c r="AQ100">
        <v>2</v>
      </c>
      <c r="AR100">
        <v>34</v>
      </c>
      <c r="AS100">
        <v>29</v>
      </c>
      <c r="AT100">
        <v>10</v>
      </c>
      <c r="AU100">
        <v>21</v>
      </c>
      <c r="AV100">
        <v>46</v>
      </c>
      <c r="AW100">
        <v>12</v>
      </c>
      <c r="AX100">
        <v>13</v>
      </c>
      <c r="AY100">
        <v>30</v>
      </c>
      <c r="AZ100">
        <v>23</v>
      </c>
      <c r="BA100">
        <v>18</v>
      </c>
      <c r="BB100">
        <v>33</v>
      </c>
      <c r="BC100">
        <v>51</v>
      </c>
      <c r="BD100">
        <v>26</v>
      </c>
      <c r="BE100">
        <v>19</v>
      </c>
      <c r="BF100">
        <v>25</v>
      </c>
      <c r="BG100">
        <v>14</v>
      </c>
      <c r="BH100">
        <v>0</v>
      </c>
      <c r="BI100">
        <v>10</v>
      </c>
      <c r="BJ100">
        <v>23</v>
      </c>
      <c r="BK100">
        <v>6</v>
      </c>
      <c r="BL100">
        <v>15</v>
      </c>
    </row>
    <row r="101" spans="1:64" x14ac:dyDescent="0.35">
      <c r="A101" s="8">
        <v>90</v>
      </c>
      <c r="B101">
        <v>62</v>
      </c>
      <c r="C101">
        <v>40</v>
      </c>
      <c r="D101">
        <v>38</v>
      </c>
      <c r="E101">
        <v>82</v>
      </c>
      <c r="F101">
        <v>54</v>
      </c>
      <c r="G101">
        <v>36</v>
      </c>
      <c r="H101">
        <v>39</v>
      </c>
      <c r="I101">
        <v>52</v>
      </c>
      <c r="J101">
        <v>50</v>
      </c>
      <c r="K101">
        <v>38</v>
      </c>
      <c r="L101">
        <v>46</v>
      </c>
      <c r="M101">
        <v>45</v>
      </c>
      <c r="N101">
        <v>44</v>
      </c>
      <c r="O101">
        <v>62</v>
      </c>
      <c r="P101">
        <v>44</v>
      </c>
      <c r="Q101">
        <v>34</v>
      </c>
      <c r="R101">
        <v>40</v>
      </c>
      <c r="S101">
        <v>32</v>
      </c>
      <c r="T101">
        <v>28</v>
      </c>
      <c r="U101">
        <v>70</v>
      </c>
      <c r="V101">
        <v>56</v>
      </c>
      <c r="W101">
        <v>37</v>
      </c>
      <c r="X101">
        <v>46</v>
      </c>
      <c r="Y101">
        <v>27</v>
      </c>
      <c r="Z101">
        <v>46</v>
      </c>
      <c r="AA101">
        <v>51</v>
      </c>
      <c r="AB101">
        <v>70</v>
      </c>
      <c r="AC101">
        <v>64</v>
      </c>
      <c r="AD101">
        <v>55</v>
      </c>
      <c r="AE101">
        <v>30</v>
      </c>
      <c r="AH101" s="8">
        <v>90</v>
      </c>
      <c r="AI101">
        <v>16</v>
      </c>
      <c r="AJ101">
        <v>26</v>
      </c>
      <c r="AK101">
        <v>38</v>
      </c>
      <c r="AL101">
        <v>34</v>
      </c>
      <c r="AM101">
        <v>16</v>
      </c>
      <c r="AN101">
        <v>27</v>
      </c>
      <c r="AO101">
        <v>29</v>
      </c>
      <c r="AP101">
        <v>24</v>
      </c>
      <c r="AQ101">
        <v>23</v>
      </c>
      <c r="AR101">
        <v>19</v>
      </c>
      <c r="AS101">
        <v>36</v>
      </c>
      <c r="AT101">
        <v>0</v>
      </c>
      <c r="AU101">
        <v>23</v>
      </c>
      <c r="AV101">
        <v>11</v>
      </c>
      <c r="AW101">
        <v>27</v>
      </c>
      <c r="AX101">
        <v>25</v>
      </c>
      <c r="AY101">
        <v>19</v>
      </c>
      <c r="AZ101">
        <v>18</v>
      </c>
      <c r="BA101">
        <v>46</v>
      </c>
      <c r="BB101">
        <v>0</v>
      </c>
      <c r="BC101">
        <v>28</v>
      </c>
      <c r="BD101">
        <v>43</v>
      </c>
      <c r="BE101">
        <v>25</v>
      </c>
      <c r="BF101">
        <v>13</v>
      </c>
      <c r="BG101">
        <v>19</v>
      </c>
      <c r="BH101">
        <v>30</v>
      </c>
      <c r="BI101">
        <v>39</v>
      </c>
      <c r="BJ101">
        <v>24</v>
      </c>
      <c r="BK101">
        <v>30</v>
      </c>
      <c r="BL101">
        <v>30</v>
      </c>
    </row>
    <row r="102" spans="1:64" x14ac:dyDescent="0.35">
      <c r="A102" s="8">
        <v>91</v>
      </c>
      <c r="B102">
        <v>58</v>
      </c>
      <c r="C102">
        <v>48</v>
      </c>
      <c r="D102">
        <v>52</v>
      </c>
      <c r="E102">
        <v>51</v>
      </c>
      <c r="F102">
        <v>31</v>
      </c>
      <c r="G102">
        <v>28</v>
      </c>
      <c r="H102">
        <v>56</v>
      </c>
      <c r="I102">
        <v>69</v>
      </c>
      <c r="J102">
        <v>32</v>
      </c>
      <c r="K102">
        <v>32</v>
      </c>
      <c r="L102">
        <v>33</v>
      </c>
      <c r="M102">
        <v>48</v>
      </c>
      <c r="N102">
        <v>71</v>
      </c>
      <c r="O102">
        <v>29</v>
      </c>
      <c r="P102">
        <v>58</v>
      </c>
      <c r="Q102">
        <v>24</v>
      </c>
      <c r="R102">
        <v>33</v>
      </c>
      <c r="S102">
        <v>77</v>
      </c>
      <c r="T102">
        <v>59</v>
      </c>
      <c r="U102">
        <v>65</v>
      </c>
      <c r="V102">
        <v>57</v>
      </c>
      <c r="W102">
        <v>66</v>
      </c>
      <c r="X102">
        <v>15</v>
      </c>
      <c r="Y102">
        <v>25</v>
      </c>
      <c r="Z102">
        <v>49</v>
      </c>
      <c r="AA102">
        <v>30</v>
      </c>
      <c r="AB102">
        <v>41</v>
      </c>
      <c r="AC102">
        <v>31</v>
      </c>
      <c r="AD102">
        <v>60</v>
      </c>
      <c r="AE102">
        <v>38</v>
      </c>
      <c r="AH102" s="8">
        <v>91</v>
      </c>
      <c r="AI102">
        <v>37</v>
      </c>
      <c r="AJ102">
        <v>15</v>
      </c>
      <c r="AK102">
        <v>14</v>
      </c>
      <c r="AL102">
        <v>39</v>
      </c>
      <c r="AM102">
        <v>16</v>
      </c>
      <c r="AN102">
        <v>0</v>
      </c>
      <c r="AO102">
        <v>25</v>
      </c>
      <c r="AP102">
        <v>21</v>
      </c>
      <c r="AQ102">
        <v>12</v>
      </c>
      <c r="AR102">
        <v>11</v>
      </c>
      <c r="AS102">
        <v>20</v>
      </c>
      <c r="AT102">
        <v>9</v>
      </c>
      <c r="AU102">
        <v>24</v>
      </c>
      <c r="AV102">
        <v>3</v>
      </c>
      <c r="AW102">
        <v>12</v>
      </c>
      <c r="AX102">
        <v>23</v>
      </c>
      <c r="AY102">
        <v>13</v>
      </c>
      <c r="AZ102">
        <v>19</v>
      </c>
      <c r="BA102">
        <v>23</v>
      </c>
      <c r="BB102">
        <v>14</v>
      </c>
      <c r="BC102">
        <v>10</v>
      </c>
      <c r="BD102">
        <v>22</v>
      </c>
      <c r="BE102">
        <v>33</v>
      </c>
      <c r="BF102">
        <v>11</v>
      </c>
      <c r="BG102">
        <v>36</v>
      </c>
      <c r="BH102">
        <v>21</v>
      </c>
      <c r="BI102">
        <v>22</v>
      </c>
      <c r="BJ102">
        <v>7</v>
      </c>
      <c r="BK102">
        <v>0</v>
      </c>
      <c r="BL102">
        <v>23</v>
      </c>
    </row>
    <row r="103" spans="1:64" x14ac:dyDescent="0.35">
      <c r="A103" s="8">
        <v>92</v>
      </c>
      <c r="B103">
        <v>48</v>
      </c>
      <c r="C103">
        <v>48</v>
      </c>
      <c r="D103">
        <v>53</v>
      </c>
      <c r="E103">
        <v>66</v>
      </c>
      <c r="F103">
        <v>39</v>
      </c>
      <c r="G103">
        <v>44</v>
      </c>
      <c r="H103">
        <v>64</v>
      </c>
      <c r="I103">
        <v>11</v>
      </c>
      <c r="J103">
        <v>19</v>
      </c>
      <c r="K103">
        <v>46</v>
      </c>
      <c r="L103">
        <v>19</v>
      </c>
      <c r="M103">
        <v>27</v>
      </c>
      <c r="N103">
        <v>61</v>
      </c>
      <c r="O103">
        <v>30</v>
      </c>
      <c r="P103">
        <v>49</v>
      </c>
      <c r="Q103">
        <v>34</v>
      </c>
      <c r="R103">
        <v>55</v>
      </c>
      <c r="S103">
        <v>45</v>
      </c>
      <c r="T103">
        <v>37</v>
      </c>
      <c r="U103">
        <v>51</v>
      </c>
      <c r="V103">
        <v>39</v>
      </c>
      <c r="W103">
        <v>24</v>
      </c>
      <c r="X103">
        <v>78</v>
      </c>
      <c r="Y103">
        <v>54</v>
      </c>
      <c r="Z103">
        <v>51</v>
      </c>
      <c r="AA103">
        <v>59</v>
      </c>
      <c r="AB103">
        <v>44</v>
      </c>
      <c r="AC103">
        <v>54</v>
      </c>
      <c r="AD103">
        <v>67</v>
      </c>
      <c r="AE103">
        <v>69</v>
      </c>
      <c r="AH103" s="8">
        <v>92</v>
      </c>
      <c r="AI103">
        <v>31</v>
      </c>
      <c r="AJ103">
        <v>36</v>
      </c>
      <c r="AK103">
        <v>18</v>
      </c>
      <c r="AL103">
        <v>29</v>
      </c>
      <c r="AM103">
        <v>22</v>
      </c>
      <c r="AN103">
        <v>35</v>
      </c>
      <c r="AO103">
        <v>22</v>
      </c>
      <c r="AP103">
        <v>29</v>
      </c>
      <c r="AQ103">
        <v>9</v>
      </c>
      <c r="AR103">
        <v>9</v>
      </c>
      <c r="AS103">
        <v>8</v>
      </c>
      <c r="AT103">
        <v>8</v>
      </c>
      <c r="AU103">
        <v>25</v>
      </c>
      <c r="AV103">
        <v>25</v>
      </c>
      <c r="AW103">
        <v>24</v>
      </c>
      <c r="AX103">
        <v>33</v>
      </c>
      <c r="AY103">
        <v>9</v>
      </c>
      <c r="AZ103">
        <v>5</v>
      </c>
      <c r="BA103">
        <v>22</v>
      </c>
      <c r="BB103">
        <v>12</v>
      </c>
      <c r="BC103">
        <v>25</v>
      </c>
      <c r="BD103">
        <v>31</v>
      </c>
      <c r="BE103">
        <v>12</v>
      </c>
      <c r="BF103">
        <v>27</v>
      </c>
      <c r="BG103">
        <v>36</v>
      </c>
      <c r="BH103">
        <v>1</v>
      </c>
      <c r="BI103">
        <v>47</v>
      </c>
      <c r="BJ103">
        <v>24</v>
      </c>
      <c r="BK103">
        <v>19</v>
      </c>
      <c r="BL103">
        <v>9</v>
      </c>
    </row>
    <row r="104" spans="1:64" x14ac:dyDescent="0.35">
      <c r="A104" s="8">
        <v>93</v>
      </c>
      <c r="B104">
        <v>41</v>
      </c>
      <c r="C104">
        <v>40</v>
      </c>
      <c r="D104">
        <v>69</v>
      </c>
      <c r="E104">
        <v>78</v>
      </c>
      <c r="F104">
        <v>76</v>
      </c>
      <c r="G104">
        <v>32</v>
      </c>
      <c r="H104">
        <v>20</v>
      </c>
      <c r="I104">
        <v>51</v>
      </c>
      <c r="J104">
        <v>50</v>
      </c>
      <c r="K104">
        <v>68</v>
      </c>
      <c r="L104">
        <v>39</v>
      </c>
      <c r="M104">
        <v>74</v>
      </c>
      <c r="N104">
        <v>44</v>
      </c>
      <c r="O104">
        <v>58</v>
      </c>
      <c r="P104">
        <v>88</v>
      </c>
      <c r="Q104">
        <v>56</v>
      </c>
      <c r="R104">
        <v>47</v>
      </c>
      <c r="S104">
        <v>41</v>
      </c>
      <c r="T104">
        <v>58</v>
      </c>
      <c r="U104">
        <v>52</v>
      </c>
      <c r="V104">
        <v>35</v>
      </c>
      <c r="W104">
        <v>61</v>
      </c>
      <c r="X104">
        <v>38</v>
      </c>
      <c r="Y104">
        <v>71</v>
      </c>
      <c r="Z104">
        <v>52</v>
      </c>
      <c r="AA104">
        <v>72</v>
      </c>
      <c r="AB104">
        <v>38</v>
      </c>
      <c r="AC104">
        <v>33</v>
      </c>
      <c r="AD104">
        <v>45</v>
      </c>
      <c r="AE104">
        <v>63</v>
      </c>
      <c r="AH104" s="8">
        <v>93</v>
      </c>
      <c r="AI104">
        <v>24</v>
      </c>
      <c r="AJ104">
        <v>33</v>
      </c>
      <c r="AK104">
        <v>42</v>
      </c>
      <c r="AL104">
        <v>22</v>
      </c>
      <c r="AM104">
        <v>21</v>
      </c>
      <c r="AN104">
        <v>16</v>
      </c>
      <c r="AO104">
        <v>28</v>
      </c>
      <c r="AP104">
        <v>5</v>
      </c>
      <c r="AQ104">
        <v>28</v>
      </c>
      <c r="AR104">
        <v>33</v>
      </c>
      <c r="AS104">
        <v>34</v>
      </c>
      <c r="AT104">
        <v>31</v>
      </c>
      <c r="AU104">
        <v>32</v>
      </c>
      <c r="AV104">
        <v>16</v>
      </c>
      <c r="AW104">
        <v>14</v>
      </c>
      <c r="AX104">
        <v>16</v>
      </c>
      <c r="AY104">
        <v>24</v>
      </c>
      <c r="AZ104">
        <v>40</v>
      </c>
      <c r="BA104">
        <v>23</v>
      </c>
      <c r="BB104">
        <v>29</v>
      </c>
      <c r="BC104">
        <v>10</v>
      </c>
      <c r="BD104">
        <v>13</v>
      </c>
      <c r="BE104">
        <v>35</v>
      </c>
      <c r="BF104">
        <v>33</v>
      </c>
      <c r="BG104">
        <v>32</v>
      </c>
      <c r="BH104">
        <v>32</v>
      </c>
      <c r="BI104">
        <v>11</v>
      </c>
      <c r="BJ104">
        <v>20</v>
      </c>
      <c r="BK104">
        <v>22</v>
      </c>
      <c r="BL104">
        <v>22</v>
      </c>
    </row>
    <row r="105" spans="1:64" x14ac:dyDescent="0.35">
      <c r="A105" s="8">
        <v>94</v>
      </c>
      <c r="B105">
        <v>52</v>
      </c>
      <c r="C105">
        <v>53</v>
      </c>
      <c r="D105">
        <v>67</v>
      </c>
      <c r="E105">
        <v>50</v>
      </c>
      <c r="F105">
        <v>62</v>
      </c>
      <c r="G105">
        <v>49</v>
      </c>
      <c r="H105">
        <v>53</v>
      </c>
      <c r="I105">
        <v>62</v>
      </c>
      <c r="J105">
        <v>42</v>
      </c>
      <c r="K105">
        <v>51</v>
      </c>
      <c r="L105">
        <v>41</v>
      </c>
      <c r="M105">
        <v>76</v>
      </c>
      <c r="N105">
        <v>38</v>
      </c>
      <c r="O105">
        <v>66</v>
      </c>
      <c r="P105">
        <v>63</v>
      </c>
      <c r="Q105">
        <v>43</v>
      </c>
      <c r="R105">
        <v>53</v>
      </c>
      <c r="S105">
        <v>51</v>
      </c>
      <c r="T105">
        <v>46</v>
      </c>
      <c r="U105">
        <v>51</v>
      </c>
      <c r="V105">
        <v>62</v>
      </c>
      <c r="W105">
        <v>70</v>
      </c>
      <c r="X105">
        <v>73</v>
      </c>
      <c r="Y105">
        <v>41</v>
      </c>
      <c r="Z105">
        <v>51</v>
      </c>
      <c r="AA105">
        <v>45</v>
      </c>
      <c r="AB105">
        <v>75</v>
      </c>
      <c r="AC105">
        <v>42</v>
      </c>
      <c r="AD105">
        <v>51</v>
      </c>
      <c r="AE105">
        <v>25</v>
      </c>
      <c r="AH105" s="8">
        <v>94</v>
      </c>
      <c r="AI105">
        <v>24</v>
      </c>
      <c r="AJ105">
        <v>31</v>
      </c>
      <c r="AK105">
        <v>33</v>
      </c>
      <c r="AL105">
        <v>11</v>
      </c>
      <c r="AM105">
        <v>29</v>
      </c>
      <c r="AN105">
        <v>28</v>
      </c>
      <c r="AO105">
        <v>0</v>
      </c>
      <c r="AP105">
        <v>5</v>
      </c>
      <c r="AQ105">
        <v>27</v>
      </c>
      <c r="AR105">
        <v>32</v>
      </c>
      <c r="AS105">
        <v>40</v>
      </c>
      <c r="AT105">
        <v>9</v>
      </c>
      <c r="AU105">
        <v>1</v>
      </c>
      <c r="AV105">
        <v>16</v>
      </c>
      <c r="AW105">
        <v>44</v>
      </c>
      <c r="AX105">
        <v>29</v>
      </c>
      <c r="AY105">
        <v>0</v>
      </c>
      <c r="AZ105">
        <v>0</v>
      </c>
      <c r="BA105">
        <v>30</v>
      </c>
      <c r="BB105">
        <v>22</v>
      </c>
      <c r="BC105">
        <v>39</v>
      </c>
      <c r="BD105">
        <v>11</v>
      </c>
      <c r="BE105">
        <v>0</v>
      </c>
      <c r="BF105">
        <v>25</v>
      </c>
      <c r="BG105">
        <v>22</v>
      </c>
      <c r="BH105">
        <v>22</v>
      </c>
      <c r="BI105">
        <v>27</v>
      </c>
      <c r="BJ105">
        <v>30</v>
      </c>
      <c r="BK105">
        <v>30</v>
      </c>
      <c r="BL105">
        <v>26</v>
      </c>
    </row>
    <row r="106" spans="1:64" x14ac:dyDescent="0.35">
      <c r="A106" s="8">
        <v>95</v>
      </c>
      <c r="B106">
        <v>56</v>
      </c>
      <c r="C106">
        <v>47</v>
      </c>
      <c r="D106">
        <v>42</v>
      </c>
      <c r="E106">
        <v>54</v>
      </c>
      <c r="F106">
        <v>75</v>
      </c>
      <c r="G106">
        <v>57</v>
      </c>
      <c r="H106">
        <v>57</v>
      </c>
      <c r="I106">
        <v>49</v>
      </c>
      <c r="J106">
        <v>33</v>
      </c>
      <c r="K106">
        <v>50</v>
      </c>
      <c r="L106">
        <v>47</v>
      </c>
      <c r="M106">
        <v>37</v>
      </c>
      <c r="N106">
        <v>58</v>
      </c>
      <c r="O106">
        <v>44</v>
      </c>
      <c r="P106">
        <v>34</v>
      </c>
      <c r="Q106">
        <v>49</v>
      </c>
      <c r="R106">
        <v>40</v>
      </c>
      <c r="S106">
        <v>42</v>
      </c>
      <c r="T106">
        <v>32</v>
      </c>
      <c r="U106">
        <v>56</v>
      </c>
      <c r="V106">
        <v>24</v>
      </c>
      <c r="W106">
        <v>29</v>
      </c>
      <c r="X106">
        <v>48</v>
      </c>
      <c r="Y106">
        <v>63</v>
      </c>
      <c r="Z106">
        <v>46</v>
      </c>
      <c r="AA106">
        <v>56</v>
      </c>
      <c r="AB106">
        <v>51</v>
      </c>
      <c r="AC106">
        <v>44</v>
      </c>
      <c r="AD106">
        <v>80</v>
      </c>
      <c r="AE106">
        <v>64</v>
      </c>
      <c r="AH106" s="8">
        <v>95</v>
      </c>
      <c r="AI106">
        <v>0</v>
      </c>
      <c r="AJ106">
        <v>0</v>
      </c>
      <c r="AK106">
        <v>5</v>
      </c>
      <c r="AL106">
        <v>38</v>
      </c>
      <c r="AM106">
        <v>4</v>
      </c>
      <c r="AN106">
        <v>16</v>
      </c>
      <c r="AO106">
        <v>0</v>
      </c>
      <c r="AP106">
        <v>8</v>
      </c>
      <c r="AQ106">
        <v>1</v>
      </c>
      <c r="AR106">
        <v>58</v>
      </c>
      <c r="AS106">
        <v>30</v>
      </c>
      <c r="AT106">
        <v>27</v>
      </c>
      <c r="AU106">
        <v>27</v>
      </c>
      <c r="AV106">
        <v>24</v>
      </c>
      <c r="AW106">
        <v>20</v>
      </c>
      <c r="AX106">
        <v>23</v>
      </c>
      <c r="AY106">
        <v>17</v>
      </c>
      <c r="AZ106">
        <v>26</v>
      </c>
      <c r="BA106">
        <v>4</v>
      </c>
      <c r="BB106">
        <v>31</v>
      </c>
      <c r="BC106">
        <v>35</v>
      </c>
      <c r="BD106">
        <v>35</v>
      </c>
      <c r="BE106">
        <v>30</v>
      </c>
      <c r="BF106">
        <v>8</v>
      </c>
      <c r="BG106">
        <v>31</v>
      </c>
      <c r="BH106">
        <v>19</v>
      </c>
      <c r="BI106">
        <v>32</v>
      </c>
      <c r="BJ106">
        <v>10</v>
      </c>
      <c r="BK106">
        <v>29</v>
      </c>
      <c r="BL106">
        <v>17</v>
      </c>
    </row>
    <row r="107" spans="1:64" x14ac:dyDescent="0.35">
      <c r="A107" s="8">
        <v>96</v>
      </c>
      <c r="B107">
        <v>45</v>
      </c>
      <c r="C107">
        <v>70</v>
      </c>
      <c r="D107">
        <v>43</v>
      </c>
      <c r="E107">
        <v>41</v>
      </c>
      <c r="F107">
        <v>54</v>
      </c>
      <c r="G107">
        <v>54</v>
      </c>
      <c r="H107">
        <v>55</v>
      </c>
      <c r="I107">
        <v>77</v>
      </c>
      <c r="J107">
        <v>51</v>
      </c>
      <c r="K107">
        <v>47</v>
      </c>
      <c r="L107">
        <v>35</v>
      </c>
      <c r="M107">
        <v>43</v>
      </c>
      <c r="N107">
        <v>57</v>
      </c>
      <c r="O107">
        <v>20</v>
      </c>
      <c r="P107">
        <v>28</v>
      </c>
      <c r="Q107">
        <v>46</v>
      </c>
      <c r="R107">
        <v>55</v>
      </c>
      <c r="S107">
        <v>44</v>
      </c>
      <c r="T107">
        <v>37</v>
      </c>
      <c r="U107">
        <v>33</v>
      </c>
      <c r="V107">
        <v>38</v>
      </c>
      <c r="W107">
        <v>42</v>
      </c>
      <c r="X107">
        <v>54</v>
      </c>
      <c r="Y107">
        <v>52</v>
      </c>
      <c r="Z107">
        <v>59</v>
      </c>
      <c r="AA107">
        <v>47</v>
      </c>
      <c r="AB107">
        <v>62</v>
      </c>
      <c r="AC107">
        <v>69</v>
      </c>
      <c r="AD107">
        <v>44</v>
      </c>
      <c r="AE107">
        <v>50</v>
      </c>
      <c r="AH107" s="8">
        <v>96</v>
      </c>
      <c r="AI107">
        <v>10</v>
      </c>
      <c r="AJ107">
        <v>27</v>
      </c>
      <c r="AK107">
        <v>20</v>
      </c>
      <c r="AL107">
        <v>1</v>
      </c>
      <c r="AM107">
        <v>18</v>
      </c>
      <c r="AN107">
        <v>24</v>
      </c>
      <c r="AO107">
        <v>15</v>
      </c>
      <c r="AP107">
        <v>52</v>
      </c>
      <c r="AQ107">
        <v>5</v>
      </c>
      <c r="AR107">
        <v>9</v>
      </c>
      <c r="AS107">
        <v>37</v>
      </c>
      <c r="AT107">
        <v>23</v>
      </c>
      <c r="AU107">
        <v>17</v>
      </c>
      <c r="AV107">
        <v>23</v>
      </c>
      <c r="AW107">
        <v>27</v>
      </c>
      <c r="AX107">
        <v>10</v>
      </c>
      <c r="AY107">
        <v>21</v>
      </c>
      <c r="AZ107">
        <v>19</v>
      </c>
      <c r="BA107">
        <v>23</v>
      </c>
      <c r="BB107">
        <v>0</v>
      </c>
      <c r="BC107">
        <v>28</v>
      </c>
      <c r="BD107">
        <v>19</v>
      </c>
      <c r="BE107">
        <v>27</v>
      </c>
      <c r="BF107">
        <v>29</v>
      </c>
      <c r="BG107">
        <v>27</v>
      </c>
      <c r="BH107">
        <v>24</v>
      </c>
      <c r="BI107">
        <v>9</v>
      </c>
      <c r="BJ107">
        <v>10</v>
      </c>
      <c r="BK107">
        <v>36</v>
      </c>
      <c r="BL107">
        <v>32</v>
      </c>
    </row>
    <row r="108" spans="1:64" x14ac:dyDescent="0.35">
      <c r="A108" s="8">
        <v>97</v>
      </c>
      <c r="B108">
        <v>79</v>
      </c>
      <c r="C108">
        <v>16</v>
      </c>
      <c r="D108">
        <v>42</v>
      </c>
      <c r="E108">
        <v>54</v>
      </c>
      <c r="F108">
        <v>42</v>
      </c>
      <c r="G108">
        <v>45</v>
      </c>
      <c r="H108">
        <v>31</v>
      </c>
      <c r="I108">
        <v>54</v>
      </c>
      <c r="J108">
        <v>28</v>
      </c>
      <c r="K108">
        <v>47</v>
      </c>
      <c r="L108">
        <v>58</v>
      </c>
      <c r="M108">
        <v>61</v>
      </c>
      <c r="N108">
        <v>43</v>
      </c>
      <c r="O108">
        <v>26</v>
      </c>
      <c r="P108">
        <v>58</v>
      </c>
      <c r="Q108">
        <v>38</v>
      </c>
      <c r="R108">
        <v>62</v>
      </c>
      <c r="S108">
        <v>60</v>
      </c>
      <c r="T108">
        <v>56</v>
      </c>
      <c r="U108">
        <v>59</v>
      </c>
      <c r="V108">
        <v>57</v>
      </c>
      <c r="W108">
        <v>63</v>
      </c>
      <c r="X108">
        <v>54</v>
      </c>
      <c r="Y108">
        <v>52</v>
      </c>
      <c r="Z108">
        <v>30</v>
      </c>
      <c r="AA108">
        <v>52</v>
      </c>
      <c r="AB108">
        <v>69</v>
      </c>
      <c r="AC108">
        <v>37</v>
      </c>
      <c r="AD108">
        <v>58</v>
      </c>
      <c r="AE108">
        <v>44</v>
      </c>
      <c r="AH108" s="8">
        <v>97</v>
      </c>
      <c r="AI108">
        <v>23</v>
      </c>
      <c r="AJ108">
        <v>50</v>
      </c>
      <c r="AK108">
        <v>0</v>
      </c>
      <c r="AL108">
        <v>4</v>
      </c>
      <c r="AM108">
        <v>21</v>
      </c>
      <c r="AN108">
        <v>25</v>
      </c>
      <c r="AO108">
        <v>14</v>
      </c>
      <c r="AP108">
        <v>17</v>
      </c>
      <c r="AQ108">
        <v>42</v>
      </c>
      <c r="AR108">
        <v>48</v>
      </c>
      <c r="AS108">
        <v>13</v>
      </c>
      <c r="AT108">
        <v>0</v>
      </c>
      <c r="AU108">
        <v>13</v>
      </c>
      <c r="AV108">
        <v>17</v>
      </c>
      <c r="AW108">
        <v>23</v>
      </c>
      <c r="AX108">
        <v>22</v>
      </c>
      <c r="AY108">
        <v>16</v>
      </c>
      <c r="AZ108">
        <v>22</v>
      </c>
      <c r="BA108">
        <v>15</v>
      </c>
      <c r="BB108">
        <v>18</v>
      </c>
      <c r="BC108">
        <v>24</v>
      </c>
      <c r="BD108">
        <v>49</v>
      </c>
      <c r="BE108">
        <v>18</v>
      </c>
      <c r="BF108">
        <v>16</v>
      </c>
      <c r="BG108">
        <v>0</v>
      </c>
      <c r="BH108">
        <v>36</v>
      </c>
      <c r="BI108">
        <v>0</v>
      </c>
      <c r="BJ108">
        <v>42</v>
      </c>
      <c r="BK108">
        <v>2</v>
      </c>
      <c r="BL108">
        <v>8</v>
      </c>
    </row>
    <row r="109" spans="1:64" x14ac:dyDescent="0.35">
      <c r="A109" s="8">
        <v>98</v>
      </c>
      <c r="B109">
        <v>52</v>
      </c>
      <c r="C109">
        <v>44</v>
      </c>
      <c r="D109">
        <v>63</v>
      </c>
      <c r="E109">
        <v>50</v>
      </c>
      <c r="F109">
        <v>34</v>
      </c>
      <c r="G109">
        <v>51</v>
      </c>
      <c r="H109">
        <v>60</v>
      </c>
      <c r="I109">
        <v>69</v>
      </c>
      <c r="J109">
        <v>29</v>
      </c>
      <c r="K109">
        <v>102</v>
      </c>
      <c r="L109">
        <v>28</v>
      </c>
      <c r="M109">
        <v>41</v>
      </c>
      <c r="N109">
        <v>43</v>
      </c>
      <c r="O109">
        <v>58</v>
      </c>
      <c r="P109">
        <v>57</v>
      </c>
      <c r="Q109">
        <v>4</v>
      </c>
      <c r="R109">
        <v>56</v>
      </c>
      <c r="S109">
        <v>44</v>
      </c>
      <c r="T109">
        <v>48</v>
      </c>
      <c r="U109">
        <v>59</v>
      </c>
      <c r="V109">
        <v>82</v>
      </c>
      <c r="W109">
        <v>63</v>
      </c>
      <c r="X109">
        <v>48</v>
      </c>
      <c r="Y109">
        <v>34</v>
      </c>
      <c r="Z109">
        <v>26</v>
      </c>
      <c r="AA109">
        <v>29</v>
      </c>
      <c r="AB109">
        <v>52</v>
      </c>
      <c r="AC109">
        <v>47</v>
      </c>
      <c r="AD109">
        <v>48</v>
      </c>
      <c r="AE109">
        <v>50</v>
      </c>
      <c r="AH109" s="8">
        <v>98</v>
      </c>
      <c r="AI109">
        <v>19</v>
      </c>
      <c r="AJ109">
        <v>22</v>
      </c>
      <c r="AK109">
        <v>28</v>
      </c>
      <c r="AL109">
        <v>30</v>
      </c>
      <c r="AM109">
        <v>17</v>
      </c>
      <c r="AN109">
        <v>38</v>
      </c>
      <c r="AO109">
        <v>15</v>
      </c>
      <c r="AP109">
        <v>18</v>
      </c>
      <c r="AQ109">
        <v>9</v>
      </c>
      <c r="AR109">
        <v>11</v>
      </c>
      <c r="AS109">
        <v>45</v>
      </c>
      <c r="AT109">
        <v>33</v>
      </c>
      <c r="AU109">
        <v>25</v>
      </c>
      <c r="AV109">
        <v>31</v>
      </c>
      <c r="AW109">
        <v>33</v>
      </c>
      <c r="AX109">
        <v>27</v>
      </c>
      <c r="AY109">
        <v>21</v>
      </c>
      <c r="AZ109">
        <v>14</v>
      </c>
      <c r="BA109">
        <v>6</v>
      </c>
      <c r="BB109">
        <v>37</v>
      </c>
      <c r="BC109">
        <v>11</v>
      </c>
      <c r="BD109">
        <v>25</v>
      </c>
      <c r="BE109">
        <v>30</v>
      </c>
      <c r="BF109">
        <v>14</v>
      </c>
      <c r="BG109">
        <v>22</v>
      </c>
      <c r="BH109">
        <v>47</v>
      </c>
      <c r="BI109">
        <v>33</v>
      </c>
      <c r="BJ109">
        <v>30</v>
      </c>
      <c r="BK109">
        <v>34</v>
      </c>
      <c r="BL109">
        <v>36</v>
      </c>
    </row>
    <row r="110" spans="1:64" x14ac:dyDescent="0.35">
      <c r="A110" s="8">
        <v>99</v>
      </c>
      <c r="B110">
        <v>56</v>
      </c>
      <c r="C110">
        <v>60</v>
      </c>
      <c r="D110">
        <v>69</v>
      </c>
      <c r="E110">
        <v>41</v>
      </c>
      <c r="F110">
        <v>72</v>
      </c>
      <c r="G110">
        <v>33</v>
      </c>
      <c r="H110">
        <v>70</v>
      </c>
      <c r="I110">
        <v>75</v>
      </c>
      <c r="J110">
        <v>28</v>
      </c>
      <c r="K110">
        <v>46</v>
      </c>
      <c r="L110">
        <v>42</v>
      </c>
      <c r="M110">
        <v>60</v>
      </c>
      <c r="N110">
        <v>45</v>
      </c>
      <c r="O110">
        <v>40</v>
      </c>
      <c r="P110">
        <v>59</v>
      </c>
      <c r="Q110">
        <v>35</v>
      </c>
      <c r="R110">
        <v>65</v>
      </c>
      <c r="S110">
        <v>49</v>
      </c>
      <c r="T110">
        <v>57</v>
      </c>
      <c r="U110">
        <v>80</v>
      </c>
      <c r="V110">
        <v>47</v>
      </c>
      <c r="W110">
        <v>66</v>
      </c>
      <c r="X110">
        <v>72</v>
      </c>
      <c r="Y110">
        <v>74</v>
      </c>
      <c r="Z110">
        <v>43</v>
      </c>
      <c r="AA110">
        <v>67</v>
      </c>
      <c r="AB110">
        <v>54</v>
      </c>
      <c r="AC110">
        <v>52</v>
      </c>
      <c r="AD110">
        <v>42</v>
      </c>
      <c r="AE110">
        <v>57</v>
      </c>
      <c r="AH110" s="8">
        <v>99</v>
      </c>
      <c r="AI110">
        <v>9</v>
      </c>
      <c r="AJ110">
        <v>34</v>
      </c>
      <c r="AK110">
        <v>23</v>
      </c>
      <c r="AL110">
        <v>0</v>
      </c>
      <c r="AM110">
        <v>29</v>
      </c>
      <c r="AN110">
        <v>15</v>
      </c>
      <c r="AO110">
        <v>30</v>
      </c>
      <c r="AP110">
        <v>25</v>
      </c>
      <c r="AQ110">
        <v>19</v>
      </c>
      <c r="AR110">
        <v>20</v>
      </c>
      <c r="AS110">
        <v>24</v>
      </c>
      <c r="AT110">
        <v>17</v>
      </c>
      <c r="AU110">
        <v>18</v>
      </c>
      <c r="AV110">
        <v>25</v>
      </c>
      <c r="AW110">
        <v>23</v>
      </c>
      <c r="AX110">
        <v>2</v>
      </c>
      <c r="AY110">
        <v>26</v>
      </c>
      <c r="AZ110">
        <v>30</v>
      </c>
      <c r="BA110">
        <v>29</v>
      </c>
      <c r="BB110">
        <v>20</v>
      </c>
      <c r="BC110">
        <v>21</v>
      </c>
      <c r="BD110">
        <v>21</v>
      </c>
      <c r="BE110">
        <v>19</v>
      </c>
      <c r="BF110">
        <v>31</v>
      </c>
      <c r="BG110">
        <v>24</v>
      </c>
      <c r="BH110">
        <v>30</v>
      </c>
      <c r="BI110">
        <v>15</v>
      </c>
      <c r="BJ110">
        <v>13</v>
      </c>
      <c r="BK110">
        <v>14</v>
      </c>
      <c r="BL110">
        <v>22</v>
      </c>
    </row>
    <row r="111" spans="1:64" x14ac:dyDescent="0.35">
      <c r="A111" s="8">
        <v>100</v>
      </c>
      <c r="B111">
        <v>39</v>
      </c>
      <c r="C111">
        <v>52</v>
      </c>
      <c r="D111">
        <v>35</v>
      </c>
      <c r="E111">
        <v>68</v>
      </c>
      <c r="F111">
        <v>57</v>
      </c>
      <c r="G111">
        <v>42</v>
      </c>
      <c r="H111">
        <v>48</v>
      </c>
      <c r="I111">
        <v>54</v>
      </c>
      <c r="J111">
        <v>41</v>
      </c>
      <c r="K111">
        <v>61</v>
      </c>
      <c r="L111">
        <v>65</v>
      </c>
      <c r="M111">
        <v>66</v>
      </c>
      <c r="N111">
        <v>49</v>
      </c>
      <c r="O111">
        <v>63</v>
      </c>
      <c r="P111">
        <v>55</v>
      </c>
      <c r="Q111">
        <v>52</v>
      </c>
      <c r="R111">
        <v>53</v>
      </c>
      <c r="S111">
        <v>44</v>
      </c>
      <c r="T111">
        <v>72</v>
      </c>
      <c r="U111">
        <v>46</v>
      </c>
      <c r="V111">
        <v>51</v>
      </c>
      <c r="W111">
        <v>67</v>
      </c>
      <c r="X111">
        <v>55</v>
      </c>
      <c r="Y111">
        <v>78</v>
      </c>
      <c r="Z111">
        <v>48</v>
      </c>
      <c r="AA111">
        <v>35</v>
      </c>
      <c r="AB111">
        <v>54</v>
      </c>
      <c r="AC111">
        <v>57</v>
      </c>
      <c r="AD111">
        <v>84</v>
      </c>
      <c r="AE111">
        <v>59</v>
      </c>
      <c r="AH111" s="8">
        <v>100</v>
      </c>
      <c r="AI111">
        <v>36</v>
      </c>
      <c r="AJ111">
        <v>18</v>
      </c>
      <c r="AK111">
        <v>2</v>
      </c>
      <c r="AL111">
        <v>27</v>
      </c>
      <c r="AM111">
        <v>24</v>
      </c>
      <c r="AN111">
        <v>33</v>
      </c>
      <c r="AO111">
        <v>4</v>
      </c>
      <c r="AP111">
        <v>28</v>
      </c>
      <c r="AQ111">
        <v>9</v>
      </c>
      <c r="AR111">
        <v>32</v>
      </c>
      <c r="AS111">
        <v>26</v>
      </c>
      <c r="AT111">
        <v>27</v>
      </c>
      <c r="AU111">
        <v>39</v>
      </c>
      <c r="AV111">
        <v>26</v>
      </c>
      <c r="AW111">
        <v>18</v>
      </c>
      <c r="AX111">
        <v>29</v>
      </c>
      <c r="AY111">
        <v>16</v>
      </c>
      <c r="AZ111">
        <v>16</v>
      </c>
      <c r="BA111">
        <v>21</v>
      </c>
      <c r="BB111">
        <v>6</v>
      </c>
      <c r="BC111">
        <v>19</v>
      </c>
      <c r="BD111">
        <v>0</v>
      </c>
      <c r="BE111">
        <v>39</v>
      </c>
      <c r="BF111">
        <v>12</v>
      </c>
      <c r="BG111">
        <v>23</v>
      </c>
      <c r="BH111">
        <v>24</v>
      </c>
      <c r="BI111">
        <v>32</v>
      </c>
      <c r="BJ111">
        <v>29</v>
      </c>
      <c r="BK111">
        <v>7</v>
      </c>
      <c r="BL111">
        <v>13</v>
      </c>
    </row>
    <row r="112" spans="1:64" x14ac:dyDescent="0.35">
      <c r="A112" s="8">
        <v>101</v>
      </c>
      <c r="B112">
        <v>49</v>
      </c>
      <c r="C112">
        <v>69</v>
      </c>
      <c r="D112">
        <v>44</v>
      </c>
      <c r="E112">
        <v>39</v>
      </c>
      <c r="F112">
        <v>69</v>
      </c>
      <c r="G112">
        <v>35</v>
      </c>
      <c r="H112">
        <v>61</v>
      </c>
      <c r="I112">
        <v>42</v>
      </c>
      <c r="J112">
        <v>46</v>
      </c>
      <c r="K112">
        <v>49</v>
      </c>
      <c r="L112">
        <v>54</v>
      </c>
      <c r="M112">
        <v>49</v>
      </c>
      <c r="N112">
        <v>14</v>
      </c>
      <c r="O112">
        <v>46</v>
      </c>
      <c r="P112">
        <v>58</v>
      </c>
      <c r="Q112">
        <v>57</v>
      </c>
      <c r="R112">
        <v>49</v>
      </c>
      <c r="S112">
        <v>52</v>
      </c>
      <c r="T112">
        <v>65</v>
      </c>
      <c r="U112">
        <v>66</v>
      </c>
      <c r="V112">
        <v>63</v>
      </c>
      <c r="W112">
        <v>64</v>
      </c>
      <c r="X112">
        <v>56</v>
      </c>
      <c r="Y112">
        <v>48</v>
      </c>
      <c r="Z112">
        <v>59</v>
      </c>
      <c r="AA112">
        <v>42</v>
      </c>
      <c r="AB112">
        <v>49</v>
      </c>
      <c r="AC112">
        <v>38</v>
      </c>
      <c r="AD112">
        <v>42</v>
      </c>
      <c r="AE112">
        <v>14</v>
      </c>
      <c r="AH112" s="8">
        <v>101</v>
      </c>
      <c r="AI112">
        <v>10</v>
      </c>
      <c r="AJ112">
        <v>13</v>
      </c>
      <c r="AK112">
        <v>17</v>
      </c>
      <c r="AL112">
        <v>20</v>
      </c>
      <c r="AM112">
        <v>20</v>
      </c>
      <c r="AN112">
        <v>2</v>
      </c>
      <c r="AO112">
        <v>2</v>
      </c>
      <c r="AP112">
        <v>39</v>
      </c>
      <c r="AQ112">
        <v>23</v>
      </c>
      <c r="AR112">
        <v>30</v>
      </c>
      <c r="AS112">
        <v>35</v>
      </c>
      <c r="AT112">
        <v>24</v>
      </c>
      <c r="AU112">
        <v>16</v>
      </c>
      <c r="AV112">
        <v>28</v>
      </c>
      <c r="AW112">
        <v>15</v>
      </c>
      <c r="AX112">
        <v>23</v>
      </c>
      <c r="AY112">
        <v>22</v>
      </c>
      <c r="AZ112">
        <v>22</v>
      </c>
      <c r="BA112">
        <v>48</v>
      </c>
      <c r="BB112">
        <v>32</v>
      </c>
      <c r="BC112">
        <v>3</v>
      </c>
      <c r="BD112">
        <v>31</v>
      </c>
      <c r="BE112">
        <v>14</v>
      </c>
      <c r="BF112">
        <v>3</v>
      </c>
      <c r="BG112">
        <v>35</v>
      </c>
      <c r="BH112">
        <v>34</v>
      </c>
      <c r="BI112">
        <v>22</v>
      </c>
      <c r="BJ112">
        <v>29</v>
      </c>
      <c r="BK112">
        <v>19</v>
      </c>
      <c r="BL112">
        <v>9</v>
      </c>
    </row>
    <row r="113" spans="1:64" x14ac:dyDescent="0.35">
      <c r="A113" s="8">
        <v>102</v>
      </c>
      <c r="B113">
        <v>65</v>
      </c>
      <c r="C113">
        <v>53</v>
      </c>
      <c r="D113">
        <v>72</v>
      </c>
      <c r="E113">
        <v>48</v>
      </c>
      <c r="F113">
        <v>37</v>
      </c>
      <c r="G113">
        <v>83</v>
      </c>
      <c r="H113">
        <v>47</v>
      </c>
      <c r="I113">
        <v>36</v>
      </c>
      <c r="J113">
        <v>51</v>
      </c>
      <c r="K113">
        <v>36</v>
      </c>
      <c r="L113">
        <v>53</v>
      </c>
      <c r="M113">
        <v>66</v>
      </c>
      <c r="N113">
        <v>34</v>
      </c>
      <c r="O113">
        <v>74</v>
      </c>
      <c r="P113">
        <v>54</v>
      </c>
      <c r="Q113">
        <v>58</v>
      </c>
      <c r="R113">
        <v>41</v>
      </c>
      <c r="S113">
        <v>46</v>
      </c>
      <c r="T113">
        <v>62</v>
      </c>
      <c r="U113">
        <v>34</v>
      </c>
      <c r="V113">
        <v>55</v>
      </c>
      <c r="W113">
        <v>45</v>
      </c>
      <c r="X113">
        <v>67</v>
      </c>
      <c r="Y113">
        <v>34</v>
      </c>
      <c r="Z113">
        <v>57</v>
      </c>
      <c r="AA113">
        <v>11</v>
      </c>
      <c r="AB113">
        <v>51</v>
      </c>
      <c r="AC113">
        <v>30</v>
      </c>
      <c r="AD113">
        <v>57</v>
      </c>
      <c r="AE113">
        <v>38</v>
      </c>
      <c r="AH113" s="8">
        <v>102</v>
      </c>
      <c r="AI113">
        <v>26</v>
      </c>
      <c r="AJ113">
        <v>24</v>
      </c>
      <c r="AK113">
        <v>12</v>
      </c>
      <c r="AL113">
        <v>13</v>
      </c>
      <c r="AM113">
        <v>20</v>
      </c>
      <c r="AN113">
        <v>0</v>
      </c>
      <c r="AO113">
        <v>36</v>
      </c>
      <c r="AP113">
        <v>25</v>
      </c>
      <c r="AQ113">
        <v>22</v>
      </c>
      <c r="AR113">
        <v>38</v>
      </c>
      <c r="AS113">
        <v>19</v>
      </c>
      <c r="AT113">
        <v>18</v>
      </c>
      <c r="AU113">
        <v>12</v>
      </c>
      <c r="AV113">
        <v>31</v>
      </c>
      <c r="AW113">
        <v>13</v>
      </c>
      <c r="AX113">
        <v>30</v>
      </c>
      <c r="AY113">
        <v>41</v>
      </c>
      <c r="AZ113">
        <v>0</v>
      </c>
      <c r="BA113">
        <v>12</v>
      </c>
      <c r="BB113">
        <v>44</v>
      </c>
      <c r="BC113">
        <v>29</v>
      </c>
      <c r="BD113">
        <v>27</v>
      </c>
      <c r="BE113">
        <v>6</v>
      </c>
      <c r="BF113">
        <v>4</v>
      </c>
      <c r="BG113">
        <v>32</v>
      </c>
      <c r="BH113">
        <v>23</v>
      </c>
      <c r="BI113">
        <v>4</v>
      </c>
      <c r="BJ113">
        <v>37</v>
      </c>
      <c r="BK113">
        <v>33</v>
      </c>
      <c r="BL113">
        <v>21</v>
      </c>
    </row>
    <row r="114" spans="1:64" x14ac:dyDescent="0.35">
      <c r="A114" s="8">
        <v>103</v>
      </c>
      <c r="B114">
        <v>63</v>
      </c>
      <c r="C114">
        <v>14</v>
      </c>
      <c r="D114">
        <v>96</v>
      </c>
      <c r="E114">
        <v>55</v>
      </c>
      <c r="F114">
        <v>52</v>
      </c>
      <c r="G114">
        <v>28</v>
      </c>
      <c r="H114">
        <v>47</v>
      </c>
      <c r="I114">
        <v>68</v>
      </c>
      <c r="J114">
        <v>55</v>
      </c>
      <c r="K114">
        <v>58</v>
      </c>
      <c r="L114">
        <v>35</v>
      </c>
      <c r="M114">
        <v>49</v>
      </c>
      <c r="N114">
        <v>49</v>
      </c>
      <c r="O114">
        <v>55</v>
      </c>
      <c r="P114">
        <v>49</v>
      </c>
      <c r="Q114">
        <v>55</v>
      </c>
      <c r="R114">
        <v>46</v>
      </c>
      <c r="S114">
        <v>67</v>
      </c>
      <c r="T114">
        <v>64</v>
      </c>
      <c r="U114">
        <v>38</v>
      </c>
      <c r="V114">
        <v>31</v>
      </c>
      <c r="W114">
        <v>20</v>
      </c>
      <c r="X114">
        <v>63</v>
      </c>
      <c r="Y114">
        <v>50</v>
      </c>
      <c r="Z114">
        <v>60</v>
      </c>
      <c r="AA114">
        <v>62</v>
      </c>
      <c r="AB114">
        <v>68</v>
      </c>
      <c r="AC114">
        <v>64</v>
      </c>
      <c r="AD114">
        <v>73</v>
      </c>
      <c r="AE114">
        <v>36</v>
      </c>
      <c r="AH114" s="8">
        <v>103</v>
      </c>
      <c r="AI114">
        <v>28</v>
      </c>
      <c r="AJ114">
        <v>21</v>
      </c>
      <c r="AK114">
        <v>21</v>
      </c>
      <c r="AL114">
        <v>23</v>
      </c>
      <c r="AM114">
        <v>6</v>
      </c>
      <c r="AN114">
        <v>20</v>
      </c>
      <c r="AO114">
        <v>39</v>
      </c>
      <c r="AP114">
        <v>22</v>
      </c>
      <c r="AQ114">
        <v>28</v>
      </c>
      <c r="AR114">
        <v>60</v>
      </c>
      <c r="AS114">
        <v>12</v>
      </c>
      <c r="AT114">
        <v>12</v>
      </c>
      <c r="AU114">
        <v>26</v>
      </c>
      <c r="AV114">
        <v>24</v>
      </c>
      <c r="AW114">
        <v>45</v>
      </c>
      <c r="AX114">
        <v>14</v>
      </c>
      <c r="AY114">
        <v>9</v>
      </c>
      <c r="AZ114">
        <v>29</v>
      </c>
      <c r="BA114">
        <v>11</v>
      </c>
      <c r="BB114">
        <v>34</v>
      </c>
      <c r="BC114">
        <v>22</v>
      </c>
      <c r="BD114">
        <v>19</v>
      </c>
      <c r="BE114">
        <v>23</v>
      </c>
      <c r="BF114">
        <v>15</v>
      </c>
      <c r="BG114">
        <v>13</v>
      </c>
      <c r="BH114">
        <v>35</v>
      </c>
      <c r="BI114">
        <v>11</v>
      </c>
      <c r="BJ114">
        <v>19</v>
      </c>
      <c r="BK114">
        <v>48</v>
      </c>
      <c r="BL114">
        <v>7</v>
      </c>
    </row>
    <row r="115" spans="1:64" x14ac:dyDescent="0.35">
      <c r="A115" s="8">
        <v>104</v>
      </c>
      <c r="B115">
        <v>51</v>
      </c>
      <c r="C115">
        <v>64</v>
      </c>
      <c r="D115">
        <v>61</v>
      </c>
      <c r="E115">
        <v>32</v>
      </c>
      <c r="F115">
        <v>61</v>
      </c>
      <c r="G115">
        <v>34</v>
      </c>
      <c r="H115">
        <v>46</v>
      </c>
      <c r="I115">
        <v>75</v>
      </c>
      <c r="J115">
        <v>61</v>
      </c>
      <c r="K115">
        <v>51</v>
      </c>
      <c r="L115">
        <v>54</v>
      </c>
      <c r="M115">
        <v>34</v>
      </c>
      <c r="N115">
        <v>53</v>
      </c>
      <c r="O115">
        <v>62</v>
      </c>
      <c r="P115">
        <v>37</v>
      </c>
      <c r="Q115">
        <v>63</v>
      </c>
      <c r="R115">
        <v>55</v>
      </c>
      <c r="S115">
        <v>49</v>
      </c>
      <c r="T115">
        <v>49</v>
      </c>
      <c r="U115">
        <v>49</v>
      </c>
      <c r="V115">
        <v>79</v>
      </c>
      <c r="W115">
        <v>44</v>
      </c>
      <c r="X115">
        <v>32</v>
      </c>
      <c r="Y115">
        <v>56</v>
      </c>
      <c r="Z115">
        <v>49</v>
      </c>
      <c r="AA115">
        <v>76</v>
      </c>
      <c r="AB115">
        <v>53</v>
      </c>
      <c r="AC115">
        <v>47</v>
      </c>
      <c r="AD115">
        <v>38</v>
      </c>
      <c r="AE115">
        <v>59</v>
      </c>
      <c r="AH115" s="8">
        <v>104</v>
      </c>
      <c r="AI115">
        <v>24</v>
      </c>
      <c r="AJ115">
        <v>17</v>
      </c>
      <c r="AK115">
        <v>8</v>
      </c>
      <c r="AL115">
        <v>24</v>
      </c>
      <c r="AM115">
        <v>46</v>
      </c>
      <c r="AN115">
        <v>23</v>
      </c>
      <c r="AO115">
        <v>36</v>
      </c>
      <c r="AP115">
        <v>21</v>
      </c>
      <c r="AQ115">
        <v>19</v>
      </c>
      <c r="AR115">
        <v>17</v>
      </c>
      <c r="AS115">
        <v>32</v>
      </c>
      <c r="AT115">
        <v>4</v>
      </c>
      <c r="AU115">
        <v>2</v>
      </c>
      <c r="AV115">
        <v>25</v>
      </c>
      <c r="AW115">
        <v>19</v>
      </c>
      <c r="AX115">
        <v>2</v>
      </c>
      <c r="AY115">
        <v>29</v>
      </c>
      <c r="AZ115">
        <v>4</v>
      </c>
      <c r="BA115">
        <v>31</v>
      </c>
      <c r="BB115">
        <v>22</v>
      </c>
      <c r="BC115">
        <v>40</v>
      </c>
      <c r="BD115">
        <v>27</v>
      </c>
      <c r="BE115">
        <v>15</v>
      </c>
      <c r="BF115">
        <v>14</v>
      </c>
      <c r="BG115">
        <v>20</v>
      </c>
      <c r="BH115">
        <v>22</v>
      </c>
      <c r="BI115">
        <v>30</v>
      </c>
      <c r="BJ115">
        <v>27</v>
      </c>
      <c r="BK115">
        <v>12</v>
      </c>
      <c r="BL115">
        <v>18</v>
      </c>
    </row>
    <row r="116" spans="1:64" x14ac:dyDescent="0.35">
      <c r="A116" s="8">
        <v>105</v>
      </c>
      <c r="B116">
        <v>53</v>
      </c>
      <c r="C116">
        <v>48</v>
      </c>
      <c r="D116">
        <v>43</v>
      </c>
      <c r="E116">
        <v>42</v>
      </c>
      <c r="F116">
        <v>37</v>
      </c>
      <c r="G116">
        <v>44</v>
      </c>
      <c r="H116">
        <v>72</v>
      </c>
      <c r="I116">
        <v>31</v>
      </c>
      <c r="J116">
        <v>60</v>
      </c>
      <c r="K116">
        <v>38</v>
      </c>
      <c r="L116">
        <v>50</v>
      </c>
      <c r="M116">
        <v>63</v>
      </c>
      <c r="N116">
        <v>37</v>
      </c>
      <c r="O116">
        <v>53</v>
      </c>
      <c r="P116">
        <v>57</v>
      </c>
      <c r="Q116">
        <v>53</v>
      </c>
      <c r="R116">
        <v>29</v>
      </c>
      <c r="S116">
        <v>53</v>
      </c>
      <c r="T116">
        <v>67</v>
      </c>
      <c r="U116">
        <v>52</v>
      </c>
      <c r="V116">
        <v>23</v>
      </c>
      <c r="W116">
        <v>38</v>
      </c>
      <c r="X116">
        <v>54</v>
      </c>
      <c r="Y116">
        <v>54</v>
      </c>
      <c r="Z116">
        <v>47</v>
      </c>
      <c r="AA116">
        <v>61</v>
      </c>
      <c r="AB116">
        <v>58</v>
      </c>
      <c r="AC116">
        <v>16</v>
      </c>
      <c r="AD116">
        <v>65</v>
      </c>
      <c r="AE116">
        <v>39</v>
      </c>
      <c r="AH116" s="8">
        <v>105</v>
      </c>
      <c r="AI116">
        <v>14</v>
      </c>
      <c r="AJ116">
        <v>8</v>
      </c>
      <c r="AK116">
        <v>14</v>
      </c>
      <c r="AL116">
        <v>32</v>
      </c>
      <c r="AM116">
        <v>31</v>
      </c>
      <c r="AN116">
        <v>27</v>
      </c>
      <c r="AO116">
        <v>35</v>
      </c>
      <c r="AP116">
        <v>29</v>
      </c>
      <c r="AQ116">
        <v>21</v>
      </c>
      <c r="AR116">
        <v>3</v>
      </c>
      <c r="AS116">
        <v>36</v>
      </c>
      <c r="AT116">
        <v>29</v>
      </c>
      <c r="AU116">
        <v>2</v>
      </c>
      <c r="AV116">
        <v>40</v>
      </c>
      <c r="AW116">
        <v>6</v>
      </c>
      <c r="AX116">
        <v>32</v>
      </c>
      <c r="AY116">
        <v>7</v>
      </c>
      <c r="AZ116">
        <v>11</v>
      </c>
      <c r="BA116">
        <v>19</v>
      </c>
      <c r="BB116">
        <v>26</v>
      </c>
      <c r="BC116">
        <v>24</v>
      </c>
      <c r="BD116">
        <v>8</v>
      </c>
      <c r="BE116">
        <v>21</v>
      </c>
      <c r="BF116">
        <v>19</v>
      </c>
      <c r="BG116">
        <v>11</v>
      </c>
      <c r="BH116">
        <v>0</v>
      </c>
      <c r="BI116">
        <v>12</v>
      </c>
      <c r="BJ116">
        <v>14</v>
      </c>
      <c r="BK116">
        <v>7</v>
      </c>
      <c r="BL116">
        <v>27</v>
      </c>
    </row>
    <row r="117" spans="1:64" x14ac:dyDescent="0.35">
      <c r="A117" s="8">
        <v>106</v>
      </c>
      <c r="B117">
        <v>40</v>
      </c>
      <c r="C117">
        <v>21</v>
      </c>
      <c r="D117">
        <v>30</v>
      </c>
      <c r="E117">
        <v>33</v>
      </c>
      <c r="F117">
        <v>29</v>
      </c>
      <c r="G117">
        <v>84</v>
      </c>
      <c r="H117">
        <v>45</v>
      </c>
      <c r="I117">
        <v>21</v>
      </c>
      <c r="J117">
        <v>66</v>
      </c>
      <c r="K117">
        <v>62</v>
      </c>
      <c r="L117">
        <v>47</v>
      </c>
      <c r="M117">
        <v>77</v>
      </c>
      <c r="N117">
        <v>53</v>
      </c>
      <c r="O117">
        <v>64</v>
      </c>
      <c r="P117">
        <v>25</v>
      </c>
      <c r="Q117">
        <v>25</v>
      </c>
      <c r="R117">
        <v>40</v>
      </c>
      <c r="S117">
        <v>52</v>
      </c>
      <c r="T117">
        <v>60</v>
      </c>
      <c r="U117">
        <v>54</v>
      </c>
      <c r="V117">
        <v>51</v>
      </c>
      <c r="W117">
        <v>51</v>
      </c>
      <c r="X117">
        <v>36</v>
      </c>
      <c r="Y117">
        <v>57</v>
      </c>
      <c r="Z117">
        <v>62</v>
      </c>
      <c r="AA117">
        <v>48</v>
      </c>
      <c r="AB117">
        <v>23</v>
      </c>
      <c r="AC117">
        <v>12</v>
      </c>
      <c r="AD117">
        <v>65</v>
      </c>
      <c r="AE117">
        <v>33</v>
      </c>
      <c r="AH117" s="8">
        <v>106</v>
      </c>
      <c r="AI117">
        <v>28</v>
      </c>
      <c r="AJ117">
        <v>35</v>
      </c>
      <c r="AK117">
        <v>18</v>
      </c>
      <c r="AL117">
        <v>17</v>
      </c>
      <c r="AM117">
        <v>39</v>
      </c>
      <c r="AN117">
        <v>29</v>
      </c>
      <c r="AO117">
        <v>26</v>
      </c>
      <c r="AP117">
        <v>16</v>
      </c>
      <c r="AQ117">
        <v>21</v>
      </c>
      <c r="AR117">
        <v>0</v>
      </c>
      <c r="AS117">
        <v>38</v>
      </c>
      <c r="AT117">
        <v>8</v>
      </c>
      <c r="AU117">
        <v>15</v>
      </c>
      <c r="AV117">
        <v>14</v>
      </c>
      <c r="AW117">
        <v>3</v>
      </c>
      <c r="AX117">
        <v>45</v>
      </c>
      <c r="AY117">
        <v>19</v>
      </c>
      <c r="AZ117">
        <v>1</v>
      </c>
      <c r="BA117">
        <v>23</v>
      </c>
      <c r="BB117">
        <v>34</v>
      </c>
      <c r="BC117">
        <v>26</v>
      </c>
      <c r="BD117">
        <v>7</v>
      </c>
      <c r="BE117">
        <v>33</v>
      </c>
      <c r="BF117">
        <v>7</v>
      </c>
      <c r="BG117">
        <v>26</v>
      </c>
      <c r="BH117">
        <v>0</v>
      </c>
      <c r="BI117">
        <v>9</v>
      </c>
      <c r="BJ117">
        <v>36</v>
      </c>
      <c r="BK117">
        <v>21</v>
      </c>
      <c r="BL117">
        <v>20</v>
      </c>
    </row>
    <row r="118" spans="1:64" x14ac:dyDescent="0.35">
      <c r="A118" s="8">
        <v>107</v>
      </c>
      <c r="B118">
        <v>41</v>
      </c>
      <c r="C118">
        <v>28</v>
      </c>
      <c r="D118">
        <v>47</v>
      </c>
      <c r="E118">
        <v>49</v>
      </c>
      <c r="F118">
        <v>28</v>
      </c>
      <c r="G118">
        <v>14</v>
      </c>
      <c r="H118">
        <v>50</v>
      </c>
      <c r="I118">
        <v>53</v>
      </c>
      <c r="J118">
        <v>36</v>
      </c>
      <c r="K118">
        <v>39</v>
      </c>
      <c r="L118">
        <v>26</v>
      </c>
      <c r="M118">
        <v>49</v>
      </c>
      <c r="N118">
        <v>40</v>
      </c>
      <c r="O118">
        <v>46</v>
      </c>
      <c r="P118">
        <v>48</v>
      </c>
      <c r="Q118">
        <v>52</v>
      </c>
      <c r="R118">
        <v>53</v>
      </c>
      <c r="S118">
        <v>44</v>
      </c>
      <c r="T118">
        <v>33</v>
      </c>
      <c r="U118">
        <v>35</v>
      </c>
      <c r="V118">
        <v>58</v>
      </c>
      <c r="W118">
        <v>50</v>
      </c>
      <c r="X118">
        <v>50</v>
      </c>
      <c r="Y118">
        <v>36</v>
      </c>
      <c r="Z118">
        <v>41</v>
      </c>
      <c r="AA118">
        <v>51</v>
      </c>
      <c r="AB118">
        <v>41</v>
      </c>
      <c r="AC118">
        <v>61</v>
      </c>
      <c r="AD118">
        <v>49</v>
      </c>
      <c r="AE118">
        <v>50</v>
      </c>
      <c r="AH118" s="8">
        <v>107</v>
      </c>
      <c r="AI118">
        <v>22</v>
      </c>
      <c r="AJ118">
        <v>17</v>
      </c>
      <c r="AK118">
        <v>25</v>
      </c>
      <c r="AL118">
        <v>28</v>
      </c>
      <c r="AM118">
        <v>43</v>
      </c>
      <c r="AN118">
        <v>14</v>
      </c>
      <c r="AO118">
        <v>29</v>
      </c>
      <c r="AP118">
        <v>34</v>
      </c>
      <c r="AQ118">
        <v>1</v>
      </c>
      <c r="AR118">
        <v>7</v>
      </c>
      <c r="AS118">
        <v>18</v>
      </c>
      <c r="AT118">
        <v>0</v>
      </c>
      <c r="AU118">
        <v>23</v>
      </c>
      <c r="AV118">
        <v>16</v>
      </c>
      <c r="AW118">
        <v>20</v>
      </c>
      <c r="AX118">
        <v>19</v>
      </c>
      <c r="AY118">
        <v>61</v>
      </c>
      <c r="AZ118">
        <v>34</v>
      </c>
      <c r="BA118">
        <v>31</v>
      </c>
      <c r="BB118">
        <v>5</v>
      </c>
      <c r="BC118">
        <v>15</v>
      </c>
      <c r="BD118">
        <v>2</v>
      </c>
      <c r="BE118">
        <v>20</v>
      </c>
      <c r="BF118">
        <v>49</v>
      </c>
      <c r="BG118">
        <v>41</v>
      </c>
      <c r="BH118">
        <v>9</v>
      </c>
      <c r="BI118">
        <v>30</v>
      </c>
      <c r="BJ118">
        <v>3</v>
      </c>
      <c r="BK118">
        <v>22</v>
      </c>
      <c r="BL118">
        <v>5</v>
      </c>
    </row>
    <row r="119" spans="1:64" x14ac:dyDescent="0.35">
      <c r="A119" s="8">
        <v>108</v>
      </c>
      <c r="B119">
        <v>55</v>
      </c>
      <c r="C119">
        <v>55</v>
      </c>
      <c r="D119">
        <v>49</v>
      </c>
      <c r="E119">
        <v>45</v>
      </c>
      <c r="F119">
        <v>57</v>
      </c>
      <c r="G119">
        <v>30</v>
      </c>
      <c r="H119">
        <v>41</v>
      </c>
      <c r="I119">
        <v>53</v>
      </c>
      <c r="J119">
        <v>53</v>
      </c>
      <c r="K119">
        <v>49</v>
      </c>
      <c r="L119">
        <v>41</v>
      </c>
      <c r="M119">
        <v>57</v>
      </c>
      <c r="N119">
        <v>41</v>
      </c>
      <c r="O119">
        <v>46</v>
      </c>
      <c r="P119">
        <v>49</v>
      </c>
      <c r="Q119">
        <v>53</v>
      </c>
      <c r="R119">
        <v>31</v>
      </c>
      <c r="S119">
        <v>55</v>
      </c>
      <c r="T119">
        <v>39</v>
      </c>
      <c r="U119">
        <v>44</v>
      </c>
      <c r="V119">
        <v>46</v>
      </c>
      <c r="W119">
        <v>70</v>
      </c>
      <c r="X119">
        <v>43</v>
      </c>
      <c r="Y119">
        <v>58</v>
      </c>
      <c r="Z119">
        <v>50</v>
      </c>
      <c r="AA119">
        <v>68</v>
      </c>
      <c r="AB119">
        <v>63</v>
      </c>
      <c r="AC119">
        <v>54</v>
      </c>
      <c r="AD119">
        <v>79</v>
      </c>
      <c r="AE119">
        <v>44</v>
      </c>
      <c r="AH119" s="8">
        <v>108</v>
      </c>
      <c r="AI119">
        <v>17</v>
      </c>
      <c r="AJ119">
        <v>20</v>
      </c>
      <c r="AK119">
        <v>30</v>
      </c>
      <c r="AL119">
        <v>9</v>
      </c>
      <c r="AM119">
        <v>27</v>
      </c>
      <c r="AN119">
        <v>22</v>
      </c>
      <c r="AO119">
        <v>14</v>
      </c>
      <c r="AP119">
        <v>14</v>
      </c>
      <c r="AQ119">
        <v>14</v>
      </c>
      <c r="AR119">
        <v>23</v>
      </c>
      <c r="AS119">
        <v>24</v>
      </c>
      <c r="AT119">
        <v>19</v>
      </c>
      <c r="AU119">
        <v>12</v>
      </c>
      <c r="AV119">
        <v>23</v>
      </c>
      <c r="AW119">
        <v>36</v>
      </c>
      <c r="AX119">
        <v>29</v>
      </c>
      <c r="AY119">
        <v>19</v>
      </c>
      <c r="AZ119">
        <v>16</v>
      </c>
      <c r="BA119">
        <v>30</v>
      </c>
      <c r="BB119">
        <v>21</v>
      </c>
      <c r="BC119">
        <v>16</v>
      </c>
      <c r="BD119">
        <v>31</v>
      </c>
      <c r="BE119">
        <v>6</v>
      </c>
      <c r="BF119">
        <v>6</v>
      </c>
      <c r="BG119">
        <v>8</v>
      </c>
      <c r="BH119">
        <v>0</v>
      </c>
      <c r="BI119">
        <v>31</v>
      </c>
      <c r="BJ119">
        <v>1</v>
      </c>
      <c r="BK119">
        <v>11</v>
      </c>
      <c r="BL119">
        <v>20</v>
      </c>
    </row>
    <row r="120" spans="1:64" x14ac:dyDescent="0.35">
      <c r="A120" s="8">
        <v>109</v>
      </c>
      <c r="B120">
        <v>76</v>
      </c>
      <c r="C120">
        <v>43</v>
      </c>
      <c r="D120">
        <v>39</v>
      </c>
      <c r="E120">
        <v>57</v>
      </c>
      <c r="F120">
        <v>47</v>
      </c>
      <c r="G120">
        <v>44</v>
      </c>
      <c r="H120">
        <v>9</v>
      </c>
      <c r="I120">
        <v>42</v>
      </c>
      <c r="J120">
        <v>53</v>
      </c>
      <c r="K120">
        <v>49</v>
      </c>
      <c r="L120">
        <v>36</v>
      </c>
      <c r="M120">
        <v>42</v>
      </c>
      <c r="N120">
        <v>26</v>
      </c>
      <c r="O120">
        <v>41</v>
      </c>
      <c r="P120">
        <v>49</v>
      </c>
      <c r="Q120">
        <v>49</v>
      </c>
      <c r="R120">
        <v>53</v>
      </c>
      <c r="S120">
        <v>45</v>
      </c>
      <c r="T120">
        <v>26</v>
      </c>
      <c r="U120">
        <v>54</v>
      </c>
      <c r="V120">
        <v>54</v>
      </c>
      <c r="W120">
        <v>31</v>
      </c>
      <c r="X120">
        <v>39</v>
      </c>
      <c r="Y120">
        <v>58</v>
      </c>
      <c r="Z120">
        <v>36</v>
      </c>
      <c r="AA120">
        <v>67</v>
      </c>
      <c r="AB120">
        <v>49</v>
      </c>
      <c r="AC120">
        <v>60</v>
      </c>
      <c r="AD120">
        <v>56</v>
      </c>
      <c r="AE120">
        <v>38</v>
      </c>
      <c r="AH120" s="8">
        <v>109</v>
      </c>
      <c r="AI120">
        <v>8</v>
      </c>
      <c r="AJ120">
        <v>0</v>
      </c>
      <c r="AK120">
        <v>0</v>
      </c>
      <c r="AL120">
        <v>52</v>
      </c>
      <c r="AM120">
        <v>30</v>
      </c>
      <c r="AN120">
        <v>4</v>
      </c>
      <c r="AO120">
        <v>16</v>
      </c>
      <c r="AP120">
        <v>23</v>
      </c>
      <c r="AQ120">
        <v>12</v>
      </c>
      <c r="AR120">
        <v>0</v>
      </c>
      <c r="AS120">
        <v>24</v>
      </c>
      <c r="AT120">
        <v>38</v>
      </c>
      <c r="AU120">
        <v>29</v>
      </c>
      <c r="AV120">
        <v>25</v>
      </c>
      <c r="AW120">
        <v>31</v>
      </c>
      <c r="AX120">
        <v>8</v>
      </c>
      <c r="AY120">
        <v>24</v>
      </c>
      <c r="AZ120">
        <v>31</v>
      </c>
      <c r="BA120">
        <v>26</v>
      </c>
      <c r="BB120">
        <v>20</v>
      </c>
      <c r="BC120">
        <v>8</v>
      </c>
      <c r="BD120">
        <v>39</v>
      </c>
      <c r="BE120">
        <v>30</v>
      </c>
      <c r="BF120">
        <v>11</v>
      </c>
      <c r="BG120">
        <v>37</v>
      </c>
      <c r="BH120">
        <v>36</v>
      </c>
      <c r="BI120">
        <v>29</v>
      </c>
      <c r="BJ120">
        <v>19</v>
      </c>
      <c r="BK120">
        <v>9</v>
      </c>
      <c r="BL120">
        <v>2</v>
      </c>
    </row>
    <row r="121" spans="1:64" x14ac:dyDescent="0.35">
      <c r="A121" s="8">
        <v>110</v>
      </c>
      <c r="B121">
        <v>40</v>
      </c>
      <c r="C121">
        <v>65</v>
      </c>
      <c r="D121">
        <v>40</v>
      </c>
      <c r="E121">
        <v>43</v>
      </c>
      <c r="F121">
        <v>40</v>
      </c>
      <c r="G121">
        <v>76</v>
      </c>
      <c r="H121">
        <v>46</v>
      </c>
      <c r="I121">
        <v>72</v>
      </c>
      <c r="J121">
        <v>70</v>
      </c>
      <c r="K121">
        <v>40</v>
      </c>
      <c r="L121">
        <v>66</v>
      </c>
      <c r="M121">
        <v>61</v>
      </c>
      <c r="N121">
        <v>77</v>
      </c>
      <c r="O121">
        <v>50</v>
      </c>
      <c r="P121">
        <v>32</v>
      </c>
      <c r="Q121">
        <v>44</v>
      </c>
      <c r="R121">
        <v>57</v>
      </c>
      <c r="S121">
        <v>66</v>
      </c>
      <c r="T121">
        <v>35</v>
      </c>
      <c r="U121">
        <v>52</v>
      </c>
      <c r="V121">
        <v>50</v>
      </c>
      <c r="W121">
        <v>65</v>
      </c>
      <c r="X121">
        <v>36</v>
      </c>
      <c r="Y121">
        <v>52</v>
      </c>
      <c r="Z121">
        <v>40</v>
      </c>
      <c r="AA121">
        <v>37</v>
      </c>
      <c r="AB121">
        <v>65</v>
      </c>
      <c r="AC121">
        <v>69</v>
      </c>
      <c r="AD121">
        <v>44</v>
      </c>
      <c r="AE121">
        <v>53</v>
      </c>
      <c r="AH121" s="8">
        <v>110</v>
      </c>
      <c r="AI121">
        <v>12</v>
      </c>
      <c r="AJ121">
        <v>20</v>
      </c>
      <c r="AK121">
        <v>27</v>
      </c>
      <c r="AL121">
        <v>30</v>
      </c>
      <c r="AM121">
        <v>0</v>
      </c>
      <c r="AN121">
        <v>15</v>
      </c>
      <c r="AO121">
        <v>14</v>
      </c>
      <c r="AP121">
        <v>11</v>
      </c>
      <c r="AQ121">
        <v>7</v>
      </c>
      <c r="AR121">
        <v>28</v>
      </c>
      <c r="AS121">
        <v>23</v>
      </c>
      <c r="AT121">
        <v>6</v>
      </c>
      <c r="AU121">
        <v>28</v>
      </c>
      <c r="AV121">
        <v>12</v>
      </c>
      <c r="AW121">
        <v>26</v>
      </c>
      <c r="AX121">
        <v>11</v>
      </c>
      <c r="AY121">
        <v>11</v>
      </c>
      <c r="AZ121">
        <v>41</v>
      </c>
      <c r="BA121">
        <v>17</v>
      </c>
      <c r="BB121">
        <v>27</v>
      </c>
      <c r="BC121">
        <v>0</v>
      </c>
      <c r="BD121">
        <v>9</v>
      </c>
      <c r="BE121">
        <v>23</v>
      </c>
      <c r="BF121">
        <v>18</v>
      </c>
      <c r="BG121">
        <v>23</v>
      </c>
      <c r="BH121">
        <v>42</v>
      </c>
      <c r="BI121">
        <v>14</v>
      </c>
      <c r="BJ121">
        <v>15</v>
      </c>
      <c r="BK121">
        <v>17</v>
      </c>
      <c r="BL121">
        <v>30</v>
      </c>
    </row>
    <row r="122" spans="1:64" x14ac:dyDescent="0.35">
      <c r="A122" s="8">
        <v>111</v>
      </c>
      <c r="B122">
        <v>54</v>
      </c>
      <c r="C122">
        <v>33</v>
      </c>
      <c r="D122">
        <v>55</v>
      </c>
      <c r="E122">
        <v>65</v>
      </c>
      <c r="F122">
        <v>53</v>
      </c>
      <c r="G122">
        <v>39</v>
      </c>
      <c r="H122">
        <v>74</v>
      </c>
      <c r="I122">
        <v>56</v>
      </c>
      <c r="J122">
        <v>27</v>
      </c>
      <c r="K122">
        <v>55</v>
      </c>
      <c r="L122">
        <v>63</v>
      </c>
      <c r="M122">
        <v>56</v>
      </c>
      <c r="N122">
        <v>70</v>
      </c>
      <c r="O122">
        <v>39</v>
      </c>
      <c r="P122">
        <v>51</v>
      </c>
      <c r="Q122">
        <v>32</v>
      </c>
      <c r="R122">
        <v>71</v>
      </c>
      <c r="S122">
        <v>72</v>
      </c>
      <c r="T122">
        <v>48</v>
      </c>
      <c r="U122">
        <v>58</v>
      </c>
      <c r="V122">
        <v>29</v>
      </c>
      <c r="W122">
        <v>48</v>
      </c>
      <c r="X122">
        <v>38</v>
      </c>
      <c r="Y122">
        <v>66</v>
      </c>
      <c r="Z122">
        <v>53</v>
      </c>
      <c r="AA122">
        <v>62</v>
      </c>
      <c r="AB122">
        <v>52</v>
      </c>
      <c r="AC122">
        <v>56</v>
      </c>
      <c r="AD122">
        <v>69</v>
      </c>
      <c r="AE122">
        <v>51</v>
      </c>
      <c r="AH122" s="8">
        <v>111</v>
      </c>
      <c r="AI122">
        <v>36</v>
      </c>
      <c r="AJ122">
        <v>8</v>
      </c>
      <c r="AK122">
        <v>6</v>
      </c>
      <c r="AL122">
        <v>0</v>
      </c>
      <c r="AM122">
        <v>21</v>
      </c>
      <c r="AN122">
        <v>29</v>
      </c>
      <c r="AO122">
        <v>21</v>
      </c>
      <c r="AP122">
        <v>39</v>
      </c>
      <c r="AQ122">
        <v>5</v>
      </c>
      <c r="AR122">
        <v>14</v>
      </c>
      <c r="AS122">
        <v>29</v>
      </c>
      <c r="AT122">
        <v>14</v>
      </c>
      <c r="AU122">
        <v>36</v>
      </c>
      <c r="AV122">
        <v>7</v>
      </c>
      <c r="AW122">
        <v>21</v>
      </c>
      <c r="AX122">
        <v>1</v>
      </c>
      <c r="AY122">
        <v>35</v>
      </c>
      <c r="AZ122">
        <v>30</v>
      </c>
      <c r="BA122">
        <v>21</v>
      </c>
      <c r="BB122">
        <v>17</v>
      </c>
      <c r="BC122">
        <v>4</v>
      </c>
      <c r="BD122">
        <v>7</v>
      </c>
      <c r="BE122">
        <v>12</v>
      </c>
      <c r="BF122">
        <v>17</v>
      </c>
      <c r="BG122">
        <v>30</v>
      </c>
      <c r="BH122">
        <v>19</v>
      </c>
      <c r="BI122">
        <v>19</v>
      </c>
      <c r="BJ122">
        <v>40</v>
      </c>
      <c r="BK122">
        <v>35</v>
      </c>
      <c r="BL122">
        <v>35</v>
      </c>
    </row>
    <row r="123" spans="1:64" x14ac:dyDescent="0.35">
      <c r="A123" s="8">
        <v>112</v>
      </c>
      <c r="B123">
        <v>65</v>
      </c>
      <c r="C123">
        <v>31</v>
      </c>
      <c r="D123">
        <v>56</v>
      </c>
      <c r="E123">
        <v>45</v>
      </c>
      <c r="F123">
        <v>60</v>
      </c>
      <c r="G123">
        <v>22</v>
      </c>
      <c r="H123">
        <v>45</v>
      </c>
      <c r="I123">
        <v>48</v>
      </c>
      <c r="J123">
        <v>55</v>
      </c>
      <c r="K123">
        <v>56</v>
      </c>
      <c r="L123">
        <v>55</v>
      </c>
      <c r="M123">
        <v>39</v>
      </c>
      <c r="N123">
        <v>64</v>
      </c>
      <c r="O123">
        <v>62</v>
      </c>
      <c r="P123">
        <v>51</v>
      </c>
      <c r="Q123">
        <v>49</v>
      </c>
      <c r="R123">
        <v>68</v>
      </c>
      <c r="S123">
        <v>44</v>
      </c>
      <c r="T123">
        <v>47</v>
      </c>
      <c r="U123">
        <v>43</v>
      </c>
      <c r="V123">
        <v>45</v>
      </c>
      <c r="W123">
        <v>54</v>
      </c>
      <c r="X123">
        <v>48</v>
      </c>
      <c r="Y123">
        <v>48</v>
      </c>
      <c r="Z123">
        <v>83</v>
      </c>
      <c r="AA123">
        <v>49</v>
      </c>
      <c r="AB123">
        <v>57</v>
      </c>
      <c r="AC123">
        <v>57</v>
      </c>
      <c r="AD123">
        <v>63</v>
      </c>
      <c r="AE123">
        <v>42</v>
      </c>
      <c r="AH123" s="8">
        <v>112</v>
      </c>
      <c r="AI123">
        <v>20</v>
      </c>
      <c r="AJ123">
        <v>44</v>
      </c>
      <c r="AK123">
        <v>4</v>
      </c>
      <c r="AL123">
        <v>0</v>
      </c>
      <c r="AM123">
        <v>5</v>
      </c>
      <c r="AN123">
        <v>0</v>
      </c>
      <c r="AO123">
        <v>33</v>
      </c>
      <c r="AP123">
        <v>26</v>
      </c>
      <c r="AQ123">
        <v>11</v>
      </c>
      <c r="AR123">
        <v>29</v>
      </c>
      <c r="AS123">
        <v>22</v>
      </c>
      <c r="AT123">
        <v>37</v>
      </c>
      <c r="AU123">
        <v>41</v>
      </c>
      <c r="AV123">
        <v>9</v>
      </c>
      <c r="AW123">
        <v>2</v>
      </c>
      <c r="AX123">
        <v>27</v>
      </c>
      <c r="AY123">
        <v>21</v>
      </c>
      <c r="AZ123">
        <v>12</v>
      </c>
      <c r="BA123">
        <v>36</v>
      </c>
      <c r="BB123">
        <v>10</v>
      </c>
      <c r="BC123">
        <v>28</v>
      </c>
      <c r="BD123">
        <v>0</v>
      </c>
      <c r="BE123">
        <v>21</v>
      </c>
      <c r="BF123">
        <v>8</v>
      </c>
      <c r="BG123">
        <v>26</v>
      </c>
      <c r="BH123">
        <v>14</v>
      </c>
      <c r="BI123">
        <v>35</v>
      </c>
      <c r="BJ123">
        <v>21</v>
      </c>
      <c r="BK123">
        <v>0</v>
      </c>
      <c r="BL123">
        <v>7</v>
      </c>
    </row>
    <row r="124" spans="1:64" x14ac:dyDescent="0.35">
      <c r="A124" s="8">
        <v>113</v>
      </c>
      <c r="B124">
        <v>35</v>
      </c>
      <c r="C124">
        <v>41</v>
      </c>
      <c r="D124">
        <v>60</v>
      </c>
      <c r="E124">
        <v>33</v>
      </c>
      <c r="F124">
        <v>42</v>
      </c>
      <c r="G124">
        <v>56</v>
      </c>
      <c r="H124">
        <v>62</v>
      </c>
      <c r="I124">
        <v>75</v>
      </c>
      <c r="J124">
        <v>57</v>
      </c>
      <c r="K124">
        <v>43</v>
      </c>
      <c r="L124">
        <v>29</v>
      </c>
      <c r="M124">
        <v>59</v>
      </c>
      <c r="N124">
        <v>60</v>
      </c>
      <c r="O124">
        <v>40</v>
      </c>
      <c r="P124">
        <v>56</v>
      </c>
      <c r="Q124">
        <v>39</v>
      </c>
      <c r="R124">
        <v>22</v>
      </c>
      <c r="S124">
        <v>96</v>
      </c>
      <c r="T124">
        <v>74</v>
      </c>
      <c r="U124">
        <v>20</v>
      </c>
      <c r="V124">
        <v>49</v>
      </c>
      <c r="W124">
        <v>39</v>
      </c>
      <c r="X124">
        <v>47</v>
      </c>
      <c r="Y124">
        <v>62</v>
      </c>
      <c r="Z124">
        <v>52</v>
      </c>
      <c r="AA124">
        <v>40</v>
      </c>
      <c r="AB124">
        <v>49</v>
      </c>
      <c r="AC124">
        <v>56</v>
      </c>
      <c r="AD124">
        <v>54</v>
      </c>
      <c r="AE124">
        <v>64</v>
      </c>
      <c r="AH124" s="8">
        <v>113</v>
      </c>
      <c r="AI124">
        <v>12</v>
      </c>
      <c r="AJ124">
        <v>15</v>
      </c>
      <c r="AK124">
        <v>3</v>
      </c>
      <c r="AL124">
        <v>20</v>
      </c>
      <c r="AM124">
        <v>8</v>
      </c>
      <c r="AN124">
        <v>32</v>
      </c>
      <c r="AO124">
        <v>35</v>
      </c>
      <c r="AP124">
        <v>17</v>
      </c>
      <c r="AQ124">
        <v>27</v>
      </c>
      <c r="AR124">
        <v>7</v>
      </c>
      <c r="AS124">
        <v>20</v>
      </c>
      <c r="AT124">
        <v>30</v>
      </c>
      <c r="AU124">
        <v>32</v>
      </c>
      <c r="AV124">
        <v>43</v>
      </c>
      <c r="AW124">
        <v>24</v>
      </c>
      <c r="AX124">
        <v>3</v>
      </c>
      <c r="AY124">
        <v>3</v>
      </c>
      <c r="AZ124">
        <v>42</v>
      </c>
      <c r="BA124">
        <v>5</v>
      </c>
      <c r="BB124">
        <v>1</v>
      </c>
      <c r="BC124">
        <v>34</v>
      </c>
      <c r="BD124">
        <v>0</v>
      </c>
      <c r="BE124">
        <v>49</v>
      </c>
      <c r="BF124">
        <v>11</v>
      </c>
      <c r="BG124">
        <v>34</v>
      </c>
      <c r="BH124">
        <v>10</v>
      </c>
      <c r="BI124">
        <v>15</v>
      </c>
      <c r="BJ124">
        <v>28</v>
      </c>
      <c r="BK124">
        <v>7</v>
      </c>
      <c r="BL124">
        <v>5</v>
      </c>
    </row>
    <row r="125" spans="1:64" x14ac:dyDescent="0.35">
      <c r="A125" s="8">
        <v>114</v>
      </c>
      <c r="B125">
        <v>35</v>
      </c>
      <c r="C125">
        <v>59</v>
      </c>
      <c r="D125">
        <v>39</v>
      </c>
      <c r="E125">
        <v>57</v>
      </c>
      <c r="F125">
        <v>26</v>
      </c>
      <c r="G125">
        <v>53</v>
      </c>
      <c r="H125">
        <v>58</v>
      </c>
      <c r="I125">
        <v>48</v>
      </c>
      <c r="J125">
        <v>27</v>
      </c>
      <c r="K125">
        <v>37</v>
      </c>
      <c r="L125">
        <v>53</v>
      </c>
      <c r="M125">
        <v>47</v>
      </c>
      <c r="N125">
        <v>52</v>
      </c>
      <c r="O125">
        <v>67</v>
      </c>
      <c r="P125">
        <v>66</v>
      </c>
      <c r="Q125">
        <v>38</v>
      </c>
      <c r="R125">
        <v>61</v>
      </c>
      <c r="S125">
        <v>48</v>
      </c>
      <c r="T125">
        <v>46</v>
      </c>
      <c r="U125">
        <v>49</v>
      </c>
      <c r="V125">
        <v>38</v>
      </c>
      <c r="W125">
        <v>43</v>
      </c>
      <c r="X125">
        <v>40</v>
      </c>
      <c r="Y125">
        <v>34</v>
      </c>
      <c r="Z125">
        <v>39</v>
      </c>
      <c r="AA125">
        <v>57</v>
      </c>
      <c r="AB125">
        <v>56</v>
      </c>
      <c r="AC125">
        <v>93</v>
      </c>
      <c r="AD125">
        <v>27</v>
      </c>
      <c r="AE125">
        <v>42</v>
      </c>
      <c r="AH125" s="8">
        <v>114</v>
      </c>
      <c r="AI125">
        <v>54</v>
      </c>
      <c r="AJ125">
        <v>10</v>
      </c>
      <c r="AK125">
        <v>18</v>
      </c>
      <c r="AL125">
        <v>9</v>
      </c>
      <c r="AM125">
        <v>5</v>
      </c>
      <c r="AN125">
        <v>25</v>
      </c>
      <c r="AO125">
        <v>24</v>
      </c>
      <c r="AP125">
        <v>19</v>
      </c>
      <c r="AQ125">
        <v>28</v>
      </c>
      <c r="AR125">
        <v>11</v>
      </c>
      <c r="AS125">
        <v>26</v>
      </c>
      <c r="AT125">
        <v>0</v>
      </c>
      <c r="AU125">
        <v>34</v>
      </c>
      <c r="AV125">
        <v>3</v>
      </c>
      <c r="AW125">
        <v>18</v>
      </c>
      <c r="AX125">
        <v>16</v>
      </c>
      <c r="AY125">
        <v>3</v>
      </c>
      <c r="AZ125">
        <v>8</v>
      </c>
      <c r="BA125">
        <v>15</v>
      </c>
      <c r="BB125">
        <v>11</v>
      </c>
      <c r="BC125">
        <v>21</v>
      </c>
      <c r="BD125">
        <v>20</v>
      </c>
      <c r="BE125">
        <v>4</v>
      </c>
      <c r="BF125">
        <v>4</v>
      </c>
      <c r="BG125">
        <v>26</v>
      </c>
      <c r="BH125">
        <v>0</v>
      </c>
      <c r="BI125">
        <v>29</v>
      </c>
      <c r="BJ125">
        <v>29</v>
      </c>
      <c r="BK125">
        <v>25</v>
      </c>
      <c r="BL125">
        <v>18</v>
      </c>
    </row>
    <row r="126" spans="1:64" x14ac:dyDescent="0.35">
      <c r="A126" s="8">
        <v>115</v>
      </c>
      <c r="B126">
        <v>52</v>
      </c>
      <c r="C126">
        <v>58</v>
      </c>
      <c r="D126">
        <v>66</v>
      </c>
      <c r="E126">
        <v>60</v>
      </c>
      <c r="F126">
        <v>47</v>
      </c>
      <c r="G126">
        <v>18</v>
      </c>
      <c r="H126">
        <v>54</v>
      </c>
      <c r="I126">
        <v>35</v>
      </c>
      <c r="J126">
        <v>40</v>
      </c>
      <c r="K126">
        <v>72</v>
      </c>
      <c r="L126">
        <v>40</v>
      </c>
      <c r="M126">
        <v>53</v>
      </c>
      <c r="N126">
        <v>46</v>
      </c>
      <c r="O126">
        <v>27</v>
      </c>
      <c r="P126">
        <v>39</v>
      </c>
      <c r="Q126">
        <v>52</v>
      </c>
      <c r="R126">
        <v>31</v>
      </c>
      <c r="S126">
        <v>54</v>
      </c>
      <c r="T126">
        <v>55</v>
      </c>
      <c r="U126">
        <v>53</v>
      </c>
      <c r="V126">
        <v>44</v>
      </c>
      <c r="W126">
        <v>61</v>
      </c>
      <c r="X126">
        <v>32</v>
      </c>
      <c r="Y126">
        <v>47</v>
      </c>
      <c r="Z126">
        <v>44</v>
      </c>
      <c r="AA126">
        <v>42</v>
      </c>
      <c r="AB126">
        <v>43</v>
      </c>
      <c r="AC126">
        <v>24</v>
      </c>
      <c r="AD126">
        <v>35</v>
      </c>
      <c r="AE126">
        <v>43</v>
      </c>
      <c r="AH126" s="8">
        <v>115</v>
      </c>
      <c r="AI126">
        <v>37</v>
      </c>
      <c r="AJ126">
        <v>28</v>
      </c>
      <c r="AK126">
        <v>26</v>
      </c>
      <c r="AL126">
        <v>33</v>
      </c>
      <c r="AM126">
        <v>37</v>
      </c>
      <c r="AN126">
        <v>25</v>
      </c>
      <c r="AO126">
        <v>20</v>
      </c>
      <c r="AP126">
        <v>33</v>
      </c>
      <c r="AQ126">
        <v>25</v>
      </c>
      <c r="AR126">
        <v>18</v>
      </c>
      <c r="AS126">
        <v>19</v>
      </c>
      <c r="AT126">
        <v>26</v>
      </c>
      <c r="AU126">
        <v>22</v>
      </c>
      <c r="AV126">
        <v>18</v>
      </c>
      <c r="AW126">
        <v>20</v>
      </c>
      <c r="AX126">
        <v>28</v>
      </c>
      <c r="AY126">
        <v>8</v>
      </c>
      <c r="AZ126">
        <v>25</v>
      </c>
      <c r="BA126">
        <v>24</v>
      </c>
      <c r="BB126">
        <v>23</v>
      </c>
      <c r="BC126">
        <v>25</v>
      </c>
      <c r="BD126">
        <v>16</v>
      </c>
      <c r="BE126">
        <v>40</v>
      </c>
      <c r="BF126">
        <v>40</v>
      </c>
      <c r="BG126">
        <v>22</v>
      </c>
      <c r="BH126">
        <v>24</v>
      </c>
      <c r="BI126">
        <v>19</v>
      </c>
      <c r="BJ126">
        <v>15</v>
      </c>
      <c r="BK126">
        <v>31</v>
      </c>
      <c r="BL126">
        <v>7</v>
      </c>
    </row>
    <row r="127" spans="1:64" x14ac:dyDescent="0.35">
      <c r="A127" s="8">
        <v>116</v>
      </c>
      <c r="B127">
        <v>50</v>
      </c>
      <c r="C127">
        <v>51</v>
      </c>
      <c r="D127">
        <v>39</v>
      </c>
      <c r="E127">
        <v>56</v>
      </c>
      <c r="F127">
        <v>46</v>
      </c>
      <c r="G127">
        <v>52</v>
      </c>
      <c r="H127">
        <v>81</v>
      </c>
      <c r="I127">
        <v>32</v>
      </c>
      <c r="J127">
        <v>52</v>
      </c>
      <c r="K127">
        <v>60</v>
      </c>
      <c r="L127">
        <v>37</v>
      </c>
      <c r="M127">
        <v>31</v>
      </c>
      <c r="N127">
        <v>46</v>
      </c>
      <c r="O127">
        <v>41</v>
      </c>
      <c r="P127">
        <v>54</v>
      </c>
      <c r="Q127">
        <v>47</v>
      </c>
      <c r="R127">
        <v>79</v>
      </c>
      <c r="S127">
        <v>21</v>
      </c>
      <c r="T127">
        <v>43</v>
      </c>
      <c r="U127">
        <v>51</v>
      </c>
      <c r="V127">
        <v>69</v>
      </c>
      <c r="W127">
        <v>40</v>
      </c>
      <c r="X127">
        <v>66</v>
      </c>
      <c r="Y127">
        <v>63</v>
      </c>
      <c r="Z127">
        <v>88</v>
      </c>
      <c r="AA127">
        <v>49</v>
      </c>
      <c r="AB127">
        <v>51</v>
      </c>
      <c r="AC127">
        <v>58</v>
      </c>
      <c r="AD127">
        <v>55</v>
      </c>
      <c r="AE127">
        <v>45</v>
      </c>
      <c r="AH127" s="8">
        <v>116</v>
      </c>
      <c r="AI127">
        <v>26</v>
      </c>
      <c r="AJ127">
        <v>5</v>
      </c>
      <c r="AK127">
        <v>11</v>
      </c>
      <c r="AL127">
        <v>40</v>
      </c>
      <c r="AM127">
        <v>18</v>
      </c>
      <c r="AN127">
        <v>8</v>
      </c>
      <c r="AO127">
        <v>18</v>
      </c>
      <c r="AP127">
        <v>30</v>
      </c>
      <c r="AQ127">
        <v>26</v>
      </c>
      <c r="AR127">
        <v>39</v>
      </c>
      <c r="AS127">
        <v>5</v>
      </c>
      <c r="AT127">
        <v>9</v>
      </c>
      <c r="AU127">
        <v>15</v>
      </c>
      <c r="AV127">
        <v>22</v>
      </c>
      <c r="AW127">
        <v>25</v>
      </c>
      <c r="AX127">
        <v>15</v>
      </c>
      <c r="AY127">
        <v>17</v>
      </c>
      <c r="AZ127">
        <v>51</v>
      </c>
      <c r="BA127">
        <v>0</v>
      </c>
      <c r="BB127">
        <v>12</v>
      </c>
      <c r="BC127">
        <v>17</v>
      </c>
      <c r="BD127">
        <v>24</v>
      </c>
      <c r="BE127">
        <v>16</v>
      </c>
      <c r="BF127">
        <v>41</v>
      </c>
      <c r="BG127">
        <v>19</v>
      </c>
      <c r="BH127">
        <v>10</v>
      </c>
      <c r="BI127">
        <v>0</v>
      </c>
      <c r="BJ127">
        <v>27</v>
      </c>
      <c r="BK127">
        <v>26</v>
      </c>
      <c r="BL127">
        <v>42</v>
      </c>
    </row>
    <row r="128" spans="1:64" x14ac:dyDescent="0.35">
      <c r="A128" s="8">
        <v>117</v>
      </c>
      <c r="B128">
        <v>60</v>
      </c>
      <c r="C128">
        <v>54</v>
      </c>
      <c r="D128">
        <v>55</v>
      </c>
      <c r="E128">
        <v>63</v>
      </c>
      <c r="F128">
        <v>72</v>
      </c>
      <c r="G128">
        <v>18</v>
      </c>
      <c r="H128">
        <v>58</v>
      </c>
      <c r="I128">
        <v>54</v>
      </c>
      <c r="J128">
        <v>40</v>
      </c>
      <c r="K128">
        <v>40</v>
      </c>
      <c r="L128">
        <v>66</v>
      </c>
      <c r="M128">
        <v>56</v>
      </c>
      <c r="N128">
        <v>55</v>
      </c>
      <c r="O128">
        <v>46</v>
      </c>
      <c r="P128">
        <v>45</v>
      </c>
      <c r="Q128">
        <v>93</v>
      </c>
      <c r="R128">
        <v>57</v>
      </c>
      <c r="S128">
        <v>44</v>
      </c>
      <c r="T128">
        <v>46</v>
      </c>
      <c r="U128">
        <v>47</v>
      </c>
      <c r="V128">
        <v>69</v>
      </c>
      <c r="W128">
        <v>77</v>
      </c>
      <c r="X128">
        <v>41</v>
      </c>
      <c r="Y128">
        <v>26</v>
      </c>
      <c r="Z128">
        <v>41</v>
      </c>
      <c r="AA128">
        <v>23</v>
      </c>
      <c r="AB128">
        <v>28</v>
      </c>
      <c r="AC128">
        <v>28</v>
      </c>
      <c r="AD128">
        <v>50</v>
      </c>
      <c r="AE128">
        <v>30</v>
      </c>
      <c r="AH128" s="8">
        <v>117</v>
      </c>
      <c r="AI128">
        <v>9</v>
      </c>
      <c r="AJ128">
        <v>4</v>
      </c>
      <c r="AK128">
        <v>16</v>
      </c>
      <c r="AL128">
        <v>12</v>
      </c>
      <c r="AM128">
        <v>9</v>
      </c>
      <c r="AN128">
        <v>16</v>
      </c>
      <c r="AO128">
        <v>27</v>
      </c>
      <c r="AP128">
        <v>18</v>
      </c>
      <c r="AQ128">
        <v>30</v>
      </c>
      <c r="AR128">
        <v>21</v>
      </c>
      <c r="AS128">
        <v>29</v>
      </c>
      <c r="AT128">
        <v>41</v>
      </c>
      <c r="AU128">
        <v>0</v>
      </c>
      <c r="AV128">
        <v>4</v>
      </c>
      <c r="AW128">
        <v>22</v>
      </c>
      <c r="AX128">
        <v>20</v>
      </c>
      <c r="AY128">
        <v>0</v>
      </c>
      <c r="AZ128">
        <v>13</v>
      </c>
      <c r="BA128">
        <v>14</v>
      </c>
      <c r="BB128">
        <v>0</v>
      </c>
      <c r="BC128">
        <v>11</v>
      </c>
      <c r="BD128">
        <v>42</v>
      </c>
      <c r="BE128">
        <v>26</v>
      </c>
      <c r="BF128">
        <v>0</v>
      </c>
      <c r="BG128">
        <v>0</v>
      </c>
      <c r="BH128">
        <v>18</v>
      </c>
      <c r="BI128">
        <v>18</v>
      </c>
      <c r="BJ128">
        <v>20</v>
      </c>
      <c r="BK128">
        <v>18</v>
      </c>
      <c r="BL128">
        <v>0</v>
      </c>
    </row>
    <row r="129" spans="1:64" x14ac:dyDescent="0.35">
      <c r="A129" s="8">
        <v>118</v>
      </c>
      <c r="B129">
        <v>62</v>
      </c>
      <c r="C129">
        <v>43</v>
      </c>
      <c r="D129">
        <v>67</v>
      </c>
      <c r="E129">
        <v>55</v>
      </c>
      <c r="F129">
        <v>48</v>
      </c>
      <c r="G129">
        <v>56</v>
      </c>
      <c r="H129">
        <v>60</v>
      </c>
      <c r="I129">
        <v>75</v>
      </c>
      <c r="J129">
        <v>56</v>
      </c>
      <c r="K129">
        <v>20</v>
      </c>
      <c r="L129">
        <v>36</v>
      </c>
      <c r="M129">
        <v>49</v>
      </c>
      <c r="N129">
        <v>50</v>
      </c>
      <c r="O129">
        <v>35</v>
      </c>
      <c r="P129">
        <v>38</v>
      </c>
      <c r="Q129">
        <v>30</v>
      </c>
      <c r="R129">
        <v>35</v>
      </c>
      <c r="S129">
        <v>56</v>
      </c>
      <c r="T129">
        <v>46</v>
      </c>
      <c r="U129">
        <v>34</v>
      </c>
      <c r="V129">
        <v>89</v>
      </c>
      <c r="W129">
        <v>61</v>
      </c>
      <c r="X129">
        <v>57</v>
      </c>
      <c r="Y129">
        <v>45</v>
      </c>
      <c r="Z129">
        <v>42</v>
      </c>
      <c r="AA129">
        <v>58</v>
      </c>
      <c r="AB129">
        <v>63</v>
      </c>
      <c r="AC129">
        <v>26</v>
      </c>
      <c r="AD129">
        <v>58</v>
      </c>
      <c r="AE129">
        <v>43</v>
      </c>
      <c r="AH129" s="8">
        <v>118</v>
      </c>
      <c r="AI129">
        <v>35</v>
      </c>
      <c r="AJ129">
        <v>15</v>
      </c>
      <c r="AK129">
        <v>22</v>
      </c>
      <c r="AL129">
        <v>38</v>
      </c>
      <c r="AM129">
        <v>13</v>
      </c>
      <c r="AN129">
        <v>9</v>
      </c>
      <c r="AO129">
        <v>38</v>
      </c>
      <c r="AP129">
        <v>10</v>
      </c>
      <c r="AQ129">
        <v>18</v>
      </c>
      <c r="AR129">
        <v>7</v>
      </c>
      <c r="AS129">
        <v>9</v>
      </c>
      <c r="AT129">
        <v>10</v>
      </c>
      <c r="AU129">
        <v>13</v>
      </c>
      <c r="AV129">
        <v>25</v>
      </c>
      <c r="AW129">
        <v>4</v>
      </c>
      <c r="AX129">
        <v>21</v>
      </c>
      <c r="AY129">
        <v>9</v>
      </c>
      <c r="AZ129">
        <v>39</v>
      </c>
      <c r="BA129">
        <v>7</v>
      </c>
      <c r="BB129">
        <v>23</v>
      </c>
      <c r="BC129">
        <v>29</v>
      </c>
      <c r="BD129">
        <v>23</v>
      </c>
      <c r="BE129">
        <v>33</v>
      </c>
      <c r="BF129">
        <v>20</v>
      </c>
      <c r="BG129">
        <v>21</v>
      </c>
      <c r="BH129">
        <v>15</v>
      </c>
      <c r="BI129">
        <v>39</v>
      </c>
      <c r="BJ129">
        <v>25</v>
      </c>
      <c r="BK129">
        <v>14</v>
      </c>
      <c r="BL129">
        <v>0</v>
      </c>
    </row>
    <row r="130" spans="1:64" x14ac:dyDescent="0.35">
      <c r="A130" s="8">
        <v>119</v>
      </c>
      <c r="B130">
        <v>44</v>
      </c>
      <c r="C130">
        <v>69</v>
      </c>
      <c r="D130">
        <v>57</v>
      </c>
      <c r="E130">
        <v>36</v>
      </c>
      <c r="F130">
        <v>36</v>
      </c>
      <c r="G130">
        <v>66</v>
      </c>
      <c r="H130">
        <v>33</v>
      </c>
      <c r="I130">
        <v>57</v>
      </c>
      <c r="J130">
        <v>57</v>
      </c>
      <c r="K130">
        <v>76</v>
      </c>
      <c r="L130">
        <v>14</v>
      </c>
      <c r="M130">
        <v>87</v>
      </c>
      <c r="N130">
        <v>48</v>
      </c>
      <c r="O130">
        <v>45</v>
      </c>
      <c r="P130">
        <v>62</v>
      </c>
      <c r="Q130">
        <v>39</v>
      </c>
      <c r="R130">
        <v>53</v>
      </c>
      <c r="S130">
        <v>32</v>
      </c>
      <c r="T130">
        <v>62</v>
      </c>
      <c r="U130">
        <v>48</v>
      </c>
      <c r="V130">
        <v>50</v>
      </c>
      <c r="W130">
        <v>83</v>
      </c>
      <c r="X130">
        <v>42</v>
      </c>
      <c r="Y130">
        <v>42</v>
      </c>
      <c r="Z130">
        <v>24</v>
      </c>
      <c r="AA130">
        <v>51</v>
      </c>
      <c r="AB130">
        <v>27</v>
      </c>
      <c r="AC130">
        <v>55</v>
      </c>
      <c r="AD130">
        <v>60</v>
      </c>
      <c r="AE130">
        <v>67</v>
      </c>
      <c r="AH130" s="8">
        <v>119</v>
      </c>
      <c r="AI130">
        <v>22</v>
      </c>
      <c r="AJ130">
        <v>11</v>
      </c>
      <c r="AK130">
        <v>30</v>
      </c>
      <c r="AL130">
        <v>20</v>
      </c>
      <c r="AM130">
        <v>0</v>
      </c>
      <c r="AN130">
        <v>4</v>
      </c>
      <c r="AO130">
        <v>29</v>
      </c>
      <c r="AP130">
        <v>17</v>
      </c>
      <c r="AQ130">
        <v>32</v>
      </c>
      <c r="AR130">
        <v>27</v>
      </c>
      <c r="AS130">
        <v>0</v>
      </c>
      <c r="AT130">
        <v>12</v>
      </c>
      <c r="AU130">
        <v>24</v>
      </c>
      <c r="AV130">
        <v>21</v>
      </c>
      <c r="AW130">
        <v>23</v>
      </c>
      <c r="AX130">
        <v>32</v>
      </c>
      <c r="AY130">
        <v>0</v>
      </c>
      <c r="AZ130">
        <v>21</v>
      </c>
      <c r="BA130">
        <v>21</v>
      </c>
      <c r="BB130">
        <v>6</v>
      </c>
      <c r="BC130">
        <v>8</v>
      </c>
      <c r="BD130">
        <v>0</v>
      </c>
      <c r="BE130">
        <v>22</v>
      </c>
      <c r="BF130">
        <v>35</v>
      </c>
      <c r="BG130">
        <v>22</v>
      </c>
      <c r="BH130">
        <v>31</v>
      </c>
      <c r="BI130">
        <v>22</v>
      </c>
      <c r="BJ130">
        <v>26</v>
      </c>
      <c r="BK130">
        <v>58</v>
      </c>
      <c r="BL130">
        <v>3</v>
      </c>
    </row>
    <row r="131" spans="1:64" x14ac:dyDescent="0.35">
      <c r="A131" s="8">
        <v>120</v>
      </c>
      <c r="B131">
        <v>58</v>
      </c>
      <c r="C131">
        <v>43</v>
      </c>
      <c r="D131">
        <v>66</v>
      </c>
      <c r="E131">
        <v>66</v>
      </c>
      <c r="F131">
        <v>55</v>
      </c>
      <c r="G131">
        <v>51</v>
      </c>
      <c r="H131">
        <v>80</v>
      </c>
      <c r="I131">
        <v>30</v>
      </c>
      <c r="J131">
        <v>55</v>
      </c>
      <c r="K131">
        <v>51</v>
      </c>
      <c r="L131">
        <v>61</v>
      </c>
      <c r="M131">
        <v>46</v>
      </c>
      <c r="N131">
        <v>75</v>
      </c>
      <c r="O131">
        <v>48</v>
      </c>
      <c r="P131">
        <v>51</v>
      </c>
      <c r="Q131">
        <v>51</v>
      </c>
      <c r="R131">
        <v>58</v>
      </c>
      <c r="S131">
        <v>42</v>
      </c>
      <c r="T131">
        <v>52</v>
      </c>
      <c r="U131">
        <v>22</v>
      </c>
      <c r="V131">
        <v>50</v>
      </c>
      <c r="W131">
        <v>12</v>
      </c>
      <c r="X131">
        <v>55</v>
      </c>
      <c r="Y131">
        <v>52</v>
      </c>
      <c r="Z131">
        <v>36</v>
      </c>
      <c r="AA131">
        <v>52</v>
      </c>
      <c r="AB131">
        <v>61</v>
      </c>
      <c r="AC131">
        <v>39</v>
      </c>
      <c r="AD131">
        <v>46</v>
      </c>
      <c r="AE131">
        <v>43</v>
      </c>
      <c r="AH131" s="8">
        <v>120</v>
      </c>
      <c r="AI131">
        <v>49</v>
      </c>
      <c r="AJ131">
        <v>11</v>
      </c>
      <c r="AK131">
        <v>26</v>
      </c>
      <c r="AL131">
        <v>29</v>
      </c>
      <c r="AM131">
        <v>18</v>
      </c>
      <c r="AN131">
        <v>32</v>
      </c>
      <c r="AO131">
        <v>28</v>
      </c>
      <c r="AP131">
        <v>0</v>
      </c>
      <c r="AQ131">
        <v>33</v>
      </c>
      <c r="AR131">
        <v>15</v>
      </c>
      <c r="AS131">
        <v>7</v>
      </c>
      <c r="AT131">
        <v>41</v>
      </c>
      <c r="AU131">
        <v>9</v>
      </c>
      <c r="AV131">
        <v>0</v>
      </c>
      <c r="AW131">
        <v>32</v>
      </c>
      <c r="AX131">
        <v>7</v>
      </c>
      <c r="AY131">
        <v>0</v>
      </c>
      <c r="AZ131">
        <v>43</v>
      </c>
      <c r="BA131">
        <v>13</v>
      </c>
      <c r="BB131">
        <v>6</v>
      </c>
      <c r="BC131">
        <v>20</v>
      </c>
      <c r="BD131">
        <v>34</v>
      </c>
      <c r="BE131">
        <v>34</v>
      </c>
      <c r="BF131">
        <v>8</v>
      </c>
      <c r="BG131">
        <v>21</v>
      </c>
      <c r="BH131">
        <v>0</v>
      </c>
      <c r="BI131">
        <v>29</v>
      </c>
      <c r="BJ131">
        <v>18</v>
      </c>
      <c r="BK131">
        <v>25</v>
      </c>
      <c r="BL131">
        <v>35</v>
      </c>
    </row>
    <row r="132" spans="1:64" x14ac:dyDescent="0.35">
      <c r="A132" s="8">
        <v>121</v>
      </c>
      <c r="B132">
        <v>39</v>
      </c>
      <c r="C132">
        <v>57</v>
      </c>
      <c r="D132">
        <v>69</v>
      </c>
      <c r="E132">
        <v>51</v>
      </c>
      <c r="F132">
        <v>35</v>
      </c>
      <c r="G132">
        <v>73</v>
      </c>
      <c r="H132">
        <v>81</v>
      </c>
      <c r="I132">
        <v>35</v>
      </c>
      <c r="J132">
        <v>29</v>
      </c>
      <c r="K132">
        <v>49</v>
      </c>
      <c r="L132">
        <v>29</v>
      </c>
      <c r="M132">
        <v>40</v>
      </c>
      <c r="N132">
        <v>79</v>
      </c>
      <c r="O132">
        <v>50</v>
      </c>
      <c r="P132">
        <v>60</v>
      </c>
      <c r="Q132">
        <v>40</v>
      </c>
      <c r="R132">
        <v>53</v>
      </c>
      <c r="S132">
        <v>54</v>
      </c>
      <c r="T132">
        <v>22</v>
      </c>
      <c r="U132">
        <v>50</v>
      </c>
      <c r="V132">
        <v>49</v>
      </c>
      <c r="W132">
        <v>46</v>
      </c>
      <c r="X132">
        <v>63</v>
      </c>
      <c r="Y132">
        <v>52</v>
      </c>
      <c r="Z132">
        <v>45</v>
      </c>
      <c r="AA132">
        <v>52</v>
      </c>
      <c r="AB132">
        <v>39</v>
      </c>
      <c r="AC132">
        <v>50</v>
      </c>
      <c r="AD132">
        <v>51</v>
      </c>
      <c r="AE132">
        <v>38</v>
      </c>
      <c r="AH132" s="8">
        <v>121</v>
      </c>
      <c r="AI132">
        <v>15</v>
      </c>
      <c r="AJ132">
        <v>12</v>
      </c>
      <c r="AK132">
        <v>52</v>
      </c>
      <c r="AL132">
        <v>23</v>
      </c>
      <c r="AM132">
        <v>19</v>
      </c>
      <c r="AN132">
        <v>34</v>
      </c>
      <c r="AO132">
        <v>15</v>
      </c>
      <c r="AP132">
        <v>10</v>
      </c>
      <c r="AQ132">
        <v>14</v>
      </c>
      <c r="AR132">
        <v>8</v>
      </c>
      <c r="AS132">
        <v>2</v>
      </c>
      <c r="AT132">
        <v>0</v>
      </c>
      <c r="AU132">
        <v>21</v>
      </c>
      <c r="AV132">
        <v>8</v>
      </c>
      <c r="AW132">
        <v>27</v>
      </c>
      <c r="AX132">
        <v>31</v>
      </c>
      <c r="AY132">
        <v>31</v>
      </c>
      <c r="AZ132">
        <v>3</v>
      </c>
      <c r="BA132">
        <v>18</v>
      </c>
      <c r="BB132">
        <v>26</v>
      </c>
      <c r="BC132">
        <v>15</v>
      </c>
      <c r="BD132">
        <v>5</v>
      </c>
      <c r="BE132">
        <v>8</v>
      </c>
      <c r="BF132">
        <v>14</v>
      </c>
      <c r="BG132">
        <v>31</v>
      </c>
      <c r="BH132">
        <v>1</v>
      </c>
      <c r="BI132">
        <v>14</v>
      </c>
      <c r="BJ132">
        <v>39</v>
      </c>
      <c r="BK132">
        <v>0</v>
      </c>
      <c r="BL132">
        <v>26</v>
      </c>
    </row>
    <row r="133" spans="1:64" x14ac:dyDescent="0.35">
      <c r="A133" s="8">
        <v>122</v>
      </c>
      <c r="B133">
        <v>73</v>
      </c>
      <c r="C133">
        <v>50</v>
      </c>
      <c r="D133">
        <v>64</v>
      </c>
      <c r="E133">
        <v>50</v>
      </c>
      <c r="F133">
        <v>24</v>
      </c>
      <c r="G133">
        <v>41</v>
      </c>
      <c r="H133">
        <v>46</v>
      </c>
      <c r="I133">
        <v>47</v>
      </c>
      <c r="J133">
        <v>60</v>
      </c>
      <c r="K133">
        <v>46</v>
      </c>
      <c r="L133">
        <v>17</v>
      </c>
      <c r="M133">
        <v>61</v>
      </c>
      <c r="N133">
        <v>49</v>
      </c>
      <c r="O133">
        <v>54</v>
      </c>
      <c r="P133">
        <v>37</v>
      </c>
      <c r="Q133">
        <v>35</v>
      </c>
      <c r="R133">
        <v>47</v>
      </c>
      <c r="S133">
        <v>32</v>
      </c>
      <c r="T133">
        <v>24</v>
      </c>
      <c r="U133">
        <v>39</v>
      </c>
      <c r="V133">
        <v>44</v>
      </c>
      <c r="W133">
        <v>54</v>
      </c>
      <c r="X133">
        <v>65</v>
      </c>
      <c r="Y133">
        <v>40</v>
      </c>
      <c r="Z133">
        <v>43</v>
      </c>
      <c r="AA133">
        <v>64</v>
      </c>
      <c r="AB133">
        <v>69</v>
      </c>
      <c r="AC133">
        <v>38</v>
      </c>
      <c r="AD133">
        <v>36</v>
      </c>
      <c r="AE133">
        <v>56</v>
      </c>
      <c r="AH133" s="8">
        <v>122</v>
      </c>
      <c r="AI133">
        <v>28</v>
      </c>
      <c r="AJ133">
        <v>8</v>
      </c>
      <c r="AK133">
        <v>6</v>
      </c>
      <c r="AL133">
        <v>11</v>
      </c>
      <c r="AM133">
        <v>0</v>
      </c>
      <c r="AN133">
        <v>20</v>
      </c>
      <c r="AO133">
        <v>25</v>
      </c>
      <c r="AP133">
        <v>22</v>
      </c>
      <c r="AQ133">
        <v>25</v>
      </c>
      <c r="AR133">
        <v>37</v>
      </c>
      <c r="AS133">
        <v>2</v>
      </c>
      <c r="AT133">
        <v>12</v>
      </c>
      <c r="AU133">
        <v>19</v>
      </c>
      <c r="AV133">
        <v>19</v>
      </c>
      <c r="AW133">
        <v>19</v>
      </c>
      <c r="AX133">
        <v>12</v>
      </c>
      <c r="AY133">
        <v>23</v>
      </c>
      <c r="AZ133">
        <v>14</v>
      </c>
      <c r="BA133">
        <v>15</v>
      </c>
      <c r="BB133">
        <v>31</v>
      </c>
      <c r="BC133">
        <v>18</v>
      </c>
      <c r="BD133">
        <v>15</v>
      </c>
      <c r="BE133">
        <v>25</v>
      </c>
      <c r="BF133">
        <v>35</v>
      </c>
      <c r="BG133">
        <v>36</v>
      </c>
      <c r="BH133">
        <v>11</v>
      </c>
      <c r="BI133">
        <v>15</v>
      </c>
      <c r="BJ133">
        <v>27</v>
      </c>
      <c r="BK133">
        <v>24</v>
      </c>
      <c r="BL133">
        <v>21</v>
      </c>
    </row>
    <row r="134" spans="1:64" x14ac:dyDescent="0.35">
      <c r="A134" s="8">
        <v>123</v>
      </c>
      <c r="B134">
        <v>30</v>
      </c>
      <c r="C134">
        <v>58</v>
      </c>
      <c r="D134">
        <v>62</v>
      </c>
      <c r="E134">
        <v>16</v>
      </c>
      <c r="F134">
        <v>46</v>
      </c>
      <c r="G134">
        <v>59</v>
      </c>
      <c r="H134">
        <v>87</v>
      </c>
      <c r="I134">
        <v>26</v>
      </c>
      <c r="J134">
        <v>53</v>
      </c>
      <c r="K134">
        <v>39</v>
      </c>
      <c r="L134">
        <v>22</v>
      </c>
      <c r="M134">
        <v>34</v>
      </c>
      <c r="N134">
        <v>62</v>
      </c>
      <c r="O134">
        <v>34</v>
      </c>
      <c r="P134">
        <v>21</v>
      </c>
      <c r="Q134">
        <v>54</v>
      </c>
      <c r="R134">
        <v>65</v>
      </c>
      <c r="S134">
        <v>65</v>
      </c>
      <c r="T134">
        <v>50</v>
      </c>
      <c r="U134">
        <v>59</v>
      </c>
      <c r="V134">
        <v>56</v>
      </c>
      <c r="W134">
        <v>54</v>
      </c>
      <c r="X134">
        <v>42</v>
      </c>
      <c r="Y134">
        <v>36</v>
      </c>
      <c r="Z134">
        <v>53</v>
      </c>
      <c r="AA134">
        <v>53</v>
      </c>
      <c r="AB134">
        <v>49</v>
      </c>
      <c r="AC134">
        <v>53</v>
      </c>
      <c r="AD134">
        <v>73</v>
      </c>
      <c r="AE134">
        <v>68</v>
      </c>
      <c r="AH134" s="8">
        <v>123</v>
      </c>
      <c r="AI134">
        <v>43</v>
      </c>
      <c r="AJ134">
        <v>24</v>
      </c>
      <c r="AK134">
        <v>13</v>
      </c>
      <c r="AL134">
        <v>26</v>
      </c>
      <c r="AM134">
        <v>23</v>
      </c>
      <c r="AN134">
        <v>34</v>
      </c>
      <c r="AO134">
        <v>31</v>
      </c>
      <c r="AP134">
        <v>5</v>
      </c>
      <c r="AQ134">
        <v>42</v>
      </c>
      <c r="AR134">
        <v>0</v>
      </c>
      <c r="AS134">
        <v>20</v>
      </c>
      <c r="AT134">
        <v>13</v>
      </c>
      <c r="AU134">
        <v>28</v>
      </c>
      <c r="AV134">
        <v>16</v>
      </c>
      <c r="AW134">
        <v>4</v>
      </c>
      <c r="AX134">
        <v>25</v>
      </c>
      <c r="AY134">
        <v>22</v>
      </c>
      <c r="AZ134">
        <v>0</v>
      </c>
      <c r="BA134">
        <v>41</v>
      </c>
      <c r="BB134">
        <v>11</v>
      </c>
      <c r="BC134">
        <v>18</v>
      </c>
      <c r="BD134">
        <v>45</v>
      </c>
      <c r="BE134">
        <v>17</v>
      </c>
      <c r="BF134">
        <v>23</v>
      </c>
      <c r="BG134">
        <v>16</v>
      </c>
      <c r="BH134">
        <v>20</v>
      </c>
      <c r="BI134">
        <v>23</v>
      </c>
      <c r="BJ134">
        <v>18</v>
      </c>
      <c r="BK134">
        <v>26</v>
      </c>
      <c r="BL134">
        <v>31</v>
      </c>
    </row>
    <row r="135" spans="1:64" x14ac:dyDescent="0.35">
      <c r="A135" s="8">
        <v>124</v>
      </c>
      <c r="B135">
        <v>50</v>
      </c>
      <c r="C135">
        <v>15</v>
      </c>
      <c r="D135">
        <v>52</v>
      </c>
      <c r="E135">
        <v>36</v>
      </c>
      <c r="F135">
        <v>37</v>
      </c>
      <c r="G135">
        <v>29</v>
      </c>
      <c r="H135">
        <v>88</v>
      </c>
      <c r="I135">
        <v>42</v>
      </c>
      <c r="J135">
        <v>22</v>
      </c>
      <c r="K135">
        <v>35</v>
      </c>
      <c r="L135">
        <v>30</v>
      </c>
      <c r="M135">
        <v>44</v>
      </c>
      <c r="N135">
        <v>95</v>
      </c>
      <c r="O135">
        <v>40</v>
      </c>
      <c r="P135">
        <v>52</v>
      </c>
      <c r="Q135">
        <v>56</v>
      </c>
      <c r="R135">
        <v>48</v>
      </c>
      <c r="S135">
        <v>50</v>
      </c>
      <c r="T135">
        <v>68</v>
      </c>
      <c r="U135">
        <v>34</v>
      </c>
      <c r="V135">
        <v>67</v>
      </c>
      <c r="W135">
        <v>19</v>
      </c>
      <c r="X135">
        <v>50</v>
      </c>
      <c r="Y135">
        <v>49</v>
      </c>
      <c r="Z135">
        <v>36</v>
      </c>
      <c r="AA135">
        <v>51</v>
      </c>
      <c r="AB135">
        <v>53</v>
      </c>
      <c r="AC135">
        <v>61</v>
      </c>
      <c r="AD135">
        <v>33</v>
      </c>
      <c r="AE135">
        <v>58</v>
      </c>
      <c r="AH135" s="8">
        <v>124</v>
      </c>
      <c r="AI135">
        <v>17</v>
      </c>
      <c r="AJ135">
        <v>32</v>
      </c>
      <c r="AK135">
        <v>25</v>
      </c>
      <c r="AL135">
        <v>33</v>
      </c>
      <c r="AM135">
        <v>12</v>
      </c>
      <c r="AN135">
        <v>34</v>
      </c>
      <c r="AO135">
        <v>11</v>
      </c>
      <c r="AP135">
        <v>5</v>
      </c>
      <c r="AQ135">
        <v>20</v>
      </c>
      <c r="AR135">
        <v>28</v>
      </c>
      <c r="AS135">
        <v>7</v>
      </c>
      <c r="AT135">
        <v>38</v>
      </c>
      <c r="AU135">
        <v>7</v>
      </c>
      <c r="AV135">
        <v>23</v>
      </c>
      <c r="AW135">
        <v>0</v>
      </c>
      <c r="AX135">
        <v>20</v>
      </c>
      <c r="AY135">
        <v>7</v>
      </c>
      <c r="AZ135">
        <v>13</v>
      </c>
      <c r="BA135">
        <v>36</v>
      </c>
      <c r="BB135">
        <v>27</v>
      </c>
      <c r="BC135">
        <v>26</v>
      </c>
      <c r="BD135">
        <v>52</v>
      </c>
      <c r="BE135">
        <v>23</v>
      </c>
      <c r="BF135">
        <v>16</v>
      </c>
      <c r="BG135">
        <v>7</v>
      </c>
      <c r="BH135">
        <v>2</v>
      </c>
      <c r="BI135">
        <v>3</v>
      </c>
      <c r="BJ135">
        <v>22</v>
      </c>
      <c r="BK135">
        <v>37</v>
      </c>
      <c r="BL135">
        <v>9</v>
      </c>
    </row>
    <row r="136" spans="1:64" x14ac:dyDescent="0.35">
      <c r="A136" s="8">
        <v>125</v>
      </c>
      <c r="B136">
        <v>65</v>
      </c>
      <c r="C136">
        <v>48</v>
      </c>
      <c r="D136">
        <v>72</v>
      </c>
      <c r="E136">
        <v>46</v>
      </c>
      <c r="F136">
        <v>45</v>
      </c>
      <c r="G136">
        <v>51</v>
      </c>
      <c r="H136">
        <v>75</v>
      </c>
      <c r="I136">
        <v>43</v>
      </c>
      <c r="J136">
        <v>45</v>
      </c>
      <c r="K136">
        <v>45</v>
      </c>
      <c r="L136">
        <v>51</v>
      </c>
      <c r="M136">
        <v>43</v>
      </c>
      <c r="N136">
        <v>75</v>
      </c>
      <c r="O136">
        <v>57</v>
      </c>
      <c r="P136">
        <v>39</v>
      </c>
      <c r="Q136">
        <v>35</v>
      </c>
      <c r="R136">
        <v>59</v>
      </c>
      <c r="S136">
        <v>56</v>
      </c>
      <c r="T136">
        <v>68</v>
      </c>
      <c r="U136">
        <v>46</v>
      </c>
      <c r="V136">
        <v>44</v>
      </c>
      <c r="W136">
        <v>43</v>
      </c>
      <c r="X136">
        <v>45</v>
      </c>
      <c r="Y136">
        <v>49</v>
      </c>
      <c r="Z136">
        <v>60</v>
      </c>
      <c r="AA136">
        <v>40</v>
      </c>
      <c r="AB136">
        <v>57</v>
      </c>
      <c r="AC136">
        <v>33</v>
      </c>
      <c r="AD136">
        <v>64</v>
      </c>
      <c r="AE136">
        <v>26</v>
      </c>
      <c r="AH136" s="8">
        <v>125</v>
      </c>
      <c r="AI136">
        <v>42</v>
      </c>
      <c r="AJ136">
        <v>20</v>
      </c>
      <c r="AK136">
        <v>21</v>
      </c>
      <c r="AL136">
        <v>22</v>
      </c>
      <c r="AM136">
        <v>11</v>
      </c>
      <c r="AN136">
        <v>17</v>
      </c>
      <c r="AO136">
        <v>20</v>
      </c>
      <c r="AP136">
        <v>6</v>
      </c>
      <c r="AQ136">
        <v>27</v>
      </c>
      <c r="AR136">
        <v>33</v>
      </c>
      <c r="AS136">
        <v>14</v>
      </c>
      <c r="AT136">
        <v>4</v>
      </c>
      <c r="AU136">
        <v>31</v>
      </c>
      <c r="AV136">
        <v>9</v>
      </c>
      <c r="AW136">
        <v>20</v>
      </c>
      <c r="AX136">
        <v>12</v>
      </c>
      <c r="AY136">
        <v>0</v>
      </c>
      <c r="AZ136">
        <v>24</v>
      </c>
      <c r="BA136">
        <v>23</v>
      </c>
      <c r="BB136">
        <v>26</v>
      </c>
      <c r="BC136">
        <v>30</v>
      </c>
      <c r="BD136">
        <v>37</v>
      </c>
      <c r="BE136">
        <v>51</v>
      </c>
      <c r="BF136">
        <v>2</v>
      </c>
      <c r="BG136">
        <v>9</v>
      </c>
      <c r="BH136">
        <v>5</v>
      </c>
      <c r="BI136">
        <v>0</v>
      </c>
      <c r="BJ136">
        <v>22</v>
      </c>
      <c r="BK136">
        <v>28</v>
      </c>
      <c r="BL136">
        <v>3</v>
      </c>
    </row>
    <row r="137" spans="1:64" x14ac:dyDescent="0.35">
      <c r="A137" s="8">
        <v>126</v>
      </c>
      <c r="B137">
        <v>50</v>
      </c>
      <c r="C137">
        <v>60</v>
      </c>
      <c r="D137">
        <v>54</v>
      </c>
      <c r="E137">
        <v>54</v>
      </c>
      <c r="F137">
        <v>82</v>
      </c>
      <c r="G137">
        <v>29</v>
      </c>
      <c r="H137">
        <v>28</v>
      </c>
      <c r="I137">
        <v>32</v>
      </c>
      <c r="J137">
        <v>71</v>
      </c>
      <c r="K137">
        <v>41</v>
      </c>
      <c r="L137">
        <v>18</v>
      </c>
      <c r="M137">
        <v>60</v>
      </c>
      <c r="N137">
        <v>57</v>
      </c>
      <c r="O137">
        <v>64</v>
      </c>
      <c r="P137">
        <v>48</v>
      </c>
      <c r="Q137">
        <v>77</v>
      </c>
      <c r="R137">
        <v>53</v>
      </c>
      <c r="S137">
        <v>38</v>
      </c>
      <c r="T137">
        <v>40</v>
      </c>
      <c r="U137">
        <v>40</v>
      </c>
      <c r="V137">
        <v>44</v>
      </c>
      <c r="W137">
        <v>60</v>
      </c>
      <c r="X137">
        <v>41</v>
      </c>
      <c r="Y137">
        <v>38</v>
      </c>
      <c r="Z137">
        <v>34</v>
      </c>
      <c r="AA137">
        <v>66</v>
      </c>
      <c r="AB137">
        <v>51</v>
      </c>
      <c r="AC137">
        <v>19</v>
      </c>
      <c r="AD137">
        <v>54</v>
      </c>
      <c r="AE137">
        <v>62</v>
      </c>
      <c r="AH137" s="8">
        <v>126</v>
      </c>
      <c r="AI137">
        <v>16</v>
      </c>
      <c r="AJ137">
        <v>22</v>
      </c>
      <c r="AK137">
        <v>8</v>
      </c>
      <c r="AL137">
        <v>0</v>
      </c>
      <c r="AM137">
        <v>33</v>
      </c>
      <c r="AN137">
        <v>16</v>
      </c>
      <c r="AO137">
        <v>20</v>
      </c>
      <c r="AP137">
        <v>23</v>
      </c>
      <c r="AQ137">
        <v>12</v>
      </c>
      <c r="AR137">
        <v>46</v>
      </c>
      <c r="AS137">
        <v>31</v>
      </c>
      <c r="AT137">
        <v>16</v>
      </c>
      <c r="AU137">
        <v>26</v>
      </c>
      <c r="AV137">
        <v>25</v>
      </c>
      <c r="AW137">
        <v>16</v>
      </c>
      <c r="AX137">
        <v>42</v>
      </c>
      <c r="AY137">
        <v>17</v>
      </c>
      <c r="AZ137">
        <v>0</v>
      </c>
      <c r="BA137">
        <v>18</v>
      </c>
      <c r="BB137">
        <v>21</v>
      </c>
      <c r="BC137">
        <v>8</v>
      </c>
      <c r="BD137">
        <v>21</v>
      </c>
      <c r="BE137">
        <v>26</v>
      </c>
      <c r="BF137">
        <v>22</v>
      </c>
      <c r="BG137">
        <v>10</v>
      </c>
      <c r="BH137">
        <v>30</v>
      </c>
      <c r="BI137">
        <v>34</v>
      </c>
      <c r="BJ137">
        <v>14</v>
      </c>
      <c r="BK137">
        <v>26</v>
      </c>
      <c r="BL137">
        <v>24</v>
      </c>
    </row>
    <row r="138" spans="1:64" x14ac:dyDescent="0.35">
      <c r="A138" s="8">
        <v>127</v>
      </c>
      <c r="B138">
        <v>68</v>
      </c>
      <c r="C138">
        <v>37</v>
      </c>
      <c r="D138">
        <v>34</v>
      </c>
      <c r="E138">
        <v>72</v>
      </c>
      <c r="F138">
        <v>84</v>
      </c>
      <c r="G138">
        <v>45</v>
      </c>
      <c r="H138">
        <v>62</v>
      </c>
      <c r="I138">
        <v>74</v>
      </c>
      <c r="J138">
        <v>49</v>
      </c>
      <c r="K138">
        <v>30</v>
      </c>
      <c r="L138">
        <v>64</v>
      </c>
      <c r="M138">
        <v>36</v>
      </c>
      <c r="N138">
        <v>44</v>
      </c>
      <c r="O138">
        <v>62</v>
      </c>
      <c r="P138">
        <v>64</v>
      </c>
      <c r="Q138">
        <v>40</v>
      </c>
      <c r="R138">
        <v>51</v>
      </c>
      <c r="S138">
        <v>38</v>
      </c>
      <c r="T138">
        <v>34</v>
      </c>
      <c r="U138">
        <v>40</v>
      </c>
      <c r="V138">
        <v>46</v>
      </c>
      <c r="W138">
        <v>65</v>
      </c>
      <c r="X138">
        <v>40</v>
      </c>
      <c r="Y138">
        <v>60</v>
      </c>
      <c r="Z138">
        <v>69</v>
      </c>
      <c r="AA138">
        <v>51</v>
      </c>
      <c r="AB138">
        <v>42</v>
      </c>
      <c r="AC138">
        <v>47</v>
      </c>
      <c r="AD138">
        <v>59</v>
      </c>
      <c r="AE138">
        <v>80</v>
      </c>
      <c r="AH138" s="8">
        <v>127</v>
      </c>
      <c r="AI138">
        <v>9</v>
      </c>
      <c r="AJ138">
        <v>27</v>
      </c>
      <c r="AK138">
        <v>21</v>
      </c>
      <c r="AL138">
        <v>21</v>
      </c>
      <c r="AM138">
        <v>24</v>
      </c>
      <c r="AN138">
        <v>15</v>
      </c>
      <c r="AO138">
        <v>12</v>
      </c>
      <c r="AP138">
        <v>0</v>
      </c>
      <c r="AQ138">
        <v>7</v>
      </c>
      <c r="AR138">
        <v>26</v>
      </c>
      <c r="AS138">
        <v>26</v>
      </c>
      <c r="AT138">
        <v>27</v>
      </c>
      <c r="AU138">
        <v>15</v>
      </c>
      <c r="AV138">
        <v>30</v>
      </c>
      <c r="AW138">
        <v>28</v>
      </c>
      <c r="AX138">
        <v>7</v>
      </c>
      <c r="AY138">
        <v>0</v>
      </c>
      <c r="AZ138">
        <v>4</v>
      </c>
      <c r="BA138">
        <v>25</v>
      </c>
      <c r="BB138">
        <v>19</v>
      </c>
      <c r="BC138">
        <v>31</v>
      </c>
      <c r="BD138">
        <v>31</v>
      </c>
      <c r="BE138">
        <v>24</v>
      </c>
      <c r="BF138">
        <v>24</v>
      </c>
      <c r="BG138">
        <v>14</v>
      </c>
      <c r="BH138">
        <v>18</v>
      </c>
      <c r="BI138">
        <v>26</v>
      </c>
      <c r="BJ138">
        <v>1</v>
      </c>
      <c r="BK138">
        <v>23</v>
      </c>
      <c r="BL138">
        <v>20</v>
      </c>
    </row>
    <row r="139" spans="1:64" x14ac:dyDescent="0.35">
      <c r="A139" s="8">
        <v>128</v>
      </c>
      <c r="B139">
        <v>42</v>
      </c>
      <c r="C139">
        <v>36</v>
      </c>
      <c r="D139">
        <v>52</v>
      </c>
      <c r="E139">
        <v>52</v>
      </c>
      <c r="F139">
        <v>42</v>
      </c>
      <c r="G139">
        <v>49</v>
      </c>
      <c r="H139">
        <v>50</v>
      </c>
      <c r="I139">
        <v>36</v>
      </c>
      <c r="J139">
        <v>53</v>
      </c>
      <c r="K139">
        <v>64</v>
      </c>
      <c r="L139">
        <v>44</v>
      </c>
      <c r="M139">
        <v>33</v>
      </c>
      <c r="N139">
        <v>49</v>
      </c>
      <c r="O139">
        <v>40</v>
      </c>
      <c r="P139">
        <v>30</v>
      </c>
      <c r="Q139">
        <v>35</v>
      </c>
      <c r="R139">
        <v>32</v>
      </c>
      <c r="S139">
        <v>56</v>
      </c>
      <c r="T139">
        <v>49</v>
      </c>
      <c r="U139">
        <v>43</v>
      </c>
      <c r="V139">
        <v>72</v>
      </c>
      <c r="W139">
        <v>45</v>
      </c>
      <c r="X139">
        <v>81</v>
      </c>
      <c r="Y139">
        <v>45</v>
      </c>
      <c r="Z139">
        <v>62</v>
      </c>
      <c r="AA139">
        <v>41</v>
      </c>
      <c r="AB139">
        <v>48</v>
      </c>
      <c r="AC139">
        <v>52</v>
      </c>
      <c r="AD139">
        <v>60</v>
      </c>
      <c r="AE139">
        <v>38</v>
      </c>
      <c r="AH139" s="8">
        <v>128</v>
      </c>
      <c r="AI139">
        <v>12</v>
      </c>
      <c r="AJ139">
        <v>14</v>
      </c>
      <c r="AK139">
        <v>4</v>
      </c>
      <c r="AL139">
        <v>7</v>
      </c>
      <c r="AM139">
        <v>22</v>
      </c>
      <c r="AN139">
        <v>7</v>
      </c>
      <c r="AO139">
        <v>26</v>
      </c>
      <c r="AP139">
        <v>28</v>
      </c>
      <c r="AQ139">
        <v>39</v>
      </c>
      <c r="AR139">
        <v>15</v>
      </c>
      <c r="AS139">
        <v>20</v>
      </c>
      <c r="AT139">
        <v>18</v>
      </c>
      <c r="AU139">
        <v>15</v>
      </c>
      <c r="AV139">
        <v>10</v>
      </c>
      <c r="AW139">
        <v>32</v>
      </c>
      <c r="AX139">
        <v>32</v>
      </c>
      <c r="AY139">
        <v>28</v>
      </c>
      <c r="AZ139">
        <v>9</v>
      </c>
      <c r="BA139">
        <v>29</v>
      </c>
      <c r="BB139">
        <v>8</v>
      </c>
      <c r="BC139">
        <v>20</v>
      </c>
      <c r="BD139">
        <v>7</v>
      </c>
      <c r="BE139">
        <v>8</v>
      </c>
      <c r="BF139">
        <v>29</v>
      </c>
      <c r="BG139">
        <v>30</v>
      </c>
      <c r="BH139">
        <v>8</v>
      </c>
      <c r="BI139">
        <v>14</v>
      </c>
      <c r="BJ139">
        <v>13</v>
      </c>
      <c r="BK139">
        <v>31</v>
      </c>
      <c r="BL139">
        <v>0</v>
      </c>
    </row>
    <row r="140" spans="1:64" x14ac:dyDescent="0.35">
      <c r="A140" s="8">
        <v>129</v>
      </c>
      <c r="B140">
        <v>56</v>
      </c>
      <c r="C140">
        <v>48</v>
      </c>
      <c r="D140">
        <v>86</v>
      </c>
      <c r="E140">
        <v>65</v>
      </c>
      <c r="F140">
        <v>28</v>
      </c>
      <c r="G140">
        <v>57</v>
      </c>
      <c r="H140">
        <v>41</v>
      </c>
      <c r="I140">
        <v>46</v>
      </c>
      <c r="J140">
        <v>53</v>
      </c>
      <c r="K140">
        <v>78</v>
      </c>
      <c r="L140">
        <v>15</v>
      </c>
      <c r="M140">
        <v>35</v>
      </c>
      <c r="N140">
        <v>48</v>
      </c>
      <c r="O140">
        <v>68</v>
      </c>
      <c r="P140">
        <v>30</v>
      </c>
      <c r="Q140">
        <v>60</v>
      </c>
      <c r="R140">
        <v>51</v>
      </c>
      <c r="S140">
        <v>55</v>
      </c>
      <c r="T140">
        <v>39</v>
      </c>
      <c r="U140">
        <v>24</v>
      </c>
      <c r="V140">
        <v>59</v>
      </c>
      <c r="W140">
        <v>37</v>
      </c>
      <c r="X140">
        <v>67</v>
      </c>
      <c r="Y140">
        <v>53</v>
      </c>
      <c r="Z140">
        <v>47</v>
      </c>
      <c r="AA140">
        <v>25</v>
      </c>
      <c r="AB140">
        <v>68</v>
      </c>
      <c r="AC140">
        <v>32</v>
      </c>
      <c r="AD140">
        <v>79</v>
      </c>
      <c r="AE140">
        <v>50</v>
      </c>
      <c r="AH140" s="8">
        <v>129</v>
      </c>
      <c r="AI140">
        <v>41</v>
      </c>
      <c r="AJ140">
        <v>9</v>
      </c>
      <c r="AK140">
        <v>31</v>
      </c>
      <c r="AL140">
        <v>36</v>
      </c>
      <c r="AM140">
        <v>20</v>
      </c>
      <c r="AN140">
        <v>32</v>
      </c>
      <c r="AO140">
        <v>23</v>
      </c>
      <c r="AP140">
        <v>2</v>
      </c>
      <c r="AQ140">
        <v>6</v>
      </c>
      <c r="AR140">
        <v>41</v>
      </c>
      <c r="AS140">
        <v>20</v>
      </c>
      <c r="AT140">
        <v>33</v>
      </c>
      <c r="AU140">
        <v>21</v>
      </c>
      <c r="AV140">
        <v>31</v>
      </c>
      <c r="AW140">
        <v>0</v>
      </c>
      <c r="AX140">
        <v>29</v>
      </c>
      <c r="AY140">
        <v>38</v>
      </c>
      <c r="AZ140">
        <v>69</v>
      </c>
      <c r="BA140">
        <v>4</v>
      </c>
      <c r="BB140">
        <v>26</v>
      </c>
      <c r="BC140">
        <v>18</v>
      </c>
      <c r="BD140">
        <v>34</v>
      </c>
      <c r="BE140">
        <v>26</v>
      </c>
      <c r="BF140">
        <v>31</v>
      </c>
      <c r="BG140">
        <v>16</v>
      </c>
      <c r="BH140">
        <v>16</v>
      </c>
      <c r="BI140">
        <v>31</v>
      </c>
      <c r="BJ140">
        <v>16</v>
      </c>
      <c r="BK140">
        <v>2</v>
      </c>
      <c r="BL140">
        <v>6</v>
      </c>
    </row>
    <row r="141" spans="1:64" x14ac:dyDescent="0.35">
      <c r="A141" s="8">
        <v>130</v>
      </c>
      <c r="B141">
        <v>55</v>
      </c>
      <c r="C141">
        <v>48</v>
      </c>
      <c r="D141">
        <v>34</v>
      </c>
      <c r="E141">
        <v>55</v>
      </c>
      <c r="F141">
        <v>55</v>
      </c>
      <c r="G141">
        <v>66</v>
      </c>
      <c r="H141">
        <v>60</v>
      </c>
      <c r="I141">
        <v>37</v>
      </c>
      <c r="J141">
        <v>76</v>
      </c>
      <c r="K141">
        <v>47</v>
      </c>
      <c r="L141">
        <v>52</v>
      </c>
      <c r="M141">
        <v>54</v>
      </c>
      <c r="N141">
        <v>55</v>
      </c>
      <c r="O141">
        <v>50</v>
      </c>
      <c r="P141">
        <v>31</v>
      </c>
      <c r="Q141">
        <v>44</v>
      </c>
      <c r="R141">
        <v>63</v>
      </c>
      <c r="S141">
        <v>30</v>
      </c>
      <c r="T141">
        <v>52</v>
      </c>
      <c r="U141">
        <v>40</v>
      </c>
      <c r="V141">
        <v>39</v>
      </c>
      <c r="W141">
        <v>31</v>
      </c>
      <c r="X141">
        <v>67</v>
      </c>
      <c r="Y141">
        <v>77</v>
      </c>
      <c r="Z141">
        <v>66</v>
      </c>
      <c r="AA141">
        <v>34</v>
      </c>
      <c r="AB141">
        <v>69</v>
      </c>
      <c r="AC141">
        <v>47</v>
      </c>
      <c r="AD141">
        <v>61</v>
      </c>
      <c r="AE141">
        <v>52</v>
      </c>
      <c r="AH141" s="8">
        <v>130</v>
      </c>
      <c r="AI141">
        <v>22</v>
      </c>
      <c r="AJ141">
        <v>32</v>
      </c>
      <c r="AK141">
        <v>30</v>
      </c>
      <c r="AL141">
        <v>3</v>
      </c>
      <c r="AM141">
        <v>18</v>
      </c>
      <c r="AN141">
        <v>33</v>
      </c>
      <c r="AO141">
        <v>9</v>
      </c>
      <c r="AP141">
        <v>2</v>
      </c>
      <c r="AQ141">
        <v>35</v>
      </c>
      <c r="AR141">
        <v>32</v>
      </c>
      <c r="AS141">
        <v>36</v>
      </c>
      <c r="AT141">
        <v>1</v>
      </c>
      <c r="AU141">
        <v>0</v>
      </c>
      <c r="AV141">
        <v>19</v>
      </c>
      <c r="AW141">
        <v>28</v>
      </c>
      <c r="AX141">
        <v>34</v>
      </c>
      <c r="AY141">
        <v>46</v>
      </c>
      <c r="AZ141">
        <v>0</v>
      </c>
      <c r="BA141">
        <v>16</v>
      </c>
      <c r="BB141">
        <v>20</v>
      </c>
      <c r="BC141">
        <v>0</v>
      </c>
      <c r="BD141">
        <v>24</v>
      </c>
      <c r="BE141">
        <v>18</v>
      </c>
      <c r="BF141">
        <v>14</v>
      </c>
      <c r="BG141">
        <v>30</v>
      </c>
      <c r="BH141">
        <v>31</v>
      </c>
      <c r="BI141">
        <v>17</v>
      </c>
      <c r="BJ141">
        <v>24</v>
      </c>
      <c r="BK141">
        <v>21</v>
      </c>
      <c r="BL141">
        <v>5</v>
      </c>
    </row>
    <row r="142" spans="1:64" x14ac:dyDescent="0.35">
      <c r="A142" s="8">
        <v>131</v>
      </c>
      <c r="B142">
        <v>49</v>
      </c>
      <c r="C142">
        <v>45</v>
      </c>
      <c r="D142">
        <v>30</v>
      </c>
      <c r="E142">
        <v>16</v>
      </c>
      <c r="F142">
        <v>41</v>
      </c>
      <c r="G142">
        <v>56</v>
      </c>
      <c r="H142">
        <v>36</v>
      </c>
      <c r="I142">
        <v>57</v>
      </c>
      <c r="J142">
        <v>52</v>
      </c>
      <c r="K142">
        <v>33</v>
      </c>
      <c r="L142">
        <v>58</v>
      </c>
      <c r="M142">
        <v>53</v>
      </c>
      <c r="N142">
        <v>30</v>
      </c>
      <c r="O142">
        <v>49</v>
      </c>
      <c r="P142">
        <v>72</v>
      </c>
      <c r="Q142">
        <v>71</v>
      </c>
      <c r="R142">
        <v>68</v>
      </c>
      <c r="S142">
        <v>57</v>
      </c>
      <c r="T142">
        <v>38</v>
      </c>
      <c r="U142">
        <v>36</v>
      </c>
      <c r="V142">
        <v>56</v>
      </c>
      <c r="W142">
        <v>55</v>
      </c>
      <c r="X142">
        <v>26</v>
      </c>
      <c r="Y142">
        <v>31</v>
      </c>
      <c r="Z142">
        <v>58</v>
      </c>
      <c r="AA142">
        <v>43</v>
      </c>
      <c r="AB142">
        <v>57</v>
      </c>
      <c r="AC142">
        <v>54</v>
      </c>
      <c r="AD142">
        <v>53</v>
      </c>
      <c r="AE142">
        <v>13</v>
      </c>
      <c r="AH142" s="8">
        <v>131</v>
      </c>
      <c r="AI142">
        <v>22</v>
      </c>
      <c r="AJ142">
        <v>14</v>
      </c>
      <c r="AK142">
        <v>16</v>
      </c>
      <c r="AL142">
        <v>13</v>
      </c>
      <c r="AM142">
        <v>10</v>
      </c>
      <c r="AN142">
        <v>12</v>
      </c>
      <c r="AO142">
        <v>22</v>
      </c>
      <c r="AP142">
        <v>29</v>
      </c>
      <c r="AQ142">
        <v>0</v>
      </c>
      <c r="AR142">
        <v>19</v>
      </c>
      <c r="AS142">
        <v>3</v>
      </c>
      <c r="AT142">
        <v>8</v>
      </c>
      <c r="AU142">
        <v>10</v>
      </c>
      <c r="AV142">
        <v>8</v>
      </c>
      <c r="AW142">
        <v>12</v>
      </c>
      <c r="AX142">
        <v>34</v>
      </c>
      <c r="AY142">
        <v>47</v>
      </c>
      <c r="AZ142">
        <v>27</v>
      </c>
      <c r="BA142">
        <v>11</v>
      </c>
      <c r="BB142">
        <v>9</v>
      </c>
      <c r="BC142">
        <v>29</v>
      </c>
      <c r="BD142">
        <v>8</v>
      </c>
      <c r="BE142">
        <v>35</v>
      </c>
      <c r="BF142">
        <v>2</v>
      </c>
      <c r="BG142">
        <v>16</v>
      </c>
      <c r="BH142">
        <v>21</v>
      </c>
      <c r="BI142">
        <v>2</v>
      </c>
      <c r="BJ142">
        <v>8</v>
      </c>
      <c r="BK142">
        <v>13</v>
      </c>
      <c r="BL142">
        <v>28</v>
      </c>
    </row>
    <row r="143" spans="1:64" x14ac:dyDescent="0.35">
      <c r="A143" s="8">
        <v>132</v>
      </c>
      <c r="B143">
        <v>41</v>
      </c>
      <c r="C143">
        <v>42</v>
      </c>
      <c r="D143">
        <v>53</v>
      </c>
      <c r="E143">
        <v>73</v>
      </c>
      <c r="F143">
        <v>51</v>
      </c>
      <c r="G143">
        <v>45</v>
      </c>
      <c r="H143">
        <v>40</v>
      </c>
      <c r="I143">
        <v>50</v>
      </c>
      <c r="J143">
        <v>39</v>
      </c>
      <c r="K143">
        <v>50</v>
      </c>
      <c r="L143">
        <v>52</v>
      </c>
      <c r="M143">
        <v>64</v>
      </c>
      <c r="N143">
        <v>28</v>
      </c>
      <c r="O143">
        <v>49</v>
      </c>
      <c r="P143">
        <v>63</v>
      </c>
      <c r="Q143">
        <v>74</v>
      </c>
      <c r="R143">
        <v>82</v>
      </c>
      <c r="S143">
        <v>48</v>
      </c>
      <c r="T143">
        <v>48</v>
      </c>
      <c r="U143">
        <v>46</v>
      </c>
      <c r="V143">
        <v>46</v>
      </c>
      <c r="W143">
        <v>54</v>
      </c>
      <c r="X143">
        <v>61</v>
      </c>
      <c r="Y143">
        <v>48</v>
      </c>
      <c r="Z143">
        <v>21</v>
      </c>
      <c r="AA143">
        <v>45</v>
      </c>
      <c r="AB143">
        <v>42</v>
      </c>
      <c r="AC143">
        <v>20</v>
      </c>
      <c r="AD143">
        <v>63</v>
      </c>
      <c r="AE143">
        <v>51</v>
      </c>
      <c r="AH143" s="8">
        <v>132</v>
      </c>
      <c r="AI143">
        <v>15</v>
      </c>
      <c r="AJ143">
        <v>45</v>
      </c>
      <c r="AK143">
        <v>32</v>
      </c>
      <c r="AL143">
        <v>9</v>
      </c>
      <c r="AM143">
        <v>20</v>
      </c>
      <c r="AN143">
        <v>43</v>
      </c>
      <c r="AO143">
        <v>17</v>
      </c>
      <c r="AP143">
        <v>13</v>
      </c>
      <c r="AQ143">
        <v>21</v>
      </c>
      <c r="AR143">
        <v>29</v>
      </c>
      <c r="AS143">
        <v>30</v>
      </c>
      <c r="AT143">
        <v>4</v>
      </c>
      <c r="AU143">
        <v>23</v>
      </c>
      <c r="AV143">
        <v>13</v>
      </c>
      <c r="AW143">
        <v>23</v>
      </c>
      <c r="AX143">
        <v>1</v>
      </c>
      <c r="AY143">
        <v>4</v>
      </c>
      <c r="AZ143">
        <v>6</v>
      </c>
      <c r="BA143">
        <v>29</v>
      </c>
      <c r="BB143">
        <v>29</v>
      </c>
      <c r="BC143">
        <v>0</v>
      </c>
      <c r="BD143">
        <v>13</v>
      </c>
      <c r="BE143">
        <v>35</v>
      </c>
      <c r="BF143">
        <v>33</v>
      </c>
      <c r="BG143">
        <v>18</v>
      </c>
      <c r="BH143">
        <v>0</v>
      </c>
      <c r="BI143">
        <v>11</v>
      </c>
      <c r="BJ143">
        <v>36</v>
      </c>
      <c r="BK143">
        <v>52</v>
      </c>
      <c r="BL143">
        <v>11</v>
      </c>
    </row>
    <row r="144" spans="1:64" x14ac:dyDescent="0.35">
      <c r="A144" s="8">
        <v>133</v>
      </c>
      <c r="B144">
        <v>54</v>
      </c>
      <c r="C144">
        <v>73</v>
      </c>
      <c r="D144">
        <v>51</v>
      </c>
      <c r="E144">
        <v>15</v>
      </c>
      <c r="F144">
        <v>89</v>
      </c>
      <c r="G144">
        <v>54</v>
      </c>
      <c r="H144">
        <v>59</v>
      </c>
      <c r="I144">
        <v>45</v>
      </c>
      <c r="J144">
        <v>52</v>
      </c>
      <c r="K144">
        <v>41</v>
      </c>
      <c r="L144">
        <v>44</v>
      </c>
      <c r="M144">
        <v>57</v>
      </c>
      <c r="N144">
        <v>48</v>
      </c>
      <c r="O144">
        <v>53</v>
      </c>
      <c r="P144">
        <v>20</v>
      </c>
      <c r="Q144">
        <v>38</v>
      </c>
      <c r="R144">
        <v>17</v>
      </c>
      <c r="S144">
        <v>47</v>
      </c>
      <c r="T144">
        <v>66</v>
      </c>
      <c r="U144">
        <v>70</v>
      </c>
      <c r="V144">
        <v>66</v>
      </c>
      <c r="W144">
        <v>61</v>
      </c>
      <c r="X144">
        <v>59</v>
      </c>
      <c r="Y144">
        <v>34</v>
      </c>
      <c r="Z144">
        <v>49</v>
      </c>
      <c r="AA144">
        <v>89</v>
      </c>
      <c r="AB144">
        <v>46</v>
      </c>
      <c r="AC144">
        <v>57</v>
      </c>
      <c r="AD144">
        <v>45</v>
      </c>
      <c r="AE144">
        <v>45</v>
      </c>
      <c r="AH144" s="8">
        <v>133</v>
      </c>
      <c r="AI144">
        <v>16</v>
      </c>
      <c r="AJ144">
        <v>13</v>
      </c>
      <c r="AK144">
        <v>3</v>
      </c>
      <c r="AL144">
        <v>27</v>
      </c>
      <c r="AM144">
        <v>18</v>
      </c>
      <c r="AN144">
        <v>36</v>
      </c>
      <c r="AO144">
        <v>27</v>
      </c>
      <c r="AP144">
        <v>25</v>
      </c>
      <c r="AQ144">
        <v>11</v>
      </c>
      <c r="AR144">
        <v>25</v>
      </c>
      <c r="AS144">
        <v>15</v>
      </c>
      <c r="AT144">
        <v>40</v>
      </c>
      <c r="AU144">
        <v>21</v>
      </c>
      <c r="AV144">
        <v>0</v>
      </c>
      <c r="AW144">
        <v>0</v>
      </c>
      <c r="AX144">
        <v>22</v>
      </c>
      <c r="AY144">
        <v>23</v>
      </c>
      <c r="AZ144">
        <v>28</v>
      </c>
      <c r="BA144">
        <v>19</v>
      </c>
      <c r="BB144">
        <v>22</v>
      </c>
      <c r="BC144">
        <v>17</v>
      </c>
      <c r="BD144">
        <v>30</v>
      </c>
      <c r="BE144">
        <v>22</v>
      </c>
      <c r="BF144">
        <v>22</v>
      </c>
      <c r="BG144">
        <v>34</v>
      </c>
      <c r="BH144">
        <v>26</v>
      </c>
      <c r="BI144">
        <v>51</v>
      </c>
      <c r="BJ144">
        <v>11</v>
      </c>
      <c r="BK144">
        <v>16</v>
      </c>
      <c r="BL144">
        <v>24</v>
      </c>
    </row>
    <row r="145" spans="1:64" x14ac:dyDescent="0.35">
      <c r="A145" s="8">
        <v>134</v>
      </c>
      <c r="B145">
        <v>75</v>
      </c>
      <c r="C145">
        <v>72</v>
      </c>
      <c r="D145">
        <v>43</v>
      </c>
      <c r="E145">
        <v>66</v>
      </c>
      <c r="F145">
        <v>37</v>
      </c>
      <c r="G145">
        <v>42</v>
      </c>
      <c r="H145">
        <v>34</v>
      </c>
      <c r="I145">
        <v>42</v>
      </c>
      <c r="J145">
        <v>46</v>
      </c>
      <c r="K145">
        <v>73</v>
      </c>
      <c r="L145">
        <v>42</v>
      </c>
      <c r="M145">
        <v>37</v>
      </c>
      <c r="N145">
        <v>34</v>
      </c>
      <c r="O145">
        <v>55</v>
      </c>
      <c r="P145">
        <v>53</v>
      </c>
      <c r="Q145">
        <v>29</v>
      </c>
      <c r="R145">
        <v>66</v>
      </c>
      <c r="S145">
        <v>47</v>
      </c>
      <c r="T145">
        <v>65</v>
      </c>
      <c r="U145">
        <v>29</v>
      </c>
      <c r="V145">
        <v>55</v>
      </c>
      <c r="W145">
        <v>35</v>
      </c>
      <c r="X145">
        <v>76</v>
      </c>
      <c r="Y145">
        <v>56</v>
      </c>
      <c r="Z145">
        <v>37</v>
      </c>
      <c r="AA145">
        <v>40</v>
      </c>
      <c r="AB145">
        <v>47</v>
      </c>
      <c r="AC145">
        <v>43</v>
      </c>
      <c r="AD145">
        <v>53</v>
      </c>
      <c r="AE145">
        <v>49</v>
      </c>
      <c r="AH145" s="8">
        <v>134</v>
      </c>
      <c r="AI145">
        <v>27</v>
      </c>
      <c r="AJ145">
        <v>19</v>
      </c>
      <c r="AK145">
        <v>22</v>
      </c>
      <c r="AL145">
        <v>18</v>
      </c>
      <c r="AM145">
        <v>34</v>
      </c>
      <c r="AN145">
        <v>9</v>
      </c>
      <c r="AO145">
        <v>22</v>
      </c>
      <c r="AP145">
        <v>21</v>
      </c>
      <c r="AQ145">
        <v>18</v>
      </c>
      <c r="AR145">
        <v>10</v>
      </c>
      <c r="AS145">
        <v>6</v>
      </c>
      <c r="AT145">
        <v>13</v>
      </c>
      <c r="AU145">
        <v>24</v>
      </c>
      <c r="AV145">
        <v>19</v>
      </c>
      <c r="AW145">
        <v>0</v>
      </c>
      <c r="AX145">
        <v>21</v>
      </c>
      <c r="AY145">
        <v>1</v>
      </c>
      <c r="AZ145">
        <v>24</v>
      </c>
      <c r="BA145">
        <v>51</v>
      </c>
      <c r="BB145">
        <v>22</v>
      </c>
      <c r="BC145">
        <v>18</v>
      </c>
      <c r="BD145">
        <v>39</v>
      </c>
      <c r="BE145">
        <v>21</v>
      </c>
      <c r="BF145">
        <v>23</v>
      </c>
      <c r="BG145">
        <v>8</v>
      </c>
      <c r="BH145">
        <v>2</v>
      </c>
      <c r="BI145">
        <v>11</v>
      </c>
      <c r="BJ145">
        <v>29</v>
      </c>
      <c r="BK145">
        <v>38</v>
      </c>
      <c r="BL145">
        <v>13</v>
      </c>
    </row>
    <row r="146" spans="1:64" x14ac:dyDescent="0.35">
      <c r="A146" s="8">
        <v>135</v>
      </c>
      <c r="B146">
        <v>42</v>
      </c>
      <c r="C146">
        <v>36</v>
      </c>
      <c r="D146">
        <v>66</v>
      </c>
      <c r="E146">
        <v>45</v>
      </c>
      <c r="F146">
        <v>36</v>
      </c>
      <c r="G146">
        <v>60</v>
      </c>
      <c r="H146">
        <v>52</v>
      </c>
      <c r="I146">
        <v>60</v>
      </c>
      <c r="J146">
        <v>35</v>
      </c>
      <c r="K146">
        <v>32</v>
      </c>
      <c r="L146">
        <v>72</v>
      </c>
      <c r="M146">
        <v>49</v>
      </c>
      <c r="N146">
        <v>48</v>
      </c>
      <c r="O146">
        <v>18</v>
      </c>
      <c r="P146">
        <v>52</v>
      </c>
      <c r="Q146">
        <v>49</v>
      </c>
      <c r="R146">
        <v>64</v>
      </c>
      <c r="S146">
        <v>58</v>
      </c>
      <c r="T146">
        <v>47</v>
      </c>
      <c r="U146">
        <v>39</v>
      </c>
      <c r="V146">
        <v>65</v>
      </c>
      <c r="W146">
        <v>84</v>
      </c>
      <c r="X146">
        <v>54</v>
      </c>
      <c r="Y146">
        <v>15</v>
      </c>
      <c r="Z146">
        <v>40</v>
      </c>
      <c r="AA146">
        <v>46</v>
      </c>
      <c r="AB146">
        <v>41</v>
      </c>
      <c r="AC146">
        <v>42</v>
      </c>
      <c r="AD146">
        <v>52</v>
      </c>
      <c r="AE146">
        <v>67</v>
      </c>
      <c r="AH146" s="8">
        <v>135</v>
      </c>
      <c r="AI146">
        <v>34</v>
      </c>
      <c r="AJ146">
        <v>27</v>
      </c>
      <c r="AK146">
        <v>7</v>
      </c>
      <c r="AL146">
        <v>15</v>
      </c>
      <c r="AM146">
        <v>7</v>
      </c>
      <c r="AN146">
        <v>25</v>
      </c>
      <c r="AO146">
        <v>29</v>
      </c>
      <c r="AP146">
        <v>7</v>
      </c>
      <c r="AQ146">
        <v>33</v>
      </c>
      <c r="AR146">
        <v>35</v>
      </c>
      <c r="AS146">
        <v>30</v>
      </c>
      <c r="AT146">
        <v>8</v>
      </c>
      <c r="AU146">
        <v>29</v>
      </c>
      <c r="AV146">
        <v>9</v>
      </c>
      <c r="AW146">
        <v>32</v>
      </c>
      <c r="AX146">
        <v>34</v>
      </c>
      <c r="AY146">
        <v>22</v>
      </c>
      <c r="AZ146">
        <v>0</v>
      </c>
      <c r="BA146">
        <v>38</v>
      </c>
      <c r="BB146">
        <v>22</v>
      </c>
      <c r="BC146">
        <v>20</v>
      </c>
      <c r="BD146">
        <v>29</v>
      </c>
      <c r="BE146">
        <v>20</v>
      </c>
      <c r="BF146">
        <v>23</v>
      </c>
      <c r="BG146">
        <v>19</v>
      </c>
      <c r="BH146">
        <v>26</v>
      </c>
      <c r="BI146">
        <v>0</v>
      </c>
      <c r="BJ146">
        <v>37</v>
      </c>
      <c r="BK146">
        <v>29</v>
      </c>
      <c r="BL146">
        <v>6</v>
      </c>
    </row>
    <row r="147" spans="1:64" x14ac:dyDescent="0.35">
      <c r="A147" s="8">
        <v>136</v>
      </c>
      <c r="B147">
        <v>60</v>
      </c>
      <c r="C147">
        <v>43</v>
      </c>
      <c r="D147">
        <v>48</v>
      </c>
      <c r="E147">
        <v>54</v>
      </c>
      <c r="F147">
        <v>59</v>
      </c>
      <c r="G147">
        <v>59</v>
      </c>
      <c r="H147">
        <v>33</v>
      </c>
      <c r="I147">
        <v>41</v>
      </c>
      <c r="J147">
        <v>51</v>
      </c>
      <c r="K147">
        <v>76</v>
      </c>
      <c r="L147">
        <v>61</v>
      </c>
      <c r="M147">
        <v>42</v>
      </c>
      <c r="N147">
        <v>69</v>
      </c>
      <c r="O147">
        <v>53</v>
      </c>
      <c r="P147">
        <v>48</v>
      </c>
      <c r="Q147">
        <v>46</v>
      </c>
      <c r="R147">
        <v>51</v>
      </c>
      <c r="S147">
        <v>75</v>
      </c>
      <c r="T147">
        <v>25</v>
      </c>
      <c r="U147">
        <v>45</v>
      </c>
      <c r="V147">
        <v>63</v>
      </c>
      <c r="W147">
        <v>90</v>
      </c>
      <c r="X147">
        <v>61</v>
      </c>
      <c r="Y147">
        <v>61</v>
      </c>
      <c r="Z147">
        <v>64</v>
      </c>
      <c r="AA147">
        <v>53</v>
      </c>
      <c r="AB147">
        <v>37</v>
      </c>
      <c r="AC147">
        <v>58</v>
      </c>
      <c r="AD147">
        <v>5</v>
      </c>
      <c r="AE147">
        <v>40</v>
      </c>
      <c r="AH147" s="8">
        <v>136</v>
      </c>
      <c r="AI147">
        <v>20</v>
      </c>
      <c r="AJ147">
        <v>17</v>
      </c>
      <c r="AK147">
        <v>22</v>
      </c>
      <c r="AL147">
        <v>16</v>
      </c>
      <c r="AM147">
        <v>25</v>
      </c>
      <c r="AN147">
        <v>15</v>
      </c>
      <c r="AO147">
        <v>35</v>
      </c>
      <c r="AP147">
        <v>15</v>
      </c>
      <c r="AQ147">
        <v>7</v>
      </c>
      <c r="AR147">
        <v>9</v>
      </c>
      <c r="AS147">
        <v>46</v>
      </c>
      <c r="AT147">
        <v>10</v>
      </c>
      <c r="AU147">
        <v>18</v>
      </c>
      <c r="AV147">
        <v>11</v>
      </c>
      <c r="AW147">
        <v>49</v>
      </c>
      <c r="AX147">
        <v>31</v>
      </c>
      <c r="AY147">
        <v>16</v>
      </c>
      <c r="AZ147">
        <v>7</v>
      </c>
      <c r="BA147">
        <v>22</v>
      </c>
      <c r="BB147">
        <v>6</v>
      </c>
      <c r="BC147">
        <v>22</v>
      </c>
      <c r="BD147">
        <v>11</v>
      </c>
      <c r="BE147">
        <v>14</v>
      </c>
      <c r="BF147">
        <v>20</v>
      </c>
      <c r="BG147">
        <v>10</v>
      </c>
      <c r="BH147">
        <v>0</v>
      </c>
      <c r="BI147">
        <v>24</v>
      </c>
      <c r="BJ147">
        <v>23</v>
      </c>
      <c r="BK147">
        <v>22</v>
      </c>
      <c r="BL147">
        <v>0</v>
      </c>
    </row>
    <row r="148" spans="1:64" x14ac:dyDescent="0.35">
      <c r="A148" s="8">
        <v>137</v>
      </c>
      <c r="B148">
        <v>41</v>
      </c>
      <c r="C148">
        <v>55</v>
      </c>
      <c r="D148">
        <v>42</v>
      </c>
      <c r="E148">
        <v>66</v>
      </c>
      <c r="F148">
        <v>52</v>
      </c>
      <c r="G148">
        <v>63</v>
      </c>
      <c r="H148">
        <v>65</v>
      </c>
      <c r="I148">
        <v>60</v>
      </c>
      <c r="J148">
        <v>58</v>
      </c>
      <c r="K148">
        <v>32</v>
      </c>
      <c r="L148">
        <v>41</v>
      </c>
      <c r="M148">
        <v>46</v>
      </c>
      <c r="N148">
        <v>34</v>
      </c>
      <c r="O148">
        <v>46</v>
      </c>
      <c r="P148">
        <v>74</v>
      </c>
      <c r="Q148">
        <v>62</v>
      </c>
      <c r="R148">
        <v>49</v>
      </c>
      <c r="S148">
        <v>49</v>
      </c>
      <c r="T148">
        <v>55</v>
      </c>
      <c r="U148">
        <v>39</v>
      </c>
      <c r="V148">
        <v>31</v>
      </c>
      <c r="W148">
        <v>48</v>
      </c>
      <c r="X148">
        <v>59</v>
      </c>
      <c r="Y148">
        <v>37</v>
      </c>
      <c r="Z148">
        <v>64</v>
      </c>
      <c r="AA148">
        <v>9</v>
      </c>
      <c r="AB148">
        <v>50</v>
      </c>
      <c r="AC148">
        <v>48</v>
      </c>
      <c r="AD148">
        <v>44</v>
      </c>
      <c r="AE148">
        <v>18</v>
      </c>
      <c r="AH148" s="8">
        <v>137</v>
      </c>
      <c r="AI148">
        <v>19</v>
      </c>
      <c r="AJ148">
        <v>6</v>
      </c>
      <c r="AK148">
        <v>17</v>
      </c>
      <c r="AL148">
        <v>19</v>
      </c>
      <c r="AM148">
        <v>21</v>
      </c>
      <c r="AN148">
        <v>9</v>
      </c>
      <c r="AO148">
        <v>7</v>
      </c>
      <c r="AP148">
        <v>48</v>
      </c>
      <c r="AQ148">
        <v>13</v>
      </c>
      <c r="AR148">
        <v>28</v>
      </c>
      <c r="AS148">
        <v>25</v>
      </c>
      <c r="AT148">
        <v>18</v>
      </c>
      <c r="AU148">
        <v>13</v>
      </c>
      <c r="AV148">
        <v>10</v>
      </c>
      <c r="AW148">
        <v>15</v>
      </c>
      <c r="AX148">
        <v>24</v>
      </c>
      <c r="AY148">
        <v>25</v>
      </c>
      <c r="AZ148">
        <v>31</v>
      </c>
      <c r="BA148">
        <v>3</v>
      </c>
      <c r="BB148">
        <v>7</v>
      </c>
      <c r="BC148">
        <v>27</v>
      </c>
      <c r="BD148">
        <v>36</v>
      </c>
      <c r="BE148">
        <v>9</v>
      </c>
      <c r="BF148">
        <v>19</v>
      </c>
      <c r="BG148">
        <v>37</v>
      </c>
      <c r="BH148">
        <v>7</v>
      </c>
      <c r="BI148">
        <v>23</v>
      </c>
      <c r="BJ148">
        <v>1</v>
      </c>
      <c r="BK148">
        <v>19</v>
      </c>
      <c r="BL148">
        <v>47</v>
      </c>
    </row>
    <row r="149" spans="1:64" x14ac:dyDescent="0.35">
      <c r="A149" s="8">
        <v>138</v>
      </c>
      <c r="B149">
        <v>46</v>
      </c>
      <c r="C149">
        <v>49</v>
      </c>
      <c r="D149">
        <v>49</v>
      </c>
      <c r="E149">
        <v>46</v>
      </c>
      <c r="F149">
        <v>56</v>
      </c>
      <c r="G149">
        <v>47</v>
      </c>
      <c r="H149">
        <v>65</v>
      </c>
      <c r="I149">
        <v>64</v>
      </c>
      <c r="J149">
        <v>45</v>
      </c>
      <c r="K149">
        <v>69</v>
      </c>
      <c r="L149">
        <v>42</v>
      </c>
      <c r="M149">
        <v>32</v>
      </c>
      <c r="N149">
        <v>71</v>
      </c>
      <c r="O149">
        <v>31</v>
      </c>
      <c r="P149">
        <v>47</v>
      </c>
      <c r="Q149">
        <v>57</v>
      </c>
      <c r="R149">
        <v>72</v>
      </c>
      <c r="S149">
        <v>29</v>
      </c>
      <c r="T149">
        <v>43</v>
      </c>
      <c r="U149">
        <v>54</v>
      </c>
      <c r="V149">
        <v>42</v>
      </c>
      <c r="W149">
        <v>57</v>
      </c>
      <c r="X149">
        <v>46</v>
      </c>
      <c r="Y149">
        <v>39</v>
      </c>
      <c r="Z149">
        <v>57</v>
      </c>
      <c r="AA149">
        <v>43</v>
      </c>
      <c r="AB149">
        <v>70</v>
      </c>
      <c r="AC149">
        <v>50</v>
      </c>
      <c r="AD149">
        <v>52</v>
      </c>
      <c r="AE149">
        <v>57</v>
      </c>
      <c r="AH149" s="8">
        <v>138</v>
      </c>
      <c r="AI149">
        <v>13</v>
      </c>
      <c r="AJ149">
        <v>25</v>
      </c>
      <c r="AK149">
        <v>27</v>
      </c>
      <c r="AL149">
        <v>18</v>
      </c>
      <c r="AM149">
        <v>27</v>
      </c>
      <c r="AN149">
        <v>31</v>
      </c>
      <c r="AO149">
        <v>0</v>
      </c>
      <c r="AP149">
        <v>31</v>
      </c>
      <c r="AQ149">
        <v>31</v>
      </c>
      <c r="AR149">
        <v>21</v>
      </c>
      <c r="AS149">
        <v>15</v>
      </c>
      <c r="AT149">
        <v>15</v>
      </c>
      <c r="AU149">
        <v>37</v>
      </c>
      <c r="AV149">
        <v>19</v>
      </c>
      <c r="AW149">
        <v>16</v>
      </c>
      <c r="AX149">
        <v>42</v>
      </c>
      <c r="AY149">
        <v>5</v>
      </c>
      <c r="AZ149">
        <v>28</v>
      </c>
      <c r="BA149">
        <v>34</v>
      </c>
      <c r="BB149">
        <v>22</v>
      </c>
      <c r="BC149">
        <v>48</v>
      </c>
      <c r="BD149">
        <v>11</v>
      </c>
      <c r="BE149">
        <v>19</v>
      </c>
      <c r="BF149">
        <v>24</v>
      </c>
      <c r="BG149">
        <v>2</v>
      </c>
      <c r="BH149">
        <v>22</v>
      </c>
      <c r="BI149">
        <v>17</v>
      </c>
      <c r="BJ149">
        <v>33</v>
      </c>
      <c r="BK149">
        <v>28</v>
      </c>
      <c r="BL149">
        <v>11</v>
      </c>
    </row>
    <row r="150" spans="1:64" x14ac:dyDescent="0.35">
      <c r="A150" s="8">
        <v>139</v>
      </c>
      <c r="B150">
        <v>36</v>
      </c>
      <c r="C150">
        <v>81</v>
      </c>
      <c r="D150">
        <v>29</v>
      </c>
      <c r="E150">
        <v>55</v>
      </c>
      <c r="F150">
        <v>46</v>
      </c>
      <c r="G150">
        <v>32</v>
      </c>
      <c r="H150">
        <v>54</v>
      </c>
      <c r="I150">
        <v>75</v>
      </c>
      <c r="J150">
        <v>42</v>
      </c>
      <c r="K150">
        <v>38</v>
      </c>
      <c r="L150">
        <v>60</v>
      </c>
      <c r="M150">
        <v>41</v>
      </c>
      <c r="N150">
        <v>77</v>
      </c>
      <c r="O150">
        <v>61</v>
      </c>
      <c r="P150">
        <v>89</v>
      </c>
      <c r="Q150">
        <v>31</v>
      </c>
      <c r="R150">
        <v>66</v>
      </c>
      <c r="S150">
        <v>29</v>
      </c>
      <c r="T150">
        <v>41</v>
      </c>
      <c r="U150">
        <v>32</v>
      </c>
      <c r="V150">
        <v>74</v>
      </c>
      <c r="W150">
        <v>44</v>
      </c>
      <c r="X150">
        <v>38</v>
      </c>
      <c r="Y150">
        <v>72</v>
      </c>
      <c r="Z150">
        <v>42</v>
      </c>
      <c r="AA150">
        <v>33</v>
      </c>
      <c r="AB150">
        <v>42</v>
      </c>
      <c r="AC150">
        <v>70</v>
      </c>
      <c r="AD150">
        <v>43</v>
      </c>
      <c r="AE150">
        <v>52</v>
      </c>
      <c r="AH150" s="8">
        <v>139</v>
      </c>
      <c r="AI150">
        <v>11</v>
      </c>
      <c r="AJ150">
        <v>28</v>
      </c>
      <c r="AK150">
        <v>18</v>
      </c>
      <c r="AL150">
        <v>11</v>
      </c>
      <c r="AM150">
        <v>45</v>
      </c>
      <c r="AN150">
        <v>27</v>
      </c>
      <c r="AO150">
        <v>26</v>
      </c>
      <c r="AP150">
        <v>8</v>
      </c>
      <c r="AQ150">
        <v>7</v>
      </c>
      <c r="AR150">
        <v>6</v>
      </c>
      <c r="AS150">
        <v>24</v>
      </c>
      <c r="AT150">
        <v>0</v>
      </c>
      <c r="AU150">
        <v>29</v>
      </c>
      <c r="AV150">
        <v>26</v>
      </c>
      <c r="AW150">
        <v>24</v>
      </c>
      <c r="AX150">
        <v>43</v>
      </c>
      <c r="AY150">
        <v>21</v>
      </c>
      <c r="AZ150">
        <v>6</v>
      </c>
      <c r="BA150">
        <v>26</v>
      </c>
      <c r="BB150">
        <v>26</v>
      </c>
      <c r="BC150">
        <v>20</v>
      </c>
      <c r="BD150">
        <v>16</v>
      </c>
      <c r="BE150">
        <v>10</v>
      </c>
      <c r="BF150">
        <v>27</v>
      </c>
      <c r="BG150">
        <v>8</v>
      </c>
      <c r="BH150">
        <v>20</v>
      </c>
      <c r="BI150">
        <v>9</v>
      </c>
      <c r="BJ150">
        <v>30</v>
      </c>
      <c r="BK150">
        <v>29</v>
      </c>
      <c r="BL150">
        <v>27</v>
      </c>
    </row>
    <row r="151" spans="1:64" x14ac:dyDescent="0.35">
      <c r="A151" s="8">
        <v>140</v>
      </c>
      <c r="B151">
        <v>30</v>
      </c>
      <c r="C151">
        <v>34</v>
      </c>
      <c r="D151">
        <v>24</v>
      </c>
      <c r="E151">
        <v>49</v>
      </c>
      <c r="F151">
        <v>80</v>
      </c>
      <c r="G151">
        <v>62</v>
      </c>
      <c r="H151">
        <v>29</v>
      </c>
      <c r="I151">
        <v>68</v>
      </c>
      <c r="J151">
        <v>65</v>
      </c>
      <c r="K151">
        <v>33</v>
      </c>
      <c r="L151">
        <v>73</v>
      </c>
      <c r="M151">
        <v>39</v>
      </c>
      <c r="N151">
        <v>62</v>
      </c>
      <c r="O151">
        <v>51</v>
      </c>
      <c r="P151">
        <v>76</v>
      </c>
      <c r="Q151">
        <v>52</v>
      </c>
      <c r="R151">
        <v>48</v>
      </c>
      <c r="S151">
        <v>47</v>
      </c>
      <c r="T151">
        <v>61</v>
      </c>
      <c r="U151">
        <v>32</v>
      </c>
      <c r="V151">
        <v>64</v>
      </c>
      <c r="W151">
        <v>40</v>
      </c>
      <c r="X151">
        <v>67</v>
      </c>
      <c r="Y151">
        <v>42</v>
      </c>
      <c r="Z151">
        <v>53</v>
      </c>
      <c r="AA151">
        <v>42</v>
      </c>
      <c r="AB151">
        <v>27</v>
      </c>
      <c r="AC151">
        <v>55</v>
      </c>
      <c r="AD151">
        <v>59</v>
      </c>
      <c r="AE151">
        <v>61</v>
      </c>
      <c r="AH151" s="8">
        <v>140</v>
      </c>
      <c r="AI151">
        <v>0</v>
      </c>
      <c r="AJ151">
        <v>21</v>
      </c>
      <c r="AK151">
        <v>9</v>
      </c>
      <c r="AL151">
        <v>6</v>
      </c>
      <c r="AM151">
        <v>3</v>
      </c>
      <c r="AN151">
        <v>0</v>
      </c>
      <c r="AO151">
        <v>24</v>
      </c>
      <c r="AP151">
        <v>18</v>
      </c>
      <c r="AQ151">
        <v>19</v>
      </c>
      <c r="AR151">
        <v>16</v>
      </c>
      <c r="AS151">
        <v>15</v>
      </c>
      <c r="AT151">
        <v>37</v>
      </c>
      <c r="AU151">
        <v>34</v>
      </c>
      <c r="AV151">
        <v>20</v>
      </c>
      <c r="AW151">
        <v>43</v>
      </c>
      <c r="AX151">
        <v>30</v>
      </c>
      <c r="AY151">
        <v>14</v>
      </c>
      <c r="AZ151">
        <v>11</v>
      </c>
      <c r="BA151">
        <v>34</v>
      </c>
      <c r="BB151">
        <v>21</v>
      </c>
      <c r="BC151">
        <v>22</v>
      </c>
      <c r="BD151">
        <v>5</v>
      </c>
      <c r="BE151">
        <v>0</v>
      </c>
      <c r="BF151">
        <v>46</v>
      </c>
      <c r="BG151">
        <v>34</v>
      </c>
      <c r="BH151">
        <v>32</v>
      </c>
      <c r="BI151">
        <v>26</v>
      </c>
      <c r="BJ151">
        <v>8</v>
      </c>
      <c r="BK151">
        <v>26</v>
      </c>
      <c r="BL151">
        <v>51</v>
      </c>
    </row>
    <row r="152" spans="1:64" x14ac:dyDescent="0.35">
      <c r="A152" s="8">
        <v>141</v>
      </c>
      <c r="B152">
        <v>48</v>
      </c>
      <c r="C152">
        <v>43</v>
      </c>
      <c r="D152">
        <v>49</v>
      </c>
      <c r="E152">
        <v>41</v>
      </c>
      <c r="F152">
        <v>72</v>
      </c>
      <c r="G152">
        <v>32</v>
      </c>
      <c r="H152">
        <v>35</v>
      </c>
      <c r="I152">
        <v>51</v>
      </c>
      <c r="J152">
        <v>32</v>
      </c>
      <c r="K152">
        <v>39</v>
      </c>
      <c r="L152">
        <v>55</v>
      </c>
      <c r="M152">
        <v>52</v>
      </c>
      <c r="N152">
        <v>51</v>
      </c>
      <c r="O152">
        <v>19</v>
      </c>
      <c r="P152">
        <v>46</v>
      </c>
      <c r="Q152">
        <v>56</v>
      </c>
      <c r="R152">
        <v>49</v>
      </c>
      <c r="S152">
        <v>65</v>
      </c>
      <c r="T152">
        <v>62</v>
      </c>
      <c r="U152">
        <v>39</v>
      </c>
      <c r="V152">
        <v>42</v>
      </c>
      <c r="W152">
        <v>37</v>
      </c>
      <c r="X152">
        <v>41</v>
      </c>
      <c r="Y152">
        <v>34</v>
      </c>
      <c r="Z152">
        <v>70</v>
      </c>
      <c r="AA152">
        <v>71</v>
      </c>
      <c r="AB152">
        <v>39</v>
      </c>
      <c r="AC152">
        <v>50</v>
      </c>
      <c r="AD152">
        <v>50</v>
      </c>
      <c r="AE152">
        <v>65</v>
      </c>
      <c r="AH152" s="8">
        <v>141</v>
      </c>
      <c r="AI152">
        <v>18</v>
      </c>
      <c r="AJ152">
        <v>13</v>
      </c>
      <c r="AK152">
        <v>28</v>
      </c>
      <c r="AL152">
        <v>34</v>
      </c>
      <c r="AM152">
        <v>45</v>
      </c>
      <c r="AN152">
        <v>20</v>
      </c>
      <c r="AO152">
        <v>16</v>
      </c>
      <c r="AP152">
        <v>0</v>
      </c>
      <c r="AQ152">
        <v>16</v>
      </c>
      <c r="AR152">
        <v>29</v>
      </c>
      <c r="AS152">
        <v>28</v>
      </c>
      <c r="AT152">
        <v>4</v>
      </c>
      <c r="AU152">
        <v>2</v>
      </c>
      <c r="AV152">
        <v>26</v>
      </c>
      <c r="AW152">
        <v>23</v>
      </c>
      <c r="AX152">
        <v>10</v>
      </c>
      <c r="AY152">
        <v>39</v>
      </c>
      <c r="AZ152">
        <v>21</v>
      </c>
      <c r="BA152">
        <v>17</v>
      </c>
      <c r="BB152">
        <v>27</v>
      </c>
      <c r="BC152">
        <v>23</v>
      </c>
      <c r="BD152">
        <v>36</v>
      </c>
      <c r="BE152">
        <v>23</v>
      </c>
      <c r="BF152">
        <v>25</v>
      </c>
      <c r="BG152">
        <v>22</v>
      </c>
      <c r="BH152">
        <v>15</v>
      </c>
      <c r="BI152">
        <v>17</v>
      </c>
      <c r="BJ152">
        <v>15</v>
      </c>
      <c r="BK152">
        <v>13</v>
      </c>
      <c r="BL152">
        <v>3</v>
      </c>
    </row>
    <row r="153" spans="1:64" x14ac:dyDescent="0.35">
      <c r="A153" s="8">
        <v>142</v>
      </c>
      <c r="B153">
        <v>67</v>
      </c>
      <c r="C153">
        <v>36</v>
      </c>
      <c r="D153">
        <v>49</v>
      </c>
      <c r="E153">
        <v>30</v>
      </c>
      <c r="F153">
        <v>36</v>
      </c>
      <c r="G153">
        <v>59</v>
      </c>
      <c r="H153">
        <v>25</v>
      </c>
      <c r="I153">
        <v>30</v>
      </c>
      <c r="J153">
        <v>41</v>
      </c>
      <c r="K153">
        <v>45</v>
      </c>
      <c r="L153">
        <v>68</v>
      </c>
      <c r="M153">
        <v>41</v>
      </c>
      <c r="N153">
        <v>50</v>
      </c>
      <c r="O153">
        <v>68</v>
      </c>
      <c r="P153">
        <v>37</v>
      </c>
      <c r="Q153">
        <v>12</v>
      </c>
      <c r="R153">
        <v>41</v>
      </c>
      <c r="S153">
        <v>33</v>
      </c>
      <c r="T153">
        <v>24</v>
      </c>
      <c r="U153">
        <v>49</v>
      </c>
      <c r="V153">
        <v>64</v>
      </c>
      <c r="W153">
        <v>44</v>
      </c>
      <c r="X153">
        <v>53</v>
      </c>
      <c r="Y153">
        <v>47</v>
      </c>
      <c r="Z153">
        <v>52</v>
      </c>
      <c r="AA153">
        <v>56</v>
      </c>
      <c r="AB153">
        <v>34</v>
      </c>
      <c r="AC153">
        <v>27</v>
      </c>
      <c r="AD153">
        <v>73</v>
      </c>
      <c r="AE153">
        <v>30</v>
      </c>
      <c r="AH153" s="8">
        <v>142</v>
      </c>
      <c r="AI153">
        <v>19</v>
      </c>
      <c r="AJ153">
        <v>29</v>
      </c>
      <c r="AK153">
        <v>31</v>
      </c>
      <c r="AL153">
        <v>15</v>
      </c>
      <c r="AM153">
        <v>26</v>
      </c>
      <c r="AN153">
        <v>23</v>
      </c>
      <c r="AO153">
        <v>23</v>
      </c>
      <c r="AP153">
        <v>22</v>
      </c>
      <c r="AQ153">
        <v>23</v>
      </c>
      <c r="AR153">
        <v>23</v>
      </c>
      <c r="AS153">
        <v>4</v>
      </c>
      <c r="AT153">
        <v>8</v>
      </c>
      <c r="AU153">
        <v>9</v>
      </c>
      <c r="AV153">
        <v>17</v>
      </c>
      <c r="AW153">
        <v>10</v>
      </c>
      <c r="AX153">
        <v>18</v>
      </c>
      <c r="AY153">
        <v>23</v>
      </c>
      <c r="AZ153">
        <v>14</v>
      </c>
      <c r="BA153">
        <v>17</v>
      </c>
      <c r="BB153">
        <v>8</v>
      </c>
      <c r="BC153">
        <v>24</v>
      </c>
      <c r="BD153">
        <v>6</v>
      </c>
      <c r="BE153">
        <v>17</v>
      </c>
      <c r="BF153">
        <v>28</v>
      </c>
      <c r="BG153">
        <v>29</v>
      </c>
      <c r="BH153">
        <v>0</v>
      </c>
      <c r="BI153">
        <v>16</v>
      </c>
      <c r="BJ153">
        <v>11</v>
      </c>
      <c r="BK153">
        <v>4</v>
      </c>
      <c r="BL153">
        <v>29</v>
      </c>
    </row>
    <row r="154" spans="1:64" x14ac:dyDescent="0.35">
      <c r="A154" s="8">
        <v>143</v>
      </c>
      <c r="B154">
        <v>82</v>
      </c>
      <c r="C154">
        <v>54</v>
      </c>
      <c r="D154">
        <v>64</v>
      </c>
      <c r="E154">
        <v>58</v>
      </c>
      <c r="F154">
        <v>52</v>
      </c>
      <c r="G154">
        <v>64</v>
      </c>
      <c r="H154">
        <v>58</v>
      </c>
      <c r="I154">
        <v>51</v>
      </c>
      <c r="J154">
        <v>41</v>
      </c>
      <c r="K154">
        <v>64</v>
      </c>
      <c r="L154">
        <v>28</v>
      </c>
      <c r="M154">
        <v>32</v>
      </c>
      <c r="N154">
        <v>60</v>
      </c>
      <c r="O154">
        <v>54</v>
      </c>
      <c r="P154">
        <v>51</v>
      </c>
      <c r="Q154">
        <v>17</v>
      </c>
      <c r="R154">
        <v>45</v>
      </c>
      <c r="S154">
        <v>61</v>
      </c>
      <c r="T154">
        <v>40</v>
      </c>
      <c r="U154">
        <v>47</v>
      </c>
      <c r="V154">
        <v>42</v>
      </c>
      <c r="W154">
        <v>49</v>
      </c>
      <c r="X154">
        <v>62</v>
      </c>
      <c r="Y154">
        <v>51</v>
      </c>
      <c r="Z154">
        <v>52</v>
      </c>
      <c r="AA154">
        <v>29</v>
      </c>
      <c r="AB154">
        <v>59</v>
      </c>
      <c r="AC154">
        <v>55</v>
      </c>
      <c r="AD154">
        <v>62</v>
      </c>
      <c r="AE154">
        <v>49</v>
      </c>
      <c r="AH154" s="8">
        <v>143</v>
      </c>
      <c r="AI154">
        <v>23</v>
      </c>
      <c r="AJ154">
        <v>14</v>
      </c>
      <c r="AK154">
        <v>27</v>
      </c>
      <c r="AL154">
        <v>0</v>
      </c>
      <c r="AM154">
        <v>16</v>
      </c>
      <c r="AN154">
        <v>0</v>
      </c>
      <c r="AO154">
        <v>25</v>
      </c>
      <c r="AP154">
        <v>26</v>
      </c>
      <c r="AQ154">
        <v>34</v>
      </c>
      <c r="AR154">
        <v>27</v>
      </c>
      <c r="AS154">
        <v>8</v>
      </c>
      <c r="AT154">
        <v>17</v>
      </c>
      <c r="AU154">
        <v>45</v>
      </c>
      <c r="AV154">
        <v>26</v>
      </c>
      <c r="AW154">
        <v>23</v>
      </c>
      <c r="AX154">
        <v>16</v>
      </c>
      <c r="AY154">
        <v>27</v>
      </c>
      <c r="AZ154">
        <v>5</v>
      </c>
      <c r="BA154">
        <v>6</v>
      </c>
      <c r="BB154">
        <v>5</v>
      </c>
      <c r="BC154">
        <v>32</v>
      </c>
      <c r="BD154">
        <v>17</v>
      </c>
      <c r="BE154">
        <v>17</v>
      </c>
      <c r="BF154">
        <v>20</v>
      </c>
      <c r="BG154">
        <v>17</v>
      </c>
      <c r="BH154">
        <v>32</v>
      </c>
      <c r="BI154">
        <v>25</v>
      </c>
      <c r="BJ154">
        <v>3</v>
      </c>
      <c r="BK154">
        <v>11</v>
      </c>
      <c r="BL154">
        <v>32</v>
      </c>
    </row>
    <row r="155" spans="1:64" x14ac:dyDescent="0.35">
      <c r="A155" s="8">
        <v>144</v>
      </c>
      <c r="B155">
        <v>46</v>
      </c>
      <c r="C155">
        <v>47</v>
      </c>
      <c r="D155">
        <v>46</v>
      </c>
      <c r="E155">
        <v>42</v>
      </c>
      <c r="F155">
        <v>52</v>
      </c>
      <c r="G155">
        <v>32</v>
      </c>
      <c r="H155">
        <v>73</v>
      </c>
      <c r="I155">
        <v>28</v>
      </c>
      <c r="J155">
        <v>55</v>
      </c>
      <c r="K155">
        <v>57</v>
      </c>
      <c r="L155">
        <v>10</v>
      </c>
      <c r="M155">
        <v>44</v>
      </c>
      <c r="N155">
        <v>27</v>
      </c>
      <c r="O155">
        <v>45</v>
      </c>
      <c r="P155">
        <v>66</v>
      </c>
      <c r="Q155">
        <v>62</v>
      </c>
      <c r="R155">
        <v>72</v>
      </c>
      <c r="S155">
        <v>45</v>
      </c>
      <c r="T155">
        <v>39</v>
      </c>
      <c r="U155">
        <v>28</v>
      </c>
      <c r="V155">
        <v>65</v>
      </c>
      <c r="W155">
        <v>62</v>
      </c>
      <c r="X155">
        <v>21</v>
      </c>
      <c r="Y155">
        <v>23</v>
      </c>
      <c r="Z155">
        <v>7</v>
      </c>
      <c r="AA155">
        <v>40</v>
      </c>
      <c r="AB155">
        <v>63</v>
      </c>
      <c r="AC155">
        <v>49</v>
      </c>
      <c r="AD155">
        <v>39</v>
      </c>
      <c r="AE155">
        <v>72</v>
      </c>
      <c r="AH155" s="8">
        <v>144</v>
      </c>
      <c r="AI155">
        <v>26</v>
      </c>
      <c r="AJ155">
        <v>39</v>
      </c>
      <c r="AK155">
        <v>33</v>
      </c>
      <c r="AL155">
        <v>41</v>
      </c>
      <c r="AM155">
        <v>23</v>
      </c>
      <c r="AN155">
        <v>26</v>
      </c>
      <c r="AO155">
        <v>14</v>
      </c>
      <c r="AP155">
        <v>0</v>
      </c>
      <c r="AQ155">
        <v>34</v>
      </c>
      <c r="AR155">
        <v>15</v>
      </c>
      <c r="AS155">
        <v>20</v>
      </c>
      <c r="AT155">
        <v>14</v>
      </c>
      <c r="AU155">
        <v>28</v>
      </c>
      <c r="AV155">
        <v>24</v>
      </c>
      <c r="AW155">
        <v>21</v>
      </c>
      <c r="AX155">
        <v>24</v>
      </c>
      <c r="AY155">
        <v>35</v>
      </c>
      <c r="AZ155">
        <v>41</v>
      </c>
      <c r="BA155">
        <v>20</v>
      </c>
      <c r="BB155">
        <v>24</v>
      </c>
      <c r="BC155">
        <v>0</v>
      </c>
      <c r="BD155">
        <v>32</v>
      </c>
      <c r="BE155">
        <v>25</v>
      </c>
      <c r="BF155">
        <v>13</v>
      </c>
      <c r="BG155">
        <v>18</v>
      </c>
      <c r="BH155">
        <v>38</v>
      </c>
      <c r="BI155">
        <v>18</v>
      </c>
      <c r="BJ155">
        <v>3</v>
      </c>
      <c r="BK155">
        <v>12</v>
      </c>
      <c r="BL155">
        <v>13</v>
      </c>
    </row>
    <row r="156" spans="1:64" x14ac:dyDescent="0.35">
      <c r="A156" s="8">
        <v>145</v>
      </c>
      <c r="B156">
        <v>26</v>
      </c>
      <c r="C156">
        <v>40</v>
      </c>
      <c r="D156">
        <v>52</v>
      </c>
      <c r="E156">
        <v>47</v>
      </c>
      <c r="F156">
        <v>59</v>
      </c>
      <c r="G156">
        <v>52</v>
      </c>
      <c r="H156">
        <v>77</v>
      </c>
      <c r="I156">
        <v>78</v>
      </c>
      <c r="J156">
        <v>65</v>
      </c>
      <c r="K156">
        <v>37</v>
      </c>
      <c r="L156">
        <v>28</v>
      </c>
      <c r="M156">
        <v>54</v>
      </c>
      <c r="N156">
        <v>40</v>
      </c>
      <c r="O156">
        <v>66</v>
      </c>
      <c r="P156">
        <v>50</v>
      </c>
      <c r="Q156">
        <v>41</v>
      </c>
      <c r="R156">
        <v>34</v>
      </c>
      <c r="S156">
        <v>42</v>
      </c>
      <c r="T156">
        <v>30</v>
      </c>
      <c r="U156">
        <v>75</v>
      </c>
      <c r="V156">
        <v>69</v>
      </c>
      <c r="W156">
        <v>60</v>
      </c>
      <c r="X156">
        <v>56</v>
      </c>
      <c r="Y156">
        <v>28</v>
      </c>
      <c r="Z156">
        <v>41</v>
      </c>
      <c r="AA156">
        <v>69</v>
      </c>
      <c r="AB156">
        <v>62</v>
      </c>
      <c r="AC156">
        <v>53</v>
      </c>
      <c r="AD156">
        <v>75</v>
      </c>
      <c r="AE156">
        <v>39</v>
      </c>
      <c r="AH156" s="8">
        <v>145</v>
      </c>
      <c r="AI156">
        <v>17</v>
      </c>
      <c r="AJ156">
        <v>28</v>
      </c>
      <c r="AK156">
        <v>19</v>
      </c>
      <c r="AL156">
        <v>5</v>
      </c>
      <c r="AM156">
        <v>34</v>
      </c>
      <c r="AN156">
        <v>34</v>
      </c>
      <c r="AO156">
        <v>26</v>
      </c>
      <c r="AP156">
        <v>9</v>
      </c>
      <c r="AQ156">
        <v>14</v>
      </c>
      <c r="AR156">
        <v>20</v>
      </c>
      <c r="AS156">
        <v>23</v>
      </c>
      <c r="AT156">
        <v>13</v>
      </c>
      <c r="AU156">
        <v>17</v>
      </c>
      <c r="AV156">
        <v>31</v>
      </c>
      <c r="AW156">
        <v>7</v>
      </c>
      <c r="AX156">
        <v>29</v>
      </c>
      <c r="AY156">
        <v>29</v>
      </c>
      <c r="AZ156">
        <v>7</v>
      </c>
      <c r="BA156">
        <v>16</v>
      </c>
      <c r="BB156">
        <v>24</v>
      </c>
      <c r="BC156">
        <v>10</v>
      </c>
      <c r="BD156">
        <v>12</v>
      </c>
      <c r="BE156">
        <v>26</v>
      </c>
      <c r="BF156">
        <v>17</v>
      </c>
      <c r="BG156">
        <v>11</v>
      </c>
      <c r="BH156">
        <v>29</v>
      </c>
      <c r="BI156">
        <v>28</v>
      </c>
      <c r="BJ156">
        <v>15</v>
      </c>
      <c r="BK156">
        <v>20</v>
      </c>
      <c r="BL156">
        <v>25</v>
      </c>
    </row>
    <row r="157" spans="1:64" x14ac:dyDescent="0.35">
      <c r="A157" s="8">
        <v>146</v>
      </c>
      <c r="B157">
        <v>82</v>
      </c>
      <c r="C157">
        <v>37</v>
      </c>
      <c r="D157">
        <v>46</v>
      </c>
      <c r="E157">
        <v>54</v>
      </c>
      <c r="F157">
        <v>15</v>
      </c>
      <c r="G157">
        <v>40</v>
      </c>
      <c r="H157">
        <v>57</v>
      </c>
      <c r="I157">
        <v>46</v>
      </c>
      <c r="J157">
        <v>53</v>
      </c>
      <c r="K157">
        <v>59</v>
      </c>
      <c r="L157">
        <v>15</v>
      </c>
      <c r="M157">
        <v>61</v>
      </c>
      <c r="N157">
        <v>47</v>
      </c>
      <c r="O157">
        <v>64</v>
      </c>
      <c r="P157">
        <v>61</v>
      </c>
      <c r="Q157">
        <v>25</v>
      </c>
      <c r="R157">
        <v>13</v>
      </c>
      <c r="S157">
        <v>40</v>
      </c>
      <c r="T157">
        <v>51</v>
      </c>
      <c r="U157">
        <v>54</v>
      </c>
      <c r="V157">
        <v>43</v>
      </c>
      <c r="W157">
        <v>57</v>
      </c>
      <c r="X157">
        <v>24</v>
      </c>
      <c r="Y157">
        <v>52</v>
      </c>
      <c r="Z157">
        <v>56</v>
      </c>
      <c r="AA157">
        <v>71</v>
      </c>
      <c r="AB157">
        <v>83</v>
      </c>
      <c r="AC157">
        <v>50</v>
      </c>
      <c r="AD157">
        <v>41</v>
      </c>
      <c r="AE157">
        <v>44</v>
      </c>
      <c r="AH157" s="8">
        <v>146</v>
      </c>
      <c r="AI157">
        <v>19</v>
      </c>
      <c r="AJ157">
        <v>7</v>
      </c>
      <c r="AK157">
        <v>36</v>
      </c>
      <c r="AL157">
        <v>15</v>
      </c>
      <c r="AM157">
        <v>10</v>
      </c>
      <c r="AN157">
        <v>15</v>
      </c>
      <c r="AO157">
        <v>0</v>
      </c>
      <c r="AP157">
        <v>25</v>
      </c>
      <c r="AQ157">
        <v>30</v>
      </c>
      <c r="AR157">
        <v>20</v>
      </c>
      <c r="AS157">
        <v>9</v>
      </c>
      <c r="AT157">
        <v>30</v>
      </c>
      <c r="AU157">
        <v>1</v>
      </c>
      <c r="AV157">
        <v>23</v>
      </c>
      <c r="AW157">
        <v>13</v>
      </c>
      <c r="AX157">
        <v>26</v>
      </c>
      <c r="AY157">
        <v>7</v>
      </c>
      <c r="AZ157">
        <v>4</v>
      </c>
      <c r="BA157">
        <v>21</v>
      </c>
      <c r="BB157">
        <v>34</v>
      </c>
      <c r="BC157">
        <v>16</v>
      </c>
      <c r="BD157">
        <v>36</v>
      </c>
      <c r="BE157">
        <v>34</v>
      </c>
      <c r="BF157">
        <v>8</v>
      </c>
      <c r="BG157">
        <v>21</v>
      </c>
      <c r="BH157">
        <v>4</v>
      </c>
      <c r="BI157">
        <v>11</v>
      </c>
      <c r="BJ157">
        <v>25</v>
      </c>
      <c r="BK157">
        <v>19</v>
      </c>
      <c r="BL157">
        <v>23</v>
      </c>
    </row>
    <row r="158" spans="1:64" x14ac:dyDescent="0.35">
      <c r="A158" s="8">
        <v>147</v>
      </c>
      <c r="B158">
        <v>48</v>
      </c>
      <c r="C158">
        <v>51</v>
      </c>
      <c r="D158">
        <v>13</v>
      </c>
      <c r="E158">
        <v>67</v>
      </c>
      <c r="F158">
        <v>52</v>
      </c>
      <c r="G158">
        <v>53</v>
      </c>
      <c r="H158">
        <v>40</v>
      </c>
      <c r="I158">
        <v>50</v>
      </c>
      <c r="J158">
        <v>49</v>
      </c>
      <c r="K158">
        <v>37</v>
      </c>
      <c r="L158">
        <v>41</v>
      </c>
      <c r="M158">
        <v>34</v>
      </c>
      <c r="N158">
        <v>50</v>
      </c>
      <c r="O158">
        <v>43</v>
      </c>
      <c r="P158">
        <v>43</v>
      </c>
      <c r="Q158">
        <v>18</v>
      </c>
      <c r="R158">
        <v>39</v>
      </c>
      <c r="S158">
        <v>26</v>
      </c>
      <c r="T158">
        <v>47</v>
      </c>
      <c r="U158">
        <v>31</v>
      </c>
      <c r="V158">
        <v>66</v>
      </c>
      <c r="W158">
        <v>42</v>
      </c>
      <c r="X158">
        <v>78</v>
      </c>
      <c r="Y158">
        <v>57</v>
      </c>
      <c r="Z158">
        <v>67</v>
      </c>
      <c r="AA158">
        <v>47</v>
      </c>
      <c r="AB158">
        <v>58</v>
      </c>
      <c r="AC158">
        <v>56</v>
      </c>
      <c r="AD158">
        <v>54</v>
      </c>
      <c r="AE158">
        <v>38</v>
      </c>
      <c r="AH158" s="8">
        <v>147</v>
      </c>
      <c r="AI158">
        <v>6</v>
      </c>
      <c r="AJ158">
        <v>0</v>
      </c>
      <c r="AK158">
        <v>18</v>
      </c>
      <c r="AL158">
        <v>23</v>
      </c>
      <c r="AM158">
        <v>30</v>
      </c>
      <c r="AN158">
        <v>24</v>
      </c>
      <c r="AO158">
        <v>19</v>
      </c>
      <c r="AP158">
        <v>18</v>
      </c>
      <c r="AQ158">
        <v>16</v>
      </c>
      <c r="AR158">
        <v>13</v>
      </c>
      <c r="AS158">
        <v>25</v>
      </c>
      <c r="AT158">
        <v>23</v>
      </c>
      <c r="AU158">
        <v>16</v>
      </c>
      <c r="AV158">
        <v>20</v>
      </c>
      <c r="AW158">
        <v>13</v>
      </c>
      <c r="AX158">
        <v>17</v>
      </c>
      <c r="AY158">
        <v>32</v>
      </c>
      <c r="AZ158">
        <v>18</v>
      </c>
      <c r="BA158">
        <v>11</v>
      </c>
      <c r="BB158">
        <v>22</v>
      </c>
      <c r="BC158">
        <v>10</v>
      </c>
      <c r="BD158">
        <v>6</v>
      </c>
      <c r="BE158">
        <v>18</v>
      </c>
      <c r="BF158">
        <v>24</v>
      </c>
      <c r="BG158">
        <v>40</v>
      </c>
      <c r="BH158">
        <v>17</v>
      </c>
      <c r="BI158">
        <v>19</v>
      </c>
      <c r="BJ158">
        <v>26</v>
      </c>
      <c r="BK158">
        <v>20</v>
      </c>
      <c r="BL158">
        <v>40</v>
      </c>
    </row>
    <row r="159" spans="1:64" x14ac:dyDescent="0.35">
      <c r="A159" s="8">
        <v>148</v>
      </c>
      <c r="B159">
        <v>71</v>
      </c>
      <c r="C159">
        <v>65</v>
      </c>
      <c r="D159">
        <v>18</v>
      </c>
      <c r="E159">
        <v>50</v>
      </c>
      <c r="F159">
        <v>61</v>
      </c>
      <c r="G159">
        <v>35</v>
      </c>
      <c r="H159">
        <v>48</v>
      </c>
      <c r="I159">
        <v>52</v>
      </c>
      <c r="J159">
        <v>33</v>
      </c>
      <c r="K159">
        <v>52</v>
      </c>
      <c r="L159">
        <v>56</v>
      </c>
      <c r="M159">
        <v>50</v>
      </c>
      <c r="N159">
        <v>34</v>
      </c>
      <c r="O159">
        <v>53</v>
      </c>
      <c r="P159">
        <v>56</v>
      </c>
      <c r="Q159">
        <v>78</v>
      </c>
      <c r="R159">
        <v>38</v>
      </c>
      <c r="S159">
        <v>35</v>
      </c>
      <c r="T159">
        <v>46</v>
      </c>
      <c r="U159">
        <v>35</v>
      </c>
      <c r="V159">
        <v>49</v>
      </c>
      <c r="W159">
        <v>31</v>
      </c>
      <c r="X159">
        <v>81</v>
      </c>
      <c r="Y159">
        <v>56</v>
      </c>
      <c r="Z159">
        <v>66</v>
      </c>
      <c r="AA159">
        <v>47</v>
      </c>
      <c r="AB159">
        <v>33</v>
      </c>
      <c r="AC159">
        <v>40</v>
      </c>
      <c r="AD159">
        <v>54</v>
      </c>
      <c r="AE159">
        <v>47</v>
      </c>
      <c r="AH159" s="8">
        <v>148</v>
      </c>
      <c r="AI159">
        <v>11</v>
      </c>
      <c r="AJ159">
        <v>0</v>
      </c>
      <c r="AK159">
        <v>37</v>
      </c>
      <c r="AL159">
        <v>22</v>
      </c>
      <c r="AM159">
        <v>10</v>
      </c>
      <c r="AN159">
        <v>21</v>
      </c>
      <c r="AO159">
        <v>15</v>
      </c>
      <c r="AP159">
        <v>0</v>
      </c>
      <c r="AQ159">
        <v>32</v>
      </c>
      <c r="AR159">
        <v>27</v>
      </c>
      <c r="AS159">
        <v>0</v>
      </c>
      <c r="AT159">
        <v>0</v>
      </c>
      <c r="AU159">
        <v>8</v>
      </c>
      <c r="AV159">
        <v>18</v>
      </c>
      <c r="AW159">
        <v>42</v>
      </c>
      <c r="AX159">
        <v>15</v>
      </c>
      <c r="AY159">
        <v>12</v>
      </c>
      <c r="AZ159">
        <v>18</v>
      </c>
      <c r="BA159">
        <v>28</v>
      </c>
      <c r="BB159">
        <v>31</v>
      </c>
      <c r="BC159">
        <v>15</v>
      </c>
      <c r="BD159">
        <v>7</v>
      </c>
      <c r="BE159">
        <v>18</v>
      </c>
      <c r="BF159">
        <v>0</v>
      </c>
      <c r="BG159">
        <v>10</v>
      </c>
      <c r="BH159">
        <v>19</v>
      </c>
      <c r="BI159">
        <v>0</v>
      </c>
      <c r="BJ159">
        <v>25</v>
      </c>
      <c r="BK159">
        <v>12</v>
      </c>
      <c r="BL159">
        <v>16</v>
      </c>
    </row>
    <row r="160" spans="1:64" x14ac:dyDescent="0.35">
      <c r="A160" s="8">
        <v>149</v>
      </c>
      <c r="B160">
        <v>29</v>
      </c>
      <c r="C160">
        <v>23</v>
      </c>
      <c r="D160">
        <v>63</v>
      </c>
      <c r="E160">
        <v>48</v>
      </c>
      <c r="F160">
        <v>55</v>
      </c>
      <c r="G160">
        <v>41</v>
      </c>
      <c r="H160">
        <v>25</v>
      </c>
      <c r="I160">
        <v>56</v>
      </c>
      <c r="J160">
        <v>44</v>
      </c>
      <c r="K160">
        <v>65</v>
      </c>
      <c r="L160">
        <v>58</v>
      </c>
      <c r="M160">
        <v>52</v>
      </c>
      <c r="N160">
        <v>51</v>
      </c>
      <c r="O160">
        <v>45</v>
      </c>
      <c r="P160">
        <v>54</v>
      </c>
      <c r="Q160">
        <v>46</v>
      </c>
      <c r="R160">
        <v>66</v>
      </c>
      <c r="S160">
        <v>51</v>
      </c>
      <c r="T160">
        <v>54</v>
      </c>
      <c r="U160">
        <v>47</v>
      </c>
      <c r="V160">
        <v>61</v>
      </c>
      <c r="W160">
        <v>31</v>
      </c>
      <c r="X160">
        <v>71</v>
      </c>
      <c r="Y160">
        <v>45</v>
      </c>
      <c r="Z160">
        <v>35</v>
      </c>
      <c r="AA160">
        <v>22</v>
      </c>
      <c r="AB160">
        <v>48</v>
      </c>
      <c r="AC160">
        <v>47</v>
      </c>
      <c r="AD160">
        <v>44</v>
      </c>
      <c r="AE160">
        <v>49</v>
      </c>
      <c r="AH160" s="8">
        <v>149</v>
      </c>
      <c r="AI160">
        <v>40</v>
      </c>
      <c r="AJ160">
        <v>34</v>
      </c>
      <c r="AK160">
        <v>29</v>
      </c>
      <c r="AL160">
        <v>35</v>
      </c>
      <c r="AM160">
        <v>30</v>
      </c>
      <c r="AN160">
        <v>0</v>
      </c>
      <c r="AO160">
        <v>14</v>
      </c>
      <c r="AP160">
        <v>21</v>
      </c>
      <c r="AQ160">
        <v>29</v>
      </c>
      <c r="AR160">
        <v>31</v>
      </c>
      <c r="AS160">
        <v>7</v>
      </c>
      <c r="AT160">
        <v>32</v>
      </c>
      <c r="AU160">
        <v>15</v>
      </c>
      <c r="AV160">
        <v>13</v>
      </c>
      <c r="AW160">
        <v>49</v>
      </c>
      <c r="AX160">
        <v>15</v>
      </c>
      <c r="AY160">
        <v>20</v>
      </c>
      <c r="AZ160">
        <v>19</v>
      </c>
      <c r="BA160">
        <v>0</v>
      </c>
      <c r="BB160">
        <v>18</v>
      </c>
      <c r="BC160">
        <v>17</v>
      </c>
      <c r="BD160">
        <v>13</v>
      </c>
      <c r="BE160">
        <v>27</v>
      </c>
      <c r="BF160">
        <v>41</v>
      </c>
      <c r="BG160">
        <v>6</v>
      </c>
      <c r="BH160">
        <v>26</v>
      </c>
      <c r="BI160">
        <v>36</v>
      </c>
      <c r="BJ160">
        <v>28</v>
      </c>
      <c r="BK160">
        <v>19</v>
      </c>
      <c r="BL160">
        <v>14</v>
      </c>
    </row>
    <row r="161" spans="1:64" x14ac:dyDescent="0.35">
      <c r="A161" s="8">
        <v>150</v>
      </c>
      <c r="B161">
        <v>33</v>
      </c>
      <c r="C161">
        <v>51</v>
      </c>
      <c r="D161">
        <v>56</v>
      </c>
      <c r="E161">
        <v>68</v>
      </c>
      <c r="F161">
        <v>51</v>
      </c>
      <c r="G161">
        <v>58</v>
      </c>
      <c r="H161">
        <v>60</v>
      </c>
      <c r="I161">
        <v>37</v>
      </c>
      <c r="J161">
        <v>71</v>
      </c>
      <c r="K161">
        <v>49</v>
      </c>
      <c r="L161">
        <v>57</v>
      </c>
      <c r="M161">
        <v>59</v>
      </c>
      <c r="N161">
        <v>66</v>
      </c>
      <c r="O161">
        <v>36</v>
      </c>
      <c r="P161">
        <v>41</v>
      </c>
      <c r="Q161">
        <v>69</v>
      </c>
      <c r="R161">
        <v>53</v>
      </c>
      <c r="S161">
        <v>46</v>
      </c>
      <c r="T161">
        <v>43</v>
      </c>
      <c r="U161">
        <v>66</v>
      </c>
      <c r="V161">
        <v>58</v>
      </c>
      <c r="W161">
        <v>33</v>
      </c>
      <c r="X161">
        <v>53</v>
      </c>
      <c r="Y161">
        <v>77</v>
      </c>
      <c r="Z161">
        <v>40</v>
      </c>
      <c r="AA161">
        <v>58</v>
      </c>
      <c r="AB161">
        <v>67</v>
      </c>
      <c r="AC161">
        <v>29</v>
      </c>
      <c r="AD161">
        <v>59</v>
      </c>
      <c r="AE161">
        <v>62</v>
      </c>
      <c r="AH161" s="8">
        <v>150</v>
      </c>
      <c r="AI161">
        <v>19</v>
      </c>
      <c r="AJ161">
        <v>14</v>
      </c>
      <c r="AK161">
        <v>33</v>
      </c>
      <c r="AL161">
        <v>20</v>
      </c>
      <c r="AM161">
        <v>1</v>
      </c>
      <c r="AN161">
        <v>20</v>
      </c>
      <c r="AO161">
        <v>30</v>
      </c>
      <c r="AP161">
        <v>0</v>
      </c>
      <c r="AQ161">
        <v>7</v>
      </c>
      <c r="AR161">
        <v>0</v>
      </c>
      <c r="AS161">
        <v>29</v>
      </c>
      <c r="AT161">
        <v>45</v>
      </c>
      <c r="AU161">
        <v>22</v>
      </c>
      <c r="AV161">
        <v>35</v>
      </c>
      <c r="AW161">
        <v>15</v>
      </c>
      <c r="AX161">
        <v>9</v>
      </c>
      <c r="AY161">
        <v>14</v>
      </c>
      <c r="AZ161">
        <v>55</v>
      </c>
      <c r="BA161">
        <v>21</v>
      </c>
      <c r="BB161">
        <v>16</v>
      </c>
      <c r="BC161">
        <v>15</v>
      </c>
      <c r="BD161">
        <v>35</v>
      </c>
      <c r="BE161">
        <v>13</v>
      </c>
      <c r="BF161">
        <v>23</v>
      </c>
      <c r="BG161">
        <v>20</v>
      </c>
      <c r="BH161">
        <v>19</v>
      </c>
      <c r="BI161">
        <v>16</v>
      </c>
      <c r="BJ161">
        <v>19</v>
      </c>
      <c r="BK161">
        <v>24</v>
      </c>
      <c r="BL161">
        <v>7</v>
      </c>
    </row>
    <row r="162" spans="1:64" x14ac:dyDescent="0.35">
      <c r="A162" s="8">
        <v>151</v>
      </c>
      <c r="B162">
        <v>42</v>
      </c>
      <c r="C162">
        <v>74</v>
      </c>
      <c r="D162">
        <v>70</v>
      </c>
      <c r="E162">
        <v>77</v>
      </c>
      <c r="F162">
        <v>69</v>
      </c>
      <c r="G162">
        <v>70</v>
      </c>
      <c r="H162">
        <v>63</v>
      </c>
      <c r="I162">
        <v>40</v>
      </c>
      <c r="J162">
        <v>35</v>
      </c>
      <c r="K162">
        <v>41</v>
      </c>
      <c r="L162">
        <v>43</v>
      </c>
      <c r="M162">
        <v>56</v>
      </c>
      <c r="N162">
        <v>53</v>
      </c>
      <c r="O162">
        <v>56</v>
      </c>
      <c r="P162">
        <v>56</v>
      </c>
      <c r="Q162">
        <v>86</v>
      </c>
      <c r="R162">
        <v>45</v>
      </c>
      <c r="S162">
        <v>38</v>
      </c>
      <c r="T162">
        <v>43</v>
      </c>
      <c r="U162">
        <v>81</v>
      </c>
      <c r="V162">
        <v>70</v>
      </c>
      <c r="W162">
        <v>55</v>
      </c>
      <c r="X162">
        <v>59</v>
      </c>
      <c r="Y162">
        <v>39</v>
      </c>
      <c r="Z162">
        <v>68</v>
      </c>
      <c r="AA162">
        <v>65</v>
      </c>
      <c r="AB162">
        <v>57</v>
      </c>
      <c r="AC162">
        <v>44</v>
      </c>
      <c r="AD162">
        <v>72</v>
      </c>
      <c r="AE162">
        <v>41</v>
      </c>
      <c r="AH162" s="8">
        <v>151</v>
      </c>
      <c r="AI162">
        <v>20</v>
      </c>
      <c r="AJ162">
        <v>17</v>
      </c>
      <c r="AK162">
        <v>18</v>
      </c>
      <c r="AL162">
        <v>23</v>
      </c>
      <c r="AM162">
        <v>20</v>
      </c>
      <c r="AN162">
        <v>16</v>
      </c>
      <c r="AO162">
        <v>26</v>
      </c>
      <c r="AP162">
        <v>15</v>
      </c>
      <c r="AQ162">
        <v>2</v>
      </c>
      <c r="AR162">
        <v>21</v>
      </c>
      <c r="AS162">
        <v>34</v>
      </c>
      <c r="AT162">
        <v>13</v>
      </c>
      <c r="AU162">
        <v>35</v>
      </c>
      <c r="AV162">
        <v>7</v>
      </c>
      <c r="AW162">
        <v>14</v>
      </c>
      <c r="AX162">
        <v>17</v>
      </c>
      <c r="AY162">
        <v>26</v>
      </c>
      <c r="AZ162">
        <v>36</v>
      </c>
      <c r="BA162">
        <v>29</v>
      </c>
      <c r="BB162">
        <v>19</v>
      </c>
      <c r="BC162">
        <v>20</v>
      </c>
      <c r="BD162">
        <v>0</v>
      </c>
      <c r="BE162">
        <v>28</v>
      </c>
      <c r="BF162">
        <v>24</v>
      </c>
      <c r="BG162">
        <v>20</v>
      </c>
      <c r="BH162">
        <v>11</v>
      </c>
      <c r="BI162">
        <v>12</v>
      </c>
      <c r="BJ162">
        <v>6</v>
      </c>
      <c r="BK162">
        <v>25</v>
      </c>
      <c r="BL162">
        <v>30</v>
      </c>
    </row>
    <row r="163" spans="1:64" x14ac:dyDescent="0.35">
      <c r="A163" s="8">
        <v>152</v>
      </c>
      <c r="B163">
        <v>59</v>
      </c>
      <c r="C163">
        <v>45</v>
      </c>
      <c r="D163">
        <v>43</v>
      </c>
      <c r="E163">
        <v>29</v>
      </c>
      <c r="F163">
        <v>40</v>
      </c>
      <c r="G163">
        <v>36</v>
      </c>
      <c r="H163">
        <v>51</v>
      </c>
      <c r="I163">
        <v>45</v>
      </c>
      <c r="J163">
        <v>70</v>
      </c>
      <c r="K163">
        <v>83</v>
      </c>
      <c r="L163">
        <v>62</v>
      </c>
      <c r="M163">
        <v>27</v>
      </c>
      <c r="N163">
        <v>55</v>
      </c>
      <c r="O163">
        <v>46</v>
      </c>
      <c r="P163">
        <v>43</v>
      </c>
      <c r="Q163">
        <v>40</v>
      </c>
      <c r="R163">
        <v>44</v>
      </c>
      <c r="S163">
        <v>67</v>
      </c>
      <c r="T163">
        <v>43</v>
      </c>
      <c r="U163">
        <v>56</v>
      </c>
      <c r="V163">
        <v>60</v>
      </c>
      <c r="W163">
        <v>65</v>
      </c>
      <c r="X163">
        <v>51</v>
      </c>
      <c r="Y163">
        <v>42</v>
      </c>
      <c r="Z163">
        <v>52</v>
      </c>
      <c r="AA163">
        <v>53</v>
      </c>
      <c r="AB163">
        <v>36</v>
      </c>
      <c r="AC163">
        <v>67</v>
      </c>
      <c r="AD163">
        <v>44</v>
      </c>
      <c r="AE163">
        <v>46</v>
      </c>
      <c r="AH163" s="8">
        <v>152</v>
      </c>
      <c r="AI163">
        <v>13</v>
      </c>
      <c r="AJ163">
        <v>11</v>
      </c>
      <c r="AK163">
        <v>21</v>
      </c>
      <c r="AL163">
        <v>27</v>
      </c>
      <c r="AM163">
        <v>23</v>
      </c>
      <c r="AN163">
        <v>20</v>
      </c>
      <c r="AO163">
        <v>24</v>
      </c>
      <c r="AP163">
        <v>32</v>
      </c>
      <c r="AQ163">
        <v>28</v>
      </c>
      <c r="AR163">
        <v>35</v>
      </c>
      <c r="AS163">
        <v>24</v>
      </c>
      <c r="AT163">
        <v>32</v>
      </c>
      <c r="AU163">
        <v>18</v>
      </c>
      <c r="AV163">
        <v>14</v>
      </c>
      <c r="AW163">
        <v>9</v>
      </c>
      <c r="AX163">
        <v>12</v>
      </c>
      <c r="AY163">
        <v>50</v>
      </c>
      <c r="AZ163">
        <v>43</v>
      </c>
      <c r="BA163">
        <v>29</v>
      </c>
      <c r="BB163">
        <v>19</v>
      </c>
      <c r="BC163">
        <v>31</v>
      </c>
      <c r="BD163">
        <v>15</v>
      </c>
      <c r="BE163">
        <v>27</v>
      </c>
      <c r="BF163">
        <v>35</v>
      </c>
      <c r="BG163">
        <v>9</v>
      </c>
      <c r="BH163">
        <v>15</v>
      </c>
      <c r="BI163">
        <v>18</v>
      </c>
      <c r="BJ163">
        <v>8</v>
      </c>
      <c r="BK163">
        <v>6</v>
      </c>
      <c r="BL163">
        <v>21</v>
      </c>
    </row>
    <row r="164" spans="1:64" x14ac:dyDescent="0.35">
      <c r="A164" s="8">
        <v>153</v>
      </c>
      <c r="B164">
        <v>36</v>
      </c>
      <c r="C164">
        <v>51</v>
      </c>
      <c r="D164">
        <v>61</v>
      </c>
      <c r="E164">
        <v>41</v>
      </c>
      <c r="F164">
        <v>54</v>
      </c>
      <c r="G164">
        <v>62</v>
      </c>
      <c r="H164">
        <v>38</v>
      </c>
      <c r="I164">
        <v>58</v>
      </c>
      <c r="J164">
        <v>60</v>
      </c>
      <c r="K164">
        <v>69</v>
      </c>
      <c r="L164">
        <v>55</v>
      </c>
      <c r="M164">
        <v>64</v>
      </c>
      <c r="N164">
        <v>49</v>
      </c>
      <c r="O164">
        <v>47</v>
      </c>
      <c r="P164">
        <v>63</v>
      </c>
      <c r="Q164">
        <v>46</v>
      </c>
      <c r="R164">
        <v>48</v>
      </c>
      <c r="S164">
        <v>50</v>
      </c>
      <c r="T164">
        <v>73</v>
      </c>
      <c r="U164">
        <v>58</v>
      </c>
      <c r="V164">
        <v>89</v>
      </c>
      <c r="W164">
        <v>68</v>
      </c>
      <c r="X164">
        <v>62</v>
      </c>
      <c r="Y164">
        <v>63</v>
      </c>
      <c r="Z164">
        <v>64</v>
      </c>
      <c r="AA164">
        <v>46</v>
      </c>
      <c r="AB164">
        <v>85</v>
      </c>
      <c r="AC164">
        <v>66</v>
      </c>
      <c r="AD164">
        <v>44</v>
      </c>
      <c r="AE164">
        <v>45</v>
      </c>
      <c r="AH164" s="8">
        <v>153</v>
      </c>
      <c r="AI164">
        <v>10</v>
      </c>
      <c r="AJ164">
        <v>64</v>
      </c>
      <c r="AK164">
        <v>18</v>
      </c>
      <c r="AL164">
        <v>16</v>
      </c>
      <c r="AM164">
        <v>16</v>
      </c>
      <c r="AN164">
        <v>38</v>
      </c>
      <c r="AO164">
        <v>0</v>
      </c>
      <c r="AP164">
        <v>26</v>
      </c>
      <c r="AQ164">
        <v>26</v>
      </c>
      <c r="AR164">
        <v>29</v>
      </c>
      <c r="AS164">
        <v>33</v>
      </c>
      <c r="AT164">
        <v>33</v>
      </c>
      <c r="AU164">
        <v>28</v>
      </c>
      <c r="AV164">
        <v>20</v>
      </c>
      <c r="AW164">
        <v>25</v>
      </c>
      <c r="AX164">
        <v>50</v>
      </c>
      <c r="AY164">
        <v>16</v>
      </c>
      <c r="AZ164">
        <v>47</v>
      </c>
      <c r="BA164">
        <v>19</v>
      </c>
      <c r="BB164">
        <v>9</v>
      </c>
      <c r="BC164">
        <v>23</v>
      </c>
      <c r="BD164">
        <v>18</v>
      </c>
      <c r="BE164">
        <v>23</v>
      </c>
      <c r="BF164">
        <v>26</v>
      </c>
      <c r="BG164">
        <v>25</v>
      </c>
      <c r="BH164">
        <v>13</v>
      </c>
      <c r="BI164">
        <v>26</v>
      </c>
      <c r="BJ164">
        <v>14</v>
      </c>
      <c r="BK164">
        <v>28</v>
      </c>
      <c r="BL164">
        <v>41</v>
      </c>
    </row>
    <row r="165" spans="1:64" x14ac:dyDescent="0.35">
      <c r="A165" s="8">
        <v>154</v>
      </c>
      <c r="B165">
        <v>62</v>
      </c>
      <c r="C165">
        <v>56</v>
      </c>
      <c r="D165">
        <v>54</v>
      </c>
      <c r="E165">
        <v>78</v>
      </c>
      <c r="F165">
        <v>46</v>
      </c>
      <c r="G165">
        <v>58</v>
      </c>
      <c r="H165">
        <v>64</v>
      </c>
      <c r="I165">
        <v>43</v>
      </c>
      <c r="J165">
        <v>41</v>
      </c>
      <c r="K165">
        <v>89</v>
      </c>
      <c r="L165">
        <v>56</v>
      </c>
      <c r="M165">
        <v>43</v>
      </c>
      <c r="N165">
        <v>67</v>
      </c>
      <c r="O165">
        <v>37</v>
      </c>
      <c r="P165">
        <v>70</v>
      </c>
      <c r="Q165">
        <v>36</v>
      </c>
      <c r="R165">
        <v>59</v>
      </c>
      <c r="S165">
        <v>32</v>
      </c>
      <c r="T165">
        <v>45</v>
      </c>
      <c r="U165">
        <v>34</v>
      </c>
      <c r="V165">
        <v>47</v>
      </c>
      <c r="W165">
        <v>36</v>
      </c>
      <c r="X165">
        <v>53</v>
      </c>
      <c r="Y165">
        <v>43</v>
      </c>
      <c r="Z165">
        <v>58</v>
      </c>
      <c r="AA165">
        <v>68</v>
      </c>
      <c r="AB165">
        <v>60</v>
      </c>
      <c r="AC165">
        <v>32</v>
      </c>
      <c r="AD165">
        <v>46</v>
      </c>
      <c r="AE165">
        <v>47</v>
      </c>
      <c r="AH165" s="8">
        <v>154</v>
      </c>
      <c r="AI165">
        <v>11</v>
      </c>
      <c r="AJ165">
        <v>14</v>
      </c>
      <c r="AK165">
        <v>27</v>
      </c>
      <c r="AL165">
        <v>18</v>
      </c>
      <c r="AM165">
        <v>0</v>
      </c>
      <c r="AN165">
        <v>7</v>
      </c>
      <c r="AO165">
        <v>19</v>
      </c>
      <c r="AP165">
        <v>28</v>
      </c>
      <c r="AQ165">
        <v>16</v>
      </c>
      <c r="AR165">
        <v>13</v>
      </c>
      <c r="AS165">
        <v>26</v>
      </c>
      <c r="AT165">
        <v>5</v>
      </c>
      <c r="AU165">
        <v>25</v>
      </c>
      <c r="AV165">
        <v>12</v>
      </c>
      <c r="AW165">
        <v>24</v>
      </c>
      <c r="AX165">
        <v>11</v>
      </c>
      <c r="AY165">
        <v>19</v>
      </c>
      <c r="AZ165">
        <v>13</v>
      </c>
      <c r="BA165">
        <v>10</v>
      </c>
      <c r="BB165">
        <v>41</v>
      </c>
      <c r="BC165">
        <v>17</v>
      </c>
      <c r="BD165">
        <v>20</v>
      </c>
      <c r="BE165">
        <v>5</v>
      </c>
      <c r="BF165">
        <v>7</v>
      </c>
      <c r="BG165">
        <v>11</v>
      </c>
      <c r="BH165">
        <v>25</v>
      </c>
      <c r="BI165">
        <v>0</v>
      </c>
      <c r="BJ165">
        <v>12</v>
      </c>
      <c r="BK165">
        <v>35</v>
      </c>
      <c r="BL165">
        <v>26</v>
      </c>
    </row>
    <row r="166" spans="1:64" x14ac:dyDescent="0.35">
      <c r="A166" s="8">
        <v>155</v>
      </c>
      <c r="B166">
        <v>62</v>
      </c>
      <c r="C166">
        <v>38</v>
      </c>
      <c r="D166">
        <v>59</v>
      </c>
      <c r="E166">
        <v>36</v>
      </c>
      <c r="F166">
        <v>46</v>
      </c>
      <c r="G166">
        <v>37</v>
      </c>
      <c r="H166">
        <v>33</v>
      </c>
      <c r="I166">
        <v>51</v>
      </c>
      <c r="J166">
        <v>44</v>
      </c>
      <c r="K166">
        <v>54</v>
      </c>
      <c r="L166">
        <v>50</v>
      </c>
      <c r="M166">
        <v>81</v>
      </c>
      <c r="N166">
        <v>56</v>
      </c>
      <c r="O166">
        <v>63</v>
      </c>
      <c r="P166">
        <v>49</v>
      </c>
      <c r="Q166">
        <v>56</v>
      </c>
      <c r="R166">
        <v>48</v>
      </c>
      <c r="S166">
        <v>52</v>
      </c>
      <c r="T166">
        <v>43</v>
      </c>
      <c r="U166">
        <v>46</v>
      </c>
      <c r="V166">
        <v>65</v>
      </c>
      <c r="W166">
        <v>36</v>
      </c>
      <c r="X166">
        <v>55</v>
      </c>
      <c r="Y166">
        <v>86</v>
      </c>
      <c r="Z166">
        <v>68</v>
      </c>
      <c r="AA166">
        <v>84</v>
      </c>
      <c r="AB166">
        <v>35</v>
      </c>
      <c r="AC166">
        <v>36</v>
      </c>
      <c r="AD166">
        <v>19</v>
      </c>
      <c r="AE166">
        <v>69</v>
      </c>
      <c r="AH166" s="8">
        <v>155</v>
      </c>
      <c r="AI166">
        <v>35</v>
      </c>
      <c r="AJ166">
        <v>37</v>
      </c>
      <c r="AK166">
        <v>22</v>
      </c>
      <c r="AL166">
        <v>48</v>
      </c>
      <c r="AM166">
        <v>1</v>
      </c>
      <c r="AN166">
        <v>33</v>
      </c>
      <c r="AO166">
        <v>41</v>
      </c>
      <c r="AP166">
        <v>36</v>
      </c>
      <c r="AQ166">
        <v>29</v>
      </c>
      <c r="AR166">
        <v>24</v>
      </c>
      <c r="AS166">
        <v>13</v>
      </c>
      <c r="AT166">
        <v>38</v>
      </c>
      <c r="AU166">
        <v>18</v>
      </c>
      <c r="AV166">
        <v>15</v>
      </c>
      <c r="AW166">
        <v>12</v>
      </c>
      <c r="AX166">
        <v>28</v>
      </c>
      <c r="AY166">
        <v>30</v>
      </c>
      <c r="AZ166">
        <v>15</v>
      </c>
      <c r="BA166">
        <v>27</v>
      </c>
      <c r="BB166">
        <v>24</v>
      </c>
      <c r="BC166">
        <v>29</v>
      </c>
      <c r="BD166">
        <v>9</v>
      </c>
      <c r="BE166">
        <v>25</v>
      </c>
      <c r="BF166">
        <v>0</v>
      </c>
      <c r="BG166">
        <v>18</v>
      </c>
      <c r="BH166">
        <v>22</v>
      </c>
      <c r="BI166">
        <v>13</v>
      </c>
      <c r="BJ166">
        <v>13</v>
      </c>
      <c r="BK166">
        <v>47</v>
      </c>
      <c r="BL166">
        <v>34</v>
      </c>
    </row>
    <row r="167" spans="1:64" x14ac:dyDescent="0.35">
      <c r="A167" s="8">
        <v>156</v>
      </c>
      <c r="B167">
        <v>58</v>
      </c>
      <c r="C167">
        <v>24</v>
      </c>
      <c r="D167">
        <v>49</v>
      </c>
      <c r="E167">
        <v>17</v>
      </c>
      <c r="F167">
        <v>41</v>
      </c>
      <c r="G167">
        <v>46</v>
      </c>
      <c r="H167">
        <v>30</v>
      </c>
      <c r="I167">
        <v>69</v>
      </c>
      <c r="J167">
        <v>59</v>
      </c>
      <c r="K167">
        <v>63</v>
      </c>
      <c r="L167">
        <v>28</v>
      </c>
      <c r="M167">
        <v>47</v>
      </c>
      <c r="N167">
        <v>27</v>
      </c>
      <c r="O167">
        <v>48</v>
      </c>
      <c r="P167">
        <v>35</v>
      </c>
      <c r="Q167">
        <v>52</v>
      </c>
      <c r="R167">
        <v>50</v>
      </c>
      <c r="S167">
        <v>26</v>
      </c>
      <c r="T167">
        <v>31</v>
      </c>
      <c r="U167">
        <v>73</v>
      </c>
      <c r="V167">
        <v>47</v>
      </c>
      <c r="W167">
        <v>61</v>
      </c>
      <c r="X167">
        <v>59</v>
      </c>
      <c r="Y167">
        <v>48</v>
      </c>
      <c r="Z167">
        <v>39</v>
      </c>
      <c r="AA167">
        <v>42</v>
      </c>
      <c r="AB167">
        <v>63</v>
      </c>
      <c r="AC167">
        <v>45</v>
      </c>
      <c r="AD167">
        <v>41</v>
      </c>
      <c r="AE167">
        <v>78</v>
      </c>
      <c r="AH167" s="8">
        <v>156</v>
      </c>
      <c r="AI167">
        <v>16</v>
      </c>
      <c r="AJ167">
        <v>25</v>
      </c>
      <c r="AK167">
        <v>28</v>
      </c>
      <c r="AL167">
        <v>21</v>
      </c>
      <c r="AM167">
        <v>36</v>
      </c>
      <c r="AN167">
        <v>12</v>
      </c>
      <c r="AO167">
        <v>10</v>
      </c>
      <c r="AP167">
        <v>9</v>
      </c>
      <c r="AQ167">
        <v>22</v>
      </c>
      <c r="AR167">
        <v>25</v>
      </c>
      <c r="AS167">
        <v>21</v>
      </c>
      <c r="AT167">
        <v>31</v>
      </c>
      <c r="AU167">
        <v>20</v>
      </c>
      <c r="AV167">
        <v>17</v>
      </c>
      <c r="AW167">
        <v>14</v>
      </c>
      <c r="AX167">
        <v>7</v>
      </c>
      <c r="AY167">
        <v>21</v>
      </c>
      <c r="AZ167">
        <v>9</v>
      </c>
      <c r="BA167">
        <v>1</v>
      </c>
      <c r="BB167">
        <v>32</v>
      </c>
      <c r="BC167">
        <v>34</v>
      </c>
      <c r="BD167">
        <v>0</v>
      </c>
      <c r="BE167">
        <v>5</v>
      </c>
      <c r="BF167">
        <v>1</v>
      </c>
      <c r="BG167">
        <v>26</v>
      </c>
      <c r="BH167">
        <v>25</v>
      </c>
      <c r="BI167">
        <v>14</v>
      </c>
      <c r="BJ167">
        <v>27</v>
      </c>
      <c r="BK167">
        <v>26</v>
      </c>
      <c r="BL167">
        <v>0</v>
      </c>
    </row>
    <row r="168" spans="1:64" x14ac:dyDescent="0.35">
      <c r="A168" s="8">
        <v>157</v>
      </c>
      <c r="B168">
        <v>47</v>
      </c>
      <c r="C168">
        <v>35</v>
      </c>
      <c r="D168">
        <v>65</v>
      </c>
      <c r="E168">
        <v>42</v>
      </c>
      <c r="F168">
        <v>24</v>
      </c>
      <c r="G168">
        <v>46</v>
      </c>
      <c r="H168">
        <v>36</v>
      </c>
      <c r="I168">
        <v>53</v>
      </c>
      <c r="J168">
        <v>16</v>
      </c>
      <c r="K168">
        <v>33</v>
      </c>
      <c r="L168">
        <v>48</v>
      </c>
      <c r="M168">
        <v>37</v>
      </c>
      <c r="N168">
        <v>59</v>
      </c>
      <c r="O168">
        <v>67</v>
      </c>
      <c r="P168">
        <v>52</v>
      </c>
      <c r="Q168">
        <v>47</v>
      </c>
      <c r="R168">
        <v>56</v>
      </c>
      <c r="S168">
        <v>62</v>
      </c>
      <c r="T168">
        <v>33</v>
      </c>
      <c r="U168">
        <v>39</v>
      </c>
      <c r="V168">
        <v>37</v>
      </c>
      <c r="W168">
        <v>59</v>
      </c>
      <c r="X168">
        <v>26</v>
      </c>
      <c r="Y168">
        <v>74</v>
      </c>
      <c r="Z168">
        <v>42</v>
      </c>
      <c r="AA168">
        <v>53</v>
      </c>
      <c r="AB168">
        <v>51</v>
      </c>
      <c r="AC168">
        <v>27</v>
      </c>
      <c r="AD168">
        <v>45</v>
      </c>
      <c r="AE168">
        <v>27</v>
      </c>
      <c r="AH168" s="8">
        <v>157</v>
      </c>
      <c r="AI168">
        <v>0</v>
      </c>
      <c r="AJ168">
        <v>22</v>
      </c>
      <c r="AK168">
        <v>38</v>
      </c>
      <c r="AL168">
        <v>32</v>
      </c>
      <c r="AM168">
        <v>2</v>
      </c>
      <c r="AN168">
        <v>17</v>
      </c>
      <c r="AO168">
        <v>0</v>
      </c>
      <c r="AP168">
        <v>25</v>
      </c>
      <c r="AQ168">
        <v>14</v>
      </c>
      <c r="AR168">
        <v>27</v>
      </c>
      <c r="AS168">
        <v>23</v>
      </c>
      <c r="AT168">
        <v>14</v>
      </c>
      <c r="AU168">
        <v>0</v>
      </c>
      <c r="AV168">
        <v>25</v>
      </c>
      <c r="AW168">
        <v>6</v>
      </c>
      <c r="AX168">
        <v>8</v>
      </c>
      <c r="AY168">
        <v>23</v>
      </c>
      <c r="AZ168">
        <v>26</v>
      </c>
      <c r="BA168">
        <v>23</v>
      </c>
      <c r="BB168">
        <v>13</v>
      </c>
      <c r="BC168">
        <v>9</v>
      </c>
      <c r="BD168">
        <v>6</v>
      </c>
      <c r="BE168">
        <v>30</v>
      </c>
      <c r="BF168">
        <v>21</v>
      </c>
      <c r="BG168">
        <v>36</v>
      </c>
      <c r="BH168">
        <v>18</v>
      </c>
      <c r="BI168">
        <v>5</v>
      </c>
      <c r="BJ168">
        <v>28</v>
      </c>
      <c r="BK168">
        <v>17</v>
      </c>
      <c r="BL168">
        <v>36</v>
      </c>
    </row>
    <row r="169" spans="1:64" x14ac:dyDescent="0.35">
      <c r="A169" s="8">
        <v>158</v>
      </c>
      <c r="B169">
        <v>69</v>
      </c>
      <c r="C169">
        <v>65</v>
      </c>
      <c r="D169">
        <v>10</v>
      </c>
      <c r="E169">
        <v>47</v>
      </c>
      <c r="F169">
        <v>41</v>
      </c>
      <c r="G169">
        <v>55</v>
      </c>
      <c r="H169">
        <v>52</v>
      </c>
      <c r="I169">
        <v>26</v>
      </c>
      <c r="J169">
        <v>44</v>
      </c>
      <c r="K169">
        <v>75</v>
      </c>
      <c r="L169">
        <v>43</v>
      </c>
      <c r="M169">
        <v>72</v>
      </c>
      <c r="N169">
        <v>38</v>
      </c>
      <c r="O169">
        <v>73</v>
      </c>
      <c r="P169">
        <v>79</v>
      </c>
      <c r="Q169">
        <v>47</v>
      </c>
      <c r="R169">
        <v>58</v>
      </c>
      <c r="S169">
        <v>56</v>
      </c>
      <c r="T169">
        <v>26</v>
      </c>
      <c r="U169">
        <v>67</v>
      </c>
      <c r="V169">
        <v>43</v>
      </c>
      <c r="W169">
        <v>33</v>
      </c>
      <c r="X169">
        <v>42</v>
      </c>
      <c r="Y169">
        <v>65</v>
      </c>
      <c r="Z169">
        <v>72</v>
      </c>
      <c r="AA169">
        <v>61</v>
      </c>
      <c r="AB169">
        <v>44</v>
      </c>
      <c r="AC169">
        <v>81</v>
      </c>
      <c r="AD169">
        <v>52</v>
      </c>
      <c r="AE169">
        <v>50</v>
      </c>
      <c r="AH169" s="8">
        <v>158</v>
      </c>
      <c r="AI169">
        <v>0</v>
      </c>
      <c r="AJ169">
        <v>27</v>
      </c>
      <c r="AK169">
        <v>26</v>
      </c>
      <c r="AL169">
        <v>0</v>
      </c>
      <c r="AM169">
        <v>37</v>
      </c>
      <c r="AN169">
        <v>1</v>
      </c>
      <c r="AO169">
        <v>24</v>
      </c>
      <c r="AP169">
        <v>28</v>
      </c>
      <c r="AQ169">
        <v>36</v>
      </c>
      <c r="AR169">
        <v>13</v>
      </c>
      <c r="AS169">
        <v>19</v>
      </c>
      <c r="AT169">
        <v>26</v>
      </c>
      <c r="AU169">
        <v>8</v>
      </c>
      <c r="AV169">
        <v>14</v>
      </c>
      <c r="AW169">
        <v>13</v>
      </c>
      <c r="AX169">
        <v>24</v>
      </c>
      <c r="AY169">
        <v>0</v>
      </c>
      <c r="AZ169">
        <v>22</v>
      </c>
      <c r="BA169">
        <v>36</v>
      </c>
      <c r="BB169">
        <v>7</v>
      </c>
      <c r="BC169">
        <v>26</v>
      </c>
      <c r="BD169">
        <v>32</v>
      </c>
      <c r="BE169">
        <v>17</v>
      </c>
      <c r="BF169">
        <v>26</v>
      </c>
      <c r="BG169">
        <v>29</v>
      </c>
      <c r="BH169">
        <v>20</v>
      </c>
      <c r="BI169">
        <v>31</v>
      </c>
      <c r="BJ169">
        <v>13</v>
      </c>
      <c r="BK169">
        <v>8</v>
      </c>
      <c r="BL169">
        <v>15</v>
      </c>
    </row>
    <row r="170" spans="1:64" x14ac:dyDescent="0.35">
      <c r="A170" s="8">
        <v>159</v>
      </c>
      <c r="B170">
        <v>30</v>
      </c>
      <c r="C170">
        <v>35</v>
      </c>
      <c r="D170">
        <v>26</v>
      </c>
      <c r="E170">
        <v>42</v>
      </c>
      <c r="F170">
        <v>57</v>
      </c>
      <c r="G170">
        <v>32</v>
      </c>
      <c r="H170">
        <v>47</v>
      </c>
      <c r="I170">
        <v>64</v>
      </c>
      <c r="J170">
        <v>48</v>
      </c>
      <c r="K170">
        <v>34</v>
      </c>
      <c r="L170">
        <v>49</v>
      </c>
      <c r="M170">
        <v>62</v>
      </c>
      <c r="N170">
        <v>48</v>
      </c>
      <c r="O170">
        <v>57</v>
      </c>
      <c r="P170">
        <v>47</v>
      </c>
      <c r="Q170">
        <v>71</v>
      </c>
      <c r="R170">
        <v>52</v>
      </c>
      <c r="S170">
        <v>44</v>
      </c>
      <c r="T170">
        <v>24</v>
      </c>
      <c r="U170">
        <v>53</v>
      </c>
      <c r="V170">
        <v>46</v>
      </c>
      <c r="W170">
        <v>12</v>
      </c>
      <c r="X170">
        <v>63</v>
      </c>
      <c r="Y170">
        <v>85</v>
      </c>
      <c r="Z170">
        <v>44</v>
      </c>
      <c r="AA170">
        <v>47</v>
      </c>
      <c r="AB170">
        <v>44</v>
      </c>
      <c r="AC170">
        <v>28</v>
      </c>
      <c r="AD170">
        <v>40</v>
      </c>
      <c r="AE170">
        <v>36</v>
      </c>
      <c r="AH170" s="8">
        <v>159</v>
      </c>
      <c r="AI170">
        <v>0</v>
      </c>
      <c r="AJ170">
        <v>20</v>
      </c>
      <c r="AK170">
        <v>23</v>
      </c>
      <c r="AL170">
        <v>13</v>
      </c>
      <c r="AM170">
        <v>32</v>
      </c>
      <c r="AN170">
        <v>24</v>
      </c>
      <c r="AO170">
        <v>2</v>
      </c>
      <c r="AP170">
        <v>36</v>
      </c>
      <c r="AQ170">
        <v>17</v>
      </c>
      <c r="AR170">
        <v>14</v>
      </c>
      <c r="AS170">
        <v>26</v>
      </c>
      <c r="AT170">
        <v>32</v>
      </c>
      <c r="AU170">
        <v>3</v>
      </c>
      <c r="AV170">
        <v>33</v>
      </c>
      <c r="AW170">
        <v>31</v>
      </c>
      <c r="AX170">
        <v>15</v>
      </c>
      <c r="AY170">
        <v>29</v>
      </c>
      <c r="AZ170">
        <v>28</v>
      </c>
      <c r="BA170">
        <v>17</v>
      </c>
      <c r="BB170">
        <v>0</v>
      </c>
      <c r="BC170">
        <v>17</v>
      </c>
      <c r="BD170">
        <v>44</v>
      </c>
      <c r="BE170">
        <v>11</v>
      </c>
      <c r="BF170">
        <v>26</v>
      </c>
      <c r="BG170">
        <v>21</v>
      </c>
      <c r="BH170">
        <v>20</v>
      </c>
      <c r="BI170">
        <v>22</v>
      </c>
      <c r="BJ170">
        <v>14</v>
      </c>
      <c r="BK170">
        <v>22</v>
      </c>
      <c r="BL170">
        <v>0</v>
      </c>
    </row>
    <row r="171" spans="1:64" x14ac:dyDescent="0.35">
      <c r="A171" s="8">
        <v>160</v>
      </c>
      <c r="B171">
        <v>43</v>
      </c>
      <c r="C171">
        <v>36</v>
      </c>
      <c r="D171">
        <v>52</v>
      </c>
      <c r="E171">
        <v>33</v>
      </c>
      <c r="F171">
        <v>44</v>
      </c>
      <c r="G171">
        <v>55</v>
      </c>
      <c r="H171">
        <v>53</v>
      </c>
      <c r="I171">
        <v>45</v>
      </c>
      <c r="J171">
        <v>37</v>
      </c>
      <c r="K171">
        <v>72</v>
      </c>
      <c r="L171">
        <v>51</v>
      </c>
      <c r="M171">
        <v>70</v>
      </c>
      <c r="N171">
        <v>51</v>
      </c>
      <c r="O171">
        <v>68</v>
      </c>
      <c r="P171">
        <v>35</v>
      </c>
      <c r="Q171">
        <v>28</v>
      </c>
      <c r="R171">
        <v>55</v>
      </c>
      <c r="S171">
        <v>19</v>
      </c>
      <c r="T171">
        <v>43</v>
      </c>
      <c r="U171">
        <v>19</v>
      </c>
      <c r="V171">
        <v>46</v>
      </c>
      <c r="W171">
        <v>79</v>
      </c>
      <c r="X171">
        <v>49</v>
      </c>
      <c r="Y171">
        <v>59</v>
      </c>
      <c r="Z171">
        <v>39</v>
      </c>
      <c r="AA171">
        <v>41</v>
      </c>
      <c r="AB171">
        <v>73</v>
      </c>
      <c r="AC171">
        <v>68</v>
      </c>
      <c r="AD171">
        <v>48</v>
      </c>
      <c r="AE171">
        <v>66</v>
      </c>
      <c r="AH171" s="8">
        <v>160</v>
      </c>
      <c r="AI171">
        <v>23</v>
      </c>
      <c r="AJ171">
        <v>33</v>
      </c>
      <c r="AK171">
        <v>37</v>
      </c>
      <c r="AL171">
        <v>26</v>
      </c>
      <c r="AM171">
        <v>34</v>
      </c>
      <c r="AN171">
        <v>25</v>
      </c>
      <c r="AO171">
        <v>36</v>
      </c>
      <c r="AP171">
        <v>29</v>
      </c>
      <c r="AQ171">
        <v>1</v>
      </c>
      <c r="AR171">
        <v>19</v>
      </c>
      <c r="AS171">
        <v>34</v>
      </c>
      <c r="AT171">
        <v>4</v>
      </c>
      <c r="AU171">
        <v>34</v>
      </c>
      <c r="AV171">
        <v>21</v>
      </c>
      <c r="AW171">
        <v>25</v>
      </c>
      <c r="AX171">
        <v>26</v>
      </c>
      <c r="AY171">
        <v>26</v>
      </c>
      <c r="AZ171">
        <v>22</v>
      </c>
      <c r="BA171">
        <v>29</v>
      </c>
      <c r="BB171">
        <v>9</v>
      </c>
      <c r="BC171">
        <v>6</v>
      </c>
      <c r="BD171">
        <v>3</v>
      </c>
      <c r="BE171">
        <v>19</v>
      </c>
      <c r="BF171">
        <v>30</v>
      </c>
      <c r="BG171">
        <v>17</v>
      </c>
      <c r="BH171">
        <v>22</v>
      </c>
      <c r="BI171">
        <v>4</v>
      </c>
      <c r="BJ171">
        <v>12</v>
      </c>
      <c r="BK171">
        <v>36</v>
      </c>
      <c r="BL171">
        <v>14</v>
      </c>
    </row>
    <row r="172" spans="1:64" x14ac:dyDescent="0.35">
      <c r="A172" s="8">
        <v>161</v>
      </c>
      <c r="B172">
        <v>45</v>
      </c>
      <c r="C172">
        <v>54</v>
      </c>
      <c r="D172">
        <v>40</v>
      </c>
      <c r="E172">
        <v>50</v>
      </c>
      <c r="F172">
        <v>44</v>
      </c>
      <c r="G172">
        <v>39</v>
      </c>
      <c r="H172">
        <v>67</v>
      </c>
      <c r="I172">
        <v>32</v>
      </c>
      <c r="J172">
        <v>52</v>
      </c>
      <c r="K172">
        <v>58</v>
      </c>
      <c r="L172">
        <v>50</v>
      </c>
      <c r="M172">
        <v>73</v>
      </c>
      <c r="N172">
        <v>43</v>
      </c>
      <c r="O172">
        <v>74</v>
      </c>
      <c r="P172">
        <v>52</v>
      </c>
      <c r="Q172">
        <v>57</v>
      </c>
      <c r="R172">
        <v>43</v>
      </c>
      <c r="S172">
        <v>57</v>
      </c>
      <c r="T172">
        <v>56</v>
      </c>
      <c r="U172">
        <v>29</v>
      </c>
      <c r="V172">
        <v>59</v>
      </c>
      <c r="W172">
        <v>17</v>
      </c>
      <c r="X172">
        <v>56</v>
      </c>
      <c r="Y172">
        <v>56</v>
      </c>
      <c r="Z172">
        <v>62</v>
      </c>
      <c r="AA172">
        <v>32</v>
      </c>
      <c r="AB172">
        <v>49</v>
      </c>
      <c r="AC172">
        <v>41</v>
      </c>
      <c r="AD172">
        <v>49</v>
      </c>
      <c r="AE172">
        <v>50</v>
      </c>
      <c r="AH172" s="8">
        <v>161</v>
      </c>
      <c r="AI172">
        <v>16</v>
      </c>
      <c r="AJ172">
        <v>30</v>
      </c>
      <c r="AK172">
        <v>33</v>
      </c>
      <c r="AL172">
        <v>21</v>
      </c>
      <c r="AM172">
        <v>21</v>
      </c>
      <c r="AN172">
        <v>29</v>
      </c>
      <c r="AO172">
        <v>12</v>
      </c>
      <c r="AP172">
        <v>35</v>
      </c>
      <c r="AQ172">
        <v>27</v>
      </c>
      <c r="AR172">
        <v>0</v>
      </c>
      <c r="AS172">
        <v>37</v>
      </c>
      <c r="AT172">
        <v>11</v>
      </c>
      <c r="AU172">
        <v>30</v>
      </c>
      <c r="AV172">
        <v>40</v>
      </c>
      <c r="AW172">
        <v>6</v>
      </c>
      <c r="AX172">
        <v>9</v>
      </c>
      <c r="AY172">
        <v>46</v>
      </c>
      <c r="AZ172">
        <v>33</v>
      </c>
      <c r="BA172">
        <v>34</v>
      </c>
      <c r="BB172">
        <v>35</v>
      </c>
      <c r="BC172">
        <v>35</v>
      </c>
      <c r="BD172">
        <v>12</v>
      </c>
      <c r="BE172">
        <v>0</v>
      </c>
      <c r="BF172">
        <v>27</v>
      </c>
      <c r="BG172">
        <v>5</v>
      </c>
      <c r="BH172">
        <v>0</v>
      </c>
      <c r="BI172">
        <v>13</v>
      </c>
      <c r="BJ172">
        <v>12</v>
      </c>
      <c r="BK172">
        <v>41</v>
      </c>
      <c r="BL172">
        <v>17</v>
      </c>
    </row>
    <row r="173" spans="1:64" x14ac:dyDescent="0.35">
      <c r="A173" s="8">
        <v>162</v>
      </c>
      <c r="B173">
        <v>54</v>
      </c>
      <c r="C173">
        <v>76</v>
      </c>
      <c r="D173">
        <v>56</v>
      </c>
      <c r="E173">
        <v>66</v>
      </c>
      <c r="F173">
        <v>26</v>
      </c>
      <c r="G173">
        <v>54</v>
      </c>
      <c r="H173">
        <v>50</v>
      </c>
      <c r="I173">
        <v>50</v>
      </c>
      <c r="J173">
        <v>36</v>
      </c>
      <c r="K173">
        <v>61</v>
      </c>
      <c r="L173">
        <v>58</v>
      </c>
      <c r="M173">
        <v>59</v>
      </c>
      <c r="N173">
        <v>43</v>
      </c>
      <c r="O173">
        <v>66</v>
      </c>
      <c r="P173">
        <v>43</v>
      </c>
      <c r="Q173">
        <v>68</v>
      </c>
      <c r="R173">
        <v>59</v>
      </c>
      <c r="S173">
        <v>41</v>
      </c>
      <c r="T173">
        <v>58</v>
      </c>
      <c r="U173">
        <v>68</v>
      </c>
      <c r="V173">
        <v>67</v>
      </c>
      <c r="W173">
        <v>20</v>
      </c>
      <c r="X173">
        <v>55</v>
      </c>
      <c r="Y173">
        <v>45</v>
      </c>
      <c r="Z173">
        <v>32</v>
      </c>
      <c r="AA173">
        <v>49</v>
      </c>
      <c r="AB173">
        <v>31</v>
      </c>
      <c r="AC173">
        <v>77</v>
      </c>
      <c r="AD173">
        <v>57</v>
      </c>
      <c r="AE173">
        <v>52</v>
      </c>
      <c r="AH173" s="8">
        <v>162</v>
      </c>
      <c r="AI173">
        <v>5</v>
      </c>
      <c r="AJ173">
        <v>10</v>
      </c>
      <c r="AK173">
        <v>28</v>
      </c>
      <c r="AL173">
        <v>12</v>
      </c>
      <c r="AM173">
        <v>23</v>
      </c>
      <c r="AN173">
        <v>10</v>
      </c>
      <c r="AO173">
        <v>6</v>
      </c>
      <c r="AP173">
        <v>17</v>
      </c>
      <c r="AQ173">
        <v>20</v>
      </c>
      <c r="AR173">
        <v>42</v>
      </c>
      <c r="AS173">
        <v>28</v>
      </c>
      <c r="AT173">
        <v>10</v>
      </c>
      <c r="AU173">
        <v>28</v>
      </c>
      <c r="AV173">
        <v>1</v>
      </c>
      <c r="AW173">
        <v>40</v>
      </c>
      <c r="AX173">
        <v>28</v>
      </c>
      <c r="AY173">
        <v>0</v>
      </c>
      <c r="AZ173">
        <v>10</v>
      </c>
      <c r="BA173">
        <v>18</v>
      </c>
      <c r="BB173">
        <v>22</v>
      </c>
      <c r="BC173">
        <v>23</v>
      </c>
      <c r="BD173">
        <v>15</v>
      </c>
      <c r="BE173">
        <v>6</v>
      </c>
      <c r="BF173">
        <v>2</v>
      </c>
      <c r="BG173">
        <v>31</v>
      </c>
      <c r="BH173">
        <v>17</v>
      </c>
      <c r="BI173">
        <v>14</v>
      </c>
      <c r="BJ173">
        <v>19</v>
      </c>
      <c r="BK173">
        <v>22</v>
      </c>
      <c r="BL173">
        <v>24</v>
      </c>
    </row>
    <row r="174" spans="1:64" x14ac:dyDescent="0.35">
      <c r="A174" s="8">
        <v>163</v>
      </c>
      <c r="B174">
        <v>20</v>
      </c>
      <c r="C174">
        <v>37</v>
      </c>
      <c r="D174">
        <v>65</v>
      </c>
      <c r="E174">
        <v>40</v>
      </c>
      <c r="F174">
        <v>53</v>
      </c>
      <c r="G174">
        <v>50</v>
      </c>
      <c r="H174">
        <v>47</v>
      </c>
      <c r="I174">
        <v>40</v>
      </c>
      <c r="J174">
        <v>33</v>
      </c>
      <c r="K174">
        <v>75</v>
      </c>
      <c r="L174">
        <v>40</v>
      </c>
      <c r="M174">
        <v>26</v>
      </c>
      <c r="N174">
        <v>68</v>
      </c>
      <c r="O174">
        <v>19</v>
      </c>
      <c r="P174">
        <v>66</v>
      </c>
      <c r="Q174">
        <v>65</v>
      </c>
      <c r="R174">
        <v>62</v>
      </c>
      <c r="S174">
        <v>40</v>
      </c>
      <c r="T174">
        <v>20</v>
      </c>
      <c r="U174">
        <v>57</v>
      </c>
      <c r="V174">
        <v>58</v>
      </c>
      <c r="W174">
        <v>35</v>
      </c>
      <c r="X174">
        <v>75</v>
      </c>
      <c r="Y174">
        <v>48</v>
      </c>
      <c r="Z174">
        <v>60</v>
      </c>
      <c r="AA174">
        <v>43</v>
      </c>
      <c r="AB174">
        <v>68</v>
      </c>
      <c r="AC174">
        <v>56</v>
      </c>
      <c r="AD174">
        <v>60</v>
      </c>
      <c r="AE174">
        <v>22</v>
      </c>
      <c r="AH174" s="8">
        <v>163</v>
      </c>
      <c r="AI174">
        <v>39</v>
      </c>
      <c r="AJ174">
        <v>46</v>
      </c>
      <c r="AK174">
        <v>42</v>
      </c>
      <c r="AL174">
        <v>23</v>
      </c>
      <c r="AM174">
        <v>20</v>
      </c>
      <c r="AN174">
        <v>23</v>
      </c>
      <c r="AO174">
        <v>1</v>
      </c>
      <c r="AP174">
        <v>21</v>
      </c>
      <c r="AQ174">
        <v>0</v>
      </c>
      <c r="AR174">
        <v>36</v>
      </c>
      <c r="AS174">
        <v>39</v>
      </c>
      <c r="AT174">
        <v>23</v>
      </c>
      <c r="AU174">
        <v>21</v>
      </c>
      <c r="AV174">
        <v>26</v>
      </c>
      <c r="AW174">
        <v>19</v>
      </c>
      <c r="AX174">
        <v>7</v>
      </c>
      <c r="AY174">
        <v>18</v>
      </c>
      <c r="AZ174">
        <v>17</v>
      </c>
      <c r="BA174">
        <v>21</v>
      </c>
      <c r="BB174">
        <v>13</v>
      </c>
      <c r="BC174">
        <v>32</v>
      </c>
      <c r="BD174">
        <v>8</v>
      </c>
      <c r="BE174">
        <v>13</v>
      </c>
      <c r="BF174">
        <v>9</v>
      </c>
      <c r="BG174">
        <v>9</v>
      </c>
      <c r="BH174">
        <v>18</v>
      </c>
      <c r="BI174">
        <v>12</v>
      </c>
      <c r="BJ174">
        <v>41</v>
      </c>
      <c r="BK174">
        <v>28</v>
      </c>
      <c r="BL174">
        <v>11</v>
      </c>
    </row>
    <row r="175" spans="1:64" x14ac:dyDescent="0.35">
      <c r="A175" s="8">
        <v>164</v>
      </c>
      <c r="B175">
        <v>23</v>
      </c>
      <c r="C175">
        <v>50</v>
      </c>
      <c r="D175">
        <v>57</v>
      </c>
      <c r="E175">
        <v>67</v>
      </c>
      <c r="F175">
        <v>45</v>
      </c>
      <c r="G175">
        <v>62</v>
      </c>
      <c r="H175">
        <v>56</v>
      </c>
      <c r="I175">
        <v>39</v>
      </c>
      <c r="J175">
        <v>57</v>
      </c>
      <c r="K175">
        <v>50</v>
      </c>
      <c r="L175">
        <v>60</v>
      </c>
      <c r="M175">
        <v>70</v>
      </c>
      <c r="N175">
        <v>34</v>
      </c>
      <c r="O175">
        <v>65</v>
      </c>
      <c r="P175">
        <v>19</v>
      </c>
      <c r="Q175">
        <v>63</v>
      </c>
      <c r="R175">
        <v>52</v>
      </c>
      <c r="S175">
        <v>71</v>
      </c>
      <c r="T175">
        <v>30</v>
      </c>
      <c r="U175">
        <v>64</v>
      </c>
      <c r="V175">
        <v>56</v>
      </c>
      <c r="W175">
        <v>75</v>
      </c>
      <c r="X175">
        <v>70</v>
      </c>
      <c r="Y175">
        <v>58</v>
      </c>
      <c r="Z175">
        <v>55</v>
      </c>
      <c r="AA175">
        <v>51</v>
      </c>
      <c r="AB175">
        <v>61</v>
      </c>
      <c r="AC175">
        <v>35</v>
      </c>
      <c r="AD175">
        <v>66</v>
      </c>
      <c r="AE175">
        <v>34</v>
      </c>
      <c r="AH175" s="8">
        <v>164</v>
      </c>
      <c r="AI175">
        <v>33</v>
      </c>
      <c r="AJ175">
        <v>18</v>
      </c>
      <c r="AK175">
        <v>23</v>
      </c>
      <c r="AL175">
        <v>31</v>
      </c>
      <c r="AM175">
        <v>5</v>
      </c>
      <c r="AN175">
        <v>19</v>
      </c>
      <c r="AO175">
        <v>2</v>
      </c>
      <c r="AP175">
        <v>35</v>
      </c>
      <c r="AQ175">
        <v>0</v>
      </c>
      <c r="AR175">
        <v>14</v>
      </c>
      <c r="AS175">
        <v>19</v>
      </c>
      <c r="AT175">
        <v>14</v>
      </c>
      <c r="AU175">
        <v>42</v>
      </c>
      <c r="AV175">
        <v>28</v>
      </c>
      <c r="AW175">
        <v>30</v>
      </c>
      <c r="AX175">
        <v>43</v>
      </c>
      <c r="AY175">
        <v>27</v>
      </c>
      <c r="AZ175">
        <v>20</v>
      </c>
      <c r="BA175">
        <v>20</v>
      </c>
      <c r="BB175">
        <v>40</v>
      </c>
      <c r="BC175">
        <v>14</v>
      </c>
      <c r="BD175">
        <v>27</v>
      </c>
      <c r="BE175">
        <v>28</v>
      </c>
      <c r="BF175">
        <v>15</v>
      </c>
      <c r="BG175">
        <v>7</v>
      </c>
      <c r="BH175">
        <v>20</v>
      </c>
      <c r="BI175">
        <v>25</v>
      </c>
      <c r="BJ175">
        <v>42</v>
      </c>
      <c r="BK175">
        <v>18</v>
      </c>
      <c r="BL175">
        <v>27</v>
      </c>
    </row>
    <row r="176" spans="1:64" x14ac:dyDescent="0.35">
      <c r="A176" s="8">
        <v>165</v>
      </c>
      <c r="B176">
        <v>56</v>
      </c>
      <c r="C176">
        <v>37</v>
      </c>
      <c r="D176">
        <v>59</v>
      </c>
      <c r="E176">
        <v>80</v>
      </c>
      <c r="F176">
        <v>53</v>
      </c>
      <c r="G176">
        <v>65</v>
      </c>
      <c r="H176">
        <v>60</v>
      </c>
      <c r="I176">
        <v>61</v>
      </c>
      <c r="J176">
        <v>32</v>
      </c>
      <c r="K176">
        <v>58</v>
      </c>
      <c r="L176">
        <v>45</v>
      </c>
      <c r="M176">
        <v>57</v>
      </c>
      <c r="N176">
        <v>57</v>
      </c>
      <c r="O176">
        <v>34</v>
      </c>
      <c r="P176">
        <v>33</v>
      </c>
      <c r="Q176">
        <v>48</v>
      </c>
      <c r="R176">
        <v>64</v>
      </c>
      <c r="S176">
        <v>45</v>
      </c>
      <c r="T176">
        <v>62</v>
      </c>
      <c r="U176">
        <v>72</v>
      </c>
      <c r="V176">
        <v>53</v>
      </c>
      <c r="W176">
        <v>39</v>
      </c>
      <c r="X176">
        <v>30</v>
      </c>
      <c r="Y176">
        <v>24</v>
      </c>
      <c r="Z176">
        <v>63</v>
      </c>
      <c r="AA176">
        <v>45</v>
      </c>
      <c r="AB176">
        <v>51</v>
      </c>
      <c r="AC176">
        <v>49</v>
      </c>
      <c r="AD176">
        <v>46</v>
      </c>
      <c r="AE176">
        <v>50</v>
      </c>
      <c r="AH176" s="8">
        <v>165</v>
      </c>
      <c r="AI176">
        <v>27</v>
      </c>
      <c r="AJ176">
        <v>0</v>
      </c>
      <c r="AK176">
        <v>9</v>
      </c>
      <c r="AL176">
        <v>15</v>
      </c>
      <c r="AM176">
        <v>14</v>
      </c>
      <c r="AN176">
        <v>24</v>
      </c>
      <c r="AO176">
        <v>8</v>
      </c>
      <c r="AP176">
        <v>4</v>
      </c>
      <c r="AQ176">
        <v>3</v>
      </c>
      <c r="AR176">
        <v>23</v>
      </c>
      <c r="AS176">
        <v>30</v>
      </c>
      <c r="AT176">
        <v>20</v>
      </c>
      <c r="AU176">
        <v>11</v>
      </c>
      <c r="AV176">
        <v>30</v>
      </c>
      <c r="AW176">
        <v>19</v>
      </c>
      <c r="AX176">
        <v>0</v>
      </c>
      <c r="AY176">
        <v>30</v>
      </c>
      <c r="AZ176">
        <v>24</v>
      </c>
      <c r="BA176">
        <v>35</v>
      </c>
      <c r="BB176">
        <v>3</v>
      </c>
      <c r="BC176">
        <v>16</v>
      </c>
      <c r="BD176">
        <v>0</v>
      </c>
      <c r="BE176">
        <v>19</v>
      </c>
      <c r="BF176">
        <v>0</v>
      </c>
      <c r="BG176">
        <v>40</v>
      </c>
      <c r="BH176">
        <v>32</v>
      </c>
      <c r="BI176">
        <v>25</v>
      </c>
      <c r="BJ176">
        <v>6</v>
      </c>
      <c r="BK176">
        <v>21</v>
      </c>
      <c r="BL176">
        <v>3</v>
      </c>
    </row>
    <row r="177" spans="1:64" x14ac:dyDescent="0.35">
      <c r="A177" s="8">
        <v>166</v>
      </c>
      <c r="B177">
        <v>52</v>
      </c>
      <c r="C177">
        <v>60</v>
      </c>
      <c r="D177">
        <v>57</v>
      </c>
      <c r="E177">
        <v>59</v>
      </c>
      <c r="F177">
        <v>54</v>
      </c>
      <c r="G177">
        <v>51</v>
      </c>
      <c r="H177">
        <v>32</v>
      </c>
      <c r="I177">
        <v>53</v>
      </c>
      <c r="J177">
        <v>29</v>
      </c>
      <c r="K177">
        <v>31</v>
      </c>
      <c r="L177">
        <v>55</v>
      </c>
      <c r="M177">
        <v>68</v>
      </c>
      <c r="N177">
        <v>57</v>
      </c>
      <c r="O177">
        <v>43</v>
      </c>
      <c r="P177">
        <v>49</v>
      </c>
      <c r="Q177">
        <v>26</v>
      </c>
      <c r="R177">
        <v>48</v>
      </c>
      <c r="S177">
        <v>38</v>
      </c>
      <c r="T177">
        <v>64</v>
      </c>
      <c r="U177">
        <v>56</v>
      </c>
      <c r="V177">
        <v>40</v>
      </c>
      <c r="W177">
        <v>52</v>
      </c>
      <c r="X177">
        <v>51</v>
      </c>
      <c r="Y177">
        <v>72</v>
      </c>
      <c r="Z177">
        <v>57</v>
      </c>
      <c r="AA177">
        <v>37</v>
      </c>
      <c r="AB177">
        <v>40</v>
      </c>
      <c r="AC177">
        <v>21</v>
      </c>
      <c r="AD177">
        <v>56</v>
      </c>
      <c r="AE177">
        <v>45</v>
      </c>
      <c r="AH177" s="8">
        <v>166</v>
      </c>
      <c r="AI177">
        <v>12</v>
      </c>
      <c r="AJ177">
        <v>18</v>
      </c>
      <c r="AK177">
        <v>25</v>
      </c>
      <c r="AL177">
        <v>42</v>
      </c>
      <c r="AM177">
        <v>25</v>
      </c>
      <c r="AN177">
        <v>40</v>
      </c>
      <c r="AO177">
        <v>7</v>
      </c>
      <c r="AP177">
        <v>21</v>
      </c>
      <c r="AQ177">
        <v>19</v>
      </c>
      <c r="AR177">
        <v>13</v>
      </c>
      <c r="AS177">
        <v>20</v>
      </c>
      <c r="AT177">
        <v>19</v>
      </c>
      <c r="AU177">
        <v>29</v>
      </c>
      <c r="AV177">
        <v>11</v>
      </c>
      <c r="AW177">
        <v>26</v>
      </c>
      <c r="AX177">
        <v>16</v>
      </c>
      <c r="AY177">
        <v>23</v>
      </c>
      <c r="AZ177">
        <v>12</v>
      </c>
      <c r="BA177">
        <v>13</v>
      </c>
      <c r="BB177">
        <v>22</v>
      </c>
      <c r="BC177">
        <v>17</v>
      </c>
      <c r="BD177">
        <v>24</v>
      </c>
      <c r="BE177">
        <v>1</v>
      </c>
      <c r="BF177">
        <v>6</v>
      </c>
      <c r="BG177">
        <v>0</v>
      </c>
      <c r="BH177">
        <v>26</v>
      </c>
      <c r="BI177">
        <v>25</v>
      </c>
      <c r="BJ177">
        <v>26</v>
      </c>
      <c r="BK177">
        <v>0</v>
      </c>
      <c r="BL177">
        <v>16</v>
      </c>
    </row>
    <row r="178" spans="1:64" x14ac:dyDescent="0.35">
      <c r="A178" s="8">
        <v>167</v>
      </c>
      <c r="B178">
        <v>53</v>
      </c>
      <c r="C178">
        <v>74</v>
      </c>
      <c r="D178">
        <v>46</v>
      </c>
      <c r="E178">
        <v>45</v>
      </c>
      <c r="F178">
        <v>64</v>
      </c>
      <c r="G178">
        <v>50</v>
      </c>
      <c r="H178">
        <v>67</v>
      </c>
      <c r="I178">
        <v>53</v>
      </c>
      <c r="J178">
        <v>66</v>
      </c>
      <c r="K178">
        <v>50</v>
      </c>
      <c r="L178">
        <v>61</v>
      </c>
      <c r="M178">
        <v>74</v>
      </c>
      <c r="N178">
        <v>79</v>
      </c>
      <c r="O178">
        <v>56</v>
      </c>
      <c r="P178">
        <v>3</v>
      </c>
      <c r="Q178">
        <v>55</v>
      </c>
      <c r="R178">
        <v>60</v>
      </c>
      <c r="S178">
        <v>53</v>
      </c>
      <c r="T178">
        <v>46</v>
      </c>
      <c r="U178">
        <v>46</v>
      </c>
      <c r="V178">
        <v>53</v>
      </c>
      <c r="W178">
        <v>49</v>
      </c>
      <c r="X178">
        <v>31</v>
      </c>
      <c r="Y178">
        <v>77</v>
      </c>
      <c r="Z178">
        <v>53</v>
      </c>
      <c r="AA178">
        <v>22</v>
      </c>
      <c r="AB178">
        <v>44</v>
      </c>
      <c r="AC178">
        <v>50</v>
      </c>
      <c r="AD178">
        <v>23</v>
      </c>
      <c r="AE178">
        <v>49</v>
      </c>
      <c r="AH178" s="8">
        <v>167</v>
      </c>
      <c r="AI178">
        <v>34</v>
      </c>
      <c r="AJ178">
        <v>10</v>
      </c>
      <c r="AK178">
        <v>46</v>
      </c>
      <c r="AL178">
        <v>19</v>
      </c>
      <c r="AM178">
        <v>0</v>
      </c>
      <c r="AN178">
        <v>20</v>
      </c>
      <c r="AO178">
        <v>26</v>
      </c>
      <c r="AP178">
        <v>18</v>
      </c>
      <c r="AQ178">
        <v>19</v>
      </c>
      <c r="AR178">
        <v>1</v>
      </c>
      <c r="AS178">
        <v>33</v>
      </c>
      <c r="AT178">
        <v>12</v>
      </c>
      <c r="AU178">
        <v>5</v>
      </c>
      <c r="AV178">
        <v>27</v>
      </c>
      <c r="AW178">
        <v>18</v>
      </c>
      <c r="AX178">
        <v>15</v>
      </c>
      <c r="AY178">
        <v>4</v>
      </c>
      <c r="AZ178">
        <v>6</v>
      </c>
      <c r="BA178">
        <v>17</v>
      </c>
      <c r="BB178">
        <v>37</v>
      </c>
      <c r="BC178">
        <v>28</v>
      </c>
      <c r="BD178">
        <v>27</v>
      </c>
      <c r="BE178">
        <v>25</v>
      </c>
      <c r="BF178">
        <v>21</v>
      </c>
      <c r="BG178">
        <v>28</v>
      </c>
      <c r="BH178">
        <v>37</v>
      </c>
      <c r="BI178">
        <v>25</v>
      </c>
      <c r="BJ178">
        <v>25</v>
      </c>
      <c r="BK178">
        <v>11</v>
      </c>
      <c r="BL178">
        <v>27</v>
      </c>
    </row>
    <row r="179" spans="1:64" x14ac:dyDescent="0.35">
      <c r="A179" s="8">
        <v>168</v>
      </c>
      <c r="B179">
        <v>45</v>
      </c>
      <c r="C179">
        <v>40</v>
      </c>
      <c r="D179">
        <v>53</v>
      </c>
      <c r="E179">
        <v>31</v>
      </c>
      <c r="F179">
        <v>44</v>
      </c>
      <c r="G179">
        <v>55</v>
      </c>
      <c r="H179">
        <v>54</v>
      </c>
      <c r="I179">
        <v>39</v>
      </c>
      <c r="J179">
        <v>47</v>
      </c>
      <c r="K179">
        <v>71</v>
      </c>
      <c r="L179">
        <v>30</v>
      </c>
      <c r="M179">
        <v>44</v>
      </c>
      <c r="N179">
        <v>90</v>
      </c>
      <c r="O179">
        <v>33</v>
      </c>
      <c r="P179">
        <v>56</v>
      </c>
      <c r="Q179">
        <v>42</v>
      </c>
      <c r="R179">
        <v>59</v>
      </c>
      <c r="S179">
        <v>46</v>
      </c>
      <c r="T179">
        <v>37</v>
      </c>
      <c r="U179">
        <v>70</v>
      </c>
      <c r="V179">
        <v>47</v>
      </c>
      <c r="W179">
        <v>52</v>
      </c>
      <c r="X179">
        <v>57</v>
      </c>
      <c r="Y179">
        <v>46</v>
      </c>
      <c r="Z179">
        <v>58</v>
      </c>
      <c r="AA179">
        <v>56</v>
      </c>
      <c r="AB179">
        <v>68</v>
      </c>
      <c r="AC179">
        <v>67</v>
      </c>
      <c r="AD179">
        <v>36</v>
      </c>
      <c r="AE179">
        <v>55</v>
      </c>
      <c r="AH179" s="8">
        <v>168</v>
      </c>
      <c r="AI179">
        <v>40</v>
      </c>
      <c r="AJ179">
        <v>24</v>
      </c>
      <c r="AK179">
        <v>14</v>
      </c>
      <c r="AL179">
        <v>19</v>
      </c>
      <c r="AM179">
        <v>11</v>
      </c>
      <c r="AN179">
        <v>14</v>
      </c>
      <c r="AO179">
        <v>33</v>
      </c>
      <c r="AP179">
        <v>24</v>
      </c>
      <c r="AQ179">
        <v>36</v>
      </c>
      <c r="AR179">
        <v>9</v>
      </c>
      <c r="AS179">
        <v>14</v>
      </c>
      <c r="AT179">
        <v>24</v>
      </c>
      <c r="AU179">
        <v>19</v>
      </c>
      <c r="AV179">
        <v>22</v>
      </c>
      <c r="AW179">
        <v>21</v>
      </c>
      <c r="AX179">
        <v>5</v>
      </c>
      <c r="AY179">
        <v>26</v>
      </c>
      <c r="AZ179">
        <v>0</v>
      </c>
      <c r="BA179">
        <v>5</v>
      </c>
      <c r="BB179">
        <v>36</v>
      </c>
      <c r="BC179">
        <v>9</v>
      </c>
      <c r="BD179">
        <v>11</v>
      </c>
      <c r="BE179">
        <v>16</v>
      </c>
      <c r="BF179">
        <v>51</v>
      </c>
      <c r="BG179">
        <v>0</v>
      </c>
      <c r="BH179">
        <v>33</v>
      </c>
      <c r="BI179">
        <v>30</v>
      </c>
      <c r="BJ179">
        <v>19</v>
      </c>
      <c r="BK179">
        <v>37</v>
      </c>
      <c r="BL179">
        <v>19</v>
      </c>
    </row>
    <row r="180" spans="1:64" x14ac:dyDescent="0.35">
      <c r="A180" s="8">
        <v>169</v>
      </c>
      <c r="B180">
        <v>57</v>
      </c>
      <c r="C180">
        <v>22</v>
      </c>
      <c r="D180">
        <v>25</v>
      </c>
      <c r="E180">
        <v>39</v>
      </c>
      <c r="F180">
        <v>38</v>
      </c>
      <c r="G180">
        <v>56</v>
      </c>
      <c r="H180">
        <v>41</v>
      </c>
      <c r="I180">
        <v>60</v>
      </c>
      <c r="J180">
        <v>46</v>
      </c>
      <c r="K180">
        <v>35</v>
      </c>
      <c r="L180">
        <v>53</v>
      </c>
      <c r="M180">
        <v>49</v>
      </c>
      <c r="N180">
        <v>22</v>
      </c>
      <c r="O180">
        <v>48</v>
      </c>
      <c r="P180">
        <v>73</v>
      </c>
      <c r="Q180">
        <v>54</v>
      </c>
      <c r="R180">
        <v>46</v>
      </c>
      <c r="S180">
        <v>48</v>
      </c>
      <c r="T180">
        <v>57</v>
      </c>
      <c r="U180">
        <v>62</v>
      </c>
      <c r="V180">
        <v>69</v>
      </c>
      <c r="W180">
        <v>80</v>
      </c>
      <c r="X180">
        <v>36</v>
      </c>
      <c r="Y180">
        <v>44</v>
      </c>
      <c r="Z180">
        <v>45</v>
      </c>
      <c r="AA180">
        <v>46</v>
      </c>
      <c r="AB180">
        <v>52</v>
      </c>
      <c r="AC180">
        <v>74</v>
      </c>
      <c r="AD180">
        <v>59</v>
      </c>
      <c r="AE180">
        <v>57</v>
      </c>
      <c r="AH180" s="8">
        <v>169</v>
      </c>
      <c r="AI180">
        <v>1</v>
      </c>
      <c r="AJ180">
        <v>26</v>
      </c>
      <c r="AK180">
        <v>29</v>
      </c>
      <c r="AL180">
        <v>23</v>
      </c>
      <c r="AM180">
        <v>25</v>
      </c>
      <c r="AN180">
        <v>4</v>
      </c>
      <c r="AO180">
        <v>23</v>
      </c>
      <c r="AP180">
        <v>23</v>
      </c>
      <c r="AQ180">
        <v>23</v>
      </c>
      <c r="AR180">
        <v>38</v>
      </c>
      <c r="AS180">
        <v>35</v>
      </c>
      <c r="AT180">
        <v>29</v>
      </c>
      <c r="AU180">
        <v>15</v>
      </c>
      <c r="AV180">
        <v>10</v>
      </c>
      <c r="AW180">
        <v>34</v>
      </c>
      <c r="AX180">
        <v>4</v>
      </c>
      <c r="AY180">
        <v>11</v>
      </c>
      <c r="AZ180">
        <v>26</v>
      </c>
      <c r="BA180">
        <v>11</v>
      </c>
      <c r="BB180">
        <v>11</v>
      </c>
      <c r="BC180">
        <v>0</v>
      </c>
      <c r="BD180">
        <v>27</v>
      </c>
      <c r="BE180">
        <v>29</v>
      </c>
      <c r="BF180">
        <v>0</v>
      </c>
      <c r="BG180">
        <v>25</v>
      </c>
      <c r="BH180">
        <v>35</v>
      </c>
      <c r="BI180">
        <v>17</v>
      </c>
      <c r="BJ180">
        <v>25</v>
      </c>
      <c r="BK180">
        <v>33</v>
      </c>
      <c r="BL180">
        <v>21</v>
      </c>
    </row>
    <row r="181" spans="1:64" x14ac:dyDescent="0.35">
      <c r="A181" s="8">
        <v>170</v>
      </c>
      <c r="B181">
        <v>62</v>
      </c>
      <c r="C181">
        <v>90</v>
      </c>
      <c r="D181">
        <v>32</v>
      </c>
      <c r="E181">
        <v>57</v>
      </c>
      <c r="F181">
        <v>52</v>
      </c>
      <c r="G181">
        <v>45</v>
      </c>
      <c r="H181">
        <v>57</v>
      </c>
      <c r="I181">
        <v>49</v>
      </c>
      <c r="J181">
        <v>47</v>
      </c>
      <c r="K181">
        <v>66</v>
      </c>
      <c r="L181">
        <v>49</v>
      </c>
      <c r="M181">
        <v>48</v>
      </c>
      <c r="N181">
        <v>39</v>
      </c>
      <c r="O181">
        <v>22</v>
      </c>
      <c r="P181">
        <v>36</v>
      </c>
      <c r="Q181">
        <v>46</v>
      </c>
      <c r="R181">
        <v>50</v>
      </c>
      <c r="S181">
        <v>58</v>
      </c>
      <c r="T181">
        <v>68</v>
      </c>
      <c r="U181">
        <v>37</v>
      </c>
      <c r="V181">
        <v>51</v>
      </c>
      <c r="W181">
        <v>81</v>
      </c>
      <c r="X181">
        <v>53</v>
      </c>
      <c r="Y181">
        <v>54</v>
      </c>
      <c r="Z181">
        <v>55</v>
      </c>
      <c r="AA181">
        <v>78</v>
      </c>
      <c r="AB181">
        <v>47</v>
      </c>
      <c r="AC181">
        <v>44</v>
      </c>
      <c r="AD181">
        <v>53</v>
      </c>
      <c r="AE181">
        <v>57</v>
      </c>
      <c r="AH181" s="8">
        <v>170</v>
      </c>
      <c r="AI181">
        <v>12</v>
      </c>
      <c r="AJ181">
        <v>33</v>
      </c>
      <c r="AK181">
        <v>31</v>
      </c>
      <c r="AL181">
        <v>14</v>
      </c>
      <c r="AM181">
        <v>22</v>
      </c>
      <c r="AN181">
        <v>26</v>
      </c>
      <c r="AO181">
        <v>6</v>
      </c>
      <c r="AP181">
        <v>19</v>
      </c>
      <c r="AQ181">
        <v>26</v>
      </c>
      <c r="AR181">
        <v>18</v>
      </c>
      <c r="AS181">
        <v>26</v>
      </c>
      <c r="AT181">
        <v>31</v>
      </c>
      <c r="AU181">
        <v>17</v>
      </c>
      <c r="AV181">
        <v>16</v>
      </c>
      <c r="AW181">
        <v>19</v>
      </c>
      <c r="AX181">
        <v>13</v>
      </c>
      <c r="AY181">
        <v>33</v>
      </c>
      <c r="AZ181">
        <v>2</v>
      </c>
      <c r="BA181">
        <v>8</v>
      </c>
      <c r="BB181">
        <v>4</v>
      </c>
      <c r="BC181">
        <v>7</v>
      </c>
      <c r="BD181">
        <v>8</v>
      </c>
      <c r="BE181">
        <v>50</v>
      </c>
      <c r="BF181">
        <v>2</v>
      </c>
      <c r="BG181">
        <v>24</v>
      </c>
      <c r="BH181">
        <v>2</v>
      </c>
      <c r="BI181">
        <v>30</v>
      </c>
      <c r="BJ181">
        <v>12</v>
      </c>
      <c r="BK181">
        <v>23</v>
      </c>
      <c r="BL181">
        <v>22</v>
      </c>
    </row>
    <row r="182" spans="1:64" x14ac:dyDescent="0.35">
      <c r="A182" s="8">
        <v>171</v>
      </c>
      <c r="B182">
        <v>65</v>
      </c>
      <c r="C182">
        <v>49</v>
      </c>
      <c r="D182">
        <v>39</v>
      </c>
      <c r="E182">
        <v>40</v>
      </c>
      <c r="F182">
        <v>59</v>
      </c>
      <c r="G182">
        <v>56</v>
      </c>
      <c r="H182">
        <v>44</v>
      </c>
      <c r="I182">
        <v>48</v>
      </c>
      <c r="J182">
        <v>43</v>
      </c>
      <c r="K182">
        <v>28</v>
      </c>
      <c r="L182">
        <v>21</v>
      </c>
      <c r="M182">
        <v>52</v>
      </c>
      <c r="N182">
        <v>35</v>
      </c>
      <c r="O182">
        <v>43</v>
      </c>
      <c r="P182">
        <v>57</v>
      </c>
      <c r="Q182">
        <v>48</v>
      </c>
      <c r="R182">
        <v>69</v>
      </c>
      <c r="S182">
        <v>83</v>
      </c>
      <c r="T182">
        <v>42</v>
      </c>
      <c r="U182">
        <v>74</v>
      </c>
      <c r="V182">
        <v>32</v>
      </c>
      <c r="W182">
        <v>41</v>
      </c>
      <c r="X182">
        <v>53</v>
      </c>
      <c r="Y182">
        <v>46</v>
      </c>
      <c r="Z182">
        <v>60</v>
      </c>
      <c r="AA182">
        <v>46</v>
      </c>
      <c r="AB182">
        <v>22</v>
      </c>
      <c r="AC182">
        <v>25</v>
      </c>
      <c r="AD182">
        <v>20</v>
      </c>
      <c r="AE182">
        <v>59</v>
      </c>
      <c r="AH182" s="8">
        <v>171</v>
      </c>
      <c r="AI182">
        <v>18</v>
      </c>
      <c r="AJ182">
        <v>0</v>
      </c>
      <c r="AK182">
        <v>25</v>
      </c>
      <c r="AL182">
        <v>30</v>
      </c>
      <c r="AM182">
        <v>19</v>
      </c>
      <c r="AN182">
        <v>6</v>
      </c>
      <c r="AO182">
        <v>24</v>
      </c>
      <c r="AP182">
        <v>20</v>
      </c>
      <c r="AQ182">
        <v>23</v>
      </c>
      <c r="AR182">
        <v>16</v>
      </c>
      <c r="AS182">
        <v>6</v>
      </c>
      <c r="AT182">
        <v>22</v>
      </c>
      <c r="AU182">
        <v>17</v>
      </c>
      <c r="AV182">
        <v>39</v>
      </c>
      <c r="AW182">
        <v>25</v>
      </c>
      <c r="AX182">
        <v>2</v>
      </c>
      <c r="AY182">
        <v>2</v>
      </c>
      <c r="AZ182">
        <v>29</v>
      </c>
      <c r="BA182">
        <v>10</v>
      </c>
      <c r="BB182">
        <v>12</v>
      </c>
      <c r="BC182">
        <v>13</v>
      </c>
      <c r="BD182">
        <v>24</v>
      </c>
      <c r="BE182">
        <v>21</v>
      </c>
      <c r="BF182">
        <v>0</v>
      </c>
      <c r="BG182">
        <v>28</v>
      </c>
      <c r="BH182">
        <v>25</v>
      </c>
      <c r="BI182">
        <v>24</v>
      </c>
      <c r="BJ182">
        <v>7</v>
      </c>
      <c r="BK182">
        <v>5</v>
      </c>
      <c r="BL182">
        <v>19</v>
      </c>
    </row>
    <row r="183" spans="1:64" x14ac:dyDescent="0.35">
      <c r="A183" s="8">
        <v>172</v>
      </c>
      <c r="B183">
        <v>72</v>
      </c>
      <c r="C183">
        <v>32</v>
      </c>
      <c r="D183">
        <v>72</v>
      </c>
      <c r="E183">
        <v>41</v>
      </c>
      <c r="F183">
        <v>69</v>
      </c>
      <c r="G183">
        <v>53</v>
      </c>
      <c r="H183">
        <v>32</v>
      </c>
      <c r="I183">
        <v>49</v>
      </c>
      <c r="J183">
        <v>37</v>
      </c>
      <c r="K183">
        <v>56</v>
      </c>
      <c r="L183">
        <v>29</v>
      </c>
      <c r="M183">
        <v>64</v>
      </c>
      <c r="N183">
        <v>57</v>
      </c>
      <c r="O183">
        <v>30</v>
      </c>
      <c r="P183">
        <v>20</v>
      </c>
      <c r="Q183">
        <v>53</v>
      </c>
      <c r="R183">
        <v>65</v>
      </c>
      <c r="S183">
        <v>30</v>
      </c>
      <c r="T183">
        <v>34</v>
      </c>
      <c r="U183">
        <v>56</v>
      </c>
      <c r="V183">
        <v>52</v>
      </c>
      <c r="W183">
        <v>22</v>
      </c>
      <c r="X183">
        <v>48</v>
      </c>
      <c r="Y183">
        <v>70</v>
      </c>
      <c r="Z183">
        <v>86</v>
      </c>
      <c r="AA183">
        <v>51</v>
      </c>
      <c r="AB183">
        <v>52</v>
      </c>
      <c r="AC183">
        <v>51</v>
      </c>
      <c r="AD183">
        <v>46</v>
      </c>
      <c r="AE183">
        <v>60</v>
      </c>
      <c r="AH183" s="8">
        <v>172</v>
      </c>
      <c r="AI183">
        <v>35</v>
      </c>
      <c r="AJ183">
        <v>26</v>
      </c>
      <c r="AK183">
        <v>20</v>
      </c>
      <c r="AL183">
        <v>24</v>
      </c>
      <c r="AM183">
        <v>9</v>
      </c>
      <c r="AN183">
        <v>17</v>
      </c>
      <c r="AO183">
        <v>13</v>
      </c>
      <c r="AP183">
        <v>12</v>
      </c>
      <c r="AQ183">
        <v>18</v>
      </c>
      <c r="AR183">
        <v>18</v>
      </c>
      <c r="AS183">
        <v>19</v>
      </c>
      <c r="AT183">
        <v>34</v>
      </c>
      <c r="AU183">
        <v>24</v>
      </c>
      <c r="AV183">
        <v>9</v>
      </c>
      <c r="AW183">
        <v>47</v>
      </c>
      <c r="AX183">
        <v>10</v>
      </c>
      <c r="AY183">
        <v>31</v>
      </c>
      <c r="AZ183">
        <v>22</v>
      </c>
      <c r="BA183">
        <v>32</v>
      </c>
      <c r="BB183">
        <v>14</v>
      </c>
      <c r="BC183">
        <v>21</v>
      </c>
      <c r="BD183">
        <v>29</v>
      </c>
      <c r="BE183">
        <v>36</v>
      </c>
      <c r="BF183">
        <v>16</v>
      </c>
      <c r="BG183">
        <v>7</v>
      </c>
      <c r="BH183">
        <v>6</v>
      </c>
      <c r="BI183">
        <v>28</v>
      </c>
      <c r="BJ183">
        <v>19</v>
      </c>
      <c r="BK183">
        <v>30</v>
      </c>
      <c r="BL183">
        <v>28</v>
      </c>
    </row>
    <row r="184" spans="1:64" x14ac:dyDescent="0.35">
      <c r="A184" s="8">
        <v>173</v>
      </c>
      <c r="B184">
        <v>48</v>
      </c>
      <c r="C184">
        <v>37</v>
      </c>
      <c r="D184">
        <v>56</v>
      </c>
      <c r="E184">
        <v>32</v>
      </c>
      <c r="F184">
        <v>67</v>
      </c>
      <c r="G184">
        <v>25</v>
      </c>
      <c r="H184">
        <v>39</v>
      </c>
      <c r="I184">
        <v>27</v>
      </c>
      <c r="J184">
        <v>47</v>
      </c>
      <c r="K184">
        <v>39</v>
      </c>
      <c r="L184">
        <v>47</v>
      </c>
      <c r="M184">
        <v>80</v>
      </c>
      <c r="N184">
        <v>92</v>
      </c>
      <c r="O184">
        <v>38</v>
      </c>
      <c r="P184">
        <v>68</v>
      </c>
      <c r="Q184">
        <v>63</v>
      </c>
      <c r="R184">
        <v>71</v>
      </c>
      <c r="S184">
        <v>62</v>
      </c>
      <c r="T184">
        <v>62</v>
      </c>
      <c r="U184">
        <v>53</v>
      </c>
      <c r="V184">
        <v>61</v>
      </c>
      <c r="W184">
        <v>36</v>
      </c>
      <c r="X184">
        <v>58</v>
      </c>
      <c r="Y184">
        <v>56</v>
      </c>
      <c r="Z184">
        <v>59</v>
      </c>
      <c r="AA184">
        <v>53</v>
      </c>
      <c r="AB184">
        <v>58</v>
      </c>
      <c r="AC184">
        <v>55</v>
      </c>
      <c r="AD184">
        <v>68</v>
      </c>
      <c r="AE184">
        <v>62</v>
      </c>
      <c r="AH184" s="8">
        <v>173</v>
      </c>
      <c r="AI184">
        <v>17</v>
      </c>
      <c r="AJ184">
        <v>19</v>
      </c>
      <c r="AK184">
        <v>21</v>
      </c>
      <c r="AL184">
        <v>21</v>
      </c>
      <c r="AM184">
        <v>16</v>
      </c>
      <c r="AN184">
        <v>8</v>
      </c>
      <c r="AO184">
        <v>32</v>
      </c>
      <c r="AP184">
        <v>1</v>
      </c>
      <c r="AQ184">
        <v>10</v>
      </c>
      <c r="AR184">
        <v>9</v>
      </c>
      <c r="AS184">
        <v>21</v>
      </c>
      <c r="AT184">
        <v>42</v>
      </c>
      <c r="AU184">
        <v>11</v>
      </c>
      <c r="AV184">
        <v>15</v>
      </c>
      <c r="AW184">
        <v>37</v>
      </c>
      <c r="AX184">
        <v>22</v>
      </c>
      <c r="AY184">
        <v>20</v>
      </c>
      <c r="AZ184">
        <v>11</v>
      </c>
      <c r="BA184">
        <v>13</v>
      </c>
      <c r="BB184">
        <v>19</v>
      </c>
      <c r="BC184">
        <v>10</v>
      </c>
      <c r="BD184">
        <v>31</v>
      </c>
      <c r="BE184">
        <v>27</v>
      </c>
      <c r="BF184">
        <v>42</v>
      </c>
      <c r="BG184">
        <v>25</v>
      </c>
      <c r="BH184">
        <v>46</v>
      </c>
      <c r="BI184">
        <v>0</v>
      </c>
      <c r="BJ184">
        <v>3</v>
      </c>
      <c r="BK184">
        <v>0</v>
      </c>
      <c r="BL184">
        <v>10</v>
      </c>
    </row>
    <row r="185" spans="1:64" x14ac:dyDescent="0.35">
      <c r="A185" s="8">
        <v>174</v>
      </c>
      <c r="B185">
        <v>65</v>
      </c>
      <c r="C185">
        <v>29</v>
      </c>
      <c r="D185">
        <v>44</v>
      </c>
      <c r="E185">
        <v>53</v>
      </c>
      <c r="F185">
        <v>56</v>
      </c>
      <c r="G185">
        <v>58</v>
      </c>
      <c r="H185">
        <v>45</v>
      </c>
      <c r="I185">
        <v>71</v>
      </c>
      <c r="J185">
        <v>56</v>
      </c>
      <c r="K185">
        <v>53</v>
      </c>
      <c r="L185">
        <v>47</v>
      </c>
      <c r="M185">
        <v>61</v>
      </c>
      <c r="N185">
        <v>50</v>
      </c>
      <c r="O185">
        <v>62</v>
      </c>
      <c r="P185">
        <v>44</v>
      </c>
      <c r="Q185">
        <v>61</v>
      </c>
      <c r="R185">
        <v>65</v>
      </c>
      <c r="S185">
        <v>58</v>
      </c>
      <c r="T185">
        <v>46</v>
      </c>
      <c r="U185">
        <v>43</v>
      </c>
      <c r="V185">
        <v>94</v>
      </c>
      <c r="W185">
        <v>52</v>
      </c>
      <c r="X185">
        <v>55</v>
      </c>
      <c r="Y185">
        <v>36</v>
      </c>
      <c r="Z185">
        <v>64</v>
      </c>
      <c r="AA185">
        <v>57</v>
      </c>
      <c r="AB185">
        <v>59</v>
      </c>
      <c r="AC185">
        <v>47</v>
      </c>
      <c r="AD185">
        <v>60</v>
      </c>
      <c r="AE185">
        <v>58</v>
      </c>
      <c r="AH185" s="8">
        <v>174</v>
      </c>
      <c r="AI185">
        <v>2</v>
      </c>
      <c r="AJ185">
        <v>28</v>
      </c>
      <c r="AK185">
        <v>26</v>
      </c>
      <c r="AL185">
        <v>34</v>
      </c>
      <c r="AM185">
        <v>17</v>
      </c>
      <c r="AN185">
        <v>17</v>
      </c>
      <c r="AO185">
        <v>44</v>
      </c>
      <c r="AP185">
        <v>24</v>
      </c>
      <c r="AQ185">
        <v>24</v>
      </c>
      <c r="AR185">
        <v>19</v>
      </c>
      <c r="AS185">
        <v>40</v>
      </c>
      <c r="AT185">
        <v>26</v>
      </c>
      <c r="AU185">
        <v>13</v>
      </c>
      <c r="AV185">
        <v>14</v>
      </c>
      <c r="AW185">
        <v>18</v>
      </c>
      <c r="AX185">
        <v>12</v>
      </c>
      <c r="AY185">
        <v>37</v>
      </c>
      <c r="AZ185">
        <v>19</v>
      </c>
      <c r="BA185">
        <v>27</v>
      </c>
      <c r="BB185">
        <v>26</v>
      </c>
      <c r="BC185">
        <v>24</v>
      </c>
      <c r="BD185">
        <v>27</v>
      </c>
      <c r="BE185">
        <v>27</v>
      </c>
      <c r="BF185">
        <v>32</v>
      </c>
      <c r="BG185">
        <v>10</v>
      </c>
      <c r="BH185">
        <v>31</v>
      </c>
      <c r="BI185">
        <v>20</v>
      </c>
      <c r="BJ185">
        <v>26</v>
      </c>
      <c r="BK185">
        <v>27</v>
      </c>
      <c r="BL185">
        <v>35</v>
      </c>
    </row>
    <row r="186" spans="1:64" x14ac:dyDescent="0.35">
      <c r="A186" s="8">
        <v>175</v>
      </c>
      <c r="B186">
        <v>57</v>
      </c>
      <c r="C186">
        <v>11</v>
      </c>
      <c r="D186">
        <v>39</v>
      </c>
      <c r="E186">
        <v>78</v>
      </c>
      <c r="F186">
        <v>60</v>
      </c>
      <c r="G186">
        <v>59</v>
      </c>
      <c r="H186">
        <v>36</v>
      </c>
      <c r="I186">
        <v>58</v>
      </c>
      <c r="J186">
        <v>56</v>
      </c>
      <c r="K186">
        <v>68</v>
      </c>
      <c r="L186">
        <v>60</v>
      </c>
      <c r="M186">
        <v>64</v>
      </c>
      <c r="N186">
        <v>45</v>
      </c>
      <c r="O186">
        <v>57</v>
      </c>
      <c r="P186">
        <v>34</v>
      </c>
      <c r="Q186">
        <v>72</v>
      </c>
      <c r="R186">
        <v>52</v>
      </c>
      <c r="S186">
        <v>43</v>
      </c>
      <c r="T186">
        <v>54</v>
      </c>
      <c r="U186">
        <v>42</v>
      </c>
      <c r="V186">
        <v>58</v>
      </c>
      <c r="W186">
        <v>34</v>
      </c>
      <c r="X186">
        <v>56</v>
      </c>
      <c r="Y186">
        <v>72</v>
      </c>
      <c r="Z186">
        <v>64</v>
      </c>
      <c r="AA186">
        <v>39</v>
      </c>
      <c r="AB186">
        <v>56</v>
      </c>
      <c r="AC186">
        <v>57</v>
      </c>
      <c r="AD186">
        <v>54</v>
      </c>
      <c r="AE186">
        <v>45</v>
      </c>
      <c r="AH186" s="8">
        <v>175</v>
      </c>
      <c r="AI186">
        <v>26</v>
      </c>
      <c r="AJ186">
        <v>7</v>
      </c>
      <c r="AK186">
        <v>47</v>
      </c>
      <c r="AL186">
        <v>27</v>
      </c>
      <c r="AM186">
        <v>18</v>
      </c>
      <c r="AN186">
        <v>10</v>
      </c>
      <c r="AO186">
        <v>26</v>
      </c>
      <c r="AP186">
        <v>12</v>
      </c>
      <c r="AQ186">
        <v>30</v>
      </c>
      <c r="AR186">
        <v>10</v>
      </c>
      <c r="AS186">
        <v>24</v>
      </c>
      <c r="AT186">
        <v>11</v>
      </c>
      <c r="AU186">
        <v>16</v>
      </c>
      <c r="AV186">
        <v>7</v>
      </c>
      <c r="AW186">
        <v>0</v>
      </c>
      <c r="AX186">
        <v>11</v>
      </c>
      <c r="AY186">
        <v>20</v>
      </c>
      <c r="AZ186">
        <v>36</v>
      </c>
      <c r="BA186">
        <v>6</v>
      </c>
      <c r="BB186">
        <v>2</v>
      </c>
      <c r="BC186">
        <v>29</v>
      </c>
      <c r="BD186">
        <v>3</v>
      </c>
      <c r="BE186">
        <v>39</v>
      </c>
      <c r="BF186">
        <v>27</v>
      </c>
      <c r="BG186">
        <v>12</v>
      </c>
      <c r="BH186">
        <v>2</v>
      </c>
      <c r="BI186">
        <v>20</v>
      </c>
      <c r="BJ186">
        <v>48</v>
      </c>
      <c r="BK186">
        <v>9</v>
      </c>
      <c r="BL186">
        <v>21</v>
      </c>
    </row>
    <row r="187" spans="1:64" x14ac:dyDescent="0.35">
      <c r="A187" s="8">
        <v>176</v>
      </c>
      <c r="B187">
        <v>35</v>
      </c>
      <c r="C187">
        <v>65</v>
      </c>
      <c r="D187">
        <v>32</v>
      </c>
      <c r="E187">
        <v>27</v>
      </c>
      <c r="F187">
        <v>45</v>
      </c>
      <c r="G187">
        <v>75</v>
      </c>
      <c r="H187">
        <v>27</v>
      </c>
      <c r="I187">
        <v>59</v>
      </c>
      <c r="J187">
        <v>65</v>
      </c>
      <c r="K187">
        <v>46</v>
      </c>
      <c r="L187">
        <v>59</v>
      </c>
      <c r="M187">
        <v>39</v>
      </c>
      <c r="N187">
        <v>68</v>
      </c>
      <c r="O187">
        <v>48</v>
      </c>
      <c r="P187">
        <v>40</v>
      </c>
      <c r="Q187">
        <v>41</v>
      </c>
      <c r="R187">
        <v>48</v>
      </c>
      <c r="S187">
        <v>65</v>
      </c>
      <c r="T187">
        <v>52</v>
      </c>
      <c r="U187">
        <v>44</v>
      </c>
      <c r="V187">
        <v>60</v>
      </c>
      <c r="W187">
        <v>88</v>
      </c>
      <c r="X187">
        <v>64</v>
      </c>
      <c r="Y187">
        <v>62</v>
      </c>
      <c r="Z187">
        <v>51</v>
      </c>
      <c r="AA187">
        <v>62</v>
      </c>
      <c r="AB187">
        <v>53</v>
      </c>
      <c r="AC187">
        <v>54</v>
      </c>
      <c r="AD187">
        <v>67</v>
      </c>
      <c r="AE187">
        <v>45</v>
      </c>
      <c r="AH187" s="8">
        <v>176</v>
      </c>
      <c r="AI187">
        <v>20</v>
      </c>
      <c r="AJ187">
        <v>24</v>
      </c>
      <c r="AK187">
        <v>16</v>
      </c>
      <c r="AL187">
        <v>9</v>
      </c>
      <c r="AM187">
        <v>11</v>
      </c>
      <c r="AN187">
        <v>31</v>
      </c>
      <c r="AO187">
        <v>17</v>
      </c>
      <c r="AP187">
        <v>19</v>
      </c>
      <c r="AQ187">
        <v>35</v>
      </c>
      <c r="AR187">
        <v>6</v>
      </c>
      <c r="AS187">
        <v>2</v>
      </c>
      <c r="AT187">
        <v>6</v>
      </c>
      <c r="AU187">
        <v>24</v>
      </c>
      <c r="AV187">
        <v>29</v>
      </c>
      <c r="AW187">
        <v>22</v>
      </c>
      <c r="AX187">
        <v>10</v>
      </c>
      <c r="AY187">
        <v>8</v>
      </c>
      <c r="AZ187">
        <v>19</v>
      </c>
      <c r="BA187">
        <v>43</v>
      </c>
      <c r="BB187">
        <v>36</v>
      </c>
      <c r="BC187">
        <v>1</v>
      </c>
      <c r="BD187">
        <v>34</v>
      </c>
      <c r="BE187">
        <v>43</v>
      </c>
      <c r="BF187">
        <v>42</v>
      </c>
      <c r="BG187">
        <v>12</v>
      </c>
      <c r="BH187">
        <v>31</v>
      </c>
      <c r="BI187">
        <v>33</v>
      </c>
      <c r="BJ187">
        <v>13</v>
      </c>
      <c r="BK187">
        <v>25</v>
      </c>
      <c r="BL187">
        <v>37</v>
      </c>
    </row>
    <row r="188" spans="1:64" x14ac:dyDescent="0.35">
      <c r="A188" s="8">
        <v>177</v>
      </c>
      <c r="B188">
        <v>47</v>
      </c>
      <c r="C188">
        <v>89</v>
      </c>
      <c r="D188">
        <v>56</v>
      </c>
      <c r="E188">
        <v>28</v>
      </c>
      <c r="F188">
        <v>38</v>
      </c>
      <c r="G188">
        <v>54</v>
      </c>
      <c r="H188">
        <v>58</v>
      </c>
      <c r="I188">
        <v>51</v>
      </c>
      <c r="J188">
        <v>54</v>
      </c>
      <c r="K188">
        <v>43</v>
      </c>
      <c r="L188">
        <v>32</v>
      </c>
      <c r="M188">
        <v>64</v>
      </c>
      <c r="N188">
        <v>54</v>
      </c>
      <c r="O188">
        <v>76</v>
      </c>
      <c r="P188">
        <v>84</v>
      </c>
      <c r="Q188">
        <v>58</v>
      </c>
      <c r="R188">
        <v>56</v>
      </c>
      <c r="S188">
        <v>63</v>
      </c>
      <c r="T188">
        <v>66</v>
      </c>
      <c r="U188">
        <v>67</v>
      </c>
      <c r="V188">
        <v>58</v>
      </c>
      <c r="W188">
        <v>51</v>
      </c>
      <c r="X188">
        <v>33</v>
      </c>
      <c r="Y188">
        <v>32</v>
      </c>
      <c r="Z188">
        <v>29</v>
      </c>
      <c r="AA188">
        <v>70</v>
      </c>
      <c r="AB188">
        <v>61</v>
      </c>
      <c r="AC188">
        <v>54</v>
      </c>
      <c r="AD188">
        <v>67</v>
      </c>
      <c r="AE188">
        <v>56</v>
      </c>
      <c r="AH188" s="8">
        <v>177</v>
      </c>
      <c r="AI188">
        <v>35</v>
      </c>
      <c r="AJ188">
        <v>13</v>
      </c>
      <c r="AK188">
        <v>33</v>
      </c>
      <c r="AL188">
        <v>14</v>
      </c>
      <c r="AM188">
        <v>9</v>
      </c>
      <c r="AN188">
        <v>27</v>
      </c>
      <c r="AO188">
        <v>23</v>
      </c>
      <c r="AP188">
        <v>25</v>
      </c>
      <c r="AQ188">
        <v>46</v>
      </c>
      <c r="AR188">
        <v>16</v>
      </c>
      <c r="AS188">
        <v>0</v>
      </c>
      <c r="AT188">
        <v>22</v>
      </c>
      <c r="AU188">
        <v>38</v>
      </c>
      <c r="AV188">
        <v>6</v>
      </c>
      <c r="AW188">
        <v>35</v>
      </c>
      <c r="AX188">
        <v>20</v>
      </c>
      <c r="AY188">
        <v>20</v>
      </c>
      <c r="AZ188">
        <v>31</v>
      </c>
      <c r="BA188">
        <v>35</v>
      </c>
      <c r="BB188">
        <v>37</v>
      </c>
      <c r="BC188">
        <v>17</v>
      </c>
      <c r="BD188">
        <v>25</v>
      </c>
      <c r="BE188">
        <v>12</v>
      </c>
      <c r="BF188">
        <v>8</v>
      </c>
      <c r="BG188">
        <v>9</v>
      </c>
      <c r="BH188">
        <v>37</v>
      </c>
      <c r="BI188">
        <v>1</v>
      </c>
      <c r="BJ188">
        <v>13</v>
      </c>
      <c r="BK188">
        <v>24</v>
      </c>
      <c r="BL188">
        <v>7</v>
      </c>
    </row>
    <row r="189" spans="1:64" x14ac:dyDescent="0.35">
      <c r="A189" s="8">
        <v>178</v>
      </c>
      <c r="B189">
        <v>55</v>
      </c>
      <c r="C189">
        <v>52</v>
      </c>
      <c r="D189">
        <v>37</v>
      </c>
      <c r="E189">
        <v>42</v>
      </c>
      <c r="F189">
        <v>26</v>
      </c>
      <c r="G189">
        <v>66</v>
      </c>
      <c r="H189">
        <v>58</v>
      </c>
      <c r="I189">
        <v>63</v>
      </c>
      <c r="J189">
        <v>24</v>
      </c>
      <c r="K189">
        <v>41</v>
      </c>
      <c r="L189">
        <v>31</v>
      </c>
      <c r="M189">
        <v>77</v>
      </c>
      <c r="N189">
        <v>38</v>
      </c>
      <c r="O189">
        <v>43</v>
      </c>
      <c r="P189">
        <v>41</v>
      </c>
      <c r="Q189">
        <v>38</v>
      </c>
      <c r="R189">
        <v>27</v>
      </c>
      <c r="S189">
        <v>50</v>
      </c>
      <c r="T189">
        <v>41</v>
      </c>
      <c r="U189">
        <v>50</v>
      </c>
      <c r="V189">
        <v>46</v>
      </c>
      <c r="W189">
        <v>35</v>
      </c>
      <c r="X189">
        <v>69</v>
      </c>
      <c r="Y189">
        <v>50</v>
      </c>
      <c r="Z189">
        <v>38</v>
      </c>
      <c r="AA189">
        <v>73</v>
      </c>
      <c r="AB189">
        <v>69</v>
      </c>
      <c r="AC189">
        <v>33</v>
      </c>
      <c r="AD189">
        <v>41</v>
      </c>
      <c r="AE189">
        <v>51</v>
      </c>
      <c r="AH189" s="8">
        <v>178</v>
      </c>
      <c r="AI189">
        <v>4</v>
      </c>
      <c r="AJ189">
        <v>11</v>
      </c>
      <c r="AK189">
        <v>30</v>
      </c>
      <c r="AL189">
        <v>0</v>
      </c>
      <c r="AM189">
        <v>14</v>
      </c>
      <c r="AN189">
        <v>17</v>
      </c>
      <c r="AO189">
        <v>41</v>
      </c>
      <c r="AP189">
        <v>13</v>
      </c>
      <c r="AQ189">
        <v>24</v>
      </c>
      <c r="AR189">
        <v>21</v>
      </c>
      <c r="AS189">
        <v>46</v>
      </c>
      <c r="AT189">
        <v>22</v>
      </c>
      <c r="AU189">
        <v>7</v>
      </c>
      <c r="AV189">
        <v>38</v>
      </c>
      <c r="AW189">
        <v>28</v>
      </c>
      <c r="AX189">
        <v>42</v>
      </c>
      <c r="AY189">
        <v>7</v>
      </c>
      <c r="AZ189">
        <v>28</v>
      </c>
      <c r="BA189">
        <v>0</v>
      </c>
      <c r="BB189">
        <v>41</v>
      </c>
      <c r="BC189">
        <v>7</v>
      </c>
      <c r="BD189">
        <v>26</v>
      </c>
      <c r="BE189">
        <v>26</v>
      </c>
      <c r="BF189">
        <v>38</v>
      </c>
      <c r="BG189">
        <v>25</v>
      </c>
      <c r="BH189">
        <v>24</v>
      </c>
      <c r="BI189">
        <v>9</v>
      </c>
      <c r="BJ189">
        <v>5</v>
      </c>
      <c r="BK189">
        <v>16</v>
      </c>
      <c r="BL189">
        <v>28</v>
      </c>
    </row>
    <row r="190" spans="1:64" x14ac:dyDescent="0.35">
      <c r="A190" s="8">
        <v>179</v>
      </c>
      <c r="B190">
        <v>34</v>
      </c>
      <c r="C190">
        <v>18</v>
      </c>
      <c r="D190">
        <v>48</v>
      </c>
      <c r="E190">
        <v>62</v>
      </c>
      <c r="F190">
        <v>63</v>
      </c>
      <c r="G190">
        <v>66</v>
      </c>
      <c r="H190">
        <v>31</v>
      </c>
      <c r="I190">
        <v>26</v>
      </c>
      <c r="J190">
        <v>48</v>
      </c>
      <c r="K190">
        <v>56</v>
      </c>
      <c r="L190">
        <v>72</v>
      </c>
      <c r="M190">
        <v>43</v>
      </c>
      <c r="N190">
        <v>60</v>
      </c>
      <c r="O190">
        <v>59</v>
      </c>
      <c r="P190">
        <v>18</v>
      </c>
      <c r="Q190">
        <v>57</v>
      </c>
      <c r="R190">
        <v>65</v>
      </c>
      <c r="S190">
        <v>63</v>
      </c>
      <c r="T190">
        <v>24</v>
      </c>
      <c r="U190">
        <v>46</v>
      </c>
      <c r="V190">
        <v>47</v>
      </c>
      <c r="W190">
        <v>52</v>
      </c>
      <c r="X190">
        <v>39</v>
      </c>
      <c r="Y190">
        <v>55</v>
      </c>
      <c r="Z190">
        <v>61</v>
      </c>
      <c r="AA190">
        <v>61</v>
      </c>
      <c r="AB190">
        <v>61</v>
      </c>
      <c r="AC190">
        <v>48</v>
      </c>
      <c r="AD190">
        <v>35</v>
      </c>
      <c r="AE190">
        <v>36</v>
      </c>
      <c r="AH190" s="8">
        <v>179</v>
      </c>
      <c r="AI190">
        <v>20</v>
      </c>
      <c r="AJ190">
        <v>26</v>
      </c>
      <c r="AK190">
        <v>13</v>
      </c>
      <c r="AL190">
        <v>17</v>
      </c>
      <c r="AM190">
        <v>29</v>
      </c>
      <c r="AN190">
        <v>33</v>
      </c>
      <c r="AO190">
        <v>16</v>
      </c>
      <c r="AP190">
        <v>49</v>
      </c>
      <c r="AQ190">
        <v>14</v>
      </c>
      <c r="AR190">
        <v>27</v>
      </c>
      <c r="AS190">
        <v>29</v>
      </c>
      <c r="AT190">
        <v>15</v>
      </c>
      <c r="AU190">
        <v>4</v>
      </c>
      <c r="AV190">
        <v>13</v>
      </c>
      <c r="AW190">
        <v>25</v>
      </c>
      <c r="AX190">
        <v>26</v>
      </c>
      <c r="AY190">
        <v>38</v>
      </c>
      <c r="AZ190">
        <v>19</v>
      </c>
      <c r="BA190">
        <v>27</v>
      </c>
      <c r="BB190">
        <v>0</v>
      </c>
      <c r="BC190">
        <v>2</v>
      </c>
      <c r="BD190">
        <v>30</v>
      </c>
      <c r="BE190">
        <v>16</v>
      </c>
      <c r="BF190">
        <v>33</v>
      </c>
      <c r="BG190">
        <v>35</v>
      </c>
      <c r="BH190">
        <v>27</v>
      </c>
      <c r="BI190">
        <v>5</v>
      </c>
      <c r="BJ190">
        <v>15</v>
      </c>
      <c r="BK190">
        <v>13</v>
      </c>
      <c r="BL190">
        <v>9</v>
      </c>
    </row>
    <row r="191" spans="1:64" x14ac:dyDescent="0.35">
      <c r="A191" s="8">
        <v>180</v>
      </c>
      <c r="B191">
        <v>72</v>
      </c>
      <c r="C191">
        <v>69</v>
      </c>
      <c r="D191">
        <v>50</v>
      </c>
      <c r="E191">
        <v>58</v>
      </c>
      <c r="F191">
        <v>85</v>
      </c>
      <c r="G191">
        <v>64</v>
      </c>
      <c r="H191">
        <v>29</v>
      </c>
      <c r="I191">
        <v>50</v>
      </c>
      <c r="J191">
        <v>45</v>
      </c>
      <c r="K191">
        <v>43</v>
      </c>
      <c r="L191">
        <v>37</v>
      </c>
      <c r="M191">
        <v>60</v>
      </c>
      <c r="N191">
        <v>61</v>
      </c>
      <c r="O191">
        <v>53</v>
      </c>
      <c r="P191">
        <v>49</v>
      </c>
      <c r="Q191">
        <v>50</v>
      </c>
      <c r="R191">
        <v>46</v>
      </c>
      <c r="S191">
        <v>70</v>
      </c>
      <c r="T191">
        <v>56</v>
      </c>
      <c r="U191">
        <v>34</v>
      </c>
      <c r="V191">
        <v>67</v>
      </c>
      <c r="W191">
        <v>41</v>
      </c>
      <c r="X191">
        <v>40</v>
      </c>
      <c r="Y191">
        <v>38</v>
      </c>
      <c r="Z191">
        <v>44</v>
      </c>
      <c r="AA191">
        <v>51</v>
      </c>
      <c r="AB191">
        <v>68</v>
      </c>
      <c r="AC191">
        <v>49</v>
      </c>
      <c r="AD191">
        <v>69</v>
      </c>
      <c r="AE191">
        <v>41</v>
      </c>
      <c r="AH191" s="8">
        <v>180</v>
      </c>
      <c r="AI191">
        <v>34</v>
      </c>
      <c r="AJ191">
        <v>9</v>
      </c>
      <c r="AK191">
        <v>31</v>
      </c>
      <c r="AL191">
        <v>23</v>
      </c>
      <c r="AM191">
        <v>17</v>
      </c>
      <c r="AN191">
        <v>24</v>
      </c>
      <c r="AO191">
        <v>22</v>
      </c>
      <c r="AP191">
        <v>22</v>
      </c>
      <c r="AQ191">
        <v>0</v>
      </c>
      <c r="AR191">
        <v>15</v>
      </c>
      <c r="AS191">
        <v>41</v>
      </c>
      <c r="AT191">
        <v>5</v>
      </c>
      <c r="AU191">
        <v>9</v>
      </c>
      <c r="AV191">
        <v>18</v>
      </c>
      <c r="AW191">
        <v>41</v>
      </c>
      <c r="AX191">
        <v>14</v>
      </c>
      <c r="AY191">
        <v>14</v>
      </c>
      <c r="AZ191">
        <v>0</v>
      </c>
      <c r="BA191">
        <v>16</v>
      </c>
      <c r="BB191">
        <v>23</v>
      </c>
      <c r="BC191">
        <v>39</v>
      </c>
      <c r="BD191">
        <v>14</v>
      </c>
      <c r="BE191">
        <v>7</v>
      </c>
      <c r="BF191">
        <v>34</v>
      </c>
      <c r="BG191">
        <v>18</v>
      </c>
      <c r="BH191">
        <v>13</v>
      </c>
      <c r="BI191">
        <v>35</v>
      </c>
      <c r="BJ191">
        <v>28</v>
      </c>
      <c r="BK191">
        <v>19</v>
      </c>
      <c r="BL191">
        <v>21</v>
      </c>
    </row>
    <row r="192" spans="1:64" x14ac:dyDescent="0.35">
      <c r="A192" s="8">
        <v>181</v>
      </c>
      <c r="B192">
        <v>45</v>
      </c>
      <c r="C192">
        <v>45</v>
      </c>
      <c r="D192">
        <v>49</v>
      </c>
      <c r="E192">
        <v>48</v>
      </c>
      <c r="F192">
        <v>25</v>
      </c>
      <c r="G192">
        <v>51</v>
      </c>
      <c r="H192">
        <v>38</v>
      </c>
      <c r="I192">
        <v>41</v>
      </c>
      <c r="J192">
        <v>45</v>
      </c>
      <c r="K192">
        <v>67</v>
      </c>
      <c r="L192">
        <v>56</v>
      </c>
      <c r="M192">
        <v>52</v>
      </c>
      <c r="N192">
        <v>34</v>
      </c>
      <c r="O192">
        <v>52</v>
      </c>
      <c r="P192">
        <v>60</v>
      </c>
      <c r="Q192">
        <v>52</v>
      </c>
      <c r="R192">
        <v>48</v>
      </c>
      <c r="S192">
        <v>28</v>
      </c>
      <c r="T192">
        <v>42</v>
      </c>
      <c r="U192">
        <v>75</v>
      </c>
      <c r="V192">
        <v>51</v>
      </c>
      <c r="W192">
        <v>67</v>
      </c>
      <c r="X192">
        <v>56</v>
      </c>
      <c r="Y192">
        <v>71</v>
      </c>
      <c r="Z192">
        <v>34</v>
      </c>
      <c r="AA192">
        <v>49</v>
      </c>
      <c r="AB192">
        <v>39</v>
      </c>
      <c r="AC192">
        <v>50</v>
      </c>
      <c r="AD192">
        <v>52</v>
      </c>
      <c r="AE192">
        <v>17</v>
      </c>
      <c r="AH192" s="8">
        <v>181</v>
      </c>
      <c r="AI192">
        <v>19</v>
      </c>
      <c r="AJ192">
        <v>29</v>
      </c>
      <c r="AK192">
        <v>24</v>
      </c>
      <c r="AL192">
        <v>27</v>
      </c>
      <c r="AM192">
        <v>20</v>
      </c>
      <c r="AN192">
        <v>17</v>
      </c>
      <c r="AO192">
        <v>27</v>
      </c>
      <c r="AP192">
        <v>20</v>
      </c>
      <c r="AQ192">
        <v>0</v>
      </c>
      <c r="AR192">
        <v>13</v>
      </c>
      <c r="AS192">
        <v>29</v>
      </c>
      <c r="AT192">
        <v>42</v>
      </c>
      <c r="AU192">
        <v>27</v>
      </c>
      <c r="AV192">
        <v>12</v>
      </c>
      <c r="AW192">
        <v>8</v>
      </c>
      <c r="AX192">
        <v>23</v>
      </c>
      <c r="AY192">
        <v>30</v>
      </c>
      <c r="AZ192">
        <v>19</v>
      </c>
      <c r="BA192">
        <v>12</v>
      </c>
      <c r="BB192">
        <v>22</v>
      </c>
      <c r="BC192">
        <v>45</v>
      </c>
      <c r="BD192">
        <v>25</v>
      </c>
      <c r="BE192">
        <v>6</v>
      </c>
      <c r="BF192">
        <v>31</v>
      </c>
      <c r="BG192">
        <v>25</v>
      </c>
      <c r="BH192">
        <v>17</v>
      </c>
      <c r="BI192">
        <v>23</v>
      </c>
      <c r="BJ192">
        <v>28</v>
      </c>
      <c r="BK192">
        <v>21</v>
      </c>
      <c r="BL192">
        <v>19</v>
      </c>
    </row>
    <row r="193" spans="1:64" x14ac:dyDescent="0.35">
      <c r="A193" s="8">
        <v>182</v>
      </c>
      <c r="B193">
        <v>42</v>
      </c>
      <c r="C193">
        <v>42</v>
      </c>
      <c r="D193">
        <v>58</v>
      </c>
      <c r="E193">
        <v>47</v>
      </c>
      <c r="F193">
        <v>8</v>
      </c>
      <c r="G193">
        <v>21</v>
      </c>
      <c r="H193">
        <v>53</v>
      </c>
      <c r="I193">
        <v>48</v>
      </c>
      <c r="J193">
        <v>57</v>
      </c>
      <c r="K193">
        <v>34</v>
      </c>
      <c r="L193">
        <v>62</v>
      </c>
      <c r="M193">
        <v>77</v>
      </c>
      <c r="N193">
        <v>44</v>
      </c>
      <c r="O193">
        <v>55</v>
      </c>
      <c r="P193">
        <v>84</v>
      </c>
      <c r="Q193">
        <v>63</v>
      </c>
      <c r="R193">
        <v>24</v>
      </c>
      <c r="S193">
        <v>52</v>
      </c>
      <c r="T193">
        <v>63</v>
      </c>
      <c r="U193">
        <v>42</v>
      </c>
      <c r="V193">
        <v>70</v>
      </c>
      <c r="W193">
        <v>60</v>
      </c>
      <c r="X193">
        <v>43</v>
      </c>
      <c r="Y193">
        <v>52</v>
      </c>
      <c r="Z193">
        <v>90</v>
      </c>
      <c r="AA193">
        <v>10</v>
      </c>
      <c r="AB193">
        <v>66</v>
      </c>
      <c r="AC193">
        <v>54</v>
      </c>
      <c r="AD193">
        <v>75</v>
      </c>
      <c r="AE193">
        <v>51</v>
      </c>
      <c r="AH193" s="8">
        <v>182</v>
      </c>
      <c r="AI193">
        <v>19</v>
      </c>
      <c r="AJ193">
        <v>48</v>
      </c>
      <c r="AK193">
        <v>10</v>
      </c>
      <c r="AL193">
        <v>11</v>
      </c>
      <c r="AM193">
        <v>16</v>
      </c>
      <c r="AN193">
        <v>0</v>
      </c>
      <c r="AO193">
        <v>15</v>
      </c>
      <c r="AP193">
        <v>11</v>
      </c>
      <c r="AQ193">
        <v>4</v>
      </c>
      <c r="AR193">
        <v>38</v>
      </c>
      <c r="AS193">
        <v>36</v>
      </c>
      <c r="AT193">
        <v>18</v>
      </c>
      <c r="AU193">
        <v>9</v>
      </c>
      <c r="AV193">
        <v>5</v>
      </c>
      <c r="AW193">
        <v>27</v>
      </c>
      <c r="AX193">
        <v>19</v>
      </c>
      <c r="AY193">
        <v>21</v>
      </c>
      <c r="AZ193">
        <v>21</v>
      </c>
      <c r="BA193">
        <v>0</v>
      </c>
      <c r="BB193">
        <v>18</v>
      </c>
      <c r="BC193">
        <v>19</v>
      </c>
      <c r="BD193">
        <v>26</v>
      </c>
      <c r="BE193">
        <v>14</v>
      </c>
      <c r="BF193">
        <v>28</v>
      </c>
      <c r="BG193">
        <v>6</v>
      </c>
      <c r="BH193">
        <v>24</v>
      </c>
      <c r="BI193">
        <v>10</v>
      </c>
      <c r="BJ193">
        <v>4</v>
      </c>
      <c r="BK193">
        <v>14</v>
      </c>
      <c r="BL193">
        <v>14</v>
      </c>
    </row>
    <row r="194" spans="1:64" x14ac:dyDescent="0.35">
      <c r="A194" s="8">
        <v>183</v>
      </c>
      <c r="B194">
        <v>31</v>
      </c>
      <c r="C194">
        <v>45</v>
      </c>
      <c r="D194">
        <v>46</v>
      </c>
      <c r="E194">
        <v>45</v>
      </c>
      <c r="F194">
        <v>51</v>
      </c>
      <c r="G194">
        <v>45</v>
      </c>
      <c r="H194">
        <v>30</v>
      </c>
      <c r="I194">
        <v>58</v>
      </c>
      <c r="J194">
        <v>48</v>
      </c>
      <c r="K194">
        <v>47</v>
      </c>
      <c r="L194">
        <v>45</v>
      </c>
      <c r="M194">
        <v>40</v>
      </c>
      <c r="N194">
        <v>59</v>
      </c>
      <c r="O194">
        <v>57</v>
      </c>
      <c r="P194">
        <v>52</v>
      </c>
      <c r="Q194">
        <v>42</v>
      </c>
      <c r="R194">
        <v>44</v>
      </c>
      <c r="S194">
        <v>48</v>
      </c>
      <c r="T194">
        <v>51</v>
      </c>
      <c r="U194">
        <v>54</v>
      </c>
      <c r="V194">
        <v>49</v>
      </c>
      <c r="W194">
        <v>41</v>
      </c>
      <c r="X194">
        <v>61</v>
      </c>
      <c r="Y194">
        <v>70</v>
      </c>
      <c r="Z194">
        <v>44</v>
      </c>
      <c r="AA194">
        <v>59</v>
      </c>
      <c r="AB194">
        <v>41</v>
      </c>
      <c r="AC194">
        <v>76</v>
      </c>
      <c r="AD194">
        <v>40</v>
      </c>
      <c r="AE194">
        <v>49</v>
      </c>
      <c r="AH194" s="8">
        <v>183</v>
      </c>
      <c r="AI194">
        <v>30</v>
      </c>
      <c r="AJ194">
        <v>32</v>
      </c>
      <c r="AK194">
        <v>19</v>
      </c>
      <c r="AL194">
        <v>15</v>
      </c>
      <c r="AM194">
        <v>6</v>
      </c>
      <c r="AN194">
        <v>11</v>
      </c>
      <c r="AO194">
        <v>18</v>
      </c>
      <c r="AP194">
        <v>5</v>
      </c>
      <c r="AQ194">
        <v>30</v>
      </c>
      <c r="AR194">
        <v>4</v>
      </c>
      <c r="AS194">
        <v>37</v>
      </c>
      <c r="AT194">
        <v>9</v>
      </c>
      <c r="AU194">
        <v>43</v>
      </c>
      <c r="AV194">
        <v>20</v>
      </c>
      <c r="AW194">
        <v>21</v>
      </c>
      <c r="AX194">
        <v>14</v>
      </c>
      <c r="AY194">
        <v>0</v>
      </c>
      <c r="AZ194">
        <v>14</v>
      </c>
      <c r="BA194">
        <v>35</v>
      </c>
      <c r="BB194">
        <v>6</v>
      </c>
      <c r="BC194">
        <v>37</v>
      </c>
      <c r="BD194">
        <v>17</v>
      </c>
      <c r="BE194">
        <v>24</v>
      </c>
      <c r="BF194">
        <v>6</v>
      </c>
      <c r="BG194">
        <v>5</v>
      </c>
      <c r="BH194">
        <v>35</v>
      </c>
      <c r="BI194">
        <v>16</v>
      </c>
      <c r="BJ194">
        <v>16</v>
      </c>
      <c r="BK194">
        <v>19</v>
      </c>
      <c r="BL194">
        <v>7</v>
      </c>
    </row>
    <row r="195" spans="1:64" x14ac:dyDescent="0.35">
      <c r="A195" s="8">
        <v>184</v>
      </c>
      <c r="B195">
        <v>42</v>
      </c>
      <c r="C195">
        <v>75</v>
      </c>
      <c r="D195">
        <v>32</v>
      </c>
      <c r="E195">
        <v>65</v>
      </c>
      <c r="F195">
        <v>53</v>
      </c>
      <c r="G195">
        <v>29</v>
      </c>
      <c r="H195">
        <v>51</v>
      </c>
      <c r="I195">
        <v>63</v>
      </c>
      <c r="J195">
        <v>40</v>
      </c>
      <c r="K195">
        <v>59</v>
      </c>
      <c r="L195">
        <v>27</v>
      </c>
      <c r="M195">
        <v>67</v>
      </c>
      <c r="N195">
        <v>54</v>
      </c>
      <c r="O195">
        <v>37</v>
      </c>
      <c r="P195">
        <v>34</v>
      </c>
      <c r="Q195">
        <v>54</v>
      </c>
      <c r="R195">
        <v>52</v>
      </c>
      <c r="S195">
        <v>69</v>
      </c>
      <c r="T195">
        <v>50</v>
      </c>
      <c r="U195">
        <v>39</v>
      </c>
      <c r="V195">
        <v>24</v>
      </c>
      <c r="W195">
        <v>56</v>
      </c>
      <c r="X195">
        <v>39</v>
      </c>
      <c r="Y195">
        <v>42</v>
      </c>
      <c r="Z195">
        <v>55</v>
      </c>
      <c r="AA195">
        <v>28</v>
      </c>
      <c r="AB195">
        <v>51</v>
      </c>
      <c r="AC195">
        <v>28</v>
      </c>
      <c r="AD195">
        <v>57</v>
      </c>
      <c r="AE195">
        <v>37</v>
      </c>
      <c r="AH195" s="8">
        <v>184</v>
      </c>
      <c r="AI195">
        <v>50</v>
      </c>
      <c r="AJ195">
        <v>22</v>
      </c>
      <c r="AK195">
        <v>4</v>
      </c>
      <c r="AL195">
        <v>18</v>
      </c>
      <c r="AM195">
        <v>25</v>
      </c>
      <c r="AN195">
        <v>25</v>
      </c>
      <c r="AO195">
        <v>20</v>
      </c>
      <c r="AP195">
        <v>27</v>
      </c>
      <c r="AQ195">
        <v>23</v>
      </c>
      <c r="AR195">
        <v>13</v>
      </c>
      <c r="AS195">
        <v>20</v>
      </c>
      <c r="AT195">
        <v>36</v>
      </c>
      <c r="AU195">
        <v>40</v>
      </c>
      <c r="AV195">
        <v>16</v>
      </c>
      <c r="AW195">
        <v>40</v>
      </c>
      <c r="AX195">
        <v>19</v>
      </c>
      <c r="AY195">
        <v>30</v>
      </c>
      <c r="AZ195">
        <v>32</v>
      </c>
      <c r="BA195">
        <v>42</v>
      </c>
      <c r="BB195">
        <v>34</v>
      </c>
      <c r="BC195">
        <v>28</v>
      </c>
      <c r="BD195">
        <v>33</v>
      </c>
      <c r="BE195">
        <v>18</v>
      </c>
      <c r="BF195">
        <v>23</v>
      </c>
      <c r="BG195">
        <v>3</v>
      </c>
      <c r="BH195">
        <v>36</v>
      </c>
      <c r="BI195">
        <v>0</v>
      </c>
      <c r="BJ195">
        <v>24</v>
      </c>
      <c r="BK195">
        <v>15</v>
      </c>
      <c r="BL195">
        <v>20</v>
      </c>
    </row>
    <row r="196" spans="1:64" x14ac:dyDescent="0.35">
      <c r="A196" s="8">
        <v>185</v>
      </c>
      <c r="B196">
        <v>44</v>
      </c>
      <c r="C196">
        <v>53</v>
      </c>
      <c r="D196">
        <v>61</v>
      </c>
      <c r="E196">
        <v>39</v>
      </c>
      <c r="F196">
        <v>65</v>
      </c>
      <c r="G196">
        <v>46</v>
      </c>
      <c r="H196">
        <v>37</v>
      </c>
      <c r="I196">
        <v>64</v>
      </c>
      <c r="J196">
        <v>49</v>
      </c>
      <c r="K196">
        <v>46</v>
      </c>
      <c r="L196">
        <v>36</v>
      </c>
      <c r="M196">
        <v>45</v>
      </c>
      <c r="N196">
        <v>34</v>
      </c>
      <c r="O196">
        <v>61</v>
      </c>
      <c r="P196">
        <v>59</v>
      </c>
      <c r="Q196">
        <v>63</v>
      </c>
      <c r="R196">
        <v>77</v>
      </c>
      <c r="S196">
        <v>29</v>
      </c>
      <c r="T196">
        <v>71</v>
      </c>
      <c r="U196">
        <v>48</v>
      </c>
      <c r="V196">
        <v>65</v>
      </c>
      <c r="W196">
        <v>58</v>
      </c>
      <c r="X196">
        <v>48</v>
      </c>
      <c r="Y196">
        <v>38</v>
      </c>
      <c r="Z196">
        <v>37</v>
      </c>
      <c r="AA196">
        <v>49</v>
      </c>
      <c r="AB196">
        <v>57</v>
      </c>
      <c r="AC196">
        <v>62</v>
      </c>
      <c r="AD196">
        <v>51</v>
      </c>
      <c r="AE196">
        <v>56</v>
      </c>
      <c r="AH196" s="8">
        <v>185</v>
      </c>
      <c r="AI196">
        <v>34</v>
      </c>
      <c r="AJ196">
        <v>31</v>
      </c>
      <c r="AK196">
        <v>11</v>
      </c>
      <c r="AL196">
        <v>15</v>
      </c>
      <c r="AM196">
        <v>18</v>
      </c>
      <c r="AN196">
        <v>29</v>
      </c>
      <c r="AO196">
        <v>17</v>
      </c>
      <c r="AP196">
        <v>17</v>
      </c>
      <c r="AQ196">
        <v>25</v>
      </c>
      <c r="AR196">
        <v>25</v>
      </c>
      <c r="AS196">
        <v>12</v>
      </c>
      <c r="AT196">
        <v>15</v>
      </c>
      <c r="AU196">
        <v>32</v>
      </c>
      <c r="AV196">
        <v>39</v>
      </c>
      <c r="AW196">
        <v>6</v>
      </c>
      <c r="AX196">
        <v>18</v>
      </c>
      <c r="AY196">
        <v>4</v>
      </c>
      <c r="AZ196">
        <v>31</v>
      </c>
      <c r="BA196">
        <v>19</v>
      </c>
      <c r="BB196">
        <v>24</v>
      </c>
      <c r="BC196">
        <v>6</v>
      </c>
      <c r="BD196">
        <v>16</v>
      </c>
      <c r="BE196">
        <v>28</v>
      </c>
      <c r="BF196">
        <v>23</v>
      </c>
      <c r="BG196">
        <v>28</v>
      </c>
      <c r="BH196">
        <v>29</v>
      </c>
      <c r="BI196">
        <v>0</v>
      </c>
      <c r="BJ196">
        <v>9</v>
      </c>
      <c r="BK196">
        <v>10</v>
      </c>
      <c r="BL196">
        <v>47</v>
      </c>
    </row>
    <row r="197" spans="1:64" x14ac:dyDescent="0.35">
      <c r="A197" s="8">
        <v>186</v>
      </c>
      <c r="B197">
        <v>54</v>
      </c>
      <c r="C197">
        <v>56</v>
      </c>
      <c r="D197">
        <v>69</v>
      </c>
      <c r="E197">
        <v>71</v>
      </c>
      <c r="F197">
        <v>38</v>
      </c>
      <c r="G197">
        <v>79</v>
      </c>
      <c r="H197">
        <v>73</v>
      </c>
      <c r="I197">
        <v>85</v>
      </c>
      <c r="J197">
        <v>35</v>
      </c>
      <c r="K197">
        <v>40</v>
      </c>
      <c r="L197">
        <v>46</v>
      </c>
      <c r="M197">
        <v>32</v>
      </c>
      <c r="N197">
        <v>44</v>
      </c>
      <c r="O197">
        <v>50</v>
      </c>
      <c r="P197">
        <v>45</v>
      </c>
      <c r="Q197">
        <v>23</v>
      </c>
      <c r="R197">
        <v>47</v>
      </c>
      <c r="S197">
        <v>49</v>
      </c>
      <c r="T197">
        <v>31</v>
      </c>
      <c r="U197">
        <v>28</v>
      </c>
      <c r="V197">
        <v>49</v>
      </c>
      <c r="W197">
        <v>15</v>
      </c>
      <c r="X197">
        <v>64</v>
      </c>
      <c r="Y197">
        <v>77</v>
      </c>
      <c r="Z197">
        <v>29</v>
      </c>
      <c r="AA197">
        <v>27</v>
      </c>
      <c r="AB197">
        <v>45</v>
      </c>
      <c r="AC197">
        <v>51</v>
      </c>
      <c r="AD197">
        <v>34</v>
      </c>
      <c r="AE197">
        <v>70</v>
      </c>
      <c r="AH197" s="8">
        <v>186</v>
      </c>
      <c r="AI197">
        <v>40</v>
      </c>
      <c r="AJ197">
        <v>15</v>
      </c>
      <c r="AK197">
        <v>28</v>
      </c>
      <c r="AL197">
        <v>17</v>
      </c>
      <c r="AM197">
        <v>21</v>
      </c>
      <c r="AN197">
        <v>32</v>
      </c>
      <c r="AO197">
        <v>30</v>
      </c>
      <c r="AP197">
        <v>1</v>
      </c>
      <c r="AQ197">
        <v>21</v>
      </c>
      <c r="AR197">
        <v>9</v>
      </c>
      <c r="AS197">
        <v>13</v>
      </c>
      <c r="AT197">
        <v>0</v>
      </c>
      <c r="AU197">
        <v>30</v>
      </c>
      <c r="AV197">
        <v>27</v>
      </c>
      <c r="AW197">
        <v>6</v>
      </c>
      <c r="AX197">
        <v>34</v>
      </c>
      <c r="AY197">
        <v>0</v>
      </c>
      <c r="AZ197">
        <v>21</v>
      </c>
      <c r="BA197">
        <v>35</v>
      </c>
      <c r="BB197">
        <v>37</v>
      </c>
      <c r="BC197">
        <v>6</v>
      </c>
      <c r="BD197">
        <v>27</v>
      </c>
      <c r="BE197">
        <v>25</v>
      </c>
      <c r="BF197">
        <v>18</v>
      </c>
      <c r="BG197">
        <v>14</v>
      </c>
      <c r="BH197">
        <v>30</v>
      </c>
      <c r="BI197">
        <v>31</v>
      </c>
      <c r="BJ197">
        <v>0</v>
      </c>
      <c r="BK197">
        <v>31</v>
      </c>
      <c r="BL197">
        <v>28</v>
      </c>
    </row>
    <row r="198" spans="1:64" x14ac:dyDescent="0.35">
      <c r="A198" s="8">
        <v>187</v>
      </c>
      <c r="B198">
        <v>48</v>
      </c>
      <c r="C198">
        <v>56</v>
      </c>
      <c r="D198">
        <v>35</v>
      </c>
      <c r="E198">
        <v>68</v>
      </c>
      <c r="F198">
        <v>66</v>
      </c>
      <c r="G198">
        <v>57</v>
      </c>
      <c r="H198">
        <v>43</v>
      </c>
      <c r="I198">
        <v>48</v>
      </c>
      <c r="J198">
        <v>75</v>
      </c>
      <c r="K198">
        <v>37</v>
      </c>
      <c r="L198">
        <v>75</v>
      </c>
      <c r="M198">
        <v>70</v>
      </c>
      <c r="N198">
        <v>62</v>
      </c>
      <c r="O198">
        <v>44</v>
      </c>
      <c r="P198">
        <v>42</v>
      </c>
      <c r="Q198">
        <v>37</v>
      </c>
      <c r="R198">
        <v>36</v>
      </c>
      <c r="S198">
        <v>72</v>
      </c>
      <c r="T198">
        <v>45</v>
      </c>
      <c r="U198">
        <v>41</v>
      </c>
      <c r="V198">
        <v>54</v>
      </c>
      <c r="W198">
        <v>59</v>
      </c>
      <c r="X198">
        <v>35</v>
      </c>
      <c r="Y198">
        <v>25</v>
      </c>
      <c r="Z198">
        <v>32</v>
      </c>
      <c r="AA198">
        <v>56</v>
      </c>
      <c r="AB198">
        <v>57</v>
      </c>
      <c r="AC198">
        <v>56</v>
      </c>
      <c r="AD198">
        <v>47</v>
      </c>
      <c r="AE198">
        <v>77</v>
      </c>
      <c r="AH198" s="8">
        <v>187</v>
      </c>
      <c r="AI198">
        <v>2</v>
      </c>
      <c r="AJ198">
        <v>29</v>
      </c>
      <c r="AK198">
        <v>19</v>
      </c>
      <c r="AL198">
        <v>39</v>
      </c>
      <c r="AM198">
        <v>36</v>
      </c>
      <c r="AN198">
        <v>7</v>
      </c>
      <c r="AO198">
        <v>11</v>
      </c>
      <c r="AP198">
        <v>8</v>
      </c>
      <c r="AQ198">
        <v>40</v>
      </c>
      <c r="AR198">
        <v>21</v>
      </c>
      <c r="AS198">
        <v>7</v>
      </c>
      <c r="AT198">
        <v>43</v>
      </c>
      <c r="AU198">
        <v>25</v>
      </c>
      <c r="AV198">
        <v>12</v>
      </c>
      <c r="AW198">
        <v>33</v>
      </c>
      <c r="AX198">
        <v>25</v>
      </c>
      <c r="AY198">
        <v>15</v>
      </c>
      <c r="AZ198">
        <v>28</v>
      </c>
      <c r="BA198">
        <v>16</v>
      </c>
      <c r="BB198">
        <v>25</v>
      </c>
      <c r="BC198">
        <v>11</v>
      </c>
      <c r="BD198">
        <v>9</v>
      </c>
      <c r="BE198">
        <v>8</v>
      </c>
      <c r="BF198">
        <v>8</v>
      </c>
      <c r="BG198">
        <v>43</v>
      </c>
      <c r="BH198">
        <v>1</v>
      </c>
      <c r="BI198">
        <v>15</v>
      </c>
      <c r="BJ198">
        <v>5</v>
      </c>
      <c r="BK198">
        <v>7</v>
      </c>
      <c r="BL198">
        <v>31</v>
      </c>
    </row>
    <row r="199" spans="1:64" x14ac:dyDescent="0.35">
      <c r="A199" s="8">
        <v>188</v>
      </c>
      <c r="B199">
        <v>51</v>
      </c>
      <c r="C199">
        <v>55</v>
      </c>
      <c r="D199">
        <v>41</v>
      </c>
      <c r="E199">
        <v>49</v>
      </c>
      <c r="F199">
        <v>65</v>
      </c>
      <c r="G199">
        <v>32</v>
      </c>
      <c r="H199">
        <v>45</v>
      </c>
      <c r="I199">
        <v>28</v>
      </c>
      <c r="J199">
        <v>42</v>
      </c>
      <c r="K199">
        <v>53</v>
      </c>
      <c r="L199">
        <v>30</v>
      </c>
      <c r="M199">
        <v>49</v>
      </c>
      <c r="N199">
        <v>28</v>
      </c>
      <c r="O199">
        <v>73</v>
      </c>
      <c r="P199">
        <v>38</v>
      </c>
      <c r="Q199">
        <v>33</v>
      </c>
      <c r="R199">
        <v>56</v>
      </c>
      <c r="S199">
        <v>37</v>
      </c>
      <c r="T199">
        <v>45</v>
      </c>
      <c r="U199">
        <v>37</v>
      </c>
      <c r="V199">
        <v>36</v>
      </c>
      <c r="W199">
        <v>51</v>
      </c>
      <c r="X199">
        <v>37</v>
      </c>
      <c r="Y199">
        <v>98</v>
      </c>
      <c r="Z199">
        <v>54</v>
      </c>
      <c r="AA199">
        <v>33</v>
      </c>
      <c r="AB199">
        <v>73</v>
      </c>
      <c r="AC199">
        <v>44</v>
      </c>
      <c r="AD199">
        <v>75</v>
      </c>
      <c r="AE199">
        <v>51</v>
      </c>
      <c r="AH199" s="8">
        <v>188</v>
      </c>
      <c r="AI199">
        <v>12</v>
      </c>
      <c r="AJ199">
        <v>16</v>
      </c>
      <c r="AK199">
        <v>27</v>
      </c>
      <c r="AL199">
        <v>25</v>
      </c>
      <c r="AM199">
        <v>11</v>
      </c>
      <c r="AN199">
        <v>7</v>
      </c>
      <c r="AO199">
        <v>22</v>
      </c>
      <c r="AP199">
        <v>13</v>
      </c>
      <c r="AQ199">
        <v>17</v>
      </c>
      <c r="AR199">
        <v>16</v>
      </c>
      <c r="AS199">
        <v>41</v>
      </c>
      <c r="AT199">
        <v>8</v>
      </c>
      <c r="AU199">
        <v>17</v>
      </c>
      <c r="AV199">
        <v>43</v>
      </c>
      <c r="AW199">
        <v>26</v>
      </c>
      <c r="AX199">
        <v>18</v>
      </c>
      <c r="AY199">
        <v>0</v>
      </c>
      <c r="AZ199">
        <v>31</v>
      </c>
      <c r="BA199">
        <v>19</v>
      </c>
      <c r="BB199">
        <v>45</v>
      </c>
      <c r="BC199">
        <v>32</v>
      </c>
      <c r="BD199">
        <v>29</v>
      </c>
      <c r="BE199">
        <v>17</v>
      </c>
      <c r="BF199">
        <v>21</v>
      </c>
      <c r="BG199">
        <v>21</v>
      </c>
      <c r="BH199">
        <v>0</v>
      </c>
      <c r="BI199">
        <v>23</v>
      </c>
      <c r="BJ199">
        <v>18</v>
      </c>
      <c r="BK199">
        <v>11</v>
      </c>
      <c r="BL199">
        <v>23</v>
      </c>
    </row>
    <row r="200" spans="1:64" x14ac:dyDescent="0.35">
      <c r="A200" s="8">
        <v>189</v>
      </c>
      <c r="B200">
        <v>73</v>
      </c>
      <c r="C200">
        <v>44</v>
      </c>
      <c r="D200">
        <v>36</v>
      </c>
      <c r="E200">
        <v>38</v>
      </c>
      <c r="F200">
        <v>33</v>
      </c>
      <c r="G200">
        <v>40</v>
      </c>
      <c r="H200">
        <v>71</v>
      </c>
      <c r="I200">
        <v>56</v>
      </c>
      <c r="J200">
        <v>70</v>
      </c>
      <c r="K200">
        <v>13</v>
      </c>
      <c r="L200">
        <v>30</v>
      </c>
      <c r="M200">
        <v>47</v>
      </c>
      <c r="N200">
        <v>42</v>
      </c>
      <c r="O200">
        <v>56</v>
      </c>
      <c r="P200">
        <v>41</v>
      </c>
      <c r="Q200">
        <v>56</v>
      </c>
      <c r="R200">
        <v>41</v>
      </c>
      <c r="S200">
        <v>71</v>
      </c>
      <c r="T200">
        <v>48</v>
      </c>
      <c r="U200">
        <v>12</v>
      </c>
      <c r="V200">
        <v>49</v>
      </c>
      <c r="W200">
        <v>51</v>
      </c>
      <c r="X200">
        <v>41</v>
      </c>
      <c r="Y200">
        <v>59</v>
      </c>
      <c r="Z200">
        <v>59</v>
      </c>
      <c r="AA200">
        <v>68</v>
      </c>
      <c r="AB200">
        <v>67</v>
      </c>
      <c r="AC200">
        <v>42</v>
      </c>
      <c r="AD200">
        <v>53</v>
      </c>
      <c r="AE200">
        <v>67</v>
      </c>
      <c r="AH200" s="8">
        <v>189</v>
      </c>
      <c r="AI200">
        <v>16</v>
      </c>
      <c r="AJ200">
        <v>28</v>
      </c>
      <c r="AK200">
        <v>20</v>
      </c>
      <c r="AL200">
        <v>18</v>
      </c>
      <c r="AM200">
        <v>19</v>
      </c>
      <c r="AN200">
        <v>9</v>
      </c>
      <c r="AO200">
        <v>22</v>
      </c>
      <c r="AP200">
        <v>25</v>
      </c>
      <c r="AQ200">
        <v>39</v>
      </c>
      <c r="AR200">
        <v>28</v>
      </c>
      <c r="AS200">
        <v>31</v>
      </c>
      <c r="AT200">
        <v>17</v>
      </c>
      <c r="AU200">
        <v>18</v>
      </c>
      <c r="AV200">
        <v>9</v>
      </c>
      <c r="AW200">
        <v>19</v>
      </c>
      <c r="AX200">
        <v>33</v>
      </c>
      <c r="AY200">
        <v>17</v>
      </c>
      <c r="AZ200">
        <v>11</v>
      </c>
      <c r="BA200">
        <v>3</v>
      </c>
      <c r="BB200">
        <v>11</v>
      </c>
      <c r="BC200">
        <v>34</v>
      </c>
      <c r="BD200">
        <v>25</v>
      </c>
      <c r="BE200">
        <v>12</v>
      </c>
      <c r="BF200">
        <v>26</v>
      </c>
      <c r="BG200">
        <v>32</v>
      </c>
      <c r="BH200">
        <v>12</v>
      </c>
      <c r="BI200">
        <v>28</v>
      </c>
      <c r="BJ200">
        <v>19</v>
      </c>
      <c r="BK200">
        <v>21</v>
      </c>
      <c r="BL200">
        <v>15</v>
      </c>
    </row>
    <row r="201" spans="1:64" x14ac:dyDescent="0.35">
      <c r="A201" s="8">
        <v>190</v>
      </c>
      <c r="B201">
        <v>54</v>
      </c>
      <c r="C201">
        <v>65</v>
      </c>
      <c r="D201">
        <v>29</v>
      </c>
      <c r="E201">
        <v>65</v>
      </c>
      <c r="F201">
        <v>70</v>
      </c>
      <c r="G201">
        <v>58</v>
      </c>
      <c r="H201">
        <v>50</v>
      </c>
      <c r="I201">
        <v>53</v>
      </c>
      <c r="J201">
        <v>33</v>
      </c>
      <c r="K201">
        <v>53</v>
      </c>
      <c r="L201">
        <v>54</v>
      </c>
      <c r="M201">
        <v>45</v>
      </c>
      <c r="N201">
        <v>28</v>
      </c>
      <c r="O201">
        <v>36</v>
      </c>
      <c r="P201">
        <v>51</v>
      </c>
      <c r="Q201">
        <v>38</v>
      </c>
      <c r="R201">
        <v>54</v>
      </c>
      <c r="S201">
        <v>40</v>
      </c>
      <c r="T201">
        <v>50</v>
      </c>
      <c r="U201">
        <v>59</v>
      </c>
      <c r="V201">
        <v>42</v>
      </c>
      <c r="W201">
        <v>28</v>
      </c>
      <c r="X201">
        <v>75</v>
      </c>
      <c r="Y201">
        <v>62</v>
      </c>
      <c r="Z201">
        <v>52</v>
      </c>
      <c r="AA201">
        <v>51</v>
      </c>
      <c r="AB201">
        <v>42</v>
      </c>
      <c r="AC201">
        <v>36</v>
      </c>
      <c r="AD201">
        <v>29</v>
      </c>
      <c r="AE201">
        <v>75</v>
      </c>
      <c r="AH201" s="8">
        <v>190</v>
      </c>
      <c r="AI201">
        <v>18</v>
      </c>
      <c r="AJ201">
        <v>18</v>
      </c>
      <c r="AK201">
        <v>26</v>
      </c>
      <c r="AL201">
        <v>18</v>
      </c>
      <c r="AM201">
        <v>31</v>
      </c>
      <c r="AN201">
        <v>19</v>
      </c>
      <c r="AO201">
        <v>10</v>
      </c>
      <c r="AP201">
        <v>24</v>
      </c>
      <c r="AQ201">
        <v>18</v>
      </c>
      <c r="AR201">
        <v>22</v>
      </c>
      <c r="AS201">
        <v>48</v>
      </c>
      <c r="AT201">
        <v>13</v>
      </c>
      <c r="AU201">
        <v>22</v>
      </c>
      <c r="AV201">
        <v>9</v>
      </c>
      <c r="AW201">
        <v>31</v>
      </c>
      <c r="AX201">
        <v>17</v>
      </c>
      <c r="AY201">
        <v>20</v>
      </c>
      <c r="AZ201">
        <v>28</v>
      </c>
      <c r="BA201">
        <v>15</v>
      </c>
      <c r="BB201">
        <v>13</v>
      </c>
      <c r="BC201">
        <v>38</v>
      </c>
      <c r="BD201">
        <v>42</v>
      </c>
      <c r="BE201">
        <v>27</v>
      </c>
      <c r="BF201">
        <v>31</v>
      </c>
      <c r="BG201">
        <v>13</v>
      </c>
      <c r="BH201">
        <v>30</v>
      </c>
      <c r="BI201">
        <v>13</v>
      </c>
      <c r="BJ201">
        <v>6</v>
      </c>
      <c r="BK201">
        <v>34</v>
      </c>
      <c r="BL201">
        <v>29</v>
      </c>
    </row>
    <row r="202" spans="1:64" x14ac:dyDescent="0.35">
      <c r="A202" s="8">
        <v>191</v>
      </c>
      <c r="B202">
        <v>34</v>
      </c>
      <c r="C202">
        <v>71</v>
      </c>
      <c r="D202">
        <v>49</v>
      </c>
      <c r="E202">
        <v>59</v>
      </c>
      <c r="F202">
        <v>60</v>
      </c>
      <c r="G202">
        <v>71</v>
      </c>
      <c r="H202">
        <v>25</v>
      </c>
      <c r="I202">
        <v>68</v>
      </c>
      <c r="J202">
        <v>29</v>
      </c>
      <c r="K202">
        <v>49</v>
      </c>
      <c r="L202">
        <v>52</v>
      </c>
      <c r="M202">
        <v>65</v>
      </c>
      <c r="N202">
        <v>52</v>
      </c>
      <c r="O202">
        <v>57</v>
      </c>
      <c r="P202">
        <v>22</v>
      </c>
      <c r="Q202">
        <v>47</v>
      </c>
      <c r="R202">
        <v>30</v>
      </c>
      <c r="S202">
        <v>59</v>
      </c>
      <c r="T202">
        <v>49</v>
      </c>
      <c r="U202">
        <v>70</v>
      </c>
      <c r="V202">
        <v>55</v>
      </c>
      <c r="W202">
        <v>44</v>
      </c>
      <c r="X202">
        <v>46</v>
      </c>
      <c r="Y202">
        <v>74</v>
      </c>
      <c r="Z202">
        <v>36</v>
      </c>
      <c r="AA202">
        <v>56</v>
      </c>
      <c r="AB202">
        <v>64</v>
      </c>
      <c r="AC202">
        <v>38</v>
      </c>
      <c r="AD202">
        <v>29</v>
      </c>
      <c r="AE202">
        <v>58</v>
      </c>
      <c r="AH202" s="8">
        <v>191</v>
      </c>
      <c r="AI202">
        <v>7</v>
      </c>
      <c r="AJ202">
        <v>12</v>
      </c>
      <c r="AK202">
        <v>38</v>
      </c>
      <c r="AL202">
        <v>35</v>
      </c>
      <c r="AM202">
        <v>30</v>
      </c>
      <c r="AN202">
        <v>12</v>
      </c>
      <c r="AO202">
        <v>27</v>
      </c>
      <c r="AP202">
        <v>60</v>
      </c>
      <c r="AQ202">
        <v>26</v>
      </c>
      <c r="AR202">
        <v>0</v>
      </c>
      <c r="AS202">
        <v>2</v>
      </c>
      <c r="AT202">
        <v>39</v>
      </c>
      <c r="AU202">
        <v>10</v>
      </c>
      <c r="AV202">
        <v>30</v>
      </c>
      <c r="AW202">
        <v>35</v>
      </c>
      <c r="AX202">
        <v>1</v>
      </c>
      <c r="AY202">
        <v>9</v>
      </c>
      <c r="AZ202">
        <v>12</v>
      </c>
      <c r="BA202">
        <v>9</v>
      </c>
      <c r="BB202">
        <v>11</v>
      </c>
      <c r="BC202">
        <v>10</v>
      </c>
      <c r="BD202">
        <v>0</v>
      </c>
      <c r="BE202">
        <v>24</v>
      </c>
      <c r="BF202">
        <v>4</v>
      </c>
      <c r="BG202">
        <v>26</v>
      </c>
      <c r="BH202">
        <v>16</v>
      </c>
      <c r="BI202">
        <v>19</v>
      </c>
      <c r="BJ202">
        <v>15</v>
      </c>
      <c r="BK202">
        <v>38</v>
      </c>
      <c r="BL202">
        <v>23</v>
      </c>
    </row>
    <row r="203" spans="1:64" x14ac:dyDescent="0.35">
      <c r="A203" s="8">
        <v>192</v>
      </c>
      <c r="B203">
        <v>49</v>
      </c>
      <c r="C203">
        <v>70</v>
      </c>
      <c r="D203">
        <v>62</v>
      </c>
      <c r="E203">
        <v>82</v>
      </c>
      <c r="F203">
        <v>54</v>
      </c>
      <c r="G203">
        <v>16</v>
      </c>
      <c r="H203">
        <v>19</v>
      </c>
      <c r="I203">
        <v>33</v>
      </c>
      <c r="J203">
        <v>45</v>
      </c>
      <c r="K203">
        <v>42</v>
      </c>
      <c r="L203">
        <v>45</v>
      </c>
      <c r="M203">
        <v>38</v>
      </c>
      <c r="N203">
        <v>48</v>
      </c>
      <c r="O203">
        <v>49</v>
      </c>
      <c r="P203">
        <v>72</v>
      </c>
      <c r="Q203">
        <v>46</v>
      </c>
      <c r="R203">
        <v>46</v>
      </c>
      <c r="S203">
        <v>59</v>
      </c>
      <c r="T203">
        <v>25</v>
      </c>
      <c r="U203">
        <v>59</v>
      </c>
      <c r="V203">
        <v>56</v>
      </c>
      <c r="W203">
        <v>37</v>
      </c>
      <c r="X203">
        <v>48</v>
      </c>
      <c r="Y203">
        <v>41</v>
      </c>
      <c r="Z203">
        <v>50</v>
      </c>
      <c r="AA203">
        <v>42</v>
      </c>
      <c r="AB203">
        <v>47</v>
      </c>
      <c r="AC203">
        <v>58</v>
      </c>
      <c r="AD203">
        <v>69</v>
      </c>
      <c r="AE203">
        <v>56</v>
      </c>
      <c r="AH203" s="8">
        <v>192</v>
      </c>
      <c r="AI203">
        <v>27</v>
      </c>
      <c r="AJ203">
        <v>43</v>
      </c>
      <c r="AK203">
        <v>26</v>
      </c>
      <c r="AL203">
        <v>14</v>
      </c>
      <c r="AM203">
        <v>25</v>
      </c>
      <c r="AN203">
        <v>17</v>
      </c>
      <c r="AO203">
        <v>27</v>
      </c>
      <c r="AP203">
        <v>28</v>
      </c>
      <c r="AQ203">
        <v>13</v>
      </c>
      <c r="AR203">
        <v>33</v>
      </c>
      <c r="AS203">
        <v>48</v>
      </c>
      <c r="AT203">
        <v>0</v>
      </c>
      <c r="AU203">
        <v>34</v>
      </c>
      <c r="AV203">
        <v>0</v>
      </c>
      <c r="AW203">
        <v>33</v>
      </c>
      <c r="AX203">
        <v>56</v>
      </c>
      <c r="AY203">
        <v>10</v>
      </c>
      <c r="AZ203">
        <v>28</v>
      </c>
      <c r="BA203">
        <v>14</v>
      </c>
      <c r="BB203">
        <v>24</v>
      </c>
      <c r="BC203">
        <v>26</v>
      </c>
      <c r="BD203">
        <v>38</v>
      </c>
      <c r="BE203">
        <v>34</v>
      </c>
      <c r="BF203">
        <v>21</v>
      </c>
      <c r="BG203">
        <v>36</v>
      </c>
      <c r="BH203">
        <v>8</v>
      </c>
      <c r="BI203">
        <v>5</v>
      </c>
      <c r="BJ203">
        <v>26</v>
      </c>
      <c r="BK203">
        <v>16</v>
      </c>
      <c r="BL203">
        <v>14</v>
      </c>
    </row>
    <row r="204" spans="1:64" x14ac:dyDescent="0.35">
      <c r="A204" s="8">
        <v>193</v>
      </c>
      <c r="B204">
        <v>42</v>
      </c>
      <c r="C204">
        <v>50</v>
      </c>
      <c r="D204">
        <v>66</v>
      </c>
      <c r="E204">
        <v>36</v>
      </c>
      <c r="F204">
        <v>14</v>
      </c>
      <c r="G204">
        <v>21</v>
      </c>
      <c r="H204">
        <v>60</v>
      </c>
      <c r="I204">
        <v>57</v>
      </c>
      <c r="J204">
        <v>58</v>
      </c>
      <c r="K204">
        <v>69</v>
      </c>
      <c r="L204">
        <v>85</v>
      </c>
      <c r="M204">
        <v>21</v>
      </c>
      <c r="N204">
        <v>57</v>
      </c>
      <c r="O204">
        <v>70</v>
      </c>
      <c r="P204">
        <v>33</v>
      </c>
      <c r="Q204">
        <v>51</v>
      </c>
      <c r="R204">
        <v>35</v>
      </c>
      <c r="S204">
        <v>29</v>
      </c>
      <c r="T204">
        <v>25</v>
      </c>
      <c r="U204">
        <v>70</v>
      </c>
      <c r="V204">
        <v>35</v>
      </c>
      <c r="W204">
        <v>32</v>
      </c>
      <c r="X204">
        <v>41</v>
      </c>
      <c r="Y204">
        <v>52</v>
      </c>
      <c r="Z204">
        <v>23</v>
      </c>
      <c r="AA204">
        <v>34</v>
      </c>
      <c r="AB204">
        <v>45</v>
      </c>
      <c r="AC204">
        <v>52</v>
      </c>
      <c r="AD204">
        <v>57</v>
      </c>
      <c r="AE204">
        <v>52</v>
      </c>
      <c r="AH204" s="8">
        <v>193</v>
      </c>
      <c r="AI204">
        <v>23</v>
      </c>
      <c r="AJ204">
        <v>27</v>
      </c>
      <c r="AK204">
        <v>3</v>
      </c>
      <c r="AL204">
        <v>0</v>
      </c>
      <c r="AM204">
        <v>48</v>
      </c>
      <c r="AN204">
        <v>12</v>
      </c>
      <c r="AO204">
        <v>17</v>
      </c>
      <c r="AP204">
        <v>3</v>
      </c>
      <c r="AQ204">
        <v>22</v>
      </c>
      <c r="AR204">
        <v>0</v>
      </c>
      <c r="AS204">
        <v>23</v>
      </c>
      <c r="AT204">
        <v>21</v>
      </c>
      <c r="AU204">
        <v>0</v>
      </c>
      <c r="AV204">
        <v>25</v>
      </c>
      <c r="AW204">
        <v>1</v>
      </c>
      <c r="AX204">
        <v>2</v>
      </c>
      <c r="AY204">
        <v>0</v>
      </c>
      <c r="AZ204">
        <v>8</v>
      </c>
      <c r="BA204">
        <v>27</v>
      </c>
      <c r="BB204">
        <v>12</v>
      </c>
      <c r="BC204">
        <v>31</v>
      </c>
      <c r="BD204">
        <v>17</v>
      </c>
      <c r="BE204">
        <v>8</v>
      </c>
      <c r="BF204">
        <v>16</v>
      </c>
      <c r="BG204">
        <v>39</v>
      </c>
      <c r="BH204">
        <v>10</v>
      </c>
      <c r="BI204">
        <v>26</v>
      </c>
      <c r="BJ204">
        <v>14</v>
      </c>
      <c r="BK204">
        <v>24</v>
      </c>
      <c r="BL204">
        <v>29</v>
      </c>
    </row>
    <row r="205" spans="1:64" x14ac:dyDescent="0.35">
      <c r="A205" s="8">
        <v>194</v>
      </c>
      <c r="B205">
        <v>37</v>
      </c>
      <c r="C205">
        <v>66</v>
      </c>
      <c r="D205">
        <v>47</v>
      </c>
      <c r="E205">
        <v>74</v>
      </c>
      <c r="F205">
        <v>42</v>
      </c>
      <c r="G205">
        <v>50</v>
      </c>
      <c r="H205">
        <v>66</v>
      </c>
      <c r="I205">
        <v>53</v>
      </c>
      <c r="J205">
        <v>27</v>
      </c>
      <c r="K205">
        <v>80</v>
      </c>
      <c r="L205">
        <v>44</v>
      </c>
      <c r="M205">
        <v>32</v>
      </c>
      <c r="N205">
        <v>28</v>
      </c>
      <c r="O205">
        <v>86</v>
      </c>
      <c r="P205">
        <v>45</v>
      </c>
      <c r="Q205">
        <v>41</v>
      </c>
      <c r="R205">
        <v>37</v>
      </c>
      <c r="S205">
        <v>82</v>
      </c>
      <c r="T205">
        <v>39</v>
      </c>
      <c r="U205">
        <v>48</v>
      </c>
      <c r="V205">
        <v>46</v>
      </c>
      <c r="W205">
        <v>58</v>
      </c>
      <c r="X205">
        <v>74</v>
      </c>
      <c r="Y205">
        <v>46</v>
      </c>
      <c r="Z205">
        <v>66</v>
      </c>
      <c r="AA205">
        <v>40</v>
      </c>
      <c r="AB205">
        <v>14</v>
      </c>
      <c r="AC205">
        <v>34</v>
      </c>
      <c r="AD205">
        <v>61</v>
      </c>
      <c r="AE205">
        <v>56</v>
      </c>
      <c r="AH205" s="8">
        <v>194</v>
      </c>
      <c r="AI205">
        <v>30</v>
      </c>
      <c r="AJ205">
        <v>12</v>
      </c>
      <c r="AK205">
        <v>20</v>
      </c>
      <c r="AL205">
        <v>25</v>
      </c>
      <c r="AM205">
        <v>0</v>
      </c>
      <c r="AN205">
        <v>21</v>
      </c>
      <c r="AO205">
        <v>11</v>
      </c>
      <c r="AP205">
        <v>30</v>
      </c>
      <c r="AQ205">
        <v>32</v>
      </c>
      <c r="AR205">
        <v>16</v>
      </c>
      <c r="AS205">
        <v>4</v>
      </c>
      <c r="AT205">
        <v>28</v>
      </c>
      <c r="AU205">
        <v>27</v>
      </c>
      <c r="AV205">
        <v>10</v>
      </c>
      <c r="AW205">
        <v>16</v>
      </c>
      <c r="AX205">
        <v>38</v>
      </c>
      <c r="AY205">
        <v>26</v>
      </c>
      <c r="AZ205">
        <v>2</v>
      </c>
      <c r="BA205">
        <v>2</v>
      </c>
      <c r="BB205">
        <v>19</v>
      </c>
      <c r="BC205">
        <v>20</v>
      </c>
      <c r="BD205">
        <v>7</v>
      </c>
      <c r="BE205">
        <v>4</v>
      </c>
      <c r="BF205">
        <v>19</v>
      </c>
      <c r="BG205">
        <v>22</v>
      </c>
      <c r="BH205">
        <v>36</v>
      </c>
      <c r="BI205">
        <v>8</v>
      </c>
      <c r="BJ205">
        <v>49</v>
      </c>
      <c r="BK205">
        <v>3</v>
      </c>
      <c r="BL205">
        <v>28</v>
      </c>
    </row>
    <row r="206" spans="1:64" x14ac:dyDescent="0.35">
      <c r="A206" s="8">
        <v>195</v>
      </c>
      <c r="B206">
        <v>36</v>
      </c>
      <c r="C206">
        <v>46</v>
      </c>
      <c r="D206">
        <v>31</v>
      </c>
      <c r="E206">
        <v>74</v>
      </c>
      <c r="F206">
        <v>65</v>
      </c>
      <c r="G206">
        <v>52</v>
      </c>
      <c r="H206">
        <v>64</v>
      </c>
      <c r="I206">
        <v>40</v>
      </c>
      <c r="J206">
        <v>67</v>
      </c>
      <c r="K206">
        <v>75</v>
      </c>
      <c r="L206">
        <v>35</v>
      </c>
      <c r="M206">
        <v>54</v>
      </c>
      <c r="N206">
        <v>69</v>
      </c>
      <c r="O206">
        <v>82</v>
      </c>
      <c r="P206">
        <v>53</v>
      </c>
      <c r="Q206">
        <v>47</v>
      </c>
      <c r="R206">
        <v>84</v>
      </c>
      <c r="S206">
        <v>64</v>
      </c>
      <c r="T206">
        <v>45</v>
      </c>
      <c r="U206">
        <v>37</v>
      </c>
      <c r="V206">
        <v>40</v>
      </c>
      <c r="W206">
        <v>71</v>
      </c>
      <c r="X206">
        <v>31</v>
      </c>
      <c r="Y206">
        <v>54</v>
      </c>
      <c r="Z206">
        <v>32</v>
      </c>
      <c r="AA206">
        <v>54</v>
      </c>
      <c r="AB206">
        <v>58</v>
      </c>
      <c r="AC206">
        <v>50</v>
      </c>
      <c r="AD206">
        <v>38</v>
      </c>
      <c r="AE206">
        <v>66</v>
      </c>
      <c r="AH206" s="8">
        <v>195</v>
      </c>
      <c r="AI206">
        <v>33</v>
      </c>
      <c r="AJ206">
        <v>0</v>
      </c>
      <c r="AK206">
        <v>29</v>
      </c>
      <c r="AL206">
        <v>42</v>
      </c>
      <c r="AM206">
        <v>20</v>
      </c>
      <c r="AN206">
        <v>9</v>
      </c>
      <c r="AO206">
        <v>4</v>
      </c>
      <c r="AP206">
        <v>18</v>
      </c>
      <c r="AQ206">
        <v>39</v>
      </c>
      <c r="AR206">
        <v>21</v>
      </c>
      <c r="AS206">
        <v>9</v>
      </c>
      <c r="AT206">
        <v>18</v>
      </c>
      <c r="AU206">
        <v>15</v>
      </c>
      <c r="AV206">
        <v>15</v>
      </c>
      <c r="AW206">
        <v>54</v>
      </c>
      <c r="AX206">
        <v>20</v>
      </c>
      <c r="AY206">
        <v>20</v>
      </c>
      <c r="AZ206">
        <v>47</v>
      </c>
      <c r="BA206">
        <v>2</v>
      </c>
      <c r="BB206">
        <v>29</v>
      </c>
      <c r="BC206">
        <v>3</v>
      </c>
      <c r="BD206">
        <v>7</v>
      </c>
      <c r="BE206">
        <v>6</v>
      </c>
      <c r="BF206">
        <v>33</v>
      </c>
      <c r="BG206">
        <v>15</v>
      </c>
      <c r="BH206">
        <v>0</v>
      </c>
      <c r="BI206">
        <v>23</v>
      </c>
      <c r="BJ206">
        <v>17</v>
      </c>
      <c r="BK206">
        <v>28</v>
      </c>
      <c r="BL206">
        <v>17</v>
      </c>
    </row>
    <row r="207" spans="1:64" x14ac:dyDescent="0.35">
      <c r="A207" s="8">
        <v>196</v>
      </c>
      <c r="B207">
        <v>55</v>
      </c>
      <c r="C207">
        <v>28</v>
      </c>
      <c r="D207">
        <v>57</v>
      </c>
      <c r="E207">
        <v>51</v>
      </c>
      <c r="F207">
        <v>30</v>
      </c>
      <c r="G207">
        <v>25</v>
      </c>
      <c r="H207">
        <v>33</v>
      </c>
      <c r="I207">
        <v>61</v>
      </c>
      <c r="J207">
        <v>47</v>
      </c>
      <c r="K207">
        <v>40</v>
      </c>
      <c r="L207">
        <v>47</v>
      </c>
      <c r="M207">
        <v>43</v>
      </c>
      <c r="N207">
        <v>44</v>
      </c>
      <c r="O207">
        <v>62</v>
      </c>
      <c r="P207">
        <v>51</v>
      </c>
      <c r="Q207">
        <v>52</v>
      </c>
      <c r="R207">
        <v>58</v>
      </c>
      <c r="S207">
        <v>48</v>
      </c>
      <c r="T207">
        <v>37</v>
      </c>
      <c r="U207">
        <v>61</v>
      </c>
      <c r="V207">
        <v>87</v>
      </c>
      <c r="W207">
        <v>41</v>
      </c>
      <c r="X207">
        <v>51</v>
      </c>
      <c r="Y207">
        <v>57</v>
      </c>
      <c r="Z207">
        <v>58</v>
      </c>
      <c r="AA207">
        <v>43</v>
      </c>
      <c r="AB207">
        <v>56</v>
      </c>
      <c r="AC207">
        <v>72</v>
      </c>
      <c r="AD207">
        <v>71</v>
      </c>
      <c r="AE207">
        <v>43</v>
      </c>
      <c r="AH207" s="8">
        <v>196</v>
      </c>
      <c r="AI207">
        <v>0</v>
      </c>
      <c r="AJ207">
        <v>14</v>
      </c>
      <c r="AK207">
        <v>11</v>
      </c>
      <c r="AL207">
        <v>26</v>
      </c>
      <c r="AM207">
        <v>12</v>
      </c>
      <c r="AN207">
        <v>17</v>
      </c>
      <c r="AO207">
        <v>12</v>
      </c>
      <c r="AP207">
        <v>0</v>
      </c>
      <c r="AQ207">
        <v>25</v>
      </c>
      <c r="AR207">
        <v>23</v>
      </c>
      <c r="AS207">
        <v>35</v>
      </c>
      <c r="AT207">
        <v>0</v>
      </c>
      <c r="AU207">
        <v>31</v>
      </c>
      <c r="AV207">
        <v>11</v>
      </c>
      <c r="AW207">
        <v>9</v>
      </c>
      <c r="AX207">
        <v>19</v>
      </c>
      <c r="AY207">
        <v>8</v>
      </c>
      <c r="AZ207">
        <v>14</v>
      </c>
      <c r="BA207">
        <v>14</v>
      </c>
      <c r="BB207">
        <v>11</v>
      </c>
      <c r="BC207">
        <v>36</v>
      </c>
      <c r="BD207">
        <v>19</v>
      </c>
      <c r="BE207">
        <v>28</v>
      </c>
      <c r="BF207">
        <v>28</v>
      </c>
      <c r="BG207">
        <v>51</v>
      </c>
      <c r="BH207">
        <v>21</v>
      </c>
      <c r="BI207">
        <v>12</v>
      </c>
      <c r="BJ207">
        <v>26</v>
      </c>
      <c r="BK207">
        <v>14</v>
      </c>
      <c r="BL207">
        <v>5</v>
      </c>
    </row>
    <row r="208" spans="1:64" x14ac:dyDescent="0.35">
      <c r="A208" s="8">
        <v>197</v>
      </c>
      <c r="B208">
        <v>29</v>
      </c>
      <c r="C208">
        <v>47</v>
      </c>
      <c r="D208">
        <v>42</v>
      </c>
      <c r="E208">
        <v>45</v>
      </c>
      <c r="F208">
        <v>51</v>
      </c>
      <c r="G208">
        <v>21</v>
      </c>
      <c r="H208">
        <v>54</v>
      </c>
      <c r="I208">
        <v>84</v>
      </c>
      <c r="J208">
        <v>62</v>
      </c>
      <c r="K208">
        <v>55</v>
      </c>
      <c r="L208">
        <v>20</v>
      </c>
      <c r="M208">
        <v>53</v>
      </c>
      <c r="N208">
        <v>30</v>
      </c>
      <c r="O208">
        <v>37</v>
      </c>
      <c r="P208">
        <v>47</v>
      </c>
      <c r="Q208">
        <v>69</v>
      </c>
      <c r="R208">
        <v>70</v>
      </c>
      <c r="S208">
        <v>38</v>
      </c>
      <c r="T208">
        <v>56</v>
      </c>
      <c r="U208">
        <v>35</v>
      </c>
      <c r="V208">
        <v>64</v>
      </c>
      <c r="W208">
        <v>55</v>
      </c>
      <c r="X208">
        <v>66</v>
      </c>
      <c r="Y208">
        <v>63</v>
      </c>
      <c r="Z208">
        <v>55</v>
      </c>
      <c r="AA208">
        <v>16</v>
      </c>
      <c r="AB208">
        <v>28</v>
      </c>
      <c r="AC208">
        <v>38</v>
      </c>
      <c r="AD208">
        <v>43</v>
      </c>
      <c r="AE208">
        <v>68</v>
      </c>
      <c r="AH208" s="8">
        <v>197</v>
      </c>
      <c r="AI208">
        <v>21</v>
      </c>
      <c r="AJ208">
        <v>5</v>
      </c>
      <c r="AK208">
        <v>0</v>
      </c>
      <c r="AL208">
        <v>12</v>
      </c>
      <c r="AM208">
        <v>16</v>
      </c>
      <c r="AN208">
        <v>22</v>
      </c>
      <c r="AO208">
        <v>20</v>
      </c>
      <c r="AP208">
        <v>33</v>
      </c>
      <c r="AQ208">
        <v>6</v>
      </c>
      <c r="AR208">
        <v>5</v>
      </c>
      <c r="AS208">
        <v>21</v>
      </c>
      <c r="AT208">
        <v>16</v>
      </c>
      <c r="AU208">
        <v>35</v>
      </c>
      <c r="AV208">
        <v>38</v>
      </c>
      <c r="AW208">
        <v>21</v>
      </c>
      <c r="AX208">
        <v>0</v>
      </c>
      <c r="AY208">
        <v>29</v>
      </c>
      <c r="AZ208">
        <v>26</v>
      </c>
      <c r="BA208">
        <v>14</v>
      </c>
      <c r="BB208">
        <v>15</v>
      </c>
      <c r="BC208">
        <v>20</v>
      </c>
      <c r="BD208">
        <v>18</v>
      </c>
      <c r="BE208">
        <v>25</v>
      </c>
      <c r="BF208">
        <v>31</v>
      </c>
      <c r="BG208">
        <v>3</v>
      </c>
      <c r="BH208">
        <v>23</v>
      </c>
      <c r="BI208">
        <v>4</v>
      </c>
      <c r="BJ208">
        <v>13</v>
      </c>
      <c r="BK208">
        <v>16</v>
      </c>
      <c r="BL208">
        <v>11</v>
      </c>
    </row>
    <row r="209" spans="1:64" x14ac:dyDescent="0.35">
      <c r="A209" s="8">
        <v>198</v>
      </c>
      <c r="B209">
        <v>76</v>
      </c>
      <c r="C209">
        <v>49</v>
      </c>
      <c r="D209">
        <v>43</v>
      </c>
      <c r="E209">
        <v>58</v>
      </c>
      <c r="F209">
        <v>12</v>
      </c>
      <c r="G209">
        <v>30</v>
      </c>
      <c r="H209">
        <v>96</v>
      </c>
      <c r="I209">
        <v>83</v>
      </c>
      <c r="J209">
        <v>74</v>
      </c>
      <c r="K209">
        <v>54</v>
      </c>
      <c r="L209">
        <v>48</v>
      </c>
      <c r="M209">
        <v>45</v>
      </c>
      <c r="N209">
        <v>49</v>
      </c>
      <c r="O209">
        <v>34</v>
      </c>
      <c r="P209">
        <v>59</v>
      </c>
      <c r="Q209">
        <v>66</v>
      </c>
      <c r="R209">
        <v>52</v>
      </c>
      <c r="S209">
        <v>54</v>
      </c>
      <c r="T209">
        <v>35</v>
      </c>
      <c r="U209">
        <v>36</v>
      </c>
      <c r="V209">
        <v>35</v>
      </c>
      <c r="W209">
        <v>43</v>
      </c>
      <c r="X209">
        <v>59</v>
      </c>
      <c r="Y209">
        <v>54</v>
      </c>
      <c r="Z209">
        <v>40</v>
      </c>
      <c r="AA209">
        <v>64</v>
      </c>
      <c r="AB209">
        <v>29</v>
      </c>
      <c r="AC209">
        <v>71</v>
      </c>
      <c r="AD209">
        <v>36</v>
      </c>
      <c r="AE209">
        <v>66</v>
      </c>
      <c r="AH209" s="8">
        <v>198</v>
      </c>
      <c r="AI209">
        <v>25</v>
      </c>
      <c r="AJ209">
        <v>7</v>
      </c>
      <c r="AK209">
        <v>9</v>
      </c>
      <c r="AL209">
        <v>13</v>
      </c>
      <c r="AM209">
        <v>10</v>
      </c>
      <c r="AN209">
        <v>44</v>
      </c>
      <c r="AO209">
        <v>19</v>
      </c>
      <c r="AP209">
        <v>12</v>
      </c>
      <c r="AQ209">
        <v>17</v>
      </c>
      <c r="AR209">
        <v>10</v>
      </c>
      <c r="AS209">
        <v>18</v>
      </c>
      <c r="AT209">
        <v>11</v>
      </c>
      <c r="AU209">
        <v>31</v>
      </c>
      <c r="AV209">
        <v>22</v>
      </c>
      <c r="AW209">
        <v>24</v>
      </c>
      <c r="AX209">
        <v>30</v>
      </c>
      <c r="AY209">
        <v>24</v>
      </c>
      <c r="AZ209">
        <v>9</v>
      </c>
      <c r="BA209">
        <v>14</v>
      </c>
      <c r="BB209">
        <v>8</v>
      </c>
      <c r="BC209">
        <v>18</v>
      </c>
      <c r="BD209">
        <v>17</v>
      </c>
      <c r="BE209">
        <v>27</v>
      </c>
      <c r="BF209">
        <v>15</v>
      </c>
      <c r="BG209">
        <v>7</v>
      </c>
      <c r="BH209">
        <v>37</v>
      </c>
      <c r="BI209">
        <v>7</v>
      </c>
      <c r="BJ209">
        <v>31</v>
      </c>
      <c r="BK209">
        <v>5</v>
      </c>
      <c r="BL209">
        <v>29</v>
      </c>
    </row>
    <row r="210" spans="1:64" x14ac:dyDescent="0.35">
      <c r="A210" s="8">
        <v>199</v>
      </c>
      <c r="B210">
        <v>27</v>
      </c>
      <c r="C210">
        <v>40</v>
      </c>
      <c r="D210">
        <v>58</v>
      </c>
      <c r="E210">
        <v>27</v>
      </c>
      <c r="F210">
        <v>55</v>
      </c>
      <c r="G210">
        <v>57</v>
      </c>
      <c r="H210">
        <v>65</v>
      </c>
      <c r="I210">
        <v>42</v>
      </c>
      <c r="J210">
        <v>45</v>
      </c>
      <c r="K210">
        <v>46</v>
      </c>
      <c r="L210">
        <v>56</v>
      </c>
      <c r="M210">
        <v>42</v>
      </c>
      <c r="N210">
        <v>67</v>
      </c>
      <c r="O210">
        <v>57</v>
      </c>
      <c r="P210">
        <v>36</v>
      </c>
      <c r="Q210">
        <v>54</v>
      </c>
      <c r="R210">
        <v>55</v>
      </c>
      <c r="S210">
        <v>56</v>
      </c>
      <c r="T210">
        <v>41</v>
      </c>
      <c r="U210">
        <v>52</v>
      </c>
      <c r="V210">
        <v>60</v>
      </c>
      <c r="W210">
        <v>40</v>
      </c>
      <c r="X210">
        <v>14</v>
      </c>
      <c r="Y210">
        <v>73</v>
      </c>
      <c r="Z210">
        <v>41</v>
      </c>
      <c r="AA210">
        <v>58</v>
      </c>
      <c r="AB210">
        <v>37</v>
      </c>
      <c r="AC210">
        <v>47</v>
      </c>
      <c r="AD210">
        <v>27</v>
      </c>
      <c r="AE210">
        <v>61</v>
      </c>
      <c r="AH210" s="8">
        <v>199</v>
      </c>
      <c r="AI210">
        <v>10</v>
      </c>
      <c r="AJ210">
        <v>14</v>
      </c>
      <c r="AK210">
        <v>53</v>
      </c>
      <c r="AL210">
        <v>34</v>
      </c>
      <c r="AM210">
        <v>12</v>
      </c>
      <c r="AN210">
        <v>30</v>
      </c>
      <c r="AO210">
        <v>22</v>
      </c>
      <c r="AP210">
        <v>25</v>
      </c>
      <c r="AQ210">
        <v>17</v>
      </c>
      <c r="AR210">
        <v>28</v>
      </c>
      <c r="AS210">
        <v>21</v>
      </c>
      <c r="AT210">
        <v>25</v>
      </c>
      <c r="AU210">
        <v>21</v>
      </c>
      <c r="AV210">
        <v>25</v>
      </c>
      <c r="AW210">
        <v>23</v>
      </c>
      <c r="AX210">
        <v>16</v>
      </c>
      <c r="AY210">
        <v>0</v>
      </c>
      <c r="AZ210">
        <v>0</v>
      </c>
      <c r="BA210">
        <v>8</v>
      </c>
      <c r="BB210">
        <v>14</v>
      </c>
      <c r="BC210">
        <v>15</v>
      </c>
      <c r="BD210">
        <v>27</v>
      </c>
      <c r="BE210">
        <v>16</v>
      </c>
      <c r="BF210">
        <v>35</v>
      </c>
      <c r="BG210">
        <v>8</v>
      </c>
      <c r="BH210">
        <v>6</v>
      </c>
      <c r="BI210">
        <v>23</v>
      </c>
      <c r="BJ210">
        <v>7</v>
      </c>
      <c r="BK210">
        <v>20</v>
      </c>
      <c r="BL210">
        <v>20</v>
      </c>
    </row>
    <row r="211" spans="1:64" x14ac:dyDescent="0.35">
      <c r="A211" s="8">
        <v>200</v>
      </c>
      <c r="B211">
        <v>76</v>
      </c>
      <c r="C211">
        <v>32</v>
      </c>
      <c r="D211">
        <v>61</v>
      </c>
      <c r="E211">
        <v>41</v>
      </c>
      <c r="F211">
        <v>42</v>
      </c>
      <c r="G211">
        <v>72</v>
      </c>
      <c r="H211">
        <v>40</v>
      </c>
      <c r="I211">
        <v>71</v>
      </c>
      <c r="J211">
        <v>32</v>
      </c>
      <c r="K211">
        <v>41</v>
      </c>
      <c r="L211">
        <v>78</v>
      </c>
      <c r="M211">
        <v>40</v>
      </c>
      <c r="N211">
        <v>56</v>
      </c>
      <c r="O211">
        <v>57</v>
      </c>
      <c r="P211">
        <v>41</v>
      </c>
      <c r="Q211">
        <v>84</v>
      </c>
      <c r="R211">
        <v>80</v>
      </c>
      <c r="S211">
        <v>29</v>
      </c>
      <c r="T211">
        <v>37</v>
      </c>
      <c r="U211">
        <v>50</v>
      </c>
      <c r="V211">
        <v>32</v>
      </c>
      <c r="W211">
        <v>44</v>
      </c>
      <c r="X211">
        <v>57</v>
      </c>
      <c r="Y211">
        <v>24</v>
      </c>
      <c r="Z211">
        <v>52</v>
      </c>
      <c r="AA211">
        <v>44</v>
      </c>
      <c r="AB211">
        <v>29</v>
      </c>
      <c r="AC211">
        <v>56</v>
      </c>
      <c r="AD211">
        <v>56</v>
      </c>
      <c r="AE211">
        <v>64</v>
      </c>
      <c r="AH211" s="8">
        <v>200</v>
      </c>
      <c r="AI211">
        <v>23</v>
      </c>
      <c r="AJ211">
        <v>0</v>
      </c>
      <c r="AK211">
        <v>40</v>
      </c>
      <c r="AL211">
        <v>7</v>
      </c>
      <c r="AM211">
        <v>35</v>
      </c>
      <c r="AN211">
        <v>16</v>
      </c>
      <c r="AO211">
        <v>23</v>
      </c>
      <c r="AP211">
        <v>14</v>
      </c>
      <c r="AQ211">
        <v>23</v>
      </c>
      <c r="AR211">
        <v>25</v>
      </c>
      <c r="AS211">
        <v>29</v>
      </c>
      <c r="AT211">
        <v>41</v>
      </c>
      <c r="AU211">
        <v>16</v>
      </c>
      <c r="AV211">
        <v>22</v>
      </c>
      <c r="AW211">
        <v>17</v>
      </c>
      <c r="AX211">
        <v>44</v>
      </c>
      <c r="AY211">
        <v>10</v>
      </c>
      <c r="AZ211">
        <v>26</v>
      </c>
      <c r="BA211">
        <v>25</v>
      </c>
      <c r="BB211">
        <v>29</v>
      </c>
      <c r="BC211">
        <v>31</v>
      </c>
      <c r="BD211">
        <v>10</v>
      </c>
      <c r="BE211">
        <v>44</v>
      </c>
      <c r="BF211">
        <v>19</v>
      </c>
      <c r="BG211">
        <v>33</v>
      </c>
      <c r="BH211">
        <v>29</v>
      </c>
      <c r="BI211">
        <v>5</v>
      </c>
      <c r="BJ211">
        <v>5</v>
      </c>
      <c r="BK211">
        <v>8</v>
      </c>
      <c r="BL211">
        <v>17</v>
      </c>
    </row>
    <row r="212" spans="1:64" x14ac:dyDescent="0.35">
      <c r="A212" s="8">
        <v>201</v>
      </c>
      <c r="B212">
        <v>49</v>
      </c>
      <c r="C212">
        <v>68</v>
      </c>
      <c r="D212">
        <v>31</v>
      </c>
      <c r="E212">
        <v>44</v>
      </c>
      <c r="F212">
        <v>48</v>
      </c>
      <c r="G212">
        <v>65</v>
      </c>
      <c r="H212">
        <v>62</v>
      </c>
      <c r="I212">
        <v>50</v>
      </c>
      <c r="J212">
        <v>54</v>
      </c>
      <c r="K212">
        <v>71</v>
      </c>
      <c r="L212">
        <v>43</v>
      </c>
      <c r="M212">
        <v>53</v>
      </c>
      <c r="N212">
        <v>38</v>
      </c>
      <c r="O212">
        <v>50</v>
      </c>
      <c r="P212">
        <v>56</v>
      </c>
      <c r="Q212">
        <v>40</v>
      </c>
      <c r="R212">
        <v>75</v>
      </c>
      <c r="S212">
        <v>59</v>
      </c>
      <c r="T212">
        <v>68</v>
      </c>
      <c r="U212">
        <v>40</v>
      </c>
      <c r="V212">
        <v>52</v>
      </c>
      <c r="W212">
        <v>61</v>
      </c>
      <c r="X212">
        <v>62</v>
      </c>
      <c r="Y212">
        <v>38</v>
      </c>
      <c r="Z212">
        <v>45</v>
      </c>
      <c r="AA212">
        <v>24</v>
      </c>
      <c r="AB212">
        <v>47</v>
      </c>
      <c r="AC212">
        <v>73</v>
      </c>
      <c r="AD212">
        <v>51</v>
      </c>
      <c r="AE212">
        <v>44</v>
      </c>
      <c r="AH212" s="8">
        <v>201</v>
      </c>
      <c r="AI212">
        <v>23</v>
      </c>
      <c r="AJ212">
        <v>0</v>
      </c>
      <c r="AK212">
        <v>4</v>
      </c>
      <c r="AL212">
        <v>34</v>
      </c>
      <c r="AM212">
        <v>21</v>
      </c>
      <c r="AN212">
        <v>23</v>
      </c>
      <c r="AO212">
        <v>10</v>
      </c>
      <c r="AP212">
        <v>42</v>
      </c>
      <c r="AQ212">
        <v>34</v>
      </c>
      <c r="AR212">
        <v>19</v>
      </c>
      <c r="AS212">
        <v>35</v>
      </c>
      <c r="AT212">
        <v>17</v>
      </c>
      <c r="AU212">
        <v>27</v>
      </c>
      <c r="AV212">
        <v>19</v>
      </c>
      <c r="AW212">
        <v>19</v>
      </c>
      <c r="AX212">
        <v>22</v>
      </c>
      <c r="AY212">
        <v>13</v>
      </c>
      <c r="AZ212">
        <v>22</v>
      </c>
      <c r="BA212">
        <v>10</v>
      </c>
      <c r="BB212">
        <v>34</v>
      </c>
      <c r="BC212">
        <v>21</v>
      </c>
      <c r="BD212">
        <v>27</v>
      </c>
      <c r="BE212">
        <v>23</v>
      </c>
      <c r="BF212">
        <v>15</v>
      </c>
      <c r="BG212">
        <v>24</v>
      </c>
      <c r="BH212">
        <v>17</v>
      </c>
      <c r="BI212">
        <v>22</v>
      </c>
      <c r="BJ212">
        <v>10</v>
      </c>
      <c r="BK212">
        <v>25</v>
      </c>
      <c r="BL212">
        <v>5</v>
      </c>
    </row>
    <row r="213" spans="1:64" x14ac:dyDescent="0.35">
      <c r="A213" s="8">
        <v>202</v>
      </c>
      <c r="B213">
        <v>46</v>
      </c>
      <c r="C213">
        <v>62</v>
      </c>
      <c r="D213">
        <v>53</v>
      </c>
      <c r="E213">
        <v>83</v>
      </c>
      <c r="F213">
        <v>49</v>
      </c>
      <c r="G213">
        <v>66</v>
      </c>
      <c r="H213">
        <v>45</v>
      </c>
      <c r="I213">
        <v>60</v>
      </c>
      <c r="J213">
        <v>87</v>
      </c>
      <c r="K213">
        <v>33</v>
      </c>
      <c r="L213">
        <v>35</v>
      </c>
      <c r="M213">
        <v>37</v>
      </c>
      <c r="N213">
        <v>61</v>
      </c>
      <c r="O213">
        <v>38</v>
      </c>
      <c r="P213">
        <v>47</v>
      </c>
      <c r="Q213">
        <v>54</v>
      </c>
      <c r="R213">
        <v>38</v>
      </c>
      <c r="S213">
        <v>59</v>
      </c>
      <c r="T213">
        <v>49</v>
      </c>
      <c r="U213">
        <v>71</v>
      </c>
      <c r="V213">
        <v>29</v>
      </c>
      <c r="W213">
        <v>54</v>
      </c>
      <c r="X213">
        <v>42</v>
      </c>
      <c r="Y213">
        <v>24</v>
      </c>
      <c r="Z213">
        <v>36</v>
      </c>
      <c r="AA213">
        <v>45</v>
      </c>
      <c r="AB213">
        <v>76</v>
      </c>
      <c r="AC213">
        <v>51</v>
      </c>
      <c r="AD213">
        <v>65</v>
      </c>
      <c r="AE213">
        <v>37</v>
      </c>
      <c r="AH213" s="8">
        <v>202</v>
      </c>
      <c r="AI213">
        <v>3</v>
      </c>
      <c r="AJ213">
        <v>27</v>
      </c>
      <c r="AK213">
        <v>27</v>
      </c>
      <c r="AL213">
        <v>28</v>
      </c>
      <c r="AM213">
        <v>8</v>
      </c>
      <c r="AN213">
        <v>4</v>
      </c>
      <c r="AO213">
        <v>26</v>
      </c>
      <c r="AP213">
        <v>27</v>
      </c>
      <c r="AQ213">
        <v>36</v>
      </c>
      <c r="AR213">
        <v>13</v>
      </c>
      <c r="AS213">
        <v>14</v>
      </c>
      <c r="AT213">
        <v>19</v>
      </c>
      <c r="AU213">
        <v>15</v>
      </c>
      <c r="AV213">
        <v>16</v>
      </c>
      <c r="AW213">
        <v>15</v>
      </c>
      <c r="AX213">
        <v>36</v>
      </c>
      <c r="AY213">
        <v>31</v>
      </c>
      <c r="AZ213">
        <v>21</v>
      </c>
      <c r="BA213">
        <v>11</v>
      </c>
      <c r="BB213">
        <v>27</v>
      </c>
      <c r="BC213">
        <v>31</v>
      </c>
      <c r="BD213">
        <v>34</v>
      </c>
      <c r="BE213">
        <v>20</v>
      </c>
      <c r="BF213">
        <v>15</v>
      </c>
      <c r="BG213">
        <v>0</v>
      </c>
      <c r="BH213">
        <v>7</v>
      </c>
      <c r="BI213">
        <v>23</v>
      </c>
      <c r="BJ213">
        <v>23</v>
      </c>
      <c r="BK213">
        <v>31</v>
      </c>
      <c r="BL213">
        <v>11</v>
      </c>
    </row>
    <row r="214" spans="1:64" x14ac:dyDescent="0.35">
      <c r="A214" s="8">
        <v>203</v>
      </c>
      <c r="B214">
        <v>79</v>
      </c>
      <c r="C214">
        <v>34</v>
      </c>
      <c r="D214">
        <v>44</v>
      </c>
      <c r="E214">
        <v>45</v>
      </c>
      <c r="F214">
        <v>47</v>
      </c>
      <c r="G214">
        <v>74</v>
      </c>
      <c r="H214">
        <v>18</v>
      </c>
      <c r="I214">
        <v>78</v>
      </c>
      <c r="J214">
        <v>50</v>
      </c>
      <c r="K214">
        <v>27</v>
      </c>
      <c r="L214">
        <v>74</v>
      </c>
      <c r="M214">
        <v>40</v>
      </c>
      <c r="N214">
        <v>52</v>
      </c>
      <c r="O214">
        <v>49</v>
      </c>
      <c r="P214">
        <v>45</v>
      </c>
      <c r="Q214">
        <v>50</v>
      </c>
      <c r="R214">
        <v>68</v>
      </c>
      <c r="S214">
        <v>49</v>
      </c>
      <c r="T214">
        <v>52</v>
      </c>
      <c r="U214">
        <v>48</v>
      </c>
      <c r="V214">
        <v>41</v>
      </c>
      <c r="W214">
        <v>65</v>
      </c>
      <c r="X214">
        <v>66</v>
      </c>
      <c r="Y214">
        <v>47</v>
      </c>
      <c r="Z214">
        <v>55</v>
      </c>
      <c r="AA214">
        <v>50</v>
      </c>
      <c r="AB214">
        <v>27</v>
      </c>
      <c r="AC214">
        <v>54</v>
      </c>
      <c r="AD214">
        <v>18</v>
      </c>
      <c r="AE214">
        <v>43</v>
      </c>
      <c r="AH214" s="8">
        <v>203</v>
      </c>
      <c r="AI214">
        <v>4</v>
      </c>
      <c r="AJ214">
        <v>20</v>
      </c>
      <c r="AK214">
        <v>12</v>
      </c>
      <c r="AL214">
        <v>24</v>
      </c>
      <c r="AM214">
        <v>6</v>
      </c>
      <c r="AN214">
        <v>12</v>
      </c>
      <c r="AO214">
        <v>34</v>
      </c>
      <c r="AP214">
        <v>26</v>
      </c>
      <c r="AQ214">
        <v>36</v>
      </c>
      <c r="AR214">
        <v>19</v>
      </c>
      <c r="AS214">
        <v>14</v>
      </c>
      <c r="AT214">
        <v>14</v>
      </c>
      <c r="AU214">
        <v>26</v>
      </c>
      <c r="AV214">
        <v>28</v>
      </c>
      <c r="AW214">
        <v>21</v>
      </c>
      <c r="AX214">
        <v>32</v>
      </c>
      <c r="AY214">
        <v>21</v>
      </c>
      <c r="AZ214">
        <v>28</v>
      </c>
      <c r="BA214">
        <v>5</v>
      </c>
      <c r="BB214">
        <v>26</v>
      </c>
      <c r="BC214">
        <v>22</v>
      </c>
      <c r="BD214">
        <v>3</v>
      </c>
      <c r="BE214">
        <v>17</v>
      </c>
      <c r="BF214">
        <v>31</v>
      </c>
      <c r="BG214">
        <v>19</v>
      </c>
      <c r="BH214">
        <v>20</v>
      </c>
      <c r="BI214">
        <v>18</v>
      </c>
      <c r="BJ214">
        <v>27</v>
      </c>
      <c r="BK214">
        <v>7</v>
      </c>
      <c r="BL214">
        <v>46</v>
      </c>
    </row>
    <row r="215" spans="1:64" x14ac:dyDescent="0.35">
      <c r="A215" s="8">
        <v>204</v>
      </c>
      <c r="B215">
        <v>27</v>
      </c>
      <c r="C215">
        <v>70</v>
      </c>
      <c r="D215">
        <v>68</v>
      </c>
      <c r="E215">
        <v>37</v>
      </c>
      <c r="F215">
        <v>51</v>
      </c>
      <c r="G215">
        <v>55</v>
      </c>
      <c r="H215">
        <v>46</v>
      </c>
      <c r="I215">
        <v>50</v>
      </c>
      <c r="J215">
        <v>72</v>
      </c>
      <c r="K215">
        <v>48</v>
      </c>
      <c r="L215">
        <v>63</v>
      </c>
      <c r="M215">
        <v>59</v>
      </c>
      <c r="N215">
        <v>55</v>
      </c>
      <c r="O215">
        <v>59</v>
      </c>
      <c r="P215">
        <v>68</v>
      </c>
      <c r="Q215">
        <v>43</v>
      </c>
      <c r="R215">
        <v>50</v>
      </c>
      <c r="S215">
        <v>62</v>
      </c>
      <c r="T215">
        <v>59</v>
      </c>
      <c r="U215">
        <v>43</v>
      </c>
      <c r="V215">
        <v>50</v>
      </c>
      <c r="W215">
        <v>61</v>
      </c>
      <c r="X215">
        <v>48</v>
      </c>
      <c r="Y215">
        <v>42</v>
      </c>
      <c r="Z215">
        <v>48</v>
      </c>
      <c r="AA215">
        <v>54</v>
      </c>
      <c r="AB215">
        <v>62</v>
      </c>
      <c r="AC215">
        <v>55</v>
      </c>
      <c r="AD215">
        <v>53</v>
      </c>
      <c r="AE215">
        <v>49</v>
      </c>
      <c r="AH215" s="8">
        <v>204</v>
      </c>
      <c r="AI215">
        <v>0</v>
      </c>
      <c r="AJ215">
        <v>28</v>
      </c>
      <c r="AK215">
        <v>18</v>
      </c>
      <c r="AL215">
        <v>17</v>
      </c>
      <c r="AM215">
        <v>7</v>
      </c>
      <c r="AN215">
        <v>11</v>
      </c>
      <c r="AO215">
        <v>14</v>
      </c>
      <c r="AP215">
        <v>35</v>
      </c>
      <c r="AQ215">
        <v>22</v>
      </c>
      <c r="AR215">
        <v>27</v>
      </c>
      <c r="AS215">
        <v>24</v>
      </c>
      <c r="AT215">
        <v>14</v>
      </c>
      <c r="AU215">
        <v>21</v>
      </c>
      <c r="AV215">
        <v>4</v>
      </c>
      <c r="AW215">
        <v>14</v>
      </c>
      <c r="AX215">
        <v>33</v>
      </c>
      <c r="AY215">
        <v>8</v>
      </c>
      <c r="AZ215">
        <v>10</v>
      </c>
      <c r="BA215">
        <v>43</v>
      </c>
      <c r="BB215">
        <v>29</v>
      </c>
      <c r="BC215">
        <v>0</v>
      </c>
      <c r="BD215">
        <v>0</v>
      </c>
      <c r="BE215">
        <v>1</v>
      </c>
      <c r="BF215">
        <v>41</v>
      </c>
      <c r="BG215">
        <v>5</v>
      </c>
      <c r="BH215">
        <v>7</v>
      </c>
      <c r="BI215">
        <v>27</v>
      </c>
      <c r="BJ215">
        <v>10</v>
      </c>
      <c r="BK215">
        <v>35</v>
      </c>
      <c r="BL215">
        <v>22</v>
      </c>
    </row>
    <row r="216" spans="1:64" x14ac:dyDescent="0.35">
      <c r="A216" s="8">
        <v>205</v>
      </c>
      <c r="B216">
        <v>44</v>
      </c>
      <c r="C216">
        <v>57</v>
      </c>
      <c r="D216">
        <v>37</v>
      </c>
      <c r="E216">
        <v>29</v>
      </c>
      <c r="F216">
        <v>57</v>
      </c>
      <c r="G216">
        <v>18</v>
      </c>
      <c r="H216">
        <v>51</v>
      </c>
      <c r="I216">
        <v>73</v>
      </c>
      <c r="J216">
        <v>67</v>
      </c>
      <c r="K216">
        <v>54</v>
      </c>
      <c r="L216">
        <v>53</v>
      </c>
      <c r="M216">
        <v>51</v>
      </c>
      <c r="N216">
        <v>41</v>
      </c>
      <c r="O216">
        <v>39</v>
      </c>
      <c r="P216">
        <v>61</v>
      </c>
      <c r="Q216">
        <v>63</v>
      </c>
      <c r="R216">
        <v>56</v>
      </c>
      <c r="S216">
        <v>52</v>
      </c>
      <c r="T216">
        <v>36</v>
      </c>
      <c r="U216">
        <v>53</v>
      </c>
      <c r="V216">
        <v>52</v>
      </c>
      <c r="W216">
        <v>57</v>
      </c>
      <c r="X216">
        <v>78</v>
      </c>
      <c r="Y216">
        <v>36</v>
      </c>
      <c r="Z216">
        <v>61</v>
      </c>
      <c r="AA216">
        <v>40</v>
      </c>
      <c r="AB216">
        <v>50</v>
      </c>
      <c r="AC216">
        <v>50</v>
      </c>
      <c r="AD216">
        <v>87</v>
      </c>
      <c r="AE216">
        <v>55</v>
      </c>
      <c r="AH216" s="8">
        <v>205</v>
      </c>
      <c r="AI216">
        <v>6</v>
      </c>
      <c r="AJ216">
        <v>15</v>
      </c>
      <c r="AK216">
        <v>21</v>
      </c>
      <c r="AL216">
        <v>11</v>
      </c>
      <c r="AM216">
        <v>9</v>
      </c>
      <c r="AN216">
        <v>18</v>
      </c>
      <c r="AO216">
        <v>26</v>
      </c>
      <c r="AP216">
        <v>11</v>
      </c>
      <c r="AQ216">
        <v>0</v>
      </c>
      <c r="AR216">
        <v>35</v>
      </c>
      <c r="AS216">
        <v>45</v>
      </c>
      <c r="AT216">
        <v>31</v>
      </c>
      <c r="AU216">
        <v>11</v>
      </c>
      <c r="AV216">
        <v>19</v>
      </c>
      <c r="AW216">
        <v>15</v>
      </c>
      <c r="AX216">
        <v>0</v>
      </c>
      <c r="AY216">
        <v>2</v>
      </c>
      <c r="AZ216">
        <v>18</v>
      </c>
      <c r="BA216">
        <v>36</v>
      </c>
      <c r="BB216">
        <v>32</v>
      </c>
      <c r="BC216">
        <v>20</v>
      </c>
      <c r="BD216">
        <v>18</v>
      </c>
      <c r="BE216">
        <v>9</v>
      </c>
      <c r="BF216">
        <v>32</v>
      </c>
      <c r="BG216">
        <v>21</v>
      </c>
      <c r="BH216">
        <v>35</v>
      </c>
      <c r="BI216">
        <v>20</v>
      </c>
      <c r="BJ216">
        <v>21</v>
      </c>
      <c r="BK216">
        <v>19</v>
      </c>
      <c r="BL216">
        <v>28</v>
      </c>
    </row>
    <row r="217" spans="1:64" x14ac:dyDescent="0.35">
      <c r="A217" s="8">
        <v>206</v>
      </c>
      <c r="B217">
        <v>4</v>
      </c>
      <c r="C217">
        <v>53</v>
      </c>
      <c r="D217">
        <v>20</v>
      </c>
      <c r="E217">
        <v>39</v>
      </c>
      <c r="F217">
        <v>58</v>
      </c>
      <c r="G217">
        <v>47</v>
      </c>
      <c r="H217">
        <v>37</v>
      </c>
      <c r="I217">
        <v>46</v>
      </c>
      <c r="J217">
        <v>36</v>
      </c>
      <c r="K217">
        <v>52</v>
      </c>
      <c r="L217">
        <v>29</v>
      </c>
      <c r="M217">
        <v>70</v>
      </c>
      <c r="N217">
        <v>49</v>
      </c>
      <c r="O217">
        <v>72</v>
      </c>
      <c r="P217">
        <v>41</v>
      </c>
      <c r="Q217">
        <v>52</v>
      </c>
      <c r="R217">
        <v>48</v>
      </c>
      <c r="S217">
        <v>4</v>
      </c>
      <c r="T217">
        <v>43</v>
      </c>
      <c r="U217">
        <v>37</v>
      </c>
      <c r="V217">
        <v>45</v>
      </c>
      <c r="W217">
        <v>22</v>
      </c>
      <c r="X217">
        <v>21</v>
      </c>
      <c r="Y217">
        <v>51</v>
      </c>
      <c r="Z217">
        <v>49</v>
      </c>
      <c r="AA217">
        <v>55</v>
      </c>
      <c r="AB217">
        <v>56</v>
      </c>
      <c r="AC217">
        <v>18</v>
      </c>
      <c r="AD217">
        <v>57</v>
      </c>
      <c r="AE217">
        <v>37</v>
      </c>
      <c r="AH217" s="8">
        <v>206</v>
      </c>
      <c r="AI217">
        <v>0</v>
      </c>
      <c r="AJ217">
        <v>29</v>
      </c>
      <c r="AK217">
        <v>14</v>
      </c>
      <c r="AL217">
        <v>29</v>
      </c>
      <c r="AM217">
        <v>0</v>
      </c>
      <c r="AN217">
        <v>3</v>
      </c>
      <c r="AO217">
        <v>35</v>
      </c>
      <c r="AP217">
        <v>43</v>
      </c>
      <c r="AQ217">
        <v>20</v>
      </c>
      <c r="AR217">
        <v>0</v>
      </c>
      <c r="AS217">
        <v>1</v>
      </c>
      <c r="AT217">
        <v>14</v>
      </c>
      <c r="AU217">
        <v>29</v>
      </c>
      <c r="AV217">
        <v>26</v>
      </c>
      <c r="AW217">
        <v>10</v>
      </c>
      <c r="AX217">
        <v>27</v>
      </c>
      <c r="AY217">
        <v>19</v>
      </c>
      <c r="AZ217">
        <v>17</v>
      </c>
      <c r="BA217">
        <v>17</v>
      </c>
      <c r="BB217">
        <v>21</v>
      </c>
      <c r="BC217">
        <v>26</v>
      </c>
      <c r="BD217">
        <v>0</v>
      </c>
      <c r="BE217">
        <v>21</v>
      </c>
      <c r="BF217">
        <v>45</v>
      </c>
      <c r="BG217">
        <v>25</v>
      </c>
      <c r="BH217">
        <v>44</v>
      </c>
      <c r="BI217">
        <v>11</v>
      </c>
      <c r="BJ217">
        <v>23</v>
      </c>
      <c r="BK217">
        <v>17</v>
      </c>
      <c r="BL217">
        <v>11</v>
      </c>
    </row>
    <row r="218" spans="1:64" x14ac:dyDescent="0.35">
      <c r="A218" s="8">
        <v>207</v>
      </c>
      <c r="B218">
        <v>32</v>
      </c>
      <c r="C218">
        <v>47</v>
      </c>
      <c r="D218">
        <v>32</v>
      </c>
      <c r="E218">
        <v>46</v>
      </c>
      <c r="F218">
        <v>33</v>
      </c>
      <c r="G218">
        <v>28</v>
      </c>
      <c r="H218">
        <v>64</v>
      </c>
      <c r="I218">
        <v>53</v>
      </c>
      <c r="J218">
        <v>45</v>
      </c>
      <c r="K218">
        <v>53</v>
      </c>
      <c r="L218">
        <v>54</v>
      </c>
      <c r="M218">
        <v>76</v>
      </c>
      <c r="N218">
        <v>72</v>
      </c>
      <c r="O218">
        <v>56</v>
      </c>
      <c r="P218">
        <v>66</v>
      </c>
      <c r="Q218">
        <v>55</v>
      </c>
      <c r="R218">
        <v>54</v>
      </c>
      <c r="S218">
        <v>52</v>
      </c>
      <c r="T218">
        <v>72</v>
      </c>
      <c r="U218">
        <v>40</v>
      </c>
      <c r="V218">
        <v>32</v>
      </c>
      <c r="W218">
        <v>47</v>
      </c>
      <c r="X218">
        <v>31</v>
      </c>
      <c r="Y218">
        <v>52</v>
      </c>
      <c r="Z218">
        <v>56</v>
      </c>
      <c r="AA218">
        <v>40</v>
      </c>
      <c r="AB218">
        <v>36</v>
      </c>
      <c r="AC218">
        <v>25</v>
      </c>
      <c r="AD218">
        <v>63</v>
      </c>
      <c r="AE218">
        <v>58</v>
      </c>
      <c r="AH218" s="8">
        <v>207</v>
      </c>
      <c r="AI218">
        <v>30</v>
      </c>
      <c r="AJ218">
        <v>34</v>
      </c>
      <c r="AK218">
        <v>39</v>
      </c>
      <c r="AL218">
        <v>23</v>
      </c>
      <c r="AM218">
        <v>27</v>
      </c>
      <c r="AN218">
        <v>13</v>
      </c>
      <c r="AO218">
        <v>9</v>
      </c>
      <c r="AP218">
        <v>22</v>
      </c>
      <c r="AQ218">
        <v>25</v>
      </c>
      <c r="AR218">
        <v>21</v>
      </c>
      <c r="AS218">
        <v>35</v>
      </c>
      <c r="AT218">
        <v>3</v>
      </c>
      <c r="AU218">
        <v>32</v>
      </c>
      <c r="AV218">
        <v>28</v>
      </c>
      <c r="AW218">
        <v>18</v>
      </c>
      <c r="AX218">
        <v>0</v>
      </c>
      <c r="AY218">
        <v>17</v>
      </c>
      <c r="AZ218">
        <v>13</v>
      </c>
      <c r="BA218">
        <v>31</v>
      </c>
      <c r="BB218">
        <v>28</v>
      </c>
      <c r="BC218">
        <v>20</v>
      </c>
      <c r="BD218">
        <v>34</v>
      </c>
      <c r="BE218">
        <v>7</v>
      </c>
      <c r="BF218">
        <v>7</v>
      </c>
      <c r="BG218">
        <v>16</v>
      </c>
      <c r="BH218">
        <v>4</v>
      </c>
      <c r="BI218">
        <v>24</v>
      </c>
      <c r="BJ218">
        <v>21</v>
      </c>
      <c r="BK218">
        <v>28</v>
      </c>
      <c r="BL218">
        <v>27</v>
      </c>
    </row>
    <row r="219" spans="1:64" x14ac:dyDescent="0.35">
      <c r="A219" s="8">
        <v>208</v>
      </c>
      <c r="B219">
        <v>52</v>
      </c>
      <c r="C219">
        <v>21</v>
      </c>
      <c r="D219">
        <v>46</v>
      </c>
      <c r="E219">
        <v>74</v>
      </c>
      <c r="F219">
        <v>38</v>
      </c>
      <c r="G219">
        <v>30</v>
      </c>
      <c r="H219">
        <v>49</v>
      </c>
      <c r="I219">
        <v>57</v>
      </c>
      <c r="J219">
        <v>38</v>
      </c>
      <c r="K219">
        <v>40</v>
      </c>
      <c r="L219">
        <v>51</v>
      </c>
      <c r="M219">
        <v>68</v>
      </c>
      <c r="N219">
        <v>64</v>
      </c>
      <c r="O219">
        <v>45</v>
      </c>
      <c r="P219">
        <v>65</v>
      </c>
      <c r="Q219">
        <v>59</v>
      </c>
      <c r="R219">
        <v>54</v>
      </c>
      <c r="S219">
        <v>52</v>
      </c>
      <c r="T219">
        <v>48</v>
      </c>
      <c r="U219">
        <v>46</v>
      </c>
      <c r="V219">
        <v>32</v>
      </c>
      <c r="W219">
        <v>27</v>
      </c>
      <c r="X219">
        <v>44</v>
      </c>
      <c r="Y219">
        <v>54</v>
      </c>
      <c r="Z219">
        <v>51</v>
      </c>
      <c r="AA219">
        <v>53</v>
      </c>
      <c r="AB219">
        <v>51</v>
      </c>
      <c r="AC219">
        <v>39</v>
      </c>
      <c r="AD219">
        <v>21</v>
      </c>
      <c r="AE219">
        <v>23</v>
      </c>
      <c r="AH219" s="8">
        <v>208</v>
      </c>
      <c r="AI219">
        <v>9</v>
      </c>
      <c r="AJ219">
        <v>21</v>
      </c>
      <c r="AK219">
        <v>16</v>
      </c>
      <c r="AL219">
        <v>15</v>
      </c>
      <c r="AM219">
        <v>25</v>
      </c>
      <c r="AN219">
        <v>27</v>
      </c>
      <c r="AO219">
        <v>31</v>
      </c>
      <c r="AP219">
        <v>10</v>
      </c>
      <c r="AQ219">
        <v>31</v>
      </c>
      <c r="AR219">
        <v>0</v>
      </c>
      <c r="AS219">
        <v>25</v>
      </c>
      <c r="AT219">
        <v>26</v>
      </c>
      <c r="AU219">
        <v>9</v>
      </c>
      <c r="AV219">
        <v>22</v>
      </c>
      <c r="AW219">
        <v>5</v>
      </c>
      <c r="AX219">
        <v>16</v>
      </c>
      <c r="AY219">
        <v>4</v>
      </c>
      <c r="AZ219">
        <v>6</v>
      </c>
      <c r="BA219">
        <v>2</v>
      </c>
      <c r="BB219">
        <v>30</v>
      </c>
      <c r="BC219">
        <v>14</v>
      </c>
      <c r="BD219">
        <v>29</v>
      </c>
      <c r="BE219">
        <v>34</v>
      </c>
      <c r="BF219">
        <v>13</v>
      </c>
      <c r="BG219">
        <v>32</v>
      </c>
      <c r="BH219">
        <v>12</v>
      </c>
      <c r="BI219">
        <v>26</v>
      </c>
      <c r="BJ219">
        <v>8</v>
      </c>
      <c r="BK219">
        <v>5</v>
      </c>
      <c r="BL219">
        <v>7</v>
      </c>
    </row>
    <row r="220" spans="1:64" x14ac:dyDescent="0.35">
      <c r="A220" s="8">
        <v>209</v>
      </c>
      <c r="B220">
        <v>39</v>
      </c>
      <c r="C220">
        <v>75</v>
      </c>
      <c r="D220">
        <v>75</v>
      </c>
      <c r="E220">
        <v>41</v>
      </c>
      <c r="F220">
        <v>42</v>
      </c>
      <c r="G220">
        <v>64</v>
      </c>
      <c r="H220">
        <v>65</v>
      </c>
      <c r="I220">
        <v>72</v>
      </c>
      <c r="J220">
        <v>50</v>
      </c>
      <c r="K220">
        <v>31</v>
      </c>
      <c r="L220">
        <v>54</v>
      </c>
      <c r="M220">
        <v>25</v>
      </c>
      <c r="N220">
        <v>35</v>
      </c>
      <c r="O220">
        <v>45</v>
      </c>
      <c r="P220">
        <v>44</v>
      </c>
      <c r="Q220">
        <v>58</v>
      </c>
      <c r="R220">
        <v>30</v>
      </c>
      <c r="S220">
        <v>37</v>
      </c>
      <c r="T220">
        <v>83</v>
      </c>
      <c r="U220">
        <v>59</v>
      </c>
      <c r="V220">
        <v>4</v>
      </c>
      <c r="W220">
        <v>74</v>
      </c>
      <c r="X220">
        <v>48</v>
      </c>
      <c r="Y220">
        <v>58</v>
      </c>
      <c r="Z220">
        <v>46</v>
      </c>
      <c r="AA220">
        <v>46</v>
      </c>
      <c r="AB220">
        <v>41</v>
      </c>
      <c r="AC220">
        <v>37</v>
      </c>
      <c r="AD220">
        <v>35</v>
      </c>
      <c r="AE220">
        <v>38</v>
      </c>
      <c r="AH220" s="8">
        <v>209</v>
      </c>
      <c r="AI220">
        <v>0</v>
      </c>
      <c r="AJ220">
        <v>20</v>
      </c>
      <c r="AK220">
        <v>46</v>
      </c>
      <c r="AL220">
        <v>12</v>
      </c>
      <c r="AM220">
        <v>23</v>
      </c>
      <c r="AN220">
        <v>23</v>
      </c>
      <c r="AO220">
        <v>37</v>
      </c>
      <c r="AP220">
        <v>57</v>
      </c>
      <c r="AQ220">
        <v>24</v>
      </c>
      <c r="AR220">
        <v>37</v>
      </c>
      <c r="AS220">
        <v>38</v>
      </c>
      <c r="AT220">
        <v>35</v>
      </c>
      <c r="AU220">
        <v>21</v>
      </c>
      <c r="AV220">
        <v>8</v>
      </c>
      <c r="AW220">
        <v>24</v>
      </c>
      <c r="AX220">
        <v>18</v>
      </c>
      <c r="AY220">
        <v>11</v>
      </c>
      <c r="AZ220">
        <v>6</v>
      </c>
      <c r="BA220">
        <v>15</v>
      </c>
      <c r="BB220">
        <v>24</v>
      </c>
      <c r="BC220">
        <v>4</v>
      </c>
      <c r="BD220">
        <v>44</v>
      </c>
      <c r="BE220">
        <v>7</v>
      </c>
      <c r="BF220">
        <v>20</v>
      </c>
      <c r="BG220">
        <v>19</v>
      </c>
      <c r="BH220">
        <v>22</v>
      </c>
      <c r="BI220">
        <v>0</v>
      </c>
      <c r="BJ220">
        <v>22</v>
      </c>
      <c r="BK220">
        <v>25</v>
      </c>
      <c r="BL220">
        <v>23</v>
      </c>
    </row>
    <row r="221" spans="1:64" x14ac:dyDescent="0.35">
      <c r="A221" s="8">
        <v>210</v>
      </c>
      <c r="B221">
        <v>35</v>
      </c>
      <c r="C221">
        <v>49</v>
      </c>
      <c r="D221">
        <v>40</v>
      </c>
      <c r="E221">
        <v>56</v>
      </c>
      <c r="F221">
        <v>81</v>
      </c>
      <c r="G221">
        <v>78</v>
      </c>
      <c r="H221">
        <v>27</v>
      </c>
      <c r="I221">
        <v>44</v>
      </c>
      <c r="J221">
        <v>66</v>
      </c>
      <c r="K221">
        <v>68</v>
      </c>
      <c r="L221">
        <v>50</v>
      </c>
      <c r="M221">
        <v>50</v>
      </c>
      <c r="N221">
        <v>67</v>
      </c>
      <c r="O221">
        <v>39</v>
      </c>
      <c r="P221">
        <v>31</v>
      </c>
      <c r="Q221">
        <v>58</v>
      </c>
      <c r="R221">
        <v>52</v>
      </c>
      <c r="S221">
        <v>57</v>
      </c>
      <c r="T221">
        <v>27</v>
      </c>
      <c r="U221">
        <v>58</v>
      </c>
      <c r="V221">
        <v>40</v>
      </c>
      <c r="W221">
        <v>72</v>
      </c>
      <c r="X221">
        <v>94</v>
      </c>
      <c r="Y221">
        <v>24</v>
      </c>
      <c r="Z221">
        <v>55</v>
      </c>
      <c r="AA221">
        <v>61</v>
      </c>
      <c r="AB221">
        <v>60</v>
      </c>
      <c r="AC221">
        <v>38</v>
      </c>
      <c r="AD221">
        <v>74</v>
      </c>
      <c r="AE221">
        <v>63</v>
      </c>
      <c r="AH221" s="8">
        <v>210</v>
      </c>
      <c r="AI221">
        <v>29</v>
      </c>
      <c r="AJ221">
        <v>15</v>
      </c>
      <c r="AK221">
        <v>8</v>
      </c>
      <c r="AL221">
        <v>7</v>
      </c>
      <c r="AM221">
        <v>14</v>
      </c>
      <c r="AN221">
        <v>28</v>
      </c>
      <c r="AO221">
        <v>35</v>
      </c>
      <c r="AP221">
        <v>0</v>
      </c>
      <c r="AQ221">
        <v>20</v>
      </c>
      <c r="AR221">
        <v>5</v>
      </c>
      <c r="AS221">
        <v>16</v>
      </c>
      <c r="AT221">
        <v>37</v>
      </c>
      <c r="AU221">
        <v>25</v>
      </c>
      <c r="AV221">
        <v>16</v>
      </c>
      <c r="AW221">
        <v>31</v>
      </c>
      <c r="AX221">
        <v>0</v>
      </c>
      <c r="AY221">
        <v>6</v>
      </c>
      <c r="AZ221">
        <v>9</v>
      </c>
      <c r="BA221">
        <v>14</v>
      </c>
      <c r="BB221">
        <v>36</v>
      </c>
      <c r="BC221">
        <v>14</v>
      </c>
      <c r="BD221">
        <v>27</v>
      </c>
      <c r="BE221">
        <v>31</v>
      </c>
      <c r="BF221">
        <v>21</v>
      </c>
      <c r="BG221">
        <v>1</v>
      </c>
      <c r="BH221">
        <v>43</v>
      </c>
      <c r="BI221">
        <v>18</v>
      </c>
      <c r="BJ221">
        <v>0</v>
      </c>
      <c r="BK221">
        <v>23</v>
      </c>
      <c r="BL221">
        <v>0</v>
      </c>
    </row>
    <row r="222" spans="1:64" x14ac:dyDescent="0.35">
      <c r="A222" s="8">
        <v>211</v>
      </c>
      <c r="B222">
        <v>79</v>
      </c>
      <c r="C222">
        <v>21</v>
      </c>
      <c r="D222">
        <v>52</v>
      </c>
      <c r="E222">
        <v>51</v>
      </c>
      <c r="F222">
        <v>52</v>
      </c>
      <c r="G222">
        <v>37</v>
      </c>
      <c r="H222">
        <v>76</v>
      </c>
      <c r="I222">
        <v>38</v>
      </c>
      <c r="J222">
        <v>55</v>
      </c>
      <c r="K222">
        <v>58</v>
      </c>
      <c r="L222">
        <v>20</v>
      </c>
      <c r="M222">
        <v>36</v>
      </c>
      <c r="N222">
        <v>58</v>
      </c>
      <c r="O222">
        <v>51</v>
      </c>
      <c r="P222">
        <v>69</v>
      </c>
      <c r="Q222">
        <v>54</v>
      </c>
      <c r="R222">
        <v>57</v>
      </c>
      <c r="S222">
        <v>38</v>
      </c>
      <c r="T222">
        <v>39</v>
      </c>
      <c r="U222">
        <v>35</v>
      </c>
      <c r="V222">
        <v>57</v>
      </c>
      <c r="W222">
        <v>70</v>
      </c>
      <c r="X222">
        <v>55</v>
      </c>
      <c r="Y222">
        <v>53</v>
      </c>
      <c r="Z222">
        <v>35</v>
      </c>
      <c r="AA222">
        <v>41</v>
      </c>
      <c r="AB222">
        <v>68</v>
      </c>
      <c r="AC222">
        <v>76</v>
      </c>
      <c r="AD222">
        <v>63</v>
      </c>
      <c r="AE222">
        <v>65</v>
      </c>
      <c r="AH222" s="8">
        <v>211</v>
      </c>
      <c r="AI222">
        <v>9</v>
      </c>
      <c r="AJ222">
        <v>0</v>
      </c>
      <c r="AK222">
        <v>24</v>
      </c>
      <c r="AL222">
        <v>17</v>
      </c>
      <c r="AM222">
        <v>21</v>
      </c>
      <c r="AN222">
        <v>8</v>
      </c>
      <c r="AO222">
        <v>37</v>
      </c>
      <c r="AP222">
        <v>36</v>
      </c>
      <c r="AQ222">
        <v>22</v>
      </c>
      <c r="AR222">
        <v>7</v>
      </c>
      <c r="AS222">
        <v>12</v>
      </c>
      <c r="AT222">
        <v>24</v>
      </c>
      <c r="AU222">
        <v>11</v>
      </c>
      <c r="AV222">
        <v>14</v>
      </c>
      <c r="AW222">
        <v>30</v>
      </c>
      <c r="AX222">
        <v>25</v>
      </c>
      <c r="AY222">
        <v>22</v>
      </c>
      <c r="AZ222">
        <v>28</v>
      </c>
      <c r="BA222">
        <v>33</v>
      </c>
      <c r="BB222">
        <v>24</v>
      </c>
      <c r="BC222">
        <v>20</v>
      </c>
      <c r="BD222">
        <v>0</v>
      </c>
      <c r="BE222">
        <v>11</v>
      </c>
      <c r="BF222">
        <v>0</v>
      </c>
      <c r="BG222">
        <v>35</v>
      </c>
      <c r="BH222">
        <v>41</v>
      </c>
      <c r="BI222">
        <v>15</v>
      </c>
      <c r="BJ222">
        <v>33</v>
      </c>
      <c r="BK222">
        <v>31</v>
      </c>
      <c r="BL222">
        <v>22</v>
      </c>
    </row>
    <row r="223" spans="1:64" x14ac:dyDescent="0.35">
      <c r="A223" s="8">
        <v>212</v>
      </c>
      <c r="B223">
        <v>83</v>
      </c>
      <c r="C223">
        <v>62</v>
      </c>
      <c r="D223">
        <v>15</v>
      </c>
      <c r="E223">
        <v>28</v>
      </c>
      <c r="F223">
        <v>47</v>
      </c>
      <c r="G223">
        <v>39</v>
      </c>
      <c r="H223">
        <v>66</v>
      </c>
      <c r="I223">
        <v>75</v>
      </c>
      <c r="J223">
        <v>67</v>
      </c>
      <c r="K223">
        <v>58</v>
      </c>
      <c r="L223">
        <v>69</v>
      </c>
      <c r="M223">
        <v>52</v>
      </c>
      <c r="N223">
        <v>74</v>
      </c>
      <c r="O223">
        <v>87</v>
      </c>
      <c r="P223">
        <v>74</v>
      </c>
      <c r="Q223">
        <v>98</v>
      </c>
      <c r="R223">
        <v>55</v>
      </c>
      <c r="S223">
        <v>33</v>
      </c>
      <c r="T223">
        <v>66</v>
      </c>
      <c r="U223">
        <v>30</v>
      </c>
      <c r="V223">
        <v>64</v>
      </c>
      <c r="W223">
        <v>22</v>
      </c>
      <c r="X223">
        <v>60</v>
      </c>
      <c r="Y223">
        <v>73</v>
      </c>
      <c r="Z223">
        <v>63</v>
      </c>
      <c r="AA223">
        <v>39</v>
      </c>
      <c r="AB223">
        <v>50</v>
      </c>
      <c r="AC223">
        <v>44</v>
      </c>
      <c r="AD223">
        <v>59</v>
      </c>
      <c r="AE223">
        <v>42</v>
      </c>
      <c r="AH223" s="8">
        <v>212</v>
      </c>
      <c r="AI223">
        <v>26</v>
      </c>
      <c r="AJ223">
        <v>25</v>
      </c>
      <c r="AK223">
        <v>13</v>
      </c>
      <c r="AL223">
        <v>0</v>
      </c>
      <c r="AM223">
        <v>24</v>
      </c>
      <c r="AN223">
        <v>36</v>
      </c>
      <c r="AO223">
        <v>12</v>
      </c>
      <c r="AP223">
        <v>30</v>
      </c>
      <c r="AQ223">
        <v>22</v>
      </c>
      <c r="AR223">
        <v>18</v>
      </c>
      <c r="AS223">
        <v>19</v>
      </c>
      <c r="AT223">
        <v>31</v>
      </c>
      <c r="AU223">
        <v>0</v>
      </c>
      <c r="AV223">
        <v>28</v>
      </c>
      <c r="AW223">
        <v>43</v>
      </c>
      <c r="AX223">
        <v>20</v>
      </c>
      <c r="AY223">
        <v>34</v>
      </c>
      <c r="AZ223">
        <v>39</v>
      </c>
      <c r="BA223">
        <v>11</v>
      </c>
      <c r="BB223">
        <v>22</v>
      </c>
      <c r="BC223">
        <v>14</v>
      </c>
      <c r="BD223">
        <v>18</v>
      </c>
      <c r="BE223">
        <v>13</v>
      </c>
      <c r="BF223">
        <v>10</v>
      </c>
      <c r="BG223">
        <v>29</v>
      </c>
      <c r="BH223">
        <v>28</v>
      </c>
      <c r="BI223">
        <v>21</v>
      </c>
      <c r="BJ223">
        <v>20</v>
      </c>
      <c r="BK223">
        <v>14</v>
      </c>
      <c r="BL223">
        <v>11</v>
      </c>
    </row>
    <row r="224" spans="1:64" x14ac:dyDescent="0.35">
      <c r="A224" s="8">
        <v>213</v>
      </c>
      <c r="B224">
        <v>57</v>
      </c>
      <c r="C224">
        <v>35</v>
      </c>
      <c r="D224">
        <v>20</v>
      </c>
      <c r="E224">
        <v>35</v>
      </c>
      <c r="F224">
        <v>54</v>
      </c>
      <c r="G224">
        <v>63</v>
      </c>
      <c r="H224">
        <v>67</v>
      </c>
      <c r="I224">
        <v>45</v>
      </c>
      <c r="J224">
        <v>58</v>
      </c>
      <c r="K224">
        <v>65</v>
      </c>
      <c r="L224">
        <v>56</v>
      </c>
      <c r="M224">
        <v>70</v>
      </c>
      <c r="N224">
        <v>70</v>
      </c>
      <c r="O224">
        <v>68</v>
      </c>
      <c r="P224">
        <v>4</v>
      </c>
      <c r="Q224">
        <v>44</v>
      </c>
      <c r="R224">
        <v>67</v>
      </c>
      <c r="S224">
        <v>60</v>
      </c>
      <c r="T224">
        <v>36</v>
      </c>
      <c r="U224">
        <v>43</v>
      </c>
      <c r="V224">
        <v>44</v>
      </c>
      <c r="W224">
        <v>44</v>
      </c>
      <c r="X224">
        <v>37</v>
      </c>
      <c r="Y224">
        <v>62</v>
      </c>
      <c r="Z224">
        <v>79</v>
      </c>
      <c r="AA224">
        <v>48</v>
      </c>
      <c r="AB224">
        <v>71</v>
      </c>
      <c r="AC224">
        <v>57</v>
      </c>
      <c r="AD224">
        <v>49</v>
      </c>
      <c r="AE224">
        <v>47</v>
      </c>
      <c r="AH224" s="8">
        <v>213</v>
      </c>
      <c r="AI224">
        <v>9</v>
      </c>
      <c r="AJ224">
        <v>34</v>
      </c>
      <c r="AK224">
        <v>24</v>
      </c>
      <c r="AL224">
        <v>8</v>
      </c>
      <c r="AM224">
        <v>13</v>
      </c>
      <c r="AN224">
        <v>33</v>
      </c>
      <c r="AO224">
        <v>26</v>
      </c>
      <c r="AP224">
        <v>21</v>
      </c>
      <c r="AQ224">
        <v>1</v>
      </c>
      <c r="AR224">
        <v>10</v>
      </c>
      <c r="AS224">
        <v>41</v>
      </c>
      <c r="AT224">
        <v>16</v>
      </c>
      <c r="AU224">
        <v>19</v>
      </c>
      <c r="AV224">
        <v>33</v>
      </c>
      <c r="AW224">
        <v>41</v>
      </c>
      <c r="AX224">
        <v>23</v>
      </c>
      <c r="AY224">
        <v>37</v>
      </c>
      <c r="AZ224">
        <v>30</v>
      </c>
      <c r="BA224">
        <v>13</v>
      </c>
      <c r="BB224">
        <v>36</v>
      </c>
      <c r="BC224">
        <v>37</v>
      </c>
      <c r="BD224">
        <v>7</v>
      </c>
      <c r="BE224">
        <v>18</v>
      </c>
      <c r="BF224">
        <v>33</v>
      </c>
      <c r="BG224">
        <v>12</v>
      </c>
      <c r="BH224">
        <v>6</v>
      </c>
      <c r="BI224">
        <v>25</v>
      </c>
      <c r="BJ224">
        <v>16</v>
      </c>
      <c r="BK224">
        <v>21</v>
      </c>
      <c r="BL224">
        <v>13</v>
      </c>
    </row>
    <row r="225" spans="1:64" x14ac:dyDescent="0.35">
      <c r="A225" s="8">
        <v>214</v>
      </c>
      <c r="B225">
        <v>87</v>
      </c>
      <c r="C225">
        <v>87</v>
      </c>
      <c r="D225">
        <v>45</v>
      </c>
      <c r="E225">
        <v>52</v>
      </c>
      <c r="F225">
        <v>29</v>
      </c>
      <c r="G225">
        <v>52</v>
      </c>
      <c r="H225">
        <v>37</v>
      </c>
      <c r="I225">
        <v>69</v>
      </c>
      <c r="J225">
        <v>54</v>
      </c>
      <c r="K225">
        <v>40</v>
      </c>
      <c r="L225">
        <v>50</v>
      </c>
      <c r="M225">
        <v>54</v>
      </c>
      <c r="N225">
        <v>57</v>
      </c>
      <c r="O225">
        <v>43</v>
      </c>
      <c r="P225">
        <v>45</v>
      </c>
      <c r="Q225">
        <v>57</v>
      </c>
      <c r="R225">
        <v>28</v>
      </c>
      <c r="S225">
        <v>50</v>
      </c>
      <c r="T225">
        <v>57</v>
      </c>
      <c r="U225">
        <v>59</v>
      </c>
      <c r="V225">
        <v>59</v>
      </c>
      <c r="W225">
        <v>34</v>
      </c>
      <c r="X225">
        <v>54</v>
      </c>
      <c r="Y225">
        <v>43</v>
      </c>
      <c r="Z225">
        <v>41</v>
      </c>
      <c r="AA225">
        <v>48</v>
      </c>
      <c r="AB225">
        <v>67</v>
      </c>
      <c r="AC225">
        <v>49</v>
      </c>
      <c r="AD225">
        <v>60</v>
      </c>
      <c r="AE225">
        <v>63</v>
      </c>
      <c r="AH225" s="8">
        <v>214</v>
      </c>
      <c r="AI225">
        <v>24</v>
      </c>
      <c r="AJ225">
        <v>32</v>
      </c>
      <c r="AK225">
        <v>50</v>
      </c>
      <c r="AL225">
        <v>51</v>
      </c>
      <c r="AM225">
        <v>36</v>
      </c>
      <c r="AN225">
        <v>31</v>
      </c>
      <c r="AO225">
        <v>25</v>
      </c>
      <c r="AP225">
        <v>28</v>
      </c>
      <c r="AQ225">
        <v>18</v>
      </c>
      <c r="AR225">
        <v>13</v>
      </c>
      <c r="AS225">
        <v>6</v>
      </c>
      <c r="AT225">
        <v>14</v>
      </c>
      <c r="AU225">
        <v>18</v>
      </c>
      <c r="AV225">
        <v>21</v>
      </c>
      <c r="AW225">
        <v>22</v>
      </c>
      <c r="AX225">
        <v>24</v>
      </c>
      <c r="AY225">
        <v>36</v>
      </c>
      <c r="AZ225">
        <v>36</v>
      </c>
      <c r="BA225">
        <v>29</v>
      </c>
      <c r="BB225">
        <v>11</v>
      </c>
      <c r="BC225">
        <v>20</v>
      </c>
      <c r="BD225">
        <v>31</v>
      </c>
      <c r="BE225">
        <v>17</v>
      </c>
      <c r="BF225">
        <v>33</v>
      </c>
      <c r="BG225">
        <v>37</v>
      </c>
      <c r="BH225">
        <v>12</v>
      </c>
      <c r="BI225">
        <v>29</v>
      </c>
      <c r="BJ225">
        <v>18</v>
      </c>
      <c r="BK225">
        <v>0</v>
      </c>
      <c r="BL225">
        <v>2</v>
      </c>
    </row>
    <row r="226" spans="1:64" x14ac:dyDescent="0.35">
      <c r="A226" s="8">
        <v>215</v>
      </c>
      <c r="B226">
        <v>64</v>
      </c>
      <c r="C226">
        <v>42</v>
      </c>
      <c r="D226">
        <v>64</v>
      </c>
      <c r="E226">
        <v>60</v>
      </c>
      <c r="F226">
        <v>19</v>
      </c>
      <c r="G226">
        <v>78</v>
      </c>
      <c r="H226">
        <v>36</v>
      </c>
      <c r="I226">
        <v>63</v>
      </c>
      <c r="J226">
        <v>69</v>
      </c>
      <c r="K226">
        <v>76</v>
      </c>
      <c r="L226">
        <v>42</v>
      </c>
      <c r="M226">
        <v>46</v>
      </c>
      <c r="N226">
        <v>62</v>
      </c>
      <c r="O226">
        <v>52</v>
      </c>
      <c r="P226">
        <v>54</v>
      </c>
      <c r="Q226">
        <v>43</v>
      </c>
      <c r="R226">
        <v>48</v>
      </c>
      <c r="S226">
        <v>55</v>
      </c>
      <c r="T226">
        <v>60</v>
      </c>
      <c r="U226">
        <v>87</v>
      </c>
      <c r="V226">
        <v>49</v>
      </c>
      <c r="W226">
        <v>66</v>
      </c>
      <c r="X226">
        <v>48</v>
      </c>
      <c r="Y226">
        <v>62</v>
      </c>
      <c r="Z226">
        <v>60</v>
      </c>
      <c r="AA226">
        <v>63</v>
      </c>
      <c r="AB226">
        <v>64</v>
      </c>
      <c r="AC226">
        <v>72</v>
      </c>
      <c r="AD226">
        <v>28</v>
      </c>
      <c r="AE226">
        <v>36</v>
      </c>
      <c r="AH226" s="8">
        <v>215</v>
      </c>
      <c r="AI226">
        <v>23</v>
      </c>
      <c r="AJ226">
        <v>36</v>
      </c>
      <c r="AK226">
        <v>20</v>
      </c>
      <c r="AL226">
        <v>44</v>
      </c>
      <c r="AM226">
        <v>15</v>
      </c>
      <c r="AN226">
        <v>20</v>
      </c>
      <c r="AO226">
        <v>22</v>
      </c>
      <c r="AP226">
        <v>10</v>
      </c>
      <c r="AQ226">
        <v>26</v>
      </c>
      <c r="AR226">
        <v>39</v>
      </c>
      <c r="AS226">
        <v>11</v>
      </c>
      <c r="AT226">
        <v>18</v>
      </c>
      <c r="AU226">
        <v>18</v>
      </c>
      <c r="AV226">
        <v>21</v>
      </c>
      <c r="AW226">
        <v>7</v>
      </c>
      <c r="AX226">
        <v>0</v>
      </c>
      <c r="AY226">
        <v>18</v>
      </c>
      <c r="AZ226">
        <v>0</v>
      </c>
      <c r="BA226">
        <v>6</v>
      </c>
      <c r="BB226">
        <v>36</v>
      </c>
      <c r="BC226">
        <v>26</v>
      </c>
      <c r="BD226">
        <v>15</v>
      </c>
      <c r="BE226">
        <v>34</v>
      </c>
      <c r="BF226">
        <v>28</v>
      </c>
      <c r="BG226">
        <v>17</v>
      </c>
      <c r="BH226">
        <v>23</v>
      </c>
      <c r="BI226">
        <v>30</v>
      </c>
      <c r="BJ226">
        <v>1</v>
      </c>
      <c r="BK226">
        <v>14</v>
      </c>
      <c r="BL226">
        <v>0</v>
      </c>
    </row>
    <row r="227" spans="1:64" x14ac:dyDescent="0.35">
      <c r="A227" s="8">
        <v>216</v>
      </c>
      <c r="B227">
        <v>68</v>
      </c>
      <c r="C227">
        <v>37</v>
      </c>
      <c r="D227">
        <v>59</v>
      </c>
      <c r="E227">
        <v>81</v>
      </c>
      <c r="F227">
        <v>66</v>
      </c>
      <c r="G227">
        <v>47</v>
      </c>
      <c r="H227">
        <v>39</v>
      </c>
      <c r="I227">
        <v>53</v>
      </c>
      <c r="J227">
        <v>51</v>
      </c>
      <c r="K227">
        <v>26</v>
      </c>
      <c r="L227">
        <v>60</v>
      </c>
      <c r="M227">
        <v>46</v>
      </c>
      <c r="N227">
        <v>54</v>
      </c>
      <c r="O227">
        <v>60</v>
      </c>
      <c r="P227">
        <v>49</v>
      </c>
      <c r="Q227">
        <v>43</v>
      </c>
      <c r="R227">
        <v>38</v>
      </c>
      <c r="S227">
        <v>64</v>
      </c>
      <c r="T227">
        <v>91</v>
      </c>
      <c r="U227">
        <v>37</v>
      </c>
      <c r="V227">
        <v>55</v>
      </c>
      <c r="W227">
        <v>72</v>
      </c>
      <c r="X227">
        <v>59</v>
      </c>
      <c r="Y227">
        <v>94</v>
      </c>
      <c r="Z227">
        <v>86</v>
      </c>
      <c r="AA227">
        <v>59</v>
      </c>
      <c r="AB227">
        <v>61</v>
      </c>
      <c r="AC227">
        <v>35</v>
      </c>
      <c r="AD227">
        <v>35</v>
      </c>
      <c r="AE227">
        <v>28</v>
      </c>
      <c r="AH227" s="8">
        <v>216</v>
      </c>
      <c r="AI227">
        <v>18</v>
      </c>
      <c r="AJ227">
        <v>34</v>
      </c>
      <c r="AK227">
        <v>19</v>
      </c>
      <c r="AL227">
        <v>0</v>
      </c>
      <c r="AM227">
        <v>16</v>
      </c>
      <c r="AN227">
        <v>20</v>
      </c>
      <c r="AO227">
        <v>0</v>
      </c>
      <c r="AP227">
        <v>6</v>
      </c>
      <c r="AQ227">
        <v>0</v>
      </c>
      <c r="AR227">
        <v>9</v>
      </c>
      <c r="AS227">
        <v>25</v>
      </c>
      <c r="AT227">
        <v>26</v>
      </c>
      <c r="AU227">
        <v>21</v>
      </c>
      <c r="AV227">
        <v>26</v>
      </c>
      <c r="AW227">
        <v>24</v>
      </c>
      <c r="AX227">
        <v>40</v>
      </c>
      <c r="AY227">
        <v>5</v>
      </c>
      <c r="AZ227">
        <v>33</v>
      </c>
      <c r="BA227">
        <v>7</v>
      </c>
      <c r="BB227">
        <v>30</v>
      </c>
      <c r="BC227">
        <v>7</v>
      </c>
      <c r="BD227">
        <v>16</v>
      </c>
      <c r="BE227">
        <v>27</v>
      </c>
      <c r="BF227">
        <v>38</v>
      </c>
      <c r="BG227">
        <v>25</v>
      </c>
      <c r="BH227">
        <v>29</v>
      </c>
      <c r="BI227">
        <v>13</v>
      </c>
      <c r="BJ227">
        <v>19</v>
      </c>
      <c r="BK227">
        <v>5</v>
      </c>
      <c r="BL227">
        <v>0</v>
      </c>
    </row>
    <row r="228" spans="1:64" x14ac:dyDescent="0.35">
      <c r="A228" s="8">
        <v>217</v>
      </c>
      <c r="B228">
        <v>43</v>
      </c>
      <c r="C228">
        <v>69</v>
      </c>
      <c r="D228">
        <v>52</v>
      </c>
      <c r="E228">
        <v>64</v>
      </c>
      <c r="F228">
        <v>53</v>
      </c>
      <c r="G228">
        <v>61</v>
      </c>
      <c r="H228">
        <v>49</v>
      </c>
      <c r="I228">
        <v>30</v>
      </c>
      <c r="J228">
        <v>78</v>
      </c>
      <c r="K228">
        <v>52</v>
      </c>
      <c r="L228">
        <v>30</v>
      </c>
      <c r="M228">
        <v>59</v>
      </c>
      <c r="N228">
        <v>31</v>
      </c>
      <c r="O228">
        <v>54</v>
      </c>
      <c r="P228">
        <v>54</v>
      </c>
      <c r="Q228">
        <v>63</v>
      </c>
      <c r="R228">
        <v>32</v>
      </c>
      <c r="S228">
        <v>41</v>
      </c>
      <c r="T228">
        <v>41</v>
      </c>
      <c r="U228">
        <v>47</v>
      </c>
      <c r="V228">
        <v>35</v>
      </c>
      <c r="W228">
        <v>61</v>
      </c>
      <c r="X228">
        <v>64</v>
      </c>
      <c r="Y228">
        <v>49</v>
      </c>
      <c r="Z228">
        <v>32</v>
      </c>
      <c r="AA228">
        <v>56</v>
      </c>
      <c r="AB228">
        <v>70</v>
      </c>
      <c r="AC228">
        <v>40</v>
      </c>
      <c r="AD228">
        <v>57</v>
      </c>
      <c r="AE228">
        <v>69</v>
      </c>
      <c r="AH228" s="8">
        <v>217</v>
      </c>
      <c r="AI228">
        <v>54</v>
      </c>
      <c r="AJ228">
        <v>2</v>
      </c>
      <c r="AK228">
        <v>33</v>
      </c>
      <c r="AL228">
        <v>8</v>
      </c>
      <c r="AM228">
        <v>42</v>
      </c>
      <c r="AN228">
        <v>27</v>
      </c>
      <c r="AO228">
        <v>4</v>
      </c>
      <c r="AP228">
        <v>29</v>
      </c>
      <c r="AQ228">
        <v>26</v>
      </c>
      <c r="AR228">
        <v>12</v>
      </c>
      <c r="AS228">
        <v>21</v>
      </c>
      <c r="AT228">
        <v>41</v>
      </c>
      <c r="AU228">
        <v>40</v>
      </c>
      <c r="AV228">
        <v>48</v>
      </c>
      <c r="AW228">
        <v>21</v>
      </c>
      <c r="AX228">
        <v>13</v>
      </c>
      <c r="AY228">
        <v>38</v>
      </c>
      <c r="AZ228">
        <v>21</v>
      </c>
      <c r="BA228">
        <v>15</v>
      </c>
      <c r="BB228">
        <v>8</v>
      </c>
      <c r="BC228">
        <v>25</v>
      </c>
      <c r="BD228">
        <v>16</v>
      </c>
      <c r="BE228">
        <v>2</v>
      </c>
      <c r="BF228">
        <v>28</v>
      </c>
      <c r="BG228">
        <v>7</v>
      </c>
      <c r="BH228">
        <v>15</v>
      </c>
      <c r="BI228">
        <v>7</v>
      </c>
      <c r="BJ228">
        <v>21</v>
      </c>
      <c r="BK228">
        <v>17</v>
      </c>
      <c r="BL228">
        <v>15</v>
      </c>
    </row>
    <row r="229" spans="1:64" x14ac:dyDescent="0.35">
      <c r="A229" s="8">
        <v>218</v>
      </c>
      <c r="B229">
        <v>34</v>
      </c>
      <c r="C229">
        <v>28</v>
      </c>
      <c r="D229">
        <v>82</v>
      </c>
      <c r="E229">
        <v>60</v>
      </c>
      <c r="F229">
        <v>51</v>
      </c>
      <c r="G229">
        <v>36</v>
      </c>
      <c r="H229">
        <v>56</v>
      </c>
      <c r="I229">
        <v>46</v>
      </c>
      <c r="J229">
        <v>48</v>
      </c>
      <c r="K229">
        <v>60</v>
      </c>
      <c r="L229">
        <v>37</v>
      </c>
      <c r="M229">
        <v>25</v>
      </c>
      <c r="N229">
        <v>57</v>
      </c>
      <c r="O229">
        <v>39</v>
      </c>
      <c r="P229">
        <v>58</v>
      </c>
      <c r="Q229">
        <v>45</v>
      </c>
      <c r="R229">
        <v>64</v>
      </c>
      <c r="S229">
        <v>41</v>
      </c>
      <c r="T229">
        <v>58</v>
      </c>
      <c r="U229">
        <v>31</v>
      </c>
      <c r="V229">
        <v>46</v>
      </c>
      <c r="W229">
        <v>73</v>
      </c>
      <c r="X229">
        <v>33</v>
      </c>
      <c r="Y229">
        <v>50</v>
      </c>
      <c r="Z229">
        <v>36</v>
      </c>
      <c r="AA229">
        <v>56</v>
      </c>
      <c r="AB229">
        <v>77</v>
      </c>
      <c r="AC229">
        <v>46</v>
      </c>
      <c r="AD229">
        <v>51</v>
      </c>
      <c r="AE229">
        <v>59</v>
      </c>
      <c r="AH229" s="8">
        <v>218</v>
      </c>
      <c r="AI229">
        <v>20</v>
      </c>
      <c r="AJ229">
        <v>23</v>
      </c>
      <c r="AK229">
        <v>18</v>
      </c>
      <c r="AL229">
        <v>31</v>
      </c>
      <c r="AM229">
        <v>21</v>
      </c>
      <c r="AN229">
        <v>17</v>
      </c>
      <c r="AO229">
        <v>28</v>
      </c>
      <c r="AP229">
        <v>34</v>
      </c>
      <c r="AQ229">
        <v>13</v>
      </c>
      <c r="AR229">
        <v>0</v>
      </c>
      <c r="AS229">
        <v>26</v>
      </c>
      <c r="AT229">
        <v>30</v>
      </c>
      <c r="AU229">
        <v>24</v>
      </c>
      <c r="AV229">
        <v>0</v>
      </c>
      <c r="AW229">
        <v>0</v>
      </c>
      <c r="AX229">
        <v>32</v>
      </c>
      <c r="AY229">
        <v>30</v>
      </c>
      <c r="AZ229">
        <v>21</v>
      </c>
      <c r="BA229">
        <v>22</v>
      </c>
      <c r="BB229">
        <v>18</v>
      </c>
      <c r="BC229">
        <v>20</v>
      </c>
      <c r="BD229">
        <v>7</v>
      </c>
      <c r="BE229">
        <v>16</v>
      </c>
      <c r="BF229">
        <v>22</v>
      </c>
      <c r="BG229">
        <v>22</v>
      </c>
      <c r="BH229">
        <v>23</v>
      </c>
      <c r="BI229">
        <v>16</v>
      </c>
      <c r="BJ229">
        <v>33</v>
      </c>
      <c r="BK229">
        <v>31</v>
      </c>
      <c r="BL229">
        <v>0</v>
      </c>
    </row>
    <row r="230" spans="1:64" x14ac:dyDescent="0.35">
      <c r="A230" s="8">
        <v>219</v>
      </c>
      <c r="B230">
        <v>37</v>
      </c>
      <c r="C230">
        <v>45</v>
      </c>
      <c r="D230">
        <v>50</v>
      </c>
      <c r="E230">
        <v>49</v>
      </c>
      <c r="F230">
        <v>35</v>
      </c>
      <c r="G230">
        <v>65</v>
      </c>
      <c r="H230">
        <v>37</v>
      </c>
      <c r="I230">
        <v>38</v>
      </c>
      <c r="J230">
        <v>52</v>
      </c>
      <c r="K230">
        <v>64</v>
      </c>
      <c r="L230">
        <v>37</v>
      </c>
      <c r="M230">
        <v>59</v>
      </c>
      <c r="N230">
        <v>69</v>
      </c>
      <c r="O230">
        <v>5</v>
      </c>
      <c r="P230">
        <v>54</v>
      </c>
      <c r="Q230">
        <v>58</v>
      </c>
      <c r="R230">
        <v>47</v>
      </c>
      <c r="S230">
        <v>56</v>
      </c>
      <c r="T230">
        <v>73</v>
      </c>
      <c r="U230">
        <v>57</v>
      </c>
      <c r="V230">
        <v>31</v>
      </c>
      <c r="W230">
        <v>36</v>
      </c>
      <c r="X230">
        <v>60</v>
      </c>
      <c r="Y230">
        <v>61</v>
      </c>
      <c r="Z230">
        <v>41</v>
      </c>
      <c r="AA230">
        <v>51</v>
      </c>
      <c r="AB230">
        <v>50</v>
      </c>
      <c r="AC230">
        <v>42</v>
      </c>
      <c r="AD230">
        <v>44</v>
      </c>
      <c r="AE230">
        <v>46</v>
      </c>
      <c r="AH230" s="8">
        <v>219</v>
      </c>
      <c r="AI230">
        <v>35</v>
      </c>
      <c r="AJ230">
        <v>33</v>
      </c>
      <c r="AK230">
        <v>21</v>
      </c>
      <c r="AL230">
        <v>22</v>
      </c>
      <c r="AM230">
        <v>0</v>
      </c>
      <c r="AN230">
        <v>18</v>
      </c>
      <c r="AO230">
        <v>18</v>
      </c>
      <c r="AP230">
        <v>14</v>
      </c>
      <c r="AQ230">
        <v>16</v>
      </c>
      <c r="AR230">
        <v>15</v>
      </c>
      <c r="AS230">
        <v>29</v>
      </c>
      <c r="AT230">
        <v>24</v>
      </c>
      <c r="AU230">
        <v>27</v>
      </c>
      <c r="AV230">
        <v>47</v>
      </c>
      <c r="AW230">
        <v>28</v>
      </c>
      <c r="AX230">
        <v>35</v>
      </c>
      <c r="AY230">
        <v>10</v>
      </c>
      <c r="AZ230">
        <v>27</v>
      </c>
      <c r="BA230">
        <v>45</v>
      </c>
      <c r="BB230">
        <v>5</v>
      </c>
      <c r="BC230">
        <v>0</v>
      </c>
      <c r="BD230">
        <v>1</v>
      </c>
      <c r="BE230">
        <v>13</v>
      </c>
      <c r="BF230">
        <v>0</v>
      </c>
      <c r="BG230">
        <v>16</v>
      </c>
      <c r="BH230">
        <v>0</v>
      </c>
      <c r="BI230">
        <v>32</v>
      </c>
      <c r="BJ230">
        <v>0</v>
      </c>
      <c r="BK230">
        <v>32</v>
      </c>
      <c r="BL230">
        <v>28</v>
      </c>
    </row>
    <row r="231" spans="1:64" x14ac:dyDescent="0.35">
      <c r="A231" s="8">
        <v>220</v>
      </c>
      <c r="B231">
        <v>53</v>
      </c>
      <c r="C231">
        <v>47</v>
      </c>
      <c r="D231">
        <v>39</v>
      </c>
      <c r="E231">
        <v>54</v>
      </c>
      <c r="F231">
        <v>38</v>
      </c>
      <c r="G231">
        <v>29</v>
      </c>
      <c r="H231">
        <v>73</v>
      </c>
      <c r="I231">
        <v>66</v>
      </c>
      <c r="J231">
        <v>67</v>
      </c>
      <c r="K231">
        <v>47</v>
      </c>
      <c r="L231">
        <v>69</v>
      </c>
      <c r="M231">
        <v>67</v>
      </c>
      <c r="N231">
        <v>67</v>
      </c>
      <c r="O231">
        <v>35</v>
      </c>
      <c r="P231">
        <v>76</v>
      </c>
      <c r="Q231">
        <v>41</v>
      </c>
      <c r="R231">
        <v>89</v>
      </c>
      <c r="S231">
        <v>39</v>
      </c>
      <c r="T231">
        <v>62</v>
      </c>
      <c r="U231">
        <v>72</v>
      </c>
      <c r="V231">
        <v>45</v>
      </c>
      <c r="W231">
        <v>87</v>
      </c>
      <c r="X231">
        <v>34</v>
      </c>
      <c r="Y231">
        <v>62</v>
      </c>
      <c r="Z231">
        <v>54</v>
      </c>
      <c r="AA231">
        <v>51</v>
      </c>
      <c r="AB231">
        <v>54</v>
      </c>
      <c r="AC231">
        <v>37</v>
      </c>
      <c r="AD231">
        <v>44</v>
      </c>
      <c r="AE231">
        <v>25</v>
      </c>
      <c r="AH231" s="8">
        <v>220</v>
      </c>
      <c r="AI231">
        <v>30</v>
      </c>
      <c r="AJ231">
        <v>24</v>
      </c>
      <c r="AK231">
        <v>17</v>
      </c>
      <c r="AL231">
        <v>12</v>
      </c>
      <c r="AM231">
        <v>31</v>
      </c>
      <c r="AN231">
        <v>13</v>
      </c>
      <c r="AO231">
        <v>24</v>
      </c>
      <c r="AP231">
        <v>0</v>
      </c>
      <c r="AQ231">
        <v>12</v>
      </c>
      <c r="AR231">
        <v>27</v>
      </c>
      <c r="AS231">
        <v>14</v>
      </c>
      <c r="AT231">
        <v>34</v>
      </c>
      <c r="AU231">
        <v>16</v>
      </c>
      <c r="AV231">
        <v>13</v>
      </c>
      <c r="AW231">
        <v>27</v>
      </c>
      <c r="AX231">
        <v>26</v>
      </c>
      <c r="AY231">
        <v>23</v>
      </c>
      <c r="AZ231">
        <v>14</v>
      </c>
      <c r="BA231">
        <v>33</v>
      </c>
      <c r="BB231">
        <v>21</v>
      </c>
      <c r="BC231">
        <v>39</v>
      </c>
      <c r="BD231">
        <v>19</v>
      </c>
      <c r="BE231">
        <v>30</v>
      </c>
      <c r="BF231">
        <v>19</v>
      </c>
      <c r="BG231">
        <v>17</v>
      </c>
      <c r="BH231">
        <v>13</v>
      </c>
      <c r="BI231">
        <v>33</v>
      </c>
      <c r="BJ231">
        <v>17</v>
      </c>
      <c r="BK231">
        <v>16</v>
      </c>
      <c r="BL231">
        <v>18</v>
      </c>
    </row>
    <row r="232" spans="1:64" x14ac:dyDescent="0.35">
      <c r="A232" s="8">
        <v>221</v>
      </c>
      <c r="B232">
        <v>65</v>
      </c>
      <c r="C232">
        <v>52</v>
      </c>
      <c r="D232">
        <v>34</v>
      </c>
      <c r="E232">
        <v>73</v>
      </c>
      <c r="F232">
        <v>44</v>
      </c>
      <c r="G232">
        <v>36</v>
      </c>
      <c r="H232">
        <v>40</v>
      </c>
      <c r="I232">
        <v>41</v>
      </c>
      <c r="J232">
        <v>57</v>
      </c>
      <c r="K232">
        <v>42</v>
      </c>
      <c r="L232">
        <v>65</v>
      </c>
      <c r="M232">
        <v>75</v>
      </c>
      <c r="N232">
        <v>47</v>
      </c>
      <c r="O232">
        <v>49</v>
      </c>
      <c r="P232">
        <v>38</v>
      </c>
      <c r="Q232">
        <v>58</v>
      </c>
      <c r="R232">
        <v>61</v>
      </c>
      <c r="S232">
        <v>55</v>
      </c>
      <c r="T232">
        <v>54</v>
      </c>
      <c r="U232">
        <v>48</v>
      </c>
      <c r="V232">
        <v>48</v>
      </c>
      <c r="W232">
        <v>71</v>
      </c>
      <c r="X232">
        <v>43</v>
      </c>
      <c r="Y232">
        <v>42</v>
      </c>
      <c r="Z232">
        <v>51</v>
      </c>
      <c r="AA232">
        <v>43</v>
      </c>
      <c r="AB232">
        <v>50</v>
      </c>
      <c r="AC232">
        <v>50</v>
      </c>
      <c r="AD232">
        <v>56</v>
      </c>
      <c r="AE232">
        <v>59</v>
      </c>
      <c r="AH232" s="8">
        <v>221</v>
      </c>
      <c r="AI232">
        <v>20</v>
      </c>
      <c r="AJ232">
        <v>22</v>
      </c>
      <c r="AK232">
        <v>18</v>
      </c>
      <c r="AL232">
        <v>0</v>
      </c>
      <c r="AM232">
        <v>10</v>
      </c>
      <c r="AN232">
        <v>41</v>
      </c>
      <c r="AO232">
        <v>17</v>
      </c>
      <c r="AP232">
        <v>10</v>
      </c>
      <c r="AQ232">
        <v>28</v>
      </c>
      <c r="AR232">
        <v>8</v>
      </c>
      <c r="AS232">
        <v>4</v>
      </c>
      <c r="AT232">
        <v>16</v>
      </c>
      <c r="AU232">
        <v>5</v>
      </c>
      <c r="AV232">
        <v>5</v>
      </c>
      <c r="AW232">
        <v>28</v>
      </c>
      <c r="AX232">
        <v>22</v>
      </c>
      <c r="AY232">
        <v>30</v>
      </c>
      <c r="AZ232">
        <v>28</v>
      </c>
      <c r="BA232">
        <v>0</v>
      </c>
      <c r="BB232">
        <v>18</v>
      </c>
      <c r="BC232">
        <v>10</v>
      </c>
      <c r="BD232">
        <v>15</v>
      </c>
      <c r="BE232">
        <v>35</v>
      </c>
      <c r="BF232">
        <v>24</v>
      </c>
      <c r="BG232">
        <v>23</v>
      </c>
      <c r="BH232">
        <v>3</v>
      </c>
      <c r="BI232">
        <v>13</v>
      </c>
      <c r="BJ232">
        <v>43</v>
      </c>
      <c r="BK232">
        <v>24</v>
      </c>
      <c r="BL232">
        <v>11</v>
      </c>
    </row>
    <row r="233" spans="1:64" x14ac:dyDescent="0.35">
      <c r="A233" s="8">
        <v>222</v>
      </c>
      <c r="B233">
        <v>58</v>
      </c>
      <c r="C233">
        <v>25</v>
      </c>
      <c r="D233">
        <v>58</v>
      </c>
      <c r="E233">
        <v>50</v>
      </c>
      <c r="F233">
        <v>44</v>
      </c>
      <c r="G233">
        <v>9</v>
      </c>
      <c r="H233">
        <v>31</v>
      </c>
      <c r="I233">
        <v>50</v>
      </c>
      <c r="J233">
        <v>68</v>
      </c>
      <c r="K233">
        <v>45</v>
      </c>
      <c r="L233">
        <v>39</v>
      </c>
      <c r="M233">
        <v>53</v>
      </c>
      <c r="N233">
        <v>78</v>
      </c>
      <c r="O233">
        <v>23</v>
      </c>
      <c r="P233">
        <v>26</v>
      </c>
      <c r="Q233">
        <v>26</v>
      </c>
      <c r="R233">
        <v>33</v>
      </c>
      <c r="S233">
        <v>61</v>
      </c>
      <c r="T233">
        <v>61</v>
      </c>
      <c r="U233">
        <v>48</v>
      </c>
      <c r="V233">
        <v>39</v>
      </c>
      <c r="W233">
        <v>50</v>
      </c>
      <c r="X233">
        <v>21</v>
      </c>
      <c r="Y233">
        <v>48</v>
      </c>
      <c r="Z233">
        <v>50</v>
      </c>
      <c r="AA233">
        <v>61</v>
      </c>
      <c r="AB233">
        <v>42</v>
      </c>
      <c r="AC233">
        <v>58</v>
      </c>
      <c r="AD233">
        <v>57</v>
      </c>
      <c r="AE233">
        <v>41</v>
      </c>
      <c r="AH233" s="8">
        <v>222</v>
      </c>
      <c r="AI233">
        <v>17</v>
      </c>
      <c r="AJ233">
        <v>12</v>
      </c>
      <c r="AK233">
        <v>37</v>
      </c>
      <c r="AL233">
        <v>16</v>
      </c>
      <c r="AM233">
        <v>16</v>
      </c>
      <c r="AN233">
        <v>31</v>
      </c>
      <c r="AO233">
        <v>27</v>
      </c>
      <c r="AP233">
        <v>13</v>
      </c>
      <c r="AQ233">
        <v>21</v>
      </c>
      <c r="AR233">
        <v>23</v>
      </c>
      <c r="AS233">
        <v>7</v>
      </c>
      <c r="AT233">
        <v>23</v>
      </c>
      <c r="AU233">
        <v>36</v>
      </c>
      <c r="AV233">
        <v>37</v>
      </c>
      <c r="AW233">
        <v>30</v>
      </c>
      <c r="AX233">
        <v>22</v>
      </c>
      <c r="AY233">
        <v>3</v>
      </c>
      <c r="AZ233">
        <v>24</v>
      </c>
      <c r="BA233">
        <v>39</v>
      </c>
      <c r="BB233">
        <v>2</v>
      </c>
      <c r="BC233">
        <v>30</v>
      </c>
      <c r="BD233">
        <v>18</v>
      </c>
      <c r="BE233">
        <v>3</v>
      </c>
      <c r="BF233">
        <v>11</v>
      </c>
      <c r="BG233">
        <v>28</v>
      </c>
      <c r="BH233">
        <v>16</v>
      </c>
      <c r="BI233">
        <v>27</v>
      </c>
      <c r="BJ233">
        <v>27</v>
      </c>
      <c r="BK233">
        <v>16</v>
      </c>
      <c r="BL233">
        <v>0</v>
      </c>
    </row>
    <row r="234" spans="1:64" x14ac:dyDescent="0.35">
      <c r="A234" s="8">
        <v>223</v>
      </c>
      <c r="B234">
        <v>64</v>
      </c>
      <c r="C234">
        <v>39</v>
      </c>
      <c r="D234">
        <v>21</v>
      </c>
      <c r="E234">
        <v>41</v>
      </c>
      <c r="F234">
        <v>31</v>
      </c>
      <c r="G234">
        <v>35</v>
      </c>
      <c r="H234">
        <v>60</v>
      </c>
      <c r="I234">
        <v>36</v>
      </c>
      <c r="J234">
        <v>36</v>
      </c>
      <c r="K234">
        <v>68</v>
      </c>
      <c r="L234">
        <v>39</v>
      </c>
      <c r="M234">
        <v>58</v>
      </c>
      <c r="N234">
        <v>31</v>
      </c>
      <c r="O234">
        <v>53</v>
      </c>
      <c r="P234">
        <v>34</v>
      </c>
      <c r="Q234">
        <v>64</v>
      </c>
      <c r="R234">
        <v>44</v>
      </c>
      <c r="S234">
        <v>39</v>
      </c>
      <c r="T234">
        <v>25</v>
      </c>
      <c r="U234">
        <v>45</v>
      </c>
      <c r="V234">
        <v>48</v>
      </c>
      <c r="W234">
        <v>41</v>
      </c>
      <c r="X234">
        <v>36</v>
      </c>
      <c r="Y234">
        <v>34</v>
      </c>
      <c r="Z234">
        <v>41</v>
      </c>
      <c r="AA234">
        <v>46</v>
      </c>
      <c r="AB234">
        <v>27</v>
      </c>
      <c r="AC234">
        <v>47</v>
      </c>
      <c r="AD234">
        <v>63</v>
      </c>
      <c r="AE234">
        <v>52</v>
      </c>
      <c r="AH234" s="8">
        <v>223</v>
      </c>
      <c r="AI234">
        <v>30</v>
      </c>
      <c r="AJ234">
        <v>19</v>
      </c>
      <c r="AK234">
        <v>38</v>
      </c>
      <c r="AL234">
        <v>25</v>
      </c>
      <c r="AM234">
        <v>44</v>
      </c>
      <c r="AN234">
        <v>0</v>
      </c>
      <c r="AO234">
        <v>7</v>
      </c>
      <c r="AP234">
        <v>4</v>
      </c>
      <c r="AQ234">
        <v>14</v>
      </c>
      <c r="AR234">
        <v>17</v>
      </c>
      <c r="AS234">
        <v>33</v>
      </c>
      <c r="AT234">
        <v>24</v>
      </c>
      <c r="AU234">
        <v>36</v>
      </c>
      <c r="AV234">
        <v>8</v>
      </c>
      <c r="AW234">
        <v>16</v>
      </c>
      <c r="AX234">
        <v>9</v>
      </c>
      <c r="AY234">
        <v>22</v>
      </c>
      <c r="AZ234">
        <v>31</v>
      </c>
      <c r="BA234">
        <v>50</v>
      </c>
      <c r="BB234">
        <v>3</v>
      </c>
      <c r="BC234">
        <v>41</v>
      </c>
      <c r="BD234">
        <v>22</v>
      </c>
      <c r="BE234">
        <v>13</v>
      </c>
      <c r="BF234">
        <v>22</v>
      </c>
      <c r="BG234">
        <v>42</v>
      </c>
      <c r="BH234">
        <v>0</v>
      </c>
      <c r="BI234">
        <v>14</v>
      </c>
      <c r="BJ234">
        <v>2</v>
      </c>
      <c r="BK234">
        <v>14</v>
      </c>
      <c r="BL234">
        <v>25</v>
      </c>
    </row>
    <row r="235" spans="1:64" x14ac:dyDescent="0.35">
      <c r="A235" s="8">
        <v>224</v>
      </c>
      <c r="B235">
        <v>44</v>
      </c>
      <c r="C235">
        <v>34</v>
      </c>
      <c r="D235">
        <v>69</v>
      </c>
      <c r="E235">
        <v>22</v>
      </c>
      <c r="F235">
        <v>72</v>
      </c>
      <c r="G235">
        <v>59</v>
      </c>
      <c r="H235">
        <v>31</v>
      </c>
      <c r="I235">
        <v>60</v>
      </c>
      <c r="J235">
        <v>59</v>
      </c>
      <c r="K235">
        <v>54</v>
      </c>
      <c r="L235">
        <v>50</v>
      </c>
      <c r="M235">
        <v>53</v>
      </c>
      <c r="N235">
        <v>33</v>
      </c>
      <c r="O235">
        <v>60</v>
      </c>
      <c r="P235">
        <v>58</v>
      </c>
      <c r="Q235">
        <v>62</v>
      </c>
      <c r="R235">
        <v>59</v>
      </c>
      <c r="S235">
        <v>70</v>
      </c>
      <c r="T235">
        <v>68</v>
      </c>
      <c r="U235">
        <v>68</v>
      </c>
      <c r="V235">
        <v>35</v>
      </c>
      <c r="W235">
        <v>51</v>
      </c>
      <c r="X235">
        <v>22</v>
      </c>
      <c r="Y235">
        <v>80</v>
      </c>
      <c r="Z235">
        <v>39</v>
      </c>
      <c r="AA235">
        <v>58</v>
      </c>
      <c r="AB235">
        <v>54</v>
      </c>
      <c r="AC235">
        <v>68</v>
      </c>
      <c r="AD235">
        <v>49</v>
      </c>
      <c r="AE235">
        <v>36</v>
      </c>
      <c r="AH235" s="8">
        <v>224</v>
      </c>
      <c r="AI235">
        <v>14</v>
      </c>
      <c r="AJ235">
        <v>19</v>
      </c>
      <c r="AK235">
        <v>1</v>
      </c>
      <c r="AL235">
        <v>0</v>
      </c>
      <c r="AM235">
        <v>14</v>
      </c>
      <c r="AN235">
        <v>8</v>
      </c>
      <c r="AO235">
        <v>32</v>
      </c>
      <c r="AP235">
        <v>12</v>
      </c>
      <c r="AQ235">
        <v>7</v>
      </c>
      <c r="AR235">
        <v>26</v>
      </c>
      <c r="AS235">
        <v>35</v>
      </c>
      <c r="AT235">
        <v>7</v>
      </c>
      <c r="AU235">
        <v>26</v>
      </c>
      <c r="AV235">
        <v>26</v>
      </c>
      <c r="AW235">
        <v>12</v>
      </c>
      <c r="AX235">
        <v>26</v>
      </c>
      <c r="AY235">
        <v>23</v>
      </c>
      <c r="AZ235">
        <v>7</v>
      </c>
      <c r="BA235">
        <v>9</v>
      </c>
      <c r="BB235">
        <v>21</v>
      </c>
      <c r="BC235">
        <v>26</v>
      </c>
      <c r="BD235">
        <v>30</v>
      </c>
      <c r="BE235">
        <v>0</v>
      </c>
      <c r="BF235">
        <v>18</v>
      </c>
      <c r="BG235">
        <v>17</v>
      </c>
      <c r="BH235">
        <v>45</v>
      </c>
      <c r="BI235">
        <v>4</v>
      </c>
      <c r="BJ235">
        <v>15</v>
      </c>
      <c r="BK235">
        <v>19</v>
      </c>
      <c r="BL235">
        <v>7</v>
      </c>
    </row>
    <row r="236" spans="1:64" x14ac:dyDescent="0.35">
      <c r="A236" s="8">
        <v>225</v>
      </c>
      <c r="B236">
        <v>49</v>
      </c>
      <c r="C236">
        <v>56</v>
      </c>
      <c r="D236">
        <v>52</v>
      </c>
      <c r="E236">
        <v>75</v>
      </c>
      <c r="F236">
        <v>63</v>
      </c>
      <c r="G236">
        <v>63</v>
      </c>
      <c r="H236">
        <v>51</v>
      </c>
      <c r="I236">
        <v>21</v>
      </c>
      <c r="J236">
        <v>46</v>
      </c>
      <c r="K236">
        <v>57</v>
      </c>
      <c r="L236">
        <v>35</v>
      </c>
      <c r="M236">
        <v>26</v>
      </c>
      <c r="N236">
        <v>67</v>
      </c>
      <c r="O236">
        <v>59</v>
      </c>
      <c r="P236">
        <v>54</v>
      </c>
      <c r="Q236">
        <v>51</v>
      </c>
      <c r="R236">
        <v>44</v>
      </c>
      <c r="S236">
        <v>50</v>
      </c>
      <c r="T236">
        <v>43</v>
      </c>
      <c r="U236">
        <v>71</v>
      </c>
      <c r="V236">
        <v>52</v>
      </c>
      <c r="W236">
        <v>91</v>
      </c>
      <c r="X236">
        <v>56</v>
      </c>
      <c r="Y236">
        <v>42</v>
      </c>
      <c r="Z236">
        <v>46</v>
      </c>
      <c r="AA236">
        <v>38</v>
      </c>
      <c r="AB236">
        <v>56</v>
      </c>
      <c r="AC236">
        <v>49</v>
      </c>
      <c r="AD236">
        <v>57</v>
      </c>
      <c r="AE236">
        <v>65</v>
      </c>
      <c r="AH236" s="8">
        <v>225</v>
      </c>
      <c r="AI236">
        <v>27</v>
      </c>
      <c r="AJ236">
        <v>25</v>
      </c>
      <c r="AK236">
        <v>19</v>
      </c>
      <c r="AL236">
        <v>22</v>
      </c>
      <c r="AM236">
        <v>8</v>
      </c>
      <c r="AN236">
        <v>0</v>
      </c>
      <c r="AO236">
        <v>37</v>
      </c>
      <c r="AP236">
        <v>5</v>
      </c>
      <c r="AQ236">
        <v>21</v>
      </c>
      <c r="AR236">
        <v>0</v>
      </c>
      <c r="AS236">
        <v>14</v>
      </c>
      <c r="AT236">
        <v>32</v>
      </c>
      <c r="AU236">
        <v>6</v>
      </c>
      <c r="AV236">
        <v>16</v>
      </c>
      <c r="AW236">
        <v>5</v>
      </c>
      <c r="AX236">
        <v>18</v>
      </c>
      <c r="AY236">
        <v>12</v>
      </c>
      <c r="AZ236">
        <v>0</v>
      </c>
      <c r="BA236">
        <v>36</v>
      </c>
      <c r="BB236">
        <v>9</v>
      </c>
      <c r="BC236">
        <v>37</v>
      </c>
      <c r="BD236">
        <v>26</v>
      </c>
      <c r="BE236">
        <v>31</v>
      </c>
      <c r="BF236">
        <v>48</v>
      </c>
      <c r="BG236">
        <v>0</v>
      </c>
      <c r="BH236">
        <v>27</v>
      </c>
      <c r="BI236">
        <v>50</v>
      </c>
      <c r="BJ236">
        <v>12</v>
      </c>
      <c r="BK236">
        <v>48</v>
      </c>
      <c r="BL236">
        <v>19</v>
      </c>
    </row>
    <row r="237" spans="1:64" x14ac:dyDescent="0.35">
      <c r="A237" s="8">
        <v>226</v>
      </c>
      <c r="B237">
        <v>58</v>
      </c>
      <c r="C237">
        <v>52</v>
      </c>
      <c r="D237">
        <v>27</v>
      </c>
      <c r="E237">
        <v>63</v>
      </c>
      <c r="F237">
        <v>58</v>
      </c>
      <c r="G237">
        <v>39</v>
      </c>
      <c r="H237">
        <v>45</v>
      </c>
      <c r="I237">
        <v>54</v>
      </c>
      <c r="J237">
        <v>45</v>
      </c>
      <c r="K237">
        <v>29</v>
      </c>
      <c r="L237">
        <v>38</v>
      </c>
      <c r="M237">
        <v>42</v>
      </c>
      <c r="N237">
        <v>54</v>
      </c>
      <c r="O237">
        <v>42</v>
      </c>
      <c r="P237">
        <v>24</v>
      </c>
      <c r="Q237">
        <v>31</v>
      </c>
      <c r="R237">
        <v>33</v>
      </c>
      <c r="S237">
        <v>16</v>
      </c>
      <c r="T237">
        <v>46</v>
      </c>
      <c r="U237">
        <v>64</v>
      </c>
      <c r="V237">
        <v>51</v>
      </c>
      <c r="W237">
        <v>56</v>
      </c>
      <c r="X237">
        <v>34</v>
      </c>
      <c r="Y237">
        <v>50</v>
      </c>
      <c r="Z237">
        <v>46</v>
      </c>
      <c r="AA237">
        <v>64</v>
      </c>
      <c r="AB237">
        <v>64</v>
      </c>
      <c r="AC237">
        <v>38</v>
      </c>
      <c r="AD237">
        <v>33</v>
      </c>
      <c r="AE237">
        <v>54</v>
      </c>
      <c r="AH237" s="8">
        <v>226</v>
      </c>
      <c r="AI237">
        <v>18</v>
      </c>
      <c r="AJ237">
        <v>7</v>
      </c>
      <c r="AK237">
        <v>14</v>
      </c>
      <c r="AL237">
        <v>10</v>
      </c>
      <c r="AM237">
        <v>0</v>
      </c>
      <c r="AN237">
        <v>31</v>
      </c>
      <c r="AO237">
        <v>7</v>
      </c>
      <c r="AP237">
        <v>1</v>
      </c>
      <c r="AQ237">
        <v>17</v>
      </c>
      <c r="AR237">
        <v>7</v>
      </c>
      <c r="AS237">
        <v>30</v>
      </c>
      <c r="AT237">
        <v>36</v>
      </c>
      <c r="AU237">
        <v>36</v>
      </c>
      <c r="AV237">
        <v>29</v>
      </c>
      <c r="AW237">
        <v>12</v>
      </c>
      <c r="AX237">
        <v>6</v>
      </c>
      <c r="AY237">
        <v>42</v>
      </c>
      <c r="AZ237">
        <v>7</v>
      </c>
      <c r="BA237">
        <v>22</v>
      </c>
      <c r="BB237">
        <v>10</v>
      </c>
      <c r="BC237">
        <v>5</v>
      </c>
      <c r="BD237">
        <v>16</v>
      </c>
      <c r="BE237">
        <v>3</v>
      </c>
      <c r="BF237">
        <v>25</v>
      </c>
      <c r="BG237">
        <v>19</v>
      </c>
      <c r="BH237">
        <v>12</v>
      </c>
      <c r="BI237">
        <v>28</v>
      </c>
      <c r="BJ237">
        <v>34</v>
      </c>
      <c r="BK237">
        <v>29</v>
      </c>
      <c r="BL237">
        <v>12</v>
      </c>
    </row>
    <row r="238" spans="1:64" x14ac:dyDescent="0.35">
      <c r="A238" s="8">
        <v>227</v>
      </c>
      <c r="B238">
        <v>61</v>
      </c>
      <c r="C238">
        <v>57</v>
      </c>
      <c r="D238">
        <v>59</v>
      </c>
      <c r="E238">
        <v>45</v>
      </c>
      <c r="F238">
        <v>45</v>
      </c>
      <c r="G238">
        <v>40</v>
      </c>
      <c r="H238">
        <v>41</v>
      </c>
      <c r="I238">
        <v>56</v>
      </c>
      <c r="J238">
        <v>51</v>
      </c>
      <c r="K238">
        <v>36</v>
      </c>
      <c r="L238">
        <v>68</v>
      </c>
      <c r="M238">
        <v>51</v>
      </c>
      <c r="N238">
        <v>37</v>
      </c>
      <c r="O238">
        <v>65</v>
      </c>
      <c r="P238">
        <v>44</v>
      </c>
      <c r="Q238">
        <v>50</v>
      </c>
      <c r="R238">
        <v>74</v>
      </c>
      <c r="S238">
        <v>78</v>
      </c>
      <c r="T238">
        <v>41</v>
      </c>
      <c r="U238">
        <v>55</v>
      </c>
      <c r="V238">
        <v>28</v>
      </c>
      <c r="W238">
        <v>49</v>
      </c>
      <c r="X238">
        <v>39</v>
      </c>
      <c r="Y238">
        <v>43</v>
      </c>
      <c r="Z238">
        <v>53</v>
      </c>
      <c r="AA238">
        <v>45</v>
      </c>
      <c r="AB238">
        <v>44</v>
      </c>
      <c r="AC238">
        <v>54</v>
      </c>
      <c r="AD238">
        <v>55</v>
      </c>
      <c r="AE238">
        <v>41</v>
      </c>
      <c r="AH238" s="8">
        <v>227</v>
      </c>
      <c r="AI238">
        <v>21</v>
      </c>
      <c r="AJ238">
        <v>17</v>
      </c>
      <c r="AK238">
        <v>36</v>
      </c>
      <c r="AL238">
        <v>2</v>
      </c>
      <c r="AM238">
        <v>17</v>
      </c>
      <c r="AN238">
        <v>25</v>
      </c>
      <c r="AO238">
        <v>23</v>
      </c>
      <c r="AP238">
        <v>15</v>
      </c>
      <c r="AQ238">
        <v>33</v>
      </c>
      <c r="AR238">
        <v>40</v>
      </c>
      <c r="AS238">
        <v>19</v>
      </c>
      <c r="AT238">
        <v>27</v>
      </c>
      <c r="AU238">
        <v>26</v>
      </c>
      <c r="AV238">
        <v>0</v>
      </c>
      <c r="AW238">
        <v>14</v>
      </c>
      <c r="AX238">
        <v>34</v>
      </c>
      <c r="AY238">
        <v>6</v>
      </c>
      <c r="AZ238">
        <v>20</v>
      </c>
      <c r="BA238">
        <v>17</v>
      </c>
      <c r="BB238">
        <v>6</v>
      </c>
      <c r="BC238">
        <v>35</v>
      </c>
      <c r="BD238">
        <v>6</v>
      </c>
      <c r="BE238">
        <v>22</v>
      </c>
      <c r="BF238">
        <v>15</v>
      </c>
      <c r="BG238">
        <v>24</v>
      </c>
      <c r="BH238">
        <v>32</v>
      </c>
      <c r="BI238">
        <v>25</v>
      </c>
      <c r="BJ238">
        <v>19</v>
      </c>
      <c r="BK238">
        <v>16</v>
      </c>
      <c r="BL238">
        <v>27</v>
      </c>
    </row>
    <row r="239" spans="1:64" x14ac:dyDescent="0.35">
      <c r="A239" s="8">
        <v>228</v>
      </c>
      <c r="B239">
        <v>11</v>
      </c>
      <c r="C239">
        <v>28</v>
      </c>
      <c r="D239">
        <v>53</v>
      </c>
      <c r="E239">
        <v>85</v>
      </c>
      <c r="F239">
        <v>42</v>
      </c>
      <c r="G239">
        <v>26</v>
      </c>
      <c r="H239">
        <v>58</v>
      </c>
      <c r="I239">
        <v>45</v>
      </c>
      <c r="J239">
        <v>52</v>
      </c>
      <c r="K239">
        <v>74</v>
      </c>
      <c r="L239">
        <v>52</v>
      </c>
      <c r="M239">
        <v>55</v>
      </c>
      <c r="N239">
        <v>58</v>
      </c>
      <c r="O239">
        <v>42</v>
      </c>
      <c r="P239">
        <v>67</v>
      </c>
      <c r="Q239">
        <v>89</v>
      </c>
      <c r="R239">
        <v>40</v>
      </c>
      <c r="S239">
        <v>48</v>
      </c>
      <c r="T239">
        <v>56</v>
      </c>
      <c r="U239">
        <v>57</v>
      </c>
      <c r="V239">
        <v>53</v>
      </c>
      <c r="W239">
        <v>47</v>
      </c>
      <c r="X239">
        <v>54</v>
      </c>
      <c r="Y239">
        <v>57</v>
      </c>
      <c r="Z239">
        <v>43</v>
      </c>
      <c r="AA239">
        <v>46</v>
      </c>
      <c r="AB239">
        <v>67</v>
      </c>
      <c r="AC239">
        <v>64</v>
      </c>
      <c r="AD239">
        <v>46</v>
      </c>
      <c r="AE239">
        <v>26</v>
      </c>
      <c r="AH239" s="8">
        <v>228</v>
      </c>
      <c r="AI239">
        <v>19</v>
      </c>
      <c r="AJ239">
        <v>19</v>
      </c>
      <c r="AK239">
        <v>19</v>
      </c>
      <c r="AL239">
        <v>26</v>
      </c>
      <c r="AM239">
        <v>38</v>
      </c>
      <c r="AN239">
        <v>0</v>
      </c>
      <c r="AO239">
        <v>35</v>
      </c>
      <c r="AP239">
        <v>17</v>
      </c>
      <c r="AQ239">
        <v>22</v>
      </c>
      <c r="AR239">
        <v>5</v>
      </c>
      <c r="AS239">
        <v>37</v>
      </c>
      <c r="AT239">
        <v>19</v>
      </c>
      <c r="AU239">
        <v>18</v>
      </c>
      <c r="AV239">
        <v>10</v>
      </c>
      <c r="AW239">
        <v>4</v>
      </c>
      <c r="AX239">
        <v>15</v>
      </c>
      <c r="AY239">
        <v>10</v>
      </c>
      <c r="AZ239">
        <v>8</v>
      </c>
      <c r="BA239">
        <v>33</v>
      </c>
      <c r="BB239">
        <v>44</v>
      </c>
      <c r="BC239">
        <v>27</v>
      </c>
      <c r="BD239">
        <v>16</v>
      </c>
      <c r="BE239">
        <v>37</v>
      </c>
      <c r="BF239">
        <v>8</v>
      </c>
      <c r="BG239">
        <v>31</v>
      </c>
      <c r="BH239">
        <v>26</v>
      </c>
      <c r="BI239">
        <v>14</v>
      </c>
      <c r="BJ239">
        <v>22</v>
      </c>
      <c r="BK239">
        <v>13</v>
      </c>
      <c r="BL239">
        <v>23</v>
      </c>
    </row>
    <row r="240" spans="1:64" x14ac:dyDescent="0.35">
      <c r="A240" s="8">
        <v>229</v>
      </c>
      <c r="B240">
        <v>42</v>
      </c>
      <c r="C240">
        <v>36</v>
      </c>
      <c r="D240">
        <v>48</v>
      </c>
      <c r="E240">
        <v>42</v>
      </c>
      <c r="F240">
        <v>37</v>
      </c>
      <c r="G240">
        <v>50</v>
      </c>
      <c r="H240">
        <v>61</v>
      </c>
      <c r="I240">
        <v>45</v>
      </c>
      <c r="J240">
        <v>56</v>
      </c>
      <c r="K240">
        <v>37</v>
      </c>
      <c r="L240">
        <v>38</v>
      </c>
      <c r="M240">
        <v>57</v>
      </c>
      <c r="N240">
        <v>57</v>
      </c>
      <c r="O240">
        <v>76</v>
      </c>
      <c r="P240">
        <v>36</v>
      </c>
      <c r="Q240">
        <v>40</v>
      </c>
      <c r="R240">
        <v>21</v>
      </c>
      <c r="S240">
        <v>38</v>
      </c>
      <c r="T240">
        <v>65</v>
      </c>
      <c r="U240">
        <v>42</v>
      </c>
      <c r="V240">
        <v>87</v>
      </c>
      <c r="W240">
        <v>37</v>
      </c>
      <c r="X240">
        <v>58</v>
      </c>
      <c r="Y240">
        <v>42</v>
      </c>
      <c r="Z240">
        <v>63</v>
      </c>
      <c r="AA240">
        <v>32</v>
      </c>
      <c r="AB240">
        <v>56</v>
      </c>
      <c r="AC240">
        <v>23</v>
      </c>
      <c r="AD240">
        <v>56</v>
      </c>
      <c r="AE240">
        <v>73</v>
      </c>
      <c r="AH240" s="8">
        <v>229</v>
      </c>
      <c r="AI240">
        <v>8</v>
      </c>
      <c r="AJ240">
        <v>0</v>
      </c>
      <c r="AK240">
        <v>26</v>
      </c>
      <c r="AL240">
        <v>18</v>
      </c>
      <c r="AM240">
        <v>0</v>
      </c>
      <c r="AN240">
        <v>3</v>
      </c>
      <c r="AO240">
        <v>16</v>
      </c>
      <c r="AP240">
        <v>5</v>
      </c>
      <c r="AQ240">
        <v>26</v>
      </c>
      <c r="AR240">
        <v>40</v>
      </c>
      <c r="AS240">
        <v>15</v>
      </c>
      <c r="AT240">
        <v>11</v>
      </c>
      <c r="AU240">
        <v>2</v>
      </c>
      <c r="AV240">
        <v>23</v>
      </c>
      <c r="AW240">
        <v>30</v>
      </c>
      <c r="AX240">
        <v>25</v>
      </c>
      <c r="AY240">
        <v>2</v>
      </c>
      <c r="AZ240">
        <v>13</v>
      </c>
      <c r="BA240">
        <v>21</v>
      </c>
      <c r="BB240">
        <v>23</v>
      </c>
      <c r="BC240">
        <v>3</v>
      </c>
      <c r="BD240">
        <v>12</v>
      </c>
      <c r="BE240">
        <v>1</v>
      </c>
      <c r="BF240">
        <v>25</v>
      </c>
      <c r="BG240">
        <v>34</v>
      </c>
      <c r="BH240">
        <v>18</v>
      </c>
      <c r="BI240">
        <v>16</v>
      </c>
      <c r="BJ240">
        <v>36</v>
      </c>
      <c r="BK240">
        <v>7</v>
      </c>
      <c r="BL240">
        <v>10</v>
      </c>
    </row>
    <row r="241" spans="1:64" x14ac:dyDescent="0.35">
      <c r="A241" s="8">
        <v>230</v>
      </c>
      <c r="B241">
        <v>54</v>
      </c>
      <c r="C241">
        <v>49</v>
      </c>
      <c r="D241">
        <v>57</v>
      </c>
      <c r="E241">
        <v>71</v>
      </c>
      <c r="F241">
        <v>67</v>
      </c>
      <c r="G241">
        <v>19</v>
      </c>
      <c r="H241">
        <v>57</v>
      </c>
      <c r="I241">
        <v>61</v>
      </c>
      <c r="J241">
        <v>26</v>
      </c>
      <c r="K241">
        <v>61</v>
      </c>
      <c r="L241">
        <v>31</v>
      </c>
      <c r="M241">
        <v>58</v>
      </c>
      <c r="N241">
        <v>57</v>
      </c>
      <c r="O241">
        <v>15</v>
      </c>
      <c r="P241">
        <v>45</v>
      </c>
      <c r="Q241">
        <v>46</v>
      </c>
      <c r="R241">
        <v>68</v>
      </c>
      <c r="S241">
        <v>27</v>
      </c>
      <c r="T241">
        <v>43</v>
      </c>
      <c r="U241">
        <v>58</v>
      </c>
      <c r="V241">
        <v>39</v>
      </c>
      <c r="W241">
        <v>64</v>
      </c>
      <c r="X241">
        <v>40</v>
      </c>
      <c r="Y241">
        <v>31</v>
      </c>
      <c r="Z241">
        <v>30</v>
      </c>
      <c r="AA241">
        <v>70</v>
      </c>
      <c r="AB241">
        <v>60</v>
      </c>
      <c r="AC241">
        <v>72</v>
      </c>
      <c r="AD241">
        <v>64</v>
      </c>
      <c r="AE241">
        <v>58</v>
      </c>
      <c r="AH241" s="8">
        <v>230</v>
      </c>
      <c r="AI241">
        <v>23</v>
      </c>
      <c r="AJ241">
        <v>13</v>
      </c>
      <c r="AK241">
        <v>23</v>
      </c>
      <c r="AL241">
        <v>14</v>
      </c>
      <c r="AM241">
        <v>0</v>
      </c>
      <c r="AN241">
        <v>23</v>
      </c>
      <c r="AO241">
        <v>12</v>
      </c>
      <c r="AP241">
        <v>41</v>
      </c>
      <c r="AQ241">
        <v>27</v>
      </c>
      <c r="AR241">
        <v>12</v>
      </c>
      <c r="AS241">
        <v>12</v>
      </c>
      <c r="AT241">
        <v>29</v>
      </c>
      <c r="AU241">
        <v>32</v>
      </c>
      <c r="AV241">
        <v>28</v>
      </c>
      <c r="AW241">
        <v>20</v>
      </c>
      <c r="AX241">
        <v>24</v>
      </c>
      <c r="AY241">
        <v>28</v>
      </c>
      <c r="AZ241">
        <v>23</v>
      </c>
      <c r="BA241">
        <v>13</v>
      </c>
      <c r="BB241">
        <v>37</v>
      </c>
      <c r="BC241">
        <v>15</v>
      </c>
      <c r="BD241">
        <v>27</v>
      </c>
      <c r="BE241">
        <v>23</v>
      </c>
      <c r="BF241">
        <v>17</v>
      </c>
      <c r="BG241">
        <v>35</v>
      </c>
      <c r="BH241">
        <v>23</v>
      </c>
      <c r="BI241">
        <v>41</v>
      </c>
      <c r="BJ241">
        <v>10</v>
      </c>
      <c r="BK241">
        <v>19</v>
      </c>
      <c r="BL241">
        <v>30</v>
      </c>
    </row>
    <row r="242" spans="1:64" x14ac:dyDescent="0.35">
      <c r="A242" s="8">
        <v>231</v>
      </c>
      <c r="B242">
        <v>59</v>
      </c>
      <c r="C242">
        <v>28</v>
      </c>
      <c r="D242">
        <v>26</v>
      </c>
      <c r="E242">
        <v>51</v>
      </c>
      <c r="F242">
        <v>59</v>
      </c>
      <c r="G242">
        <v>59</v>
      </c>
      <c r="H242">
        <v>38</v>
      </c>
      <c r="I242">
        <v>37</v>
      </c>
      <c r="J242">
        <v>42</v>
      </c>
      <c r="K242">
        <v>70</v>
      </c>
      <c r="L242">
        <v>25</v>
      </c>
      <c r="M242">
        <v>44</v>
      </c>
      <c r="N242">
        <v>50</v>
      </c>
      <c r="O242">
        <v>62</v>
      </c>
      <c r="P242">
        <v>66</v>
      </c>
      <c r="Q242">
        <v>54</v>
      </c>
      <c r="R242">
        <v>43</v>
      </c>
      <c r="S242">
        <v>61</v>
      </c>
      <c r="T242">
        <v>29</v>
      </c>
      <c r="U242">
        <v>76</v>
      </c>
      <c r="V242">
        <v>26</v>
      </c>
      <c r="W242">
        <v>66</v>
      </c>
      <c r="X242">
        <v>58</v>
      </c>
      <c r="Y242">
        <v>41</v>
      </c>
      <c r="Z242">
        <v>65</v>
      </c>
      <c r="AA242">
        <v>40</v>
      </c>
      <c r="AB242">
        <v>60</v>
      </c>
      <c r="AC242">
        <v>70</v>
      </c>
      <c r="AD242">
        <v>24</v>
      </c>
      <c r="AE242">
        <v>62</v>
      </c>
      <c r="AH242" s="8">
        <v>231</v>
      </c>
      <c r="AI242">
        <v>30</v>
      </c>
      <c r="AJ242">
        <v>20</v>
      </c>
      <c r="AK242">
        <v>12</v>
      </c>
      <c r="AL242">
        <v>1</v>
      </c>
      <c r="AM242">
        <v>14</v>
      </c>
      <c r="AN242">
        <v>24</v>
      </c>
      <c r="AO242">
        <v>34</v>
      </c>
      <c r="AP242">
        <v>18</v>
      </c>
      <c r="AQ242">
        <v>21</v>
      </c>
      <c r="AR242">
        <v>0</v>
      </c>
      <c r="AS242">
        <v>0</v>
      </c>
      <c r="AT242">
        <v>3</v>
      </c>
      <c r="AU242">
        <v>29</v>
      </c>
      <c r="AV242">
        <v>9</v>
      </c>
      <c r="AW242">
        <v>16</v>
      </c>
      <c r="AX242">
        <v>10</v>
      </c>
      <c r="AY242">
        <v>14</v>
      </c>
      <c r="AZ242">
        <v>20</v>
      </c>
      <c r="BA242">
        <v>12</v>
      </c>
      <c r="BB242">
        <v>26</v>
      </c>
      <c r="BC242">
        <v>34</v>
      </c>
      <c r="BD242">
        <v>24</v>
      </c>
      <c r="BE242">
        <v>11</v>
      </c>
      <c r="BF242">
        <v>45</v>
      </c>
      <c r="BG242">
        <v>33</v>
      </c>
      <c r="BH242">
        <v>17</v>
      </c>
      <c r="BI242">
        <v>30</v>
      </c>
      <c r="BJ242">
        <v>20</v>
      </c>
      <c r="BK242">
        <v>20</v>
      </c>
      <c r="BL242">
        <v>0</v>
      </c>
    </row>
    <row r="243" spans="1:64" x14ac:dyDescent="0.35">
      <c r="A243" s="8">
        <v>232</v>
      </c>
      <c r="B243">
        <v>31</v>
      </c>
      <c r="C243">
        <v>50</v>
      </c>
      <c r="D243">
        <v>52</v>
      </c>
      <c r="E243">
        <v>45</v>
      </c>
      <c r="F243">
        <v>20</v>
      </c>
      <c r="G243">
        <v>65</v>
      </c>
      <c r="H243">
        <v>65</v>
      </c>
      <c r="I243">
        <v>4</v>
      </c>
      <c r="J243">
        <v>49</v>
      </c>
      <c r="K243">
        <v>47</v>
      </c>
      <c r="L243">
        <v>74</v>
      </c>
      <c r="M243">
        <v>60</v>
      </c>
      <c r="N243">
        <v>52</v>
      </c>
      <c r="O243">
        <v>56</v>
      </c>
      <c r="P243">
        <v>53</v>
      </c>
      <c r="Q243">
        <v>38</v>
      </c>
      <c r="R243">
        <v>37</v>
      </c>
      <c r="S243">
        <v>39</v>
      </c>
      <c r="T243">
        <v>50</v>
      </c>
      <c r="U243">
        <v>59</v>
      </c>
      <c r="V243">
        <v>42</v>
      </c>
      <c r="W243">
        <v>54</v>
      </c>
      <c r="X243">
        <v>52</v>
      </c>
      <c r="Y243">
        <v>37</v>
      </c>
      <c r="Z243">
        <v>55</v>
      </c>
      <c r="AA243">
        <v>33</v>
      </c>
      <c r="AB243">
        <v>60</v>
      </c>
      <c r="AC243">
        <v>61</v>
      </c>
      <c r="AD243">
        <v>37</v>
      </c>
      <c r="AE243">
        <v>46</v>
      </c>
      <c r="AH243" s="8">
        <v>232</v>
      </c>
      <c r="AI243">
        <v>19</v>
      </c>
      <c r="AJ243">
        <v>29</v>
      </c>
      <c r="AK243">
        <v>23</v>
      </c>
      <c r="AL243">
        <v>23</v>
      </c>
      <c r="AM243">
        <v>8</v>
      </c>
      <c r="AN243">
        <v>0</v>
      </c>
      <c r="AO243">
        <v>22</v>
      </c>
      <c r="AP243">
        <v>16</v>
      </c>
      <c r="AQ243">
        <v>18</v>
      </c>
      <c r="AR243">
        <v>39</v>
      </c>
      <c r="AS243">
        <v>38</v>
      </c>
      <c r="AT243">
        <v>19</v>
      </c>
      <c r="AU243">
        <v>35</v>
      </c>
      <c r="AV243">
        <v>15</v>
      </c>
      <c r="AW243">
        <v>15</v>
      </c>
      <c r="AX243">
        <v>34</v>
      </c>
      <c r="AY243">
        <v>27</v>
      </c>
      <c r="AZ243">
        <v>0</v>
      </c>
      <c r="BA243">
        <v>17</v>
      </c>
      <c r="BB243">
        <v>7</v>
      </c>
      <c r="BC243">
        <v>28</v>
      </c>
      <c r="BD243">
        <v>42</v>
      </c>
      <c r="BE243">
        <v>11</v>
      </c>
      <c r="BF243">
        <v>15</v>
      </c>
      <c r="BG243">
        <v>21</v>
      </c>
      <c r="BH243">
        <v>29</v>
      </c>
      <c r="BI243">
        <v>43</v>
      </c>
      <c r="BJ243">
        <v>20</v>
      </c>
      <c r="BK243">
        <v>0</v>
      </c>
      <c r="BL243">
        <v>16</v>
      </c>
    </row>
    <row r="244" spans="1:64" x14ac:dyDescent="0.35">
      <c r="A244" s="8">
        <v>233</v>
      </c>
      <c r="B244">
        <v>32</v>
      </c>
      <c r="C244">
        <v>53</v>
      </c>
      <c r="D244">
        <v>6</v>
      </c>
      <c r="E244">
        <v>68</v>
      </c>
      <c r="F244">
        <v>29</v>
      </c>
      <c r="G244">
        <v>59</v>
      </c>
      <c r="H244">
        <v>23</v>
      </c>
      <c r="I244">
        <v>58</v>
      </c>
      <c r="J244">
        <v>12</v>
      </c>
      <c r="K244">
        <v>41</v>
      </c>
      <c r="L244">
        <v>62</v>
      </c>
      <c r="M244">
        <v>51</v>
      </c>
      <c r="N244">
        <v>53</v>
      </c>
      <c r="O244">
        <v>43</v>
      </c>
      <c r="P244">
        <v>41</v>
      </c>
      <c r="Q244">
        <v>55</v>
      </c>
      <c r="R244">
        <v>44</v>
      </c>
      <c r="S244">
        <v>32</v>
      </c>
      <c r="T244">
        <v>49</v>
      </c>
      <c r="U244">
        <v>37</v>
      </c>
      <c r="V244">
        <v>52</v>
      </c>
      <c r="W244">
        <v>40</v>
      </c>
      <c r="X244">
        <v>24</v>
      </c>
      <c r="Y244">
        <v>63</v>
      </c>
      <c r="Z244">
        <v>48</v>
      </c>
      <c r="AA244">
        <v>50</v>
      </c>
      <c r="AB244">
        <v>42</v>
      </c>
      <c r="AC244">
        <v>59</v>
      </c>
      <c r="AD244">
        <v>48</v>
      </c>
      <c r="AE244">
        <v>39</v>
      </c>
      <c r="AH244" s="8">
        <v>233</v>
      </c>
      <c r="AI244">
        <v>25</v>
      </c>
      <c r="AJ244">
        <v>26</v>
      </c>
      <c r="AK244">
        <v>26</v>
      </c>
      <c r="AL244">
        <v>9</v>
      </c>
      <c r="AM244">
        <v>33</v>
      </c>
      <c r="AN244">
        <v>31</v>
      </c>
      <c r="AO244">
        <v>9</v>
      </c>
      <c r="AP244">
        <v>15</v>
      </c>
      <c r="AQ244">
        <v>29</v>
      </c>
      <c r="AR244">
        <v>33</v>
      </c>
      <c r="AS244">
        <v>5</v>
      </c>
      <c r="AT244">
        <v>14</v>
      </c>
      <c r="AU244">
        <v>8</v>
      </c>
      <c r="AV244">
        <v>16</v>
      </c>
      <c r="AW244">
        <v>9</v>
      </c>
      <c r="AX244">
        <v>35</v>
      </c>
      <c r="AY244">
        <v>27</v>
      </c>
      <c r="AZ244">
        <v>10</v>
      </c>
      <c r="BA244">
        <v>19</v>
      </c>
      <c r="BB244">
        <v>25</v>
      </c>
      <c r="BC244">
        <v>4</v>
      </c>
      <c r="BD244">
        <v>33</v>
      </c>
      <c r="BE244">
        <v>21</v>
      </c>
      <c r="BF244">
        <v>11</v>
      </c>
      <c r="BG244">
        <v>15</v>
      </c>
      <c r="BH244">
        <v>43</v>
      </c>
      <c r="BI244">
        <v>37</v>
      </c>
      <c r="BJ244">
        <v>22</v>
      </c>
      <c r="BK244">
        <v>20</v>
      </c>
      <c r="BL244">
        <v>13</v>
      </c>
    </row>
    <row r="245" spans="1:64" x14ac:dyDescent="0.35">
      <c r="A245" s="8">
        <v>234</v>
      </c>
      <c r="B245">
        <v>70</v>
      </c>
      <c r="C245">
        <v>39</v>
      </c>
      <c r="D245">
        <v>64</v>
      </c>
      <c r="E245">
        <v>63</v>
      </c>
      <c r="F245">
        <v>40</v>
      </c>
      <c r="G245">
        <v>64</v>
      </c>
      <c r="H245">
        <v>82</v>
      </c>
      <c r="I245">
        <v>32</v>
      </c>
      <c r="J245">
        <v>49</v>
      </c>
      <c r="K245">
        <v>36</v>
      </c>
      <c r="L245">
        <v>67</v>
      </c>
      <c r="M245">
        <v>56</v>
      </c>
      <c r="N245">
        <v>72</v>
      </c>
      <c r="O245">
        <v>35</v>
      </c>
      <c r="P245">
        <v>39</v>
      </c>
      <c r="Q245">
        <v>64</v>
      </c>
      <c r="R245">
        <v>38</v>
      </c>
      <c r="S245">
        <v>67</v>
      </c>
      <c r="T245">
        <v>19</v>
      </c>
      <c r="U245">
        <v>27</v>
      </c>
      <c r="V245">
        <v>47</v>
      </c>
      <c r="W245">
        <v>41</v>
      </c>
      <c r="X245">
        <v>51</v>
      </c>
      <c r="Y245">
        <v>76</v>
      </c>
      <c r="Z245">
        <v>66</v>
      </c>
      <c r="AA245">
        <v>32</v>
      </c>
      <c r="AB245">
        <v>67</v>
      </c>
      <c r="AC245">
        <v>45</v>
      </c>
      <c r="AD245">
        <v>39</v>
      </c>
      <c r="AE245">
        <v>32</v>
      </c>
      <c r="AH245" s="8">
        <v>234</v>
      </c>
      <c r="AI245">
        <v>18</v>
      </c>
      <c r="AJ245">
        <v>15</v>
      </c>
      <c r="AK245">
        <v>16</v>
      </c>
      <c r="AL245">
        <v>3</v>
      </c>
      <c r="AM245">
        <v>11</v>
      </c>
      <c r="AN245">
        <v>19</v>
      </c>
      <c r="AO245">
        <v>40</v>
      </c>
      <c r="AP245">
        <v>9</v>
      </c>
      <c r="AQ245">
        <v>15</v>
      </c>
      <c r="AR245">
        <v>23</v>
      </c>
      <c r="AS245">
        <v>18</v>
      </c>
      <c r="AT245">
        <v>22</v>
      </c>
      <c r="AU245">
        <v>2</v>
      </c>
      <c r="AV245">
        <v>0</v>
      </c>
      <c r="AW245">
        <v>14</v>
      </c>
      <c r="AX245">
        <v>19</v>
      </c>
      <c r="AY245">
        <v>35</v>
      </c>
      <c r="AZ245">
        <v>30</v>
      </c>
      <c r="BA245">
        <v>10</v>
      </c>
      <c r="BB245">
        <v>10</v>
      </c>
      <c r="BC245">
        <v>0</v>
      </c>
      <c r="BD245">
        <v>16</v>
      </c>
      <c r="BE245">
        <v>50</v>
      </c>
      <c r="BF245">
        <v>23</v>
      </c>
      <c r="BG245">
        <v>15</v>
      </c>
      <c r="BH245">
        <v>29</v>
      </c>
      <c r="BI245">
        <v>17</v>
      </c>
      <c r="BJ245">
        <v>25</v>
      </c>
      <c r="BK245">
        <v>0</v>
      </c>
      <c r="BL245">
        <v>27</v>
      </c>
    </row>
    <row r="246" spans="1:64" x14ac:dyDescent="0.35">
      <c r="A246" s="8">
        <v>235</v>
      </c>
      <c r="B246">
        <v>67</v>
      </c>
      <c r="C246">
        <v>39</v>
      </c>
      <c r="D246">
        <v>46</v>
      </c>
      <c r="E246">
        <v>55</v>
      </c>
      <c r="F246">
        <v>38</v>
      </c>
      <c r="G246">
        <v>61</v>
      </c>
      <c r="H246">
        <v>63</v>
      </c>
      <c r="I246">
        <v>35</v>
      </c>
      <c r="J246">
        <v>63</v>
      </c>
      <c r="K246">
        <v>83</v>
      </c>
      <c r="L246">
        <v>46</v>
      </c>
      <c r="M246">
        <v>44</v>
      </c>
      <c r="N246">
        <v>55</v>
      </c>
      <c r="O246">
        <v>65</v>
      </c>
      <c r="P246">
        <v>42</v>
      </c>
      <c r="Q246">
        <v>36</v>
      </c>
      <c r="R246">
        <v>60</v>
      </c>
      <c r="S246">
        <v>50</v>
      </c>
      <c r="T246">
        <v>39</v>
      </c>
      <c r="U246">
        <v>39</v>
      </c>
      <c r="V246">
        <v>36</v>
      </c>
      <c r="W246">
        <v>53</v>
      </c>
      <c r="X246">
        <v>61</v>
      </c>
      <c r="Y246">
        <v>55</v>
      </c>
      <c r="Z246">
        <v>43</v>
      </c>
      <c r="AA246">
        <v>58</v>
      </c>
      <c r="AB246">
        <v>43</v>
      </c>
      <c r="AC246">
        <v>44</v>
      </c>
      <c r="AD246">
        <v>62</v>
      </c>
      <c r="AE246">
        <v>43</v>
      </c>
      <c r="AH246" s="8">
        <v>235</v>
      </c>
      <c r="AI246">
        <v>17</v>
      </c>
      <c r="AJ246">
        <v>30</v>
      </c>
      <c r="AK246">
        <v>35</v>
      </c>
      <c r="AL246">
        <v>35</v>
      </c>
      <c r="AM246">
        <v>9</v>
      </c>
      <c r="AN246">
        <v>23</v>
      </c>
      <c r="AO246">
        <v>20</v>
      </c>
      <c r="AP246">
        <v>12</v>
      </c>
      <c r="AQ246">
        <v>4</v>
      </c>
      <c r="AR246">
        <v>9</v>
      </c>
      <c r="AS246">
        <v>18</v>
      </c>
      <c r="AT246">
        <v>46</v>
      </c>
      <c r="AU246">
        <v>16</v>
      </c>
      <c r="AV246">
        <v>0</v>
      </c>
      <c r="AW246">
        <v>0</v>
      </c>
      <c r="AX246">
        <v>16</v>
      </c>
      <c r="AY246">
        <v>40</v>
      </c>
      <c r="AZ246">
        <v>26</v>
      </c>
      <c r="BA246">
        <v>11</v>
      </c>
      <c r="BB246">
        <v>19</v>
      </c>
      <c r="BC246">
        <v>14</v>
      </c>
      <c r="BD246">
        <v>17</v>
      </c>
      <c r="BE246">
        <v>28</v>
      </c>
      <c r="BF246">
        <v>7</v>
      </c>
      <c r="BG246">
        <v>20</v>
      </c>
      <c r="BH246">
        <v>13</v>
      </c>
      <c r="BI246">
        <v>41</v>
      </c>
      <c r="BJ246">
        <v>25</v>
      </c>
      <c r="BK246">
        <v>6</v>
      </c>
      <c r="BL246">
        <v>5</v>
      </c>
    </row>
    <row r="247" spans="1:64" x14ac:dyDescent="0.35">
      <c r="A247" s="8">
        <v>236</v>
      </c>
      <c r="B247">
        <v>56</v>
      </c>
      <c r="C247">
        <v>37</v>
      </c>
      <c r="D247">
        <v>23</v>
      </c>
      <c r="E247">
        <v>67</v>
      </c>
      <c r="F247">
        <v>46</v>
      </c>
      <c r="G247">
        <v>62</v>
      </c>
      <c r="H247">
        <v>45</v>
      </c>
      <c r="I247">
        <v>55</v>
      </c>
      <c r="J247">
        <v>38</v>
      </c>
      <c r="K247">
        <v>70</v>
      </c>
      <c r="L247">
        <v>48</v>
      </c>
      <c r="M247">
        <v>53</v>
      </c>
      <c r="N247">
        <v>21</v>
      </c>
      <c r="O247">
        <v>35</v>
      </c>
      <c r="P247">
        <v>74</v>
      </c>
      <c r="Q247">
        <v>51</v>
      </c>
      <c r="R247">
        <v>54</v>
      </c>
      <c r="S247">
        <v>33</v>
      </c>
      <c r="T247">
        <v>39</v>
      </c>
      <c r="U247">
        <v>47</v>
      </c>
      <c r="V247">
        <v>77</v>
      </c>
      <c r="W247">
        <v>41</v>
      </c>
      <c r="X247">
        <v>49</v>
      </c>
      <c r="Y247">
        <v>39</v>
      </c>
      <c r="Z247">
        <v>75</v>
      </c>
      <c r="AA247">
        <v>60</v>
      </c>
      <c r="AB247">
        <v>56</v>
      </c>
      <c r="AC247">
        <v>62</v>
      </c>
      <c r="AD247">
        <v>79</v>
      </c>
      <c r="AE247">
        <v>63</v>
      </c>
      <c r="AH247" s="8">
        <v>236</v>
      </c>
      <c r="AI247">
        <v>1</v>
      </c>
      <c r="AJ247">
        <v>23</v>
      </c>
      <c r="AK247">
        <v>11</v>
      </c>
      <c r="AL247">
        <v>12</v>
      </c>
      <c r="AM247">
        <v>21</v>
      </c>
      <c r="AN247">
        <v>39</v>
      </c>
      <c r="AO247">
        <v>19</v>
      </c>
      <c r="AP247">
        <v>11</v>
      </c>
      <c r="AQ247">
        <v>11</v>
      </c>
      <c r="AR247">
        <v>19</v>
      </c>
      <c r="AS247">
        <v>22</v>
      </c>
      <c r="AT247">
        <v>30</v>
      </c>
      <c r="AU247">
        <v>15</v>
      </c>
      <c r="AV247">
        <v>4</v>
      </c>
      <c r="AW247">
        <v>57</v>
      </c>
      <c r="AX247">
        <v>33</v>
      </c>
      <c r="AY247">
        <v>12</v>
      </c>
      <c r="AZ247">
        <v>30</v>
      </c>
      <c r="BA247">
        <v>33</v>
      </c>
      <c r="BB247">
        <v>29</v>
      </c>
      <c r="BC247">
        <v>14</v>
      </c>
      <c r="BD247">
        <v>13</v>
      </c>
      <c r="BE247">
        <v>25</v>
      </c>
      <c r="BF247">
        <v>43</v>
      </c>
      <c r="BG247">
        <v>13</v>
      </c>
      <c r="BH247">
        <v>23</v>
      </c>
      <c r="BI247">
        <v>22</v>
      </c>
      <c r="BJ247">
        <v>20</v>
      </c>
      <c r="BK247">
        <v>18</v>
      </c>
      <c r="BL247">
        <v>30</v>
      </c>
    </row>
    <row r="248" spans="1:64" x14ac:dyDescent="0.35">
      <c r="A248" s="8">
        <v>237</v>
      </c>
      <c r="B248">
        <v>55</v>
      </c>
      <c r="C248">
        <v>35</v>
      </c>
      <c r="D248">
        <v>45</v>
      </c>
      <c r="E248">
        <v>63</v>
      </c>
      <c r="F248">
        <v>25</v>
      </c>
      <c r="G248">
        <v>49</v>
      </c>
      <c r="H248">
        <v>45</v>
      </c>
      <c r="I248">
        <v>51</v>
      </c>
      <c r="J248">
        <v>58</v>
      </c>
      <c r="K248">
        <v>35</v>
      </c>
      <c r="L248">
        <v>51</v>
      </c>
      <c r="M248">
        <v>49</v>
      </c>
      <c r="N248">
        <v>67</v>
      </c>
      <c r="O248">
        <v>61</v>
      </c>
      <c r="P248">
        <v>63</v>
      </c>
      <c r="Q248">
        <v>92</v>
      </c>
      <c r="R248">
        <v>35</v>
      </c>
      <c r="S248">
        <v>39</v>
      </c>
      <c r="T248">
        <v>50</v>
      </c>
      <c r="U248">
        <v>47</v>
      </c>
      <c r="V248">
        <v>28</v>
      </c>
      <c r="W248">
        <v>58</v>
      </c>
      <c r="X248">
        <v>56</v>
      </c>
      <c r="Y248">
        <v>61</v>
      </c>
      <c r="Z248">
        <v>60</v>
      </c>
      <c r="AA248">
        <v>56</v>
      </c>
      <c r="AB248">
        <v>59</v>
      </c>
      <c r="AC248">
        <v>70</v>
      </c>
      <c r="AD248">
        <v>30</v>
      </c>
      <c r="AE248">
        <v>50</v>
      </c>
      <c r="AH248" s="8">
        <v>237</v>
      </c>
      <c r="AI248">
        <v>19</v>
      </c>
      <c r="AJ248">
        <v>12</v>
      </c>
      <c r="AK248">
        <v>4</v>
      </c>
      <c r="AL248">
        <v>18</v>
      </c>
      <c r="AM248">
        <v>13</v>
      </c>
      <c r="AN248">
        <v>11</v>
      </c>
      <c r="AO248">
        <v>24</v>
      </c>
      <c r="AP248">
        <v>24</v>
      </c>
      <c r="AQ248">
        <v>41</v>
      </c>
      <c r="AR248">
        <v>23</v>
      </c>
      <c r="AS248">
        <v>35</v>
      </c>
      <c r="AT248">
        <v>38</v>
      </c>
      <c r="AU248">
        <v>3</v>
      </c>
      <c r="AV248">
        <v>20</v>
      </c>
      <c r="AW248">
        <v>23</v>
      </c>
      <c r="AX248">
        <v>3</v>
      </c>
      <c r="AY248">
        <v>0</v>
      </c>
      <c r="AZ248">
        <v>19</v>
      </c>
      <c r="BA248">
        <v>16</v>
      </c>
      <c r="BB248">
        <v>24</v>
      </c>
      <c r="BC248">
        <v>41</v>
      </c>
      <c r="BD248">
        <v>26</v>
      </c>
      <c r="BE248">
        <v>14</v>
      </c>
      <c r="BF248">
        <v>22</v>
      </c>
      <c r="BG248">
        <v>6</v>
      </c>
      <c r="BH248">
        <v>0</v>
      </c>
      <c r="BI248">
        <v>32</v>
      </c>
      <c r="BJ248">
        <v>34</v>
      </c>
      <c r="BK248">
        <v>23</v>
      </c>
      <c r="BL248">
        <v>15</v>
      </c>
    </row>
    <row r="249" spans="1:64" x14ac:dyDescent="0.35">
      <c r="A249" s="8">
        <v>238</v>
      </c>
      <c r="B249">
        <v>56</v>
      </c>
      <c r="C249">
        <v>51</v>
      </c>
      <c r="D249">
        <v>40</v>
      </c>
      <c r="E249">
        <v>75</v>
      </c>
      <c r="F249">
        <v>54</v>
      </c>
      <c r="G249">
        <v>57</v>
      </c>
      <c r="H249">
        <v>61</v>
      </c>
      <c r="I249">
        <v>59</v>
      </c>
      <c r="J249">
        <v>80</v>
      </c>
      <c r="K249">
        <v>60</v>
      </c>
      <c r="L249">
        <v>54</v>
      </c>
      <c r="M249">
        <v>30</v>
      </c>
      <c r="N249">
        <v>35</v>
      </c>
      <c r="O249">
        <v>64</v>
      </c>
      <c r="P249">
        <v>58</v>
      </c>
      <c r="Q249">
        <v>61</v>
      </c>
      <c r="R249">
        <v>51</v>
      </c>
      <c r="S249">
        <v>52</v>
      </c>
      <c r="T249">
        <v>52</v>
      </c>
      <c r="U249">
        <v>50</v>
      </c>
      <c r="V249">
        <v>58</v>
      </c>
      <c r="W249">
        <v>64</v>
      </c>
      <c r="X249">
        <v>42</v>
      </c>
      <c r="Y249">
        <v>56</v>
      </c>
      <c r="Z249">
        <v>36</v>
      </c>
      <c r="AA249">
        <v>87</v>
      </c>
      <c r="AB249">
        <v>53</v>
      </c>
      <c r="AC249">
        <v>47</v>
      </c>
      <c r="AD249">
        <v>44</v>
      </c>
      <c r="AE249">
        <v>65</v>
      </c>
      <c r="AH249" s="8">
        <v>238</v>
      </c>
      <c r="AI249">
        <v>25</v>
      </c>
      <c r="AJ249">
        <v>9</v>
      </c>
      <c r="AK249">
        <v>0</v>
      </c>
      <c r="AL249">
        <v>12</v>
      </c>
      <c r="AM249">
        <v>44</v>
      </c>
      <c r="AN249">
        <v>19</v>
      </c>
      <c r="AO249">
        <v>24</v>
      </c>
      <c r="AP249">
        <v>18</v>
      </c>
      <c r="AQ249">
        <v>24</v>
      </c>
      <c r="AR249">
        <v>12</v>
      </c>
      <c r="AS249">
        <v>36</v>
      </c>
      <c r="AT249">
        <v>10</v>
      </c>
      <c r="AU249">
        <v>10</v>
      </c>
      <c r="AV249">
        <v>35</v>
      </c>
      <c r="AW249">
        <v>9</v>
      </c>
      <c r="AX249">
        <v>34</v>
      </c>
      <c r="AY249">
        <v>9</v>
      </c>
      <c r="AZ249">
        <v>27</v>
      </c>
      <c r="BA249">
        <v>38</v>
      </c>
      <c r="BB249">
        <v>30</v>
      </c>
      <c r="BC249">
        <v>7</v>
      </c>
      <c r="BD249">
        <v>11</v>
      </c>
      <c r="BE249">
        <v>42</v>
      </c>
      <c r="BF249">
        <v>21</v>
      </c>
      <c r="BG249">
        <v>8</v>
      </c>
      <c r="BH249">
        <v>34</v>
      </c>
      <c r="BI249">
        <v>0</v>
      </c>
      <c r="BJ249">
        <v>0</v>
      </c>
      <c r="BK249">
        <v>51</v>
      </c>
      <c r="BL249">
        <v>25</v>
      </c>
    </row>
    <row r="250" spans="1:64" x14ac:dyDescent="0.35">
      <c r="A250" s="8">
        <v>239</v>
      </c>
      <c r="B250">
        <v>55</v>
      </c>
      <c r="C250">
        <v>49</v>
      </c>
      <c r="D250">
        <v>36</v>
      </c>
      <c r="E250">
        <v>27</v>
      </c>
      <c r="F250">
        <v>47</v>
      </c>
      <c r="G250">
        <v>43</v>
      </c>
      <c r="H250">
        <v>77</v>
      </c>
      <c r="I250">
        <v>48</v>
      </c>
      <c r="J250">
        <v>38</v>
      </c>
      <c r="K250">
        <v>37</v>
      </c>
      <c r="L250">
        <v>47</v>
      </c>
      <c r="M250">
        <v>67</v>
      </c>
      <c r="N250">
        <v>67</v>
      </c>
      <c r="O250">
        <v>57</v>
      </c>
      <c r="P250">
        <v>35</v>
      </c>
      <c r="Q250">
        <v>62</v>
      </c>
      <c r="R250">
        <v>65</v>
      </c>
      <c r="S250">
        <v>27</v>
      </c>
      <c r="T250">
        <v>62</v>
      </c>
      <c r="U250">
        <v>33</v>
      </c>
      <c r="V250">
        <v>34</v>
      </c>
      <c r="W250">
        <v>31</v>
      </c>
      <c r="X250">
        <v>59</v>
      </c>
      <c r="Y250">
        <v>69</v>
      </c>
      <c r="Z250">
        <v>37</v>
      </c>
      <c r="AA250">
        <v>80</v>
      </c>
      <c r="AB250">
        <v>61</v>
      </c>
      <c r="AC250">
        <v>48</v>
      </c>
      <c r="AD250">
        <v>48</v>
      </c>
      <c r="AE250">
        <v>75</v>
      </c>
      <c r="AH250" s="8">
        <v>239</v>
      </c>
      <c r="AI250">
        <v>19</v>
      </c>
      <c r="AJ250">
        <v>16</v>
      </c>
      <c r="AK250">
        <v>30</v>
      </c>
      <c r="AL250">
        <v>40</v>
      </c>
      <c r="AM250">
        <v>29</v>
      </c>
      <c r="AN250">
        <v>27</v>
      </c>
      <c r="AO250">
        <v>5</v>
      </c>
      <c r="AP250">
        <v>20</v>
      </c>
      <c r="AQ250">
        <v>15</v>
      </c>
      <c r="AR250">
        <v>29</v>
      </c>
      <c r="AS250">
        <v>11</v>
      </c>
      <c r="AT250">
        <v>22</v>
      </c>
      <c r="AU250">
        <v>24</v>
      </c>
      <c r="AV250">
        <v>24</v>
      </c>
      <c r="AW250">
        <v>17</v>
      </c>
      <c r="AX250">
        <v>39</v>
      </c>
      <c r="AY250">
        <v>7</v>
      </c>
      <c r="AZ250">
        <v>28</v>
      </c>
      <c r="BA250">
        <v>4</v>
      </c>
      <c r="BB250">
        <v>3</v>
      </c>
      <c r="BC250">
        <v>22</v>
      </c>
      <c r="BD250">
        <v>9</v>
      </c>
      <c r="BE250">
        <v>42</v>
      </c>
      <c r="BF250">
        <v>9</v>
      </c>
      <c r="BG250">
        <v>7</v>
      </c>
      <c r="BH250">
        <v>7</v>
      </c>
      <c r="BI250">
        <v>30</v>
      </c>
      <c r="BJ250">
        <v>26</v>
      </c>
      <c r="BK250">
        <v>19</v>
      </c>
      <c r="BL250">
        <v>9</v>
      </c>
    </row>
    <row r="251" spans="1:64" x14ac:dyDescent="0.35">
      <c r="A251" s="8">
        <v>240</v>
      </c>
      <c r="B251">
        <v>63</v>
      </c>
      <c r="C251">
        <v>73</v>
      </c>
      <c r="D251">
        <v>48</v>
      </c>
      <c r="E251">
        <v>53</v>
      </c>
      <c r="F251">
        <v>44</v>
      </c>
      <c r="G251">
        <v>47</v>
      </c>
      <c r="H251">
        <v>48</v>
      </c>
      <c r="I251">
        <v>59</v>
      </c>
      <c r="J251">
        <v>57</v>
      </c>
      <c r="K251">
        <v>22</v>
      </c>
      <c r="L251">
        <v>40</v>
      </c>
      <c r="M251">
        <v>80</v>
      </c>
      <c r="N251">
        <v>46</v>
      </c>
      <c r="O251">
        <v>51</v>
      </c>
      <c r="P251">
        <v>67</v>
      </c>
      <c r="Q251">
        <v>42</v>
      </c>
      <c r="R251">
        <v>35</v>
      </c>
      <c r="S251">
        <v>49</v>
      </c>
      <c r="T251">
        <v>51</v>
      </c>
      <c r="U251">
        <v>53</v>
      </c>
      <c r="V251">
        <v>47</v>
      </c>
      <c r="W251">
        <v>68</v>
      </c>
      <c r="X251">
        <v>64</v>
      </c>
      <c r="Y251">
        <v>35</v>
      </c>
      <c r="Z251">
        <v>59</v>
      </c>
      <c r="AA251">
        <v>60</v>
      </c>
      <c r="AB251">
        <v>50</v>
      </c>
      <c r="AC251">
        <v>30</v>
      </c>
      <c r="AD251">
        <v>44</v>
      </c>
      <c r="AE251">
        <v>25</v>
      </c>
      <c r="AH251" s="8">
        <v>240</v>
      </c>
      <c r="AI251">
        <v>0</v>
      </c>
      <c r="AJ251">
        <v>3</v>
      </c>
      <c r="AK251">
        <v>11</v>
      </c>
      <c r="AL251">
        <v>26</v>
      </c>
      <c r="AM251">
        <v>33</v>
      </c>
      <c r="AN251">
        <v>26</v>
      </c>
      <c r="AO251">
        <v>33</v>
      </c>
      <c r="AP251">
        <v>29</v>
      </c>
      <c r="AQ251">
        <v>31</v>
      </c>
      <c r="AR251">
        <v>48</v>
      </c>
      <c r="AS251">
        <v>8</v>
      </c>
      <c r="AT251">
        <v>40</v>
      </c>
      <c r="AU251">
        <v>28</v>
      </c>
      <c r="AV251">
        <v>27</v>
      </c>
      <c r="AW251">
        <v>5</v>
      </c>
      <c r="AX251">
        <v>7</v>
      </c>
      <c r="AY251">
        <v>24</v>
      </c>
      <c r="AZ251">
        <v>0</v>
      </c>
      <c r="BA251">
        <v>40</v>
      </c>
      <c r="BB251">
        <v>37</v>
      </c>
      <c r="BC251">
        <v>1</v>
      </c>
      <c r="BD251">
        <v>5</v>
      </c>
      <c r="BE251">
        <v>10</v>
      </c>
      <c r="BF251">
        <v>0</v>
      </c>
      <c r="BG251">
        <v>4</v>
      </c>
      <c r="BH251">
        <v>12</v>
      </c>
      <c r="BI251">
        <v>13</v>
      </c>
      <c r="BJ251">
        <v>22</v>
      </c>
      <c r="BK251">
        <v>28</v>
      </c>
      <c r="BL251">
        <v>25</v>
      </c>
    </row>
    <row r="252" spans="1:64" x14ac:dyDescent="0.35">
      <c r="A252" s="8">
        <v>241</v>
      </c>
      <c r="B252">
        <v>65</v>
      </c>
      <c r="C252">
        <v>27</v>
      </c>
      <c r="D252">
        <v>20</v>
      </c>
      <c r="E252">
        <v>64</v>
      </c>
      <c r="F252">
        <v>60</v>
      </c>
      <c r="G252">
        <v>55</v>
      </c>
      <c r="H252">
        <v>39</v>
      </c>
      <c r="I252">
        <v>39</v>
      </c>
      <c r="J252">
        <v>51</v>
      </c>
      <c r="K252">
        <v>48</v>
      </c>
      <c r="L252">
        <v>35</v>
      </c>
      <c r="M252">
        <v>39</v>
      </c>
      <c r="N252">
        <v>48</v>
      </c>
      <c r="O252">
        <v>53</v>
      </c>
      <c r="P252">
        <v>33</v>
      </c>
      <c r="Q252">
        <v>49</v>
      </c>
      <c r="R252">
        <v>53</v>
      </c>
      <c r="S252">
        <v>60</v>
      </c>
      <c r="T252">
        <v>46</v>
      </c>
      <c r="U252">
        <v>35</v>
      </c>
      <c r="V252">
        <v>36</v>
      </c>
      <c r="W252">
        <v>43</v>
      </c>
      <c r="X252">
        <v>57</v>
      </c>
      <c r="Y252">
        <v>34</v>
      </c>
      <c r="Z252">
        <v>55</v>
      </c>
      <c r="AA252">
        <v>51</v>
      </c>
      <c r="AB252">
        <v>63</v>
      </c>
      <c r="AC252">
        <v>58</v>
      </c>
      <c r="AD252">
        <v>44</v>
      </c>
      <c r="AE252">
        <v>38</v>
      </c>
      <c r="AH252" s="8">
        <v>241</v>
      </c>
      <c r="AI252">
        <v>2</v>
      </c>
      <c r="AJ252">
        <v>37</v>
      </c>
      <c r="AK252">
        <v>0</v>
      </c>
      <c r="AL252">
        <v>18</v>
      </c>
      <c r="AM252">
        <v>22</v>
      </c>
      <c r="AN252">
        <v>10</v>
      </c>
      <c r="AO252">
        <v>31</v>
      </c>
      <c r="AP252">
        <v>9</v>
      </c>
      <c r="AQ252">
        <v>18</v>
      </c>
      <c r="AR252">
        <v>22</v>
      </c>
      <c r="AS252">
        <v>33</v>
      </c>
      <c r="AT252">
        <v>9</v>
      </c>
      <c r="AU252">
        <v>33</v>
      </c>
      <c r="AV252">
        <v>9</v>
      </c>
      <c r="AW252">
        <v>11</v>
      </c>
      <c r="AX252">
        <v>43</v>
      </c>
      <c r="AY252">
        <v>15</v>
      </c>
      <c r="AZ252">
        <v>12</v>
      </c>
      <c r="BA252">
        <v>48</v>
      </c>
      <c r="BB252">
        <v>38</v>
      </c>
      <c r="BC252">
        <v>14</v>
      </c>
      <c r="BD252">
        <v>27</v>
      </c>
      <c r="BE252">
        <v>18</v>
      </c>
      <c r="BF252">
        <v>17</v>
      </c>
      <c r="BG252">
        <v>12</v>
      </c>
      <c r="BH252">
        <v>8</v>
      </c>
      <c r="BI252">
        <v>0</v>
      </c>
      <c r="BJ252">
        <v>26</v>
      </c>
      <c r="BK252">
        <v>22</v>
      </c>
      <c r="BL252">
        <v>19</v>
      </c>
    </row>
    <row r="253" spans="1:64" x14ac:dyDescent="0.35">
      <c r="A253" s="8">
        <v>242</v>
      </c>
      <c r="B253">
        <v>55</v>
      </c>
      <c r="C253">
        <v>44</v>
      </c>
      <c r="D253">
        <v>49</v>
      </c>
      <c r="E253">
        <v>67</v>
      </c>
      <c r="F253">
        <v>28</v>
      </c>
      <c r="G253">
        <v>49</v>
      </c>
      <c r="H253">
        <v>71</v>
      </c>
      <c r="I253">
        <v>61</v>
      </c>
      <c r="J253">
        <v>27</v>
      </c>
      <c r="K253">
        <v>40</v>
      </c>
      <c r="L253">
        <v>31</v>
      </c>
      <c r="M253">
        <v>47</v>
      </c>
      <c r="N253">
        <v>44</v>
      </c>
      <c r="O253">
        <v>47</v>
      </c>
      <c r="P253">
        <v>48</v>
      </c>
      <c r="Q253">
        <v>64</v>
      </c>
      <c r="R253">
        <v>67</v>
      </c>
      <c r="S253">
        <v>27</v>
      </c>
      <c r="T253">
        <v>38</v>
      </c>
      <c r="U253">
        <v>40</v>
      </c>
      <c r="V253">
        <v>66</v>
      </c>
      <c r="W253">
        <v>62</v>
      </c>
      <c r="X253">
        <v>91</v>
      </c>
      <c r="Y253">
        <v>71</v>
      </c>
      <c r="Z253">
        <v>62</v>
      </c>
      <c r="AA253">
        <v>43</v>
      </c>
      <c r="AB253">
        <v>53</v>
      </c>
      <c r="AC253">
        <v>59</v>
      </c>
      <c r="AD253">
        <v>61</v>
      </c>
      <c r="AE253">
        <v>43</v>
      </c>
      <c r="AH253" s="8">
        <v>242</v>
      </c>
      <c r="AI253">
        <v>26</v>
      </c>
      <c r="AJ253">
        <v>1</v>
      </c>
      <c r="AK253">
        <v>27</v>
      </c>
      <c r="AL253">
        <v>1</v>
      </c>
      <c r="AM253">
        <v>10</v>
      </c>
      <c r="AN253">
        <v>24</v>
      </c>
      <c r="AO253">
        <v>22</v>
      </c>
      <c r="AP253">
        <v>5</v>
      </c>
      <c r="AQ253">
        <v>9</v>
      </c>
      <c r="AR253">
        <v>19</v>
      </c>
      <c r="AS253">
        <v>13</v>
      </c>
      <c r="AT253">
        <v>32</v>
      </c>
      <c r="AU253">
        <v>34</v>
      </c>
      <c r="AV253">
        <v>29</v>
      </c>
      <c r="AW253">
        <v>32</v>
      </c>
      <c r="AX253">
        <v>11</v>
      </c>
      <c r="AY253">
        <v>1</v>
      </c>
      <c r="AZ253">
        <v>37</v>
      </c>
      <c r="BA253">
        <v>44</v>
      </c>
      <c r="BB253">
        <v>8</v>
      </c>
      <c r="BC253">
        <v>31</v>
      </c>
      <c r="BD253">
        <v>25</v>
      </c>
      <c r="BE253">
        <v>16</v>
      </c>
      <c r="BF253">
        <v>11</v>
      </c>
      <c r="BG253">
        <v>10</v>
      </c>
      <c r="BH253">
        <v>22</v>
      </c>
      <c r="BI253">
        <v>17</v>
      </c>
      <c r="BJ253">
        <v>7</v>
      </c>
      <c r="BK253">
        <v>28</v>
      </c>
      <c r="BL253">
        <v>29</v>
      </c>
    </row>
    <row r="254" spans="1:64" x14ac:dyDescent="0.35">
      <c r="A254" s="8">
        <v>243</v>
      </c>
      <c r="B254">
        <v>44</v>
      </c>
      <c r="C254">
        <v>57</v>
      </c>
      <c r="D254">
        <v>52</v>
      </c>
      <c r="E254">
        <v>39</v>
      </c>
      <c r="F254">
        <v>31</v>
      </c>
      <c r="G254">
        <v>35</v>
      </c>
      <c r="H254">
        <v>35</v>
      </c>
      <c r="I254">
        <v>43</v>
      </c>
      <c r="J254">
        <v>58</v>
      </c>
      <c r="K254">
        <v>60</v>
      </c>
      <c r="L254">
        <v>41</v>
      </c>
      <c r="M254">
        <v>47</v>
      </c>
      <c r="N254">
        <v>51</v>
      </c>
      <c r="O254">
        <v>65</v>
      </c>
      <c r="P254">
        <v>64</v>
      </c>
      <c r="Q254">
        <v>36</v>
      </c>
      <c r="R254">
        <v>36</v>
      </c>
      <c r="S254">
        <v>40</v>
      </c>
      <c r="T254">
        <v>65</v>
      </c>
      <c r="U254">
        <v>68</v>
      </c>
      <c r="V254">
        <v>57</v>
      </c>
      <c r="W254">
        <v>61</v>
      </c>
      <c r="X254">
        <v>78</v>
      </c>
      <c r="Y254">
        <v>50</v>
      </c>
      <c r="Z254">
        <v>62</v>
      </c>
      <c r="AA254">
        <v>31</v>
      </c>
      <c r="AB254">
        <v>36</v>
      </c>
      <c r="AC254">
        <v>21</v>
      </c>
      <c r="AD254">
        <v>48</v>
      </c>
      <c r="AE254">
        <v>42</v>
      </c>
      <c r="AH254" s="8">
        <v>243</v>
      </c>
      <c r="AI254">
        <v>71</v>
      </c>
      <c r="AJ254">
        <v>25</v>
      </c>
      <c r="AK254">
        <v>40</v>
      </c>
      <c r="AL254">
        <v>40</v>
      </c>
      <c r="AM254">
        <v>0</v>
      </c>
      <c r="AN254">
        <v>30</v>
      </c>
      <c r="AO254">
        <v>13</v>
      </c>
      <c r="AP254">
        <v>18</v>
      </c>
      <c r="AQ254">
        <v>21</v>
      </c>
      <c r="AR254">
        <v>19</v>
      </c>
      <c r="AS254">
        <v>30</v>
      </c>
      <c r="AT254">
        <v>21</v>
      </c>
      <c r="AU254">
        <v>21</v>
      </c>
      <c r="AV254">
        <v>38</v>
      </c>
      <c r="AW254">
        <v>11</v>
      </c>
      <c r="AX254">
        <v>30</v>
      </c>
      <c r="AY254">
        <v>0</v>
      </c>
      <c r="AZ254">
        <v>25</v>
      </c>
      <c r="BA254">
        <v>9</v>
      </c>
      <c r="BB254">
        <v>5</v>
      </c>
      <c r="BC254">
        <v>8</v>
      </c>
      <c r="BD254">
        <v>28</v>
      </c>
      <c r="BE254">
        <v>7</v>
      </c>
      <c r="BF254">
        <v>33</v>
      </c>
      <c r="BG254">
        <v>22</v>
      </c>
      <c r="BH254">
        <v>18</v>
      </c>
      <c r="BI254">
        <v>34</v>
      </c>
      <c r="BJ254">
        <v>38</v>
      </c>
      <c r="BK254">
        <v>10</v>
      </c>
      <c r="BL254">
        <v>16</v>
      </c>
    </row>
    <row r="255" spans="1:64" x14ac:dyDescent="0.35">
      <c r="A255" s="8">
        <v>244</v>
      </c>
      <c r="B255">
        <v>75</v>
      </c>
      <c r="C255">
        <v>49</v>
      </c>
      <c r="D255">
        <v>55</v>
      </c>
      <c r="E255">
        <v>56</v>
      </c>
      <c r="F255">
        <v>63</v>
      </c>
      <c r="G255">
        <v>55</v>
      </c>
      <c r="H255">
        <v>61</v>
      </c>
      <c r="I255">
        <v>62</v>
      </c>
      <c r="J255">
        <v>74</v>
      </c>
      <c r="K255">
        <v>62</v>
      </c>
      <c r="L255">
        <v>40</v>
      </c>
      <c r="M255">
        <v>46</v>
      </c>
      <c r="N255">
        <v>50</v>
      </c>
      <c r="O255">
        <v>43</v>
      </c>
      <c r="P255">
        <v>48</v>
      </c>
      <c r="Q255">
        <v>33</v>
      </c>
      <c r="R255">
        <v>46</v>
      </c>
      <c r="S255">
        <v>46</v>
      </c>
      <c r="T255">
        <v>41</v>
      </c>
      <c r="U255">
        <v>80</v>
      </c>
      <c r="V255">
        <v>22</v>
      </c>
      <c r="W255">
        <v>72</v>
      </c>
      <c r="X255">
        <v>48</v>
      </c>
      <c r="Y255">
        <v>42</v>
      </c>
      <c r="Z255">
        <v>76</v>
      </c>
      <c r="AA255">
        <v>72</v>
      </c>
      <c r="AB255">
        <v>43</v>
      </c>
      <c r="AC255">
        <v>32</v>
      </c>
      <c r="AD255">
        <v>49</v>
      </c>
      <c r="AE255">
        <v>47</v>
      </c>
      <c r="AH255" s="8">
        <v>244</v>
      </c>
      <c r="AI255">
        <v>21</v>
      </c>
      <c r="AJ255">
        <v>27</v>
      </c>
      <c r="AK255">
        <v>0</v>
      </c>
      <c r="AL255">
        <v>11</v>
      </c>
      <c r="AM255">
        <v>32</v>
      </c>
      <c r="AN255">
        <v>26</v>
      </c>
      <c r="AO255">
        <v>20</v>
      </c>
      <c r="AP255">
        <v>14</v>
      </c>
      <c r="AQ255">
        <v>42</v>
      </c>
      <c r="AR255">
        <v>21</v>
      </c>
      <c r="AS255">
        <v>13</v>
      </c>
      <c r="AT255">
        <v>11</v>
      </c>
      <c r="AU255">
        <v>29</v>
      </c>
      <c r="AV255">
        <v>0</v>
      </c>
      <c r="AW255">
        <v>8</v>
      </c>
      <c r="AX255">
        <v>26</v>
      </c>
      <c r="AY255">
        <v>23</v>
      </c>
      <c r="AZ255">
        <v>22</v>
      </c>
      <c r="BA255">
        <v>39</v>
      </c>
      <c r="BB255">
        <v>13</v>
      </c>
      <c r="BC255">
        <v>21</v>
      </c>
      <c r="BD255">
        <v>27</v>
      </c>
      <c r="BE255">
        <v>32</v>
      </c>
      <c r="BF255">
        <v>33</v>
      </c>
      <c r="BG255">
        <v>35</v>
      </c>
      <c r="BH255">
        <v>4</v>
      </c>
      <c r="BI255">
        <v>3</v>
      </c>
      <c r="BJ255">
        <v>16</v>
      </c>
      <c r="BK255">
        <v>36</v>
      </c>
      <c r="BL255">
        <v>6</v>
      </c>
    </row>
    <row r="256" spans="1:64" x14ac:dyDescent="0.35">
      <c r="A256" s="8">
        <v>245</v>
      </c>
      <c r="B256">
        <v>68</v>
      </c>
      <c r="C256">
        <v>43</v>
      </c>
      <c r="D256">
        <v>59</v>
      </c>
      <c r="E256">
        <v>41</v>
      </c>
      <c r="F256">
        <v>81</v>
      </c>
      <c r="G256">
        <v>60</v>
      </c>
      <c r="H256">
        <v>45</v>
      </c>
      <c r="I256">
        <v>46</v>
      </c>
      <c r="J256">
        <v>55</v>
      </c>
      <c r="K256">
        <v>51</v>
      </c>
      <c r="L256">
        <v>46</v>
      </c>
      <c r="M256">
        <v>52</v>
      </c>
      <c r="N256">
        <v>79</v>
      </c>
      <c r="O256">
        <v>47</v>
      </c>
      <c r="P256">
        <v>72</v>
      </c>
      <c r="Q256">
        <v>58</v>
      </c>
      <c r="R256">
        <v>58</v>
      </c>
      <c r="S256">
        <v>45</v>
      </c>
      <c r="T256">
        <v>53</v>
      </c>
      <c r="U256">
        <v>45</v>
      </c>
      <c r="V256">
        <v>16</v>
      </c>
      <c r="W256">
        <v>66</v>
      </c>
      <c r="X256">
        <v>26</v>
      </c>
      <c r="Y256">
        <v>66</v>
      </c>
      <c r="Z256">
        <v>36</v>
      </c>
      <c r="AA256">
        <v>93</v>
      </c>
      <c r="AB256">
        <v>27</v>
      </c>
      <c r="AC256">
        <v>37</v>
      </c>
      <c r="AD256">
        <v>46</v>
      </c>
      <c r="AE256">
        <v>0</v>
      </c>
      <c r="AH256" s="8">
        <v>245</v>
      </c>
      <c r="AI256">
        <v>24</v>
      </c>
      <c r="AJ256">
        <v>21</v>
      </c>
      <c r="AK256">
        <v>14</v>
      </c>
      <c r="AL256">
        <v>38</v>
      </c>
      <c r="AM256">
        <v>15</v>
      </c>
      <c r="AN256">
        <v>21</v>
      </c>
      <c r="AO256">
        <v>2</v>
      </c>
      <c r="AP256">
        <v>32</v>
      </c>
      <c r="AQ256">
        <v>9</v>
      </c>
      <c r="AR256">
        <v>25</v>
      </c>
      <c r="AS256">
        <v>0</v>
      </c>
      <c r="AT256">
        <v>45</v>
      </c>
      <c r="AU256">
        <v>31</v>
      </c>
      <c r="AV256">
        <v>5</v>
      </c>
      <c r="AW256">
        <v>18</v>
      </c>
      <c r="AX256">
        <v>24</v>
      </c>
      <c r="AY256">
        <v>5</v>
      </c>
      <c r="AZ256">
        <v>18</v>
      </c>
      <c r="BA256">
        <v>32</v>
      </c>
      <c r="BB256">
        <v>6</v>
      </c>
      <c r="BC256">
        <v>6</v>
      </c>
      <c r="BD256">
        <v>25</v>
      </c>
      <c r="BE256">
        <v>0</v>
      </c>
      <c r="BF256">
        <v>38</v>
      </c>
      <c r="BG256">
        <v>25</v>
      </c>
      <c r="BH256">
        <v>23</v>
      </c>
      <c r="BI256">
        <v>17</v>
      </c>
      <c r="BJ256">
        <v>22</v>
      </c>
      <c r="BK256">
        <v>20</v>
      </c>
      <c r="BL256">
        <v>20</v>
      </c>
    </row>
    <row r="257" spans="1:64" x14ac:dyDescent="0.35">
      <c r="A257" s="8">
        <v>246</v>
      </c>
      <c r="B257">
        <v>37</v>
      </c>
      <c r="C257">
        <v>49</v>
      </c>
      <c r="D257">
        <v>53</v>
      </c>
      <c r="E257">
        <v>42</v>
      </c>
      <c r="F257">
        <v>49</v>
      </c>
      <c r="G257">
        <v>38</v>
      </c>
      <c r="H257">
        <v>47</v>
      </c>
      <c r="I257">
        <v>60</v>
      </c>
      <c r="J257">
        <v>60</v>
      </c>
      <c r="K257">
        <v>35</v>
      </c>
      <c r="L257">
        <v>74</v>
      </c>
      <c r="M257">
        <v>47</v>
      </c>
      <c r="N257">
        <v>22</v>
      </c>
      <c r="O257">
        <v>21</v>
      </c>
      <c r="P257">
        <v>41</v>
      </c>
      <c r="Q257">
        <v>32</v>
      </c>
      <c r="R257">
        <v>31</v>
      </c>
      <c r="S257">
        <v>68</v>
      </c>
      <c r="T257">
        <v>46</v>
      </c>
      <c r="U257">
        <v>57</v>
      </c>
      <c r="V257">
        <v>26</v>
      </c>
      <c r="W257">
        <v>54</v>
      </c>
      <c r="X257">
        <v>46</v>
      </c>
      <c r="Y257">
        <v>75</v>
      </c>
      <c r="Z257">
        <v>18</v>
      </c>
      <c r="AA257">
        <v>71</v>
      </c>
      <c r="AB257">
        <v>33</v>
      </c>
      <c r="AC257">
        <v>56</v>
      </c>
      <c r="AD257">
        <v>32</v>
      </c>
      <c r="AE257">
        <v>53</v>
      </c>
      <c r="AH257" s="8">
        <v>246</v>
      </c>
      <c r="AI257">
        <v>20</v>
      </c>
      <c r="AJ257">
        <v>35</v>
      </c>
      <c r="AK257">
        <v>28</v>
      </c>
      <c r="AL257">
        <v>13</v>
      </c>
      <c r="AM257">
        <v>26</v>
      </c>
      <c r="AN257">
        <v>19</v>
      </c>
      <c r="AO257">
        <v>20</v>
      </c>
      <c r="AP257">
        <v>23</v>
      </c>
      <c r="AQ257">
        <v>15</v>
      </c>
      <c r="AR257">
        <v>18</v>
      </c>
      <c r="AS257">
        <v>13</v>
      </c>
      <c r="AT257">
        <v>35</v>
      </c>
      <c r="AU257">
        <v>23</v>
      </c>
      <c r="AV257">
        <v>7</v>
      </c>
      <c r="AW257">
        <v>19</v>
      </c>
      <c r="AX257">
        <v>16</v>
      </c>
      <c r="AY257">
        <v>22</v>
      </c>
      <c r="AZ257">
        <v>16</v>
      </c>
      <c r="BA257">
        <v>29</v>
      </c>
      <c r="BB257">
        <v>13</v>
      </c>
      <c r="BC257">
        <v>0</v>
      </c>
      <c r="BD257">
        <v>14</v>
      </c>
      <c r="BE257">
        <v>15</v>
      </c>
      <c r="BF257">
        <v>25</v>
      </c>
      <c r="BG257">
        <v>29</v>
      </c>
      <c r="BH257">
        <v>19</v>
      </c>
      <c r="BI257">
        <v>3</v>
      </c>
      <c r="BJ257">
        <v>23</v>
      </c>
      <c r="BK257">
        <v>43</v>
      </c>
      <c r="BL257">
        <v>24</v>
      </c>
    </row>
    <row r="258" spans="1:64" x14ac:dyDescent="0.35">
      <c r="A258" s="8">
        <v>247</v>
      </c>
      <c r="B258">
        <v>15</v>
      </c>
      <c r="C258">
        <v>40</v>
      </c>
      <c r="D258">
        <v>47</v>
      </c>
      <c r="E258">
        <v>60</v>
      </c>
      <c r="F258">
        <v>44</v>
      </c>
      <c r="G258">
        <v>26</v>
      </c>
      <c r="H258">
        <v>50</v>
      </c>
      <c r="I258">
        <v>50</v>
      </c>
      <c r="J258">
        <v>65</v>
      </c>
      <c r="K258">
        <v>47</v>
      </c>
      <c r="L258">
        <v>49</v>
      </c>
      <c r="M258">
        <v>49</v>
      </c>
      <c r="N258">
        <v>26</v>
      </c>
      <c r="O258">
        <v>72</v>
      </c>
      <c r="P258">
        <v>50</v>
      </c>
      <c r="Q258">
        <v>34</v>
      </c>
      <c r="R258">
        <v>58</v>
      </c>
      <c r="S258">
        <v>44</v>
      </c>
      <c r="T258">
        <v>66</v>
      </c>
      <c r="U258">
        <v>52</v>
      </c>
      <c r="V258">
        <v>29</v>
      </c>
      <c r="W258">
        <v>59</v>
      </c>
      <c r="X258">
        <v>47</v>
      </c>
      <c r="Y258">
        <v>46</v>
      </c>
      <c r="Z258">
        <v>37</v>
      </c>
      <c r="AA258">
        <v>60</v>
      </c>
      <c r="AB258">
        <v>27</v>
      </c>
      <c r="AC258">
        <v>56</v>
      </c>
      <c r="AD258">
        <v>40</v>
      </c>
      <c r="AE258">
        <v>58</v>
      </c>
      <c r="AH258" s="8">
        <v>247</v>
      </c>
      <c r="AI258">
        <v>17</v>
      </c>
      <c r="AJ258">
        <v>19</v>
      </c>
      <c r="AK258">
        <v>38</v>
      </c>
      <c r="AL258">
        <v>23</v>
      </c>
      <c r="AM258">
        <v>0</v>
      </c>
      <c r="AN258">
        <v>25</v>
      </c>
      <c r="AO258">
        <v>22</v>
      </c>
      <c r="AP258">
        <v>32</v>
      </c>
      <c r="AQ258">
        <v>14</v>
      </c>
      <c r="AR258">
        <v>16</v>
      </c>
      <c r="AS258">
        <v>24</v>
      </c>
      <c r="AT258">
        <v>31</v>
      </c>
      <c r="AU258">
        <v>31</v>
      </c>
      <c r="AV258">
        <v>24</v>
      </c>
      <c r="AW258">
        <v>0</v>
      </c>
      <c r="AX258">
        <v>39</v>
      </c>
      <c r="AY258">
        <v>1</v>
      </c>
      <c r="AZ258">
        <v>31</v>
      </c>
      <c r="BA258">
        <v>23</v>
      </c>
      <c r="BB258">
        <v>2</v>
      </c>
      <c r="BC258">
        <v>28</v>
      </c>
      <c r="BD258">
        <v>27</v>
      </c>
      <c r="BE258">
        <v>10</v>
      </c>
      <c r="BF258">
        <v>28</v>
      </c>
      <c r="BG258">
        <v>23</v>
      </c>
      <c r="BH258">
        <v>38</v>
      </c>
      <c r="BI258">
        <v>22</v>
      </c>
      <c r="BJ258">
        <v>3</v>
      </c>
      <c r="BK258">
        <v>16</v>
      </c>
      <c r="BL258">
        <v>21</v>
      </c>
    </row>
    <row r="259" spans="1:64" x14ac:dyDescent="0.35">
      <c r="A259" s="8">
        <v>248</v>
      </c>
      <c r="B259">
        <v>82</v>
      </c>
      <c r="C259">
        <v>36</v>
      </c>
      <c r="D259">
        <v>54</v>
      </c>
      <c r="E259">
        <v>66</v>
      </c>
      <c r="F259">
        <v>51</v>
      </c>
      <c r="G259">
        <v>48</v>
      </c>
      <c r="H259">
        <v>33</v>
      </c>
      <c r="I259">
        <v>53</v>
      </c>
      <c r="J259">
        <v>54</v>
      </c>
      <c r="K259">
        <v>51</v>
      </c>
      <c r="L259">
        <v>47</v>
      </c>
      <c r="M259">
        <v>65</v>
      </c>
      <c r="N259">
        <v>44</v>
      </c>
      <c r="O259">
        <v>24</v>
      </c>
      <c r="P259">
        <v>65</v>
      </c>
      <c r="Q259">
        <v>36</v>
      </c>
      <c r="R259">
        <v>57</v>
      </c>
      <c r="S259">
        <v>43</v>
      </c>
      <c r="T259">
        <v>54</v>
      </c>
      <c r="U259">
        <v>75</v>
      </c>
      <c r="V259">
        <v>33</v>
      </c>
      <c r="W259">
        <v>48</v>
      </c>
      <c r="X259">
        <v>26</v>
      </c>
      <c r="Y259">
        <v>48</v>
      </c>
      <c r="Z259">
        <v>29</v>
      </c>
      <c r="AA259">
        <v>60</v>
      </c>
      <c r="AB259">
        <v>17</v>
      </c>
      <c r="AC259">
        <v>53</v>
      </c>
      <c r="AD259">
        <v>23</v>
      </c>
      <c r="AE259">
        <v>48</v>
      </c>
      <c r="AH259" s="8">
        <v>248</v>
      </c>
      <c r="AI259">
        <v>29</v>
      </c>
      <c r="AJ259">
        <v>27</v>
      </c>
      <c r="AK259">
        <v>30</v>
      </c>
      <c r="AL259">
        <v>32</v>
      </c>
      <c r="AM259">
        <v>13</v>
      </c>
      <c r="AN259">
        <v>24</v>
      </c>
      <c r="AO259">
        <v>6</v>
      </c>
      <c r="AP259">
        <v>9</v>
      </c>
      <c r="AQ259">
        <v>34</v>
      </c>
      <c r="AR259">
        <v>10</v>
      </c>
      <c r="AS259">
        <v>29</v>
      </c>
      <c r="AT259">
        <v>12</v>
      </c>
      <c r="AU259">
        <v>22</v>
      </c>
      <c r="AV259">
        <v>28</v>
      </c>
      <c r="AW259">
        <v>21</v>
      </c>
      <c r="AX259">
        <v>26</v>
      </c>
      <c r="AY259">
        <v>13</v>
      </c>
      <c r="AZ259">
        <v>26</v>
      </c>
      <c r="BA259">
        <v>27</v>
      </c>
      <c r="BB259">
        <v>21</v>
      </c>
      <c r="BC259">
        <v>6</v>
      </c>
      <c r="BD259">
        <v>27</v>
      </c>
      <c r="BE259">
        <v>22</v>
      </c>
      <c r="BF259">
        <v>18</v>
      </c>
      <c r="BG259">
        <v>4</v>
      </c>
      <c r="BH259">
        <v>0</v>
      </c>
      <c r="BI259">
        <v>10</v>
      </c>
      <c r="BJ259">
        <v>35</v>
      </c>
      <c r="BK259">
        <v>0</v>
      </c>
      <c r="BL259">
        <v>1</v>
      </c>
    </row>
    <row r="260" spans="1:64" x14ac:dyDescent="0.35">
      <c r="A260" s="8">
        <v>249</v>
      </c>
      <c r="B260">
        <v>64</v>
      </c>
      <c r="C260">
        <v>59</v>
      </c>
      <c r="D260">
        <v>74</v>
      </c>
      <c r="E260">
        <v>48</v>
      </c>
      <c r="F260">
        <v>71</v>
      </c>
      <c r="G260">
        <v>37</v>
      </c>
      <c r="H260">
        <v>77</v>
      </c>
      <c r="I260">
        <v>26</v>
      </c>
      <c r="J260">
        <v>60</v>
      </c>
      <c r="K260">
        <v>50</v>
      </c>
      <c r="L260">
        <v>50</v>
      </c>
      <c r="M260">
        <v>56</v>
      </c>
      <c r="N260">
        <v>68</v>
      </c>
      <c r="O260">
        <v>51</v>
      </c>
      <c r="P260">
        <v>38</v>
      </c>
      <c r="Q260">
        <v>54</v>
      </c>
      <c r="R260">
        <v>46</v>
      </c>
      <c r="S260">
        <v>43</v>
      </c>
      <c r="T260">
        <v>30</v>
      </c>
      <c r="U260">
        <v>38</v>
      </c>
      <c r="V260">
        <v>60</v>
      </c>
      <c r="W260">
        <v>46</v>
      </c>
      <c r="X260">
        <v>70</v>
      </c>
      <c r="Y260">
        <v>54</v>
      </c>
      <c r="Z260">
        <v>34</v>
      </c>
      <c r="AA260">
        <v>39</v>
      </c>
      <c r="AB260">
        <v>43</v>
      </c>
      <c r="AC260">
        <v>8</v>
      </c>
      <c r="AD260">
        <v>45</v>
      </c>
      <c r="AE260">
        <v>66</v>
      </c>
      <c r="AH260" s="8">
        <v>249</v>
      </c>
      <c r="AI260">
        <v>29</v>
      </c>
      <c r="AJ260">
        <v>21</v>
      </c>
      <c r="AK260">
        <v>48</v>
      </c>
      <c r="AL260">
        <v>23</v>
      </c>
      <c r="AM260">
        <v>11</v>
      </c>
      <c r="AN260">
        <v>1</v>
      </c>
      <c r="AO260">
        <v>20</v>
      </c>
      <c r="AP260">
        <v>15</v>
      </c>
      <c r="AQ260">
        <v>30</v>
      </c>
      <c r="AR260">
        <v>26</v>
      </c>
      <c r="AS260">
        <v>36</v>
      </c>
      <c r="AT260">
        <v>3</v>
      </c>
      <c r="AU260">
        <v>11</v>
      </c>
      <c r="AV260">
        <v>0</v>
      </c>
      <c r="AW260">
        <v>28</v>
      </c>
      <c r="AX260">
        <v>24</v>
      </c>
      <c r="AY260">
        <v>29</v>
      </c>
      <c r="AZ260">
        <v>17</v>
      </c>
      <c r="BA260">
        <v>26</v>
      </c>
      <c r="BB260">
        <v>1</v>
      </c>
      <c r="BC260">
        <v>41</v>
      </c>
      <c r="BD260">
        <v>26</v>
      </c>
      <c r="BE260">
        <v>3</v>
      </c>
      <c r="BF260">
        <v>35</v>
      </c>
      <c r="BG260">
        <v>24</v>
      </c>
      <c r="BH260">
        <v>22</v>
      </c>
      <c r="BI260">
        <v>26</v>
      </c>
      <c r="BJ260">
        <v>1</v>
      </c>
      <c r="BK260">
        <v>27</v>
      </c>
      <c r="BL260">
        <v>40</v>
      </c>
    </row>
    <row r="261" spans="1:64" x14ac:dyDescent="0.35">
      <c r="A261" s="8">
        <v>250</v>
      </c>
      <c r="B261">
        <v>37</v>
      </c>
      <c r="C261">
        <v>80</v>
      </c>
      <c r="D261">
        <v>55</v>
      </c>
      <c r="E261">
        <v>72</v>
      </c>
      <c r="F261">
        <v>42</v>
      </c>
      <c r="G261">
        <v>57</v>
      </c>
      <c r="H261">
        <v>70</v>
      </c>
      <c r="I261">
        <v>52</v>
      </c>
      <c r="J261">
        <v>33</v>
      </c>
      <c r="K261">
        <v>37</v>
      </c>
      <c r="L261">
        <v>69</v>
      </c>
      <c r="M261">
        <v>64</v>
      </c>
      <c r="N261">
        <v>20</v>
      </c>
      <c r="O261">
        <v>47</v>
      </c>
      <c r="P261">
        <v>70</v>
      </c>
      <c r="Q261">
        <v>29</v>
      </c>
      <c r="R261">
        <v>30</v>
      </c>
      <c r="S261">
        <v>46</v>
      </c>
      <c r="T261">
        <v>27</v>
      </c>
      <c r="U261">
        <v>43</v>
      </c>
      <c r="V261">
        <v>54</v>
      </c>
      <c r="W261">
        <v>25</v>
      </c>
      <c r="X261">
        <v>69</v>
      </c>
      <c r="Y261">
        <v>58</v>
      </c>
      <c r="Z261">
        <v>72</v>
      </c>
      <c r="AA261">
        <v>65</v>
      </c>
      <c r="AB261">
        <v>45</v>
      </c>
      <c r="AC261">
        <v>50</v>
      </c>
      <c r="AD261">
        <v>47</v>
      </c>
      <c r="AE261">
        <v>62</v>
      </c>
      <c r="AH261" s="8">
        <v>250</v>
      </c>
      <c r="AI261">
        <v>20</v>
      </c>
      <c r="AJ261">
        <v>2</v>
      </c>
      <c r="AK261">
        <v>18</v>
      </c>
      <c r="AL261">
        <v>25</v>
      </c>
      <c r="AM261">
        <v>21</v>
      </c>
      <c r="AN261">
        <v>28</v>
      </c>
      <c r="AO261">
        <v>21</v>
      </c>
      <c r="AP261">
        <v>19</v>
      </c>
      <c r="AQ261">
        <v>26</v>
      </c>
      <c r="AR261">
        <v>36</v>
      </c>
      <c r="AS261">
        <v>15</v>
      </c>
      <c r="AT261">
        <v>27</v>
      </c>
      <c r="AU261">
        <v>7</v>
      </c>
      <c r="AV261">
        <v>2</v>
      </c>
      <c r="AW261">
        <v>0</v>
      </c>
      <c r="AX261">
        <v>0</v>
      </c>
      <c r="AY261">
        <v>33</v>
      </c>
      <c r="AZ261">
        <v>0</v>
      </c>
      <c r="BA261">
        <v>11</v>
      </c>
      <c r="BB261">
        <v>29</v>
      </c>
      <c r="BC261">
        <v>29</v>
      </c>
      <c r="BD261">
        <v>17</v>
      </c>
      <c r="BE261">
        <v>7</v>
      </c>
      <c r="BF261">
        <v>25</v>
      </c>
      <c r="BG261">
        <v>21</v>
      </c>
      <c r="BH261">
        <v>19</v>
      </c>
      <c r="BI261">
        <v>25</v>
      </c>
      <c r="BJ261">
        <v>35</v>
      </c>
      <c r="BK261">
        <v>14</v>
      </c>
      <c r="BL261">
        <v>15</v>
      </c>
    </row>
    <row r="262" spans="1:64" x14ac:dyDescent="0.35">
      <c r="A262" s="8">
        <v>251</v>
      </c>
      <c r="B262">
        <v>40</v>
      </c>
      <c r="C262">
        <v>48</v>
      </c>
      <c r="D262">
        <v>69</v>
      </c>
      <c r="E262">
        <v>75</v>
      </c>
      <c r="F262">
        <v>59</v>
      </c>
      <c r="G262">
        <v>81</v>
      </c>
      <c r="H262">
        <v>42</v>
      </c>
      <c r="I262">
        <v>51</v>
      </c>
      <c r="J262">
        <v>49</v>
      </c>
      <c r="K262">
        <v>24</v>
      </c>
      <c r="L262">
        <v>42</v>
      </c>
      <c r="M262">
        <v>61</v>
      </c>
      <c r="N262">
        <v>79</v>
      </c>
      <c r="O262">
        <v>38</v>
      </c>
      <c r="P262">
        <v>36</v>
      </c>
      <c r="Q262">
        <v>36</v>
      </c>
      <c r="R262">
        <v>31</v>
      </c>
      <c r="S262">
        <v>41</v>
      </c>
      <c r="T262">
        <v>40</v>
      </c>
      <c r="U262">
        <v>38</v>
      </c>
      <c r="V262">
        <v>82</v>
      </c>
      <c r="W262">
        <v>76</v>
      </c>
      <c r="X262">
        <v>61</v>
      </c>
      <c r="Y262">
        <v>36</v>
      </c>
      <c r="Z262">
        <v>50</v>
      </c>
      <c r="AA262">
        <v>48</v>
      </c>
      <c r="AB262">
        <v>38</v>
      </c>
      <c r="AC262">
        <v>44</v>
      </c>
      <c r="AD262">
        <v>32</v>
      </c>
      <c r="AE262">
        <v>55</v>
      </c>
      <c r="AH262" s="8">
        <v>251</v>
      </c>
      <c r="AI262">
        <v>16</v>
      </c>
      <c r="AJ262">
        <v>22</v>
      </c>
      <c r="AK262">
        <v>6</v>
      </c>
      <c r="AL262">
        <v>17</v>
      </c>
      <c r="AM262">
        <v>28</v>
      </c>
      <c r="AN262">
        <v>27</v>
      </c>
      <c r="AO262">
        <v>16</v>
      </c>
      <c r="AP262">
        <v>27</v>
      </c>
      <c r="AQ262">
        <v>36</v>
      </c>
      <c r="AR262">
        <v>17</v>
      </c>
      <c r="AS262">
        <v>12</v>
      </c>
      <c r="AT262">
        <v>9</v>
      </c>
      <c r="AU262">
        <v>24</v>
      </c>
      <c r="AV262">
        <v>38</v>
      </c>
      <c r="AW262">
        <v>0</v>
      </c>
      <c r="AX262">
        <v>22</v>
      </c>
      <c r="AY262">
        <v>26</v>
      </c>
      <c r="AZ262">
        <v>18</v>
      </c>
      <c r="BA262">
        <v>21</v>
      </c>
      <c r="BB262">
        <v>12</v>
      </c>
      <c r="BC262">
        <v>40</v>
      </c>
      <c r="BD262">
        <v>7</v>
      </c>
      <c r="BE262">
        <v>21</v>
      </c>
      <c r="BF262">
        <v>36</v>
      </c>
      <c r="BG262">
        <v>16</v>
      </c>
      <c r="BH262">
        <v>15</v>
      </c>
      <c r="BI262">
        <v>18</v>
      </c>
      <c r="BJ262">
        <v>0</v>
      </c>
      <c r="BK262">
        <v>18</v>
      </c>
      <c r="BL262">
        <v>25</v>
      </c>
    </row>
    <row r="263" spans="1:64" x14ac:dyDescent="0.35">
      <c r="A263" s="8">
        <v>252</v>
      </c>
      <c r="B263">
        <v>47</v>
      </c>
      <c r="C263">
        <v>51</v>
      </c>
      <c r="D263">
        <v>44</v>
      </c>
      <c r="E263">
        <v>28</v>
      </c>
      <c r="F263">
        <v>35</v>
      </c>
      <c r="G263">
        <v>54</v>
      </c>
      <c r="H263">
        <v>64</v>
      </c>
      <c r="I263">
        <v>50</v>
      </c>
      <c r="J263">
        <v>33</v>
      </c>
      <c r="K263">
        <v>58</v>
      </c>
      <c r="L263">
        <v>33</v>
      </c>
      <c r="M263">
        <v>27</v>
      </c>
      <c r="N263">
        <v>29</v>
      </c>
      <c r="O263">
        <v>41</v>
      </c>
      <c r="P263">
        <v>39</v>
      </c>
      <c r="Q263">
        <v>13</v>
      </c>
      <c r="R263">
        <v>50</v>
      </c>
      <c r="S263">
        <v>76</v>
      </c>
      <c r="T263">
        <v>39</v>
      </c>
      <c r="U263">
        <v>56</v>
      </c>
      <c r="V263">
        <v>23</v>
      </c>
      <c r="W263">
        <v>41</v>
      </c>
      <c r="X263">
        <v>54</v>
      </c>
      <c r="Y263">
        <v>65</v>
      </c>
      <c r="Z263">
        <v>53</v>
      </c>
      <c r="AA263">
        <v>56</v>
      </c>
      <c r="AB263">
        <v>52</v>
      </c>
      <c r="AC263">
        <v>70</v>
      </c>
      <c r="AD263">
        <v>42</v>
      </c>
      <c r="AE263">
        <v>50</v>
      </c>
      <c r="AH263" s="8">
        <v>252</v>
      </c>
      <c r="AI263">
        <v>20</v>
      </c>
      <c r="AJ263">
        <v>24</v>
      </c>
      <c r="AK263">
        <v>9</v>
      </c>
      <c r="AL263">
        <v>20</v>
      </c>
      <c r="AM263">
        <v>21</v>
      </c>
      <c r="AN263">
        <v>21</v>
      </c>
      <c r="AO263">
        <v>11</v>
      </c>
      <c r="AP263">
        <v>0</v>
      </c>
      <c r="AQ263">
        <v>34</v>
      </c>
      <c r="AR263">
        <v>0</v>
      </c>
      <c r="AS263">
        <v>18</v>
      </c>
      <c r="AT263">
        <v>30</v>
      </c>
      <c r="AU263">
        <v>3</v>
      </c>
      <c r="AV263">
        <v>24</v>
      </c>
      <c r="AW263">
        <v>27</v>
      </c>
      <c r="AX263">
        <v>23</v>
      </c>
      <c r="AY263">
        <v>22</v>
      </c>
      <c r="AZ263">
        <v>25</v>
      </c>
      <c r="BA263">
        <v>24</v>
      </c>
      <c r="BB263">
        <v>7</v>
      </c>
      <c r="BC263">
        <v>18</v>
      </c>
      <c r="BD263">
        <v>21</v>
      </c>
      <c r="BE263">
        <v>9</v>
      </c>
      <c r="BF263">
        <v>36</v>
      </c>
      <c r="BG263">
        <v>19</v>
      </c>
      <c r="BH263">
        <v>21</v>
      </c>
      <c r="BI263">
        <v>14</v>
      </c>
      <c r="BJ263">
        <v>10</v>
      </c>
      <c r="BK263">
        <v>11</v>
      </c>
      <c r="BL263">
        <v>27</v>
      </c>
    </row>
    <row r="264" spans="1:64" x14ac:dyDescent="0.35">
      <c r="A264" s="8">
        <v>253</v>
      </c>
      <c r="B264">
        <v>59</v>
      </c>
      <c r="C264">
        <v>43</v>
      </c>
      <c r="D264">
        <v>56</v>
      </c>
      <c r="E264">
        <v>47</v>
      </c>
      <c r="F264">
        <v>75</v>
      </c>
      <c r="G264">
        <v>54</v>
      </c>
      <c r="H264">
        <v>71</v>
      </c>
      <c r="I264">
        <v>52</v>
      </c>
      <c r="J264">
        <v>52</v>
      </c>
      <c r="K264">
        <v>39</v>
      </c>
      <c r="L264">
        <v>42</v>
      </c>
      <c r="M264">
        <v>65</v>
      </c>
      <c r="N264">
        <v>54</v>
      </c>
      <c r="O264">
        <v>49</v>
      </c>
      <c r="P264">
        <v>47</v>
      </c>
      <c r="Q264">
        <v>67</v>
      </c>
      <c r="R264">
        <v>45</v>
      </c>
      <c r="S264">
        <v>34</v>
      </c>
      <c r="T264">
        <v>56</v>
      </c>
      <c r="U264">
        <v>60</v>
      </c>
      <c r="V264">
        <v>70</v>
      </c>
      <c r="W264">
        <v>49</v>
      </c>
      <c r="X264">
        <v>28</v>
      </c>
      <c r="Y264">
        <v>45</v>
      </c>
      <c r="Z264">
        <v>57</v>
      </c>
      <c r="AA264">
        <v>29</v>
      </c>
      <c r="AB264">
        <v>52</v>
      </c>
      <c r="AC264">
        <v>56</v>
      </c>
      <c r="AD264">
        <v>68</v>
      </c>
      <c r="AE264">
        <v>52</v>
      </c>
      <c r="AH264" s="8">
        <v>253</v>
      </c>
      <c r="AI264">
        <v>0</v>
      </c>
      <c r="AJ264">
        <v>16</v>
      </c>
      <c r="AK264">
        <v>11</v>
      </c>
      <c r="AL264">
        <v>23</v>
      </c>
      <c r="AM264">
        <v>23</v>
      </c>
      <c r="AN264">
        <v>33</v>
      </c>
      <c r="AO264">
        <v>28</v>
      </c>
      <c r="AP264">
        <v>31</v>
      </c>
      <c r="AQ264">
        <v>20</v>
      </c>
      <c r="AR264">
        <v>9</v>
      </c>
      <c r="AS264">
        <v>18</v>
      </c>
      <c r="AT264">
        <v>53</v>
      </c>
      <c r="AU264">
        <v>44</v>
      </c>
      <c r="AV264">
        <v>14</v>
      </c>
      <c r="AW264">
        <v>2</v>
      </c>
      <c r="AX264">
        <v>26</v>
      </c>
      <c r="AY264">
        <v>24</v>
      </c>
      <c r="AZ264">
        <v>1</v>
      </c>
      <c r="BA264">
        <v>31</v>
      </c>
      <c r="BB264">
        <v>30</v>
      </c>
      <c r="BC264">
        <v>23</v>
      </c>
      <c r="BD264">
        <v>8</v>
      </c>
      <c r="BE264">
        <v>3</v>
      </c>
      <c r="BF264">
        <v>26</v>
      </c>
      <c r="BG264">
        <v>24</v>
      </c>
      <c r="BH264">
        <v>11</v>
      </c>
      <c r="BI264">
        <v>34</v>
      </c>
      <c r="BJ264">
        <v>27</v>
      </c>
      <c r="BK264">
        <v>45</v>
      </c>
      <c r="BL264">
        <v>24</v>
      </c>
    </row>
    <row r="265" spans="1:64" x14ac:dyDescent="0.35">
      <c r="A265" s="8">
        <v>254</v>
      </c>
      <c r="B265">
        <v>53</v>
      </c>
      <c r="C265">
        <v>55</v>
      </c>
      <c r="D265">
        <v>77</v>
      </c>
      <c r="E265">
        <v>16</v>
      </c>
      <c r="F265">
        <v>32</v>
      </c>
      <c r="G265">
        <v>41</v>
      </c>
      <c r="H265">
        <v>24</v>
      </c>
      <c r="I265">
        <v>46</v>
      </c>
      <c r="J265">
        <v>32</v>
      </c>
      <c r="K265">
        <v>39</v>
      </c>
      <c r="L265">
        <v>2</v>
      </c>
      <c r="M265">
        <v>55</v>
      </c>
      <c r="N265">
        <v>28</v>
      </c>
      <c r="O265">
        <v>74</v>
      </c>
      <c r="P265">
        <v>85</v>
      </c>
      <c r="Q265">
        <v>45</v>
      </c>
      <c r="R265">
        <v>65</v>
      </c>
      <c r="S265">
        <v>63</v>
      </c>
      <c r="T265">
        <v>47</v>
      </c>
      <c r="U265">
        <v>66</v>
      </c>
      <c r="V265">
        <v>39</v>
      </c>
      <c r="W265">
        <v>63</v>
      </c>
      <c r="X265">
        <v>66</v>
      </c>
      <c r="Y265">
        <v>58</v>
      </c>
      <c r="Z265">
        <v>58</v>
      </c>
      <c r="AA265">
        <v>41</v>
      </c>
      <c r="AB265">
        <v>76</v>
      </c>
      <c r="AC265">
        <v>52</v>
      </c>
      <c r="AD265">
        <v>57</v>
      </c>
      <c r="AE265">
        <v>39</v>
      </c>
      <c r="AH265" s="8">
        <v>254</v>
      </c>
      <c r="AI265">
        <v>20</v>
      </c>
      <c r="AJ265">
        <v>24</v>
      </c>
      <c r="AK265">
        <v>9</v>
      </c>
      <c r="AL265">
        <v>5</v>
      </c>
      <c r="AM265">
        <v>15</v>
      </c>
      <c r="AN265">
        <v>30</v>
      </c>
      <c r="AO265">
        <v>39</v>
      </c>
      <c r="AP265">
        <v>10</v>
      </c>
      <c r="AQ265">
        <v>16</v>
      </c>
      <c r="AR265">
        <v>18</v>
      </c>
      <c r="AS265">
        <v>3</v>
      </c>
      <c r="AT265">
        <v>9</v>
      </c>
      <c r="AU265">
        <v>7</v>
      </c>
      <c r="AV265">
        <v>27</v>
      </c>
      <c r="AW265">
        <v>21</v>
      </c>
      <c r="AX265">
        <v>6</v>
      </c>
      <c r="AY265">
        <v>14</v>
      </c>
      <c r="AZ265">
        <v>29</v>
      </c>
      <c r="BA265">
        <v>9</v>
      </c>
      <c r="BB265">
        <v>38</v>
      </c>
      <c r="BC265">
        <v>48</v>
      </c>
      <c r="BD265">
        <v>44</v>
      </c>
      <c r="BE265">
        <v>6</v>
      </c>
      <c r="BF265">
        <v>19</v>
      </c>
      <c r="BG265">
        <v>31</v>
      </c>
      <c r="BH265">
        <v>10</v>
      </c>
      <c r="BI265">
        <v>29</v>
      </c>
      <c r="BJ265">
        <v>44</v>
      </c>
      <c r="BK265">
        <v>23</v>
      </c>
      <c r="BL265">
        <v>20</v>
      </c>
    </row>
    <row r="266" spans="1:64" x14ac:dyDescent="0.35">
      <c r="A266" s="8">
        <v>255</v>
      </c>
      <c r="B266">
        <v>82</v>
      </c>
      <c r="C266">
        <v>61</v>
      </c>
      <c r="D266">
        <v>56</v>
      </c>
      <c r="E266">
        <v>78</v>
      </c>
      <c r="F266">
        <v>38</v>
      </c>
      <c r="G266">
        <v>58</v>
      </c>
      <c r="H266">
        <v>52</v>
      </c>
      <c r="I266">
        <v>36</v>
      </c>
      <c r="J266">
        <v>52</v>
      </c>
      <c r="K266">
        <v>64</v>
      </c>
      <c r="L266">
        <v>76</v>
      </c>
      <c r="M266">
        <v>34</v>
      </c>
      <c r="N266">
        <v>35</v>
      </c>
      <c r="O266">
        <v>66</v>
      </c>
      <c r="P266">
        <v>40</v>
      </c>
      <c r="Q266">
        <v>37</v>
      </c>
      <c r="R266">
        <v>30</v>
      </c>
      <c r="S266">
        <v>46</v>
      </c>
      <c r="T266">
        <v>19</v>
      </c>
      <c r="U266">
        <v>40</v>
      </c>
      <c r="V266">
        <v>53</v>
      </c>
      <c r="W266">
        <v>46</v>
      </c>
      <c r="X266">
        <v>59</v>
      </c>
      <c r="Y266">
        <v>51</v>
      </c>
      <c r="Z266">
        <v>51</v>
      </c>
      <c r="AA266">
        <v>46</v>
      </c>
      <c r="AB266">
        <v>35</v>
      </c>
      <c r="AC266">
        <v>63</v>
      </c>
      <c r="AD266">
        <v>56</v>
      </c>
      <c r="AE266">
        <v>47</v>
      </c>
      <c r="AH266" s="8">
        <v>255</v>
      </c>
      <c r="AI266">
        <v>11</v>
      </c>
      <c r="AJ266">
        <v>27</v>
      </c>
      <c r="AK266">
        <v>8</v>
      </c>
      <c r="AL266">
        <v>33</v>
      </c>
      <c r="AM266">
        <v>22</v>
      </c>
      <c r="AN266">
        <v>21</v>
      </c>
      <c r="AO266">
        <v>33</v>
      </c>
      <c r="AP266">
        <v>5</v>
      </c>
      <c r="AQ266">
        <v>11</v>
      </c>
      <c r="AR266">
        <v>25</v>
      </c>
      <c r="AS266">
        <v>31</v>
      </c>
      <c r="AT266">
        <v>17</v>
      </c>
      <c r="AU266">
        <v>0</v>
      </c>
      <c r="AV266">
        <v>2</v>
      </c>
      <c r="AW266">
        <v>14</v>
      </c>
      <c r="AX266">
        <v>32</v>
      </c>
      <c r="AY266">
        <v>17</v>
      </c>
      <c r="AZ266">
        <v>24</v>
      </c>
      <c r="BA266">
        <v>13</v>
      </c>
      <c r="BB266">
        <v>33</v>
      </c>
      <c r="BC266">
        <v>38</v>
      </c>
      <c r="BD266">
        <v>32</v>
      </c>
      <c r="BE266">
        <v>26</v>
      </c>
      <c r="BF266">
        <v>7</v>
      </c>
      <c r="BG266">
        <v>34</v>
      </c>
      <c r="BH266">
        <v>0</v>
      </c>
      <c r="BI266">
        <v>24</v>
      </c>
      <c r="BJ266">
        <v>30</v>
      </c>
      <c r="BK266">
        <v>5</v>
      </c>
      <c r="BL266">
        <v>14</v>
      </c>
    </row>
    <row r="267" spans="1:64" x14ac:dyDescent="0.35">
      <c r="A267" s="8">
        <v>256</v>
      </c>
      <c r="B267">
        <v>66</v>
      </c>
      <c r="C267">
        <v>41</v>
      </c>
      <c r="D267">
        <v>40</v>
      </c>
      <c r="E267">
        <v>59</v>
      </c>
      <c r="F267">
        <v>57</v>
      </c>
      <c r="G267">
        <v>20</v>
      </c>
      <c r="H267">
        <v>59</v>
      </c>
      <c r="I267">
        <v>32</v>
      </c>
      <c r="J267">
        <v>43</v>
      </c>
      <c r="K267">
        <v>59</v>
      </c>
      <c r="L267">
        <v>30</v>
      </c>
      <c r="M267">
        <v>70</v>
      </c>
      <c r="N267">
        <v>56</v>
      </c>
      <c r="O267">
        <v>48</v>
      </c>
      <c r="P267">
        <v>52</v>
      </c>
      <c r="Q267">
        <v>52</v>
      </c>
      <c r="R267">
        <v>75</v>
      </c>
      <c r="S267">
        <v>60</v>
      </c>
      <c r="T267">
        <v>52</v>
      </c>
      <c r="U267">
        <v>52</v>
      </c>
      <c r="V267">
        <v>45</v>
      </c>
      <c r="W267">
        <v>72</v>
      </c>
      <c r="X267">
        <v>70</v>
      </c>
      <c r="Y267">
        <v>75</v>
      </c>
      <c r="Z267">
        <v>40</v>
      </c>
      <c r="AA267">
        <v>39</v>
      </c>
      <c r="AB267">
        <v>57</v>
      </c>
      <c r="AC267">
        <v>35</v>
      </c>
      <c r="AD267">
        <v>61</v>
      </c>
      <c r="AE267">
        <v>43</v>
      </c>
      <c r="AH267" s="8">
        <v>256</v>
      </c>
      <c r="AI267">
        <v>12</v>
      </c>
      <c r="AJ267">
        <v>30</v>
      </c>
      <c r="AK267">
        <v>8</v>
      </c>
      <c r="AL267">
        <v>22</v>
      </c>
      <c r="AM267">
        <v>13</v>
      </c>
      <c r="AN267">
        <v>14</v>
      </c>
      <c r="AO267">
        <v>23</v>
      </c>
      <c r="AP267">
        <v>12</v>
      </c>
      <c r="AQ267">
        <v>4</v>
      </c>
      <c r="AR267">
        <v>15</v>
      </c>
      <c r="AS267">
        <v>27</v>
      </c>
      <c r="AT267">
        <v>30</v>
      </c>
      <c r="AU267">
        <v>17</v>
      </c>
      <c r="AV267">
        <v>27</v>
      </c>
      <c r="AW267">
        <v>14</v>
      </c>
      <c r="AX267">
        <v>19</v>
      </c>
      <c r="AY267">
        <v>0</v>
      </c>
      <c r="AZ267">
        <v>9</v>
      </c>
      <c r="BA267">
        <v>23</v>
      </c>
      <c r="BB267">
        <v>15</v>
      </c>
      <c r="BC267">
        <v>26</v>
      </c>
      <c r="BD267">
        <v>21</v>
      </c>
      <c r="BE267">
        <v>7</v>
      </c>
      <c r="BF267">
        <v>33</v>
      </c>
      <c r="BG267">
        <v>4</v>
      </c>
      <c r="BH267">
        <v>10</v>
      </c>
      <c r="BI267">
        <v>36</v>
      </c>
      <c r="BJ267">
        <v>18</v>
      </c>
      <c r="BK267">
        <v>4</v>
      </c>
      <c r="BL267">
        <v>25</v>
      </c>
    </row>
    <row r="268" spans="1:64" x14ac:dyDescent="0.35">
      <c r="A268" s="8">
        <v>257</v>
      </c>
      <c r="B268">
        <v>49</v>
      </c>
      <c r="C268">
        <v>38</v>
      </c>
      <c r="D268">
        <v>69</v>
      </c>
      <c r="E268">
        <v>48</v>
      </c>
      <c r="F268">
        <v>34</v>
      </c>
      <c r="G268">
        <v>64</v>
      </c>
      <c r="H268">
        <v>38</v>
      </c>
      <c r="I268">
        <v>28</v>
      </c>
      <c r="J268">
        <v>80</v>
      </c>
      <c r="K268">
        <v>16</v>
      </c>
      <c r="L268">
        <v>41</v>
      </c>
      <c r="M268">
        <v>21</v>
      </c>
      <c r="N268">
        <v>40</v>
      </c>
      <c r="O268">
        <v>77</v>
      </c>
      <c r="P268">
        <v>53</v>
      </c>
      <c r="Q268">
        <v>54</v>
      </c>
      <c r="R268">
        <v>69</v>
      </c>
      <c r="S268">
        <v>69</v>
      </c>
      <c r="T268">
        <v>41</v>
      </c>
      <c r="U268">
        <v>73</v>
      </c>
      <c r="V268">
        <v>55</v>
      </c>
      <c r="W268">
        <v>28</v>
      </c>
      <c r="X268">
        <v>52</v>
      </c>
      <c r="Y268">
        <v>50</v>
      </c>
      <c r="Z268">
        <v>64</v>
      </c>
      <c r="AA268">
        <v>46</v>
      </c>
      <c r="AB268">
        <v>36</v>
      </c>
      <c r="AC268">
        <v>68</v>
      </c>
      <c r="AD268">
        <v>58</v>
      </c>
      <c r="AE268">
        <v>64</v>
      </c>
      <c r="AH268" s="8">
        <v>257</v>
      </c>
      <c r="AI268">
        <v>28</v>
      </c>
      <c r="AJ268">
        <v>33</v>
      </c>
      <c r="AK268">
        <v>15</v>
      </c>
      <c r="AL268">
        <v>33</v>
      </c>
      <c r="AM268">
        <v>27</v>
      </c>
      <c r="AN268">
        <v>5</v>
      </c>
      <c r="AO268">
        <v>25</v>
      </c>
      <c r="AP268">
        <v>27</v>
      </c>
      <c r="AQ268">
        <v>19</v>
      </c>
      <c r="AR268">
        <v>21</v>
      </c>
      <c r="AS268">
        <v>19</v>
      </c>
      <c r="AT268">
        <v>28</v>
      </c>
      <c r="AU268">
        <v>30</v>
      </c>
      <c r="AV268">
        <v>23</v>
      </c>
      <c r="AW268">
        <v>35</v>
      </c>
      <c r="AX268">
        <v>3</v>
      </c>
      <c r="AY268">
        <v>32</v>
      </c>
      <c r="AZ268">
        <v>22</v>
      </c>
      <c r="BA268">
        <v>31</v>
      </c>
      <c r="BB268">
        <v>21</v>
      </c>
      <c r="BC268">
        <v>10</v>
      </c>
      <c r="BD268">
        <v>25</v>
      </c>
      <c r="BE268">
        <v>18</v>
      </c>
      <c r="BF268">
        <v>39</v>
      </c>
      <c r="BG268">
        <v>23</v>
      </c>
      <c r="BH268">
        <v>15</v>
      </c>
      <c r="BI268">
        <v>22</v>
      </c>
      <c r="BJ268">
        <v>14</v>
      </c>
      <c r="BK268">
        <v>51</v>
      </c>
      <c r="BL268">
        <v>0</v>
      </c>
    </row>
    <row r="269" spans="1:64" x14ac:dyDescent="0.35">
      <c r="A269" s="8">
        <v>258</v>
      </c>
      <c r="B269">
        <v>64</v>
      </c>
      <c r="C269">
        <v>50</v>
      </c>
      <c r="D269">
        <v>48</v>
      </c>
      <c r="E269">
        <v>41</v>
      </c>
      <c r="F269">
        <v>29</v>
      </c>
      <c r="G269">
        <v>57</v>
      </c>
      <c r="H269">
        <v>45</v>
      </c>
      <c r="I269">
        <v>36</v>
      </c>
      <c r="J269">
        <v>45</v>
      </c>
      <c r="K269">
        <v>57</v>
      </c>
      <c r="L269">
        <v>64</v>
      </c>
      <c r="M269">
        <v>38</v>
      </c>
      <c r="N269">
        <v>57</v>
      </c>
      <c r="O269">
        <v>43</v>
      </c>
      <c r="P269">
        <v>28</v>
      </c>
      <c r="Q269">
        <v>35</v>
      </c>
      <c r="R269">
        <v>34</v>
      </c>
      <c r="S269">
        <v>59</v>
      </c>
      <c r="T269">
        <v>45</v>
      </c>
      <c r="U269">
        <v>75</v>
      </c>
      <c r="V269">
        <v>45</v>
      </c>
      <c r="W269">
        <v>42</v>
      </c>
      <c r="X269">
        <v>77</v>
      </c>
      <c r="Y269">
        <v>83</v>
      </c>
      <c r="Z269">
        <v>49</v>
      </c>
      <c r="AA269">
        <v>38</v>
      </c>
      <c r="AB269">
        <v>67</v>
      </c>
      <c r="AC269">
        <v>53</v>
      </c>
      <c r="AD269">
        <v>57</v>
      </c>
      <c r="AE269">
        <v>86</v>
      </c>
      <c r="AH269" s="8">
        <v>258</v>
      </c>
      <c r="AI269">
        <v>17</v>
      </c>
      <c r="AJ269">
        <v>11</v>
      </c>
      <c r="AK269">
        <v>14</v>
      </c>
      <c r="AL269">
        <v>11</v>
      </c>
      <c r="AM269">
        <v>4</v>
      </c>
      <c r="AN269">
        <v>24</v>
      </c>
      <c r="AO269">
        <v>15</v>
      </c>
      <c r="AP269">
        <v>13</v>
      </c>
      <c r="AQ269">
        <v>13</v>
      </c>
      <c r="AR269">
        <v>15</v>
      </c>
      <c r="AS269">
        <v>15</v>
      </c>
      <c r="AT269">
        <v>6</v>
      </c>
      <c r="AU269">
        <v>23</v>
      </c>
      <c r="AV269">
        <v>11</v>
      </c>
      <c r="AW269">
        <v>18</v>
      </c>
      <c r="AX269">
        <v>3</v>
      </c>
      <c r="AY269">
        <v>13</v>
      </c>
      <c r="AZ269">
        <v>28</v>
      </c>
      <c r="BA269">
        <v>41</v>
      </c>
      <c r="BB269">
        <v>29</v>
      </c>
      <c r="BC269">
        <v>29</v>
      </c>
      <c r="BD269">
        <v>21</v>
      </c>
      <c r="BE269">
        <v>39</v>
      </c>
      <c r="BF269">
        <v>15</v>
      </c>
      <c r="BG269">
        <v>27</v>
      </c>
      <c r="BH269">
        <v>20</v>
      </c>
      <c r="BI269">
        <v>25</v>
      </c>
      <c r="BJ269">
        <v>16</v>
      </c>
      <c r="BK269">
        <v>12</v>
      </c>
      <c r="BL269">
        <v>38</v>
      </c>
    </row>
    <row r="270" spans="1:64" x14ac:dyDescent="0.35">
      <c r="A270" s="8">
        <v>259</v>
      </c>
      <c r="B270">
        <v>38</v>
      </c>
      <c r="C270">
        <v>53</v>
      </c>
      <c r="D270">
        <v>29</v>
      </c>
      <c r="E270">
        <v>47</v>
      </c>
      <c r="F270">
        <v>60</v>
      </c>
      <c r="G270">
        <v>80</v>
      </c>
      <c r="H270">
        <v>60</v>
      </c>
      <c r="I270">
        <v>52</v>
      </c>
      <c r="J270">
        <v>57</v>
      </c>
      <c r="K270">
        <v>69</v>
      </c>
      <c r="L270">
        <v>24</v>
      </c>
      <c r="M270">
        <v>51</v>
      </c>
      <c r="N270">
        <v>56</v>
      </c>
      <c r="O270">
        <v>45</v>
      </c>
      <c r="P270">
        <v>60</v>
      </c>
      <c r="Q270">
        <v>59</v>
      </c>
      <c r="R270">
        <v>36</v>
      </c>
      <c r="S270">
        <v>55</v>
      </c>
      <c r="T270">
        <v>53</v>
      </c>
      <c r="U270">
        <v>56</v>
      </c>
      <c r="V270">
        <v>69</v>
      </c>
      <c r="W270">
        <v>51</v>
      </c>
      <c r="X270">
        <v>49</v>
      </c>
      <c r="Y270">
        <v>51</v>
      </c>
      <c r="Z270">
        <v>35</v>
      </c>
      <c r="AA270">
        <v>72</v>
      </c>
      <c r="AB270">
        <v>38</v>
      </c>
      <c r="AC270">
        <v>60</v>
      </c>
      <c r="AD270">
        <v>81</v>
      </c>
      <c r="AE270">
        <v>53</v>
      </c>
      <c r="AH270" s="8">
        <v>259</v>
      </c>
      <c r="AI270">
        <v>14</v>
      </c>
      <c r="AJ270">
        <v>30</v>
      </c>
      <c r="AK270">
        <v>23</v>
      </c>
      <c r="AL270">
        <v>11</v>
      </c>
      <c r="AM270">
        <v>37</v>
      </c>
      <c r="AN270">
        <v>39</v>
      </c>
      <c r="AO270">
        <v>15</v>
      </c>
      <c r="AP270">
        <v>7</v>
      </c>
      <c r="AQ270">
        <v>8</v>
      </c>
      <c r="AR270">
        <v>17</v>
      </c>
      <c r="AS270">
        <v>0</v>
      </c>
      <c r="AT270">
        <v>25</v>
      </c>
      <c r="AU270">
        <v>19</v>
      </c>
      <c r="AV270">
        <v>0</v>
      </c>
      <c r="AW270">
        <v>11</v>
      </c>
      <c r="AX270">
        <v>16</v>
      </c>
      <c r="AY270">
        <v>9</v>
      </c>
      <c r="AZ270">
        <v>34</v>
      </c>
      <c r="BA270">
        <v>13</v>
      </c>
      <c r="BB270">
        <v>30</v>
      </c>
      <c r="BC270">
        <v>7</v>
      </c>
      <c r="BD270">
        <v>6</v>
      </c>
      <c r="BE270">
        <v>4</v>
      </c>
      <c r="BF270">
        <v>34</v>
      </c>
      <c r="BG270">
        <v>22</v>
      </c>
      <c r="BH270">
        <v>19</v>
      </c>
      <c r="BI270">
        <v>28</v>
      </c>
      <c r="BJ270">
        <v>17</v>
      </c>
      <c r="BK270">
        <v>31</v>
      </c>
      <c r="BL270">
        <v>17</v>
      </c>
    </row>
    <row r="271" spans="1:64" x14ac:dyDescent="0.35">
      <c r="A271" s="8">
        <v>260</v>
      </c>
      <c r="B271">
        <v>38</v>
      </c>
      <c r="C271">
        <v>53</v>
      </c>
      <c r="D271">
        <v>53</v>
      </c>
      <c r="E271">
        <v>72</v>
      </c>
      <c r="F271">
        <v>46</v>
      </c>
      <c r="G271">
        <v>47</v>
      </c>
      <c r="H271">
        <v>43</v>
      </c>
      <c r="I271">
        <v>40</v>
      </c>
      <c r="J271">
        <v>59</v>
      </c>
      <c r="K271">
        <v>30</v>
      </c>
      <c r="L271">
        <v>33</v>
      </c>
      <c r="M271">
        <v>48</v>
      </c>
      <c r="N271">
        <v>45</v>
      </c>
      <c r="O271">
        <v>54</v>
      </c>
      <c r="P271">
        <v>55</v>
      </c>
      <c r="Q271">
        <v>60</v>
      </c>
      <c r="R271">
        <v>35</v>
      </c>
      <c r="S271">
        <v>56</v>
      </c>
      <c r="T271">
        <v>40</v>
      </c>
      <c r="U271">
        <v>46</v>
      </c>
      <c r="V271">
        <v>42</v>
      </c>
      <c r="W271">
        <v>65</v>
      </c>
      <c r="X271">
        <v>23</v>
      </c>
      <c r="Y271">
        <v>47</v>
      </c>
      <c r="Z271">
        <v>63</v>
      </c>
      <c r="AA271">
        <v>34</v>
      </c>
      <c r="AB271">
        <v>52</v>
      </c>
      <c r="AC271">
        <v>45</v>
      </c>
      <c r="AD271">
        <v>44</v>
      </c>
      <c r="AE271">
        <v>52</v>
      </c>
      <c r="AH271" s="8">
        <v>260</v>
      </c>
      <c r="AI271">
        <v>19</v>
      </c>
      <c r="AJ271">
        <v>8</v>
      </c>
      <c r="AK271">
        <v>25</v>
      </c>
      <c r="AL271">
        <v>11</v>
      </c>
      <c r="AM271">
        <v>1</v>
      </c>
      <c r="AN271">
        <v>40</v>
      </c>
      <c r="AO271">
        <v>36</v>
      </c>
      <c r="AP271">
        <v>38</v>
      </c>
      <c r="AQ271">
        <v>0</v>
      </c>
      <c r="AR271">
        <v>0</v>
      </c>
      <c r="AS271">
        <v>13</v>
      </c>
      <c r="AT271">
        <v>31</v>
      </c>
      <c r="AU271">
        <v>24</v>
      </c>
      <c r="AV271">
        <v>27</v>
      </c>
      <c r="AW271">
        <v>14</v>
      </c>
      <c r="AX271">
        <v>34</v>
      </c>
      <c r="AY271">
        <v>35</v>
      </c>
      <c r="AZ271">
        <v>0</v>
      </c>
      <c r="BA271">
        <v>23</v>
      </c>
      <c r="BB271">
        <v>9</v>
      </c>
      <c r="BC271">
        <v>4</v>
      </c>
      <c r="BD271">
        <v>45</v>
      </c>
      <c r="BE271">
        <v>39</v>
      </c>
      <c r="BF271">
        <v>7</v>
      </c>
      <c r="BG271">
        <v>0</v>
      </c>
      <c r="BH271">
        <v>16</v>
      </c>
      <c r="BI271">
        <v>5</v>
      </c>
      <c r="BJ271">
        <v>22</v>
      </c>
      <c r="BK271">
        <v>28</v>
      </c>
      <c r="BL271">
        <v>14</v>
      </c>
    </row>
    <row r="272" spans="1:64" x14ac:dyDescent="0.35">
      <c r="A272" s="8">
        <v>261</v>
      </c>
      <c r="B272">
        <v>45</v>
      </c>
      <c r="C272">
        <v>63</v>
      </c>
      <c r="D272">
        <v>50</v>
      </c>
      <c r="E272">
        <v>47</v>
      </c>
      <c r="F272">
        <v>27</v>
      </c>
      <c r="G272">
        <v>39</v>
      </c>
      <c r="H272">
        <v>45</v>
      </c>
      <c r="I272">
        <v>40</v>
      </c>
      <c r="J272">
        <v>30</v>
      </c>
      <c r="K272">
        <v>39</v>
      </c>
      <c r="L272">
        <v>28</v>
      </c>
      <c r="M272">
        <v>60</v>
      </c>
      <c r="N272">
        <v>33</v>
      </c>
      <c r="O272">
        <v>59</v>
      </c>
      <c r="P272">
        <v>38</v>
      </c>
      <c r="Q272">
        <v>43</v>
      </c>
      <c r="R272">
        <v>42</v>
      </c>
      <c r="S272">
        <v>49</v>
      </c>
      <c r="T272">
        <v>28</v>
      </c>
      <c r="U272">
        <v>42</v>
      </c>
      <c r="V272">
        <v>38</v>
      </c>
      <c r="W272">
        <v>37</v>
      </c>
      <c r="X272">
        <v>53</v>
      </c>
      <c r="Y272">
        <v>8</v>
      </c>
      <c r="Z272">
        <v>53</v>
      </c>
      <c r="AA272">
        <v>44</v>
      </c>
      <c r="AB272">
        <v>48</v>
      </c>
      <c r="AC272">
        <v>68</v>
      </c>
      <c r="AD272">
        <v>64</v>
      </c>
      <c r="AE272">
        <v>40</v>
      </c>
      <c r="AH272" s="8">
        <v>261</v>
      </c>
      <c r="AI272">
        <v>33</v>
      </c>
      <c r="AJ272">
        <v>31</v>
      </c>
      <c r="AK272">
        <v>25</v>
      </c>
      <c r="AL272">
        <v>0</v>
      </c>
      <c r="AM272">
        <v>20</v>
      </c>
      <c r="AN272">
        <v>13</v>
      </c>
      <c r="AO272">
        <v>16</v>
      </c>
      <c r="AP272">
        <v>10</v>
      </c>
      <c r="AQ272">
        <v>6</v>
      </c>
      <c r="AR272">
        <v>6</v>
      </c>
      <c r="AS272">
        <v>9</v>
      </c>
      <c r="AT272">
        <v>27</v>
      </c>
      <c r="AU272">
        <v>2</v>
      </c>
      <c r="AV272">
        <v>19</v>
      </c>
      <c r="AW272">
        <v>25</v>
      </c>
      <c r="AX272">
        <v>36</v>
      </c>
      <c r="AY272">
        <v>17</v>
      </c>
      <c r="AZ272">
        <v>9</v>
      </c>
      <c r="BA272">
        <v>20</v>
      </c>
      <c r="BB272">
        <v>20</v>
      </c>
      <c r="BC272">
        <v>25</v>
      </c>
      <c r="BD272">
        <v>10</v>
      </c>
      <c r="BE272">
        <v>14</v>
      </c>
      <c r="BF272">
        <v>0</v>
      </c>
      <c r="BG272">
        <v>2</v>
      </c>
      <c r="BH272">
        <v>32</v>
      </c>
      <c r="BI272">
        <v>8</v>
      </c>
      <c r="BJ272">
        <v>18</v>
      </c>
      <c r="BK272">
        <v>40</v>
      </c>
      <c r="BL272">
        <v>18</v>
      </c>
    </row>
    <row r="273" spans="1:64" x14ac:dyDescent="0.35">
      <c r="A273" s="8">
        <v>262</v>
      </c>
      <c r="B273">
        <v>72</v>
      </c>
      <c r="C273">
        <v>43</v>
      </c>
      <c r="D273">
        <v>71</v>
      </c>
      <c r="E273">
        <v>24</v>
      </c>
      <c r="F273">
        <v>51</v>
      </c>
      <c r="G273">
        <v>36</v>
      </c>
      <c r="H273">
        <v>66</v>
      </c>
      <c r="I273">
        <v>24</v>
      </c>
      <c r="J273">
        <v>41</v>
      </c>
      <c r="K273">
        <v>51</v>
      </c>
      <c r="L273">
        <v>48</v>
      </c>
      <c r="M273">
        <v>73</v>
      </c>
      <c r="N273">
        <v>50</v>
      </c>
      <c r="O273">
        <v>71</v>
      </c>
      <c r="P273">
        <v>75</v>
      </c>
      <c r="Q273">
        <v>36</v>
      </c>
      <c r="R273">
        <v>49</v>
      </c>
      <c r="S273">
        <v>32</v>
      </c>
      <c r="T273">
        <v>54</v>
      </c>
      <c r="U273">
        <v>34</v>
      </c>
      <c r="V273">
        <v>45</v>
      </c>
      <c r="W273">
        <v>35</v>
      </c>
      <c r="X273">
        <v>47</v>
      </c>
      <c r="Y273">
        <v>21</v>
      </c>
      <c r="Z273">
        <v>68</v>
      </c>
      <c r="AA273">
        <v>42</v>
      </c>
      <c r="AB273">
        <v>62</v>
      </c>
      <c r="AC273">
        <v>48</v>
      </c>
      <c r="AD273">
        <v>52</v>
      </c>
      <c r="AE273">
        <v>61</v>
      </c>
      <c r="AH273" s="8">
        <v>262</v>
      </c>
      <c r="AI273">
        <v>0</v>
      </c>
      <c r="AJ273">
        <v>33</v>
      </c>
      <c r="AK273">
        <v>48</v>
      </c>
      <c r="AL273">
        <v>23</v>
      </c>
      <c r="AM273">
        <v>0</v>
      </c>
      <c r="AN273">
        <v>26</v>
      </c>
      <c r="AO273">
        <v>2</v>
      </c>
      <c r="AP273">
        <v>15</v>
      </c>
      <c r="AQ273">
        <v>30</v>
      </c>
      <c r="AR273">
        <v>18</v>
      </c>
      <c r="AS273">
        <v>31</v>
      </c>
      <c r="AT273">
        <v>43</v>
      </c>
      <c r="AU273">
        <v>21</v>
      </c>
      <c r="AV273">
        <v>18</v>
      </c>
      <c r="AW273">
        <v>9</v>
      </c>
      <c r="AX273">
        <v>3</v>
      </c>
      <c r="AY273">
        <v>19</v>
      </c>
      <c r="AZ273">
        <v>39</v>
      </c>
      <c r="BA273">
        <v>30</v>
      </c>
      <c r="BB273">
        <v>32</v>
      </c>
      <c r="BC273">
        <v>33</v>
      </c>
      <c r="BD273">
        <v>23</v>
      </c>
      <c r="BE273">
        <v>36</v>
      </c>
      <c r="BF273">
        <v>23</v>
      </c>
      <c r="BG273">
        <v>38</v>
      </c>
      <c r="BH273">
        <v>25</v>
      </c>
      <c r="BI273">
        <v>15</v>
      </c>
      <c r="BJ273">
        <v>11</v>
      </c>
      <c r="BK273">
        <v>28</v>
      </c>
      <c r="BL273">
        <v>30</v>
      </c>
    </row>
    <row r="274" spans="1:64" x14ac:dyDescent="0.35">
      <c r="A274" s="8">
        <v>263</v>
      </c>
      <c r="B274">
        <v>38</v>
      </c>
      <c r="C274">
        <v>32</v>
      </c>
      <c r="D274">
        <v>58</v>
      </c>
      <c r="E274">
        <v>59</v>
      </c>
      <c r="F274">
        <v>41</v>
      </c>
      <c r="G274">
        <v>48</v>
      </c>
      <c r="H274">
        <v>80</v>
      </c>
      <c r="I274">
        <v>46</v>
      </c>
      <c r="J274">
        <v>37</v>
      </c>
      <c r="K274">
        <v>61</v>
      </c>
      <c r="L274">
        <v>59</v>
      </c>
      <c r="M274">
        <v>31</v>
      </c>
      <c r="N274">
        <v>49</v>
      </c>
      <c r="O274">
        <v>22</v>
      </c>
      <c r="P274">
        <v>35</v>
      </c>
      <c r="Q274">
        <v>48</v>
      </c>
      <c r="R274">
        <v>39</v>
      </c>
      <c r="S274">
        <v>53</v>
      </c>
      <c r="T274">
        <v>40</v>
      </c>
      <c r="U274">
        <v>67</v>
      </c>
      <c r="V274">
        <v>55</v>
      </c>
      <c r="W274">
        <v>66</v>
      </c>
      <c r="X274">
        <v>66</v>
      </c>
      <c r="Y274">
        <v>40</v>
      </c>
      <c r="Z274">
        <v>77</v>
      </c>
      <c r="AA274">
        <v>38</v>
      </c>
      <c r="AB274">
        <v>30</v>
      </c>
      <c r="AC274">
        <v>66</v>
      </c>
      <c r="AD274">
        <v>46</v>
      </c>
      <c r="AE274">
        <v>59</v>
      </c>
      <c r="AH274" s="8">
        <v>263</v>
      </c>
      <c r="AI274">
        <v>0</v>
      </c>
      <c r="AJ274">
        <v>25</v>
      </c>
      <c r="AK274">
        <v>10</v>
      </c>
      <c r="AL274">
        <v>24</v>
      </c>
      <c r="AM274">
        <v>23</v>
      </c>
      <c r="AN274">
        <v>19</v>
      </c>
      <c r="AO274">
        <v>28</v>
      </c>
      <c r="AP274">
        <v>25</v>
      </c>
      <c r="AQ274">
        <v>10</v>
      </c>
      <c r="AR274">
        <v>26</v>
      </c>
      <c r="AS274">
        <v>27</v>
      </c>
      <c r="AT274">
        <v>21</v>
      </c>
      <c r="AU274">
        <v>0</v>
      </c>
      <c r="AV274">
        <v>25</v>
      </c>
      <c r="AW274">
        <v>21</v>
      </c>
      <c r="AX274">
        <v>20</v>
      </c>
      <c r="AY274">
        <v>35</v>
      </c>
      <c r="AZ274">
        <v>21</v>
      </c>
      <c r="BA274">
        <v>22</v>
      </c>
      <c r="BB274">
        <v>21</v>
      </c>
      <c r="BC274">
        <v>29</v>
      </c>
      <c r="BD274">
        <v>24</v>
      </c>
      <c r="BE274">
        <v>10</v>
      </c>
      <c r="BF274">
        <v>16</v>
      </c>
      <c r="BG274">
        <v>31</v>
      </c>
      <c r="BH274">
        <v>0</v>
      </c>
      <c r="BI274">
        <v>13</v>
      </c>
      <c r="BJ274">
        <v>12</v>
      </c>
      <c r="BK274">
        <v>17</v>
      </c>
      <c r="BL274">
        <v>18</v>
      </c>
    </row>
    <row r="275" spans="1:64" x14ac:dyDescent="0.35">
      <c r="A275" s="8">
        <v>264</v>
      </c>
      <c r="B275">
        <v>48</v>
      </c>
      <c r="C275">
        <v>68</v>
      </c>
      <c r="D275">
        <v>70</v>
      </c>
      <c r="E275">
        <v>59</v>
      </c>
      <c r="F275">
        <v>66</v>
      </c>
      <c r="G275">
        <v>17</v>
      </c>
      <c r="H275">
        <v>61</v>
      </c>
      <c r="I275">
        <v>65</v>
      </c>
      <c r="J275">
        <v>40</v>
      </c>
      <c r="K275">
        <v>67</v>
      </c>
      <c r="L275">
        <v>39</v>
      </c>
      <c r="M275">
        <v>51</v>
      </c>
      <c r="N275">
        <v>64</v>
      </c>
      <c r="O275">
        <v>20</v>
      </c>
      <c r="P275">
        <v>24</v>
      </c>
      <c r="Q275">
        <v>29</v>
      </c>
      <c r="R275">
        <v>34</v>
      </c>
      <c r="S275">
        <v>70</v>
      </c>
      <c r="T275">
        <v>43</v>
      </c>
      <c r="U275">
        <v>55</v>
      </c>
      <c r="V275">
        <v>46</v>
      </c>
      <c r="W275">
        <v>35</v>
      </c>
      <c r="X275">
        <v>59</v>
      </c>
      <c r="Y275">
        <v>66</v>
      </c>
      <c r="Z275">
        <v>55</v>
      </c>
      <c r="AA275">
        <v>41</v>
      </c>
      <c r="AB275">
        <v>54</v>
      </c>
      <c r="AC275">
        <v>34</v>
      </c>
      <c r="AD275">
        <v>49</v>
      </c>
      <c r="AE275">
        <v>46</v>
      </c>
      <c r="AH275" s="8">
        <v>264</v>
      </c>
      <c r="AI275">
        <v>2</v>
      </c>
      <c r="AJ275">
        <v>29</v>
      </c>
      <c r="AK275">
        <v>0</v>
      </c>
      <c r="AL275">
        <v>24</v>
      </c>
      <c r="AM275">
        <v>2</v>
      </c>
      <c r="AN275">
        <v>55</v>
      </c>
      <c r="AO275">
        <v>26</v>
      </c>
      <c r="AP275">
        <v>22</v>
      </c>
      <c r="AQ275">
        <v>33</v>
      </c>
      <c r="AR275">
        <v>12</v>
      </c>
      <c r="AS275">
        <v>20</v>
      </c>
      <c r="AT275">
        <v>23</v>
      </c>
      <c r="AU275">
        <v>15</v>
      </c>
      <c r="AV275">
        <v>38</v>
      </c>
      <c r="AW275">
        <v>23</v>
      </c>
      <c r="AX275">
        <v>8</v>
      </c>
      <c r="AY275">
        <v>28</v>
      </c>
      <c r="AZ275">
        <v>0</v>
      </c>
      <c r="BA275">
        <v>28</v>
      </c>
      <c r="BB275">
        <v>48</v>
      </c>
      <c r="BC275">
        <v>12</v>
      </c>
      <c r="BD275">
        <v>31</v>
      </c>
      <c r="BE275">
        <v>17</v>
      </c>
      <c r="BF275">
        <v>40</v>
      </c>
      <c r="BG275">
        <v>14</v>
      </c>
      <c r="BH275">
        <v>44</v>
      </c>
      <c r="BI275">
        <v>25</v>
      </c>
      <c r="BJ275">
        <v>25</v>
      </c>
      <c r="BK275">
        <v>26</v>
      </c>
      <c r="BL275">
        <v>9</v>
      </c>
    </row>
    <row r="276" spans="1:64" x14ac:dyDescent="0.35">
      <c r="A276" s="8">
        <v>265</v>
      </c>
      <c r="B276">
        <v>57</v>
      </c>
      <c r="C276">
        <v>67</v>
      </c>
      <c r="D276">
        <v>61</v>
      </c>
      <c r="E276">
        <v>87</v>
      </c>
      <c r="F276">
        <v>70</v>
      </c>
      <c r="G276">
        <v>44</v>
      </c>
      <c r="H276">
        <v>57</v>
      </c>
      <c r="I276">
        <v>51</v>
      </c>
      <c r="J276">
        <v>62</v>
      </c>
      <c r="K276">
        <v>46</v>
      </c>
      <c r="L276">
        <v>48</v>
      </c>
      <c r="M276">
        <v>46</v>
      </c>
      <c r="N276">
        <v>58</v>
      </c>
      <c r="O276">
        <v>38</v>
      </c>
      <c r="P276">
        <v>44</v>
      </c>
      <c r="Q276">
        <v>57</v>
      </c>
      <c r="R276">
        <v>54</v>
      </c>
      <c r="S276">
        <v>47</v>
      </c>
      <c r="T276">
        <v>36</v>
      </c>
      <c r="U276">
        <v>55</v>
      </c>
      <c r="V276">
        <v>42</v>
      </c>
      <c r="W276">
        <v>60</v>
      </c>
      <c r="X276">
        <v>52</v>
      </c>
      <c r="Y276">
        <v>37</v>
      </c>
      <c r="Z276">
        <v>57</v>
      </c>
      <c r="AA276">
        <v>53</v>
      </c>
      <c r="AB276">
        <v>19</v>
      </c>
      <c r="AC276">
        <v>20</v>
      </c>
      <c r="AD276">
        <v>44</v>
      </c>
      <c r="AE276">
        <v>52</v>
      </c>
      <c r="AH276" s="8">
        <v>265</v>
      </c>
      <c r="AI276">
        <v>21</v>
      </c>
      <c r="AJ276">
        <v>37</v>
      </c>
      <c r="AK276">
        <v>18</v>
      </c>
      <c r="AL276">
        <v>34</v>
      </c>
      <c r="AM276">
        <v>19</v>
      </c>
      <c r="AN276">
        <v>1</v>
      </c>
      <c r="AO276">
        <v>15</v>
      </c>
      <c r="AP276">
        <v>19</v>
      </c>
      <c r="AQ276">
        <v>7</v>
      </c>
      <c r="AR276">
        <v>11</v>
      </c>
      <c r="AS276">
        <v>19</v>
      </c>
      <c r="AT276">
        <v>0</v>
      </c>
      <c r="AU276">
        <v>31</v>
      </c>
      <c r="AV276">
        <v>13</v>
      </c>
      <c r="AW276">
        <v>23</v>
      </c>
      <c r="AX276">
        <v>25</v>
      </c>
      <c r="AY276">
        <v>32</v>
      </c>
      <c r="AZ276">
        <v>15</v>
      </c>
      <c r="BA276">
        <v>30</v>
      </c>
      <c r="BB276">
        <v>33</v>
      </c>
      <c r="BC276">
        <v>8</v>
      </c>
      <c r="BD276">
        <v>3</v>
      </c>
      <c r="BE276">
        <v>28</v>
      </c>
      <c r="BF276">
        <v>30</v>
      </c>
      <c r="BG276">
        <v>32</v>
      </c>
      <c r="BH276">
        <v>19</v>
      </c>
      <c r="BI276">
        <v>26</v>
      </c>
      <c r="BJ276">
        <v>13</v>
      </c>
      <c r="BK276">
        <v>25</v>
      </c>
      <c r="BL276">
        <v>37</v>
      </c>
    </row>
    <row r="277" spans="1:64" x14ac:dyDescent="0.35">
      <c r="A277" s="8">
        <v>266</v>
      </c>
      <c r="B277">
        <v>60</v>
      </c>
      <c r="C277">
        <v>49</v>
      </c>
      <c r="D277">
        <v>33</v>
      </c>
      <c r="E277">
        <v>49</v>
      </c>
      <c r="F277">
        <v>50</v>
      </c>
      <c r="G277">
        <v>62</v>
      </c>
      <c r="H277">
        <v>47</v>
      </c>
      <c r="I277">
        <v>39</v>
      </c>
      <c r="J277">
        <v>61</v>
      </c>
      <c r="K277">
        <v>55</v>
      </c>
      <c r="L277">
        <v>42</v>
      </c>
      <c r="M277">
        <v>51</v>
      </c>
      <c r="N277">
        <v>49</v>
      </c>
      <c r="O277">
        <v>54</v>
      </c>
      <c r="P277">
        <v>46</v>
      </c>
      <c r="Q277">
        <v>58</v>
      </c>
      <c r="R277">
        <v>52</v>
      </c>
      <c r="S277">
        <v>27</v>
      </c>
      <c r="T277">
        <v>54</v>
      </c>
      <c r="U277">
        <v>55</v>
      </c>
      <c r="V277">
        <v>70</v>
      </c>
      <c r="W277">
        <v>58</v>
      </c>
      <c r="X277">
        <v>84</v>
      </c>
      <c r="Y277">
        <v>49</v>
      </c>
      <c r="Z277">
        <v>41</v>
      </c>
      <c r="AA277">
        <v>30</v>
      </c>
      <c r="AB277">
        <v>73</v>
      </c>
      <c r="AC277">
        <v>51</v>
      </c>
      <c r="AD277">
        <v>64</v>
      </c>
      <c r="AE277">
        <v>67</v>
      </c>
      <c r="AH277" s="8">
        <v>266</v>
      </c>
      <c r="AI277">
        <v>30</v>
      </c>
      <c r="AJ277">
        <v>21</v>
      </c>
      <c r="AK277">
        <v>25</v>
      </c>
      <c r="AL277">
        <v>39</v>
      </c>
      <c r="AM277">
        <v>25</v>
      </c>
      <c r="AN277">
        <v>9</v>
      </c>
      <c r="AO277">
        <v>19</v>
      </c>
      <c r="AP277">
        <v>15</v>
      </c>
      <c r="AQ277">
        <v>33</v>
      </c>
      <c r="AR277">
        <v>35</v>
      </c>
      <c r="AS277">
        <v>35</v>
      </c>
      <c r="AT277">
        <v>37</v>
      </c>
      <c r="AU277">
        <v>40</v>
      </c>
      <c r="AV277">
        <v>33</v>
      </c>
      <c r="AW277">
        <v>10</v>
      </c>
      <c r="AX277">
        <v>17</v>
      </c>
      <c r="AY277">
        <v>39</v>
      </c>
      <c r="AZ277">
        <v>42</v>
      </c>
      <c r="BA277">
        <v>36</v>
      </c>
      <c r="BB277">
        <v>23</v>
      </c>
      <c r="BC277">
        <v>17</v>
      </c>
      <c r="BD277">
        <v>6</v>
      </c>
      <c r="BE277">
        <v>8</v>
      </c>
      <c r="BF277">
        <v>24</v>
      </c>
      <c r="BG277">
        <v>34</v>
      </c>
      <c r="BH277">
        <v>3</v>
      </c>
      <c r="BI277">
        <v>26</v>
      </c>
      <c r="BJ277">
        <v>5</v>
      </c>
      <c r="BK277">
        <v>41</v>
      </c>
      <c r="BL277">
        <v>21</v>
      </c>
    </row>
    <row r="278" spans="1:64" x14ac:dyDescent="0.35">
      <c r="A278" s="8">
        <v>267</v>
      </c>
      <c r="B278">
        <v>49</v>
      </c>
      <c r="C278">
        <v>34</v>
      </c>
      <c r="D278">
        <v>57</v>
      </c>
      <c r="E278">
        <v>47</v>
      </c>
      <c r="F278">
        <v>45</v>
      </c>
      <c r="G278">
        <v>36</v>
      </c>
      <c r="H278">
        <v>68</v>
      </c>
      <c r="I278">
        <v>41</v>
      </c>
      <c r="J278">
        <v>47</v>
      </c>
      <c r="K278">
        <v>39</v>
      </c>
      <c r="L278">
        <v>36</v>
      </c>
      <c r="M278">
        <v>35</v>
      </c>
      <c r="N278">
        <v>56</v>
      </c>
      <c r="O278">
        <v>74</v>
      </c>
      <c r="P278">
        <v>57</v>
      </c>
      <c r="Q278">
        <v>64</v>
      </c>
      <c r="R278">
        <v>22</v>
      </c>
      <c r="S278">
        <v>31</v>
      </c>
      <c r="T278">
        <v>63</v>
      </c>
      <c r="U278">
        <v>55</v>
      </c>
      <c r="V278">
        <v>67</v>
      </c>
      <c r="W278">
        <v>69</v>
      </c>
      <c r="X278">
        <v>66</v>
      </c>
      <c r="Y278">
        <v>44</v>
      </c>
      <c r="Z278">
        <v>29</v>
      </c>
      <c r="AA278">
        <v>79</v>
      </c>
      <c r="AB278">
        <v>68</v>
      </c>
      <c r="AC278">
        <v>89</v>
      </c>
      <c r="AD278">
        <v>35</v>
      </c>
      <c r="AE278">
        <v>51</v>
      </c>
      <c r="AH278" s="8">
        <v>267</v>
      </c>
      <c r="AI278">
        <v>29</v>
      </c>
      <c r="AJ278">
        <v>0</v>
      </c>
      <c r="AK278">
        <v>18</v>
      </c>
      <c r="AL278">
        <v>10</v>
      </c>
      <c r="AM278">
        <v>23</v>
      </c>
      <c r="AN278">
        <v>41</v>
      </c>
      <c r="AO278">
        <v>34</v>
      </c>
      <c r="AP278">
        <v>10</v>
      </c>
      <c r="AQ278">
        <v>19</v>
      </c>
      <c r="AR278">
        <v>43</v>
      </c>
      <c r="AS278">
        <v>34</v>
      </c>
      <c r="AT278">
        <v>20</v>
      </c>
      <c r="AU278">
        <v>7</v>
      </c>
      <c r="AV278">
        <v>20</v>
      </c>
      <c r="AW278">
        <v>4</v>
      </c>
      <c r="AX278">
        <v>0</v>
      </c>
      <c r="AY278">
        <v>12</v>
      </c>
      <c r="AZ278">
        <v>42</v>
      </c>
      <c r="BA278">
        <v>19</v>
      </c>
      <c r="BB278">
        <v>0</v>
      </c>
      <c r="BC278">
        <v>11</v>
      </c>
      <c r="BD278">
        <v>18</v>
      </c>
      <c r="BE278">
        <v>40</v>
      </c>
      <c r="BF278">
        <v>35</v>
      </c>
      <c r="BG278">
        <v>28</v>
      </c>
      <c r="BH278">
        <v>36</v>
      </c>
      <c r="BI278">
        <v>9</v>
      </c>
      <c r="BJ278">
        <v>35</v>
      </c>
      <c r="BK278">
        <v>27</v>
      </c>
      <c r="BL278">
        <v>9</v>
      </c>
    </row>
    <row r="279" spans="1:64" x14ac:dyDescent="0.35">
      <c r="A279" s="8">
        <v>268</v>
      </c>
      <c r="B279">
        <v>50</v>
      </c>
      <c r="C279">
        <v>56</v>
      </c>
      <c r="D279">
        <v>54</v>
      </c>
      <c r="E279">
        <v>36</v>
      </c>
      <c r="F279">
        <v>79</v>
      </c>
      <c r="G279">
        <v>37</v>
      </c>
      <c r="H279">
        <v>48</v>
      </c>
      <c r="I279">
        <v>60</v>
      </c>
      <c r="J279">
        <v>39</v>
      </c>
      <c r="K279">
        <v>64</v>
      </c>
      <c r="L279">
        <v>41</v>
      </c>
      <c r="M279">
        <v>36</v>
      </c>
      <c r="N279">
        <v>44</v>
      </c>
      <c r="O279">
        <v>58</v>
      </c>
      <c r="P279">
        <v>47</v>
      </c>
      <c r="Q279">
        <v>37</v>
      </c>
      <c r="R279">
        <v>53</v>
      </c>
      <c r="S279">
        <v>57</v>
      </c>
      <c r="T279">
        <v>66</v>
      </c>
      <c r="U279">
        <v>40</v>
      </c>
      <c r="V279">
        <v>55</v>
      </c>
      <c r="W279">
        <v>32</v>
      </c>
      <c r="X279">
        <v>46</v>
      </c>
      <c r="Y279">
        <v>42</v>
      </c>
      <c r="Z279">
        <v>75</v>
      </c>
      <c r="AA279">
        <v>27</v>
      </c>
      <c r="AB279">
        <v>63</v>
      </c>
      <c r="AC279">
        <v>55</v>
      </c>
      <c r="AD279">
        <v>85</v>
      </c>
      <c r="AE279">
        <v>61</v>
      </c>
      <c r="AH279" s="8">
        <v>268</v>
      </c>
      <c r="AI279">
        <v>39</v>
      </c>
      <c r="AJ279">
        <v>31</v>
      </c>
      <c r="AK279">
        <v>45</v>
      </c>
      <c r="AL279">
        <v>15</v>
      </c>
      <c r="AM279">
        <v>21</v>
      </c>
      <c r="AN279">
        <v>29</v>
      </c>
      <c r="AO279">
        <v>2</v>
      </c>
      <c r="AP279">
        <v>26</v>
      </c>
      <c r="AQ279">
        <v>15</v>
      </c>
      <c r="AR279">
        <v>28</v>
      </c>
      <c r="AS279">
        <v>30</v>
      </c>
      <c r="AT279">
        <v>30</v>
      </c>
      <c r="AU279">
        <v>23</v>
      </c>
      <c r="AV279">
        <v>34</v>
      </c>
      <c r="AW279">
        <v>10</v>
      </c>
      <c r="AX279">
        <v>6</v>
      </c>
      <c r="AY279">
        <v>46</v>
      </c>
      <c r="AZ279">
        <v>31</v>
      </c>
      <c r="BA279">
        <v>18</v>
      </c>
      <c r="BB279">
        <v>11</v>
      </c>
      <c r="BC279">
        <v>21</v>
      </c>
      <c r="BD279">
        <v>25</v>
      </c>
      <c r="BE279">
        <v>18</v>
      </c>
      <c r="BF279">
        <v>5</v>
      </c>
      <c r="BG279">
        <v>22</v>
      </c>
      <c r="BH279">
        <v>0</v>
      </c>
      <c r="BI279">
        <v>6</v>
      </c>
      <c r="BJ279">
        <v>10</v>
      </c>
      <c r="BK279">
        <v>39</v>
      </c>
      <c r="BL279">
        <v>30</v>
      </c>
    </row>
    <row r="280" spans="1:64" x14ac:dyDescent="0.35">
      <c r="A280" s="8">
        <v>269</v>
      </c>
      <c r="B280">
        <v>55</v>
      </c>
      <c r="C280">
        <v>46</v>
      </c>
      <c r="D280">
        <v>47</v>
      </c>
      <c r="E280">
        <v>56</v>
      </c>
      <c r="F280">
        <v>47</v>
      </c>
      <c r="G280">
        <v>48</v>
      </c>
      <c r="H280">
        <v>33</v>
      </c>
      <c r="I280">
        <v>36</v>
      </c>
      <c r="J280">
        <v>63</v>
      </c>
      <c r="K280">
        <v>66</v>
      </c>
      <c r="L280">
        <v>42</v>
      </c>
      <c r="M280">
        <v>72</v>
      </c>
      <c r="N280">
        <v>35</v>
      </c>
      <c r="O280">
        <v>41</v>
      </c>
      <c r="P280">
        <v>69</v>
      </c>
      <c r="Q280">
        <v>24</v>
      </c>
      <c r="R280">
        <v>37</v>
      </c>
      <c r="S280">
        <v>40</v>
      </c>
      <c r="T280">
        <v>65</v>
      </c>
      <c r="U280">
        <v>61</v>
      </c>
      <c r="V280">
        <v>57</v>
      </c>
      <c r="W280">
        <v>64</v>
      </c>
      <c r="X280">
        <v>47</v>
      </c>
      <c r="Y280">
        <v>62</v>
      </c>
      <c r="Z280">
        <v>59</v>
      </c>
      <c r="AA280">
        <v>46</v>
      </c>
      <c r="AB280">
        <v>55</v>
      </c>
      <c r="AC280">
        <v>53</v>
      </c>
      <c r="AD280">
        <v>66</v>
      </c>
      <c r="AE280">
        <v>49</v>
      </c>
      <c r="AH280" s="8">
        <v>269</v>
      </c>
      <c r="AI280">
        <v>19</v>
      </c>
      <c r="AJ280">
        <v>15</v>
      </c>
      <c r="AK280">
        <v>10</v>
      </c>
      <c r="AL280">
        <v>5</v>
      </c>
      <c r="AM280">
        <v>32</v>
      </c>
      <c r="AN280">
        <v>24</v>
      </c>
      <c r="AO280">
        <v>12</v>
      </c>
      <c r="AP280">
        <v>39</v>
      </c>
      <c r="AQ280">
        <v>38</v>
      </c>
      <c r="AR280">
        <v>28</v>
      </c>
      <c r="AS280">
        <v>42</v>
      </c>
      <c r="AT280">
        <v>6</v>
      </c>
      <c r="AU280">
        <v>17</v>
      </c>
      <c r="AV280">
        <v>31</v>
      </c>
      <c r="AW280">
        <v>46</v>
      </c>
      <c r="AX280">
        <v>15</v>
      </c>
      <c r="AY280">
        <v>26</v>
      </c>
      <c r="AZ280">
        <v>17</v>
      </c>
      <c r="BA280">
        <v>18</v>
      </c>
      <c r="BB280">
        <v>26</v>
      </c>
      <c r="BC280">
        <v>16</v>
      </c>
      <c r="BD280">
        <v>33</v>
      </c>
      <c r="BE280">
        <v>0</v>
      </c>
      <c r="BF280">
        <v>27</v>
      </c>
      <c r="BG280">
        <v>32</v>
      </c>
      <c r="BH280">
        <v>0</v>
      </c>
      <c r="BI280">
        <v>23</v>
      </c>
      <c r="BJ280">
        <v>32</v>
      </c>
      <c r="BK280">
        <v>8</v>
      </c>
      <c r="BL280">
        <v>3</v>
      </c>
    </row>
    <row r="281" spans="1:64" x14ac:dyDescent="0.35">
      <c r="A281" s="8">
        <v>270</v>
      </c>
      <c r="B281">
        <v>80</v>
      </c>
      <c r="C281">
        <v>48</v>
      </c>
      <c r="D281">
        <v>31</v>
      </c>
      <c r="E281">
        <v>53</v>
      </c>
      <c r="F281">
        <v>61</v>
      </c>
      <c r="G281">
        <v>51</v>
      </c>
      <c r="H281">
        <v>67</v>
      </c>
      <c r="I281">
        <v>37</v>
      </c>
      <c r="J281">
        <v>76</v>
      </c>
      <c r="K281">
        <v>29</v>
      </c>
      <c r="L281">
        <v>55</v>
      </c>
      <c r="M281">
        <v>63</v>
      </c>
      <c r="N281">
        <v>74</v>
      </c>
      <c r="O281">
        <v>48</v>
      </c>
      <c r="P281">
        <v>60</v>
      </c>
      <c r="Q281">
        <v>63</v>
      </c>
      <c r="R281">
        <v>27</v>
      </c>
      <c r="S281">
        <v>41</v>
      </c>
      <c r="T281">
        <v>48</v>
      </c>
      <c r="U281">
        <v>51</v>
      </c>
      <c r="V281">
        <v>66</v>
      </c>
      <c r="W281">
        <v>29</v>
      </c>
      <c r="X281">
        <v>37</v>
      </c>
      <c r="Y281">
        <v>70</v>
      </c>
      <c r="Z281">
        <v>46</v>
      </c>
      <c r="AA281">
        <v>30</v>
      </c>
      <c r="AB281">
        <v>90</v>
      </c>
      <c r="AC281">
        <v>60</v>
      </c>
      <c r="AD281">
        <v>70</v>
      </c>
      <c r="AE281">
        <v>60</v>
      </c>
      <c r="AH281" s="8">
        <v>270</v>
      </c>
      <c r="AI281">
        <v>8</v>
      </c>
      <c r="AJ281">
        <v>19</v>
      </c>
      <c r="AK281">
        <v>26</v>
      </c>
      <c r="AL281">
        <v>35</v>
      </c>
      <c r="AM281">
        <v>21</v>
      </c>
      <c r="AN281">
        <v>41</v>
      </c>
      <c r="AO281">
        <v>16</v>
      </c>
      <c r="AP281">
        <v>36</v>
      </c>
      <c r="AQ281">
        <v>31</v>
      </c>
      <c r="AR281">
        <v>16</v>
      </c>
      <c r="AS281">
        <v>33</v>
      </c>
      <c r="AT281">
        <v>13</v>
      </c>
      <c r="AU281">
        <v>15</v>
      </c>
      <c r="AV281">
        <v>37</v>
      </c>
      <c r="AW281">
        <v>23</v>
      </c>
      <c r="AX281">
        <v>26</v>
      </c>
      <c r="AY281">
        <v>0</v>
      </c>
      <c r="AZ281">
        <v>7</v>
      </c>
      <c r="BA281">
        <v>32</v>
      </c>
      <c r="BB281">
        <v>21</v>
      </c>
      <c r="BC281">
        <v>25</v>
      </c>
      <c r="BD281">
        <v>10</v>
      </c>
      <c r="BE281">
        <v>32</v>
      </c>
      <c r="BF281">
        <v>0</v>
      </c>
      <c r="BG281">
        <v>21</v>
      </c>
      <c r="BH281">
        <v>8</v>
      </c>
      <c r="BI281">
        <v>9</v>
      </c>
      <c r="BJ281">
        <v>14</v>
      </c>
      <c r="BK281">
        <v>37</v>
      </c>
      <c r="BL281">
        <v>24</v>
      </c>
    </row>
    <row r="282" spans="1:64" x14ac:dyDescent="0.35">
      <c r="A282" s="8">
        <v>271</v>
      </c>
      <c r="B282">
        <v>72</v>
      </c>
      <c r="C282">
        <v>55</v>
      </c>
      <c r="D282">
        <v>63</v>
      </c>
      <c r="E282">
        <v>23</v>
      </c>
      <c r="F282">
        <v>46</v>
      </c>
      <c r="G282">
        <v>40</v>
      </c>
      <c r="H282">
        <v>67</v>
      </c>
      <c r="I282">
        <v>38</v>
      </c>
      <c r="J282">
        <v>46</v>
      </c>
      <c r="K282">
        <v>26</v>
      </c>
      <c r="L282">
        <v>39</v>
      </c>
      <c r="M282">
        <v>20</v>
      </c>
      <c r="N282">
        <v>76</v>
      </c>
      <c r="O282">
        <v>61</v>
      </c>
      <c r="P282">
        <v>37</v>
      </c>
      <c r="Q282">
        <v>34</v>
      </c>
      <c r="R282">
        <v>33</v>
      </c>
      <c r="S282">
        <v>51</v>
      </c>
      <c r="T282">
        <v>46</v>
      </c>
      <c r="U282">
        <v>58</v>
      </c>
      <c r="V282">
        <v>63</v>
      </c>
      <c r="W282">
        <v>43</v>
      </c>
      <c r="X282">
        <v>48</v>
      </c>
      <c r="Y282">
        <v>64</v>
      </c>
      <c r="Z282">
        <v>56</v>
      </c>
      <c r="AA282">
        <v>57</v>
      </c>
      <c r="AB282">
        <v>49</v>
      </c>
      <c r="AC282">
        <v>58</v>
      </c>
      <c r="AD282">
        <v>52</v>
      </c>
      <c r="AE282">
        <v>58</v>
      </c>
      <c r="AH282" s="8">
        <v>271</v>
      </c>
      <c r="AI282">
        <v>4</v>
      </c>
      <c r="AJ282">
        <v>14</v>
      </c>
      <c r="AK282">
        <v>0</v>
      </c>
      <c r="AL282">
        <v>23</v>
      </c>
      <c r="AM282">
        <v>32</v>
      </c>
      <c r="AN282">
        <v>15</v>
      </c>
      <c r="AO282">
        <v>32</v>
      </c>
      <c r="AP282">
        <v>11</v>
      </c>
      <c r="AQ282">
        <v>0</v>
      </c>
      <c r="AR282">
        <v>14</v>
      </c>
      <c r="AS282">
        <v>0</v>
      </c>
      <c r="AT282">
        <v>26</v>
      </c>
      <c r="AU282">
        <v>18</v>
      </c>
      <c r="AV282">
        <v>38</v>
      </c>
      <c r="AW282">
        <v>23</v>
      </c>
      <c r="AX282">
        <v>19</v>
      </c>
      <c r="AY282">
        <v>5</v>
      </c>
      <c r="AZ282">
        <v>17</v>
      </c>
      <c r="BA282">
        <v>5</v>
      </c>
      <c r="BB282">
        <v>41</v>
      </c>
      <c r="BC282">
        <v>25</v>
      </c>
      <c r="BD282">
        <v>22</v>
      </c>
      <c r="BE282">
        <v>8</v>
      </c>
      <c r="BF282">
        <v>28</v>
      </c>
      <c r="BG282">
        <v>22</v>
      </c>
      <c r="BH282">
        <v>25</v>
      </c>
      <c r="BI282">
        <v>30</v>
      </c>
      <c r="BJ282">
        <v>34</v>
      </c>
      <c r="BK282">
        <v>3</v>
      </c>
      <c r="BL282">
        <v>33</v>
      </c>
    </row>
    <row r="283" spans="1:64" x14ac:dyDescent="0.35">
      <c r="A283" s="8">
        <v>272</v>
      </c>
      <c r="B283">
        <v>11</v>
      </c>
      <c r="C283">
        <v>55</v>
      </c>
      <c r="D283">
        <v>52</v>
      </c>
      <c r="E283">
        <v>89</v>
      </c>
      <c r="F283">
        <v>51</v>
      </c>
      <c r="G283">
        <v>38</v>
      </c>
      <c r="H283">
        <v>47</v>
      </c>
      <c r="I283">
        <v>55</v>
      </c>
      <c r="J283">
        <v>36</v>
      </c>
      <c r="K283">
        <v>64</v>
      </c>
      <c r="L283">
        <v>46</v>
      </c>
      <c r="M283">
        <v>69</v>
      </c>
      <c r="N283">
        <v>48</v>
      </c>
      <c r="O283">
        <v>43</v>
      </c>
      <c r="P283">
        <v>69</v>
      </c>
      <c r="Q283">
        <v>80</v>
      </c>
      <c r="R283">
        <v>28</v>
      </c>
      <c r="S283">
        <v>36</v>
      </c>
      <c r="T283">
        <v>20</v>
      </c>
      <c r="U283">
        <v>37</v>
      </c>
      <c r="V283">
        <v>63</v>
      </c>
      <c r="W283">
        <v>34</v>
      </c>
      <c r="X283">
        <v>54</v>
      </c>
      <c r="Y283">
        <v>66</v>
      </c>
      <c r="Z283">
        <v>48</v>
      </c>
      <c r="AA283">
        <v>17</v>
      </c>
      <c r="AB283">
        <v>74</v>
      </c>
      <c r="AC283">
        <v>18</v>
      </c>
      <c r="AD283">
        <v>63</v>
      </c>
      <c r="AE283">
        <v>45</v>
      </c>
      <c r="AH283" s="8">
        <v>272</v>
      </c>
      <c r="AI283">
        <v>21</v>
      </c>
      <c r="AJ283">
        <v>45</v>
      </c>
      <c r="AK283">
        <v>11</v>
      </c>
      <c r="AL283">
        <v>17</v>
      </c>
      <c r="AM283">
        <v>9</v>
      </c>
      <c r="AN283">
        <v>0</v>
      </c>
      <c r="AO283">
        <v>11</v>
      </c>
      <c r="AP283">
        <v>23</v>
      </c>
      <c r="AQ283">
        <v>38</v>
      </c>
      <c r="AR283">
        <v>17</v>
      </c>
      <c r="AS283">
        <v>22</v>
      </c>
      <c r="AT283">
        <v>0</v>
      </c>
      <c r="AU283">
        <v>18</v>
      </c>
      <c r="AV283">
        <v>5</v>
      </c>
      <c r="AW283">
        <v>7</v>
      </c>
      <c r="AX283">
        <v>24</v>
      </c>
      <c r="AY283">
        <v>0</v>
      </c>
      <c r="AZ283">
        <v>19</v>
      </c>
      <c r="BA283">
        <v>11</v>
      </c>
      <c r="BB283">
        <v>34</v>
      </c>
      <c r="BC283">
        <v>31</v>
      </c>
      <c r="BD283">
        <v>11</v>
      </c>
      <c r="BE283">
        <v>21</v>
      </c>
      <c r="BF283">
        <v>4</v>
      </c>
      <c r="BG283">
        <v>7</v>
      </c>
      <c r="BH283">
        <v>32</v>
      </c>
      <c r="BI283">
        <v>24</v>
      </c>
      <c r="BJ283">
        <v>10</v>
      </c>
      <c r="BK283">
        <v>36</v>
      </c>
      <c r="BL283">
        <v>17</v>
      </c>
    </row>
    <row r="284" spans="1:64" x14ac:dyDescent="0.35">
      <c r="A284" s="8">
        <v>273</v>
      </c>
      <c r="B284">
        <v>44</v>
      </c>
      <c r="C284">
        <v>46</v>
      </c>
      <c r="D284">
        <v>39</v>
      </c>
      <c r="E284">
        <v>70</v>
      </c>
      <c r="F284">
        <v>54</v>
      </c>
      <c r="G284">
        <v>37</v>
      </c>
      <c r="H284">
        <v>66</v>
      </c>
      <c r="I284">
        <v>59</v>
      </c>
      <c r="J284">
        <v>70</v>
      </c>
      <c r="K284">
        <v>51</v>
      </c>
      <c r="L284">
        <v>36</v>
      </c>
      <c r="M284">
        <v>42</v>
      </c>
      <c r="N284">
        <v>47</v>
      </c>
      <c r="O284">
        <v>53</v>
      </c>
      <c r="P284">
        <v>51</v>
      </c>
      <c r="Q284">
        <v>41</v>
      </c>
      <c r="R284">
        <v>62</v>
      </c>
      <c r="S284">
        <v>69</v>
      </c>
      <c r="T284">
        <v>50</v>
      </c>
      <c r="U284">
        <v>70</v>
      </c>
      <c r="V284">
        <v>57</v>
      </c>
      <c r="W284">
        <v>63</v>
      </c>
      <c r="X284">
        <v>36</v>
      </c>
      <c r="Y284">
        <v>58</v>
      </c>
      <c r="Z284">
        <v>67</v>
      </c>
      <c r="AA284">
        <v>34</v>
      </c>
      <c r="AB284">
        <v>80</v>
      </c>
      <c r="AC284">
        <v>45</v>
      </c>
      <c r="AD284">
        <v>37</v>
      </c>
      <c r="AE284">
        <v>59</v>
      </c>
      <c r="AH284" s="8">
        <v>273</v>
      </c>
      <c r="AI284">
        <v>42</v>
      </c>
      <c r="AJ284">
        <v>38</v>
      </c>
      <c r="AK284">
        <v>27</v>
      </c>
      <c r="AL284">
        <v>7</v>
      </c>
      <c r="AM284">
        <v>6</v>
      </c>
      <c r="AN284">
        <v>22</v>
      </c>
      <c r="AO284">
        <v>18</v>
      </c>
      <c r="AP284">
        <v>28</v>
      </c>
      <c r="AQ284">
        <v>28</v>
      </c>
      <c r="AR284">
        <v>30</v>
      </c>
      <c r="AS284">
        <v>25</v>
      </c>
      <c r="AT284">
        <v>22</v>
      </c>
      <c r="AU284">
        <v>4</v>
      </c>
      <c r="AV284">
        <v>21</v>
      </c>
      <c r="AW284">
        <v>29</v>
      </c>
      <c r="AX284">
        <v>33</v>
      </c>
      <c r="AY284">
        <v>20</v>
      </c>
      <c r="AZ284">
        <v>17</v>
      </c>
      <c r="BA284">
        <v>40</v>
      </c>
      <c r="BB284">
        <v>15</v>
      </c>
      <c r="BC284">
        <v>12</v>
      </c>
      <c r="BD284">
        <v>22</v>
      </c>
      <c r="BE284">
        <v>12</v>
      </c>
      <c r="BF284">
        <v>1</v>
      </c>
      <c r="BG284">
        <v>32</v>
      </c>
      <c r="BH284">
        <v>14</v>
      </c>
      <c r="BI284">
        <v>36</v>
      </c>
      <c r="BJ284">
        <v>25</v>
      </c>
      <c r="BK284">
        <v>26</v>
      </c>
      <c r="BL284">
        <v>31</v>
      </c>
    </row>
    <row r="285" spans="1:64" x14ac:dyDescent="0.35">
      <c r="A285" s="8">
        <v>274</v>
      </c>
      <c r="B285">
        <v>58</v>
      </c>
      <c r="C285">
        <v>56</v>
      </c>
      <c r="D285">
        <v>12</v>
      </c>
      <c r="E285">
        <v>60</v>
      </c>
      <c r="F285">
        <v>38</v>
      </c>
      <c r="G285">
        <v>71</v>
      </c>
      <c r="H285">
        <v>32</v>
      </c>
      <c r="I285">
        <v>45</v>
      </c>
      <c r="J285">
        <v>55</v>
      </c>
      <c r="K285">
        <v>36</v>
      </c>
      <c r="L285">
        <v>51</v>
      </c>
      <c r="M285">
        <v>47</v>
      </c>
      <c r="N285">
        <v>50</v>
      </c>
      <c r="O285">
        <v>39</v>
      </c>
      <c r="P285">
        <v>35</v>
      </c>
      <c r="Q285">
        <v>41</v>
      </c>
      <c r="R285">
        <v>51</v>
      </c>
      <c r="S285">
        <v>62</v>
      </c>
      <c r="T285">
        <v>67</v>
      </c>
      <c r="U285">
        <v>57</v>
      </c>
      <c r="V285">
        <v>46</v>
      </c>
      <c r="W285">
        <v>47</v>
      </c>
      <c r="X285">
        <v>45</v>
      </c>
      <c r="Y285">
        <v>44</v>
      </c>
      <c r="Z285">
        <v>64</v>
      </c>
      <c r="AA285">
        <v>39</v>
      </c>
      <c r="AB285">
        <v>49</v>
      </c>
      <c r="AC285">
        <v>62</v>
      </c>
      <c r="AD285">
        <v>30</v>
      </c>
      <c r="AE285">
        <v>69</v>
      </c>
      <c r="AH285" s="8">
        <v>274</v>
      </c>
      <c r="AI285">
        <v>28</v>
      </c>
      <c r="AJ285">
        <v>27</v>
      </c>
      <c r="AK285">
        <v>24</v>
      </c>
      <c r="AL285">
        <v>12</v>
      </c>
      <c r="AM285">
        <v>7</v>
      </c>
      <c r="AN285">
        <v>2</v>
      </c>
      <c r="AO285">
        <v>30</v>
      </c>
      <c r="AP285">
        <v>29</v>
      </c>
      <c r="AQ285">
        <v>25</v>
      </c>
      <c r="AR285">
        <v>35</v>
      </c>
      <c r="AS285">
        <v>20</v>
      </c>
      <c r="AT285">
        <v>19</v>
      </c>
      <c r="AU285">
        <v>7</v>
      </c>
      <c r="AV285">
        <v>12</v>
      </c>
      <c r="AW285">
        <v>15</v>
      </c>
      <c r="AX285">
        <v>37</v>
      </c>
      <c r="AY285">
        <v>35</v>
      </c>
      <c r="AZ285">
        <v>34</v>
      </c>
      <c r="BA285">
        <v>10</v>
      </c>
      <c r="BB285">
        <v>21</v>
      </c>
      <c r="BC285">
        <v>9</v>
      </c>
      <c r="BD285">
        <v>29</v>
      </c>
      <c r="BE285">
        <v>12</v>
      </c>
      <c r="BF285">
        <v>32</v>
      </c>
      <c r="BG285">
        <v>32</v>
      </c>
      <c r="BH285">
        <v>37</v>
      </c>
      <c r="BI285">
        <v>30</v>
      </c>
      <c r="BJ285">
        <v>20</v>
      </c>
      <c r="BK285">
        <v>31</v>
      </c>
      <c r="BL285">
        <v>11</v>
      </c>
    </row>
    <row r="286" spans="1:64" x14ac:dyDescent="0.35">
      <c r="A286" s="8">
        <v>275</v>
      </c>
      <c r="B286">
        <v>71</v>
      </c>
      <c r="C286">
        <v>33</v>
      </c>
      <c r="D286">
        <v>33</v>
      </c>
      <c r="E286">
        <v>47</v>
      </c>
      <c r="F286">
        <v>29</v>
      </c>
      <c r="G286">
        <v>60</v>
      </c>
      <c r="H286">
        <v>56</v>
      </c>
      <c r="I286">
        <v>75</v>
      </c>
      <c r="J286">
        <v>40</v>
      </c>
      <c r="K286">
        <v>58</v>
      </c>
      <c r="L286">
        <v>50</v>
      </c>
      <c r="M286">
        <v>35</v>
      </c>
      <c r="N286">
        <v>75</v>
      </c>
      <c r="O286">
        <v>61</v>
      </c>
      <c r="P286">
        <v>40</v>
      </c>
      <c r="Q286">
        <v>40</v>
      </c>
      <c r="R286">
        <v>39</v>
      </c>
      <c r="S286">
        <v>74</v>
      </c>
      <c r="T286">
        <v>35</v>
      </c>
      <c r="U286">
        <v>37</v>
      </c>
      <c r="V286">
        <v>61</v>
      </c>
      <c r="W286">
        <v>41</v>
      </c>
      <c r="X286">
        <v>52</v>
      </c>
      <c r="Y286">
        <v>51</v>
      </c>
      <c r="Z286">
        <v>42</v>
      </c>
      <c r="AA286">
        <v>47</v>
      </c>
      <c r="AB286">
        <v>56</v>
      </c>
      <c r="AC286">
        <v>32</v>
      </c>
      <c r="AD286">
        <v>35</v>
      </c>
      <c r="AE286">
        <v>51</v>
      </c>
      <c r="AH286" s="8">
        <v>275</v>
      </c>
      <c r="AI286">
        <v>9</v>
      </c>
      <c r="AJ286">
        <v>32</v>
      </c>
      <c r="AK286">
        <v>17</v>
      </c>
      <c r="AL286">
        <v>28</v>
      </c>
      <c r="AM286">
        <v>0</v>
      </c>
      <c r="AN286">
        <v>24</v>
      </c>
      <c r="AO286">
        <v>16</v>
      </c>
      <c r="AP286">
        <v>13</v>
      </c>
      <c r="AQ286">
        <v>16</v>
      </c>
      <c r="AR286">
        <v>28</v>
      </c>
      <c r="AS286">
        <v>15</v>
      </c>
      <c r="AT286">
        <v>28</v>
      </c>
      <c r="AU286">
        <v>15</v>
      </c>
      <c r="AV286">
        <v>16</v>
      </c>
      <c r="AW286">
        <v>26</v>
      </c>
      <c r="AX286">
        <v>32</v>
      </c>
      <c r="AY286">
        <v>46</v>
      </c>
      <c r="AZ286">
        <v>26</v>
      </c>
      <c r="BA286">
        <v>33</v>
      </c>
      <c r="BB286">
        <v>5</v>
      </c>
      <c r="BC286">
        <v>24</v>
      </c>
      <c r="BD286">
        <v>27</v>
      </c>
      <c r="BE286">
        <v>29</v>
      </c>
      <c r="BF286">
        <v>43</v>
      </c>
      <c r="BG286">
        <v>30</v>
      </c>
      <c r="BH286">
        <v>2</v>
      </c>
      <c r="BI286">
        <v>38</v>
      </c>
      <c r="BJ286">
        <v>9</v>
      </c>
      <c r="BK286">
        <v>51</v>
      </c>
      <c r="BL286">
        <v>30</v>
      </c>
    </row>
    <row r="287" spans="1:64" x14ac:dyDescent="0.35">
      <c r="A287" s="8">
        <v>276</v>
      </c>
      <c r="B287">
        <v>43</v>
      </c>
      <c r="C287">
        <v>43</v>
      </c>
      <c r="D287">
        <v>30</v>
      </c>
      <c r="E287">
        <v>21</v>
      </c>
      <c r="F287">
        <v>24</v>
      </c>
      <c r="G287">
        <v>66</v>
      </c>
      <c r="H287">
        <v>55</v>
      </c>
      <c r="I287">
        <v>31</v>
      </c>
      <c r="J287">
        <v>34</v>
      </c>
      <c r="K287">
        <v>56</v>
      </c>
      <c r="L287">
        <v>26</v>
      </c>
      <c r="M287">
        <v>23</v>
      </c>
      <c r="N287">
        <v>50</v>
      </c>
      <c r="O287">
        <v>19</v>
      </c>
      <c r="P287">
        <v>48</v>
      </c>
      <c r="Q287">
        <v>47</v>
      </c>
      <c r="R287">
        <v>85</v>
      </c>
      <c r="S287">
        <v>31</v>
      </c>
      <c r="T287">
        <v>33</v>
      </c>
      <c r="U287">
        <v>46</v>
      </c>
      <c r="V287">
        <v>65</v>
      </c>
      <c r="W287">
        <v>70</v>
      </c>
      <c r="X287">
        <v>65</v>
      </c>
      <c r="Y287">
        <v>70</v>
      </c>
      <c r="Z287">
        <v>39</v>
      </c>
      <c r="AA287">
        <v>38</v>
      </c>
      <c r="AB287">
        <v>65</v>
      </c>
      <c r="AC287">
        <v>41</v>
      </c>
      <c r="AD287">
        <v>35</v>
      </c>
      <c r="AE287">
        <v>44</v>
      </c>
      <c r="AH287" s="8">
        <v>276</v>
      </c>
      <c r="AI287">
        <v>41</v>
      </c>
      <c r="AJ287">
        <v>9</v>
      </c>
      <c r="AK287">
        <v>30</v>
      </c>
      <c r="AL287">
        <v>23</v>
      </c>
      <c r="AM287">
        <v>30</v>
      </c>
      <c r="AN287">
        <v>2</v>
      </c>
      <c r="AO287">
        <v>37</v>
      </c>
      <c r="AP287">
        <v>15</v>
      </c>
      <c r="AQ287">
        <v>13</v>
      </c>
      <c r="AR287">
        <v>39</v>
      </c>
      <c r="AS287">
        <v>21</v>
      </c>
      <c r="AT287">
        <v>41</v>
      </c>
      <c r="AU287">
        <v>16</v>
      </c>
      <c r="AV287">
        <v>29</v>
      </c>
      <c r="AW287">
        <v>0</v>
      </c>
      <c r="AX287">
        <v>19</v>
      </c>
      <c r="AY287">
        <v>43</v>
      </c>
      <c r="AZ287">
        <v>29</v>
      </c>
      <c r="BA287">
        <v>1</v>
      </c>
      <c r="BB287">
        <v>6</v>
      </c>
      <c r="BC287">
        <v>14</v>
      </c>
      <c r="BD287">
        <v>0</v>
      </c>
      <c r="BE287">
        <v>24</v>
      </c>
      <c r="BF287">
        <v>41</v>
      </c>
      <c r="BG287">
        <v>34</v>
      </c>
      <c r="BH287">
        <v>15</v>
      </c>
      <c r="BI287">
        <v>15</v>
      </c>
      <c r="BJ287">
        <v>11</v>
      </c>
      <c r="BK287">
        <v>16</v>
      </c>
      <c r="BL287">
        <v>0</v>
      </c>
    </row>
    <row r="288" spans="1:64" x14ac:dyDescent="0.35">
      <c r="A288" s="8">
        <v>277</v>
      </c>
      <c r="B288">
        <v>48</v>
      </c>
      <c r="C288">
        <v>44</v>
      </c>
      <c r="D288">
        <v>38</v>
      </c>
      <c r="E288">
        <v>56</v>
      </c>
      <c r="F288">
        <v>45</v>
      </c>
      <c r="G288">
        <v>25</v>
      </c>
      <c r="H288">
        <v>43</v>
      </c>
      <c r="I288">
        <v>70</v>
      </c>
      <c r="J288">
        <v>73</v>
      </c>
      <c r="K288">
        <v>33</v>
      </c>
      <c r="L288">
        <v>90</v>
      </c>
      <c r="M288">
        <v>43</v>
      </c>
      <c r="N288">
        <v>41</v>
      </c>
      <c r="O288">
        <v>40</v>
      </c>
      <c r="P288">
        <v>34</v>
      </c>
      <c r="Q288">
        <v>66</v>
      </c>
      <c r="R288">
        <v>58</v>
      </c>
      <c r="S288">
        <v>76</v>
      </c>
      <c r="T288">
        <v>66</v>
      </c>
      <c r="U288">
        <v>65</v>
      </c>
      <c r="V288">
        <v>66</v>
      </c>
      <c r="W288">
        <v>32</v>
      </c>
      <c r="X288">
        <v>43</v>
      </c>
      <c r="Y288">
        <v>42</v>
      </c>
      <c r="Z288">
        <v>42</v>
      </c>
      <c r="AA288">
        <v>55</v>
      </c>
      <c r="AB288">
        <v>29</v>
      </c>
      <c r="AC288">
        <v>52</v>
      </c>
      <c r="AD288">
        <v>49</v>
      </c>
      <c r="AE288">
        <v>50</v>
      </c>
      <c r="AH288" s="8">
        <v>277</v>
      </c>
      <c r="AI288">
        <v>13</v>
      </c>
      <c r="AJ288">
        <v>30</v>
      </c>
      <c r="AK288">
        <v>20</v>
      </c>
      <c r="AL288">
        <v>8</v>
      </c>
      <c r="AM288">
        <v>16</v>
      </c>
      <c r="AN288">
        <v>46</v>
      </c>
      <c r="AO288">
        <v>12</v>
      </c>
      <c r="AP288">
        <v>31</v>
      </c>
      <c r="AQ288">
        <v>13</v>
      </c>
      <c r="AR288">
        <v>14</v>
      </c>
      <c r="AS288">
        <v>28</v>
      </c>
      <c r="AT288">
        <v>48</v>
      </c>
      <c r="AU288">
        <v>4</v>
      </c>
      <c r="AV288">
        <v>28</v>
      </c>
      <c r="AW288">
        <v>21</v>
      </c>
      <c r="AX288">
        <v>17</v>
      </c>
      <c r="AY288">
        <v>0</v>
      </c>
      <c r="AZ288">
        <v>31</v>
      </c>
      <c r="BA288">
        <v>46</v>
      </c>
      <c r="BB288">
        <v>36</v>
      </c>
      <c r="BC288">
        <v>25</v>
      </c>
      <c r="BD288">
        <v>26</v>
      </c>
      <c r="BE288">
        <v>14</v>
      </c>
      <c r="BF288">
        <v>20</v>
      </c>
      <c r="BG288">
        <v>16</v>
      </c>
      <c r="BH288">
        <v>23</v>
      </c>
      <c r="BI288">
        <v>6</v>
      </c>
      <c r="BJ288">
        <v>10</v>
      </c>
      <c r="BK288">
        <v>55</v>
      </c>
      <c r="BL288">
        <v>32</v>
      </c>
    </row>
    <row r="289" spans="1:64" x14ac:dyDescent="0.35">
      <c r="A289" s="8">
        <v>278</v>
      </c>
      <c r="B289">
        <v>63</v>
      </c>
      <c r="C289">
        <v>51</v>
      </c>
      <c r="D289">
        <v>54</v>
      </c>
      <c r="E289">
        <v>34</v>
      </c>
      <c r="F289">
        <v>59</v>
      </c>
      <c r="G289">
        <v>29</v>
      </c>
      <c r="H289">
        <v>27</v>
      </c>
      <c r="I289">
        <v>41</v>
      </c>
      <c r="J289">
        <v>66</v>
      </c>
      <c r="K289">
        <v>67</v>
      </c>
      <c r="L289">
        <v>48</v>
      </c>
      <c r="M289">
        <v>26</v>
      </c>
      <c r="N289">
        <v>81</v>
      </c>
      <c r="O289">
        <v>77</v>
      </c>
      <c r="P289">
        <v>66</v>
      </c>
      <c r="Q289">
        <v>36</v>
      </c>
      <c r="R289">
        <v>34</v>
      </c>
      <c r="S289">
        <v>84</v>
      </c>
      <c r="T289">
        <v>41</v>
      </c>
      <c r="U289">
        <v>50</v>
      </c>
      <c r="V289">
        <v>42</v>
      </c>
      <c r="W289">
        <v>66</v>
      </c>
      <c r="X289">
        <v>25</v>
      </c>
      <c r="Y289">
        <v>36</v>
      </c>
      <c r="Z289">
        <v>48</v>
      </c>
      <c r="AA289">
        <v>41</v>
      </c>
      <c r="AB289">
        <v>54</v>
      </c>
      <c r="AC289">
        <v>37</v>
      </c>
      <c r="AD289">
        <v>31</v>
      </c>
      <c r="AE289">
        <v>54</v>
      </c>
      <c r="AH289" s="8">
        <v>278</v>
      </c>
      <c r="AI289">
        <v>3</v>
      </c>
      <c r="AJ289">
        <v>11</v>
      </c>
      <c r="AK289">
        <v>14</v>
      </c>
      <c r="AL289">
        <v>10</v>
      </c>
      <c r="AM289">
        <v>5</v>
      </c>
      <c r="AN289">
        <v>14</v>
      </c>
      <c r="AO289">
        <v>35</v>
      </c>
      <c r="AP289">
        <v>28</v>
      </c>
      <c r="AQ289">
        <v>31</v>
      </c>
      <c r="AR289">
        <v>19</v>
      </c>
      <c r="AS289">
        <v>31</v>
      </c>
      <c r="AT289">
        <v>26</v>
      </c>
      <c r="AU289">
        <v>55</v>
      </c>
      <c r="AV289">
        <v>29</v>
      </c>
      <c r="AW289">
        <v>27</v>
      </c>
      <c r="AX289">
        <v>6</v>
      </c>
      <c r="AY289">
        <v>13</v>
      </c>
      <c r="AZ289">
        <v>37</v>
      </c>
      <c r="BA289">
        <v>59</v>
      </c>
      <c r="BB289">
        <v>14</v>
      </c>
      <c r="BC289">
        <v>33</v>
      </c>
      <c r="BD289">
        <v>36</v>
      </c>
      <c r="BE289">
        <v>22</v>
      </c>
      <c r="BF289">
        <v>14</v>
      </c>
      <c r="BG289">
        <v>3</v>
      </c>
      <c r="BH289">
        <v>29</v>
      </c>
      <c r="BI289">
        <v>14</v>
      </c>
      <c r="BJ289">
        <v>24</v>
      </c>
      <c r="BK289">
        <v>0</v>
      </c>
      <c r="BL289">
        <v>14</v>
      </c>
    </row>
    <row r="290" spans="1:64" x14ac:dyDescent="0.35">
      <c r="A290" s="8">
        <v>279</v>
      </c>
      <c r="B290">
        <v>36</v>
      </c>
      <c r="C290">
        <v>44</v>
      </c>
      <c r="D290">
        <v>3</v>
      </c>
      <c r="E290">
        <v>59</v>
      </c>
      <c r="F290">
        <v>39</v>
      </c>
      <c r="G290">
        <v>41</v>
      </c>
      <c r="H290">
        <v>51</v>
      </c>
      <c r="I290">
        <v>58</v>
      </c>
      <c r="J290">
        <v>58</v>
      </c>
      <c r="K290">
        <v>47</v>
      </c>
      <c r="L290">
        <v>12</v>
      </c>
      <c r="M290">
        <v>34</v>
      </c>
      <c r="N290">
        <v>22</v>
      </c>
      <c r="O290">
        <v>50</v>
      </c>
      <c r="P290">
        <v>36</v>
      </c>
      <c r="Q290">
        <v>60</v>
      </c>
      <c r="R290">
        <v>40</v>
      </c>
      <c r="S290">
        <v>82</v>
      </c>
      <c r="T290">
        <v>29</v>
      </c>
      <c r="U290">
        <v>75</v>
      </c>
      <c r="V290">
        <v>66</v>
      </c>
      <c r="W290">
        <v>54</v>
      </c>
      <c r="X290">
        <v>50</v>
      </c>
      <c r="Y290">
        <v>70</v>
      </c>
      <c r="Z290">
        <v>55</v>
      </c>
      <c r="AA290">
        <v>69</v>
      </c>
      <c r="AB290">
        <v>33</v>
      </c>
      <c r="AC290">
        <v>88</v>
      </c>
      <c r="AD290">
        <v>34</v>
      </c>
      <c r="AE290">
        <v>66</v>
      </c>
      <c r="AH290" s="8">
        <v>279</v>
      </c>
      <c r="AI290">
        <v>33</v>
      </c>
      <c r="AJ290">
        <v>20</v>
      </c>
      <c r="AK290">
        <v>15</v>
      </c>
      <c r="AL290">
        <v>31</v>
      </c>
      <c r="AM290">
        <v>32</v>
      </c>
      <c r="AN290">
        <v>33</v>
      </c>
      <c r="AO290">
        <v>5</v>
      </c>
      <c r="AP290">
        <v>23</v>
      </c>
      <c r="AQ290">
        <v>22</v>
      </c>
      <c r="AR290">
        <v>7</v>
      </c>
      <c r="AS290">
        <v>0</v>
      </c>
      <c r="AT290">
        <v>35</v>
      </c>
      <c r="AU290">
        <v>0</v>
      </c>
      <c r="AV290">
        <v>26</v>
      </c>
      <c r="AW290">
        <v>0</v>
      </c>
      <c r="AX290">
        <v>38</v>
      </c>
      <c r="AY290">
        <v>21</v>
      </c>
      <c r="AZ290">
        <v>37</v>
      </c>
      <c r="BA290">
        <v>9</v>
      </c>
      <c r="BB290">
        <v>26</v>
      </c>
      <c r="BC290">
        <v>6</v>
      </c>
      <c r="BD290">
        <v>14</v>
      </c>
      <c r="BE290">
        <v>23</v>
      </c>
      <c r="BF290">
        <v>42</v>
      </c>
      <c r="BG290">
        <v>16</v>
      </c>
      <c r="BH290">
        <v>12</v>
      </c>
      <c r="BI290">
        <v>31</v>
      </c>
      <c r="BJ290">
        <v>13</v>
      </c>
      <c r="BK290">
        <v>13</v>
      </c>
      <c r="BL290">
        <v>22</v>
      </c>
    </row>
    <row r="291" spans="1:64" x14ac:dyDescent="0.35">
      <c r="A291" s="8">
        <v>280</v>
      </c>
      <c r="B291">
        <v>47</v>
      </c>
      <c r="C291">
        <v>60</v>
      </c>
      <c r="D291">
        <v>40</v>
      </c>
      <c r="E291">
        <v>65</v>
      </c>
      <c r="F291">
        <v>72</v>
      </c>
      <c r="G291">
        <v>58</v>
      </c>
      <c r="H291">
        <v>48</v>
      </c>
      <c r="I291">
        <v>55</v>
      </c>
      <c r="J291">
        <v>48</v>
      </c>
      <c r="K291">
        <v>57</v>
      </c>
      <c r="L291">
        <v>60</v>
      </c>
      <c r="M291">
        <v>62</v>
      </c>
      <c r="N291">
        <v>74</v>
      </c>
      <c r="O291">
        <v>46</v>
      </c>
      <c r="P291">
        <v>39</v>
      </c>
      <c r="Q291">
        <v>46</v>
      </c>
      <c r="R291">
        <v>40</v>
      </c>
      <c r="S291">
        <v>57</v>
      </c>
      <c r="T291">
        <v>60</v>
      </c>
      <c r="U291">
        <v>56</v>
      </c>
      <c r="V291">
        <v>51</v>
      </c>
      <c r="W291">
        <v>60</v>
      </c>
      <c r="X291">
        <v>61</v>
      </c>
      <c r="Y291">
        <v>63</v>
      </c>
      <c r="Z291">
        <v>66</v>
      </c>
      <c r="AA291">
        <v>54</v>
      </c>
      <c r="AB291">
        <v>61</v>
      </c>
      <c r="AC291">
        <v>38</v>
      </c>
      <c r="AD291">
        <v>55</v>
      </c>
      <c r="AE291">
        <v>37</v>
      </c>
      <c r="AH291" s="8">
        <v>280</v>
      </c>
      <c r="AI291">
        <v>11</v>
      </c>
      <c r="AJ291">
        <v>3</v>
      </c>
      <c r="AK291">
        <v>10</v>
      </c>
      <c r="AL291">
        <v>10</v>
      </c>
      <c r="AM291">
        <v>25</v>
      </c>
      <c r="AN291">
        <v>29</v>
      </c>
      <c r="AO291">
        <v>3</v>
      </c>
      <c r="AP291">
        <v>10</v>
      </c>
      <c r="AQ291">
        <v>42</v>
      </c>
      <c r="AR291">
        <v>5</v>
      </c>
      <c r="AS291">
        <v>23</v>
      </c>
      <c r="AT291">
        <v>30</v>
      </c>
      <c r="AU291">
        <v>48</v>
      </c>
      <c r="AV291">
        <v>9</v>
      </c>
      <c r="AW291">
        <v>21</v>
      </c>
      <c r="AX291">
        <v>7</v>
      </c>
      <c r="AY291">
        <v>14</v>
      </c>
      <c r="AZ291">
        <v>1</v>
      </c>
      <c r="BA291">
        <v>24</v>
      </c>
      <c r="BB291">
        <v>41</v>
      </c>
      <c r="BC291">
        <v>14</v>
      </c>
      <c r="BD291">
        <v>3</v>
      </c>
      <c r="BE291">
        <v>21</v>
      </c>
      <c r="BF291">
        <v>24</v>
      </c>
      <c r="BG291">
        <v>20</v>
      </c>
      <c r="BH291">
        <v>23</v>
      </c>
      <c r="BI291">
        <v>26</v>
      </c>
      <c r="BJ291">
        <v>10</v>
      </c>
      <c r="BK291">
        <v>9</v>
      </c>
      <c r="BL291">
        <v>21</v>
      </c>
    </row>
    <row r="292" spans="1:64" x14ac:dyDescent="0.35">
      <c r="A292" s="8">
        <v>281</v>
      </c>
      <c r="B292">
        <v>66</v>
      </c>
      <c r="C292">
        <v>64</v>
      </c>
      <c r="D292">
        <v>50</v>
      </c>
      <c r="E292">
        <v>54</v>
      </c>
      <c r="F292">
        <v>79</v>
      </c>
      <c r="G292">
        <v>40</v>
      </c>
      <c r="H292">
        <v>49</v>
      </c>
      <c r="I292">
        <v>52</v>
      </c>
      <c r="J292">
        <v>55</v>
      </c>
      <c r="K292">
        <v>61</v>
      </c>
      <c r="L292">
        <v>46</v>
      </c>
      <c r="M292">
        <v>51</v>
      </c>
      <c r="N292">
        <v>44</v>
      </c>
      <c r="O292">
        <v>52</v>
      </c>
      <c r="P292">
        <v>56</v>
      </c>
      <c r="Q292">
        <v>53</v>
      </c>
      <c r="R292">
        <v>66</v>
      </c>
      <c r="S292">
        <v>48</v>
      </c>
      <c r="T292">
        <v>49</v>
      </c>
      <c r="U292">
        <v>66</v>
      </c>
      <c r="V292">
        <v>56</v>
      </c>
      <c r="W292">
        <v>78</v>
      </c>
      <c r="X292">
        <v>51</v>
      </c>
      <c r="Y292">
        <v>50</v>
      </c>
      <c r="Z292">
        <v>50</v>
      </c>
      <c r="AA292">
        <v>53</v>
      </c>
      <c r="AB292">
        <v>22</v>
      </c>
      <c r="AC292">
        <v>39</v>
      </c>
      <c r="AD292">
        <v>16</v>
      </c>
      <c r="AE292">
        <v>43</v>
      </c>
      <c r="AH292" s="8">
        <v>281</v>
      </c>
      <c r="AI292">
        <v>21</v>
      </c>
      <c r="AJ292">
        <v>17</v>
      </c>
      <c r="AK292">
        <v>27</v>
      </c>
      <c r="AL292">
        <v>24</v>
      </c>
      <c r="AM292">
        <v>36</v>
      </c>
      <c r="AN292">
        <v>17</v>
      </c>
      <c r="AO292">
        <v>1</v>
      </c>
      <c r="AP292">
        <v>30</v>
      </c>
      <c r="AQ292">
        <v>11</v>
      </c>
      <c r="AR292">
        <v>4</v>
      </c>
      <c r="AS292">
        <v>11</v>
      </c>
      <c r="AT292">
        <v>10</v>
      </c>
      <c r="AU292">
        <v>9</v>
      </c>
      <c r="AV292">
        <v>5</v>
      </c>
      <c r="AW292">
        <v>12</v>
      </c>
      <c r="AX292">
        <v>29</v>
      </c>
      <c r="AY292">
        <v>31</v>
      </c>
      <c r="AZ292">
        <v>7</v>
      </c>
      <c r="BA292">
        <v>19</v>
      </c>
      <c r="BB292">
        <v>30</v>
      </c>
      <c r="BC292">
        <v>18</v>
      </c>
      <c r="BD292">
        <v>39</v>
      </c>
      <c r="BE292">
        <v>18</v>
      </c>
      <c r="BF292">
        <v>25</v>
      </c>
      <c r="BG292">
        <v>30</v>
      </c>
      <c r="BH292">
        <v>20</v>
      </c>
      <c r="BI292">
        <v>34</v>
      </c>
      <c r="BJ292">
        <v>22</v>
      </c>
      <c r="BK292">
        <v>33</v>
      </c>
      <c r="BL292">
        <v>1</v>
      </c>
    </row>
    <row r="293" spans="1:64" x14ac:dyDescent="0.35">
      <c r="A293" s="8">
        <v>282</v>
      </c>
      <c r="B293">
        <v>70</v>
      </c>
      <c r="C293">
        <v>61</v>
      </c>
      <c r="D293">
        <v>31</v>
      </c>
      <c r="E293">
        <v>62</v>
      </c>
      <c r="F293">
        <v>39</v>
      </c>
      <c r="G293">
        <v>36</v>
      </c>
      <c r="H293">
        <v>45</v>
      </c>
      <c r="I293">
        <v>48</v>
      </c>
      <c r="J293">
        <v>52</v>
      </c>
      <c r="K293">
        <v>44</v>
      </c>
      <c r="L293">
        <v>56</v>
      </c>
      <c r="M293">
        <v>73</v>
      </c>
      <c r="N293">
        <v>46</v>
      </c>
      <c r="O293">
        <v>49</v>
      </c>
      <c r="P293">
        <v>38</v>
      </c>
      <c r="Q293">
        <v>48</v>
      </c>
      <c r="R293">
        <v>50</v>
      </c>
      <c r="S293">
        <v>57</v>
      </c>
      <c r="T293">
        <v>61</v>
      </c>
      <c r="U293">
        <v>43</v>
      </c>
      <c r="V293">
        <v>40</v>
      </c>
      <c r="W293">
        <v>38</v>
      </c>
      <c r="X293">
        <v>49</v>
      </c>
      <c r="Y293">
        <v>35</v>
      </c>
      <c r="Z293">
        <v>40</v>
      </c>
      <c r="AA293">
        <v>50</v>
      </c>
      <c r="AB293">
        <v>57</v>
      </c>
      <c r="AC293">
        <v>40</v>
      </c>
      <c r="AD293">
        <v>80</v>
      </c>
      <c r="AE293">
        <v>64</v>
      </c>
      <c r="AH293" s="8">
        <v>282</v>
      </c>
      <c r="AI293">
        <v>22</v>
      </c>
      <c r="AJ293">
        <v>17</v>
      </c>
      <c r="AK293">
        <v>15</v>
      </c>
      <c r="AL293">
        <v>0</v>
      </c>
      <c r="AM293">
        <v>19</v>
      </c>
      <c r="AN293">
        <v>4</v>
      </c>
      <c r="AO293">
        <v>0</v>
      </c>
      <c r="AP293">
        <v>22</v>
      </c>
      <c r="AQ293">
        <v>23</v>
      </c>
      <c r="AR293">
        <v>25</v>
      </c>
      <c r="AS293">
        <v>37</v>
      </c>
      <c r="AT293">
        <v>18</v>
      </c>
      <c r="AU293">
        <v>35</v>
      </c>
      <c r="AV293">
        <v>15</v>
      </c>
      <c r="AW293">
        <v>25</v>
      </c>
      <c r="AX293">
        <v>0</v>
      </c>
      <c r="AY293">
        <v>7</v>
      </c>
      <c r="AZ293">
        <v>0</v>
      </c>
      <c r="BA293">
        <v>24</v>
      </c>
      <c r="BB293">
        <v>8</v>
      </c>
      <c r="BC293">
        <v>19</v>
      </c>
      <c r="BD293">
        <v>48</v>
      </c>
      <c r="BE293">
        <v>13</v>
      </c>
      <c r="BF293">
        <v>9</v>
      </c>
      <c r="BG293">
        <v>32</v>
      </c>
      <c r="BH293">
        <v>25</v>
      </c>
      <c r="BI293">
        <v>7</v>
      </c>
      <c r="BJ293">
        <v>26</v>
      </c>
      <c r="BK293">
        <v>2</v>
      </c>
      <c r="BL293">
        <v>18</v>
      </c>
    </row>
    <row r="294" spans="1:64" x14ac:dyDescent="0.35">
      <c r="A294" s="8">
        <v>283</v>
      </c>
      <c r="B294">
        <v>71</v>
      </c>
      <c r="C294">
        <v>70</v>
      </c>
      <c r="D294">
        <v>36</v>
      </c>
      <c r="E294">
        <v>36</v>
      </c>
      <c r="F294">
        <v>29</v>
      </c>
      <c r="G294">
        <v>74</v>
      </c>
      <c r="H294">
        <v>27</v>
      </c>
      <c r="I294">
        <v>81</v>
      </c>
      <c r="J294">
        <v>50</v>
      </c>
      <c r="K294">
        <v>66</v>
      </c>
      <c r="L294">
        <v>35</v>
      </c>
      <c r="M294">
        <v>54</v>
      </c>
      <c r="N294">
        <v>86</v>
      </c>
      <c r="O294">
        <v>30</v>
      </c>
      <c r="P294">
        <v>12</v>
      </c>
      <c r="Q294">
        <v>39</v>
      </c>
      <c r="R294">
        <v>86</v>
      </c>
      <c r="S294">
        <v>20</v>
      </c>
      <c r="T294">
        <v>47</v>
      </c>
      <c r="U294">
        <v>47</v>
      </c>
      <c r="V294">
        <v>36</v>
      </c>
      <c r="W294">
        <v>44</v>
      </c>
      <c r="X294">
        <v>44</v>
      </c>
      <c r="Y294">
        <v>34</v>
      </c>
      <c r="Z294">
        <v>63</v>
      </c>
      <c r="AA294">
        <v>23</v>
      </c>
      <c r="AB294">
        <v>62</v>
      </c>
      <c r="AC294">
        <v>52</v>
      </c>
      <c r="AD294">
        <v>23</v>
      </c>
      <c r="AE294">
        <v>40</v>
      </c>
      <c r="AH294" s="8">
        <v>283</v>
      </c>
      <c r="AI294">
        <v>0</v>
      </c>
      <c r="AJ294">
        <v>13</v>
      </c>
      <c r="AK294">
        <v>22</v>
      </c>
      <c r="AL294">
        <v>41</v>
      </c>
      <c r="AM294">
        <v>30</v>
      </c>
      <c r="AN294">
        <v>1</v>
      </c>
      <c r="AO294">
        <v>15</v>
      </c>
      <c r="AP294">
        <v>10</v>
      </c>
      <c r="AQ294">
        <v>13</v>
      </c>
      <c r="AR294">
        <v>0</v>
      </c>
      <c r="AS294">
        <v>17</v>
      </c>
      <c r="AT294">
        <v>7</v>
      </c>
      <c r="AU294">
        <v>22</v>
      </c>
      <c r="AV294">
        <v>15</v>
      </c>
      <c r="AW294">
        <v>18</v>
      </c>
      <c r="AX294">
        <v>28</v>
      </c>
      <c r="AY294">
        <v>22</v>
      </c>
      <c r="AZ294">
        <v>12</v>
      </c>
      <c r="BA294">
        <v>27</v>
      </c>
      <c r="BB294">
        <v>9</v>
      </c>
      <c r="BC294">
        <v>6</v>
      </c>
      <c r="BD294">
        <v>30</v>
      </c>
      <c r="BE294">
        <v>15</v>
      </c>
      <c r="BF294">
        <v>21</v>
      </c>
      <c r="BG294">
        <v>30</v>
      </c>
      <c r="BH294">
        <v>4</v>
      </c>
      <c r="BI294">
        <v>8</v>
      </c>
      <c r="BJ294">
        <v>8</v>
      </c>
      <c r="BK294">
        <v>13</v>
      </c>
      <c r="BL294">
        <v>18</v>
      </c>
    </row>
    <row r="295" spans="1:64" x14ac:dyDescent="0.35">
      <c r="A295" s="8">
        <v>284</v>
      </c>
      <c r="B295">
        <v>64</v>
      </c>
      <c r="C295">
        <v>49</v>
      </c>
      <c r="D295">
        <v>64</v>
      </c>
      <c r="E295">
        <v>34</v>
      </c>
      <c r="F295">
        <v>46</v>
      </c>
      <c r="G295">
        <v>45</v>
      </c>
      <c r="H295">
        <v>64</v>
      </c>
      <c r="I295">
        <v>38</v>
      </c>
      <c r="J295">
        <v>41</v>
      </c>
      <c r="K295">
        <v>58</v>
      </c>
      <c r="L295">
        <v>76</v>
      </c>
      <c r="M295">
        <v>71</v>
      </c>
      <c r="N295">
        <v>49</v>
      </c>
      <c r="O295">
        <v>32</v>
      </c>
      <c r="P295">
        <v>59</v>
      </c>
      <c r="Q295">
        <v>43</v>
      </c>
      <c r="R295">
        <v>23</v>
      </c>
      <c r="S295">
        <v>30</v>
      </c>
      <c r="T295">
        <v>77</v>
      </c>
      <c r="U295">
        <v>62</v>
      </c>
      <c r="V295">
        <v>38</v>
      </c>
      <c r="W295">
        <v>8</v>
      </c>
      <c r="X295">
        <v>33</v>
      </c>
      <c r="Y295">
        <v>39</v>
      </c>
      <c r="Z295">
        <v>56</v>
      </c>
      <c r="AA295">
        <v>44</v>
      </c>
      <c r="AB295">
        <v>54</v>
      </c>
      <c r="AC295">
        <v>35</v>
      </c>
      <c r="AD295">
        <v>70</v>
      </c>
      <c r="AE295">
        <v>31</v>
      </c>
      <c r="AH295" s="8">
        <v>284</v>
      </c>
      <c r="AI295">
        <v>6</v>
      </c>
      <c r="AJ295">
        <v>15</v>
      </c>
      <c r="AK295">
        <v>6</v>
      </c>
      <c r="AL295">
        <v>0</v>
      </c>
      <c r="AM295">
        <v>32</v>
      </c>
      <c r="AN295">
        <v>18</v>
      </c>
      <c r="AO295">
        <v>24</v>
      </c>
      <c r="AP295">
        <v>8</v>
      </c>
      <c r="AQ295">
        <v>36</v>
      </c>
      <c r="AR295">
        <v>4</v>
      </c>
      <c r="AS295">
        <v>49</v>
      </c>
      <c r="AT295">
        <v>25</v>
      </c>
      <c r="AU295">
        <v>18</v>
      </c>
      <c r="AV295">
        <v>34</v>
      </c>
      <c r="AW295">
        <v>1</v>
      </c>
      <c r="AX295">
        <v>34</v>
      </c>
      <c r="AY295">
        <v>33</v>
      </c>
      <c r="AZ295">
        <v>27</v>
      </c>
      <c r="BA295">
        <v>33</v>
      </c>
      <c r="BB295">
        <v>9</v>
      </c>
      <c r="BC295">
        <v>22</v>
      </c>
      <c r="BD295">
        <v>16</v>
      </c>
      <c r="BE295">
        <v>4</v>
      </c>
      <c r="BF295">
        <v>12</v>
      </c>
      <c r="BG295">
        <v>11</v>
      </c>
      <c r="BH295">
        <v>22</v>
      </c>
      <c r="BI295">
        <v>19</v>
      </c>
      <c r="BJ295">
        <v>14</v>
      </c>
      <c r="BK295">
        <v>26</v>
      </c>
      <c r="BL295">
        <v>17</v>
      </c>
    </row>
    <row r="296" spans="1:64" x14ac:dyDescent="0.35">
      <c r="A296" s="8">
        <v>285</v>
      </c>
      <c r="B296">
        <v>47</v>
      </c>
      <c r="C296">
        <v>41</v>
      </c>
      <c r="D296">
        <v>41</v>
      </c>
      <c r="E296">
        <v>60</v>
      </c>
      <c r="F296">
        <v>86</v>
      </c>
      <c r="G296">
        <v>62</v>
      </c>
      <c r="H296">
        <v>34</v>
      </c>
      <c r="I296">
        <v>73</v>
      </c>
      <c r="J296">
        <v>48</v>
      </c>
      <c r="K296">
        <v>53</v>
      </c>
      <c r="L296">
        <v>48</v>
      </c>
      <c r="M296">
        <v>29</v>
      </c>
      <c r="N296">
        <v>59</v>
      </c>
      <c r="O296">
        <v>41</v>
      </c>
      <c r="P296">
        <v>57</v>
      </c>
      <c r="Q296">
        <v>50</v>
      </c>
      <c r="R296">
        <v>48</v>
      </c>
      <c r="S296">
        <v>62</v>
      </c>
      <c r="T296">
        <v>45</v>
      </c>
      <c r="U296">
        <v>49</v>
      </c>
      <c r="V296">
        <v>56</v>
      </c>
      <c r="W296">
        <v>23</v>
      </c>
      <c r="X296">
        <v>26</v>
      </c>
      <c r="Y296">
        <v>39</v>
      </c>
      <c r="Z296">
        <v>55</v>
      </c>
      <c r="AA296">
        <v>59</v>
      </c>
      <c r="AB296">
        <v>62</v>
      </c>
      <c r="AC296">
        <v>62</v>
      </c>
      <c r="AD296">
        <v>45</v>
      </c>
      <c r="AE296">
        <v>76</v>
      </c>
      <c r="AH296" s="8">
        <v>285</v>
      </c>
      <c r="AI296">
        <v>19</v>
      </c>
      <c r="AJ296">
        <v>29</v>
      </c>
      <c r="AK296">
        <v>17</v>
      </c>
      <c r="AL296">
        <v>17</v>
      </c>
      <c r="AM296">
        <v>9</v>
      </c>
      <c r="AN296">
        <v>35</v>
      </c>
      <c r="AO296">
        <v>35</v>
      </c>
      <c r="AP296">
        <v>24</v>
      </c>
      <c r="AQ296">
        <v>37</v>
      </c>
      <c r="AR296">
        <v>6</v>
      </c>
      <c r="AS296">
        <v>26</v>
      </c>
      <c r="AT296">
        <v>23</v>
      </c>
      <c r="AU296">
        <v>29</v>
      </c>
      <c r="AV296">
        <v>33</v>
      </c>
      <c r="AW296">
        <v>16</v>
      </c>
      <c r="AX296">
        <v>28</v>
      </c>
      <c r="AY296">
        <v>25</v>
      </c>
      <c r="AZ296">
        <v>11</v>
      </c>
      <c r="BA296">
        <v>16</v>
      </c>
      <c r="BB296">
        <v>31</v>
      </c>
      <c r="BC296">
        <v>21</v>
      </c>
      <c r="BD296">
        <v>29</v>
      </c>
      <c r="BE296">
        <v>23</v>
      </c>
      <c r="BF296">
        <v>25</v>
      </c>
      <c r="BG296">
        <v>39</v>
      </c>
      <c r="BH296">
        <v>11</v>
      </c>
      <c r="BI296">
        <v>12</v>
      </c>
      <c r="BJ296">
        <v>9</v>
      </c>
      <c r="BK296">
        <v>12</v>
      </c>
      <c r="BL296">
        <v>36</v>
      </c>
    </row>
    <row r="297" spans="1:64" x14ac:dyDescent="0.35">
      <c r="A297" s="8">
        <v>286</v>
      </c>
      <c r="B297">
        <v>35</v>
      </c>
      <c r="C297">
        <v>72</v>
      </c>
      <c r="D297">
        <v>52</v>
      </c>
      <c r="E297">
        <v>63</v>
      </c>
      <c r="F297">
        <v>67</v>
      </c>
      <c r="G297">
        <v>41</v>
      </c>
      <c r="H297">
        <v>56</v>
      </c>
      <c r="I297">
        <v>37</v>
      </c>
      <c r="J297">
        <v>43</v>
      </c>
      <c r="K297">
        <v>53</v>
      </c>
      <c r="L297">
        <v>44</v>
      </c>
      <c r="M297">
        <v>71</v>
      </c>
      <c r="N297">
        <v>39</v>
      </c>
      <c r="O297">
        <v>49</v>
      </c>
      <c r="P297">
        <v>65</v>
      </c>
      <c r="Q297">
        <v>53</v>
      </c>
      <c r="R297">
        <v>76</v>
      </c>
      <c r="S297">
        <v>92</v>
      </c>
      <c r="T297">
        <v>68</v>
      </c>
      <c r="U297">
        <v>76</v>
      </c>
      <c r="V297">
        <v>57</v>
      </c>
      <c r="W297">
        <v>23</v>
      </c>
      <c r="X297">
        <v>38</v>
      </c>
      <c r="Y297">
        <v>63</v>
      </c>
      <c r="Z297">
        <v>31</v>
      </c>
      <c r="AA297">
        <v>47</v>
      </c>
      <c r="AB297">
        <v>43</v>
      </c>
      <c r="AC297">
        <v>40</v>
      </c>
      <c r="AD297">
        <v>39</v>
      </c>
      <c r="AE297">
        <v>30</v>
      </c>
      <c r="AH297" s="8">
        <v>286</v>
      </c>
      <c r="AI297">
        <v>24</v>
      </c>
      <c r="AJ297">
        <v>4</v>
      </c>
      <c r="AK297">
        <v>29</v>
      </c>
      <c r="AL297">
        <v>5</v>
      </c>
      <c r="AM297">
        <v>36</v>
      </c>
      <c r="AN297">
        <v>41</v>
      </c>
      <c r="AO297">
        <v>26</v>
      </c>
      <c r="AP297">
        <v>29</v>
      </c>
      <c r="AQ297">
        <v>6</v>
      </c>
      <c r="AR297">
        <v>43</v>
      </c>
      <c r="AS297">
        <v>14</v>
      </c>
      <c r="AT297">
        <v>26</v>
      </c>
      <c r="AU297">
        <v>21</v>
      </c>
      <c r="AV297">
        <v>15</v>
      </c>
      <c r="AW297">
        <v>25</v>
      </c>
      <c r="AX297">
        <v>6</v>
      </c>
      <c r="AY297">
        <v>23</v>
      </c>
      <c r="AZ297">
        <v>28</v>
      </c>
      <c r="BA297">
        <v>27</v>
      </c>
      <c r="BB297">
        <v>20</v>
      </c>
      <c r="BC297">
        <v>15</v>
      </c>
      <c r="BD297">
        <v>13</v>
      </c>
      <c r="BE297">
        <v>21</v>
      </c>
      <c r="BF297">
        <v>3</v>
      </c>
      <c r="BG297">
        <v>44</v>
      </c>
      <c r="BH297">
        <v>10</v>
      </c>
      <c r="BI297">
        <v>0</v>
      </c>
      <c r="BJ297">
        <v>16</v>
      </c>
      <c r="BK297">
        <v>29</v>
      </c>
      <c r="BL297">
        <v>0</v>
      </c>
    </row>
    <row r="298" spans="1:64" x14ac:dyDescent="0.35">
      <c r="A298" s="8">
        <v>287</v>
      </c>
      <c r="B298">
        <v>43</v>
      </c>
      <c r="C298">
        <v>18</v>
      </c>
      <c r="D298">
        <v>86</v>
      </c>
      <c r="E298">
        <v>73</v>
      </c>
      <c r="F298">
        <v>62</v>
      </c>
      <c r="G298">
        <v>37</v>
      </c>
      <c r="H298">
        <v>22</v>
      </c>
      <c r="I298">
        <v>59</v>
      </c>
      <c r="J298">
        <v>52</v>
      </c>
      <c r="K298">
        <v>56</v>
      </c>
      <c r="L298">
        <v>36</v>
      </c>
      <c r="M298">
        <v>45</v>
      </c>
      <c r="N298">
        <v>52</v>
      </c>
      <c r="O298">
        <v>64</v>
      </c>
      <c r="P298">
        <v>83</v>
      </c>
      <c r="Q298">
        <v>23</v>
      </c>
      <c r="R298">
        <v>64</v>
      </c>
      <c r="S298">
        <v>34</v>
      </c>
      <c r="T298">
        <v>46</v>
      </c>
      <c r="U298">
        <v>48</v>
      </c>
      <c r="V298">
        <v>56</v>
      </c>
      <c r="W298">
        <v>52</v>
      </c>
      <c r="X298">
        <v>32</v>
      </c>
      <c r="Y298">
        <v>56</v>
      </c>
      <c r="Z298">
        <v>59</v>
      </c>
      <c r="AA298">
        <v>47</v>
      </c>
      <c r="AB298">
        <v>49</v>
      </c>
      <c r="AC298">
        <v>51</v>
      </c>
      <c r="AD298">
        <v>33</v>
      </c>
      <c r="AE298">
        <v>29</v>
      </c>
      <c r="AH298" s="8">
        <v>287</v>
      </c>
      <c r="AI298">
        <v>8</v>
      </c>
      <c r="AJ298">
        <v>16</v>
      </c>
      <c r="AK298">
        <v>16</v>
      </c>
      <c r="AL298">
        <v>31</v>
      </c>
      <c r="AM298">
        <v>33</v>
      </c>
      <c r="AN298">
        <v>0</v>
      </c>
      <c r="AO298">
        <v>15</v>
      </c>
      <c r="AP298">
        <v>13</v>
      </c>
      <c r="AQ298">
        <v>20</v>
      </c>
      <c r="AR298">
        <v>0</v>
      </c>
      <c r="AS298">
        <v>15</v>
      </c>
      <c r="AT298">
        <v>7</v>
      </c>
      <c r="AU298">
        <v>33</v>
      </c>
      <c r="AV298">
        <v>38</v>
      </c>
      <c r="AW298">
        <v>25</v>
      </c>
      <c r="AX298">
        <v>15</v>
      </c>
      <c r="AY298">
        <v>17</v>
      </c>
      <c r="AZ298">
        <v>8</v>
      </c>
      <c r="BA298">
        <v>41</v>
      </c>
      <c r="BB298">
        <v>37</v>
      </c>
      <c r="BC298">
        <v>28</v>
      </c>
      <c r="BD298">
        <v>18</v>
      </c>
      <c r="BE298">
        <v>47</v>
      </c>
      <c r="BF298">
        <v>34</v>
      </c>
      <c r="BG298">
        <v>23</v>
      </c>
      <c r="BH298">
        <v>33</v>
      </c>
      <c r="BI298">
        <v>29</v>
      </c>
      <c r="BJ298">
        <v>11</v>
      </c>
      <c r="BK298">
        <v>12</v>
      </c>
      <c r="BL298">
        <v>12</v>
      </c>
    </row>
    <row r="299" spans="1:64" x14ac:dyDescent="0.35">
      <c r="A299" s="8">
        <v>288</v>
      </c>
      <c r="B299">
        <v>68</v>
      </c>
      <c r="C299">
        <v>56</v>
      </c>
      <c r="D299">
        <v>46</v>
      </c>
      <c r="E299">
        <v>47</v>
      </c>
      <c r="F299">
        <v>42</v>
      </c>
      <c r="G299">
        <v>49</v>
      </c>
      <c r="H299">
        <v>57</v>
      </c>
      <c r="I299">
        <v>48</v>
      </c>
      <c r="J299">
        <v>52</v>
      </c>
      <c r="K299">
        <v>63</v>
      </c>
      <c r="L299">
        <v>57</v>
      </c>
      <c r="M299">
        <v>36</v>
      </c>
      <c r="N299">
        <v>39</v>
      </c>
      <c r="O299">
        <v>56</v>
      </c>
      <c r="P299">
        <v>31</v>
      </c>
      <c r="Q299">
        <v>82</v>
      </c>
      <c r="R299">
        <v>53</v>
      </c>
      <c r="S299">
        <v>65</v>
      </c>
      <c r="T299">
        <v>60</v>
      </c>
      <c r="U299">
        <v>46</v>
      </c>
      <c r="V299">
        <v>53</v>
      </c>
      <c r="W299">
        <v>48</v>
      </c>
      <c r="X299">
        <v>37</v>
      </c>
      <c r="Y299">
        <v>58</v>
      </c>
      <c r="Z299">
        <v>60</v>
      </c>
      <c r="AA299">
        <v>52</v>
      </c>
      <c r="AB299">
        <v>54</v>
      </c>
      <c r="AC299">
        <v>48</v>
      </c>
      <c r="AD299">
        <v>55</v>
      </c>
      <c r="AE299">
        <v>53</v>
      </c>
      <c r="AH299" s="8">
        <v>288</v>
      </c>
      <c r="AI299">
        <v>15</v>
      </c>
      <c r="AJ299">
        <v>19</v>
      </c>
      <c r="AK299">
        <v>17</v>
      </c>
      <c r="AL299">
        <v>16</v>
      </c>
      <c r="AM299">
        <v>28</v>
      </c>
      <c r="AN299">
        <v>15</v>
      </c>
      <c r="AO299">
        <v>15</v>
      </c>
      <c r="AP299">
        <v>27</v>
      </c>
      <c r="AQ299">
        <v>35</v>
      </c>
      <c r="AR299">
        <v>40</v>
      </c>
      <c r="AS299">
        <v>31</v>
      </c>
      <c r="AT299">
        <v>22</v>
      </c>
      <c r="AU299">
        <v>7</v>
      </c>
      <c r="AV299">
        <v>33</v>
      </c>
      <c r="AW299">
        <v>25</v>
      </c>
      <c r="AX299">
        <v>0</v>
      </c>
      <c r="AY299">
        <v>27</v>
      </c>
      <c r="AZ299">
        <v>21</v>
      </c>
      <c r="BA299">
        <v>11</v>
      </c>
      <c r="BB299">
        <v>17</v>
      </c>
      <c r="BC299">
        <v>20</v>
      </c>
      <c r="BD299">
        <v>19</v>
      </c>
      <c r="BE299">
        <v>0</v>
      </c>
      <c r="BF299">
        <v>16</v>
      </c>
      <c r="BG299">
        <v>18</v>
      </c>
      <c r="BH299">
        <v>44</v>
      </c>
      <c r="BI299">
        <v>34</v>
      </c>
      <c r="BJ299">
        <v>52</v>
      </c>
      <c r="BK299">
        <v>40</v>
      </c>
      <c r="BL299">
        <v>16</v>
      </c>
    </row>
    <row r="300" spans="1:64" x14ac:dyDescent="0.35">
      <c r="A300" s="8">
        <v>289</v>
      </c>
      <c r="B300">
        <v>52</v>
      </c>
      <c r="C300">
        <v>40</v>
      </c>
      <c r="D300">
        <v>62</v>
      </c>
      <c r="E300">
        <v>61</v>
      </c>
      <c r="F300">
        <v>37</v>
      </c>
      <c r="G300">
        <v>18</v>
      </c>
      <c r="H300">
        <v>68</v>
      </c>
      <c r="I300">
        <v>88</v>
      </c>
      <c r="J300">
        <v>55</v>
      </c>
      <c r="K300">
        <v>38</v>
      </c>
      <c r="L300">
        <v>16</v>
      </c>
      <c r="M300">
        <v>41</v>
      </c>
      <c r="N300">
        <v>47</v>
      </c>
      <c r="O300">
        <v>64</v>
      </c>
      <c r="P300">
        <v>39</v>
      </c>
      <c r="Q300">
        <v>50</v>
      </c>
      <c r="R300">
        <v>63</v>
      </c>
      <c r="S300">
        <v>57</v>
      </c>
      <c r="T300">
        <v>64</v>
      </c>
      <c r="U300">
        <v>95</v>
      </c>
      <c r="V300">
        <v>64</v>
      </c>
      <c r="W300">
        <v>61</v>
      </c>
      <c r="X300">
        <v>32</v>
      </c>
      <c r="Y300">
        <v>56</v>
      </c>
      <c r="Z300">
        <v>48</v>
      </c>
      <c r="AA300">
        <v>41</v>
      </c>
      <c r="AB300">
        <v>27</v>
      </c>
      <c r="AC300">
        <v>59</v>
      </c>
      <c r="AD300">
        <v>62</v>
      </c>
      <c r="AE300">
        <v>47</v>
      </c>
      <c r="AH300" s="8">
        <v>289</v>
      </c>
      <c r="AI300">
        <v>35</v>
      </c>
      <c r="AJ300">
        <v>6</v>
      </c>
      <c r="AK300">
        <v>30</v>
      </c>
      <c r="AL300">
        <v>28</v>
      </c>
      <c r="AM300">
        <v>14</v>
      </c>
      <c r="AN300">
        <v>14</v>
      </c>
      <c r="AO300">
        <v>35</v>
      </c>
      <c r="AP300">
        <v>20</v>
      </c>
      <c r="AQ300">
        <v>13</v>
      </c>
      <c r="AR300">
        <v>6</v>
      </c>
      <c r="AS300">
        <v>33</v>
      </c>
      <c r="AT300">
        <v>18</v>
      </c>
      <c r="AU300">
        <v>9</v>
      </c>
      <c r="AV300">
        <v>11</v>
      </c>
      <c r="AW300">
        <v>3</v>
      </c>
      <c r="AX300">
        <v>30</v>
      </c>
      <c r="AY300">
        <v>6</v>
      </c>
      <c r="AZ300">
        <v>23</v>
      </c>
      <c r="BA300">
        <v>15</v>
      </c>
      <c r="BB300">
        <v>10</v>
      </c>
      <c r="BC300">
        <v>39</v>
      </c>
      <c r="BD300">
        <v>19</v>
      </c>
      <c r="BE300">
        <v>18</v>
      </c>
      <c r="BF300">
        <v>40</v>
      </c>
      <c r="BG300">
        <v>17</v>
      </c>
      <c r="BH300">
        <v>24</v>
      </c>
      <c r="BI300">
        <v>11</v>
      </c>
      <c r="BJ300">
        <v>1</v>
      </c>
      <c r="BK300">
        <v>24</v>
      </c>
      <c r="BL300">
        <v>29</v>
      </c>
    </row>
    <row r="301" spans="1:64" x14ac:dyDescent="0.35">
      <c r="A301" s="8">
        <v>290</v>
      </c>
      <c r="B301">
        <v>39</v>
      </c>
      <c r="C301">
        <v>52</v>
      </c>
      <c r="D301">
        <v>67</v>
      </c>
      <c r="E301">
        <v>60</v>
      </c>
      <c r="F301">
        <v>37</v>
      </c>
      <c r="G301">
        <v>45</v>
      </c>
      <c r="H301">
        <v>49</v>
      </c>
      <c r="I301">
        <v>53</v>
      </c>
      <c r="J301">
        <v>38</v>
      </c>
      <c r="K301">
        <v>66</v>
      </c>
      <c r="L301">
        <v>57</v>
      </c>
      <c r="M301">
        <v>50</v>
      </c>
      <c r="N301">
        <v>52</v>
      </c>
      <c r="O301">
        <v>29</v>
      </c>
      <c r="P301">
        <v>62</v>
      </c>
      <c r="Q301">
        <v>65</v>
      </c>
      <c r="R301">
        <v>31</v>
      </c>
      <c r="S301">
        <v>56</v>
      </c>
      <c r="T301">
        <v>62</v>
      </c>
      <c r="U301">
        <v>70</v>
      </c>
      <c r="V301">
        <v>31</v>
      </c>
      <c r="W301">
        <v>64</v>
      </c>
      <c r="X301">
        <v>50</v>
      </c>
      <c r="Y301">
        <v>49</v>
      </c>
      <c r="Z301">
        <v>42</v>
      </c>
      <c r="AA301">
        <v>49</v>
      </c>
      <c r="AB301">
        <v>55</v>
      </c>
      <c r="AC301">
        <v>69</v>
      </c>
      <c r="AD301">
        <v>28</v>
      </c>
      <c r="AE301">
        <v>44</v>
      </c>
      <c r="AH301" s="8">
        <v>290</v>
      </c>
      <c r="AI301">
        <v>19</v>
      </c>
      <c r="AJ301">
        <v>5</v>
      </c>
      <c r="AK301">
        <v>8</v>
      </c>
      <c r="AL301">
        <v>17</v>
      </c>
      <c r="AM301">
        <v>0</v>
      </c>
      <c r="AN301">
        <v>25</v>
      </c>
      <c r="AO301">
        <v>0</v>
      </c>
      <c r="AP301">
        <v>24</v>
      </c>
      <c r="AQ301">
        <v>29</v>
      </c>
      <c r="AR301">
        <v>16</v>
      </c>
      <c r="AS301">
        <v>9</v>
      </c>
      <c r="AT301">
        <v>15</v>
      </c>
      <c r="AU301">
        <v>36</v>
      </c>
      <c r="AV301">
        <v>31</v>
      </c>
      <c r="AW301">
        <v>5</v>
      </c>
      <c r="AX301">
        <v>25</v>
      </c>
      <c r="AY301">
        <v>20</v>
      </c>
      <c r="AZ301">
        <v>27</v>
      </c>
      <c r="BA301">
        <v>40</v>
      </c>
      <c r="BB301">
        <v>9</v>
      </c>
      <c r="BC301">
        <v>16</v>
      </c>
      <c r="BD301">
        <v>11</v>
      </c>
      <c r="BE301">
        <v>16</v>
      </c>
      <c r="BF301">
        <v>15</v>
      </c>
      <c r="BG301">
        <v>18</v>
      </c>
      <c r="BH301">
        <v>29</v>
      </c>
      <c r="BI301">
        <v>37</v>
      </c>
      <c r="BJ301">
        <v>36</v>
      </c>
      <c r="BK301">
        <v>15</v>
      </c>
      <c r="BL301">
        <v>22</v>
      </c>
    </row>
    <row r="302" spans="1:64" x14ac:dyDescent="0.35">
      <c r="A302" s="8">
        <v>291</v>
      </c>
      <c r="B302">
        <v>45</v>
      </c>
      <c r="C302">
        <v>36</v>
      </c>
      <c r="D302">
        <v>74</v>
      </c>
      <c r="E302">
        <v>26</v>
      </c>
      <c r="F302">
        <v>24</v>
      </c>
      <c r="G302">
        <v>66</v>
      </c>
      <c r="H302">
        <v>77</v>
      </c>
      <c r="I302">
        <v>41</v>
      </c>
      <c r="J302">
        <v>33</v>
      </c>
      <c r="K302">
        <v>51</v>
      </c>
      <c r="L302">
        <v>78</v>
      </c>
      <c r="M302">
        <v>69</v>
      </c>
      <c r="N302">
        <v>54</v>
      </c>
      <c r="O302">
        <v>46</v>
      </c>
      <c r="P302">
        <v>35</v>
      </c>
      <c r="Q302">
        <v>42</v>
      </c>
      <c r="R302">
        <v>60</v>
      </c>
      <c r="S302">
        <v>51</v>
      </c>
      <c r="T302">
        <v>46</v>
      </c>
      <c r="U302">
        <v>60</v>
      </c>
      <c r="V302">
        <v>45</v>
      </c>
      <c r="W302">
        <v>45</v>
      </c>
      <c r="X302">
        <v>49</v>
      </c>
      <c r="Y302">
        <v>34</v>
      </c>
      <c r="Z302">
        <v>28</v>
      </c>
      <c r="AA302">
        <v>33</v>
      </c>
      <c r="AB302">
        <v>39</v>
      </c>
      <c r="AC302">
        <v>71</v>
      </c>
      <c r="AD302">
        <v>56</v>
      </c>
      <c r="AE302">
        <v>39</v>
      </c>
      <c r="AH302" s="8">
        <v>291</v>
      </c>
      <c r="AI302">
        <v>29</v>
      </c>
      <c r="AJ302">
        <v>60</v>
      </c>
      <c r="AK302">
        <v>0</v>
      </c>
      <c r="AL302">
        <v>18</v>
      </c>
      <c r="AM302">
        <v>32</v>
      </c>
      <c r="AN302">
        <v>29</v>
      </c>
      <c r="AO302">
        <v>18</v>
      </c>
      <c r="AP302">
        <v>25</v>
      </c>
      <c r="AQ302">
        <v>0</v>
      </c>
      <c r="AR302">
        <v>24</v>
      </c>
      <c r="AS302">
        <v>23</v>
      </c>
      <c r="AT302">
        <v>32</v>
      </c>
      <c r="AU302">
        <v>29</v>
      </c>
      <c r="AV302">
        <v>21</v>
      </c>
      <c r="AW302">
        <v>26</v>
      </c>
      <c r="AX302">
        <v>0</v>
      </c>
      <c r="AY302">
        <v>30</v>
      </c>
      <c r="AZ302">
        <v>9</v>
      </c>
      <c r="BA302">
        <v>20</v>
      </c>
      <c r="BB302">
        <v>23</v>
      </c>
      <c r="BC302">
        <v>9</v>
      </c>
      <c r="BD302">
        <v>2</v>
      </c>
      <c r="BE302">
        <v>0</v>
      </c>
      <c r="BF302">
        <v>39</v>
      </c>
      <c r="BG302">
        <v>29</v>
      </c>
      <c r="BH302">
        <v>30</v>
      </c>
      <c r="BI302">
        <v>23</v>
      </c>
      <c r="BJ302">
        <v>38</v>
      </c>
      <c r="BK302">
        <v>28</v>
      </c>
      <c r="BL302">
        <v>54</v>
      </c>
    </row>
    <row r="303" spans="1:64" x14ac:dyDescent="0.35">
      <c r="A303" s="8">
        <v>292</v>
      </c>
      <c r="B303">
        <v>35</v>
      </c>
      <c r="C303">
        <v>37</v>
      </c>
      <c r="D303">
        <v>54</v>
      </c>
      <c r="E303">
        <v>42</v>
      </c>
      <c r="F303">
        <v>51</v>
      </c>
      <c r="G303">
        <v>46</v>
      </c>
      <c r="H303">
        <v>50</v>
      </c>
      <c r="I303">
        <v>41</v>
      </c>
      <c r="J303">
        <v>53</v>
      </c>
      <c r="K303">
        <v>37</v>
      </c>
      <c r="L303">
        <v>46</v>
      </c>
      <c r="M303">
        <v>56</v>
      </c>
      <c r="N303">
        <v>61</v>
      </c>
      <c r="O303">
        <v>18</v>
      </c>
      <c r="P303">
        <v>36</v>
      </c>
      <c r="Q303">
        <v>81</v>
      </c>
      <c r="R303">
        <v>37</v>
      </c>
      <c r="S303">
        <v>54</v>
      </c>
      <c r="T303">
        <v>54</v>
      </c>
      <c r="U303">
        <v>63</v>
      </c>
      <c r="V303">
        <v>67</v>
      </c>
      <c r="W303">
        <v>34</v>
      </c>
      <c r="X303">
        <v>70</v>
      </c>
      <c r="Y303">
        <v>40</v>
      </c>
      <c r="Z303">
        <v>47</v>
      </c>
      <c r="AA303">
        <v>51</v>
      </c>
      <c r="AB303">
        <v>59</v>
      </c>
      <c r="AC303">
        <v>23</v>
      </c>
      <c r="AD303">
        <v>45</v>
      </c>
      <c r="AE303">
        <v>60</v>
      </c>
      <c r="AH303" s="8">
        <v>292</v>
      </c>
      <c r="AI303">
        <v>23</v>
      </c>
      <c r="AJ303">
        <v>8</v>
      </c>
      <c r="AK303">
        <v>11</v>
      </c>
      <c r="AL303">
        <v>28</v>
      </c>
      <c r="AM303">
        <v>14</v>
      </c>
      <c r="AN303">
        <v>17</v>
      </c>
      <c r="AO303">
        <v>23</v>
      </c>
      <c r="AP303">
        <v>3</v>
      </c>
      <c r="AQ303">
        <v>26</v>
      </c>
      <c r="AR303">
        <v>1</v>
      </c>
      <c r="AS303">
        <v>9</v>
      </c>
      <c r="AT303">
        <v>24</v>
      </c>
      <c r="AU303">
        <v>23</v>
      </c>
      <c r="AV303">
        <v>10</v>
      </c>
      <c r="AW303">
        <v>15</v>
      </c>
      <c r="AX303">
        <v>15</v>
      </c>
      <c r="AY303">
        <v>12</v>
      </c>
      <c r="AZ303">
        <v>9</v>
      </c>
      <c r="BA303">
        <v>7</v>
      </c>
      <c r="BB303">
        <v>24</v>
      </c>
      <c r="BC303">
        <v>22</v>
      </c>
      <c r="BD303">
        <v>14</v>
      </c>
      <c r="BE303">
        <v>19</v>
      </c>
      <c r="BF303">
        <v>22</v>
      </c>
      <c r="BG303">
        <v>32</v>
      </c>
      <c r="BH303">
        <v>12</v>
      </c>
      <c r="BI303">
        <v>43</v>
      </c>
      <c r="BJ303">
        <v>40</v>
      </c>
      <c r="BK303">
        <v>39</v>
      </c>
      <c r="BL303">
        <v>30</v>
      </c>
    </row>
    <row r="304" spans="1:64" x14ac:dyDescent="0.35">
      <c r="A304" s="8">
        <v>293</v>
      </c>
      <c r="B304">
        <v>51</v>
      </c>
      <c r="C304">
        <v>38</v>
      </c>
      <c r="D304">
        <v>52</v>
      </c>
      <c r="E304">
        <v>69</v>
      </c>
      <c r="F304">
        <v>55</v>
      </c>
      <c r="G304">
        <v>47</v>
      </c>
      <c r="H304">
        <v>33</v>
      </c>
      <c r="I304">
        <v>54</v>
      </c>
      <c r="J304">
        <v>55</v>
      </c>
      <c r="K304">
        <v>67</v>
      </c>
      <c r="L304">
        <v>50</v>
      </c>
      <c r="M304">
        <v>53</v>
      </c>
      <c r="N304">
        <v>58</v>
      </c>
      <c r="O304">
        <v>35</v>
      </c>
      <c r="P304">
        <v>47</v>
      </c>
      <c r="Q304">
        <v>60</v>
      </c>
      <c r="R304">
        <v>46</v>
      </c>
      <c r="S304">
        <v>48</v>
      </c>
      <c r="T304">
        <v>60</v>
      </c>
      <c r="U304">
        <v>55</v>
      </c>
      <c r="V304">
        <v>42</v>
      </c>
      <c r="W304">
        <v>52</v>
      </c>
      <c r="X304">
        <v>69</v>
      </c>
      <c r="Y304">
        <v>15</v>
      </c>
      <c r="Z304">
        <v>32</v>
      </c>
      <c r="AA304">
        <v>82</v>
      </c>
      <c r="AB304">
        <v>61</v>
      </c>
      <c r="AC304">
        <v>40</v>
      </c>
      <c r="AD304">
        <v>61</v>
      </c>
      <c r="AE304">
        <v>39</v>
      </c>
      <c r="AH304" s="8">
        <v>293</v>
      </c>
      <c r="AI304">
        <v>34</v>
      </c>
      <c r="AJ304">
        <v>34</v>
      </c>
      <c r="AK304">
        <v>26</v>
      </c>
      <c r="AL304">
        <v>55</v>
      </c>
      <c r="AM304">
        <v>25</v>
      </c>
      <c r="AN304">
        <v>29</v>
      </c>
      <c r="AO304">
        <v>22</v>
      </c>
      <c r="AP304">
        <v>23</v>
      </c>
      <c r="AQ304">
        <v>14</v>
      </c>
      <c r="AR304">
        <v>3</v>
      </c>
      <c r="AS304">
        <v>40</v>
      </c>
      <c r="AT304">
        <v>25</v>
      </c>
      <c r="AU304">
        <v>24</v>
      </c>
      <c r="AV304">
        <v>23</v>
      </c>
      <c r="AW304">
        <v>29</v>
      </c>
      <c r="AX304">
        <v>12</v>
      </c>
      <c r="AY304">
        <v>13</v>
      </c>
      <c r="AZ304">
        <v>6</v>
      </c>
      <c r="BA304">
        <v>18</v>
      </c>
      <c r="BB304">
        <v>24</v>
      </c>
      <c r="BC304">
        <v>20</v>
      </c>
      <c r="BD304">
        <v>17</v>
      </c>
      <c r="BE304">
        <v>22</v>
      </c>
      <c r="BF304">
        <v>18</v>
      </c>
      <c r="BG304">
        <v>6</v>
      </c>
      <c r="BH304">
        <v>14</v>
      </c>
      <c r="BI304">
        <v>17</v>
      </c>
      <c r="BJ304">
        <v>9</v>
      </c>
      <c r="BK304">
        <v>10</v>
      </c>
      <c r="BL304">
        <v>25</v>
      </c>
    </row>
    <row r="305" spans="1:64" x14ac:dyDescent="0.35">
      <c r="A305" s="8">
        <v>294</v>
      </c>
      <c r="B305">
        <v>43</v>
      </c>
      <c r="C305">
        <v>57</v>
      </c>
      <c r="D305">
        <v>35</v>
      </c>
      <c r="E305">
        <v>31</v>
      </c>
      <c r="F305">
        <v>91</v>
      </c>
      <c r="G305">
        <v>43</v>
      </c>
      <c r="H305">
        <v>46</v>
      </c>
      <c r="I305">
        <v>58</v>
      </c>
      <c r="J305">
        <v>41</v>
      </c>
      <c r="K305">
        <v>26</v>
      </c>
      <c r="L305">
        <v>50</v>
      </c>
      <c r="M305">
        <v>66</v>
      </c>
      <c r="N305">
        <v>72</v>
      </c>
      <c r="O305">
        <v>50</v>
      </c>
      <c r="P305">
        <v>48</v>
      </c>
      <c r="Q305">
        <v>38</v>
      </c>
      <c r="R305">
        <v>52</v>
      </c>
      <c r="S305">
        <v>66</v>
      </c>
      <c r="T305">
        <v>61</v>
      </c>
      <c r="U305">
        <v>54</v>
      </c>
      <c r="V305">
        <v>24</v>
      </c>
      <c r="W305">
        <v>74</v>
      </c>
      <c r="X305">
        <v>66</v>
      </c>
      <c r="Y305">
        <v>36</v>
      </c>
      <c r="Z305">
        <v>52</v>
      </c>
      <c r="AA305">
        <v>55</v>
      </c>
      <c r="AB305">
        <v>53</v>
      </c>
      <c r="AC305">
        <v>46</v>
      </c>
      <c r="AD305">
        <v>66</v>
      </c>
      <c r="AE305">
        <v>79</v>
      </c>
      <c r="AH305" s="8">
        <v>294</v>
      </c>
      <c r="AI305">
        <v>19</v>
      </c>
      <c r="AJ305">
        <v>21</v>
      </c>
      <c r="AK305">
        <v>29</v>
      </c>
      <c r="AL305">
        <v>11</v>
      </c>
      <c r="AM305">
        <v>45</v>
      </c>
      <c r="AN305">
        <v>0</v>
      </c>
      <c r="AO305">
        <v>3</v>
      </c>
      <c r="AP305">
        <v>13</v>
      </c>
      <c r="AQ305">
        <v>4</v>
      </c>
      <c r="AR305">
        <v>30</v>
      </c>
      <c r="AS305">
        <v>18</v>
      </c>
      <c r="AT305">
        <v>26</v>
      </c>
      <c r="AU305">
        <v>11</v>
      </c>
      <c r="AV305">
        <v>11</v>
      </c>
      <c r="AW305">
        <v>23</v>
      </c>
      <c r="AX305">
        <v>36</v>
      </c>
      <c r="AY305">
        <v>25</v>
      </c>
      <c r="AZ305">
        <v>15</v>
      </c>
      <c r="BA305">
        <v>47</v>
      </c>
      <c r="BB305">
        <v>13</v>
      </c>
      <c r="BC305">
        <v>16</v>
      </c>
      <c r="BD305">
        <v>28</v>
      </c>
      <c r="BE305">
        <v>8</v>
      </c>
      <c r="BF305">
        <v>17</v>
      </c>
      <c r="BG305">
        <v>31</v>
      </c>
      <c r="BH305">
        <v>13</v>
      </c>
      <c r="BI305">
        <v>46</v>
      </c>
      <c r="BJ305">
        <v>34</v>
      </c>
      <c r="BK305">
        <v>0</v>
      </c>
      <c r="BL305">
        <v>21</v>
      </c>
    </row>
    <row r="306" spans="1:64" x14ac:dyDescent="0.35">
      <c r="A306" s="8">
        <v>295</v>
      </c>
      <c r="B306">
        <v>47</v>
      </c>
      <c r="C306">
        <v>64</v>
      </c>
      <c r="D306">
        <v>42</v>
      </c>
      <c r="E306">
        <v>63</v>
      </c>
      <c r="F306">
        <v>50</v>
      </c>
      <c r="G306">
        <v>49</v>
      </c>
      <c r="H306">
        <v>64</v>
      </c>
      <c r="I306">
        <v>45</v>
      </c>
      <c r="J306">
        <v>49</v>
      </c>
      <c r="K306">
        <v>23</v>
      </c>
      <c r="L306">
        <v>30</v>
      </c>
      <c r="M306">
        <v>54</v>
      </c>
      <c r="N306">
        <v>49</v>
      </c>
      <c r="O306">
        <v>53</v>
      </c>
      <c r="P306">
        <v>70</v>
      </c>
      <c r="Q306">
        <v>64</v>
      </c>
      <c r="R306">
        <v>39</v>
      </c>
      <c r="S306">
        <v>56</v>
      </c>
      <c r="T306">
        <v>57</v>
      </c>
      <c r="U306">
        <v>24</v>
      </c>
      <c r="V306">
        <v>46</v>
      </c>
      <c r="W306">
        <v>54</v>
      </c>
      <c r="X306">
        <v>39</v>
      </c>
      <c r="Y306">
        <v>59</v>
      </c>
      <c r="Z306">
        <v>49</v>
      </c>
      <c r="AA306">
        <v>48</v>
      </c>
      <c r="AB306">
        <v>54</v>
      </c>
      <c r="AC306">
        <v>26</v>
      </c>
      <c r="AD306">
        <v>39</v>
      </c>
      <c r="AE306">
        <v>44</v>
      </c>
      <c r="AH306" s="8">
        <v>295</v>
      </c>
      <c r="AI306">
        <v>20</v>
      </c>
      <c r="AJ306">
        <v>15</v>
      </c>
      <c r="AK306">
        <v>23</v>
      </c>
      <c r="AL306">
        <v>15</v>
      </c>
      <c r="AM306">
        <v>31</v>
      </c>
      <c r="AN306">
        <v>16</v>
      </c>
      <c r="AO306">
        <v>10</v>
      </c>
      <c r="AP306">
        <v>27</v>
      </c>
      <c r="AQ306">
        <v>20</v>
      </c>
      <c r="AR306">
        <v>27</v>
      </c>
      <c r="AS306">
        <v>24</v>
      </c>
      <c r="AT306">
        <v>34</v>
      </c>
      <c r="AU306">
        <v>6</v>
      </c>
      <c r="AV306">
        <v>19</v>
      </c>
      <c r="AW306">
        <v>0</v>
      </c>
      <c r="AX306">
        <v>0</v>
      </c>
      <c r="AY306">
        <v>0</v>
      </c>
      <c r="AZ306">
        <v>32</v>
      </c>
      <c r="BA306">
        <v>20</v>
      </c>
      <c r="BB306">
        <v>40</v>
      </c>
      <c r="BC306">
        <v>8</v>
      </c>
      <c r="BD306">
        <v>19</v>
      </c>
      <c r="BE306">
        <v>26</v>
      </c>
      <c r="BF306">
        <v>20</v>
      </c>
      <c r="BG306">
        <v>25</v>
      </c>
      <c r="BH306">
        <v>9</v>
      </c>
      <c r="BI306">
        <v>14</v>
      </c>
      <c r="BJ306">
        <v>28</v>
      </c>
      <c r="BK306">
        <v>11</v>
      </c>
      <c r="BL306">
        <v>18</v>
      </c>
    </row>
    <row r="307" spans="1:64" x14ac:dyDescent="0.35">
      <c r="A307" s="8">
        <v>296</v>
      </c>
      <c r="B307">
        <v>61</v>
      </c>
      <c r="C307">
        <v>57</v>
      </c>
      <c r="D307">
        <v>57</v>
      </c>
      <c r="E307">
        <v>38</v>
      </c>
      <c r="F307">
        <v>32</v>
      </c>
      <c r="G307">
        <v>45</v>
      </c>
      <c r="H307">
        <v>61</v>
      </c>
      <c r="I307">
        <v>45</v>
      </c>
      <c r="J307">
        <v>45</v>
      </c>
      <c r="K307">
        <v>64</v>
      </c>
      <c r="L307">
        <v>39</v>
      </c>
      <c r="M307">
        <v>38</v>
      </c>
      <c r="N307">
        <v>38</v>
      </c>
      <c r="O307">
        <v>68</v>
      </c>
      <c r="P307">
        <v>31</v>
      </c>
      <c r="Q307">
        <v>58</v>
      </c>
      <c r="R307">
        <v>60</v>
      </c>
      <c r="S307">
        <v>30</v>
      </c>
      <c r="T307">
        <v>40</v>
      </c>
      <c r="U307">
        <v>71</v>
      </c>
      <c r="V307">
        <v>58</v>
      </c>
      <c r="W307">
        <v>36</v>
      </c>
      <c r="X307">
        <v>44</v>
      </c>
      <c r="Y307">
        <v>72</v>
      </c>
      <c r="Z307">
        <v>64</v>
      </c>
      <c r="AA307">
        <v>46</v>
      </c>
      <c r="AB307">
        <v>38</v>
      </c>
      <c r="AC307">
        <v>47</v>
      </c>
      <c r="AD307">
        <v>30</v>
      </c>
      <c r="AE307">
        <v>46</v>
      </c>
      <c r="AH307" s="8">
        <v>296</v>
      </c>
      <c r="AI307">
        <v>18</v>
      </c>
      <c r="AJ307">
        <v>33</v>
      </c>
      <c r="AK307">
        <v>0</v>
      </c>
      <c r="AL307">
        <v>17</v>
      </c>
      <c r="AM307">
        <v>17</v>
      </c>
      <c r="AN307">
        <v>37</v>
      </c>
      <c r="AO307">
        <v>12</v>
      </c>
      <c r="AP307">
        <v>34</v>
      </c>
      <c r="AQ307">
        <v>9</v>
      </c>
      <c r="AR307">
        <v>17</v>
      </c>
      <c r="AS307">
        <v>14</v>
      </c>
      <c r="AT307">
        <v>10</v>
      </c>
      <c r="AU307">
        <v>18</v>
      </c>
      <c r="AV307">
        <v>22</v>
      </c>
      <c r="AW307">
        <v>38</v>
      </c>
      <c r="AX307">
        <v>17</v>
      </c>
      <c r="AY307">
        <v>15</v>
      </c>
      <c r="AZ307">
        <v>7</v>
      </c>
      <c r="BA307">
        <v>0</v>
      </c>
      <c r="BB307">
        <v>27</v>
      </c>
      <c r="BC307">
        <v>17</v>
      </c>
      <c r="BD307">
        <v>29</v>
      </c>
      <c r="BE307">
        <v>17</v>
      </c>
      <c r="BF307">
        <v>20</v>
      </c>
      <c r="BG307">
        <v>33</v>
      </c>
      <c r="BH307">
        <v>27</v>
      </c>
      <c r="BI307">
        <v>41</v>
      </c>
      <c r="BJ307">
        <v>13</v>
      </c>
      <c r="BK307">
        <v>20</v>
      </c>
      <c r="BL307">
        <v>19</v>
      </c>
    </row>
    <row r="308" spans="1:64" x14ac:dyDescent="0.35">
      <c r="A308" s="8">
        <v>297</v>
      </c>
      <c r="B308">
        <v>62</v>
      </c>
      <c r="C308">
        <v>44</v>
      </c>
      <c r="D308">
        <v>55</v>
      </c>
      <c r="E308">
        <v>48</v>
      </c>
      <c r="F308">
        <v>30</v>
      </c>
      <c r="G308">
        <v>55</v>
      </c>
      <c r="H308">
        <v>47</v>
      </c>
      <c r="I308">
        <v>25</v>
      </c>
      <c r="J308">
        <v>66</v>
      </c>
      <c r="K308">
        <v>42</v>
      </c>
      <c r="L308">
        <v>57</v>
      </c>
      <c r="M308">
        <v>34</v>
      </c>
      <c r="N308">
        <v>40</v>
      </c>
      <c r="O308">
        <v>83</v>
      </c>
      <c r="P308">
        <v>45</v>
      </c>
      <c r="Q308">
        <v>49</v>
      </c>
      <c r="R308">
        <v>52</v>
      </c>
      <c r="S308">
        <v>84</v>
      </c>
      <c r="T308">
        <v>42</v>
      </c>
      <c r="U308">
        <v>50</v>
      </c>
      <c r="V308">
        <v>48</v>
      </c>
      <c r="W308">
        <v>80</v>
      </c>
      <c r="X308">
        <v>62</v>
      </c>
      <c r="Y308">
        <v>58</v>
      </c>
      <c r="Z308">
        <v>26</v>
      </c>
      <c r="AA308">
        <v>55</v>
      </c>
      <c r="AB308">
        <v>51</v>
      </c>
      <c r="AC308">
        <v>43</v>
      </c>
      <c r="AD308">
        <v>74</v>
      </c>
      <c r="AE308">
        <v>41</v>
      </c>
      <c r="AH308" s="8">
        <v>297</v>
      </c>
      <c r="AI308">
        <v>8</v>
      </c>
      <c r="AJ308">
        <v>3</v>
      </c>
      <c r="AK308">
        <v>19</v>
      </c>
      <c r="AL308">
        <v>3</v>
      </c>
      <c r="AM308">
        <v>18</v>
      </c>
      <c r="AN308">
        <v>16</v>
      </c>
      <c r="AO308">
        <v>29</v>
      </c>
      <c r="AP308">
        <v>13</v>
      </c>
      <c r="AQ308">
        <v>21</v>
      </c>
      <c r="AR308">
        <v>1</v>
      </c>
      <c r="AS308">
        <v>34</v>
      </c>
      <c r="AT308">
        <v>17</v>
      </c>
      <c r="AU308">
        <v>15</v>
      </c>
      <c r="AV308">
        <v>16</v>
      </c>
      <c r="AW308">
        <v>36</v>
      </c>
      <c r="AX308">
        <v>9</v>
      </c>
      <c r="AY308">
        <v>26</v>
      </c>
      <c r="AZ308">
        <v>26</v>
      </c>
      <c r="BA308">
        <v>14</v>
      </c>
      <c r="BB308">
        <v>0</v>
      </c>
      <c r="BC308">
        <v>25</v>
      </c>
      <c r="BD308">
        <v>3</v>
      </c>
      <c r="BE308">
        <v>22</v>
      </c>
      <c r="BF308">
        <v>22</v>
      </c>
      <c r="BG308">
        <v>17</v>
      </c>
      <c r="BH308">
        <v>12</v>
      </c>
      <c r="BI308">
        <v>15</v>
      </c>
      <c r="BJ308">
        <v>14</v>
      </c>
      <c r="BK308">
        <v>0</v>
      </c>
      <c r="BL308">
        <v>23</v>
      </c>
    </row>
    <row r="309" spans="1:64" x14ac:dyDescent="0.35">
      <c r="A309" s="8">
        <v>298</v>
      </c>
      <c r="B309">
        <v>52</v>
      </c>
      <c r="C309">
        <v>41</v>
      </c>
      <c r="D309">
        <v>61</v>
      </c>
      <c r="E309">
        <v>36</v>
      </c>
      <c r="F309">
        <v>44</v>
      </c>
      <c r="G309">
        <v>46</v>
      </c>
      <c r="H309">
        <v>55</v>
      </c>
      <c r="I309">
        <v>69</v>
      </c>
      <c r="J309">
        <v>50</v>
      </c>
      <c r="K309">
        <v>50</v>
      </c>
      <c r="L309">
        <v>59</v>
      </c>
      <c r="M309">
        <v>57</v>
      </c>
      <c r="N309">
        <v>23</v>
      </c>
      <c r="O309">
        <v>26</v>
      </c>
      <c r="P309">
        <v>72</v>
      </c>
      <c r="Q309">
        <v>33</v>
      </c>
      <c r="R309">
        <v>58</v>
      </c>
      <c r="S309">
        <v>36</v>
      </c>
      <c r="T309">
        <v>62</v>
      </c>
      <c r="U309">
        <v>40</v>
      </c>
      <c r="V309">
        <v>41</v>
      </c>
      <c r="W309">
        <v>56</v>
      </c>
      <c r="X309">
        <v>72</v>
      </c>
      <c r="Y309">
        <v>29</v>
      </c>
      <c r="Z309">
        <v>38</v>
      </c>
      <c r="AA309">
        <v>42</v>
      </c>
      <c r="AB309">
        <v>40</v>
      </c>
      <c r="AC309">
        <v>48</v>
      </c>
      <c r="AD309">
        <v>16</v>
      </c>
      <c r="AE309">
        <v>61</v>
      </c>
      <c r="AH309" s="8">
        <v>298</v>
      </c>
      <c r="AI309">
        <v>41</v>
      </c>
      <c r="AJ309">
        <v>13</v>
      </c>
      <c r="AK309">
        <v>33</v>
      </c>
      <c r="AL309">
        <v>17</v>
      </c>
      <c r="AM309">
        <v>16</v>
      </c>
      <c r="AN309">
        <v>33</v>
      </c>
      <c r="AO309">
        <v>29</v>
      </c>
      <c r="AP309">
        <v>38</v>
      </c>
      <c r="AQ309">
        <v>21</v>
      </c>
      <c r="AR309">
        <v>15</v>
      </c>
      <c r="AS309">
        <v>28</v>
      </c>
      <c r="AT309">
        <v>20</v>
      </c>
      <c r="AU309">
        <v>16</v>
      </c>
      <c r="AV309">
        <v>28</v>
      </c>
      <c r="AW309">
        <v>18</v>
      </c>
      <c r="AX309">
        <v>17</v>
      </c>
      <c r="AY309">
        <v>31</v>
      </c>
      <c r="AZ309">
        <v>24</v>
      </c>
      <c r="BA309">
        <v>21</v>
      </c>
      <c r="BB309">
        <v>24</v>
      </c>
      <c r="BC309">
        <v>16</v>
      </c>
      <c r="BD309">
        <v>27</v>
      </c>
      <c r="BE309">
        <v>13</v>
      </c>
      <c r="BF309">
        <v>14</v>
      </c>
      <c r="BG309">
        <v>20</v>
      </c>
      <c r="BH309">
        <v>29</v>
      </c>
      <c r="BI309">
        <v>14</v>
      </c>
      <c r="BJ309">
        <v>21</v>
      </c>
      <c r="BK309">
        <v>19</v>
      </c>
      <c r="BL309">
        <v>13</v>
      </c>
    </row>
    <row r="310" spans="1:64" x14ac:dyDescent="0.35">
      <c r="A310" s="8">
        <v>299</v>
      </c>
      <c r="B310">
        <v>62</v>
      </c>
      <c r="C310">
        <v>55</v>
      </c>
      <c r="D310">
        <v>50</v>
      </c>
      <c r="E310">
        <v>41</v>
      </c>
      <c r="F310">
        <v>55</v>
      </c>
      <c r="G310">
        <v>73</v>
      </c>
      <c r="H310">
        <v>36</v>
      </c>
      <c r="I310">
        <v>70</v>
      </c>
      <c r="J310">
        <v>37</v>
      </c>
      <c r="K310">
        <v>55</v>
      </c>
      <c r="L310">
        <v>55</v>
      </c>
      <c r="M310">
        <v>45</v>
      </c>
      <c r="N310">
        <v>82</v>
      </c>
      <c r="O310">
        <v>43</v>
      </c>
      <c r="P310">
        <v>55</v>
      </c>
      <c r="Q310">
        <v>41</v>
      </c>
      <c r="R310">
        <v>50</v>
      </c>
      <c r="S310">
        <v>43</v>
      </c>
      <c r="T310">
        <v>56</v>
      </c>
      <c r="U310">
        <v>33</v>
      </c>
      <c r="V310">
        <v>70</v>
      </c>
      <c r="W310">
        <v>66</v>
      </c>
      <c r="X310">
        <v>29</v>
      </c>
      <c r="Y310">
        <v>50</v>
      </c>
      <c r="Z310">
        <v>62</v>
      </c>
      <c r="AA310">
        <v>64</v>
      </c>
      <c r="AB310">
        <v>41</v>
      </c>
      <c r="AC310">
        <v>5</v>
      </c>
      <c r="AD310">
        <v>6</v>
      </c>
      <c r="AE310">
        <v>22</v>
      </c>
      <c r="AH310" s="8">
        <v>299</v>
      </c>
      <c r="AI310">
        <v>27</v>
      </c>
      <c r="AJ310">
        <v>19</v>
      </c>
      <c r="AK310">
        <v>14</v>
      </c>
      <c r="AL310">
        <v>14</v>
      </c>
      <c r="AM310">
        <v>5</v>
      </c>
      <c r="AN310">
        <v>23</v>
      </c>
      <c r="AO310">
        <v>19</v>
      </c>
      <c r="AP310">
        <v>24</v>
      </c>
      <c r="AQ310">
        <v>15</v>
      </c>
      <c r="AR310">
        <v>18</v>
      </c>
      <c r="AS310">
        <v>27</v>
      </c>
      <c r="AT310">
        <v>35</v>
      </c>
      <c r="AU310">
        <v>14</v>
      </c>
      <c r="AV310">
        <v>26</v>
      </c>
      <c r="AW310">
        <v>24</v>
      </c>
      <c r="AX310">
        <v>50</v>
      </c>
      <c r="AY310">
        <v>29</v>
      </c>
      <c r="AZ310">
        <v>24</v>
      </c>
      <c r="BA310">
        <v>24</v>
      </c>
      <c r="BB310">
        <v>1</v>
      </c>
      <c r="BC310">
        <v>18</v>
      </c>
      <c r="BD310">
        <v>4</v>
      </c>
      <c r="BE310">
        <v>27</v>
      </c>
      <c r="BF310">
        <v>26</v>
      </c>
      <c r="BG310">
        <v>34</v>
      </c>
      <c r="BH310">
        <v>39</v>
      </c>
      <c r="BI310">
        <v>41</v>
      </c>
      <c r="BJ310">
        <v>31</v>
      </c>
      <c r="BK310">
        <v>0</v>
      </c>
      <c r="BL310">
        <v>24</v>
      </c>
    </row>
    <row r="311" spans="1:64" x14ac:dyDescent="0.35">
      <c r="A311" s="8">
        <v>300</v>
      </c>
      <c r="B311">
        <v>66</v>
      </c>
      <c r="C311">
        <v>34</v>
      </c>
      <c r="D311">
        <v>48</v>
      </c>
      <c r="E311">
        <v>44</v>
      </c>
      <c r="F311">
        <v>42</v>
      </c>
      <c r="G311">
        <v>59</v>
      </c>
      <c r="H311">
        <v>67</v>
      </c>
      <c r="I311">
        <v>39</v>
      </c>
      <c r="J311">
        <v>61</v>
      </c>
      <c r="K311">
        <v>59</v>
      </c>
      <c r="L311">
        <v>56</v>
      </c>
      <c r="M311">
        <v>31</v>
      </c>
      <c r="N311">
        <v>47</v>
      </c>
      <c r="O311">
        <v>76</v>
      </c>
      <c r="P311">
        <v>30</v>
      </c>
      <c r="Q311">
        <v>38</v>
      </c>
      <c r="R311">
        <v>47</v>
      </c>
      <c r="S311">
        <v>61</v>
      </c>
      <c r="T311">
        <v>32</v>
      </c>
      <c r="U311">
        <v>31</v>
      </c>
      <c r="V311">
        <v>52</v>
      </c>
      <c r="W311">
        <v>80</v>
      </c>
      <c r="X311">
        <v>51</v>
      </c>
      <c r="Y311">
        <v>48</v>
      </c>
      <c r="Z311">
        <v>58</v>
      </c>
      <c r="AA311">
        <v>39</v>
      </c>
      <c r="AB311">
        <v>24</v>
      </c>
      <c r="AC311">
        <v>49</v>
      </c>
      <c r="AD311">
        <v>63</v>
      </c>
      <c r="AE311">
        <v>18</v>
      </c>
      <c r="AH311" s="8">
        <v>300</v>
      </c>
      <c r="AI311">
        <v>26</v>
      </c>
      <c r="AJ311">
        <v>17</v>
      </c>
      <c r="AK311">
        <v>34</v>
      </c>
      <c r="AL311">
        <v>1</v>
      </c>
      <c r="AM311">
        <v>16</v>
      </c>
      <c r="AN311">
        <v>31</v>
      </c>
      <c r="AO311">
        <v>14</v>
      </c>
      <c r="AP311">
        <v>9</v>
      </c>
      <c r="AQ311">
        <v>17</v>
      </c>
      <c r="AR311">
        <v>19</v>
      </c>
      <c r="AS311">
        <v>21</v>
      </c>
      <c r="AT311">
        <v>19</v>
      </c>
      <c r="AU311">
        <v>28</v>
      </c>
      <c r="AV311">
        <v>42</v>
      </c>
      <c r="AW311">
        <v>7</v>
      </c>
      <c r="AX311">
        <v>25</v>
      </c>
      <c r="AY311">
        <v>19</v>
      </c>
      <c r="AZ311">
        <v>21</v>
      </c>
      <c r="BA311">
        <v>27</v>
      </c>
      <c r="BB311">
        <v>29</v>
      </c>
      <c r="BC311">
        <v>43</v>
      </c>
      <c r="BD311">
        <v>31</v>
      </c>
      <c r="BE311">
        <v>12</v>
      </c>
      <c r="BF311">
        <v>3</v>
      </c>
      <c r="BG311">
        <v>26</v>
      </c>
      <c r="BH311">
        <v>23</v>
      </c>
      <c r="BI311">
        <v>10</v>
      </c>
      <c r="BJ311">
        <v>3</v>
      </c>
      <c r="BK311">
        <v>19</v>
      </c>
      <c r="BL311">
        <v>40</v>
      </c>
    </row>
    <row r="312" spans="1:64" x14ac:dyDescent="0.35">
      <c r="A312" s="8">
        <v>301</v>
      </c>
      <c r="B312">
        <v>37</v>
      </c>
      <c r="C312">
        <v>34</v>
      </c>
      <c r="D312">
        <v>51</v>
      </c>
      <c r="E312">
        <v>69</v>
      </c>
      <c r="F312">
        <v>59</v>
      </c>
      <c r="G312">
        <v>27</v>
      </c>
      <c r="H312">
        <v>28</v>
      </c>
      <c r="I312">
        <v>55</v>
      </c>
      <c r="J312">
        <v>46</v>
      </c>
      <c r="K312">
        <v>60</v>
      </c>
      <c r="L312">
        <v>71</v>
      </c>
      <c r="M312">
        <v>50</v>
      </c>
      <c r="N312">
        <v>47</v>
      </c>
      <c r="O312">
        <v>28</v>
      </c>
      <c r="P312">
        <v>55</v>
      </c>
      <c r="Q312">
        <v>42</v>
      </c>
      <c r="R312">
        <v>73</v>
      </c>
      <c r="S312">
        <v>39</v>
      </c>
      <c r="T312">
        <v>44</v>
      </c>
      <c r="U312">
        <v>45</v>
      </c>
      <c r="V312">
        <v>39</v>
      </c>
      <c r="W312">
        <v>31</v>
      </c>
      <c r="X312">
        <v>32</v>
      </c>
      <c r="Y312">
        <v>50</v>
      </c>
      <c r="Z312">
        <v>53</v>
      </c>
      <c r="AA312">
        <v>29</v>
      </c>
      <c r="AB312">
        <v>49</v>
      </c>
      <c r="AC312">
        <v>57</v>
      </c>
      <c r="AD312">
        <v>49</v>
      </c>
      <c r="AE312">
        <v>56</v>
      </c>
      <c r="AH312" s="8">
        <v>301</v>
      </c>
      <c r="AI312">
        <v>37</v>
      </c>
      <c r="AJ312">
        <v>40</v>
      </c>
      <c r="AK312">
        <v>34</v>
      </c>
      <c r="AL312">
        <v>9</v>
      </c>
      <c r="AM312">
        <v>17</v>
      </c>
      <c r="AN312">
        <v>28</v>
      </c>
      <c r="AO312">
        <v>49</v>
      </c>
      <c r="AP312">
        <v>0</v>
      </c>
      <c r="AQ312">
        <v>14</v>
      </c>
      <c r="AR312">
        <v>26</v>
      </c>
      <c r="AS312">
        <v>28</v>
      </c>
      <c r="AT312">
        <v>34</v>
      </c>
      <c r="AU312">
        <v>13</v>
      </c>
      <c r="AV312">
        <v>24</v>
      </c>
      <c r="AW312">
        <v>14</v>
      </c>
      <c r="AX312">
        <v>24</v>
      </c>
      <c r="AY312">
        <v>23</v>
      </c>
      <c r="AZ312">
        <v>19</v>
      </c>
      <c r="BA312">
        <v>16</v>
      </c>
      <c r="BB312">
        <v>0</v>
      </c>
      <c r="BC312">
        <v>12</v>
      </c>
      <c r="BD312">
        <v>21</v>
      </c>
      <c r="BE312">
        <v>6</v>
      </c>
      <c r="BF312">
        <v>14</v>
      </c>
      <c r="BG312">
        <v>27</v>
      </c>
      <c r="BH312">
        <v>24</v>
      </c>
      <c r="BI312">
        <v>20</v>
      </c>
      <c r="BJ312">
        <v>35</v>
      </c>
      <c r="BK312">
        <v>10</v>
      </c>
      <c r="BL312">
        <v>27</v>
      </c>
    </row>
    <row r="313" spans="1:64" x14ac:dyDescent="0.35">
      <c r="A313" s="8">
        <v>302</v>
      </c>
      <c r="B313">
        <v>37</v>
      </c>
      <c r="C313">
        <v>51</v>
      </c>
      <c r="D313">
        <v>76</v>
      </c>
      <c r="E313">
        <v>49</v>
      </c>
      <c r="F313">
        <v>67</v>
      </c>
      <c r="G313">
        <v>63</v>
      </c>
      <c r="H313">
        <v>39</v>
      </c>
      <c r="I313">
        <v>40</v>
      </c>
      <c r="J313">
        <v>41</v>
      </c>
      <c r="K313">
        <v>51</v>
      </c>
      <c r="L313">
        <v>36</v>
      </c>
      <c r="M313">
        <v>71</v>
      </c>
      <c r="N313">
        <v>64</v>
      </c>
      <c r="O313">
        <v>55</v>
      </c>
      <c r="P313">
        <v>37</v>
      </c>
      <c r="Q313">
        <v>66</v>
      </c>
      <c r="R313">
        <v>17</v>
      </c>
      <c r="S313">
        <v>46</v>
      </c>
      <c r="T313">
        <v>60</v>
      </c>
      <c r="U313">
        <v>42</v>
      </c>
      <c r="V313">
        <v>42</v>
      </c>
      <c r="W313">
        <v>77</v>
      </c>
      <c r="X313">
        <v>55</v>
      </c>
      <c r="Y313">
        <v>50</v>
      </c>
      <c r="Z313">
        <v>43</v>
      </c>
      <c r="AA313">
        <v>38</v>
      </c>
      <c r="AB313">
        <v>92</v>
      </c>
      <c r="AC313">
        <v>17</v>
      </c>
      <c r="AD313">
        <v>49</v>
      </c>
      <c r="AE313">
        <v>64</v>
      </c>
      <c r="AH313" s="8">
        <v>302</v>
      </c>
      <c r="AI313">
        <v>11</v>
      </c>
      <c r="AJ313">
        <v>1</v>
      </c>
      <c r="AK313">
        <v>19</v>
      </c>
      <c r="AL313">
        <v>28</v>
      </c>
      <c r="AM313">
        <v>16</v>
      </c>
      <c r="AN313">
        <v>19</v>
      </c>
      <c r="AO313">
        <v>30</v>
      </c>
      <c r="AP313">
        <v>38</v>
      </c>
      <c r="AQ313">
        <v>27</v>
      </c>
      <c r="AR313">
        <v>38</v>
      </c>
      <c r="AS313">
        <v>33</v>
      </c>
      <c r="AT313">
        <v>23</v>
      </c>
      <c r="AU313">
        <v>6</v>
      </c>
      <c r="AV313">
        <v>24</v>
      </c>
      <c r="AW313">
        <v>26</v>
      </c>
      <c r="AX313">
        <v>11</v>
      </c>
      <c r="AY313">
        <v>27</v>
      </c>
      <c r="AZ313">
        <v>17</v>
      </c>
      <c r="BA313">
        <v>29</v>
      </c>
      <c r="BB313">
        <v>19</v>
      </c>
      <c r="BC313">
        <v>26</v>
      </c>
      <c r="BD313">
        <v>9</v>
      </c>
      <c r="BE313">
        <v>29</v>
      </c>
      <c r="BF313">
        <v>33</v>
      </c>
      <c r="BG313">
        <v>31</v>
      </c>
      <c r="BH313">
        <v>7</v>
      </c>
      <c r="BI313">
        <v>34</v>
      </c>
      <c r="BJ313">
        <v>12</v>
      </c>
      <c r="BK313">
        <v>19</v>
      </c>
      <c r="BL313">
        <v>9</v>
      </c>
    </row>
    <row r="314" spans="1:64" x14ac:dyDescent="0.35">
      <c r="A314" s="8">
        <v>303</v>
      </c>
      <c r="B314">
        <v>57</v>
      </c>
      <c r="C314">
        <v>54</v>
      </c>
      <c r="D314">
        <v>36</v>
      </c>
      <c r="E314">
        <v>64</v>
      </c>
      <c r="F314">
        <v>66</v>
      </c>
      <c r="G314">
        <v>61</v>
      </c>
      <c r="H314">
        <v>22</v>
      </c>
      <c r="I314">
        <v>34</v>
      </c>
      <c r="J314">
        <v>12</v>
      </c>
      <c r="K314">
        <v>22</v>
      </c>
      <c r="L314">
        <v>75</v>
      </c>
      <c r="M314">
        <v>53</v>
      </c>
      <c r="N314">
        <v>37</v>
      </c>
      <c r="O314">
        <v>56</v>
      </c>
      <c r="P314">
        <v>47</v>
      </c>
      <c r="Q314">
        <v>36</v>
      </c>
      <c r="R314">
        <v>38</v>
      </c>
      <c r="S314">
        <v>61</v>
      </c>
      <c r="T314">
        <v>47</v>
      </c>
      <c r="U314">
        <v>40</v>
      </c>
      <c r="V314">
        <v>48</v>
      </c>
      <c r="W314">
        <v>68</v>
      </c>
      <c r="X314">
        <v>48</v>
      </c>
      <c r="Y314">
        <v>55</v>
      </c>
      <c r="Z314">
        <v>54</v>
      </c>
      <c r="AA314">
        <v>70</v>
      </c>
      <c r="AB314">
        <v>19</v>
      </c>
      <c r="AC314">
        <v>33</v>
      </c>
      <c r="AD314">
        <v>63</v>
      </c>
      <c r="AE314">
        <v>54</v>
      </c>
      <c r="AH314" s="8">
        <v>303</v>
      </c>
      <c r="AI314">
        <v>4</v>
      </c>
      <c r="AJ314">
        <v>16</v>
      </c>
      <c r="AK314">
        <v>7</v>
      </c>
      <c r="AL314">
        <v>13</v>
      </c>
      <c r="AM314">
        <v>32</v>
      </c>
      <c r="AN314">
        <v>37</v>
      </c>
      <c r="AO314">
        <v>21</v>
      </c>
      <c r="AP314">
        <v>9</v>
      </c>
      <c r="AQ314">
        <v>28</v>
      </c>
      <c r="AR314">
        <v>6</v>
      </c>
      <c r="AS314">
        <v>33</v>
      </c>
      <c r="AT314">
        <v>28</v>
      </c>
      <c r="AU314">
        <v>49</v>
      </c>
      <c r="AV314">
        <v>24</v>
      </c>
      <c r="AW314">
        <v>20</v>
      </c>
      <c r="AX314">
        <v>39</v>
      </c>
      <c r="AY314">
        <v>23</v>
      </c>
      <c r="AZ314">
        <v>22</v>
      </c>
      <c r="BA314">
        <v>23</v>
      </c>
      <c r="BB314">
        <v>9</v>
      </c>
      <c r="BC314">
        <v>0</v>
      </c>
      <c r="BD314">
        <v>27</v>
      </c>
      <c r="BE314">
        <v>42</v>
      </c>
      <c r="BF314">
        <v>34</v>
      </c>
      <c r="BG314">
        <v>26</v>
      </c>
      <c r="BH314">
        <v>19</v>
      </c>
      <c r="BI314">
        <v>19</v>
      </c>
      <c r="BJ314">
        <v>5</v>
      </c>
      <c r="BK314">
        <v>22</v>
      </c>
      <c r="BL314">
        <v>7</v>
      </c>
    </row>
    <row r="315" spans="1:64" x14ac:dyDescent="0.35">
      <c r="A315" s="8">
        <v>304</v>
      </c>
      <c r="B315">
        <v>55</v>
      </c>
      <c r="C315">
        <v>56</v>
      </c>
      <c r="D315">
        <v>54</v>
      </c>
      <c r="E315">
        <v>53</v>
      </c>
      <c r="F315">
        <v>26</v>
      </c>
      <c r="G315">
        <v>64</v>
      </c>
      <c r="H315">
        <v>81</v>
      </c>
      <c r="I315">
        <v>34</v>
      </c>
      <c r="J315">
        <v>41</v>
      </c>
      <c r="K315">
        <v>45</v>
      </c>
      <c r="L315">
        <v>52</v>
      </c>
      <c r="M315">
        <v>60</v>
      </c>
      <c r="N315">
        <v>69</v>
      </c>
      <c r="O315">
        <v>71</v>
      </c>
      <c r="P315">
        <v>34</v>
      </c>
      <c r="Q315">
        <v>67</v>
      </c>
      <c r="R315">
        <v>74</v>
      </c>
      <c r="S315">
        <v>26</v>
      </c>
      <c r="T315">
        <v>58</v>
      </c>
      <c r="U315">
        <v>69</v>
      </c>
      <c r="V315">
        <v>33</v>
      </c>
      <c r="W315">
        <v>34</v>
      </c>
      <c r="X315">
        <v>35</v>
      </c>
      <c r="Y315">
        <v>75</v>
      </c>
      <c r="Z315">
        <v>29</v>
      </c>
      <c r="AA315">
        <v>28</v>
      </c>
      <c r="AB315">
        <v>32</v>
      </c>
      <c r="AC315">
        <v>68</v>
      </c>
      <c r="AD315">
        <v>16</v>
      </c>
      <c r="AE315">
        <v>57</v>
      </c>
      <c r="AH315" s="8">
        <v>304</v>
      </c>
      <c r="AI315">
        <v>8</v>
      </c>
      <c r="AJ315">
        <v>13</v>
      </c>
      <c r="AK315">
        <v>17</v>
      </c>
      <c r="AL315">
        <v>19</v>
      </c>
      <c r="AM315">
        <v>0</v>
      </c>
      <c r="AN315">
        <v>35</v>
      </c>
      <c r="AO315">
        <v>36</v>
      </c>
      <c r="AP315">
        <v>9</v>
      </c>
      <c r="AQ315">
        <v>45</v>
      </c>
      <c r="AR315">
        <v>8</v>
      </c>
      <c r="AS315">
        <v>48</v>
      </c>
      <c r="AT315">
        <v>21</v>
      </c>
      <c r="AU315">
        <v>33</v>
      </c>
      <c r="AV315">
        <v>32</v>
      </c>
      <c r="AW315">
        <v>0</v>
      </c>
      <c r="AX315">
        <v>10</v>
      </c>
      <c r="AY315">
        <v>40</v>
      </c>
      <c r="AZ315">
        <v>32</v>
      </c>
      <c r="BA315">
        <v>17</v>
      </c>
      <c r="BB315">
        <v>21</v>
      </c>
      <c r="BC315">
        <v>16</v>
      </c>
      <c r="BD315">
        <v>21</v>
      </c>
      <c r="BE315">
        <v>4</v>
      </c>
      <c r="BF315">
        <v>3</v>
      </c>
      <c r="BG315">
        <v>14</v>
      </c>
      <c r="BH315">
        <v>59</v>
      </c>
      <c r="BI315">
        <v>20</v>
      </c>
      <c r="BJ315">
        <v>21</v>
      </c>
      <c r="BK315">
        <v>23</v>
      </c>
      <c r="BL315">
        <v>16</v>
      </c>
    </row>
    <row r="316" spans="1:64" x14ac:dyDescent="0.35">
      <c r="A316" s="8">
        <v>305</v>
      </c>
      <c r="B316">
        <v>63</v>
      </c>
      <c r="C316">
        <v>72</v>
      </c>
      <c r="D316">
        <v>64</v>
      </c>
      <c r="E316">
        <v>34</v>
      </c>
      <c r="F316">
        <v>42</v>
      </c>
      <c r="G316">
        <v>64</v>
      </c>
      <c r="H316">
        <v>81</v>
      </c>
      <c r="I316">
        <v>49</v>
      </c>
      <c r="J316">
        <v>39</v>
      </c>
      <c r="K316">
        <v>39</v>
      </c>
      <c r="L316">
        <v>78</v>
      </c>
      <c r="M316">
        <v>47</v>
      </c>
      <c r="N316">
        <v>66</v>
      </c>
      <c r="O316">
        <v>68</v>
      </c>
      <c r="P316">
        <v>41</v>
      </c>
      <c r="Q316">
        <v>51</v>
      </c>
      <c r="R316">
        <v>54</v>
      </c>
      <c r="S316">
        <v>71</v>
      </c>
      <c r="T316">
        <v>36</v>
      </c>
      <c r="U316">
        <v>60</v>
      </c>
      <c r="V316">
        <v>50</v>
      </c>
      <c r="W316">
        <v>76</v>
      </c>
      <c r="X316">
        <v>48</v>
      </c>
      <c r="Y316">
        <v>56</v>
      </c>
      <c r="Z316">
        <v>60</v>
      </c>
      <c r="AA316">
        <v>39</v>
      </c>
      <c r="AB316">
        <v>29</v>
      </c>
      <c r="AC316">
        <v>75</v>
      </c>
      <c r="AD316">
        <v>73</v>
      </c>
      <c r="AE316">
        <v>80</v>
      </c>
      <c r="AH316" s="8">
        <v>305</v>
      </c>
      <c r="AI316">
        <v>27</v>
      </c>
      <c r="AJ316">
        <v>13</v>
      </c>
      <c r="AK316">
        <v>11</v>
      </c>
      <c r="AL316">
        <v>25</v>
      </c>
      <c r="AM316">
        <v>16</v>
      </c>
      <c r="AN316">
        <v>5</v>
      </c>
      <c r="AO316">
        <v>34</v>
      </c>
      <c r="AP316">
        <v>20</v>
      </c>
      <c r="AQ316">
        <v>43</v>
      </c>
      <c r="AR316">
        <v>44</v>
      </c>
      <c r="AS316">
        <v>12</v>
      </c>
      <c r="AT316">
        <v>5</v>
      </c>
      <c r="AU316">
        <v>21</v>
      </c>
      <c r="AV316">
        <v>24</v>
      </c>
      <c r="AW316">
        <v>31</v>
      </c>
      <c r="AX316">
        <v>27</v>
      </c>
      <c r="AY316">
        <v>24</v>
      </c>
      <c r="AZ316">
        <v>26</v>
      </c>
      <c r="BA316">
        <v>19</v>
      </c>
      <c r="BB316">
        <v>0</v>
      </c>
      <c r="BC316">
        <v>14</v>
      </c>
      <c r="BD316">
        <v>25</v>
      </c>
      <c r="BE316">
        <v>18</v>
      </c>
      <c r="BF316">
        <v>22</v>
      </c>
      <c r="BG316">
        <v>27</v>
      </c>
      <c r="BH316">
        <v>29</v>
      </c>
      <c r="BI316">
        <v>24</v>
      </c>
      <c r="BJ316">
        <v>49</v>
      </c>
      <c r="BK316">
        <v>21</v>
      </c>
      <c r="BL316">
        <v>3</v>
      </c>
    </row>
    <row r="317" spans="1:64" x14ac:dyDescent="0.35">
      <c r="A317" s="8">
        <v>306</v>
      </c>
      <c r="B317">
        <v>50</v>
      </c>
      <c r="C317">
        <v>21</v>
      </c>
      <c r="D317">
        <v>44</v>
      </c>
      <c r="E317">
        <v>65</v>
      </c>
      <c r="F317">
        <v>55</v>
      </c>
      <c r="G317">
        <v>35</v>
      </c>
      <c r="H317">
        <v>28</v>
      </c>
      <c r="I317">
        <v>50</v>
      </c>
      <c r="J317">
        <v>34</v>
      </c>
      <c r="K317">
        <v>44</v>
      </c>
      <c r="L317">
        <v>70</v>
      </c>
      <c r="M317">
        <v>23</v>
      </c>
      <c r="N317">
        <v>23</v>
      </c>
      <c r="O317">
        <v>48</v>
      </c>
      <c r="P317">
        <v>42</v>
      </c>
      <c r="Q317">
        <v>44</v>
      </c>
      <c r="R317">
        <v>40</v>
      </c>
      <c r="S317">
        <v>29</v>
      </c>
      <c r="T317">
        <v>58</v>
      </c>
      <c r="U317">
        <v>64</v>
      </c>
      <c r="V317">
        <v>53</v>
      </c>
      <c r="W317">
        <v>48</v>
      </c>
      <c r="X317">
        <v>61</v>
      </c>
      <c r="Y317">
        <v>55</v>
      </c>
      <c r="Z317">
        <v>65</v>
      </c>
      <c r="AA317">
        <v>28</v>
      </c>
      <c r="AB317">
        <v>46</v>
      </c>
      <c r="AC317">
        <v>74</v>
      </c>
      <c r="AD317">
        <v>43</v>
      </c>
      <c r="AE317">
        <v>31</v>
      </c>
      <c r="AH317" s="8">
        <v>306</v>
      </c>
      <c r="AI317">
        <v>19</v>
      </c>
      <c r="AJ317">
        <v>20</v>
      </c>
      <c r="AK317">
        <v>18</v>
      </c>
      <c r="AL317">
        <v>26</v>
      </c>
      <c r="AM317">
        <v>24</v>
      </c>
      <c r="AN317">
        <v>21</v>
      </c>
      <c r="AO317">
        <v>23</v>
      </c>
      <c r="AP317">
        <v>34</v>
      </c>
      <c r="AQ317">
        <v>0</v>
      </c>
      <c r="AR317">
        <v>16</v>
      </c>
      <c r="AS317">
        <v>0</v>
      </c>
      <c r="AT317">
        <v>36</v>
      </c>
      <c r="AU317">
        <v>43</v>
      </c>
      <c r="AV317">
        <v>23</v>
      </c>
      <c r="AW317">
        <v>16</v>
      </c>
      <c r="AX317">
        <v>22</v>
      </c>
      <c r="AY317">
        <v>19</v>
      </c>
      <c r="AZ317">
        <v>35</v>
      </c>
      <c r="BA317">
        <v>18</v>
      </c>
      <c r="BB317">
        <v>25</v>
      </c>
      <c r="BC317">
        <v>24</v>
      </c>
      <c r="BD317">
        <v>30</v>
      </c>
      <c r="BE317">
        <v>16</v>
      </c>
      <c r="BF317">
        <v>26</v>
      </c>
      <c r="BG317">
        <v>13</v>
      </c>
      <c r="BH317">
        <v>18</v>
      </c>
      <c r="BI317">
        <v>10</v>
      </c>
      <c r="BJ317">
        <v>19</v>
      </c>
      <c r="BK317">
        <v>0</v>
      </c>
      <c r="BL317">
        <v>5</v>
      </c>
    </row>
    <row r="318" spans="1:64" x14ac:dyDescent="0.35">
      <c r="A318" s="8">
        <v>307</v>
      </c>
      <c r="B318">
        <v>40</v>
      </c>
      <c r="C318">
        <v>27</v>
      </c>
      <c r="D318">
        <v>60</v>
      </c>
      <c r="E318">
        <v>50</v>
      </c>
      <c r="F318">
        <v>57</v>
      </c>
      <c r="G318">
        <v>20</v>
      </c>
      <c r="H318">
        <v>49</v>
      </c>
      <c r="I318">
        <v>28</v>
      </c>
      <c r="J318">
        <v>50</v>
      </c>
      <c r="K318">
        <v>38</v>
      </c>
      <c r="L318">
        <v>33</v>
      </c>
      <c r="M318">
        <v>47</v>
      </c>
      <c r="N318">
        <v>24</v>
      </c>
      <c r="O318">
        <v>67</v>
      </c>
      <c r="P318">
        <v>53</v>
      </c>
      <c r="Q318">
        <v>40</v>
      </c>
      <c r="R318">
        <v>38</v>
      </c>
      <c r="S318">
        <v>58</v>
      </c>
      <c r="T318">
        <v>78</v>
      </c>
      <c r="U318">
        <v>57</v>
      </c>
      <c r="V318">
        <v>55</v>
      </c>
      <c r="W318">
        <v>66</v>
      </c>
      <c r="X318">
        <v>34</v>
      </c>
      <c r="Y318">
        <v>42</v>
      </c>
      <c r="Z318">
        <v>44</v>
      </c>
      <c r="AA318">
        <v>55</v>
      </c>
      <c r="AB318">
        <v>28</v>
      </c>
      <c r="AC318">
        <v>39</v>
      </c>
      <c r="AD318">
        <v>43</v>
      </c>
      <c r="AE318">
        <v>53</v>
      </c>
      <c r="AH318" s="8">
        <v>307</v>
      </c>
      <c r="AI318">
        <v>19</v>
      </c>
      <c r="AJ318">
        <v>40</v>
      </c>
      <c r="AK318">
        <v>25</v>
      </c>
      <c r="AL318">
        <v>25</v>
      </c>
      <c r="AM318">
        <v>8</v>
      </c>
      <c r="AN318">
        <v>64</v>
      </c>
      <c r="AO318">
        <v>18</v>
      </c>
      <c r="AP318">
        <v>0</v>
      </c>
      <c r="AQ318">
        <v>13</v>
      </c>
      <c r="AR318">
        <v>3</v>
      </c>
      <c r="AS318">
        <v>37</v>
      </c>
      <c r="AT318">
        <v>25</v>
      </c>
      <c r="AU318">
        <v>9</v>
      </c>
      <c r="AV318">
        <v>0</v>
      </c>
      <c r="AW318">
        <v>17</v>
      </c>
      <c r="AX318">
        <v>5</v>
      </c>
      <c r="AY318">
        <v>17</v>
      </c>
      <c r="AZ318">
        <v>1</v>
      </c>
      <c r="BA318">
        <v>16</v>
      </c>
      <c r="BB318">
        <v>65</v>
      </c>
      <c r="BC318">
        <v>32</v>
      </c>
      <c r="BD318">
        <v>21</v>
      </c>
      <c r="BE318">
        <v>4</v>
      </c>
      <c r="BF318">
        <v>31</v>
      </c>
      <c r="BG318">
        <v>36</v>
      </c>
      <c r="BH318">
        <v>22</v>
      </c>
      <c r="BI318">
        <v>36</v>
      </c>
      <c r="BJ318">
        <v>0</v>
      </c>
      <c r="BK318">
        <v>27</v>
      </c>
      <c r="BL318">
        <v>22</v>
      </c>
    </row>
    <row r="319" spans="1:64" x14ac:dyDescent="0.35">
      <c r="A319" s="8">
        <v>308</v>
      </c>
      <c r="B319">
        <v>46</v>
      </c>
      <c r="C319">
        <v>42</v>
      </c>
      <c r="D319">
        <v>56</v>
      </c>
      <c r="E319">
        <v>22</v>
      </c>
      <c r="F319">
        <v>55</v>
      </c>
      <c r="G319">
        <v>40</v>
      </c>
      <c r="H319">
        <v>56</v>
      </c>
      <c r="I319">
        <v>49</v>
      </c>
      <c r="J319">
        <v>41</v>
      </c>
      <c r="K319">
        <v>36</v>
      </c>
      <c r="L319">
        <v>42</v>
      </c>
      <c r="M319">
        <v>36</v>
      </c>
      <c r="N319">
        <v>70</v>
      </c>
      <c r="O319">
        <v>55</v>
      </c>
      <c r="P319">
        <v>46</v>
      </c>
      <c r="Q319">
        <v>67</v>
      </c>
      <c r="R319">
        <v>63</v>
      </c>
      <c r="S319">
        <v>41</v>
      </c>
      <c r="T319">
        <v>50</v>
      </c>
      <c r="U319">
        <v>48</v>
      </c>
      <c r="V319">
        <v>73</v>
      </c>
      <c r="W319">
        <v>73</v>
      </c>
      <c r="X319">
        <v>53</v>
      </c>
      <c r="Y319">
        <v>56</v>
      </c>
      <c r="Z319">
        <v>65</v>
      </c>
      <c r="AA319">
        <v>43</v>
      </c>
      <c r="AB319">
        <v>49</v>
      </c>
      <c r="AC319">
        <v>26</v>
      </c>
      <c r="AD319">
        <v>53</v>
      </c>
      <c r="AE319">
        <v>26</v>
      </c>
      <c r="AH319" s="8">
        <v>308</v>
      </c>
      <c r="AI319">
        <v>22</v>
      </c>
      <c r="AJ319">
        <v>9</v>
      </c>
      <c r="AK319">
        <v>33</v>
      </c>
      <c r="AL319">
        <v>36</v>
      </c>
      <c r="AM319">
        <v>15</v>
      </c>
      <c r="AN319">
        <v>5</v>
      </c>
      <c r="AO319">
        <v>32</v>
      </c>
      <c r="AP319">
        <v>1</v>
      </c>
      <c r="AQ319">
        <v>47</v>
      </c>
      <c r="AR319">
        <v>14</v>
      </c>
      <c r="AS319">
        <v>35</v>
      </c>
      <c r="AT319">
        <v>7</v>
      </c>
      <c r="AU319">
        <v>46</v>
      </c>
      <c r="AV319">
        <v>14</v>
      </c>
      <c r="AW319">
        <v>27</v>
      </c>
      <c r="AX319">
        <v>13</v>
      </c>
      <c r="AY319">
        <v>35</v>
      </c>
      <c r="AZ319">
        <v>2</v>
      </c>
      <c r="BA319">
        <v>8</v>
      </c>
      <c r="BB319">
        <v>18</v>
      </c>
      <c r="BC319">
        <v>20</v>
      </c>
      <c r="BD319">
        <v>21</v>
      </c>
      <c r="BE319">
        <v>39</v>
      </c>
      <c r="BF319">
        <v>4</v>
      </c>
      <c r="BG319">
        <v>13</v>
      </c>
      <c r="BH319">
        <v>10</v>
      </c>
      <c r="BI319">
        <v>15</v>
      </c>
      <c r="BJ319">
        <v>21</v>
      </c>
      <c r="BK319">
        <v>59</v>
      </c>
      <c r="BL319">
        <v>32</v>
      </c>
    </row>
    <row r="320" spans="1:64" x14ac:dyDescent="0.35">
      <c r="A320" s="8">
        <v>309</v>
      </c>
      <c r="B320">
        <v>43</v>
      </c>
      <c r="C320">
        <v>34</v>
      </c>
      <c r="D320">
        <v>52</v>
      </c>
      <c r="E320">
        <v>43</v>
      </c>
      <c r="F320">
        <v>65</v>
      </c>
      <c r="G320">
        <v>34</v>
      </c>
      <c r="H320">
        <v>64</v>
      </c>
      <c r="I320">
        <v>74</v>
      </c>
      <c r="J320">
        <v>59</v>
      </c>
      <c r="K320">
        <v>71</v>
      </c>
      <c r="L320">
        <v>41</v>
      </c>
      <c r="M320">
        <v>53</v>
      </c>
      <c r="N320">
        <v>36</v>
      </c>
      <c r="O320">
        <v>54</v>
      </c>
      <c r="P320">
        <v>45</v>
      </c>
      <c r="Q320">
        <v>29</v>
      </c>
      <c r="R320">
        <v>26</v>
      </c>
      <c r="S320">
        <v>23</v>
      </c>
      <c r="T320">
        <v>69</v>
      </c>
      <c r="U320">
        <v>28</v>
      </c>
      <c r="V320">
        <v>64</v>
      </c>
      <c r="W320">
        <v>33</v>
      </c>
      <c r="X320">
        <v>50</v>
      </c>
      <c r="Y320">
        <v>29</v>
      </c>
      <c r="Z320">
        <v>27</v>
      </c>
      <c r="AA320">
        <v>44</v>
      </c>
      <c r="AB320">
        <v>12</v>
      </c>
      <c r="AC320">
        <v>55</v>
      </c>
      <c r="AD320">
        <v>38</v>
      </c>
      <c r="AE320">
        <v>59</v>
      </c>
      <c r="AH320" s="8">
        <v>309</v>
      </c>
      <c r="AI320">
        <v>24</v>
      </c>
      <c r="AJ320">
        <v>36</v>
      </c>
      <c r="AK320">
        <v>12</v>
      </c>
      <c r="AL320">
        <v>0</v>
      </c>
      <c r="AM320">
        <v>26</v>
      </c>
      <c r="AN320">
        <v>15</v>
      </c>
      <c r="AO320">
        <v>21</v>
      </c>
      <c r="AP320">
        <v>11</v>
      </c>
      <c r="AQ320">
        <v>6</v>
      </c>
      <c r="AR320">
        <v>34</v>
      </c>
      <c r="AS320">
        <v>33</v>
      </c>
      <c r="AT320">
        <v>18</v>
      </c>
      <c r="AU320">
        <v>25</v>
      </c>
      <c r="AV320">
        <v>34</v>
      </c>
      <c r="AW320">
        <v>19</v>
      </c>
      <c r="AX320">
        <v>29</v>
      </c>
      <c r="AY320">
        <v>35</v>
      </c>
      <c r="AZ320">
        <v>7</v>
      </c>
      <c r="BA320">
        <v>15</v>
      </c>
      <c r="BB320">
        <v>32</v>
      </c>
      <c r="BC320">
        <v>15</v>
      </c>
      <c r="BD320">
        <v>27</v>
      </c>
      <c r="BE320">
        <v>23</v>
      </c>
      <c r="BF320">
        <v>2</v>
      </c>
      <c r="BG320">
        <v>34</v>
      </c>
      <c r="BH320">
        <v>3</v>
      </c>
      <c r="BI320">
        <v>6</v>
      </c>
      <c r="BJ320">
        <v>33</v>
      </c>
      <c r="BK320">
        <v>19</v>
      </c>
      <c r="BL320">
        <v>19</v>
      </c>
    </row>
    <row r="321" spans="1:64" x14ac:dyDescent="0.35">
      <c r="A321" s="8">
        <v>310</v>
      </c>
      <c r="B321">
        <v>43</v>
      </c>
      <c r="C321">
        <v>64</v>
      </c>
      <c r="D321">
        <v>45</v>
      </c>
      <c r="E321">
        <v>69</v>
      </c>
      <c r="F321">
        <v>62</v>
      </c>
      <c r="G321">
        <v>48</v>
      </c>
      <c r="H321">
        <v>68</v>
      </c>
      <c r="I321">
        <v>40</v>
      </c>
      <c r="J321">
        <v>41</v>
      </c>
      <c r="K321">
        <v>45</v>
      </c>
      <c r="L321">
        <v>38</v>
      </c>
      <c r="M321">
        <v>44</v>
      </c>
      <c r="N321">
        <v>25</v>
      </c>
      <c r="O321">
        <v>55</v>
      </c>
      <c r="P321">
        <v>19</v>
      </c>
      <c r="Q321">
        <v>47</v>
      </c>
      <c r="R321">
        <v>35</v>
      </c>
      <c r="S321">
        <v>103</v>
      </c>
      <c r="T321">
        <v>40</v>
      </c>
      <c r="U321">
        <v>44</v>
      </c>
      <c r="V321">
        <v>67</v>
      </c>
      <c r="W321">
        <v>38</v>
      </c>
      <c r="X321">
        <v>42</v>
      </c>
      <c r="Y321">
        <v>22</v>
      </c>
      <c r="Z321">
        <v>46</v>
      </c>
      <c r="AA321">
        <v>22</v>
      </c>
      <c r="AB321">
        <v>46</v>
      </c>
      <c r="AC321">
        <v>70</v>
      </c>
      <c r="AD321">
        <v>50</v>
      </c>
      <c r="AE321">
        <v>52</v>
      </c>
      <c r="AH321" s="8">
        <v>310</v>
      </c>
      <c r="AI321">
        <v>6</v>
      </c>
      <c r="AJ321">
        <v>23</v>
      </c>
      <c r="AK321">
        <v>28</v>
      </c>
      <c r="AL321">
        <v>15</v>
      </c>
      <c r="AM321">
        <v>14</v>
      </c>
      <c r="AN321">
        <v>32</v>
      </c>
      <c r="AO321">
        <v>17</v>
      </c>
      <c r="AP321">
        <v>0</v>
      </c>
      <c r="AQ321">
        <v>47</v>
      </c>
      <c r="AR321">
        <v>1</v>
      </c>
      <c r="AS321">
        <v>18</v>
      </c>
      <c r="AT321">
        <v>1</v>
      </c>
      <c r="AU321">
        <v>17</v>
      </c>
      <c r="AV321">
        <v>29</v>
      </c>
      <c r="AW321">
        <v>20</v>
      </c>
      <c r="AX321">
        <v>22</v>
      </c>
      <c r="AY321">
        <v>9</v>
      </c>
      <c r="AZ321">
        <v>10</v>
      </c>
      <c r="BA321">
        <v>11</v>
      </c>
      <c r="BB321">
        <v>41</v>
      </c>
      <c r="BC321">
        <v>23</v>
      </c>
      <c r="BD321">
        <v>22</v>
      </c>
      <c r="BE321">
        <v>20</v>
      </c>
      <c r="BF321">
        <v>17</v>
      </c>
      <c r="BG321">
        <v>24</v>
      </c>
      <c r="BH321">
        <v>23</v>
      </c>
      <c r="BI321">
        <v>23</v>
      </c>
      <c r="BJ321">
        <v>33</v>
      </c>
      <c r="BK321">
        <v>34</v>
      </c>
      <c r="BL321">
        <v>5</v>
      </c>
    </row>
    <row r="322" spans="1:64" x14ac:dyDescent="0.35">
      <c r="A322" s="8">
        <v>311</v>
      </c>
      <c r="B322">
        <v>53</v>
      </c>
      <c r="C322">
        <v>23</v>
      </c>
      <c r="D322">
        <v>60</v>
      </c>
      <c r="E322">
        <v>36</v>
      </c>
      <c r="F322">
        <v>44</v>
      </c>
      <c r="G322">
        <v>48</v>
      </c>
      <c r="H322">
        <v>37</v>
      </c>
      <c r="I322">
        <v>77</v>
      </c>
      <c r="J322">
        <v>47</v>
      </c>
      <c r="K322">
        <v>25</v>
      </c>
      <c r="L322">
        <v>86</v>
      </c>
      <c r="M322">
        <v>45</v>
      </c>
      <c r="N322">
        <v>63</v>
      </c>
      <c r="O322">
        <v>57</v>
      </c>
      <c r="P322">
        <v>41</v>
      </c>
      <c r="Q322">
        <v>51</v>
      </c>
      <c r="R322">
        <v>62</v>
      </c>
      <c r="S322">
        <v>35</v>
      </c>
      <c r="T322">
        <v>57</v>
      </c>
      <c r="U322">
        <v>62</v>
      </c>
      <c r="V322">
        <v>44</v>
      </c>
      <c r="W322">
        <v>59</v>
      </c>
      <c r="X322">
        <v>42</v>
      </c>
      <c r="Y322">
        <v>47</v>
      </c>
      <c r="Z322">
        <v>35</v>
      </c>
      <c r="AA322">
        <v>56</v>
      </c>
      <c r="AB322">
        <v>50</v>
      </c>
      <c r="AC322">
        <v>59</v>
      </c>
      <c r="AD322">
        <v>28</v>
      </c>
      <c r="AE322">
        <v>56</v>
      </c>
      <c r="AH322" s="8">
        <v>311</v>
      </c>
      <c r="AI322">
        <v>0</v>
      </c>
      <c r="AJ322">
        <v>14</v>
      </c>
      <c r="AK322">
        <v>10</v>
      </c>
      <c r="AL322">
        <v>26</v>
      </c>
      <c r="AM322">
        <v>25</v>
      </c>
      <c r="AN322">
        <v>26</v>
      </c>
      <c r="AO322">
        <v>37</v>
      </c>
      <c r="AP322">
        <v>8</v>
      </c>
      <c r="AQ322">
        <v>0</v>
      </c>
      <c r="AR322">
        <v>32</v>
      </c>
      <c r="AS322">
        <v>20</v>
      </c>
      <c r="AT322">
        <v>33</v>
      </c>
      <c r="AU322">
        <v>30</v>
      </c>
      <c r="AV322">
        <v>11</v>
      </c>
      <c r="AW322">
        <v>30</v>
      </c>
      <c r="AX322">
        <v>29</v>
      </c>
      <c r="AY322">
        <v>38</v>
      </c>
      <c r="AZ322">
        <v>18</v>
      </c>
      <c r="BA322">
        <v>8</v>
      </c>
      <c r="BB322">
        <v>32</v>
      </c>
      <c r="BC322">
        <v>31</v>
      </c>
      <c r="BD322">
        <v>30</v>
      </c>
      <c r="BE322">
        <v>20</v>
      </c>
      <c r="BF322">
        <v>8</v>
      </c>
      <c r="BG322">
        <v>35</v>
      </c>
      <c r="BH322">
        <v>13</v>
      </c>
      <c r="BI322">
        <v>25</v>
      </c>
      <c r="BJ322">
        <v>31</v>
      </c>
      <c r="BK322">
        <v>32</v>
      </c>
      <c r="BL322">
        <v>27</v>
      </c>
    </row>
    <row r="323" spans="1:64" x14ac:dyDescent="0.35">
      <c r="A323" s="8">
        <v>312</v>
      </c>
      <c r="B323">
        <v>41</v>
      </c>
      <c r="C323">
        <v>39</v>
      </c>
      <c r="D323">
        <v>61</v>
      </c>
      <c r="E323">
        <v>51</v>
      </c>
      <c r="F323">
        <v>53</v>
      </c>
      <c r="G323">
        <v>63</v>
      </c>
      <c r="H323">
        <v>58</v>
      </c>
      <c r="I323">
        <v>40</v>
      </c>
      <c r="J323">
        <v>32</v>
      </c>
      <c r="K323">
        <v>49</v>
      </c>
      <c r="L323">
        <v>15</v>
      </c>
      <c r="M323">
        <v>61</v>
      </c>
      <c r="N323">
        <v>37</v>
      </c>
      <c r="O323">
        <v>49</v>
      </c>
      <c r="P323">
        <v>39</v>
      </c>
      <c r="Q323">
        <v>25</v>
      </c>
      <c r="R323">
        <v>73</v>
      </c>
      <c r="S323">
        <v>44</v>
      </c>
      <c r="T323">
        <v>70</v>
      </c>
      <c r="U323">
        <v>38</v>
      </c>
      <c r="V323">
        <v>49</v>
      </c>
      <c r="W323">
        <v>41</v>
      </c>
      <c r="X323">
        <v>19</v>
      </c>
      <c r="Y323">
        <v>25</v>
      </c>
      <c r="Z323">
        <v>36</v>
      </c>
      <c r="AA323">
        <v>65</v>
      </c>
      <c r="AB323">
        <v>56</v>
      </c>
      <c r="AC323">
        <v>66</v>
      </c>
      <c r="AD323">
        <v>71</v>
      </c>
      <c r="AE323">
        <v>41</v>
      </c>
      <c r="AH323" s="8">
        <v>312</v>
      </c>
      <c r="AI323">
        <v>25</v>
      </c>
      <c r="AJ323">
        <v>33</v>
      </c>
      <c r="AK323">
        <v>22</v>
      </c>
      <c r="AL323">
        <v>2</v>
      </c>
      <c r="AM323">
        <v>6</v>
      </c>
      <c r="AN323">
        <v>35</v>
      </c>
      <c r="AO323">
        <v>2</v>
      </c>
      <c r="AP323">
        <v>5</v>
      </c>
      <c r="AQ323">
        <v>22</v>
      </c>
      <c r="AR323">
        <v>32</v>
      </c>
      <c r="AS323">
        <v>0</v>
      </c>
      <c r="AT323">
        <v>17</v>
      </c>
      <c r="AU323">
        <v>21</v>
      </c>
      <c r="AV323">
        <v>16</v>
      </c>
      <c r="AW323">
        <v>14</v>
      </c>
      <c r="AX323">
        <v>19</v>
      </c>
      <c r="AY323">
        <v>12</v>
      </c>
      <c r="AZ323">
        <v>36</v>
      </c>
      <c r="BA323">
        <v>21</v>
      </c>
      <c r="BB323">
        <v>11</v>
      </c>
      <c r="BC323">
        <v>41</v>
      </c>
      <c r="BD323">
        <v>28</v>
      </c>
      <c r="BE323">
        <v>20</v>
      </c>
      <c r="BF323">
        <v>33</v>
      </c>
      <c r="BG323">
        <v>25</v>
      </c>
      <c r="BH323">
        <v>25</v>
      </c>
      <c r="BI323">
        <v>33</v>
      </c>
      <c r="BJ323">
        <v>27</v>
      </c>
      <c r="BK323">
        <v>24</v>
      </c>
      <c r="BL323">
        <v>44</v>
      </c>
    </row>
    <row r="324" spans="1:64" x14ac:dyDescent="0.35">
      <c r="A324" s="8">
        <v>313</v>
      </c>
      <c r="B324">
        <v>79</v>
      </c>
      <c r="C324">
        <v>54</v>
      </c>
      <c r="D324">
        <v>49</v>
      </c>
      <c r="E324">
        <v>44</v>
      </c>
      <c r="F324">
        <v>66</v>
      </c>
      <c r="G324">
        <v>41</v>
      </c>
      <c r="H324">
        <v>62</v>
      </c>
      <c r="I324">
        <v>56</v>
      </c>
      <c r="J324">
        <v>72</v>
      </c>
      <c r="K324">
        <v>46</v>
      </c>
      <c r="L324">
        <v>84</v>
      </c>
      <c r="M324">
        <v>53</v>
      </c>
      <c r="N324">
        <v>62</v>
      </c>
      <c r="O324">
        <v>63</v>
      </c>
      <c r="P324">
        <v>57</v>
      </c>
      <c r="Q324">
        <v>52</v>
      </c>
      <c r="R324">
        <v>18</v>
      </c>
      <c r="S324">
        <v>46</v>
      </c>
      <c r="T324">
        <v>52</v>
      </c>
      <c r="U324">
        <v>77</v>
      </c>
      <c r="V324">
        <v>44</v>
      </c>
      <c r="W324">
        <v>83</v>
      </c>
      <c r="X324">
        <v>57</v>
      </c>
      <c r="Y324">
        <v>59</v>
      </c>
      <c r="Z324">
        <v>39</v>
      </c>
      <c r="AA324">
        <v>39</v>
      </c>
      <c r="AB324">
        <v>58</v>
      </c>
      <c r="AC324">
        <v>31</v>
      </c>
      <c r="AD324">
        <v>48</v>
      </c>
      <c r="AE324">
        <v>33</v>
      </c>
      <c r="AH324" s="8">
        <v>313</v>
      </c>
      <c r="AI324">
        <v>16</v>
      </c>
      <c r="AJ324">
        <v>34</v>
      </c>
      <c r="AK324">
        <v>25</v>
      </c>
      <c r="AL324">
        <v>29</v>
      </c>
      <c r="AM324">
        <v>12</v>
      </c>
      <c r="AN324">
        <v>5</v>
      </c>
      <c r="AO324">
        <v>39</v>
      </c>
      <c r="AP324">
        <v>18</v>
      </c>
      <c r="AQ324">
        <v>18</v>
      </c>
      <c r="AR324">
        <v>6</v>
      </c>
      <c r="AS324">
        <v>17</v>
      </c>
      <c r="AT324">
        <v>0</v>
      </c>
      <c r="AU324">
        <v>18</v>
      </c>
      <c r="AV324">
        <v>17</v>
      </c>
      <c r="AW324">
        <v>14</v>
      </c>
      <c r="AX324">
        <v>43</v>
      </c>
      <c r="AY324">
        <v>38</v>
      </c>
      <c r="AZ324">
        <v>5</v>
      </c>
      <c r="BA324">
        <v>21</v>
      </c>
      <c r="BB324">
        <v>14</v>
      </c>
      <c r="BC324">
        <v>18</v>
      </c>
      <c r="BD324">
        <v>19</v>
      </c>
      <c r="BE324">
        <v>23</v>
      </c>
      <c r="BF324">
        <v>22</v>
      </c>
      <c r="BG324">
        <v>20</v>
      </c>
      <c r="BH324">
        <v>45</v>
      </c>
      <c r="BI324">
        <v>30</v>
      </c>
      <c r="BJ324">
        <v>18</v>
      </c>
      <c r="BK324">
        <v>12</v>
      </c>
      <c r="BL324">
        <v>37</v>
      </c>
    </row>
    <row r="325" spans="1:64" x14ac:dyDescent="0.35">
      <c r="A325" s="8">
        <v>314</v>
      </c>
      <c r="B325">
        <v>29</v>
      </c>
      <c r="C325">
        <v>65</v>
      </c>
      <c r="D325">
        <v>65</v>
      </c>
      <c r="E325">
        <v>58</v>
      </c>
      <c r="F325">
        <v>55</v>
      </c>
      <c r="G325">
        <v>48</v>
      </c>
      <c r="H325">
        <v>69</v>
      </c>
      <c r="I325">
        <v>73</v>
      </c>
      <c r="J325">
        <v>33</v>
      </c>
      <c r="K325">
        <v>25</v>
      </c>
      <c r="L325">
        <v>54</v>
      </c>
      <c r="M325">
        <v>56</v>
      </c>
      <c r="N325">
        <v>76</v>
      </c>
      <c r="O325">
        <v>53</v>
      </c>
      <c r="P325">
        <v>58</v>
      </c>
      <c r="Q325">
        <v>52</v>
      </c>
      <c r="R325">
        <v>56</v>
      </c>
      <c r="S325">
        <v>74</v>
      </c>
      <c r="T325">
        <v>65</v>
      </c>
      <c r="U325">
        <v>42</v>
      </c>
      <c r="V325">
        <v>57</v>
      </c>
      <c r="W325">
        <v>69</v>
      </c>
      <c r="X325">
        <v>48</v>
      </c>
      <c r="Y325">
        <v>50</v>
      </c>
      <c r="Z325">
        <v>45</v>
      </c>
      <c r="AA325">
        <v>20</v>
      </c>
      <c r="AB325">
        <v>47</v>
      </c>
      <c r="AC325">
        <v>75</v>
      </c>
      <c r="AD325">
        <v>53</v>
      </c>
      <c r="AE325">
        <v>60</v>
      </c>
      <c r="AH325" s="8">
        <v>314</v>
      </c>
      <c r="AI325">
        <v>20</v>
      </c>
      <c r="AJ325">
        <v>32</v>
      </c>
      <c r="AK325">
        <v>31</v>
      </c>
      <c r="AL325">
        <v>19</v>
      </c>
      <c r="AM325">
        <v>10</v>
      </c>
      <c r="AN325">
        <v>34</v>
      </c>
      <c r="AO325">
        <v>8</v>
      </c>
      <c r="AP325">
        <v>10</v>
      </c>
      <c r="AQ325">
        <v>7</v>
      </c>
      <c r="AR325">
        <v>27</v>
      </c>
      <c r="AS325">
        <v>28</v>
      </c>
      <c r="AT325">
        <v>17</v>
      </c>
      <c r="AU325">
        <v>12</v>
      </c>
      <c r="AV325">
        <v>13</v>
      </c>
      <c r="AW325">
        <v>32</v>
      </c>
      <c r="AX325">
        <v>33</v>
      </c>
      <c r="AY325">
        <v>30</v>
      </c>
      <c r="AZ325">
        <v>28</v>
      </c>
      <c r="BA325">
        <v>39</v>
      </c>
      <c r="BB325">
        <v>32</v>
      </c>
      <c r="BC325">
        <v>9</v>
      </c>
      <c r="BD325">
        <v>26</v>
      </c>
      <c r="BE325">
        <v>24</v>
      </c>
      <c r="BF325">
        <v>4</v>
      </c>
      <c r="BG325">
        <v>23</v>
      </c>
      <c r="BH325">
        <v>31</v>
      </c>
      <c r="BI325">
        <v>0</v>
      </c>
      <c r="BJ325">
        <v>0</v>
      </c>
      <c r="BK325">
        <v>39</v>
      </c>
      <c r="BL325">
        <v>13</v>
      </c>
    </row>
    <row r="326" spans="1:64" x14ac:dyDescent="0.35">
      <c r="A326" s="8">
        <v>315</v>
      </c>
      <c r="B326">
        <v>53</v>
      </c>
      <c r="C326">
        <v>19</v>
      </c>
      <c r="D326">
        <v>62</v>
      </c>
      <c r="E326">
        <v>46</v>
      </c>
      <c r="F326">
        <v>42</v>
      </c>
      <c r="G326">
        <v>25</v>
      </c>
      <c r="H326">
        <v>45</v>
      </c>
      <c r="I326">
        <v>65</v>
      </c>
      <c r="J326">
        <v>47</v>
      </c>
      <c r="K326">
        <v>41</v>
      </c>
      <c r="L326">
        <v>66</v>
      </c>
      <c r="M326">
        <v>62</v>
      </c>
      <c r="N326">
        <v>45</v>
      </c>
      <c r="O326">
        <v>31</v>
      </c>
      <c r="P326">
        <v>55</v>
      </c>
      <c r="Q326">
        <v>27</v>
      </c>
      <c r="R326">
        <v>53</v>
      </c>
      <c r="S326">
        <v>61</v>
      </c>
      <c r="T326">
        <v>56</v>
      </c>
      <c r="U326">
        <v>47</v>
      </c>
      <c r="V326">
        <v>26</v>
      </c>
      <c r="W326">
        <v>21</v>
      </c>
      <c r="X326">
        <v>62</v>
      </c>
      <c r="Y326">
        <v>37</v>
      </c>
      <c r="Z326">
        <v>50</v>
      </c>
      <c r="AA326">
        <v>27</v>
      </c>
      <c r="AB326">
        <v>72</v>
      </c>
      <c r="AC326">
        <v>58</v>
      </c>
      <c r="AD326">
        <v>68</v>
      </c>
      <c r="AE326">
        <v>74</v>
      </c>
      <c r="AH326" s="8">
        <v>315</v>
      </c>
      <c r="AI326">
        <v>11</v>
      </c>
      <c r="AJ326">
        <v>8</v>
      </c>
      <c r="AK326">
        <v>6</v>
      </c>
      <c r="AL326">
        <v>8</v>
      </c>
      <c r="AM326">
        <v>20</v>
      </c>
      <c r="AN326">
        <v>15</v>
      </c>
      <c r="AO326">
        <v>16</v>
      </c>
      <c r="AP326">
        <v>39</v>
      </c>
      <c r="AQ326">
        <v>12</v>
      </c>
      <c r="AR326">
        <v>26</v>
      </c>
      <c r="AS326">
        <v>34</v>
      </c>
      <c r="AT326">
        <v>35</v>
      </c>
      <c r="AU326">
        <v>30</v>
      </c>
      <c r="AV326">
        <v>31</v>
      </c>
      <c r="AW326">
        <v>20</v>
      </c>
      <c r="AX326">
        <v>0</v>
      </c>
      <c r="AY326">
        <v>26</v>
      </c>
      <c r="AZ326">
        <v>13</v>
      </c>
      <c r="BA326">
        <v>12</v>
      </c>
      <c r="BB326">
        <v>2</v>
      </c>
      <c r="BC326">
        <v>15</v>
      </c>
      <c r="BD326">
        <v>3</v>
      </c>
      <c r="BE326">
        <v>7</v>
      </c>
      <c r="BF326">
        <v>30</v>
      </c>
      <c r="BG326">
        <v>19</v>
      </c>
      <c r="BH326">
        <v>18</v>
      </c>
      <c r="BI326">
        <v>10</v>
      </c>
      <c r="BJ326">
        <v>1</v>
      </c>
      <c r="BK326">
        <v>22</v>
      </c>
      <c r="BL326">
        <v>11</v>
      </c>
    </row>
    <row r="327" spans="1:64" x14ac:dyDescent="0.35">
      <c r="A327" s="8">
        <v>316</v>
      </c>
      <c r="B327">
        <v>32</v>
      </c>
      <c r="C327">
        <v>64</v>
      </c>
      <c r="D327">
        <v>38</v>
      </c>
      <c r="E327">
        <v>58</v>
      </c>
      <c r="F327">
        <v>29</v>
      </c>
      <c r="G327">
        <v>85</v>
      </c>
      <c r="H327">
        <v>92</v>
      </c>
      <c r="I327">
        <v>37</v>
      </c>
      <c r="J327">
        <v>79</v>
      </c>
      <c r="K327">
        <v>68</v>
      </c>
      <c r="L327">
        <v>62</v>
      </c>
      <c r="M327">
        <v>43</v>
      </c>
      <c r="N327">
        <v>53</v>
      </c>
      <c r="O327">
        <v>59</v>
      </c>
      <c r="P327">
        <v>74</v>
      </c>
      <c r="Q327">
        <v>66</v>
      </c>
      <c r="R327">
        <v>67</v>
      </c>
      <c r="S327">
        <v>54</v>
      </c>
      <c r="T327">
        <v>38</v>
      </c>
      <c r="U327">
        <v>43</v>
      </c>
      <c r="V327">
        <v>37</v>
      </c>
      <c r="W327">
        <v>60</v>
      </c>
      <c r="X327">
        <v>33</v>
      </c>
      <c r="Y327">
        <v>60</v>
      </c>
      <c r="Z327">
        <v>55</v>
      </c>
      <c r="AA327">
        <v>52</v>
      </c>
      <c r="AB327">
        <v>61</v>
      </c>
      <c r="AC327">
        <v>68</v>
      </c>
      <c r="AD327">
        <v>52</v>
      </c>
      <c r="AE327">
        <v>66</v>
      </c>
      <c r="AH327" s="8">
        <v>316</v>
      </c>
      <c r="AI327">
        <v>15</v>
      </c>
      <c r="AJ327">
        <v>22</v>
      </c>
      <c r="AK327">
        <v>14</v>
      </c>
      <c r="AL327">
        <v>4</v>
      </c>
      <c r="AM327">
        <v>36</v>
      </c>
      <c r="AN327">
        <v>29</v>
      </c>
      <c r="AO327">
        <v>11</v>
      </c>
      <c r="AP327">
        <v>10</v>
      </c>
      <c r="AQ327">
        <v>37</v>
      </c>
      <c r="AR327">
        <v>2</v>
      </c>
      <c r="AS327">
        <v>40</v>
      </c>
      <c r="AT327">
        <v>4</v>
      </c>
      <c r="AU327">
        <v>15</v>
      </c>
      <c r="AV327">
        <v>39</v>
      </c>
      <c r="AW327">
        <v>10</v>
      </c>
      <c r="AX327">
        <v>39</v>
      </c>
      <c r="AY327">
        <v>3</v>
      </c>
      <c r="AZ327">
        <v>9</v>
      </c>
      <c r="BA327">
        <v>21</v>
      </c>
      <c r="BB327">
        <v>0</v>
      </c>
      <c r="BC327">
        <v>18</v>
      </c>
      <c r="BD327">
        <v>15</v>
      </c>
      <c r="BE327">
        <v>16</v>
      </c>
      <c r="BF327">
        <v>12</v>
      </c>
      <c r="BG327">
        <v>30</v>
      </c>
      <c r="BH327">
        <v>48</v>
      </c>
      <c r="BI327">
        <v>36</v>
      </c>
      <c r="BJ327">
        <v>39</v>
      </c>
      <c r="BK327">
        <v>15</v>
      </c>
      <c r="BL327">
        <v>25</v>
      </c>
    </row>
    <row r="328" spans="1:64" x14ac:dyDescent="0.35">
      <c r="A328" s="8">
        <v>317</v>
      </c>
      <c r="B328">
        <v>81</v>
      </c>
      <c r="C328">
        <v>47</v>
      </c>
      <c r="D328">
        <v>35</v>
      </c>
      <c r="E328">
        <v>46</v>
      </c>
      <c r="F328">
        <v>23</v>
      </c>
      <c r="G328">
        <v>53</v>
      </c>
      <c r="H328">
        <v>75</v>
      </c>
      <c r="I328">
        <v>57</v>
      </c>
      <c r="J328">
        <v>43</v>
      </c>
      <c r="K328">
        <v>65</v>
      </c>
      <c r="L328">
        <v>76</v>
      </c>
      <c r="M328">
        <v>46</v>
      </c>
      <c r="N328">
        <v>57</v>
      </c>
      <c r="O328">
        <v>52</v>
      </c>
      <c r="P328">
        <v>26</v>
      </c>
      <c r="Q328">
        <v>43</v>
      </c>
      <c r="R328">
        <v>46</v>
      </c>
      <c r="S328">
        <v>45</v>
      </c>
      <c r="T328">
        <v>63</v>
      </c>
      <c r="U328">
        <v>56</v>
      </c>
      <c r="V328">
        <v>52</v>
      </c>
      <c r="W328">
        <v>38</v>
      </c>
      <c r="X328">
        <v>24</v>
      </c>
      <c r="Y328">
        <v>45</v>
      </c>
      <c r="Z328">
        <v>62</v>
      </c>
      <c r="AA328">
        <v>67</v>
      </c>
      <c r="AB328">
        <v>63</v>
      </c>
      <c r="AC328">
        <v>42</v>
      </c>
      <c r="AD328">
        <v>84</v>
      </c>
      <c r="AE328">
        <v>65</v>
      </c>
      <c r="AH328" s="8">
        <v>317</v>
      </c>
      <c r="AI328">
        <v>22</v>
      </c>
      <c r="AJ328">
        <v>17</v>
      </c>
      <c r="AK328">
        <v>0</v>
      </c>
      <c r="AL328">
        <v>21</v>
      </c>
      <c r="AM328">
        <v>29</v>
      </c>
      <c r="AN328">
        <v>15</v>
      </c>
      <c r="AO328">
        <v>38</v>
      </c>
      <c r="AP328">
        <v>0</v>
      </c>
      <c r="AQ328">
        <v>27</v>
      </c>
      <c r="AR328">
        <v>12</v>
      </c>
      <c r="AS328">
        <v>43</v>
      </c>
      <c r="AT328">
        <v>18</v>
      </c>
      <c r="AU328">
        <v>38</v>
      </c>
      <c r="AV328">
        <v>10</v>
      </c>
      <c r="AW328">
        <v>21</v>
      </c>
      <c r="AX328">
        <v>12</v>
      </c>
      <c r="AY328">
        <v>23</v>
      </c>
      <c r="AZ328">
        <v>31</v>
      </c>
      <c r="BA328">
        <v>38</v>
      </c>
      <c r="BB328">
        <v>19</v>
      </c>
      <c r="BC328">
        <v>21</v>
      </c>
      <c r="BD328">
        <v>34</v>
      </c>
      <c r="BE328">
        <v>28</v>
      </c>
      <c r="BF328">
        <v>26</v>
      </c>
      <c r="BG328">
        <v>0</v>
      </c>
      <c r="BH328">
        <v>24</v>
      </c>
      <c r="BI328">
        <v>23</v>
      </c>
      <c r="BJ328">
        <v>15</v>
      </c>
      <c r="BK328">
        <v>27</v>
      </c>
      <c r="BL328">
        <v>16</v>
      </c>
    </row>
    <row r="329" spans="1:64" x14ac:dyDescent="0.35">
      <c r="A329" s="8">
        <v>318</v>
      </c>
      <c r="B329">
        <v>48</v>
      </c>
      <c r="C329">
        <v>39</v>
      </c>
      <c r="D329">
        <v>60</v>
      </c>
      <c r="E329">
        <v>55</v>
      </c>
      <c r="F329">
        <v>46</v>
      </c>
      <c r="G329">
        <v>66</v>
      </c>
      <c r="H329">
        <v>36</v>
      </c>
      <c r="I329">
        <v>47</v>
      </c>
      <c r="J329">
        <v>38</v>
      </c>
      <c r="K329">
        <v>58</v>
      </c>
      <c r="L329">
        <v>47</v>
      </c>
      <c r="M329">
        <v>60</v>
      </c>
      <c r="N329">
        <v>45</v>
      </c>
      <c r="O329">
        <v>55</v>
      </c>
      <c r="P329">
        <v>41</v>
      </c>
      <c r="Q329">
        <v>40</v>
      </c>
      <c r="R329">
        <v>37</v>
      </c>
      <c r="S329">
        <v>12</v>
      </c>
      <c r="T329">
        <v>48</v>
      </c>
      <c r="U329">
        <v>52</v>
      </c>
      <c r="V329">
        <v>53</v>
      </c>
      <c r="W329">
        <v>31</v>
      </c>
      <c r="X329">
        <v>30</v>
      </c>
      <c r="Y329">
        <v>26</v>
      </c>
      <c r="Z329">
        <v>86</v>
      </c>
      <c r="AA329">
        <v>33</v>
      </c>
      <c r="AB329">
        <v>41</v>
      </c>
      <c r="AC329">
        <v>50</v>
      </c>
      <c r="AD329">
        <v>36</v>
      </c>
      <c r="AE329">
        <v>55</v>
      </c>
      <c r="AH329" s="8">
        <v>318</v>
      </c>
      <c r="AI329">
        <v>15</v>
      </c>
      <c r="AJ329">
        <v>33</v>
      </c>
      <c r="AK329">
        <v>17</v>
      </c>
      <c r="AL329">
        <v>32</v>
      </c>
      <c r="AM329">
        <v>25</v>
      </c>
      <c r="AN329">
        <v>25</v>
      </c>
      <c r="AO329">
        <v>16</v>
      </c>
      <c r="AP329">
        <v>5</v>
      </c>
      <c r="AQ329">
        <v>28</v>
      </c>
      <c r="AR329">
        <v>44</v>
      </c>
      <c r="AS329">
        <v>16</v>
      </c>
      <c r="AT329">
        <v>19</v>
      </c>
      <c r="AU329">
        <v>18</v>
      </c>
      <c r="AV329">
        <v>22</v>
      </c>
      <c r="AW329">
        <v>22</v>
      </c>
      <c r="AX329">
        <v>0</v>
      </c>
      <c r="AY329">
        <v>17</v>
      </c>
      <c r="AZ329">
        <v>19</v>
      </c>
      <c r="BA329">
        <v>18</v>
      </c>
      <c r="BB329">
        <v>3</v>
      </c>
      <c r="BC329">
        <v>24</v>
      </c>
      <c r="BD329">
        <v>0</v>
      </c>
      <c r="BE329">
        <v>35</v>
      </c>
      <c r="BF329">
        <v>34</v>
      </c>
      <c r="BG329">
        <v>29</v>
      </c>
      <c r="BH329">
        <v>21</v>
      </c>
      <c r="BI329">
        <v>20</v>
      </c>
      <c r="BJ329">
        <v>19</v>
      </c>
      <c r="BK329">
        <v>56</v>
      </c>
      <c r="BL329">
        <v>21</v>
      </c>
    </row>
    <row r="330" spans="1:64" x14ac:dyDescent="0.35">
      <c r="A330" s="8">
        <v>319</v>
      </c>
      <c r="B330">
        <v>49</v>
      </c>
      <c r="C330">
        <v>50</v>
      </c>
      <c r="D330">
        <v>46</v>
      </c>
      <c r="E330">
        <v>37</v>
      </c>
      <c r="F330">
        <v>40</v>
      </c>
      <c r="G330">
        <v>57</v>
      </c>
      <c r="H330">
        <v>54</v>
      </c>
      <c r="I330">
        <v>65</v>
      </c>
      <c r="J330">
        <v>29</v>
      </c>
      <c r="K330">
        <v>31</v>
      </c>
      <c r="L330">
        <v>44</v>
      </c>
      <c r="M330">
        <v>46</v>
      </c>
      <c r="N330">
        <v>46</v>
      </c>
      <c r="O330">
        <v>52</v>
      </c>
      <c r="P330">
        <v>58</v>
      </c>
      <c r="Q330">
        <v>33</v>
      </c>
      <c r="R330">
        <v>66</v>
      </c>
      <c r="S330">
        <v>41</v>
      </c>
      <c r="T330">
        <v>44</v>
      </c>
      <c r="U330">
        <v>66</v>
      </c>
      <c r="V330">
        <v>57</v>
      </c>
      <c r="W330">
        <v>91</v>
      </c>
      <c r="X330">
        <v>79</v>
      </c>
      <c r="Y330">
        <v>60</v>
      </c>
      <c r="Z330">
        <v>70</v>
      </c>
      <c r="AA330">
        <v>43</v>
      </c>
      <c r="AB330">
        <v>76</v>
      </c>
      <c r="AC330">
        <v>36</v>
      </c>
      <c r="AD330">
        <v>34</v>
      </c>
      <c r="AE330">
        <v>42</v>
      </c>
      <c r="AH330" s="8">
        <v>319</v>
      </c>
      <c r="AI330">
        <v>40</v>
      </c>
      <c r="AJ330">
        <v>21</v>
      </c>
      <c r="AK330">
        <v>9</v>
      </c>
      <c r="AL330">
        <v>19</v>
      </c>
      <c r="AM330">
        <v>16</v>
      </c>
      <c r="AN330">
        <v>27</v>
      </c>
      <c r="AO330">
        <v>22</v>
      </c>
      <c r="AP330">
        <v>29</v>
      </c>
      <c r="AQ330">
        <v>8</v>
      </c>
      <c r="AR330">
        <v>27</v>
      </c>
      <c r="AS330">
        <v>51</v>
      </c>
      <c r="AT330">
        <v>8</v>
      </c>
      <c r="AU330">
        <v>4</v>
      </c>
      <c r="AV330">
        <v>3</v>
      </c>
      <c r="AW330">
        <v>37</v>
      </c>
      <c r="AX330">
        <v>18</v>
      </c>
      <c r="AY330">
        <v>33</v>
      </c>
      <c r="AZ330">
        <v>22</v>
      </c>
      <c r="BA330">
        <v>8</v>
      </c>
      <c r="BB330">
        <v>35</v>
      </c>
      <c r="BC330">
        <v>28</v>
      </c>
      <c r="BD330">
        <v>12</v>
      </c>
      <c r="BE330">
        <v>13</v>
      </c>
      <c r="BF330">
        <v>43</v>
      </c>
      <c r="BG330">
        <v>25</v>
      </c>
      <c r="BH330">
        <v>24</v>
      </c>
      <c r="BI330">
        <v>18</v>
      </c>
      <c r="BJ330">
        <v>28</v>
      </c>
      <c r="BK330">
        <v>12</v>
      </c>
      <c r="BL330">
        <v>17</v>
      </c>
    </row>
    <row r="331" spans="1:64" x14ac:dyDescent="0.35">
      <c r="A331" s="8">
        <v>320</v>
      </c>
      <c r="B331">
        <v>38</v>
      </c>
      <c r="C331">
        <v>44</v>
      </c>
      <c r="D331">
        <v>64</v>
      </c>
      <c r="E331">
        <v>29</v>
      </c>
      <c r="F331">
        <v>43</v>
      </c>
      <c r="G331">
        <v>32</v>
      </c>
      <c r="H331">
        <v>46</v>
      </c>
      <c r="I331">
        <v>53</v>
      </c>
      <c r="J331">
        <v>49</v>
      </c>
      <c r="K331">
        <v>60</v>
      </c>
      <c r="L331">
        <v>36</v>
      </c>
      <c r="M331">
        <v>43</v>
      </c>
      <c r="N331">
        <v>47</v>
      </c>
      <c r="O331">
        <v>71</v>
      </c>
      <c r="P331">
        <v>52</v>
      </c>
      <c r="Q331">
        <v>69</v>
      </c>
      <c r="R331">
        <v>54</v>
      </c>
      <c r="S331">
        <v>75</v>
      </c>
      <c r="T331">
        <v>41</v>
      </c>
      <c r="U331">
        <v>54</v>
      </c>
      <c r="V331">
        <v>65</v>
      </c>
      <c r="W331">
        <v>46</v>
      </c>
      <c r="X331">
        <v>60</v>
      </c>
      <c r="Y331">
        <v>38</v>
      </c>
      <c r="Z331">
        <v>34</v>
      </c>
      <c r="AA331">
        <v>42</v>
      </c>
      <c r="AB331">
        <v>51</v>
      </c>
      <c r="AC331">
        <v>46</v>
      </c>
      <c r="AD331">
        <v>67</v>
      </c>
      <c r="AE331">
        <v>54</v>
      </c>
      <c r="AH331" s="8">
        <v>320</v>
      </c>
      <c r="AI331">
        <v>9</v>
      </c>
      <c r="AJ331">
        <v>1</v>
      </c>
      <c r="AK331">
        <v>24</v>
      </c>
      <c r="AL331">
        <v>0</v>
      </c>
      <c r="AM331">
        <v>33</v>
      </c>
      <c r="AN331">
        <v>17</v>
      </c>
      <c r="AO331">
        <v>16</v>
      </c>
      <c r="AP331">
        <v>24</v>
      </c>
      <c r="AQ331">
        <v>0</v>
      </c>
      <c r="AR331">
        <v>13</v>
      </c>
      <c r="AS331">
        <v>0</v>
      </c>
      <c r="AT331">
        <v>34</v>
      </c>
      <c r="AU331">
        <v>11</v>
      </c>
      <c r="AV331">
        <v>35</v>
      </c>
      <c r="AW331">
        <v>18</v>
      </c>
      <c r="AX331">
        <v>16</v>
      </c>
      <c r="AY331">
        <v>12</v>
      </c>
      <c r="AZ331">
        <v>26</v>
      </c>
      <c r="BA331">
        <v>7</v>
      </c>
      <c r="BB331">
        <v>31</v>
      </c>
      <c r="BC331">
        <v>41</v>
      </c>
      <c r="BD331">
        <v>4</v>
      </c>
      <c r="BE331">
        <v>36</v>
      </c>
      <c r="BF331">
        <v>6</v>
      </c>
      <c r="BG331">
        <v>26</v>
      </c>
      <c r="BH331">
        <v>31</v>
      </c>
      <c r="BI331">
        <v>27</v>
      </c>
      <c r="BJ331">
        <v>16</v>
      </c>
      <c r="BK331">
        <v>11</v>
      </c>
      <c r="BL331">
        <v>14</v>
      </c>
    </row>
    <row r="332" spans="1:64" x14ac:dyDescent="0.35">
      <c r="A332" s="8">
        <v>321</v>
      </c>
      <c r="B332">
        <v>55</v>
      </c>
      <c r="C332">
        <v>37</v>
      </c>
      <c r="D332">
        <v>36</v>
      </c>
      <c r="E332">
        <v>55</v>
      </c>
      <c r="F332">
        <v>92</v>
      </c>
      <c r="G332">
        <v>68</v>
      </c>
      <c r="H332">
        <v>61</v>
      </c>
      <c r="I332">
        <v>32</v>
      </c>
      <c r="J332">
        <v>43</v>
      </c>
      <c r="K332">
        <v>81</v>
      </c>
      <c r="L332">
        <v>29</v>
      </c>
      <c r="M332">
        <v>73</v>
      </c>
      <c r="N332">
        <v>36</v>
      </c>
      <c r="O332">
        <v>58</v>
      </c>
      <c r="P332">
        <v>47</v>
      </c>
      <c r="Q332">
        <v>44</v>
      </c>
      <c r="R332">
        <v>67</v>
      </c>
      <c r="S332">
        <v>61</v>
      </c>
      <c r="T332">
        <v>38</v>
      </c>
      <c r="U332">
        <v>50</v>
      </c>
      <c r="V332">
        <v>48</v>
      </c>
      <c r="W332">
        <v>51</v>
      </c>
      <c r="X332">
        <v>27</v>
      </c>
      <c r="Y332">
        <v>33</v>
      </c>
      <c r="Z332">
        <v>70</v>
      </c>
      <c r="AA332">
        <v>35</v>
      </c>
      <c r="AB332">
        <v>65</v>
      </c>
      <c r="AC332">
        <v>60</v>
      </c>
      <c r="AD332">
        <v>51</v>
      </c>
      <c r="AE332">
        <v>45</v>
      </c>
      <c r="AH332" s="8">
        <v>321</v>
      </c>
      <c r="AI332">
        <v>28</v>
      </c>
      <c r="AJ332">
        <v>12</v>
      </c>
      <c r="AK332">
        <v>35</v>
      </c>
      <c r="AL332">
        <v>5</v>
      </c>
      <c r="AM332">
        <v>0</v>
      </c>
      <c r="AN332">
        <v>13</v>
      </c>
      <c r="AO332">
        <v>0</v>
      </c>
      <c r="AP332">
        <v>47</v>
      </c>
      <c r="AQ332">
        <v>10</v>
      </c>
      <c r="AR332">
        <v>22</v>
      </c>
      <c r="AS332">
        <v>10</v>
      </c>
      <c r="AT332">
        <v>23</v>
      </c>
      <c r="AU332">
        <v>13</v>
      </c>
      <c r="AV332">
        <v>17</v>
      </c>
      <c r="AW332">
        <v>40</v>
      </c>
      <c r="AX332">
        <v>13</v>
      </c>
      <c r="AY332">
        <v>8</v>
      </c>
      <c r="AZ332">
        <v>41</v>
      </c>
      <c r="BA332">
        <v>22</v>
      </c>
      <c r="BB332">
        <v>5</v>
      </c>
      <c r="BC332">
        <v>28</v>
      </c>
      <c r="BD332">
        <v>30</v>
      </c>
      <c r="BE332">
        <v>20</v>
      </c>
      <c r="BF332">
        <v>21</v>
      </c>
      <c r="BG332">
        <v>28</v>
      </c>
      <c r="BH332">
        <v>16</v>
      </c>
      <c r="BI332">
        <v>35</v>
      </c>
      <c r="BJ332">
        <v>22</v>
      </c>
      <c r="BK332">
        <v>19</v>
      </c>
      <c r="BL332">
        <v>27</v>
      </c>
    </row>
    <row r="333" spans="1:64" x14ac:dyDescent="0.35">
      <c r="A333" s="8">
        <v>322</v>
      </c>
      <c r="B333">
        <v>77</v>
      </c>
      <c r="C333">
        <v>44</v>
      </c>
      <c r="D333">
        <v>25</v>
      </c>
      <c r="E333">
        <v>35</v>
      </c>
      <c r="F333">
        <v>41</v>
      </c>
      <c r="G333">
        <v>25</v>
      </c>
      <c r="H333">
        <v>52</v>
      </c>
      <c r="I333">
        <v>44</v>
      </c>
      <c r="J333">
        <v>56</v>
      </c>
      <c r="K333">
        <v>48</v>
      </c>
      <c r="L333">
        <v>57</v>
      </c>
      <c r="M333">
        <v>38</v>
      </c>
      <c r="N333">
        <v>63</v>
      </c>
      <c r="O333">
        <v>57</v>
      </c>
      <c r="P333">
        <v>66</v>
      </c>
      <c r="Q333">
        <v>46</v>
      </c>
      <c r="R333">
        <v>35</v>
      </c>
      <c r="S333">
        <v>31</v>
      </c>
      <c r="T333">
        <v>32</v>
      </c>
      <c r="U333">
        <v>35</v>
      </c>
      <c r="V333">
        <v>48</v>
      </c>
      <c r="W333">
        <v>30</v>
      </c>
      <c r="X333">
        <v>55</v>
      </c>
      <c r="Y333">
        <v>36</v>
      </c>
      <c r="Z333">
        <v>59</v>
      </c>
      <c r="AA333">
        <v>33</v>
      </c>
      <c r="AB333">
        <v>31</v>
      </c>
      <c r="AC333">
        <v>40</v>
      </c>
      <c r="AD333">
        <v>45</v>
      </c>
      <c r="AE333">
        <v>37</v>
      </c>
      <c r="AH333" s="8">
        <v>322</v>
      </c>
      <c r="AI333">
        <v>8</v>
      </c>
      <c r="AJ333">
        <v>8</v>
      </c>
      <c r="AK333">
        <v>5</v>
      </c>
      <c r="AL333">
        <v>21</v>
      </c>
      <c r="AM333">
        <v>28</v>
      </c>
      <c r="AN333">
        <v>28</v>
      </c>
      <c r="AO333">
        <v>15</v>
      </c>
      <c r="AP333">
        <v>33</v>
      </c>
      <c r="AQ333">
        <v>25</v>
      </c>
      <c r="AR333">
        <v>38</v>
      </c>
      <c r="AS333">
        <v>26</v>
      </c>
      <c r="AT333">
        <v>31</v>
      </c>
      <c r="AU333">
        <v>36</v>
      </c>
      <c r="AV333">
        <v>31</v>
      </c>
      <c r="AW333">
        <v>40</v>
      </c>
      <c r="AX333">
        <v>22</v>
      </c>
      <c r="AY333">
        <v>42</v>
      </c>
      <c r="AZ333">
        <v>20</v>
      </c>
      <c r="BA333">
        <v>16</v>
      </c>
      <c r="BB333">
        <v>4</v>
      </c>
      <c r="BC333">
        <v>18</v>
      </c>
      <c r="BD333">
        <v>24</v>
      </c>
      <c r="BE333">
        <v>10</v>
      </c>
      <c r="BF333">
        <v>14</v>
      </c>
      <c r="BG333">
        <v>14</v>
      </c>
      <c r="BH333">
        <v>12</v>
      </c>
      <c r="BI333">
        <v>14</v>
      </c>
      <c r="BJ333">
        <v>24</v>
      </c>
      <c r="BK333">
        <v>16</v>
      </c>
      <c r="BL333">
        <v>21</v>
      </c>
    </row>
    <row r="334" spans="1:64" x14ac:dyDescent="0.35">
      <c r="A334" s="8">
        <v>323</v>
      </c>
      <c r="B334">
        <v>51</v>
      </c>
      <c r="C334">
        <v>68</v>
      </c>
      <c r="D334">
        <v>47</v>
      </c>
      <c r="E334">
        <v>74</v>
      </c>
      <c r="F334">
        <v>42</v>
      </c>
      <c r="G334">
        <v>79</v>
      </c>
      <c r="H334">
        <v>72</v>
      </c>
      <c r="I334">
        <v>48</v>
      </c>
      <c r="J334">
        <v>25</v>
      </c>
      <c r="K334">
        <v>53</v>
      </c>
      <c r="L334">
        <v>33</v>
      </c>
      <c r="M334">
        <v>51</v>
      </c>
      <c r="N334">
        <v>30</v>
      </c>
      <c r="O334">
        <v>61</v>
      </c>
      <c r="P334">
        <v>77</v>
      </c>
      <c r="Q334">
        <v>57</v>
      </c>
      <c r="R334">
        <v>54</v>
      </c>
      <c r="S334">
        <v>60</v>
      </c>
      <c r="T334">
        <v>58</v>
      </c>
      <c r="U334">
        <v>33</v>
      </c>
      <c r="V334">
        <v>69</v>
      </c>
      <c r="W334">
        <v>48</v>
      </c>
      <c r="X334">
        <v>46</v>
      </c>
      <c r="Y334">
        <v>41</v>
      </c>
      <c r="Z334">
        <v>62</v>
      </c>
      <c r="AA334">
        <v>18</v>
      </c>
      <c r="AB334">
        <v>58</v>
      </c>
      <c r="AC334">
        <v>57</v>
      </c>
      <c r="AD334">
        <v>76</v>
      </c>
      <c r="AE334">
        <v>85</v>
      </c>
      <c r="AH334" s="8">
        <v>323</v>
      </c>
      <c r="AI334">
        <v>17</v>
      </c>
      <c r="AJ334">
        <v>26</v>
      </c>
      <c r="AK334">
        <v>19</v>
      </c>
      <c r="AL334">
        <v>39</v>
      </c>
      <c r="AM334">
        <v>23</v>
      </c>
      <c r="AN334">
        <v>14</v>
      </c>
      <c r="AO334">
        <v>12</v>
      </c>
      <c r="AP334">
        <v>15</v>
      </c>
      <c r="AQ334">
        <v>16</v>
      </c>
      <c r="AR334">
        <v>47</v>
      </c>
      <c r="AS334">
        <v>26</v>
      </c>
      <c r="AT334">
        <v>33</v>
      </c>
      <c r="AU334">
        <v>21</v>
      </c>
      <c r="AV334">
        <v>35</v>
      </c>
      <c r="AW334">
        <v>28</v>
      </c>
      <c r="AX334">
        <v>21</v>
      </c>
      <c r="AY334">
        <v>27</v>
      </c>
      <c r="AZ334">
        <v>13</v>
      </c>
      <c r="BA334">
        <v>5</v>
      </c>
      <c r="BB334">
        <v>50</v>
      </c>
      <c r="BC334">
        <v>13</v>
      </c>
      <c r="BD334">
        <v>28</v>
      </c>
      <c r="BE334">
        <v>43</v>
      </c>
      <c r="BF334">
        <v>26</v>
      </c>
      <c r="BG334">
        <v>13</v>
      </c>
      <c r="BH334">
        <v>19</v>
      </c>
      <c r="BI334">
        <v>15</v>
      </c>
      <c r="BJ334">
        <v>27</v>
      </c>
      <c r="BK334">
        <v>7</v>
      </c>
      <c r="BL334">
        <v>15</v>
      </c>
    </row>
    <row r="335" spans="1:64" x14ac:dyDescent="0.35">
      <c r="A335" s="8">
        <v>324</v>
      </c>
      <c r="B335">
        <v>63</v>
      </c>
      <c r="C335">
        <v>37</v>
      </c>
      <c r="D335">
        <v>57</v>
      </c>
      <c r="E335">
        <v>47</v>
      </c>
      <c r="F335">
        <v>51</v>
      </c>
      <c r="G335">
        <v>58</v>
      </c>
      <c r="H335">
        <v>74</v>
      </c>
      <c r="I335">
        <v>39</v>
      </c>
      <c r="J335">
        <v>36</v>
      </c>
      <c r="K335">
        <v>49</v>
      </c>
      <c r="L335">
        <v>32</v>
      </c>
      <c r="M335">
        <v>61</v>
      </c>
      <c r="N335">
        <v>90</v>
      </c>
      <c r="O335">
        <v>47</v>
      </c>
      <c r="P335">
        <v>53</v>
      </c>
      <c r="Q335">
        <v>21</v>
      </c>
      <c r="R335">
        <v>30</v>
      </c>
      <c r="S335">
        <v>63</v>
      </c>
      <c r="T335">
        <v>59</v>
      </c>
      <c r="U335">
        <v>35</v>
      </c>
      <c r="V335">
        <v>53</v>
      </c>
      <c r="W335">
        <v>67</v>
      </c>
      <c r="X335">
        <v>65</v>
      </c>
      <c r="Y335">
        <v>56</v>
      </c>
      <c r="Z335">
        <v>41</v>
      </c>
      <c r="AA335">
        <v>60</v>
      </c>
      <c r="AB335">
        <v>30</v>
      </c>
      <c r="AC335">
        <v>38</v>
      </c>
      <c r="AD335">
        <v>69</v>
      </c>
      <c r="AE335">
        <v>59</v>
      </c>
      <c r="AH335" s="8">
        <v>324</v>
      </c>
      <c r="AI335">
        <v>21</v>
      </c>
      <c r="AJ335">
        <v>29</v>
      </c>
      <c r="AK335">
        <v>25</v>
      </c>
      <c r="AL335">
        <v>1</v>
      </c>
      <c r="AM335">
        <v>16</v>
      </c>
      <c r="AN335">
        <v>21</v>
      </c>
      <c r="AO335">
        <v>18</v>
      </c>
      <c r="AP335">
        <v>0</v>
      </c>
      <c r="AQ335">
        <v>18</v>
      </c>
      <c r="AR335">
        <v>24</v>
      </c>
      <c r="AS335">
        <v>40</v>
      </c>
      <c r="AT335">
        <v>37</v>
      </c>
      <c r="AU335">
        <v>16</v>
      </c>
      <c r="AV335">
        <v>19</v>
      </c>
      <c r="AW335">
        <v>26</v>
      </c>
      <c r="AX335">
        <v>30</v>
      </c>
      <c r="AY335">
        <v>5</v>
      </c>
      <c r="AZ335">
        <v>23</v>
      </c>
      <c r="BA335">
        <v>19</v>
      </c>
      <c r="BB335">
        <v>0</v>
      </c>
      <c r="BC335">
        <v>12</v>
      </c>
      <c r="BD335">
        <v>4</v>
      </c>
      <c r="BE335">
        <v>29</v>
      </c>
      <c r="BF335">
        <v>0</v>
      </c>
      <c r="BG335">
        <v>29</v>
      </c>
      <c r="BH335">
        <v>21</v>
      </c>
      <c r="BI335">
        <v>29</v>
      </c>
      <c r="BJ335">
        <v>29</v>
      </c>
      <c r="BK335">
        <v>26</v>
      </c>
      <c r="BL335">
        <v>34</v>
      </c>
    </row>
    <row r="336" spans="1:64" x14ac:dyDescent="0.35">
      <c r="A336" s="8">
        <v>325</v>
      </c>
      <c r="B336">
        <v>40</v>
      </c>
      <c r="C336">
        <v>37</v>
      </c>
      <c r="D336">
        <v>47</v>
      </c>
      <c r="E336">
        <v>47</v>
      </c>
      <c r="F336">
        <v>35</v>
      </c>
      <c r="G336">
        <v>25</v>
      </c>
      <c r="H336">
        <v>59</v>
      </c>
      <c r="I336">
        <v>66</v>
      </c>
      <c r="J336">
        <v>40</v>
      </c>
      <c r="K336">
        <v>38</v>
      </c>
      <c r="L336">
        <v>54</v>
      </c>
      <c r="M336">
        <v>14</v>
      </c>
      <c r="N336">
        <v>40</v>
      </c>
      <c r="O336">
        <v>47</v>
      </c>
      <c r="P336">
        <v>43</v>
      </c>
      <c r="Q336">
        <v>45</v>
      </c>
      <c r="R336">
        <v>52</v>
      </c>
      <c r="S336">
        <v>62</v>
      </c>
      <c r="T336">
        <v>57</v>
      </c>
      <c r="U336">
        <v>29</v>
      </c>
      <c r="V336">
        <v>52</v>
      </c>
      <c r="W336">
        <v>74</v>
      </c>
      <c r="X336">
        <v>38</v>
      </c>
      <c r="Y336">
        <v>47</v>
      </c>
      <c r="Z336">
        <v>52</v>
      </c>
      <c r="AA336">
        <v>59</v>
      </c>
      <c r="AB336">
        <v>56</v>
      </c>
      <c r="AC336">
        <v>52</v>
      </c>
      <c r="AD336">
        <v>50</v>
      </c>
      <c r="AE336">
        <v>43</v>
      </c>
      <c r="AH336" s="8">
        <v>325</v>
      </c>
      <c r="AI336">
        <v>8</v>
      </c>
      <c r="AJ336">
        <v>25</v>
      </c>
      <c r="AK336">
        <v>21</v>
      </c>
      <c r="AL336">
        <v>26</v>
      </c>
      <c r="AM336">
        <v>12</v>
      </c>
      <c r="AN336">
        <v>16</v>
      </c>
      <c r="AO336">
        <v>16</v>
      </c>
      <c r="AP336">
        <v>15</v>
      </c>
      <c r="AQ336">
        <v>4</v>
      </c>
      <c r="AR336">
        <v>17</v>
      </c>
      <c r="AS336">
        <v>25</v>
      </c>
      <c r="AT336">
        <v>24</v>
      </c>
      <c r="AU336">
        <v>26</v>
      </c>
      <c r="AV336">
        <v>20</v>
      </c>
      <c r="AW336">
        <v>12</v>
      </c>
      <c r="AX336">
        <v>20</v>
      </c>
      <c r="AY336">
        <v>29</v>
      </c>
      <c r="AZ336">
        <v>25</v>
      </c>
      <c r="BA336">
        <v>47</v>
      </c>
      <c r="BB336">
        <v>17</v>
      </c>
      <c r="BC336">
        <v>19</v>
      </c>
      <c r="BD336">
        <v>20</v>
      </c>
      <c r="BE336">
        <v>29</v>
      </c>
      <c r="BF336">
        <v>32</v>
      </c>
      <c r="BG336">
        <v>14</v>
      </c>
      <c r="BH336">
        <v>16</v>
      </c>
      <c r="BI336">
        <v>7</v>
      </c>
      <c r="BJ336">
        <v>21</v>
      </c>
      <c r="BK336">
        <v>20</v>
      </c>
      <c r="BL336">
        <v>17</v>
      </c>
    </row>
    <row r="337" spans="1:64" x14ac:dyDescent="0.35">
      <c r="A337" s="8">
        <v>326</v>
      </c>
      <c r="B337">
        <v>46</v>
      </c>
      <c r="C337">
        <v>52</v>
      </c>
      <c r="D337">
        <v>68</v>
      </c>
      <c r="E337">
        <v>28</v>
      </c>
      <c r="F337">
        <v>46</v>
      </c>
      <c r="G337">
        <v>32</v>
      </c>
      <c r="H337">
        <v>54</v>
      </c>
      <c r="I337">
        <v>41</v>
      </c>
      <c r="J337">
        <v>53</v>
      </c>
      <c r="K337">
        <v>61</v>
      </c>
      <c r="L337">
        <v>47</v>
      </c>
      <c r="M337">
        <v>38</v>
      </c>
      <c r="N337">
        <v>36</v>
      </c>
      <c r="O337">
        <v>28</v>
      </c>
      <c r="P337">
        <v>45</v>
      </c>
      <c r="Q337">
        <v>52</v>
      </c>
      <c r="R337">
        <v>38</v>
      </c>
      <c r="S337">
        <v>60</v>
      </c>
      <c r="T337">
        <v>53</v>
      </c>
      <c r="U337">
        <v>40</v>
      </c>
      <c r="V337">
        <v>45</v>
      </c>
      <c r="W337">
        <v>39</v>
      </c>
      <c r="X337">
        <v>52</v>
      </c>
      <c r="Y337">
        <v>53</v>
      </c>
      <c r="Z337">
        <v>49</v>
      </c>
      <c r="AA337">
        <v>52</v>
      </c>
      <c r="AB337">
        <v>50</v>
      </c>
      <c r="AC337">
        <v>35</v>
      </c>
      <c r="AD337">
        <v>76</v>
      </c>
      <c r="AE337">
        <v>61</v>
      </c>
      <c r="AH337" s="8">
        <v>326</v>
      </c>
      <c r="AI337">
        <v>21</v>
      </c>
      <c r="AJ337">
        <v>22</v>
      </c>
      <c r="AK337">
        <v>9</v>
      </c>
      <c r="AL337">
        <v>5</v>
      </c>
      <c r="AM337">
        <v>33</v>
      </c>
      <c r="AN337">
        <v>27</v>
      </c>
      <c r="AO337">
        <v>17</v>
      </c>
      <c r="AP337">
        <v>5</v>
      </c>
      <c r="AQ337">
        <v>6</v>
      </c>
      <c r="AR337">
        <v>30</v>
      </c>
      <c r="AS337">
        <v>41</v>
      </c>
      <c r="AT337">
        <v>29</v>
      </c>
      <c r="AU337">
        <v>31</v>
      </c>
      <c r="AV337">
        <v>31</v>
      </c>
      <c r="AW337">
        <v>33</v>
      </c>
      <c r="AX337">
        <v>3</v>
      </c>
      <c r="AY337">
        <v>13</v>
      </c>
      <c r="AZ337">
        <v>22</v>
      </c>
      <c r="BA337">
        <v>19</v>
      </c>
      <c r="BB337">
        <v>27</v>
      </c>
      <c r="BC337">
        <v>15</v>
      </c>
      <c r="BD337">
        <v>29</v>
      </c>
      <c r="BE337">
        <v>15</v>
      </c>
      <c r="BF337">
        <v>12</v>
      </c>
      <c r="BG337">
        <v>30</v>
      </c>
      <c r="BH337">
        <v>20</v>
      </c>
      <c r="BI337">
        <v>10</v>
      </c>
      <c r="BJ337">
        <v>3</v>
      </c>
      <c r="BK337">
        <v>28</v>
      </c>
      <c r="BL337">
        <v>42</v>
      </c>
    </row>
    <row r="338" spans="1:64" x14ac:dyDescent="0.35">
      <c r="A338" s="8">
        <v>327</v>
      </c>
      <c r="B338">
        <v>42</v>
      </c>
      <c r="C338">
        <v>51</v>
      </c>
      <c r="D338">
        <v>52</v>
      </c>
      <c r="E338">
        <v>32</v>
      </c>
      <c r="F338">
        <v>80</v>
      </c>
      <c r="G338">
        <v>58</v>
      </c>
      <c r="H338">
        <v>52</v>
      </c>
      <c r="I338">
        <v>58</v>
      </c>
      <c r="J338">
        <v>44</v>
      </c>
      <c r="K338">
        <v>51</v>
      </c>
      <c r="L338">
        <v>16</v>
      </c>
      <c r="M338">
        <v>38</v>
      </c>
      <c r="N338">
        <v>23</v>
      </c>
      <c r="O338">
        <v>66</v>
      </c>
      <c r="P338">
        <v>53</v>
      </c>
      <c r="Q338">
        <v>45</v>
      </c>
      <c r="R338">
        <v>70</v>
      </c>
      <c r="S338">
        <v>26</v>
      </c>
      <c r="T338">
        <v>59</v>
      </c>
      <c r="U338">
        <v>61</v>
      </c>
      <c r="V338">
        <v>64</v>
      </c>
      <c r="W338">
        <v>52</v>
      </c>
      <c r="X338">
        <v>56</v>
      </c>
      <c r="Y338">
        <v>39</v>
      </c>
      <c r="Z338">
        <v>68</v>
      </c>
      <c r="AA338">
        <v>40</v>
      </c>
      <c r="AB338">
        <v>40</v>
      </c>
      <c r="AC338">
        <v>59</v>
      </c>
      <c r="AD338">
        <v>63</v>
      </c>
      <c r="AE338">
        <v>41</v>
      </c>
      <c r="AH338" s="8">
        <v>327</v>
      </c>
      <c r="AI338">
        <v>32</v>
      </c>
      <c r="AJ338">
        <v>27</v>
      </c>
      <c r="AK338">
        <v>2</v>
      </c>
      <c r="AL338">
        <v>44</v>
      </c>
      <c r="AM338">
        <v>30</v>
      </c>
      <c r="AN338">
        <v>20</v>
      </c>
      <c r="AO338">
        <v>37</v>
      </c>
      <c r="AP338">
        <v>3</v>
      </c>
      <c r="AQ338">
        <v>13</v>
      </c>
      <c r="AR338">
        <v>28</v>
      </c>
      <c r="AS338">
        <v>15</v>
      </c>
      <c r="AT338">
        <v>24</v>
      </c>
      <c r="AU338">
        <v>13</v>
      </c>
      <c r="AV338">
        <v>33</v>
      </c>
      <c r="AW338">
        <v>29</v>
      </c>
      <c r="AX338">
        <v>13</v>
      </c>
      <c r="AY338">
        <v>26</v>
      </c>
      <c r="AZ338">
        <v>14</v>
      </c>
      <c r="BA338">
        <v>6</v>
      </c>
      <c r="BB338">
        <v>9</v>
      </c>
      <c r="BC338">
        <v>17</v>
      </c>
      <c r="BD338">
        <v>16</v>
      </c>
      <c r="BE338">
        <v>15</v>
      </c>
      <c r="BF338">
        <v>1</v>
      </c>
      <c r="BG338">
        <v>4</v>
      </c>
      <c r="BH338">
        <v>17</v>
      </c>
      <c r="BI338">
        <v>16</v>
      </c>
      <c r="BJ338">
        <v>16</v>
      </c>
      <c r="BK338">
        <v>13</v>
      </c>
      <c r="BL338">
        <v>31</v>
      </c>
    </row>
    <row r="339" spans="1:64" x14ac:dyDescent="0.35">
      <c r="A339" s="8">
        <v>328</v>
      </c>
      <c r="B339">
        <v>46</v>
      </c>
      <c r="C339">
        <v>38</v>
      </c>
      <c r="D339">
        <v>44</v>
      </c>
      <c r="E339">
        <v>30</v>
      </c>
      <c r="F339">
        <v>42</v>
      </c>
      <c r="G339">
        <v>58</v>
      </c>
      <c r="H339">
        <v>47</v>
      </c>
      <c r="I339">
        <v>64</v>
      </c>
      <c r="J339">
        <v>45</v>
      </c>
      <c r="K339">
        <v>20</v>
      </c>
      <c r="L339">
        <v>68</v>
      </c>
      <c r="M339">
        <v>59</v>
      </c>
      <c r="N339">
        <v>62</v>
      </c>
      <c r="O339">
        <v>49</v>
      </c>
      <c r="P339">
        <v>25</v>
      </c>
      <c r="Q339">
        <v>46</v>
      </c>
      <c r="R339">
        <v>46</v>
      </c>
      <c r="S339">
        <v>56</v>
      </c>
      <c r="T339">
        <v>66</v>
      </c>
      <c r="U339">
        <v>41</v>
      </c>
      <c r="V339">
        <v>39</v>
      </c>
      <c r="W339">
        <v>40</v>
      </c>
      <c r="X339">
        <v>72</v>
      </c>
      <c r="Y339">
        <v>54</v>
      </c>
      <c r="Z339">
        <v>42</v>
      </c>
      <c r="AA339">
        <v>48</v>
      </c>
      <c r="AB339">
        <v>51</v>
      </c>
      <c r="AC339">
        <v>34</v>
      </c>
      <c r="AD339">
        <v>39</v>
      </c>
      <c r="AE339">
        <v>47</v>
      </c>
      <c r="AH339" s="8">
        <v>328</v>
      </c>
      <c r="AI339">
        <v>23</v>
      </c>
      <c r="AJ339">
        <v>11</v>
      </c>
      <c r="AK339">
        <v>27</v>
      </c>
      <c r="AL339">
        <v>11</v>
      </c>
      <c r="AM339">
        <v>19</v>
      </c>
      <c r="AN339">
        <v>25</v>
      </c>
      <c r="AO339">
        <v>38</v>
      </c>
      <c r="AP339">
        <v>20</v>
      </c>
      <c r="AQ339">
        <v>6</v>
      </c>
      <c r="AR339">
        <v>3</v>
      </c>
      <c r="AS339">
        <v>16</v>
      </c>
      <c r="AT339">
        <v>19</v>
      </c>
      <c r="AU339">
        <v>42</v>
      </c>
      <c r="AV339">
        <v>32</v>
      </c>
      <c r="AW339">
        <v>12</v>
      </c>
      <c r="AX339">
        <v>17</v>
      </c>
      <c r="AY339">
        <v>4</v>
      </c>
      <c r="AZ339">
        <v>4</v>
      </c>
      <c r="BA339">
        <v>37</v>
      </c>
      <c r="BB339">
        <v>3</v>
      </c>
      <c r="BC339">
        <v>18</v>
      </c>
      <c r="BD339">
        <v>19</v>
      </c>
      <c r="BE339">
        <v>5</v>
      </c>
      <c r="BF339">
        <v>25</v>
      </c>
      <c r="BG339">
        <v>12</v>
      </c>
      <c r="BH339">
        <v>36</v>
      </c>
      <c r="BI339">
        <v>9</v>
      </c>
      <c r="BJ339">
        <v>7</v>
      </c>
      <c r="BK339">
        <v>17</v>
      </c>
      <c r="BL339">
        <v>0</v>
      </c>
    </row>
    <row r="340" spans="1:64" x14ac:dyDescent="0.35">
      <c r="A340" s="8">
        <v>329</v>
      </c>
      <c r="B340">
        <v>65</v>
      </c>
      <c r="C340">
        <v>30</v>
      </c>
      <c r="D340">
        <v>53</v>
      </c>
      <c r="E340">
        <v>49</v>
      </c>
      <c r="F340">
        <v>40</v>
      </c>
      <c r="G340">
        <v>33</v>
      </c>
      <c r="H340">
        <v>52</v>
      </c>
      <c r="I340">
        <v>40</v>
      </c>
      <c r="J340">
        <v>47</v>
      </c>
      <c r="K340">
        <v>66</v>
      </c>
      <c r="L340">
        <v>29</v>
      </c>
      <c r="M340">
        <v>56</v>
      </c>
      <c r="N340">
        <v>61</v>
      </c>
      <c r="O340">
        <v>38</v>
      </c>
      <c r="P340">
        <v>61</v>
      </c>
      <c r="Q340">
        <v>29</v>
      </c>
      <c r="R340">
        <v>53</v>
      </c>
      <c r="S340">
        <v>13</v>
      </c>
      <c r="T340">
        <v>67</v>
      </c>
      <c r="U340">
        <v>54</v>
      </c>
      <c r="V340">
        <v>45</v>
      </c>
      <c r="W340">
        <v>57</v>
      </c>
      <c r="X340">
        <v>27</v>
      </c>
      <c r="Y340">
        <v>72</v>
      </c>
      <c r="Z340">
        <v>60</v>
      </c>
      <c r="AA340">
        <v>24</v>
      </c>
      <c r="AB340">
        <v>51</v>
      </c>
      <c r="AC340">
        <v>46</v>
      </c>
      <c r="AD340">
        <v>53</v>
      </c>
      <c r="AE340">
        <v>51</v>
      </c>
      <c r="AH340" s="8">
        <v>329</v>
      </c>
      <c r="AI340">
        <v>34</v>
      </c>
      <c r="AJ340">
        <v>27</v>
      </c>
      <c r="AK340">
        <v>37</v>
      </c>
      <c r="AL340">
        <v>28</v>
      </c>
      <c r="AM340">
        <v>1</v>
      </c>
      <c r="AN340">
        <v>41</v>
      </c>
      <c r="AO340">
        <v>17</v>
      </c>
      <c r="AP340">
        <v>15</v>
      </c>
      <c r="AQ340">
        <v>34</v>
      </c>
      <c r="AR340">
        <v>22</v>
      </c>
      <c r="AS340">
        <v>38</v>
      </c>
      <c r="AT340">
        <v>29</v>
      </c>
      <c r="AU340">
        <v>23</v>
      </c>
      <c r="AV340">
        <v>21</v>
      </c>
      <c r="AW340">
        <v>16</v>
      </c>
      <c r="AX340">
        <v>24</v>
      </c>
      <c r="AY340">
        <v>30</v>
      </c>
      <c r="AZ340">
        <v>20</v>
      </c>
      <c r="BA340">
        <v>35</v>
      </c>
      <c r="BB340">
        <v>12</v>
      </c>
      <c r="BC340">
        <v>2</v>
      </c>
      <c r="BD340">
        <v>40</v>
      </c>
      <c r="BE340">
        <v>23</v>
      </c>
      <c r="BF340">
        <v>25</v>
      </c>
      <c r="BG340">
        <v>17</v>
      </c>
      <c r="BH340">
        <v>14</v>
      </c>
      <c r="BI340">
        <v>16</v>
      </c>
      <c r="BJ340">
        <v>0</v>
      </c>
      <c r="BK340">
        <v>28</v>
      </c>
      <c r="BL340">
        <v>8</v>
      </c>
    </row>
    <row r="341" spans="1:64" x14ac:dyDescent="0.35">
      <c r="A341" s="8">
        <v>330</v>
      </c>
      <c r="B341">
        <v>43</v>
      </c>
      <c r="C341">
        <v>76</v>
      </c>
      <c r="D341">
        <v>44</v>
      </c>
      <c r="E341">
        <v>71</v>
      </c>
      <c r="F341">
        <v>69</v>
      </c>
      <c r="G341">
        <v>49</v>
      </c>
      <c r="H341">
        <v>56</v>
      </c>
      <c r="I341">
        <v>61</v>
      </c>
      <c r="J341">
        <v>50</v>
      </c>
      <c r="K341">
        <v>63</v>
      </c>
      <c r="L341">
        <v>59</v>
      </c>
      <c r="M341">
        <v>33</v>
      </c>
      <c r="N341">
        <v>49</v>
      </c>
      <c r="O341">
        <v>49</v>
      </c>
      <c r="P341">
        <v>7</v>
      </c>
      <c r="Q341">
        <v>47</v>
      </c>
      <c r="R341">
        <v>46</v>
      </c>
      <c r="S341">
        <v>15</v>
      </c>
      <c r="T341">
        <v>22</v>
      </c>
      <c r="U341">
        <v>57</v>
      </c>
      <c r="V341">
        <v>35</v>
      </c>
      <c r="W341">
        <v>42</v>
      </c>
      <c r="X341">
        <v>40</v>
      </c>
      <c r="Y341">
        <v>73</v>
      </c>
      <c r="Z341">
        <v>32</v>
      </c>
      <c r="AA341">
        <v>53</v>
      </c>
      <c r="AB341">
        <v>69</v>
      </c>
      <c r="AC341">
        <v>34</v>
      </c>
      <c r="AD341">
        <v>58</v>
      </c>
      <c r="AE341">
        <v>50</v>
      </c>
      <c r="AH341" s="8">
        <v>330</v>
      </c>
      <c r="AI341">
        <v>29</v>
      </c>
      <c r="AJ341">
        <v>32</v>
      </c>
      <c r="AK341">
        <v>40</v>
      </c>
      <c r="AL341">
        <v>27</v>
      </c>
      <c r="AM341">
        <v>7</v>
      </c>
      <c r="AN341">
        <v>30</v>
      </c>
      <c r="AO341">
        <v>16</v>
      </c>
      <c r="AP341">
        <v>0</v>
      </c>
      <c r="AQ341">
        <v>38</v>
      </c>
      <c r="AR341">
        <v>16</v>
      </c>
      <c r="AS341">
        <v>0</v>
      </c>
      <c r="AT341">
        <v>23</v>
      </c>
      <c r="AU341">
        <v>17</v>
      </c>
      <c r="AV341">
        <v>11</v>
      </c>
      <c r="AW341">
        <v>14</v>
      </c>
      <c r="AX341">
        <v>32</v>
      </c>
      <c r="AY341">
        <v>29</v>
      </c>
      <c r="AZ341">
        <v>12</v>
      </c>
      <c r="BA341">
        <v>10</v>
      </c>
      <c r="BB341">
        <v>15</v>
      </c>
      <c r="BC341">
        <v>26</v>
      </c>
      <c r="BD341">
        <v>36</v>
      </c>
      <c r="BE341">
        <v>19</v>
      </c>
      <c r="BF341">
        <v>18</v>
      </c>
      <c r="BG341">
        <v>15</v>
      </c>
      <c r="BH341">
        <v>13</v>
      </c>
      <c r="BI341">
        <v>7</v>
      </c>
      <c r="BJ341">
        <v>52</v>
      </c>
      <c r="BK341">
        <v>5</v>
      </c>
      <c r="BL341">
        <v>35</v>
      </c>
    </row>
    <row r="342" spans="1:64" x14ac:dyDescent="0.35">
      <c r="A342" s="8">
        <v>331</v>
      </c>
      <c r="B342">
        <v>70</v>
      </c>
      <c r="C342">
        <v>28</v>
      </c>
      <c r="D342">
        <v>50</v>
      </c>
      <c r="E342">
        <v>91</v>
      </c>
      <c r="F342">
        <v>47</v>
      </c>
      <c r="G342">
        <v>53</v>
      </c>
      <c r="H342">
        <v>62</v>
      </c>
      <c r="I342">
        <v>63</v>
      </c>
      <c r="J342">
        <v>36</v>
      </c>
      <c r="K342">
        <v>57</v>
      </c>
      <c r="L342">
        <v>39</v>
      </c>
      <c r="M342">
        <v>61</v>
      </c>
      <c r="N342">
        <v>43</v>
      </c>
      <c r="O342">
        <v>43</v>
      </c>
      <c r="P342">
        <v>50</v>
      </c>
      <c r="Q342">
        <v>34</v>
      </c>
      <c r="R342">
        <v>57</v>
      </c>
      <c r="S342">
        <v>58</v>
      </c>
      <c r="T342">
        <v>24</v>
      </c>
      <c r="U342">
        <v>33</v>
      </c>
      <c r="V342">
        <v>61</v>
      </c>
      <c r="W342">
        <v>52</v>
      </c>
      <c r="X342">
        <v>49</v>
      </c>
      <c r="Y342">
        <v>28</v>
      </c>
      <c r="Z342">
        <v>37</v>
      </c>
      <c r="AA342">
        <v>49</v>
      </c>
      <c r="AB342">
        <v>49</v>
      </c>
      <c r="AC342">
        <v>57</v>
      </c>
      <c r="AD342">
        <v>48</v>
      </c>
      <c r="AE342">
        <v>37</v>
      </c>
      <c r="AH342" s="8">
        <v>331</v>
      </c>
      <c r="AI342">
        <v>28</v>
      </c>
      <c r="AJ342">
        <v>35</v>
      </c>
      <c r="AK342">
        <v>39</v>
      </c>
      <c r="AL342">
        <v>21</v>
      </c>
      <c r="AM342">
        <v>40</v>
      </c>
      <c r="AN342">
        <v>10</v>
      </c>
      <c r="AO342">
        <v>29</v>
      </c>
      <c r="AP342">
        <v>11</v>
      </c>
      <c r="AQ342">
        <v>18</v>
      </c>
      <c r="AR342">
        <v>23</v>
      </c>
      <c r="AS342">
        <v>13</v>
      </c>
      <c r="AT342">
        <v>38</v>
      </c>
      <c r="AU342">
        <v>29</v>
      </c>
      <c r="AV342">
        <v>25</v>
      </c>
      <c r="AW342">
        <v>7</v>
      </c>
      <c r="AX342">
        <v>3</v>
      </c>
      <c r="AY342">
        <v>17</v>
      </c>
      <c r="AZ342">
        <v>14</v>
      </c>
      <c r="BA342">
        <v>23</v>
      </c>
      <c r="BB342">
        <v>7</v>
      </c>
      <c r="BC342">
        <v>18</v>
      </c>
      <c r="BD342">
        <v>7</v>
      </c>
      <c r="BE342">
        <v>18</v>
      </c>
      <c r="BF342">
        <v>0</v>
      </c>
      <c r="BG342">
        <v>0</v>
      </c>
      <c r="BH342">
        <v>3</v>
      </c>
      <c r="BI342">
        <v>26</v>
      </c>
      <c r="BJ342">
        <v>3</v>
      </c>
      <c r="BK342">
        <v>46</v>
      </c>
      <c r="BL342">
        <v>28</v>
      </c>
    </row>
    <row r="343" spans="1:64" x14ac:dyDescent="0.35">
      <c r="A343" s="8">
        <v>332</v>
      </c>
      <c r="B343">
        <v>64</v>
      </c>
      <c r="C343">
        <v>70</v>
      </c>
      <c r="D343">
        <v>31</v>
      </c>
      <c r="E343">
        <v>37</v>
      </c>
      <c r="F343">
        <v>21</v>
      </c>
      <c r="G343">
        <v>37</v>
      </c>
      <c r="H343">
        <v>59</v>
      </c>
      <c r="I343">
        <v>48</v>
      </c>
      <c r="J343">
        <v>66</v>
      </c>
      <c r="K343">
        <v>57</v>
      </c>
      <c r="L343">
        <v>81</v>
      </c>
      <c r="M343">
        <v>66</v>
      </c>
      <c r="N343">
        <v>51</v>
      </c>
      <c r="O343">
        <v>71</v>
      </c>
      <c r="P343">
        <v>65</v>
      </c>
      <c r="Q343">
        <v>49</v>
      </c>
      <c r="R343">
        <v>78</v>
      </c>
      <c r="S343">
        <v>58</v>
      </c>
      <c r="T343">
        <v>58</v>
      </c>
      <c r="U343">
        <v>44</v>
      </c>
      <c r="V343">
        <v>47</v>
      </c>
      <c r="W343">
        <v>63</v>
      </c>
      <c r="X343">
        <v>37</v>
      </c>
      <c r="Y343">
        <v>39</v>
      </c>
      <c r="Z343">
        <v>76</v>
      </c>
      <c r="AA343">
        <v>62</v>
      </c>
      <c r="AB343">
        <v>36</v>
      </c>
      <c r="AC343">
        <v>30</v>
      </c>
      <c r="AD343">
        <v>75</v>
      </c>
      <c r="AE343">
        <v>34</v>
      </c>
      <c r="AH343" s="8">
        <v>332</v>
      </c>
      <c r="AI343">
        <v>13</v>
      </c>
      <c r="AJ343">
        <v>18</v>
      </c>
      <c r="AK343">
        <v>44</v>
      </c>
      <c r="AL343">
        <v>37</v>
      </c>
      <c r="AM343">
        <v>12</v>
      </c>
      <c r="AN343">
        <v>27</v>
      </c>
      <c r="AO343">
        <v>25</v>
      </c>
      <c r="AP343">
        <v>3</v>
      </c>
      <c r="AQ343">
        <v>34</v>
      </c>
      <c r="AR343">
        <v>21</v>
      </c>
      <c r="AS343">
        <v>6</v>
      </c>
      <c r="AT343">
        <v>14</v>
      </c>
      <c r="AU343">
        <v>20</v>
      </c>
      <c r="AV343">
        <v>9</v>
      </c>
      <c r="AW343">
        <v>25</v>
      </c>
      <c r="AX343">
        <v>28</v>
      </c>
      <c r="AY343">
        <v>6</v>
      </c>
      <c r="AZ343">
        <v>14</v>
      </c>
      <c r="BA343">
        <v>15</v>
      </c>
      <c r="BB343">
        <v>29</v>
      </c>
      <c r="BC343">
        <v>10</v>
      </c>
      <c r="BD343">
        <v>7</v>
      </c>
      <c r="BE343">
        <v>5</v>
      </c>
      <c r="BF343">
        <v>16</v>
      </c>
      <c r="BG343">
        <v>7</v>
      </c>
      <c r="BH343">
        <v>23</v>
      </c>
      <c r="BI343">
        <v>20</v>
      </c>
      <c r="BJ343">
        <v>17</v>
      </c>
      <c r="BK343">
        <v>16</v>
      </c>
      <c r="BL343">
        <v>37</v>
      </c>
    </row>
    <row r="344" spans="1:64" x14ac:dyDescent="0.35">
      <c r="A344" s="8">
        <v>333</v>
      </c>
      <c r="B344">
        <v>54</v>
      </c>
      <c r="C344">
        <v>37</v>
      </c>
      <c r="D344">
        <v>62</v>
      </c>
      <c r="E344">
        <v>27</v>
      </c>
      <c r="F344">
        <v>60</v>
      </c>
      <c r="G344">
        <v>66</v>
      </c>
      <c r="H344">
        <v>49</v>
      </c>
      <c r="I344">
        <v>41</v>
      </c>
      <c r="J344">
        <v>61</v>
      </c>
      <c r="K344">
        <v>42</v>
      </c>
      <c r="L344">
        <v>38</v>
      </c>
      <c r="M344">
        <v>34</v>
      </c>
      <c r="N344">
        <v>52</v>
      </c>
      <c r="O344">
        <v>51</v>
      </c>
      <c r="P344">
        <v>54</v>
      </c>
      <c r="Q344">
        <v>49</v>
      </c>
      <c r="R344">
        <v>57</v>
      </c>
      <c r="S344">
        <v>58</v>
      </c>
      <c r="T344">
        <v>52</v>
      </c>
      <c r="U344">
        <v>39</v>
      </c>
      <c r="V344">
        <v>60</v>
      </c>
      <c r="W344">
        <v>63</v>
      </c>
      <c r="X344">
        <v>30</v>
      </c>
      <c r="Y344">
        <v>58</v>
      </c>
      <c r="Z344">
        <v>70</v>
      </c>
      <c r="AA344">
        <v>46</v>
      </c>
      <c r="AB344">
        <v>5</v>
      </c>
      <c r="AC344">
        <v>42</v>
      </c>
      <c r="AD344">
        <v>59</v>
      </c>
      <c r="AE344">
        <v>37</v>
      </c>
      <c r="AH344" s="8">
        <v>333</v>
      </c>
      <c r="AI344">
        <v>15</v>
      </c>
      <c r="AJ344">
        <v>26</v>
      </c>
      <c r="AK344">
        <v>25</v>
      </c>
      <c r="AL344">
        <v>34</v>
      </c>
      <c r="AM344">
        <v>30</v>
      </c>
      <c r="AN344">
        <v>17</v>
      </c>
      <c r="AO344">
        <v>31</v>
      </c>
      <c r="AP344">
        <v>34</v>
      </c>
      <c r="AQ344">
        <v>22</v>
      </c>
      <c r="AR344">
        <v>31</v>
      </c>
      <c r="AS344">
        <v>11</v>
      </c>
      <c r="AT344">
        <v>28</v>
      </c>
      <c r="AU344">
        <v>43</v>
      </c>
      <c r="AV344">
        <v>31</v>
      </c>
      <c r="AW344">
        <v>38</v>
      </c>
      <c r="AX344">
        <v>33</v>
      </c>
      <c r="AY344">
        <v>13</v>
      </c>
      <c r="AZ344">
        <v>14</v>
      </c>
      <c r="BA344">
        <v>26</v>
      </c>
      <c r="BB344">
        <v>6</v>
      </c>
      <c r="BC344">
        <v>8</v>
      </c>
      <c r="BD344">
        <v>0</v>
      </c>
      <c r="BE344">
        <v>26</v>
      </c>
      <c r="BF344">
        <v>20</v>
      </c>
      <c r="BG344">
        <v>22</v>
      </c>
      <c r="BH344">
        <v>36</v>
      </c>
      <c r="BI344">
        <v>0</v>
      </c>
      <c r="BJ344">
        <v>10</v>
      </c>
      <c r="BK344">
        <v>43</v>
      </c>
      <c r="BL344">
        <v>5</v>
      </c>
    </row>
    <row r="345" spans="1:64" x14ac:dyDescent="0.35">
      <c r="A345" s="8">
        <v>334</v>
      </c>
      <c r="B345">
        <v>74</v>
      </c>
      <c r="C345">
        <v>52</v>
      </c>
      <c r="D345">
        <v>67</v>
      </c>
      <c r="E345">
        <v>49</v>
      </c>
      <c r="F345">
        <v>53</v>
      </c>
      <c r="G345">
        <v>59</v>
      </c>
      <c r="H345">
        <v>46</v>
      </c>
      <c r="I345">
        <v>63</v>
      </c>
      <c r="J345">
        <v>57</v>
      </c>
      <c r="K345">
        <v>38</v>
      </c>
      <c r="L345">
        <v>33</v>
      </c>
      <c r="M345">
        <v>69</v>
      </c>
      <c r="N345">
        <v>53</v>
      </c>
      <c r="O345">
        <v>65</v>
      </c>
      <c r="P345">
        <v>70</v>
      </c>
      <c r="Q345">
        <v>37</v>
      </c>
      <c r="R345">
        <v>64</v>
      </c>
      <c r="S345">
        <v>46</v>
      </c>
      <c r="T345">
        <v>30</v>
      </c>
      <c r="U345">
        <v>56</v>
      </c>
      <c r="V345">
        <v>69</v>
      </c>
      <c r="W345">
        <v>81</v>
      </c>
      <c r="X345">
        <v>57</v>
      </c>
      <c r="Y345">
        <v>39</v>
      </c>
      <c r="Z345">
        <v>53</v>
      </c>
      <c r="AA345">
        <v>56</v>
      </c>
      <c r="AB345">
        <v>59</v>
      </c>
      <c r="AC345">
        <v>26</v>
      </c>
      <c r="AD345">
        <v>51</v>
      </c>
      <c r="AE345">
        <v>28</v>
      </c>
      <c r="AH345" s="8">
        <v>334</v>
      </c>
      <c r="AI345">
        <v>25</v>
      </c>
      <c r="AJ345">
        <v>33</v>
      </c>
      <c r="AK345">
        <v>25</v>
      </c>
      <c r="AL345">
        <v>5</v>
      </c>
      <c r="AM345">
        <v>29</v>
      </c>
      <c r="AN345">
        <v>12</v>
      </c>
      <c r="AO345">
        <v>20</v>
      </c>
      <c r="AP345">
        <v>8</v>
      </c>
      <c r="AQ345">
        <v>36</v>
      </c>
      <c r="AR345">
        <v>25</v>
      </c>
      <c r="AS345">
        <v>15</v>
      </c>
      <c r="AT345">
        <v>18</v>
      </c>
      <c r="AU345">
        <v>30</v>
      </c>
      <c r="AV345">
        <v>18</v>
      </c>
      <c r="AW345">
        <v>8</v>
      </c>
      <c r="AX345">
        <v>54</v>
      </c>
      <c r="AY345">
        <v>15</v>
      </c>
      <c r="AZ345">
        <v>8</v>
      </c>
      <c r="BA345">
        <v>36</v>
      </c>
      <c r="BB345">
        <v>13</v>
      </c>
      <c r="BC345">
        <v>24</v>
      </c>
      <c r="BD345">
        <v>38</v>
      </c>
      <c r="BE345">
        <v>9</v>
      </c>
      <c r="BF345">
        <v>39</v>
      </c>
      <c r="BG345">
        <v>18</v>
      </c>
      <c r="BH345">
        <v>22</v>
      </c>
      <c r="BI345">
        <v>24</v>
      </c>
      <c r="BJ345">
        <v>30</v>
      </c>
      <c r="BK345">
        <v>28</v>
      </c>
      <c r="BL345">
        <v>29</v>
      </c>
    </row>
    <row r="346" spans="1:64" x14ac:dyDescent="0.35">
      <c r="A346" s="8">
        <v>335</v>
      </c>
      <c r="B346">
        <v>60</v>
      </c>
      <c r="C346">
        <v>44</v>
      </c>
      <c r="D346">
        <v>24</v>
      </c>
      <c r="E346">
        <v>29</v>
      </c>
      <c r="F346">
        <v>59</v>
      </c>
      <c r="G346">
        <v>56</v>
      </c>
      <c r="H346">
        <v>58</v>
      </c>
      <c r="I346">
        <v>37</v>
      </c>
      <c r="J346">
        <v>49</v>
      </c>
      <c r="K346">
        <v>41</v>
      </c>
      <c r="L346">
        <v>69</v>
      </c>
      <c r="M346">
        <v>37</v>
      </c>
      <c r="N346">
        <v>37</v>
      </c>
      <c r="O346">
        <v>55</v>
      </c>
      <c r="P346">
        <v>23</v>
      </c>
      <c r="Q346">
        <v>25</v>
      </c>
      <c r="R346">
        <v>25</v>
      </c>
      <c r="S346">
        <v>30</v>
      </c>
      <c r="T346">
        <v>53</v>
      </c>
      <c r="U346">
        <v>58</v>
      </c>
      <c r="V346">
        <v>48</v>
      </c>
      <c r="W346">
        <v>62</v>
      </c>
      <c r="X346">
        <v>54</v>
      </c>
      <c r="Y346">
        <v>49</v>
      </c>
      <c r="Z346">
        <v>65</v>
      </c>
      <c r="AA346">
        <v>37</v>
      </c>
      <c r="AB346">
        <v>18</v>
      </c>
      <c r="AC346">
        <v>59</v>
      </c>
      <c r="AD346">
        <v>46</v>
      </c>
      <c r="AE346">
        <v>33</v>
      </c>
      <c r="AH346" s="8">
        <v>335</v>
      </c>
      <c r="AI346">
        <v>0</v>
      </c>
      <c r="AJ346">
        <v>11</v>
      </c>
      <c r="AK346">
        <v>21</v>
      </c>
      <c r="AL346">
        <v>7</v>
      </c>
      <c r="AM346">
        <v>28</v>
      </c>
      <c r="AN346">
        <v>15</v>
      </c>
      <c r="AO346">
        <v>7</v>
      </c>
      <c r="AP346">
        <v>20</v>
      </c>
      <c r="AQ346">
        <v>16</v>
      </c>
      <c r="AR346">
        <v>7</v>
      </c>
      <c r="AS346">
        <v>25</v>
      </c>
      <c r="AT346">
        <v>33</v>
      </c>
      <c r="AU346">
        <v>42</v>
      </c>
      <c r="AV346">
        <v>14</v>
      </c>
      <c r="AW346">
        <v>25</v>
      </c>
      <c r="AX346">
        <v>27</v>
      </c>
      <c r="AY346">
        <v>21</v>
      </c>
      <c r="AZ346">
        <v>27</v>
      </c>
      <c r="BA346">
        <v>41</v>
      </c>
      <c r="BB346">
        <v>18</v>
      </c>
      <c r="BC346">
        <v>29</v>
      </c>
      <c r="BD346">
        <v>36</v>
      </c>
      <c r="BE346">
        <v>15</v>
      </c>
      <c r="BF346">
        <v>47</v>
      </c>
      <c r="BG346">
        <v>18</v>
      </c>
      <c r="BH346">
        <v>8</v>
      </c>
      <c r="BI346">
        <v>14</v>
      </c>
      <c r="BJ346">
        <v>40</v>
      </c>
      <c r="BK346">
        <v>19</v>
      </c>
      <c r="BL346">
        <v>14</v>
      </c>
    </row>
    <row r="347" spans="1:64" x14ac:dyDescent="0.35">
      <c r="A347" s="8">
        <v>336</v>
      </c>
      <c r="B347">
        <v>56</v>
      </c>
      <c r="C347">
        <v>42</v>
      </c>
      <c r="D347">
        <v>68</v>
      </c>
      <c r="E347">
        <v>54</v>
      </c>
      <c r="F347">
        <v>47</v>
      </c>
      <c r="G347">
        <v>35</v>
      </c>
      <c r="H347">
        <v>55</v>
      </c>
      <c r="I347">
        <v>28</v>
      </c>
      <c r="J347">
        <v>61</v>
      </c>
      <c r="K347">
        <v>46</v>
      </c>
      <c r="L347">
        <v>57</v>
      </c>
      <c r="M347">
        <v>41</v>
      </c>
      <c r="N347">
        <v>63</v>
      </c>
      <c r="O347">
        <v>59</v>
      </c>
      <c r="P347">
        <v>58</v>
      </c>
      <c r="Q347">
        <v>32</v>
      </c>
      <c r="R347">
        <v>36</v>
      </c>
      <c r="S347">
        <v>45</v>
      </c>
      <c r="T347">
        <v>58</v>
      </c>
      <c r="U347">
        <v>67</v>
      </c>
      <c r="V347">
        <v>21</v>
      </c>
      <c r="W347">
        <v>31</v>
      </c>
      <c r="X347">
        <v>57</v>
      </c>
      <c r="Y347">
        <v>38</v>
      </c>
      <c r="Z347">
        <v>54</v>
      </c>
      <c r="AA347">
        <v>44</v>
      </c>
      <c r="AB347">
        <v>66</v>
      </c>
      <c r="AC347">
        <v>22</v>
      </c>
      <c r="AD347">
        <v>34</v>
      </c>
      <c r="AE347">
        <v>53</v>
      </c>
      <c r="AH347" s="8">
        <v>336</v>
      </c>
      <c r="AI347">
        <v>17</v>
      </c>
      <c r="AJ347">
        <v>21</v>
      </c>
      <c r="AK347">
        <v>31</v>
      </c>
      <c r="AL347">
        <v>6</v>
      </c>
      <c r="AM347">
        <v>6</v>
      </c>
      <c r="AN347">
        <v>11</v>
      </c>
      <c r="AO347">
        <v>23</v>
      </c>
      <c r="AP347">
        <v>25</v>
      </c>
      <c r="AQ347">
        <v>60</v>
      </c>
      <c r="AR347">
        <v>36</v>
      </c>
      <c r="AS347">
        <v>33</v>
      </c>
      <c r="AT347">
        <v>18</v>
      </c>
      <c r="AU347">
        <v>38</v>
      </c>
      <c r="AV347">
        <v>42</v>
      </c>
      <c r="AW347">
        <v>23</v>
      </c>
      <c r="AX347">
        <v>11</v>
      </c>
      <c r="AY347">
        <v>31</v>
      </c>
      <c r="AZ347">
        <v>14</v>
      </c>
      <c r="BA347">
        <v>20</v>
      </c>
      <c r="BB347">
        <v>32</v>
      </c>
      <c r="BC347">
        <v>16</v>
      </c>
      <c r="BD347">
        <v>47</v>
      </c>
      <c r="BE347">
        <v>23</v>
      </c>
      <c r="BF347">
        <v>34</v>
      </c>
      <c r="BG347">
        <v>37</v>
      </c>
      <c r="BH347">
        <v>1</v>
      </c>
      <c r="BI347">
        <v>33</v>
      </c>
      <c r="BJ347">
        <v>23</v>
      </c>
      <c r="BK347">
        <v>35</v>
      </c>
      <c r="BL347">
        <v>16</v>
      </c>
    </row>
    <row r="348" spans="1:64" x14ac:dyDescent="0.35">
      <c r="A348" s="8">
        <v>337</v>
      </c>
      <c r="B348">
        <v>41</v>
      </c>
      <c r="C348">
        <v>59</v>
      </c>
      <c r="D348">
        <v>18</v>
      </c>
      <c r="E348">
        <v>46</v>
      </c>
      <c r="F348">
        <v>52</v>
      </c>
      <c r="G348">
        <v>32</v>
      </c>
      <c r="H348">
        <v>60</v>
      </c>
      <c r="I348">
        <v>38</v>
      </c>
      <c r="J348">
        <v>59</v>
      </c>
      <c r="K348">
        <v>54</v>
      </c>
      <c r="L348">
        <v>36</v>
      </c>
      <c r="M348">
        <v>60</v>
      </c>
      <c r="N348">
        <v>64</v>
      </c>
      <c r="O348">
        <v>59</v>
      </c>
      <c r="P348">
        <v>55</v>
      </c>
      <c r="Q348">
        <v>53</v>
      </c>
      <c r="R348">
        <v>28</v>
      </c>
      <c r="S348">
        <v>66</v>
      </c>
      <c r="T348">
        <v>53</v>
      </c>
      <c r="U348">
        <v>42</v>
      </c>
      <c r="V348">
        <v>50</v>
      </c>
      <c r="W348">
        <v>63</v>
      </c>
      <c r="X348">
        <v>65</v>
      </c>
      <c r="Y348">
        <v>44</v>
      </c>
      <c r="Z348">
        <v>37</v>
      </c>
      <c r="AA348">
        <v>73</v>
      </c>
      <c r="AB348">
        <v>34</v>
      </c>
      <c r="AC348">
        <v>43</v>
      </c>
      <c r="AD348">
        <v>57</v>
      </c>
      <c r="AE348">
        <v>73</v>
      </c>
      <c r="AH348" s="8">
        <v>337</v>
      </c>
      <c r="AI348">
        <v>16</v>
      </c>
      <c r="AJ348">
        <v>36</v>
      </c>
      <c r="AK348">
        <v>38</v>
      </c>
      <c r="AL348">
        <v>37</v>
      </c>
      <c r="AM348">
        <v>17</v>
      </c>
      <c r="AN348">
        <v>18</v>
      </c>
      <c r="AO348">
        <v>32</v>
      </c>
      <c r="AP348">
        <v>23</v>
      </c>
      <c r="AQ348">
        <v>14</v>
      </c>
      <c r="AR348">
        <v>12</v>
      </c>
      <c r="AS348">
        <v>19</v>
      </c>
      <c r="AT348">
        <v>28</v>
      </c>
      <c r="AU348">
        <v>40</v>
      </c>
      <c r="AV348">
        <v>11</v>
      </c>
      <c r="AW348">
        <v>17</v>
      </c>
      <c r="AX348">
        <v>24</v>
      </c>
      <c r="AY348">
        <v>13</v>
      </c>
      <c r="AZ348">
        <v>4</v>
      </c>
      <c r="BA348">
        <v>34</v>
      </c>
      <c r="BB348">
        <v>15</v>
      </c>
      <c r="BC348">
        <v>13</v>
      </c>
      <c r="BD348">
        <v>10</v>
      </c>
      <c r="BE348">
        <v>11</v>
      </c>
      <c r="BF348">
        <v>27</v>
      </c>
      <c r="BG348">
        <v>6</v>
      </c>
      <c r="BH348">
        <v>29</v>
      </c>
      <c r="BI348">
        <v>8</v>
      </c>
      <c r="BJ348">
        <v>38</v>
      </c>
      <c r="BK348">
        <v>16</v>
      </c>
      <c r="BL348">
        <v>27</v>
      </c>
    </row>
    <row r="349" spans="1:64" x14ac:dyDescent="0.35">
      <c r="A349" s="8">
        <v>338</v>
      </c>
      <c r="B349">
        <v>41</v>
      </c>
      <c r="C349">
        <v>41</v>
      </c>
      <c r="D349">
        <v>43</v>
      </c>
      <c r="E349">
        <v>53</v>
      </c>
      <c r="F349">
        <v>39</v>
      </c>
      <c r="G349">
        <v>36</v>
      </c>
      <c r="H349">
        <v>54</v>
      </c>
      <c r="I349">
        <v>56</v>
      </c>
      <c r="J349">
        <v>45</v>
      </c>
      <c r="K349">
        <v>32</v>
      </c>
      <c r="L349">
        <v>35</v>
      </c>
      <c r="M349">
        <v>45</v>
      </c>
      <c r="N349">
        <v>34</v>
      </c>
      <c r="O349">
        <v>44</v>
      </c>
      <c r="P349">
        <v>68</v>
      </c>
      <c r="Q349">
        <v>46</v>
      </c>
      <c r="R349">
        <v>68</v>
      </c>
      <c r="S349">
        <v>73</v>
      </c>
      <c r="T349">
        <v>45</v>
      </c>
      <c r="U349">
        <v>26</v>
      </c>
      <c r="V349">
        <v>34</v>
      </c>
      <c r="W349">
        <v>46</v>
      </c>
      <c r="X349">
        <v>36</v>
      </c>
      <c r="Y349">
        <v>61</v>
      </c>
      <c r="Z349">
        <v>48</v>
      </c>
      <c r="AA349">
        <v>46</v>
      </c>
      <c r="AB349">
        <v>35</v>
      </c>
      <c r="AC349">
        <v>41</v>
      </c>
      <c r="AD349">
        <v>28</v>
      </c>
      <c r="AE349">
        <v>60</v>
      </c>
      <c r="AH349" s="8">
        <v>338</v>
      </c>
      <c r="AI349">
        <v>0</v>
      </c>
      <c r="AJ349">
        <v>16</v>
      </c>
      <c r="AK349">
        <v>0</v>
      </c>
      <c r="AL349">
        <v>29</v>
      </c>
      <c r="AM349">
        <v>23</v>
      </c>
      <c r="AN349">
        <v>14</v>
      </c>
      <c r="AO349">
        <v>25</v>
      </c>
      <c r="AP349">
        <v>33</v>
      </c>
      <c r="AQ349">
        <v>26</v>
      </c>
      <c r="AR349">
        <v>18</v>
      </c>
      <c r="AS349">
        <v>37</v>
      </c>
      <c r="AT349">
        <v>13</v>
      </c>
      <c r="AU349">
        <v>18</v>
      </c>
      <c r="AV349">
        <v>16</v>
      </c>
      <c r="AW349">
        <v>7</v>
      </c>
      <c r="AX349">
        <v>12</v>
      </c>
      <c r="AY349">
        <v>12</v>
      </c>
      <c r="AZ349">
        <v>17</v>
      </c>
      <c r="BA349">
        <v>21</v>
      </c>
      <c r="BB349">
        <v>9</v>
      </c>
      <c r="BC349">
        <v>38</v>
      </c>
      <c r="BD349">
        <v>6</v>
      </c>
      <c r="BE349">
        <v>17</v>
      </c>
      <c r="BF349">
        <v>34</v>
      </c>
      <c r="BG349">
        <v>25</v>
      </c>
      <c r="BH349">
        <v>16</v>
      </c>
      <c r="BI349">
        <v>0</v>
      </c>
      <c r="BJ349">
        <v>27</v>
      </c>
      <c r="BK349">
        <v>29</v>
      </c>
      <c r="BL349">
        <v>29</v>
      </c>
    </row>
    <row r="350" spans="1:64" x14ac:dyDescent="0.35">
      <c r="A350" s="8">
        <v>339</v>
      </c>
      <c r="B350">
        <v>60</v>
      </c>
      <c r="C350">
        <v>87</v>
      </c>
      <c r="D350">
        <v>35</v>
      </c>
      <c r="E350">
        <v>33</v>
      </c>
      <c r="F350">
        <v>45</v>
      </c>
      <c r="G350">
        <v>55</v>
      </c>
      <c r="H350">
        <v>44</v>
      </c>
      <c r="I350">
        <v>44</v>
      </c>
      <c r="J350">
        <v>80</v>
      </c>
      <c r="K350">
        <v>42</v>
      </c>
      <c r="L350">
        <v>31</v>
      </c>
      <c r="M350">
        <v>33</v>
      </c>
      <c r="N350">
        <v>37</v>
      </c>
      <c r="O350">
        <v>46</v>
      </c>
      <c r="P350">
        <v>40</v>
      </c>
      <c r="Q350">
        <v>48</v>
      </c>
      <c r="R350">
        <v>43</v>
      </c>
      <c r="S350">
        <v>45</v>
      </c>
      <c r="T350">
        <v>53</v>
      </c>
      <c r="U350">
        <v>26</v>
      </c>
      <c r="V350">
        <v>59</v>
      </c>
      <c r="W350">
        <v>29</v>
      </c>
      <c r="X350">
        <v>61</v>
      </c>
      <c r="Y350">
        <v>63</v>
      </c>
      <c r="Z350">
        <v>37</v>
      </c>
      <c r="AA350">
        <v>54</v>
      </c>
      <c r="AB350">
        <v>48</v>
      </c>
      <c r="AC350">
        <v>41</v>
      </c>
      <c r="AD350">
        <v>48</v>
      </c>
      <c r="AE350">
        <v>59</v>
      </c>
      <c r="AH350" s="8">
        <v>339</v>
      </c>
      <c r="AI350">
        <v>28</v>
      </c>
      <c r="AJ350">
        <v>10</v>
      </c>
      <c r="AK350">
        <v>43</v>
      </c>
      <c r="AL350">
        <v>1</v>
      </c>
      <c r="AM350">
        <v>1</v>
      </c>
      <c r="AN350">
        <v>22</v>
      </c>
      <c r="AO350">
        <v>12</v>
      </c>
      <c r="AP350">
        <v>18</v>
      </c>
      <c r="AQ350">
        <v>21</v>
      </c>
      <c r="AR350">
        <v>0</v>
      </c>
      <c r="AS350">
        <v>34</v>
      </c>
      <c r="AT350">
        <v>17</v>
      </c>
      <c r="AU350">
        <v>14</v>
      </c>
      <c r="AV350">
        <v>17</v>
      </c>
      <c r="AW350">
        <v>14</v>
      </c>
      <c r="AX350">
        <v>8</v>
      </c>
      <c r="AY350">
        <v>31</v>
      </c>
      <c r="AZ350">
        <v>15</v>
      </c>
      <c r="BA350">
        <v>0</v>
      </c>
      <c r="BB350">
        <v>11</v>
      </c>
      <c r="BC350">
        <v>23</v>
      </c>
      <c r="BD350">
        <v>12</v>
      </c>
      <c r="BE350">
        <v>0</v>
      </c>
      <c r="BF350">
        <v>16</v>
      </c>
      <c r="BG350">
        <v>15</v>
      </c>
      <c r="BH350">
        <v>29</v>
      </c>
      <c r="BI350">
        <v>8</v>
      </c>
      <c r="BJ350">
        <v>37</v>
      </c>
      <c r="BK350">
        <v>15</v>
      </c>
      <c r="BL350">
        <v>26</v>
      </c>
    </row>
    <row r="351" spans="1:64" x14ac:dyDescent="0.35">
      <c r="A351" s="8">
        <v>340</v>
      </c>
      <c r="B351">
        <v>23</v>
      </c>
      <c r="C351">
        <v>46</v>
      </c>
      <c r="D351">
        <v>59</v>
      </c>
      <c r="E351">
        <v>49</v>
      </c>
      <c r="F351">
        <v>27</v>
      </c>
      <c r="G351">
        <v>62</v>
      </c>
      <c r="H351">
        <v>53</v>
      </c>
      <c r="I351">
        <v>77</v>
      </c>
      <c r="J351">
        <v>34</v>
      </c>
      <c r="K351">
        <v>54</v>
      </c>
      <c r="L351">
        <v>62</v>
      </c>
      <c r="M351">
        <v>48</v>
      </c>
      <c r="N351">
        <v>54</v>
      </c>
      <c r="O351">
        <v>34</v>
      </c>
      <c r="P351">
        <v>36</v>
      </c>
      <c r="Q351">
        <v>32</v>
      </c>
      <c r="R351">
        <v>29</v>
      </c>
      <c r="S351">
        <v>19</v>
      </c>
      <c r="T351">
        <v>52</v>
      </c>
      <c r="U351">
        <v>45</v>
      </c>
      <c r="V351">
        <v>58</v>
      </c>
      <c r="W351">
        <v>53</v>
      </c>
      <c r="X351">
        <v>37</v>
      </c>
      <c r="Y351">
        <v>35</v>
      </c>
      <c r="Z351">
        <v>52</v>
      </c>
      <c r="AA351">
        <v>55</v>
      </c>
      <c r="AB351">
        <v>38</v>
      </c>
      <c r="AC351">
        <v>55</v>
      </c>
      <c r="AD351">
        <v>40</v>
      </c>
      <c r="AE351">
        <v>62</v>
      </c>
      <c r="AH351" s="8">
        <v>340</v>
      </c>
      <c r="AI351">
        <v>29</v>
      </c>
      <c r="AJ351">
        <v>12</v>
      </c>
      <c r="AK351">
        <v>19</v>
      </c>
      <c r="AL351">
        <v>28</v>
      </c>
      <c r="AM351">
        <v>20</v>
      </c>
      <c r="AN351">
        <v>32</v>
      </c>
      <c r="AO351">
        <v>6</v>
      </c>
      <c r="AP351">
        <v>36</v>
      </c>
      <c r="AQ351">
        <v>42</v>
      </c>
      <c r="AR351">
        <v>6</v>
      </c>
      <c r="AS351">
        <v>44</v>
      </c>
      <c r="AT351">
        <v>16</v>
      </c>
      <c r="AU351">
        <v>29</v>
      </c>
      <c r="AV351">
        <v>5</v>
      </c>
      <c r="AW351">
        <v>61</v>
      </c>
      <c r="AX351">
        <v>20</v>
      </c>
      <c r="AY351">
        <v>31</v>
      </c>
      <c r="AZ351">
        <v>22</v>
      </c>
      <c r="BA351">
        <v>26</v>
      </c>
      <c r="BB351">
        <v>24</v>
      </c>
      <c r="BC351">
        <v>23</v>
      </c>
      <c r="BD351">
        <v>23</v>
      </c>
      <c r="BE351">
        <v>21</v>
      </c>
      <c r="BF351">
        <v>51</v>
      </c>
      <c r="BG351">
        <v>3</v>
      </c>
      <c r="BH351">
        <v>8</v>
      </c>
      <c r="BI351">
        <v>20</v>
      </c>
      <c r="BJ351">
        <v>14</v>
      </c>
      <c r="BK351">
        <v>29</v>
      </c>
      <c r="BL351">
        <v>39</v>
      </c>
    </row>
    <row r="352" spans="1:64" x14ac:dyDescent="0.35">
      <c r="A352" s="8">
        <v>341</v>
      </c>
      <c r="B352">
        <v>51</v>
      </c>
      <c r="C352">
        <v>31</v>
      </c>
      <c r="D352">
        <v>33</v>
      </c>
      <c r="E352">
        <v>60</v>
      </c>
      <c r="F352">
        <v>48</v>
      </c>
      <c r="G352">
        <v>1</v>
      </c>
      <c r="H352">
        <v>72</v>
      </c>
      <c r="I352">
        <v>63</v>
      </c>
      <c r="J352">
        <v>48</v>
      </c>
      <c r="K352">
        <v>75</v>
      </c>
      <c r="L352">
        <v>63</v>
      </c>
      <c r="M352">
        <v>48</v>
      </c>
      <c r="N352">
        <v>50</v>
      </c>
      <c r="O352">
        <v>72</v>
      </c>
      <c r="P352">
        <v>58</v>
      </c>
      <c r="Q352">
        <v>29</v>
      </c>
      <c r="R352">
        <v>52</v>
      </c>
      <c r="S352">
        <v>31</v>
      </c>
      <c r="T352">
        <v>53</v>
      </c>
      <c r="U352">
        <v>38</v>
      </c>
      <c r="V352">
        <v>27</v>
      </c>
      <c r="W352">
        <v>61</v>
      </c>
      <c r="X352">
        <v>76</v>
      </c>
      <c r="Y352">
        <v>71</v>
      </c>
      <c r="Z352">
        <v>36</v>
      </c>
      <c r="AA352">
        <v>61</v>
      </c>
      <c r="AB352">
        <v>39</v>
      </c>
      <c r="AC352">
        <v>68</v>
      </c>
      <c r="AD352">
        <v>56</v>
      </c>
      <c r="AE352">
        <v>45</v>
      </c>
      <c r="AH352" s="8">
        <v>341</v>
      </c>
      <c r="AI352">
        <v>14</v>
      </c>
      <c r="AJ352">
        <v>33</v>
      </c>
      <c r="AK352">
        <v>18</v>
      </c>
      <c r="AL352">
        <v>31</v>
      </c>
      <c r="AM352">
        <v>19</v>
      </c>
      <c r="AN352">
        <v>8</v>
      </c>
      <c r="AO352">
        <v>19</v>
      </c>
      <c r="AP352">
        <v>12</v>
      </c>
      <c r="AQ352">
        <v>18</v>
      </c>
      <c r="AR352">
        <v>34</v>
      </c>
      <c r="AS352">
        <v>2</v>
      </c>
      <c r="AT352">
        <v>0</v>
      </c>
      <c r="AU352">
        <v>10</v>
      </c>
      <c r="AV352">
        <v>28</v>
      </c>
      <c r="AW352">
        <v>21</v>
      </c>
      <c r="AX352">
        <v>15</v>
      </c>
      <c r="AY352">
        <v>23</v>
      </c>
      <c r="AZ352">
        <v>38</v>
      </c>
      <c r="BA352">
        <v>10</v>
      </c>
      <c r="BB352">
        <v>16</v>
      </c>
      <c r="BC352">
        <v>9</v>
      </c>
      <c r="BD352">
        <v>21</v>
      </c>
      <c r="BE352">
        <v>31</v>
      </c>
      <c r="BF352">
        <v>24</v>
      </c>
      <c r="BG352">
        <v>18</v>
      </c>
      <c r="BH352">
        <v>21</v>
      </c>
      <c r="BI352">
        <v>22</v>
      </c>
      <c r="BJ352">
        <v>17</v>
      </c>
      <c r="BK352">
        <v>14</v>
      </c>
      <c r="BL352">
        <v>23</v>
      </c>
    </row>
    <row r="353" spans="1:64" x14ac:dyDescent="0.35">
      <c r="A353" s="8">
        <v>342</v>
      </c>
      <c r="B353">
        <v>42</v>
      </c>
      <c r="C353">
        <v>34</v>
      </c>
      <c r="D353">
        <v>62</v>
      </c>
      <c r="E353">
        <v>21</v>
      </c>
      <c r="F353">
        <v>46</v>
      </c>
      <c r="G353">
        <v>54</v>
      </c>
      <c r="H353">
        <v>58</v>
      </c>
      <c r="I353">
        <v>47</v>
      </c>
      <c r="J353">
        <v>60</v>
      </c>
      <c r="K353">
        <v>34</v>
      </c>
      <c r="L353">
        <v>27</v>
      </c>
      <c r="M353">
        <v>33</v>
      </c>
      <c r="N353">
        <v>30</v>
      </c>
      <c r="O353">
        <v>43</v>
      </c>
      <c r="P353">
        <v>64</v>
      </c>
      <c r="Q353">
        <v>16</v>
      </c>
      <c r="R353">
        <v>47</v>
      </c>
      <c r="S353">
        <v>39</v>
      </c>
      <c r="T353">
        <v>67</v>
      </c>
      <c r="U353">
        <v>33</v>
      </c>
      <c r="V353">
        <v>34</v>
      </c>
      <c r="W353">
        <v>35</v>
      </c>
      <c r="X353">
        <v>18</v>
      </c>
      <c r="Y353">
        <v>54</v>
      </c>
      <c r="Z353">
        <v>40</v>
      </c>
      <c r="AA353">
        <v>50</v>
      </c>
      <c r="AB353">
        <v>49</v>
      </c>
      <c r="AC353">
        <v>56</v>
      </c>
      <c r="AD353">
        <v>17</v>
      </c>
      <c r="AE353">
        <v>69</v>
      </c>
      <c r="AH353" s="8">
        <v>342</v>
      </c>
      <c r="AI353">
        <v>21</v>
      </c>
      <c r="AJ353">
        <v>34</v>
      </c>
      <c r="AK353">
        <v>10</v>
      </c>
      <c r="AL353">
        <v>0</v>
      </c>
      <c r="AM353">
        <v>30</v>
      </c>
      <c r="AN353">
        <v>15</v>
      </c>
      <c r="AO353">
        <v>34</v>
      </c>
      <c r="AP353">
        <v>22</v>
      </c>
      <c r="AQ353">
        <v>27</v>
      </c>
      <c r="AR353">
        <v>19</v>
      </c>
      <c r="AS353">
        <v>20</v>
      </c>
      <c r="AT353">
        <v>17</v>
      </c>
      <c r="AU353">
        <v>27</v>
      </c>
      <c r="AV353">
        <v>30</v>
      </c>
      <c r="AW353">
        <v>10</v>
      </c>
      <c r="AX353">
        <v>0</v>
      </c>
      <c r="AY353">
        <v>40</v>
      </c>
      <c r="AZ353">
        <v>28</v>
      </c>
      <c r="BA353">
        <v>9</v>
      </c>
      <c r="BB353">
        <v>26</v>
      </c>
      <c r="BC353">
        <v>22</v>
      </c>
      <c r="BD353">
        <v>8</v>
      </c>
      <c r="BE353">
        <v>25</v>
      </c>
      <c r="BF353">
        <v>11</v>
      </c>
      <c r="BG353">
        <v>28</v>
      </c>
      <c r="BH353">
        <v>28</v>
      </c>
      <c r="BI353">
        <v>2</v>
      </c>
      <c r="BJ353">
        <v>29</v>
      </c>
      <c r="BK353">
        <v>26</v>
      </c>
      <c r="BL353">
        <v>36</v>
      </c>
    </row>
    <row r="354" spans="1:64" x14ac:dyDescent="0.35">
      <c r="A354" s="8">
        <v>343</v>
      </c>
      <c r="B354">
        <v>55</v>
      </c>
      <c r="C354">
        <v>58</v>
      </c>
      <c r="D354">
        <v>28</v>
      </c>
      <c r="E354">
        <v>46</v>
      </c>
      <c r="F354">
        <v>66</v>
      </c>
      <c r="G354">
        <v>60</v>
      </c>
      <c r="H354">
        <v>44</v>
      </c>
      <c r="I354">
        <v>31</v>
      </c>
      <c r="J354">
        <v>67</v>
      </c>
      <c r="K354">
        <v>41</v>
      </c>
      <c r="L354">
        <v>48</v>
      </c>
      <c r="M354">
        <v>23</v>
      </c>
      <c r="N354">
        <v>75</v>
      </c>
      <c r="O354">
        <v>40</v>
      </c>
      <c r="P354">
        <v>60</v>
      </c>
      <c r="Q354">
        <v>33</v>
      </c>
      <c r="R354">
        <v>39</v>
      </c>
      <c r="S354">
        <v>35</v>
      </c>
      <c r="T354">
        <v>61</v>
      </c>
      <c r="U354">
        <v>48</v>
      </c>
      <c r="V354">
        <v>58</v>
      </c>
      <c r="W354">
        <v>66</v>
      </c>
      <c r="X354">
        <v>39</v>
      </c>
      <c r="Y354">
        <v>53</v>
      </c>
      <c r="Z354">
        <v>66</v>
      </c>
      <c r="AA354">
        <v>79</v>
      </c>
      <c r="AB354">
        <v>7</v>
      </c>
      <c r="AC354">
        <v>99</v>
      </c>
      <c r="AD354">
        <v>50</v>
      </c>
      <c r="AE354">
        <v>52</v>
      </c>
      <c r="AH354" s="8">
        <v>343</v>
      </c>
      <c r="AI354">
        <v>34</v>
      </c>
      <c r="AJ354">
        <v>19</v>
      </c>
      <c r="AK354">
        <v>24</v>
      </c>
      <c r="AL354">
        <v>1</v>
      </c>
      <c r="AM354">
        <v>13</v>
      </c>
      <c r="AN354">
        <v>16</v>
      </c>
      <c r="AO354">
        <v>29</v>
      </c>
      <c r="AP354">
        <v>31</v>
      </c>
      <c r="AQ354">
        <v>21</v>
      </c>
      <c r="AR354">
        <v>31</v>
      </c>
      <c r="AS354">
        <v>20</v>
      </c>
      <c r="AT354">
        <v>9</v>
      </c>
      <c r="AU354">
        <v>12</v>
      </c>
      <c r="AV354">
        <v>45</v>
      </c>
      <c r="AW354">
        <v>21</v>
      </c>
      <c r="AX354">
        <v>28</v>
      </c>
      <c r="AY354">
        <v>4</v>
      </c>
      <c r="AZ354">
        <v>12</v>
      </c>
      <c r="BA354">
        <v>40</v>
      </c>
      <c r="BB354">
        <v>22</v>
      </c>
      <c r="BC354">
        <v>0</v>
      </c>
      <c r="BD354">
        <v>39</v>
      </c>
      <c r="BE354">
        <v>0</v>
      </c>
      <c r="BF354">
        <v>33</v>
      </c>
      <c r="BG354">
        <v>22</v>
      </c>
      <c r="BH354">
        <v>23</v>
      </c>
      <c r="BI354">
        <v>36</v>
      </c>
      <c r="BJ354">
        <v>25</v>
      </c>
      <c r="BK354">
        <v>16</v>
      </c>
      <c r="BL354">
        <v>31</v>
      </c>
    </row>
    <row r="355" spans="1:64" x14ac:dyDescent="0.35">
      <c r="A355" s="8">
        <v>344</v>
      </c>
      <c r="B355">
        <v>61</v>
      </c>
      <c r="C355">
        <v>43</v>
      </c>
      <c r="D355">
        <v>37</v>
      </c>
      <c r="E355">
        <v>46</v>
      </c>
      <c r="F355">
        <v>48</v>
      </c>
      <c r="G355">
        <v>54</v>
      </c>
      <c r="H355">
        <v>65</v>
      </c>
      <c r="I355">
        <v>34</v>
      </c>
      <c r="J355">
        <v>31</v>
      </c>
      <c r="K355">
        <v>48</v>
      </c>
      <c r="L355">
        <v>47</v>
      </c>
      <c r="M355">
        <v>44</v>
      </c>
      <c r="N355">
        <v>53</v>
      </c>
      <c r="O355">
        <v>44</v>
      </c>
      <c r="P355">
        <v>41</v>
      </c>
      <c r="Q355">
        <v>68</v>
      </c>
      <c r="R355">
        <v>30</v>
      </c>
      <c r="S355">
        <v>64</v>
      </c>
      <c r="T355">
        <v>67</v>
      </c>
      <c r="U355">
        <v>38</v>
      </c>
      <c r="V355">
        <v>46</v>
      </c>
      <c r="W355">
        <v>62</v>
      </c>
      <c r="X355">
        <v>41</v>
      </c>
      <c r="Y355">
        <v>68</v>
      </c>
      <c r="Z355">
        <v>60</v>
      </c>
      <c r="AA355">
        <v>48</v>
      </c>
      <c r="AB355">
        <v>38</v>
      </c>
      <c r="AC355">
        <v>27</v>
      </c>
      <c r="AD355">
        <v>60</v>
      </c>
      <c r="AE355">
        <v>53</v>
      </c>
      <c r="AH355" s="8">
        <v>344</v>
      </c>
      <c r="AI355">
        <v>38</v>
      </c>
      <c r="AJ355">
        <v>0</v>
      </c>
      <c r="AK355">
        <v>14</v>
      </c>
      <c r="AL355">
        <v>11</v>
      </c>
      <c r="AM355">
        <v>33</v>
      </c>
      <c r="AN355">
        <v>14</v>
      </c>
      <c r="AO355">
        <v>17</v>
      </c>
      <c r="AP355">
        <v>19</v>
      </c>
      <c r="AQ355">
        <v>6</v>
      </c>
      <c r="AR355">
        <v>17</v>
      </c>
      <c r="AS355">
        <v>37</v>
      </c>
      <c r="AT355">
        <v>5</v>
      </c>
      <c r="AU355">
        <v>17</v>
      </c>
      <c r="AV355">
        <v>19</v>
      </c>
      <c r="AW355">
        <v>25</v>
      </c>
      <c r="AX355">
        <v>37</v>
      </c>
      <c r="AY355">
        <v>19</v>
      </c>
      <c r="AZ355">
        <v>31</v>
      </c>
      <c r="BA355">
        <v>2</v>
      </c>
      <c r="BB355">
        <v>16</v>
      </c>
      <c r="BC355">
        <v>27</v>
      </c>
      <c r="BD355">
        <v>33</v>
      </c>
      <c r="BE355">
        <v>15</v>
      </c>
      <c r="BF355">
        <v>19</v>
      </c>
      <c r="BG355">
        <v>20</v>
      </c>
      <c r="BH355">
        <v>23</v>
      </c>
      <c r="BI355">
        <v>20</v>
      </c>
      <c r="BJ355">
        <v>8</v>
      </c>
      <c r="BK355">
        <v>31</v>
      </c>
      <c r="BL355">
        <v>12</v>
      </c>
    </row>
    <row r="356" spans="1:64" x14ac:dyDescent="0.35">
      <c r="A356" s="8">
        <v>345</v>
      </c>
      <c r="B356">
        <v>58</v>
      </c>
      <c r="C356">
        <v>30</v>
      </c>
      <c r="D356">
        <v>52</v>
      </c>
      <c r="E356">
        <v>40</v>
      </c>
      <c r="F356">
        <v>70</v>
      </c>
      <c r="G356">
        <v>37</v>
      </c>
      <c r="H356">
        <v>41</v>
      </c>
      <c r="I356">
        <v>66</v>
      </c>
      <c r="J356">
        <v>57</v>
      </c>
      <c r="K356">
        <v>38</v>
      </c>
      <c r="L356">
        <v>45</v>
      </c>
      <c r="M356">
        <v>37</v>
      </c>
      <c r="N356">
        <v>48</v>
      </c>
      <c r="O356">
        <v>31</v>
      </c>
      <c r="P356">
        <v>47</v>
      </c>
      <c r="Q356">
        <v>49</v>
      </c>
      <c r="R356">
        <v>52</v>
      </c>
      <c r="S356">
        <v>57</v>
      </c>
      <c r="T356">
        <v>68</v>
      </c>
      <c r="U356">
        <v>17</v>
      </c>
      <c r="V356">
        <v>43</v>
      </c>
      <c r="W356">
        <v>41</v>
      </c>
      <c r="X356">
        <v>51</v>
      </c>
      <c r="Y356">
        <v>50</v>
      </c>
      <c r="Z356">
        <v>62</v>
      </c>
      <c r="AA356">
        <v>69</v>
      </c>
      <c r="AB356">
        <v>61</v>
      </c>
      <c r="AC356">
        <v>33</v>
      </c>
      <c r="AD356">
        <v>22</v>
      </c>
      <c r="AE356">
        <v>39</v>
      </c>
      <c r="AH356" s="8">
        <v>345</v>
      </c>
      <c r="AI356">
        <v>39</v>
      </c>
      <c r="AJ356">
        <v>25</v>
      </c>
      <c r="AK356">
        <v>0</v>
      </c>
      <c r="AL356">
        <v>31</v>
      </c>
      <c r="AM356">
        <v>0</v>
      </c>
      <c r="AN356">
        <v>18</v>
      </c>
      <c r="AO356">
        <v>6</v>
      </c>
      <c r="AP356">
        <v>49</v>
      </c>
      <c r="AQ356">
        <v>4</v>
      </c>
      <c r="AR356">
        <v>17</v>
      </c>
      <c r="AS356">
        <v>19</v>
      </c>
      <c r="AT356">
        <v>20</v>
      </c>
      <c r="AU356">
        <v>27</v>
      </c>
      <c r="AV356">
        <v>10</v>
      </c>
      <c r="AW356">
        <v>22</v>
      </c>
      <c r="AX356">
        <v>16</v>
      </c>
      <c r="AY356">
        <v>5</v>
      </c>
      <c r="AZ356">
        <v>33</v>
      </c>
      <c r="BA356">
        <v>27</v>
      </c>
      <c r="BB356">
        <v>15</v>
      </c>
      <c r="BC356">
        <v>13</v>
      </c>
      <c r="BD356">
        <v>19</v>
      </c>
      <c r="BE356">
        <v>4</v>
      </c>
      <c r="BF356">
        <v>18</v>
      </c>
      <c r="BG356">
        <v>0</v>
      </c>
      <c r="BH356">
        <v>38</v>
      </c>
      <c r="BI356">
        <v>16</v>
      </c>
      <c r="BJ356">
        <v>45</v>
      </c>
      <c r="BK356">
        <v>31</v>
      </c>
      <c r="BL356">
        <v>11</v>
      </c>
    </row>
    <row r="357" spans="1:64" x14ac:dyDescent="0.35">
      <c r="A357" s="8">
        <v>346</v>
      </c>
      <c r="B357">
        <v>69</v>
      </c>
      <c r="C357">
        <v>63</v>
      </c>
      <c r="D357">
        <v>49</v>
      </c>
      <c r="E357">
        <v>59</v>
      </c>
      <c r="F357">
        <v>54</v>
      </c>
      <c r="G357">
        <v>25</v>
      </c>
      <c r="H357">
        <v>74</v>
      </c>
      <c r="I357">
        <v>43</v>
      </c>
      <c r="J357">
        <v>91</v>
      </c>
      <c r="K357">
        <v>67</v>
      </c>
      <c r="L357">
        <v>48</v>
      </c>
      <c r="M357">
        <v>56</v>
      </c>
      <c r="N357">
        <v>30</v>
      </c>
      <c r="O357">
        <v>56</v>
      </c>
      <c r="P357">
        <v>56</v>
      </c>
      <c r="Q357">
        <v>55</v>
      </c>
      <c r="R357">
        <v>48</v>
      </c>
      <c r="S357">
        <v>40</v>
      </c>
      <c r="T357">
        <v>59</v>
      </c>
      <c r="U357">
        <v>51</v>
      </c>
      <c r="V357">
        <v>34</v>
      </c>
      <c r="W357">
        <v>38</v>
      </c>
      <c r="X357">
        <v>70</v>
      </c>
      <c r="Y357">
        <v>31</v>
      </c>
      <c r="Z357">
        <v>46</v>
      </c>
      <c r="AA357">
        <v>52</v>
      </c>
      <c r="AB357">
        <v>98</v>
      </c>
      <c r="AC357">
        <v>65</v>
      </c>
      <c r="AD357">
        <v>62</v>
      </c>
      <c r="AE357">
        <v>27</v>
      </c>
      <c r="AH357" s="8">
        <v>346</v>
      </c>
      <c r="AI357">
        <v>30</v>
      </c>
      <c r="AJ357">
        <v>11</v>
      </c>
      <c r="AK357">
        <v>25</v>
      </c>
      <c r="AL357">
        <v>20</v>
      </c>
      <c r="AM357">
        <v>28</v>
      </c>
      <c r="AN357">
        <v>18</v>
      </c>
      <c r="AO357">
        <v>3</v>
      </c>
      <c r="AP357">
        <v>21</v>
      </c>
      <c r="AQ357">
        <v>25</v>
      </c>
      <c r="AR357">
        <v>22</v>
      </c>
      <c r="AS357">
        <v>0</v>
      </c>
      <c r="AT357">
        <v>28</v>
      </c>
      <c r="AU357">
        <v>25</v>
      </c>
      <c r="AV357">
        <v>40</v>
      </c>
      <c r="AW357">
        <v>20</v>
      </c>
      <c r="AX357">
        <v>22</v>
      </c>
      <c r="AY357">
        <v>18</v>
      </c>
      <c r="AZ357">
        <v>59</v>
      </c>
      <c r="BA357">
        <v>20</v>
      </c>
      <c r="BB357">
        <v>18</v>
      </c>
      <c r="BC357">
        <v>28</v>
      </c>
      <c r="BD357">
        <v>13</v>
      </c>
      <c r="BE357">
        <v>22</v>
      </c>
      <c r="BF357">
        <v>20</v>
      </c>
      <c r="BG357">
        <v>15</v>
      </c>
      <c r="BH357">
        <v>23</v>
      </c>
      <c r="BI357">
        <v>4</v>
      </c>
      <c r="BJ357">
        <v>30</v>
      </c>
      <c r="BK357">
        <v>23</v>
      </c>
      <c r="BL357">
        <v>15</v>
      </c>
    </row>
    <row r="358" spans="1:64" x14ac:dyDescent="0.35">
      <c r="A358" s="8">
        <v>347</v>
      </c>
      <c r="B358">
        <v>55</v>
      </c>
      <c r="C358">
        <v>29</v>
      </c>
      <c r="D358">
        <v>33</v>
      </c>
      <c r="E358">
        <v>50</v>
      </c>
      <c r="F358">
        <v>68</v>
      </c>
      <c r="G358">
        <v>42</v>
      </c>
      <c r="H358">
        <v>51</v>
      </c>
      <c r="I358">
        <v>65</v>
      </c>
      <c r="J358">
        <v>61</v>
      </c>
      <c r="K358">
        <v>63</v>
      </c>
      <c r="L358">
        <v>52</v>
      </c>
      <c r="M358">
        <v>73</v>
      </c>
      <c r="N358">
        <v>44</v>
      </c>
      <c r="O358">
        <v>78</v>
      </c>
      <c r="P358">
        <v>49</v>
      </c>
      <c r="Q358">
        <v>50</v>
      </c>
      <c r="R358">
        <v>50</v>
      </c>
      <c r="S358">
        <v>45</v>
      </c>
      <c r="T358">
        <v>33</v>
      </c>
      <c r="U358">
        <v>40</v>
      </c>
      <c r="V358">
        <v>39</v>
      </c>
      <c r="W358">
        <v>43</v>
      </c>
      <c r="X358">
        <v>47</v>
      </c>
      <c r="Y358">
        <v>54</v>
      </c>
      <c r="Z358">
        <v>46</v>
      </c>
      <c r="AA358">
        <v>60</v>
      </c>
      <c r="AB358">
        <v>62</v>
      </c>
      <c r="AC358">
        <v>30</v>
      </c>
      <c r="AD358">
        <v>45</v>
      </c>
      <c r="AE358">
        <v>42</v>
      </c>
      <c r="AH358" s="8">
        <v>347</v>
      </c>
      <c r="AI358">
        <v>20</v>
      </c>
      <c r="AJ358">
        <v>17</v>
      </c>
      <c r="AK358">
        <v>32</v>
      </c>
      <c r="AL358">
        <v>13</v>
      </c>
      <c r="AM358">
        <v>15</v>
      </c>
      <c r="AN358">
        <v>28</v>
      </c>
      <c r="AO358">
        <v>10</v>
      </c>
      <c r="AP358">
        <v>26</v>
      </c>
      <c r="AQ358">
        <v>34</v>
      </c>
      <c r="AR358">
        <v>27</v>
      </c>
      <c r="AS358">
        <v>17</v>
      </c>
      <c r="AT358">
        <v>0</v>
      </c>
      <c r="AU358">
        <v>45</v>
      </c>
      <c r="AV358">
        <v>16</v>
      </c>
      <c r="AW358">
        <v>20</v>
      </c>
      <c r="AX358">
        <v>10</v>
      </c>
      <c r="AY358">
        <v>44</v>
      </c>
      <c r="AZ358">
        <v>22</v>
      </c>
      <c r="BA358">
        <v>17</v>
      </c>
      <c r="BB358">
        <v>24</v>
      </c>
      <c r="BC358">
        <v>16</v>
      </c>
      <c r="BD358">
        <v>30</v>
      </c>
      <c r="BE358">
        <v>19</v>
      </c>
      <c r="BF358">
        <v>27</v>
      </c>
      <c r="BG358">
        <v>23</v>
      </c>
      <c r="BH358">
        <v>13</v>
      </c>
      <c r="BI358">
        <v>24</v>
      </c>
      <c r="BJ358">
        <v>0</v>
      </c>
      <c r="BK358">
        <v>8</v>
      </c>
      <c r="BL358">
        <v>17</v>
      </c>
    </row>
    <row r="359" spans="1:64" x14ac:dyDescent="0.35">
      <c r="A359" s="8">
        <v>348</v>
      </c>
      <c r="B359">
        <v>35</v>
      </c>
      <c r="C359">
        <v>46</v>
      </c>
      <c r="D359">
        <v>63</v>
      </c>
      <c r="E359">
        <v>40</v>
      </c>
      <c r="F359">
        <v>73</v>
      </c>
      <c r="G359">
        <v>61</v>
      </c>
      <c r="H359">
        <v>22</v>
      </c>
      <c r="I359">
        <v>56</v>
      </c>
      <c r="J359">
        <v>65</v>
      </c>
      <c r="K359">
        <v>66</v>
      </c>
      <c r="L359">
        <v>55</v>
      </c>
      <c r="M359">
        <v>36</v>
      </c>
      <c r="N359">
        <v>67</v>
      </c>
      <c r="O359">
        <v>54</v>
      </c>
      <c r="P359">
        <v>61</v>
      </c>
      <c r="Q359">
        <v>60</v>
      </c>
      <c r="R359">
        <v>38</v>
      </c>
      <c r="S359">
        <v>51</v>
      </c>
      <c r="T359">
        <v>63</v>
      </c>
      <c r="U359">
        <v>45</v>
      </c>
      <c r="V359">
        <v>33</v>
      </c>
      <c r="W359">
        <v>54</v>
      </c>
      <c r="X359">
        <v>45</v>
      </c>
      <c r="Y359">
        <v>40</v>
      </c>
      <c r="Z359">
        <v>69</v>
      </c>
      <c r="AA359">
        <v>39</v>
      </c>
      <c r="AB359">
        <v>42</v>
      </c>
      <c r="AC359">
        <v>58</v>
      </c>
      <c r="AD359">
        <v>55</v>
      </c>
      <c r="AE359">
        <v>50</v>
      </c>
      <c r="AH359" s="8">
        <v>348</v>
      </c>
      <c r="AI359">
        <v>16</v>
      </c>
      <c r="AJ359">
        <v>33</v>
      </c>
      <c r="AK359">
        <v>0</v>
      </c>
      <c r="AL359">
        <v>19</v>
      </c>
      <c r="AM359">
        <v>15</v>
      </c>
      <c r="AN359">
        <v>18</v>
      </c>
      <c r="AO359">
        <v>14</v>
      </c>
      <c r="AP359">
        <v>34</v>
      </c>
      <c r="AQ359">
        <v>31</v>
      </c>
      <c r="AR359">
        <v>25</v>
      </c>
      <c r="AS359">
        <v>3</v>
      </c>
      <c r="AT359">
        <v>25</v>
      </c>
      <c r="AU359">
        <v>42</v>
      </c>
      <c r="AV359">
        <v>32</v>
      </c>
      <c r="AW359">
        <v>28</v>
      </c>
      <c r="AX359">
        <v>34</v>
      </c>
      <c r="AY359">
        <v>26</v>
      </c>
      <c r="AZ359">
        <v>18</v>
      </c>
      <c r="BA359">
        <v>20</v>
      </c>
      <c r="BB359">
        <v>7</v>
      </c>
      <c r="BC359">
        <v>19</v>
      </c>
      <c r="BD359">
        <v>10</v>
      </c>
      <c r="BE359">
        <v>31</v>
      </c>
      <c r="BF359">
        <v>7</v>
      </c>
      <c r="BG359">
        <v>0</v>
      </c>
      <c r="BH359">
        <v>4</v>
      </c>
      <c r="BI359">
        <v>25</v>
      </c>
      <c r="BJ359">
        <v>18</v>
      </c>
      <c r="BK359">
        <v>28</v>
      </c>
      <c r="BL359">
        <v>10</v>
      </c>
    </row>
    <row r="360" spans="1:64" x14ac:dyDescent="0.35">
      <c r="A360" s="8">
        <v>349</v>
      </c>
      <c r="B360">
        <v>65</v>
      </c>
      <c r="C360">
        <v>46</v>
      </c>
      <c r="D360">
        <v>35</v>
      </c>
      <c r="E360">
        <v>64</v>
      </c>
      <c r="F360">
        <v>31</v>
      </c>
      <c r="G360">
        <v>84</v>
      </c>
      <c r="H360">
        <v>39</v>
      </c>
      <c r="I360">
        <v>69</v>
      </c>
      <c r="J360">
        <v>53</v>
      </c>
      <c r="K360">
        <v>46</v>
      </c>
      <c r="L360">
        <v>43</v>
      </c>
      <c r="M360">
        <v>27</v>
      </c>
      <c r="N360">
        <v>35</v>
      </c>
      <c r="O360">
        <v>39</v>
      </c>
      <c r="P360">
        <v>71</v>
      </c>
      <c r="Q360">
        <v>33</v>
      </c>
      <c r="R360">
        <v>49</v>
      </c>
      <c r="S360">
        <v>44</v>
      </c>
      <c r="T360">
        <v>37</v>
      </c>
      <c r="U360">
        <v>63</v>
      </c>
      <c r="V360">
        <v>50</v>
      </c>
      <c r="W360">
        <v>50</v>
      </c>
      <c r="X360">
        <v>31</v>
      </c>
      <c r="Y360">
        <v>22</v>
      </c>
      <c r="Z360">
        <v>64</v>
      </c>
      <c r="AA360">
        <v>34</v>
      </c>
      <c r="AB360">
        <v>29</v>
      </c>
      <c r="AC360">
        <v>54</v>
      </c>
      <c r="AD360">
        <v>49</v>
      </c>
      <c r="AE360">
        <v>32</v>
      </c>
      <c r="AH360" s="8">
        <v>349</v>
      </c>
      <c r="AI360">
        <v>1</v>
      </c>
      <c r="AJ360">
        <v>11</v>
      </c>
      <c r="AK360">
        <v>32</v>
      </c>
      <c r="AL360">
        <v>0</v>
      </c>
      <c r="AM360">
        <v>18</v>
      </c>
      <c r="AN360">
        <v>30</v>
      </c>
      <c r="AO360">
        <v>24</v>
      </c>
      <c r="AP360">
        <v>20</v>
      </c>
      <c r="AQ360">
        <v>27</v>
      </c>
      <c r="AR360">
        <v>20</v>
      </c>
      <c r="AS360">
        <v>38</v>
      </c>
      <c r="AT360">
        <v>38</v>
      </c>
      <c r="AU360">
        <v>35</v>
      </c>
      <c r="AV360">
        <v>5</v>
      </c>
      <c r="AW360">
        <v>27</v>
      </c>
      <c r="AX360">
        <v>39</v>
      </c>
      <c r="AY360">
        <v>26</v>
      </c>
      <c r="AZ360">
        <v>22</v>
      </c>
      <c r="BA360">
        <v>4</v>
      </c>
      <c r="BB360">
        <v>23</v>
      </c>
      <c r="BC360">
        <v>16</v>
      </c>
      <c r="BD360">
        <v>27</v>
      </c>
      <c r="BE360">
        <v>41</v>
      </c>
      <c r="BF360">
        <v>0</v>
      </c>
      <c r="BG360">
        <v>18</v>
      </c>
      <c r="BH360">
        <v>42</v>
      </c>
      <c r="BI360">
        <v>13</v>
      </c>
      <c r="BJ360">
        <v>27</v>
      </c>
      <c r="BK360">
        <v>24</v>
      </c>
      <c r="BL360">
        <v>31</v>
      </c>
    </row>
    <row r="361" spans="1:64" x14ac:dyDescent="0.35">
      <c r="A361" s="8">
        <v>350</v>
      </c>
      <c r="B361">
        <v>75</v>
      </c>
      <c r="C361">
        <v>47</v>
      </c>
      <c r="D361">
        <v>10</v>
      </c>
      <c r="E361">
        <v>55</v>
      </c>
      <c r="F361">
        <v>72</v>
      </c>
      <c r="G361">
        <v>31</v>
      </c>
      <c r="H361">
        <v>42</v>
      </c>
      <c r="I361">
        <v>27</v>
      </c>
      <c r="J361">
        <v>29</v>
      </c>
      <c r="K361">
        <v>62</v>
      </c>
      <c r="L361">
        <v>46</v>
      </c>
      <c r="M361">
        <v>21</v>
      </c>
      <c r="N361">
        <v>73</v>
      </c>
      <c r="O361">
        <v>40</v>
      </c>
      <c r="P361">
        <v>36</v>
      </c>
      <c r="Q361">
        <v>32</v>
      </c>
      <c r="R361">
        <v>78</v>
      </c>
      <c r="S361">
        <v>45</v>
      </c>
      <c r="T361">
        <v>45</v>
      </c>
      <c r="U361">
        <v>41</v>
      </c>
      <c r="V361">
        <v>57</v>
      </c>
      <c r="W361">
        <v>28</v>
      </c>
      <c r="X361">
        <v>43</v>
      </c>
      <c r="Y361">
        <v>48</v>
      </c>
      <c r="Z361">
        <v>56</v>
      </c>
      <c r="AA361">
        <v>74</v>
      </c>
      <c r="AB361">
        <v>75</v>
      </c>
      <c r="AC361">
        <v>71</v>
      </c>
      <c r="AD361">
        <v>21</v>
      </c>
      <c r="AE361">
        <v>43</v>
      </c>
      <c r="AH361" s="8">
        <v>350</v>
      </c>
      <c r="AI361">
        <v>26</v>
      </c>
      <c r="AJ361">
        <v>37</v>
      </c>
      <c r="AK361">
        <v>9</v>
      </c>
      <c r="AL361">
        <v>32</v>
      </c>
      <c r="AM361">
        <v>31</v>
      </c>
      <c r="AN361">
        <v>15</v>
      </c>
      <c r="AO361">
        <v>24</v>
      </c>
      <c r="AP361">
        <v>5</v>
      </c>
      <c r="AQ361">
        <v>20</v>
      </c>
      <c r="AR361">
        <v>30</v>
      </c>
      <c r="AS361">
        <v>19</v>
      </c>
      <c r="AT361">
        <v>27</v>
      </c>
      <c r="AU361">
        <v>30</v>
      </c>
      <c r="AV361">
        <v>2</v>
      </c>
      <c r="AW361">
        <v>45</v>
      </c>
      <c r="AX361">
        <v>20</v>
      </c>
      <c r="AY361">
        <v>28</v>
      </c>
      <c r="AZ361">
        <v>12</v>
      </c>
      <c r="BA361">
        <v>17</v>
      </c>
      <c r="BB361">
        <v>3</v>
      </c>
      <c r="BC361">
        <v>6</v>
      </c>
      <c r="BD361">
        <v>47</v>
      </c>
      <c r="BE361">
        <v>16</v>
      </c>
      <c r="BF361">
        <v>17</v>
      </c>
      <c r="BG361">
        <v>4</v>
      </c>
      <c r="BH361">
        <v>12</v>
      </c>
      <c r="BI361">
        <v>18</v>
      </c>
      <c r="BJ361">
        <v>24</v>
      </c>
      <c r="BK361">
        <v>21</v>
      </c>
      <c r="BL361">
        <v>14</v>
      </c>
    </row>
    <row r="362" spans="1:64" x14ac:dyDescent="0.35">
      <c r="A362" s="8">
        <v>351</v>
      </c>
      <c r="B362">
        <v>14</v>
      </c>
      <c r="C362">
        <v>61</v>
      </c>
      <c r="D362">
        <v>22</v>
      </c>
      <c r="E362">
        <v>34</v>
      </c>
      <c r="F362">
        <v>46</v>
      </c>
      <c r="G362">
        <v>59</v>
      </c>
      <c r="H362">
        <v>42</v>
      </c>
      <c r="I362">
        <v>56</v>
      </c>
      <c r="J362">
        <v>85</v>
      </c>
      <c r="K362">
        <v>59</v>
      </c>
      <c r="L362">
        <v>52</v>
      </c>
      <c r="M362">
        <v>32</v>
      </c>
      <c r="N362">
        <v>76</v>
      </c>
      <c r="O362">
        <v>45</v>
      </c>
      <c r="P362">
        <v>62</v>
      </c>
      <c r="Q362">
        <v>44</v>
      </c>
      <c r="R362">
        <v>43</v>
      </c>
      <c r="S362">
        <v>28</v>
      </c>
      <c r="T362">
        <v>61</v>
      </c>
      <c r="U362">
        <v>84</v>
      </c>
      <c r="V362">
        <v>62</v>
      </c>
      <c r="W362">
        <v>64</v>
      </c>
      <c r="X362">
        <v>42</v>
      </c>
      <c r="Y362">
        <v>64</v>
      </c>
      <c r="Z362">
        <v>23</v>
      </c>
      <c r="AA362">
        <v>53</v>
      </c>
      <c r="AB362">
        <v>67</v>
      </c>
      <c r="AC362">
        <v>30</v>
      </c>
      <c r="AD362">
        <v>53</v>
      </c>
      <c r="AE362">
        <v>38</v>
      </c>
      <c r="AH362" s="8">
        <v>351</v>
      </c>
      <c r="AI362">
        <v>18</v>
      </c>
      <c r="AJ362">
        <v>18</v>
      </c>
      <c r="AK362">
        <v>6</v>
      </c>
      <c r="AL362">
        <v>29</v>
      </c>
      <c r="AM362">
        <v>35</v>
      </c>
      <c r="AN362">
        <v>34</v>
      </c>
      <c r="AO362">
        <v>27</v>
      </c>
      <c r="AP362">
        <v>33</v>
      </c>
      <c r="AQ362">
        <v>22</v>
      </c>
      <c r="AR362">
        <v>13</v>
      </c>
      <c r="AS362">
        <v>20</v>
      </c>
      <c r="AT362">
        <v>32</v>
      </c>
      <c r="AU362">
        <v>9</v>
      </c>
      <c r="AV362">
        <v>20</v>
      </c>
      <c r="AW362">
        <v>15</v>
      </c>
      <c r="AX362">
        <v>4</v>
      </c>
      <c r="AY362">
        <v>30</v>
      </c>
      <c r="AZ362">
        <v>6</v>
      </c>
      <c r="BA362">
        <v>7</v>
      </c>
      <c r="BB362">
        <v>26</v>
      </c>
      <c r="BC362">
        <v>15</v>
      </c>
      <c r="BD362">
        <v>38</v>
      </c>
      <c r="BE362">
        <v>24</v>
      </c>
      <c r="BF362">
        <v>18</v>
      </c>
      <c r="BG362">
        <v>18</v>
      </c>
      <c r="BH362">
        <v>26</v>
      </c>
      <c r="BI362">
        <v>12</v>
      </c>
      <c r="BJ362">
        <v>7</v>
      </c>
      <c r="BK362">
        <v>15</v>
      </c>
      <c r="BL362">
        <v>12</v>
      </c>
    </row>
    <row r="363" spans="1:64" x14ac:dyDescent="0.35">
      <c r="A363" s="8">
        <v>352</v>
      </c>
      <c r="B363">
        <v>46</v>
      </c>
      <c r="C363">
        <v>41</v>
      </c>
      <c r="D363">
        <v>63</v>
      </c>
      <c r="E363">
        <v>30</v>
      </c>
      <c r="F363">
        <v>46</v>
      </c>
      <c r="G363">
        <v>59</v>
      </c>
      <c r="H363">
        <v>62</v>
      </c>
      <c r="I363">
        <v>24</v>
      </c>
      <c r="J363">
        <v>44</v>
      </c>
      <c r="K363">
        <v>43</v>
      </c>
      <c r="L363">
        <v>59</v>
      </c>
      <c r="M363">
        <v>65</v>
      </c>
      <c r="N363">
        <v>61</v>
      </c>
      <c r="O363">
        <v>65</v>
      </c>
      <c r="P363">
        <v>76</v>
      </c>
      <c r="Q363">
        <v>59</v>
      </c>
      <c r="R363">
        <v>34</v>
      </c>
      <c r="S363">
        <v>48</v>
      </c>
      <c r="T363">
        <v>56</v>
      </c>
      <c r="U363">
        <v>41</v>
      </c>
      <c r="V363">
        <v>50</v>
      </c>
      <c r="W363">
        <v>28</v>
      </c>
      <c r="X363">
        <v>67</v>
      </c>
      <c r="Y363">
        <v>44</v>
      </c>
      <c r="Z363">
        <v>73</v>
      </c>
      <c r="AA363">
        <v>36</v>
      </c>
      <c r="AB363">
        <v>43</v>
      </c>
      <c r="AC363">
        <v>29</v>
      </c>
      <c r="AD363">
        <v>48</v>
      </c>
      <c r="AE363">
        <v>82</v>
      </c>
      <c r="AH363" s="8">
        <v>352</v>
      </c>
      <c r="AI363">
        <v>23</v>
      </c>
      <c r="AJ363">
        <v>0</v>
      </c>
      <c r="AK363">
        <v>8</v>
      </c>
      <c r="AL363">
        <v>23</v>
      </c>
      <c r="AM363">
        <v>26</v>
      </c>
      <c r="AN363">
        <v>37</v>
      </c>
      <c r="AO363">
        <v>6</v>
      </c>
      <c r="AP363">
        <v>44</v>
      </c>
      <c r="AQ363">
        <v>38</v>
      </c>
      <c r="AR363">
        <v>28</v>
      </c>
      <c r="AS363">
        <v>17</v>
      </c>
      <c r="AT363">
        <v>49</v>
      </c>
      <c r="AU363">
        <v>24</v>
      </c>
      <c r="AV363">
        <v>56</v>
      </c>
      <c r="AW363">
        <v>22</v>
      </c>
      <c r="AX363">
        <v>35</v>
      </c>
      <c r="AY363">
        <v>12</v>
      </c>
      <c r="AZ363">
        <v>29</v>
      </c>
      <c r="BA363">
        <v>3</v>
      </c>
      <c r="BB363">
        <v>11</v>
      </c>
      <c r="BC363">
        <v>12</v>
      </c>
      <c r="BD363">
        <v>26</v>
      </c>
      <c r="BE363">
        <v>25</v>
      </c>
      <c r="BF363">
        <v>9</v>
      </c>
      <c r="BG363">
        <v>38</v>
      </c>
      <c r="BH363">
        <v>18</v>
      </c>
      <c r="BI363">
        <v>30</v>
      </c>
      <c r="BJ363">
        <v>13</v>
      </c>
      <c r="BK363">
        <v>34</v>
      </c>
      <c r="BL363">
        <v>5</v>
      </c>
    </row>
    <row r="364" spans="1:64" x14ac:dyDescent="0.35">
      <c r="A364" s="8">
        <v>353</v>
      </c>
      <c r="B364">
        <v>56</v>
      </c>
      <c r="C364">
        <v>75</v>
      </c>
      <c r="D364">
        <v>81</v>
      </c>
      <c r="E364">
        <v>53</v>
      </c>
      <c r="F364">
        <v>47</v>
      </c>
      <c r="G364">
        <v>53</v>
      </c>
      <c r="H364">
        <v>35</v>
      </c>
      <c r="I364">
        <v>42</v>
      </c>
      <c r="J364">
        <v>52</v>
      </c>
      <c r="K364">
        <v>49</v>
      </c>
      <c r="L364">
        <v>24</v>
      </c>
      <c r="M364">
        <v>52</v>
      </c>
      <c r="N364">
        <v>55</v>
      </c>
      <c r="O364">
        <v>63</v>
      </c>
      <c r="P364">
        <v>65</v>
      </c>
      <c r="Q364">
        <v>66</v>
      </c>
      <c r="R364">
        <v>54</v>
      </c>
      <c r="S364">
        <v>40</v>
      </c>
      <c r="T364">
        <v>37</v>
      </c>
      <c r="U364">
        <v>45</v>
      </c>
      <c r="V364">
        <v>80</v>
      </c>
      <c r="W364">
        <v>33</v>
      </c>
      <c r="X364">
        <v>40</v>
      </c>
      <c r="Y364">
        <v>73</v>
      </c>
      <c r="Z364">
        <v>22</v>
      </c>
      <c r="AA364">
        <v>57</v>
      </c>
      <c r="AB364">
        <v>39</v>
      </c>
      <c r="AC364">
        <v>38</v>
      </c>
      <c r="AD364">
        <v>44</v>
      </c>
      <c r="AE364">
        <v>38</v>
      </c>
      <c r="AH364" s="8">
        <v>353</v>
      </c>
      <c r="AI364">
        <v>14</v>
      </c>
      <c r="AJ364">
        <v>0</v>
      </c>
      <c r="AK364">
        <v>25</v>
      </c>
      <c r="AL364">
        <v>29</v>
      </c>
      <c r="AM364">
        <v>4</v>
      </c>
      <c r="AN364">
        <v>0</v>
      </c>
      <c r="AO364">
        <v>12</v>
      </c>
      <c r="AP364">
        <v>17</v>
      </c>
      <c r="AQ364">
        <v>7</v>
      </c>
      <c r="AR364">
        <v>23</v>
      </c>
      <c r="AS364">
        <v>11</v>
      </c>
      <c r="AT364">
        <v>20</v>
      </c>
      <c r="AU364">
        <v>36</v>
      </c>
      <c r="AV364">
        <v>14</v>
      </c>
      <c r="AW364">
        <v>19</v>
      </c>
      <c r="AX364">
        <v>11</v>
      </c>
      <c r="AY364">
        <v>49</v>
      </c>
      <c r="AZ364">
        <v>21</v>
      </c>
      <c r="BA364">
        <v>29</v>
      </c>
      <c r="BB364">
        <v>43</v>
      </c>
      <c r="BC364">
        <v>17</v>
      </c>
      <c r="BD364">
        <v>13</v>
      </c>
      <c r="BE364">
        <v>26</v>
      </c>
      <c r="BF364">
        <v>40</v>
      </c>
      <c r="BG364">
        <v>20</v>
      </c>
      <c r="BH364">
        <v>27</v>
      </c>
      <c r="BI364">
        <v>18</v>
      </c>
      <c r="BJ364">
        <v>4</v>
      </c>
      <c r="BK364">
        <v>17</v>
      </c>
      <c r="BL364">
        <v>10</v>
      </c>
    </row>
    <row r="365" spans="1:64" x14ac:dyDescent="0.35">
      <c r="A365" s="8">
        <v>354</v>
      </c>
      <c r="B365">
        <v>72</v>
      </c>
      <c r="C365">
        <v>34</v>
      </c>
      <c r="D365">
        <v>26</v>
      </c>
      <c r="E365">
        <v>53</v>
      </c>
      <c r="F365">
        <v>59</v>
      </c>
      <c r="G365">
        <v>55</v>
      </c>
      <c r="H365">
        <v>30</v>
      </c>
      <c r="I365">
        <v>45</v>
      </c>
      <c r="J365">
        <v>56</v>
      </c>
      <c r="K365">
        <v>34</v>
      </c>
      <c r="L365">
        <v>58</v>
      </c>
      <c r="M365">
        <v>34</v>
      </c>
      <c r="N365">
        <v>48</v>
      </c>
      <c r="O365">
        <v>48</v>
      </c>
      <c r="P365">
        <v>51</v>
      </c>
      <c r="Q365">
        <v>40</v>
      </c>
      <c r="R365">
        <v>69</v>
      </c>
      <c r="S365">
        <v>54</v>
      </c>
      <c r="T365">
        <v>52</v>
      </c>
      <c r="U365">
        <v>74</v>
      </c>
      <c r="V365">
        <v>45</v>
      </c>
      <c r="W365">
        <v>64</v>
      </c>
      <c r="X365">
        <v>36</v>
      </c>
      <c r="Y365">
        <v>51</v>
      </c>
      <c r="Z365">
        <v>67</v>
      </c>
      <c r="AA365">
        <v>28</v>
      </c>
      <c r="AB365">
        <v>64</v>
      </c>
      <c r="AC365">
        <v>56</v>
      </c>
      <c r="AD365">
        <v>43</v>
      </c>
      <c r="AE365">
        <v>61</v>
      </c>
      <c r="AH365" s="8">
        <v>354</v>
      </c>
      <c r="AI365">
        <v>14</v>
      </c>
      <c r="AJ365">
        <v>18</v>
      </c>
      <c r="AK365">
        <v>19</v>
      </c>
      <c r="AL365">
        <v>47</v>
      </c>
      <c r="AM365">
        <v>27</v>
      </c>
      <c r="AN365">
        <v>12</v>
      </c>
      <c r="AO365">
        <v>17</v>
      </c>
      <c r="AP365">
        <v>28</v>
      </c>
      <c r="AQ365">
        <v>22</v>
      </c>
      <c r="AR365">
        <v>16</v>
      </c>
      <c r="AS365">
        <v>30</v>
      </c>
      <c r="AT365">
        <v>9</v>
      </c>
      <c r="AU365">
        <v>24</v>
      </c>
      <c r="AV365">
        <v>3</v>
      </c>
      <c r="AW365">
        <v>46</v>
      </c>
      <c r="AX365">
        <v>38</v>
      </c>
      <c r="AY365">
        <v>0</v>
      </c>
      <c r="AZ365">
        <v>15</v>
      </c>
      <c r="BA365">
        <v>25</v>
      </c>
      <c r="BB365">
        <v>31</v>
      </c>
      <c r="BC365">
        <v>1</v>
      </c>
      <c r="BD365">
        <v>34</v>
      </c>
      <c r="BE365">
        <v>16</v>
      </c>
      <c r="BF365">
        <v>27</v>
      </c>
      <c r="BG365">
        <v>20</v>
      </c>
      <c r="BH365">
        <v>12</v>
      </c>
      <c r="BI365">
        <v>16</v>
      </c>
      <c r="BJ365">
        <v>0</v>
      </c>
      <c r="BK365">
        <v>21</v>
      </c>
      <c r="BL365">
        <v>23</v>
      </c>
    </row>
    <row r="366" spans="1:64" x14ac:dyDescent="0.35">
      <c r="A366" s="8">
        <v>355</v>
      </c>
      <c r="B366">
        <v>43</v>
      </c>
      <c r="C366">
        <v>41</v>
      </c>
      <c r="D366">
        <v>49</v>
      </c>
      <c r="E366">
        <v>38</v>
      </c>
      <c r="F366">
        <v>64</v>
      </c>
      <c r="G366">
        <v>54</v>
      </c>
      <c r="H366">
        <v>62</v>
      </c>
      <c r="I366">
        <v>51</v>
      </c>
      <c r="J366">
        <v>29</v>
      </c>
      <c r="K366">
        <v>54</v>
      </c>
      <c r="L366">
        <v>82</v>
      </c>
      <c r="M366">
        <v>62</v>
      </c>
      <c r="N366">
        <v>35</v>
      </c>
      <c r="O366">
        <v>71</v>
      </c>
      <c r="P366">
        <v>41</v>
      </c>
      <c r="Q366">
        <v>23</v>
      </c>
      <c r="R366">
        <v>33</v>
      </c>
      <c r="S366">
        <v>75</v>
      </c>
      <c r="T366">
        <v>40</v>
      </c>
      <c r="U366">
        <v>56</v>
      </c>
      <c r="V366">
        <v>60</v>
      </c>
      <c r="W366">
        <v>53</v>
      </c>
      <c r="X366">
        <v>20</v>
      </c>
      <c r="Y366">
        <v>18</v>
      </c>
      <c r="Z366">
        <v>37</v>
      </c>
      <c r="AA366">
        <v>53</v>
      </c>
      <c r="AB366">
        <v>74</v>
      </c>
      <c r="AC366">
        <v>53</v>
      </c>
      <c r="AD366">
        <v>42</v>
      </c>
      <c r="AE366">
        <v>58</v>
      </c>
      <c r="AH366" s="8">
        <v>355</v>
      </c>
      <c r="AI366">
        <v>14</v>
      </c>
      <c r="AJ366">
        <v>20</v>
      </c>
      <c r="AK366">
        <v>18</v>
      </c>
      <c r="AL366">
        <v>23</v>
      </c>
      <c r="AM366">
        <v>19</v>
      </c>
      <c r="AN366">
        <v>16</v>
      </c>
      <c r="AO366">
        <v>25</v>
      </c>
      <c r="AP366">
        <v>10</v>
      </c>
      <c r="AQ366">
        <v>5</v>
      </c>
      <c r="AR366">
        <v>32</v>
      </c>
      <c r="AS366">
        <v>23</v>
      </c>
      <c r="AT366">
        <v>22</v>
      </c>
      <c r="AU366">
        <v>24</v>
      </c>
      <c r="AV366">
        <v>28</v>
      </c>
      <c r="AW366">
        <v>15</v>
      </c>
      <c r="AX366">
        <v>26</v>
      </c>
      <c r="AY366">
        <v>31</v>
      </c>
      <c r="AZ366">
        <v>25</v>
      </c>
      <c r="BA366">
        <v>42</v>
      </c>
      <c r="BB366">
        <v>16</v>
      </c>
      <c r="BC366">
        <v>15</v>
      </c>
      <c r="BD366">
        <v>37</v>
      </c>
      <c r="BE366">
        <v>12</v>
      </c>
      <c r="BF366">
        <v>21</v>
      </c>
      <c r="BG366">
        <v>9</v>
      </c>
      <c r="BH366">
        <v>27</v>
      </c>
      <c r="BI366">
        <v>12</v>
      </c>
      <c r="BJ366">
        <v>34</v>
      </c>
      <c r="BK366">
        <v>27</v>
      </c>
      <c r="BL366">
        <v>35</v>
      </c>
    </row>
    <row r="367" spans="1:64" x14ac:dyDescent="0.35">
      <c r="A367" s="8">
        <v>356</v>
      </c>
      <c r="B367">
        <v>48</v>
      </c>
      <c r="C367">
        <v>62</v>
      </c>
      <c r="D367">
        <v>33</v>
      </c>
      <c r="E367">
        <v>65</v>
      </c>
      <c r="F367">
        <v>28</v>
      </c>
      <c r="G367">
        <v>58</v>
      </c>
      <c r="H367">
        <v>45</v>
      </c>
      <c r="I367">
        <v>67</v>
      </c>
      <c r="J367">
        <v>77</v>
      </c>
      <c r="K367">
        <v>47</v>
      </c>
      <c r="L367">
        <v>41</v>
      </c>
      <c r="M367">
        <v>49</v>
      </c>
      <c r="N367">
        <v>44</v>
      </c>
      <c r="O367">
        <v>48</v>
      </c>
      <c r="P367">
        <v>75</v>
      </c>
      <c r="Q367">
        <v>48</v>
      </c>
      <c r="R367">
        <v>39</v>
      </c>
      <c r="S367">
        <v>53</v>
      </c>
      <c r="T367">
        <v>32</v>
      </c>
      <c r="U367">
        <v>37</v>
      </c>
      <c r="V367">
        <v>42</v>
      </c>
      <c r="W367">
        <v>80</v>
      </c>
      <c r="X367">
        <v>55</v>
      </c>
      <c r="Y367">
        <v>29</v>
      </c>
      <c r="Z367">
        <v>71</v>
      </c>
      <c r="AA367">
        <v>48</v>
      </c>
      <c r="AB367">
        <v>44</v>
      </c>
      <c r="AC367">
        <v>73</v>
      </c>
      <c r="AD367">
        <v>45</v>
      </c>
      <c r="AE367">
        <v>40</v>
      </c>
      <c r="AH367" s="8">
        <v>356</v>
      </c>
      <c r="AI367">
        <v>13</v>
      </c>
      <c r="AJ367">
        <v>10</v>
      </c>
      <c r="AK367">
        <v>35</v>
      </c>
      <c r="AL367">
        <v>7</v>
      </c>
      <c r="AM367">
        <v>23</v>
      </c>
      <c r="AN367">
        <v>14</v>
      </c>
      <c r="AO367">
        <v>21</v>
      </c>
      <c r="AP367">
        <v>28</v>
      </c>
      <c r="AQ367">
        <v>39</v>
      </c>
      <c r="AR367">
        <v>27</v>
      </c>
      <c r="AS367">
        <v>1</v>
      </c>
      <c r="AT367">
        <v>33</v>
      </c>
      <c r="AU367">
        <v>20</v>
      </c>
      <c r="AV367">
        <v>29</v>
      </c>
      <c r="AW367">
        <v>26</v>
      </c>
      <c r="AX367">
        <v>18</v>
      </c>
      <c r="AY367">
        <v>24</v>
      </c>
      <c r="AZ367">
        <v>8</v>
      </c>
      <c r="BA367">
        <v>5</v>
      </c>
      <c r="BB367">
        <v>11</v>
      </c>
      <c r="BC367">
        <v>19</v>
      </c>
      <c r="BD367">
        <v>21</v>
      </c>
      <c r="BE367">
        <v>1</v>
      </c>
      <c r="BF367">
        <v>23</v>
      </c>
      <c r="BG367">
        <v>42</v>
      </c>
      <c r="BH367">
        <v>27</v>
      </c>
      <c r="BI367">
        <v>17</v>
      </c>
      <c r="BJ367">
        <v>15</v>
      </c>
      <c r="BK367">
        <v>17</v>
      </c>
      <c r="BL367">
        <v>30</v>
      </c>
    </row>
    <row r="368" spans="1:64" x14ac:dyDescent="0.35">
      <c r="A368" s="8">
        <v>357</v>
      </c>
      <c r="B368">
        <v>58</v>
      </c>
      <c r="C368">
        <v>61</v>
      </c>
      <c r="D368">
        <v>35</v>
      </c>
      <c r="E368">
        <v>34</v>
      </c>
      <c r="F368">
        <v>57</v>
      </c>
      <c r="G368">
        <v>53</v>
      </c>
      <c r="H368">
        <v>71</v>
      </c>
      <c r="I368">
        <v>47</v>
      </c>
      <c r="J368">
        <v>31</v>
      </c>
      <c r="K368">
        <v>48</v>
      </c>
      <c r="L368">
        <v>48</v>
      </c>
      <c r="M368">
        <v>94</v>
      </c>
      <c r="N368">
        <v>37</v>
      </c>
      <c r="O368">
        <v>40</v>
      </c>
      <c r="P368">
        <v>58</v>
      </c>
      <c r="Q368">
        <v>74</v>
      </c>
      <c r="R368">
        <v>91</v>
      </c>
      <c r="S368">
        <v>52</v>
      </c>
      <c r="T368">
        <v>40</v>
      </c>
      <c r="U368">
        <v>28</v>
      </c>
      <c r="V368">
        <v>32</v>
      </c>
      <c r="W368">
        <v>54</v>
      </c>
      <c r="X368">
        <v>79</v>
      </c>
      <c r="Y368">
        <v>57</v>
      </c>
      <c r="Z368">
        <v>48</v>
      </c>
      <c r="AA368">
        <v>76</v>
      </c>
      <c r="AB368">
        <v>50</v>
      </c>
      <c r="AC368">
        <v>71</v>
      </c>
      <c r="AD368">
        <v>66</v>
      </c>
      <c r="AE368">
        <v>65</v>
      </c>
      <c r="AH368" s="8">
        <v>357</v>
      </c>
      <c r="AI368">
        <v>46</v>
      </c>
      <c r="AJ368">
        <v>36</v>
      </c>
      <c r="AK368">
        <v>22</v>
      </c>
      <c r="AL368">
        <v>21</v>
      </c>
      <c r="AM368">
        <v>30</v>
      </c>
      <c r="AN368">
        <v>18</v>
      </c>
      <c r="AO368">
        <v>1</v>
      </c>
      <c r="AP368">
        <v>29</v>
      </c>
      <c r="AQ368">
        <v>10</v>
      </c>
      <c r="AR368">
        <v>18</v>
      </c>
      <c r="AS368">
        <v>14</v>
      </c>
      <c r="AT368">
        <v>42</v>
      </c>
      <c r="AU368">
        <v>6</v>
      </c>
      <c r="AV368">
        <v>15</v>
      </c>
      <c r="AW368">
        <v>25</v>
      </c>
      <c r="AX368">
        <v>35</v>
      </c>
      <c r="AY368">
        <v>15</v>
      </c>
      <c r="AZ368">
        <v>26</v>
      </c>
      <c r="BA368">
        <v>20</v>
      </c>
      <c r="BB368">
        <v>21</v>
      </c>
      <c r="BC368">
        <v>18</v>
      </c>
      <c r="BD368">
        <v>22</v>
      </c>
      <c r="BE368">
        <v>40</v>
      </c>
      <c r="BF368">
        <v>31</v>
      </c>
      <c r="BG368">
        <v>3</v>
      </c>
      <c r="BH368">
        <v>17</v>
      </c>
      <c r="BI368">
        <v>20</v>
      </c>
      <c r="BJ368">
        <v>15</v>
      </c>
      <c r="BK368">
        <v>0</v>
      </c>
      <c r="BL368">
        <v>8</v>
      </c>
    </row>
    <row r="369" spans="1:64" x14ac:dyDescent="0.35">
      <c r="A369" s="8">
        <v>358</v>
      </c>
      <c r="B369">
        <v>38</v>
      </c>
      <c r="C369">
        <v>58</v>
      </c>
      <c r="D369">
        <v>75</v>
      </c>
      <c r="E369">
        <v>43</v>
      </c>
      <c r="F369">
        <v>65</v>
      </c>
      <c r="G369">
        <v>37</v>
      </c>
      <c r="H369">
        <v>60</v>
      </c>
      <c r="I369">
        <v>46</v>
      </c>
      <c r="J369">
        <v>66</v>
      </c>
      <c r="K369">
        <v>43</v>
      </c>
      <c r="L369">
        <v>54</v>
      </c>
      <c r="M369">
        <v>65</v>
      </c>
      <c r="N369">
        <v>56</v>
      </c>
      <c r="O369">
        <v>92</v>
      </c>
      <c r="P369">
        <v>74</v>
      </c>
      <c r="Q369">
        <v>62</v>
      </c>
      <c r="R369">
        <v>55</v>
      </c>
      <c r="S369">
        <v>56</v>
      </c>
      <c r="T369">
        <v>43</v>
      </c>
      <c r="U369">
        <v>61</v>
      </c>
      <c r="V369">
        <v>29</v>
      </c>
      <c r="W369">
        <v>45</v>
      </c>
      <c r="X369">
        <v>39</v>
      </c>
      <c r="Y369">
        <v>48</v>
      </c>
      <c r="Z369">
        <v>74</v>
      </c>
      <c r="AA369">
        <v>44</v>
      </c>
      <c r="AB369">
        <v>56</v>
      </c>
      <c r="AC369">
        <v>39</v>
      </c>
      <c r="AD369">
        <v>49</v>
      </c>
      <c r="AE369">
        <v>60</v>
      </c>
      <c r="AH369" s="8">
        <v>358</v>
      </c>
      <c r="AI369">
        <v>29</v>
      </c>
      <c r="AJ369">
        <v>3</v>
      </c>
      <c r="AK369">
        <v>38</v>
      </c>
      <c r="AL369">
        <v>12</v>
      </c>
      <c r="AM369">
        <v>10</v>
      </c>
      <c r="AN369">
        <v>33</v>
      </c>
      <c r="AO369">
        <v>21</v>
      </c>
      <c r="AP369">
        <v>6</v>
      </c>
      <c r="AQ369">
        <v>20</v>
      </c>
      <c r="AR369">
        <v>19</v>
      </c>
      <c r="AS369">
        <v>29</v>
      </c>
      <c r="AT369">
        <v>18</v>
      </c>
      <c r="AU369">
        <v>32</v>
      </c>
      <c r="AV369">
        <v>34</v>
      </c>
      <c r="AW369">
        <v>0</v>
      </c>
      <c r="AX369">
        <v>22</v>
      </c>
      <c r="AY369">
        <v>21</v>
      </c>
      <c r="AZ369">
        <v>27</v>
      </c>
      <c r="BA369">
        <v>21</v>
      </c>
      <c r="BB369">
        <v>22</v>
      </c>
      <c r="BC369">
        <v>0</v>
      </c>
      <c r="BD369">
        <v>0</v>
      </c>
      <c r="BE369">
        <v>42</v>
      </c>
      <c r="BF369">
        <v>11</v>
      </c>
      <c r="BG369">
        <v>34</v>
      </c>
      <c r="BH369">
        <v>12</v>
      </c>
      <c r="BI369">
        <v>28</v>
      </c>
      <c r="BJ369">
        <v>15</v>
      </c>
      <c r="BK369">
        <v>20</v>
      </c>
      <c r="BL369">
        <v>19</v>
      </c>
    </row>
    <row r="370" spans="1:64" x14ac:dyDescent="0.35">
      <c r="A370" s="8">
        <v>359</v>
      </c>
      <c r="B370">
        <v>81</v>
      </c>
      <c r="C370">
        <v>42</v>
      </c>
      <c r="D370">
        <v>40</v>
      </c>
      <c r="E370">
        <v>61</v>
      </c>
      <c r="F370">
        <v>59</v>
      </c>
      <c r="G370">
        <v>71</v>
      </c>
      <c r="H370">
        <v>65</v>
      </c>
      <c r="I370">
        <v>39</v>
      </c>
      <c r="J370">
        <v>51</v>
      </c>
      <c r="K370">
        <v>58</v>
      </c>
      <c r="L370">
        <v>60</v>
      </c>
      <c r="M370">
        <v>40</v>
      </c>
      <c r="N370">
        <v>42</v>
      </c>
      <c r="O370">
        <v>44</v>
      </c>
      <c r="P370">
        <v>64</v>
      </c>
      <c r="Q370">
        <v>42</v>
      </c>
      <c r="R370">
        <v>18</v>
      </c>
      <c r="S370">
        <v>61</v>
      </c>
      <c r="T370">
        <v>50</v>
      </c>
      <c r="U370">
        <v>56</v>
      </c>
      <c r="V370">
        <v>53</v>
      </c>
      <c r="W370">
        <v>49</v>
      </c>
      <c r="X370">
        <v>58</v>
      </c>
      <c r="Y370">
        <v>63</v>
      </c>
      <c r="Z370">
        <v>76</v>
      </c>
      <c r="AA370">
        <v>55</v>
      </c>
      <c r="AB370">
        <v>40</v>
      </c>
      <c r="AC370">
        <v>46</v>
      </c>
      <c r="AD370">
        <v>49</v>
      </c>
      <c r="AE370">
        <v>75</v>
      </c>
      <c r="AH370" s="8">
        <v>359</v>
      </c>
      <c r="AI370">
        <v>8</v>
      </c>
      <c r="AJ370">
        <v>41</v>
      </c>
      <c r="AK370">
        <v>0</v>
      </c>
      <c r="AL370">
        <v>13</v>
      </c>
      <c r="AM370">
        <v>4</v>
      </c>
      <c r="AN370">
        <v>17</v>
      </c>
      <c r="AO370">
        <v>23</v>
      </c>
      <c r="AP370">
        <v>13</v>
      </c>
      <c r="AQ370">
        <v>20</v>
      </c>
      <c r="AR370">
        <v>11</v>
      </c>
      <c r="AS370">
        <v>0</v>
      </c>
      <c r="AT370">
        <v>17</v>
      </c>
      <c r="AU370">
        <v>3</v>
      </c>
      <c r="AV370">
        <v>20</v>
      </c>
      <c r="AW370">
        <v>22</v>
      </c>
      <c r="AX370">
        <v>23</v>
      </c>
      <c r="AY370">
        <v>11</v>
      </c>
      <c r="AZ370">
        <v>21</v>
      </c>
      <c r="BA370">
        <v>34</v>
      </c>
      <c r="BB370">
        <v>29</v>
      </c>
      <c r="BC370">
        <v>21</v>
      </c>
      <c r="BD370">
        <v>35</v>
      </c>
      <c r="BE370">
        <v>23</v>
      </c>
      <c r="BF370">
        <v>21</v>
      </c>
      <c r="BG370">
        <v>11</v>
      </c>
      <c r="BH370">
        <v>15</v>
      </c>
      <c r="BI370">
        <v>41</v>
      </c>
      <c r="BJ370">
        <v>23</v>
      </c>
      <c r="BK370">
        <v>3</v>
      </c>
      <c r="BL370">
        <v>32</v>
      </c>
    </row>
    <row r="371" spans="1:64" x14ac:dyDescent="0.35">
      <c r="A371" s="8">
        <v>360</v>
      </c>
      <c r="B371">
        <v>61</v>
      </c>
      <c r="C371">
        <v>50</v>
      </c>
      <c r="D371">
        <v>68</v>
      </c>
      <c r="E371">
        <v>80</v>
      </c>
      <c r="F371">
        <v>43</v>
      </c>
      <c r="G371">
        <v>50</v>
      </c>
      <c r="H371">
        <v>49</v>
      </c>
      <c r="I371">
        <v>58</v>
      </c>
      <c r="J371">
        <v>35</v>
      </c>
      <c r="K371">
        <v>47</v>
      </c>
      <c r="L371">
        <v>40</v>
      </c>
      <c r="M371">
        <v>52</v>
      </c>
      <c r="N371">
        <v>63</v>
      </c>
      <c r="O371">
        <v>42</v>
      </c>
      <c r="P371">
        <v>58</v>
      </c>
      <c r="Q371">
        <v>62</v>
      </c>
      <c r="R371">
        <v>53</v>
      </c>
      <c r="S371">
        <v>66</v>
      </c>
      <c r="T371">
        <v>42</v>
      </c>
      <c r="U371">
        <v>22</v>
      </c>
      <c r="V371">
        <v>59</v>
      </c>
      <c r="W371">
        <v>38</v>
      </c>
      <c r="X371">
        <v>36</v>
      </c>
      <c r="Y371">
        <v>36</v>
      </c>
      <c r="Z371">
        <v>49</v>
      </c>
      <c r="AA371">
        <v>56</v>
      </c>
      <c r="AB371">
        <v>49</v>
      </c>
      <c r="AC371">
        <v>52</v>
      </c>
      <c r="AD371">
        <v>55</v>
      </c>
      <c r="AE371">
        <v>53</v>
      </c>
      <c r="AH371" s="8">
        <v>360</v>
      </c>
      <c r="AI371">
        <v>0</v>
      </c>
      <c r="AJ371">
        <v>18</v>
      </c>
      <c r="AK371">
        <v>18</v>
      </c>
      <c r="AL371">
        <v>13</v>
      </c>
      <c r="AM371">
        <v>34</v>
      </c>
      <c r="AN371">
        <v>32</v>
      </c>
      <c r="AO371">
        <v>11</v>
      </c>
      <c r="AP371">
        <v>0</v>
      </c>
      <c r="AQ371">
        <v>39</v>
      </c>
      <c r="AR371">
        <v>1</v>
      </c>
      <c r="AS371">
        <v>6</v>
      </c>
      <c r="AT371">
        <v>34</v>
      </c>
      <c r="AU371">
        <v>9</v>
      </c>
      <c r="AV371">
        <v>12</v>
      </c>
      <c r="AW371">
        <v>24</v>
      </c>
      <c r="AX371">
        <v>14</v>
      </c>
      <c r="AY371">
        <v>27</v>
      </c>
      <c r="AZ371">
        <v>37</v>
      </c>
      <c r="BA371">
        <v>11</v>
      </c>
      <c r="BB371">
        <v>12</v>
      </c>
      <c r="BC371">
        <v>4</v>
      </c>
      <c r="BD371">
        <v>7</v>
      </c>
      <c r="BE371">
        <v>6</v>
      </c>
      <c r="BF371">
        <v>24</v>
      </c>
      <c r="BG371">
        <v>2</v>
      </c>
      <c r="BH371">
        <v>14</v>
      </c>
      <c r="BI371">
        <v>13</v>
      </c>
      <c r="BJ371">
        <v>8</v>
      </c>
      <c r="BK371">
        <v>16</v>
      </c>
      <c r="BL371">
        <v>25</v>
      </c>
    </row>
    <row r="372" spans="1:64" x14ac:dyDescent="0.35">
      <c r="A372" s="8">
        <v>361</v>
      </c>
      <c r="B372">
        <v>48</v>
      </c>
      <c r="C372">
        <v>31</v>
      </c>
      <c r="D372">
        <v>43</v>
      </c>
      <c r="E372">
        <v>46</v>
      </c>
      <c r="F372">
        <v>66</v>
      </c>
      <c r="G372">
        <v>66</v>
      </c>
      <c r="H372">
        <v>46</v>
      </c>
      <c r="I372">
        <v>5</v>
      </c>
      <c r="J372">
        <v>56</v>
      </c>
      <c r="K372">
        <v>72</v>
      </c>
      <c r="L372">
        <v>45</v>
      </c>
      <c r="M372">
        <v>48</v>
      </c>
      <c r="N372">
        <v>69</v>
      </c>
      <c r="O372">
        <v>50</v>
      </c>
      <c r="P372">
        <v>41</v>
      </c>
      <c r="Q372">
        <v>27</v>
      </c>
      <c r="R372">
        <v>43</v>
      </c>
      <c r="S372">
        <v>34</v>
      </c>
      <c r="T372">
        <v>54</v>
      </c>
      <c r="U372">
        <v>57</v>
      </c>
      <c r="V372">
        <v>67</v>
      </c>
      <c r="W372">
        <v>76</v>
      </c>
      <c r="X372">
        <v>83</v>
      </c>
      <c r="Y372">
        <v>56</v>
      </c>
      <c r="Z372">
        <v>48</v>
      </c>
      <c r="AA372">
        <v>31</v>
      </c>
      <c r="AB372">
        <v>32</v>
      </c>
      <c r="AC372">
        <v>53</v>
      </c>
      <c r="AD372">
        <v>60</v>
      </c>
      <c r="AE372">
        <v>67</v>
      </c>
      <c r="AH372" s="8">
        <v>361</v>
      </c>
      <c r="AI372">
        <v>17</v>
      </c>
      <c r="AJ372">
        <v>41</v>
      </c>
      <c r="AK372">
        <v>8</v>
      </c>
      <c r="AL372">
        <v>22</v>
      </c>
      <c r="AM372">
        <v>3</v>
      </c>
      <c r="AN372">
        <v>16</v>
      </c>
      <c r="AO372">
        <v>8</v>
      </c>
      <c r="AP372">
        <v>10</v>
      </c>
      <c r="AQ372">
        <v>27</v>
      </c>
      <c r="AR372">
        <v>6</v>
      </c>
      <c r="AS372">
        <v>0</v>
      </c>
      <c r="AT372">
        <v>44</v>
      </c>
      <c r="AU372">
        <v>22</v>
      </c>
      <c r="AV372">
        <v>11</v>
      </c>
      <c r="AW372">
        <v>9</v>
      </c>
      <c r="AX372">
        <v>23</v>
      </c>
      <c r="AY372">
        <v>24</v>
      </c>
      <c r="AZ372">
        <v>40</v>
      </c>
      <c r="BA372">
        <v>25</v>
      </c>
      <c r="BB372">
        <v>15</v>
      </c>
      <c r="BC372">
        <v>12</v>
      </c>
      <c r="BD372">
        <v>13</v>
      </c>
      <c r="BE372">
        <v>27</v>
      </c>
      <c r="BF372">
        <v>47</v>
      </c>
      <c r="BG372">
        <v>13</v>
      </c>
      <c r="BH372">
        <v>4</v>
      </c>
      <c r="BI372">
        <v>21</v>
      </c>
      <c r="BJ372">
        <v>14</v>
      </c>
      <c r="BK372">
        <v>21</v>
      </c>
      <c r="BL372">
        <v>17</v>
      </c>
    </row>
    <row r="373" spans="1:64" x14ac:dyDescent="0.35">
      <c r="A373" s="8">
        <v>362</v>
      </c>
      <c r="B373">
        <v>44</v>
      </c>
      <c r="C373">
        <v>58</v>
      </c>
      <c r="D373">
        <v>47</v>
      </c>
      <c r="E373">
        <v>47</v>
      </c>
      <c r="F373">
        <v>40</v>
      </c>
      <c r="G373">
        <v>46</v>
      </c>
      <c r="H373">
        <v>53</v>
      </c>
      <c r="I373">
        <v>40</v>
      </c>
      <c r="J373">
        <v>56</v>
      </c>
      <c r="K373">
        <v>35</v>
      </c>
      <c r="L373">
        <v>24</v>
      </c>
      <c r="M373">
        <v>29</v>
      </c>
      <c r="N373">
        <v>31</v>
      </c>
      <c r="O373">
        <v>32</v>
      </c>
      <c r="P373">
        <v>53</v>
      </c>
      <c r="Q373">
        <v>40</v>
      </c>
      <c r="R373">
        <v>39</v>
      </c>
      <c r="S373">
        <v>68</v>
      </c>
      <c r="T373">
        <v>54</v>
      </c>
      <c r="U373">
        <v>67</v>
      </c>
      <c r="V373">
        <v>60</v>
      </c>
      <c r="W373">
        <v>50</v>
      </c>
      <c r="X373">
        <v>59</v>
      </c>
      <c r="Y373">
        <v>55</v>
      </c>
      <c r="Z373">
        <v>51</v>
      </c>
      <c r="AA373">
        <v>50</v>
      </c>
      <c r="AB373">
        <v>61</v>
      </c>
      <c r="AC373">
        <v>50</v>
      </c>
      <c r="AD373">
        <v>41</v>
      </c>
      <c r="AE373">
        <v>56</v>
      </c>
      <c r="AH373" s="8">
        <v>362</v>
      </c>
      <c r="AI373">
        <v>51</v>
      </c>
      <c r="AJ373">
        <v>25</v>
      </c>
      <c r="AK373">
        <v>18</v>
      </c>
      <c r="AL373">
        <v>26</v>
      </c>
      <c r="AM373">
        <v>14</v>
      </c>
      <c r="AN373">
        <v>11</v>
      </c>
      <c r="AO373">
        <v>5</v>
      </c>
      <c r="AP373">
        <v>5</v>
      </c>
      <c r="AQ373">
        <v>20</v>
      </c>
      <c r="AR373">
        <v>33</v>
      </c>
      <c r="AS373">
        <v>0</v>
      </c>
      <c r="AT373">
        <v>23</v>
      </c>
      <c r="AU373">
        <v>23</v>
      </c>
      <c r="AV373">
        <v>33</v>
      </c>
      <c r="AW373">
        <v>0</v>
      </c>
      <c r="AX373">
        <v>30</v>
      </c>
      <c r="AY373">
        <v>5</v>
      </c>
      <c r="AZ373">
        <v>34</v>
      </c>
      <c r="BA373">
        <v>18</v>
      </c>
      <c r="BB373">
        <v>24</v>
      </c>
      <c r="BC373">
        <v>5</v>
      </c>
      <c r="BD373">
        <v>23</v>
      </c>
      <c r="BE373">
        <v>19</v>
      </c>
      <c r="BF373">
        <v>0</v>
      </c>
      <c r="BG373">
        <v>21</v>
      </c>
      <c r="BH373">
        <v>21</v>
      </c>
      <c r="BI373">
        <v>35</v>
      </c>
      <c r="BJ373">
        <v>35</v>
      </c>
      <c r="BK373">
        <v>32</v>
      </c>
      <c r="BL373">
        <v>56</v>
      </c>
    </row>
    <row r="374" spans="1:64" x14ac:dyDescent="0.35">
      <c r="A374" s="8">
        <v>363</v>
      </c>
      <c r="B374">
        <v>55</v>
      </c>
      <c r="C374">
        <v>31</v>
      </c>
      <c r="D374">
        <v>53</v>
      </c>
      <c r="E374">
        <v>29</v>
      </c>
      <c r="F374">
        <v>32</v>
      </c>
      <c r="G374">
        <v>33</v>
      </c>
      <c r="H374">
        <v>44</v>
      </c>
      <c r="I374">
        <v>35</v>
      </c>
      <c r="J374">
        <v>70</v>
      </c>
      <c r="K374">
        <v>39</v>
      </c>
      <c r="L374">
        <v>70</v>
      </c>
      <c r="M374">
        <v>36</v>
      </c>
      <c r="N374">
        <v>65</v>
      </c>
      <c r="O374">
        <v>45</v>
      </c>
      <c r="P374">
        <v>66</v>
      </c>
      <c r="Q374">
        <v>66</v>
      </c>
      <c r="R374">
        <v>44</v>
      </c>
      <c r="S374">
        <v>50</v>
      </c>
      <c r="T374">
        <v>57</v>
      </c>
      <c r="U374">
        <v>37</v>
      </c>
      <c r="V374">
        <v>31</v>
      </c>
      <c r="W374">
        <v>17</v>
      </c>
      <c r="X374">
        <v>23</v>
      </c>
      <c r="Y374">
        <v>52</v>
      </c>
      <c r="Z374">
        <v>0</v>
      </c>
      <c r="AA374">
        <v>58</v>
      </c>
      <c r="AB374">
        <v>67</v>
      </c>
      <c r="AC374">
        <v>41</v>
      </c>
      <c r="AD374">
        <v>48</v>
      </c>
      <c r="AE374">
        <v>44</v>
      </c>
      <c r="AH374" s="8">
        <v>363</v>
      </c>
      <c r="AI374">
        <v>12</v>
      </c>
      <c r="AJ374">
        <v>21</v>
      </c>
      <c r="AK374">
        <v>24</v>
      </c>
      <c r="AL374">
        <v>31</v>
      </c>
      <c r="AM374">
        <v>33</v>
      </c>
      <c r="AN374">
        <v>34</v>
      </c>
      <c r="AO374">
        <v>19</v>
      </c>
      <c r="AP374">
        <v>26</v>
      </c>
      <c r="AQ374">
        <v>8</v>
      </c>
      <c r="AR374">
        <v>32</v>
      </c>
      <c r="AS374">
        <v>12</v>
      </c>
      <c r="AT374">
        <v>9</v>
      </c>
      <c r="AU374">
        <v>3</v>
      </c>
      <c r="AV374">
        <v>11</v>
      </c>
      <c r="AW374">
        <v>11</v>
      </c>
      <c r="AX374">
        <v>20</v>
      </c>
      <c r="AY374">
        <v>13</v>
      </c>
      <c r="AZ374">
        <v>37</v>
      </c>
      <c r="BA374">
        <v>13</v>
      </c>
      <c r="BB374">
        <v>19</v>
      </c>
      <c r="BC374">
        <v>18</v>
      </c>
      <c r="BD374">
        <v>34</v>
      </c>
      <c r="BE374">
        <v>43</v>
      </c>
      <c r="BF374">
        <v>21</v>
      </c>
      <c r="BG374">
        <v>16</v>
      </c>
      <c r="BH374">
        <v>14</v>
      </c>
      <c r="BI374">
        <v>22</v>
      </c>
      <c r="BJ374">
        <v>21</v>
      </c>
      <c r="BK374">
        <v>8</v>
      </c>
      <c r="BL374">
        <v>21</v>
      </c>
    </row>
    <row r="375" spans="1:64" x14ac:dyDescent="0.35">
      <c r="A375" s="8">
        <v>364</v>
      </c>
      <c r="B375">
        <v>55</v>
      </c>
      <c r="C375">
        <v>68</v>
      </c>
      <c r="D375">
        <v>71</v>
      </c>
      <c r="E375">
        <v>15</v>
      </c>
      <c r="F375">
        <v>60</v>
      </c>
      <c r="G375">
        <v>41</v>
      </c>
      <c r="H375">
        <v>65</v>
      </c>
      <c r="I375">
        <v>64</v>
      </c>
      <c r="J375">
        <v>45</v>
      </c>
      <c r="K375">
        <v>41</v>
      </c>
      <c r="L375">
        <v>38</v>
      </c>
      <c r="M375">
        <v>62</v>
      </c>
      <c r="N375">
        <v>60</v>
      </c>
      <c r="O375">
        <v>67</v>
      </c>
      <c r="P375">
        <v>62</v>
      </c>
      <c r="Q375">
        <v>55</v>
      </c>
      <c r="R375">
        <v>45</v>
      </c>
      <c r="S375">
        <v>48</v>
      </c>
      <c r="T375">
        <v>27</v>
      </c>
      <c r="U375">
        <v>27</v>
      </c>
      <c r="V375">
        <v>42</v>
      </c>
      <c r="W375">
        <v>69</v>
      </c>
      <c r="X375">
        <v>31</v>
      </c>
      <c r="Y375">
        <v>44</v>
      </c>
      <c r="Z375">
        <v>58</v>
      </c>
      <c r="AA375">
        <v>56</v>
      </c>
      <c r="AB375">
        <v>34</v>
      </c>
      <c r="AC375">
        <v>81</v>
      </c>
      <c r="AD375">
        <v>46</v>
      </c>
      <c r="AE375">
        <v>64</v>
      </c>
      <c r="AH375" s="8">
        <v>364</v>
      </c>
      <c r="AI375">
        <v>19</v>
      </c>
      <c r="AJ375">
        <v>34</v>
      </c>
      <c r="AK375">
        <v>32</v>
      </c>
      <c r="AL375">
        <v>18</v>
      </c>
      <c r="AM375">
        <v>13</v>
      </c>
      <c r="AN375">
        <v>17</v>
      </c>
      <c r="AO375">
        <v>6</v>
      </c>
      <c r="AP375">
        <v>29</v>
      </c>
      <c r="AQ375">
        <v>16</v>
      </c>
      <c r="AR375">
        <v>2</v>
      </c>
      <c r="AS375">
        <v>35</v>
      </c>
      <c r="AT375">
        <v>26</v>
      </c>
      <c r="AU375">
        <v>29</v>
      </c>
      <c r="AV375">
        <v>12</v>
      </c>
      <c r="AW375">
        <v>19</v>
      </c>
      <c r="AX375">
        <v>37</v>
      </c>
      <c r="AY375">
        <v>9</v>
      </c>
      <c r="AZ375">
        <v>10</v>
      </c>
      <c r="BA375">
        <v>4</v>
      </c>
      <c r="BB375">
        <v>19</v>
      </c>
      <c r="BC375">
        <v>39</v>
      </c>
      <c r="BD375">
        <v>30</v>
      </c>
      <c r="BE375">
        <v>0</v>
      </c>
      <c r="BF375">
        <v>19</v>
      </c>
      <c r="BG375">
        <v>3</v>
      </c>
      <c r="BH375">
        <v>51</v>
      </c>
      <c r="BI375">
        <v>26</v>
      </c>
      <c r="BJ375">
        <v>20</v>
      </c>
      <c r="BK375">
        <v>24</v>
      </c>
      <c r="BL375">
        <v>6</v>
      </c>
    </row>
    <row r="376" spans="1:64" x14ac:dyDescent="0.35">
      <c r="A376" s="8">
        <v>365</v>
      </c>
      <c r="B376">
        <v>36</v>
      </c>
      <c r="C376">
        <v>30</v>
      </c>
      <c r="D376">
        <v>35</v>
      </c>
      <c r="E376">
        <v>23</v>
      </c>
      <c r="F376">
        <v>80</v>
      </c>
      <c r="G376">
        <v>63</v>
      </c>
      <c r="H376">
        <v>59</v>
      </c>
      <c r="I376">
        <v>54</v>
      </c>
      <c r="J376">
        <v>56</v>
      </c>
      <c r="K376">
        <v>28</v>
      </c>
      <c r="L376">
        <v>62</v>
      </c>
      <c r="M376">
        <v>49</v>
      </c>
      <c r="N376">
        <v>60</v>
      </c>
      <c r="O376">
        <v>41</v>
      </c>
      <c r="P376">
        <v>57</v>
      </c>
      <c r="Q376">
        <v>59</v>
      </c>
      <c r="R376">
        <v>18</v>
      </c>
      <c r="S376">
        <v>80</v>
      </c>
      <c r="T376">
        <v>53</v>
      </c>
      <c r="U376">
        <v>39</v>
      </c>
      <c r="V376">
        <v>45</v>
      </c>
      <c r="W376">
        <v>62</v>
      </c>
      <c r="X376">
        <v>50</v>
      </c>
      <c r="Y376">
        <v>48</v>
      </c>
      <c r="Z376">
        <v>55</v>
      </c>
      <c r="AA376">
        <v>71</v>
      </c>
      <c r="AB376">
        <v>36</v>
      </c>
      <c r="AC376">
        <v>46</v>
      </c>
      <c r="AD376">
        <v>40</v>
      </c>
      <c r="AE376">
        <v>42</v>
      </c>
      <c r="AH376" s="8">
        <v>365</v>
      </c>
      <c r="AI376">
        <v>13</v>
      </c>
      <c r="AJ376">
        <v>12</v>
      </c>
      <c r="AK376">
        <v>0</v>
      </c>
      <c r="AL376">
        <v>39</v>
      </c>
      <c r="AM376">
        <v>44</v>
      </c>
      <c r="AN376">
        <v>0</v>
      </c>
      <c r="AO376">
        <v>16</v>
      </c>
      <c r="AP376">
        <v>19</v>
      </c>
      <c r="AQ376">
        <v>25</v>
      </c>
      <c r="AR376">
        <v>29</v>
      </c>
      <c r="AS376">
        <v>17</v>
      </c>
      <c r="AT376">
        <v>21</v>
      </c>
      <c r="AU376">
        <v>41</v>
      </c>
      <c r="AV376">
        <v>5</v>
      </c>
      <c r="AW376">
        <v>28</v>
      </c>
      <c r="AX376">
        <v>47</v>
      </c>
      <c r="AY376">
        <v>16</v>
      </c>
      <c r="AZ376">
        <v>9</v>
      </c>
      <c r="BA376">
        <v>40</v>
      </c>
      <c r="BB376">
        <v>26</v>
      </c>
      <c r="BC376">
        <v>9</v>
      </c>
      <c r="BD376">
        <v>24</v>
      </c>
      <c r="BE376">
        <v>21</v>
      </c>
      <c r="BF376">
        <v>28</v>
      </c>
      <c r="BG376">
        <v>25</v>
      </c>
      <c r="BH376">
        <v>9</v>
      </c>
      <c r="BI376">
        <v>51</v>
      </c>
      <c r="BJ376">
        <v>12</v>
      </c>
      <c r="BK376">
        <v>10</v>
      </c>
      <c r="BL376">
        <v>19</v>
      </c>
    </row>
    <row r="377" spans="1:64" x14ac:dyDescent="0.35">
      <c r="A377" s="8">
        <v>366</v>
      </c>
      <c r="B377">
        <v>27</v>
      </c>
      <c r="C377">
        <v>36</v>
      </c>
      <c r="D377">
        <v>63</v>
      </c>
      <c r="E377">
        <v>40</v>
      </c>
      <c r="F377">
        <v>57</v>
      </c>
      <c r="G377">
        <v>54</v>
      </c>
      <c r="H377">
        <v>61</v>
      </c>
      <c r="I377">
        <v>17</v>
      </c>
      <c r="J377">
        <v>56</v>
      </c>
      <c r="K377">
        <v>51</v>
      </c>
      <c r="L377">
        <v>74</v>
      </c>
      <c r="M377">
        <v>51</v>
      </c>
      <c r="N377">
        <v>43</v>
      </c>
      <c r="O377">
        <v>38</v>
      </c>
      <c r="P377">
        <v>70</v>
      </c>
      <c r="Q377">
        <v>49</v>
      </c>
      <c r="R377">
        <v>64</v>
      </c>
      <c r="S377">
        <v>49</v>
      </c>
      <c r="T377">
        <v>57</v>
      </c>
      <c r="U377">
        <v>61</v>
      </c>
      <c r="V377">
        <v>29</v>
      </c>
      <c r="W377">
        <v>61</v>
      </c>
      <c r="X377">
        <v>61</v>
      </c>
      <c r="Y377">
        <v>37</v>
      </c>
      <c r="Z377">
        <v>57</v>
      </c>
      <c r="AA377">
        <v>25</v>
      </c>
      <c r="AB377">
        <v>58</v>
      </c>
      <c r="AC377">
        <v>36</v>
      </c>
      <c r="AD377">
        <v>36</v>
      </c>
      <c r="AE377">
        <v>33</v>
      </c>
      <c r="AH377" s="8">
        <v>366</v>
      </c>
      <c r="AI377">
        <v>27</v>
      </c>
      <c r="AJ377">
        <v>23</v>
      </c>
      <c r="AK377">
        <v>24</v>
      </c>
      <c r="AL377">
        <v>14</v>
      </c>
      <c r="AM377">
        <v>17</v>
      </c>
      <c r="AN377">
        <v>1</v>
      </c>
      <c r="AO377">
        <v>40</v>
      </c>
      <c r="AP377">
        <v>0</v>
      </c>
      <c r="AQ377">
        <v>26</v>
      </c>
      <c r="AR377">
        <v>16</v>
      </c>
      <c r="AS377">
        <v>16</v>
      </c>
      <c r="AT377">
        <v>36</v>
      </c>
      <c r="AU377">
        <v>23</v>
      </c>
      <c r="AV377">
        <v>16</v>
      </c>
      <c r="AW377">
        <v>35</v>
      </c>
      <c r="AX377">
        <v>29</v>
      </c>
      <c r="AY377">
        <v>9</v>
      </c>
      <c r="AZ377">
        <v>22</v>
      </c>
      <c r="BA377">
        <v>24</v>
      </c>
      <c r="BB377">
        <v>25</v>
      </c>
      <c r="BC377">
        <v>12</v>
      </c>
      <c r="BD377">
        <v>8</v>
      </c>
      <c r="BE377">
        <v>20</v>
      </c>
      <c r="BF377">
        <v>6</v>
      </c>
      <c r="BG377">
        <v>13</v>
      </c>
      <c r="BH377">
        <v>8</v>
      </c>
      <c r="BI377">
        <v>2</v>
      </c>
      <c r="BJ377">
        <v>35</v>
      </c>
      <c r="BK377">
        <v>16</v>
      </c>
      <c r="BL377">
        <v>14</v>
      </c>
    </row>
    <row r="378" spans="1:64" x14ac:dyDescent="0.35">
      <c r="A378" s="8">
        <v>367</v>
      </c>
      <c r="B378">
        <v>32</v>
      </c>
      <c r="C378">
        <v>34</v>
      </c>
      <c r="D378">
        <v>22</v>
      </c>
      <c r="E378">
        <v>62</v>
      </c>
      <c r="F378">
        <v>21</v>
      </c>
      <c r="G378">
        <v>55</v>
      </c>
      <c r="H378">
        <v>35</v>
      </c>
      <c r="I378">
        <v>59</v>
      </c>
      <c r="J378">
        <v>49</v>
      </c>
      <c r="K378">
        <v>64</v>
      </c>
      <c r="L378">
        <v>24</v>
      </c>
      <c r="M378">
        <v>43</v>
      </c>
      <c r="N378">
        <v>32</v>
      </c>
      <c r="O378">
        <v>53</v>
      </c>
      <c r="P378">
        <v>23</v>
      </c>
      <c r="Q378">
        <v>43</v>
      </c>
      <c r="R378">
        <v>39</v>
      </c>
      <c r="S378">
        <v>22</v>
      </c>
      <c r="T378">
        <v>41</v>
      </c>
      <c r="U378">
        <v>49</v>
      </c>
      <c r="V378">
        <v>72</v>
      </c>
      <c r="W378">
        <v>47</v>
      </c>
      <c r="X378">
        <v>71</v>
      </c>
      <c r="Y378">
        <v>48</v>
      </c>
      <c r="Z378">
        <v>41</v>
      </c>
      <c r="AA378">
        <v>28</v>
      </c>
      <c r="AB378">
        <v>52</v>
      </c>
      <c r="AC378">
        <v>52</v>
      </c>
      <c r="AD378">
        <v>18</v>
      </c>
      <c r="AE378">
        <v>76</v>
      </c>
      <c r="AH378" s="8">
        <v>367</v>
      </c>
      <c r="AI378">
        <v>31</v>
      </c>
      <c r="AJ378">
        <v>26</v>
      </c>
      <c r="AK378">
        <v>33</v>
      </c>
      <c r="AL378">
        <v>36</v>
      </c>
      <c r="AM378">
        <v>20</v>
      </c>
      <c r="AN378">
        <v>7</v>
      </c>
      <c r="AO378">
        <v>0</v>
      </c>
      <c r="AP378">
        <v>6</v>
      </c>
      <c r="AQ378">
        <v>2</v>
      </c>
      <c r="AR378">
        <v>27</v>
      </c>
      <c r="AS378">
        <v>12</v>
      </c>
      <c r="AT378">
        <v>19</v>
      </c>
      <c r="AU378">
        <v>10</v>
      </c>
      <c r="AV378">
        <v>30</v>
      </c>
      <c r="AW378">
        <v>34</v>
      </c>
      <c r="AX378">
        <v>14</v>
      </c>
      <c r="AY378">
        <v>25</v>
      </c>
      <c r="AZ378">
        <v>16</v>
      </c>
      <c r="BA378">
        <v>21</v>
      </c>
      <c r="BB378">
        <v>6</v>
      </c>
      <c r="BC378">
        <v>33</v>
      </c>
      <c r="BD378">
        <v>39</v>
      </c>
      <c r="BE378">
        <v>26</v>
      </c>
      <c r="BF378">
        <v>29</v>
      </c>
      <c r="BG378">
        <v>22</v>
      </c>
      <c r="BH378">
        <v>17</v>
      </c>
      <c r="BI378">
        <v>16</v>
      </c>
      <c r="BJ378">
        <v>22</v>
      </c>
      <c r="BK378">
        <v>38</v>
      </c>
      <c r="BL378">
        <v>40</v>
      </c>
    </row>
    <row r="379" spans="1:64" x14ac:dyDescent="0.35">
      <c r="A379" s="8">
        <v>368</v>
      </c>
      <c r="B379">
        <v>43</v>
      </c>
      <c r="C379">
        <v>62</v>
      </c>
      <c r="D379">
        <v>34</v>
      </c>
      <c r="E379">
        <v>40</v>
      </c>
      <c r="F379">
        <v>71</v>
      </c>
      <c r="G379">
        <v>54</v>
      </c>
      <c r="H379">
        <v>58</v>
      </c>
      <c r="I379">
        <v>54</v>
      </c>
      <c r="J379">
        <v>97</v>
      </c>
      <c r="K379">
        <v>55</v>
      </c>
      <c r="L379">
        <v>44</v>
      </c>
      <c r="M379">
        <v>64</v>
      </c>
      <c r="N379">
        <v>55</v>
      </c>
      <c r="O379">
        <v>50</v>
      </c>
      <c r="P379">
        <v>42</v>
      </c>
      <c r="Q379">
        <v>50</v>
      </c>
      <c r="R379">
        <v>54</v>
      </c>
      <c r="S379">
        <v>37</v>
      </c>
      <c r="T379">
        <v>20</v>
      </c>
      <c r="U379">
        <v>47</v>
      </c>
      <c r="V379">
        <v>60</v>
      </c>
      <c r="W379">
        <v>56</v>
      </c>
      <c r="X379">
        <v>48</v>
      </c>
      <c r="Y379">
        <v>42</v>
      </c>
      <c r="Z379">
        <v>47</v>
      </c>
      <c r="AA379">
        <v>40</v>
      </c>
      <c r="AB379">
        <v>25</v>
      </c>
      <c r="AC379">
        <v>42</v>
      </c>
      <c r="AD379">
        <v>48</v>
      </c>
      <c r="AE379">
        <v>85</v>
      </c>
      <c r="AH379" s="8">
        <v>368</v>
      </c>
      <c r="AI379">
        <v>16</v>
      </c>
      <c r="AJ379">
        <v>5</v>
      </c>
      <c r="AK379">
        <v>15</v>
      </c>
      <c r="AL379">
        <v>38</v>
      </c>
      <c r="AM379">
        <v>9</v>
      </c>
      <c r="AN379">
        <v>44</v>
      </c>
      <c r="AO379">
        <v>27</v>
      </c>
      <c r="AP379">
        <v>12</v>
      </c>
      <c r="AQ379">
        <v>20</v>
      </c>
      <c r="AR379">
        <v>24</v>
      </c>
      <c r="AS379">
        <v>24</v>
      </c>
      <c r="AT379">
        <v>27</v>
      </c>
      <c r="AU379">
        <v>13</v>
      </c>
      <c r="AV379">
        <v>30</v>
      </c>
      <c r="AW379">
        <v>20</v>
      </c>
      <c r="AX379">
        <v>24</v>
      </c>
      <c r="AY379">
        <v>10</v>
      </c>
      <c r="AZ379">
        <v>25</v>
      </c>
      <c r="BA379">
        <v>16</v>
      </c>
      <c r="BB379">
        <v>8</v>
      </c>
      <c r="BC379">
        <v>17</v>
      </c>
      <c r="BD379">
        <v>22</v>
      </c>
      <c r="BE379">
        <v>10</v>
      </c>
      <c r="BF379">
        <v>31</v>
      </c>
      <c r="BG379">
        <v>21</v>
      </c>
      <c r="BH379">
        <v>0</v>
      </c>
      <c r="BI379">
        <v>22</v>
      </c>
      <c r="BJ379">
        <v>16</v>
      </c>
      <c r="BK379">
        <v>24</v>
      </c>
      <c r="BL379">
        <v>49</v>
      </c>
    </row>
    <row r="380" spans="1:64" x14ac:dyDescent="0.35">
      <c r="A380" s="8">
        <v>369</v>
      </c>
      <c r="B380">
        <v>37</v>
      </c>
      <c r="C380">
        <v>48</v>
      </c>
      <c r="D380">
        <v>16</v>
      </c>
      <c r="E380">
        <v>66</v>
      </c>
      <c r="F380">
        <v>22</v>
      </c>
      <c r="G380">
        <v>84</v>
      </c>
      <c r="H380">
        <v>50</v>
      </c>
      <c r="I380">
        <v>33</v>
      </c>
      <c r="J380">
        <v>43</v>
      </c>
      <c r="K380">
        <v>50</v>
      </c>
      <c r="L380">
        <v>84</v>
      </c>
      <c r="M380">
        <v>41</v>
      </c>
      <c r="N380">
        <v>54</v>
      </c>
      <c r="O380">
        <v>52</v>
      </c>
      <c r="P380">
        <v>23</v>
      </c>
      <c r="Q380">
        <v>24</v>
      </c>
      <c r="R380">
        <v>60</v>
      </c>
      <c r="S380">
        <v>42</v>
      </c>
      <c r="T380">
        <v>45</v>
      </c>
      <c r="U380">
        <v>48</v>
      </c>
      <c r="V380">
        <v>56</v>
      </c>
      <c r="W380">
        <v>36</v>
      </c>
      <c r="X380">
        <v>43</v>
      </c>
      <c r="Y380">
        <v>30</v>
      </c>
      <c r="Z380">
        <v>40</v>
      </c>
      <c r="AA380">
        <v>83</v>
      </c>
      <c r="AB380">
        <v>66</v>
      </c>
      <c r="AC380">
        <v>88</v>
      </c>
      <c r="AD380">
        <v>18</v>
      </c>
      <c r="AE380">
        <v>58</v>
      </c>
      <c r="AH380" s="8">
        <v>369</v>
      </c>
      <c r="AI380">
        <v>6</v>
      </c>
      <c r="AJ380">
        <v>20</v>
      </c>
      <c r="AK380">
        <v>10</v>
      </c>
      <c r="AL380">
        <v>26</v>
      </c>
      <c r="AM380">
        <v>29</v>
      </c>
      <c r="AN380">
        <v>13</v>
      </c>
      <c r="AO380">
        <v>15</v>
      </c>
      <c r="AP380">
        <v>5</v>
      </c>
      <c r="AQ380">
        <v>13</v>
      </c>
      <c r="AR380">
        <v>4</v>
      </c>
      <c r="AS380">
        <v>20</v>
      </c>
      <c r="AT380">
        <v>16</v>
      </c>
      <c r="AU380">
        <v>19</v>
      </c>
      <c r="AV380">
        <v>37</v>
      </c>
      <c r="AW380">
        <v>9</v>
      </c>
      <c r="AX380">
        <v>21</v>
      </c>
      <c r="AY380">
        <v>26</v>
      </c>
      <c r="AZ380">
        <v>36</v>
      </c>
      <c r="BA380">
        <v>40</v>
      </c>
      <c r="BB380">
        <v>5</v>
      </c>
      <c r="BC380">
        <v>25</v>
      </c>
      <c r="BD380">
        <v>0</v>
      </c>
      <c r="BE380">
        <v>27</v>
      </c>
      <c r="BF380">
        <v>25</v>
      </c>
      <c r="BG380">
        <v>3</v>
      </c>
      <c r="BH380">
        <v>31</v>
      </c>
      <c r="BI380">
        <v>29</v>
      </c>
      <c r="BJ380">
        <v>24</v>
      </c>
      <c r="BK380">
        <v>16</v>
      </c>
      <c r="BL380">
        <v>24</v>
      </c>
    </row>
    <row r="381" spans="1:64" x14ac:dyDescent="0.35">
      <c r="A381" s="8">
        <v>370</v>
      </c>
      <c r="B381">
        <v>41</v>
      </c>
      <c r="C381">
        <v>47</v>
      </c>
      <c r="D381">
        <v>37</v>
      </c>
      <c r="E381">
        <v>47</v>
      </c>
      <c r="F381">
        <v>61</v>
      </c>
      <c r="G381">
        <v>30</v>
      </c>
      <c r="H381">
        <v>25</v>
      </c>
      <c r="I381">
        <v>43</v>
      </c>
      <c r="J381">
        <v>37</v>
      </c>
      <c r="K381">
        <v>60</v>
      </c>
      <c r="L381">
        <v>38</v>
      </c>
      <c r="M381">
        <v>61</v>
      </c>
      <c r="N381">
        <v>53</v>
      </c>
      <c r="O381">
        <v>36</v>
      </c>
      <c r="P381">
        <v>39</v>
      </c>
      <c r="Q381">
        <v>52</v>
      </c>
      <c r="R381">
        <v>39</v>
      </c>
      <c r="S381">
        <v>48</v>
      </c>
      <c r="T381">
        <v>0</v>
      </c>
      <c r="U381">
        <v>39</v>
      </c>
      <c r="V381">
        <v>37</v>
      </c>
      <c r="W381">
        <v>66</v>
      </c>
      <c r="X381">
        <v>30</v>
      </c>
      <c r="Y381">
        <v>56</v>
      </c>
      <c r="Z381">
        <v>34</v>
      </c>
      <c r="AA381">
        <v>33</v>
      </c>
      <c r="AB381">
        <v>39</v>
      </c>
      <c r="AC381">
        <v>40</v>
      </c>
      <c r="AD381">
        <v>58</v>
      </c>
      <c r="AE381">
        <v>64</v>
      </c>
      <c r="AH381" s="8">
        <v>370</v>
      </c>
      <c r="AI381">
        <v>40</v>
      </c>
      <c r="AJ381">
        <v>27</v>
      </c>
      <c r="AK381">
        <v>33</v>
      </c>
      <c r="AL381">
        <v>21</v>
      </c>
      <c r="AM381">
        <v>26</v>
      </c>
      <c r="AN381">
        <v>17</v>
      </c>
      <c r="AO381">
        <v>25</v>
      </c>
      <c r="AP381">
        <v>29</v>
      </c>
      <c r="AQ381">
        <v>18</v>
      </c>
      <c r="AR381">
        <v>24</v>
      </c>
      <c r="AS381">
        <v>0</v>
      </c>
      <c r="AT381">
        <v>15</v>
      </c>
      <c r="AU381">
        <v>22</v>
      </c>
      <c r="AV381">
        <v>22</v>
      </c>
      <c r="AW381">
        <v>13</v>
      </c>
      <c r="AX381">
        <v>30</v>
      </c>
      <c r="AY381">
        <v>3</v>
      </c>
      <c r="AZ381">
        <v>22</v>
      </c>
      <c r="BA381">
        <v>32</v>
      </c>
      <c r="BB381">
        <v>7</v>
      </c>
      <c r="BC381">
        <v>27</v>
      </c>
      <c r="BD381">
        <v>26</v>
      </c>
      <c r="BE381">
        <v>31</v>
      </c>
      <c r="BF381">
        <v>17</v>
      </c>
      <c r="BG381">
        <v>6</v>
      </c>
      <c r="BH381">
        <v>11</v>
      </c>
      <c r="BI381">
        <v>33</v>
      </c>
      <c r="BJ381">
        <v>21</v>
      </c>
      <c r="BK381">
        <v>14</v>
      </c>
      <c r="BL381">
        <v>29</v>
      </c>
    </row>
    <row r="382" spans="1:64" x14ac:dyDescent="0.35">
      <c r="A382" s="8">
        <v>371</v>
      </c>
      <c r="B382">
        <v>26</v>
      </c>
      <c r="C382">
        <v>77</v>
      </c>
      <c r="D382">
        <v>34</v>
      </c>
      <c r="E382">
        <v>30</v>
      </c>
      <c r="F382">
        <v>47</v>
      </c>
      <c r="G382">
        <v>46</v>
      </c>
      <c r="H382">
        <v>76</v>
      </c>
      <c r="I382">
        <v>60</v>
      </c>
      <c r="J382">
        <v>28</v>
      </c>
      <c r="K382">
        <v>80</v>
      </c>
      <c r="L382">
        <v>51</v>
      </c>
      <c r="M382">
        <v>47</v>
      </c>
      <c r="N382">
        <v>37</v>
      </c>
      <c r="O382">
        <v>52</v>
      </c>
      <c r="P382">
        <v>20</v>
      </c>
      <c r="Q382">
        <v>42</v>
      </c>
      <c r="R382">
        <v>61</v>
      </c>
      <c r="S382">
        <v>67</v>
      </c>
      <c r="T382">
        <v>51</v>
      </c>
      <c r="U382">
        <v>41</v>
      </c>
      <c r="V382">
        <v>57</v>
      </c>
      <c r="W382">
        <v>73</v>
      </c>
      <c r="X382">
        <v>59</v>
      </c>
      <c r="Y382">
        <v>69</v>
      </c>
      <c r="Z382">
        <v>65</v>
      </c>
      <c r="AA382">
        <v>61</v>
      </c>
      <c r="AB382">
        <v>45</v>
      </c>
      <c r="AC382">
        <v>55</v>
      </c>
      <c r="AD382">
        <v>61</v>
      </c>
      <c r="AE382">
        <v>45</v>
      </c>
      <c r="AH382" s="8">
        <v>371</v>
      </c>
      <c r="AI382">
        <v>23</v>
      </c>
      <c r="AJ382">
        <v>5</v>
      </c>
      <c r="AK382">
        <v>16</v>
      </c>
      <c r="AL382">
        <v>21</v>
      </c>
      <c r="AM382">
        <v>9</v>
      </c>
      <c r="AN382">
        <v>16</v>
      </c>
      <c r="AO382">
        <v>37</v>
      </c>
      <c r="AP382">
        <v>24</v>
      </c>
      <c r="AQ382">
        <v>29</v>
      </c>
      <c r="AR382">
        <v>21</v>
      </c>
      <c r="AS382">
        <v>21</v>
      </c>
      <c r="AT382">
        <v>30</v>
      </c>
      <c r="AU382">
        <v>22</v>
      </c>
      <c r="AV382">
        <v>38</v>
      </c>
      <c r="AW382">
        <v>25</v>
      </c>
      <c r="AX382">
        <v>21</v>
      </c>
      <c r="AY382">
        <v>25</v>
      </c>
      <c r="AZ382">
        <v>40</v>
      </c>
      <c r="BA382">
        <v>14</v>
      </c>
      <c r="BB382">
        <v>30</v>
      </c>
      <c r="BC382">
        <v>39</v>
      </c>
      <c r="BD382">
        <v>23</v>
      </c>
      <c r="BE382">
        <v>20</v>
      </c>
      <c r="BF382">
        <v>30</v>
      </c>
      <c r="BG382">
        <v>28</v>
      </c>
      <c r="BH382">
        <v>20</v>
      </c>
      <c r="BI382">
        <v>21</v>
      </c>
      <c r="BJ382">
        <v>20</v>
      </c>
      <c r="BK382">
        <v>23</v>
      </c>
      <c r="BL382">
        <v>23</v>
      </c>
    </row>
    <row r="383" spans="1:64" x14ac:dyDescent="0.35">
      <c r="A383" s="8">
        <v>372</v>
      </c>
      <c r="B383">
        <v>31</v>
      </c>
      <c r="C383">
        <v>63</v>
      </c>
      <c r="D383">
        <v>53</v>
      </c>
      <c r="E383">
        <v>46</v>
      </c>
      <c r="F383">
        <v>56</v>
      </c>
      <c r="G383">
        <v>36</v>
      </c>
      <c r="H383">
        <v>63</v>
      </c>
      <c r="I383">
        <v>57</v>
      </c>
      <c r="J383">
        <v>74</v>
      </c>
      <c r="K383">
        <v>30</v>
      </c>
      <c r="L383">
        <v>52</v>
      </c>
      <c r="M383">
        <v>12</v>
      </c>
      <c r="N383">
        <v>52</v>
      </c>
      <c r="O383">
        <v>55</v>
      </c>
      <c r="P383">
        <v>54</v>
      </c>
      <c r="Q383">
        <v>61</v>
      </c>
      <c r="R383">
        <v>32</v>
      </c>
      <c r="S383">
        <v>61</v>
      </c>
      <c r="T383">
        <v>71</v>
      </c>
      <c r="U383">
        <v>71</v>
      </c>
      <c r="V383">
        <v>47</v>
      </c>
      <c r="W383">
        <v>55</v>
      </c>
      <c r="X383">
        <v>52</v>
      </c>
      <c r="Y383">
        <v>50</v>
      </c>
      <c r="Z383">
        <v>64</v>
      </c>
      <c r="AA383">
        <v>80</v>
      </c>
      <c r="AB383">
        <v>47</v>
      </c>
      <c r="AC383">
        <v>53</v>
      </c>
      <c r="AD383">
        <v>46</v>
      </c>
      <c r="AE383">
        <v>67</v>
      </c>
      <c r="AH383" s="8">
        <v>372</v>
      </c>
      <c r="AI383">
        <v>32</v>
      </c>
      <c r="AJ383">
        <v>20</v>
      </c>
      <c r="AK383">
        <v>10</v>
      </c>
      <c r="AL383">
        <v>24</v>
      </c>
      <c r="AM383">
        <v>15</v>
      </c>
      <c r="AN383">
        <v>0</v>
      </c>
      <c r="AO383">
        <v>12</v>
      </c>
      <c r="AP383">
        <v>41</v>
      </c>
      <c r="AQ383">
        <v>22</v>
      </c>
      <c r="AR383">
        <v>30</v>
      </c>
      <c r="AS383">
        <v>40</v>
      </c>
      <c r="AT383">
        <v>35</v>
      </c>
      <c r="AU383">
        <v>0</v>
      </c>
      <c r="AV383">
        <v>49</v>
      </c>
      <c r="AW383">
        <v>0</v>
      </c>
      <c r="AX383">
        <v>9</v>
      </c>
      <c r="AY383">
        <v>18</v>
      </c>
      <c r="AZ383">
        <v>24</v>
      </c>
      <c r="BA383">
        <v>37</v>
      </c>
      <c r="BB383">
        <v>40</v>
      </c>
      <c r="BC383">
        <v>10</v>
      </c>
      <c r="BD383">
        <v>17</v>
      </c>
      <c r="BE383">
        <v>34</v>
      </c>
      <c r="BF383">
        <v>22</v>
      </c>
      <c r="BG383">
        <v>18</v>
      </c>
      <c r="BH383">
        <v>11</v>
      </c>
      <c r="BI383">
        <v>18</v>
      </c>
      <c r="BJ383">
        <v>2</v>
      </c>
      <c r="BK383">
        <v>33</v>
      </c>
      <c r="BL383">
        <v>33</v>
      </c>
    </row>
    <row r="384" spans="1:64" x14ac:dyDescent="0.35">
      <c r="A384" s="8">
        <v>373</v>
      </c>
      <c r="B384">
        <v>38</v>
      </c>
      <c r="C384">
        <v>69</v>
      </c>
      <c r="D384">
        <v>41</v>
      </c>
      <c r="E384">
        <v>82</v>
      </c>
      <c r="F384">
        <v>37</v>
      </c>
      <c r="G384">
        <v>55</v>
      </c>
      <c r="H384">
        <v>32</v>
      </c>
      <c r="I384">
        <v>61</v>
      </c>
      <c r="J384">
        <v>51</v>
      </c>
      <c r="K384">
        <v>40</v>
      </c>
      <c r="L384">
        <v>50</v>
      </c>
      <c r="M384">
        <v>15</v>
      </c>
      <c r="N384">
        <v>65</v>
      </c>
      <c r="O384">
        <v>51</v>
      </c>
      <c r="P384">
        <v>63</v>
      </c>
      <c r="Q384">
        <v>35</v>
      </c>
      <c r="R384">
        <v>48</v>
      </c>
      <c r="S384">
        <v>29</v>
      </c>
      <c r="T384">
        <v>83</v>
      </c>
      <c r="U384">
        <v>49</v>
      </c>
      <c r="V384">
        <v>74</v>
      </c>
      <c r="W384">
        <v>52</v>
      </c>
      <c r="X384">
        <v>71</v>
      </c>
      <c r="Y384">
        <v>57</v>
      </c>
      <c r="Z384">
        <v>60</v>
      </c>
      <c r="AA384">
        <v>72</v>
      </c>
      <c r="AB384">
        <v>51</v>
      </c>
      <c r="AC384">
        <v>47</v>
      </c>
      <c r="AD384">
        <v>51</v>
      </c>
      <c r="AE384">
        <v>32</v>
      </c>
      <c r="AH384" s="8">
        <v>373</v>
      </c>
      <c r="AI384">
        <v>15</v>
      </c>
      <c r="AJ384">
        <v>14</v>
      </c>
      <c r="AK384">
        <v>22</v>
      </c>
      <c r="AL384">
        <v>37</v>
      </c>
      <c r="AM384">
        <v>21</v>
      </c>
      <c r="AN384">
        <v>9</v>
      </c>
      <c r="AO384">
        <v>10</v>
      </c>
      <c r="AP384">
        <v>24</v>
      </c>
      <c r="AQ384">
        <v>21</v>
      </c>
      <c r="AR384">
        <v>1</v>
      </c>
      <c r="AS384">
        <v>10</v>
      </c>
      <c r="AT384">
        <v>12</v>
      </c>
      <c r="AU384">
        <v>0</v>
      </c>
      <c r="AV384">
        <v>26</v>
      </c>
      <c r="AW384">
        <v>16</v>
      </c>
      <c r="AX384">
        <v>13</v>
      </c>
      <c r="AY384">
        <v>9</v>
      </c>
      <c r="AZ384">
        <v>0</v>
      </c>
      <c r="BA384">
        <v>16</v>
      </c>
      <c r="BB384">
        <v>23</v>
      </c>
      <c r="BC384">
        <v>14</v>
      </c>
      <c r="BD384">
        <v>5</v>
      </c>
      <c r="BE384">
        <v>32</v>
      </c>
      <c r="BF384">
        <v>16</v>
      </c>
      <c r="BG384">
        <v>23</v>
      </c>
      <c r="BH384">
        <v>14</v>
      </c>
      <c r="BI384">
        <v>31</v>
      </c>
      <c r="BJ384">
        <v>17</v>
      </c>
      <c r="BK384">
        <v>29</v>
      </c>
      <c r="BL384">
        <v>15</v>
      </c>
    </row>
    <row r="385" spans="1:64" x14ac:dyDescent="0.35">
      <c r="A385" s="8">
        <v>374</v>
      </c>
      <c r="B385">
        <v>73</v>
      </c>
      <c r="C385">
        <v>66</v>
      </c>
      <c r="D385">
        <v>63</v>
      </c>
      <c r="E385">
        <v>45</v>
      </c>
      <c r="F385">
        <v>15</v>
      </c>
      <c r="G385">
        <v>38</v>
      </c>
      <c r="H385">
        <v>73</v>
      </c>
      <c r="I385">
        <v>59</v>
      </c>
      <c r="J385">
        <v>66</v>
      </c>
      <c r="K385">
        <v>57</v>
      </c>
      <c r="L385">
        <v>33</v>
      </c>
      <c r="M385">
        <v>61</v>
      </c>
      <c r="N385">
        <v>62</v>
      </c>
      <c r="O385">
        <v>70</v>
      </c>
      <c r="P385">
        <v>45</v>
      </c>
      <c r="Q385">
        <v>39</v>
      </c>
      <c r="R385">
        <v>46</v>
      </c>
      <c r="S385">
        <v>61</v>
      </c>
      <c r="T385">
        <v>25</v>
      </c>
      <c r="U385">
        <v>23</v>
      </c>
      <c r="V385">
        <v>60</v>
      </c>
      <c r="W385">
        <v>41</v>
      </c>
      <c r="X385">
        <v>28</v>
      </c>
      <c r="Y385">
        <v>38</v>
      </c>
      <c r="Z385">
        <v>29</v>
      </c>
      <c r="AA385">
        <v>46</v>
      </c>
      <c r="AB385">
        <v>65</v>
      </c>
      <c r="AC385">
        <v>71</v>
      </c>
      <c r="AD385">
        <v>50</v>
      </c>
      <c r="AE385">
        <v>78</v>
      </c>
      <c r="AH385" s="8">
        <v>374</v>
      </c>
      <c r="AI385">
        <v>31</v>
      </c>
      <c r="AJ385">
        <v>26</v>
      </c>
      <c r="AK385">
        <v>25</v>
      </c>
      <c r="AL385">
        <v>46</v>
      </c>
      <c r="AM385">
        <v>20</v>
      </c>
      <c r="AN385">
        <v>14</v>
      </c>
      <c r="AO385">
        <v>36</v>
      </c>
      <c r="AP385">
        <v>0</v>
      </c>
      <c r="AQ385">
        <v>7</v>
      </c>
      <c r="AR385">
        <v>14</v>
      </c>
      <c r="AS385">
        <v>39</v>
      </c>
      <c r="AT385">
        <v>22</v>
      </c>
      <c r="AU385">
        <v>6</v>
      </c>
      <c r="AV385">
        <v>9</v>
      </c>
      <c r="AW385">
        <v>2</v>
      </c>
      <c r="AX385">
        <v>0</v>
      </c>
      <c r="AY385">
        <v>34</v>
      </c>
      <c r="AZ385">
        <v>26</v>
      </c>
      <c r="BA385">
        <v>26</v>
      </c>
      <c r="BB385">
        <v>1</v>
      </c>
      <c r="BC385">
        <v>2</v>
      </c>
      <c r="BD385">
        <v>0</v>
      </c>
      <c r="BE385">
        <v>30</v>
      </c>
      <c r="BF385">
        <v>29</v>
      </c>
      <c r="BG385">
        <v>10</v>
      </c>
      <c r="BH385">
        <v>23</v>
      </c>
      <c r="BI385">
        <v>10</v>
      </c>
      <c r="BJ385">
        <v>5</v>
      </c>
      <c r="BK385">
        <v>6</v>
      </c>
      <c r="BL385">
        <v>24</v>
      </c>
    </row>
    <row r="386" spans="1:64" x14ac:dyDescent="0.35">
      <c r="A386" s="8">
        <v>375</v>
      </c>
      <c r="B386">
        <v>50</v>
      </c>
      <c r="C386">
        <v>39</v>
      </c>
      <c r="D386">
        <v>32</v>
      </c>
      <c r="E386">
        <v>40</v>
      </c>
      <c r="F386">
        <v>34</v>
      </c>
      <c r="G386">
        <v>66</v>
      </c>
      <c r="H386">
        <v>37</v>
      </c>
      <c r="I386">
        <v>39</v>
      </c>
      <c r="J386">
        <v>50</v>
      </c>
      <c r="K386">
        <v>45</v>
      </c>
      <c r="L386">
        <v>65</v>
      </c>
      <c r="M386">
        <v>62</v>
      </c>
      <c r="N386">
        <v>70</v>
      </c>
      <c r="O386">
        <v>56</v>
      </c>
      <c r="P386">
        <v>61</v>
      </c>
      <c r="Q386">
        <v>37</v>
      </c>
      <c r="R386">
        <v>70</v>
      </c>
      <c r="S386">
        <v>41</v>
      </c>
      <c r="T386">
        <v>28</v>
      </c>
      <c r="U386">
        <v>47</v>
      </c>
      <c r="V386">
        <v>36</v>
      </c>
      <c r="W386">
        <v>46</v>
      </c>
      <c r="X386">
        <v>45</v>
      </c>
      <c r="Y386">
        <v>59</v>
      </c>
      <c r="Z386">
        <v>38</v>
      </c>
      <c r="AA386">
        <v>65</v>
      </c>
      <c r="AB386">
        <v>31</v>
      </c>
      <c r="AC386">
        <v>39</v>
      </c>
      <c r="AD386">
        <v>39</v>
      </c>
      <c r="AE386">
        <v>26</v>
      </c>
      <c r="AH386" s="8">
        <v>375</v>
      </c>
      <c r="AI386">
        <v>0</v>
      </c>
      <c r="AJ386">
        <v>27</v>
      </c>
      <c r="AK386">
        <v>14</v>
      </c>
      <c r="AL386">
        <v>8</v>
      </c>
      <c r="AM386">
        <v>10</v>
      </c>
      <c r="AN386">
        <v>41</v>
      </c>
      <c r="AO386">
        <v>21</v>
      </c>
      <c r="AP386">
        <v>16</v>
      </c>
      <c r="AQ386">
        <v>1</v>
      </c>
      <c r="AR386">
        <v>23</v>
      </c>
      <c r="AS386">
        <v>16</v>
      </c>
      <c r="AT386">
        <v>2</v>
      </c>
      <c r="AU386">
        <v>39</v>
      </c>
      <c r="AV386">
        <v>46</v>
      </c>
      <c r="AW386">
        <v>13</v>
      </c>
      <c r="AX386">
        <v>8</v>
      </c>
      <c r="AY386">
        <v>27</v>
      </c>
      <c r="AZ386">
        <v>26</v>
      </c>
      <c r="BA386">
        <v>22</v>
      </c>
      <c r="BB386">
        <v>16</v>
      </c>
      <c r="BC386">
        <v>25</v>
      </c>
      <c r="BD386">
        <v>28</v>
      </c>
      <c r="BE386">
        <v>0</v>
      </c>
      <c r="BF386">
        <v>10</v>
      </c>
      <c r="BG386">
        <v>27</v>
      </c>
      <c r="BH386">
        <v>29</v>
      </c>
      <c r="BI386">
        <v>14</v>
      </c>
      <c r="BJ386">
        <v>8</v>
      </c>
      <c r="BK386">
        <v>22</v>
      </c>
      <c r="BL386">
        <v>16</v>
      </c>
    </row>
    <row r="387" spans="1:64" x14ac:dyDescent="0.35">
      <c r="A387" s="8">
        <v>376</v>
      </c>
      <c r="B387">
        <v>43</v>
      </c>
      <c r="C387">
        <v>65</v>
      </c>
      <c r="D387">
        <v>42</v>
      </c>
      <c r="E387">
        <v>57</v>
      </c>
      <c r="F387">
        <v>74</v>
      </c>
      <c r="G387">
        <v>77</v>
      </c>
      <c r="H387">
        <v>36</v>
      </c>
      <c r="I387">
        <v>49</v>
      </c>
      <c r="J387">
        <v>74</v>
      </c>
      <c r="K387">
        <v>42</v>
      </c>
      <c r="L387">
        <v>28</v>
      </c>
      <c r="M387">
        <v>51</v>
      </c>
      <c r="N387">
        <v>14</v>
      </c>
      <c r="O387">
        <v>56</v>
      </c>
      <c r="P387">
        <v>74</v>
      </c>
      <c r="Q387">
        <v>37</v>
      </c>
      <c r="R387">
        <v>57</v>
      </c>
      <c r="S387">
        <v>69</v>
      </c>
      <c r="T387">
        <v>59</v>
      </c>
      <c r="U387">
        <v>47</v>
      </c>
      <c r="V387">
        <v>50</v>
      </c>
      <c r="W387">
        <v>38</v>
      </c>
      <c r="X387">
        <v>45</v>
      </c>
      <c r="Y387">
        <v>30</v>
      </c>
      <c r="Z387">
        <v>50</v>
      </c>
      <c r="AA387">
        <v>66</v>
      </c>
      <c r="AB387">
        <v>54</v>
      </c>
      <c r="AC387">
        <v>62</v>
      </c>
      <c r="AD387">
        <v>33</v>
      </c>
      <c r="AE387">
        <v>37</v>
      </c>
      <c r="AH387" s="8">
        <v>376</v>
      </c>
      <c r="AI387">
        <v>21</v>
      </c>
      <c r="AJ387">
        <v>11</v>
      </c>
      <c r="AK387">
        <v>23</v>
      </c>
      <c r="AL387">
        <v>0</v>
      </c>
      <c r="AM387">
        <v>30</v>
      </c>
      <c r="AN387">
        <v>12</v>
      </c>
      <c r="AO387">
        <v>14</v>
      </c>
      <c r="AP387">
        <v>43</v>
      </c>
      <c r="AQ387">
        <v>0</v>
      </c>
      <c r="AR387">
        <v>12</v>
      </c>
      <c r="AS387">
        <v>26</v>
      </c>
      <c r="AT387">
        <v>10</v>
      </c>
      <c r="AU387">
        <v>35</v>
      </c>
      <c r="AV387">
        <v>31</v>
      </c>
      <c r="AW387">
        <v>17</v>
      </c>
      <c r="AX387">
        <v>5</v>
      </c>
      <c r="AY387">
        <v>36</v>
      </c>
      <c r="AZ387">
        <v>5</v>
      </c>
      <c r="BA387">
        <v>7</v>
      </c>
      <c r="BB387">
        <v>16</v>
      </c>
      <c r="BC387">
        <v>39</v>
      </c>
      <c r="BD387">
        <v>54</v>
      </c>
      <c r="BE387">
        <v>15</v>
      </c>
      <c r="BF387">
        <v>17</v>
      </c>
      <c r="BG387">
        <v>15</v>
      </c>
      <c r="BH387">
        <v>41</v>
      </c>
      <c r="BI387">
        <v>27</v>
      </c>
      <c r="BJ387">
        <v>43</v>
      </c>
      <c r="BK387">
        <v>30</v>
      </c>
      <c r="BL387">
        <v>34</v>
      </c>
    </row>
    <row r="388" spans="1:64" x14ac:dyDescent="0.35">
      <c r="A388" s="8">
        <v>377</v>
      </c>
      <c r="B388">
        <v>68</v>
      </c>
      <c r="C388">
        <v>73</v>
      </c>
      <c r="D388">
        <v>45</v>
      </c>
      <c r="E388">
        <v>31</v>
      </c>
      <c r="F388">
        <v>65</v>
      </c>
      <c r="G388">
        <v>71</v>
      </c>
      <c r="H388">
        <v>30</v>
      </c>
      <c r="I388">
        <v>33</v>
      </c>
      <c r="J388">
        <v>61</v>
      </c>
      <c r="K388">
        <v>38</v>
      </c>
      <c r="L388">
        <v>28</v>
      </c>
      <c r="M388">
        <v>65</v>
      </c>
      <c r="N388">
        <v>27</v>
      </c>
      <c r="O388">
        <v>55</v>
      </c>
      <c r="P388">
        <v>32</v>
      </c>
      <c r="Q388">
        <v>41</v>
      </c>
      <c r="R388">
        <v>48</v>
      </c>
      <c r="S388">
        <v>60</v>
      </c>
      <c r="T388">
        <v>64</v>
      </c>
      <c r="U388">
        <v>35</v>
      </c>
      <c r="V388">
        <v>68</v>
      </c>
      <c r="W388">
        <v>49</v>
      </c>
      <c r="X388">
        <v>55</v>
      </c>
      <c r="Y388">
        <v>52</v>
      </c>
      <c r="Z388">
        <v>60</v>
      </c>
      <c r="AA388">
        <v>39</v>
      </c>
      <c r="AB388">
        <v>68</v>
      </c>
      <c r="AC388">
        <v>78</v>
      </c>
      <c r="AD388">
        <v>21</v>
      </c>
      <c r="AE388">
        <v>75</v>
      </c>
      <c r="AH388" s="8">
        <v>377</v>
      </c>
      <c r="AI388">
        <v>0</v>
      </c>
      <c r="AJ388">
        <v>0</v>
      </c>
      <c r="AK388">
        <v>18</v>
      </c>
      <c r="AL388">
        <v>20</v>
      </c>
      <c r="AM388">
        <v>9</v>
      </c>
      <c r="AN388">
        <v>25</v>
      </c>
      <c r="AO388">
        <v>31</v>
      </c>
      <c r="AP388">
        <v>44</v>
      </c>
      <c r="AQ388">
        <v>20</v>
      </c>
      <c r="AR388">
        <v>40</v>
      </c>
      <c r="AS388">
        <v>14</v>
      </c>
      <c r="AT388">
        <v>35</v>
      </c>
      <c r="AU388">
        <v>21</v>
      </c>
      <c r="AV388">
        <v>5</v>
      </c>
      <c r="AW388">
        <v>34</v>
      </c>
      <c r="AX388">
        <v>9</v>
      </c>
      <c r="AY388">
        <v>0</v>
      </c>
      <c r="AZ388">
        <v>13</v>
      </c>
      <c r="BA388">
        <v>34</v>
      </c>
      <c r="BB388">
        <v>28</v>
      </c>
      <c r="BC388">
        <v>8</v>
      </c>
      <c r="BD388">
        <v>27</v>
      </c>
      <c r="BE388">
        <v>44</v>
      </c>
      <c r="BF388">
        <v>6</v>
      </c>
      <c r="BG388">
        <v>38</v>
      </c>
      <c r="BH388">
        <v>13</v>
      </c>
      <c r="BI388">
        <v>10</v>
      </c>
      <c r="BJ388">
        <v>36</v>
      </c>
      <c r="BK388">
        <v>0</v>
      </c>
      <c r="BL388">
        <v>25</v>
      </c>
    </row>
    <row r="389" spans="1:64" x14ac:dyDescent="0.35">
      <c r="A389" s="8">
        <v>378</v>
      </c>
      <c r="B389">
        <v>54</v>
      </c>
      <c r="C389">
        <v>44</v>
      </c>
      <c r="D389">
        <v>79</v>
      </c>
      <c r="E389">
        <v>64</v>
      </c>
      <c r="F389">
        <v>70</v>
      </c>
      <c r="G389">
        <v>61</v>
      </c>
      <c r="H389">
        <v>43</v>
      </c>
      <c r="I389">
        <v>56</v>
      </c>
      <c r="J389">
        <v>83</v>
      </c>
      <c r="K389">
        <v>41</v>
      </c>
      <c r="L389">
        <v>76</v>
      </c>
      <c r="M389">
        <v>56</v>
      </c>
      <c r="N389">
        <v>45</v>
      </c>
      <c r="O389">
        <v>59</v>
      </c>
      <c r="P389">
        <v>59</v>
      </c>
      <c r="Q389">
        <v>62</v>
      </c>
      <c r="R389">
        <v>50</v>
      </c>
      <c r="S389">
        <v>60</v>
      </c>
      <c r="T389">
        <v>31</v>
      </c>
      <c r="U389">
        <v>66</v>
      </c>
      <c r="V389">
        <v>51</v>
      </c>
      <c r="W389">
        <v>38</v>
      </c>
      <c r="X389">
        <v>54</v>
      </c>
      <c r="Y389">
        <v>59</v>
      </c>
      <c r="Z389">
        <v>58</v>
      </c>
      <c r="AA389">
        <v>47</v>
      </c>
      <c r="AB389">
        <v>72</v>
      </c>
      <c r="AC389">
        <v>66</v>
      </c>
      <c r="AD389">
        <v>70</v>
      </c>
      <c r="AE389">
        <v>45</v>
      </c>
      <c r="AH389" s="8">
        <v>378</v>
      </c>
      <c r="AI389">
        <v>13</v>
      </c>
      <c r="AJ389">
        <v>21</v>
      </c>
      <c r="AK389">
        <v>27</v>
      </c>
      <c r="AL389">
        <v>0</v>
      </c>
      <c r="AM389">
        <v>0</v>
      </c>
      <c r="AN389">
        <v>25</v>
      </c>
      <c r="AO389">
        <v>36</v>
      </c>
      <c r="AP389">
        <v>32</v>
      </c>
      <c r="AQ389">
        <v>0</v>
      </c>
      <c r="AR389">
        <v>6</v>
      </c>
      <c r="AS389">
        <v>24</v>
      </c>
      <c r="AT389">
        <v>3</v>
      </c>
      <c r="AU389">
        <v>10</v>
      </c>
      <c r="AV389">
        <v>43</v>
      </c>
      <c r="AW389">
        <v>14</v>
      </c>
      <c r="AX389">
        <v>36</v>
      </c>
      <c r="AY389">
        <v>16</v>
      </c>
      <c r="AZ389">
        <v>30</v>
      </c>
      <c r="BA389">
        <v>24</v>
      </c>
      <c r="BB389">
        <v>19</v>
      </c>
      <c r="BC389">
        <v>22</v>
      </c>
      <c r="BD389">
        <v>10</v>
      </c>
      <c r="BE389">
        <v>22</v>
      </c>
      <c r="BF389">
        <v>14</v>
      </c>
      <c r="BG389">
        <v>37</v>
      </c>
      <c r="BH389">
        <v>11</v>
      </c>
      <c r="BI389">
        <v>16</v>
      </c>
      <c r="BJ389">
        <v>48</v>
      </c>
      <c r="BK389">
        <v>10</v>
      </c>
      <c r="BL389">
        <v>39</v>
      </c>
    </row>
    <row r="390" spans="1:64" x14ac:dyDescent="0.35">
      <c r="A390" s="8">
        <v>379</v>
      </c>
      <c r="B390">
        <v>47</v>
      </c>
      <c r="C390">
        <v>42</v>
      </c>
      <c r="D390">
        <v>62</v>
      </c>
      <c r="E390">
        <v>50</v>
      </c>
      <c r="F390">
        <v>61</v>
      </c>
      <c r="G390">
        <v>52</v>
      </c>
      <c r="H390">
        <v>58</v>
      </c>
      <c r="I390">
        <v>66</v>
      </c>
      <c r="J390">
        <v>64</v>
      </c>
      <c r="K390">
        <v>52</v>
      </c>
      <c r="L390">
        <v>64</v>
      </c>
      <c r="M390">
        <v>31</v>
      </c>
      <c r="N390">
        <v>31</v>
      </c>
      <c r="O390">
        <v>54</v>
      </c>
      <c r="P390">
        <v>76</v>
      </c>
      <c r="Q390">
        <v>65</v>
      </c>
      <c r="R390">
        <v>64</v>
      </c>
      <c r="S390">
        <v>56</v>
      </c>
      <c r="T390">
        <v>49</v>
      </c>
      <c r="U390">
        <v>36</v>
      </c>
      <c r="V390">
        <v>14</v>
      </c>
      <c r="W390">
        <v>74</v>
      </c>
      <c r="X390">
        <v>42</v>
      </c>
      <c r="Y390">
        <v>70</v>
      </c>
      <c r="Z390">
        <v>25</v>
      </c>
      <c r="AA390">
        <v>43</v>
      </c>
      <c r="AB390">
        <v>53</v>
      </c>
      <c r="AC390">
        <v>56</v>
      </c>
      <c r="AD390">
        <v>41</v>
      </c>
      <c r="AE390">
        <v>64</v>
      </c>
      <c r="AH390" s="8">
        <v>379</v>
      </c>
      <c r="AI390">
        <v>16</v>
      </c>
      <c r="AJ390">
        <v>27</v>
      </c>
      <c r="AK390">
        <v>12</v>
      </c>
      <c r="AL390">
        <v>16</v>
      </c>
      <c r="AM390">
        <v>24</v>
      </c>
      <c r="AN390">
        <v>25</v>
      </c>
      <c r="AO390">
        <v>35</v>
      </c>
      <c r="AP390">
        <v>30</v>
      </c>
      <c r="AQ390">
        <v>21</v>
      </c>
      <c r="AR390">
        <v>20</v>
      </c>
      <c r="AS390">
        <v>12</v>
      </c>
      <c r="AT390">
        <v>8</v>
      </c>
      <c r="AU390">
        <v>21</v>
      </c>
      <c r="AV390">
        <v>43</v>
      </c>
      <c r="AW390">
        <v>33</v>
      </c>
      <c r="AX390">
        <v>18</v>
      </c>
      <c r="AY390">
        <v>34</v>
      </c>
      <c r="AZ390">
        <v>9</v>
      </c>
      <c r="BA390">
        <v>13</v>
      </c>
      <c r="BB390">
        <v>19</v>
      </c>
      <c r="BC390">
        <v>49</v>
      </c>
      <c r="BD390">
        <v>35</v>
      </c>
      <c r="BE390">
        <v>19</v>
      </c>
      <c r="BF390">
        <v>41</v>
      </c>
      <c r="BG390">
        <v>24</v>
      </c>
      <c r="BH390">
        <v>19</v>
      </c>
      <c r="BI390">
        <v>32</v>
      </c>
      <c r="BJ390">
        <v>37</v>
      </c>
      <c r="BK390">
        <v>8</v>
      </c>
      <c r="BL390">
        <v>37</v>
      </c>
    </row>
    <row r="391" spans="1:64" x14ac:dyDescent="0.35">
      <c r="A391" s="8">
        <v>380</v>
      </c>
      <c r="B391">
        <v>52</v>
      </c>
      <c r="C391">
        <v>64</v>
      </c>
      <c r="D391">
        <v>51</v>
      </c>
      <c r="E391">
        <v>59</v>
      </c>
      <c r="F391">
        <v>48</v>
      </c>
      <c r="G391">
        <v>41</v>
      </c>
      <c r="H391">
        <v>38</v>
      </c>
      <c r="I391">
        <v>40</v>
      </c>
      <c r="J391">
        <v>47</v>
      </c>
      <c r="K391">
        <v>43</v>
      </c>
      <c r="L391">
        <v>25</v>
      </c>
      <c r="M391">
        <v>46</v>
      </c>
      <c r="N391">
        <v>68</v>
      </c>
      <c r="O391">
        <v>31</v>
      </c>
      <c r="P391">
        <v>45</v>
      </c>
      <c r="Q391">
        <v>54</v>
      </c>
      <c r="R391">
        <v>24</v>
      </c>
      <c r="S391">
        <v>52</v>
      </c>
      <c r="T391">
        <v>61</v>
      </c>
      <c r="U391">
        <v>48</v>
      </c>
      <c r="V391">
        <v>37</v>
      </c>
      <c r="W391">
        <v>67</v>
      </c>
      <c r="X391">
        <v>45</v>
      </c>
      <c r="Y391">
        <v>31</v>
      </c>
      <c r="Z391">
        <v>40</v>
      </c>
      <c r="AA391">
        <v>64</v>
      </c>
      <c r="AB391">
        <v>50</v>
      </c>
      <c r="AC391">
        <v>61</v>
      </c>
      <c r="AD391">
        <v>49</v>
      </c>
      <c r="AE391">
        <v>59</v>
      </c>
      <c r="AH391" s="8">
        <v>380</v>
      </c>
      <c r="AI391">
        <v>24</v>
      </c>
      <c r="AJ391">
        <v>1</v>
      </c>
      <c r="AK391">
        <v>12</v>
      </c>
      <c r="AL391">
        <v>19</v>
      </c>
      <c r="AM391">
        <v>22</v>
      </c>
      <c r="AN391">
        <v>25</v>
      </c>
      <c r="AO391">
        <v>11</v>
      </c>
      <c r="AP391">
        <v>22</v>
      </c>
      <c r="AQ391">
        <v>8</v>
      </c>
      <c r="AR391">
        <v>13</v>
      </c>
      <c r="AS391">
        <v>29</v>
      </c>
      <c r="AT391">
        <v>15</v>
      </c>
      <c r="AU391">
        <v>0</v>
      </c>
      <c r="AV391">
        <v>12</v>
      </c>
      <c r="AW391">
        <v>13</v>
      </c>
      <c r="AX391">
        <v>11</v>
      </c>
      <c r="AY391">
        <v>7</v>
      </c>
      <c r="AZ391">
        <v>17</v>
      </c>
      <c r="BA391">
        <v>20</v>
      </c>
      <c r="BB391">
        <v>35</v>
      </c>
      <c r="BC391">
        <v>34</v>
      </c>
      <c r="BD391">
        <v>20</v>
      </c>
      <c r="BE391">
        <v>20</v>
      </c>
      <c r="BF391">
        <v>18</v>
      </c>
      <c r="BG391">
        <v>27</v>
      </c>
      <c r="BH391">
        <v>30</v>
      </c>
      <c r="BI391">
        <v>16</v>
      </c>
      <c r="BJ391">
        <v>30</v>
      </c>
      <c r="BK391">
        <v>26</v>
      </c>
      <c r="BL391">
        <v>27</v>
      </c>
    </row>
    <row r="392" spans="1:64" x14ac:dyDescent="0.35">
      <c r="A392" s="8">
        <v>381</v>
      </c>
      <c r="B392">
        <v>67</v>
      </c>
      <c r="C392">
        <v>52</v>
      </c>
      <c r="D392">
        <v>80</v>
      </c>
      <c r="E392">
        <v>53</v>
      </c>
      <c r="F392">
        <v>55</v>
      </c>
      <c r="G392">
        <v>32</v>
      </c>
      <c r="H392">
        <v>47</v>
      </c>
      <c r="I392">
        <v>65</v>
      </c>
      <c r="J392">
        <v>33</v>
      </c>
      <c r="K392">
        <v>36</v>
      </c>
      <c r="L392">
        <v>11</v>
      </c>
      <c r="M392">
        <v>59</v>
      </c>
      <c r="N392">
        <v>48</v>
      </c>
      <c r="O392">
        <v>47</v>
      </c>
      <c r="P392">
        <v>53</v>
      </c>
      <c r="Q392">
        <v>61</v>
      </c>
      <c r="R392">
        <v>32</v>
      </c>
      <c r="S392">
        <v>70</v>
      </c>
      <c r="T392">
        <v>35</v>
      </c>
      <c r="U392">
        <v>55</v>
      </c>
      <c r="V392">
        <v>67</v>
      </c>
      <c r="W392">
        <v>40</v>
      </c>
      <c r="X392">
        <v>42</v>
      </c>
      <c r="Y392">
        <v>64</v>
      </c>
      <c r="Z392">
        <v>37</v>
      </c>
      <c r="AA392">
        <v>87</v>
      </c>
      <c r="AB392">
        <v>34</v>
      </c>
      <c r="AC392">
        <v>70</v>
      </c>
      <c r="AD392">
        <v>59</v>
      </c>
      <c r="AE392">
        <v>61</v>
      </c>
      <c r="AH392" s="8">
        <v>381</v>
      </c>
      <c r="AI392">
        <v>16</v>
      </c>
      <c r="AJ392">
        <v>46</v>
      </c>
      <c r="AK392">
        <v>18</v>
      </c>
      <c r="AL392">
        <v>13</v>
      </c>
      <c r="AM392">
        <v>23</v>
      </c>
      <c r="AN392">
        <v>5</v>
      </c>
      <c r="AO392">
        <v>24</v>
      </c>
      <c r="AP392">
        <v>21</v>
      </c>
      <c r="AQ392">
        <v>31</v>
      </c>
      <c r="AR392">
        <v>29</v>
      </c>
      <c r="AS392">
        <v>14</v>
      </c>
      <c r="AT392">
        <v>52</v>
      </c>
      <c r="AU392">
        <v>28</v>
      </c>
      <c r="AV392">
        <v>19</v>
      </c>
      <c r="AW392">
        <v>4</v>
      </c>
      <c r="AX392">
        <v>19</v>
      </c>
      <c r="AY392">
        <v>15</v>
      </c>
      <c r="AZ392">
        <v>29</v>
      </c>
      <c r="BA392">
        <v>30</v>
      </c>
      <c r="BB392">
        <v>13</v>
      </c>
      <c r="BC392">
        <v>11</v>
      </c>
      <c r="BD392">
        <v>25</v>
      </c>
      <c r="BE392">
        <v>19</v>
      </c>
      <c r="BF392">
        <v>14</v>
      </c>
      <c r="BG392">
        <v>24</v>
      </c>
      <c r="BH392">
        <v>32</v>
      </c>
      <c r="BI392">
        <v>17</v>
      </c>
      <c r="BJ392">
        <v>6</v>
      </c>
      <c r="BK392">
        <v>1</v>
      </c>
      <c r="BL392">
        <v>36</v>
      </c>
    </row>
    <row r="393" spans="1:64" x14ac:dyDescent="0.35">
      <c r="A393" s="8">
        <v>382</v>
      </c>
      <c r="B393">
        <v>25</v>
      </c>
      <c r="C393">
        <v>76</v>
      </c>
      <c r="D393">
        <v>56</v>
      </c>
      <c r="E393">
        <v>49</v>
      </c>
      <c r="F393">
        <v>43</v>
      </c>
      <c r="G393">
        <v>58</v>
      </c>
      <c r="H393">
        <v>50</v>
      </c>
      <c r="I393">
        <v>58</v>
      </c>
      <c r="J393">
        <v>56</v>
      </c>
      <c r="K393">
        <v>69</v>
      </c>
      <c r="L393">
        <v>38</v>
      </c>
      <c r="M393">
        <v>54</v>
      </c>
      <c r="N393">
        <v>49</v>
      </c>
      <c r="O393">
        <v>64</v>
      </c>
      <c r="P393">
        <v>63</v>
      </c>
      <c r="Q393">
        <v>77</v>
      </c>
      <c r="R393">
        <v>54</v>
      </c>
      <c r="S393">
        <v>40</v>
      </c>
      <c r="T393">
        <v>71</v>
      </c>
      <c r="U393">
        <v>60</v>
      </c>
      <c r="V393">
        <v>56</v>
      </c>
      <c r="W393">
        <v>55</v>
      </c>
      <c r="X393">
        <v>20</v>
      </c>
      <c r="Y393">
        <v>63</v>
      </c>
      <c r="Z393">
        <v>83</v>
      </c>
      <c r="AA393">
        <v>16</v>
      </c>
      <c r="AB393">
        <v>44</v>
      </c>
      <c r="AC393">
        <v>37</v>
      </c>
      <c r="AD393">
        <v>55</v>
      </c>
      <c r="AE393">
        <v>24</v>
      </c>
      <c r="AH393" s="8">
        <v>382</v>
      </c>
      <c r="AI393">
        <v>33</v>
      </c>
      <c r="AJ393">
        <v>17</v>
      </c>
      <c r="AK393">
        <v>18</v>
      </c>
      <c r="AL393">
        <v>18</v>
      </c>
      <c r="AM393">
        <v>5</v>
      </c>
      <c r="AN393">
        <v>13</v>
      </c>
      <c r="AO393">
        <v>31</v>
      </c>
      <c r="AP393">
        <v>17</v>
      </c>
      <c r="AQ393">
        <v>12</v>
      </c>
      <c r="AR393">
        <v>32</v>
      </c>
      <c r="AS393">
        <v>13</v>
      </c>
      <c r="AT393">
        <v>0</v>
      </c>
      <c r="AU393">
        <v>26</v>
      </c>
      <c r="AV393">
        <v>0</v>
      </c>
      <c r="AW393">
        <v>18</v>
      </c>
      <c r="AX393">
        <v>29</v>
      </c>
      <c r="AY393">
        <v>15</v>
      </c>
      <c r="AZ393">
        <v>33</v>
      </c>
      <c r="BA393">
        <v>16</v>
      </c>
      <c r="BB393">
        <v>28</v>
      </c>
      <c r="BC393">
        <v>41</v>
      </c>
      <c r="BD393">
        <v>15</v>
      </c>
      <c r="BE393">
        <v>29</v>
      </c>
      <c r="BF393">
        <v>39</v>
      </c>
      <c r="BG393">
        <v>45</v>
      </c>
      <c r="BH393">
        <v>41</v>
      </c>
      <c r="BI393">
        <v>3</v>
      </c>
      <c r="BJ393">
        <v>8</v>
      </c>
      <c r="BK393">
        <v>28</v>
      </c>
      <c r="BL393">
        <v>14</v>
      </c>
    </row>
    <row r="394" spans="1:64" x14ac:dyDescent="0.35">
      <c r="A394" s="8">
        <v>383</v>
      </c>
      <c r="B394">
        <v>52</v>
      </c>
      <c r="C394">
        <v>47</v>
      </c>
      <c r="D394">
        <v>59</v>
      </c>
      <c r="E394">
        <v>56</v>
      </c>
      <c r="F394">
        <v>58</v>
      </c>
      <c r="G394">
        <v>52</v>
      </c>
      <c r="H394">
        <v>65</v>
      </c>
      <c r="I394">
        <v>34</v>
      </c>
      <c r="J394">
        <v>77</v>
      </c>
      <c r="K394">
        <v>48</v>
      </c>
      <c r="L394">
        <v>52</v>
      </c>
      <c r="M394">
        <v>60</v>
      </c>
      <c r="N394">
        <v>60</v>
      </c>
      <c r="O394">
        <v>63</v>
      </c>
      <c r="P394">
        <v>39</v>
      </c>
      <c r="Q394">
        <v>44</v>
      </c>
      <c r="R394">
        <v>51</v>
      </c>
      <c r="S394">
        <v>37</v>
      </c>
      <c r="T394">
        <v>63</v>
      </c>
      <c r="U394">
        <v>45</v>
      </c>
      <c r="V394">
        <v>57</v>
      </c>
      <c r="W394">
        <v>34</v>
      </c>
      <c r="X394">
        <v>71</v>
      </c>
      <c r="Y394">
        <v>48</v>
      </c>
      <c r="Z394">
        <v>37</v>
      </c>
      <c r="AA394">
        <v>43</v>
      </c>
      <c r="AB394">
        <v>68</v>
      </c>
      <c r="AC394">
        <v>52</v>
      </c>
      <c r="AD394">
        <v>11</v>
      </c>
      <c r="AE394">
        <v>55</v>
      </c>
      <c r="AH394" s="8">
        <v>383</v>
      </c>
      <c r="AI394">
        <v>19</v>
      </c>
      <c r="AJ394">
        <v>17</v>
      </c>
      <c r="AK394">
        <v>45</v>
      </c>
      <c r="AL394">
        <v>18</v>
      </c>
      <c r="AM394">
        <v>24</v>
      </c>
      <c r="AN394">
        <v>27</v>
      </c>
      <c r="AO394">
        <v>15</v>
      </c>
      <c r="AP394">
        <v>12</v>
      </c>
      <c r="AQ394">
        <v>18</v>
      </c>
      <c r="AR394">
        <v>15</v>
      </c>
      <c r="AS394">
        <v>21</v>
      </c>
      <c r="AT394">
        <v>23</v>
      </c>
      <c r="AU394">
        <v>0</v>
      </c>
      <c r="AV394">
        <v>16</v>
      </c>
      <c r="AW394">
        <v>15</v>
      </c>
      <c r="AX394">
        <v>0</v>
      </c>
      <c r="AY394">
        <v>39</v>
      </c>
      <c r="AZ394">
        <v>5</v>
      </c>
      <c r="BA394">
        <v>20</v>
      </c>
      <c r="BB394">
        <v>13</v>
      </c>
      <c r="BC394">
        <v>20</v>
      </c>
      <c r="BD394">
        <v>0</v>
      </c>
      <c r="BE394">
        <v>26</v>
      </c>
      <c r="BF394">
        <v>20</v>
      </c>
      <c r="BG394">
        <v>6</v>
      </c>
      <c r="BH394">
        <v>49</v>
      </c>
      <c r="BI394">
        <v>29</v>
      </c>
      <c r="BJ394">
        <v>20</v>
      </c>
      <c r="BK394">
        <v>2</v>
      </c>
      <c r="BL394">
        <v>3</v>
      </c>
    </row>
    <row r="395" spans="1:64" x14ac:dyDescent="0.35">
      <c r="A395" s="8">
        <v>384</v>
      </c>
      <c r="B395">
        <v>84</v>
      </c>
      <c r="C395">
        <v>72</v>
      </c>
      <c r="D395">
        <v>48</v>
      </c>
      <c r="E395">
        <v>38</v>
      </c>
      <c r="F395">
        <v>69</v>
      </c>
      <c r="G395">
        <v>67</v>
      </c>
      <c r="H395">
        <v>64</v>
      </c>
      <c r="I395">
        <v>64</v>
      </c>
      <c r="J395">
        <v>38</v>
      </c>
      <c r="K395">
        <v>64</v>
      </c>
      <c r="L395">
        <v>45</v>
      </c>
      <c r="M395">
        <v>79</v>
      </c>
      <c r="N395">
        <v>49</v>
      </c>
      <c r="O395">
        <v>54</v>
      </c>
      <c r="P395">
        <v>71</v>
      </c>
      <c r="Q395">
        <v>32</v>
      </c>
      <c r="R395">
        <v>49</v>
      </c>
      <c r="S395">
        <v>41</v>
      </c>
      <c r="T395">
        <v>46</v>
      </c>
      <c r="U395">
        <v>62</v>
      </c>
      <c r="V395">
        <v>47</v>
      </c>
      <c r="W395">
        <v>36</v>
      </c>
      <c r="X395">
        <v>36</v>
      </c>
      <c r="Y395">
        <v>58</v>
      </c>
      <c r="Z395">
        <v>44</v>
      </c>
      <c r="AA395">
        <v>59</v>
      </c>
      <c r="AB395">
        <v>43</v>
      </c>
      <c r="AC395">
        <v>49</v>
      </c>
      <c r="AD395">
        <v>62</v>
      </c>
      <c r="AE395">
        <v>37</v>
      </c>
      <c r="AH395" s="8">
        <v>384</v>
      </c>
      <c r="AI395">
        <v>29</v>
      </c>
      <c r="AJ395">
        <v>32</v>
      </c>
      <c r="AK395">
        <v>27</v>
      </c>
      <c r="AL395">
        <v>27</v>
      </c>
      <c r="AM395">
        <v>25</v>
      </c>
      <c r="AN395">
        <v>25</v>
      </c>
      <c r="AO395">
        <v>6</v>
      </c>
      <c r="AP395">
        <v>40</v>
      </c>
      <c r="AQ395">
        <v>22</v>
      </c>
      <c r="AR395">
        <v>2</v>
      </c>
      <c r="AS395">
        <v>23</v>
      </c>
      <c r="AT395">
        <v>30</v>
      </c>
      <c r="AU395">
        <v>25</v>
      </c>
      <c r="AV395">
        <v>15</v>
      </c>
      <c r="AW395">
        <v>24</v>
      </c>
      <c r="AX395">
        <v>11</v>
      </c>
      <c r="AY395">
        <v>29</v>
      </c>
      <c r="AZ395">
        <v>19</v>
      </c>
      <c r="BA395">
        <v>25</v>
      </c>
      <c r="BB395">
        <v>10</v>
      </c>
      <c r="BC395">
        <v>11</v>
      </c>
      <c r="BD395">
        <v>27</v>
      </c>
      <c r="BE395">
        <v>44</v>
      </c>
      <c r="BF395">
        <v>3</v>
      </c>
      <c r="BG395">
        <v>52</v>
      </c>
      <c r="BH395">
        <v>9</v>
      </c>
      <c r="BI395">
        <v>10</v>
      </c>
      <c r="BJ395">
        <v>25</v>
      </c>
      <c r="BK395">
        <v>17</v>
      </c>
      <c r="BL395">
        <v>14</v>
      </c>
    </row>
    <row r="396" spans="1:64" x14ac:dyDescent="0.35">
      <c r="A396" s="8">
        <v>385</v>
      </c>
      <c r="B396">
        <v>56</v>
      </c>
      <c r="C396">
        <v>45</v>
      </c>
      <c r="D396">
        <v>57</v>
      </c>
      <c r="E396">
        <v>57</v>
      </c>
      <c r="F396">
        <v>58</v>
      </c>
      <c r="G396">
        <v>63</v>
      </c>
      <c r="H396">
        <v>38</v>
      </c>
      <c r="I396">
        <v>64</v>
      </c>
      <c r="J396">
        <v>47</v>
      </c>
      <c r="K396">
        <v>43</v>
      </c>
      <c r="L396">
        <v>69</v>
      </c>
      <c r="M396">
        <v>45</v>
      </c>
      <c r="N396">
        <v>44</v>
      </c>
      <c r="O396">
        <v>66</v>
      </c>
      <c r="P396">
        <v>39</v>
      </c>
      <c r="Q396">
        <v>43</v>
      </c>
      <c r="R396">
        <v>44</v>
      </c>
      <c r="S396">
        <v>70</v>
      </c>
      <c r="T396">
        <v>34</v>
      </c>
      <c r="U396">
        <v>25</v>
      </c>
      <c r="V396">
        <v>33</v>
      </c>
      <c r="W396">
        <v>77</v>
      </c>
      <c r="X396">
        <v>45</v>
      </c>
      <c r="Y396">
        <v>56</v>
      </c>
      <c r="Z396">
        <v>87</v>
      </c>
      <c r="AA396">
        <v>62</v>
      </c>
      <c r="AB396">
        <v>58</v>
      </c>
      <c r="AC396">
        <v>56</v>
      </c>
      <c r="AD396">
        <v>57</v>
      </c>
      <c r="AE396">
        <v>47</v>
      </c>
      <c r="AH396" s="8">
        <v>385</v>
      </c>
      <c r="AI396">
        <v>28</v>
      </c>
      <c r="AJ396">
        <v>22</v>
      </c>
      <c r="AK396">
        <v>28</v>
      </c>
      <c r="AL396">
        <v>28</v>
      </c>
      <c r="AM396">
        <v>9</v>
      </c>
      <c r="AN396">
        <v>0</v>
      </c>
      <c r="AO396">
        <v>16</v>
      </c>
      <c r="AP396">
        <v>31</v>
      </c>
      <c r="AQ396">
        <v>44</v>
      </c>
      <c r="AR396">
        <v>19</v>
      </c>
      <c r="AS396">
        <v>29</v>
      </c>
      <c r="AT396">
        <v>24</v>
      </c>
      <c r="AU396">
        <v>6</v>
      </c>
      <c r="AV396">
        <v>38</v>
      </c>
      <c r="AW396">
        <v>38</v>
      </c>
      <c r="AX396">
        <v>0</v>
      </c>
      <c r="AY396">
        <v>36</v>
      </c>
      <c r="AZ396">
        <v>23</v>
      </c>
      <c r="BA396">
        <v>20</v>
      </c>
      <c r="BB396">
        <v>26</v>
      </c>
      <c r="BC396">
        <v>14</v>
      </c>
      <c r="BD396">
        <v>30</v>
      </c>
      <c r="BE396">
        <v>20</v>
      </c>
      <c r="BF396">
        <v>44</v>
      </c>
      <c r="BG396">
        <v>15</v>
      </c>
      <c r="BH396">
        <v>20</v>
      </c>
      <c r="BI396">
        <v>1</v>
      </c>
      <c r="BJ396">
        <v>17</v>
      </c>
      <c r="BK396">
        <v>21</v>
      </c>
      <c r="BL396">
        <v>43</v>
      </c>
    </row>
    <row r="397" spans="1:64" x14ac:dyDescent="0.35">
      <c r="A397" s="8">
        <v>386</v>
      </c>
      <c r="B397">
        <v>67</v>
      </c>
      <c r="C397">
        <v>12</v>
      </c>
      <c r="D397">
        <v>58</v>
      </c>
      <c r="E397">
        <v>60</v>
      </c>
      <c r="F397">
        <v>30</v>
      </c>
      <c r="G397">
        <v>66</v>
      </c>
      <c r="H397">
        <v>49</v>
      </c>
      <c r="I397">
        <v>36</v>
      </c>
      <c r="J397">
        <v>62</v>
      </c>
      <c r="K397">
        <v>48</v>
      </c>
      <c r="L397">
        <v>58</v>
      </c>
      <c r="M397">
        <v>78</v>
      </c>
      <c r="N397">
        <v>46</v>
      </c>
      <c r="O397">
        <v>64</v>
      </c>
      <c r="P397">
        <v>46</v>
      </c>
      <c r="Q397">
        <v>60</v>
      </c>
      <c r="R397">
        <v>50</v>
      </c>
      <c r="S397">
        <v>36</v>
      </c>
      <c r="T397">
        <v>36</v>
      </c>
      <c r="U397">
        <v>50</v>
      </c>
      <c r="V397">
        <v>46</v>
      </c>
      <c r="W397">
        <v>55</v>
      </c>
      <c r="X397">
        <v>55</v>
      </c>
      <c r="Y397">
        <v>32</v>
      </c>
      <c r="Z397">
        <v>42</v>
      </c>
      <c r="AA397">
        <v>64</v>
      </c>
      <c r="AB397">
        <v>28</v>
      </c>
      <c r="AC397">
        <v>35</v>
      </c>
      <c r="AD397">
        <v>29</v>
      </c>
      <c r="AE397">
        <v>52</v>
      </c>
      <c r="AH397" s="8">
        <v>386</v>
      </c>
      <c r="AI397">
        <v>20</v>
      </c>
      <c r="AJ397">
        <v>0</v>
      </c>
      <c r="AK397">
        <v>7</v>
      </c>
      <c r="AL397">
        <v>27</v>
      </c>
      <c r="AM397">
        <v>16</v>
      </c>
      <c r="AN397">
        <v>17</v>
      </c>
      <c r="AO397">
        <v>7</v>
      </c>
      <c r="AP397">
        <v>23</v>
      </c>
      <c r="AQ397">
        <v>30</v>
      </c>
      <c r="AR397">
        <v>24</v>
      </c>
      <c r="AS397">
        <v>46</v>
      </c>
      <c r="AT397">
        <v>17</v>
      </c>
      <c r="AU397">
        <v>0</v>
      </c>
      <c r="AV397">
        <v>32</v>
      </c>
      <c r="AW397">
        <v>23</v>
      </c>
      <c r="AX397">
        <v>13</v>
      </c>
      <c r="AY397">
        <v>39</v>
      </c>
      <c r="AZ397">
        <v>1</v>
      </c>
      <c r="BA397">
        <v>30</v>
      </c>
      <c r="BB397">
        <v>24</v>
      </c>
      <c r="BC397">
        <v>36</v>
      </c>
      <c r="BD397">
        <v>21</v>
      </c>
      <c r="BE397">
        <v>9</v>
      </c>
      <c r="BF397">
        <v>15</v>
      </c>
      <c r="BG397">
        <v>42</v>
      </c>
      <c r="BH397">
        <v>24</v>
      </c>
      <c r="BI397">
        <v>47</v>
      </c>
      <c r="BJ397">
        <v>12</v>
      </c>
      <c r="BK397">
        <v>36</v>
      </c>
      <c r="BL397">
        <v>14</v>
      </c>
    </row>
    <row r="398" spans="1:64" x14ac:dyDescent="0.35">
      <c r="A398" s="8">
        <v>387</v>
      </c>
      <c r="B398">
        <v>42</v>
      </c>
      <c r="C398">
        <v>37</v>
      </c>
      <c r="D398">
        <v>33</v>
      </c>
      <c r="E398">
        <v>51</v>
      </c>
      <c r="F398">
        <v>32</v>
      </c>
      <c r="G398">
        <v>56</v>
      </c>
      <c r="H398">
        <v>60</v>
      </c>
      <c r="I398">
        <v>56</v>
      </c>
      <c r="J398">
        <v>55</v>
      </c>
      <c r="K398">
        <v>58</v>
      </c>
      <c r="L398">
        <v>35</v>
      </c>
      <c r="M398">
        <v>54</v>
      </c>
      <c r="N398">
        <v>49</v>
      </c>
      <c r="O398">
        <v>65</v>
      </c>
      <c r="P398">
        <v>52</v>
      </c>
      <c r="Q398">
        <v>58</v>
      </c>
      <c r="R398">
        <v>75</v>
      </c>
      <c r="S398">
        <v>49</v>
      </c>
      <c r="T398">
        <v>40</v>
      </c>
      <c r="U398">
        <v>62</v>
      </c>
      <c r="V398">
        <v>63</v>
      </c>
      <c r="W398">
        <v>15</v>
      </c>
      <c r="X398">
        <v>36</v>
      </c>
      <c r="Y398">
        <v>54</v>
      </c>
      <c r="Z398">
        <v>26</v>
      </c>
      <c r="AA398">
        <v>58</v>
      </c>
      <c r="AB398">
        <v>52</v>
      </c>
      <c r="AC398">
        <v>81</v>
      </c>
      <c r="AD398">
        <v>31</v>
      </c>
      <c r="AE398">
        <v>49</v>
      </c>
      <c r="AH398" s="8">
        <v>387</v>
      </c>
      <c r="AI398">
        <v>32</v>
      </c>
      <c r="AJ398">
        <v>24</v>
      </c>
      <c r="AK398">
        <v>31</v>
      </c>
      <c r="AL398">
        <v>47</v>
      </c>
      <c r="AM398">
        <v>23</v>
      </c>
      <c r="AN398">
        <v>11</v>
      </c>
      <c r="AO398">
        <v>9</v>
      </c>
      <c r="AP398">
        <v>26</v>
      </c>
      <c r="AQ398">
        <v>19</v>
      </c>
      <c r="AR398">
        <v>16</v>
      </c>
      <c r="AS398">
        <v>24</v>
      </c>
      <c r="AT398">
        <v>40</v>
      </c>
      <c r="AU398">
        <v>13</v>
      </c>
      <c r="AV398">
        <v>28</v>
      </c>
      <c r="AW398">
        <v>19</v>
      </c>
      <c r="AX398">
        <v>10</v>
      </c>
      <c r="AY398">
        <v>30</v>
      </c>
      <c r="AZ398">
        <v>23</v>
      </c>
      <c r="BA398">
        <v>11</v>
      </c>
      <c r="BB398">
        <v>32</v>
      </c>
      <c r="BC398">
        <v>9</v>
      </c>
      <c r="BD398">
        <v>3</v>
      </c>
      <c r="BE398">
        <v>13</v>
      </c>
      <c r="BF398">
        <v>18</v>
      </c>
      <c r="BG398">
        <v>19</v>
      </c>
      <c r="BH398">
        <v>0</v>
      </c>
      <c r="BI398">
        <v>22</v>
      </c>
      <c r="BJ398">
        <v>0</v>
      </c>
      <c r="BK398">
        <v>44</v>
      </c>
      <c r="BL398">
        <v>10</v>
      </c>
    </row>
    <row r="399" spans="1:64" x14ac:dyDescent="0.35">
      <c r="A399" s="8">
        <v>388</v>
      </c>
      <c r="B399">
        <v>22</v>
      </c>
      <c r="C399">
        <v>78</v>
      </c>
      <c r="D399">
        <v>56</v>
      </c>
      <c r="E399">
        <v>49</v>
      </c>
      <c r="F399">
        <v>35</v>
      </c>
      <c r="G399">
        <v>48</v>
      </c>
      <c r="H399">
        <v>81</v>
      </c>
      <c r="I399">
        <v>38</v>
      </c>
      <c r="J399">
        <v>50</v>
      </c>
      <c r="K399">
        <v>57</v>
      </c>
      <c r="L399">
        <v>64</v>
      </c>
      <c r="M399">
        <v>52</v>
      </c>
      <c r="N399">
        <v>39</v>
      </c>
      <c r="O399">
        <v>49</v>
      </c>
      <c r="P399">
        <v>47</v>
      </c>
      <c r="Q399">
        <v>55</v>
      </c>
      <c r="R399">
        <v>62</v>
      </c>
      <c r="S399">
        <v>49</v>
      </c>
      <c r="T399">
        <v>44</v>
      </c>
      <c r="U399">
        <v>59</v>
      </c>
      <c r="V399">
        <v>58</v>
      </c>
      <c r="W399">
        <v>38</v>
      </c>
      <c r="X399">
        <v>65</v>
      </c>
      <c r="Y399">
        <v>45</v>
      </c>
      <c r="Z399">
        <v>32</v>
      </c>
      <c r="AA399">
        <v>44</v>
      </c>
      <c r="AB399">
        <v>44</v>
      </c>
      <c r="AC399">
        <v>29</v>
      </c>
      <c r="AD399">
        <v>41</v>
      </c>
      <c r="AE399">
        <v>79</v>
      </c>
      <c r="AH399" s="8">
        <v>388</v>
      </c>
      <c r="AI399">
        <v>0</v>
      </c>
      <c r="AJ399">
        <v>23</v>
      </c>
      <c r="AK399">
        <v>21</v>
      </c>
      <c r="AL399">
        <v>30</v>
      </c>
      <c r="AM399">
        <v>22</v>
      </c>
      <c r="AN399">
        <v>2</v>
      </c>
      <c r="AO399">
        <v>4</v>
      </c>
      <c r="AP399">
        <v>0</v>
      </c>
      <c r="AQ399">
        <v>18</v>
      </c>
      <c r="AR399">
        <v>44</v>
      </c>
      <c r="AS399">
        <v>19</v>
      </c>
      <c r="AT399">
        <v>26</v>
      </c>
      <c r="AU399">
        <v>8</v>
      </c>
      <c r="AV399">
        <v>34</v>
      </c>
      <c r="AW399">
        <v>13</v>
      </c>
      <c r="AX399">
        <v>3</v>
      </c>
      <c r="AY399">
        <v>39</v>
      </c>
      <c r="AZ399">
        <v>12</v>
      </c>
      <c r="BA399">
        <v>25</v>
      </c>
      <c r="BB399">
        <v>19</v>
      </c>
      <c r="BC399">
        <v>16</v>
      </c>
      <c r="BD399">
        <v>14</v>
      </c>
      <c r="BE399">
        <v>14</v>
      </c>
      <c r="BF399">
        <v>26</v>
      </c>
      <c r="BG399">
        <v>1</v>
      </c>
      <c r="BH399">
        <v>18</v>
      </c>
      <c r="BI399">
        <v>14</v>
      </c>
      <c r="BJ399">
        <v>6</v>
      </c>
      <c r="BK399">
        <v>1</v>
      </c>
      <c r="BL399">
        <v>30</v>
      </c>
    </row>
    <row r="400" spans="1:64" x14ac:dyDescent="0.35">
      <c r="A400" s="8">
        <v>389</v>
      </c>
      <c r="B400">
        <v>51</v>
      </c>
      <c r="C400">
        <v>23</v>
      </c>
      <c r="D400">
        <v>54</v>
      </c>
      <c r="E400">
        <v>50</v>
      </c>
      <c r="F400">
        <v>61</v>
      </c>
      <c r="G400">
        <v>54</v>
      </c>
      <c r="H400">
        <v>60</v>
      </c>
      <c r="I400">
        <v>34</v>
      </c>
      <c r="J400">
        <v>31</v>
      </c>
      <c r="K400">
        <v>5</v>
      </c>
      <c r="L400">
        <v>42</v>
      </c>
      <c r="M400">
        <v>64</v>
      </c>
      <c r="N400">
        <v>52</v>
      </c>
      <c r="O400">
        <v>62</v>
      </c>
      <c r="P400">
        <v>35</v>
      </c>
      <c r="Q400">
        <v>33</v>
      </c>
      <c r="R400">
        <v>61</v>
      </c>
      <c r="S400">
        <v>49</v>
      </c>
      <c r="T400">
        <v>41</v>
      </c>
      <c r="U400">
        <v>46</v>
      </c>
      <c r="V400">
        <v>37</v>
      </c>
      <c r="W400">
        <v>52</v>
      </c>
      <c r="X400">
        <v>44</v>
      </c>
      <c r="Y400">
        <v>41</v>
      </c>
      <c r="Z400">
        <v>79</v>
      </c>
      <c r="AA400">
        <v>79</v>
      </c>
      <c r="AB400">
        <v>42</v>
      </c>
      <c r="AC400">
        <v>17</v>
      </c>
      <c r="AD400">
        <v>72</v>
      </c>
      <c r="AE400">
        <v>60</v>
      </c>
      <c r="AH400" s="8">
        <v>389</v>
      </c>
      <c r="AI400">
        <v>9</v>
      </c>
      <c r="AJ400">
        <v>24</v>
      </c>
      <c r="AK400">
        <v>23</v>
      </c>
      <c r="AL400">
        <v>5</v>
      </c>
      <c r="AM400">
        <v>17</v>
      </c>
      <c r="AN400">
        <v>20</v>
      </c>
      <c r="AO400">
        <v>35</v>
      </c>
      <c r="AP400">
        <v>20</v>
      </c>
      <c r="AQ400">
        <v>14</v>
      </c>
      <c r="AR400">
        <v>20</v>
      </c>
      <c r="AS400">
        <v>40</v>
      </c>
      <c r="AT400">
        <v>19</v>
      </c>
      <c r="AU400">
        <v>21</v>
      </c>
      <c r="AV400">
        <v>6</v>
      </c>
      <c r="AW400">
        <v>25</v>
      </c>
      <c r="AX400">
        <v>33</v>
      </c>
      <c r="AY400">
        <v>17</v>
      </c>
      <c r="AZ400">
        <v>0</v>
      </c>
      <c r="BA400">
        <v>26</v>
      </c>
      <c r="BB400">
        <v>31</v>
      </c>
      <c r="BC400">
        <v>32</v>
      </c>
      <c r="BD400">
        <v>18</v>
      </c>
      <c r="BE400">
        <v>25</v>
      </c>
      <c r="BF400">
        <v>10</v>
      </c>
      <c r="BG400">
        <v>4</v>
      </c>
      <c r="BH400">
        <v>20</v>
      </c>
      <c r="BI400">
        <v>31</v>
      </c>
      <c r="BJ400">
        <v>17</v>
      </c>
      <c r="BK400">
        <v>6</v>
      </c>
      <c r="BL400">
        <v>34</v>
      </c>
    </row>
    <row r="401" spans="1:64" x14ac:dyDescent="0.35">
      <c r="A401" s="8">
        <v>390</v>
      </c>
      <c r="B401">
        <v>45</v>
      </c>
      <c r="C401">
        <v>39</v>
      </c>
      <c r="D401">
        <v>34</v>
      </c>
      <c r="E401">
        <v>52</v>
      </c>
      <c r="F401">
        <v>63</v>
      </c>
      <c r="G401">
        <v>33</v>
      </c>
      <c r="H401">
        <v>32</v>
      </c>
      <c r="I401">
        <v>57</v>
      </c>
      <c r="J401">
        <v>69</v>
      </c>
      <c r="K401">
        <v>71</v>
      </c>
      <c r="L401">
        <v>60</v>
      </c>
      <c r="M401">
        <v>65</v>
      </c>
      <c r="N401">
        <v>42</v>
      </c>
      <c r="O401">
        <v>32</v>
      </c>
      <c r="P401">
        <v>73</v>
      </c>
      <c r="Q401">
        <v>34</v>
      </c>
      <c r="R401">
        <v>57</v>
      </c>
      <c r="S401">
        <v>68</v>
      </c>
      <c r="T401">
        <v>73</v>
      </c>
      <c r="U401">
        <v>38</v>
      </c>
      <c r="V401">
        <v>29</v>
      </c>
      <c r="W401">
        <v>59</v>
      </c>
      <c r="X401">
        <v>66</v>
      </c>
      <c r="Y401">
        <v>43</v>
      </c>
      <c r="Z401">
        <v>42</v>
      </c>
      <c r="AA401">
        <v>60</v>
      </c>
      <c r="AB401">
        <v>42</v>
      </c>
      <c r="AC401">
        <v>65</v>
      </c>
      <c r="AD401">
        <v>59</v>
      </c>
      <c r="AE401">
        <v>62</v>
      </c>
      <c r="AH401" s="8">
        <v>390</v>
      </c>
      <c r="AI401">
        <v>27</v>
      </c>
      <c r="AJ401">
        <v>19</v>
      </c>
      <c r="AK401">
        <v>15</v>
      </c>
      <c r="AL401">
        <v>21</v>
      </c>
      <c r="AM401">
        <v>45</v>
      </c>
      <c r="AN401">
        <v>20</v>
      </c>
      <c r="AO401">
        <v>21</v>
      </c>
      <c r="AP401">
        <v>7</v>
      </c>
      <c r="AQ401">
        <v>39</v>
      </c>
      <c r="AR401">
        <v>16</v>
      </c>
      <c r="AS401">
        <v>13</v>
      </c>
      <c r="AT401">
        <v>25</v>
      </c>
      <c r="AU401">
        <v>39</v>
      </c>
      <c r="AV401">
        <v>16</v>
      </c>
      <c r="AW401">
        <v>12</v>
      </c>
      <c r="AX401">
        <v>11</v>
      </c>
      <c r="AY401">
        <v>20</v>
      </c>
      <c r="AZ401">
        <v>18</v>
      </c>
      <c r="BA401">
        <v>3</v>
      </c>
      <c r="BB401">
        <v>27</v>
      </c>
      <c r="BC401">
        <v>23</v>
      </c>
      <c r="BD401">
        <v>34</v>
      </c>
      <c r="BE401">
        <v>26</v>
      </c>
      <c r="BF401">
        <v>10</v>
      </c>
      <c r="BG401">
        <v>16</v>
      </c>
      <c r="BH401">
        <v>22</v>
      </c>
      <c r="BI401">
        <v>24</v>
      </c>
      <c r="BJ401">
        <v>26</v>
      </c>
      <c r="BK401">
        <v>15</v>
      </c>
      <c r="BL401">
        <v>12</v>
      </c>
    </row>
    <row r="402" spans="1:64" x14ac:dyDescent="0.35">
      <c r="A402" s="8">
        <v>391</v>
      </c>
      <c r="B402">
        <v>36</v>
      </c>
      <c r="C402">
        <v>55</v>
      </c>
      <c r="D402">
        <v>62</v>
      </c>
      <c r="E402">
        <v>42</v>
      </c>
      <c r="F402">
        <v>37</v>
      </c>
      <c r="G402">
        <v>49</v>
      </c>
      <c r="H402">
        <v>52</v>
      </c>
      <c r="I402">
        <v>74</v>
      </c>
      <c r="J402">
        <v>52</v>
      </c>
      <c r="K402">
        <v>61</v>
      </c>
      <c r="L402">
        <v>30</v>
      </c>
      <c r="M402">
        <v>33</v>
      </c>
      <c r="N402">
        <v>34</v>
      </c>
      <c r="O402">
        <v>31</v>
      </c>
      <c r="P402">
        <v>51</v>
      </c>
      <c r="Q402">
        <v>54</v>
      </c>
      <c r="R402">
        <v>86</v>
      </c>
      <c r="S402">
        <v>24</v>
      </c>
      <c r="T402">
        <v>57</v>
      </c>
      <c r="U402">
        <v>58</v>
      </c>
      <c r="V402">
        <v>70</v>
      </c>
      <c r="W402">
        <v>44</v>
      </c>
      <c r="X402">
        <v>30</v>
      </c>
      <c r="Y402">
        <v>85</v>
      </c>
      <c r="Z402">
        <v>20</v>
      </c>
      <c r="AA402">
        <v>41</v>
      </c>
      <c r="AB402">
        <v>51</v>
      </c>
      <c r="AC402">
        <v>45</v>
      </c>
      <c r="AD402">
        <v>58</v>
      </c>
      <c r="AE402">
        <v>61</v>
      </c>
      <c r="AH402" s="8">
        <v>391</v>
      </c>
      <c r="AI402">
        <v>19</v>
      </c>
      <c r="AJ402">
        <v>24</v>
      </c>
      <c r="AK402">
        <v>28</v>
      </c>
      <c r="AL402">
        <v>34</v>
      </c>
      <c r="AM402">
        <v>17</v>
      </c>
      <c r="AN402">
        <v>9</v>
      </c>
      <c r="AO402">
        <v>18</v>
      </c>
      <c r="AP402">
        <v>1</v>
      </c>
      <c r="AQ402">
        <v>20</v>
      </c>
      <c r="AR402">
        <v>1</v>
      </c>
      <c r="AS402">
        <v>10</v>
      </c>
      <c r="AT402">
        <v>35</v>
      </c>
      <c r="AU402">
        <v>21</v>
      </c>
      <c r="AV402">
        <v>0</v>
      </c>
      <c r="AW402">
        <v>0</v>
      </c>
      <c r="AX402">
        <v>30</v>
      </c>
      <c r="AY402">
        <v>0</v>
      </c>
      <c r="AZ402">
        <v>18</v>
      </c>
      <c r="BA402">
        <v>12</v>
      </c>
      <c r="BB402">
        <v>20</v>
      </c>
      <c r="BC402">
        <v>10</v>
      </c>
      <c r="BD402">
        <v>19</v>
      </c>
      <c r="BE402">
        <v>21</v>
      </c>
      <c r="BF402">
        <v>17</v>
      </c>
      <c r="BG402">
        <v>51</v>
      </c>
      <c r="BH402">
        <v>6</v>
      </c>
      <c r="BI402">
        <v>9</v>
      </c>
      <c r="BJ402">
        <v>33</v>
      </c>
      <c r="BK402">
        <v>12</v>
      </c>
      <c r="BL402">
        <v>19</v>
      </c>
    </row>
    <row r="403" spans="1:64" x14ac:dyDescent="0.35">
      <c r="A403" s="8">
        <v>392</v>
      </c>
      <c r="B403">
        <v>50</v>
      </c>
      <c r="C403">
        <v>36</v>
      </c>
      <c r="D403">
        <v>58</v>
      </c>
      <c r="E403">
        <v>48</v>
      </c>
      <c r="F403">
        <v>70</v>
      </c>
      <c r="G403">
        <v>76</v>
      </c>
      <c r="H403">
        <v>48</v>
      </c>
      <c r="I403">
        <v>48</v>
      </c>
      <c r="J403">
        <v>81</v>
      </c>
      <c r="K403">
        <v>21</v>
      </c>
      <c r="L403">
        <v>50</v>
      </c>
      <c r="M403">
        <v>63</v>
      </c>
      <c r="N403">
        <v>61</v>
      </c>
      <c r="O403">
        <v>55</v>
      </c>
      <c r="P403">
        <v>74</v>
      </c>
      <c r="Q403">
        <v>77</v>
      </c>
      <c r="R403">
        <v>52</v>
      </c>
      <c r="S403">
        <v>49</v>
      </c>
      <c r="T403">
        <v>56</v>
      </c>
      <c r="U403">
        <v>50</v>
      </c>
      <c r="V403">
        <v>53</v>
      </c>
      <c r="W403">
        <v>40</v>
      </c>
      <c r="X403">
        <v>52</v>
      </c>
      <c r="Y403">
        <v>64</v>
      </c>
      <c r="Z403">
        <v>64</v>
      </c>
      <c r="AA403">
        <v>72</v>
      </c>
      <c r="AB403">
        <v>58</v>
      </c>
      <c r="AC403">
        <v>58</v>
      </c>
      <c r="AD403">
        <v>47</v>
      </c>
      <c r="AE403">
        <v>49</v>
      </c>
      <c r="AH403" s="8">
        <v>392</v>
      </c>
      <c r="AI403">
        <v>17</v>
      </c>
      <c r="AJ403">
        <v>19</v>
      </c>
      <c r="AK403">
        <v>26</v>
      </c>
      <c r="AL403">
        <v>17</v>
      </c>
      <c r="AM403">
        <v>23</v>
      </c>
      <c r="AN403">
        <v>26</v>
      </c>
      <c r="AO403">
        <v>30</v>
      </c>
      <c r="AP403">
        <v>28</v>
      </c>
      <c r="AQ403">
        <v>16</v>
      </c>
      <c r="AR403">
        <v>12</v>
      </c>
      <c r="AS403">
        <v>20</v>
      </c>
      <c r="AT403">
        <v>12</v>
      </c>
      <c r="AU403">
        <v>30</v>
      </c>
      <c r="AV403">
        <v>2</v>
      </c>
      <c r="AW403">
        <v>61</v>
      </c>
      <c r="AX403">
        <v>17</v>
      </c>
      <c r="AY403">
        <v>12</v>
      </c>
      <c r="AZ403">
        <v>31</v>
      </c>
      <c r="BA403">
        <v>9</v>
      </c>
      <c r="BB403">
        <v>20</v>
      </c>
      <c r="BC403">
        <v>8</v>
      </c>
      <c r="BD403">
        <v>8</v>
      </c>
      <c r="BE403">
        <v>30</v>
      </c>
      <c r="BF403">
        <v>38</v>
      </c>
      <c r="BG403">
        <v>21</v>
      </c>
      <c r="BH403">
        <v>39</v>
      </c>
      <c r="BI403">
        <v>19</v>
      </c>
      <c r="BJ403">
        <v>15</v>
      </c>
      <c r="BK403">
        <v>29</v>
      </c>
      <c r="BL403">
        <v>38</v>
      </c>
    </row>
    <row r="404" spans="1:64" x14ac:dyDescent="0.35">
      <c r="A404" s="8">
        <v>393</v>
      </c>
      <c r="B404">
        <v>33</v>
      </c>
      <c r="C404">
        <v>66</v>
      </c>
      <c r="D404">
        <v>37</v>
      </c>
      <c r="E404">
        <v>43</v>
      </c>
      <c r="F404">
        <v>39</v>
      </c>
      <c r="G404">
        <v>53</v>
      </c>
      <c r="H404">
        <v>45</v>
      </c>
      <c r="I404">
        <v>35</v>
      </c>
      <c r="J404">
        <v>42</v>
      </c>
      <c r="K404">
        <v>42</v>
      </c>
      <c r="L404">
        <v>27</v>
      </c>
      <c r="M404">
        <v>40</v>
      </c>
      <c r="N404">
        <v>60</v>
      </c>
      <c r="O404">
        <v>39</v>
      </c>
      <c r="P404">
        <v>42</v>
      </c>
      <c r="Q404">
        <v>27</v>
      </c>
      <c r="R404">
        <v>41</v>
      </c>
      <c r="S404">
        <v>41</v>
      </c>
      <c r="T404">
        <v>53</v>
      </c>
      <c r="U404">
        <v>20</v>
      </c>
      <c r="V404">
        <v>51</v>
      </c>
      <c r="W404">
        <v>30</v>
      </c>
      <c r="X404">
        <v>70</v>
      </c>
      <c r="Y404">
        <v>40</v>
      </c>
      <c r="Z404">
        <v>28</v>
      </c>
      <c r="AA404">
        <v>59</v>
      </c>
      <c r="AB404">
        <v>33</v>
      </c>
      <c r="AC404">
        <v>50</v>
      </c>
      <c r="AD404">
        <v>34</v>
      </c>
      <c r="AE404">
        <v>56</v>
      </c>
      <c r="AH404" s="8">
        <v>393</v>
      </c>
      <c r="AI404">
        <v>0</v>
      </c>
      <c r="AJ404">
        <v>20</v>
      </c>
      <c r="AK404">
        <v>33</v>
      </c>
      <c r="AL404">
        <v>12</v>
      </c>
      <c r="AM404">
        <v>19</v>
      </c>
      <c r="AN404">
        <v>7</v>
      </c>
      <c r="AO404">
        <v>56</v>
      </c>
      <c r="AP404">
        <v>25</v>
      </c>
      <c r="AQ404">
        <v>13</v>
      </c>
      <c r="AR404">
        <v>11</v>
      </c>
      <c r="AS404">
        <v>19</v>
      </c>
      <c r="AT404">
        <v>39</v>
      </c>
      <c r="AU404">
        <v>29</v>
      </c>
      <c r="AV404">
        <v>19</v>
      </c>
      <c r="AW404">
        <v>0</v>
      </c>
      <c r="AX404">
        <v>16</v>
      </c>
      <c r="AY404">
        <v>34</v>
      </c>
      <c r="AZ404">
        <v>20</v>
      </c>
      <c r="BA404">
        <v>0</v>
      </c>
      <c r="BB404">
        <v>26</v>
      </c>
      <c r="BC404">
        <v>23</v>
      </c>
      <c r="BD404">
        <v>22</v>
      </c>
      <c r="BE404">
        <v>23</v>
      </c>
      <c r="BF404">
        <v>26</v>
      </c>
      <c r="BG404">
        <v>19</v>
      </c>
      <c r="BH404">
        <v>27</v>
      </c>
      <c r="BI404">
        <v>8</v>
      </c>
      <c r="BJ404">
        <v>5</v>
      </c>
      <c r="BK404">
        <v>21</v>
      </c>
      <c r="BL404">
        <v>21</v>
      </c>
    </row>
    <row r="405" spans="1:64" x14ac:dyDescent="0.35">
      <c r="A405" s="8">
        <v>394</v>
      </c>
      <c r="B405">
        <v>61</v>
      </c>
      <c r="C405">
        <v>48</v>
      </c>
      <c r="D405">
        <v>38</v>
      </c>
      <c r="E405">
        <v>46</v>
      </c>
      <c r="F405">
        <v>60</v>
      </c>
      <c r="G405">
        <v>48</v>
      </c>
      <c r="H405">
        <v>24</v>
      </c>
      <c r="I405">
        <v>48</v>
      </c>
      <c r="J405">
        <v>49</v>
      </c>
      <c r="K405">
        <v>59</v>
      </c>
      <c r="L405">
        <v>59</v>
      </c>
      <c r="M405">
        <v>78</v>
      </c>
      <c r="N405">
        <v>55</v>
      </c>
      <c r="O405">
        <v>24</v>
      </c>
      <c r="P405">
        <v>66</v>
      </c>
      <c r="Q405">
        <v>39</v>
      </c>
      <c r="R405">
        <v>42</v>
      </c>
      <c r="S405">
        <v>72</v>
      </c>
      <c r="T405">
        <v>46</v>
      </c>
      <c r="U405">
        <v>67</v>
      </c>
      <c r="V405">
        <v>77</v>
      </c>
      <c r="W405">
        <v>57</v>
      </c>
      <c r="X405">
        <v>84</v>
      </c>
      <c r="Y405">
        <v>30</v>
      </c>
      <c r="Z405">
        <v>28</v>
      </c>
      <c r="AA405">
        <v>57</v>
      </c>
      <c r="AB405">
        <v>21</v>
      </c>
      <c r="AC405">
        <v>65</v>
      </c>
      <c r="AD405">
        <v>26</v>
      </c>
      <c r="AE405">
        <v>25</v>
      </c>
      <c r="AH405" s="8">
        <v>394</v>
      </c>
      <c r="AI405">
        <v>2</v>
      </c>
      <c r="AJ405">
        <v>20</v>
      </c>
      <c r="AK405">
        <v>21</v>
      </c>
      <c r="AL405">
        <v>24</v>
      </c>
      <c r="AM405">
        <v>8</v>
      </c>
      <c r="AN405">
        <v>36</v>
      </c>
      <c r="AO405">
        <v>12</v>
      </c>
      <c r="AP405">
        <v>29</v>
      </c>
      <c r="AQ405">
        <v>15</v>
      </c>
      <c r="AR405">
        <v>29</v>
      </c>
      <c r="AS405">
        <v>20</v>
      </c>
      <c r="AT405">
        <v>21</v>
      </c>
      <c r="AU405">
        <v>27</v>
      </c>
      <c r="AV405">
        <v>13</v>
      </c>
      <c r="AW405">
        <v>0</v>
      </c>
      <c r="AX405">
        <v>9</v>
      </c>
      <c r="AY405">
        <v>5</v>
      </c>
      <c r="AZ405">
        <v>37</v>
      </c>
      <c r="BA405">
        <v>23</v>
      </c>
      <c r="BB405">
        <v>26</v>
      </c>
      <c r="BC405">
        <v>11</v>
      </c>
      <c r="BD405">
        <v>25</v>
      </c>
      <c r="BE405">
        <v>24</v>
      </c>
      <c r="BF405">
        <v>21</v>
      </c>
      <c r="BG405">
        <v>6</v>
      </c>
      <c r="BH405">
        <v>15</v>
      </c>
      <c r="BI405">
        <v>20</v>
      </c>
      <c r="BJ405">
        <v>42</v>
      </c>
      <c r="BK405">
        <v>27</v>
      </c>
      <c r="BL405">
        <v>19</v>
      </c>
    </row>
    <row r="406" spans="1:64" x14ac:dyDescent="0.35">
      <c r="A406" s="8">
        <v>395</v>
      </c>
      <c r="B406">
        <v>49</v>
      </c>
      <c r="C406">
        <v>35</v>
      </c>
      <c r="D406">
        <v>74</v>
      </c>
      <c r="E406">
        <v>69</v>
      </c>
      <c r="F406">
        <v>46</v>
      </c>
      <c r="G406">
        <v>35</v>
      </c>
      <c r="H406">
        <v>55</v>
      </c>
      <c r="I406">
        <v>68</v>
      </c>
      <c r="J406">
        <v>37</v>
      </c>
      <c r="K406">
        <v>28</v>
      </c>
      <c r="L406">
        <v>66</v>
      </c>
      <c r="M406">
        <v>52</v>
      </c>
      <c r="N406">
        <v>37</v>
      </c>
      <c r="O406">
        <v>39</v>
      </c>
      <c r="P406">
        <v>51</v>
      </c>
      <c r="Q406">
        <v>59</v>
      </c>
      <c r="R406">
        <v>34</v>
      </c>
      <c r="S406">
        <v>49</v>
      </c>
      <c r="T406">
        <v>45</v>
      </c>
      <c r="U406">
        <v>54</v>
      </c>
      <c r="V406">
        <v>39</v>
      </c>
      <c r="W406">
        <v>65</v>
      </c>
      <c r="X406">
        <v>63</v>
      </c>
      <c r="Y406">
        <v>64</v>
      </c>
      <c r="Z406">
        <v>53</v>
      </c>
      <c r="AA406">
        <v>49</v>
      </c>
      <c r="AB406">
        <v>40</v>
      </c>
      <c r="AC406">
        <v>26</v>
      </c>
      <c r="AD406">
        <v>61</v>
      </c>
      <c r="AE406">
        <v>50</v>
      </c>
      <c r="AH406" s="8">
        <v>395</v>
      </c>
      <c r="AI406">
        <v>29</v>
      </c>
      <c r="AJ406">
        <v>22</v>
      </c>
      <c r="AK406">
        <v>15</v>
      </c>
      <c r="AL406">
        <v>0</v>
      </c>
      <c r="AM406">
        <v>0</v>
      </c>
      <c r="AN406">
        <v>29</v>
      </c>
      <c r="AO406">
        <v>18</v>
      </c>
      <c r="AP406">
        <v>30</v>
      </c>
      <c r="AQ406">
        <v>13</v>
      </c>
      <c r="AR406">
        <v>17</v>
      </c>
      <c r="AS406">
        <v>12</v>
      </c>
      <c r="AT406">
        <v>37</v>
      </c>
      <c r="AU406">
        <v>34</v>
      </c>
      <c r="AV406">
        <v>30</v>
      </c>
      <c r="AW406">
        <v>31</v>
      </c>
      <c r="AX406">
        <v>43</v>
      </c>
      <c r="AY406">
        <v>43</v>
      </c>
      <c r="AZ406">
        <v>17</v>
      </c>
      <c r="BA406">
        <v>21</v>
      </c>
      <c r="BB406">
        <v>8</v>
      </c>
      <c r="BC406">
        <v>35</v>
      </c>
      <c r="BD406">
        <v>22</v>
      </c>
      <c r="BE406">
        <v>45</v>
      </c>
      <c r="BF406">
        <v>0</v>
      </c>
      <c r="BG406">
        <v>35</v>
      </c>
      <c r="BH406">
        <v>14</v>
      </c>
      <c r="BI406">
        <v>33</v>
      </c>
      <c r="BJ406">
        <v>23</v>
      </c>
      <c r="BK406">
        <v>31</v>
      </c>
      <c r="BL406">
        <v>5</v>
      </c>
    </row>
    <row r="407" spans="1:64" x14ac:dyDescent="0.35">
      <c r="A407" s="8">
        <v>396</v>
      </c>
      <c r="B407">
        <v>31</v>
      </c>
      <c r="C407">
        <v>57</v>
      </c>
      <c r="D407">
        <v>21</v>
      </c>
      <c r="E407">
        <v>62</v>
      </c>
      <c r="F407">
        <v>87</v>
      </c>
      <c r="G407">
        <v>46</v>
      </c>
      <c r="H407">
        <v>33</v>
      </c>
      <c r="I407">
        <v>44</v>
      </c>
      <c r="J407">
        <v>56</v>
      </c>
      <c r="K407">
        <v>71</v>
      </c>
      <c r="L407">
        <v>33</v>
      </c>
      <c r="M407">
        <v>43</v>
      </c>
      <c r="N407">
        <v>55</v>
      </c>
      <c r="O407">
        <v>60</v>
      </c>
      <c r="P407">
        <v>61</v>
      </c>
      <c r="Q407">
        <v>58</v>
      </c>
      <c r="R407">
        <v>68</v>
      </c>
      <c r="S407">
        <v>56</v>
      </c>
      <c r="T407">
        <v>54</v>
      </c>
      <c r="U407">
        <v>39</v>
      </c>
      <c r="V407">
        <v>37</v>
      </c>
      <c r="W407">
        <v>61</v>
      </c>
      <c r="X407">
        <v>62</v>
      </c>
      <c r="Y407">
        <v>48</v>
      </c>
      <c r="Z407">
        <v>46</v>
      </c>
      <c r="AA407">
        <v>52</v>
      </c>
      <c r="AB407">
        <v>43</v>
      </c>
      <c r="AC407">
        <v>58</v>
      </c>
      <c r="AD407">
        <v>55</v>
      </c>
      <c r="AE407">
        <v>38</v>
      </c>
      <c r="AH407" s="8">
        <v>396</v>
      </c>
      <c r="AI407">
        <v>35</v>
      </c>
      <c r="AJ407">
        <v>17</v>
      </c>
      <c r="AK407">
        <v>25</v>
      </c>
      <c r="AL407">
        <v>23</v>
      </c>
      <c r="AM407">
        <v>14</v>
      </c>
      <c r="AN407">
        <v>16</v>
      </c>
      <c r="AO407">
        <v>12</v>
      </c>
      <c r="AP407">
        <v>42</v>
      </c>
      <c r="AQ407">
        <v>8</v>
      </c>
      <c r="AR407">
        <v>13</v>
      </c>
      <c r="AS407">
        <v>22</v>
      </c>
      <c r="AT407">
        <v>21</v>
      </c>
      <c r="AU407">
        <v>16</v>
      </c>
      <c r="AV407">
        <v>24</v>
      </c>
      <c r="AW407">
        <v>33</v>
      </c>
      <c r="AX407">
        <v>34</v>
      </c>
      <c r="AY407">
        <v>14</v>
      </c>
      <c r="AZ407">
        <v>29</v>
      </c>
      <c r="BA407">
        <v>13</v>
      </c>
      <c r="BB407">
        <v>5</v>
      </c>
      <c r="BC407">
        <v>24</v>
      </c>
      <c r="BD407">
        <v>23</v>
      </c>
      <c r="BE407">
        <v>28</v>
      </c>
      <c r="BF407">
        <v>35</v>
      </c>
      <c r="BG407">
        <v>27</v>
      </c>
      <c r="BH407">
        <v>38</v>
      </c>
      <c r="BI407">
        <v>11</v>
      </c>
      <c r="BJ407">
        <v>1</v>
      </c>
      <c r="BK407">
        <v>6</v>
      </c>
      <c r="BL407">
        <v>13</v>
      </c>
    </row>
    <row r="408" spans="1:64" x14ac:dyDescent="0.35">
      <c r="A408" s="8">
        <v>397</v>
      </c>
      <c r="B408">
        <v>60</v>
      </c>
      <c r="C408">
        <v>17</v>
      </c>
      <c r="D408">
        <v>52</v>
      </c>
      <c r="E408">
        <v>53</v>
      </c>
      <c r="F408">
        <v>73</v>
      </c>
      <c r="G408">
        <v>25</v>
      </c>
      <c r="H408">
        <v>63</v>
      </c>
      <c r="I408">
        <v>23</v>
      </c>
      <c r="J408">
        <v>62</v>
      </c>
      <c r="K408">
        <v>34</v>
      </c>
      <c r="L408">
        <v>74</v>
      </c>
      <c r="M408">
        <v>38</v>
      </c>
      <c r="N408">
        <v>30</v>
      </c>
      <c r="O408">
        <v>53</v>
      </c>
      <c r="P408">
        <v>58</v>
      </c>
      <c r="Q408">
        <v>74</v>
      </c>
      <c r="R408">
        <v>38</v>
      </c>
      <c r="S408">
        <v>36</v>
      </c>
      <c r="T408">
        <v>43</v>
      </c>
      <c r="U408">
        <v>56</v>
      </c>
      <c r="V408">
        <v>64</v>
      </c>
      <c r="W408">
        <v>65</v>
      </c>
      <c r="X408">
        <v>77</v>
      </c>
      <c r="Y408">
        <v>73</v>
      </c>
      <c r="Z408">
        <v>26</v>
      </c>
      <c r="AA408">
        <v>59</v>
      </c>
      <c r="AB408">
        <v>57</v>
      </c>
      <c r="AC408">
        <v>69</v>
      </c>
      <c r="AD408">
        <v>40</v>
      </c>
      <c r="AE408">
        <v>28</v>
      </c>
      <c r="AH408" s="8">
        <v>397</v>
      </c>
      <c r="AI408">
        <v>9</v>
      </c>
      <c r="AJ408">
        <v>10</v>
      </c>
      <c r="AK408">
        <v>40</v>
      </c>
      <c r="AL408">
        <v>22</v>
      </c>
      <c r="AM408">
        <v>22</v>
      </c>
      <c r="AN408">
        <v>12</v>
      </c>
      <c r="AO408">
        <v>8</v>
      </c>
      <c r="AP408">
        <v>22</v>
      </c>
      <c r="AQ408">
        <v>20</v>
      </c>
      <c r="AR408">
        <v>6</v>
      </c>
      <c r="AS408">
        <v>29</v>
      </c>
      <c r="AT408">
        <v>39</v>
      </c>
      <c r="AU408">
        <v>27</v>
      </c>
      <c r="AV408">
        <v>0</v>
      </c>
      <c r="AW408">
        <v>19</v>
      </c>
      <c r="AX408">
        <v>16</v>
      </c>
      <c r="AY408">
        <v>0</v>
      </c>
      <c r="AZ408">
        <v>47</v>
      </c>
      <c r="BA408">
        <v>25</v>
      </c>
      <c r="BB408">
        <v>38</v>
      </c>
      <c r="BC408">
        <v>5</v>
      </c>
      <c r="BD408">
        <v>30</v>
      </c>
      <c r="BE408">
        <v>25</v>
      </c>
      <c r="BF408">
        <v>37</v>
      </c>
      <c r="BG408">
        <v>9</v>
      </c>
      <c r="BH408">
        <v>0</v>
      </c>
      <c r="BI408">
        <v>5</v>
      </c>
      <c r="BJ408">
        <v>16</v>
      </c>
      <c r="BK408">
        <v>21</v>
      </c>
      <c r="BL408">
        <v>6</v>
      </c>
    </row>
    <row r="409" spans="1:64" x14ac:dyDescent="0.35">
      <c r="A409" s="8">
        <v>398</v>
      </c>
      <c r="B409">
        <v>42</v>
      </c>
      <c r="C409">
        <v>45</v>
      </c>
      <c r="D409">
        <v>85</v>
      </c>
      <c r="E409">
        <v>68</v>
      </c>
      <c r="F409">
        <v>63</v>
      </c>
      <c r="G409">
        <v>71</v>
      </c>
      <c r="H409">
        <v>46</v>
      </c>
      <c r="I409">
        <v>87</v>
      </c>
      <c r="J409">
        <v>36</v>
      </c>
      <c r="K409">
        <v>35</v>
      </c>
      <c r="L409">
        <v>73</v>
      </c>
      <c r="M409">
        <v>31</v>
      </c>
      <c r="N409">
        <v>49</v>
      </c>
      <c r="O409">
        <v>30</v>
      </c>
      <c r="P409">
        <v>36</v>
      </c>
      <c r="Q409">
        <v>59</v>
      </c>
      <c r="R409">
        <v>48</v>
      </c>
      <c r="S409">
        <v>28</v>
      </c>
      <c r="T409">
        <v>56</v>
      </c>
      <c r="U409">
        <v>59</v>
      </c>
      <c r="V409">
        <v>67</v>
      </c>
      <c r="W409">
        <v>48</v>
      </c>
      <c r="X409">
        <v>63</v>
      </c>
      <c r="Y409">
        <v>50</v>
      </c>
      <c r="Z409">
        <v>32</v>
      </c>
      <c r="AA409">
        <v>47</v>
      </c>
      <c r="AB409">
        <v>20</v>
      </c>
      <c r="AC409">
        <v>68</v>
      </c>
      <c r="AD409">
        <v>51</v>
      </c>
      <c r="AE409">
        <v>19</v>
      </c>
      <c r="AH409" s="8">
        <v>398</v>
      </c>
      <c r="AI409">
        <v>9</v>
      </c>
      <c r="AJ409">
        <v>43</v>
      </c>
      <c r="AK409">
        <v>17</v>
      </c>
      <c r="AL409">
        <v>17</v>
      </c>
      <c r="AM409">
        <v>16</v>
      </c>
      <c r="AN409">
        <v>19</v>
      </c>
      <c r="AO409">
        <v>5</v>
      </c>
      <c r="AP409">
        <v>22</v>
      </c>
      <c r="AQ409">
        <v>23</v>
      </c>
      <c r="AR409">
        <v>20</v>
      </c>
      <c r="AS409">
        <v>21</v>
      </c>
      <c r="AT409">
        <v>28</v>
      </c>
      <c r="AU409">
        <v>22</v>
      </c>
      <c r="AV409">
        <v>23</v>
      </c>
      <c r="AW409">
        <v>15</v>
      </c>
      <c r="AX409">
        <v>27</v>
      </c>
      <c r="AY409">
        <v>49</v>
      </c>
      <c r="AZ409">
        <v>0</v>
      </c>
      <c r="BA409">
        <v>19</v>
      </c>
      <c r="BB409">
        <v>36</v>
      </c>
      <c r="BC409">
        <v>12</v>
      </c>
      <c r="BD409">
        <v>36</v>
      </c>
      <c r="BE409">
        <v>11</v>
      </c>
      <c r="BF409">
        <v>22</v>
      </c>
      <c r="BG409">
        <v>35</v>
      </c>
      <c r="BH409">
        <v>36</v>
      </c>
      <c r="BI409">
        <v>14</v>
      </c>
      <c r="BJ409">
        <v>3</v>
      </c>
      <c r="BK409">
        <v>52</v>
      </c>
      <c r="BL409">
        <v>24</v>
      </c>
    </row>
    <row r="410" spans="1:64" x14ac:dyDescent="0.35">
      <c r="A410" s="8">
        <v>399</v>
      </c>
      <c r="B410">
        <v>41</v>
      </c>
      <c r="C410">
        <v>42</v>
      </c>
      <c r="D410">
        <v>54</v>
      </c>
      <c r="E410">
        <v>47</v>
      </c>
      <c r="F410">
        <v>37</v>
      </c>
      <c r="G410">
        <v>64</v>
      </c>
      <c r="H410">
        <v>30</v>
      </c>
      <c r="I410">
        <v>50</v>
      </c>
      <c r="J410">
        <v>50</v>
      </c>
      <c r="K410">
        <v>46</v>
      </c>
      <c r="L410">
        <v>39</v>
      </c>
      <c r="M410">
        <v>62</v>
      </c>
      <c r="N410">
        <v>57</v>
      </c>
      <c r="O410">
        <v>40</v>
      </c>
      <c r="P410">
        <v>57</v>
      </c>
      <c r="Q410">
        <v>48</v>
      </c>
      <c r="R410">
        <v>53</v>
      </c>
      <c r="S410">
        <v>54</v>
      </c>
      <c r="T410">
        <v>43</v>
      </c>
      <c r="U410">
        <v>50</v>
      </c>
      <c r="V410">
        <v>67</v>
      </c>
      <c r="W410">
        <v>56</v>
      </c>
      <c r="X410">
        <v>68</v>
      </c>
      <c r="Y410">
        <v>47</v>
      </c>
      <c r="Z410">
        <v>55</v>
      </c>
      <c r="AA410">
        <v>44</v>
      </c>
      <c r="AB410">
        <v>38</v>
      </c>
      <c r="AC410">
        <v>45</v>
      </c>
      <c r="AD410">
        <v>81</v>
      </c>
      <c r="AE410">
        <v>46</v>
      </c>
      <c r="AH410" s="8">
        <v>399</v>
      </c>
      <c r="AI410">
        <v>33</v>
      </c>
      <c r="AJ410">
        <v>13</v>
      </c>
      <c r="AK410">
        <v>26</v>
      </c>
      <c r="AL410">
        <v>29</v>
      </c>
      <c r="AM410">
        <v>9</v>
      </c>
      <c r="AN410">
        <v>36</v>
      </c>
      <c r="AO410">
        <v>19</v>
      </c>
      <c r="AP410">
        <v>54</v>
      </c>
      <c r="AQ410">
        <v>30</v>
      </c>
      <c r="AR410">
        <v>0</v>
      </c>
      <c r="AS410">
        <v>10</v>
      </c>
      <c r="AT410">
        <v>14</v>
      </c>
      <c r="AU410">
        <v>2</v>
      </c>
      <c r="AV410">
        <v>34</v>
      </c>
      <c r="AW410">
        <v>29</v>
      </c>
      <c r="AX410">
        <v>20</v>
      </c>
      <c r="AY410">
        <v>28</v>
      </c>
      <c r="AZ410">
        <v>26</v>
      </c>
      <c r="BA410">
        <v>35</v>
      </c>
      <c r="BB410">
        <v>27</v>
      </c>
      <c r="BC410">
        <v>3</v>
      </c>
      <c r="BD410">
        <v>3</v>
      </c>
      <c r="BE410">
        <v>22</v>
      </c>
      <c r="BF410">
        <v>20</v>
      </c>
      <c r="BG410">
        <v>9</v>
      </c>
      <c r="BH410">
        <v>22</v>
      </c>
      <c r="BI410">
        <v>16</v>
      </c>
      <c r="BJ410">
        <v>35</v>
      </c>
      <c r="BK410">
        <v>17</v>
      </c>
      <c r="BL410">
        <v>24</v>
      </c>
    </row>
    <row r="411" spans="1:64" x14ac:dyDescent="0.35">
      <c r="A411" s="8">
        <v>400</v>
      </c>
      <c r="B411">
        <v>36</v>
      </c>
      <c r="C411">
        <v>52</v>
      </c>
      <c r="D411">
        <v>29</v>
      </c>
      <c r="E411">
        <v>21</v>
      </c>
      <c r="F411">
        <v>45</v>
      </c>
      <c r="G411">
        <v>63</v>
      </c>
      <c r="H411">
        <v>35</v>
      </c>
      <c r="I411">
        <v>75</v>
      </c>
      <c r="J411">
        <v>66</v>
      </c>
      <c r="K411">
        <v>49</v>
      </c>
      <c r="L411">
        <v>56</v>
      </c>
      <c r="M411">
        <v>59</v>
      </c>
      <c r="N411">
        <v>44</v>
      </c>
      <c r="O411">
        <v>40</v>
      </c>
      <c r="P411">
        <v>49</v>
      </c>
      <c r="Q411">
        <v>47</v>
      </c>
      <c r="R411">
        <v>37</v>
      </c>
      <c r="S411">
        <v>51</v>
      </c>
      <c r="T411">
        <v>38</v>
      </c>
      <c r="U411">
        <v>27</v>
      </c>
      <c r="V411">
        <v>43</v>
      </c>
      <c r="W411">
        <v>29</v>
      </c>
      <c r="X411">
        <v>59</v>
      </c>
      <c r="Y411">
        <v>49</v>
      </c>
      <c r="Z411">
        <v>28</v>
      </c>
      <c r="AA411">
        <v>49</v>
      </c>
      <c r="AB411">
        <v>47</v>
      </c>
      <c r="AC411">
        <v>70</v>
      </c>
      <c r="AD411">
        <v>25</v>
      </c>
      <c r="AE411">
        <v>60</v>
      </c>
      <c r="AH411" s="8">
        <v>400</v>
      </c>
      <c r="AI411">
        <v>11</v>
      </c>
      <c r="AJ411">
        <v>17</v>
      </c>
      <c r="AK411">
        <v>25</v>
      </c>
      <c r="AL411">
        <v>28</v>
      </c>
      <c r="AM411">
        <v>30</v>
      </c>
      <c r="AN411">
        <v>3</v>
      </c>
      <c r="AO411">
        <v>24</v>
      </c>
      <c r="AP411">
        <v>24</v>
      </c>
      <c r="AQ411">
        <v>15</v>
      </c>
      <c r="AR411">
        <v>4</v>
      </c>
      <c r="AS411">
        <v>35</v>
      </c>
      <c r="AT411">
        <v>0</v>
      </c>
      <c r="AU411">
        <v>22</v>
      </c>
      <c r="AV411">
        <v>15</v>
      </c>
      <c r="AW411">
        <v>7</v>
      </c>
      <c r="AX411">
        <v>19</v>
      </c>
      <c r="AY411">
        <v>19</v>
      </c>
      <c r="AZ411">
        <v>42</v>
      </c>
      <c r="BA411">
        <v>33</v>
      </c>
      <c r="BB411">
        <v>18</v>
      </c>
      <c r="BC411">
        <v>9</v>
      </c>
      <c r="BD411">
        <v>11</v>
      </c>
      <c r="BE411">
        <v>18</v>
      </c>
      <c r="BF411">
        <v>10</v>
      </c>
      <c r="BG411">
        <v>10</v>
      </c>
      <c r="BH411">
        <v>26</v>
      </c>
      <c r="BI411">
        <v>25</v>
      </c>
      <c r="BJ411">
        <v>19</v>
      </c>
      <c r="BK411">
        <v>26</v>
      </c>
      <c r="BL411">
        <v>3</v>
      </c>
    </row>
    <row r="412" spans="1:64" x14ac:dyDescent="0.35">
      <c r="A412" s="8">
        <v>401</v>
      </c>
      <c r="B412">
        <v>42</v>
      </c>
      <c r="C412">
        <v>27</v>
      </c>
      <c r="D412">
        <v>74</v>
      </c>
      <c r="E412">
        <v>43</v>
      </c>
      <c r="F412">
        <v>44</v>
      </c>
      <c r="G412">
        <v>34</v>
      </c>
      <c r="H412">
        <v>58</v>
      </c>
      <c r="I412">
        <v>70</v>
      </c>
      <c r="J412">
        <v>46</v>
      </c>
      <c r="K412">
        <v>45</v>
      </c>
      <c r="L412">
        <v>47</v>
      </c>
      <c r="M412">
        <v>46</v>
      </c>
      <c r="N412">
        <v>72</v>
      </c>
      <c r="O412">
        <v>72</v>
      </c>
      <c r="P412">
        <v>24</v>
      </c>
      <c r="Q412">
        <v>17</v>
      </c>
      <c r="R412">
        <v>77</v>
      </c>
      <c r="S412">
        <v>79</v>
      </c>
      <c r="T412">
        <v>59</v>
      </c>
      <c r="U412">
        <v>59</v>
      </c>
      <c r="V412">
        <v>31</v>
      </c>
      <c r="W412">
        <v>51</v>
      </c>
      <c r="X412">
        <v>29</v>
      </c>
      <c r="Y412">
        <v>68</v>
      </c>
      <c r="Z412">
        <v>71</v>
      </c>
      <c r="AA412">
        <v>76</v>
      </c>
      <c r="AB412">
        <v>25</v>
      </c>
      <c r="AC412">
        <v>25</v>
      </c>
      <c r="AD412">
        <v>98</v>
      </c>
      <c r="AE412">
        <v>38</v>
      </c>
      <c r="AH412" s="8">
        <v>401</v>
      </c>
      <c r="AI412">
        <v>12</v>
      </c>
      <c r="AJ412">
        <v>25</v>
      </c>
      <c r="AK412">
        <v>34</v>
      </c>
      <c r="AL412">
        <v>28</v>
      </c>
      <c r="AM412">
        <v>20</v>
      </c>
      <c r="AN412">
        <v>14</v>
      </c>
      <c r="AO412">
        <v>8</v>
      </c>
      <c r="AP412">
        <v>13</v>
      </c>
      <c r="AQ412">
        <v>32</v>
      </c>
      <c r="AR412">
        <v>8</v>
      </c>
      <c r="AS412">
        <v>8</v>
      </c>
      <c r="AT412">
        <v>26</v>
      </c>
      <c r="AU412">
        <v>31</v>
      </c>
      <c r="AV412">
        <v>32</v>
      </c>
      <c r="AW412">
        <v>12</v>
      </c>
      <c r="AX412">
        <v>16</v>
      </c>
      <c r="AY412">
        <v>14</v>
      </c>
      <c r="AZ412">
        <v>26</v>
      </c>
      <c r="BA412">
        <v>23</v>
      </c>
      <c r="BB412">
        <v>27</v>
      </c>
      <c r="BC412">
        <v>34</v>
      </c>
      <c r="BD412">
        <v>34</v>
      </c>
      <c r="BE412">
        <v>6</v>
      </c>
      <c r="BF412">
        <v>27</v>
      </c>
      <c r="BG412">
        <v>53</v>
      </c>
      <c r="BH412">
        <v>29</v>
      </c>
      <c r="BI412">
        <v>38</v>
      </c>
      <c r="BJ412">
        <v>34</v>
      </c>
      <c r="BK412">
        <v>3</v>
      </c>
      <c r="BL412">
        <v>24</v>
      </c>
    </row>
    <row r="413" spans="1:64" x14ac:dyDescent="0.35">
      <c r="A413" s="8">
        <v>402</v>
      </c>
      <c r="B413">
        <v>45</v>
      </c>
      <c r="C413">
        <v>52</v>
      </c>
      <c r="D413">
        <v>55</v>
      </c>
      <c r="E413">
        <v>71</v>
      </c>
      <c r="F413">
        <v>68</v>
      </c>
      <c r="G413">
        <v>45</v>
      </c>
      <c r="H413">
        <v>54</v>
      </c>
      <c r="I413">
        <v>59</v>
      </c>
      <c r="J413">
        <v>64</v>
      </c>
      <c r="K413">
        <v>24</v>
      </c>
      <c r="L413">
        <v>23</v>
      </c>
      <c r="M413">
        <v>25</v>
      </c>
      <c r="N413">
        <v>21</v>
      </c>
      <c r="O413">
        <v>37</v>
      </c>
      <c r="P413">
        <v>52</v>
      </c>
      <c r="Q413">
        <v>32</v>
      </c>
      <c r="R413">
        <v>37</v>
      </c>
      <c r="S413">
        <v>56</v>
      </c>
      <c r="T413">
        <v>50</v>
      </c>
      <c r="U413">
        <v>13</v>
      </c>
      <c r="V413">
        <v>46</v>
      </c>
      <c r="W413">
        <v>26</v>
      </c>
      <c r="X413">
        <v>31</v>
      </c>
      <c r="Y413">
        <v>34</v>
      </c>
      <c r="Z413">
        <v>43</v>
      </c>
      <c r="AA413">
        <v>38</v>
      </c>
      <c r="AB413">
        <v>49</v>
      </c>
      <c r="AC413">
        <v>49</v>
      </c>
      <c r="AD413">
        <v>51</v>
      </c>
      <c r="AE413">
        <v>23</v>
      </c>
      <c r="AH413" s="8">
        <v>402</v>
      </c>
      <c r="AI413">
        <v>5</v>
      </c>
      <c r="AJ413">
        <v>11</v>
      </c>
      <c r="AK413">
        <v>21</v>
      </c>
      <c r="AL413">
        <v>15</v>
      </c>
      <c r="AM413">
        <v>15</v>
      </c>
      <c r="AN413">
        <v>13</v>
      </c>
      <c r="AO413">
        <v>3</v>
      </c>
      <c r="AP413">
        <v>27</v>
      </c>
      <c r="AQ413">
        <v>24</v>
      </c>
      <c r="AR413">
        <v>32</v>
      </c>
      <c r="AS413">
        <v>15</v>
      </c>
      <c r="AT413">
        <v>19</v>
      </c>
      <c r="AU413">
        <v>16</v>
      </c>
      <c r="AV413">
        <v>37</v>
      </c>
      <c r="AW413">
        <v>22</v>
      </c>
      <c r="AX413">
        <v>35</v>
      </c>
      <c r="AY413">
        <v>19</v>
      </c>
      <c r="AZ413">
        <v>26</v>
      </c>
      <c r="BA413">
        <v>42</v>
      </c>
      <c r="BB413">
        <v>41</v>
      </c>
      <c r="BC413">
        <v>28</v>
      </c>
      <c r="BD413">
        <v>0</v>
      </c>
      <c r="BE413">
        <v>44</v>
      </c>
      <c r="BF413">
        <v>33</v>
      </c>
      <c r="BG413">
        <v>11</v>
      </c>
      <c r="BH413">
        <v>21</v>
      </c>
      <c r="BI413">
        <v>3</v>
      </c>
      <c r="BJ413">
        <v>31</v>
      </c>
      <c r="BK413">
        <v>29</v>
      </c>
      <c r="BL413">
        <v>16</v>
      </c>
    </row>
    <row r="414" spans="1:64" x14ac:dyDescent="0.35">
      <c r="A414" s="8">
        <v>403</v>
      </c>
      <c r="B414">
        <v>34</v>
      </c>
      <c r="C414">
        <v>63</v>
      </c>
      <c r="D414">
        <v>29</v>
      </c>
      <c r="E414">
        <v>28</v>
      </c>
      <c r="F414">
        <v>67</v>
      </c>
      <c r="G414">
        <v>51</v>
      </c>
      <c r="H414">
        <v>61</v>
      </c>
      <c r="I414">
        <v>39</v>
      </c>
      <c r="J414">
        <v>50</v>
      </c>
      <c r="K414">
        <v>61</v>
      </c>
      <c r="L414">
        <v>58</v>
      </c>
      <c r="M414">
        <v>57</v>
      </c>
      <c r="N414">
        <v>55</v>
      </c>
      <c r="O414">
        <v>55</v>
      </c>
      <c r="P414">
        <v>51</v>
      </c>
      <c r="Q414">
        <v>68</v>
      </c>
      <c r="R414">
        <v>18</v>
      </c>
      <c r="S414">
        <v>32</v>
      </c>
      <c r="T414">
        <v>57</v>
      </c>
      <c r="U414">
        <v>72</v>
      </c>
      <c r="V414">
        <v>44</v>
      </c>
      <c r="W414">
        <v>49</v>
      </c>
      <c r="X414">
        <v>62</v>
      </c>
      <c r="Y414">
        <v>50</v>
      </c>
      <c r="Z414">
        <v>52</v>
      </c>
      <c r="AA414">
        <v>40</v>
      </c>
      <c r="AB414">
        <v>48</v>
      </c>
      <c r="AC414">
        <v>48</v>
      </c>
      <c r="AD414">
        <v>29</v>
      </c>
      <c r="AE414">
        <v>34</v>
      </c>
      <c r="AH414" s="8">
        <v>403</v>
      </c>
      <c r="AI414">
        <v>32</v>
      </c>
      <c r="AJ414">
        <v>26</v>
      </c>
      <c r="AK414">
        <v>4</v>
      </c>
      <c r="AL414">
        <v>35</v>
      </c>
      <c r="AM414">
        <v>10</v>
      </c>
      <c r="AN414">
        <v>23</v>
      </c>
      <c r="AO414">
        <v>0</v>
      </c>
      <c r="AP414">
        <v>28</v>
      </c>
      <c r="AQ414">
        <v>34</v>
      </c>
      <c r="AR414">
        <v>29</v>
      </c>
      <c r="AS414">
        <v>23</v>
      </c>
      <c r="AT414">
        <v>19</v>
      </c>
      <c r="AU414">
        <v>43</v>
      </c>
      <c r="AV414">
        <v>25</v>
      </c>
      <c r="AW414">
        <v>24</v>
      </c>
      <c r="AX414">
        <v>29</v>
      </c>
      <c r="AY414">
        <v>28</v>
      </c>
      <c r="AZ414">
        <v>27</v>
      </c>
      <c r="BA414">
        <v>20</v>
      </c>
      <c r="BB414">
        <v>23</v>
      </c>
      <c r="BC414">
        <v>28</v>
      </c>
      <c r="BD414">
        <v>37</v>
      </c>
      <c r="BE414">
        <v>32</v>
      </c>
      <c r="BF414">
        <v>25</v>
      </c>
      <c r="BG414">
        <v>12</v>
      </c>
      <c r="BH414">
        <v>2</v>
      </c>
      <c r="BI414">
        <v>24</v>
      </c>
      <c r="BJ414">
        <v>31</v>
      </c>
      <c r="BK414">
        <v>19</v>
      </c>
      <c r="BL414">
        <v>20</v>
      </c>
    </row>
    <row r="415" spans="1:64" x14ac:dyDescent="0.35">
      <c r="A415" s="8">
        <v>404</v>
      </c>
      <c r="B415">
        <v>61</v>
      </c>
      <c r="C415">
        <v>46</v>
      </c>
      <c r="D415">
        <v>31</v>
      </c>
      <c r="E415">
        <v>59</v>
      </c>
      <c r="F415">
        <v>61</v>
      </c>
      <c r="G415">
        <v>69</v>
      </c>
      <c r="H415">
        <v>44</v>
      </c>
      <c r="I415">
        <v>64</v>
      </c>
      <c r="J415">
        <v>52</v>
      </c>
      <c r="K415">
        <v>43</v>
      </c>
      <c r="L415">
        <v>45</v>
      </c>
      <c r="M415">
        <v>73</v>
      </c>
      <c r="N415">
        <v>46</v>
      </c>
      <c r="O415">
        <v>53</v>
      </c>
      <c r="P415">
        <v>54</v>
      </c>
      <c r="Q415">
        <v>45</v>
      </c>
      <c r="R415">
        <v>32</v>
      </c>
      <c r="S415">
        <v>39</v>
      </c>
      <c r="T415">
        <v>51</v>
      </c>
      <c r="U415">
        <v>39</v>
      </c>
      <c r="V415">
        <v>66</v>
      </c>
      <c r="W415">
        <v>29</v>
      </c>
      <c r="X415">
        <v>53</v>
      </c>
      <c r="Y415">
        <v>78</v>
      </c>
      <c r="Z415">
        <v>52</v>
      </c>
      <c r="AA415">
        <v>44</v>
      </c>
      <c r="AB415">
        <v>87</v>
      </c>
      <c r="AC415">
        <v>72</v>
      </c>
      <c r="AD415">
        <v>64</v>
      </c>
      <c r="AE415">
        <v>32</v>
      </c>
      <c r="AH415" s="8">
        <v>404</v>
      </c>
      <c r="AI415">
        <v>21</v>
      </c>
      <c r="AJ415">
        <v>32</v>
      </c>
      <c r="AK415">
        <v>21</v>
      </c>
      <c r="AL415">
        <v>36</v>
      </c>
      <c r="AM415">
        <v>5</v>
      </c>
      <c r="AN415">
        <v>20</v>
      </c>
      <c r="AO415">
        <v>20</v>
      </c>
      <c r="AP415">
        <v>0</v>
      </c>
      <c r="AQ415">
        <v>5</v>
      </c>
      <c r="AR415">
        <v>41</v>
      </c>
      <c r="AS415">
        <v>1</v>
      </c>
      <c r="AT415">
        <v>11</v>
      </c>
      <c r="AU415">
        <v>25</v>
      </c>
      <c r="AV415">
        <v>26</v>
      </c>
      <c r="AW415">
        <v>16</v>
      </c>
      <c r="AX415">
        <v>19</v>
      </c>
      <c r="AY415">
        <v>22</v>
      </c>
      <c r="AZ415">
        <v>6</v>
      </c>
      <c r="BA415">
        <v>14</v>
      </c>
      <c r="BB415">
        <v>12</v>
      </c>
      <c r="BC415">
        <v>34</v>
      </c>
      <c r="BD415">
        <v>17</v>
      </c>
      <c r="BE415">
        <v>30</v>
      </c>
      <c r="BF415">
        <v>27</v>
      </c>
      <c r="BG415">
        <v>2</v>
      </c>
      <c r="BH415">
        <v>16</v>
      </c>
      <c r="BI415">
        <v>33</v>
      </c>
      <c r="BJ415">
        <v>22</v>
      </c>
      <c r="BK415">
        <v>34</v>
      </c>
      <c r="BL415">
        <v>0</v>
      </c>
    </row>
    <row r="416" spans="1:64" x14ac:dyDescent="0.35">
      <c r="A416" s="8">
        <v>405</v>
      </c>
      <c r="B416">
        <v>53</v>
      </c>
      <c r="C416">
        <v>48</v>
      </c>
      <c r="D416">
        <v>49</v>
      </c>
      <c r="E416">
        <v>40</v>
      </c>
      <c r="F416">
        <v>45</v>
      </c>
      <c r="G416">
        <v>59</v>
      </c>
      <c r="H416">
        <v>60</v>
      </c>
      <c r="I416">
        <v>57</v>
      </c>
      <c r="J416">
        <v>35</v>
      </c>
      <c r="K416">
        <v>56</v>
      </c>
      <c r="L416">
        <v>53</v>
      </c>
      <c r="M416">
        <v>19</v>
      </c>
      <c r="N416">
        <v>54</v>
      </c>
      <c r="O416">
        <v>36</v>
      </c>
      <c r="P416">
        <v>44</v>
      </c>
      <c r="Q416">
        <v>28</v>
      </c>
      <c r="R416">
        <v>94</v>
      </c>
      <c r="S416">
        <v>54</v>
      </c>
      <c r="T416">
        <v>43</v>
      </c>
      <c r="U416">
        <v>36</v>
      </c>
      <c r="V416">
        <v>46</v>
      </c>
      <c r="W416">
        <v>63</v>
      </c>
      <c r="X416">
        <v>18</v>
      </c>
      <c r="Y416">
        <v>39</v>
      </c>
      <c r="Z416">
        <v>40</v>
      </c>
      <c r="AA416">
        <v>36</v>
      </c>
      <c r="AB416">
        <v>50</v>
      </c>
      <c r="AC416">
        <v>68</v>
      </c>
      <c r="AD416">
        <v>26</v>
      </c>
      <c r="AE416">
        <v>39</v>
      </c>
      <c r="AH416" s="8">
        <v>405</v>
      </c>
      <c r="AI416">
        <v>12</v>
      </c>
      <c r="AJ416">
        <v>9</v>
      </c>
      <c r="AK416">
        <v>29</v>
      </c>
      <c r="AL416">
        <v>12</v>
      </c>
      <c r="AM416">
        <v>32</v>
      </c>
      <c r="AN416">
        <v>27</v>
      </c>
      <c r="AO416">
        <v>24</v>
      </c>
      <c r="AP416">
        <v>0</v>
      </c>
      <c r="AQ416">
        <v>15</v>
      </c>
      <c r="AR416">
        <v>1</v>
      </c>
      <c r="AS416">
        <v>6</v>
      </c>
      <c r="AT416">
        <v>33</v>
      </c>
      <c r="AU416">
        <v>25</v>
      </c>
      <c r="AV416">
        <v>26</v>
      </c>
      <c r="AW416">
        <v>14</v>
      </c>
      <c r="AX416">
        <v>18</v>
      </c>
      <c r="AY416">
        <v>18</v>
      </c>
      <c r="AZ416">
        <v>10</v>
      </c>
      <c r="BA416">
        <v>12</v>
      </c>
      <c r="BB416">
        <v>10</v>
      </c>
      <c r="BC416">
        <v>24</v>
      </c>
      <c r="BD416">
        <v>8</v>
      </c>
      <c r="BE416">
        <v>6</v>
      </c>
      <c r="BF416">
        <v>19</v>
      </c>
      <c r="BG416">
        <v>9</v>
      </c>
      <c r="BH416">
        <v>8</v>
      </c>
      <c r="BI416">
        <v>33</v>
      </c>
      <c r="BJ416">
        <v>8</v>
      </c>
      <c r="BK416">
        <v>21</v>
      </c>
      <c r="BL416">
        <v>4</v>
      </c>
    </row>
    <row r="417" spans="1:64" x14ac:dyDescent="0.35">
      <c r="A417" s="8">
        <v>406</v>
      </c>
      <c r="B417">
        <v>55</v>
      </c>
      <c r="C417">
        <v>45</v>
      </c>
      <c r="D417">
        <v>36</v>
      </c>
      <c r="E417">
        <v>51</v>
      </c>
      <c r="F417">
        <v>70</v>
      </c>
      <c r="G417">
        <v>50</v>
      </c>
      <c r="H417">
        <v>54</v>
      </c>
      <c r="I417">
        <v>56</v>
      </c>
      <c r="J417">
        <v>69</v>
      </c>
      <c r="K417">
        <v>38</v>
      </c>
      <c r="L417">
        <v>49</v>
      </c>
      <c r="M417">
        <v>35</v>
      </c>
      <c r="N417">
        <v>42</v>
      </c>
      <c r="O417">
        <v>69</v>
      </c>
      <c r="P417">
        <v>42</v>
      </c>
      <c r="Q417">
        <v>56</v>
      </c>
      <c r="R417">
        <v>34</v>
      </c>
      <c r="S417">
        <v>69</v>
      </c>
      <c r="T417">
        <v>72</v>
      </c>
      <c r="U417">
        <v>58</v>
      </c>
      <c r="V417">
        <v>57</v>
      </c>
      <c r="W417">
        <v>37</v>
      </c>
      <c r="X417">
        <v>51</v>
      </c>
      <c r="Y417">
        <v>62</v>
      </c>
      <c r="Z417">
        <v>46</v>
      </c>
      <c r="AA417">
        <v>75</v>
      </c>
      <c r="AB417">
        <v>6</v>
      </c>
      <c r="AC417">
        <v>42</v>
      </c>
      <c r="AD417">
        <v>54</v>
      </c>
      <c r="AE417">
        <v>55</v>
      </c>
      <c r="AH417" s="8">
        <v>406</v>
      </c>
      <c r="AI417">
        <v>23</v>
      </c>
      <c r="AJ417">
        <v>23</v>
      </c>
      <c r="AK417">
        <v>0</v>
      </c>
      <c r="AL417">
        <v>54</v>
      </c>
      <c r="AM417">
        <v>25</v>
      </c>
      <c r="AN417">
        <v>33</v>
      </c>
      <c r="AO417">
        <v>26</v>
      </c>
      <c r="AP417">
        <v>19</v>
      </c>
      <c r="AQ417">
        <v>18</v>
      </c>
      <c r="AR417">
        <v>20</v>
      </c>
      <c r="AS417">
        <v>17</v>
      </c>
      <c r="AT417">
        <v>2</v>
      </c>
      <c r="AU417">
        <v>29</v>
      </c>
      <c r="AV417">
        <v>5</v>
      </c>
      <c r="AW417">
        <v>0</v>
      </c>
      <c r="AX417">
        <v>16</v>
      </c>
      <c r="AY417">
        <v>16</v>
      </c>
      <c r="AZ417">
        <v>28</v>
      </c>
      <c r="BA417">
        <v>28</v>
      </c>
      <c r="BB417">
        <v>9</v>
      </c>
      <c r="BC417">
        <v>25</v>
      </c>
      <c r="BD417">
        <v>20</v>
      </c>
      <c r="BE417">
        <v>20</v>
      </c>
      <c r="BF417">
        <v>30</v>
      </c>
      <c r="BG417">
        <v>22</v>
      </c>
      <c r="BH417">
        <v>1</v>
      </c>
      <c r="BI417">
        <v>20</v>
      </c>
      <c r="BJ417">
        <v>20</v>
      </c>
      <c r="BK417">
        <v>34</v>
      </c>
      <c r="BL417">
        <v>33</v>
      </c>
    </row>
    <row r="418" spans="1:64" x14ac:dyDescent="0.35">
      <c r="A418" s="8">
        <v>407</v>
      </c>
      <c r="B418">
        <v>72</v>
      </c>
      <c r="C418">
        <v>67</v>
      </c>
      <c r="D418">
        <v>52</v>
      </c>
      <c r="E418">
        <v>71</v>
      </c>
      <c r="F418">
        <v>14</v>
      </c>
      <c r="G418">
        <v>61</v>
      </c>
      <c r="H418">
        <v>67</v>
      </c>
      <c r="I418">
        <v>51</v>
      </c>
      <c r="J418">
        <v>50</v>
      </c>
      <c r="K418">
        <v>60</v>
      </c>
      <c r="L418">
        <v>63</v>
      </c>
      <c r="M418">
        <v>24</v>
      </c>
      <c r="N418">
        <v>47</v>
      </c>
      <c r="O418">
        <v>50</v>
      </c>
      <c r="P418">
        <v>57</v>
      </c>
      <c r="Q418">
        <v>31</v>
      </c>
      <c r="R418">
        <v>73</v>
      </c>
      <c r="S418">
        <v>47</v>
      </c>
      <c r="T418">
        <v>63</v>
      </c>
      <c r="U418">
        <v>72</v>
      </c>
      <c r="V418">
        <v>44</v>
      </c>
      <c r="W418">
        <v>65</v>
      </c>
      <c r="X418">
        <v>46</v>
      </c>
      <c r="Y418">
        <v>61</v>
      </c>
      <c r="Z418">
        <v>37</v>
      </c>
      <c r="AA418">
        <v>57</v>
      </c>
      <c r="AB418">
        <v>64</v>
      </c>
      <c r="AC418">
        <v>20</v>
      </c>
      <c r="AD418">
        <v>94</v>
      </c>
      <c r="AE418">
        <v>43</v>
      </c>
      <c r="AH418" s="8">
        <v>407</v>
      </c>
      <c r="AI418">
        <v>10</v>
      </c>
      <c r="AJ418">
        <v>44</v>
      </c>
      <c r="AK418">
        <v>15</v>
      </c>
      <c r="AL418">
        <v>9</v>
      </c>
      <c r="AM418">
        <v>27</v>
      </c>
      <c r="AN418">
        <v>34</v>
      </c>
      <c r="AO418">
        <v>5</v>
      </c>
      <c r="AP418">
        <v>23</v>
      </c>
      <c r="AQ418">
        <v>30</v>
      </c>
      <c r="AR418">
        <v>14</v>
      </c>
      <c r="AS418">
        <v>14</v>
      </c>
      <c r="AT418">
        <v>23</v>
      </c>
      <c r="AU418">
        <v>8</v>
      </c>
      <c r="AV418">
        <v>13</v>
      </c>
      <c r="AW418">
        <v>24</v>
      </c>
      <c r="AX418">
        <v>20</v>
      </c>
      <c r="AY418">
        <v>6</v>
      </c>
      <c r="AZ418">
        <v>19</v>
      </c>
      <c r="BA418">
        <v>26</v>
      </c>
      <c r="BB418">
        <v>14</v>
      </c>
      <c r="BC418">
        <v>0</v>
      </c>
      <c r="BD418">
        <v>3</v>
      </c>
      <c r="BE418">
        <v>38</v>
      </c>
      <c r="BF418">
        <v>21</v>
      </c>
      <c r="BG418">
        <v>1</v>
      </c>
      <c r="BH418">
        <v>27</v>
      </c>
      <c r="BI418">
        <v>19</v>
      </c>
      <c r="BJ418">
        <v>41</v>
      </c>
      <c r="BK418">
        <v>26</v>
      </c>
      <c r="BL418">
        <v>12</v>
      </c>
    </row>
    <row r="419" spans="1:64" x14ac:dyDescent="0.35">
      <c r="A419" s="8">
        <v>408</v>
      </c>
      <c r="B419">
        <v>44</v>
      </c>
      <c r="C419">
        <v>54</v>
      </c>
      <c r="D419">
        <v>44</v>
      </c>
      <c r="E419">
        <v>50</v>
      </c>
      <c r="F419">
        <v>52</v>
      </c>
      <c r="G419">
        <v>37</v>
      </c>
      <c r="H419">
        <v>42</v>
      </c>
      <c r="I419">
        <v>48</v>
      </c>
      <c r="J419">
        <v>34</v>
      </c>
      <c r="K419">
        <v>44</v>
      </c>
      <c r="L419">
        <v>64</v>
      </c>
      <c r="M419">
        <v>64</v>
      </c>
      <c r="N419">
        <v>44</v>
      </c>
      <c r="O419">
        <v>47</v>
      </c>
      <c r="P419">
        <v>41</v>
      </c>
      <c r="Q419">
        <v>43</v>
      </c>
      <c r="R419">
        <v>68</v>
      </c>
      <c r="S419">
        <v>39</v>
      </c>
      <c r="T419">
        <v>46</v>
      </c>
      <c r="U419">
        <v>70</v>
      </c>
      <c r="V419">
        <v>62</v>
      </c>
      <c r="W419">
        <v>41</v>
      </c>
      <c r="X419">
        <v>55</v>
      </c>
      <c r="Y419">
        <v>44</v>
      </c>
      <c r="Z419">
        <v>52</v>
      </c>
      <c r="AA419">
        <v>41</v>
      </c>
      <c r="AB419">
        <v>73</v>
      </c>
      <c r="AC419">
        <v>60</v>
      </c>
      <c r="AD419">
        <v>55</v>
      </c>
      <c r="AE419">
        <v>56</v>
      </c>
      <c r="AH419" s="8">
        <v>408</v>
      </c>
      <c r="AI419">
        <v>20</v>
      </c>
      <c r="AJ419">
        <v>4</v>
      </c>
      <c r="AK419">
        <v>17</v>
      </c>
      <c r="AL419">
        <v>44</v>
      </c>
      <c r="AM419">
        <v>12</v>
      </c>
      <c r="AN419">
        <v>0</v>
      </c>
      <c r="AO419">
        <v>25</v>
      </c>
      <c r="AP419">
        <v>23</v>
      </c>
      <c r="AQ419">
        <v>56</v>
      </c>
      <c r="AR419">
        <v>18</v>
      </c>
      <c r="AS419">
        <v>5</v>
      </c>
      <c r="AT419">
        <v>17</v>
      </c>
      <c r="AU419">
        <v>23</v>
      </c>
      <c r="AV419">
        <v>9</v>
      </c>
      <c r="AW419">
        <v>8</v>
      </c>
      <c r="AX419">
        <v>36</v>
      </c>
      <c r="AY419">
        <v>19</v>
      </c>
      <c r="AZ419">
        <v>12</v>
      </c>
      <c r="BA419">
        <v>3</v>
      </c>
      <c r="BB419">
        <v>18</v>
      </c>
      <c r="BC419">
        <v>12</v>
      </c>
      <c r="BD419">
        <v>15</v>
      </c>
      <c r="BE419">
        <v>14</v>
      </c>
      <c r="BF419">
        <v>24</v>
      </c>
      <c r="BG419">
        <v>0</v>
      </c>
      <c r="BH419">
        <v>21</v>
      </c>
      <c r="BI419">
        <v>35</v>
      </c>
      <c r="BJ419">
        <v>17</v>
      </c>
      <c r="BK419">
        <v>0</v>
      </c>
      <c r="BL419">
        <v>15</v>
      </c>
    </row>
    <row r="420" spans="1:64" x14ac:dyDescent="0.35">
      <c r="A420" s="8">
        <v>409</v>
      </c>
      <c r="B420">
        <v>48</v>
      </c>
      <c r="C420">
        <v>56</v>
      </c>
      <c r="D420">
        <v>46</v>
      </c>
      <c r="E420">
        <v>57</v>
      </c>
      <c r="F420">
        <v>68</v>
      </c>
      <c r="G420">
        <v>58</v>
      </c>
      <c r="H420">
        <v>57</v>
      </c>
      <c r="I420">
        <v>35</v>
      </c>
      <c r="J420">
        <v>44</v>
      </c>
      <c r="K420">
        <v>57</v>
      </c>
      <c r="L420">
        <v>64</v>
      </c>
      <c r="M420">
        <v>101</v>
      </c>
      <c r="N420">
        <v>56</v>
      </c>
      <c r="O420">
        <v>59</v>
      </c>
      <c r="P420">
        <v>61</v>
      </c>
      <c r="Q420">
        <v>62</v>
      </c>
      <c r="R420">
        <v>53</v>
      </c>
      <c r="S420">
        <v>34</v>
      </c>
      <c r="T420">
        <v>48</v>
      </c>
      <c r="U420">
        <v>23</v>
      </c>
      <c r="V420">
        <v>59</v>
      </c>
      <c r="W420">
        <v>37</v>
      </c>
      <c r="X420">
        <v>26</v>
      </c>
      <c r="Y420">
        <v>61</v>
      </c>
      <c r="Z420">
        <v>47</v>
      </c>
      <c r="AA420">
        <v>56</v>
      </c>
      <c r="AB420">
        <v>54</v>
      </c>
      <c r="AC420">
        <v>35</v>
      </c>
      <c r="AD420">
        <v>54</v>
      </c>
      <c r="AE420">
        <v>50</v>
      </c>
      <c r="AH420" s="8">
        <v>409</v>
      </c>
      <c r="AI420">
        <v>10</v>
      </c>
      <c r="AJ420">
        <v>7</v>
      </c>
      <c r="AK420">
        <v>0</v>
      </c>
      <c r="AL420">
        <v>18</v>
      </c>
      <c r="AM420">
        <v>24</v>
      </c>
      <c r="AN420">
        <v>18</v>
      </c>
      <c r="AO420">
        <v>22</v>
      </c>
      <c r="AP420">
        <v>3</v>
      </c>
      <c r="AQ420">
        <v>32</v>
      </c>
      <c r="AR420">
        <v>7</v>
      </c>
      <c r="AS420">
        <v>16</v>
      </c>
      <c r="AT420">
        <v>30</v>
      </c>
      <c r="AU420">
        <v>8</v>
      </c>
      <c r="AV420">
        <v>22</v>
      </c>
      <c r="AW420">
        <v>29</v>
      </c>
      <c r="AX420">
        <v>29</v>
      </c>
      <c r="AY420">
        <v>17</v>
      </c>
      <c r="AZ420">
        <v>38</v>
      </c>
      <c r="BA420">
        <v>26</v>
      </c>
      <c r="BB420">
        <v>26</v>
      </c>
      <c r="BC420">
        <v>31</v>
      </c>
      <c r="BD420">
        <v>29</v>
      </c>
      <c r="BE420">
        <v>26</v>
      </c>
      <c r="BF420">
        <v>22</v>
      </c>
      <c r="BG420">
        <v>43</v>
      </c>
      <c r="BH420">
        <v>31</v>
      </c>
      <c r="BI420">
        <v>33</v>
      </c>
      <c r="BJ420">
        <v>33</v>
      </c>
      <c r="BK420">
        <v>19</v>
      </c>
      <c r="BL420">
        <v>14</v>
      </c>
    </row>
    <row r="421" spans="1:64" x14ac:dyDescent="0.35">
      <c r="A421" s="8">
        <v>410</v>
      </c>
      <c r="B421">
        <v>65</v>
      </c>
      <c r="C421">
        <v>28</v>
      </c>
      <c r="D421">
        <v>22</v>
      </c>
      <c r="E421">
        <v>34</v>
      </c>
      <c r="F421">
        <v>53</v>
      </c>
      <c r="G421">
        <v>40</v>
      </c>
      <c r="H421">
        <v>69</v>
      </c>
      <c r="I421">
        <v>58</v>
      </c>
      <c r="J421">
        <v>44</v>
      </c>
      <c r="K421">
        <v>60</v>
      </c>
      <c r="L421">
        <v>62</v>
      </c>
      <c r="M421">
        <v>74</v>
      </c>
      <c r="N421">
        <v>65</v>
      </c>
      <c r="O421">
        <v>6</v>
      </c>
      <c r="P421">
        <v>34</v>
      </c>
      <c r="Q421">
        <v>64</v>
      </c>
      <c r="R421">
        <v>44</v>
      </c>
      <c r="S421">
        <v>44</v>
      </c>
      <c r="T421">
        <v>37</v>
      </c>
      <c r="U421">
        <v>51</v>
      </c>
      <c r="V421">
        <v>45</v>
      </c>
      <c r="W421">
        <v>41</v>
      </c>
      <c r="X421">
        <v>57</v>
      </c>
      <c r="Y421">
        <v>47</v>
      </c>
      <c r="Z421">
        <v>47</v>
      </c>
      <c r="AA421">
        <v>81</v>
      </c>
      <c r="AB421">
        <v>57</v>
      </c>
      <c r="AC421">
        <v>54</v>
      </c>
      <c r="AD421">
        <v>36</v>
      </c>
      <c r="AE421">
        <v>65</v>
      </c>
      <c r="AH421" s="8">
        <v>410</v>
      </c>
      <c r="AI421">
        <v>19</v>
      </c>
      <c r="AJ421">
        <v>33</v>
      </c>
      <c r="AK421">
        <v>20</v>
      </c>
      <c r="AL421">
        <v>11</v>
      </c>
      <c r="AM421">
        <v>13</v>
      </c>
      <c r="AN421">
        <v>11</v>
      </c>
      <c r="AO421">
        <v>33</v>
      </c>
      <c r="AP421">
        <v>34</v>
      </c>
      <c r="AQ421">
        <v>9</v>
      </c>
      <c r="AR421">
        <v>28</v>
      </c>
      <c r="AS421">
        <v>22</v>
      </c>
      <c r="AT421">
        <v>22</v>
      </c>
      <c r="AU421">
        <v>20</v>
      </c>
      <c r="AV421">
        <v>0</v>
      </c>
      <c r="AW421">
        <v>51</v>
      </c>
      <c r="AX421">
        <v>24</v>
      </c>
      <c r="AY421">
        <v>13</v>
      </c>
      <c r="AZ421">
        <v>32</v>
      </c>
      <c r="BA421">
        <v>31</v>
      </c>
      <c r="BB421">
        <v>38</v>
      </c>
      <c r="BC421">
        <v>47</v>
      </c>
      <c r="BD421">
        <v>14</v>
      </c>
      <c r="BE421">
        <v>7</v>
      </c>
      <c r="BF421">
        <v>27</v>
      </c>
      <c r="BG421">
        <v>16</v>
      </c>
      <c r="BH421">
        <v>29</v>
      </c>
      <c r="BI421">
        <v>5</v>
      </c>
      <c r="BJ421">
        <v>13</v>
      </c>
      <c r="BK421">
        <v>7</v>
      </c>
      <c r="BL421">
        <v>33</v>
      </c>
    </row>
    <row r="422" spans="1:64" x14ac:dyDescent="0.35">
      <c r="A422" s="8">
        <v>411</v>
      </c>
      <c r="B422">
        <v>41</v>
      </c>
      <c r="C422">
        <v>42</v>
      </c>
      <c r="D422">
        <v>50</v>
      </c>
      <c r="E422">
        <v>25</v>
      </c>
      <c r="F422">
        <v>51</v>
      </c>
      <c r="G422">
        <v>60</v>
      </c>
      <c r="H422">
        <v>54</v>
      </c>
      <c r="I422">
        <v>53</v>
      </c>
      <c r="J422">
        <v>57</v>
      </c>
      <c r="K422">
        <v>57</v>
      </c>
      <c r="L422">
        <v>24</v>
      </c>
      <c r="M422">
        <v>49</v>
      </c>
      <c r="N422">
        <v>47</v>
      </c>
      <c r="O422">
        <v>64</v>
      </c>
      <c r="P422">
        <v>59</v>
      </c>
      <c r="Q422">
        <v>34</v>
      </c>
      <c r="R422">
        <v>47</v>
      </c>
      <c r="S422">
        <v>45</v>
      </c>
      <c r="T422">
        <v>68</v>
      </c>
      <c r="U422">
        <v>41</v>
      </c>
      <c r="V422">
        <v>52</v>
      </c>
      <c r="W422">
        <v>28</v>
      </c>
      <c r="X422">
        <v>48</v>
      </c>
      <c r="Y422">
        <v>58</v>
      </c>
      <c r="Z422">
        <v>46</v>
      </c>
      <c r="AA422">
        <v>49</v>
      </c>
      <c r="AB422">
        <v>37</v>
      </c>
      <c r="AC422">
        <v>46</v>
      </c>
      <c r="AD422">
        <v>44</v>
      </c>
      <c r="AE422">
        <v>53</v>
      </c>
      <c r="AH422" s="8">
        <v>411</v>
      </c>
      <c r="AI422">
        <v>32</v>
      </c>
      <c r="AJ422">
        <v>27</v>
      </c>
      <c r="AK422">
        <v>19</v>
      </c>
      <c r="AL422">
        <v>14</v>
      </c>
      <c r="AM422">
        <v>10</v>
      </c>
      <c r="AN422">
        <v>29</v>
      </c>
      <c r="AO422">
        <v>36</v>
      </c>
      <c r="AP422">
        <v>3</v>
      </c>
      <c r="AQ422">
        <v>0</v>
      </c>
      <c r="AR422">
        <v>20</v>
      </c>
      <c r="AS422">
        <v>26</v>
      </c>
      <c r="AT422">
        <v>22</v>
      </c>
      <c r="AU422">
        <v>20</v>
      </c>
      <c r="AV422">
        <v>21</v>
      </c>
      <c r="AW422">
        <v>7</v>
      </c>
      <c r="AX422">
        <v>23</v>
      </c>
      <c r="AY422">
        <v>0</v>
      </c>
      <c r="AZ422">
        <v>28</v>
      </c>
      <c r="BA422">
        <v>39</v>
      </c>
      <c r="BB422">
        <v>11</v>
      </c>
      <c r="BC422">
        <v>12</v>
      </c>
      <c r="BD422">
        <v>9</v>
      </c>
      <c r="BE422">
        <v>27</v>
      </c>
      <c r="BF422">
        <v>7</v>
      </c>
      <c r="BG422">
        <v>4</v>
      </c>
      <c r="BH422">
        <v>8</v>
      </c>
      <c r="BI422">
        <v>21</v>
      </c>
      <c r="BJ422">
        <v>21</v>
      </c>
      <c r="BK422">
        <v>42</v>
      </c>
      <c r="BL422">
        <v>25</v>
      </c>
    </row>
    <row r="423" spans="1:64" x14ac:dyDescent="0.35">
      <c r="A423" s="8">
        <v>412</v>
      </c>
      <c r="B423">
        <v>58</v>
      </c>
      <c r="C423">
        <v>31</v>
      </c>
      <c r="D423">
        <v>53</v>
      </c>
      <c r="E423">
        <v>44</v>
      </c>
      <c r="F423">
        <v>49</v>
      </c>
      <c r="G423">
        <v>51</v>
      </c>
      <c r="H423">
        <v>32</v>
      </c>
      <c r="I423">
        <v>23</v>
      </c>
      <c r="J423">
        <v>74</v>
      </c>
      <c r="K423">
        <v>29</v>
      </c>
      <c r="L423">
        <v>70</v>
      </c>
      <c r="M423">
        <v>59</v>
      </c>
      <c r="N423">
        <v>67</v>
      </c>
      <c r="O423">
        <v>70</v>
      </c>
      <c r="P423">
        <v>44</v>
      </c>
      <c r="Q423">
        <v>29</v>
      </c>
      <c r="R423">
        <v>67</v>
      </c>
      <c r="S423">
        <v>45</v>
      </c>
      <c r="T423">
        <v>70</v>
      </c>
      <c r="U423">
        <v>61</v>
      </c>
      <c r="V423">
        <v>35</v>
      </c>
      <c r="W423">
        <v>70</v>
      </c>
      <c r="X423">
        <v>30</v>
      </c>
      <c r="Y423">
        <v>51</v>
      </c>
      <c r="Z423">
        <v>54</v>
      </c>
      <c r="AA423">
        <v>33</v>
      </c>
      <c r="AB423">
        <v>36</v>
      </c>
      <c r="AC423">
        <v>26</v>
      </c>
      <c r="AD423">
        <v>37</v>
      </c>
      <c r="AE423">
        <v>30</v>
      </c>
      <c r="AH423" s="8">
        <v>412</v>
      </c>
      <c r="AI423">
        <v>7</v>
      </c>
      <c r="AJ423">
        <v>40</v>
      </c>
      <c r="AK423">
        <v>0</v>
      </c>
      <c r="AL423">
        <v>46</v>
      </c>
      <c r="AM423">
        <v>16</v>
      </c>
      <c r="AN423">
        <v>18</v>
      </c>
      <c r="AO423">
        <v>24</v>
      </c>
      <c r="AP423">
        <v>17</v>
      </c>
      <c r="AQ423">
        <v>31</v>
      </c>
      <c r="AR423">
        <v>19</v>
      </c>
      <c r="AS423">
        <v>24</v>
      </c>
      <c r="AT423">
        <v>54</v>
      </c>
      <c r="AU423">
        <v>2</v>
      </c>
      <c r="AV423">
        <v>40</v>
      </c>
      <c r="AW423">
        <v>41</v>
      </c>
      <c r="AX423">
        <v>13</v>
      </c>
      <c r="AY423">
        <v>18</v>
      </c>
      <c r="AZ423">
        <v>27</v>
      </c>
      <c r="BA423">
        <v>15</v>
      </c>
      <c r="BB423">
        <v>30</v>
      </c>
      <c r="BC423">
        <v>37</v>
      </c>
      <c r="BD423">
        <v>34</v>
      </c>
      <c r="BE423">
        <v>13</v>
      </c>
      <c r="BF423">
        <v>10</v>
      </c>
      <c r="BG423">
        <v>19</v>
      </c>
      <c r="BH423">
        <v>24</v>
      </c>
      <c r="BI423">
        <v>32</v>
      </c>
      <c r="BJ423">
        <v>24</v>
      </c>
      <c r="BK423">
        <v>25</v>
      </c>
      <c r="BL423">
        <v>32</v>
      </c>
    </row>
    <row r="424" spans="1:64" x14ac:dyDescent="0.35">
      <c r="A424" s="8">
        <v>413</v>
      </c>
      <c r="B424">
        <v>32</v>
      </c>
      <c r="C424">
        <v>52</v>
      </c>
      <c r="D424">
        <v>30</v>
      </c>
      <c r="E424">
        <v>33</v>
      </c>
      <c r="F424">
        <v>66</v>
      </c>
      <c r="G424">
        <v>41</v>
      </c>
      <c r="H424">
        <v>77</v>
      </c>
      <c r="I424">
        <v>40</v>
      </c>
      <c r="J424">
        <v>42</v>
      </c>
      <c r="K424">
        <v>75</v>
      </c>
      <c r="L424">
        <v>77</v>
      </c>
      <c r="M424">
        <v>32</v>
      </c>
      <c r="N424">
        <v>49</v>
      </c>
      <c r="O424">
        <v>55</v>
      </c>
      <c r="P424">
        <v>53</v>
      </c>
      <c r="Q424">
        <v>51</v>
      </c>
      <c r="R424">
        <v>68</v>
      </c>
      <c r="S424">
        <v>61</v>
      </c>
      <c r="T424">
        <v>64</v>
      </c>
      <c r="U424">
        <v>50</v>
      </c>
      <c r="V424">
        <v>43</v>
      </c>
      <c r="W424">
        <v>77</v>
      </c>
      <c r="X424">
        <v>66</v>
      </c>
      <c r="Y424">
        <v>62</v>
      </c>
      <c r="Z424">
        <v>54</v>
      </c>
      <c r="AA424">
        <v>49</v>
      </c>
      <c r="AB424">
        <v>56</v>
      </c>
      <c r="AC424">
        <v>48</v>
      </c>
      <c r="AD424">
        <v>74</v>
      </c>
      <c r="AE424">
        <v>36</v>
      </c>
      <c r="AH424" s="8">
        <v>413</v>
      </c>
      <c r="AI424">
        <v>21</v>
      </c>
      <c r="AJ424">
        <v>22</v>
      </c>
      <c r="AK424">
        <v>15</v>
      </c>
      <c r="AL424">
        <v>5</v>
      </c>
      <c r="AM424">
        <v>15</v>
      </c>
      <c r="AN424">
        <v>29</v>
      </c>
      <c r="AO424">
        <v>0</v>
      </c>
      <c r="AP424">
        <v>34</v>
      </c>
      <c r="AQ424">
        <v>30</v>
      </c>
      <c r="AR424">
        <v>41</v>
      </c>
      <c r="AS424">
        <v>22</v>
      </c>
      <c r="AT424">
        <v>9</v>
      </c>
      <c r="AU424">
        <v>14</v>
      </c>
      <c r="AV424">
        <v>20</v>
      </c>
      <c r="AW424">
        <v>5</v>
      </c>
      <c r="AX424">
        <v>27</v>
      </c>
      <c r="AY424">
        <v>22</v>
      </c>
      <c r="AZ424">
        <v>41</v>
      </c>
      <c r="BA424">
        <v>21</v>
      </c>
      <c r="BB424">
        <v>3</v>
      </c>
      <c r="BC424">
        <v>34</v>
      </c>
      <c r="BD424">
        <v>30</v>
      </c>
      <c r="BE424">
        <v>27</v>
      </c>
      <c r="BF424">
        <v>32</v>
      </c>
      <c r="BG424">
        <v>36</v>
      </c>
      <c r="BH424">
        <v>15</v>
      </c>
      <c r="BI424">
        <v>33</v>
      </c>
      <c r="BJ424">
        <v>2</v>
      </c>
      <c r="BK424">
        <v>0</v>
      </c>
      <c r="BL424">
        <v>8</v>
      </c>
    </row>
    <row r="425" spans="1:64" x14ac:dyDescent="0.35">
      <c r="A425" s="8">
        <v>414</v>
      </c>
      <c r="B425">
        <v>56</v>
      </c>
      <c r="C425">
        <v>73</v>
      </c>
      <c r="D425">
        <v>65</v>
      </c>
      <c r="E425">
        <v>50</v>
      </c>
      <c r="F425">
        <v>23</v>
      </c>
      <c r="G425">
        <v>41</v>
      </c>
      <c r="H425">
        <v>49</v>
      </c>
      <c r="I425">
        <v>41</v>
      </c>
      <c r="J425">
        <v>48</v>
      </c>
      <c r="K425">
        <v>54</v>
      </c>
      <c r="L425">
        <v>45</v>
      </c>
      <c r="M425">
        <v>49</v>
      </c>
      <c r="N425">
        <v>27</v>
      </c>
      <c r="O425">
        <v>56</v>
      </c>
      <c r="P425">
        <v>32</v>
      </c>
      <c r="Q425">
        <v>74</v>
      </c>
      <c r="R425">
        <v>47</v>
      </c>
      <c r="S425">
        <v>48</v>
      </c>
      <c r="T425">
        <v>60</v>
      </c>
      <c r="U425">
        <v>36</v>
      </c>
      <c r="V425">
        <v>70</v>
      </c>
      <c r="W425">
        <v>54</v>
      </c>
      <c r="X425">
        <v>47</v>
      </c>
      <c r="Y425">
        <v>23</v>
      </c>
      <c r="Z425">
        <v>43</v>
      </c>
      <c r="AA425">
        <v>61</v>
      </c>
      <c r="AB425">
        <v>37</v>
      </c>
      <c r="AC425">
        <v>58</v>
      </c>
      <c r="AD425">
        <v>45</v>
      </c>
      <c r="AE425">
        <v>44</v>
      </c>
      <c r="AH425" s="8">
        <v>414</v>
      </c>
      <c r="AI425">
        <v>42</v>
      </c>
      <c r="AJ425">
        <v>27</v>
      </c>
      <c r="AK425">
        <v>19</v>
      </c>
      <c r="AL425">
        <v>29</v>
      </c>
      <c r="AM425">
        <v>23</v>
      </c>
      <c r="AN425">
        <v>0</v>
      </c>
      <c r="AO425">
        <v>13</v>
      </c>
      <c r="AP425">
        <v>40</v>
      </c>
      <c r="AQ425">
        <v>31</v>
      </c>
      <c r="AR425">
        <v>9</v>
      </c>
      <c r="AS425">
        <v>21</v>
      </c>
      <c r="AT425">
        <v>13</v>
      </c>
      <c r="AU425">
        <v>21</v>
      </c>
      <c r="AV425">
        <v>14</v>
      </c>
      <c r="AW425">
        <v>34</v>
      </c>
      <c r="AX425">
        <v>19</v>
      </c>
      <c r="AY425">
        <v>24</v>
      </c>
      <c r="AZ425">
        <v>14</v>
      </c>
      <c r="BA425">
        <v>33</v>
      </c>
      <c r="BB425">
        <v>28</v>
      </c>
      <c r="BC425">
        <v>36</v>
      </c>
      <c r="BD425">
        <v>20</v>
      </c>
      <c r="BE425">
        <v>20</v>
      </c>
      <c r="BF425">
        <v>23</v>
      </c>
      <c r="BG425">
        <v>12</v>
      </c>
      <c r="BH425">
        <v>21</v>
      </c>
      <c r="BI425">
        <v>0</v>
      </c>
      <c r="BJ425">
        <v>16</v>
      </c>
      <c r="BK425">
        <v>18</v>
      </c>
      <c r="BL425">
        <v>16</v>
      </c>
    </row>
    <row r="426" spans="1:64" x14ac:dyDescent="0.35">
      <c r="A426" s="8">
        <v>415</v>
      </c>
      <c r="B426">
        <v>38</v>
      </c>
      <c r="C426">
        <v>44</v>
      </c>
      <c r="D426">
        <v>48</v>
      </c>
      <c r="E426">
        <v>63</v>
      </c>
      <c r="F426">
        <v>16</v>
      </c>
      <c r="G426">
        <v>53</v>
      </c>
      <c r="H426">
        <v>18</v>
      </c>
      <c r="I426">
        <v>43</v>
      </c>
      <c r="J426">
        <v>6</v>
      </c>
      <c r="K426">
        <v>44</v>
      </c>
      <c r="L426">
        <v>53</v>
      </c>
      <c r="M426">
        <v>65</v>
      </c>
      <c r="N426">
        <v>58</v>
      </c>
      <c r="O426">
        <v>17</v>
      </c>
      <c r="P426">
        <v>54</v>
      </c>
      <c r="Q426">
        <v>34</v>
      </c>
      <c r="R426">
        <v>64</v>
      </c>
      <c r="S426">
        <v>17</v>
      </c>
      <c r="T426">
        <v>56</v>
      </c>
      <c r="U426">
        <v>43</v>
      </c>
      <c r="V426">
        <v>60</v>
      </c>
      <c r="W426">
        <v>28</v>
      </c>
      <c r="X426">
        <v>34</v>
      </c>
      <c r="Y426">
        <v>35</v>
      </c>
      <c r="Z426">
        <v>71</v>
      </c>
      <c r="AA426">
        <v>32</v>
      </c>
      <c r="AB426">
        <v>54</v>
      </c>
      <c r="AC426">
        <v>80</v>
      </c>
      <c r="AD426">
        <v>66</v>
      </c>
      <c r="AE426">
        <v>46</v>
      </c>
      <c r="AH426" s="8">
        <v>415</v>
      </c>
      <c r="AI426">
        <v>19</v>
      </c>
      <c r="AJ426">
        <v>20</v>
      </c>
      <c r="AK426">
        <v>44</v>
      </c>
      <c r="AL426">
        <v>25</v>
      </c>
      <c r="AM426">
        <v>5</v>
      </c>
      <c r="AN426">
        <v>14</v>
      </c>
      <c r="AO426">
        <v>17</v>
      </c>
      <c r="AP426">
        <v>3</v>
      </c>
      <c r="AQ426">
        <v>10</v>
      </c>
      <c r="AR426">
        <v>35</v>
      </c>
      <c r="AS426">
        <v>23</v>
      </c>
      <c r="AT426">
        <v>16</v>
      </c>
      <c r="AU426">
        <v>16</v>
      </c>
      <c r="AV426">
        <v>36</v>
      </c>
      <c r="AW426">
        <v>0</v>
      </c>
      <c r="AX426">
        <v>13</v>
      </c>
      <c r="AY426">
        <v>30</v>
      </c>
      <c r="AZ426">
        <v>22</v>
      </c>
      <c r="BA426">
        <v>22</v>
      </c>
      <c r="BB426">
        <v>0</v>
      </c>
      <c r="BC426">
        <v>5</v>
      </c>
      <c r="BD426">
        <v>33</v>
      </c>
      <c r="BE426">
        <v>26</v>
      </c>
      <c r="BF426">
        <v>0</v>
      </c>
      <c r="BG426">
        <v>12</v>
      </c>
      <c r="BH426">
        <v>41</v>
      </c>
      <c r="BI426">
        <v>0</v>
      </c>
      <c r="BJ426">
        <v>23</v>
      </c>
      <c r="BK426">
        <v>38</v>
      </c>
      <c r="BL426">
        <v>47</v>
      </c>
    </row>
    <row r="427" spans="1:64" x14ac:dyDescent="0.35">
      <c r="A427" s="8">
        <v>416</v>
      </c>
      <c r="B427">
        <v>46</v>
      </c>
      <c r="C427">
        <v>81</v>
      </c>
      <c r="D427">
        <v>51</v>
      </c>
      <c r="E427">
        <v>62</v>
      </c>
      <c r="F427">
        <v>71</v>
      </c>
      <c r="G427">
        <v>45</v>
      </c>
      <c r="H427">
        <v>54</v>
      </c>
      <c r="I427">
        <v>42</v>
      </c>
      <c r="J427">
        <v>52</v>
      </c>
      <c r="K427">
        <v>39</v>
      </c>
      <c r="L427">
        <v>68</v>
      </c>
      <c r="M427">
        <v>54</v>
      </c>
      <c r="N427">
        <v>40</v>
      </c>
      <c r="O427">
        <v>63</v>
      </c>
      <c r="P427">
        <v>28</v>
      </c>
      <c r="Q427">
        <v>41</v>
      </c>
      <c r="R427">
        <v>63</v>
      </c>
      <c r="S427">
        <v>32</v>
      </c>
      <c r="T427">
        <v>90</v>
      </c>
      <c r="U427">
        <v>39</v>
      </c>
      <c r="V427">
        <v>42</v>
      </c>
      <c r="W427">
        <v>38</v>
      </c>
      <c r="X427">
        <v>38</v>
      </c>
      <c r="Y427">
        <v>52</v>
      </c>
      <c r="Z427">
        <v>38</v>
      </c>
      <c r="AA427">
        <v>62</v>
      </c>
      <c r="AB427">
        <v>47</v>
      </c>
      <c r="AC427">
        <v>54</v>
      </c>
      <c r="AD427">
        <v>43</v>
      </c>
      <c r="AE427">
        <v>52</v>
      </c>
      <c r="AH427" s="8">
        <v>416</v>
      </c>
      <c r="AI427">
        <v>8</v>
      </c>
      <c r="AJ427">
        <v>27</v>
      </c>
      <c r="AK427">
        <v>17</v>
      </c>
      <c r="AL427">
        <v>30</v>
      </c>
      <c r="AM427">
        <v>29</v>
      </c>
      <c r="AN427">
        <v>15</v>
      </c>
      <c r="AO427">
        <v>3</v>
      </c>
      <c r="AP427">
        <v>25</v>
      </c>
      <c r="AQ427">
        <v>16</v>
      </c>
      <c r="AR427">
        <v>36</v>
      </c>
      <c r="AS427">
        <v>29</v>
      </c>
      <c r="AT427">
        <v>4</v>
      </c>
      <c r="AU427">
        <v>24</v>
      </c>
      <c r="AV427">
        <v>37</v>
      </c>
      <c r="AW427">
        <v>18</v>
      </c>
      <c r="AX427">
        <v>16</v>
      </c>
      <c r="AY427">
        <v>26</v>
      </c>
      <c r="AZ427">
        <v>29</v>
      </c>
      <c r="BA427">
        <v>28</v>
      </c>
      <c r="BB427">
        <v>22</v>
      </c>
      <c r="BC427">
        <v>50</v>
      </c>
      <c r="BD427">
        <v>16</v>
      </c>
      <c r="BE427">
        <v>8</v>
      </c>
      <c r="BF427">
        <v>19</v>
      </c>
      <c r="BG427">
        <v>34</v>
      </c>
      <c r="BH427">
        <v>16</v>
      </c>
      <c r="BI427">
        <v>0</v>
      </c>
      <c r="BJ427">
        <v>24</v>
      </c>
      <c r="BK427">
        <v>34</v>
      </c>
      <c r="BL427">
        <v>0</v>
      </c>
    </row>
    <row r="428" spans="1:64" x14ac:dyDescent="0.35">
      <c r="A428" s="8">
        <v>417</v>
      </c>
      <c r="B428">
        <v>45</v>
      </c>
      <c r="C428">
        <v>40</v>
      </c>
      <c r="D428">
        <v>46</v>
      </c>
      <c r="E428">
        <v>36</v>
      </c>
      <c r="F428">
        <v>47</v>
      </c>
      <c r="G428">
        <v>95</v>
      </c>
      <c r="H428">
        <v>58</v>
      </c>
      <c r="I428">
        <v>32</v>
      </c>
      <c r="J428">
        <v>71</v>
      </c>
      <c r="K428">
        <v>69</v>
      </c>
      <c r="L428">
        <v>54</v>
      </c>
      <c r="M428">
        <v>46</v>
      </c>
      <c r="N428">
        <v>46</v>
      </c>
      <c r="O428">
        <v>56</v>
      </c>
      <c r="P428">
        <v>58</v>
      </c>
      <c r="Q428">
        <v>30</v>
      </c>
      <c r="R428">
        <v>65</v>
      </c>
      <c r="S428">
        <v>65</v>
      </c>
      <c r="T428">
        <v>33</v>
      </c>
      <c r="U428">
        <v>50</v>
      </c>
      <c r="V428">
        <v>46</v>
      </c>
      <c r="W428">
        <v>55</v>
      </c>
      <c r="X428">
        <v>42</v>
      </c>
      <c r="Y428">
        <v>53</v>
      </c>
      <c r="Z428">
        <v>58</v>
      </c>
      <c r="AA428">
        <v>71</v>
      </c>
      <c r="AB428">
        <v>56</v>
      </c>
      <c r="AC428">
        <v>51</v>
      </c>
      <c r="AD428">
        <v>40</v>
      </c>
      <c r="AE428">
        <v>58</v>
      </c>
      <c r="AH428" s="8">
        <v>417</v>
      </c>
      <c r="AI428">
        <v>5</v>
      </c>
      <c r="AJ428">
        <v>3</v>
      </c>
      <c r="AK428">
        <v>13</v>
      </c>
      <c r="AL428">
        <v>40</v>
      </c>
      <c r="AM428">
        <v>34</v>
      </c>
      <c r="AN428">
        <v>26</v>
      </c>
      <c r="AO428">
        <v>8</v>
      </c>
      <c r="AP428">
        <v>12</v>
      </c>
      <c r="AQ428">
        <v>10</v>
      </c>
      <c r="AR428">
        <v>9</v>
      </c>
      <c r="AS428">
        <v>19</v>
      </c>
      <c r="AT428">
        <v>0</v>
      </c>
      <c r="AU428">
        <v>6</v>
      </c>
      <c r="AV428">
        <v>10</v>
      </c>
      <c r="AW428">
        <v>26</v>
      </c>
      <c r="AX428">
        <v>27</v>
      </c>
      <c r="AY428">
        <v>17</v>
      </c>
      <c r="AZ428">
        <v>30</v>
      </c>
      <c r="BA428">
        <v>0</v>
      </c>
      <c r="BB428">
        <v>15</v>
      </c>
      <c r="BC428">
        <v>14</v>
      </c>
      <c r="BD428">
        <v>20</v>
      </c>
      <c r="BE428">
        <v>27</v>
      </c>
      <c r="BF428">
        <v>16</v>
      </c>
      <c r="BG428">
        <v>13</v>
      </c>
      <c r="BH428">
        <v>9</v>
      </c>
      <c r="BI428">
        <v>2</v>
      </c>
      <c r="BJ428">
        <v>32</v>
      </c>
      <c r="BK428">
        <v>13</v>
      </c>
      <c r="BL428">
        <v>26</v>
      </c>
    </row>
    <row r="429" spans="1:64" x14ac:dyDescent="0.35">
      <c r="A429" s="8">
        <v>418</v>
      </c>
      <c r="B429">
        <v>38</v>
      </c>
      <c r="C429">
        <v>72</v>
      </c>
      <c r="D429">
        <v>29</v>
      </c>
      <c r="E429">
        <v>61</v>
      </c>
      <c r="F429">
        <v>9</v>
      </c>
      <c r="G429">
        <v>31</v>
      </c>
      <c r="H429">
        <v>49</v>
      </c>
      <c r="I429">
        <v>53</v>
      </c>
      <c r="J429">
        <v>73</v>
      </c>
      <c r="K429">
        <v>58</v>
      </c>
      <c r="L429">
        <v>62</v>
      </c>
      <c r="M429">
        <v>34</v>
      </c>
      <c r="N429">
        <v>39</v>
      </c>
      <c r="O429">
        <v>66</v>
      </c>
      <c r="P429">
        <v>46</v>
      </c>
      <c r="Q429">
        <v>56</v>
      </c>
      <c r="R429">
        <v>44</v>
      </c>
      <c r="S429">
        <v>76</v>
      </c>
      <c r="T429">
        <v>40</v>
      </c>
      <c r="U429">
        <v>47</v>
      </c>
      <c r="V429">
        <v>48</v>
      </c>
      <c r="W429">
        <v>65</v>
      </c>
      <c r="X429">
        <v>62</v>
      </c>
      <c r="Y429">
        <v>61</v>
      </c>
      <c r="Z429">
        <v>47</v>
      </c>
      <c r="AA429">
        <v>46</v>
      </c>
      <c r="AB429">
        <v>42</v>
      </c>
      <c r="AC429">
        <v>30</v>
      </c>
      <c r="AD429">
        <v>49</v>
      </c>
      <c r="AE429">
        <v>56</v>
      </c>
      <c r="AH429" s="8">
        <v>418</v>
      </c>
      <c r="AI429">
        <v>14</v>
      </c>
      <c r="AJ429">
        <v>33</v>
      </c>
      <c r="AK429">
        <v>6</v>
      </c>
      <c r="AL429">
        <v>19</v>
      </c>
      <c r="AM429">
        <v>26</v>
      </c>
      <c r="AN429">
        <v>36</v>
      </c>
      <c r="AO429">
        <v>42</v>
      </c>
      <c r="AP429">
        <v>38</v>
      </c>
      <c r="AQ429">
        <v>27</v>
      </c>
      <c r="AR429">
        <v>44</v>
      </c>
      <c r="AS429">
        <v>21</v>
      </c>
      <c r="AT429">
        <v>35</v>
      </c>
      <c r="AU429">
        <v>15</v>
      </c>
      <c r="AV429">
        <v>20</v>
      </c>
      <c r="AW429">
        <v>16</v>
      </c>
      <c r="AX429">
        <v>30</v>
      </c>
      <c r="AY429">
        <v>26</v>
      </c>
      <c r="AZ429">
        <v>12</v>
      </c>
      <c r="BA429">
        <v>30</v>
      </c>
      <c r="BB429">
        <v>21</v>
      </c>
      <c r="BC429">
        <v>21</v>
      </c>
      <c r="BD429">
        <v>31</v>
      </c>
      <c r="BE429">
        <v>28</v>
      </c>
      <c r="BF429">
        <v>36</v>
      </c>
      <c r="BG429">
        <v>8</v>
      </c>
      <c r="BH429">
        <v>19</v>
      </c>
      <c r="BI429">
        <v>26</v>
      </c>
      <c r="BJ429">
        <v>12</v>
      </c>
      <c r="BK429">
        <v>35</v>
      </c>
      <c r="BL429">
        <v>30</v>
      </c>
    </row>
    <row r="430" spans="1:64" x14ac:dyDescent="0.35">
      <c r="A430" s="8">
        <v>419</v>
      </c>
      <c r="B430">
        <v>42</v>
      </c>
      <c r="C430">
        <v>81</v>
      </c>
      <c r="D430">
        <v>66</v>
      </c>
      <c r="E430">
        <v>69</v>
      </c>
      <c r="F430">
        <v>38</v>
      </c>
      <c r="G430">
        <v>62</v>
      </c>
      <c r="H430">
        <v>64</v>
      </c>
      <c r="I430">
        <v>84</v>
      </c>
      <c r="J430">
        <v>43</v>
      </c>
      <c r="K430">
        <v>67</v>
      </c>
      <c r="L430">
        <v>55</v>
      </c>
      <c r="M430">
        <v>58</v>
      </c>
      <c r="N430">
        <v>40</v>
      </c>
      <c r="O430">
        <v>47</v>
      </c>
      <c r="P430">
        <v>51</v>
      </c>
      <c r="Q430">
        <v>54</v>
      </c>
      <c r="R430">
        <v>58</v>
      </c>
      <c r="S430">
        <v>31</v>
      </c>
      <c r="T430">
        <v>47</v>
      </c>
      <c r="U430">
        <v>42</v>
      </c>
      <c r="V430">
        <v>52</v>
      </c>
      <c r="W430">
        <v>63</v>
      </c>
      <c r="X430">
        <v>63</v>
      </c>
      <c r="Y430">
        <v>60</v>
      </c>
      <c r="Z430">
        <v>45</v>
      </c>
      <c r="AA430">
        <v>73</v>
      </c>
      <c r="AB430">
        <v>46</v>
      </c>
      <c r="AC430">
        <v>64</v>
      </c>
      <c r="AD430">
        <v>68</v>
      </c>
      <c r="AE430">
        <v>45</v>
      </c>
      <c r="AH430" s="8">
        <v>419</v>
      </c>
      <c r="AI430">
        <v>26</v>
      </c>
      <c r="AJ430">
        <v>11</v>
      </c>
      <c r="AK430">
        <v>25</v>
      </c>
      <c r="AL430">
        <v>33</v>
      </c>
      <c r="AM430">
        <v>31</v>
      </c>
      <c r="AN430">
        <v>29</v>
      </c>
      <c r="AO430">
        <v>24</v>
      </c>
      <c r="AP430">
        <v>34</v>
      </c>
      <c r="AQ430">
        <v>38</v>
      </c>
      <c r="AR430">
        <v>29</v>
      </c>
      <c r="AS430">
        <v>1</v>
      </c>
      <c r="AT430">
        <v>28</v>
      </c>
      <c r="AU430">
        <v>37</v>
      </c>
      <c r="AV430">
        <v>26</v>
      </c>
      <c r="AW430">
        <v>12</v>
      </c>
      <c r="AX430">
        <v>10</v>
      </c>
      <c r="AY430">
        <v>17</v>
      </c>
      <c r="AZ430">
        <v>34</v>
      </c>
      <c r="BA430">
        <v>28</v>
      </c>
      <c r="BB430">
        <v>21</v>
      </c>
      <c r="BC430">
        <v>22</v>
      </c>
      <c r="BD430">
        <v>18</v>
      </c>
      <c r="BE430">
        <v>35</v>
      </c>
      <c r="BF430">
        <v>14</v>
      </c>
      <c r="BG430">
        <v>0</v>
      </c>
      <c r="BH430">
        <v>18</v>
      </c>
      <c r="BI430">
        <v>11</v>
      </c>
      <c r="BJ430">
        <v>17</v>
      </c>
      <c r="BK430">
        <v>20</v>
      </c>
      <c r="BL430">
        <v>22</v>
      </c>
    </row>
    <row r="431" spans="1:64" x14ac:dyDescent="0.35">
      <c r="A431" s="8">
        <v>420</v>
      </c>
      <c r="B431">
        <v>65</v>
      </c>
      <c r="C431">
        <v>51</v>
      </c>
      <c r="D431">
        <v>49</v>
      </c>
      <c r="E431">
        <v>60</v>
      </c>
      <c r="F431">
        <v>36</v>
      </c>
      <c r="G431">
        <v>73</v>
      </c>
      <c r="H431">
        <v>51</v>
      </c>
      <c r="I431">
        <v>66</v>
      </c>
      <c r="J431">
        <v>41</v>
      </c>
      <c r="K431">
        <v>37</v>
      </c>
      <c r="L431">
        <v>49</v>
      </c>
      <c r="M431">
        <v>41</v>
      </c>
      <c r="N431">
        <v>43</v>
      </c>
      <c r="O431">
        <v>54</v>
      </c>
      <c r="P431">
        <v>48</v>
      </c>
      <c r="Q431">
        <v>46</v>
      </c>
      <c r="R431">
        <v>49</v>
      </c>
      <c r="S431">
        <v>54</v>
      </c>
      <c r="T431">
        <v>59</v>
      </c>
      <c r="U431">
        <v>61</v>
      </c>
      <c r="V431">
        <v>42</v>
      </c>
      <c r="W431">
        <v>64</v>
      </c>
      <c r="X431">
        <v>19</v>
      </c>
      <c r="Y431">
        <v>59</v>
      </c>
      <c r="Z431">
        <v>27</v>
      </c>
      <c r="AA431">
        <v>54</v>
      </c>
      <c r="AB431">
        <v>78</v>
      </c>
      <c r="AC431">
        <v>47</v>
      </c>
      <c r="AD431">
        <v>67</v>
      </c>
      <c r="AE431">
        <v>45</v>
      </c>
      <c r="AH431" s="8">
        <v>420</v>
      </c>
      <c r="AI431">
        <v>8</v>
      </c>
      <c r="AJ431">
        <v>36</v>
      </c>
      <c r="AK431">
        <v>5</v>
      </c>
      <c r="AL431">
        <v>37</v>
      </c>
      <c r="AM431">
        <v>20</v>
      </c>
      <c r="AN431">
        <v>1</v>
      </c>
      <c r="AO431">
        <v>16</v>
      </c>
      <c r="AP431">
        <v>32</v>
      </c>
      <c r="AQ431">
        <v>26</v>
      </c>
      <c r="AR431">
        <v>31</v>
      </c>
      <c r="AS431">
        <v>19</v>
      </c>
      <c r="AT431">
        <v>22</v>
      </c>
      <c r="AU431">
        <v>32</v>
      </c>
      <c r="AV431">
        <v>15</v>
      </c>
      <c r="AW431">
        <v>27</v>
      </c>
      <c r="AX431">
        <v>36</v>
      </c>
      <c r="AY431">
        <v>29</v>
      </c>
      <c r="AZ431">
        <v>29</v>
      </c>
      <c r="BA431">
        <v>9</v>
      </c>
      <c r="BB431">
        <v>0</v>
      </c>
      <c r="BC431">
        <v>11</v>
      </c>
      <c r="BD431">
        <v>12</v>
      </c>
      <c r="BE431">
        <v>5</v>
      </c>
      <c r="BF431">
        <v>26</v>
      </c>
      <c r="BG431">
        <v>23</v>
      </c>
      <c r="BH431">
        <v>28</v>
      </c>
      <c r="BI431">
        <v>36</v>
      </c>
      <c r="BJ431">
        <v>28</v>
      </c>
      <c r="BK431">
        <v>23</v>
      </c>
      <c r="BL431">
        <v>31</v>
      </c>
    </row>
    <row r="432" spans="1:64" x14ac:dyDescent="0.35">
      <c r="A432" s="8">
        <v>421</v>
      </c>
      <c r="B432">
        <v>64</v>
      </c>
      <c r="C432">
        <v>32</v>
      </c>
      <c r="D432">
        <v>72</v>
      </c>
      <c r="E432">
        <v>49</v>
      </c>
      <c r="F432">
        <v>51</v>
      </c>
      <c r="G432">
        <v>39</v>
      </c>
      <c r="H432">
        <v>60</v>
      </c>
      <c r="I432">
        <v>45</v>
      </c>
      <c r="J432">
        <v>57</v>
      </c>
      <c r="K432">
        <v>59</v>
      </c>
      <c r="L432">
        <v>63</v>
      </c>
      <c r="M432">
        <v>51</v>
      </c>
      <c r="N432">
        <v>57</v>
      </c>
      <c r="O432">
        <v>56</v>
      </c>
      <c r="P432">
        <v>60</v>
      </c>
      <c r="Q432">
        <v>57</v>
      </c>
      <c r="R432">
        <v>49</v>
      </c>
      <c r="S432">
        <v>70</v>
      </c>
      <c r="T432">
        <v>38</v>
      </c>
      <c r="U432">
        <v>61</v>
      </c>
      <c r="V432">
        <v>48</v>
      </c>
      <c r="W432">
        <v>13</v>
      </c>
      <c r="X432">
        <v>86</v>
      </c>
      <c r="Y432">
        <v>51</v>
      </c>
      <c r="Z432">
        <v>55</v>
      </c>
      <c r="AA432">
        <v>59</v>
      </c>
      <c r="AB432">
        <v>37</v>
      </c>
      <c r="AC432">
        <v>48</v>
      </c>
      <c r="AD432">
        <v>70</v>
      </c>
      <c r="AE432">
        <v>57</v>
      </c>
      <c r="AH432" s="8">
        <v>421</v>
      </c>
      <c r="AI432">
        <v>13</v>
      </c>
      <c r="AJ432">
        <v>36</v>
      </c>
      <c r="AK432">
        <v>19</v>
      </c>
      <c r="AL432">
        <v>10</v>
      </c>
      <c r="AM432">
        <v>13</v>
      </c>
      <c r="AN432">
        <v>10</v>
      </c>
      <c r="AO432">
        <v>17</v>
      </c>
      <c r="AP432">
        <v>33</v>
      </c>
      <c r="AQ432">
        <v>22</v>
      </c>
      <c r="AR432">
        <v>18</v>
      </c>
      <c r="AS432">
        <v>53</v>
      </c>
      <c r="AT432">
        <v>37</v>
      </c>
      <c r="AU432">
        <v>20</v>
      </c>
      <c r="AV432">
        <v>11</v>
      </c>
      <c r="AW432">
        <v>20</v>
      </c>
      <c r="AX432">
        <v>7</v>
      </c>
      <c r="AY432">
        <v>17</v>
      </c>
      <c r="AZ432">
        <v>12</v>
      </c>
      <c r="BA432">
        <v>35</v>
      </c>
      <c r="BB432">
        <v>36</v>
      </c>
      <c r="BC432">
        <v>9</v>
      </c>
      <c r="BD432">
        <v>4</v>
      </c>
      <c r="BE432">
        <v>21</v>
      </c>
      <c r="BF432">
        <v>31</v>
      </c>
      <c r="BG432">
        <v>45</v>
      </c>
      <c r="BH432">
        <v>14</v>
      </c>
      <c r="BI432">
        <v>41</v>
      </c>
      <c r="BJ432">
        <v>22</v>
      </c>
      <c r="BK432">
        <v>0</v>
      </c>
      <c r="BL432">
        <v>32</v>
      </c>
    </row>
    <row r="433" spans="1:64" x14ac:dyDescent="0.35">
      <c r="A433" s="8">
        <v>422</v>
      </c>
      <c r="B433">
        <v>50</v>
      </c>
      <c r="C433">
        <v>52</v>
      </c>
      <c r="D433">
        <v>43</v>
      </c>
      <c r="E433">
        <v>65</v>
      </c>
      <c r="F433">
        <v>58</v>
      </c>
      <c r="G433">
        <v>58</v>
      </c>
      <c r="H433">
        <v>65</v>
      </c>
      <c r="I433">
        <v>86</v>
      </c>
      <c r="J433">
        <v>62</v>
      </c>
      <c r="K433">
        <v>38</v>
      </c>
      <c r="L433">
        <v>54</v>
      </c>
      <c r="M433">
        <v>65</v>
      </c>
      <c r="N433">
        <v>34</v>
      </c>
      <c r="O433">
        <v>51</v>
      </c>
      <c r="P433">
        <v>60</v>
      </c>
      <c r="Q433">
        <v>55</v>
      </c>
      <c r="R433">
        <v>72</v>
      </c>
      <c r="S433">
        <v>23</v>
      </c>
      <c r="T433">
        <v>75</v>
      </c>
      <c r="U433">
        <v>20</v>
      </c>
      <c r="V433">
        <v>34</v>
      </c>
      <c r="W433">
        <v>44</v>
      </c>
      <c r="X433">
        <v>52</v>
      </c>
      <c r="Y433">
        <v>56</v>
      </c>
      <c r="Z433">
        <v>34</v>
      </c>
      <c r="AA433">
        <v>25</v>
      </c>
      <c r="AB433">
        <v>37</v>
      </c>
      <c r="AC433">
        <v>64</v>
      </c>
      <c r="AD433">
        <v>45</v>
      </c>
      <c r="AE433">
        <v>63</v>
      </c>
      <c r="AH433" s="8">
        <v>422</v>
      </c>
      <c r="AI433">
        <v>0</v>
      </c>
      <c r="AJ433">
        <v>9</v>
      </c>
      <c r="AK433">
        <v>32</v>
      </c>
      <c r="AL433">
        <v>20</v>
      </c>
      <c r="AM433">
        <v>23</v>
      </c>
      <c r="AN433">
        <v>17</v>
      </c>
      <c r="AO433">
        <v>17</v>
      </c>
      <c r="AP433">
        <v>38</v>
      </c>
      <c r="AQ433">
        <v>27</v>
      </c>
      <c r="AR433">
        <v>27</v>
      </c>
      <c r="AS433">
        <v>9</v>
      </c>
      <c r="AT433">
        <v>17</v>
      </c>
      <c r="AU433">
        <v>37</v>
      </c>
      <c r="AV433">
        <v>23</v>
      </c>
      <c r="AW433">
        <v>16</v>
      </c>
      <c r="AX433">
        <v>10</v>
      </c>
      <c r="AY433">
        <v>5</v>
      </c>
      <c r="AZ433">
        <v>27</v>
      </c>
      <c r="BA433">
        <v>17</v>
      </c>
      <c r="BB433">
        <v>21</v>
      </c>
      <c r="BC433">
        <v>32</v>
      </c>
      <c r="BD433">
        <v>27</v>
      </c>
      <c r="BE433">
        <v>7</v>
      </c>
      <c r="BF433">
        <v>0</v>
      </c>
      <c r="BG433">
        <v>28</v>
      </c>
      <c r="BH433">
        <v>24</v>
      </c>
      <c r="BI433">
        <v>3</v>
      </c>
      <c r="BJ433">
        <v>18</v>
      </c>
      <c r="BK433">
        <v>26</v>
      </c>
      <c r="BL433">
        <v>29</v>
      </c>
    </row>
    <row r="434" spans="1:64" x14ac:dyDescent="0.35">
      <c r="A434" s="8">
        <v>423</v>
      </c>
      <c r="B434">
        <v>87</v>
      </c>
      <c r="C434">
        <v>35</v>
      </c>
      <c r="D434">
        <v>59</v>
      </c>
      <c r="E434">
        <v>33</v>
      </c>
      <c r="F434">
        <v>47</v>
      </c>
      <c r="G434">
        <v>46</v>
      </c>
      <c r="H434">
        <v>38</v>
      </c>
      <c r="I434">
        <v>62</v>
      </c>
      <c r="J434">
        <v>71</v>
      </c>
      <c r="K434">
        <v>55</v>
      </c>
      <c r="L434">
        <v>49</v>
      </c>
      <c r="M434">
        <v>58</v>
      </c>
      <c r="N434">
        <v>43</v>
      </c>
      <c r="O434">
        <v>49</v>
      </c>
      <c r="P434">
        <v>49</v>
      </c>
      <c r="Q434">
        <v>62</v>
      </c>
      <c r="R434">
        <v>58</v>
      </c>
      <c r="S434">
        <v>39</v>
      </c>
      <c r="T434">
        <v>46</v>
      </c>
      <c r="U434">
        <v>39</v>
      </c>
      <c r="V434">
        <v>75</v>
      </c>
      <c r="W434">
        <v>43</v>
      </c>
      <c r="X434">
        <v>28</v>
      </c>
      <c r="Y434">
        <v>34</v>
      </c>
      <c r="Z434">
        <v>46</v>
      </c>
      <c r="AA434">
        <v>33</v>
      </c>
      <c r="AB434">
        <v>38</v>
      </c>
      <c r="AC434">
        <v>38</v>
      </c>
      <c r="AD434">
        <v>40</v>
      </c>
      <c r="AE434">
        <v>38</v>
      </c>
      <c r="AH434" s="8">
        <v>423</v>
      </c>
      <c r="AI434">
        <v>24</v>
      </c>
      <c r="AJ434">
        <v>27</v>
      </c>
      <c r="AK434">
        <v>32</v>
      </c>
      <c r="AL434">
        <v>27</v>
      </c>
      <c r="AM434">
        <v>18</v>
      </c>
      <c r="AN434">
        <v>14</v>
      </c>
      <c r="AO434">
        <v>43</v>
      </c>
      <c r="AP434">
        <v>28</v>
      </c>
      <c r="AQ434">
        <v>18</v>
      </c>
      <c r="AR434">
        <v>26</v>
      </c>
      <c r="AS434">
        <v>34</v>
      </c>
      <c r="AT434">
        <v>25</v>
      </c>
      <c r="AU434">
        <v>10</v>
      </c>
      <c r="AV434">
        <v>0</v>
      </c>
      <c r="AW434">
        <v>39</v>
      </c>
      <c r="AX434">
        <v>52</v>
      </c>
      <c r="AY434">
        <v>21</v>
      </c>
      <c r="AZ434">
        <v>19</v>
      </c>
      <c r="BA434">
        <v>25</v>
      </c>
      <c r="BB434">
        <v>12</v>
      </c>
      <c r="BC434">
        <v>20</v>
      </c>
      <c r="BD434">
        <v>23</v>
      </c>
      <c r="BE434">
        <v>21</v>
      </c>
      <c r="BF434">
        <v>4</v>
      </c>
      <c r="BG434">
        <v>0</v>
      </c>
      <c r="BH434">
        <v>27</v>
      </c>
      <c r="BI434">
        <v>19</v>
      </c>
      <c r="BJ434">
        <v>31</v>
      </c>
      <c r="BK434">
        <v>20</v>
      </c>
      <c r="BL434">
        <v>16</v>
      </c>
    </row>
    <row r="435" spans="1:64" x14ac:dyDescent="0.35">
      <c r="A435" s="8">
        <v>424</v>
      </c>
      <c r="B435">
        <v>38</v>
      </c>
      <c r="C435">
        <v>38</v>
      </c>
      <c r="D435">
        <v>49</v>
      </c>
      <c r="E435">
        <v>54</v>
      </c>
      <c r="F435">
        <v>36</v>
      </c>
      <c r="G435">
        <v>17</v>
      </c>
      <c r="H435">
        <v>42</v>
      </c>
      <c r="I435">
        <v>46</v>
      </c>
      <c r="J435">
        <v>48</v>
      </c>
      <c r="K435">
        <v>86</v>
      </c>
      <c r="L435">
        <v>56</v>
      </c>
      <c r="M435">
        <v>71</v>
      </c>
      <c r="N435">
        <v>38</v>
      </c>
      <c r="O435">
        <v>42</v>
      </c>
      <c r="P435">
        <v>44</v>
      </c>
      <c r="Q435">
        <v>85</v>
      </c>
      <c r="R435">
        <v>39</v>
      </c>
      <c r="S435">
        <v>49</v>
      </c>
      <c r="T435">
        <v>21</v>
      </c>
      <c r="U435">
        <v>52</v>
      </c>
      <c r="V435">
        <v>75</v>
      </c>
      <c r="W435">
        <v>64</v>
      </c>
      <c r="X435">
        <v>52</v>
      </c>
      <c r="Y435">
        <v>84</v>
      </c>
      <c r="Z435">
        <v>70</v>
      </c>
      <c r="AA435">
        <v>43</v>
      </c>
      <c r="AB435">
        <v>43</v>
      </c>
      <c r="AC435">
        <v>52</v>
      </c>
      <c r="AD435">
        <v>65</v>
      </c>
      <c r="AE435">
        <v>63</v>
      </c>
      <c r="AH435" s="8">
        <v>424</v>
      </c>
      <c r="AI435">
        <v>42</v>
      </c>
      <c r="AJ435">
        <v>34</v>
      </c>
      <c r="AK435">
        <v>17</v>
      </c>
      <c r="AL435">
        <v>17</v>
      </c>
      <c r="AM435">
        <v>7</v>
      </c>
      <c r="AN435">
        <v>13</v>
      </c>
      <c r="AO435">
        <v>34</v>
      </c>
      <c r="AP435">
        <v>24</v>
      </c>
      <c r="AQ435">
        <v>28</v>
      </c>
      <c r="AR435">
        <v>10</v>
      </c>
      <c r="AS435">
        <v>27</v>
      </c>
      <c r="AT435">
        <v>30</v>
      </c>
      <c r="AU435">
        <v>39</v>
      </c>
      <c r="AV435">
        <v>21</v>
      </c>
      <c r="AW435">
        <v>18</v>
      </c>
      <c r="AX435">
        <v>29</v>
      </c>
      <c r="AY435">
        <v>18</v>
      </c>
      <c r="AZ435">
        <v>7</v>
      </c>
      <c r="BA435">
        <v>46</v>
      </c>
      <c r="BB435">
        <v>23</v>
      </c>
      <c r="BC435">
        <v>20</v>
      </c>
      <c r="BD435">
        <v>0</v>
      </c>
      <c r="BE435">
        <v>38</v>
      </c>
      <c r="BF435">
        <v>0</v>
      </c>
      <c r="BG435">
        <v>15</v>
      </c>
      <c r="BH435">
        <v>35</v>
      </c>
      <c r="BI435">
        <v>32</v>
      </c>
      <c r="BJ435">
        <v>26</v>
      </c>
      <c r="BK435">
        <v>10</v>
      </c>
      <c r="BL435">
        <v>31</v>
      </c>
    </row>
    <row r="436" spans="1:64" x14ac:dyDescent="0.35">
      <c r="A436" s="8">
        <v>425</v>
      </c>
      <c r="B436">
        <v>34</v>
      </c>
      <c r="C436">
        <v>82</v>
      </c>
      <c r="D436">
        <v>77</v>
      </c>
      <c r="E436">
        <v>47</v>
      </c>
      <c r="F436">
        <v>65</v>
      </c>
      <c r="G436">
        <v>62</v>
      </c>
      <c r="H436">
        <v>48</v>
      </c>
      <c r="I436">
        <v>43</v>
      </c>
      <c r="J436">
        <v>65</v>
      </c>
      <c r="K436">
        <v>50</v>
      </c>
      <c r="L436">
        <v>66</v>
      </c>
      <c r="M436">
        <v>54</v>
      </c>
      <c r="N436">
        <v>84</v>
      </c>
      <c r="O436">
        <v>40</v>
      </c>
      <c r="P436">
        <v>26</v>
      </c>
      <c r="Q436">
        <v>58</v>
      </c>
      <c r="R436">
        <v>84</v>
      </c>
      <c r="S436">
        <v>56</v>
      </c>
      <c r="T436">
        <v>49</v>
      </c>
      <c r="U436">
        <v>47</v>
      </c>
      <c r="V436">
        <v>58</v>
      </c>
      <c r="W436">
        <v>55</v>
      </c>
      <c r="X436">
        <v>72</v>
      </c>
      <c r="Y436">
        <v>60</v>
      </c>
      <c r="Z436">
        <v>67</v>
      </c>
      <c r="AA436">
        <v>52</v>
      </c>
      <c r="AB436">
        <v>59</v>
      </c>
      <c r="AC436">
        <v>54</v>
      </c>
      <c r="AD436">
        <v>58</v>
      </c>
      <c r="AE436">
        <v>37</v>
      </c>
      <c r="AH436" s="8">
        <v>425</v>
      </c>
      <c r="AI436">
        <v>10</v>
      </c>
      <c r="AJ436">
        <v>9</v>
      </c>
      <c r="AK436">
        <v>2</v>
      </c>
      <c r="AL436">
        <v>36</v>
      </c>
      <c r="AM436">
        <v>0</v>
      </c>
      <c r="AN436">
        <v>0</v>
      </c>
      <c r="AO436">
        <v>17</v>
      </c>
      <c r="AP436">
        <v>0</v>
      </c>
      <c r="AQ436">
        <v>6</v>
      </c>
      <c r="AR436">
        <v>21</v>
      </c>
      <c r="AS436">
        <v>17</v>
      </c>
      <c r="AT436">
        <v>24</v>
      </c>
      <c r="AU436">
        <v>13</v>
      </c>
      <c r="AV436">
        <v>11</v>
      </c>
      <c r="AW436">
        <v>26</v>
      </c>
      <c r="AX436">
        <v>26</v>
      </c>
      <c r="AY436">
        <v>18</v>
      </c>
      <c r="AZ436">
        <v>23</v>
      </c>
      <c r="BA436">
        <v>13</v>
      </c>
      <c r="BB436">
        <v>31</v>
      </c>
      <c r="BC436">
        <v>15</v>
      </c>
      <c r="BD436">
        <v>13</v>
      </c>
      <c r="BE436">
        <v>19</v>
      </c>
      <c r="BF436">
        <v>17</v>
      </c>
      <c r="BG436">
        <v>29</v>
      </c>
      <c r="BH436">
        <v>24</v>
      </c>
      <c r="BI436">
        <v>37</v>
      </c>
      <c r="BJ436">
        <v>18</v>
      </c>
      <c r="BK436">
        <v>32</v>
      </c>
      <c r="BL436">
        <v>27</v>
      </c>
    </row>
    <row r="437" spans="1:64" x14ac:dyDescent="0.35">
      <c r="A437" s="8">
        <v>426</v>
      </c>
      <c r="B437">
        <v>50</v>
      </c>
      <c r="C437">
        <v>24</v>
      </c>
      <c r="D437">
        <v>64</v>
      </c>
      <c r="E437">
        <v>43</v>
      </c>
      <c r="F437">
        <v>74</v>
      </c>
      <c r="G437">
        <v>49</v>
      </c>
      <c r="H437">
        <v>69</v>
      </c>
      <c r="I437">
        <v>58</v>
      </c>
      <c r="J437">
        <v>53</v>
      </c>
      <c r="K437">
        <v>39</v>
      </c>
      <c r="L437">
        <v>39</v>
      </c>
      <c r="M437">
        <v>58</v>
      </c>
      <c r="N437">
        <v>53</v>
      </c>
      <c r="O437">
        <v>38</v>
      </c>
      <c r="P437">
        <v>48</v>
      </c>
      <c r="Q437">
        <v>53</v>
      </c>
      <c r="R437">
        <v>67</v>
      </c>
      <c r="S437">
        <v>77</v>
      </c>
      <c r="T437">
        <v>38</v>
      </c>
      <c r="U437">
        <v>39</v>
      </c>
      <c r="V437">
        <v>45</v>
      </c>
      <c r="W437">
        <v>60</v>
      </c>
      <c r="X437">
        <v>72</v>
      </c>
      <c r="Y437">
        <v>57</v>
      </c>
      <c r="Z437">
        <v>49</v>
      </c>
      <c r="AA437">
        <v>54</v>
      </c>
      <c r="AB437">
        <v>49</v>
      </c>
      <c r="AC437">
        <v>48</v>
      </c>
      <c r="AD437">
        <v>45</v>
      </c>
      <c r="AE437">
        <v>26</v>
      </c>
      <c r="AH437" s="8">
        <v>426</v>
      </c>
      <c r="AI437">
        <v>28</v>
      </c>
      <c r="AJ437">
        <v>25</v>
      </c>
      <c r="AK437">
        <v>23</v>
      </c>
      <c r="AL437">
        <v>38</v>
      </c>
      <c r="AM437">
        <v>14</v>
      </c>
      <c r="AN437">
        <v>5</v>
      </c>
      <c r="AO437">
        <v>17</v>
      </c>
      <c r="AP437">
        <v>22</v>
      </c>
      <c r="AQ437">
        <v>19</v>
      </c>
      <c r="AR437">
        <v>31</v>
      </c>
      <c r="AS437">
        <v>15</v>
      </c>
      <c r="AT437">
        <v>17</v>
      </c>
      <c r="AU437">
        <v>32</v>
      </c>
      <c r="AV437">
        <v>23</v>
      </c>
      <c r="AW437">
        <v>14</v>
      </c>
      <c r="AX437">
        <v>7</v>
      </c>
      <c r="AY437">
        <v>24</v>
      </c>
      <c r="AZ437">
        <v>21</v>
      </c>
      <c r="BA437">
        <v>26</v>
      </c>
      <c r="BB437">
        <v>0</v>
      </c>
      <c r="BC437">
        <v>29</v>
      </c>
      <c r="BD437">
        <v>36</v>
      </c>
      <c r="BE437">
        <v>21</v>
      </c>
      <c r="BF437">
        <v>42</v>
      </c>
      <c r="BG437">
        <v>20</v>
      </c>
      <c r="BH437">
        <v>31</v>
      </c>
      <c r="BI437">
        <v>8</v>
      </c>
      <c r="BJ437">
        <v>20</v>
      </c>
      <c r="BK437">
        <v>57</v>
      </c>
      <c r="BL437">
        <v>23</v>
      </c>
    </row>
    <row r="438" spans="1:64" x14ac:dyDescent="0.35">
      <c r="A438" s="8">
        <v>427</v>
      </c>
      <c r="B438">
        <v>64</v>
      </c>
      <c r="C438">
        <v>31</v>
      </c>
      <c r="D438">
        <v>56</v>
      </c>
      <c r="E438">
        <v>44</v>
      </c>
      <c r="F438">
        <v>27</v>
      </c>
      <c r="G438">
        <v>39</v>
      </c>
      <c r="H438">
        <v>55</v>
      </c>
      <c r="I438">
        <v>46</v>
      </c>
      <c r="J438">
        <v>69</v>
      </c>
      <c r="K438">
        <v>78</v>
      </c>
      <c r="L438">
        <v>51</v>
      </c>
      <c r="M438">
        <v>37</v>
      </c>
      <c r="N438">
        <v>58</v>
      </c>
      <c r="O438">
        <v>71</v>
      </c>
      <c r="P438">
        <v>64</v>
      </c>
      <c r="Q438">
        <v>84</v>
      </c>
      <c r="R438">
        <v>60</v>
      </c>
      <c r="S438">
        <v>70</v>
      </c>
      <c r="T438">
        <v>68</v>
      </c>
      <c r="U438">
        <v>64</v>
      </c>
      <c r="V438">
        <v>45</v>
      </c>
      <c r="W438">
        <v>80</v>
      </c>
      <c r="X438">
        <v>22</v>
      </c>
      <c r="Y438">
        <v>28</v>
      </c>
      <c r="Z438">
        <v>37</v>
      </c>
      <c r="AA438">
        <v>63</v>
      </c>
      <c r="AB438">
        <v>50</v>
      </c>
      <c r="AC438">
        <v>52</v>
      </c>
      <c r="AD438">
        <v>79</v>
      </c>
      <c r="AE438">
        <v>44</v>
      </c>
      <c r="AH438" s="8">
        <v>427</v>
      </c>
      <c r="AI438">
        <v>24</v>
      </c>
      <c r="AJ438">
        <v>17</v>
      </c>
      <c r="AK438">
        <v>24</v>
      </c>
      <c r="AL438">
        <v>37</v>
      </c>
      <c r="AM438">
        <v>33</v>
      </c>
      <c r="AN438">
        <v>4</v>
      </c>
      <c r="AO438">
        <v>23</v>
      </c>
      <c r="AP438">
        <v>15</v>
      </c>
      <c r="AQ438">
        <v>21</v>
      </c>
      <c r="AR438">
        <v>19</v>
      </c>
      <c r="AS438">
        <v>0</v>
      </c>
      <c r="AT438">
        <v>25</v>
      </c>
      <c r="AU438">
        <v>20</v>
      </c>
      <c r="AV438">
        <v>5</v>
      </c>
      <c r="AW438">
        <v>20</v>
      </c>
      <c r="AX438">
        <v>20</v>
      </c>
      <c r="AY438">
        <v>29</v>
      </c>
      <c r="AZ438">
        <v>0</v>
      </c>
      <c r="BA438">
        <v>6</v>
      </c>
      <c r="BB438">
        <v>17</v>
      </c>
      <c r="BC438">
        <v>18</v>
      </c>
      <c r="BD438">
        <v>28</v>
      </c>
      <c r="BE438">
        <v>28</v>
      </c>
      <c r="BF438">
        <v>17</v>
      </c>
      <c r="BG438">
        <v>5</v>
      </c>
      <c r="BH438">
        <v>13</v>
      </c>
      <c r="BI438">
        <v>1</v>
      </c>
      <c r="BJ438">
        <v>29</v>
      </c>
      <c r="BK438">
        <v>49</v>
      </c>
      <c r="BL438">
        <v>16</v>
      </c>
    </row>
    <row r="439" spans="1:64" x14ac:dyDescent="0.35">
      <c r="A439" s="8">
        <v>428</v>
      </c>
      <c r="B439">
        <v>42</v>
      </c>
      <c r="C439">
        <v>62</v>
      </c>
      <c r="D439">
        <v>87</v>
      </c>
      <c r="E439">
        <v>56</v>
      </c>
      <c r="F439">
        <v>72</v>
      </c>
      <c r="G439">
        <v>39</v>
      </c>
      <c r="H439">
        <v>42</v>
      </c>
      <c r="I439">
        <v>66</v>
      </c>
      <c r="J439">
        <v>31</v>
      </c>
      <c r="K439">
        <v>28</v>
      </c>
      <c r="L439">
        <v>40</v>
      </c>
      <c r="M439">
        <v>41</v>
      </c>
      <c r="N439">
        <v>19</v>
      </c>
      <c r="O439">
        <v>53</v>
      </c>
      <c r="P439">
        <v>32</v>
      </c>
      <c r="Q439">
        <v>24</v>
      </c>
      <c r="R439">
        <v>50</v>
      </c>
      <c r="S439">
        <v>48</v>
      </c>
      <c r="T439">
        <v>39</v>
      </c>
      <c r="U439">
        <v>56</v>
      </c>
      <c r="V439">
        <v>70</v>
      </c>
      <c r="W439">
        <v>72</v>
      </c>
      <c r="X439">
        <v>39</v>
      </c>
      <c r="Y439">
        <v>44</v>
      </c>
      <c r="Z439">
        <v>59</v>
      </c>
      <c r="AA439">
        <v>67</v>
      </c>
      <c r="AB439">
        <v>56</v>
      </c>
      <c r="AC439">
        <v>59</v>
      </c>
      <c r="AD439">
        <v>76</v>
      </c>
      <c r="AE439">
        <v>58</v>
      </c>
      <c r="AH439" s="8">
        <v>428</v>
      </c>
      <c r="AI439">
        <v>26</v>
      </c>
      <c r="AJ439">
        <v>32</v>
      </c>
      <c r="AK439">
        <v>13</v>
      </c>
      <c r="AL439">
        <v>46</v>
      </c>
      <c r="AM439">
        <v>11</v>
      </c>
      <c r="AN439">
        <v>26</v>
      </c>
      <c r="AO439">
        <v>27</v>
      </c>
      <c r="AP439">
        <v>37</v>
      </c>
      <c r="AQ439">
        <v>28</v>
      </c>
      <c r="AR439">
        <v>36</v>
      </c>
      <c r="AS439">
        <v>24</v>
      </c>
      <c r="AT439">
        <v>40</v>
      </c>
      <c r="AU439">
        <v>43</v>
      </c>
      <c r="AV439">
        <v>8</v>
      </c>
      <c r="AW439">
        <v>37</v>
      </c>
      <c r="AX439">
        <v>29</v>
      </c>
      <c r="AY439">
        <v>39</v>
      </c>
      <c r="AZ439">
        <v>11</v>
      </c>
      <c r="BA439">
        <v>13</v>
      </c>
      <c r="BB439">
        <v>29</v>
      </c>
      <c r="BC439">
        <v>15</v>
      </c>
      <c r="BD439">
        <v>7</v>
      </c>
      <c r="BE439">
        <v>40</v>
      </c>
      <c r="BF439">
        <v>17</v>
      </c>
      <c r="BG439">
        <v>29</v>
      </c>
      <c r="BH439">
        <v>21</v>
      </c>
      <c r="BI439">
        <v>23</v>
      </c>
      <c r="BJ439">
        <v>24</v>
      </c>
      <c r="BK439">
        <v>25</v>
      </c>
      <c r="BL439">
        <v>25</v>
      </c>
    </row>
    <row r="440" spans="1:64" x14ac:dyDescent="0.35">
      <c r="A440" s="8">
        <v>429</v>
      </c>
      <c r="B440">
        <v>47</v>
      </c>
      <c r="C440">
        <v>43</v>
      </c>
      <c r="D440">
        <v>52</v>
      </c>
      <c r="E440">
        <v>34</v>
      </c>
      <c r="F440">
        <v>61</v>
      </c>
      <c r="G440">
        <v>52</v>
      </c>
      <c r="H440">
        <v>63</v>
      </c>
      <c r="I440">
        <v>82</v>
      </c>
      <c r="J440">
        <v>54</v>
      </c>
      <c r="K440">
        <v>44</v>
      </c>
      <c r="L440">
        <v>18</v>
      </c>
      <c r="M440">
        <v>28</v>
      </c>
      <c r="N440">
        <v>42</v>
      </c>
      <c r="O440">
        <v>41</v>
      </c>
      <c r="P440">
        <v>36</v>
      </c>
      <c r="Q440">
        <v>42</v>
      </c>
      <c r="R440">
        <v>63</v>
      </c>
      <c r="S440">
        <v>63</v>
      </c>
      <c r="T440">
        <v>38</v>
      </c>
      <c r="U440">
        <v>67</v>
      </c>
      <c r="V440">
        <v>47</v>
      </c>
      <c r="W440">
        <v>80</v>
      </c>
      <c r="X440">
        <v>42</v>
      </c>
      <c r="Y440">
        <v>47</v>
      </c>
      <c r="Z440">
        <v>68</v>
      </c>
      <c r="AA440">
        <v>73</v>
      </c>
      <c r="AB440">
        <v>82</v>
      </c>
      <c r="AC440">
        <v>52</v>
      </c>
      <c r="AD440">
        <v>42</v>
      </c>
      <c r="AE440">
        <v>29</v>
      </c>
      <c r="AH440" s="8">
        <v>429</v>
      </c>
      <c r="AI440">
        <v>17</v>
      </c>
      <c r="AJ440">
        <v>0</v>
      </c>
      <c r="AK440">
        <v>27</v>
      </c>
      <c r="AL440">
        <v>25</v>
      </c>
      <c r="AM440">
        <v>10</v>
      </c>
      <c r="AN440">
        <v>9</v>
      </c>
      <c r="AO440">
        <v>0</v>
      </c>
      <c r="AP440">
        <v>19</v>
      </c>
      <c r="AQ440">
        <v>0</v>
      </c>
      <c r="AR440">
        <v>0</v>
      </c>
      <c r="AS440">
        <v>8</v>
      </c>
      <c r="AT440">
        <v>25</v>
      </c>
      <c r="AU440">
        <v>21</v>
      </c>
      <c r="AV440">
        <v>8</v>
      </c>
      <c r="AW440">
        <v>20</v>
      </c>
      <c r="AX440">
        <v>17</v>
      </c>
      <c r="AY440">
        <v>27</v>
      </c>
      <c r="AZ440">
        <v>24</v>
      </c>
      <c r="BA440">
        <v>18</v>
      </c>
      <c r="BB440">
        <v>14</v>
      </c>
      <c r="BC440">
        <v>11</v>
      </c>
      <c r="BD440">
        <v>21</v>
      </c>
      <c r="BE440">
        <v>19</v>
      </c>
      <c r="BF440">
        <v>29</v>
      </c>
      <c r="BG440">
        <v>17</v>
      </c>
      <c r="BH440">
        <v>0</v>
      </c>
      <c r="BI440">
        <v>34</v>
      </c>
      <c r="BJ440">
        <v>0</v>
      </c>
      <c r="BK440">
        <v>13</v>
      </c>
      <c r="BL440">
        <v>24</v>
      </c>
    </row>
    <row r="441" spans="1:64" x14ac:dyDescent="0.35">
      <c r="A441" s="8">
        <v>430</v>
      </c>
      <c r="B441">
        <v>58</v>
      </c>
      <c r="C441">
        <v>66</v>
      </c>
      <c r="D441">
        <v>69</v>
      </c>
      <c r="E441">
        <v>52</v>
      </c>
      <c r="F441">
        <v>40</v>
      </c>
      <c r="G441">
        <v>60</v>
      </c>
      <c r="H441">
        <v>37</v>
      </c>
      <c r="I441">
        <v>56</v>
      </c>
      <c r="J441">
        <v>74</v>
      </c>
      <c r="K441">
        <v>49</v>
      </c>
      <c r="L441">
        <v>43</v>
      </c>
      <c r="M441">
        <v>61</v>
      </c>
      <c r="N441">
        <v>57</v>
      </c>
      <c r="O441">
        <v>30</v>
      </c>
      <c r="P441">
        <v>41</v>
      </c>
      <c r="Q441">
        <v>74</v>
      </c>
      <c r="R441">
        <v>41</v>
      </c>
      <c r="S441">
        <v>73</v>
      </c>
      <c r="T441">
        <v>38</v>
      </c>
      <c r="U441">
        <v>31</v>
      </c>
      <c r="V441">
        <v>57</v>
      </c>
      <c r="W441">
        <v>57</v>
      </c>
      <c r="X441">
        <v>70</v>
      </c>
      <c r="Y441">
        <v>54</v>
      </c>
      <c r="Z441">
        <v>47</v>
      </c>
      <c r="AA441">
        <v>69</v>
      </c>
      <c r="AB441">
        <v>72</v>
      </c>
      <c r="AC441">
        <v>43</v>
      </c>
      <c r="AD441">
        <v>63</v>
      </c>
      <c r="AE441">
        <v>38</v>
      </c>
      <c r="AH441" s="8">
        <v>430</v>
      </c>
      <c r="AI441">
        <v>18</v>
      </c>
      <c r="AJ441">
        <v>18</v>
      </c>
      <c r="AK441">
        <v>10</v>
      </c>
      <c r="AL441">
        <v>44</v>
      </c>
      <c r="AM441">
        <v>25</v>
      </c>
      <c r="AN441">
        <v>0</v>
      </c>
      <c r="AO441">
        <v>13</v>
      </c>
      <c r="AP441">
        <v>0</v>
      </c>
      <c r="AQ441">
        <v>0</v>
      </c>
      <c r="AR441">
        <v>12</v>
      </c>
      <c r="AS441">
        <v>12</v>
      </c>
      <c r="AT441">
        <v>30</v>
      </c>
      <c r="AU441">
        <v>37</v>
      </c>
      <c r="AV441">
        <v>42</v>
      </c>
      <c r="AW441">
        <v>19</v>
      </c>
      <c r="AX441">
        <v>35</v>
      </c>
      <c r="AY441">
        <v>5</v>
      </c>
      <c r="AZ441">
        <v>11</v>
      </c>
      <c r="BA441">
        <v>24</v>
      </c>
      <c r="BB441">
        <v>13</v>
      </c>
      <c r="BC441">
        <v>24</v>
      </c>
      <c r="BD441">
        <v>27</v>
      </c>
      <c r="BE441">
        <v>19</v>
      </c>
      <c r="BF441">
        <v>16</v>
      </c>
      <c r="BG441">
        <v>18</v>
      </c>
      <c r="BH441">
        <v>10</v>
      </c>
      <c r="BI441">
        <v>1</v>
      </c>
      <c r="BJ441">
        <v>9</v>
      </c>
      <c r="BK441">
        <v>29</v>
      </c>
      <c r="BL441">
        <v>37</v>
      </c>
    </row>
    <row r="442" spans="1:64" x14ac:dyDescent="0.35">
      <c r="A442" s="8">
        <v>431</v>
      </c>
      <c r="B442">
        <v>81</v>
      </c>
      <c r="C442">
        <v>63</v>
      </c>
      <c r="D442">
        <v>74</v>
      </c>
      <c r="E442">
        <v>44</v>
      </c>
      <c r="F442">
        <v>73</v>
      </c>
      <c r="G442">
        <v>44</v>
      </c>
      <c r="H442">
        <v>43</v>
      </c>
      <c r="I442">
        <v>39</v>
      </c>
      <c r="J442">
        <v>24</v>
      </c>
      <c r="K442">
        <v>55</v>
      </c>
      <c r="L442">
        <v>40</v>
      </c>
      <c r="M442">
        <v>55</v>
      </c>
      <c r="N442">
        <v>39</v>
      </c>
      <c r="O442">
        <v>73</v>
      </c>
      <c r="P442">
        <v>58</v>
      </c>
      <c r="Q442">
        <v>63</v>
      </c>
      <c r="R442">
        <v>50</v>
      </c>
      <c r="S442">
        <v>75</v>
      </c>
      <c r="T442">
        <v>48</v>
      </c>
      <c r="U442">
        <v>30</v>
      </c>
      <c r="V442">
        <v>52</v>
      </c>
      <c r="W442">
        <v>43</v>
      </c>
      <c r="X442">
        <v>34</v>
      </c>
      <c r="Y442">
        <v>72</v>
      </c>
      <c r="Z442">
        <v>52</v>
      </c>
      <c r="AA442">
        <v>61</v>
      </c>
      <c r="AB442">
        <v>45</v>
      </c>
      <c r="AC442">
        <v>44</v>
      </c>
      <c r="AD442">
        <v>46</v>
      </c>
      <c r="AE442">
        <v>61</v>
      </c>
      <c r="AH442" s="8">
        <v>431</v>
      </c>
      <c r="AI442">
        <v>9</v>
      </c>
      <c r="AJ442">
        <v>22</v>
      </c>
      <c r="AK442">
        <v>7</v>
      </c>
      <c r="AL442">
        <v>31</v>
      </c>
      <c r="AM442">
        <v>18</v>
      </c>
      <c r="AN442">
        <v>9</v>
      </c>
      <c r="AO442">
        <v>18</v>
      </c>
      <c r="AP442">
        <v>32</v>
      </c>
      <c r="AQ442">
        <v>21</v>
      </c>
      <c r="AR442">
        <v>17</v>
      </c>
      <c r="AS442">
        <v>10</v>
      </c>
      <c r="AT442">
        <v>19</v>
      </c>
      <c r="AU442">
        <v>10</v>
      </c>
      <c r="AV442">
        <v>29</v>
      </c>
      <c r="AW442">
        <v>0</v>
      </c>
      <c r="AX442">
        <v>24</v>
      </c>
      <c r="AY442">
        <v>20</v>
      </c>
      <c r="AZ442">
        <v>9</v>
      </c>
      <c r="BA442">
        <v>36</v>
      </c>
      <c r="BB442">
        <v>29</v>
      </c>
      <c r="BC442">
        <v>33</v>
      </c>
      <c r="BD442">
        <v>25</v>
      </c>
      <c r="BE442">
        <v>33</v>
      </c>
      <c r="BF442">
        <v>19</v>
      </c>
      <c r="BG442">
        <v>25</v>
      </c>
      <c r="BH442">
        <v>29</v>
      </c>
      <c r="BI442">
        <v>11</v>
      </c>
      <c r="BJ442">
        <v>17</v>
      </c>
      <c r="BK442">
        <v>38</v>
      </c>
      <c r="BL442">
        <v>32</v>
      </c>
    </row>
    <row r="443" spans="1:64" x14ac:dyDescent="0.35">
      <c r="A443" s="8">
        <v>432</v>
      </c>
      <c r="B443">
        <v>43</v>
      </c>
      <c r="C443">
        <v>47</v>
      </c>
      <c r="D443">
        <v>55</v>
      </c>
      <c r="E443">
        <v>57</v>
      </c>
      <c r="F443">
        <v>49</v>
      </c>
      <c r="G443">
        <v>55</v>
      </c>
      <c r="H443">
        <v>49</v>
      </c>
      <c r="I443">
        <v>44</v>
      </c>
      <c r="J443">
        <v>53</v>
      </c>
      <c r="K443">
        <v>42</v>
      </c>
      <c r="L443">
        <v>36</v>
      </c>
      <c r="M443">
        <v>29</v>
      </c>
      <c r="N443">
        <v>61</v>
      </c>
      <c r="O443">
        <v>57</v>
      </c>
      <c r="P443">
        <v>34</v>
      </c>
      <c r="Q443">
        <v>50</v>
      </c>
      <c r="R443">
        <v>40</v>
      </c>
      <c r="S443">
        <v>52</v>
      </c>
      <c r="T443">
        <v>56</v>
      </c>
      <c r="U443">
        <v>36</v>
      </c>
      <c r="V443">
        <v>50</v>
      </c>
      <c r="W443">
        <v>69</v>
      </c>
      <c r="X443">
        <v>42</v>
      </c>
      <c r="Y443">
        <v>40</v>
      </c>
      <c r="Z443">
        <v>34</v>
      </c>
      <c r="AA443">
        <v>27</v>
      </c>
      <c r="AB443">
        <v>37</v>
      </c>
      <c r="AC443">
        <v>52</v>
      </c>
      <c r="AD443">
        <v>62</v>
      </c>
      <c r="AE443">
        <v>59</v>
      </c>
      <c r="AH443" s="8">
        <v>432</v>
      </c>
      <c r="AI443">
        <v>21</v>
      </c>
      <c r="AJ443">
        <v>21</v>
      </c>
      <c r="AK443">
        <v>18</v>
      </c>
      <c r="AL443">
        <v>28</v>
      </c>
      <c r="AM443">
        <v>17</v>
      </c>
      <c r="AN443">
        <v>8</v>
      </c>
      <c r="AO443">
        <v>18</v>
      </c>
      <c r="AP443">
        <v>37</v>
      </c>
      <c r="AQ443">
        <v>14</v>
      </c>
      <c r="AR443">
        <v>17</v>
      </c>
      <c r="AS443">
        <v>26</v>
      </c>
      <c r="AT443">
        <v>22</v>
      </c>
      <c r="AU443">
        <v>10</v>
      </c>
      <c r="AV443">
        <v>3</v>
      </c>
      <c r="AW443">
        <v>16</v>
      </c>
      <c r="AX443">
        <v>26</v>
      </c>
      <c r="AY443">
        <v>34</v>
      </c>
      <c r="AZ443">
        <v>33</v>
      </c>
      <c r="BA443">
        <v>31</v>
      </c>
      <c r="BB443">
        <v>20</v>
      </c>
      <c r="BC443">
        <v>42</v>
      </c>
      <c r="BD443">
        <v>20</v>
      </c>
      <c r="BE443">
        <v>27</v>
      </c>
      <c r="BF443">
        <v>22</v>
      </c>
      <c r="BG443">
        <v>19</v>
      </c>
      <c r="BH443">
        <v>19</v>
      </c>
      <c r="BI443">
        <v>31</v>
      </c>
      <c r="BJ443">
        <v>33</v>
      </c>
      <c r="BK443">
        <v>0</v>
      </c>
      <c r="BL443">
        <v>5</v>
      </c>
    </row>
    <row r="444" spans="1:64" x14ac:dyDescent="0.35">
      <c r="A444" s="8">
        <v>433</v>
      </c>
      <c r="B444">
        <v>70</v>
      </c>
      <c r="C444">
        <v>44</v>
      </c>
      <c r="D444">
        <v>78</v>
      </c>
      <c r="E444">
        <v>55</v>
      </c>
      <c r="F444">
        <v>40</v>
      </c>
      <c r="G444">
        <v>56</v>
      </c>
      <c r="H444">
        <v>40</v>
      </c>
      <c r="I444">
        <v>56</v>
      </c>
      <c r="J444">
        <v>67</v>
      </c>
      <c r="K444">
        <v>51</v>
      </c>
      <c r="L444">
        <v>43</v>
      </c>
      <c r="M444">
        <v>45</v>
      </c>
      <c r="N444">
        <v>51</v>
      </c>
      <c r="O444">
        <v>57</v>
      </c>
      <c r="P444">
        <v>20</v>
      </c>
      <c r="Q444">
        <v>29</v>
      </c>
      <c r="R444">
        <v>59</v>
      </c>
      <c r="S444">
        <v>49</v>
      </c>
      <c r="T444">
        <v>65</v>
      </c>
      <c r="U444">
        <v>66</v>
      </c>
      <c r="V444">
        <v>63</v>
      </c>
      <c r="W444">
        <v>83</v>
      </c>
      <c r="X444">
        <v>52</v>
      </c>
      <c r="Y444">
        <v>27</v>
      </c>
      <c r="Z444">
        <v>67</v>
      </c>
      <c r="AA444">
        <v>50</v>
      </c>
      <c r="AB444">
        <v>52</v>
      </c>
      <c r="AC444">
        <v>47</v>
      </c>
      <c r="AD444">
        <v>56</v>
      </c>
      <c r="AE444">
        <v>51</v>
      </c>
      <c r="AH444" s="8">
        <v>433</v>
      </c>
      <c r="AI444">
        <v>6</v>
      </c>
      <c r="AJ444">
        <v>25</v>
      </c>
      <c r="AK444">
        <v>12</v>
      </c>
      <c r="AL444">
        <v>53</v>
      </c>
      <c r="AM444">
        <v>5</v>
      </c>
      <c r="AN444">
        <v>10</v>
      </c>
      <c r="AO444">
        <v>30</v>
      </c>
      <c r="AP444">
        <v>42</v>
      </c>
      <c r="AQ444">
        <v>36</v>
      </c>
      <c r="AR444">
        <v>23</v>
      </c>
      <c r="AS444">
        <v>25</v>
      </c>
      <c r="AT444">
        <v>10</v>
      </c>
      <c r="AU444">
        <v>10</v>
      </c>
      <c r="AV444">
        <v>8</v>
      </c>
      <c r="AW444">
        <v>24</v>
      </c>
      <c r="AX444">
        <v>22</v>
      </c>
      <c r="AY444">
        <v>48</v>
      </c>
      <c r="AZ444">
        <v>50</v>
      </c>
      <c r="BA444">
        <v>41</v>
      </c>
      <c r="BB444">
        <v>8</v>
      </c>
      <c r="BC444">
        <v>8</v>
      </c>
      <c r="BD444">
        <v>25</v>
      </c>
      <c r="BE444">
        <v>25</v>
      </c>
      <c r="BF444">
        <v>39</v>
      </c>
      <c r="BG444">
        <v>23</v>
      </c>
      <c r="BH444">
        <v>17</v>
      </c>
      <c r="BI444">
        <v>26</v>
      </c>
      <c r="BJ444">
        <v>12</v>
      </c>
      <c r="BK444">
        <v>23</v>
      </c>
      <c r="BL444">
        <v>27</v>
      </c>
    </row>
    <row r="445" spans="1:64" x14ac:dyDescent="0.35">
      <c r="A445" s="8">
        <v>434</v>
      </c>
      <c r="B445">
        <v>48</v>
      </c>
      <c r="C445">
        <v>66</v>
      </c>
      <c r="D445">
        <v>42</v>
      </c>
      <c r="E445">
        <v>52</v>
      </c>
      <c r="F445">
        <v>47</v>
      </c>
      <c r="G445">
        <v>90</v>
      </c>
      <c r="H445">
        <v>32</v>
      </c>
      <c r="I445">
        <v>63</v>
      </c>
      <c r="J445">
        <v>49</v>
      </c>
      <c r="K445">
        <v>63</v>
      </c>
      <c r="L445">
        <v>46</v>
      </c>
      <c r="M445">
        <v>40</v>
      </c>
      <c r="N445">
        <v>60</v>
      </c>
      <c r="O445">
        <v>41</v>
      </c>
      <c r="P445">
        <v>27</v>
      </c>
      <c r="Q445">
        <v>34</v>
      </c>
      <c r="R445">
        <v>63</v>
      </c>
      <c r="S445">
        <v>36</v>
      </c>
      <c r="T445">
        <v>47</v>
      </c>
      <c r="U445">
        <v>37</v>
      </c>
      <c r="V445">
        <v>49</v>
      </c>
      <c r="W445">
        <v>39</v>
      </c>
      <c r="X445">
        <v>44</v>
      </c>
      <c r="Y445">
        <v>21</v>
      </c>
      <c r="Z445">
        <v>72</v>
      </c>
      <c r="AA445">
        <v>59</v>
      </c>
      <c r="AB445">
        <v>50</v>
      </c>
      <c r="AC445">
        <v>47</v>
      </c>
      <c r="AD445">
        <v>36</v>
      </c>
      <c r="AE445">
        <v>42</v>
      </c>
      <c r="AH445" s="8">
        <v>434</v>
      </c>
      <c r="AI445">
        <v>22</v>
      </c>
      <c r="AJ445">
        <v>25</v>
      </c>
      <c r="AK445">
        <v>27</v>
      </c>
      <c r="AL445">
        <v>26</v>
      </c>
      <c r="AM445">
        <v>15</v>
      </c>
      <c r="AN445">
        <v>39</v>
      </c>
      <c r="AO445">
        <v>5</v>
      </c>
      <c r="AP445">
        <v>40</v>
      </c>
      <c r="AQ445">
        <v>22</v>
      </c>
      <c r="AR445">
        <v>29</v>
      </c>
      <c r="AS445">
        <v>19</v>
      </c>
      <c r="AT445">
        <v>18</v>
      </c>
      <c r="AU445">
        <v>14</v>
      </c>
      <c r="AV445">
        <v>16</v>
      </c>
      <c r="AW445">
        <v>18</v>
      </c>
      <c r="AX445">
        <v>29</v>
      </c>
      <c r="AY445">
        <v>42</v>
      </c>
      <c r="AZ445">
        <v>17</v>
      </c>
      <c r="BA445">
        <v>16</v>
      </c>
      <c r="BB445">
        <v>44</v>
      </c>
      <c r="BC445">
        <v>0</v>
      </c>
      <c r="BD445">
        <v>12</v>
      </c>
      <c r="BE445">
        <v>36</v>
      </c>
      <c r="BF445">
        <v>12</v>
      </c>
      <c r="BG445">
        <v>26</v>
      </c>
      <c r="BH445">
        <v>41</v>
      </c>
      <c r="BI445">
        <v>18</v>
      </c>
      <c r="BJ445">
        <v>19</v>
      </c>
      <c r="BK445">
        <v>33</v>
      </c>
      <c r="BL445">
        <v>25</v>
      </c>
    </row>
    <row r="446" spans="1:64" x14ac:dyDescent="0.35">
      <c r="A446" s="8">
        <v>435</v>
      </c>
      <c r="B446">
        <v>61</v>
      </c>
      <c r="C446">
        <v>29</v>
      </c>
      <c r="D446">
        <v>35</v>
      </c>
      <c r="E446">
        <v>81</v>
      </c>
      <c r="F446">
        <v>26</v>
      </c>
      <c r="G446">
        <v>36</v>
      </c>
      <c r="H446">
        <v>59</v>
      </c>
      <c r="I446">
        <v>51</v>
      </c>
      <c r="J446">
        <v>49</v>
      </c>
      <c r="K446">
        <v>52</v>
      </c>
      <c r="L446">
        <v>75</v>
      </c>
      <c r="M446">
        <v>49</v>
      </c>
      <c r="N446">
        <v>46</v>
      </c>
      <c r="O446">
        <v>45</v>
      </c>
      <c r="P446">
        <v>64</v>
      </c>
      <c r="Q446">
        <v>67</v>
      </c>
      <c r="R446">
        <v>39</v>
      </c>
      <c r="S446">
        <v>50</v>
      </c>
      <c r="T446">
        <v>59</v>
      </c>
      <c r="U446">
        <v>33</v>
      </c>
      <c r="V446">
        <v>63</v>
      </c>
      <c r="W446">
        <v>55</v>
      </c>
      <c r="X446">
        <v>48</v>
      </c>
      <c r="Y446">
        <v>39</v>
      </c>
      <c r="Z446">
        <v>40</v>
      </c>
      <c r="AA446">
        <v>61</v>
      </c>
      <c r="AB446">
        <v>37</v>
      </c>
      <c r="AC446">
        <v>49</v>
      </c>
      <c r="AD446">
        <v>36</v>
      </c>
      <c r="AE446">
        <v>38</v>
      </c>
      <c r="AH446" s="8">
        <v>435</v>
      </c>
      <c r="AI446">
        <v>40</v>
      </c>
      <c r="AJ446">
        <v>31</v>
      </c>
      <c r="AK446">
        <v>16</v>
      </c>
      <c r="AL446">
        <v>31</v>
      </c>
      <c r="AM446">
        <v>24</v>
      </c>
      <c r="AN446">
        <v>10</v>
      </c>
      <c r="AO446">
        <v>32</v>
      </c>
      <c r="AP446">
        <v>24</v>
      </c>
      <c r="AQ446">
        <v>38</v>
      </c>
      <c r="AR446">
        <v>4</v>
      </c>
      <c r="AS446">
        <v>8</v>
      </c>
      <c r="AT446">
        <v>19</v>
      </c>
      <c r="AU446">
        <v>30</v>
      </c>
      <c r="AV446">
        <v>19</v>
      </c>
      <c r="AW446">
        <v>28</v>
      </c>
      <c r="AX446">
        <v>18</v>
      </c>
      <c r="AY446">
        <v>4</v>
      </c>
      <c r="AZ446">
        <v>8</v>
      </c>
      <c r="BA446">
        <v>0</v>
      </c>
      <c r="BB446">
        <v>34</v>
      </c>
      <c r="BC446">
        <v>14</v>
      </c>
      <c r="BD446">
        <v>25</v>
      </c>
      <c r="BE446">
        <v>39</v>
      </c>
      <c r="BF446">
        <v>3</v>
      </c>
      <c r="BG446">
        <v>21</v>
      </c>
      <c r="BH446">
        <v>42</v>
      </c>
      <c r="BI446">
        <v>33</v>
      </c>
      <c r="BJ446">
        <v>12</v>
      </c>
      <c r="BK446">
        <v>5</v>
      </c>
      <c r="BL446">
        <v>14</v>
      </c>
    </row>
    <row r="447" spans="1:64" x14ac:dyDescent="0.35">
      <c r="A447" s="8">
        <v>436</v>
      </c>
      <c r="B447">
        <v>51</v>
      </c>
      <c r="C447">
        <v>59</v>
      </c>
      <c r="D447">
        <v>38</v>
      </c>
      <c r="E447">
        <v>41</v>
      </c>
      <c r="F447">
        <v>47</v>
      </c>
      <c r="G447">
        <v>51</v>
      </c>
      <c r="H447">
        <v>68</v>
      </c>
      <c r="I447">
        <v>44</v>
      </c>
      <c r="J447">
        <v>73</v>
      </c>
      <c r="K447">
        <v>55</v>
      </c>
      <c r="L447">
        <v>60</v>
      </c>
      <c r="M447">
        <v>59</v>
      </c>
      <c r="N447">
        <v>42</v>
      </c>
      <c r="O447">
        <v>53</v>
      </c>
      <c r="P447">
        <v>58</v>
      </c>
      <c r="Q447">
        <v>75</v>
      </c>
      <c r="R447">
        <v>50</v>
      </c>
      <c r="S447">
        <v>75</v>
      </c>
      <c r="T447">
        <v>25</v>
      </c>
      <c r="U447">
        <v>27</v>
      </c>
      <c r="V447">
        <v>25</v>
      </c>
      <c r="W447">
        <v>74</v>
      </c>
      <c r="X447">
        <v>69</v>
      </c>
      <c r="Y447">
        <v>56</v>
      </c>
      <c r="Z447">
        <v>64</v>
      </c>
      <c r="AA447">
        <v>33</v>
      </c>
      <c r="AB447">
        <v>84</v>
      </c>
      <c r="AC447">
        <v>62</v>
      </c>
      <c r="AD447">
        <v>59</v>
      </c>
      <c r="AE447">
        <v>23</v>
      </c>
      <c r="AH447" s="8">
        <v>436</v>
      </c>
      <c r="AI447">
        <v>29</v>
      </c>
      <c r="AJ447">
        <v>41</v>
      </c>
      <c r="AK447">
        <v>27</v>
      </c>
      <c r="AL447">
        <v>21</v>
      </c>
      <c r="AM447">
        <v>24</v>
      </c>
      <c r="AN447">
        <v>5</v>
      </c>
      <c r="AO447">
        <v>11</v>
      </c>
      <c r="AP447">
        <v>33</v>
      </c>
      <c r="AQ447">
        <v>18</v>
      </c>
      <c r="AR447">
        <v>13</v>
      </c>
      <c r="AS447">
        <v>5</v>
      </c>
      <c r="AT447">
        <v>28</v>
      </c>
      <c r="AU447">
        <v>23</v>
      </c>
      <c r="AV447">
        <v>17</v>
      </c>
      <c r="AW447">
        <v>17</v>
      </c>
      <c r="AX447">
        <v>35</v>
      </c>
      <c r="AY447">
        <v>13</v>
      </c>
      <c r="AZ447">
        <v>18</v>
      </c>
      <c r="BA447">
        <v>18</v>
      </c>
      <c r="BB447">
        <v>8</v>
      </c>
      <c r="BC447">
        <v>13</v>
      </c>
      <c r="BD447">
        <v>21</v>
      </c>
      <c r="BE447">
        <v>11</v>
      </c>
      <c r="BF447">
        <v>5</v>
      </c>
      <c r="BG447">
        <v>11</v>
      </c>
      <c r="BH447">
        <v>7</v>
      </c>
      <c r="BI447">
        <v>41</v>
      </c>
      <c r="BJ447">
        <v>13</v>
      </c>
      <c r="BK447">
        <v>22</v>
      </c>
      <c r="BL447">
        <v>0</v>
      </c>
    </row>
    <row r="448" spans="1:64" x14ac:dyDescent="0.35">
      <c r="A448" s="8">
        <v>437</v>
      </c>
      <c r="B448">
        <v>46</v>
      </c>
      <c r="C448">
        <v>68</v>
      </c>
      <c r="D448">
        <v>63</v>
      </c>
      <c r="E448">
        <v>42</v>
      </c>
      <c r="F448">
        <v>53</v>
      </c>
      <c r="G448">
        <v>43</v>
      </c>
      <c r="H448">
        <v>72</v>
      </c>
      <c r="I448">
        <v>37</v>
      </c>
      <c r="J448">
        <v>42</v>
      </c>
      <c r="K448">
        <v>77</v>
      </c>
      <c r="L448">
        <v>26</v>
      </c>
      <c r="M448">
        <v>52</v>
      </c>
      <c r="N448">
        <v>41</v>
      </c>
      <c r="O448">
        <v>46</v>
      </c>
      <c r="P448">
        <v>62</v>
      </c>
      <c r="Q448">
        <v>47</v>
      </c>
      <c r="R448">
        <v>92</v>
      </c>
      <c r="S448">
        <v>60</v>
      </c>
      <c r="T448">
        <v>52</v>
      </c>
      <c r="U448">
        <v>45</v>
      </c>
      <c r="V448">
        <v>47</v>
      </c>
      <c r="W448">
        <v>50</v>
      </c>
      <c r="X448">
        <v>66</v>
      </c>
      <c r="Y448">
        <v>67</v>
      </c>
      <c r="Z448">
        <v>59</v>
      </c>
      <c r="AA448">
        <v>24</v>
      </c>
      <c r="AB448">
        <v>69</v>
      </c>
      <c r="AC448">
        <v>71</v>
      </c>
      <c r="AD448">
        <v>56</v>
      </c>
      <c r="AE448">
        <v>40</v>
      </c>
      <c r="AH448" s="8">
        <v>437</v>
      </c>
      <c r="AI448">
        <v>32</v>
      </c>
      <c r="AJ448">
        <v>29</v>
      </c>
      <c r="AK448">
        <v>35</v>
      </c>
      <c r="AL448">
        <v>21</v>
      </c>
      <c r="AM448">
        <v>34</v>
      </c>
      <c r="AN448">
        <v>24</v>
      </c>
      <c r="AO448">
        <v>26</v>
      </c>
      <c r="AP448">
        <v>16</v>
      </c>
      <c r="AQ448">
        <v>17</v>
      </c>
      <c r="AR448">
        <v>5</v>
      </c>
      <c r="AS448">
        <v>9</v>
      </c>
      <c r="AT448">
        <v>14</v>
      </c>
      <c r="AU448">
        <v>23</v>
      </c>
      <c r="AV448">
        <v>19</v>
      </c>
      <c r="AW448">
        <v>22</v>
      </c>
      <c r="AX448">
        <v>16</v>
      </c>
      <c r="AY448">
        <v>49</v>
      </c>
      <c r="AZ448">
        <v>25</v>
      </c>
      <c r="BA448">
        <v>30</v>
      </c>
      <c r="BB448">
        <v>16</v>
      </c>
      <c r="BC448">
        <v>14</v>
      </c>
      <c r="BD448">
        <v>28</v>
      </c>
      <c r="BE448">
        <v>10</v>
      </c>
      <c r="BF448">
        <v>20</v>
      </c>
      <c r="BG448">
        <v>16</v>
      </c>
      <c r="BH448">
        <v>29</v>
      </c>
      <c r="BI448">
        <v>7</v>
      </c>
      <c r="BJ448">
        <v>42</v>
      </c>
      <c r="BK448">
        <v>16</v>
      </c>
      <c r="BL448">
        <v>23</v>
      </c>
    </row>
    <row r="449" spans="1:64" x14ac:dyDescent="0.35">
      <c r="A449" s="8">
        <v>438</v>
      </c>
      <c r="B449">
        <v>46</v>
      </c>
      <c r="C449">
        <v>62</v>
      </c>
      <c r="D449">
        <v>37</v>
      </c>
      <c r="E449">
        <v>34</v>
      </c>
      <c r="F449">
        <v>45</v>
      </c>
      <c r="G449">
        <v>59</v>
      </c>
      <c r="H449">
        <v>82</v>
      </c>
      <c r="I449">
        <v>47</v>
      </c>
      <c r="J449">
        <v>86</v>
      </c>
      <c r="K449">
        <v>70</v>
      </c>
      <c r="L449">
        <v>66</v>
      </c>
      <c r="M449">
        <v>54</v>
      </c>
      <c r="N449">
        <v>68</v>
      </c>
      <c r="O449">
        <v>56</v>
      </c>
      <c r="P449">
        <v>26</v>
      </c>
      <c r="Q449">
        <v>57</v>
      </c>
      <c r="R449">
        <v>35</v>
      </c>
      <c r="S449">
        <v>49</v>
      </c>
      <c r="T449">
        <v>90</v>
      </c>
      <c r="U449">
        <v>34</v>
      </c>
      <c r="V449">
        <v>26</v>
      </c>
      <c r="W449">
        <v>49</v>
      </c>
      <c r="X449">
        <v>60</v>
      </c>
      <c r="Y449">
        <v>61</v>
      </c>
      <c r="Z449">
        <v>41</v>
      </c>
      <c r="AA449">
        <v>55</v>
      </c>
      <c r="AB449">
        <v>63</v>
      </c>
      <c r="AC449">
        <v>54</v>
      </c>
      <c r="AD449">
        <v>36</v>
      </c>
      <c r="AE449">
        <v>60</v>
      </c>
      <c r="AH449" s="8">
        <v>438</v>
      </c>
      <c r="AI449">
        <v>18</v>
      </c>
      <c r="AJ449">
        <v>20</v>
      </c>
      <c r="AK449">
        <v>33</v>
      </c>
      <c r="AL449">
        <v>21</v>
      </c>
      <c r="AM449">
        <v>11</v>
      </c>
      <c r="AN449">
        <v>2</v>
      </c>
      <c r="AO449">
        <v>25</v>
      </c>
      <c r="AP449">
        <v>5</v>
      </c>
      <c r="AQ449">
        <v>21</v>
      </c>
      <c r="AR449">
        <v>31</v>
      </c>
      <c r="AS449">
        <v>14</v>
      </c>
      <c r="AT449">
        <v>19</v>
      </c>
      <c r="AU449">
        <v>23</v>
      </c>
      <c r="AV449">
        <v>31</v>
      </c>
      <c r="AW449">
        <v>23</v>
      </c>
      <c r="AX449">
        <v>8</v>
      </c>
      <c r="AY449">
        <v>31</v>
      </c>
      <c r="AZ449">
        <v>15</v>
      </c>
      <c r="BA449">
        <v>8</v>
      </c>
      <c r="BB449">
        <v>11</v>
      </c>
      <c r="BC449">
        <v>20</v>
      </c>
      <c r="BD449">
        <v>22</v>
      </c>
      <c r="BE449">
        <v>36</v>
      </c>
      <c r="BF449">
        <v>24</v>
      </c>
      <c r="BG449">
        <v>13</v>
      </c>
      <c r="BH449">
        <v>6</v>
      </c>
      <c r="BI449">
        <v>19</v>
      </c>
      <c r="BJ449">
        <v>12</v>
      </c>
      <c r="BK449">
        <v>10</v>
      </c>
      <c r="BL449">
        <v>20</v>
      </c>
    </row>
    <row r="450" spans="1:64" x14ac:dyDescent="0.35">
      <c r="A450" s="8">
        <v>439</v>
      </c>
      <c r="B450">
        <v>38</v>
      </c>
      <c r="C450">
        <v>49</v>
      </c>
      <c r="D450">
        <v>49</v>
      </c>
      <c r="E450">
        <v>79</v>
      </c>
      <c r="F450">
        <v>47</v>
      </c>
      <c r="G450">
        <v>50</v>
      </c>
      <c r="H450">
        <v>67</v>
      </c>
      <c r="I450">
        <v>57</v>
      </c>
      <c r="J450">
        <v>37</v>
      </c>
      <c r="K450">
        <v>75</v>
      </c>
      <c r="L450">
        <v>76</v>
      </c>
      <c r="M450">
        <v>45</v>
      </c>
      <c r="N450">
        <v>63</v>
      </c>
      <c r="O450">
        <v>40</v>
      </c>
      <c r="P450">
        <v>46</v>
      </c>
      <c r="Q450">
        <v>23</v>
      </c>
      <c r="R450">
        <v>44</v>
      </c>
      <c r="S450">
        <v>30</v>
      </c>
      <c r="T450">
        <v>57</v>
      </c>
      <c r="U450">
        <v>30</v>
      </c>
      <c r="V450">
        <v>47</v>
      </c>
      <c r="W450">
        <v>22</v>
      </c>
      <c r="X450">
        <v>65</v>
      </c>
      <c r="Y450">
        <v>30</v>
      </c>
      <c r="Z450">
        <v>29</v>
      </c>
      <c r="AA450">
        <v>30</v>
      </c>
      <c r="AB450">
        <v>65</v>
      </c>
      <c r="AC450">
        <v>84</v>
      </c>
      <c r="AD450">
        <v>60</v>
      </c>
      <c r="AE450">
        <v>75</v>
      </c>
      <c r="AH450" s="8">
        <v>439</v>
      </c>
      <c r="AI450">
        <v>9</v>
      </c>
      <c r="AJ450">
        <v>16</v>
      </c>
      <c r="AK450">
        <v>0</v>
      </c>
      <c r="AL450">
        <v>7</v>
      </c>
      <c r="AM450">
        <v>7</v>
      </c>
      <c r="AN450">
        <v>40</v>
      </c>
      <c r="AO450">
        <v>27</v>
      </c>
      <c r="AP450">
        <v>22</v>
      </c>
      <c r="AQ450">
        <v>29</v>
      </c>
      <c r="AR450">
        <v>9</v>
      </c>
      <c r="AS450">
        <v>15</v>
      </c>
      <c r="AT450">
        <v>22</v>
      </c>
      <c r="AU450">
        <v>7</v>
      </c>
      <c r="AV450">
        <v>17</v>
      </c>
      <c r="AW450">
        <v>27</v>
      </c>
      <c r="AX450">
        <v>8</v>
      </c>
      <c r="AY450">
        <v>10</v>
      </c>
      <c r="AZ450">
        <v>18</v>
      </c>
      <c r="BA450">
        <v>12</v>
      </c>
      <c r="BB450">
        <v>1</v>
      </c>
      <c r="BC450">
        <v>8</v>
      </c>
      <c r="BD450">
        <v>39</v>
      </c>
      <c r="BE450">
        <v>29</v>
      </c>
      <c r="BF450">
        <v>16</v>
      </c>
      <c r="BG450">
        <v>15</v>
      </c>
      <c r="BH450">
        <v>21</v>
      </c>
      <c r="BI450">
        <v>29</v>
      </c>
      <c r="BJ450">
        <v>28</v>
      </c>
      <c r="BK450">
        <v>1</v>
      </c>
      <c r="BL450">
        <v>35</v>
      </c>
    </row>
    <row r="451" spans="1:64" x14ac:dyDescent="0.35">
      <c r="A451" s="8">
        <v>440</v>
      </c>
      <c r="B451">
        <v>57</v>
      </c>
      <c r="C451">
        <v>67</v>
      </c>
      <c r="D451">
        <v>51</v>
      </c>
      <c r="E451">
        <v>52</v>
      </c>
      <c r="F451">
        <v>31</v>
      </c>
      <c r="G451">
        <v>54</v>
      </c>
      <c r="H451">
        <v>54</v>
      </c>
      <c r="I451">
        <v>45</v>
      </c>
      <c r="J451">
        <v>39</v>
      </c>
      <c r="K451">
        <v>46</v>
      </c>
      <c r="L451">
        <v>67</v>
      </c>
      <c r="M451">
        <v>47</v>
      </c>
      <c r="N451">
        <v>40</v>
      </c>
      <c r="O451">
        <v>58</v>
      </c>
      <c r="P451">
        <v>55</v>
      </c>
      <c r="Q451">
        <v>50</v>
      </c>
      <c r="R451">
        <v>62</v>
      </c>
      <c r="S451">
        <v>41</v>
      </c>
      <c r="T451">
        <v>74</v>
      </c>
      <c r="U451">
        <v>46</v>
      </c>
      <c r="V451">
        <v>38</v>
      </c>
      <c r="W451">
        <v>62</v>
      </c>
      <c r="X451">
        <v>65</v>
      </c>
      <c r="Y451">
        <v>49</v>
      </c>
      <c r="Z451">
        <v>44</v>
      </c>
      <c r="AA451">
        <v>47</v>
      </c>
      <c r="AB451">
        <v>48</v>
      </c>
      <c r="AC451">
        <v>30</v>
      </c>
      <c r="AD451">
        <v>51</v>
      </c>
      <c r="AE451">
        <v>99</v>
      </c>
      <c r="AH451" s="8">
        <v>440</v>
      </c>
      <c r="AI451">
        <v>16</v>
      </c>
      <c r="AJ451">
        <v>32</v>
      </c>
      <c r="AK451">
        <v>13</v>
      </c>
      <c r="AL451">
        <v>31</v>
      </c>
      <c r="AM451">
        <v>26</v>
      </c>
      <c r="AN451">
        <v>33</v>
      </c>
      <c r="AO451">
        <v>19</v>
      </c>
      <c r="AP451">
        <v>15</v>
      </c>
      <c r="AQ451">
        <v>5</v>
      </c>
      <c r="AR451">
        <v>22</v>
      </c>
      <c r="AS451">
        <v>23</v>
      </c>
      <c r="AT451">
        <v>5</v>
      </c>
      <c r="AU451">
        <v>32</v>
      </c>
      <c r="AV451">
        <v>15</v>
      </c>
      <c r="AW451">
        <v>0</v>
      </c>
      <c r="AX451">
        <v>4</v>
      </c>
      <c r="AY451">
        <v>20</v>
      </c>
      <c r="AZ451">
        <v>31</v>
      </c>
      <c r="BA451">
        <v>17</v>
      </c>
      <c r="BB451">
        <v>28</v>
      </c>
      <c r="BC451">
        <v>27</v>
      </c>
      <c r="BD451">
        <v>16</v>
      </c>
      <c r="BE451">
        <v>39</v>
      </c>
      <c r="BF451">
        <v>0</v>
      </c>
      <c r="BG451">
        <v>11</v>
      </c>
      <c r="BH451">
        <v>14</v>
      </c>
      <c r="BI451">
        <v>7</v>
      </c>
      <c r="BJ451">
        <v>10</v>
      </c>
      <c r="BK451">
        <v>13</v>
      </c>
      <c r="BL451">
        <v>22</v>
      </c>
    </row>
    <row r="452" spans="1:64" x14ac:dyDescent="0.35">
      <c r="A452" s="8">
        <v>441</v>
      </c>
      <c r="B452">
        <v>41</v>
      </c>
      <c r="C452">
        <v>51</v>
      </c>
      <c r="D452">
        <v>41</v>
      </c>
      <c r="E452">
        <v>49</v>
      </c>
      <c r="F452">
        <v>22</v>
      </c>
      <c r="G452">
        <v>56</v>
      </c>
      <c r="H452">
        <v>33</v>
      </c>
      <c r="I452">
        <v>53</v>
      </c>
      <c r="J452">
        <v>65</v>
      </c>
      <c r="K452">
        <v>50</v>
      </c>
      <c r="L452">
        <v>32</v>
      </c>
      <c r="M452">
        <v>41</v>
      </c>
      <c r="N452">
        <v>37</v>
      </c>
      <c r="O452">
        <v>29</v>
      </c>
      <c r="P452">
        <v>42</v>
      </c>
      <c r="Q452">
        <v>65</v>
      </c>
      <c r="R452">
        <v>101</v>
      </c>
      <c r="S452">
        <v>22</v>
      </c>
      <c r="T452">
        <v>44</v>
      </c>
      <c r="U452">
        <v>52</v>
      </c>
      <c r="V452">
        <v>57</v>
      </c>
      <c r="W452">
        <v>61</v>
      </c>
      <c r="X452">
        <v>66</v>
      </c>
      <c r="Y452">
        <v>66</v>
      </c>
      <c r="Z452">
        <v>56</v>
      </c>
      <c r="AA452">
        <v>50</v>
      </c>
      <c r="AB452">
        <v>55</v>
      </c>
      <c r="AC452">
        <v>76</v>
      </c>
      <c r="AD452">
        <v>48</v>
      </c>
      <c r="AE452">
        <v>66</v>
      </c>
      <c r="AH452" s="8">
        <v>441</v>
      </c>
      <c r="AI452">
        <v>24</v>
      </c>
      <c r="AJ452">
        <v>7</v>
      </c>
      <c r="AK452">
        <v>28</v>
      </c>
      <c r="AL452">
        <v>13</v>
      </c>
      <c r="AM452">
        <v>9</v>
      </c>
      <c r="AN452">
        <v>19</v>
      </c>
      <c r="AO452">
        <v>19</v>
      </c>
      <c r="AP452">
        <v>23</v>
      </c>
      <c r="AQ452">
        <v>19</v>
      </c>
      <c r="AR452">
        <v>23</v>
      </c>
      <c r="AS452">
        <v>30</v>
      </c>
      <c r="AT452">
        <v>26</v>
      </c>
      <c r="AU452">
        <v>20</v>
      </c>
      <c r="AV452">
        <v>34</v>
      </c>
      <c r="AW452">
        <v>16</v>
      </c>
      <c r="AX452">
        <v>1</v>
      </c>
      <c r="AY452">
        <v>25</v>
      </c>
      <c r="AZ452">
        <v>3</v>
      </c>
      <c r="BA452">
        <v>51</v>
      </c>
      <c r="BB452">
        <v>11</v>
      </c>
      <c r="BC452">
        <v>27</v>
      </c>
      <c r="BD452">
        <v>8</v>
      </c>
      <c r="BE452">
        <v>22</v>
      </c>
      <c r="BF452">
        <v>40</v>
      </c>
      <c r="BG452">
        <v>34</v>
      </c>
      <c r="BH452">
        <v>37</v>
      </c>
      <c r="BI452">
        <v>1</v>
      </c>
      <c r="BJ452">
        <v>11</v>
      </c>
      <c r="BK452">
        <v>18</v>
      </c>
      <c r="BL452">
        <v>14</v>
      </c>
    </row>
    <row r="453" spans="1:64" x14ac:dyDescent="0.35">
      <c r="A453" s="8">
        <v>442</v>
      </c>
      <c r="B453">
        <v>55</v>
      </c>
      <c r="C453">
        <v>73</v>
      </c>
      <c r="D453">
        <v>51</v>
      </c>
      <c r="E453">
        <v>46</v>
      </c>
      <c r="F453">
        <v>52</v>
      </c>
      <c r="G453">
        <v>26</v>
      </c>
      <c r="H453">
        <v>61</v>
      </c>
      <c r="I453">
        <v>48</v>
      </c>
      <c r="J453">
        <v>46</v>
      </c>
      <c r="K453">
        <v>44</v>
      </c>
      <c r="L453">
        <v>62</v>
      </c>
      <c r="M453">
        <v>39</v>
      </c>
      <c r="N453">
        <v>40</v>
      </c>
      <c r="O453">
        <v>19</v>
      </c>
      <c r="P453">
        <v>62</v>
      </c>
      <c r="Q453">
        <v>36</v>
      </c>
      <c r="R453">
        <v>73</v>
      </c>
      <c r="S453">
        <v>62</v>
      </c>
      <c r="T453">
        <v>60</v>
      </c>
      <c r="U453">
        <v>53</v>
      </c>
      <c r="V453">
        <v>58</v>
      </c>
      <c r="W453">
        <v>72</v>
      </c>
      <c r="X453">
        <v>37</v>
      </c>
      <c r="Y453">
        <v>33</v>
      </c>
      <c r="Z453">
        <v>55</v>
      </c>
      <c r="AA453">
        <v>52</v>
      </c>
      <c r="AB453">
        <v>61</v>
      </c>
      <c r="AC453">
        <v>48</v>
      </c>
      <c r="AD453">
        <v>59</v>
      </c>
      <c r="AE453">
        <v>45</v>
      </c>
      <c r="AH453" s="8">
        <v>442</v>
      </c>
      <c r="AI453">
        <v>7</v>
      </c>
      <c r="AJ453">
        <v>42</v>
      </c>
      <c r="AK453">
        <v>23</v>
      </c>
      <c r="AL453">
        <v>20</v>
      </c>
      <c r="AM453">
        <v>14</v>
      </c>
      <c r="AN453">
        <v>26</v>
      </c>
      <c r="AO453">
        <v>12</v>
      </c>
      <c r="AP453">
        <v>2</v>
      </c>
      <c r="AQ453">
        <v>28</v>
      </c>
      <c r="AR453">
        <v>9</v>
      </c>
      <c r="AS453">
        <v>32</v>
      </c>
      <c r="AT453">
        <v>31</v>
      </c>
      <c r="AU453">
        <v>18</v>
      </c>
      <c r="AV453">
        <v>17</v>
      </c>
      <c r="AW453">
        <v>15</v>
      </c>
      <c r="AX453">
        <v>11</v>
      </c>
      <c r="AY453">
        <v>13</v>
      </c>
      <c r="AZ453">
        <v>30</v>
      </c>
      <c r="BA453">
        <v>61</v>
      </c>
      <c r="BB453">
        <v>27</v>
      </c>
      <c r="BC453">
        <v>5</v>
      </c>
      <c r="BD453">
        <v>31</v>
      </c>
      <c r="BE453">
        <v>17</v>
      </c>
      <c r="BF453">
        <v>32</v>
      </c>
      <c r="BG453">
        <v>38</v>
      </c>
      <c r="BH453">
        <v>34</v>
      </c>
      <c r="BI453">
        <v>20</v>
      </c>
      <c r="BJ453">
        <v>1</v>
      </c>
      <c r="BK453">
        <v>20</v>
      </c>
      <c r="BL453">
        <v>12</v>
      </c>
    </row>
    <row r="454" spans="1:64" x14ac:dyDescent="0.35">
      <c r="A454" s="8">
        <v>443</v>
      </c>
      <c r="B454">
        <v>43</v>
      </c>
      <c r="C454">
        <v>36</v>
      </c>
      <c r="D454">
        <v>54</v>
      </c>
      <c r="E454">
        <v>76</v>
      </c>
      <c r="F454">
        <v>24</v>
      </c>
      <c r="G454">
        <v>77</v>
      </c>
      <c r="H454">
        <v>21</v>
      </c>
      <c r="I454">
        <v>52</v>
      </c>
      <c r="J454">
        <v>30</v>
      </c>
      <c r="K454">
        <v>39</v>
      </c>
      <c r="L454">
        <v>17</v>
      </c>
      <c r="M454">
        <v>52</v>
      </c>
      <c r="N454">
        <v>64</v>
      </c>
      <c r="O454">
        <v>18</v>
      </c>
      <c r="P454">
        <v>33</v>
      </c>
      <c r="Q454">
        <v>50</v>
      </c>
      <c r="R454">
        <v>56</v>
      </c>
      <c r="S454">
        <v>50</v>
      </c>
      <c r="T454">
        <v>62</v>
      </c>
      <c r="U454">
        <v>43</v>
      </c>
      <c r="V454">
        <v>37</v>
      </c>
      <c r="W454">
        <v>52</v>
      </c>
      <c r="X454">
        <v>77</v>
      </c>
      <c r="Y454">
        <v>73</v>
      </c>
      <c r="Z454">
        <v>37</v>
      </c>
      <c r="AA454">
        <v>38</v>
      </c>
      <c r="AB454">
        <v>36</v>
      </c>
      <c r="AC454">
        <v>69</v>
      </c>
      <c r="AD454">
        <v>67</v>
      </c>
      <c r="AE454">
        <v>56</v>
      </c>
      <c r="AH454" s="8">
        <v>443</v>
      </c>
      <c r="AI454">
        <v>28</v>
      </c>
      <c r="AJ454">
        <v>22</v>
      </c>
      <c r="AK454">
        <v>21</v>
      </c>
      <c r="AL454">
        <v>19</v>
      </c>
      <c r="AM454">
        <v>21</v>
      </c>
      <c r="AN454">
        <v>23</v>
      </c>
      <c r="AO454">
        <v>21</v>
      </c>
      <c r="AP454">
        <v>13</v>
      </c>
      <c r="AQ454">
        <v>0</v>
      </c>
      <c r="AR454">
        <v>18</v>
      </c>
      <c r="AS454">
        <v>9</v>
      </c>
      <c r="AT454">
        <v>21</v>
      </c>
      <c r="AU454">
        <v>40</v>
      </c>
      <c r="AV454">
        <v>20</v>
      </c>
      <c r="AW454">
        <v>23</v>
      </c>
      <c r="AX454">
        <v>39</v>
      </c>
      <c r="AY454">
        <v>22</v>
      </c>
      <c r="AZ454">
        <v>15</v>
      </c>
      <c r="BA454">
        <v>25</v>
      </c>
      <c r="BB454">
        <v>17</v>
      </c>
      <c r="BC454">
        <v>6</v>
      </c>
      <c r="BD454">
        <v>3</v>
      </c>
      <c r="BE454">
        <v>15</v>
      </c>
      <c r="BF454">
        <v>37</v>
      </c>
      <c r="BG454">
        <v>0</v>
      </c>
      <c r="BH454">
        <v>7</v>
      </c>
      <c r="BI454">
        <v>56</v>
      </c>
      <c r="BJ454">
        <v>40</v>
      </c>
      <c r="BK454">
        <v>31</v>
      </c>
      <c r="BL454">
        <v>15</v>
      </c>
    </row>
    <row r="455" spans="1:64" x14ac:dyDescent="0.35">
      <c r="A455" s="8">
        <v>444</v>
      </c>
      <c r="B455">
        <v>55</v>
      </c>
      <c r="C455">
        <v>59</v>
      </c>
      <c r="D455">
        <v>56</v>
      </c>
      <c r="E455">
        <v>19</v>
      </c>
      <c r="F455">
        <v>40</v>
      </c>
      <c r="G455">
        <v>39</v>
      </c>
      <c r="H455">
        <v>45</v>
      </c>
      <c r="I455">
        <v>31</v>
      </c>
      <c r="J455">
        <v>72</v>
      </c>
      <c r="K455">
        <v>64</v>
      </c>
      <c r="L455">
        <v>25</v>
      </c>
      <c r="M455">
        <v>34</v>
      </c>
      <c r="N455">
        <v>74</v>
      </c>
      <c r="O455">
        <v>77</v>
      </c>
      <c r="P455">
        <v>33</v>
      </c>
      <c r="Q455">
        <v>49</v>
      </c>
      <c r="R455">
        <v>22</v>
      </c>
      <c r="S455">
        <v>38</v>
      </c>
      <c r="T455">
        <v>39</v>
      </c>
      <c r="U455">
        <v>35</v>
      </c>
      <c r="V455">
        <v>34</v>
      </c>
      <c r="W455">
        <v>49</v>
      </c>
      <c r="X455">
        <v>57</v>
      </c>
      <c r="Y455">
        <v>53</v>
      </c>
      <c r="Z455">
        <v>65</v>
      </c>
      <c r="AA455">
        <v>42</v>
      </c>
      <c r="AB455">
        <v>70</v>
      </c>
      <c r="AC455">
        <v>38</v>
      </c>
      <c r="AD455">
        <v>21</v>
      </c>
      <c r="AE455">
        <v>49</v>
      </c>
      <c r="AH455" s="8">
        <v>444</v>
      </c>
      <c r="AI455">
        <v>25</v>
      </c>
      <c r="AJ455">
        <v>6</v>
      </c>
      <c r="AK455">
        <v>25</v>
      </c>
      <c r="AL455">
        <v>19</v>
      </c>
      <c r="AM455">
        <v>17</v>
      </c>
      <c r="AN455">
        <v>12</v>
      </c>
      <c r="AO455">
        <v>29</v>
      </c>
      <c r="AP455">
        <v>11</v>
      </c>
      <c r="AQ455">
        <v>28</v>
      </c>
      <c r="AR455">
        <v>13</v>
      </c>
      <c r="AS455">
        <v>27</v>
      </c>
      <c r="AT455">
        <v>0</v>
      </c>
      <c r="AU455">
        <v>26</v>
      </c>
      <c r="AV455">
        <v>17</v>
      </c>
      <c r="AW455">
        <v>17</v>
      </c>
      <c r="AX455">
        <v>30</v>
      </c>
      <c r="AY455">
        <v>26</v>
      </c>
      <c r="AZ455">
        <v>20</v>
      </c>
      <c r="BA455">
        <v>24</v>
      </c>
      <c r="BB455">
        <v>14</v>
      </c>
      <c r="BC455">
        <v>9</v>
      </c>
      <c r="BD455">
        <v>23</v>
      </c>
      <c r="BE455">
        <v>15</v>
      </c>
      <c r="BF455">
        <v>17</v>
      </c>
      <c r="BG455">
        <v>8</v>
      </c>
      <c r="BH455">
        <v>0</v>
      </c>
      <c r="BI455">
        <v>26</v>
      </c>
      <c r="BJ455">
        <v>25</v>
      </c>
      <c r="BK455">
        <v>16</v>
      </c>
      <c r="BL455">
        <v>15</v>
      </c>
    </row>
    <row r="456" spans="1:64" x14ac:dyDescent="0.35">
      <c r="A456" s="8">
        <v>445</v>
      </c>
      <c r="B456">
        <v>69</v>
      </c>
      <c r="C456">
        <v>56</v>
      </c>
      <c r="D456">
        <v>62</v>
      </c>
      <c r="E456">
        <v>38</v>
      </c>
      <c r="F456">
        <v>93</v>
      </c>
      <c r="G456">
        <v>45</v>
      </c>
      <c r="H456">
        <v>40</v>
      </c>
      <c r="I456">
        <v>31</v>
      </c>
      <c r="J456">
        <v>40</v>
      </c>
      <c r="K456">
        <v>55</v>
      </c>
      <c r="L456">
        <v>63</v>
      </c>
      <c r="M456">
        <v>70</v>
      </c>
      <c r="N456">
        <v>48</v>
      </c>
      <c r="O456">
        <v>37</v>
      </c>
      <c r="P456">
        <v>75</v>
      </c>
      <c r="Q456">
        <v>64</v>
      </c>
      <c r="R456">
        <v>33</v>
      </c>
      <c r="S456">
        <v>15</v>
      </c>
      <c r="T456">
        <v>51</v>
      </c>
      <c r="U456">
        <v>41</v>
      </c>
      <c r="V456">
        <v>58</v>
      </c>
      <c r="W456">
        <v>30</v>
      </c>
      <c r="X456">
        <v>47</v>
      </c>
      <c r="Y456">
        <v>34</v>
      </c>
      <c r="Z456">
        <v>56</v>
      </c>
      <c r="AA456">
        <v>65</v>
      </c>
      <c r="AB456">
        <v>45</v>
      </c>
      <c r="AC456">
        <v>62</v>
      </c>
      <c r="AD456">
        <v>31</v>
      </c>
      <c r="AE456">
        <v>22</v>
      </c>
      <c r="AH456" s="8">
        <v>445</v>
      </c>
      <c r="AI456">
        <v>43</v>
      </c>
      <c r="AJ456">
        <v>28</v>
      </c>
      <c r="AK456">
        <v>15</v>
      </c>
      <c r="AL456">
        <v>21</v>
      </c>
      <c r="AM456">
        <v>32</v>
      </c>
      <c r="AN456">
        <v>3</v>
      </c>
      <c r="AO456">
        <v>15</v>
      </c>
      <c r="AP456">
        <v>26</v>
      </c>
      <c r="AQ456">
        <v>34</v>
      </c>
      <c r="AR456">
        <v>13</v>
      </c>
      <c r="AS456">
        <v>17</v>
      </c>
      <c r="AT456">
        <v>26</v>
      </c>
      <c r="AU456">
        <v>20</v>
      </c>
      <c r="AV456">
        <v>0</v>
      </c>
      <c r="AW456">
        <v>24</v>
      </c>
      <c r="AX456">
        <v>37</v>
      </c>
      <c r="AY456">
        <v>23</v>
      </c>
      <c r="AZ456">
        <v>23</v>
      </c>
      <c r="BA456">
        <v>33</v>
      </c>
      <c r="BB456">
        <v>25</v>
      </c>
      <c r="BC456">
        <v>10</v>
      </c>
      <c r="BD456">
        <v>19</v>
      </c>
      <c r="BE456">
        <v>0</v>
      </c>
      <c r="BF456">
        <v>0</v>
      </c>
      <c r="BG456">
        <v>33</v>
      </c>
      <c r="BH456">
        <v>1</v>
      </c>
      <c r="BI456">
        <v>16</v>
      </c>
      <c r="BJ456">
        <v>37</v>
      </c>
      <c r="BK456">
        <v>10</v>
      </c>
      <c r="BL456">
        <v>15</v>
      </c>
    </row>
    <row r="457" spans="1:64" x14ac:dyDescent="0.35">
      <c r="A457" s="8">
        <v>446</v>
      </c>
      <c r="B457">
        <v>48</v>
      </c>
      <c r="C457">
        <v>66</v>
      </c>
      <c r="D457">
        <v>41</v>
      </c>
      <c r="E457">
        <v>29</v>
      </c>
      <c r="F457">
        <v>59</v>
      </c>
      <c r="G457">
        <v>33</v>
      </c>
      <c r="H457">
        <v>38</v>
      </c>
      <c r="I457">
        <v>64</v>
      </c>
      <c r="J457">
        <v>26</v>
      </c>
      <c r="K457">
        <v>21</v>
      </c>
      <c r="L457">
        <v>24</v>
      </c>
      <c r="M457">
        <v>34</v>
      </c>
      <c r="N457">
        <v>75</v>
      </c>
      <c r="O457">
        <v>33</v>
      </c>
      <c r="P457">
        <v>61</v>
      </c>
      <c r="Q457">
        <v>35</v>
      </c>
      <c r="R457">
        <v>50</v>
      </c>
      <c r="S457">
        <v>66</v>
      </c>
      <c r="T457">
        <v>64</v>
      </c>
      <c r="U457">
        <v>31</v>
      </c>
      <c r="V457">
        <v>15</v>
      </c>
      <c r="W457">
        <v>51</v>
      </c>
      <c r="X457">
        <v>48</v>
      </c>
      <c r="Y457">
        <v>57</v>
      </c>
      <c r="Z457">
        <v>61</v>
      </c>
      <c r="AA457">
        <v>63</v>
      </c>
      <c r="AB457">
        <v>32</v>
      </c>
      <c r="AC457">
        <v>42</v>
      </c>
      <c r="AD457">
        <v>38</v>
      </c>
      <c r="AE457">
        <v>49</v>
      </c>
      <c r="AH457" s="8">
        <v>446</v>
      </c>
      <c r="AI457">
        <v>20</v>
      </c>
      <c r="AJ457">
        <v>0</v>
      </c>
      <c r="AK457">
        <v>36</v>
      </c>
      <c r="AL457">
        <v>29</v>
      </c>
      <c r="AM457">
        <v>35</v>
      </c>
      <c r="AN457">
        <v>7</v>
      </c>
      <c r="AO457">
        <v>26</v>
      </c>
      <c r="AP457">
        <v>18</v>
      </c>
      <c r="AQ457">
        <v>2</v>
      </c>
      <c r="AR457">
        <v>23</v>
      </c>
      <c r="AS457">
        <v>19</v>
      </c>
      <c r="AT457">
        <v>11</v>
      </c>
      <c r="AU457">
        <v>39</v>
      </c>
      <c r="AV457">
        <v>14</v>
      </c>
      <c r="AW457">
        <v>37</v>
      </c>
      <c r="AX457">
        <v>20</v>
      </c>
      <c r="AY457">
        <v>36</v>
      </c>
      <c r="AZ457">
        <v>10</v>
      </c>
      <c r="BA457">
        <v>18</v>
      </c>
      <c r="BB457">
        <v>43</v>
      </c>
      <c r="BC457">
        <v>21</v>
      </c>
      <c r="BD457">
        <v>26</v>
      </c>
      <c r="BE457">
        <v>28</v>
      </c>
      <c r="BF457">
        <v>9</v>
      </c>
      <c r="BG457">
        <v>13</v>
      </c>
      <c r="BH457">
        <v>28</v>
      </c>
      <c r="BI457">
        <v>23</v>
      </c>
      <c r="BJ457">
        <v>20</v>
      </c>
      <c r="BK457">
        <v>9</v>
      </c>
      <c r="BL457">
        <v>11</v>
      </c>
    </row>
    <row r="458" spans="1:64" x14ac:dyDescent="0.35">
      <c r="A458" s="8">
        <v>447</v>
      </c>
      <c r="B458">
        <v>76</v>
      </c>
      <c r="C458">
        <v>52</v>
      </c>
      <c r="D458">
        <v>48</v>
      </c>
      <c r="E458">
        <v>39</v>
      </c>
      <c r="F458">
        <v>26</v>
      </c>
      <c r="G458">
        <v>66</v>
      </c>
      <c r="H458">
        <v>54</v>
      </c>
      <c r="I458">
        <v>47</v>
      </c>
      <c r="J458">
        <v>82</v>
      </c>
      <c r="K458">
        <v>64</v>
      </c>
      <c r="L458">
        <v>68</v>
      </c>
      <c r="M458">
        <v>51</v>
      </c>
      <c r="N458">
        <v>36</v>
      </c>
      <c r="O458">
        <v>32</v>
      </c>
      <c r="P458">
        <v>59</v>
      </c>
      <c r="Q458">
        <v>41</v>
      </c>
      <c r="R458">
        <v>48</v>
      </c>
      <c r="S458">
        <v>43</v>
      </c>
      <c r="T458">
        <v>63</v>
      </c>
      <c r="U458">
        <v>65</v>
      </c>
      <c r="V458">
        <v>50</v>
      </c>
      <c r="W458">
        <v>40</v>
      </c>
      <c r="X458">
        <v>38</v>
      </c>
      <c r="Y458">
        <v>57</v>
      </c>
      <c r="Z458">
        <v>57</v>
      </c>
      <c r="AA458">
        <v>27</v>
      </c>
      <c r="AB458">
        <v>61</v>
      </c>
      <c r="AC458">
        <v>54</v>
      </c>
      <c r="AD458">
        <v>46</v>
      </c>
      <c r="AE458">
        <v>37</v>
      </c>
      <c r="AH458" s="8">
        <v>447</v>
      </c>
      <c r="AI458">
        <v>22</v>
      </c>
      <c r="AJ458">
        <v>7</v>
      </c>
      <c r="AK458">
        <v>14</v>
      </c>
      <c r="AL458">
        <v>14</v>
      </c>
      <c r="AM458">
        <v>23</v>
      </c>
      <c r="AN458">
        <v>21</v>
      </c>
      <c r="AO458">
        <v>3</v>
      </c>
      <c r="AP458">
        <v>32</v>
      </c>
      <c r="AQ458">
        <v>17</v>
      </c>
      <c r="AR458">
        <v>0</v>
      </c>
      <c r="AS458">
        <v>0</v>
      </c>
      <c r="AT458">
        <v>19</v>
      </c>
      <c r="AU458">
        <v>29</v>
      </c>
      <c r="AV458">
        <v>4</v>
      </c>
      <c r="AW458">
        <v>7</v>
      </c>
      <c r="AX458">
        <v>15</v>
      </c>
      <c r="AY458">
        <v>0</v>
      </c>
      <c r="AZ458">
        <v>10</v>
      </c>
      <c r="BA458">
        <v>10</v>
      </c>
      <c r="BB458">
        <v>20</v>
      </c>
      <c r="BC458">
        <v>10</v>
      </c>
      <c r="BD458">
        <v>48</v>
      </c>
      <c r="BE458">
        <v>35</v>
      </c>
      <c r="BF458">
        <v>8</v>
      </c>
      <c r="BG458">
        <v>30</v>
      </c>
      <c r="BH458">
        <v>21</v>
      </c>
      <c r="BI458">
        <v>26</v>
      </c>
      <c r="BJ458">
        <v>24</v>
      </c>
      <c r="BK458">
        <v>8</v>
      </c>
      <c r="BL458">
        <v>15</v>
      </c>
    </row>
    <row r="459" spans="1:64" x14ac:dyDescent="0.35">
      <c r="A459" s="8">
        <v>448</v>
      </c>
      <c r="B459">
        <v>38</v>
      </c>
      <c r="C459">
        <v>38</v>
      </c>
      <c r="D459">
        <v>64</v>
      </c>
      <c r="E459">
        <v>71</v>
      </c>
      <c r="F459">
        <v>26</v>
      </c>
      <c r="G459">
        <v>59</v>
      </c>
      <c r="H459">
        <v>54</v>
      </c>
      <c r="I459">
        <v>44</v>
      </c>
      <c r="J459">
        <v>45</v>
      </c>
      <c r="K459">
        <v>48</v>
      </c>
      <c r="L459">
        <v>62</v>
      </c>
      <c r="M459">
        <v>63</v>
      </c>
      <c r="N459">
        <v>16</v>
      </c>
      <c r="O459">
        <v>81</v>
      </c>
      <c r="P459">
        <v>41</v>
      </c>
      <c r="Q459">
        <v>47</v>
      </c>
      <c r="R459">
        <v>39</v>
      </c>
      <c r="S459">
        <v>53</v>
      </c>
      <c r="T459">
        <v>62</v>
      </c>
      <c r="U459">
        <v>53</v>
      </c>
      <c r="V459">
        <v>71</v>
      </c>
      <c r="W459">
        <v>30</v>
      </c>
      <c r="X459">
        <v>46</v>
      </c>
      <c r="Y459">
        <v>68</v>
      </c>
      <c r="Z459">
        <v>46</v>
      </c>
      <c r="AA459">
        <v>74</v>
      </c>
      <c r="AB459">
        <v>18</v>
      </c>
      <c r="AC459">
        <v>71</v>
      </c>
      <c r="AD459">
        <v>57</v>
      </c>
      <c r="AE459">
        <v>22</v>
      </c>
      <c r="AH459" s="8">
        <v>448</v>
      </c>
      <c r="AI459">
        <v>18</v>
      </c>
      <c r="AJ459">
        <v>24</v>
      </c>
      <c r="AK459">
        <v>15</v>
      </c>
      <c r="AL459">
        <v>20</v>
      </c>
      <c r="AM459">
        <v>32</v>
      </c>
      <c r="AN459">
        <v>2</v>
      </c>
      <c r="AO459">
        <v>56</v>
      </c>
      <c r="AP459">
        <v>13</v>
      </c>
      <c r="AQ459">
        <v>15</v>
      </c>
      <c r="AR459">
        <v>29</v>
      </c>
      <c r="AS459">
        <v>10</v>
      </c>
      <c r="AT459">
        <v>24</v>
      </c>
      <c r="AU459">
        <v>31</v>
      </c>
      <c r="AV459">
        <v>28</v>
      </c>
      <c r="AW459">
        <v>17</v>
      </c>
      <c r="AX459">
        <v>11</v>
      </c>
      <c r="AY459">
        <v>25</v>
      </c>
      <c r="AZ459">
        <v>16</v>
      </c>
      <c r="BA459">
        <v>23</v>
      </c>
      <c r="BB459">
        <v>20</v>
      </c>
      <c r="BC459">
        <v>23</v>
      </c>
      <c r="BD459">
        <v>12</v>
      </c>
      <c r="BE459">
        <v>36</v>
      </c>
      <c r="BF459">
        <v>27</v>
      </c>
      <c r="BG459">
        <v>7</v>
      </c>
      <c r="BH459">
        <v>14</v>
      </c>
      <c r="BI459">
        <v>0</v>
      </c>
      <c r="BJ459">
        <v>56</v>
      </c>
      <c r="BK459">
        <v>42</v>
      </c>
      <c r="BL459">
        <v>19</v>
      </c>
    </row>
    <row r="460" spans="1:64" x14ac:dyDescent="0.35">
      <c r="A460" s="8">
        <v>449</v>
      </c>
      <c r="B460">
        <v>55</v>
      </c>
      <c r="C460">
        <v>70</v>
      </c>
      <c r="D460">
        <v>46</v>
      </c>
      <c r="E460">
        <v>50</v>
      </c>
      <c r="F460">
        <v>63</v>
      </c>
      <c r="G460">
        <v>29</v>
      </c>
      <c r="H460">
        <v>60</v>
      </c>
      <c r="I460">
        <v>86</v>
      </c>
      <c r="J460">
        <v>84</v>
      </c>
      <c r="K460">
        <v>56</v>
      </c>
      <c r="L460">
        <v>43</v>
      </c>
      <c r="M460">
        <v>44</v>
      </c>
      <c r="N460">
        <v>51</v>
      </c>
      <c r="O460">
        <v>75</v>
      </c>
      <c r="P460">
        <v>70</v>
      </c>
      <c r="Q460">
        <v>64</v>
      </c>
      <c r="R460">
        <v>75</v>
      </c>
      <c r="S460">
        <v>63</v>
      </c>
      <c r="T460">
        <v>46</v>
      </c>
      <c r="U460">
        <v>51</v>
      </c>
      <c r="V460">
        <v>26</v>
      </c>
      <c r="W460">
        <v>57</v>
      </c>
      <c r="X460">
        <v>45</v>
      </c>
      <c r="Y460">
        <v>56</v>
      </c>
      <c r="Z460">
        <v>30</v>
      </c>
      <c r="AA460">
        <v>51</v>
      </c>
      <c r="AB460">
        <v>35</v>
      </c>
      <c r="AC460">
        <v>100</v>
      </c>
      <c r="AD460">
        <v>66</v>
      </c>
      <c r="AE460">
        <v>22</v>
      </c>
      <c r="AH460" s="8">
        <v>449</v>
      </c>
      <c r="AI460">
        <v>23</v>
      </c>
      <c r="AJ460">
        <v>36</v>
      </c>
      <c r="AK460">
        <v>11</v>
      </c>
      <c r="AL460">
        <v>26</v>
      </c>
      <c r="AM460">
        <v>32</v>
      </c>
      <c r="AN460">
        <v>20</v>
      </c>
      <c r="AO460">
        <v>34</v>
      </c>
      <c r="AP460">
        <v>33</v>
      </c>
      <c r="AQ460">
        <v>11</v>
      </c>
      <c r="AR460">
        <v>6</v>
      </c>
      <c r="AS460">
        <v>21</v>
      </c>
      <c r="AT460">
        <v>16</v>
      </c>
      <c r="AU460">
        <v>23</v>
      </c>
      <c r="AV460">
        <v>35</v>
      </c>
      <c r="AW460">
        <v>24</v>
      </c>
      <c r="AX460">
        <v>18</v>
      </c>
      <c r="AY460">
        <v>0</v>
      </c>
      <c r="AZ460">
        <v>32</v>
      </c>
      <c r="BA460">
        <v>31</v>
      </c>
      <c r="BB460">
        <v>3</v>
      </c>
      <c r="BC460">
        <v>28</v>
      </c>
      <c r="BD460">
        <v>14</v>
      </c>
      <c r="BE460">
        <v>6</v>
      </c>
      <c r="BF460">
        <v>32</v>
      </c>
      <c r="BG460">
        <v>16</v>
      </c>
      <c r="BH460">
        <v>25</v>
      </c>
      <c r="BI460">
        <v>29</v>
      </c>
      <c r="BJ460">
        <v>3</v>
      </c>
      <c r="BK460">
        <v>26</v>
      </c>
      <c r="BL460">
        <v>42</v>
      </c>
    </row>
    <row r="461" spans="1:64" x14ac:dyDescent="0.35">
      <c r="A461" s="8">
        <v>450</v>
      </c>
      <c r="B461">
        <v>55</v>
      </c>
      <c r="C461">
        <v>30</v>
      </c>
      <c r="D461">
        <v>46</v>
      </c>
      <c r="E461">
        <v>45</v>
      </c>
      <c r="F461">
        <v>37</v>
      </c>
      <c r="G461">
        <v>81</v>
      </c>
      <c r="H461">
        <v>31</v>
      </c>
      <c r="I461">
        <v>37</v>
      </c>
      <c r="J461">
        <v>48</v>
      </c>
      <c r="K461">
        <v>57</v>
      </c>
      <c r="L461">
        <v>27</v>
      </c>
      <c r="M461">
        <v>82</v>
      </c>
      <c r="N461">
        <v>52</v>
      </c>
      <c r="O461">
        <v>51</v>
      </c>
      <c r="P461">
        <v>65</v>
      </c>
      <c r="Q461">
        <v>28</v>
      </c>
      <c r="R461">
        <v>54</v>
      </c>
      <c r="S461">
        <v>62</v>
      </c>
      <c r="T461">
        <v>42</v>
      </c>
      <c r="U461">
        <v>51</v>
      </c>
      <c r="V461">
        <v>58</v>
      </c>
      <c r="W461">
        <v>66</v>
      </c>
      <c r="X461">
        <v>73</v>
      </c>
      <c r="Y461">
        <v>69</v>
      </c>
      <c r="Z461">
        <v>64</v>
      </c>
      <c r="AA461">
        <v>52</v>
      </c>
      <c r="AB461">
        <v>62</v>
      </c>
      <c r="AC461">
        <v>37</v>
      </c>
      <c r="AD461">
        <v>55</v>
      </c>
      <c r="AE461">
        <v>53</v>
      </c>
      <c r="AH461" s="8">
        <v>450</v>
      </c>
      <c r="AI461">
        <v>29</v>
      </c>
      <c r="AJ461">
        <v>18</v>
      </c>
      <c r="AK461">
        <v>6</v>
      </c>
      <c r="AL461">
        <v>35</v>
      </c>
      <c r="AM461">
        <v>18</v>
      </c>
      <c r="AN461">
        <v>8</v>
      </c>
      <c r="AO461">
        <v>10</v>
      </c>
      <c r="AP461">
        <v>40</v>
      </c>
      <c r="AQ461">
        <v>26</v>
      </c>
      <c r="AR461">
        <v>11</v>
      </c>
      <c r="AS461">
        <v>11</v>
      </c>
      <c r="AT461">
        <v>26</v>
      </c>
      <c r="AU461">
        <v>33</v>
      </c>
      <c r="AV461">
        <v>13</v>
      </c>
      <c r="AW461">
        <v>20</v>
      </c>
      <c r="AX461">
        <v>5</v>
      </c>
      <c r="AY461">
        <v>6</v>
      </c>
      <c r="AZ461">
        <v>32</v>
      </c>
      <c r="BA461">
        <v>24</v>
      </c>
      <c r="BB461">
        <v>24</v>
      </c>
      <c r="BC461">
        <v>28</v>
      </c>
      <c r="BD461">
        <v>36</v>
      </c>
      <c r="BE461">
        <v>25</v>
      </c>
      <c r="BF461">
        <v>25</v>
      </c>
      <c r="BG461">
        <v>9</v>
      </c>
      <c r="BH461">
        <v>0</v>
      </c>
      <c r="BI461">
        <v>6</v>
      </c>
      <c r="BJ461">
        <v>17</v>
      </c>
      <c r="BK461">
        <v>22</v>
      </c>
      <c r="BL461">
        <v>27</v>
      </c>
    </row>
    <row r="462" spans="1:64" x14ac:dyDescent="0.35">
      <c r="A462" s="8">
        <v>451</v>
      </c>
      <c r="B462">
        <v>44</v>
      </c>
      <c r="C462">
        <v>48</v>
      </c>
      <c r="D462">
        <v>28</v>
      </c>
      <c r="E462">
        <v>43</v>
      </c>
      <c r="F462">
        <v>77</v>
      </c>
      <c r="G462">
        <v>57</v>
      </c>
      <c r="H462">
        <v>49</v>
      </c>
      <c r="I462">
        <v>40</v>
      </c>
      <c r="J462">
        <v>55</v>
      </c>
      <c r="K462">
        <v>47</v>
      </c>
      <c r="L462">
        <v>53</v>
      </c>
      <c r="M462">
        <v>55</v>
      </c>
      <c r="N462">
        <v>75</v>
      </c>
      <c r="O462">
        <v>65</v>
      </c>
      <c r="P462">
        <v>29</v>
      </c>
      <c r="Q462">
        <v>47</v>
      </c>
      <c r="R462">
        <v>39</v>
      </c>
      <c r="S462">
        <v>79</v>
      </c>
      <c r="T462">
        <v>29</v>
      </c>
      <c r="U462">
        <v>57</v>
      </c>
      <c r="V462">
        <v>77</v>
      </c>
      <c r="W462">
        <v>59</v>
      </c>
      <c r="X462">
        <v>65</v>
      </c>
      <c r="Y462">
        <v>45</v>
      </c>
      <c r="Z462">
        <v>48</v>
      </c>
      <c r="AA462">
        <v>42</v>
      </c>
      <c r="AB462">
        <v>74</v>
      </c>
      <c r="AC462">
        <v>31</v>
      </c>
      <c r="AD462">
        <v>36</v>
      </c>
      <c r="AE462">
        <v>38</v>
      </c>
      <c r="AH462" s="8">
        <v>451</v>
      </c>
      <c r="AI462">
        <v>9</v>
      </c>
      <c r="AJ462">
        <v>21</v>
      </c>
      <c r="AK462">
        <v>21</v>
      </c>
      <c r="AL462">
        <v>31</v>
      </c>
      <c r="AM462">
        <v>5</v>
      </c>
      <c r="AN462">
        <v>12</v>
      </c>
      <c r="AO462">
        <v>32</v>
      </c>
      <c r="AP462">
        <v>41</v>
      </c>
      <c r="AQ462">
        <v>23</v>
      </c>
      <c r="AR462">
        <v>28</v>
      </c>
      <c r="AS462">
        <v>21</v>
      </c>
      <c r="AT462">
        <v>20</v>
      </c>
      <c r="AU462">
        <v>23</v>
      </c>
      <c r="AV462">
        <v>36</v>
      </c>
      <c r="AW462">
        <v>26</v>
      </c>
      <c r="AX462">
        <v>35</v>
      </c>
      <c r="AY462">
        <v>7</v>
      </c>
      <c r="AZ462">
        <v>0</v>
      </c>
      <c r="BA462">
        <v>22</v>
      </c>
      <c r="BB462">
        <v>21</v>
      </c>
      <c r="BC462">
        <v>35</v>
      </c>
      <c r="BD462">
        <v>15</v>
      </c>
      <c r="BE462">
        <v>10</v>
      </c>
      <c r="BF462">
        <v>14</v>
      </c>
      <c r="BG462">
        <v>16</v>
      </c>
      <c r="BH462">
        <v>27</v>
      </c>
      <c r="BI462">
        <v>20</v>
      </c>
      <c r="BJ462">
        <v>15</v>
      </c>
      <c r="BK462">
        <v>29</v>
      </c>
      <c r="BL462">
        <v>10</v>
      </c>
    </row>
    <row r="463" spans="1:64" x14ac:dyDescent="0.35">
      <c r="A463" s="8">
        <v>452</v>
      </c>
      <c r="B463">
        <v>61</v>
      </c>
      <c r="C463">
        <v>47</v>
      </c>
      <c r="D463">
        <v>59</v>
      </c>
      <c r="E463">
        <v>53</v>
      </c>
      <c r="F463">
        <v>73</v>
      </c>
      <c r="G463">
        <v>49</v>
      </c>
      <c r="H463">
        <v>62</v>
      </c>
      <c r="I463">
        <v>66</v>
      </c>
      <c r="J463">
        <v>73</v>
      </c>
      <c r="K463">
        <v>31</v>
      </c>
      <c r="L463">
        <v>35</v>
      </c>
      <c r="M463">
        <v>65</v>
      </c>
      <c r="N463">
        <v>67</v>
      </c>
      <c r="O463">
        <v>76</v>
      </c>
      <c r="P463">
        <v>54</v>
      </c>
      <c r="Q463">
        <v>45</v>
      </c>
      <c r="R463">
        <v>43</v>
      </c>
      <c r="S463">
        <v>70</v>
      </c>
      <c r="T463">
        <v>57</v>
      </c>
      <c r="U463">
        <v>76</v>
      </c>
      <c r="V463">
        <v>45</v>
      </c>
      <c r="W463">
        <v>61</v>
      </c>
      <c r="X463">
        <v>58</v>
      </c>
      <c r="Y463">
        <v>36</v>
      </c>
      <c r="Z463">
        <v>63</v>
      </c>
      <c r="AA463">
        <v>89</v>
      </c>
      <c r="AB463">
        <v>21</v>
      </c>
      <c r="AC463">
        <v>56</v>
      </c>
      <c r="AD463">
        <v>36</v>
      </c>
      <c r="AE463">
        <v>51</v>
      </c>
      <c r="AH463" s="8">
        <v>452</v>
      </c>
      <c r="AI463">
        <v>22</v>
      </c>
      <c r="AJ463">
        <v>17</v>
      </c>
      <c r="AK463">
        <v>25</v>
      </c>
      <c r="AL463">
        <v>0</v>
      </c>
      <c r="AM463">
        <v>11</v>
      </c>
      <c r="AN463">
        <v>25</v>
      </c>
      <c r="AO463">
        <v>10</v>
      </c>
      <c r="AP463">
        <v>16</v>
      </c>
      <c r="AQ463">
        <v>25</v>
      </c>
      <c r="AR463">
        <v>16</v>
      </c>
      <c r="AS463">
        <v>15</v>
      </c>
      <c r="AT463">
        <v>12</v>
      </c>
      <c r="AU463">
        <v>7</v>
      </c>
      <c r="AV463">
        <v>11</v>
      </c>
      <c r="AW463">
        <v>39</v>
      </c>
      <c r="AX463">
        <v>7</v>
      </c>
      <c r="AY463">
        <v>11</v>
      </c>
      <c r="AZ463">
        <v>19</v>
      </c>
      <c r="BA463">
        <v>29</v>
      </c>
      <c r="BB463">
        <v>31</v>
      </c>
      <c r="BC463">
        <v>13</v>
      </c>
      <c r="BD463">
        <v>12</v>
      </c>
      <c r="BE463">
        <v>23</v>
      </c>
      <c r="BF463">
        <v>36</v>
      </c>
      <c r="BG463">
        <v>20</v>
      </c>
      <c r="BH463">
        <v>14</v>
      </c>
      <c r="BI463">
        <v>0</v>
      </c>
      <c r="BJ463">
        <v>24</v>
      </c>
      <c r="BK463">
        <v>25</v>
      </c>
      <c r="BL463">
        <v>22</v>
      </c>
    </row>
    <row r="464" spans="1:64" x14ac:dyDescent="0.35">
      <c r="A464" s="8">
        <v>453</v>
      </c>
      <c r="B464">
        <v>54</v>
      </c>
      <c r="C464">
        <v>40</v>
      </c>
      <c r="D464">
        <v>65</v>
      </c>
      <c r="E464">
        <v>50</v>
      </c>
      <c r="F464">
        <v>53</v>
      </c>
      <c r="G464">
        <v>21</v>
      </c>
      <c r="H464">
        <v>69</v>
      </c>
      <c r="I464">
        <v>46</v>
      </c>
      <c r="J464">
        <v>86</v>
      </c>
      <c r="K464">
        <v>48</v>
      </c>
      <c r="L464">
        <v>12</v>
      </c>
      <c r="M464">
        <v>46</v>
      </c>
      <c r="N464">
        <v>67</v>
      </c>
      <c r="O464">
        <v>43</v>
      </c>
      <c r="P464">
        <v>51</v>
      </c>
      <c r="Q464">
        <v>55</v>
      </c>
      <c r="R464">
        <v>50</v>
      </c>
      <c r="S464">
        <v>40</v>
      </c>
      <c r="T464">
        <v>66</v>
      </c>
      <c r="U464">
        <v>69</v>
      </c>
      <c r="V464">
        <v>69</v>
      </c>
      <c r="W464">
        <v>68</v>
      </c>
      <c r="X464">
        <v>48</v>
      </c>
      <c r="Y464">
        <v>29</v>
      </c>
      <c r="Z464">
        <v>49</v>
      </c>
      <c r="AA464">
        <v>30</v>
      </c>
      <c r="AB464">
        <v>47</v>
      </c>
      <c r="AC464">
        <v>51</v>
      </c>
      <c r="AD464">
        <v>46</v>
      </c>
      <c r="AE464">
        <v>43</v>
      </c>
      <c r="AH464" s="8">
        <v>453</v>
      </c>
      <c r="AI464">
        <v>16</v>
      </c>
      <c r="AJ464">
        <v>28</v>
      </c>
      <c r="AK464">
        <v>29</v>
      </c>
      <c r="AL464">
        <v>24</v>
      </c>
      <c r="AM464">
        <v>10</v>
      </c>
      <c r="AN464">
        <v>21</v>
      </c>
      <c r="AO464">
        <v>56</v>
      </c>
      <c r="AP464">
        <v>21</v>
      </c>
      <c r="AQ464">
        <v>25</v>
      </c>
      <c r="AR464">
        <v>16</v>
      </c>
      <c r="AS464">
        <v>42</v>
      </c>
      <c r="AT464">
        <v>36</v>
      </c>
      <c r="AU464">
        <v>25</v>
      </c>
      <c r="AV464">
        <v>37</v>
      </c>
      <c r="AW464">
        <v>33</v>
      </c>
      <c r="AX464">
        <v>0</v>
      </c>
      <c r="AY464">
        <v>21</v>
      </c>
      <c r="AZ464">
        <v>9</v>
      </c>
      <c r="BA464">
        <v>13</v>
      </c>
      <c r="BB464">
        <v>18</v>
      </c>
      <c r="BC464">
        <v>7</v>
      </c>
      <c r="BD464">
        <v>19</v>
      </c>
      <c r="BE464">
        <v>20</v>
      </c>
      <c r="BF464">
        <v>38</v>
      </c>
      <c r="BG464">
        <v>0</v>
      </c>
      <c r="BH464">
        <v>23</v>
      </c>
      <c r="BI464">
        <v>20</v>
      </c>
      <c r="BJ464">
        <v>29</v>
      </c>
      <c r="BK464">
        <v>11</v>
      </c>
      <c r="BL464">
        <v>22</v>
      </c>
    </row>
    <row r="465" spans="1:64" x14ac:dyDescent="0.35">
      <c r="A465" s="8">
        <v>454</v>
      </c>
      <c r="B465">
        <v>36</v>
      </c>
      <c r="C465">
        <v>97</v>
      </c>
      <c r="D465">
        <v>61</v>
      </c>
      <c r="E465">
        <v>53</v>
      </c>
      <c r="F465">
        <v>68</v>
      </c>
      <c r="G465">
        <v>36</v>
      </c>
      <c r="H465">
        <v>57</v>
      </c>
      <c r="I465">
        <v>66</v>
      </c>
      <c r="J465">
        <v>25</v>
      </c>
      <c r="K465">
        <v>52</v>
      </c>
      <c r="L465">
        <v>44</v>
      </c>
      <c r="M465">
        <v>27</v>
      </c>
      <c r="N465">
        <v>35</v>
      </c>
      <c r="O465">
        <v>37</v>
      </c>
      <c r="P465">
        <v>47</v>
      </c>
      <c r="Q465">
        <v>50</v>
      </c>
      <c r="R465">
        <v>44</v>
      </c>
      <c r="S465">
        <v>53</v>
      </c>
      <c r="T465">
        <v>38</v>
      </c>
      <c r="U465">
        <v>20</v>
      </c>
      <c r="V465">
        <v>35</v>
      </c>
      <c r="W465">
        <v>52</v>
      </c>
      <c r="X465">
        <v>54</v>
      </c>
      <c r="Y465">
        <v>50</v>
      </c>
      <c r="Z465">
        <v>63</v>
      </c>
      <c r="AA465">
        <v>52</v>
      </c>
      <c r="AB465">
        <v>49</v>
      </c>
      <c r="AC465">
        <v>55</v>
      </c>
      <c r="AD465">
        <v>71</v>
      </c>
      <c r="AE465">
        <v>71</v>
      </c>
      <c r="AH465" s="8">
        <v>454</v>
      </c>
      <c r="AI465">
        <v>27</v>
      </c>
      <c r="AJ465">
        <v>7</v>
      </c>
      <c r="AK465">
        <v>16</v>
      </c>
      <c r="AL465">
        <v>24</v>
      </c>
      <c r="AM465">
        <v>28</v>
      </c>
      <c r="AN465">
        <v>24</v>
      </c>
      <c r="AO465">
        <v>21</v>
      </c>
      <c r="AP465">
        <v>22</v>
      </c>
      <c r="AQ465">
        <v>14</v>
      </c>
      <c r="AR465">
        <v>29</v>
      </c>
      <c r="AS465">
        <v>4</v>
      </c>
      <c r="AT465">
        <v>44</v>
      </c>
      <c r="AU465">
        <v>34</v>
      </c>
      <c r="AV465">
        <v>24</v>
      </c>
      <c r="AW465">
        <v>10</v>
      </c>
      <c r="AX465">
        <v>31</v>
      </c>
      <c r="AY465">
        <v>23</v>
      </c>
      <c r="AZ465">
        <v>23</v>
      </c>
      <c r="BA465">
        <v>22</v>
      </c>
      <c r="BB465">
        <v>19</v>
      </c>
      <c r="BC465">
        <v>13</v>
      </c>
      <c r="BD465">
        <v>22</v>
      </c>
      <c r="BE465">
        <v>38</v>
      </c>
      <c r="BF465">
        <v>27</v>
      </c>
      <c r="BG465">
        <v>10</v>
      </c>
      <c r="BH465">
        <v>21</v>
      </c>
      <c r="BI465">
        <v>21</v>
      </c>
      <c r="BJ465">
        <v>40</v>
      </c>
      <c r="BK465">
        <v>21</v>
      </c>
      <c r="BL465">
        <v>0</v>
      </c>
    </row>
    <row r="466" spans="1:64" x14ac:dyDescent="0.35">
      <c r="A466" s="8">
        <v>455</v>
      </c>
      <c r="B466">
        <v>45</v>
      </c>
      <c r="C466">
        <v>49</v>
      </c>
      <c r="D466">
        <v>63</v>
      </c>
      <c r="E466">
        <v>48</v>
      </c>
      <c r="F466">
        <v>70</v>
      </c>
      <c r="G466">
        <v>59</v>
      </c>
      <c r="H466">
        <v>43</v>
      </c>
      <c r="I466">
        <v>33</v>
      </c>
      <c r="J466">
        <v>65</v>
      </c>
      <c r="K466">
        <v>60</v>
      </c>
      <c r="L466">
        <v>33</v>
      </c>
      <c r="M466">
        <v>50</v>
      </c>
      <c r="N466">
        <v>61</v>
      </c>
      <c r="O466">
        <v>27</v>
      </c>
      <c r="P466">
        <v>66</v>
      </c>
      <c r="Q466">
        <v>36</v>
      </c>
      <c r="R466">
        <v>46</v>
      </c>
      <c r="S466">
        <v>42</v>
      </c>
      <c r="T466">
        <v>42</v>
      </c>
      <c r="U466">
        <v>52</v>
      </c>
      <c r="V466">
        <v>71</v>
      </c>
      <c r="W466">
        <v>36</v>
      </c>
      <c r="X466">
        <v>32</v>
      </c>
      <c r="Y466">
        <v>26</v>
      </c>
      <c r="Z466">
        <v>56</v>
      </c>
      <c r="AA466">
        <v>47</v>
      </c>
      <c r="AB466">
        <v>56</v>
      </c>
      <c r="AC466">
        <v>54</v>
      </c>
      <c r="AD466">
        <v>49</v>
      </c>
      <c r="AE466">
        <v>27</v>
      </c>
      <c r="AH466" s="8">
        <v>455</v>
      </c>
      <c r="AI466">
        <v>33</v>
      </c>
      <c r="AJ466">
        <v>26</v>
      </c>
      <c r="AK466">
        <v>38</v>
      </c>
      <c r="AL466">
        <v>26</v>
      </c>
      <c r="AM466">
        <v>19</v>
      </c>
      <c r="AN466">
        <v>23</v>
      </c>
      <c r="AO466">
        <v>27</v>
      </c>
      <c r="AP466">
        <v>14</v>
      </c>
      <c r="AQ466">
        <v>45</v>
      </c>
      <c r="AR466">
        <v>37</v>
      </c>
      <c r="AS466">
        <v>27</v>
      </c>
      <c r="AT466">
        <v>12</v>
      </c>
      <c r="AU466">
        <v>14</v>
      </c>
      <c r="AV466">
        <v>36</v>
      </c>
      <c r="AW466">
        <v>23</v>
      </c>
      <c r="AX466">
        <v>24</v>
      </c>
      <c r="AY466">
        <v>20</v>
      </c>
      <c r="AZ466">
        <v>30</v>
      </c>
      <c r="BA466">
        <v>26</v>
      </c>
      <c r="BB466">
        <v>4</v>
      </c>
      <c r="BC466">
        <v>18</v>
      </c>
      <c r="BD466">
        <v>17</v>
      </c>
      <c r="BE466">
        <v>12</v>
      </c>
      <c r="BF466">
        <v>16</v>
      </c>
      <c r="BG466">
        <v>35</v>
      </c>
      <c r="BH466">
        <v>9</v>
      </c>
      <c r="BI466">
        <v>4</v>
      </c>
      <c r="BJ466">
        <v>29</v>
      </c>
      <c r="BK466">
        <v>45</v>
      </c>
      <c r="BL466">
        <v>8</v>
      </c>
    </row>
    <row r="467" spans="1:64" x14ac:dyDescent="0.35">
      <c r="A467" s="8">
        <v>456</v>
      </c>
      <c r="B467">
        <v>32</v>
      </c>
      <c r="C467">
        <v>69</v>
      </c>
      <c r="D467">
        <v>73</v>
      </c>
      <c r="E467">
        <v>45</v>
      </c>
      <c r="F467">
        <v>34</v>
      </c>
      <c r="G467">
        <v>62</v>
      </c>
      <c r="H467">
        <v>29</v>
      </c>
      <c r="I467">
        <v>31</v>
      </c>
      <c r="J467">
        <v>65</v>
      </c>
      <c r="K467">
        <v>74</v>
      </c>
      <c r="L467">
        <v>41</v>
      </c>
      <c r="M467">
        <v>43</v>
      </c>
      <c r="N467">
        <v>44</v>
      </c>
      <c r="O467">
        <v>54</v>
      </c>
      <c r="P467">
        <v>81</v>
      </c>
      <c r="Q467">
        <v>31</v>
      </c>
      <c r="R467">
        <v>50</v>
      </c>
      <c r="S467">
        <v>53</v>
      </c>
      <c r="T467">
        <v>43</v>
      </c>
      <c r="U467">
        <v>54</v>
      </c>
      <c r="V467">
        <v>44</v>
      </c>
      <c r="W467">
        <v>62</v>
      </c>
      <c r="X467">
        <v>9</v>
      </c>
      <c r="Y467">
        <v>64</v>
      </c>
      <c r="Z467">
        <v>42</v>
      </c>
      <c r="AA467">
        <v>53</v>
      </c>
      <c r="AB467">
        <v>70</v>
      </c>
      <c r="AC467">
        <v>36</v>
      </c>
      <c r="AD467">
        <v>41</v>
      </c>
      <c r="AE467">
        <v>43</v>
      </c>
      <c r="AH467" s="8">
        <v>456</v>
      </c>
      <c r="AI467">
        <v>9</v>
      </c>
      <c r="AJ467">
        <v>23</v>
      </c>
      <c r="AK467">
        <v>0</v>
      </c>
      <c r="AL467">
        <v>33</v>
      </c>
      <c r="AM467">
        <v>18</v>
      </c>
      <c r="AN467">
        <v>33</v>
      </c>
      <c r="AO467">
        <v>19</v>
      </c>
      <c r="AP467">
        <v>26</v>
      </c>
      <c r="AQ467">
        <v>26</v>
      </c>
      <c r="AR467">
        <v>33</v>
      </c>
      <c r="AS467">
        <v>51</v>
      </c>
      <c r="AT467">
        <v>0</v>
      </c>
      <c r="AU467">
        <v>32</v>
      </c>
      <c r="AV467">
        <v>17</v>
      </c>
      <c r="AW467">
        <v>25</v>
      </c>
      <c r="AX467">
        <v>44</v>
      </c>
      <c r="AY467">
        <v>20</v>
      </c>
      <c r="AZ467">
        <v>23</v>
      </c>
      <c r="BA467">
        <v>16</v>
      </c>
      <c r="BB467">
        <v>23</v>
      </c>
      <c r="BC467">
        <v>24</v>
      </c>
      <c r="BD467">
        <v>19</v>
      </c>
      <c r="BE467">
        <v>12</v>
      </c>
      <c r="BF467">
        <v>5</v>
      </c>
      <c r="BG467">
        <v>9</v>
      </c>
      <c r="BH467">
        <v>16</v>
      </c>
      <c r="BI467">
        <v>0</v>
      </c>
      <c r="BJ467">
        <v>18</v>
      </c>
      <c r="BK467">
        <v>27</v>
      </c>
      <c r="BL467">
        <v>6</v>
      </c>
    </row>
    <row r="468" spans="1:64" x14ac:dyDescent="0.35">
      <c r="A468" s="8">
        <v>457</v>
      </c>
      <c r="B468">
        <v>48</v>
      </c>
      <c r="C468">
        <v>36</v>
      </c>
      <c r="D468">
        <v>66</v>
      </c>
      <c r="E468">
        <v>44</v>
      </c>
      <c r="F468">
        <v>36</v>
      </c>
      <c r="G468">
        <v>70</v>
      </c>
      <c r="H468">
        <v>73</v>
      </c>
      <c r="I468">
        <v>57</v>
      </c>
      <c r="J468">
        <v>34</v>
      </c>
      <c r="K468">
        <v>66</v>
      </c>
      <c r="L468">
        <v>49</v>
      </c>
      <c r="M468">
        <v>54</v>
      </c>
      <c r="N468">
        <v>46</v>
      </c>
      <c r="O468">
        <v>29</v>
      </c>
      <c r="P468">
        <v>48</v>
      </c>
      <c r="Q468">
        <v>25</v>
      </c>
      <c r="R468">
        <v>48</v>
      </c>
      <c r="S468">
        <v>40</v>
      </c>
      <c r="T468">
        <v>46</v>
      </c>
      <c r="U468">
        <v>60</v>
      </c>
      <c r="V468">
        <v>84</v>
      </c>
      <c r="W468">
        <v>83</v>
      </c>
      <c r="X468">
        <v>53</v>
      </c>
      <c r="Y468">
        <v>67</v>
      </c>
      <c r="Z468">
        <v>51</v>
      </c>
      <c r="AA468">
        <v>61</v>
      </c>
      <c r="AB468">
        <v>61</v>
      </c>
      <c r="AC468">
        <v>61</v>
      </c>
      <c r="AD468">
        <v>44</v>
      </c>
      <c r="AE468">
        <v>57</v>
      </c>
      <c r="AH468" s="8">
        <v>457</v>
      </c>
      <c r="AI468">
        <v>15</v>
      </c>
      <c r="AJ468">
        <v>25</v>
      </c>
      <c r="AK468">
        <v>20</v>
      </c>
      <c r="AL468">
        <v>17</v>
      </c>
      <c r="AM468">
        <v>16</v>
      </c>
      <c r="AN468">
        <v>0</v>
      </c>
      <c r="AO468">
        <v>6</v>
      </c>
      <c r="AP468">
        <v>24</v>
      </c>
      <c r="AQ468">
        <v>19</v>
      </c>
      <c r="AR468">
        <v>0</v>
      </c>
      <c r="AS468">
        <v>24</v>
      </c>
      <c r="AT468">
        <v>9</v>
      </c>
      <c r="AU468">
        <v>31</v>
      </c>
      <c r="AV468">
        <v>3</v>
      </c>
      <c r="AW468">
        <v>28</v>
      </c>
      <c r="AX468">
        <v>36</v>
      </c>
      <c r="AY468">
        <v>18</v>
      </c>
      <c r="AZ468">
        <v>26</v>
      </c>
      <c r="BA468">
        <v>18</v>
      </c>
      <c r="BB468">
        <v>25</v>
      </c>
      <c r="BC468">
        <v>1</v>
      </c>
      <c r="BD468">
        <v>48</v>
      </c>
      <c r="BE468">
        <v>14</v>
      </c>
      <c r="BF468">
        <v>37</v>
      </c>
      <c r="BG468">
        <v>14</v>
      </c>
      <c r="BH468">
        <v>8</v>
      </c>
      <c r="BI468">
        <v>0</v>
      </c>
      <c r="BJ468">
        <v>13</v>
      </c>
      <c r="BK468">
        <v>5</v>
      </c>
      <c r="BL468">
        <v>25</v>
      </c>
    </row>
    <row r="469" spans="1:64" x14ac:dyDescent="0.35">
      <c r="A469" s="8">
        <v>458</v>
      </c>
      <c r="B469">
        <v>43</v>
      </c>
      <c r="C469">
        <v>55</v>
      </c>
      <c r="D469">
        <v>46</v>
      </c>
      <c r="E469">
        <v>43</v>
      </c>
      <c r="F469">
        <v>46</v>
      </c>
      <c r="G469">
        <v>73</v>
      </c>
      <c r="H469">
        <v>28</v>
      </c>
      <c r="I469">
        <v>58</v>
      </c>
      <c r="J469">
        <v>39</v>
      </c>
      <c r="K469">
        <v>62</v>
      </c>
      <c r="L469">
        <v>71</v>
      </c>
      <c r="M469">
        <v>39</v>
      </c>
      <c r="N469">
        <v>74</v>
      </c>
      <c r="O469">
        <v>49</v>
      </c>
      <c r="P469">
        <v>47</v>
      </c>
      <c r="Q469">
        <v>54</v>
      </c>
      <c r="R469">
        <v>32</v>
      </c>
      <c r="S469">
        <v>71</v>
      </c>
      <c r="T469">
        <v>72</v>
      </c>
      <c r="U469">
        <v>66</v>
      </c>
      <c r="V469">
        <v>47</v>
      </c>
      <c r="W469">
        <v>40</v>
      </c>
      <c r="X469">
        <v>48</v>
      </c>
      <c r="Y469">
        <v>73</v>
      </c>
      <c r="Z469">
        <v>83</v>
      </c>
      <c r="AA469">
        <v>45</v>
      </c>
      <c r="AB469">
        <v>26</v>
      </c>
      <c r="AC469">
        <v>45</v>
      </c>
      <c r="AD469">
        <v>40</v>
      </c>
      <c r="AE469">
        <v>45</v>
      </c>
      <c r="AH469" s="8">
        <v>458</v>
      </c>
      <c r="AI469">
        <v>27</v>
      </c>
      <c r="AJ469">
        <v>29</v>
      </c>
      <c r="AK469">
        <v>0</v>
      </c>
      <c r="AL469">
        <v>37</v>
      </c>
      <c r="AM469">
        <v>33</v>
      </c>
      <c r="AN469">
        <v>10</v>
      </c>
      <c r="AO469">
        <v>22</v>
      </c>
      <c r="AP469">
        <v>2</v>
      </c>
      <c r="AQ469">
        <v>27</v>
      </c>
      <c r="AR469">
        <v>27</v>
      </c>
      <c r="AS469">
        <v>11</v>
      </c>
      <c r="AT469">
        <v>9</v>
      </c>
      <c r="AU469">
        <v>18</v>
      </c>
      <c r="AV469">
        <v>13</v>
      </c>
      <c r="AW469">
        <v>37</v>
      </c>
      <c r="AX469">
        <v>19</v>
      </c>
      <c r="AY469">
        <v>14</v>
      </c>
      <c r="AZ469">
        <v>7</v>
      </c>
      <c r="BA469">
        <v>36</v>
      </c>
      <c r="BB469">
        <v>1</v>
      </c>
      <c r="BC469">
        <v>20</v>
      </c>
      <c r="BD469">
        <v>10</v>
      </c>
      <c r="BE469">
        <v>34</v>
      </c>
      <c r="BF469">
        <v>19</v>
      </c>
      <c r="BG469">
        <v>18</v>
      </c>
      <c r="BH469">
        <v>15</v>
      </c>
      <c r="BI469">
        <v>21</v>
      </c>
      <c r="BJ469">
        <v>32</v>
      </c>
      <c r="BK469">
        <v>19</v>
      </c>
      <c r="BL469">
        <v>18</v>
      </c>
    </row>
    <row r="470" spans="1:64" x14ac:dyDescent="0.35">
      <c r="A470" s="8">
        <v>459</v>
      </c>
      <c r="B470">
        <v>51</v>
      </c>
      <c r="C470">
        <v>44</v>
      </c>
      <c r="D470">
        <v>47</v>
      </c>
      <c r="E470">
        <v>63</v>
      </c>
      <c r="F470">
        <v>64</v>
      </c>
      <c r="G470">
        <v>58</v>
      </c>
      <c r="H470">
        <v>57</v>
      </c>
      <c r="I470">
        <v>36</v>
      </c>
      <c r="J470">
        <v>60</v>
      </c>
      <c r="K470">
        <v>36</v>
      </c>
      <c r="L470">
        <v>47</v>
      </c>
      <c r="M470">
        <v>46</v>
      </c>
      <c r="N470">
        <v>58</v>
      </c>
      <c r="O470">
        <v>31</v>
      </c>
      <c r="P470">
        <v>49</v>
      </c>
      <c r="Q470">
        <v>55</v>
      </c>
      <c r="R470">
        <v>42</v>
      </c>
      <c r="S470">
        <v>55</v>
      </c>
      <c r="T470">
        <v>41</v>
      </c>
      <c r="U470">
        <v>34</v>
      </c>
      <c r="V470">
        <v>51</v>
      </c>
      <c r="W470">
        <v>42</v>
      </c>
      <c r="X470">
        <v>74</v>
      </c>
      <c r="Y470">
        <v>40</v>
      </c>
      <c r="Z470">
        <v>35</v>
      </c>
      <c r="AA470">
        <v>32</v>
      </c>
      <c r="AB470">
        <v>64</v>
      </c>
      <c r="AC470">
        <v>39</v>
      </c>
      <c r="AD470">
        <v>46</v>
      </c>
      <c r="AE470">
        <v>65</v>
      </c>
      <c r="AH470" s="8">
        <v>459</v>
      </c>
      <c r="AI470">
        <v>10</v>
      </c>
      <c r="AJ470">
        <v>30</v>
      </c>
      <c r="AK470">
        <v>12</v>
      </c>
      <c r="AL470">
        <v>0</v>
      </c>
      <c r="AM470">
        <v>46</v>
      </c>
      <c r="AN470">
        <v>36</v>
      </c>
      <c r="AO470">
        <v>19</v>
      </c>
      <c r="AP470">
        <v>2</v>
      </c>
      <c r="AQ470">
        <v>23</v>
      </c>
      <c r="AR470">
        <v>22</v>
      </c>
      <c r="AS470">
        <v>2</v>
      </c>
      <c r="AT470">
        <v>35</v>
      </c>
      <c r="AU470">
        <v>28</v>
      </c>
      <c r="AV470">
        <v>31</v>
      </c>
      <c r="AW470">
        <v>9</v>
      </c>
      <c r="AX470">
        <v>15</v>
      </c>
      <c r="AY470">
        <v>20</v>
      </c>
      <c r="AZ470">
        <v>18</v>
      </c>
      <c r="BA470">
        <v>17</v>
      </c>
      <c r="BB470">
        <v>36</v>
      </c>
      <c r="BC470">
        <v>31</v>
      </c>
      <c r="BD470">
        <v>16</v>
      </c>
      <c r="BE470">
        <v>33</v>
      </c>
      <c r="BF470">
        <v>30</v>
      </c>
      <c r="BG470">
        <v>4</v>
      </c>
      <c r="BH470">
        <v>28</v>
      </c>
      <c r="BI470">
        <v>9</v>
      </c>
      <c r="BJ470">
        <v>40</v>
      </c>
      <c r="BK470">
        <v>13</v>
      </c>
      <c r="BL470">
        <v>0</v>
      </c>
    </row>
    <row r="471" spans="1:64" x14ac:dyDescent="0.35">
      <c r="A471" s="8">
        <v>460</v>
      </c>
      <c r="B471">
        <v>73</v>
      </c>
      <c r="C471">
        <v>55</v>
      </c>
      <c r="D471">
        <v>45</v>
      </c>
      <c r="E471">
        <v>85</v>
      </c>
      <c r="F471">
        <v>19</v>
      </c>
      <c r="G471">
        <v>63</v>
      </c>
      <c r="H471">
        <v>72</v>
      </c>
      <c r="I471">
        <v>65</v>
      </c>
      <c r="J471">
        <v>49</v>
      </c>
      <c r="K471">
        <v>38</v>
      </c>
      <c r="L471">
        <v>56</v>
      </c>
      <c r="M471">
        <v>46</v>
      </c>
      <c r="N471">
        <v>60</v>
      </c>
      <c r="O471">
        <v>52</v>
      </c>
      <c r="P471">
        <v>72</v>
      </c>
      <c r="Q471">
        <v>70</v>
      </c>
      <c r="R471">
        <v>52</v>
      </c>
      <c r="S471">
        <v>50</v>
      </c>
      <c r="T471">
        <v>48</v>
      </c>
      <c r="U471">
        <v>40</v>
      </c>
      <c r="V471">
        <v>40</v>
      </c>
      <c r="W471">
        <v>45</v>
      </c>
      <c r="X471">
        <v>48</v>
      </c>
      <c r="Y471">
        <v>23</v>
      </c>
      <c r="Z471">
        <v>38</v>
      </c>
      <c r="AA471">
        <v>30</v>
      </c>
      <c r="AB471">
        <v>21</v>
      </c>
      <c r="AC471">
        <v>52</v>
      </c>
      <c r="AD471">
        <v>38</v>
      </c>
      <c r="AE471">
        <v>62</v>
      </c>
      <c r="AH471" s="8">
        <v>460</v>
      </c>
      <c r="AI471">
        <v>18</v>
      </c>
      <c r="AJ471">
        <v>24</v>
      </c>
      <c r="AK471">
        <v>10</v>
      </c>
      <c r="AL471">
        <v>6</v>
      </c>
      <c r="AM471">
        <v>45</v>
      </c>
      <c r="AN471">
        <v>18</v>
      </c>
      <c r="AO471">
        <v>4</v>
      </c>
      <c r="AP471">
        <v>34</v>
      </c>
      <c r="AQ471">
        <v>13</v>
      </c>
      <c r="AR471">
        <v>11</v>
      </c>
      <c r="AS471">
        <v>3</v>
      </c>
      <c r="AT471">
        <v>27</v>
      </c>
      <c r="AU471">
        <v>10</v>
      </c>
      <c r="AV471">
        <v>9</v>
      </c>
      <c r="AW471">
        <v>16</v>
      </c>
      <c r="AX471">
        <v>11</v>
      </c>
      <c r="AY471">
        <v>21</v>
      </c>
      <c r="AZ471">
        <v>33</v>
      </c>
      <c r="BA471">
        <v>0</v>
      </c>
      <c r="BB471">
        <v>30</v>
      </c>
      <c r="BC471">
        <v>21</v>
      </c>
      <c r="BD471">
        <v>26</v>
      </c>
      <c r="BE471">
        <v>27</v>
      </c>
      <c r="BF471">
        <v>33</v>
      </c>
      <c r="BG471">
        <v>18</v>
      </c>
      <c r="BH471">
        <v>20</v>
      </c>
      <c r="BI471">
        <v>5</v>
      </c>
      <c r="BJ471">
        <v>18</v>
      </c>
      <c r="BK471">
        <v>0</v>
      </c>
      <c r="BL471">
        <v>3</v>
      </c>
    </row>
    <row r="472" spans="1:64" x14ac:dyDescent="0.35">
      <c r="A472" s="8">
        <v>461</v>
      </c>
      <c r="B472">
        <v>69</v>
      </c>
      <c r="C472">
        <v>54</v>
      </c>
      <c r="D472">
        <v>71</v>
      </c>
      <c r="E472">
        <v>45</v>
      </c>
      <c r="F472">
        <v>59</v>
      </c>
      <c r="G472">
        <v>47</v>
      </c>
      <c r="H472">
        <v>50</v>
      </c>
      <c r="I472">
        <v>44</v>
      </c>
      <c r="J472">
        <v>23</v>
      </c>
      <c r="K472">
        <v>31</v>
      </c>
      <c r="L472">
        <v>41</v>
      </c>
      <c r="M472">
        <v>74</v>
      </c>
      <c r="N472">
        <v>43</v>
      </c>
      <c r="O472">
        <v>46</v>
      </c>
      <c r="P472">
        <v>59</v>
      </c>
      <c r="Q472">
        <v>69</v>
      </c>
      <c r="R472">
        <v>55</v>
      </c>
      <c r="S472">
        <v>33</v>
      </c>
      <c r="T472">
        <v>72</v>
      </c>
      <c r="U472">
        <v>60</v>
      </c>
      <c r="V472">
        <v>45</v>
      </c>
      <c r="W472">
        <v>79</v>
      </c>
      <c r="X472">
        <v>27</v>
      </c>
      <c r="Y472">
        <v>59</v>
      </c>
      <c r="Z472">
        <v>77</v>
      </c>
      <c r="AA472">
        <v>85</v>
      </c>
      <c r="AB472">
        <v>22</v>
      </c>
      <c r="AC472">
        <v>57</v>
      </c>
      <c r="AD472">
        <v>36</v>
      </c>
      <c r="AE472">
        <v>49</v>
      </c>
      <c r="AH472" s="8">
        <v>461</v>
      </c>
      <c r="AI472">
        <v>9</v>
      </c>
      <c r="AJ472">
        <v>43</v>
      </c>
      <c r="AK472">
        <v>19</v>
      </c>
      <c r="AL472">
        <v>40</v>
      </c>
      <c r="AM472">
        <v>18</v>
      </c>
      <c r="AN472">
        <v>33</v>
      </c>
      <c r="AO472">
        <v>35</v>
      </c>
      <c r="AP472">
        <v>19</v>
      </c>
      <c r="AQ472">
        <v>3</v>
      </c>
      <c r="AR472">
        <v>8</v>
      </c>
      <c r="AS472">
        <v>28</v>
      </c>
      <c r="AT472">
        <v>33</v>
      </c>
      <c r="AU472">
        <v>41</v>
      </c>
      <c r="AV472">
        <v>25</v>
      </c>
      <c r="AW472">
        <v>11</v>
      </c>
      <c r="AX472">
        <v>28</v>
      </c>
      <c r="AY472">
        <v>5</v>
      </c>
      <c r="AZ472">
        <v>29</v>
      </c>
      <c r="BA472">
        <v>0</v>
      </c>
      <c r="BB472">
        <v>14</v>
      </c>
      <c r="BC472">
        <v>29</v>
      </c>
      <c r="BD472">
        <v>23</v>
      </c>
      <c r="BE472">
        <v>32</v>
      </c>
      <c r="BF472">
        <v>17</v>
      </c>
      <c r="BG472">
        <v>23</v>
      </c>
      <c r="BH472">
        <v>22</v>
      </c>
      <c r="BI472">
        <v>30</v>
      </c>
      <c r="BJ472">
        <v>26</v>
      </c>
      <c r="BK472">
        <v>28</v>
      </c>
      <c r="BL472">
        <v>25</v>
      </c>
    </row>
    <row r="473" spans="1:64" x14ac:dyDescent="0.35">
      <c r="A473" s="8">
        <v>462</v>
      </c>
      <c r="B473">
        <v>36</v>
      </c>
      <c r="C473">
        <v>45</v>
      </c>
      <c r="D473">
        <v>33</v>
      </c>
      <c r="E473">
        <v>41</v>
      </c>
      <c r="F473">
        <v>27</v>
      </c>
      <c r="G473">
        <v>50</v>
      </c>
      <c r="H473">
        <v>40</v>
      </c>
      <c r="I473">
        <v>56</v>
      </c>
      <c r="J473">
        <v>75</v>
      </c>
      <c r="K473">
        <v>57</v>
      </c>
      <c r="L473">
        <v>37</v>
      </c>
      <c r="M473">
        <v>36</v>
      </c>
      <c r="N473">
        <v>71</v>
      </c>
      <c r="O473">
        <v>43</v>
      </c>
      <c r="P473">
        <v>48</v>
      </c>
      <c r="Q473">
        <v>44</v>
      </c>
      <c r="R473">
        <v>26</v>
      </c>
      <c r="S473">
        <v>46</v>
      </c>
      <c r="T473">
        <v>54</v>
      </c>
      <c r="U473">
        <v>54</v>
      </c>
      <c r="V473">
        <v>55</v>
      </c>
      <c r="W473">
        <v>72</v>
      </c>
      <c r="X473">
        <v>45</v>
      </c>
      <c r="Y473">
        <v>56</v>
      </c>
      <c r="Z473">
        <v>71</v>
      </c>
      <c r="AA473">
        <v>41</v>
      </c>
      <c r="AB473">
        <v>59</v>
      </c>
      <c r="AC473">
        <v>49</v>
      </c>
      <c r="AD473">
        <v>45</v>
      </c>
      <c r="AE473">
        <v>24</v>
      </c>
      <c r="AH473" s="8">
        <v>462</v>
      </c>
      <c r="AI473">
        <v>24</v>
      </c>
      <c r="AJ473">
        <v>11</v>
      </c>
      <c r="AK473">
        <v>28</v>
      </c>
      <c r="AL473">
        <v>30</v>
      </c>
      <c r="AM473">
        <v>6</v>
      </c>
      <c r="AN473">
        <v>46</v>
      </c>
      <c r="AO473">
        <v>36</v>
      </c>
      <c r="AP473">
        <v>20</v>
      </c>
      <c r="AQ473">
        <v>4</v>
      </c>
      <c r="AR473">
        <v>39</v>
      </c>
      <c r="AS473">
        <v>25</v>
      </c>
      <c r="AT473">
        <v>42</v>
      </c>
      <c r="AU473">
        <v>10</v>
      </c>
      <c r="AV473">
        <v>26</v>
      </c>
      <c r="AW473">
        <v>23</v>
      </c>
      <c r="AX473">
        <v>12</v>
      </c>
      <c r="AY473">
        <v>8</v>
      </c>
      <c r="AZ473">
        <v>33</v>
      </c>
      <c r="BA473">
        <v>22</v>
      </c>
      <c r="BB473">
        <v>21</v>
      </c>
      <c r="BC473">
        <v>19</v>
      </c>
      <c r="BD473">
        <v>19</v>
      </c>
      <c r="BE473">
        <v>29</v>
      </c>
      <c r="BF473">
        <v>23</v>
      </c>
      <c r="BG473">
        <v>8</v>
      </c>
      <c r="BH473">
        <v>13</v>
      </c>
      <c r="BI473">
        <v>16</v>
      </c>
      <c r="BJ473">
        <v>16</v>
      </c>
      <c r="BK473">
        <v>19</v>
      </c>
      <c r="BL473">
        <v>45</v>
      </c>
    </row>
    <row r="474" spans="1:64" x14ac:dyDescent="0.35">
      <c r="A474" s="8">
        <v>463</v>
      </c>
      <c r="B474">
        <v>55</v>
      </c>
      <c r="C474">
        <v>41</v>
      </c>
      <c r="D474">
        <v>57</v>
      </c>
      <c r="E474">
        <v>47</v>
      </c>
      <c r="F474">
        <v>42</v>
      </c>
      <c r="G474">
        <v>43</v>
      </c>
      <c r="H474">
        <v>58</v>
      </c>
      <c r="I474">
        <v>34</v>
      </c>
      <c r="J474">
        <v>34</v>
      </c>
      <c r="K474">
        <v>40</v>
      </c>
      <c r="L474">
        <v>31</v>
      </c>
      <c r="M474">
        <v>47</v>
      </c>
      <c r="N474">
        <v>55</v>
      </c>
      <c r="O474">
        <v>59</v>
      </c>
      <c r="P474">
        <v>65</v>
      </c>
      <c r="Q474">
        <v>64</v>
      </c>
      <c r="R474">
        <v>8</v>
      </c>
      <c r="S474">
        <v>63</v>
      </c>
      <c r="T474">
        <v>67</v>
      </c>
      <c r="U474">
        <v>40</v>
      </c>
      <c r="V474">
        <v>35</v>
      </c>
      <c r="W474">
        <v>65</v>
      </c>
      <c r="X474">
        <v>77</v>
      </c>
      <c r="Y474">
        <v>38</v>
      </c>
      <c r="Z474">
        <v>36</v>
      </c>
      <c r="AA474">
        <v>44</v>
      </c>
      <c r="AB474">
        <v>81</v>
      </c>
      <c r="AC474">
        <v>44</v>
      </c>
      <c r="AD474">
        <v>69</v>
      </c>
      <c r="AE474">
        <v>77</v>
      </c>
      <c r="AH474" s="8">
        <v>463</v>
      </c>
      <c r="AI474">
        <v>30</v>
      </c>
      <c r="AJ474">
        <v>10</v>
      </c>
      <c r="AK474">
        <v>26</v>
      </c>
      <c r="AL474">
        <v>30</v>
      </c>
      <c r="AM474">
        <v>22</v>
      </c>
      <c r="AN474">
        <v>11</v>
      </c>
      <c r="AO474">
        <v>8</v>
      </c>
      <c r="AP474">
        <v>35</v>
      </c>
      <c r="AQ474">
        <v>6</v>
      </c>
      <c r="AR474">
        <v>35</v>
      </c>
      <c r="AS474">
        <v>7</v>
      </c>
      <c r="AT474">
        <v>37</v>
      </c>
      <c r="AU474">
        <v>5</v>
      </c>
      <c r="AV474">
        <v>0</v>
      </c>
      <c r="AW474">
        <v>25</v>
      </c>
      <c r="AX474">
        <v>37</v>
      </c>
      <c r="AY474">
        <v>24</v>
      </c>
      <c r="AZ474">
        <v>37</v>
      </c>
      <c r="BA474">
        <v>1</v>
      </c>
      <c r="BB474">
        <v>7</v>
      </c>
      <c r="BC474">
        <v>13</v>
      </c>
      <c r="BD474">
        <v>12</v>
      </c>
      <c r="BE474">
        <v>22</v>
      </c>
      <c r="BF474">
        <v>26</v>
      </c>
      <c r="BG474">
        <v>14</v>
      </c>
      <c r="BH474">
        <v>21</v>
      </c>
      <c r="BI474">
        <v>40</v>
      </c>
      <c r="BJ474">
        <v>14</v>
      </c>
      <c r="BK474">
        <v>15</v>
      </c>
      <c r="BL474">
        <v>8</v>
      </c>
    </row>
    <row r="475" spans="1:64" x14ac:dyDescent="0.35">
      <c r="A475" s="8">
        <v>464</v>
      </c>
      <c r="B475">
        <v>37</v>
      </c>
      <c r="C475">
        <v>28</v>
      </c>
      <c r="D475">
        <v>46</v>
      </c>
      <c r="E475">
        <v>75</v>
      </c>
      <c r="F475">
        <v>54</v>
      </c>
      <c r="G475">
        <v>46</v>
      </c>
      <c r="H475">
        <v>36</v>
      </c>
      <c r="I475">
        <v>39</v>
      </c>
      <c r="J475">
        <v>45</v>
      </c>
      <c r="K475">
        <v>70</v>
      </c>
      <c r="L475">
        <v>47</v>
      </c>
      <c r="M475">
        <v>29</v>
      </c>
      <c r="N475">
        <v>16</v>
      </c>
      <c r="O475">
        <v>56</v>
      </c>
      <c r="P475">
        <v>43</v>
      </c>
      <c r="Q475">
        <v>59</v>
      </c>
      <c r="R475">
        <v>54</v>
      </c>
      <c r="S475">
        <v>55</v>
      </c>
      <c r="T475">
        <v>46</v>
      </c>
      <c r="U475">
        <v>41</v>
      </c>
      <c r="V475">
        <v>33</v>
      </c>
      <c r="W475">
        <v>27</v>
      </c>
      <c r="X475">
        <v>42</v>
      </c>
      <c r="Y475">
        <v>52</v>
      </c>
      <c r="Z475">
        <v>39</v>
      </c>
      <c r="AA475">
        <v>18</v>
      </c>
      <c r="AB475">
        <v>68</v>
      </c>
      <c r="AC475">
        <v>48</v>
      </c>
      <c r="AD475">
        <v>62</v>
      </c>
      <c r="AE475">
        <v>43</v>
      </c>
      <c r="AH475" s="8">
        <v>464</v>
      </c>
      <c r="AI475">
        <v>29</v>
      </c>
      <c r="AJ475">
        <v>21</v>
      </c>
      <c r="AK475">
        <v>30</v>
      </c>
      <c r="AL475">
        <v>19</v>
      </c>
      <c r="AM475">
        <v>5</v>
      </c>
      <c r="AN475">
        <v>9</v>
      </c>
      <c r="AO475">
        <v>30</v>
      </c>
      <c r="AP475">
        <v>25</v>
      </c>
      <c r="AQ475">
        <v>21</v>
      </c>
      <c r="AR475">
        <v>33</v>
      </c>
      <c r="AS475">
        <v>31</v>
      </c>
      <c r="AT475">
        <v>34</v>
      </c>
      <c r="AU475">
        <v>0</v>
      </c>
      <c r="AV475">
        <v>28</v>
      </c>
      <c r="AW475">
        <v>9</v>
      </c>
      <c r="AX475">
        <v>0</v>
      </c>
      <c r="AY475">
        <v>0</v>
      </c>
      <c r="AZ475">
        <v>15</v>
      </c>
      <c r="BA475">
        <v>18</v>
      </c>
      <c r="BB475">
        <v>2</v>
      </c>
      <c r="BC475">
        <v>10</v>
      </c>
      <c r="BD475">
        <v>4</v>
      </c>
      <c r="BE475">
        <v>13</v>
      </c>
      <c r="BF475">
        <v>12</v>
      </c>
      <c r="BG475">
        <v>33</v>
      </c>
      <c r="BH475">
        <v>20</v>
      </c>
      <c r="BI475">
        <v>18</v>
      </c>
      <c r="BJ475">
        <v>24</v>
      </c>
      <c r="BK475">
        <v>38</v>
      </c>
      <c r="BL475">
        <v>18</v>
      </c>
    </row>
    <row r="476" spans="1:64" x14ac:dyDescent="0.35">
      <c r="A476" s="8">
        <v>465</v>
      </c>
      <c r="B476">
        <v>44</v>
      </c>
      <c r="C476">
        <v>35</v>
      </c>
      <c r="D476">
        <v>20</v>
      </c>
      <c r="E476">
        <v>24</v>
      </c>
      <c r="F476">
        <v>61</v>
      </c>
      <c r="G476">
        <v>34</v>
      </c>
      <c r="H476">
        <v>36</v>
      </c>
      <c r="I476">
        <v>65</v>
      </c>
      <c r="J476">
        <v>79</v>
      </c>
      <c r="K476">
        <v>49</v>
      </c>
      <c r="L476">
        <v>47</v>
      </c>
      <c r="M476">
        <v>50</v>
      </c>
      <c r="N476">
        <v>60</v>
      </c>
      <c r="O476">
        <v>27</v>
      </c>
      <c r="P476">
        <v>57</v>
      </c>
      <c r="Q476">
        <v>40</v>
      </c>
      <c r="R476">
        <v>39</v>
      </c>
      <c r="S476">
        <v>56</v>
      </c>
      <c r="T476">
        <v>44</v>
      </c>
      <c r="U476">
        <v>21</v>
      </c>
      <c r="V476">
        <v>62</v>
      </c>
      <c r="W476">
        <v>58</v>
      </c>
      <c r="X476">
        <v>24</v>
      </c>
      <c r="Y476">
        <v>58</v>
      </c>
      <c r="Z476">
        <v>62</v>
      </c>
      <c r="AA476">
        <v>44</v>
      </c>
      <c r="AB476">
        <v>52</v>
      </c>
      <c r="AC476">
        <v>50</v>
      </c>
      <c r="AD476">
        <v>38</v>
      </c>
      <c r="AE476">
        <v>72</v>
      </c>
      <c r="AH476" s="8">
        <v>465</v>
      </c>
      <c r="AI476">
        <v>6</v>
      </c>
      <c r="AJ476">
        <v>37</v>
      </c>
      <c r="AK476">
        <v>23</v>
      </c>
      <c r="AL476">
        <v>13</v>
      </c>
      <c r="AM476">
        <v>20</v>
      </c>
      <c r="AN476">
        <v>4</v>
      </c>
      <c r="AO476">
        <v>2</v>
      </c>
      <c r="AP476">
        <v>46</v>
      </c>
      <c r="AQ476">
        <v>2</v>
      </c>
      <c r="AR476">
        <v>26</v>
      </c>
      <c r="AS476">
        <v>13</v>
      </c>
      <c r="AT476">
        <v>8</v>
      </c>
      <c r="AU476">
        <v>14</v>
      </c>
      <c r="AV476">
        <v>13</v>
      </c>
      <c r="AW476">
        <v>17</v>
      </c>
      <c r="AX476">
        <v>35</v>
      </c>
      <c r="AY476">
        <v>29</v>
      </c>
      <c r="AZ476">
        <v>32</v>
      </c>
      <c r="BA476">
        <v>10</v>
      </c>
      <c r="BB476">
        <v>14</v>
      </c>
      <c r="BC476">
        <v>33</v>
      </c>
      <c r="BD476">
        <v>6</v>
      </c>
      <c r="BE476">
        <v>24</v>
      </c>
      <c r="BF476">
        <v>0</v>
      </c>
      <c r="BG476">
        <v>14</v>
      </c>
      <c r="BH476">
        <v>20</v>
      </c>
      <c r="BI476">
        <v>28</v>
      </c>
      <c r="BJ476">
        <v>8</v>
      </c>
      <c r="BK476">
        <v>10</v>
      </c>
      <c r="BL476">
        <v>14</v>
      </c>
    </row>
    <row r="477" spans="1:64" x14ac:dyDescent="0.35">
      <c r="A477" s="8">
        <v>466</v>
      </c>
      <c r="B477">
        <v>44</v>
      </c>
      <c r="C477">
        <v>30</v>
      </c>
      <c r="D477">
        <v>47</v>
      </c>
      <c r="E477">
        <v>44</v>
      </c>
      <c r="F477">
        <v>39</v>
      </c>
      <c r="G477">
        <v>58</v>
      </c>
      <c r="H477">
        <v>77</v>
      </c>
      <c r="I477">
        <v>47</v>
      </c>
      <c r="J477">
        <v>25</v>
      </c>
      <c r="K477">
        <v>60</v>
      </c>
      <c r="L477">
        <v>42</v>
      </c>
      <c r="M477">
        <v>58</v>
      </c>
      <c r="N477">
        <v>29</v>
      </c>
      <c r="O477">
        <v>63</v>
      </c>
      <c r="P477">
        <v>77</v>
      </c>
      <c r="Q477">
        <v>37</v>
      </c>
      <c r="R477">
        <v>62</v>
      </c>
      <c r="S477">
        <v>37</v>
      </c>
      <c r="T477">
        <v>33</v>
      </c>
      <c r="U477">
        <v>41</v>
      </c>
      <c r="V477">
        <v>58</v>
      </c>
      <c r="W477">
        <v>69</v>
      </c>
      <c r="X477">
        <v>44</v>
      </c>
      <c r="Y477">
        <v>32</v>
      </c>
      <c r="Z477">
        <v>80</v>
      </c>
      <c r="AA477">
        <v>65</v>
      </c>
      <c r="AB477">
        <v>55</v>
      </c>
      <c r="AC477">
        <v>63</v>
      </c>
      <c r="AD477">
        <v>67</v>
      </c>
      <c r="AE477">
        <v>55</v>
      </c>
      <c r="AH477" s="8">
        <v>466</v>
      </c>
      <c r="AI477">
        <v>38</v>
      </c>
      <c r="AJ477">
        <v>9</v>
      </c>
      <c r="AK477">
        <v>9</v>
      </c>
      <c r="AL477">
        <v>11</v>
      </c>
      <c r="AM477">
        <v>15</v>
      </c>
      <c r="AN477">
        <v>23</v>
      </c>
      <c r="AO477">
        <v>25</v>
      </c>
      <c r="AP477">
        <v>37</v>
      </c>
      <c r="AQ477">
        <v>25</v>
      </c>
      <c r="AR477">
        <v>11</v>
      </c>
      <c r="AS477">
        <v>6</v>
      </c>
      <c r="AT477">
        <v>0</v>
      </c>
      <c r="AU477">
        <v>42</v>
      </c>
      <c r="AV477">
        <v>22</v>
      </c>
      <c r="AW477">
        <v>18</v>
      </c>
      <c r="AX477">
        <v>38</v>
      </c>
      <c r="AY477">
        <v>19</v>
      </c>
      <c r="AZ477">
        <v>35</v>
      </c>
      <c r="BA477">
        <v>44</v>
      </c>
      <c r="BB477">
        <v>16</v>
      </c>
      <c r="BC477">
        <v>30</v>
      </c>
      <c r="BD477">
        <v>15</v>
      </c>
      <c r="BE477">
        <v>13</v>
      </c>
      <c r="BF477">
        <v>33</v>
      </c>
      <c r="BG477">
        <v>40</v>
      </c>
      <c r="BH477">
        <v>39</v>
      </c>
      <c r="BI477">
        <v>11</v>
      </c>
      <c r="BJ477">
        <v>3</v>
      </c>
      <c r="BK477">
        <v>4</v>
      </c>
      <c r="BL477">
        <v>0</v>
      </c>
    </row>
    <row r="478" spans="1:64" x14ac:dyDescent="0.35">
      <c r="A478" s="8">
        <v>467</v>
      </c>
      <c r="B478">
        <v>42</v>
      </c>
      <c r="C478">
        <v>67</v>
      </c>
      <c r="D478">
        <v>62</v>
      </c>
      <c r="E478">
        <v>70</v>
      </c>
      <c r="F478">
        <v>68</v>
      </c>
      <c r="G478">
        <v>56</v>
      </c>
      <c r="H478">
        <v>68</v>
      </c>
      <c r="I478">
        <v>38</v>
      </c>
      <c r="J478">
        <v>32</v>
      </c>
      <c r="K478">
        <v>48</v>
      </c>
      <c r="L478">
        <v>56</v>
      </c>
      <c r="M478">
        <v>61</v>
      </c>
      <c r="N478">
        <v>52</v>
      </c>
      <c r="O478">
        <v>11</v>
      </c>
      <c r="P478">
        <v>59</v>
      </c>
      <c r="Q478">
        <v>68</v>
      </c>
      <c r="R478">
        <v>77</v>
      </c>
      <c r="S478">
        <v>48</v>
      </c>
      <c r="T478">
        <v>39</v>
      </c>
      <c r="U478">
        <v>65</v>
      </c>
      <c r="V478">
        <v>33</v>
      </c>
      <c r="W478">
        <v>43</v>
      </c>
      <c r="X478">
        <v>53</v>
      </c>
      <c r="Y478">
        <v>63</v>
      </c>
      <c r="Z478">
        <v>46</v>
      </c>
      <c r="AA478">
        <v>49</v>
      </c>
      <c r="AB478">
        <v>51</v>
      </c>
      <c r="AC478">
        <v>55</v>
      </c>
      <c r="AD478">
        <v>44</v>
      </c>
      <c r="AE478">
        <v>26</v>
      </c>
      <c r="AH478" s="8">
        <v>467</v>
      </c>
      <c r="AI478">
        <v>54</v>
      </c>
      <c r="AJ478">
        <v>19</v>
      </c>
      <c r="AK478">
        <v>18</v>
      </c>
      <c r="AL478">
        <v>21</v>
      </c>
      <c r="AM478">
        <v>42</v>
      </c>
      <c r="AN478">
        <v>38</v>
      </c>
      <c r="AO478">
        <v>21</v>
      </c>
      <c r="AP478">
        <v>25</v>
      </c>
      <c r="AQ478">
        <v>27</v>
      </c>
      <c r="AR478">
        <v>31</v>
      </c>
      <c r="AS478">
        <v>20</v>
      </c>
      <c r="AT478">
        <v>45</v>
      </c>
      <c r="AU478">
        <v>15</v>
      </c>
      <c r="AV478">
        <v>9</v>
      </c>
      <c r="AW478">
        <v>9</v>
      </c>
      <c r="AX478">
        <v>27</v>
      </c>
      <c r="AY478">
        <v>6</v>
      </c>
      <c r="AZ478">
        <v>36</v>
      </c>
      <c r="BA478">
        <v>22</v>
      </c>
      <c r="BB478">
        <v>16</v>
      </c>
      <c r="BC478">
        <v>9</v>
      </c>
      <c r="BD478">
        <v>30</v>
      </c>
      <c r="BE478">
        <v>16</v>
      </c>
      <c r="BF478">
        <v>24</v>
      </c>
      <c r="BG478">
        <v>12</v>
      </c>
      <c r="BH478">
        <v>2</v>
      </c>
      <c r="BI478">
        <v>43</v>
      </c>
      <c r="BJ478">
        <v>20</v>
      </c>
      <c r="BK478">
        <v>14</v>
      </c>
      <c r="BL478">
        <v>13</v>
      </c>
    </row>
    <row r="479" spans="1:64" x14ac:dyDescent="0.35">
      <c r="A479" s="8">
        <v>468</v>
      </c>
      <c r="B479">
        <v>85</v>
      </c>
      <c r="C479">
        <v>55</v>
      </c>
      <c r="D479">
        <v>73</v>
      </c>
      <c r="E479">
        <v>76</v>
      </c>
      <c r="F479">
        <v>40</v>
      </c>
      <c r="G479">
        <v>40</v>
      </c>
      <c r="H479">
        <v>34</v>
      </c>
      <c r="I479">
        <v>42</v>
      </c>
      <c r="J479">
        <v>48</v>
      </c>
      <c r="K479">
        <v>59</v>
      </c>
      <c r="L479">
        <v>88</v>
      </c>
      <c r="M479">
        <v>54</v>
      </c>
      <c r="N479">
        <v>54</v>
      </c>
      <c r="O479">
        <v>28</v>
      </c>
      <c r="P479">
        <v>67</v>
      </c>
      <c r="Q479">
        <v>39</v>
      </c>
      <c r="R479">
        <v>52</v>
      </c>
      <c r="S479">
        <v>45</v>
      </c>
      <c r="T479">
        <v>42</v>
      </c>
      <c r="U479">
        <v>39</v>
      </c>
      <c r="V479">
        <v>49</v>
      </c>
      <c r="W479">
        <v>56</v>
      </c>
      <c r="X479">
        <v>35</v>
      </c>
      <c r="Y479">
        <v>73</v>
      </c>
      <c r="Z479">
        <v>54</v>
      </c>
      <c r="AA479">
        <v>60</v>
      </c>
      <c r="AB479">
        <v>44</v>
      </c>
      <c r="AC479">
        <v>40</v>
      </c>
      <c r="AD479">
        <v>59</v>
      </c>
      <c r="AE479">
        <v>61</v>
      </c>
      <c r="AH479" s="8">
        <v>468</v>
      </c>
      <c r="AI479">
        <v>21</v>
      </c>
      <c r="AJ479">
        <v>15</v>
      </c>
      <c r="AK479">
        <v>48</v>
      </c>
      <c r="AL479">
        <v>7</v>
      </c>
      <c r="AM479">
        <v>19</v>
      </c>
      <c r="AN479">
        <v>16</v>
      </c>
      <c r="AO479">
        <v>20</v>
      </c>
      <c r="AP479">
        <v>20</v>
      </c>
      <c r="AQ479">
        <v>23</v>
      </c>
      <c r="AR479">
        <v>11</v>
      </c>
      <c r="AS479">
        <v>36</v>
      </c>
      <c r="AT479">
        <v>16</v>
      </c>
      <c r="AU479">
        <v>36</v>
      </c>
      <c r="AV479">
        <v>18</v>
      </c>
      <c r="AW479">
        <v>24</v>
      </c>
      <c r="AX479">
        <v>26</v>
      </c>
      <c r="AY479">
        <v>21</v>
      </c>
      <c r="AZ479">
        <v>26</v>
      </c>
      <c r="BA479">
        <v>39</v>
      </c>
      <c r="BB479">
        <v>34</v>
      </c>
      <c r="BC479">
        <v>19</v>
      </c>
      <c r="BD479">
        <v>16</v>
      </c>
      <c r="BE479">
        <v>19</v>
      </c>
      <c r="BF479">
        <v>24</v>
      </c>
      <c r="BG479">
        <v>36</v>
      </c>
      <c r="BH479">
        <v>0</v>
      </c>
      <c r="BI479">
        <v>29</v>
      </c>
      <c r="BJ479">
        <v>17</v>
      </c>
      <c r="BK479">
        <v>32</v>
      </c>
      <c r="BL479">
        <v>22</v>
      </c>
    </row>
    <row r="480" spans="1:64" x14ac:dyDescent="0.35">
      <c r="A480" s="8">
        <v>469</v>
      </c>
      <c r="B480">
        <v>53</v>
      </c>
      <c r="C480">
        <v>32</v>
      </c>
      <c r="D480">
        <v>41</v>
      </c>
      <c r="E480">
        <v>45</v>
      </c>
      <c r="F480">
        <v>45</v>
      </c>
      <c r="G480">
        <v>47</v>
      </c>
      <c r="H480">
        <v>43</v>
      </c>
      <c r="I480">
        <v>61</v>
      </c>
      <c r="J480">
        <v>35</v>
      </c>
      <c r="K480">
        <v>52</v>
      </c>
      <c r="L480">
        <v>60</v>
      </c>
      <c r="M480">
        <v>61</v>
      </c>
      <c r="N480">
        <v>33</v>
      </c>
      <c r="O480">
        <v>57</v>
      </c>
      <c r="P480">
        <v>57</v>
      </c>
      <c r="Q480">
        <v>59</v>
      </c>
      <c r="R480">
        <v>61</v>
      </c>
      <c r="S480">
        <v>65</v>
      </c>
      <c r="T480">
        <v>57</v>
      </c>
      <c r="U480">
        <v>39</v>
      </c>
      <c r="V480">
        <v>68</v>
      </c>
      <c r="W480">
        <v>32</v>
      </c>
      <c r="X480">
        <v>41</v>
      </c>
      <c r="Y480">
        <v>60</v>
      </c>
      <c r="Z480">
        <v>58</v>
      </c>
      <c r="AA480">
        <v>70</v>
      </c>
      <c r="AB480">
        <v>44</v>
      </c>
      <c r="AC480">
        <v>54</v>
      </c>
      <c r="AD480">
        <v>49</v>
      </c>
      <c r="AE480">
        <v>33</v>
      </c>
      <c r="AH480" s="8">
        <v>469</v>
      </c>
      <c r="AI480">
        <v>16</v>
      </c>
      <c r="AJ480">
        <v>2</v>
      </c>
      <c r="AK480">
        <v>42</v>
      </c>
      <c r="AL480">
        <v>35</v>
      </c>
      <c r="AM480">
        <v>32</v>
      </c>
      <c r="AN480">
        <v>10</v>
      </c>
      <c r="AO480">
        <v>13</v>
      </c>
      <c r="AP480">
        <v>29</v>
      </c>
      <c r="AQ480">
        <v>10</v>
      </c>
      <c r="AR480">
        <v>41</v>
      </c>
      <c r="AS480">
        <v>31</v>
      </c>
      <c r="AT480">
        <v>16</v>
      </c>
      <c r="AU480">
        <v>0</v>
      </c>
      <c r="AV480">
        <v>32</v>
      </c>
      <c r="AW480">
        <v>11</v>
      </c>
      <c r="AX480">
        <v>21</v>
      </c>
      <c r="AY480">
        <v>7</v>
      </c>
      <c r="AZ480">
        <v>0</v>
      </c>
      <c r="BA480">
        <v>20</v>
      </c>
      <c r="BB480">
        <v>12</v>
      </c>
      <c r="BC480">
        <v>7</v>
      </c>
      <c r="BD480">
        <v>26</v>
      </c>
      <c r="BE480">
        <v>13</v>
      </c>
      <c r="BF480">
        <v>15</v>
      </c>
      <c r="BG480">
        <v>20</v>
      </c>
      <c r="BH480">
        <v>20</v>
      </c>
      <c r="BI480">
        <v>25</v>
      </c>
      <c r="BJ480">
        <v>32</v>
      </c>
      <c r="BK480">
        <v>51</v>
      </c>
      <c r="BL480">
        <v>19</v>
      </c>
    </row>
    <row r="481" spans="1:64" x14ac:dyDescent="0.35">
      <c r="A481" s="8">
        <v>470</v>
      </c>
      <c r="B481">
        <v>49</v>
      </c>
      <c r="C481">
        <v>51</v>
      </c>
      <c r="D481">
        <v>55</v>
      </c>
      <c r="E481">
        <v>28</v>
      </c>
      <c r="F481">
        <v>60</v>
      </c>
      <c r="G481">
        <v>55</v>
      </c>
      <c r="H481">
        <v>36</v>
      </c>
      <c r="I481">
        <v>48</v>
      </c>
      <c r="J481">
        <v>84</v>
      </c>
      <c r="K481">
        <v>51</v>
      </c>
      <c r="L481">
        <v>57</v>
      </c>
      <c r="M481">
        <v>67</v>
      </c>
      <c r="N481">
        <v>41</v>
      </c>
      <c r="O481">
        <v>42</v>
      </c>
      <c r="P481">
        <v>68</v>
      </c>
      <c r="Q481">
        <v>29</v>
      </c>
      <c r="R481">
        <v>53</v>
      </c>
      <c r="S481">
        <v>60</v>
      </c>
      <c r="T481">
        <v>24</v>
      </c>
      <c r="U481">
        <v>37</v>
      </c>
      <c r="V481">
        <v>28</v>
      </c>
      <c r="W481">
        <v>49</v>
      </c>
      <c r="X481">
        <v>40</v>
      </c>
      <c r="Y481">
        <v>56</v>
      </c>
      <c r="Z481">
        <v>52</v>
      </c>
      <c r="AA481">
        <v>51</v>
      </c>
      <c r="AB481">
        <v>62</v>
      </c>
      <c r="AC481">
        <v>31</v>
      </c>
      <c r="AD481">
        <v>36</v>
      </c>
      <c r="AE481">
        <v>47</v>
      </c>
      <c r="AH481" s="8">
        <v>470</v>
      </c>
      <c r="AI481">
        <v>25</v>
      </c>
      <c r="AJ481">
        <v>3</v>
      </c>
      <c r="AK481">
        <v>33</v>
      </c>
      <c r="AL481">
        <v>32</v>
      </c>
      <c r="AM481">
        <v>26</v>
      </c>
      <c r="AN481">
        <v>7</v>
      </c>
      <c r="AO481">
        <v>13</v>
      </c>
      <c r="AP481">
        <v>2</v>
      </c>
      <c r="AQ481">
        <v>8</v>
      </c>
      <c r="AR481">
        <v>19</v>
      </c>
      <c r="AS481">
        <v>34</v>
      </c>
      <c r="AT481">
        <v>6</v>
      </c>
      <c r="AU481">
        <v>3</v>
      </c>
      <c r="AV481">
        <v>17</v>
      </c>
      <c r="AW481">
        <v>24</v>
      </c>
      <c r="AX481">
        <v>33</v>
      </c>
      <c r="AY481">
        <v>10</v>
      </c>
      <c r="AZ481">
        <v>8</v>
      </c>
      <c r="BA481">
        <v>35</v>
      </c>
      <c r="BB481">
        <v>32</v>
      </c>
      <c r="BC481">
        <v>9</v>
      </c>
      <c r="BD481">
        <v>0</v>
      </c>
      <c r="BE481">
        <v>10</v>
      </c>
      <c r="BF481">
        <v>0</v>
      </c>
      <c r="BG481">
        <v>25</v>
      </c>
      <c r="BH481">
        <v>18</v>
      </c>
      <c r="BI481">
        <v>29</v>
      </c>
      <c r="BJ481">
        <v>39</v>
      </c>
      <c r="BK481">
        <v>25</v>
      </c>
      <c r="BL481">
        <v>46</v>
      </c>
    </row>
    <row r="482" spans="1:64" x14ac:dyDescent="0.35">
      <c r="A482" s="8">
        <v>471</v>
      </c>
      <c r="B482">
        <v>49</v>
      </c>
      <c r="C482">
        <v>25</v>
      </c>
      <c r="D482">
        <v>53</v>
      </c>
      <c r="E482">
        <v>61</v>
      </c>
      <c r="F482">
        <v>48</v>
      </c>
      <c r="G482">
        <v>59</v>
      </c>
      <c r="H482">
        <v>44</v>
      </c>
      <c r="I482">
        <v>67</v>
      </c>
      <c r="J482">
        <v>89</v>
      </c>
      <c r="K482">
        <v>54</v>
      </c>
      <c r="L482">
        <v>41</v>
      </c>
      <c r="M482">
        <v>53</v>
      </c>
      <c r="N482">
        <v>41</v>
      </c>
      <c r="O482">
        <v>38</v>
      </c>
      <c r="P482">
        <v>52</v>
      </c>
      <c r="Q482">
        <v>35</v>
      </c>
      <c r="R482">
        <v>56</v>
      </c>
      <c r="S482">
        <v>63</v>
      </c>
      <c r="T482">
        <v>62</v>
      </c>
      <c r="U482">
        <v>41</v>
      </c>
      <c r="V482">
        <v>33</v>
      </c>
      <c r="W482">
        <v>65</v>
      </c>
      <c r="X482">
        <v>58</v>
      </c>
      <c r="Y482">
        <v>66</v>
      </c>
      <c r="Z482">
        <v>62</v>
      </c>
      <c r="AA482">
        <v>67</v>
      </c>
      <c r="AB482">
        <v>47</v>
      </c>
      <c r="AC482">
        <v>56</v>
      </c>
      <c r="AD482">
        <v>50</v>
      </c>
      <c r="AE482">
        <v>61</v>
      </c>
      <c r="AH482" s="8">
        <v>471</v>
      </c>
      <c r="AI482">
        <v>39</v>
      </c>
      <c r="AJ482">
        <v>34</v>
      </c>
      <c r="AK482">
        <v>5</v>
      </c>
      <c r="AL482">
        <v>33</v>
      </c>
      <c r="AM482">
        <v>2</v>
      </c>
      <c r="AN482">
        <v>19</v>
      </c>
      <c r="AO482">
        <v>27</v>
      </c>
      <c r="AP482">
        <v>34</v>
      </c>
      <c r="AQ482">
        <v>14</v>
      </c>
      <c r="AR482">
        <v>9</v>
      </c>
      <c r="AS482">
        <v>27</v>
      </c>
      <c r="AT482">
        <v>18</v>
      </c>
      <c r="AU482">
        <v>26</v>
      </c>
      <c r="AV482">
        <v>13</v>
      </c>
      <c r="AW482">
        <v>11</v>
      </c>
      <c r="AX482">
        <v>12</v>
      </c>
      <c r="AY482">
        <v>44</v>
      </c>
      <c r="AZ482">
        <v>22</v>
      </c>
      <c r="BA482">
        <v>23</v>
      </c>
      <c r="BB482">
        <v>11</v>
      </c>
      <c r="BC482">
        <v>31</v>
      </c>
      <c r="BD482">
        <v>19</v>
      </c>
      <c r="BE482">
        <v>9</v>
      </c>
      <c r="BF482">
        <v>19</v>
      </c>
      <c r="BG482">
        <v>22</v>
      </c>
      <c r="BH482">
        <v>24</v>
      </c>
      <c r="BI482">
        <v>13</v>
      </c>
      <c r="BJ482">
        <v>25</v>
      </c>
      <c r="BK482">
        <v>9</v>
      </c>
      <c r="BL482">
        <v>5</v>
      </c>
    </row>
    <row r="483" spans="1:64" x14ac:dyDescent="0.35">
      <c r="A483" s="8">
        <v>472</v>
      </c>
      <c r="B483">
        <v>65</v>
      </c>
      <c r="C483">
        <v>57</v>
      </c>
      <c r="D483">
        <v>51</v>
      </c>
      <c r="E483">
        <v>45</v>
      </c>
      <c r="F483">
        <v>58</v>
      </c>
      <c r="G483">
        <v>45</v>
      </c>
      <c r="H483">
        <v>39</v>
      </c>
      <c r="I483">
        <v>50</v>
      </c>
      <c r="J483">
        <v>51</v>
      </c>
      <c r="K483">
        <v>70</v>
      </c>
      <c r="L483">
        <v>10</v>
      </c>
      <c r="M483">
        <v>72</v>
      </c>
      <c r="N483">
        <v>27</v>
      </c>
      <c r="O483">
        <v>69</v>
      </c>
      <c r="P483">
        <v>39</v>
      </c>
      <c r="Q483">
        <v>65</v>
      </c>
      <c r="R483">
        <v>53</v>
      </c>
      <c r="S483">
        <v>38</v>
      </c>
      <c r="T483">
        <v>50</v>
      </c>
      <c r="U483">
        <v>43</v>
      </c>
      <c r="V483">
        <v>16</v>
      </c>
      <c r="W483">
        <v>58</v>
      </c>
      <c r="X483">
        <v>64</v>
      </c>
      <c r="Y483">
        <v>63</v>
      </c>
      <c r="Z483">
        <v>59</v>
      </c>
      <c r="AA483">
        <v>13</v>
      </c>
      <c r="AB483">
        <v>34</v>
      </c>
      <c r="AC483">
        <v>67</v>
      </c>
      <c r="AD483">
        <v>54</v>
      </c>
      <c r="AE483">
        <v>40</v>
      </c>
      <c r="AH483" s="8">
        <v>472</v>
      </c>
      <c r="AI483">
        <v>27</v>
      </c>
      <c r="AJ483">
        <v>15</v>
      </c>
      <c r="AK483">
        <v>29</v>
      </c>
      <c r="AL483">
        <v>16</v>
      </c>
      <c r="AM483">
        <v>9</v>
      </c>
      <c r="AN483">
        <v>27</v>
      </c>
      <c r="AO483">
        <v>27</v>
      </c>
      <c r="AP483">
        <v>23</v>
      </c>
      <c r="AQ483">
        <v>28</v>
      </c>
      <c r="AR483">
        <v>27</v>
      </c>
      <c r="AS483">
        <v>19</v>
      </c>
      <c r="AT483">
        <v>26</v>
      </c>
      <c r="AU483">
        <v>28</v>
      </c>
      <c r="AV483">
        <v>19</v>
      </c>
      <c r="AW483">
        <v>27</v>
      </c>
      <c r="AX483">
        <v>38</v>
      </c>
      <c r="AY483">
        <v>17</v>
      </c>
      <c r="AZ483">
        <v>10</v>
      </c>
      <c r="BA483">
        <v>6</v>
      </c>
      <c r="BB483">
        <v>7</v>
      </c>
      <c r="BC483">
        <v>24</v>
      </c>
      <c r="BD483">
        <v>34</v>
      </c>
      <c r="BE483">
        <v>34</v>
      </c>
      <c r="BF483">
        <v>39</v>
      </c>
      <c r="BG483">
        <v>34</v>
      </c>
      <c r="BH483">
        <v>31</v>
      </c>
      <c r="BI483">
        <v>32</v>
      </c>
      <c r="BJ483">
        <v>17</v>
      </c>
      <c r="BK483">
        <v>10</v>
      </c>
      <c r="BL483">
        <v>39</v>
      </c>
    </row>
    <row r="484" spans="1:64" x14ac:dyDescent="0.35">
      <c r="A484" s="8">
        <v>473</v>
      </c>
      <c r="B484">
        <v>84</v>
      </c>
      <c r="C484">
        <v>45</v>
      </c>
      <c r="D484">
        <v>53</v>
      </c>
      <c r="E484">
        <v>46</v>
      </c>
      <c r="F484">
        <v>62</v>
      </c>
      <c r="G484">
        <v>36</v>
      </c>
      <c r="H484">
        <v>43</v>
      </c>
      <c r="I484">
        <v>56</v>
      </c>
      <c r="J484">
        <v>41</v>
      </c>
      <c r="K484">
        <v>54</v>
      </c>
      <c r="L484">
        <v>45</v>
      </c>
      <c r="M484">
        <v>67</v>
      </c>
      <c r="N484">
        <v>51</v>
      </c>
      <c r="O484">
        <v>73</v>
      </c>
      <c r="P484">
        <v>44</v>
      </c>
      <c r="Q484">
        <v>36</v>
      </c>
      <c r="R484">
        <v>53</v>
      </c>
      <c r="S484">
        <v>52</v>
      </c>
      <c r="T484">
        <v>43</v>
      </c>
      <c r="U484">
        <v>38</v>
      </c>
      <c r="V484">
        <v>42</v>
      </c>
      <c r="W484">
        <v>53</v>
      </c>
      <c r="X484">
        <v>27</v>
      </c>
      <c r="Y484">
        <v>86</v>
      </c>
      <c r="Z484">
        <v>50</v>
      </c>
      <c r="AA484">
        <v>61</v>
      </c>
      <c r="AB484">
        <v>60</v>
      </c>
      <c r="AC484">
        <v>46</v>
      </c>
      <c r="AD484">
        <v>51</v>
      </c>
      <c r="AE484">
        <v>31</v>
      </c>
      <c r="AH484" s="8">
        <v>473</v>
      </c>
      <c r="AI484">
        <v>7</v>
      </c>
      <c r="AJ484">
        <v>26</v>
      </c>
      <c r="AK484">
        <v>26</v>
      </c>
      <c r="AL484">
        <v>0</v>
      </c>
      <c r="AM484">
        <v>22</v>
      </c>
      <c r="AN484">
        <v>29</v>
      </c>
      <c r="AO484">
        <v>24</v>
      </c>
      <c r="AP484">
        <v>13</v>
      </c>
      <c r="AQ484">
        <v>32</v>
      </c>
      <c r="AR484">
        <v>25</v>
      </c>
      <c r="AS484">
        <v>35</v>
      </c>
      <c r="AT484">
        <v>41</v>
      </c>
      <c r="AU484">
        <v>34</v>
      </c>
      <c r="AV484">
        <v>22</v>
      </c>
      <c r="AW484">
        <v>10</v>
      </c>
      <c r="AX484">
        <v>37</v>
      </c>
      <c r="AY484">
        <v>14</v>
      </c>
      <c r="AZ484">
        <v>36</v>
      </c>
      <c r="BA484">
        <v>13</v>
      </c>
      <c r="BB484">
        <v>19</v>
      </c>
      <c r="BC484">
        <v>23</v>
      </c>
      <c r="BD484">
        <v>20</v>
      </c>
      <c r="BE484">
        <v>43</v>
      </c>
      <c r="BF484">
        <v>14</v>
      </c>
      <c r="BG484">
        <v>24</v>
      </c>
      <c r="BH484">
        <v>3</v>
      </c>
      <c r="BI484">
        <v>15</v>
      </c>
      <c r="BJ484">
        <v>21</v>
      </c>
      <c r="BK484">
        <v>22</v>
      </c>
      <c r="BL484">
        <v>28</v>
      </c>
    </row>
    <row r="485" spans="1:64" x14ac:dyDescent="0.35">
      <c r="A485" s="8">
        <v>474</v>
      </c>
      <c r="B485">
        <v>52</v>
      </c>
      <c r="C485">
        <v>64</v>
      </c>
      <c r="D485">
        <v>41</v>
      </c>
      <c r="E485">
        <v>41</v>
      </c>
      <c r="F485">
        <v>59</v>
      </c>
      <c r="G485">
        <v>41</v>
      </c>
      <c r="H485">
        <v>73</v>
      </c>
      <c r="I485">
        <v>73</v>
      </c>
      <c r="J485">
        <v>53</v>
      </c>
      <c r="K485">
        <v>33</v>
      </c>
      <c r="L485">
        <v>40</v>
      </c>
      <c r="M485">
        <v>63</v>
      </c>
      <c r="N485">
        <v>59</v>
      </c>
      <c r="O485">
        <v>61</v>
      </c>
      <c r="P485">
        <v>57</v>
      </c>
      <c r="Q485">
        <v>60</v>
      </c>
      <c r="R485">
        <v>39</v>
      </c>
      <c r="S485">
        <v>55</v>
      </c>
      <c r="T485">
        <v>33</v>
      </c>
      <c r="U485">
        <v>42</v>
      </c>
      <c r="V485">
        <v>26</v>
      </c>
      <c r="W485">
        <v>83</v>
      </c>
      <c r="X485">
        <v>62</v>
      </c>
      <c r="Y485">
        <v>64</v>
      </c>
      <c r="Z485">
        <v>39</v>
      </c>
      <c r="AA485">
        <v>68</v>
      </c>
      <c r="AB485">
        <v>64</v>
      </c>
      <c r="AC485">
        <v>34</v>
      </c>
      <c r="AD485">
        <v>90</v>
      </c>
      <c r="AE485">
        <v>59</v>
      </c>
      <c r="AH485" s="8">
        <v>474</v>
      </c>
      <c r="AI485">
        <v>0</v>
      </c>
      <c r="AJ485">
        <v>27</v>
      </c>
      <c r="AK485">
        <v>33</v>
      </c>
      <c r="AL485">
        <v>6</v>
      </c>
      <c r="AM485">
        <v>11</v>
      </c>
      <c r="AN485">
        <v>25</v>
      </c>
      <c r="AO485">
        <v>26</v>
      </c>
      <c r="AP485">
        <v>27</v>
      </c>
      <c r="AQ485">
        <v>30</v>
      </c>
      <c r="AR485">
        <v>4</v>
      </c>
      <c r="AS485">
        <v>44</v>
      </c>
      <c r="AT485">
        <v>38</v>
      </c>
      <c r="AU485">
        <v>15</v>
      </c>
      <c r="AV485">
        <v>42</v>
      </c>
      <c r="AW485">
        <v>9</v>
      </c>
      <c r="AX485">
        <v>27</v>
      </c>
      <c r="AY485">
        <v>33</v>
      </c>
      <c r="AZ485">
        <v>19</v>
      </c>
      <c r="BA485">
        <v>12</v>
      </c>
      <c r="BB485">
        <v>0</v>
      </c>
      <c r="BC485">
        <v>21</v>
      </c>
      <c r="BD485">
        <v>4</v>
      </c>
      <c r="BE485">
        <v>0</v>
      </c>
      <c r="BF485">
        <v>27</v>
      </c>
      <c r="BG485">
        <v>26</v>
      </c>
      <c r="BH485">
        <v>28</v>
      </c>
      <c r="BI485">
        <v>31</v>
      </c>
      <c r="BJ485">
        <v>15</v>
      </c>
      <c r="BK485">
        <v>21</v>
      </c>
      <c r="BL485">
        <v>25</v>
      </c>
    </row>
    <row r="486" spans="1:64" x14ac:dyDescent="0.35">
      <c r="A486" s="8">
        <v>475</v>
      </c>
      <c r="B486">
        <v>31</v>
      </c>
      <c r="C486">
        <v>80</v>
      </c>
      <c r="D486">
        <v>68</v>
      </c>
      <c r="E486">
        <v>39</v>
      </c>
      <c r="F486">
        <v>43</v>
      </c>
      <c r="G486">
        <v>77</v>
      </c>
      <c r="H486">
        <v>22</v>
      </c>
      <c r="I486">
        <v>43</v>
      </c>
      <c r="J486">
        <v>39</v>
      </c>
      <c r="K486">
        <v>52</v>
      </c>
      <c r="L486">
        <v>41</v>
      </c>
      <c r="M486">
        <v>52</v>
      </c>
      <c r="N486">
        <v>63</v>
      </c>
      <c r="O486">
        <v>43</v>
      </c>
      <c r="P486">
        <v>57</v>
      </c>
      <c r="Q486">
        <v>54</v>
      </c>
      <c r="R486">
        <v>38</v>
      </c>
      <c r="S486">
        <v>67</v>
      </c>
      <c r="T486">
        <v>59</v>
      </c>
      <c r="U486">
        <v>47</v>
      </c>
      <c r="V486">
        <v>62</v>
      </c>
      <c r="W486">
        <v>62</v>
      </c>
      <c r="X486">
        <v>25</v>
      </c>
      <c r="Y486">
        <v>54</v>
      </c>
      <c r="Z486">
        <v>54</v>
      </c>
      <c r="AA486">
        <v>72</v>
      </c>
      <c r="AB486">
        <v>41</v>
      </c>
      <c r="AC486">
        <v>52</v>
      </c>
      <c r="AD486">
        <v>57</v>
      </c>
      <c r="AE486">
        <v>44</v>
      </c>
      <c r="AH486" s="8">
        <v>475</v>
      </c>
      <c r="AI486">
        <v>10</v>
      </c>
      <c r="AJ486">
        <v>36</v>
      </c>
      <c r="AK486">
        <v>9</v>
      </c>
      <c r="AL486">
        <v>22</v>
      </c>
      <c r="AM486">
        <v>36</v>
      </c>
      <c r="AN486">
        <v>26</v>
      </c>
      <c r="AO486">
        <v>6</v>
      </c>
      <c r="AP486">
        <v>19</v>
      </c>
      <c r="AQ486">
        <v>40</v>
      </c>
      <c r="AR486">
        <v>26</v>
      </c>
      <c r="AS486">
        <v>24</v>
      </c>
      <c r="AT486">
        <v>29</v>
      </c>
      <c r="AU486">
        <v>38</v>
      </c>
      <c r="AV486">
        <v>11</v>
      </c>
      <c r="AW486">
        <v>22</v>
      </c>
      <c r="AX486">
        <v>21</v>
      </c>
      <c r="AY486">
        <v>17</v>
      </c>
      <c r="AZ486">
        <v>31</v>
      </c>
      <c r="BA486">
        <v>5</v>
      </c>
      <c r="BB486">
        <v>17</v>
      </c>
      <c r="BC486">
        <v>11</v>
      </c>
      <c r="BD486">
        <v>28</v>
      </c>
      <c r="BE486">
        <v>29</v>
      </c>
      <c r="BF486">
        <v>4</v>
      </c>
      <c r="BG486">
        <v>20</v>
      </c>
      <c r="BH486">
        <v>15</v>
      </c>
      <c r="BI486">
        <v>19</v>
      </c>
      <c r="BJ486">
        <v>29</v>
      </c>
      <c r="BK486">
        <v>34</v>
      </c>
      <c r="BL486">
        <v>32</v>
      </c>
    </row>
    <row r="487" spans="1:64" x14ac:dyDescent="0.35">
      <c r="A487" s="8">
        <v>476</v>
      </c>
      <c r="B487">
        <v>56</v>
      </c>
      <c r="C487">
        <v>37</v>
      </c>
      <c r="D487">
        <v>97</v>
      </c>
      <c r="E487">
        <v>45</v>
      </c>
      <c r="F487">
        <v>73</v>
      </c>
      <c r="G487">
        <v>39</v>
      </c>
      <c r="H487">
        <v>44</v>
      </c>
      <c r="I487">
        <v>52</v>
      </c>
      <c r="J487">
        <v>40</v>
      </c>
      <c r="K487">
        <v>47</v>
      </c>
      <c r="L487">
        <v>64</v>
      </c>
      <c r="M487">
        <v>33</v>
      </c>
      <c r="N487">
        <v>47</v>
      </c>
      <c r="O487">
        <v>40</v>
      </c>
      <c r="P487">
        <v>53</v>
      </c>
      <c r="Q487">
        <v>32</v>
      </c>
      <c r="R487">
        <v>62</v>
      </c>
      <c r="S487">
        <v>37</v>
      </c>
      <c r="T487">
        <v>64</v>
      </c>
      <c r="U487">
        <v>53</v>
      </c>
      <c r="V487">
        <v>47</v>
      </c>
      <c r="W487">
        <v>56</v>
      </c>
      <c r="X487">
        <v>50</v>
      </c>
      <c r="Y487">
        <v>49</v>
      </c>
      <c r="Z487">
        <v>45</v>
      </c>
      <c r="AA487">
        <v>70</v>
      </c>
      <c r="AB487">
        <v>29</v>
      </c>
      <c r="AC487">
        <v>35</v>
      </c>
      <c r="AD487">
        <v>58</v>
      </c>
      <c r="AE487">
        <v>54</v>
      </c>
      <c r="AH487" s="8">
        <v>476</v>
      </c>
      <c r="AI487">
        <v>24</v>
      </c>
      <c r="AJ487">
        <v>14</v>
      </c>
      <c r="AK487">
        <v>16</v>
      </c>
      <c r="AL487">
        <v>16</v>
      </c>
      <c r="AM487">
        <v>19</v>
      </c>
      <c r="AN487">
        <v>3</v>
      </c>
      <c r="AO487">
        <v>7</v>
      </c>
      <c r="AP487">
        <v>0</v>
      </c>
      <c r="AQ487">
        <v>19</v>
      </c>
      <c r="AR487">
        <v>19</v>
      </c>
      <c r="AS487">
        <v>19</v>
      </c>
      <c r="AT487">
        <v>12</v>
      </c>
      <c r="AU487">
        <v>30</v>
      </c>
      <c r="AV487">
        <v>14</v>
      </c>
      <c r="AW487">
        <v>36</v>
      </c>
      <c r="AX487">
        <v>1</v>
      </c>
      <c r="AY487">
        <v>18</v>
      </c>
      <c r="AZ487">
        <v>20</v>
      </c>
      <c r="BA487">
        <v>6</v>
      </c>
      <c r="BB487">
        <v>15</v>
      </c>
      <c r="BC487">
        <v>23</v>
      </c>
      <c r="BD487">
        <v>18</v>
      </c>
      <c r="BE487">
        <v>21</v>
      </c>
      <c r="BF487">
        <v>24</v>
      </c>
      <c r="BG487">
        <v>18</v>
      </c>
      <c r="BH487">
        <v>32</v>
      </c>
      <c r="BI487">
        <v>6</v>
      </c>
      <c r="BJ487">
        <v>26</v>
      </c>
      <c r="BK487">
        <v>11</v>
      </c>
      <c r="BL487">
        <v>28</v>
      </c>
    </row>
    <row r="488" spans="1:64" x14ac:dyDescent="0.35">
      <c r="A488" s="8">
        <v>477</v>
      </c>
      <c r="B488">
        <v>63</v>
      </c>
      <c r="C488">
        <v>60</v>
      </c>
      <c r="D488">
        <v>51</v>
      </c>
      <c r="E488">
        <v>70</v>
      </c>
      <c r="F488">
        <v>85</v>
      </c>
      <c r="G488">
        <v>42</v>
      </c>
      <c r="H488">
        <v>53</v>
      </c>
      <c r="I488">
        <v>65</v>
      </c>
      <c r="J488">
        <v>58</v>
      </c>
      <c r="K488">
        <v>24</v>
      </c>
      <c r="L488">
        <v>42</v>
      </c>
      <c r="M488">
        <v>31</v>
      </c>
      <c r="N488">
        <v>44</v>
      </c>
      <c r="O488">
        <v>55</v>
      </c>
      <c r="P488">
        <v>52</v>
      </c>
      <c r="Q488">
        <v>38</v>
      </c>
      <c r="R488">
        <v>27</v>
      </c>
      <c r="S488">
        <v>48</v>
      </c>
      <c r="T488">
        <v>65</v>
      </c>
      <c r="U488">
        <v>30</v>
      </c>
      <c r="V488">
        <v>47</v>
      </c>
      <c r="W488">
        <v>65</v>
      </c>
      <c r="X488">
        <v>58</v>
      </c>
      <c r="Y488">
        <v>44</v>
      </c>
      <c r="Z488">
        <v>72</v>
      </c>
      <c r="AA488">
        <v>61</v>
      </c>
      <c r="AB488">
        <v>56</v>
      </c>
      <c r="AC488">
        <v>62</v>
      </c>
      <c r="AD488">
        <v>43</v>
      </c>
      <c r="AE488">
        <v>47</v>
      </c>
      <c r="AH488" s="8">
        <v>477</v>
      </c>
      <c r="AI488">
        <v>0</v>
      </c>
      <c r="AJ488">
        <v>39</v>
      </c>
      <c r="AK488">
        <v>0</v>
      </c>
      <c r="AL488">
        <v>22</v>
      </c>
      <c r="AM488">
        <v>12</v>
      </c>
      <c r="AN488">
        <v>10</v>
      </c>
      <c r="AO488">
        <v>21</v>
      </c>
      <c r="AP488">
        <v>32</v>
      </c>
      <c r="AQ488">
        <v>23</v>
      </c>
      <c r="AR488">
        <v>29</v>
      </c>
      <c r="AS488">
        <v>28</v>
      </c>
      <c r="AT488">
        <v>11</v>
      </c>
      <c r="AU488">
        <v>25</v>
      </c>
      <c r="AV488">
        <v>22</v>
      </c>
      <c r="AW488">
        <v>13</v>
      </c>
      <c r="AX488">
        <v>0</v>
      </c>
      <c r="AY488">
        <v>7</v>
      </c>
      <c r="AZ488">
        <v>37</v>
      </c>
      <c r="BA488">
        <v>41</v>
      </c>
      <c r="BB488">
        <v>8</v>
      </c>
      <c r="BC488">
        <v>13</v>
      </c>
      <c r="BD488">
        <v>15</v>
      </c>
      <c r="BE488">
        <v>36</v>
      </c>
      <c r="BF488">
        <v>43</v>
      </c>
      <c r="BG488">
        <v>35</v>
      </c>
      <c r="BH488">
        <v>36</v>
      </c>
      <c r="BI488">
        <v>24</v>
      </c>
      <c r="BJ488">
        <v>33</v>
      </c>
      <c r="BK488">
        <v>41</v>
      </c>
      <c r="BL488">
        <v>15</v>
      </c>
    </row>
    <row r="489" spans="1:64" x14ac:dyDescent="0.35">
      <c r="A489" s="8">
        <v>478</v>
      </c>
      <c r="B489">
        <v>72</v>
      </c>
      <c r="C489">
        <v>46</v>
      </c>
      <c r="D489">
        <v>38</v>
      </c>
      <c r="E489">
        <v>45</v>
      </c>
      <c r="F489">
        <v>46</v>
      </c>
      <c r="G489">
        <v>41</v>
      </c>
      <c r="H489">
        <v>33</v>
      </c>
      <c r="I489">
        <v>48</v>
      </c>
      <c r="J489">
        <v>35</v>
      </c>
      <c r="K489">
        <v>44</v>
      </c>
      <c r="L489">
        <v>67</v>
      </c>
      <c r="M489">
        <v>87</v>
      </c>
      <c r="N489">
        <v>74</v>
      </c>
      <c r="O489">
        <v>38</v>
      </c>
      <c r="P489">
        <v>45</v>
      </c>
      <c r="Q489">
        <v>41</v>
      </c>
      <c r="R489">
        <v>56</v>
      </c>
      <c r="S489">
        <v>17</v>
      </c>
      <c r="T489">
        <v>47</v>
      </c>
      <c r="U489">
        <v>35</v>
      </c>
      <c r="V489">
        <v>59</v>
      </c>
      <c r="W489">
        <v>54</v>
      </c>
      <c r="X489">
        <v>54</v>
      </c>
      <c r="Y489">
        <v>67</v>
      </c>
      <c r="Z489">
        <v>43</v>
      </c>
      <c r="AA489">
        <v>55</v>
      </c>
      <c r="AB489">
        <v>52</v>
      </c>
      <c r="AC489">
        <v>31</v>
      </c>
      <c r="AD489">
        <v>43</v>
      </c>
      <c r="AE489">
        <v>29</v>
      </c>
      <c r="AH489" s="8">
        <v>478</v>
      </c>
      <c r="AI489">
        <v>22</v>
      </c>
      <c r="AJ489">
        <v>18</v>
      </c>
      <c r="AK489">
        <v>39</v>
      </c>
      <c r="AL489">
        <v>30</v>
      </c>
      <c r="AM489">
        <v>12</v>
      </c>
      <c r="AN489">
        <v>14</v>
      </c>
      <c r="AO489">
        <v>23</v>
      </c>
      <c r="AP489">
        <v>25</v>
      </c>
      <c r="AQ489">
        <v>29</v>
      </c>
      <c r="AR489">
        <v>28</v>
      </c>
      <c r="AS489">
        <v>18</v>
      </c>
      <c r="AT489">
        <v>13</v>
      </c>
      <c r="AU489">
        <v>29</v>
      </c>
      <c r="AV489">
        <v>29</v>
      </c>
      <c r="AW489">
        <v>3</v>
      </c>
      <c r="AX489">
        <v>39</v>
      </c>
      <c r="AY489">
        <v>13</v>
      </c>
      <c r="AZ489">
        <v>27</v>
      </c>
      <c r="BA489">
        <v>16</v>
      </c>
      <c r="BB489">
        <v>15</v>
      </c>
      <c r="BC489">
        <v>13</v>
      </c>
      <c r="BD489">
        <v>11</v>
      </c>
      <c r="BE489">
        <v>19</v>
      </c>
      <c r="BF489">
        <v>0</v>
      </c>
      <c r="BG489">
        <v>22</v>
      </c>
      <c r="BH489">
        <v>17</v>
      </c>
      <c r="BI489">
        <v>20</v>
      </c>
      <c r="BJ489">
        <v>10</v>
      </c>
      <c r="BK489">
        <v>1</v>
      </c>
      <c r="BL489">
        <v>29</v>
      </c>
    </row>
    <row r="490" spans="1:64" x14ac:dyDescent="0.35">
      <c r="A490" s="8">
        <v>479</v>
      </c>
      <c r="B490">
        <v>27</v>
      </c>
      <c r="C490">
        <v>29</v>
      </c>
      <c r="D490">
        <v>42</v>
      </c>
      <c r="E490">
        <v>63</v>
      </c>
      <c r="F490">
        <v>46</v>
      </c>
      <c r="G490">
        <v>50</v>
      </c>
      <c r="H490">
        <v>47</v>
      </c>
      <c r="I490">
        <v>63</v>
      </c>
      <c r="J490">
        <v>48</v>
      </c>
      <c r="K490">
        <v>52</v>
      </c>
      <c r="L490">
        <v>53</v>
      </c>
      <c r="M490">
        <v>51</v>
      </c>
      <c r="N490">
        <v>28</v>
      </c>
      <c r="O490">
        <v>48</v>
      </c>
      <c r="P490">
        <v>64</v>
      </c>
      <c r="Q490">
        <v>64</v>
      </c>
      <c r="R490">
        <v>86</v>
      </c>
      <c r="S490">
        <v>51</v>
      </c>
      <c r="T490">
        <v>56</v>
      </c>
      <c r="U490">
        <v>59</v>
      </c>
      <c r="V490">
        <v>63</v>
      </c>
      <c r="W490">
        <v>60</v>
      </c>
      <c r="X490">
        <v>43</v>
      </c>
      <c r="Y490">
        <v>52</v>
      </c>
      <c r="Z490">
        <v>49</v>
      </c>
      <c r="AA490">
        <v>51</v>
      </c>
      <c r="AB490">
        <v>46</v>
      </c>
      <c r="AC490">
        <v>68</v>
      </c>
      <c r="AD490">
        <v>45</v>
      </c>
      <c r="AE490">
        <v>37</v>
      </c>
      <c r="AH490" s="8">
        <v>479</v>
      </c>
      <c r="AI490">
        <v>18</v>
      </c>
      <c r="AJ490">
        <v>27</v>
      </c>
      <c r="AK490">
        <v>21</v>
      </c>
      <c r="AL490">
        <v>17</v>
      </c>
      <c r="AM490">
        <v>12</v>
      </c>
      <c r="AN490">
        <v>48</v>
      </c>
      <c r="AO490">
        <v>17</v>
      </c>
      <c r="AP490">
        <v>6</v>
      </c>
      <c r="AQ490">
        <v>16</v>
      </c>
      <c r="AR490">
        <v>6</v>
      </c>
      <c r="AS490">
        <v>24</v>
      </c>
      <c r="AT490">
        <v>28</v>
      </c>
      <c r="AU490">
        <v>23</v>
      </c>
      <c r="AV490">
        <v>22</v>
      </c>
      <c r="AW490">
        <v>18</v>
      </c>
      <c r="AX490">
        <v>41</v>
      </c>
      <c r="AY490">
        <v>15</v>
      </c>
      <c r="AZ490">
        <v>24</v>
      </c>
      <c r="BA490">
        <v>37</v>
      </c>
      <c r="BB490">
        <v>16</v>
      </c>
      <c r="BC490">
        <v>4</v>
      </c>
      <c r="BD490">
        <v>30</v>
      </c>
      <c r="BE490">
        <v>15</v>
      </c>
      <c r="BF490">
        <v>13</v>
      </c>
      <c r="BG490">
        <v>9</v>
      </c>
      <c r="BH490">
        <v>5</v>
      </c>
      <c r="BI490">
        <v>37</v>
      </c>
      <c r="BJ490">
        <v>14</v>
      </c>
      <c r="BK490">
        <v>29</v>
      </c>
      <c r="BL490">
        <v>16</v>
      </c>
    </row>
    <row r="491" spans="1:64" x14ac:dyDescent="0.35">
      <c r="A491" s="8">
        <v>480</v>
      </c>
      <c r="B491">
        <v>62</v>
      </c>
      <c r="C491">
        <v>58</v>
      </c>
      <c r="D491">
        <v>30</v>
      </c>
      <c r="E491">
        <v>57</v>
      </c>
      <c r="F491">
        <v>50</v>
      </c>
      <c r="G491">
        <v>40</v>
      </c>
      <c r="H491">
        <v>79</v>
      </c>
      <c r="I491">
        <v>39</v>
      </c>
      <c r="J491">
        <v>60</v>
      </c>
      <c r="K491">
        <v>34</v>
      </c>
      <c r="L491">
        <v>42</v>
      </c>
      <c r="M491">
        <v>43</v>
      </c>
      <c r="N491">
        <v>82</v>
      </c>
      <c r="O491">
        <v>42</v>
      </c>
      <c r="P491">
        <v>64</v>
      </c>
      <c r="Q491">
        <v>59</v>
      </c>
      <c r="R491">
        <v>52</v>
      </c>
      <c r="S491">
        <v>70</v>
      </c>
      <c r="T491">
        <v>43</v>
      </c>
      <c r="U491">
        <v>75</v>
      </c>
      <c r="V491">
        <v>97</v>
      </c>
      <c r="W491">
        <v>51</v>
      </c>
      <c r="X491">
        <v>53</v>
      </c>
      <c r="Y491">
        <v>56</v>
      </c>
      <c r="Z491">
        <v>62</v>
      </c>
      <c r="AA491">
        <v>53</v>
      </c>
      <c r="AB491">
        <v>55</v>
      </c>
      <c r="AC491">
        <v>74</v>
      </c>
      <c r="AD491">
        <v>51</v>
      </c>
      <c r="AE491">
        <v>54</v>
      </c>
      <c r="AH491" s="8">
        <v>480</v>
      </c>
      <c r="AI491">
        <v>4</v>
      </c>
      <c r="AJ491">
        <v>35</v>
      </c>
      <c r="AK491">
        <v>13</v>
      </c>
      <c r="AL491">
        <v>12</v>
      </c>
      <c r="AM491">
        <v>13</v>
      </c>
      <c r="AN491">
        <v>1</v>
      </c>
      <c r="AO491">
        <v>16</v>
      </c>
      <c r="AP491">
        <v>6</v>
      </c>
      <c r="AQ491">
        <v>0</v>
      </c>
      <c r="AR491">
        <v>32</v>
      </c>
      <c r="AS491">
        <v>2</v>
      </c>
      <c r="AT491">
        <v>5</v>
      </c>
      <c r="AU491">
        <v>30</v>
      </c>
      <c r="AV491">
        <v>20</v>
      </c>
      <c r="AW491">
        <v>25</v>
      </c>
      <c r="AX491">
        <v>0</v>
      </c>
      <c r="AY491">
        <v>15</v>
      </c>
      <c r="AZ491">
        <v>24</v>
      </c>
      <c r="BA491">
        <v>18</v>
      </c>
      <c r="BB491">
        <v>24</v>
      </c>
      <c r="BC491">
        <v>10</v>
      </c>
      <c r="BD491">
        <v>9</v>
      </c>
      <c r="BE491">
        <v>0</v>
      </c>
      <c r="BF491">
        <v>32</v>
      </c>
      <c r="BG491">
        <v>32</v>
      </c>
      <c r="BH491">
        <v>20</v>
      </c>
      <c r="BI491">
        <v>25</v>
      </c>
      <c r="BJ491">
        <v>0</v>
      </c>
      <c r="BK491">
        <v>8</v>
      </c>
      <c r="BL491">
        <v>40</v>
      </c>
    </row>
    <row r="492" spans="1:64" x14ac:dyDescent="0.35">
      <c r="A492" s="8">
        <v>481</v>
      </c>
      <c r="B492">
        <v>62</v>
      </c>
      <c r="C492">
        <v>28</v>
      </c>
      <c r="D492">
        <v>65</v>
      </c>
      <c r="E492">
        <v>15</v>
      </c>
      <c r="F492">
        <v>23</v>
      </c>
      <c r="G492">
        <v>33</v>
      </c>
      <c r="H492">
        <v>35</v>
      </c>
      <c r="I492">
        <v>74</v>
      </c>
      <c r="J492">
        <v>80</v>
      </c>
      <c r="K492">
        <v>49</v>
      </c>
      <c r="L492">
        <v>57</v>
      </c>
      <c r="M492">
        <v>45</v>
      </c>
      <c r="N492">
        <v>55</v>
      </c>
      <c r="O492">
        <v>38</v>
      </c>
      <c r="P492">
        <v>37</v>
      </c>
      <c r="Q492">
        <v>67</v>
      </c>
      <c r="R492">
        <v>67</v>
      </c>
      <c r="S492">
        <v>74</v>
      </c>
      <c r="T492">
        <v>16</v>
      </c>
      <c r="U492">
        <v>34</v>
      </c>
      <c r="V492">
        <v>38</v>
      </c>
      <c r="W492">
        <v>66</v>
      </c>
      <c r="X492">
        <v>45</v>
      </c>
      <c r="Y492">
        <v>35</v>
      </c>
      <c r="Z492">
        <v>42</v>
      </c>
      <c r="AA492">
        <v>39</v>
      </c>
      <c r="AB492">
        <v>72</v>
      </c>
      <c r="AC492">
        <v>37</v>
      </c>
      <c r="AD492">
        <v>31</v>
      </c>
      <c r="AE492">
        <v>62</v>
      </c>
      <c r="AH492" s="8">
        <v>481</v>
      </c>
      <c r="AI492">
        <v>11</v>
      </c>
      <c r="AJ492">
        <v>0</v>
      </c>
      <c r="AK492">
        <v>17</v>
      </c>
      <c r="AL492">
        <v>12</v>
      </c>
      <c r="AM492">
        <v>46</v>
      </c>
      <c r="AN492">
        <v>0</v>
      </c>
      <c r="AO492">
        <v>29</v>
      </c>
      <c r="AP492">
        <v>41</v>
      </c>
      <c r="AQ492">
        <v>37</v>
      </c>
      <c r="AR492">
        <v>24</v>
      </c>
      <c r="AS492">
        <v>25</v>
      </c>
      <c r="AT492">
        <v>25</v>
      </c>
      <c r="AU492">
        <v>21</v>
      </c>
      <c r="AV492">
        <v>16</v>
      </c>
      <c r="AW492">
        <v>19</v>
      </c>
      <c r="AX492">
        <v>20</v>
      </c>
      <c r="AY492">
        <v>29</v>
      </c>
      <c r="AZ492">
        <v>4</v>
      </c>
      <c r="BA492">
        <v>14</v>
      </c>
      <c r="BB492">
        <v>29</v>
      </c>
      <c r="BC492">
        <v>30</v>
      </c>
      <c r="BD492">
        <v>18</v>
      </c>
      <c r="BE492">
        <v>11</v>
      </c>
      <c r="BF492">
        <v>20</v>
      </c>
      <c r="BG492">
        <v>40</v>
      </c>
      <c r="BH492">
        <v>22</v>
      </c>
      <c r="BI492">
        <v>25</v>
      </c>
      <c r="BJ492">
        <v>24</v>
      </c>
      <c r="BK492">
        <v>50</v>
      </c>
      <c r="BL492">
        <v>10</v>
      </c>
    </row>
    <row r="493" spans="1:64" x14ac:dyDescent="0.35">
      <c r="A493" s="8">
        <v>482</v>
      </c>
      <c r="B493">
        <v>49</v>
      </c>
      <c r="C493">
        <v>61</v>
      </c>
      <c r="D493">
        <v>46</v>
      </c>
      <c r="E493">
        <v>67</v>
      </c>
      <c r="F493">
        <v>38</v>
      </c>
      <c r="G493">
        <v>58</v>
      </c>
      <c r="H493">
        <v>59</v>
      </c>
      <c r="I493">
        <v>49</v>
      </c>
      <c r="J493">
        <v>39</v>
      </c>
      <c r="K493">
        <v>62</v>
      </c>
      <c r="L493">
        <v>49</v>
      </c>
      <c r="M493">
        <v>29</v>
      </c>
      <c r="N493">
        <v>52</v>
      </c>
      <c r="O493">
        <v>40</v>
      </c>
      <c r="P493">
        <v>46</v>
      </c>
      <c r="Q493">
        <v>60</v>
      </c>
      <c r="R493">
        <v>55</v>
      </c>
      <c r="S493">
        <v>52</v>
      </c>
      <c r="T493">
        <v>46</v>
      </c>
      <c r="U493">
        <v>56</v>
      </c>
      <c r="V493">
        <v>71</v>
      </c>
      <c r="W493">
        <v>33</v>
      </c>
      <c r="X493">
        <v>61</v>
      </c>
      <c r="Y493">
        <v>50</v>
      </c>
      <c r="Z493">
        <v>46</v>
      </c>
      <c r="AA493">
        <v>44</v>
      </c>
      <c r="AB493">
        <v>79</v>
      </c>
      <c r="AC493">
        <v>70</v>
      </c>
      <c r="AD493">
        <v>49</v>
      </c>
      <c r="AE493">
        <v>39</v>
      </c>
      <c r="AH493" s="8">
        <v>482</v>
      </c>
      <c r="AI493">
        <v>19</v>
      </c>
      <c r="AJ493">
        <v>26</v>
      </c>
      <c r="AK493">
        <v>15</v>
      </c>
      <c r="AL493">
        <v>43</v>
      </c>
      <c r="AM493">
        <v>0</v>
      </c>
      <c r="AN493">
        <v>1</v>
      </c>
      <c r="AO493">
        <v>46</v>
      </c>
      <c r="AP493">
        <v>22</v>
      </c>
      <c r="AQ493">
        <v>19</v>
      </c>
      <c r="AR493">
        <v>32</v>
      </c>
      <c r="AS493">
        <v>11</v>
      </c>
      <c r="AT493">
        <v>26</v>
      </c>
      <c r="AU493">
        <v>25</v>
      </c>
      <c r="AV493">
        <v>1</v>
      </c>
      <c r="AW493">
        <v>14</v>
      </c>
      <c r="AX493">
        <v>0</v>
      </c>
      <c r="AY493">
        <v>9</v>
      </c>
      <c r="AZ493">
        <v>40</v>
      </c>
      <c r="BA493">
        <v>11</v>
      </c>
      <c r="BB493">
        <v>5</v>
      </c>
      <c r="BC493">
        <v>13</v>
      </c>
      <c r="BD493">
        <v>4</v>
      </c>
      <c r="BE493">
        <v>16</v>
      </c>
      <c r="BF493">
        <v>23</v>
      </c>
      <c r="BG493">
        <v>24</v>
      </c>
      <c r="BH493">
        <v>12</v>
      </c>
      <c r="BI493">
        <v>22</v>
      </c>
      <c r="BJ493">
        <v>15</v>
      </c>
      <c r="BK493">
        <v>7</v>
      </c>
      <c r="BL493">
        <v>12</v>
      </c>
    </row>
    <row r="494" spans="1:64" x14ac:dyDescent="0.35">
      <c r="A494" s="8">
        <v>483</v>
      </c>
      <c r="B494">
        <v>66</v>
      </c>
      <c r="C494">
        <v>60</v>
      </c>
      <c r="D494">
        <v>40</v>
      </c>
      <c r="E494">
        <v>52</v>
      </c>
      <c r="F494">
        <v>70</v>
      </c>
      <c r="G494">
        <v>54</v>
      </c>
      <c r="H494">
        <v>73</v>
      </c>
      <c r="I494">
        <v>66</v>
      </c>
      <c r="J494">
        <v>57</v>
      </c>
      <c r="K494">
        <v>30</v>
      </c>
      <c r="L494">
        <v>57</v>
      </c>
      <c r="M494">
        <v>45</v>
      </c>
      <c r="N494">
        <v>78</v>
      </c>
      <c r="O494">
        <v>65</v>
      </c>
      <c r="P494">
        <v>70</v>
      </c>
      <c r="Q494">
        <v>43</v>
      </c>
      <c r="R494">
        <v>67</v>
      </c>
      <c r="S494">
        <v>50</v>
      </c>
      <c r="T494">
        <v>48</v>
      </c>
      <c r="U494">
        <v>54</v>
      </c>
      <c r="V494">
        <v>58</v>
      </c>
      <c r="W494">
        <v>81</v>
      </c>
      <c r="X494">
        <v>59</v>
      </c>
      <c r="Y494">
        <v>75</v>
      </c>
      <c r="Z494">
        <v>37</v>
      </c>
      <c r="AA494">
        <v>82</v>
      </c>
      <c r="AB494">
        <v>46</v>
      </c>
      <c r="AC494">
        <v>72</v>
      </c>
      <c r="AD494">
        <v>44</v>
      </c>
      <c r="AE494">
        <v>43</v>
      </c>
      <c r="AH494" s="8">
        <v>483</v>
      </c>
      <c r="AI494">
        <v>50</v>
      </c>
      <c r="AJ494">
        <v>13</v>
      </c>
      <c r="AK494">
        <v>21</v>
      </c>
      <c r="AL494">
        <v>20</v>
      </c>
      <c r="AM494">
        <v>20</v>
      </c>
      <c r="AN494">
        <v>7</v>
      </c>
      <c r="AO494">
        <v>23</v>
      </c>
      <c r="AP494">
        <v>14</v>
      </c>
      <c r="AQ494">
        <v>43</v>
      </c>
      <c r="AR494">
        <v>5</v>
      </c>
      <c r="AS494">
        <v>16</v>
      </c>
      <c r="AT494">
        <v>16</v>
      </c>
      <c r="AU494">
        <v>28</v>
      </c>
      <c r="AV494">
        <v>26</v>
      </c>
      <c r="AW494">
        <v>11</v>
      </c>
      <c r="AX494">
        <v>14</v>
      </c>
      <c r="AY494">
        <v>37</v>
      </c>
      <c r="AZ494">
        <v>17</v>
      </c>
      <c r="BA494">
        <v>17</v>
      </c>
      <c r="BB494">
        <v>18</v>
      </c>
      <c r="BC494">
        <v>0</v>
      </c>
      <c r="BD494">
        <v>23</v>
      </c>
      <c r="BE494">
        <v>32</v>
      </c>
      <c r="BF494">
        <v>26</v>
      </c>
      <c r="BG494">
        <v>12</v>
      </c>
      <c r="BH494">
        <v>14</v>
      </c>
      <c r="BI494">
        <v>21</v>
      </c>
      <c r="BJ494">
        <v>24</v>
      </c>
      <c r="BK494">
        <v>44</v>
      </c>
      <c r="BL494">
        <v>0</v>
      </c>
    </row>
    <row r="495" spans="1:64" x14ac:dyDescent="0.35">
      <c r="A495" s="8">
        <v>484</v>
      </c>
      <c r="B495">
        <v>16</v>
      </c>
      <c r="C495">
        <v>40</v>
      </c>
      <c r="D495">
        <v>28</v>
      </c>
      <c r="E495">
        <v>44</v>
      </c>
      <c r="F495">
        <v>62</v>
      </c>
      <c r="G495">
        <v>53</v>
      </c>
      <c r="H495">
        <v>37</v>
      </c>
      <c r="I495">
        <v>10</v>
      </c>
      <c r="J495">
        <v>38</v>
      </c>
      <c r="K495">
        <v>28</v>
      </c>
      <c r="L495">
        <v>75</v>
      </c>
      <c r="M495">
        <v>53</v>
      </c>
      <c r="N495">
        <v>41</v>
      </c>
      <c r="O495">
        <v>61</v>
      </c>
      <c r="P495">
        <v>75</v>
      </c>
      <c r="Q495">
        <v>51</v>
      </c>
      <c r="R495">
        <v>55</v>
      </c>
      <c r="S495">
        <v>58</v>
      </c>
      <c r="T495">
        <v>35</v>
      </c>
      <c r="U495">
        <v>66</v>
      </c>
      <c r="V495">
        <v>48</v>
      </c>
      <c r="W495">
        <v>43</v>
      </c>
      <c r="X495">
        <v>70</v>
      </c>
      <c r="Y495">
        <v>53</v>
      </c>
      <c r="Z495">
        <v>43</v>
      </c>
      <c r="AA495">
        <v>97</v>
      </c>
      <c r="AB495">
        <v>38</v>
      </c>
      <c r="AC495">
        <v>25</v>
      </c>
      <c r="AD495">
        <v>57</v>
      </c>
      <c r="AE495">
        <v>69</v>
      </c>
      <c r="AH495" s="8">
        <v>484</v>
      </c>
      <c r="AI495">
        <v>26</v>
      </c>
      <c r="AJ495">
        <v>4</v>
      </c>
      <c r="AK495">
        <v>11</v>
      </c>
      <c r="AL495">
        <v>60</v>
      </c>
      <c r="AM495">
        <v>30</v>
      </c>
      <c r="AN495">
        <v>36</v>
      </c>
      <c r="AO495">
        <v>33</v>
      </c>
      <c r="AP495">
        <v>32</v>
      </c>
      <c r="AQ495">
        <v>27</v>
      </c>
      <c r="AR495">
        <v>39</v>
      </c>
      <c r="AS495">
        <v>23</v>
      </c>
      <c r="AT495">
        <v>22</v>
      </c>
      <c r="AU495">
        <v>7</v>
      </c>
      <c r="AV495">
        <v>23</v>
      </c>
      <c r="AW495">
        <v>35</v>
      </c>
      <c r="AX495">
        <v>20</v>
      </c>
      <c r="AY495">
        <v>30</v>
      </c>
      <c r="AZ495">
        <v>22</v>
      </c>
      <c r="BA495">
        <v>22</v>
      </c>
      <c r="BB495">
        <v>18</v>
      </c>
      <c r="BC495">
        <v>15</v>
      </c>
      <c r="BD495">
        <v>11</v>
      </c>
      <c r="BE495">
        <v>16</v>
      </c>
      <c r="BF495">
        <v>12</v>
      </c>
      <c r="BG495">
        <v>28</v>
      </c>
      <c r="BH495">
        <v>4</v>
      </c>
      <c r="BI495">
        <v>13</v>
      </c>
      <c r="BJ495">
        <v>26</v>
      </c>
      <c r="BK495">
        <v>3</v>
      </c>
      <c r="BL495">
        <v>11</v>
      </c>
    </row>
    <row r="496" spans="1:64" x14ac:dyDescent="0.35">
      <c r="A496" s="8">
        <v>485</v>
      </c>
      <c r="B496">
        <v>53</v>
      </c>
      <c r="C496">
        <v>70</v>
      </c>
      <c r="D496">
        <v>48</v>
      </c>
      <c r="E496">
        <v>46</v>
      </c>
      <c r="F496">
        <v>39</v>
      </c>
      <c r="G496">
        <v>67</v>
      </c>
      <c r="H496">
        <v>72</v>
      </c>
      <c r="I496">
        <v>56</v>
      </c>
      <c r="J496">
        <v>51</v>
      </c>
      <c r="K496">
        <v>48</v>
      </c>
      <c r="L496">
        <v>56</v>
      </c>
      <c r="M496">
        <v>44</v>
      </c>
      <c r="N496">
        <v>39</v>
      </c>
      <c r="O496">
        <v>59</v>
      </c>
      <c r="P496">
        <v>56</v>
      </c>
      <c r="Q496">
        <v>55</v>
      </c>
      <c r="R496">
        <v>34</v>
      </c>
      <c r="S496">
        <v>58</v>
      </c>
      <c r="T496">
        <v>51</v>
      </c>
      <c r="U496">
        <v>64</v>
      </c>
      <c r="V496">
        <v>61</v>
      </c>
      <c r="W496">
        <v>76</v>
      </c>
      <c r="X496">
        <v>35</v>
      </c>
      <c r="Y496">
        <v>69</v>
      </c>
      <c r="Z496">
        <v>84</v>
      </c>
      <c r="AA496">
        <v>55</v>
      </c>
      <c r="AB496">
        <v>24</v>
      </c>
      <c r="AC496">
        <v>74</v>
      </c>
      <c r="AD496">
        <v>41</v>
      </c>
      <c r="AE496">
        <v>46</v>
      </c>
      <c r="AH496" s="8">
        <v>485</v>
      </c>
      <c r="AI496">
        <v>8</v>
      </c>
      <c r="AJ496">
        <v>36</v>
      </c>
      <c r="AK496">
        <v>23</v>
      </c>
      <c r="AL496">
        <v>39</v>
      </c>
      <c r="AM496">
        <v>33</v>
      </c>
      <c r="AN496">
        <v>25</v>
      </c>
      <c r="AO496">
        <v>1</v>
      </c>
      <c r="AP496">
        <v>16</v>
      </c>
      <c r="AQ496">
        <v>0</v>
      </c>
      <c r="AR496">
        <v>19</v>
      </c>
      <c r="AS496">
        <v>27</v>
      </c>
      <c r="AT496">
        <v>31</v>
      </c>
      <c r="AU496">
        <v>23</v>
      </c>
      <c r="AV496">
        <v>11</v>
      </c>
      <c r="AW496">
        <v>25</v>
      </c>
      <c r="AX496">
        <v>26</v>
      </c>
      <c r="AY496">
        <v>24</v>
      </c>
      <c r="AZ496">
        <v>34</v>
      </c>
      <c r="BA496">
        <v>16</v>
      </c>
      <c r="BB496">
        <v>17</v>
      </c>
      <c r="BC496">
        <v>14</v>
      </c>
      <c r="BD496">
        <v>26</v>
      </c>
      <c r="BE496">
        <v>21</v>
      </c>
      <c r="BF496">
        <v>35</v>
      </c>
      <c r="BG496">
        <v>0</v>
      </c>
      <c r="BH496">
        <v>35</v>
      </c>
      <c r="BI496">
        <v>8</v>
      </c>
      <c r="BJ496">
        <v>24</v>
      </c>
      <c r="BK496">
        <v>33</v>
      </c>
      <c r="BL496">
        <v>33</v>
      </c>
    </row>
    <row r="497" spans="1:64" x14ac:dyDescent="0.35">
      <c r="A497" s="8">
        <v>486</v>
      </c>
      <c r="B497">
        <v>48</v>
      </c>
      <c r="C497">
        <v>50</v>
      </c>
      <c r="D497">
        <v>59</v>
      </c>
      <c r="E497">
        <v>29</v>
      </c>
      <c r="F497">
        <v>54</v>
      </c>
      <c r="G497">
        <v>17</v>
      </c>
      <c r="H497">
        <v>33</v>
      </c>
      <c r="I497">
        <v>57</v>
      </c>
      <c r="J497">
        <v>38</v>
      </c>
      <c r="K497">
        <v>55</v>
      </c>
      <c r="L497">
        <v>44</v>
      </c>
      <c r="M497">
        <v>52</v>
      </c>
      <c r="N497">
        <v>39</v>
      </c>
      <c r="O497">
        <v>60</v>
      </c>
      <c r="P497">
        <v>27</v>
      </c>
      <c r="Q497">
        <v>58</v>
      </c>
      <c r="R497">
        <v>57</v>
      </c>
      <c r="S497">
        <v>69</v>
      </c>
      <c r="T497">
        <v>44</v>
      </c>
      <c r="U497">
        <v>54</v>
      </c>
      <c r="V497">
        <v>58</v>
      </c>
      <c r="W497">
        <v>42</v>
      </c>
      <c r="X497">
        <v>68</v>
      </c>
      <c r="Y497">
        <v>32</v>
      </c>
      <c r="Z497">
        <v>59</v>
      </c>
      <c r="AA497">
        <v>16</v>
      </c>
      <c r="AB497">
        <v>39</v>
      </c>
      <c r="AC497">
        <v>38</v>
      </c>
      <c r="AD497">
        <v>84</v>
      </c>
      <c r="AE497">
        <v>42</v>
      </c>
      <c r="AH497" s="8">
        <v>486</v>
      </c>
      <c r="AI497">
        <v>36</v>
      </c>
      <c r="AJ497">
        <v>39</v>
      </c>
      <c r="AK497">
        <v>38</v>
      </c>
      <c r="AL497">
        <v>17</v>
      </c>
      <c r="AM497">
        <v>17</v>
      </c>
      <c r="AN497">
        <v>32</v>
      </c>
      <c r="AO497">
        <v>9</v>
      </c>
      <c r="AP497">
        <v>0</v>
      </c>
      <c r="AQ497">
        <v>9</v>
      </c>
      <c r="AR497">
        <v>27</v>
      </c>
      <c r="AS497">
        <v>8</v>
      </c>
      <c r="AT497">
        <v>19</v>
      </c>
      <c r="AU497">
        <v>10</v>
      </c>
      <c r="AV497">
        <v>13</v>
      </c>
      <c r="AW497">
        <v>35</v>
      </c>
      <c r="AX497">
        <v>25</v>
      </c>
      <c r="AY497">
        <v>22</v>
      </c>
      <c r="AZ497">
        <v>10</v>
      </c>
      <c r="BA497">
        <v>28</v>
      </c>
      <c r="BB497">
        <v>16</v>
      </c>
      <c r="BC497">
        <v>34</v>
      </c>
      <c r="BD497">
        <v>17</v>
      </c>
      <c r="BE497">
        <v>10</v>
      </c>
      <c r="BF497">
        <v>20</v>
      </c>
      <c r="BG497">
        <v>24</v>
      </c>
      <c r="BH497">
        <v>0</v>
      </c>
      <c r="BI497">
        <v>31</v>
      </c>
      <c r="BJ497">
        <v>0</v>
      </c>
      <c r="BK497">
        <v>40</v>
      </c>
      <c r="BL497">
        <v>14</v>
      </c>
    </row>
    <row r="498" spans="1:64" x14ac:dyDescent="0.35">
      <c r="A498" s="8">
        <v>487</v>
      </c>
      <c r="B498">
        <v>41</v>
      </c>
      <c r="C498">
        <v>57</v>
      </c>
      <c r="D498">
        <v>48</v>
      </c>
      <c r="E498">
        <v>48</v>
      </c>
      <c r="F498">
        <v>50</v>
      </c>
      <c r="G498">
        <v>60</v>
      </c>
      <c r="H498">
        <v>70</v>
      </c>
      <c r="I498">
        <v>76</v>
      </c>
      <c r="J498">
        <v>59</v>
      </c>
      <c r="K498">
        <v>22</v>
      </c>
      <c r="L498">
        <v>65</v>
      </c>
      <c r="M498">
        <v>60</v>
      </c>
      <c r="N498">
        <v>39</v>
      </c>
      <c r="O498">
        <v>45</v>
      </c>
      <c r="P498">
        <v>48</v>
      </c>
      <c r="Q498">
        <v>48</v>
      </c>
      <c r="R498">
        <v>54</v>
      </c>
      <c r="S498">
        <v>80</v>
      </c>
      <c r="T498">
        <v>35</v>
      </c>
      <c r="U498">
        <v>37</v>
      </c>
      <c r="V498">
        <v>66</v>
      </c>
      <c r="W498">
        <v>34</v>
      </c>
      <c r="X498">
        <v>31</v>
      </c>
      <c r="Y498">
        <v>64</v>
      </c>
      <c r="Z498">
        <v>36</v>
      </c>
      <c r="AA498">
        <v>44</v>
      </c>
      <c r="AB498">
        <v>55</v>
      </c>
      <c r="AC498">
        <v>46</v>
      </c>
      <c r="AD498">
        <v>34</v>
      </c>
      <c r="AE498">
        <v>71</v>
      </c>
      <c r="AH498" s="8">
        <v>487</v>
      </c>
      <c r="AI498">
        <v>41</v>
      </c>
      <c r="AJ498">
        <v>10</v>
      </c>
      <c r="AK498">
        <v>0</v>
      </c>
      <c r="AL498">
        <v>16</v>
      </c>
      <c r="AM498">
        <v>7</v>
      </c>
      <c r="AN498">
        <v>50</v>
      </c>
      <c r="AO498">
        <v>16</v>
      </c>
      <c r="AP498">
        <v>12</v>
      </c>
      <c r="AQ498">
        <v>11</v>
      </c>
      <c r="AR498">
        <v>42</v>
      </c>
      <c r="AS498">
        <v>12</v>
      </c>
      <c r="AT498">
        <v>11</v>
      </c>
      <c r="AU498">
        <v>35</v>
      </c>
      <c r="AV498">
        <v>2</v>
      </c>
      <c r="AW498">
        <v>22</v>
      </c>
      <c r="AX498">
        <v>27</v>
      </c>
      <c r="AY498">
        <v>21</v>
      </c>
      <c r="AZ498">
        <v>27</v>
      </c>
      <c r="BA498">
        <v>19</v>
      </c>
      <c r="BB498">
        <v>10</v>
      </c>
      <c r="BC498">
        <v>24</v>
      </c>
      <c r="BD498">
        <v>0</v>
      </c>
      <c r="BE498">
        <v>21</v>
      </c>
      <c r="BF498">
        <v>34</v>
      </c>
      <c r="BG498">
        <v>34</v>
      </c>
      <c r="BH498">
        <v>13</v>
      </c>
      <c r="BI498">
        <v>28</v>
      </c>
      <c r="BJ498">
        <v>20</v>
      </c>
      <c r="BK498">
        <v>12</v>
      </c>
      <c r="BL498">
        <v>33</v>
      </c>
    </row>
    <row r="499" spans="1:64" x14ac:dyDescent="0.35">
      <c r="A499" s="8">
        <v>488</v>
      </c>
      <c r="B499">
        <v>21</v>
      </c>
      <c r="C499">
        <v>63</v>
      </c>
      <c r="D499">
        <v>36</v>
      </c>
      <c r="E499">
        <v>45</v>
      </c>
      <c r="F499">
        <v>46</v>
      </c>
      <c r="G499">
        <v>65</v>
      </c>
      <c r="H499">
        <v>48</v>
      </c>
      <c r="I499">
        <v>76</v>
      </c>
      <c r="J499">
        <v>18</v>
      </c>
      <c r="K499">
        <v>50</v>
      </c>
      <c r="L499">
        <v>43</v>
      </c>
      <c r="M499">
        <v>33</v>
      </c>
      <c r="N499">
        <v>31</v>
      </c>
      <c r="O499">
        <v>70</v>
      </c>
      <c r="P499">
        <v>37</v>
      </c>
      <c r="Q499">
        <v>60</v>
      </c>
      <c r="R499">
        <v>68</v>
      </c>
      <c r="S499">
        <v>38</v>
      </c>
      <c r="T499">
        <v>59</v>
      </c>
      <c r="U499">
        <v>56</v>
      </c>
      <c r="V499">
        <v>56</v>
      </c>
      <c r="W499">
        <v>46</v>
      </c>
      <c r="X499">
        <v>92</v>
      </c>
      <c r="Y499">
        <v>57</v>
      </c>
      <c r="Z499">
        <v>21</v>
      </c>
      <c r="AA499">
        <v>43</v>
      </c>
      <c r="AB499">
        <v>43</v>
      </c>
      <c r="AC499">
        <v>49</v>
      </c>
      <c r="AD499">
        <v>52</v>
      </c>
      <c r="AE499">
        <v>62</v>
      </c>
      <c r="AH499" s="8">
        <v>488</v>
      </c>
      <c r="AI499">
        <v>46</v>
      </c>
      <c r="AJ499">
        <v>25</v>
      </c>
      <c r="AK499">
        <v>22</v>
      </c>
      <c r="AL499">
        <v>10</v>
      </c>
      <c r="AM499">
        <v>8</v>
      </c>
      <c r="AN499">
        <v>42</v>
      </c>
      <c r="AO499">
        <v>0</v>
      </c>
      <c r="AP499">
        <v>17</v>
      </c>
      <c r="AQ499">
        <v>32</v>
      </c>
      <c r="AR499">
        <v>0</v>
      </c>
      <c r="AS499">
        <v>18</v>
      </c>
      <c r="AT499">
        <v>30</v>
      </c>
      <c r="AU499">
        <v>29</v>
      </c>
      <c r="AV499">
        <v>9</v>
      </c>
      <c r="AW499">
        <v>2</v>
      </c>
      <c r="AX499">
        <v>31</v>
      </c>
      <c r="AY499">
        <v>15</v>
      </c>
      <c r="AZ499">
        <v>15</v>
      </c>
      <c r="BA499">
        <v>12</v>
      </c>
      <c r="BB499">
        <v>10</v>
      </c>
      <c r="BC499">
        <v>19</v>
      </c>
      <c r="BD499">
        <v>35</v>
      </c>
      <c r="BE499">
        <v>4</v>
      </c>
      <c r="BF499">
        <v>20</v>
      </c>
      <c r="BG499">
        <v>27</v>
      </c>
      <c r="BH499">
        <v>21</v>
      </c>
      <c r="BI499">
        <v>27</v>
      </c>
      <c r="BJ499">
        <v>34</v>
      </c>
      <c r="BK499">
        <v>17</v>
      </c>
      <c r="BL499">
        <v>8</v>
      </c>
    </row>
    <row r="500" spans="1:64" x14ac:dyDescent="0.35">
      <c r="A500" s="8">
        <v>489</v>
      </c>
      <c r="B500">
        <v>38</v>
      </c>
      <c r="C500">
        <v>65</v>
      </c>
      <c r="D500">
        <v>49</v>
      </c>
      <c r="E500">
        <v>34</v>
      </c>
      <c r="F500">
        <v>63</v>
      </c>
      <c r="G500">
        <v>78</v>
      </c>
      <c r="H500">
        <v>46</v>
      </c>
      <c r="I500">
        <v>57</v>
      </c>
      <c r="J500">
        <v>66</v>
      </c>
      <c r="K500">
        <v>72</v>
      </c>
      <c r="L500">
        <v>61</v>
      </c>
      <c r="M500">
        <v>46</v>
      </c>
      <c r="N500">
        <v>55</v>
      </c>
      <c r="O500">
        <v>47</v>
      </c>
      <c r="P500">
        <v>56</v>
      </c>
      <c r="Q500">
        <v>55</v>
      </c>
      <c r="R500">
        <v>21</v>
      </c>
      <c r="S500">
        <v>40</v>
      </c>
      <c r="T500">
        <v>46</v>
      </c>
      <c r="U500">
        <v>71</v>
      </c>
      <c r="V500">
        <v>55</v>
      </c>
      <c r="W500">
        <v>79</v>
      </c>
      <c r="X500">
        <v>27</v>
      </c>
      <c r="Y500">
        <v>37</v>
      </c>
      <c r="Z500">
        <v>36</v>
      </c>
      <c r="AA500">
        <v>13</v>
      </c>
      <c r="AB500">
        <v>57</v>
      </c>
      <c r="AC500">
        <v>58</v>
      </c>
      <c r="AD500">
        <v>56</v>
      </c>
      <c r="AE500">
        <v>73</v>
      </c>
      <c r="AH500" s="8">
        <v>489</v>
      </c>
      <c r="AI500">
        <v>17</v>
      </c>
      <c r="AJ500">
        <v>29</v>
      </c>
      <c r="AK500">
        <v>30</v>
      </c>
      <c r="AL500">
        <v>28</v>
      </c>
      <c r="AM500">
        <v>19</v>
      </c>
      <c r="AN500">
        <v>24</v>
      </c>
      <c r="AO500">
        <v>2</v>
      </c>
      <c r="AP500">
        <v>19</v>
      </c>
      <c r="AQ500">
        <v>22</v>
      </c>
      <c r="AR500">
        <v>25</v>
      </c>
      <c r="AS500">
        <v>32</v>
      </c>
      <c r="AT500">
        <v>30</v>
      </c>
      <c r="AU500">
        <v>14</v>
      </c>
      <c r="AV500">
        <v>10</v>
      </c>
      <c r="AW500">
        <v>15</v>
      </c>
      <c r="AX500">
        <v>17</v>
      </c>
      <c r="AY500">
        <v>33</v>
      </c>
      <c r="AZ500">
        <v>36</v>
      </c>
      <c r="BA500">
        <v>35</v>
      </c>
      <c r="BB500">
        <v>13</v>
      </c>
      <c r="BC500">
        <v>25</v>
      </c>
      <c r="BD500">
        <v>22</v>
      </c>
      <c r="BE500">
        <v>32</v>
      </c>
      <c r="BF500">
        <v>8</v>
      </c>
      <c r="BG500">
        <v>33</v>
      </c>
      <c r="BH500">
        <v>27</v>
      </c>
      <c r="BI500">
        <v>0</v>
      </c>
      <c r="BJ500">
        <v>26</v>
      </c>
      <c r="BK500">
        <v>0</v>
      </c>
      <c r="BL500">
        <v>38</v>
      </c>
    </row>
    <row r="501" spans="1:64" x14ac:dyDescent="0.35">
      <c r="A501" s="8">
        <v>490</v>
      </c>
      <c r="B501">
        <v>47</v>
      </c>
      <c r="C501">
        <v>75</v>
      </c>
      <c r="D501">
        <v>62</v>
      </c>
      <c r="E501">
        <v>74</v>
      </c>
      <c r="F501">
        <v>57</v>
      </c>
      <c r="G501">
        <v>30</v>
      </c>
      <c r="H501">
        <v>57</v>
      </c>
      <c r="I501">
        <v>29</v>
      </c>
      <c r="J501">
        <v>55</v>
      </c>
      <c r="K501">
        <v>66</v>
      </c>
      <c r="L501">
        <v>55</v>
      </c>
      <c r="M501">
        <v>52</v>
      </c>
      <c r="N501">
        <v>52</v>
      </c>
      <c r="O501">
        <v>56</v>
      </c>
      <c r="P501">
        <v>47</v>
      </c>
      <c r="Q501">
        <v>49</v>
      </c>
      <c r="R501">
        <v>58</v>
      </c>
      <c r="S501">
        <v>39</v>
      </c>
      <c r="T501">
        <v>38</v>
      </c>
      <c r="U501">
        <v>34</v>
      </c>
      <c r="V501">
        <v>70</v>
      </c>
      <c r="W501">
        <v>41</v>
      </c>
      <c r="X501">
        <v>38</v>
      </c>
      <c r="Y501">
        <v>48</v>
      </c>
      <c r="Z501">
        <v>38</v>
      </c>
      <c r="AA501">
        <v>35</v>
      </c>
      <c r="AB501">
        <v>49</v>
      </c>
      <c r="AC501">
        <v>58</v>
      </c>
      <c r="AD501">
        <v>31</v>
      </c>
      <c r="AE501">
        <v>56</v>
      </c>
      <c r="AH501" s="8">
        <v>490</v>
      </c>
      <c r="AI501">
        <v>15</v>
      </c>
      <c r="AJ501">
        <v>15</v>
      </c>
      <c r="AK501">
        <v>0</v>
      </c>
      <c r="AL501">
        <v>30</v>
      </c>
      <c r="AM501">
        <v>36</v>
      </c>
      <c r="AN501">
        <v>41</v>
      </c>
      <c r="AO501">
        <v>36</v>
      </c>
      <c r="AP501">
        <v>25</v>
      </c>
      <c r="AQ501">
        <v>8</v>
      </c>
      <c r="AR501">
        <v>25</v>
      </c>
      <c r="AS501">
        <v>19</v>
      </c>
      <c r="AT501">
        <v>13</v>
      </c>
      <c r="AU501">
        <v>0</v>
      </c>
      <c r="AV501">
        <v>16</v>
      </c>
      <c r="AW501">
        <v>18</v>
      </c>
      <c r="AX501">
        <v>20</v>
      </c>
      <c r="AY501">
        <v>7</v>
      </c>
      <c r="AZ501">
        <v>0</v>
      </c>
      <c r="BA501">
        <v>10</v>
      </c>
      <c r="BB501">
        <v>25</v>
      </c>
      <c r="BC501">
        <v>14</v>
      </c>
      <c r="BD501">
        <v>20</v>
      </c>
      <c r="BE501">
        <v>14</v>
      </c>
      <c r="BF501">
        <v>17</v>
      </c>
      <c r="BG501">
        <v>26</v>
      </c>
      <c r="BH501">
        <v>30</v>
      </c>
      <c r="BI501">
        <v>12</v>
      </c>
      <c r="BJ501">
        <v>21</v>
      </c>
      <c r="BK501">
        <v>18</v>
      </c>
      <c r="BL501">
        <v>20</v>
      </c>
    </row>
    <row r="502" spans="1:64" x14ac:dyDescent="0.35">
      <c r="A502" s="8">
        <v>491</v>
      </c>
      <c r="B502">
        <v>41</v>
      </c>
      <c r="C502">
        <v>42</v>
      </c>
      <c r="D502">
        <v>52</v>
      </c>
      <c r="E502">
        <v>24</v>
      </c>
      <c r="F502">
        <v>62</v>
      </c>
      <c r="G502">
        <v>31</v>
      </c>
      <c r="H502">
        <v>54</v>
      </c>
      <c r="I502">
        <v>60</v>
      </c>
      <c r="J502">
        <v>27</v>
      </c>
      <c r="K502">
        <v>54</v>
      </c>
      <c r="L502">
        <v>75</v>
      </c>
      <c r="M502">
        <v>66</v>
      </c>
      <c r="N502">
        <v>40</v>
      </c>
      <c r="O502">
        <v>41</v>
      </c>
      <c r="P502">
        <v>42</v>
      </c>
      <c r="Q502">
        <v>56</v>
      </c>
      <c r="R502">
        <v>74</v>
      </c>
      <c r="S502">
        <v>24</v>
      </c>
      <c r="T502">
        <v>71</v>
      </c>
      <c r="U502">
        <v>57</v>
      </c>
      <c r="V502">
        <v>50</v>
      </c>
      <c r="W502">
        <v>40</v>
      </c>
      <c r="X502">
        <v>21</v>
      </c>
      <c r="Y502">
        <v>72</v>
      </c>
      <c r="Z502">
        <v>38</v>
      </c>
      <c r="AA502">
        <v>57</v>
      </c>
      <c r="AB502">
        <v>48</v>
      </c>
      <c r="AC502">
        <v>58</v>
      </c>
      <c r="AD502">
        <v>81</v>
      </c>
      <c r="AE502">
        <v>46</v>
      </c>
      <c r="AH502" s="8">
        <v>491</v>
      </c>
      <c r="AI502">
        <v>13</v>
      </c>
      <c r="AJ502">
        <v>18</v>
      </c>
      <c r="AK502">
        <v>26</v>
      </c>
      <c r="AL502">
        <v>27</v>
      </c>
      <c r="AM502">
        <v>3</v>
      </c>
      <c r="AN502">
        <v>19</v>
      </c>
      <c r="AO502">
        <v>20</v>
      </c>
      <c r="AP502">
        <v>0</v>
      </c>
      <c r="AQ502">
        <v>28</v>
      </c>
      <c r="AR502">
        <v>10</v>
      </c>
      <c r="AS502">
        <v>17</v>
      </c>
      <c r="AT502">
        <v>35</v>
      </c>
      <c r="AU502">
        <v>40</v>
      </c>
      <c r="AV502">
        <v>0</v>
      </c>
      <c r="AW502">
        <v>1</v>
      </c>
      <c r="AX502">
        <v>7</v>
      </c>
      <c r="AY502">
        <v>5</v>
      </c>
      <c r="AZ502">
        <v>25</v>
      </c>
      <c r="BA502">
        <v>13</v>
      </c>
      <c r="BB502">
        <v>16</v>
      </c>
      <c r="BC502">
        <v>28</v>
      </c>
      <c r="BD502">
        <v>23</v>
      </c>
      <c r="BE502">
        <v>26</v>
      </c>
      <c r="BF502">
        <v>14</v>
      </c>
      <c r="BG502">
        <v>47</v>
      </c>
      <c r="BH502">
        <v>23</v>
      </c>
      <c r="BI502">
        <v>13</v>
      </c>
      <c r="BJ502">
        <v>27</v>
      </c>
      <c r="BK502">
        <v>37</v>
      </c>
      <c r="BL502">
        <v>17</v>
      </c>
    </row>
    <row r="503" spans="1:64" x14ac:dyDescent="0.35">
      <c r="A503" s="8">
        <v>492</v>
      </c>
      <c r="B503">
        <v>33</v>
      </c>
      <c r="C503">
        <v>72</v>
      </c>
      <c r="D503">
        <v>62</v>
      </c>
      <c r="E503">
        <v>60</v>
      </c>
      <c r="F503">
        <v>68</v>
      </c>
      <c r="G503">
        <v>81</v>
      </c>
      <c r="H503">
        <v>25</v>
      </c>
      <c r="I503">
        <v>51</v>
      </c>
      <c r="J503">
        <v>52</v>
      </c>
      <c r="K503">
        <v>49</v>
      </c>
      <c r="L503">
        <v>39</v>
      </c>
      <c r="M503">
        <v>46</v>
      </c>
      <c r="N503">
        <v>54</v>
      </c>
      <c r="O503">
        <v>46</v>
      </c>
      <c r="P503">
        <v>27</v>
      </c>
      <c r="Q503">
        <v>67</v>
      </c>
      <c r="R503">
        <v>27</v>
      </c>
      <c r="S503">
        <v>50</v>
      </c>
      <c r="T503">
        <v>41</v>
      </c>
      <c r="U503">
        <v>61</v>
      </c>
      <c r="V503">
        <v>48</v>
      </c>
      <c r="W503">
        <v>11</v>
      </c>
      <c r="X503">
        <v>52</v>
      </c>
      <c r="Y503">
        <v>37</v>
      </c>
      <c r="Z503">
        <v>55</v>
      </c>
      <c r="AA503">
        <v>49</v>
      </c>
      <c r="AB503">
        <v>61</v>
      </c>
      <c r="AC503">
        <v>58</v>
      </c>
      <c r="AD503">
        <v>63</v>
      </c>
      <c r="AE503">
        <v>15</v>
      </c>
      <c r="AH503" s="8">
        <v>492</v>
      </c>
      <c r="AI503">
        <v>19</v>
      </c>
      <c r="AJ503">
        <v>9</v>
      </c>
      <c r="AK503">
        <v>16</v>
      </c>
      <c r="AL503">
        <v>38</v>
      </c>
      <c r="AM503">
        <v>21</v>
      </c>
      <c r="AN503">
        <v>31</v>
      </c>
      <c r="AO503">
        <v>23</v>
      </c>
      <c r="AP503">
        <v>30</v>
      </c>
      <c r="AQ503">
        <v>36</v>
      </c>
      <c r="AR503">
        <v>19</v>
      </c>
      <c r="AS503">
        <v>5</v>
      </c>
      <c r="AT503">
        <v>29</v>
      </c>
      <c r="AU503">
        <v>6</v>
      </c>
      <c r="AV503">
        <v>9</v>
      </c>
      <c r="AW503">
        <v>22</v>
      </c>
      <c r="AX503">
        <v>23</v>
      </c>
      <c r="AY503">
        <v>11</v>
      </c>
      <c r="AZ503">
        <v>20</v>
      </c>
      <c r="BA503">
        <v>39</v>
      </c>
      <c r="BB503">
        <v>5</v>
      </c>
      <c r="BC503">
        <v>26</v>
      </c>
      <c r="BD503">
        <v>26</v>
      </c>
      <c r="BE503">
        <v>25</v>
      </c>
      <c r="BF503">
        <v>32</v>
      </c>
      <c r="BG503">
        <v>9</v>
      </c>
      <c r="BH503">
        <v>3</v>
      </c>
      <c r="BI503">
        <v>2</v>
      </c>
      <c r="BJ503">
        <v>21</v>
      </c>
      <c r="BK503">
        <v>7</v>
      </c>
      <c r="BL503">
        <v>14</v>
      </c>
    </row>
    <row r="504" spans="1:64" x14ac:dyDescent="0.35">
      <c r="A504" s="8">
        <v>493</v>
      </c>
      <c r="B504">
        <v>34</v>
      </c>
      <c r="C504">
        <v>52</v>
      </c>
      <c r="D504">
        <v>6</v>
      </c>
      <c r="E504">
        <v>29</v>
      </c>
      <c r="F504">
        <v>83</v>
      </c>
      <c r="G504">
        <v>52</v>
      </c>
      <c r="H504">
        <v>56</v>
      </c>
      <c r="I504">
        <v>57</v>
      </c>
      <c r="J504">
        <v>42</v>
      </c>
      <c r="K504">
        <v>65</v>
      </c>
      <c r="L504">
        <v>48</v>
      </c>
      <c r="M504">
        <v>73</v>
      </c>
      <c r="N504">
        <v>42</v>
      </c>
      <c r="O504">
        <v>35</v>
      </c>
      <c r="P504">
        <v>28</v>
      </c>
      <c r="Q504">
        <v>55</v>
      </c>
      <c r="R504">
        <v>50</v>
      </c>
      <c r="S504">
        <v>55</v>
      </c>
      <c r="T504">
        <v>65</v>
      </c>
      <c r="U504">
        <v>39</v>
      </c>
      <c r="V504">
        <v>46</v>
      </c>
      <c r="W504">
        <v>74</v>
      </c>
      <c r="X504">
        <v>68</v>
      </c>
      <c r="Y504">
        <v>65</v>
      </c>
      <c r="Z504">
        <v>54</v>
      </c>
      <c r="AA504">
        <v>48</v>
      </c>
      <c r="AB504">
        <v>62</v>
      </c>
      <c r="AC504">
        <v>51</v>
      </c>
      <c r="AD504">
        <v>44</v>
      </c>
      <c r="AE504">
        <v>53</v>
      </c>
      <c r="AH504" s="8">
        <v>493</v>
      </c>
      <c r="AI504">
        <v>19</v>
      </c>
      <c r="AJ504">
        <v>39</v>
      </c>
      <c r="AK504">
        <v>23</v>
      </c>
      <c r="AL504">
        <v>46</v>
      </c>
      <c r="AM504">
        <v>5</v>
      </c>
      <c r="AN504">
        <v>0</v>
      </c>
      <c r="AO504">
        <v>9</v>
      </c>
      <c r="AP504">
        <v>20</v>
      </c>
      <c r="AQ504">
        <v>30</v>
      </c>
      <c r="AR504">
        <v>50</v>
      </c>
      <c r="AS504">
        <v>45</v>
      </c>
      <c r="AT504">
        <v>36</v>
      </c>
      <c r="AU504">
        <v>1</v>
      </c>
      <c r="AV504">
        <v>24</v>
      </c>
      <c r="AW504">
        <v>12</v>
      </c>
      <c r="AX504">
        <v>15</v>
      </c>
      <c r="AY504">
        <v>8</v>
      </c>
      <c r="AZ504">
        <v>1</v>
      </c>
      <c r="BA504">
        <v>26</v>
      </c>
      <c r="BB504">
        <v>19</v>
      </c>
      <c r="BC504">
        <v>30</v>
      </c>
      <c r="BD504">
        <v>27</v>
      </c>
      <c r="BE504">
        <v>0</v>
      </c>
      <c r="BF504">
        <v>9</v>
      </c>
      <c r="BG504">
        <v>10</v>
      </c>
      <c r="BH504">
        <v>23</v>
      </c>
      <c r="BI504">
        <v>46</v>
      </c>
      <c r="BJ504">
        <v>9</v>
      </c>
      <c r="BK504">
        <v>4</v>
      </c>
      <c r="BL504">
        <v>4</v>
      </c>
    </row>
    <row r="505" spans="1:64" x14ac:dyDescent="0.35">
      <c r="A505" s="8">
        <v>494</v>
      </c>
      <c r="B505">
        <v>39</v>
      </c>
      <c r="C505">
        <v>52</v>
      </c>
      <c r="D505">
        <v>53</v>
      </c>
      <c r="E505">
        <v>47</v>
      </c>
      <c r="F505">
        <v>52</v>
      </c>
      <c r="G505">
        <v>70</v>
      </c>
      <c r="H505">
        <v>40</v>
      </c>
      <c r="I505">
        <v>48</v>
      </c>
      <c r="J505">
        <v>70</v>
      </c>
      <c r="K505">
        <v>57</v>
      </c>
      <c r="L505">
        <v>77</v>
      </c>
      <c r="M505">
        <v>90</v>
      </c>
      <c r="N505">
        <v>50</v>
      </c>
      <c r="O505">
        <v>42</v>
      </c>
      <c r="P505">
        <v>26</v>
      </c>
      <c r="Q505">
        <v>53</v>
      </c>
      <c r="R505">
        <v>68</v>
      </c>
      <c r="S505">
        <v>45</v>
      </c>
      <c r="T505">
        <v>52</v>
      </c>
      <c r="U505">
        <v>44</v>
      </c>
      <c r="V505">
        <v>70</v>
      </c>
      <c r="W505">
        <v>53</v>
      </c>
      <c r="X505">
        <v>43</v>
      </c>
      <c r="Y505">
        <v>35</v>
      </c>
      <c r="Z505">
        <v>58</v>
      </c>
      <c r="AA505">
        <v>58</v>
      </c>
      <c r="AB505">
        <v>71</v>
      </c>
      <c r="AC505">
        <v>44</v>
      </c>
      <c r="AD505">
        <v>59</v>
      </c>
      <c r="AE505">
        <v>71</v>
      </c>
      <c r="AH505" s="8">
        <v>494</v>
      </c>
      <c r="AI505">
        <v>15</v>
      </c>
      <c r="AJ505">
        <v>18</v>
      </c>
      <c r="AK505">
        <v>33</v>
      </c>
      <c r="AL505">
        <v>34</v>
      </c>
      <c r="AM505">
        <v>4</v>
      </c>
      <c r="AN505">
        <v>34</v>
      </c>
      <c r="AO505">
        <v>31</v>
      </c>
      <c r="AP505">
        <v>29</v>
      </c>
      <c r="AQ505">
        <v>29</v>
      </c>
      <c r="AR505">
        <v>4</v>
      </c>
      <c r="AS505">
        <v>14</v>
      </c>
      <c r="AT505">
        <v>26</v>
      </c>
      <c r="AU505">
        <v>19</v>
      </c>
      <c r="AV505">
        <v>27</v>
      </c>
      <c r="AW505">
        <v>0</v>
      </c>
      <c r="AX505">
        <v>38</v>
      </c>
      <c r="AY505">
        <v>35</v>
      </c>
      <c r="AZ505">
        <v>16</v>
      </c>
      <c r="BA505">
        <v>33</v>
      </c>
      <c r="BB505">
        <v>38</v>
      </c>
      <c r="BC505">
        <v>31</v>
      </c>
      <c r="BD505">
        <v>35</v>
      </c>
      <c r="BE505">
        <v>25</v>
      </c>
      <c r="BF505">
        <v>6</v>
      </c>
      <c r="BG505">
        <v>18</v>
      </c>
      <c r="BH505">
        <v>29</v>
      </c>
      <c r="BI505">
        <v>2</v>
      </c>
      <c r="BJ505">
        <v>18</v>
      </c>
      <c r="BK505">
        <v>9</v>
      </c>
      <c r="BL505">
        <v>37</v>
      </c>
    </row>
    <row r="506" spans="1:64" x14ac:dyDescent="0.35">
      <c r="A506" s="8">
        <v>495</v>
      </c>
      <c r="B506">
        <v>51</v>
      </c>
      <c r="C506">
        <v>47</v>
      </c>
      <c r="D506">
        <v>43</v>
      </c>
      <c r="E506">
        <v>38</v>
      </c>
      <c r="F506">
        <v>32</v>
      </c>
      <c r="G506">
        <v>31</v>
      </c>
      <c r="H506">
        <v>77</v>
      </c>
      <c r="I506">
        <v>35</v>
      </c>
      <c r="J506">
        <v>32</v>
      </c>
      <c r="K506">
        <v>30</v>
      </c>
      <c r="L506">
        <v>54</v>
      </c>
      <c r="M506">
        <v>63</v>
      </c>
      <c r="N506">
        <v>37</v>
      </c>
      <c r="O506">
        <v>56</v>
      </c>
      <c r="P506">
        <v>42</v>
      </c>
      <c r="Q506">
        <v>36</v>
      </c>
      <c r="R506">
        <v>56</v>
      </c>
      <c r="S506">
        <v>83</v>
      </c>
      <c r="T506">
        <v>62</v>
      </c>
      <c r="U506">
        <v>52</v>
      </c>
      <c r="V506">
        <v>8</v>
      </c>
      <c r="W506">
        <v>48</v>
      </c>
      <c r="X506">
        <v>41</v>
      </c>
      <c r="Y506">
        <v>59</v>
      </c>
      <c r="Z506">
        <v>55</v>
      </c>
      <c r="AA506">
        <v>76</v>
      </c>
      <c r="AB506">
        <v>51</v>
      </c>
      <c r="AC506">
        <v>62</v>
      </c>
      <c r="AD506">
        <v>88</v>
      </c>
      <c r="AE506">
        <v>59</v>
      </c>
      <c r="AH506" s="8">
        <v>495</v>
      </c>
      <c r="AI506">
        <v>0</v>
      </c>
      <c r="AJ506">
        <v>18</v>
      </c>
      <c r="AK506">
        <v>43</v>
      </c>
      <c r="AL506">
        <v>17</v>
      </c>
      <c r="AM506">
        <v>38</v>
      </c>
      <c r="AN506">
        <v>41</v>
      </c>
      <c r="AO506">
        <v>21</v>
      </c>
      <c r="AP506">
        <v>33</v>
      </c>
      <c r="AQ506">
        <v>31</v>
      </c>
      <c r="AR506">
        <v>24</v>
      </c>
      <c r="AS506">
        <v>0</v>
      </c>
      <c r="AT506">
        <v>22</v>
      </c>
      <c r="AU506">
        <v>13</v>
      </c>
      <c r="AV506">
        <v>3</v>
      </c>
      <c r="AW506">
        <v>20</v>
      </c>
      <c r="AX506">
        <v>18</v>
      </c>
      <c r="AY506">
        <v>26</v>
      </c>
      <c r="AZ506">
        <v>5</v>
      </c>
      <c r="BA506">
        <v>19</v>
      </c>
      <c r="BB506">
        <v>18</v>
      </c>
      <c r="BC506">
        <v>13</v>
      </c>
      <c r="BD506">
        <v>43</v>
      </c>
      <c r="BE506">
        <v>23</v>
      </c>
      <c r="BF506">
        <v>6</v>
      </c>
      <c r="BG506">
        <v>13</v>
      </c>
      <c r="BH506">
        <v>22</v>
      </c>
      <c r="BI506">
        <v>25</v>
      </c>
      <c r="BJ506">
        <v>19</v>
      </c>
      <c r="BK506">
        <v>24</v>
      </c>
      <c r="BL506">
        <v>38</v>
      </c>
    </row>
    <row r="507" spans="1:64" x14ac:dyDescent="0.35">
      <c r="A507" s="8">
        <v>496</v>
      </c>
      <c r="B507">
        <v>45</v>
      </c>
      <c r="C507">
        <v>48</v>
      </c>
      <c r="D507">
        <v>53</v>
      </c>
      <c r="E507">
        <v>66</v>
      </c>
      <c r="F507">
        <v>52</v>
      </c>
      <c r="G507">
        <v>57</v>
      </c>
      <c r="H507">
        <v>54</v>
      </c>
      <c r="I507">
        <v>35</v>
      </c>
      <c r="J507">
        <v>62</v>
      </c>
      <c r="K507">
        <v>68</v>
      </c>
      <c r="L507">
        <v>34</v>
      </c>
      <c r="M507">
        <v>64</v>
      </c>
      <c r="N507">
        <v>48</v>
      </c>
      <c r="O507">
        <v>42</v>
      </c>
      <c r="P507">
        <v>62</v>
      </c>
      <c r="Q507">
        <v>78</v>
      </c>
      <c r="R507">
        <v>62</v>
      </c>
      <c r="S507">
        <v>30</v>
      </c>
      <c r="T507">
        <v>58</v>
      </c>
      <c r="U507">
        <v>57</v>
      </c>
      <c r="V507">
        <v>53</v>
      </c>
      <c r="W507">
        <v>28</v>
      </c>
      <c r="X507">
        <v>50</v>
      </c>
      <c r="Y507">
        <v>35</v>
      </c>
      <c r="Z507">
        <v>68</v>
      </c>
      <c r="AA507">
        <v>42</v>
      </c>
      <c r="AB507">
        <v>34</v>
      </c>
      <c r="AC507">
        <v>70</v>
      </c>
      <c r="AD507">
        <v>44</v>
      </c>
      <c r="AE507">
        <v>35</v>
      </c>
      <c r="AH507" s="8">
        <v>496</v>
      </c>
      <c r="AI507">
        <v>41</v>
      </c>
      <c r="AJ507">
        <v>30</v>
      </c>
      <c r="AK507">
        <v>27</v>
      </c>
      <c r="AL507">
        <v>21</v>
      </c>
      <c r="AM507">
        <v>0</v>
      </c>
      <c r="AN507">
        <v>34</v>
      </c>
      <c r="AO507">
        <v>37</v>
      </c>
      <c r="AP507">
        <v>20</v>
      </c>
      <c r="AQ507">
        <v>27</v>
      </c>
      <c r="AR507">
        <v>11</v>
      </c>
      <c r="AS507">
        <v>33</v>
      </c>
      <c r="AT507">
        <v>31</v>
      </c>
      <c r="AU507">
        <v>3</v>
      </c>
      <c r="AV507">
        <v>17</v>
      </c>
      <c r="AW507">
        <v>5</v>
      </c>
      <c r="AX507">
        <v>32</v>
      </c>
      <c r="AY507">
        <v>40</v>
      </c>
      <c r="AZ507">
        <v>23</v>
      </c>
      <c r="BA507">
        <v>32</v>
      </c>
      <c r="BB507">
        <v>10</v>
      </c>
      <c r="BC507">
        <v>25</v>
      </c>
      <c r="BD507">
        <v>21</v>
      </c>
      <c r="BE507">
        <v>21</v>
      </c>
      <c r="BF507">
        <v>12</v>
      </c>
      <c r="BG507">
        <v>0</v>
      </c>
      <c r="BH507">
        <v>27</v>
      </c>
      <c r="BI507">
        <v>33</v>
      </c>
      <c r="BJ507">
        <v>37</v>
      </c>
      <c r="BK507">
        <v>43</v>
      </c>
      <c r="BL507">
        <v>36</v>
      </c>
    </row>
    <row r="508" spans="1:64" x14ac:dyDescent="0.35">
      <c r="A508" s="8">
        <v>497</v>
      </c>
      <c r="B508">
        <v>78</v>
      </c>
      <c r="C508">
        <v>46</v>
      </c>
      <c r="D508">
        <v>54</v>
      </c>
      <c r="E508">
        <v>80</v>
      </c>
      <c r="F508">
        <v>73</v>
      </c>
      <c r="G508">
        <v>53</v>
      </c>
      <c r="H508">
        <v>36</v>
      </c>
      <c r="I508">
        <v>69</v>
      </c>
      <c r="J508">
        <v>61</v>
      </c>
      <c r="K508">
        <v>63</v>
      </c>
      <c r="L508">
        <v>61</v>
      </c>
      <c r="M508">
        <v>48</v>
      </c>
      <c r="N508">
        <v>9</v>
      </c>
      <c r="O508">
        <v>52</v>
      </c>
      <c r="P508">
        <v>59</v>
      </c>
      <c r="Q508">
        <v>0</v>
      </c>
      <c r="R508">
        <v>56</v>
      </c>
      <c r="S508">
        <v>42</v>
      </c>
      <c r="T508">
        <v>66</v>
      </c>
      <c r="U508">
        <v>54</v>
      </c>
      <c r="V508">
        <v>44</v>
      </c>
      <c r="W508">
        <v>31</v>
      </c>
      <c r="X508">
        <v>48</v>
      </c>
      <c r="Y508">
        <v>49</v>
      </c>
      <c r="Z508">
        <v>41</v>
      </c>
      <c r="AA508">
        <v>39</v>
      </c>
      <c r="AB508">
        <v>28</v>
      </c>
      <c r="AC508">
        <v>51</v>
      </c>
      <c r="AD508">
        <v>37</v>
      </c>
      <c r="AE508">
        <v>46</v>
      </c>
      <c r="AH508" s="8">
        <v>497</v>
      </c>
      <c r="AI508">
        <v>19</v>
      </c>
      <c r="AJ508">
        <v>21</v>
      </c>
      <c r="AK508">
        <v>23</v>
      </c>
      <c r="AL508">
        <v>26</v>
      </c>
      <c r="AM508">
        <v>24</v>
      </c>
      <c r="AN508">
        <v>20</v>
      </c>
      <c r="AO508">
        <v>9</v>
      </c>
      <c r="AP508">
        <v>16</v>
      </c>
      <c r="AQ508">
        <v>3</v>
      </c>
      <c r="AR508">
        <v>26</v>
      </c>
      <c r="AS508">
        <v>21</v>
      </c>
      <c r="AT508">
        <v>22</v>
      </c>
      <c r="AU508">
        <v>32</v>
      </c>
      <c r="AV508">
        <v>25</v>
      </c>
      <c r="AW508">
        <v>25</v>
      </c>
      <c r="AX508">
        <v>11</v>
      </c>
      <c r="AY508">
        <v>37</v>
      </c>
      <c r="AZ508">
        <v>40</v>
      </c>
      <c r="BA508">
        <v>23</v>
      </c>
      <c r="BB508">
        <v>23</v>
      </c>
      <c r="BC508">
        <v>23</v>
      </c>
      <c r="BD508">
        <v>15</v>
      </c>
      <c r="BE508">
        <v>27</v>
      </c>
      <c r="BF508">
        <v>0</v>
      </c>
      <c r="BG508">
        <v>13</v>
      </c>
      <c r="BH508">
        <v>16</v>
      </c>
      <c r="BI508">
        <v>29</v>
      </c>
      <c r="BJ508">
        <v>35</v>
      </c>
      <c r="BK508">
        <v>13</v>
      </c>
      <c r="BL508">
        <v>11</v>
      </c>
    </row>
    <row r="509" spans="1:64" x14ac:dyDescent="0.35">
      <c r="A509" s="8">
        <v>498</v>
      </c>
      <c r="B509">
        <v>58</v>
      </c>
      <c r="C509">
        <v>65</v>
      </c>
      <c r="D509">
        <v>48</v>
      </c>
      <c r="E509">
        <v>71</v>
      </c>
      <c r="F509">
        <v>45</v>
      </c>
      <c r="G509">
        <v>47</v>
      </c>
      <c r="H509">
        <v>35</v>
      </c>
      <c r="I509">
        <v>70</v>
      </c>
      <c r="J509">
        <v>54</v>
      </c>
      <c r="K509">
        <v>37</v>
      </c>
      <c r="L509">
        <v>60</v>
      </c>
      <c r="M509">
        <v>55</v>
      </c>
      <c r="N509">
        <v>62</v>
      </c>
      <c r="O509">
        <v>29</v>
      </c>
      <c r="P509">
        <v>47</v>
      </c>
      <c r="Q509">
        <v>23</v>
      </c>
      <c r="R509">
        <v>56</v>
      </c>
      <c r="S509">
        <v>42</v>
      </c>
      <c r="T509">
        <v>47</v>
      </c>
      <c r="U509">
        <v>59</v>
      </c>
      <c r="V509">
        <v>28</v>
      </c>
      <c r="W509">
        <v>23</v>
      </c>
      <c r="X509">
        <v>34</v>
      </c>
      <c r="Y509">
        <v>43</v>
      </c>
      <c r="Z509">
        <v>64</v>
      </c>
      <c r="AA509">
        <v>37</v>
      </c>
      <c r="AB509">
        <v>36</v>
      </c>
      <c r="AC509">
        <v>53</v>
      </c>
      <c r="AD509">
        <v>31</v>
      </c>
      <c r="AE509">
        <v>69</v>
      </c>
      <c r="AH509" s="8">
        <v>498</v>
      </c>
      <c r="AI509">
        <v>34</v>
      </c>
      <c r="AJ509">
        <v>32</v>
      </c>
      <c r="AK509">
        <v>17</v>
      </c>
      <c r="AL509">
        <v>26</v>
      </c>
      <c r="AM509">
        <v>14</v>
      </c>
      <c r="AN509">
        <v>20</v>
      </c>
      <c r="AO509">
        <v>0</v>
      </c>
      <c r="AP509">
        <v>46</v>
      </c>
      <c r="AQ509">
        <v>25</v>
      </c>
      <c r="AR509">
        <v>3</v>
      </c>
      <c r="AS509">
        <v>21</v>
      </c>
      <c r="AT509">
        <v>43</v>
      </c>
      <c r="AU509">
        <v>15</v>
      </c>
      <c r="AV509">
        <v>13</v>
      </c>
      <c r="AW509">
        <v>6</v>
      </c>
      <c r="AX509">
        <v>23</v>
      </c>
      <c r="AY509">
        <v>1</v>
      </c>
      <c r="AZ509">
        <v>35</v>
      </c>
      <c r="BA509">
        <v>20</v>
      </c>
      <c r="BB509">
        <v>20</v>
      </c>
      <c r="BC509">
        <v>25</v>
      </c>
      <c r="BD509">
        <v>16</v>
      </c>
      <c r="BE509">
        <v>11</v>
      </c>
      <c r="BF509">
        <v>16</v>
      </c>
      <c r="BG509">
        <v>32</v>
      </c>
      <c r="BH509">
        <v>38</v>
      </c>
      <c r="BI509">
        <v>20</v>
      </c>
      <c r="BJ509">
        <v>17</v>
      </c>
      <c r="BK509">
        <v>22</v>
      </c>
      <c r="BL509">
        <v>39</v>
      </c>
    </row>
    <row r="510" spans="1:64" x14ac:dyDescent="0.35">
      <c r="A510" s="8">
        <v>499</v>
      </c>
      <c r="B510">
        <v>66</v>
      </c>
      <c r="C510">
        <v>40</v>
      </c>
      <c r="D510">
        <v>51</v>
      </c>
      <c r="E510">
        <v>59</v>
      </c>
      <c r="F510">
        <v>2</v>
      </c>
      <c r="G510">
        <v>48</v>
      </c>
      <c r="H510">
        <v>65</v>
      </c>
      <c r="I510">
        <v>13</v>
      </c>
      <c r="J510">
        <v>32</v>
      </c>
      <c r="K510">
        <v>6</v>
      </c>
      <c r="L510">
        <v>42</v>
      </c>
      <c r="M510">
        <v>46</v>
      </c>
      <c r="N510">
        <v>47</v>
      </c>
      <c r="O510">
        <v>56</v>
      </c>
      <c r="P510">
        <v>47</v>
      </c>
      <c r="Q510">
        <v>58</v>
      </c>
      <c r="R510">
        <v>54</v>
      </c>
      <c r="S510">
        <v>40</v>
      </c>
      <c r="T510">
        <v>43</v>
      </c>
      <c r="U510">
        <v>64</v>
      </c>
      <c r="V510">
        <v>56</v>
      </c>
      <c r="W510">
        <v>45</v>
      </c>
      <c r="X510">
        <v>82</v>
      </c>
      <c r="Y510">
        <v>60</v>
      </c>
      <c r="Z510">
        <v>59</v>
      </c>
      <c r="AA510">
        <v>48</v>
      </c>
      <c r="AB510">
        <v>57</v>
      </c>
      <c r="AC510">
        <v>28</v>
      </c>
      <c r="AD510">
        <v>52</v>
      </c>
      <c r="AE510">
        <v>59</v>
      </c>
      <c r="AH510" s="8">
        <v>499</v>
      </c>
      <c r="AI510">
        <v>19</v>
      </c>
      <c r="AJ510">
        <v>9</v>
      </c>
      <c r="AK510">
        <v>11</v>
      </c>
      <c r="AL510">
        <v>12</v>
      </c>
      <c r="AM510">
        <v>24</v>
      </c>
      <c r="AN510">
        <v>44</v>
      </c>
      <c r="AO510">
        <v>30</v>
      </c>
      <c r="AP510">
        <v>24</v>
      </c>
      <c r="AQ510">
        <v>30</v>
      </c>
      <c r="AR510">
        <v>17</v>
      </c>
      <c r="AS510">
        <v>32</v>
      </c>
      <c r="AT510">
        <v>24</v>
      </c>
      <c r="AU510">
        <v>31</v>
      </c>
      <c r="AV510">
        <v>17</v>
      </c>
      <c r="AW510">
        <v>34</v>
      </c>
      <c r="AX510">
        <v>33</v>
      </c>
      <c r="AY510">
        <v>5</v>
      </c>
      <c r="AZ510">
        <v>16</v>
      </c>
      <c r="BA510">
        <v>28</v>
      </c>
      <c r="BB510">
        <v>0</v>
      </c>
      <c r="BC510">
        <v>26</v>
      </c>
      <c r="BD510">
        <v>18</v>
      </c>
      <c r="BE510">
        <v>27</v>
      </c>
      <c r="BF510">
        <v>4</v>
      </c>
      <c r="BG510">
        <v>5</v>
      </c>
      <c r="BH510">
        <v>8</v>
      </c>
      <c r="BI510">
        <v>13</v>
      </c>
      <c r="BJ510">
        <v>38</v>
      </c>
      <c r="BK510">
        <v>0</v>
      </c>
      <c r="BL510">
        <v>2</v>
      </c>
    </row>
    <row r="511" spans="1:64" x14ac:dyDescent="0.35">
      <c r="A511" s="8">
        <v>500</v>
      </c>
      <c r="B511">
        <v>25</v>
      </c>
      <c r="C511">
        <v>47</v>
      </c>
      <c r="D511">
        <v>36</v>
      </c>
      <c r="E511">
        <v>20</v>
      </c>
      <c r="F511">
        <v>38</v>
      </c>
      <c r="G511">
        <v>43</v>
      </c>
      <c r="H511">
        <v>37</v>
      </c>
      <c r="I511">
        <v>60</v>
      </c>
      <c r="J511">
        <v>26</v>
      </c>
      <c r="K511">
        <v>66</v>
      </c>
      <c r="L511">
        <v>34</v>
      </c>
      <c r="M511">
        <v>43</v>
      </c>
      <c r="N511">
        <v>60</v>
      </c>
      <c r="O511">
        <v>29</v>
      </c>
      <c r="P511">
        <v>60</v>
      </c>
      <c r="Q511">
        <v>47</v>
      </c>
      <c r="R511">
        <v>41</v>
      </c>
      <c r="S511">
        <v>45</v>
      </c>
      <c r="T511">
        <v>61</v>
      </c>
      <c r="U511">
        <v>21</v>
      </c>
      <c r="V511">
        <v>41</v>
      </c>
      <c r="W511">
        <v>41</v>
      </c>
      <c r="X511">
        <v>42</v>
      </c>
      <c r="Y511">
        <v>69</v>
      </c>
      <c r="Z511">
        <v>75</v>
      </c>
      <c r="AA511">
        <v>61</v>
      </c>
      <c r="AB511">
        <v>69</v>
      </c>
      <c r="AC511">
        <v>24</v>
      </c>
      <c r="AD511">
        <v>49</v>
      </c>
      <c r="AE511">
        <v>74</v>
      </c>
      <c r="AH511" s="8">
        <v>500</v>
      </c>
      <c r="AI511">
        <v>6</v>
      </c>
      <c r="AJ511">
        <v>12</v>
      </c>
      <c r="AK511">
        <v>36</v>
      </c>
      <c r="AL511">
        <v>14</v>
      </c>
      <c r="AM511">
        <v>22</v>
      </c>
      <c r="AN511">
        <v>44</v>
      </c>
      <c r="AO511">
        <v>29</v>
      </c>
      <c r="AP511">
        <v>13</v>
      </c>
      <c r="AQ511">
        <v>37</v>
      </c>
      <c r="AR511">
        <v>32</v>
      </c>
      <c r="AS511">
        <v>27</v>
      </c>
      <c r="AT511">
        <v>0</v>
      </c>
      <c r="AU511">
        <v>10</v>
      </c>
      <c r="AV511">
        <v>33</v>
      </c>
      <c r="AW511">
        <v>16</v>
      </c>
      <c r="AX511">
        <v>20</v>
      </c>
      <c r="AY511">
        <v>9</v>
      </c>
      <c r="AZ511">
        <v>20</v>
      </c>
      <c r="BA511">
        <v>32</v>
      </c>
      <c r="BB511">
        <v>15</v>
      </c>
      <c r="BC511">
        <v>13</v>
      </c>
      <c r="BD511">
        <v>30</v>
      </c>
      <c r="BE511">
        <v>35</v>
      </c>
      <c r="BF511">
        <v>10</v>
      </c>
      <c r="BG511">
        <v>36</v>
      </c>
      <c r="BH511">
        <v>29</v>
      </c>
      <c r="BI511">
        <v>1</v>
      </c>
      <c r="BJ511">
        <v>21</v>
      </c>
      <c r="BK511">
        <v>32</v>
      </c>
      <c r="BL511">
        <v>8</v>
      </c>
    </row>
  </sheetData>
  <mergeCells count="2">
    <mergeCell ref="B10:AE10"/>
    <mergeCell ref="AI10:BL1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7A1A4-9DC3-43AC-9534-9B4E238B3781}">
  <sheetPr codeName="Sheet2"/>
  <dimension ref="A1:BQ515"/>
  <sheetViews>
    <sheetView workbookViewId="0"/>
  </sheetViews>
  <sheetFormatPr defaultRowHeight="14.5" x14ac:dyDescent="0.35"/>
  <cols>
    <col min="1" max="1" width="14.453125" customWidth="1"/>
    <col min="68" max="68" width="14.54296875" bestFit="1" customWidth="1"/>
    <col min="69" max="69" width="14.453125" bestFit="1" customWidth="1"/>
  </cols>
  <sheetData>
    <row r="1" spans="1:69" x14ac:dyDescent="0.35">
      <c r="A1" t="s">
        <v>23</v>
      </c>
      <c r="B1">
        <f t="shared" ref="B1:AE1" si="0">MIN(B$13:B$512)</f>
        <v>4</v>
      </c>
      <c r="C1">
        <f t="shared" si="0"/>
        <v>7</v>
      </c>
      <c r="D1">
        <f t="shared" si="0"/>
        <v>3</v>
      </c>
      <c r="E1">
        <f t="shared" si="0"/>
        <v>15</v>
      </c>
      <c r="F1">
        <f t="shared" si="0"/>
        <v>2</v>
      </c>
      <c r="G1">
        <f t="shared" si="0"/>
        <v>1</v>
      </c>
      <c r="H1">
        <f t="shared" si="0"/>
        <v>9</v>
      </c>
      <c r="I1">
        <f t="shared" si="0"/>
        <v>0</v>
      </c>
      <c r="J1">
        <f t="shared" si="0"/>
        <v>6</v>
      </c>
      <c r="K1">
        <f t="shared" si="0"/>
        <v>5</v>
      </c>
      <c r="L1">
        <f t="shared" si="0"/>
        <v>2</v>
      </c>
      <c r="M1">
        <f t="shared" si="0"/>
        <v>12</v>
      </c>
      <c r="N1">
        <f t="shared" si="0"/>
        <v>9</v>
      </c>
      <c r="O1">
        <f t="shared" si="0"/>
        <v>0</v>
      </c>
      <c r="P1">
        <f t="shared" si="0"/>
        <v>3</v>
      </c>
      <c r="Q1">
        <f t="shared" si="0"/>
        <v>0</v>
      </c>
      <c r="R1">
        <f t="shared" si="0"/>
        <v>8</v>
      </c>
      <c r="S1">
        <f t="shared" si="0"/>
        <v>4</v>
      </c>
      <c r="T1">
        <f t="shared" si="0"/>
        <v>0</v>
      </c>
      <c r="U1">
        <f t="shared" si="0"/>
        <v>12</v>
      </c>
      <c r="V1">
        <f t="shared" si="0"/>
        <v>4</v>
      </c>
      <c r="W1">
        <f t="shared" si="0"/>
        <v>8</v>
      </c>
      <c r="X1">
        <f t="shared" si="0"/>
        <v>9</v>
      </c>
      <c r="Y1">
        <f t="shared" si="0"/>
        <v>0</v>
      </c>
      <c r="Z1">
        <f t="shared" si="0"/>
        <v>0</v>
      </c>
      <c r="AA1">
        <f t="shared" si="0"/>
        <v>9</v>
      </c>
      <c r="AB1">
        <f t="shared" si="0"/>
        <v>5</v>
      </c>
      <c r="AC1">
        <f t="shared" si="0"/>
        <v>5</v>
      </c>
      <c r="AD1">
        <f t="shared" si="0"/>
        <v>5</v>
      </c>
      <c r="AE1">
        <f t="shared" si="0"/>
        <v>0</v>
      </c>
      <c r="AH1" t="s">
        <v>23</v>
      </c>
      <c r="AI1">
        <f t="shared" ref="AI1:BL1" si="1">MIN(AI$13:AI$512)</f>
        <v>0</v>
      </c>
      <c r="AJ1">
        <f t="shared" si="1"/>
        <v>0</v>
      </c>
      <c r="AK1">
        <f t="shared" si="1"/>
        <v>0</v>
      </c>
      <c r="AL1">
        <f t="shared" si="1"/>
        <v>0</v>
      </c>
      <c r="AM1">
        <f t="shared" si="1"/>
        <v>0</v>
      </c>
      <c r="AN1">
        <f t="shared" si="1"/>
        <v>0</v>
      </c>
      <c r="AO1">
        <f t="shared" si="1"/>
        <v>0</v>
      </c>
      <c r="AP1">
        <f t="shared" si="1"/>
        <v>0</v>
      </c>
      <c r="AQ1">
        <f t="shared" si="1"/>
        <v>0</v>
      </c>
      <c r="AR1">
        <f t="shared" si="1"/>
        <v>0</v>
      </c>
      <c r="AS1">
        <f t="shared" si="1"/>
        <v>0</v>
      </c>
      <c r="AT1">
        <f t="shared" si="1"/>
        <v>0</v>
      </c>
      <c r="AU1">
        <f t="shared" si="1"/>
        <v>0</v>
      </c>
      <c r="AV1">
        <f t="shared" si="1"/>
        <v>0</v>
      </c>
      <c r="AW1">
        <f t="shared" si="1"/>
        <v>0</v>
      </c>
      <c r="AX1">
        <f t="shared" si="1"/>
        <v>0</v>
      </c>
      <c r="AY1">
        <f t="shared" si="1"/>
        <v>0</v>
      </c>
      <c r="AZ1">
        <f t="shared" si="1"/>
        <v>0</v>
      </c>
      <c r="BA1">
        <f t="shared" si="1"/>
        <v>0</v>
      </c>
      <c r="BB1">
        <f t="shared" si="1"/>
        <v>0</v>
      </c>
      <c r="BC1">
        <f t="shared" si="1"/>
        <v>0</v>
      </c>
      <c r="BD1">
        <f t="shared" si="1"/>
        <v>0</v>
      </c>
      <c r="BE1">
        <f t="shared" si="1"/>
        <v>0</v>
      </c>
      <c r="BF1">
        <f t="shared" si="1"/>
        <v>0</v>
      </c>
      <c r="BG1">
        <f t="shared" si="1"/>
        <v>0</v>
      </c>
      <c r="BH1">
        <f t="shared" si="1"/>
        <v>0</v>
      </c>
      <c r="BI1">
        <f t="shared" si="1"/>
        <v>0</v>
      </c>
      <c r="BJ1">
        <f t="shared" si="1"/>
        <v>0</v>
      </c>
      <c r="BK1">
        <f t="shared" si="1"/>
        <v>0</v>
      </c>
      <c r="BL1">
        <f t="shared" si="1"/>
        <v>0</v>
      </c>
    </row>
    <row r="2" spans="1:69" x14ac:dyDescent="0.35">
      <c r="A2" t="s">
        <v>24</v>
      </c>
      <c r="B2">
        <f t="shared" ref="B2:AE2" si="2">MAX(B$13:B$512)</f>
        <v>87</v>
      </c>
      <c r="C2">
        <f t="shared" si="2"/>
        <v>97</v>
      </c>
      <c r="D2">
        <f t="shared" si="2"/>
        <v>97</v>
      </c>
      <c r="E2">
        <f t="shared" si="2"/>
        <v>94</v>
      </c>
      <c r="F2">
        <f t="shared" si="2"/>
        <v>93</v>
      </c>
      <c r="G2">
        <f t="shared" si="2"/>
        <v>95</v>
      </c>
      <c r="H2">
        <f t="shared" si="2"/>
        <v>96</v>
      </c>
      <c r="I2">
        <f t="shared" si="2"/>
        <v>88</v>
      </c>
      <c r="J2">
        <f t="shared" si="2"/>
        <v>97</v>
      </c>
      <c r="K2">
        <f t="shared" si="2"/>
        <v>102</v>
      </c>
      <c r="L2">
        <f t="shared" si="2"/>
        <v>90</v>
      </c>
      <c r="M2">
        <f t="shared" si="2"/>
        <v>101</v>
      </c>
      <c r="N2">
        <f t="shared" si="2"/>
        <v>95</v>
      </c>
      <c r="O2">
        <f t="shared" si="2"/>
        <v>104</v>
      </c>
      <c r="P2">
        <f t="shared" si="2"/>
        <v>89</v>
      </c>
      <c r="Q2">
        <f t="shared" si="2"/>
        <v>98</v>
      </c>
      <c r="R2">
        <f t="shared" si="2"/>
        <v>101</v>
      </c>
      <c r="S2">
        <f t="shared" si="2"/>
        <v>103</v>
      </c>
      <c r="T2">
        <f t="shared" si="2"/>
        <v>92</v>
      </c>
      <c r="U2">
        <f t="shared" si="2"/>
        <v>95</v>
      </c>
      <c r="V2">
        <f t="shared" si="2"/>
        <v>97</v>
      </c>
      <c r="W2">
        <f t="shared" si="2"/>
        <v>91</v>
      </c>
      <c r="X2">
        <f t="shared" si="2"/>
        <v>94</v>
      </c>
      <c r="Y2">
        <f t="shared" si="2"/>
        <v>98</v>
      </c>
      <c r="Z2">
        <f t="shared" si="2"/>
        <v>101</v>
      </c>
      <c r="AA2">
        <f t="shared" si="2"/>
        <v>97</v>
      </c>
      <c r="AB2">
        <f t="shared" si="2"/>
        <v>98</v>
      </c>
      <c r="AC2">
        <f t="shared" si="2"/>
        <v>100</v>
      </c>
      <c r="AD2">
        <f t="shared" si="2"/>
        <v>98</v>
      </c>
      <c r="AE2">
        <f t="shared" si="2"/>
        <v>99</v>
      </c>
      <c r="AH2" t="s">
        <v>24</v>
      </c>
      <c r="AI2">
        <f t="shared" ref="AI2:BL2" si="3">MAX(AI$13:AI$512)</f>
        <v>71</v>
      </c>
      <c r="AJ2">
        <f t="shared" si="3"/>
        <v>64</v>
      </c>
      <c r="AK2">
        <f t="shared" si="3"/>
        <v>54</v>
      </c>
      <c r="AL2">
        <f t="shared" si="3"/>
        <v>60</v>
      </c>
      <c r="AM2">
        <f t="shared" si="3"/>
        <v>48</v>
      </c>
      <c r="AN2">
        <f t="shared" si="3"/>
        <v>64</v>
      </c>
      <c r="AO2">
        <f t="shared" si="3"/>
        <v>56</v>
      </c>
      <c r="AP2">
        <f t="shared" si="3"/>
        <v>60</v>
      </c>
      <c r="AQ2">
        <f t="shared" si="3"/>
        <v>60</v>
      </c>
      <c r="AR2">
        <f t="shared" si="3"/>
        <v>60</v>
      </c>
      <c r="AS2">
        <f t="shared" si="3"/>
        <v>54</v>
      </c>
      <c r="AT2">
        <f t="shared" si="3"/>
        <v>54</v>
      </c>
      <c r="AU2">
        <f t="shared" si="3"/>
        <v>55</v>
      </c>
      <c r="AV2">
        <f t="shared" si="3"/>
        <v>56</v>
      </c>
      <c r="AW2">
        <f t="shared" si="3"/>
        <v>61</v>
      </c>
      <c r="AX2">
        <f t="shared" si="3"/>
        <v>56</v>
      </c>
      <c r="AY2">
        <f t="shared" si="3"/>
        <v>61</v>
      </c>
      <c r="AZ2">
        <f t="shared" si="3"/>
        <v>69</v>
      </c>
      <c r="BA2">
        <f t="shared" si="3"/>
        <v>61</v>
      </c>
      <c r="BB2">
        <f t="shared" si="3"/>
        <v>65</v>
      </c>
      <c r="BC2">
        <f t="shared" si="3"/>
        <v>51</v>
      </c>
      <c r="BD2">
        <f t="shared" si="3"/>
        <v>54</v>
      </c>
      <c r="BE2">
        <f t="shared" si="3"/>
        <v>51</v>
      </c>
      <c r="BF2">
        <f t="shared" si="3"/>
        <v>52</v>
      </c>
      <c r="BG2">
        <f t="shared" si="3"/>
        <v>60</v>
      </c>
      <c r="BH2">
        <f t="shared" si="3"/>
        <v>59</v>
      </c>
      <c r="BI2">
        <f t="shared" si="3"/>
        <v>56</v>
      </c>
      <c r="BJ2">
        <f t="shared" si="3"/>
        <v>56</v>
      </c>
      <c r="BK2">
        <f t="shared" si="3"/>
        <v>59</v>
      </c>
      <c r="BL2">
        <f t="shared" si="3"/>
        <v>56</v>
      </c>
      <c r="BP2" s="20" t="s">
        <v>28</v>
      </c>
      <c r="BQ2" s="20"/>
    </row>
    <row r="3" spans="1:69" x14ac:dyDescent="0.35">
      <c r="A3" t="s">
        <v>7</v>
      </c>
      <c r="B3" s="11">
        <f t="shared" ref="B3:AE3" si="4">AVERAGE(B$13:B$512)</f>
        <v>50.735999999999997</v>
      </c>
      <c r="C3" s="11">
        <f t="shared" si="4"/>
        <v>49.234000000000002</v>
      </c>
      <c r="D3" s="11">
        <f t="shared" si="4"/>
        <v>49.442</v>
      </c>
      <c r="E3" s="11">
        <f t="shared" si="4"/>
        <v>50.244</v>
      </c>
      <c r="F3" s="11">
        <f t="shared" si="4"/>
        <v>49.591999999999999</v>
      </c>
      <c r="G3" s="11">
        <f t="shared" si="4"/>
        <v>49.881999999999998</v>
      </c>
      <c r="H3" s="11">
        <f t="shared" si="4"/>
        <v>50.863999999999997</v>
      </c>
      <c r="I3" s="11">
        <f t="shared" si="4"/>
        <v>50.427999999999997</v>
      </c>
      <c r="J3" s="11">
        <f t="shared" si="4"/>
        <v>50.468000000000004</v>
      </c>
      <c r="K3" s="11">
        <f t="shared" si="4"/>
        <v>49.981999999999999</v>
      </c>
      <c r="L3" s="11">
        <f t="shared" si="4"/>
        <v>48.293999999999997</v>
      </c>
      <c r="M3" s="11">
        <f t="shared" si="4"/>
        <v>50.228000000000002</v>
      </c>
      <c r="N3" s="11">
        <f t="shared" si="4"/>
        <v>50.323999999999998</v>
      </c>
      <c r="O3" s="11">
        <f t="shared" si="4"/>
        <v>50.055999999999997</v>
      </c>
      <c r="P3" s="11">
        <f t="shared" si="4"/>
        <v>50.134</v>
      </c>
      <c r="Q3" s="11">
        <f t="shared" si="4"/>
        <v>48.612000000000002</v>
      </c>
      <c r="R3" s="11">
        <f t="shared" si="4"/>
        <v>50.624000000000002</v>
      </c>
      <c r="S3" s="11">
        <f t="shared" si="4"/>
        <v>49.53</v>
      </c>
      <c r="T3" s="11">
        <f t="shared" si="4"/>
        <v>49.37</v>
      </c>
      <c r="U3" s="11">
        <f t="shared" si="4"/>
        <v>49.158000000000001</v>
      </c>
      <c r="V3" s="11">
        <f t="shared" si="4"/>
        <v>49.972000000000001</v>
      </c>
      <c r="W3" s="11">
        <f t="shared" si="4"/>
        <v>51.08</v>
      </c>
      <c r="X3" s="11">
        <f t="shared" si="4"/>
        <v>49.954000000000001</v>
      </c>
      <c r="Y3" s="11">
        <f t="shared" si="4"/>
        <v>50.764000000000003</v>
      </c>
      <c r="Z3" s="11">
        <f t="shared" si="4"/>
        <v>50.944000000000003</v>
      </c>
      <c r="AA3" s="11">
        <f t="shared" si="4"/>
        <v>50.088000000000001</v>
      </c>
      <c r="AB3" s="11">
        <f t="shared" si="4"/>
        <v>50.024000000000001</v>
      </c>
      <c r="AC3" s="11">
        <f t="shared" si="4"/>
        <v>49.802</v>
      </c>
      <c r="AD3" s="11">
        <f t="shared" si="4"/>
        <v>50.671999999999997</v>
      </c>
      <c r="AE3" s="11">
        <f t="shared" si="4"/>
        <v>49.893999999999998</v>
      </c>
      <c r="AF3" s="11"/>
      <c r="AG3" s="11"/>
      <c r="AH3" t="s">
        <v>7</v>
      </c>
      <c r="AI3" s="11">
        <f t="shared" ref="AI3:BL3" si="5">AVERAGE(AI$13:AI$512)</f>
        <v>19.952000000000002</v>
      </c>
      <c r="AJ3" s="11">
        <f t="shared" si="5"/>
        <v>20.442</v>
      </c>
      <c r="AK3" s="11">
        <f t="shared" si="5"/>
        <v>20.553999999999998</v>
      </c>
      <c r="AL3" s="11">
        <f t="shared" si="5"/>
        <v>21.012</v>
      </c>
      <c r="AM3" s="11">
        <f t="shared" si="5"/>
        <v>19.23</v>
      </c>
      <c r="AN3" s="11">
        <f t="shared" si="5"/>
        <v>19.846</v>
      </c>
      <c r="AO3" s="11">
        <f t="shared" si="5"/>
        <v>20.263999999999999</v>
      </c>
      <c r="AP3" s="11">
        <f t="shared" si="5"/>
        <v>20.283999999999999</v>
      </c>
      <c r="AQ3" s="11">
        <f t="shared" si="5"/>
        <v>20.434000000000001</v>
      </c>
      <c r="AR3" s="11">
        <f t="shared" si="5"/>
        <v>20.128</v>
      </c>
      <c r="AS3" s="11">
        <f t="shared" si="5"/>
        <v>21.193999999999999</v>
      </c>
      <c r="AT3" s="11">
        <f t="shared" si="5"/>
        <v>21.417999999999999</v>
      </c>
      <c r="AU3" s="11">
        <f t="shared" si="5"/>
        <v>20.832000000000001</v>
      </c>
      <c r="AV3" s="11">
        <f t="shared" si="5"/>
        <v>20.058</v>
      </c>
      <c r="AW3" s="11">
        <f t="shared" si="5"/>
        <v>19.866</v>
      </c>
      <c r="AX3" s="11">
        <f t="shared" si="5"/>
        <v>20.417999999999999</v>
      </c>
      <c r="AY3" s="11">
        <f t="shared" si="5"/>
        <v>20.059999999999999</v>
      </c>
      <c r="AZ3" s="11">
        <f t="shared" si="5"/>
        <v>20.576000000000001</v>
      </c>
      <c r="BA3" s="11">
        <f t="shared" si="5"/>
        <v>21.143999999999998</v>
      </c>
      <c r="BB3" s="11">
        <f t="shared" si="5"/>
        <v>19.37</v>
      </c>
      <c r="BC3" s="11">
        <f t="shared" si="5"/>
        <v>19.815999999999999</v>
      </c>
      <c r="BD3" s="11">
        <f t="shared" si="5"/>
        <v>20.585999999999999</v>
      </c>
      <c r="BE3" s="11">
        <f t="shared" si="5"/>
        <v>20.385999999999999</v>
      </c>
      <c r="BF3" s="11">
        <f t="shared" si="5"/>
        <v>20.956</v>
      </c>
      <c r="BG3" s="11">
        <f t="shared" si="5"/>
        <v>20.166</v>
      </c>
      <c r="BH3" s="11">
        <f t="shared" si="5"/>
        <v>20.062000000000001</v>
      </c>
      <c r="BI3" s="11">
        <f t="shared" si="5"/>
        <v>19.888000000000002</v>
      </c>
      <c r="BJ3" s="11">
        <f t="shared" si="5"/>
        <v>20.071999999999999</v>
      </c>
      <c r="BK3" s="11">
        <f t="shared" si="5"/>
        <v>20.832000000000001</v>
      </c>
      <c r="BL3" s="11">
        <f t="shared" si="5"/>
        <v>20.116</v>
      </c>
      <c r="BP3" t="s">
        <v>29</v>
      </c>
      <c r="BQ3" t="s">
        <v>10</v>
      </c>
    </row>
    <row r="4" spans="1:69" x14ac:dyDescent="0.35">
      <c r="A4" t="s">
        <v>30</v>
      </c>
      <c r="B4" s="12" t="b">
        <f>ABS(COUNTIF(B$13:B$512,"&lt;0")-0)&lt;0.001</f>
        <v>1</v>
      </c>
      <c r="C4" s="12" t="b">
        <f t="shared" ref="C4:AE4" si="6">ABS(COUNTIF(C$13:C$512,"&lt;0")-0)&lt;0.001</f>
        <v>1</v>
      </c>
      <c r="D4" s="12" t="b">
        <f t="shared" si="6"/>
        <v>1</v>
      </c>
      <c r="E4" s="12" t="b">
        <f t="shared" si="6"/>
        <v>1</v>
      </c>
      <c r="F4" s="12" t="b">
        <f t="shared" si="6"/>
        <v>1</v>
      </c>
      <c r="G4" s="12" t="b">
        <f t="shared" si="6"/>
        <v>1</v>
      </c>
      <c r="H4" s="12" t="b">
        <f t="shared" si="6"/>
        <v>1</v>
      </c>
      <c r="I4" s="12" t="b">
        <f t="shared" si="6"/>
        <v>1</v>
      </c>
      <c r="J4" s="12" t="b">
        <f t="shared" si="6"/>
        <v>1</v>
      </c>
      <c r="K4" s="12" t="b">
        <f t="shared" si="6"/>
        <v>1</v>
      </c>
      <c r="L4" s="12" t="b">
        <f t="shared" si="6"/>
        <v>1</v>
      </c>
      <c r="M4" s="12" t="b">
        <f t="shared" si="6"/>
        <v>1</v>
      </c>
      <c r="N4" s="12" t="b">
        <f t="shared" si="6"/>
        <v>1</v>
      </c>
      <c r="O4" s="12" t="b">
        <f t="shared" si="6"/>
        <v>1</v>
      </c>
      <c r="P4" s="12" t="b">
        <f t="shared" si="6"/>
        <v>1</v>
      </c>
      <c r="Q4" s="12" t="b">
        <f t="shared" si="6"/>
        <v>1</v>
      </c>
      <c r="R4" s="12" t="b">
        <f t="shared" si="6"/>
        <v>1</v>
      </c>
      <c r="S4" s="12" t="b">
        <f t="shared" si="6"/>
        <v>1</v>
      </c>
      <c r="T4" s="12" t="b">
        <f t="shared" si="6"/>
        <v>1</v>
      </c>
      <c r="U4" s="12" t="b">
        <f t="shared" si="6"/>
        <v>1</v>
      </c>
      <c r="V4" s="12" t="b">
        <f t="shared" si="6"/>
        <v>1</v>
      </c>
      <c r="W4" s="12" t="b">
        <f t="shared" si="6"/>
        <v>1</v>
      </c>
      <c r="X4" s="12" t="b">
        <f t="shared" si="6"/>
        <v>1</v>
      </c>
      <c r="Y4" s="12" t="b">
        <f t="shared" si="6"/>
        <v>1</v>
      </c>
      <c r="Z4" s="12" t="b">
        <f t="shared" si="6"/>
        <v>1</v>
      </c>
      <c r="AA4" s="12" t="b">
        <f t="shared" si="6"/>
        <v>1</v>
      </c>
      <c r="AB4" s="12" t="b">
        <f t="shared" si="6"/>
        <v>1</v>
      </c>
      <c r="AC4" s="12" t="b">
        <f t="shared" si="6"/>
        <v>1</v>
      </c>
      <c r="AD4" s="12" t="b">
        <f t="shared" si="6"/>
        <v>1</v>
      </c>
      <c r="AE4" s="12" t="b">
        <f t="shared" si="6"/>
        <v>1</v>
      </c>
      <c r="AF4" s="11"/>
      <c r="AG4" s="11"/>
      <c r="AH4" t="s">
        <v>30</v>
      </c>
      <c r="AI4" s="12" t="b">
        <f t="shared" ref="AI4:BL4" si="7">ABS(COUNTIF(AJ$13:AJ$512,"&lt;0")-0)&lt;0.001</f>
        <v>1</v>
      </c>
      <c r="AJ4" s="12" t="b">
        <f t="shared" si="7"/>
        <v>1</v>
      </c>
      <c r="AK4" s="12" t="b">
        <f t="shared" si="7"/>
        <v>1</v>
      </c>
      <c r="AL4" s="12" t="b">
        <f t="shared" si="7"/>
        <v>1</v>
      </c>
      <c r="AM4" s="12" t="b">
        <f t="shared" si="7"/>
        <v>1</v>
      </c>
      <c r="AN4" s="12" t="b">
        <f t="shared" si="7"/>
        <v>1</v>
      </c>
      <c r="AO4" s="12" t="b">
        <f t="shared" si="7"/>
        <v>1</v>
      </c>
      <c r="AP4" s="12" t="b">
        <f t="shared" si="7"/>
        <v>1</v>
      </c>
      <c r="AQ4" s="12" t="b">
        <f t="shared" si="7"/>
        <v>1</v>
      </c>
      <c r="AR4" s="12" t="b">
        <f t="shared" si="7"/>
        <v>1</v>
      </c>
      <c r="AS4" s="12" t="b">
        <f t="shared" si="7"/>
        <v>1</v>
      </c>
      <c r="AT4" s="12" t="b">
        <f t="shared" si="7"/>
        <v>1</v>
      </c>
      <c r="AU4" s="12" t="b">
        <f t="shared" si="7"/>
        <v>1</v>
      </c>
      <c r="AV4" s="12" t="b">
        <f t="shared" si="7"/>
        <v>1</v>
      </c>
      <c r="AW4" s="12" t="b">
        <f t="shared" si="7"/>
        <v>1</v>
      </c>
      <c r="AX4" s="12" t="b">
        <f t="shared" si="7"/>
        <v>1</v>
      </c>
      <c r="AY4" s="12" t="b">
        <f t="shared" si="7"/>
        <v>1</v>
      </c>
      <c r="AZ4" s="12" t="b">
        <f t="shared" si="7"/>
        <v>1</v>
      </c>
      <c r="BA4" s="12" t="b">
        <f t="shared" si="7"/>
        <v>1</v>
      </c>
      <c r="BB4" s="12" t="b">
        <f t="shared" si="7"/>
        <v>1</v>
      </c>
      <c r="BC4" s="12" t="b">
        <f t="shared" si="7"/>
        <v>1</v>
      </c>
      <c r="BD4" s="12" t="b">
        <f t="shared" si="7"/>
        <v>1</v>
      </c>
      <c r="BE4" s="12" t="b">
        <f t="shared" si="7"/>
        <v>1</v>
      </c>
      <c r="BF4" s="12" t="b">
        <f t="shared" si="7"/>
        <v>1</v>
      </c>
      <c r="BG4" s="12" t="b">
        <f t="shared" si="7"/>
        <v>1</v>
      </c>
      <c r="BH4" s="12" t="b">
        <f t="shared" si="7"/>
        <v>1</v>
      </c>
      <c r="BI4" s="12" t="b">
        <f t="shared" si="7"/>
        <v>1</v>
      </c>
      <c r="BJ4" s="12" t="b">
        <f t="shared" si="7"/>
        <v>1</v>
      </c>
      <c r="BK4" s="12" t="b">
        <f t="shared" si="7"/>
        <v>1</v>
      </c>
      <c r="BL4" s="12" t="b">
        <f t="shared" si="7"/>
        <v>1</v>
      </c>
      <c r="BO4" t="s">
        <v>23</v>
      </c>
      <c r="BP4">
        <f>MIN($B$13:$AE$512)</f>
        <v>0</v>
      </c>
      <c r="BQ4">
        <f>MIN($AI$13:$BL$512)</f>
        <v>0</v>
      </c>
    </row>
    <row r="5" spans="1:69" x14ac:dyDescent="0.35">
      <c r="A5" t="s">
        <v>31</v>
      </c>
      <c r="B5" s="12" t="b" cm="1">
        <f t="array" ref="B5">ABS(SUM(IF(ISNUMBER(B13:B512),1,0))-COUNT(B13:B512))&lt;0.001</f>
        <v>1</v>
      </c>
      <c r="C5" s="12" t="b" cm="1">
        <f t="array" ref="C5">ABS(SUM(IF(ISNUMBER(C13:C512),1,0))-COUNT(C13:C512))&lt;0.001</f>
        <v>1</v>
      </c>
      <c r="D5" s="12" t="b" cm="1">
        <f t="array" ref="D5">ABS(SUM(IF(ISNUMBER(D13:D512),1,0))-COUNT(D13:D512))&lt;0.001</f>
        <v>1</v>
      </c>
      <c r="E5" s="12" t="b" cm="1">
        <f t="array" ref="E5">ABS(SUM(IF(ISNUMBER(E13:E512),1,0))-COUNT(E13:E512))&lt;0.001</f>
        <v>1</v>
      </c>
      <c r="F5" s="12" t="b" cm="1">
        <f t="array" ref="F5">ABS(SUM(IF(ISNUMBER(F13:F512),1,0))-COUNT(F13:F512))&lt;0.001</f>
        <v>1</v>
      </c>
      <c r="G5" s="12" t="b" cm="1">
        <f t="array" ref="G5">ABS(SUM(IF(ISNUMBER(G13:G512),1,0))-COUNT(G13:G512))&lt;0.001</f>
        <v>1</v>
      </c>
      <c r="H5" s="12" t="b" cm="1">
        <f t="array" ref="H5">ABS(SUM(IF(ISNUMBER(H13:H512),1,0))-COUNT(H13:H512))&lt;0.001</f>
        <v>1</v>
      </c>
      <c r="I5" s="12" t="b" cm="1">
        <f t="array" ref="I5">ABS(SUM(IF(ISNUMBER(I13:I512),1,0))-COUNT(I13:I512))&lt;0.001</f>
        <v>1</v>
      </c>
      <c r="J5" s="12" t="b" cm="1">
        <f t="array" ref="J5">ABS(SUM(IF(ISNUMBER(J13:J512),1,0))-COUNT(J13:J512))&lt;0.001</f>
        <v>1</v>
      </c>
      <c r="K5" s="12" t="b" cm="1">
        <f t="array" ref="K5">ABS(SUM(IF(ISNUMBER(K13:K512),1,0))-COUNT(K13:K512))&lt;0.001</f>
        <v>1</v>
      </c>
      <c r="L5" s="12" t="b" cm="1">
        <f t="array" ref="L5">ABS(SUM(IF(ISNUMBER(L13:L512),1,0))-COUNT(L13:L512))&lt;0.001</f>
        <v>1</v>
      </c>
      <c r="M5" s="12" t="b" cm="1">
        <f t="array" ref="M5">ABS(SUM(IF(ISNUMBER(M13:M512),1,0))-COUNT(M13:M512))&lt;0.001</f>
        <v>1</v>
      </c>
      <c r="N5" s="12" t="b" cm="1">
        <f t="array" ref="N5">ABS(SUM(IF(ISNUMBER(N13:N512),1,0))-COUNT(N13:N512))&lt;0.001</f>
        <v>1</v>
      </c>
      <c r="O5" s="12" t="b" cm="1">
        <f t="array" ref="O5">ABS(SUM(IF(ISNUMBER(O13:O512),1,0))-COUNT(O13:O512))&lt;0.001</f>
        <v>1</v>
      </c>
      <c r="P5" s="12" t="b" cm="1">
        <f t="array" ref="P5">ABS(SUM(IF(ISNUMBER(P13:P512),1,0))-COUNT(P13:P512))&lt;0.001</f>
        <v>1</v>
      </c>
      <c r="Q5" s="12" t="b" cm="1">
        <f t="array" ref="Q5">ABS(SUM(IF(ISNUMBER(Q13:Q512),1,0))-COUNT(Q13:Q512))&lt;0.001</f>
        <v>1</v>
      </c>
      <c r="R5" s="12" t="b" cm="1">
        <f t="array" ref="R5">ABS(SUM(IF(ISNUMBER(R13:R512),1,0))-COUNT(R13:R512))&lt;0.001</f>
        <v>1</v>
      </c>
      <c r="S5" s="12" t="b" cm="1">
        <f t="array" ref="S5">ABS(SUM(IF(ISNUMBER(S13:S512),1,0))-COUNT(S13:S512))&lt;0.001</f>
        <v>1</v>
      </c>
      <c r="T5" s="12" t="b" cm="1">
        <f t="array" ref="T5">ABS(SUM(IF(ISNUMBER(T13:T512),1,0))-COUNT(T13:T512))&lt;0.001</f>
        <v>1</v>
      </c>
      <c r="U5" s="12" t="b" cm="1">
        <f t="array" ref="U5">ABS(SUM(IF(ISNUMBER(U13:U512),1,0))-COUNT(U13:U512))&lt;0.001</f>
        <v>1</v>
      </c>
      <c r="V5" s="12" t="b" cm="1">
        <f t="array" ref="V5">ABS(SUM(IF(ISNUMBER(V13:V512),1,0))-COUNT(V13:V512))&lt;0.001</f>
        <v>1</v>
      </c>
      <c r="W5" s="12" t="b" cm="1">
        <f t="array" ref="W5">ABS(SUM(IF(ISNUMBER(W13:W512),1,0))-COUNT(W13:W512))&lt;0.001</f>
        <v>1</v>
      </c>
      <c r="X5" s="12" t="b" cm="1">
        <f t="array" ref="X5">ABS(SUM(IF(ISNUMBER(X13:X512),1,0))-COUNT(X13:X512))&lt;0.001</f>
        <v>1</v>
      </c>
      <c r="Y5" s="12" t="b" cm="1">
        <f t="array" ref="Y5">ABS(SUM(IF(ISNUMBER(Y13:Y512),1,0))-COUNT(Y13:Y512))&lt;0.001</f>
        <v>1</v>
      </c>
      <c r="Z5" s="12" t="b" cm="1">
        <f t="array" ref="Z5">ABS(SUM(IF(ISNUMBER(Z13:Z512),1,0))-COUNT(Z13:Z512))&lt;0.001</f>
        <v>1</v>
      </c>
      <c r="AA5" s="12" t="b" cm="1">
        <f t="array" ref="AA5">ABS(SUM(IF(ISNUMBER(AA13:AA512),1,0))-COUNT(AA13:AA512))&lt;0.001</f>
        <v>1</v>
      </c>
      <c r="AB5" s="12" t="b" cm="1">
        <f t="array" ref="AB5">ABS(SUM(IF(ISNUMBER(AB13:AB512),1,0))-COUNT(AB13:AB512))&lt;0.001</f>
        <v>1</v>
      </c>
      <c r="AC5" s="12" t="b" cm="1">
        <f t="array" ref="AC5">ABS(SUM(IF(ISNUMBER(AC13:AC512),1,0))-COUNT(AC13:AC512))&lt;0.001</f>
        <v>1</v>
      </c>
      <c r="AD5" s="12" t="b" cm="1">
        <f t="array" ref="AD5">ABS(SUM(IF(ISNUMBER(AD13:AD512),1,0))-COUNT(AD13:AD512))&lt;0.001</f>
        <v>1</v>
      </c>
      <c r="AE5" s="12" t="b" cm="1">
        <f t="array" ref="AE5">ABS(SUM(IF(ISNUMBER(AE13:AE512),1,0))-COUNT(AE13:AE512))&lt;0.001</f>
        <v>1</v>
      </c>
      <c r="AF5" s="11"/>
      <c r="AG5" s="11"/>
      <c r="AH5" t="s">
        <v>31</v>
      </c>
      <c r="AI5" s="12" t="b" cm="1">
        <f t="array" ref="AI5">ABS(SUM(IF(ISNUMBER(AI13:AI512),1,0))-COUNT(AI13:AI512))&lt;0.001</f>
        <v>1</v>
      </c>
      <c r="AJ5" s="12" t="b" cm="1">
        <f t="array" ref="AJ5">ABS(SUM(IF(ISNUMBER(AJ13:AJ512),1,0))-COUNT(AJ13:AJ512))&lt;0.001</f>
        <v>1</v>
      </c>
      <c r="AK5" s="12" t="b" cm="1">
        <f t="array" ref="AK5">ABS(SUM(IF(ISNUMBER(AK13:AK512),1,0))-COUNT(AK13:AK512))&lt;0.001</f>
        <v>1</v>
      </c>
      <c r="AL5" s="12" t="b" cm="1">
        <f t="array" ref="AL5">ABS(SUM(IF(ISNUMBER(AL13:AL512),1,0))-COUNT(AL13:AL512))&lt;0.001</f>
        <v>1</v>
      </c>
      <c r="AM5" s="12" t="b" cm="1">
        <f t="array" ref="AM5">ABS(SUM(IF(ISNUMBER(AM13:AM512),1,0))-COUNT(AM13:AM512))&lt;0.001</f>
        <v>1</v>
      </c>
      <c r="AN5" s="12" t="b" cm="1">
        <f t="array" ref="AN5">ABS(SUM(IF(ISNUMBER(AN13:AN512),1,0))-COUNT(AN13:AN512))&lt;0.001</f>
        <v>1</v>
      </c>
      <c r="AO5" s="12" t="b" cm="1">
        <f t="array" ref="AO5">ABS(SUM(IF(ISNUMBER(AO13:AO512),1,0))-COUNT(AO13:AO512))&lt;0.001</f>
        <v>1</v>
      </c>
      <c r="AP5" s="12" t="b" cm="1">
        <f t="array" ref="AP5">ABS(SUM(IF(ISNUMBER(AP13:AP512),1,0))-COUNT(AP13:AP512))&lt;0.001</f>
        <v>1</v>
      </c>
      <c r="AQ5" s="12" t="b" cm="1">
        <f t="array" ref="AQ5">ABS(SUM(IF(ISNUMBER(AQ13:AQ512),1,0))-COUNT(AQ13:AQ512))&lt;0.001</f>
        <v>1</v>
      </c>
      <c r="AR5" s="12" t="b" cm="1">
        <f t="array" ref="AR5">ABS(SUM(IF(ISNUMBER(AR13:AR512),1,0))-COUNT(AR13:AR512))&lt;0.001</f>
        <v>1</v>
      </c>
      <c r="AS5" s="12" t="b" cm="1">
        <f t="array" ref="AS5">ABS(SUM(IF(ISNUMBER(AS13:AS512),1,0))-COUNT(AS13:AS512))&lt;0.001</f>
        <v>1</v>
      </c>
      <c r="AT5" s="12" t="b" cm="1">
        <f t="array" ref="AT5">ABS(SUM(IF(ISNUMBER(AT13:AT512),1,0))-COUNT(AT13:AT512))&lt;0.001</f>
        <v>1</v>
      </c>
      <c r="AU5" s="12" t="b" cm="1">
        <f t="array" ref="AU5">ABS(SUM(IF(ISNUMBER(AU13:AU512),1,0))-COUNT(AU13:AU512))&lt;0.001</f>
        <v>1</v>
      </c>
      <c r="AV5" s="12" t="b" cm="1">
        <f t="array" ref="AV5">ABS(SUM(IF(ISNUMBER(AV13:AV512),1,0))-COUNT(AV13:AV512))&lt;0.001</f>
        <v>1</v>
      </c>
      <c r="AW5" s="12" t="b" cm="1">
        <f t="array" ref="AW5">ABS(SUM(IF(ISNUMBER(AW13:AW512),1,0))-COUNT(AW13:AW512))&lt;0.001</f>
        <v>1</v>
      </c>
      <c r="AX5" s="12" t="b" cm="1">
        <f t="array" ref="AX5">ABS(SUM(IF(ISNUMBER(AX13:AX512),1,0))-COUNT(AX13:AX512))&lt;0.001</f>
        <v>1</v>
      </c>
      <c r="AY5" s="12" t="b" cm="1">
        <f t="array" ref="AY5">ABS(SUM(IF(ISNUMBER(AY13:AY512),1,0))-COUNT(AY13:AY512))&lt;0.001</f>
        <v>1</v>
      </c>
      <c r="AZ5" s="12" t="b" cm="1">
        <f t="array" ref="AZ5">ABS(SUM(IF(ISNUMBER(AZ13:AZ512),1,0))-COUNT(AZ13:AZ512))&lt;0.001</f>
        <v>1</v>
      </c>
      <c r="BA5" s="12" t="b" cm="1">
        <f t="array" ref="BA5">ABS(SUM(IF(ISNUMBER(BA13:BA512),1,0))-COUNT(BA13:BA512))&lt;0.001</f>
        <v>1</v>
      </c>
      <c r="BB5" s="12" t="b" cm="1">
        <f t="array" ref="BB5">ABS(SUM(IF(ISNUMBER(BB13:BB512),1,0))-COUNT(BB13:BB512))&lt;0.001</f>
        <v>1</v>
      </c>
      <c r="BC5" s="12" t="b" cm="1">
        <f t="array" ref="BC5">ABS(SUM(IF(ISNUMBER(BC13:BC512),1,0))-COUNT(BC13:BC512))&lt;0.001</f>
        <v>1</v>
      </c>
      <c r="BD5" s="12" t="b" cm="1">
        <f t="array" ref="BD5">ABS(SUM(IF(ISNUMBER(BD13:BD512),1,0))-COUNT(BD13:BD512))&lt;0.001</f>
        <v>1</v>
      </c>
      <c r="BE5" s="12" t="b" cm="1">
        <f t="array" ref="BE5">ABS(SUM(IF(ISNUMBER(BE13:BE512),1,0))-COUNT(BE13:BE512))&lt;0.001</f>
        <v>1</v>
      </c>
      <c r="BF5" s="12" t="b" cm="1">
        <f t="array" ref="BF5">ABS(SUM(IF(ISNUMBER(BF13:BF512),1,0))-COUNT(BF13:BF512))&lt;0.001</f>
        <v>1</v>
      </c>
      <c r="BG5" s="12" t="b" cm="1">
        <f t="array" ref="BG5">ABS(SUM(IF(ISNUMBER(BG13:BG512),1,0))-COUNT(BG13:BG512))&lt;0.001</f>
        <v>1</v>
      </c>
      <c r="BH5" s="12" t="b" cm="1">
        <f t="array" ref="BH5">ABS(SUM(IF(ISNUMBER(BH13:BH512),1,0))-COUNT(BH13:BH512))&lt;0.001</f>
        <v>1</v>
      </c>
      <c r="BI5" s="12" t="b" cm="1">
        <f t="array" ref="BI5">ABS(SUM(IF(ISNUMBER(BI13:BI512),1,0))-COUNT(BI13:BI512))&lt;0.001</f>
        <v>1</v>
      </c>
      <c r="BJ5" s="12" t="b" cm="1">
        <f t="array" ref="BJ5">ABS(SUM(IF(ISNUMBER(BJ13:BJ512),1,0))-COUNT(BJ13:BJ512))&lt;0.001</f>
        <v>1</v>
      </c>
      <c r="BK5" s="12" t="b" cm="1">
        <f t="array" ref="BK5">ABS(SUM(IF(ISNUMBER(BK13:BK512),1,0))-COUNT(BK13:BK512))&lt;0.001</f>
        <v>1</v>
      </c>
      <c r="BL5" s="12" t="b" cm="1">
        <f t="array" ref="BL5">ABS(SUM(IF(ISNUMBER(BL13:BL512),1,0))-COUNT(BL13:BL512))&lt;0.001</f>
        <v>1</v>
      </c>
      <c r="BO5" t="s">
        <v>24</v>
      </c>
      <c r="BP5">
        <f>MAX($B$13:$AE$512)</f>
        <v>104</v>
      </c>
      <c r="BQ5">
        <f>MAX($AI$13:$BL$512)</f>
        <v>71</v>
      </c>
    </row>
    <row r="6" spans="1:69" x14ac:dyDescent="0.35"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BO6" t="s">
        <v>7</v>
      </c>
      <c r="BP6" s="11">
        <f>AVERAGE($B$13:$AE$512)</f>
        <v>50.013199999999998</v>
      </c>
      <c r="BQ6" s="11">
        <f>AVERAGE($AI$13:$BL$512)</f>
        <v>20.332066666666666</v>
      </c>
    </row>
    <row r="7" spans="1:69" x14ac:dyDescent="0.3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</row>
    <row r="9" spans="1:69" x14ac:dyDescent="0.35">
      <c r="A9" s="16" t="s">
        <v>25</v>
      </c>
      <c r="AH9" s="16" t="s">
        <v>33</v>
      </c>
    </row>
    <row r="10" spans="1:69" x14ac:dyDescent="0.35">
      <c r="B10" s="20" t="s">
        <v>26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I10" s="20" t="s">
        <v>26</v>
      </c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P10" s="11"/>
      <c r="BQ10" s="11"/>
    </row>
    <row r="11" spans="1:69" s="8" customFormat="1" x14ac:dyDescent="0.35">
      <c r="A11" t="s">
        <v>27</v>
      </c>
      <c r="B11" s="8">
        <v>1</v>
      </c>
      <c r="C11" s="8">
        <v>2</v>
      </c>
      <c r="D11" s="8">
        <v>3</v>
      </c>
      <c r="E11" s="8">
        <v>4</v>
      </c>
      <c r="F11" s="8">
        <v>5</v>
      </c>
      <c r="G11" s="8">
        <v>6</v>
      </c>
      <c r="H11" s="8">
        <v>7</v>
      </c>
      <c r="I11" s="8">
        <v>8</v>
      </c>
      <c r="J11" s="8">
        <v>9</v>
      </c>
      <c r="K11" s="8">
        <v>10</v>
      </c>
      <c r="L11" s="8">
        <v>11</v>
      </c>
      <c r="M11" s="8">
        <v>12</v>
      </c>
      <c r="N11" s="8">
        <v>13</v>
      </c>
      <c r="O11" s="8">
        <v>14</v>
      </c>
      <c r="P11" s="8">
        <v>15</v>
      </c>
      <c r="Q11" s="8">
        <v>16</v>
      </c>
      <c r="R11" s="8">
        <v>17</v>
      </c>
      <c r="S11" s="8">
        <v>18</v>
      </c>
      <c r="T11" s="8">
        <v>19</v>
      </c>
      <c r="U11" s="8">
        <v>20</v>
      </c>
      <c r="V11" s="8">
        <v>21</v>
      </c>
      <c r="W11" s="8">
        <v>22</v>
      </c>
      <c r="X11" s="8">
        <v>23</v>
      </c>
      <c r="Y11" s="8">
        <v>24</v>
      </c>
      <c r="Z11" s="8">
        <v>25</v>
      </c>
      <c r="AA11" s="8">
        <v>26</v>
      </c>
      <c r="AB11" s="8">
        <v>27</v>
      </c>
      <c r="AC11" s="8">
        <v>28</v>
      </c>
      <c r="AD11" s="8">
        <v>29</v>
      </c>
      <c r="AE11" s="8">
        <v>30</v>
      </c>
      <c r="AH11" t="s">
        <v>27</v>
      </c>
      <c r="AI11" s="8">
        <v>1</v>
      </c>
      <c r="AJ11" s="8">
        <v>2</v>
      </c>
      <c r="AK11" s="8">
        <v>3</v>
      </c>
      <c r="AL11" s="8">
        <v>4</v>
      </c>
      <c r="AM11" s="8">
        <v>5</v>
      </c>
      <c r="AN11" s="8">
        <v>6</v>
      </c>
      <c r="AO11" s="8">
        <v>7</v>
      </c>
      <c r="AP11" s="8">
        <v>8</v>
      </c>
      <c r="AQ11" s="8">
        <v>9</v>
      </c>
      <c r="AR11" s="8">
        <v>10</v>
      </c>
      <c r="AS11" s="8">
        <v>11</v>
      </c>
      <c r="AT11" s="8">
        <v>12</v>
      </c>
      <c r="AU11" s="8">
        <v>13</v>
      </c>
      <c r="AV11" s="8">
        <v>14</v>
      </c>
      <c r="AW11" s="8">
        <v>15</v>
      </c>
      <c r="AX11" s="8">
        <v>16</v>
      </c>
      <c r="AY11" s="8">
        <v>17</v>
      </c>
      <c r="AZ11" s="8">
        <v>18</v>
      </c>
      <c r="BA11" s="8">
        <v>19</v>
      </c>
      <c r="BB11" s="8">
        <v>20</v>
      </c>
      <c r="BC11" s="8">
        <v>21</v>
      </c>
      <c r="BD11" s="8">
        <v>22</v>
      </c>
      <c r="BE11" s="8">
        <v>23</v>
      </c>
      <c r="BF11" s="8">
        <v>24</v>
      </c>
      <c r="BG11" s="8">
        <v>25</v>
      </c>
      <c r="BH11" s="8">
        <v>26</v>
      </c>
      <c r="BI11" s="8">
        <v>27</v>
      </c>
      <c r="BJ11" s="8">
        <v>28</v>
      </c>
      <c r="BK11" s="8">
        <v>29</v>
      </c>
      <c r="BL11" s="8">
        <v>30</v>
      </c>
      <c r="BO11"/>
    </row>
    <row r="12" spans="1:69" ht="15" customHeight="1" x14ac:dyDescent="0.35"/>
    <row r="13" spans="1:69" x14ac:dyDescent="0.35">
      <c r="A13" s="8">
        <v>1</v>
      </c>
      <c r="B13">
        <f>Data!B12</f>
        <v>34</v>
      </c>
      <c r="C13">
        <f>Data!C12</f>
        <v>46</v>
      </c>
      <c r="D13">
        <f>Data!D12</f>
        <v>57</v>
      </c>
      <c r="E13">
        <f>Data!E12</f>
        <v>36</v>
      </c>
      <c r="F13">
        <f>Data!F12</f>
        <v>36</v>
      </c>
      <c r="G13">
        <f>Data!G12</f>
        <v>69</v>
      </c>
      <c r="H13">
        <f>Data!H12</f>
        <v>59</v>
      </c>
      <c r="I13">
        <f>Data!I12</f>
        <v>61</v>
      </c>
      <c r="J13">
        <f>Data!J12</f>
        <v>31</v>
      </c>
      <c r="K13">
        <f>Data!K12</f>
        <v>29</v>
      </c>
      <c r="L13">
        <f>Data!L12</f>
        <v>62</v>
      </c>
      <c r="M13">
        <f>Data!M12</f>
        <v>58</v>
      </c>
      <c r="N13">
        <f>Data!N12</f>
        <v>61</v>
      </c>
      <c r="O13">
        <f>Data!O12</f>
        <v>41</v>
      </c>
      <c r="P13">
        <f>Data!P12</f>
        <v>47</v>
      </c>
      <c r="Q13">
        <f>Data!Q12</f>
        <v>46</v>
      </c>
      <c r="R13">
        <f>Data!R12</f>
        <v>46</v>
      </c>
      <c r="S13">
        <f>Data!S12</f>
        <v>46</v>
      </c>
      <c r="T13">
        <f>Data!T12</f>
        <v>44</v>
      </c>
      <c r="U13">
        <f>Data!U12</f>
        <v>49</v>
      </c>
      <c r="V13">
        <f>Data!V12</f>
        <v>57</v>
      </c>
      <c r="W13">
        <f>Data!W12</f>
        <v>54</v>
      </c>
      <c r="X13">
        <f>Data!X12</f>
        <v>43</v>
      </c>
      <c r="Y13">
        <f>Data!Y12</f>
        <v>26</v>
      </c>
      <c r="Z13">
        <f>Data!Z12</f>
        <v>35</v>
      </c>
      <c r="AA13">
        <f>Data!AA12</f>
        <v>52</v>
      </c>
      <c r="AB13">
        <f>Data!AB12</f>
        <v>51</v>
      </c>
      <c r="AC13">
        <f>Data!AC12</f>
        <v>54</v>
      </c>
      <c r="AD13">
        <f>Data!AD12</f>
        <v>42</v>
      </c>
      <c r="AE13">
        <f>Data!AE12</f>
        <v>55</v>
      </c>
      <c r="AH13" s="8">
        <v>1</v>
      </c>
      <c r="AI13">
        <f>Data!AI12</f>
        <v>8</v>
      </c>
      <c r="AJ13">
        <f>Data!AJ12</f>
        <v>19</v>
      </c>
      <c r="AK13">
        <f>Data!AK12</f>
        <v>23</v>
      </c>
      <c r="AL13">
        <f>Data!AL12</f>
        <v>24</v>
      </c>
      <c r="AM13">
        <f>Data!AM12</f>
        <v>17</v>
      </c>
      <c r="AN13">
        <f>Data!AN12</f>
        <v>0</v>
      </c>
      <c r="AO13">
        <f>Data!AO12</f>
        <v>17</v>
      </c>
      <c r="AP13">
        <f>Data!AP12</f>
        <v>39</v>
      </c>
      <c r="AQ13">
        <f>Data!AQ12</f>
        <v>13</v>
      </c>
      <c r="AR13">
        <f>Data!AR12</f>
        <v>23</v>
      </c>
      <c r="AS13">
        <f>Data!AS12</f>
        <v>33</v>
      </c>
      <c r="AT13">
        <f>Data!AT12</f>
        <v>22</v>
      </c>
      <c r="AU13">
        <f>Data!AU12</f>
        <v>21</v>
      </c>
      <c r="AV13">
        <f>Data!AV12</f>
        <v>3</v>
      </c>
      <c r="AW13">
        <f>Data!AW12</f>
        <v>14</v>
      </c>
      <c r="AX13">
        <f>Data!AX12</f>
        <v>10</v>
      </c>
      <c r="AY13">
        <f>Data!AY12</f>
        <v>15</v>
      </c>
      <c r="AZ13">
        <f>Data!AZ12</f>
        <v>0</v>
      </c>
      <c r="BA13">
        <f>Data!BA12</f>
        <v>29</v>
      </c>
      <c r="BB13">
        <f>Data!BB12</f>
        <v>43</v>
      </c>
      <c r="BC13">
        <f>Data!BC12</f>
        <v>33</v>
      </c>
      <c r="BD13">
        <f>Data!BD12</f>
        <v>12</v>
      </c>
      <c r="BE13">
        <f>Data!BE12</f>
        <v>18</v>
      </c>
      <c r="BF13">
        <f>Data!BF12</f>
        <v>10</v>
      </c>
      <c r="BG13">
        <f>Data!BG12</f>
        <v>6</v>
      </c>
      <c r="BH13">
        <f>Data!BH12</f>
        <v>18</v>
      </c>
      <c r="BI13">
        <f>Data!BI12</f>
        <v>20</v>
      </c>
      <c r="BJ13">
        <f>Data!BJ12</f>
        <v>11</v>
      </c>
      <c r="BK13">
        <f>Data!BK12</f>
        <v>17</v>
      </c>
      <c r="BL13">
        <f>Data!BL12</f>
        <v>27</v>
      </c>
    </row>
    <row r="14" spans="1:69" x14ac:dyDescent="0.35">
      <c r="A14" s="8">
        <v>2</v>
      </c>
      <c r="B14">
        <f>Data!B13</f>
        <v>54</v>
      </c>
      <c r="C14">
        <f>Data!C13</f>
        <v>34</v>
      </c>
      <c r="D14">
        <f>Data!D13</f>
        <v>39</v>
      </c>
      <c r="E14">
        <f>Data!E13</f>
        <v>46</v>
      </c>
      <c r="F14">
        <f>Data!F13</f>
        <v>39</v>
      </c>
      <c r="G14">
        <f>Data!G13</f>
        <v>76</v>
      </c>
      <c r="H14">
        <f>Data!H13</f>
        <v>64</v>
      </c>
      <c r="I14">
        <f>Data!I13</f>
        <v>44</v>
      </c>
      <c r="J14">
        <f>Data!J13</f>
        <v>96</v>
      </c>
      <c r="K14">
        <f>Data!K13</f>
        <v>22</v>
      </c>
      <c r="L14">
        <f>Data!L13</f>
        <v>28</v>
      </c>
      <c r="M14">
        <f>Data!M13</f>
        <v>59</v>
      </c>
      <c r="N14">
        <f>Data!N13</f>
        <v>27</v>
      </c>
      <c r="O14">
        <f>Data!O13</f>
        <v>40</v>
      </c>
      <c r="P14">
        <f>Data!P13</f>
        <v>77</v>
      </c>
      <c r="Q14">
        <f>Data!Q13</f>
        <v>33</v>
      </c>
      <c r="R14">
        <f>Data!R13</f>
        <v>60</v>
      </c>
      <c r="S14">
        <f>Data!S13</f>
        <v>46</v>
      </c>
      <c r="T14">
        <f>Data!T13</f>
        <v>34</v>
      </c>
      <c r="U14">
        <f>Data!U13</f>
        <v>57</v>
      </c>
      <c r="V14">
        <f>Data!V13</f>
        <v>51</v>
      </c>
      <c r="W14">
        <f>Data!W13</f>
        <v>68</v>
      </c>
      <c r="X14">
        <f>Data!X13</f>
        <v>57</v>
      </c>
      <c r="Y14">
        <f>Data!Y13</f>
        <v>48</v>
      </c>
      <c r="Z14">
        <f>Data!Z13</f>
        <v>42</v>
      </c>
      <c r="AA14">
        <f>Data!AA13</f>
        <v>76</v>
      </c>
      <c r="AB14">
        <f>Data!AB13</f>
        <v>40</v>
      </c>
      <c r="AC14">
        <f>Data!AC13</f>
        <v>59</v>
      </c>
      <c r="AD14">
        <f>Data!AD13</f>
        <v>59</v>
      </c>
      <c r="AE14">
        <f>Data!AE13</f>
        <v>64</v>
      </c>
      <c r="AH14" s="8">
        <v>2</v>
      </c>
      <c r="AI14">
        <f>Data!AI13</f>
        <v>25</v>
      </c>
      <c r="AJ14">
        <f>Data!AJ13</f>
        <v>9</v>
      </c>
      <c r="AK14">
        <f>Data!AK13</f>
        <v>0</v>
      </c>
      <c r="AL14">
        <f>Data!AL13</f>
        <v>40</v>
      </c>
      <c r="AM14">
        <f>Data!AM13</f>
        <v>23</v>
      </c>
      <c r="AN14">
        <f>Data!AN13</f>
        <v>21</v>
      </c>
      <c r="AO14">
        <f>Data!AO13</f>
        <v>39</v>
      </c>
      <c r="AP14">
        <f>Data!AP13</f>
        <v>31</v>
      </c>
      <c r="AQ14">
        <f>Data!AQ13</f>
        <v>12</v>
      </c>
      <c r="AR14">
        <f>Data!AR13</f>
        <v>10</v>
      </c>
      <c r="AS14">
        <f>Data!AS13</f>
        <v>25</v>
      </c>
      <c r="AT14">
        <f>Data!AT13</f>
        <v>12</v>
      </c>
      <c r="AU14">
        <f>Data!AU13</f>
        <v>20</v>
      </c>
      <c r="AV14">
        <f>Data!AV13</f>
        <v>5</v>
      </c>
      <c r="AW14">
        <f>Data!AW13</f>
        <v>11</v>
      </c>
      <c r="AX14">
        <f>Data!AX13</f>
        <v>37</v>
      </c>
      <c r="AY14">
        <f>Data!AY13</f>
        <v>17</v>
      </c>
      <c r="AZ14">
        <f>Data!AZ13</f>
        <v>20</v>
      </c>
      <c r="BA14">
        <f>Data!BA13</f>
        <v>15</v>
      </c>
      <c r="BB14">
        <f>Data!BB13</f>
        <v>17</v>
      </c>
      <c r="BC14">
        <f>Data!BC13</f>
        <v>16</v>
      </c>
      <c r="BD14">
        <f>Data!BD13</f>
        <v>10</v>
      </c>
      <c r="BE14">
        <f>Data!BE13</f>
        <v>11</v>
      </c>
      <c r="BF14">
        <f>Data!BF13</f>
        <v>18</v>
      </c>
      <c r="BG14">
        <f>Data!BG13</f>
        <v>20</v>
      </c>
      <c r="BH14">
        <f>Data!BH13</f>
        <v>7</v>
      </c>
      <c r="BI14">
        <f>Data!BI13</f>
        <v>21</v>
      </c>
      <c r="BJ14">
        <f>Data!BJ13</f>
        <v>33</v>
      </c>
      <c r="BK14">
        <f>Data!BK13</f>
        <v>23</v>
      </c>
      <c r="BL14">
        <f>Data!BL13</f>
        <v>6</v>
      </c>
    </row>
    <row r="15" spans="1:69" x14ac:dyDescent="0.35">
      <c r="A15" s="8">
        <v>3</v>
      </c>
      <c r="B15">
        <f>Data!B14</f>
        <v>24</v>
      </c>
      <c r="C15">
        <f>Data!C14</f>
        <v>49</v>
      </c>
      <c r="D15">
        <f>Data!D14</f>
        <v>67</v>
      </c>
      <c r="E15">
        <f>Data!E14</f>
        <v>64</v>
      </c>
      <c r="F15">
        <f>Data!F14</f>
        <v>21</v>
      </c>
      <c r="G15">
        <f>Data!G14</f>
        <v>57</v>
      </c>
      <c r="H15">
        <f>Data!H14</f>
        <v>51</v>
      </c>
      <c r="I15">
        <f>Data!I14</f>
        <v>40</v>
      </c>
      <c r="J15">
        <f>Data!J14</f>
        <v>50</v>
      </c>
      <c r="K15">
        <f>Data!K14</f>
        <v>47</v>
      </c>
      <c r="L15">
        <f>Data!L14</f>
        <v>65</v>
      </c>
      <c r="M15">
        <f>Data!M14</f>
        <v>49</v>
      </c>
      <c r="N15">
        <f>Data!N14</f>
        <v>63</v>
      </c>
      <c r="O15">
        <f>Data!O14</f>
        <v>33</v>
      </c>
      <c r="P15">
        <f>Data!P14</f>
        <v>73</v>
      </c>
      <c r="Q15">
        <f>Data!Q14</f>
        <v>23</v>
      </c>
      <c r="R15">
        <f>Data!R14</f>
        <v>53</v>
      </c>
      <c r="S15">
        <f>Data!S14</f>
        <v>73</v>
      </c>
      <c r="T15">
        <f>Data!T14</f>
        <v>53</v>
      </c>
      <c r="U15">
        <f>Data!U14</f>
        <v>67</v>
      </c>
      <c r="V15">
        <f>Data!V14</f>
        <v>60</v>
      </c>
      <c r="W15">
        <f>Data!W14</f>
        <v>58</v>
      </c>
      <c r="X15">
        <f>Data!X14</f>
        <v>50</v>
      </c>
      <c r="Y15">
        <f>Data!Y14</f>
        <v>16</v>
      </c>
      <c r="Z15">
        <f>Data!Z14</f>
        <v>101</v>
      </c>
      <c r="AA15">
        <f>Data!AA14</f>
        <v>53</v>
      </c>
      <c r="AB15">
        <f>Data!AB14</f>
        <v>24</v>
      </c>
      <c r="AC15">
        <f>Data!AC14</f>
        <v>38</v>
      </c>
      <c r="AD15">
        <f>Data!AD14</f>
        <v>70</v>
      </c>
      <c r="AE15">
        <f>Data!AE14</f>
        <v>49</v>
      </c>
      <c r="AH15" s="8">
        <v>3</v>
      </c>
      <c r="AI15">
        <f>Data!AI14</f>
        <v>41</v>
      </c>
      <c r="AJ15">
        <f>Data!AJ14</f>
        <v>17</v>
      </c>
      <c r="AK15">
        <f>Data!AK14</f>
        <v>16</v>
      </c>
      <c r="AL15">
        <f>Data!AL14</f>
        <v>11</v>
      </c>
      <c r="AM15">
        <f>Data!AM14</f>
        <v>8</v>
      </c>
      <c r="AN15">
        <f>Data!AN14</f>
        <v>4</v>
      </c>
      <c r="AO15">
        <f>Data!AO14</f>
        <v>17</v>
      </c>
      <c r="AP15">
        <f>Data!AP14</f>
        <v>8</v>
      </c>
      <c r="AQ15">
        <f>Data!AQ14</f>
        <v>27</v>
      </c>
      <c r="AR15">
        <f>Data!AR14</f>
        <v>0</v>
      </c>
      <c r="AS15">
        <f>Data!AS14</f>
        <v>0</v>
      </c>
      <c r="AT15">
        <f>Data!AT14</f>
        <v>16</v>
      </c>
      <c r="AU15">
        <f>Data!AU14</f>
        <v>36</v>
      </c>
      <c r="AV15">
        <f>Data!AV14</f>
        <v>34</v>
      </c>
      <c r="AW15">
        <f>Data!AW14</f>
        <v>16</v>
      </c>
      <c r="AX15">
        <f>Data!AX14</f>
        <v>5</v>
      </c>
      <c r="AY15">
        <f>Data!AY14</f>
        <v>4</v>
      </c>
      <c r="AZ15">
        <f>Data!AZ14</f>
        <v>16</v>
      </c>
      <c r="BA15">
        <f>Data!BA14</f>
        <v>34</v>
      </c>
      <c r="BB15">
        <f>Data!BB14</f>
        <v>21</v>
      </c>
      <c r="BC15">
        <f>Data!BC14</f>
        <v>25</v>
      </c>
      <c r="BD15">
        <f>Data!BD14</f>
        <v>29</v>
      </c>
      <c r="BE15">
        <f>Data!BE14</f>
        <v>17</v>
      </c>
      <c r="BF15">
        <f>Data!BF14</f>
        <v>48</v>
      </c>
      <c r="BG15">
        <f>Data!BG14</f>
        <v>6</v>
      </c>
      <c r="BH15">
        <f>Data!BH14</f>
        <v>10</v>
      </c>
      <c r="BI15">
        <f>Data!BI14</f>
        <v>7</v>
      </c>
      <c r="BJ15">
        <f>Data!BJ14</f>
        <v>16</v>
      </c>
      <c r="BK15">
        <f>Data!BK14</f>
        <v>12</v>
      </c>
      <c r="BL15">
        <f>Data!BL14</f>
        <v>23</v>
      </c>
    </row>
    <row r="16" spans="1:69" x14ac:dyDescent="0.35">
      <c r="A16" s="8">
        <v>4</v>
      </c>
      <c r="B16">
        <f>Data!B15</f>
        <v>41</v>
      </c>
      <c r="C16">
        <f>Data!C15</f>
        <v>30</v>
      </c>
      <c r="D16">
        <f>Data!D15</f>
        <v>31</v>
      </c>
      <c r="E16">
        <f>Data!E15</f>
        <v>38</v>
      </c>
      <c r="F16">
        <f>Data!F15</f>
        <v>66</v>
      </c>
      <c r="G16">
        <f>Data!G15</f>
        <v>54</v>
      </c>
      <c r="H16">
        <f>Data!H15</f>
        <v>11</v>
      </c>
      <c r="I16">
        <f>Data!I15</f>
        <v>37</v>
      </c>
      <c r="J16">
        <f>Data!J15</f>
        <v>61</v>
      </c>
      <c r="K16">
        <f>Data!K15</f>
        <v>50</v>
      </c>
      <c r="L16">
        <f>Data!L15</f>
        <v>49</v>
      </c>
      <c r="M16">
        <f>Data!M15</f>
        <v>53</v>
      </c>
      <c r="N16">
        <f>Data!N15</f>
        <v>51</v>
      </c>
      <c r="O16">
        <f>Data!O15</f>
        <v>66</v>
      </c>
      <c r="P16">
        <f>Data!P15</f>
        <v>49</v>
      </c>
      <c r="Q16">
        <f>Data!Q15</f>
        <v>58</v>
      </c>
      <c r="R16">
        <f>Data!R15</f>
        <v>46</v>
      </c>
      <c r="S16">
        <f>Data!S15</f>
        <v>46</v>
      </c>
      <c r="T16">
        <f>Data!T15</f>
        <v>30</v>
      </c>
      <c r="U16">
        <f>Data!U15</f>
        <v>70</v>
      </c>
      <c r="V16">
        <f>Data!V15</f>
        <v>61</v>
      </c>
      <c r="W16">
        <f>Data!W15</f>
        <v>67</v>
      </c>
      <c r="X16">
        <f>Data!X15</f>
        <v>31</v>
      </c>
      <c r="Y16">
        <f>Data!Y15</f>
        <v>14</v>
      </c>
      <c r="Z16">
        <f>Data!Z15</f>
        <v>44</v>
      </c>
      <c r="AA16">
        <f>Data!AA15</f>
        <v>60</v>
      </c>
      <c r="AB16">
        <f>Data!AB15</f>
        <v>55</v>
      </c>
      <c r="AC16">
        <f>Data!AC15</f>
        <v>56</v>
      </c>
      <c r="AD16">
        <f>Data!AD15</f>
        <v>72</v>
      </c>
      <c r="AE16">
        <f>Data!AE15</f>
        <v>60</v>
      </c>
      <c r="AH16" s="8">
        <v>4</v>
      </c>
      <c r="AI16">
        <f>Data!AI15</f>
        <v>8</v>
      </c>
      <c r="AJ16">
        <f>Data!AJ15</f>
        <v>35</v>
      </c>
      <c r="AK16">
        <f>Data!AK15</f>
        <v>23</v>
      </c>
      <c r="AL16">
        <f>Data!AL15</f>
        <v>21</v>
      </c>
      <c r="AM16">
        <f>Data!AM15</f>
        <v>12</v>
      </c>
      <c r="AN16">
        <f>Data!AN15</f>
        <v>23</v>
      </c>
      <c r="AO16">
        <f>Data!AO15</f>
        <v>13</v>
      </c>
      <c r="AP16">
        <f>Data!AP15</f>
        <v>19</v>
      </c>
      <c r="AQ16">
        <f>Data!AQ15</f>
        <v>18</v>
      </c>
      <c r="AR16">
        <f>Data!AR15</f>
        <v>22</v>
      </c>
      <c r="AS16">
        <f>Data!AS15</f>
        <v>21</v>
      </c>
      <c r="AT16">
        <f>Data!AT15</f>
        <v>33</v>
      </c>
      <c r="AU16">
        <f>Data!AU15</f>
        <v>35</v>
      </c>
      <c r="AV16">
        <f>Data!AV15</f>
        <v>19</v>
      </c>
      <c r="AW16">
        <f>Data!AW15</f>
        <v>18</v>
      </c>
      <c r="AX16">
        <f>Data!AX15</f>
        <v>5</v>
      </c>
      <c r="AY16">
        <f>Data!AY15</f>
        <v>16</v>
      </c>
      <c r="AZ16">
        <f>Data!AZ15</f>
        <v>28</v>
      </c>
      <c r="BA16">
        <f>Data!BA15</f>
        <v>19</v>
      </c>
      <c r="BB16">
        <f>Data!BB15</f>
        <v>12</v>
      </c>
      <c r="BC16">
        <f>Data!BC15</f>
        <v>38</v>
      </c>
      <c r="BD16">
        <f>Data!BD15</f>
        <v>10</v>
      </c>
      <c r="BE16">
        <f>Data!BE15</f>
        <v>15</v>
      </c>
      <c r="BF16">
        <f>Data!BF15</f>
        <v>21</v>
      </c>
      <c r="BG16">
        <f>Data!BG15</f>
        <v>3</v>
      </c>
      <c r="BH16">
        <f>Data!BH15</f>
        <v>21</v>
      </c>
      <c r="BI16">
        <f>Data!BI15</f>
        <v>21</v>
      </c>
      <c r="BJ16">
        <f>Data!BJ15</f>
        <v>10</v>
      </c>
      <c r="BK16">
        <f>Data!BK15</f>
        <v>13</v>
      </c>
      <c r="BL16">
        <f>Data!BL15</f>
        <v>26</v>
      </c>
    </row>
    <row r="17" spans="1:64" x14ac:dyDescent="0.35">
      <c r="A17" s="8">
        <v>5</v>
      </c>
      <c r="B17">
        <f>Data!B16</f>
        <v>39</v>
      </c>
      <c r="C17">
        <f>Data!C16</f>
        <v>68</v>
      </c>
      <c r="D17">
        <f>Data!D16</f>
        <v>65</v>
      </c>
      <c r="E17">
        <f>Data!E16</f>
        <v>38</v>
      </c>
      <c r="F17">
        <f>Data!F16</f>
        <v>37</v>
      </c>
      <c r="G17">
        <f>Data!G16</f>
        <v>34</v>
      </c>
      <c r="H17">
        <f>Data!H16</f>
        <v>40</v>
      </c>
      <c r="I17">
        <f>Data!I16</f>
        <v>77</v>
      </c>
      <c r="J17">
        <f>Data!J16</f>
        <v>72</v>
      </c>
      <c r="K17">
        <f>Data!K16</f>
        <v>47</v>
      </c>
      <c r="L17">
        <f>Data!L16</f>
        <v>78</v>
      </c>
      <c r="M17">
        <f>Data!M16</f>
        <v>73</v>
      </c>
      <c r="N17">
        <f>Data!N16</f>
        <v>49</v>
      </c>
      <c r="O17">
        <f>Data!O16</f>
        <v>32</v>
      </c>
      <c r="P17">
        <f>Data!P16</f>
        <v>54</v>
      </c>
      <c r="Q17">
        <f>Data!Q16</f>
        <v>49</v>
      </c>
      <c r="R17">
        <f>Data!R16</f>
        <v>49</v>
      </c>
      <c r="S17">
        <f>Data!S16</f>
        <v>38</v>
      </c>
      <c r="T17">
        <f>Data!T16</f>
        <v>32</v>
      </c>
      <c r="U17">
        <f>Data!U16</f>
        <v>59</v>
      </c>
      <c r="V17">
        <f>Data!V16</f>
        <v>33</v>
      </c>
      <c r="W17">
        <f>Data!W16</f>
        <v>55</v>
      </c>
      <c r="X17">
        <f>Data!X16</f>
        <v>47</v>
      </c>
      <c r="Y17">
        <f>Data!Y16</f>
        <v>38</v>
      </c>
      <c r="Z17">
        <f>Data!Z16</f>
        <v>68</v>
      </c>
      <c r="AA17">
        <f>Data!AA16</f>
        <v>45</v>
      </c>
      <c r="AB17">
        <f>Data!AB16</f>
        <v>42</v>
      </c>
      <c r="AC17">
        <f>Data!AC16</f>
        <v>52</v>
      </c>
      <c r="AD17">
        <f>Data!AD16</f>
        <v>50</v>
      </c>
      <c r="AE17">
        <f>Data!AE16</f>
        <v>32</v>
      </c>
      <c r="AH17" s="8">
        <v>5</v>
      </c>
      <c r="AI17">
        <f>Data!AI16</f>
        <v>16</v>
      </c>
      <c r="AJ17">
        <f>Data!AJ16</f>
        <v>26</v>
      </c>
      <c r="AK17">
        <f>Data!AK16</f>
        <v>28</v>
      </c>
      <c r="AL17">
        <f>Data!AL16</f>
        <v>7</v>
      </c>
      <c r="AM17">
        <f>Data!AM16</f>
        <v>20</v>
      </c>
      <c r="AN17">
        <f>Data!AN16</f>
        <v>25</v>
      </c>
      <c r="AO17">
        <f>Data!AO16</f>
        <v>44</v>
      </c>
      <c r="AP17">
        <f>Data!AP16</f>
        <v>30</v>
      </c>
      <c r="AQ17">
        <f>Data!AQ16</f>
        <v>25</v>
      </c>
      <c r="AR17">
        <f>Data!AR16</f>
        <v>19</v>
      </c>
      <c r="AS17">
        <f>Data!AS16</f>
        <v>7</v>
      </c>
      <c r="AT17">
        <f>Data!AT16</f>
        <v>35</v>
      </c>
      <c r="AU17">
        <f>Data!AU16</f>
        <v>14</v>
      </c>
      <c r="AV17">
        <f>Data!AV16</f>
        <v>45</v>
      </c>
      <c r="AW17">
        <f>Data!AW16</f>
        <v>21</v>
      </c>
      <c r="AX17">
        <f>Data!AX16</f>
        <v>33</v>
      </c>
      <c r="AY17">
        <f>Data!AY16</f>
        <v>13</v>
      </c>
      <c r="AZ17">
        <f>Data!AZ16</f>
        <v>16</v>
      </c>
      <c r="BA17">
        <f>Data!BA16</f>
        <v>28</v>
      </c>
      <c r="BB17">
        <f>Data!BB16</f>
        <v>17</v>
      </c>
      <c r="BC17">
        <f>Data!BC16</f>
        <v>15</v>
      </c>
      <c r="BD17">
        <f>Data!BD16</f>
        <v>33</v>
      </c>
      <c r="BE17">
        <f>Data!BE16</f>
        <v>31</v>
      </c>
      <c r="BF17">
        <f>Data!BF16</f>
        <v>0</v>
      </c>
      <c r="BG17">
        <f>Data!BG16</f>
        <v>18</v>
      </c>
      <c r="BH17">
        <f>Data!BH16</f>
        <v>21</v>
      </c>
      <c r="BI17">
        <f>Data!BI16</f>
        <v>27</v>
      </c>
      <c r="BJ17">
        <f>Data!BJ16</f>
        <v>17</v>
      </c>
      <c r="BK17">
        <f>Data!BK16</f>
        <v>17</v>
      </c>
      <c r="BL17">
        <f>Data!BL16</f>
        <v>28</v>
      </c>
    </row>
    <row r="18" spans="1:64" x14ac:dyDescent="0.35">
      <c r="A18" s="8">
        <v>6</v>
      </c>
      <c r="B18">
        <f>Data!B17</f>
        <v>80</v>
      </c>
      <c r="C18">
        <f>Data!C17</f>
        <v>69</v>
      </c>
      <c r="D18">
        <f>Data!D17</f>
        <v>59</v>
      </c>
      <c r="E18">
        <f>Data!E17</f>
        <v>26</v>
      </c>
      <c r="F18">
        <f>Data!F17</f>
        <v>58</v>
      </c>
      <c r="G18">
        <f>Data!G17</f>
        <v>48</v>
      </c>
      <c r="H18">
        <f>Data!H17</f>
        <v>71</v>
      </c>
      <c r="I18">
        <f>Data!I17</f>
        <v>55</v>
      </c>
      <c r="J18">
        <f>Data!J17</f>
        <v>48</v>
      </c>
      <c r="K18">
        <f>Data!K17</f>
        <v>67</v>
      </c>
      <c r="L18">
        <f>Data!L17</f>
        <v>67</v>
      </c>
      <c r="M18">
        <f>Data!M17</f>
        <v>52</v>
      </c>
      <c r="N18">
        <f>Data!N17</f>
        <v>50</v>
      </c>
      <c r="O18">
        <f>Data!O17</f>
        <v>18</v>
      </c>
      <c r="P18">
        <f>Data!P17</f>
        <v>68</v>
      </c>
      <c r="Q18">
        <f>Data!Q17</f>
        <v>76</v>
      </c>
      <c r="R18">
        <f>Data!R17</f>
        <v>43</v>
      </c>
      <c r="S18">
        <f>Data!S17</f>
        <v>36</v>
      </c>
      <c r="T18">
        <f>Data!T17</f>
        <v>42</v>
      </c>
      <c r="U18">
        <f>Data!U17</f>
        <v>47</v>
      </c>
      <c r="V18">
        <f>Data!V17</f>
        <v>36</v>
      </c>
      <c r="W18">
        <f>Data!W17</f>
        <v>29</v>
      </c>
      <c r="X18">
        <f>Data!X17</f>
        <v>31</v>
      </c>
      <c r="Y18">
        <f>Data!Y17</f>
        <v>55</v>
      </c>
      <c r="Z18">
        <f>Data!Z17</f>
        <v>64</v>
      </c>
      <c r="AA18">
        <f>Data!AA17</f>
        <v>20</v>
      </c>
      <c r="AB18">
        <f>Data!AB17</f>
        <v>38</v>
      </c>
      <c r="AC18">
        <f>Data!AC17</f>
        <v>50</v>
      </c>
      <c r="AD18">
        <f>Data!AD17</f>
        <v>10</v>
      </c>
      <c r="AE18">
        <f>Data!AE17</f>
        <v>52</v>
      </c>
      <c r="AH18" s="8">
        <v>6</v>
      </c>
      <c r="AI18">
        <f>Data!AI17</f>
        <v>38</v>
      </c>
      <c r="AJ18">
        <f>Data!AJ17</f>
        <v>0</v>
      </c>
      <c r="AK18">
        <f>Data!AK17</f>
        <v>36</v>
      </c>
      <c r="AL18">
        <f>Data!AL17</f>
        <v>0</v>
      </c>
      <c r="AM18">
        <f>Data!AM17</f>
        <v>17</v>
      </c>
      <c r="AN18">
        <f>Data!AN17</f>
        <v>15</v>
      </c>
      <c r="AO18">
        <f>Data!AO17</f>
        <v>19</v>
      </c>
      <c r="AP18">
        <f>Data!AP17</f>
        <v>21</v>
      </c>
      <c r="AQ18">
        <f>Data!AQ17</f>
        <v>38</v>
      </c>
      <c r="AR18">
        <f>Data!AR17</f>
        <v>0</v>
      </c>
      <c r="AS18">
        <f>Data!AS17</f>
        <v>30</v>
      </c>
      <c r="AT18">
        <f>Data!AT17</f>
        <v>16</v>
      </c>
      <c r="AU18">
        <f>Data!AU17</f>
        <v>17</v>
      </c>
      <c r="AV18">
        <f>Data!AV17</f>
        <v>0</v>
      </c>
      <c r="AW18">
        <f>Data!AW17</f>
        <v>13</v>
      </c>
      <c r="AX18">
        <f>Data!AX17</f>
        <v>27</v>
      </c>
      <c r="AY18">
        <f>Data!AY17</f>
        <v>21</v>
      </c>
      <c r="AZ18">
        <f>Data!AZ17</f>
        <v>21</v>
      </c>
      <c r="BA18">
        <f>Data!BA17</f>
        <v>31</v>
      </c>
      <c r="BB18">
        <f>Data!BB17</f>
        <v>31</v>
      </c>
      <c r="BC18">
        <f>Data!BC17</f>
        <v>8</v>
      </c>
      <c r="BD18">
        <f>Data!BD17</f>
        <v>23</v>
      </c>
      <c r="BE18">
        <f>Data!BE17</f>
        <v>17</v>
      </c>
      <c r="BF18">
        <f>Data!BF17</f>
        <v>7</v>
      </c>
      <c r="BG18">
        <f>Data!BG17</f>
        <v>18</v>
      </c>
      <c r="BH18">
        <f>Data!BH17</f>
        <v>28</v>
      </c>
      <c r="BI18">
        <f>Data!BI17</f>
        <v>24</v>
      </c>
      <c r="BJ18">
        <f>Data!BJ17</f>
        <v>20</v>
      </c>
      <c r="BK18">
        <f>Data!BK17</f>
        <v>12</v>
      </c>
      <c r="BL18">
        <f>Data!BL17</f>
        <v>17</v>
      </c>
    </row>
    <row r="19" spans="1:64" x14ac:dyDescent="0.35">
      <c r="A19" s="8">
        <v>7</v>
      </c>
      <c r="B19">
        <f>Data!B18</f>
        <v>57</v>
      </c>
      <c r="C19">
        <f>Data!C18</f>
        <v>36</v>
      </c>
      <c r="D19">
        <f>Data!D18</f>
        <v>74</v>
      </c>
      <c r="E19">
        <f>Data!E18</f>
        <v>39</v>
      </c>
      <c r="F19">
        <f>Data!F18</f>
        <v>42</v>
      </c>
      <c r="G19">
        <f>Data!G18</f>
        <v>76</v>
      </c>
      <c r="H19">
        <f>Data!H18</f>
        <v>41</v>
      </c>
      <c r="I19">
        <f>Data!I18</f>
        <v>56</v>
      </c>
      <c r="J19">
        <f>Data!J18</f>
        <v>36</v>
      </c>
      <c r="K19">
        <f>Data!K18</f>
        <v>75</v>
      </c>
      <c r="L19">
        <f>Data!L18</f>
        <v>52</v>
      </c>
      <c r="M19">
        <f>Data!M18</f>
        <v>40</v>
      </c>
      <c r="N19">
        <f>Data!N18</f>
        <v>48</v>
      </c>
      <c r="O19">
        <f>Data!O18</f>
        <v>58</v>
      </c>
      <c r="P19">
        <f>Data!P18</f>
        <v>60</v>
      </c>
      <c r="Q19">
        <f>Data!Q18</f>
        <v>35</v>
      </c>
      <c r="R19">
        <f>Data!R18</f>
        <v>62</v>
      </c>
      <c r="S19">
        <f>Data!S18</f>
        <v>62</v>
      </c>
      <c r="T19">
        <f>Data!T18</f>
        <v>59</v>
      </c>
      <c r="U19">
        <f>Data!U18</f>
        <v>41</v>
      </c>
      <c r="V19">
        <f>Data!V18</f>
        <v>34</v>
      </c>
      <c r="W19">
        <f>Data!W18</f>
        <v>61</v>
      </c>
      <c r="X19">
        <f>Data!X18</f>
        <v>34</v>
      </c>
      <c r="Y19">
        <f>Data!Y18</f>
        <v>52</v>
      </c>
      <c r="Z19">
        <f>Data!Z18</f>
        <v>40</v>
      </c>
      <c r="AA19">
        <f>Data!AA18</f>
        <v>54</v>
      </c>
      <c r="AB19">
        <f>Data!AB18</f>
        <v>37</v>
      </c>
      <c r="AC19">
        <f>Data!AC18</f>
        <v>34</v>
      </c>
      <c r="AD19">
        <f>Data!AD18</f>
        <v>33</v>
      </c>
      <c r="AE19">
        <f>Data!AE18</f>
        <v>77</v>
      </c>
      <c r="AH19" s="8">
        <v>7</v>
      </c>
      <c r="AI19">
        <f>Data!AI18</f>
        <v>22</v>
      </c>
      <c r="AJ19">
        <f>Data!AJ18</f>
        <v>25</v>
      </c>
      <c r="AK19">
        <f>Data!AK18</f>
        <v>13</v>
      </c>
      <c r="AL19">
        <f>Data!AL18</f>
        <v>18</v>
      </c>
      <c r="AM19">
        <f>Data!AM18</f>
        <v>25</v>
      </c>
      <c r="AN19">
        <f>Data!AN18</f>
        <v>22</v>
      </c>
      <c r="AO19">
        <f>Data!AO18</f>
        <v>12</v>
      </c>
      <c r="AP19">
        <f>Data!AP18</f>
        <v>26</v>
      </c>
      <c r="AQ19">
        <f>Data!AQ18</f>
        <v>21</v>
      </c>
      <c r="AR19">
        <f>Data!AR18</f>
        <v>26</v>
      </c>
      <c r="AS19">
        <f>Data!AS18</f>
        <v>30</v>
      </c>
      <c r="AT19">
        <f>Data!AT18</f>
        <v>20</v>
      </c>
      <c r="AU19">
        <f>Data!AU18</f>
        <v>0</v>
      </c>
      <c r="AV19">
        <f>Data!AV18</f>
        <v>30</v>
      </c>
      <c r="AW19">
        <f>Data!AW18</f>
        <v>23</v>
      </c>
      <c r="AX19">
        <f>Data!AX18</f>
        <v>21</v>
      </c>
      <c r="AY19">
        <f>Data!AY18</f>
        <v>23</v>
      </c>
      <c r="AZ19">
        <f>Data!AZ18</f>
        <v>0</v>
      </c>
      <c r="BA19">
        <f>Data!BA18</f>
        <v>52</v>
      </c>
      <c r="BB19">
        <f>Data!BB18</f>
        <v>3</v>
      </c>
      <c r="BC19">
        <f>Data!BC18</f>
        <v>0</v>
      </c>
      <c r="BD19">
        <f>Data!BD18</f>
        <v>14</v>
      </c>
      <c r="BE19">
        <f>Data!BE18</f>
        <v>27</v>
      </c>
      <c r="BF19">
        <f>Data!BF18</f>
        <v>35</v>
      </c>
      <c r="BG19">
        <f>Data!BG18</f>
        <v>38</v>
      </c>
      <c r="BH19">
        <f>Data!BH18</f>
        <v>3</v>
      </c>
      <c r="BI19">
        <f>Data!BI18</f>
        <v>28</v>
      </c>
      <c r="BJ19">
        <f>Data!BJ18</f>
        <v>22</v>
      </c>
      <c r="BK19">
        <f>Data!BK18</f>
        <v>8</v>
      </c>
      <c r="BL19">
        <f>Data!BL18</f>
        <v>39</v>
      </c>
    </row>
    <row r="20" spans="1:64" x14ac:dyDescent="0.35">
      <c r="A20" s="8">
        <v>8</v>
      </c>
      <c r="B20">
        <f>Data!B19</f>
        <v>65</v>
      </c>
      <c r="C20">
        <f>Data!C19</f>
        <v>28</v>
      </c>
      <c r="D20">
        <f>Data!D19</f>
        <v>45</v>
      </c>
      <c r="E20">
        <f>Data!E19</f>
        <v>24</v>
      </c>
      <c r="F20">
        <f>Data!F19</f>
        <v>49</v>
      </c>
      <c r="G20">
        <f>Data!G19</f>
        <v>62</v>
      </c>
      <c r="H20">
        <f>Data!H19</f>
        <v>39</v>
      </c>
      <c r="I20">
        <f>Data!I19</f>
        <v>48</v>
      </c>
      <c r="J20">
        <f>Data!J19</f>
        <v>29</v>
      </c>
      <c r="K20">
        <f>Data!K19</f>
        <v>57</v>
      </c>
      <c r="L20">
        <f>Data!L19</f>
        <v>55</v>
      </c>
      <c r="M20">
        <f>Data!M19</f>
        <v>45</v>
      </c>
      <c r="N20">
        <f>Data!N19</f>
        <v>68</v>
      </c>
      <c r="O20">
        <f>Data!O19</f>
        <v>64</v>
      </c>
      <c r="P20">
        <f>Data!P19</f>
        <v>81</v>
      </c>
      <c r="Q20">
        <f>Data!Q19</f>
        <v>41</v>
      </c>
      <c r="R20">
        <f>Data!R19</f>
        <v>87</v>
      </c>
      <c r="S20">
        <f>Data!S19</f>
        <v>64</v>
      </c>
      <c r="T20">
        <f>Data!T19</f>
        <v>66</v>
      </c>
      <c r="U20">
        <f>Data!U19</f>
        <v>33</v>
      </c>
      <c r="V20">
        <f>Data!V19</f>
        <v>53</v>
      </c>
      <c r="W20">
        <f>Data!W19</f>
        <v>25</v>
      </c>
      <c r="X20">
        <f>Data!X19</f>
        <v>66</v>
      </c>
      <c r="Y20">
        <f>Data!Y19</f>
        <v>45</v>
      </c>
      <c r="Z20">
        <f>Data!Z19</f>
        <v>49</v>
      </c>
      <c r="AA20">
        <f>Data!AA19</f>
        <v>34</v>
      </c>
      <c r="AB20">
        <f>Data!AB19</f>
        <v>32</v>
      </c>
      <c r="AC20">
        <f>Data!AC19</f>
        <v>21</v>
      </c>
      <c r="AD20">
        <f>Data!AD19</f>
        <v>39</v>
      </c>
      <c r="AE20">
        <f>Data!AE19</f>
        <v>40</v>
      </c>
      <c r="AH20" s="8">
        <v>8</v>
      </c>
      <c r="AI20">
        <f>Data!AI19</f>
        <v>34</v>
      </c>
      <c r="AJ20">
        <f>Data!AJ19</f>
        <v>25</v>
      </c>
      <c r="AK20">
        <f>Data!AK19</f>
        <v>28</v>
      </c>
      <c r="AL20">
        <f>Data!AL19</f>
        <v>26</v>
      </c>
      <c r="AM20">
        <f>Data!AM19</f>
        <v>38</v>
      </c>
      <c r="AN20">
        <f>Data!AN19</f>
        <v>10</v>
      </c>
      <c r="AO20">
        <f>Data!AO19</f>
        <v>34</v>
      </c>
      <c r="AP20">
        <f>Data!AP19</f>
        <v>27</v>
      </c>
      <c r="AQ20">
        <f>Data!AQ19</f>
        <v>23</v>
      </c>
      <c r="AR20">
        <f>Data!AR19</f>
        <v>10</v>
      </c>
      <c r="AS20">
        <f>Data!AS19</f>
        <v>19</v>
      </c>
      <c r="AT20">
        <f>Data!AT19</f>
        <v>22</v>
      </c>
      <c r="AU20">
        <f>Data!AU19</f>
        <v>24</v>
      </c>
      <c r="AV20">
        <f>Data!AV19</f>
        <v>0</v>
      </c>
      <c r="AW20">
        <f>Data!AW19</f>
        <v>13</v>
      </c>
      <c r="AX20">
        <f>Data!AX19</f>
        <v>12</v>
      </c>
      <c r="AY20">
        <f>Data!AY19</f>
        <v>20</v>
      </c>
      <c r="AZ20">
        <f>Data!AZ19</f>
        <v>15</v>
      </c>
      <c r="BA20">
        <f>Data!BA19</f>
        <v>15</v>
      </c>
      <c r="BB20">
        <f>Data!BB19</f>
        <v>14</v>
      </c>
      <c r="BC20">
        <f>Data!BC19</f>
        <v>15</v>
      </c>
      <c r="BD20">
        <f>Data!BD19</f>
        <v>46</v>
      </c>
      <c r="BE20">
        <f>Data!BE19</f>
        <v>15</v>
      </c>
      <c r="BF20">
        <f>Data!BF19</f>
        <v>29</v>
      </c>
      <c r="BG20">
        <f>Data!BG19</f>
        <v>17</v>
      </c>
      <c r="BH20">
        <f>Data!BH19</f>
        <v>10</v>
      </c>
      <c r="BI20">
        <f>Data!BI19</f>
        <v>24</v>
      </c>
      <c r="BJ20">
        <f>Data!BJ19</f>
        <v>8</v>
      </c>
      <c r="BK20">
        <f>Data!BK19</f>
        <v>25</v>
      </c>
      <c r="BL20">
        <f>Data!BL19</f>
        <v>34</v>
      </c>
    </row>
    <row r="21" spans="1:64" x14ac:dyDescent="0.35">
      <c r="A21" s="8">
        <v>9</v>
      </c>
      <c r="B21">
        <f>Data!B20</f>
        <v>37</v>
      </c>
      <c r="C21">
        <f>Data!C20</f>
        <v>54</v>
      </c>
      <c r="D21">
        <f>Data!D20</f>
        <v>58</v>
      </c>
      <c r="E21">
        <f>Data!E20</f>
        <v>49</v>
      </c>
      <c r="F21">
        <f>Data!F20</f>
        <v>23</v>
      </c>
      <c r="G21">
        <f>Data!G20</f>
        <v>62</v>
      </c>
      <c r="H21">
        <f>Data!H20</f>
        <v>47</v>
      </c>
      <c r="I21">
        <f>Data!I20</f>
        <v>38</v>
      </c>
      <c r="J21">
        <f>Data!J20</f>
        <v>53</v>
      </c>
      <c r="K21">
        <f>Data!K20</f>
        <v>44</v>
      </c>
      <c r="L21">
        <f>Data!L20</f>
        <v>34</v>
      </c>
      <c r="M21">
        <f>Data!M20</f>
        <v>58</v>
      </c>
      <c r="N21">
        <f>Data!N20</f>
        <v>36</v>
      </c>
      <c r="O21">
        <f>Data!O20</f>
        <v>59</v>
      </c>
      <c r="P21">
        <f>Data!P20</f>
        <v>47</v>
      </c>
      <c r="Q21">
        <f>Data!Q20</f>
        <v>54</v>
      </c>
      <c r="R21">
        <f>Data!R20</f>
        <v>41</v>
      </c>
      <c r="S21">
        <f>Data!S20</f>
        <v>33</v>
      </c>
      <c r="T21">
        <f>Data!T20</f>
        <v>61</v>
      </c>
      <c r="U21">
        <f>Data!U20</f>
        <v>44</v>
      </c>
      <c r="V21">
        <f>Data!V20</f>
        <v>32</v>
      </c>
      <c r="W21">
        <f>Data!W20</f>
        <v>54</v>
      </c>
      <c r="X21">
        <f>Data!X20</f>
        <v>69</v>
      </c>
      <c r="Y21">
        <f>Data!Y20</f>
        <v>52</v>
      </c>
      <c r="Z21">
        <f>Data!Z20</f>
        <v>70</v>
      </c>
      <c r="AA21">
        <f>Data!AA20</f>
        <v>23</v>
      </c>
      <c r="AB21">
        <f>Data!AB20</f>
        <v>46</v>
      </c>
      <c r="AC21">
        <f>Data!AC20</f>
        <v>32</v>
      </c>
      <c r="AD21">
        <f>Data!AD20</f>
        <v>43</v>
      </c>
      <c r="AE21">
        <f>Data!AE20</f>
        <v>21</v>
      </c>
      <c r="AH21" s="8">
        <v>9</v>
      </c>
      <c r="AI21">
        <f>Data!AI20</f>
        <v>25</v>
      </c>
      <c r="AJ21">
        <f>Data!AJ20</f>
        <v>12</v>
      </c>
      <c r="AK21">
        <f>Data!AK20</f>
        <v>17</v>
      </c>
      <c r="AL21">
        <f>Data!AL20</f>
        <v>29</v>
      </c>
      <c r="AM21">
        <f>Data!AM20</f>
        <v>2</v>
      </c>
      <c r="AN21">
        <f>Data!AN20</f>
        <v>30</v>
      </c>
      <c r="AO21">
        <f>Data!AO20</f>
        <v>3</v>
      </c>
      <c r="AP21">
        <f>Data!AP20</f>
        <v>24</v>
      </c>
      <c r="AQ21">
        <f>Data!AQ20</f>
        <v>14</v>
      </c>
      <c r="AR21">
        <f>Data!AR20</f>
        <v>17</v>
      </c>
      <c r="AS21">
        <f>Data!AS20</f>
        <v>37</v>
      </c>
      <c r="AT21">
        <f>Data!AT20</f>
        <v>21</v>
      </c>
      <c r="AU21">
        <f>Data!AU20</f>
        <v>13</v>
      </c>
      <c r="AV21">
        <f>Data!AV20</f>
        <v>21</v>
      </c>
      <c r="AW21">
        <f>Data!AW20</f>
        <v>31</v>
      </c>
      <c r="AX21">
        <f>Data!AX20</f>
        <v>17</v>
      </c>
      <c r="AY21">
        <f>Data!AY20</f>
        <v>24</v>
      </c>
      <c r="AZ21">
        <f>Data!AZ20</f>
        <v>15</v>
      </c>
      <c r="BA21">
        <f>Data!BA20</f>
        <v>0</v>
      </c>
      <c r="BB21">
        <f>Data!BB20</f>
        <v>12</v>
      </c>
      <c r="BC21">
        <f>Data!BC20</f>
        <v>44</v>
      </c>
      <c r="BD21">
        <f>Data!BD20</f>
        <v>28</v>
      </c>
      <c r="BE21">
        <f>Data!BE20</f>
        <v>5</v>
      </c>
      <c r="BF21">
        <f>Data!BF20</f>
        <v>35</v>
      </c>
      <c r="BG21">
        <f>Data!BG20</f>
        <v>0</v>
      </c>
      <c r="BH21">
        <f>Data!BH20</f>
        <v>25</v>
      </c>
      <c r="BI21">
        <f>Data!BI20</f>
        <v>9</v>
      </c>
      <c r="BJ21">
        <f>Data!BJ20</f>
        <v>24</v>
      </c>
      <c r="BK21">
        <f>Data!BK20</f>
        <v>30</v>
      </c>
      <c r="BL21">
        <f>Data!BL20</f>
        <v>19</v>
      </c>
    </row>
    <row r="22" spans="1:64" x14ac:dyDescent="0.35">
      <c r="A22" s="8">
        <v>10</v>
      </c>
      <c r="B22">
        <f>Data!B21</f>
        <v>40</v>
      </c>
      <c r="C22">
        <f>Data!C21</f>
        <v>54</v>
      </c>
      <c r="D22">
        <f>Data!D21</f>
        <v>50</v>
      </c>
      <c r="E22">
        <f>Data!E21</f>
        <v>28</v>
      </c>
      <c r="F22">
        <f>Data!F21</f>
        <v>50</v>
      </c>
      <c r="G22">
        <f>Data!G21</f>
        <v>58</v>
      </c>
      <c r="H22">
        <f>Data!H21</f>
        <v>47</v>
      </c>
      <c r="I22">
        <f>Data!I21</f>
        <v>37</v>
      </c>
      <c r="J22">
        <f>Data!J21</f>
        <v>71</v>
      </c>
      <c r="K22">
        <f>Data!K21</f>
        <v>70</v>
      </c>
      <c r="L22">
        <f>Data!L21</f>
        <v>87</v>
      </c>
      <c r="M22">
        <f>Data!M21</f>
        <v>60</v>
      </c>
      <c r="N22">
        <f>Data!N21</f>
        <v>28</v>
      </c>
      <c r="O22">
        <f>Data!O21</f>
        <v>51</v>
      </c>
      <c r="P22">
        <f>Data!P21</f>
        <v>38</v>
      </c>
      <c r="Q22">
        <f>Data!Q21</f>
        <v>58</v>
      </c>
      <c r="R22">
        <f>Data!R21</f>
        <v>38</v>
      </c>
      <c r="S22">
        <f>Data!S21</f>
        <v>55</v>
      </c>
      <c r="T22">
        <f>Data!T21</f>
        <v>41</v>
      </c>
      <c r="U22">
        <f>Data!U21</f>
        <v>46</v>
      </c>
      <c r="V22">
        <f>Data!V21</f>
        <v>38</v>
      </c>
      <c r="W22">
        <f>Data!W21</f>
        <v>50</v>
      </c>
      <c r="X22">
        <f>Data!X21</f>
        <v>54</v>
      </c>
      <c r="Y22">
        <f>Data!Y21</f>
        <v>55</v>
      </c>
      <c r="Z22">
        <f>Data!Z21</f>
        <v>76</v>
      </c>
      <c r="AA22">
        <f>Data!AA21</f>
        <v>26</v>
      </c>
      <c r="AB22">
        <f>Data!AB21</f>
        <v>39</v>
      </c>
      <c r="AC22">
        <f>Data!AC21</f>
        <v>47</v>
      </c>
      <c r="AD22">
        <f>Data!AD21</f>
        <v>44</v>
      </c>
      <c r="AE22">
        <f>Data!AE21</f>
        <v>71</v>
      </c>
      <c r="AH22" s="8">
        <v>10</v>
      </c>
      <c r="AI22">
        <f>Data!AI21</f>
        <v>19</v>
      </c>
      <c r="AJ22">
        <f>Data!AJ21</f>
        <v>32</v>
      </c>
      <c r="AK22">
        <f>Data!AK21</f>
        <v>21</v>
      </c>
      <c r="AL22">
        <f>Data!AL21</f>
        <v>14</v>
      </c>
      <c r="AM22">
        <f>Data!AM21</f>
        <v>26</v>
      </c>
      <c r="AN22">
        <f>Data!AN21</f>
        <v>21</v>
      </c>
      <c r="AO22">
        <f>Data!AO21</f>
        <v>31</v>
      </c>
      <c r="AP22">
        <f>Data!AP21</f>
        <v>17</v>
      </c>
      <c r="AQ22">
        <f>Data!AQ21</f>
        <v>39</v>
      </c>
      <c r="AR22">
        <f>Data!AR21</f>
        <v>2</v>
      </c>
      <c r="AS22">
        <f>Data!AS21</f>
        <v>20</v>
      </c>
      <c r="AT22">
        <f>Data!AT21</f>
        <v>44</v>
      </c>
      <c r="AU22">
        <f>Data!AU21</f>
        <v>42</v>
      </c>
      <c r="AV22">
        <f>Data!AV21</f>
        <v>25</v>
      </c>
      <c r="AW22">
        <f>Data!AW21</f>
        <v>30</v>
      </c>
      <c r="AX22">
        <f>Data!AX21</f>
        <v>11</v>
      </c>
      <c r="AY22">
        <f>Data!AY21</f>
        <v>24</v>
      </c>
      <c r="AZ22">
        <f>Data!AZ21</f>
        <v>12</v>
      </c>
      <c r="BA22">
        <f>Data!BA21</f>
        <v>8</v>
      </c>
      <c r="BB22">
        <f>Data!BB21</f>
        <v>18</v>
      </c>
      <c r="BC22">
        <f>Data!BC21</f>
        <v>20</v>
      </c>
      <c r="BD22">
        <f>Data!BD21</f>
        <v>30</v>
      </c>
      <c r="BE22">
        <f>Data!BE21</f>
        <v>17</v>
      </c>
      <c r="BF22">
        <f>Data!BF21</f>
        <v>24</v>
      </c>
      <c r="BG22">
        <f>Data!BG21</f>
        <v>25</v>
      </c>
      <c r="BH22">
        <f>Data!BH21</f>
        <v>21</v>
      </c>
      <c r="BI22">
        <f>Data!BI21</f>
        <v>41</v>
      </c>
      <c r="BJ22">
        <f>Data!BJ21</f>
        <v>12</v>
      </c>
      <c r="BK22">
        <f>Data!BK21</f>
        <v>19</v>
      </c>
      <c r="BL22">
        <f>Data!BL21</f>
        <v>30</v>
      </c>
    </row>
    <row r="23" spans="1:64" x14ac:dyDescent="0.35">
      <c r="A23" s="8">
        <v>11</v>
      </c>
      <c r="B23">
        <f>Data!B22</f>
        <v>49</v>
      </c>
      <c r="C23">
        <f>Data!C22</f>
        <v>43</v>
      </c>
      <c r="D23">
        <f>Data!D22</f>
        <v>48</v>
      </c>
      <c r="E23">
        <f>Data!E22</f>
        <v>65</v>
      </c>
      <c r="F23">
        <f>Data!F22</f>
        <v>66</v>
      </c>
      <c r="G23">
        <f>Data!G22</f>
        <v>37</v>
      </c>
      <c r="H23">
        <f>Data!H22</f>
        <v>54</v>
      </c>
      <c r="I23">
        <f>Data!I22</f>
        <v>46</v>
      </c>
      <c r="J23">
        <f>Data!J22</f>
        <v>61</v>
      </c>
      <c r="K23">
        <f>Data!K22</f>
        <v>22</v>
      </c>
      <c r="L23">
        <f>Data!L22</f>
        <v>61</v>
      </c>
      <c r="M23">
        <f>Data!M22</f>
        <v>73</v>
      </c>
      <c r="N23">
        <f>Data!N22</f>
        <v>59</v>
      </c>
      <c r="O23">
        <f>Data!O22</f>
        <v>71</v>
      </c>
      <c r="P23">
        <f>Data!P22</f>
        <v>70</v>
      </c>
      <c r="Q23">
        <f>Data!Q22</f>
        <v>53</v>
      </c>
      <c r="R23">
        <f>Data!R22</f>
        <v>42</v>
      </c>
      <c r="S23">
        <f>Data!S22</f>
        <v>43</v>
      </c>
      <c r="T23">
        <f>Data!T22</f>
        <v>48</v>
      </c>
      <c r="U23">
        <f>Data!U22</f>
        <v>63</v>
      </c>
      <c r="V23">
        <f>Data!V22</f>
        <v>43</v>
      </c>
      <c r="W23">
        <f>Data!W22</f>
        <v>54</v>
      </c>
      <c r="X23">
        <f>Data!X22</f>
        <v>36</v>
      </c>
      <c r="Y23">
        <f>Data!Y22</f>
        <v>48</v>
      </c>
      <c r="Z23">
        <f>Data!Z22</f>
        <v>60</v>
      </c>
      <c r="AA23">
        <f>Data!AA22</f>
        <v>44</v>
      </c>
      <c r="AB23">
        <f>Data!AB22</f>
        <v>74</v>
      </c>
      <c r="AC23">
        <f>Data!AC22</f>
        <v>35</v>
      </c>
      <c r="AD23">
        <f>Data!AD22</f>
        <v>36</v>
      </c>
      <c r="AE23">
        <f>Data!AE22</f>
        <v>29</v>
      </c>
      <c r="AH23" s="8">
        <v>11</v>
      </c>
      <c r="AI23">
        <f>Data!AI22</f>
        <v>10</v>
      </c>
      <c r="AJ23">
        <f>Data!AJ22</f>
        <v>25</v>
      </c>
      <c r="AK23">
        <f>Data!AK22</f>
        <v>23</v>
      </c>
      <c r="AL23">
        <f>Data!AL22</f>
        <v>8</v>
      </c>
      <c r="AM23">
        <f>Data!AM22</f>
        <v>28</v>
      </c>
      <c r="AN23">
        <f>Data!AN22</f>
        <v>15</v>
      </c>
      <c r="AO23">
        <f>Data!AO22</f>
        <v>27</v>
      </c>
      <c r="AP23">
        <f>Data!AP22</f>
        <v>33</v>
      </c>
      <c r="AQ23">
        <f>Data!AQ22</f>
        <v>4</v>
      </c>
      <c r="AR23">
        <f>Data!AR22</f>
        <v>16</v>
      </c>
      <c r="AS23">
        <f>Data!AS22</f>
        <v>31</v>
      </c>
      <c r="AT23">
        <f>Data!AT22</f>
        <v>1</v>
      </c>
      <c r="AU23">
        <f>Data!AU22</f>
        <v>43</v>
      </c>
      <c r="AV23">
        <f>Data!AV22</f>
        <v>40</v>
      </c>
      <c r="AW23">
        <f>Data!AW22</f>
        <v>0</v>
      </c>
      <c r="AX23">
        <f>Data!AX22</f>
        <v>8</v>
      </c>
      <c r="AY23">
        <f>Data!AY22</f>
        <v>5</v>
      </c>
      <c r="AZ23">
        <f>Data!AZ22</f>
        <v>34</v>
      </c>
      <c r="BA23">
        <f>Data!BA22</f>
        <v>31</v>
      </c>
      <c r="BB23">
        <f>Data!BB22</f>
        <v>27</v>
      </c>
      <c r="BC23">
        <f>Data!BC22</f>
        <v>12</v>
      </c>
      <c r="BD23">
        <f>Data!BD22</f>
        <v>38</v>
      </c>
      <c r="BE23">
        <f>Data!BE22</f>
        <v>34</v>
      </c>
      <c r="BF23">
        <f>Data!BF22</f>
        <v>16</v>
      </c>
      <c r="BG23">
        <f>Data!BG22</f>
        <v>7</v>
      </c>
      <c r="BH23">
        <f>Data!BH22</f>
        <v>24</v>
      </c>
      <c r="BI23">
        <f>Data!BI22</f>
        <v>18</v>
      </c>
      <c r="BJ23">
        <f>Data!BJ22</f>
        <v>29</v>
      </c>
      <c r="BK23">
        <f>Data!BK22</f>
        <v>8</v>
      </c>
      <c r="BL23">
        <f>Data!BL22</f>
        <v>20</v>
      </c>
    </row>
    <row r="24" spans="1:64" x14ac:dyDescent="0.35">
      <c r="A24" s="8">
        <v>12</v>
      </c>
      <c r="B24">
        <f>Data!B23</f>
        <v>50</v>
      </c>
      <c r="C24">
        <f>Data!C23</f>
        <v>45</v>
      </c>
      <c r="D24">
        <f>Data!D23</f>
        <v>38</v>
      </c>
      <c r="E24">
        <f>Data!E23</f>
        <v>74</v>
      </c>
      <c r="F24">
        <f>Data!F23</f>
        <v>38</v>
      </c>
      <c r="G24">
        <f>Data!G23</f>
        <v>61</v>
      </c>
      <c r="H24">
        <f>Data!H23</f>
        <v>47</v>
      </c>
      <c r="I24">
        <f>Data!I23</f>
        <v>48</v>
      </c>
      <c r="J24">
        <f>Data!J23</f>
        <v>40</v>
      </c>
      <c r="K24">
        <f>Data!K23</f>
        <v>46</v>
      </c>
      <c r="L24">
        <f>Data!L23</f>
        <v>40</v>
      </c>
      <c r="M24">
        <f>Data!M23</f>
        <v>35</v>
      </c>
      <c r="N24">
        <f>Data!N23</f>
        <v>47</v>
      </c>
      <c r="O24">
        <f>Data!O23</f>
        <v>44</v>
      </c>
      <c r="P24">
        <f>Data!P23</f>
        <v>31</v>
      </c>
      <c r="Q24">
        <f>Data!Q23</f>
        <v>54</v>
      </c>
      <c r="R24">
        <f>Data!R23</f>
        <v>36</v>
      </c>
      <c r="S24">
        <f>Data!S23</f>
        <v>48</v>
      </c>
      <c r="T24">
        <f>Data!T23</f>
        <v>31</v>
      </c>
      <c r="U24">
        <f>Data!U23</f>
        <v>33</v>
      </c>
      <c r="V24">
        <f>Data!V23</f>
        <v>46</v>
      </c>
      <c r="W24">
        <f>Data!W23</f>
        <v>44</v>
      </c>
      <c r="X24">
        <f>Data!X23</f>
        <v>34</v>
      </c>
      <c r="Y24">
        <f>Data!Y23</f>
        <v>58</v>
      </c>
      <c r="Z24">
        <f>Data!Z23</f>
        <v>46</v>
      </c>
      <c r="AA24">
        <f>Data!AA23</f>
        <v>40</v>
      </c>
      <c r="AB24">
        <f>Data!AB23</f>
        <v>29</v>
      </c>
      <c r="AC24">
        <f>Data!AC23</f>
        <v>41</v>
      </c>
      <c r="AD24">
        <f>Data!AD23</f>
        <v>45</v>
      </c>
      <c r="AE24">
        <f>Data!AE23</f>
        <v>26</v>
      </c>
      <c r="AH24" s="8">
        <v>12</v>
      </c>
      <c r="AI24">
        <f>Data!AI23</f>
        <v>9</v>
      </c>
      <c r="AJ24">
        <f>Data!AJ23</f>
        <v>15</v>
      </c>
      <c r="AK24">
        <f>Data!AK23</f>
        <v>46</v>
      </c>
      <c r="AL24">
        <f>Data!AL23</f>
        <v>32</v>
      </c>
      <c r="AM24">
        <f>Data!AM23</f>
        <v>18</v>
      </c>
      <c r="AN24">
        <f>Data!AN23</f>
        <v>24</v>
      </c>
      <c r="AO24">
        <f>Data!AO23</f>
        <v>29</v>
      </c>
      <c r="AP24">
        <f>Data!AP23</f>
        <v>19</v>
      </c>
      <c r="AQ24">
        <f>Data!AQ23</f>
        <v>10</v>
      </c>
      <c r="AR24">
        <f>Data!AR23</f>
        <v>29</v>
      </c>
      <c r="AS24">
        <f>Data!AS23</f>
        <v>31</v>
      </c>
      <c r="AT24">
        <f>Data!AT23</f>
        <v>1</v>
      </c>
      <c r="AU24">
        <f>Data!AU23</f>
        <v>22</v>
      </c>
      <c r="AV24">
        <f>Data!AV23</f>
        <v>24</v>
      </c>
      <c r="AW24">
        <f>Data!AW23</f>
        <v>13</v>
      </c>
      <c r="AX24">
        <f>Data!AX23</f>
        <v>11</v>
      </c>
      <c r="AY24">
        <f>Data!AY23</f>
        <v>24</v>
      </c>
      <c r="AZ24">
        <f>Data!AZ23</f>
        <v>9</v>
      </c>
      <c r="BA24">
        <f>Data!BA23</f>
        <v>34</v>
      </c>
      <c r="BB24">
        <f>Data!BB23</f>
        <v>1</v>
      </c>
      <c r="BC24">
        <f>Data!BC23</f>
        <v>10</v>
      </c>
      <c r="BD24">
        <f>Data!BD23</f>
        <v>3</v>
      </c>
      <c r="BE24">
        <f>Data!BE23</f>
        <v>24</v>
      </c>
      <c r="BF24">
        <f>Data!BF23</f>
        <v>11</v>
      </c>
      <c r="BG24">
        <f>Data!BG23</f>
        <v>40</v>
      </c>
      <c r="BH24">
        <f>Data!BH23</f>
        <v>21</v>
      </c>
      <c r="BI24">
        <f>Data!BI23</f>
        <v>4</v>
      </c>
      <c r="BJ24">
        <f>Data!BJ23</f>
        <v>21</v>
      </c>
      <c r="BK24">
        <f>Data!BK23</f>
        <v>17</v>
      </c>
      <c r="BL24">
        <f>Data!BL23</f>
        <v>14</v>
      </c>
    </row>
    <row r="25" spans="1:64" x14ac:dyDescent="0.35">
      <c r="A25" s="8">
        <v>13</v>
      </c>
      <c r="B25">
        <f>Data!B24</f>
        <v>41</v>
      </c>
      <c r="C25">
        <f>Data!C24</f>
        <v>86</v>
      </c>
      <c r="D25">
        <f>Data!D24</f>
        <v>66</v>
      </c>
      <c r="E25">
        <f>Data!E24</f>
        <v>52</v>
      </c>
      <c r="F25">
        <f>Data!F24</f>
        <v>60</v>
      </c>
      <c r="G25">
        <f>Data!G24</f>
        <v>48</v>
      </c>
      <c r="H25">
        <f>Data!H24</f>
        <v>41</v>
      </c>
      <c r="I25">
        <f>Data!I24</f>
        <v>50</v>
      </c>
      <c r="J25">
        <f>Data!J24</f>
        <v>40</v>
      </c>
      <c r="K25">
        <f>Data!K24</f>
        <v>28</v>
      </c>
      <c r="L25">
        <f>Data!L24</f>
        <v>38</v>
      </c>
      <c r="M25">
        <f>Data!M24</f>
        <v>23</v>
      </c>
      <c r="N25">
        <f>Data!N24</f>
        <v>65</v>
      </c>
      <c r="O25">
        <f>Data!O24</f>
        <v>76</v>
      </c>
      <c r="P25">
        <f>Data!P24</f>
        <v>73</v>
      </c>
      <c r="Q25">
        <f>Data!Q24</f>
        <v>36</v>
      </c>
      <c r="R25">
        <f>Data!R24</f>
        <v>76</v>
      </c>
      <c r="S25">
        <f>Data!S24</f>
        <v>33</v>
      </c>
      <c r="T25">
        <f>Data!T24</f>
        <v>86</v>
      </c>
      <c r="U25">
        <f>Data!U24</f>
        <v>50</v>
      </c>
      <c r="V25">
        <f>Data!V24</f>
        <v>47</v>
      </c>
      <c r="W25">
        <f>Data!W24</f>
        <v>51</v>
      </c>
      <c r="X25">
        <f>Data!X24</f>
        <v>43</v>
      </c>
      <c r="Y25">
        <f>Data!Y24</f>
        <v>45</v>
      </c>
      <c r="Z25">
        <f>Data!Z24</f>
        <v>49</v>
      </c>
      <c r="AA25">
        <f>Data!AA24</f>
        <v>19</v>
      </c>
      <c r="AB25">
        <f>Data!AB24</f>
        <v>55</v>
      </c>
      <c r="AC25">
        <f>Data!AC24</f>
        <v>48</v>
      </c>
      <c r="AD25">
        <f>Data!AD24</f>
        <v>43</v>
      </c>
      <c r="AE25">
        <f>Data!AE24</f>
        <v>53</v>
      </c>
      <c r="AH25" s="8">
        <v>13</v>
      </c>
      <c r="AI25">
        <f>Data!AI24</f>
        <v>3</v>
      </c>
      <c r="AJ25">
        <f>Data!AJ24</f>
        <v>8</v>
      </c>
      <c r="AK25">
        <f>Data!AK24</f>
        <v>26</v>
      </c>
      <c r="AL25">
        <f>Data!AL24</f>
        <v>20</v>
      </c>
      <c r="AM25">
        <f>Data!AM24</f>
        <v>35</v>
      </c>
      <c r="AN25">
        <f>Data!AN24</f>
        <v>19</v>
      </c>
      <c r="AO25">
        <f>Data!AO24</f>
        <v>24</v>
      </c>
      <c r="AP25">
        <f>Data!AP24</f>
        <v>29</v>
      </c>
      <c r="AQ25">
        <f>Data!AQ24</f>
        <v>25</v>
      </c>
      <c r="AR25">
        <f>Data!AR24</f>
        <v>30</v>
      </c>
      <c r="AS25">
        <f>Data!AS24</f>
        <v>24</v>
      </c>
      <c r="AT25">
        <f>Data!AT24</f>
        <v>41</v>
      </c>
      <c r="AU25">
        <f>Data!AU24</f>
        <v>27</v>
      </c>
      <c r="AV25">
        <f>Data!AV24</f>
        <v>11</v>
      </c>
      <c r="AW25">
        <f>Data!AW24</f>
        <v>20</v>
      </c>
      <c r="AX25">
        <f>Data!AX24</f>
        <v>46</v>
      </c>
      <c r="AY25">
        <f>Data!AY24</f>
        <v>31</v>
      </c>
      <c r="AZ25">
        <f>Data!AZ24</f>
        <v>15</v>
      </c>
      <c r="BA25">
        <f>Data!BA24</f>
        <v>14</v>
      </c>
      <c r="BB25">
        <f>Data!BB24</f>
        <v>17</v>
      </c>
      <c r="BC25">
        <f>Data!BC24</f>
        <v>30</v>
      </c>
      <c r="BD25">
        <f>Data!BD24</f>
        <v>31</v>
      </c>
      <c r="BE25">
        <f>Data!BE24</f>
        <v>25</v>
      </c>
      <c r="BF25">
        <f>Data!BF24</f>
        <v>16</v>
      </c>
      <c r="BG25">
        <f>Data!BG24</f>
        <v>37</v>
      </c>
      <c r="BH25">
        <f>Data!BH24</f>
        <v>12</v>
      </c>
      <c r="BI25">
        <f>Data!BI24</f>
        <v>18</v>
      </c>
      <c r="BJ25">
        <f>Data!BJ24</f>
        <v>13</v>
      </c>
      <c r="BK25">
        <f>Data!BK24</f>
        <v>7</v>
      </c>
      <c r="BL25">
        <f>Data!BL24</f>
        <v>9</v>
      </c>
    </row>
    <row r="26" spans="1:64" x14ac:dyDescent="0.35">
      <c r="A26" s="8">
        <v>14</v>
      </c>
      <c r="B26">
        <f>Data!B25</f>
        <v>46</v>
      </c>
      <c r="C26">
        <f>Data!C25</f>
        <v>35</v>
      </c>
      <c r="D26">
        <f>Data!D25</f>
        <v>52</v>
      </c>
      <c r="E26">
        <f>Data!E25</f>
        <v>28</v>
      </c>
      <c r="F26">
        <f>Data!F25</f>
        <v>38</v>
      </c>
      <c r="G26">
        <f>Data!G25</f>
        <v>47</v>
      </c>
      <c r="H26">
        <f>Data!H25</f>
        <v>51</v>
      </c>
      <c r="I26">
        <f>Data!I25</f>
        <v>39</v>
      </c>
      <c r="J26">
        <f>Data!J25</f>
        <v>71</v>
      </c>
      <c r="K26">
        <f>Data!K25</f>
        <v>44</v>
      </c>
      <c r="L26">
        <f>Data!L25</f>
        <v>23</v>
      </c>
      <c r="M26">
        <f>Data!M25</f>
        <v>52</v>
      </c>
      <c r="N26">
        <f>Data!N25</f>
        <v>29</v>
      </c>
      <c r="O26">
        <f>Data!O25</f>
        <v>60</v>
      </c>
      <c r="P26">
        <f>Data!P25</f>
        <v>51</v>
      </c>
      <c r="Q26">
        <f>Data!Q25</f>
        <v>59</v>
      </c>
      <c r="R26">
        <f>Data!R25</f>
        <v>54</v>
      </c>
      <c r="S26">
        <f>Data!S25</f>
        <v>47</v>
      </c>
      <c r="T26">
        <f>Data!T25</f>
        <v>52</v>
      </c>
      <c r="U26">
        <f>Data!U25</f>
        <v>94</v>
      </c>
      <c r="V26">
        <f>Data!V25</f>
        <v>21</v>
      </c>
      <c r="W26">
        <f>Data!W25</f>
        <v>57</v>
      </c>
      <c r="X26">
        <f>Data!X25</f>
        <v>61</v>
      </c>
      <c r="Y26">
        <f>Data!Y25</f>
        <v>42</v>
      </c>
      <c r="Z26">
        <f>Data!Z25</f>
        <v>58</v>
      </c>
      <c r="AA26">
        <f>Data!AA25</f>
        <v>44</v>
      </c>
      <c r="AB26">
        <f>Data!AB25</f>
        <v>67</v>
      </c>
      <c r="AC26">
        <f>Data!AC25</f>
        <v>56</v>
      </c>
      <c r="AD26">
        <f>Data!AD25</f>
        <v>49</v>
      </c>
      <c r="AE26">
        <f>Data!AE25</f>
        <v>59</v>
      </c>
      <c r="AH26" s="8">
        <v>14</v>
      </c>
      <c r="AI26">
        <f>Data!AI25</f>
        <v>31</v>
      </c>
      <c r="AJ26">
        <f>Data!AJ25</f>
        <v>1</v>
      </c>
      <c r="AK26">
        <f>Data!AK25</f>
        <v>17</v>
      </c>
      <c r="AL26">
        <f>Data!AL25</f>
        <v>8</v>
      </c>
      <c r="AM26">
        <f>Data!AM25</f>
        <v>16</v>
      </c>
      <c r="AN26">
        <f>Data!AN25</f>
        <v>22</v>
      </c>
      <c r="AO26">
        <f>Data!AO25</f>
        <v>19</v>
      </c>
      <c r="AP26">
        <f>Data!AP25</f>
        <v>20</v>
      </c>
      <c r="AQ26">
        <f>Data!AQ25</f>
        <v>29</v>
      </c>
      <c r="AR26">
        <f>Data!AR25</f>
        <v>40</v>
      </c>
      <c r="AS26">
        <f>Data!AS25</f>
        <v>13</v>
      </c>
      <c r="AT26">
        <f>Data!AT25</f>
        <v>7</v>
      </c>
      <c r="AU26">
        <f>Data!AU25</f>
        <v>16</v>
      </c>
      <c r="AV26">
        <f>Data!AV25</f>
        <v>25</v>
      </c>
      <c r="AW26">
        <f>Data!AW25</f>
        <v>22</v>
      </c>
      <c r="AX26">
        <f>Data!AX25</f>
        <v>7</v>
      </c>
      <c r="AY26">
        <f>Data!AY25</f>
        <v>31</v>
      </c>
      <c r="AZ26">
        <f>Data!AZ25</f>
        <v>38</v>
      </c>
      <c r="BA26">
        <f>Data!BA25</f>
        <v>36</v>
      </c>
      <c r="BB26">
        <f>Data!BB25</f>
        <v>25</v>
      </c>
      <c r="BC26">
        <f>Data!BC25</f>
        <v>30</v>
      </c>
      <c r="BD26">
        <f>Data!BD25</f>
        <v>25</v>
      </c>
      <c r="BE26">
        <f>Data!BE25</f>
        <v>31</v>
      </c>
      <c r="BF26">
        <f>Data!BF25</f>
        <v>30</v>
      </c>
      <c r="BG26">
        <f>Data!BG25</f>
        <v>5</v>
      </c>
      <c r="BH26">
        <f>Data!BH25</f>
        <v>11</v>
      </c>
      <c r="BI26">
        <f>Data!BI25</f>
        <v>23</v>
      </c>
      <c r="BJ26">
        <f>Data!BJ25</f>
        <v>21</v>
      </c>
      <c r="BK26">
        <f>Data!BK25</f>
        <v>10</v>
      </c>
      <c r="BL26">
        <f>Data!BL25</f>
        <v>15</v>
      </c>
    </row>
    <row r="27" spans="1:64" x14ac:dyDescent="0.35">
      <c r="A27" s="8">
        <v>15</v>
      </c>
      <c r="B27">
        <f>Data!B26</f>
        <v>56</v>
      </c>
      <c r="C27">
        <f>Data!C26</f>
        <v>50</v>
      </c>
      <c r="D27">
        <f>Data!D26</f>
        <v>23</v>
      </c>
      <c r="E27">
        <f>Data!E26</f>
        <v>80</v>
      </c>
      <c r="F27">
        <f>Data!F26</f>
        <v>34</v>
      </c>
      <c r="G27">
        <f>Data!G26</f>
        <v>43</v>
      </c>
      <c r="H27">
        <f>Data!H26</f>
        <v>53</v>
      </c>
      <c r="I27">
        <f>Data!I26</f>
        <v>58</v>
      </c>
      <c r="J27">
        <f>Data!J26</f>
        <v>42</v>
      </c>
      <c r="K27">
        <f>Data!K26</f>
        <v>65</v>
      </c>
      <c r="L27">
        <f>Data!L26</f>
        <v>67</v>
      </c>
      <c r="M27">
        <f>Data!M26</f>
        <v>43</v>
      </c>
      <c r="N27">
        <f>Data!N26</f>
        <v>52</v>
      </c>
      <c r="O27">
        <f>Data!O26</f>
        <v>73</v>
      </c>
      <c r="P27">
        <f>Data!P26</f>
        <v>46</v>
      </c>
      <c r="Q27">
        <f>Data!Q26</f>
        <v>49</v>
      </c>
      <c r="R27">
        <f>Data!R26</f>
        <v>49</v>
      </c>
      <c r="S27">
        <f>Data!S26</f>
        <v>61</v>
      </c>
      <c r="T27">
        <f>Data!T26</f>
        <v>54</v>
      </c>
      <c r="U27">
        <f>Data!U26</f>
        <v>73</v>
      </c>
      <c r="V27">
        <f>Data!V26</f>
        <v>73</v>
      </c>
      <c r="W27">
        <f>Data!W26</f>
        <v>41</v>
      </c>
      <c r="X27">
        <f>Data!X26</f>
        <v>65</v>
      </c>
      <c r="Y27">
        <f>Data!Y26</f>
        <v>78</v>
      </c>
      <c r="Z27">
        <f>Data!Z26</f>
        <v>70</v>
      </c>
      <c r="AA27">
        <f>Data!AA26</f>
        <v>71</v>
      </c>
      <c r="AB27">
        <f>Data!AB26</f>
        <v>46</v>
      </c>
      <c r="AC27">
        <f>Data!AC26</f>
        <v>54</v>
      </c>
      <c r="AD27">
        <f>Data!AD26</f>
        <v>62</v>
      </c>
      <c r="AE27">
        <f>Data!AE26</f>
        <v>23</v>
      </c>
      <c r="AH27" s="8">
        <v>15</v>
      </c>
      <c r="AI27">
        <f>Data!AI26</f>
        <v>27</v>
      </c>
      <c r="AJ27">
        <f>Data!AJ26</f>
        <v>22</v>
      </c>
      <c r="AK27">
        <f>Data!AK26</f>
        <v>16</v>
      </c>
      <c r="AL27">
        <f>Data!AL26</f>
        <v>13</v>
      </c>
      <c r="AM27">
        <f>Data!AM26</f>
        <v>39</v>
      </c>
      <c r="AN27">
        <f>Data!AN26</f>
        <v>34</v>
      </c>
      <c r="AO27">
        <f>Data!AO26</f>
        <v>12</v>
      </c>
      <c r="AP27">
        <f>Data!AP26</f>
        <v>25</v>
      </c>
      <c r="AQ27">
        <f>Data!AQ26</f>
        <v>0</v>
      </c>
      <c r="AR27">
        <f>Data!AR26</f>
        <v>15</v>
      </c>
      <c r="AS27">
        <f>Data!AS26</f>
        <v>10</v>
      </c>
      <c r="AT27">
        <f>Data!AT26</f>
        <v>7</v>
      </c>
      <c r="AU27">
        <f>Data!AU26</f>
        <v>15</v>
      </c>
      <c r="AV27">
        <f>Data!AV26</f>
        <v>9</v>
      </c>
      <c r="AW27">
        <f>Data!AW26</f>
        <v>11</v>
      </c>
      <c r="AX27">
        <f>Data!AX26</f>
        <v>24</v>
      </c>
      <c r="AY27">
        <f>Data!AY26</f>
        <v>22</v>
      </c>
      <c r="AZ27">
        <f>Data!AZ26</f>
        <v>15</v>
      </c>
      <c r="BA27">
        <f>Data!BA26</f>
        <v>29</v>
      </c>
      <c r="BB27">
        <f>Data!BB26</f>
        <v>2</v>
      </c>
      <c r="BC27">
        <f>Data!BC26</f>
        <v>20</v>
      </c>
      <c r="BD27">
        <f>Data!BD26</f>
        <v>13</v>
      </c>
      <c r="BE27">
        <f>Data!BE26</f>
        <v>11</v>
      </c>
      <c r="BF27">
        <f>Data!BF26</f>
        <v>23</v>
      </c>
      <c r="BG27">
        <f>Data!BG26</f>
        <v>15</v>
      </c>
      <c r="BH27">
        <f>Data!BH26</f>
        <v>19</v>
      </c>
      <c r="BI27">
        <f>Data!BI26</f>
        <v>22</v>
      </c>
      <c r="BJ27">
        <f>Data!BJ26</f>
        <v>23</v>
      </c>
      <c r="BK27">
        <f>Data!BK26</f>
        <v>4</v>
      </c>
      <c r="BL27">
        <f>Data!BL26</f>
        <v>31</v>
      </c>
    </row>
    <row r="28" spans="1:64" x14ac:dyDescent="0.35">
      <c r="A28" s="8">
        <v>16</v>
      </c>
      <c r="B28">
        <f>Data!B27</f>
        <v>48</v>
      </c>
      <c r="C28">
        <f>Data!C27</f>
        <v>56</v>
      </c>
      <c r="D28">
        <f>Data!D27</f>
        <v>39</v>
      </c>
      <c r="E28">
        <f>Data!E27</f>
        <v>41</v>
      </c>
      <c r="F28">
        <f>Data!F27</f>
        <v>44</v>
      </c>
      <c r="G28">
        <f>Data!G27</f>
        <v>44</v>
      </c>
      <c r="H28">
        <f>Data!H27</f>
        <v>46</v>
      </c>
      <c r="I28">
        <f>Data!I27</f>
        <v>60</v>
      </c>
      <c r="J28">
        <f>Data!J27</f>
        <v>62</v>
      </c>
      <c r="K28">
        <f>Data!K27</f>
        <v>63</v>
      </c>
      <c r="L28">
        <f>Data!L27</f>
        <v>46</v>
      </c>
      <c r="M28">
        <f>Data!M27</f>
        <v>43</v>
      </c>
      <c r="N28">
        <f>Data!N27</f>
        <v>55</v>
      </c>
      <c r="O28">
        <f>Data!O27</f>
        <v>44</v>
      </c>
      <c r="P28">
        <f>Data!P27</f>
        <v>62</v>
      </c>
      <c r="Q28">
        <f>Data!Q27</f>
        <v>41</v>
      </c>
      <c r="R28">
        <f>Data!R27</f>
        <v>54</v>
      </c>
      <c r="S28">
        <f>Data!S27</f>
        <v>64</v>
      </c>
      <c r="T28">
        <f>Data!T27</f>
        <v>45</v>
      </c>
      <c r="U28">
        <f>Data!U27</f>
        <v>32</v>
      </c>
      <c r="V28">
        <f>Data!V27</f>
        <v>53</v>
      </c>
      <c r="W28">
        <f>Data!W27</f>
        <v>23</v>
      </c>
      <c r="X28">
        <f>Data!X27</f>
        <v>10</v>
      </c>
      <c r="Y28">
        <f>Data!Y27</f>
        <v>67</v>
      </c>
      <c r="Z28">
        <f>Data!Z27</f>
        <v>46</v>
      </c>
      <c r="AA28">
        <f>Data!AA27</f>
        <v>40</v>
      </c>
      <c r="AB28">
        <f>Data!AB27</f>
        <v>40</v>
      </c>
      <c r="AC28">
        <f>Data!AC27</f>
        <v>41</v>
      </c>
      <c r="AD28">
        <f>Data!AD27</f>
        <v>30</v>
      </c>
      <c r="AE28">
        <f>Data!AE27</f>
        <v>62</v>
      </c>
      <c r="AH28" s="8">
        <v>16</v>
      </c>
      <c r="AI28">
        <f>Data!AI27</f>
        <v>13</v>
      </c>
      <c r="AJ28">
        <f>Data!AJ27</f>
        <v>11</v>
      </c>
      <c r="AK28">
        <f>Data!AK27</f>
        <v>22</v>
      </c>
      <c r="AL28">
        <f>Data!AL27</f>
        <v>12</v>
      </c>
      <c r="AM28">
        <f>Data!AM27</f>
        <v>9</v>
      </c>
      <c r="AN28">
        <f>Data!AN27</f>
        <v>38</v>
      </c>
      <c r="AO28">
        <f>Data!AO27</f>
        <v>19</v>
      </c>
      <c r="AP28">
        <f>Data!AP27</f>
        <v>7</v>
      </c>
      <c r="AQ28">
        <f>Data!AQ27</f>
        <v>15</v>
      </c>
      <c r="AR28">
        <f>Data!AR27</f>
        <v>13</v>
      </c>
      <c r="AS28">
        <f>Data!AS27</f>
        <v>0</v>
      </c>
      <c r="AT28">
        <f>Data!AT27</f>
        <v>7</v>
      </c>
      <c r="AU28">
        <f>Data!AU27</f>
        <v>23</v>
      </c>
      <c r="AV28">
        <f>Data!AV27</f>
        <v>0</v>
      </c>
      <c r="AW28">
        <f>Data!AW27</f>
        <v>23</v>
      </c>
      <c r="AX28">
        <f>Data!AX27</f>
        <v>15</v>
      </c>
      <c r="AY28">
        <f>Data!AY27</f>
        <v>5</v>
      </c>
      <c r="AZ28">
        <f>Data!AZ27</f>
        <v>2</v>
      </c>
      <c r="BA28">
        <f>Data!BA27</f>
        <v>19</v>
      </c>
      <c r="BB28">
        <f>Data!BB27</f>
        <v>20</v>
      </c>
      <c r="BC28">
        <f>Data!BC27</f>
        <v>32</v>
      </c>
      <c r="BD28">
        <f>Data!BD27</f>
        <v>22</v>
      </c>
      <c r="BE28">
        <f>Data!BE27</f>
        <v>18</v>
      </c>
      <c r="BF28">
        <f>Data!BF27</f>
        <v>28</v>
      </c>
      <c r="BG28">
        <f>Data!BG27</f>
        <v>28</v>
      </c>
      <c r="BH28">
        <f>Data!BH27</f>
        <v>21</v>
      </c>
      <c r="BI28">
        <f>Data!BI27</f>
        <v>14</v>
      </c>
      <c r="BJ28">
        <f>Data!BJ27</f>
        <v>0</v>
      </c>
      <c r="BK28">
        <f>Data!BK27</f>
        <v>10</v>
      </c>
      <c r="BL28">
        <f>Data!BL27</f>
        <v>37</v>
      </c>
    </row>
    <row r="29" spans="1:64" x14ac:dyDescent="0.35">
      <c r="A29" s="8">
        <v>17</v>
      </c>
      <c r="B29">
        <f>Data!B28</f>
        <v>51</v>
      </c>
      <c r="C29">
        <f>Data!C28</f>
        <v>44</v>
      </c>
      <c r="D29">
        <f>Data!D28</f>
        <v>43</v>
      </c>
      <c r="E29">
        <f>Data!E28</f>
        <v>48</v>
      </c>
      <c r="F29">
        <f>Data!F28</f>
        <v>81</v>
      </c>
      <c r="G29">
        <f>Data!G28</f>
        <v>37</v>
      </c>
      <c r="H29">
        <f>Data!H28</f>
        <v>34</v>
      </c>
      <c r="I29">
        <f>Data!I28</f>
        <v>58</v>
      </c>
      <c r="J29">
        <f>Data!J28</f>
        <v>34</v>
      </c>
      <c r="K29">
        <f>Data!K28</f>
        <v>21</v>
      </c>
      <c r="L29">
        <f>Data!L28</f>
        <v>34</v>
      </c>
      <c r="M29">
        <f>Data!M28</f>
        <v>16</v>
      </c>
      <c r="N29">
        <f>Data!N28</f>
        <v>36</v>
      </c>
      <c r="O29">
        <f>Data!O28</f>
        <v>53</v>
      </c>
      <c r="P29">
        <f>Data!P28</f>
        <v>72</v>
      </c>
      <c r="Q29">
        <f>Data!Q28</f>
        <v>36</v>
      </c>
      <c r="R29">
        <f>Data!R28</f>
        <v>51</v>
      </c>
      <c r="S29">
        <f>Data!S28</f>
        <v>74</v>
      </c>
      <c r="T29">
        <f>Data!T28</f>
        <v>64</v>
      </c>
      <c r="U29">
        <f>Data!U28</f>
        <v>45</v>
      </c>
      <c r="V29">
        <f>Data!V28</f>
        <v>38</v>
      </c>
      <c r="W29">
        <f>Data!W28</f>
        <v>28</v>
      </c>
      <c r="X29">
        <f>Data!X28</f>
        <v>10</v>
      </c>
      <c r="Y29">
        <f>Data!Y28</f>
        <v>69</v>
      </c>
      <c r="Z29">
        <f>Data!Z28</f>
        <v>47</v>
      </c>
      <c r="AA29">
        <f>Data!AA28</f>
        <v>44</v>
      </c>
      <c r="AB29">
        <f>Data!AB28</f>
        <v>38</v>
      </c>
      <c r="AC29">
        <f>Data!AC28</f>
        <v>54</v>
      </c>
      <c r="AD29">
        <f>Data!AD28</f>
        <v>80</v>
      </c>
      <c r="AE29">
        <f>Data!AE28</f>
        <v>35</v>
      </c>
      <c r="AH29" s="8">
        <v>17</v>
      </c>
      <c r="AI29">
        <f>Data!AI28</f>
        <v>21</v>
      </c>
      <c r="AJ29">
        <f>Data!AJ28</f>
        <v>19</v>
      </c>
      <c r="AK29">
        <f>Data!AK28</f>
        <v>17</v>
      </c>
      <c r="AL29">
        <f>Data!AL28</f>
        <v>22</v>
      </c>
      <c r="AM29">
        <f>Data!AM28</f>
        <v>31</v>
      </c>
      <c r="AN29">
        <f>Data!AN28</f>
        <v>8</v>
      </c>
      <c r="AO29">
        <f>Data!AO28</f>
        <v>8</v>
      </c>
      <c r="AP29">
        <f>Data!AP28</f>
        <v>26</v>
      </c>
      <c r="AQ29">
        <f>Data!AQ28</f>
        <v>14</v>
      </c>
      <c r="AR29">
        <f>Data!AR28</f>
        <v>0</v>
      </c>
      <c r="AS29">
        <f>Data!AS28</f>
        <v>10</v>
      </c>
      <c r="AT29">
        <f>Data!AT28</f>
        <v>34</v>
      </c>
      <c r="AU29">
        <f>Data!AU28</f>
        <v>27</v>
      </c>
      <c r="AV29">
        <f>Data!AV28</f>
        <v>18</v>
      </c>
      <c r="AW29">
        <f>Data!AW28</f>
        <v>30</v>
      </c>
      <c r="AX29">
        <f>Data!AX28</f>
        <v>10</v>
      </c>
      <c r="AY29">
        <f>Data!AY28</f>
        <v>22</v>
      </c>
      <c r="AZ29">
        <f>Data!AZ28</f>
        <v>43</v>
      </c>
      <c r="BA29">
        <f>Data!BA28</f>
        <v>25</v>
      </c>
      <c r="BB29">
        <f>Data!BB28</f>
        <v>24</v>
      </c>
      <c r="BC29">
        <f>Data!BC28</f>
        <v>13</v>
      </c>
      <c r="BD29">
        <f>Data!BD28</f>
        <v>18</v>
      </c>
      <c r="BE29">
        <f>Data!BE28</f>
        <v>19</v>
      </c>
      <c r="BF29">
        <f>Data!BF28</f>
        <v>10</v>
      </c>
      <c r="BG29">
        <f>Data!BG28</f>
        <v>0</v>
      </c>
      <c r="BH29">
        <f>Data!BH28</f>
        <v>34</v>
      </c>
      <c r="BI29">
        <f>Data!BI28</f>
        <v>3</v>
      </c>
      <c r="BJ29">
        <f>Data!BJ28</f>
        <v>0</v>
      </c>
      <c r="BK29">
        <f>Data!BK28</f>
        <v>15</v>
      </c>
      <c r="BL29">
        <f>Data!BL28</f>
        <v>22</v>
      </c>
    </row>
    <row r="30" spans="1:64" x14ac:dyDescent="0.35">
      <c r="A30" s="8">
        <v>18</v>
      </c>
      <c r="B30">
        <f>Data!B29</f>
        <v>52</v>
      </c>
      <c r="C30">
        <f>Data!C29</f>
        <v>40</v>
      </c>
      <c r="D30">
        <f>Data!D29</f>
        <v>43</v>
      </c>
      <c r="E30">
        <f>Data!E29</f>
        <v>49</v>
      </c>
      <c r="F30">
        <f>Data!F29</f>
        <v>54</v>
      </c>
      <c r="G30">
        <f>Data!G29</f>
        <v>55</v>
      </c>
      <c r="H30">
        <f>Data!H29</f>
        <v>61</v>
      </c>
      <c r="I30">
        <f>Data!I29</f>
        <v>56</v>
      </c>
      <c r="J30">
        <f>Data!J29</f>
        <v>40</v>
      </c>
      <c r="K30">
        <f>Data!K29</f>
        <v>19</v>
      </c>
      <c r="L30">
        <f>Data!L29</f>
        <v>50</v>
      </c>
      <c r="M30">
        <f>Data!M29</f>
        <v>18</v>
      </c>
      <c r="N30">
        <f>Data!N29</f>
        <v>74</v>
      </c>
      <c r="O30">
        <f>Data!O29</f>
        <v>31</v>
      </c>
      <c r="P30">
        <f>Data!P29</f>
        <v>44</v>
      </c>
      <c r="Q30">
        <f>Data!Q29</f>
        <v>71</v>
      </c>
      <c r="R30">
        <f>Data!R29</f>
        <v>50</v>
      </c>
      <c r="S30">
        <f>Data!S29</f>
        <v>45</v>
      </c>
      <c r="T30">
        <f>Data!T29</f>
        <v>76</v>
      </c>
      <c r="U30">
        <f>Data!U29</f>
        <v>38</v>
      </c>
      <c r="V30">
        <f>Data!V29</f>
        <v>37</v>
      </c>
      <c r="W30">
        <f>Data!W29</f>
        <v>69</v>
      </c>
      <c r="X30">
        <f>Data!X29</f>
        <v>53</v>
      </c>
      <c r="Y30">
        <f>Data!Y29</f>
        <v>54</v>
      </c>
      <c r="Z30">
        <f>Data!Z29</f>
        <v>54</v>
      </c>
      <c r="AA30">
        <f>Data!AA29</f>
        <v>54</v>
      </c>
      <c r="AB30">
        <f>Data!AB29</f>
        <v>42</v>
      </c>
      <c r="AC30">
        <f>Data!AC29</f>
        <v>60</v>
      </c>
      <c r="AD30">
        <f>Data!AD29</f>
        <v>64</v>
      </c>
      <c r="AE30">
        <f>Data!AE29</f>
        <v>63</v>
      </c>
      <c r="AH30" s="8">
        <v>18</v>
      </c>
      <c r="AI30">
        <f>Data!AI29</f>
        <v>27</v>
      </c>
      <c r="AJ30">
        <f>Data!AJ29</f>
        <v>26</v>
      </c>
      <c r="AK30">
        <f>Data!AK29</f>
        <v>22</v>
      </c>
      <c r="AL30">
        <f>Data!AL29</f>
        <v>2</v>
      </c>
      <c r="AM30">
        <f>Data!AM29</f>
        <v>17</v>
      </c>
      <c r="AN30">
        <f>Data!AN29</f>
        <v>9</v>
      </c>
      <c r="AO30">
        <f>Data!AO29</f>
        <v>27</v>
      </c>
      <c r="AP30">
        <f>Data!AP29</f>
        <v>0</v>
      </c>
      <c r="AQ30">
        <f>Data!AQ29</f>
        <v>12</v>
      </c>
      <c r="AR30">
        <f>Data!AR29</f>
        <v>29</v>
      </c>
      <c r="AS30">
        <f>Data!AS29</f>
        <v>32</v>
      </c>
      <c r="AT30">
        <f>Data!AT29</f>
        <v>26</v>
      </c>
      <c r="AU30">
        <f>Data!AU29</f>
        <v>30</v>
      </c>
      <c r="AV30">
        <f>Data!AV29</f>
        <v>21</v>
      </c>
      <c r="AW30">
        <f>Data!AW29</f>
        <v>14</v>
      </c>
      <c r="AX30">
        <f>Data!AX29</f>
        <v>17</v>
      </c>
      <c r="AY30">
        <f>Data!AY29</f>
        <v>36</v>
      </c>
      <c r="AZ30">
        <f>Data!AZ29</f>
        <v>19</v>
      </c>
      <c r="BA30">
        <f>Data!BA29</f>
        <v>0</v>
      </c>
      <c r="BB30">
        <f>Data!BB29</f>
        <v>11</v>
      </c>
      <c r="BC30">
        <f>Data!BC29</f>
        <v>23</v>
      </c>
      <c r="BD30">
        <f>Data!BD29</f>
        <v>10</v>
      </c>
      <c r="BE30">
        <f>Data!BE29</f>
        <v>21</v>
      </c>
      <c r="BF30">
        <f>Data!BF29</f>
        <v>40</v>
      </c>
      <c r="BG30">
        <f>Data!BG29</f>
        <v>14</v>
      </c>
      <c r="BH30">
        <f>Data!BH29</f>
        <v>20</v>
      </c>
      <c r="BI30">
        <f>Data!BI29</f>
        <v>14</v>
      </c>
      <c r="BJ30">
        <f>Data!BJ29</f>
        <v>31</v>
      </c>
      <c r="BK30">
        <f>Data!BK29</f>
        <v>13</v>
      </c>
      <c r="BL30">
        <f>Data!BL29</f>
        <v>47</v>
      </c>
    </row>
    <row r="31" spans="1:64" x14ac:dyDescent="0.35">
      <c r="A31" s="8">
        <v>19</v>
      </c>
      <c r="B31">
        <f>Data!B30</f>
        <v>22</v>
      </c>
      <c r="C31">
        <f>Data!C30</f>
        <v>23</v>
      </c>
      <c r="D31">
        <f>Data!D30</f>
        <v>39</v>
      </c>
      <c r="E31">
        <f>Data!E30</f>
        <v>49</v>
      </c>
      <c r="F31">
        <f>Data!F30</f>
        <v>28</v>
      </c>
      <c r="G31">
        <f>Data!G30</f>
        <v>62</v>
      </c>
      <c r="H31">
        <f>Data!H30</f>
        <v>82</v>
      </c>
      <c r="I31">
        <f>Data!I30</f>
        <v>70</v>
      </c>
      <c r="J31">
        <f>Data!J30</f>
        <v>66</v>
      </c>
      <c r="K31">
        <f>Data!K30</f>
        <v>47</v>
      </c>
      <c r="L31">
        <f>Data!L30</f>
        <v>52</v>
      </c>
      <c r="M31">
        <f>Data!M30</f>
        <v>70</v>
      </c>
      <c r="N31">
        <f>Data!N30</f>
        <v>31</v>
      </c>
      <c r="O31">
        <f>Data!O30</f>
        <v>28</v>
      </c>
      <c r="P31">
        <f>Data!P30</f>
        <v>63</v>
      </c>
      <c r="Q31">
        <f>Data!Q30</f>
        <v>55</v>
      </c>
      <c r="R31">
        <f>Data!R30</f>
        <v>90</v>
      </c>
      <c r="S31">
        <f>Data!S30</f>
        <v>44</v>
      </c>
      <c r="T31">
        <f>Data!T30</f>
        <v>61</v>
      </c>
      <c r="U31">
        <f>Data!U30</f>
        <v>41</v>
      </c>
      <c r="V31">
        <f>Data!V30</f>
        <v>96</v>
      </c>
      <c r="W31">
        <f>Data!W30</f>
        <v>60</v>
      </c>
      <c r="X31">
        <f>Data!X30</f>
        <v>43</v>
      </c>
      <c r="Y31">
        <f>Data!Y30</f>
        <v>80</v>
      </c>
      <c r="Z31">
        <f>Data!Z30</f>
        <v>72</v>
      </c>
      <c r="AA31">
        <f>Data!AA30</f>
        <v>71</v>
      </c>
      <c r="AB31">
        <f>Data!AB30</f>
        <v>49</v>
      </c>
      <c r="AC31">
        <f>Data!AC30</f>
        <v>28</v>
      </c>
      <c r="AD31">
        <f>Data!AD30</f>
        <v>57</v>
      </c>
      <c r="AE31">
        <f>Data!AE30</f>
        <v>47</v>
      </c>
      <c r="AH31" s="8">
        <v>19</v>
      </c>
      <c r="AI31">
        <f>Data!AI30</f>
        <v>22</v>
      </c>
      <c r="AJ31">
        <f>Data!AJ30</f>
        <v>19</v>
      </c>
      <c r="AK31">
        <f>Data!AK30</f>
        <v>43</v>
      </c>
      <c r="AL31">
        <f>Data!AL30</f>
        <v>6</v>
      </c>
      <c r="AM31">
        <f>Data!AM30</f>
        <v>17</v>
      </c>
      <c r="AN31">
        <f>Data!AN30</f>
        <v>6</v>
      </c>
      <c r="AO31">
        <f>Data!AO30</f>
        <v>21</v>
      </c>
      <c r="AP31">
        <f>Data!AP30</f>
        <v>41</v>
      </c>
      <c r="AQ31">
        <f>Data!AQ30</f>
        <v>19</v>
      </c>
      <c r="AR31">
        <f>Data!AR30</f>
        <v>41</v>
      </c>
      <c r="AS31">
        <f>Data!AS30</f>
        <v>35</v>
      </c>
      <c r="AT31">
        <f>Data!AT30</f>
        <v>46</v>
      </c>
      <c r="AU31">
        <f>Data!AU30</f>
        <v>7</v>
      </c>
      <c r="AV31">
        <f>Data!AV30</f>
        <v>31</v>
      </c>
      <c r="AW31">
        <f>Data!AW30</f>
        <v>22</v>
      </c>
      <c r="AX31">
        <f>Data!AX30</f>
        <v>34</v>
      </c>
      <c r="AY31">
        <f>Data!AY30</f>
        <v>40</v>
      </c>
      <c r="AZ31">
        <f>Data!AZ30</f>
        <v>23</v>
      </c>
      <c r="BA31">
        <f>Data!BA30</f>
        <v>9</v>
      </c>
      <c r="BB31">
        <f>Data!BB30</f>
        <v>27</v>
      </c>
      <c r="BC31">
        <f>Data!BC30</f>
        <v>15</v>
      </c>
      <c r="BD31">
        <f>Data!BD30</f>
        <v>40</v>
      </c>
      <c r="BE31">
        <f>Data!BE30</f>
        <v>25</v>
      </c>
      <c r="BF31">
        <f>Data!BF30</f>
        <v>28</v>
      </c>
      <c r="BG31">
        <f>Data!BG30</f>
        <v>14</v>
      </c>
      <c r="BH31">
        <f>Data!BH30</f>
        <v>7</v>
      </c>
      <c r="BI31">
        <f>Data!BI30</f>
        <v>29</v>
      </c>
      <c r="BJ31">
        <f>Data!BJ30</f>
        <v>13</v>
      </c>
      <c r="BK31">
        <f>Data!BK30</f>
        <v>23</v>
      </c>
      <c r="BL31">
        <f>Data!BL30</f>
        <v>32</v>
      </c>
    </row>
    <row r="32" spans="1:64" x14ac:dyDescent="0.35">
      <c r="A32" s="8">
        <v>20</v>
      </c>
      <c r="B32">
        <f>Data!B31</f>
        <v>43</v>
      </c>
      <c r="C32">
        <f>Data!C31</f>
        <v>65</v>
      </c>
      <c r="D32">
        <f>Data!D31</f>
        <v>45</v>
      </c>
      <c r="E32">
        <f>Data!E31</f>
        <v>49</v>
      </c>
      <c r="F32">
        <f>Data!F31</f>
        <v>52</v>
      </c>
      <c r="G32">
        <f>Data!G31</f>
        <v>59</v>
      </c>
      <c r="H32">
        <f>Data!H31</f>
        <v>36</v>
      </c>
      <c r="I32">
        <f>Data!I31</f>
        <v>48</v>
      </c>
      <c r="J32">
        <f>Data!J31</f>
        <v>64</v>
      </c>
      <c r="K32">
        <f>Data!K31</f>
        <v>28</v>
      </c>
      <c r="L32">
        <f>Data!L31</f>
        <v>56</v>
      </c>
      <c r="M32">
        <f>Data!M31</f>
        <v>35</v>
      </c>
      <c r="N32">
        <f>Data!N31</f>
        <v>68</v>
      </c>
      <c r="O32">
        <f>Data!O31</f>
        <v>45</v>
      </c>
      <c r="P32">
        <f>Data!P31</f>
        <v>73</v>
      </c>
      <c r="Q32">
        <f>Data!Q31</f>
        <v>47</v>
      </c>
      <c r="R32">
        <f>Data!R31</f>
        <v>41</v>
      </c>
      <c r="S32">
        <f>Data!S31</f>
        <v>34</v>
      </c>
      <c r="T32">
        <f>Data!T31</f>
        <v>72</v>
      </c>
      <c r="U32">
        <f>Data!U31</f>
        <v>31</v>
      </c>
      <c r="V32">
        <f>Data!V31</f>
        <v>53</v>
      </c>
      <c r="W32">
        <f>Data!W31</f>
        <v>46</v>
      </c>
      <c r="X32">
        <f>Data!X31</f>
        <v>40</v>
      </c>
      <c r="Y32">
        <f>Data!Y31</f>
        <v>62</v>
      </c>
      <c r="Z32">
        <f>Data!Z31</f>
        <v>76</v>
      </c>
      <c r="AA32">
        <f>Data!AA31</f>
        <v>26</v>
      </c>
      <c r="AB32">
        <f>Data!AB31</f>
        <v>59</v>
      </c>
      <c r="AC32">
        <f>Data!AC31</f>
        <v>20</v>
      </c>
      <c r="AD32">
        <f>Data!AD31</f>
        <v>49</v>
      </c>
      <c r="AE32">
        <f>Data!AE31</f>
        <v>40</v>
      </c>
      <c r="AH32" s="8">
        <v>20</v>
      </c>
      <c r="AI32">
        <f>Data!AI31</f>
        <v>7</v>
      </c>
      <c r="AJ32">
        <f>Data!AJ31</f>
        <v>0</v>
      </c>
      <c r="AK32">
        <f>Data!AK31</f>
        <v>38</v>
      </c>
      <c r="AL32">
        <f>Data!AL31</f>
        <v>24</v>
      </c>
      <c r="AM32">
        <f>Data!AM31</f>
        <v>10</v>
      </c>
      <c r="AN32">
        <f>Data!AN31</f>
        <v>10</v>
      </c>
      <c r="AO32">
        <f>Data!AO31</f>
        <v>8</v>
      </c>
      <c r="AP32">
        <f>Data!AP31</f>
        <v>10</v>
      </c>
      <c r="AQ32">
        <f>Data!AQ31</f>
        <v>28</v>
      </c>
      <c r="AR32">
        <f>Data!AR31</f>
        <v>17</v>
      </c>
      <c r="AS32">
        <f>Data!AS31</f>
        <v>35</v>
      </c>
      <c r="AT32">
        <f>Data!AT31</f>
        <v>23</v>
      </c>
      <c r="AU32">
        <f>Data!AU31</f>
        <v>28</v>
      </c>
      <c r="AV32">
        <f>Data!AV31</f>
        <v>28</v>
      </c>
      <c r="AW32">
        <f>Data!AW31</f>
        <v>4</v>
      </c>
      <c r="AX32">
        <f>Data!AX31</f>
        <v>20</v>
      </c>
      <c r="AY32">
        <f>Data!AY31</f>
        <v>29</v>
      </c>
      <c r="AZ32">
        <f>Data!AZ31</f>
        <v>18</v>
      </c>
      <c r="BA32">
        <f>Data!BA31</f>
        <v>18</v>
      </c>
      <c r="BB32">
        <f>Data!BB31</f>
        <v>20</v>
      </c>
      <c r="BC32">
        <f>Data!BC31</f>
        <v>34</v>
      </c>
      <c r="BD32">
        <f>Data!BD31</f>
        <v>6</v>
      </c>
      <c r="BE32">
        <f>Data!BE31</f>
        <v>24</v>
      </c>
      <c r="BF32">
        <f>Data!BF31</f>
        <v>18</v>
      </c>
      <c r="BG32">
        <f>Data!BG31</f>
        <v>11</v>
      </c>
      <c r="BH32">
        <f>Data!BH31</f>
        <v>24</v>
      </c>
      <c r="BI32">
        <f>Data!BI31</f>
        <v>1</v>
      </c>
      <c r="BJ32">
        <f>Data!BJ31</f>
        <v>17</v>
      </c>
      <c r="BK32">
        <f>Data!BK31</f>
        <v>26</v>
      </c>
      <c r="BL32">
        <f>Data!BL31</f>
        <v>25</v>
      </c>
    </row>
    <row r="33" spans="1:64" x14ac:dyDescent="0.35">
      <c r="A33" s="8">
        <v>21</v>
      </c>
      <c r="B33">
        <f>Data!B32</f>
        <v>49</v>
      </c>
      <c r="C33">
        <f>Data!C32</f>
        <v>63</v>
      </c>
      <c r="D33">
        <f>Data!D32</f>
        <v>48</v>
      </c>
      <c r="E33">
        <f>Data!E32</f>
        <v>53</v>
      </c>
      <c r="F33">
        <f>Data!F32</f>
        <v>63</v>
      </c>
      <c r="G33">
        <f>Data!G32</f>
        <v>53</v>
      </c>
      <c r="H33">
        <f>Data!H32</f>
        <v>78</v>
      </c>
      <c r="I33">
        <f>Data!I32</f>
        <v>60</v>
      </c>
      <c r="J33">
        <f>Data!J32</f>
        <v>52</v>
      </c>
      <c r="K33">
        <f>Data!K32</f>
        <v>70</v>
      </c>
      <c r="L33">
        <f>Data!L32</f>
        <v>22</v>
      </c>
      <c r="M33">
        <f>Data!M32</f>
        <v>38</v>
      </c>
      <c r="N33">
        <f>Data!N32</f>
        <v>42</v>
      </c>
      <c r="O33">
        <f>Data!O32</f>
        <v>64</v>
      </c>
      <c r="P33">
        <f>Data!P32</f>
        <v>49</v>
      </c>
      <c r="Q33">
        <f>Data!Q32</f>
        <v>47</v>
      </c>
      <c r="R33">
        <f>Data!R32</f>
        <v>68</v>
      </c>
      <c r="S33">
        <f>Data!S32</f>
        <v>97</v>
      </c>
      <c r="T33">
        <f>Data!T32</f>
        <v>41</v>
      </c>
      <c r="U33">
        <f>Data!U32</f>
        <v>46</v>
      </c>
      <c r="V33">
        <f>Data!V32</f>
        <v>61</v>
      </c>
      <c r="W33">
        <f>Data!W32</f>
        <v>51</v>
      </c>
      <c r="X33">
        <f>Data!X32</f>
        <v>49</v>
      </c>
      <c r="Y33">
        <f>Data!Y32</f>
        <v>51</v>
      </c>
      <c r="Z33">
        <f>Data!Z32</f>
        <v>52</v>
      </c>
      <c r="AA33">
        <f>Data!AA32</f>
        <v>44</v>
      </c>
      <c r="AB33">
        <f>Data!AB32</f>
        <v>57</v>
      </c>
      <c r="AC33">
        <f>Data!AC32</f>
        <v>61</v>
      </c>
      <c r="AD33">
        <f>Data!AD32</f>
        <v>38</v>
      </c>
      <c r="AE33">
        <f>Data!AE32</f>
        <v>35</v>
      </c>
      <c r="AH33" s="8">
        <v>21</v>
      </c>
      <c r="AI33">
        <f>Data!AI32</f>
        <v>28</v>
      </c>
      <c r="AJ33">
        <f>Data!AJ32</f>
        <v>12</v>
      </c>
      <c r="AK33">
        <f>Data!AK32</f>
        <v>21</v>
      </c>
      <c r="AL33">
        <f>Data!AL32</f>
        <v>13</v>
      </c>
      <c r="AM33">
        <f>Data!AM32</f>
        <v>1</v>
      </c>
      <c r="AN33">
        <f>Data!AN32</f>
        <v>20</v>
      </c>
      <c r="AO33">
        <f>Data!AO32</f>
        <v>9</v>
      </c>
      <c r="AP33">
        <f>Data!AP32</f>
        <v>17</v>
      </c>
      <c r="AQ33">
        <f>Data!AQ32</f>
        <v>31</v>
      </c>
      <c r="AR33">
        <f>Data!AR32</f>
        <v>39</v>
      </c>
      <c r="AS33">
        <f>Data!AS32</f>
        <v>26</v>
      </c>
      <c r="AT33">
        <f>Data!AT32</f>
        <v>0</v>
      </c>
      <c r="AU33">
        <f>Data!AU32</f>
        <v>27</v>
      </c>
      <c r="AV33">
        <f>Data!AV32</f>
        <v>11</v>
      </c>
      <c r="AW33">
        <f>Data!AW32</f>
        <v>3</v>
      </c>
      <c r="AX33">
        <f>Data!AX32</f>
        <v>13</v>
      </c>
      <c r="AY33">
        <f>Data!AY32</f>
        <v>0</v>
      </c>
      <c r="AZ33">
        <f>Data!AZ32</f>
        <v>40</v>
      </c>
      <c r="BA33">
        <f>Data!BA32</f>
        <v>11</v>
      </c>
      <c r="BB33">
        <f>Data!BB32</f>
        <v>15</v>
      </c>
      <c r="BC33">
        <f>Data!BC32</f>
        <v>25</v>
      </c>
      <c r="BD33">
        <f>Data!BD32</f>
        <v>21</v>
      </c>
      <c r="BE33">
        <f>Data!BE32</f>
        <v>8</v>
      </c>
      <c r="BF33">
        <f>Data!BF32</f>
        <v>25</v>
      </c>
      <c r="BG33">
        <f>Data!BG32</f>
        <v>30</v>
      </c>
      <c r="BH33">
        <f>Data!BH32</f>
        <v>34</v>
      </c>
      <c r="BI33">
        <f>Data!BI32</f>
        <v>10</v>
      </c>
      <c r="BJ33">
        <f>Data!BJ32</f>
        <v>7</v>
      </c>
      <c r="BK33">
        <f>Data!BK32</f>
        <v>0</v>
      </c>
      <c r="BL33">
        <f>Data!BL32</f>
        <v>21</v>
      </c>
    </row>
    <row r="34" spans="1:64" x14ac:dyDescent="0.35">
      <c r="A34" s="8">
        <v>22</v>
      </c>
      <c r="B34">
        <f>Data!B33</f>
        <v>49</v>
      </c>
      <c r="C34">
        <f>Data!C33</f>
        <v>54</v>
      </c>
      <c r="D34">
        <f>Data!D33</f>
        <v>21</v>
      </c>
      <c r="E34">
        <f>Data!E33</f>
        <v>69</v>
      </c>
      <c r="F34">
        <f>Data!F33</f>
        <v>61</v>
      </c>
      <c r="G34">
        <f>Data!G33</f>
        <v>20</v>
      </c>
      <c r="H34">
        <f>Data!H33</f>
        <v>31</v>
      </c>
      <c r="I34">
        <f>Data!I33</f>
        <v>55</v>
      </c>
      <c r="J34">
        <f>Data!J33</f>
        <v>56</v>
      </c>
      <c r="K34">
        <f>Data!K33</f>
        <v>71</v>
      </c>
      <c r="L34">
        <f>Data!L33</f>
        <v>46</v>
      </c>
      <c r="M34">
        <f>Data!M33</f>
        <v>32</v>
      </c>
      <c r="N34">
        <f>Data!N33</f>
        <v>56</v>
      </c>
      <c r="O34">
        <f>Data!O33</f>
        <v>33</v>
      </c>
      <c r="P34">
        <f>Data!P33</f>
        <v>52</v>
      </c>
      <c r="Q34">
        <f>Data!Q33</f>
        <v>52</v>
      </c>
      <c r="R34">
        <f>Data!R33</f>
        <v>54</v>
      </c>
      <c r="S34">
        <f>Data!S33</f>
        <v>53</v>
      </c>
      <c r="T34">
        <f>Data!T33</f>
        <v>25</v>
      </c>
      <c r="U34">
        <f>Data!U33</f>
        <v>35</v>
      </c>
      <c r="V34">
        <f>Data!V33</f>
        <v>29</v>
      </c>
      <c r="W34">
        <f>Data!W33</f>
        <v>84</v>
      </c>
      <c r="X34">
        <f>Data!X33</f>
        <v>67</v>
      </c>
      <c r="Y34">
        <f>Data!Y33</f>
        <v>73</v>
      </c>
      <c r="Z34">
        <f>Data!Z33</f>
        <v>70</v>
      </c>
      <c r="AA34">
        <f>Data!AA33</f>
        <v>70</v>
      </c>
      <c r="AB34">
        <f>Data!AB33</f>
        <v>44</v>
      </c>
      <c r="AC34">
        <f>Data!AC33</f>
        <v>57</v>
      </c>
      <c r="AD34">
        <f>Data!AD33</f>
        <v>72</v>
      </c>
      <c r="AE34">
        <f>Data!AE33</f>
        <v>57</v>
      </c>
      <c r="AH34" s="8">
        <v>22</v>
      </c>
      <c r="AI34">
        <f>Data!AI33</f>
        <v>21</v>
      </c>
      <c r="AJ34">
        <f>Data!AJ33</f>
        <v>16</v>
      </c>
      <c r="AK34">
        <f>Data!AK33</f>
        <v>2</v>
      </c>
      <c r="AL34">
        <f>Data!AL33</f>
        <v>20</v>
      </c>
      <c r="AM34">
        <f>Data!AM33</f>
        <v>12</v>
      </c>
      <c r="AN34">
        <f>Data!AN33</f>
        <v>0</v>
      </c>
      <c r="AO34">
        <f>Data!AO33</f>
        <v>23</v>
      </c>
      <c r="AP34">
        <f>Data!AP33</f>
        <v>9</v>
      </c>
      <c r="AQ34">
        <f>Data!AQ33</f>
        <v>30</v>
      </c>
      <c r="AR34">
        <f>Data!AR33</f>
        <v>23</v>
      </c>
      <c r="AS34">
        <f>Data!AS33</f>
        <v>33</v>
      </c>
      <c r="AT34">
        <f>Data!AT33</f>
        <v>32</v>
      </c>
      <c r="AU34">
        <f>Data!AU33</f>
        <v>15</v>
      </c>
      <c r="AV34">
        <f>Data!AV33</f>
        <v>10</v>
      </c>
      <c r="AW34">
        <f>Data!AW33</f>
        <v>28</v>
      </c>
      <c r="AX34">
        <f>Data!AX33</f>
        <v>12</v>
      </c>
      <c r="AY34">
        <f>Data!AY33</f>
        <v>35</v>
      </c>
      <c r="AZ34">
        <f>Data!AZ33</f>
        <v>14</v>
      </c>
      <c r="BA34">
        <f>Data!BA33</f>
        <v>19</v>
      </c>
      <c r="BB34">
        <f>Data!BB33</f>
        <v>25</v>
      </c>
      <c r="BC34">
        <f>Data!BC33</f>
        <v>11</v>
      </c>
      <c r="BD34">
        <f>Data!BD33</f>
        <v>25</v>
      </c>
      <c r="BE34">
        <f>Data!BE33</f>
        <v>21</v>
      </c>
      <c r="BF34">
        <f>Data!BF33</f>
        <v>13</v>
      </c>
      <c r="BG34">
        <f>Data!BG33</f>
        <v>7</v>
      </c>
      <c r="BH34">
        <f>Data!BH33</f>
        <v>41</v>
      </c>
      <c r="BI34">
        <f>Data!BI33</f>
        <v>30</v>
      </c>
      <c r="BJ34">
        <f>Data!BJ33</f>
        <v>20</v>
      </c>
      <c r="BK34">
        <f>Data!BK33</f>
        <v>18</v>
      </c>
      <c r="BL34">
        <f>Data!BL33</f>
        <v>10</v>
      </c>
    </row>
    <row r="35" spans="1:64" x14ac:dyDescent="0.35">
      <c r="A35" s="8">
        <v>23</v>
      </c>
      <c r="B35">
        <f>Data!B34</f>
        <v>50</v>
      </c>
      <c r="C35">
        <f>Data!C34</f>
        <v>52</v>
      </c>
      <c r="D35">
        <f>Data!D34</f>
        <v>83</v>
      </c>
      <c r="E35">
        <f>Data!E34</f>
        <v>77</v>
      </c>
      <c r="F35">
        <f>Data!F34</f>
        <v>64</v>
      </c>
      <c r="G35">
        <f>Data!G34</f>
        <v>69</v>
      </c>
      <c r="H35">
        <f>Data!H34</f>
        <v>51</v>
      </c>
      <c r="I35">
        <f>Data!I34</f>
        <v>48</v>
      </c>
      <c r="J35">
        <f>Data!J34</f>
        <v>38</v>
      </c>
      <c r="K35">
        <f>Data!K34</f>
        <v>54</v>
      </c>
      <c r="L35">
        <f>Data!L34</f>
        <v>56</v>
      </c>
      <c r="M35">
        <f>Data!M34</f>
        <v>60</v>
      </c>
      <c r="N35">
        <f>Data!N34</f>
        <v>29</v>
      </c>
      <c r="O35">
        <f>Data!O34</f>
        <v>57</v>
      </c>
      <c r="P35">
        <f>Data!P34</f>
        <v>50</v>
      </c>
      <c r="Q35">
        <f>Data!Q34</f>
        <v>46</v>
      </c>
      <c r="R35">
        <f>Data!R34</f>
        <v>64</v>
      </c>
      <c r="S35">
        <f>Data!S34</f>
        <v>22</v>
      </c>
      <c r="T35">
        <f>Data!T34</f>
        <v>44</v>
      </c>
      <c r="U35">
        <f>Data!U34</f>
        <v>61</v>
      </c>
      <c r="V35">
        <f>Data!V34</f>
        <v>38</v>
      </c>
      <c r="W35">
        <f>Data!W34</f>
        <v>49</v>
      </c>
      <c r="X35">
        <f>Data!X34</f>
        <v>47</v>
      </c>
      <c r="Y35">
        <f>Data!Y34</f>
        <v>32</v>
      </c>
      <c r="Z35">
        <f>Data!Z34</f>
        <v>32</v>
      </c>
      <c r="AA35">
        <f>Data!AA34</f>
        <v>62</v>
      </c>
      <c r="AB35">
        <f>Data!AB34</f>
        <v>54</v>
      </c>
      <c r="AC35">
        <f>Data!AC34</f>
        <v>55</v>
      </c>
      <c r="AD35">
        <f>Data!AD34</f>
        <v>71</v>
      </c>
      <c r="AE35">
        <f>Data!AE34</f>
        <v>34</v>
      </c>
      <c r="AH35" s="8">
        <v>23</v>
      </c>
      <c r="AI35">
        <f>Data!AI34</f>
        <v>15</v>
      </c>
      <c r="AJ35">
        <f>Data!AJ34</f>
        <v>27</v>
      </c>
      <c r="AK35">
        <f>Data!AK34</f>
        <v>31</v>
      </c>
      <c r="AL35">
        <f>Data!AL34</f>
        <v>12</v>
      </c>
      <c r="AM35">
        <f>Data!AM34</f>
        <v>31</v>
      </c>
      <c r="AN35">
        <f>Data!AN34</f>
        <v>28</v>
      </c>
      <c r="AO35">
        <f>Data!AO34</f>
        <v>0</v>
      </c>
      <c r="AP35">
        <f>Data!AP34</f>
        <v>38</v>
      </c>
      <c r="AQ35">
        <f>Data!AQ34</f>
        <v>22</v>
      </c>
      <c r="AR35">
        <f>Data!AR34</f>
        <v>22</v>
      </c>
      <c r="AS35">
        <f>Data!AS34</f>
        <v>17</v>
      </c>
      <c r="AT35">
        <f>Data!AT34</f>
        <v>3</v>
      </c>
      <c r="AU35">
        <f>Data!AU34</f>
        <v>3</v>
      </c>
      <c r="AV35">
        <f>Data!AV34</f>
        <v>47</v>
      </c>
      <c r="AW35">
        <f>Data!AW34</f>
        <v>23</v>
      </c>
      <c r="AX35">
        <f>Data!AX34</f>
        <v>28</v>
      </c>
      <c r="AY35">
        <f>Data!AY34</f>
        <v>15</v>
      </c>
      <c r="AZ35">
        <f>Data!AZ34</f>
        <v>40</v>
      </c>
      <c r="BA35">
        <f>Data!BA34</f>
        <v>19</v>
      </c>
      <c r="BB35">
        <f>Data!BB34</f>
        <v>21</v>
      </c>
      <c r="BC35">
        <f>Data!BC34</f>
        <v>5</v>
      </c>
      <c r="BD35">
        <f>Data!BD34</f>
        <v>27</v>
      </c>
      <c r="BE35">
        <f>Data!BE34</f>
        <v>11</v>
      </c>
      <c r="BF35">
        <f>Data!BF34</f>
        <v>30</v>
      </c>
      <c r="BG35">
        <f>Data!BG34</f>
        <v>8</v>
      </c>
      <c r="BH35">
        <f>Data!BH34</f>
        <v>23</v>
      </c>
      <c r="BI35">
        <f>Data!BI34</f>
        <v>29</v>
      </c>
      <c r="BJ35">
        <f>Data!BJ34</f>
        <v>0</v>
      </c>
      <c r="BK35">
        <f>Data!BK34</f>
        <v>15</v>
      </c>
      <c r="BL35">
        <f>Data!BL34</f>
        <v>6</v>
      </c>
    </row>
    <row r="36" spans="1:64" x14ac:dyDescent="0.35">
      <c r="A36" s="8">
        <v>24</v>
      </c>
      <c r="B36">
        <f>Data!B35</f>
        <v>24</v>
      </c>
      <c r="C36">
        <f>Data!C35</f>
        <v>28</v>
      </c>
      <c r="D36">
        <f>Data!D35</f>
        <v>47</v>
      </c>
      <c r="E36">
        <f>Data!E35</f>
        <v>57</v>
      </c>
      <c r="F36">
        <f>Data!F35</f>
        <v>64</v>
      </c>
      <c r="G36">
        <f>Data!G35</f>
        <v>78</v>
      </c>
      <c r="H36">
        <f>Data!H35</f>
        <v>40</v>
      </c>
      <c r="I36">
        <f>Data!I35</f>
        <v>62</v>
      </c>
      <c r="J36">
        <f>Data!J35</f>
        <v>50</v>
      </c>
      <c r="K36">
        <f>Data!K35</f>
        <v>30</v>
      </c>
      <c r="L36">
        <f>Data!L35</f>
        <v>43</v>
      </c>
      <c r="M36">
        <f>Data!M35</f>
        <v>63</v>
      </c>
      <c r="N36">
        <f>Data!N35</f>
        <v>41</v>
      </c>
      <c r="O36">
        <f>Data!O35</f>
        <v>31</v>
      </c>
      <c r="P36">
        <f>Data!P35</f>
        <v>55</v>
      </c>
      <c r="Q36">
        <f>Data!Q35</f>
        <v>56</v>
      </c>
      <c r="R36">
        <f>Data!R35</f>
        <v>19</v>
      </c>
      <c r="S36">
        <f>Data!S35</f>
        <v>67</v>
      </c>
      <c r="T36">
        <f>Data!T35</f>
        <v>67</v>
      </c>
      <c r="U36">
        <f>Data!U35</f>
        <v>72</v>
      </c>
      <c r="V36">
        <f>Data!V35</f>
        <v>35</v>
      </c>
      <c r="W36">
        <f>Data!W35</f>
        <v>45</v>
      </c>
      <c r="X36">
        <f>Data!X35</f>
        <v>51</v>
      </c>
      <c r="Y36">
        <f>Data!Y35</f>
        <v>43</v>
      </c>
      <c r="Z36">
        <f>Data!Z35</f>
        <v>56</v>
      </c>
      <c r="AA36">
        <f>Data!AA35</f>
        <v>35</v>
      </c>
      <c r="AB36">
        <f>Data!AB35</f>
        <v>40</v>
      </c>
      <c r="AC36">
        <f>Data!AC35</f>
        <v>58</v>
      </c>
      <c r="AD36">
        <f>Data!AD35</f>
        <v>47</v>
      </c>
      <c r="AE36">
        <f>Data!AE35</f>
        <v>55</v>
      </c>
      <c r="AH36" s="8">
        <v>24</v>
      </c>
      <c r="AI36">
        <f>Data!AI35</f>
        <v>6</v>
      </c>
      <c r="AJ36">
        <f>Data!AJ35</f>
        <v>46</v>
      </c>
      <c r="AK36">
        <f>Data!AK35</f>
        <v>12</v>
      </c>
      <c r="AL36">
        <f>Data!AL35</f>
        <v>34</v>
      </c>
      <c r="AM36">
        <f>Data!AM35</f>
        <v>21</v>
      </c>
      <c r="AN36">
        <f>Data!AN35</f>
        <v>0</v>
      </c>
      <c r="AO36">
        <f>Data!AO35</f>
        <v>2</v>
      </c>
      <c r="AP36">
        <f>Data!AP35</f>
        <v>18</v>
      </c>
      <c r="AQ36">
        <f>Data!AQ35</f>
        <v>18</v>
      </c>
      <c r="AR36">
        <f>Data!AR35</f>
        <v>19</v>
      </c>
      <c r="AS36">
        <f>Data!AS35</f>
        <v>29</v>
      </c>
      <c r="AT36">
        <f>Data!AT35</f>
        <v>27</v>
      </c>
      <c r="AU36">
        <f>Data!AU35</f>
        <v>6</v>
      </c>
      <c r="AV36">
        <f>Data!AV35</f>
        <v>29</v>
      </c>
      <c r="AW36">
        <f>Data!AW35</f>
        <v>18</v>
      </c>
      <c r="AX36">
        <f>Data!AX35</f>
        <v>15</v>
      </c>
      <c r="AY36">
        <f>Data!AY35</f>
        <v>24</v>
      </c>
      <c r="AZ36">
        <f>Data!AZ35</f>
        <v>35</v>
      </c>
      <c r="BA36">
        <f>Data!BA35</f>
        <v>36</v>
      </c>
      <c r="BB36">
        <f>Data!BB35</f>
        <v>28</v>
      </c>
      <c r="BC36">
        <f>Data!BC35</f>
        <v>9</v>
      </c>
      <c r="BD36">
        <f>Data!BD35</f>
        <v>12</v>
      </c>
      <c r="BE36">
        <f>Data!BE35</f>
        <v>21</v>
      </c>
      <c r="BF36">
        <f>Data!BF35</f>
        <v>3</v>
      </c>
      <c r="BG36">
        <f>Data!BG35</f>
        <v>12</v>
      </c>
      <c r="BH36">
        <f>Data!BH35</f>
        <v>12</v>
      </c>
      <c r="BI36">
        <f>Data!BI35</f>
        <v>30</v>
      </c>
      <c r="BJ36">
        <f>Data!BJ35</f>
        <v>35</v>
      </c>
      <c r="BK36">
        <f>Data!BK35</f>
        <v>42</v>
      </c>
      <c r="BL36">
        <f>Data!BL35</f>
        <v>31</v>
      </c>
    </row>
    <row r="37" spans="1:64" x14ac:dyDescent="0.35">
      <c r="A37" s="8">
        <v>25</v>
      </c>
      <c r="B37">
        <f>Data!B36</f>
        <v>29</v>
      </c>
      <c r="C37">
        <f>Data!C36</f>
        <v>57</v>
      </c>
      <c r="D37">
        <f>Data!D36</f>
        <v>32</v>
      </c>
      <c r="E37">
        <f>Data!E36</f>
        <v>41</v>
      </c>
      <c r="F37">
        <f>Data!F36</f>
        <v>48</v>
      </c>
      <c r="G37">
        <f>Data!G36</f>
        <v>84</v>
      </c>
      <c r="H37">
        <f>Data!H36</f>
        <v>45</v>
      </c>
      <c r="I37">
        <f>Data!I36</f>
        <v>51</v>
      </c>
      <c r="J37">
        <f>Data!J36</f>
        <v>37</v>
      </c>
      <c r="K37">
        <f>Data!K36</f>
        <v>57</v>
      </c>
      <c r="L37">
        <f>Data!L36</f>
        <v>63</v>
      </c>
      <c r="M37">
        <f>Data!M36</f>
        <v>49</v>
      </c>
      <c r="N37">
        <f>Data!N36</f>
        <v>54</v>
      </c>
      <c r="O37">
        <f>Data!O36</f>
        <v>61</v>
      </c>
      <c r="P37">
        <f>Data!P36</f>
        <v>50</v>
      </c>
      <c r="Q37">
        <f>Data!Q36</f>
        <v>50</v>
      </c>
      <c r="R37">
        <f>Data!R36</f>
        <v>50</v>
      </c>
      <c r="S37">
        <f>Data!S36</f>
        <v>45</v>
      </c>
      <c r="T37">
        <f>Data!T36</f>
        <v>92</v>
      </c>
      <c r="U37">
        <f>Data!U36</f>
        <v>60</v>
      </c>
      <c r="V37">
        <f>Data!V36</f>
        <v>54</v>
      </c>
      <c r="W37">
        <f>Data!W36</f>
        <v>52</v>
      </c>
      <c r="X37">
        <f>Data!X36</f>
        <v>42</v>
      </c>
      <c r="Y37">
        <f>Data!Y36</f>
        <v>39</v>
      </c>
      <c r="Z37">
        <f>Data!Z36</f>
        <v>53</v>
      </c>
      <c r="AA37">
        <f>Data!AA36</f>
        <v>70</v>
      </c>
      <c r="AB37">
        <f>Data!AB36</f>
        <v>39</v>
      </c>
      <c r="AC37">
        <f>Data!AC36</f>
        <v>89</v>
      </c>
      <c r="AD37">
        <f>Data!AD36</f>
        <v>54</v>
      </c>
      <c r="AE37">
        <f>Data!AE36</f>
        <v>49</v>
      </c>
      <c r="AH37" s="8">
        <v>25</v>
      </c>
      <c r="AI37">
        <f>Data!AI36</f>
        <v>18</v>
      </c>
      <c r="AJ37">
        <f>Data!AJ36</f>
        <v>32</v>
      </c>
      <c r="AK37">
        <f>Data!AK36</f>
        <v>7</v>
      </c>
      <c r="AL37">
        <f>Data!AL36</f>
        <v>8</v>
      </c>
      <c r="AM37">
        <f>Data!AM36</f>
        <v>6</v>
      </c>
      <c r="AN37">
        <f>Data!AN36</f>
        <v>17</v>
      </c>
      <c r="AO37">
        <f>Data!AO36</f>
        <v>2</v>
      </c>
      <c r="AP37">
        <f>Data!AP36</f>
        <v>15</v>
      </c>
      <c r="AQ37">
        <f>Data!AQ36</f>
        <v>0</v>
      </c>
      <c r="AR37">
        <f>Data!AR36</f>
        <v>13</v>
      </c>
      <c r="AS37">
        <f>Data!AS36</f>
        <v>23</v>
      </c>
      <c r="AT37">
        <f>Data!AT36</f>
        <v>32</v>
      </c>
      <c r="AU37">
        <f>Data!AU36</f>
        <v>7</v>
      </c>
      <c r="AV37">
        <f>Data!AV36</f>
        <v>0</v>
      </c>
      <c r="AW37">
        <f>Data!AW36</f>
        <v>25</v>
      </c>
      <c r="AX37">
        <f>Data!AX36</f>
        <v>18</v>
      </c>
      <c r="AY37">
        <f>Data!AY36</f>
        <v>27</v>
      </c>
      <c r="AZ37">
        <f>Data!AZ36</f>
        <v>3</v>
      </c>
      <c r="BA37">
        <f>Data!BA36</f>
        <v>26</v>
      </c>
      <c r="BB37">
        <f>Data!BB36</f>
        <v>10</v>
      </c>
      <c r="BC37">
        <f>Data!BC36</f>
        <v>0</v>
      </c>
      <c r="BD37">
        <f>Data!BD36</f>
        <v>18</v>
      </c>
      <c r="BE37">
        <f>Data!BE36</f>
        <v>14</v>
      </c>
      <c r="BF37">
        <f>Data!BF36</f>
        <v>28</v>
      </c>
      <c r="BG37">
        <f>Data!BG36</f>
        <v>16</v>
      </c>
      <c r="BH37">
        <f>Data!BH36</f>
        <v>14</v>
      </c>
      <c r="BI37">
        <f>Data!BI36</f>
        <v>32</v>
      </c>
      <c r="BJ37">
        <f>Data!BJ36</f>
        <v>16</v>
      </c>
      <c r="BK37">
        <f>Data!BK36</f>
        <v>15</v>
      </c>
      <c r="BL37">
        <f>Data!BL36</f>
        <v>1</v>
      </c>
    </row>
    <row r="38" spans="1:64" x14ac:dyDescent="0.35">
      <c r="A38" s="8">
        <v>26</v>
      </c>
      <c r="B38">
        <f>Data!B37</f>
        <v>71</v>
      </c>
      <c r="C38">
        <f>Data!C37</f>
        <v>56</v>
      </c>
      <c r="D38">
        <f>Data!D37</f>
        <v>65</v>
      </c>
      <c r="E38">
        <f>Data!E37</f>
        <v>51</v>
      </c>
      <c r="F38">
        <f>Data!F37</f>
        <v>75</v>
      </c>
      <c r="G38">
        <f>Data!G37</f>
        <v>62</v>
      </c>
      <c r="H38">
        <f>Data!H37</f>
        <v>57</v>
      </c>
      <c r="I38">
        <f>Data!I37</f>
        <v>56</v>
      </c>
      <c r="J38">
        <f>Data!J37</f>
        <v>38</v>
      </c>
      <c r="K38">
        <f>Data!K37</f>
        <v>62</v>
      </c>
      <c r="L38">
        <f>Data!L37</f>
        <v>42</v>
      </c>
      <c r="M38">
        <f>Data!M37</f>
        <v>47</v>
      </c>
      <c r="N38">
        <f>Data!N37</f>
        <v>45</v>
      </c>
      <c r="O38">
        <f>Data!O37</f>
        <v>71</v>
      </c>
      <c r="P38">
        <f>Data!P37</f>
        <v>47</v>
      </c>
      <c r="Q38">
        <f>Data!Q37</f>
        <v>26</v>
      </c>
      <c r="R38">
        <f>Data!R37</f>
        <v>66</v>
      </c>
      <c r="S38">
        <f>Data!S37</f>
        <v>40</v>
      </c>
      <c r="T38">
        <f>Data!T37</f>
        <v>68</v>
      </c>
      <c r="U38">
        <f>Data!U37</f>
        <v>69</v>
      </c>
      <c r="V38">
        <f>Data!V37</f>
        <v>41</v>
      </c>
      <c r="W38">
        <f>Data!W37</f>
        <v>45</v>
      </c>
      <c r="X38">
        <f>Data!X37</f>
        <v>19</v>
      </c>
      <c r="Y38">
        <f>Data!Y37</f>
        <v>47</v>
      </c>
      <c r="Z38">
        <f>Data!Z37</f>
        <v>22</v>
      </c>
      <c r="AA38">
        <f>Data!AA37</f>
        <v>33</v>
      </c>
      <c r="AB38">
        <f>Data!AB37</f>
        <v>34</v>
      </c>
      <c r="AC38">
        <f>Data!AC37</f>
        <v>41</v>
      </c>
      <c r="AD38">
        <f>Data!AD37</f>
        <v>43</v>
      </c>
      <c r="AE38">
        <f>Data!AE37</f>
        <v>41</v>
      </c>
      <c r="AH38" s="8">
        <v>26</v>
      </c>
      <c r="AI38">
        <f>Data!AI37</f>
        <v>0</v>
      </c>
      <c r="AJ38">
        <f>Data!AJ37</f>
        <v>8</v>
      </c>
      <c r="AK38">
        <f>Data!AK37</f>
        <v>4</v>
      </c>
      <c r="AL38">
        <f>Data!AL37</f>
        <v>43</v>
      </c>
      <c r="AM38">
        <f>Data!AM37</f>
        <v>16</v>
      </c>
      <c r="AN38">
        <f>Data!AN37</f>
        <v>0</v>
      </c>
      <c r="AO38">
        <f>Data!AO37</f>
        <v>29</v>
      </c>
      <c r="AP38">
        <f>Data!AP37</f>
        <v>30</v>
      </c>
      <c r="AQ38">
        <f>Data!AQ37</f>
        <v>14</v>
      </c>
      <c r="AR38">
        <f>Data!AR37</f>
        <v>28</v>
      </c>
      <c r="AS38">
        <f>Data!AS37</f>
        <v>29</v>
      </c>
      <c r="AT38">
        <f>Data!AT37</f>
        <v>2</v>
      </c>
      <c r="AU38">
        <f>Data!AU37</f>
        <v>16</v>
      </c>
      <c r="AV38">
        <f>Data!AV37</f>
        <v>5</v>
      </c>
      <c r="AW38">
        <f>Data!AW37</f>
        <v>22</v>
      </c>
      <c r="AX38">
        <f>Data!AX37</f>
        <v>35</v>
      </c>
      <c r="AY38">
        <f>Data!AY37</f>
        <v>30</v>
      </c>
      <c r="AZ38">
        <f>Data!AZ37</f>
        <v>20</v>
      </c>
      <c r="BA38">
        <f>Data!BA37</f>
        <v>36</v>
      </c>
      <c r="BB38">
        <f>Data!BB37</f>
        <v>31</v>
      </c>
      <c r="BC38">
        <f>Data!BC37</f>
        <v>18</v>
      </c>
      <c r="BD38">
        <f>Data!BD37</f>
        <v>27</v>
      </c>
      <c r="BE38">
        <f>Data!BE37</f>
        <v>11</v>
      </c>
      <c r="BF38">
        <f>Data!BF37</f>
        <v>18</v>
      </c>
      <c r="BG38">
        <f>Data!BG37</f>
        <v>16</v>
      </c>
      <c r="BH38">
        <f>Data!BH37</f>
        <v>41</v>
      </c>
      <c r="BI38">
        <f>Data!BI37</f>
        <v>43</v>
      </c>
      <c r="BJ38">
        <f>Data!BJ37</f>
        <v>35</v>
      </c>
      <c r="BK38">
        <f>Data!BK37</f>
        <v>13</v>
      </c>
      <c r="BL38">
        <f>Data!BL37</f>
        <v>13</v>
      </c>
    </row>
    <row r="39" spans="1:64" x14ac:dyDescent="0.35">
      <c r="A39" s="8">
        <v>27</v>
      </c>
      <c r="B39">
        <f>Data!B38</f>
        <v>70</v>
      </c>
      <c r="C39">
        <f>Data!C38</f>
        <v>41</v>
      </c>
      <c r="D39">
        <f>Data!D38</f>
        <v>63</v>
      </c>
      <c r="E39">
        <f>Data!E38</f>
        <v>36</v>
      </c>
      <c r="F39">
        <f>Data!F38</f>
        <v>39</v>
      </c>
      <c r="G39">
        <f>Data!G38</f>
        <v>55</v>
      </c>
      <c r="H39">
        <f>Data!H38</f>
        <v>45</v>
      </c>
      <c r="I39">
        <f>Data!I38</f>
        <v>21</v>
      </c>
      <c r="J39">
        <f>Data!J38</f>
        <v>14</v>
      </c>
      <c r="K39">
        <f>Data!K38</f>
        <v>53</v>
      </c>
      <c r="L39">
        <f>Data!L38</f>
        <v>44</v>
      </c>
      <c r="M39">
        <f>Data!M38</f>
        <v>43</v>
      </c>
      <c r="N39">
        <f>Data!N38</f>
        <v>57</v>
      </c>
      <c r="O39">
        <f>Data!O38</f>
        <v>36</v>
      </c>
      <c r="P39">
        <f>Data!P38</f>
        <v>59</v>
      </c>
      <c r="Q39">
        <f>Data!Q38</f>
        <v>56</v>
      </c>
      <c r="R39">
        <f>Data!R38</f>
        <v>72</v>
      </c>
      <c r="S39">
        <f>Data!S38</f>
        <v>36</v>
      </c>
      <c r="T39">
        <f>Data!T38</f>
        <v>21</v>
      </c>
      <c r="U39">
        <f>Data!U38</f>
        <v>44</v>
      </c>
      <c r="V39">
        <f>Data!V38</f>
        <v>62</v>
      </c>
      <c r="W39">
        <f>Data!W38</f>
        <v>64</v>
      </c>
      <c r="X39">
        <f>Data!X38</f>
        <v>52</v>
      </c>
      <c r="Y39">
        <f>Data!Y38</f>
        <v>42</v>
      </c>
      <c r="Z39">
        <f>Data!Z38</f>
        <v>36</v>
      </c>
      <c r="AA39">
        <f>Data!AA38</f>
        <v>49</v>
      </c>
      <c r="AB39">
        <f>Data!AB38</f>
        <v>19</v>
      </c>
      <c r="AC39">
        <f>Data!AC38</f>
        <v>55</v>
      </c>
      <c r="AD39">
        <f>Data!AD38</f>
        <v>53</v>
      </c>
      <c r="AE39">
        <f>Data!AE38</f>
        <v>38</v>
      </c>
      <c r="AH39" s="8">
        <v>27</v>
      </c>
      <c r="AI39">
        <f>Data!AI38</f>
        <v>24</v>
      </c>
      <c r="AJ39">
        <f>Data!AJ38</f>
        <v>18</v>
      </c>
      <c r="AK39">
        <f>Data!AK38</f>
        <v>37</v>
      </c>
      <c r="AL39">
        <f>Data!AL38</f>
        <v>36</v>
      </c>
      <c r="AM39">
        <f>Data!AM38</f>
        <v>35</v>
      </c>
      <c r="AN39">
        <f>Data!AN38</f>
        <v>38</v>
      </c>
      <c r="AO39">
        <f>Data!AO38</f>
        <v>36</v>
      </c>
      <c r="AP39">
        <f>Data!AP38</f>
        <v>37</v>
      </c>
      <c r="AQ39">
        <f>Data!AQ38</f>
        <v>4</v>
      </c>
      <c r="AR39">
        <f>Data!AR38</f>
        <v>10</v>
      </c>
      <c r="AS39">
        <f>Data!AS38</f>
        <v>30</v>
      </c>
      <c r="AT39">
        <f>Data!AT38</f>
        <v>5</v>
      </c>
      <c r="AU39">
        <f>Data!AU38</f>
        <v>33</v>
      </c>
      <c r="AV39">
        <f>Data!AV38</f>
        <v>20</v>
      </c>
      <c r="AW39">
        <f>Data!AW38</f>
        <v>20</v>
      </c>
      <c r="AX39">
        <f>Data!AX38</f>
        <v>1</v>
      </c>
      <c r="AY39">
        <f>Data!AY38</f>
        <v>33</v>
      </c>
      <c r="AZ39">
        <f>Data!AZ38</f>
        <v>12</v>
      </c>
      <c r="BA39">
        <f>Data!BA38</f>
        <v>25</v>
      </c>
      <c r="BB39">
        <f>Data!BB38</f>
        <v>4</v>
      </c>
      <c r="BC39">
        <f>Data!BC38</f>
        <v>10</v>
      </c>
      <c r="BD39">
        <f>Data!BD38</f>
        <v>11</v>
      </c>
      <c r="BE39">
        <f>Data!BE38</f>
        <v>10</v>
      </c>
      <c r="BF39">
        <f>Data!BF38</f>
        <v>38</v>
      </c>
      <c r="BG39">
        <f>Data!BG38</f>
        <v>7</v>
      </c>
      <c r="BH39">
        <f>Data!BH38</f>
        <v>8</v>
      </c>
      <c r="BI39">
        <f>Data!BI38</f>
        <v>0</v>
      </c>
      <c r="BJ39">
        <f>Data!BJ38</f>
        <v>18</v>
      </c>
      <c r="BK39">
        <f>Data!BK38</f>
        <v>50</v>
      </c>
      <c r="BL39">
        <f>Data!BL38</f>
        <v>7</v>
      </c>
    </row>
    <row r="40" spans="1:64" x14ac:dyDescent="0.35">
      <c r="A40" s="8">
        <v>28</v>
      </c>
      <c r="B40">
        <f>Data!B39</f>
        <v>47</v>
      </c>
      <c r="C40">
        <f>Data!C39</f>
        <v>22</v>
      </c>
      <c r="D40">
        <f>Data!D39</f>
        <v>42</v>
      </c>
      <c r="E40">
        <f>Data!E39</f>
        <v>42</v>
      </c>
      <c r="F40">
        <f>Data!F39</f>
        <v>53</v>
      </c>
      <c r="G40">
        <f>Data!G39</f>
        <v>49</v>
      </c>
      <c r="H40">
        <f>Data!H39</f>
        <v>82</v>
      </c>
      <c r="I40">
        <f>Data!I39</f>
        <v>76</v>
      </c>
      <c r="J40">
        <f>Data!J39</f>
        <v>63</v>
      </c>
      <c r="K40">
        <f>Data!K39</f>
        <v>36</v>
      </c>
      <c r="L40">
        <f>Data!L39</f>
        <v>61</v>
      </c>
      <c r="M40">
        <f>Data!M39</f>
        <v>37</v>
      </c>
      <c r="N40">
        <f>Data!N39</f>
        <v>45</v>
      </c>
      <c r="O40">
        <f>Data!O39</f>
        <v>48</v>
      </c>
      <c r="P40">
        <f>Data!P39</f>
        <v>48</v>
      </c>
      <c r="Q40">
        <f>Data!Q39</f>
        <v>46</v>
      </c>
      <c r="R40">
        <f>Data!R39</f>
        <v>49</v>
      </c>
      <c r="S40">
        <f>Data!S39</f>
        <v>47</v>
      </c>
      <c r="T40">
        <f>Data!T39</f>
        <v>34</v>
      </c>
      <c r="U40">
        <f>Data!U39</f>
        <v>27</v>
      </c>
      <c r="V40">
        <f>Data!V39</f>
        <v>62</v>
      </c>
      <c r="W40">
        <f>Data!W39</f>
        <v>54</v>
      </c>
      <c r="X40">
        <f>Data!X39</f>
        <v>52</v>
      </c>
      <c r="Y40">
        <f>Data!Y39</f>
        <v>77</v>
      </c>
      <c r="Z40">
        <f>Data!Z39</f>
        <v>74</v>
      </c>
      <c r="AA40">
        <f>Data!AA39</f>
        <v>61</v>
      </c>
      <c r="AB40">
        <f>Data!AB39</f>
        <v>60</v>
      </c>
      <c r="AC40">
        <f>Data!AC39</f>
        <v>33</v>
      </c>
      <c r="AD40">
        <f>Data!AD39</f>
        <v>61</v>
      </c>
      <c r="AE40">
        <f>Data!AE39</f>
        <v>52</v>
      </c>
      <c r="AH40" s="8">
        <v>28</v>
      </c>
      <c r="AI40">
        <f>Data!AI39</f>
        <v>18</v>
      </c>
      <c r="AJ40">
        <f>Data!AJ39</f>
        <v>39</v>
      </c>
      <c r="AK40">
        <f>Data!AK39</f>
        <v>22</v>
      </c>
      <c r="AL40">
        <f>Data!AL39</f>
        <v>1</v>
      </c>
      <c r="AM40">
        <f>Data!AM39</f>
        <v>3</v>
      </c>
      <c r="AN40">
        <f>Data!AN39</f>
        <v>26</v>
      </c>
      <c r="AO40">
        <f>Data!AO39</f>
        <v>12</v>
      </c>
      <c r="AP40">
        <f>Data!AP39</f>
        <v>34</v>
      </c>
      <c r="AQ40">
        <f>Data!AQ39</f>
        <v>4</v>
      </c>
      <c r="AR40">
        <f>Data!AR39</f>
        <v>28</v>
      </c>
      <c r="AS40">
        <f>Data!AS39</f>
        <v>13</v>
      </c>
      <c r="AT40">
        <f>Data!AT39</f>
        <v>5</v>
      </c>
      <c r="AU40">
        <f>Data!AU39</f>
        <v>33</v>
      </c>
      <c r="AV40">
        <f>Data!AV39</f>
        <v>31</v>
      </c>
      <c r="AW40">
        <f>Data!AW39</f>
        <v>32</v>
      </c>
      <c r="AX40">
        <f>Data!AX39</f>
        <v>13</v>
      </c>
      <c r="AY40">
        <f>Data!AY39</f>
        <v>35</v>
      </c>
      <c r="AZ40">
        <f>Data!AZ39</f>
        <v>26</v>
      </c>
      <c r="BA40">
        <f>Data!BA39</f>
        <v>25</v>
      </c>
      <c r="BB40">
        <f>Data!BB39</f>
        <v>0</v>
      </c>
      <c r="BC40">
        <f>Data!BC39</f>
        <v>28</v>
      </c>
      <c r="BD40">
        <f>Data!BD39</f>
        <v>18</v>
      </c>
      <c r="BE40">
        <f>Data!BE39</f>
        <v>10</v>
      </c>
      <c r="BF40">
        <f>Data!BF39</f>
        <v>33</v>
      </c>
      <c r="BG40">
        <f>Data!BG39</f>
        <v>19</v>
      </c>
      <c r="BH40">
        <f>Data!BH39</f>
        <v>4</v>
      </c>
      <c r="BI40">
        <f>Data!BI39</f>
        <v>18</v>
      </c>
      <c r="BJ40">
        <f>Data!BJ39</f>
        <v>9</v>
      </c>
      <c r="BK40">
        <f>Data!BK39</f>
        <v>13</v>
      </c>
      <c r="BL40">
        <f>Data!BL39</f>
        <v>14</v>
      </c>
    </row>
    <row r="41" spans="1:64" x14ac:dyDescent="0.35">
      <c r="A41" s="8">
        <v>29</v>
      </c>
      <c r="B41">
        <f>Data!B40</f>
        <v>50</v>
      </c>
      <c r="C41">
        <f>Data!C40</f>
        <v>65</v>
      </c>
      <c r="D41">
        <f>Data!D40</f>
        <v>63</v>
      </c>
      <c r="E41">
        <f>Data!E40</f>
        <v>51</v>
      </c>
      <c r="F41">
        <f>Data!F40</f>
        <v>88</v>
      </c>
      <c r="G41">
        <f>Data!G40</f>
        <v>47</v>
      </c>
      <c r="H41">
        <f>Data!H40</f>
        <v>18</v>
      </c>
      <c r="I41">
        <f>Data!I40</f>
        <v>39</v>
      </c>
      <c r="J41">
        <f>Data!J40</f>
        <v>51</v>
      </c>
      <c r="K41">
        <f>Data!K40</f>
        <v>46</v>
      </c>
      <c r="L41">
        <f>Data!L40</f>
        <v>42</v>
      </c>
      <c r="M41">
        <f>Data!M40</f>
        <v>50</v>
      </c>
      <c r="N41">
        <f>Data!N40</f>
        <v>48</v>
      </c>
      <c r="O41">
        <f>Data!O40</f>
        <v>46</v>
      </c>
      <c r="P41">
        <f>Data!P40</f>
        <v>45</v>
      </c>
      <c r="Q41">
        <f>Data!Q40</f>
        <v>70</v>
      </c>
      <c r="R41">
        <f>Data!R40</f>
        <v>60</v>
      </c>
      <c r="S41">
        <f>Data!S40</f>
        <v>71</v>
      </c>
      <c r="T41">
        <f>Data!T40</f>
        <v>36</v>
      </c>
      <c r="U41">
        <f>Data!U40</f>
        <v>73</v>
      </c>
      <c r="V41">
        <f>Data!V40</f>
        <v>33</v>
      </c>
      <c r="W41">
        <f>Data!W40</f>
        <v>48</v>
      </c>
      <c r="X41">
        <f>Data!X40</f>
        <v>50</v>
      </c>
      <c r="Y41">
        <f>Data!Y40</f>
        <v>50</v>
      </c>
      <c r="Z41">
        <f>Data!Z40</f>
        <v>60</v>
      </c>
      <c r="AA41">
        <f>Data!AA40</f>
        <v>44</v>
      </c>
      <c r="AB41">
        <f>Data!AB40</f>
        <v>30</v>
      </c>
      <c r="AC41">
        <f>Data!AC40</f>
        <v>53</v>
      </c>
      <c r="AD41">
        <f>Data!AD40</f>
        <v>55</v>
      </c>
      <c r="AE41">
        <f>Data!AE40</f>
        <v>42</v>
      </c>
      <c r="AH41" s="8">
        <v>29</v>
      </c>
      <c r="AI41">
        <f>Data!AI40</f>
        <v>20</v>
      </c>
      <c r="AJ41">
        <f>Data!AJ40</f>
        <v>0</v>
      </c>
      <c r="AK41">
        <f>Data!AK40</f>
        <v>25</v>
      </c>
      <c r="AL41">
        <f>Data!AL40</f>
        <v>16</v>
      </c>
      <c r="AM41">
        <f>Data!AM40</f>
        <v>18</v>
      </c>
      <c r="AN41">
        <f>Data!AN40</f>
        <v>27</v>
      </c>
      <c r="AO41">
        <f>Data!AO40</f>
        <v>35</v>
      </c>
      <c r="AP41">
        <f>Data!AP40</f>
        <v>22</v>
      </c>
      <c r="AQ41">
        <f>Data!AQ40</f>
        <v>17</v>
      </c>
      <c r="AR41">
        <f>Data!AR40</f>
        <v>23</v>
      </c>
      <c r="AS41">
        <f>Data!AS40</f>
        <v>35</v>
      </c>
      <c r="AT41">
        <f>Data!AT40</f>
        <v>7</v>
      </c>
      <c r="AU41">
        <f>Data!AU40</f>
        <v>24</v>
      </c>
      <c r="AV41">
        <f>Data!AV40</f>
        <v>26</v>
      </c>
      <c r="AW41">
        <f>Data!AW40</f>
        <v>26</v>
      </c>
      <c r="AX41">
        <f>Data!AX40</f>
        <v>29</v>
      </c>
      <c r="AY41">
        <f>Data!AY40</f>
        <v>17</v>
      </c>
      <c r="AZ41">
        <f>Data!AZ40</f>
        <v>8</v>
      </c>
      <c r="BA41">
        <f>Data!BA40</f>
        <v>26</v>
      </c>
      <c r="BB41">
        <f>Data!BB40</f>
        <v>8</v>
      </c>
      <c r="BC41">
        <f>Data!BC40</f>
        <v>35</v>
      </c>
      <c r="BD41">
        <f>Data!BD40</f>
        <v>19</v>
      </c>
      <c r="BE41">
        <f>Data!BE40</f>
        <v>7</v>
      </c>
      <c r="BF41">
        <f>Data!BF40</f>
        <v>7</v>
      </c>
      <c r="BG41">
        <f>Data!BG40</f>
        <v>0</v>
      </c>
      <c r="BH41">
        <f>Data!BH40</f>
        <v>45</v>
      </c>
      <c r="BI41">
        <f>Data!BI40</f>
        <v>9</v>
      </c>
      <c r="BJ41">
        <f>Data!BJ40</f>
        <v>32</v>
      </c>
      <c r="BK41">
        <f>Data!BK40</f>
        <v>36</v>
      </c>
      <c r="BL41">
        <f>Data!BL40</f>
        <v>17</v>
      </c>
    </row>
    <row r="42" spans="1:64" x14ac:dyDescent="0.35">
      <c r="A42" s="8">
        <v>30</v>
      </c>
      <c r="B42">
        <f>Data!B41</f>
        <v>73</v>
      </c>
      <c r="C42">
        <f>Data!C41</f>
        <v>67</v>
      </c>
      <c r="D42">
        <f>Data!D41</f>
        <v>62</v>
      </c>
      <c r="E42">
        <f>Data!E41</f>
        <v>36</v>
      </c>
      <c r="F42">
        <f>Data!F41</f>
        <v>36</v>
      </c>
      <c r="G42">
        <f>Data!G41</f>
        <v>58</v>
      </c>
      <c r="H42">
        <f>Data!H41</f>
        <v>55</v>
      </c>
      <c r="I42">
        <f>Data!I41</f>
        <v>29</v>
      </c>
      <c r="J42">
        <f>Data!J41</f>
        <v>43</v>
      </c>
      <c r="K42">
        <f>Data!K41</f>
        <v>59</v>
      </c>
      <c r="L42">
        <f>Data!L41</f>
        <v>58</v>
      </c>
      <c r="M42">
        <f>Data!M41</f>
        <v>52</v>
      </c>
      <c r="N42">
        <f>Data!N41</f>
        <v>47</v>
      </c>
      <c r="O42">
        <f>Data!O41</f>
        <v>74</v>
      </c>
      <c r="P42">
        <f>Data!P41</f>
        <v>39</v>
      </c>
      <c r="Q42">
        <f>Data!Q41</f>
        <v>68</v>
      </c>
      <c r="R42">
        <f>Data!R41</f>
        <v>68</v>
      </c>
      <c r="S42">
        <f>Data!S41</f>
        <v>39</v>
      </c>
      <c r="T42">
        <f>Data!T41</f>
        <v>59</v>
      </c>
      <c r="U42">
        <f>Data!U41</f>
        <v>66</v>
      </c>
      <c r="V42">
        <f>Data!V41</f>
        <v>26</v>
      </c>
      <c r="W42">
        <f>Data!W41</f>
        <v>44</v>
      </c>
      <c r="X42">
        <f>Data!X41</f>
        <v>63</v>
      </c>
      <c r="Y42">
        <f>Data!Y41</f>
        <v>40</v>
      </c>
      <c r="Z42">
        <f>Data!Z41</f>
        <v>54</v>
      </c>
      <c r="AA42">
        <f>Data!AA41</f>
        <v>50</v>
      </c>
      <c r="AB42">
        <f>Data!AB41</f>
        <v>36</v>
      </c>
      <c r="AC42">
        <f>Data!AC41</f>
        <v>52</v>
      </c>
      <c r="AD42">
        <f>Data!AD41</f>
        <v>51</v>
      </c>
      <c r="AE42">
        <f>Data!AE41</f>
        <v>23</v>
      </c>
      <c r="AH42" s="8">
        <v>30</v>
      </c>
      <c r="AI42">
        <f>Data!AI41</f>
        <v>10</v>
      </c>
      <c r="AJ42">
        <f>Data!AJ41</f>
        <v>30</v>
      </c>
      <c r="AK42">
        <f>Data!AK41</f>
        <v>33</v>
      </c>
      <c r="AL42">
        <f>Data!AL41</f>
        <v>30</v>
      </c>
      <c r="AM42">
        <f>Data!AM41</f>
        <v>46</v>
      </c>
      <c r="AN42">
        <f>Data!AN41</f>
        <v>40</v>
      </c>
      <c r="AO42">
        <f>Data!AO41</f>
        <v>12</v>
      </c>
      <c r="AP42">
        <f>Data!AP41</f>
        <v>14</v>
      </c>
      <c r="AQ42">
        <f>Data!AQ41</f>
        <v>11</v>
      </c>
      <c r="AR42">
        <f>Data!AR41</f>
        <v>23</v>
      </c>
      <c r="AS42">
        <f>Data!AS41</f>
        <v>20</v>
      </c>
      <c r="AT42">
        <f>Data!AT41</f>
        <v>29</v>
      </c>
      <c r="AU42">
        <f>Data!AU41</f>
        <v>22</v>
      </c>
      <c r="AV42">
        <f>Data!AV41</f>
        <v>5</v>
      </c>
      <c r="AW42">
        <f>Data!AW41</f>
        <v>0</v>
      </c>
      <c r="AX42">
        <f>Data!AX41</f>
        <v>24</v>
      </c>
      <c r="AY42">
        <f>Data!AY41</f>
        <v>10</v>
      </c>
      <c r="AZ42">
        <f>Data!AZ41</f>
        <v>5</v>
      </c>
      <c r="BA42">
        <f>Data!BA41</f>
        <v>0</v>
      </c>
      <c r="BB42">
        <f>Data!BB41</f>
        <v>39</v>
      </c>
      <c r="BC42">
        <f>Data!BC41</f>
        <v>14</v>
      </c>
      <c r="BD42">
        <f>Data!BD41</f>
        <v>41</v>
      </c>
      <c r="BE42">
        <f>Data!BE41</f>
        <v>22</v>
      </c>
      <c r="BF42">
        <f>Data!BF41</f>
        <v>21</v>
      </c>
      <c r="BG42">
        <f>Data!BG41</f>
        <v>2</v>
      </c>
      <c r="BH42">
        <f>Data!BH41</f>
        <v>18</v>
      </c>
      <c r="BI42">
        <f>Data!BI41</f>
        <v>30</v>
      </c>
      <c r="BJ42">
        <f>Data!BJ41</f>
        <v>40</v>
      </c>
      <c r="BK42">
        <f>Data!BK41</f>
        <v>29</v>
      </c>
      <c r="BL42">
        <f>Data!BL41</f>
        <v>7</v>
      </c>
    </row>
    <row r="43" spans="1:64" x14ac:dyDescent="0.35">
      <c r="A43" s="8">
        <v>31</v>
      </c>
      <c r="B43">
        <f>Data!B42</f>
        <v>56</v>
      </c>
      <c r="C43">
        <f>Data!C42</f>
        <v>67</v>
      </c>
      <c r="D43">
        <f>Data!D42</f>
        <v>49</v>
      </c>
      <c r="E43">
        <f>Data!E42</f>
        <v>46</v>
      </c>
      <c r="F43">
        <f>Data!F42</f>
        <v>64</v>
      </c>
      <c r="G43">
        <f>Data!G42</f>
        <v>49</v>
      </c>
      <c r="H43">
        <f>Data!H42</f>
        <v>48</v>
      </c>
      <c r="I43">
        <f>Data!I42</f>
        <v>45</v>
      </c>
      <c r="J43">
        <f>Data!J42</f>
        <v>52</v>
      </c>
      <c r="K43">
        <f>Data!K42</f>
        <v>34</v>
      </c>
      <c r="L43">
        <f>Data!L42</f>
        <v>72</v>
      </c>
      <c r="M43">
        <f>Data!M42</f>
        <v>69</v>
      </c>
      <c r="N43">
        <f>Data!N42</f>
        <v>33</v>
      </c>
      <c r="O43">
        <f>Data!O42</f>
        <v>61</v>
      </c>
      <c r="P43">
        <f>Data!P42</f>
        <v>35</v>
      </c>
      <c r="Q43">
        <f>Data!Q42</f>
        <v>25</v>
      </c>
      <c r="R43">
        <f>Data!R42</f>
        <v>39</v>
      </c>
      <c r="S43">
        <f>Data!S42</f>
        <v>52</v>
      </c>
      <c r="T43">
        <f>Data!T42</f>
        <v>52</v>
      </c>
      <c r="U43">
        <f>Data!U42</f>
        <v>66</v>
      </c>
      <c r="V43">
        <f>Data!V42</f>
        <v>60</v>
      </c>
      <c r="W43">
        <f>Data!W42</f>
        <v>32</v>
      </c>
      <c r="X43">
        <f>Data!X42</f>
        <v>69</v>
      </c>
      <c r="Y43">
        <f>Data!Y42</f>
        <v>77</v>
      </c>
      <c r="Z43">
        <f>Data!Z42</f>
        <v>21</v>
      </c>
      <c r="AA43">
        <f>Data!AA42</f>
        <v>27</v>
      </c>
      <c r="AB43">
        <f>Data!AB42</f>
        <v>71</v>
      </c>
      <c r="AC43">
        <f>Data!AC42</f>
        <v>58</v>
      </c>
      <c r="AD43">
        <f>Data!AD42</f>
        <v>55</v>
      </c>
      <c r="AE43">
        <f>Data!AE42</f>
        <v>44</v>
      </c>
      <c r="AH43" s="8">
        <v>31</v>
      </c>
      <c r="AI43">
        <f>Data!AI42</f>
        <v>14</v>
      </c>
      <c r="AJ43">
        <f>Data!AJ42</f>
        <v>6</v>
      </c>
      <c r="AK43">
        <f>Data!AK42</f>
        <v>2</v>
      </c>
      <c r="AL43">
        <f>Data!AL42</f>
        <v>40</v>
      </c>
      <c r="AM43">
        <f>Data!AM42</f>
        <v>0</v>
      </c>
      <c r="AN43">
        <f>Data!AN42</f>
        <v>23</v>
      </c>
      <c r="AO43">
        <f>Data!AO42</f>
        <v>9</v>
      </c>
      <c r="AP43">
        <f>Data!AP42</f>
        <v>7</v>
      </c>
      <c r="AQ43">
        <f>Data!AQ42</f>
        <v>18</v>
      </c>
      <c r="AR43">
        <f>Data!AR42</f>
        <v>0</v>
      </c>
      <c r="AS43">
        <f>Data!AS42</f>
        <v>0</v>
      </c>
      <c r="AT43">
        <f>Data!AT42</f>
        <v>39</v>
      </c>
      <c r="AU43">
        <f>Data!AU42</f>
        <v>24</v>
      </c>
      <c r="AV43">
        <f>Data!AV42</f>
        <v>17</v>
      </c>
      <c r="AW43">
        <f>Data!AW42</f>
        <v>34</v>
      </c>
      <c r="AX43">
        <f>Data!AX42</f>
        <v>22</v>
      </c>
      <c r="AY43">
        <f>Data!AY42</f>
        <v>15</v>
      </c>
      <c r="AZ43">
        <f>Data!AZ42</f>
        <v>19</v>
      </c>
      <c r="BA43">
        <f>Data!BA42</f>
        <v>26</v>
      </c>
      <c r="BB43">
        <f>Data!BB42</f>
        <v>38</v>
      </c>
      <c r="BC43">
        <f>Data!BC42</f>
        <v>18</v>
      </c>
      <c r="BD43">
        <f>Data!BD42</f>
        <v>13</v>
      </c>
      <c r="BE43">
        <f>Data!BE42</f>
        <v>23</v>
      </c>
      <c r="BF43">
        <f>Data!BF42</f>
        <v>10</v>
      </c>
      <c r="BG43">
        <f>Data!BG42</f>
        <v>25</v>
      </c>
      <c r="BH43">
        <f>Data!BH42</f>
        <v>19</v>
      </c>
      <c r="BI43">
        <f>Data!BI42</f>
        <v>36</v>
      </c>
      <c r="BJ43">
        <f>Data!BJ42</f>
        <v>22</v>
      </c>
      <c r="BK43">
        <f>Data!BK42</f>
        <v>17</v>
      </c>
      <c r="BL43">
        <f>Data!BL42</f>
        <v>9</v>
      </c>
    </row>
    <row r="44" spans="1:64" x14ac:dyDescent="0.35">
      <c r="A44" s="8">
        <v>32</v>
      </c>
      <c r="B44">
        <f>Data!B43</f>
        <v>41</v>
      </c>
      <c r="C44">
        <f>Data!C43</f>
        <v>47</v>
      </c>
      <c r="D44">
        <f>Data!D43</f>
        <v>46</v>
      </c>
      <c r="E44">
        <f>Data!E43</f>
        <v>73</v>
      </c>
      <c r="F44">
        <f>Data!F43</f>
        <v>58</v>
      </c>
      <c r="G44">
        <f>Data!G43</f>
        <v>59</v>
      </c>
      <c r="H44">
        <f>Data!H43</f>
        <v>45</v>
      </c>
      <c r="I44">
        <f>Data!I43</f>
        <v>49</v>
      </c>
      <c r="J44">
        <f>Data!J43</f>
        <v>39</v>
      </c>
      <c r="K44">
        <f>Data!K43</f>
        <v>75</v>
      </c>
      <c r="L44">
        <f>Data!L43</f>
        <v>37</v>
      </c>
      <c r="M44">
        <f>Data!M43</f>
        <v>42</v>
      </c>
      <c r="N44">
        <f>Data!N43</f>
        <v>55</v>
      </c>
      <c r="O44">
        <f>Data!O43</f>
        <v>52</v>
      </c>
      <c r="P44">
        <f>Data!P43</f>
        <v>37</v>
      </c>
      <c r="Q44">
        <f>Data!Q43</f>
        <v>18</v>
      </c>
      <c r="R44">
        <f>Data!R43</f>
        <v>57</v>
      </c>
      <c r="S44">
        <f>Data!S43</f>
        <v>38</v>
      </c>
      <c r="T44">
        <f>Data!T43</f>
        <v>51</v>
      </c>
      <c r="U44">
        <f>Data!U43</f>
        <v>44</v>
      </c>
      <c r="V44">
        <f>Data!V43</f>
        <v>69</v>
      </c>
      <c r="W44">
        <f>Data!W43</f>
        <v>33</v>
      </c>
      <c r="X44">
        <f>Data!X43</f>
        <v>56</v>
      </c>
      <c r="Y44">
        <f>Data!Y43</f>
        <v>43</v>
      </c>
      <c r="Z44">
        <f>Data!Z43</f>
        <v>60</v>
      </c>
      <c r="AA44">
        <f>Data!AA43</f>
        <v>38</v>
      </c>
      <c r="AB44">
        <f>Data!AB43</f>
        <v>49</v>
      </c>
      <c r="AC44">
        <f>Data!AC43</f>
        <v>20</v>
      </c>
      <c r="AD44">
        <f>Data!AD43</f>
        <v>83</v>
      </c>
      <c r="AE44">
        <f>Data!AE43</f>
        <v>49</v>
      </c>
      <c r="AH44" s="8">
        <v>32</v>
      </c>
      <c r="AI44">
        <f>Data!AI43</f>
        <v>25</v>
      </c>
      <c r="AJ44">
        <f>Data!AJ43</f>
        <v>21</v>
      </c>
      <c r="AK44">
        <f>Data!AK43</f>
        <v>38</v>
      </c>
      <c r="AL44">
        <f>Data!AL43</f>
        <v>23</v>
      </c>
      <c r="AM44">
        <f>Data!AM43</f>
        <v>28</v>
      </c>
      <c r="AN44">
        <f>Data!AN43</f>
        <v>13</v>
      </c>
      <c r="AO44">
        <f>Data!AO43</f>
        <v>22</v>
      </c>
      <c r="AP44">
        <f>Data!AP43</f>
        <v>22</v>
      </c>
      <c r="AQ44">
        <f>Data!AQ43</f>
        <v>25</v>
      </c>
      <c r="AR44">
        <f>Data!AR43</f>
        <v>33</v>
      </c>
      <c r="AS44">
        <f>Data!AS43</f>
        <v>22</v>
      </c>
      <c r="AT44">
        <f>Data!AT43</f>
        <v>25</v>
      </c>
      <c r="AU44">
        <f>Data!AU43</f>
        <v>18</v>
      </c>
      <c r="AV44">
        <f>Data!AV43</f>
        <v>17</v>
      </c>
      <c r="AW44">
        <f>Data!AW43</f>
        <v>18</v>
      </c>
      <c r="AX44">
        <f>Data!AX43</f>
        <v>24</v>
      </c>
      <c r="AY44">
        <f>Data!AY43</f>
        <v>26</v>
      </c>
      <c r="AZ44">
        <f>Data!AZ43</f>
        <v>17</v>
      </c>
      <c r="BA44">
        <f>Data!BA43</f>
        <v>9</v>
      </c>
      <c r="BB44">
        <f>Data!BB43</f>
        <v>4</v>
      </c>
      <c r="BC44">
        <f>Data!BC43</f>
        <v>29</v>
      </c>
      <c r="BD44">
        <f>Data!BD43</f>
        <v>19</v>
      </c>
      <c r="BE44">
        <f>Data!BE43</f>
        <v>15</v>
      </c>
      <c r="BF44">
        <f>Data!BF43</f>
        <v>6</v>
      </c>
      <c r="BG44">
        <f>Data!BG43</f>
        <v>31</v>
      </c>
      <c r="BH44">
        <f>Data!BH43</f>
        <v>22</v>
      </c>
      <c r="BI44">
        <f>Data!BI43</f>
        <v>16</v>
      </c>
      <c r="BJ44">
        <f>Data!BJ43</f>
        <v>11</v>
      </c>
      <c r="BK44">
        <f>Data!BK43</f>
        <v>10</v>
      </c>
      <c r="BL44">
        <f>Data!BL43</f>
        <v>20</v>
      </c>
    </row>
    <row r="45" spans="1:64" x14ac:dyDescent="0.35">
      <c r="A45" s="8">
        <v>33</v>
      </c>
      <c r="B45">
        <f>Data!B44</f>
        <v>65</v>
      </c>
      <c r="C45">
        <f>Data!C44</f>
        <v>36</v>
      </c>
      <c r="D45">
        <f>Data!D44</f>
        <v>66</v>
      </c>
      <c r="E45">
        <f>Data!E44</f>
        <v>89</v>
      </c>
      <c r="F45">
        <f>Data!F44</f>
        <v>38</v>
      </c>
      <c r="G45">
        <f>Data!G44</f>
        <v>51</v>
      </c>
      <c r="H45">
        <f>Data!H44</f>
        <v>30</v>
      </c>
      <c r="I45">
        <f>Data!I44</f>
        <v>40</v>
      </c>
      <c r="J45">
        <f>Data!J44</f>
        <v>45</v>
      </c>
      <c r="K45">
        <f>Data!K44</f>
        <v>35</v>
      </c>
      <c r="L45">
        <f>Data!L44</f>
        <v>52</v>
      </c>
      <c r="M45">
        <f>Data!M44</f>
        <v>65</v>
      </c>
      <c r="N45">
        <f>Data!N44</f>
        <v>32</v>
      </c>
      <c r="O45">
        <f>Data!O44</f>
        <v>36</v>
      </c>
      <c r="P45">
        <f>Data!P44</f>
        <v>24</v>
      </c>
      <c r="Q45">
        <f>Data!Q44</f>
        <v>72</v>
      </c>
      <c r="R45">
        <f>Data!R44</f>
        <v>51</v>
      </c>
      <c r="S45">
        <f>Data!S44</f>
        <v>45</v>
      </c>
      <c r="T45">
        <f>Data!T44</f>
        <v>38</v>
      </c>
      <c r="U45">
        <f>Data!U44</f>
        <v>67</v>
      </c>
      <c r="V45">
        <f>Data!V44</f>
        <v>48</v>
      </c>
      <c r="W45">
        <f>Data!W44</f>
        <v>41</v>
      </c>
      <c r="X45">
        <f>Data!X44</f>
        <v>40</v>
      </c>
      <c r="Y45">
        <f>Data!Y44</f>
        <v>52</v>
      </c>
      <c r="Z45">
        <f>Data!Z44</f>
        <v>56</v>
      </c>
      <c r="AA45">
        <f>Data!AA44</f>
        <v>75</v>
      </c>
      <c r="AB45">
        <f>Data!AB44</f>
        <v>74</v>
      </c>
      <c r="AC45">
        <f>Data!AC44</f>
        <v>38</v>
      </c>
      <c r="AD45">
        <f>Data!AD44</f>
        <v>40</v>
      </c>
      <c r="AE45">
        <f>Data!AE44</f>
        <v>64</v>
      </c>
      <c r="AH45" s="8">
        <v>33</v>
      </c>
      <c r="AI45">
        <f>Data!AI44</f>
        <v>34</v>
      </c>
      <c r="AJ45">
        <f>Data!AJ44</f>
        <v>12</v>
      </c>
      <c r="AK45">
        <f>Data!AK44</f>
        <v>23</v>
      </c>
      <c r="AL45">
        <f>Data!AL44</f>
        <v>15</v>
      </c>
      <c r="AM45">
        <f>Data!AM44</f>
        <v>23</v>
      </c>
      <c r="AN45">
        <f>Data!AN44</f>
        <v>9</v>
      </c>
      <c r="AO45">
        <f>Data!AO44</f>
        <v>21</v>
      </c>
      <c r="AP45">
        <f>Data!AP44</f>
        <v>38</v>
      </c>
      <c r="AQ45">
        <f>Data!AQ44</f>
        <v>4</v>
      </c>
      <c r="AR45">
        <f>Data!AR44</f>
        <v>42</v>
      </c>
      <c r="AS45">
        <f>Data!AS44</f>
        <v>24</v>
      </c>
      <c r="AT45">
        <f>Data!AT44</f>
        <v>13</v>
      </c>
      <c r="AU45">
        <f>Data!AU44</f>
        <v>20</v>
      </c>
      <c r="AV45">
        <f>Data!AV44</f>
        <v>10</v>
      </c>
      <c r="AW45">
        <f>Data!AW44</f>
        <v>43</v>
      </c>
      <c r="AX45">
        <f>Data!AX44</f>
        <v>13</v>
      </c>
      <c r="AY45">
        <f>Data!AY44</f>
        <v>0</v>
      </c>
      <c r="AZ45">
        <f>Data!AZ44</f>
        <v>22</v>
      </c>
      <c r="BA45">
        <f>Data!BA44</f>
        <v>28</v>
      </c>
      <c r="BB45">
        <f>Data!BB44</f>
        <v>6</v>
      </c>
      <c r="BC45">
        <f>Data!BC44</f>
        <v>32</v>
      </c>
      <c r="BD45">
        <f>Data!BD44</f>
        <v>8</v>
      </c>
      <c r="BE45">
        <f>Data!BE44</f>
        <v>24</v>
      </c>
      <c r="BF45">
        <f>Data!BF44</f>
        <v>5</v>
      </c>
      <c r="BG45">
        <f>Data!BG44</f>
        <v>39</v>
      </c>
      <c r="BH45">
        <f>Data!BH44</f>
        <v>20</v>
      </c>
      <c r="BI45">
        <f>Data!BI44</f>
        <v>9</v>
      </c>
      <c r="BJ45">
        <f>Data!BJ44</f>
        <v>17</v>
      </c>
      <c r="BK45">
        <f>Data!BK44</f>
        <v>15</v>
      </c>
      <c r="BL45">
        <f>Data!BL44</f>
        <v>11</v>
      </c>
    </row>
    <row r="46" spans="1:64" x14ac:dyDescent="0.35">
      <c r="A46" s="8">
        <v>34</v>
      </c>
      <c r="B46">
        <f>Data!B45</f>
        <v>66</v>
      </c>
      <c r="C46">
        <f>Data!C45</f>
        <v>52</v>
      </c>
      <c r="D46">
        <f>Data!D45</f>
        <v>25</v>
      </c>
      <c r="E46">
        <f>Data!E45</f>
        <v>51</v>
      </c>
      <c r="F46">
        <f>Data!F45</f>
        <v>63</v>
      </c>
      <c r="G46">
        <f>Data!G45</f>
        <v>51</v>
      </c>
      <c r="H46">
        <f>Data!H45</f>
        <v>65</v>
      </c>
      <c r="I46">
        <f>Data!I45</f>
        <v>57</v>
      </c>
      <c r="J46">
        <f>Data!J45</f>
        <v>76</v>
      </c>
      <c r="K46">
        <f>Data!K45</f>
        <v>49</v>
      </c>
      <c r="L46">
        <f>Data!L45</f>
        <v>56</v>
      </c>
      <c r="M46">
        <f>Data!M45</f>
        <v>53</v>
      </c>
      <c r="N46">
        <f>Data!N45</f>
        <v>47</v>
      </c>
      <c r="O46">
        <f>Data!O45</f>
        <v>45</v>
      </c>
      <c r="P46">
        <f>Data!P45</f>
        <v>42</v>
      </c>
      <c r="Q46">
        <f>Data!Q45</f>
        <v>44</v>
      </c>
      <c r="R46">
        <f>Data!R45</f>
        <v>57</v>
      </c>
      <c r="S46">
        <f>Data!S45</f>
        <v>31</v>
      </c>
      <c r="T46">
        <f>Data!T45</f>
        <v>50</v>
      </c>
      <c r="U46">
        <f>Data!U45</f>
        <v>35</v>
      </c>
      <c r="V46">
        <f>Data!V45</f>
        <v>37</v>
      </c>
      <c r="W46">
        <f>Data!W45</f>
        <v>62</v>
      </c>
      <c r="X46">
        <f>Data!X45</f>
        <v>48</v>
      </c>
      <c r="Y46">
        <f>Data!Y45</f>
        <v>33</v>
      </c>
      <c r="Z46">
        <f>Data!Z45</f>
        <v>24</v>
      </c>
      <c r="AA46">
        <f>Data!AA45</f>
        <v>56</v>
      </c>
      <c r="AB46">
        <f>Data!AB45</f>
        <v>42</v>
      </c>
      <c r="AC46">
        <f>Data!AC45</f>
        <v>40</v>
      </c>
      <c r="AD46">
        <f>Data!AD45</f>
        <v>43</v>
      </c>
      <c r="AE46">
        <f>Data!AE45</f>
        <v>58</v>
      </c>
      <c r="AH46" s="8">
        <v>34</v>
      </c>
      <c r="AI46">
        <f>Data!AI45</f>
        <v>0</v>
      </c>
      <c r="AJ46">
        <f>Data!AJ45</f>
        <v>0</v>
      </c>
      <c r="AK46">
        <f>Data!AK45</f>
        <v>0</v>
      </c>
      <c r="AL46">
        <f>Data!AL45</f>
        <v>16</v>
      </c>
      <c r="AM46">
        <f>Data!AM45</f>
        <v>8</v>
      </c>
      <c r="AN46">
        <f>Data!AN45</f>
        <v>20</v>
      </c>
      <c r="AO46">
        <f>Data!AO45</f>
        <v>9</v>
      </c>
      <c r="AP46">
        <f>Data!AP45</f>
        <v>24</v>
      </c>
      <c r="AQ46">
        <f>Data!AQ45</f>
        <v>6</v>
      </c>
      <c r="AR46">
        <f>Data!AR45</f>
        <v>39</v>
      </c>
      <c r="AS46">
        <f>Data!AS45</f>
        <v>20</v>
      </c>
      <c r="AT46">
        <f>Data!AT45</f>
        <v>20</v>
      </c>
      <c r="AU46">
        <f>Data!AU45</f>
        <v>16</v>
      </c>
      <c r="AV46">
        <f>Data!AV45</f>
        <v>19</v>
      </c>
      <c r="AW46">
        <f>Data!AW45</f>
        <v>19</v>
      </c>
      <c r="AX46">
        <f>Data!AX45</f>
        <v>2</v>
      </c>
      <c r="AY46">
        <f>Data!AY45</f>
        <v>2</v>
      </c>
      <c r="AZ46">
        <f>Data!AZ45</f>
        <v>14</v>
      </c>
      <c r="BA46">
        <f>Data!BA45</f>
        <v>7</v>
      </c>
      <c r="BB46">
        <f>Data!BB45</f>
        <v>19</v>
      </c>
      <c r="BC46">
        <f>Data!BC45</f>
        <v>24</v>
      </c>
      <c r="BD46">
        <f>Data!BD45</f>
        <v>28</v>
      </c>
      <c r="BE46">
        <f>Data!BE45</f>
        <v>11</v>
      </c>
      <c r="BF46">
        <f>Data!BF45</f>
        <v>20</v>
      </c>
      <c r="BG46">
        <f>Data!BG45</f>
        <v>17</v>
      </c>
      <c r="BH46">
        <f>Data!BH45</f>
        <v>26</v>
      </c>
      <c r="BI46">
        <f>Data!BI45</f>
        <v>18</v>
      </c>
      <c r="BJ46">
        <f>Data!BJ45</f>
        <v>30</v>
      </c>
      <c r="BK46">
        <f>Data!BK45</f>
        <v>17</v>
      </c>
      <c r="BL46">
        <f>Data!BL45</f>
        <v>25</v>
      </c>
    </row>
    <row r="47" spans="1:64" x14ac:dyDescent="0.35">
      <c r="A47" s="8">
        <v>35</v>
      </c>
      <c r="B47">
        <f>Data!B46</f>
        <v>45</v>
      </c>
      <c r="C47">
        <f>Data!C46</f>
        <v>57</v>
      </c>
      <c r="D47">
        <f>Data!D46</f>
        <v>46</v>
      </c>
      <c r="E47">
        <f>Data!E46</f>
        <v>24</v>
      </c>
      <c r="F47">
        <f>Data!F46</f>
        <v>21</v>
      </c>
      <c r="G47">
        <f>Data!G46</f>
        <v>37</v>
      </c>
      <c r="H47">
        <f>Data!H46</f>
        <v>20</v>
      </c>
      <c r="I47">
        <f>Data!I46</f>
        <v>55</v>
      </c>
      <c r="J47">
        <f>Data!J46</f>
        <v>69</v>
      </c>
      <c r="K47">
        <f>Data!K46</f>
        <v>62</v>
      </c>
      <c r="L47">
        <f>Data!L46</f>
        <v>60</v>
      </c>
      <c r="M47">
        <f>Data!M46</f>
        <v>28</v>
      </c>
      <c r="N47">
        <f>Data!N46</f>
        <v>78</v>
      </c>
      <c r="O47">
        <f>Data!O46</f>
        <v>24</v>
      </c>
      <c r="P47">
        <f>Data!P46</f>
        <v>39</v>
      </c>
      <c r="Q47">
        <f>Data!Q46</f>
        <v>55</v>
      </c>
      <c r="R47">
        <f>Data!R46</f>
        <v>73</v>
      </c>
      <c r="S47">
        <f>Data!S46</f>
        <v>61</v>
      </c>
      <c r="T47">
        <f>Data!T46</f>
        <v>61</v>
      </c>
      <c r="U47">
        <f>Data!U46</f>
        <v>55</v>
      </c>
      <c r="V47">
        <f>Data!V46</f>
        <v>16</v>
      </c>
      <c r="W47">
        <f>Data!W46</f>
        <v>51</v>
      </c>
      <c r="X47">
        <f>Data!X46</f>
        <v>51</v>
      </c>
      <c r="Y47">
        <f>Data!Y46</f>
        <v>51</v>
      </c>
      <c r="Z47">
        <f>Data!Z46</f>
        <v>68</v>
      </c>
      <c r="AA47">
        <f>Data!AA46</f>
        <v>83</v>
      </c>
      <c r="AB47">
        <f>Data!AB46</f>
        <v>57</v>
      </c>
      <c r="AC47">
        <f>Data!AC46</f>
        <v>63</v>
      </c>
      <c r="AD47">
        <f>Data!AD46</f>
        <v>79</v>
      </c>
      <c r="AE47">
        <f>Data!AE46</f>
        <v>76</v>
      </c>
      <c r="AH47" s="8">
        <v>35</v>
      </c>
      <c r="AI47">
        <f>Data!AI46</f>
        <v>0</v>
      </c>
      <c r="AJ47">
        <f>Data!AJ46</f>
        <v>18</v>
      </c>
      <c r="AK47">
        <f>Data!AK46</f>
        <v>11</v>
      </c>
      <c r="AL47">
        <f>Data!AL46</f>
        <v>25</v>
      </c>
      <c r="AM47">
        <f>Data!AM46</f>
        <v>32</v>
      </c>
      <c r="AN47">
        <f>Data!AN46</f>
        <v>36</v>
      </c>
      <c r="AO47">
        <f>Data!AO46</f>
        <v>19</v>
      </c>
      <c r="AP47">
        <f>Data!AP46</f>
        <v>30</v>
      </c>
      <c r="AQ47">
        <f>Data!AQ46</f>
        <v>31</v>
      </c>
      <c r="AR47">
        <f>Data!AR46</f>
        <v>0</v>
      </c>
      <c r="AS47">
        <f>Data!AS46</f>
        <v>5</v>
      </c>
      <c r="AT47">
        <f>Data!AT46</f>
        <v>14</v>
      </c>
      <c r="AU47">
        <f>Data!AU46</f>
        <v>33</v>
      </c>
      <c r="AV47">
        <f>Data!AV46</f>
        <v>16</v>
      </c>
      <c r="AW47">
        <f>Data!AW46</f>
        <v>16</v>
      </c>
      <c r="AX47">
        <f>Data!AX46</f>
        <v>11</v>
      </c>
      <c r="AY47">
        <f>Data!AY46</f>
        <v>26</v>
      </c>
      <c r="AZ47">
        <f>Data!AZ46</f>
        <v>2</v>
      </c>
      <c r="BA47">
        <f>Data!BA46</f>
        <v>6</v>
      </c>
      <c r="BB47">
        <f>Data!BB46</f>
        <v>0</v>
      </c>
      <c r="BC47">
        <f>Data!BC46</f>
        <v>18</v>
      </c>
      <c r="BD47">
        <f>Data!BD46</f>
        <v>34</v>
      </c>
      <c r="BE47">
        <f>Data!BE46</f>
        <v>24</v>
      </c>
      <c r="BF47">
        <f>Data!BF46</f>
        <v>44</v>
      </c>
      <c r="BG47">
        <f>Data!BG46</f>
        <v>19</v>
      </c>
      <c r="BH47">
        <f>Data!BH46</f>
        <v>38</v>
      </c>
      <c r="BI47">
        <f>Data!BI46</f>
        <v>34</v>
      </c>
      <c r="BJ47">
        <f>Data!BJ46</f>
        <v>8</v>
      </c>
      <c r="BK47">
        <f>Data!BK46</f>
        <v>40</v>
      </c>
      <c r="BL47">
        <f>Data!BL46</f>
        <v>18</v>
      </c>
    </row>
    <row r="48" spans="1:64" x14ac:dyDescent="0.35">
      <c r="A48" s="8">
        <v>36</v>
      </c>
      <c r="B48">
        <f>Data!B47</f>
        <v>44</v>
      </c>
      <c r="C48">
        <f>Data!C47</f>
        <v>72</v>
      </c>
      <c r="D48">
        <f>Data!D47</f>
        <v>66</v>
      </c>
      <c r="E48">
        <f>Data!E47</f>
        <v>48</v>
      </c>
      <c r="F48">
        <f>Data!F47</f>
        <v>31</v>
      </c>
      <c r="G48">
        <f>Data!G47</f>
        <v>62</v>
      </c>
      <c r="H48">
        <f>Data!H47</f>
        <v>41</v>
      </c>
      <c r="I48">
        <f>Data!I47</f>
        <v>79</v>
      </c>
      <c r="J48">
        <f>Data!J47</f>
        <v>36</v>
      </c>
      <c r="K48">
        <f>Data!K47</f>
        <v>67</v>
      </c>
      <c r="L48">
        <f>Data!L47</f>
        <v>56</v>
      </c>
      <c r="M48">
        <f>Data!M47</f>
        <v>70</v>
      </c>
      <c r="N48">
        <f>Data!N47</f>
        <v>50</v>
      </c>
      <c r="O48">
        <f>Data!O47</f>
        <v>62</v>
      </c>
      <c r="P48">
        <f>Data!P47</f>
        <v>39</v>
      </c>
      <c r="Q48">
        <f>Data!Q47</f>
        <v>38</v>
      </c>
      <c r="R48">
        <f>Data!R47</f>
        <v>46</v>
      </c>
      <c r="S48">
        <f>Data!S47</f>
        <v>34</v>
      </c>
      <c r="T48">
        <f>Data!T47</f>
        <v>54</v>
      </c>
      <c r="U48">
        <f>Data!U47</f>
        <v>56</v>
      </c>
      <c r="V48">
        <f>Data!V47</f>
        <v>57</v>
      </c>
      <c r="W48">
        <f>Data!W47</f>
        <v>47</v>
      </c>
      <c r="X48">
        <f>Data!X47</f>
        <v>22</v>
      </c>
      <c r="Y48">
        <f>Data!Y47</f>
        <v>49</v>
      </c>
      <c r="Z48">
        <f>Data!Z47</f>
        <v>50</v>
      </c>
      <c r="AA48">
        <f>Data!AA47</f>
        <v>39</v>
      </c>
      <c r="AB48">
        <f>Data!AB47</f>
        <v>37</v>
      </c>
      <c r="AC48">
        <f>Data!AC47</f>
        <v>74</v>
      </c>
      <c r="AD48">
        <f>Data!AD47</f>
        <v>36</v>
      </c>
      <c r="AE48">
        <f>Data!AE47</f>
        <v>44</v>
      </c>
      <c r="AH48" s="8">
        <v>36</v>
      </c>
      <c r="AI48">
        <f>Data!AI47</f>
        <v>10</v>
      </c>
      <c r="AJ48">
        <f>Data!AJ47</f>
        <v>25</v>
      </c>
      <c r="AK48">
        <f>Data!AK47</f>
        <v>17</v>
      </c>
      <c r="AL48">
        <f>Data!AL47</f>
        <v>22</v>
      </c>
      <c r="AM48">
        <f>Data!AM47</f>
        <v>2</v>
      </c>
      <c r="AN48">
        <f>Data!AN47</f>
        <v>16</v>
      </c>
      <c r="AO48">
        <f>Data!AO47</f>
        <v>22</v>
      </c>
      <c r="AP48">
        <f>Data!AP47</f>
        <v>11</v>
      </c>
      <c r="AQ48">
        <f>Data!AQ47</f>
        <v>35</v>
      </c>
      <c r="AR48">
        <f>Data!AR47</f>
        <v>17</v>
      </c>
      <c r="AS48">
        <f>Data!AS47</f>
        <v>10</v>
      </c>
      <c r="AT48">
        <f>Data!AT47</f>
        <v>5</v>
      </c>
      <c r="AU48">
        <f>Data!AU47</f>
        <v>4</v>
      </c>
      <c r="AV48">
        <f>Data!AV47</f>
        <v>14</v>
      </c>
      <c r="AW48">
        <f>Data!AW47</f>
        <v>17</v>
      </c>
      <c r="AX48">
        <f>Data!AX47</f>
        <v>25</v>
      </c>
      <c r="AY48">
        <f>Data!AY47</f>
        <v>14</v>
      </c>
      <c r="AZ48">
        <f>Data!AZ47</f>
        <v>36</v>
      </c>
      <c r="BA48">
        <f>Data!BA47</f>
        <v>26</v>
      </c>
      <c r="BB48">
        <f>Data!BB47</f>
        <v>18</v>
      </c>
      <c r="BC48">
        <f>Data!BC47</f>
        <v>11</v>
      </c>
      <c r="BD48">
        <f>Data!BD47</f>
        <v>2</v>
      </c>
      <c r="BE48">
        <f>Data!BE47</f>
        <v>4</v>
      </c>
      <c r="BF48">
        <f>Data!BF47</f>
        <v>24</v>
      </c>
      <c r="BG48">
        <f>Data!BG47</f>
        <v>4</v>
      </c>
      <c r="BH48">
        <f>Data!BH47</f>
        <v>17</v>
      </c>
      <c r="BI48">
        <f>Data!BI47</f>
        <v>22</v>
      </c>
      <c r="BJ48">
        <f>Data!BJ47</f>
        <v>14</v>
      </c>
      <c r="BK48">
        <f>Data!BK47</f>
        <v>15</v>
      </c>
      <c r="BL48">
        <f>Data!BL47</f>
        <v>30</v>
      </c>
    </row>
    <row r="49" spans="1:64" x14ac:dyDescent="0.35">
      <c r="A49" s="8">
        <v>37</v>
      </c>
      <c r="B49">
        <f>Data!B48</f>
        <v>30</v>
      </c>
      <c r="C49">
        <f>Data!C48</f>
        <v>27</v>
      </c>
      <c r="D49">
        <f>Data!D48</f>
        <v>53</v>
      </c>
      <c r="E49">
        <f>Data!E48</f>
        <v>53</v>
      </c>
      <c r="F49">
        <f>Data!F48</f>
        <v>27</v>
      </c>
      <c r="G49">
        <f>Data!G48</f>
        <v>59</v>
      </c>
      <c r="H49">
        <f>Data!H48</f>
        <v>46</v>
      </c>
      <c r="I49">
        <f>Data!I48</f>
        <v>49</v>
      </c>
      <c r="J49">
        <f>Data!J48</f>
        <v>18</v>
      </c>
      <c r="K49">
        <f>Data!K48</f>
        <v>46</v>
      </c>
      <c r="L49">
        <f>Data!L48</f>
        <v>45</v>
      </c>
      <c r="M49">
        <f>Data!M48</f>
        <v>21</v>
      </c>
      <c r="N49">
        <f>Data!N48</f>
        <v>72</v>
      </c>
      <c r="O49">
        <f>Data!O48</f>
        <v>41</v>
      </c>
      <c r="P49">
        <f>Data!P48</f>
        <v>35</v>
      </c>
      <c r="Q49">
        <f>Data!Q48</f>
        <v>47</v>
      </c>
      <c r="R49">
        <f>Data!R48</f>
        <v>52</v>
      </c>
      <c r="S49">
        <f>Data!S48</f>
        <v>43</v>
      </c>
      <c r="T49">
        <f>Data!T48</f>
        <v>56</v>
      </c>
      <c r="U49">
        <f>Data!U48</f>
        <v>56</v>
      </c>
      <c r="V49">
        <f>Data!V48</f>
        <v>52</v>
      </c>
      <c r="W49">
        <f>Data!W48</f>
        <v>26</v>
      </c>
      <c r="X49">
        <f>Data!X48</f>
        <v>17</v>
      </c>
      <c r="Y49">
        <f>Data!Y48</f>
        <v>74</v>
      </c>
      <c r="Z49">
        <f>Data!Z48</f>
        <v>42</v>
      </c>
      <c r="AA49">
        <f>Data!AA48</f>
        <v>67</v>
      </c>
      <c r="AB49">
        <f>Data!AB48</f>
        <v>49</v>
      </c>
      <c r="AC49">
        <f>Data!AC48</f>
        <v>52</v>
      </c>
      <c r="AD49">
        <f>Data!AD48</f>
        <v>59</v>
      </c>
      <c r="AE49">
        <f>Data!AE48</f>
        <v>42</v>
      </c>
      <c r="AH49" s="8">
        <v>37</v>
      </c>
      <c r="AI49">
        <f>Data!AI48</f>
        <v>23</v>
      </c>
      <c r="AJ49">
        <f>Data!AJ48</f>
        <v>6</v>
      </c>
      <c r="AK49">
        <f>Data!AK48</f>
        <v>16</v>
      </c>
      <c r="AL49">
        <f>Data!AL48</f>
        <v>23</v>
      </c>
      <c r="AM49">
        <f>Data!AM48</f>
        <v>23</v>
      </c>
      <c r="AN49">
        <f>Data!AN48</f>
        <v>1</v>
      </c>
      <c r="AO49">
        <f>Data!AO48</f>
        <v>12</v>
      </c>
      <c r="AP49">
        <f>Data!AP48</f>
        <v>36</v>
      </c>
      <c r="AQ49">
        <f>Data!AQ48</f>
        <v>1</v>
      </c>
      <c r="AR49">
        <f>Data!AR48</f>
        <v>2</v>
      </c>
      <c r="AS49">
        <f>Data!AS48</f>
        <v>31</v>
      </c>
      <c r="AT49">
        <f>Data!AT48</f>
        <v>31</v>
      </c>
      <c r="AU49">
        <f>Data!AU48</f>
        <v>8</v>
      </c>
      <c r="AV49">
        <f>Data!AV48</f>
        <v>19</v>
      </c>
      <c r="AW49">
        <f>Data!AW48</f>
        <v>17</v>
      </c>
      <c r="AX49">
        <f>Data!AX48</f>
        <v>16</v>
      </c>
      <c r="AY49">
        <f>Data!AY48</f>
        <v>42</v>
      </c>
      <c r="AZ49">
        <f>Data!AZ48</f>
        <v>28</v>
      </c>
      <c r="BA49">
        <f>Data!BA48</f>
        <v>45</v>
      </c>
      <c r="BB49">
        <f>Data!BB48</f>
        <v>25</v>
      </c>
      <c r="BC49">
        <f>Data!BC48</f>
        <v>0</v>
      </c>
      <c r="BD49">
        <f>Data!BD48</f>
        <v>26</v>
      </c>
      <c r="BE49">
        <f>Data!BE48</f>
        <v>33</v>
      </c>
      <c r="BF49">
        <f>Data!BF48</f>
        <v>43</v>
      </c>
      <c r="BG49">
        <f>Data!BG48</f>
        <v>4</v>
      </c>
      <c r="BH49">
        <f>Data!BH48</f>
        <v>15</v>
      </c>
      <c r="BI49">
        <f>Data!BI48</f>
        <v>43</v>
      </c>
      <c r="BJ49">
        <f>Data!BJ48</f>
        <v>26</v>
      </c>
      <c r="BK49">
        <f>Data!BK48</f>
        <v>14</v>
      </c>
      <c r="BL49">
        <f>Data!BL48</f>
        <v>7</v>
      </c>
    </row>
    <row r="50" spans="1:64" x14ac:dyDescent="0.35">
      <c r="A50" s="8">
        <v>38</v>
      </c>
      <c r="B50">
        <f>Data!B49</f>
        <v>53</v>
      </c>
      <c r="C50">
        <f>Data!C49</f>
        <v>38</v>
      </c>
      <c r="D50">
        <f>Data!D49</f>
        <v>43</v>
      </c>
      <c r="E50">
        <f>Data!E49</f>
        <v>56</v>
      </c>
      <c r="F50">
        <f>Data!F49</f>
        <v>70</v>
      </c>
      <c r="G50">
        <f>Data!G49</f>
        <v>35</v>
      </c>
      <c r="H50">
        <f>Data!H49</f>
        <v>63</v>
      </c>
      <c r="I50">
        <f>Data!I49</f>
        <v>47</v>
      </c>
      <c r="J50">
        <f>Data!J49</f>
        <v>51</v>
      </c>
      <c r="K50">
        <f>Data!K49</f>
        <v>51</v>
      </c>
      <c r="L50">
        <f>Data!L49</f>
        <v>30</v>
      </c>
      <c r="M50">
        <f>Data!M49</f>
        <v>50</v>
      </c>
      <c r="N50">
        <f>Data!N49</f>
        <v>31</v>
      </c>
      <c r="O50">
        <f>Data!O49</f>
        <v>36</v>
      </c>
      <c r="P50">
        <f>Data!P49</f>
        <v>40</v>
      </c>
      <c r="Q50">
        <f>Data!Q49</f>
        <v>47</v>
      </c>
      <c r="R50">
        <f>Data!R49</f>
        <v>42</v>
      </c>
      <c r="S50">
        <f>Data!S49</f>
        <v>29</v>
      </c>
      <c r="T50">
        <f>Data!T49</f>
        <v>70</v>
      </c>
      <c r="U50">
        <f>Data!U49</f>
        <v>23</v>
      </c>
      <c r="V50">
        <f>Data!V49</f>
        <v>72</v>
      </c>
      <c r="W50">
        <f>Data!W49</f>
        <v>43</v>
      </c>
      <c r="X50">
        <f>Data!X49</f>
        <v>42</v>
      </c>
      <c r="Y50">
        <f>Data!Y49</f>
        <v>56</v>
      </c>
      <c r="Z50">
        <f>Data!Z49</f>
        <v>59</v>
      </c>
      <c r="AA50">
        <f>Data!AA49</f>
        <v>65</v>
      </c>
      <c r="AB50">
        <f>Data!AB49</f>
        <v>66</v>
      </c>
      <c r="AC50">
        <f>Data!AC49</f>
        <v>62</v>
      </c>
      <c r="AD50">
        <f>Data!AD49</f>
        <v>69</v>
      </c>
      <c r="AE50">
        <f>Data!AE49</f>
        <v>33</v>
      </c>
      <c r="AH50" s="8">
        <v>38</v>
      </c>
      <c r="AI50">
        <f>Data!AI49</f>
        <v>0</v>
      </c>
      <c r="AJ50">
        <f>Data!AJ49</f>
        <v>18</v>
      </c>
      <c r="AK50">
        <f>Data!AK49</f>
        <v>14</v>
      </c>
      <c r="AL50">
        <f>Data!AL49</f>
        <v>35</v>
      </c>
      <c r="AM50">
        <f>Data!AM49</f>
        <v>37</v>
      </c>
      <c r="AN50">
        <f>Data!AN49</f>
        <v>34</v>
      </c>
      <c r="AO50">
        <f>Data!AO49</f>
        <v>10</v>
      </c>
      <c r="AP50">
        <f>Data!AP49</f>
        <v>13</v>
      </c>
      <c r="AQ50">
        <f>Data!AQ49</f>
        <v>8</v>
      </c>
      <c r="AR50">
        <f>Data!AR49</f>
        <v>18</v>
      </c>
      <c r="AS50">
        <f>Data!AS49</f>
        <v>37</v>
      </c>
      <c r="AT50">
        <f>Data!AT49</f>
        <v>21</v>
      </c>
      <c r="AU50">
        <f>Data!AU49</f>
        <v>0</v>
      </c>
      <c r="AV50">
        <f>Data!AV49</f>
        <v>17</v>
      </c>
      <c r="AW50">
        <f>Data!AW49</f>
        <v>23</v>
      </c>
      <c r="AX50">
        <f>Data!AX49</f>
        <v>0</v>
      </c>
      <c r="AY50">
        <f>Data!AY49</f>
        <v>23</v>
      </c>
      <c r="AZ50">
        <f>Data!AZ49</f>
        <v>30</v>
      </c>
      <c r="BA50">
        <f>Data!BA49</f>
        <v>31</v>
      </c>
      <c r="BB50">
        <f>Data!BB49</f>
        <v>7</v>
      </c>
      <c r="BC50">
        <f>Data!BC49</f>
        <v>32</v>
      </c>
      <c r="BD50">
        <f>Data!BD49</f>
        <v>25</v>
      </c>
      <c r="BE50">
        <f>Data!BE49</f>
        <v>18</v>
      </c>
      <c r="BF50">
        <f>Data!BF49</f>
        <v>28</v>
      </c>
      <c r="BG50">
        <f>Data!BG49</f>
        <v>12</v>
      </c>
      <c r="BH50">
        <f>Data!BH49</f>
        <v>32</v>
      </c>
      <c r="BI50">
        <f>Data!BI49</f>
        <v>21</v>
      </c>
      <c r="BJ50">
        <f>Data!BJ49</f>
        <v>24</v>
      </c>
      <c r="BK50">
        <f>Data!BK49</f>
        <v>15</v>
      </c>
      <c r="BL50">
        <f>Data!BL49</f>
        <v>12</v>
      </c>
    </row>
    <row r="51" spans="1:64" x14ac:dyDescent="0.35">
      <c r="A51" s="8">
        <v>39</v>
      </c>
      <c r="B51">
        <f>Data!B50</f>
        <v>42</v>
      </c>
      <c r="C51">
        <f>Data!C50</f>
        <v>48</v>
      </c>
      <c r="D51">
        <f>Data!D50</f>
        <v>51</v>
      </c>
      <c r="E51">
        <f>Data!E50</f>
        <v>83</v>
      </c>
      <c r="F51">
        <f>Data!F50</f>
        <v>35</v>
      </c>
      <c r="G51">
        <f>Data!G50</f>
        <v>49</v>
      </c>
      <c r="H51">
        <f>Data!H50</f>
        <v>42</v>
      </c>
      <c r="I51">
        <f>Data!I50</f>
        <v>43</v>
      </c>
      <c r="J51">
        <f>Data!J50</f>
        <v>13</v>
      </c>
      <c r="K51">
        <f>Data!K50</f>
        <v>47</v>
      </c>
      <c r="L51">
        <f>Data!L50</f>
        <v>38</v>
      </c>
      <c r="M51">
        <f>Data!M50</f>
        <v>47</v>
      </c>
      <c r="N51">
        <f>Data!N50</f>
        <v>50</v>
      </c>
      <c r="O51">
        <f>Data!O50</f>
        <v>58</v>
      </c>
      <c r="P51">
        <f>Data!P50</f>
        <v>38</v>
      </c>
      <c r="Q51">
        <f>Data!Q50</f>
        <v>76</v>
      </c>
      <c r="R51">
        <f>Data!R50</f>
        <v>42</v>
      </c>
      <c r="S51">
        <f>Data!S50</f>
        <v>76</v>
      </c>
      <c r="T51">
        <f>Data!T50</f>
        <v>27</v>
      </c>
      <c r="U51">
        <f>Data!U50</f>
        <v>43</v>
      </c>
      <c r="V51">
        <f>Data!V50</f>
        <v>66</v>
      </c>
      <c r="W51">
        <f>Data!W50</f>
        <v>72</v>
      </c>
      <c r="X51">
        <f>Data!X50</f>
        <v>67</v>
      </c>
      <c r="Y51">
        <f>Data!Y50</f>
        <v>50</v>
      </c>
      <c r="Z51">
        <f>Data!Z50</f>
        <v>33</v>
      </c>
      <c r="AA51">
        <f>Data!AA50</f>
        <v>48</v>
      </c>
      <c r="AB51">
        <f>Data!AB50</f>
        <v>67</v>
      </c>
      <c r="AC51">
        <f>Data!AC50</f>
        <v>64</v>
      </c>
      <c r="AD51">
        <f>Data!AD50</f>
        <v>36</v>
      </c>
      <c r="AE51">
        <f>Data!AE50</f>
        <v>54</v>
      </c>
      <c r="AH51" s="8">
        <v>39</v>
      </c>
      <c r="AI51">
        <f>Data!AI50</f>
        <v>26</v>
      </c>
      <c r="AJ51">
        <f>Data!AJ50</f>
        <v>15</v>
      </c>
      <c r="AK51">
        <f>Data!AK50</f>
        <v>28</v>
      </c>
      <c r="AL51">
        <f>Data!AL50</f>
        <v>19</v>
      </c>
      <c r="AM51">
        <f>Data!AM50</f>
        <v>8</v>
      </c>
      <c r="AN51">
        <f>Data!AN50</f>
        <v>13</v>
      </c>
      <c r="AO51">
        <f>Data!AO50</f>
        <v>5</v>
      </c>
      <c r="AP51">
        <f>Data!AP50</f>
        <v>5</v>
      </c>
      <c r="AQ51">
        <f>Data!AQ50</f>
        <v>40</v>
      </c>
      <c r="AR51">
        <f>Data!AR50</f>
        <v>15</v>
      </c>
      <c r="AS51">
        <f>Data!AS50</f>
        <v>15</v>
      </c>
      <c r="AT51">
        <f>Data!AT50</f>
        <v>35</v>
      </c>
      <c r="AU51">
        <f>Data!AU50</f>
        <v>15</v>
      </c>
      <c r="AV51">
        <f>Data!AV50</f>
        <v>25</v>
      </c>
      <c r="AW51">
        <f>Data!AW50</f>
        <v>20</v>
      </c>
      <c r="AX51">
        <f>Data!AX50</f>
        <v>6</v>
      </c>
      <c r="AY51">
        <f>Data!AY50</f>
        <v>39</v>
      </c>
      <c r="AZ51">
        <f>Data!AZ50</f>
        <v>22</v>
      </c>
      <c r="BA51">
        <f>Data!BA50</f>
        <v>24</v>
      </c>
      <c r="BB51">
        <f>Data!BB50</f>
        <v>38</v>
      </c>
      <c r="BC51">
        <f>Data!BC50</f>
        <v>19</v>
      </c>
      <c r="BD51">
        <f>Data!BD50</f>
        <v>27</v>
      </c>
      <c r="BE51">
        <f>Data!BE50</f>
        <v>18</v>
      </c>
      <c r="BF51">
        <f>Data!BF50</f>
        <v>25</v>
      </c>
      <c r="BG51">
        <f>Data!BG50</f>
        <v>23</v>
      </c>
      <c r="BH51">
        <f>Data!BH50</f>
        <v>24</v>
      </c>
      <c r="BI51">
        <f>Data!BI50</f>
        <v>18</v>
      </c>
      <c r="BJ51">
        <f>Data!BJ50</f>
        <v>29</v>
      </c>
      <c r="BK51">
        <f>Data!BK50</f>
        <v>5</v>
      </c>
      <c r="BL51">
        <f>Data!BL50</f>
        <v>24</v>
      </c>
    </row>
    <row r="52" spans="1:64" x14ac:dyDescent="0.35">
      <c r="A52" s="8">
        <v>40</v>
      </c>
      <c r="B52">
        <f>Data!B51</f>
        <v>42</v>
      </c>
      <c r="C52">
        <f>Data!C51</f>
        <v>44</v>
      </c>
      <c r="D52">
        <f>Data!D51</f>
        <v>52</v>
      </c>
      <c r="E52">
        <f>Data!E51</f>
        <v>54</v>
      </c>
      <c r="F52">
        <f>Data!F51</f>
        <v>52</v>
      </c>
      <c r="G52">
        <f>Data!G51</f>
        <v>51</v>
      </c>
      <c r="H52">
        <f>Data!H51</f>
        <v>52</v>
      </c>
      <c r="I52">
        <f>Data!I51</f>
        <v>61</v>
      </c>
      <c r="J52">
        <f>Data!J51</f>
        <v>69</v>
      </c>
      <c r="K52">
        <f>Data!K51</f>
        <v>74</v>
      </c>
      <c r="L52">
        <f>Data!L51</f>
        <v>24</v>
      </c>
      <c r="M52">
        <f>Data!M51</f>
        <v>86</v>
      </c>
      <c r="N52">
        <f>Data!N51</f>
        <v>23</v>
      </c>
      <c r="O52">
        <f>Data!O51</f>
        <v>37</v>
      </c>
      <c r="P52">
        <f>Data!P51</f>
        <v>48</v>
      </c>
      <c r="Q52">
        <f>Data!Q51</f>
        <v>19</v>
      </c>
      <c r="R52">
        <f>Data!R51</f>
        <v>68</v>
      </c>
      <c r="S52">
        <f>Data!S51</f>
        <v>46</v>
      </c>
      <c r="T52">
        <f>Data!T51</f>
        <v>53</v>
      </c>
      <c r="U52">
        <f>Data!U51</f>
        <v>66</v>
      </c>
      <c r="V52">
        <f>Data!V51</f>
        <v>43</v>
      </c>
      <c r="W52">
        <f>Data!W51</f>
        <v>59</v>
      </c>
      <c r="X52">
        <f>Data!X51</f>
        <v>45</v>
      </c>
      <c r="Y52">
        <f>Data!Y51</f>
        <v>47</v>
      </c>
      <c r="Z52">
        <f>Data!Z51</f>
        <v>49</v>
      </c>
      <c r="AA52">
        <f>Data!AA51</f>
        <v>39</v>
      </c>
      <c r="AB52">
        <f>Data!AB51</f>
        <v>38</v>
      </c>
      <c r="AC52">
        <f>Data!AC51</f>
        <v>48</v>
      </c>
      <c r="AD52">
        <f>Data!AD51</f>
        <v>53</v>
      </c>
      <c r="AE52">
        <f>Data!AE51</f>
        <v>41</v>
      </c>
      <c r="AH52" s="8">
        <v>40</v>
      </c>
      <c r="AI52">
        <f>Data!AI51</f>
        <v>10</v>
      </c>
      <c r="AJ52">
        <f>Data!AJ51</f>
        <v>5</v>
      </c>
      <c r="AK52">
        <f>Data!AK51</f>
        <v>21</v>
      </c>
      <c r="AL52">
        <f>Data!AL51</f>
        <v>20</v>
      </c>
      <c r="AM52">
        <f>Data!AM51</f>
        <v>24</v>
      </c>
      <c r="AN52">
        <f>Data!AN51</f>
        <v>19</v>
      </c>
      <c r="AO52">
        <f>Data!AO51</f>
        <v>3</v>
      </c>
      <c r="AP52">
        <f>Data!AP51</f>
        <v>10</v>
      </c>
      <c r="AQ52">
        <f>Data!AQ51</f>
        <v>47</v>
      </c>
      <c r="AR52">
        <f>Data!AR51</f>
        <v>27</v>
      </c>
      <c r="AS52">
        <f>Data!AS51</f>
        <v>17</v>
      </c>
      <c r="AT52">
        <f>Data!AT51</f>
        <v>26</v>
      </c>
      <c r="AU52">
        <f>Data!AU51</f>
        <v>15</v>
      </c>
      <c r="AV52">
        <f>Data!AV51</f>
        <v>8</v>
      </c>
      <c r="AW52">
        <f>Data!AW51</f>
        <v>16</v>
      </c>
      <c r="AX52">
        <f>Data!AX51</f>
        <v>28</v>
      </c>
      <c r="AY52">
        <f>Data!AY51</f>
        <v>16</v>
      </c>
      <c r="AZ52">
        <f>Data!AZ51</f>
        <v>1</v>
      </c>
      <c r="BA52">
        <f>Data!BA51</f>
        <v>24</v>
      </c>
      <c r="BB52">
        <f>Data!BB51</f>
        <v>29</v>
      </c>
      <c r="BC52">
        <f>Data!BC51</f>
        <v>38</v>
      </c>
      <c r="BD52">
        <f>Data!BD51</f>
        <v>35</v>
      </c>
      <c r="BE52">
        <f>Data!BE51</f>
        <v>0</v>
      </c>
      <c r="BF52">
        <f>Data!BF51</f>
        <v>3</v>
      </c>
      <c r="BG52">
        <f>Data!BG51</f>
        <v>7</v>
      </c>
      <c r="BH52">
        <f>Data!BH51</f>
        <v>0</v>
      </c>
      <c r="BI52">
        <f>Data!BI51</f>
        <v>13</v>
      </c>
      <c r="BJ52">
        <f>Data!BJ51</f>
        <v>8</v>
      </c>
      <c r="BK52">
        <f>Data!BK51</f>
        <v>23</v>
      </c>
      <c r="BL52">
        <f>Data!BL51</f>
        <v>23</v>
      </c>
    </row>
    <row r="53" spans="1:64" x14ac:dyDescent="0.35">
      <c r="A53" s="8">
        <v>41</v>
      </c>
      <c r="B53">
        <f>Data!B52</f>
        <v>67</v>
      </c>
      <c r="C53">
        <f>Data!C52</f>
        <v>46</v>
      </c>
      <c r="D53">
        <f>Data!D52</f>
        <v>45</v>
      </c>
      <c r="E53">
        <f>Data!E52</f>
        <v>49</v>
      </c>
      <c r="F53">
        <f>Data!F52</f>
        <v>70</v>
      </c>
      <c r="G53">
        <f>Data!G52</f>
        <v>73</v>
      </c>
      <c r="H53">
        <f>Data!H52</f>
        <v>69</v>
      </c>
      <c r="I53">
        <f>Data!I52</f>
        <v>48</v>
      </c>
      <c r="J53">
        <f>Data!J52</f>
        <v>50</v>
      </c>
      <c r="K53">
        <f>Data!K52</f>
        <v>54</v>
      </c>
      <c r="L53">
        <f>Data!L52</f>
        <v>27</v>
      </c>
      <c r="M53">
        <f>Data!M52</f>
        <v>47</v>
      </c>
      <c r="N53">
        <f>Data!N52</f>
        <v>35</v>
      </c>
      <c r="O53">
        <f>Data!O52</f>
        <v>56</v>
      </c>
      <c r="P53">
        <f>Data!P52</f>
        <v>75</v>
      </c>
      <c r="Q53">
        <f>Data!Q52</f>
        <v>52</v>
      </c>
      <c r="R53">
        <f>Data!R52</f>
        <v>29</v>
      </c>
      <c r="S53">
        <f>Data!S52</f>
        <v>35</v>
      </c>
      <c r="T53">
        <f>Data!T52</f>
        <v>37</v>
      </c>
      <c r="U53">
        <f>Data!U52</f>
        <v>24</v>
      </c>
      <c r="V53">
        <f>Data!V52</f>
        <v>55</v>
      </c>
      <c r="W53">
        <f>Data!W52</f>
        <v>56</v>
      </c>
      <c r="X53">
        <f>Data!X52</f>
        <v>29</v>
      </c>
      <c r="Y53">
        <f>Data!Y52</f>
        <v>52</v>
      </c>
      <c r="Z53">
        <f>Data!Z52</f>
        <v>54</v>
      </c>
      <c r="AA53">
        <f>Data!AA52</f>
        <v>58</v>
      </c>
      <c r="AB53">
        <f>Data!AB52</f>
        <v>40</v>
      </c>
      <c r="AC53">
        <f>Data!AC52</f>
        <v>31</v>
      </c>
      <c r="AD53">
        <f>Data!AD52</f>
        <v>43</v>
      </c>
      <c r="AE53">
        <f>Data!AE52</f>
        <v>75</v>
      </c>
      <c r="AH53" s="8">
        <v>41</v>
      </c>
      <c r="AI53">
        <f>Data!AI52</f>
        <v>22</v>
      </c>
      <c r="AJ53">
        <f>Data!AJ52</f>
        <v>42</v>
      </c>
      <c r="AK53">
        <f>Data!AK52</f>
        <v>16</v>
      </c>
      <c r="AL53">
        <f>Data!AL52</f>
        <v>34</v>
      </c>
      <c r="AM53">
        <f>Data!AM52</f>
        <v>35</v>
      </c>
      <c r="AN53">
        <f>Data!AN52</f>
        <v>18</v>
      </c>
      <c r="AO53">
        <f>Data!AO52</f>
        <v>54</v>
      </c>
      <c r="AP53">
        <f>Data!AP52</f>
        <v>33</v>
      </c>
      <c r="AQ53">
        <f>Data!AQ52</f>
        <v>22</v>
      </c>
      <c r="AR53">
        <f>Data!AR52</f>
        <v>11</v>
      </c>
      <c r="AS53">
        <f>Data!AS52</f>
        <v>20</v>
      </c>
      <c r="AT53">
        <f>Data!AT52</f>
        <v>42</v>
      </c>
      <c r="AU53">
        <f>Data!AU52</f>
        <v>13</v>
      </c>
      <c r="AV53">
        <f>Data!AV52</f>
        <v>38</v>
      </c>
      <c r="AW53">
        <f>Data!AW52</f>
        <v>14</v>
      </c>
      <c r="AX53">
        <f>Data!AX52</f>
        <v>17</v>
      </c>
      <c r="AY53">
        <f>Data!AY52</f>
        <v>17</v>
      </c>
      <c r="AZ53">
        <f>Data!AZ52</f>
        <v>27</v>
      </c>
      <c r="BA53">
        <f>Data!BA52</f>
        <v>26</v>
      </c>
      <c r="BB53">
        <f>Data!BB52</f>
        <v>6</v>
      </c>
      <c r="BC53">
        <f>Data!BC52</f>
        <v>40</v>
      </c>
      <c r="BD53">
        <f>Data!BD52</f>
        <v>20</v>
      </c>
      <c r="BE53">
        <f>Data!BE52</f>
        <v>39</v>
      </c>
      <c r="BF53">
        <f>Data!BF52</f>
        <v>29</v>
      </c>
      <c r="BG53">
        <f>Data!BG52</f>
        <v>23</v>
      </c>
      <c r="BH53">
        <f>Data!BH52</f>
        <v>6</v>
      </c>
      <c r="BI53">
        <f>Data!BI52</f>
        <v>15</v>
      </c>
      <c r="BJ53">
        <f>Data!BJ52</f>
        <v>14</v>
      </c>
      <c r="BK53">
        <f>Data!BK52</f>
        <v>33</v>
      </c>
      <c r="BL53">
        <f>Data!BL52</f>
        <v>27</v>
      </c>
    </row>
    <row r="54" spans="1:64" x14ac:dyDescent="0.35">
      <c r="A54" s="8">
        <v>42</v>
      </c>
      <c r="B54">
        <f>Data!B53</f>
        <v>48</v>
      </c>
      <c r="C54">
        <f>Data!C53</f>
        <v>63</v>
      </c>
      <c r="D54">
        <f>Data!D53</f>
        <v>62</v>
      </c>
      <c r="E54">
        <f>Data!E53</f>
        <v>42</v>
      </c>
      <c r="F54">
        <f>Data!F53</f>
        <v>44</v>
      </c>
      <c r="G54">
        <f>Data!G53</f>
        <v>43</v>
      </c>
      <c r="H54">
        <f>Data!H53</f>
        <v>61</v>
      </c>
      <c r="I54">
        <f>Data!I53</f>
        <v>64</v>
      </c>
      <c r="J54">
        <f>Data!J53</f>
        <v>44</v>
      </c>
      <c r="K54">
        <f>Data!K53</f>
        <v>73</v>
      </c>
      <c r="L54">
        <f>Data!L53</f>
        <v>30</v>
      </c>
      <c r="M54">
        <f>Data!M53</f>
        <v>29</v>
      </c>
      <c r="N54">
        <f>Data!N53</f>
        <v>69</v>
      </c>
      <c r="O54">
        <f>Data!O53</f>
        <v>42</v>
      </c>
      <c r="P54">
        <f>Data!P53</f>
        <v>77</v>
      </c>
      <c r="Q54">
        <f>Data!Q53</f>
        <v>39</v>
      </c>
      <c r="R54">
        <f>Data!R53</f>
        <v>82</v>
      </c>
      <c r="S54">
        <f>Data!S53</f>
        <v>30</v>
      </c>
      <c r="T54">
        <f>Data!T53</f>
        <v>56</v>
      </c>
      <c r="U54">
        <f>Data!U53</f>
        <v>51</v>
      </c>
      <c r="V54">
        <f>Data!V53</f>
        <v>46</v>
      </c>
      <c r="W54">
        <f>Data!W53</f>
        <v>47</v>
      </c>
      <c r="X54">
        <f>Data!X53</f>
        <v>51</v>
      </c>
      <c r="Y54">
        <f>Data!Y53</f>
        <v>58</v>
      </c>
      <c r="Z54">
        <f>Data!Z53</f>
        <v>40</v>
      </c>
      <c r="AA54">
        <f>Data!AA53</f>
        <v>70</v>
      </c>
      <c r="AB54">
        <f>Data!AB53</f>
        <v>49</v>
      </c>
      <c r="AC54">
        <f>Data!AC53</f>
        <v>54</v>
      </c>
      <c r="AD54">
        <f>Data!AD53</f>
        <v>53</v>
      </c>
      <c r="AE54">
        <f>Data!AE53</f>
        <v>89</v>
      </c>
      <c r="AH54" s="8">
        <v>42</v>
      </c>
      <c r="AI54">
        <f>Data!AI53</f>
        <v>33</v>
      </c>
      <c r="AJ54">
        <f>Data!AJ53</f>
        <v>11</v>
      </c>
      <c r="AK54">
        <f>Data!AK53</f>
        <v>23</v>
      </c>
      <c r="AL54">
        <f>Data!AL53</f>
        <v>13</v>
      </c>
      <c r="AM54">
        <f>Data!AM53</f>
        <v>21</v>
      </c>
      <c r="AN54">
        <f>Data!AN53</f>
        <v>6</v>
      </c>
      <c r="AO54">
        <f>Data!AO53</f>
        <v>31</v>
      </c>
      <c r="AP54">
        <f>Data!AP53</f>
        <v>38</v>
      </c>
      <c r="AQ54">
        <f>Data!AQ53</f>
        <v>15</v>
      </c>
      <c r="AR54">
        <f>Data!AR53</f>
        <v>8</v>
      </c>
      <c r="AS54">
        <f>Data!AS53</f>
        <v>5</v>
      </c>
      <c r="AT54">
        <f>Data!AT53</f>
        <v>37</v>
      </c>
      <c r="AU54">
        <f>Data!AU53</f>
        <v>10</v>
      </c>
      <c r="AV54">
        <f>Data!AV53</f>
        <v>28</v>
      </c>
      <c r="AW54">
        <f>Data!AW53</f>
        <v>28</v>
      </c>
      <c r="AX54">
        <f>Data!AX53</f>
        <v>3</v>
      </c>
      <c r="AY54">
        <f>Data!AY53</f>
        <v>22</v>
      </c>
      <c r="AZ54">
        <f>Data!AZ53</f>
        <v>2</v>
      </c>
      <c r="BA54">
        <f>Data!BA53</f>
        <v>14</v>
      </c>
      <c r="BB54">
        <f>Data!BB53</f>
        <v>24</v>
      </c>
      <c r="BC54">
        <f>Data!BC53</f>
        <v>24</v>
      </c>
      <c r="BD54">
        <f>Data!BD53</f>
        <v>0</v>
      </c>
      <c r="BE54">
        <f>Data!BE53</f>
        <v>21</v>
      </c>
      <c r="BF54">
        <f>Data!BF53</f>
        <v>52</v>
      </c>
      <c r="BG54">
        <f>Data!BG53</f>
        <v>14</v>
      </c>
      <c r="BH54">
        <f>Data!BH53</f>
        <v>20</v>
      </c>
      <c r="BI54">
        <f>Data!BI53</f>
        <v>0</v>
      </c>
      <c r="BJ54">
        <f>Data!BJ53</f>
        <v>28</v>
      </c>
      <c r="BK54">
        <f>Data!BK53</f>
        <v>6</v>
      </c>
      <c r="BL54">
        <f>Data!BL53</f>
        <v>27</v>
      </c>
    </row>
    <row r="55" spans="1:64" x14ac:dyDescent="0.35">
      <c r="A55" s="8">
        <v>43</v>
      </c>
      <c r="B55">
        <f>Data!B54</f>
        <v>44</v>
      </c>
      <c r="C55">
        <f>Data!C54</f>
        <v>62</v>
      </c>
      <c r="D55">
        <f>Data!D54</f>
        <v>51</v>
      </c>
      <c r="E55">
        <f>Data!E54</f>
        <v>41</v>
      </c>
      <c r="F55">
        <f>Data!F54</f>
        <v>61</v>
      </c>
      <c r="G55">
        <f>Data!G54</f>
        <v>51</v>
      </c>
      <c r="H55">
        <f>Data!H54</f>
        <v>40</v>
      </c>
      <c r="I55">
        <f>Data!I54</f>
        <v>44</v>
      </c>
      <c r="J55">
        <f>Data!J54</f>
        <v>44</v>
      </c>
      <c r="K55">
        <f>Data!K54</f>
        <v>40</v>
      </c>
      <c r="L55">
        <f>Data!L54</f>
        <v>54</v>
      </c>
      <c r="M55">
        <f>Data!M54</f>
        <v>36</v>
      </c>
      <c r="N55">
        <f>Data!N54</f>
        <v>66</v>
      </c>
      <c r="O55">
        <f>Data!O54</f>
        <v>42</v>
      </c>
      <c r="P55">
        <f>Data!P54</f>
        <v>58</v>
      </c>
      <c r="Q55">
        <f>Data!Q54</f>
        <v>46</v>
      </c>
      <c r="R55">
        <f>Data!R54</f>
        <v>42</v>
      </c>
      <c r="S55">
        <f>Data!S54</f>
        <v>49</v>
      </c>
      <c r="T55">
        <f>Data!T54</f>
        <v>62</v>
      </c>
      <c r="U55">
        <f>Data!U54</f>
        <v>38</v>
      </c>
      <c r="V55">
        <f>Data!V54</f>
        <v>73</v>
      </c>
      <c r="W55">
        <f>Data!W54</f>
        <v>52</v>
      </c>
      <c r="X55">
        <f>Data!X54</f>
        <v>70</v>
      </c>
      <c r="Y55">
        <f>Data!Y54</f>
        <v>40</v>
      </c>
      <c r="Z55">
        <f>Data!Z54</f>
        <v>40</v>
      </c>
      <c r="AA55">
        <f>Data!AA54</f>
        <v>50</v>
      </c>
      <c r="AB55">
        <f>Data!AB54</f>
        <v>69</v>
      </c>
      <c r="AC55">
        <f>Data!AC54</f>
        <v>39</v>
      </c>
      <c r="AD55">
        <f>Data!AD54</f>
        <v>51</v>
      </c>
      <c r="AE55">
        <f>Data!AE54</f>
        <v>38</v>
      </c>
      <c r="AH55" s="8">
        <v>43</v>
      </c>
      <c r="AI55">
        <f>Data!AI54</f>
        <v>30</v>
      </c>
      <c r="AJ55">
        <f>Data!AJ54</f>
        <v>9</v>
      </c>
      <c r="AK55">
        <f>Data!AK54</f>
        <v>8</v>
      </c>
      <c r="AL55">
        <f>Data!AL54</f>
        <v>23</v>
      </c>
      <c r="AM55">
        <f>Data!AM54</f>
        <v>17</v>
      </c>
      <c r="AN55">
        <f>Data!AN54</f>
        <v>23</v>
      </c>
      <c r="AO55">
        <f>Data!AO54</f>
        <v>31</v>
      </c>
      <c r="AP55">
        <f>Data!AP54</f>
        <v>33</v>
      </c>
      <c r="AQ55">
        <f>Data!AQ54</f>
        <v>15</v>
      </c>
      <c r="AR55">
        <f>Data!AR54</f>
        <v>10</v>
      </c>
      <c r="AS55">
        <f>Data!AS54</f>
        <v>27</v>
      </c>
      <c r="AT55">
        <f>Data!AT54</f>
        <v>0</v>
      </c>
      <c r="AU55">
        <f>Data!AU54</f>
        <v>5</v>
      </c>
      <c r="AV55">
        <f>Data!AV54</f>
        <v>31</v>
      </c>
      <c r="AW55">
        <f>Data!AW54</f>
        <v>33</v>
      </c>
      <c r="AX55">
        <f>Data!AX54</f>
        <v>36</v>
      </c>
      <c r="AY55">
        <f>Data!AY54</f>
        <v>28</v>
      </c>
      <c r="AZ55">
        <f>Data!AZ54</f>
        <v>29</v>
      </c>
      <c r="BA55">
        <f>Data!BA54</f>
        <v>36</v>
      </c>
      <c r="BB55">
        <f>Data!BB54</f>
        <v>21</v>
      </c>
      <c r="BC55">
        <f>Data!BC54</f>
        <v>37</v>
      </c>
      <c r="BD55">
        <f>Data!BD54</f>
        <v>50</v>
      </c>
      <c r="BE55">
        <f>Data!BE54</f>
        <v>4</v>
      </c>
      <c r="BF55">
        <f>Data!BF54</f>
        <v>37</v>
      </c>
      <c r="BG55">
        <f>Data!BG54</f>
        <v>26</v>
      </c>
      <c r="BH55">
        <f>Data!BH54</f>
        <v>43</v>
      </c>
      <c r="BI55">
        <f>Data!BI54</f>
        <v>0</v>
      </c>
      <c r="BJ55">
        <f>Data!BJ54</f>
        <v>11</v>
      </c>
      <c r="BK55">
        <f>Data!BK54</f>
        <v>24</v>
      </c>
      <c r="BL55">
        <f>Data!BL54</f>
        <v>1</v>
      </c>
    </row>
    <row r="56" spans="1:64" x14ac:dyDescent="0.35">
      <c r="A56" s="8">
        <v>44</v>
      </c>
      <c r="B56">
        <f>Data!B55</f>
        <v>28</v>
      </c>
      <c r="C56">
        <f>Data!C55</f>
        <v>62</v>
      </c>
      <c r="D56">
        <f>Data!D55</f>
        <v>62</v>
      </c>
      <c r="E56">
        <f>Data!E55</f>
        <v>50</v>
      </c>
      <c r="F56">
        <f>Data!F55</f>
        <v>57</v>
      </c>
      <c r="G56">
        <f>Data!G55</f>
        <v>37</v>
      </c>
      <c r="H56">
        <f>Data!H55</f>
        <v>58</v>
      </c>
      <c r="I56">
        <f>Data!I55</f>
        <v>33</v>
      </c>
      <c r="J56">
        <f>Data!J55</f>
        <v>66</v>
      </c>
      <c r="K56">
        <f>Data!K55</f>
        <v>53</v>
      </c>
      <c r="L56">
        <f>Data!L55</f>
        <v>34</v>
      </c>
      <c r="M56">
        <f>Data!M55</f>
        <v>43</v>
      </c>
      <c r="N56">
        <f>Data!N55</f>
        <v>50</v>
      </c>
      <c r="O56">
        <f>Data!O55</f>
        <v>48</v>
      </c>
      <c r="P56">
        <f>Data!P55</f>
        <v>49</v>
      </c>
      <c r="Q56">
        <f>Data!Q55</f>
        <v>39</v>
      </c>
      <c r="R56">
        <f>Data!R55</f>
        <v>46</v>
      </c>
      <c r="S56">
        <f>Data!S55</f>
        <v>62</v>
      </c>
      <c r="T56">
        <f>Data!T55</f>
        <v>44</v>
      </c>
      <c r="U56">
        <f>Data!U55</f>
        <v>51</v>
      </c>
      <c r="V56">
        <f>Data!V55</f>
        <v>30</v>
      </c>
      <c r="W56">
        <f>Data!W55</f>
        <v>35</v>
      </c>
      <c r="X56">
        <f>Data!X55</f>
        <v>55</v>
      </c>
      <c r="Y56">
        <f>Data!Y55</f>
        <v>0</v>
      </c>
      <c r="Z56">
        <f>Data!Z55</f>
        <v>72</v>
      </c>
      <c r="AA56">
        <f>Data!AA55</f>
        <v>49</v>
      </c>
      <c r="AB56">
        <f>Data!AB55</f>
        <v>65</v>
      </c>
      <c r="AC56">
        <f>Data!AC55</f>
        <v>71</v>
      </c>
      <c r="AD56">
        <f>Data!AD55</f>
        <v>66</v>
      </c>
      <c r="AE56">
        <f>Data!AE55</f>
        <v>30</v>
      </c>
      <c r="AH56" s="8">
        <v>44</v>
      </c>
      <c r="AI56">
        <f>Data!AI55</f>
        <v>18</v>
      </c>
      <c r="AJ56">
        <f>Data!AJ55</f>
        <v>12</v>
      </c>
      <c r="AK56">
        <f>Data!AK55</f>
        <v>38</v>
      </c>
      <c r="AL56">
        <f>Data!AL55</f>
        <v>13</v>
      </c>
      <c r="AM56">
        <f>Data!AM55</f>
        <v>16</v>
      </c>
      <c r="AN56">
        <f>Data!AN55</f>
        <v>15</v>
      </c>
      <c r="AO56">
        <f>Data!AO55</f>
        <v>11</v>
      </c>
      <c r="AP56">
        <f>Data!AP55</f>
        <v>0</v>
      </c>
      <c r="AQ56">
        <f>Data!AQ55</f>
        <v>26</v>
      </c>
      <c r="AR56">
        <f>Data!AR55</f>
        <v>13</v>
      </c>
      <c r="AS56">
        <f>Data!AS55</f>
        <v>43</v>
      </c>
      <c r="AT56">
        <f>Data!AT55</f>
        <v>15</v>
      </c>
      <c r="AU56">
        <f>Data!AU55</f>
        <v>45</v>
      </c>
      <c r="AV56">
        <f>Data!AV55</f>
        <v>9</v>
      </c>
      <c r="AW56">
        <f>Data!AW55</f>
        <v>28</v>
      </c>
      <c r="AX56">
        <f>Data!AX55</f>
        <v>29</v>
      </c>
      <c r="AY56">
        <f>Data!AY55</f>
        <v>0</v>
      </c>
      <c r="AZ56">
        <f>Data!AZ55</f>
        <v>23</v>
      </c>
      <c r="BA56">
        <f>Data!BA55</f>
        <v>17</v>
      </c>
      <c r="BB56">
        <f>Data!BB55</f>
        <v>25</v>
      </c>
      <c r="BC56">
        <f>Data!BC55</f>
        <v>29</v>
      </c>
      <c r="BD56">
        <f>Data!BD55</f>
        <v>46</v>
      </c>
      <c r="BE56">
        <f>Data!BE55</f>
        <v>36</v>
      </c>
      <c r="BF56">
        <f>Data!BF55</f>
        <v>48</v>
      </c>
      <c r="BG56">
        <f>Data!BG55</f>
        <v>0</v>
      </c>
      <c r="BH56">
        <f>Data!BH55</f>
        <v>37</v>
      </c>
      <c r="BI56">
        <f>Data!BI55</f>
        <v>8</v>
      </c>
      <c r="BJ56">
        <f>Data!BJ55</f>
        <v>33</v>
      </c>
      <c r="BK56">
        <f>Data!BK55</f>
        <v>17</v>
      </c>
      <c r="BL56">
        <f>Data!BL55</f>
        <v>5</v>
      </c>
    </row>
    <row r="57" spans="1:64" x14ac:dyDescent="0.35">
      <c r="A57" s="8">
        <v>45</v>
      </c>
      <c r="B57">
        <f>Data!B56</f>
        <v>45</v>
      </c>
      <c r="C57">
        <f>Data!C56</f>
        <v>52</v>
      </c>
      <c r="D57">
        <f>Data!D56</f>
        <v>24</v>
      </c>
      <c r="E57">
        <f>Data!E56</f>
        <v>39</v>
      </c>
      <c r="F57">
        <f>Data!F56</f>
        <v>73</v>
      </c>
      <c r="G57">
        <f>Data!G56</f>
        <v>56</v>
      </c>
      <c r="H57">
        <f>Data!H56</f>
        <v>42</v>
      </c>
      <c r="I57">
        <f>Data!I56</f>
        <v>46</v>
      </c>
      <c r="J57">
        <f>Data!J56</f>
        <v>36</v>
      </c>
      <c r="K57">
        <f>Data!K56</f>
        <v>34</v>
      </c>
      <c r="L57">
        <f>Data!L56</f>
        <v>41</v>
      </c>
      <c r="M57">
        <f>Data!M56</f>
        <v>36</v>
      </c>
      <c r="N57">
        <f>Data!N56</f>
        <v>48</v>
      </c>
      <c r="O57">
        <f>Data!O56</f>
        <v>83</v>
      </c>
      <c r="P57">
        <f>Data!P56</f>
        <v>20</v>
      </c>
      <c r="Q57">
        <f>Data!Q56</f>
        <v>44</v>
      </c>
      <c r="R57">
        <f>Data!R56</f>
        <v>48</v>
      </c>
      <c r="S57">
        <f>Data!S56</f>
        <v>32</v>
      </c>
      <c r="T57">
        <f>Data!T56</f>
        <v>38</v>
      </c>
      <c r="U57">
        <f>Data!U56</f>
        <v>58</v>
      </c>
      <c r="V57">
        <f>Data!V56</f>
        <v>51</v>
      </c>
      <c r="W57">
        <f>Data!W56</f>
        <v>73</v>
      </c>
      <c r="X57">
        <f>Data!X56</f>
        <v>72</v>
      </c>
      <c r="Y57">
        <f>Data!Y56</f>
        <v>58</v>
      </c>
      <c r="Z57">
        <f>Data!Z56</f>
        <v>62</v>
      </c>
      <c r="AA57">
        <f>Data!AA56</f>
        <v>57</v>
      </c>
      <c r="AB57">
        <f>Data!AB56</f>
        <v>19</v>
      </c>
      <c r="AC57">
        <f>Data!AC56</f>
        <v>53</v>
      </c>
      <c r="AD57">
        <f>Data!AD56</f>
        <v>30</v>
      </c>
      <c r="AE57">
        <f>Data!AE56</f>
        <v>62</v>
      </c>
      <c r="AH57" s="8">
        <v>45</v>
      </c>
      <c r="AI57">
        <f>Data!AI56</f>
        <v>2</v>
      </c>
      <c r="AJ57">
        <f>Data!AJ56</f>
        <v>23</v>
      </c>
      <c r="AK57">
        <f>Data!AK56</f>
        <v>13</v>
      </c>
      <c r="AL57">
        <f>Data!AL56</f>
        <v>16</v>
      </c>
      <c r="AM57">
        <f>Data!AM56</f>
        <v>16</v>
      </c>
      <c r="AN57">
        <f>Data!AN56</f>
        <v>16</v>
      </c>
      <c r="AO57">
        <f>Data!AO56</f>
        <v>11</v>
      </c>
      <c r="AP57">
        <f>Data!AP56</f>
        <v>7</v>
      </c>
      <c r="AQ57">
        <f>Data!AQ56</f>
        <v>52</v>
      </c>
      <c r="AR57">
        <f>Data!AR56</f>
        <v>21</v>
      </c>
      <c r="AS57">
        <f>Data!AS56</f>
        <v>24</v>
      </c>
      <c r="AT57">
        <f>Data!AT56</f>
        <v>38</v>
      </c>
      <c r="AU57">
        <f>Data!AU56</f>
        <v>5</v>
      </c>
      <c r="AV57">
        <f>Data!AV56</f>
        <v>8</v>
      </c>
      <c r="AW57">
        <f>Data!AW56</f>
        <v>16</v>
      </c>
      <c r="AX57">
        <f>Data!AX56</f>
        <v>25</v>
      </c>
      <c r="AY57">
        <f>Data!AY56</f>
        <v>43</v>
      </c>
      <c r="AZ57">
        <f>Data!AZ56</f>
        <v>23</v>
      </c>
      <c r="BA57">
        <f>Data!BA56</f>
        <v>18</v>
      </c>
      <c r="BB57">
        <f>Data!BB56</f>
        <v>0</v>
      </c>
      <c r="BC57">
        <f>Data!BC56</f>
        <v>4</v>
      </c>
      <c r="BD57">
        <f>Data!BD56</f>
        <v>38</v>
      </c>
      <c r="BE57">
        <f>Data!BE56</f>
        <v>16</v>
      </c>
      <c r="BF57">
        <f>Data!BF56</f>
        <v>14</v>
      </c>
      <c r="BG57">
        <f>Data!BG56</f>
        <v>32</v>
      </c>
      <c r="BH57">
        <f>Data!BH56</f>
        <v>9</v>
      </c>
      <c r="BI57">
        <f>Data!BI56</f>
        <v>29</v>
      </c>
      <c r="BJ57">
        <f>Data!BJ56</f>
        <v>0</v>
      </c>
      <c r="BK57">
        <f>Data!BK56</f>
        <v>13</v>
      </c>
      <c r="BL57">
        <f>Data!BL56</f>
        <v>23</v>
      </c>
    </row>
    <row r="58" spans="1:64" x14ac:dyDescent="0.35">
      <c r="A58" s="8">
        <v>46</v>
      </c>
      <c r="B58">
        <f>Data!B57</f>
        <v>60</v>
      </c>
      <c r="C58">
        <f>Data!C57</f>
        <v>53</v>
      </c>
      <c r="D58">
        <f>Data!D57</f>
        <v>40</v>
      </c>
      <c r="E58">
        <f>Data!E57</f>
        <v>43</v>
      </c>
      <c r="F58">
        <f>Data!F57</f>
        <v>48</v>
      </c>
      <c r="G58">
        <f>Data!G57</f>
        <v>46</v>
      </c>
      <c r="H58">
        <f>Data!H57</f>
        <v>54</v>
      </c>
      <c r="I58">
        <f>Data!I57</f>
        <v>61</v>
      </c>
      <c r="J58">
        <f>Data!J57</f>
        <v>84</v>
      </c>
      <c r="K58">
        <f>Data!K57</f>
        <v>50</v>
      </c>
      <c r="L58">
        <f>Data!L57</f>
        <v>43</v>
      </c>
      <c r="M58">
        <f>Data!M57</f>
        <v>72</v>
      </c>
      <c r="N58">
        <f>Data!N57</f>
        <v>49</v>
      </c>
      <c r="O58">
        <f>Data!O57</f>
        <v>54</v>
      </c>
      <c r="P58">
        <f>Data!P57</f>
        <v>35</v>
      </c>
      <c r="Q58">
        <f>Data!Q57</f>
        <v>58</v>
      </c>
      <c r="R58">
        <f>Data!R57</f>
        <v>28</v>
      </c>
      <c r="S58">
        <f>Data!S57</f>
        <v>48</v>
      </c>
      <c r="T58">
        <f>Data!T57</f>
        <v>73</v>
      </c>
      <c r="U58">
        <f>Data!U57</f>
        <v>76</v>
      </c>
      <c r="V58">
        <f>Data!V57</f>
        <v>51</v>
      </c>
      <c r="W58">
        <f>Data!W57</f>
        <v>68</v>
      </c>
      <c r="X58">
        <f>Data!X57</f>
        <v>43</v>
      </c>
      <c r="Y58">
        <f>Data!Y57</f>
        <v>50</v>
      </c>
      <c r="Z58">
        <f>Data!Z57</f>
        <v>40</v>
      </c>
      <c r="AA58">
        <f>Data!AA57</f>
        <v>52</v>
      </c>
      <c r="AB58">
        <f>Data!AB57</f>
        <v>34</v>
      </c>
      <c r="AC58">
        <f>Data!AC57</f>
        <v>22</v>
      </c>
      <c r="AD58">
        <f>Data!AD57</f>
        <v>47</v>
      </c>
      <c r="AE58">
        <f>Data!AE57</f>
        <v>30</v>
      </c>
      <c r="AH58" s="8">
        <v>46</v>
      </c>
      <c r="AI58">
        <f>Data!AI57</f>
        <v>26</v>
      </c>
      <c r="AJ58">
        <f>Data!AJ57</f>
        <v>28</v>
      </c>
      <c r="AK58">
        <f>Data!AK57</f>
        <v>14</v>
      </c>
      <c r="AL58">
        <f>Data!AL57</f>
        <v>17</v>
      </c>
      <c r="AM58">
        <f>Data!AM57</f>
        <v>31</v>
      </c>
      <c r="AN58">
        <f>Data!AN57</f>
        <v>7</v>
      </c>
      <c r="AO58">
        <f>Data!AO57</f>
        <v>17</v>
      </c>
      <c r="AP58">
        <f>Data!AP57</f>
        <v>17</v>
      </c>
      <c r="AQ58">
        <f>Data!AQ57</f>
        <v>18</v>
      </c>
      <c r="AR58">
        <f>Data!AR57</f>
        <v>25</v>
      </c>
      <c r="AS58">
        <f>Data!AS57</f>
        <v>8</v>
      </c>
      <c r="AT58">
        <f>Data!AT57</f>
        <v>27</v>
      </c>
      <c r="AU58">
        <f>Data!AU57</f>
        <v>21</v>
      </c>
      <c r="AV58">
        <f>Data!AV57</f>
        <v>22</v>
      </c>
      <c r="AW58">
        <f>Data!AW57</f>
        <v>14</v>
      </c>
      <c r="AX58">
        <f>Data!AX57</f>
        <v>8</v>
      </c>
      <c r="AY58">
        <f>Data!AY57</f>
        <v>15</v>
      </c>
      <c r="AZ58">
        <f>Data!AZ57</f>
        <v>37</v>
      </c>
      <c r="BA58">
        <f>Data!BA57</f>
        <v>6</v>
      </c>
      <c r="BB58">
        <f>Data!BB57</f>
        <v>24</v>
      </c>
      <c r="BC58">
        <f>Data!BC57</f>
        <v>21</v>
      </c>
      <c r="BD58">
        <f>Data!BD57</f>
        <v>25</v>
      </c>
      <c r="BE58">
        <f>Data!BE57</f>
        <v>11</v>
      </c>
      <c r="BF58">
        <f>Data!BF57</f>
        <v>0</v>
      </c>
      <c r="BG58">
        <f>Data!BG57</f>
        <v>27</v>
      </c>
      <c r="BH58">
        <f>Data!BH57</f>
        <v>26</v>
      </c>
      <c r="BI58">
        <f>Data!BI57</f>
        <v>12</v>
      </c>
      <c r="BJ58">
        <f>Data!BJ57</f>
        <v>35</v>
      </c>
      <c r="BK58">
        <f>Data!BK57</f>
        <v>3</v>
      </c>
      <c r="BL58">
        <f>Data!BL57</f>
        <v>16</v>
      </c>
    </row>
    <row r="59" spans="1:64" x14ac:dyDescent="0.35">
      <c r="A59" s="8">
        <v>47</v>
      </c>
      <c r="B59">
        <f>Data!B58</f>
        <v>58</v>
      </c>
      <c r="C59">
        <f>Data!C58</f>
        <v>9</v>
      </c>
      <c r="D59">
        <f>Data!D58</f>
        <v>32</v>
      </c>
      <c r="E59">
        <f>Data!E58</f>
        <v>70</v>
      </c>
      <c r="F59">
        <f>Data!F58</f>
        <v>63</v>
      </c>
      <c r="G59">
        <f>Data!G58</f>
        <v>38</v>
      </c>
      <c r="H59">
        <f>Data!H58</f>
        <v>56</v>
      </c>
      <c r="I59">
        <f>Data!I58</f>
        <v>43</v>
      </c>
      <c r="J59">
        <f>Data!J58</f>
        <v>70</v>
      </c>
      <c r="K59">
        <f>Data!K58</f>
        <v>56</v>
      </c>
      <c r="L59">
        <f>Data!L58</f>
        <v>48</v>
      </c>
      <c r="M59">
        <f>Data!M58</f>
        <v>31</v>
      </c>
      <c r="N59">
        <f>Data!N58</f>
        <v>52</v>
      </c>
      <c r="O59">
        <f>Data!O58</f>
        <v>72</v>
      </c>
      <c r="P59">
        <f>Data!P58</f>
        <v>28</v>
      </c>
      <c r="Q59">
        <f>Data!Q58</f>
        <v>66</v>
      </c>
      <c r="R59">
        <f>Data!R58</f>
        <v>50</v>
      </c>
      <c r="S59">
        <f>Data!S58</f>
        <v>31</v>
      </c>
      <c r="T59">
        <f>Data!T58</f>
        <v>38</v>
      </c>
      <c r="U59">
        <f>Data!U58</f>
        <v>53</v>
      </c>
      <c r="V59">
        <f>Data!V58</f>
        <v>43</v>
      </c>
      <c r="W59">
        <f>Data!W58</f>
        <v>35</v>
      </c>
      <c r="X59">
        <f>Data!X58</f>
        <v>71</v>
      </c>
      <c r="Y59">
        <f>Data!Y58</f>
        <v>42</v>
      </c>
      <c r="Z59">
        <f>Data!Z58</f>
        <v>55</v>
      </c>
      <c r="AA59">
        <f>Data!AA58</f>
        <v>63</v>
      </c>
      <c r="AB59">
        <f>Data!AB58</f>
        <v>69</v>
      </c>
      <c r="AC59">
        <f>Data!AC58</f>
        <v>64</v>
      </c>
      <c r="AD59">
        <f>Data!AD58</f>
        <v>48</v>
      </c>
      <c r="AE59">
        <f>Data!AE58</f>
        <v>34</v>
      </c>
      <c r="AH59" s="8">
        <v>47</v>
      </c>
      <c r="AI59">
        <f>Data!AI58</f>
        <v>30</v>
      </c>
      <c r="AJ59">
        <f>Data!AJ58</f>
        <v>5</v>
      </c>
      <c r="AK59">
        <f>Data!AK58</f>
        <v>43</v>
      </c>
      <c r="AL59">
        <f>Data!AL58</f>
        <v>12</v>
      </c>
      <c r="AM59">
        <f>Data!AM58</f>
        <v>36</v>
      </c>
      <c r="AN59">
        <f>Data!AN58</f>
        <v>24</v>
      </c>
      <c r="AO59">
        <f>Data!AO58</f>
        <v>5</v>
      </c>
      <c r="AP59">
        <f>Data!AP58</f>
        <v>7</v>
      </c>
      <c r="AQ59">
        <f>Data!AQ58</f>
        <v>21</v>
      </c>
      <c r="AR59">
        <f>Data!AR58</f>
        <v>18</v>
      </c>
      <c r="AS59">
        <f>Data!AS58</f>
        <v>26</v>
      </c>
      <c r="AT59">
        <f>Data!AT58</f>
        <v>9</v>
      </c>
      <c r="AU59">
        <f>Data!AU58</f>
        <v>11</v>
      </c>
      <c r="AV59">
        <f>Data!AV58</f>
        <v>33</v>
      </c>
      <c r="AW59">
        <f>Data!AW58</f>
        <v>20</v>
      </c>
      <c r="AX59">
        <f>Data!AX58</f>
        <v>26</v>
      </c>
      <c r="AY59">
        <f>Data!AY58</f>
        <v>43</v>
      </c>
      <c r="AZ59">
        <f>Data!AZ58</f>
        <v>22</v>
      </c>
      <c r="BA59">
        <f>Data!BA58</f>
        <v>31</v>
      </c>
      <c r="BB59">
        <f>Data!BB58</f>
        <v>21</v>
      </c>
      <c r="BC59">
        <f>Data!BC58</f>
        <v>25</v>
      </c>
      <c r="BD59">
        <f>Data!BD58</f>
        <v>22</v>
      </c>
      <c r="BE59">
        <f>Data!BE58</f>
        <v>25</v>
      </c>
      <c r="BF59">
        <f>Data!BF58</f>
        <v>37</v>
      </c>
      <c r="BG59">
        <f>Data!BG58</f>
        <v>5</v>
      </c>
      <c r="BH59">
        <f>Data!BH58</f>
        <v>26</v>
      </c>
      <c r="BI59">
        <f>Data!BI58</f>
        <v>39</v>
      </c>
      <c r="BJ59">
        <f>Data!BJ58</f>
        <v>27</v>
      </c>
      <c r="BK59">
        <f>Data!BK58</f>
        <v>0</v>
      </c>
      <c r="BL59">
        <f>Data!BL58</f>
        <v>17</v>
      </c>
    </row>
    <row r="60" spans="1:64" x14ac:dyDescent="0.35">
      <c r="A60" s="8">
        <v>48</v>
      </c>
      <c r="B60">
        <f>Data!B59</f>
        <v>33</v>
      </c>
      <c r="C60">
        <f>Data!C59</f>
        <v>48</v>
      </c>
      <c r="D60">
        <f>Data!D59</f>
        <v>60</v>
      </c>
      <c r="E60">
        <f>Data!E59</f>
        <v>42</v>
      </c>
      <c r="F60">
        <f>Data!F59</f>
        <v>55</v>
      </c>
      <c r="G60">
        <f>Data!G59</f>
        <v>59</v>
      </c>
      <c r="H60">
        <f>Data!H59</f>
        <v>64</v>
      </c>
      <c r="I60">
        <f>Data!I59</f>
        <v>34</v>
      </c>
      <c r="J60">
        <f>Data!J59</f>
        <v>46</v>
      </c>
      <c r="K60">
        <f>Data!K59</f>
        <v>33</v>
      </c>
      <c r="L60">
        <f>Data!L59</f>
        <v>34</v>
      </c>
      <c r="M60">
        <f>Data!M59</f>
        <v>34</v>
      </c>
      <c r="N60">
        <f>Data!N59</f>
        <v>33</v>
      </c>
      <c r="O60">
        <f>Data!O59</f>
        <v>62</v>
      </c>
      <c r="P60">
        <f>Data!P59</f>
        <v>55</v>
      </c>
      <c r="Q60">
        <f>Data!Q59</f>
        <v>35</v>
      </c>
      <c r="R60">
        <f>Data!R59</f>
        <v>35</v>
      </c>
      <c r="S60">
        <f>Data!S59</f>
        <v>49</v>
      </c>
      <c r="T60">
        <f>Data!T59</f>
        <v>59</v>
      </c>
      <c r="U60">
        <f>Data!U59</f>
        <v>52</v>
      </c>
      <c r="V60">
        <f>Data!V59</f>
        <v>62</v>
      </c>
      <c r="W60">
        <f>Data!W59</f>
        <v>48</v>
      </c>
      <c r="X60">
        <f>Data!X59</f>
        <v>44</v>
      </c>
      <c r="Y60">
        <f>Data!Y59</f>
        <v>33</v>
      </c>
      <c r="Z60">
        <f>Data!Z59</f>
        <v>45</v>
      </c>
      <c r="AA60">
        <f>Data!AA59</f>
        <v>44</v>
      </c>
      <c r="AB60">
        <f>Data!AB59</f>
        <v>46</v>
      </c>
      <c r="AC60">
        <f>Data!AC59</f>
        <v>38</v>
      </c>
      <c r="AD60">
        <f>Data!AD59</f>
        <v>35</v>
      </c>
      <c r="AE60">
        <f>Data!AE59</f>
        <v>63</v>
      </c>
      <c r="AH60" s="8">
        <v>48</v>
      </c>
      <c r="AI60">
        <f>Data!AI59</f>
        <v>11</v>
      </c>
      <c r="AJ60">
        <f>Data!AJ59</f>
        <v>12</v>
      </c>
      <c r="AK60">
        <f>Data!AK59</f>
        <v>18</v>
      </c>
      <c r="AL60">
        <f>Data!AL59</f>
        <v>7</v>
      </c>
      <c r="AM60">
        <f>Data!AM59</f>
        <v>1</v>
      </c>
      <c r="AN60">
        <f>Data!AN59</f>
        <v>0</v>
      </c>
      <c r="AO60">
        <f>Data!AO59</f>
        <v>21</v>
      </c>
      <c r="AP60">
        <f>Data!AP59</f>
        <v>0</v>
      </c>
      <c r="AQ60">
        <f>Data!AQ59</f>
        <v>8</v>
      </c>
      <c r="AR60">
        <f>Data!AR59</f>
        <v>45</v>
      </c>
      <c r="AS60">
        <f>Data!AS59</f>
        <v>16</v>
      </c>
      <c r="AT60">
        <f>Data!AT59</f>
        <v>0</v>
      </c>
      <c r="AU60">
        <f>Data!AU59</f>
        <v>24</v>
      </c>
      <c r="AV60">
        <f>Data!AV59</f>
        <v>37</v>
      </c>
      <c r="AW60">
        <f>Data!AW59</f>
        <v>15</v>
      </c>
      <c r="AX60">
        <f>Data!AX59</f>
        <v>36</v>
      </c>
      <c r="AY60">
        <f>Data!AY59</f>
        <v>11</v>
      </c>
      <c r="AZ60">
        <f>Data!AZ59</f>
        <v>23</v>
      </c>
      <c r="BA60">
        <f>Data!BA59</f>
        <v>37</v>
      </c>
      <c r="BB60">
        <f>Data!BB59</f>
        <v>2</v>
      </c>
      <c r="BC60">
        <f>Data!BC59</f>
        <v>31</v>
      </c>
      <c r="BD60">
        <f>Data!BD59</f>
        <v>29</v>
      </c>
      <c r="BE60">
        <f>Data!BE59</f>
        <v>16</v>
      </c>
      <c r="BF60">
        <f>Data!BF59</f>
        <v>25</v>
      </c>
      <c r="BG60">
        <f>Data!BG59</f>
        <v>30</v>
      </c>
      <c r="BH60">
        <f>Data!BH59</f>
        <v>11</v>
      </c>
      <c r="BI60">
        <f>Data!BI59</f>
        <v>31</v>
      </c>
      <c r="BJ60">
        <f>Data!BJ59</f>
        <v>22</v>
      </c>
      <c r="BK60">
        <f>Data!BK59</f>
        <v>30</v>
      </c>
      <c r="BL60">
        <f>Data!BL59</f>
        <v>10</v>
      </c>
    </row>
    <row r="61" spans="1:64" x14ac:dyDescent="0.35">
      <c r="A61" s="8">
        <v>49</v>
      </c>
      <c r="B61">
        <f>Data!B60</f>
        <v>49</v>
      </c>
      <c r="C61">
        <f>Data!C60</f>
        <v>7</v>
      </c>
      <c r="D61">
        <f>Data!D60</f>
        <v>26</v>
      </c>
      <c r="E61">
        <f>Data!E60</f>
        <v>37</v>
      </c>
      <c r="F61">
        <f>Data!F60</f>
        <v>63</v>
      </c>
      <c r="G61">
        <f>Data!G60</f>
        <v>51</v>
      </c>
      <c r="H61">
        <f>Data!H60</f>
        <v>61</v>
      </c>
      <c r="I61">
        <f>Data!I60</f>
        <v>66</v>
      </c>
      <c r="J61">
        <f>Data!J60</f>
        <v>61</v>
      </c>
      <c r="K61">
        <f>Data!K60</f>
        <v>52</v>
      </c>
      <c r="L61">
        <f>Data!L60</f>
        <v>23</v>
      </c>
      <c r="M61">
        <f>Data!M60</f>
        <v>35</v>
      </c>
      <c r="N61">
        <f>Data!N60</f>
        <v>70</v>
      </c>
      <c r="O61">
        <f>Data!O60</f>
        <v>41</v>
      </c>
      <c r="P61">
        <f>Data!P60</f>
        <v>34</v>
      </c>
      <c r="Q61">
        <f>Data!Q60</f>
        <v>39</v>
      </c>
      <c r="R61">
        <f>Data!R60</f>
        <v>50</v>
      </c>
      <c r="S61">
        <f>Data!S60</f>
        <v>49</v>
      </c>
      <c r="T61">
        <f>Data!T60</f>
        <v>30</v>
      </c>
      <c r="U61">
        <f>Data!U60</f>
        <v>50</v>
      </c>
      <c r="V61">
        <f>Data!V60</f>
        <v>23</v>
      </c>
      <c r="W61">
        <f>Data!W60</f>
        <v>57</v>
      </c>
      <c r="X61">
        <f>Data!X60</f>
        <v>61</v>
      </c>
      <c r="Y61">
        <f>Data!Y60</f>
        <v>45</v>
      </c>
      <c r="Z61">
        <f>Data!Z60</f>
        <v>65</v>
      </c>
      <c r="AA61">
        <f>Data!AA60</f>
        <v>67</v>
      </c>
      <c r="AB61">
        <f>Data!AB60</f>
        <v>29</v>
      </c>
      <c r="AC61">
        <f>Data!AC60</f>
        <v>66</v>
      </c>
      <c r="AD61">
        <f>Data!AD60</f>
        <v>41</v>
      </c>
      <c r="AE61">
        <f>Data!AE60</f>
        <v>38</v>
      </c>
      <c r="AH61" s="8">
        <v>49</v>
      </c>
      <c r="AI61">
        <f>Data!AI60</f>
        <v>33</v>
      </c>
      <c r="AJ61">
        <f>Data!AJ60</f>
        <v>6</v>
      </c>
      <c r="AK61">
        <f>Data!AK60</f>
        <v>19</v>
      </c>
      <c r="AL61">
        <f>Data!AL60</f>
        <v>33</v>
      </c>
      <c r="AM61">
        <f>Data!AM60</f>
        <v>0</v>
      </c>
      <c r="AN61">
        <f>Data!AN60</f>
        <v>38</v>
      </c>
      <c r="AO61">
        <f>Data!AO60</f>
        <v>31</v>
      </c>
      <c r="AP61">
        <f>Data!AP60</f>
        <v>6</v>
      </c>
      <c r="AQ61">
        <f>Data!AQ60</f>
        <v>34</v>
      </c>
      <c r="AR61">
        <f>Data!AR60</f>
        <v>38</v>
      </c>
      <c r="AS61">
        <f>Data!AS60</f>
        <v>16</v>
      </c>
      <c r="AT61">
        <f>Data!AT60</f>
        <v>13</v>
      </c>
      <c r="AU61">
        <f>Data!AU60</f>
        <v>29</v>
      </c>
      <c r="AV61">
        <f>Data!AV60</f>
        <v>27</v>
      </c>
      <c r="AW61">
        <f>Data!AW60</f>
        <v>2</v>
      </c>
      <c r="AX61">
        <f>Data!AX60</f>
        <v>13</v>
      </c>
      <c r="AY61">
        <f>Data!AY60</f>
        <v>24</v>
      </c>
      <c r="AZ61">
        <f>Data!AZ60</f>
        <v>0</v>
      </c>
      <c r="BA61">
        <f>Data!BA60</f>
        <v>5</v>
      </c>
      <c r="BB61">
        <f>Data!BB60</f>
        <v>15</v>
      </c>
      <c r="BC61">
        <f>Data!BC60</f>
        <v>22</v>
      </c>
      <c r="BD61">
        <f>Data!BD60</f>
        <v>22</v>
      </c>
      <c r="BE61">
        <f>Data!BE60</f>
        <v>29</v>
      </c>
      <c r="BF61">
        <f>Data!BF60</f>
        <v>22</v>
      </c>
      <c r="BG61">
        <f>Data!BG60</f>
        <v>24</v>
      </c>
      <c r="BH61">
        <f>Data!BH60</f>
        <v>22</v>
      </c>
      <c r="BI61">
        <f>Data!BI60</f>
        <v>25</v>
      </c>
      <c r="BJ61">
        <f>Data!BJ60</f>
        <v>5</v>
      </c>
      <c r="BK61">
        <f>Data!BK60</f>
        <v>11</v>
      </c>
      <c r="BL61">
        <f>Data!BL60</f>
        <v>24</v>
      </c>
    </row>
    <row r="62" spans="1:64" x14ac:dyDescent="0.35">
      <c r="A62" s="8">
        <v>50</v>
      </c>
      <c r="B62">
        <f>Data!B61</f>
        <v>41</v>
      </c>
      <c r="C62">
        <f>Data!C61</f>
        <v>65</v>
      </c>
      <c r="D62">
        <f>Data!D61</f>
        <v>44</v>
      </c>
      <c r="E62">
        <f>Data!E61</f>
        <v>53</v>
      </c>
      <c r="F62">
        <f>Data!F61</f>
        <v>29</v>
      </c>
      <c r="G62">
        <f>Data!G61</f>
        <v>57</v>
      </c>
      <c r="H62">
        <f>Data!H61</f>
        <v>47</v>
      </c>
      <c r="I62">
        <f>Data!I61</f>
        <v>79</v>
      </c>
      <c r="J62">
        <f>Data!J61</f>
        <v>59</v>
      </c>
      <c r="K62">
        <f>Data!K61</f>
        <v>74</v>
      </c>
      <c r="L62">
        <f>Data!L61</f>
        <v>43</v>
      </c>
      <c r="M62">
        <f>Data!M61</f>
        <v>42</v>
      </c>
      <c r="N62">
        <f>Data!N61</f>
        <v>68</v>
      </c>
      <c r="O62">
        <f>Data!O61</f>
        <v>55</v>
      </c>
      <c r="P62">
        <f>Data!P61</f>
        <v>57</v>
      </c>
      <c r="Q62">
        <f>Data!Q61</f>
        <v>31</v>
      </c>
      <c r="R62">
        <f>Data!R61</f>
        <v>43</v>
      </c>
      <c r="S62">
        <f>Data!S61</f>
        <v>20</v>
      </c>
      <c r="T62">
        <f>Data!T61</f>
        <v>63</v>
      </c>
      <c r="U62">
        <f>Data!U61</f>
        <v>41</v>
      </c>
      <c r="V62">
        <f>Data!V61</f>
        <v>44</v>
      </c>
      <c r="W62">
        <f>Data!W61</f>
        <v>38</v>
      </c>
      <c r="X62">
        <f>Data!X61</f>
        <v>56</v>
      </c>
      <c r="Y62">
        <f>Data!Y61</f>
        <v>61</v>
      </c>
      <c r="Z62">
        <f>Data!Z61</f>
        <v>67</v>
      </c>
      <c r="AA62">
        <f>Data!AA61</f>
        <v>37</v>
      </c>
      <c r="AB62">
        <f>Data!AB61</f>
        <v>59</v>
      </c>
      <c r="AC62">
        <f>Data!AC61</f>
        <v>52</v>
      </c>
      <c r="AD62">
        <f>Data!AD61</f>
        <v>50</v>
      </c>
      <c r="AE62">
        <f>Data!AE61</f>
        <v>65</v>
      </c>
      <c r="AH62" s="8">
        <v>50</v>
      </c>
      <c r="AI62">
        <f>Data!AI61</f>
        <v>13</v>
      </c>
      <c r="AJ62">
        <f>Data!AJ61</f>
        <v>0</v>
      </c>
      <c r="AK62">
        <f>Data!AK61</f>
        <v>31</v>
      </c>
      <c r="AL62">
        <f>Data!AL61</f>
        <v>25</v>
      </c>
      <c r="AM62">
        <f>Data!AM61</f>
        <v>18</v>
      </c>
      <c r="AN62">
        <f>Data!AN61</f>
        <v>10</v>
      </c>
      <c r="AO62">
        <f>Data!AO61</f>
        <v>16</v>
      </c>
      <c r="AP62">
        <f>Data!AP61</f>
        <v>19</v>
      </c>
      <c r="AQ62">
        <f>Data!AQ61</f>
        <v>31</v>
      </c>
      <c r="AR62">
        <f>Data!AR61</f>
        <v>5</v>
      </c>
      <c r="AS62">
        <f>Data!AS61</f>
        <v>14</v>
      </c>
      <c r="AT62">
        <f>Data!AT61</f>
        <v>35</v>
      </c>
      <c r="AU62">
        <f>Data!AU61</f>
        <v>47</v>
      </c>
      <c r="AV62">
        <f>Data!AV61</f>
        <v>17</v>
      </c>
      <c r="AW62">
        <f>Data!AW61</f>
        <v>45</v>
      </c>
      <c r="AX62">
        <f>Data!AX61</f>
        <v>30</v>
      </c>
      <c r="AY62">
        <f>Data!AY61</f>
        <v>39</v>
      </c>
      <c r="AZ62">
        <f>Data!AZ61</f>
        <v>34</v>
      </c>
      <c r="BA62">
        <f>Data!BA61</f>
        <v>20</v>
      </c>
      <c r="BB62">
        <f>Data!BB61</f>
        <v>23</v>
      </c>
      <c r="BC62">
        <f>Data!BC61</f>
        <v>15</v>
      </c>
      <c r="BD62">
        <f>Data!BD61</f>
        <v>16</v>
      </c>
      <c r="BE62">
        <f>Data!BE61</f>
        <v>16</v>
      </c>
      <c r="BF62">
        <f>Data!BF61</f>
        <v>40</v>
      </c>
      <c r="BG62">
        <f>Data!BG61</f>
        <v>2</v>
      </c>
      <c r="BH62">
        <f>Data!BH61</f>
        <v>24</v>
      </c>
      <c r="BI62">
        <f>Data!BI61</f>
        <v>10</v>
      </c>
      <c r="BJ62">
        <f>Data!BJ61</f>
        <v>21</v>
      </c>
      <c r="BK62">
        <f>Data!BK61</f>
        <v>31</v>
      </c>
      <c r="BL62">
        <f>Data!BL61</f>
        <v>33</v>
      </c>
    </row>
    <row r="63" spans="1:64" x14ac:dyDescent="0.35">
      <c r="A63" s="8">
        <v>51</v>
      </c>
      <c r="B63">
        <f>Data!B62</f>
        <v>43</v>
      </c>
      <c r="C63">
        <f>Data!C62</f>
        <v>30</v>
      </c>
      <c r="D63">
        <f>Data!D62</f>
        <v>67</v>
      </c>
      <c r="E63">
        <f>Data!E62</f>
        <v>28</v>
      </c>
      <c r="F63">
        <f>Data!F62</f>
        <v>60</v>
      </c>
      <c r="G63">
        <f>Data!G62</f>
        <v>60</v>
      </c>
      <c r="H63">
        <f>Data!H62</f>
        <v>52</v>
      </c>
      <c r="I63">
        <f>Data!I62</f>
        <v>39</v>
      </c>
      <c r="J63">
        <f>Data!J62</f>
        <v>43</v>
      </c>
      <c r="K63">
        <f>Data!K62</f>
        <v>73</v>
      </c>
      <c r="L63">
        <f>Data!L62</f>
        <v>64</v>
      </c>
      <c r="M63">
        <f>Data!M62</f>
        <v>43</v>
      </c>
      <c r="N63">
        <f>Data!N62</f>
        <v>63</v>
      </c>
      <c r="O63">
        <f>Data!O62</f>
        <v>35</v>
      </c>
      <c r="P63">
        <f>Data!P62</f>
        <v>49</v>
      </c>
      <c r="Q63">
        <f>Data!Q62</f>
        <v>43</v>
      </c>
      <c r="R63">
        <f>Data!R62</f>
        <v>32</v>
      </c>
      <c r="S63">
        <f>Data!S62</f>
        <v>78</v>
      </c>
      <c r="T63">
        <f>Data!T62</f>
        <v>40</v>
      </c>
      <c r="U63">
        <f>Data!U62</f>
        <v>49</v>
      </c>
      <c r="V63">
        <f>Data!V62</f>
        <v>40</v>
      </c>
      <c r="W63">
        <f>Data!W62</f>
        <v>78</v>
      </c>
      <c r="X63">
        <f>Data!X62</f>
        <v>77</v>
      </c>
      <c r="Y63">
        <f>Data!Y62</f>
        <v>52</v>
      </c>
      <c r="Z63">
        <f>Data!Z62</f>
        <v>37</v>
      </c>
      <c r="AA63">
        <f>Data!AA62</f>
        <v>43</v>
      </c>
      <c r="AB63">
        <f>Data!AB62</f>
        <v>32</v>
      </c>
      <c r="AC63">
        <f>Data!AC62</f>
        <v>35</v>
      </c>
      <c r="AD63">
        <f>Data!AD62</f>
        <v>37</v>
      </c>
      <c r="AE63">
        <f>Data!AE62</f>
        <v>32</v>
      </c>
      <c r="AH63" s="8">
        <v>51</v>
      </c>
      <c r="AI63">
        <f>Data!AI62</f>
        <v>21</v>
      </c>
      <c r="AJ63">
        <f>Data!AJ62</f>
        <v>30</v>
      </c>
      <c r="AK63">
        <f>Data!AK62</f>
        <v>2</v>
      </c>
      <c r="AL63">
        <f>Data!AL62</f>
        <v>8</v>
      </c>
      <c r="AM63">
        <f>Data!AM62</f>
        <v>22</v>
      </c>
      <c r="AN63">
        <f>Data!AN62</f>
        <v>35</v>
      </c>
      <c r="AO63">
        <f>Data!AO62</f>
        <v>29</v>
      </c>
      <c r="AP63">
        <f>Data!AP62</f>
        <v>38</v>
      </c>
      <c r="AQ63">
        <f>Data!AQ62</f>
        <v>10</v>
      </c>
      <c r="AR63">
        <f>Data!AR62</f>
        <v>18</v>
      </c>
      <c r="AS63">
        <f>Data!AS62</f>
        <v>0</v>
      </c>
      <c r="AT63">
        <f>Data!AT62</f>
        <v>38</v>
      </c>
      <c r="AU63">
        <f>Data!AU62</f>
        <v>11</v>
      </c>
      <c r="AV63">
        <f>Data!AV62</f>
        <v>48</v>
      </c>
      <c r="AW63">
        <f>Data!AW62</f>
        <v>23</v>
      </c>
      <c r="AX63">
        <f>Data!AX62</f>
        <v>15</v>
      </c>
      <c r="AY63">
        <f>Data!AY62</f>
        <v>3</v>
      </c>
      <c r="AZ63">
        <f>Data!AZ62</f>
        <v>16</v>
      </c>
      <c r="BA63">
        <f>Data!BA62</f>
        <v>10</v>
      </c>
      <c r="BB63">
        <f>Data!BB62</f>
        <v>14</v>
      </c>
      <c r="BC63">
        <f>Data!BC62</f>
        <v>7</v>
      </c>
      <c r="BD63">
        <f>Data!BD62</f>
        <v>22</v>
      </c>
      <c r="BE63">
        <f>Data!BE62</f>
        <v>19</v>
      </c>
      <c r="BF63">
        <f>Data!BF62</f>
        <v>27</v>
      </c>
      <c r="BG63">
        <f>Data!BG62</f>
        <v>17</v>
      </c>
      <c r="BH63">
        <f>Data!BH62</f>
        <v>16</v>
      </c>
      <c r="BI63">
        <f>Data!BI62</f>
        <v>20</v>
      </c>
      <c r="BJ63">
        <f>Data!BJ62</f>
        <v>38</v>
      </c>
      <c r="BK63">
        <f>Data!BK62</f>
        <v>13</v>
      </c>
      <c r="BL63">
        <f>Data!BL62</f>
        <v>17</v>
      </c>
    </row>
    <row r="64" spans="1:64" x14ac:dyDescent="0.35">
      <c r="A64" s="8">
        <v>52</v>
      </c>
      <c r="B64">
        <f>Data!B63</f>
        <v>52</v>
      </c>
      <c r="C64">
        <f>Data!C63</f>
        <v>61</v>
      </c>
      <c r="D64">
        <f>Data!D63</f>
        <v>31</v>
      </c>
      <c r="E64">
        <f>Data!E63</f>
        <v>42</v>
      </c>
      <c r="F64">
        <f>Data!F63</f>
        <v>27</v>
      </c>
      <c r="G64">
        <f>Data!G63</f>
        <v>46</v>
      </c>
      <c r="H64">
        <f>Data!H63</f>
        <v>32</v>
      </c>
      <c r="I64">
        <f>Data!I63</f>
        <v>33</v>
      </c>
      <c r="J64">
        <f>Data!J63</f>
        <v>45</v>
      </c>
      <c r="K64">
        <f>Data!K63</f>
        <v>27</v>
      </c>
      <c r="L64">
        <f>Data!L63</f>
        <v>55</v>
      </c>
      <c r="M64">
        <f>Data!M63</f>
        <v>21</v>
      </c>
      <c r="N64">
        <f>Data!N63</f>
        <v>36</v>
      </c>
      <c r="O64">
        <f>Data!O63</f>
        <v>58</v>
      </c>
      <c r="P64">
        <f>Data!P63</f>
        <v>31</v>
      </c>
      <c r="Q64">
        <f>Data!Q63</f>
        <v>33</v>
      </c>
      <c r="R64">
        <f>Data!R63</f>
        <v>39</v>
      </c>
      <c r="S64">
        <f>Data!S63</f>
        <v>52</v>
      </c>
      <c r="T64">
        <f>Data!T63</f>
        <v>75</v>
      </c>
      <c r="U64">
        <f>Data!U63</f>
        <v>21</v>
      </c>
      <c r="V64">
        <f>Data!V63</f>
        <v>57</v>
      </c>
      <c r="W64">
        <f>Data!W63</f>
        <v>44</v>
      </c>
      <c r="X64">
        <f>Data!X63</f>
        <v>57</v>
      </c>
      <c r="Y64">
        <f>Data!Y63</f>
        <v>31</v>
      </c>
      <c r="Z64">
        <f>Data!Z63</f>
        <v>62</v>
      </c>
      <c r="AA64">
        <f>Data!AA63</f>
        <v>40</v>
      </c>
      <c r="AB64">
        <f>Data!AB63</f>
        <v>40</v>
      </c>
      <c r="AC64">
        <f>Data!AC63</f>
        <v>50</v>
      </c>
      <c r="AD64">
        <f>Data!AD63</f>
        <v>44</v>
      </c>
      <c r="AE64">
        <f>Data!AE63</f>
        <v>61</v>
      </c>
      <c r="AH64" s="8">
        <v>52</v>
      </c>
      <c r="AI64">
        <f>Data!AI63</f>
        <v>39</v>
      </c>
      <c r="AJ64">
        <f>Data!AJ63</f>
        <v>19</v>
      </c>
      <c r="AK64">
        <f>Data!AK63</f>
        <v>16</v>
      </c>
      <c r="AL64">
        <f>Data!AL63</f>
        <v>28</v>
      </c>
      <c r="AM64">
        <f>Data!AM63</f>
        <v>16</v>
      </c>
      <c r="AN64">
        <f>Data!AN63</f>
        <v>24</v>
      </c>
      <c r="AO64">
        <f>Data!AO63</f>
        <v>20</v>
      </c>
      <c r="AP64">
        <f>Data!AP63</f>
        <v>13</v>
      </c>
      <c r="AQ64">
        <f>Data!AQ63</f>
        <v>16</v>
      </c>
      <c r="AR64">
        <f>Data!AR63</f>
        <v>0</v>
      </c>
      <c r="AS64">
        <f>Data!AS63</f>
        <v>29</v>
      </c>
      <c r="AT64">
        <f>Data!AT63</f>
        <v>26</v>
      </c>
      <c r="AU64">
        <f>Data!AU63</f>
        <v>25</v>
      </c>
      <c r="AV64">
        <f>Data!AV63</f>
        <v>20</v>
      </c>
      <c r="AW64">
        <f>Data!AW63</f>
        <v>43</v>
      </c>
      <c r="AX64">
        <f>Data!AX63</f>
        <v>30</v>
      </c>
      <c r="AY64">
        <f>Data!AY63</f>
        <v>21</v>
      </c>
      <c r="AZ64">
        <f>Data!AZ63</f>
        <v>23</v>
      </c>
      <c r="BA64">
        <f>Data!BA63</f>
        <v>21</v>
      </c>
      <c r="BB64">
        <f>Data!BB63</f>
        <v>0</v>
      </c>
      <c r="BC64">
        <f>Data!BC63</f>
        <v>7</v>
      </c>
      <c r="BD64">
        <f>Data!BD63</f>
        <v>18</v>
      </c>
      <c r="BE64">
        <f>Data!BE63</f>
        <v>0</v>
      </c>
      <c r="BF64">
        <f>Data!BF63</f>
        <v>10</v>
      </c>
      <c r="BG64">
        <f>Data!BG63</f>
        <v>22</v>
      </c>
      <c r="BH64">
        <f>Data!BH63</f>
        <v>11</v>
      </c>
      <c r="BI64">
        <f>Data!BI63</f>
        <v>12</v>
      </c>
      <c r="BJ64">
        <f>Data!BJ63</f>
        <v>11</v>
      </c>
      <c r="BK64">
        <f>Data!BK63</f>
        <v>28</v>
      </c>
      <c r="BL64">
        <f>Data!BL63</f>
        <v>16</v>
      </c>
    </row>
    <row r="65" spans="1:64" x14ac:dyDescent="0.35">
      <c r="A65" s="8">
        <v>53</v>
      </c>
      <c r="B65">
        <f>Data!B64</f>
        <v>58</v>
      </c>
      <c r="C65">
        <f>Data!C64</f>
        <v>47</v>
      </c>
      <c r="D65">
        <f>Data!D64</f>
        <v>77</v>
      </c>
      <c r="E65">
        <f>Data!E64</f>
        <v>31</v>
      </c>
      <c r="F65">
        <f>Data!F64</f>
        <v>35</v>
      </c>
      <c r="G65">
        <f>Data!G64</f>
        <v>47</v>
      </c>
      <c r="H65">
        <f>Data!H64</f>
        <v>41</v>
      </c>
      <c r="I65">
        <f>Data!I64</f>
        <v>67</v>
      </c>
      <c r="J65">
        <f>Data!J64</f>
        <v>50</v>
      </c>
      <c r="K65">
        <f>Data!K64</f>
        <v>49</v>
      </c>
      <c r="L65">
        <f>Data!L64</f>
        <v>37</v>
      </c>
      <c r="M65">
        <f>Data!M64</f>
        <v>43</v>
      </c>
      <c r="N65">
        <f>Data!N64</f>
        <v>39</v>
      </c>
      <c r="O65">
        <f>Data!O64</f>
        <v>63</v>
      </c>
      <c r="P65">
        <f>Data!P64</f>
        <v>55</v>
      </c>
      <c r="Q65">
        <f>Data!Q64</f>
        <v>34</v>
      </c>
      <c r="R65">
        <f>Data!R64</f>
        <v>58</v>
      </c>
      <c r="S65">
        <f>Data!S64</f>
        <v>42</v>
      </c>
      <c r="T65">
        <f>Data!T64</f>
        <v>48</v>
      </c>
      <c r="U65">
        <f>Data!U64</f>
        <v>64</v>
      </c>
      <c r="V65">
        <f>Data!V64</f>
        <v>59</v>
      </c>
      <c r="W65">
        <f>Data!W64</f>
        <v>83</v>
      </c>
      <c r="X65">
        <f>Data!X64</f>
        <v>50</v>
      </c>
      <c r="Y65">
        <f>Data!Y64</f>
        <v>60</v>
      </c>
      <c r="Z65">
        <f>Data!Z64</f>
        <v>30</v>
      </c>
      <c r="AA65">
        <f>Data!AA64</f>
        <v>75</v>
      </c>
      <c r="AB65">
        <f>Data!AB64</f>
        <v>48</v>
      </c>
      <c r="AC65">
        <f>Data!AC64</f>
        <v>45</v>
      </c>
      <c r="AD65">
        <f>Data!AD64</f>
        <v>51</v>
      </c>
      <c r="AE65">
        <f>Data!AE64</f>
        <v>47</v>
      </c>
      <c r="AH65" s="8">
        <v>53</v>
      </c>
      <c r="AI65">
        <f>Data!AI64</f>
        <v>36</v>
      </c>
      <c r="AJ65">
        <f>Data!AJ64</f>
        <v>34</v>
      </c>
      <c r="AK65">
        <f>Data!AK64</f>
        <v>20</v>
      </c>
      <c r="AL65">
        <f>Data!AL64</f>
        <v>9</v>
      </c>
      <c r="AM65">
        <f>Data!AM64</f>
        <v>14</v>
      </c>
      <c r="AN65">
        <f>Data!AN64</f>
        <v>15</v>
      </c>
      <c r="AO65">
        <f>Data!AO64</f>
        <v>28</v>
      </c>
      <c r="AP65">
        <f>Data!AP64</f>
        <v>20</v>
      </c>
      <c r="AQ65">
        <f>Data!AQ64</f>
        <v>26</v>
      </c>
      <c r="AR65">
        <f>Data!AR64</f>
        <v>28</v>
      </c>
      <c r="AS65">
        <f>Data!AS64</f>
        <v>13</v>
      </c>
      <c r="AT65">
        <f>Data!AT64</f>
        <v>12</v>
      </c>
      <c r="AU65">
        <f>Data!AU64</f>
        <v>5</v>
      </c>
      <c r="AV65">
        <f>Data!AV64</f>
        <v>13</v>
      </c>
      <c r="AW65">
        <f>Data!AW64</f>
        <v>6</v>
      </c>
      <c r="AX65">
        <f>Data!AX64</f>
        <v>20</v>
      </c>
      <c r="AY65">
        <f>Data!AY64</f>
        <v>22</v>
      </c>
      <c r="AZ65">
        <f>Data!AZ64</f>
        <v>12</v>
      </c>
      <c r="BA65">
        <f>Data!BA64</f>
        <v>13</v>
      </c>
      <c r="BB65">
        <f>Data!BB64</f>
        <v>34</v>
      </c>
      <c r="BC65">
        <f>Data!BC64</f>
        <v>14</v>
      </c>
      <c r="BD65">
        <f>Data!BD64</f>
        <v>13</v>
      </c>
      <c r="BE65">
        <f>Data!BE64</f>
        <v>0</v>
      </c>
      <c r="BF65">
        <f>Data!BF64</f>
        <v>29</v>
      </c>
      <c r="BG65">
        <f>Data!BG64</f>
        <v>8</v>
      </c>
      <c r="BH65">
        <f>Data!BH64</f>
        <v>16</v>
      </c>
      <c r="BI65">
        <f>Data!BI64</f>
        <v>32</v>
      </c>
      <c r="BJ65">
        <f>Data!BJ64</f>
        <v>41</v>
      </c>
      <c r="BK65">
        <f>Data!BK64</f>
        <v>28</v>
      </c>
      <c r="BL65">
        <f>Data!BL64</f>
        <v>19</v>
      </c>
    </row>
    <row r="66" spans="1:64" x14ac:dyDescent="0.35">
      <c r="A66" s="8">
        <v>54</v>
      </c>
      <c r="B66">
        <f>Data!B65</f>
        <v>77</v>
      </c>
      <c r="C66">
        <f>Data!C65</f>
        <v>38</v>
      </c>
      <c r="D66">
        <f>Data!D65</f>
        <v>31</v>
      </c>
      <c r="E66">
        <f>Data!E65</f>
        <v>49</v>
      </c>
      <c r="F66">
        <f>Data!F65</f>
        <v>46</v>
      </c>
      <c r="G66">
        <f>Data!G65</f>
        <v>77</v>
      </c>
      <c r="H66">
        <f>Data!H65</f>
        <v>49</v>
      </c>
      <c r="I66">
        <f>Data!I65</f>
        <v>49</v>
      </c>
      <c r="J66">
        <f>Data!J65</f>
        <v>51</v>
      </c>
      <c r="K66">
        <f>Data!K65</f>
        <v>49</v>
      </c>
      <c r="L66">
        <f>Data!L65</f>
        <v>67</v>
      </c>
      <c r="M66">
        <f>Data!M65</f>
        <v>74</v>
      </c>
      <c r="N66">
        <f>Data!N65</f>
        <v>28</v>
      </c>
      <c r="O66">
        <f>Data!O65</f>
        <v>51</v>
      </c>
      <c r="P66">
        <f>Data!P65</f>
        <v>70</v>
      </c>
      <c r="Q66">
        <f>Data!Q65</f>
        <v>74</v>
      </c>
      <c r="R66">
        <f>Data!R65</f>
        <v>56</v>
      </c>
      <c r="S66">
        <f>Data!S65</f>
        <v>49</v>
      </c>
      <c r="T66">
        <f>Data!T65</f>
        <v>23</v>
      </c>
      <c r="U66">
        <f>Data!U65</f>
        <v>85</v>
      </c>
      <c r="V66">
        <f>Data!V65</f>
        <v>47</v>
      </c>
      <c r="W66">
        <f>Data!W65</f>
        <v>37</v>
      </c>
      <c r="X66">
        <f>Data!X65</f>
        <v>63</v>
      </c>
      <c r="Y66">
        <f>Data!Y65</f>
        <v>37</v>
      </c>
      <c r="Z66">
        <f>Data!Z65</f>
        <v>86</v>
      </c>
      <c r="AA66">
        <f>Data!AA65</f>
        <v>61</v>
      </c>
      <c r="AB66">
        <f>Data!AB65</f>
        <v>24</v>
      </c>
      <c r="AC66">
        <f>Data!AC65</f>
        <v>63</v>
      </c>
      <c r="AD66">
        <f>Data!AD65</f>
        <v>58</v>
      </c>
      <c r="AE66">
        <f>Data!AE65</f>
        <v>44</v>
      </c>
      <c r="AH66" s="8">
        <v>54</v>
      </c>
      <c r="AI66">
        <f>Data!AI65</f>
        <v>6</v>
      </c>
      <c r="AJ66">
        <f>Data!AJ65</f>
        <v>31</v>
      </c>
      <c r="AK66">
        <f>Data!AK65</f>
        <v>51</v>
      </c>
      <c r="AL66">
        <f>Data!AL65</f>
        <v>6</v>
      </c>
      <c r="AM66">
        <f>Data!AM65</f>
        <v>3</v>
      </c>
      <c r="AN66">
        <f>Data!AN65</f>
        <v>5</v>
      </c>
      <c r="AO66">
        <f>Data!AO65</f>
        <v>15</v>
      </c>
      <c r="AP66">
        <f>Data!AP65</f>
        <v>21</v>
      </c>
      <c r="AQ66">
        <f>Data!AQ65</f>
        <v>22</v>
      </c>
      <c r="AR66">
        <f>Data!AR65</f>
        <v>45</v>
      </c>
      <c r="AS66">
        <f>Data!AS65</f>
        <v>24</v>
      </c>
      <c r="AT66">
        <f>Data!AT65</f>
        <v>22</v>
      </c>
      <c r="AU66">
        <f>Data!AU65</f>
        <v>27</v>
      </c>
      <c r="AV66">
        <f>Data!AV65</f>
        <v>23</v>
      </c>
      <c r="AW66">
        <f>Data!AW65</f>
        <v>26</v>
      </c>
      <c r="AX66">
        <f>Data!AX65</f>
        <v>1</v>
      </c>
      <c r="AY66">
        <f>Data!AY65</f>
        <v>9</v>
      </c>
      <c r="AZ66">
        <f>Data!AZ65</f>
        <v>36</v>
      </c>
      <c r="BA66">
        <f>Data!BA65</f>
        <v>20</v>
      </c>
      <c r="BB66">
        <f>Data!BB65</f>
        <v>18</v>
      </c>
      <c r="BC66">
        <f>Data!BC65</f>
        <v>8</v>
      </c>
      <c r="BD66">
        <f>Data!BD65</f>
        <v>16</v>
      </c>
      <c r="BE66">
        <f>Data!BE65</f>
        <v>8</v>
      </c>
      <c r="BF66">
        <f>Data!BF65</f>
        <v>27</v>
      </c>
      <c r="BG66">
        <f>Data!BG65</f>
        <v>23</v>
      </c>
      <c r="BH66">
        <f>Data!BH65</f>
        <v>30</v>
      </c>
      <c r="BI66">
        <f>Data!BI65</f>
        <v>27</v>
      </c>
      <c r="BJ66">
        <f>Data!BJ65</f>
        <v>15</v>
      </c>
      <c r="BK66">
        <f>Data!BK65</f>
        <v>11</v>
      </c>
      <c r="BL66">
        <f>Data!BL65</f>
        <v>20</v>
      </c>
    </row>
    <row r="67" spans="1:64" x14ac:dyDescent="0.35">
      <c r="A67" s="8">
        <v>55</v>
      </c>
      <c r="B67">
        <f>Data!B66</f>
        <v>65</v>
      </c>
      <c r="C67">
        <f>Data!C66</f>
        <v>21</v>
      </c>
      <c r="D67">
        <f>Data!D66</f>
        <v>72</v>
      </c>
      <c r="E67">
        <f>Data!E66</f>
        <v>61</v>
      </c>
      <c r="F67">
        <f>Data!F66</f>
        <v>43</v>
      </c>
      <c r="G67">
        <f>Data!G66</f>
        <v>53</v>
      </c>
      <c r="H67">
        <f>Data!H66</f>
        <v>63</v>
      </c>
      <c r="I67">
        <f>Data!I66</f>
        <v>0</v>
      </c>
      <c r="J67">
        <f>Data!J66</f>
        <v>51</v>
      </c>
      <c r="K67">
        <f>Data!K66</f>
        <v>52</v>
      </c>
      <c r="L67">
        <f>Data!L66</f>
        <v>58</v>
      </c>
      <c r="M67">
        <f>Data!M66</f>
        <v>73</v>
      </c>
      <c r="N67">
        <f>Data!N66</f>
        <v>53</v>
      </c>
      <c r="O67">
        <f>Data!O66</f>
        <v>54</v>
      </c>
      <c r="P67">
        <f>Data!P66</f>
        <v>50</v>
      </c>
      <c r="Q67">
        <f>Data!Q66</f>
        <v>47</v>
      </c>
      <c r="R67">
        <f>Data!R66</f>
        <v>40</v>
      </c>
      <c r="S67">
        <f>Data!S66</f>
        <v>42</v>
      </c>
      <c r="T67">
        <f>Data!T66</f>
        <v>63</v>
      </c>
      <c r="U67">
        <f>Data!U66</f>
        <v>39</v>
      </c>
      <c r="V67">
        <f>Data!V66</f>
        <v>52</v>
      </c>
      <c r="W67">
        <f>Data!W66</f>
        <v>55</v>
      </c>
      <c r="X67">
        <f>Data!X66</f>
        <v>52</v>
      </c>
      <c r="Y67">
        <f>Data!Y66</f>
        <v>25</v>
      </c>
      <c r="Z67">
        <f>Data!Z66</f>
        <v>65</v>
      </c>
      <c r="AA67">
        <f>Data!AA66</f>
        <v>66</v>
      </c>
      <c r="AB67">
        <f>Data!AB66</f>
        <v>41</v>
      </c>
      <c r="AC67">
        <f>Data!AC66</f>
        <v>47</v>
      </c>
      <c r="AD67">
        <f>Data!AD66</f>
        <v>51</v>
      </c>
      <c r="AE67">
        <f>Data!AE66</f>
        <v>55</v>
      </c>
      <c r="AH67" s="8">
        <v>55</v>
      </c>
      <c r="AI67">
        <f>Data!AI66</f>
        <v>24</v>
      </c>
      <c r="AJ67">
        <f>Data!AJ66</f>
        <v>11</v>
      </c>
      <c r="AK67">
        <f>Data!AK66</f>
        <v>54</v>
      </c>
      <c r="AL67">
        <f>Data!AL66</f>
        <v>27</v>
      </c>
      <c r="AM67">
        <f>Data!AM66</f>
        <v>38</v>
      </c>
      <c r="AN67">
        <f>Data!AN66</f>
        <v>21</v>
      </c>
      <c r="AO67">
        <f>Data!AO66</f>
        <v>0</v>
      </c>
      <c r="AP67">
        <f>Data!AP66</f>
        <v>51</v>
      </c>
      <c r="AQ67">
        <f>Data!AQ66</f>
        <v>16</v>
      </c>
      <c r="AR67">
        <f>Data!AR66</f>
        <v>31</v>
      </c>
      <c r="AS67">
        <f>Data!AS66</f>
        <v>0</v>
      </c>
      <c r="AT67">
        <f>Data!AT66</f>
        <v>51</v>
      </c>
      <c r="AU67">
        <f>Data!AU66</f>
        <v>2</v>
      </c>
      <c r="AV67">
        <f>Data!AV66</f>
        <v>32</v>
      </c>
      <c r="AW67">
        <f>Data!AW66</f>
        <v>25</v>
      </c>
      <c r="AX67">
        <f>Data!AX66</f>
        <v>19</v>
      </c>
      <c r="AY67">
        <f>Data!AY66</f>
        <v>43</v>
      </c>
      <c r="AZ67">
        <f>Data!AZ66</f>
        <v>24</v>
      </c>
      <c r="BA67">
        <f>Data!BA66</f>
        <v>7</v>
      </c>
      <c r="BB67">
        <f>Data!BB66</f>
        <v>29</v>
      </c>
      <c r="BC67">
        <f>Data!BC66</f>
        <v>10</v>
      </c>
      <c r="BD67">
        <f>Data!BD66</f>
        <v>37</v>
      </c>
      <c r="BE67">
        <f>Data!BE66</f>
        <v>24</v>
      </c>
      <c r="BF67">
        <f>Data!BF66</f>
        <v>17</v>
      </c>
      <c r="BG67">
        <f>Data!BG66</f>
        <v>29</v>
      </c>
      <c r="BH67">
        <f>Data!BH66</f>
        <v>11</v>
      </c>
      <c r="BI67">
        <f>Data!BI66</f>
        <v>12</v>
      </c>
      <c r="BJ67">
        <f>Data!BJ66</f>
        <v>18</v>
      </c>
      <c r="BK67">
        <f>Data!BK66</f>
        <v>26</v>
      </c>
      <c r="BL67">
        <f>Data!BL66</f>
        <v>33</v>
      </c>
    </row>
    <row r="68" spans="1:64" x14ac:dyDescent="0.35">
      <c r="A68" s="8">
        <v>56</v>
      </c>
      <c r="B68">
        <f>Data!B67</f>
        <v>43</v>
      </c>
      <c r="C68">
        <f>Data!C67</f>
        <v>63</v>
      </c>
      <c r="D68">
        <f>Data!D67</f>
        <v>46</v>
      </c>
      <c r="E68">
        <f>Data!E67</f>
        <v>63</v>
      </c>
      <c r="F68">
        <f>Data!F67</f>
        <v>40</v>
      </c>
      <c r="G68">
        <f>Data!G67</f>
        <v>29</v>
      </c>
      <c r="H68">
        <f>Data!H67</f>
        <v>43</v>
      </c>
      <c r="I68">
        <f>Data!I67</f>
        <v>26</v>
      </c>
      <c r="J68">
        <f>Data!J67</f>
        <v>53</v>
      </c>
      <c r="K68">
        <f>Data!K67</f>
        <v>47</v>
      </c>
      <c r="L68">
        <f>Data!L67</f>
        <v>53</v>
      </c>
      <c r="M68">
        <f>Data!M67</f>
        <v>59</v>
      </c>
      <c r="N68">
        <f>Data!N67</f>
        <v>56</v>
      </c>
      <c r="O68">
        <f>Data!O67</f>
        <v>50</v>
      </c>
      <c r="P68">
        <f>Data!P67</f>
        <v>59</v>
      </c>
      <c r="Q68">
        <f>Data!Q67</f>
        <v>25</v>
      </c>
      <c r="R68">
        <f>Data!R67</f>
        <v>24</v>
      </c>
      <c r="S68">
        <f>Data!S67</f>
        <v>34</v>
      </c>
      <c r="T68">
        <f>Data!T67</f>
        <v>60</v>
      </c>
      <c r="U68">
        <f>Data!U67</f>
        <v>63</v>
      </c>
      <c r="V68">
        <f>Data!V67</f>
        <v>42</v>
      </c>
      <c r="W68">
        <f>Data!W67</f>
        <v>51</v>
      </c>
      <c r="X68">
        <f>Data!X67</f>
        <v>43</v>
      </c>
      <c r="Y68">
        <f>Data!Y67</f>
        <v>41</v>
      </c>
      <c r="Z68">
        <f>Data!Z67</f>
        <v>72</v>
      </c>
      <c r="AA68">
        <f>Data!AA67</f>
        <v>56</v>
      </c>
      <c r="AB68">
        <f>Data!AB67</f>
        <v>43</v>
      </c>
      <c r="AC68">
        <f>Data!AC67</f>
        <v>24</v>
      </c>
      <c r="AD68">
        <f>Data!AD67</f>
        <v>30</v>
      </c>
      <c r="AE68">
        <f>Data!AE67</f>
        <v>63</v>
      </c>
      <c r="AH68" s="8">
        <v>56</v>
      </c>
      <c r="AI68">
        <f>Data!AI67</f>
        <v>0</v>
      </c>
      <c r="AJ68">
        <f>Data!AJ67</f>
        <v>44</v>
      </c>
      <c r="AK68">
        <f>Data!AK67</f>
        <v>16</v>
      </c>
      <c r="AL68">
        <f>Data!AL67</f>
        <v>26</v>
      </c>
      <c r="AM68">
        <f>Data!AM67</f>
        <v>31</v>
      </c>
      <c r="AN68">
        <f>Data!AN67</f>
        <v>17</v>
      </c>
      <c r="AO68">
        <f>Data!AO67</f>
        <v>27</v>
      </c>
      <c r="AP68">
        <f>Data!AP67</f>
        <v>10</v>
      </c>
      <c r="AQ68">
        <f>Data!AQ67</f>
        <v>34</v>
      </c>
      <c r="AR68">
        <f>Data!AR67</f>
        <v>28</v>
      </c>
      <c r="AS68">
        <f>Data!AS67</f>
        <v>3</v>
      </c>
      <c r="AT68">
        <f>Data!AT67</f>
        <v>21</v>
      </c>
      <c r="AU68">
        <f>Data!AU67</f>
        <v>21</v>
      </c>
      <c r="AV68">
        <f>Data!AV67</f>
        <v>18</v>
      </c>
      <c r="AW68">
        <f>Data!AW67</f>
        <v>5</v>
      </c>
      <c r="AX68">
        <f>Data!AX67</f>
        <v>22</v>
      </c>
      <c r="AY68">
        <f>Data!AY67</f>
        <v>10</v>
      </c>
      <c r="AZ68">
        <f>Data!AZ67</f>
        <v>0</v>
      </c>
      <c r="BA68">
        <f>Data!BA67</f>
        <v>8</v>
      </c>
      <c r="BB68">
        <f>Data!BB67</f>
        <v>18</v>
      </c>
      <c r="BC68">
        <f>Data!BC67</f>
        <v>0</v>
      </c>
      <c r="BD68">
        <f>Data!BD67</f>
        <v>35</v>
      </c>
      <c r="BE68">
        <f>Data!BE67</f>
        <v>26</v>
      </c>
      <c r="BF68">
        <f>Data!BF67</f>
        <v>5</v>
      </c>
      <c r="BG68">
        <f>Data!BG67</f>
        <v>18</v>
      </c>
      <c r="BH68">
        <f>Data!BH67</f>
        <v>11</v>
      </c>
      <c r="BI68">
        <f>Data!BI67</f>
        <v>1</v>
      </c>
      <c r="BJ68">
        <f>Data!BJ67</f>
        <v>6</v>
      </c>
      <c r="BK68">
        <f>Data!BK67</f>
        <v>15</v>
      </c>
      <c r="BL68">
        <f>Data!BL67</f>
        <v>20</v>
      </c>
    </row>
    <row r="69" spans="1:64" x14ac:dyDescent="0.35">
      <c r="A69" s="8">
        <v>57</v>
      </c>
      <c r="B69">
        <f>Data!B68</f>
        <v>44</v>
      </c>
      <c r="C69">
        <f>Data!C68</f>
        <v>55</v>
      </c>
      <c r="D69">
        <f>Data!D68</f>
        <v>38</v>
      </c>
      <c r="E69">
        <f>Data!E68</f>
        <v>56</v>
      </c>
      <c r="F69">
        <f>Data!F68</f>
        <v>34</v>
      </c>
      <c r="G69">
        <f>Data!G68</f>
        <v>4</v>
      </c>
      <c r="H69">
        <f>Data!H68</f>
        <v>53</v>
      </c>
      <c r="I69">
        <f>Data!I68</f>
        <v>12</v>
      </c>
      <c r="J69">
        <f>Data!J68</f>
        <v>34</v>
      </c>
      <c r="K69">
        <f>Data!K68</f>
        <v>37</v>
      </c>
      <c r="L69">
        <f>Data!L68</f>
        <v>48</v>
      </c>
      <c r="M69">
        <f>Data!M68</f>
        <v>36</v>
      </c>
      <c r="N69">
        <f>Data!N68</f>
        <v>51</v>
      </c>
      <c r="O69">
        <f>Data!O68</f>
        <v>47</v>
      </c>
      <c r="P69">
        <f>Data!P68</f>
        <v>45</v>
      </c>
      <c r="Q69">
        <f>Data!Q68</f>
        <v>79</v>
      </c>
      <c r="R69">
        <f>Data!R68</f>
        <v>42</v>
      </c>
      <c r="S69">
        <f>Data!S68</f>
        <v>17</v>
      </c>
      <c r="T69">
        <f>Data!T68</f>
        <v>47</v>
      </c>
      <c r="U69">
        <f>Data!U68</f>
        <v>67</v>
      </c>
      <c r="V69">
        <f>Data!V68</f>
        <v>58</v>
      </c>
      <c r="W69">
        <f>Data!W68</f>
        <v>48</v>
      </c>
      <c r="X69">
        <f>Data!X68</f>
        <v>61</v>
      </c>
      <c r="Y69">
        <f>Data!Y68</f>
        <v>75</v>
      </c>
      <c r="Z69">
        <f>Data!Z68</f>
        <v>38</v>
      </c>
      <c r="AA69">
        <f>Data!AA68</f>
        <v>41</v>
      </c>
      <c r="AB69">
        <f>Data!AB68</f>
        <v>45</v>
      </c>
      <c r="AC69">
        <f>Data!AC68</f>
        <v>35</v>
      </c>
      <c r="AD69">
        <f>Data!AD68</f>
        <v>41</v>
      </c>
      <c r="AE69">
        <f>Data!AE68</f>
        <v>71</v>
      </c>
      <c r="AH69" s="8">
        <v>57</v>
      </c>
      <c r="AI69">
        <f>Data!AI68</f>
        <v>22</v>
      </c>
      <c r="AJ69">
        <f>Data!AJ68</f>
        <v>22</v>
      </c>
      <c r="AK69">
        <f>Data!AK68</f>
        <v>18</v>
      </c>
      <c r="AL69">
        <f>Data!AL68</f>
        <v>34</v>
      </c>
      <c r="AM69">
        <f>Data!AM68</f>
        <v>15</v>
      </c>
      <c r="AN69">
        <f>Data!AN68</f>
        <v>29</v>
      </c>
      <c r="AO69">
        <f>Data!AO68</f>
        <v>19</v>
      </c>
      <c r="AP69">
        <f>Data!AP68</f>
        <v>28</v>
      </c>
      <c r="AQ69">
        <f>Data!AQ68</f>
        <v>10</v>
      </c>
      <c r="AR69">
        <f>Data!AR68</f>
        <v>22</v>
      </c>
      <c r="AS69">
        <f>Data!AS68</f>
        <v>20</v>
      </c>
      <c r="AT69">
        <f>Data!AT68</f>
        <v>17</v>
      </c>
      <c r="AU69">
        <f>Data!AU68</f>
        <v>26</v>
      </c>
      <c r="AV69">
        <f>Data!AV68</f>
        <v>25</v>
      </c>
      <c r="AW69">
        <f>Data!AW68</f>
        <v>8</v>
      </c>
      <c r="AX69">
        <f>Data!AX68</f>
        <v>21</v>
      </c>
      <c r="AY69">
        <f>Data!AY68</f>
        <v>25</v>
      </c>
      <c r="AZ69">
        <f>Data!AZ68</f>
        <v>18</v>
      </c>
      <c r="BA69">
        <f>Data!BA68</f>
        <v>18</v>
      </c>
      <c r="BB69">
        <f>Data!BB68</f>
        <v>35</v>
      </c>
      <c r="BC69">
        <f>Data!BC68</f>
        <v>16</v>
      </c>
      <c r="BD69">
        <f>Data!BD68</f>
        <v>34</v>
      </c>
      <c r="BE69">
        <f>Data!BE68</f>
        <v>34</v>
      </c>
      <c r="BF69">
        <f>Data!BF68</f>
        <v>21</v>
      </c>
      <c r="BG69">
        <f>Data!BG68</f>
        <v>18</v>
      </c>
      <c r="BH69">
        <f>Data!BH68</f>
        <v>37</v>
      </c>
      <c r="BI69">
        <f>Data!BI68</f>
        <v>44</v>
      </c>
      <c r="BJ69">
        <f>Data!BJ68</f>
        <v>32</v>
      </c>
      <c r="BK69">
        <f>Data!BK68</f>
        <v>31</v>
      </c>
      <c r="BL69">
        <f>Data!BL68</f>
        <v>27</v>
      </c>
    </row>
    <row r="70" spans="1:64" x14ac:dyDescent="0.35">
      <c r="A70" s="8">
        <v>58</v>
      </c>
      <c r="B70">
        <f>Data!B69</f>
        <v>69</v>
      </c>
      <c r="C70">
        <f>Data!C69</f>
        <v>36</v>
      </c>
      <c r="D70">
        <f>Data!D69</f>
        <v>27</v>
      </c>
      <c r="E70">
        <f>Data!E69</f>
        <v>68</v>
      </c>
      <c r="F70">
        <f>Data!F69</f>
        <v>58</v>
      </c>
      <c r="G70">
        <f>Data!G69</f>
        <v>29</v>
      </c>
      <c r="H70">
        <f>Data!H69</f>
        <v>51</v>
      </c>
      <c r="I70">
        <f>Data!I69</f>
        <v>79</v>
      </c>
      <c r="J70">
        <f>Data!J69</f>
        <v>55</v>
      </c>
      <c r="K70">
        <f>Data!K69</f>
        <v>30</v>
      </c>
      <c r="L70">
        <f>Data!L69</f>
        <v>30</v>
      </c>
      <c r="M70">
        <f>Data!M69</f>
        <v>59</v>
      </c>
      <c r="N70">
        <f>Data!N69</f>
        <v>59</v>
      </c>
      <c r="O70">
        <f>Data!O69</f>
        <v>42</v>
      </c>
      <c r="P70">
        <f>Data!P69</f>
        <v>64</v>
      </c>
      <c r="Q70">
        <f>Data!Q69</f>
        <v>54</v>
      </c>
      <c r="R70">
        <f>Data!R69</f>
        <v>59</v>
      </c>
      <c r="S70">
        <f>Data!S69</f>
        <v>50</v>
      </c>
      <c r="T70">
        <f>Data!T69</f>
        <v>59</v>
      </c>
      <c r="U70">
        <f>Data!U69</f>
        <v>77</v>
      </c>
      <c r="V70">
        <f>Data!V69</f>
        <v>13</v>
      </c>
      <c r="W70">
        <f>Data!W69</f>
        <v>48</v>
      </c>
      <c r="X70">
        <f>Data!X69</f>
        <v>74</v>
      </c>
      <c r="Y70">
        <f>Data!Y69</f>
        <v>48</v>
      </c>
      <c r="Z70">
        <f>Data!Z69</f>
        <v>37</v>
      </c>
      <c r="AA70">
        <f>Data!AA69</f>
        <v>79</v>
      </c>
      <c r="AB70">
        <f>Data!AB69</f>
        <v>34</v>
      </c>
      <c r="AC70">
        <f>Data!AC69</f>
        <v>16</v>
      </c>
      <c r="AD70">
        <f>Data!AD69</f>
        <v>48</v>
      </c>
      <c r="AE70">
        <f>Data!AE69</f>
        <v>34</v>
      </c>
      <c r="AH70" s="8">
        <v>58</v>
      </c>
      <c r="AI70">
        <f>Data!AI69</f>
        <v>44</v>
      </c>
      <c r="AJ70">
        <f>Data!AJ69</f>
        <v>25</v>
      </c>
      <c r="AK70">
        <f>Data!AK69</f>
        <v>16</v>
      </c>
      <c r="AL70">
        <f>Data!AL69</f>
        <v>31</v>
      </c>
      <c r="AM70">
        <f>Data!AM69</f>
        <v>27</v>
      </c>
      <c r="AN70">
        <f>Data!AN69</f>
        <v>12</v>
      </c>
      <c r="AO70">
        <f>Data!AO69</f>
        <v>11</v>
      </c>
      <c r="AP70">
        <f>Data!AP69</f>
        <v>0</v>
      </c>
      <c r="AQ70">
        <f>Data!AQ69</f>
        <v>26</v>
      </c>
      <c r="AR70">
        <f>Data!AR69</f>
        <v>0</v>
      </c>
      <c r="AS70">
        <f>Data!AS69</f>
        <v>16</v>
      </c>
      <c r="AT70">
        <f>Data!AT69</f>
        <v>10</v>
      </c>
      <c r="AU70">
        <f>Data!AU69</f>
        <v>16</v>
      </c>
      <c r="AV70">
        <f>Data!AV69</f>
        <v>22</v>
      </c>
      <c r="AW70">
        <f>Data!AW69</f>
        <v>21</v>
      </c>
      <c r="AX70">
        <f>Data!AX69</f>
        <v>20</v>
      </c>
      <c r="AY70">
        <f>Data!AY69</f>
        <v>1</v>
      </c>
      <c r="AZ70">
        <f>Data!AZ69</f>
        <v>26</v>
      </c>
      <c r="BA70">
        <f>Data!BA69</f>
        <v>5</v>
      </c>
      <c r="BB70">
        <f>Data!BB69</f>
        <v>14</v>
      </c>
      <c r="BC70">
        <f>Data!BC69</f>
        <v>12</v>
      </c>
      <c r="BD70">
        <f>Data!BD69</f>
        <v>31</v>
      </c>
      <c r="BE70">
        <f>Data!BE69</f>
        <v>30</v>
      </c>
      <c r="BF70">
        <f>Data!BF69</f>
        <v>30</v>
      </c>
      <c r="BG70">
        <f>Data!BG69</f>
        <v>16</v>
      </c>
      <c r="BH70">
        <f>Data!BH69</f>
        <v>40</v>
      </c>
      <c r="BI70">
        <f>Data!BI69</f>
        <v>26</v>
      </c>
      <c r="BJ70">
        <f>Data!BJ69</f>
        <v>0</v>
      </c>
      <c r="BK70">
        <f>Data!BK69</f>
        <v>25</v>
      </c>
      <c r="BL70">
        <f>Data!BL69</f>
        <v>37</v>
      </c>
    </row>
    <row r="71" spans="1:64" x14ac:dyDescent="0.35">
      <c r="A71" s="8">
        <v>59</v>
      </c>
      <c r="B71">
        <f>Data!B70</f>
        <v>27</v>
      </c>
      <c r="C71">
        <f>Data!C70</f>
        <v>73</v>
      </c>
      <c r="D71">
        <f>Data!D70</f>
        <v>48</v>
      </c>
      <c r="E71">
        <f>Data!E70</f>
        <v>69</v>
      </c>
      <c r="F71">
        <f>Data!F70</f>
        <v>52</v>
      </c>
      <c r="G71">
        <f>Data!G70</f>
        <v>34</v>
      </c>
      <c r="H71">
        <f>Data!H70</f>
        <v>54</v>
      </c>
      <c r="I71">
        <f>Data!I70</f>
        <v>49</v>
      </c>
      <c r="J71">
        <f>Data!J70</f>
        <v>51</v>
      </c>
      <c r="K71">
        <f>Data!K70</f>
        <v>47</v>
      </c>
      <c r="L71">
        <f>Data!L70</f>
        <v>39</v>
      </c>
      <c r="M71">
        <f>Data!M70</f>
        <v>60</v>
      </c>
      <c r="N71">
        <f>Data!N70</f>
        <v>37</v>
      </c>
      <c r="O71">
        <f>Data!O70</f>
        <v>56</v>
      </c>
      <c r="P71">
        <f>Data!P70</f>
        <v>55</v>
      </c>
      <c r="Q71">
        <f>Data!Q70</f>
        <v>39</v>
      </c>
      <c r="R71">
        <f>Data!R70</f>
        <v>33</v>
      </c>
      <c r="S71">
        <f>Data!S70</f>
        <v>49</v>
      </c>
      <c r="T71">
        <f>Data!T70</f>
        <v>53</v>
      </c>
      <c r="U71">
        <f>Data!U70</f>
        <v>57</v>
      </c>
      <c r="V71">
        <f>Data!V70</f>
        <v>40</v>
      </c>
      <c r="W71">
        <f>Data!W70</f>
        <v>43</v>
      </c>
      <c r="X71">
        <f>Data!X70</f>
        <v>74</v>
      </c>
      <c r="Y71">
        <f>Data!Y70</f>
        <v>69</v>
      </c>
      <c r="Z71">
        <f>Data!Z70</f>
        <v>48</v>
      </c>
      <c r="AA71">
        <f>Data!AA70</f>
        <v>44</v>
      </c>
      <c r="AB71">
        <f>Data!AB70</f>
        <v>54</v>
      </c>
      <c r="AC71">
        <f>Data!AC70</f>
        <v>18</v>
      </c>
      <c r="AD71">
        <f>Data!AD70</f>
        <v>63</v>
      </c>
      <c r="AE71">
        <f>Data!AE70</f>
        <v>54</v>
      </c>
      <c r="AH71" s="8">
        <v>59</v>
      </c>
      <c r="AI71">
        <f>Data!AI70</f>
        <v>27</v>
      </c>
      <c r="AJ71">
        <f>Data!AJ70</f>
        <v>13</v>
      </c>
      <c r="AK71">
        <f>Data!AK70</f>
        <v>21</v>
      </c>
      <c r="AL71">
        <f>Data!AL70</f>
        <v>15</v>
      </c>
      <c r="AM71">
        <f>Data!AM70</f>
        <v>26</v>
      </c>
      <c r="AN71">
        <f>Data!AN70</f>
        <v>29</v>
      </c>
      <c r="AO71">
        <f>Data!AO70</f>
        <v>50</v>
      </c>
      <c r="AP71">
        <f>Data!AP70</f>
        <v>10</v>
      </c>
      <c r="AQ71">
        <f>Data!AQ70</f>
        <v>20</v>
      </c>
      <c r="AR71">
        <f>Data!AR70</f>
        <v>0</v>
      </c>
      <c r="AS71">
        <f>Data!AS70</f>
        <v>17</v>
      </c>
      <c r="AT71">
        <f>Data!AT70</f>
        <v>6</v>
      </c>
      <c r="AU71">
        <f>Data!AU70</f>
        <v>25</v>
      </c>
      <c r="AV71">
        <f>Data!AV70</f>
        <v>23</v>
      </c>
      <c r="AW71">
        <f>Data!AW70</f>
        <v>11</v>
      </c>
      <c r="AX71">
        <f>Data!AX70</f>
        <v>23</v>
      </c>
      <c r="AY71">
        <f>Data!AY70</f>
        <v>29</v>
      </c>
      <c r="AZ71">
        <f>Data!AZ70</f>
        <v>28</v>
      </c>
      <c r="BA71">
        <f>Data!BA70</f>
        <v>32</v>
      </c>
      <c r="BB71">
        <f>Data!BB70</f>
        <v>14</v>
      </c>
      <c r="BC71">
        <f>Data!BC70</f>
        <v>21</v>
      </c>
      <c r="BD71">
        <f>Data!BD70</f>
        <v>13</v>
      </c>
      <c r="BE71">
        <f>Data!BE70</f>
        <v>33</v>
      </c>
      <c r="BF71">
        <f>Data!BF70</f>
        <v>36</v>
      </c>
      <c r="BG71">
        <f>Data!BG70</f>
        <v>60</v>
      </c>
      <c r="BH71">
        <f>Data!BH70</f>
        <v>31</v>
      </c>
      <c r="BI71">
        <f>Data!BI70</f>
        <v>0</v>
      </c>
      <c r="BJ71">
        <f>Data!BJ70</f>
        <v>16</v>
      </c>
      <c r="BK71">
        <f>Data!BK70</f>
        <v>42</v>
      </c>
      <c r="BL71">
        <f>Data!BL70</f>
        <v>19</v>
      </c>
    </row>
    <row r="72" spans="1:64" x14ac:dyDescent="0.35">
      <c r="A72" s="8">
        <v>60</v>
      </c>
      <c r="B72">
        <f>Data!B71</f>
        <v>68</v>
      </c>
      <c r="C72">
        <f>Data!C71</f>
        <v>49</v>
      </c>
      <c r="D72">
        <f>Data!D71</f>
        <v>47</v>
      </c>
      <c r="E72">
        <f>Data!E71</f>
        <v>62</v>
      </c>
      <c r="F72">
        <f>Data!F71</f>
        <v>45</v>
      </c>
      <c r="G72">
        <f>Data!G71</f>
        <v>55</v>
      </c>
      <c r="H72">
        <f>Data!H71</f>
        <v>62</v>
      </c>
      <c r="I72">
        <f>Data!I71</f>
        <v>82</v>
      </c>
      <c r="J72">
        <f>Data!J71</f>
        <v>69</v>
      </c>
      <c r="K72">
        <f>Data!K71</f>
        <v>25</v>
      </c>
      <c r="L72">
        <f>Data!L71</f>
        <v>55</v>
      </c>
      <c r="M72">
        <f>Data!M71</f>
        <v>47</v>
      </c>
      <c r="N72">
        <f>Data!N71</f>
        <v>39</v>
      </c>
      <c r="O72">
        <f>Data!O71</f>
        <v>40</v>
      </c>
      <c r="P72">
        <f>Data!P71</f>
        <v>59</v>
      </c>
      <c r="Q72">
        <f>Data!Q71</f>
        <v>48</v>
      </c>
      <c r="R72">
        <f>Data!R71</f>
        <v>37</v>
      </c>
      <c r="S72">
        <f>Data!S71</f>
        <v>54</v>
      </c>
      <c r="T72">
        <f>Data!T71</f>
        <v>45</v>
      </c>
      <c r="U72">
        <f>Data!U71</f>
        <v>35</v>
      </c>
      <c r="V72">
        <f>Data!V71</f>
        <v>32</v>
      </c>
      <c r="W72">
        <f>Data!W71</f>
        <v>37</v>
      </c>
      <c r="X72">
        <f>Data!X71</f>
        <v>68</v>
      </c>
      <c r="Y72">
        <f>Data!Y71</f>
        <v>63</v>
      </c>
      <c r="Z72">
        <f>Data!Z71</f>
        <v>56</v>
      </c>
      <c r="AA72">
        <f>Data!AA71</f>
        <v>55</v>
      </c>
      <c r="AB72">
        <f>Data!AB71</f>
        <v>38</v>
      </c>
      <c r="AC72">
        <f>Data!AC71</f>
        <v>65</v>
      </c>
      <c r="AD72">
        <f>Data!AD71</f>
        <v>44</v>
      </c>
      <c r="AE72">
        <f>Data!AE71</f>
        <v>52</v>
      </c>
      <c r="AH72" s="8">
        <v>60</v>
      </c>
      <c r="AI72">
        <f>Data!AI71</f>
        <v>32</v>
      </c>
      <c r="AJ72">
        <f>Data!AJ71</f>
        <v>32</v>
      </c>
      <c r="AK72">
        <f>Data!AK71</f>
        <v>36</v>
      </c>
      <c r="AL72">
        <f>Data!AL71</f>
        <v>20</v>
      </c>
      <c r="AM72">
        <f>Data!AM71</f>
        <v>13</v>
      </c>
      <c r="AN72">
        <f>Data!AN71</f>
        <v>24</v>
      </c>
      <c r="AO72">
        <f>Data!AO71</f>
        <v>37</v>
      </c>
      <c r="AP72">
        <f>Data!AP71</f>
        <v>0</v>
      </c>
      <c r="AQ72">
        <f>Data!AQ71</f>
        <v>13</v>
      </c>
      <c r="AR72">
        <f>Data!AR71</f>
        <v>42</v>
      </c>
      <c r="AS72">
        <f>Data!AS71</f>
        <v>21</v>
      </c>
      <c r="AT72">
        <f>Data!AT71</f>
        <v>4</v>
      </c>
      <c r="AU72">
        <f>Data!AU71</f>
        <v>23</v>
      </c>
      <c r="AV72">
        <f>Data!AV71</f>
        <v>0</v>
      </c>
      <c r="AW72">
        <f>Data!AW71</f>
        <v>25</v>
      </c>
      <c r="AX72">
        <f>Data!AX71</f>
        <v>7</v>
      </c>
      <c r="AY72">
        <f>Data!AY71</f>
        <v>22</v>
      </c>
      <c r="AZ72">
        <f>Data!AZ71</f>
        <v>19</v>
      </c>
      <c r="BA72">
        <f>Data!BA71</f>
        <v>13</v>
      </c>
      <c r="BB72">
        <f>Data!BB71</f>
        <v>14</v>
      </c>
      <c r="BC72">
        <f>Data!BC71</f>
        <v>30</v>
      </c>
      <c r="BD72">
        <f>Data!BD71</f>
        <v>3</v>
      </c>
      <c r="BE72">
        <f>Data!BE71</f>
        <v>25</v>
      </c>
      <c r="BF72">
        <f>Data!BF71</f>
        <v>37</v>
      </c>
      <c r="BG72">
        <f>Data!BG71</f>
        <v>30</v>
      </c>
      <c r="BH72">
        <f>Data!BH71</f>
        <v>41</v>
      </c>
      <c r="BI72">
        <f>Data!BI71</f>
        <v>12</v>
      </c>
      <c r="BJ72">
        <f>Data!BJ71</f>
        <v>24</v>
      </c>
      <c r="BK72">
        <f>Data!BK71</f>
        <v>0</v>
      </c>
      <c r="BL72">
        <f>Data!BL71</f>
        <v>20</v>
      </c>
    </row>
    <row r="73" spans="1:64" x14ac:dyDescent="0.35">
      <c r="A73" s="8">
        <v>61</v>
      </c>
      <c r="B73">
        <f>Data!B72</f>
        <v>39</v>
      </c>
      <c r="C73">
        <f>Data!C72</f>
        <v>78</v>
      </c>
      <c r="D73">
        <f>Data!D72</f>
        <v>62</v>
      </c>
      <c r="E73">
        <f>Data!E72</f>
        <v>57</v>
      </c>
      <c r="F73">
        <f>Data!F72</f>
        <v>64</v>
      </c>
      <c r="G73">
        <f>Data!G72</f>
        <v>63</v>
      </c>
      <c r="H73">
        <f>Data!H72</f>
        <v>54</v>
      </c>
      <c r="I73">
        <f>Data!I72</f>
        <v>37</v>
      </c>
      <c r="J73">
        <f>Data!J72</f>
        <v>71</v>
      </c>
      <c r="K73">
        <f>Data!K72</f>
        <v>59</v>
      </c>
      <c r="L73">
        <f>Data!L72</f>
        <v>61</v>
      </c>
      <c r="M73">
        <f>Data!M72</f>
        <v>48</v>
      </c>
      <c r="N73">
        <f>Data!N72</f>
        <v>65</v>
      </c>
      <c r="O73">
        <f>Data!O72</f>
        <v>42</v>
      </c>
      <c r="P73">
        <f>Data!P72</f>
        <v>57</v>
      </c>
      <c r="Q73">
        <f>Data!Q72</f>
        <v>59</v>
      </c>
      <c r="R73">
        <f>Data!R72</f>
        <v>57</v>
      </c>
      <c r="S73">
        <f>Data!S72</f>
        <v>49</v>
      </c>
      <c r="T73">
        <f>Data!T72</f>
        <v>61</v>
      </c>
      <c r="U73">
        <f>Data!U72</f>
        <v>57</v>
      </c>
      <c r="V73">
        <f>Data!V72</f>
        <v>45</v>
      </c>
      <c r="W73">
        <f>Data!W72</f>
        <v>56</v>
      </c>
      <c r="X73">
        <f>Data!X72</f>
        <v>20</v>
      </c>
      <c r="Y73">
        <f>Data!Y72</f>
        <v>47</v>
      </c>
      <c r="Z73">
        <f>Data!Z72</f>
        <v>55</v>
      </c>
      <c r="AA73">
        <f>Data!AA72</f>
        <v>53</v>
      </c>
      <c r="AB73">
        <f>Data!AB72</f>
        <v>61</v>
      </c>
      <c r="AC73">
        <f>Data!AC72</f>
        <v>64</v>
      </c>
      <c r="AD73">
        <f>Data!AD72</f>
        <v>57</v>
      </c>
      <c r="AE73">
        <f>Data!AE72</f>
        <v>51</v>
      </c>
      <c r="AH73" s="8">
        <v>61</v>
      </c>
      <c r="AI73">
        <f>Data!AI72</f>
        <v>3</v>
      </c>
      <c r="AJ73">
        <f>Data!AJ72</f>
        <v>0</v>
      </c>
      <c r="AK73">
        <f>Data!AK72</f>
        <v>11</v>
      </c>
      <c r="AL73">
        <f>Data!AL72</f>
        <v>18</v>
      </c>
      <c r="AM73">
        <f>Data!AM72</f>
        <v>32</v>
      </c>
      <c r="AN73">
        <f>Data!AN72</f>
        <v>7</v>
      </c>
      <c r="AO73">
        <f>Data!AO72</f>
        <v>18</v>
      </c>
      <c r="AP73">
        <f>Data!AP72</f>
        <v>36</v>
      </c>
      <c r="AQ73">
        <f>Data!AQ72</f>
        <v>8</v>
      </c>
      <c r="AR73">
        <f>Data!AR72</f>
        <v>42</v>
      </c>
      <c r="AS73">
        <f>Data!AS72</f>
        <v>30</v>
      </c>
      <c r="AT73">
        <f>Data!AT72</f>
        <v>23</v>
      </c>
      <c r="AU73">
        <f>Data!AU72</f>
        <v>23</v>
      </c>
      <c r="AV73">
        <f>Data!AV72</f>
        <v>25</v>
      </c>
      <c r="AW73">
        <f>Data!AW72</f>
        <v>40</v>
      </c>
      <c r="AX73">
        <f>Data!AX72</f>
        <v>48</v>
      </c>
      <c r="AY73">
        <f>Data!AY72</f>
        <v>15</v>
      </c>
      <c r="AZ73">
        <f>Data!AZ72</f>
        <v>26</v>
      </c>
      <c r="BA73">
        <f>Data!BA72</f>
        <v>35</v>
      </c>
      <c r="BB73">
        <f>Data!BB72</f>
        <v>14</v>
      </c>
      <c r="BC73">
        <f>Data!BC72</f>
        <v>15</v>
      </c>
      <c r="BD73">
        <f>Data!BD72</f>
        <v>32</v>
      </c>
      <c r="BE73">
        <f>Data!BE72</f>
        <v>21</v>
      </c>
      <c r="BF73">
        <f>Data!BF72</f>
        <v>19</v>
      </c>
      <c r="BG73">
        <f>Data!BG72</f>
        <v>23</v>
      </c>
      <c r="BH73">
        <f>Data!BH72</f>
        <v>19</v>
      </c>
      <c r="BI73">
        <f>Data!BI72</f>
        <v>12</v>
      </c>
      <c r="BJ73">
        <f>Data!BJ72</f>
        <v>31</v>
      </c>
      <c r="BK73">
        <f>Data!BK72</f>
        <v>5</v>
      </c>
      <c r="BL73">
        <f>Data!BL72</f>
        <v>22</v>
      </c>
    </row>
    <row r="74" spans="1:64" x14ac:dyDescent="0.35">
      <c r="A74" s="8">
        <v>62</v>
      </c>
      <c r="B74">
        <f>Data!B73</f>
        <v>42</v>
      </c>
      <c r="C74">
        <f>Data!C73</f>
        <v>71</v>
      </c>
      <c r="D74">
        <f>Data!D73</f>
        <v>66</v>
      </c>
      <c r="E74">
        <f>Data!E73</f>
        <v>65</v>
      </c>
      <c r="F74">
        <f>Data!F73</f>
        <v>54</v>
      </c>
      <c r="G74">
        <f>Data!G73</f>
        <v>68</v>
      </c>
      <c r="H74">
        <f>Data!H73</f>
        <v>45</v>
      </c>
      <c r="I74">
        <f>Data!I73</f>
        <v>50</v>
      </c>
      <c r="J74">
        <f>Data!J73</f>
        <v>63</v>
      </c>
      <c r="K74">
        <f>Data!K73</f>
        <v>87</v>
      </c>
      <c r="L74">
        <f>Data!L73</f>
        <v>60</v>
      </c>
      <c r="M74">
        <f>Data!M73</f>
        <v>85</v>
      </c>
      <c r="N74">
        <f>Data!N73</f>
        <v>71</v>
      </c>
      <c r="O74">
        <f>Data!O73</f>
        <v>56</v>
      </c>
      <c r="P74">
        <f>Data!P73</f>
        <v>84</v>
      </c>
      <c r="Q74">
        <f>Data!Q73</f>
        <v>42</v>
      </c>
      <c r="R74">
        <f>Data!R73</f>
        <v>32</v>
      </c>
      <c r="S74">
        <f>Data!S73</f>
        <v>49</v>
      </c>
      <c r="T74">
        <f>Data!T73</f>
        <v>68</v>
      </c>
      <c r="U74">
        <f>Data!U73</f>
        <v>65</v>
      </c>
      <c r="V74">
        <f>Data!V73</f>
        <v>28</v>
      </c>
      <c r="W74">
        <f>Data!W73</f>
        <v>67</v>
      </c>
      <c r="X74">
        <f>Data!X73</f>
        <v>33</v>
      </c>
      <c r="Y74">
        <f>Data!Y73</f>
        <v>41</v>
      </c>
      <c r="Z74">
        <f>Data!Z73</f>
        <v>53</v>
      </c>
      <c r="AA74">
        <f>Data!AA73</f>
        <v>55</v>
      </c>
      <c r="AB74">
        <f>Data!AB73</f>
        <v>76</v>
      </c>
      <c r="AC74">
        <f>Data!AC73</f>
        <v>89</v>
      </c>
      <c r="AD74">
        <f>Data!AD73</f>
        <v>35</v>
      </c>
      <c r="AE74">
        <f>Data!AE73</f>
        <v>69</v>
      </c>
      <c r="AH74" s="8">
        <v>62</v>
      </c>
      <c r="AI74">
        <f>Data!AI73</f>
        <v>25</v>
      </c>
      <c r="AJ74">
        <f>Data!AJ73</f>
        <v>25</v>
      </c>
      <c r="AK74">
        <f>Data!AK73</f>
        <v>18</v>
      </c>
      <c r="AL74">
        <f>Data!AL73</f>
        <v>25</v>
      </c>
      <c r="AM74">
        <f>Data!AM73</f>
        <v>8</v>
      </c>
      <c r="AN74">
        <f>Data!AN73</f>
        <v>12</v>
      </c>
      <c r="AO74">
        <f>Data!AO73</f>
        <v>43</v>
      </c>
      <c r="AP74">
        <f>Data!AP73</f>
        <v>16</v>
      </c>
      <c r="AQ74">
        <f>Data!AQ73</f>
        <v>0</v>
      </c>
      <c r="AR74">
        <f>Data!AR73</f>
        <v>28</v>
      </c>
      <c r="AS74">
        <f>Data!AS73</f>
        <v>46</v>
      </c>
      <c r="AT74">
        <f>Data!AT73</f>
        <v>28</v>
      </c>
      <c r="AU74">
        <f>Data!AU73</f>
        <v>10</v>
      </c>
      <c r="AV74">
        <f>Data!AV73</f>
        <v>21</v>
      </c>
      <c r="AW74">
        <f>Data!AW73</f>
        <v>37</v>
      </c>
      <c r="AX74">
        <f>Data!AX73</f>
        <v>22</v>
      </c>
      <c r="AY74">
        <f>Data!AY73</f>
        <v>25</v>
      </c>
      <c r="AZ74">
        <f>Data!AZ73</f>
        <v>40</v>
      </c>
      <c r="BA74">
        <f>Data!BA73</f>
        <v>52</v>
      </c>
      <c r="BB74">
        <f>Data!BB73</f>
        <v>23</v>
      </c>
      <c r="BC74">
        <f>Data!BC73</f>
        <v>34</v>
      </c>
      <c r="BD74">
        <f>Data!BD73</f>
        <v>15</v>
      </c>
      <c r="BE74">
        <f>Data!BE73</f>
        <v>6</v>
      </c>
      <c r="BF74">
        <f>Data!BF73</f>
        <v>9</v>
      </c>
      <c r="BG74">
        <f>Data!BG73</f>
        <v>38</v>
      </c>
      <c r="BH74">
        <f>Data!BH73</f>
        <v>0</v>
      </c>
      <c r="BI74">
        <f>Data!BI73</f>
        <v>2</v>
      </c>
      <c r="BJ74">
        <f>Data!BJ73</f>
        <v>16</v>
      </c>
      <c r="BK74">
        <f>Data!BK73</f>
        <v>16</v>
      </c>
      <c r="BL74">
        <f>Data!BL73</f>
        <v>38</v>
      </c>
    </row>
    <row r="75" spans="1:64" x14ac:dyDescent="0.35">
      <c r="A75" s="8">
        <v>63</v>
      </c>
      <c r="B75">
        <f>Data!B74</f>
        <v>31</v>
      </c>
      <c r="C75">
        <f>Data!C74</f>
        <v>41</v>
      </c>
      <c r="D75">
        <f>Data!D74</f>
        <v>43</v>
      </c>
      <c r="E75">
        <f>Data!E74</f>
        <v>36</v>
      </c>
      <c r="F75">
        <f>Data!F74</f>
        <v>37</v>
      </c>
      <c r="G75">
        <f>Data!G74</f>
        <v>40</v>
      </c>
      <c r="H75">
        <f>Data!H74</f>
        <v>42</v>
      </c>
      <c r="I75">
        <f>Data!I74</f>
        <v>60</v>
      </c>
      <c r="J75">
        <f>Data!J74</f>
        <v>34</v>
      </c>
      <c r="K75">
        <f>Data!K74</f>
        <v>31</v>
      </c>
      <c r="L75">
        <f>Data!L74</f>
        <v>41</v>
      </c>
      <c r="M75">
        <f>Data!M74</f>
        <v>74</v>
      </c>
      <c r="N75">
        <f>Data!N74</f>
        <v>31</v>
      </c>
      <c r="O75">
        <f>Data!O74</f>
        <v>49</v>
      </c>
      <c r="P75">
        <f>Data!P74</f>
        <v>43</v>
      </c>
      <c r="Q75">
        <f>Data!Q74</f>
        <v>63</v>
      </c>
      <c r="R75">
        <f>Data!R74</f>
        <v>18</v>
      </c>
      <c r="S75">
        <f>Data!S74</f>
        <v>51</v>
      </c>
      <c r="T75">
        <f>Data!T74</f>
        <v>63</v>
      </c>
      <c r="U75">
        <f>Data!U74</f>
        <v>29</v>
      </c>
      <c r="V75">
        <f>Data!V74</f>
        <v>52</v>
      </c>
      <c r="W75">
        <f>Data!W74</f>
        <v>44</v>
      </c>
      <c r="X75">
        <f>Data!X74</f>
        <v>38</v>
      </c>
      <c r="Y75">
        <f>Data!Y74</f>
        <v>60</v>
      </c>
      <c r="Z75">
        <f>Data!Z74</f>
        <v>30</v>
      </c>
      <c r="AA75">
        <f>Data!AA74</f>
        <v>50</v>
      </c>
      <c r="AB75">
        <f>Data!AB74</f>
        <v>47</v>
      </c>
      <c r="AC75">
        <f>Data!AC74</f>
        <v>57</v>
      </c>
      <c r="AD75">
        <f>Data!AD74</f>
        <v>62</v>
      </c>
      <c r="AE75">
        <f>Data!AE74</f>
        <v>43</v>
      </c>
      <c r="AH75" s="8">
        <v>63</v>
      </c>
      <c r="AI75">
        <f>Data!AI74</f>
        <v>36</v>
      </c>
      <c r="AJ75">
        <f>Data!AJ74</f>
        <v>27</v>
      </c>
      <c r="AK75">
        <f>Data!AK74</f>
        <v>32</v>
      </c>
      <c r="AL75">
        <f>Data!AL74</f>
        <v>8</v>
      </c>
      <c r="AM75">
        <f>Data!AM74</f>
        <v>5</v>
      </c>
      <c r="AN75">
        <f>Data!AN74</f>
        <v>4</v>
      </c>
      <c r="AO75">
        <f>Data!AO74</f>
        <v>32</v>
      </c>
      <c r="AP75">
        <f>Data!AP74</f>
        <v>28</v>
      </c>
      <c r="AQ75">
        <f>Data!AQ74</f>
        <v>42</v>
      </c>
      <c r="AR75">
        <f>Data!AR74</f>
        <v>14</v>
      </c>
      <c r="AS75">
        <f>Data!AS74</f>
        <v>33</v>
      </c>
      <c r="AT75">
        <f>Data!AT74</f>
        <v>27</v>
      </c>
      <c r="AU75">
        <f>Data!AU74</f>
        <v>17</v>
      </c>
      <c r="AV75">
        <f>Data!AV74</f>
        <v>3</v>
      </c>
      <c r="AW75">
        <f>Data!AW74</f>
        <v>35</v>
      </c>
      <c r="AX75">
        <f>Data!AX74</f>
        <v>14</v>
      </c>
      <c r="AY75">
        <f>Data!AY74</f>
        <v>39</v>
      </c>
      <c r="AZ75">
        <f>Data!AZ74</f>
        <v>22</v>
      </c>
      <c r="BA75">
        <f>Data!BA74</f>
        <v>6</v>
      </c>
      <c r="BB75">
        <f>Data!BB74</f>
        <v>29</v>
      </c>
      <c r="BC75">
        <f>Data!BC74</f>
        <v>20</v>
      </c>
      <c r="BD75">
        <f>Data!BD74</f>
        <v>12</v>
      </c>
      <c r="BE75">
        <f>Data!BE74</f>
        <v>20</v>
      </c>
      <c r="BF75">
        <f>Data!BF74</f>
        <v>4</v>
      </c>
      <c r="BG75">
        <f>Data!BG74</f>
        <v>20</v>
      </c>
      <c r="BH75">
        <f>Data!BH74</f>
        <v>25</v>
      </c>
      <c r="BI75">
        <f>Data!BI74</f>
        <v>18</v>
      </c>
      <c r="BJ75">
        <f>Data!BJ74</f>
        <v>26</v>
      </c>
      <c r="BK75">
        <f>Data!BK74</f>
        <v>24</v>
      </c>
      <c r="BL75">
        <f>Data!BL74</f>
        <v>40</v>
      </c>
    </row>
    <row r="76" spans="1:64" x14ac:dyDescent="0.35">
      <c r="A76" s="8">
        <v>64</v>
      </c>
      <c r="B76">
        <f>Data!B75</f>
        <v>62</v>
      </c>
      <c r="C76">
        <f>Data!C75</f>
        <v>36</v>
      </c>
      <c r="D76">
        <f>Data!D75</f>
        <v>54</v>
      </c>
      <c r="E76">
        <f>Data!E75</f>
        <v>18</v>
      </c>
      <c r="F76">
        <f>Data!F75</f>
        <v>49</v>
      </c>
      <c r="G76">
        <f>Data!G75</f>
        <v>54</v>
      </c>
      <c r="H76">
        <f>Data!H75</f>
        <v>56</v>
      </c>
      <c r="I76">
        <f>Data!I75</f>
        <v>32</v>
      </c>
      <c r="J76">
        <f>Data!J75</f>
        <v>61</v>
      </c>
      <c r="K76">
        <f>Data!K75</f>
        <v>46</v>
      </c>
      <c r="L76">
        <f>Data!L75</f>
        <v>58</v>
      </c>
      <c r="M76">
        <f>Data!M75</f>
        <v>24</v>
      </c>
      <c r="N76">
        <f>Data!N75</f>
        <v>54</v>
      </c>
      <c r="O76">
        <f>Data!O75</f>
        <v>59</v>
      </c>
      <c r="P76">
        <f>Data!P75</f>
        <v>47</v>
      </c>
      <c r="Q76">
        <f>Data!Q75</f>
        <v>34</v>
      </c>
      <c r="R76">
        <f>Data!R75</f>
        <v>43</v>
      </c>
      <c r="S76">
        <f>Data!S75</f>
        <v>44</v>
      </c>
      <c r="T76">
        <f>Data!T75</f>
        <v>55</v>
      </c>
      <c r="U76">
        <f>Data!U75</f>
        <v>55</v>
      </c>
      <c r="V76">
        <f>Data!V75</f>
        <v>52</v>
      </c>
      <c r="W76">
        <f>Data!W75</f>
        <v>74</v>
      </c>
      <c r="X76">
        <f>Data!X75</f>
        <v>50</v>
      </c>
      <c r="Y76">
        <f>Data!Y75</f>
        <v>47</v>
      </c>
      <c r="Z76">
        <f>Data!Z75</f>
        <v>33</v>
      </c>
      <c r="AA76">
        <f>Data!AA75</f>
        <v>35</v>
      </c>
      <c r="AB76">
        <f>Data!AB75</f>
        <v>83</v>
      </c>
      <c r="AC76">
        <f>Data!AC75</f>
        <v>46</v>
      </c>
      <c r="AD76">
        <f>Data!AD75</f>
        <v>52</v>
      </c>
      <c r="AE76">
        <f>Data!AE75</f>
        <v>46</v>
      </c>
      <c r="AH76" s="8">
        <v>64</v>
      </c>
      <c r="AI76">
        <f>Data!AI75</f>
        <v>20</v>
      </c>
      <c r="AJ76">
        <f>Data!AJ75</f>
        <v>30</v>
      </c>
      <c r="AK76">
        <f>Data!AK75</f>
        <v>9</v>
      </c>
      <c r="AL76">
        <f>Data!AL75</f>
        <v>30</v>
      </c>
      <c r="AM76">
        <f>Data!AM75</f>
        <v>0</v>
      </c>
      <c r="AN76">
        <f>Data!AN75</f>
        <v>25</v>
      </c>
      <c r="AO76">
        <f>Data!AO75</f>
        <v>22</v>
      </c>
      <c r="AP76">
        <f>Data!AP75</f>
        <v>30</v>
      </c>
      <c r="AQ76">
        <f>Data!AQ75</f>
        <v>19</v>
      </c>
      <c r="AR76">
        <f>Data!AR75</f>
        <v>44</v>
      </c>
      <c r="AS76">
        <f>Data!AS75</f>
        <v>26</v>
      </c>
      <c r="AT76">
        <f>Data!AT75</f>
        <v>18</v>
      </c>
      <c r="AU76">
        <f>Data!AU75</f>
        <v>12</v>
      </c>
      <c r="AV76">
        <f>Data!AV75</f>
        <v>31</v>
      </c>
      <c r="AW76">
        <f>Data!AW75</f>
        <v>20</v>
      </c>
      <c r="AX76">
        <f>Data!AX75</f>
        <v>23</v>
      </c>
      <c r="AY76">
        <f>Data!AY75</f>
        <v>7</v>
      </c>
      <c r="AZ76">
        <f>Data!AZ75</f>
        <v>32</v>
      </c>
      <c r="BA76">
        <f>Data!BA75</f>
        <v>14</v>
      </c>
      <c r="BB76">
        <f>Data!BB75</f>
        <v>23</v>
      </c>
      <c r="BC76">
        <f>Data!BC75</f>
        <v>35</v>
      </c>
      <c r="BD76">
        <f>Data!BD75</f>
        <v>14</v>
      </c>
      <c r="BE76">
        <f>Data!BE75</f>
        <v>15</v>
      </c>
      <c r="BF76">
        <f>Data!BF75</f>
        <v>11</v>
      </c>
      <c r="BG76">
        <f>Data!BG75</f>
        <v>13</v>
      </c>
      <c r="BH76">
        <f>Data!BH75</f>
        <v>23</v>
      </c>
      <c r="BI76">
        <f>Data!BI75</f>
        <v>31</v>
      </c>
      <c r="BJ76">
        <f>Data!BJ75</f>
        <v>15</v>
      </c>
      <c r="BK76">
        <f>Data!BK75</f>
        <v>30</v>
      </c>
      <c r="BL76">
        <f>Data!BL75</f>
        <v>34</v>
      </c>
    </row>
    <row r="77" spans="1:64" x14ac:dyDescent="0.35">
      <c r="A77" s="8">
        <v>65</v>
      </c>
      <c r="B77">
        <f>Data!B76</f>
        <v>45</v>
      </c>
      <c r="C77">
        <f>Data!C76</f>
        <v>56</v>
      </c>
      <c r="D77">
        <f>Data!D76</f>
        <v>43</v>
      </c>
      <c r="E77">
        <f>Data!E76</f>
        <v>57</v>
      </c>
      <c r="F77">
        <f>Data!F76</f>
        <v>47</v>
      </c>
      <c r="G77">
        <f>Data!G76</f>
        <v>68</v>
      </c>
      <c r="H77">
        <f>Data!H76</f>
        <v>25</v>
      </c>
      <c r="I77">
        <f>Data!I76</f>
        <v>42</v>
      </c>
      <c r="J77">
        <f>Data!J76</f>
        <v>54</v>
      </c>
      <c r="K77">
        <f>Data!K76</f>
        <v>73</v>
      </c>
      <c r="L77">
        <f>Data!L76</f>
        <v>49</v>
      </c>
      <c r="M77">
        <f>Data!M76</f>
        <v>60</v>
      </c>
      <c r="N77">
        <f>Data!N76</f>
        <v>70</v>
      </c>
      <c r="O77">
        <f>Data!O76</f>
        <v>45</v>
      </c>
      <c r="P77">
        <f>Data!P76</f>
        <v>55</v>
      </c>
      <c r="Q77">
        <f>Data!Q76</f>
        <v>44</v>
      </c>
      <c r="R77">
        <f>Data!R76</f>
        <v>70</v>
      </c>
      <c r="S77">
        <f>Data!S76</f>
        <v>58</v>
      </c>
      <c r="T77">
        <f>Data!T76</f>
        <v>52</v>
      </c>
      <c r="U77">
        <f>Data!U76</f>
        <v>66</v>
      </c>
      <c r="V77">
        <f>Data!V76</f>
        <v>63</v>
      </c>
      <c r="W77">
        <f>Data!W76</f>
        <v>47</v>
      </c>
      <c r="X77">
        <f>Data!X76</f>
        <v>37</v>
      </c>
      <c r="Y77">
        <f>Data!Y76</f>
        <v>52</v>
      </c>
      <c r="Z77">
        <f>Data!Z76</f>
        <v>23</v>
      </c>
      <c r="AA77">
        <f>Data!AA76</f>
        <v>55</v>
      </c>
      <c r="AB77">
        <f>Data!AB76</f>
        <v>58</v>
      </c>
      <c r="AC77">
        <f>Data!AC76</f>
        <v>62</v>
      </c>
      <c r="AD77">
        <f>Data!AD76</f>
        <v>48</v>
      </c>
      <c r="AE77">
        <f>Data!AE76</f>
        <v>61</v>
      </c>
      <c r="AH77" s="8">
        <v>65</v>
      </c>
      <c r="AI77">
        <f>Data!AI76</f>
        <v>26</v>
      </c>
      <c r="AJ77">
        <f>Data!AJ76</f>
        <v>41</v>
      </c>
      <c r="AK77">
        <f>Data!AK76</f>
        <v>7</v>
      </c>
      <c r="AL77">
        <f>Data!AL76</f>
        <v>7</v>
      </c>
      <c r="AM77">
        <f>Data!AM76</f>
        <v>19</v>
      </c>
      <c r="AN77">
        <f>Data!AN76</f>
        <v>42</v>
      </c>
      <c r="AO77">
        <f>Data!AO76</f>
        <v>16</v>
      </c>
      <c r="AP77">
        <f>Data!AP76</f>
        <v>21</v>
      </c>
      <c r="AQ77">
        <f>Data!AQ76</f>
        <v>32</v>
      </c>
      <c r="AR77">
        <f>Data!AR76</f>
        <v>1</v>
      </c>
      <c r="AS77">
        <f>Data!AS76</f>
        <v>10</v>
      </c>
      <c r="AT77">
        <f>Data!AT76</f>
        <v>32</v>
      </c>
      <c r="AU77">
        <f>Data!AU76</f>
        <v>30</v>
      </c>
      <c r="AV77">
        <f>Data!AV76</f>
        <v>18</v>
      </c>
      <c r="AW77">
        <f>Data!AW76</f>
        <v>14</v>
      </c>
      <c r="AX77">
        <f>Data!AX76</f>
        <v>25</v>
      </c>
      <c r="AY77">
        <f>Data!AY76</f>
        <v>6</v>
      </c>
      <c r="AZ77">
        <f>Data!AZ76</f>
        <v>27</v>
      </c>
      <c r="BA77">
        <f>Data!BA76</f>
        <v>17</v>
      </c>
      <c r="BB77">
        <f>Data!BB76</f>
        <v>29</v>
      </c>
      <c r="BC77">
        <f>Data!BC76</f>
        <v>30</v>
      </c>
      <c r="BD77">
        <f>Data!BD76</f>
        <v>8</v>
      </c>
      <c r="BE77">
        <f>Data!BE76</f>
        <v>32</v>
      </c>
      <c r="BF77">
        <f>Data!BF76</f>
        <v>8</v>
      </c>
      <c r="BG77">
        <f>Data!BG76</f>
        <v>22</v>
      </c>
      <c r="BH77">
        <f>Data!BH76</f>
        <v>16</v>
      </c>
      <c r="BI77">
        <f>Data!BI76</f>
        <v>17</v>
      </c>
      <c r="BJ77">
        <f>Data!BJ76</f>
        <v>20</v>
      </c>
      <c r="BK77">
        <f>Data!BK76</f>
        <v>6</v>
      </c>
      <c r="BL77">
        <f>Data!BL76</f>
        <v>24</v>
      </c>
    </row>
    <row r="78" spans="1:64" x14ac:dyDescent="0.35">
      <c r="A78" s="8">
        <v>66</v>
      </c>
      <c r="B78">
        <f>Data!B77</f>
        <v>33</v>
      </c>
      <c r="C78">
        <f>Data!C77</f>
        <v>51</v>
      </c>
      <c r="D78">
        <f>Data!D77</f>
        <v>7</v>
      </c>
      <c r="E78">
        <f>Data!E77</f>
        <v>30</v>
      </c>
      <c r="F78">
        <f>Data!F77</f>
        <v>17</v>
      </c>
      <c r="G78">
        <f>Data!G77</f>
        <v>35</v>
      </c>
      <c r="H78">
        <f>Data!H77</f>
        <v>58</v>
      </c>
      <c r="I78">
        <f>Data!I77</f>
        <v>81</v>
      </c>
      <c r="J78">
        <f>Data!J77</f>
        <v>39</v>
      </c>
      <c r="K78">
        <f>Data!K77</f>
        <v>45</v>
      </c>
      <c r="L78">
        <f>Data!L77</f>
        <v>49</v>
      </c>
      <c r="M78">
        <f>Data!M77</f>
        <v>51</v>
      </c>
      <c r="N78">
        <f>Data!N77</f>
        <v>53</v>
      </c>
      <c r="O78">
        <f>Data!O77</f>
        <v>60</v>
      </c>
      <c r="P78">
        <f>Data!P77</f>
        <v>45</v>
      </c>
      <c r="Q78">
        <f>Data!Q77</f>
        <v>61</v>
      </c>
      <c r="R78">
        <f>Data!R77</f>
        <v>33</v>
      </c>
      <c r="S78">
        <f>Data!S77</f>
        <v>44</v>
      </c>
      <c r="T78">
        <f>Data!T77</f>
        <v>57</v>
      </c>
      <c r="U78">
        <f>Data!U77</f>
        <v>24</v>
      </c>
      <c r="V78">
        <f>Data!V77</f>
        <v>53</v>
      </c>
      <c r="W78">
        <f>Data!W77</f>
        <v>44</v>
      </c>
      <c r="X78">
        <f>Data!X77</f>
        <v>69</v>
      </c>
      <c r="Y78">
        <f>Data!Y77</f>
        <v>47</v>
      </c>
      <c r="Z78">
        <f>Data!Z77</f>
        <v>55</v>
      </c>
      <c r="AA78">
        <f>Data!AA77</f>
        <v>66</v>
      </c>
      <c r="AB78">
        <f>Data!AB77</f>
        <v>51</v>
      </c>
      <c r="AC78">
        <f>Data!AC77</f>
        <v>32</v>
      </c>
      <c r="AD78">
        <f>Data!AD77</f>
        <v>42</v>
      </c>
      <c r="AE78">
        <f>Data!AE77</f>
        <v>32</v>
      </c>
      <c r="AH78" s="8">
        <v>66</v>
      </c>
      <c r="AI78">
        <f>Data!AI77</f>
        <v>13</v>
      </c>
      <c r="AJ78">
        <f>Data!AJ77</f>
        <v>8</v>
      </c>
      <c r="AK78">
        <f>Data!AK77</f>
        <v>11</v>
      </c>
      <c r="AL78">
        <f>Data!AL77</f>
        <v>25</v>
      </c>
      <c r="AM78">
        <f>Data!AM77</f>
        <v>28</v>
      </c>
      <c r="AN78">
        <f>Data!AN77</f>
        <v>7</v>
      </c>
      <c r="AO78">
        <f>Data!AO77</f>
        <v>20</v>
      </c>
      <c r="AP78">
        <f>Data!AP77</f>
        <v>21</v>
      </c>
      <c r="AQ78">
        <f>Data!AQ77</f>
        <v>38</v>
      </c>
      <c r="AR78">
        <f>Data!AR77</f>
        <v>22</v>
      </c>
      <c r="AS78">
        <f>Data!AS77</f>
        <v>35</v>
      </c>
      <c r="AT78">
        <f>Data!AT77</f>
        <v>25</v>
      </c>
      <c r="AU78">
        <f>Data!AU77</f>
        <v>29</v>
      </c>
      <c r="AV78">
        <f>Data!AV77</f>
        <v>16</v>
      </c>
      <c r="AW78">
        <f>Data!AW77</f>
        <v>8</v>
      </c>
      <c r="AX78">
        <f>Data!AX77</f>
        <v>27</v>
      </c>
      <c r="AY78">
        <f>Data!AY77</f>
        <v>8</v>
      </c>
      <c r="AZ78">
        <f>Data!AZ77</f>
        <v>30</v>
      </c>
      <c r="BA78">
        <f>Data!BA77</f>
        <v>5</v>
      </c>
      <c r="BB78">
        <f>Data!BB77</f>
        <v>7</v>
      </c>
      <c r="BC78">
        <f>Data!BC77</f>
        <v>14</v>
      </c>
      <c r="BD78">
        <f>Data!BD77</f>
        <v>19</v>
      </c>
      <c r="BE78">
        <f>Data!BE77</f>
        <v>1</v>
      </c>
      <c r="BF78">
        <f>Data!BF77</f>
        <v>20</v>
      </c>
      <c r="BG78">
        <f>Data!BG77</f>
        <v>30</v>
      </c>
      <c r="BH78">
        <f>Data!BH77</f>
        <v>24</v>
      </c>
      <c r="BI78">
        <f>Data!BI77</f>
        <v>29</v>
      </c>
      <c r="BJ78">
        <f>Data!BJ77</f>
        <v>26</v>
      </c>
      <c r="BK78">
        <f>Data!BK77</f>
        <v>16</v>
      </c>
      <c r="BL78">
        <f>Data!BL77</f>
        <v>25</v>
      </c>
    </row>
    <row r="79" spans="1:64" x14ac:dyDescent="0.35">
      <c r="A79" s="8">
        <v>67</v>
      </c>
      <c r="B79">
        <f>Data!B78</f>
        <v>54</v>
      </c>
      <c r="C79">
        <f>Data!C78</f>
        <v>70</v>
      </c>
      <c r="D79">
        <f>Data!D78</f>
        <v>63</v>
      </c>
      <c r="E79">
        <f>Data!E78</f>
        <v>33</v>
      </c>
      <c r="F79">
        <f>Data!F78</f>
        <v>29</v>
      </c>
      <c r="G79">
        <f>Data!G78</f>
        <v>53</v>
      </c>
      <c r="H79">
        <f>Data!H78</f>
        <v>65</v>
      </c>
      <c r="I79">
        <f>Data!I78</f>
        <v>43</v>
      </c>
      <c r="J79">
        <f>Data!J78</f>
        <v>38</v>
      </c>
      <c r="K79">
        <f>Data!K78</f>
        <v>64</v>
      </c>
      <c r="L79">
        <f>Data!L78</f>
        <v>74</v>
      </c>
      <c r="M79">
        <f>Data!M78</f>
        <v>57</v>
      </c>
      <c r="N79">
        <f>Data!N78</f>
        <v>50</v>
      </c>
      <c r="O79">
        <f>Data!O78</f>
        <v>44</v>
      </c>
      <c r="P79">
        <f>Data!P78</f>
        <v>48</v>
      </c>
      <c r="Q79">
        <f>Data!Q78</f>
        <v>49</v>
      </c>
      <c r="R79">
        <f>Data!R78</f>
        <v>29</v>
      </c>
      <c r="S79">
        <f>Data!S78</f>
        <v>54</v>
      </c>
      <c r="T79">
        <f>Data!T78</f>
        <v>48</v>
      </c>
      <c r="U79">
        <f>Data!U78</f>
        <v>38</v>
      </c>
      <c r="V79">
        <f>Data!V78</f>
        <v>71</v>
      </c>
      <c r="W79">
        <f>Data!W78</f>
        <v>48</v>
      </c>
      <c r="X79">
        <f>Data!X78</f>
        <v>20</v>
      </c>
      <c r="Y79">
        <f>Data!Y78</f>
        <v>30</v>
      </c>
      <c r="Z79">
        <f>Data!Z78</f>
        <v>63</v>
      </c>
      <c r="AA79">
        <f>Data!AA78</f>
        <v>47</v>
      </c>
      <c r="AB79">
        <f>Data!AB78</f>
        <v>58</v>
      </c>
      <c r="AC79">
        <f>Data!AC78</f>
        <v>48</v>
      </c>
      <c r="AD79">
        <f>Data!AD78</f>
        <v>51</v>
      </c>
      <c r="AE79">
        <f>Data!AE78</f>
        <v>48</v>
      </c>
      <c r="AH79" s="8">
        <v>67</v>
      </c>
      <c r="AI79">
        <f>Data!AI78</f>
        <v>27</v>
      </c>
      <c r="AJ79">
        <f>Data!AJ78</f>
        <v>22</v>
      </c>
      <c r="AK79">
        <f>Data!AK78</f>
        <v>18</v>
      </c>
      <c r="AL79">
        <f>Data!AL78</f>
        <v>22</v>
      </c>
      <c r="AM79">
        <f>Data!AM78</f>
        <v>39</v>
      </c>
      <c r="AN79">
        <f>Data!AN78</f>
        <v>21</v>
      </c>
      <c r="AO79">
        <f>Data!AO78</f>
        <v>12</v>
      </c>
      <c r="AP79">
        <f>Data!AP78</f>
        <v>57</v>
      </c>
      <c r="AQ79">
        <f>Data!AQ78</f>
        <v>30</v>
      </c>
      <c r="AR79">
        <f>Data!AR78</f>
        <v>20</v>
      </c>
      <c r="AS79">
        <f>Data!AS78</f>
        <v>7</v>
      </c>
      <c r="AT79">
        <f>Data!AT78</f>
        <v>18</v>
      </c>
      <c r="AU79">
        <f>Data!AU78</f>
        <v>14</v>
      </c>
      <c r="AV79">
        <f>Data!AV78</f>
        <v>12</v>
      </c>
      <c r="AW79">
        <f>Data!AW78</f>
        <v>17</v>
      </c>
      <c r="AX79">
        <f>Data!AX78</f>
        <v>15</v>
      </c>
      <c r="AY79">
        <f>Data!AY78</f>
        <v>38</v>
      </c>
      <c r="AZ79">
        <f>Data!AZ78</f>
        <v>18</v>
      </c>
      <c r="BA79">
        <f>Data!BA78</f>
        <v>0</v>
      </c>
      <c r="BB79">
        <f>Data!BB78</f>
        <v>25</v>
      </c>
      <c r="BC79">
        <f>Data!BC78</f>
        <v>5</v>
      </c>
      <c r="BD79">
        <f>Data!BD78</f>
        <v>25</v>
      </c>
      <c r="BE79">
        <f>Data!BE78</f>
        <v>37</v>
      </c>
      <c r="BF79">
        <f>Data!BF78</f>
        <v>19</v>
      </c>
      <c r="BG79">
        <f>Data!BG78</f>
        <v>29</v>
      </c>
      <c r="BH79">
        <f>Data!BH78</f>
        <v>18</v>
      </c>
      <c r="BI79">
        <f>Data!BI78</f>
        <v>21</v>
      </c>
      <c r="BJ79">
        <f>Data!BJ78</f>
        <v>18</v>
      </c>
      <c r="BK79">
        <f>Data!BK78</f>
        <v>18</v>
      </c>
      <c r="BL79">
        <f>Data!BL78</f>
        <v>39</v>
      </c>
    </row>
    <row r="80" spans="1:64" x14ac:dyDescent="0.35">
      <c r="A80" s="8">
        <v>68</v>
      </c>
      <c r="B80">
        <f>Data!B79</f>
        <v>38</v>
      </c>
      <c r="C80">
        <f>Data!C79</f>
        <v>32</v>
      </c>
      <c r="D80">
        <f>Data!D79</f>
        <v>46</v>
      </c>
      <c r="E80">
        <f>Data!E79</f>
        <v>54</v>
      </c>
      <c r="F80">
        <f>Data!F79</f>
        <v>45</v>
      </c>
      <c r="G80">
        <f>Data!G79</f>
        <v>71</v>
      </c>
      <c r="H80">
        <f>Data!H79</f>
        <v>37</v>
      </c>
      <c r="I80">
        <f>Data!I79</f>
        <v>52</v>
      </c>
      <c r="J80">
        <f>Data!J79</f>
        <v>35</v>
      </c>
      <c r="K80">
        <f>Data!K79</f>
        <v>46</v>
      </c>
      <c r="L80">
        <f>Data!L79</f>
        <v>82</v>
      </c>
      <c r="M80">
        <f>Data!M79</f>
        <v>43</v>
      </c>
      <c r="N80">
        <f>Data!N79</f>
        <v>40</v>
      </c>
      <c r="O80">
        <f>Data!O79</f>
        <v>75</v>
      </c>
      <c r="P80">
        <f>Data!P79</f>
        <v>37</v>
      </c>
      <c r="Q80">
        <f>Data!Q79</f>
        <v>64</v>
      </c>
      <c r="R80">
        <f>Data!R79</f>
        <v>23</v>
      </c>
      <c r="S80">
        <f>Data!S79</f>
        <v>60</v>
      </c>
      <c r="T80">
        <f>Data!T79</f>
        <v>54</v>
      </c>
      <c r="U80">
        <f>Data!U79</f>
        <v>49</v>
      </c>
      <c r="V80">
        <f>Data!V79</f>
        <v>52</v>
      </c>
      <c r="W80">
        <f>Data!W79</f>
        <v>38</v>
      </c>
      <c r="X80">
        <f>Data!X79</f>
        <v>62</v>
      </c>
      <c r="Y80">
        <f>Data!Y79</f>
        <v>59</v>
      </c>
      <c r="Z80">
        <f>Data!Z79</f>
        <v>46</v>
      </c>
      <c r="AA80">
        <f>Data!AA79</f>
        <v>42</v>
      </c>
      <c r="AB80">
        <f>Data!AB79</f>
        <v>57</v>
      </c>
      <c r="AC80">
        <f>Data!AC79</f>
        <v>78</v>
      </c>
      <c r="AD80">
        <f>Data!AD79</f>
        <v>41</v>
      </c>
      <c r="AE80">
        <f>Data!AE79</f>
        <v>54</v>
      </c>
      <c r="AH80" s="8">
        <v>68</v>
      </c>
      <c r="AI80">
        <f>Data!AI79</f>
        <v>14</v>
      </c>
      <c r="AJ80">
        <f>Data!AJ79</f>
        <v>38</v>
      </c>
      <c r="AK80">
        <f>Data!AK79</f>
        <v>17</v>
      </c>
      <c r="AL80">
        <f>Data!AL79</f>
        <v>23</v>
      </c>
      <c r="AM80">
        <f>Data!AM79</f>
        <v>2</v>
      </c>
      <c r="AN80">
        <f>Data!AN79</f>
        <v>25</v>
      </c>
      <c r="AO80">
        <f>Data!AO79</f>
        <v>15</v>
      </c>
      <c r="AP80">
        <f>Data!AP79</f>
        <v>33</v>
      </c>
      <c r="AQ80">
        <f>Data!AQ79</f>
        <v>0</v>
      </c>
      <c r="AR80">
        <f>Data!AR79</f>
        <v>19</v>
      </c>
      <c r="AS80">
        <f>Data!AS79</f>
        <v>36</v>
      </c>
      <c r="AT80">
        <f>Data!AT79</f>
        <v>18</v>
      </c>
      <c r="AU80">
        <f>Data!AU79</f>
        <v>24</v>
      </c>
      <c r="AV80">
        <f>Data!AV79</f>
        <v>28</v>
      </c>
      <c r="AW80">
        <f>Data!AW79</f>
        <v>38</v>
      </c>
      <c r="AX80">
        <f>Data!AX79</f>
        <v>29</v>
      </c>
      <c r="AY80">
        <f>Data!AY79</f>
        <v>15</v>
      </c>
      <c r="AZ80">
        <f>Data!AZ79</f>
        <v>27</v>
      </c>
      <c r="BA80">
        <f>Data!BA79</f>
        <v>5</v>
      </c>
      <c r="BB80">
        <f>Data!BB79</f>
        <v>3</v>
      </c>
      <c r="BC80">
        <f>Data!BC79</f>
        <v>0</v>
      </c>
      <c r="BD80">
        <f>Data!BD79</f>
        <v>5</v>
      </c>
      <c r="BE80">
        <f>Data!BE79</f>
        <v>23</v>
      </c>
      <c r="BF80">
        <f>Data!BF79</f>
        <v>8</v>
      </c>
      <c r="BG80">
        <f>Data!BG79</f>
        <v>21</v>
      </c>
      <c r="BH80">
        <f>Data!BH79</f>
        <v>21</v>
      </c>
      <c r="BI80">
        <f>Data!BI79</f>
        <v>7</v>
      </c>
      <c r="BJ80">
        <f>Data!BJ79</f>
        <v>18</v>
      </c>
      <c r="BK80">
        <f>Data!BK79</f>
        <v>25</v>
      </c>
      <c r="BL80">
        <f>Data!BL79</f>
        <v>56</v>
      </c>
    </row>
    <row r="81" spans="1:64" x14ac:dyDescent="0.35">
      <c r="A81" s="8">
        <v>69</v>
      </c>
      <c r="B81">
        <f>Data!B80</f>
        <v>67</v>
      </c>
      <c r="C81">
        <f>Data!C80</f>
        <v>60</v>
      </c>
      <c r="D81">
        <f>Data!D80</f>
        <v>49</v>
      </c>
      <c r="E81">
        <f>Data!E80</f>
        <v>29</v>
      </c>
      <c r="F81">
        <f>Data!F80</f>
        <v>39</v>
      </c>
      <c r="G81">
        <f>Data!G80</f>
        <v>41</v>
      </c>
      <c r="H81">
        <f>Data!H80</f>
        <v>40</v>
      </c>
      <c r="I81">
        <f>Data!I80</f>
        <v>41</v>
      </c>
      <c r="J81">
        <f>Data!J80</f>
        <v>45</v>
      </c>
      <c r="K81">
        <f>Data!K80</f>
        <v>52</v>
      </c>
      <c r="L81">
        <f>Data!L80</f>
        <v>62</v>
      </c>
      <c r="M81">
        <f>Data!M80</f>
        <v>43</v>
      </c>
      <c r="N81">
        <f>Data!N80</f>
        <v>67</v>
      </c>
      <c r="O81">
        <f>Data!O80</f>
        <v>29</v>
      </c>
      <c r="P81">
        <f>Data!P80</f>
        <v>32</v>
      </c>
      <c r="Q81">
        <f>Data!Q80</f>
        <v>26</v>
      </c>
      <c r="R81">
        <f>Data!R80</f>
        <v>72</v>
      </c>
      <c r="S81">
        <f>Data!S80</f>
        <v>41</v>
      </c>
      <c r="T81">
        <f>Data!T80</f>
        <v>7</v>
      </c>
      <c r="U81">
        <f>Data!U80</f>
        <v>57</v>
      </c>
      <c r="V81">
        <f>Data!V80</f>
        <v>61</v>
      </c>
      <c r="W81">
        <f>Data!W80</f>
        <v>25</v>
      </c>
      <c r="X81">
        <f>Data!X80</f>
        <v>50</v>
      </c>
      <c r="Y81">
        <f>Data!Y80</f>
        <v>69</v>
      </c>
      <c r="Z81">
        <f>Data!Z80</f>
        <v>22</v>
      </c>
      <c r="AA81">
        <f>Data!AA80</f>
        <v>38</v>
      </c>
      <c r="AB81">
        <f>Data!AB80</f>
        <v>50</v>
      </c>
      <c r="AC81">
        <f>Data!AC80</f>
        <v>38</v>
      </c>
      <c r="AD81">
        <f>Data!AD80</f>
        <v>69</v>
      </c>
      <c r="AE81">
        <f>Data!AE80</f>
        <v>50</v>
      </c>
      <c r="AH81" s="8">
        <v>69</v>
      </c>
      <c r="AI81">
        <f>Data!AI80</f>
        <v>20</v>
      </c>
      <c r="AJ81">
        <f>Data!AJ80</f>
        <v>23</v>
      </c>
      <c r="AK81">
        <f>Data!AK80</f>
        <v>18</v>
      </c>
      <c r="AL81">
        <f>Data!AL80</f>
        <v>11</v>
      </c>
      <c r="AM81">
        <f>Data!AM80</f>
        <v>32</v>
      </c>
      <c r="AN81">
        <f>Data!AN80</f>
        <v>37</v>
      </c>
      <c r="AO81">
        <f>Data!AO80</f>
        <v>22</v>
      </c>
      <c r="AP81">
        <f>Data!AP80</f>
        <v>3</v>
      </c>
      <c r="AQ81">
        <f>Data!AQ80</f>
        <v>12</v>
      </c>
      <c r="AR81">
        <f>Data!AR80</f>
        <v>10</v>
      </c>
      <c r="AS81">
        <f>Data!AS80</f>
        <v>25</v>
      </c>
      <c r="AT81">
        <f>Data!AT80</f>
        <v>19</v>
      </c>
      <c r="AU81">
        <f>Data!AU80</f>
        <v>9</v>
      </c>
      <c r="AV81">
        <f>Data!AV80</f>
        <v>39</v>
      </c>
      <c r="AW81">
        <f>Data!AW80</f>
        <v>7</v>
      </c>
      <c r="AX81">
        <f>Data!AX80</f>
        <v>20</v>
      </c>
      <c r="AY81">
        <f>Data!AY80</f>
        <v>26</v>
      </c>
      <c r="AZ81">
        <f>Data!AZ80</f>
        <v>22</v>
      </c>
      <c r="BA81">
        <f>Data!BA80</f>
        <v>26</v>
      </c>
      <c r="BB81">
        <f>Data!BB80</f>
        <v>2</v>
      </c>
      <c r="BC81">
        <f>Data!BC80</f>
        <v>22</v>
      </c>
      <c r="BD81">
        <f>Data!BD80</f>
        <v>15</v>
      </c>
      <c r="BE81">
        <f>Data!BE80</f>
        <v>25</v>
      </c>
      <c r="BF81">
        <f>Data!BF80</f>
        <v>23</v>
      </c>
      <c r="BG81">
        <f>Data!BG80</f>
        <v>18</v>
      </c>
      <c r="BH81">
        <f>Data!BH80</f>
        <v>36</v>
      </c>
      <c r="BI81">
        <f>Data!BI80</f>
        <v>35</v>
      </c>
      <c r="BJ81">
        <f>Data!BJ80</f>
        <v>45</v>
      </c>
      <c r="BK81">
        <f>Data!BK80</f>
        <v>16</v>
      </c>
      <c r="BL81">
        <f>Data!BL80</f>
        <v>22</v>
      </c>
    </row>
    <row r="82" spans="1:64" x14ac:dyDescent="0.35">
      <c r="A82" s="8">
        <v>70</v>
      </c>
      <c r="B82">
        <f>Data!B81</f>
        <v>60</v>
      </c>
      <c r="C82">
        <f>Data!C81</f>
        <v>54</v>
      </c>
      <c r="D82">
        <f>Data!D81</f>
        <v>51</v>
      </c>
      <c r="E82">
        <f>Data!E81</f>
        <v>56</v>
      </c>
      <c r="F82">
        <f>Data!F81</f>
        <v>59</v>
      </c>
      <c r="G82">
        <f>Data!G81</f>
        <v>32</v>
      </c>
      <c r="H82">
        <f>Data!H81</f>
        <v>40</v>
      </c>
      <c r="I82">
        <f>Data!I81</f>
        <v>45</v>
      </c>
      <c r="J82">
        <f>Data!J81</f>
        <v>33</v>
      </c>
      <c r="K82">
        <f>Data!K81</f>
        <v>55</v>
      </c>
      <c r="L82">
        <f>Data!L81</f>
        <v>57</v>
      </c>
      <c r="M82">
        <f>Data!M81</f>
        <v>47</v>
      </c>
      <c r="N82">
        <f>Data!N81</f>
        <v>44</v>
      </c>
      <c r="O82">
        <f>Data!O81</f>
        <v>62</v>
      </c>
      <c r="P82">
        <f>Data!P81</f>
        <v>28</v>
      </c>
      <c r="Q82">
        <f>Data!Q81</f>
        <v>40</v>
      </c>
      <c r="R82">
        <f>Data!R81</f>
        <v>50</v>
      </c>
      <c r="S82">
        <f>Data!S81</f>
        <v>37</v>
      </c>
      <c r="T82">
        <f>Data!T81</f>
        <v>61</v>
      </c>
      <c r="U82">
        <f>Data!U81</f>
        <v>46</v>
      </c>
      <c r="V82">
        <f>Data!V81</f>
        <v>35</v>
      </c>
      <c r="W82">
        <f>Data!W81</f>
        <v>60</v>
      </c>
      <c r="X82">
        <f>Data!X81</f>
        <v>61</v>
      </c>
      <c r="Y82">
        <f>Data!Y81</f>
        <v>55</v>
      </c>
      <c r="Z82">
        <f>Data!Z81</f>
        <v>56</v>
      </c>
      <c r="AA82">
        <f>Data!AA81</f>
        <v>39</v>
      </c>
      <c r="AB82">
        <f>Data!AB81</f>
        <v>38</v>
      </c>
      <c r="AC82">
        <f>Data!AC81</f>
        <v>34</v>
      </c>
      <c r="AD82">
        <f>Data!AD81</f>
        <v>62</v>
      </c>
      <c r="AE82">
        <f>Data!AE81</f>
        <v>78</v>
      </c>
      <c r="AH82" s="8">
        <v>70</v>
      </c>
      <c r="AI82">
        <f>Data!AI81</f>
        <v>23</v>
      </c>
      <c r="AJ82">
        <f>Data!AJ81</f>
        <v>12</v>
      </c>
      <c r="AK82">
        <f>Data!AK81</f>
        <v>2</v>
      </c>
      <c r="AL82">
        <f>Data!AL81</f>
        <v>22</v>
      </c>
      <c r="AM82">
        <f>Data!AM81</f>
        <v>26</v>
      </c>
      <c r="AN82">
        <f>Data!AN81</f>
        <v>11</v>
      </c>
      <c r="AO82">
        <f>Data!AO81</f>
        <v>25</v>
      </c>
      <c r="AP82">
        <f>Data!AP81</f>
        <v>12</v>
      </c>
      <c r="AQ82">
        <f>Data!AQ81</f>
        <v>8</v>
      </c>
      <c r="AR82">
        <f>Data!AR81</f>
        <v>16</v>
      </c>
      <c r="AS82">
        <f>Data!AS81</f>
        <v>11</v>
      </c>
      <c r="AT82">
        <f>Data!AT81</f>
        <v>14</v>
      </c>
      <c r="AU82">
        <f>Data!AU81</f>
        <v>29</v>
      </c>
      <c r="AV82">
        <f>Data!AV81</f>
        <v>20</v>
      </c>
      <c r="AW82">
        <f>Data!AW81</f>
        <v>30</v>
      </c>
      <c r="AX82">
        <f>Data!AX81</f>
        <v>2</v>
      </c>
      <c r="AY82">
        <f>Data!AY81</f>
        <v>20</v>
      </c>
      <c r="AZ82">
        <f>Data!AZ81</f>
        <v>12</v>
      </c>
      <c r="BA82">
        <f>Data!BA81</f>
        <v>23</v>
      </c>
      <c r="BB82">
        <f>Data!BB81</f>
        <v>13</v>
      </c>
      <c r="BC82">
        <f>Data!BC81</f>
        <v>43</v>
      </c>
      <c r="BD82">
        <f>Data!BD81</f>
        <v>28</v>
      </c>
      <c r="BE82">
        <f>Data!BE81</f>
        <v>16</v>
      </c>
      <c r="BF82">
        <f>Data!BF81</f>
        <v>19</v>
      </c>
      <c r="BG82">
        <f>Data!BG81</f>
        <v>24</v>
      </c>
      <c r="BH82">
        <f>Data!BH81</f>
        <v>30</v>
      </c>
      <c r="BI82">
        <f>Data!BI81</f>
        <v>20</v>
      </c>
      <c r="BJ82">
        <f>Data!BJ81</f>
        <v>11</v>
      </c>
      <c r="BK82">
        <f>Data!BK81</f>
        <v>26</v>
      </c>
      <c r="BL82">
        <f>Data!BL81</f>
        <v>19</v>
      </c>
    </row>
    <row r="83" spans="1:64" x14ac:dyDescent="0.35">
      <c r="A83" s="8">
        <v>71</v>
      </c>
      <c r="B83">
        <f>Data!B82</f>
        <v>57</v>
      </c>
      <c r="C83">
        <f>Data!C82</f>
        <v>72</v>
      </c>
      <c r="D83">
        <f>Data!D82</f>
        <v>87</v>
      </c>
      <c r="E83">
        <f>Data!E82</f>
        <v>46</v>
      </c>
      <c r="F83">
        <f>Data!F82</f>
        <v>57</v>
      </c>
      <c r="G83">
        <f>Data!G82</f>
        <v>65</v>
      </c>
      <c r="H83">
        <f>Data!H82</f>
        <v>67</v>
      </c>
      <c r="I83">
        <f>Data!I82</f>
        <v>70</v>
      </c>
      <c r="J83">
        <f>Data!J82</f>
        <v>64</v>
      </c>
      <c r="K83">
        <f>Data!K82</f>
        <v>63</v>
      </c>
      <c r="L83">
        <f>Data!L82</f>
        <v>65</v>
      </c>
      <c r="M83">
        <f>Data!M82</f>
        <v>34</v>
      </c>
      <c r="N83">
        <f>Data!N82</f>
        <v>64</v>
      </c>
      <c r="O83">
        <f>Data!O82</f>
        <v>53</v>
      </c>
      <c r="P83">
        <f>Data!P82</f>
        <v>50</v>
      </c>
      <c r="Q83">
        <f>Data!Q82</f>
        <v>54</v>
      </c>
      <c r="R83">
        <f>Data!R82</f>
        <v>62</v>
      </c>
      <c r="S83">
        <f>Data!S82</f>
        <v>45</v>
      </c>
      <c r="T83">
        <f>Data!T82</f>
        <v>33</v>
      </c>
      <c r="U83">
        <f>Data!U82</f>
        <v>42</v>
      </c>
      <c r="V83">
        <f>Data!V82</f>
        <v>31</v>
      </c>
      <c r="W83">
        <f>Data!W82</f>
        <v>50</v>
      </c>
      <c r="X83">
        <f>Data!X82</f>
        <v>74</v>
      </c>
      <c r="Y83">
        <f>Data!Y82</f>
        <v>47</v>
      </c>
      <c r="Z83">
        <f>Data!Z82</f>
        <v>52</v>
      </c>
      <c r="AA83">
        <f>Data!AA82</f>
        <v>34</v>
      </c>
      <c r="AB83">
        <f>Data!AB82</f>
        <v>55</v>
      </c>
      <c r="AC83">
        <f>Data!AC82</f>
        <v>57</v>
      </c>
      <c r="AD83">
        <f>Data!AD82</f>
        <v>89</v>
      </c>
      <c r="AE83">
        <f>Data!AE82</f>
        <v>77</v>
      </c>
      <c r="AH83" s="8">
        <v>71</v>
      </c>
      <c r="AI83">
        <f>Data!AI82</f>
        <v>5</v>
      </c>
      <c r="AJ83">
        <f>Data!AJ82</f>
        <v>18</v>
      </c>
      <c r="AK83">
        <f>Data!AK82</f>
        <v>4</v>
      </c>
      <c r="AL83">
        <f>Data!AL82</f>
        <v>39</v>
      </c>
      <c r="AM83">
        <f>Data!AM82</f>
        <v>24</v>
      </c>
      <c r="AN83">
        <f>Data!AN82</f>
        <v>18</v>
      </c>
      <c r="AO83">
        <f>Data!AO82</f>
        <v>23</v>
      </c>
      <c r="AP83">
        <f>Data!AP82</f>
        <v>23</v>
      </c>
      <c r="AQ83">
        <f>Data!AQ82</f>
        <v>8</v>
      </c>
      <c r="AR83">
        <f>Data!AR82</f>
        <v>24</v>
      </c>
      <c r="AS83">
        <f>Data!AS82</f>
        <v>27</v>
      </c>
      <c r="AT83">
        <f>Data!AT82</f>
        <v>23</v>
      </c>
      <c r="AU83">
        <f>Data!AU82</f>
        <v>24</v>
      </c>
      <c r="AV83">
        <f>Data!AV82</f>
        <v>11</v>
      </c>
      <c r="AW83">
        <f>Data!AW82</f>
        <v>5</v>
      </c>
      <c r="AX83">
        <f>Data!AX82</f>
        <v>20</v>
      </c>
      <c r="AY83">
        <f>Data!AY82</f>
        <v>8</v>
      </c>
      <c r="AZ83">
        <f>Data!AZ82</f>
        <v>36</v>
      </c>
      <c r="BA83">
        <f>Data!BA82</f>
        <v>10</v>
      </c>
      <c r="BB83">
        <f>Data!BB82</f>
        <v>18</v>
      </c>
      <c r="BC83">
        <f>Data!BC82</f>
        <v>17</v>
      </c>
      <c r="BD83">
        <f>Data!BD82</f>
        <v>30</v>
      </c>
      <c r="BE83">
        <f>Data!BE82</f>
        <v>17</v>
      </c>
      <c r="BF83">
        <f>Data!BF82</f>
        <v>16</v>
      </c>
      <c r="BG83">
        <f>Data!BG82</f>
        <v>17</v>
      </c>
      <c r="BH83">
        <f>Data!BH82</f>
        <v>15</v>
      </c>
      <c r="BI83">
        <f>Data!BI82</f>
        <v>27</v>
      </c>
      <c r="BJ83">
        <f>Data!BJ82</f>
        <v>29</v>
      </c>
      <c r="BK83">
        <f>Data!BK82</f>
        <v>48</v>
      </c>
      <c r="BL83">
        <f>Data!BL82</f>
        <v>31</v>
      </c>
    </row>
    <row r="84" spans="1:64" x14ac:dyDescent="0.35">
      <c r="A84" s="8">
        <v>72</v>
      </c>
      <c r="B84">
        <f>Data!B83</f>
        <v>72</v>
      </c>
      <c r="C84">
        <f>Data!C83</f>
        <v>47</v>
      </c>
      <c r="D84">
        <f>Data!D83</f>
        <v>37</v>
      </c>
      <c r="E84">
        <f>Data!E83</f>
        <v>54</v>
      </c>
      <c r="F84">
        <f>Data!F83</f>
        <v>52</v>
      </c>
      <c r="G84">
        <f>Data!G83</f>
        <v>58</v>
      </c>
      <c r="H84">
        <f>Data!H83</f>
        <v>51</v>
      </c>
      <c r="I84">
        <f>Data!I83</f>
        <v>49</v>
      </c>
      <c r="J84">
        <f>Data!J83</f>
        <v>55</v>
      </c>
      <c r="K84">
        <f>Data!K83</f>
        <v>67</v>
      </c>
      <c r="L84">
        <f>Data!L83</f>
        <v>25</v>
      </c>
      <c r="M84">
        <f>Data!M83</f>
        <v>33</v>
      </c>
      <c r="N84">
        <f>Data!N83</f>
        <v>45</v>
      </c>
      <c r="O84">
        <f>Data!O83</f>
        <v>38</v>
      </c>
      <c r="P84">
        <f>Data!P83</f>
        <v>30</v>
      </c>
      <c r="Q84">
        <f>Data!Q83</f>
        <v>51</v>
      </c>
      <c r="R84">
        <f>Data!R83</f>
        <v>69</v>
      </c>
      <c r="S84">
        <f>Data!S83</f>
        <v>58</v>
      </c>
      <c r="T84">
        <f>Data!T83</f>
        <v>48</v>
      </c>
      <c r="U84">
        <f>Data!U83</f>
        <v>35</v>
      </c>
      <c r="V84">
        <f>Data!V83</f>
        <v>38</v>
      </c>
      <c r="W84">
        <f>Data!W83</f>
        <v>62</v>
      </c>
      <c r="X84">
        <f>Data!X83</f>
        <v>64</v>
      </c>
      <c r="Y84">
        <f>Data!Y83</f>
        <v>69</v>
      </c>
      <c r="Z84">
        <f>Data!Z83</f>
        <v>59</v>
      </c>
      <c r="AA84">
        <f>Data!AA83</f>
        <v>36</v>
      </c>
      <c r="AB84">
        <f>Data!AB83</f>
        <v>54</v>
      </c>
      <c r="AC84">
        <f>Data!AC83</f>
        <v>48</v>
      </c>
      <c r="AD84">
        <f>Data!AD83</f>
        <v>61</v>
      </c>
      <c r="AE84">
        <f>Data!AE83</f>
        <v>59</v>
      </c>
      <c r="AH84" s="8">
        <v>72</v>
      </c>
      <c r="AI84">
        <f>Data!AI83</f>
        <v>21</v>
      </c>
      <c r="AJ84">
        <f>Data!AJ83</f>
        <v>24</v>
      </c>
      <c r="AK84">
        <f>Data!AK83</f>
        <v>0</v>
      </c>
      <c r="AL84">
        <f>Data!AL83</f>
        <v>27</v>
      </c>
      <c r="AM84">
        <f>Data!AM83</f>
        <v>29</v>
      </c>
      <c r="AN84">
        <f>Data!AN83</f>
        <v>24</v>
      </c>
      <c r="AO84">
        <f>Data!AO83</f>
        <v>37</v>
      </c>
      <c r="AP84">
        <f>Data!AP83</f>
        <v>4</v>
      </c>
      <c r="AQ84">
        <f>Data!AQ83</f>
        <v>37</v>
      </c>
      <c r="AR84">
        <f>Data!AR83</f>
        <v>40</v>
      </c>
      <c r="AS84">
        <f>Data!AS83</f>
        <v>12</v>
      </c>
      <c r="AT84">
        <f>Data!AT83</f>
        <v>38</v>
      </c>
      <c r="AU84">
        <f>Data!AU83</f>
        <v>4</v>
      </c>
      <c r="AV84">
        <f>Data!AV83</f>
        <v>25</v>
      </c>
      <c r="AW84">
        <f>Data!AW83</f>
        <v>22</v>
      </c>
      <c r="AX84">
        <f>Data!AX83</f>
        <v>24</v>
      </c>
      <c r="AY84">
        <f>Data!AY83</f>
        <v>16</v>
      </c>
      <c r="AZ84">
        <f>Data!AZ83</f>
        <v>19</v>
      </c>
      <c r="BA84">
        <f>Data!BA83</f>
        <v>4</v>
      </c>
      <c r="BB84">
        <f>Data!BB83</f>
        <v>39</v>
      </c>
      <c r="BC84">
        <f>Data!BC83</f>
        <v>18</v>
      </c>
      <c r="BD84">
        <f>Data!BD83</f>
        <v>18</v>
      </c>
      <c r="BE84">
        <f>Data!BE83</f>
        <v>14</v>
      </c>
      <c r="BF84">
        <f>Data!BF83</f>
        <v>26</v>
      </c>
      <c r="BG84">
        <f>Data!BG83</f>
        <v>42</v>
      </c>
      <c r="BH84">
        <f>Data!BH83</f>
        <v>24</v>
      </c>
      <c r="BI84">
        <f>Data!BI83</f>
        <v>16</v>
      </c>
      <c r="BJ84">
        <f>Data!BJ83</f>
        <v>17</v>
      </c>
      <c r="BK84">
        <f>Data!BK83</f>
        <v>20</v>
      </c>
      <c r="BL84">
        <f>Data!BL83</f>
        <v>34</v>
      </c>
    </row>
    <row r="85" spans="1:64" x14ac:dyDescent="0.35">
      <c r="A85" s="8">
        <v>73</v>
      </c>
      <c r="B85">
        <f>Data!B84</f>
        <v>46</v>
      </c>
      <c r="C85">
        <f>Data!C84</f>
        <v>49</v>
      </c>
      <c r="D85">
        <f>Data!D84</f>
        <v>36</v>
      </c>
      <c r="E85">
        <f>Data!E84</f>
        <v>60</v>
      </c>
      <c r="F85">
        <f>Data!F84</f>
        <v>45</v>
      </c>
      <c r="G85">
        <f>Data!G84</f>
        <v>41</v>
      </c>
      <c r="H85">
        <f>Data!H84</f>
        <v>34</v>
      </c>
      <c r="I85">
        <f>Data!I84</f>
        <v>20</v>
      </c>
      <c r="J85">
        <f>Data!J84</f>
        <v>20</v>
      </c>
      <c r="K85">
        <f>Data!K84</f>
        <v>57</v>
      </c>
      <c r="L85">
        <f>Data!L84</f>
        <v>48</v>
      </c>
      <c r="M85">
        <f>Data!M84</f>
        <v>46</v>
      </c>
      <c r="N85">
        <f>Data!N84</f>
        <v>69</v>
      </c>
      <c r="O85">
        <f>Data!O84</f>
        <v>64</v>
      </c>
      <c r="P85">
        <f>Data!P84</f>
        <v>56</v>
      </c>
      <c r="Q85">
        <f>Data!Q84</f>
        <v>49</v>
      </c>
      <c r="R85">
        <f>Data!R84</f>
        <v>46</v>
      </c>
      <c r="S85">
        <f>Data!S84</f>
        <v>46</v>
      </c>
      <c r="T85">
        <f>Data!T84</f>
        <v>58</v>
      </c>
      <c r="U85">
        <f>Data!U84</f>
        <v>71</v>
      </c>
      <c r="V85">
        <f>Data!V84</f>
        <v>46</v>
      </c>
      <c r="W85">
        <f>Data!W84</f>
        <v>37</v>
      </c>
      <c r="X85">
        <f>Data!X84</f>
        <v>47</v>
      </c>
      <c r="Y85">
        <f>Data!Y84</f>
        <v>48</v>
      </c>
      <c r="Z85">
        <f>Data!Z84</f>
        <v>73</v>
      </c>
      <c r="AA85">
        <f>Data!AA84</f>
        <v>34</v>
      </c>
      <c r="AB85">
        <f>Data!AB84</f>
        <v>66</v>
      </c>
      <c r="AC85">
        <f>Data!AC84</f>
        <v>74</v>
      </c>
      <c r="AD85">
        <f>Data!AD84</f>
        <v>61</v>
      </c>
      <c r="AE85">
        <f>Data!AE84</f>
        <v>35</v>
      </c>
      <c r="AH85" s="8">
        <v>73</v>
      </c>
      <c r="AI85">
        <f>Data!AI84</f>
        <v>8</v>
      </c>
      <c r="AJ85">
        <f>Data!AJ84</f>
        <v>6</v>
      </c>
      <c r="AK85">
        <f>Data!AK84</f>
        <v>23</v>
      </c>
      <c r="AL85">
        <f>Data!AL84</f>
        <v>32</v>
      </c>
      <c r="AM85">
        <f>Data!AM84</f>
        <v>28</v>
      </c>
      <c r="AN85">
        <f>Data!AN84</f>
        <v>42</v>
      </c>
      <c r="AO85">
        <f>Data!AO84</f>
        <v>29</v>
      </c>
      <c r="AP85">
        <f>Data!AP84</f>
        <v>32</v>
      </c>
      <c r="AQ85">
        <f>Data!AQ84</f>
        <v>3</v>
      </c>
      <c r="AR85">
        <f>Data!AR84</f>
        <v>43</v>
      </c>
      <c r="AS85">
        <f>Data!AS84</f>
        <v>12</v>
      </c>
      <c r="AT85">
        <f>Data!AT84</f>
        <v>14</v>
      </c>
      <c r="AU85">
        <f>Data!AU84</f>
        <v>7</v>
      </c>
      <c r="AV85">
        <f>Data!AV84</f>
        <v>3</v>
      </c>
      <c r="AW85">
        <f>Data!AW84</f>
        <v>22</v>
      </c>
      <c r="AX85">
        <f>Data!AX84</f>
        <v>23</v>
      </c>
      <c r="AY85">
        <f>Data!AY84</f>
        <v>7</v>
      </c>
      <c r="AZ85">
        <f>Data!AZ84</f>
        <v>25</v>
      </c>
      <c r="BA85">
        <f>Data!BA84</f>
        <v>17</v>
      </c>
      <c r="BB85">
        <f>Data!BB84</f>
        <v>26</v>
      </c>
      <c r="BC85">
        <f>Data!BC84</f>
        <v>12</v>
      </c>
      <c r="BD85">
        <f>Data!BD84</f>
        <v>33</v>
      </c>
      <c r="BE85">
        <f>Data!BE84</f>
        <v>4</v>
      </c>
      <c r="BF85">
        <f>Data!BF84</f>
        <v>20</v>
      </c>
      <c r="BG85">
        <f>Data!BG84</f>
        <v>16</v>
      </c>
      <c r="BH85">
        <f>Data!BH84</f>
        <v>14</v>
      </c>
      <c r="BI85">
        <f>Data!BI84</f>
        <v>25</v>
      </c>
      <c r="BJ85">
        <f>Data!BJ84</f>
        <v>9</v>
      </c>
      <c r="BK85">
        <f>Data!BK84</f>
        <v>25</v>
      </c>
      <c r="BL85">
        <f>Data!BL84</f>
        <v>28</v>
      </c>
    </row>
    <row r="86" spans="1:64" x14ac:dyDescent="0.35">
      <c r="A86" s="8">
        <v>74</v>
      </c>
      <c r="B86">
        <f>Data!B85</f>
        <v>39</v>
      </c>
      <c r="C86">
        <f>Data!C85</f>
        <v>63</v>
      </c>
      <c r="D86">
        <f>Data!D85</f>
        <v>42</v>
      </c>
      <c r="E86">
        <f>Data!E85</f>
        <v>59</v>
      </c>
      <c r="F86">
        <f>Data!F85</f>
        <v>17</v>
      </c>
      <c r="G86">
        <f>Data!G85</f>
        <v>32</v>
      </c>
      <c r="H86">
        <f>Data!H85</f>
        <v>49</v>
      </c>
      <c r="I86">
        <f>Data!I85</f>
        <v>53</v>
      </c>
      <c r="J86">
        <f>Data!J85</f>
        <v>61</v>
      </c>
      <c r="K86">
        <f>Data!K85</f>
        <v>60</v>
      </c>
      <c r="L86">
        <f>Data!L85</f>
        <v>39</v>
      </c>
      <c r="M86">
        <f>Data!M85</f>
        <v>50</v>
      </c>
      <c r="N86">
        <f>Data!N85</f>
        <v>54</v>
      </c>
      <c r="O86">
        <f>Data!O85</f>
        <v>61</v>
      </c>
      <c r="P86">
        <f>Data!P85</f>
        <v>69</v>
      </c>
      <c r="Q86">
        <f>Data!Q85</f>
        <v>35</v>
      </c>
      <c r="R86">
        <f>Data!R85</f>
        <v>55</v>
      </c>
      <c r="S86">
        <f>Data!S85</f>
        <v>62</v>
      </c>
      <c r="T86">
        <f>Data!T85</f>
        <v>21</v>
      </c>
      <c r="U86">
        <f>Data!U85</f>
        <v>53</v>
      </c>
      <c r="V86">
        <f>Data!V85</f>
        <v>51</v>
      </c>
      <c r="W86">
        <f>Data!W85</f>
        <v>39</v>
      </c>
      <c r="X86">
        <f>Data!X85</f>
        <v>38</v>
      </c>
      <c r="Y86">
        <f>Data!Y85</f>
        <v>45</v>
      </c>
      <c r="Z86">
        <f>Data!Z85</f>
        <v>40</v>
      </c>
      <c r="AA86">
        <f>Data!AA85</f>
        <v>44</v>
      </c>
      <c r="AB86">
        <f>Data!AB85</f>
        <v>69</v>
      </c>
      <c r="AC86">
        <f>Data!AC85</f>
        <v>58</v>
      </c>
      <c r="AD86">
        <f>Data!AD85</f>
        <v>48</v>
      </c>
      <c r="AE86">
        <f>Data!AE85</f>
        <v>52</v>
      </c>
      <c r="AH86" s="8">
        <v>74</v>
      </c>
      <c r="AI86">
        <f>Data!AI85</f>
        <v>18</v>
      </c>
      <c r="AJ86">
        <f>Data!AJ85</f>
        <v>11</v>
      </c>
      <c r="AK86">
        <f>Data!AK85</f>
        <v>12</v>
      </c>
      <c r="AL86">
        <f>Data!AL85</f>
        <v>10</v>
      </c>
      <c r="AM86">
        <f>Data!AM85</f>
        <v>13</v>
      </c>
      <c r="AN86">
        <f>Data!AN85</f>
        <v>20</v>
      </c>
      <c r="AO86">
        <f>Data!AO85</f>
        <v>1</v>
      </c>
      <c r="AP86">
        <f>Data!AP85</f>
        <v>14</v>
      </c>
      <c r="AQ86">
        <f>Data!AQ85</f>
        <v>34</v>
      </c>
      <c r="AR86">
        <f>Data!AR85</f>
        <v>45</v>
      </c>
      <c r="AS86">
        <f>Data!AS85</f>
        <v>54</v>
      </c>
      <c r="AT86">
        <f>Data!AT85</f>
        <v>32</v>
      </c>
      <c r="AU86">
        <f>Data!AU85</f>
        <v>12</v>
      </c>
      <c r="AV86">
        <f>Data!AV85</f>
        <v>9</v>
      </c>
      <c r="AW86">
        <f>Data!AW85</f>
        <v>35</v>
      </c>
      <c r="AX86">
        <f>Data!AX85</f>
        <v>0</v>
      </c>
      <c r="AY86">
        <f>Data!AY85</f>
        <v>29</v>
      </c>
      <c r="AZ86">
        <f>Data!AZ85</f>
        <v>64</v>
      </c>
      <c r="BA86">
        <f>Data!BA85</f>
        <v>16</v>
      </c>
      <c r="BB86">
        <f>Data!BB85</f>
        <v>30</v>
      </c>
      <c r="BC86">
        <f>Data!BC85</f>
        <v>3</v>
      </c>
      <c r="BD86">
        <f>Data!BD85</f>
        <v>32</v>
      </c>
      <c r="BE86">
        <f>Data!BE85</f>
        <v>27</v>
      </c>
      <c r="BF86">
        <f>Data!BF85</f>
        <v>0</v>
      </c>
      <c r="BG86">
        <f>Data!BG85</f>
        <v>26</v>
      </c>
      <c r="BH86">
        <f>Data!BH85</f>
        <v>24</v>
      </c>
      <c r="BI86">
        <f>Data!BI85</f>
        <v>15</v>
      </c>
      <c r="BJ86">
        <f>Data!BJ85</f>
        <v>26</v>
      </c>
      <c r="BK86">
        <f>Data!BK85</f>
        <v>35</v>
      </c>
      <c r="BL86">
        <f>Data!BL85</f>
        <v>4</v>
      </c>
    </row>
    <row r="87" spans="1:64" x14ac:dyDescent="0.35">
      <c r="A87" s="8">
        <v>75</v>
      </c>
      <c r="B87">
        <f>Data!B86</f>
        <v>48</v>
      </c>
      <c r="C87">
        <f>Data!C86</f>
        <v>18</v>
      </c>
      <c r="D87">
        <f>Data!D86</f>
        <v>47</v>
      </c>
      <c r="E87">
        <f>Data!E86</f>
        <v>68</v>
      </c>
      <c r="F87">
        <f>Data!F86</f>
        <v>34</v>
      </c>
      <c r="G87">
        <f>Data!G86</f>
        <v>55</v>
      </c>
      <c r="H87">
        <f>Data!H86</f>
        <v>69</v>
      </c>
      <c r="I87">
        <f>Data!I86</f>
        <v>36</v>
      </c>
      <c r="J87">
        <f>Data!J86</f>
        <v>46</v>
      </c>
      <c r="K87">
        <f>Data!K86</f>
        <v>51</v>
      </c>
      <c r="L87">
        <f>Data!L86</f>
        <v>76</v>
      </c>
      <c r="M87">
        <f>Data!M86</f>
        <v>59</v>
      </c>
      <c r="N87">
        <f>Data!N86</f>
        <v>61</v>
      </c>
      <c r="O87">
        <f>Data!O86</f>
        <v>50</v>
      </c>
      <c r="P87">
        <f>Data!P86</f>
        <v>35</v>
      </c>
      <c r="Q87">
        <f>Data!Q86</f>
        <v>53</v>
      </c>
      <c r="R87">
        <f>Data!R86</f>
        <v>37</v>
      </c>
      <c r="S87">
        <f>Data!S86</f>
        <v>28</v>
      </c>
      <c r="T87">
        <f>Data!T86</f>
        <v>37</v>
      </c>
      <c r="U87">
        <f>Data!U86</f>
        <v>33</v>
      </c>
      <c r="V87">
        <f>Data!V86</f>
        <v>77</v>
      </c>
      <c r="W87">
        <f>Data!W86</f>
        <v>38</v>
      </c>
      <c r="X87">
        <f>Data!X86</f>
        <v>52</v>
      </c>
      <c r="Y87">
        <f>Data!Y86</f>
        <v>48</v>
      </c>
      <c r="Z87">
        <f>Data!Z86</f>
        <v>38</v>
      </c>
      <c r="AA87">
        <f>Data!AA86</f>
        <v>60</v>
      </c>
      <c r="AB87">
        <f>Data!AB86</f>
        <v>57</v>
      </c>
      <c r="AC87">
        <f>Data!AC86</f>
        <v>55</v>
      </c>
      <c r="AD87">
        <f>Data!AD86</f>
        <v>75</v>
      </c>
      <c r="AE87">
        <f>Data!AE86</f>
        <v>38</v>
      </c>
      <c r="AH87" s="8">
        <v>75</v>
      </c>
      <c r="AI87">
        <f>Data!AI86</f>
        <v>11</v>
      </c>
      <c r="AJ87">
        <f>Data!AJ86</f>
        <v>10</v>
      </c>
      <c r="AK87">
        <f>Data!AK86</f>
        <v>16</v>
      </c>
      <c r="AL87">
        <f>Data!AL86</f>
        <v>32</v>
      </c>
      <c r="AM87">
        <f>Data!AM86</f>
        <v>27</v>
      </c>
      <c r="AN87">
        <f>Data!AN86</f>
        <v>25</v>
      </c>
      <c r="AO87">
        <f>Data!AO86</f>
        <v>40</v>
      </c>
      <c r="AP87">
        <f>Data!AP86</f>
        <v>20</v>
      </c>
      <c r="AQ87">
        <f>Data!AQ86</f>
        <v>36</v>
      </c>
      <c r="AR87">
        <f>Data!AR86</f>
        <v>8</v>
      </c>
      <c r="AS87">
        <f>Data!AS86</f>
        <v>20</v>
      </c>
      <c r="AT87">
        <f>Data!AT86</f>
        <v>14</v>
      </c>
      <c r="AU87">
        <f>Data!AU86</f>
        <v>13</v>
      </c>
      <c r="AV87">
        <f>Data!AV86</f>
        <v>12</v>
      </c>
      <c r="AW87">
        <f>Data!AW86</f>
        <v>23</v>
      </c>
      <c r="AX87">
        <f>Data!AX86</f>
        <v>21</v>
      </c>
      <c r="AY87">
        <f>Data!AY86</f>
        <v>11</v>
      </c>
      <c r="AZ87">
        <f>Data!AZ86</f>
        <v>15</v>
      </c>
      <c r="BA87">
        <f>Data!BA86</f>
        <v>31</v>
      </c>
      <c r="BB87">
        <f>Data!BB86</f>
        <v>27</v>
      </c>
      <c r="BC87">
        <f>Data!BC86</f>
        <v>44</v>
      </c>
      <c r="BD87">
        <f>Data!BD86</f>
        <v>1</v>
      </c>
      <c r="BE87">
        <f>Data!BE86</f>
        <v>12</v>
      </c>
      <c r="BF87">
        <f>Data!BF86</f>
        <v>9</v>
      </c>
      <c r="BG87">
        <f>Data!BG86</f>
        <v>27</v>
      </c>
      <c r="BH87">
        <f>Data!BH86</f>
        <v>17</v>
      </c>
      <c r="BI87">
        <f>Data!BI86</f>
        <v>20</v>
      </c>
      <c r="BJ87">
        <f>Data!BJ86</f>
        <v>22</v>
      </c>
      <c r="BK87">
        <f>Data!BK86</f>
        <v>28</v>
      </c>
      <c r="BL87">
        <f>Data!BL86</f>
        <v>19</v>
      </c>
    </row>
    <row r="88" spans="1:64" x14ac:dyDescent="0.35">
      <c r="A88" s="8">
        <v>76</v>
      </c>
      <c r="B88">
        <f>Data!B87</f>
        <v>54</v>
      </c>
      <c r="C88">
        <f>Data!C87</f>
        <v>57</v>
      </c>
      <c r="D88">
        <f>Data!D87</f>
        <v>48</v>
      </c>
      <c r="E88">
        <f>Data!E87</f>
        <v>52</v>
      </c>
      <c r="F88">
        <f>Data!F87</f>
        <v>24</v>
      </c>
      <c r="G88">
        <f>Data!G87</f>
        <v>53</v>
      </c>
      <c r="H88">
        <f>Data!H87</f>
        <v>33</v>
      </c>
      <c r="I88">
        <f>Data!I87</f>
        <v>41</v>
      </c>
      <c r="J88">
        <f>Data!J87</f>
        <v>65</v>
      </c>
      <c r="K88">
        <f>Data!K87</f>
        <v>72</v>
      </c>
      <c r="L88">
        <f>Data!L87</f>
        <v>59</v>
      </c>
      <c r="M88">
        <f>Data!M87</f>
        <v>69</v>
      </c>
      <c r="N88">
        <f>Data!N87</f>
        <v>59</v>
      </c>
      <c r="O88">
        <f>Data!O87</f>
        <v>0</v>
      </c>
      <c r="P88">
        <f>Data!P87</f>
        <v>32</v>
      </c>
      <c r="Q88">
        <f>Data!Q87</f>
        <v>37</v>
      </c>
      <c r="R88">
        <f>Data!R87</f>
        <v>34</v>
      </c>
      <c r="S88">
        <f>Data!S87</f>
        <v>48</v>
      </c>
      <c r="T88">
        <f>Data!T87</f>
        <v>44</v>
      </c>
      <c r="U88">
        <f>Data!U87</f>
        <v>27</v>
      </c>
      <c r="V88">
        <f>Data!V87</f>
        <v>65</v>
      </c>
      <c r="W88">
        <f>Data!W87</f>
        <v>42</v>
      </c>
      <c r="X88">
        <f>Data!X87</f>
        <v>53</v>
      </c>
      <c r="Y88">
        <f>Data!Y87</f>
        <v>38</v>
      </c>
      <c r="Z88">
        <f>Data!Z87</f>
        <v>70</v>
      </c>
      <c r="AA88">
        <f>Data!AA87</f>
        <v>53</v>
      </c>
      <c r="AB88">
        <f>Data!AB87</f>
        <v>57</v>
      </c>
      <c r="AC88">
        <f>Data!AC87</f>
        <v>62</v>
      </c>
      <c r="AD88">
        <f>Data!AD87</f>
        <v>64</v>
      </c>
      <c r="AE88">
        <f>Data!AE87</f>
        <v>74</v>
      </c>
      <c r="AH88" s="8">
        <v>76</v>
      </c>
      <c r="AI88">
        <f>Data!AI87</f>
        <v>31</v>
      </c>
      <c r="AJ88">
        <f>Data!AJ87</f>
        <v>12</v>
      </c>
      <c r="AK88">
        <f>Data!AK87</f>
        <v>16</v>
      </c>
      <c r="AL88">
        <f>Data!AL87</f>
        <v>15</v>
      </c>
      <c r="AM88">
        <f>Data!AM87</f>
        <v>9</v>
      </c>
      <c r="AN88">
        <f>Data!AN87</f>
        <v>17</v>
      </c>
      <c r="AO88">
        <f>Data!AO87</f>
        <v>36</v>
      </c>
      <c r="AP88">
        <f>Data!AP87</f>
        <v>27</v>
      </c>
      <c r="AQ88">
        <f>Data!AQ87</f>
        <v>27</v>
      </c>
      <c r="AR88">
        <f>Data!AR87</f>
        <v>7</v>
      </c>
      <c r="AS88">
        <f>Data!AS87</f>
        <v>22</v>
      </c>
      <c r="AT88">
        <f>Data!AT87</f>
        <v>25</v>
      </c>
      <c r="AU88">
        <f>Data!AU87</f>
        <v>32</v>
      </c>
      <c r="AV88">
        <f>Data!AV87</f>
        <v>25</v>
      </c>
      <c r="AW88">
        <f>Data!AW87</f>
        <v>3</v>
      </c>
      <c r="AX88">
        <f>Data!AX87</f>
        <v>17</v>
      </c>
      <c r="AY88">
        <f>Data!AY87</f>
        <v>16</v>
      </c>
      <c r="AZ88">
        <f>Data!AZ87</f>
        <v>35</v>
      </c>
      <c r="BA88">
        <f>Data!BA87</f>
        <v>13</v>
      </c>
      <c r="BB88">
        <f>Data!BB87</f>
        <v>12</v>
      </c>
      <c r="BC88">
        <f>Data!BC87</f>
        <v>23</v>
      </c>
      <c r="BD88">
        <f>Data!BD87</f>
        <v>29</v>
      </c>
      <c r="BE88">
        <f>Data!BE87</f>
        <v>17</v>
      </c>
      <c r="BF88">
        <f>Data!BF87</f>
        <v>8</v>
      </c>
      <c r="BG88">
        <f>Data!BG87</f>
        <v>34</v>
      </c>
      <c r="BH88">
        <f>Data!BH87</f>
        <v>30</v>
      </c>
      <c r="BI88">
        <f>Data!BI87</f>
        <v>21</v>
      </c>
      <c r="BJ88">
        <f>Data!BJ87</f>
        <v>24</v>
      </c>
      <c r="BK88">
        <f>Data!BK87</f>
        <v>0</v>
      </c>
      <c r="BL88">
        <f>Data!BL87</f>
        <v>8</v>
      </c>
    </row>
    <row r="89" spans="1:64" x14ac:dyDescent="0.35">
      <c r="A89" s="8">
        <v>77</v>
      </c>
      <c r="B89">
        <f>Data!B88</f>
        <v>52</v>
      </c>
      <c r="C89">
        <f>Data!C88</f>
        <v>55</v>
      </c>
      <c r="D89">
        <f>Data!D88</f>
        <v>40</v>
      </c>
      <c r="E89">
        <f>Data!E88</f>
        <v>52</v>
      </c>
      <c r="F89">
        <f>Data!F88</f>
        <v>58</v>
      </c>
      <c r="G89">
        <f>Data!G88</f>
        <v>44</v>
      </c>
      <c r="H89">
        <f>Data!H88</f>
        <v>54</v>
      </c>
      <c r="I89">
        <f>Data!I88</f>
        <v>59</v>
      </c>
      <c r="J89">
        <f>Data!J88</f>
        <v>59</v>
      </c>
      <c r="K89">
        <f>Data!K88</f>
        <v>36</v>
      </c>
      <c r="L89">
        <f>Data!L88</f>
        <v>54</v>
      </c>
      <c r="M89">
        <f>Data!M88</f>
        <v>57</v>
      </c>
      <c r="N89">
        <f>Data!N88</f>
        <v>82</v>
      </c>
      <c r="O89">
        <f>Data!O88</f>
        <v>104</v>
      </c>
      <c r="P89">
        <f>Data!P88</f>
        <v>47</v>
      </c>
      <c r="Q89">
        <f>Data!Q88</f>
        <v>72</v>
      </c>
      <c r="R89">
        <f>Data!R88</f>
        <v>57</v>
      </c>
      <c r="S89">
        <f>Data!S88</f>
        <v>43</v>
      </c>
      <c r="T89">
        <f>Data!T88</f>
        <v>70</v>
      </c>
      <c r="U89">
        <f>Data!U88</f>
        <v>34</v>
      </c>
      <c r="V89">
        <f>Data!V88</f>
        <v>47</v>
      </c>
      <c r="W89">
        <f>Data!W88</f>
        <v>36</v>
      </c>
      <c r="X89">
        <f>Data!X88</f>
        <v>61</v>
      </c>
      <c r="Y89">
        <f>Data!Y88</f>
        <v>41</v>
      </c>
      <c r="Z89">
        <f>Data!Z88</f>
        <v>40</v>
      </c>
      <c r="AA89">
        <f>Data!AA88</f>
        <v>33</v>
      </c>
      <c r="AB89">
        <f>Data!AB88</f>
        <v>39</v>
      </c>
      <c r="AC89">
        <f>Data!AC88</f>
        <v>41</v>
      </c>
      <c r="AD89">
        <f>Data!AD88</f>
        <v>63</v>
      </c>
      <c r="AE89">
        <f>Data!AE88</f>
        <v>16</v>
      </c>
      <c r="AH89" s="8">
        <v>77</v>
      </c>
      <c r="AI89">
        <f>Data!AI88</f>
        <v>17</v>
      </c>
      <c r="AJ89">
        <f>Data!AJ88</f>
        <v>19</v>
      </c>
      <c r="AK89">
        <f>Data!AK88</f>
        <v>24</v>
      </c>
      <c r="AL89">
        <f>Data!AL88</f>
        <v>0</v>
      </c>
      <c r="AM89">
        <f>Data!AM88</f>
        <v>23</v>
      </c>
      <c r="AN89">
        <f>Data!AN88</f>
        <v>11</v>
      </c>
      <c r="AO89">
        <f>Data!AO88</f>
        <v>29</v>
      </c>
      <c r="AP89">
        <f>Data!AP88</f>
        <v>12</v>
      </c>
      <c r="AQ89">
        <f>Data!AQ88</f>
        <v>38</v>
      </c>
      <c r="AR89">
        <f>Data!AR88</f>
        <v>36</v>
      </c>
      <c r="AS89">
        <f>Data!AS88</f>
        <v>26</v>
      </c>
      <c r="AT89">
        <f>Data!AT88</f>
        <v>20</v>
      </c>
      <c r="AU89">
        <f>Data!AU88</f>
        <v>0</v>
      </c>
      <c r="AV89">
        <f>Data!AV88</f>
        <v>34</v>
      </c>
      <c r="AW89">
        <f>Data!AW88</f>
        <v>27</v>
      </c>
      <c r="AX89">
        <f>Data!AX88</f>
        <v>13</v>
      </c>
      <c r="AY89">
        <f>Data!AY88</f>
        <v>34</v>
      </c>
      <c r="AZ89">
        <f>Data!AZ88</f>
        <v>43</v>
      </c>
      <c r="BA89">
        <f>Data!BA88</f>
        <v>31</v>
      </c>
      <c r="BB89">
        <f>Data!BB88</f>
        <v>15</v>
      </c>
      <c r="BC89">
        <f>Data!BC88</f>
        <v>16</v>
      </c>
      <c r="BD89">
        <f>Data!BD88</f>
        <v>20</v>
      </c>
      <c r="BE89">
        <f>Data!BE88</f>
        <v>12</v>
      </c>
      <c r="BF89">
        <f>Data!BF88</f>
        <v>15</v>
      </c>
      <c r="BG89">
        <f>Data!BG88</f>
        <v>9</v>
      </c>
      <c r="BH89">
        <f>Data!BH88</f>
        <v>19</v>
      </c>
      <c r="BI89">
        <f>Data!BI88</f>
        <v>34</v>
      </c>
      <c r="BJ89">
        <f>Data!BJ88</f>
        <v>45</v>
      </c>
      <c r="BK89">
        <f>Data!BK88</f>
        <v>25</v>
      </c>
      <c r="BL89">
        <f>Data!BL88</f>
        <v>18</v>
      </c>
    </row>
    <row r="90" spans="1:64" x14ac:dyDescent="0.35">
      <c r="A90" s="8">
        <v>78</v>
      </c>
      <c r="B90">
        <f>Data!B89</f>
        <v>58</v>
      </c>
      <c r="C90">
        <f>Data!C89</f>
        <v>34</v>
      </c>
      <c r="D90">
        <f>Data!D89</f>
        <v>72</v>
      </c>
      <c r="E90">
        <f>Data!E89</f>
        <v>28</v>
      </c>
      <c r="F90">
        <f>Data!F89</f>
        <v>47</v>
      </c>
      <c r="G90">
        <f>Data!G89</f>
        <v>31</v>
      </c>
      <c r="H90">
        <f>Data!H89</f>
        <v>49</v>
      </c>
      <c r="I90">
        <f>Data!I89</f>
        <v>53</v>
      </c>
      <c r="J90">
        <f>Data!J89</f>
        <v>45</v>
      </c>
      <c r="K90">
        <f>Data!K89</f>
        <v>44</v>
      </c>
      <c r="L90">
        <f>Data!L89</f>
        <v>21</v>
      </c>
      <c r="M90">
        <f>Data!M89</f>
        <v>67</v>
      </c>
      <c r="N90">
        <f>Data!N89</f>
        <v>33</v>
      </c>
      <c r="O90">
        <f>Data!O89</f>
        <v>33</v>
      </c>
      <c r="P90">
        <f>Data!P89</f>
        <v>31</v>
      </c>
      <c r="Q90">
        <f>Data!Q89</f>
        <v>41</v>
      </c>
      <c r="R90">
        <f>Data!R89</f>
        <v>39</v>
      </c>
      <c r="S90">
        <f>Data!S89</f>
        <v>19</v>
      </c>
      <c r="T90">
        <f>Data!T89</f>
        <v>46</v>
      </c>
      <c r="U90">
        <f>Data!U89</f>
        <v>35</v>
      </c>
      <c r="V90">
        <f>Data!V89</f>
        <v>57</v>
      </c>
      <c r="W90">
        <f>Data!W89</f>
        <v>43</v>
      </c>
      <c r="X90">
        <f>Data!X89</f>
        <v>39</v>
      </c>
      <c r="Y90">
        <f>Data!Y89</f>
        <v>71</v>
      </c>
      <c r="Z90">
        <f>Data!Z89</f>
        <v>58</v>
      </c>
      <c r="AA90">
        <f>Data!AA89</f>
        <v>66</v>
      </c>
      <c r="AB90">
        <f>Data!AB89</f>
        <v>58</v>
      </c>
      <c r="AC90">
        <f>Data!AC89</f>
        <v>47</v>
      </c>
      <c r="AD90">
        <f>Data!AD89</f>
        <v>76</v>
      </c>
      <c r="AE90">
        <f>Data!AE89</f>
        <v>61</v>
      </c>
      <c r="AH90" s="8">
        <v>78</v>
      </c>
      <c r="AI90">
        <f>Data!AI89</f>
        <v>34</v>
      </c>
      <c r="AJ90">
        <f>Data!AJ89</f>
        <v>36</v>
      </c>
      <c r="AK90">
        <f>Data!AK89</f>
        <v>11</v>
      </c>
      <c r="AL90">
        <f>Data!AL89</f>
        <v>29</v>
      </c>
      <c r="AM90">
        <f>Data!AM89</f>
        <v>19</v>
      </c>
      <c r="AN90">
        <f>Data!AN89</f>
        <v>24</v>
      </c>
      <c r="AO90">
        <f>Data!AO89</f>
        <v>39</v>
      </c>
      <c r="AP90">
        <f>Data!AP89</f>
        <v>22</v>
      </c>
      <c r="AQ90">
        <f>Data!AQ89</f>
        <v>0</v>
      </c>
      <c r="AR90">
        <f>Data!AR89</f>
        <v>15</v>
      </c>
      <c r="AS90">
        <f>Data!AS89</f>
        <v>20</v>
      </c>
      <c r="AT90">
        <f>Data!AT89</f>
        <v>27</v>
      </c>
      <c r="AU90">
        <f>Data!AU89</f>
        <v>33</v>
      </c>
      <c r="AV90">
        <f>Data!AV89</f>
        <v>3</v>
      </c>
      <c r="AW90">
        <f>Data!AW89</f>
        <v>28</v>
      </c>
      <c r="AX90">
        <f>Data!AX89</f>
        <v>6</v>
      </c>
      <c r="AY90">
        <f>Data!AY89</f>
        <v>11</v>
      </c>
      <c r="AZ90">
        <f>Data!AZ89</f>
        <v>17</v>
      </c>
      <c r="BA90">
        <f>Data!BA89</f>
        <v>2</v>
      </c>
      <c r="BB90">
        <f>Data!BB89</f>
        <v>19</v>
      </c>
      <c r="BC90">
        <f>Data!BC89</f>
        <v>10</v>
      </c>
      <c r="BD90">
        <f>Data!BD89</f>
        <v>14</v>
      </c>
      <c r="BE90">
        <f>Data!BE89</f>
        <v>22</v>
      </c>
      <c r="BF90">
        <f>Data!BF89</f>
        <v>20</v>
      </c>
      <c r="BG90">
        <f>Data!BG89</f>
        <v>17</v>
      </c>
      <c r="BH90">
        <f>Data!BH89</f>
        <v>37</v>
      </c>
      <c r="BI90">
        <f>Data!BI89</f>
        <v>22</v>
      </c>
      <c r="BJ90">
        <f>Data!BJ89</f>
        <v>9</v>
      </c>
      <c r="BK90">
        <f>Data!BK89</f>
        <v>2</v>
      </c>
      <c r="BL90">
        <f>Data!BL89</f>
        <v>0</v>
      </c>
    </row>
    <row r="91" spans="1:64" x14ac:dyDescent="0.35">
      <c r="A91" s="8">
        <v>79</v>
      </c>
      <c r="B91">
        <f>Data!B90</f>
        <v>74</v>
      </c>
      <c r="C91">
        <f>Data!C90</f>
        <v>22</v>
      </c>
      <c r="D91">
        <f>Data!D90</f>
        <v>48</v>
      </c>
      <c r="E91">
        <f>Data!E90</f>
        <v>55</v>
      </c>
      <c r="F91">
        <f>Data!F90</f>
        <v>50</v>
      </c>
      <c r="G91">
        <f>Data!G90</f>
        <v>57</v>
      </c>
      <c r="H91">
        <f>Data!H90</f>
        <v>43</v>
      </c>
      <c r="I91">
        <f>Data!I90</f>
        <v>52</v>
      </c>
      <c r="J91">
        <f>Data!J90</f>
        <v>42</v>
      </c>
      <c r="K91">
        <f>Data!K90</f>
        <v>46</v>
      </c>
      <c r="L91">
        <f>Data!L90</f>
        <v>60</v>
      </c>
      <c r="M91">
        <f>Data!M90</f>
        <v>15</v>
      </c>
      <c r="N91">
        <f>Data!N90</f>
        <v>19</v>
      </c>
      <c r="O91">
        <f>Data!O90</f>
        <v>37</v>
      </c>
      <c r="P91">
        <f>Data!P90</f>
        <v>50</v>
      </c>
      <c r="Q91">
        <f>Data!Q90</f>
        <v>47</v>
      </c>
      <c r="R91">
        <f>Data!R90</f>
        <v>69</v>
      </c>
      <c r="S91">
        <f>Data!S90</f>
        <v>75</v>
      </c>
      <c r="T91">
        <f>Data!T90</f>
        <v>60</v>
      </c>
      <c r="U91">
        <f>Data!U90</f>
        <v>31</v>
      </c>
      <c r="V91">
        <f>Data!V90</f>
        <v>38</v>
      </c>
      <c r="W91">
        <f>Data!W90</f>
        <v>46</v>
      </c>
      <c r="X91">
        <f>Data!X90</f>
        <v>51</v>
      </c>
      <c r="Y91">
        <f>Data!Y90</f>
        <v>58</v>
      </c>
      <c r="Z91">
        <f>Data!Z90</f>
        <v>75</v>
      </c>
      <c r="AA91">
        <f>Data!AA90</f>
        <v>35</v>
      </c>
      <c r="AB91">
        <f>Data!AB90</f>
        <v>28</v>
      </c>
      <c r="AC91">
        <f>Data!AC90</f>
        <v>51</v>
      </c>
      <c r="AD91">
        <f>Data!AD90</f>
        <v>51</v>
      </c>
      <c r="AE91">
        <f>Data!AE90</f>
        <v>18</v>
      </c>
      <c r="AH91" s="8">
        <v>79</v>
      </c>
      <c r="AI91">
        <f>Data!AI90</f>
        <v>29</v>
      </c>
      <c r="AJ91">
        <f>Data!AJ90</f>
        <v>7</v>
      </c>
      <c r="AK91">
        <f>Data!AK90</f>
        <v>19</v>
      </c>
      <c r="AL91">
        <f>Data!AL90</f>
        <v>43</v>
      </c>
      <c r="AM91">
        <f>Data!AM90</f>
        <v>29</v>
      </c>
      <c r="AN91">
        <f>Data!AN90</f>
        <v>4</v>
      </c>
      <c r="AO91">
        <f>Data!AO90</f>
        <v>18</v>
      </c>
      <c r="AP91">
        <f>Data!AP90</f>
        <v>26</v>
      </c>
      <c r="AQ91">
        <f>Data!AQ90</f>
        <v>4</v>
      </c>
      <c r="AR91">
        <f>Data!AR90</f>
        <v>26</v>
      </c>
      <c r="AS91">
        <f>Data!AS90</f>
        <v>38</v>
      </c>
      <c r="AT91">
        <f>Data!AT90</f>
        <v>48</v>
      </c>
      <c r="AU91">
        <f>Data!AU90</f>
        <v>12</v>
      </c>
      <c r="AV91">
        <f>Data!AV90</f>
        <v>20</v>
      </c>
      <c r="AW91">
        <f>Data!AW90</f>
        <v>0</v>
      </c>
      <c r="AX91">
        <f>Data!AX90</f>
        <v>12</v>
      </c>
      <c r="AY91">
        <f>Data!AY90</f>
        <v>7</v>
      </c>
      <c r="AZ91">
        <f>Data!AZ90</f>
        <v>10</v>
      </c>
      <c r="BA91">
        <f>Data!BA90</f>
        <v>19</v>
      </c>
      <c r="BB91">
        <f>Data!BB90</f>
        <v>16</v>
      </c>
      <c r="BC91">
        <f>Data!BC90</f>
        <v>30</v>
      </c>
      <c r="BD91">
        <f>Data!BD90</f>
        <v>17</v>
      </c>
      <c r="BE91">
        <f>Data!BE90</f>
        <v>24</v>
      </c>
      <c r="BF91">
        <f>Data!BF90</f>
        <v>17</v>
      </c>
      <c r="BG91">
        <f>Data!BG90</f>
        <v>13</v>
      </c>
      <c r="BH91">
        <f>Data!BH90</f>
        <v>38</v>
      </c>
      <c r="BI91">
        <f>Data!BI90</f>
        <v>11</v>
      </c>
      <c r="BJ91">
        <f>Data!BJ90</f>
        <v>1</v>
      </c>
      <c r="BK91">
        <f>Data!BK90</f>
        <v>37</v>
      </c>
      <c r="BL91">
        <f>Data!BL90</f>
        <v>4</v>
      </c>
    </row>
    <row r="92" spans="1:64" x14ac:dyDescent="0.35">
      <c r="A92" s="8">
        <v>80</v>
      </c>
      <c r="B92">
        <f>Data!B91</f>
        <v>45</v>
      </c>
      <c r="C92">
        <f>Data!C91</f>
        <v>48</v>
      </c>
      <c r="D92">
        <f>Data!D91</f>
        <v>72</v>
      </c>
      <c r="E92">
        <f>Data!E91</f>
        <v>48</v>
      </c>
      <c r="F92">
        <f>Data!F91</f>
        <v>47</v>
      </c>
      <c r="G92">
        <f>Data!G91</f>
        <v>61</v>
      </c>
      <c r="H92">
        <f>Data!H91</f>
        <v>58</v>
      </c>
      <c r="I92">
        <f>Data!I91</f>
        <v>52</v>
      </c>
      <c r="J92">
        <f>Data!J91</f>
        <v>44</v>
      </c>
      <c r="K92">
        <f>Data!K91</f>
        <v>47</v>
      </c>
      <c r="L92">
        <f>Data!L91</f>
        <v>58</v>
      </c>
      <c r="M92">
        <f>Data!M91</f>
        <v>44</v>
      </c>
      <c r="N92">
        <f>Data!N91</f>
        <v>19</v>
      </c>
      <c r="O92">
        <f>Data!O91</f>
        <v>68</v>
      </c>
      <c r="P92">
        <f>Data!P91</f>
        <v>66</v>
      </c>
      <c r="Q92">
        <f>Data!Q91</f>
        <v>41</v>
      </c>
      <c r="R92">
        <f>Data!R91</f>
        <v>40</v>
      </c>
      <c r="S92">
        <f>Data!S91</f>
        <v>51</v>
      </c>
      <c r="T92">
        <f>Data!T91</f>
        <v>36</v>
      </c>
      <c r="U92">
        <f>Data!U91</f>
        <v>28</v>
      </c>
      <c r="V92">
        <f>Data!V91</f>
        <v>39</v>
      </c>
      <c r="W92">
        <f>Data!W91</f>
        <v>29</v>
      </c>
      <c r="X92">
        <f>Data!X91</f>
        <v>32</v>
      </c>
      <c r="Y92">
        <f>Data!Y91</f>
        <v>71</v>
      </c>
      <c r="Z92">
        <f>Data!Z91</f>
        <v>76</v>
      </c>
      <c r="AA92">
        <f>Data!AA91</f>
        <v>53</v>
      </c>
      <c r="AB92">
        <f>Data!AB91</f>
        <v>26</v>
      </c>
      <c r="AC92">
        <f>Data!AC91</f>
        <v>56</v>
      </c>
      <c r="AD92">
        <f>Data!AD91</f>
        <v>62</v>
      </c>
      <c r="AE92">
        <f>Data!AE91</f>
        <v>59</v>
      </c>
      <c r="AH92" s="8">
        <v>80</v>
      </c>
      <c r="AI92">
        <f>Data!AI91</f>
        <v>0</v>
      </c>
      <c r="AJ92">
        <f>Data!AJ91</f>
        <v>23</v>
      </c>
      <c r="AK92">
        <f>Data!AK91</f>
        <v>21</v>
      </c>
      <c r="AL92">
        <f>Data!AL91</f>
        <v>35</v>
      </c>
      <c r="AM92">
        <f>Data!AM91</f>
        <v>42</v>
      </c>
      <c r="AN92">
        <f>Data!AN91</f>
        <v>43</v>
      </c>
      <c r="AO92">
        <f>Data!AO91</f>
        <v>27</v>
      </c>
      <c r="AP92">
        <f>Data!AP91</f>
        <v>30</v>
      </c>
      <c r="AQ92">
        <f>Data!AQ91</f>
        <v>41</v>
      </c>
      <c r="AR92">
        <f>Data!AR91</f>
        <v>21</v>
      </c>
      <c r="AS92">
        <f>Data!AS91</f>
        <v>1</v>
      </c>
      <c r="AT92">
        <f>Data!AT91</f>
        <v>29</v>
      </c>
      <c r="AU92">
        <f>Data!AU91</f>
        <v>34</v>
      </c>
      <c r="AV92">
        <f>Data!AV91</f>
        <v>19</v>
      </c>
      <c r="AW92">
        <f>Data!AW91</f>
        <v>4</v>
      </c>
      <c r="AX92">
        <f>Data!AX91</f>
        <v>27</v>
      </c>
      <c r="AY92">
        <f>Data!AY91</f>
        <v>34</v>
      </c>
      <c r="AZ92">
        <f>Data!AZ91</f>
        <v>26</v>
      </c>
      <c r="BA92">
        <f>Data!BA91</f>
        <v>27</v>
      </c>
      <c r="BB92">
        <f>Data!BB91</f>
        <v>29</v>
      </c>
      <c r="BC92">
        <f>Data!BC91</f>
        <v>8</v>
      </c>
      <c r="BD92">
        <f>Data!BD91</f>
        <v>27</v>
      </c>
      <c r="BE92">
        <f>Data!BE91</f>
        <v>29</v>
      </c>
      <c r="BF92">
        <f>Data!BF91</f>
        <v>21</v>
      </c>
      <c r="BG92">
        <f>Data!BG91</f>
        <v>35</v>
      </c>
      <c r="BH92">
        <f>Data!BH91</f>
        <v>30</v>
      </c>
      <c r="BI92">
        <f>Data!BI91</f>
        <v>32</v>
      </c>
      <c r="BJ92">
        <f>Data!BJ91</f>
        <v>15</v>
      </c>
      <c r="BK92">
        <f>Data!BK91</f>
        <v>52</v>
      </c>
      <c r="BL92">
        <f>Data!BL91</f>
        <v>23</v>
      </c>
    </row>
    <row r="93" spans="1:64" x14ac:dyDescent="0.35">
      <c r="A93" s="8">
        <v>81</v>
      </c>
      <c r="B93">
        <f>Data!B92</f>
        <v>64</v>
      </c>
      <c r="C93">
        <f>Data!C92</f>
        <v>44</v>
      </c>
      <c r="D93">
        <f>Data!D92</f>
        <v>54</v>
      </c>
      <c r="E93">
        <f>Data!E92</f>
        <v>50</v>
      </c>
      <c r="F93">
        <f>Data!F92</f>
        <v>70</v>
      </c>
      <c r="G93">
        <f>Data!G92</f>
        <v>37</v>
      </c>
      <c r="H93">
        <f>Data!H92</f>
        <v>77</v>
      </c>
      <c r="I93">
        <f>Data!I92</f>
        <v>22</v>
      </c>
      <c r="J93">
        <f>Data!J92</f>
        <v>35</v>
      </c>
      <c r="K93">
        <f>Data!K92</f>
        <v>27</v>
      </c>
      <c r="L93">
        <f>Data!L92</f>
        <v>60</v>
      </c>
      <c r="M93">
        <f>Data!M92</f>
        <v>25</v>
      </c>
      <c r="N93">
        <f>Data!N92</f>
        <v>35</v>
      </c>
      <c r="O93">
        <f>Data!O92</f>
        <v>55</v>
      </c>
      <c r="P93">
        <f>Data!P92</f>
        <v>49</v>
      </c>
      <c r="Q93">
        <f>Data!Q92</f>
        <v>59</v>
      </c>
      <c r="R93">
        <f>Data!R92</f>
        <v>70</v>
      </c>
      <c r="S93">
        <f>Data!S92</f>
        <v>31</v>
      </c>
      <c r="T93">
        <f>Data!T92</f>
        <v>52</v>
      </c>
      <c r="U93">
        <f>Data!U92</f>
        <v>50</v>
      </c>
      <c r="V93">
        <f>Data!V92</f>
        <v>61</v>
      </c>
      <c r="W93">
        <f>Data!W92</f>
        <v>56</v>
      </c>
      <c r="X93">
        <f>Data!X92</f>
        <v>69</v>
      </c>
      <c r="Y93">
        <f>Data!Y92</f>
        <v>25</v>
      </c>
      <c r="Z93">
        <f>Data!Z92</f>
        <v>36</v>
      </c>
      <c r="AA93">
        <f>Data!AA92</f>
        <v>88</v>
      </c>
      <c r="AB93">
        <f>Data!AB92</f>
        <v>48</v>
      </c>
      <c r="AC93">
        <f>Data!AC92</f>
        <v>45</v>
      </c>
      <c r="AD93">
        <f>Data!AD92</f>
        <v>53</v>
      </c>
      <c r="AE93">
        <f>Data!AE92</f>
        <v>55</v>
      </c>
      <c r="AH93" s="8">
        <v>81</v>
      </c>
      <c r="AI93">
        <f>Data!AI92</f>
        <v>17</v>
      </c>
      <c r="AJ93">
        <f>Data!AJ92</f>
        <v>27</v>
      </c>
      <c r="AK93">
        <f>Data!AK92</f>
        <v>40</v>
      </c>
      <c r="AL93">
        <f>Data!AL92</f>
        <v>22</v>
      </c>
      <c r="AM93">
        <f>Data!AM92</f>
        <v>26</v>
      </c>
      <c r="AN93">
        <f>Data!AN92</f>
        <v>24</v>
      </c>
      <c r="AO93">
        <f>Data!AO92</f>
        <v>8</v>
      </c>
      <c r="AP93">
        <f>Data!AP92</f>
        <v>0</v>
      </c>
      <c r="AQ93">
        <f>Data!AQ92</f>
        <v>1</v>
      </c>
      <c r="AR93">
        <f>Data!AR92</f>
        <v>23</v>
      </c>
      <c r="AS93">
        <f>Data!AS92</f>
        <v>20</v>
      </c>
      <c r="AT93">
        <f>Data!AT92</f>
        <v>33</v>
      </c>
      <c r="AU93">
        <f>Data!AU92</f>
        <v>35</v>
      </c>
      <c r="AV93">
        <f>Data!AV92</f>
        <v>24</v>
      </c>
      <c r="AW93">
        <f>Data!AW92</f>
        <v>29</v>
      </c>
      <c r="AX93">
        <f>Data!AX92</f>
        <v>9</v>
      </c>
      <c r="AY93">
        <f>Data!AY92</f>
        <v>44</v>
      </c>
      <c r="AZ93">
        <f>Data!AZ92</f>
        <v>35</v>
      </c>
      <c r="BA93">
        <f>Data!BA92</f>
        <v>11</v>
      </c>
      <c r="BB93">
        <f>Data!BB92</f>
        <v>19</v>
      </c>
      <c r="BC93">
        <f>Data!BC92</f>
        <v>42</v>
      </c>
      <c r="BD93">
        <f>Data!BD92</f>
        <v>19</v>
      </c>
      <c r="BE93">
        <f>Data!BE92</f>
        <v>14</v>
      </c>
      <c r="BF93">
        <f>Data!BF92</f>
        <v>29</v>
      </c>
      <c r="BG93">
        <f>Data!BG92</f>
        <v>34</v>
      </c>
      <c r="BH93">
        <f>Data!BH92</f>
        <v>28</v>
      </c>
      <c r="BI93">
        <f>Data!BI92</f>
        <v>10</v>
      </c>
      <c r="BJ93">
        <f>Data!BJ92</f>
        <v>0</v>
      </c>
      <c r="BK93">
        <f>Data!BK92</f>
        <v>1</v>
      </c>
      <c r="BL93">
        <f>Data!BL92</f>
        <v>25</v>
      </c>
    </row>
    <row r="94" spans="1:64" x14ac:dyDescent="0.35">
      <c r="A94" s="8">
        <v>82</v>
      </c>
      <c r="B94">
        <f>Data!B93</f>
        <v>53</v>
      </c>
      <c r="C94">
        <f>Data!C93</f>
        <v>59</v>
      </c>
      <c r="D94">
        <f>Data!D93</f>
        <v>32</v>
      </c>
      <c r="E94">
        <f>Data!E93</f>
        <v>49</v>
      </c>
      <c r="F94">
        <f>Data!F93</f>
        <v>45</v>
      </c>
      <c r="G94">
        <f>Data!G93</f>
        <v>61</v>
      </c>
      <c r="H94">
        <f>Data!H93</f>
        <v>48</v>
      </c>
      <c r="I94">
        <f>Data!I93</f>
        <v>36</v>
      </c>
      <c r="J94">
        <f>Data!J93</f>
        <v>65</v>
      </c>
      <c r="K94">
        <f>Data!K93</f>
        <v>41</v>
      </c>
      <c r="L94">
        <f>Data!L93</f>
        <v>41</v>
      </c>
      <c r="M94">
        <f>Data!M93</f>
        <v>87</v>
      </c>
      <c r="N94">
        <f>Data!N93</f>
        <v>38</v>
      </c>
      <c r="O94">
        <f>Data!O93</f>
        <v>32</v>
      </c>
      <c r="P94">
        <f>Data!P93</f>
        <v>60</v>
      </c>
      <c r="Q94">
        <f>Data!Q93</f>
        <v>57</v>
      </c>
      <c r="R94">
        <f>Data!R93</f>
        <v>58</v>
      </c>
      <c r="S94">
        <f>Data!S93</f>
        <v>31</v>
      </c>
      <c r="T94">
        <f>Data!T93</f>
        <v>53</v>
      </c>
      <c r="U94">
        <f>Data!U93</f>
        <v>47</v>
      </c>
      <c r="V94">
        <f>Data!V93</f>
        <v>40</v>
      </c>
      <c r="W94">
        <f>Data!W93</f>
        <v>63</v>
      </c>
      <c r="X94">
        <f>Data!X93</f>
        <v>23</v>
      </c>
      <c r="Y94">
        <f>Data!Y93</f>
        <v>77</v>
      </c>
      <c r="Z94">
        <f>Data!Z93</f>
        <v>49</v>
      </c>
      <c r="AA94">
        <f>Data!AA93</f>
        <v>55</v>
      </c>
      <c r="AB94">
        <f>Data!AB93</f>
        <v>71</v>
      </c>
      <c r="AC94">
        <f>Data!AC93</f>
        <v>53</v>
      </c>
      <c r="AD94">
        <f>Data!AD93</f>
        <v>38</v>
      </c>
      <c r="AE94">
        <f>Data!AE93</f>
        <v>96</v>
      </c>
      <c r="AH94" s="8">
        <v>82</v>
      </c>
      <c r="AI94">
        <f>Data!AI93</f>
        <v>29</v>
      </c>
      <c r="AJ94">
        <f>Data!AJ93</f>
        <v>9</v>
      </c>
      <c r="AK94">
        <f>Data!AK93</f>
        <v>26</v>
      </c>
      <c r="AL94">
        <f>Data!AL93</f>
        <v>40</v>
      </c>
      <c r="AM94">
        <f>Data!AM93</f>
        <v>10</v>
      </c>
      <c r="AN94">
        <f>Data!AN93</f>
        <v>31</v>
      </c>
      <c r="AO94">
        <f>Data!AO93</f>
        <v>29</v>
      </c>
      <c r="AP94">
        <f>Data!AP93</f>
        <v>11</v>
      </c>
      <c r="AQ94">
        <f>Data!AQ93</f>
        <v>11</v>
      </c>
      <c r="AR94">
        <f>Data!AR93</f>
        <v>28</v>
      </c>
      <c r="AS94">
        <f>Data!AS93</f>
        <v>12</v>
      </c>
      <c r="AT94">
        <f>Data!AT93</f>
        <v>19</v>
      </c>
      <c r="AU94">
        <f>Data!AU93</f>
        <v>8</v>
      </c>
      <c r="AV94">
        <f>Data!AV93</f>
        <v>8</v>
      </c>
      <c r="AW94">
        <f>Data!AW93</f>
        <v>14</v>
      </c>
      <c r="AX94">
        <f>Data!AX93</f>
        <v>32</v>
      </c>
      <c r="AY94">
        <f>Data!AY93</f>
        <v>22</v>
      </c>
      <c r="AZ94">
        <f>Data!AZ93</f>
        <v>35</v>
      </c>
      <c r="BA94">
        <f>Data!BA93</f>
        <v>6</v>
      </c>
      <c r="BB94">
        <f>Data!BB93</f>
        <v>21</v>
      </c>
      <c r="BC94">
        <f>Data!BC93</f>
        <v>26</v>
      </c>
      <c r="BD94">
        <f>Data!BD93</f>
        <v>1</v>
      </c>
      <c r="BE94">
        <f>Data!BE93</f>
        <v>31</v>
      </c>
      <c r="BF94">
        <f>Data!BF93</f>
        <v>46</v>
      </c>
      <c r="BG94">
        <f>Data!BG93</f>
        <v>24</v>
      </c>
      <c r="BH94">
        <f>Data!BH93</f>
        <v>24</v>
      </c>
      <c r="BI94">
        <f>Data!BI93</f>
        <v>26</v>
      </c>
      <c r="BJ94">
        <f>Data!BJ93</f>
        <v>36</v>
      </c>
      <c r="BK94">
        <f>Data!BK93</f>
        <v>28</v>
      </c>
      <c r="BL94">
        <f>Data!BL93</f>
        <v>18</v>
      </c>
    </row>
    <row r="95" spans="1:64" x14ac:dyDescent="0.35">
      <c r="A95" s="8">
        <v>83</v>
      </c>
      <c r="B95">
        <f>Data!B94</f>
        <v>59</v>
      </c>
      <c r="C95">
        <f>Data!C94</f>
        <v>64</v>
      </c>
      <c r="D95">
        <f>Data!D94</f>
        <v>52</v>
      </c>
      <c r="E95">
        <f>Data!E94</f>
        <v>35</v>
      </c>
      <c r="F95">
        <f>Data!F94</f>
        <v>68</v>
      </c>
      <c r="G95">
        <f>Data!G94</f>
        <v>40</v>
      </c>
      <c r="H95">
        <f>Data!H94</f>
        <v>57</v>
      </c>
      <c r="I95">
        <f>Data!I94</f>
        <v>67</v>
      </c>
      <c r="J95">
        <f>Data!J94</f>
        <v>71</v>
      </c>
      <c r="K95">
        <f>Data!K94</f>
        <v>52</v>
      </c>
      <c r="L95">
        <f>Data!L94</f>
        <v>53</v>
      </c>
      <c r="M95">
        <f>Data!M94</f>
        <v>41</v>
      </c>
      <c r="N95">
        <f>Data!N94</f>
        <v>51</v>
      </c>
      <c r="O95">
        <f>Data!O94</f>
        <v>23</v>
      </c>
      <c r="P95">
        <f>Data!P94</f>
        <v>78</v>
      </c>
      <c r="Q95">
        <f>Data!Q94</f>
        <v>22</v>
      </c>
      <c r="R95">
        <f>Data!R94</f>
        <v>41</v>
      </c>
      <c r="S95">
        <f>Data!S94</f>
        <v>76</v>
      </c>
      <c r="T95">
        <f>Data!T94</f>
        <v>41</v>
      </c>
      <c r="U95">
        <f>Data!U94</f>
        <v>58</v>
      </c>
      <c r="V95">
        <f>Data!V94</f>
        <v>38</v>
      </c>
      <c r="W95">
        <f>Data!W94</f>
        <v>69</v>
      </c>
      <c r="X95">
        <f>Data!X94</f>
        <v>46</v>
      </c>
      <c r="Y95">
        <f>Data!Y94</f>
        <v>19</v>
      </c>
      <c r="Z95">
        <f>Data!Z94</f>
        <v>39</v>
      </c>
      <c r="AA95">
        <f>Data!AA94</f>
        <v>39</v>
      </c>
      <c r="AB95">
        <f>Data!AB94</f>
        <v>73</v>
      </c>
      <c r="AC95">
        <f>Data!AC94</f>
        <v>62</v>
      </c>
      <c r="AD95">
        <f>Data!AD94</f>
        <v>67</v>
      </c>
      <c r="AE95">
        <f>Data!AE94</f>
        <v>69</v>
      </c>
      <c r="AH95" s="8">
        <v>83</v>
      </c>
      <c r="AI95">
        <f>Data!AI94</f>
        <v>17</v>
      </c>
      <c r="AJ95">
        <f>Data!AJ94</f>
        <v>12</v>
      </c>
      <c r="AK95">
        <f>Data!AK94</f>
        <v>27</v>
      </c>
      <c r="AL95">
        <f>Data!AL94</f>
        <v>19</v>
      </c>
      <c r="AM95">
        <f>Data!AM94</f>
        <v>8</v>
      </c>
      <c r="AN95">
        <f>Data!AN94</f>
        <v>32</v>
      </c>
      <c r="AO95">
        <f>Data!AO94</f>
        <v>27</v>
      </c>
      <c r="AP95">
        <f>Data!AP94</f>
        <v>28</v>
      </c>
      <c r="AQ95">
        <f>Data!AQ94</f>
        <v>12</v>
      </c>
      <c r="AR95">
        <f>Data!AR94</f>
        <v>17</v>
      </c>
      <c r="AS95">
        <f>Data!AS94</f>
        <v>22</v>
      </c>
      <c r="AT95">
        <f>Data!AT94</f>
        <v>1</v>
      </c>
      <c r="AU95">
        <f>Data!AU94</f>
        <v>34</v>
      </c>
      <c r="AV95">
        <f>Data!AV94</f>
        <v>25</v>
      </c>
      <c r="AW95">
        <f>Data!AW94</f>
        <v>6</v>
      </c>
      <c r="AX95">
        <f>Data!AX94</f>
        <v>19</v>
      </c>
      <c r="AY95">
        <f>Data!AY94</f>
        <v>34</v>
      </c>
      <c r="AZ95">
        <f>Data!AZ94</f>
        <v>0</v>
      </c>
      <c r="BA95">
        <f>Data!BA94</f>
        <v>27</v>
      </c>
      <c r="BB95">
        <f>Data!BB94</f>
        <v>15</v>
      </c>
      <c r="BC95">
        <f>Data!BC94</f>
        <v>28</v>
      </c>
      <c r="BD95">
        <f>Data!BD94</f>
        <v>14</v>
      </c>
      <c r="BE95">
        <f>Data!BE94</f>
        <v>16</v>
      </c>
      <c r="BF95">
        <f>Data!BF94</f>
        <v>15</v>
      </c>
      <c r="BG95">
        <f>Data!BG94</f>
        <v>14</v>
      </c>
      <c r="BH95">
        <f>Data!BH94</f>
        <v>8</v>
      </c>
      <c r="BI95">
        <f>Data!BI94</f>
        <v>26</v>
      </c>
      <c r="BJ95">
        <f>Data!BJ94</f>
        <v>14</v>
      </c>
      <c r="BK95">
        <f>Data!BK94</f>
        <v>29</v>
      </c>
      <c r="BL95">
        <f>Data!BL94</f>
        <v>7</v>
      </c>
    </row>
    <row r="96" spans="1:64" x14ac:dyDescent="0.35">
      <c r="A96" s="8">
        <v>84</v>
      </c>
      <c r="B96">
        <f>Data!B95</f>
        <v>52</v>
      </c>
      <c r="C96">
        <f>Data!C95</f>
        <v>75</v>
      </c>
      <c r="D96">
        <f>Data!D95</f>
        <v>64</v>
      </c>
      <c r="E96">
        <f>Data!E95</f>
        <v>41</v>
      </c>
      <c r="F96">
        <f>Data!F95</f>
        <v>73</v>
      </c>
      <c r="G96">
        <f>Data!G95</f>
        <v>55</v>
      </c>
      <c r="H96">
        <f>Data!H95</f>
        <v>51</v>
      </c>
      <c r="I96">
        <f>Data!I95</f>
        <v>53</v>
      </c>
      <c r="J96">
        <f>Data!J95</f>
        <v>58</v>
      </c>
      <c r="K96">
        <f>Data!K95</f>
        <v>48</v>
      </c>
      <c r="L96">
        <f>Data!L95</f>
        <v>70</v>
      </c>
      <c r="M96">
        <f>Data!M95</f>
        <v>69</v>
      </c>
      <c r="N96">
        <f>Data!N95</f>
        <v>63</v>
      </c>
      <c r="O96">
        <f>Data!O95</f>
        <v>38</v>
      </c>
      <c r="P96">
        <f>Data!P95</f>
        <v>30</v>
      </c>
      <c r="Q96">
        <f>Data!Q95</f>
        <v>52</v>
      </c>
      <c r="R96">
        <f>Data!R95</f>
        <v>29</v>
      </c>
      <c r="S96">
        <f>Data!S95</f>
        <v>43</v>
      </c>
      <c r="T96">
        <f>Data!T95</f>
        <v>54</v>
      </c>
      <c r="U96">
        <f>Data!U95</f>
        <v>62</v>
      </c>
      <c r="V96">
        <f>Data!V95</f>
        <v>32</v>
      </c>
      <c r="W96">
        <f>Data!W95</f>
        <v>45</v>
      </c>
      <c r="X96">
        <f>Data!X95</f>
        <v>60</v>
      </c>
      <c r="Y96">
        <f>Data!Y95</f>
        <v>59</v>
      </c>
      <c r="Z96">
        <f>Data!Z95</f>
        <v>57</v>
      </c>
      <c r="AA96">
        <f>Data!AA95</f>
        <v>45</v>
      </c>
      <c r="AB96">
        <f>Data!AB95</f>
        <v>28</v>
      </c>
      <c r="AC96">
        <f>Data!AC95</f>
        <v>42</v>
      </c>
      <c r="AD96">
        <f>Data!AD95</f>
        <v>65</v>
      </c>
      <c r="AE96">
        <f>Data!AE95</f>
        <v>64</v>
      </c>
      <c r="AH96" s="8">
        <v>84</v>
      </c>
      <c r="AI96">
        <f>Data!AI95</f>
        <v>10</v>
      </c>
      <c r="AJ96">
        <f>Data!AJ95</f>
        <v>14</v>
      </c>
      <c r="AK96">
        <f>Data!AK95</f>
        <v>14</v>
      </c>
      <c r="AL96">
        <f>Data!AL95</f>
        <v>23</v>
      </c>
      <c r="AM96">
        <f>Data!AM95</f>
        <v>21</v>
      </c>
      <c r="AN96">
        <f>Data!AN95</f>
        <v>31</v>
      </c>
      <c r="AO96">
        <f>Data!AO95</f>
        <v>29</v>
      </c>
      <c r="AP96">
        <f>Data!AP95</f>
        <v>12</v>
      </c>
      <c r="AQ96">
        <f>Data!AQ95</f>
        <v>36</v>
      </c>
      <c r="AR96">
        <f>Data!AR95</f>
        <v>32</v>
      </c>
      <c r="AS96">
        <f>Data!AS95</f>
        <v>11</v>
      </c>
      <c r="AT96">
        <f>Data!AT95</f>
        <v>17</v>
      </c>
      <c r="AU96">
        <f>Data!AU95</f>
        <v>9</v>
      </c>
      <c r="AV96">
        <f>Data!AV95</f>
        <v>32</v>
      </c>
      <c r="AW96">
        <f>Data!AW95</f>
        <v>17</v>
      </c>
      <c r="AX96">
        <f>Data!AX95</f>
        <v>26</v>
      </c>
      <c r="AY96">
        <f>Data!AY95</f>
        <v>29</v>
      </c>
      <c r="AZ96">
        <f>Data!AZ95</f>
        <v>0</v>
      </c>
      <c r="BA96">
        <f>Data!BA95</f>
        <v>24</v>
      </c>
      <c r="BB96">
        <f>Data!BB95</f>
        <v>34</v>
      </c>
      <c r="BC96">
        <f>Data!BC95</f>
        <v>4</v>
      </c>
      <c r="BD96">
        <f>Data!BD95</f>
        <v>7</v>
      </c>
      <c r="BE96">
        <f>Data!BE95</f>
        <v>46</v>
      </c>
      <c r="BF96">
        <f>Data!BF95</f>
        <v>14</v>
      </c>
      <c r="BG96">
        <f>Data!BG95</f>
        <v>18</v>
      </c>
      <c r="BH96">
        <f>Data!BH95</f>
        <v>15</v>
      </c>
      <c r="BI96">
        <f>Data!BI95</f>
        <v>29</v>
      </c>
      <c r="BJ96">
        <f>Data!BJ95</f>
        <v>24</v>
      </c>
      <c r="BK96">
        <f>Data!BK95</f>
        <v>34</v>
      </c>
      <c r="BL96">
        <f>Data!BL95</f>
        <v>16</v>
      </c>
    </row>
    <row r="97" spans="1:64" x14ac:dyDescent="0.35">
      <c r="A97" s="8">
        <v>85</v>
      </c>
      <c r="B97">
        <f>Data!B96</f>
        <v>39</v>
      </c>
      <c r="C97">
        <f>Data!C96</f>
        <v>51</v>
      </c>
      <c r="D97">
        <f>Data!D96</f>
        <v>7</v>
      </c>
      <c r="E97">
        <f>Data!E96</f>
        <v>72</v>
      </c>
      <c r="F97">
        <f>Data!F96</f>
        <v>48</v>
      </c>
      <c r="G97">
        <f>Data!G96</f>
        <v>53</v>
      </c>
      <c r="H97">
        <f>Data!H96</f>
        <v>45</v>
      </c>
      <c r="I97">
        <f>Data!I96</f>
        <v>71</v>
      </c>
      <c r="J97">
        <f>Data!J96</f>
        <v>27</v>
      </c>
      <c r="K97">
        <f>Data!K96</f>
        <v>33</v>
      </c>
      <c r="L97">
        <f>Data!L96</f>
        <v>53</v>
      </c>
      <c r="M97">
        <f>Data!M96</f>
        <v>44</v>
      </c>
      <c r="N97">
        <f>Data!N96</f>
        <v>59</v>
      </c>
      <c r="O97">
        <f>Data!O96</f>
        <v>48</v>
      </c>
      <c r="P97">
        <f>Data!P96</f>
        <v>64</v>
      </c>
      <c r="Q97">
        <f>Data!Q96</f>
        <v>32</v>
      </c>
      <c r="R97">
        <f>Data!R96</f>
        <v>46</v>
      </c>
      <c r="S97">
        <f>Data!S96</f>
        <v>31</v>
      </c>
      <c r="T97">
        <f>Data!T96</f>
        <v>49</v>
      </c>
      <c r="U97">
        <f>Data!U96</f>
        <v>69</v>
      </c>
      <c r="V97">
        <f>Data!V96</f>
        <v>68</v>
      </c>
      <c r="W97">
        <f>Data!W96</f>
        <v>41</v>
      </c>
      <c r="X97">
        <f>Data!X96</f>
        <v>62</v>
      </c>
      <c r="Y97">
        <f>Data!Y96</f>
        <v>36</v>
      </c>
      <c r="Z97">
        <f>Data!Z96</f>
        <v>47</v>
      </c>
      <c r="AA97">
        <f>Data!AA96</f>
        <v>59</v>
      </c>
      <c r="AB97">
        <f>Data!AB96</f>
        <v>43</v>
      </c>
      <c r="AC97">
        <f>Data!AC96</f>
        <v>33</v>
      </c>
      <c r="AD97">
        <f>Data!AD96</f>
        <v>58</v>
      </c>
      <c r="AE97">
        <f>Data!AE96</f>
        <v>44</v>
      </c>
      <c r="AH97" s="8">
        <v>85</v>
      </c>
      <c r="AI97">
        <f>Data!AI96</f>
        <v>19</v>
      </c>
      <c r="AJ97">
        <f>Data!AJ96</f>
        <v>23</v>
      </c>
      <c r="AK97">
        <f>Data!AK96</f>
        <v>22</v>
      </c>
      <c r="AL97">
        <f>Data!AL96</f>
        <v>21</v>
      </c>
      <c r="AM97">
        <f>Data!AM96</f>
        <v>0</v>
      </c>
      <c r="AN97">
        <f>Data!AN96</f>
        <v>0</v>
      </c>
      <c r="AO97">
        <f>Data!AO96</f>
        <v>8</v>
      </c>
      <c r="AP97">
        <f>Data!AP96</f>
        <v>21</v>
      </c>
      <c r="AQ97">
        <f>Data!AQ96</f>
        <v>41</v>
      </c>
      <c r="AR97">
        <f>Data!AR96</f>
        <v>41</v>
      </c>
      <c r="AS97">
        <f>Data!AS96</f>
        <v>15</v>
      </c>
      <c r="AT97">
        <f>Data!AT96</f>
        <v>9</v>
      </c>
      <c r="AU97">
        <f>Data!AU96</f>
        <v>30</v>
      </c>
      <c r="AV97">
        <f>Data!AV96</f>
        <v>16</v>
      </c>
      <c r="AW97">
        <f>Data!AW96</f>
        <v>20</v>
      </c>
      <c r="AX97">
        <f>Data!AX96</f>
        <v>18</v>
      </c>
      <c r="AY97">
        <f>Data!AY96</f>
        <v>9</v>
      </c>
      <c r="AZ97">
        <f>Data!AZ96</f>
        <v>7</v>
      </c>
      <c r="BA97">
        <f>Data!BA96</f>
        <v>29</v>
      </c>
      <c r="BB97">
        <f>Data!BB96</f>
        <v>22</v>
      </c>
      <c r="BC97">
        <f>Data!BC96</f>
        <v>27</v>
      </c>
      <c r="BD97">
        <f>Data!BD96</f>
        <v>14</v>
      </c>
      <c r="BE97">
        <f>Data!BE96</f>
        <v>29</v>
      </c>
      <c r="BF97">
        <f>Data!BF96</f>
        <v>25</v>
      </c>
      <c r="BG97">
        <f>Data!BG96</f>
        <v>0</v>
      </c>
      <c r="BH97">
        <f>Data!BH96</f>
        <v>15</v>
      </c>
      <c r="BI97">
        <f>Data!BI96</f>
        <v>28</v>
      </c>
      <c r="BJ97">
        <f>Data!BJ96</f>
        <v>16</v>
      </c>
      <c r="BK97">
        <f>Data!BK96</f>
        <v>30</v>
      </c>
      <c r="BL97">
        <f>Data!BL96</f>
        <v>11</v>
      </c>
    </row>
    <row r="98" spans="1:64" x14ac:dyDescent="0.35">
      <c r="A98" s="8">
        <v>86</v>
      </c>
      <c r="B98">
        <f>Data!B97</f>
        <v>25</v>
      </c>
      <c r="C98">
        <f>Data!C97</f>
        <v>60</v>
      </c>
      <c r="D98">
        <f>Data!D97</f>
        <v>65</v>
      </c>
      <c r="E98">
        <f>Data!E97</f>
        <v>94</v>
      </c>
      <c r="F98">
        <f>Data!F97</f>
        <v>85</v>
      </c>
      <c r="G98">
        <f>Data!G97</f>
        <v>46</v>
      </c>
      <c r="H98">
        <f>Data!H97</f>
        <v>29</v>
      </c>
      <c r="I98">
        <f>Data!I97</f>
        <v>63</v>
      </c>
      <c r="J98">
        <f>Data!J97</f>
        <v>61</v>
      </c>
      <c r="K98">
        <f>Data!K97</f>
        <v>35</v>
      </c>
      <c r="L98">
        <f>Data!L97</f>
        <v>49</v>
      </c>
      <c r="M98">
        <f>Data!M97</f>
        <v>36</v>
      </c>
      <c r="N98">
        <f>Data!N97</f>
        <v>54</v>
      </c>
      <c r="O98">
        <f>Data!O97</f>
        <v>58</v>
      </c>
      <c r="P98">
        <f>Data!P97</f>
        <v>35</v>
      </c>
      <c r="Q98">
        <f>Data!Q97</f>
        <v>52</v>
      </c>
      <c r="R98">
        <f>Data!R97</f>
        <v>93</v>
      </c>
      <c r="S98">
        <f>Data!S97</f>
        <v>69</v>
      </c>
      <c r="T98">
        <f>Data!T97</f>
        <v>2</v>
      </c>
      <c r="U98">
        <f>Data!U97</f>
        <v>44</v>
      </c>
      <c r="V98">
        <f>Data!V97</f>
        <v>20</v>
      </c>
      <c r="W98">
        <f>Data!W97</f>
        <v>37</v>
      </c>
      <c r="X98">
        <f>Data!X97</f>
        <v>66</v>
      </c>
      <c r="Y98">
        <f>Data!Y97</f>
        <v>47</v>
      </c>
      <c r="Z98">
        <f>Data!Z97</f>
        <v>62</v>
      </c>
      <c r="AA98">
        <f>Data!AA97</f>
        <v>66</v>
      </c>
      <c r="AB98">
        <f>Data!AB97</f>
        <v>41</v>
      </c>
      <c r="AC98">
        <f>Data!AC97</f>
        <v>87</v>
      </c>
      <c r="AD98">
        <f>Data!AD97</f>
        <v>62</v>
      </c>
      <c r="AE98">
        <f>Data!AE97</f>
        <v>68</v>
      </c>
      <c r="AH98" s="8">
        <v>86</v>
      </c>
      <c r="AI98">
        <f>Data!AI97</f>
        <v>11</v>
      </c>
      <c r="AJ98">
        <f>Data!AJ97</f>
        <v>5</v>
      </c>
      <c r="AK98">
        <f>Data!AK97</f>
        <v>12</v>
      </c>
      <c r="AL98">
        <f>Data!AL97</f>
        <v>17</v>
      </c>
      <c r="AM98">
        <f>Data!AM97</f>
        <v>21</v>
      </c>
      <c r="AN98">
        <f>Data!AN97</f>
        <v>29</v>
      </c>
      <c r="AO98">
        <f>Data!AO97</f>
        <v>24</v>
      </c>
      <c r="AP98">
        <f>Data!AP97</f>
        <v>13</v>
      </c>
      <c r="AQ98">
        <f>Data!AQ97</f>
        <v>0</v>
      </c>
      <c r="AR98">
        <f>Data!AR97</f>
        <v>14</v>
      </c>
      <c r="AS98">
        <f>Data!AS97</f>
        <v>14</v>
      </c>
      <c r="AT98">
        <f>Data!AT97</f>
        <v>35</v>
      </c>
      <c r="AU98">
        <f>Data!AU97</f>
        <v>20</v>
      </c>
      <c r="AV98">
        <f>Data!AV97</f>
        <v>30</v>
      </c>
      <c r="AW98">
        <f>Data!AW97</f>
        <v>28</v>
      </c>
      <c r="AX98">
        <f>Data!AX97</f>
        <v>12</v>
      </c>
      <c r="AY98">
        <f>Data!AY97</f>
        <v>31</v>
      </c>
      <c r="AZ98">
        <f>Data!AZ97</f>
        <v>23</v>
      </c>
      <c r="BA98">
        <f>Data!BA97</f>
        <v>26</v>
      </c>
      <c r="BB98">
        <f>Data!BB97</f>
        <v>20</v>
      </c>
      <c r="BC98">
        <f>Data!BC97</f>
        <v>27</v>
      </c>
      <c r="BD98">
        <f>Data!BD97</f>
        <v>13</v>
      </c>
      <c r="BE98">
        <f>Data!BE97</f>
        <v>26</v>
      </c>
      <c r="BF98">
        <f>Data!BF97</f>
        <v>38</v>
      </c>
      <c r="BG98">
        <f>Data!BG97</f>
        <v>19</v>
      </c>
      <c r="BH98">
        <f>Data!BH97</f>
        <v>15</v>
      </c>
      <c r="BI98">
        <f>Data!BI97</f>
        <v>11</v>
      </c>
      <c r="BJ98">
        <f>Data!BJ97</f>
        <v>20</v>
      </c>
      <c r="BK98">
        <f>Data!BK97</f>
        <v>27</v>
      </c>
      <c r="BL98">
        <f>Data!BL97</f>
        <v>35</v>
      </c>
    </row>
    <row r="99" spans="1:64" x14ac:dyDescent="0.35">
      <c r="A99" s="8">
        <v>87</v>
      </c>
      <c r="B99">
        <f>Data!B98</f>
        <v>49</v>
      </c>
      <c r="C99">
        <f>Data!C98</f>
        <v>50</v>
      </c>
      <c r="D99">
        <f>Data!D98</f>
        <v>51</v>
      </c>
      <c r="E99">
        <f>Data!E98</f>
        <v>47</v>
      </c>
      <c r="F99">
        <f>Data!F98</f>
        <v>25</v>
      </c>
      <c r="G99">
        <f>Data!G98</f>
        <v>75</v>
      </c>
      <c r="H99">
        <f>Data!H98</f>
        <v>63</v>
      </c>
      <c r="I99">
        <f>Data!I98</f>
        <v>50</v>
      </c>
      <c r="J99">
        <f>Data!J98</f>
        <v>69</v>
      </c>
      <c r="K99">
        <f>Data!K98</f>
        <v>21</v>
      </c>
      <c r="L99">
        <f>Data!L98</f>
        <v>24</v>
      </c>
      <c r="M99">
        <f>Data!M98</f>
        <v>35</v>
      </c>
      <c r="N99">
        <f>Data!N98</f>
        <v>78</v>
      </c>
      <c r="O99">
        <f>Data!O98</f>
        <v>42</v>
      </c>
      <c r="P99">
        <f>Data!P98</f>
        <v>46</v>
      </c>
      <c r="Q99">
        <f>Data!Q98</f>
        <v>61</v>
      </c>
      <c r="R99">
        <f>Data!R98</f>
        <v>46</v>
      </c>
      <c r="S99">
        <f>Data!S98</f>
        <v>63</v>
      </c>
      <c r="T99">
        <f>Data!T98</f>
        <v>32</v>
      </c>
      <c r="U99">
        <f>Data!U98</f>
        <v>18</v>
      </c>
      <c r="V99">
        <f>Data!V98</f>
        <v>28</v>
      </c>
      <c r="W99">
        <f>Data!W98</f>
        <v>72</v>
      </c>
      <c r="X99">
        <f>Data!X98</f>
        <v>80</v>
      </c>
      <c r="Y99">
        <f>Data!Y98</f>
        <v>66</v>
      </c>
      <c r="Z99">
        <f>Data!Z98</f>
        <v>48</v>
      </c>
      <c r="AA99">
        <f>Data!AA98</f>
        <v>60</v>
      </c>
      <c r="AB99">
        <f>Data!AB98</f>
        <v>44</v>
      </c>
      <c r="AC99">
        <f>Data!AC98</f>
        <v>38</v>
      </c>
      <c r="AD99">
        <f>Data!AD98</f>
        <v>51</v>
      </c>
      <c r="AE99">
        <f>Data!AE98</f>
        <v>56</v>
      </c>
      <c r="AH99" s="8">
        <v>87</v>
      </c>
      <c r="AI99">
        <f>Data!AI98</f>
        <v>19</v>
      </c>
      <c r="AJ99">
        <f>Data!AJ98</f>
        <v>26</v>
      </c>
      <c r="AK99">
        <f>Data!AK98</f>
        <v>9</v>
      </c>
      <c r="AL99">
        <f>Data!AL98</f>
        <v>25</v>
      </c>
      <c r="AM99">
        <f>Data!AM98</f>
        <v>29</v>
      </c>
      <c r="AN99">
        <f>Data!AN98</f>
        <v>36</v>
      </c>
      <c r="AO99">
        <f>Data!AO98</f>
        <v>26</v>
      </c>
      <c r="AP99">
        <f>Data!AP98</f>
        <v>4</v>
      </c>
      <c r="AQ99">
        <f>Data!AQ98</f>
        <v>39</v>
      </c>
      <c r="AR99">
        <f>Data!AR98</f>
        <v>36</v>
      </c>
      <c r="AS99">
        <f>Data!AS98</f>
        <v>10</v>
      </c>
      <c r="AT99">
        <f>Data!AT98</f>
        <v>9</v>
      </c>
      <c r="AU99">
        <f>Data!AU98</f>
        <v>8</v>
      </c>
      <c r="AV99">
        <f>Data!AV98</f>
        <v>25</v>
      </c>
      <c r="AW99">
        <f>Data!AW98</f>
        <v>16</v>
      </c>
      <c r="AX99">
        <f>Data!AX98</f>
        <v>29</v>
      </c>
      <c r="AY99">
        <f>Data!AY98</f>
        <v>28</v>
      </c>
      <c r="AZ99">
        <f>Data!AZ98</f>
        <v>13</v>
      </c>
      <c r="BA99">
        <f>Data!BA98</f>
        <v>18</v>
      </c>
      <c r="BB99">
        <f>Data!BB98</f>
        <v>6</v>
      </c>
      <c r="BC99">
        <f>Data!BC98</f>
        <v>14</v>
      </c>
      <c r="BD99">
        <f>Data!BD98</f>
        <v>18</v>
      </c>
      <c r="BE99">
        <f>Data!BE98</f>
        <v>13</v>
      </c>
      <c r="BF99">
        <f>Data!BF98</f>
        <v>17</v>
      </c>
      <c r="BG99">
        <f>Data!BG98</f>
        <v>25</v>
      </c>
      <c r="BH99">
        <f>Data!BH98</f>
        <v>15</v>
      </c>
      <c r="BI99">
        <f>Data!BI98</f>
        <v>36</v>
      </c>
      <c r="BJ99">
        <f>Data!BJ98</f>
        <v>22</v>
      </c>
      <c r="BK99">
        <f>Data!BK98</f>
        <v>28</v>
      </c>
      <c r="BL99">
        <f>Data!BL98</f>
        <v>0</v>
      </c>
    </row>
    <row r="100" spans="1:64" x14ac:dyDescent="0.35">
      <c r="A100" s="8">
        <v>88</v>
      </c>
      <c r="B100">
        <f>Data!B99</f>
        <v>86</v>
      </c>
      <c r="C100">
        <f>Data!C99</f>
        <v>40</v>
      </c>
      <c r="D100">
        <f>Data!D99</f>
        <v>58</v>
      </c>
      <c r="E100">
        <f>Data!E99</f>
        <v>63</v>
      </c>
      <c r="F100">
        <f>Data!F99</f>
        <v>43</v>
      </c>
      <c r="G100">
        <f>Data!G99</f>
        <v>43</v>
      </c>
      <c r="H100">
        <f>Data!H99</f>
        <v>35</v>
      </c>
      <c r="I100">
        <f>Data!I99</f>
        <v>44</v>
      </c>
      <c r="J100">
        <f>Data!J99</f>
        <v>32</v>
      </c>
      <c r="K100">
        <f>Data!K99</f>
        <v>53</v>
      </c>
      <c r="L100">
        <f>Data!L99</f>
        <v>31</v>
      </c>
      <c r="M100">
        <f>Data!M99</f>
        <v>52</v>
      </c>
      <c r="N100">
        <f>Data!N99</f>
        <v>27</v>
      </c>
      <c r="O100">
        <f>Data!O99</f>
        <v>86</v>
      </c>
      <c r="P100">
        <f>Data!P99</f>
        <v>59</v>
      </c>
      <c r="Q100">
        <f>Data!Q99</f>
        <v>48</v>
      </c>
      <c r="R100">
        <f>Data!R99</f>
        <v>46</v>
      </c>
      <c r="S100">
        <f>Data!S99</f>
        <v>31</v>
      </c>
      <c r="T100">
        <f>Data!T99</f>
        <v>27</v>
      </c>
      <c r="U100">
        <f>Data!U99</f>
        <v>47</v>
      </c>
      <c r="V100">
        <f>Data!V99</f>
        <v>65</v>
      </c>
      <c r="W100">
        <f>Data!W99</f>
        <v>54</v>
      </c>
      <c r="X100">
        <f>Data!X99</f>
        <v>43</v>
      </c>
      <c r="Y100">
        <f>Data!Y99</f>
        <v>36</v>
      </c>
      <c r="Z100">
        <f>Data!Z99</f>
        <v>78</v>
      </c>
      <c r="AA100">
        <f>Data!AA99</f>
        <v>64</v>
      </c>
      <c r="AB100">
        <f>Data!AB99</f>
        <v>58</v>
      </c>
      <c r="AC100">
        <f>Data!AC99</f>
        <v>45</v>
      </c>
      <c r="AD100">
        <f>Data!AD99</f>
        <v>26</v>
      </c>
      <c r="AE100">
        <f>Data!AE99</f>
        <v>52</v>
      </c>
      <c r="AH100" s="8">
        <v>88</v>
      </c>
      <c r="AI100">
        <f>Data!AI99</f>
        <v>35</v>
      </c>
      <c r="AJ100">
        <f>Data!AJ99</f>
        <v>13</v>
      </c>
      <c r="AK100">
        <f>Data!AK99</f>
        <v>22</v>
      </c>
      <c r="AL100">
        <f>Data!AL99</f>
        <v>24</v>
      </c>
      <c r="AM100">
        <f>Data!AM99</f>
        <v>22</v>
      </c>
      <c r="AN100">
        <f>Data!AN99</f>
        <v>17</v>
      </c>
      <c r="AO100">
        <f>Data!AO99</f>
        <v>31</v>
      </c>
      <c r="AP100">
        <f>Data!AP99</f>
        <v>22</v>
      </c>
      <c r="AQ100">
        <f>Data!AQ99</f>
        <v>34</v>
      </c>
      <c r="AR100">
        <f>Data!AR99</f>
        <v>14</v>
      </c>
      <c r="AS100">
        <f>Data!AS99</f>
        <v>0</v>
      </c>
      <c r="AT100">
        <f>Data!AT99</f>
        <v>22</v>
      </c>
      <c r="AU100">
        <f>Data!AU99</f>
        <v>39</v>
      </c>
      <c r="AV100">
        <f>Data!AV99</f>
        <v>23</v>
      </c>
      <c r="AW100">
        <f>Data!AW99</f>
        <v>18</v>
      </c>
      <c r="AX100">
        <f>Data!AX99</f>
        <v>19</v>
      </c>
      <c r="AY100">
        <f>Data!AY99</f>
        <v>22</v>
      </c>
      <c r="AZ100">
        <f>Data!AZ99</f>
        <v>21</v>
      </c>
      <c r="BA100">
        <f>Data!BA99</f>
        <v>34</v>
      </c>
      <c r="BB100">
        <f>Data!BB99</f>
        <v>16</v>
      </c>
      <c r="BC100">
        <f>Data!BC99</f>
        <v>24</v>
      </c>
      <c r="BD100">
        <f>Data!BD99</f>
        <v>23</v>
      </c>
      <c r="BE100">
        <f>Data!BE99</f>
        <v>27</v>
      </c>
      <c r="BF100">
        <f>Data!BF99</f>
        <v>24</v>
      </c>
      <c r="BG100">
        <f>Data!BG99</f>
        <v>16</v>
      </c>
      <c r="BH100">
        <f>Data!BH99</f>
        <v>18</v>
      </c>
      <c r="BI100">
        <f>Data!BI99</f>
        <v>30</v>
      </c>
      <c r="BJ100">
        <f>Data!BJ99</f>
        <v>23</v>
      </c>
      <c r="BK100">
        <f>Data!BK99</f>
        <v>29</v>
      </c>
      <c r="BL100">
        <f>Data!BL99</f>
        <v>6</v>
      </c>
    </row>
    <row r="101" spans="1:64" x14ac:dyDescent="0.35">
      <c r="A101" s="8">
        <v>89</v>
      </c>
      <c r="B101">
        <f>Data!B100</f>
        <v>34</v>
      </c>
      <c r="C101">
        <f>Data!C100</f>
        <v>76</v>
      </c>
      <c r="D101">
        <f>Data!D100</f>
        <v>62</v>
      </c>
      <c r="E101">
        <f>Data!E100</f>
        <v>45</v>
      </c>
      <c r="F101">
        <f>Data!F100</f>
        <v>55</v>
      </c>
      <c r="G101">
        <f>Data!G100</f>
        <v>52</v>
      </c>
      <c r="H101">
        <f>Data!H100</f>
        <v>49</v>
      </c>
      <c r="I101">
        <f>Data!I100</f>
        <v>62</v>
      </c>
      <c r="J101">
        <f>Data!J100</f>
        <v>66</v>
      </c>
      <c r="K101">
        <f>Data!K100</f>
        <v>43</v>
      </c>
      <c r="L101">
        <f>Data!L100</f>
        <v>70</v>
      </c>
      <c r="M101">
        <f>Data!M100</f>
        <v>34</v>
      </c>
      <c r="N101">
        <f>Data!N100</f>
        <v>24</v>
      </c>
      <c r="O101">
        <f>Data!O100</f>
        <v>47</v>
      </c>
      <c r="P101">
        <f>Data!P100</f>
        <v>60</v>
      </c>
      <c r="Q101">
        <f>Data!Q100</f>
        <v>68</v>
      </c>
      <c r="R101">
        <f>Data!R100</f>
        <v>56</v>
      </c>
      <c r="S101">
        <f>Data!S100</f>
        <v>32</v>
      </c>
      <c r="T101">
        <f>Data!T100</f>
        <v>48</v>
      </c>
      <c r="U101">
        <f>Data!U100</f>
        <v>39</v>
      </c>
      <c r="V101">
        <f>Data!V100</f>
        <v>58</v>
      </c>
      <c r="W101">
        <f>Data!W100</f>
        <v>48</v>
      </c>
      <c r="X101">
        <f>Data!X100</f>
        <v>24</v>
      </c>
      <c r="Y101">
        <f>Data!Y100</f>
        <v>48</v>
      </c>
      <c r="Z101">
        <f>Data!Z100</f>
        <v>42</v>
      </c>
      <c r="AA101">
        <f>Data!AA100</f>
        <v>56</v>
      </c>
      <c r="AB101">
        <f>Data!AB100</f>
        <v>47</v>
      </c>
      <c r="AC101">
        <f>Data!AC100</f>
        <v>51</v>
      </c>
      <c r="AD101">
        <f>Data!AD100</f>
        <v>23</v>
      </c>
      <c r="AE101">
        <f>Data!AE100</f>
        <v>26</v>
      </c>
      <c r="AH101" s="8">
        <v>89</v>
      </c>
      <c r="AI101">
        <f>Data!AI100</f>
        <v>12</v>
      </c>
      <c r="AJ101">
        <f>Data!AJ100</f>
        <v>13</v>
      </c>
      <c r="AK101">
        <f>Data!AK100</f>
        <v>12</v>
      </c>
      <c r="AL101">
        <f>Data!AL100</f>
        <v>28</v>
      </c>
      <c r="AM101">
        <f>Data!AM100</f>
        <v>14</v>
      </c>
      <c r="AN101">
        <f>Data!AN100</f>
        <v>18</v>
      </c>
      <c r="AO101">
        <f>Data!AO100</f>
        <v>6</v>
      </c>
      <c r="AP101">
        <f>Data!AP100</f>
        <v>52</v>
      </c>
      <c r="AQ101">
        <f>Data!AQ100</f>
        <v>2</v>
      </c>
      <c r="AR101">
        <f>Data!AR100</f>
        <v>34</v>
      </c>
      <c r="AS101">
        <f>Data!AS100</f>
        <v>29</v>
      </c>
      <c r="AT101">
        <f>Data!AT100</f>
        <v>10</v>
      </c>
      <c r="AU101">
        <f>Data!AU100</f>
        <v>21</v>
      </c>
      <c r="AV101">
        <f>Data!AV100</f>
        <v>46</v>
      </c>
      <c r="AW101">
        <f>Data!AW100</f>
        <v>12</v>
      </c>
      <c r="AX101">
        <f>Data!AX100</f>
        <v>13</v>
      </c>
      <c r="AY101">
        <f>Data!AY100</f>
        <v>30</v>
      </c>
      <c r="AZ101">
        <f>Data!AZ100</f>
        <v>23</v>
      </c>
      <c r="BA101">
        <f>Data!BA100</f>
        <v>18</v>
      </c>
      <c r="BB101">
        <f>Data!BB100</f>
        <v>33</v>
      </c>
      <c r="BC101">
        <f>Data!BC100</f>
        <v>51</v>
      </c>
      <c r="BD101">
        <f>Data!BD100</f>
        <v>26</v>
      </c>
      <c r="BE101">
        <f>Data!BE100</f>
        <v>19</v>
      </c>
      <c r="BF101">
        <f>Data!BF100</f>
        <v>25</v>
      </c>
      <c r="BG101">
        <f>Data!BG100</f>
        <v>14</v>
      </c>
      <c r="BH101">
        <f>Data!BH100</f>
        <v>0</v>
      </c>
      <c r="BI101">
        <f>Data!BI100</f>
        <v>10</v>
      </c>
      <c r="BJ101">
        <f>Data!BJ100</f>
        <v>23</v>
      </c>
      <c r="BK101">
        <f>Data!BK100</f>
        <v>6</v>
      </c>
      <c r="BL101">
        <f>Data!BL100</f>
        <v>15</v>
      </c>
    </row>
    <row r="102" spans="1:64" x14ac:dyDescent="0.35">
      <c r="A102" s="8">
        <v>90</v>
      </c>
      <c r="B102">
        <f>Data!B101</f>
        <v>62</v>
      </c>
      <c r="C102">
        <f>Data!C101</f>
        <v>40</v>
      </c>
      <c r="D102">
        <f>Data!D101</f>
        <v>38</v>
      </c>
      <c r="E102">
        <f>Data!E101</f>
        <v>82</v>
      </c>
      <c r="F102">
        <f>Data!F101</f>
        <v>54</v>
      </c>
      <c r="G102">
        <f>Data!G101</f>
        <v>36</v>
      </c>
      <c r="H102">
        <f>Data!H101</f>
        <v>39</v>
      </c>
      <c r="I102">
        <f>Data!I101</f>
        <v>52</v>
      </c>
      <c r="J102">
        <f>Data!J101</f>
        <v>50</v>
      </c>
      <c r="K102">
        <f>Data!K101</f>
        <v>38</v>
      </c>
      <c r="L102">
        <f>Data!L101</f>
        <v>46</v>
      </c>
      <c r="M102">
        <f>Data!M101</f>
        <v>45</v>
      </c>
      <c r="N102">
        <f>Data!N101</f>
        <v>44</v>
      </c>
      <c r="O102">
        <f>Data!O101</f>
        <v>62</v>
      </c>
      <c r="P102">
        <f>Data!P101</f>
        <v>44</v>
      </c>
      <c r="Q102">
        <f>Data!Q101</f>
        <v>34</v>
      </c>
      <c r="R102">
        <f>Data!R101</f>
        <v>40</v>
      </c>
      <c r="S102">
        <f>Data!S101</f>
        <v>32</v>
      </c>
      <c r="T102">
        <f>Data!T101</f>
        <v>28</v>
      </c>
      <c r="U102">
        <f>Data!U101</f>
        <v>70</v>
      </c>
      <c r="V102">
        <f>Data!V101</f>
        <v>56</v>
      </c>
      <c r="W102">
        <f>Data!W101</f>
        <v>37</v>
      </c>
      <c r="X102">
        <f>Data!X101</f>
        <v>46</v>
      </c>
      <c r="Y102">
        <f>Data!Y101</f>
        <v>27</v>
      </c>
      <c r="Z102">
        <f>Data!Z101</f>
        <v>46</v>
      </c>
      <c r="AA102">
        <f>Data!AA101</f>
        <v>51</v>
      </c>
      <c r="AB102">
        <f>Data!AB101</f>
        <v>70</v>
      </c>
      <c r="AC102">
        <f>Data!AC101</f>
        <v>64</v>
      </c>
      <c r="AD102">
        <f>Data!AD101</f>
        <v>55</v>
      </c>
      <c r="AE102">
        <f>Data!AE101</f>
        <v>30</v>
      </c>
      <c r="AH102" s="8">
        <v>90</v>
      </c>
      <c r="AI102">
        <f>Data!AI101</f>
        <v>16</v>
      </c>
      <c r="AJ102">
        <f>Data!AJ101</f>
        <v>26</v>
      </c>
      <c r="AK102">
        <f>Data!AK101</f>
        <v>38</v>
      </c>
      <c r="AL102">
        <f>Data!AL101</f>
        <v>34</v>
      </c>
      <c r="AM102">
        <f>Data!AM101</f>
        <v>16</v>
      </c>
      <c r="AN102">
        <f>Data!AN101</f>
        <v>27</v>
      </c>
      <c r="AO102">
        <f>Data!AO101</f>
        <v>29</v>
      </c>
      <c r="AP102">
        <f>Data!AP101</f>
        <v>24</v>
      </c>
      <c r="AQ102">
        <f>Data!AQ101</f>
        <v>23</v>
      </c>
      <c r="AR102">
        <f>Data!AR101</f>
        <v>19</v>
      </c>
      <c r="AS102">
        <f>Data!AS101</f>
        <v>36</v>
      </c>
      <c r="AT102">
        <f>Data!AT101</f>
        <v>0</v>
      </c>
      <c r="AU102">
        <f>Data!AU101</f>
        <v>23</v>
      </c>
      <c r="AV102">
        <f>Data!AV101</f>
        <v>11</v>
      </c>
      <c r="AW102">
        <f>Data!AW101</f>
        <v>27</v>
      </c>
      <c r="AX102">
        <f>Data!AX101</f>
        <v>25</v>
      </c>
      <c r="AY102">
        <f>Data!AY101</f>
        <v>19</v>
      </c>
      <c r="AZ102">
        <f>Data!AZ101</f>
        <v>18</v>
      </c>
      <c r="BA102">
        <f>Data!BA101</f>
        <v>46</v>
      </c>
      <c r="BB102">
        <f>Data!BB101</f>
        <v>0</v>
      </c>
      <c r="BC102">
        <f>Data!BC101</f>
        <v>28</v>
      </c>
      <c r="BD102">
        <f>Data!BD101</f>
        <v>43</v>
      </c>
      <c r="BE102">
        <f>Data!BE101</f>
        <v>25</v>
      </c>
      <c r="BF102">
        <f>Data!BF101</f>
        <v>13</v>
      </c>
      <c r="BG102">
        <f>Data!BG101</f>
        <v>19</v>
      </c>
      <c r="BH102">
        <f>Data!BH101</f>
        <v>30</v>
      </c>
      <c r="BI102">
        <f>Data!BI101</f>
        <v>39</v>
      </c>
      <c r="BJ102">
        <f>Data!BJ101</f>
        <v>24</v>
      </c>
      <c r="BK102">
        <f>Data!BK101</f>
        <v>30</v>
      </c>
      <c r="BL102">
        <f>Data!BL101</f>
        <v>30</v>
      </c>
    </row>
    <row r="103" spans="1:64" x14ac:dyDescent="0.35">
      <c r="A103" s="8">
        <v>91</v>
      </c>
      <c r="B103">
        <f>Data!B102</f>
        <v>58</v>
      </c>
      <c r="C103">
        <f>Data!C102</f>
        <v>48</v>
      </c>
      <c r="D103">
        <f>Data!D102</f>
        <v>52</v>
      </c>
      <c r="E103">
        <f>Data!E102</f>
        <v>51</v>
      </c>
      <c r="F103">
        <f>Data!F102</f>
        <v>31</v>
      </c>
      <c r="G103">
        <f>Data!G102</f>
        <v>28</v>
      </c>
      <c r="H103">
        <f>Data!H102</f>
        <v>56</v>
      </c>
      <c r="I103">
        <f>Data!I102</f>
        <v>69</v>
      </c>
      <c r="J103">
        <f>Data!J102</f>
        <v>32</v>
      </c>
      <c r="K103">
        <f>Data!K102</f>
        <v>32</v>
      </c>
      <c r="L103">
        <f>Data!L102</f>
        <v>33</v>
      </c>
      <c r="M103">
        <f>Data!M102</f>
        <v>48</v>
      </c>
      <c r="N103">
        <f>Data!N102</f>
        <v>71</v>
      </c>
      <c r="O103">
        <f>Data!O102</f>
        <v>29</v>
      </c>
      <c r="P103">
        <f>Data!P102</f>
        <v>58</v>
      </c>
      <c r="Q103">
        <f>Data!Q102</f>
        <v>24</v>
      </c>
      <c r="R103">
        <f>Data!R102</f>
        <v>33</v>
      </c>
      <c r="S103">
        <f>Data!S102</f>
        <v>77</v>
      </c>
      <c r="T103">
        <f>Data!T102</f>
        <v>59</v>
      </c>
      <c r="U103">
        <f>Data!U102</f>
        <v>65</v>
      </c>
      <c r="V103">
        <f>Data!V102</f>
        <v>57</v>
      </c>
      <c r="W103">
        <f>Data!W102</f>
        <v>66</v>
      </c>
      <c r="X103">
        <f>Data!X102</f>
        <v>15</v>
      </c>
      <c r="Y103">
        <f>Data!Y102</f>
        <v>25</v>
      </c>
      <c r="Z103">
        <f>Data!Z102</f>
        <v>49</v>
      </c>
      <c r="AA103">
        <f>Data!AA102</f>
        <v>30</v>
      </c>
      <c r="AB103">
        <f>Data!AB102</f>
        <v>41</v>
      </c>
      <c r="AC103">
        <f>Data!AC102</f>
        <v>31</v>
      </c>
      <c r="AD103">
        <f>Data!AD102</f>
        <v>60</v>
      </c>
      <c r="AE103">
        <f>Data!AE102</f>
        <v>38</v>
      </c>
      <c r="AH103" s="8">
        <v>91</v>
      </c>
      <c r="AI103">
        <f>Data!AI102</f>
        <v>37</v>
      </c>
      <c r="AJ103">
        <f>Data!AJ102</f>
        <v>15</v>
      </c>
      <c r="AK103">
        <f>Data!AK102</f>
        <v>14</v>
      </c>
      <c r="AL103">
        <f>Data!AL102</f>
        <v>39</v>
      </c>
      <c r="AM103">
        <f>Data!AM102</f>
        <v>16</v>
      </c>
      <c r="AN103">
        <f>Data!AN102</f>
        <v>0</v>
      </c>
      <c r="AO103">
        <f>Data!AO102</f>
        <v>25</v>
      </c>
      <c r="AP103">
        <f>Data!AP102</f>
        <v>21</v>
      </c>
      <c r="AQ103">
        <f>Data!AQ102</f>
        <v>12</v>
      </c>
      <c r="AR103">
        <f>Data!AR102</f>
        <v>11</v>
      </c>
      <c r="AS103">
        <f>Data!AS102</f>
        <v>20</v>
      </c>
      <c r="AT103">
        <f>Data!AT102</f>
        <v>9</v>
      </c>
      <c r="AU103">
        <f>Data!AU102</f>
        <v>24</v>
      </c>
      <c r="AV103">
        <f>Data!AV102</f>
        <v>3</v>
      </c>
      <c r="AW103">
        <f>Data!AW102</f>
        <v>12</v>
      </c>
      <c r="AX103">
        <f>Data!AX102</f>
        <v>23</v>
      </c>
      <c r="AY103">
        <f>Data!AY102</f>
        <v>13</v>
      </c>
      <c r="AZ103">
        <f>Data!AZ102</f>
        <v>19</v>
      </c>
      <c r="BA103">
        <f>Data!BA102</f>
        <v>23</v>
      </c>
      <c r="BB103">
        <f>Data!BB102</f>
        <v>14</v>
      </c>
      <c r="BC103">
        <f>Data!BC102</f>
        <v>10</v>
      </c>
      <c r="BD103">
        <f>Data!BD102</f>
        <v>22</v>
      </c>
      <c r="BE103">
        <f>Data!BE102</f>
        <v>33</v>
      </c>
      <c r="BF103">
        <f>Data!BF102</f>
        <v>11</v>
      </c>
      <c r="BG103">
        <f>Data!BG102</f>
        <v>36</v>
      </c>
      <c r="BH103">
        <f>Data!BH102</f>
        <v>21</v>
      </c>
      <c r="BI103">
        <f>Data!BI102</f>
        <v>22</v>
      </c>
      <c r="BJ103">
        <f>Data!BJ102</f>
        <v>7</v>
      </c>
      <c r="BK103">
        <f>Data!BK102</f>
        <v>0</v>
      </c>
      <c r="BL103">
        <f>Data!BL102</f>
        <v>23</v>
      </c>
    </row>
    <row r="104" spans="1:64" x14ac:dyDescent="0.35">
      <c r="A104" s="8">
        <v>92</v>
      </c>
      <c r="B104">
        <f>Data!B103</f>
        <v>48</v>
      </c>
      <c r="C104">
        <f>Data!C103</f>
        <v>48</v>
      </c>
      <c r="D104">
        <f>Data!D103</f>
        <v>53</v>
      </c>
      <c r="E104">
        <f>Data!E103</f>
        <v>66</v>
      </c>
      <c r="F104">
        <f>Data!F103</f>
        <v>39</v>
      </c>
      <c r="G104">
        <f>Data!G103</f>
        <v>44</v>
      </c>
      <c r="H104">
        <f>Data!H103</f>
        <v>64</v>
      </c>
      <c r="I104">
        <f>Data!I103</f>
        <v>11</v>
      </c>
      <c r="J104">
        <f>Data!J103</f>
        <v>19</v>
      </c>
      <c r="K104">
        <f>Data!K103</f>
        <v>46</v>
      </c>
      <c r="L104">
        <f>Data!L103</f>
        <v>19</v>
      </c>
      <c r="M104">
        <f>Data!M103</f>
        <v>27</v>
      </c>
      <c r="N104">
        <f>Data!N103</f>
        <v>61</v>
      </c>
      <c r="O104">
        <f>Data!O103</f>
        <v>30</v>
      </c>
      <c r="P104">
        <f>Data!P103</f>
        <v>49</v>
      </c>
      <c r="Q104">
        <f>Data!Q103</f>
        <v>34</v>
      </c>
      <c r="R104">
        <f>Data!R103</f>
        <v>55</v>
      </c>
      <c r="S104">
        <f>Data!S103</f>
        <v>45</v>
      </c>
      <c r="T104">
        <f>Data!T103</f>
        <v>37</v>
      </c>
      <c r="U104">
        <f>Data!U103</f>
        <v>51</v>
      </c>
      <c r="V104">
        <f>Data!V103</f>
        <v>39</v>
      </c>
      <c r="W104">
        <f>Data!W103</f>
        <v>24</v>
      </c>
      <c r="X104">
        <f>Data!X103</f>
        <v>78</v>
      </c>
      <c r="Y104">
        <f>Data!Y103</f>
        <v>54</v>
      </c>
      <c r="Z104">
        <f>Data!Z103</f>
        <v>51</v>
      </c>
      <c r="AA104">
        <f>Data!AA103</f>
        <v>59</v>
      </c>
      <c r="AB104">
        <f>Data!AB103</f>
        <v>44</v>
      </c>
      <c r="AC104">
        <f>Data!AC103</f>
        <v>54</v>
      </c>
      <c r="AD104">
        <f>Data!AD103</f>
        <v>67</v>
      </c>
      <c r="AE104">
        <f>Data!AE103</f>
        <v>69</v>
      </c>
      <c r="AH104" s="8">
        <v>92</v>
      </c>
      <c r="AI104">
        <f>Data!AI103</f>
        <v>31</v>
      </c>
      <c r="AJ104">
        <f>Data!AJ103</f>
        <v>36</v>
      </c>
      <c r="AK104">
        <f>Data!AK103</f>
        <v>18</v>
      </c>
      <c r="AL104">
        <f>Data!AL103</f>
        <v>29</v>
      </c>
      <c r="AM104">
        <f>Data!AM103</f>
        <v>22</v>
      </c>
      <c r="AN104">
        <f>Data!AN103</f>
        <v>35</v>
      </c>
      <c r="AO104">
        <f>Data!AO103</f>
        <v>22</v>
      </c>
      <c r="AP104">
        <f>Data!AP103</f>
        <v>29</v>
      </c>
      <c r="AQ104">
        <f>Data!AQ103</f>
        <v>9</v>
      </c>
      <c r="AR104">
        <f>Data!AR103</f>
        <v>9</v>
      </c>
      <c r="AS104">
        <f>Data!AS103</f>
        <v>8</v>
      </c>
      <c r="AT104">
        <f>Data!AT103</f>
        <v>8</v>
      </c>
      <c r="AU104">
        <f>Data!AU103</f>
        <v>25</v>
      </c>
      <c r="AV104">
        <f>Data!AV103</f>
        <v>25</v>
      </c>
      <c r="AW104">
        <f>Data!AW103</f>
        <v>24</v>
      </c>
      <c r="AX104">
        <f>Data!AX103</f>
        <v>33</v>
      </c>
      <c r="AY104">
        <f>Data!AY103</f>
        <v>9</v>
      </c>
      <c r="AZ104">
        <f>Data!AZ103</f>
        <v>5</v>
      </c>
      <c r="BA104">
        <f>Data!BA103</f>
        <v>22</v>
      </c>
      <c r="BB104">
        <f>Data!BB103</f>
        <v>12</v>
      </c>
      <c r="BC104">
        <f>Data!BC103</f>
        <v>25</v>
      </c>
      <c r="BD104">
        <f>Data!BD103</f>
        <v>31</v>
      </c>
      <c r="BE104">
        <f>Data!BE103</f>
        <v>12</v>
      </c>
      <c r="BF104">
        <f>Data!BF103</f>
        <v>27</v>
      </c>
      <c r="BG104">
        <f>Data!BG103</f>
        <v>36</v>
      </c>
      <c r="BH104">
        <f>Data!BH103</f>
        <v>1</v>
      </c>
      <c r="BI104">
        <f>Data!BI103</f>
        <v>47</v>
      </c>
      <c r="BJ104">
        <f>Data!BJ103</f>
        <v>24</v>
      </c>
      <c r="BK104">
        <f>Data!BK103</f>
        <v>19</v>
      </c>
      <c r="BL104">
        <f>Data!BL103</f>
        <v>9</v>
      </c>
    </row>
    <row r="105" spans="1:64" x14ac:dyDescent="0.35">
      <c r="A105" s="8">
        <v>93</v>
      </c>
      <c r="B105">
        <f>Data!B104</f>
        <v>41</v>
      </c>
      <c r="C105">
        <f>Data!C104</f>
        <v>40</v>
      </c>
      <c r="D105">
        <f>Data!D104</f>
        <v>69</v>
      </c>
      <c r="E105">
        <f>Data!E104</f>
        <v>78</v>
      </c>
      <c r="F105">
        <f>Data!F104</f>
        <v>76</v>
      </c>
      <c r="G105">
        <f>Data!G104</f>
        <v>32</v>
      </c>
      <c r="H105">
        <f>Data!H104</f>
        <v>20</v>
      </c>
      <c r="I105">
        <f>Data!I104</f>
        <v>51</v>
      </c>
      <c r="J105">
        <f>Data!J104</f>
        <v>50</v>
      </c>
      <c r="K105">
        <f>Data!K104</f>
        <v>68</v>
      </c>
      <c r="L105">
        <f>Data!L104</f>
        <v>39</v>
      </c>
      <c r="M105">
        <f>Data!M104</f>
        <v>74</v>
      </c>
      <c r="N105">
        <f>Data!N104</f>
        <v>44</v>
      </c>
      <c r="O105">
        <f>Data!O104</f>
        <v>58</v>
      </c>
      <c r="P105">
        <f>Data!P104</f>
        <v>88</v>
      </c>
      <c r="Q105">
        <f>Data!Q104</f>
        <v>56</v>
      </c>
      <c r="R105">
        <f>Data!R104</f>
        <v>47</v>
      </c>
      <c r="S105">
        <f>Data!S104</f>
        <v>41</v>
      </c>
      <c r="T105">
        <f>Data!T104</f>
        <v>58</v>
      </c>
      <c r="U105">
        <f>Data!U104</f>
        <v>52</v>
      </c>
      <c r="V105">
        <f>Data!V104</f>
        <v>35</v>
      </c>
      <c r="W105">
        <f>Data!W104</f>
        <v>61</v>
      </c>
      <c r="X105">
        <f>Data!X104</f>
        <v>38</v>
      </c>
      <c r="Y105">
        <f>Data!Y104</f>
        <v>71</v>
      </c>
      <c r="Z105">
        <f>Data!Z104</f>
        <v>52</v>
      </c>
      <c r="AA105">
        <f>Data!AA104</f>
        <v>72</v>
      </c>
      <c r="AB105">
        <f>Data!AB104</f>
        <v>38</v>
      </c>
      <c r="AC105">
        <f>Data!AC104</f>
        <v>33</v>
      </c>
      <c r="AD105">
        <f>Data!AD104</f>
        <v>45</v>
      </c>
      <c r="AE105">
        <f>Data!AE104</f>
        <v>63</v>
      </c>
      <c r="AH105" s="8">
        <v>93</v>
      </c>
      <c r="AI105">
        <f>Data!AI104</f>
        <v>24</v>
      </c>
      <c r="AJ105">
        <f>Data!AJ104</f>
        <v>33</v>
      </c>
      <c r="AK105">
        <f>Data!AK104</f>
        <v>42</v>
      </c>
      <c r="AL105">
        <f>Data!AL104</f>
        <v>22</v>
      </c>
      <c r="AM105">
        <f>Data!AM104</f>
        <v>21</v>
      </c>
      <c r="AN105">
        <f>Data!AN104</f>
        <v>16</v>
      </c>
      <c r="AO105">
        <f>Data!AO104</f>
        <v>28</v>
      </c>
      <c r="AP105">
        <f>Data!AP104</f>
        <v>5</v>
      </c>
      <c r="AQ105">
        <f>Data!AQ104</f>
        <v>28</v>
      </c>
      <c r="AR105">
        <f>Data!AR104</f>
        <v>33</v>
      </c>
      <c r="AS105">
        <f>Data!AS104</f>
        <v>34</v>
      </c>
      <c r="AT105">
        <f>Data!AT104</f>
        <v>31</v>
      </c>
      <c r="AU105">
        <f>Data!AU104</f>
        <v>32</v>
      </c>
      <c r="AV105">
        <f>Data!AV104</f>
        <v>16</v>
      </c>
      <c r="AW105">
        <f>Data!AW104</f>
        <v>14</v>
      </c>
      <c r="AX105">
        <f>Data!AX104</f>
        <v>16</v>
      </c>
      <c r="AY105">
        <f>Data!AY104</f>
        <v>24</v>
      </c>
      <c r="AZ105">
        <f>Data!AZ104</f>
        <v>40</v>
      </c>
      <c r="BA105">
        <f>Data!BA104</f>
        <v>23</v>
      </c>
      <c r="BB105">
        <f>Data!BB104</f>
        <v>29</v>
      </c>
      <c r="BC105">
        <f>Data!BC104</f>
        <v>10</v>
      </c>
      <c r="BD105">
        <f>Data!BD104</f>
        <v>13</v>
      </c>
      <c r="BE105">
        <f>Data!BE104</f>
        <v>35</v>
      </c>
      <c r="BF105">
        <f>Data!BF104</f>
        <v>33</v>
      </c>
      <c r="BG105">
        <f>Data!BG104</f>
        <v>32</v>
      </c>
      <c r="BH105">
        <f>Data!BH104</f>
        <v>32</v>
      </c>
      <c r="BI105">
        <f>Data!BI104</f>
        <v>11</v>
      </c>
      <c r="BJ105">
        <f>Data!BJ104</f>
        <v>20</v>
      </c>
      <c r="BK105">
        <f>Data!BK104</f>
        <v>22</v>
      </c>
      <c r="BL105">
        <f>Data!BL104</f>
        <v>22</v>
      </c>
    </row>
    <row r="106" spans="1:64" x14ac:dyDescent="0.35">
      <c r="A106" s="8">
        <v>94</v>
      </c>
      <c r="B106">
        <f>Data!B105</f>
        <v>52</v>
      </c>
      <c r="C106">
        <f>Data!C105</f>
        <v>53</v>
      </c>
      <c r="D106">
        <f>Data!D105</f>
        <v>67</v>
      </c>
      <c r="E106">
        <f>Data!E105</f>
        <v>50</v>
      </c>
      <c r="F106">
        <f>Data!F105</f>
        <v>62</v>
      </c>
      <c r="G106">
        <f>Data!G105</f>
        <v>49</v>
      </c>
      <c r="H106">
        <f>Data!H105</f>
        <v>53</v>
      </c>
      <c r="I106">
        <f>Data!I105</f>
        <v>62</v>
      </c>
      <c r="J106">
        <f>Data!J105</f>
        <v>42</v>
      </c>
      <c r="K106">
        <f>Data!K105</f>
        <v>51</v>
      </c>
      <c r="L106">
        <f>Data!L105</f>
        <v>41</v>
      </c>
      <c r="M106">
        <f>Data!M105</f>
        <v>76</v>
      </c>
      <c r="N106">
        <f>Data!N105</f>
        <v>38</v>
      </c>
      <c r="O106">
        <f>Data!O105</f>
        <v>66</v>
      </c>
      <c r="P106">
        <f>Data!P105</f>
        <v>63</v>
      </c>
      <c r="Q106">
        <f>Data!Q105</f>
        <v>43</v>
      </c>
      <c r="R106">
        <f>Data!R105</f>
        <v>53</v>
      </c>
      <c r="S106">
        <f>Data!S105</f>
        <v>51</v>
      </c>
      <c r="T106">
        <f>Data!T105</f>
        <v>46</v>
      </c>
      <c r="U106">
        <f>Data!U105</f>
        <v>51</v>
      </c>
      <c r="V106">
        <f>Data!V105</f>
        <v>62</v>
      </c>
      <c r="W106">
        <f>Data!W105</f>
        <v>70</v>
      </c>
      <c r="X106">
        <f>Data!X105</f>
        <v>73</v>
      </c>
      <c r="Y106">
        <f>Data!Y105</f>
        <v>41</v>
      </c>
      <c r="Z106">
        <f>Data!Z105</f>
        <v>51</v>
      </c>
      <c r="AA106">
        <f>Data!AA105</f>
        <v>45</v>
      </c>
      <c r="AB106">
        <f>Data!AB105</f>
        <v>75</v>
      </c>
      <c r="AC106">
        <f>Data!AC105</f>
        <v>42</v>
      </c>
      <c r="AD106">
        <f>Data!AD105</f>
        <v>51</v>
      </c>
      <c r="AE106">
        <f>Data!AE105</f>
        <v>25</v>
      </c>
      <c r="AH106" s="8">
        <v>94</v>
      </c>
      <c r="AI106">
        <f>Data!AI105</f>
        <v>24</v>
      </c>
      <c r="AJ106">
        <f>Data!AJ105</f>
        <v>31</v>
      </c>
      <c r="AK106">
        <f>Data!AK105</f>
        <v>33</v>
      </c>
      <c r="AL106">
        <f>Data!AL105</f>
        <v>11</v>
      </c>
      <c r="AM106">
        <f>Data!AM105</f>
        <v>29</v>
      </c>
      <c r="AN106">
        <f>Data!AN105</f>
        <v>28</v>
      </c>
      <c r="AO106">
        <f>Data!AO105</f>
        <v>0</v>
      </c>
      <c r="AP106">
        <f>Data!AP105</f>
        <v>5</v>
      </c>
      <c r="AQ106">
        <f>Data!AQ105</f>
        <v>27</v>
      </c>
      <c r="AR106">
        <f>Data!AR105</f>
        <v>32</v>
      </c>
      <c r="AS106">
        <f>Data!AS105</f>
        <v>40</v>
      </c>
      <c r="AT106">
        <f>Data!AT105</f>
        <v>9</v>
      </c>
      <c r="AU106">
        <f>Data!AU105</f>
        <v>1</v>
      </c>
      <c r="AV106">
        <f>Data!AV105</f>
        <v>16</v>
      </c>
      <c r="AW106">
        <f>Data!AW105</f>
        <v>44</v>
      </c>
      <c r="AX106">
        <f>Data!AX105</f>
        <v>29</v>
      </c>
      <c r="AY106">
        <f>Data!AY105</f>
        <v>0</v>
      </c>
      <c r="AZ106">
        <f>Data!AZ105</f>
        <v>0</v>
      </c>
      <c r="BA106">
        <f>Data!BA105</f>
        <v>30</v>
      </c>
      <c r="BB106">
        <f>Data!BB105</f>
        <v>22</v>
      </c>
      <c r="BC106">
        <f>Data!BC105</f>
        <v>39</v>
      </c>
      <c r="BD106">
        <f>Data!BD105</f>
        <v>11</v>
      </c>
      <c r="BE106">
        <f>Data!BE105</f>
        <v>0</v>
      </c>
      <c r="BF106">
        <f>Data!BF105</f>
        <v>25</v>
      </c>
      <c r="BG106">
        <f>Data!BG105</f>
        <v>22</v>
      </c>
      <c r="BH106">
        <f>Data!BH105</f>
        <v>22</v>
      </c>
      <c r="BI106">
        <f>Data!BI105</f>
        <v>27</v>
      </c>
      <c r="BJ106">
        <f>Data!BJ105</f>
        <v>30</v>
      </c>
      <c r="BK106">
        <f>Data!BK105</f>
        <v>30</v>
      </c>
      <c r="BL106">
        <f>Data!BL105</f>
        <v>26</v>
      </c>
    </row>
    <row r="107" spans="1:64" x14ac:dyDescent="0.35">
      <c r="A107" s="8">
        <v>95</v>
      </c>
      <c r="B107">
        <f>Data!B106</f>
        <v>56</v>
      </c>
      <c r="C107">
        <f>Data!C106</f>
        <v>47</v>
      </c>
      <c r="D107">
        <f>Data!D106</f>
        <v>42</v>
      </c>
      <c r="E107">
        <f>Data!E106</f>
        <v>54</v>
      </c>
      <c r="F107">
        <f>Data!F106</f>
        <v>75</v>
      </c>
      <c r="G107">
        <f>Data!G106</f>
        <v>57</v>
      </c>
      <c r="H107">
        <f>Data!H106</f>
        <v>57</v>
      </c>
      <c r="I107">
        <f>Data!I106</f>
        <v>49</v>
      </c>
      <c r="J107">
        <f>Data!J106</f>
        <v>33</v>
      </c>
      <c r="K107">
        <f>Data!K106</f>
        <v>50</v>
      </c>
      <c r="L107">
        <f>Data!L106</f>
        <v>47</v>
      </c>
      <c r="M107">
        <f>Data!M106</f>
        <v>37</v>
      </c>
      <c r="N107">
        <f>Data!N106</f>
        <v>58</v>
      </c>
      <c r="O107">
        <f>Data!O106</f>
        <v>44</v>
      </c>
      <c r="P107">
        <f>Data!P106</f>
        <v>34</v>
      </c>
      <c r="Q107">
        <f>Data!Q106</f>
        <v>49</v>
      </c>
      <c r="R107">
        <f>Data!R106</f>
        <v>40</v>
      </c>
      <c r="S107">
        <f>Data!S106</f>
        <v>42</v>
      </c>
      <c r="T107">
        <f>Data!T106</f>
        <v>32</v>
      </c>
      <c r="U107">
        <f>Data!U106</f>
        <v>56</v>
      </c>
      <c r="V107">
        <f>Data!V106</f>
        <v>24</v>
      </c>
      <c r="W107">
        <f>Data!W106</f>
        <v>29</v>
      </c>
      <c r="X107">
        <f>Data!X106</f>
        <v>48</v>
      </c>
      <c r="Y107">
        <f>Data!Y106</f>
        <v>63</v>
      </c>
      <c r="Z107">
        <f>Data!Z106</f>
        <v>46</v>
      </c>
      <c r="AA107">
        <f>Data!AA106</f>
        <v>56</v>
      </c>
      <c r="AB107">
        <f>Data!AB106</f>
        <v>51</v>
      </c>
      <c r="AC107">
        <f>Data!AC106</f>
        <v>44</v>
      </c>
      <c r="AD107">
        <f>Data!AD106</f>
        <v>80</v>
      </c>
      <c r="AE107">
        <f>Data!AE106</f>
        <v>64</v>
      </c>
      <c r="AH107" s="8">
        <v>95</v>
      </c>
      <c r="AI107">
        <f>Data!AI106</f>
        <v>0</v>
      </c>
      <c r="AJ107">
        <f>Data!AJ106</f>
        <v>0</v>
      </c>
      <c r="AK107">
        <f>Data!AK106</f>
        <v>5</v>
      </c>
      <c r="AL107">
        <f>Data!AL106</f>
        <v>38</v>
      </c>
      <c r="AM107">
        <f>Data!AM106</f>
        <v>4</v>
      </c>
      <c r="AN107">
        <f>Data!AN106</f>
        <v>16</v>
      </c>
      <c r="AO107">
        <f>Data!AO106</f>
        <v>0</v>
      </c>
      <c r="AP107">
        <f>Data!AP106</f>
        <v>8</v>
      </c>
      <c r="AQ107">
        <f>Data!AQ106</f>
        <v>1</v>
      </c>
      <c r="AR107">
        <f>Data!AR106</f>
        <v>58</v>
      </c>
      <c r="AS107">
        <f>Data!AS106</f>
        <v>30</v>
      </c>
      <c r="AT107">
        <f>Data!AT106</f>
        <v>27</v>
      </c>
      <c r="AU107">
        <f>Data!AU106</f>
        <v>27</v>
      </c>
      <c r="AV107">
        <f>Data!AV106</f>
        <v>24</v>
      </c>
      <c r="AW107">
        <f>Data!AW106</f>
        <v>20</v>
      </c>
      <c r="AX107">
        <f>Data!AX106</f>
        <v>23</v>
      </c>
      <c r="AY107">
        <f>Data!AY106</f>
        <v>17</v>
      </c>
      <c r="AZ107">
        <f>Data!AZ106</f>
        <v>26</v>
      </c>
      <c r="BA107">
        <f>Data!BA106</f>
        <v>4</v>
      </c>
      <c r="BB107">
        <f>Data!BB106</f>
        <v>31</v>
      </c>
      <c r="BC107">
        <f>Data!BC106</f>
        <v>35</v>
      </c>
      <c r="BD107">
        <f>Data!BD106</f>
        <v>35</v>
      </c>
      <c r="BE107">
        <f>Data!BE106</f>
        <v>30</v>
      </c>
      <c r="BF107">
        <f>Data!BF106</f>
        <v>8</v>
      </c>
      <c r="BG107">
        <f>Data!BG106</f>
        <v>31</v>
      </c>
      <c r="BH107">
        <f>Data!BH106</f>
        <v>19</v>
      </c>
      <c r="BI107">
        <f>Data!BI106</f>
        <v>32</v>
      </c>
      <c r="BJ107">
        <f>Data!BJ106</f>
        <v>10</v>
      </c>
      <c r="BK107">
        <f>Data!BK106</f>
        <v>29</v>
      </c>
      <c r="BL107">
        <f>Data!BL106</f>
        <v>17</v>
      </c>
    </row>
    <row r="108" spans="1:64" x14ac:dyDescent="0.35">
      <c r="A108" s="8">
        <v>96</v>
      </c>
      <c r="B108">
        <f>Data!B107</f>
        <v>45</v>
      </c>
      <c r="C108">
        <f>Data!C107</f>
        <v>70</v>
      </c>
      <c r="D108">
        <f>Data!D107</f>
        <v>43</v>
      </c>
      <c r="E108">
        <f>Data!E107</f>
        <v>41</v>
      </c>
      <c r="F108">
        <f>Data!F107</f>
        <v>54</v>
      </c>
      <c r="G108">
        <f>Data!G107</f>
        <v>54</v>
      </c>
      <c r="H108">
        <f>Data!H107</f>
        <v>55</v>
      </c>
      <c r="I108">
        <f>Data!I107</f>
        <v>77</v>
      </c>
      <c r="J108">
        <f>Data!J107</f>
        <v>51</v>
      </c>
      <c r="K108">
        <f>Data!K107</f>
        <v>47</v>
      </c>
      <c r="L108">
        <f>Data!L107</f>
        <v>35</v>
      </c>
      <c r="M108">
        <f>Data!M107</f>
        <v>43</v>
      </c>
      <c r="N108">
        <f>Data!N107</f>
        <v>57</v>
      </c>
      <c r="O108">
        <f>Data!O107</f>
        <v>20</v>
      </c>
      <c r="P108">
        <f>Data!P107</f>
        <v>28</v>
      </c>
      <c r="Q108">
        <f>Data!Q107</f>
        <v>46</v>
      </c>
      <c r="R108">
        <f>Data!R107</f>
        <v>55</v>
      </c>
      <c r="S108">
        <f>Data!S107</f>
        <v>44</v>
      </c>
      <c r="T108">
        <f>Data!T107</f>
        <v>37</v>
      </c>
      <c r="U108">
        <f>Data!U107</f>
        <v>33</v>
      </c>
      <c r="V108">
        <f>Data!V107</f>
        <v>38</v>
      </c>
      <c r="W108">
        <f>Data!W107</f>
        <v>42</v>
      </c>
      <c r="X108">
        <f>Data!X107</f>
        <v>54</v>
      </c>
      <c r="Y108">
        <f>Data!Y107</f>
        <v>52</v>
      </c>
      <c r="Z108">
        <f>Data!Z107</f>
        <v>59</v>
      </c>
      <c r="AA108">
        <f>Data!AA107</f>
        <v>47</v>
      </c>
      <c r="AB108">
        <f>Data!AB107</f>
        <v>62</v>
      </c>
      <c r="AC108">
        <f>Data!AC107</f>
        <v>69</v>
      </c>
      <c r="AD108">
        <f>Data!AD107</f>
        <v>44</v>
      </c>
      <c r="AE108">
        <f>Data!AE107</f>
        <v>50</v>
      </c>
      <c r="AH108" s="8">
        <v>96</v>
      </c>
      <c r="AI108">
        <f>Data!AI107</f>
        <v>10</v>
      </c>
      <c r="AJ108">
        <f>Data!AJ107</f>
        <v>27</v>
      </c>
      <c r="AK108">
        <f>Data!AK107</f>
        <v>20</v>
      </c>
      <c r="AL108">
        <f>Data!AL107</f>
        <v>1</v>
      </c>
      <c r="AM108">
        <f>Data!AM107</f>
        <v>18</v>
      </c>
      <c r="AN108">
        <f>Data!AN107</f>
        <v>24</v>
      </c>
      <c r="AO108">
        <f>Data!AO107</f>
        <v>15</v>
      </c>
      <c r="AP108">
        <f>Data!AP107</f>
        <v>52</v>
      </c>
      <c r="AQ108">
        <f>Data!AQ107</f>
        <v>5</v>
      </c>
      <c r="AR108">
        <f>Data!AR107</f>
        <v>9</v>
      </c>
      <c r="AS108">
        <f>Data!AS107</f>
        <v>37</v>
      </c>
      <c r="AT108">
        <f>Data!AT107</f>
        <v>23</v>
      </c>
      <c r="AU108">
        <f>Data!AU107</f>
        <v>17</v>
      </c>
      <c r="AV108">
        <f>Data!AV107</f>
        <v>23</v>
      </c>
      <c r="AW108">
        <f>Data!AW107</f>
        <v>27</v>
      </c>
      <c r="AX108">
        <f>Data!AX107</f>
        <v>10</v>
      </c>
      <c r="AY108">
        <f>Data!AY107</f>
        <v>21</v>
      </c>
      <c r="AZ108">
        <f>Data!AZ107</f>
        <v>19</v>
      </c>
      <c r="BA108">
        <f>Data!BA107</f>
        <v>23</v>
      </c>
      <c r="BB108">
        <f>Data!BB107</f>
        <v>0</v>
      </c>
      <c r="BC108">
        <f>Data!BC107</f>
        <v>28</v>
      </c>
      <c r="BD108">
        <f>Data!BD107</f>
        <v>19</v>
      </c>
      <c r="BE108">
        <f>Data!BE107</f>
        <v>27</v>
      </c>
      <c r="BF108">
        <f>Data!BF107</f>
        <v>29</v>
      </c>
      <c r="BG108">
        <f>Data!BG107</f>
        <v>27</v>
      </c>
      <c r="BH108">
        <f>Data!BH107</f>
        <v>24</v>
      </c>
      <c r="BI108">
        <f>Data!BI107</f>
        <v>9</v>
      </c>
      <c r="BJ108">
        <f>Data!BJ107</f>
        <v>10</v>
      </c>
      <c r="BK108">
        <f>Data!BK107</f>
        <v>36</v>
      </c>
      <c r="BL108">
        <f>Data!BL107</f>
        <v>32</v>
      </c>
    </row>
    <row r="109" spans="1:64" x14ac:dyDescent="0.35">
      <c r="A109" s="8">
        <v>97</v>
      </c>
      <c r="B109">
        <f>Data!B108</f>
        <v>79</v>
      </c>
      <c r="C109">
        <f>Data!C108</f>
        <v>16</v>
      </c>
      <c r="D109">
        <f>Data!D108</f>
        <v>42</v>
      </c>
      <c r="E109">
        <f>Data!E108</f>
        <v>54</v>
      </c>
      <c r="F109">
        <f>Data!F108</f>
        <v>42</v>
      </c>
      <c r="G109">
        <f>Data!G108</f>
        <v>45</v>
      </c>
      <c r="H109">
        <f>Data!H108</f>
        <v>31</v>
      </c>
      <c r="I109">
        <f>Data!I108</f>
        <v>54</v>
      </c>
      <c r="J109">
        <f>Data!J108</f>
        <v>28</v>
      </c>
      <c r="K109">
        <f>Data!K108</f>
        <v>47</v>
      </c>
      <c r="L109">
        <f>Data!L108</f>
        <v>58</v>
      </c>
      <c r="M109">
        <f>Data!M108</f>
        <v>61</v>
      </c>
      <c r="N109">
        <f>Data!N108</f>
        <v>43</v>
      </c>
      <c r="O109">
        <f>Data!O108</f>
        <v>26</v>
      </c>
      <c r="P109">
        <f>Data!P108</f>
        <v>58</v>
      </c>
      <c r="Q109">
        <f>Data!Q108</f>
        <v>38</v>
      </c>
      <c r="R109">
        <f>Data!R108</f>
        <v>62</v>
      </c>
      <c r="S109">
        <f>Data!S108</f>
        <v>60</v>
      </c>
      <c r="T109">
        <f>Data!T108</f>
        <v>56</v>
      </c>
      <c r="U109">
        <f>Data!U108</f>
        <v>59</v>
      </c>
      <c r="V109">
        <f>Data!V108</f>
        <v>57</v>
      </c>
      <c r="W109">
        <f>Data!W108</f>
        <v>63</v>
      </c>
      <c r="X109">
        <f>Data!X108</f>
        <v>54</v>
      </c>
      <c r="Y109">
        <f>Data!Y108</f>
        <v>52</v>
      </c>
      <c r="Z109">
        <f>Data!Z108</f>
        <v>30</v>
      </c>
      <c r="AA109">
        <f>Data!AA108</f>
        <v>52</v>
      </c>
      <c r="AB109">
        <f>Data!AB108</f>
        <v>69</v>
      </c>
      <c r="AC109">
        <f>Data!AC108</f>
        <v>37</v>
      </c>
      <c r="AD109">
        <f>Data!AD108</f>
        <v>58</v>
      </c>
      <c r="AE109">
        <f>Data!AE108</f>
        <v>44</v>
      </c>
      <c r="AH109" s="8">
        <v>97</v>
      </c>
      <c r="AI109">
        <f>Data!AI108</f>
        <v>23</v>
      </c>
      <c r="AJ109">
        <f>Data!AJ108</f>
        <v>50</v>
      </c>
      <c r="AK109">
        <f>Data!AK108</f>
        <v>0</v>
      </c>
      <c r="AL109">
        <f>Data!AL108</f>
        <v>4</v>
      </c>
      <c r="AM109">
        <f>Data!AM108</f>
        <v>21</v>
      </c>
      <c r="AN109">
        <f>Data!AN108</f>
        <v>25</v>
      </c>
      <c r="AO109">
        <f>Data!AO108</f>
        <v>14</v>
      </c>
      <c r="AP109">
        <f>Data!AP108</f>
        <v>17</v>
      </c>
      <c r="AQ109">
        <f>Data!AQ108</f>
        <v>42</v>
      </c>
      <c r="AR109">
        <f>Data!AR108</f>
        <v>48</v>
      </c>
      <c r="AS109">
        <f>Data!AS108</f>
        <v>13</v>
      </c>
      <c r="AT109">
        <f>Data!AT108</f>
        <v>0</v>
      </c>
      <c r="AU109">
        <f>Data!AU108</f>
        <v>13</v>
      </c>
      <c r="AV109">
        <f>Data!AV108</f>
        <v>17</v>
      </c>
      <c r="AW109">
        <f>Data!AW108</f>
        <v>23</v>
      </c>
      <c r="AX109">
        <f>Data!AX108</f>
        <v>22</v>
      </c>
      <c r="AY109">
        <f>Data!AY108</f>
        <v>16</v>
      </c>
      <c r="AZ109">
        <f>Data!AZ108</f>
        <v>22</v>
      </c>
      <c r="BA109">
        <f>Data!BA108</f>
        <v>15</v>
      </c>
      <c r="BB109">
        <f>Data!BB108</f>
        <v>18</v>
      </c>
      <c r="BC109">
        <f>Data!BC108</f>
        <v>24</v>
      </c>
      <c r="BD109">
        <f>Data!BD108</f>
        <v>49</v>
      </c>
      <c r="BE109">
        <f>Data!BE108</f>
        <v>18</v>
      </c>
      <c r="BF109">
        <f>Data!BF108</f>
        <v>16</v>
      </c>
      <c r="BG109">
        <f>Data!BG108</f>
        <v>0</v>
      </c>
      <c r="BH109">
        <f>Data!BH108</f>
        <v>36</v>
      </c>
      <c r="BI109">
        <f>Data!BI108</f>
        <v>0</v>
      </c>
      <c r="BJ109">
        <f>Data!BJ108</f>
        <v>42</v>
      </c>
      <c r="BK109">
        <f>Data!BK108</f>
        <v>2</v>
      </c>
      <c r="BL109">
        <f>Data!BL108</f>
        <v>8</v>
      </c>
    </row>
    <row r="110" spans="1:64" x14ac:dyDescent="0.35">
      <c r="A110" s="8">
        <v>98</v>
      </c>
      <c r="B110">
        <f>Data!B109</f>
        <v>52</v>
      </c>
      <c r="C110">
        <f>Data!C109</f>
        <v>44</v>
      </c>
      <c r="D110">
        <f>Data!D109</f>
        <v>63</v>
      </c>
      <c r="E110">
        <f>Data!E109</f>
        <v>50</v>
      </c>
      <c r="F110">
        <f>Data!F109</f>
        <v>34</v>
      </c>
      <c r="G110">
        <f>Data!G109</f>
        <v>51</v>
      </c>
      <c r="H110">
        <f>Data!H109</f>
        <v>60</v>
      </c>
      <c r="I110">
        <f>Data!I109</f>
        <v>69</v>
      </c>
      <c r="J110">
        <f>Data!J109</f>
        <v>29</v>
      </c>
      <c r="K110">
        <f>Data!K109</f>
        <v>102</v>
      </c>
      <c r="L110">
        <f>Data!L109</f>
        <v>28</v>
      </c>
      <c r="M110">
        <f>Data!M109</f>
        <v>41</v>
      </c>
      <c r="N110">
        <f>Data!N109</f>
        <v>43</v>
      </c>
      <c r="O110">
        <f>Data!O109</f>
        <v>58</v>
      </c>
      <c r="P110">
        <f>Data!P109</f>
        <v>57</v>
      </c>
      <c r="Q110">
        <f>Data!Q109</f>
        <v>4</v>
      </c>
      <c r="R110">
        <f>Data!R109</f>
        <v>56</v>
      </c>
      <c r="S110">
        <f>Data!S109</f>
        <v>44</v>
      </c>
      <c r="T110">
        <f>Data!T109</f>
        <v>48</v>
      </c>
      <c r="U110">
        <f>Data!U109</f>
        <v>59</v>
      </c>
      <c r="V110">
        <f>Data!V109</f>
        <v>82</v>
      </c>
      <c r="W110">
        <f>Data!W109</f>
        <v>63</v>
      </c>
      <c r="X110">
        <f>Data!X109</f>
        <v>48</v>
      </c>
      <c r="Y110">
        <f>Data!Y109</f>
        <v>34</v>
      </c>
      <c r="Z110">
        <f>Data!Z109</f>
        <v>26</v>
      </c>
      <c r="AA110">
        <f>Data!AA109</f>
        <v>29</v>
      </c>
      <c r="AB110">
        <f>Data!AB109</f>
        <v>52</v>
      </c>
      <c r="AC110">
        <f>Data!AC109</f>
        <v>47</v>
      </c>
      <c r="AD110">
        <f>Data!AD109</f>
        <v>48</v>
      </c>
      <c r="AE110">
        <f>Data!AE109</f>
        <v>50</v>
      </c>
      <c r="AH110" s="8">
        <v>98</v>
      </c>
      <c r="AI110">
        <f>Data!AI109</f>
        <v>19</v>
      </c>
      <c r="AJ110">
        <f>Data!AJ109</f>
        <v>22</v>
      </c>
      <c r="AK110">
        <f>Data!AK109</f>
        <v>28</v>
      </c>
      <c r="AL110">
        <f>Data!AL109</f>
        <v>30</v>
      </c>
      <c r="AM110">
        <f>Data!AM109</f>
        <v>17</v>
      </c>
      <c r="AN110">
        <f>Data!AN109</f>
        <v>38</v>
      </c>
      <c r="AO110">
        <f>Data!AO109</f>
        <v>15</v>
      </c>
      <c r="AP110">
        <f>Data!AP109</f>
        <v>18</v>
      </c>
      <c r="AQ110">
        <f>Data!AQ109</f>
        <v>9</v>
      </c>
      <c r="AR110">
        <f>Data!AR109</f>
        <v>11</v>
      </c>
      <c r="AS110">
        <f>Data!AS109</f>
        <v>45</v>
      </c>
      <c r="AT110">
        <f>Data!AT109</f>
        <v>33</v>
      </c>
      <c r="AU110">
        <f>Data!AU109</f>
        <v>25</v>
      </c>
      <c r="AV110">
        <f>Data!AV109</f>
        <v>31</v>
      </c>
      <c r="AW110">
        <f>Data!AW109</f>
        <v>33</v>
      </c>
      <c r="AX110">
        <f>Data!AX109</f>
        <v>27</v>
      </c>
      <c r="AY110">
        <f>Data!AY109</f>
        <v>21</v>
      </c>
      <c r="AZ110">
        <f>Data!AZ109</f>
        <v>14</v>
      </c>
      <c r="BA110">
        <f>Data!BA109</f>
        <v>6</v>
      </c>
      <c r="BB110">
        <f>Data!BB109</f>
        <v>37</v>
      </c>
      <c r="BC110">
        <f>Data!BC109</f>
        <v>11</v>
      </c>
      <c r="BD110">
        <f>Data!BD109</f>
        <v>25</v>
      </c>
      <c r="BE110">
        <f>Data!BE109</f>
        <v>30</v>
      </c>
      <c r="BF110">
        <f>Data!BF109</f>
        <v>14</v>
      </c>
      <c r="BG110">
        <f>Data!BG109</f>
        <v>22</v>
      </c>
      <c r="BH110">
        <f>Data!BH109</f>
        <v>47</v>
      </c>
      <c r="BI110">
        <f>Data!BI109</f>
        <v>33</v>
      </c>
      <c r="BJ110">
        <f>Data!BJ109</f>
        <v>30</v>
      </c>
      <c r="BK110">
        <f>Data!BK109</f>
        <v>34</v>
      </c>
      <c r="BL110">
        <f>Data!BL109</f>
        <v>36</v>
      </c>
    </row>
    <row r="111" spans="1:64" x14ac:dyDescent="0.35">
      <c r="A111" s="8">
        <v>99</v>
      </c>
      <c r="B111">
        <f>Data!B110</f>
        <v>56</v>
      </c>
      <c r="C111">
        <f>Data!C110</f>
        <v>60</v>
      </c>
      <c r="D111">
        <f>Data!D110</f>
        <v>69</v>
      </c>
      <c r="E111">
        <f>Data!E110</f>
        <v>41</v>
      </c>
      <c r="F111">
        <f>Data!F110</f>
        <v>72</v>
      </c>
      <c r="G111">
        <f>Data!G110</f>
        <v>33</v>
      </c>
      <c r="H111">
        <f>Data!H110</f>
        <v>70</v>
      </c>
      <c r="I111">
        <f>Data!I110</f>
        <v>75</v>
      </c>
      <c r="J111">
        <f>Data!J110</f>
        <v>28</v>
      </c>
      <c r="K111">
        <f>Data!K110</f>
        <v>46</v>
      </c>
      <c r="L111">
        <f>Data!L110</f>
        <v>42</v>
      </c>
      <c r="M111">
        <f>Data!M110</f>
        <v>60</v>
      </c>
      <c r="N111">
        <f>Data!N110</f>
        <v>45</v>
      </c>
      <c r="O111">
        <f>Data!O110</f>
        <v>40</v>
      </c>
      <c r="P111">
        <f>Data!P110</f>
        <v>59</v>
      </c>
      <c r="Q111">
        <f>Data!Q110</f>
        <v>35</v>
      </c>
      <c r="R111">
        <f>Data!R110</f>
        <v>65</v>
      </c>
      <c r="S111">
        <f>Data!S110</f>
        <v>49</v>
      </c>
      <c r="T111">
        <f>Data!T110</f>
        <v>57</v>
      </c>
      <c r="U111">
        <f>Data!U110</f>
        <v>80</v>
      </c>
      <c r="V111">
        <f>Data!V110</f>
        <v>47</v>
      </c>
      <c r="W111">
        <f>Data!W110</f>
        <v>66</v>
      </c>
      <c r="X111">
        <f>Data!X110</f>
        <v>72</v>
      </c>
      <c r="Y111">
        <f>Data!Y110</f>
        <v>74</v>
      </c>
      <c r="Z111">
        <f>Data!Z110</f>
        <v>43</v>
      </c>
      <c r="AA111">
        <f>Data!AA110</f>
        <v>67</v>
      </c>
      <c r="AB111">
        <f>Data!AB110</f>
        <v>54</v>
      </c>
      <c r="AC111">
        <f>Data!AC110</f>
        <v>52</v>
      </c>
      <c r="AD111">
        <f>Data!AD110</f>
        <v>42</v>
      </c>
      <c r="AE111">
        <f>Data!AE110</f>
        <v>57</v>
      </c>
      <c r="AH111" s="8">
        <v>99</v>
      </c>
      <c r="AI111">
        <f>Data!AI110</f>
        <v>9</v>
      </c>
      <c r="AJ111">
        <f>Data!AJ110</f>
        <v>34</v>
      </c>
      <c r="AK111">
        <f>Data!AK110</f>
        <v>23</v>
      </c>
      <c r="AL111">
        <f>Data!AL110</f>
        <v>0</v>
      </c>
      <c r="AM111">
        <f>Data!AM110</f>
        <v>29</v>
      </c>
      <c r="AN111">
        <f>Data!AN110</f>
        <v>15</v>
      </c>
      <c r="AO111">
        <f>Data!AO110</f>
        <v>30</v>
      </c>
      <c r="AP111">
        <f>Data!AP110</f>
        <v>25</v>
      </c>
      <c r="AQ111">
        <f>Data!AQ110</f>
        <v>19</v>
      </c>
      <c r="AR111">
        <f>Data!AR110</f>
        <v>20</v>
      </c>
      <c r="AS111">
        <f>Data!AS110</f>
        <v>24</v>
      </c>
      <c r="AT111">
        <f>Data!AT110</f>
        <v>17</v>
      </c>
      <c r="AU111">
        <f>Data!AU110</f>
        <v>18</v>
      </c>
      <c r="AV111">
        <f>Data!AV110</f>
        <v>25</v>
      </c>
      <c r="AW111">
        <f>Data!AW110</f>
        <v>23</v>
      </c>
      <c r="AX111">
        <f>Data!AX110</f>
        <v>2</v>
      </c>
      <c r="AY111">
        <f>Data!AY110</f>
        <v>26</v>
      </c>
      <c r="AZ111">
        <f>Data!AZ110</f>
        <v>30</v>
      </c>
      <c r="BA111">
        <f>Data!BA110</f>
        <v>29</v>
      </c>
      <c r="BB111">
        <f>Data!BB110</f>
        <v>20</v>
      </c>
      <c r="BC111">
        <f>Data!BC110</f>
        <v>21</v>
      </c>
      <c r="BD111">
        <f>Data!BD110</f>
        <v>21</v>
      </c>
      <c r="BE111">
        <f>Data!BE110</f>
        <v>19</v>
      </c>
      <c r="BF111">
        <f>Data!BF110</f>
        <v>31</v>
      </c>
      <c r="BG111">
        <f>Data!BG110</f>
        <v>24</v>
      </c>
      <c r="BH111">
        <f>Data!BH110</f>
        <v>30</v>
      </c>
      <c r="BI111">
        <f>Data!BI110</f>
        <v>15</v>
      </c>
      <c r="BJ111">
        <f>Data!BJ110</f>
        <v>13</v>
      </c>
      <c r="BK111">
        <f>Data!BK110</f>
        <v>14</v>
      </c>
      <c r="BL111">
        <f>Data!BL110</f>
        <v>22</v>
      </c>
    </row>
    <row r="112" spans="1:64" x14ac:dyDescent="0.35">
      <c r="A112" s="8">
        <v>100</v>
      </c>
      <c r="B112">
        <f>Data!B111</f>
        <v>39</v>
      </c>
      <c r="C112">
        <f>Data!C111</f>
        <v>52</v>
      </c>
      <c r="D112">
        <f>Data!D111</f>
        <v>35</v>
      </c>
      <c r="E112">
        <f>Data!E111</f>
        <v>68</v>
      </c>
      <c r="F112">
        <f>Data!F111</f>
        <v>57</v>
      </c>
      <c r="G112">
        <f>Data!G111</f>
        <v>42</v>
      </c>
      <c r="H112">
        <f>Data!H111</f>
        <v>48</v>
      </c>
      <c r="I112">
        <f>Data!I111</f>
        <v>54</v>
      </c>
      <c r="J112">
        <f>Data!J111</f>
        <v>41</v>
      </c>
      <c r="K112">
        <f>Data!K111</f>
        <v>61</v>
      </c>
      <c r="L112">
        <f>Data!L111</f>
        <v>65</v>
      </c>
      <c r="M112">
        <f>Data!M111</f>
        <v>66</v>
      </c>
      <c r="N112">
        <f>Data!N111</f>
        <v>49</v>
      </c>
      <c r="O112">
        <f>Data!O111</f>
        <v>63</v>
      </c>
      <c r="P112">
        <f>Data!P111</f>
        <v>55</v>
      </c>
      <c r="Q112">
        <f>Data!Q111</f>
        <v>52</v>
      </c>
      <c r="R112">
        <f>Data!R111</f>
        <v>53</v>
      </c>
      <c r="S112">
        <f>Data!S111</f>
        <v>44</v>
      </c>
      <c r="T112">
        <f>Data!T111</f>
        <v>72</v>
      </c>
      <c r="U112">
        <f>Data!U111</f>
        <v>46</v>
      </c>
      <c r="V112">
        <f>Data!V111</f>
        <v>51</v>
      </c>
      <c r="W112">
        <f>Data!W111</f>
        <v>67</v>
      </c>
      <c r="X112">
        <f>Data!X111</f>
        <v>55</v>
      </c>
      <c r="Y112">
        <f>Data!Y111</f>
        <v>78</v>
      </c>
      <c r="Z112">
        <f>Data!Z111</f>
        <v>48</v>
      </c>
      <c r="AA112">
        <f>Data!AA111</f>
        <v>35</v>
      </c>
      <c r="AB112">
        <f>Data!AB111</f>
        <v>54</v>
      </c>
      <c r="AC112">
        <f>Data!AC111</f>
        <v>57</v>
      </c>
      <c r="AD112">
        <f>Data!AD111</f>
        <v>84</v>
      </c>
      <c r="AE112">
        <f>Data!AE111</f>
        <v>59</v>
      </c>
      <c r="AH112" s="8">
        <v>100</v>
      </c>
      <c r="AI112">
        <f>Data!AI111</f>
        <v>36</v>
      </c>
      <c r="AJ112">
        <f>Data!AJ111</f>
        <v>18</v>
      </c>
      <c r="AK112">
        <f>Data!AK111</f>
        <v>2</v>
      </c>
      <c r="AL112">
        <f>Data!AL111</f>
        <v>27</v>
      </c>
      <c r="AM112">
        <f>Data!AM111</f>
        <v>24</v>
      </c>
      <c r="AN112">
        <f>Data!AN111</f>
        <v>33</v>
      </c>
      <c r="AO112">
        <f>Data!AO111</f>
        <v>4</v>
      </c>
      <c r="AP112">
        <f>Data!AP111</f>
        <v>28</v>
      </c>
      <c r="AQ112">
        <f>Data!AQ111</f>
        <v>9</v>
      </c>
      <c r="AR112">
        <f>Data!AR111</f>
        <v>32</v>
      </c>
      <c r="AS112">
        <f>Data!AS111</f>
        <v>26</v>
      </c>
      <c r="AT112">
        <f>Data!AT111</f>
        <v>27</v>
      </c>
      <c r="AU112">
        <f>Data!AU111</f>
        <v>39</v>
      </c>
      <c r="AV112">
        <f>Data!AV111</f>
        <v>26</v>
      </c>
      <c r="AW112">
        <f>Data!AW111</f>
        <v>18</v>
      </c>
      <c r="AX112">
        <f>Data!AX111</f>
        <v>29</v>
      </c>
      <c r="AY112">
        <f>Data!AY111</f>
        <v>16</v>
      </c>
      <c r="AZ112">
        <f>Data!AZ111</f>
        <v>16</v>
      </c>
      <c r="BA112">
        <f>Data!BA111</f>
        <v>21</v>
      </c>
      <c r="BB112">
        <f>Data!BB111</f>
        <v>6</v>
      </c>
      <c r="BC112">
        <f>Data!BC111</f>
        <v>19</v>
      </c>
      <c r="BD112">
        <f>Data!BD111</f>
        <v>0</v>
      </c>
      <c r="BE112">
        <f>Data!BE111</f>
        <v>39</v>
      </c>
      <c r="BF112">
        <f>Data!BF111</f>
        <v>12</v>
      </c>
      <c r="BG112">
        <f>Data!BG111</f>
        <v>23</v>
      </c>
      <c r="BH112">
        <f>Data!BH111</f>
        <v>24</v>
      </c>
      <c r="BI112">
        <f>Data!BI111</f>
        <v>32</v>
      </c>
      <c r="BJ112">
        <f>Data!BJ111</f>
        <v>29</v>
      </c>
      <c r="BK112">
        <f>Data!BK111</f>
        <v>7</v>
      </c>
      <c r="BL112">
        <f>Data!BL111</f>
        <v>13</v>
      </c>
    </row>
    <row r="113" spans="1:64" x14ac:dyDescent="0.35">
      <c r="A113" s="8">
        <v>101</v>
      </c>
      <c r="B113">
        <f>Data!B112</f>
        <v>49</v>
      </c>
      <c r="C113">
        <f>Data!C112</f>
        <v>69</v>
      </c>
      <c r="D113">
        <f>Data!D112</f>
        <v>44</v>
      </c>
      <c r="E113">
        <f>Data!E112</f>
        <v>39</v>
      </c>
      <c r="F113">
        <f>Data!F112</f>
        <v>69</v>
      </c>
      <c r="G113">
        <f>Data!G112</f>
        <v>35</v>
      </c>
      <c r="H113">
        <f>Data!H112</f>
        <v>61</v>
      </c>
      <c r="I113">
        <f>Data!I112</f>
        <v>42</v>
      </c>
      <c r="J113">
        <f>Data!J112</f>
        <v>46</v>
      </c>
      <c r="K113">
        <f>Data!K112</f>
        <v>49</v>
      </c>
      <c r="L113">
        <f>Data!L112</f>
        <v>54</v>
      </c>
      <c r="M113">
        <f>Data!M112</f>
        <v>49</v>
      </c>
      <c r="N113">
        <f>Data!N112</f>
        <v>14</v>
      </c>
      <c r="O113">
        <f>Data!O112</f>
        <v>46</v>
      </c>
      <c r="P113">
        <f>Data!P112</f>
        <v>58</v>
      </c>
      <c r="Q113">
        <f>Data!Q112</f>
        <v>57</v>
      </c>
      <c r="R113">
        <f>Data!R112</f>
        <v>49</v>
      </c>
      <c r="S113">
        <f>Data!S112</f>
        <v>52</v>
      </c>
      <c r="T113">
        <f>Data!T112</f>
        <v>65</v>
      </c>
      <c r="U113">
        <f>Data!U112</f>
        <v>66</v>
      </c>
      <c r="V113">
        <f>Data!V112</f>
        <v>63</v>
      </c>
      <c r="W113">
        <f>Data!W112</f>
        <v>64</v>
      </c>
      <c r="X113">
        <f>Data!X112</f>
        <v>56</v>
      </c>
      <c r="Y113">
        <f>Data!Y112</f>
        <v>48</v>
      </c>
      <c r="Z113">
        <f>Data!Z112</f>
        <v>59</v>
      </c>
      <c r="AA113">
        <f>Data!AA112</f>
        <v>42</v>
      </c>
      <c r="AB113">
        <f>Data!AB112</f>
        <v>49</v>
      </c>
      <c r="AC113">
        <f>Data!AC112</f>
        <v>38</v>
      </c>
      <c r="AD113">
        <f>Data!AD112</f>
        <v>42</v>
      </c>
      <c r="AE113">
        <f>Data!AE112</f>
        <v>14</v>
      </c>
      <c r="AH113" s="8">
        <v>101</v>
      </c>
      <c r="AI113">
        <f>Data!AI112</f>
        <v>10</v>
      </c>
      <c r="AJ113">
        <f>Data!AJ112</f>
        <v>13</v>
      </c>
      <c r="AK113">
        <f>Data!AK112</f>
        <v>17</v>
      </c>
      <c r="AL113">
        <f>Data!AL112</f>
        <v>20</v>
      </c>
      <c r="AM113">
        <f>Data!AM112</f>
        <v>20</v>
      </c>
      <c r="AN113">
        <f>Data!AN112</f>
        <v>2</v>
      </c>
      <c r="AO113">
        <f>Data!AO112</f>
        <v>2</v>
      </c>
      <c r="AP113">
        <f>Data!AP112</f>
        <v>39</v>
      </c>
      <c r="AQ113">
        <f>Data!AQ112</f>
        <v>23</v>
      </c>
      <c r="AR113">
        <f>Data!AR112</f>
        <v>30</v>
      </c>
      <c r="AS113">
        <f>Data!AS112</f>
        <v>35</v>
      </c>
      <c r="AT113">
        <f>Data!AT112</f>
        <v>24</v>
      </c>
      <c r="AU113">
        <f>Data!AU112</f>
        <v>16</v>
      </c>
      <c r="AV113">
        <f>Data!AV112</f>
        <v>28</v>
      </c>
      <c r="AW113">
        <f>Data!AW112</f>
        <v>15</v>
      </c>
      <c r="AX113">
        <f>Data!AX112</f>
        <v>23</v>
      </c>
      <c r="AY113">
        <f>Data!AY112</f>
        <v>22</v>
      </c>
      <c r="AZ113">
        <f>Data!AZ112</f>
        <v>22</v>
      </c>
      <c r="BA113">
        <f>Data!BA112</f>
        <v>48</v>
      </c>
      <c r="BB113">
        <f>Data!BB112</f>
        <v>32</v>
      </c>
      <c r="BC113">
        <f>Data!BC112</f>
        <v>3</v>
      </c>
      <c r="BD113">
        <f>Data!BD112</f>
        <v>31</v>
      </c>
      <c r="BE113">
        <f>Data!BE112</f>
        <v>14</v>
      </c>
      <c r="BF113">
        <f>Data!BF112</f>
        <v>3</v>
      </c>
      <c r="BG113">
        <f>Data!BG112</f>
        <v>35</v>
      </c>
      <c r="BH113">
        <f>Data!BH112</f>
        <v>34</v>
      </c>
      <c r="BI113">
        <f>Data!BI112</f>
        <v>22</v>
      </c>
      <c r="BJ113">
        <f>Data!BJ112</f>
        <v>29</v>
      </c>
      <c r="BK113">
        <f>Data!BK112</f>
        <v>19</v>
      </c>
      <c r="BL113">
        <f>Data!BL112</f>
        <v>9</v>
      </c>
    </row>
    <row r="114" spans="1:64" x14ac:dyDescent="0.35">
      <c r="A114" s="8">
        <v>102</v>
      </c>
      <c r="B114">
        <f>Data!B113</f>
        <v>65</v>
      </c>
      <c r="C114">
        <f>Data!C113</f>
        <v>53</v>
      </c>
      <c r="D114">
        <f>Data!D113</f>
        <v>72</v>
      </c>
      <c r="E114">
        <f>Data!E113</f>
        <v>48</v>
      </c>
      <c r="F114">
        <f>Data!F113</f>
        <v>37</v>
      </c>
      <c r="G114">
        <f>Data!G113</f>
        <v>83</v>
      </c>
      <c r="H114">
        <f>Data!H113</f>
        <v>47</v>
      </c>
      <c r="I114">
        <f>Data!I113</f>
        <v>36</v>
      </c>
      <c r="J114">
        <f>Data!J113</f>
        <v>51</v>
      </c>
      <c r="K114">
        <f>Data!K113</f>
        <v>36</v>
      </c>
      <c r="L114">
        <f>Data!L113</f>
        <v>53</v>
      </c>
      <c r="M114">
        <f>Data!M113</f>
        <v>66</v>
      </c>
      <c r="N114">
        <f>Data!N113</f>
        <v>34</v>
      </c>
      <c r="O114">
        <f>Data!O113</f>
        <v>74</v>
      </c>
      <c r="P114">
        <f>Data!P113</f>
        <v>54</v>
      </c>
      <c r="Q114">
        <f>Data!Q113</f>
        <v>58</v>
      </c>
      <c r="R114">
        <f>Data!R113</f>
        <v>41</v>
      </c>
      <c r="S114">
        <f>Data!S113</f>
        <v>46</v>
      </c>
      <c r="T114">
        <f>Data!T113</f>
        <v>62</v>
      </c>
      <c r="U114">
        <f>Data!U113</f>
        <v>34</v>
      </c>
      <c r="V114">
        <f>Data!V113</f>
        <v>55</v>
      </c>
      <c r="W114">
        <f>Data!W113</f>
        <v>45</v>
      </c>
      <c r="X114">
        <f>Data!X113</f>
        <v>67</v>
      </c>
      <c r="Y114">
        <f>Data!Y113</f>
        <v>34</v>
      </c>
      <c r="Z114">
        <f>Data!Z113</f>
        <v>57</v>
      </c>
      <c r="AA114">
        <f>Data!AA113</f>
        <v>11</v>
      </c>
      <c r="AB114">
        <f>Data!AB113</f>
        <v>51</v>
      </c>
      <c r="AC114">
        <f>Data!AC113</f>
        <v>30</v>
      </c>
      <c r="AD114">
        <f>Data!AD113</f>
        <v>57</v>
      </c>
      <c r="AE114">
        <f>Data!AE113</f>
        <v>38</v>
      </c>
      <c r="AH114" s="8">
        <v>102</v>
      </c>
      <c r="AI114">
        <f>Data!AI113</f>
        <v>26</v>
      </c>
      <c r="AJ114">
        <f>Data!AJ113</f>
        <v>24</v>
      </c>
      <c r="AK114">
        <f>Data!AK113</f>
        <v>12</v>
      </c>
      <c r="AL114">
        <f>Data!AL113</f>
        <v>13</v>
      </c>
      <c r="AM114">
        <f>Data!AM113</f>
        <v>20</v>
      </c>
      <c r="AN114">
        <f>Data!AN113</f>
        <v>0</v>
      </c>
      <c r="AO114">
        <f>Data!AO113</f>
        <v>36</v>
      </c>
      <c r="AP114">
        <f>Data!AP113</f>
        <v>25</v>
      </c>
      <c r="AQ114">
        <f>Data!AQ113</f>
        <v>22</v>
      </c>
      <c r="AR114">
        <f>Data!AR113</f>
        <v>38</v>
      </c>
      <c r="AS114">
        <f>Data!AS113</f>
        <v>19</v>
      </c>
      <c r="AT114">
        <f>Data!AT113</f>
        <v>18</v>
      </c>
      <c r="AU114">
        <f>Data!AU113</f>
        <v>12</v>
      </c>
      <c r="AV114">
        <f>Data!AV113</f>
        <v>31</v>
      </c>
      <c r="AW114">
        <f>Data!AW113</f>
        <v>13</v>
      </c>
      <c r="AX114">
        <f>Data!AX113</f>
        <v>30</v>
      </c>
      <c r="AY114">
        <f>Data!AY113</f>
        <v>41</v>
      </c>
      <c r="AZ114">
        <f>Data!AZ113</f>
        <v>0</v>
      </c>
      <c r="BA114">
        <f>Data!BA113</f>
        <v>12</v>
      </c>
      <c r="BB114">
        <f>Data!BB113</f>
        <v>44</v>
      </c>
      <c r="BC114">
        <f>Data!BC113</f>
        <v>29</v>
      </c>
      <c r="BD114">
        <f>Data!BD113</f>
        <v>27</v>
      </c>
      <c r="BE114">
        <f>Data!BE113</f>
        <v>6</v>
      </c>
      <c r="BF114">
        <f>Data!BF113</f>
        <v>4</v>
      </c>
      <c r="BG114">
        <f>Data!BG113</f>
        <v>32</v>
      </c>
      <c r="BH114">
        <f>Data!BH113</f>
        <v>23</v>
      </c>
      <c r="BI114">
        <f>Data!BI113</f>
        <v>4</v>
      </c>
      <c r="BJ114">
        <f>Data!BJ113</f>
        <v>37</v>
      </c>
      <c r="BK114">
        <f>Data!BK113</f>
        <v>33</v>
      </c>
      <c r="BL114">
        <f>Data!BL113</f>
        <v>21</v>
      </c>
    </row>
    <row r="115" spans="1:64" x14ac:dyDescent="0.35">
      <c r="A115" s="8">
        <v>103</v>
      </c>
      <c r="B115">
        <f>Data!B114</f>
        <v>63</v>
      </c>
      <c r="C115">
        <f>Data!C114</f>
        <v>14</v>
      </c>
      <c r="D115">
        <f>Data!D114</f>
        <v>96</v>
      </c>
      <c r="E115">
        <f>Data!E114</f>
        <v>55</v>
      </c>
      <c r="F115">
        <f>Data!F114</f>
        <v>52</v>
      </c>
      <c r="G115">
        <f>Data!G114</f>
        <v>28</v>
      </c>
      <c r="H115">
        <f>Data!H114</f>
        <v>47</v>
      </c>
      <c r="I115">
        <f>Data!I114</f>
        <v>68</v>
      </c>
      <c r="J115">
        <f>Data!J114</f>
        <v>55</v>
      </c>
      <c r="K115">
        <f>Data!K114</f>
        <v>58</v>
      </c>
      <c r="L115">
        <f>Data!L114</f>
        <v>35</v>
      </c>
      <c r="M115">
        <f>Data!M114</f>
        <v>49</v>
      </c>
      <c r="N115">
        <f>Data!N114</f>
        <v>49</v>
      </c>
      <c r="O115">
        <f>Data!O114</f>
        <v>55</v>
      </c>
      <c r="P115">
        <f>Data!P114</f>
        <v>49</v>
      </c>
      <c r="Q115">
        <f>Data!Q114</f>
        <v>55</v>
      </c>
      <c r="R115">
        <f>Data!R114</f>
        <v>46</v>
      </c>
      <c r="S115">
        <f>Data!S114</f>
        <v>67</v>
      </c>
      <c r="T115">
        <f>Data!T114</f>
        <v>64</v>
      </c>
      <c r="U115">
        <f>Data!U114</f>
        <v>38</v>
      </c>
      <c r="V115">
        <f>Data!V114</f>
        <v>31</v>
      </c>
      <c r="W115">
        <f>Data!W114</f>
        <v>20</v>
      </c>
      <c r="X115">
        <f>Data!X114</f>
        <v>63</v>
      </c>
      <c r="Y115">
        <f>Data!Y114</f>
        <v>50</v>
      </c>
      <c r="Z115">
        <f>Data!Z114</f>
        <v>60</v>
      </c>
      <c r="AA115">
        <f>Data!AA114</f>
        <v>62</v>
      </c>
      <c r="AB115">
        <f>Data!AB114</f>
        <v>68</v>
      </c>
      <c r="AC115">
        <f>Data!AC114</f>
        <v>64</v>
      </c>
      <c r="AD115">
        <f>Data!AD114</f>
        <v>73</v>
      </c>
      <c r="AE115">
        <f>Data!AE114</f>
        <v>36</v>
      </c>
      <c r="AH115" s="8">
        <v>103</v>
      </c>
      <c r="AI115">
        <f>Data!AI114</f>
        <v>28</v>
      </c>
      <c r="AJ115">
        <f>Data!AJ114</f>
        <v>21</v>
      </c>
      <c r="AK115">
        <f>Data!AK114</f>
        <v>21</v>
      </c>
      <c r="AL115">
        <f>Data!AL114</f>
        <v>23</v>
      </c>
      <c r="AM115">
        <f>Data!AM114</f>
        <v>6</v>
      </c>
      <c r="AN115">
        <f>Data!AN114</f>
        <v>20</v>
      </c>
      <c r="AO115">
        <f>Data!AO114</f>
        <v>39</v>
      </c>
      <c r="AP115">
        <f>Data!AP114</f>
        <v>22</v>
      </c>
      <c r="AQ115">
        <f>Data!AQ114</f>
        <v>28</v>
      </c>
      <c r="AR115">
        <f>Data!AR114</f>
        <v>60</v>
      </c>
      <c r="AS115">
        <f>Data!AS114</f>
        <v>12</v>
      </c>
      <c r="AT115">
        <f>Data!AT114</f>
        <v>12</v>
      </c>
      <c r="AU115">
        <f>Data!AU114</f>
        <v>26</v>
      </c>
      <c r="AV115">
        <f>Data!AV114</f>
        <v>24</v>
      </c>
      <c r="AW115">
        <f>Data!AW114</f>
        <v>45</v>
      </c>
      <c r="AX115">
        <f>Data!AX114</f>
        <v>14</v>
      </c>
      <c r="AY115">
        <f>Data!AY114</f>
        <v>9</v>
      </c>
      <c r="AZ115">
        <f>Data!AZ114</f>
        <v>29</v>
      </c>
      <c r="BA115">
        <f>Data!BA114</f>
        <v>11</v>
      </c>
      <c r="BB115">
        <f>Data!BB114</f>
        <v>34</v>
      </c>
      <c r="BC115">
        <f>Data!BC114</f>
        <v>22</v>
      </c>
      <c r="BD115">
        <f>Data!BD114</f>
        <v>19</v>
      </c>
      <c r="BE115">
        <f>Data!BE114</f>
        <v>23</v>
      </c>
      <c r="BF115">
        <f>Data!BF114</f>
        <v>15</v>
      </c>
      <c r="BG115">
        <f>Data!BG114</f>
        <v>13</v>
      </c>
      <c r="BH115">
        <f>Data!BH114</f>
        <v>35</v>
      </c>
      <c r="BI115">
        <f>Data!BI114</f>
        <v>11</v>
      </c>
      <c r="BJ115">
        <f>Data!BJ114</f>
        <v>19</v>
      </c>
      <c r="BK115">
        <f>Data!BK114</f>
        <v>48</v>
      </c>
      <c r="BL115">
        <f>Data!BL114</f>
        <v>7</v>
      </c>
    </row>
    <row r="116" spans="1:64" x14ac:dyDescent="0.35">
      <c r="A116" s="8">
        <v>104</v>
      </c>
      <c r="B116">
        <f>Data!B115</f>
        <v>51</v>
      </c>
      <c r="C116">
        <f>Data!C115</f>
        <v>64</v>
      </c>
      <c r="D116">
        <f>Data!D115</f>
        <v>61</v>
      </c>
      <c r="E116">
        <f>Data!E115</f>
        <v>32</v>
      </c>
      <c r="F116">
        <f>Data!F115</f>
        <v>61</v>
      </c>
      <c r="G116">
        <f>Data!G115</f>
        <v>34</v>
      </c>
      <c r="H116">
        <f>Data!H115</f>
        <v>46</v>
      </c>
      <c r="I116">
        <f>Data!I115</f>
        <v>75</v>
      </c>
      <c r="J116">
        <f>Data!J115</f>
        <v>61</v>
      </c>
      <c r="K116">
        <f>Data!K115</f>
        <v>51</v>
      </c>
      <c r="L116">
        <f>Data!L115</f>
        <v>54</v>
      </c>
      <c r="M116">
        <f>Data!M115</f>
        <v>34</v>
      </c>
      <c r="N116">
        <f>Data!N115</f>
        <v>53</v>
      </c>
      <c r="O116">
        <f>Data!O115</f>
        <v>62</v>
      </c>
      <c r="P116">
        <f>Data!P115</f>
        <v>37</v>
      </c>
      <c r="Q116">
        <f>Data!Q115</f>
        <v>63</v>
      </c>
      <c r="R116">
        <f>Data!R115</f>
        <v>55</v>
      </c>
      <c r="S116">
        <f>Data!S115</f>
        <v>49</v>
      </c>
      <c r="T116">
        <f>Data!T115</f>
        <v>49</v>
      </c>
      <c r="U116">
        <f>Data!U115</f>
        <v>49</v>
      </c>
      <c r="V116">
        <f>Data!V115</f>
        <v>79</v>
      </c>
      <c r="W116">
        <f>Data!W115</f>
        <v>44</v>
      </c>
      <c r="X116">
        <f>Data!X115</f>
        <v>32</v>
      </c>
      <c r="Y116">
        <f>Data!Y115</f>
        <v>56</v>
      </c>
      <c r="Z116">
        <f>Data!Z115</f>
        <v>49</v>
      </c>
      <c r="AA116">
        <f>Data!AA115</f>
        <v>76</v>
      </c>
      <c r="AB116">
        <f>Data!AB115</f>
        <v>53</v>
      </c>
      <c r="AC116">
        <f>Data!AC115</f>
        <v>47</v>
      </c>
      <c r="AD116">
        <f>Data!AD115</f>
        <v>38</v>
      </c>
      <c r="AE116">
        <f>Data!AE115</f>
        <v>59</v>
      </c>
      <c r="AH116" s="8">
        <v>104</v>
      </c>
      <c r="AI116">
        <f>Data!AI115</f>
        <v>24</v>
      </c>
      <c r="AJ116">
        <f>Data!AJ115</f>
        <v>17</v>
      </c>
      <c r="AK116">
        <f>Data!AK115</f>
        <v>8</v>
      </c>
      <c r="AL116">
        <f>Data!AL115</f>
        <v>24</v>
      </c>
      <c r="AM116">
        <f>Data!AM115</f>
        <v>46</v>
      </c>
      <c r="AN116">
        <f>Data!AN115</f>
        <v>23</v>
      </c>
      <c r="AO116">
        <f>Data!AO115</f>
        <v>36</v>
      </c>
      <c r="AP116">
        <f>Data!AP115</f>
        <v>21</v>
      </c>
      <c r="AQ116">
        <f>Data!AQ115</f>
        <v>19</v>
      </c>
      <c r="AR116">
        <f>Data!AR115</f>
        <v>17</v>
      </c>
      <c r="AS116">
        <f>Data!AS115</f>
        <v>32</v>
      </c>
      <c r="AT116">
        <f>Data!AT115</f>
        <v>4</v>
      </c>
      <c r="AU116">
        <f>Data!AU115</f>
        <v>2</v>
      </c>
      <c r="AV116">
        <f>Data!AV115</f>
        <v>25</v>
      </c>
      <c r="AW116">
        <f>Data!AW115</f>
        <v>19</v>
      </c>
      <c r="AX116">
        <f>Data!AX115</f>
        <v>2</v>
      </c>
      <c r="AY116">
        <f>Data!AY115</f>
        <v>29</v>
      </c>
      <c r="AZ116">
        <f>Data!AZ115</f>
        <v>4</v>
      </c>
      <c r="BA116">
        <f>Data!BA115</f>
        <v>31</v>
      </c>
      <c r="BB116">
        <f>Data!BB115</f>
        <v>22</v>
      </c>
      <c r="BC116">
        <f>Data!BC115</f>
        <v>40</v>
      </c>
      <c r="BD116">
        <f>Data!BD115</f>
        <v>27</v>
      </c>
      <c r="BE116">
        <f>Data!BE115</f>
        <v>15</v>
      </c>
      <c r="BF116">
        <f>Data!BF115</f>
        <v>14</v>
      </c>
      <c r="BG116">
        <f>Data!BG115</f>
        <v>20</v>
      </c>
      <c r="BH116">
        <f>Data!BH115</f>
        <v>22</v>
      </c>
      <c r="BI116">
        <f>Data!BI115</f>
        <v>30</v>
      </c>
      <c r="BJ116">
        <f>Data!BJ115</f>
        <v>27</v>
      </c>
      <c r="BK116">
        <f>Data!BK115</f>
        <v>12</v>
      </c>
      <c r="BL116">
        <f>Data!BL115</f>
        <v>18</v>
      </c>
    </row>
    <row r="117" spans="1:64" x14ac:dyDescent="0.35">
      <c r="A117" s="8">
        <v>105</v>
      </c>
      <c r="B117">
        <f>Data!B116</f>
        <v>53</v>
      </c>
      <c r="C117">
        <f>Data!C116</f>
        <v>48</v>
      </c>
      <c r="D117">
        <f>Data!D116</f>
        <v>43</v>
      </c>
      <c r="E117">
        <f>Data!E116</f>
        <v>42</v>
      </c>
      <c r="F117">
        <f>Data!F116</f>
        <v>37</v>
      </c>
      <c r="G117">
        <f>Data!G116</f>
        <v>44</v>
      </c>
      <c r="H117">
        <f>Data!H116</f>
        <v>72</v>
      </c>
      <c r="I117">
        <f>Data!I116</f>
        <v>31</v>
      </c>
      <c r="J117">
        <f>Data!J116</f>
        <v>60</v>
      </c>
      <c r="K117">
        <f>Data!K116</f>
        <v>38</v>
      </c>
      <c r="L117">
        <f>Data!L116</f>
        <v>50</v>
      </c>
      <c r="M117">
        <f>Data!M116</f>
        <v>63</v>
      </c>
      <c r="N117">
        <f>Data!N116</f>
        <v>37</v>
      </c>
      <c r="O117">
        <f>Data!O116</f>
        <v>53</v>
      </c>
      <c r="P117">
        <f>Data!P116</f>
        <v>57</v>
      </c>
      <c r="Q117">
        <f>Data!Q116</f>
        <v>53</v>
      </c>
      <c r="R117">
        <f>Data!R116</f>
        <v>29</v>
      </c>
      <c r="S117">
        <f>Data!S116</f>
        <v>53</v>
      </c>
      <c r="T117">
        <f>Data!T116</f>
        <v>67</v>
      </c>
      <c r="U117">
        <f>Data!U116</f>
        <v>52</v>
      </c>
      <c r="V117">
        <f>Data!V116</f>
        <v>23</v>
      </c>
      <c r="W117">
        <f>Data!W116</f>
        <v>38</v>
      </c>
      <c r="X117">
        <f>Data!X116</f>
        <v>54</v>
      </c>
      <c r="Y117">
        <f>Data!Y116</f>
        <v>54</v>
      </c>
      <c r="Z117">
        <f>Data!Z116</f>
        <v>47</v>
      </c>
      <c r="AA117">
        <f>Data!AA116</f>
        <v>61</v>
      </c>
      <c r="AB117">
        <f>Data!AB116</f>
        <v>58</v>
      </c>
      <c r="AC117">
        <f>Data!AC116</f>
        <v>16</v>
      </c>
      <c r="AD117">
        <f>Data!AD116</f>
        <v>65</v>
      </c>
      <c r="AE117">
        <f>Data!AE116</f>
        <v>39</v>
      </c>
      <c r="AH117" s="8">
        <v>105</v>
      </c>
      <c r="AI117">
        <f>Data!AI116</f>
        <v>14</v>
      </c>
      <c r="AJ117">
        <f>Data!AJ116</f>
        <v>8</v>
      </c>
      <c r="AK117">
        <f>Data!AK116</f>
        <v>14</v>
      </c>
      <c r="AL117">
        <f>Data!AL116</f>
        <v>32</v>
      </c>
      <c r="AM117">
        <f>Data!AM116</f>
        <v>31</v>
      </c>
      <c r="AN117">
        <f>Data!AN116</f>
        <v>27</v>
      </c>
      <c r="AO117">
        <f>Data!AO116</f>
        <v>35</v>
      </c>
      <c r="AP117">
        <f>Data!AP116</f>
        <v>29</v>
      </c>
      <c r="AQ117">
        <f>Data!AQ116</f>
        <v>21</v>
      </c>
      <c r="AR117">
        <f>Data!AR116</f>
        <v>3</v>
      </c>
      <c r="AS117">
        <f>Data!AS116</f>
        <v>36</v>
      </c>
      <c r="AT117">
        <f>Data!AT116</f>
        <v>29</v>
      </c>
      <c r="AU117">
        <f>Data!AU116</f>
        <v>2</v>
      </c>
      <c r="AV117">
        <f>Data!AV116</f>
        <v>40</v>
      </c>
      <c r="AW117">
        <f>Data!AW116</f>
        <v>6</v>
      </c>
      <c r="AX117">
        <f>Data!AX116</f>
        <v>32</v>
      </c>
      <c r="AY117">
        <f>Data!AY116</f>
        <v>7</v>
      </c>
      <c r="AZ117">
        <f>Data!AZ116</f>
        <v>11</v>
      </c>
      <c r="BA117">
        <f>Data!BA116</f>
        <v>19</v>
      </c>
      <c r="BB117">
        <f>Data!BB116</f>
        <v>26</v>
      </c>
      <c r="BC117">
        <f>Data!BC116</f>
        <v>24</v>
      </c>
      <c r="BD117">
        <f>Data!BD116</f>
        <v>8</v>
      </c>
      <c r="BE117">
        <f>Data!BE116</f>
        <v>21</v>
      </c>
      <c r="BF117">
        <f>Data!BF116</f>
        <v>19</v>
      </c>
      <c r="BG117">
        <f>Data!BG116</f>
        <v>11</v>
      </c>
      <c r="BH117">
        <f>Data!BH116</f>
        <v>0</v>
      </c>
      <c r="BI117">
        <f>Data!BI116</f>
        <v>12</v>
      </c>
      <c r="BJ117">
        <f>Data!BJ116</f>
        <v>14</v>
      </c>
      <c r="BK117">
        <f>Data!BK116</f>
        <v>7</v>
      </c>
      <c r="BL117">
        <f>Data!BL116</f>
        <v>27</v>
      </c>
    </row>
    <row r="118" spans="1:64" x14ac:dyDescent="0.35">
      <c r="A118" s="8">
        <v>106</v>
      </c>
      <c r="B118">
        <f>Data!B117</f>
        <v>40</v>
      </c>
      <c r="C118">
        <f>Data!C117</f>
        <v>21</v>
      </c>
      <c r="D118">
        <f>Data!D117</f>
        <v>30</v>
      </c>
      <c r="E118">
        <f>Data!E117</f>
        <v>33</v>
      </c>
      <c r="F118">
        <f>Data!F117</f>
        <v>29</v>
      </c>
      <c r="G118">
        <f>Data!G117</f>
        <v>84</v>
      </c>
      <c r="H118">
        <f>Data!H117</f>
        <v>45</v>
      </c>
      <c r="I118">
        <f>Data!I117</f>
        <v>21</v>
      </c>
      <c r="J118">
        <f>Data!J117</f>
        <v>66</v>
      </c>
      <c r="K118">
        <f>Data!K117</f>
        <v>62</v>
      </c>
      <c r="L118">
        <f>Data!L117</f>
        <v>47</v>
      </c>
      <c r="M118">
        <f>Data!M117</f>
        <v>77</v>
      </c>
      <c r="N118">
        <f>Data!N117</f>
        <v>53</v>
      </c>
      <c r="O118">
        <f>Data!O117</f>
        <v>64</v>
      </c>
      <c r="P118">
        <f>Data!P117</f>
        <v>25</v>
      </c>
      <c r="Q118">
        <f>Data!Q117</f>
        <v>25</v>
      </c>
      <c r="R118">
        <f>Data!R117</f>
        <v>40</v>
      </c>
      <c r="S118">
        <f>Data!S117</f>
        <v>52</v>
      </c>
      <c r="T118">
        <f>Data!T117</f>
        <v>60</v>
      </c>
      <c r="U118">
        <f>Data!U117</f>
        <v>54</v>
      </c>
      <c r="V118">
        <f>Data!V117</f>
        <v>51</v>
      </c>
      <c r="W118">
        <f>Data!W117</f>
        <v>51</v>
      </c>
      <c r="X118">
        <f>Data!X117</f>
        <v>36</v>
      </c>
      <c r="Y118">
        <f>Data!Y117</f>
        <v>57</v>
      </c>
      <c r="Z118">
        <f>Data!Z117</f>
        <v>62</v>
      </c>
      <c r="AA118">
        <f>Data!AA117</f>
        <v>48</v>
      </c>
      <c r="AB118">
        <f>Data!AB117</f>
        <v>23</v>
      </c>
      <c r="AC118">
        <f>Data!AC117</f>
        <v>12</v>
      </c>
      <c r="AD118">
        <f>Data!AD117</f>
        <v>65</v>
      </c>
      <c r="AE118">
        <f>Data!AE117</f>
        <v>33</v>
      </c>
      <c r="AH118" s="8">
        <v>106</v>
      </c>
      <c r="AI118">
        <f>Data!AI117</f>
        <v>28</v>
      </c>
      <c r="AJ118">
        <f>Data!AJ117</f>
        <v>35</v>
      </c>
      <c r="AK118">
        <f>Data!AK117</f>
        <v>18</v>
      </c>
      <c r="AL118">
        <f>Data!AL117</f>
        <v>17</v>
      </c>
      <c r="AM118">
        <f>Data!AM117</f>
        <v>39</v>
      </c>
      <c r="AN118">
        <f>Data!AN117</f>
        <v>29</v>
      </c>
      <c r="AO118">
        <f>Data!AO117</f>
        <v>26</v>
      </c>
      <c r="AP118">
        <f>Data!AP117</f>
        <v>16</v>
      </c>
      <c r="AQ118">
        <f>Data!AQ117</f>
        <v>21</v>
      </c>
      <c r="AR118">
        <f>Data!AR117</f>
        <v>0</v>
      </c>
      <c r="AS118">
        <f>Data!AS117</f>
        <v>38</v>
      </c>
      <c r="AT118">
        <f>Data!AT117</f>
        <v>8</v>
      </c>
      <c r="AU118">
        <f>Data!AU117</f>
        <v>15</v>
      </c>
      <c r="AV118">
        <f>Data!AV117</f>
        <v>14</v>
      </c>
      <c r="AW118">
        <f>Data!AW117</f>
        <v>3</v>
      </c>
      <c r="AX118">
        <f>Data!AX117</f>
        <v>45</v>
      </c>
      <c r="AY118">
        <f>Data!AY117</f>
        <v>19</v>
      </c>
      <c r="AZ118">
        <f>Data!AZ117</f>
        <v>1</v>
      </c>
      <c r="BA118">
        <f>Data!BA117</f>
        <v>23</v>
      </c>
      <c r="BB118">
        <f>Data!BB117</f>
        <v>34</v>
      </c>
      <c r="BC118">
        <f>Data!BC117</f>
        <v>26</v>
      </c>
      <c r="BD118">
        <f>Data!BD117</f>
        <v>7</v>
      </c>
      <c r="BE118">
        <f>Data!BE117</f>
        <v>33</v>
      </c>
      <c r="BF118">
        <f>Data!BF117</f>
        <v>7</v>
      </c>
      <c r="BG118">
        <f>Data!BG117</f>
        <v>26</v>
      </c>
      <c r="BH118">
        <f>Data!BH117</f>
        <v>0</v>
      </c>
      <c r="BI118">
        <f>Data!BI117</f>
        <v>9</v>
      </c>
      <c r="BJ118">
        <f>Data!BJ117</f>
        <v>36</v>
      </c>
      <c r="BK118">
        <f>Data!BK117</f>
        <v>21</v>
      </c>
      <c r="BL118">
        <f>Data!BL117</f>
        <v>20</v>
      </c>
    </row>
    <row r="119" spans="1:64" x14ac:dyDescent="0.35">
      <c r="A119" s="8">
        <v>107</v>
      </c>
      <c r="B119">
        <f>Data!B118</f>
        <v>41</v>
      </c>
      <c r="C119">
        <f>Data!C118</f>
        <v>28</v>
      </c>
      <c r="D119">
        <f>Data!D118</f>
        <v>47</v>
      </c>
      <c r="E119">
        <f>Data!E118</f>
        <v>49</v>
      </c>
      <c r="F119">
        <f>Data!F118</f>
        <v>28</v>
      </c>
      <c r="G119">
        <f>Data!G118</f>
        <v>14</v>
      </c>
      <c r="H119">
        <f>Data!H118</f>
        <v>50</v>
      </c>
      <c r="I119">
        <f>Data!I118</f>
        <v>53</v>
      </c>
      <c r="J119">
        <f>Data!J118</f>
        <v>36</v>
      </c>
      <c r="K119">
        <f>Data!K118</f>
        <v>39</v>
      </c>
      <c r="L119">
        <f>Data!L118</f>
        <v>26</v>
      </c>
      <c r="M119">
        <f>Data!M118</f>
        <v>49</v>
      </c>
      <c r="N119">
        <f>Data!N118</f>
        <v>40</v>
      </c>
      <c r="O119">
        <f>Data!O118</f>
        <v>46</v>
      </c>
      <c r="P119">
        <f>Data!P118</f>
        <v>48</v>
      </c>
      <c r="Q119">
        <f>Data!Q118</f>
        <v>52</v>
      </c>
      <c r="R119">
        <f>Data!R118</f>
        <v>53</v>
      </c>
      <c r="S119">
        <f>Data!S118</f>
        <v>44</v>
      </c>
      <c r="T119">
        <f>Data!T118</f>
        <v>33</v>
      </c>
      <c r="U119">
        <f>Data!U118</f>
        <v>35</v>
      </c>
      <c r="V119">
        <f>Data!V118</f>
        <v>58</v>
      </c>
      <c r="W119">
        <f>Data!W118</f>
        <v>50</v>
      </c>
      <c r="X119">
        <f>Data!X118</f>
        <v>50</v>
      </c>
      <c r="Y119">
        <f>Data!Y118</f>
        <v>36</v>
      </c>
      <c r="Z119">
        <f>Data!Z118</f>
        <v>41</v>
      </c>
      <c r="AA119">
        <f>Data!AA118</f>
        <v>51</v>
      </c>
      <c r="AB119">
        <f>Data!AB118</f>
        <v>41</v>
      </c>
      <c r="AC119">
        <f>Data!AC118</f>
        <v>61</v>
      </c>
      <c r="AD119">
        <f>Data!AD118</f>
        <v>49</v>
      </c>
      <c r="AE119">
        <f>Data!AE118</f>
        <v>50</v>
      </c>
      <c r="AH119" s="8">
        <v>107</v>
      </c>
      <c r="AI119">
        <f>Data!AI118</f>
        <v>22</v>
      </c>
      <c r="AJ119">
        <f>Data!AJ118</f>
        <v>17</v>
      </c>
      <c r="AK119">
        <f>Data!AK118</f>
        <v>25</v>
      </c>
      <c r="AL119">
        <f>Data!AL118</f>
        <v>28</v>
      </c>
      <c r="AM119">
        <f>Data!AM118</f>
        <v>43</v>
      </c>
      <c r="AN119">
        <f>Data!AN118</f>
        <v>14</v>
      </c>
      <c r="AO119">
        <f>Data!AO118</f>
        <v>29</v>
      </c>
      <c r="AP119">
        <f>Data!AP118</f>
        <v>34</v>
      </c>
      <c r="AQ119">
        <f>Data!AQ118</f>
        <v>1</v>
      </c>
      <c r="AR119">
        <f>Data!AR118</f>
        <v>7</v>
      </c>
      <c r="AS119">
        <f>Data!AS118</f>
        <v>18</v>
      </c>
      <c r="AT119">
        <f>Data!AT118</f>
        <v>0</v>
      </c>
      <c r="AU119">
        <f>Data!AU118</f>
        <v>23</v>
      </c>
      <c r="AV119">
        <f>Data!AV118</f>
        <v>16</v>
      </c>
      <c r="AW119">
        <f>Data!AW118</f>
        <v>20</v>
      </c>
      <c r="AX119">
        <f>Data!AX118</f>
        <v>19</v>
      </c>
      <c r="AY119">
        <f>Data!AY118</f>
        <v>61</v>
      </c>
      <c r="AZ119">
        <f>Data!AZ118</f>
        <v>34</v>
      </c>
      <c r="BA119">
        <f>Data!BA118</f>
        <v>31</v>
      </c>
      <c r="BB119">
        <f>Data!BB118</f>
        <v>5</v>
      </c>
      <c r="BC119">
        <f>Data!BC118</f>
        <v>15</v>
      </c>
      <c r="BD119">
        <f>Data!BD118</f>
        <v>2</v>
      </c>
      <c r="BE119">
        <f>Data!BE118</f>
        <v>20</v>
      </c>
      <c r="BF119">
        <f>Data!BF118</f>
        <v>49</v>
      </c>
      <c r="BG119">
        <f>Data!BG118</f>
        <v>41</v>
      </c>
      <c r="BH119">
        <f>Data!BH118</f>
        <v>9</v>
      </c>
      <c r="BI119">
        <f>Data!BI118</f>
        <v>30</v>
      </c>
      <c r="BJ119">
        <f>Data!BJ118</f>
        <v>3</v>
      </c>
      <c r="BK119">
        <f>Data!BK118</f>
        <v>22</v>
      </c>
      <c r="BL119">
        <f>Data!BL118</f>
        <v>5</v>
      </c>
    </row>
    <row r="120" spans="1:64" x14ac:dyDescent="0.35">
      <c r="A120" s="8">
        <v>108</v>
      </c>
      <c r="B120">
        <f>Data!B119</f>
        <v>55</v>
      </c>
      <c r="C120">
        <f>Data!C119</f>
        <v>55</v>
      </c>
      <c r="D120">
        <f>Data!D119</f>
        <v>49</v>
      </c>
      <c r="E120">
        <f>Data!E119</f>
        <v>45</v>
      </c>
      <c r="F120">
        <f>Data!F119</f>
        <v>57</v>
      </c>
      <c r="G120">
        <f>Data!G119</f>
        <v>30</v>
      </c>
      <c r="H120">
        <f>Data!H119</f>
        <v>41</v>
      </c>
      <c r="I120">
        <f>Data!I119</f>
        <v>53</v>
      </c>
      <c r="J120">
        <f>Data!J119</f>
        <v>53</v>
      </c>
      <c r="K120">
        <f>Data!K119</f>
        <v>49</v>
      </c>
      <c r="L120">
        <f>Data!L119</f>
        <v>41</v>
      </c>
      <c r="M120">
        <f>Data!M119</f>
        <v>57</v>
      </c>
      <c r="N120">
        <f>Data!N119</f>
        <v>41</v>
      </c>
      <c r="O120">
        <f>Data!O119</f>
        <v>46</v>
      </c>
      <c r="P120">
        <f>Data!P119</f>
        <v>49</v>
      </c>
      <c r="Q120">
        <f>Data!Q119</f>
        <v>53</v>
      </c>
      <c r="R120">
        <f>Data!R119</f>
        <v>31</v>
      </c>
      <c r="S120">
        <f>Data!S119</f>
        <v>55</v>
      </c>
      <c r="T120">
        <f>Data!T119</f>
        <v>39</v>
      </c>
      <c r="U120">
        <f>Data!U119</f>
        <v>44</v>
      </c>
      <c r="V120">
        <f>Data!V119</f>
        <v>46</v>
      </c>
      <c r="W120">
        <f>Data!W119</f>
        <v>70</v>
      </c>
      <c r="X120">
        <f>Data!X119</f>
        <v>43</v>
      </c>
      <c r="Y120">
        <f>Data!Y119</f>
        <v>58</v>
      </c>
      <c r="Z120">
        <f>Data!Z119</f>
        <v>50</v>
      </c>
      <c r="AA120">
        <f>Data!AA119</f>
        <v>68</v>
      </c>
      <c r="AB120">
        <f>Data!AB119</f>
        <v>63</v>
      </c>
      <c r="AC120">
        <f>Data!AC119</f>
        <v>54</v>
      </c>
      <c r="AD120">
        <f>Data!AD119</f>
        <v>79</v>
      </c>
      <c r="AE120">
        <f>Data!AE119</f>
        <v>44</v>
      </c>
      <c r="AH120" s="8">
        <v>108</v>
      </c>
      <c r="AI120">
        <f>Data!AI119</f>
        <v>17</v>
      </c>
      <c r="AJ120">
        <f>Data!AJ119</f>
        <v>20</v>
      </c>
      <c r="AK120">
        <f>Data!AK119</f>
        <v>30</v>
      </c>
      <c r="AL120">
        <f>Data!AL119</f>
        <v>9</v>
      </c>
      <c r="AM120">
        <f>Data!AM119</f>
        <v>27</v>
      </c>
      <c r="AN120">
        <f>Data!AN119</f>
        <v>22</v>
      </c>
      <c r="AO120">
        <f>Data!AO119</f>
        <v>14</v>
      </c>
      <c r="AP120">
        <f>Data!AP119</f>
        <v>14</v>
      </c>
      <c r="AQ120">
        <f>Data!AQ119</f>
        <v>14</v>
      </c>
      <c r="AR120">
        <f>Data!AR119</f>
        <v>23</v>
      </c>
      <c r="AS120">
        <f>Data!AS119</f>
        <v>24</v>
      </c>
      <c r="AT120">
        <f>Data!AT119</f>
        <v>19</v>
      </c>
      <c r="AU120">
        <f>Data!AU119</f>
        <v>12</v>
      </c>
      <c r="AV120">
        <f>Data!AV119</f>
        <v>23</v>
      </c>
      <c r="AW120">
        <f>Data!AW119</f>
        <v>36</v>
      </c>
      <c r="AX120">
        <f>Data!AX119</f>
        <v>29</v>
      </c>
      <c r="AY120">
        <f>Data!AY119</f>
        <v>19</v>
      </c>
      <c r="AZ120">
        <f>Data!AZ119</f>
        <v>16</v>
      </c>
      <c r="BA120">
        <f>Data!BA119</f>
        <v>30</v>
      </c>
      <c r="BB120">
        <f>Data!BB119</f>
        <v>21</v>
      </c>
      <c r="BC120">
        <f>Data!BC119</f>
        <v>16</v>
      </c>
      <c r="BD120">
        <f>Data!BD119</f>
        <v>31</v>
      </c>
      <c r="BE120">
        <f>Data!BE119</f>
        <v>6</v>
      </c>
      <c r="BF120">
        <f>Data!BF119</f>
        <v>6</v>
      </c>
      <c r="BG120">
        <f>Data!BG119</f>
        <v>8</v>
      </c>
      <c r="BH120">
        <f>Data!BH119</f>
        <v>0</v>
      </c>
      <c r="BI120">
        <f>Data!BI119</f>
        <v>31</v>
      </c>
      <c r="BJ120">
        <f>Data!BJ119</f>
        <v>1</v>
      </c>
      <c r="BK120">
        <f>Data!BK119</f>
        <v>11</v>
      </c>
      <c r="BL120">
        <f>Data!BL119</f>
        <v>20</v>
      </c>
    </row>
    <row r="121" spans="1:64" x14ac:dyDescent="0.35">
      <c r="A121" s="8">
        <v>109</v>
      </c>
      <c r="B121">
        <f>Data!B120</f>
        <v>76</v>
      </c>
      <c r="C121">
        <f>Data!C120</f>
        <v>43</v>
      </c>
      <c r="D121">
        <f>Data!D120</f>
        <v>39</v>
      </c>
      <c r="E121">
        <f>Data!E120</f>
        <v>57</v>
      </c>
      <c r="F121">
        <f>Data!F120</f>
        <v>47</v>
      </c>
      <c r="G121">
        <f>Data!G120</f>
        <v>44</v>
      </c>
      <c r="H121">
        <f>Data!H120</f>
        <v>9</v>
      </c>
      <c r="I121">
        <f>Data!I120</f>
        <v>42</v>
      </c>
      <c r="J121">
        <f>Data!J120</f>
        <v>53</v>
      </c>
      <c r="K121">
        <f>Data!K120</f>
        <v>49</v>
      </c>
      <c r="L121">
        <f>Data!L120</f>
        <v>36</v>
      </c>
      <c r="M121">
        <f>Data!M120</f>
        <v>42</v>
      </c>
      <c r="N121">
        <f>Data!N120</f>
        <v>26</v>
      </c>
      <c r="O121">
        <f>Data!O120</f>
        <v>41</v>
      </c>
      <c r="P121">
        <f>Data!P120</f>
        <v>49</v>
      </c>
      <c r="Q121">
        <f>Data!Q120</f>
        <v>49</v>
      </c>
      <c r="R121">
        <f>Data!R120</f>
        <v>53</v>
      </c>
      <c r="S121">
        <f>Data!S120</f>
        <v>45</v>
      </c>
      <c r="T121">
        <f>Data!T120</f>
        <v>26</v>
      </c>
      <c r="U121">
        <f>Data!U120</f>
        <v>54</v>
      </c>
      <c r="V121">
        <f>Data!V120</f>
        <v>54</v>
      </c>
      <c r="W121">
        <f>Data!W120</f>
        <v>31</v>
      </c>
      <c r="X121">
        <f>Data!X120</f>
        <v>39</v>
      </c>
      <c r="Y121">
        <f>Data!Y120</f>
        <v>58</v>
      </c>
      <c r="Z121">
        <f>Data!Z120</f>
        <v>36</v>
      </c>
      <c r="AA121">
        <f>Data!AA120</f>
        <v>67</v>
      </c>
      <c r="AB121">
        <f>Data!AB120</f>
        <v>49</v>
      </c>
      <c r="AC121">
        <f>Data!AC120</f>
        <v>60</v>
      </c>
      <c r="AD121">
        <f>Data!AD120</f>
        <v>56</v>
      </c>
      <c r="AE121">
        <f>Data!AE120</f>
        <v>38</v>
      </c>
      <c r="AH121" s="8">
        <v>109</v>
      </c>
      <c r="AI121">
        <f>Data!AI120</f>
        <v>8</v>
      </c>
      <c r="AJ121">
        <f>Data!AJ120</f>
        <v>0</v>
      </c>
      <c r="AK121">
        <f>Data!AK120</f>
        <v>0</v>
      </c>
      <c r="AL121">
        <f>Data!AL120</f>
        <v>52</v>
      </c>
      <c r="AM121">
        <f>Data!AM120</f>
        <v>30</v>
      </c>
      <c r="AN121">
        <f>Data!AN120</f>
        <v>4</v>
      </c>
      <c r="AO121">
        <f>Data!AO120</f>
        <v>16</v>
      </c>
      <c r="AP121">
        <f>Data!AP120</f>
        <v>23</v>
      </c>
      <c r="AQ121">
        <f>Data!AQ120</f>
        <v>12</v>
      </c>
      <c r="AR121">
        <f>Data!AR120</f>
        <v>0</v>
      </c>
      <c r="AS121">
        <f>Data!AS120</f>
        <v>24</v>
      </c>
      <c r="AT121">
        <f>Data!AT120</f>
        <v>38</v>
      </c>
      <c r="AU121">
        <f>Data!AU120</f>
        <v>29</v>
      </c>
      <c r="AV121">
        <f>Data!AV120</f>
        <v>25</v>
      </c>
      <c r="AW121">
        <f>Data!AW120</f>
        <v>31</v>
      </c>
      <c r="AX121">
        <f>Data!AX120</f>
        <v>8</v>
      </c>
      <c r="AY121">
        <f>Data!AY120</f>
        <v>24</v>
      </c>
      <c r="AZ121">
        <f>Data!AZ120</f>
        <v>31</v>
      </c>
      <c r="BA121">
        <f>Data!BA120</f>
        <v>26</v>
      </c>
      <c r="BB121">
        <f>Data!BB120</f>
        <v>20</v>
      </c>
      <c r="BC121">
        <f>Data!BC120</f>
        <v>8</v>
      </c>
      <c r="BD121">
        <f>Data!BD120</f>
        <v>39</v>
      </c>
      <c r="BE121">
        <f>Data!BE120</f>
        <v>30</v>
      </c>
      <c r="BF121">
        <f>Data!BF120</f>
        <v>11</v>
      </c>
      <c r="BG121">
        <f>Data!BG120</f>
        <v>37</v>
      </c>
      <c r="BH121">
        <f>Data!BH120</f>
        <v>36</v>
      </c>
      <c r="BI121">
        <f>Data!BI120</f>
        <v>29</v>
      </c>
      <c r="BJ121">
        <f>Data!BJ120</f>
        <v>19</v>
      </c>
      <c r="BK121">
        <f>Data!BK120</f>
        <v>9</v>
      </c>
      <c r="BL121">
        <f>Data!BL120</f>
        <v>2</v>
      </c>
    </row>
    <row r="122" spans="1:64" x14ac:dyDescent="0.35">
      <c r="A122" s="8">
        <v>110</v>
      </c>
      <c r="B122">
        <f>Data!B121</f>
        <v>40</v>
      </c>
      <c r="C122">
        <f>Data!C121</f>
        <v>65</v>
      </c>
      <c r="D122">
        <f>Data!D121</f>
        <v>40</v>
      </c>
      <c r="E122">
        <f>Data!E121</f>
        <v>43</v>
      </c>
      <c r="F122">
        <f>Data!F121</f>
        <v>40</v>
      </c>
      <c r="G122">
        <f>Data!G121</f>
        <v>76</v>
      </c>
      <c r="H122">
        <f>Data!H121</f>
        <v>46</v>
      </c>
      <c r="I122">
        <f>Data!I121</f>
        <v>72</v>
      </c>
      <c r="J122">
        <f>Data!J121</f>
        <v>70</v>
      </c>
      <c r="K122">
        <f>Data!K121</f>
        <v>40</v>
      </c>
      <c r="L122">
        <f>Data!L121</f>
        <v>66</v>
      </c>
      <c r="M122">
        <f>Data!M121</f>
        <v>61</v>
      </c>
      <c r="N122">
        <f>Data!N121</f>
        <v>77</v>
      </c>
      <c r="O122">
        <f>Data!O121</f>
        <v>50</v>
      </c>
      <c r="P122">
        <f>Data!P121</f>
        <v>32</v>
      </c>
      <c r="Q122">
        <f>Data!Q121</f>
        <v>44</v>
      </c>
      <c r="R122">
        <f>Data!R121</f>
        <v>57</v>
      </c>
      <c r="S122">
        <f>Data!S121</f>
        <v>66</v>
      </c>
      <c r="T122">
        <f>Data!T121</f>
        <v>35</v>
      </c>
      <c r="U122">
        <f>Data!U121</f>
        <v>52</v>
      </c>
      <c r="V122">
        <f>Data!V121</f>
        <v>50</v>
      </c>
      <c r="W122">
        <f>Data!W121</f>
        <v>65</v>
      </c>
      <c r="X122">
        <f>Data!X121</f>
        <v>36</v>
      </c>
      <c r="Y122">
        <f>Data!Y121</f>
        <v>52</v>
      </c>
      <c r="Z122">
        <f>Data!Z121</f>
        <v>40</v>
      </c>
      <c r="AA122">
        <f>Data!AA121</f>
        <v>37</v>
      </c>
      <c r="AB122">
        <f>Data!AB121</f>
        <v>65</v>
      </c>
      <c r="AC122">
        <f>Data!AC121</f>
        <v>69</v>
      </c>
      <c r="AD122">
        <f>Data!AD121</f>
        <v>44</v>
      </c>
      <c r="AE122">
        <f>Data!AE121</f>
        <v>53</v>
      </c>
      <c r="AH122" s="8">
        <v>110</v>
      </c>
      <c r="AI122">
        <f>Data!AI121</f>
        <v>12</v>
      </c>
      <c r="AJ122">
        <f>Data!AJ121</f>
        <v>20</v>
      </c>
      <c r="AK122">
        <f>Data!AK121</f>
        <v>27</v>
      </c>
      <c r="AL122">
        <f>Data!AL121</f>
        <v>30</v>
      </c>
      <c r="AM122">
        <f>Data!AM121</f>
        <v>0</v>
      </c>
      <c r="AN122">
        <f>Data!AN121</f>
        <v>15</v>
      </c>
      <c r="AO122">
        <f>Data!AO121</f>
        <v>14</v>
      </c>
      <c r="AP122">
        <f>Data!AP121</f>
        <v>11</v>
      </c>
      <c r="AQ122">
        <f>Data!AQ121</f>
        <v>7</v>
      </c>
      <c r="AR122">
        <f>Data!AR121</f>
        <v>28</v>
      </c>
      <c r="AS122">
        <f>Data!AS121</f>
        <v>23</v>
      </c>
      <c r="AT122">
        <f>Data!AT121</f>
        <v>6</v>
      </c>
      <c r="AU122">
        <f>Data!AU121</f>
        <v>28</v>
      </c>
      <c r="AV122">
        <f>Data!AV121</f>
        <v>12</v>
      </c>
      <c r="AW122">
        <f>Data!AW121</f>
        <v>26</v>
      </c>
      <c r="AX122">
        <f>Data!AX121</f>
        <v>11</v>
      </c>
      <c r="AY122">
        <f>Data!AY121</f>
        <v>11</v>
      </c>
      <c r="AZ122">
        <f>Data!AZ121</f>
        <v>41</v>
      </c>
      <c r="BA122">
        <f>Data!BA121</f>
        <v>17</v>
      </c>
      <c r="BB122">
        <f>Data!BB121</f>
        <v>27</v>
      </c>
      <c r="BC122">
        <f>Data!BC121</f>
        <v>0</v>
      </c>
      <c r="BD122">
        <f>Data!BD121</f>
        <v>9</v>
      </c>
      <c r="BE122">
        <f>Data!BE121</f>
        <v>23</v>
      </c>
      <c r="BF122">
        <f>Data!BF121</f>
        <v>18</v>
      </c>
      <c r="BG122">
        <f>Data!BG121</f>
        <v>23</v>
      </c>
      <c r="BH122">
        <f>Data!BH121</f>
        <v>42</v>
      </c>
      <c r="BI122">
        <f>Data!BI121</f>
        <v>14</v>
      </c>
      <c r="BJ122">
        <f>Data!BJ121</f>
        <v>15</v>
      </c>
      <c r="BK122">
        <f>Data!BK121</f>
        <v>17</v>
      </c>
      <c r="BL122">
        <f>Data!BL121</f>
        <v>30</v>
      </c>
    </row>
    <row r="123" spans="1:64" x14ac:dyDescent="0.35">
      <c r="A123" s="8">
        <v>111</v>
      </c>
      <c r="B123">
        <f>Data!B122</f>
        <v>54</v>
      </c>
      <c r="C123">
        <f>Data!C122</f>
        <v>33</v>
      </c>
      <c r="D123">
        <f>Data!D122</f>
        <v>55</v>
      </c>
      <c r="E123">
        <f>Data!E122</f>
        <v>65</v>
      </c>
      <c r="F123">
        <f>Data!F122</f>
        <v>53</v>
      </c>
      <c r="G123">
        <f>Data!G122</f>
        <v>39</v>
      </c>
      <c r="H123">
        <f>Data!H122</f>
        <v>74</v>
      </c>
      <c r="I123">
        <f>Data!I122</f>
        <v>56</v>
      </c>
      <c r="J123">
        <f>Data!J122</f>
        <v>27</v>
      </c>
      <c r="K123">
        <f>Data!K122</f>
        <v>55</v>
      </c>
      <c r="L123">
        <f>Data!L122</f>
        <v>63</v>
      </c>
      <c r="M123">
        <f>Data!M122</f>
        <v>56</v>
      </c>
      <c r="N123">
        <f>Data!N122</f>
        <v>70</v>
      </c>
      <c r="O123">
        <f>Data!O122</f>
        <v>39</v>
      </c>
      <c r="P123">
        <f>Data!P122</f>
        <v>51</v>
      </c>
      <c r="Q123">
        <f>Data!Q122</f>
        <v>32</v>
      </c>
      <c r="R123">
        <f>Data!R122</f>
        <v>71</v>
      </c>
      <c r="S123">
        <f>Data!S122</f>
        <v>72</v>
      </c>
      <c r="T123">
        <f>Data!T122</f>
        <v>48</v>
      </c>
      <c r="U123">
        <f>Data!U122</f>
        <v>58</v>
      </c>
      <c r="V123">
        <f>Data!V122</f>
        <v>29</v>
      </c>
      <c r="W123">
        <f>Data!W122</f>
        <v>48</v>
      </c>
      <c r="X123">
        <f>Data!X122</f>
        <v>38</v>
      </c>
      <c r="Y123">
        <f>Data!Y122</f>
        <v>66</v>
      </c>
      <c r="Z123">
        <f>Data!Z122</f>
        <v>53</v>
      </c>
      <c r="AA123">
        <f>Data!AA122</f>
        <v>62</v>
      </c>
      <c r="AB123">
        <f>Data!AB122</f>
        <v>52</v>
      </c>
      <c r="AC123">
        <f>Data!AC122</f>
        <v>56</v>
      </c>
      <c r="AD123">
        <f>Data!AD122</f>
        <v>69</v>
      </c>
      <c r="AE123">
        <f>Data!AE122</f>
        <v>51</v>
      </c>
      <c r="AH123" s="8">
        <v>111</v>
      </c>
      <c r="AI123">
        <f>Data!AI122</f>
        <v>36</v>
      </c>
      <c r="AJ123">
        <f>Data!AJ122</f>
        <v>8</v>
      </c>
      <c r="AK123">
        <f>Data!AK122</f>
        <v>6</v>
      </c>
      <c r="AL123">
        <f>Data!AL122</f>
        <v>0</v>
      </c>
      <c r="AM123">
        <f>Data!AM122</f>
        <v>21</v>
      </c>
      <c r="AN123">
        <f>Data!AN122</f>
        <v>29</v>
      </c>
      <c r="AO123">
        <f>Data!AO122</f>
        <v>21</v>
      </c>
      <c r="AP123">
        <f>Data!AP122</f>
        <v>39</v>
      </c>
      <c r="AQ123">
        <f>Data!AQ122</f>
        <v>5</v>
      </c>
      <c r="AR123">
        <f>Data!AR122</f>
        <v>14</v>
      </c>
      <c r="AS123">
        <f>Data!AS122</f>
        <v>29</v>
      </c>
      <c r="AT123">
        <f>Data!AT122</f>
        <v>14</v>
      </c>
      <c r="AU123">
        <f>Data!AU122</f>
        <v>36</v>
      </c>
      <c r="AV123">
        <f>Data!AV122</f>
        <v>7</v>
      </c>
      <c r="AW123">
        <f>Data!AW122</f>
        <v>21</v>
      </c>
      <c r="AX123">
        <f>Data!AX122</f>
        <v>1</v>
      </c>
      <c r="AY123">
        <f>Data!AY122</f>
        <v>35</v>
      </c>
      <c r="AZ123">
        <f>Data!AZ122</f>
        <v>30</v>
      </c>
      <c r="BA123">
        <f>Data!BA122</f>
        <v>21</v>
      </c>
      <c r="BB123">
        <f>Data!BB122</f>
        <v>17</v>
      </c>
      <c r="BC123">
        <f>Data!BC122</f>
        <v>4</v>
      </c>
      <c r="BD123">
        <f>Data!BD122</f>
        <v>7</v>
      </c>
      <c r="BE123">
        <f>Data!BE122</f>
        <v>12</v>
      </c>
      <c r="BF123">
        <f>Data!BF122</f>
        <v>17</v>
      </c>
      <c r="BG123">
        <f>Data!BG122</f>
        <v>30</v>
      </c>
      <c r="BH123">
        <f>Data!BH122</f>
        <v>19</v>
      </c>
      <c r="BI123">
        <f>Data!BI122</f>
        <v>19</v>
      </c>
      <c r="BJ123">
        <f>Data!BJ122</f>
        <v>40</v>
      </c>
      <c r="BK123">
        <f>Data!BK122</f>
        <v>35</v>
      </c>
      <c r="BL123">
        <f>Data!BL122</f>
        <v>35</v>
      </c>
    </row>
    <row r="124" spans="1:64" x14ac:dyDescent="0.35">
      <c r="A124" s="8">
        <v>112</v>
      </c>
      <c r="B124">
        <f>Data!B123</f>
        <v>65</v>
      </c>
      <c r="C124">
        <f>Data!C123</f>
        <v>31</v>
      </c>
      <c r="D124">
        <f>Data!D123</f>
        <v>56</v>
      </c>
      <c r="E124">
        <f>Data!E123</f>
        <v>45</v>
      </c>
      <c r="F124">
        <f>Data!F123</f>
        <v>60</v>
      </c>
      <c r="G124">
        <f>Data!G123</f>
        <v>22</v>
      </c>
      <c r="H124">
        <f>Data!H123</f>
        <v>45</v>
      </c>
      <c r="I124">
        <f>Data!I123</f>
        <v>48</v>
      </c>
      <c r="J124">
        <f>Data!J123</f>
        <v>55</v>
      </c>
      <c r="K124">
        <f>Data!K123</f>
        <v>56</v>
      </c>
      <c r="L124">
        <f>Data!L123</f>
        <v>55</v>
      </c>
      <c r="M124">
        <f>Data!M123</f>
        <v>39</v>
      </c>
      <c r="N124">
        <f>Data!N123</f>
        <v>64</v>
      </c>
      <c r="O124">
        <f>Data!O123</f>
        <v>62</v>
      </c>
      <c r="P124">
        <f>Data!P123</f>
        <v>51</v>
      </c>
      <c r="Q124">
        <f>Data!Q123</f>
        <v>49</v>
      </c>
      <c r="R124">
        <f>Data!R123</f>
        <v>68</v>
      </c>
      <c r="S124">
        <f>Data!S123</f>
        <v>44</v>
      </c>
      <c r="T124">
        <f>Data!T123</f>
        <v>47</v>
      </c>
      <c r="U124">
        <f>Data!U123</f>
        <v>43</v>
      </c>
      <c r="V124">
        <f>Data!V123</f>
        <v>45</v>
      </c>
      <c r="W124">
        <f>Data!W123</f>
        <v>54</v>
      </c>
      <c r="X124">
        <f>Data!X123</f>
        <v>48</v>
      </c>
      <c r="Y124">
        <f>Data!Y123</f>
        <v>48</v>
      </c>
      <c r="Z124">
        <f>Data!Z123</f>
        <v>83</v>
      </c>
      <c r="AA124">
        <f>Data!AA123</f>
        <v>49</v>
      </c>
      <c r="AB124">
        <f>Data!AB123</f>
        <v>57</v>
      </c>
      <c r="AC124">
        <f>Data!AC123</f>
        <v>57</v>
      </c>
      <c r="AD124">
        <f>Data!AD123</f>
        <v>63</v>
      </c>
      <c r="AE124">
        <f>Data!AE123</f>
        <v>42</v>
      </c>
      <c r="AH124" s="8">
        <v>112</v>
      </c>
      <c r="AI124">
        <f>Data!AI123</f>
        <v>20</v>
      </c>
      <c r="AJ124">
        <f>Data!AJ123</f>
        <v>44</v>
      </c>
      <c r="AK124">
        <f>Data!AK123</f>
        <v>4</v>
      </c>
      <c r="AL124">
        <f>Data!AL123</f>
        <v>0</v>
      </c>
      <c r="AM124">
        <f>Data!AM123</f>
        <v>5</v>
      </c>
      <c r="AN124">
        <f>Data!AN123</f>
        <v>0</v>
      </c>
      <c r="AO124">
        <f>Data!AO123</f>
        <v>33</v>
      </c>
      <c r="AP124">
        <f>Data!AP123</f>
        <v>26</v>
      </c>
      <c r="AQ124">
        <f>Data!AQ123</f>
        <v>11</v>
      </c>
      <c r="AR124">
        <f>Data!AR123</f>
        <v>29</v>
      </c>
      <c r="AS124">
        <f>Data!AS123</f>
        <v>22</v>
      </c>
      <c r="AT124">
        <f>Data!AT123</f>
        <v>37</v>
      </c>
      <c r="AU124">
        <f>Data!AU123</f>
        <v>41</v>
      </c>
      <c r="AV124">
        <f>Data!AV123</f>
        <v>9</v>
      </c>
      <c r="AW124">
        <f>Data!AW123</f>
        <v>2</v>
      </c>
      <c r="AX124">
        <f>Data!AX123</f>
        <v>27</v>
      </c>
      <c r="AY124">
        <f>Data!AY123</f>
        <v>21</v>
      </c>
      <c r="AZ124">
        <f>Data!AZ123</f>
        <v>12</v>
      </c>
      <c r="BA124">
        <f>Data!BA123</f>
        <v>36</v>
      </c>
      <c r="BB124">
        <f>Data!BB123</f>
        <v>10</v>
      </c>
      <c r="BC124">
        <f>Data!BC123</f>
        <v>28</v>
      </c>
      <c r="BD124">
        <f>Data!BD123</f>
        <v>0</v>
      </c>
      <c r="BE124">
        <f>Data!BE123</f>
        <v>21</v>
      </c>
      <c r="BF124">
        <f>Data!BF123</f>
        <v>8</v>
      </c>
      <c r="BG124">
        <f>Data!BG123</f>
        <v>26</v>
      </c>
      <c r="BH124">
        <f>Data!BH123</f>
        <v>14</v>
      </c>
      <c r="BI124">
        <f>Data!BI123</f>
        <v>35</v>
      </c>
      <c r="BJ124">
        <f>Data!BJ123</f>
        <v>21</v>
      </c>
      <c r="BK124">
        <f>Data!BK123</f>
        <v>0</v>
      </c>
      <c r="BL124">
        <f>Data!BL123</f>
        <v>7</v>
      </c>
    </row>
    <row r="125" spans="1:64" x14ac:dyDescent="0.35">
      <c r="A125" s="8">
        <v>113</v>
      </c>
      <c r="B125">
        <f>Data!B124</f>
        <v>35</v>
      </c>
      <c r="C125">
        <f>Data!C124</f>
        <v>41</v>
      </c>
      <c r="D125">
        <f>Data!D124</f>
        <v>60</v>
      </c>
      <c r="E125">
        <f>Data!E124</f>
        <v>33</v>
      </c>
      <c r="F125">
        <f>Data!F124</f>
        <v>42</v>
      </c>
      <c r="G125">
        <f>Data!G124</f>
        <v>56</v>
      </c>
      <c r="H125">
        <f>Data!H124</f>
        <v>62</v>
      </c>
      <c r="I125">
        <f>Data!I124</f>
        <v>75</v>
      </c>
      <c r="J125">
        <f>Data!J124</f>
        <v>57</v>
      </c>
      <c r="K125">
        <f>Data!K124</f>
        <v>43</v>
      </c>
      <c r="L125">
        <f>Data!L124</f>
        <v>29</v>
      </c>
      <c r="M125">
        <f>Data!M124</f>
        <v>59</v>
      </c>
      <c r="N125">
        <f>Data!N124</f>
        <v>60</v>
      </c>
      <c r="O125">
        <f>Data!O124</f>
        <v>40</v>
      </c>
      <c r="P125">
        <f>Data!P124</f>
        <v>56</v>
      </c>
      <c r="Q125">
        <f>Data!Q124</f>
        <v>39</v>
      </c>
      <c r="R125">
        <f>Data!R124</f>
        <v>22</v>
      </c>
      <c r="S125">
        <f>Data!S124</f>
        <v>96</v>
      </c>
      <c r="T125">
        <f>Data!T124</f>
        <v>74</v>
      </c>
      <c r="U125">
        <f>Data!U124</f>
        <v>20</v>
      </c>
      <c r="V125">
        <f>Data!V124</f>
        <v>49</v>
      </c>
      <c r="W125">
        <f>Data!W124</f>
        <v>39</v>
      </c>
      <c r="X125">
        <f>Data!X124</f>
        <v>47</v>
      </c>
      <c r="Y125">
        <f>Data!Y124</f>
        <v>62</v>
      </c>
      <c r="Z125">
        <f>Data!Z124</f>
        <v>52</v>
      </c>
      <c r="AA125">
        <f>Data!AA124</f>
        <v>40</v>
      </c>
      <c r="AB125">
        <f>Data!AB124</f>
        <v>49</v>
      </c>
      <c r="AC125">
        <f>Data!AC124</f>
        <v>56</v>
      </c>
      <c r="AD125">
        <f>Data!AD124</f>
        <v>54</v>
      </c>
      <c r="AE125">
        <f>Data!AE124</f>
        <v>64</v>
      </c>
      <c r="AH125" s="8">
        <v>113</v>
      </c>
      <c r="AI125">
        <f>Data!AI124</f>
        <v>12</v>
      </c>
      <c r="AJ125">
        <f>Data!AJ124</f>
        <v>15</v>
      </c>
      <c r="AK125">
        <f>Data!AK124</f>
        <v>3</v>
      </c>
      <c r="AL125">
        <f>Data!AL124</f>
        <v>20</v>
      </c>
      <c r="AM125">
        <f>Data!AM124</f>
        <v>8</v>
      </c>
      <c r="AN125">
        <f>Data!AN124</f>
        <v>32</v>
      </c>
      <c r="AO125">
        <f>Data!AO124</f>
        <v>35</v>
      </c>
      <c r="AP125">
        <f>Data!AP124</f>
        <v>17</v>
      </c>
      <c r="AQ125">
        <f>Data!AQ124</f>
        <v>27</v>
      </c>
      <c r="AR125">
        <f>Data!AR124</f>
        <v>7</v>
      </c>
      <c r="AS125">
        <f>Data!AS124</f>
        <v>20</v>
      </c>
      <c r="AT125">
        <f>Data!AT124</f>
        <v>30</v>
      </c>
      <c r="AU125">
        <f>Data!AU124</f>
        <v>32</v>
      </c>
      <c r="AV125">
        <f>Data!AV124</f>
        <v>43</v>
      </c>
      <c r="AW125">
        <f>Data!AW124</f>
        <v>24</v>
      </c>
      <c r="AX125">
        <f>Data!AX124</f>
        <v>3</v>
      </c>
      <c r="AY125">
        <f>Data!AY124</f>
        <v>3</v>
      </c>
      <c r="AZ125">
        <f>Data!AZ124</f>
        <v>42</v>
      </c>
      <c r="BA125">
        <f>Data!BA124</f>
        <v>5</v>
      </c>
      <c r="BB125">
        <f>Data!BB124</f>
        <v>1</v>
      </c>
      <c r="BC125">
        <f>Data!BC124</f>
        <v>34</v>
      </c>
      <c r="BD125">
        <f>Data!BD124</f>
        <v>0</v>
      </c>
      <c r="BE125">
        <f>Data!BE124</f>
        <v>49</v>
      </c>
      <c r="BF125">
        <f>Data!BF124</f>
        <v>11</v>
      </c>
      <c r="BG125">
        <f>Data!BG124</f>
        <v>34</v>
      </c>
      <c r="BH125">
        <f>Data!BH124</f>
        <v>10</v>
      </c>
      <c r="BI125">
        <f>Data!BI124</f>
        <v>15</v>
      </c>
      <c r="BJ125">
        <f>Data!BJ124</f>
        <v>28</v>
      </c>
      <c r="BK125">
        <f>Data!BK124</f>
        <v>7</v>
      </c>
      <c r="BL125">
        <f>Data!BL124</f>
        <v>5</v>
      </c>
    </row>
    <row r="126" spans="1:64" x14ac:dyDescent="0.35">
      <c r="A126" s="8">
        <v>114</v>
      </c>
      <c r="B126">
        <f>Data!B125</f>
        <v>35</v>
      </c>
      <c r="C126">
        <f>Data!C125</f>
        <v>59</v>
      </c>
      <c r="D126">
        <f>Data!D125</f>
        <v>39</v>
      </c>
      <c r="E126">
        <f>Data!E125</f>
        <v>57</v>
      </c>
      <c r="F126">
        <f>Data!F125</f>
        <v>26</v>
      </c>
      <c r="G126">
        <f>Data!G125</f>
        <v>53</v>
      </c>
      <c r="H126">
        <f>Data!H125</f>
        <v>58</v>
      </c>
      <c r="I126">
        <f>Data!I125</f>
        <v>48</v>
      </c>
      <c r="J126">
        <f>Data!J125</f>
        <v>27</v>
      </c>
      <c r="K126">
        <f>Data!K125</f>
        <v>37</v>
      </c>
      <c r="L126">
        <f>Data!L125</f>
        <v>53</v>
      </c>
      <c r="M126">
        <f>Data!M125</f>
        <v>47</v>
      </c>
      <c r="N126">
        <f>Data!N125</f>
        <v>52</v>
      </c>
      <c r="O126">
        <f>Data!O125</f>
        <v>67</v>
      </c>
      <c r="P126">
        <f>Data!P125</f>
        <v>66</v>
      </c>
      <c r="Q126">
        <f>Data!Q125</f>
        <v>38</v>
      </c>
      <c r="R126">
        <f>Data!R125</f>
        <v>61</v>
      </c>
      <c r="S126">
        <f>Data!S125</f>
        <v>48</v>
      </c>
      <c r="T126">
        <f>Data!T125</f>
        <v>46</v>
      </c>
      <c r="U126">
        <f>Data!U125</f>
        <v>49</v>
      </c>
      <c r="V126">
        <f>Data!V125</f>
        <v>38</v>
      </c>
      <c r="W126">
        <f>Data!W125</f>
        <v>43</v>
      </c>
      <c r="X126">
        <f>Data!X125</f>
        <v>40</v>
      </c>
      <c r="Y126">
        <f>Data!Y125</f>
        <v>34</v>
      </c>
      <c r="Z126">
        <f>Data!Z125</f>
        <v>39</v>
      </c>
      <c r="AA126">
        <f>Data!AA125</f>
        <v>57</v>
      </c>
      <c r="AB126">
        <f>Data!AB125</f>
        <v>56</v>
      </c>
      <c r="AC126">
        <f>Data!AC125</f>
        <v>93</v>
      </c>
      <c r="AD126">
        <f>Data!AD125</f>
        <v>27</v>
      </c>
      <c r="AE126">
        <f>Data!AE125</f>
        <v>42</v>
      </c>
      <c r="AH126" s="8">
        <v>114</v>
      </c>
      <c r="AI126">
        <f>Data!AI125</f>
        <v>54</v>
      </c>
      <c r="AJ126">
        <f>Data!AJ125</f>
        <v>10</v>
      </c>
      <c r="AK126">
        <f>Data!AK125</f>
        <v>18</v>
      </c>
      <c r="AL126">
        <f>Data!AL125</f>
        <v>9</v>
      </c>
      <c r="AM126">
        <f>Data!AM125</f>
        <v>5</v>
      </c>
      <c r="AN126">
        <f>Data!AN125</f>
        <v>25</v>
      </c>
      <c r="AO126">
        <f>Data!AO125</f>
        <v>24</v>
      </c>
      <c r="AP126">
        <f>Data!AP125</f>
        <v>19</v>
      </c>
      <c r="AQ126">
        <f>Data!AQ125</f>
        <v>28</v>
      </c>
      <c r="AR126">
        <f>Data!AR125</f>
        <v>11</v>
      </c>
      <c r="AS126">
        <f>Data!AS125</f>
        <v>26</v>
      </c>
      <c r="AT126">
        <f>Data!AT125</f>
        <v>0</v>
      </c>
      <c r="AU126">
        <f>Data!AU125</f>
        <v>34</v>
      </c>
      <c r="AV126">
        <f>Data!AV125</f>
        <v>3</v>
      </c>
      <c r="AW126">
        <f>Data!AW125</f>
        <v>18</v>
      </c>
      <c r="AX126">
        <f>Data!AX125</f>
        <v>16</v>
      </c>
      <c r="AY126">
        <f>Data!AY125</f>
        <v>3</v>
      </c>
      <c r="AZ126">
        <f>Data!AZ125</f>
        <v>8</v>
      </c>
      <c r="BA126">
        <f>Data!BA125</f>
        <v>15</v>
      </c>
      <c r="BB126">
        <f>Data!BB125</f>
        <v>11</v>
      </c>
      <c r="BC126">
        <f>Data!BC125</f>
        <v>21</v>
      </c>
      <c r="BD126">
        <f>Data!BD125</f>
        <v>20</v>
      </c>
      <c r="BE126">
        <f>Data!BE125</f>
        <v>4</v>
      </c>
      <c r="BF126">
        <f>Data!BF125</f>
        <v>4</v>
      </c>
      <c r="BG126">
        <f>Data!BG125</f>
        <v>26</v>
      </c>
      <c r="BH126">
        <f>Data!BH125</f>
        <v>0</v>
      </c>
      <c r="BI126">
        <f>Data!BI125</f>
        <v>29</v>
      </c>
      <c r="BJ126">
        <f>Data!BJ125</f>
        <v>29</v>
      </c>
      <c r="BK126">
        <f>Data!BK125</f>
        <v>25</v>
      </c>
      <c r="BL126">
        <f>Data!BL125</f>
        <v>18</v>
      </c>
    </row>
    <row r="127" spans="1:64" x14ac:dyDescent="0.35">
      <c r="A127" s="8">
        <v>115</v>
      </c>
      <c r="B127">
        <f>Data!B126</f>
        <v>52</v>
      </c>
      <c r="C127">
        <f>Data!C126</f>
        <v>58</v>
      </c>
      <c r="D127">
        <f>Data!D126</f>
        <v>66</v>
      </c>
      <c r="E127">
        <f>Data!E126</f>
        <v>60</v>
      </c>
      <c r="F127">
        <f>Data!F126</f>
        <v>47</v>
      </c>
      <c r="G127">
        <f>Data!G126</f>
        <v>18</v>
      </c>
      <c r="H127">
        <f>Data!H126</f>
        <v>54</v>
      </c>
      <c r="I127">
        <f>Data!I126</f>
        <v>35</v>
      </c>
      <c r="J127">
        <f>Data!J126</f>
        <v>40</v>
      </c>
      <c r="K127">
        <f>Data!K126</f>
        <v>72</v>
      </c>
      <c r="L127">
        <f>Data!L126</f>
        <v>40</v>
      </c>
      <c r="M127">
        <f>Data!M126</f>
        <v>53</v>
      </c>
      <c r="N127">
        <f>Data!N126</f>
        <v>46</v>
      </c>
      <c r="O127">
        <f>Data!O126</f>
        <v>27</v>
      </c>
      <c r="P127">
        <f>Data!P126</f>
        <v>39</v>
      </c>
      <c r="Q127">
        <f>Data!Q126</f>
        <v>52</v>
      </c>
      <c r="R127">
        <f>Data!R126</f>
        <v>31</v>
      </c>
      <c r="S127">
        <f>Data!S126</f>
        <v>54</v>
      </c>
      <c r="T127">
        <f>Data!T126</f>
        <v>55</v>
      </c>
      <c r="U127">
        <f>Data!U126</f>
        <v>53</v>
      </c>
      <c r="V127">
        <f>Data!V126</f>
        <v>44</v>
      </c>
      <c r="W127">
        <f>Data!W126</f>
        <v>61</v>
      </c>
      <c r="X127">
        <f>Data!X126</f>
        <v>32</v>
      </c>
      <c r="Y127">
        <f>Data!Y126</f>
        <v>47</v>
      </c>
      <c r="Z127">
        <f>Data!Z126</f>
        <v>44</v>
      </c>
      <c r="AA127">
        <f>Data!AA126</f>
        <v>42</v>
      </c>
      <c r="AB127">
        <f>Data!AB126</f>
        <v>43</v>
      </c>
      <c r="AC127">
        <f>Data!AC126</f>
        <v>24</v>
      </c>
      <c r="AD127">
        <f>Data!AD126</f>
        <v>35</v>
      </c>
      <c r="AE127">
        <f>Data!AE126</f>
        <v>43</v>
      </c>
      <c r="AH127" s="8">
        <v>115</v>
      </c>
      <c r="AI127">
        <f>Data!AI126</f>
        <v>37</v>
      </c>
      <c r="AJ127">
        <f>Data!AJ126</f>
        <v>28</v>
      </c>
      <c r="AK127">
        <f>Data!AK126</f>
        <v>26</v>
      </c>
      <c r="AL127">
        <f>Data!AL126</f>
        <v>33</v>
      </c>
      <c r="AM127">
        <f>Data!AM126</f>
        <v>37</v>
      </c>
      <c r="AN127">
        <f>Data!AN126</f>
        <v>25</v>
      </c>
      <c r="AO127">
        <f>Data!AO126</f>
        <v>20</v>
      </c>
      <c r="AP127">
        <f>Data!AP126</f>
        <v>33</v>
      </c>
      <c r="AQ127">
        <f>Data!AQ126</f>
        <v>25</v>
      </c>
      <c r="AR127">
        <f>Data!AR126</f>
        <v>18</v>
      </c>
      <c r="AS127">
        <f>Data!AS126</f>
        <v>19</v>
      </c>
      <c r="AT127">
        <f>Data!AT126</f>
        <v>26</v>
      </c>
      <c r="AU127">
        <f>Data!AU126</f>
        <v>22</v>
      </c>
      <c r="AV127">
        <f>Data!AV126</f>
        <v>18</v>
      </c>
      <c r="AW127">
        <f>Data!AW126</f>
        <v>20</v>
      </c>
      <c r="AX127">
        <f>Data!AX126</f>
        <v>28</v>
      </c>
      <c r="AY127">
        <f>Data!AY126</f>
        <v>8</v>
      </c>
      <c r="AZ127">
        <f>Data!AZ126</f>
        <v>25</v>
      </c>
      <c r="BA127">
        <f>Data!BA126</f>
        <v>24</v>
      </c>
      <c r="BB127">
        <f>Data!BB126</f>
        <v>23</v>
      </c>
      <c r="BC127">
        <f>Data!BC126</f>
        <v>25</v>
      </c>
      <c r="BD127">
        <f>Data!BD126</f>
        <v>16</v>
      </c>
      <c r="BE127">
        <f>Data!BE126</f>
        <v>40</v>
      </c>
      <c r="BF127">
        <f>Data!BF126</f>
        <v>40</v>
      </c>
      <c r="BG127">
        <f>Data!BG126</f>
        <v>22</v>
      </c>
      <c r="BH127">
        <f>Data!BH126</f>
        <v>24</v>
      </c>
      <c r="BI127">
        <f>Data!BI126</f>
        <v>19</v>
      </c>
      <c r="BJ127">
        <f>Data!BJ126</f>
        <v>15</v>
      </c>
      <c r="BK127">
        <f>Data!BK126</f>
        <v>31</v>
      </c>
      <c r="BL127">
        <f>Data!BL126</f>
        <v>7</v>
      </c>
    </row>
    <row r="128" spans="1:64" x14ac:dyDescent="0.35">
      <c r="A128" s="8">
        <v>116</v>
      </c>
      <c r="B128">
        <f>Data!B127</f>
        <v>50</v>
      </c>
      <c r="C128">
        <f>Data!C127</f>
        <v>51</v>
      </c>
      <c r="D128">
        <f>Data!D127</f>
        <v>39</v>
      </c>
      <c r="E128">
        <f>Data!E127</f>
        <v>56</v>
      </c>
      <c r="F128">
        <f>Data!F127</f>
        <v>46</v>
      </c>
      <c r="G128">
        <f>Data!G127</f>
        <v>52</v>
      </c>
      <c r="H128">
        <f>Data!H127</f>
        <v>81</v>
      </c>
      <c r="I128">
        <f>Data!I127</f>
        <v>32</v>
      </c>
      <c r="J128">
        <f>Data!J127</f>
        <v>52</v>
      </c>
      <c r="K128">
        <f>Data!K127</f>
        <v>60</v>
      </c>
      <c r="L128">
        <f>Data!L127</f>
        <v>37</v>
      </c>
      <c r="M128">
        <f>Data!M127</f>
        <v>31</v>
      </c>
      <c r="N128">
        <f>Data!N127</f>
        <v>46</v>
      </c>
      <c r="O128">
        <f>Data!O127</f>
        <v>41</v>
      </c>
      <c r="P128">
        <f>Data!P127</f>
        <v>54</v>
      </c>
      <c r="Q128">
        <f>Data!Q127</f>
        <v>47</v>
      </c>
      <c r="R128">
        <f>Data!R127</f>
        <v>79</v>
      </c>
      <c r="S128">
        <f>Data!S127</f>
        <v>21</v>
      </c>
      <c r="T128">
        <f>Data!T127</f>
        <v>43</v>
      </c>
      <c r="U128">
        <f>Data!U127</f>
        <v>51</v>
      </c>
      <c r="V128">
        <f>Data!V127</f>
        <v>69</v>
      </c>
      <c r="W128">
        <f>Data!W127</f>
        <v>40</v>
      </c>
      <c r="X128">
        <f>Data!X127</f>
        <v>66</v>
      </c>
      <c r="Y128">
        <f>Data!Y127</f>
        <v>63</v>
      </c>
      <c r="Z128">
        <f>Data!Z127</f>
        <v>88</v>
      </c>
      <c r="AA128">
        <f>Data!AA127</f>
        <v>49</v>
      </c>
      <c r="AB128">
        <f>Data!AB127</f>
        <v>51</v>
      </c>
      <c r="AC128">
        <f>Data!AC127</f>
        <v>58</v>
      </c>
      <c r="AD128">
        <f>Data!AD127</f>
        <v>55</v>
      </c>
      <c r="AE128">
        <f>Data!AE127</f>
        <v>45</v>
      </c>
      <c r="AH128" s="8">
        <v>116</v>
      </c>
      <c r="AI128">
        <f>Data!AI127</f>
        <v>26</v>
      </c>
      <c r="AJ128">
        <f>Data!AJ127</f>
        <v>5</v>
      </c>
      <c r="AK128">
        <f>Data!AK127</f>
        <v>11</v>
      </c>
      <c r="AL128">
        <f>Data!AL127</f>
        <v>40</v>
      </c>
      <c r="AM128">
        <f>Data!AM127</f>
        <v>18</v>
      </c>
      <c r="AN128">
        <f>Data!AN127</f>
        <v>8</v>
      </c>
      <c r="AO128">
        <f>Data!AO127</f>
        <v>18</v>
      </c>
      <c r="AP128">
        <f>Data!AP127</f>
        <v>30</v>
      </c>
      <c r="AQ128">
        <f>Data!AQ127</f>
        <v>26</v>
      </c>
      <c r="AR128">
        <f>Data!AR127</f>
        <v>39</v>
      </c>
      <c r="AS128">
        <f>Data!AS127</f>
        <v>5</v>
      </c>
      <c r="AT128">
        <f>Data!AT127</f>
        <v>9</v>
      </c>
      <c r="AU128">
        <f>Data!AU127</f>
        <v>15</v>
      </c>
      <c r="AV128">
        <f>Data!AV127</f>
        <v>22</v>
      </c>
      <c r="AW128">
        <f>Data!AW127</f>
        <v>25</v>
      </c>
      <c r="AX128">
        <f>Data!AX127</f>
        <v>15</v>
      </c>
      <c r="AY128">
        <f>Data!AY127</f>
        <v>17</v>
      </c>
      <c r="AZ128">
        <f>Data!AZ127</f>
        <v>51</v>
      </c>
      <c r="BA128">
        <f>Data!BA127</f>
        <v>0</v>
      </c>
      <c r="BB128">
        <f>Data!BB127</f>
        <v>12</v>
      </c>
      <c r="BC128">
        <f>Data!BC127</f>
        <v>17</v>
      </c>
      <c r="BD128">
        <f>Data!BD127</f>
        <v>24</v>
      </c>
      <c r="BE128">
        <f>Data!BE127</f>
        <v>16</v>
      </c>
      <c r="BF128">
        <f>Data!BF127</f>
        <v>41</v>
      </c>
      <c r="BG128">
        <f>Data!BG127</f>
        <v>19</v>
      </c>
      <c r="BH128">
        <f>Data!BH127</f>
        <v>10</v>
      </c>
      <c r="BI128">
        <f>Data!BI127</f>
        <v>0</v>
      </c>
      <c r="BJ128">
        <f>Data!BJ127</f>
        <v>27</v>
      </c>
      <c r="BK128">
        <f>Data!BK127</f>
        <v>26</v>
      </c>
      <c r="BL128">
        <f>Data!BL127</f>
        <v>42</v>
      </c>
    </row>
    <row r="129" spans="1:64" x14ac:dyDescent="0.35">
      <c r="A129" s="8">
        <v>117</v>
      </c>
      <c r="B129">
        <f>Data!B128</f>
        <v>60</v>
      </c>
      <c r="C129">
        <f>Data!C128</f>
        <v>54</v>
      </c>
      <c r="D129">
        <f>Data!D128</f>
        <v>55</v>
      </c>
      <c r="E129">
        <f>Data!E128</f>
        <v>63</v>
      </c>
      <c r="F129">
        <f>Data!F128</f>
        <v>72</v>
      </c>
      <c r="G129">
        <f>Data!G128</f>
        <v>18</v>
      </c>
      <c r="H129">
        <f>Data!H128</f>
        <v>58</v>
      </c>
      <c r="I129">
        <f>Data!I128</f>
        <v>54</v>
      </c>
      <c r="J129">
        <f>Data!J128</f>
        <v>40</v>
      </c>
      <c r="K129">
        <f>Data!K128</f>
        <v>40</v>
      </c>
      <c r="L129">
        <f>Data!L128</f>
        <v>66</v>
      </c>
      <c r="M129">
        <f>Data!M128</f>
        <v>56</v>
      </c>
      <c r="N129">
        <f>Data!N128</f>
        <v>55</v>
      </c>
      <c r="O129">
        <f>Data!O128</f>
        <v>46</v>
      </c>
      <c r="P129">
        <f>Data!P128</f>
        <v>45</v>
      </c>
      <c r="Q129">
        <f>Data!Q128</f>
        <v>93</v>
      </c>
      <c r="R129">
        <f>Data!R128</f>
        <v>57</v>
      </c>
      <c r="S129">
        <f>Data!S128</f>
        <v>44</v>
      </c>
      <c r="T129">
        <f>Data!T128</f>
        <v>46</v>
      </c>
      <c r="U129">
        <f>Data!U128</f>
        <v>47</v>
      </c>
      <c r="V129">
        <f>Data!V128</f>
        <v>69</v>
      </c>
      <c r="W129">
        <f>Data!W128</f>
        <v>77</v>
      </c>
      <c r="X129">
        <f>Data!X128</f>
        <v>41</v>
      </c>
      <c r="Y129">
        <f>Data!Y128</f>
        <v>26</v>
      </c>
      <c r="Z129">
        <f>Data!Z128</f>
        <v>41</v>
      </c>
      <c r="AA129">
        <f>Data!AA128</f>
        <v>23</v>
      </c>
      <c r="AB129">
        <f>Data!AB128</f>
        <v>28</v>
      </c>
      <c r="AC129">
        <f>Data!AC128</f>
        <v>28</v>
      </c>
      <c r="AD129">
        <f>Data!AD128</f>
        <v>50</v>
      </c>
      <c r="AE129">
        <f>Data!AE128</f>
        <v>30</v>
      </c>
      <c r="AH129" s="8">
        <v>117</v>
      </c>
      <c r="AI129">
        <f>Data!AI128</f>
        <v>9</v>
      </c>
      <c r="AJ129">
        <f>Data!AJ128</f>
        <v>4</v>
      </c>
      <c r="AK129">
        <f>Data!AK128</f>
        <v>16</v>
      </c>
      <c r="AL129">
        <f>Data!AL128</f>
        <v>12</v>
      </c>
      <c r="AM129">
        <f>Data!AM128</f>
        <v>9</v>
      </c>
      <c r="AN129">
        <f>Data!AN128</f>
        <v>16</v>
      </c>
      <c r="AO129">
        <f>Data!AO128</f>
        <v>27</v>
      </c>
      <c r="AP129">
        <f>Data!AP128</f>
        <v>18</v>
      </c>
      <c r="AQ129">
        <f>Data!AQ128</f>
        <v>30</v>
      </c>
      <c r="AR129">
        <f>Data!AR128</f>
        <v>21</v>
      </c>
      <c r="AS129">
        <f>Data!AS128</f>
        <v>29</v>
      </c>
      <c r="AT129">
        <f>Data!AT128</f>
        <v>41</v>
      </c>
      <c r="AU129">
        <f>Data!AU128</f>
        <v>0</v>
      </c>
      <c r="AV129">
        <f>Data!AV128</f>
        <v>4</v>
      </c>
      <c r="AW129">
        <f>Data!AW128</f>
        <v>22</v>
      </c>
      <c r="AX129">
        <f>Data!AX128</f>
        <v>20</v>
      </c>
      <c r="AY129">
        <f>Data!AY128</f>
        <v>0</v>
      </c>
      <c r="AZ129">
        <f>Data!AZ128</f>
        <v>13</v>
      </c>
      <c r="BA129">
        <f>Data!BA128</f>
        <v>14</v>
      </c>
      <c r="BB129">
        <f>Data!BB128</f>
        <v>0</v>
      </c>
      <c r="BC129">
        <f>Data!BC128</f>
        <v>11</v>
      </c>
      <c r="BD129">
        <f>Data!BD128</f>
        <v>42</v>
      </c>
      <c r="BE129">
        <f>Data!BE128</f>
        <v>26</v>
      </c>
      <c r="BF129">
        <f>Data!BF128</f>
        <v>0</v>
      </c>
      <c r="BG129">
        <f>Data!BG128</f>
        <v>0</v>
      </c>
      <c r="BH129">
        <f>Data!BH128</f>
        <v>18</v>
      </c>
      <c r="BI129">
        <f>Data!BI128</f>
        <v>18</v>
      </c>
      <c r="BJ129">
        <f>Data!BJ128</f>
        <v>20</v>
      </c>
      <c r="BK129">
        <f>Data!BK128</f>
        <v>18</v>
      </c>
      <c r="BL129">
        <f>Data!BL128</f>
        <v>0</v>
      </c>
    </row>
    <row r="130" spans="1:64" x14ac:dyDescent="0.35">
      <c r="A130" s="8">
        <v>118</v>
      </c>
      <c r="B130">
        <f>Data!B129</f>
        <v>62</v>
      </c>
      <c r="C130">
        <f>Data!C129</f>
        <v>43</v>
      </c>
      <c r="D130">
        <f>Data!D129</f>
        <v>67</v>
      </c>
      <c r="E130">
        <f>Data!E129</f>
        <v>55</v>
      </c>
      <c r="F130">
        <f>Data!F129</f>
        <v>48</v>
      </c>
      <c r="G130">
        <f>Data!G129</f>
        <v>56</v>
      </c>
      <c r="H130">
        <f>Data!H129</f>
        <v>60</v>
      </c>
      <c r="I130">
        <f>Data!I129</f>
        <v>75</v>
      </c>
      <c r="J130">
        <f>Data!J129</f>
        <v>56</v>
      </c>
      <c r="K130">
        <f>Data!K129</f>
        <v>20</v>
      </c>
      <c r="L130">
        <f>Data!L129</f>
        <v>36</v>
      </c>
      <c r="M130">
        <f>Data!M129</f>
        <v>49</v>
      </c>
      <c r="N130">
        <f>Data!N129</f>
        <v>50</v>
      </c>
      <c r="O130">
        <f>Data!O129</f>
        <v>35</v>
      </c>
      <c r="P130">
        <f>Data!P129</f>
        <v>38</v>
      </c>
      <c r="Q130">
        <f>Data!Q129</f>
        <v>30</v>
      </c>
      <c r="R130">
        <f>Data!R129</f>
        <v>35</v>
      </c>
      <c r="S130">
        <f>Data!S129</f>
        <v>56</v>
      </c>
      <c r="T130">
        <f>Data!T129</f>
        <v>46</v>
      </c>
      <c r="U130">
        <f>Data!U129</f>
        <v>34</v>
      </c>
      <c r="V130">
        <f>Data!V129</f>
        <v>89</v>
      </c>
      <c r="W130">
        <f>Data!W129</f>
        <v>61</v>
      </c>
      <c r="X130">
        <f>Data!X129</f>
        <v>57</v>
      </c>
      <c r="Y130">
        <f>Data!Y129</f>
        <v>45</v>
      </c>
      <c r="Z130">
        <f>Data!Z129</f>
        <v>42</v>
      </c>
      <c r="AA130">
        <f>Data!AA129</f>
        <v>58</v>
      </c>
      <c r="AB130">
        <f>Data!AB129</f>
        <v>63</v>
      </c>
      <c r="AC130">
        <f>Data!AC129</f>
        <v>26</v>
      </c>
      <c r="AD130">
        <f>Data!AD129</f>
        <v>58</v>
      </c>
      <c r="AE130">
        <f>Data!AE129</f>
        <v>43</v>
      </c>
      <c r="AH130" s="8">
        <v>118</v>
      </c>
      <c r="AI130">
        <f>Data!AI129</f>
        <v>35</v>
      </c>
      <c r="AJ130">
        <f>Data!AJ129</f>
        <v>15</v>
      </c>
      <c r="AK130">
        <f>Data!AK129</f>
        <v>22</v>
      </c>
      <c r="AL130">
        <f>Data!AL129</f>
        <v>38</v>
      </c>
      <c r="AM130">
        <f>Data!AM129</f>
        <v>13</v>
      </c>
      <c r="AN130">
        <f>Data!AN129</f>
        <v>9</v>
      </c>
      <c r="AO130">
        <f>Data!AO129</f>
        <v>38</v>
      </c>
      <c r="AP130">
        <f>Data!AP129</f>
        <v>10</v>
      </c>
      <c r="AQ130">
        <f>Data!AQ129</f>
        <v>18</v>
      </c>
      <c r="AR130">
        <f>Data!AR129</f>
        <v>7</v>
      </c>
      <c r="AS130">
        <f>Data!AS129</f>
        <v>9</v>
      </c>
      <c r="AT130">
        <f>Data!AT129</f>
        <v>10</v>
      </c>
      <c r="AU130">
        <f>Data!AU129</f>
        <v>13</v>
      </c>
      <c r="AV130">
        <f>Data!AV129</f>
        <v>25</v>
      </c>
      <c r="AW130">
        <f>Data!AW129</f>
        <v>4</v>
      </c>
      <c r="AX130">
        <f>Data!AX129</f>
        <v>21</v>
      </c>
      <c r="AY130">
        <f>Data!AY129</f>
        <v>9</v>
      </c>
      <c r="AZ130">
        <f>Data!AZ129</f>
        <v>39</v>
      </c>
      <c r="BA130">
        <f>Data!BA129</f>
        <v>7</v>
      </c>
      <c r="BB130">
        <f>Data!BB129</f>
        <v>23</v>
      </c>
      <c r="BC130">
        <f>Data!BC129</f>
        <v>29</v>
      </c>
      <c r="BD130">
        <f>Data!BD129</f>
        <v>23</v>
      </c>
      <c r="BE130">
        <f>Data!BE129</f>
        <v>33</v>
      </c>
      <c r="BF130">
        <f>Data!BF129</f>
        <v>20</v>
      </c>
      <c r="BG130">
        <f>Data!BG129</f>
        <v>21</v>
      </c>
      <c r="BH130">
        <f>Data!BH129</f>
        <v>15</v>
      </c>
      <c r="BI130">
        <f>Data!BI129</f>
        <v>39</v>
      </c>
      <c r="BJ130">
        <f>Data!BJ129</f>
        <v>25</v>
      </c>
      <c r="BK130">
        <f>Data!BK129</f>
        <v>14</v>
      </c>
      <c r="BL130">
        <f>Data!BL129</f>
        <v>0</v>
      </c>
    </row>
    <row r="131" spans="1:64" x14ac:dyDescent="0.35">
      <c r="A131" s="8">
        <v>119</v>
      </c>
      <c r="B131">
        <f>Data!B130</f>
        <v>44</v>
      </c>
      <c r="C131">
        <f>Data!C130</f>
        <v>69</v>
      </c>
      <c r="D131">
        <f>Data!D130</f>
        <v>57</v>
      </c>
      <c r="E131">
        <f>Data!E130</f>
        <v>36</v>
      </c>
      <c r="F131">
        <f>Data!F130</f>
        <v>36</v>
      </c>
      <c r="G131">
        <f>Data!G130</f>
        <v>66</v>
      </c>
      <c r="H131">
        <f>Data!H130</f>
        <v>33</v>
      </c>
      <c r="I131">
        <f>Data!I130</f>
        <v>57</v>
      </c>
      <c r="J131">
        <f>Data!J130</f>
        <v>57</v>
      </c>
      <c r="K131">
        <f>Data!K130</f>
        <v>76</v>
      </c>
      <c r="L131">
        <f>Data!L130</f>
        <v>14</v>
      </c>
      <c r="M131">
        <f>Data!M130</f>
        <v>87</v>
      </c>
      <c r="N131">
        <f>Data!N130</f>
        <v>48</v>
      </c>
      <c r="O131">
        <f>Data!O130</f>
        <v>45</v>
      </c>
      <c r="P131">
        <f>Data!P130</f>
        <v>62</v>
      </c>
      <c r="Q131">
        <f>Data!Q130</f>
        <v>39</v>
      </c>
      <c r="R131">
        <f>Data!R130</f>
        <v>53</v>
      </c>
      <c r="S131">
        <f>Data!S130</f>
        <v>32</v>
      </c>
      <c r="T131">
        <f>Data!T130</f>
        <v>62</v>
      </c>
      <c r="U131">
        <f>Data!U130</f>
        <v>48</v>
      </c>
      <c r="V131">
        <f>Data!V130</f>
        <v>50</v>
      </c>
      <c r="W131">
        <f>Data!W130</f>
        <v>83</v>
      </c>
      <c r="X131">
        <f>Data!X130</f>
        <v>42</v>
      </c>
      <c r="Y131">
        <f>Data!Y130</f>
        <v>42</v>
      </c>
      <c r="Z131">
        <f>Data!Z130</f>
        <v>24</v>
      </c>
      <c r="AA131">
        <f>Data!AA130</f>
        <v>51</v>
      </c>
      <c r="AB131">
        <f>Data!AB130</f>
        <v>27</v>
      </c>
      <c r="AC131">
        <f>Data!AC130</f>
        <v>55</v>
      </c>
      <c r="AD131">
        <f>Data!AD130</f>
        <v>60</v>
      </c>
      <c r="AE131">
        <f>Data!AE130</f>
        <v>67</v>
      </c>
      <c r="AH131" s="8">
        <v>119</v>
      </c>
      <c r="AI131">
        <f>Data!AI130</f>
        <v>22</v>
      </c>
      <c r="AJ131">
        <f>Data!AJ130</f>
        <v>11</v>
      </c>
      <c r="AK131">
        <f>Data!AK130</f>
        <v>30</v>
      </c>
      <c r="AL131">
        <f>Data!AL130</f>
        <v>20</v>
      </c>
      <c r="AM131">
        <f>Data!AM130</f>
        <v>0</v>
      </c>
      <c r="AN131">
        <f>Data!AN130</f>
        <v>4</v>
      </c>
      <c r="AO131">
        <f>Data!AO130</f>
        <v>29</v>
      </c>
      <c r="AP131">
        <f>Data!AP130</f>
        <v>17</v>
      </c>
      <c r="AQ131">
        <f>Data!AQ130</f>
        <v>32</v>
      </c>
      <c r="AR131">
        <f>Data!AR130</f>
        <v>27</v>
      </c>
      <c r="AS131">
        <f>Data!AS130</f>
        <v>0</v>
      </c>
      <c r="AT131">
        <f>Data!AT130</f>
        <v>12</v>
      </c>
      <c r="AU131">
        <f>Data!AU130</f>
        <v>24</v>
      </c>
      <c r="AV131">
        <f>Data!AV130</f>
        <v>21</v>
      </c>
      <c r="AW131">
        <f>Data!AW130</f>
        <v>23</v>
      </c>
      <c r="AX131">
        <f>Data!AX130</f>
        <v>32</v>
      </c>
      <c r="AY131">
        <f>Data!AY130</f>
        <v>0</v>
      </c>
      <c r="AZ131">
        <f>Data!AZ130</f>
        <v>21</v>
      </c>
      <c r="BA131">
        <f>Data!BA130</f>
        <v>21</v>
      </c>
      <c r="BB131">
        <f>Data!BB130</f>
        <v>6</v>
      </c>
      <c r="BC131">
        <f>Data!BC130</f>
        <v>8</v>
      </c>
      <c r="BD131">
        <f>Data!BD130</f>
        <v>0</v>
      </c>
      <c r="BE131">
        <f>Data!BE130</f>
        <v>22</v>
      </c>
      <c r="BF131">
        <f>Data!BF130</f>
        <v>35</v>
      </c>
      <c r="BG131">
        <f>Data!BG130</f>
        <v>22</v>
      </c>
      <c r="BH131">
        <f>Data!BH130</f>
        <v>31</v>
      </c>
      <c r="BI131">
        <f>Data!BI130</f>
        <v>22</v>
      </c>
      <c r="BJ131">
        <f>Data!BJ130</f>
        <v>26</v>
      </c>
      <c r="BK131">
        <f>Data!BK130</f>
        <v>58</v>
      </c>
      <c r="BL131">
        <f>Data!BL130</f>
        <v>3</v>
      </c>
    </row>
    <row r="132" spans="1:64" x14ac:dyDescent="0.35">
      <c r="A132" s="8">
        <v>120</v>
      </c>
      <c r="B132">
        <f>Data!B131</f>
        <v>58</v>
      </c>
      <c r="C132">
        <f>Data!C131</f>
        <v>43</v>
      </c>
      <c r="D132">
        <f>Data!D131</f>
        <v>66</v>
      </c>
      <c r="E132">
        <f>Data!E131</f>
        <v>66</v>
      </c>
      <c r="F132">
        <f>Data!F131</f>
        <v>55</v>
      </c>
      <c r="G132">
        <f>Data!G131</f>
        <v>51</v>
      </c>
      <c r="H132">
        <f>Data!H131</f>
        <v>80</v>
      </c>
      <c r="I132">
        <f>Data!I131</f>
        <v>30</v>
      </c>
      <c r="J132">
        <f>Data!J131</f>
        <v>55</v>
      </c>
      <c r="K132">
        <f>Data!K131</f>
        <v>51</v>
      </c>
      <c r="L132">
        <f>Data!L131</f>
        <v>61</v>
      </c>
      <c r="M132">
        <f>Data!M131</f>
        <v>46</v>
      </c>
      <c r="N132">
        <f>Data!N131</f>
        <v>75</v>
      </c>
      <c r="O132">
        <f>Data!O131</f>
        <v>48</v>
      </c>
      <c r="P132">
        <f>Data!P131</f>
        <v>51</v>
      </c>
      <c r="Q132">
        <f>Data!Q131</f>
        <v>51</v>
      </c>
      <c r="R132">
        <f>Data!R131</f>
        <v>58</v>
      </c>
      <c r="S132">
        <f>Data!S131</f>
        <v>42</v>
      </c>
      <c r="T132">
        <f>Data!T131</f>
        <v>52</v>
      </c>
      <c r="U132">
        <f>Data!U131</f>
        <v>22</v>
      </c>
      <c r="V132">
        <f>Data!V131</f>
        <v>50</v>
      </c>
      <c r="W132">
        <f>Data!W131</f>
        <v>12</v>
      </c>
      <c r="X132">
        <f>Data!X131</f>
        <v>55</v>
      </c>
      <c r="Y132">
        <f>Data!Y131</f>
        <v>52</v>
      </c>
      <c r="Z132">
        <f>Data!Z131</f>
        <v>36</v>
      </c>
      <c r="AA132">
        <f>Data!AA131</f>
        <v>52</v>
      </c>
      <c r="AB132">
        <f>Data!AB131</f>
        <v>61</v>
      </c>
      <c r="AC132">
        <f>Data!AC131</f>
        <v>39</v>
      </c>
      <c r="AD132">
        <f>Data!AD131</f>
        <v>46</v>
      </c>
      <c r="AE132">
        <f>Data!AE131</f>
        <v>43</v>
      </c>
      <c r="AH132" s="8">
        <v>120</v>
      </c>
      <c r="AI132">
        <f>Data!AI131</f>
        <v>49</v>
      </c>
      <c r="AJ132">
        <f>Data!AJ131</f>
        <v>11</v>
      </c>
      <c r="AK132">
        <f>Data!AK131</f>
        <v>26</v>
      </c>
      <c r="AL132">
        <f>Data!AL131</f>
        <v>29</v>
      </c>
      <c r="AM132">
        <f>Data!AM131</f>
        <v>18</v>
      </c>
      <c r="AN132">
        <f>Data!AN131</f>
        <v>32</v>
      </c>
      <c r="AO132">
        <f>Data!AO131</f>
        <v>28</v>
      </c>
      <c r="AP132">
        <f>Data!AP131</f>
        <v>0</v>
      </c>
      <c r="AQ132">
        <f>Data!AQ131</f>
        <v>33</v>
      </c>
      <c r="AR132">
        <f>Data!AR131</f>
        <v>15</v>
      </c>
      <c r="AS132">
        <f>Data!AS131</f>
        <v>7</v>
      </c>
      <c r="AT132">
        <f>Data!AT131</f>
        <v>41</v>
      </c>
      <c r="AU132">
        <f>Data!AU131</f>
        <v>9</v>
      </c>
      <c r="AV132">
        <f>Data!AV131</f>
        <v>0</v>
      </c>
      <c r="AW132">
        <f>Data!AW131</f>
        <v>32</v>
      </c>
      <c r="AX132">
        <f>Data!AX131</f>
        <v>7</v>
      </c>
      <c r="AY132">
        <f>Data!AY131</f>
        <v>0</v>
      </c>
      <c r="AZ132">
        <f>Data!AZ131</f>
        <v>43</v>
      </c>
      <c r="BA132">
        <f>Data!BA131</f>
        <v>13</v>
      </c>
      <c r="BB132">
        <f>Data!BB131</f>
        <v>6</v>
      </c>
      <c r="BC132">
        <f>Data!BC131</f>
        <v>20</v>
      </c>
      <c r="BD132">
        <f>Data!BD131</f>
        <v>34</v>
      </c>
      <c r="BE132">
        <f>Data!BE131</f>
        <v>34</v>
      </c>
      <c r="BF132">
        <f>Data!BF131</f>
        <v>8</v>
      </c>
      <c r="BG132">
        <f>Data!BG131</f>
        <v>21</v>
      </c>
      <c r="BH132">
        <f>Data!BH131</f>
        <v>0</v>
      </c>
      <c r="BI132">
        <f>Data!BI131</f>
        <v>29</v>
      </c>
      <c r="BJ132">
        <f>Data!BJ131</f>
        <v>18</v>
      </c>
      <c r="BK132">
        <f>Data!BK131</f>
        <v>25</v>
      </c>
      <c r="BL132">
        <f>Data!BL131</f>
        <v>35</v>
      </c>
    </row>
    <row r="133" spans="1:64" x14ac:dyDescent="0.35">
      <c r="A133" s="8">
        <v>121</v>
      </c>
      <c r="B133">
        <f>Data!B132</f>
        <v>39</v>
      </c>
      <c r="C133">
        <f>Data!C132</f>
        <v>57</v>
      </c>
      <c r="D133">
        <f>Data!D132</f>
        <v>69</v>
      </c>
      <c r="E133">
        <f>Data!E132</f>
        <v>51</v>
      </c>
      <c r="F133">
        <f>Data!F132</f>
        <v>35</v>
      </c>
      <c r="G133">
        <f>Data!G132</f>
        <v>73</v>
      </c>
      <c r="H133">
        <f>Data!H132</f>
        <v>81</v>
      </c>
      <c r="I133">
        <f>Data!I132</f>
        <v>35</v>
      </c>
      <c r="J133">
        <f>Data!J132</f>
        <v>29</v>
      </c>
      <c r="K133">
        <f>Data!K132</f>
        <v>49</v>
      </c>
      <c r="L133">
        <f>Data!L132</f>
        <v>29</v>
      </c>
      <c r="M133">
        <f>Data!M132</f>
        <v>40</v>
      </c>
      <c r="N133">
        <f>Data!N132</f>
        <v>79</v>
      </c>
      <c r="O133">
        <f>Data!O132</f>
        <v>50</v>
      </c>
      <c r="P133">
        <f>Data!P132</f>
        <v>60</v>
      </c>
      <c r="Q133">
        <f>Data!Q132</f>
        <v>40</v>
      </c>
      <c r="R133">
        <f>Data!R132</f>
        <v>53</v>
      </c>
      <c r="S133">
        <f>Data!S132</f>
        <v>54</v>
      </c>
      <c r="T133">
        <f>Data!T132</f>
        <v>22</v>
      </c>
      <c r="U133">
        <f>Data!U132</f>
        <v>50</v>
      </c>
      <c r="V133">
        <f>Data!V132</f>
        <v>49</v>
      </c>
      <c r="W133">
        <f>Data!W132</f>
        <v>46</v>
      </c>
      <c r="X133">
        <f>Data!X132</f>
        <v>63</v>
      </c>
      <c r="Y133">
        <f>Data!Y132</f>
        <v>52</v>
      </c>
      <c r="Z133">
        <f>Data!Z132</f>
        <v>45</v>
      </c>
      <c r="AA133">
        <f>Data!AA132</f>
        <v>52</v>
      </c>
      <c r="AB133">
        <f>Data!AB132</f>
        <v>39</v>
      </c>
      <c r="AC133">
        <f>Data!AC132</f>
        <v>50</v>
      </c>
      <c r="AD133">
        <f>Data!AD132</f>
        <v>51</v>
      </c>
      <c r="AE133">
        <f>Data!AE132</f>
        <v>38</v>
      </c>
      <c r="AH133" s="8">
        <v>121</v>
      </c>
      <c r="AI133">
        <f>Data!AI132</f>
        <v>15</v>
      </c>
      <c r="AJ133">
        <f>Data!AJ132</f>
        <v>12</v>
      </c>
      <c r="AK133">
        <f>Data!AK132</f>
        <v>52</v>
      </c>
      <c r="AL133">
        <f>Data!AL132</f>
        <v>23</v>
      </c>
      <c r="AM133">
        <f>Data!AM132</f>
        <v>19</v>
      </c>
      <c r="AN133">
        <f>Data!AN132</f>
        <v>34</v>
      </c>
      <c r="AO133">
        <f>Data!AO132</f>
        <v>15</v>
      </c>
      <c r="AP133">
        <f>Data!AP132</f>
        <v>10</v>
      </c>
      <c r="AQ133">
        <f>Data!AQ132</f>
        <v>14</v>
      </c>
      <c r="AR133">
        <f>Data!AR132</f>
        <v>8</v>
      </c>
      <c r="AS133">
        <f>Data!AS132</f>
        <v>2</v>
      </c>
      <c r="AT133">
        <f>Data!AT132</f>
        <v>0</v>
      </c>
      <c r="AU133">
        <f>Data!AU132</f>
        <v>21</v>
      </c>
      <c r="AV133">
        <f>Data!AV132</f>
        <v>8</v>
      </c>
      <c r="AW133">
        <f>Data!AW132</f>
        <v>27</v>
      </c>
      <c r="AX133">
        <f>Data!AX132</f>
        <v>31</v>
      </c>
      <c r="AY133">
        <f>Data!AY132</f>
        <v>31</v>
      </c>
      <c r="AZ133">
        <f>Data!AZ132</f>
        <v>3</v>
      </c>
      <c r="BA133">
        <f>Data!BA132</f>
        <v>18</v>
      </c>
      <c r="BB133">
        <f>Data!BB132</f>
        <v>26</v>
      </c>
      <c r="BC133">
        <f>Data!BC132</f>
        <v>15</v>
      </c>
      <c r="BD133">
        <f>Data!BD132</f>
        <v>5</v>
      </c>
      <c r="BE133">
        <f>Data!BE132</f>
        <v>8</v>
      </c>
      <c r="BF133">
        <f>Data!BF132</f>
        <v>14</v>
      </c>
      <c r="BG133">
        <f>Data!BG132</f>
        <v>31</v>
      </c>
      <c r="BH133">
        <f>Data!BH132</f>
        <v>1</v>
      </c>
      <c r="BI133">
        <f>Data!BI132</f>
        <v>14</v>
      </c>
      <c r="BJ133">
        <f>Data!BJ132</f>
        <v>39</v>
      </c>
      <c r="BK133">
        <f>Data!BK132</f>
        <v>0</v>
      </c>
      <c r="BL133">
        <f>Data!BL132</f>
        <v>26</v>
      </c>
    </row>
    <row r="134" spans="1:64" x14ac:dyDescent="0.35">
      <c r="A134" s="8">
        <v>122</v>
      </c>
      <c r="B134">
        <f>Data!B133</f>
        <v>73</v>
      </c>
      <c r="C134">
        <f>Data!C133</f>
        <v>50</v>
      </c>
      <c r="D134">
        <f>Data!D133</f>
        <v>64</v>
      </c>
      <c r="E134">
        <f>Data!E133</f>
        <v>50</v>
      </c>
      <c r="F134">
        <f>Data!F133</f>
        <v>24</v>
      </c>
      <c r="G134">
        <f>Data!G133</f>
        <v>41</v>
      </c>
      <c r="H134">
        <f>Data!H133</f>
        <v>46</v>
      </c>
      <c r="I134">
        <f>Data!I133</f>
        <v>47</v>
      </c>
      <c r="J134">
        <f>Data!J133</f>
        <v>60</v>
      </c>
      <c r="K134">
        <f>Data!K133</f>
        <v>46</v>
      </c>
      <c r="L134">
        <f>Data!L133</f>
        <v>17</v>
      </c>
      <c r="M134">
        <f>Data!M133</f>
        <v>61</v>
      </c>
      <c r="N134">
        <f>Data!N133</f>
        <v>49</v>
      </c>
      <c r="O134">
        <f>Data!O133</f>
        <v>54</v>
      </c>
      <c r="P134">
        <f>Data!P133</f>
        <v>37</v>
      </c>
      <c r="Q134">
        <f>Data!Q133</f>
        <v>35</v>
      </c>
      <c r="R134">
        <f>Data!R133</f>
        <v>47</v>
      </c>
      <c r="S134">
        <f>Data!S133</f>
        <v>32</v>
      </c>
      <c r="T134">
        <f>Data!T133</f>
        <v>24</v>
      </c>
      <c r="U134">
        <f>Data!U133</f>
        <v>39</v>
      </c>
      <c r="V134">
        <f>Data!V133</f>
        <v>44</v>
      </c>
      <c r="W134">
        <f>Data!W133</f>
        <v>54</v>
      </c>
      <c r="X134">
        <f>Data!X133</f>
        <v>65</v>
      </c>
      <c r="Y134">
        <f>Data!Y133</f>
        <v>40</v>
      </c>
      <c r="Z134">
        <f>Data!Z133</f>
        <v>43</v>
      </c>
      <c r="AA134">
        <f>Data!AA133</f>
        <v>64</v>
      </c>
      <c r="AB134">
        <f>Data!AB133</f>
        <v>69</v>
      </c>
      <c r="AC134">
        <f>Data!AC133</f>
        <v>38</v>
      </c>
      <c r="AD134">
        <f>Data!AD133</f>
        <v>36</v>
      </c>
      <c r="AE134">
        <f>Data!AE133</f>
        <v>56</v>
      </c>
      <c r="AH134" s="8">
        <v>122</v>
      </c>
      <c r="AI134">
        <f>Data!AI133</f>
        <v>28</v>
      </c>
      <c r="AJ134">
        <f>Data!AJ133</f>
        <v>8</v>
      </c>
      <c r="AK134">
        <f>Data!AK133</f>
        <v>6</v>
      </c>
      <c r="AL134">
        <f>Data!AL133</f>
        <v>11</v>
      </c>
      <c r="AM134">
        <f>Data!AM133</f>
        <v>0</v>
      </c>
      <c r="AN134">
        <f>Data!AN133</f>
        <v>20</v>
      </c>
      <c r="AO134">
        <f>Data!AO133</f>
        <v>25</v>
      </c>
      <c r="AP134">
        <f>Data!AP133</f>
        <v>22</v>
      </c>
      <c r="AQ134">
        <f>Data!AQ133</f>
        <v>25</v>
      </c>
      <c r="AR134">
        <f>Data!AR133</f>
        <v>37</v>
      </c>
      <c r="AS134">
        <f>Data!AS133</f>
        <v>2</v>
      </c>
      <c r="AT134">
        <f>Data!AT133</f>
        <v>12</v>
      </c>
      <c r="AU134">
        <f>Data!AU133</f>
        <v>19</v>
      </c>
      <c r="AV134">
        <f>Data!AV133</f>
        <v>19</v>
      </c>
      <c r="AW134">
        <f>Data!AW133</f>
        <v>19</v>
      </c>
      <c r="AX134">
        <f>Data!AX133</f>
        <v>12</v>
      </c>
      <c r="AY134">
        <f>Data!AY133</f>
        <v>23</v>
      </c>
      <c r="AZ134">
        <f>Data!AZ133</f>
        <v>14</v>
      </c>
      <c r="BA134">
        <f>Data!BA133</f>
        <v>15</v>
      </c>
      <c r="BB134">
        <f>Data!BB133</f>
        <v>31</v>
      </c>
      <c r="BC134">
        <f>Data!BC133</f>
        <v>18</v>
      </c>
      <c r="BD134">
        <f>Data!BD133</f>
        <v>15</v>
      </c>
      <c r="BE134">
        <f>Data!BE133</f>
        <v>25</v>
      </c>
      <c r="BF134">
        <f>Data!BF133</f>
        <v>35</v>
      </c>
      <c r="BG134">
        <f>Data!BG133</f>
        <v>36</v>
      </c>
      <c r="BH134">
        <f>Data!BH133</f>
        <v>11</v>
      </c>
      <c r="BI134">
        <f>Data!BI133</f>
        <v>15</v>
      </c>
      <c r="BJ134">
        <f>Data!BJ133</f>
        <v>27</v>
      </c>
      <c r="BK134">
        <f>Data!BK133</f>
        <v>24</v>
      </c>
      <c r="BL134">
        <f>Data!BL133</f>
        <v>21</v>
      </c>
    </row>
    <row r="135" spans="1:64" x14ac:dyDescent="0.35">
      <c r="A135" s="8">
        <v>123</v>
      </c>
      <c r="B135">
        <f>Data!B134</f>
        <v>30</v>
      </c>
      <c r="C135">
        <f>Data!C134</f>
        <v>58</v>
      </c>
      <c r="D135">
        <f>Data!D134</f>
        <v>62</v>
      </c>
      <c r="E135">
        <f>Data!E134</f>
        <v>16</v>
      </c>
      <c r="F135">
        <f>Data!F134</f>
        <v>46</v>
      </c>
      <c r="G135">
        <f>Data!G134</f>
        <v>59</v>
      </c>
      <c r="H135">
        <f>Data!H134</f>
        <v>87</v>
      </c>
      <c r="I135">
        <f>Data!I134</f>
        <v>26</v>
      </c>
      <c r="J135">
        <f>Data!J134</f>
        <v>53</v>
      </c>
      <c r="K135">
        <f>Data!K134</f>
        <v>39</v>
      </c>
      <c r="L135">
        <f>Data!L134</f>
        <v>22</v>
      </c>
      <c r="M135">
        <f>Data!M134</f>
        <v>34</v>
      </c>
      <c r="N135">
        <f>Data!N134</f>
        <v>62</v>
      </c>
      <c r="O135">
        <f>Data!O134</f>
        <v>34</v>
      </c>
      <c r="P135">
        <f>Data!P134</f>
        <v>21</v>
      </c>
      <c r="Q135">
        <f>Data!Q134</f>
        <v>54</v>
      </c>
      <c r="R135">
        <f>Data!R134</f>
        <v>65</v>
      </c>
      <c r="S135">
        <f>Data!S134</f>
        <v>65</v>
      </c>
      <c r="T135">
        <f>Data!T134</f>
        <v>50</v>
      </c>
      <c r="U135">
        <f>Data!U134</f>
        <v>59</v>
      </c>
      <c r="V135">
        <f>Data!V134</f>
        <v>56</v>
      </c>
      <c r="W135">
        <f>Data!W134</f>
        <v>54</v>
      </c>
      <c r="X135">
        <f>Data!X134</f>
        <v>42</v>
      </c>
      <c r="Y135">
        <f>Data!Y134</f>
        <v>36</v>
      </c>
      <c r="Z135">
        <f>Data!Z134</f>
        <v>53</v>
      </c>
      <c r="AA135">
        <f>Data!AA134</f>
        <v>53</v>
      </c>
      <c r="AB135">
        <f>Data!AB134</f>
        <v>49</v>
      </c>
      <c r="AC135">
        <f>Data!AC134</f>
        <v>53</v>
      </c>
      <c r="AD135">
        <f>Data!AD134</f>
        <v>73</v>
      </c>
      <c r="AE135">
        <f>Data!AE134</f>
        <v>68</v>
      </c>
      <c r="AH135" s="8">
        <v>123</v>
      </c>
      <c r="AI135">
        <f>Data!AI134</f>
        <v>43</v>
      </c>
      <c r="AJ135">
        <f>Data!AJ134</f>
        <v>24</v>
      </c>
      <c r="AK135">
        <f>Data!AK134</f>
        <v>13</v>
      </c>
      <c r="AL135">
        <f>Data!AL134</f>
        <v>26</v>
      </c>
      <c r="AM135">
        <f>Data!AM134</f>
        <v>23</v>
      </c>
      <c r="AN135">
        <f>Data!AN134</f>
        <v>34</v>
      </c>
      <c r="AO135">
        <f>Data!AO134</f>
        <v>31</v>
      </c>
      <c r="AP135">
        <f>Data!AP134</f>
        <v>5</v>
      </c>
      <c r="AQ135">
        <f>Data!AQ134</f>
        <v>42</v>
      </c>
      <c r="AR135">
        <f>Data!AR134</f>
        <v>0</v>
      </c>
      <c r="AS135">
        <f>Data!AS134</f>
        <v>20</v>
      </c>
      <c r="AT135">
        <f>Data!AT134</f>
        <v>13</v>
      </c>
      <c r="AU135">
        <f>Data!AU134</f>
        <v>28</v>
      </c>
      <c r="AV135">
        <f>Data!AV134</f>
        <v>16</v>
      </c>
      <c r="AW135">
        <f>Data!AW134</f>
        <v>4</v>
      </c>
      <c r="AX135">
        <f>Data!AX134</f>
        <v>25</v>
      </c>
      <c r="AY135">
        <f>Data!AY134</f>
        <v>22</v>
      </c>
      <c r="AZ135">
        <f>Data!AZ134</f>
        <v>0</v>
      </c>
      <c r="BA135">
        <f>Data!BA134</f>
        <v>41</v>
      </c>
      <c r="BB135">
        <f>Data!BB134</f>
        <v>11</v>
      </c>
      <c r="BC135">
        <f>Data!BC134</f>
        <v>18</v>
      </c>
      <c r="BD135">
        <f>Data!BD134</f>
        <v>45</v>
      </c>
      <c r="BE135">
        <f>Data!BE134</f>
        <v>17</v>
      </c>
      <c r="BF135">
        <f>Data!BF134</f>
        <v>23</v>
      </c>
      <c r="BG135">
        <f>Data!BG134</f>
        <v>16</v>
      </c>
      <c r="BH135">
        <f>Data!BH134</f>
        <v>20</v>
      </c>
      <c r="BI135">
        <f>Data!BI134</f>
        <v>23</v>
      </c>
      <c r="BJ135">
        <f>Data!BJ134</f>
        <v>18</v>
      </c>
      <c r="BK135">
        <f>Data!BK134</f>
        <v>26</v>
      </c>
      <c r="BL135">
        <f>Data!BL134</f>
        <v>31</v>
      </c>
    </row>
    <row r="136" spans="1:64" x14ac:dyDescent="0.35">
      <c r="A136" s="8">
        <v>124</v>
      </c>
      <c r="B136">
        <f>Data!B135</f>
        <v>50</v>
      </c>
      <c r="C136">
        <f>Data!C135</f>
        <v>15</v>
      </c>
      <c r="D136">
        <f>Data!D135</f>
        <v>52</v>
      </c>
      <c r="E136">
        <f>Data!E135</f>
        <v>36</v>
      </c>
      <c r="F136">
        <f>Data!F135</f>
        <v>37</v>
      </c>
      <c r="G136">
        <f>Data!G135</f>
        <v>29</v>
      </c>
      <c r="H136">
        <f>Data!H135</f>
        <v>88</v>
      </c>
      <c r="I136">
        <f>Data!I135</f>
        <v>42</v>
      </c>
      <c r="J136">
        <f>Data!J135</f>
        <v>22</v>
      </c>
      <c r="K136">
        <f>Data!K135</f>
        <v>35</v>
      </c>
      <c r="L136">
        <f>Data!L135</f>
        <v>30</v>
      </c>
      <c r="M136">
        <f>Data!M135</f>
        <v>44</v>
      </c>
      <c r="N136">
        <f>Data!N135</f>
        <v>95</v>
      </c>
      <c r="O136">
        <f>Data!O135</f>
        <v>40</v>
      </c>
      <c r="P136">
        <f>Data!P135</f>
        <v>52</v>
      </c>
      <c r="Q136">
        <f>Data!Q135</f>
        <v>56</v>
      </c>
      <c r="R136">
        <f>Data!R135</f>
        <v>48</v>
      </c>
      <c r="S136">
        <f>Data!S135</f>
        <v>50</v>
      </c>
      <c r="T136">
        <f>Data!T135</f>
        <v>68</v>
      </c>
      <c r="U136">
        <f>Data!U135</f>
        <v>34</v>
      </c>
      <c r="V136">
        <f>Data!V135</f>
        <v>67</v>
      </c>
      <c r="W136">
        <f>Data!W135</f>
        <v>19</v>
      </c>
      <c r="X136">
        <f>Data!X135</f>
        <v>50</v>
      </c>
      <c r="Y136">
        <f>Data!Y135</f>
        <v>49</v>
      </c>
      <c r="Z136">
        <f>Data!Z135</f>
        <v>36</v>
      </c>
      <c r="AA136">
        <f>Data!AA135</f>
        <v>51</v>
      </c>
      <c r="AB136">
        <f>Data!AB135</f>
        <v>53</v>
      </c>
      <c r="AC136">
        <f>Data!AC135</f>
        <v>61</v>
      </c>
      <c r="AD136">
        <f>Data!AD135</f>
        <v>33</v>
      </c>
      <c r="AE136">
        <f>Data!AE135</f>
        <v>58</v>
      </c>
      <c r="AH136" s="8">
        <v>124</v>
      </c>
      <c r="AI136">
        <f>Data!AI135</f>
        <v>17</v>
      </c>
      <c r="AJ136">
        <f>Data!AJ135</f>
        <v>32</v>
      </c>
      <c r="AK136">
        <f>Data!AK135</f>
        <v>25</v>
      </c>
      <c r="AL136">
        <f>Data!AL135</f>
        <v>33</v>
      </c>
      <c r="AM136">
        <f>Data!AM135</f>
        <v>12</v>
      </c>
      <c r="AN136">
        <f>Data!AN135</f>
        <v>34</v>
      </c>
      <c r="AO136">
        <f>Data!AO135</f>
        <v>11</v>
      </c>
      <c r="AP136">
        <f>Data!AP135</f>
        <v>5</v>
      </c>
      <c r="AQ136">
        <f>Data!AQ135</f>
        <v>20</v>
      </c>
      <c r="AR136">
        <f>Data!AR135</f>
        <v>28</v>
      </c>
      <c r="AS136">
        <f>Data!AS135</f>
        <v>7</v>
      </c>
      <c r="AT136">
        <f>Data!AT135</f>
        <v>38</v>
      </c>
      <c r="AU136">
        <f>Data!AU135</f>
        <v>7</v>
      </c>
      <c r="AV136">
        <f>Data!AV135</f>
        <v>23</v>
      </c>
      <c r="AW136">
        <f>Data!AW135</f>
        <v>0</v>
      </c>
      <c r="AX136">
        <f>Data!AX135</f>
        <v>20</v>
      </c>
      <c r="AY136">
        <f>Data!AY135</f>
        <v>7</v>
      </c>
      <c r="AZ136">
        <f>Data!AZ135</f>
        <v>13</v>
      </c>
      <c r="BA136">
        <f>Data!BA135</f>
        <v>36</v>
      </c>
      <c r="BB136">
        <f>Data!BB135</f>
        <v>27</v>
      </c>
      <c r="BC136">
        <f>Data!BC135</f>
        <v>26</v>
      </c>
      <c r="BD136">
        <f>Data!BD135</f>
        <v>52</v>
      </c>
      <c r="BE136">
        <f>Data!BE135</f>
        <v>23</v>
      </c>
      <c r="BF136">
        <f>Data!BF135</f>
        <v>16</v>
      </c>
      <c r="BG136">
        <f>Data!BG135</f>
        <v>7</v>
      </c>
      <c r="BH136">
        <f>Data!BH135</f>
        <v>2</v>
      </c>
      <c r="BI136">
        <f>Data!BI135</f>
        <v>3</v>
      </c>
      <c r="BJ136">
        <f>Data!BJ135</f>
        <v>22</v>
      </c>
      <c r="BK136">
        <f>Data!BK135</f>
        <v>37</v>
      </c>
      <c r="BL136">
        <f>Data!BL135</f>
        <v>9</v>
      </c>
    </row>
    <row r="137" spans="1:64" x14ac:dyDescent="0.35">
      <c r="A137" s="8">
        <v>125</v>
      </c>
      <c r="B137">
        <f>Data!B136</f>
        <v>65</v>
      </c>
      <c r="C137">
        <f>Data!C136</f>
        <v>48</v>
      </c>
      <c r="D137">
        <f>Data!D136</f>
        <v>72</v>
      </c>
      <c r="E137">
        <f>Data!E136</f>
        <v>46</v>
      </c>
      <c r="F137">
        <f>Data!F136</f>
        <v>45</v>
      </c>
      <c r="G137">
        <f>Data!G136</f>
        <v>51</v>
      </c>
      <c r="H137">
        <f>Data!H136</f>
        <v>75</v>
      </c>
      <c r="I137">
        <f>Data!I136</f>
        <v>43</v>
      </c>
      <c r="J137">
        <f>Data!J136</f>
        <v>45</v>
      </c>
      <c r="K137">
        <f>Data!K136</f>
        <v>45</v>
      </c>
      <c r="L137">
        <f>Data!L136</f>
        <v>51</v>
      </c>
      <c r="M137">
        <f>Data!M136</f>
        <v>43</v>
      </c>
      <c r="N137">
        <f>Data!N136</f>
        <v>75</v>
      </c>
      <c r="O137">
        <f>Data!O136</f>
        <v>57</v>
      </c>
      <c r="P137">
        <f>Data!P136</f>
        <v>39</v>
      </c>
      <c r="Q137">
        <f>Data!Q136</f>
        <v>35</v>
      </c>
      <c r="R137">
        <f>Data!R136</f>
        <v>59</v>
      </c>
      <c r="S137">
        <f>Data!S136</f>
        <v>56</v>
      </c>
      <c r="T137">
        <f>Data!T136</f>
        <v>68</v>
      </c>
      <c r="U137">
        <f>Data!U136</f>
        <v>46</v>
      </c>
      <c r="V137">
        <f>Data!V136</f>
        <v>44</v>
      </c>
      <c r="W137">
        <f>Data!W136</f>
        <v>43</v>
      </c>
      <c r="X137">
        <f>Data!X136</f>
        <v>45</v>
      </c>
      <c r="Y137">
        <f>Data!Y136</f>
        <v>49</v>
      </c>
      <c r="Z137">
        <f>Data!Z136</f>
        <v>60</v>
      </c>
      <c r="AA137">
        <f>Data!AA136</f>
        <v>40</v>
      </c>
      <c r="AB137">
        <f>Data!AB136</f>
        <v>57</v>
      </c>
      <c r="AC137">
        <f>Data!AC136</f>
        <v>33</v>
      </c>
      <c r="AD137">
        <f>Data!AD136</f>
        <v>64</v>
      </c>
      <c r="AE137">
        <f>Data!AE136</f>
        <v>26</v>
      </c>
      <c r="AH137" s="8">
        <v>125</v>
      </c>
      <c r="AI137">
        <f>Data!AI136</f>
        <v>42</v>
      </c>
      <c r="AJ137">
        <f>Data!AJ136</f>
        <v>20</v>
      </c>
      <c r="AK137">
        <f>Data!AK136</f>
        <v>21</v>
      </c>
      <c r="AL137">
        <f>Data!AL136</f>
        <v>22</v>
      </c>
      <c r="AM137">
        <f>Data!AM136</f>
        <v>11</v>
      </c>
      <c r="AN137">
        <f>Data!AN136</f>
        <v>17</v>
      </c>
      <c r="AO137">
        <f>Data!AO136</f>
        <v>20</v>
      </c>
      <c r="AP137">
        <f>Data!AP136</f>
        <v>6</v>
      </c>
      <c r="AQ137">
        <f>Data!AQ136</f>
        <v>27</v>
      </c>
      <c r="AR137">
        <f>Data!AR136</f>
        <v>33</v>
      </c>
      <c r="AS137">
        <f>Data!AS136</f>
        <v>14</v>
      </c>
      <c r="AT137">
        <f>Data!AT136</f>
        <v>4</v>
      </c>
      <c r="AU137">
        <f>Data!AU136</f>
        <v>31</v>
      </c>
      <c r="AV137">
        <f>Data!AV136</f>
        <v>9</v>
      </c>
      <c r="AW137">
        <f>Data!AW136</f>
        <v>20</v>
      </c>
      <c r="AX137">
        <f>Data!AX136</f>
        <v>12</v>
      </c>
      <c r="AY137">
        <f>Data!AY136</f>
        <v>0</v>
      </c>
      <c r="AZ137">
        <f>Data!AZ136</f>
        <v>24</v>
      </c>
      <c r="BA137">
        <f>Data!BA136</f>
        <v>23</v>
      </c>
      <c r="BB137">
        <f>Data!BB136</f>
        <v>26</v>
      </c>
      <c r="BC137">
        <f>Data!BC136</f>
        <v>30</v>
      </c>
      <c r="BD137">
        <f>Data!BD136</f>
        <v>37</v>
      </c>
      <c r="BE137">
        <f>Data!BE136</f>
        <v>51</v>
      </c>
      <c r="BF137">
        <f>Data!BF136</f>
        <v>2</v>
      </c>
      <c r="BG137">
        <f>Data!BG136</f>
        <v>9</v>
      </c>
      <c r="BH137">
        <f>Data!BH136</f>
        <v>5</v>
      </c>
      <c r="BI137">
        <f>Data!BI136</f>
        <v>0</v>
      </c>
      <c r="BJ137">
        <f>Data!BJ136</f>
        <v>22</v>
      </c>
      <c r="BK137">
        <f>Data!BK136</f>
        <v>28</v>
      </c>
      <c r="BL137">
        <f>Data!BL136</f>
        <v>3</v>
      </c>
    </row>
    <row r="138" spans="1:64" x14ac:dyDescent="0.35">
      <c r="A138" s="8">
        <v>126</v>
      </c>
      <c r="B138">
        <f>Data!B137</f>
        <v>50</v>
      </c>
      <c r="C138">
        <f>Data!C137</f>
        <v>60</v>
      </c>
      <c r="D138">
        <f>Data!D137</f>
        <v>54</v>
      </c>
      <c r="E138">
        <f>Data!E137</f>
        <v>54</v>
      </c>
      <c r="F138">
        <f>Data!F137</f>
        <v>82</v>
      </c>
      <c r="G138">
        <f>Data!G137</f>
        <v>29</v>
      </c>
      <c r="H138">
        <f>Data!H137</f>
        <v>28</v>
      </c>
      <c r="I138">
        <f>Data!I137</f>
        <v>32</v>
      </c>
      <c r="J138">
        <f>Data!J137</f>
        <v>71</v>
      </c>
      <c r="K138">
        <f>Data!K137</f>
        <v>41</v>
      </c>
      <c r="L138">
        <f>Data!L137</f>
        <v>18</v>
      </c>
      <c r="M138">
        <f>Data!M137</f>
        <v>60</v>
      </c>
      <c r="N138">
        <f>Data!N137</f>
        <v>57</v>
      </c>
      <c r="O138">
        <f>Data!O137</f>
        <v>64</v>
      </c>
      <c r="P138">
        <f>Data!P137</f>
        <v>48</v>
      </c>
      <c r="Q138">
        <f>Data!Q137</f>
        <v>77</v>
      </c>
      <c r="R138">
        <f>Data!R137</f>
        <v>53</v>
      </c>
      <c r="S138">
        <f>Data!S137</f>
        <v>38</v>
      </c>
      <c r="T138">
        <f>Data!T137</f>
        <v>40</v>
      </c>
      <c r="U138">
        <f>Data!U137</f>
        <v>40</v>
      </c>
      <c r="V138">
        <f>Data!V137</f>
        <v>44</v>
      </c>
      <c r="W138">
        <f>Data!W137</f>
        <v>60</v>
      </c>
      <c r="X138">
        <f>Data!X137</f>
        <v>41</v>
      </c>
      <c r="Y138">
        <f>Data!Y137</f>
        <v>38</v>
      </c>
      <c r="Z138">
        <f>Data!Z137</f>
        <v>34</v>
      </c>
      <c r="AA138">
        <f>Data!AA137</f>
        <v>66</v>
      </c>
      <c r="AB138">
        <f>Data!AB137</f>
        <v>51</v>
      </c>
      <c r="AC138">
        <f>Data!AC137</f>
        <v>19</v>
      </c>
      <c r="AD138">
        <f>Data!AD137</f>
        <v>54</v>
      </c>
      <c r="AE138">
        <f>Data!AE137</f>
        <v>62</v>
      </c>
      <c r="AH138" s="8">
        <v>126</v>
      </c>
      <c r="AI138">
        <f>Data!AI137</f>
        <v>16</v>
      </c>
      <c r="AJ138">
        <f>Data!AJ137</f>
        <v>22</v>
      </c>
      <c r="AK138">
        <f>Data!AK137</f>
        <v>8</v>
      </c>
      <c r="AL138">
        <f>Data!AL137</f>
        <v>0</v>
      </c>
      <c r="AM138">
        <f>Data!AM137</f>
        <v>33</v>
      </c>
      <c r="AN138">
        <f>Data!AN137</f>
        <v>16</v>
      </c>
      <c r="AO138">
        <f>Data!AO137</f>
        <v>20</v>
      </c>
      <c r="AP138">
        <f>Data!AP137</f>
        <v>23</v>
      </c>
      <c r="AQ138">
        <f>Data!AQ137</f>
        <v>12</v>
      </c>
      <c r="AR138">
        <f>Data!AR137</f>
        <v>46</v>
      </c>
      <c r="AS138">
        <f>Data!AS137</f>
        <v>31</v>
      </c>
      <c r="AT138">
        <f>Data!AT137</f>
        <v>16</v>
      </c>
      <c r="AU138">
        <f>Data!AU137</f>
        <v>26</v>
      </c>
      <c r="AV138">
        <f>Data!AV137</f>
        <v>25</v>
      </c>
      <c r="AW138">
        <f>Data!AW137</f>
        <v>16</v>
      </c>
      <c r="AX138">
        <f>Data!AX137</f>
        <v>42</v>
      </c>
      <c r="AY138">
        <f>Data!AY137</f>
        <v>17</v>
      </c>
      <c r="AZ138">
        <f>Data!AZ137</f>
        <v>0</v>
      </c>
      <c r="BA138">
        <f>Data!BA137</f>
        <v>18</v>
      </c>
      <c r="BB138">
        <f>Data!BB137</f>
        <v>21</v>
      </c>
      <c r="BC138">
        <f>Data!BC137</f>
        <v>8</v>
      </c>
      <c r="BD138">
        <f>Data!BD137</f>
        <v>21</v>
      </c>
      <c r="BE138">
        <f>Data!BE137</f>
        <v>26</v>
      </c>
      <c r="BF138">
        <f>Data!BF137</f>
        <v>22</v>
      </c>
      <c r="BG138">
        <f>Data!BG137</f>
        <v>10</v>
      </c>
      <c r="BH138">
        <f>Data!BH137</f>
        <v>30</v>
      </c>
      <c r="BI138">
        <f>Data!BI137</f>
        <v>34</v>
      </c>
      <c r="BJ138">
        <f>Data!BJ137</f>
        <v>14</v>
      </c>
      <c r="BK138">
        <f>Data!BK137</f>
        <v>26</v>
      </c>
      <c r="BL138">
        <f>Data!BL137</f>
        <v>24</v>
      </c>
    </row>
    <row r="139" spans="1:64" x14ac:dyDescent="0.35">
      <c r="A139" s="8">
        <v>127</v>
      </c>
      <c r="B139">
        <f>Data!B138</f>
        <v>68</v>
      </c>
      <c r="C139">
        <f>Data!C138</f>
        <v>37</v>
      </c>
      <c r="D139">
        <f>Data!D138</f>
        <v>34</v>
      </c>
      <c r="E139">
        <f>Data!E138</f>
        <v>72</v>
      </c>
      <c r="F139">
        <f>Data!F138</f>
        <v>84</v>
      </c>
      <c r="G139">
        <f>Data!G138</f>
        <v>45</v>
      </c>
      <c r="H139">
        <f>Data!H138</f>
        <v>62</v>
      </c>
      <c r="I139">
        <f>Data!I138</f>
        <v>74</v>
      </c>
      <c r="J139">
        <f>Data!J138</f>
        <v>49</v>
      </c>
      <c r="K139">
        <f>Data!K138</f>
        <v>30</v>
      </c>
      <c r="L139">
        <f>Data!L138</f>
        <v>64</v>
      </c>
      <c r="M139">
        <f>Data!M138</f>
        <v>36</v>
      </c>
      <c r="N139">
        <f>Data!N138</f>
        <v>44</v>
      </c>
      <c r="O139">
        <f>Data!O138</f>
        <v>62</v>
      </c>
      <c r="P139">
        <f>Data!P138</f>
        <v>64</v>
      </c>
      <c r="Q139">
        <f>Data!Q138</f>
        <v>40</v>
      </c>
      <c r="R139">
        <f>Data!R138</f>
        <v>51</v>
      </c>
      <c r="S139">
        <f>Data!S138</f>
        <v>38</v>
      </c>
      <c r="T139">
        <f>Data!T138</f>
        <v>34</v>
      </c>
      <c r="U139">
        <f>Data!U138</f>
        <v>40</v>
      </c>
      <c r="V139">
        <f>Data!V138</f>
        <v>46</v>
      </c>
      <c r="W139">
        <f>Data!W138</f>
        <v>65</v>
      </c>
      <c r="X139">
        <f>Data!X138</f>
        <v>40</v>
      </c>
      <c r="Y139">
        <f>Data!Y138</f>
        <v>60</v>
      </c>
      <c r="Z139">
        <f>Data!Z138</f>
        <v>69</v>
      </c>
      <c r="AA139">
        <f>Data!AA138</f>
        <v>51</v>
      </c>
      <c r="AB139">
        <f>Data!AB138</f>
        <v>42</v>
      </c>
      <c r="AC139">
        <f>Data!AC138</f>
        <v>47</v>
      </c>
      <c r="AD139">
        <f>Data!AD138</f>
        <v>59</v>
      </c>
      <c r="AE139">
        <f>Data!AE138</f>
        <v>80</v>
      </c>
      <c r="AH139" s="8">
        <v>127</v>
      </c>
      <c r="AI139">
        <f>Data!AI138</f>
        <v>9</v>
      </c>
      <c r="AJ139">
        <f>Data!AJ138</f>
        <v>27</v>
      </c>
      <c r="AK139">
        <f>Data!AK138</f>
        <v>21</v>
      </c>
      <c r="AL139">
        <f>Data!AL138</f>
        <v>21</v>
      </c>
      <c r="AM139">
        <f>Data!AM138</f>
        <v>24</v>
      </c>
      <c r="AN139">
        <f>Data!AN138</f>
        <v>15</v>
      </c>
      <c r="AO139">
        <f>Data!AO138</f>
        <v>12</v>
      </c>
      <c r="AP139">
        <f>Data!AP138</f>
        <v>0</v>
      </c>
      <c r="AQ139">
        <f>Data!AQ138</f>
        <v>7</v>
      </c>
      <c r="AR139">
        <f>Data!AR138</f>
        <v>26</v>
      </c>
      <c r="AS139">
        <f>Data!AS138</f>
        <v>26</v>
      </c>
      <c r="AT139">
        <f>Data!AT138</f>
        <v>27</v>
      </c>
      <c r="AU139">
        <f>Data!AU138</f>
        <v>15</v>
      </c>
      <c r="AV139">
        <f>Data!AV138</f>
        <v>30</v>
      </c>
      <c r="AW139">
        <f>Data!AW138</f>
        <v>28</v>
      </c>
      <c r="AX139">
        <f>Data!AX138</f>
        <v>7</v>
      </c>
      <c r="AY139">
        <f>Data!AY138</f>
        <v>0</v>
      </c>
      <c r="AZ139">
        <f>Data!AZ138</f>
        <v>4</v>
      </c>
      <c r="BA139">
        <f>Data!BA138</f>
        <v>25</v>
      </c>
      <c r="BB139">
        <f>Data!BB138</f>
        <v>19</v>
      </c>
      <c r="BC139">
        <f>Data!BC138</f>
        <v>31</v>
      </c>
      <c r="BD139">
        <f>Data!BD138</f>
        <v>31</v>
      </c>
      <c r="BE139">
        <f>Data!BE138</f>
        <v>24</v>
      </c>
      <c r="BF139">
        <f>Data!BF138</f>
        <v>24</v>
      </c>
      <c r="BG139">
        <f>Data!BG138</f>
        <v>14</v>
      </c>
      <c r="BH139">
        <f>Data!BH138</f>
        <v>18</v>
      </c>
      <c r="BI139">
        <f>Data!BI138</f>
        <v>26</v>
      </c>
      <c r="BJ139">
        <f>Data!BJ138</f>
        <v>1</v>
      </c>
      <c r="BK139">
        <f>Data!BK138</f>
        <v>23</v>
      </c>
      <c r="BL139">
        <f>Data!BL138</f>
        <v>20</v>
      </c>
    </row>
    <row r="140" spans="1:64" x14ac:dyDescent="0.35">
      <c r="A140" s="8">
        <v>128</v>
      </c>
      <c r="B140">
        <f>Data!B139</f>
        <v>42</v>
      </c>
      <c r="C140">
        <f>Data!C139</f>
        <v>36</v>
      </c>
      <c r="D140">
        <f>Data!D139</f>
        <v>52</v>
      </c>
      <c r="E140">
        <f>Data!E139</f>
        <v>52</v>
      </c>
      <c r="F140">
        <f>Data!F139</f>
        <v>42</v>
      </c>
      <c r="G140">
        <f>Data!G139</f>
        <v>49</v>
      </c>
      <c r="H140">
        <f>Data!H139</f>
        <v>50</v>
      </c>
      <c r="I140">
        <f>Data!I139</f>
        <v>36</v>
      </c>
      <c r="J140">
        <f>Data!J139</f>
        <v>53</v>
      </c>
      <c r="K140">
        <f>Data!K139</f>
        <v>64</v>
      </c>
      <c r="L140">
        <f>Data!L139</f>
        <v>44</v>
      </c>
      <c r="M140">
        <f>Data!M139</f>
        <v>33</v>
      </c>
      <c r="N140">
        <f>Data!N139</f>
        <v>49</v>
      </c>
      <c r="O140">
        <f>Data!O139</f>
        <v>40</v>
      </c>
      <c r="P140">
        <f>Data!P139</f>
        <v>30</v>
      </c>
      <c r="Q140">
        <f>Data!Q139</f>
        <v>35</v>
      </c>
      <c r="R140">
        <f>Data!R139</f>
        <v>32</v>
      </c>
      <c r="S140">
        <f>Data!S139</f>
        <v>56</v>
      </c>
      <c r="T140">
        <f>Data!T139</f>
        <v>49</v>
      </c>
      <c r="U140">
        <f>Data!U139</f>
        <v>43</v>
      </c>
      <c r="V140">
        <f>Data!V139</f>
        <v>72</v>
      </c>
      <c r="W140">
        <f>Data!W139</f>
        <v>45</v>
      </c>
      <c r="X140">
        <f>Data!X139</f>
        <v>81</v>
      </c>
      <c r="Y140">
        <f>Data!Y139</f>
        <v>45</v>
      </c>
      <c r="Z140">
        <f>Data!Z139</f>
        <v>62</v>
      </c>
      <c r="AA140">
        <f>Data!AA139</f>
        <v>41</v>
      </c>
      <c r="AB140">
        <f>Data!AB139</f>
        <v>48</v>
      </c>
      <c r="AC140">
        <f>Data!AC139</f>
        <v>52</v>
      </c>
      <c r="AD140">
        <f>Data!AD139</f>
        <v>60</v>
      </c>
      <c r="AE140">
        <f>Data!AE139</f>
        <v>38</v>
      </c>
      <c r="AH140" s="8">
        <v>128</v>
      </c>
      <c r="AI140">
        <f>Data!AI139</f>
        <v>12</v>
      </c>
      <c r="AJ140">
        <f>Data!AJ139</f>
        <v>14</v>
      </c>
      <c r="AK140">
        <f>Data!AK139</f>
        <v>4</v>
      </c>
      <c r="AL140">
        <f>Data!AL139</f>
        <v>7</v>
      </c>
      <c r="AM140">
        <f>Data!AM139</f>
        <v>22</v>
      </c>
      <c r="AN140">
        <f>Data!AN139</f>
        <v>7</v>
      </c>
      <c r="AO140">
        <f>Data!AO139</f>
        <v>26</v>
      </c>
      <c r="AP140">
        <f>Data!AP139</f>
        <v>28</v>
      </c>
      <c r="AQ140">
        <f>Data!AQ139</f>
        <v>39</v>
      </c>
      <c r="AR140">
        <f>Data!AR139</f>
        <v>15</v>
      </c>
      <c r="AS140">
        <f>Data!AS139</f>
        <v>20</v>
      </c>
      <c r="AT140">
        <f>Data!AT139</f>
        <v>18</v>
      </c>
      <c r="AU140">
        <f>Data!AU139</f>
        <v>15</v>
      </c>
      <c r="AV140">
        <f>Data!AV139</f>
        <v>10</v>
      </c>
      <c r="AW140">
        <f>Data!AW139</f>
        <v>32</v>
      </c>
      <c r="AX140">
        <f>Data!AX139</f>
        <v>32</v>
      </c>
      <c r="AY140">
        <f>Data!AY139</f>
        <v>28</v>
      </c>
      <c r="AZ140">
        <f>Data!AZ139</f>
        <v>9</v>
      </c>
      <c r="BA140">
        <f>Data!BA139</f>
        <v>29</v>
      </c>
      <c r="BB140">
        <f>Data!BB139</f>
        <v>8</v>
      </c>
      <c r="BC140">
        <f>Data!BC139</f>
        <v>20</v>
      </c>
      <c r="BD140">
        <f>Data!BD139</f>
        <v>7</v>
      </c>
      <c r="BE140">
        <f>Data!BE139</f>
        <v>8</v>
      </c>
      <c r="BF140">
        <f>Data!BF139</f>
        <v>29</v>
      </c>
      <c r="BG140">
        <f>Data!BG139</f>
        <v>30</v>
      </c>
      <c r="BH140">
        <f>Data!BH139</f>
        <v>8</v>
      </c>
      <c r="BI140">
        <f>Data!BI139</f>
        <v>14</v>
      </c>
      <c r="BJ140">
        <f>Data!BJ139</f>
        <v>13</v>
      </c>
      <c r="BK140">
        <f>Data!BK139</f>
        <v>31</v>
      </c>
      <c r="BL140">
        <f>Data!BL139</f>
        <v>0</v>
      </c>
    </row>
    <row r="141" spans="1:64" x14ac:dyDescent="0.35">
      <c r="A141" s="8">
        <v>129</v>
      </c>
      <c r="B141">
        <f>Data!B140</f>
        <v>56</v>
      </c>
      <c r="C141">
        <f>Data!C140</f>
        <v>48</v>
      </c>
      <c r="D141">
        <f>Data!D140</f>
        <v>86</v>
      </c>
      <c r="E141">
        <f>Data!E140</f>
        <v>65</v>
      </c>
      <c r="F141">
        <f>Data!F140</f>
        <v>28</v>
      </c>
      <c r="G141">
        <f>Data!G140</f>
        <v>57</v>
      </c>
      <c r="H141">
        <f>Data!H140</f>
        <v>41</v>
      </c>
      <c r="I141">
        <f>Data!I140</f>
        <v>46</v>
      </c>
      <c r="J141">
        <f>Data!J140</f>
        <v>53</v>
      </c>
      <c r="K141">
        <f>Data!K140</f>
        <v>78</v>
      </c>
      <c r="L141">
        <f>Data!L140</f>
        <v>15</v>
      </c>
      <c r="M141">
        <f>Data!M140</f>
        <v>35</v>
      </c>
      <c r="N141">
        <f>Data!N140</f>
        <v>48</v>
      </c>
      <c r="O141">
        <f>Data!O140</f>
        <v>68</v>
      </c>
      <c r="P141">
        <f>Data!P140</f>
        <v>30</v>
      </c>
      <c r="Q141">
        <f>Data!Q140</f>
        <v>60</v>
      </c>
      <c r="R141">
        <f>Data!R140</f>
        <v>51</v>
      </c>
      <c r="S141">
        <f>Data!S140</f>
        <v>55</v>
      </c>
      <c r="T141">
        <f>Data!T140</f>
        <v>39</v>
      </c>
      <c r="U141">
        <f>Data!U140</f>
        <v>24</v>
      </c>
      <c r="V141">
        <f>Data!V140</f>
        <v>59</v>
      </c>
      <c r="W141">
        <f>Data!W140</f>
        <v>37</v>
      </c>
      <c r="X141">
        <f>Data!X140</f>
        <v>67</v>
      </c>
      <c r="Y141">
        <f>Data!Y140</f>
        <v>53</v>
      </c>
      <c r="Z141">
        <f>Data!Z140</f>
        <v>47</v>
      </c>
      <c r="AA141">
        <f>Data!AA140</f>
        <v>25</v>
      </c>
      <c r="AB141">
        <f>Data!AB140</f>
        <v>68</v>
      </c>
      <c r="AC141">
        <f>Data!AC140</f>
        <v>32</v>
      </c>
      <c r="AD141">
        <f>Data!AD140</f>
        <v>79</v>
      </c>
      <c r="AE141">
        <f>Data!AE140</f>
        <v>50</v>
      </c>
      <c r="AH141" s="8">
        <v>129</v>
      </c>
      <c r="AI141">
        <f>Data!AI140</f>
        <v>41</v>
      </c>
      <c r="AJ141">
        <f>Data!AJ140</f>
        <v>9</v>
      </c>
      <c r="AK141">
        <f>Data!AK140</f>
        <v>31</v>
      </c>
      <c r="AL141">
        <f>Data!AL140</f>
        <v>36</v>
      </c>
      <c r="AM141">
        <f>Data!AM140</f>
        <v>20</v>
      </c>
      <c r="AN141">
        <f>Data!AN140</f>
        <v>32</v>
      </c>
      <c r="AO141">
        <f>Data!AO140</f>
        <v>23</v>
      </c>
      <c r="AP141">
        <f>Data!AP140</f>
        <v>2</v>
      </c>
      <c r="AQ141">
        <f>Data!AQ140</f>
        <v>6</v>
      </c>
      <c r="AR141">
        <f>Data!AR140</f>
        <v>41</v>
      </c>
      <c r="AS141">
        <f>Data!AS140</f>
        <v>20</v>
      </c>
      <c r="AT141">
        <f>Data!AT140</f>
        <v>33</v>
      </c>
      <c r="AU141">
        <f>Data!AU140</f>
        <v>21</v>
      </c>
      <c r="AV141">
        <f>Data!AV140</f>
        <v>31</v>
      </c>
      <c r="AW141">
        <f>Data!AW140</f>
        <v>0</v>
      </c>
      <c r="AX141">
        <f>Data!AX140</f>
        <v>29</v>
      </c>
      <c r="AY141">
        <f>Data!AY140</f>
        <v>38</v>
      </c>
      <c r="AZ141">
        <f>Data!AZ140</f>
        <v>69</v>
      </c>
      <c r="BA141">
        <f>Data!BA140</f>
        <v>4</v>
      </c>
      <c r="BB141">
        <f>Data!BB140</f>
        <v>26</v>
      </c>
      <c r="BC141">
        <f>Data!BC140</f>
        <v>18</v>
      </c>
      <c r="BD141">
        <f>Data!BD140</f>
        <v>34</v>
      </c>
      <c r="BE141">
        <f>Data!BE140</f>
        <v>26</v>
      </c>
      <c r="BF141">
        <f>Data!BF140</f>
        <v>31</v>
      </c>
      <c r="BG141">
        <f>Data!BG140</f>
        <v>16</v>
      </c>
      <c r="BH141">
        <f>Data!BH140</f>
        <v>16</v>
      </c>
      <c r="BI141">
        <f>Data!BI140</f>
        <v>31</v>
      </c>
      <c r="BJ141">
        <f>Data!BJ140</f>
        <v>16</v>
      </c>
      <c r="BK141">
        <f>Data!BK140</f>
        <v>2</v>
      </c>
      <c r="BL141">
        <f>Data!BL140</f>
        <v>6</v>
      </c>
    </row>
    <row r="142" spans="1:64" x14ac:dyDescent="0.35">
      <c r="A142" s="8">
        <v>130</v>
      </c>
      <c r="B142">
        <f>Data!B141</f>
        <v>55</v>
      </c>
      <c r="C142">
        <f>Data!C141</f>
        <v>48</v>
      </c>
      <c r="D142">
        <f>Data!D141</f>
        <v>34</v>
      </c>
      <c r="E142">
        <f>Data!E141</f>
        <v>55</v>
      </c>
      <c r="F142">
        <f>Data!F141</f>
        <v>55</v>
      </c>
      <c r="G142">
        <f>Data!G141</f>
        <v>66</v>
      </c>
      <c r="H142">
        <f>Data!H141</f>
        <v>60</v>
      </c>
      <c r="I142">
        <f>Data!I141</f>
        <v>37</v>
      </c>
      <c r="J142">
        <f>Data!J141</f>
        <v>76</v>
      </c>
      <c r="K142">
        <f>Data!K141</f>
        <v>47</v>
      </c>
      <c r="L142">
        <f>Data!L141</f>
        <v>52</v>
      </c>
      <c r="M142">
        <f>Data!M141</f>
        <v>54</v>
      </c>
      <c r="N142">
        <f>Data!N141</f>
        <v>55</v>
      </c>
      <c r="O142">
        <f>Data!O141</f>
        <v>50</v>
      </c>
      <c r="P142">
        <f>Data!P141</f>
        <v>31</v>
      </c>
      <c r="Q142">
        <f>Data!Q141</f>
        <v>44</v>
      </c>
      <c r="R142">
        <f>Data!R141</f>
        <v>63</v>
      </c>
      <c r="S142">
        <f>Data!S141</f>
        <v>30</v>
      </c>
      <c r="T142">
        <f>Data!T141</f>
        <v>52</v>
      </c>
      <c r="U142">
        <f>Data!U141</f>
        <v>40</v>
      </c>
      <c r="V142">
        <f>Data!V141</f>
        <v>39</v>
      </c>
      <c r="W142">
        <f>Data!W141</f>
        <v>31</v>
      </c>
      <c r="X142">
        <f>Data!X141</f>
        <v>67</v>
      </c>
      <c r="Y142">
        <f>Data!Y141</f>
        <v>77</v>
      </c>
      <c r="Z142">
        <f>Data!Z141</f>
        <v>66</v>
      </c>
      <c r="AA142">
        <f>Data!AA141</f>
        <v>34</v>
      </c>
      <c r="AB142">
        <f>Data!AB141</f>
        <v>69</v>
      </c>
      <c r="AC142">
        <f>Data!AC141</f>
        <v>47</v>
      </c>
      <c r="AD142">
        <f>Data!AD141</f>
        <v>61</v>
      </c>
      <c r="AE142">
        <f>Data!AE141</f>
        <v>52</v>
      </c>
      <c r="AH142" s="8">
        <v>130</v>
      </c>
      <c r="AI142">
        <f>Data!AI141</f>
        <v>22</v>
      </c>
      <c r="AJ142">
        <f>Data!AJ141</f>
        <v>32</v>
      </c>
      <c r="AK142">
        <f>Data!AK141</f>
        <v>30</v>
      </c>
      <c r="AL142">
        <f>Data!AL141</f>
        <v>3</v>
      </c>
      <c r="AM142">
        <f>Data!AM141</f>
        <v>18</v>
      </c>
      <c r="AN142">
        <f>Data!AN141</f>
        <v>33</v>
      </c>
      <c r="AO142">
        <f>Data!AO141</f>
        <v>9</v>
      </c>
      <c r="AP142">
        <f>Data!AP141</f>
        <v>2</v>
      </c>
      <c r="AQ142">
        <f>Data!AQ141</f>
        <v>35</v>
      </c>
      <c r="AR142">
        <f>Data!AR141</f>
        <v>32</v>
      </c>
      <c r="AS142">
        <f>Data!AS141</f>
        <v>36</v>
      </c>
      <c r="AT142">
        <f>Data!AT141</f>
        <v>1</v>
      </c>
      <c r="AU142">
        <f>Data!AU141</f>
        <v>0</v>
      </c>
      <c r="AV142">
        <f>Data!AV141</f>
        <v>19</v>
      </c>
      <c r="AW142">
        <f>Data!AW141</f>
        <v>28</v>
      </c>
      <c r="AX142">
        <f>Data!AX141</f>
        <v>34</v>
      </c>
      <c r="AY142">
        <f>Data!AY141</f>
        <v>46</v>
      </c>
      <c r="AZ142">
        <f>Data!AZ141</f>
        <v>0</v>
      </c>
      <c r="BA142">
        <f>Data!BA141</f>
        <v>16</v>
      </c>
      <c r="BB142">
        <f>Data!BB141</f>
        <v>20</v>
      </c>
      <c r="BC142">
        <f>Data!BC141</f>
        <v>0</v>
      </c>
      <c r="BD142">
        <f>Data!BD141</f>
        <v>24</v>
      </c>
      <c r="BE142">
        <f>Data!BE141</f>
        <v>18</v>
      </c>
      <c r="BF142">
        <f>Data!BF141</f>
        <v>14</v>
      </c>
      <c r="BG142">
        <f>Data!BG141</f>
        <v>30</v>
      </c>
      <c r="BH142">
        <f>Data!BH141</f>
        <v>31</v>
      </c>
      <c r="BI142">
        <f>Data!BI141</f>
        <v>17</v>
      </c>
      <c r="BJ142">
        <f>Data!BJ141</f>
        <v>24</v>
      </c>
      <c r="BK142">
        <f>Data!BK141</f>
        <v>21</v>
      </c>
      <c r="BL142">
        <f>Data!BL141</f>
        <v>5</v>
      </c>
    </row>
    <row r="143" spans="1:64" x14ac:dyDescent="0.35">
      <c r="A143" s="8">
        <v>131</v>
      </c>
      <c r="B143">
        <f>Data!B142</f>
        <v>49</v>
      </c>
      <c r="C143">
        <f>Data!C142</f>
        <v>45</v>
      </c>
      <c r="D143">
        <f>Data!D142</f>
        <v>30</v>
      </c>
      <c r="E143">
        <f>Data!E142</f>
        <v>16</v>
      </c>
      <c r="F143">
        <f>Data!F142</f>
        <v>41</v>
      </c>
      <c r="G143">
        <f>Data!G142</f>
        <v>56</v>
      </c>
      <c r="H143">
        <f>Data!H142</f>
        <v>36</v>
      </c>
      <c r="I143">
        <f>Data!I142</f>
        <v>57</v>
      </c>
      <c r="J143">
        <f>Data!J142</f>
        <v>52</v>
      </c>
      <c r="K143">
        <f>Data!K142</f>
        <v>33</v>
      </c>
      <c r="L143">
        <f>Data!L142</f>
        <v>58</v>
      </c>
      <c r="M143">
        <f>Data!M142</f>
        <v>53</v>
      </c>
      <c r="N143">
        <f>Data!N142</f>
        <v>30</v>
      </c>
      <c r="O143">
        <f>Data!O142</f>
        <v>49</v>
      </c>
      <c r="P143">
        <f>Data!P142</f>
        <v>72</v>
      </c>
      <c r="Q143">
        <f>Data!Q142</f>
        <v>71</v>
      </c>
      <c r="R143">
        <f>Data!R142</f>
        <v>68</v>
      </c>
      <c r="S143">
        <f>Data!S142</f>
        <v>57</v>
      </c>
      <c r="T143">
        <f>Data!T142</f>
        <v>38</v>
      </c>
      <c r="U143">
        <f>Data!U142</f>
        <v>36</v>
      </c>
      <c r="V143">
        <f>Data!V142</f>
        <v>56</v>
      </c>
      <c r="W143">
        <f>Data!W142</f>
        <v>55</v>
      </c>
      <c r="X143">
        <f>Data!X142</f>
        <v>26</v>
      </c>
      <c r="Y143">
        <f>Data!Y142</f>
        <v>31</v>
      </c>
      <c r="Z143">
        <f>Data!Z142</f>
        <v>58</v>
      </c>
      <c r="AA143">
        <f>Data!AA142</f>
        <v>43</v>
      </c>
      <c r="AB143">
        <f>Data!AB142</f>
        <v>57</v>
      </c>
      <c r="AC143">
        <f>Data!AC142</f>
        <v>54</v>
      </c>
      <c r="AD143">
        <f>Data!AD142</f>
        <v>53</v>
      </c>
      <c r="AE143">
        <f>Data!AE142</f>
        <v>13</v>
      </c>
      <c r="AH143" s="8">
        <v>131</v>
      </c>
      <c r="AI143">
        <f>Data!AI142</f>
        <v>22</v>
      </c>
      <c r="AJ143">
        <f>Data!AJ142</f>
        <v>14</v>
      </c>
      <c r="AK143">
        <f>Data!AK142</f>
        <v>16</v>
      </c>
      <c r="AL143">
        <f>Data!AL142</f>
        <v>13</v>
      </c>
      <c r="AM143">
        <f>Data!AM142</f>
        <v>10</v>
      </c>
      <c r="AN143">
        <f>Data!AN142</f>
        <v>12</v>
      </c>
      <c r="AO143">
        <f>Data!AO142</f>
        <v>22</v>
      </c>
      <c r="AP143">
        <f>Data!AP142</f>
        <v>29</v>
      </c>
      <c r="AQ143">
        <f>Data!AQ142</f>
        <v>0</v>
      </c>
      <c r="AR143">
        <f>Data!AR142</f>
        <v>19</v>
      </c>
      <c r="AS143">
        <f>Data!AS142</f>
        <v>3</v>
      </c>
      <c r="AT143">
        <f>Data!AT142</f>
        <v>8</v>
      </c>
      <c r="AU143">
        <f>Data!AU142</f>
        <v>10</v>
      </c>
      <c r="AV143">
        <f>Data!AV142</f>
        <v>8</v>
      </c>
      <c r="AW143">
        <f>Data!AW142</f>
        <v>12</v>
      </c>
      <c r="AX143">
        <f>Data!AX142</f>
        <v>34</v>
      </c>
      <c r="AY143">
        <f>Data!AY142</f>
        <v>47</v>
      </c>
      <c r="AZ143">
        <f>Data!AZ142</f>
        <v>27</v>
      </c>
      <c r="BA143">
        <f>Data!BA142</f>
        <v>11</v>
      </c>
      <c r="BB143">
        <f>Data!BB142</f>
        <v>9</v>
      </c>
      <c r="BC143">
        <f>Data!BC142</f>
        <v>29</v>
      </c>
      <c r="BD143">
        <f>Data!BD142</f>
        <v>8</v>
      </c>
      <c r="BE143">
        <f>Data!BE142</f>
        <v>35</v>
      </c>
      <c r="BF143">
        <f>Data!BF142</f>
        <v>2</v>
      </c>
      <c r="BG143">
        <f>Data!BG142</f>
        <v>16</v>
      </c>
      <c r="BH143">
        <f>Data!BH142</f>
        <v>21</v>
      </c>
      <c r="BI143">
        <f>Data!BI142</f>
        <v>2</v>
      </c>
      <c r="BJ143">
        <f>Data!BJ142</f>
        <v>8</v>
      </c>
      <c r="BK143">
        <f>Data!BK142</f>
        <v>13</v>
      </c>
      <c r="BL143">
        <f>Data!BL142</f>
        <v>28</v>
      </c>
    </row>
    <row r="144" spans="1:64" x14ac:dyDescent="0.35">
      <c r="A144" s="8">
        <v>132</v>
      </c>
      <c r="B144">
        <f>Data!B143</f>
        <v>41</v>
      </c>
      <c r="C144">
        <f>Data!C143</f>
        <v>42</v>
      </c>
      <c r="D144">
        <f>Data!D143</f>
        <v>53</v>
      </c>
      <c r="E144">
        <f>Data!E143</f>
        <v>73</v>
      </c>
      <c r="F144">
        <f>Data!F143</f>
        <v>51</v>
      </c>
      <c r="G144">
        <f>Data!G143</f>
        <v>45</v>
      </c>
      <c r="H144">
        <f>Data!H143</f>
        <v>40</v>
      </c>
      <c r="I144">
        <f>Data!I143</f>
        <v>50</v>
      </c>
      <c r="J144">
        <f>Data!J143</f>
        <v>39</v>
      </c>
      <c r="K144">
        <f>Data!K143</f>
        <v>50</v>
      </c>
      <c r="L144">
        <f>Data!L143</f>
        <v>52</v>
      </c>
      <c r="M144">
        <f>Data!M143</f>
        <v>64</v>
      </c>
      <c r="N144">
        <f>Data!N143</f>
        <v>28</v>
      </c>
      <c r="O144">
        <f>Data!O143</f>
        <v>49</v>
      </c>
      <c r="P144">
        <f>Data!P143</f>
        <v>63</v>
      </c>
      <c r="Q144">
        <f>Data!Q143</f>
        <v>74</v>
      </c>
      <c r="R144">
        <f>Data!R143</f>
        <v>82</v>
      </c>
      <c r="S144">
        <f>Data!S143</f>
        <v>48</v>
      </c>
      <c r="T144">
        <f>Data!T143</f>
        <v>48</v>
      </c>
      <c r="U144">
        <f>Data!U143</f>
        <v>46</v>
      </c>
      <c r="V144">
        <f>Data!V143</f>
        <v>46</v>
      </c>
      <c r="W144">
        <f>Data!W143</f>
        <v>54</v>
      </c>
      <c r="X144">
        <f>Data!X143</f>
        <v>61</v>
      </c>
      <c r="Y144">
        <f>Data!Y143</f>
        <v>48</v>
      </c>
      <c r="Z144">
        <f>Data!Z143</f>
        <v>21</v>
      </c>
      <c r="AA144">
        <f>Data!AA143</f>
        <v>45</v>
      </c>
      <c r="AB144">
        <f>Data!AB143</f>
        <v>42</v>
      </c>
      <c r="AC144">
        <f>Data!AC143</f>
        <v>20</v>
      </c>
      <c r="AD144">
        <f>Data!AD143</f>
        <v>63</v>
      </c>
      <c r="AE144">
        <f>Data!AE143</f>
        <v>51</v>
      </c>
      <c r="AH144" s="8">
        <v>132</v>
      </c>
      <c r="AI144">
        <f>Data!AI143</f>
        <v>15</v>
      </c>
      <c r="AJ144">
        <f>Data!AJ143</f>
        <v>45</v>
      </c>
      <c r="AK144">
        <f>Data!AK143</f>
        <v>32</v>
      </c>
      <c r="AL144">
        <f>Data!AL143</f>
        <v>9</v>
      </c>
      <c r="AM144">
        <f>Data!AM143</f>
        <v>20</v>
      </c>
      <c r="AN144">
        <f>Data!AN143</f>
        <v>43</v>
      </c>
      <c r="AO144">
        <f>Data!AO143</f>
        <v>17</v>
      </c>
      <c r="AP144">
        <f>Data!AP143</f>
        <v>13</v>
      </c>
      <c r="AQ144">
        <f>Data!AQ143</f>
        <v>21</v>
      </c>
      <c r="AR144">
        <f>Data!AR143</f>
        <v>29</v>
      </c>
      <c r="AS144">
        <f>Data!AS143</f>
        <v>30</v>
      </c>
      <c r="AT144">
        <f>Data!AT143</f>
        <v>4</v>
      </c>
      <c r="AU144">
        <f>Data!AU143</f>
        <v>23</v>
      </c>
      <c r="AV144">
        <f>Data!AV143</f>
        <v>13</v>
      </c>
      <c r="AW144">
        <f>Data!AW143</f>
        <v>23</v>
      </c>
      <c r="AX144">
        <f>Data!AX143</f>
        <v>1</v>
      </c>
      <c r="AY144">
        <f>Data!AY143</f>
        <v>4</v>
      </c>
      <c r="AZ144">
        <f>Data!AZ143</f>
        <v>6</v>
      </c>
      <c r="BA144">
        <f>Data!BA143</f>
        <v>29</v>
      </c>
      <c r="BB144">
        <f>Data!BB143</f>
        <v>29</v>
      </c>
      <c r="BC144">
        <f>Data!BC143</f>
        <v>0</v>
      </c>
      <c r="BD144">
        <f>Data!BD143</f>
        <v>13</v>
      </c>
      <c r="BE144">
        <f>Data!BE143</f>
        <v>35</v>
      </c>
      <c r="BF144">
        <f>Data!BF143</f>
        <v>33</v>
      </c>
      <c r="BG144">
        <f>Data!BG143</f>
        <v>18</v>
      </c>
      <c r="BH144">
        <f>Data!BH143</f>
        <v>0</v>
      </c>
      <c r="BI144">
        <f>Data!BI143</f>
        <v>11</v>
      </c>
      <c r="BJ144">
        <f>Data!BJ143</f>
        <v>36</v>
      </c>
      <c r="BK144">
        <f>Data!BK143</f>
        <v>52</v>
      </c>
      <c r="BL144">
        <f>Data!BL143</f>
        <v>11</v>
      </c>
    </row>
    <row r="145" spans="1:64" x14ac:dyDescent="0.35">
      <c r="A145" s="8">
        <v>133</v>
      </c>
      <c r="B145">
        <f>Data!B144</f>
        <v>54</v>
      </c>
      <c r="C145">
        <f>Data!C144</f>
        <v>73</v>
      </c>
      <c r="D145">
        <f>Data!D144</f>
        <v>51</v>
      </c>
      <c r="E145">
        <f>Data!E144</f>
        <v>15</v>
      </c>
      <c r="F145">
        <f>Data!F144</f>
        <v>89</v>
      </c>
      <c r="G145">
        <f>Data!G144</f>
        <v>54</v>
      </c>
      <c r="H145">
        <f>Data!H144</f>
        <v>59</v>
      </c>
      <c r="I145">
        <f>Data!I144</f>
        <v>45</v>
      </c>
      <c r="J145">
        <f>Data!J144</f>
        <v>52</v>
      </c>
      <c r="K145">
        <f>Data!K144</f>
        <v>41</v>
      </c>
      <c r="L145">
        <f>Data!L144</f>
        <v>44</v>
      </c>
      <c r="M145">
        <f>Data!M144</f>
        <v>57</v>
      </c>
      <c r="N145">
        <f>Data!N144</f>
        <v>48</v>
      </c>
      <c r="O145">
        <f>Data!O144</f>
        <v>53</v>
      </c>
      <c r="P145">
        <f>Data!P144</f>
        <v>20</v>
      </c>
      <c r="Q145">
        <f>Data!Q144</f>
        <v>38</v>
      </c>
      <c r="R145">
        <f>Data!R144</f>
        <v>17</v>
      </c>
      <c r="S145">
        <f>Data!S144</f>
        <v>47</v>
      </c>
      <c r="T145">
        <f>Data!T144</f>
        <v>66</v>
      </c>
      <c r="U145">
        <f>Data!U144</f>
        <v>70</v>
      </c>
      <c r="V145">
        <f>Data!V144</f>
        <v>66</v>
      </c>
      <c r="W145">
        <f>Data!W144</f>
        <v>61</v>
      </c>
      <c r="X145">
        <f>Data!X144</f>
        <v>59</v>
      </c>
      <c r="Y145">
        <f>Data!Y144</f>
        <v>34</v>
      </c>
      <c r="Z145">
        <f>Data!Z144</f>
        <v>49</v>
      </c>
      <c r="AA145">
        <f>Data!AA144</f>
        <v>89</v>
      </c>
      <c r="AB145">
        <f>Data!AB144</f>
        <v>46</v>
      </c>
      <c r="AC145">
        <f>Data!AC144</f>
        <v>57</v>
      </c>
      <c r="AD145">
        <f>Data!AD144</f>
        <v>45</v>
      </c>
      <c r="AE145">
        <f>Data!AE144</f>
        <v>45</v>
      </c>
      <c r="AH145" s="8">
        <v>133</v>
      </c>
      <c r="AI145">
        <f>Data!AI144</f>
        <v>16</v>
      </c>
      <c r="AJ145">
        <f>Data!AJ144</f>
        <v>13</v>
      </c>
      <c r="AK145">
        <f>Data!AK144</f>
        <v>3</v>
      </c>
      <c r="AL145">
        <f>Data!AL144</f>
        <v>27</v>
      </c>
      <c r="AM145">
        <f>Data!AM144</f>
        <v>18</v>
      </c>
      <c r="AN145">
        <f>Data!AN144</f>
        <v>36</v>
      </c>
      <c r="AO145">
        <f>Data!AO144</f>
        <v>27</v>
      </c>
      <c r="AP145">
        <f>Data!AP144</f>
        <v>25</v>
      </c>
      <c r="AQ145">
        <f>Data!AQ144</f>
        <v>11</v>
      </c>
      <c r="AR145">
        <f>Data!AR144</f>
        <v>25</v>
      </c>
      <c r="AS145">
        <f>Data!AS144</f>
        <v>15</v>
      </c>
      <c r="AT145">
        <f>Data!AT144</f>
        <v>40</v>
      </c>
      <c r="AU145">
        <f>Data!AU144</f>
        <v>21</v>
      </c>
      <c r="AV145">
        <f>Data!AV144</f>
        <v>0</v>
      </c>
      <c r="AW145">
        <f>Data!AW144</f>
        <v>0</v>
      </c>
      <c r="AX145">
        <f>Data!AX144</f>
        <v>22</v>
      </c>
      <c r="AY145">
        <f>Data!AY144</f>
        <v>23</v>
      </c>
      <c r="AZ145">
        <f>Data!AZ144</f>
        <v>28</v>
      </c>
      <c r="BA145">
        <f>Data!BA144</f>
        <v>19</v>
      </c>
      <c r="BB145">
        <f>Data!BB144</f>
        <v>22</v>
      </c>
      <c r="BC145">
        <f>Data!BC144</f>
        <v>17</v>
      </c>
      <c r="BD145">
        <f>Data!BD144</f>
        <v>30</v>
      </c>
      <c r="BE145">
        <f>Data!BE144</f>
        <v>22</v>
      </c>
      <c r="BF145">
        <f>Data!BF144</f>
        <v>22</v>
      </c>
      <c r="BG145">
        <f>Data!BG144</f>
        <v>34</v>
      </c>
      <c r="BH145">
        <f>Data!BH144</f>
        <v>26</v>
      </c>
      <c r="BI145">
        <f>Data!BI144</f>
        <v>51</v>
      </c>
      <c r="BJ145">
        <f>Data!BJ144</f>
        <v>11</v>
      </c>
      <c r="BK145">
        <f>Data!BK144</f>
        <v>16</v>
      </c>
      <c r="BL145">
        <f>Data!BL144</f>
        <v>24</v>
      </c>
    </row>
    <row r="146" spans="1:64" x14ac:dyDescent="0.35">
      <c r="A146" s="8">
        <v>134</v>
      </c>
      <c r="B146">
        <f>Data!B145</f>
        <v>75</v>
      </c>
      <c r="C146">
        <f>Data!C145</f>
        <v>72</v>
      </c>
      <c r="D146">
        <f>Data!D145</f>
        <v>43</v>
      </c>
      <c r="E146">
        <f>Data!E145</f>
        <v>66</v>
      </c>
      <c r="F146">
        <f>Data!F145</f>
        <v>37</v>
      </c>
      <c r="G146">
        <f>Data!G145</f>
        <v>42</v>
      </c>
      <c r="H146">
        <f>Data!H145</f>
        <v>34</v>
      </c>
      <c r="I146">
        <f>Data!I145</f>
        <v>42</v>
      </c>
      <c r="J146">
        <f>Data!J145</f>
        <v>46</v>
      </c>
      <c r="K146">
        <f>Data!K145</f>
        <v>73</v>
      </c>
      <c r="L146">
        <f>Data!L145</f>
        <v>42</v>
      </c>
      <c r="M146">
        <f>Data!M145</f>
        <v>37</v>
      </c>
      <c r="N146">
        <f>Data!N145</f>
        <v>34</v>
      </c>
      <c r="O146">
        <f>Data!O145</f>
        <v>55</v>
      </c>
      <c r="P146">
        <f>Data!P145</f>
        <v>53</v>
      </c>
      <c r="Q146">
        <f>Data!Q145</f>
        <v>29</v>
      </c>
      <c r="R146">
        <f>Data!R145</f>
        <v>66</v>
      </c>
      <c r="S146">
        <f>Data!S145</f>
        <v>47</v>
      </c>
      <c r="T146">
        <f>Data!T145</f>
        <v>65</v>
      </c>
      <c r="U146">
        <f>Data!U145</f>
        <v>29</v>
      </c>
      <c r="V146">
        <f>Data!V145</f>
        <v>55</v>
      </c>
      <c r="W146">
        <f>Data!W145</f>
        <v>35</v>
      </c>
      <c r="X146">
        <f>Data!X145</f>
        <v>76</v>
      </c>
      <c r="Y146">
        <f>Data!Y145</f>
        <v>56</v>
      </c>
      <c r="Z146">
        <f>Data!Z145</f>
        <v>37</v>
      </c>
      <c r="AA146">
        <f>Data!AA145</f>
        <v>40</v>
      </c>
      <c r="AB146">
        <f>Data!AB145</f>
        <v>47</v>
      </c>
      <c r="AC146">
        <f>Data!AC145</f>
        <v>43</v>
      </c>
      <c r="AD146">
        <f>Data!AD145</f>
        <v>53</v>
      </c>
      <c r="AE146">
        <f>Data!AE145</f>
        <v>49</v>
      </c>
      <c r="AH146" s="8">
        <v>134</v>
      </c>
      <c r="AI146">
        <f>Data!AI145</f>
        <v>27</v>
      </c>
      <c r="AJ146">
        <f>Data!AJ145</f>
        <v>19</v>
      </c>
      <c r="AK146">
        <f>Data!AK145</f>
        <v>22</v>
      </c>
      <c r="AL146">
        <f>Data!AL145</f>
        <v>18</v>
      </c>
      <c r="AM146">
        <f>Data!AM145</f>
        <v>34</v>
      </c>
      <c r="AN146">
        <f>Data!AN145</f>
        <v>9</v>
      </c>
      <c r="AO146">
        <f>Data!AO145</f>
        <v>22</v>
      </c>
      <c r="AP146">
        <f>Data!AP145</f>
        <v>21</v>
      </c>
      <c r="AQ146">
        <f>Data!AQ145</f>
        <v>18</v>
      </c>
      <c r="AR146">
        <f>Data!AR145</f>
        <v>10</v>
      </c>
      <c r="AS146">
        <f>Data!AS145</f>
        <v>6</v>
      </c>
      <c r="AT146">
        <f>Data!AT145</f>
        <v>13</v>
      </c>
      <c r="AU146">
        <f>Data!AU145</f>
        <v>24</v>
      </c>
      <c r="AV146">
        <f>Data!AV145</f>
        <v>19</v>
      </c>
      <c r="AW146">
        <f>Data!AW145</f>
        <v>0</v>
      </c>
      <c r="AX146">
        <f>Data!AX145</f>
        <v>21</v>
      </c>
      <c r="AY146">
        <f>Data!AY145</f>
        <v>1</v>
      </c>
      <c r="AZ146">
        <f>Data!AZ145</f>
        <v>24</v>
      </c>
      <c r="BA146">
        <f>Data!BA145</f>
        <v>51</v>
      </c>
      <c r="BB146">
        <f>Data!BB145</f>
        <v>22</v>
      </c>
      <c r="BC146">
        <f>Data!BC145</f>
        <v>18</v>
      </c>
      <c r="BD146">
        <f>Data!BD145</f>
        <v>39</v>
      </c>
      <c r="BE146">
        <f>Data!BE145</f>
        <v>21</v>
      </c>
      <c r="BF146">
        <f>Data!BF145</f>
        <v>23</v>
      </c>
      <c r="BG146">
        <f>Data!BG145</f>
        <v>8</v>
      </c>
      <c r="BH146">
        <f>Data!BH145</f>
        <v>2</v>
      </c>
      <c r="BI146">
        <f>Data!BI145</f>
        <v>11</v>
      </c>
      <c r="BJ146">
        <f>Data!BJ145</f>
        <v>29</v>
      </c>
      <c r="BK146">
        <f>Data!BK145</f>
        <v>38</v>
      </c>
      <c r="BL146">
        <f>Data!BL145</f>
        <v>13</v>
      </c>
    </row>
    <row r="147" spans="1:64" x14ac:dyDescent="0.35">
      <c r="A147" s="8">
        <v>135</v>
      </c>
      <c r="B147">
        <f>Data!B146</f>
        <v>42</v>
      </c>
      <c r="C147">
        <f>Data!C146</f>
        <v>36</v>
      </c>
      <c r="D147">
        <f>Data!D146</f>
        <v>66</v>
      </c>
      <c r="E147">
        <f>Data!E146</f>
        <v>45</v>
      </c>
      <c r="F147">
        <f>Data!F146</f>
        <v>36</v>
      </c>
      <c r="G147">
        <f>Data!G146</f>
        <v>60</v>
      </c>
      <c r="H147">
        <f>Data!H146</f>
        <v>52</v>
      </c>
      <c r="I147">
        <f>Data!I146</f>
        <v>60</v>
      </c>
      <c r="J147">
        <f>Data!J146</f>
        <v>35</v>
      </c>
      <c r="K147">
        <f>Data!K146</f>
        <v>32</v>
      </c>
      <c r="L147">
        <f>Data!L146</f>
        <v>72</v>
      </c>
      <c r="M147">
        <f>Data!M146</f>
        <v>49</v>
      </c>
      <c r="N147">
        <f>Data!N146</f>
        <v>48</v>
      </c>
      <c r="O147">
        <f>Data!O146</f>
        <v>18</v>
      </c>
      <c r="P147">
        <f>Data!P146</f>
        <v>52</v>
      </c>
      <c r="Q147">
        <f>Data!Q146</f>
        <v>49</v>
      </c>
      <c r="R147">
        <f>Data!R146</f>
        <v>64</v>
      </c>
      <c r="S147">
        <f>Data!S146</f>
        <v>58</v>
      </c>
      <c r="T147">
        <f>Data!T146</f>
        <v>47</v>
      </c>
      <c r="U147">
        <f>Data!U146</f>
        <v>39</v>
      </c>
      <c r="V147">
        <f>Data!V146</f>
        <v>65</v>
      </c>
      <c r="W147">
        <f>Data!W146</f>
        <v>84</v>
      </c>
      <c r="X147">
        <f>Data!X146</f>
        <v>54</v>
      </c>
      <c r="Y147">
        <f>Data!Y146</f>
        <v>15</v>
      </c>
      <c r="Z147">
        <f>Data!Z146</f>
        <v>40</v>
      </c>
      <c r="AA147">
        <f>Data!AA146</f>
        <v>46</v>
      </c>
      <c r="AB147">
        <f>Data!AB146</f>
        <v>41</v>
      </c>
      <c r="AC147">
        <f>Data!AC146</f>
        <v>42</v>
      </c>
      <c r="AD147">
        <f>Data!AD146</f>
        <v>52</v>
      </c>
      <c r="AE147">
        <f>Data!AE146</f>
        <v>67</v>
      </c>
      <c r="AH147" s="8">
        <v>135</v>
      </c>
      <c r="AI147">
        <f>Data!AI146</f>
        <v>34</v>
      </c>
      <c r="AJ147">
        <f>Data!AJ146</f>
        <v>27</v>
      </c>
      <c r="AK147">
        <f>Data!AK146</f>
        <v>7</v>
      </c>
      <c r="AL147">
        <f>Data!AL146</f>
        <v>15</v>
      </c>
      <c r="AM147">
        <f>Data!AM146</f>
        <v>7</v>
      </c>
      <c r="AN147">
        <f>Data!AN146</f>
        <v>25</v>
      </c>
      <c r="AO147">
        <f>Data!AO146</f>
        <v>29</v>
      </c>
      <c r="AP147">
        <f>Data!AP146</f>
        <v>7</v>
      </c>
      <c r="AQ147">
        <f>Data!AQ146</f>
        <v>33</v>
      </c>
      <c r="AR147">
        <f>Data!AR146</f>
        <v>35</v>
      </c>
      <c r="AS147">
        <f>Data!AS146</f>
        <v>30</v>
      </c>
      <c r="AT147">
        <f>Data!AT146</f>
        <v>8</v>
      </c>
      <c r="AU147">
        <f>Data!AU146</f>
        <v>29</v>
      </c>
      <c r="AV147">
        <f>Data!AV146</f>
        <v>9</v>
      </c>
      <c r="AW147">
        <f>Data!AW146</f>
        <v>32</v>
      </c>
      <c r="AX147">
        <f>Data!AX146</f>
        <v>34</v>
      </c>
      <c r="AY147">
        <f>Data!AY146</f>
        <v>22</v>
      </c>
      <c r="AZ147">
        <f>Data!AZ146</f>
        <v>0</v>
      </c>
      <c r="BA147">
        <f>Data!BA146</f>
        <v>38</v>
      </c>
      <c r="BB147">
        <f>Data!BB146</f>
        <v>22</v>
      </c>
      <c r="BC147">
        <f>Data!BC146</f>
        <v>20</v>
      </c>
      <c r="BD147">
        <f>Data!BD146</f>
        <v>29</v>
      </c>
      <c r="BE147">
        <f>Data!BE146</f>
        <v>20</v>
      </c>
      <c r="BF147">
        <f>Data!BF146</f>
        <v>23</v>
      </c>
      <c r="BG147">
        <f>Data!BG146</f>
        <v>19</v>
      </c>
      <c r="BH147">
        <f>Data!BH146</f>
        <v>26</v>
      </c>
      <c r="BI147">
        <f>Data!BI146</f>
        <v>0</v>
      </c>
      <c r="BJ147">
        <f>Data!BJ146</f>
        <v>37</v>
      </c>
      <c r="BK147">
        <f>Data!BK146</f>
        <v>29</v>
      </c>
      <c r="BL147">
        <f>Data!BL146</f>
        <v>6</v>
      </c>
    </row>
    <row r="148" spans="1:64" x14ac:dyDescent="0.35">
      <c r="A148" s="8">
        <v>136</v>
      </c>
      <c r="B148">
        <f>Data!B147</f>
        <v>60</v>
      </c>
      <c r="C148">
        <f>Data!C147</f>
        <v>43</v>
      </c>
      <c r="D148">
        <f>Data!D147</f>
        <v>48</v>
      </c>
      <c r="E148">
        <f>Data!E147</f>
        <v>54</v>
      </c>
      <c r="F148">
        <f>Data!F147</f>
        <v>59</v>
      </c>
      <c r="G148">
        <f>Data!G147</f>
        <v>59</v>
      </c>
      <c r="H148">
        <f>Data!H147</f>
        <v>33</v>
      </c>
      <c r="I148">
        <f>Data!I147</f>
        <v>41</v>
      </c>
      <c r="J148">
        <f>Data!J147</f>
        <v>51</v>
      </c>
      <c r="K148">
        <f>Data!K147</f>
        <v>76</v>
      </c>
      <c r="L148">
        <f>Data!L147</f>
        <v>61</v>
      </c>
      <c r="M148">
        <f>Data!M147</f>
        <v>42</v>
      </c>
      <c r="N148">
        <f>Data!N147</f>
        <v>69</v>
      </c>
      <c r="O148">
        <f>Data!O147</f>
        <v>53</v>
      </c>
      <c r="P148">
        <f>Data!P147</f>
        <v>48</v>
      </c>
      <c r="Q148">
        <f>Data!Q147</f>
        <v>46</v>
      </c>
      <c r="R148">
        <f>Data!R147</f>
        <v>51</v>
      </c>
      <c r="S148">
        <f>Data!S147</f>
        <v>75</v>
      </c>
      <c r="T148">
        <f>Data!T147</f>
        <v>25</v>
      </c>
      <c r="U148">
        <f>Data!U147</f>
        <v>45</v>
      </c>
      <c r="V148">
        <f>Data!V147</f>
        <v>63</v>
      </c>
      <c r="W148">
        <f>Data!W147</f>
        <v>90</v>
      </c>
      <c r="X148">
        <f>Data!X147</f>
        <v>61</v>
      </c>
      <c r="Y148">
        <f>Data!Y147</f>
        <v>61</v>
      </c>
      <c r="Z148">
        <f>Data!Z147</f>
        <v>64</v>
      </c>
      <c r="AA148">
        <f>Data!AA147</f>
        <v>53</v>
      </c>
      <c r="AB148">
        <f>Data!AB147</f>
        <v>37</v>
      </c>
      <c r="AC148">
        <f>Data!AC147</f>
        <v>58</v>
      </c>
      <c r="AD148">
        <f>Data!AD147</f>
        <v>5</v>
      </c>
      <c r="AE148">
        <f>Data!AE147</f>
        <v>40</v>
      </c>
      <c r="AH148" s="8">
        <v>136</v>
      </c>
      <c r="AI148">
        <f>Data!AI147</f>
        <v>20</v>
      </c>
      <c r="AJ148">
        <f>Data!AJ147</f>
        <v>17</v>
      </c>
      <c r="AK148">
        <f>Data!AK147</f>
        <v>22</v>
      </c>
      <c r="AL148">
        <f>Data!AL147</f>
        <v>16</v>
      </c>
      <c r="AM148">
        <f>Data!AM147</f>
        <v>25</v>
      </c>
      <c r="AN148">
        <f>Data!AN147</f>
        <v>15</v>
      </c>
      <c r="AO148">
        <f>Data!AO147</f>
        <v>35</v>
      </c>
      <c r="AP148">
        <f>Data!AP147</f>
        <v>15</v>
      </c>
      <c r="AQ148">
        <f>Data!AQ147</f>
        <v>7</v>
      </c>
      <c r="AR148">
        <f>Data!AR147</f>
        <v>9</v>
      </c>
      <c r="AS148">
        <f>Data!AS147</f>
        <v>46</v>
      </c>
      <c r="AT148">
        <f>Data!AT147</f>
        <v>10</v>
      </c>
      <c r="AU148">
        <f>Data!AU147</f>
        <v>18</v>
      </c>
      <c r="AV148">
        <f>Data!AV147</f>
        <v>11</v>
      </c>
      <c r="AW148">
        <f>Data!AW147</f>
        <v>49</v>
      </c>
      <c r="AX148">
        <f>Data!AX147</f>
        <v>31</v>
      </c>
      <c r="AY148">
        <f>Data!AY147</f>
        <v>16</v>
      </c>
      <c r="AZ148">
        <f>Data!AZ147</f>
        <v>7</v>
      </c>
      <c r="BA148">
        <f>Data!BA147</f>
        <v>22</v>
      </c>
      <c r="BB148">
        <f>Data!BB147</f>
        <v>6</v>
      </c>
      <c r="BC148">
        <f>Data!BC147</f>
        <v>22</v>
      </c>
      <c r="BD148">
        <f>Data!BD147</f>
        <v>11</v>
      </c>
      <c r="BE148">
        <f>Data!BE147</f>
        <v>14</v>
      </c>
      <c r="BF148">
        <f>Data!BF147</f>
        <v>20</v>
      </c>
      <c r="BG148">
        <f>Data!BG147</f>
        <v>10</v>
      </c>
      <c r="BH148">
        <f>Data!BH147</f>
        <v>0</v>
      </c>
      <c r="BI148">
        <f>Data!BI147</f>
        <v>24</v>
      </c>
      <c r="BJ148">
        <f>Data!BJ147</f>
        <v>23</v>
      </c>
      <c r="BK148">
        <f>Data!BK147</f>
        <v>22</v>
      </c>
      <c r="BL148">
        <f>Data!BL147</f>
        <v>0</v>
      </c>
    </row>
    <row r="149" spans="1:64" x14ac:dyDescent="0.35">
      <c r="A149" s="8">
        <v>137</v>
      </c>
      <c r="B149">
        <f>Data!B148</f>
        <v>41</v>
      </c>
      <c r="C149">
        <f>Data!C148</f>
        <v>55</v>
      </c>
      <c r="D149">
        <f>Data!D148</f>
        <v>42</v>
      </c>
      <c r="E149">
        <f>Data!E148</f>
        <v>66</v>
      </c>
      <c r="F149">
        <f>Data!F148</f>
        <v>52</v>
      </c>
      <c r="G149">
        <f>Data!G148</f>
        <v>63</v>
      </c>
      <c r="H149">
        <f>Data!H148</f>
        <v>65</v>
      </c>
      <c r="I149">
        <f>Data!I148</f>
        <v>60</v>
      </c>
      <c r="J149">
        <f>Data!J148</f>
        <v>58</v>
      </c>
      <c r="K149">
        <f>Data!K148</f>
        <v>32</v>
      </c>
      <c r="L149">
        <f>Data!L148</f>
        <v>41</v>
      </c>
      <c r="M149">
        <f>Data!M148</f>
        <v>46</v>
      </c>
      <c r="N149">
        <f>Data!N148</f>
        <v>34</v>
      </c>
      <c r="O149">
        <f>Data!O148</f>
        <v>46</v>
      </c>
      <c r="P149">
        <f>Data!P148</f>
        <v>74</v>
      </c>
      <c r="Q149">
        <f>Data!Q148</f>
        <v>62</v>
      </c>
      <c r="R149">
        <f>Data!R148</f>
        <v>49</v>
      </c>
      <c r="S149">
        <f>Data!S148</f>
        <v>49</v>
      </c>
      <c r="T149">
        <f>Data!T148</f>
        <v>55</v>
      </c>
      <c r="U149">
        <f>Data!U148</f>
        <v>39</v>
      </c>
      <c r="V149">
        <f>Data!V148</f>
        <v>31</v>
      </c>
      <c r="W149">
        <f>Data!W148</f>
        <v>48</v>
      </c>
      <c r="X149">
        <f>Data!X148</f>
        <v>59</v>
      </c>
      <c r="Y149">
        <f>Data!Y148</f>
        <v>37</v>
      </c>
      <c r="Z149">
        <f>Data!Z148</f>
        <v>64</v>
      </c>
      <c r="AA149">
        <f>Data!AA148</f>
        <v>9</v>
      </c>
      <c r="AB149">
        <f>Data!AB148</f>
        <v>50</v>
      </c>
      <c r="AC149">
        <f>Data!AC148</f>
        <v>48</v>
      </c>
      <c r="AD149">
        <f>Data!AD148</f>
        <v>44</v>
      </c>
      <c r="AE149">
        <f>Data!AE148</f>
        <v>18</v>
      </c>
      <c r="AH149" s="8">
        <v>137</v>
      </c>
      <c r="AI149">
        <f>Data!AI148</f>
        <v>19</v>
      </c>
      <c r="AJ149">
        <f>Data!AJ148</f>
        <v>6</v>
      </c>
      <c r="AK149">
        <f>Data!AK148</f>
        <v>17</v>
      </c>
      <c r="AL149">
        <f>Data!AL148</f>
        <v>19</v>
      </c>
      <c r="AM149">
        <f>Data!AM148</f>
        <v>21</v>
      </c>
      <c r="AN149">
        <f>Data!AN148</f>
        <v>9</v>
      </c>
      <c r="AO149">
        <f>Data!AO148</f>
        <v>7</v>
      </c>
      <c r="AP149">
        <f>Data!AP148</f>
        <v>48</v>
      </c>
      <c r="AQ149">
        <f>Data!AQ148</f>
        <v>13</v>
      </c>
      <c r="AR149">
        <f>Data!AR148</f>
        <v>28</v>
      </c>
      <c r="AS149">
        <f>Data!AS148</f>
        <v>25</v>
      </c>
      <c r="AT149">
        <f>Data!AT148</f>
        <v>18</v>
      </c>
      <c r="AU149">
        <f>Data!AU148</f>
        <v>13</v>
      </c>
      <c r="AV149">
        <f>Data!AV148</f>
        <v>10</v>
      </c>
      <c r="AW149">
        <f>Data!AW148</f>
        <v>15</v>
      </c>
      <c r="AX149">
        <f>Data!AX148</f>
        <v>24</v>
      </c>
      <c r="AY149">
        <f>Data!AY148</f>
        <v>25</v>
      </c>
      <c r="AZ149">
        <f>Data!AZ148</f>
        <v>31</v>
      </c>
      <c r="BA149">
        <f>Data!BA148</f>
        <v>3</v>
      </c>
      <c r="BB149">
        <f>Data!BB148</f>
        <v>7</v>
      </c>
      <c r="BC149">
        <f>Data!BC148</f>
        <v>27</v>
      </c>
      <c r="BD149">
        <f>Data!BD148</f>
        <v>36</v>
      </c>
      <c r="BE149">
        <f>Data!BE148</f>
        <v>9</v>
      </c>
      <c r="BF149">
        <f>Data!BF148</f>
        <v>19</v>
      </c>
      <c r="BG149">
        <f>Data!BG148</f>
        <v>37</v>
      </c>
      <c r="BH149">
        <f>Data!BH148</f>
        <v>7</v>
      </c>
      <c r="BI149">
        <f>Data!BI148</f>
        <v>23</v>
      </c>
      <c r="BJ149">
        <f>Data!BJ148</f>
        <v>1</v>
      </c>
      <c r="BK149">
        <f>Data!BK148</f>
        <v>19</v>
      </c>
      <c r="BL149">
        <f>Data!BL148</f>
        <v>47</v>
      </c>
    </row>
    <row r="150" spans="1:64" x14ac:dyDescent="0.35">
      <c r="A150" s="8">
        <v>138</v>
      </c>
      <c r="B150">
        <f>Data!B149</f>
        <v>46</v>
      </c>
      <c r="C150">
        <f>Data!C149</f>
        <v>49</v>
      </c>
      <c r="D150">
        <f>Data!D149</f>
        <v>49</v>
      </c>
      <c r="E150">
        <f>Data!E149</f>
        <v>46</v>
      </c>
      <c r="F150">
        <f>Data!F149</f>
        <v>56</v>
      </c>
      <c r="G150">
        <f>Data!G149</f>
        <v>47</v>
      </c>
      <c r="H150">
        <f>Data!H149</f>
        <v>65</v>
      </c>
      <c r="I150">
        <f>Data!I149</f>
        <v>64</v>
      </c>
      <c r="J150">
        <f>Data!J149</f>
        <v>45</v>
      </c>
      <c r="K150">
        <f>Data!K149</f>
        <v>69</v>
      </c>
      <c r="L150">
        <f>Data!L149</f>
        <v>42</v>
      </c>
      <c r="M150">
        <f>Data!M149</f>
        <v>32</v>
      </c>
      <c r="N150">
        <f>Data!N149</f>
        <v>71</v>
      </c>
      <c r="O150">
        <f>Data!O149</f>
        <v>31</v>
      </c>
      <c r="P150">
        <f>Data!P149</f>
        <v>47</v>
      </c>
      <c r="Q150">
        <f>Data!Q149</f>
        <v>57</v>
      </c>
      <c r="R150">
        <f>Data!R149</f>
        <v>72</v>
      </c>
      <c r="S150">
        <f>Data!S149</f>
        <v>29</v>
      </c>
      <c r="T150">
        <f>Data!T149</f>
        <v>43</v>
      </c>
      <c r="U150">
        <f>Data!U149</f>
        <v>54</v>
      </c>
      <c r="V150">
        <f>Data!V149</f>
        <v>42</v>
      </c>
      <c r="W150">
        <f>Data!W149</f>
        <v>57</v>
      </c>
      <c r="X150">
        <f>Data!X149</f>
        <v>46</v>
      </c>
      <c r="Y150">
        <f>Data!Y149</f>
        <v>39</v>
      </c>
      <c r="Z150">
        <f>Data!Z149</f>
        <v>57</v>
      </c>
      <c r="AA150">
        <f>Data!AA149</f>
        <v>43</v>
      </c>
      <c r="AB150">
        <f>Data!AB149</f>
        <v>70</v>
      </c>
      <c r="AC150">
        <f>Data!AC149</f>
        <v>50</v>
      </c>
      <c r="AD150">
        <f>Data!AD149</f>
        <v>52</v>
      </c>
      <c r="AE150">
        <f>Data!AE149</f>
        <v>57</v>
      </c>
      <c r="AH150" s="8">
        <v>138</v>
      </c>
      <c r="AI150">
        <f>Data!AI149</f>
        <v>13</v>
      </c>
      <c r="AJ150">
        <f>Data!AJ149</f>
        <v>25</v>
      </c>
      <c r="AK150">
        <f>Data!AK149</f>
        <v>27</v>
      </c>
      <c r="AL150">
        <f>Data!AL149</f>
        <v>18</v>
      </c>
      <c r="AM150">
        <f>Data!AM149</f>
        <v>27</v>
      </c>
      <c r="AN150">
        <f>Data!AN149</f>
        <v>31</v>
      </c>
      <c r="AO150">
        <f>Data!AO149</f>
        <v>0</v>
      </c>
      <c r="AP150">
        <f>Data!AP149</f>
        <v>31</v>
      </c>
      <c r="AQ150">
        <f>Data!AQ149</f>
        <v>31</v>
      </c>
      <c r="AR150">
        <f>Data!AR149</f>
        <v>21</v>
      </c>
      <c r="AS150">
        <f>Data!AS149</f>
        <v>15</v>
      </c>
      <c r="AT150">
        <f>Data!AT149</f>
        <v>15</v>
      </c>
      <c r="AU150">
        <f>Data!AU149</f>
        <v>37</v>
      </c>
      <c r="AV150">
        <f>Data!AV149</f>
        <v>19</v>
      </c>
      <c r="AW150">
        <f>Data!AW149</f>
        <v>16</v>
      </c>
      <c r="AX150">
        <f>Data!AX149</f>
        <v>42</v>
      </c>
      <c r="AY150">
        <f>Data!AY149</f>
        <v>5</v>
      </c>
      <c r="AZ150">
        <f>Data!AZ149</f>
        <v>28</v>
      </c>
      <c r="BA150">
        <f>Data!BA149</f>
        <v>34</v>
      </c>
      <c r="BB150">
        <f>Data!BB149</f>
        <v>22</v>
      </c>
      <c r="BC150">
        <f>Data!BC149</f>
        <v>48</v>
      </c>
      <c r="BD150">
        <f>Data!BD149</f>
        <v>11</v>
      </c>
      <c r="BE150">
        <f>Data!BE149</f>
        <v>19</v>
      </c>
      <c r="BF150">
        <f>Data!BF149</f>
        <v>24</v>
      </c>
      <c r="BG150">
        <f>Data!BG149</f>
        <v>2</v>
      </c>
      <c r="BH150">
        <f>Data!BH149</f>
        <v>22</v>
      </c>
      <c r="BI150">
        <f>Data!BI149</f>
        <v>17</v>
      </c>
      <c r="BJ150">
        <f>Data!BJ149</f>
        <v>33</v>
      </c>
      <c r="BK150">
        <f>Data!BK149</f>
        <v>28</v>
      </c>
      <c r="BL150">
        <f>Data!BL149</f>
        <v>11</v>
      </c>
    </row>
    <row r="151" spans="1:64" x14ac:dyDescent="0.35">
      <c r="A151" s="8">
        <v>139</v>
      </c>
      <c r="B151">
        <f>Data!B150</f>
        <v>36</v>
      </c>
      <c r="C151">
        <f>Data!C150</f>
        <v>81</v>
      </c>
      <c r="D151">
        <f>Data!D150</f>
        <v>29</v>
      </c>
      <c r="E151">
        <f>Data!E150</f>
        <v>55</v>
      </c>
      <c r="F151">
        <f>Data!F150</f>
        <v>46</v>
      </c>
      <c r="G151">
        <f>Data!G150</f>
        <v>32</v>
      </c>
      <c r="H151">
        <f>Data!H150</f>
        <v>54</v>
      </c>
      <c r="I151">
        <f>Data!I150</f>
        <v>75</v>
      </c>
      <c r="J151">
        <f>Data!J150</f>
        <v>42</v>
      </c>
      <c r="K151">
        <f>Data!K150</f>
        <v>38</v>
      </c>
      <c r="L151">
        <f>Data!L150</f>
        <v>60</v>
      </c>
      <c r="M151">
        <f>Data!M150</f>
        <v>41</v>
      </c>
      <c r="N151">
        <f>Data!N150</f>
        <v>77</v>
      </c>
      <c r="O151">
        <f>Data!O150</f>
        <v>61</v>
      </c>
      <c r="P151">
        <f>Data!P150</f>
        <v>89</v>
      </c>
      <c r="Q151">
        <f>Data!Q150</f>
        <v>31</v>
      </c>
      <c r="R151">
        <f>Data!R150</f>
        <v>66</v>
      </c>
      <c r="S151">
        <f>Data!S150</f>
        <v>29</v>
      </c>
      <c r="T151">
        <f>Data!T150</f>
        <v>41</v>
      </c>
      <c r="U151">
        <f>Data!U150</f>
        <v>32</v>
      </c>
      <c r="V151">
        <f>Data!V150</f>
        <v>74</v>
      </c>
      <c r="W151">
        <f>Data!W150</f>
        <v>44</v>
      </c>
      <c r="X151">
        <f>Data!X150</f>
        <v>38</v>
      </c>
      <c r="Y151">
        <f>Data!Y150</f>
        <v>72</v>
      </c>
      <c r="Z151">
        <f>Data!Z150</f>
        <v>42</v>
      </c>
      <c r="AA151">
        <f>Data!AA150</f>
        <v>33</v>
      </c>
      <c r="AB151">
        <f>Data!AB150</f>
        <v>42</v>
      </c>
      <c r="AC151">
        <f>Data!AC150</f>
        <v>70</v>
      </c>
      <c r="AD151">
        <f>Data!AD150</f>
        <v>43</v>
      </c>
      <c r="AE151">
        <f>Data!AE150</f>
        <v>52</v>
      </c>
      <c r="AH151" s="8">
        <v>139</v>
      </c>
      <c r="AI151">
        <f>Data!AI150</f>
        <v>11</v>
      </c>
      <c r="AJ151">
        <f>Data!AJ150</f>
        <v>28</v>
      </c>
      <c r="AK151">
        <f>Data!AK150</f>
        <v>18</v>
      </c>
      <c r="AL151">
        <f>Data!AL150</f>
        <v>11</v>
      </c>
      <c r="AM151">
        <f>Data!AM150</f>
        <v>45</v>
      </c>
      <c r="AN151">
        <f>Data!AN150</f>
        <v>27</v>
      </c>
      <c r="AO151">
        <f>Data!AO150</f>
        <v>26</v>
      </c>
      <c r="AP151">
        <f>Data!AP150</f>
        <v>8</v>
      </c>
      <c r="AQ151">
        <f>Data!AQ150</f>
        <v>7</v>
      </c>
      <c r="AR151">
        <f>Data!AR150</f>
        <v>6</v>
      </c>
      <c r="AS151">
        <f>Data!AS150</f>
        <v>24</v>
      </c>
      <c r="AT151">
        <f>Data!AT150</f>
        <v>0</v>
      </c>
      <c r="AU151">
        <f>Data!AU150</f>
        <v>29</v>
      </c>
      <c r="AV151">
        <f>Data!AV150</f>
        <v>26</v>
      </c>
      <c r="AW151">
        <f>Data!AW150</f>
        <v>24</v>
      </c>
      <c r="AX151">
        <f>Data!AX150</f>
        <v>43</v>
      </c>
      <c r="AY151">
        <f>Data!AY150</f>
        <v>21</v>
      </c>
      <c r="AZ151">
        <f>Data!AZ150</f>
        <v>6</v>
      </c>
      <c r="BA151">
        <f>Data!BA150</f>
        <v>26</v>
      </c>
      <c r="BB151">
        <f>Data!BB150</f>
        <v>26</v>
      </c>
      <c r="BC151">
        <f>Data!BC150</f>
        <v>20</v>
      </c>
      <c r="BD151">
        <f>Data!BD150</f>
        <v>16</v>
      </c>
      <c r="BE151">
        <f>Data!BE150</f>
        <v>10</v>
      </c>
      <c r="BF151">
        <f>Data!BF150</f>
        <v>27</v>
      </c>
      <c r="BG151">
        <f>Data!BG150</f>
        <v>8</v>
      </c>
      <c r="BH151">
        <f>Data!BH150</f>
        <v>20</v>
      </c>
      <c r="BI151">
        <f>Data!BI150</f>
        <v>9</v>
      </c>
      <c r="BJ151">
        <f>Data!BJ150</f>
        <v>30</v>
      </c>
      <c r="BK151">
        <f>Data!BK150</f>
        <v>29</v>
      </c>
      <c r="BL151">
        <f>Data!BL150</f>
        <v>27</v>
      </c>
    </row>
    <row r="152" spans="1:64" x14ac:dyDescent="0.35">
      <c r="A152" s="8">
        <v>140</v>
      </c>
      <c r="B152">
        <f>Data!B151</f>
        <v>30</v>
      </c>
      <c r="C152">
        <f>Data!C151</f>
        <v>34</v>
      </c>
      <c r="D152">
        <f>Data!D151</f>
        <v>24</v>
      </c>
      <c r="E152">
        <f>Data!E151</f>
        <v>49</v>
      </c>
      <c r="F152">
        <f>Data!F151</f>
        <v>80</v>
      </c>
      <c r="G152">
        <f>Data!G151</f>
        <v>62</v>
      </c>
      <c r="H152">
        <f>Data!H151</f>
        <v>29</v>
      </c>
      <c r="I152">
        <f>Data!I151</f>
        <v>68</v>
      </c>
      <c r="J152">
        <f>Data!J151</f>
        <v>65</v>
      </c>
      <c r="K152">
        <f>Data!K151</f>
        <v>33</v>
      </c>
      <c r="L152">
        <f>Data!L151</f>
        <v>73</v>
      </c>
      <c r="M152">
        <f>Data!M151</f>
        <v>39</v>
      </c>
      <c r="N152">
        <f>Data!N151</f>
        <v>62</v>
      </c>
      <c r="O152">
        <f>Data!O151</f>
        <v>51</v>
      </c>
      <c r="P152">
        <f>Data!P151</f>
        <v>76</v>
      </c>
      <c r="Q152">
        <f>Data!Q151</f>
        <v>52</v>
      </c>
      <c r="R152">
        <f>Data!R151</f>
        <v>48</v>
      </c>
      <c r="S152">
        <f>Data!S151</f>
        <v>47</v>
      </c>
      <c r="T152">
        <f>Data!T151</f>
        <v>61</v>
      </c>
      <c r="U152">
        <f>Data!U151</f>
        <v>32</v>
      </c>
      <c r="V152">
        <f>Data!V151</f>
        <v>64</v>
      </c>
      <c r="W152">
        <f>Data!W151</f>
        <v>40</v>
      </c>
      <c r="X152">
        <f>Data!X151</f>
        <v>67</v>
      </c>
      <c r="Y152">
        <f>Data!Y151</f>
        <v>42</v>
      </c>
      <c r="Z152">
        <f>Data!Z151</f>
        <v>53</v>
      </c>
      <c r="AA152">
        <f>Data!AA151</f>
        <v>42</v>
      </c>
      <c r="AB152">
        <f>Data!AB151</f>
        <v>27</v>
      </c>
      <c r="AC152">
        <f>Data!AC151</f>
        <v>55</v>
      </c>
      <c r="AD152">
        <f>Data!AD151</f>
        <v>59</v>
      </c>
      <c r="AE152">
        <f>Data!AE151</f>
        <v>61</v>
      </c>
      <c r="AH152" s="8">
        <v>140</v>
      </c>
      <c r="AI152">
        <f>Data!AI151</f>
        <v>0</v>
      </c>
      <c r="AJ152">
        <f>Data!AJ151</f>
        <v>21</v>
      </c>
      <c r="AK152">
        <f>Data!AK151</f>
        <v>9</v>
      </c>
      <c r="AL152">
        <f>Data!AL151</f>
        <v>6</v>
      </c>
      <c r="AM152">
        <f>Data!AM151</f>
        <v>3</v>
      </c>
      <c r="AN152">
        <f>Data!AN151</f>
        <v>0</v>
      </c>
      <c r="AO152">
        <f>Data!AO151</f>
        <v>24</v>
      </c>
      <c r="AP152">
        <f>Data!AP151</f>
        <v>18</v>
      </c>
      <c r="AQ152">
        <f>Data!AQ151</f>
        <v>19</v>
      </c>
      <c r="AR152">
        <f>Data!AR151</f>
        <v>16</v>
      </c>
      <c r="AS152">
        <f>Data!AS151</f>
        <v>15</v>
      </c>
      <c r="AT152">
        <f>Data!AT151</f>
        <v>37</v>
      </c>
      <c r="AU152">
        <f>Data!AU151</f>
        <v>34</v>
      </c>
      <c r="AV152">
        <f>Data!AV151</f>
        <v>20</v>
      </c>
      <c r="AW152">
        <f>Data!AW151</f>
        <v>43</v>
      </c>
      <c r="AX152">
        <f>Data!AX151</f>
        <v>30</v>
      </c>
      <c r="AY152">
        <f>Data!AY151</f>
        <v>14</v>
      </c>
      <c r="AZ152">
        <f>Data!AZ151</f>
        <v>11</v>
      </c>
      <c r="BA152">
        <f>Data!BA151</f>
        <v>34</v>
      </c>
      <c r="BB152">
        <f>Data!BB151</f>
        <v>21</v>
      </c>
      <c r="BC152">
        <f>Data!BC151</f>
        <v>22</v>
      </c>
      <c r="BD152">
        <f>Data!BD151</f>
        <v>5</v>
      </c>
      <c r="BE152">
        <f>Data!BE151</f>
        <v>0</v>
      </c>
      <c r="BF152">
        <f>Data!BF151</f>
        <v>46</v>
      </c>
      <c r="BG152">
        <f>Data!BG151</f>
        <v>34</v>
      </c>
      <c r="BH152">
        <f>Data!BH151</f>
        <v>32</v>
      </c>
      <c r="BI152">
        <f>Data!BI151</f>
        <v>26</v>
      </c>
      <c r="BJ152">
        <f>Data!BJ151</f>
        <v>8</v>
      </c>
      <c r="BK152">
        <f>Data!BK151</f>
        <v>26</v>
      </c>
      <c r="BL152">
        <f>Data!BL151</f>
        <v>51</v>
      </c>
    </row>
    <row r="153" spans="1:64" x14ac:dyDescent="0.35">
      <c r="A153" s="8">
        <v>141</v>
      </c>
      <c r="B153">
        <f>Data!B152</f>
        <v>48</v>
      </c>
      <c r="C153">
        <f>Data!C152</f>
        <v>43</v>
      </c>
      <c r="D153">
        <f>Data!D152</f>
        <v>49</v>
      </c>
      <c r="E153">
        <f>Data!E152</f>
        <v>41</v>
      </c>
      <c r="F153">
        <f>Data!F152</f>
        <v>72</v>
      </c>
      <c r="G153">
        <f>Data!G152</f>
        <v>32</v>
      </c>
      <c r="H153">
        <f>Data!H152</f>
        <v>35</v>
      </c>
      <c r="I153">
        <f>Data!I152</f>
        <v>51</v>
      </c>
      <c r="J153">
        <f>Data!J152</f>
        <v>32</v>
      </c>
      <c r="K153">
        <f>Data!K152</f>
        <v>39</v>
      </c>
      <c r="L153">
        <f>Data!L152</f>
        <v>55</v>
      </c>
      <c r="M153">
        <f>Data!M152</f>
        <v>52</v>
      </c>
      <c r="N153">
        <f>Data!N152</f>
        <v>51</v>
      </c>
      <c r="O153">
        <f>Data!O152</f>
        <v>19</v>
      </c>
      <c r="P153">
        <f>Data!P152</f>
        <v>46</v>
      </c>
      <c r="Q153">
        <f>Data!Q152</f>
        <v>56</v>
      </c>
      <c r="R153">
        <f>Data!R152</f>
        <v>49</v>
      </c>
      <c r="S153">
        <f>Data!S152</f>
        <v>65</v>
      </c>
      <c r="T153">
        <f>Data!T152</f>
        <v>62</v>
      </c>
      <c r="U153">
        <f>Data!U152</f>
        <v>39</v>
      </c>
      <c r="V153">
        <f>Data!V152</f>
        <v>42</v>
      </c>
      <c r="W153">
        <f>Data!W152</f>
        <v>37</v>
      </c>
      <c r="X153">
        <f>Data!X152</f>
        <v>41</v>
      </c>
      <c r="Y153">
        <f>Data!Y152</f>
        <v>34</v>
      </c>
      <c r="Z153">
        <f>Data!Z152</f>
        <v>70</v>
      </c>
      <c r="AA153">
        <f>Data!AA152</f>
        <v>71</v>
      </c>
      <c r="AB153">
        <f>Data!AB152</f>
        <v>39</v>
      </c>
      <c r="AC153">
        <f>Data!AC152</f>
        <v>50</v>
      </c>
      <c r="AD153">
        <f>Data!AD152</f>
        <v>50</v>
      </c>
      <c r="AE153">
        <f>Data!AE152</f>
        <v>65</v>
      </c>
      <c r="AH153" s="8">
        <v>141</v>
      </c>
      <c r="AI153">
        <f>Data!AI152</f>
        <v>18</v>
      </c>
      <c r="AJ153">
        <f>Data!AJ152</f>
        <v>13</v>
      </c>
      <c r="AK153">
        <f>Data!AK152</f>
        <v>28</v>
      </c>
      <c r="AL153">
        <f>Data!AL152</f>
        <v>34</v>
      </c>
      <c r="AM153">
        <f>Data!AM152</f>
        <v>45</v>
      </c>
      <c r="AN153">
        <f>Data!AN152</f>
        <v>20</v>
      </c>
      <c r="AO153">
        <f>Data!AO152</f>
        <v>16</v>
      </c>
      <c r="AP153">
        <f>Data!AP152</f>
        <v>0</v>
      </c>
      <c r="AQ153">
        <f>Data!AQ152</f>
        <v>16</v>
      </c>
      <c r="AR153">
        <f>Data!AR152</f>
        <v>29</v>
      </c>
      <c r="AS153">
        <f>Data!AS152</f>
        <v>28</v>
      </c>
      <c r="AT153">
        <f>Data!AT152</f>
        <v>4</v>
      </c>
      <c r="AU153">
        <f>Data!AU152</f>
        <v>2</v>
      </c>
      <c r="AV153">
        <f>Data!AV152</f>
        <v>26</v>
      </c>
      <c r="AW153">
        <f>Data!AW152</f>
        <v>23</v>
      </c>
      <c r="AX153">
        <f>Data!AX152</f>
        <v>10</v>
      </c>
      <c r="AY153">
        <f>Data!AY152</f>
        <v>39</v>
      </c>
      <c r="AZ153">
        <f>Data!AZ152</f>
        <v>21</v>
      </c>
      <c r="BA153">
        <f>Data!BA152</f>
        <v>17</v>
      </c>
      <c r="BB153">
        <f>Data!BB152</f>
        <v>27</v>
      </c>
      <c r="BC153">
        <f>Data!BC152</f>
        <v>23</v>
      </c>
      <c r="BD153">
        <f>Data!BD152</f>
        <v>36</v>
      </c>
      <c r="BE153">
        <f>Data!BE152</f>
        <v>23</v>
      </c>
      <c r="BF153">
        <f>Data!BF152</f>
        <v>25</v>
      </c>
      <c r="BG153">
        <f>Data!BG152</f>
        <v>22</v>
      </c>
      <c r="BH153">
        <f>Data!BH152</f>
        <v>15</v>
      </c>
      <c r="BI153">
        <f>Data!BI152</f>
        <v>17</v>
      </c>
      <c r="BJ153">
        <f>Data!BJ152</f>
        <v>15</v>
      </c>
      <c r="BK153">
        <f>Data!BK152</f>
        <v>13</v>
      </c>
      <c r="BL153">
        <f>Data!BL152</f>
        <v>3</v>
      </c>
    </row>
    <row r="154" spans="1:64" x14ac:dyDescent="0.35">
      <c r="A154" s="8">
        <v>142</v>
      </c>
      <c r="B154">
        <f>Data!B153</f>
        <v>67</v>
      </c>
      <c r="C154">
        <f>Data!C153</f>
        <v>36</v>
      </c>
      <c r="D154">
        <f>Data!D153</f>
        <v>49</v>
      </c>
      <c r="E154">
        <f>Data!E153</f>
        <v>30</v>
      </c>
      <c r="F154">
        <f>Data!F153</f>
        <v>36</v>
      </c>
      <c r="G154">
        <f>Data!G153</f>
        <v>59</v>
      </c>
      <c r="H154">
        <f>Data!H153</f>
        <v>25</v>
      </c>
      <c r="I154">
        <f>Data!I153</f>
        <v>30</v>
      </c>
      <c r="J154">
        <f>Data!J153</f>
        <v>41</v>
      </c>
      <c r="K154">
        <f>Data!K153</f>
        <v>45</v>
      </c>
      <c r="L154">
        <f>Data!L153</f>
        <v>68</v>
      </c>
      <c r="M154">
        <f>Data!M153</f>
        <v>41</v>
      </c>
      <c r="N154">
        <f>Data!N153</f>
        <v>50</v>
      </c>
      <c r="O154">
        <f>Data!O153</f>
        <v>68</v>
      </c>
      <c r="P154">
        <f>Data!P153</f>
        <v>37</v>
      </c>
      <c r="Q154">
        <f>Data!Q153</f>
        <v>12</v>
      </c>
      <c r="R154">
        <f>Data!R153</f>
        <v>41</v>
      </c>
      <c r="S154">
        <f>Data!S153</f>
        <v>33</v>
      </c>
      <c r="T154">
        <f>Data!T153</f>
        <v>24</v>
      </c>
      <c r="U154">
        <f>Data!U153</f>
        <v>49</v>
      </c>
      <c r="V154">
        <f>Data!V153</f>
        <v>64</v>
      </c>
      <c r="W154">
        <f>Data!W153</f>
        <v>44</v>
      </c>
      <c r="X154">
        <f>Data!X153</f>
        <v>53</v>
      </c>
      <c r="Y154">
        <f>Data!Y153</f>
        <v>47</v>
      </c>
      <c r="Z154">
        <f>Data!Z153</f>
        <v>52</v>
      </c>
      <c r="AA154">
        <f>Data!AA153</f>
        <v>56</v>
      </c>
      <c r="AB154">
        <f>Data!AB153</f>
        <v>34</v>
      </c>
      <c r="AC154">
        <f>Data!AC153</f>
        <v>27</v>
      </c>
      <c r="AD154">
        <f>Data!AD153</f>
        <v>73</v>
      </c>
      <c r="AE154">
        <f>Data!AE153</f>
        <v>30</v>
      </c>
      <c r="AH154" s="8">
        <v>142</v>
      </c>
      <c r="AI154">
        <f>Data!AI153</f>
        <v>19</v>
      </c>
      <c r="AJ154">
        <f>Data!AJ153</f>
        <v>29</v>
      </c>
      <c r="AK154">
        <f>Data!AK153</f>
        <v>31</v>
      </c>
      <c r="AL154">
        <f>Data!AL153</f>
        <v>15</v>
      </c>
      <c r="AM154">
        <f>Data!AM153</f>
        <v>26</v>
      </c>
      <c r="AN154">
        <f>Data!AN153</f>
        <v>23</v>
      </c>
      <c r="AO154">
        <f>Data!AO153</f>
        <v>23</v>
      </c>
      <c r="AP154">
        <f>Data!AP153</f>
        <v>22</v>
      </c>
      <c r="AQ154">
        <f>Data!AQ153</f>
        <v>23</v>
      </c>
      <c r="AR154">
        <f>Data!AR153</f>
        <v>23</v>
      </c>
      <c r="AS154">
        <f>Data!AS153</f>
        <v>4</v>
      </c>
      <c r="AT154">
        <f>Data!AT153</f>
        <v>8</v>
      </c>
      <c r="AU154">
        <f>Data!AU153</f>
        <v>9</v>
      </c>
      <c r="AV154">
        <f>Data!AV153</f>
        <v>17</v>
      </c>
      <c r="AW154">
        <f>Data!AW153</f>
        <v>10</v>
      </c>
      <c r="AX154">
        <f>Data!AX153</f>
        <v>18</v>
      </c>
      <c r="AY154">
        <f>Data!AY153</f>
        <v>23</v>
      </c>
      <c r="AZ154">
        <f>Data!AZ153</f>
        <v>14</v>
      </c>
      <c r="BA154">
        <f>Data!BA153</f>
        <v>17</v>
      </c>
      <c r="BB154">
        <f>Data!BB153</f>
        <v>8</v>
      </c>
      <c r="BC154">
        <f>Data!BC153</f>
        <v>24</v>
      </c>
      <c r="BD154">
        <f>Data!BD153</f>
        <v>6</v>
      </c>
      <c r="BE154">
        <f>Data!BE153</f>
        <v>17</v>
      </c>
      <c r="BF154">
        <f>Data!BF153</f>
        <v>28</v>
      </c>
      <c r="BG154">
        <f>Data!BG153</f>
        <v>29</v>
      </c>
      <c r="BH154">
        <f>Data!BH153</f>
        <v>0</v>
      </c>
      <c r="BI154">
        <f>Data!BI153</f>
        <v>16</v>
      </c>
      <c r="BJ154">
        <f>Data!BJ153</f>
        <v>11</v>
      </c>
      <c r="BK154">
        <f>Data!BK153</f>
        <v>4</v>
      </c>
      <c r="BL154">
        <f>Data!BL153</f>
        <v>29</v>
      </c>
    </row>
    <row r="155" spans="1:64" x14ac:dyDescent="0.35">
      <c r="A155" s="8">
        <v>143</v>
      </c>
      <c r="B155">
        <f>Data!B154</f>
        <v>82</v>
      </c>
      <c r="C155">
        <f>Data!C154</f>
        <v>54</v>
      </c>
      <c r="D155">
        <f>Data!D154</f>
        <v>64</v>
      </c>
      <c r="E155">
        <f>Data!E154</f>
        <v>58</v>
      </c>
      <c r="F155">
        <f>Data!F154</f>
        <v>52</v>
      </c>
      <c r="G155">
        <f>Data!G154</f>
        <v>64</v>
      </c>
      <c r="H155">
        <f>Data!H154</f>
        <v>58</v>
      </c>
      <c r="I155">
        <f>Data!I154</f>
        <v>51</v>
      </c>
      <c r="J155">
        <f>Data!J154</f>
        <v>41</v>
      </c>
      <c r="K155">
        <f>Data!K154</f>
        <v>64</v>
      </c>
      <c r="L155">
        <f>Data!L154</f>
        <v>28</v>
      </c>
      <c r="M155">
        <f>Data!M154</f>
        <v>32</v>
      </c>
      <c r="N155">
        <f>Data!N154</f>
        <v>60</v>
      </c>
      <c r="O155">
        <f>Data!O154</f>
        <v>54</v>
      </c>
      <c r="P155">
        <f>Data!P154</f>
        <v>51</v>
      </c>
      <c r="Q155">
        <f>Data!Q154</f>
        <v>17</v>
      </c>
      <c r="R155">
        <f>Data!R154</f>
        <v>45</v>
      </c>
      <c r="S155">
        <f>Data!S154</f>
        <v>61</v>
      </c>
      <c r="T155">
        <f>Data!T154</f>
        <v>40</v>
      </c>
      <c r="U155">
        <f>Data!U154</f>
        <v>47</v>
      </c>
      <c r="V155">
        <f>Data!V154</f>
        <v>42</v>
      </c>
      <c r="W155">
        <f>Data!W154</f>
        <v>49</v>
      </c>
      <c r="X155">
        <f>Data!X154</f>
        <v>62</v>
      </c>
      <c r="Y155">
        <f>Data!Y154</f>
        <v>51</v>
      </c>
      <c r="Z155">
        <f>Data!Z154</f>
        <v>52</v>
      </c>
      <c r="AA155">
        <f>Data!AA154</f>
        <v>29</v>
      </c>
      <c r="AB155">
        <f>Data!AB154</f>
        <v>59</v>
      </c>
      <c r="AC155">
        <f>Data!AC154</f>
        <v>55</v>
      </c>
      <c r="AD155">
        <f>Data!AD154</f>
        <v>62</v>
      </c>
      <c r="AE155">
        <f>Data!AE154</f>
        <v>49</v>
      </c>
      <c r="AH155" s="8">
        <v>143</v>
      </c>
      <c r="AI155">
        <f>Data!AI154</f>
        <v>23</v>
      </c>
      <c r="AJ155">
        <f>Data!AJ154</f>
        <v>14</v>
      </c>
      <c r="AK155">
        <f>Data!AK154</f>
        <v>27</v>
      </c>
      <c r="AL155">
        <f>Data!AL154</f>
        <v>0</v>
      </c>
      <c r="AM155">
        <f>Data!AM154</f>
        <v>16</v>
      </c>
      <c r="AN155">
        <f>Data!AN154</f>
        <v>0</v>
      </c>
      <c r="AO155">
        <f>Data!AO154</f>
        <v>25</v>
      </c>
      <c r="AP155">
        <f>Data!AP154</f>
        <v>26</v>
      </c>
      <c r="AQ155">
        <f>Data!AQ154</f>
        <v>34</v>
      </c>
      <c r="AR155">
        <f>Data!AR154</f>
        <v>27</v>
      </c>
      <c r="AS155">
        <f>Data!AS154</f>
        <v>8</v>
      </c>
      <c r="AT155">
        <f>Data!AT154</f>
        <v>17</v>
      </c>
      <c r="AU155">
        <f>Data!AU154</f>
        <v>45</v>
      </c>
      <c r="AV155">
        <f>Data!AV154</f>
        <v>26</v>
      </c>
      <c r="AW155">
        <f>Data!AW154</f>
        <v>23</v>
      </c>
      <c r="AX155">
        <f>Data!AX154</f>
        <v>16</v>
      </c>
      <c r="AY155">
        <f>Data!AY154</f>
        <v>27</v>
      </c>
      <c r="AZ155">
        <f>Data!AZ154</f>
        <v>5</v>
      </c>
      <c r="BA155">
        <f>Data!BA154</f>
        <v>6</v>
      </c>
      <c r="BB155">
        <f>Data!BB154</f>
        <v>5</v>
      </c>
      <c r="BC155">
        <f>Data!BC154</f>
        <v>32</v>
      </c>
      <c r="BD155">
        <f>Data!BD154</f>
        <v>17</v>
      </c>
      <c r="BE155">
        <f>Data!BE154</f>
        <v>17</v>
      </c>
      <c r="BF155">
        <f>Data!BF154</f>
        <v>20</v>
      </c>
      <c r="BG155">
        <f>Data!BG154</f>
        <v>17</v>
      </c>
      <c r="BH155">
        <f>Data!BH154</f>
        <v>32</v>
      </c>
      <c r="BI155">
        <f>Data!BI154</f>
        <v>25</v>
      </c>
      <c r="BJ155">
        <f>Data!BJ154</f>
        <v>3</v>
      </c>
      <c r="BK155">
        <f>Data!BK154</f>
        <v>11</v>
      </c>
      <c r="BL155">
        <f>Data!BL154</f>
        <v>32</v>
      </c>
    </row>
    <row r="156" spans="1:64" x14ac:dyDescent="0.35">
      <c r="A156" s="8">
        <v>144</v>
      </c>
      <c r="B156">
        <f>Data!B155</f>
        <v>46</v>
      </c>
      <c r="C156">
        <f>Data!C155</f>
        <v>47</v>
      </c>
      <c r="D156">
        <f>Data!D155</f>
        <v>46</v>
      </c>
      <c r="E156">
        <f>Data!E155</f>
        <v>42</v>
      </c>
      <c r="F156">
        <f>Data!F155</f>
        <v>52</v>
      </c>
      <c r="G156">
        <f>Data!G155</f>
        <v>32</v>
      </c>
      <c r="H156">
        <f>Data!H155</f>
        <v>73</v>
      </c>
      <c r="I156">
        <f>Data!I155</f>
        <v>28</v>
      </c>
      <c r="J156">
        <f>Data!J155</f>
        <v>55</v>
      </c>
      <c r="K156">
        <f>Data!K155</f>
        <v>57</v>
      </c>
      <c r="L156">
        <f>Data!L155</f>
        <v>10</v>
      </c>
      <c r="M156">
        <f>Data!M155</f>
        <v>44</v>
      </c>
      <c r="N156">
        <f>Data!N155</f>
        <v>27</v>
      </c>
      <c r="O156">
        <f>Data!O155</f>
        <v>45</v>
      </c>
      <c r="P156">
        <f>Data!P155</f>
        <v>66</v>
      </c>
      <c r="Q156">
        <f>Data!Q155</f>
        <v>62</v>
      </c>
      <c r="R156">
        <f>Data!R155</f>
        <v>72</v>
      </c>
      <c r="S156">
        <f>Data!S155</f>
        <v>45</v>
      </c>
      <c r="T156">
        <f>Data!T155</f>
        <v>39</v>
      </c>
      <c r="U156">
        <f>Data!U155</f>
        <v>28</v>
      </c>
      <c r="V156">
        <f>Data!V155</f>
        <v>65</v>
      </c>
      <c r="W156">
        <f>Data!W155</f>
        <v>62</v>
      </c>
      <c r="X156">
        <f>Data!X155</f>
        <v>21</v>
      </c>
      <c r="Y156">
        <f>Data!Y155</f>
        <v>23</v>
      </c>
      <c r="Z156">
        <f>Data!Z155</f>
        <v>7</v>
      </c>
      <c r="AA156">
        <f>Data!AA155</f>
        <v>40</v>
      </c>
      <c r="AB156">
        <f>Data!AB155</f>
        <v>63</v>
      </c>
      <c r="AC156">
        <f>Data!AC155</f>
        <v>49</v>
      </c>
      <c r="AD156">
        <f>Data!AD155</f>
        <v>39</v>
      </c>
      <c r="AE156">
        <f>Data!AE155</f>
        <v>72</v>
      </c>
      <c r="AH156" s="8">
        <v>144</v>
      </c>
      <c r="AI156">
        <f>Data!AI155</f>
        <v>26</v>
      </c>
      <c r="AJ156">
        <f>Data!AJ155</f>
        <v>39</v>
      </c>
      <c r="AK156">
        <f>Data!AK155</f>
        <v>33</v>
      </c>
      <c r="AL156">
        <f>Data!AL155</f>
        <v>41</v>
      </c>
      <c r="AM156">
        <f>Data!AM155</f>
        <v>23</v>
      </c>
      <c r="AN156">
        <f>Data!AN155</f>
        <v>26</v>
      </c>
      <c r="AO156">
        <f>Data!AO155</f>
        <v>14</v>
      </c>
      <c r="AP156">
        <f>Data!AP155</f>
        <v>0</v>
      </c>
      <c r="AQ156">
        <f>Data!AQ155</f>
        <v>34</v>
      </c>
      <c r="AR156">
        <f>Data!AR155</f>
        <v>15</v>
      </c>
      <c r="AS156">
        <f>Data!AS155</f>
        <v>20</v>
      </c>
      <c r="AT156">
        <f>Data!AT155</f>
        <v>14</v>
      </c>
      <c r="AU156">
        <f>Data!AU155</f>
        <v>28</v>
      </c>
      <c r="AV156">
        <f>Data!AV155</f>
        <v>24</v>
      </c>
      <c r="AW156">
        <f>Data!AW155</f>
        <v>21</v>
      </c>
      <c r="AX156">
        <f>Data!AX155</f>
        <v>24</v>
      </c>
      <c r="AY156">
        <f>Data!AY155</f>
        <v>35</v>
      </c>
      <c r="AZ156">
        <f>Data!AZ155</f>
        <v>41</v>
      </c>
      <c r="BA156">
        <f>Data!BA155</f>
        <v>20</v>
      </c>
      <c r="BB156">
        <f>Data!BB155</f>
        <v>24</v>
      </c>
      <c r="BC156">
        <f>Data!BC155</f>
        <v>0</v>
      </c>
      <c r="BD156">
        <f>Data!BD155</f>
        <v>32</v>
      </c>
      <c r="BE156">
        <f>Data!BE155</f>
        <v>25</v>
      </c>
      <c r="BF156">
        <f>Data!BF155</f>
        <v>13</v>
      </c>
      <c r="BG156">
        <f>Data!BG155</f>
        <v>18</v>
      </c>
      <c r="BH156">
        <f>Data!BH155</f>
        <v>38</v>
      </c>
      <c r="BI156">
        <f>Data!BI155</f>
        <v>18</v>
      </c>
      <c r="BJ156">
        <f>Data!BJ155</f>
        <v>3</v>
      </c>
      <c r="BK156">
        <f>Data!BK155</f>
        <v>12</v>
      </c>
      <c r="BL156">
        <f>Data!BL155</f>
        <v>13</v>
      </c>
    </row>
    <row r="157" spans="1:64" x14ac:dyDescent="0.35">
      <c r="A157" s="8">
        <v>145</v>
      </c>
      <c r="B157">
        <f>Data!B156</f>
        <v>26</v>
      </c>
      <c r="C157">
        <f>Data!C156</f>
        <v>40</v>
      </c>
      <c r="D157">
        <f>Data!D156</f>
        <v>52</v>
      </c>
      <c r="E157">
        <f>Data!E156</f>
        <v>47</v>
      </c>
      <c r="F157">
        <f>Data!F156</f>
        <v>59</v>
      </c>
      <c r="G157">
        <f>Data!G156</f>
        <v>52</v>
      </c>
      <c r="H157">
        <f>Data!H156</f>
        <v>77</v>
      </c>
      <c r="I157">
        <f>Data!I156</f>
        <v>78</v>
      </c>
      <c r="J157">
        <f>Data!J156</f>
        <v>65</v>
      </c>
      <c r="K157">
        <f>Data!K156</f>
        <v>37</v>
      </c>
      <c r="L157">
        <f>Data!L156</f>
        <v>28</v>
      </c>
      <c r="M157">
        <f>Data!M156</f>
        <v>54</v>
      </c>
      <c r="N157">
        <f>Data!N156</f>
        <v>40</v>
      </c>
      <c r="O157">
        <f>Data!O156</f>
        <v>66</v>
      </c>
      <c r="P157">
        <f>Data!P156</f>
        <v>50</v>
      </c>
      <c r="Q157">
        <f>Data!Q156</f>
        <v>41</v>
      </c>
      <c r="R157">
        <f>Data!R156</f>
        <v>34</v>
      </c>
      <c r="S157">
        <f>Data!S156</f>
        <v>42</v>
      </c>
      <c r="T157">
        <f>Data!T156</f>
        <v>30</v>
      </c>
      <c r="U157">
        <f>Data!U156</f>
        <v>75</v>
      </c>
      <c r="V157">
        <f>Data!V156</f>
        <v>69</v>
      </c>
      <c r="W157">
        <f>Data!W156</f>
        <v>60</v>
      </c>
      <c r="X157">
        <f>Data!X156</f>
        <v>56</v>
      </c>
      <c r="Y157">
        <f>Data!Y156</f>
        <v>28</v>
      </c>
      <c r="Z157">
        <f>Data!Z156</f>
        <v>41</v>
      </c>
      <c r="AA157">
        <f>Data!AA156</f>
        <v>69</v>
      </c>
      <c r="AB157">
        <f>Data!AB156</f>
        <v>62</v>
      </c>
      <c r="AC157">
        <f>Data!AC156</f>
        <v>53</v>
      </c>
      <c r="AD157">
        <f>Data!AD156</f>
        <v>75</v>
      </c>
      <c r="AE157">
        <f>Data!AE156</f>
        <v>39</v>
      </c>
      <c r="AH157" s="8">
        <v>145</v>
      </c>
      <c r="AI157">
        <f>Data!AI156</f>
        <v>17</v>
      </c>
      <c r="AJ157">
        <f>Data!AJ156</f>
        <v>28</v>
      </c>
      <c r="AK157">
        <f>Data!AK156</f>
        <v>19</v>
      </c>
      <c r="AL157">
        <f>Data!AL156</f>
        <v>5</v>
      </c>
      <c r="AM157">
        <f>Data!AM156</f>
        <v>34</v>
      </c>
      <c r="AN157">
        <f>Data!AN156</f>
        <v>34</v>
      </c>
      <c r="AO157">
        <f>Data!AO156</f>
        <v>26</v>
      </c>
      <c r="AP157">
        <f>Data!AP156</f>
        <v>9</v>
      </c>
      <c r="AQ157">
        <f>Data!AQ156</f>
        <v>14</v>
      </c>
      <c r="AR157">
        <f>Data!AR156</f>
        <v>20</v>
      </c>
      <c r="AS157">
        <f>Data!AS156</f>
        <v>23</v>
      </c>
      <c r="AT157">
        <f>Data!AT156</f>
        <v>13</v>
      </c>
      <c r="AU157">
        <f>Data!AU156</f>
        <v>17</v>
      </c>
      <c r="AV157">
        <f>Data!AV156</f>
        <v>31</v>
      </c>
      <c r="AW157">
        <f>Data!AW156</f>
        <v>7</v>
      </c>
      <c r="AX157">
        <f>Data!AX156</f>
        <v>29</v>
      </c>
      <c r="AY157">
        <f>Data!AY156</f>
        <v>29</v>
      </c>
      <c r="AZ157">
        <f>Data!AZ156</f>
        <v>7</v>
      </c>
      <c r="BA157">
        <f>Data!BA156</f>
        <v>16</v>
      </c>
      <c r="BB157">
        <f>Data!BB156</f>
        <v>24</v>
      </c>
      <c r="BC157">
        <f>Data!BC156</f>
        <v>10</v>
      </c>
      <c r="BD157">
        <f>Data!BD156</f>
        <v>12</v>
      </c>
      <c r="BE157">
        <f>Data!BE156</f>
        <v>26</v>
      </c>
      <c r="BF157">
        <f>Data!BF156</f>
        <v>17</v>
      </c>
      <c r="BG157">
        <f>Data!BG156</f>
        <v>11</v>
      </c>
      <c r="BH157">
        <f>Data!BH156</f>
        <v>29</v>
      </c>
      <c r="BI157">
        <f>Data!BI156</f>
        <v>28</v>
      </c>
      <c r="BJ157">
        <f>Data!BJ156</f>
        <v>15</v>
      </c>
      <c r="BK157">
        <f>Data!BK156</f>
        <v>20</v>
      </c>
      <c r="BL157">
        <f>Data!BL156</f>
        <v>25</v>
      </c>
    </row>
    <row r="158" spans="1:64" x14ac:dyDescent="0.35">
      <c r="A158" s="8">
        <v>146</v>
      </c>
      <c r="B158">
        <f>Data!B157</f>
        <v>82</v>
      </c>
      <c r="C158">
        <f>Data!C157</f>
        <v>37</v>
      </c>
      <c r="D158">
        <f>Data!D157</f>
        <v>46</v>
      </c>
      <c r="E158">
        <f>Data!E157</f>
        <v>54</v>
      </c>
      <c r="F158">
        <f>Data!F157</f>
        <v>15</v>
      </c>
      <c r="G158">
        <f>Data!G157</f>
        <v>40</v>
      </c>
      <c r="H158">
        <f>Data!H157</f>
        <v>57</v>
      </c>
      <c r="I158">
        <f>Data!I157</f>
        <v>46</v>
      </c>
      <c r="J158">
        <f>Data!J157</f>
        <v>53</v>
      </c>
      <c r="K158">
        <f>Data!K157</f>
        <v>59</v>
      </c>
      <c r="L158">
        <f>Data!L157</f>
        <v>15</v>
      </c>
      <c r="M158">
        <f>Data!M157</f>
        <v>61</v>
      </c>
      <c r="N158">
        <f>Data!N157</f>
        <v>47</v>
      </c>
      <c r="O158">
        <f>Data!O157</f>
        <v>64</v>
      </c>
      <c r="P158">
        <f>Data!P157</f>
        <v>61</v>
      </c>
      <c r="Q158">
        <f>Data!Q157</f>
        <v>25</v>
      </c>
      <c r="R158">
        <f>Data!R157</f>
        <v>13</v>
      </c>
      <c r="S158">
        <f>Data!S157</f>
        <v>40</v>
      </c>
      <c r="T158">
        <f>Data!T157</f>
        <v>51</v>
      </c>
      <c r="U158">
        <f>Data!U157</f>
        <v>54</v>
      </c>
      <c r="V158">
        <f>Data!V157</f>
        <v>43</v>
      </c>
      <c r="W158">
        <f>Data!W157</f>
        <v>57</v>
      </c>
      <c r="X158">
        <f>Data!X157</f>
        <v>24</v>
      </c>
      <c r="Y158">
        <f>Data!Y157</f>
        <v>52</v>
      </c>
      <c r="Z158">
        <f>Data!Z157</f>
        <v>56</v>
      </c>
      <c r="AA158">
        <f>Data!AA157</f>
        <v>71</v>
      </c>
      <c r="AB158">
        <f>Data!AB157</f>
        <v>83</v>
      </c>
      <c r="AC158">
        <f>Data!AC157</f>
        <v>50</v>
      </c>
      <c r="AD158">
        <f>Data!AD157</f>
        <v>41</v>
      </c>
      <c r="AE158">
        <f>Data!AE157</f>
        <v>44</v>
      </c>
      <c r="AH158" s="8">
        <v>146</v>
      </c>
      <c r="AI158">
        <f>Data!AI157</f>
        <v>19</v>
      </c>
      <c r="AJ158">
        <f>Data!AJ157</f>
        <v>7</v>
      </c>
      <c r="AK158">
        <f>Data!AK157</f>
        <v>36</v>
      </c>
      <c r="AL158">
        <f>Data!AL157</f>
        <v>15</v>
      </c>
      <c r="AM158">
        <f>Data!AM157</f>
        <v>10</v>
      </c>
      <c r="AN158">
        <f>Data!AN157</f>
        <v>15</v>
      </c>
      <c r="AO158">
        <f>Data!AO157</f>
        <v>0</v>
      </c>
      <c r="AP158">
        <f>Data!AP157</f>
        <v>25</v>
      </c>
      <c r="AQ158">
        <f>Data!AQ157</f>
        <v>30</v>
      </c>
      <c r="AR158">
        <f>Data!AR157</f>
        <v>20</v>
      </c>
      <c r="AS158">
        <f>Data!AS157</f>
        <v>9</v>
      </c>
      <c r="AT158">
        <f>Data!AT157</f>
        <v>30</v>
      </c>
      <c r="AU158">
        <f>Data!AU157</f>
        <v>1</v>
      </c>
      <c r="AV158">
        <f>Data!AV157</f>
        <v>23</v>
      </c>
      <c r="AW158">
        <f>Data!AW157</f>
        <v>13</v>
      </c>
      <c r="AX158">
        <f>Data!AX157</f>
        <v>26</v>
      </c>
      <c r="AY158">
        <f>Data!AY157</f>
        <v>7</v>
      </c>
      <c r="AZ158">
        <f>Data!AZ157</f>
        <v>4</v>
      </c>
      <c r="BA158">
        <f>Data!BA157</f>
        <v>21</v>
      </c>
      <c r="BB158">
        <f>Data!BB157</f>
        <v>34</v>
      </c>
      <c r="BC158">
        <f>Data!BC157</f>
        <v>16</v>
      </c>
      <c r="BD158">
        <f>Data!BD157</f>
        <v>36</v>
      </c>
      <c r="BE158">
        <f>Data!BE157</f>
        <v>34</v>
      </c>
      <c r="BF158">
        <f>Data!BF157</f>
        <v>8</v>
      </c>
      <c r="BG158">
        <f>Data!BG157</f>
        <v>21</v>
      </c>
      <c r="BH158">
        <f>Data!BH157</f>
        <v>4</v>
      </c>
      <c r="BI158">
        <f>Data!BI157</f>
        <v>11</v>
      </c>
      <c r="BJ158">
        <f>Data!BJ157</f>
        <v>25</v>
      </c>
      <c r="BK158">
        <f>Data!BK157</f>
        <v>19</v>
      </c>
      <c r="BL158">
        <f>Data!BL157</f>
        <v>23</v>
      </c>
    </row>
    <row r="159" spans="1:64" x14ac:dyDescent="0.35">
      <c r="A159" s="8">
        <v>147</v>
      </c>
      <c r="B159">
        <f>Data!B158</f>
        <v>48</v>
      </c>
      <c r="C159">
        <f>Data!C158</f>
        <v>51</v>
      </c>
      <c r="D159">
        <f>Data!D158</f>
        <v>13</v>
      </c>
      <c r="E159">
        <f>Data!E158</f>
        <v>67</v>
      </c>
      <c r="F159">
        <f>Data!F158</f>
        <v>52</v>
      </c>
      <c r="G159">
        <f>Data!G158</f>
        <v>53</v>
      </c>
      <c r="H159">
        <f>Data!H158</f>
        <v>40</v>
      </c>
      <c r="I159">
        <f>Data!I158</f>
        <v>50</v>
      </c>
      <c r="J159">
        <f>Data!J158</f>
        <v>49</v>
      </c>
      <c r="K159">
        <f>Data!K158</f>
        <v>37</v>
      </c>
      <c r="L159">
        <f>Data!L158</f>
        <v>41</v>
      </c>
      <c r="M159">
        <f>Data!M158</f>
        <v>34</v>
      </c>
      <c r="N159">
        <f>Data!N158</f>
        <v>50</v>
      </c>
      <c r="O159">
        <f>Data!O158</f>
        <v>43</v>
      </c>
      <c r="P159">
        <f>Data!P158</f>
        <v>43</v>
      </c>
      <c r="Q159">
        <f>Data!Q158</f>
        <v>18</v>
      </c>
      <c r="R159">
        <f>Data!R158</f>
        <v>39</v>
      </c>
      <c r="S159">
        <f>Data!S158</f>
        <v>26</v>
      </c>
      <c r="T159">
        <f>Data!T158</f>
        <v>47</v>
      </c>
      <c r="U159">
        <f>Data!U158</f>
        <v>31</v>
      </c>
      <c r="V159">
        <f>Data!V158</f>
        <v>66</v>
      </c>
      <c r="W159">
        <f>Data!W158</f>
        <v>42</v>
      </c>
      <c r="X159">
        <f>Data!X158</f>
        <v>78</v>
      </c>
      <c r="Y159">
        <f>Data!Y158</f>
        <v>57</v>
      </c>
      <c r="Z159">
        <f>Data!Z158</f>
        <v>67</v>
      </c>
      <c r="AA159">
        <f>Data!AA158</f>
        <v>47</v>
      </c>
      <c r="AB159">
        <f>Data!AB158</f>
        <v>58</v>
      </c>
      <c r="AC159">
        <f>Data!AC158</f>
        <v>56</v>
      </c>
      <c r="AD159">
        <f>Data!AD158</f>
        <v>54</v>
      </c>
      <c r="AE159">
        <f>Data!AE158</f>
        <v>38</v>
      </c>
      <c r="AH159" s="8">
        <v>147</v>
      </c>
      <c r="AI159">
        <f>Data!AI158</f>
        <v>6</v>
      </c>
      <c r="AJ159">
        <f>Data!AJ158</f>
        <v>0</v>
      </c>
      <c r="AK159">
        <f>Data!AK158</f>
        <v>18</v>
      </c>
      <c r="AL159">
        <f>Data!AL158</f>
        <v>23</v>
      </c>
      <c r="AM159">
        <f>Data!AM158</f>
        <v>30</v>
      </c>
      <c r="AN159">
        <f>Data!AN158</f>
        <v>24</v>
      </c>
      <c r="AO159">
        <f>Data!AO158</f>
        <v>19</v>
      </c>
      <c r="AP159">
        <f>Data!AP158</f>
        <v>18</v>
      </c>
      <c r="AQ159">
        <f>Data!AQ158</f>
        <v>16</v>
      </c>
      <c r="AR159">
        <f>Data!AR158</f>
        <v>13</v>
      </c>
      <c r="AS159">
        <f>Data!AS158</f>
        <v>25</v>
      </c>
      <c r="AT159">
        <f>Data!AT158</f>
        <v>23</v>
      </c>
      <c r="AU159">
        <f>Data!AU158</f>
        <v>16</v>
      </c>
      <c r="AV159">
        <f>Data!AV158</f>
        <v>20</v>
      </c>
      <c r="AW159">
        <f>Data!AW158</f>
        <v>13</v>
      </c>
      <c r="AX159">
        <f>Data!AX158</f>
        <v>17</v>
      </c>
      <c r="AY159">
        <f>Data!AY158</f>
        <v>32</v>
      </c>
      <c r="AZ159">
        <f>Data!AZ158</f>
        <v>18</v>
      </c>
      <c r="BA159">
        <f>Data!BA158</f>
        <v>11</v>
      </c>
      <c r="BB159">
        <f>Data!BB158</f>
        <v>22</v>
      </c>
      <c r="BC159">
        <f>Data!BC158</f>
        <v>10</v>
      </c>
      <c r="BD159">
        <f>Data!BD158</f>
        <v>6</v>
      </c>
      <c r="BE159">
        <f>Data!BE158</f>
        <v>18</v>
      </c>
      <c r="BF159">
        <f>Data!BF158</f>
        <v>24</v>
      </c>
      <c r="BG159">
        <f>Data!BG158</f>
        <v>40</v>
      </c>
      <c r="BH159">
        <f>Data!BH158</f>
        <v>17</v>
      </c>
      <c r="BI159">
        <f>Data!BI158</f>
        <v>19</v>
      </c>
      <c r="BJ159">
        <f>Data!BJ158</f>
        <v>26</v>
      </c>
      <c r="BK159">
        <f>Data!BK158</f>
        <v>20</v>
      </c>
      <c r="BL159">
        <f>Data!BL158</f>
        <v>40</v>
      </c>
    </row>
    <row r="160" spans="1:64" x14ac:dyDescent="0.35">
      <c r="A160" s="8">
        <v>148</v>
      </c>
      <c r="B160">
        <f>Data!B159</f>
        <v>71</v>
      </c>
      <c r="C160">
        <f>Data!C159</f>
        <v>65</v>
      </c>
      <c r="D160">
        <f>Data!D159</f>
        <v>18</v>
      </c>
      <c r="E160">
        <f>Data!E159</f>
        <v>50</v>
      </c>
      <c r="F160">
        <f>Data!F159</f>
        <v>61</v>
      </c>
      <c r="G160">
        <f>Data!G159</f>
        <v>35</v>
      </c>
      <c r="H160">
        <f>Data!H159</f>
        <v>48</v>
      </c>
      <c r="I160">
        <f>Data!I159</f>
        <v>52</v>
      </c>
      <c r="J160">
        <f>Data!J159</f>
        <v>33</v>
      </c>
      <c r="K160">
        <f>Data!K159</f>
        <v>52</v>
      </c>
      <c r="L160">
        <f>Data!L159</f>
        <v>56</v>
      </c>
      <c r="M160">
        <f>Data!M159</f>
        <v>50</v>
      </c>
      <c r="N160">
        <f>Data!N159</f>
        <v>34</v>
      </c>
      <c r="O160">
        <f>Data!O159</f>
        <v>53</v>
      </c>
      <c r="P160">
        <f>Data!P159</f>
        <v>56</v>
      </c>
      <c r="Q160">
        <f>Data!Q159</f>
        <v>78</v>
      </c>
      <c r="R160">
        <f>Data!R159</f>
        <v>38</v>
      </c>
      <c r="S160">
        <f>Data!S159</f>
        <v>35</v>
      </c>
      <c r="T160">
        <f>Data!T159</f>
        <v>46</v>
      </c>
      <c r="U160">
        <f>Data!U159</f>
        <v>35</v>
      </c>
      <c r="V160">
        <f>Data!V159</f>
        <v>49</v>
      </c>
      <c r="W160">
        <f>Data!W159</f>
        <v>31</v>
      </c>
      <c r="X160">
        <f>Data!X159</f>
        <v>81</v>
      </c>
      <c r="Y160">
        <f>Data!Y159</f>
        <v>56</v>
      </c>
      <c r="Z160">
        <f>Data!Z159</f>
        <v>66</v>
      </c>
      <c r="AA160">
        <f>Data!AA159</f>
        <v>47</v>
      </c>
      <c r="AB160">
        <f>Data!AB159</f>
        <v>33</v>
      </c>
      <c r="AC160">
        <f>Data!AC159</f>
        <v>40</v>
      </c>
      <c r="AD160">
        <f>Data!AD159</f>
        <v>54</v>
      </c>
      <c r="AE160">
        <f>Data!AE159</f>
        <v>47</v>
      </c>
      <c r="AH160" s="8">
        <v>148</v>
      </c>
      <c r="AI160">
        <f>Data!AI159</f>
        <v>11</v>
      </c>
      <c r="AJ160">
        <f>Data!AJ159</f>
        <v>0</v>
      </c>
      <c r="AK160">
        <f>Data!AK159</f>
        <v>37</v>
      </c>
      <c r="AL160">
        <f>Data!AL159</f>
        <v>22</v>
      </c>
      <c r="AM160">
        <f>Data!AM159</f>
        <v>10</v>
      </c>
      <c r="AN160">
        <f>Data!AN159</f>
        <v>21</v>
      </c>
      <c r="AO160">
        <f>Data!AO159</f>
        <v>15</v>
      </c>
      <c r="AP160">
        <f>Data!AP159</f>
        <v>0</v>
      </c>
      <c r="AQ160">
        <f>Data!AQ159</f>
        <v>32</v>
      </c>
      <c r="AR160">
        <f>Data!AR159</f>
        <v>27</v>
      </c>
      <c r="AS160">
        <f>Data!AS159</f>
        <v>0</v>
      </c>
      <c r="AT160">
        <f>Data!AT159</f>
        <v>0</v>
      </c>
      <c r="AU160">
        <f>Data!AU159</f>
        <v>8</v>
      </c>
      <c r="AV160">
        <f>Data!AV159</f>
        <v>18</v>
      </c>
      <c r="AW160">
        <f>Data!AW159</f>
        <v>42</v>
      </c>
      <c r="AX160">
        <f>Data!AX159</f>
        <v>15</v>
      </c>
      <c r="AY160">
        <f>Data!AY159</f>
        <v>12</v>
      </c>
      <c r="AZ160">
        <f>Data!AZ159</f>
        <v>18</v>
      </c>
      <c r="BA160">
        <f>Data!BA159</f>
        <v>28</v>
      </c>
      <c r="BB160">
        <f>Data!BB159</f>
        <v>31</v>
      </c>
      <c r="BC160">
        <f>Data!BC159</f>
        <v>15</v>
      </c>
      <c r="BD160">
        <f>Data!BD159</f>
        <v>7</v>
      </c>
      <c r="BE160">
        <f>Data!BE159</f>
        <v>18</v>
      </c>
      <c r="BF160">
        <f>Data!BF159</f>
        <v>0</v>
      </c>
      <c r="BG160">
        <f>Data!BG159</f>
        <v>10</v>
      </c>
      <c r="BH160">
        <f>Data!BH159</f>
        <v>19</v>
      </c>
      <c r="BI160">
        <f>Data!BI159</f>
        <v>0</v>
      </c>
      <c r="BJ160">
        <f>Data!BJ159</f>
        <v>25</v>
      </c>
      <c r="BK160">
        <f>Data!BK159</f>
        <v>12</v>
      </c>
      <c r="BL160">
        <f>Data!BL159</f>
        <v>16</v>
      </c>
    </row>
    <row r="161" spans="1:64" x14ac:dyDescent="0.35">
      <c r="A161" s="8">
        <v>149</v>
      </c>
      <c r="B161">
        <f>Data!B160</f>
        <v>29</v>
      </c>
      <c r="C161">
        <f>Data!C160</f>
        <v>23</v>
      </c>
      <c r="D161">
        <f>Data!D160</f>
        <v>63</v>
      </c>
      <c r="E161">
        <f>Data!E160</f>
        <v>48</v>
      </c>
      <c r="F161">
        <f>Data!F160</f>
        <v>55</v>
      </c>
      <c r="G161">
        <f>Data!G160</f>
        <v>41</v>
      </c>
      <c r="H161">
        <f>Data!H160</f>
        <v>25</v>
      </c>
      <c r="I161">
        <f>Data!I160</f>
        <v>56</v>
      </c>
      <c r="J161">
        <f>Data!J160</f>
        <v>44</v>
      </c>
      <c r="K161">
        <f>Data!K160</f>
        <v>65</v>
      </c>
      <c r="L161">
        <f>Data!L160</f>
        <v>58</v>
      </c>
      <c r="M161">
        <f>Data!M160</f>
        <v>52</v>
      </c>
      <c r="N161">
        <f>Data!N160</f>
        <v>51</v>
      </c>
      <c r="O161">
        <f>Data!O160</f>
        <v>45</v>
      </c>
      <c r="P161">
        <f>Data!P160</f>
        <v>54</v>
      </c>
      <c r="Q161">
        <f>Data!Q160</f>
        <v>46</v>
      </c>
      <c r="R161">
        <f>Data!R160</f>
        <v>66</v>
      </c>
      <c r="S161">
        <f>Data!S160</f>
        <v>51</v>
      </c>
      <c r="T161">
        <f>Data!T160</f>
        <v>54</v>
      </c>
      <c r="U161">
        <f>Data!U160</f>
        <v>47</v>
      </c>
      <c r="V161">
        <f>Data!V160</f>
        <v>61</v>
      </c>
      <c r="W161">
        <f>Data!W160</f>
        <v>31</v>
      </c>
      <c r="X161">
        <f>Data!X160</f>
        <v>71</v>
      </c>
      <c r="Y161">
        <f>Data!Y160</f>
        <v>45</v>
      </c>
      <c r="Z161">
        <f>Data!Z160</f>
        <v>35</v>
      </c>
      <c r="AA161">
        <f>Data!AA160</f>
        <v>22</v>
      </c>
      <c r="AB161">
        <f>Data!AB160</f>
        <v>48</v>
      </c>
      <c r="AC161">
        <f>Data!AC160</f>
        <v>47</v>
      </c>
      <c r="AD161">
        <f>Data!AD160</f>
        <v>44</v>
      </c>
      <c r="AE161">
        <f>Data!AE160</f>
        <v>49</v>
      </c>
      <c r="AH161" s="8">
        <v>149</v>
      </c>
      <c r="AI161">
        <f>Data!AI160</f>
        <v>40</v>
      </c>
      <c r="AJ161">
        <f>Data!AJ160</f>
        <v>34</v>
      </c>
      <c r="AK161">
        <f>Data!AK160</f>
        <v>29</v>
      </c>
      <c r="AL161">
        <f>Data!AL160</f>
        <v>35</v>
      </c>
      <c r="AM161">
        <f>Data!AM160</f>
        <v>30</v>
      </c>
      <c r="AN161">
        <f>Data!AN160</f>
        <v>0</v>
      </c>
      <c r="AO161">
        <f>Data!AO160</f>
        <v>14</v>
      </c>
      <c r="AP161">
        <f>Data!AP160</f>
        <v>21</v>
      </c>
      <c r="AQ161">
        <f>Data!AQ160</f>
        <v>29</v>
      </c>
      <c r="AR161">
        <f>Data!AR160</f>
        <v>31</v>
      </c>
      <c r="AS161">
        <f>Data!AS160</f>
        <v>7</v>
      </c>
      <c r="AT161">
        <f>Data!AT160</f>
        <v>32</v>
      </c>
      <c r="AU161">
        <f>Data!AU160</f>
        <v>15</v>
      </c>
      <c r="AV161">
        <f>Data!AV160</f>
        <v>13</v>
      </c>
      <c r="AW161">
        <f>Data!AW160</f>
        <v>49</v>
      </c>
      <c r="AX161">
        <f>Data!AX160</f>
        <v>15</v>
      </c>
      <c r="AY161">
        <f>Data!AY160</f>
        <v>20</v>
      </c>
      <c r="AZ161">
        <f>Data!AZ160</f>
        <v>19</v>
      </c>
      <c r="BA161">
        <f>Data!BA160</f>
        <v>0</v>
      </c>
      <c r="BB161">
        <f>Data!BB160</f>
        <v>18</v>
      </c>
      <c r="BC161">
        <f>Data!BC160</f>
        <v>17</v>
      </c>
      <c r="BD161">
        <f>Data!BD160</f>
        <v>13</v>
      </c>
      <c r="BE161">
        <f>Data!BE160</f>
        <v>27</v>
      </c>
      <c r="BF161">
        <f>Data!BF160</f>
        <v>41</v>
      </c>
      <c r="BG161">
        <f>Data!BG160</f>
        <v>6</v>
      </c>
      <c r="BH161">
        <f>Data!BH160</f>
        <v>26</v>
      </c>
      <c r="BI161">
        <f>Data!BI160</f>
        <v>36</v>
      </c>
      <c r="BJ161">
        <f>Data!BJ160</f>
        <v>28</v>
      </c>
      <c r="BK161">
        <f>Data!BK160</f>
        <v>19</v>
      </c>
      <c r="BL161">
        <f>Data!BL160</f>
        <v>14</v>
      </c>
    </row>
    <row r="162" spans="1:64" x14ac:dyDescent="0.35">
      <c r="A162" s="8">
        <v>150</v>
      </c>
      <c r="B162">
        <f>Data!B161</f>
        <v>33</v>
      </c>
      <c r="C162">
        <f>Data!C161</f>
        <v>51</v>
      </c>
      <c r="D162">
        <f>Data!D161</f>
        <v>56</v>
      </c>
      <c r="E162">
        <f>Data!E161</f>
        <v>68</v>
      </c>
      <c r="F162">
        <f>Data!F161</f>
        <v>51</v>
      </c>
      <c r="G162">
        <f>Data!G161</f>
        <v>58</v>
      </c>
      <c r="H162">
        <f>Data!H161</f>
        <v>60</v>
      </c>
      <c r="I162">
        <f>Data!I161</f>
        <v>37</v>
      </c>
      <c r="J162">
        <f>Data!J161</f>
        <v>71</v>
      </c>
      <c r="K162">
        <f>Data!K161</f>
        <v>49</v>
      </c>
      <c r="L162">
        <f>Data!L161</f>
        <v>57</v>
      </c>
      <c r="M162">
        <f>Data!M161</f>
        <v>59</v>
      </c>
      <c r="N162">
        <f>Data!N161</f>
        <v>66</v>
      </c>
      <c r="O162">
        <f>Data!O161</f>
        <v>36</v>
      </c>
      <c r="P162">
        <f>Data!P161</f>
        <v>41</v>
      </c>
      <c r="Q162">
        <f>Data!Q161</f>
        <v>69</v>
      </c>
      <c r="R162">
        <f>Data!R161</f>
        <v>53</v>
      </c>
      <c r="S162">
        <f>Data!S161</f>
        <v>46</v>
      </c>
      <c r="T162">
        <f>Data!T161</f>
        <v>43</v>
      </c>
      <c r="U162">
        <f>Data!U161</f>
        <v>66</v>
      </c>
      <c r="V162">
        <f>Data!V161</f>
        <v>58</v>
      </c>
      <c r="W162">
        <f>Data!W161</f>
        <v>33</v>
      </c>
      <c r="X162">
        <f>Data!X161</f>
        <v>53</v>
      </c>
      <c r="Y162">
        <f>Data!Y161</f>
        <v>77</v>
      </c>
      <c r="Z162">
        <f>Data!Z161</f>
        <v>40</v>
      </c>
      <c r="AA162">
        <f>Data!AA161</f>
        <v>58</v>
      </c>
      <c r="AB162">
        <f>Data!AB161</f>
        <v>67</v>
      </c>
      <c r="AC162">
        <f>Data!AC161</f>
        <v>29</v>
      </c>
      <c r="AD162">
        <f>Data!AD161</f>
        <v>59</v>
      </c>
      <c r="AE162">
        <f>Data!AE161</f>
        <v>62</v>
      </c>
      <c r="AH162" s="8">
        <v>150</v>
      </c>
      <c r="AI162">
        <f>Data!AI161</f>
        <v>19</v>
      </c>
      <c r="AJ162">
        <f>Data!AJ161</f>
        <v>14</v>
      </c>
      <c r="AK162">
        <f>Data!AK161</f>
        <v>33</v>
      </c>
      <c r="AL162">
        <f>Data!AL161</f>
        <v>20</v>
      </c>
      <c r="AM162">
        <f>Data!AM161</f>
        <v>1</v>
      </c>
      <c r="AN162">
        <f>Data!AN161</f>
        <v>20</v>
      </c>
      <c r="AO162">
        <f>Data!AO161</f>
        <v>30</v>
      </c>
      <c r="AP162">
        <f>Data!AP161</f>
        <v>0</v>
      </c>
      <c r="AQ162">
        <f>Data!AQ161</f>
        <v>7</v>
      </c>
      <c r="AR162">
        <f>Data!AR161</f>
        <v>0</v>
      </c>
      <c r="AS162">
        <f>Data!AS161</f>
        <v>29</v>
      </c>
      <c r="AT162">
        <f>Data!AT161</f>
        <v>45</v>
      </c>
      <c r="AU162">
        <f>Data!AU161</f>
        <v>22</v>
      </c>
      <c r="AV162">
        <f>Data!AV161</f>
        <v>35</v>
      </c>
      <c r="AW162">
        <f>Data!AW161</f>
        <v>15</v>
      </c>
      <c r="AX162">
        <f>Data!AX161</f>
        <v>9</v>
      </c>
      <c r="AY162">
        <f>Data!AY161</f>
        <v>14</v>
      </c>
      <c r="AZ162">
        <f>Data!AZ161</f>
        <v>55</v>
      </c>
      <c r="BA162">
        <f>Data!BA161</f>
        <v>21</v>
      </c>
      <c r="BB162">
        <f>Data!BB161</f>
        <v>16</v>
      </c>
      <c r="BC162">
        <f>Data!BC161</f>
        <v>15</v>
      </c>
      <c r="BD162">
        <f>Data!BD161</f>
        <v>35</v>
      </c>
      <c r="BE162">
        <f>Data!BE161</f>
        <v>13</v>
      </c>
      <c r="BF162">
        <f>Data!BF161</f>
        <v>23</v>
      </c>
      <c r="BG162">
        <f>Data!BG161</f>
        <v>20</v>
      </c>
      <c r="BH162">
        <f>Data!BH161</f>
        <v>19</v>
      </c>
      <c r="BI162">
        <f>Data!BI161</f>
        <v>16</v>
      </c>
      <c r="BJ162">
        <f>Data!BJ161</f>
        <v>19</v>
      </c>
      <c r="BK162">
        <f>Data!BK161</f>
        <v>24</v>
      </c>
      <c r="BL162">
        <f>Data!BL161</f>
        <v>7</v>
      </c>
    </row>
    <row r="163" spans="1:64" x14ac:dyDescent="0.35">
      <c r="A163" s="8">
        <v>151</v>
      </c>
      <c r="B163">
        <f>Data!B162</f>
        <v>42</v>
      </c>
      <c r="C163">
        <f>Data!C162</f>
        <v>74</v>
      </c>
      <c r="D163">
        <f>Data!D162</f>
        <v>70</v>
      </c>
      <c r="E163">
        <f>Data!E162</f>
        <v>77</v>
      </c>
      <c r="F163">
        <f>Data!F162</f>
        <v>69</v>
      </c>
      <c r="G163">
        <f>Data!G162</f>
        <v>70</v>
      </c>
      <c r="H163">
        <f>Data!H162</f>
        <v>63</v>
      </c>
      <c r="I163">
        <f>Data!I162</f>
        <v>40</v>
      </c>
      <c r="J163">
        <f>Data!J162</f>
        <v>35</v>
      </c>
      <c r="K163">
        <f>Data!K162</f>
        <v>41</v>
      </c>
      <c r="L163">
        <f>Data!L162</f>
        <v>43</v>
      </c>
      <c r="M163">
        <f>Data!M162</f>
        <v>56</v>
      </c>
      <c r="N163">
        <f>Data!N162</f>
        <v>53</v>
      </c>
      <c r="O163">
        <f>Data!O162</f>
        <v>56</v>
      </c>
      <c r="P163">
        <f>Data!P162</f>
        <v>56</v>
      </c>
      <c r="Q163">
        <f>Data!Q162</f>
        <v>86</v>
      </c>
      <c r="R163">
        <f>Data!R162</f>
        <v>45</v>
      </c>
      <c r="S163">
        <f>Data!S162</f>
        <v>38</v>
      </c>
      <c r="T163">
        <f>Data!T162</f>
        <v>43</v>
      </c>
      <c r="U163">
        <f>Data!U162</f>
        <v>81</v>
      </c>
      <c r="V163">
        <f>Data!V162</f>
        <v>70</v>
      </c>
      <c r="W163">
        <f>Data!W162</f>
        <v>55</v>
      </c>
      <c r="X163">
        <f>Data!X162</f>
        <v>59</v>
      </c>
      <c r="Y163">
        <f>Data!Y162</f>
        <v>39</v>
      </c>
      <c r="Z163">
        <f>Data!Z162</f>
        <v>68</v>
      </c>
      <c r="AA163">
        <f>Data!AA162</f>
        <v>65</v>
      </c>
      <c r="AB163">
        <f>Data!AB162</f>
        <v>57</v>
      </c>
      <c r="AC163">
        <f>Data!AC162</f>
        <v>44</v>
      </c>
      <c r="AD163">
        <f>Data!AD162</f>
        <v>72</v>
      </c>
      <c r="AE163">
        <f>Data!AE162</f>
        <v>41</v>
      </c>
      <c r="AH163" s="8">
        <v>151</v>
      </c>
      <c r="AI163">
        <f>Data!AI162</f>
        <v>20</v>
      </c>
      <c r="AJ163">
        <f>Data!AJ162</f>
        <v>17</v>
      </c>
      <c r="AK163">
        <f>Data!AK162</f>
        <v>18</v>
      </c>
      <c r="AL163">
        <f>Data!AL162</f>
        <v>23</v>
      </c>
      <c r="AM163">
        <f>Data!AM162</f>
        <v>20</v>
      </c>
      <c r="AN163">
        <f>Data!AN162</f>
        <v>16</v>
      </c>
      <c r="AO163">
        <f>Data!AO162</f>
        <v>26</v>
      </c>
      <c r="AP163">
        <f>Data!AP162</f>
        <v>15</v>
      </c>
      <c r="AQ163">
        <f>Data!AQ162</f>
        <v>2</v>
      </c>
      <c r="AR163">
        <f>Data!AR162</f>
        <v>21</v>
      </c>
      <c r="AS163">
        <f>Data!AS162</f>
        <v>34</v>
      </c>
      <c r="AT163">
        <f>Data!AT162</f>
        <v>13</v>
      </c>
      <c r="AU163">
        <f>Data!AU162</f>
        <v>35</v>
      </c>
      <c r="AV163">
        <f>Data!AV162</f>
        <v>7</v>
      </c>
      <c r="AW163">
        <f>Data!AW162</f>
        <v>14</v>
      </c>
      <c r="AX163">
        <f>Data!AX162</f>
        <v>17</v>
      </c>
      <c r="AY163">
        <f>Data!AY162</f>
        <v>26</v>
      </c>
      <c r="AZ163">
        <f>Data!AZ162</f>
        <v>36</v>
      </c>
      <c r="BA163">
        <f>Data!BA162</f>
        <v>29</v>
      </c>
      <c r="BB163">
        <f>Data!BB162</f>
        <v>19</v>
      </c>
      <c r="BC163">
        <f>Data!BC162</f>
        <v>20</v>
      </c>
      <c r="BD163">
        <f>Data!BD162</f>
        <v>0</v>
      </c>
      <c r="BE163">
        <f>Data!BE162</f>
        <v>28</v>
      </c>
      <c r="BF163">
        <f>Data!BF162</f>
        <v>24</v>
      </c>
      <c r="BG163">
        <f>Data!BG162</f>
        <v>20</v>
      </c>
      <c r="BH163">
        <f>Data!BH162</f>
        <v>11</v>
      </c>
      <c r="BI163">
        <f>Data!BI162</f>
        <v>12</v>
      </c>
      <c r="BJ163">
        <f>Data!BJ162</f>
        <v>6</v>
      </c>
      <c r="BK163">
        <f>Data!BK162</f>
        <v>25</v>
      </c>
      <c r="BL163">
        <f>Data!BL162</f>
        <v>30</v>
      </c>
    </row>
    <row r="164" spans="1:64" x14ac:dyDescent="0.35">
      <c r="A164" s="8">
        <v>152</v>
      </c>
      <c r="B164">
        <f>Data!B163</f>
        <v>59</v>
      </c>
      <c r="C164">
        <f>Data!C163</f>
        <v>45</v>
      </c>
      <c r="D164">
        <f>Data!D163</f>
        <v>43</v>
      </c>
      <c r="E164">
        <f>Data!E163</f>
        <v>29</v>
      </c>
      <c r="F164">
        <f>Data!F163</f>
        <v>40</v>
      </c>
      <c r="G164">
        <f>Data!G163</f>
        <v>36</v>
      </c>
      <c r="H164">
        <f>Data!H163</f>
        <v>51</v>
      </c>
      <c r="I164">
        <f>Data!I163</f>
        <v>45</v>
      </c>
      <c r="J164">
        <f>Data!J163</f>
        <v>70</v>
      </c>
      <c r="K164">
        <f>Data!K163</f>
        <v>83</v>
      </c>
      <c r="L164">
        <f>Data!L163</f>
        <v>62</v>
      </c>
      <c r="M164">
        <f>Data!M163</f>
        <v>27</v>
      </c>
      <c r="N164">
        <f>Data!N163</f>
        <v>55</v>
      </c>
      <c r="O164">
        <f>Data!O163</f>
        <v>46</v>
      </c>
      <c r="P164">
        <f>Data!P163</f>
        <v>43</v>
      </c>
      <c r="Q164">
        <f>Data!Q163</f>
        <v>40</v>
      </c>
      <c r="R164">
        <f>Data!R163</f>
        <v>44</v>
      </c>
      <c r="S164">
        <f>Data!S163</f>
        <v>67</v>
      </c>
      <c r="T164">
        <f>Data!T163</f>
        <v>43</v>
      </c>
      <c r="U164">
        <f>Data!U163</f>
        <v>56</v>
      </c>
      <c r="V164">
        <f>Data!V163</f>
        <v>60</v>
      </c>
      <c r="W164">
        <f>Data!W163</f>
        <v>65</v>
      </c>
      <c r="X164">
        <f>Data!X163</f>
        <v>51</v>
      </c>
      <c r="Y164">
        <f>Data!Y163</f>
        <v>42</v>
      </c>
      <c r="Z164">
        <f>Data!Z163</f>
        <v>52</v>
      </c>
      <c r="AA164">
        <f>Data!AA163</f>
        <v>53</v>
      </c>
      <c r="AB164">
        <f>Data!AB163</f>
        <v>36</v>
      </c>
      <c r="AC164">
        <f>Data!AC163</f>
        <v>67</v>
      </c>
      <c r="AD164">
        <f>Data!AD163</f>
        <v>44</v>
      </c>
      <c r="AE164">
        <f>Data!AE163</f>
        <v>46</v>
      </c>
      <c r="AH164" s="8">
        <v>152</v>
      </c>
      <c r="AI164">
        <f>Data!AI163</f>
        <v>13</v>
      </c>
      <c r="AJ164">
        <f>Data!AJ163</f>
        <v>11</v>
      </c>
      <c r="AK164">
        <f>Data!AK163</f>
        <v>21</v>
      </c>
      <c r="AL164">
        <f>Data!AL163</f>
        <v>27</v>
      </c>
      <c r="AM164">
        <f>Data!AM163</f>
        <v>23</v>
      </c>
      <c r="AN164">
        <f>Data!AN163</f>
        <v>20</v>
      </c>
      <c r="AO164">
        <f>Data!AO163</f>
        <v>24</v>
      </c>
      <c r="AP164">
        <f>Data!AP163</f>
        <v>32</v>
      </c>
      <c r="AQ164">
        <f>Data!AQ163</f>
        <v>28</v>
      </c>
      <c r="AR164">
        <f>Data!AR163</f>
        <v>35</v>
      </c>
      <c r="AS164">
        <f>Data!AS163</f>
        <v>24</v>
      </c>
      <c r="AT164">
        <f>Data!AT163</f>
        <v>32</v>
      </c>
      <c r="AU164">
        <f>Data!AU163</f>
        <v>18</v>
      </c>
      <c r="AV164">
        <f>Data!AV163</f>
        <v>14</v>
      </c>
      <c r="AW164">
        <f>Data!AW163</f>
        <v>9</v>
      </c>
      <c r="AX164">
        <f>Data!AX163</f>
        <v>12</v>
      </c>
      <c r="AY164">
        <f>Data!AY163</f>
        <v>50</v>
      </c>
      <c r="AZ164">
        <f>Data!AZ163</f>
        <v>43</v>
      </c>
      <c r="BA164">
        <f>Data!BA163</f>
        <v>29</v>
      </c>
      <c r="BB164">
        <f>Data!BB163</f>
        <v>19</v>
      </c>
      <c r="BC164">
        <f>Data!BC163</f>
        <v>31</v>
      </c>
      <c r="BD164">
        <f>Data!BD163</f>
        <v>15</v>
      </c>
      <c r="BE164">
        <f>Data!BE163</f>
        <v>27</v>
      </c>
      <c r="BF164">
        <f>Data!BF163</f>
        <v>35</v>
      </c>
      <c r="BG164">
        <f>Data!BG163</f>
        <v>9</v>
      </c>
      <c r="BH164">
        <f>Data!BH163</f>
        <v>15</v>
      </c>
      <c r="BI164">
        <f>Data!BI163</f>
        <v>18</v>
      </c>
      <c r="BJ164">
        <f>Data!BJ163</f>
        <v>8</v>
      </c>
      <c r="BK164">
        <f>Data!BK163</f>
        <v>6</v>
      </c>
      <c r="BL164">
        <f>Data!BL163</f>
        <v>21</v>
      </c>
    </row>
    <row r="165" spans="1:64" x14ac:dyDescent="0.35">
      <c r="A165" s="8">
        <v>153</v>
      </c>
      <c r="B165">
        <f>Data!B164</f>
        <v>36</v>
      </c>
      <c r="C165">
        <f>Data!C164</f>
        <v>51</v>
      </c>
      <c r="D165">
        <f>Data!D164</f>
        <v>61</v>
      </c>
      <c r="E165">
        <f>Data!E164</f>
        <v>41</v>
      </c>
      <c r="F165">
        <f>Data!F164</f>
        <v>54</v>
      </c>
      <c r="G165">
        <f>Data!G164</f>
        <v>62</v>
      </c>
      <c r="H165">
        <f>Data!H164</f>
        <v>38</v>
      </c>
      <c r="I165">
        <f>Data!I164</f>
        <v>58</v>
      </c>
      <c r="J165">
        <f>Data!J164</f>
        <v>60</v>
      </c>
      <c r="K165">
        <f>Data!K164</f>
        <v>69</v>
      </c>
      <c r="L165">
        <f>Data!L164</f>
        <v>55</v>
      </c>
      <c r="M165">
        <f>Data!M164</f>
        <v>64</v>
      </c>
      <c r="N165">
        <f>Data!N164</f>
        <v>49</v>
      </c>
      <c r="O165">
        <f>Data!O164</f>
        <v>47</v>
      </c>
      <c r="P165">
        <f>Data!P164</f>
        <v>63</v>
      </c>
      <c r="Q165">
        <f>Data!Q164</f>
        <v>46</v>
      </c>
      <c r="R165">
        <f>Data!R164</f>
        <v>48</v>
      </c>
      <c r="S165">
        <f>Data!S164</f>
        <v>50</v>
      </c>
      <c r="T165">
        <f>Data!T164</f>
        <v>73</v>
      </c>
      <c r="U165">
        <f>Data!U164</f>
        <v>58</v>
      </c>
      <c r="V165">
        <f>Data!V164</f>
        <v>89</v>
      </c>
      <c r="W165">
        <f>Data!W164</f>
        <v>68</v>
      </c>
      <c r="X165">
        <f>Data!X164</f>
        <v>62</v>
      </c>
      <c r="Y165">
        <f>Data!Y164</f>
        <v>63</v>
      </c>
      <c r="Z165">
        <f>Data!Z164</f>
        <v>64</v>
      </c>
      <c r="AA165">
        <f>Data!AA164</f>
        <v>46</v>
      </c>
      <c r="AB165">
        <f>Data!AB164</f>
        <v>85</v>
      </c>
      <c r="AC165">
        <f>Data!AC164</f>
        <v>66</v>
      </c>
      <c r="AD165">
        <f>Data!AD164</f>
        <v>44</v>
      </c>
      <c r="AE165">
        <f>Data!AE164</f>
        <v>45</v>
      </c>
      <c r="AH165" s="8">
        <v>153</v>
      </c>
      <c r="AI165">
        <f>Data!AI164</f>
        <v>10</v>
      </c>
      <c r="AJ165">
        <f>Data!AJ164</f>
        <v>64</v>
      </c>
      <c r="AK165">
        <f>Data!AK164</f>
        <v>18</v>
      </c>
      <c r="AL165">
        <f>Data!AL164</f>
        <v>16</v>
      </c>
      <c r="AM165">
        <f>Data!AM164</f>
        <v>16</v>
      </c>
      <c r="AN165">
        <f>Data!AN164</f>
        <v>38</v>
      </c>
      <c r="AO165">
        <f>Data!AO164</f>
        <v>0</v>
      </c>
      <c r="AP165">
        <f>Data!AP164</f>
        <v>26</v>
      </c>
      <c r="AQ165">
        <f>Data!AQ164</f>
        <v>26</v>
      </c>
      <c r="AR165">
        <f>Data!AR164</f>
        <v>29</v>
      </c>
      <c r="AS165">
        <f>Data!AS164</f>
        <v>33</v>
      </c>
      <c r="AT165">
        <f>Data!AT164</f>
        <v>33</v>
      </c>
      <c r="AU165">
        <f>Data!AU164</f>
        <v>28</v>
      </c>
      <c r="AV165">
        <f>Data!AV164</f>
        <v>20</v>
      </c>
      <c r="AW165">
        <f>Data!AW164</f>
        <v>25</v>
      </c>
      <c r="AX165">
        <f>Data!AX164</f>
        <v>50</v>
      </c>
      <c r="AY165">
        <f>Data!AY164</f>
        <v>16</v>
      </c>
      <c r="AZ165">
        <f>Data!AZ164</f>
        <v>47</v>
      </c>
      <c r="BA165">
        <f>Data!BA164</f>
        <v>19</v>
      </c>
      <c r="BB165">
        <f>Data!BB164</f>
        <v>9</v>
      </c>
      <c r="BC165">
        <f>Data!BC164</f>
        <v>23</v>
      </c>
      <c r="BD165">
        <f>Data!BD164</f>
        <v>18</v>
      </c>
      <c r="BE165">
        <f>Data!BE164</f>
        <v>23</v>
      </c>
      <c r="BF165">
        <f>Data!BF164</f>
        <v>26</v>
      </c>
      <c r="BG165">
        <f>Data!BG164</f>
        <v>25</v>
      </c>
      <c r="BH165">
        <f>Data!BH164</f>
        <v>13</v>
      </c>
      <c r="BI165">
        <f>Data!BI164</f>
        <v>26</v>
      </c>
      <c r="BJ165">
        <f>Data!BJ164</f>
        <v>14</v>
      </c>
      <c r="BK165">
        <f>Data!BK164</f>
        <v>28</v>
      </c>
      <c r="BL165">
        <f>Data!BL164</f>
        <v>41</v>
      </c>
    </row>
    <row r="166" spans="1:64" x14ac:dyDescent="0.35">
      <c r="A166" s="8">
        <v>154</v>
      </c>
      <c r="B166">
        <f>Data!B165</f>
        <v>62</v>
      </c>
      <c r="C166">
        <f>Data!C165</f>
        <v>56</v>
      </c>
      <c r="D166">
        <f>Data!D165</f>
        <v>54</v>
      </c>
      <c r="E166">
        <f>Data!E165</f>
        <v>78</v>
      </c>
      <c r="F166">
        <f>Data!F165</f>
        <v>46</v>
      </c>
      <c r="G166">
        <f>Data!G165</f>
        <v>58</v>
      </c>
      <c r="H166">
        <f>Data!H165</f>
        <v>64</v>
      </c>
      <c r="I166">
        <f>Data!I165</f>
        <v>43</v>
      </c>
      <c r="J166">
        <f>Data!J165</f>
        <v>41</v>
      </c>
      <c r="K166">
        <f>Data!K165</f>
        <v>89</v>
      </c>
      <c r="L166">
        <f>Data!L165</f>
        <v>56</v>
      </c>
      <c r="M166">
        <f>Data!M165</f>
        <v>43</v>
      </c>
      <c r="N166">
        <f>Data!N165</f>
        <v>67</v>
      </c>
      <c r="O166">
        <f>Data!O165</f>
        <v>37</v>
      </c>
      <c r="P166">
        <f>Data!P165</f>
        <v>70</v>
      </c>
      <c r="Q166">
        <f>Data!Q165</f>
        <v>36</v>
      </c>
      <c r="R166">
        <f>Data!R165</f>
        <v>59</v>
      </c>
      <c r="S166">
        <f>Data!S165</f>
        <v>32</v>
      </c>
      <c r="T166">
        <f>Data!T165</f>
        <v>45</v>
      </c>
      <c r="U166">
        <f>Data!U165</f>
        <v>34</v>
      </c>
      <c r="V166">
        <f>Data!V165</f>
        <v>47</v>
      </c>
      <c r="W166">
        <f>Data!W165</f>
        <v>36</v>
      </c>
      <c r="X166">
        <f>Data!X165</f>
        <v>53</v>
      </c>
      <c r="Y166">
        <f>Data!Y165</f>
        <v>43</v>
      </c>
      <c r="Z166">
        <f>Data!Z165</f>
        <v>58</v>
      </c>
      <c r="AA166">
        <f>Data!AA165</f>
        <v>68</v>
      </c>
      <c r="AB166">
        <f>Data!AB165</f>
        <v>60</v>
      </c>
      <c r="AC166">
        <f>Data!AC165</f>
        <v>32</v>
      </c>
      <c r="AD166">
        <f>Data!AD165</f>
        <v>46</v>
      </c>
      <c r="AE166">
        <f>Data!AE165</f>
        <v>47</v>
      </c>
      <c r="AH166" s="8">
        <v>154</v>
      </c>
      <c r="AI166">
        <f>Data!AI165</f>
        <v>11</v>
      </c>
      <c r="AJ166">
        <f>Data!AJ165</f>
        <v>14</v>
      </c>
      <c r="AK166">
        <f>Data!AK165</f>
        <v>27</v>
      </c>
      <c r="AL166">
        <f>Data!AL165</f>
        <v>18</v>
      </c>
      <c r="AM166">
        <f>Data!AM165</f>
        <v>0</v>
      </c>
      <c r="AN166">
        <f>Data!AN165</f>
        <v>7</v>
      </c>
      <c r="AO166">
        <f>Data!AO165</f>
        <v>19</v>
      </c>
      <c r="AP166">
        <f>Data!AP165</f>
        <v>28</v>
      </c>
      <c r="AQ166">
        <f>Data!AQ165</f>
        <v>16</v>
      </c>
      <c r="AR166">
        <f>Data!AR165</f>
        <v>13</v>
      </c>
      <c r="AS166">
        <f>Data!AS165</f>
        <v>26</v>
      </c>
      <c r="AT166">
        <f>Data!AT165</f>
        <v>5</v>
      </c>
      <c r="AU166">
        <f>Data!AU165</f>
        <v>25</v>
      </c>
      <c r="AV166">
        <f>Data!AV165</f>
        <v>12</v>
      </c>
      <c r="AW166">
        <f>Data!AW165</f>
        <v>24</v>
      </c>
      <c r="AX166">
        <f>Data!AX165</f>
        <v>11</v>
      </c>
      <c r="AY166">
        <f>Data!AY165</f>
        <v>19</v>
      </c>
      <c r="AZ166">
        <f>Data!AZ165</f>
        <v>13</v>
      </c>
      <c r="BA166">
        <f>Data!BA165</f>
        <v>10</v>
      </c>
      <c r="BB166">
        <f>Data!BB165</f>
        <v>41</v>
      </c>
      <c r="BC166">
        <f>Data!BC165</f>
        <v>17</v>
      </c>
      <c r="BD166">
        <f>Data!BD165</f>
        <v>20</v>
      </c>
      <c r="BE166">
        <f>Data!BE165</f>
        <v>5</v>
      </c>
      <c r="BF166">
        <f>Data!BF165</f>
        <v>7</v>
      </c>
      <c r="BG166">
        <f>Data!BG165</f>
        <v>11</v>
      </c>
      <c r="BH166">
        <f>Data!BH165</f>
        <v>25</v>
      </c>
      <c r="BI166">
        <f>Data!BI165</f>
        <v>0</v>
      </c>
      <c r="BJ166">
        <f>Data!BJ165</f>
        <v>12</v>
      </c>
      <c r="BK166">
        <f>Data!BK165</f>
        <v>35</v>
      </c>
      <c r="BL166">
        <f>Data!BL165</f>
        <v>26</v>
      </c>
    </row>
    <row r="167" spans="1:64" x14ac:dyDescent="0.35">
      <c r="A167" s="8">
        <v>155</v>
      </c>
      <c r="B167">
        <f>Data!B166</f>
        <v>62</v>
      </c>
      <c r="C167">
        <f>Data!C166</f>
        <v>38</v>
      </c>
      <c r="D167">
        <f>Data!D166</f>
        <v>59</v>
      </c>
      <c r="E167">
        <f>Data!E166</f>
        <v>36</v>
      </c>
      <c r="F167">
        <f>Data!F166</f>
        <v>46</v>
      </c>
      <c r="G167">
        <f>Data!G166</f>
        <v>37</v>
      </c>
      <c r="H167">
        <f>Data!H166</f>
        <v>33</v>
      </c>
      <c r="I167">
        <f>Data!I166</f>
        <v>51</v>
      </c>
      <c r="J167">
        <f>Data!J166</f>
        <v>44</v>
      </c>
      <c r="K167">
        <f>Data!K166</f>
        <v>54</v>
      </c>
      <c r="L167">
        <f>Data!L166</f>
        <v>50</v>
      </c>
      <c r="M167">
        <f>Data!M166</f>
        <v>81</v>
      </c>
      <c r="N167">
        <f>Data!N166</f>
        <v>56</v>
      </c>
      <c r="O167">
        <f>Data!O166</f>
        <v>63</v>
      </c>
      <c r="P167">
        <f>Data!P166</f>
        <v>49</v>
      </c>
      <c r="Q167">
        <f>Data!Q166</f>
        <v>56</v>
      </c>
      <c r="R167">
        <f>Data!R166</f>
        <v>48</v>
      </c>
      <c r="S167">
        <f>Data!S166</f>
        <v>52</v>
      </c>
      <c r="T167">
        <f>Data!T166</f>
        <v>43</v>
      </c>
      <c r="U167">
        <f>Data!U166</f>
        <v>46</v>
      </c>
      <c r="V167">
        <f>Data!V166</f>
        <v>65</v>
      </c>
      <c r="W167">
        <f>Data!W166</f>
        <v>36</v>
      </c>
      <c r="X167">
        <f>Data!X166</f>
        <v>55</v>
      </c>
      <c r="Y167">
        <f>Data!Y166</f>
        <v>86</v>
      </c>
      <c r="Z167">
        <f>Data!Z166</f>
        <v>68</v>
      </c>
      <c r="AA167">
        <f>Data!AA166</f>
        <v>84</v>
      </c>
      <c r="AB167">
        <f>Data!AB166</f>
        <v>35</v>
      </c>
      <c r="AC167">
        <f>Data!AC166</f>
        <v>36</v>
      </c>
      <c r="AD167">
        <f>Data!AD166</f>
        <v>19</v>
      </c>
      <c r="AE167">
        <f>Data!AE166</f>
        <v>69</v>
      </c>
      <c r="AH167" s="8">
        <v>155</v>
      </c>
      <c r="AI167">
        <f>Data!AI166</f>
        <v>35</v>
      </c>
      <c r="AJ167">
        <f>Data!AJ166</f>
        <v>37</v>
      </c>
      <c r="AK167">
        <f>Data!AK166</f>
        <v>22</v>
      </c>
      <c r="AL167">
        <f>Data!AL166</f>
        <v>48</v>
      </c>
      <c r="AM167">
        <f>Data!AM166</f>
        <v>1</v>
      </c>
      <c r="AN167">
        <f>Data!AN166</f>
        <v>33</v>
      </c>
      <c r="AO167">
        <f>Data!AO166</f>
        <v>41</v>
      </c>
      <c r="AP167">
        <f>Data!AP166</f>
        <v>36</v>
      </c>
      <c r="AQ167">
        <f>Data!AQ166</f>
        <v>29</v>
      </c>
      <c r="AR167">
        <f>Data!AR166</f>
        <v>24</v>
      </c>
      <c r="AS167">
        <f>Data!AS166</f>
        <v>13</v>
      </c>
      <c r="AT167">
        <f>Data!AT166</f>
        <v>38</v>
      </c>
      <c r="AU167">
        <f>Data!AU166</f>
        <v>18</v>
      </c>
      <c r="AV167">
        <f>Data!AV166</f>
        <v>15</v>
      </c>
      <c r="AW167">
        <f>Data!AW166</f>
        <v>12</v>
      </c>
      <c r="AX167">
        <f>Data!AX166</f>
        <v>28</v>
      </c>
      <c r="AY167">
        <f>Data!AY166</f>
        <v>30</v>
      </c>
      <c r="AZ167">
        <f>Data!AZ166</f>
        <v>15</v>
      </c>
      <c r="BA167">
        <f>Data!BA166</f>
        <v>27</v>
      </c>
      <c r="BB167">
        <f>Data!BB166</f>
        <v>24</v>
      </c>
      <c r="BC167">
        <f>Data!BC166</f>
        <v>29</v>
      </c>
      <c r="BD167">
        <f>Data!BD166</f>
        <v>9</v>
      </c>
      <c r="BE167">
        <f>Data!BE166</f>
        <v>25</v>
      </c>
      <c r="BF167">
        <f>Data!BF166</f>
        <v>0</v>
      </c>
      <c r="BG167">
        <f>Data!BG166</f>
        <v>18</v>
      </c>
      <c r="BH167">
        <f>Data!BH166</f>
        <v>22</v>
      </c>
      <c r="BI167">
        <f>Data!BI166</f>
        <v>13</v>
      </c>
      <c r="BJ167">
        <f>Data!BJ166</f>
        <v>13</v>
      </c>
      <c r="BK167">
        <f>Data!BK166</f>
        <v>47</v>
      </c>
      <c r="BL167">
        <f>Data!BL166</f>
        <v>34</v>
      </c>
    </row>
    <row r="168" spans="1:64" x14ac:dyDescent="0.35">
      <c r="A168" s="8">
        <v>156</v>
      </c>
      <c r="B168">
        <f>Data!B167</f>
        <v>58</v>
      </c>
      <c r="C168">
        <f>Data!C167</f>
        <v>24</v>
      </c>
      <c r="D168">
        <f>Data!D167</f>
        <v>49</v>
      </c>
      <c r="E168">
        <f>Data!E167</f>
        <v>17</v>
      </c>
      <c r="F168">
        <f>Data!F167</f>
        <v>41</v>
      </c>
      <c r="G168">
        <f>Data!G167</f>
        <v>46</v>
      </c>
      <c r="H168">
        <f>Data!H167</f>
        <v>30</v>
      </c>
      <c r="I168">
        <f>Data!I167</f>
        <v>69</v>
      </c>
      <c r="J168">
        <f>Data!J167</f>
        <v>59</v>
      </c>
      <c r="K168">
        <f>Data!K167</f>
        <v>63</v>
      </c>
      <c r="L168">
        <f>Data!L167</f>
        <v>28</v>
      </c>
      <c r="M168">
        <f>Data!M167</f>
        <v>47</v>
      </c>
      <c r="N168">
        <f>Data!N167</f>
        <v>27</v>
      </c>
      <c r="O168">
        <f>Data!O167</f>
        <v>48</v>
      </c>
      <c r="P168">
        <f>Data!P167</f>
        <v>35</v>
      </c>
      <c r="Q168">
        <f>Data!Q167</f>
        <v>52</v>
      </c>
      <c r="R168">
        <f>Data!R167</f>
        <v>50</v>
      </c>
      <c r="S168">
        <f>Data!S167</f>
        <v>26</v>
      </c>
      <c r="T168">
        <f>Data!T167</f>
        <v>31</v>
      </c>
      <c r="U168">
        <f>Data!U167</f>
        <v>73</v>
      </c>
      <c r="V168">
        <f>Data!V167</f>
        <v>47</v>
      </c>
      <c r="W168">
        <f>Data!W167</f>
        <v>61</v>
      </c>
      <c r="X168">
        <f>Data!X167</f>
        <v>59</v>
      </c>
      <c r="Y168">
        <f>Data!Y167</f>
        <v>48</v>
      </c>
      <c r="Z168">
        <f>Data!Z167</f>
        <v>39</v>
      </c>
      <c r="AA168">
        <f>Data!AA167</f>
        <v>42</v>
      </c>
      <c r="AB168">
        <f>Data!AB167</f>
        <v>63</v>
      </c>
      <c r="AC168">
        <f>Data!AC167</f>
        <v>45</v>
      </c>
      <c r="AD168">
        <f>Data!AD167</f>
        <v>41</v>
      </c>
      <c r="AE168">
        <f>Data!AE167</f>
        <v>78</v>
      </c>
      <c r="AH168" s="8">
        <v>156</v>
      </c>
      <c r="AI168">
        <f>Data!AI167</f>
        <v>16</v>
      </c>
      <c r="AJ168">
        <f>Data!AJ167</f>
        <v>25</v>
      </c>
      <c r="AK168">
        <f>Data!AK167</f>
        <v>28</v>
      </c>
      <c r="AL168">
        <f>Data!AL167</f>
        <v>21</v>
      </c>
      <c r="AM168">
        <f>Data!AM167</f>
        <v>36</v>
      </c>
      <c r="AN168">
        <f>Data!AN167</f>
        <v>12</v>
      </c>
      <c r="AO168">
        <f>Data!AO167</f>
        <v>10</v>
      </c>
      <c r="AP168">
        <f>Data!AP167</f>
        <v>9</v>
      </c>
      <c r="AQ168">
        <f>Data!AQ167</f>
        <v>22</v>
      </c>
      <c r="AR168">
        <f>Data!AR167</f>
        <v>25</v>
      </c>
      <c r="AS168">
        <f>Data!AS167</f>
        <v>21</v>
      </c>
      <c r="AT168">
        <f>Data!AT167</f>
        <v>31</v>
      </c>
      <c r="AU168">
        <f>Data!AU167</f>
        <v>20</v>
      </c>
      <c r="AV168">
        <f>Data!AV167</f>
        <v>17</v>
      </c>
      <c r="AW168">
        <f>Data!AW167</f>
        <v>14</v>
      </c>
      <c r="AX168">
        <f>Data!AX167</f>
        <v>7</v>
      </c>
      <c r="AY168">
        <f>Data!AY167</f>
        <v>21</v>
      </c>
      <c r="AZ168">
        <f>Data!AZ167</f>
        <v>9</v>
      </c>
      <c r="BA168">
        <f>Data!BA167</f>
        <v>1</v>
      </c>
      <c r="BB168">
        <f>Data!BB167</f>
        <v>32</v>
      </c>
      <c r="BC168">
        <f>Data!BC167</f>
        <v>34</v>
      </c>
      <c r="BD168">
        <f>Data!BD167</f>
        <v>0</v>
      </c>
      <c r="BE168">
        <f>Data!BE167</f>
        <v>5</v>
      </c>
      <c r="BF168">
        <f>Data!BF167</f>
        <v>1</v>
      </c>
      <c r="BG168">
        <f>Data!BG167</f>
        <v>26</v>
      </c>
      <c r="BH168">
        <f>Data!BH167</f>
        <v>25</v>
      </c>
      <c r="BI168">
        <f>Data!BI167</f>
        <v>14</v>
      </c>
      <c r="BJ168">
        <f>Data!BJ167</f>
        <v>27</v>
      </c>
      <c r="BK168">
        <f>Data!BK167</f>
        <v>26</v>
      </c>
      <c r="BL168">
        <f>Data!BL167</f>
        <v>0</v>
      </c>
    </row>
    <row r="169" spans="1:64" x14ac:dyDescent="0.35">
      <c r="A169" s="8">
        <v>157</v>
      </c>
      <c r="B169">
        <f>Data!B168</f>
        <v>47</v>
      </c>
      <c r="C169">
        <f>Data!C168</f>
        <v>35</v>
      </c>
      <c r="D169">
        <f>Data!D168</f>
        <v>65</v>
      </c>
      <c r="E169">
        <f>Data!E168</f>
        <v>42</v>
      </c>
      <c r="F169">
        <f>Data!F168</f>
        <v>24</v>
      </c>
      <c r="G169">
        <f>Data!G168</f>
        <v>46</v>
      </c>
      <c r="H169">
        <f>Data!H168</f>
        <v>36</v>
      </c>
      <c r="I169">
        <f>Data!I168</f>
        <v>53</v>
      </c>
      <c r="J169">
        <f>Data!J168</f>
        <v>16</v>
      </c>
      <c r="K169">
        <f>Data!K168</f>
        <v>33</v>
      </c>
      <c r="L169">
        <f>Data!L168</f>
        <v>48</v>
      </c>
      <c r="M169">
        <f>Data!M168</f>
        <v>37</v>
      </c>
      <c r="N169">
        <f>Data!N168</f>
        <v>59</v>
      </c>
      <c r="O169">
        <f>Data!O168</f>
        <v>67</v>
      </c>
      <c r="P169">
        <f>Data!P168</f>
        <v>52</v>
      </c>
      <c r="Q169">
        <f>Data!Q168</f>
        <v>47</v>
      </c>
      <c r="R169">
        <f>Data!R168</f>
        <v>56</v>
      </c>
      <c r="S169">
        <f>Data!S168</f>
        <v>62</v>
      </c>
      <c r="T169">
        <f>Data!T168</f>
        <v>33</v>
      </c>
      <c r="U169">
        <f>Data!U168</f>
        <v>39</v>
      </c>
      <c r="V169">
        <f>Data!V168</f>
        <v>37</v>
      </c>
      <c r="W169">
        <f>Data!W168</f>
        <v>59</v>
      </c>
      <c r="X169">
        <f>Data!X168</f>
        <v>26</v>
      </c>
      <c r="Y169">
        <f>Data!Y168</f>
        <v>74</v>
      </c>
      <c r="Z169">
        <f>Data!Z168</f>
        <v>42</v>
      </c>
      <c r="AA169">
        <f>Data!AA168</f>
        <v>53</v>
      </c>
      <c r="AB169">
        <f>Data!AB168</f>
        <v>51</v>
      </c>
      <c r="AC169">
        <f>Data!AC168</f>
        <v>27</v>
      </c>
      <c r="AD169">
        <f>Data!AD168</f>
        <v>45</v>
      </c>
      <c r="AE169">
        <f>Data!AE168</f>
        <v>27</v>
      </c>
      <c r="AH169" s="8">
        <v>157</v>
      </c>
      <c r="AI169">
        <f>Data!AI168</f>
        <v>0</v>
      </c>
      <c r="AJ169">
        <f>Data!AJ168</f>
        <v>22</v>
      </c>
      <c r="AK169">
        <f>Data!AK168</f>
        <v>38</v>
      </c>
      <c r="AL169">
        <f>Data!AL168</f>
        <v>32</v>
      </c>
      <c r="AM169">
        <f>Data!AM168</f>
        <v>2</v>
      </c>
      <c r="AN169">
        <f>Data!AN168</f>
        <v>17</v>
      </c>
      <c r="AO169">
        <f>Data!AO168</f>
        <v>0</v>
      </c>
      <c r="AP169">
        <f>Data!AP168</f>
        <v>25</v>
      </c>
      <c r="AQ169">
        <f>Data!AQ168</f>
        <v>14</v>
      </c>
      <c r="AR169">
        <f>Data!AR168</f>
        <v>27</v>
      </c>
      <c r="AS169">
        <f>Data!AS168</f>
        <v>23</v>
      </c>
      <c r="AT169">
        <f>Data!AT168</f>
        <v>14</v>
      </c>
      <c r="AU169">
        <f>Data!AU168</f>
        <v>0</v>
      </c>
      <c r="AV169">
        <f>Data!AV168</f>
        <v>25</v>
      </c>
      <c r="AW169">
        <f>Data!AW168</f>
        <v>6</v>
      </c>
      <c r="AX169">
        <f>Data!AX168</f>
        <v>8</v>
      </c>
      <c r="AY169">
        <f>Data!AY168</f>
        <v>23</v>
      </c>
      <c r="AZ169">
        <f>Data!AZ168</f>
        <v>26</v>
      </c>
      <c r="BA169">
        <f>Data!BA168</f>
        <v>23</v>
      </c>
      <c r="BB169">
        <f>Data!BB168</f>
        <v>13</v>
      </c>
      <c r="BC169">
        <f>Data!BC168</f>
        <v>9</v>
      </c>
      <c r="BD169">
        <f>Data!BD168</f>
        <v>6</v>
      </c>
      <c r="BE169">
        <f>Data!BE168</f>
        <v>30</v>
      </c>
      <c r="BF169">
        <f>Data!BF168</f>
        <v>21</v>
      </c>
      <c r="BG169">
        <f>Data!BG168</f>
        <v>36</v>
      </c>
      <c r="BH169">
        <f>Data!BH168</f>
        <v>18</v>
      </c>
      <c r="BI169">
        <f>Data!BI168</f>
        <v>5</v>
      </c>
      <c r="BJ169">
        <f>Data!BJ168</f>
        <v>28</v>
      </c>
      <c r="BK169">
        <f>Data!BK168</f>
        <v>17</v>
      </c>
      <c r="BL169">
        <f>Data!BL168</f>
        <v>36</v>
      </c>
    </row>
    <row r="170" spans="1:64" x14ac:dyDescent="0.35">
      <c r="A170" s="8">
        <v>158</v>
      </c>
      <c r="B170">
        <f>Data!B169</f>
        <v>69</v>
      </c>
      <c r="C170">
        <f>Data!C169</f>
        <v>65</v>
      </c>
      <c r="D170">
        <f>Data!D169</f>
        <v>10</v>
      </c>
      <c r="E170">
        <f>Data!E169</f>
        <v>47</v>
      </c>
      <c r="F170">
        <f>Data!F169</f>
        <v>41</v>
      </c>
      <c r="G170">
        <f>Data!G169</f>
        <v>55</v>
      </c>
      <c r="H170">
        <f>Data!H169</f>
        <v>52</v>
      </c>
      <c r="I170">
        <f>Data!I169</f>
        <v>26</v>
      </c>
      <c r="J170">
        <f>Data!J169</f>
        <v>44</v>
      </c>
      <c r="K170">
        <f>Data!K169</f>
        <v>75</v>
      </c>
      <c r="L170">
        <f>Data!L169</f>
        <v>43</v>
      </c>
      <c r="M170">
        <f>Data!M169</f>
        <v>72</v>
      </c>
      <c r="N170">
        <f>Data!N169</f>
        <v>38</v>
      </c>
      <c r="O170">
        <f>Data!O169</f>
        <v>73</v>
      </c>
      <c r="P170">
        <f>Data!P169</f>
        <v>79</v>
      </c>
      <c r="Q170">
        <f>Data!Q169</f>
        <v>47</v>
      </c>
      <c r="R170">
        <f>Data!R169</f>
        <v>58</v>
      </c>
      <c r="S170">
        <f>Data!S169</f>
        <v>56</v>
      </c>
      <c r="T170">
        <f>Data!T169</f>
        <v>26</v>
      </c>
      <c r="U170">
        <f>Data!U169</f>
        <v>67</v>
      </c>
      <c r="V170">
        <f>Data!V169</f>
        <v>43</v>
      </c>
      <c r="W170">
        <f>Data!W169</f>
        <v>33</v>
      </c>
      <c r="X170">
        <f>Data!X169</f>
        <v>42</v>
      </c>
      <c r="Y170">
        <f>Data!Y169</f>
        <v>65</v>
      </c>
      <c r="Z170">
        <f>Data!Z169</f>
        <v>72</v>
      </c>
      <c r="AA170">
        <f>Data!AA169</f>
        <v>61</v>
      </c>
      <c r="AB170">
        <f>Data!AB169</f>
        <v>44</v>
      </c>
      <c r="AC170">
        <f>Data!AC169</f>
        <v>81</v>
      </c>
      <c r="AD170">
        <f>Data!AD169</f>
        <v>52</v>
      </c>
      <c r="AE170">
        <f>Data!AE169</f>
        <v>50</v>
      </c>
      <c r="AH170" s="8">
        <v>158</v>
      </c>
      <c r="AI170">
        <f>Data!AI169</f>
        <v>0</v>
      </c>
      <c r="AJ170">
        <f>Data!AJ169</f>
        <v>27</v>
      </c>
      <c r="AK170">
        <f>Data!AK169</f>
        <v>26</v>
      </c>
      <c r="AL170">
        <f>Data!AL169</f>
        <v>0</v>
      </c>
      <c r="AM170">
        <f>Data!AM169</f>
        <v>37</v>
      </c>
      <c r="AN170">
        <f>Data!AN169</f>
        <v>1</v>
      </c>
      <c r="AO170">
        <f>Data!AO169</f>
        <v>24</v>
      </c>
      <c r="AP170">
        <f>Data!AP169</f>
        <v>28</v>
      </c>
      <c r="AQ170">
        <f>Data!AQ169</f>
        <v>36</v>
      </c>
      <c r="AR170">
        <f>Data!AR169</f>
        <v>13</v>
      </c>
      <c r="AS170">
        <f>Data!AS169</f>
        <v>19</v>
      </c>
      <c r="AT170">
        <f>Data!AT169</f>
        <v>26</v>
      </c>
      <c r="AU170">
        <f>Data!AU169</f>
        <v>8</v>
      </c>
      <c r="AV170">
        <f>Data!AV169</f>
        <v>14</v>
      </c>
      <c r="AW170">
        <f>Data!AW169</f>
        <v>13</v>
      </c>
      <c r="AX170">
        <f>Data!AX169</f>
        <v>24</v>
      </c>
      <c r="AY170">
        <f>Data!AY169</f>
        <v>0</v>
      </c>
      <c r="AZ170">
        <f>Data!AZ169</f>
        <v>22</v>
      </c>
      <c r="BA170">
        <f>Data!BA169</f>
        <v>36</v>
      </c>
      <c r="BB170">
        <f>Data!BB169</f>
        <v>7</v>
      </c>
      <c r="BC170">
        <f>Data!BC169</f>
        <v>26</v>
      </c>
      <c r="BD170">
        <f>Data!BD169</f>
        <v>32</v>
      </c>
      <c r="BE170">
        <f>Data!BE169</f>
        <v>17</v>
      </c>
      <c r="BF170">
        <f>Data!BF169</f>
        <v>26</v>
      </c>
      <c r="BG170">
        <f>Data!BG169</f>
        <v>29</v>
      </c>
      <c r="BH170">
        <f>Data!BH169</f>
        <v>20</v>
      </c>
      <c r="BI170">
        <f>Data!BI169</f>
        <v>31</v>
      </c>
      <c r="BJ170">
        <f>Data!BJ169</f>
        <v>13</v>
      </c>
      <c r="BK170">
        <f>Data!BK169</f>
        <v>8</v>
      </c>
      <c r="BL170">
        <f>Data!BL169</f>
        <v>15</v>
      </c>
    </row>
    <row r="171" spans="1:64" x14ac:dyDescent="0.35">
      <c r="A171" s="8">
        <v>159</v>
      </c>
      <c r="B171">
        <f>Data!B170</f>
        <v>30</v>
      </c>
      <c r="C171">
        <f>Data!C170</f>
        <v>35</v>
      </c>
      <c r="D171">
        <f>Data!D170</f>
        <v>26</v>
      </c>
      <c r="E171">
        <f>Data!E170</f>
        <v>42</v>
      </c>
      <c r="F171">
        <f>Data!F170</f>
        <v>57</v>
      </c>
      <c r="G171">
        <f>Data!G170</f>
        <v>32</v>
      </c>
      <c r="H171">
        <f>Data!H170</f>
        <v>47</v>
      </c>
      <c r="I171">
        <f>Data!I170</f>
        <v>64</v>
      </c>
      <c r="J171">
        <f>Data!J170</f>
        <v>48</v>
      </c>
      <c r="K171">
        <f>Data!K170</f>
        <v>34</v>
      </c>
      <c r="L171">
        <f>Data!L170</f>
        <v>49</v>
      </c>
      <c r="M171">
        <f>Data!M170</f>
        <v>62</v>
      </c>
      <c r="N171">
        <f>Data!N170</f>
        <v>48</v>
      </c>
      <c r="O171">
        <f>Data!O170</f>
        <v>57</v>
      </c>
      <c r="P171">
        <f>Data!P170</f>
        <v>47</v>
      </c>
      <c r="Q171">
        <f>Data!Q170</f>
        <v>71</v>
      </c>
      <c r="R171">
        <f>Data!R170</f>
        <v>52</v>
      </c>
      <c r="S171">
        <f>Data!S170</f>
        <v>44</v>
      </c>
      <c r="T171">
        <f>Data!T170</f>
        <v>24</v>
      </c>
      <c r="U171">
        <f>Data!U170</f>
        <v>53</v>
      </c>
      <c r="V171">
        <f>Data!V170</f>
        <v>46</v>
      </c>
      <c r="W171">
        <f>Data!W170</f>
        <v>12</v>
      </c>
      <c r="X171">
        <f>Data!X170</f>
        <v>63</v>
      </c>
      <c r="Y171">
        <f>Data!Y170</f>
        <v>85</v>
      </c>
      <c r="Z171">
        <f>Data!Z170</f>
        <v>44</v>
      </c>
      <c r="AA171">
        <f>Data!AA170</f>
        <v>47</v>
      </c>
      <c r="AB171">
        <f>Data!AB170</f>
        <v>44</v>
      </c>
      <c r="AC171">
        <f>Data!AC170</f>
        <v>28</v>
      </c>
      <c r="AD171">
        <f>Data!AD170</f>
        <v>40</v>
      </c>
      <c r="AE171">
        <f>Data!AE170</f>
        <v>36</v>
      </c>
      <c r="AH171" s="8">
        <v>159</v>
      </c>
      <c r="AI171">
        <f>Data!AI170</f>
        <v>0</v>
      </c>
      <c r="AJ171">
        <f>Data!AJ170</f>
        <v>20</v>
      </c>
      <c r="AK171">
        <f>Data!AK170</f>
        <v>23</v>
      </c>
      <c r="AL171">
        <f>Data!AL170</f>
        <v>13</v>
      </c>
      <c r="AM171">
        <f>Data!AM170</f>
        <v>32</v>
      </c>
      <c r="AN171">
        <f>Data!AN170</f>
        <v>24</v>
      </c>
      <c r="AO171">
        <f>Data!AO170</f>
        <v>2</v>
      </c>
      <c r="AP171">
        <f>Data!AP170</f>
        <v>36</v>
      </c>
      <c r="AQ171">
        <f>Data!AQ170</f>
        <v>17</v>
      </c>
      <c r="AR171">
        <f>Data!AR170</f>
        <v>14</v>
      </c>
      <c r="AS171">
        <f>Data!AS170</f>
        <v>26</v>
      </c>
      <c r="AT171">
        <f>Data!AT170</f>
        <v>32</v>
      </c>
      <c r="AU171">
        <f>Data!AU170</f>
        <v>3</v>
      </c>
      <c r="AV171">
        <f>Data!AV170</f>
        <v>33</v>
      </c>
      <c r="AW171">
        <f>Data!AW170</f>
        <v>31</v>
      </c>
      <c r="AX171">
        <f>Data!AX170</f>
        <v>15</v>
      </c>
      <c r="AY171">
        <f>Data!AY170</f>
        <v>29</v>
      </c>
      <c r="AZ171">
        <f>Data!AZ170</f>
        <v>28</v>
      </c>
      <c r="BA171">
        <f>Data!BA170</f>
        <v>17</v>
      </c>
      <c r="BB171">
        <f>Data!BB170</f>
        <v>0</v>
      </c>
      <c r="BC171">
        <f>Data!BC170</f>
        <v>17</v>
      </c>
      <c r="BD171">
        <f>Data!BD170</f>
        <v>44</v>
      </c>
      <c r="BE171">
        <f>Data!BE170</f>
        <v>11</v>
      </c>
      <c r="BF171">
        <f>Data!BF170</f>
        <v>26</v>
      </c>
      <c r="BG171">
        <f>Data!BG170</f>
        <v>21</v>
      </c>
      <c r="BH171">
        <f>Data!BH170</f>
        <v>20</v>
      </c>
      <c r="BI171">
        <f>Data!BI170</f>
        <v>22</v>
      </c>
      <c r="BJ171">
        <f>Data!BJ170</f>
        <v>14</v>
      </c>
      <c r="BK171">
        <f>Data!BK170</f>
        <v>22</v>
      </c>
      <c r="BL171">
        <f>Data!BL170</f>
        <v>0</v>
      </c>
    </row>
    <row r="172" spans="1:64" x14ac:dyDescent="0.35">
      <c r="A172" s="8">
        <v>160</v>
      </c>
      <c r="B172">
        <f>Data!B171</f>
        <v>43</v>
      </c>
      <c r="C172">
        <f>Data!C171</f>
        <v>36</v>
      </c>
      <c r="D172">
        <f>Data!D171</f>
        <v>52</v>
      </c>
      <c r="E172">
        <f>Data!E171</f>
        <v>33</v>
      </c>
      <c r="F172">
        <f>Data!F171</f>
        <v>44</v>
      </c>
      <c r="G172">
        <f>Data!G171</f>
        <v>55</v>
      </c>
      <c r="H172">
        <f>Data!H171</f>
        <v>53</v>
      </c>
      <c r="I172">
        <f>Data!I171</f>
        <v>45</v>
      </c>
      <c r="J172">
        <f>Data!J171</f>
        <v>37</v>
      </c>
      <c r="K172">
        <f>Data!K171</f>
        <v>72</v>
      </c>
      <c r="L172">
        <f>Data!L171</f>
        <v>51</v>
      </c>
      <c r="M172">
        <f>Data!M171</f>
        <v>70</v>
      </c>
      <c r="N172">
        <f>Data!N171</f>
        <v>51</v>
      </c>
      <c r="O172">
        <f>Data!O171</f>
        <v>68</v>
      </c>
      <c r="P172">
        <f>Data!P171</f>
        <v>35</v>
      </c>
      <c r="Q172">
        <f>Data!Q171</f>
        <v>28</v>
      </c>
      <c r="R172">
        <f>Data!R171</f>
        <v>55</v>
      </c>
      <c r="S172">
        <f>Data!S171</f>
        <v>19</v>
      </c>
      <c r="T172">
        <f>Data!T171</f>
        <v>43</v>
      </c>
      <c r="U172">
        <f>Data!U171</f>
        <v>19</v>
      </c>
      <c r="V172">
        <f>Data!V171</f>
        <v>46</v>
      </c>
      <c r="W172">
        <f>Data!W171</f>
        <v>79</v>
      </c>
      <c r="X172">
        <f>Data!X171</f>
        <v>49</v>
      </c>
      <c r="Y172">
        <f>Data!Y171</f>
        <v>59</v>
      </c>
      <c r="Z172">
        <f>Data!Z171</f>
        <v>39</v>
      </c>
      <c r="AA172">
        <f>Data!AA171</f>
        <v>41</v>
      </c>
      <c r="AB172">
        <f>Data!AB171</f>
        <v>73</v>
      </c>
      <c r="AC172">
        <f>Data!AC171</f>
        <v>68</v>
      </c>
      <c r="AD172">
        <f>Data!AD171</f>
        <v>48</v>
      </c>
      <c r="AE172">
        <f>Data!AE171</f>
        <v>66</v>
      </c>
      <c r="AH172" s="8">
        <v>160</v>
      </c>
      <c r="AI172">
        <f>Data!AI171</f>
        <v>23</v>
      </c>
      <c r="AJ172">
        <f>Data!AJ171</f>
        <v>33</v>
      </c>
      <c r="AK172">
        <f>Data!AK171</f>
        <v>37</v>
      </c>
      <c r="AL172">
        <f>Data!AL171</f>
        <v>26</v>
      </c>
      <c r="AM172">
        <f>Data!AM171</f>
        <v>34</v>
      </c>
      <c r="AN172">
        <f>Data!AN171</f>
        <v>25</v>
      </c>
      <c r="AO172">
        <f>Data!AO171</f>
        <v>36</v>
      </c>
      <c r="AP172">
        <f>Data!AP171</f>
        <v>29</v>
      </c>
      <c r="AQ172">
        <f>Data!AQ171</f>
        <v>1</v>
      </c>
      <c r="AR172">
        <f>Data!AR171</f>
        <v>19</v>
      </c>
      <c r="AS172">
        <f>Data!AS171</f>
        <v>34</v>
      </c>
      <c r="AT172">
        <f>Data!AT171</f>
        <v>4</v>
      </c>
      <c r="AU172">
        <f>Data!AU171</f>
        <v>34</v>
      </c>
      <c r="AV172">
        <f>Data!AV171</f>
        <v>21</v>
      </c>
      <c r="AW172">
        <f>Data!AW171</f>
        <v>25</v>
      </c>
      <c r="AX172">
        <f>Data!AX171</f>
        <v>26</v>
      </c>
      <c r="AY172">
        <f>Data!AY171</f>
        <v>26</v>
      </c>
      <c r="AZ172">
        <f>Data!AZ171</f>
        <v>22</v>
      </c>
      <c r="BA172">
        <f>Data!BA171</f>
        <v>29</v>
      </c>
      <c r="BB172">
        <f>Data!BB171</f>
        <v>9</v>
      </c>
      <c r="BC172">
        <f>Data!BC171</f>
        <v>6</v>
      </c>
      <c r="BD172">
        <f>Data!BD171</f>
        <v>3</v>
      </c>
      <c r="BE172">
        <f>Data!BE171</f>
        <v>19</v>
      </c>
      <c r="BF172">
        <f>Data!BF171</f>
        <v>30</v>
      </c>
      <c r="BG172">
        <f>Data!BG171</f>
        <v>17</v>
      </c>
      <c r="BH172">
        <f>Data!BH171</f>
        <v>22</v>
      </c>
      <c r="BI172">
        <f>Data!BI171</f>
        <v>4</v>
      </c>
      <c r="BJ172">
        <f>Data!BJ171</f>
        <v>12</v>
      </c>
      <c r="BK172">
        <f>Data!BK171</f>
        <v>36</v>
      </c>
      <c r="BL172">
        <f>Data!BL171</f>
        <v>14</v>
      </c>
    </row>
    <row r="173" spans="1:64" x14ac:dyDescent="0.35">
      <c r="A173" s="8">
        <v>161</v>
      </c>
      <c r="B173">
        <f>Data!B172</f>
        <v>45</v>
      </c>
      <c r="C173">
        <f>Data!C172</f>
        <v>54</v>
      </c>
      <c r="D173">
        <f>Data!D172</f>
        <v>40</v>
      </c>
      <c r="E173">
        <f>Data!E172</f>
        <v>50</v>
      </c>
      <c r="F173">
        <f>Data!F172</f>
        <v>44</v>
      </c>
      <c r="G173">
        <f>Data!G172</f>
        <v>39</v>
      </c>
      <c r="H173">
        <f>Data!H172</f>
        <v>67</v>
      </c>
      <c r="I173">
        <f>Data!I172</f>
        <v>32</v>
      </c>
      <c r="J173">
        <f>Data!J172</f>
        <v>52</v>
      </c>
      <c r="K173">
        <f>Data!K172</f>
        <v>58</v>
      </c>
      <c r="L173">
        <f>Data!L172</f>
        <v>50</v>
      </c>
      <c r="M173">
        <f>Data!M172</f>
        <v>73</v>
      </c>
      <c r="N173">
        <f>Data!N172</f>
        <v>43</v>
      </c>
      <c r="O173">
        <f>Data!O172</f>
        <v>74</v>
      </c>
      <c r="P173">
        <f>Data!P172</f>
        <v>52</v>
      </c>
      <c r="Q173">
        <f>Data!Q172</f>
        <v>57</v>
      </c>
      <c r="R173">
        <f>Data!R172</f>
        <v>43</v>
      </c>
      <c r="S173">
        <f>Data!S172</f>
        <v>57</v>
      </c>
      <c r="T173">
        <f>Data!T172</f>
        <v>56</v>
      </c>
      <c r="U173">
        <f>Data!U172</f>
        <v>29</v>
      </c>
      <c r="V173">
        <f>Data!V172</f>
        <v>59</v>
      </c>
      <c r="W173">
        <f>Data!W172</f>
        <v>17</v>
      </c>
      <c r="X173">
        <f>Data!X172</f>
        <v>56</v>
      </c>
      <c r="Y173">
        <f>Data!Y172</f>
        <v>56</v>
      </c>
      <c r="Z173">
        <f>Data!Z172</f>
        <v>62</v>
      </c>
      <c r="AA173">
        <f>Data!AA172</f>
        <v>32</v>
      </c>
      <c r="AB173">
        <f>Data!AB172</f>
        <v>49</v>
      </c>
      <c r="AC173">
        <f>Data!AC172</f>
        <v>41</v>
      </c>
      <c r="AD173">
        <f>Data!AD172</f>
        <v>49</v>
      </c>
      <c r="AE173">
        <f>Data!AE172</f>
        <v>50</v>
      </c>
      <c r="AH173" s="8">
        <v>161</v>
      </c>
      <c r="AI173">
        <f>Data!AI172</f>
        <v>16</v>
      </c>
      <c r="AJ173">
        <f>Data!AJ172</f>
        <v>30</v>
      </c>
      <c r="AK173">
        <f>Data!AK172</f>
        <v>33</v>
      </c>
      <c r="AL173">
        <f>Data!AL172</f>
        <v>21</v>
      </c>
      <c r="AM173">
        <f>Data!AM172</f>
        <v>21</v>
      </c>
      <c r="AN173">
        <f>Data!AN172</f>
        <v>29</v>
      </c>
      <c r="AO173">
        <f>Data!AO172</f>
        <v>12</v>
      </c>
      <c r="AP173">
        <f>Data!AP172</f>
        <v>35</v>
      </c>
      <c r="AQ173">
        <f>Data!AQ172</f>
        <v>27</v>
      </c>
      <c r="AR173">
        <f>Data!AR172</f>
        <v>0</v>
      </c>
      <c r="AS173">
        <f>Data!AS172</f>
        <v>37</v>
      </c>
      <c r="AT173">
        <f>Data!AT172</f>
        <v>11</v>
      </c>
      <c r="AU173">
        <f>Data!AU172</f>
        <v>30</v>
      </c>
      <c r="AV173">
        <f>Data!AV172</f>
        <v>40</v>
      </c>
      <c r="AW173">
        <f>Data!AW172</f>
        <v>6</v>
      </c>
      <c r="AX173">
        <f>Data!AX172</f>
        <v>9</v>
      </c>
      <c r="AY173">
        <f>Data!AY172</f>
        <v>46</v>
      </c>
      <c r="AZ173">
        <f>Data!AZ172</f>
        <v>33</v>
      </c>
      <c r="BA173">
        <f>Data!BA172</f>
        <v>34</v>
      </c>
      <c r="BB173">
        <f>Data!BB172</f>
        <v>35</v>
      </c>
      <c r="BC173">
        <f>Data!BC172</f>
        <v>35</v>
      </c>
      <c r="BD173">
        <f>Data!BD172</f>
        <v>12</v>
      </c>
      <c r="BE173">
        <f>Data!BE172</f>
        <v>0</v>
      </c>
      <c r="BF173">
        <f>Data!BF172</f>
        <v>27</v>
      </c>
      <c r="BG173">
        <f>Data!BG172</f>
        <v>5</v>
      </c>
      <c r="BH173">
        <f>Data!BH172</f>
        <v>0</v>
      </c>
      <c r="BI173">
        <f>Data!BI172</f>
        <v>13</v>
      </c>
      <c r="BJ173">
        <f>Data!BJ172</f>
        <v>12</v>
      </c>
      <c r="BK173">
        <f>Data!BK172</f>
        <v>41</v>
      </c>
      <c r="BL173">
        <f>Data!BL172</f>
        <v>17</v>
      </c>
    </row>
    <row r="174" spans="1:64" x14ac:dyDescent="0.35">
      <c r="A174" s="8">
        <v>162</v>
      </c>
      <c r="B174">
        <f>Data!B173</f>
        <v>54</v>
      </c>
      <c r="C174">
        <f>Data!C173</f>
        <v>76</v>
      </c>
      <c r="D174">
        <f>Data!D173</f>
        <v>56</v>
      </c>
      <c r="E174">
        <f>Data!E173</f>
        <v>66</v>
      </c>
      <c r="F174">
        <f>Data!F173</f>
        <v>26</v>
      </c>
      <c r="G174">
        <f>Data!G173</f>
        <v>54</v>
      </c>
      <c r="H174">
        <f>Data!H173</f>
        <v>50</v>
      </c>
      <c r="I174">
        <f>Data!I173</f>
        <v>50</v>
      </c>
      <c r="J174">
        <f>Data!J173</f>
        <v>36</v>
      </c>
      <c r="K174">
        <f>Data!K173</f>
        <v>61</v>
      </c>
      <c r="L174">
        <f>Data!L173</f>
        <v>58</v>
      </c>
      <c r="M174">
        <f>Data!M173</f>
        <v>59</v>
      </c>
      <c r="N174">
        <f>Data!N173</f>
        <v>43</v>
      </c>
      <c r="O174">
        <f>Data!O173</f>
        <v>66</v>
      </c>
      <c r="P174">
        <f>Data!P173</f>
        <v>43</v>
      </c>
      <c r="Q174">
        <f>Data!Q173</f>
        <v>68</v>
      </c>
      <c r="R174">
        <f>Data!R173</f>
        <v>59</v>
      </c>
      <c r="S174">
        <f>Data!S173</f>
        <v>41</v>
      </c>
      <c r="T174">
        <f>Data!T173</f>
        <v>58</v>
      </c>
      <c r="U174">
        <f>Data!U173</f>
        <v>68</v>
      </c>
      <c r="V174">
        <f>Data!V173</f>
        <v>67</v>
      </c>
      <c r="W174">
        <f>Data!W173</f>
        <v>20</v>
      </c>
      <c r="X174">
        <f>Data!X173</f>
        <v>55</v>
      </c>
      <c r="Y174">
        <f>Data!Y173</f>
        <v>45</v>
      </c>
      <c r="Z174">
        <f>Data!Z173</f>
        <v>32</v>
      </c>
      <c r="AA174">
        <f>Data!AA173</f>
        <v>49</v>
      </c>
      <c r="AB174">
        <f>Data!AB173</f>
        <v>31</v>
      </c>
      <c r="AC174">
        <f>Data!AC173</f>
        <v>77</v>
      </c>
      <c r="AD174">
        <f>Data!AD173</f>
        <v>57</v>
      </c>
      <c r="AE174">
        <f>Data!AE173</f>
        <v>52</v>
      </c>
      <c r="AH174" s="8">
        <v>162</v>
      </c>
      <c r="AI174">
        <f>Data!AI173</f>
        <v>5</v>
      </c>
      <c r="AJ174">
        <f>Data!AJ173</f>
        <v>10</v>
      </c>
      <c r="AK174">
        <f>Data!AK173</f>
        <v>28</v>
      </c>
      <c r="AL174">
        <f>Data!AL173</f>
        <v>12</v>
      </c>
      <c r="AM174">
        <f>Data!AM173</f>
        <v>23</v>
      </c>
      <c r="AN174">
        <f>Data!AN173</f>
        <v>10</v>
      </c>
      <c r="AO174">
        <f>Data!AO173</f>
        <v>6</v>
      </c>
      <c r="AP174">
        <f>Data!AP173</f>
        <v>17</v>
      </c>
      <c r="AQ174">
        <f>Data!AQ173</f>
        <v>20</v>
      </c>
      <c r="AR174">
        <f>Data!AR173</f>
        <v>42</v>
      </c>
      <c r="AS174">
        <f>Data!AS173</f>
        <v>28</v>
      </c>
      <c r="AT174">
        <f>Data!AT173</f>
        <v>10</v>
      </c>
      <c r="AU174">
        <f>Data!AU173</f>
        <v>28</v>
      </c>
      <c r="AV174">
        <f>Data!AV173</f>
        <v>1</v>
      </c>
      <c r="AW174">
        <f>Data!AW173</f>
        <v>40</v>
      </c>
      <c r="AX174">
        <f>Data!AX173</f>
        <v>28</v>
      </c>
      <c r="AY174">
        <f>Data!AY173</f>
        <v>0</v>
      </c>
      <c r="AZ174">
        <f>Data!AZ173</f>
        <v>10</v>
      </c>
      <c r="BA174">
        <f>Data!BA173</f>
        <v>18</v>
      </c>
      <c r="BB174">
        <f>Data!BB173</f>
        <v>22</v>
      </c>
      <c r="BC174">
        <f>Data!BC173</f>
        <v>23</v>
      </c>
      <c r="BD174">
        <f>Data!BD173</f>
        <v>15</v>
      </c>
      <c r="BE174">
        <f>Data!BE173</f>
        <v>6</v>
      </c>
      <c r="BF174">
        <f>Data!BF173</f>
        <v>2</v>
      </c>
      <c r="BG174">
        <f>Data!BG173</f>
        <v>31</v>
      </c>
      <c r="BH174">
        <f>Data!BH173</f>
        <v>17</v>
      </c>
      <c r="BI174">
        <f>Data!BI173</f>
        <v>14</v>
      </c>
      <c r="BJ174">
        <f>Data!BJ173</f>
        <v>19</v>
      </c>
      <c r="BK174">
        <f>Data!BK173</f>
        <v>22</v>
      </c>
      <c r="BL174">
        <f>Data!BL173</f>
        <v>24</v>
      </c>
    </row>
    <row r="175" spans="1:64" x14ac:dyDescent="0.35">
      <c r="A175" s="8">
        <v>163</v>
      </c>
      <c r="B175">
        <f>Data!B174</f>
        <v>20</v>
      </c>
      <c r="C175">
        <f>Data!C174</f>
        <v>37</v>
      </c>
      <c r="D175">
        <f>Data!D174</f>
        <v>65</v>
      </c>
      <c r="E175">
        <f>Data!E174</f>
        <v>40</v>
      </c>
      <c r="F175">
        <f>Data!F174</f>
        <v>53</v>
      </c>
      <c r="G175">
        <f>Data!G174</f>
        <v>50</v>
      </c>
      <c r="H175">
        <f>Data!H174</f>
        <v>47</v>
      </c>
      <c r="I175">
        <f>Data!I174</f>
        <v>40</v>
      </c>
      <c r="J175">
        <f>Data!J174</f>
        <v>33</v>
      </c>
      <c r="K175">
        <f>Data!K174</f>
        <v>75</v>
      </c>
      <c r="L175">
        <f>Data!L174</f>
        <v>40</v>
      </c>
      <c r="M175">
        <f>Data!M174</f>
        <v>26</v>
      </c>
      <c r="N175">
        <f>Data!N174</f>
        <v>68</v>
      </c>
      <c r="O175">
        <f>Data!O174</f>
        <v>19</v>
      </c>
      <c r="P175">
        <f>Data!P174</f>
        <v>66</v>
      </c>
      <c r="Q175">
        <f>Data!Q174</f>
        <v>65</v>
      </c>
      <c r="R175">
        <f>Data!R174</f>
        <v>62</v>
      </c>
      <c r="S175">
        <f>Data!S174</f>
        <v>40</v>
      </c>
      <c r="T175">
        <f>Data!T174</f>
        <v>20</v>
      </c>
      <c r="U175">
        <f>Data!U174</f>
        <v>57</v>
      </c>
      <c r="V175">
        <f>Data!V174</f>
        <v>58</v>
      </c>
      <c r="W175">
        <f>Data!W174</f>
        <v>35</v>
      </c>
      <c r="X175">
        <f>Data!X174</f>
        <v>75</v>
      </c>
      <c r="Y175">
        <f>Data!Y174</f>
        <v>48</v>
      </c>
      <c r="Z175">
        <f>Data!Z174</f>
        <v>60</v>
      </c>
      <c r="AA175">
        <f>Data!AA174</f>
        <v>43</v>
      </c>
      <c r="AB175">
        <f>Data!AB174</f>
        <v>68</v>
      </c>
      <c r="AC175">
        <f>Data!AC174</f>
        <v>56</v>
      </c>
      <c r="AD175">
        <f>Data!AD174</f>
        <v>60</v>
      </c>
      <c r="AE175">
        <f>Data!AE174</f>
        <v>22</v>
      </c>
      <c r="AH175" s="8">
        <v>163</v>
      </c>
      <c r="AI175">
        <f>Data!AI174</f>
        <v>39</v>
      </c>
      <c r="AJ175">
        <f>Data!AJ174</f>
        <v>46</v>
      </c>
      <c r="AK175">
        <f>Data!AK174</f>
        <v>42</v>
      </c>
      <c r="AL175">
        <f>Data!AL174</f>
        <v>23</v>
      </c>
      <c r="AM175">
        <f>Data!AM174</f>
        <v>20</v>
      </c>
      <c r="AN175">
        <f>Data!AN174</f>
        <v>23</v>
      </c>
      <c r="AO175">
        <f>Data!AO174</f>
        <v>1</v>
      </c>
      <c r="AP175">
        <f>Data!AP174</f>
        <v>21</v>
      </c>
      <c r="AQ175">
        <f>Data!AQ174</f>
        <v>0</v>
      </c>
      <c r="AR175">
        <f>Data!AR174</f>
        <v>36</v>
      </c>
      <c r="AS175">
        <f>Data!AS174</f>
        <v>39</v>
      </c>
      <c r="AT175">
        <f>Data!AT174</f>
        <v>23</v>
      </c>
      <c r="AU175">
        <f>Data!AU174</f>
        <v>21</v>
      </c>
      <c r="AV175">
        <f>Data!AV174</f>
        <v>26</v>
      </c>
      <c r="AW175">
        <f>Data!AW174</f>
        <v>19</v>
      </c>
      <c r="AX175">
        <f>Data!AX174</f>
        <v>7</v>
      </c>
      <c r="AY175">
        <f>Data!AY174</f>
        <v>18</v>
      </c>
      <c r="AZ175">
        <f>Data!AZ174</f>
        <v>17</v>
      </c>
      <c r="BA175">
        <f>Data!BA174</f>
        <v>21</v>
      </c>
      <c r="BB175">
        <f>Data!BB174</f>
        <v>13</v>
      </c>
      <c r="BC175">
        <f>Data!BC174</f>
        <v>32</v>
      </c>
      <c r="BD175">
        <f>Data!BD174</f>
        <v>8</v>
      </c>
      <c r="BE175">
        <f>Data!BE174</f>
        <v>13</v>
      </c>
      <c r="BF175">
        <f>Data!BF174</f>
        <v>9</v>
      </c>
      <c r="BG175">
        <f>Data!BG174</f>
        <v>9</v>
      </c>
      <c r="BH175">
        <f>Data!BH174</f>
        <v>18</v>
      </c>
      <c r="BI175">
        <f>Data!BI174</f>
        <v>12</v>
      </c>
      <c r="BJ175">
        <f>Data!BJ174</f>
        <v>41</v>
      </c>
      <c r="BK175">
        <f>Data!BK174</f>
        <v>28</v>
      </c>
      <c r="BL175">
        <f>Data!BL174</f>
        <v>11</v>
      </c>
    </row>
    <row r="176" spans="1:64" x14ac:dyDescent="0.35">
      <c r="A176" s="8">
        <v>164</v>
      </c>
      <c r="B176">
        <f>Data!B175</f>
        <v>23</v>
      </c>
      <c r="C176">
        <f>Data!C175</f>
        <v>50</v>
      </c>
      <c r="D176">
        <f>Data!D175</f>
        <v>57</v>
      </c>
      <c r="E176">
        <f>Data!E175</f>
        <v>67</v>
      </c>
      <c r="F176">
        <f>Data!F175</f>
        <v>45</v>
      </c>
      <c r="G176">
        <f>Data!G175</f>
        <v>62</v>
      </c>
      <c r="H176">
        <f>Data!H175</f>
        <v>56</v>
      </c>
      <c r="I176">
        <f>Data!I175</f>
        <v>39</v>
      </c>
      <c r="J176">
        <f>Data!J175</f>
        <v>57</v>
      </c>
      <c r="K176">
        <f>Data!K175</f>
        <v>50</v>
      </c>
      <c r="L176">
        <f>Data!L175</f>
        <v>60</v>
      </c>
      <c r="M176">
        <f>Data!M175</f>
        <v>70</v>
      </c>
      <c r="N176">
        <f>Data!N175</f>
        <v>34</v>
      </c>
      <c r="O176">
        <f>Data!O175</f>
        <v>65</v>
      </c>
      <c r="P176">
        <f>Data!P175</f>
        <v>19</v>
      </c>
      <c r="Q176">
        <f>Data!Q175</f>
        <v>63</v>
      </c>
      <c r="R176">
        <f>Data!R175</f>
        <v>52</v>
      </c>
      <c r="S176">
        <f>Data!S175</f>
        <v>71</v>
      </c>
      <c r="T176">
        <f>Data!T175</f>
        <v>30</v>
      </c>
      <c r="U176">
        <f>Data!U175</f>
        <v>64</v>
      </c>
      <c r="V176">
        <f>Data!V175</f>
        <v>56</v>
      </c>
      <c r="W176">
        <f>Data!W175</f>
        <v>75</v>
      </c>
      <c r="X176">
        <f>Data!X175</f>
        <v>70</v>
      </c>
      <c r="Y176">
        <f>Data!Y175</f>
        <v>58</v>
      </c>
      <c r="Z176">
        <f>Data!Z175</f>
        <v>55</v>
      </c>
      <c r="AA176">
        <f>Data!AA175</f>
        <v>51</v>
      </c>
      <c r="AB176">
        <f>Data!AB175</f>
        <v>61</v>
      </c>
      <c r="AC176">
        <f>Data!AC175</f>
        <v>35</v>
      </c>
      <c r="AD176">
        <f>Data!AD175</f>
        <v>66</v>
      </c>
      <c r="AE176">
        <f>Data!AE175</f>
        <v>34</v>
      </c>
      <c r="AH176" s="8">
        <v>164</v>
      </c>
      <c r="AI176">
        <f>Data!AI175</f>
        <v>33</v>
      </c>
      <c r="AJ176">
        <f>Data!AJ175</f>
        <v>18</v>
      </c>
      <c r="AK176">
        <f>Data!AK175</f>
        <v>23</v>
      </c>
      <c r="AL176">
        <f>Data!AL175</f>
        <v>31</v>
      </c>
      <c r="AM176">
        <f>Data!AM175</f>
        <v>5</v>
      </c>
      <c r="AN176">
        <f>Data!AN175</f>
        <v>19</v>
      </c>
      <c r="AO176">
        <f>Data!AO175</f>
        <v>2</v>
      </c>
      <c r="AP176">
        <f>Data!AP175</f>
        <v>35</v>
      </c>
      <c r="AQ176">
        <f>Data!AQ175</f>
        <v>0</v>
      </c>
      <c r="AR176">
        <f>Data!AR175</f>
        <v>14</v>
      </c>
      <c r="AS176">
        <f>Data!AS175</f>
        <v>19</v>
      </c>
      <c r="AT176">
        <f>Data!AT175</f>
        <v>14</v>
      </c>
      <c r="AU176">
        <f>Data!AU175</f>
        <v>42</v>
      </c>
      <c r="AV176">
        <f>Data!AV175</f>
        <v>28</v>
      </c>
      <c r="AW176">
        <f>Data!AW175</f>
        <v>30</v>
      </c>
      <c r="AX176">
        <f>Data!AX175</f>
        <v>43</v>
      </c>
      <c r="AY176">
        <f>Data!AY175</f>
        <v>27</v>
      </c>
      <c r="AZ176">
        <f>Data!AZ175</f>
        <v>20</v>
      </c>
      <c r="BA176">
        <f>Data!BA175</f>
        <v>20</v>
      </c>
      <c r="BB176">
        <f>Data!BB175</f>
        <v>40</v>
      </c>
      <c r="BC176">
        <f>Data!BC175</f>
        <v>14</v>
      </c>
      <c r="BD176">
        <f>Data!BD175</f>
        <v>27</v>
      </c>
      <c r="BE176">
        <f>Data!BE175</f>
        <v>28</v>
      </c>
      <c r="BF176">
        <f>Data!BF175</f>
        <v>15</v>
      </c>
      <c r="BG176">
        <f>Data!BG175</f>
        <v>7</v>
      </c>
      <c r="BH176">
        <f>Data!BH175</f>
        <v>20</v>
      </c>
      <c r="BI176">
        <f>Data!BI175</f>
        <v>25</v>
      </c>
      <c r="BJ176">
        <f>Data!BJ175</f>
        <v>42</v>
      </c>
      <c r="BK176">
        <f>Data!BK175</f>
        <v>18</v>
      </c>
      <c r="BL176">
        <f>Data!BL175</f>
        <v>27</v>
      </c>
    </row>
    <row r="177" spans="1:64" x14ac:dyDescent="0.35">
      <c r="A177" s="8">
        <v>165</v>
      </c>
      <c r="B177">
        <f>Data!B176</f>
        <v>56</v>
      </c>
      <c r="C177">
        <f>Data!C176</f>
        <v>37</v>
      </c>
      <c r="D177">
        <f>Data!D176</f>
        <v>59</v>
      </c>
      <c r="E177">
        <f>Data!E176</f>
        <v>80</v>
      </c>
      <c r="F177">
        <f>Data!F176</f>
        <v>53</v>
      </c>
      <c r="G177">
        <f>Data!G176</f>
        <v>65</v>
      </c>
      <c r="H177">
        <f>Data!H176</f>
        <v>60</v>
      </c>
      <c r="I177">
        <f>Data!I176</f>
        <v>61</v>
      </c>
      <c r="J177">
        <f>Data!J176</f>
        <v>32</v>
      </c>
      <c r="K177">
        <f>Data!K176</f>
        <v>58</v>
      </c>
      <c r="L177">
        <f>Data!L176</f>
        <v>45</v>
      </c>
      <c r="M177">
        <f>Data!M176</f>
        <v>57</v>
      </c>
      <c r="N177">
        <f>Data!N176</f>
        <v>57</v>
      </c>
      <c r="O177">
        <f>Data!O176</f>
        <v>34</v>
      </c>
      <c r="P177">
        <f>Data!P176</f>
        <v>33</v>
      </c>
      <c r="Q177">
        <f>Data!Q176</f>
        <v>48</v>
      </c>
      <c r="R177">
        <f>Data!R176</f>
        <v>64</v>
      </c>
      <c r="S177">
        <f>Data!S176</f>
        <v>45</v>
      </c>
      <c r="T177">
        <f>Data!T176</f>
        <v>62</v>
      </c>
      <c r="U177">
        <f>Data!U176</f>
        <v>72</v>
      </c>
      <c r="V177">
        <f>Data!V176</f>
        <v>53</v>
      </c>
      <c r="W177">
        <f>Data!W176</f>
        <v>39</v>
      </c>
      <c r="X177">
        <f>Data!X176</f>
        <v>30</v>
      </c>
      <c r="Y177">
        <f>Data!Y176</f>
        <v>24</v>
      </c>
      <c r="Z177">
        <f>Data!Z176</f>
        <v>63</v>
      </c>
      <c r="AA177">
        <f>Data!AA176</f>
        <v>45</v>
      </c>
      <c r="AB177">
        <f>Data!AB176</f>
        <v>51</v>
      </c>
      <c r="AC177">
        <f>Data!AC176</f>
        <v>49</v>
      </c>
      <c r="AD177">
        <f>Data!AD176</f>
        <v>46</v>
      </c>
      <c r="AE177">
        <f>Data!AE176</f>
        <v>50</v>
      </c>
      <c r="AH177" s="8">
        <v>165</v>
      </c>
      <c r="AI177">
        <f>Data!AI176</f>
        <v>27</v>
      </c>
      <c r="AJ177">
        <f>Data!AJ176</f>
        <v>0</v>
      </c>
      <c r="AK177">
        <f>Data!AK176</f>
        <v>9</v>
      </c>
      <c r="AL177">
        <f>Data!AL176</f>
        <v>15</v>
      </c>
      <c r="AM177">
        <f>Data!AM176</f>
        <v>14</v>
      </c>
      <c r="AN177">
        <f>Data!AN176</f>
        <v>24</v>
      </c>
      <c r="AO177">
        <f>Data!AO176</f>
        <v>8</v>
      </c>
      <c r="AP177">
        <f>Data!AP176</f>
        <v>4</v>
      </c>
      <c r="AQ177">
        <f>Data!AQ176</f>
        <v>3</v>
      </c>
      <c r="AR177">
        <f>Data!AR176</f>
        <v>23</v>
      </c>
      <c r="AS177">
        <f>Data!AS176</f>
        <v>30</v>
      </c>
      <c r="AT177">
        <f>Data!AT176</f>
        <v>20</v>
      </c>
      <c r="AU177">
        <f>Data!AU176</f>
        <v>11</v>
      </c>
      <c r="AV177">
        <f>Data!AV176</f>
        <v>30</v>
      </c>
      <c r="AW177">
        <f>Data!AW176</f>
        <v>19</v>
      </c>
      <c r="AX177">
        <f>Data!AX176</f>
        <v>0</v>
      </c>
      <c r="AY177">
        <f>Data!AY176</f>
        <v>30</v>
      </c>
      <c r="AZ177">
        <f>Data!AZ176</f>
        <v>24</v>
      </c>
      <c r="BA177">
        <f>Data!BA176</f>
        <v>35</v>
      </c>
      <c r="BB177">
        <f>Data!BB176</f>
        <v>3</v>
      </c>
      <c r="BC177">
        <f>Data!BC176</f>
        <v>16</v>
      </c>
      <c r="BD177">
        <f>Data!BD176</f>
        <v>0</v>
      </c>
      <c r="BE177">
        <f>Data!BE176</f>
        <v>19</v>
      </c>
      <c r="BF177">
        <f>Data!BF176</f>
        <v>0</v>
      </c>
      <c r="BG177">
        <f>Data!BG176</f>
        <v>40</v>
      </c>
      <c r="BH177">
        <f>Data!BH176</f>
        <v>32</v>
      </c>
      <c r="BI177">
        <f>Data!BI176</f>
        <v>25</v>
      </c>
      <c r="BJ177">
        <f>Data!BJ176</f>
        <v>6</v>
      </c>
      <c r="BK177">
        <f>Data!BK176</f>
        <v>21</v>
      </c>
      <c r="BL177">
        <f>Data!BL176</f>
        <v>3</v>
      </c>
    </row>
    <row r="178" spans="1:64" x14ac:dyDescent="0.35">
      <c r="A178" s="8">
        <v>166</v>
      </c>
      <c r="B178">
        <f>Data!B177</f>
        <v>52</v>
      </c>
      <c r="C178">
        <f>Data!C177</f>
        <v>60</v>
      </c>
      <c r="D178">
        <f>Data!D177</f>
        <v>57</v>
      </c>
      <c r="E178">
        <f>Data!E177</f>
        <v>59</v>
      </c>
      <c r="F178">
        <f>Data!F177</f>
        <v>54</v>
      </c>
      <c r="G178">
        <f>Data!G177</f>
        <v>51</v>
      </c>
      <c r="H178">
        <f>Data!H177</f>
        <v>32</v>
      </c>
      <c r="I178">
        <f>Data!I177</f>
        <v>53</v>
      </c>
      <c r="J178">
        <f>Data!J177</f>
        <v>29</v>
      </c>
      <c r="K178">
        <f>Data!K177</f>
        <v>31</v>
      </c>
      <c r="L178">
        <f>Data!L177</f>
        <v>55</v>
      </c>
      <c r="M178">
        <f>Data!M177</f>
        <v>68</v>
      </c>
      <c r="N178">
        <f>Data!N177</f>
        <v>57</v>
      </c>
      <c r="O178">
        <f>Data!O177</f>
        <v>43</v>
      </c>
      <c r="P178">
        <f>Data!P177</f>
        <v>49</v>
      </c>
      <c r="Q178">
        <f>Data!Q177</f>
        <v>26</v>
      </c>
      <c r="R178">
        <f>Data!R177</f>
        <v>48</v>
      </c>
      <c r="S178">
        <f>Data!S177</f>
        <v>38</v>
      </c>
      <c r="T178">
        <f>Data!T177</f>
        <v>64</v>
      </c>
      <c r="U178">
        <f>Data!U177</f>
        <v>56</v>
      </c>
      <c r="V178">
        <f>Data!V177</f>
        <v>40</v>
      </c>
      <c r="W178">
        <f>Data!W177</f>
        <v>52</v>
      </c>
      <c r="X178">
        <f>Data!X177</f>
        <v>51</v>
      </c>
      <c r="Y178">
        <f>Data!Y177</f>
        <v>72</v>
      </c>
      <c r="Z178">
        <f>Data!Z177</f>
        <v>57</v>
      </c>
      <c r="AA178">
        <f>Data!AA177</f>
        <v>37</v>
      </c>
      <c r="AB178">
        <f>Data!AB177</f>
        <v>40</v>
      </c>
      <c r="AC178">
        <f>Data!AC177</f>
        <v>21</v>
      </c>
      <c r="AD178">
        <f>Data!AD177</f>
        <v>56</v>
      </c>
      <c r="AE178">
        <f>Data!AE177</f>
        <v>45</v>
      </c>
      <c r="AH178" s="8">
        <v>166</v>
      </c>
      <c r="AI178">
        <f>Data!AI177</f>
        <v>12</v>
      </c>
      <c r="AJ178">
        <f>Data!AJ177</f>
        <v>18</v>
      </c>
      <c r="AK178">
        <f>Data!AK177</f>
        <v>25</v>
      </c>
      <c r="AL178">
        <f>Data!AL177</f>
        <v>42</v>
      </c>
      <c r="AM178">
        <f>Data!AM177</f>
        <v>25</v>
      </c>
      <c r="AN178">
        <f>Data!AN177</f>
        <v>40</v>
      </c>
      <c r="AO178">
        <f>Data!AO177</f>
        <v>7</v>
      </c>
      <c r="AP178">
        <f>Data!AP177</f>
        <v>21</v>
      </c>
      <c r="AQ178">
        <f>Data!AQ177</f>
        <v>19</v>
      </c>
      <c r="AR178">
        <f>Data!AR177</f>
        <v>13</v>
      </c>
      <c r="AS178">
        <f>Data!AS177</f>
        <v>20</v>
      </c>
      <c r="AT178">
        <f>Data!AT177</f>
        <v>19</v>
      </c>
      <c r="AU178">
        <f>Data!AU177</f>
        <v>29</v>
      </c>
      <c r="AV178">
        <f>Data!AV177</f>
        <v>11</v>
      </c>
      <c r="AW178">
        <f>Data!AW177</f>
        <v>26</v>
      </c>
      <c r="AX178">
        <f>Data!AX177</f>
        <v>16</v>
      </c>
      <c r="AY178">
        <f>Data!AY177</f>
        <v>23</v>
      </c>
      <c r="AZ178">
        <f>Data!AZ177</f>
        <v>12</v>
      </c>
      <c r="BA178">
        <f>Data!BA177</f>
        <v>13</v>
      </c>
      <c r="BB178">
        <f>Data!BB177</f>
        <v>22</v>
      </c>
      <c r="BC178">
        <f>Data!BC177</f>
        <v>17</v>
      </c>
      <c r="BD178">
        <f>Data!BD177</f>
        <v>24</v>
      </c>
      <c r="BE178">
        <f>Data!BE177</f>
        <v>1</v>
      </c>
      <c r="BF178">
        <f>Data!BF177</f>
        <v>6</v>
      </c>
      <c r="BG178">
        <f>Data!BG177</f>
        <v>0</v>
      </c>
      <c r="BH178">
        <f>Data!BH177</f>
        <v>26</v>
      </c>
      <c r="BI178">
        <f>Data!BI177</f>
        <v>25</v>
      </c>
      <c r="BJ178">
        <f>Data!BJ177</f>
        <v>26</v>
      </c>
      <c r="BK178">
        <f>Data!BK177</f>
        <v>0</v>
      </c>
      <c r="BL178">
        <f>Data!BL177</f>
        <v>16</v>
      </c>
    </row>
    <row r="179" spans="1:64" x14ac:dyDescent="0.35">
      <c r="A179" s="8">
        <v>167</v>
      </c>
      <c r="B179">
        <f>Data!B178</f>
        <v>53</v>
      </c>
      <c r="C179">
        <f>Data!C178</f>
        <v>74</v>
      </c>
      <c r="D179">
        <f>Data!D178</f>
        <v>46</v>
      </c>
      <c r="E179">
        <f>Data!E178</f>
        <v>45</v>
      </c>
      <c r="F179">
        <f>Data!F178</f>
        <v>64</v>
      </c>
      <c r="G179">
        <f>Data!G178</f>
        <v>50</v>
      </c>
      <c r="H179">
        <f>Data!H178</f>
        <v>67</v>
      </c>
      <c r="I179">
        <f>Data!I178</f>
        <v>53</v>
      </c>
      <c r="J179">
        <f>Data!J178</f>
        <v>66</v>
      </c>
      <c r="K179">
        <f>Data!K178</f>
        <v>50</v>
      </c>
      <c r="L179">
        <f>Data!L178</f>
        <v>61</v>
      </c>
      <c r="M179">
        <f>Data!M178</f>
        <v>74</v>
      </c>
      <c r="N179">
        <f>Data!N178</f>
        <v>79</v>
      </c>
      <c r="O179">
        <f>Data!O178</f>
        <v>56</v>
      </c>
      <c r="P179">
        <f>Data!P178</f>
        <v>3</v>
      </c>
      <c r="Q179">
        <f>Data!Q178</f>
        <v>55</v>
      </c>
      <c r="R179">
        <f>Data!R178</f>
        <v>60</v>
      </c>
      <c r="S179">
        <f>Data!S178</f>
        <v>53</v>
      </c>
      <c r="T179">
        <f>Data!T178</f>
        <v>46</v>
      </c>
      <c r="U179">
        <f>Data!U178</f>
        <v>46</v>
      </c>
      <c r="V179">
        <f>Data!V178</f>
        <v>53</v>
      </c>
      <c r="W179">
        <f>Data!W178</f>
        <v>49</v>
      </c>
      <c r="X179">
        <f>Data!X178</f>
        <v>31</v>
      </c>
      <c r="Y179">
        <f>Data!Y178</f>
        <v>77</v>
      </c>
      <c r="Z179">
        <f>Data!Z178</f>
        <v>53</v>
      </c>
      <c r="AA179">
        <f>Data!AA178</f>
        <v>22</v>
      </c>
      <c r="AB179">
        <f>Data!AB178</f>
        <v>44</v>
      </c>
      <c r="AC179">
        <f>Data!AC178</f>
        <v>50</v>
      </c>
      <c r="AD179">
        <f>Data!AD178</f>
        <v>23</v>
      </c>
      <c r="AE179">
        <f>Data!AE178</f>
        <v>49</v>
      </c>
      <c r="AH179" s="8">
        <v>167</v>
      </c>
      <c r="AI179">
        <f>Data!AI178</f>
        <v>34</v>
      </c>
      <c r="AJ179">
        <f>Data!AJ178</f>
        <v>10</v>
      </c>
      <c r="AK179">
        <f>Data!AK178</f>
        <v>46</v>
      </c>
      <c r="AL179">
        <f>Data!AL178</f>
        <v>19</v>
      </c>
      <c r="AM179">
        <f>Data!AM178</f>
        <v>0</v>
      </c>
      <c r="AN179">
        <f>Data!AN178</f>
        <v>20</v>
      </c>
      <c r="AO179">
        <f>Data!AO178</f>
        <v>26</v>
      </c>
      <c r="AP179">
        <f>Data!AP178</f>
        <v>18</v>
      </c>
      <c r="AQ179">
        <f>Data!AQ178</f>
        <v>19</v>
      </c>
      <c r="AR179">
        <f>Data!AR178</f>
        <v>1</v>
      </c>
      <c r="AS179">
        <f>Data!AS178</f>
        <v>33</v>
      </c>
      <c r="AT179">
        <f>Data!AT178</f>
        <v>12</v>
      </c>
      <c r="AU179">
        <f>Data!AU178</f>
        <v>5</v>
      </c>
      <c r="AV179">
        <f>Data!AV178</f>
        <v>27</v>
      </c>
      <c r="AW179">
        <f>Data!AW178</f>
        <v>18</v>
      </c>
      <c r="AX179">
        <f>Data!AX178</f>
        <v>15</v>
      </c>
      <c r="AY179">
        <f>Data!AY178</f>
        <v>4</v>
      </c>
      <c r="AZ179">
        <f>Data!AZ178</f>
        <v>6</v>
      </c>
      <c r="BA179">
        <f>Data!BA178</f>
        <v>17</v>
      </c>
      <c r="BB179">
        <f>Data!BB178</f>
        <v>37</v>
      </c>
      <c r="BC179">
        <f>Data!BC178</f>
        <v>28</v>
      </c>
      <c r="BD179">
        <f>Data!BD178</f>
        <v>27</v>
      </c>
      <c r="BE179">
        <f>Data!BE178</f>
        <v>25</v>
      </c>
      <c r="BF179">
        <f>Data!BF178</f>
        <v>21</v>
      </c>
      <c r="BG179">
        <f>Data!BG178</f>
        <v>28</v>
      </c>
      <c r="BH179">
        <f>Data!BH178</f>
        <v>37</v>
      </c>
      <c r="BI179">
        <f>Data!BI178</f>
        <v>25</v>
      </c>
      <c r="BJ179">
        <f>Data!BJ178</f>
        <v>25</v>
      </c>
      <c r="BK179">
        <f>Data!BK178</f>
        <v>11</v>
      </c>
      <c r="BL179">
        <f>Data!BL178</f>
        <v>27</v>
      </c>
    </row>
    <row r="180" spans="1:64" x14ac:dyDescent="0.35">
      <c r="A180" s="8">
        <v>168</v>
      </c>
      <c r="B180">
        <f>Data!B179</f>
        <v>45</v>
      </c>
      <c r="C180">
        <f>Data!C179</f>
        <v>40</v>
      </c>
      <c r="D180">
        <f>Data!D179</f>
        <v>53</v>
      </c>
      <c r="E180">
        <f>Data!E179</f>
        <v>31</v>
      </c>
      <c r="F180">
        <f>Data!F179</f>
        <v>44</v>
      </c>
      <c r="G180">
        <f>Data!G179</f>
        <v>55</v>
      </c>
      <c r="H180">
        <f>Data!H179</f>
        <v>54</v>
      </c>
      <c r="I180">
        <f>Data!I179</f>
        <v>39</v>
      </c>
      <c r="J180">
        <f>Data!J179</f>
        <v>47</v>
      </c>
      <c r="K180">
        <f>Data!K179</f>
        <v>71</v>
      </c>
      <c r="L180">
        <f>Data!L179</f>
        <v>30</v>
      </c>
      <c r="M180">
        <f>Data!M179</f>
        <v>44</v>
      </c>
      <c r="N180">
        <f>Data!N179</f>
        <v>90</v>
      </c>
      <c r="O180">
        <f>Data!O179</f>
        <v>33</v>
      </c>
      <c r="P180">
        <f>Data!P179</f>
        <v>56</v>
      </c>
      <c r="Q180">
        <f>Data!Q179</f>
        <v>42</v>
      </c>
      <c r="R180">
        <f>Data!R179</f>
        <v>59</v>
      </c>
      <c r="S180">
        <f>Data!S179</f>
        <v>46</v>
      </c>
      <c r="T180">
        <f>Data!T179</f>
        <v>37</v>
      </c>
      <c r="U180">
        <f>Data!U179</f>
        <v>70</v>
      </c>
      <c r="V180">
        <f>Data!V179</f>
        <v>47</v>
      </c>
      <c r="W180">
        <f>Data!W179</f>
        <v>52</v>
      </c>
      <c r="X180">
        <f>Data!X179</f>
        <v>57</v>
      </c>
      <c r="Y180">
        <f>Data!Y179</f>
        <v>46</v>
      </c>
      <c r="Z180">
        <f>Data!Z179</f>
        <v>58</v>
      </c>
      <c r="AA180">
        <f>Data!AA179</f>
        <v>56</v>
      </c>
      <c r="AB180">
        <f>Data!AB179</f>
        <v>68</v>
      </c>
      <c r="AC180">
        <f>Data!AC179</f>
        <v>67</v>
      </c>
      <c r="AD180">
        <f>Data!AD179</f>
        <v>36</v>
      </c>
      <c r="AE180">
        <f>Data!AE179</f>
        <v>55</v>
      </c>
      <c r="AH180" s="8">
        <v>168</v>
      </c>
      <c r="AI180">
        <f>Data!AI179</f>
        <v>40</v>
      </c>
      <c r="AJ180">
        <f>Data!AJ179</f>
        <v>24</v>
      </c>
      <c r="AK180">
        <f>Data!AK179</f>
        <v>14</v>
      </c>
      <c r="AL180">
        <f>Data!AL179</f>
        <v>19</v>
      </c>
      <c r="AM180">
        <f>Data!AM179</f>
        <v>11</v>
      </c>
      <c r="AN180">
        <f>Data!AN179</f>
        <v>14</v>
      </c>
      <c r="AO180">
        <f>Data!AO179</f>
        <v>33</v>
      </c>
      <c r="AP180">
        <f>Data!AP179</f>
        <v>24</v>
      </c>
      <c r="AQ180">
        <f>Data!AQ179</f>
        <v>36</v>
      </c>
      <c r="AR180">
        <f>Data!AR179</f>
        <v>9</v>
      </c>
      <c r="AS180">
        <f>Data!AS179</f>
        <v>14</v>
      </c>
      <c r="AT180">
        <f>Data!AT179</f>
        <v>24</v>
      </c>
      <c r="AU180">
        <f>Data!AU179</f>
        <v>19</v>
      </c>
      <c r="AV180">
        <f>Data!AV179</f>
        <v>22</v>
      </c>
      <c r="AW180">
        <f>Data!AW179</f>
        <v>21</v>
      </c>
      <c r="AX180">
        <f>Data!AX179</f>
        <v>5</v>
      </c>
      <c r="AY180">
        <f>Data!AY179</f>
        <v>26</v>
      </c>
      <c r="AZ180">
        <f>Data!AZ179</f>
        <v>0</v>
      </c>
      <c r="BA180">
        <f>Data!BA179</f>
        <v>5</v>
      </c>
      <c r="BB180">
        <f>Data!BB179</f>
        <v>36</v>
      </c>
      <c r="BC180">
        <f>Data!BC179</f>
        <v>9</v>
      </c>
      <c r="BD180">
        <f>Data!BD179</f>
        <v>11</v>
      </c>
      <c r="BE180">
        <f>Data!BE179</f>
        <v>16</v>
      </c>
      <c r="BF180">
        <f>Data!BF179</f>
        <v>51</v>
      </c>
      <c r="BG180">
        <f>Data!BG179</f>
        <v>0</v>
      </c>
      <c r="BH180">
        <f>Data!BH179</f>
        <v>33</v>
      </c>
      <c r="BI180">
        <f>Data!BI179</f>
        <v>30</v>
      </c>
      <c r="BJ180">
        <f>Data!BJ179</f>
        <v>19</v>
      </c>
      <c r="BK180">
        <f>Data!BK179</f>
        <v>37</v>
      </c>
      <c r="BL180">
        <f>Data!BL179</f>
        <v>19</v>
      </c>
    </row>
    <row r="181" spans="1:64" x14ac:dyDescent="0.35">
      <c r="A181" s="8">
        <v>169</v>
      </c>
      <c r="B181">
        <f>Data!B180</f>
        <v>57</v>
      </c>
      <c r="C181">
        <f>Data!C180</f>
        <v>22</v>
      </c>
      <c r="D181">
        <f>Data!D180</f>
        <v>25</v>
      </c>
      <c r="E181">
        <f>Data!E180</f>
        <v>39</v>
      </c>
      <c r="F181">
        <f>Data!F180</f>
        <v>38</v>
      </c>
      <c r="G181">
        <f>Data!G180</f>
        <v>56</v>
      </c>
      <c r="H181">
        <f>Data!H180</f>
        <v>41</v>
      </c>
      <c r="I181">
        <f>Data!I180</f>
        <v>60</v>
      </c>
      <c r="J181">
        <f>Data!J180</f>
        <v>46</v>
      </c>
      <c r="K181">
        <f>Data!K180</f>
        <v>35</v>
      </c>
      <c r="L181">
        <f>Data!L180</f>
        <v>53</v>
      </c>
      <c r="M181">
        <f>Data!M180</f>
        <v>49</v>
      </c>
      <c r="N181">
        <f>Data!N180</f>
        <v>22</v>
      </c>
      <c r="O181">
        <f>Data!O180</f>
        <v>48</v>
      </c>
      <c r="P181">
        <f>Data!P180</f>
        <v>73</v>
      </c>
      <c r="Q181">
        <f>Data!Q180</f>
        <v>54</v>
      </c>
      <c r="R181">
        <f>Data!R180</f>
        <v>46</v>
      </c>
      <c r="S181">
        <f>Data!S180</f>
        <v>48</v>
      </c>
      <c r="T181">
        <f>Data!T180</f>
        <v>57</v>
      </c>
      <c r="U181">
        <f>Data!U180</f>
        <v>62</v>
      </c>
      <c r="V181">
        <f>Data!V180</f>
        <v>69</v>
      </c>
      <c r="W181">
        <f>Data!W180</f>
        <v>80</v>
      </c>
      <c r="X181">
        <f>Data!X180</f>
        <v>36</v>
      </c>
      <c r="Y181">
        <f>Data!Y180</f>
        <v>44</v>
      </c>
      <c r="Z181">
        <f>Data!Z180</f>
        <v>45</v>
      </c>
      <c r="AA181">
        <f>Data!AA180</f>
        <v>46</v>
      </c>
      <c r="AB181">
        <f>Data!AB180</f>
        <v>52</v>
      </c>
      <c r="AC181">
        <f>Data!AC180</f>
        <v>74</v>
      </c>
      <c r="AD181">
        <f>Data!AD180</f>
        <v>59</v>
      </c>
      <c r="AE181">
        <f>Data!AE180</f>
        <v>57</v>
      </c>
      <c r="AH181" s="8">
        <v>169</v>
      </c>
      <c r="AI181">
        <f>Data!AI180</f>
        <v>1</v>
      </c>
      <c r="AJ181">
        <f>Data!AJ180</f>
        <v>26</v>
      </c>
      <c r="AK181">
        <f>Data!AK180</f>
        <v>29</v>
      </c>
      <c r="AL181">
        <f>Data!AL180</f>
        <v>23</v>
      </c>
      <c r="AM181">
        <f>Data!AM180</f>
        <v>25</v>
      </c>
      <c r="AN181">
        <f>Data!AN180</f>
        <v>4</v>
      </c>
      <c r="AO181">
        <f>Data!AO180</f>
        <v>23</v>
      </c>
      <c r="AP181">
        <f>Data!AP180</f>
        <v>23</v>
      </c>
      <c r="AQ181">
        <f>Data!AQ180</f>
        <v>23</v>
      </c>
      <c r="AR181">
        <f>Data!AR180</f>
        <v>38</v>
      </c>
      <c r="AS181">
        <f>Data!AS180</f>
        <v>35</v>
      </c>
      <c r="AT181">
        <f>Data!AT180</f>
        <v>29</v>
      </c>
      <c r="AU181">
        <f>Data!AU180</f>
        <v>15</v>
      </c>
      <c r="AV181">
        <f>Data!AV180</f>
        <v>10</v>
      </c>
      <c r="AW181">
        <f>Data!AW180</f>
        <v>34</v>
      </c>
      <c r="AX181">
        <f>Data!AX180</f>
        <v>4</v>
      </c>
      <c r="AY181">
        <f>Data!AY180</f>
        <v>11</v>
      </c>
      <c r="AZ181">
        <f>Data!AZ180</f>
        <v>26</v>
      </c>
      <c r="BA181">
        <f>Data!BA180</f>
        <v>11</v>
      </c>
      <c r="BB181">
        <f>Data!BB180</f>
        <v>11</v>
      </c>
      <c r="BC181">
        <f>Data!BC180</f>
        <v>0</v>
      </c>
      <c r="BD181">
        <f>Data!BD180</f>
        <v>27</v>
      </c>
      <c r="BE181">
        <f>Data!BE180</f>
        <v>29</v>
      </c>
      <c r="BF181">
        <f>Data!BF180</f>
        <v>0</v>
      </c>
      <c r="BG181">
        <f>Data!BG180</f>
        <v>25</v>
      </c>
      <c r="BH181">
        <f>Data!BH180</f>
        <v>35</v>
      </c>
      <c r="BI181">
        <f>Data!BI180</f>
        <v>17</v>
      </c>
      <c r="BJ181">
        <f>Data!BJ180</f>
        <v>25</v>
      </c>
      <c r="BK181">
        <f>Data!BK180</f>
        <v>33</v>
      </c>
      <c r="BL181">
        <f>Data!BL180</f>
        <v>21</v>
      </c>
    </row>
    <row r="182" spans="1:64" x14ac:dyDescent="0.35">
      <c r="A182" s="8">
        <v>170</v>
      </c>
      <c r="B182">
        <f>Data!B181</f>
        <v>62</v>
      </c>
      <c r="C182">
        <f>Data!C181</f>
        <v>90</v>
      </c>
      <c r="D182">
        <f>Data!D181</f>
        <v>32</v>
      </c>
      <c r="E182">
        <f>Data!E181</f>
        <v>57</v>
      </c>
      <c r="F182">
        <f>Data!F181</f>
        <v>52</v>
      </c>
      <c r="G182">
        <f>Data!G181</f>
        <v>45</v>
      </c>
      <c r="H182">
        <f>Data!H181</f>
        <v>57</v>
      </c>
      <c r="I182">
        <f>Data!I181</f>
        <v>49</v>
      </c>
      <c r="J182">
        <f>Data!J181</f>
        <v>47</v>
      </c>
      <c r="K182">
        <f>Data!K181</f>
        <v>66</v>
      </c>
      <c r="L182">
        <f>Data!L181</f>
        <v>49</v>
      </c>
      <c r="M182">
        <f>Data!M181</f>
        <v>48</v>
      </c>
      <c r="N182">
        <f>Data!N181</f>
        <v>39</v>
      </c>
      <c r="O182">
        <f>Data!O181</f>
        <v>22</v>
      </c>
      <c r="P182">
        <f>Data!P181</f>
        <v>36</v>
      </c>
      <c r="Q182">
        <f>Data!Q181</f>
        <v>46</v>
      </c>
      <c r="R182">
        <f>Data!R181</f>
        <v>50</v>
      </c>
      <c r="S182">
        <f>Data!S181</f>
        <v>58</v>
      </c>
      <c r="T182">
        <f>Data!T181</f>
        <v>68</v>
      </c>
      <c r="U182">
        <f>Data!U181</f>
        <v>37</v>
      </c>
      <c r="V182">
        <f>Data!V181</f>
        <v>51</v>
      </c>
      <c r="W182">
        <f>Data!W181</f>
        <v>81</v>
      </c>
      <c r="X182">
        <f>Data!X181</f>
        <v>53</v>
      </c>
      <c r="Y182">
        <f>Data!Y181</f>
        <v>54</v>
      </c>
      <c r="Z182">
        <f>Data!Z181</f>
        <v>55</v>
      </c>
      <c r="AA182">
        <f>Data!AA181</f>
        <v>78</v>
      </c>
      <c r="AB182">
        <f>Data!AB181</f>
        <v>47</v>
      </c>
      <c r="AC182">
        <f>Data!AC181</f>
        <v>44</v>
      </c>
      <c r="AD182">
        <f>Data!AD181</f>
        <v>53</v>
      </c>
      <c r="AE182">
        <f>Data!AE181</f>
        <v>57</v>
      </c>
      <c r="AH182" s="8">
        <v>170</v>
      </c>
      <c r="AI182">
        <f>Data!AI181</f>
        <v>12</v>
      </c>
      <c r="AJ182">
        <f>Data!AJ181</f>
        <v>33</v>
      </c>
      <c r="AK182">
        <f>Data!AK181</f>
        <v>31</v>
      </c>
      <c r="AL182">
        <f>Data!AL181</f>
        <v>14</v>
      </c>
      <c r="AM182">
        <f>Data!AM181</f>
        <v>22</v>
      </c>
      <c r="AN182">
        <f>Data!AN181</f>
        <v>26</v>
      </c>
      <c r="AO182">
        <f>Data!AO181</f>
        <v>6</v>
      </c>
      <c r="AP182">
        <f>Data!AP181</f>
        <v>19</v>
      </c>
      <c r="AQ182">
        <f>Data!AQ181</f>
        <v>26</v>
      </c>
      <c r="AR182">
        <f>Data!AR181</f>
        <v>18</v>
      </c>
      <c r="AS182">
        <f>Data!AS181</f>
        <v>26</v>
      </c>
      <c r="AT182">
        <f>Data!AT181</f>
        <v>31</v>
      </c>
      <c r="AU182">
        <f>Data!AU181</f>
        <v>17</v>
      </c>
      <c r="AV182">
        <f>Data!AV181</f>
        <v>16</v>
      </c>
      <c r="AW182">
        <f>Data!AW181</f>
        <v>19</v>
      </c>
      <c r="AX182">
        <f>Data!AX181</f>
        <v>13</v>
      </c>
      <c r="AY182">
        <f>Data!AY181</f>
        <v>33</v>
      </c>
      <c r="AZ182">
        <f>Data!AZ181</f>
        <v>2</v>
      </c>
      <c r="BA182">
        <f>Data!BA181</f>
        <v>8</v>
      </c>
      <c r="BB182">
        <f>Data!BB181</f>
        <v>4</v>
      </c>
      <c r="BC182">
        <f>Data!BC181</f>
        <v>7</v>
      </c>
      <c r="BD182">
        <f>Data!BD181</f>
        <v>8</v>
      </c>
      <c r="BE182">
        <f>Data!BE181</f>
        <v>50</v>
      </c>
      <c r="BF182">
        <f>Data!BF181</f>
        <v>2</v>
      </c>
      <c r="BG182">
        <f>Data!BG181</f>
        <v>24</v>
      </c>
      <c r="BH182">
        <f>Data!BH181</f>
        <v>2</v>
      </c>
      <c r="BI182">
        <f>Data!BI181</f>
        <v>30</v>
      </c>
      <c r="BJ182">
        <f>Data!BJ181</f>
        <v>12</v>
      </c>
      <c r="BK182">
        <f>Data!BK181</f>
        <v>23</v>
      </c>
      <c r="BL182">
        <f>Data!BL181</f>
        <v>22</v>
      </c>
    </row>
    <row r="183" spans="1:64" x14ac:dyDescent="0.35">
      <c r="A183" s="8">
        <v>171</v>
      </c>
      <c r="B183">
        <f>Data!B182</f>
        <v>65</v>
      </c>
      <c r="C183">
        <f>Data!C182</f>
        <v>49</v>
      </c>
      <c r="D183">
        <f>Data!D182</f>
        <v>39</v>
      </c>
      <c r="E183">
        <f>Data!E182</f>
        <v>40</v>
      </c>
      <c r="F183">
        <f>Data!F182</f>
        <v>59</v>
      </c>
      <c r="G183">
        <f>Data!G182</f>
        <v>56</v>
      </c>
      <c r="H183">
        <f>Data!H182</f>
        <v>44</v>
      </c>
      <c r="I183">
        <f>Data!I182</f>
        <v>48</v>
      </c>
      <c r="J183">
        <f>Data!J182</f>
        <v>43</v>
      </c>
      <c r="K183">
        <f>Data!K182</f>
        <v>28</v>
      </c>
      <c r="L183">
        <f>Data!L182</f>
        <v>21</v>
      </c>
      <c r="M183">
        <f>Data!M182</f>
        <v>52</v>
      </c>
      <c r="N183">
        <f>Data!N182</f>
        <v>35</v>
      </c>
      <c r="O183">
        <f>Data!O182</f>
        <v>43</v>
      </c>
      <c r="P183">
        <f>Data!P182</f>
        <v>57</v>
      </c>
      <c r="Q183">
        <f>Data!Q182</f>
        <v>48</v>
      </c>
      <c r="R183">
        <f>Data!R182</f>
        <v>69</v>
      </c>
      <c r="S183">
        <f>Data!S182</f>
        <v>83</v>
      </c>
      <c r="T183">
        <f>Data!T182</f>
        <v>42</v>
      </c>
      <c r="U183">
        <f>Data!U182</f>
        <v>74</v>
      </c>
      <c r="V183">
        <f>Data!V182</f>
        <v>32</v>
      </c>
      <c r="W183">
        <f>Data!W182</f>
        <v>41</v>
      </c>
      <c r="X183">
        <f>Data!X182</f>
        <v>53</v>
      </c>
      <c r="Y183">
        <f>Data!Y182</f>
        <v>46</v>
      </c>
      <c r="Z183">
        <f>Data!Z182</f>
        <v>60</v>
      </c>
      <c r="AA183">
        <f>Data!AA182</f>
        <v>46</v>
      </c>
      <c r="AB183">
        <f>Data!AB182</f>
        <v>22</v>
      </c>
      <c r="AC183">
        <f>Data!AC182</f>
        <v>25</v>
      </c>
      <c r="AD183">
        <f>Data!AD182</f>
        <v>20</v>
      </c>
      <c r="AE183">
        <f>Data!AE182</f>
        <v>59</v>
      </c>
      <c r="AH183" s="8">
        <v>171</v>
      </c>
      <c r="AI183">
        <f>Data!AI182</f>
        <v>18</v>
      </c>
      <c r="AJ183">
        <f>Data!AJ182</f>
        <v>0</v>
      </c>
      <c r="AK183">
        <f>Data!AK182</f>
        <v>25</v>
      </c>
      <c r="AL183">
        <f>Data!AL182</f>
        <v>30</v>
      </c>
      <c r="AM183">
        <f>Data!AM182</f>
        <v>19</v>
      </c>
      <c r="AN183">
        <f>Data!AN182</f>
        <v>6</v>
      </c>
      <c r="AO183">
        <f>Data!AO182</f>
        <v>24</v>
      </c>
      <c r="AP183">
        <f>Data!AP182</f>
        <v>20</v>
      </c>
      <c r="AQ183">
        <f>Data!AQ182</f>
        <v>23</v>
      </c>
      <c r="AR183">
        <f>Data!AR182</f>
        <v>16</v>
      </c>
      <c r="AS183">
        <f>Data!AS182</f>
        <v>6</v>
      </c>
      <c r="AT183">
        <f>Data!AT182</f>
        <v>22</v>
      </c>
      <c r="AU183">
        <f>Data!AU182</f>
        <v>17</v>
      </c>
      <c r="AV183">
        <f>Data!AV182</f>
        <v>39</v>
      </c>
      <c r="AW183">
        <f>Data!AW182</f>
        <v>25</v>
      </c>
      <c r="AX183">
        <f>Data!AX182</f>
        <v>2</v>
      </c>
      <c r="AY183">
        <f>Data!AY182</f>
        <v>2</v>
      </c>
      <c r="AZ183">
        <f>Data!AZ182</f>
        <v>29</v>
      </c>
      <c r="BA183">
        <f>Data!BA182</f>
        <v>10</v>
      </c>
      <c r="BB183">
        <f>Data!BB182</f>
        <v>12</v>
      </c>
      <c r="BC183">
        <f>Data!BC182</f>
        <v>13</v>
      </c>
      <c r="BD183">
        <f>Data!BD182</f>
        <v>24</v>
      </c>
      <c r="BE183">
        <f>Data!BE182</f>
        <v>21</v>
      </c>
      <c r="BF183">
        <f>Data!BF182</f>
        <v>0</v>
      </c>
      <c r="BG183">
        <f>Data!BG182</f>
        <v>28</v>
      </c>
      <c r="BH183">
        <f>Data!BH182</f>
        <v>25</v>
      </c>
      <c r="BI183">
        <f>Data!BI182</f>
        <v>24</v>
      </c>
      <c r="BJ183">
        <f>Data!BJ182</f>
        <v>7</v>
      </c>
      <c r="BK183">
        <f>Data!BK182</f>
        <v>5</v>
      </c>
      <c r="BL183">
        <f>Data!BL182</f>
        <v>19</v>
      </c>
    </row>
    <row r="184" spans="1:64" x14ac:dyDescent="0.35">
      <c r="A184" s="8">
        <v>172</v>
      </c>
      <c r="B184">
        <f>Data!B183</f>
        <v>72</v>
      </c>
      <c r="C184">
        <f>Data!C183</f>
        <v>32</v>
      </c>
      <c r="D184">
        <f>Data!D183</f>
        <v>72</v>
      </c>
      <c r="E184">
        <f>Data!E183</f>
        <v>41</v>
      </c>
      <c r="F184">
        <f>Data!F183</f>
        <v>69</v>
      </c>
      <c r="G184">
        <f>Data!G183</f>
        <v>53</v>
      </c>
      <c r="H184">
        <f>Data!H183</f>
        <v>32</v>
      </c>
      <c r="I184">
        <f>Data!I183</f>
        <v>49</v>
      </c>
      <c r="J184">
        <f>Data!J183</f>
        <v>37</v>
      </c>
      <c r="K184">
        <f>Data!K183</f>
        <v>56</v>
      </c>
      <c r="L184">
        <f>Data!L183</f>
        <v>29</v>
      </c>
      <c r="M184">
        <f>Data!M183</f>
        <v>64</v>
      </c>
      <c r="N184">
        <f>Data!N183</f>
        <v>57</v>
      </c>
      <c r="O184">
        <f>Data!O183</f>
        <v>30</v>
      </c>
      <c r="P184">
        <f>Data!P183</f>
        <v>20</v>
      </c>
      <c r="Q184">
        <f>Data!Q183</f>
        <v>53</v>
      </c>
      <c r="R184">
        <f>Data!R183</f>
        <v>65</v>
      </c>
      <c r="S184">
        <f>Data!S183</f>
        <v>30</v>
      </c>
      <c r="T184">
        <f>Data!T183</f>
        <v>34</v>
      </c>
      <c r="U184">
        <f>Data!U183</f>
        <v>56</v>
      </c>
      <c r="V184">
        <f>Data!V183</f>
        <v>52</v>
      </c>
      <c r="W184">
        <f>Data!W183</f>
        <v>22</v>
      </c>
      <c r="X184">
        <f>Data!X183</f>
        <v>48</v>
      </c>
      <c r="Y184">
        <f>Data!Y183</f>
        <v>70</v>
      </c>
      <c r="Z184">
        <f>Data!Z183</f>
        <v>86</v>
      </c>
      <c r="AA184">
        <f>Data!AA183</f>
        <v>51</v>
      </c>
      <c r="AB184">
        <f>Data!AB183</f>
        <v>52</v>
      </c>
      <c r="AC184">
        <f>Data!AC183</f>
        <v>51</v>
      </c>
      <c r="AD184">
        <f>Data!AD183</f>
        <v>46</v>
      </c>
      <c r="AE184">
        <f>Data!AE183</f>
        <v>60</v>
      </c>
      <c r="AH184" s="8">
        <v>172</v>
      </c>
      <c r="AI184">
        <f>Data!AI183</f>
        <v>35</v>
      </c>
      <c r="AJ184">
        <f>Data!AJ183</f>
        <v>26</v>
      </c>
      <c r="AK184">
        <f>Data!AK183</f>
        <v>20</v>
      </c>
      <c r="AL184">
        <f>Data!AL183</f>
        <v>24</v>
      </c>
      <c r="AM184">
        <f>Data!AM183</f>
        <v>9</v>
      </c>
      <c r="AN184">
        <f>Data!AN183</f>
        <v>17</v>
      </c>
      <c r="AO184">
        <f>Data!AO183</f>
        <v>13</v>
      </c>
      <c r="AP184">
        <f>Data!AP183</f>
        <v>12</v>
      </c>
      <c r="AQ184">
        <f>Data!AQ183</f>
        <v>18</v>
      </c>
      <c r="AR184">
        <f>Data!AR183</f>
        <v>18</v>
      </c>
      <c r="AS184">
        <f>Data!AS183</f>
        <v>19</v>
      </c>
      <c r="AT184">
        <f>Data!AT183</f>
        <v>34</v>
      </c>
      <c r="AU184">
        <f>Data!AU183</f>
        <v>24</v>
      </c>
      <c r="AV184">
        <f>Data!AV183</f>
        <v>9</v>
      </c>
      <c r="AW184">
        <f>Data!AW183</f>
        <v>47</v>
      </c>
      <c r="AX184">
        <f>Data!AX183</f>
        <v>10</v>
      </c>
      <c r="AY184">
        <f>Data!AY183</f>
        <v>31</v>
      </c>
      <c r="AZ184">
        <f>Data!AZ183</f>
        <v>22</v>
      </c>
      <c r="BA184">
        <f>Data!BA183</f>
        <v>32</v>
      </c>
      <c r="BB184">
        <f>Data!BB183</f>
        <v>14</v>
      </c>
      <c r="BC184">
        <f>Data!BC183</f>
        <v>21</v>
      </c>
      <c r="BD184">
        <f>Data!BD183</f>
        <v>29</v>
      </c>
      <c r="BE184">
        <f>Data!BE183</f>
        <v>36</v>
      </c>
      <c r="BF184">
        <f>Data!BF183</f>
        <v>16</v>
      </c>
      <c r="BG184">
        <f>Data!BG183</f>
        <v>7</v>
      </c>
      <c r="BH184">
        <f>Data!BH183</f>
        <v>6</v>
      </c>
      <c r="BI184">
        <f>Data!BI183</f>
        <v>28</v>
      </c>
      <c r="BJ184">
        <f>Data!BJ183</f>
        <v>19</v>
      </c>
      <c r="BK184">
        <f>Data!BK183</f>
        <v>30</v>
      </c>
      <c r="BL184">
        <f>Data!BL183</f>
        <v>28</v>
      </c>
    </row>
    <row r="185" spans="1:64" x14ac:dyDescent="0.35">
      <c r="A185" s="8">
        <v>173</v>
      </c>
      <c r="B185">
        <f>Data!B184</f>
        <v>48</v>
      </c>
      <c r="C185">
        <f>Data!C184</f>
        <v>37</v>
      </c>
      <c r="D185">
        <f>Data!D184</f>
        <v>56</v>
      </c>
      <c r="E185">
        <f>Data!E184</f>
        <v>32</v>
      </c>
      <c r="F185">
        <f>Data!F184</f>
        <v>67</v>
      </c>
      <c r="G185">
        <f>Data!G184</f>
        <v>25</v>
      </c>
      <c r="H185">
        <f>Data!H184</f>
        <v>39</v>
      </c>
      <c r="I185">
        <f>Data!I184</f>
        <v>27</v>
      </c>
      <c r="J185">
        <f>Data!J184</f>
        <v>47</v>
      </c>
      <c r="K185">
        <f>Data!K184</f>
        <v>39</v>
      </c>
      <c r="L185">
        <f>Data!L184</f>
        <v>47</v>
      </c>
      <c r="M185">
        <f>Data!M184</f>
        <v>80</v>
      </c>
      <c r="N185">
        <f>Data!N184</f>
        <v>92</v>
      </c>
      <c r="O185">
        <f>Data!O184</f>
        <v>38</v>
      </c>
      <c r="P185">
        <f>Data!P184</f>
        <v>68</v>
      </c>
      <c r="Q185">
        <f>Data!Q184</f>
        <v>63</v>
      </c>
      <c r="R185">
        <f>Data!R184</f>
        <v>71</v>
      </c>
      <c r="S185">
        <f>Data!S184</f>
        <v>62</v>
      </c>
      <c r="T185">
        <f>Data!T184</f>
        <v>62</v>
      </c>
      <c r="U185">
        <f>Data!U184</f>
        <v>53</v>
      </c>
      <c r="V185">
        <f>Data!V184</f>
        <v>61</v>
      </c>
      <c r="W185">
        <f>Data!W184</f>
        <v>36</v>
      </c>
      <c r="X185">
        <f>Data!X184</f>
        <v>58</v>
      </c>
      <c r="Y185">
        <f>Data!Y184</f>
        <v>56</v>
      </c>
      <c r="Z185">
        <f>Data!Z184</f>
        <v>59</v>
      </c>
      <c r="AA185">
        <f>Data!AA184</f>
        <v>53</v>
      </c>
      <c r="AB185">
        <f>Data!AB184</f>
        <v>58</v>
      </c>
      <c r="AC185">
        <f>Data!AC184</f>
        <v>55</v>
      </c>
      <c r="AD185">
        <f>Data!AD184</f>
        <v>68</v>
      </c>
      <c r="AE185">
        <f>Data!AE184</f>
        <v>62</v>
      </c>
      <c r="AH185" s="8">
        <v>173</v>
      </c>
      <c r="AI185">
        <f>Data!AI184</f>
        <v>17</v>
      </c>
      <c r="AJ185">
        <f>Data!AJ184</f>
        <v>19</v>
      </c>
      <c r="AK185">
        <f>Data!AK184</f>
        <v>21</v>
      </c>
      <c r="AL185">
        <f>Data!AL184</f>
        <v>21</v>
      </c>
      <c r="AM185">
        <f>Data!AM184</f>
        <v>16</v>
      </c>
      <c r="AN185">
        <f>Data!AN184</f>
        <v>8</v>
      </c>
      <c r="AO185">
        <f>Data!AO184</f>
        <v>32</v>
      </c>
      <c r="AP185">
        <f>Data!AP184</f>
        <v>1</v>
      </c>
      <c r="AQ185">
        <f>Data!AQ184</f>
        <v>10</v>
      </c>
      <c r="AR185">
        <f>Data!AR184</f>
        <v>9</v>
      </c>
      <c r="AS185">
        <f>Data!AS184</f>
        <v>21</v>
      </c>
      <c r="AT185">
        <f>Data!AT184</f>
        <v>42</v>
      </c>
      <c r="AU185">
        <f>Data!AU184</f>
        <v>11</v>
      </c>
      <c r="AV185">
        <f>Data!AV184</f>
        <v>15</v>
      </c>
      <c r="AW185">
        <f>Data!AW184</f>
        <v>37</v>
      </c>
      <c r="AX185">
        <f>Data!AX184</f>
        <v>22</v>
      </c>
      <c r="AY185">
        <f>Data!AY184</f>
        <v>20</v>
      </c>
      <c r="AZ185">
        <f>Data!AZ184</f>
        <v>11</v>
      </c>
      <c r="BA185">
        <f>Data!BA184</f>
        <v>13</v>
      </c>
      <c r="BB185">
        <f>Data!BB184</f>
        <v>19</v>
      </c>
      <c r="BC185">
        <f>Data!BC184</f>
        <v>10</v>
      </c>
      <c r="BD185">
        <f>Data!BD184</f>
        <v>31</v>
      </c>
      <c r="BE185">
        <f>Data!BE184</f>
        <v>27</v>
      </c>
      <c r="BF185">
        <f>Data!BF184</f>
        <v>42</v>
      </c>
      <c r="BG185">
        <f>Data!BG184</f>
        <v>25</v>
      </c>
      <c r="BH185">
        <f>Data!BH184</f>
        <v>46</v>
      </c>
      <c r="BI185">
        <f>Data!BI184</f>
        <v>0</v>
      </c>
      <c r="BJ185">
        <f>Data!BJ184</f>
        <v>3</v>
      </c>
      <c r="BK185">
        <f>Data!BK184</f>
        <v>0</v>
      </c>
      <c r="BL185">
        <f>Data!BL184</f>
        <v>10</v>
      </c>
    </row>
    <row r="186" spans="1:64" x14ac:dyDescent="0.35">
      <c r="A186" s="8">
        <v>174</v>
      </c>
      <c r="B186">
        <f>Data!B185</f>
        <v>65</v>
      </c>
      <c r="C186">
        <f>Data!C185</f>
        <v>29</v>
      </c>
      <c r="D186">
        <f>Data!D185</f>
        <v>44</v>
      </c>
      <c r="E186">
        <f>Data!E185</f>
        <v>53</v>
      </c>
      <c r="F186">
        <f>Data!F185</f>
        <v>56</v>
      </c>
      <c r="G186">
        <f>Data!G185</f>
        <v>58</v>
      </c>
      <c r="H186">
        <f>Data!H185</f>
        <v>45</v>
      </c>
      <c r="I186">
        <f>Data!I185</f>
        <v>71</v>
      </c>
      <c r="J186">
        <f>Data!J185</f>
        <v>56</v>
      </c>
      <c r="K186">
        <f>Data!K185</f>
        <v>53</v>
      </c>
      <c r="L186">
        <f>Data!L185</f>
        <v>47</v>
      </c>
      <c r="M186">
        <f>Data!M185</f>
        <v>61</v>
      </c>
      <c r="N186">
        <f>Data!N185</f>
        <v>50</v>
      </c>
      <c r="O186">
        <f>Data!O185</f>
        <v>62</v>
      </c>
      <c r="P186">
        <f>Data!P185</f>
        <v>44</v>
      </c>
      <c r="Q186">
        <f>Data!Q185</f>
        <v>61</v>
      </c>
      <c r="R186">
        <f>Data!R185</f>
        <v>65</v>
      </c>
      <c r="S186">
        <f>Data!S185</f>
        <v>58</v>
      </c>
      <c r="T186">
        <f>Data!T185</f>
        <v>46</v>
      </c>
      <c r="U186">
        <f>Data!U185</f>
        <v>43</v>
      </c>
      <c r="V186">
        <f>Data!V185</f>
        <v>94</v>
      </c>
      <c r="W186">
        <f>Data!W185</f>
        <v>52</v>
      </c>
      <c r="X186">
        <f>Data!X185</f>
        <v>55</v>
      </c>
      <c r="Y186">
        <f>Data!Y185</f>
        <v>36</v>
      </c>
      <c r="Z186">
        <f>Data!Z185</f>
        <v>64</v>
      </c>
      <c r="AA186">
        <f>Data!AA185</f>
        <v>57</v>
      </c>
      <c r="AB186">
        <f>Data!AB185</f>
        <v>59</v>
      </c>
      <c r="AC186">
        <f>Data!AC185</f>
        <v>47</v>
      </c>
      <c r="AD186">
        <f>Data!AD185</f>
        <v>60</v>
      </c>
      <c r="AE186">
        <f>Data!AE185</f>
        <v>58</v>
      </c>
      <c r="AH186" s="8">
        <v>174</v>
      </c>
      <c r="AI186">
        <f>Data!AI185</f>
        <v>2</v>
      </c>
      <c r="AJ186">
        <f>Data!AJ185</f>
        <v>28</v>
      </c>
      <c r="AK186">
        <f>Data!AK185</f>
        <v>26</v>
      </c>
      <c r="AL186">
        <f>Data!AL185</f>
        <v>34</v>
      </c>
      <c r="AM186">
        <f>Data!AM185</f>
        <v>17</v>
      </c>
      <c r="AN186">
        <f>Data!AN185</f>
        <v>17</v>
      </c>
      <c r="AO186">
        <f>Data!AO185</f>
        <v>44</v>
      </c>
      <c r="AP186">
        <f>Data!AP185</f>
        <v>24</v>
      </c>
      <c r="AQ186">
        <f>Data!AQ185</f>
        <v>24</v>
      </c>
      <c r="AR186">
        <f>Data!AR185</f>
        <v>19</v>
      </c>
      <c r="AS186">
        <f>Data!AS185</f>
        <v>40</v>
      </c>
      <c r="AT186">
        <f>Data!AT185</f>
        <v>26</v>
      </c>
      <c r="AU186">
        <f>Data!AU185</f>
        <v>13</v>
      </c>
      <c r="AV186">
        <f>Data!AV185</f>
        <v>14</v>
      </c>
      <c r="AW186">
        <f>Data!AW185</f>
        <v>18</v>
      </c>
      <c r="AX186">
        <f>Data!AX185</f>
        <v>12</v>
      </c>
      <c r="AY186">
        <f>Data!AY185</f>
        <v>37</v>
      </c>
      <c r="AZ186">
        <f>Data!AZ185</f>
        <v>19</v>
      </c>
      <c r="BA186">
        <f>Data!BA185</f>
        <v>27</v>
      </c>
      <c r="BB186">
        <f>Data!BB185</f>
        <v>26</v>
      </c>
      <c r="BC186">
        <f>Data!BC185</f>
        <v>24</v>
      </c>
      <c r="BD186">
        <f>Data!BD185</f>
        <v>27</v>
      </c>
      <c r="BE186">
        <f>Data!BE185</f>
        <v>27</v>
      </c>
      <c r="BF186">
        <f>Data!BF185</f>
        <v>32</v>
      </c>
      <c r="BG186">
        <f>Data!BG185</f>
        <v>10</v>
      </c>
      <c r="BH186">
        <f>Data!BH185</f>
        <v>31</v>
      </c>
      <c r="BI186">
        <f>Data!BI185</f>
        <v>20</v>
      </c>
      <c r="BJ186">
        <f>Data!BJ185</f>
        <v>26</v>
      </c>
      <c r="BK186">
        <f>Data!BK185</f>
        <v>27</v>
      </c>
      <c r="BL186">
        <f>Data!BL185</f>
        <v>35</v>
      </c>
    </row>
    <row r="187" spans="1:64" x14ac:dyDescent="0.35">
      <c r="A187" s="8">
        <v>175</v>
      </c>
      <c r="B187">
        <f>Data!B186</f>
        <v>57</v>
      </c>
      <c r="C187">
        <f>Data!C186</f>
        <v>11</v>
      </c>
      <c r="D187">
        <f>Data!D186</f>
        <v>39</v>
      </c>
      <c r="E187">
        <f>Data!E186</f>
        <v>78</v>
      </c>
      <c r="F187">
        <f>Data!F186</f>
        <v>60</v>
      </c>
      <c r="G187">
        <f>Data!G186</f>
        <v>59</v>
      </c>
      <c r="H187">
        <f>Data!H186</f>
        <v>36</v>
      </c>
      <c r="I187">
        <f>Data!I186</f>
        <v>58</v>
      </c>
      <c r="J187">
        <f>Data!J186</f>
        <v>56</v>
      </c>
      <c r="K187">
        <f>Data!K186</f>
        <v>68</v>
      </c>
      <c r="L187">
        <f>Data!L186</f>
        <v>60</v>
      </c>
      <c r="M187">
        <f>Data!M186</f>
        <v>64</v>
      </c>
      <c r="N187">
        <f>Data!N186</f>
        <v>45</v>
      </c>
      <c r="O187">
        <f>Data!O186</f>
        <v>57</v>
      </c>
      <c r="P187">
        <f>Data!P186</f>
        <v>34</v>
      </c>
      <c r="Q187">
        <f>Data!Q186</f>
        <v>72</v>
      </c>
      <c r="R187">
        <f>Data!R186</f>
        <v>52</v>
      </c>
      <c r="S187">
        <f>Data!S186</f>
        <v>43</v>
      </c>
      <c r="T187">
        <f>Data!T186</f>
        <v>54</v>
      </c>
      <c r="U187">
        <f>Data!U186</f>
        <v>42</v>
      </c>
      <c r="V187">
        <f>Data!V186</f>
        <v>58</v>
      </c>
      <c r="W187">
        <f>Data!W186</f>
        <v>34</v>
      </c>
      <c r="X187">
        <f>Data!X186</f>
        <v>56</v>
      </c>
      <c r="Y187">
        <f>Data!Y186</f>
        <v>72</v>
      </c>
      <c r="Z187">
        <f>Data!Z186</f>
        <v>64</v>
      </c>
      <c r="AA187">
        <f>Data!AA186</f>
        <v>39</v>
      </c>
      <c r="AB187">
        <f>Data!AB186</f>
        <v>56</v>
      </c>
      <c r="AC187">
        <f>Data!AC186</f>
        <v>57</v>
      </c>
      <c r="AD187">
        <f>Data!AD186</f>
        <v>54</v>
      </c>
      <c r="AE187">
        <f>Data!AE186</f>
        <v>45</v>
      </c>
      <c r="AH187" s="8">
        <v>175</v>
      </c>
      <c r="AI187">
        <f>Data!AI186</f>
        <v>26</v>
      </c>
      <c r="AJ187">
        <f>Data!AJ186</f>
        <v>7</v>
      </c>
      <c r="AK187">
        <f>Data!AK186</f>
        <v>47</v>
      </c>
      <c r="AL187">
        <f>Data!AL186</f>
        <v>27</v>
      </c>
      <c r="AM187">
        <f>Data!AM186</f>
        <v>18</v>
      </c>
      <c r="AN187">
        <f>Data!AN186</f>
        <v>10</v>
      </c>
      <c r="AO187">
        <f>Data!AO186</f>
        <v>26</v>
      </c>
      <c r="AP187">
        <f>Data!AP186</f>
        <v>12</v>
      </c>
      <c r="AQ187">
        <f>Data!AQ186</f>
        <v>30</v>
      </c>
      <c r="AR187">
        <f>Data!AR186</f>
        <v>10</v>
      </c>
      <c r="AS187">
        <f>Data!AS186</f>
        <v>24</v>
      </c>
      <c r="AT187">
        <f>Data!AT186</f>
        <v>11</v>
      </c>
      <c r="AU187">
        <f>Data!AU186</f>
        <v>16</v>
      </c>
      <c r="AV187">
        <f>Data!AV186</f>
        <v>7</v>
      </c>
      <c r="AW187">
        <f>Data!AW186</f>
        <v>0</v>
      </c>
      <c r="AX187">
        <f>Data!AX186</f>
        <v>11</v>
      </c>
      <c r="AY187">
        <f>Data!AY186</f>
        <v>20</v>
      </c>
      <c r="AZ187">
        <f>Data!AZ186</f>
        <v>36</v>
      </c>
      <c r="BA187">
        <f>Data!BA186</f>
        <v>6</v>
      </c>
      <c r="BB187">
        <f>Data!BB186</f>
        <v>2</v>
      </c>
      <c r="BC187">
        <f>Data!BC186</f>
        <v>29</v>
      </c>
      <c r="BD187">
        <f>Data!BD186</f>
        <v>3</v>
      </c>
      <c r="BE187">
        <f>Data!BE186</f>
        <v>39</v>
      </c>
      <c r="BF187">
        <f>Data!BF186</f>
        <v>27</v>
      </c>
      <c r="BG187">
        <f>Data!BG186</f>
        <v>12</v>
      </c>
      <c r="BH187">
        <f>Data!BH186</f>
        <v>2</v>
      </c>
      <c r="BI187">
        <f>Data!BI186</f>
        <v>20</v>
      </c>
      <c r="BJ187">
        <f>Data!BJ186</f>
        <v>48</v>
      </c>
      <c r="BK187">
        <f>Data!BK186</f>
        <v>9</v>
      </c>
      <c r="BL187">
        <f>Data!BL186</f>
        <v>21</v>
      </c>
    </row>
    <row r="188" spans="1:64" x14ac:dyDescent="0.35">
      <c r="A188" s="8">
        <v>176</v>
      </c>
      <c r="B188">
        <f>Data!B187</f>
        <v>35</v>
      </c>
      <c r="C188">
        <f>Data!C187</f>
        <v>65</v>
      </c>
      <c r="D188">
        <f>Data!D187</f>
        <v>32</v>
      </c>
      <c r="E188">
        <f>Data!E187</f>
        <v>27</v>
      </c>
      <c r="F188">
        <f>Data!F187</f>
        <v>45</v>
      </c>
      <c r="G188">
        <f>Data!G187</f>
        <v>75</v>
      </c>
      <c r="H188">
        <f>Data!H187</f>
        <v>27</v>
      </c>
      <c r="I188">
        <f>Data!I187</f>
        <v>59</v>
      </c>
      <c r="J188">
        <f>Data!J187</f>
        <v>65</v>
      </c>
      <c r="K188">
        <f>Data!K187</f>
        <v>46</v>
      </c>
      <c r="L188">
        <f>Data!L187</f>
        <v>59</v>
      </c>
      <c r="M188">
        <f>Data!M187</f>
        <v>39</v>
      </c>
      <c r="N188">
        <f>Data!N187</f>
        <v>68</v>
      </c>
      <c r="O188">
        <f>Data!O187</f>
        <v>48</v>
      </c>
      <c r="P188">
        <f>Data!P187</f>
        <v>40</v>
      </c>
      <c r="Q188">
        <f>Data!Q187</f>
        <v>41</v>
      </c>
      <c r="R188">
        <f>Data!R187</f>
        <v>48</v>
      </c>
      <c r="S188">
        <f>Data!S187</f>
        <v>65</v>
      </c>
      <c r="T188">
        <f>Data!T187</f>
        <v>52</v>
      </c>
      <c r="U188">
        <f>Data!U187</f>
        <v>44</v>
      </c>
      <c r="V188">
        <f>Data!V187</f>
        <v>60</v>
      </c>
      <c r="W188">
        <f>Data!W187</f>
        <v>88</v>
      </c>
      <c r="X188">
        <f>Data!X187</f>
        <v>64</v>
      </c>
      <c r="Y188">
        <f>Data!Y187</f>
        <v>62</v>
      </c>
      <c r="Z188">
        <f>Data!Z187</f>
        <v>51</v>
      </c>
      <c r="AA188">
        <f>Data!AA187</f>
        <v>62</v>
      </c>
      <c r="AB188">
        <f>Data!AB187</f>
        <v>53</v>
      </c>
      <c r="AC188">
        <f>Data!AC187</f>
        <v>54</v>
      </c>
      <c r="AD188">
        <f>Data!AD187</f>
        <v>67</v>
      </c>
      <c r="AE188">
        <f>Data!AE187</f>
        <v>45</v>
      </c>
      <c r="AH188" s="8">
        <v>176</v>
      </c>
      <c r="AI188">
        <f>Data!AI187</f>
        <v>20</v>
      </c>
      <c r="AJ188">
        <f>Data!AJ187</f>
        <v>24</v>
      </c>
      <c r="AK188">
        <f>Data!AK187</f>
        <v>16</v>
      </c>
      <c r="AL188">
        <f>Data!AL187</f>
        <v>9</v>
      </c>
      <c r="AM188">
        <f>Data!AM187</f>
        <v>11</v>
      </c>
      <c r="AN188">
        <f>Data!AN187</f>
        <v>31</v>
      </c>
      <c r="AO188">
        <f>Data!AO187</f>
        <v>17</v>
      </c>
      <c r="AP188">
        <f>Data!AP187</f>
        <v>19</v>
      </c>
      <c r="AQ188">
        <f>Data!AQ187</f>
        <v>35</v>
      </c>
      <c r="AR188">
        <f>Data!AR187</f>
        <v>6</v>
      </c>
      <c r="AS188">
        <f>Data!AS187</f>
        <v>2</v>
      </c>
      <c r="AT188">
        <f>Data!AT187</f>
        <v>6</v>
      </c>
      <c r="AU188">
        <f>Data!AU187</f>
        <v>24</v>
      </c>
      <c r="AV188">
        <f>Data!AV187</f>
        <v>29</v>
      </c>
      <c r="AW188">
        <f>Data!AW187</f>
        <v>22</v>
      </c>
      <c r="AX188">
        <f>Data!AX187</f>
        <v>10</v>
      </c>
      <c r="AY188">
        <f>Data!AY187</f>
        <v>8</v>
      </c>
      <c r="AZ188">
        <f>Data!AZ187</f>
        <v>19</v>
      </c>
      <c r="BA188">
        <f>Data!BA187</f>
        <v>43</v>
      </c>
      <c r="BB188">
        <f>Data!BB187</f>
        <v>36</v>
      </c>
      <c r="BC188">
        <f>Data!BC187</f>
        <v>1</v>
      </c>
      <c r="BD188">
        <f>Data!BD187</f>
        <v>34</v>
      </c>
      <c r="BE188">
        <f>Data!BE187</f>
        <v>43</v>
      </c>
      <c r="BF188">
        <f>Data!BF187</f>
        <v>42</v>
      </c>
      <c r="BG188">
        <f>Data!BG187</f>
        <v>12</v>
      </c>
      <c r="BH188">
        <f>Data!BH187</f>
        <v>31</v>
      </c>
      <c r="BI188">
        <f>Data!BI187</f>
        <v>33</v>
      </c>
      <c r="BJ188">
        <f>Data!BJ187</f>
        <v>13</v>
      </c>
      <c r="BK188">
        <f>Data!BK187</f>
        <v>25</v>
      </c>
      <c r="BL188">
        <f>Data!BL187</f>
        <v>37</v>
      </c>
    </row>
    <row r="189" spans="1:64" x14ac:dyDescent="0.35">
      <c r="A189" s="8">
        <v>177</v>
      </c>
      <c r="B189">
        <f>Data!B188</f>
        <v>47</v>
      </c>
      <c r="C189">
        <f>Data!C188</f>
        <v>89</v>
      </c>
      <c r="D189">
        <f>Data!D188</f>
        <v>56</v>
      </c>
      <c r="E189">
        <f>Data!E188</f>
        <v>28</v>
      </c>
      <c r="F189">
        <f>Data!F188</f>
        <v>38</v>
      </c>
      <c r="G189">
        <f>Data!G188</f>
        <v>54</v>
      </c>
      <c r="H189">
        <f>Data!H188</f>
        <v>58</v>
      </c>
      <c r="I189">
        <f>Data!I188</f>
        <v>51</v>
      </c>
      <c r="J189">
        <f>Data!J188</f>
        <v>54</v>
      </c>
      <c r="K189">
        <f>Data!K188</f>
        <v>43</v>
      </c>
      <c r="L189">
        <f>Data!L188</f>
        <v>32</v>
      </c>
      <c r="M189">
        <f>Data!M188</f>
        <v>64</v>
      </c>
      <c r="N189">
        <f>Data!N188</f>
        <v>54</v>
      </c>
      <c r="O189">
        <f>Data!O188</f>
        <v>76</v>
      </c>
      <c r="P189">
        <f>Data!P188</f>
        <v>84</v>
      </c>
      <c r="Q189">
        <f>Data!Q188</f>
        <v>58</v>
      </c>
      <c r="R189">
        <f>Data!R188</f>
        <v>56</v>
      </c>
      <c r="S189">
        <f>Data!S188</f>
        <v>63</v>
      </c>
      <c r="T189">
        <f>Data!T188</f>
        <v>66</v>
      </c>
      <c r="U189">
        <f>Data!U188</f>
        <v>67</v>
      </c>
      <c r="V189">
        <f>Data!V188</f>
        <v>58</v>
      </c>
      <c r="W189">
        <f>Data!W188</f>
        <v>51</v>
      </c>
      <c r="X189">
        <f>Data!X188</f>
        <v>33</v>
      </c>
      <c r="Y189">
        <f>Data!Y188</f>
        <v>32</v>
      </c>
      <c r="Z189">
        <f>Data!Z188</f>
        <v>29</v>
      </c>
      <c r="AA189">
        <f>Data!AA188</f>
        <v>70</v>
      </c>
      <c r="AB189">
        <f>Data!AB188</f>
        <v>61</v>
      </c>
      <c r="AC189">
        <f>Data!AC188</f>
        <v>54</v>
      </c>
      <c r="AD189">
        <f>Data!AD188</f>
        <v>67</v>
      </c>
      <c r="AE189">
        <f>Data!AE188</f>
        <v>56</v>
      </c>
      <c r="AH189" s="8">
        <v>177</v>
      </c>
      <c r="AI189">
        <f>Data!AI188</f>
        <v>35</v>
      </c>
      <c r="AJ189">
        <f>Data!AJ188</f>
        <v>13</v>
      </c>
      <c r="AK189">
        <f>Data!AK188</f>
        <v>33</v>
      </c>
      <c r="AL189">
        <f>Data!AL188</f>
        <v>14</v>
      </c>
      <c r="AM189">
        <f>Data!AM188</f>
        <v>9</v>
      </c>
      <c r="AN189">
        <f>Data!AN188</f>
        <v>27</v>
      </c>
      <c r="AO189">
        <f>Data!AO188</f>
        <v>23</v>
      </c>
      <c r="AP189">
        <f>Data!AP188</f>
        <v>25</v>
      </c>
      <c r="AQ189">
        <f>Data!AQ188</f>
        <v>46</v>
      </c>
      <c r="AR189">
        <f>Data!AR188</f>
        <v>16</v>
      </c>
      <c r="AS189">
        <f>Data!AS188</f>
        <v>0</v>
      </c>
      <c r="AT189">
        <f>Data!AT188</f>
        <v>22</v>
      </c>
      <c r="AU189">
        <f>Data!AU188</f>
        <v>38</v>
      </c>
      <c r="AV189">
        <f>Data!AV188</f>
        <v>6</v>
      </c>
      <c r="AW189">
        <f>Data!AW188</f>
        <v>35</v>
      </c>
      <c r="AX189">
        <f>Data!AX188</f>
        <v>20</v>
      </c>
      <c r="AY189">
        <f>Data!AY188</f>
        <v>20</v>
      </c>
      <c r="AZ189">
        <f>Data!AZ188</f>
        <v>31</v>
      </c>
      <c r="BA189">
        <f>Data!BA188</f>
        <v>35</v>
      </c>
      <c r="BB189">
        <f>Data!BB188</f>
        <v>37</v>
      </c>
      <c r="BC189">
        <f>Data!BC188</f>
        <v>17</v>
      </c>
      <c r="BD189">
        <f>Data!BD188</f>
        <v>25</v>
      </c>
      <c r="BE189">
        <f>Data!BE188</f>
        <v>12</v>
      </c>
      <c r="BF189">
        <f>Data!BF188</f>
        <v>8</v>
      </c>
      <c r="BG189">
        <f>Data!BG188</f>
        <v>9</v>
      </c>
      <c r="BH189">
        <f>Data!BH188</f>
        <v>37</v>
      </c>
      <c r="BI189">
        <f>Data!BI188</f>
        <v>1</v>
      </c>
      <c r="BJ189">
        <f>Data!BJ188</f>
        <v>13</v>
      </c>
      <c r="BK189">
        <f>Data!BK188</f>
        <v>24</v>
      </c>
      <c r="BL189">
        <f>Data!BL188</f>
        <v>7</v>
      </c>
    </row>
    <row r="190" spans="1:64" x14ac:dyDescent="0.35">
      <c r="A190" s="8">
        <v>178</v>
      </c>
      <c r="B190">
        <f>Data!B189</f>
        <v>55</v>
      </c>
      <c r="C190">
        <f>Data!C189</f>
        <v>52</v>
      </c>
      <c r="D190">
        <f>Data!D189</f>
        <v>37</v>
      </c>
      <c r="E190">
        <f>Data!E189</f>
        <v>42</v>
      </c>
      <c r="F190">
        <f>Data!F189</f>
        <v>26</v>
      </c>
      <c r="G190">
        <f>Data!G189</f>
        <v>66</v>
      </c>
      <c r="H190">
        <f>Data!H189</f>
        <v>58</v>
      </c>
      <c r="I190">
        <f>Data!I189</f>
        <v>63</v>
      </c>
      <c r="J190">
        <f>Data!J189</f>
        <v>24</v>
      </c>
      <c r="K190">
        <f>Data!K189</f>
        <v>41</v>
      </c>
      <c r="L190">
        <f>Data!L189</f>
        <v>31</v>
      </c>
      <c r="M190">
        <f>Data!M189</f>
        <v>77</v>
      </c>
      <c r="N190">
        <f>Data!N189</f>
        <v>38</v>
      </c>
      <c r="O190">
        <f>Data!O189</f>
        <v>43</v>
      </c>
      <c r="P190">
        <f>Data!P189</f>
        <v>41</v>
      </c>
      <c r="Q190">
        <f>Data!Q189</f>
        <v>38</v>
      </c>
      <c r="R190">
        <f>Data!R189</f>
        <v>27</v>
      </c>
      <c r="S190">
        <f>Data!S189</f>
        <v>50</v>
      </c>
      <c r="T190">
        <f>Data!T189</f>
        <v>41</v>
      </c>
      <c r="U190">
        <f>Data!U189</f>
        <v>50</v>
      </c>
      <c r="V190">
        <f>Data!V189</f>
        <v>46</v>
      </c>
      <c r="W190">
        <f>Data!W189</f>
        <v>35</v>
      </c>
      <c r="X190">
        <f>Data!X189</f>
        <v>69</v>
      </c>
      <c r="Y190">
        <f>Data!Y189</f>
        <v>50</v>
      </c>
      <c r="Z190">
        <f>Data!Z189</f>
        <v>38</v>
      </c>
      <c r="AA190">
        <f>Data!AA189</f>
        <v>73</v>
      </c>
      <c r="AB190">
        <f>Data!AB189</f>
        <v>69</v>
      </c>
      <c r="AC190">
        <f>Data!AC189</f>
        <v>33</v>
      </c>
      <c r="AD190">
        <f>Data!AD189</f>
        <v>41</v>
      </c>
      <c r="AE190">
        <f>Data!AE189</f>
        <v>51</v>
      </c>
      <c r="AH190" s="8">
        <v>178</v>
      </c>
      <c r="AI190">
        <f>Data!AI189</f>
        <v>4</v>
      </c>
      <c r="AJ190">
        <f>Data!AJ189</f>
        <v>11</v>
      </c>
      <c r="AK190">
        <f>Data!AK189</f>
        <v>30</v>
      </c>
      <c r="AL190">
        <f>Data!AL189</f>
        <v>0</v>
      </c>
      <c r="AM190">
        <f>Data!AM189</f>
        <v>14</v>
      </c>
      <c r="AN190">
        <f>Data!AN189</f>
        <v>17</v>
      </c>
      <c r="AO190">
        <f>Data!AO189</f>
        <v>41</v>
      </c>
      <c r="AP190">
        <f>Data!AP189</f>
        <v>13</v>
      </c>
      <c r="AQ190">
        <f>Data!AQ189</f>
        <v>24</v>
      </c>
      <c r="AR190">
        <f>Data!AR189</f>
        <v>21</v>
      </c>
      <c r="AS190">
        <f>Data!AS189</f>
        <v>46</v>
      </c>
      <c r="AT190">
        <f>Data!AT189</f>
        <v>22</v>
      </c>
      <c r="AU190">
        <f>Data!AU189</f>
        <v>7</v>
      </c>
      <c r="AV190">
        <f>Data!AV189</f>
        <v>38</v>
      </c>
      <c r="AW190">
        <f>Data!AW189</f>
        <v>28</v>
      </c>
      <c r="AX190">
        <f>Data!AX189</f>
        <v>42</v>
      </c>
      <c r="AY190">
        <f>Data!AY189</f>
        <v>7</v>
      </c>
      <c r="AZ190">
        <f>Data!AZ189</f>
        <v>28</v>
      </c>
      <c r="BA190">
        <f>Data!BA189</f>
        <v>0</v>
      </c>
      <c r="BB190">
        <f>Data!BB189</f>
        <v>41</v>
      </c>
      <c r="BC190">
        <f>Data!BC189</f>
        <v>7</v>
      </c>
      <c r="BD190">
        <f>Data!BD189</f>
        <v>26</v>
      </c>
      <c r="BE190">
        <f>Data!BE189</f>
        <v>26</v>
      </c>
      <c r="BF190">
        <f>Data!BF189</f>
        <v>38</v>
      </c>
      <c r="BG190">
        <f>Data!BG189</f>
        <v>25</v>
      </c>
      <c r="BH190">
        <f>Data!BH189</f>
        <v>24</v>
      </c>
      <c r="BI190">
        <f>Data!BI189</f>
        <v>9</v>
      </c>
      <c r="BJ190">
        <f>Data!BJ189</f>
        <v>5</v>
      </c>
      <c r="BK190">
        <f>Data!BK189</f>
        <v>16</v>
      </c>
      <c r="BL190">
        <f>Data!BL189</f>
        <v>28</v>
      </c>
    </row>
    <row r="191" spans="1:64" x14ac:dyDescent="0.35">
      <c r="A191" s="8">
        <v>179</v>
      </c>
      <c r="B191">
        <f>Data!B190</f>
        <v>34</v>
      </c>
      <c r="C191">
        <f>Data!C190</f>
        <v>18</v>
      </c>
      <c r="D191">
        <f>Data!D190</f>
        <v>48</v>
      </c>
      <c r="E191">
        <f>Data!E190</f>
        <v>62</v>
      </c>
      <c r="F191">
        <f>Data!F190</f>
        <v>63</v>
      </c>
      <c r="G191">
        <f>Data!G190</f>
        <v>66</v>
      </c>
      <c r="H191">
        <f>Data!H190</f>
        <v>31</v>
      </c>
      <c r="I191">
        <f>Data!I190</f>
        <v>26</v>
      </c>
      <c r="J191">
        <f>Data!J190</f>
        <v>48</v>
      </c>
      <c r="K191">
        <f>Data!K190</f>
        <v>56</v>
      </c>
      <c r="L191">
        <f>Data!L190</f>
        <v>72</v>
      </c>
      <c r="M191">
        <f>Data!M190</f>
        <v>43</v>
      </c>
      <c r="N191">
        <f>Data!N190</f>
        <v>60</v>
      </c>
      <c r="O191">
        <f>Data!O190</f>
        <v>59</v>
      </c>
      <c r="P191">
        <f>Data!P190</f>
        <v>18</v>
      </c>
      <c r="Q191">
        <f>Data!Q190</f>
        <v>57</v>
      </c>
      <c r="R191">
        <f>Data!R190</f>
        <v>65</v>
      </c>
      <c r="S191">
        <f>Data!S190</f>
        <v>63</v>
      </c>
      <c r="T191">
        <f>Data!T190</f>
        <v>24</v>
      </c>
      <c r="U191">
        <f>Data!U190</f>
        <v>46</v>
      </c>
      <c r="V191">
        <f>Data!V190</f>
        <v>47</v>
      </c>
      <c r="W191">
        <f>Data!W190</f>
        <v>52</v>
      </c>
      <c r="X191">
        <f>Data!X190</f>
        <v>39</v>
      </c>
      <c r="Y191">
        <f>Data!Y190</f>
        <v>55</v>
      </c>
      <c r="Z191">
        <f>Data!Z190</f>
        <v>61</v>
      </c>
      <c r="AA191">
        <f>Data!AA190</f>
        <v>61</v>
      </c>
      <c r="AB191">
        <f>Data!AB190</f>
        <v>61</v>
      </c>
      <c r="AC191">
        <f>Data!AC190</f>
        <v>48</v>
      </c>
      <c r="AD191">
        <f>Data!AD190</f>
        <v>35</v>
      </c>
      <c r="AE191">
        <f>Data!AE190</f>
        <v>36</v>
      </c>
      <c r="AH191" s="8">
        <v>179</v>
      </c>
      <c r="AI191">
        <f>Data!AI190</f>
        <v>20</v>
      </c>
      <c r="AJ191">
        <f>Data!AJ190</f>
        <v>26</v>
      </c>
      <c r="AK191">
        <f>Data!AK190</f>
        <v>13</v>
      </c>
      <c r="AL191">
        <f>Data!AL190</f>
        <v>17</v>
      </c>
      <c r="AM191">
        <f>Data!AM190</f>
        <v>29</v>
      </c>
      <c r="AN191">
        <f>Data!AN190</f>
        <v>33</v>
      </c>
      <c r="AO191">
        <f>Data!AO190</f>
        <v>16</v>
      </c>
      <c r="AP191">
        <f>Data!AP190</f>
        <v>49</v>
      </c>
      <c r="AQ191">
        <f>Data!AQ190</f>
        <v>14</v>
      </c>
      <c r="AR191">
        <f>Data!AR190</f>
        <v>27</v>
      </c>
      <c r="AS191">
        <f>Data!AS190</f>
        <v>29</v>
      </c>
      <c r="AT191">
        <f>Data!AT190</f>
        <v>15</v>
      </c>
      <c r="AU191">
        <f>Data!AU190</f>
        <v>4</v>
      </c>
      <c r="AV191">
        <f>Data!AV190</f>
        <v>13</v>
      </c>
      <c r="AW191">
        <f>Data!AW190</f>
        <v>25</v>
      </c>
      <c r="AX191">
        <f>Data!AX190</f>
        <v>26</v>
      </c>
      <c r="AY191">
        <f>Data!AY190</f>
        <v>38</v>
      </c>
      <c r="AZ191">
        <f>Data!AZ190</f>
        <v>19</v>
      </c>
      <c r="BA191">
        <f>Data!BA190</f>
        <v>27</v>
      </c>
      <c r="BB191">
        <f>Data!BB190</f>
        <v>0</v>
      </c>
      <c r="BC191">
        <f>Data!BC190</f>
        <v>2</v>
      </c>
      <c r="BD191">
        <f>Data!BD190</f>
        <v>30</v>
      </c>
      <c r="BE191">
        <f>Data!BE190</f>
        <v>16</v>
      </c>
      <c r="BF191">
        <f>Data!BF190</f>
        <v>33</v>
      </c>
      <c r="BG191">
        <f>Data!BG190</f>
        <v>35</v>
      </c>
      <c r="BH191">
        <f>Data!BH190</f>
        <v>27</v>
      </c>
      <c r="BI191">
        <f>Data!BI190</f>
        <v>5</v>
      </c>
      <c r="BJ191">
        <f>Data!BJ190</f>
        <v>15</v>
      </c>
      <c r="BK191">
        <f>Data!BK190</f>
        <v>13</v>
      </c>
      <c r="BL191">
        <f>Data!BL190</f>
        <v>9</v>
      </c>
    </row>
    <row r="192" spans="1:64" x14ac:dyDescent="0.35">
      <c r="A192" s="8">
        <v>180</v>
      </c>
      <c r="B192">
        <f>Data!B191</f>
        <v>72</v>
      </c>
      <c r="C192">
        <f>Data!C191</f>
        <v>69</v>
      </c>
      <c r="D192">
        <f>Data!D191</f>
        <v>50</v>
      </c>
      <c r="E192">
        <f>Data!E191</f>
        <v>58</v>
      </c>
      <c r="F192">
        <f>Data!F191</f>
        <v>85</v>
      </c>
      <c r="G192">
        <f>Data!G191</f>
        <v>64</v>
      </c>
      <c r="H192">
        <f>Data!H191</f>
        <v>29</v>
      </c>
      <c r="I192">
        <f>Data!I191</f>
        <v>50</v>
      </c>
      <c r="J192">
        <f>Data!J191</f>
        <v>45</v>
      </c>
      <c r="K192">
        <f>Data!K191</f>
        <v>43</v>
      </c>
      <c r="L192">
        <f>Data!L191</f>
        <v>37</v>
      </c>
      <c r="M192">
        <f>Data!M191</f>
        <v>60</v>
      </c>
      <c r="N192">
        <f>Data!N191</f>
        <v>61</v>
      </c>
      <c r="O192">
        <f>Data!O191</f>
        <v>53</v>
      </c>
      <c r="P192">
        <f>Data!P191</f>
        <v>49</v>
      </c>
      <c r="Q192">
        <f>Data!Q191</f>
        <v>50</v>
      </c>
      <c r="R192">
        <f>Data!R191</f>
        <v>46</v>
      </c>
      <c r="S192">
        <f>Data!S191</f>
        <v>70</v>
      </c>
      <c r="T192">
        <f>Data!T191</f>
        <v>56</v>
      </c>
      <c r="U192">
        <f>Data!U191</f>
        <v>34</v>
      </c>
      <c r="V192">
        <f>Data!V191</f>
        <v>67</v>
      </c>
      <c r="W192">
        <f>Data!W191</f>
        <v>41</v>
      </c>
      <c r="X192">
        <f>Data!X191</f>
        <v>40</v>
      </c>
      <c r="Y192">
        <f>Data!Y191</f>
        <v>38</v>
      </c>
      <c r="Z192">
        <f>Data!Z191</f>
        <v>44</v>
      </c>
      <c r="AA192">
        <f>Data!AA191</f>
        <v>51</v>
      </c>
      <c r="AB192">
        <f>Data!AB191</f>
        <v>68</v>
      </c>
      <c r="AC192">
        <f>Data!AC191</f>
        <v>49</v>
      </c>
      <c r="AD192">
        <f>Data!AD191</f>
        <v>69</v>
      </c>
      <c r="AE192">
        <f>Data!AE191</f>
        <v>41</v>
      </c>
      <c r="AH192" s="8">
        <v>180</v>
      </c>
      <c r="AI192">
        <f>Data!AI191</f>
        <v>34</v>
      </c>
      <c r="AJ192">
        <f>Data!AJ191</f>
        <v>9</v>
      </c>
      <c r="AK192">
        <f>Data!AK191</f>
        <v>31</v>
      </c>
      <c r="AL192">
        <f>Data!AL191</f>
        <v>23</v>
      </c>
      <c r="AM192">
        <f>Data!AM191</f>
        <v>17</v>
      </c>
      <c r="AN192">
        <f>Data!AN191</f>
        <v>24</v>
      </c>
      <c r="AO192">
        <f>Data!AO191</f>
        <v>22</v>
      </c>
      <c r="AP192">
        <f>Data!AP191</f>
        <v>22</v>
      </c>
      <c r="AQ192">
        <f>Data!AQ191</f>
        <v>0</v>
      </c>
      <c r="AR192">
        <f>Data!AR191</f>
        <v>15</v>
      </c>
      <c r="AS192">
        <f>Data!AS191</f>
        <v>41</v>
      </c>
      <c r="AT192">
        <f>Data!AT191</f>
        <v>5</v>
      </c>
      <c r="AU192">
        <f>Data!AU191</f>
        <v>9</v>
      </c>
      <c r="AV192">
        <f>Data!AV191</f>
        <v>18</v>
      </c>
      <c r="AW192">
        <f>Data!AW191</f>
        <v>41</v>
      </c>
      <c r="AX192">
        <f>Data!AX191</f>
        <v>14</v>
      </c>
      <c r="AY192">
        <f>Data!AY191</f>
        <v>14</v>
      </c>
      <c r="AZ192">
        <f>Data!AZ191</f>
        <v>0</v>
      </c>
      <c r="BA192">
        <f>Data!BA191</f>
        <v>16</v>
      </c>
      <c r="BB192">
        <f>Data!BB191</f>
        <v>23</v>
      </c>
      <c r="BC192">
        <f>Data!BC191</f>
        <v>39</v>
      </c>
      <c r="BD192">
        <f>Data!BD191</f>
        <v>14</v>
      </c>
      <c r="BE192">
        <f>Data!BE191</f>
        <v>7</v>
      </c>
      <c r="BF192">
        <f>Data!BF191</f>
        <v>34</v>
      </c>
      <c r="BG192">
        <f>Data!BG191</f>
        <v>18</v>
      </c>
      <c r="BH192">
        <f>Data!BH191</f>
        <v>13</v>
      </c>
      <c r="BI192">
        <f>Data!BI191</f>
        <v>35</v>
      </c>
      <c r="BJ192">
        <f>Data!BJ191</f>
        <v>28</v>
      </c>
      <c r="BK192">
        <f>Data!BK191</f>
        <v>19</v>
      </c>
      <c r="BL192">
        <f>Data!BL191</f>
        <v>21</v>
      </c>
    </row>
    <row r="193" spans="1:64" x14ac:dyDescent="0.35">
      <c r="A193" s="8">
        <v>181</v>
      </c>
      <c r="B193">
        <f>Data!B192</f>
        <v>45</v>
      </c>
      <c r="C193">
        <f>Data!C192</f>
        <v>45</v>
      </c>
      <c r="D193">
        <f>Data!D192</f>
        <v>49</v>
      </c>
      <c r="E193">
        <f>Data!E192</f>
        <v>48</v>
      </c>
      <c r="F193">
        <f>Data!F192</f>
        <v>25</v>
      </c>
      <c r="G193">
        <f>Data!G192</f>
        <v>51</v>
      </c>
      <c r="H193">
        <f>Data!H192</f>
        <v>38</v>
      </c>
      <c r="I193">
        <f>Data!I192</f>
        <v>41</v>
      </c>
      <c r="J193">
        <f>Data!J192</f>
        <v>45</v>
      </c>
      <c r="K193">
        <f>Data!K192</f>
        <v>67</v>
      </c>
      <c r="L193">
        <f>Data!L192</f>
        <v>56</v>
      </c>
      <c r="M193">
        <f>Data!M192</f>
        <v>52</v>
      </c>
      <c r="N193">
        <f>Data!N192</f>
        <v>34</v>
      </c>
      <c r="O193">
        <f>Data!O192</f>
        <v>52</v>
      </c>
      <c r="P193">
        <f>Data!P192</f>
        <v>60</v>
      </c>
      <c r="Q193">
        <f>Data!Q192</f>
        <v>52</v>
      </c>
      <c r="R193">
        <f>Data!R192</f>
        <v>48</v>
      </c>
      <c r="S193">
        <f>Data!S192</f>
        <v>28</v>
      </c>
      <c r="T193">
        <f>Data!T192</f>
        <v>42</v>
      </c>
      <c r="U193">
        <f>Data!U192</f>
        <v>75</v>
      </c>
      <c r="V193">
        <f>Data!V192</f>
        <v>51</v>
      </c>
      <c r="W193">
        <f>Data!W192</f>
        <v>67</v>
      </c>
      <c r="X193">
        <f>Data!X192</f>
        <v>56</v>
      </c>
      <c r="Y193">
        <f>Data!Y192</f>
        <v>71</v>
      </c>
      <c r="Z193">
        <f>Data!Z192</f>
        <v>34</v>
      </c>
      <c r="AA193">
        <f>Data!AA192</f>
        <v>49</v>
      </c>
      <c r="AB193">
        <f>Data!AB192</f>
        <v>39</v>
      </c>
      <c r="AC193">
        <f>Data!AC192</f>
        <v>50</v>
      </c>
      <c r="AD193">
        <f>Data!AD192</f>
        <v>52</v>
      </c>
      <c r="AE193">
        <f>Data!AE192</f>
        <v>17</v>
      </c>
      <c r="AH193" s="8">
        <v>181</v>
      </c>
      <c r="AI193">
        <f>Data!AI192</f>
        <v>19</v>
      </c>
      <c r="AJ193">
        <f>Data!AJ192</f>
        <v>29</v>
      </c>
      <c r="AK193">
        <f>Data!AK192</f>
        <v>24</v>
      </c>
      <c r="AL193">
        <f>Data!AL192</f>
        <v>27</v>
      </c>
      <c r="AM193">
        <f>Data!AM192</f>
        <v>20</v>
      </c>
      <c r="AN193">
        <f>Data!AN192</f>
        <v>17</v>
      </c>
      <c r="AO193">
        <f>Data!AO192</f>
        <v>27</v>
      </c>
      <c r="AP193">
        <f>Data!AP192</f>
        <v>20</v>
      </c>
      <c r="AQ193">
        <f>Data!AQ192</f>
        <v>0</v>
      </c>
      <c r="AR193">
        <f>Data!AR192</f>
        <v>13</v>
      </c>
      <c r="AS193">
        <f>Data!AS192</f>
        <v>29</v>
      </c>
      <c r="AT193">
        <f>Data!AT192</f>
        <v>42</v>
      </c>
      <c r="AU193">
        <f>Data!AU192</f>
        <v>27</v>
      </c>
      <c r="AV193">
        <f>Data!AV192</f>
        <v>12</v>
      </c>
      <c r="AW193">
        <f>Data!AW192</f>
        <v>8</v>
      </c>
      <c r="AX193">
        <f>Data!AX192</f>
        <v>23</v>
      </c>
      <c r="AY193">
        <f>Data!AY192</f>
        <v>30</v>
      </c>
      <c r="AZ193">
        <f>Data!AZ192</f>
        <v>19</v>
      </c>
      <c r="BA193">
        <f>Data!BA192</f>
        <v>12</v>
      </c>
      <c r="BB193">
        <f>Data!BB192</f>
        <v>22</v>
      </c>
      <c r="BC193">
        <f>Data!BC192</f>
        <v>45</v>
      </c>
      <c r="BD193">
        <f>Data!BD192</f>
        <v>25</v>
      </c>
      <c r="BE193">
        <f>Data!BE192</f>
        <v>6</v>
      </c>
      <c r="BF193">
        <f>Data!BF192</f>
        <v>31</v>
      </c>
      <c r="BG193">
        <f>Data!BG192</f>
        <v>25</v>
      </c>
      <c r="BH193">
        <f>Data!BH192</f>
        <v>17</v>
      </c>
      <c r="BI193">
        <f>Data!BI192</f>
        <v>23</v>
      </c>
      <c r="BJ193">
        <f>Data!BJ192</f>
        <v>28</v>
      </c>
      <c r="BK193">
        <f>Data!BK192</f>
        <v>21</v>
      </c>
      <c r="BL193">
        <f>Data!BL192</f>
        <v>19</v>
      </c>
    </row>
    <row r="194" spans="1:64" x14ac:dyDescent="0.35">
      <c r="A194" s="8">
        <v>182</v>
      </c>
      <c r="B194">
        <f>Data!B193</f>
        <v>42</v>
      </c>
      <c r="C194">
        <f>Data!C193</f>
        <v>42</v>
      </c>
      <c r="D194">
        <f>Data!D193</f>
        <v>58</v>
      </c>
      <c r="E194">
        <f>Data!E193</f>
        <v>47</v>
      </c>
      <c r="F194">
        <f>Data!F193</f>
        <v>8</v>
      </c>
      <c r="G194">
        <f>Data!G193</f>
        <v>21</v>
      </c>
      <c r="H194">
        <f>Data!H193</f>
        <v>53</v>
      </c>
      <c r="I194">
        <f>Data!I193</f>
        <v>48</v>
      </c>
      <c r="J194">
        <f>Data!J193</f>
        <v>57</v>
      </c>
      <c r="K194">
        <f>Data!K193</f>
        <v>34</v>
      </c>
      <c r="L194">
        <f>Data!L193</f>
        <v>62</v>
      </c>
      <c r="M194">
        <f>Data!M193</f>
        <v>77</v>
      </c>
      <c r="N194">
        <f>Data!N193</f>
        <v>44</v>
      </c>
      <c r="O194">
        <f>Data!O193</f>
        <v>55</v>
      </c>
      <c r="P194">
        <f>Data!P193</f>
        <v>84</v>
      </c>
      <c r="Q194">
        <f>Data!Q193</f>
        <v>63</v>
      </c>
      <c r="R194">
        <f>Data!R193</f>
        <v>24</v>
      </c>
      <c r="S194">
        <f>Data!S193</f>
        <v>52</v>
      </c>
      <c r="T194">
        <f>Data!T193</f>
        <v>63</v>
      </c>
      <c r="U194">
        <f>Data!U193</f>
        <v>42</v>
      </c>
      <c r="V194">
        <f>Data!V193</f>
        <v>70</v>
      </c>
      <c r="W194">
        <f>Data!W193</f>
        <v>60</v>
      </c>
      <c r="X194">
        <f>Data!X193</f>
        <v>43</v>
      </c>
      <c r="Y194">
        <f>Data!Y193</f>
        <v>52</v>
      </c>
      <c r="Z194">
        <f>Data!Z193</f>
        <v>90</v>
      </c>
      <c r="AA194">
        <f>Data!AA193</f>
        <v>10</v>
      </c>
      <c r="AB194">
        <f>Data!AB193</f>
        <v>66</v>
      </c>
      <c r="AC194">
        <f>Data!AC193</f>
        <v>54</v>
      </c>
      <c r="AD194">
        <f>Data!AD193</f>
        <v>75</v>
      </c>
      <c r="AE194">
        <f>Data!AE193</f>
        <v>51</v>
      </c>
      <c r="AH194" s="8">
        <v>182</v>
      </c>
      <c r="AI194">
        <f>Data!AI193</f>
        <v>19</v>
      </c>
      <c r="AJ194">
        <f>Data!AJ193</f>
        <v>48</v>
      </c>
      <c r="AK194">
        <f>Data!AK193</f>
        <v>10</v>
      </c>
      <c r="AL194">
        <f>Data!AL193</f>
        <v>11</v>
      </c>
      <c r="AM194">
        <f>Data!AM193</f>
        <v>16</v>
      </c>
      <c r="AN194">
        <f>Data!AN193</f>
        <v>0</v>
      </c>
      <c r="AO194">
        <f>Data!AO193</f>
        <v>15</v>
      </c>
      <c r="AP194">
        <f>Data!AP193</f>
        <v>11</v>
      </c>
      <c r="AQ194">
        <f>Data!AQ193</f>
        <v>4</v>
      </c>
      <c r="AR194">
        <f>Data!AR193</f>
        <v>38</v>
      </c>
      <c r="AS194">
        <f>Data!AS193</f>
        <v>36</v>
      </c>
      <c r="AT194">
        <f>Data!AT193</f>
        <v>18</v>
      </c>
      <c r="AU194">
        <f>Data!AU193</f>
        <v>9</v>
      </c>
      <c r="AV194">
        <f>Data!AV193</f>
        <v>5</v>
      </c>
      <c r="AW194">
        <f>Data!AW193</f>
        <v>27</v>
      </c>
      <c r="AX194">
        <f>Data!AX193</f>
        <v>19</v>
      </c>
      <c r="AY194">
        <f>Data!AY193</f>
        <v>21</v>
      </c>
      <c r="AZ194">
        <f>Data!AZ193</f>
        <v>21</v>
      </c>
      <c r="BA194">
        <f>Data!BA193</f>
        <v>0</v>
      </c>
      <c r="BB194">
        <f>Data!BB193</f>
        <v>18</v>
      </c>
      <c r="BC194">
        <f>Data!BC193</f>
        <v>19</v>
      </c>
      <c r="BD194">
        <f>Data!BD193</f>
        <v>26</v>
      </c>
      <c r="BE194">
        <f>Data!BE193</f>
        <v>14</v>
      </c>
      <c r="BF194">
        <f>Data!BF193</f>
        <v>28</v>
      </c>
      <c r="BG194">
        <f>Data!BG193</f>
        <v>6</v>
      </c>
      <c r="BH194">
        <f>Data!BH193</f>
        <v>24</v>
      </c>
      <c r="BI194">
        <f>Data!BI193</f>
        <v>10</v>
      </c>
      <c r="BJ194">
        <f>Data!BJ193</f>
        <v>4</v>
      </c>
      <c r="BK194">
        <f>Data!BK193</f>
        <v>14</v>
      </c>
      <c r="BL194">
        <f>Data!BL193</f>
        <v>14</v>
      </c>
    </row>
    <row r="195" spans="1:64" x14ac:dyDescent="0.35">
      <c r="A195" s="8">
        <v>183</v>
      </c>
      <c r="B195">
        <f>Data!B194</f>
        <v>31</v>
      </c>
      <c r="C195">
        <f>Data!C194</f>
        <v>45</v>
      </c>
      <c r="D195">
        <f>Data!D194</f>
        <v>46</v>
      </c>
      <c r="E195">
        <f>Data!E194</f>
        <v>45</v>
      </c>
      <c r="F195">
        <f>Data!F194</f>
        <v>51</v>
      </c>
      <c r="G195">
        <f>Data!G194</f>
        <v>45</v>
      </c>
      <c r="H195">
        <f>Data!H194</f>
        <v>30</v>
      </c>
      <c r="I195">
        <f>Data!I194</f>
        <v>58</v>
      </c>
      <c r="J195">
        <f>Data!J194</f>
        <v>48</v>
      </c>
      <c r="K195">
        <f>Data!K194</f>
        <v>47</v>
      </c>
      <c r="L195">
        <f>Data!L194</f>
        <v>45</v>
      </c>
      <c r="M195">
        <f>Data!M194</f>
        <v>40</v>
      </c>
      <c r="N195">
        <f>Data!N194</f>
        <v>59</v>
      </c>
      <c r="O195">
        <f>Data!O194</f>
        <v>57</v>
      </c>
      <c r="P195">
        <f>Data!P194</f>
        <v>52</v>
      </c>
      <c r="Q195">
        <f>Data!Q194</f>
        <v>42</v>
      </c>
      <c r="R195">
        <f>Data!R194</f>
        <v>44</v>
      </c>
      <c r="S195">
        <f>Data!S194</f>
        <v>48</v>
      </c>
      <c r="T195">
        <f>Data!T194</f>
        <v>51</v>
      </c>
      <c r="U195">
        <f>Data!U194</f>
        <v>54</v>
      </c>
      <c r="V195">
        <f>Data!V194</f>
        <v>49</v>
      </c>
      <c r="W195">
        <f>Data!W194</f>
        <v>41</v>
      </c>
      <c r="X195">
        <f>Data!X194</f>
        <v>61</v>
      </c>
      <c r="Y195">
        <f>Data!Y194</f>
        <v>70</v>
      </c>
      <c r="Z195">
        <f>Data!Z194</f>
        <v>44</v>
      </c>
      <c r="AA195">
        <f>Data!AA194</f>
        <v>59</v>
      </c>
      <c r="AB195">
        <f>Data!AB194</f>
        <v>41</v>
      </c>
      <c r="AC195">
        <f>Data!AC194</f>
        <v>76</v>
      </c>
      <c r="AD195">
        <f>Data!AD194</f>
        <v>40</v>
      </c>
      <c r="AE195">
        <f>Data!AE194</f>
        <v>49</v>
      </c>
      <c r="AH195" s="8">
        <v>183</v>
      </c>
      <c r="AI195">
        <f>Data!AI194</f>
        <v>30</v>
      </c>
      <c r="AJ195">
        <f>Data!AJ194</f>
        <v>32</v>
      </c>
      <c r="AK195">
        <f>Data!AK194</f>
        <v>19</v>
      </c>
      <c r="AL195">
        <f>Data!AL194</f>
        <v>15</v>
      </c>
      <c r="AM195">
        <f>Data!AM194</f>
        <v>6</v>
      </c>
      <c r="AN195">
        <f>Data!AN194</f>
        <v>11</v>
      </c>
      <c r="AO195">
        <f>Data!AO194</f>
        <v>18</v>
      </c>
      <c r="AP195">
        <f>Data!AP194</f>
        <v>5</v>
      </c>
      <c r="AQ195">
        <f>Data!AQ194</f>
        <v>30</v>
      </c>
      <c r="AR195">
        <f>Data!AR194</f>
        <v>4</v>
      </c>
      <c r="AS195">
        <f>Data!AS194</f>
        <v>37</v>
      </c>
      <c r="AT195">
        <f>Data!AT194</f>
        <v>9</v>
      </c>
      <c r="AU195">
        <f>Data!AU194</f>
        <v>43</v>
      </c>
      <c r="AV195">
        <f>Data!AV194</f>
        <v>20</v>
      </c>
      <c r="AW195">
        <f>Data!AW194</f>
        <v>21</v>
      </c>
      <c r="AX195">
        <f>Data!AX194</f>
        <v>14</v>
      </c>
      <c r="AY195">
        <f>Data!AY194</f>
        <v>0</v>
      </c>
      <c r="AZ195">
        <f>Data!AZ194</f>
        <v>14</v>
      </c>
      <c r="BA195">
        <f>Data!BA194</f>
        <v>35</v>
      </c>
      <c r="BB195">
        <f>Data!BB194</f>
        <v>6</v>
      </c>
      <c r="BC195">
        <f>Data!BC194</f>
        <v>37</v>
      </c>
      <c r="BD195">
        <f>Data!BD194</f>
        <v>17</v>
      </c>
      <c r="BE195">
        <f>Data!BE194</f>
        <v>24</v>
      </c>
      <c r="BF195">
        <f>Data!BF194</f>
        <v>6</v>
      </c>
      <c r="BG195">
        <f>Data!BG194</f>
        <v>5</v>
      </c>
      <c r="BH195">
        <f>Data!BH194</f>
        <v>35</v>
      </c>
      <c r="BI195">
        <f>Data!BI194</f>
        <v>16</v>
      </c>
      <c r="BJ195">
        <f>Data!BJ194</f>
        <v>16</v>
      </c>
      <c r="BK195">
        <f>Data!BK194</f>
        <v>19</v>
      </c>
      <c r="BL195">
        <f>Data!BL194</f>
        <v>7</v>
      </c>
    </row>
    <row r="196" spans="1:64" x14ac:dyDescent="0.35">
      <c r="A196" s="8">
        <v>184</v>
      </c>
      <c r="B196">
        <f>Data!B195</f>
        <v>42</v>
      </c>
      <c r="C196">
        <f>Data!C195</f>
        <v>75</v>
      </c>
      <c r="D196">
        <f>Data!D195</f>
        <v>32</v>
      </c>
      <c r="E196">
        <f>Data!E195</f>
        <v>65</v>
      </c>
      <c r="F196">
        <f>Data!F195</f>
        <v>53</v>
      </c>
      <c r="G196">
        <f>Data!G195</f>
        <v>29</v>
      </c>
      <c r="H196">
        <f>Data!H195</f>
        <v>51</v>
      </c>
      <c r="I196">
        <f>Data!I195</f>
        <v>63</v>
      </c>
      <c r="J196">
        <f>Data!J195</f>
        <v>40</v>
      </c>
      <c r="K196">
        <f>Data!K195</f>
        <v>59</v>
      </c>
      <c r="L196">
        <f>Data!L195</f>
        <v>27</v>
      </c>
      <c r="M196">
        <f>Data!M195</f>
        <v>67</v>
      </c>
      <c r="N196">
        <f>Data!N195</f>
        <v>54</v>
      </c>
      <c r="O196">
        <f>Data!O195</f>
        <v>37</v>
      </c>
      <c r="P196">
        <f>Data!P195</f>
        <v>34</v>
      </c>
      <c r="Q196">
        <f>Data!Q195</f>
        <v>54</v>
      </c>
      <c r="R196">
        <f>Data!R195</f>
        <v>52</v>
      </c>
      <c r="S196">
        <f>Data!S195</f>
        <v>69</v>
      </c>
      <c r="T196">
        <f>Data!T195</f>
        <v>50</v>
      </c>
      <c r="U196">
        <f>Data!U195</f>
        <v>39</v>
      </c>
      <c r="V196">
        <f>Data!V195</f>
        <v>24</v>
      </c>
      <c r="W196">
        <f>Data!W195</f>
        <v>56</v>
      </c>
      <c r="X196">
        <f>Data!X195</f>
        <v>39</v>
      </c>
      <c r="Y196">
        <f>Data!Y195</f>
        <v>42</v>
      </c>
      <c r="Z196">
        <f>Data!Z195</f>
        <v>55</v>
      </c>
      <c r="AA196">
        <f>Data!AA195</f>
        <v>28</v>
      </c>
      <c r="AB196">
        <f>Data!AB195</f>
        <v>51</v>
      </c>
      <c r="AC196">
        <f>Data!AC195</f>
        <v>28</v>
      </c>
      <c r="AD196">
        <f>Data!AD195</f>
        <v>57</v>
      </c>
      <c r="AE196">
        <f>Data!AE195</f>
        <v>37</v>
      </c>
      <c r="AH196" s="8">
        <v>184</v>
      </c>
      <c r="AI196">
        <f>Data!AI195</f>
        <v>50</v>
      </c>
      <c r="AJ196">
        <f>Data!AJ195</f>
        <v>22</v>
      </c>
      <c r="AK196">
        <f>Data!AK195</f>
        <v>4</v>
      </c>
      <c r="AL196">
        <f>Data!AL195</f>
        <v>18</v>
      </c>
      <c r="AM196">
        <f>Data!AM195</f>
        <v>25</v>
      </c>
      <c r="AN196">
        <f>Data!AN195</f>
        <v>25</v>
      </c>
      <c r="AO196">
        <f>Data!AO195</f>
        <v>20</v>
      </c>
      <c r="AP196">
        <f>Data!AP195</f>
        <v>27</v>
      </c>
      <c r="AQ196">
        <f>Data!AQ195</f>
        <v>23</v>
      </c>
      <c r="AR196">
        <f>Data!AR195</f>
        <v>13</v>
      </c>
      <c r="AS196">
        <f>Data!AS195</f>
        <v>20</v>
      </c>
      <c r="AT196">
        <f>Data!AT195</f>
        <v>36</v>
      </c>
      <c r="AU196">
        <f>Data!AU195</f>
        <v>40</v>
      </c>
      <c r="AV196">
        <f>Data!AV195</f>
        <v>16</v>
      </c>
      <c r="AW196">
        <f>Data!AW195</f>
        <v>40</v>
      </c>
      <c r="AX196">
        <f>Data!AX195</f>
        <v>19</v>
      </c>
      <c r="AY196">
        <f>Data!AY195</f>
        <v>30</v>
      </c>
      <c r="AZ196">
        <f>Data!AZ195</f>
        <v>32</v>
      </c>
      <c r="BA196">
        <f>Data!BA195</f>
        <v>42</v>
      </c>
      <c r="BB196">
        <f>Data!BB195</f>
        <v>34</v>
      </c>
      <c r="BC196">
        <f>Data!BC195</f>
        <v>28</v>
      </c>
      <c r="BD196">
        <f>Data!BD195</f>
        <v>33</v>
      </c>
      <c r="BE196">
        <f>Data!BE195</f>
        <v>18</v>
      </c>
      <c r="BF196">
        <f>Data!BF195</f>
        <v>23</v>
      </c>
      <c r="BG196">
        <f>Data!BG195</f>
        <v>3</v>
      </c>
      <c r="BH196">
        <f>Data!BH195</f>
        <v>36</v>
      </c>
      <c r="BI196">
        <f>Data!BI195</f>
        <v>0</v>
      </c>
      <c r="BJ196">
        <f>Data!BJ195</f>
        <v>24</v>
      </c>
      <c r="BK196">
        <f>Data!BK195</f>
        <v>15</v>
      </c>
      <c r="BL196">
        <f>Data!BL195</f>
        <v>20</v>
      </c>
    </row>
    <row r="197" spans="1:64" x14ac:dyDescent="0.35">
      <c r="A197" s="8">
        <v>185</v>
      </c>
      <c r="B197">
        <f>Data!B196</f>
        <v>44</v>
      </c>
      <c r="C197">
        <f>Data!C196</f>
        <v>53</v>
      </c>
      <c r="D197">
        <f>Data!D196</f>
        <v>61</v>
      </c>
      <c r="E197">
        <f>Data!E196</f>
        <v>39</v>
      </c>
      <c r="F197">
        <f>Data!F196</f>
        <v>65</v>
      </c>
      <c r="G197">
        <f>Data!G196</f>
        <v>46</v>
      </c>
      <c r="H197">
        <f>Data!H196</f>
        <v>37</v>
      </c>
      <c r="I197">
        <f>Data!I196</f>
        <v>64</v>
      </c>
      <c r="J197">
        <f>Data!J196</f>
        <v>49</v>
      </c>
      <c r="K197">
        <f>Data!K196</f>
        <v>46</v>
      </c>
      <c r="L197">
        <f>Data!L196</f>
        <v>36</v>
      </c>
      <c r="M197">
        <f>Data!M196</f>
        <v>45</v>
      </c>
      <c r="N197">
        <f>Data!N196</f>
        <v>34</v>
      </c>
      <c r="O197">
        <f>Data!O196</f>
        <v>61</v>
      </c>
      <c r="P197">
        <f>Data!P196</f>
        <v>59</v>
      </c>
      <c r="Q197">
        <f>Data!Q196</f>
        <v>63</v>
      </c>
      <c r="R197">
        <f>Data!R196</f>
        <v>77</v>
      </c>
      <c r="S197">
        <f>Data!S196</f>
        <v>29</v>
      </c>
      <c r="T197">
        <f>Data!T196</f>
        <v>71</v>
      </c>
      <c r="U197">
        <f>Data!U196</f>
        <v>48</v>
      </c>
      <c r="V197">
        <f>Data!V196</f>
        <v>65</v>
      </c>
      <c r="W197">
        <f>Data!W196</f>
        <v>58</v>
      </c>
      <c r="X197">
        <f>Data!X196</f>
        <v>48</v>
      </c>
      <c r="Y197">
        <f>Data!Y196</f>
        <v>38</v>
      </c>
      <c r="Z197">
        <f>Data!Z196</f>
        <v>37</v>
      </c>
      <c r="AA197">
        <f>Data!AA196</f>
        <v>49</v>
      </c>
      <c r="AB197">
        <f>Data!AB196</f>
        <v>57</v>
      </c>
      <c r="AC197">
        <f>Data!AC196</f>
        <v>62</v>
      </c>
      <c r="AD197">
        <f>Data!AD196</f>
        <v>51</v>
      </c>
      <c r="AE197">
        <f>Data!AE196</f>
        <v>56</v>
      </c>
      <c r="AH197" s="8">
        <v>185</v>
      </c>
      <c r="AI197">
        <f>Data!AI196</f>
        <v>34</v>
      </c>
      <c r="AJ197">
        <f>Data!AJ196</f>
        <v>31</v>
      </c>
      <c r="AK197">
        <f>Data!AK196</f>
        <v>11</v>
      </c>
      <c r="AL197">
        <f>Data!AL196</f>
        <v>15</v>
      </c>
      <c r="AM197">
        <f>Data!AM196</f>
        <v>18</v>
      </c>
      <c r="AN197">
        <f>Data!AN196</f>
        <v>29</v>
      </c>
      <c r="AO197">
        <f>Data!AO196</f>
        <v>17</v>
      </c>
      <c r="AP197">
        <f>Data!AP196</f>
        <v>17</v>
      </c>
      <c r="AQ197">
        <f>Data!AQ196</f>
        <v>25</v>
      </c>
      <c r="AR197">
        <f>Data!AR196</f>
        <v>25</v>
      </c>
      <c r="AS197">
        <f>Data!AS196</f>
        <v>12</v>
      </c>
      <c r="AT197">
        <f>Data!AT196</f>
        <v>15</v>
      </c>
      <c r="AU197">
        <f>Data!AU196</f>
        <v>32</v>
      </c>
      <c r="AV197">
        <f>Data!AV196</f>
        <v>39</v>
      </c>
      <c r="AW197">
        <f>Data!AW196</f>
        <v>6</v>
      </c>
      <c r="AX197">
        <f>Data!AX196</f>
        <v>18</v>
      </c>
      <c r="AY197">
        <f>Data!AY196</f>
        <v>4</v>
      </c>
      <c r="AZ197">
        <f>Data!AZ196</f>
        <v>31</v>
      </c>
      <c r="BA197">
        <f>Data!BA196</f>
        <v>19</v>
      </c>
      <c r="BB197">
        <f>Data!BB196</f>
        <v>24</v>
      </c>
      <c r="BC197">
        <f>Data!BC196</f>
        <v>6</v>
      </c>
      <c r="BD197">
        <f>Data!BD196</f>
        <v>16</v>
      </c>
      <c r="BE197">
        <f>Data!BE196</f>
        <v>28</v>
      </c>
      <c r="BF197">
        <f>Data!BF196</f>
        <v>23</v>
      </c>
      <c r="BG197">
        <f>Data!BG196</f>
        <v>28</v>
      </c>
      <c r="BH197">
        <f>Data!BH196</f>
        <v>29</v>
      </c>
      <c r="BI197">
        <f>Data!BI196</f>
        <v>0</v>
      </c>
      <c r="BJ197">
        <f>Data!BJ196</f>
        <v>9</v>
      </c>
      <c r="BK197">
        <f>Data!BK196</f>
        <v>10</v>
      </c>
      <c r="BL197">
        <f>Data!BL196</f>
        <v>47</v>
      </c>
    </row>
    <row r="198" spans="1:64" x14ac:dyDescent="0.35">
      <c r="A198" s="8">
        <v>186</v>
      </c>
      <c r="B198">
        <f>Data!B197</f>
        <v>54</v>
      </c>
      <c r="C198">
        <f>Data!C197</f>
        <v>56</v>
      </c>
      <c r="D198">
        <f>Data!D197</f>
        <v>69</v>
      </c>
      <c r="E198">
        <f>Data!E197</f>
        <v>71</v>
      </c>
      <c r="F198">
        <f>Data!F197</f>
        <v>38</v>
      </c>
      <c r="G198">
        <f>Data!G197</f>
        <v>79</v>
      </c>
      <c r="H198">
        <f>Data!H197</f>
        <v>73</v>
      </c>
      <c r="I198">
        <f>Data!I197</f>
        <v>85</v>
      </c>
      <c r="J198">
        <f>Data!J197</f>
        <v>35</v>
      </c>
      <c r="K198">
        <f>Data!K197</f>
        <v>40</v>
      </c>
      <c r="L198">
        <f>Data!L197</f>
        <v>46</v>
      </c>
      <c r="M198">
        <f>Data!M197</f>
        <v>32</v>
      </c>
      <c r="N198">
        <f>Data!N197</f>
        <v>44</v>
      </c>
      <c r="O198">
        <f>Data!O197</f>
        <v>50</v>
      </c>
      <c r="P198">
        <f>Data!P197</f>
        <v>45</v>
      </c>
      <c r="Q198">
        <f>Data!Q197</f>
        <v>23</v>
      </c>
      <c r="R198">
        <f>Data!R197</f>
        <v>47</v>
      </c>
      <c r="S198">
        <f>Data!S197</f>
        <v>49</v>
      </c>
      <c r="T198">
        <f>Data!T197</f>
        <v>31</v>
      </c>
      <c r="U198">
        <f>Data!U197</f>
        <v>28</v>
      </c>
      <c r="V198">
        <f>Data!V197</f>
        <v>49</v>
      </c>
      <c r="W198">
        <f>Data!W197</f>
        <v>15</v>
      </c>
      <c r="X198">
        <f>Data!X197</f>
        <v>64</v>
      </c>
      <c r="Y198">
        <f>Data!Y197</f>
        <v>77</v>
      </c>
      <c r="Z198">
        <f>Data!Z197</f>
        <v>29</v>
      </c>
      <c r="AA198">
        <f>Data!AA197</f>
        <v>27</v>
      </c>
      <c r="AB198">
        <f>Data!AB197</f>
        <v>45</v>
      </c>
      <c r="AC198">
        <f>Data!AC197</f>
        <v>51</v>
      </c>
      <c r="AD198">
        <f>Data!AD197</f>
        <v>34</v>
      </c>
      <c r="AE198">
        <f>Data!AE197</f>
        <v>70</v>
      </c>
      <c r="AH198" s="8">
        <v>186</v>
      </c>
      <c r="AI198">
        <f>Data!AI197</f>
        <v>40</v>
      </c>
      <c r="AJ198">
        <f>Data!AJ197</f>
        <v>15</v>
      </c>
      <c r="AK198">
        <f>Data!AK197</f>
        <v>28</v>
      </c>
      <c r="AL198">
        <f>Data!AL197</f>
        <v>17</v>
      </c>
      <c r="AM198">
        <f>Data!AM197</f>
        <v>21</v>
      </c>
      <c r="AN198">
        <f>Data!AN197</f>
        <v>32</v>
      </c>
      <c r="AO198">
        <f>Data!AO197</f>
        <v>30</v>
      </c>
      <c r="AP198">
        <f>Data!AP197</f>
        <v>1</v>
      </c>
      <c r="AQ198">
        <f>Data!AQ197</f>
        <v>21</v>
      </c>
      <c r="AR198">
        <f>Data!AR197</f>
        <v>9</v>
      </c>
      <c r="AS198">
        <f>Data!AS197</f>
        <v>13</v>
      </c>
      <c r="AT198">
        <f>Data!AT197</f>
        <v>0</v>
      </c>
      <c r="AU198">
        <f>Data!AU197</f>
        <v>30</v>
      </c>
      <c r="AV198">
        <f>Data!AV197</f>
        <v>27</v>
      </c>
      <c r="AW198">
        <f>Data!AW197</f>
        <v>6</v>
      </c>
      <c r="AX198">
        <f>Data!AX197</f>
        <v>34</v>
      </c>
      <c r="AY198">
        <f>Data!AY197</f>
        <v>0</v>
      </c>
      <c r="AZ198">
        <f>Data!AZ197</f>
        <v>21</v>
      </c>
      <c r="BA198">
        <f>Data!BA197</f>
        <v>35</v>
      </c>
      <c r="BB198">
        <f>Data!BB197</f>
        <v>37</v>
      </c>
      <c r="BC198">
        <f>Data!BC197</f>
        <v>6</v>
      </c>
      <c r="BD198">
        <f>Data!BD197</f>
        <v>27</v>
      </c>
      <c r="BE198">
        <f>Data!BE197</f>
        <v>25</v>
      </c>
      <c r="BF198">
        <f>Data!BF197</f>
        <v>18</v>
      </c>
      <c r="BG198">
        <f>Data!BG197</f>
        <v>14</v>
      </c>
      <c r="BH198">
        <f>Data!BH197</f>
        <v>30</v>
      </c>
      <c r="BI198">
        <f>Data!BI197</f>
        <v>31</v>
      </c>
      <c r="BJ198">
        <f>Data!BJ197</f>
        <v>0</v>
      </c>
      <c r="BK198">
        <f>Data!BK197</f>
        <v>31</v>
      </c>
      <c r="BL198">
        <f>Data!BL197</f>
        <v>28</v>
      </c>
    </row>
    <row r="199" spans="1:64" x14ac:dyDescent="0.35">
      <c r="A199" s="8">
        <v>187</v>
      </c>
      <c r="B199">
        <f>Data!B198</f>
        <v>48</v>
      </c>
      <c r="C199">
        <f>Data!C198</f>
        <v>56</v>
      </c>
      <c r="D199">
        <f>Data!D198</f>
        <v>35</v>
      </c>
      <c r="E199">
        <f>Data!E198</f>
        <v>68</v>
      </c>
      <c r="F199">
        <f>Data!F198</f>
        <v>66</v>
      </c>
      <c r="G199">
        <f>Data!G198</f>
        <v>57</v>
      </c>
      <c r="H199">
        <f>Data!H198</f>
        <v>43</v>
      </c>
      <c r="I199">
        <f>Data!I198</f>
        <v>48</v>
      </c>
      <c r="J199">
        <f>Data!J198</f>
        <v>75</v>
      </c>
      <c r="K199">
        <f>Data!K198</f>
        <v>37</v>
      </c>
      <c r="L199">
        <f>Data!L198</f>
        <v>75</v>
      </c>
      <c r="M199">
        <f>Data!M198</f>
        <v>70</v>
      </c>
      <c r="N199">
        <f>Data!N198</f>
        <v>62</v>
      </c>
      <c r="O199">
        <f>Data!O198</f>
        <v>44</v>
      </c>
      <c r="P199">
        <f>Data!P198</f>
        <v>42</v>
      </c>
      <c r="Q199">
        <f>Data!Q198</f>
        <v>37</v>
      </c>
      <c r="R199">
        <f>Data!R198</f>
        <v>36</v>
      </c>
      <c r="S199">
        <f>Data!S198</f>
        <v>72</v>
      </c>
      <c r="T199">
        <f>Data!T198</f>
        <v>45</v>
      </c>
      <c r="U199">
        <f>Data!U198</f>
        <v>41</v>
      </c>
      <c r="V199">
        <f>Data!V198</f>
        <v>54</v>
      </c>
      <c r="W199">
        <f>Data!W198</f>
        <v>59</v>
      </c>
      <c r="X199">
        <f>Data!X198</f>
        <v>35</v>
      </c>
      <c r="Y199">
        <f>Data!Y198</f>
        <v>25</v>
      </c>
      <c r="Z199">
        <f>Data!Z198</f>
        <v>32</v>
      </c>
      <c r="AA199">
        <f>Data!AA198</f>
        <v>56</v>
      </c>
      <c r="AB199">
        <f>Data!AB198</f>
        <v>57</v>
      </c>
      <c r="AC199">
        <f>Data!AC198</f>
        <v>56</v>
      </c>
      <c r="AD199">
        <f>Data!AD198</f>
        <v>47</v>
      </c>
      <c r="AE199">
        <f>Data!AE198</f>
        <v>77</v>
      </c>
      <c r="AH199" s="8">
        <v>187</v>
      </c>
      <c r="AI199">
        <f>Data!AI198</f>
        <v>2</v>
      </c>
      <c r="AJ199">
        <f>Data!AJ198</f>
        <v>29</v>
      </c>
      <c r="AK199">
        <f>Data!AK198</f>
        <v>19</v>
      </c>
      <c r="AL199">
        <f>Data!AL198</f>
        <v>39</v>
      </c>
      <c r="AM199">
        <f>Data!AM198</f>
        <v>36</v>
      </c>
      <c r="AN199">
        <f>Data!AN198</f>
        <v>7</v>
      </c>
      <c r="AO199">
        <f>Data!AO198</f>
        <v>11</v>
      </c>
      <c r="AP199">
        <f>Data!AP198</f>
        <v>8</v>
      </c>
      <c r="AQ199">
        <f>Data!AQ198</f>
        <v>40</v>
      </c>
      <c r="AR199">
        <f>Data!AR198</f>
        <v>21</v>
      </c>
      <c r="AS199">
        <f>Data!AS198</f>
        <v>7</v>
      </c>
      <c r="AT199">
        <f>Data!AT198</f>
        <v>43</v>
      </c>
      <c r="AU199">
        <f>Data!AU198</f>
        <v>25</v>
      </c>
      <c r="AV199">
        <f>Data!AV198</f>
        <v>12</v>
      </c>
      <c r="AW199">
        <f>Data!AW198</f>
        <v>33</v>
      </c>
      <c r="AX199">
        <f>Data!AX198</f>
        <v>25</v>
      </c>
      <c r="AY199">
        <f>Data!AY198</f>
        <v>15</v>
      </c>
      <c r="AZ199">
        <f>Data!AZ198</f>
        <v>28</v>
      </c>
      <c r="BA199">
        <f>Data!BA198</f>
        <v>16</v>
      </c>
      <c r="BB199">
        <f>Data!BB198</f>
        <v>25</v>
      </c>
      <c r="BC199">
        <f>Data!BC198</f>
        <v>11</v>
      </c>
      <c r="BD199">
        <f>Data!BD198</f>
        <v>9</v>
      </c>
      <c r="BE199">
        <f>Data!BE198</f>
        <v>8</v>
      </c>
      <c r="BF199">
        <f>Data!BF198</f>
        <v>8</v>
      </c>
      <c r="BG199">
        <f>Data!BG198</f>
        <v>43</v>
      </c>
      <c r="BH199">
        <f>Data!BH198</f>
        <v>1</v>
      </c>
      <c r="BI199">
        <f>Data!BI198</f>
        <v>15</v>
      </c>
      <c r="BJ199">
        <f>Data!BJ198</f>
        <v>5</v>
      </c>
      <c r="BK199">
        <f>Data!BK198</f>
        <v>7</v>
      </c>
      <c r="BL199">
        <f>Data!BL198</f>
        <v>31</v>
      </c>
    </row>
    <row r="200" spans="1:64" x14ac:dyDescent="0.35">
      <c r="A200" s="8">
        <v>188</v>
      </c>
      <c r="B200">
        <f>Data!B199</f>
        <v>51</v>
      </c>
      <c r="C200">
        <f>Data!C199</f>
        <v>55</v>
      </c>
      <c r="D200">
        <f>Data!D199</f>
        <v>41</v>
      </c>
      <c r="E200">
        <f>Data!E199</f>
        <v>49</v>
      </c>
      <c r="F200">
        <f>Data!F199</f>
        <v>65</v>
      </c>
      <c r="G200">
        <f>Data!G199</f>
        <v>32</v>
      </c>
      <c r="H200">
        <f>Data!H199</f>
        <v>45</v>
      </c>
      <c r="I200">
        <f>Data!I199</f>
        <v>28</v>
      </c>
      <c r="J200">
        <f>Data!J199</f>
        <v>42</v>
      </c>
      <c r="K200">
        <f>Data!K199</f>
        <v>53</v>
      </c>
      <c r="L200">
        <f>Data!L199</f>
        <v>30</v>
      </c>
      <c r="M200">
        <f>Data!M199</f>
        <v>49</v>
      </c>
      <c r="N200">
        <f>Data!N199</f>
        <v>28</v>
      </c>
      <c r="O200">
        <f>Data!O199</f>
        <v>73</v>
      </c>
      <c r="P200">
        <f>Data!P199</f>
        <v>38</v>
      </c>
      <c r="Q200">
        <f>Data!Q199</f>
        <v>33</v>
      </c>
      <c r="R200">
        <f>Data!R199</f>
        <v>56</v>
      </c>
      <c r="S200">
        <f>Data!S199</f>
        <v>37</v>
      </c>
      <c r="T200">
        <f>Data!T199</f>
        <v>45</v>
      </c>
      <c r="U200">
        <f>Data!U199</f>
        <v>37</v>
      </c>
      <c r="V200">
        <f>Data!V199</f>
        <v>36</v>
      </c>
      <c r="W200">
        <f>Data!W199</f>
        <v>51</v>
      </c>
      <c r="X200">
        <f>Data!X199</f>
        <v>37</v>
      </c>
      <c r="Y200">
        <f>Data!Y199</f>
        <v>98</v>
      </c>
      <c r="Z200">
        <f>Data!Z199</f>
        <v>54</v>
      </c>
      <c r="AA200">
        <f>Data!AA199</f>
        <v>33</v>
      </c>
      <c r="AB200">
        <f>Data!AB199</f>
        <v>73</v>
      </c>
      <c r="AC200">
        <f>Data!AC199</f>
        <v>44</v>
      </c>
      <c r="AD200">
        <f>Data!AD199</f>
        <v>75</v>
      </c>
      <c r="AE200">
        <f>Data!AE199</f>
        <v>51</v>
      </c>
      <c r="AH200" s="8">
        <v>188</v>
      </c>
      <c r="AI200">
        <f>Data!AI199</f>
        <v>12</v>
      </c>
      <c r="AJ200">
        <f>Data!AJ199</f>
        <v>16</v>
      </c>
      <c r="AK200">
        <f>Data!AK199</f>
        <v>27</v>
      </c>
      <c r="AL200">
        <f>Data!AL199</f>
        <v>25</v>
      </c>
      <c r="AM200">
        <f>Data!AM199</f>
        <v>11</v>
      </c>
      <c r="AN200">
        <f>Data!AN199</f>
        <v>7</v>
      </c>
      <c r="AO200">
        <f>Data!AO199</f>
        <v>22</v>
      </c>
      <c r="AP200">
        <f>Data!AP199</f>
        <v>13</v>
      </c>
      <c r="AQ200">
        <f>Data!AQ199</f>
        <v>17</v>
      </c>
      <c r="AR200">
        <f>Data!AR199</f>
        <v>16</v>
      </c>
      <c r="AS200">
        <f>Data!AS199</f>
        <v>41</v>
      </c>
      <c r="AT200">
        <f>Data!AT199</f>
        <v>8</v>
      </c>
      <c r="AU200">
        <f>Data!AU199</f>
        <v>17</v>
      </c>
      <c r="AV200">
        <f>Data!AV199</f>
        <v>43</v>
      </c>
      <c r="AW200">
        <f>Data!AW199</f>
        <v>26</v>
      </c>
      <c r="AX200">
        <f>Data!AX199</f>
        <v>18</v>
      </c>
      <c r="AY200">
        <f>Data!AY199</f>
        <v>0</v>
      </c>
      <c r="AZ200">
        <f>Data!AZ199</f>
        <v>31</v>
      </c>
      <c r="BA200">
        <f>Data!BA199</f>
        <v>19</v>
      </c>
      <c r="BB200">
        <f>Data!BB199</f>
        <v>45</v>
      </c>
      <c r="BC200">
        <f>Data!BC199</f>
        <v>32</v>
      </c>
      <c r="BD200">
        <f>Data!BD199</f>
        <v>29</v>
      </c>
      <c r="BE200">
        <f>Data!BE199</f>
        <v>17</v>
      </c>
      <c r="BF200">
        <f>Data!BF199</f>
        <v>21</v>
      </c>
      <c r="BG200">
        <f>Data!BG199</f>
        <v>21</v>
      </c>
      <c r="BH200">
        <f>Data!BH199</f>
        <v>0</v>
      </c>
      <c r="BI200">
        <f>Data!BI199</f>
        <v>23</v>
      </c>
      <c r="BJ200">
        <f>Data!BJ199</f>
        <v>18</v>
      </c>
      <c r="BK200">
        <f>Data!BK199</f>
        <v>11</v>
      </c>
      <c r="BL200">
        <f>Data!BL199</f>
        <v>23</v>
      </c>
    </row>
    <row r="201" spans="1:64" x14ac:dyDescent="0.35">
      <c r="A201" s="8">
        <v>189</v>
      </c>
      <c r="B201">
        <f>Data!B200</f>
        <v>73</v>
      </c>
      <c r="C201">
        <f>Data!C200</f>
        <v>44</v>
      </c>
      <c r="D201">
        <f>Data!D200</f>
        <v>36</v>
      </c>
      <c r="E201">
        <f>Data!E200</f>
        <v>38</v>
      </c>
      <c r="F201">
        <f>Data!F200</f>
        <v>33</v>
      </c>
      <c r="G201">
        <f>Data!G200</f>
        <v>40</v>
      </c>
      <c r="H201">
        <f>Data!H200</f>
        <v>71</v>
      </c>
      <c r="I201">
        <f>Data!I200</f>
        <v>56</v>
      </c>
      <c r="J201">
        <f>Data!J200</f>
        <v>70</v>
      </c>
      <c r="K201">
        <f>Data!K200</f>
        <v>13</v>
      </c>
      <c r="L201">
        <f>Data!L200</f>
        <v>30</v>
      </c>
      <c r="M201">
        <f>Data!M200</f>
        <v>47</v>
      </c>
      <c r="N201">
        <f>Data!N200</f>
        <v>42</v>
      </c>
      <c r="O201">
        <f>Data!O200</f>
        <v>56</v>
      </c>
      <c r="P201">
        <f>Data!P200</f>
        <v>41</v>
      </c>
      <c r="Q201">
        <f>Data!Q200</f>
        <v>56</v>
      </c>
      <c r="R201">
        <f>Data!R200</f>
        <v>41</v>
      </c>
      <c r="S201">
        <f>Data!S200</f>
        <v>71</v>
      </c>
      <c r="T201">
        <f>Data!T200</f>
        <v>48</v>
      </c>
      <c r="U201">
        <f>Data!U200</f>
        <v>12</v>
      </c>
      <c r="V201">
        <f>Data!V200</f>
        <v>49</v>
      </c>
      <c r="W201">
        <f>Data!W200</f>
        <v>51</v>
      </c>
      <c r="X201">
        <f>Data!X200</f>
        <v>41</v>
      </c>
      <c r="Y201">
        <f>Data!Y200</f>
        <v>59</v>
      </c>
      <c r="Z201">
        <f>Data!Z200</f>
        <v>59</v>
      </c>
      <c r="AA201">
        <f>Data!AA200</f>
        <v>68</v>
      </c>
      <c r="AB201">
        <f>Data!AB200</f>
        <v>67</v>
      </c>
      <c r="AC201">
        <f>Data!AC200</f>
        <v>42</v>
      </c>
      <c r="AD201">
        <f>Data!AD200</f>
        <v>53</v>
      </c>
      <c r="AE201">
        <f>Data!AE200</f>
        <v>67</v>
      </c>
      <c r="AH201" s="8">
        <v>189</v>
      </c>
      <c r="AI201">
        <f>Data!AI200</f>
        <v>16</v>
      </c>
      <c r="AJ201">
        <f>Data!AJ200</f>
        <v>28</v>
      </c>
      <c r="AK201">
        <f>Data!AK200</f>
        <v>20</v>
      </c>
      <c r="AL201">
        <f>Data!AL200</f>
        <v>18</v>
      </c>
      <c r="AM201">
        <f>Data!AM200</f>
        <v>19</v>
      </c>
      <c r="AN201">
        <f>Data!AN200</f>
        <v>9</v>
      </c>
      <c r="AO201">
        <f>Data!AO200</f>
        <v>22</v>
      </c>
      <c r="AP201">
        <f>Data!AP200</f>
        <v>25</v>
      </c>
      <c r="AQ201">
        <f>Data!AQ200</f>
        <v>39</v>
      </c>
      <c r="AR201">
        <f>Data!AR200</f>
        <v>28</v>
      </c>
      <c r="AS201">
        <f>Data!AS200</f>
        <v>31</v>
      </c>
      <c r="AT201">
        <f>Data!AT200</f>
        <v>17</v>
      </c>
      <c r="AU201">
        <f>Data!AU200</f>
        <v>18</v>
      </c>
      <c r="AV201">
        <f>Data!AV200</f>
        <v>9</v>
      </c>
      <c r="AW201">
        <f>Data!AW200</f>
        <v>19</v>
      </c>
      <c r="AX201">
        <f>Data!AX200</f>
        <v>33</v>
      </c>
      <c r="AY201">
        <f>Data!AY200</f>
        <v>17</v>
      </c>
      <c r="AZ201">
        <f>Data!AZ200</f>
        <v>11</v>
      </c>
      <c r="BA201">
        <f>Data!BA200</f>
        <v>3</v>
      </c>
      <c r="BB201">
        <f>Data!BB200</f>
        <v>11</v>
      </c>
      <c r="BC201">
        <f>Data!BC200</f>
        <v>34</v>
      </c>
      <c r="BD201">
        <f>Data!BD200</f>
        <v>25</v>
      </c>
      <c r="BE201">
        <f>Data!BE200</f>
        <v>12</v>
      </c>
      <c r="BF201">
        <f>Data!BF200</f>
        <v>26</v>
      </c>
      <c r="BG201">
        <f>Data!BG200</f>
        <v>32</v>
      </c>
      <c r="BH201">
        <f>Data!BH200</f>
        <v>12</v>
      </c>
      <c r="BI201">
        <f>Data!BI200</f>
        <v>28</v>
      </c>
      <c r="BJ201">
        <f>Data!BJ200</f>
        <v>19</v>
      </c>
      <c r="BK201">
        <f>Data!BK200</f>
        <v>21</v>
      </c>
      <c r="BL201">
        <f>Data!BL200</f>
        <v>15</v>
      </c>
    </row>
    <row r="202" spans="1:64" x14ac:dyDescent="0.35">
      <c r="A202" s="8">
        <v>190</v>
      </c>
      <c r="B202">
        <f>Data!B201</f>
        <v>54</v>
      </c>
      <c r="C202">
        <f>Data!C201</f>
        <v>65</v>
      </c>
      <c r="D202">
        <f>Data!D201</f>
        <v>29</v>
      </c>
      <c r="E202">
        <f>Data!E201</f>
        <v>65</v>
      </c>
      <c r="F202">
        <f>Data!F201</f>
        <v>70</v>
      </c>
      <c r="G202">
        <f>Data!G201</f>
        <v>58</v>
      </c>
      <c r="H202">
        <f>Data!H201</f>
        <v>50</v>
      </c>
      <c r="I202">
        <f>Data!I201</f>
        <v>53</v>
      </c>
      <c r="J202">
        <f>Data!J201</f>
        <v>33</v>
      </c>
      <c r="K202">
        <f>Data!K201</f>
        <v>53</v>
      </c>
      <c r="L202">
        <f>Data!L201</f>
        <v>54</v>
      </c>
      <c r="M202">
        <f>Data!M201</f>
        <v>45</v>
      </c>
      <c r="N202">
        <f>Data!N201</f>
        <v>28</v>
      </c>
      <c r="O202">
        <f>Data!O201</f>
        <v>36</v>
      </c>
      <c r="P202">
        <f>Data!P201</f>
        <v>51</v>
      </c>
      <c r="Q202">
        <f>Data!Q201</f>
        <v>38</v>
      </c>
      <c r="R202">
        <f>Data!R201</f>
        <v>54</v>
      </c>
      <c r="S202">
        <f>Data!S201</f>
        <v>40</v>
      </c>
      <c r="T202">
        <f>Data!T201</f>
        <v>50</v>
      </c>
      <c r="U202">
        <f>Data!U201</f>
        <v>59</v>
      </c>
      <c r="V202">
        <f>Data!V201</f>
        <v>42</v>
      </c>
      <c r="W202">
        <f>Data!W201</f>
        <v>28</v>
      </c>
      <c r="X202">
        <f>Data!X201</f>
        <v>75</v>
      </c>
      <c r="Y202">
        <f>Data!Y201</f>
        <v>62</v>
      </c>
      <c r="Z202">
        <f>Data!Z201</f>
        <v>52</v>
      </c>
      <c r="AA202">
        <f>Data!AA201</f>
        <v>51</v>
      </c>
      <c r="AB202">
        <f>Data!AB201</f>
        <v>42</v>
      </c>
      <c r="AC202">
        <f>Data!AC201</f>
        <v>36</v>
      </c>
      <c r="AD202">
        <f>Data!AD201</f>
        <v>29</v>
      </c>
      <c r="AE202">
        <f>Data!AE201</f>
        <v>75</v>
      </c>
      <c r="AH202" s="8">
        <v>190</v>
      </c>
      <c r="AI202">
        <f>Data!AI201</f>
        <v>18</v>
      </c>
      <c r="AJ202">
        <f>Data!AJ201</f>
        <v>18</v>
      </c>
      <c r="AK202">
        <f>Data!AK201</f>
        <v>26</v>
      </c>
      <c r="AL202">
        <f>Data!AL201</f>
        <v>18</v>
      </c>
      <c r="AM202">
        <f>Data!AM201</f>
        <v>31</v>
      </c>
      <c r="AN202">
        <f>Data!AN201</f>
        <v>19</v>
      </c>
      <c r="AO202">
        <f>Data!AO201</f>
        <v>10</v>
      </c>
      <c r="AP202">
        <f>Data!AP201</f>
        <v>24</v>
      </c>
      <c r="AQ202">
        <f>Data!AQ201</f>
        <v>18</v>
      </c>
      <c r="AR202">
        <f>Data!AR201</f>
        <v>22</v>
      </c>
      <c r="AS202">
        <f>Data!AS201</f>
        <v>48</v>
      </c>
      <c r="AT202">
        <f>Data!AT201</f>
        <v>13</v>
      </c>
      <c r="AU202">
        <f>Data!AU201</f>
        <v>22</v>
      </c>
      <c r="AV202">
        <f>Data!AV201</f>
        <v>9</v>
      </c>
      <c r="AW202">
        <f>Data!AW201</f>
        <v>31</v>
      </c>
      <c r="AX202">
        <f>Data!AX201</f>
        <v>17</v>
      </c>
      <c r="AY202">
        <f>Data!AY201</f>
        <v>20</v>
      </c>
      <c r="AZ202">
        <f>Data!AZ201</f>
        <v>28</v>
      </c>
      <c r="BA202">
        <f>Data!BA201</f>
        <v>15</v>
      </c>
      <c r="BB202">
        <f>Data!BB201</f>
        <v>13</v>
      </c>
      <c r="BC202">
        <f>Data!BC201</f>
        <v>38</v>
      </c>
      <c r="BD202">
        <f>Data!BD201</f>
        <v>42</v>
      </c>
      <c r="BE202">
        <f>Data!BE201</f>
        <v>27</v>
      </c>
      <c r="BF202">
        <f>Data!BF201</f>
        <v>31</v>
      </c>
      <c r="BG202">
        <f>Data!BG201</f>
        <v>13</v>
      </c>
      <c r="BH202">
        <f>Data!BH201</f>
        <v>30</v>
      </c>
      <c r="BI202">
        <f>Data!BI201</f>
        <v>13</v>
      </c>
      <c r="BJ202">
        <f>Data!BJ201</f>
        <v>6</v>
      </c>
      <c r="BK202">
        <f>Data!BK201</f>
        <v>34</v>
      </c>
      <c r="BL202">
        <f>Data!BL201</f>
        <v>29</v>
      </c>
    </row>
    <row r="203" spans="1:64" x14ac:dyDescent="0.35">
      <c r="A203" s="8">
        <v>191</v>
      </c>
      <c r="B203">
        <f>Data!B202</f>
        <v>34</v>
      </c>
      <c r="C203">
        <f>Data!C202</f>
        <v>71</v>
      </c>
      <c r="D203">
        <f>Data!D202</f>
        <v>49</v>
      </c>
      <c r="E203">
        <f>Data!E202</f>
        <v>59</v>
      </c>
      <c r="F203">
        <f>Data!F202</f>
        <v>60</v>
      </c>
      <c r="G203">
        <f>Data!G202</f>
        <v>71</v>
      </c>
      <c r="H203">
        <f>Data!H202</f>
        <v>25</v>
      </c>
      <c r="I203">
        <f>Data!I202</f>
        <v>68</v>
      </c>
      <c r="J203">
        <f>Data!J202</f>
        <v>29</v>
      </c>
      <c r="K203">
        <f>Data!K202</f>
        <v>49</v>
      </c>
      <c r="L203">
        <f>Data!L202</f>
        <v>52</v>
      </c>
      <c r="M203">
        <f>Data!M202</f>
        <v>65</v>
      </c>
      <c r="N203">
        <f>Data!N202</f>
        <v>52</v>
      </c>
      <c r="O203">
        <f>Data!O202</f>
        <v>57</v>
      </c>
      <c r="P203">
        <f>Data!P202</f>
        <v>22</v>
      </c>
      <c r="Q203">
        <f>Data!Q202</f>
        <v>47</v>
      </c>
      <c r="R203">
        <f>Data!R202</f>
        <v>30</v>
      </c>
      <c r="S203">
        <f>Data!S202</f>
        <v>59</v>
      </c>
      <c r="T203">
        <f>Data!T202</f>
        <v>49</v>
      </c>
      <c r="U203">
        <f>Data!U202</f>
        <v>70</v>
      </c>
      <c r="V203">
        <f>Data!V202</f>
        <v>55</v>
      </c>
      <c r="W203">
        <f>Data!W202</f>
        <v>44</v>
      </c>
      <c r="X203">
        <f>Data!X202</f>
        <v>46</v>
      </c>
      <c r="Y203">
        <f>Data!Y202</f>
        <v>74</v>
      </c>
      <c r="Z203">
        <f>Data!Z202</f>
        <v>36</v>
      </c>
      <c r="AA203">
        <f>Data!AA202</f>
        <v>56</v>
      </c>
      <c r="AB203">
        <f>Data!AB202</f>
        <v>64</v>
      </c>
      <c r="AC203">
        <f>Data!AC202</f>
        <v>38</v>
      </c>
      <c r="AD203">
        <f>Data!AD202</f>
        <v>29</v>
      </c>
      <c r="AE203">
        <f>Data!AE202</f>
        <v>58</v>
      </c>
      <c r="AH203" s="8">
        <v>191</v>
      </c>
      <c r="AI203">
        <f>Data!AI202</f>
        <v>7</v>
      </c>
      <c r="AJ203">
        <f>Data!AJ202</f>
        <v>12</v>
      </c>
      <c r="AK203">
        <f>Data!AK202</f>
        <v>38</v>
      </c>
      <c r="AL203">
        <f>Data!AL202</f>
        <v>35</v>
      </c>
      <c r="AM203">
        <f>Data!AM202</f>
        <v>30</v>
      </c>
      <c r="AN203">
        <f>Data!AN202</f>
        <v>12</v>
      </c>
      <c r="AO203">
        <f>Data!AO202</f>
        <v>27</v>
      </c>
      <c r="AP203">
        <f>Data!AP202</f>
        <v>60</v>
      </c>
      <c r="AQ203">
        <f>Data!AQ202</f>
        <v>26</v>
      </c>
      <c r="AR203">
        <f>Data!AR202</f>
        <v>0</v>
      </c>
      <c r="AS203">
        <f>Data!AS202</f>
        <v>2</v>
      </c>
      <c r="AT203">
        <f>Data!AT202</f>
        <v>39</v>
      </c>
      <c r="AU203">
        <f>Data!AU202</f>
        <v>10</v>
      </c>
      <c r="AV203">
        <f>Data!AV202</f>
        <v>30</v>
      </c>
      <c r="AW203">
        <f>Data!AW202</f>
        <v>35</v>
      </c>
      <c r="AX203">
        <f>Data!AX202</f>
        <v>1</v>
      </c>
      <c r="AY203">
        <f>Data!AY202</f>
        <v>9</v>
      </c>
      <c r="AZ203">
        <f>Data!AZ202</f>
        <v>12</v>
      </c>
      <c r="BA203">
        <f>Data!BA202</f>
        <v>9</v>
      </c>
      <c r="BB203">
        <f>Data!BB202</f>
        <v>11</v>
      </c>
      <c r="BC203">
        <f>Data!BC202</f>
        <v>10</v>
      </c>
      <c r="BD203">
        <f>Data!BD202</f>
        <v>0</v>
      </c>
      <c r="BE203">
        <f>Data!BE202</f>
        <v>24</v>
      </c>
      <c r="BF203">
        <f>Data!BF202</f>
        <v>4</v>
      </c>
      <c r="BG203">
        <f>Data!BG202</f>
        <v>26</v>
      </c>
      <c r="BH203">
        <f>Data!BH202</f>
        <v>16</v>
      </c>
      <c r="BI203">
        <f>Data!BI202</f>
        <v>19</v>
      </c>
      <c r="BJ203">
        <f>Data!BJ202</f>
        <v>15</v>
      </c>
      <c r="BK203">
        <f>Data!BK202</f>
        <v>38</v>
      </c>
      <c r="BL203">
        <f>Data!BL202</f>
        <v>23</v>
      </c>
    </row>
    <row r="204" spans="1:64" x14ac:dyDescent="0.35">
      <c r="A204" s="8">
        <v>192</v>
      </c>
      <c r="B204">
        <f>Data!B203</f>
        <v>49</v>
      </c>
      <c r="C204">
        <f>Data!C203</f>
        <v>70</v>
      </c>
      <c r="D204">
        <f>Data!D203</f>
        <v>62</v>
      </c>
      <c r="E204">
        <f>Data!E203</f>
        <v>82</v>
      </c>
      <c r="F204">
        <f>Data!F203</f>
        <v>54</v>
      </c>
      <c r="G204">
        <f>Data!G203</f>
        <v>16</v>
      </c>
      <c r="H204">
        <f>Data!H203</f>
        <v>19</v>
      </c>
      <c r="I204">
        <f>Data!I203</f>
        <v>33</v>
      </c>
      <c r="J204">
        <f>Data!J203</f>
        <v>45</v>
      </c>
      <c r="K204">
        <f>Data!K203</f>
        <v>42</v>
      </c>
      <c r="L204">
        <f>Data!L203</f>
        <v>45</v>
      </c>
      <c r="M204">
        <f>Data!M203</f>
        <v>38</v>
      </c>
      <c r="N204">
        <f>Data!N203</f>
        <v>48</v>
      </c>
      <c r="O204">
        <f>Data!O203</f>
        <v>49</v>
      </c>
      <c r="P204">
        <f>Data!P203</f>
        <v>72</v>
      </c>
      <c r="Q204">
        <f>Data!Q203</f>
        <v>46</v>
      </c>
      <c r="R204">
        <f>Data!R203</f>
        <v>46</v>
      </c>
      <c r="S204">
        <f>Data!S203</f>
        <v>59</v>
      </c>
      <c r="T204">
        <f>Data!T203</f>
        <v>25</v>
      </c>
      <c r="U204">
        <f>Data!U203</f>
        <v>59</v>
      </c>
      <c r="V204">
        <f>Data!V203</f>
        <v>56</v>
      </c>
      <c r="W204">
        <f>Data!W203</f>
        <v>37</v>
      </c>
      <c r="X204">
        <f>Data!X203</f>
        <v>48</v>
      </c>
      <c r="Y204">
        <f>Data!Y203</f>
        <v>41</v>
      </c>
      <c r="Z204">
        <f>Data!Z203</f>
        <v>50</v>
      </c>
      <c r="AA204">
        <f>Data!AA203</f>
        <v>42</v>
      </c>
      <c r="AB204">
        <f>Data!AB203</f>
        <v>47</v>
      </c>
      <c r="AC204">
        <f>Data!AC203</f>
        <v>58</v>
      </c>
      <c r="AD204">
        <f>Data!AD203</f>
        <v>69</v>
      </c>
      <c r="AE204">
        <f>Data!AE203</f>
        <v>56</v>
      </c>
      <c r="AH204" s="8">
        <v>192</v>
      </c>
      <c r="AI204">
        <f>Data!AI203</f>
        <v>27</v>
      </c>
      <c r="AJ204">
        <f>Data!AJ203</f>
        <v>43</v>
      </c>
      <c r="AK204">
        <f>Data!AK203</f>
        <v>26</v>
      </c>
      <c r="AL204">
        <f>Data!AL203</f>
        <v>14</v>
      </c>
      <c r="AM204">
        <f>Data!AM203</f>
        <v>25</v>
      </c>
      <c r="AN204">
        <f>Data!AN203</f>
        <v>17</v>
      </c>
      <c r="AO204">
        <f>Data!AO203</f>
        <v>27</v>
      </c>
      <c r="AP204">
        <f>Data!AP203</f>
        <v>28</v>
      </c>
      <c r="AQ204">
        <f>Data!AQ203</f>
        <v>13</v>
      </c>
      <c r="AR204">
        <f>Data!AR203</f>
        <v>33</v>
      </c>
      <c r="AS204">
        <f>Data!AS203</f>
        <v>48</v>
      </c>
      <c r="AT204">
        <f>Data!AT203</f>
        <v>0</v>
      </c>
      <c r="AU204">
        <f>Data!AU203</f>
        <v>34</v>
      </c>
      <c r="AV204">
        <f>Data!AV203</f>
        <v>0</v>
      </c>
      <c r="AW204">
        <f>Data!AW203</f>
        <v>33</v>
      </c>
      <c r="AX204">
        <f>Data!AX203</f>
        <v>56</v>
      </c>
      <c r="AY204">
        <f>Data!AY203</f>
        <v>10</v>
      </c>
      <c r="AZ204">
        <f>Data!AZ203</f>
        <v>28</v>
      </c>
      <c r="BA204">
        <f>Data!BA203</f>
        <v>14</v>
      </c>
      <c r="BB204">
        <f>Data!BB203</f>
        <v>24</v>
      </c>
      <c r="BC204">
        <f>Data!BC203</f>
        <v>26</v>
      </c>
      <c r="BD204">
        <f>Data!BD203</f>
        <v>38</v>
      </c>
      <c r="BE204">
        <f>Data!BE203</f>
        <v>34</v>
      </c>
      <c r="BF204">
        <f>Data!BF203</f>
        <v>21</v>
      </c>
      <c r="BG204">
        <f>Data!BG203</f>
        <v>36</v>
      </c>
      <c r="BH204">
        <f>Data!BH203</f>
        <v>8</v>
      </c>
      <c r="BI204">
        <f>Data!BI203</f>
        <v>5</v>
      </c>
      <c r="BJ204">
        <f>Data!BJ203</f>
        <v>26</v>
      </c>
      <c r="BK204">
        <f>Data!BK203</f>
        <v>16</v>
      </c>
      <c r="BL204">
        <f>Data!BL203</f>
        <v>14</v>
      </c>
    </row>
    <row r="205" spans="1:64" x14ac:dyDescent="0.35">
      <c r="A205" s="8">
        <v>193</v>
      </c>
      <c r="B205">
        <f>Data!B204</f>
        <v>42</v>
      </c>
      <c r="C205">
        <f>Data!C204</f>
        <v>50</v>
      </c>
      <c r="D205">
        <f>Data!D204</f>
        <v>66</v>
      </c>
      <c r="E205">
        <f>Data!E204</f>
        <v>36</v>
      </c>
      <c r="F205">
        <f>Data!F204</f>
        <v>14</v>
      </c>
      <c r="G205">
        <f>Data!G204</f>
        <v>21</v>
      </c>
      <c r="H205">
        <f>Data!H204</f>
        <v>60</v>
      </c>
      <c r="I205">
        <f>Data!I204</f>
        <v>57</v>
      </c>
      <c r="J205">
        <f>Data!J204</f>
        <v>58</v>
      </c>
      <c r="K205">
        <f>Data!K204</f>
        <v>69</v>
      </c>
      <c r="L205">
        <f>Data!L204</f>
        <v>85</v>
      </c>
      <c r="M205">
        <f>Data!M204</f>
        <v>21</v>
      </c>
      <c r="N205">
        <f>Data!N204</f>
        <v>57</v>
      </c>
      <c r="O205">
        <f>Data!O204</f>
        <v>70</v>
      </c>
      <c r="P205">
        <f>Data!P204</f>
        <v>33</v>
      </c>
      <c r="Q205">
        <f>Data!Q204</f>
        <v>51</v>
      </c>
      <c r="R205">
        <f>Data!R204</f>
        <v>35</v>
      </c>
      <c r="S205">
        <f>Data!S204</f>
        <v>29</v>
      </c>
      <c r="T205">
        <f>Data!T204</f>
        <v>25</v>
      </c>
      <c r="U205">
        <f>Data!U204</f>
        <v>70</v>
      </c>
      <c r="V205">
        <f>Data!V204</f>
        <v>35</v>
      </c>
      <c r="W205">
        <f>Data!W204</f>
        <v>32</v>
      </c>
      <c r="X205">
        <f>Data!X204</f>
        <v>41</v>
      </c>
      <c r="Y205">
        <f>Data!Y204</f>
        <v>52</v>
      </c>
      <c r="Z205">
        <f>Data!Z204</f>
        <v>23</v>
      </c>
      <c r="AA205">
        <f>Data!AA204</f>
        <v>34</v>
      </c>
      <c r="AB205">
        <f>Data!AB204</f>
        <v>45</v>
      </c>
      <c r="AC205">
        <f>Data!AC204</f>
        <v>52</v>
      </c>
      <c r="AD205">
        <f>Data!AD204</f>
        <v>57</v>
      </c>
      <c r="AE205">
        <f>Data!AE204</f>
        <v>52</v>
      </c>
      <c r="AH205" s="8">
        <v>193</v>
      </c>
      <c r="AI205">
        <f>Data!AI204</f>
        <v>23</v>
      </c>
      <c r="AJ205">
        <f>Data!AJ204</f>
        <v>27</v>
      </c>
      <c r="AK205">
        <f>Data!AK204</f>
        <v>3</v>
      </c>
      <c r="AL205">
        <f>Data!AL204</f>
        <v>0</v>
      </c>
      <c r="AM205">
        <f>Data!AM204</f>
        <v>48</v>
      </c>
      <c r="AN205">
        <f>Data!AN204</f>
        <v>12</v>
      </c>
      <c r="AO205">
        <f>Data!AO204</f>
        <v>17</v>
      </c>
      <c r="AP205">
        <f>Data!AP204</f>
        <v>3</v>
      </c>
      <c r="AQ205">
        <f>Data!AQ204</f>
        <v>22</v>
      </c>
      <c r="AR205">
        <f>Data!AR204</f>
        <v>0</v>
      </c>
      <c r="AS205">
        <f>Data!AS204</f>
        <v>23</v>
      </c>
      <c r="AT205">
        <f>Data!AT204</f>
        <v>21</v>
      </c>
      <c r="AU205">
        <f>Data!AU204</f>
        <v>0</v>
      </c>
      <c r="AV205">
        <f>Data!AV204</f>
        <v>25</v>
      </c>
      <c r="AW205">
        <f>Data!AW204</f>
        <v>1</v>
      </c>
      <c r="AX205">
        <f>Data!AX204</f>
        <v>2</v>
      </c>
      <c r="AY205">
        <f>Data!AY204</f>
        <v>0</v>
      </c>
      <c r="AZ205">
        <f>Data!AZ204</f>
        <v>8</v>
      </c>
      <c r="BA205">
        <f>Data!BA204</f>
        <v>27</v>
      </c>
      <c r="BB205">
        <f>Data!BB204</f>
        <v>12</v>
      </c>
      <c r="BC205">
        <f>Data!BC204</f>
        <v>31</v>
      </c>
      <c r="BD205">
        <f>Data!BD204</f>
        <v>17</v>
      </c>
      <c r="BE205">
        <f>Data!BE204</f>
        <v>8</v>
      </c>
      <c r="BF205">
        <f>Data!BF204</f>
        <v>16</v>
      </c>
      <c r="BG205">
        <f>Data!BG204</f>
        <v>39</v>
      </c>
      <c r="BH205">
        <f>Data!BH204</f>
        <v>10</v>
      </c>
      <c r="BI205">
        <f>Data!BI204</f>
        <v>26</v>
      </c>
      <c r="BJ205">
        <f>Data!BJ204</f>
        <v>14</v>
      </c>
      <c r="BK205">
        <f>Data!BK204</f>
        <v>24</v>
      </c>
      <c r="BL205">
        <f>Data!BL204</f>
        <v>29</v>
      </c>
    </row>
    <row r="206" spans="1:64" x14ac:dyDescent="0.35">
      <c r="A206" s="8">
        <v>194</v>
      </c>
      <c r="B206">
        <f>Data!B205</f>
        <v>37</v>
      </c>
      <c r="C206">
        <f>Data!C205</f>
        <v>66</v>
      </c>
      <c r="D206">
        <f>Data!D205</f>
        <v>47</v>
      </c>
      <c r="E206">
        <f>Data!E205</f>
        <v>74</v>
      </c>
      <c r="F206">
        <f>Data!F205</f>
        <v>42</v>
      </c>
      <c r="G206">
        <f>Data!G205</f>
        <v>50</v>
      </c>
      <c r="H206">
        <f>Data!H205</f>
        <v>66</v>
      </c>
      <c r="I206">
        <f>Data!I205</f>
        <v>53</v>
      </c>
      <c r="J206">
        <f>Data!J205</f>
        <v>27</v>
      </c>
      <c r="K206">
        <f>Data!K205</f>
        <v>80</v>
      </c>
      <c r="L206">
        <f>Data!L205</f>
        <v>44</v>
      </c>
      <c r="M206">
        <f>Data!M205</f>
        <v>32</v>
      </c>
      <c r="N206">
        <f>Data!N205</f>
        <v>28</v>
      </c>
      <c r="O206">
        <f>Data!O205</f>
        <v>86</v>
      </c>
      <c r="P206">
        <f>Data!P205</f>
        <v>45</v>
      </c>
      <c r="Q206">
        <f>Data!Q205</f>
        <v>41</v>
      </c>
      <c r="R206">
        <f>Data!R205</f>
        <v>37</v>
      </c>
      <c r="S206">
        <f>Data!S205</f>
        <v>82</v>
      </c>
      <c r="T206">
        <f>Data!T205</f>
        <v>39</v>
      </c>
      <c r="U206">
        <f>Data!U205</f>
        <v>48</v>
      </c>
      <c r="V206">
        <f>Data!V205</f>
        <v>46</v>
      </c>
      <c r="W206">
        <f>Data!W205</f>
        <v>58</v>
      </c>
      <c r="X206">
        <f>Data!X205</f>
        <v>74</v>
      </c>
      <c r="Y206">
        <f>Data!Y205</f>
        <v>46</v>
      </c>
      <c r="Z206">
        <f>Data!Z205</f>
        <v>66</v>
      </c>
      <c r="AA206">
        <f>Data!AA205</f>
        <v>40</v>
      </c>
      <c r="AB206">
        <f>Data!AB205</f>
        <v>14</v>
      </c>
      <c r="AC206">
        <f>Data!AC205</f>
        <v>34</v>
      </c>
      <c r="AD206">
        <f>Data!AD205</f>
        <v>61</v>
      </c>
      <c r="AE206">
        <f>Data!AE205</f>
        <v>56</v>
      </c>
      <c r="AH206" s="8">
        <v>194</v>
      </c>
      <c r="AI206">
        <f>Data!AI205</f>
        <v>30</v>
      </c>
      <c r="AJ206">
        <f>Data!AJ205</f>
        <v>12</v>
      </c>
      <c r="AK206">
        <f>Data!AK205</f>
        <v>20</v>
      </c>
      <c r="AL206">
        <f>Data!AL205</f>
        <v>25</v>
      </c>
      <c r="AM206">
        <f>Data!AM205</f>
        <v>0</v>
      </c>
      <c r="AN206">
        <f>Data!AN205</f>
        <v>21</v>
      </c>
      <c r="AO206">
        <f>Data!AO205</f>
        <v>11</v>
      </c>
      <c r="AP206">
        <f>Data!AP205</f>
        <v>30</v>
      </c>
      <c r="AQ206">
        <f>Data!AQ205</f>
        <v>32</v>
      </c>
      <c r="AR206">
        <f>Data!AR205</f>
        <v>16</v>
      </c>
      <c r="AS206">
        <f>Data!AS205</f>
        <v>4</v>
      </c>
      <c r="AT206">
        <f>Data!AT205</f>
        <v>28</v>
      </c>
      <c r="AU206">
        <f>Data!AU205</f>
        <v>27</v>
      </c>
      <c r="AV206">
        <f>Data!AV205</f>
        <v>10</v>
      </c>
      <c r="AW206">
        <f>Data!AW205</f>
        <v>16</v>
      </c>
      <c r="AX206">
        <f>Data!AX205</f>
        <v>38</v>
      </c>
      <c r="AY206">
        <f>Data!AY205</f>
        <v>26</v>
      </c>
      <c r="AZ206">
        <f>Data!AZ205</f>
        <v>2</v>
      </c>
      <c r="BA206">
        <f>Data!BA205</f>
        <v>2</v>
      </c>
      <c r="BB206">
        <f>Data!BB205</f>
        <v>19</v>
      </c>
      <c r="BC206">
        <f>Data!BC205</f>
        <v>20</v>
      </c>
      <c r="BD206">
        <f>Data!BD205</f>
        <v>7</v>
      </c>
      <c r="BE206">
        <f>Data!BE205</f>
        <v>4</v>
      </c>
      <c r="BF206">
        <f>Data!BF205</f>
        <v>19</v>
      </c>
      <c r="BG206">
        <f>Data!BG205</f>
        <v>22</v>
      </c>
      <c r="BH206">
        <f>Data!BH205</f>
        <v>36</v>
      </c>
      <c r="BI206">
        <f>Data!BI205</f>
        <v>8</v>
      </c>
      <c r="BJ206">
        <f>Data!BJ205</f>
        <v>49</v>
      </c>
      <c r="BK206">
        <f>Data!BK205</f>
        <v>3</v>
      </c>
      <c r="BL206">
        <f>Data!BL205</f>
        <v>28</v>
      </c>
    </row>
    <row r="207" spans="1:64" x14ac:dyDescent="0.35">
      <c r="A207" s="8">
        <v>195</v>
      </c>
      <c r="B207">
        <f>Data!B206</f>
        <v>36</v>
      </c>
      <c r="C207">
        <f>Data!C206</f>
        <v>46</v>
      </c>
      <c r="D207">
        <f>Data!D206</f>
        <v>31</v>
      </c>
      <c r="E207">
        <f>Data!E206</f>
        <v>74</v>
      </c>
      <c r="F207">
        <f>Data!F206</f>
        <v>65</v>
      </c>
      <c r="G207">
        <f>Data!G206</f>
        <v>52</v>
      </c>
      <c r="H207">
        <f>Data!H206</f>
        <v>64</v>
      </c>
      <c r="I207">
        <f>Data!I206</f>
        <v>40</v>
      </c>
      <c r="J207">
        <f>Data!J206</f>
        <v>67</v>
      </c>
      <c r="K207">
        <f>Data!K206</f>
        <v>75</v>
      </c>
      <c r="L207">
        <f>Data!L206</f>
        <v>35</v>
      </c>
      <c r="M207">
        <f>Data!M206</f>
        <v>54</v>
      </c>
      <c r="N207">
        <f>Data!N206</f>
        <v>69</v>
      </c>
      <c r="O207">
        <f>Data!O206</f>
        <v>82</v>
      </c>
      <c r="P207">
        <f>Data!P206</f>
        <v>53</v>
      </c>
      <c r="Q207">
        <f>Data!Q206</f>
        <v>47</v>
      </c>
      <c r="R207">
        <f>Data!R206</f>
        <v>84</v>
      </c>
      <c r="S207">
        <f>Data!S206</f>
        <v>64</v>
      </c>
      <c r="T207">
        <f>Data!T206</f>
        <v>45</v>
      </c>
      <c r="U207">
        <f>Data!U206</f>
        <v>37</v>
      </c>
      <c r="V207">
        <f>Data!V206</f>
        <v>40</v>
      </c>
      <c r="W207">
        <f>Data!W206</f>
        <v>71</v>
      </c>
      <c r="X207">
        <f>Data!X206</f>
        <v>31</v>
      </c>
      <c r="Y207">
        <f>Data!Y206</f>
        <v>54</v>
      </c>
      <c r="Z207">
        <f>Data!Z206</f>
        <v>32</v>
      </c>
      <c r="AA207">
        <f>Data!AA206</f>
        <v>54</v>
      </c>
      <c r="AB207">
        <f>Data!AB206</f>
        <v>58</v>
      </c>
      <c r="AC207">
        <f>Data!AC206</f>
        <v>50</v>
      </c>
      <c r="AD207">
        <f>Data!AD206</f>
        <v>38</v>
      </c>
      <c r="AE207">
        <f>Data!AE206</f>
        <v>66</v>
      </c>
      <c r="AH207" s="8">
        <v>195</v>
      </c>
      <c r="AI207">
        <f>Data!AI206</f>
        <v>33</v>
      </c>
      <c r="AJ207">
        <f>Data!AJ206</f>
        <v>0</v>
      </c>
      <c r="AK207">
        <f>Data!AK206</f>
        <v>29</v>
      </c>
      <c r="AL207">
        <f>Data!AL206</f>
        <v>42</v>
      </c>
      <c r="AM207">
        <f>Data!AM206</f>
        <v>20</v>
      </c>
      <c r="AN207">
        <f>Data!AN206</f>
        <v>9</v>
      </c>
      <c r="AO207">
        <f>Data!AO206</f>
        <v>4</v>
      </c>
      <c r="AP207">
        <f>Data!AP206</f>
        <v>18</v>
      </c>
      <c r="AQ207">
        <f>Data!AQ206</f>
        <v>39</v>
      </c>
      <c r="AR207">
        <f>Data!AR206</f>
        <v>21</v>
      </c>
      <c r="AS207">
        <f>Data!AS206</f>
        <v>9</v>
      </c>
      <c r="AT207">
        <f>Data!AT206</f>
        <v>18</v>
      </c>
      <c r="AU207">
        <f>Data!AU206</f>
        <v>15</v>
      </c>
      <c r="AV207">
        <f>Data!AV206</f>
        <v>15</v>
      </c>
      <c r="AW207">
        <f>Data!AW206</f>
        <v>54</v>
      </c>
      <c r="AX207">
        <f>Data!AX206</f>
        <v>20</v>
      </c>
      <c r="AY207">
        <f>Data!AY206</f>
        <v>20</v>
      </c>
      <c r="AZ207">
        <f>Data!AZ206</f>
        <v>47</v>
      </c>
      <c r="BA207">
        <f>Data!BA206</f>
        <v>2</v>
      </c>
      <c r="BB207">
        <f>Data!BB206</f>
        <v>29</v>
      </c>
      <c r="BC207">
        <f>Data!BC206</f>
        <v>3</v>
      </c>
      <c r="BD207">
        <f>Data!BD206</f>
        <v>7</v>
      </c>
      <c r="BE207">
        <f>Data!BE206</f>
        <v>6</v>
      </c>
      <c r="BF207">
        <f>Data!BF206</f>
        <v>33</v>
      </c>
      <c r="BG207">
        <f>Data!BG206</f>
        <v>15</v>
      </c>
      <c r="BH207">
        <f>Data!BH206</f>
        <v>0</v>
      </c>
      <c r="BI207">
        <f>Data!BI206</f>
        <v>23</v>
      </c>
      <c r="BJ207">
        <f>Data!BJ206</f>
        <v>17</v>
      </c>
      <c r="BK207">
        <f>Data!BK206</f>
        <v>28</v>
      </c>
      <c r="BL207">
        <f>Data!BL206</f>
        <v>17</v>
      </c>
    </row>
    <row r="208" spans="1:64" x14ac:dyDescent="0.35">
      <c r="A208" s="8">
        <v>196</v>
      </c>
      <c r="B208">
        <f>Data!B207</f>
        <v>55</v>
      </c>
      <c r="C208">
        <f>Data!C207</f>
        <v>28</v>
      </c>
      <c r="D208">
        <f>Data!D207</f>
        <v>57</v>
      </c>
      <c r="E208">
        <f>Data!E207</f>
        <v>51</v>
      </c>
      <c r="F208">
        <f>Data!F207</f>
        <v>30</v>
      </c>
      <c r="G208">
        <f>Data!G207</f>
        <v>25</v>
      </c>
      <c r="H208">
        <f>Data!H207</f>
        <v>33</v>
      </c>
      <c r="I208">
        <f>Data!I207</f>
        <v>61</v>
      </c>
      <c r="J208">
        <f>Data!J207</f>
        <v>47</v>
      </c>
      <c r="K208">
        <f>Data!K207</f>
        <v>40</v>
      </c>
      <c r="L208">
        <f>Data!L207</f>
        <v>47</v>
      </c>
      <c r="M208">
        <f>Data!M207</f>
        <v>43</v>
      </c>
      <c r="N208">
        <f>Data!N207</f>
        <v>44</v>
      </c>
      <c r="O208">
        <f>Data!O207</f>
        <v>62</v>
      </c>
      <c r="P208">
        <f>Data!P207</f>
        <v>51</v>
      </c>
      <c r="Q208">
        <f>Data!Q207</f>
        <v>52</v>
      </c>
      <c r="R208">
        <f>Data!R207</f>
        <v>58</v>
      </c>
      <c r="S208">
        <f>Data!S207</f>
        <v>48</v>
      </c>
      <c r="T208">
        <f>Data!T207</f>
        <v>37</v>
      </c>
      <c r="U208">
        <f>Data!U207</f>
        <v>61</v>
      </c>
      <c r="V208">
        <f>Data!V207</f>
        <v>87</v>
      </c>
      <c r="W208">
        <f>Data!W207</f>
        <v>41</v>
      </c>
      <c r="X208">
        <f>Data!X207</f>
        <v>51</v>
      </c>
      <c r="Y208">
        <f>Data!Y207</f>
        <v>57</v>
      </c>
      <c r="Z208">
        <f>Data!Z207</f>
        <v>58</v>
      </c>
      <c r="AA208">
        <f>Data!AA207</f>
        <v>43</v>
      </c>
      <c r="AB208">
        <f>Data!AB207</f>
        <v>56</v>
      </c>
      <c r="AC208">
        <f>Data!AC207</f>
        <v>72</v>
      </c>
      <c r="AD208">
        <f>Data!AD207</f>
        <v>71</v>
      </c>
      <c r="AE208">
        <f>Data!AE207</f>
        <v>43</v>
      </c>
      <c r="AH208" s="8">
        <v>196</v>
      </c>
      <c r="AI208">
        <f>Data!AI207</f>
        <v>0</v>
      </c>
      <c r="AJ208">
        <f>Data!AJ207</f>
        <v>14</v>
      </c>
      <c r="AK208">
        <f>Data!AK207</f>
        <v>11</v>
      </c>
      <c r="AL208">
        <f>Data!AL207</f>
        <v>26</v>
      </c>
      <c r="AM208">
        <f>Data!AM207</f>
        <v>12</v>
      </c>
      <c r="AN208">
        <f>Data!AN207</f>
        <v>17</v>
      </c>
      <c r="AO208">
        <f>Data!AO207</f>
        <v>12</v>
      </c>
      <c r="AP208">
        <f>Data!AP207</f>
        <v>0</v>
      </c>
      <c r="AQ208">
        <f>Data!AQ207</f>
        <v>25</v>
      </c>
      <c r="AR208">
        <f>Data!AR207</f>
        <v>23</v>
      </c>
      <c r="AS208">
        <f>Data!AS207</f>
        <v>35</v>
      </c>
      <c r="AT208">
        <f>Data!AT207</f>
        <v>0</v>
      </c>
      <c r="AU208">
        <f>Data!AU207</f>
        <v>31</v>
      </c>
      <c r="AV208">
        <f>Data!AV207</f>
        <v>11</v>
      </c>
      <c r="AW208">
        <f>Data!AW207</f>
        <v>9</v>
      </c>
      <c r="AX208">
        <f>Data!AX207</f>
        <v>19</v>
      </c>
      <c r="AY208">
        <f>Data!AY207</f>
        <v>8</v>
      </c>
      <c r="AZ208">
        <f>Data!AZ207</f>
        <v>14</v>
      </c>
      <c r="BA208">
        <f>Data!BA207</f>
        <v>14</v>
      </c>
      <c r="BB208">
        <f>Data!BB207</f>
        <v>11</v>
      </c>
      <c r="BC208">
        <f>Data!BC207</f>
        <v>36</v>
      </c>
      <c r="BD208">
        <f>Data!BD207</f>
        <v>19</v>
      </c>
      <c r="BE208">
        <f>Data!BE207</f>
        <v>28</v>
      </c>
      <c r="BF208">
        <f>Data!BF207</f>
        <v>28</v>
      </c>
      <c r="BG208">
        <f>Data!BG207</f>
        <v>51</v>
      </c>
      <c r="BH208">
        <f>Data!BH207</f>
        <v>21</v>
      </c>
      <c r="BI208">
        <f>Data!BI207</f>
        <v>12</v>
      </c>
      <c r="BJ208">
        <f>Data!BJ207</f>
        <v>26</v>
      </c>
      <c r="BK208">
        <f>Data!BK207</f>
        <v>14</v>
      </c>
      <c r="BL208">
        <f>Data!BL207</f>
        <v>5</v>
      </c>
    </row>
    <row r="209" spans="1:64" x14ac:dyDescent="0.35">
      <c r="A209" s="8">
        <v>197</v>
      </c>
      <c r="B209">
        <f>Data!B208</f>
        <v>29</v>
      </c>
      <c r="C209">
        <f>Data!C208</f>
        <v>47</v>
      </c>
      <c r="D209">
        <f>Data!D208</f>
        <v>42</v>
      </c>
      <c r="E209">
        <f>Data!E208</f>
        <v>45</v>
      </c>
      <c r="F209">
        <f>Data!F208</f>
        <v>51</v>
      </c>
      <c r="G209">
        <f>Data!G208</f>
        <v>21</v>
      </c>
      <c r="H209">
        <f>Data!H208</f>
        <v>54</v>
      </c>
      <c r="I209">
        <f>Data!I208</f>
        <v>84</v>
      </c>
      <c r="J209">
        <f>Data!J208</f>
        <v>62</v>
      </c>
      <c r="K209">
        <f>Data!K208</f>
        <v>55</v>
      </c>
      <c r="L209">
        <f>Data!L208</f>
        <v>20</v>
      </c>
      <c r="M209">
        <f>Data!M208</f>
        <v>53</v>
      </c>
      <c r="N209">
        <f>Data!N208</f>
        <v>30</v>
      </c>
      <c r="O209">
        <f>Data!O208</f>
        <v>37</v>
      </c>
      <c r="P209">
        <f>Data!P208</f>
        <v>47</v>
      </c>
      <c r="Q209">
        <f>Data!Q208</f>
        <v>69</v>
      </c>
      <c r="R209">
        <f>Data!R208</f>
        <v>70</v>
      </c>
      <c r="S209">
        <f>Data!S208</f>
        <v>38</v>
      </c>
      <c r="T209">
        <f>Data!T208</f>
        <v>56</v>
      </c>
      <c r="U209">
        <f>Data!U208</f>
        <v>35</v>
      </c>
      <c r="V209">
        <f>Data!V208</f>
        <v>64</v>
      </c>
      <c r="W209">
        <f>Data!W208</f>
        <v>55</v>
      </c>
      <c r="X209">
        <f>Data!X208</f>
        <v>66</v>
      </c>
      <c r="Y209">
        <f>Data!Y208</f>
        <v>63</v>
      </c>
      <c r="Z209">
        <f>Data!Z208</f>
        <v>55</v>
      </c>
      <c r="AA209">
        <f>Data!AA208</f>
        <v>16</v>
      </c>
      <c r="AB209">
        <f>Data!AB208</f>
        <v>28</v>
      </c>
      <c r="AC209">
        <f>Data!AC208</f>
        <v>38</v>
      </c>
      <c r="AD209">
        <f>Data!AD208</f>
        <v>43</v>
      </c>
      <c r="AE209">
        <f>Data!AE208</f>
        <v>68</v>
      </c>
      <c r="AH209" s="8">
        <v>197</v>
      </c>
      <c r="AI209">
        <f>Data!AI208</f>
        <v>21</v>
      </c>
      <c r="AJ209">
        <f>Data!AJ208</f>
        <v>5</v>
      </c>
      <c r="AK209">
        <f>Data!AK208</f>
        <v>0</v>
      </c>
      <c r="AL209">
        <f>Data!AL208</f>
        <v>12</v>
      </c>
      <c r="AM209">
        <f>Data!AM208</f>
        <v>16</v>
      </c>
      <c r="AN209">
        <f>Data!AN208</f>
        <v>22</v>
      </c>
      <c r="AO209">
        <f>Data!AO208</f>
        <v>20</v>
      </c>
      <c r="AP209">
        <f>Data!AP208</f>
        <v>33</v>
      </c>
      <c r="AQ209">
        <f>Data!AQ208</f>
        <v>6</v>
      </c>
      <c r="AR209">
        <f>Data!AR208</f>
        <v>5</v>
      </c>
      <c r="AS209">
        <f>Data!AS208</f>
        <v>21</v>
      </c>
      <c r="AT209">
        <f>Data!AT208</f>
        <v>16</v>
      </c>
      <c r="AU209">
        <f>Data!AU208</f>
        <v>35</v>
      </c>
      <c r="AV209">
        <f>Data!AV208</f>
        <v>38</v>
      </c>
      <c r="AW209">
        <f>Data!AW208</f>
        <v>21</v>
      </c>
      <c r="AX209">
        <f>Data!AX208</f>
        <v>0</v>
      </c>
      <c r="AY209">
        <f>Data!AY208</f>
        <v>29</v>
      </c>
      <c r="AZ209">
        <f>Data!AZ208</f>
        <v>26</v>
      </c>
      <c r="BA209">
        <f>Data!BA208</f>
        <v>14</v>
      </c>
      <c r="BB209">
        <f>Data!BB208</f>
        <v>15</v>
      </c>
      <c r="BC209">
        <f>Data!BC208</f>
        <v>20</v>
      </c>
      <c r="BD209">
        <f>Data!BD208</f>
        <v>18</v>
      </c>
      <c r="BE209">
        <f>Data!BE208</f>
        <v>25</v>
      </c>
      <c r="BF209">
        <f>Data!BF208</f>
        <v>31</v>
      </c>
      <c r="BG209">
        <f>Data!BG208</f>
        <v>3</v>
      </c>
      <c r="BH209">
        <f>Data!BH208</f>
        <v>23</v>
      </c>
      <c r="BI209">
        <f>Data!BI208</f>
        <v>4</v>
      </c>
      <c r="BJ209">
        <f>Data!BJ208</f>
        <v>13</v>
      </c>
      <c r="BK209">
        <f>Data!BK208</f>
        <v>16</v>
      </c>
      <c r="BL209">
        <f>Data!BL208</f>
        <v>11</v>
      </c>
    </row>
    <row r="210" spans="1:64" x14ac:dyDescent="0.35">
      <c r="A210" s="8">
        <v>198</v>
      </c>
      <c r="B210">
        <f>Data!B209</f>
        <v>76</v>
      </c>
      <c r="C210">
        <f>Data!C209</f>
        <v>49</v>
      </c>
      <c r="D210">
        <f>Data!D209</f>
        <v>43</v>
      </c>
      <c r="E210">
        <f>Data!E209</f>
        <v>58</v>
      </c>
      <c r="F210">
        <f>Data!F209</f>
        <v>12</v>
      </c>
      <c r="G210">
        <f>Data!G209</f>
        <v>30</v>
      </c>
      <c r="H210">
        <f>Data!H209</f>
        <v>96</v>
      </c>
      <c r="I210">
        <f>Data!I209</f>
        <v>83</v>
      </c>
      <c r="J210">
        <f>Data!J209</f>
        <v>74</v>
      </c>
      <c r="K210">
        <f>Data!K209</f>
        <v>54</v>
      </c>
      <c r="L210">
        <f>Data!L209</f>
        <v>48</v>
      </c>
      <c r="M210">
        <f>Data!M209</f>
        <v>45</v>
      </c>
      <c r="N210">
        <f>Data!N209</f>
        <v>49</v>
      </c>
      <c r="O210">
        <f>Data!O209</f>
        <v>34</v>
      </c>
      <c r="P210">
        <f>Data!P209</f>
        <v>59</v>
      </c>
      <c r="Q210">
        <f>Data!Q209</f>
        <v>66</v>
      </c>
      <c r="R210">
        <f>Data!R209</f>
        <v>52</v>
      </c>
      <c r="S210">
        <f>Data!S209</f>
        <v>54</v>
      </c>
      <c r="T210">
        <f>Data!T209</f>
        <v>35</v>
      </c>
      <c r="U210">
        <f>Data!U209</f>
        <v>36</v>
      </c>
      <c r="V210">
        <f>Data!V209</f>
        <v>35</v>
      </c>
      <c r="W210">
        <f>Data!W209</f>
        <v>43</v>
      </c>
      <c r="X210">
        <f>Data!X209</f>
        <v>59</v>
      </c>
      <c r="Y210">
        <f>Data!Y209</f>
        <v>54</v>
      </c>
      <c r="Z210">
        <f>Data!Z209</f>
        <v>40</v>
      </c>
      <c r="AA210">
        <f>Data!AA209</f>
        <v>64</v>
      </c>
      <c r="AB210">
        <f>Data!AB209</f>
        <v>29</v>
      </c>
      <c r="AC210">
        <f>Data!AC209</f>
        <v>71</v>
      </c>
      <c r="AD210">
        <f>Data!AD209</f>
        <v>36</v>
      </c>
      <c r="AE210">
        <f>Data!AE209</f>
        <v>66</v>
      </c>
      <c r="AH210" s="8">
        <v>198</v>
      </c>
      <c r="AI210">
        <f>Data!AI209</f>
        <v>25</v>
      </c>
      <c r="AJ210">
        <f>Data!AJ209</f>
        <v>7</v>
      </c>
      <c r="AK210">
        <f>Data!AK209</f>
        <v>9</v>
      </c>
      <c r="AL210">
        <f>Data!AL209</f>
        <v>13</v>
      </c>
      <c r="AM210">
        <f>Data!AM209</f>
        <v>10</v>
      </c>
      <c r="AN210">
        <f>Data!AN209</f>
        <v>44</v>
      </c>
      <c r="AO210">
        <f>Data!AO209</f>
        <v>19</v>
      </c>
      <c r="AP210">
        <f>Data!AP209</f>
        <v>12</v>
      </c>
      <c r="AQ210">
        <f>Data!AQ209</f>
        <v>17</v>
      </c>
      <c r="AR210">
        <f>Data!AR209</f>
        <v>10</v>
      </c>
      <c r="AS210">
        <f>Data!AS209</f>
        <v>18</v>
      </c>
      <c r="AT210">
        <f>Data!AT209</f>
        <v>11</v>
      </c>
      <c r="AU210">
        <f>Data!AU209</f>
        <v>31</v>
      </c>
      <c r="AV210">
        <f>Data!AV209</f>
        <v>22</v>
      </c>
      <c r="AW210">
        <f>Data!AW209</f>
        <v>24</v>
      </c>
      <c r="AX210">
        <f>Data!AX209</f>
        <v>30</v>
      </c>
      <c r="AY210">
        <f>Data!AY209</f>
        <v>24</v>
      </c>
      <c r="AZ210">
        <f>Data!AZ209</f>
        <v>9</v>
      </c>
      <c r="BA210">
        <f>Data!BA209</f>
        <v>14</v>
      </c>
      <c r="BB210">
        <f>Data!BB209</f>
        <v>8</v>
      </c>
      <c r="BC210">
        <f>Data!BC209</f>
        <v>18</v>
      </c>
      <c r="BD210">
        <f>Data!BD209</f>
        <v>17</v>
      </c>
      <c r="BE210">
        <f>Data!BE209</f>
        <v>27</v>
      </c>
      <c r="BF210">
        <f>Data!BF209</f>
        <v>15</v>
      </c>
      <c r="BG210">
        <f>Data!BG209</f>
        <v>7</v>
      </c>
      <c r="BH210">
        <f>Data!BH209</f>
        <v>37</v>
      </c>
      <c r="BI210">
        <f>Data!BI209</f>
        <v>7</v>
      </c>
      <c r="BJ210">
        <f>Data!BJ209</f>
        <v>31</v>
      </c>
      <c r="BK210">
        <f>Data!BK209</f>
        <v>5</v>
      </c>
      <c r="BL210">
        <f>Data!BL209</f>
        <v>29</v>
      </c>
    </row>
    <row r="211" spans="1:64" x14ac:dyDescent="0.35">
      <c r="A211" s="8">
        <v>199</v>
      </c>
      <c r="B211">
        <f>Data!B210</f>
        <v>27</v>
      </c>
      <c r="C211">
        <f>Data!C210</f>
        <v>40</v>
      </c>
      <c r="D211">
        <f>Data!D210</f>
        <v>58</v>
      </c>
      <c r="E211">
        <f>Data!E210</f>
        <v>27</v>
      </c>
      <c r="F211">
        <f>Data!F210</f>
        <v>55</v>
      </c>
      <c r="G211">
        <f>Data!G210</f>
        <v>57</v>
      </c>
      <c r="H211">
        <f>Data!H210</f>
        <v>65</v>
      </c>
      <c r="I211">
        <f>Data!I210</f>
        <v>42</v>
      </c>
      <c r="J211">
        <f>Data!J210</f>
        <v>45</v>
      </c>
      <c r="K211">
        <f>Data!K210</f>
        <v>46</v>
      </c>
      <c r="L211">
        <f>Data!L210</f>
        <v>56</v>
      </c>
      <c r="M211">
        <f>Data!M210</f>
        <v>42</v>
      </c>
      <c r="N211">
        <f>Data!N210</f>
        <v>67</v>
      </c>
      <c r="O211">
        <f>Data!O210</f>
        <v>57</v>
      </c>
      <c r="P211">
        <f>Data!P210</f>
        <v>36</v>
      </c>
      <c r="Q211">
        <f>Data!Q210</f>
        <v>54</v>
      </c>
      <c r="R211">
        <f>Data!R210</f>
        <v>55</v>
      </c>
      <c r="S211">
        <f>Data!S210</f>
        <v>56</v>
      </c>
      <c r="T211">
        <f>Data!T210</f>
        <v>41</v>
      </c>
      <c r="U211">
        <f>Data!U210</f>
        <v>52</v>
      </c>
      <c r="V211">
        <f>Data!V210</f>
        <v>60</v>
      </c>
      <c r="W211">
        <f>Data!W210</f>
        <v>40</v>
      </c>
      <c r="X211">
        <f>Data!X210</f>
        <v>14</v>
      </c>
      <c r="Y211">
        <f>Data!Y210</f>
        <v>73</v>
      </c>
      <c r="Z211">
        <f>Data!Z210</f>
        <v>41</v>
      </c>
      <c r="AA211">
        <f>Data!AA210</f>
        <v>58</v>
      </c>
      <c r="AB211">
        <f>Data!AB210</f>
        <v>37</v>
      </c>
      <c r="AC211">
        <f>Data!AC210</f>
        <v>47</v>
      </c>
      <c r="AD211">
        <f>Data!AD210</f>
        <v>27</v>
      </c>
      <c r="AE211">
        <f>Data!AE210</f>
        <v>61</v>
      </c>
      <c r="AH211" s="8">
        <v>199</v>
      </c>
      <c r="AI211">
        <f>Data!AI210</f>
        <v>10</v>
      </c>
      <c r="AJ211">
        <f>Data!AJ210</f>
        <v>14</v>
      </c>
      <c r="AK211">
        <f>Data!AK210</f>
        <v>53</v>
      </c>
      <c r="AL211">
        <f>Data!AL210</f>
        <v>34</v>
      </c>
      <c r="AM211">
        <f>Data!AM210</f>
        <v>12</v>
      </c>
      <c r="AN211">
        <f>Data!AN210</f>
        <v>30</v>
      </c>
      <c r="AO211">
        <f>Data!AO210</f>
        <v>22</v>
      </c>
      <c r="AP211">
        <f>Data!AP210</f>
        <v>25</v>
      </c>
      <c r="AQ211">
        <f>Data!AQ210</f>
        <v>17</v>
      </c>
      <c r="AR211">
        <f>Data!AR210</f>
        <v>28</v>
      </c>
      <c r="AS211">
        <f>Data!AS210</f>
        <v>21</v>
      </c>
      <c r="AT211">
        <f>Data!AT210</f>
        <v>25</v>
      </c>
      <c r="AU211">
        <f>Data!AU210</f>
        <v>21</v>
      </c>
      <c r="AV211">
        <f>Data!AV210</f>
        <v>25</v>
      </c>
      <c r="AW211">
        <f>Data!AW210</f>
        <v>23</v>
      </c>
      <c r="AX211">
        <f>Data!AX210</f>
        <v>16</v>
      </c>
      <c r="AY211">
        <f>Data!AY210</f>
        <v>0</v>
      </c>
      <c r="AZ211">
        <f>Data!AZ210</f>
        <v>0</v>
      </c>
      <c r="BA211">
        <f>Data!BA210</f>
        <v>8</v>
      </c>
      <c r="BB211">
        <f>Data!BB210</f>
        <v>14</v>
      </c>
      <c r="BC211">
        <f>Data!BC210</f>
        <v>15</v>
      </c>
      <c r="BD211">
        <f>Data!BD210</f>
        <v>27</v>
      </c>
      <c r="BE211">
        <f>Data!BE210</f>
        <v>16</v>
      </c>
      <c r="BF211">
        <f>Data!BF210</f>
        <v>35</v>
      </c>
      <c r="BG211">
        <f>Data!BG210</f>
        <v>8</v>
      </c>
      <c r="BH211">
        <f>Data!BH210</f>
        <v>6</v>
      </c>
      <c r="BI211">
        <f>Data!BI210</f>
        <v>23</v>
      </c>
      <c r="BJ211">
        <f>Data!BJ210</f>
        <v>7</v>
      </c>
      <c r="BK211">
        <f>Data!BK210</f>
        <v>20</v>
      </c>
      <c r="BL211">
        <f>Data!BL210</f>
        <v>20</v>
      </c>
    </row>
    <row r="212" spans="1:64" x14ac:dyDescent="0.35">
      <c r="A212" s="8">
        <v>200</v>
      </c>
      <c r="B212">
        <f>Data!B211</f>
        <v>76</v>
      </c>
      <c r="C212">
        <f>Data!C211</f>
        <v>32</v>
      </c>
      <c r="D212">
        <f>Data!D211</f>
        <v>61</v>
      </c>
      <c r="E212">
        <f>Data!E211</f>
        <v>41</v>
      </c>
      <c r="F212">
        <f>Data!F211</f>
        <v>42</v>
      </c>
      <c r="G212">
        <f>Data!G211</f>
        <v>72</v>
      </c>
      <c r="H212">
        <f>Data!H211</f>
        <v>40</v>
      </c>
      <c r="I212">
        <f>Data!I211</f>
        <v>71</v>
      </c>
      <c r="J212">
        <f>Data!J211</f>
        <v>32</v>
      </c>
      <c r="K212">
        <f>Data!K211</f>
        <v>41</v>
      </c>
      <c r="L212">
        <f>Data!L211</f>
        <v>78</v>
      </c>
      <c r="M212">
        <f>Data!M211</f>
        <v>40</v>
      </c>
      <c r="N212">
        <f>Data!N211</f>
        <v>56</v>
      </c>
      <c r="O212">
        <f>Data!O211</f>
        <v>57</v>
      </c>
      <c r="P212">
        <f>Data!P211</f>
        <v>41</v>
      </c>
      <c r="Q212">
        <f>Data!Q211</f>
        <v>84</v>
      </c>
      <c r="R212">
        <f>Data!R211</f>
        <v>80</v>
      </c>
      <c r="S212">
        <f>Data!S211</f>
        <v>29</v>
      </c>
      <c r="T212">
        <f>Data!T211</f>
        <v>37</v>
      </c>
      <c r="U212">
        <f>Data!U211</f>
        <v>50</v>
      </c>
      <c r="V212">
        <f>Data!V211</f>
        <v>32</v>
      </c>
      <c r="W212">
        <f>Data!W211</f>
        <v>44</v>
      </c>
      <c r="X212">
        <f>Data!X211</f>
        <v>57</v>
      </c>
      <c r="Y212">
        <f>Data!Y211</f>
        <v>24</v>
      </c>
      <c r="Z212">
        <f>Data!Z211</f>
        <v>52</v>
      </c>
      <c r="AA212">
        <f>Data!AA211</f>
        <v>44</v>
      </c>
      <c r="AB212">
        <f>Data!AB211</f>
        <v>29</v>
      </c>
      <c r="AC212">
        <f>Data!AC211</f>
        <v>56</v>
      </c>
      <c r="AD212">
        <f>Data!AD211</f>
        <v>56</v>
      </c>
      <c r="AE212">
        <f>Data!AE211</f>
        <v>64</v>
      </c>
      <c r="AH212" s="8">
        <v>200</v>
      </c>
      <c r="AI212">
        <f>Data!AI211</f>
        <v>23</v>
      </c>
      <c r="AJ212">
        <f>Data!AJ211</f>
        <v>0</v>
      </c>
      <c r="AK212">
        <f>Data!AK211</f>
        <v>40</v>
      </c>
      <c r="AL212">
        <f>Data!AL211</f>
        <v>7</v>
      </c>
      <c r="AM212">
        <f>Data!AM211</f>
        <v>35</v>
      </c>
      <c r="AN212">
        <f>Data!AN211</f>
        <v>16</v>
      </c>
      <c r="AO212">
        <f>Data!AO211</f>
        <v>23</v>
      </c>
      <c r="AP212">
        <f>Data!AP211</f>
        <v>14</v>
      </c>
      <c r="AQ212">
        <f>Data!AQ211</f>
        <v>23</v>
      </c>
      <c r="AR212">
        <f>Data!AR211</f>
        <v>25</v>
      </c>
      <c r="AS212">
        <f>Data!AS211</f>
        <v>29</v>
      </c>
      <c r="AT212">
        <f>Data!AT211</f>
        <v>41</v>
      </c>
      <c r="AU212">
        <f>Data!AU211</f>
        <v>16</v>
      </c>
      <c r="AV212">
        <f>Data!AV211</f>
        <v>22</v>
      </c>
      <c r="AW212">
        <f>Data!AW211</f>
        <v>17</v>
      </c>
      <c r="AX212">
        <f>Data!AX211</f>
        <v>44</v>
      </c>
      <c r="AY212">
        <f>Data!AY211</f>
        <v>10</v>
      </c>
      <c r="AZ212">
        <f>Data!AZ211</f>
        <v>26</v>
      </c>
      <c r="BA212">
        <f>Data!BA211</f>
        <v>25</v>
      </c>
      <c r="BB212">
        <f>Data!BB211</f>
        <v>29</v>
      </c>
      <c r="BC212">
        <f>Data!BC211</f>
        <v>31</v>
      </c>
      <c r="BD212">
        <f>Data!BD211</f>
        <v>10</v>
      </c>
      <c r="BE212">
        <f>Data!BE211</f>
        <v>44</v>
      </c>
      <c r="BF212">
        <f>Data!BF211</f>
        <v>19</v>
      </c>
      <c r="BG212">
        <f>Data!BG211</f>
        <v>33</v>
      </c>
      <c r="BH212">
        <f>Data!BH211</f>
        <v>29</v>
      </c>
      <c r="BI212">
        <f>Data!BI211</f>
        <v>5</v>
      </c>
      <c r="BJ212">
        <f>Data!BJ211</f>
        <v>5</v>
      </c>
      <c r="BK212">
        <f>Data!BK211</f>
        <v>8</v>
      </c>
      <c r="BL212">
        <f>Data!BL211</f>
        <v>17</v>
      </c>
    </row>
    <row r="213" spans="1:64" x14ac:dyDescent="0.35">
      <c r="A213" s="8">
        <v>201</v>
      </c>
      <c r="B213">
        <f>Data!B212</f>
        <v>49</v>
      </c>
      <c r="C213">
        <f>Data!C212</f>
        <v>68</v>
      </c>
      <c r="D213">
        <f>Data!D212</f>
        <v>31</v>
      </c>
      <c r="E213">
        <f>Data!E212</f>
        <v>44</v>
      </c>
      <c r="F213">
        <f>Data!F212</f>
        <v>48</v>
      </c>
      <c r="G213">
        <f>Data!G212</f>
        <v>65</v>
      </c>
      <c r="H213">
        <f>Data!H212</f>
        <v>62</v>
      </c>
      <c r="I213">
        <f>Data!I212</f>
        <v>50</v>
      </c>
      <c r="J213">
        <f>Data!J212</f>
        <v>54</v>
      </c>
      <c r="K213">
        <f>Data!K212</f>
        <v>71</v>
      </c>
      <c r="L213">
        <f>Data!L212</f>
        <v>43</v>
      </c>
      <c r="M213">
        <f>Data!M212</f>
        <v>53</v>
      </c>
      <c r="N213">
        <f>Data!N212</f>
        <v>38</v>
      </c>
      <c r="O213">
        <f>Data!O212</f>
        <v>50</v>
      </c>
      <c r="P213">
        <f>Data!P212</f>
        <v>56</v>
      </c>
      <c r="Q213">
        <f>Data!Q212</f>
        <v>40</v>
      </c>
      <c r="R213">
        <f>Data!R212</f>
        <v>75</v>
      </c>
      <c r="S213">
        <f>Data!S212</f>
        <v>59</v>
      </c>
      <c r="T213">
        <f>Data!T212</f>
        <v>68</v>
      </c>
      <c r="U213">
        <f>Data!U212</f>
        <v>40</v>
      </c>
      <c r="V213">
        <f>Data!V212</f>
        <v>52</v>
      </c>
      <c r="W213">
        <f>Data!W212</f>
        <v>61</v>
      </c>
      <c r="X213">
        <f>Data!X212</f>
        <v>62</v>
      </c>
      <c r="Y213">
        <f>Data!Y212</f>
        <v>38</v>
      </c>
      <c r="Z213">
        <f>Data!Z212</f>
        <v>45</v>
      </c>
      <c r="AA213">
        <f>Data!AA212</f>
        <v>24</v>
      </c>
      <c r="AB213">
        <f>Data!AB212</f>
        <v>47</v>
      </c>
      <c r="AC213">
        <f>Data!AC212</f>
        <v>73</v>
      </c>
      <c r="AD213">
        <f>Data!AD212</f>
        <v>51</v>
      </c>
      <c r="AE213">
        <f>Data!AE212</f>
        <v>44</v>
      </c>
      <c r="AH213" s="8">
        <v>201</v>
      </c>
      <c r="AI213">
        <f>Data!AI212</f>
        <v>23</v>
      </c>
      <c r="AJ213">
        <f>Data!AJ212</f>
        <v>0</v>
      </c>
      <c r="AK213">
        <f>Data!AK212</f>
        <v>4</v>
      </c>
      <c r="AL213">
        <f>Data!AL212</f>
        <v>34</v>
      </c>
      <c r="AM213">
        <f>Data!AM212</f>
        <v>21</v>
      </c>
      <c r="AN213">
        <f>Data!AN212</f>
        <v>23</v>
      </c>
      <c r="AO213">
        <f>Data!AO212</f>
        <v>10</v>
      </c>
      <c r="AP213">
        <f>Data!AP212</f>
        <v>42</v>
      </c>
      <c r="AQ213">
        <f>Data!AQ212</f>
        <v>34</v>
      </c>
      <c r="AR213">
        <f>Data!AR212</f>
        <v>19</v>
      </c>
      <c r="AS213">
        <f>Data!AS212</f>
        <v>35</v>
      </c>
      <c r="AT213">
        <f>Data!AT212</f>
        <v>17</v>
      </c>
      <c r="AU213">
        <f>Data!AU212</f>
        <v>27</v>
      </c>
      <c r="AV213">
        <f>Data!AV212</f>
        <v>19</v>
      </c>
      <c r="AW213">
        <f>Data!AW212</f>
        <v>19</v>
      </c>
      <c r="AX213">
        <f>Data!AX212</f>
        <v>22</v>
      </c>
      <c r="AY213">
        <f>Data!AY212</f>
        <v>13</v>
      </c>
      <c r="AZ213">
        <f>Data!AZ212</f>
        <v>22</v>
      </c>
      <c r="BA213">
        <f>Data!BA212</f>
        <v>10</v>
      </c>
      <c r="BB213">
        <f>Data!BB212</f>
        <v>34</v>
      </c>
      <c r="BC213">
        <f>Data!BC212</f>
        <v>21</v>
      </c>
      <c r="BD213">
        <f>Data!BD212</f>
        <v>27</v>
      </c>
      <c r="BE213">
        <f>Data!BE212</f>
        <v>23</v>
      </c>
      <c r="BF213">
        <f>Data!BF212</f>
        <v>15</v>
      </c>
      <c r="BG213">
        <f>Data!BG212</f>
        <v>24</v>
      </c>
      <c r="BH213">
        <f>Data!BH212</f>
        <v>17</v>
      </c>
      <c r="BI213">
        <f>Data!BI212</f>
        <v>22</v>
      </c>
      <c r="BJ213">
        <f>Data!BJ212</f>
        <v>10</v>
      </c>
      <c r="BK213">
        <f>Data!BK212</f>
        <v>25</v>
      </c>
      <c r="BL213">
        <f>Data!BL212</f>
        <v>5</v>
      </c>
    </row>
    <row r="214" spans="1:64" x14ac:dyDescent="0.35">
      <c r="A214" s="8">
        <v>202</v>
      </c>
      <c r="B214">
        <f>Data!B213</f>
        <v>46</v>
      </c>
      <c r="C214">
        <f>Data!C213</f>
        <v>62</v>
      </c>
      <c r="D214">
        <f>Data!D213</f>
        <v>53</v>
      </c>
      <c r="E214">
        <f>Data!E213</f>
        <v>83</v>
      </c>
      <c r="F214">
        <f>Data!F213</f>
        <v>49</v>
      </c>
      <c r="G214">
        <f>Data!G213</f>
        <v>66</v>
      </c>
      <c r="H214">
        <f>Data!H213</f>
        <v>45</v>
      </c>
      <c r="I214">
        <f>Data!I213</f>
        <v>60</v>
      </c>
      <c r="J214">
        <f>Data!J213</f>
        <v>87</v>
      </c>
      <c r="K214">
        <f>Data!K213</f>
        <v>33</v>
      </c>
      <c r="L214">
        <f>Data!L213</f>
        <v>35</v>
      </c>
      <c r="M214">
        <f>Data!M213</f>
        <v>37</v>
      </c>
      <c r="N214">
        <f>Data!N213</f>
        <v>61</v>
      </c>
      <c r="O214">
        <f>Data!O213</f>
        <v>38</v>
      </c>
      <c r="P214">
        <f>Data!P213</f>
        <v>47</v>
      </c>
      <c r="Q214">
        <f>Data!Q213</f>
        <v>54</v>
      </c>
      <c r="R214">
        <f>Data!R213</f>
        <v>38</v>
      </c>
      <c r="S214">
        <f>Data!S213</f>
        <v>59</v>
      </c>
      <c r="T214">
        <f>Data!T213</f>
        <v>49</v>
      </c>
      <c r="U214">
        <f>Data!U213</f>
        <v>71</v>
      </c>
      <c r="V214">
        <f>Data!V213</f>
        <v>29</v>
      </c>
      <c r="W214">
        <f>Data!W213</f>
        <v>54</v>
      </c>
      <c r="X214">
        <f>Data!X213</f>
        <v>42</v>
      </c>
      <c r="Y214">
        <f>Data!Y213</f>
        <v>24</v>
      </c>
      <c r="Z214">
        <f>Data!Z213</f>
        <v>36</v>
      </c>
      <c r="AA214">
        <f>Data!AA213</f>
        <v>45</v>
      </c>
      <c r="AB214">
        <f>Data!AB213</f>
        <v>76</v>
      </c>
      <c r="AC214">
        <f>Data!AC213</f>
        <v>51</v>
      </c>
      <c r="AD214">
        <f>Data!AD213</f>
        <v>65</v>
      </c>
      <c r="AE214">
        <f>Data!AE213</f>
        <v>37</v>
      </c>
      <c r="AH214" s="8">
        <v>202</v>
      </c>
      <c r="AI214">
        <f>Data!AI213</f>
        <v>3</v>
      </c>
      <c r="AJ214">
        <f>Data!AJ213</f>
        <v>27</v>
      </c>
      <c r="AK214">
        <f>Data!AK213</f>
        <v>27</v>
      </c>
      <c r="AL214">
        <f>Data!AL213</f>
        <v>28</v>
      </c>
      <c r="AM214">
        <f>Data!AM213</f>
        <v>8</v>
      </c>
      <c r="AN214">
        <f>Data!AN213</f>
        <v>4</v>
      </c>
      <c r="AO214">
        <f>Data!AO213</f>
        <v>26</v>
      </c>
      <c r="AP214">
        <f>Data!AP213</f>
        <v>27</v>
      </c>
      <c r="AQ214">
        <f>Data!AQ213</f>
        <v>36</v>
      </c>
      <c r="AR214">
        <f>Data!AR213</f>
        <v>13</v>
      </c>
      <c r="AS214">
        <f>Data!AS213</f>
        <v>14</v>
      </c>
      <c r="AT214">
        <f>Data!AT213</f>
        <v>19</v>
      </c>
      <c r="AU214">
        <f>Data!AU213</f>
        <v>15</v>
      </c>
      <c r="AV214">
        <f>Data!AV213</f>
        <v>16</v>
      </c>
      <c r="AW214">
        <f>Data!AW213</f>
        <v>15</v>
      </c>
      <c r="AX214">
        <f>Data!AX213</f>
        <v>36</v>
      </c>
      <c r="AY214">
        <f>Data!AY213</f>
        <v>31</v>
      </c>
      <c r="AZ214">
        <f>Data!AZ213</f>
        <v>21</v>
      </c>
      <c r="BA214">
        <f>Data!BA213</f>
        <v>11</v>
      </c>
      <c r="BB214">
        <f>Data!BB213</f>
        <v>27</v>
      </c>
      <c r="BC214">
        <f>Data!BC213</f>
        <v>31</v>
      </c>
      <c r="BD214">
        <f>Data!BD213</f>
        <v>34</v>
      </c>
      <c r="BE214">
        <f>Data!BE213</f>
        <v>20</v>
      </c>
      <c r="BF214">
        <f>Data!BF213</f>
        <v>15</v>
      </c>
      <c r="BG214">
        <f>Data!BG213</f>
        <v>0</v>
      </c>
      <c r="BH214">
        <f>Data!BH213</f>
        <v>7</v>
      </c>
      <c r="BI214">
        <f>Data!BI213</f>
        <v>23</v>
      </c>
      <c r="BJ214">
        <f>Data!BJ213</f>
        <v>23</v>
      </c>
      <c r="BK214">
        <f>Data!BK213</f>
        <v>31</v>
      </c>
      <c r="BL214">
        <f>Data!BL213</f>
        <v>11</v>
      </c>
    </row>
    <row r="215" spans="1:64" x14ac:dyDescent="0.35">
      <c r="A215" s="8">
        <v>203</v>
      </c>
      <c r="B215">
        <f>Data!B214</f>
        <v>79</v>
      </c>
      <c r="C215">
        <f>Data!C214</f>
        <v>34</v>
      </c>
      <c r="D215">
        <f>Data!D214</f>
        <v>44</v>
      </c>
      <c r="E215">
        <f>Data!E214</f>
        <v>45</v>
      </c>
      <c r="F215">
        <f>Data!F214</f>
        <v>47</v>
      </c>
      <c r="G215">
        <f>Data!G214</f>
        <v>74</v>
      </c>
      <c r="H215">
        <f>Data!H214</f>
        <v>18</v>
      </c>
      <c r="I215">
        <f>Data!I214</f>
        <v>78</v>
      </c>
      <c r="J215">
        <f>Data!J214</f>
        <v>50</v>
      </c>
      <c r="K215">
        <f>Data!K214</f>
        <v>27</v>
      </c>
      <c r="L215">
        <f>Data!L214</f>
        <v>74</v>
      </c>
      <c r="M215">
        <f>Data!M214</f>
        <v>40</v>
      </c>
      <c r="N215">
        <f>Data!N214</f>
        <v>52</v>
      </c>
      <c r="O215">
        <f>Data!O214</f>
        <v>49</v>
      </c>
      <c r="P215">
        <f>Data!P214</f>
        <v>45</v>
      </c>
      <c r="Q215">
        <f>Data!Q214</f>
        <v>50</v>
      </c>
      <c r="R215">
        <f>Data!R214</f>
        <v>68</v>
      </c>
      <c r="S215">
        <f>Data!S214</f>
        <v>49</v>
      </c>
      <c r="T215">
        <f>Data!T214</f>
        <v>52</v>
      </c>
      <c r="U215">
        <f>Data!U214</f>
        <v>48</v>
      </c>
      <c r="V215">
        <f>Data!V214</f>
        <v>41</v>
      </c>
      <c r="W215">
        <f>Data!W214</f>
        <v>65</v>
      </c>
      <c r="X215">
        <f>Data!X214</f>
        <v>66</v>
      </c>
      <c r="Y215">
        <f>Data!Y214</f>
        <v>47</v>
      </c>
      <c r="Z215">
        <f>Data!Z214</f>
        <v>55</v>
      </c>
      <c r="AA215">
        <f>Data!AA214</f>
        <v>50</v>
      </c>
      <c r="AB215">
        <f>Data!AB214</f>
        <v>27</v>
      </c>
      <c r="AC215">
        <f>Data!AC214</f>
        <v>54</v>
      </c>
      <c r="AD215">
        <f>Data!AD214</f>
        <v>18</v>
      </c>
      <c r="AE215">
        <f>Data!AE214</f>
        <v>43</v>
      </c>
      <c r="AH215" s="8">
        <v>203</v>
      </c>
      <c r="AI215">
        <f>Data!AI214</f>
        <v>4</v>
      </c>
      <c r="AJ215">
        <f>Data!AJ214</f>
        <v>20</v>
      </c>
      <c r="AK215">
        <f>Data!AK214</f>
        <v>12</v>
      </c>
      <c r="AL215">
        <f>Data!AL214</f>
        <v>24</v>
      </c>
      <c r="AM215">
        <f>Data!AM214</f>
        <v>6</v>
      </c>
      <c r="AN215">
        <f>Data!AN214</f>
        <v>12</v>
      </c>
      <c r="AO215">
        <f>Data!AO214</f>
        <v>34</v>
      </c>
      <c r="AP215">
        <f>Data!AP214</f>
        <v>26</v>
      </c>
      <c r="AQ215">
        <f>Data!AQ214</f>
        <v>36</v>
      </c>
      <c r="AR215">
        <f>Data!AR214</f>
        <v>19</v>
      </c>
      <c r="AS215">
        <f>Data!AS214</f>
        <v>14</v>
      </c>
      <c r="AT215">
        <f>Data!AT214</f>
        <v>14</v>
      </c>
      <c r="AU215">
        <f>Data!AU214</f>
        <v>26</v>
      </c>
      <c r="AV215">
        <f>Data!AV214</f>
        <v>28</v>
      </c>
      <c r="AW215">
        <f>Data!AW214</f>
        <v>21</v>
      </c>
      <c r="AX215">
        <f>Data!AX214</f>
        <v>32</v>
      </c>
      <c r="AY215">
        <f>Data!AY214</f>
        <v>21</v>
      </c>
      <c r="AZ215">
        <f>Data!AZ214</f>
        <v>28</v>
      </c>
      <c r="BA215">
        <f>Data!BA214</f>
        <v>5</v>
      </c>
      <c r="BB215">
        <f>Data!BB214</f>
        <v>26</v>
      </c>
      <c r="BC215">
        <f>Data!BC214</f>
        <v>22</v>
      </c>
      <c r="BD215">
        <f>Data!BD214</f>
        <v>3</v>
      </c>
      <c r="BE215">
        <f>Data!BE214</f>
        <v>17</v>
      </c>
      <c r="BF215">
        <f>Data!BF214</f>
        <v>31</v>
      </c>
      <c r="BG215">
        <f>Data!BG214</f>
        <v>19</v>
      </c>
      <c r="BH215">
        <f>Data!BH214</f>
        <v>20</v>
      </c>
      <c r="BI215">
        <f>Data!BI214</f>
        <v>18</v>
      </c>
      <c r="BJ215">
        <f>Data!BJ214</f>
        <v>27</v>
      </c>
      <c r="BK215">
        <f>Data!BK214</f>
        <v>7</v>
      </c>
      <c r="BL215">
        <f>Data!BL214</f>
        <v>46</v>
      </c>
    </row>
    <row r="216" spans="1:64" x14ac:dyDescent="0.35">
      <c r="A216" s="8">
        <v>204</v>
      </c>
      <c r="B216">
        <f>Data!B215</f>
        <v>27</v>
      </c>
      <c r="C216">
        <f>Data!C215</f>
        <v>70</v>
      </c>
      <c r="D216">
        <f>Data!D215</f>
        <v>68</v>
      </c>
      <c r="E216">
        <f>Data!E215</f>
        <v>37</v>
      </c>
      <c r="F216">
        <f>Data!F215</f>
        <v>51</v>
      </c>
      <c r="G216">
        <f>Data!G215</f>
        <v>55</v>
      </c>
      <c r="H216">
        <f>Data!H215</f>
        <v>46</v>
      </c>
      <c r="I216">
        <f>Data!I215</f>
        <v>50</v>
      </c>
      <c r="J216">
        <f>Data!J215</f>
        <v>72</v>
      </c>
      <c r="K216">
        <f>Data!K215</f>
        <v>48</v>
      </c>
      <c r="L216">
        <f>Data!L215</f>
        <v>63</v>
      </c>
      <c r="M216">
        <f>Data!M215</f>
        <v>59</v>
      </c>
      <c r="N216">
        <f>Data!N215</f>
        <v>55</v>
      </c>
      <c r="O216">
        <f>Data!O215</f>
        <v>59</v>
      </c>
      <c r="P216">
        <f>Data!P215</f>
        <v>68</v>
      </c>
      <c r="Q216">
        <f>Data!Q215</f>
        <v>43</v>
      </c>
      <c r="R216">
        <f>Data!R215</f>
        <v>50</v>
      </c>
      <c r="S216">
        <f>Data!S215</f>
        <v>62</v>
      </c>
      <c r="T216">
        <f>Data!T215</f>
        <v>59</v>
      </c>
      <c r="U216">
        <f>Data!U215</f>
        <v>43</v>
      </c>
      <c r="V216">
        <f>Data!V215</f>
        <v>50</v>
      </c>
      <c r="W216">
        <f>Data!W215</f>
        <v>61</v>
      </c>
      <c r="X216">
        <f>Data!X215</f>
        <v>48</v>
      </c>
      <c r="Y216">
        <f>Data!Y215</f>
        <v>42</v>
      </c>
      <c r="Z216">
        <f>Data!Z215</f>
        <v>48</v>
      </c>
      <c r="AA216">
        <f>Data!AA215</f>
        <v>54</v>
      </c>
      <c r="AB216">
        <f>Data!AB215</f>
        <v>62</v>
      </c>
      <c r="AC216">
        <f>Data!AC215</f>
        <v>55</v>
      </c>
      <c r="AD216">
        <f>Data!AD215</f>
        <v>53</v>
      </c>
      <c r="AE216">
        <f>Data!AE215</f>
        <v>49</v>
      </c>
      <c r="AH216" s="8">
        <v>204</v>
      </c>
      <c r="AI216">
        <f>Data!AI215</f>
        <v>0</v>
      </c>
      <c r="AJ216">
        <f>Data!AJ215</f>
        <v>28</v>
      </c>
      <c r="AK216">
        <f>Data!AK215</f>
        <v>18</v>
      </c>
      <c r="AL216">
        <f>Data!AL215</f>
        <v>17</v>
      </c>
      <c r="AM216">
        <f>Data!AM215</f>
        <v>7</v>
      </c>
      <c r="AN216">
        <f>Data!AN215</f>
        <v>11</v>
      </c>
      <c r="AO216">
        <f>Data!AO215</f>
        <v>14</v>
      </c>
      <c r="AP216">
        <f>Data!AP215</f>
        <v>35</v>
      </c>
      <c r="AQ216">
        <f>Data!AQ215</f>
        <v>22</v>
      </c>
      <c r="AR216">
        <f>Data!AR215</f>
        <v>27</v>
      </c>
      <c r="AS216">
        <f>Data!AS215</f>
        <v>24</v>
      </c>
      <c r="AT216">
        <f>Data!AT215</f>
        <v>14</v>
      </c>
      <c r="AU216">
        <f>Data!AU215</f>
        <v>21</v>
      </c>
      <c r="AV216">
        <f>Data!AV215</f>
        <v>4</v>
      </c>
      <c r="AW216">
        <f>Data!AW215</f>
        <v>14</v>
      </c>
      <c r="AX216">
        <f>Data!AX215</f>
        <v>33</v>
      </c>
      <c r="AY216">
        <f>Data!AY215</f>
        <v>8</v>
      </c>
      <c r="AZ216">
        <f>Data!AZ215</f>
        <v>10</v>
      </c>
      <c r="BA216">
        <f>Data!BA215</f>
        <v>43</v>
      </c>
      <c r="BB216">
        <f>Data!BB215</f>
        <v>29</v>
      </c>
      <c r="BC216">
        <f>Data!BC215</f>
        <v>0</v>
      </c>
      <c r="BD216">
        <f>Data!BD215</f>
        <v>0</v>
      </c>
      <c r="BE216">
        <f>Data!BE215</f>
        <v>1</v>
      </c>
      <c r="BF216">
        <f>Data!BF215</f>
        <v>41</v>
      </c>
      <c r="BG216">
        <f>Data!BG215</f>
        <v>5</v>
      </c>
      <c r="BH216">
        <f>Data!BH215</f>
        <v>7</v>
      </c>
      <c r="BI216">
        <f>Data!BI215</f>
        <v>27</v>
      </c>
      <c r="BJ216">
        <f>Data!BJ215</f>
        <v>10</v>
      </c>
      <c r="BK216">
        <f>Data!BK215</f>
        <v>35</v>
      </c>
      <c r="BL216">
        <f>Data!BL215</f>
        <v>22</v>
      </c>
    </row>
    <row r="217" spans="1:64" x14ac:dyDescent="0.35">
      <c r="A217" s="8">
        <v>205</v>
      </c>
      <c r="B217">
        <f>Data!B216</f>
        <v>44</v>
      </c>
      <c r="C217">
        <f>Data!C216</f>
        <v>57</v>
      </c>
      <c r="D217">
        <f>Data!D216</f>
        <v>37</v>
      </c>
      <c r="E217">
        <f>Data!E216</f>
        <v>29</v>
      </c>
      <c r="F217">
        <f>Data!F216</f>
        <v>57</v>
      </c>
      <c r="G217">
        <f>Data!G216</f>
        <v>18</v>
      </c>
      <c r="H217">
        <f>Data!H216</f>
        <v>51</v>
      </c>
      <c r="I217">
        <f>Data!I216</f>
        <v>73</v>
      </c>
      <c r="J217">
        <f>Data!J216</f>
        <v>67</v>
      </c>
      <c r="K217">
        <f>Data!K216</f>
        <v>54</v>
      </c>
      <c r="L217">
        <f>Data!L216</f>
        <v>53</v>
      </c>
      <c r="M217">
        <f>Data!M216</f>
        <v>51</v>
      </c>
      <c r="N217">
        <f>Data!N216</f>
        <v>41</v>
      </c>
      <c r="O217">
        <f>Data!O216</f>
        <v>39</v>
      </c>
      <c r="P217">
        <f>Data!P216</f>
        <v>61</v>
      </c>
      <c r="Q217">
        <f>Data!Q216</f>
        <v>63</v>
      </c>
      <c r="R217">
        <f>Data!R216</f>
        <v>56</v>
      </c>
      <c r="S217">
        <f>Data!S216</f>
        <v>52</v>
      </c>
      <c r="T217">
        <f>Data!T216</f>
        <v>36</v>
      </c>
      <c r="U217">
        <f>Data!U216</f>
        <v>53</v>
      </c>
      <c r="V217">
        <f>Data!V216</f>
        <v>52</v>
      </c>
      <c r="W217">
        <f>Data!W216</f>
        <v>57</v>
      </c>
      <c r="X217">
        <f>Data!X216</f>
        <v>78</v>
      </c>
      <c r="Y217">
        <f>Data!Y216</f>
        <v>36</v>
      </c>
      <c r="Z217">
        <f>Data!Z216</f>
        <v>61</v>
      </c>
      <c r="AA217">
        <f>Data!AA216</f>
        <v>40</v>
      </c>
      <c r="AB217">
        <f>Data!AB216</f>
        <v>50</v>
      </c>
      <c r="AC217">
        <f>Data!AC216</f>
        <v>50</v>
      </c>
      <c r="AD217">
        <f>Data!AD216</f>
        <v>87</v>
      </c>
      <c r="AE217">
        <f>Data!AE216</f>
        <v>55</v>
      </c>
      <c r="AH217" s="8">
        <v>205</v>
      </c>
      <c r="AI217">
        <f>Data!AI216</f>
        <v>6</v>
      </c>
      <c r="AJ217">
        <f>Data!AJ216</f>
        <v>15</v>
      </c>
      <c r="AK217">
        <f>Data!AK216</f>
        <v>21</v>
      </c>
      <c r="AL217">
        <f>Data!AL216</f>
        <v>11</v>
      </c>
      <c r="AM217">
        <f>Data!AM216</f>
        <v>9</v>
      </c>
      <c r="AN217">
        <f>Data!AN216</f>
        <v>18</v>
      </c>
      <c r="AO217">
        <f>Data!AO216</f>
        <v>26</v>
      </c>
      <c r="AP217">
        <f>Data!AP216</f>
        <v>11</v>
      </c>
      <c r="AQ217">
        <f>Data!AQ216</f>
        <v>0</v>
      </c>
      <c r="AR217">
        <f>Data!AR216</f>
        <v>35</v>
      </c>
      <c r="AS217">
        <f>Data!AS216</f>
        <v>45</v>
      </c>
      <c r="AT217">
        <f>Data!AT216</f>
        <v>31</v>
      </c>
      <c r="AU217">
        <f>Data!AU216</f>
        <v>11</v>
      </c>
      <c r="AV217">
        <f>Data!AV216</f>
        <v>19</v>
      </c>
      <c r="AW217">
        <f>Data!AW216</f>
        <v>15</v>
      </c>
      <c r="AX217">
        <f>Data!AX216</f>
        <v>0</v>
      </c>
      <c r="AY217">
        <f>Data!AY216</f>
        <v>2</v>
      </c>
      <c r="AZ217">
        <f>Data!AZ216</f>
        <v>18</v>
      </c>
      <c r="BA217">
        <f>Data!BA216</f>
        <v>36</v>
      </c>
      <c r="BB217">
        <f>Data!BB216</f>
        <v>32</v>
      </c>
      <c r="BC217">
        <f>Data!BC216</f>
        <v>20</v>
      </c>
      <c r="BD217">
        <f>Data!BD216</f>
        <v>18</v>
      </c>
      <c r="BE217">
        <f>Data!BE216</f>
        <v>9</v>
      </c>
      <c r="BF217">
        <f>Data!BF216</f>
        <v>32</v>
      </c>
      <c r="BG217">
        <f>Data!BG216</f>
        <v>21</v>
      </c>
      <c r="BH217">
        <f>Data!BH216</f>
        <v>35</v>
      </c>
      <c r="BI217">
        <f>Data!BI216</f>
        <v>20</v>
      </c>
      <c r="BJ217">
        <f>Data!BJ216</f>
        <v>21</v>
      </c>
      <c r="BK217">
        <f>Data!BK216</f>
        <v>19</v>
      </c>
      <c r="BL217">
        <f>Data!BL216</f>
        <v>28</v>
      </c>
    </row>
    <row r="218" spans="1:64" x14ac:dyDescent="0.35">
      <c r="A218" s="8">
        <v>206</v>
      </c>
      <c r="B218">
        <f>Data!B217</f>
        <v>4</v>
      </c>
      <c r="C218">
        <f>Data!C217</f>
        <v>53</v>
      </c>
      <c r="D218">
        <f>Data!D217</f>
        <v>20</v>
      </c>
      <c r="E218">
        <f>Data!E217</f>
        <v>39</v>
      </c>
      <c r="F218">
        <f>Data!F217</f>
        <v>58</v>
      </c>
      <c r="G218">
        <f>Data!G217</f>
        <v>47</v>
      </c>
      <c r="H218">
        <f>Data!H217</f>
        <v>37</v>
      </c>
      <c r="I218">
        <f>Data!I217</f>
        <v>46</v>
      </c>
      <c r="J218">
        <f>Data!J217</f>
        <v>36</v>
      </c>
      <c r="K218">
        <f>Data!K217</f>
        <v>52</v>
      </c>
      <c r="L218">
        <f>Data!L217</f>
        <v>29</v>
      </c>
      <c r="M218">
        <f>Data!M217</f>
        <v>70</v>
      </c>
      <c r="N218">
        <f>Data!N217</f>
        <v>49</v>
      </c>
      <c r="O218">
        <f>Data!O217</f>
        <v>72</v>
      </c>
      <c r="P218">
        <f>Data!P217</f>
        <v>41</v>
      </c>
      <c r="Q218">
        <f>Data!Q217</f>
        <v>52</v>
      </c>
      <c r="R218">
        <f>Data!R217</f>
        <v>48</v>
      </c>
      <c r="S218">
        <f>Data!S217</f>
        <v>4</v>
      </c>
      <c r="T218">
        <f>Data!T217</f>
        <v>43</v>
      </c>
      <c r="U218">
        <f>Data!U217</f>
        <v>37</v>
      </c>
      <c r="V218">
        <f>Data!V217</f>
        <v>45</v>
      </c>
      <c r="W218">
        <f>Data!W217</f>
        <v>22</v>
      </c>
      <c r="X218">
        <f>Data!X217</f>
        <v>21</v>
      </c>
      <c r="Y218">
        <f>Data!Y217</f>
        <v>51</v>
      </c>
      <c r="Z218">
        <f>Data!Z217</f>
        <v>49</v>
      </c>
      <c r="AA218">
        <f>Data!AA217</f>
        <v>55</v>
      </c>
      <c r="AB218">
        <f>Data!AB217</f>
        <v>56</v>
      </c>
      <c r="AC218">
        <f>Data!AC217</f>
        <v>18</v>
      </c>
      <c r="AD218">
        <f>Data!AD217</f>
        <v>57</v>
      </c>
      <c r="AE218">
        <f>Data!AE217</f>
        <v>37</v>
      </c>
      <c r="AH218" s="8">
        <v>206</v>
      </c>
      <c r="AI218">
        <f>Data!AI217</f>
        <v>0</v>
      </c>
      <c r="AJ218">
        <f>Data!AJ217</f>
        <v>29</v>
      </c>
      <c r="AK218">
        <f>Data!AK217</f>
        <v>14</v>
      </c>
      <c r="AL218">
        <f>Data!AL217</f>
        <v>29</v>
      </c>
      <c r="AM218">
        <f>Data!AM217</f>
        <v>0</v>
      </c>
      <c r="AN218">
        <f>Data!AN217</f>
        <v>3</v>
      </c>
      <c r="AO218">
        <f>Data!AO217</f>
        <v>35</v>
      </c>
      <c r="AP218">
        <f>Data!AP217</f>
        <v>43</v>
      </c>
      <c r="AQ218">
        <f>Data!AQ217</f>
        <v>20</v>
      </c>
      <c r="AR218">
        <f>Data!AR217</f>
        <v>0</v>
      </c>
      <c r="AS218">
        <f>Data!AS217</f>
        <v>1</v>
      </c>
      <c r="AT218">
        <f>Data!AT217</f>
        <v>14</v>
      </c>
      <c r="AU218">
        <f>Data!AU217</f>
        <v>29</v>
      </c>
      <c r="AV218">
        <f>Data!AV217</f>
        <v>26</v>
      </c>
      <c r="AW218">
        <f>Data!AW217</f>
        <v>10</v>
      </c>
      <c r="AX218">
        <f>Data!AX217</f>
        <v>27</v>
      </c>
      <c r="AY218">
        <f>Data!AY217</f>
        <v>19</v>
      </c>
      <c r="AZ218">
        <f>Data!AZ217</f>
        <v>17</v>
      </c>
      <c r="BA218">
        <f>Data!BA217</f>
        <v>17</v>
      </c>
      <c r="BB218">
        <f>Data!BB217</f>
        <v>21</v>
      </c>
      <c r="BC218">
        <f>Data!BC217</f>
        <v>26</v>
      </c>
      <c r="BD218">
        <f>Data!BD217</f>
        <v>0</v>
      </c>
      <c r="BE218">
        <f>Data!BE217</f>
        <v>21</v>
      </c>
      <c r="BF218">
        <f>Data!BF217</f>
        <v>45</v>
      </c>
      <c r="BG218">
        <f>Data!BG217</f>
        <v>25</v>
      </c>
      <c r="BH218">
        <f>Data!BH217</f>
        <v>44</v>
      </c>
      <c r="BI218">
        <f>Data!BI217</f>
        <v>11</v>
      </c>
      <c r="BJ218">
        <f>Data!BJ217</f>
        <v>23</v>
      </c>
      <c r="BK218">
        <f>Data!BK217</f>
        <v>17</v>
      </c>
      <c r="BL218">
        <f>Data!BL217</f>
        <v>11</v>
      </c>
    </row>
    <row r="219" spans="1:64" x14ac:dyDescent="0.35">
      <c r="A219" s="8">
        <v>207</v>
      </c>
      <c r="B219">
        <f>Data!B218</f>
        <v>32</v>
      </c>
      <c r="C219">
        <f>Data!C218</f>
        <v>47</v>
      </c>
      <c r="D219">
        <f>Data!D218</f>
        <v>32</v>
      </c>
      <c r="E219">
        <f>Data!E218</f>
        <v>46</v>
      </c>
      <c r="F219">
        <f>Data!F218</f>
        <v>33</v>
      </c>
      <c r="G219">
        <f>Data!G218</f>
        <v>28</v>
      </c>
      <c r="H219">
        <f>Data!H218</f>
        <v>64</v>
      </c>
      <c r="I219">
        <f>Data!I218</f>
        <v>53</v>
      </c>
      <c r="J219">
        <f>Data!J218</f>
        <v>45</v>
      </c>
      <c r="K219">
        <f>Data!K218</f>
        <v>53</v>
      </c>
      <c r="L219">
        <f>Data!L218</f>
        <v>54</v>
      </c>
      <c r="M219">
        <f>Data!M218</f>
        <v>76</v>
      </c>
      <c r="N219">
        <f>Data!N218</f>
        <v>72</v>
      </c>
      <c r="O219">
        <f>Data!O218</f>
        <v>56</v>
      </c>
      <c r="P219">
        <f>Data!P218</f>
        <v>66</v>
      </c>
      <c r="Q219">
        <f>Data!Q218</f>
        <v>55</v>
      </c>
      <c r="R219">
        <f>Data!R218</f>
        <v>54</v>
      </c>
      <c r="S219">
        <f>Data!S218</f>
        <v>52</v>
      </c>
      <c r="T219">
        <f>Data!T218</f>
        <v>72</v>
      </c>
      <c r="U219">
        <f>Data!U218</f>
        <v>40</v>
      </c>
      <c r="V219">
        <f>Data!V218</f>
        <v>32</v>
      </c>
      <c r="W219">
        <f>Data!W218</f>
        <v>47</v>
      </c>
      <c r="X219">
        <f>Data!X218</f>
        <v>31</v>
      </c>
      <c r="Y219">
        <f>Data!Y218</f>
        <v>52</v>
      </c>
      <c r="Z219">
        <f>Data!Z218</f>
        <v>56</v>
      </c>
      <c r="AA219">
        <f>Data!AA218</f>
        <v>40</v>
      </c>
      <c r="AB219">
        <f>Data!AB218</f>
        <v>36</v>
      </c>
      <c r="AC219">
        <f>Data!AC218</f>
        <v>25</v>
      </c>
      <c r="AD219">
        <f>Data!AD218</f>
        <v>63</v>
      </c>
      <c r="AE219">
        <f>Data!AE218</f>
        <v>58</v>
      </c>
      <c r="AH219" s="8">
        <v>207</v>
      </c>
      <c r="AI219">
        <f>Data!AI218</f>
        <v>30</v>
      </c>
      <c r="AJ219">
        <f>Data!AJ218</f>
        <v>34</v>
      </c>
      <c r="AK219">
        <f>Data!AK218</f>
        <v>39</v>
      </c>
      <c r="AL219">
        <f>Data!AL218</f>
        <v>23</v>
      </c>
      <c r="AM219">
        <f>Data!AM218</f>
        <v>27</v>
      </c>
      <c r="AN219">
        <f>Data!AN218</f>
        <v>13</v>
      </c>
      <c r="AO219">
        <f>Data!AO218</f>
        <v>9</v>
      </c>
      <c r="AP219">
        <f>Data!AP218</f>
        <v>22</v>
      </c>
      <c r="AQ219">
        <f>Data!AQ218</f>
        <v>25</v>
      </c>
      <c r="AR219">
        <f>Data!AR218</f>
        <v>21</v>
      </c>
      <c r="AS219">
        <f>Data!AS218</f>
        <v>35</v>
      </c>
      <c r="AT219">
        <f>Data!AT218</f>
        <v>3</v>
      </c>
      <c r="AU219">
        <f>Data!AU218</f>
        <v>32</v>
      </c>
      <c r="AV219">
        <f>Data!AV218</f>
        <v>28</v>
      </c>
      <c r="AW219">
        <f>Data!AW218</f>
        <v>18</v>
      </c>
      <c r="AX219">
        <f>Data!AX218</f>
        <v>0</v>
      </c>
      <c r="AY219">
        <f>Data!AY218</f>
        <v>17</v>
      </c>
      <c r="AZ219">
        <f>Data!AZ218</f>
        <v>13</v>
      </c>
      <c r="BA219">
        <f>Data!BA218</f>
        <v>31</v>
      </c>
      <c r="BB219">
        <f>Data!BB218</f>
        <v>28</v>
      </c>
      <c r="BC219">
        <f>Data!BC218</f>
        <v>20</v>
      </c>
      <c r="BD219">
        <f>Data!BD218</f>
        <v>34</v>
      </c>
      <c r="BE219">
        <f>Data!BE218</f>
        <v>7</v>
      </c>
      <c r="BF219">
        <f>Data!BF218</f>
        <v>7</v>
      </c>
      <c r="BG219">
        <f>Data!BG218</f>
        <v>16</v>
      </c>
      <c r="BH219">
        <f>Data!BH218</f>
        <v>4</v>
      </c>
      <c r="BI219">
        <f>Data!BI218</f>
        <v>24</v>
      </c>
      <c r="BJ219">
        <f>Data!BJ218</f>
        <v>21</v>
      </c>
      <c r="BK219">
        <f>Data!BK218</f>
        <v>28</v>
      </c>
      <c r="BL219">
        <f>Data!BL218</f>
        <v>27</v>
      </c>
    </row>
    <row r="220" spans="1:64" x14ac:dyDescent="0.35">
      <c r="A220" s="8">
        <v>208</v>
      </c>
      <c r="B220">
        <f>Data!B219</f>
        <v>52</v>
      </c>
      <c r="C220">
        <f>Data!C219</f>
        <v>21</v>
      </c>
      <c r="D220">
        <f>Data!D219</f>
        <v>46</v>
      </c>
      <c r="E220">
        <f>Data!E219</f>
        <v>74</v>
      </c>
      <c r="F220">
        <f>Data!F219</f>
        <v>38</v>
      </c>
      <c r="G220">
        <f>Data!G219</f>
        <v>30</v>
      </c>
      <c r="H220">
        <f>Data!H219</f>
        <v>49</v>
      </c>
      <c r="I220">
        <f>Data!I219</f>
        <v>57</v>
      </c>
      <c r="J220">
        <f>Data!J219</f>
        <v>38</v>
      </c>
      <c r="K220">
        <f>Data!K219</f>
        <v>40</v>
      </c>
      <c r="L220">
        <f>Data!L219</f>
        <v>51</v>
      </c>
      <c r="M220">
        <f>Data!M219</f>
        <v>68</v>
      </c>
      <c r="N220">
        <f>Data!N219</f>
        <v>64</v>
      </c>
      <c r="O220">
        <f>Data!O219</f>
        <v>45</v>
      </c>
      <c r="P220">
        <f>Data!P219</f>
        <v>65</v>
      </c>
      <c r="Q220">
        <f>Data!Q219</f>
        <v>59</v>
      </c>
      <c r="R220">
        <f>Data!R219</f>
        <v>54</v>
      </c>
      <c r="S220">
        <f>Data!S219</f>
        <v>52</v>
      </c>
      <c r="T220">
        <f>Data!T219</f>
        <v>48</v>
      </c>
      <c r="U220">
        <f>Data!U219</f>
        <v>46</v>
      </c>
      <c r="V220">
        <f>Data!V219</f>
        <v>32</v>
      </c>
      <c r="W220">
        <f>Data!W219</f>
        <v>27</v>
      </c>
      <c r="X220">
        <f>Data!X219</f>
        <v>44</v>
      </c>
      <c r="Y220">
        <f>Data!Y219</f>
        <v>54</v>
      </c>
      <c r="Z220">
        <f>Data!Z219</f>
        <v>51</v>
      </c>
      <c r="AA220">
        <f>Data!AA219</f>
        <v>53</v>
      </c>
      <c r="AB220">
        <f>Data!AB219</f>
        <v>51</v>
      </c>
      <c r="AC220">
        <f>Data!AC219</f>
        <v>39</v>
      </c>
      <c r="AD220">
        <f>Data!AD219</f>
        <v>21</v>
      </c>
      <c r="AE220">
        <f>Data!AE219</f>
        <v>23</v>
      </c>
      <c r="AH220" s="8">
        <v>208</v>
      </c>
      <c r="AI220">
        <f>Data!AI219</f>
        <v>9</v>
      </c>
      <c r="AJ220">
        <f>Data!AJ219</f>
        <v>21</v>
      </c>
      <c r="AK220">
        <f>Data!AK219</f>
        <v>16</v>
      </c>
      <c r="AL220">
        <f>Data!AL219</f>
        <v>15</v>
      </c>
      <c r="AM220">
        <f>Data!AM219</f>
        <v>25</v>
      </c>
      <c r="AN220">
        <f>Data!AN219</f>
        <v>27</v>
      </c>
      <c r="AO220">
        <f>Data!AO219</f>
        <v>31</v>
      </c>
      <c r="AP220">
        <f>Data!AP219</f>
        <v>10</v>
      </c>
      <c r="AQ220">
        <f>Data!AQ219</f>
        <v>31</v>
      </c>
      <c r="AR220">
        <f>Data!AR219</f>
        <v>0</v>
      </c>
      <c r="AS220">
        <f>Data!AS219</f>
        <v>25</v>
      </c>
      <c r="AT220">
        <f>Data!AT219</f>
        <v>26</v>
      </c>
      <c r="AU220">
        <f>Data!AU219</f>
        <v>9</v>
      </c>
      <c r="AV220">
        <f>Data!AV219</f>
        <v>22</v>
      </c>
      <c r="AW220">
        <f>Data!AW219</f>
        <v>5</v>
      </c>
      <c r="AX220">
        <f>Data!AX219</f>
        <v>16</v>
      </c>
      <c r="AY220">
        <f>Data!AY219</f>
        <v>4</v>
      </c>
      <c r="AZ220">
        <f>Data!AZ219</f>
        <v>6</v>
      </c>
      <c r="BA220">
        <f>Data!BA219</f>
        <v>2</v>
      </c>
      <c r="BB220">
        <f>Data!BB219</f>
        <v>30</v>
      </c>
      <c r="BC220">
        <f>Data!BC219</f>
        <v>14</v>
      </c>
      <c r="BD220">
        <f>Data!BD219</f>
        <v>29</v>
      </c>
      <c r="BE220">
        <f>Data!BE219</f>
        <v>34</v>
      </c>
      <c r="BF220">
        <f>Data!BF219</f>
        <v>13</v>
      </c>
      <c r="BG220">
        <f>Data!BG219</f>
        <v>32</v>
      </c>
      <c r="BH220">
        <f>Data!BH219</f>
        <v>12</v>
      </c>
      <c r="BI220">
        <f>Data!BI219</f>
        <v>26</v>
      </c>
      <c r="BJ220">
        <f>Data!BJ219</f>
        <v>8</v>
      </c>
      <c r="BK220">
        <f>Data!BK219</f>
        <v>5</v>
      </c>
      <c r="BL220">
        <f>Data!BL219</f>
        <v>7</v>
      </c>
    </row>
    <row r="221" spans="1:64" x14ac:dyDescent="0.35">
      <c r="A221" s="8">
        <v>209</v>
      </c>
      <c r="B221">
        <f>Data!B220</f>
        <v>39</v>
      </c>
      <c r="C221">
        <f>Data!C220</f>
        <v>75</v>
      </c>
      <c r="D221">
        <f>Data!D220</f>
        <v>75</v>
      </c>
      <c r="E221">
        <f>Data!E220</f>
        <v>41</v>
      </c>
      <c r="F221">
        <f>Data!F220</f>
        <v>42</v>
      </c>
      <c r="G221">
        <f>Data!G220</f>
        <v>64</v>
      </c>
      <c r="H221">
        <f>Data!H220</f>
        <v>65</v>
      </c>
      <c r="I221">
        <f>Data!I220</f>
        <v>72</v>
      </c>
      <c r="J221">
        <f>Data!J220</f>
        <v>50</v>
      </c>
      <c r="K221">
        <f>Data!K220</f>
        <v>31</v>
      </c>
      <c r="L221">
        <f>Data!L220</f>
        <v>54</v>
      </c>
      <c r="M221">
        <f>Data!M220</f>
        <v>25</v>
      </c>
      <c r="N221">
        <f>Data!N220</f>
        <v>35</v>
      </c>
      <c r="O221">
        <f>Data!O220</f>
        <v>45</v>
      </c>
      <c r="P221">
        <f>Data!P220</f>
        <v>44</v>
      </c>
      <c r="Q221">
        <f>Data!Q220</f>
        <v>58</v>
      </c>
      <c r="R221">
        <f>Data!R220</f>
        <v>30</v>
      </c>
      <c r="S221">
        <f>Data!S220</f>
        <v>37</v>
      </c>
      <c r="T221">
        <f>Data!T220</f>
        <v>83</v>
      </c>
      <c r="U221">
        <f>Data!U220</f>
        <v>59</v>
      </c>
      <c r="V221">
        <f>Data!V220</f>
        <v>4</v>
      </c>
      <c r="W221">
        <f>Data!W220</f>
        <v>74</v>
      </c>
      <c r="X221">
        <f>Data!X220</f>
        <v>48</v>
      </c>
      <c r="Y221">
        <f>Data!Y220</f>
        <v>58</v>
      </c>
      <c r="Z221">
        <f>Data!Z220</f>
        <v>46</v>
      </c>
      <c r="AA221">
        <f>Data!AA220</f>
        <v>46</v>
      </c>
      <c r="AB221">
        <f>Data!AB220</f>
        <v>41</v>
      </c>
      <c r="AC221">
        <f>Data!AC220</f>
        <v>37</v>
      </c>
      <c r="AD221">
        <f>Data!AD220</f>
        <v>35</v>
      </c>
      <c r="AE221">
        <f>Data!AE220</f>
        <v>38</v>
      </c>
      <c r="AH221" s="8">
        <v>209</v>
      </c>
      <c r="AI221">
        <f>Data!AI220</f>
        <v>0</v>
      </c>
      <c r="AJ221">
        <f>Data!AJ220</f>
        <v>20</v>
      </c>
      <c r="AK221">
        <f>Data!AK220</f>
        <v>46</v>
      </c>
      <c r="AL221">
        <f>Data!AL220</f>
        <v>12</v>
      </c>
      <c r="AM221">
        <f>Data!AM220</f>
        <v>23</v>
      </c>
      <c r="AN221">
        <f>Data!AN220</f>
        <v>23</v>
      </c>
      <c r="AO221">
        <f>Data!AO220</f>
        <v>37</v>
      </c>
      <c r="AP221">
        <f>Data!AP220</f>
        <v>57</v>
      </c>
      <c r="AQ221">
        <f>Data!AQ220</f>
        <v>24</v>
      </c>
      <c r="AR221">
        <f>Data!AR220</f>
        <v>37</v>
      </c>
      <c r="AS221">
        <f>Data!AS220</f>
        <v>38</v>
      </c>
      <c r="AT221">
        <f>Data!AT220</f>
        <v>35</v>
      </c>
      <c r="AU221">
        <f>Data!AU220</f>
        <v>21</v>
      </c>
      <c r="AV221">
        <f>Data!AV220</f>
        <v>8</v>
      </c>
      <c r="AW221">
        <f>Data!AW220</f>
        <v>24</v>
      </c>
      <c r="AX221">
        <f>Data!AX220</f>
        <v>18</v>
      </c>
      <c r="AY221">
        <f>Data!AY220</f>
        <v>11</v>
      </c>
      <c r="AZ221">
        <f>Data!AZ220</f>
        <v>6</v>
      </c>
      <c r="BA221">
        <f>Data!BA220</f>
        <v>15</v>
      </c>
      <c r="BB221">
        <f>Data!BB220</f>
        <v>24</v>
      </c>
      <c r="BC221">
        <f>Data!BC220</f>
        <v>4</v>
      </c>
      <c r="BD221">
        <f>Data!BD220</f>
        <v>44</v>
      </c>
      <c r="BE221">
        <f>Data!BE220</f>
        <v>7</v>
      </c>
      <c r="BF221">
        <f>Data!BF220</f>
        <v>20</v>
      </c>
      <c r="BG221">
        <f>Data!BG220</f>
        <v>19</v>
      </c>
      <c r="BH221">
        <f>Data!BH220</f>
        <v>22</v>
      </c>
      <c r="BI221">
        <f>Data!BI220</f>
        <v>0</v>
      </c>
      <c r="BJ221">
        <f>Data!BJ220</f>
        <v>22</v>
      </c>
      <c r="BK221">
        <f>Data!BK220</f>
        <v>25</v>
      </c>
      <c r="BL221">
        <f>Data!BL220</f>
        <v>23</v>
      </c>
    </row>
    <row r="222" spans="1:64" x14ac:dyDescent="0.35">
      <c r="A222" s="8">
        <v>210</v>
      </c>
      <c r="B222">
        <f>Data!B221</f>
        <v>35</v>
      </c>
      <c r="C222">
        <f>Data!C221</f>
        <v>49</v>
      </c>
      <c r="D222">
        <f>Data!D221</f>
        <v>40</v>
      </c>
      <c r="E222">
        <f>Data!E221</f>
        <v>56</v>
      </c>
      <c r="F222">
        <f>Data!F221</f>
        <v>81</v>
      </c>
      <c r="G222">
        <f>Data!G221</f>
        <v>78</v>
      </c>
      <c r="H222">
        <f>Data!H221</f>
        <v>27</v>
      </c>
      <c r="I222">
        <f>Data!I221</f>
        <v>44</v>
      </c>
      <c r="J222">
        <f>Data!J221</f>
        <v>66</v>
      </c>
      <c r="K222">
        <f>Data!K221</f>
        <v>68</v>
      </c>
      <c r="L222">
        <f>Data!L221</f>
        <v>50</v>
      </c>
      <c r="M222">
        <f>Data!M221</f>
        <v>50</v>
      </c>
      <c r="N222">
        <f>Data!N221</f>
        <v>67</v>
      </c>
      <c r="O222">
        <f>Data!O221</f>
        <v>39</v>
      </c>
      <c r="P222">
        <f>Data!P221</f>
        <v>31</v>
      </c>
      <c r="Q222">
        <f>Data!Q221</f>
        <v>58</v>
      </c>
      <c r="R222">
        <f>Data!R221</f>
        <v>52</v>
      </c>
      <c r="S222">
        <f>Data!S221</f>
        <v>57</v>
      </c>
      <c r="T222">
        <f>Data!T221</f>
        <v>27</v>
      </c>
      <c r="U222">
        <f>Data!U221</f>
        <v>58</v>
      </c>
      <c r="V222">
        <f>Data!V221</f>
        <v>40</v>
      </c>
      <c r="W222">
        <f>Data!W221</f>
        <v>72</v>
      </c>
      <c r="X222">
        <f>Data!X221</f>
        <v>94</v>
      </c>
      <c r="Y222">
        <f>Data!Y221</f>
        <v>24</v>
      </c>
      <c r="Z222">
        <f>Data!Z221</f>
        <v>55</v>
      </c>
      <c r="AA222">
        <f>Data!AA221</f>
        <v>61</v>
      </c>
      <c r="AB222">
        <f>Data!AB221</f>
        <v>60</v>
      </c>
      <c r="AC222">
        <f>Data!AC221</f>
        <v>38</v>
      </c>
      <c r="AD222">
        <f>Data!AD221</f>
        <v>74</v>
      </c>
      <c r="AE222">
        <f>Data!AE221</f>
        <v>63</v>
      </c>
      <c r="AH222" s="8">
        <v>210</v>
      </c>
      <c r="AI222">
        <f>Data!AI221</f>
        <v>29</v>
      </c>
      <c r="AJ222">
        <f>Data!AJ221</f>
        <v>15</v>
      </c>
      <c r="AK222">
        <f>Data!AK221</f>
        <v>8</v>
      </c>
      <c r="AL222">
        <f>Data!AL221</f>
        <v>7</v>
      </c>
      <c r="AM222">
        <f>Data!AM221</f>
        <v>14</v>
      </c>
      <c r="AN222">
        <f>Data!AN221</f>
        <v>28</v>
      </c>
      <c r="AO222">
        <f>Data!AO221</f>
        <v>35</v>
      </c>
      <c r="AP222">
        <f>Data!AP221</f>
        <v>0</v>
      </c>
      <c r="AQ222">
        <f>Data!AQ221</f>
        <v>20</v>
      </c>
      <c r="AR222">
        <f>Data!AR221</f>
        <v>5</v>
      </c>
      <c r="AS222">
        <f>Data!AS221</f>
        <v>16</v>
      </c>
      <c r="AT222">
        <f>Data!AT221</f>
        <v>37</v>
      </c>
      <c r="AU222">
        <f>Data!AU221</f>
        <v>25</v>
      </c>
      <c r="AV222">
        <f>Data!AV221</f>
        <v>16</v>
      </c>
      <c r="AW222">
        <f>Data!AW221</f>
        <v>31</v>
      </c>
      <c r="AX222">
        <f>Data!AX221</f>
        <v>0</v>
      </c>
      <c r="AY222">
        <f>Data!AY221</f>
        <v>6</v>
      </c>
      <c r="AZ222">
        <f>Data!AZ221</f>
        <v>9</v>
      </c>
      <c r="BA222">
        <f>Data!BA221</f>
        <v>14</v>
      </c>
      <c r="BB222">
        <f>Data!BB221</f>
        <v>36</v>
      </c>
      <c r="BC222">
        <f>Data!BC221</f>
        <v>14</v>
      </c>
      <c r="BD222">
        <f>Data!BD221</f>
        <v>27</v>
      </c>
      <c r="BE222">
        <f>Data!BE221</f>
        <v>31</v>
      </c>
      <c r="BF222">
        <f>Data!BF221</f>
        <v>21</v>
      </c>
      <c r="BG222">
        <f>Data!BG221</f>
        <v>1</v>
      </c>
      <c r="BH222">
        <f>Data!BH221</f>
        <v>43</v>
      </c>
      <c r="BI222">
        <f>Data!BI221</f>
        <v>18</v>
      </c>
      <c r="BJ222">
        <f>Data!BJ221</f>
        <v>0</v>
      </c>
      <c r="BK222">
        <f>Data!BK221</f>
        <v>23</v>
      </c>
      <c r="BL222">
        <f>Data!BL221</f>
        <v>0</v>
      </c>
    </row>
    <row r="223" spans="1:64" x14ac:dyDescent="0.35">
      <c r="A223" s="8">
        <v>211</v>
      </c>
      <c r="B223">
        <f>Data!B222</f>
        <v>79</v>
      </c>
      <c r="C223">
        <f>Data!C222</f>
        <v>21</v>
      </c>
      <c r="D223">
        <f>Data!D222</f>
        <v>52</v>
      </c>
      <c r="E223">
        <f>Data!E222</f>
        <v>51</v>
      </c>
      <c r="F223">
        <f>Data!F222</f>
        <v>52</v>
      </c>
      <c r="G223">
        <f>Data!G222</f>
        <v>37</v>
      </c>
      <c r="H223">
        <f>Data!H222</f>
        <v>76</v>
      </c>
      <c r="I223">
        <f>Data!I222</f>
        <v>38</v>
      </c>
      <c r="J223">
        <f>Data!J222</f>
        <v>55</v>
      </c>
      <c r="K223">
        <f>Data!K222</f>
        <v>58</v>
      </c>
      <c r="L223">
        <f>Data!L222</f>
        <v>20</v>
      </c>
      <c r="M223">
        <f>Data!M222</f>
        <v>36</v>
      </c>
      <c r="N223">
        <f>Data!N222</f>
        <v>58</v>
      </c>
      <c r="O223">
        <f>Data!O222</f>
        <v>51</v>
      </c>
      <c r="P223">
        <f>Data!P222</f>
        <v>69</v>
      </c>
      <c r="Q223">
        <f>Data!Q222</f>
        <v>54</v>
      </c>
      <c r="R223">
        <f>Data!R222</f>
        <v>57</v>
      </c>
      <c r="S223">
        <f>Data!S222</f>
        <v>38</v>
      </c>
      <c r="T223">
        <f>Data!T222</f>
        <v>39</v>
      </c>
      <c r="U223">
        <f>Data!U222</f>
        <v>35</v>
      </c>
      <c r="V223">
        <f>Data!V222</f>
        <v>57</v>
      </c>
      <c r="W223">
        <f>Data!W222</f>
        <v>70</v>
      </c>
      <c r="X223">
        <f>Data!X222</f>
        <v>55</v>
      </c>
      <c r="Y223">
        <f>Data!Y222</f>
        <v>53</v>
      </c>
      <c r="Z223">
        <f>Data!Z222</f>
        <v>35</v>
      </c>
      <c r="AA223">
        <f>Data!AA222</f>
        <v>41</v>
      </c>
      <c r="AB223">
        <f>Data!AB222</f>
        <v>68</v>
      </c>
      <c r="AC223">
        <f>Data!AC222</f>
        <v>76</v>
      </c>
      <c r="AD223">
        <f>Data!AD222</f>
        <v>63</v>
      </c>
      <c r="AE223">
        <f>Data!AE222</f>
        <v>65</v>
      </c>
      <c r="AH223" s="8">
        <v>211</v>
      </c>
      <c r="AI223">
        <f>Data!AI222</f>
        <v>9</v>
      </c>
      <c r="AJ223">
        <f>Data!AJ222</f>
        <v>0</v>
      </c>
      <c r="AK223">
        <f>Data!AK222</f>
        <v>24</v>
      </c>
      <c r="AL223">
        <f>Data!AL222</f>
        <v>17</v>
      </c>
      <c r="AM223">
        <f>Data!AM222</f>
        <v>21</v>
      </c>
      <c r="AN223">
        <f>Data!AN222</f>
        <v>8</v>
      </c>
      <c r="AO223">
        <f>Data!AO222</f>
        <v>37</v>
      </c>
      <c r="AP223">
        <f>Data!AP222</f>
        <v>36</v>
      </c>
      <c r="AQ223">
        <f>Data!AQ222</f>
        <v>22</v>
      </c>
      <c r="AR223">
        <f>Data!AR222</f>
        <v>7</v>
      </c>
      <c r="AS223">
        <f>Data!AS222</f>
        <v>12</v>
      </c>
      <c r="AT223">
        <f>Data!AT222</f>
        <v>24</v>
      </c>
      <c r="AU223">
        <f>Data!AU222</f>
        <v>11</v>
      </c>
      <c r="AV223">
        <f>Data!AV222</f>
        <v>14</v>
      </c>
      <c r="AW223">
        <f>Data!AW222</f>
        <v>30</v>
      </c>
      <c r="AX223">
        <f>Data!AX222</f>
        <v>25</v>
      </c>
      <c r="AY223">
        <f>Data!AY222</f>
        <v>22</v>
      </c>
      <c r="AZ223">
        <f>Data!AZ222</f>
        <v>28</v>
      </c>
      <c r="BA223">
        <f>Data!BA222</f>
        <v>33</v>
      </c>
      <c r="BB223">
        <f>Data!BB222</f>
        <v>24</v>
      </c>
      <c r="BC223">
        <f>Data!BC222</f>
        <v>20</v>
      </c>
      <c r="BD223">
        <f>Data!BD222</f>
        <v>0</v>
      </c>
      <c r="BE223">
        <f>Data!BE222</f>
        <v>11</v>
      </c>
      <c r="BF223">
        <f>Data!BF222</f>
        <v>0</v>
      </c>
      <c r="BG223">
        <f>Data!BG222</f>
        <v>35</v>
      </c>
      <c r="BH223">
        <f>Data!BH222</f>
        <v>41</v>
      </c>
      <c r="BI223">
        <f>Data!BI222</f>
        <v>15</v>
      </c>
      <c r="BJ223">
        <f>Data!BJ222</f>
        <v>33</v>
      </c>
      <c r="BK223">
        <f>Data!BK222</f>
        <v>31</v>
      </c>
      <c r="BL223">
        <f>Data!BL222</f>
        <v>22</v>
      </c>
    </row>
    <row r="224" spans="1:64" x14ac:dyDescent="0.35">
      <c r="A224" s="8">
        <v>212</v>
      </c>
      <c r="B224">
        <f>Data!B223</f>
        <v>83</v>
      </c>
      <c r="C224">
        <f>Data!C223</f>
        <v>62</v>
      </c>
      <c r="D224">
        <f>Data!D223</f>
        <v>15</v>
      </c>
      <c r="E224">
        <f>Data!E223</f>
        <v>28</v>
      </c>
      <c r="F224">
        <f>Data!F223</f>
        <v>47</v>
      </c>
      <c r="G224">
        <f>Data!G223</f>
        <v>39</v>
      </c>
      <c r="H224">
        <f>Data!H223</f>
        <v>66</v>
      </c>
      <c r="I224">
        <f>Data!I223</f>
        <v>75</v>
      </c>
      <c r="J224">
        <f>Data!J223</f>
        <v>67</v>
      </c>
      <c r="K224">
        <f>Data!K223</f>
        <v>58</v>
      </c>
      <c r="L224">
        <f>Data!L223</f>
        <v>69</v>
      </c>
      <c r="M224">
        <f>Data!M223</f>
        <v>52</v>
      </c>
      <c r="N224">
        <f>Data!N223</f>
        <v>74</v>
      </c>
      <c r="O224">
        <f>Data!O223</f>
        <v>87</v>
      </c>
      <c r="P224">
        <f>Data!P223</f>
        <v>74</v>
      </c>
      <c r="Q224">
        <f>Data!Q223</f>
        <v>98</v>
      </c>
      <c r="R224">
        <f>Data!R223</f>
        <v>55</v>
      </c>
      <c r="S224">
        <f>Data!S223</f>
        <v>33</v>
      </c>
      <c r="T224">
        <f>Data!T223</f>
        <v>66</v>
      </c>
      <c r="U224">
        <f>Data!U223</f>
        <v>30</v>
      </c>
      <c r="V224">
        <f>Data!V223</f>
        <v>64</v>
      </c>
      <c r="W224">
        <f>Data!W223</f>
        <v>22</v>
      </c>
      <c r="X224">
        <f>Data!X223</f>
        <v>60</v>
      </c>
      <c r="Y224">
        <f>Data!Y223</f>
        <v>73</v>
      </c>
      <c r="Z224">
        <f>Data!Z223</f>
        <v>63</v>
      </c>
      <c r="AA224">
        <f>Data!AA223</f>
        <v>39</v>
      </c>
      <c r="AB224">
        <f>Data!AB223</f>
        <v>50</v>
      </c>
      <c r="AC224">
        <f>Data!AC223</f>
        <v>44</v>
      </c>
      <c r="AD224">
        <f>Data!AD223</f>
        <v>59</v>
      </c>
      <c r="AE224">
        <f>Data!AE223</f>
        <v>42</v>
      </c>
      <c r="AH224" s="8">
        <v>212</v>
      </c>
      <c r="AI224">
        <f>Data!AI223</f>
        <v>26</v>
      </c>
      <c r="AJ224">
        <f>Data!AJ223</f>
        <v>25</v>
      </c>
      <c r="AK224">
        <f>Data!AK223</f>
        <v>13</v>
      </c>
      <c r="AL224">
        <f>Data!AL223</f>
        <v>0</v>
      </c>
      <c r="AM224">
        <f>Data!AM223</f>
        <v>24</v>
      </c>
      <c r="AN224">
        <f>Data!AN223</f>
        <v>36</v>
      </c>
      <c r="AO224">
        <f>Data!AO223</f>
        <v>12</v>
      </c>
      <c r="AP224">
        <f>Data!AP223</f>
        <v>30</v>
      </c>
      <c r="AQ224">
        <f>Data!AQ223</f>
        <v>22</v>
      </c>
      <c r="AR224">
        <f>Data!AR223</f>
        <v>18</v>
      </c>
      <c r="AS224">
        <f>Data!AS223</f>
        <v>19</v>
      </c>
      <c r="AT224">
        <f>Data!AT223</f>
        <v>31</v>
      </c>
      <c r="AU224">
        <f>Data!AU223</f>
        <v>0</v>
      </c>
      <c r="AV224">
        <f>Data!AV223</f>
        <v>28</v>
      </c>
      <c r="AW224">
        <f>Data!AW223</f>
        <v>43</v>
      </c>
      <c r="AX224">
        <f>Data!AX223</f>
        <v>20</v>
      </c>
      <c r="AY224">
        <f>Data!AY223</f>
        <v>34</v>
      </c>
      <c r="AZ224">
        <f>Data!AZ223</f>
        <v>39</v>
      </c>
      <c r="BA224">
        <f>Data!BA223</f>
        <v>11</v>
      </c>
      <c r="BB224">
        <f>Data!BB223</f>
        <v>22</v>
      </c>
      <c r="BC224">
        <f>Data!BC223</f>
        <v>14</v>
      </c>
      <c r="BD224">
        <f>Data!BD223</f>
        <v>18</v>
      </c>
      <c r="BE224">
        <f>Data!BE223</f>
        <v>13</v>
      </c>
      <c r="BF224">
        <f>Data!BF223</f>
        <v>10</v>
      </c>
      <c r="BG224">
        <f>Data!BG223</f>
        <v>29</v>
      </c>
      <c r="BH224">
        <f>Data!BH223</f>
        <v>28</v>
      </c>
      <c r="BI224">
        <f>Data!BI223</f>
        <v>21</v>
      </c>
      <c r="BJ224">
        <f>Data!BJ223</f>
        <v>20</v>
      </c>
      <c r="BK224">
        <f>Data!BK223</f>
        <v>14</v>
      </c>
      <c r="BL224">
        <f>Data!BL223</f>
        <v>11</v>
      </c>
    </row>
    <row r="225" spans="1:64" x14ac:dyDescent="0.35">
      <c r="A225" s="8">
        <v>213</v>
      </c>
      <c r="B225">
        <f>Data!B224</f>
        <v>57</v>
      </c>
      <c r="C225">
        <f>Data!C224</f>
        <v>35</v>
      </c>
      <c r="D225">
        <f>Data!D224</f>
        <v>20</v>
      </c>
      <c r="E225">
        <f>Data!E224</f>
        <v>35</v>
      </c>
      <c r="F225">
        <f>Data!F224</f>
        <v>54</v>
      </c>
      <c r="G225">
        <f>Data!G224</f>
        <v>63</v>
      </c>
      <c r="H225">
        <f>Data!H224</f>
        <v>67</v>
      </c>
      <c r="I225">
        <f>Data!I224</f>
        <v>45</v>
      </c>
      <c r="J225">
        <f>Data!J224</f>
        <v>58</v>
      </c>
      <c r="K225">
        <f>Data!K224</f>
        <v>65</v>
      </c>
      <c r="L225">
        <f>Data!L224</f>
        <v>56</v>
      </c>
      <c r="M225">
        <f>Data!M224</f>
        <v>70</v>
      </c>
      <c r="N225">
        <f>Data!N224</f>
        <v>70</v>
      </c>
      <c r="O225">
        <f>Data!O224</f>
        <v>68</v>
      </c>
      <c r="P225">
        <f>Data!P224</f>
        <v>4</v>
      </c>
      <c r="Q225">
        <f>Data!Q224</f>
        <v>44</v>
      </c>
      <c r="R225">
        <f>Data!R224</f>
        <v>67</v>
      </c>
      <c r="S225">
        <f>Data!S224</f>
        <v>60</v>
      </c>
      <c r="T225">
        <f>Data!T224</f>
        <v>36</v>
      </c>
      <c r="U225">
        <f>Data!U224</f>
        <v>43</v>
      </c>
      <c r="V225">
        <f>Data!V224</f>
        <v>44</v>
      </c>
      <c r="W225">
        <f>Data!W224</f>
        <v>44</v>
      </c>
      <c r="X225">
        <f>Data!X224</f>
        <v>37</v>
      </c>
      <c r="Y225">
        <f>Data!Y224</f>
        <v>62</v>
      </c>
      <c r="Z225">
        <f>Data!Z224</f>
        <v>79</v>
      </c>
      <c r="AA225">
        <f>Data!AA224</f>
        <v>48</v>
      </c>
      <c r="AB225">
        <f>Data!AB224</f>
        <v>71</v>
      </c>
      <c r="AC225">
        <f>Data!AC224</f>
        <v>57</v>
      </c>
      <c r="AD225">
        <f>Data!AD224</f>
        <v>49</v>
      </c>
      <c r="AE225">
        <f>Data!AE224</f>
        <v>47</v>
      </c>
      <c r="AH225" s="8">
        <v>213</v>
      </c>
      <c r="AI225">
        <f>Data!AI224</f>
        <v>9</v>
      </c>
      <c r="AJ225">
        <f>Data!AJ224</f>
        <v>34</v>
      </c>
      <c r="AK225">
        <f>Data!AK224</f>
        <v>24</v>
      </c>
      <c r="AL225">
        <f>Data!AL224</f>
        <v>8</v>
      </c>
      <c r="AM225">
        <f>Data!AM224</f>
        <v>13</v>
      </c>
      <c r="AN225">
        <f>Data!AN224</f>
        <v>33</v>
      </c>
      <c r="AO225">
        <f>Data!AO224</f>
        <v>26</v>
      </c>
      <c r="AP225">
        <f>Data!AP224</f>
        <v>21</v>
      </c>
      <c r="AQ225">
        <f>Data!AQ224</f>
        <v>1</v>
      </c>
      <c r="AR225">
        <f>Data!AR224</f>
        <v>10</v>
      </c>
      <c r="AS225">
        <f>Data!AS224</f>
        <v>41</v>
      </c>
      <c r="AT225">
        <f>Data!AT224</f>
        <v>16</v>
      </c>
      <c r="AU225">
        <f>Data!AU224</f>
        <v>19</v>
      </c>
      <c r="AV225">
        <f>Data!AV224</f>
        <v>33</v>
      </c>
      <c r="AW225">
        <f>Data!AW224</f>
        <v>41</v>
      </c>
      <c r="AX225">
        <f>Data!AX224</f>
        <v>23</v>
      </c>
      <c r="AY225">
        <f>Data!AY224</f>
        <v>37</v>
      </c>
      <c r="AZ225">
        <f>Data!AZ224</f>
        <v>30</v>
      </c>
      <c r="BA225">
        <f>Data!BA224</f>
        <v>13</v>
      </c>
      <c r="BB225">
        <f>Data!BB224</f>
        <v>36</v>
      </c>
      <c r="BC225">
        <f>Data!BC224</f>
        <v>37</v>
      </c>
      <c r="BD225">
        <f>Data!BD224</f>
        <v>7</v>
      </c>
      <c r="BE225">
        <f>Data!BE224</f>
        <v>18</v>
      </c>
      <c r="BF225">
        <f>Data!BF224</f>
        <v>33</v>
      </c>
      <c r="BG225">
        <f>Data!BG224</f>
        <v>12</v>
      </c>
      <c r="BH225">
        <f>Data!BH224</f>
        <v>6</v>
      </c>
      <c r="BI225">
        <f>Data!BI224</f>
        <v>25</v>
      </c>
      <c r="BJ225">
        <f>Data!BJ224</f>
        <v>16</v>
      </c>
      <c r="BK225">
        <f>Data!BK224</f>
        <v>21</v>
      </c>
      <c r="BL225">
        <f>Data!BL224</f>
        <v>13</v>
      </c>
    </row>
    <row r="226" spans="1:64" x14ac:dyDescent="0.35">
      <c r="A226" s="8">
        <v>214</v>
      </c>
      <c r="B226">
        <f>Data!B225</f>
        <v>87</v>
      </c>
      <c r="C226">
        <f>Data!C225</f>
        <v>87</v>
      </c>
      <c r="D226">
        <f>Data!D225</f>
        <v>45</v>
      </c>
      <c r="E226">
        <f>Data!E225</f>
        <v>52</v>
      </c>
      <c r="F226">
        <f>Data!F225</f>
        <v>29</v>
      </c>
      <c r="G226">
        <f>Data!G225</f>
        <v>52</v>
      </c>
      <c r="H226">
        <f>Data!H225</f>
        <v>37</v>
      </c>
      <c r="I226">
        <f>Data!I225</f>
        <v>69</v>
      </c>
      <c r="J226">
        <f>Data!J225</f>
        <v>54</v>
      </c>
      <c r="K226">
        <f>Data!K225</f>
        <v>40</v>
      </c>
      <c r="L226">
        <f>Data!L225</f>
        <v>50</v>
      </c>
      <c r="M226">
        <f>Data!M225</f>
        <v>54</v>
      </c>
      <c r="N226">
        <f>Data!N225</f>
        <v>57</v>
      </c>
      <c r="O226">
        <f>Data!O225</f>
        <v>43</v>
      </c>
      <c r="P226">
        <f>Data!P225</f>
        <v>45</v>
      </c>
      <c r="Q226">
        <f>Data!Q225</f>
        <v>57</v>
      </c>
      <c r="R226">
        <f>Data!R225</f>
        <v>28</v>
      </c>
      <c r="S226">
        <f>Data!S225</f>
        <v>50</v>
      </c>
      <c r="T226">
        <f>Data!T225</f>
        <v>57</v>
      </c>
      <c r="U226">
        <f>Data!U225</f>
        <v>59</v>
      </c>
      <c r="V226">
        <f>Data!V225</f>
        <v>59</v>
      </c>
      <c r="W226">
        <f>Data!W225</f>
        <v>34</v>
      </c>
      <c r="X226">
        <f>Data!X225</f>
        <v>54</v>
      </c>
      <c r="Y226">
        <f>Data!Y225</f>
        <v>43</v>
      </c>
      <c r="Z226">
        <f>Data!Z225</f>
        <v>41</v>
      </c>
      <c r="AA226">
        <f>Data!AA225</f>
        <v>48</v>
      </c>
      <c r="AB226">
        <f>Data!AB225</f>
        <v>67</v>
      </c>
      <c r="AC226">
        <f>Data!AC225</f>
        <v>49</v>
      </c>
      <c r="AD226">
        <f>Data!AD225</f>
        <v>60</v>
      </c>
      <c r="AE226">
        <f>Data!AE225</f>
        <v>63</v>
      </c>
      <c r="AH226" s="8">
        <v>214</v>
      </c>
      <c r="AI226">
        <f>Data!AI225</f>
        <v>24</v>
      </c>
      <c r="AJ226">
        <f>Data!AJ225</f>
        <v>32</v>
      </c>
      <c r="AK226">
        <f>Data!AK225</f>
        <v>50</v>
      </c>
      <c r="AL226">
        <f>Data!AL225</f>
        <v>51</v>
      </c>
      <c r="AM226">
        <f>Data!AM225</f>
        <v>36</v>
      </c>
      <c r="AN226">
        <f>Data!AN225</f>
        <v>31</v>
      </c>
      <c r="AO226">
        <f>Data!AO225</f>
        <v>25</v>
      </c>
      <c r="AP226">
        <f>Data!AP225</f>
        <v>28</v>
      </c>
      <c r="AQ226">
        <f>Data!AQ225</f>
        <v>18</v>
      </c>
      <c r="AR226">
        <f>Data!AR225</f>
        <v>13</v>
      </c>
      <c r="AS226">
        <f>Data!AS225</f>
        <v>6</v>
      </c>
      <c r="AT226">
        <f>Data!AT225</f>
        <v>14</v>
      </c>
      <c r="AU226">
        <f>Data!AU225</f>
        <v>18</v>
      </c>
      <c r="AV226">
        <f>Data!AV225</f>
        <v>21</v>
      </c>
      <c r="AW226">
        <f>Data!AW225</f>
        <v>22</v>
      </c>
      <c r="AX226">
        <f>Data!AX225</f>
        <v>24</v>
      </c>
      <c r="AY226">
        <f>Data!AY225</f>
        <v>36</v>
      </c>
      <c r="AZ226">
        <f>Data!AZ225</f>
        <v>36</v>
      </c>
      <c r="BA226">
        <f>Data!BA225</f>
        <v>29</v>
      </c>
      <c r="BB226">
        <f>Data!BB225</f>
        <v>11</v>
      </c>
      <c r="BC226">
        <f>Data!BC225</f>
        <v>20</v>
      </c>
      <c r="BD226">
        <f>Data!BD225</f>
        <v>31</v>
      </c>
      <c r="BE226">
        <f>Data!BE225</f>
        <v>17</v>
      </c>
      <c r="BF226">
        <f>Data!BF225</f>
        <v>33</v>
      </c>
      <c r="BG226">
        <f>Data!BG225</f>
        <v>37</v>
      </c>
      <c r="BH226">
        <f>Data!BH225</f>
        <v>12</v>
      </c>
      <c r="BI226">
        <f>Data!BI225</f>
        <v>29</v>
      </c>
      <c r="BJ226">
        <f>Data!BJ225</f>
        <v>18</v>
      </c>
      <c r="BK226">
        <f>Data!BK225</f>
        <v>0</v>
      </c>
      <c r="BL226">
        <f>Data!BL225</f>
        <v>2</v>
      </c>
    </row>
    <row r="227" spans="1:64" x14ac:dyDescent="0.35">
      <c r="A227" s="8">
        <v>215</v>
      </c>
      <c r="B227">
        <f>Data!B226</f>
        <v>64</v>
      </c>
      <c r="C227">
        <f>Data!C226</f>
        <v>42</v>
      </c>
      <c r="D227">
        <f>Data!D226</f>
        <v>64</v>
      </c>
      <c r="E227">
        <f>Data!E226</f>
        <v>60</v>
      </c>
      <c r="F227">
        <f>Data!F226</f>
        <v>19</v>
      </c>
      <c r="G227">
        <f>Data!G226</f>
        <v>78</v>
      </c>
      <c r="H227">
        <f>Data!H226</f>
        <v>36</v>
      </c>
      <c r="I227">
        <f>Data!I226</f>
        <v>63</v>
      </c>
      <c r="J227">
        <f>Data!J226</f>
        <v>69</v>
      </c>
      <c r="K227">
        <f>Data!K226</f>
        <v>76</v>
      </c>
      <c r="L227">
        <f>Data!L226</f>
        <v>42</v>
      </c>
      <c r="M227">
        <f>Data!M226</f>
        <v>46</v>
      </c>
      <c r="N227">
        <f>Data!N226</f>
        <v>62</v>
      </c>
      <c r="O227">
        <f>Data!O226</f>
        <v>52</v>
      </c>
      <c r="P227">
        <f>Data!P226</f>
        <v>54</v>
      </c>
      <c r="Q227">
        <f>Data!Q226</f>
        <v>43</v>
      </c>
      <c r="R227">
        <f>Data!R226</f>
        <v>48</v>
      </c>
      <c r="S227">
        <f>Data!S226</f>
        <v>55</v>
      </c>
      <c r="T227">
        <f>Data!T226</f>
        <v>60</v>
      </c>
      <c r="U227">
        <f>Data!U226</f>
        <v>87</v>
      </c>
      <c r="V227">
        <f>Data!V226</f>
        <v>49</v>
      </c>
      <c r="W227">
        <f>Data!W226</f>
        <v>66</v>
      </c>
      <c r="X227">
        <f>Data!X226</f>
        <v>48</v>
      </c>
      <c r="Y227">
        <f>Data!Y226</f>
        <v>62</v>
      </c>
      <c r="Z227">
        <f>Data!Z226</f>
        <v>60</v>
      </c>
      <c r="AA227">
        <f>Data!AA226</f>
        <v>63</v>
      </c>
      <c r="AB227">
        <f>Data!AB226</f>
        <v>64</v>
      </c>
      <c r="AC227">
        <f>Data!AC226</f>
        <v>72</v>
      </c>
      <c r="AD227">
        <f>Data!AD226</f>
        <v>28</v>
      </c>
      <c r="AE227">
        <f>Data!AE226</f>
        <v>36</v>
      </c>
      <c r="AH227" s="8">
        <v>215</v>
      </c>
      <c r="AI227">
        <f>Data!AI226</f>
        <v>23</v>
      </c>
      <c r="AJ227">
        <f>Data!AJ226</f>
        <v>36</v>
      </c>
      <c r="AK227">
        <f>Data!AK226</f>
        <v>20</v>
      </c>
      <c r="AL227">
        <f>Data!AL226</f>
        <v>44</v>
      </c>
      <c r="AM227">
        <f>Data!AM226</f>
        <v>15</v>
      </c>
      <c r="AN227">
        <f>Data!AN226</f>
        <v>20</v>
      </c>
      <c r="AO227">
        <f>Data!AO226</f>
        <v>22</v>
      </c>
      <c r="AP227">
        <f>Data!AP226</f>
        <v>10</v>
      </c>
      <c r="AQ227">
        <f>Data!AQ226</f>
        <v>26</v>
      </c>
      <c r="AR227">
        <f>Data!AR226</f>
        <v>39</v>
      </c>
      <c r="AS227">
        <f>Data!AS226</f>
        <v>11</v>
      </c>
      <c r="AT227">
        <f>Data!AT226</f>
        <v>18</v>
      </c>
      <c r="AU227">
        <f>Data!AU226</f>
        <v>18</v>
      </c>
      <c r="AV227">
        <f>Data!AV226</f>
        <v>21</v>
      </c>
      <c r="AW227">
        <f>Data!AW226</f>
        <v>7</v>
      </c>
      <c r="AX227">
        <f>Data!AX226</f>
        <v>0</v>
      </c>
      <c r="AY227">
        <f>Data!AY226</f>
        <v>18</v>
      </c>
      <c r="AZ227">
        <f>Data!AZ226</f>
        <v>0</v>
      </c>
      <c r="BA227">
        <f>Data!BA226</f>
        <v>6</v>
      </c>
      <c r="BB227">
        <f>Data!BB226</f>
        <v>36</v>
      </c>
      <c r="BC227">
        <f>Data!BC226</f>
        <v>26</v>
      </c>
      <c r="BD227">
        <f>Data!BD226</f>
        <v>15</v>
      </c>
      <c r="BE227">
        <f>Data!BE226</f>
        <v>34</v>
      </c>
      <c r="BF227">
        <f>Data!BF226</f>
        <v>28</v>
      </c>
      <c r="BG227">
        <f>Data!BG226</f>
        <v>17</v>
      </c>
      <c r="BH227">
        <f>Data!BH226</f>
        <v>23</v>
      </c>
      <c r="BI227">
        <f>Data!BI226</f>
        <v>30</v>
      </c>
      <c r="BJ227">
        <f>Data!BJ226</f>
        <v>1</v>
      </c>
      <c r="BK227">
        <f>Data!BK226</f>
        <v>14</v>
      </c>
      <c r="BL227">
        <f>Data!BL226</f>
        <v>0</v>
      </c>
    </row>
    <row r="228" spans="1:64" x14ac:dyDescent="0.35">
      <c r="A228" s="8">
        <v>216</v>
      </c>
      <c r="B228">
        <f>Data!B227</f>
        <v>68</v>
      </c>
      <c r="C228">
        <f>Data!C227</f>
        <v>37</v>
      </c>
      <c r="D228">
        <f>Data!D227</f>
        <v>59</v>
      </c>
      <c r="E228">
        <f>Data!E227</f>
        <v>81</v>
      </c>
      <c r="F228">
        <f>Data!F227</f>
        <v>66</v>
      </c>
      <c r="G228">
        <f>Data!G227</f>
        <v>47</v>
      </c>
      <c r="H228">
        <f>Data!H227</f>
        <v>39</v>
      </c>
      <c r="I228">
        <f>Data!I227</f>
        <v>53</v>
      </c>
      <c r="J228">
        <f>Data!J227</f>
        <v>51</v>
      </c>
      <c r="K228">
        <f>Data!K227</f>
        <v>26</v>
      </c>
      <c r="L228">
        <f>Data!L227</f>
        <v>60</v>
      </c>
      <c r="M228">
        <f>Data!M227</f>
        <v>46</v>
      </c>
      <c r="N228">
        <f>Data!N227</f>
        <v>54</v>
      </c>
      <c r="O228">
        <f>Data!O227</f>
        <v>60</v>
      </c>
      <c r="P228">
        <f>Data!P227</f>
        <v>49</v>
      </c>
      <c r="Q228">
        <f>Data!Q227</f>
        <v>43</v>
      </c>
      <c r="R228">
        <f>Data!R227</f>
        <v>38</v>
      </c>
      <c r="S228">
        <f>Data!S227</f>
        <v>64</v>
      </c>
      <c r="T228">
        <f>Data!T227</f>
        <v>91</v>
      </c>
      <c r="U228">
        <f>Data!U227</f>
        <v>37</v>
      </c>
      <c r="V228">
        <f>Data!V227</f>
        <v>55</v>
      </c>
      <c r="W228">
        <f>Data!W227</f>
        <v>72</v>
      </c>
      <c r="X228">
        <f>Data!X227</f>
        <v>59</v>
      </c>
      <c r="Y228">
        <f>Data!Y227</f>
        <v>94</v>
      </c>
      <c r="Z228">
        <f>Data!Z227</f>
        <v>86</v>
      </c>
      <c r="AA228">
        <f>Data!AA227</f>
        <v>59</v>
      </c>
      <c r="AB228">
        <f>Data!AB227</f>
        <v>61</v>
      </c>
      <c r="AC228">
        <f>Data!AC227</f>
        <v>35</v>
      </c>
      <c r="AD228">
        <f>Data!AD227</f>
        <v>35</v>
      </c>
      <c r="AE228">
        <f>Data!AE227</f>
        <v>28</v>
      </c>
      <c r="AH228" s="8">
        <v>216</v>
      </c>
      <c r="AI228">
        <f>Data!AI227</f>
        <v>18</v>
      </c>
      <c r="AJ228">
        <f>Data!AJ227</f>
        <v>34</v>
      </c>
      <c r="AK228">
        <f>Data!AK227</f>
        <v>19</v>
      </c>
      <c r="AL228">
        <f>Data!AL227</f>
        <v>0</v>
      </c>
      <c r="AM228">
        <f>Data!AM227</f>
        <v>16</v>
      </c>
      <c r="AN228">
        <f>Data!AN227</f>
        <v>20</v>
      </c>
      <c r="AO228">
        <f>Data!AO227</f>
        <v>0</v>
      </c>
      <c r="AP228">
        <f>Data!AP227</f>
        <v>6</v>
      </c>
      <c r="AQ228">
        <f>Data!AQ227</f>
        <v>0</v>
      </c>
      <c r="AR228">
        <f>Data!AR227</f>
        <v>9</v>
      </c>
      <c r="AS228">
        <f>Data!AS227</f>
        <v>25</v>
      </c>
      <c r="AT228">
        <f>Data!AT227</f>
        <v>26</v>
      </c>
      <c r="AU228">
        <f>Data!AU227</f>
        <v>21</v>
      </c>
      <c r="AV228">
        <f>Data!AV227</f>
        <v>26</v>
      </c>
      <c r="AW228">
        <f>Data!AW227</f>
        <v>24</v>
      </c>
      <c r="AX228">
        <f>Data!AX227</f>
        <v>40</v>
      </c>
      <c r="AY228">
        <f>Data!AY227</f>
        <v>5</v>
      </c>
      <c r="AZ228">
        <f>Data!AZ227</f>
        <v>33</v>
      </c>
      <c r="BA228">
        <f>Data!BA227</f>
        <v>7</v>
      </c>
      <c r="BB228">
        <f>Data!BB227</f>
        <v>30</v>
      </c>
      <c r="BC228">
        <f>Data!BC227</f>
        <v>7</v>
      </c>
      <c r="BD228">
        <f>Data!BD227</f>
        <v>16</v>
      </c>
      <c r="BE228">
        <f>Data!BE227</f>
        <v>27</v>
      </c>
      <c r="BF228">
        <f>Data!BF227</f>
        <v>38</v>
      </c>
      <c r="BG228">
        <f>Data!BG227</f>
        <v>25</v>
      </c>
      <c r="BH228">
        <f>Data!BH227</f>
        <v>29</v>
      </c>
      <c r="BI228">
        <f>Data!BI227</f>
        <v>13</v>
      </c>
      <c r="BJ228">
        <f>Data!BJ227</f>
        <v>19</v>
      </c>
      <c r="BK228">
        <f>Data!BK227</f>
        <v>5</v>
      </c>
      <c r="BL228">
        <f>Data!BL227</f>
        <v>0</v>
      </c>
    </row>
    <row r="229" spans="1:64" x14ac:dyDescent="0.35">
      <c r="A229" s="8">
        <v>217</v>
      </c>
      <c r="B229">
        <f>Data!B228</f>
        <v>43</v>
      </c>
      <c r="C229">
        <f>Data!C228</f>
        <v>69</v>
      </c>
      <c r="D229">
        <f>Data!D228</f>
        <v>52</v>
      </c>
      <c r="E229">
        <f>Data!E228</f>
        <v>64</v>
      </c>
      <c r="F229">
        <f>Data!F228</f>
        <v>53</v>
      </c>
      <c r="G229">
        <f>Data!G228</f>
        <v>61</v>
      </c>
      <c r="H229">
        <f>Data!H228</f>
        <v>49</v>
      </c>
      <c r="I229">
        <f>Data!I228</f>
        <v>30</v>
      </c>
      <c r="J229">
        <f>Data!J228</f>
        <v>78</v>
      </c>
      <c r="K229">
        <f>Data!K228</f>
        <v>52</v>
      </c>
      <c r="L229">
        <f>Data!L228</f>
        <v>30</v>
      </c>
      <c r="M229">
        <f>Data!M228</f>
        <v>59</v>
      </c>
      <c r="N229">
        <f>Data!N228</f>
        <v>31</v>
      </c>
      <c r="O229">
        <f>Data!O228</f>
        <v>54</v>
      </c>
      <c r="P229">
        <f>Data!P228</f>
        <v>54</v>
      </c>
      <c r="Q229">
        <f>Data!Q228</f>
        <v>63</v>
      </c>
      <c r="R229">
        <f>Data!R228</f>
        <v>32</v>
      </c>
      <c r="S229">
        <f>Data!S228</f>
        <v>41</v>
      </c>
      <c r="T229">
        <f>Data!T228</f>
        <v>41</v>
      </c>
      <c r="U229">
        <f>Data!U228</f>
        <v>47</v>
      </c>
      <c r="V229">
        <f>Data!V228</f>
        <v>35</v>
      </c>
      <c r="W229">
        <f>Data!W228</f>
        <v>61</v>
      </c>
      <c r="X229">
        <f>Data!X228</f>
        <v>64</v>
      </c>
      <c r="Y229">
        <f>Data!Y228</f>
        <v>49</v>
      </c>
      <c r="Z229">
        <f>Data!Z228</f>
        <v>32</v>
      </c>
      <c r="AA229">
        <f>Data!AA228</f>
        <v>56</v>
      </c>
      <c r="AB229">
        <f>Data!AB228</f>
        <v>70</v>
      </c>
      <c r="AC229">
        <f>Data!AC228</f>
        <v>40</v>
      </c>
      <c r="AD229">
        <f>Data!AD228</f>
        <v>57</v>
      </c>
      <c r="AE229">
        <f>Data!AE228</f>
        <v>69</v>
      </c>
      <c r="AH229" s="8">
        <v>217</v>
      </c>
      <c r="AI229">
        <f>Data!AI228</f>
        <v>54</v>
      </c>
      <c r="AJ229">
        <f>Data!AJ228</f>
        <v>2</v>
      </c>
      <c r="AK229">
        <f>Data!AK228</f>
        <v>33</v>
      </c>
      <c r="AL229">
        <f>Data!AL228</f>
        <v>8</v>
      </c>
      <c r="AM229">
        <f>Data!AM228</f>
        <v>42</v>
      </c>
      <c r="AN229">
        <f>Data!AN228</f>
        <v>27</v>
      </c>
      <c r="AO229">
        <f>Data!AO228</f>
        <v>4</v>
      </c>
      <c r="AP229">
        <f>Data!AP228</f>
        <v>29</v>
      </c>
      <c r="AQ229">
        <f>Data!AQ228</f>
        <v>26</v>
      </c>
      <c r="AR229">
        <f>Data!AR228</f>
        <v>12</v>
      </c>
      <c r="AS229">
        <f>Data!AS228</f>
        <v>21</v>
      </c>
      <c r="AT229">
        <f>Data!AT228</f>
        <v>41</v>
      </c>
      <c r="AU229">
        <f>Data!AU228</f>
        <v>40</v>
      </c>
      <c r="AV229">
        <f>Data!AV228</f>
        <v>48</v>
      </c>
      <c r="AW229">
        <f>Data!AW228</f>
        <v>21</v>
      </c>
      <c r="AX229">
        <f>Data!AX228</f>
        <v>13</v>
      </c>
      <c r="AY229">
        <f>Data!AY228</f>
        <v>38</v>
      </c>
      <c r="AZ229">
        <f>Data!AZ228</f>
        <v>21</v>
      </c>
      <c r="BA229">
        <f>Data!BA228</f>
        <v>15</v>
      </c>
      <c r="BB229">
        <f>Data!BB228</f>
        <v>8</v>
      </c>
      <c r="BC229">
        <f>Data!BC228</f>
        <v>25</v>
      </c>
      <c r="BD229">
        <f>Data!BD228</f>
        <v>16</v>
      </c>
      <c r="BE229">
        <f>Data!BE228</f>
        <v>2</v>
      </c>
      <c r="BF229">
        <f>Data!BF228</f>
        <v>28</v>
      </c>
      <c r="BG229">
        <f>Data!BG228</f>
        <v>7</v>
      </c>
      <c r="BH229">
        <f>Data!BH228</f>
        <v>15</v>
      </c>
      <c r="BI229">
        <f>Data!BI228</f>
        <v>7</v>
      </c>
      <c r="BJ229">
        <f>Data!BJ228</f>
        <v>21</v>
      </c>
      <c r="BK229">
        <f>Data!BK228</f>
        <v>17</v>
      </c>
      <c r="BL229">
        <f>Data!BL228</f>
        <v>15</v>
      </c>
    </row>
    <row r="230" spans="1:64" x14ac:dyDescent="0.35">
      <c r="A230" s="8">
        <v>218</v>
      </c>
      <c r="B230">
        <f>Data!B229</f>
        <v>34</v>
      </c>
      <c r="C230">
        <f>Data!C229</f>
        <v>28</v>
      </c>
      <c r="D230">
        <f>Data!D229</f>
        <v>82</v>
      </c>
      <c r="E230">
        <f>Data!E229</f>
        <v>60</v>
      </c>
      <c r="F230">
        <f>Data!F229</f>
        <v>51</v>
      </c>
      <c r="G230">
        <f>Data!G229</f>
        <v>36</v>
      </c>
      <c r="H230">
        <f>Data!H229</f>
        <v>56</v>
      </c>
      <c r="I230">
        <f>Data!I229</f>
        <v>46</v>
      </c>
      <c r="J230">
        <f>Data!J229</f>
        <v>48</v>
      </c>
      <c r="K230">
        <f>Data!K229</f>
        <v>60</v>
      </c>
      <c r="L230">
        <f>Data!L229</f>
        <v>37</v>
      </c>
      <c r="M230">
        <f>Data!M229</f>
        <v>25</v>
      </c>
      <c r="N230">
        <f>Data!N229</f>
        <v>57</v>
      </c>
      <c r="O230">
        <f>Data!O229</f>
        <v>39</v>
      </c>
      <c r="P230">
        <f>Data!P229</f>
        <v>58</v>
      </c>
      <c r="Q230">
        <f>Data!Q229</f>
        <v>45</v>
      </c>
      <c r="R230">
        <f>Data!R229</f>
        <v>64</v>
      </c>
      <c r="S230">
        <f>Data!S229</f>
        <v>41</v>
      </c>
      <c r="T230">
        <f>Data!T229</f>
        <v>58</v>
      </c>
      <c r="U230">
        <f>Data!U229</f>
        <v>31</v>
      </c>
      <c r="V230">
        <f>Data!V229</f>
        <v>46</v>
      </c>
      <c r="W230">
        <f>Data!W229</f>
        <v>73</v>
      </c>
      <c r="X230">
        <f>Data!X229</f>
        <v>33</v>
      </c>
      <c r="Y230">
        <f>Data!Y229</f>
        <v>50</v>
      </c>
      <c r="Z230">
        <f>Data!Z229</f>
        <v>36</v>
      </c>
      <c r="AA230">
        <f>Data!AA229</f>
        <v>56</v>
      </c>
      <c r="AB230">
        <f>Data!AB229</f>
        <v>77</v>
      </c>
      <c r="AC230">
        <f>Data!AC229</f>
        <v>46</v>
      </c>
      <c r="AD230">
        <f>Data!AD229</f>
        <v>51</v>
      </c>
      <c r="AE230">
        <f>Data!AE229</f>
        <v>59</v>
      </c>
      <c r="AH230" s="8">
        <v>218</v>
      </c>
      <c r="AI230">
        <f>Data!AI229</f>
        <v>20</v>
      </c>
      <c r="AJ230">
        <f>Data!AJ229</f>
        <v>23</v>
      </c>
      <c r="AK230">
        <f>Data!AK229</f>
        <v>18</v>
      </c>
      <c r="AL230">
        <f>Data!AL229</f>
        <v>31</v>
      </c>
      <c r="AM230">
        <f>Data!AM229</f>
        <v>21</v>
      </c>
      <c r="AN230">
        <f>Data!AN229</f>
        <v>17</v>
      </c>
      <c r="AO230">
        <f>Data!AO229</f>
        <v>28</v>
      </c>
      <c r="AP230">
        <f>Data!AP229</f>
        <v>34</v>
      </c>
      <c r="AQ230">
        <f>Data!AQ229</f>
        <v>13</v>
      </c>
      <c r="AR230">
        <f>Data!AR229</f>
        <v>0</v>
      </c>
      <c r="AS230">
        <f>Data!AS229</f>
        <v>26</v>
      </c>
      <c r="AT230">
        <f>Data!AT229</f>
        <v>30</v>
      </c>
      <c r="AU230">
        <f>Data!AU229</f>
        <v>24</v>
      </c>
      <c r="AV230">
        <f>Data!AV229</f>
        <v>0</v>
      </c>
      <c r="AW230">
        <f>Data!AW229</f>
        <v>0</v>
      </c>
      <c r="AX230">
        <f>Data!AX229</f>
        <v>32</v>
      </c>
      <c r="AY230">
        <f>Data!AY229</f>
        <v>30</v>
      </c>
      <c r="AZ230">
        <f>Data!AZ229</f>
        <v>21</v>
      </c>
      <c r="BA230">
        <f>Data!BA229</f>
        <v>22</v>
      </c>
      <c r="BB230">
        <f>Data!BB229</f>
        <v>18</v>
      </c>
      <c r="BC230">
        <f>Data!BC229</f>
        <v>20</v>
      </c>
      <c r="BD230">
        <f>Data!BD229</f>
        <v>7</v>
      </c>
      <c r="BE230">
        <f>Data!BE229</f>
        <v>16</v>
      </c>
      <c r="BF230">
        <f>Data!BF229</f>
        <v>22</v>
      </c>
      <c r="BG230">
        <f>Data!BG229</f>
        <v>22</v>
      </c>
      <c r="BH230">
        <f>Data!BH229</f>
        <v>23</v>
      </c>
      <c r="BI230">
        <f>Data!BI229</f>
        <v>16</v>
      </c>
      <c r="BJ230">
        <f>Data!BJ229</f>
        <v>33</v>
      </c>
      <c r="BK230">
        <f>Data!BK229</f>
        <v>31</v>
      </c>
      <c r="BL230">
        <f>Data!BL229</f>
        <v>0</v>
      </c>
    </row>
    <row r="231" spans="1:64" x14ac:dyDescent="0.35">
      <c r="A231" s="8">
        <v>219</v>
      </c>
      <c r="B231">
        <f>Data!B230</f>
        <v>37</v>
      </c>
      <c r="C231">
        <f>Data!C230</f>
        <v>45</v>
      </c>
      <c r="D231">
        <f>Data!D230</f>
        <v>50</v>
      </c>
      <c r="E231">
        <f>Data!E230</f>
        <v>49</v>
      </c>
      <c r="F231">
        <f>Data!F230</f>
        <v>35</v>
      </c>
      <c r="G231">
        <f>Data!G230</f>
        <v>65</v>
      </c>
      <c r="H231">
        <f>Data!H230</f>
        <v>37</v>
      </c>
      <c r="I231">
        <f>Data!I230</f>
        <v>38</v>
      </c>
      <c r="J231">
        <f>Data!J230</f>
        <v>52</v>
      </c>
      <c r="K231">
        <f>Data!K230</f>
        <v>64</v>
      </c>
      <c r="L231">
        <f>Data!L230</f>
        <v>37</v>
      </c>
      <c r="M231">
        <f>Data!M230</f>
        <v>59</v>
      </c>
      <c r="N231">
        <f>Data!N230</f>
        <v>69</v>
      </c>
      <c r="O231">
        <f>Data!O230</f>
        <v>5</v>
      </c>
      <c r="P231">
        <f>Data!P230</f>
        <v>54</v>
      </c>
      <c r="Q231">
        <f>Data!Q230</f>
        <v>58</v>
      </c>
      <c r="R231">
        <f>Data!R230</f>
        <v>47</v>
      </c>
      <c r="S231">
        <f>Data!S230</f>
        <v>56</v>
      </c>
      <c r="T231">
        <f>Data!T230</f>
        <v>73</v>
      </c>
      <c r="U231">
        <f>Data!U230</f>
        <v>57</v>
      </c>
      <c r="V231">
        <f>Data!V230</f>
        <v>31</v>
      </c>
      <c r="W231">
        <f>Data!W230</f>
        <v>36</v>
      </c>
      <c r="X231">
        <f>Data!X230</f>
        <v>60</v>
      </c>
      <c r="Y231">
        <f>Data!Y230</f>
        <v>61</v>
      </c>
      <c r="Z231">
        <f>Data!Z230</f>
        <v>41</v>
      </c>
      <c r="AA231">
        <f>Data!AA230</f>
        <v>51</v>
      </c>
      <c r="AB231">
        <f>Data!AB230</f>
        <v>50</v>
      </c>
      <c r="AC231">
        <f>Data!AC230</f>
        <v>42</v>
      </c>
      <c r="AD231">
        <f>Data!AD230</f>
        <v>44</v>
      </c>
      <c r="AE231">
        <f>Data!AE230</f>
        <v>46</v>
      </c>
      <c r="AH231" s="8">
        <v>219</v>
      </c>
      <c r="AI231">
        <f>Data!AI230</f>
        <v>35</v>
      </c>
      <c r="AJ231">
        <f>Data!AJ230</f>
        <v>33</v>
      </c>
      <c r="AK231">
        <f>Data!AK230</f>
        <v>21</v>
      </c>
      <c r="AL231">
        <f>Data!AL230</f>
        <v>22</v>
      </c>
      <c r="AM231">
        <f>Data!AM230</f>
        <v>0</v>
      </c>
      <c r="AN231">
        <f>Data!AN230</f>
        <v>18</v>
      </c>
      <c r="AO231">
        <f>Data!AO230</f>
        <v>18</v>
      </c>
      <c r="AP231">
        <f>Data!AP230</f>
        <v>14</v>
      </c>
      <c r="AQ231">
        <f>Data!AQ230</f>
        <v>16</v>
      </c>
      <c r="AR231">
        <f>Data!AR230</f>
        <v>15</v>
      </c>
      <c r="AS231">
        <f>Data!AS230</f>
        <v>29</v>
      </c>
      <c r="AT231">
        <f>Data!AT230</f>
        <v>24</v>
      </c>
      <c r="AU231">
        <f>Data!AU230</f>
        <v>27</v>
      </c>
      <c r="AV231">
        <f>Data!AV230</f>
        <v>47</v>
      </c>
      <c r="AW231">
        <f>Data!AW230</f>
        <v>28</v>
      </c>
      <c r="AX231">
        <f>Data!AX230</f>
        <v>35</v>
      </c>
      <c r="AY231">
        <f>Data!AY230</f>
        <v>10</v>
      </c>
      <c r="AZ231">
        <f>Data!AZ230</f>
        <v>27</v>
      </c>
      <c r="BA231">
        <f>Data!BA230</f>
        <v>45</v>
      </c>
      <c r="BB231">
        <f>Data!BB230</f>
        <v>5</v>
      </c>
      <c r="BC231">
        <f>Data!BC230</f>
        <v>0</v>
      </c>
      <c r="BD231">
        <f>Data!BD230</f>
        <v>1</v>
      </c>
      <c r="BE231">
        <f>Data!BE230</f>
        <v>13</v>
      </c>
      <c r="BF231">
        <f>Data!BF230</f>
        <v>0</v>
      </c>
      <c r="BG231">
        <f>Data!BG230</f>
        <v>16</v>
      </c>
      <c r="BH231">
        <f>Data!BH230</f>
        <v>0</v>
      </c>
      <c r="BI231">
        <f>Data!BI230</f>
        <v>32</v>
      </c>
      <c r="BJ231">
        <f>Data!BJ230</f>
        <v>0</v>
      </c>
      <c r="BK231">
        <f>Data!BK230</f>
        <v>32</v>
      </c>
      <c r="BL231">
        <f>Data!BL230</f>
        <v>28</v>
      </c>
    </row>
    <row r="232" spans="1:64" x14ac:dyDescent="0.35">
      <c r="A232" s="8">
        <v>220</v>
      </c>
      <c r="B232">
        <f>Data!B231</f>
        <v>53</v>
      </c>
      <c r="C232">
        <f>Data!C231</f>
        <v>47</v>
      </c>
      <c r="D232">
        <f>Data!D231</f>
        <v>39</v>
      </c>
      <c r="E232">
        <f>Data!E231</f>
        <v>54</v>
      </c>
      <c r="F232">
        <f>Data!F231</f>
        <v>38</v>
      </c>
      <c r="G232">
        <f>Data!G231</f>
        <v>29</v>
      </c>
      <c r="H232">
        <f>Data!H231</f>
        <v>73</v>
      </c>
      <c r="I232">
        <f>Data!I231</f>
        <v>66</v>
      </c>
      <c r="J232">
        <f>Data!J231</f>
        <v>67</v>
      </c>
      <c r="K232">
        <f>Data!K231</f>
        <v>47</v>
      </c>
      <c r="L232">
        <f>Data!L231</f>
        <v>69</v>
      </c>
      <c r="M232">
        <f>Data!M231</f>
        <v>67</v>
      </c>
      <c r="N232">
        <f>Data!N231</f>
        <v>67</v>
      </c>
      <c r="O232">
        <f>Data!O231</f>
        <v>35</v>
      </c>
      <c r="P232">
        <f>Data!P231</f>
        <v>76</v>
      </c>
      <c r="Q232">
        <f>Data!Q231</f>
        <v>41</v>
      </c>
      <c r="R232">
        <f>Data!R231</f>
        <v>89</v>
      </c>
      <c r="S232">
        <f>Data!S231</f>
        <v>39</v>
      </c>
      <c r="T232">
        <f>Data!T231</f>
        <v>62</v>
      </c>
      <c r="U232">
        <f>Data!U231</f>
        <v>72</v>
      </c>
      <c r="V232">
        <f>Data!V231</f>
        <v>45</v>
      </c>
      <c r="W232">
        <f>Data!W231</f>
        <v>87</v>
      </c>
      <c r="X232">
        <f>Data!X231</f>
        <v>34</v>
      </c>
      <c r="Y232">
        <f>Data!Y231</f>
        <v>62</v>
      </c>
      <c r="Z232">
        <f>Data!Z231</f>
        <v>54</v>
      </c>
      <c r="AA232">
        <f>Data!AA231</f>
        <v>51</v>
      </c>
      <c r="AB232">
        <f>Data!AB231</f>
        <v>54</v>
      </c>
      <c r="AC232">
        <f>Data!AC231</f>
        <v>37</v>
      </c>
      <c r="AD232">
        <f>Data!AD231</f>
        <v>44</v>
      </c>
      <c r="AE232">
        <f>Data!AE231</f>
        <v>25</v>
      </c>
      <c r="AH232" s="8">
        <v>220</v>
      </c>
      <c r="AI232">
        <f>Data!AI231</f>
        <v>30</v>
      </c>
      <c r="AJ232">
        <f>Data!AJ231</f>
        <v>24</v>
      </c>
      <c r="AK232">
        <f>Data!AK231</f>
        <v>17</v>
      </c>
      <c r="AL232">
        <f>Data!AL231</f>
        <v>12</v>
      </c>
      <c r="AM232">
        <f>Data!AM231</f>
        <v>31</v>
      </c>
      <c r="AN232">
        <f>Data!AN231</f>
        <v>13</v>
      </c>
      <c r="AO232">
        <f>Data!AO231</f>
        <v>24</v>
      </c>
      <c r="AP232">
        <f>Data!AP231</f>
        <v>0</v>
      </c>
      <c r="AQ232">
        <f>Data!AQ231</f>
        <v>12</v>
      </c>
      <c r="AR232">
        <f>Data!AR231</f>
        <v>27</v>
      </c>
      <c r="AS232">
        <f>Data!AS231</f>
        <v>14</v>
      </c>
      <c r="AT232">
        <f>Data!AT231</f>
        <v>34</v>
      </c>
      <c r="AU232">
        <f>Data!AU231</f>
        <v>16</v>
      </c>
      <c r="AV232">
        <f>Data!AV231</f>
        <v>13</v>
      </c>
      <c r="AW232">
        <f>Data!AW231</f>
        <v>27</v>
      </c>
      <c r="AX232">
        <f>Data!AX231</f>
        <v>26</v>
      </c>
      <c r="AY232">
        <f>Data!AY231</f>
        <v>23</v>
      </c>
      <c r="AZ232">
        <f>Data!AZ231</f>
        <v>14</v>
      </c>
      <c r="BA232">
        <f>Data!BA231</f>
        <v>33</v>
      </c>
      <c r="BB232">
        <f>Data!BB231</f>
        <v>21</v>
      </c>
      <c r="BC232">
        <f>Data!BC231</f>
        <v>39</v>
      </c>
      <c r="BD232">
        <f>Data!BD231</f>
        <v>19</v>
      </c>
      <c r="BE232">
        <f>Data!BE231</f>
        <v>30</v>
      </c>
      <c r="BF232">
        <f>Data!BF231</f>
        <v>19</v>
      </c>
      <c r="BG232">
        <f>Data!BG231</f>
        <v>17</v>
      </c>
      <c r="BH232">
        <f>Data!BH231</f>
        <v>13</v>
      </c>
      <c r="BI232">
        <f>Data!BI231</f>
        <v>33</v>
      </c>
      <c r="BJ232">
        <f>Data!BJ231</f>
        <v>17</v>
      </c>
      <c r="BK232">
        <f>Data!BK231</f>
        <v>16</v>
      </c>
      <c r="BL232">
        <f>Data!BL231</f>
        <v>18</v>
      </c>
    </row>
    <row r="233" spans="1:64" x14ac:dyDescent="0.35">
      <c r="A233" s="8">
        <v>221</v>
      </c>
      <c r="B233">
        <f>Data!B232</f>
        <v>65</v>
      </c>
      <c r="C233">
        <f>Data!C232</f>
        <v>52</v>
      </c>
      <c r="D233">
        <f>Data!D232</f>
        <v>34</v>
      </c>
      <c r="E233">
        <f>Data!E232</f>
        <v>73</v>
      </c>
      <c r="F233">
        <f>Data!F232</f>
        <v>44</v>
      </c>
      <c r="G233">
        <f>Data!G232</f>
        <v>36</v>
      </c>
      <c r="H233">
        <f>Data!H232</f>
        <v>40</v>
      </c>
      <c r="I233">
        <f>Data!I232</f>
        <v>41</v>
      </c>
      <c r="J233">
        <f>Data!J232</f>
        <v>57</v>
      </c>
      <c r="K233">
        <f>Data!K232</f>
        <v>42</v>
      </c>
      <c r="L233">
        <f>Data!L232</f>
        <v>65</v>
      </c>
      <c r="M233">
        <f>Data!M232</f>
        <v>75</v>
      </c>
      <c r="N233">
        <f>Data!N232</f>
        <v>47</v>
      </c>
      <c r="O233">
        <f>Data!O232</f>
        <v>49</v>
      </c>
      <c r="P233">
        <f>Data!P232</f>
        <v>38</v>
      </c>
      <c r="Q233">
        <f>Data!Q232</f>
        <v>58</v>
      </c>
      <c r="R233">
        <f>Data!R232</f>
        <v>61</v>
      </c>
      <c r="S233">
        <f>Data!S232</f>
        <v>55</v>
      </c>
      <c r="T233">
        <f>Data!T232</f>
        <v>54</v>
      </c>
      <c r="U233">
        <f>Data!U232</f>
        <v>48</v>
      </c>
      <c r="V233">
        <f>Data!V232</f>
        <v>48</v>
      </c>
      <c r="W233">
        <f>Data!W232</f>
        <v>71</v>
      </c>
      <c r="X233">
        <f>Data!X232</f>
        <v>43</v>
      </c>
      <c r="Y233">
        <f>Data!Y232</f>
        <v>42</v>
      </c>
      <c r="Z233">
        <f>Data!Z232</f>
        <v>51</v>
      </c>
      <c r="AA233">
        <f>Data!AA232</f>
        <v>43</v>
      </c>
      <c r="AB233">
        <f>Data!AB232</f>
        <v>50</v>
      </c>
      <c r="AC233">
        <f>Data!AC232</f>
        <v>50</v>
      </c>
      <c r="AD233">
        <f>Data!AD232</f>
        <v>56</v>
      </c>
      <c r="AE233">
        <f>Data!AE232</f>
        <v>59</v>
      </c>
      <c r="AH233" s="8">
        <v>221</v>
      </c>
      <c r="AI233">
        <f>Data!AI232</f>
        <v>20</v>
      </c>
      <c r="AJ233">
        <f>Data!AJ232</f>
        <v>22</v>
      </c>
      <c r="AK233">
        <f>Data!AK232</f>
        <v>18</v>
      </c>
      <c r="AL233">
        <f>Data!AL232</f>
        <v>0</v>
      </c>
      <c r="AM233">
        <f>Data!AM232</f>
        <v>10</v>
      </c>
      <c r="AN233">
        <f>Data!AN232</f>
        <v>41</v>
      </c>
      <c r="AO233">
        <f>Data!AO232</f>
        <v>17</v>
      </c>
      <c r="AP233">
        <f>Data!AP232</f>
        <v>10</v>
      </c>
      <c r="AQ233">
        <f>Data!AQ232</f>
        <v>28</v>
      </c>
      <c r="AR233">
        <f>Data!AR232</f>
        <v>8</v>
      </c>
      <c r="AS233">
        <f>Data!AS232</f>
        <v>4</v>
      </c>
      <c r="AT233">
        <f>Data!AT232</f>
        <v>16</v>
      </c>
      <c r="AU233">
        <f>Data!AU232</f>
        <v>5</v>
      </c>
      <c r="AV233">
        <f>Data!AV232</f>
        <v>5</v>
      </c>
      <c r="AW233">
        <f>Data!AW232</f>
        <v>28</v>
      </c>
      <c r="AX233">
        <f>Data!AX232</f>
        <v>22</v>
      </c>
      <c r="AY233">
        <f>Data!AY232</f>
        <v>30</v>
      </c>
      <c r="AZ233">
        <f>Data!AZ232</f>
        <v>28</v>
      </c>
      <c r="BA233">
        <f>Data!BA232</f>
        <v>0</v>
      </c>
      <c r="BB233">
        <f>Data!BB232</f>
        <v>18</v>
      </c>
      <c r="BC233">
        <f>Data!BC232</f>
        <v>10</v>
      </c>
      <c r="BD233">
        <f>Data!BD232</f>
        <v>15</v>
      </c>
      <c r="BE233">
        <f>Data!BE232</f>
        <v>35</v>
      </c>
      <c r="BF233">
        <f>Data!BF232</f>
        <v>24</v>
      </c>
      <c r="BG233">
        <f>Data!BG232</f>
        <v>23</v>
      </c>
      <c r="BH233">
        <f>Data!BH232</f>
        <v>3</v>
      </c>
      <c r="BI233">
        <f>Data!BI232</f>
        <v>13</v>
      </c>
      <c r="BJ233">
        <f>Data!BJ232</f>
        <v>43</v>
      </c>
      <c r="BK233">
        <f>Data!BK232</f>
        <v>24</v>
      </c>
      <c r="BL233">
        <f>Data!BL232</f>
        <v>11</v>
      </c>
    </row>
    <row r="234" spans="1:64" x14ac:dyDescent="0.35">
      <c r="A234" s="8">
        <v>222</v>
      </c>
      <c r="B234">
        <f>Data!B233</f>
        <v>58</v>
      </c>
      <c r="C234">
        <f>Data!C233</f>
        <v>25</v>
      </c>
      <c r="D234">
        <f>Data!D233</f>
        <v>58</v>
      </c>
      <c r="E234">
        <f>Data!E233</f>
        <v>50</v>
      </c>
      <c r="F234">
        <f>Data!F233</f>
        <v>44</v>
      </c>
      <c r="G234">
        <f>Data!G233</f>
        <v>9</v>
      </c>
      <c r="H234">
        <f>Data!H233</f>
        <v>31</v>
      </c>
      <c r="I234">
        <f>Data!I233</f>
        <v>50</v>
      </c>
      <c r="J234">
        <f>Data!J233</f>
        <v>68</v>
      </c>
      <c r="K234">
        <f>Data!K233</f>
        <v>45</v>
      </c>
      <c r="L234">
        <f>Data!L233</f>
        <v>39</v>
      </c>
      <c r="M234">
        <f>Data!M233</f>
        <v>53</v>
      </c>
      <c r="N234">
        <f>Data!N233</f>
        <v>78</v>
      </c>
      <c r="O234">
        <f>Data!O233</f>
        <v>23</v>
      </c>
      <c r="P234">
        <f>Data!P233</f>
        <v>26</v>
      </c>
      <c r="Q234">
        <f>Data!Q233</f>
        <v>26</v>
      </c>
      <c r="R234">
        <f>Data!R233</f>
        <v>33</v>
      </c>
      <c r="S234">
        <f>Data!S233</f>
        <v>61</v>
      </c>
      <c r="T234">
        <f>Data!T233</f>
        <v>61</v>
      </c>
      <c r="U234">
        <f>Data!U233</f>
        <v>48</v>
      </c>
      <c r="V234">
        <f>Data!V233</f>
        <v>39</v>
      </c>
      <c r="W234">
        <f>Data!W233</f>
        <v>50</v>
      </c>
      <c r="X234">
        <f>Data!X233</f>
        <v>21</v>
      </c>
      <c r="Y234">
        <f>Data!Y233</f>
        <v>48</v>
      </c>
      <c r="Z234">
        <f>Data!Z233</f>
        <v>50</v>
      </c>
      <c r="AA234">
        <f>Data!AA233</f>
        <v>61</v>
      </c>
      <c r="AB234">
        <f>Data!AB233</f>
        <v>42</v>
      </c>
      <c r="AC234">
        <f>Data!AC233</f>
        <v>58</v>
      </c>
      <c r="AD234">
        <f>Data!AD233</f>
        <v>57</v>
      </c>
      <c r="AE234">
        <f>Data!AE233</f>
        <v>41</v>
      </c>
      <c r="AH234" s="8">
        <v>222</v>
      </c>
      <c r="AI234">
        <f>Data!AI233</f>
        <v>17</v>
      </c>
      <c r="AJ234">
        <f>Data!AJ233</f>
        <v>12</v>
      </c>
      <c r="AK234">
        <f>Data!AK233</f>
        <v>37</v>
      </c>
      <c r="AL234">
        <f>Data!AL233</f>
        <v>16</v>
      </c>
      <c r="AM234">
        <f>Data!AM233</f>
        <v>16</v>
      </c>
      <c r="AN234">
        <f>Data!AN233</f>
        <v>31</v>
      </c>
      <c r="AO234">
        <f>Data!AO233</f>
        <v>27</v>
      </c>
      <c r="AP234">
        <f>Data!AP233</f>
        <v>13</v>
      </c>
      <c r="AQ234">
        <f>Data!AQ233</f>
        <v>21</v>
      </c>
      <c r="AR234">
        <f>Data!AR233</f>
        <v>23</v>
      </c>
      <c r="AS234">
        <f>Data!AS233</f>
        <v>7</v>
      </c>
      <c r="AT234">
        <f>Data!AT233</f>
        <v>23</v>
      </c>
      <c r="AU234">
        <f>Data!AU233</f>
        <v>36</v>
      </c>
      <c r="AV234">
        <f>Data!AV233</f>
        <v>37</v>
      </c>
      <c r="AW234">
        <f>Data!AW233</f>
        <v>30</v>
      </c>
      <c r="AX234">
        <f>Data!AX233</f>
        <v>22</v>
      </c>
      <c r="AY234">
        <f>Data!AY233</f>
        <v>3</v>
      </c>
      <c r="AZ234">
        <f>Data!AZ233</f>
        <v>24</v>
      </c>
      <c r="BA234">
        <f>Data!BA233</f>
        <v>39</v>
      </c>
      <c r="BB234">
        <f>Data!BB233</f>
        <v>2</v>
      </c>
      <c r="BC234">
        <f>Data!BC233</f>
        <v>30</v>
      </c>
      <c r="BD234">
        <f>Data!BD233</f>
        <v>18</v>
      </c>
      <c r="BE234">
        <f>Data!BE233</f>
        <v>3</v>
      </c>
      <c r="BF234">
        <f>Data!BF233</f>
        <v>11</v>
      </c>
      <c r="BG234">
        <f>Data!BG233</f>
        <v>28</v>
      </c>
      <c r="BH234">
        <f>Data!BH233</f>
        <v>16</v>
      </c>
      <c r="BI234">
        <f>Data!BI233</f>
        <v>27</v>
      </c>
      <c r="BJ234">
        <f>Data!BJ233</f>
        <v>27</v>
      </c>
      <c r="BK234">
        <f>Data!BK233</f>
        <v>16</v>
      </c>
      <c r="BL234">
        <f>Data!BL233</f>
        <v>0</v>
      </c>
    </row>
    <row r="235" spans="1:64" x14ac:dyDescent="0.35">
      <c r="A235" s="8">
        <v>223</v>
      </c>
      <c r="B235">
        <f>Data!B234</f>
        <v>64</v>
      </c>
      <c r="C235">
        <f>Data!C234</f>
        <v>39</v>
      </c>
      <c r="D235">
        <f>Data!D234</f>
        <v>21</v>
      </c>
      <c r="E235">
        <f>Data!E234</f>
        <v>41</v>
      </c>
      <c r="F235">
        <f>Data!F234</f>
        <v>31</v>
      </c>
      <c r="G235">
        <f>Data!G234</f>
        <v>35</v>
      </c>
      <c r="H235">
        <f>Data!H234</f>
        <v>60</v>
      </c>
      <c r="I235">
        <f>Data!I234</f>
        <v>36</v>
      </c>
      <c r="J235">
        <f>Data!J234</f>
        <v>36</v>
      </c>
      <c r="K235">
        <f>Data!K234</f>
        <v>68</v>
      </c>
      <c r="L235">
        <f>Data!L234</f>
        <v>39</v>
      </c>
      <c r="M235">
        <f>Data!M234</f>
        <v>58</v>
      </c>
      <c r="N235">
        <f>Data!N234</f>
        <v>31</v>
      </c>
      <c r="O235">
        <f>Data!O234</f>
        <v>53</v>
      </c>
      <c r="P235">
        <f>Data!P234</f>
        <v>34</v>
      </c>
      <c r="Q235">
        <f>Data!Q234</f>
        <v>64</v>
      </c>
      <c r="R235">
        <f>Data!R234</f>
        <v>44</v>
      </c>
      <c r="S235">
        <f>Data!S234</f>
        <v>39</v>
      </c>
      <c r="T235">
        <f>Data!T234</f>
        <v>25</v>
      </c>
      <c r="U235">
        <f>Data!U234</f>
        <v>45</v>
      </c>
      <c r="V235">
        <f>Data!V234</f>
        <v>48</v>
      </c>
      <c r="W235">
        <f>Data!W234</f>
        <v>41</v>
      </c>
      <c r="X235">
        <f>Data!X234</f>
        <v>36</v>
      </c>
      <c r="Y235">
        <f>Data!Y234</f>
        <v>34</v>
      </c>
      <c r="Z235">
        <f>Data!Z234</f>
        <v>41</v>
      </c>
      <c r="AA235">
        <f>Data!AA234</f>
        <v>46</v>
      </c>
      <c r="AB235">
        <f>Data!AB234</f>
        <v>27</v>
      </c>
      <c r="AC235">
        <f>Data!AC234</f>
        <v>47</v>
      </c>
      <c r="AD235">
        <f>Data!AD234</f>
        <v>63</v>
      </c>
      <c r="AE235">
        <f>Data!AE234</f>
        <v>52</v>
      </c>
      <c r="AH235" s="8">
        <v>223</v>
      </c>
      <c r="AI235">
        <f>Data!AI234</f>
        <v>30</v>
      </c>
      <c r="AJ235">
        <f>Data!AJ234</f>
        <v>19</v>
      </c>
      <c r="AK235">
        <f>Data!AK234</f>
        <v>38</v>
      </c>
      <c r="AL235">
        <f>Data!AL234</f>
        <v>25</v>
      </c>
      <c r="AM235">
        <f>Data!AM234</f>
        <v>44</v>
      </c>
      <c r="AN235">
        <f>Data!AN234</f>
        <v>0</v>
      </c>
      <c r="AO235">
        <f>Data!AO234</f>
        <v>7</v>
      </c>
      <c r="AP235">
        <f>Data!AP234</f>
        <v>4</v>
      </c>
      <c r="AQ235">
        <f>Data!AQ234</f>
        <v>14</v>
      </c>
      <c r="AR235">
        <f>Data!AR234</f>
        <v>17</v>
      </c>
      <c r="AS235">
        <f>Data!AS234</f>
        <v>33</v>
      </c>
      <c r="AT235">
        <f>Data!AT234</f>
        <v>24</v>
      </c>
      <c r="AU235">
        <f>Data!AU234</f>
        <v>36</v>
      </c>
      <c r="AV235">
        <f>Data!AV234</f>
        <v>8</v>
      </c>
      <c r="AW235">
        <f>Data!AW234</f>
        <v>16</v>
      </c>
      <c r="AX235">
        <f>Data!AX234</f>
        <v>9</v>
      </c>
      <c r="AY235">
        <f>Data!AY234</f>
        <v>22</v>
      </c>
      <c r="AZ235">
        <f>Data!AZ234</f>
        <v>31</v>
      </c>
      <c r="BA235">
        <f>Data!BA234</f>
        <v>50</v>
      </c>
      <c r="BB235">
        <f>Data!BB234</f>
        <v>3</v>
      </c>
      <c r="BC235">
        <f>Data!BC234</f>
        <v>41</v>
      </c>
      <c r="BD235">
        <f>Data!BD234</f>
        <v>22</v>
      </c>
      <c r="BE235">
        <f>Data!BE234</f>
        <v>13</v>
      </c>
      <c r="BF235">
        <f>Data!BF234</f>
        <v>22</v>
      </c>
      <c r="BG235">
        <f>Data!BG234</f>
        <v>42</v>
      </c>
      <c r="BH235">
        <f>Data!BH234</f>
        <v>0</v>
      </c>
      <c r="BI235">
        <f>Data!BI234</f>
        <v>14</v>
      </c>
      <c r="BJ235">
        <f>Data!BJ234</f>
        <v>2</v>
      </c>
      <c r="BK235">
        <f>Data!BK234</f>
        <v>14</v>
      </c>
      <c r="BL235">
        <f>Data!BL234</f>
        <v>25</v>
      </c>
    </row>
    <row r="236" spans="1:64" x14ac:dyDescent="0.35">
      <c r="A236" s="8">
        <v>224</v>
      </c>
      <c r="B236">
        <f>Data!B235</f>
        <v>44</v>
      </c>
      <c r="C236">
        <f>Data!C235</f>
        <v>34</v>
      </c>
      <c r="D236">
        <f>Data!D235</f>
        <v>69</v>
      </c>
      <c r="E236">
        <f>Data!E235</f>
        <v>22</v>
      </c>
      <c r="F236">
        <f>Data!F235</f>
        <v>72</v>
      </c>
      <c r="G236">
        <f>Data!G235</f>
        <v>59</v>
      </c>
      <c r="H236">
        <f>Data!H235</f>
        <v>31</v>
      </c>
      <c r="I236">
        <f>Data!I235</f>
        <v>60</v>
      </c>
      <c r="J236">
        <f>Data!J235</f>
        <v>59</v>
      </c>
      <c r="K236">
        <f>Data!K235</f>
        <v>54</v>
      </c>
      <c r="L236">
        <f>Data!L235</f>
        <v>50</v>
      </c>
      <c r="M236">
        <f>Data!M235</f>
        <v>53</v>
      </c>
      <c r="N236">
        <f>Data!N235</f>
        <v>33</v>
      </c>
      <c r="O236">
        <f>Data!O235</f>
        <v>60</v>
      </c>
      <c r="P236">
        <f>Data!P235</f>
        <v>58</v>
      </c>
      <c r="Q236">
        <f>Data!Q235</f>
        <v>62</v>
      </c>
      <c r="R236">
        <f>Data!R235</f>
        <v>59</v>
      </c>
      <c r="S236">
        <f>Data!S235</f>
        <v>70</v>
      </c>
      <c r="T236">
        <f>Data!T235</f>
        <v>68</v>
      </c>
      <c r="U236">
        <f>Data!U235</f>
        <v>68</v>
      </c>
      <c r="V236">
        <f>Data!V235</f>
        <v>35</v>
      </c>
      <c r="W236">
        <f>Data!W235</f>
        <v>51</v>
      </c>
      <c r="X236">
        <f>Data!X235</f>
        <v>22</v>
      </c>
      <c r="Y236">
        <f>Data!Y235</f>
        <v>80</v>
      </c>
      <c r="Z236">
        <f>Data!Z235</f>
        <v>39</v>
      </c>
      <c r="AA236">
        <f>Data!AA235</f>
        <v>58</v>
      </c>
      <c r="AB236">
        <f>Data!AB235</f>
        <v>54</v>
      </c>
      <c r="AC236">
        <f>Data!AC235</f>
        <v>68</v>
      </c>
      <c r="AD236">
        <f>Data!AD235</f>
        <v>49</v>
      </c>
      <c r="AE236">
        <f>Data!AE235</f>
        <v>36</v>
      </c>
      <c r="AH236" s="8">
        <v>224</v>
      </c>
      <c r="AI236">
        <f>Data!AI235</f>
        <v>14</v>
      </c>
      <c r="AJ236">
        <f>Data!AJ235</f>
        <v>19</v>
      </c>
      <c r="AK236">
        <f>Data!AK235</f>
        <v>1</v>
      </c>
      <c r="AL236">
        <f>Data!AL235</f>
        <v>0</v>
      </c>
      <c r="AM236">
        <f>Data!AM235</f>
        <v>14</v>
      </c>
      <c r="AN236">
        <f>Data!AN235</f>
        <v>8</v>
      </c>
      <c r="AO236">
        <f>Data!AO235</f>
        <v>32</v>
      </c>
      <c r="AP236">
        <f>Data!AP235</f>
        <v>12</v>
      </c>
      <c r="AQ236">
        <f>Data!AQ235</f>
        <v>7</v>
      </c>
      <c r="AR236">
        <f>Data!AR235</f>
        <v>26</v>
      </c>
      <c r="AS236">
        <f>Data!AS235</f>
        <v>35</v>
      </c>
      <c r="AT236">
        <f>Data!AT235</f>
        <v>7</v>
      </c>
      <c r="AU236">
        <f>Data!AU235</f>
        <v>26</v>
      </c>
      <c r="AV236">
        <f>Data!AV235</f>
        <v>26</v>
      </c>
      <c r="AW236">
        <f>Data!AW235</f>
        <v>12</v>
      </c>
      <c r="AX236">
        <f>Data!AX235</f>
        <v>26</v>
      </c>
      <c r="AY236">
        <f>Data!AY235</f>
        <v>23</v>
      </c>
      <c r="AZ236">
        <f>Data!AZ235</f>
        <v>7</v>
      </c>
      <c r="BA236">
        <f>Data!BA235</f>
        <v>9</v>
      </c>
      <c r="BB236">
        <f>Data!BB235</f>
        <v>21</v>
      </c>
      <c r="BC236">
        <f>Data!BC235</f>
        <v>26</v>
      </c>
      <c r="BD236">
        <f>Data!BD235</f>
        <v>30</v>
      </c>
      <c r="BE236">
        <f>Data!BE235</f>
        <v>0</v>
      </c>
      <c r="BF236">
        <f>Data!BF235</f>
        <v>18</v>
      </c>
      <c r="BG236">
        <f>Data!BG235</f>
        <v>17</v>
      </c>
      <c r="BH236">
        <f>Data!BH235</f>
        <v>45</v>
      </c>
      <c r="BI236">
        <f>Data!BI235</f>
        <v>4</v>
      </c>
      <c r="BJ236">
        <f>Data!BJ235</f>
        <v>15</v>
      </c>
      <c r="BK236">
        <f>Data!BK235</f>
        <v>19</v>
      </c>
      <c r="BL236">
        <f>Data!BL235</f>
        <v>7</v>
      </c>
    </row>
    <row r="237" spans="1:64" x14ac:dyDescent="0.35">
      <c r="A237" s="8">
        <v>225</v>
      </c>
      <c r="B237">
        <f>Data!B236</f>
        <v>49</v>
      </c>
      <c r="C237">
        <f>Data!C236</f>
        <v>56</v>
      </c>
      <c r="D237">
        <f>Data!D236</f>
        <v>52</v>
      </c>
      <c r="E237">
        <f>Data!E236</f>
        <v>75</v>
      </c>
      <c r="F237">
        <f>Data!F236</f>
        <v>63</v>
      </c>
      <c r="G237">
        <f>Data!G236</f>
        <v>63</v>
      </c>
      <c r="H237">
        <f>Data!H236</f>
        <v>51</v>
      </c>
      <c r="I237">
        <f>Data!I236</f>
        <v>21</v>
      </c>
      <c r="J237">
        <f>Data!J236</f>
        <v>46</v>
      </c>
      <c r="K237">
        <f>Data!K236</f>
        <v>57</v>
      </c>
      <c r="L237">
        <f>Data!L236</f>
        <v>35</v>
      </c>
      <c r="M237">
        <f>Data!M236</f>
        <v>26</v>
      </c>
      <c r="N237">
        <f>Data!N236</f>
        <v>67</v>
      </c>
      <c r="O237">
        <f>Data!O236</f>
        <v>59</v>
      </c>
      <c r="P237">
        <f>Data!P236</f>
        <v>54</v>
      </c>
      <c r="Q237">
        <f>Data!Q236</f>
        <v>51</v>
      </c>
      <c r="R237">
        <f>Data!R236</f>
        <v>44</v>
      </c>
      <c r="S237">
        <f>Data!S236</f>
        <v>50</v>
      </c>
      <c r="T237">
        <f>Data!T236</f>
        <v>43</v>
      </c>
      <c r="U237">
        <f>Data!U236</f>
        <v>71</v>
      </c>
      <c r="V237">
        <f>Data!V236</f>
        <v>52</v>
      </c>
      <c r="W237">
        <f>Data!W236</f>
        <v>91</v>
      </c>
      <c r="X237">
        <f>Data!X236</f>
        <v>56</v>
      </c>
      <c r="Y237">
        <f>Data!Y236</f>
        <v>42</v>
      </c>
      <c r="Z237">
        <f>Data!Z236</f>
        <v>46</v>
      </c>
      <c r="AA237">
        <f>Data!AA236</f>
        <v>38</v>
      </c>
      <c r="AB237">
        <f>Data!AB236</f>
        <v>56</v>
      </c>
      <c r="AC237">
        <f>Data!AC236</f>
        <v>49</v>
      </c>
      <c r="AD237">
        <f>Data!AD236</f>
        <v>57</v>
      </c>
      <c r="AE237">
        <f>Data!AE236</f>
        <v>65</v>
      </c>
      <c r="AH237" s="8">
        <v>225</v>
      </c>
      <c r="AI237">
        <f>Data!AI236</f>
        <v>27</v>
      </c>
      <c r="AJ237">
        <f>Data!AJ236</f>
        <v>25</v>
      </c>
      <c r="AK237">
        <f>Data!AK236</f>
        <v>19</v>
      </c>
      <c r="AL237">
        <f>Data!AL236</f>
        <v>22</v>
      </c>
      <c r="AM237">
        <f>Data!AM236</f>
        <v>8</v>
      </c>
      <c r="AN237">
        <f>Data!AN236</f>
        <v>0</v>
      </c>
      <c r="AO237">
        <f>Data!AO236</f>
        <v>37</v>
      </c>
      <c r="AP237">
        <f>Data!AP236</f>
        <v>5</v>
      </c>
      <c r="AQ237">
        <f>Data!AQ236</f>
        <v>21</v>
      </c>
      <c r="AR237">
        <f>Data!AR236</f>
        <v>0</v>
      </c>
      <c r="AS237">
        <f>Data!AS236</f>
        <v>14</v>
      </c>
      <c r="AT237">
        <f>Data!AT236</f>
        <v>32</v>
      </c>
      <c r="AU237">
        <f>Data!AU236</f>
        <v>6</v>
      </c>
      <c r="AV237">
        <f>Data!AV236</f>
        <v>16</v>
      </c>
      <c r="AW237">
        <f>Data!AW236</f>
        <v>5</v>
      </c>
      <c r="AX237">
        <f>Data!AX236</f>
        <v>18</v>
      </c>
      <c r="AY237">
        <f>Data!AY236</f>
        <v>12</v>
      </c>
      <c r="AZ237">
        <f>Data!AZ236</f>
        <v>0</v>
      </c>
      <c r="BA237">
        <f>Data!BA236</f>
        <v>36</v>
      </c>
      <c r="BB237">
        <f>Data!BB236</f>
        <v>9</v>
      </c>
      <c r="BC237">
        <f>Data!BC236</f>
        <v>37</v>
      </c>
      <c r="BD237">
        <f>Data!BD236</f>
        <v>26</v>
      </c>
      <c r="BE237">
        <f>Data!BE236</f>
        <v>31</v>
      </c>
      <c r="BF237">
        <f>Data!BF236</f>
        <v>48</v>
      </c>
      <c r="BG237">
        <f>Data!BG236</f>
        <v>0</v>
      </c>
      <c r="BH237">
        <f>Data!BH236</f>
        <v>27</v>
      </c>
      <c r="BI237">
        <f>Data!BI236</f>
        <v>50</v>
      </c>
      <c r="BJ237">
        <f>Data!BJ236</f>
        <v>12</v>
      </c>
      <c r="BK237">
        <f>Data!BK236</f>
        <v>48</v>
      </c>
      <c r="BL237">
        <f>Data!BL236</f>
        <v>19</v>
      </c>
    </row>
    <row r="238" spans="1:64" x14ac:dyDescent="0.35">
      <c r="A238" s="8">
        <v>226</v>
      </c>
      <c r="B238">
        <f>Data!B237</f>
        <v>58</v>
      </c>
      <c r="C238">
        <f>Data!C237</f>
        <v>52</v>
      </c>
      <c r="D238">
        <f>Data!D237</f>
        <v>27</v>
      </c>
      <c r="E238">
        <f>Data!E237</f>
        <v>63</v>
      </c>
      <c r="F238">
        <f>Data!F237</f>
        <v>58</v>
      </c>
      <c r="G238">
        <f>Data!G237</f>
        <v>39</v>
      </c>
      <c r="H238">
        <f>Data!H237</f>
        <v>45</v>
      </c>
      <c r="I238">
        <f>Data!I237</f>
        <v>54</v>
      </c>
      <c r="J238">
        <f>Data!J237</f>
        <v>45</v>
      </c>
      <c r="K238">
        <f>Data!K237</f>
        <v>29</v>
      </c>
      <c r="L238">
        <f>Data!L237</f>
        <v>38</v>
      </c>
      <c r="M238">
        <f>Data!M237</f>
        <v>42</v>
      </c>
      <c r="N238">
        <f>Data!N237</f>
        <v>54</v>
      </c>
      <c r="O238">
        <f>Data!O237</f>
        <v>42</v>
      </c>
      <c r="P238">
        <f>Data!P237</f>
        <v>24</v>
      </c>
      <c r="Q238">
        <f>Data!Q237</f>
        <v>31</v>
      </c>
      <c r="R238">
        <f>Data!R237</f>
        <v>33</v>
      </c>
      <c r="S238">
        <f>Data!S237</f>
        <v>16</v>
      </c>
      <c r="T238">
        <f>Data!T237</f>
        <v>46</v>
      </c>
      <c r="U238">
        <f>Data!U237</f>
        <v>64</v>
      </c>
      <c r="V238">
        <f>Data!V237</f>
        <v>51</v>
      </c>
      <c r="W238">
        <f>Data!W237</f>
        <v>56</v>
      </c>
      <c r="X238">
        <f>Data!X237</f>
        <v>34</v>
      </c>
      <c r="Y238">
        <f>Data!Y237</f>
        <v>50</v>
      </c>
      <c r="Z238">
        <f>Data!Z237</f>
        <v>46</v>
      </c>
      <c r="AA238">
        <f>Data!AA237</f>
        <v>64</v>
      </c>
      <c r="AB238">
        <f>Data!AB237</f>
        <v>64</v>
      </c>
      <c r="AC238">
        <f>Data!AC237</f>
        <v>38</v>
      </c>
      <c r="AD238">
        <f>Data!AD237</f>
        <v>33</v>
      </c>
      <c r="AE238">
        <f>Data!AE237</f>
        <v>54</v>
      </c>
      <c r="AH238" s="8">
        <v>226</v>
      </c>
      <c r="AI238">
        <f>Data!AI237</f>
        <v>18</v>
      </c>
      <c r="AJ238">
        <f>Data!AJ237</f>
        <v>7</v>
      </c>
      <c r="AK238">
        <f>Data!AK237</f>
        <v>14</v>
      </c>
      <c r="AL238">
        <f>Data!AL237</f>
        <v>10</v>
      </c>
      <c r="AM238">
        <f>Data!AM237</f>
        <v>0</v>
      </c>
      <c r="AN238">
        <f>Data!AN237</f>
        <v>31</v>
      </c>
      <c r="AO238">
        <f>Data!AO237</f>
        <v>7</v>
      </c>
      <c r="AP238">
        <f>Data!AP237</f>
        <v>1</v>
      </c>
      <c r="AQ238">
        <f>Data!AQ237</f>
        <v>17</v>
      </c>
      <c r="AR238">
        <f>Data!AR237</f>
        <v>7</v>
      </c>
      <c r="AS238">
        <f>Data!AS237</f>
        <v>30</v>
      </c>
      <c r="AT238">
        <f>Data!AT237</f>
        <v>36</v>
      </c>
      <c r="AU238">
        <f>Data!AU237</f>
        <v>36</v>
      </c>
      <c r="AV238">
        <f>Data!AV237</f>
        <v>29</v>
      </c>
      <c r="AW238">
        <f>Data!AW237</f>
        <v>12</v>
      </c>
      <c r="AX238">
        <f>Data!AX237</f>
        <v>6</v>
      </c>
      <c r="AY238">
        <f>Data!AY237</f>
        <v>42</v>
      </c>
      <c r="AZ238">
        <f>Data!AZ237</f>
        <v>7</v>
      </c>
      <c r="BA238">
        <f>Data!BA237</f>
        <v>22</v>
      </c>
      <c r="BB238">
        <f>Data!BB237</f>
        <v>10</v>
      </c>
      <c r="BC238">
        <f>Data!BC237</f>
        <v>5</v>
      </c>
      <c r="BD238">
        <f>Data!BD237</f>
        <v>16</v>
      </c>
      <c r="BE238">
        <f>Data!BE237</f>
        <v>3</v>
      </c>
      <c r="BF238">
        <f>Data!BF237</f>
        <v>25</v>
      </c>
      <c r="BG238">
        <f>Data!BG237</f>
        <v>19</v>
      </c>
      <c r="BH238">
        <f>Data!BH237</f>
        <v>12</v>
      </c>
      <c r="BI238">
        <f>Data!BI237</f>
        <v>28</v>
      </c>
      <c r="BJ238">
        <f>Data!BJ237</f>
        <v>34</v>
      </c>
      <c r="BK238">
        <f>Data!BK237</f>
        <v>29</v>
      </c>
      <c r="BL238">
        <f>Data!BL237</f>
        <v>12</v>
      </c>
    </row>
    <row r="239" spans="1:64" x14ac:dyDescent="0.35">
      <c r="A239" s="8">
        <v>227</v>
      </c>
      <c r="B239">
        <f>Data!B238</f>
        <v>61</v>
      </c>
      <c r="C239">
        <f>Data!C238</f>
        <v>57</v>
      </c>
      <c r="D239">
        <f>Data!D238</f>
        <v>59</v>
      </c>
      <c r="E239">
        <f>Data!E238</f>
        <v>45</v>
      </c>
      <c r="F239">
        <f>Data!F238</f>
        <v>45</v>
      </c>
      <c r="G239">
        <f>Data!G238</f>
        <v>40</v>
      </c>
      <c r="H239">
        <f>Data!H238</f>
        <v>41</v>
      </c>
      <c r="I239">
        <f>Data!I238</f>
        <v>56</v>
      </c>
      <c r="J239">
        <f>Data!J238</f>
        <v>51</v>
      </c>
      <c r="K239">
        <f>Data!K238</f>
        <v>36</v>
      </c>
      <c r="L239">
        <f>Data!L238</f>
        <v>68</v>
      </c>
      <c r="M239">
        <f>Data!M238</f>
        <v>51</v>
      </c>
      <c r="N239">
        <f>Data!N238</f>
        <v>37</v>
      </c>
      <c r="O239">
        <f>Data!O238</f>
        <v>65</v>
      </c>
      <c r="P239">
        <f>Data!P238</f>
        <v>44</v>
      </c>
      <c r="Q239">
        <f>Data!Q238</f>
        <v>50</v>
      </c>
      <c r="R239">
        <f>Data!R238</f>
        <v>74</v>
      </c>
      <c r="S239">
        <f>Data!S238</f>
        <v>78</v>
      </c>
      <c r="T239">
        <f>Data!T238</f>
        <v>41</v>
      </c>
      <c r="U239">
        <f>Data!U238</f>
        <v>55</v>
      </c>
      <c r="V239">
        <f>Data!V238</f>
        <v>28</v>
      </c>
      <c r="W239">
        <f>Data!W238</f>
        <v>49</v>
      </c>
      <c r="X239">
        <f>Data!X238</f>
        <v>39</v>
      </c>
      <c r="Y239">
        <f>Data!Y238</f>
        <v>43</v>
      </c>
      <c r="Z239">
        <f>Data!Z238</f>
        <v>53</v>
      </c>
      <c r="AA239">
        <f>Data!AA238</f>
        <v>45</v>
      </c>
      <c r="AB239">
        <f>Data!AB238</f>
        <v>44</v>
      </c>
      <c r="AC239">
        <f>Data!AC238</f>
        <v>54</v>
      </c>
      <c r="AD239">
        <f>Data!AD238</f>
        <v>55</v>
      </c>
      <c r="AE239">
        <f>Data!AE238</f>
        <v>41</v>
      </c>
      <c r="AH239" s="8">
        <v>227</v>
      </c>
      <c r="AI239">
        <f>Data!AI238</f>
        <v>21</v>
      </c>
      <c r="AJ239">
        <f>Data!AJ238</f>
        <v>17</v>
      </c>
      <c r="AK239">
        <f>Data!AK238</f>
        <v>36</v>
      </c>
      <c r="AL239">
        <f>Data!AL238</f>
        <v>2</v>
      </c>
      <c r="AM239">
        <f>Data!AM238</f>
        <v>17</v>
      </c>
      <c r="AN239">
        <f>Data!AN238</f>
        <v>25</v>
      </c>
      <c r="AO239">
        <f>Data!AO238</f>
        <v>23</v>
      </c>
      <c r="AP239">
        <f>Data!AP238</f>
        <v>15</v>
      </c>
      <c r="AQ239">
        <f>Data!AQ238</f>
        <v>33</v>
      </c>
      <c r="AR239">
        <f>Data!AR238</f>
        <v>40</v>
      </c>
      <c r="AS239">
        <f>Data!AS238</f>
        <v>19</v>
      </c>
      <c r="AT239">
        <f>Data!AT238</f>
        <v>27</v>
      </c>
      <c r="AU239">
        <f>Data!AU238</f>
        <v>26</v>
      </c>
      <c r="AV239">
        <f>Data!AV238</f>
        <v>0</v>
      </c>
      <c r="AW239">
        <f>Data!AW238</f>
        <v>14</v>
      </c>
      <c r="AX239">
        <f>Data!AX238</f>
        <v>34</v>
      </c>
      <c r="AY239">
        <f>Data!AY238</f>
        <v>6</v>
      </c>
      <c r="AZ239">
        <f>Data!AZ238</f>
        <v>20</v>
      </c>
      <c r="BA239">
        <f>Data!BA238</f>
        <v>17</v>
      </c>
      <c r="BB239">
        <f>Data!BB238</f>
        <v>6</v>
      </c>
      <c r="BC239">
        <f>Data!BC238</f>
        <v>35</v>
      </c>
      <c r="BD239">
        <f>Data!BD238</f>
        <v>6</v>
      </c>
      <c r="BE239">
        <f>Data!BE238</f>
        <v>22</v>
      </c>
      <c r="BF239">
        <f>Data!BF238</f>
        <v>15</v>
      </c>
      <c r="BG239">
        <f>Data!BG238</f>
        <v>24</v>
      </c>
      <c r="BH239">
        <f>Data!BH238</f>
        <v>32</v>
      </c>
      <c r="BI239">
        <f>Data!BI238</f>
        <v>25</v>
      </c>
      <c r="BJ239">
        <f>Data!BJ238</f>
        <v>19</v>
      </c>
      <c r="BK239">
        <f>Data!BK238</f>
        <v>16</v>
      </c>
      <c r="BL239">
        <f>Data!BL238</f>
        <v>27</v>
      </c>
    </row>
    <row r="240" spans="1:64" x14ac:dyDescent="0.35">
      <c r="A240" s="8">
        <v>228</v>
      </c>
      <c r="B240">
        <f>Data!B239</f>
        <v>11</v>
      </c>
      <c r="C240">
        <f>Data!C239</f>
        <v>28</v>
      </c>
      <c r="D240">
        <f>Data!D239</f>
        <v>53</v>
      </c>
      <c r="E240">
        <f>Data!E239</f>
        <v>85</v>
      </c>
      <c r="F240">
        <f>Data!F239</f>
        <v>42</v>
      </c>
      <c r="G240">
        <f>Data!G239</f>
        <v>26</v>
      </c>
      <c r="H240">
        <f>Data!H239</f>
        <v>58</v>
      </c>
      <c r="I240">
        <f>Data!I239</f>
        <v>45</v>
      </c>
      <c r="J240">
        <f>Data!J239</f>
        <v>52</v>
      </c>
      <c r="K240">
        <f>Data!K239</f>
        <v>74</v>
      </c>
      <c r="L240">
        <f>Data!L239</f>
        <v>52</v>
      </c>
      <c r="M240">
        <f>Data!M239</f>
        <v>55</v>
      </c>
      <c r="N240">
        <f>Data!N239</f>
        <v>58</v>
      </c>
      <c r="O240">
        <f>Data!O239</f>
        <v>42</v>
      </c>
      <c r="P240">
        <f>Data!P239</f>
        <v>67</v>
      </c>
      <c r="Q240">
        <f>Data!Q239</f>
        <v>89</v>
      </c>
      <c r="R240">
        <f>Data!R239</f>
        <v>40</v>
      </c>
      <c r="S240">
        <f>Data!S239</f>
        <v>48</v>
      </c>
      <c r="T240">
        <f>Data!T239</f>
        <v>56</v>
      </c>
      <c r="U240">
        <f>Data!U239</f>
        <v>57</v>
      </c>
      <c r="V240">
        <f>Data!V239</f>
        <v>53</v>
      </c>
      <c r="W240">
        <f>Data!W239</f>
        <v>47</v>
      </c>
      <c r="X240">
        <f>Data!X239</f>
        <v>54</v>
      </c>
      <c r="Y240">
        <f>Data!Y239</f>
        <v>57</v>
      </c>
      <c r="Z240">
        <f>Data!Z239</f>
        <v>43</v>
      </c>
      <c r="AA240">
        <f>Data!AA239</f>
        <v>46</v>
      </c>
      <c r="AB240">
        <f>Data!AB239</f>
        <v>67</v>
      </c>
      <c r="AC240">
        <f>Data!AC239</f>
        <v>64</v>
      </c>
      <c r="AD240">
        <f>Data!AD239</f>
        <v>46</v>
      </c>
      <c r="AE240">
        <f>Data!AE239</f>
        <v>26</v>
      </c>
      <c r="AH240" s="8">
        <v>228</v>
      </c>
      <c r="AI240">
        <f>Data!AI239</f>
        <v>19</v>
      </c>
      <c r="AJ240">
        <f>Data!AJ239</f>
        <v>19</v>
      </c>
      <c r="AK240">
        <f>Data!AK239</f>
        <v>19</v>
      </c>
      <c r="AL240">
        <f>Data!AL239</f>
        <v>26</v>
      </c>
      <c r="AM240">
        <f>Data!AM239</f>
        <v>38</v>
      </c>
      <c r="AN240">
        <f>Data!AN239</f>
        <v>0</v>
      </c>
      <c r="AO240">
        <f>Data!AO239</f>
        <v>35</v>
      </c>
      <c r="AP240">
        <f>Data!AP239</f>
        <v>17</v>
      </c>
      <c r="AQ240">
        <f>Data!AQ239</f>
        <v>22</v>
      </c>
      <c r="AR240">
        <f>Data!AR239</f>
        <v>5</v>
      </c>
      <c r="AS240">
        <f>Data!AS239</f>
        <v>37</v>
      </c>
      <c r="AT240">
        <f>Data!AT239</f>
        <v>19</v>
      </c>
      <c r="AU240">
        <f>Data!AU239</f>
        <v>18</v>
      </c>
      <c r="AV240">
        <f>Data!AV239</f>
        <v>10</v>
      </c>
      <c r="AW240">
        <f>Data!AW239</f>
        <v>4</v>
      </c>
      <c r="AX240">
        <f>Data!AX239</f>
        <v>15</v>
      </c>
      <c r="AY240">
        <f>Data!AY239</f>
        <v>10</v>
      </c>
      <c r="AZ240">
        <f>Data!AZ239</f>
        <v>8</v>
      </c>
      <c r="BA240">
        <f>Data!BA239</f>
        <v>33</v>
      </c>
      <c r="BB240">
        <f>Data!BB239</f>
        <v>44</v>
      </c>
      <c r="BC240">
        <f>Data!BC239</f>
        <v>27</v>
      </c>
      <c r="BD240">
        <f>Data!BD239</f>
        <v>16</v>
      </c>
      <c r="BE240">
        <f>Data!BE239</f>
        <v>37</v>
      </c>
      <c r="BF240">
        <f>Data!BF239</f>
        <v>8</v>
      </c>
      <c r="BG240">
        <f>Data!BG239</f>
        <v>31</v>
      </c>
      <c r="BH240">
        <f>Data!BH239</f>
        <v>26</v>
      </c>
      <c r="BI240">
        <f>Data!BI239</f>
        <v>14</v>
      </c>
      <c r="BJ240">
        <f>Data!BJ239</f>
        <v>22</v>
      </c>
      <c r="BK240">
        <f>Data!BK239</f>
        <v>13</v>
      </c>
      <c r="BL240">
        <f>Data!BL239</f>
        <v>23</v>
      </c>
    </row>
    <row r="241" spans="1:64" x14ac:dyDescent="0.35">
      <c r="A241" s="8">
        <v>229</v>
      </c>
      <c r="B241">
        <f>Data!B240</f>
        <v>42</v>
      </c>
      <c r="C241">
        <f>Data!C240</f>
        <v>36</v>
      </c>
      <c r="D241">
        <f>Data!D240</f>
        <v>48</v>
      </c>
      <c r="E241">
        <f>Data!E240</f>
        <v>42</v>
      </c>
      <c r="F241">
        <f>Data!F240</f>
        <v>37</v>
      </c>
      <c r="G241">
        <f>Data!G240</f>
        <v>50</v>
      </c>
      <c r="H241">
        <f>Data!H240</f>
        <v>61</v>
      </c>
      <c r="I241">
        <f>Data!I240</f>
        <v>45</v>
      </c>
      <c r="J241">
        <f>Data!J240</f>
        <v>56</v>
      </c>
      <c r="K241">
        <f>Data!K240</f>
        <v>37</v>
      </c>
      <c r="L241">
        <f>Data!L240</f>
        <v>38</v>
      </c>
      <c r="M241">
        <f>Data!M240</f>
        <v>57</v>
      </c>
      <c r="N241">
        <f>Data!N240</f>
        <v>57</v>
      </c>
      <c r="O241">
        <f>Data!O240</f>
        <v>76</v>
      </c>
      <c r="P241">
        <f>Data!P240</f>
        <v>36</v>
      </c>
      <c r="Q241">
        <f>Data!Q240</f>
        <v>40</v>
      </c>
      <c r="R241">
        <f>Data!R240</f>
        <v>21</v>
      </c>
      <c r="S241">
        <f>Data!S240</f>
        <v>38</v>
      </c>
      <c r="T241">
        <f>Data!T240</f>
        <v>65</v>
      </c>
      <c r="U241">
        <f>Data!U240</f>
        <v>42</v>
      </c>
      <c r="V241">
        <f>Data!V240</f>
        <v>87</v>
      </c>
      <c r="W241">
        <f>Data!W240</f>
        <v>37</v>
      </c>
      <c r="X241">
        <f>Data!X240</f>
        <v>58</v>
      </c>
      <c r="Y241">
        <f>Data!Y240</f>
        <v>42</v>
      </c>
      <c r="Z241">
        <f>Data!Z240</f>
        <v>63</v>
      </c>
      <c r="AA241">
        <f>Data!AA240</f>
        <v>32</v>
      </c>
      <c r="AB241">
        <f>Data!AB240</f>
        <v>56</v>
      </c>
      <c r="AC241">
        <f>Data!AC240</f>
        <v>23</v>
      </c>
      <c r="AD241">
        <f>Data!AD240</f>
        <v>56</v>
      </c>
      <c r="AE241">
        <f>Data!AE240</f>
        <v>73</v>
      </c>
      <c r="AH241" s="8">
        <v>229</v>
      </c>
      <c r="AI241">
        <f>Data!AI240</f>
        <v>8</v>
      </c>
      <c r="AJ241">
        <f>Data!AJ240</f>
        <v>0</v>
      </c>
      <c r="AK241">
        <f>Data!AK240</f>
        <v>26</v>
      </c>
      <c r="AL241">
        <f>Data!AL240</f>
        <v>18</v>
      </c>
      <c r="AM241">
        <f>Data!AM240</f>
        <v>0</v>
      </c>
      <c r="AN241">
        <f>Data!AN240</f>
        <v>3</v>
      </c>
      <c r="AO241">
        <f>Data!AO240</f>
        <v>16</v>
      </c>
      <c r="AP241">
        <f>Data!AP240</f>
        <v>5</v>
      </c>
      <c r="AQ241">
        <f>Data!AQ240</f>
        <v>26</v>
      </c>
      <c r="AR241">
        <f>Data!AR240</f>
        <v>40</v>
      </c>
      <c r="AS241">
        <f>Data!AS240</f>
        <v>15</v>
      </c>
      <c r="AT241">
        <f>Data!AT240</f>
        <v>11</v>
      </c>
      <c r="AU241">
        <f>Data!AU240</f>
        <v>2</v>
      </c>
      <c r="AV241">
        <f>Data!AV240</f>
        <v>23</v>
      </c>
      <c r="AW241">
        <f>Data!AW240</f>
        <v>30</v>
      </c>
      <c r="AX241">
        <f>Data!AX240</f>
        <v>25</v>
      </c>
      <c r="AY241">
        <f>Data!AY240</f>
        <v>2</v>
      </c>
      <c r="AZ241">
        <f>Data!AZ240</f>
        <v>13</v>
      </c>
      <c r="BA241">
        <f>Data!BA240</f>
        <v>21</v>
      </c>
      <c r="BB241">
        <f>Data!BB240</f>
        <v>23</v>
      </c>
      <c r="BC241">
        <f>Data!BC240</f>
        <v>3</v>
      </c>
      <c r="BD241">
        <f>Data!BD240</f>
        <v>12</v>
      </c>
      <c r="BE241">
        <f>Data!BE240</f>
        <v>1</v>
      </c>
      <c r="BF241">
        <f>Data!BF240</f>
        <v>25</v>
      </c>
      <c r="BG241">
        <f>Data!BG240</f>
        <v>34</v>
      </c>
      <c r="BH241">
        <f>Data!BH240</f>
        <v>18</v>
      </c>
      <c r="BI241">
        <f>Data!BI240</f>
        <v>16</v>
      </c>
      <c r="BJ241">
        <f>Data!BJ240</f>
        <v>36</v>
      </c>
      <c r="BK241">
        <f>Data!BK240</f>
        <v>7</v>
      </c>
      <c r="BL241">
        <f>Data!BL240</f>
        <v>10</v>
      </c>
    </row>
    <row r="242" spans="1:64" x14ac:dyDescent="0.35">
      <c r="A242" s="8">
        <v>230</v>
      </c>
      <c r="B242">
        <f>Data!B241</f>
        <v>54</v>
      </c>
      <c r="C242">
        <f>Data!C241</f>
        <v>49</v>
      </c>
      <c r="D242">
        <f>Data!D241</f>
        <v>57</v>
      </c>
      <c r="E242">
        <f>Data!E241</f>
        <v>71</v>
      </c>
      <c r="F242">
        <f>Data!F241</f>
        <v>67</v>
      </c>
      <c r="G242">
        <f>Data!G241</f>
        <v>19</v>
      </c>
      <c r="H242">
        <f>Data!H241</f>
        <v>57</v>
      </c>
      <c r="I242">
        <f>Data!I241</f>
        <v>61</v>
      </c>
      <c r="J242">
        <f>Data!J241</f>
        <v>26</v>
      </c>
      <c r="K242">
        <f>Data!K241</f>
        <v>61</v>
      </c>
      <c r="L242">
        <f>Data!L241</f>
        <v>31</v>
      </c>
      <c r="M242">
        <f>Data!M241</f>
        <v>58</v>
      </c>
      <c r="N242">
        <f>Data!N241</f>
        <v>57</v>
      </c>
      <c r="O242">
        <f>Data!O241</f>
        <v>15</v>
      </c>
      <c r="P242">
        <f>Data!P241</f>
        <v>45</v>
      </c>
      <c r="Q242">
        <f>Data!Q241</f>
        <v>46</v>
      </c>
      <c r="R242">
        <f>Data!R241</f>
        <v>68</v>
      </c>
      <c r="S242">
        <f>Data!S241</f>
        <v>27</v>
      </c>
      <c r="T242">
        <f>Data!T241</f>
        <v>43</v>
      </c>
      <c r="U242">
        <f>Data!U241</f>
        <v>58</v>
      </c>
      <c r="V242">
        <f>Data!V241</f>
        <v>39</v>
      </c>
      <c r="W242">
        <f>Data!W241</f>
        <v>64</v>
      </c>
      <c r="X242">
        <f>Data!X241</f>
        <v>40</v>
      </c>
      <c r="Y242">
        <f>Data!Y241</f>
        <v>31</v>
      </c>
      <c r="Z242">
        <f>Data!Z241</f>
        <v>30</v>
      </c>
      <c r="AA242">
        <f>Data!AA241</f>
        <v>70</v>
      </c>
      <c r="AB242">
        <f>Data!AB241</f>
        <v>60</v>
      </c>
      <c r="AC242">
        <f>Data!AC241</f>
        <v>72</v>
      </c>
      <c r="AD242">
        <f>Data!AD241</f>
        <v>64</v>
      </c>
      <c r="AE242">
        <f>Data!AE241</f>
        <v>58</v>
      </c>
      <c r="AH242" s="8">
        <v>230</v>
      </c>
      <c r="AI242">
        <f>Data!AI241</f>
        <v>23</v>
      </c>
      <c r="AJ242">
        <f>Data!AJ241</f>
        <v>13</v>
      </c>
      <c r="AK242">
        <f>Data!AK241</f>
        <v>23</v>
      </c>
      <c r="AL242">
        <f>Data!AL241</f>
        <v>14</v>
      </c>
      <c r="AM242">
        <f>Data!AM241</f>
        <v>0</v>
      </c>
      <c r="AN242">
        <f>Data!AN241</f>
        <v>23</v>
      </c>
      <c r="AO242">
        <f>Data!AO241</f>
        <v>12</v>
      </c>
      <c r="AP242">
        <f>Data!AP241</f>
        <v>41</v>
      </c>
      <c r="AQ242">
        <f>Data!AQ241</f>
        <v>27</v>
      </c>
      <c r="AR242">
        <f>Data!AR241</f>
        <v>12</v>
      </c>
      <c r="AS242">
        <f>Data!AS241</f>
        <v>12</v>
      </c>
      <c r="AT242">
        <f>Data!AT241</f>
        <v>29</v>
      </c>
      <c r="AU242">
        <f>Data!AU241</f>
        <v>32</v>
      </c>
      <c r="AV242">
        <f>Data!AV241</f>
        <v>28</v>
      </c>
      <c r="AW242">
        <f>Data!AW241</f>
        <v>20</v>
      </c>
      <c r="AX242">
        <f>Data!AX241</f>
        <v>24</v>
      </c>
      <c r="AY242">
        <f>Data!AY241</f>
        <v>28</v>
      </c>
      <c r="AZ242">
        <f>Data!AZ241</f>
        <v>23</v>
      </c>
      <c r="BA242">
        <f>Data!BA241</f>
        <v>13</v>
      </c>
      <c r="BB242">
        <f>Data!BB241</f>
        <v>37</v>
      </c>
      <c r="BC242">
        <f>Data!BC241</f>
        <v>15</v>
      </c>
      <c r="BD242">
        <f>Data!BD241</f>
        <v>27</v>
      </c>
      <c r="BE242">
        <f>Data!BE241</f>
        <v>23</v>
      </c>
      <c r="BF242">
        <f>Data!BF241</f>
        <v>17</v>
      </c>
      <c r="BG242">
        <f>Data!BG241</f>
        <v>35</v>
      </c>
      <c r="BH242">
        <f>Data!BH241</f>
        <v>23</v>
      </c>
      <c r="BI242">
        <f>Data!BI241</f>
        <v>41</v>
      </c>
      <c r="BJ242">
        <f>Data!BJ241</f>
        <v>10</v>
      </c>
      <c r="BK242">
        <f>Data!BK241</f>
        <v>19</v>
      </c>
      <c r="BL242">
        <f>Data!BL241</f>
        <v>30</v>
      </c>
    </row>
    <row r="243" spans="1:64" x14ac:dyDescent="0.35">
      <c r="A243" s="8">
        <v>231</v>
      </c>
      <c r="B243">
        <f>Data!B242</f>
        <v>59</v>
      </c>
      <c r="C243">
        <f>Data!C242</f>
        <v>28</v>
      </c>
      <c r="D243">
        <f>Data!D242</f>
        <v>26</v>
      </c>
      <c r="E243">
        <f>Data!E242</f>
        <v>51</v>
      </c>
      <c r="F243">
        <f>Data!F242</f>
        <v>59</v>
      </c>
      <c r="G243">
        <f>Data!G242</f>
        <v>59</v>
      </c>
      <c r="H243">
        <f>Data!H242</f>
        <v>38</v>
      </c>
      <c r="I243">
        <f>Data!I242</f>
        <v>37</v>
      </c>
      <c r="J243">
        <f>Data!J242</f>
        <v>42</v>
      </c>
      <c r="K243">
        <f>Data!K242</f>
        <v>70</v>
      </c>
      <c r="L243">
        <f>Data!L242</f>
        <v>25</v>
      </c>
      <c r="M243">
        <f>Data!M242</f>
        <v>44</v>
      </c>
      <c r="N243">
        <f>Data!N242</f>
        <v>50</v>
      </c>
      <c r="O243">
        <f>Data!O242</f>
        <v>62</v>
      </c>
      <c r="P243">
        <f>Data!P242</f>
        <v>66</v>
      </c>
      <c r="Q243">
        <f>Data!Q242</f>
        <v>54</v>
      </c>
      <c r="R243">
        <f>Data!R242</f>
        <v>43</v>
      </c>
      <c r="S243">
        <f>Data!S242</f>
        <v>61</v>
      </c>
      <c r="T243">
        <f>Data!T242</f>
        <v>29</v>
      </c>
      <c r="U243">
        <f>Data!U242</f>
        <v>76</v>
      </c>
      <c r="V243">
        <f>Data!V242</f>
        <v>26</v>
      </c>
      <c r="W243">
        <f>Data!W242</f>
        <v>66</v>
      </c>
      <c r="X243">
        <f>Data!X242</f>
        <v>58</v>
      </c>
      <c r="Y243">
        <f>Data!Y242</f>
        <v>41</v>
      </c>
      <c r="Z243">
        <f>Data!Z242</f>
        <v>65</v>
      </c>
      <c r="AA243">
        <f>Data!AA242</f>
        <v>40</v>
      </c>
      <c r="AB243">
        <f>Data!AB242</f>
        <v>60</v>
      </c>
      <c r="AC243">
        <f>Data!AC242</f>
        <v>70</v>
      </c>
      <c r="AD243">
        <f>Data!AD242</f>
        <v>24</v>
      </c>
      <c r="AE243">
        <f>Data!AE242</f>
        <v>62</v>
      </c>
      <c r="AH243" s="8">
        <v>231</v>
      </c>
      <c r="AI243">
        <f>Data!AI242</f>
        <v>30</v>
      </c>
      <c r="AJ243">
        <f>Data!AJ242</f>
        <v>20</v>
      </c>
      <c r="AK243">
        <f>Data!AK242</f>
        <v>12</v>
      </c>
      <c r="AL243">
        <f>Data!AL242</f>
        <v>1</v>
      </c>
      <c r="AM243">
        <f>Data!AM242</f>
        <v>14</v>
      </c>
      <c r="AN243">
        <f>Data!AN242</f>
        <v>24</v>
      </c>
      <c r="AO243">
        <f>Data!AO242</f>
        <v>34</v>
      </c>
      <c r="AP243">
        <f>Data!AP242</f>
        <v>18</v>
      </c>
      <c r="AQ243">
        <f>Data!AQ242</f>
        <v>21</v>
      </c>
      <c r="AR243">
        <f>Data!AR242</f>
        <v>0</v>
      </c>
      <c r="AS243">
        <f>Data!AS242</f>
        <v>0</v>
      </c>
      <c r="AT243">
        <f>Data!AT242</f>
        <v>3</v>
      </c>
      <c r="AU243">
        <f>Data!AU242</f>
        <v>29</v>
      </c>
      <c r="AV243">
        <f>Data!AV242</f>
        <v>9</v>
      </c>
      <c r="AW243">
        <f>Data!AW242</f>
        <v>16</v>
      </c>
      <c r="AX243">
        <f>Data!AX242</f>
        <v>10</v>
      </c>
      <c r="AY243">
        <f>Data!AY242</f>
        <v>14</v>
      </c>
      <c r="AZ243">
        <f>Data!AZ242</f>
        <v>20</v>
      </c>
      <c r="BA243">
        <f>Data!BA242</f>
        <v>12</v>
      </c>
      <c r="BB243">
        <f>Data!BB242</f>
        <v>26</v>
      </c>
      <c r="BC243">
        <f>Data!BC242</f>
        <v>34</v>
      </c>
      <c r="BD243">
        <f>Data!BD242</f>
        <v>24</v>
      </c>
      <c r="BE243">
        <f>Data!BE242</f>
        <v>11</v>
      </c>
      <c r="BF243">
        <f>Data!BF242</f>
        <v>45</v>
      </c>
      <c r="BG243">
        <f>Data!BG242</f>
        <v>33</v>
      </c>
      <c r="BH243">
        <f>Data!BH242</f>
        <v>17</v>
      </c>
      <c r="BI243">
        <f>Data!BI242</f>
        <v>30</v>
      </c>
      <c r="BJ243">
        <f>Data!BJ242</f>
        <v>20</v>
      </c>
      <c r="BK243">
        <f>Data!BK242</f>
        <v>20</v>
      </c>
      <c r="BL243">
        <f>Data!BL242</f>
        <v>0</v>
      </c>
    </row>
    <row r="244" spans="1:64" x14ac:dyDescent="0.35">
      <c r="A244" s="8">
        <v>232</v>
      </c>
      <c r="B244">
        <f>Data!B243</f>
        <v>31</v>
      </c>
      <c r="C244">
        <f>Data!C243</f>
        <v>50</v>
      </c>
      <c r="D244">
        <f>Data!D243</f>
        <v>52</v>
      </c>
      <c r="E244">
        <f>Data!E243</f>
        <v>45</v>
      </c>
      <c r="F244">
        <f>Data!F243</f>
        <v>20</v>
      </c>
      <c r="G244">
        <f>Data!G243</f>
        <v>65</v>
      </c>
      <c r="H244">
        <f>Data!H243</f>
        <v>65</v>
      </c>
      <c r="I244">
        <f>Data!I243</f>
        <v>4</v>
      </c>
      <c r="J244">
        <f>Data!J243</f>
        <v>49</v>
      </c>
      <c r="K244">
        <f>Data!K243</f>
        <v>47</v>
      </c>
      <c r="L244">
        <f>Data!L243</f>
        <v>74</v>
      </c>
      <c r="M244">
        <f>Data!M243</f>
        <v>60</v>
      </c>
      <c r="N244">
        <f>Data!N243</f>
        <v>52</v>
      </c>
      <c r="O244">
        <f>Data!O243</f>
        <v>56</v>
      </c>
      <c r="P244">
        <f>Data!P243</f>
        <v>53</v>
      </c>
      <c r="Q244">
        <f>Data!Q243</f>
        <v>38</v>
      </c>
      <c r="R244">
        <f>Data!R243</f>
        <v>37</v>
      </c>
      <c r="S244">
        <f>Data!S243</f>
        <v>39</v>
      </c>
      <c r="T244">
        <f>Data!T243</f>
        <v>50</v>
      </c>
      <c r="U244">
        <f>Data!U243</f>
        <v>59</v>
      </c>
      <c r="V244">
        <f>Data!V243</f>
        <v>42</v>
      </c>
      <c r="W244">
        <f>Data!W243</f>
        <v>54</v>
      </c>
      <c r="X244">
        <f>Data!X243</f>
        <v>52</v>
      </c>
      <c r="Y244">
        <f>Data!Y243</f>
        <v>37</v>
      </c>
      <c r="Z244">
        <f>Data!Z243</f>
        <v>55</v>
      </c>
      <c r="AA244">
        <f>Data!AA243</f>
        <v>33</v>
      </c>
      <c r="AB244">
        <f>Data!AB243</f>
        <v>60</v>
      </c>
      <c r="AC244">
        <f>Data!AC243</f>
        <v>61</v>
      </c>
      <c r="AD244">
        <f>Data!AD243</f>
        <v>37</v>
      </c>
      <c r="AE244">
        <f>Data!AE243</f>
        <v>46</v>
      </c>
      <c r="AH244" s="8">
        <v>232</v>
      </c>
      <c r="AI244">
        <f>Data!AI243</f>
        <v>19</v>
      </c>
      <c r="AJ244">
        <f>Data!AJ243</f>
        <v>29</v>
      </c>
      <c r="AK244">
        <f>Data!AK243</f>
        <v>23</v>
      </c>
      <c r="AL244">
        <f>Data!AL243</f>
        <v>23</v>
      </c>
      <c r="AM244">
        <f>Data!AM243</f>
        <v>8</v>
      </c>
      <c r="AN244">
        <f>Data!AN243</f>
        <v>0</v>
      </c>
      <c r="AO244">
        <f>Data!AO243</f>
        <v>22</v>
      </c>
      <c r="AP244">
        <f>Data!AP243</f>
        <v>16</v>
      </c>
      <c r="AQ244">
        <f>Data!AQ243</f>
        <v>18</v>
      </c>
      <c r="AR244">
        <f>Data!AR243</f>
        <v>39</v>
      </c>
      <c r="AS244">
        <f>Data!AS243</f>
        <v>38</v>
      </c>
      <c r="AT244">
        <f>Data!AT243</f>
        <v>19</v>
      </c>
      <c r="AU244">
        <f>Data!AU243</f>
        <v>35</v>
      </c>
      <c r="AV244">
        <f>Data!AV243</f>
        <v>15</v>
      </c>
      <c r="AW244">
        <f>Data!AW243</f>
        <v>15</v>
      </c>
      <c r="AX244">
        <f>Data!AX243</f>
        <v>34</v>
      </c>
      <c r="AY244">
        <f>Data!AY243</f>
        <v>27</v>
      </c>
      <c r="AZ244">
        <f>Data!AZ243</f>
        <v>0</v>
      </c>
      <c r="BA244">
        <f>Data!BA243</f>
        <v>17</v>
      </c>
      <c r="BB244">
        <f>Data!BB243</f>
        <v>7</v>
      </c>
      <c r="BC244">
        <f>Data!BC243</f>
        <v>28</v>
      </c>
      <c r="BD244">
        <f>Data!BD243</f>
        <v>42</v>
      </c>
      <c r="BE244">
        <f>Data!BE243</f>
        <v>11</v>
      </c>
      <c r="BF244">
        <f>Data!BF243</f>
        <v>15</v>
      </c>
      <c r="BG244">
        <f>Data!BG243</f>
        <v>21</v>
      </c>
      <c r="BH244">
        <f>Data!BH243</f>
        <v>29</v>
      </c>
      <c r="BI244">
        <f>Data!BI243</f>
        <v>43</v>
      </c>
      <c r="BJ244">
        <f>Data!BJ243</f>
        <v>20</v>
      </c>
      <c r="BK244">
        <f>Data!BK243</f>
        <v>0</v>
      </c>
      <c r="BL244">
        <f>Data!BL243</f>
        <v>16</v>
      </c>
    </row>
    <row r="245" spans="1:64" x14ac:dyDescent="0.35">
      <c r="A245" s="8">
        <v>233</v>
      </c>
      <c r="B245">
        <f>Data!B244</f>
        <v>32</v>
      </c>
      <c r="C245">
        <f>Data!C244</f>
        <v>53</v>
      </c>
      <c r="D245">
        <f>Data!D244</f>
        <v>6</v>
      </c>
      <c r="E245">
        <f>Data!E244</f>
        <v>68</v>
      </c>
      <c r="F245">
        <f>Data!F244</f>
        <v>29</v>
      </c>
      <c r="G245">
        <f>Data!G244</f>
        <v>59</v>
      </c>
      <c r="H245">
        <f>Data!H244</f>
        <v>23</v>
      </c>
      <c r="I245">
        <f>Data!I244</f>
        <v>58</v>
      </c>
      <c r="J245">
        <f>Data!J244</f>
        <v>12</v>
      </c>
      <c r="K245">
        <f>Data!K244</f>
        <v>41</v>
      </c>
      <c r="L245">
        <f>Data!L244</f>
        <v>62</v>
      </c>
      <c r="M245">
        <f>Data!M244</f>
        <v>51</v>
      </c>
      <c r="N245">
        <f>Data!N244</f>
        <v>53</v>
      </c>
      <c r="O245">
        <f>Data!O244</f>
        <v>43</v>
      </c>
      <c r="P245">
        <f>Data!P244</f>
        <v>41</v>
      </c>
      <c r="Q245">
        <f>Data!Q244</f>
        <v>55</v>
      </c>
      <c r="R245">
        <f>Data!R244</f>
        <v>44</v>
      </c>
      <c r="S245">
        <f>Data!S244</f>
        <v>32</v>
      </c>
      <c r="T245">
        <f>Data!T244</f>
        <v>49</v>
      </c>
      <c r="U245">
        <f>Data!U244</f>
        <v>37</v>
      </c>
      <c r="V245">
        <f>Data!V244</f>
        <v>52</v>
      </c>
      <c r="W245">
        <f>Data!W244</f>
        <v>40</v>
      </c>
      <c r="X245">
        <f>Data!X244</f>
        <v>24</v>
      </c>
      <c r="Y245">
        <f>Data!Y244</f>
        <v>63</v>
      </c>
      <c r="Z245">
        <f>Data!Z244</f>
        <v>48</v>
      </c>
      <c r="AA245">
        <f>Data!AA244</f>
        <v>50</v>
      </c>
      <c r="AB245">
        <f>Data!AB244</f>
        <v>42</v>
      </c>
      <c r="AC245">
        <f>Data!AC244</f>
        <v>59</v>
      </c>
      <c r="AD245">
        <f>Data!AD244</f>
        <v>48</v>
      </c>
      <c r="AE245">
        <f>Data!AE244</f>
        <v>39</v>
      </c>
      <c r="AH245" s="8">
        <v>233</v>
      </c>
      <c r="AI245">
        <f>Data!AI244</f>
        <v>25</v>
      </c>
      <c r="AJ245">
        <f>Data!AJ244</f>
        <v>26</v>
      </c>
      <c r="AK245">
        <f>Data!AK244</f>
        <v>26</v>
      </c>
      <c r="AL245">
        <f>Data!AL244</f>
        <v>9</v>
      </c>
      <c r="AM245">
        <f>Data!AM244</f>
        <v>33</v>
      </c>
      <c r="AN245">
        <f>Data!AN244</f>
        <v>31</v>
      </c>
      <c r="AO245">
        <f>Data!AO244</f>
        <v>9</v>
      </c>
      <c r="AP245">
        <f>Data!AP244</f>
        <v>15</v>
      </c>
      <c r="AQ245">
        <f>Data!AQ244</f>
        <v>29</v>
      </c>
      <c r="AR245">
        <f>Data!AR244</f>
        <v>33</v>
      </c>
      <c r="AS245">
        <f>Data!AS244</f>
        <v>5</v>
      </c>
      <c r="AT245">
        <f>Data!AT244</f>
        <v>14</v>
      </c>
      <c r="AU245">
        <f>Data!AU244</f>
        <v>8</v>
      </c>
      <c r="AV245">
        <f>Data!AV244</f>
        <v>16</v>
      </c>
      <c r="AW245">
        <f>Data!AW244</f>
        <v>9</v>
      </c>
      <c r="AX245">
        <f>Data!AX244</f>
        <v>35</v>
      </c>
      <c r="AY245">
        <f>Data!AY244</f>
        <v>27</v>
      </c>
      <c r="AZ245">
        <f>Data!AZ244</f>
        <v>10</v>
      </c>
      <c r="BA245">
        <f>Data!BA244</f>
        <v>19</v>
      </c>
      <c r="BB245">
        <f>Data!BB244</f>
        <v>25</v>
      </c>
      <c r="BC245">
        <f>Data!BC244</f>
        <v>4</v>
      </c>
      <c r="BD245">
        <f>Data!BD244</f>
        <v>33</v>
      </c>
      <c r="BE245">
        <f>Data!BE244</f>
        <v>21</v>
      </c>
      <c r="BF245">
        <f>Data!BF244</f>
        <v>11</v>
      </c>
      <c r="BG245">
        <f>Data!BG244</f>
        <v>15</v>
      </c>
      <c r="BH245">
        <f>Data!BH244</f>
        <v>43</v>
      </c>
      <c r="BI245">
        <f>Data!BI244</f>
        <v>37</v>
      </c>
      <c r="BJ245">
        <f>Data!BJ244</f>
        <v>22</v>
      </c>
      <c r="BK245">
        <f>Data!BK244</f>
        <v>20</v>
      </c>
      <c r="BL245">
        <f>Data!BL244</f>
        <v>13</v>
      </c>
    </row>
    <row r="246" spans="1:64" x14ac:dyDescent="0.35">
      <c r="A246" s="8">
        <v>234</v>
      </c>
      <c r="B246">
        <f>Data!B245</f>
        <v>70</v>
      </c>
      <c r="C246">
        <f>Data!C245</f>
        <v>39</v>
      </c>
      <c r="D246">
        <f>Data!D245</f>
        <v>64</v>
      </c>
      <c r="E246">
        <f>Data!E245</f>
        <v>63</v>
      </c>
      <c r="F246">
        <f>Data!F245</f>
        <v>40</v>
      </c>
      <c r="G246">
        <f>Data!G245</f>
        <v>64</v>
      </c>
      <c r="H246">
        <f>Data!H245</f>
        <v>82</v>
      </c>
      <c r="I246">
        <f>Data!I245</f>
        <v>32</v>
      </c>
      <c r="J246">
        <f>Data!J245</f>
        <v>49</v>
      </c>
      <c r="K246">
        <f>Data!K245</f>
        <v>36</v>
      </c>
      <c r="L246">
        <f>Data!L245</f>
        <v>67</v>
      </c>
      <c r="M246">
        <f>Data!M245</f>
        <v>56</v>
      </c>
      <c r="N246">
        <f>Data!N245</f>
        <v>72</v>
      </c>
      <c r="O246">
        <f>Data!O245</f>
        <v>35</v>
      </c>
      <c r="P246">
        <f>Data!P245</f>
        <v>39</v>
      </c>
      <c r="Q246">
        <f>Data!Q245</f>
        <v>64</v>
      </c>
      <c r="R246">
        <f>Data!R245</f>
        <v>38</v>
      </c>
      <c r="S246">
        <f>Data!S245</f>
        <v>67</v>
      </c>
      <c r="T246">
        <f>Data!T245</f>
        <v>19</v>
      </c>
      <c r="U246">
        <f>Data!U245</f>
        <v>27</v>
      </c>
      <c r="V246">
        <f>Data!V245</f>
        <v>47</v>
      </c>
      <c r="W246">
        <f>Data!W245</f>
        <v>41</v>
      </c>
      <c r="X246">
        <f>Data!X245</f>
        <v>51</v>
      </c>
      <c r="Y246">
        <f>Data!Y245</f>
        <v>76</v>
      </c>
      <c r="Z246">
        <f>Data!Z245</f>
        <v>66</v>
      </c>
      <c r="AA246">
        <f>Data!AA245</f>
        <v>32</v>
      </c>
      <c r="AB246">
        <f>Data!AB245</f>
        <v>67</v>
      </c>
      <c r="AC246">
        <f>Data!AC245</f>
        <v>45</v>
      </c>
      <c r="AD246">
        <f>Data!AD245</f>
        <v>39</v>
      </c>
      <c r="AE246">
        <f>Data!AE245</f>
        <v>32</v>
      </c>
      <c r="AH246" s="8">
        <v>234</v>
      </c>
      <c r="AI246">
        <f>Data!AI245</f>
        <v>18</v>
      </c>
      <c r="AJ246">
        <f>Data!AJ245</f>
        <v>15</v>
      </c>
      <c r="AK246">
        <f>Data!AK245</f>
        <v>16</v>
      </c>
      <c r="AL246">
        <f>Data!AL245</f>
        <v>3</v>
      </c>
      <c r="AM246">
        <f>Data!AM245</f>
        <v>11</v>
      </c>
      <c r="AN246">
        <f>Data!AN245</f>
        <v>19</v>
      </c>
      <c r="AO246">
        <f>Data!AO245</f>
        <v>40</v>
      </c>
      <c r="AP246">
        <f>Data!AP245</f>
        <v>9</v>
      </c>
      <c r="AQ246">
        <f>Data!AQ245</f>
        <v>15</v>
      </c>
      <c r="AR246">
        <f>Data!AR245</f>
        <v>23</v>
      </c>
      <c r="AS246">
        <f>Data!AS245</f>
        <v>18</v>
      </c>
      <c r="AT246">
        <f>Data!AT245</f>
        <v>22</v>
      </c>
      <c r="AU246">
        <f>Data!AU245</f>
        <v>2</v>
      </c>
      <c r="AV246">
        <f>Data!AV245</f>
        <v>0</v>
      </c>
      <c r="AW246">
        <f>Data!AW245</f>
        <v>14</v>
      </c>
      <c r="AX246">
        <f>Data!AX245</f>
        <v>19</v>
      </c>
      <c r="AY246">
        <f>Data!AY245</f>
        <v>35</v>
      </c>
      <c r="AZ246">
        <f>Data!AZ245</f>
        <v>30</v>
      </c>
      <c r="BA246">
        <f>Data!BA245</f>
        <v>10</v>
      </c>
      <c r="BB246">
        <f>Data!BB245</f>
        <v>10</v>
      </c>
      <c r="BC246">
        <f>Data!BC245</f>
        <v>0</v>
      </c>
      <c r="BD246">
        <f>Data!BD245</f>
        <v>16</v>
      </c>
      <c r="BE246">
        <f>Data!BE245</f>
        <v>50</v>
      </c>
      <c r="BF246">
        <f>Data!BF245</f>
        <v>23</v>
      </c>
      <c r="BG246">
        <f>Data!BG245</f>
        <v>15</v>
      </c>
      <c r="BH246">
        <f>Data!BH245</f>
        <v>29</v>
      </c>
      <c r="BI246">
        <f>Data!BI245</f>
        <v>17</v>
      </c>
      <c r="BJ246">
        <f>Data!BJ245</f>
        <v>25</v>
      </c>
      <c r="BK246">
        <f>Data!BK245</f>
        <v>0</v>
      </c>
      <c r="BL246">
        <f>Data!BL245</f>
        <v>27</v>
      </c>
    </row>
    <row r="247" spans="1:64" x14ac:dyDescent="0.35">
      <c r="A247" s="8">
        <v>235</v>
      </c>
      <c r="B247">
        <f>Data!B246</f>
        <v>67</v>
      </c>
      <c r="C247">
        <f>Data!C246</f>
        <v>39</v>
      </c>
      <c r="D247">
        <f>Data!D246</f>
        <v>46</v>
      </c>
      <c r="E247">
        <f>Data!E246</f>
        <v>55</v>
      </c>
      <c r="F247">
        <f>Data!F246</f>
        <v>38</v>
      </c>
      <c r="G247">
        <f>Data!G246</f>
        <v>61</v>
      </c>
      <c r="H247">
        <f>Data!H246</f>
        <v>63</v>
      </c>
      <c r="I247">
        <f>Data!I246</f>
        <v>35</v>
      </c>
      <c r="J247">
        <f>Data!J246</f>
        <v>63</v>
      </c>
      <c r="K247">
        <f>Data!K246</f>
        <v>83</v>
      </c>
      <c r="L247">
        <f>Data!L246</f>
        <v>46</v>
      </c>
      <c r="M247">
        <f>Data!M246</f>
        <v>44</v>
      </c>
      <c r="N247">
        <f>Data!N246</f>
        <v>55</v>
      </c>
      <c r="O247">
        <f>Data!O246</f>
        <v>65</v>
      </c>
      <c r="P247">
        <f>Data!P246</f>
        <v>42</v>
      </c>
      <c r="Q247">
        <f>Data!Q246</f>
        <v>36</v>
      </c>
      <c r="R247">
        <f>Data!R246</f>
        <v>60</v>
      </c>
      <c r="S247">
        <f>Data!S246</f>
        <v>50</v>
      </c>
      <c r="T247">
        <f>Data!T246</f>
        <v>39</v>
      </c>
      <c r="U247">
        <f>Data!U246</f>
        <v>39</v>
      </c>
      <c r="V247">
        <f>Data!V246</f>
        <v>36</v>
      </c>
      <c r="W247">
        <f>Data!W246</f>
        <v>53</v>
      </c>
      <c r="X247">
        <f>Data!X246</f>
        <v>61</v>
      </c>
      <c r="Y247">
        <f>Data!Y246</f>
        <v>55</v>
      </c>
      <c r="Z247">
        <f>Data!Z246</f>
        <v>43</v>
      </c>
      <c r="AA247">
        <f>Data!AA246</f>
        <v>58</v>
      </c>
      <c r="AB247">
        <f>Data!AB246</f>
        <v>43</v>
      </c>
      <c r="AC247">
        <f>Data!AC246</f>
        <v>44</v>
      </c>
      <c r="AD247">
        <f>Data!AD246</f>
        <v>62</v>
      </c>
      <c r="AE247">
        <f>Data!AE246</f>
        <v>43</v>
      </c>
      <c r="AH247" s="8">
        <v>235</v>
      </c>
      <c r="AI247">
        <f>Data!AI246</f>
        <v>17</v>
      </c>
      <c r="AJ247">
        <f>Data!AJ246</f>
        <v>30</v>
      </c>
      <c r="AK247">
        <f>Data!AK246</f>
        <v>35</v>
      </c>
      <c r="AL247">
        <f>Data!AL246</f>
        <v>35</v>
      </c>
      <c r="AM247">
        <f>Data!AM246</f>
        <v>9</v>
      </c>
      <c r="AN247">
        <f>Data!AN246</f>
        <v>23</v>
      </c>
      <c r="AO247">
        <f>Data!AO246</f>
        <v>20</v>
      </c>
      <c r="AP247">
        <f>Data!AP246</f>
        <v>12</v>
      </c>
      <c r="AQ247">
        <f>Data!AQ246</f>
        <v>4</v>
      </c>
      <c r="AR247">
        <f>Data!AR246</f>
        <v>9</v>
      </c>
      <c r="AS247">
        <f>Data!AS246</f>
        <v>18</v>
      </c>
      <c r="AT247">
        <f>Data!AT246</f>
        <v>46</v>
      </c>
      <c r="AU247">
        <f>Data!AU246</f>
        <v>16</v>
      </c>
      <c r="AV247">
        <f>Data!AV246</f>
        <v>0</v>
      </c>
      <c r="AW247">
        <f>Data!AW246</f>
        <v>0</v>
      </c>
      <c r="AX247">
        <f>Data!AX246</f>
        <v>16</v>
      </c>
      <c r="AY247">
        <f>Data!AY246</f>
        <v>40</v>
      </c>
      <c r="AZ247">
        <f>Data!AZ246</f>
        <v>26</v>
      </c>
      <c r="BA247">
        <f>Data!BA246</f>
        <v>11</v>
      </c>
      <c r="BB247">
        <f>Data!BB246</f>
        <v>19</v>
      </c>
      <c r="BC247">
        <f>Data!BC246</f>
        <v>14</v>
      </c>
      <c r="BD247">
        <f>Data!BD246</f>
        <v>17</v>
      </c>
      <c r="BE247">
        <f>Data!BE246</f>
        <v>28</v>
      </c>
      <c r="BF247">
        <f>Data!BF246</f>
        <v>7</v>
      </c>
      <c r="BG247">
        <f>Data!BG246</f>
        <v>20</v>
      </c>
      <c r="BH247">
        <f>Data!BH246</f>
        <v>13</v>
      </c>
      <c r="BI247">
        <f>Data!BI246</f>
        <v>41</v>
      </c>
      <c r="BJ247">
        <f>Data!BJ246</f>
        <v>25</v>
      </c>
      <c r="BK247">
        <f>Data!BK246</f>
        <v>6</v>
      </c>
      <c r="BL247">
        <f>Data!BL246</f>
        <v>5</v>
      </c>
    </row>
    <row r="248" spans="1:64" x14ac:dyDescent="0.35">
      <c r="A248" s="8">
        <v>236</v>
      </c>
      <c r="B248">
        <f>Data!B247</f>
        <v>56</v>
      </c>
      <c r="C248">
        <f>Data!C247</f>
        <v>37</v>
      </c>
      <c r="D248">
        <f>Data!D247</f>
        <v>23</v>
      </c>
      <c r="E248">
        <f>Data!E247</f>
        <v>67</v>
      </c>
      <c r="F248">
        <f>Data!F247</f>
        <v>46</v>
      </c>
      <c r="G248">
        <f>Data!G247</f>
        <v>62</v>
      </c>
      <c r="H248">
        <f>Data!H247</f>
        <v>45</v>
      </c>
      <c r="I248">
        <f>Data!I247</f>
        <v>55</v>
      </c>
      <c r="J248">
        <f>Data!J247</f>
        <v>38</v>
      </c>
      <c r="K248">
        <f>Data!K247</f>
        <v>70</v>
      </c>
      <c r="L248">
        <f>Data!L247</f>
        <v>48</v>
      </c>
      <c r="M248">
        <f>Data!M247</f>
        <v>53</v>
      </c>
      <c r="N248">
        <f>Data!N247</f>
        <v>21</v>
      </c>
      <c r="O248">
        <f>Data!O247</f>
        <v>35</v>
      </c>
      <c r="P248">
        <f>Data!P247</f>
        <v>74</v>
      </c>
      <c r="Q248">
        <f>Data!Q247</f>
        <v>51</v>
      </c>
      <c r="R248">
        <f>Data!R247</f>
        <v>54</v>
      </c>
      <c r="S248">
        <f>Data!S247</f>
        <v>33</v>
      </c>
      <c r="T248">
        <f>Data!T247</f>
        <v>39</v>
      </c>
      <c r="U248">
        <f>Data!U247</f>
        <v>47</v>
      </c>
      <c r="V248">
        <f>Data!V247</f>
        <v>77</v>
      </c>
      <c r="W248">
        <f>Data!W247</f>
        <v>41</v>
      </c>
      <c r="X248">
        <f>Data!X247</f>
        <v>49</v>
      </c>
      <c r="Y248">
        <f>Data!Y247</f>
        <v>39</v>
      </c>
      <c r="Z248">
        <f>Data!Z247</f>
        <v>75</v>
      </c>
      <c r="AA248">
        <f>Data!AA247</f>
        <v>60</v>
      </c>
      <c r="AB248">
        <f>Data!AB247</f>
        <v>56</v>
      </c>
      <c r="AC248">
        <f>Data!AC247</f>
        <v>62</v>
      </c>
      <c r="AD248">
        <f>Data!AD247</f>
        <v>79</v>
      </c>
      <c r="AE248">
        <f>Data!AE247</f>
        <v>63</v>
      </c>
      <c r="AH248" s="8">
        <v>236</v>
      </c>
      <c r="AI248">
        <f>Data!AI247</f>
        <v>1</v>
      </c>
      <c r="AJ248">
        <f>Data!AJ247</f>
        <v>23</v>
      </c>
      <c r="AK248">
        <f>Data!AK247</f>
        <v>11</v>
      </c>
      <c r="AL248">
        <f>Data!AL247</f>
        <v>12</v>
      </c>
      <c r="AM248">
        <f>Data!AM247</f>
        <v>21</v>
      </c>
      <c r="AN248">
        <f>Data!AN247</f>
        <v>39</v>
      </c>
      <c r="AO248">
        <f>Data!AO247</f>
        <v>19</v>
      </c>
      <c r="AP248">
        <f>Data!AP247</f>
        <v>11</v>
      </c>
      <c r="AQ248">
        <f>Data!AQ247</f>
        <v>11</v>
      </c>
      <c r="AR248">
        <f>Data!AR247</f>
        <v>19</v>
      </c>
      <c r="AS248">
        <f>Data!AS247</f>
        <v>22</v>
      </c>
      <c r="AT248">
        <f>Data!AT247</f>
        <v>30</v>
      </c>
      <c r="AU248">
        <f>Data!AU247</f>
        <v>15</v>
      </c>
      <c r="AV248">
        <f>Data!AV247</f>
        <v>4</v>
      </c>
      <c r="AW248">
        <f>Data!AW247</f>
        <v>57</v>
      </c>
      <c r="AX248">
        <f>Data!AX247</f>
        <v>33</v>
      </c>
      <c r="AY248">
        <f>Data!AY247</f>
        <v>12</v>
      </c>
      <c r="AZ248">
        <f>Data!AZ247</f>
        <v>30</v>
      </c>
      <c r="BA248">
        <f>Data!BA247</f>
        <v>33</v>
      </c>
      <c r="BB248">
        <f>Data!BB247</f>
        <v>29</v>
      </c>
      <c r="BC248">
        <f>Data!BC247</f>
        <v>14</v>
      </c>
      <c r="BD248">
        <f>Data!BD247</f>
        <v>13</v>
      </c>
      <c r="BE248">
        <f>Data!BE247</f>
        <v>25</v>
      </c>
      <c r="BF248">
        <f>Data!BF247</f>
        <v>43</v>
      </c>
      <c r="BG248">
        <f>Data!BG247</f>
        <v>13</v>
      </c>
      <c r="BH248">
        <f>Data!BH247</f>
        <v>23</v>
      </c>
      <c r="BI248">
        <f>Data!BI247</f>
        <v>22</v>
      </c>
      <c r="BJ248">
        <f>Data!BJ247</f>
        <v>20</v>
      </c>
      <c r="BK248">
        <f>Data!BK247</f>
        <v>18</v>
      </c>
      <c r="BL248">
        <f>Data!BL247</f>
        <v>30</v>
      </c>
    </row>
    <row r="249" spans="1:64" x14ac:dyDescent="0.35">
      <c r="A249" s="8">
        <v>237</v>
      </c>
      <c r="B249">
        <f>Data!B248</f>
        <v>55</v>
      </c>
      <c r="C249">
        <f>Data!C248</f>
        <v>35</v>
      </c>
      <c r="D249">
        <f>Data!D248</f>
        <v>45</v>
      </c>
      <c r="E249">
        <f>Data!E248</f>
        <v>63</v>
      </c>
      <c r="F249">
        <f>Data!F248</f>
        <v>25</v>
      </c>
      <c r="G249">
        <f>Data!G248</f>
        <v>49</v>
      </c>
      <c r="H249">
        <f>Data!H248</f>
        <v>45</v>
      </c>
      <c r="I249">
        <f>Data!I248</f>
        <v>51</v>
      </c>
      <c r="J249">
        <f>Data!J248</f>
        <v>58</v>
      </c>
      <c r="K249">
        <f>Data!K248</f>
        <v>35</v>
      </c>
      <c r="L249">
        <f>Data!L248</f>
        <v>51</v>
      </c>
      <c r="M249">
        <f>Data!M248</f>
        <v>49</v>
      </c>
      <c r="N249">
        <f>Data!N248</f>
        <v>67</v>
      </c>
      <c r="O249">
        <f>Data!O248</f>
        <v>61</v>
      </c>
      <c r="P249">
        <f>Data!P248</f>
        <v>63</v>
      </c>
      <c r="Q249">
        <f>Data!Q248</f>
        <v>92</v>
      </c>
      <c r="R249">
        <f>Data!R248</f>
        <v>35</v>
      </c>
      <c r="S249">
        <f>Data!S248</f>
        <v>39</v>
      </c>
      <c r="T249">
        <f>Data!T248</f>
        <v>50</v>
      </c>
      <c r="U249">
        <f>Data!U248</f>
        <v>47</v>
      </c>
      <c r="V249">
        <f>Data!V248</f>
        <v>28</v>
      </c>
      <c r="W249">
        <f>Data!W248</f>
        <v>58</v>
      </c>
      <c r="X249">
        <f>Data!X248</f>
        <v>56</v>
      </c>
      <c r="Y249">
        <f>Data!Y248</f>
        <v>61</v>
      </c>
      <c r="Z249">
        <f>Data!Z248</f>
        <v>60</v>
      </c>
      <c r="AA249">
        <f>Data!AA248</f>
        <v>56</v>
      </c>
      <c r="AB249">
        <f>Data!AB248</f>
        <v>59</v>
      </c>
      <c r="AC249">
        <f>Data!AC248</f>
        <v>70</v>
      </c>
      <c r="AD249">
        <f>Data!AD248</f>
        <v>30</v>
      </c>
      <c r="AE249">
        <f>Data!AE248</f>
        <v>50</v>
      </c>
      <c r="AH249" s="8">
        <v>237</v>
      </c>
      <c r="AI249">
        <f>Data!AI248</f>
        <v>19</v>
      </c>
      <c r="AJ249">
        <f>Data!AJ248</f>
        <v>12</v>
      </c>
      <c r="AK249">
        <f>Data!AK248</f>
        <v>4</v>
      </c>
      <c r="AL249">
        <f>Data!AL248</f>
        <v>18</v>
      </c>
      <c r="AM249">
        <f>Data!AM248</f>
        <v>13</v>
      </c>
      <c r="AN249">
        <f>Data!AN248</f>
        <v>11</v>
      </c>
      <c r="AO249">
        <f>Data!AO248</f>
        <v>24</v>
      </c>
      <c r="AP249">
        <f>Data!AP248</f>
        <v>24</v>
      </c>
      <c r="AQ249">
        <f>Data!AQ248</f>
        <v>41</v>
      </c>
      <c r="AR249">
        <f>Data!AR248</f>
        <v>23</v>
      </c>
      <c r="AS249">
        <f>Data!AS248</f>
        <v>35</v>
      </c>
      <c r="AT249">
        <f>Data!AT248</f>
        <v>38</v>
      </c>
      <c r="AU249">
        <f>Data!AU248</f>
        <v>3</v>
      </c>
      <c r="AV249">
        <f>Data!AV248</f>
        <v>20</v>
      </c>
      <c r="AW249">
        <f>Data!AW248</f>
        <v>23</v>
      </c>
      <c r="AX249">
        <f>Data!AX248</f>
        <v>3</v>
      </c>
      <c r="AY249">
        <f>Data!AY248</f>
        <v>0</v>
      </c>
      <c r="AZ249">
        <f>Data!AZ248</f>
        <v>19</v>
      </c>
      <c r="BA249">
        <f>Data!BA248</f>
        <v>16</v>
      </c>
      <c r="BB249">
        <f>Data!BB248</f>
        <v>24</v>
      </c>
      <c r="BC249">
        <f>Data!BC248</f>
        <v>41</v>
      </c>
      <c r="BD249">
        <f>Data!BD248</f>
        <v>26</v>
      </c>
      <c r="BE249">
        <f>Data!BE248</f>
        <v>14</v>
      </c>
      <c r="BF249">
        <f>Data!BF248</f>
        <v>22</v>
      </c>
      <c r="BG249">
        <f>Data!BG248</f>
        <v>6</v>
      </c>
      <c r="BH249">
        <f>Data!BH248</f>
        <v>0</v>
      </c>
      <c r="BI249">
        <f>Data!BI248</f>
        <v>32</v>
      </c>
      <c r="BJ249">
        <f>Data!BJ248</f>
        <v>34</v>
      </c>
      <c r="BK249">
        <f>Data!BK248</f>
        <v>23</v>
      </c>
      <c r="BL249">
        <f>Data!BL248</f>
        <v>15</v>
      </c>
    </row>
    <row r="250" spans="1:64" x14ac:dyDescent="0.35">
      <c r="A250" s="8">
        <v>238</v>
      </c>
      <c r="B250">
        <f>Data!B249</f>
        <v>56</v>
      </c>
      <c r="C250">
        <f>Data!C249</f>
        <v>51</v>
      </c>
      <c r="D250">
        <f>Data!D249</f>
        <v>40</v>
      </c>
      <c r="E250">
        <f>Data!E249</f>
        <v>75</v>
      </c>
      <c r="F250">
        <f>Data!F249</f>
        <v>54</v>
      </c>
      <c r="G250">
        <f>Data!G249</f>
        <v>57</v>
      </c>
      <c r="H250">
        <f>Data!H249</f>
        <v>61</v>
      </c>
      <c r="I250">
        <f>Data!I249</f>
        <v>59</v>
      </c>
      <c r="J250">
        <f>Data!J249</f>
        <v>80</v>
      </c>
      <c r="K250">
        <f>Data!K249</f>
        <v>60</v>
      </c>
      <c r="L250">
        <f>Data!L249</f>
        <v>54</v>
      </c>
      <c r="M250">
        <f>Data!M249</f>
        <v>30</v>
      </c>
      <c r="N250">
        <f>Data!N249</f>
        <v>35</v>
      </c>
      <c r="O250">
        <f>Data!O249</f>
        <v>64</v>
      </c>
      <c r="P250">
        <f>Data!P249</f>
        <v>58</v>
      </c>
      <c r="Q250">
        <f>Data!Q249</f>
        <v>61</v>
      </c>
      <c r="R250">
        <f>Data!R249</f>
        <v>51</v>
      </c>
      <c r="S250">
        <f>Data!S249</f>
        <v>52</v>
      </c>
      <c r="T250">
        <f>Data!T249</f>
        <v>52</v>
      </c>
      <c r="U250">
        <f>Data!U249</f>
        <v>50</v>
      </c>
      <c r="V250">
        <f>Data!V249</f>
        <v>58</v>
      </c>
      <c r="W250">
        <f>Data!W249</f>
        <v>64</v>
      </c>
      <c r="X250">
        <f>Data!X249</f>
        <v>42</v>
      </c>
      <c r="Y250">
        <f>Data!Y249</f>
        <v>56</v>
      </c>
      <c r="Z250">
        <f>Data!Z249</f>
        <v>36</v>
      </c>
      <c r="AA250">
        <f>Data!AA249</f>
        <v>87</v>
      </c>
      <c r="AB250">
        <f>Data!AB249</f>
        <v>53</v>
      </c>
      <c r="AC250">
        <f>Data!AC249</f>
        <v>47</v>
      </c>
      <c r="AD250">
        <f>Data!AD249</f>
        <v>44</v>
      </c>
      <c r="AE250">
        <f>Data!AE249</f>
        <v>65</v>
      </c>
      <c r="AH250" s="8">
        <v>238</v>
      </c>
      <c r="AI250">
        <f>Data!AI249</f>
        <v>25</v>
      </c>
      <c r="AJ250">
        <f>Data!AJ249</f>
        <v>9</v>
      </c>
      <c r="AK250">
        <f>Data!AK249</f>
        <v>0</v>
      </c>
      <c r="AL250">
        <f>Data!AL249</f>
        <v>12</v>
      </c>
      <c r="AM250">
        <f>Data!AM249</f>
        <v>44</v>
      </c>
      <c r="AN250">
        <f>Data!AN249</f>
        <v>19</v>
      </c>
      <c r="AO250">
        <f>Data!AO249</f>
        <v>24</v>
      </c>
      <c r="AP250">
        <f>Data!AP249</f>
        <v>18</v>
      </c>
      <c r="AQ250">
        <f>Data!AQ249</f>
        <v>24</v>
      </c>
      <c r="AR250">
        <f>Data!AR249</f>
        <v>12</v>
      </c>
      <c r="AS250">
        <f>Data!AS249</f>
        <v>36</v>
      </c>
      <c r="AT250">
        <f>Data!AT249</f>
        <v>10</v>
      </c>
      <c r="AU250">
        <f>Data!AU249</f>
        <v>10</v>
      </c>
      <c r="AV250">
        <f>Data!AV249</f>
        <v>35</v>
      </c>
      <c r="AW250">
        <f>Data!AW249</f>
        <v>9</v>
      </c>
      <c r="AX250">
        <f>Data!AX249</f>
        <v>34</v>
      </c>
      <c r="AY250">
        <f>Data!AY249</f>
        <v>9</v>
      </c>
      <c r="AZ250">
        <f>Data!AZ249</f>
        <v>27</v>
      </c>
      <c r="BA250">
        <f>Data!BA249</f>
        <v>38</v>
      </c>
      <c r="BB250">
        <f>Data!BB249</f>
        <v>30</v>
      </c>
      <c r="BC250">
        <f>Data!BC249</f>
        <v>7</v>
      </c>
      <c r="BD250">
        <f>Data!BD249</f>
        <v>11</v>
      </c>
      <c r="BE250">
        <f>Data!BE249</f>
        <v>42</v>
      </c>
      <c r="BF250">
        <f>Data!BF249</f>
        <v>21</v>
      </c>
      <c r="BG250">
        <f>Data!BG249</f>
        <v>8</v>
      </c>
      <c r="BH250">
        <f>Data!BH249</f>
        <v>34</v>
      </c>
      <c r="BI250">
        <f>Data!BI249</f>
        <v>0</v>
      </c>
      <c r="BJ250">
        <f>Data!BJ249</f>
        <v>0</v>
      </c>
      <c r="BK250">
        <f>Data!BK249</f>
        <v>51</v>
      </c>
      <c r="BL250">
        <f>Data!BL249</f>
        <v>25</v>
      </c>
    </row>
    <row r="251" spans="1:64" x14ac:dyDescent="0.35">
      <c r="A251" s="8">
        <v>239</v>
      </c>
      <c r="B251">
        <f>Data!B250</f>
        <v>55</v>
      </c>
      <c r="C251">
        <f>Data!C250</f>
        <v>49</v>
      </c>
      <c r="D251">
        <f>Data!D250</f>
        <v>36</v>
      </c>
      <c r="E251">
        <f>Data!E250</f>
        <v>27</v>
      </c>
      <c r="F251">
        <f>Data!F250</f>
        <v>47</v>
      </c>
      <c r="G251">
        <f>Data!G250</f>
        <v>43</v>
      </c>
      <c r="H251">
        <f>Data!H250</f>
        <v>77</v>
      </c>
      <c r="I251">
        <f>Data!I250</f>
        <v>48</v>
      </c>
      <c r="J251">
        <f>Data!J250</f>
        <v>38</v>
      </c>
      <c r="K251">
        <f>Data!K250</f>
        <v>37</v>
      </c>
      <c r="L251">
        <f>Data!L250</f>
        <v>47</v>
      </c>
      <c r="M251">
        <f>Data!M250</f>
        <v>67</v>
      </c>
      <c r="N251">
        <f>Data!N250</f>
        <v>67</v>
      </c>
      <c r="O251">
        <f>Data!O250</f>
        <v>57</v>
      </c>
      <c r="P251">
        <f>Data!P250</f>
        <v>35</v>
      </c>
      <c r="Q251">
        <f>Data!Q250</f>
        <v>62</v>
      </c>
      <c r="R251">
        <f>Data!R250</f>
        <v>65</v>
      </c>
      <c r="S251">
        <f>Data!S250</f>
        <v>27</v>
      </c>
      <c r="T251">
        <f>Data!T250</f>
        <v>62</v>
      </c>
      <c r="U251">
        <f>Data!U250</f>
        <v>33</v>
      </c>
      <c r="V251">
        <f>Data!V250</f>
        <v>34</v>
      </c>
      <c r="W251">
        <f>Data!W250</f>
        <v>31</v>
      </c>
      <c r="X251">
        <f>Data!X250</f>
        <v>59</v>
      </c>
      <c r="Y251">
        <f>Data!Y250</f>
        <v>69</v>
      </c>
      <c r="Z251">
        <f>Data!Z250</f>
        <v>37</v>
      </c>
      <c r="AA251">
        <f>Data!AA250</f>
        <v>80</v>
      </c>
      <c r="AB251">
        <f>Data!AB250</f>
        <v>61</v>
      </c>
      <c r="AC251">
        <f>Data!AC250</f>
        <v>48</v>
      </c>
      <c r="AD251">
        <f>Data!AD250</f>
        <v>48</v>
      </c>
      <c r="AE251">
        <f>Data!AE250</f>
        <v>75</v>
      </c>
      <c r="AH251" s="8">
        <v>239</v>
      </c>
      <c r="AI251">
        <f>Data!AI250</f>
        <v>19</v>
      </c>
      <c r="AJ251">
        <f>Data!AJ250</f>
        <v>16</v>
      </c>
      <c r="AK251">
        <f>Data!AK250</f>
        <v>30</v>
      </c>
      <c r="AL251">
        <f>Data!AL250</f>
        <v>40</v>
      </c>
      <c r="AM251">
        <f>Data!AM250</f>
        <v>29</v>
      </c>
      <c r="AN251">
        <f>Data!AN250</f>
        <v>27</v>
      </c>
      <c r="AO251">
        <f>Data!AO250</f>
        <v>5</v>
      </c>
      <c r="AP251">
        <f>Data!AP250</f>
        <v>20</v>
      </c>
      <c r="AQ251">
        <f>Data!AQ250</f>
        <v>15</v>
      </c>
      <c r="AR251">
        <f>Data!AR250</f>
        <v>29</v>
      </c>
      <c r="AS251">
        <f>Data!AS250</f>
        <v>11</v>
      </c>
      <c r="AT251">
        <f>Data!AT250</f>
        <v>22</v>
      </c>
      <c r="AU251">
        <f>Data!AU250</f>
        <v>24</v>
      </c>
      <c r="AV251">
        <f>Data!AV250</f>
        <v>24</v>
      </c>
      <c r="AW251">
        <f>Data!AW250</f>
        <v>17</v>
      </c>
      <c r="AX251">
        <f>Data!AX250</f>
        <v>39</v>
      </c>
      <c r="AY251">
        <f>Data!AY250</f>
        <v>7</v>
      </c>
      <c r="AZ251">
        <f>Data!AZ250</f>
        <v>28</v>
      </c>
      <c r="BA251">
        <f>Data!BA250</f>
        <v>4</v>
      </c>
      <c r="BB251">
        <f>Data!BB250</f>
        <v>3</v>
      </c>
      <c r="BC251">
        <f>Data!BC250</f>
        <v>22</v>
      </c>
      <c r="BD251">
        <f>Data!BD250</f>
        <v>9</v>
      </c>
      <c r="BE251">
        <f>Data!BE250</f>
        <v>42</v>
      </c>
      <c r="BF251">
        <f>Data!BF250</f>
        <v>9</v>
      </c>
      <c r="BG251">
        <f>Data!BG250</f>
        <v>7</v>
      </c>
      <c r="BH251">
        <f>Data!BH250</f>
        <v>7</v>
      </c>
      <c r="BI251">
        <f>Data!BI250</f>
        <v>30</v>
      </c>
      <c r="BJ251">
        <f>Data!BJ250</f>
        <v>26</v>
      </c>
      <c r="BK251">
        <f>Data!BK250</f>
        <v>19</v>
      </c>
      <c r="BL251">
        <f>Data!BL250</f>
        <v>9</v>
      </c>
    </row>
    <row r="252" spans="1:64" x14ac:dyDescent="0.35">
      <c r="A252" s="8">
        <v>240</v>
      </c>
      <c r="B252">
        <f>Data!B251</f>
        <v>63</v>
      </c>
      <c r="C252">
        <f>Data!C251</f>
        <v>73</v>
      </c>
      <c r="D252">
        <f>Data!D251</f>
        <v>48</v>
      </c>
      <c r="E252">
        <f>Data!E251</f>
        <v>53</v>
      </c>
      <c r="F252">
        <f>Data!F251</f>
        <v>44</v>
      </c>
      <c r="G252">
        <f>Data!G251</f>
        <v>47</v>
      </c>
      <c r="H252">
        <f>Data!H251</f>
        <v>48</v>
      </c>
      <c r="I252">
        <f>Data!I251</f>
        <v>59</v>
      </c>
      <c r="J252">
        <f>Data!J251</f>
        <v>57</v>
      </c>
      <c r="K252">
        <f>Data!K251</f>
        <v>22</v>
      </c>
      <c r="L252">
        <f>Data!L251</f>
        <v>40</v>
      </c>
      <c r="M252">
        <f>Data!M251</f>
        <v>80</v>
      </c>
      <c r="N252">
        <f>Data!N251</f>
        <v>46</v>
      </c>
      <c r="O252">
        <f>Data!O251</f>
        <v>51</v>
      </c>
      <c r="P252">
        <f>Data!P251</f>
        <v>67</v>
      </c>
      <c r="Q252">
        <f>Data!Q251</f>
        <v>42</v>
      </c>
      <c r="R252">
        <f>Data!R251</f>
        <v>35</v>
      </c>
      <c r="S252">
        <f>Data!S251</f>
        <v>49</v>
      </c>
      <c r="T252">
        <f>Data!T251</f>
        <v>51</v>
      </c>
      <c r="U252">
        <f>Data!U251</f>
        <v>53</v>
      </c>
      <c r="V252">
        <f>Data!V251</f>
        <v>47</v>
      </c>
      <c r="W252">
        <f>Data!W251</f>
        <v>68</v>
      </c>
      <c r="X252">
        <f>Data!X251</f>
        <v>64</v>
      </c>
      <c r="Y252">
        <f>Data!Y251</f>
        <v>35</v>
      </c>
      <c r="Z252">
        <f>Data!Z251</f>
        <v>59</v>
      </c>
      <c r="AA252">
        <f>Data!AA251</f>
        <v>60</v>
      </c>
      <c r="AB252">
        <f>Data!AB251</f>
        <v>50</v>
      </c>
      <c r="AC252">
        <f>Data!AC251</f>
        <v>30</v>
      </c>
      <c r="AD252">
        <f>Data!AD251</f>
        <v>44</v>
      </c>
      <c r="AE252">
        <f>Data!AE251</f>
        <v>25</v>
      </c>
      <c r="AH252" s="8">
        <v>240</v>
      </c>
      <c r="AI252">
        <f>Data!AI251</f>
        <v>0</v>
      </c>
      <c r="AJ252">
        <f>Data!AJ251</f>
        <v>3</v>
      </c>
      <c r="AK252">
        <f>Data!AK251</f>
        <v>11</v>
      </c>
      <c r="AL252">
        <f>Data!AL251</f>
        <v>26</v>
      </c>
      <c r="AM252">
        <f>Data!AM251</f>
        <v>33</v>
      </c>
      <c r="AN252">
        <f>Data!AN251</f>
        <v>26</v>
      </c>
      <c r="AO252">
        <f>Data!AO251</f>
        <v>33</v>
      </c>
      <c r="AP252">
        <f>Data!AP251</f>
        <v>29</v>
      </c>
      <c r="AQ252">
        <f>Data!AQ251</f>
        <v>31</v>
      </c>
      <c r="AR252">
        <f>Data!AR251</f>
        <v>48</v>
      </c>
      <c r="AS252">
        <f>Data!AS251</f>
        <v>8</v>
      </c>
      <c r="AT252">
        <f>Data!AT251</f>
        <v>40</v>
      </c>
      <c r="AU252">
        <f>Data!AU251</f>
        <v>28</v>
      </c>
      <c r="AV252">
        <f>Data!AV251</f>
        <v>27</v>
      </c>
      <c r="AW252">
        <f>Data!AW251</f>
        <v>5</v>
      </c>
      <c r="AX252">
        <f>Data!AX251</f>
        <v>7</v>
      </c>
      <c r="AY252">
        <f>Data!AY251</f>
        <v>24</v>
      </c>
      <c r="AZ252">
        <f>Data!AZ251</f>
        <v>0</v>
      </c>
      <c r="BA252">
        <f>Data!BA251</f>
        <v>40</v>
      </c>
      <c r="BB252">
        <f>Data!BB251</f>
        <v>37</v>
      </c>
      <c r="BC252">
        <f>Data!BC251</f>
        <v>1</v>
      </c>
      <c r="BD252">
        <f>Data!BD251</f>
        <v>5</v>
      </c>
      <c r="BE252">
        <f>Data!BE251</f>
        <v>10</v>
      </c>
      <c r="BF252">
        <f>Data!BF251</f>
        <v>0</v>
      </c>
      <c r="BG252">
        <f>Data!BG251</f>
        <v>4</v>
      </c>
      <c r="BH252">
        <f>Data!BH251</f>
        <v>12</v>
      </c>
      <c r="BI252">
        <f>Data!BI251</f>
        <v>13</v>
      </c>
      <c r="BJ252">
        <f>Data!BJ251</f>
        <v>22</v>
      </c>
      <c r="BK252">
        <f>Data!BK251</f>
        <v>28</v>
      </c>
      <c r="BL252">
        <f>Data!BL251</f>
        <v>25</v>
      </c>
    </row>
    <row r="253" spans="1:64" x14ac:dyDescent="0.35">
      <c r="A253" s="8">
        <v>241</v>
      </c>
      <c r="B253">
        <f>Data!B252</f>
        <v>65</v>
      </c>
      <c r="C253">
        <f>Data!C252</f>
        <v>27</v>
      </c>
      <c r="D253">
        <f>Data!D252</f>
        <v>20</v>
      </c>
      <c r="E253">
        <f>Data!E252</f>
        <v>64</v>
      </c>
      <c r="F253">
        <f>Data!F252</f>
        <v>60</v>
      </c>
      <c r="G253">
        <f>Data!G252</f>
        <v>55</v>
      </c>
      <c r="H253">
        <f>Data!H252</f>
        <v>39</v>
      </c>
      <c r="I253">
        <f>Data!I252</f>
        <v>39</v>
      </c>
      <c r="J253">
        <f>Data!J252</f>
        <v>51</v>
      </c>
      <c r="K253">
        <f>Data!K252</f>
        <v>48</v>
      </c>
      <c r="L253">
        <f>Data!L252</f>
        <v>35</v>
      </c>
      <c r="M253">
        <f>Data!M252</f>
        <v>39</v>
      </c>
      <c r="N253">
        <f>Data!N252</f>
        <v>48</v>
      </c>
      <c r="O253">
        <f>Data!O252</f>
        <v>53</v>
      </c>
      <c r="P253">
        <f>Data!P252</f>
        <v>33</v>
      </c>
      <c r="Q253">
        <f>Data!Q252</f>
        <v>49</v>
      </c>
      <c r="R253">
        <f>Data!R252</f>
        <v>53</v>
      </c>
      <c r="S253">
        <f>Data!S252</f>
        <v>60</v>
      </c>
      <c r="T253">
        <f>Data!T252</f>
        <v>46</v>
      </c>
      <c r="U253">
        <f>Data!U252</f>
        <v>35</v>
      </c>
      <c r="V253">
        <f>Data!V252</f>
        <v>36</v>
      </c>
      <c r="W253">
        <f>Data!W252</f>
        <v>43</v>
      </c>
      <c r="X253">
        <f>Data!X252</f>
        <v>57</v>
      </c>
      <c r="Y253">
        <f>Data!Y252</f>
        <v>34</v>
      </c>
      <c r="Z253">
        <f>Data!Z252</f>
        <v>55</v>
      </c>
      <c r="AA253">
        <f>Data!AA252</f>
        <v>51</v>
      </c>
      <c r="AB253">
        <f>Data!AB252</f>
        <v>63</v>
      </c>
      <c r="AC253">
        <f>Data!AC252</f>
        <v>58</v>
      </c>
      <c r="AD253">
        <f>Data!AD252</f>
        <v>44</v>
      </c>
      <c r="AE253">
        <f>Data!AE252</f>
        <v>38</v>
      </c>
      <c r="AH253" s="8">
        <v>241</v>
      </c>
      <c r="AI253">
        <f>Data!AI252</f>
        <v>2</v>
      </c>
      <c r="AJ253">
        <f>Data!AJ252</f>
        <v>37</v>
      </c>
      <c r="AK253">
        <f>Data!AK252</f>
        <v>0</v>
      </c>
      <c r="AL253">
        <f>Data!AL252</f>
        <v>18</v>
      </c>
      <c r="AM253">
        <f>Data!AM252</f>
        <v>22</v>
      </c>
      <c r="AN253">
        <f>Data!AN252</f>
        <v>10</v>
      </c>
      <c r="AO253">
        <f>Data!AO252</f>
        <v>31</v>
      </c>
      <c r="AP253">
        <f>Data!AP252</f>
        <v>9</v>
      </c>
      <c r="AQ253">
        <f>Data!AQ252</f>
        <v>18</v>
      </c>
      <c r="AR253">
        <f>Data!AR252</f>
        <v>22</v>
      </c>
      <c r="AS253">
        <f>Data!AS252</f>
        <v>33</v>
      </c>
      <c r="AT253">
        <f>Data!AT252</f>
        <v>9</v>
      </c>
      <c r="AU253">
        <f>Data!AU252</f>
        <v>33</v>
      </c>
      <c r="AV253">
        <f>Data!AV252</f>
        <v>9</v>
      </c>
      <c r="AW253">
        <f>Data!AW252</f>
        <v>11</v>
      </c>
      <c r="AX253">
        <f>Data!AX252</f>
        <v>43</v>
      </c>
      <c r="AY253">
        <f>Data!AY252</f>
        <v>15</v>
      </c>
      <c r="AZ253">
        <f>Data!AZ252</f>
        <v>12</v>
      </c>
      <c r="BA253">
        <f>Data!BA252</f>
        <v>48</v>
      </c>
      <c r="BB253">
        <f>Data!BB252</f>
        <v>38</v>
      </c>
      <c r="BC253">
        <f>Data!BC252</f>
        <v>14</v>
      </c>
      <c r="BD253">
        <f>Data!BD252</f>
        <v>27</v>
      </c>
      <c r="BE253">
        <f>Data!BE252</f>
        <v>18</v>
      </c>
      <c r="BF253">
        <f>Data!BF252</f>
        <v>17</v>
      </c>
      <c r="BG253">
        <f>Data!BG252</f>
        <v>12</v>
      </c>
      <c r="BH253">
        <f>Data!BH252</f>
        <v>8</v>
      </c>
      <c r="BI253">
        <f>Data!BI252</f>
        <v>0</v>
      </c>
      <c r="BJ253">
        <f>Data!BJ252</f>
        <v>26</v>
      </c>
      <c r="BK253">
        <f>Data!BK252</f>
        <v>22</v>
      </c>
      <c r="BL253">
        <f>Data!BL252</f>
        <v>19</v>
      </c>
    </row>
    <row r="254" spans="1:64" x14ac:dyDescent="0.35">
      <c r="A254" s="8">
        <v>242</v>
      </c>
      <c r="B254">
        <f>Data!B253</f>
        <v>55</v>
      </c>
      <c r="C254">
        <f>Data!C253</f>
        <v>44</v>
      </c>
      <c r="D254">
        <f>Data!D253</f>
        <v>49</v>
      </c>
      <c r="E254">
        <f>Data!E253</f>
        <v>67</v>
      </c>
      <c r="F254">
        <f>Data!F253</f>
        <v>28</v>
      </c>
      <c r="G254">
        <f>Data!G253</f>
        <v>49</v>
      </c>
      <c r="H254">
        <f>Data!H253</f>
        <v>71</v>
      </c>
      <c r="I254">
        <f>Data!I253</f>
        <v>61</v>
      </c>
      <c r="J254">
        <f>Data!J253</f>
        <v>27</v>
      </c>
      <c r="K254">
        <f>Data!K253</f>
        <v>40</v>
      </c>
      <c r="L254">
        <f>Data!L253</f>
        <v>31</v>
      </c>
      <c r="M254">
        <f>Data!M253</f>
        <v>47</v>
      </c>
      <c r="N254">
        <f>Data!N253</f>
        <v>44</v>
      </c>
      <c r="O254">
        <f>Data!O253</f>
        <v>47</v>
      </c>
      <c r="P254">
        <f>Data!P253</f>
        <v>48</v>
      </c>
      <c r="Q254">
        <f>Data!Q253</f>
        <v>64</v>
      </c>
      <c r="R254">
        <f>Data!R253</f>
        <v>67</v>
      </c>
      <c r="S254">
        <f>Data!S253</f>
        <v>27</v>
      </c>
      <c r="T254">
        <f>Data!T253</f>
        <v>38</v>
      </c>
      <c r="U254">
        <f>Data!U253</f>
        <v>40</v>
      </c>
      <c r="V254">
        <f>Data!V253</f>
        <v>66</v>
      </c>
      <c r="W254">
        <f>Data!W253</f>
        <v>62</v>
      </c>
      <c r="X254">
        <f>Data!X253</f>
        <v>91</v>
      </c>
      <c r="Y254">
        <f>Data!Y253</f>
        <v>71</v>
      </c>
      <c r="Z254">
        <f>Data!Z253</f>
        <v>62</v>
      </c>
      <c r="AA254">
        <f>Data!AA253</f>
        <v>43</v>
      </c>
      <c r="AB254">
        <f>Data!AB253</f>
        <v>53</v>
      </c>
      <c r="AC254">
        <f>Data!AC253</f>
        <v>59</v>
      </c>
      <c r="AD254">
        <f>Data!AD253</f>
        <v>61</v>
      </c>
      <c r="AE254">
        <f>Data!AE253</f>
        <v>43</v>
      </c>
      <c r="AH254" s="8">
        <v>242</v>
      </c>
      <c r="AI254">
        <f>Data!AI253</f>
        <v>26</v>
      </c>
      <c r="AJ254">
        <f>Data!AJ253</f>
        <v>1</v>
      </c>
      <c r="AK254">
        <f>Data!AK253</f>
        <v>27</v>
      </c>
      <c r="AL254">
        <f>Data!AL253</f>
        <v>1</v>
      </c>
      <c r="AM254">
        <f>Data!AM253</f>
        <v>10</v>
      </c>
      <c r="AN254">
        <f>Data!AN253</f>
        <v>24</v>
      </c>
      <c r="AO254">
        <f>Data!AO253</f>
        <v>22</v>
      </c>
      <c r="AP254">
        <f>Data!AP253</f>
        <v>5</v>
      </c>
      <c r="AQ254">
        <f>Data!AQ253</f>
        <v>9</v>
      </c>
      <c r="AR254">
        <f>Data!AR253</f>
        <v>19</v>
      </c>
      <c r="AS254">
        <f>Data!AS253</f>
        <v>13</v>
      </c>
      <c r="AT254">
        <f>Data!AT253</f>
        <v>32</v>
      </c>
      <c r="AU254">
        <f>Data!AU253</f>
        <v>34</v>
      </c>
      <c r="AV254">
        <f>Data!AV253</f>
        <v>29</v>
      </c>
      <c r="AW254">
        <f>Data!AW253</f>
        <v>32</v>
      </c>
      <c r="AX254">
        <f>Data!AX253</f>
        <v>11</v>
      </c>
      <c r="AY254">
        <f>Data!AY253</f>
        <v>1</v>
      </c>
      <c r="AZ254">
        <f>Data!AZ253</f>
        <v>37</v>
      </c>
      <c r="BA254">
        <f>Data!BA253</f>
        <v>44</v>
      </c>
      <c r="BB254">
        <f>Data!BB253</f>
        <v>8</v>
      </c>
      <c r="BC254">
        <f>Data!BC253</f>
        <v>31</v>
      </c>
      <c r="BD254">
        <f>Data!BD253</f>
        <v>25</v>
      </c>
      <c r="BE254">
        <f>Data!BE253</f>
        <v>16</v>
      </c>
      <c r="BF254">
        <f>Data!BF253</f>
        <v>11</v>
      </c>
      <c r="BG254">
        <f>Data!BG253</f>
        <v>10</v>
      </c>
      <c r="BH254">
        <f>Data!BH253</f>
        <v>22</v>
      </c>
      <c r="BI254">
        <f>Data!BI253</f>
        <v>17</v>
      </c>
      <c r="BJ254">
        <f>Data!BJ253</f>
        <v>7</v>
      </c>
      <c r="BK254">
        <f>Data!BK253</f>
        <v>28</v>
      </c>
      <c r="BL254">
        <f>Data!BL253</f>
        <v>29</v>
      </c>
    </row>
    <row r="255" spans="1:64" x14ac:dyDescent="0.35">
      <c r="A255" s="8">
        <v>243</v>
      </c>
      <c r="B255">
        <f>Data!B254</f>
        <v>44</v>
      </c>
      <c r="C255">
        <f>Data!C254</f>
        <v>57</v>
      </c>
      <c r="D255">
        <f>Data!D254</f>
        <v>52</v>
      </c>
      <c r="E255">
        <f>Data!E254</f>
        <v>39</v>
      </c>
      <c r="F255">
        <f>Data!F254</f>
        <v>31</v>
      </c>
      <c r="G255">
        <f>Data!G254</f>
        <v>35</v>
      </c>
      <c r="H255">
        <f>Data!H254</f>
        <v>35</v>
      </c>
      <c r="I255">
        <f>Data!I254</f>
        <v>43</v>
      </c>
      <c r="J255">
        <f>Data!J254</f>
        <v>58</v>
      </c>
      <c r="K255">
        <f>Data!K254</f>
        <v>60</v>
      </c>
      <c r="L255">
        <f>Data!L254</f>
        <v>41</v>
      </c>
      <c r="M255">
        <f>Data!M254</f>
        <v>47</v>
      </c>
      <c r="N255">
        <f>Data!N254</f>
        <v>51</v>
      </c>
      <c r="O255">
        <f>Data!O254</f>
        <v>65</v>
      </c>
      <c r="P255">
        <f>Data!P254</f>
        <v>64</v>
      </c>
      <c r="Q255">
        <f>Data!Q254</f>
        <v>36</v>
      </c>
      <c r="R255">
        <f>Data!R254</f>
        <v>36</v>
      </c>
      <c r="S255">
        <f>Data!S254</f>
        <v>40</v>
      </c>
      <c r="T255">
        <f>Data!T254</f>
        <v>65</v>
      </c>
      <c r="U255">
        <f>Data!U254</f>
        <v>68</v>
      </c>
      <c r="V255">
        <f>Data!V254</f>
        <v>57</v>
      </c>
      <c r="W255">
        <f>Data!W254</f>
        <v>61</v>
      </c>
      <c r="X255">
        <f>Data!X254</f>
        <v>78</v>
      </c>
      <c r="Y255">
        <f>Data!Y254</f>
        <v>50</v>
      </c>
      <c r="Z255">
        <f>Data!Z254</f>
        <v>62</v>
      </c>
      <c r="AA255">
        <f>Data!AA254</f>
        <v>31</v>
      </c>
      <c r="AB255">
        <f>Data!AB254</f>
        <v>36</v>
      </c>
      <c r="AC255">
        <f>Data!AC254</f>
        <v>21</v>
      </c>
      <c r="AD255">
        <f>Data!AD254</f>
        <v>48</v>
      </c>
      <c r="AE255">
        <f>Data!AE254</f>
        <v>42</v>
      </c>
      <c r="AH255" s="8">
        <v>243</v>
      </c>
      <c r="AI255">
        <f>Data!AI254</f>
        <v>71</v>
      </c>
      <c r="AJ255">
        <f>Data!AJ254</f>
        <v>25</v>
      </c>
      <c r="AK255">
        <f>Data!AK254</f>
        <v>40</v>
      </c>
      <c r="AL255">
        <f>Data!AL254</f>
        <v>40</v>
      </c>
      <c r="AM255">
        <f>Data!AM254</f>
        <v>0</v>
      </c>
      <c r="AN255">
        <f>Data!AN254</f>
        <v>30</v>
      </c>
      <c r="AO255">
        <f>Data!AO254</f>
        <v>13</v>
      </c>
      <c r="AP255">
        <f>Data!AP254</f>
        <v>18</v>
      </c>
      <c r="AQ255">
        <f>Data!AQ254</f>
        <v>21</v>
      </c>
      <c r="AR255">
        <f>Data!AR254</f>
        <v>19</v>
      </c>
      <c r="AS255">
        <f>Data!AS254</f>
        <v>30</v>
      </c>
      <c r="AT255">
        <f>Data!AT254</f>
        <v>21</v>
      </c>
      <c r="AU255">
        <f>Data!AU254</f>
        <v>21</v>
      </c>
      <c r="AV255">
        <f>Data!AV254</f>
        <v>38</v>
      </c>
      <c r="AW255">
        <f>Data!AW254</f>
        <v>11</v>
      </c>
      <c r="AX255">
        <f>Data!AX254</f>
        <v>30</v>
      </c>
      <c r="AY255">
        <f>Data!AY254</f>
        <v>0</v>
      </c>
      <c r="AZ255">
        <f>Data!AZ254</f>
        <v>25</v>
      </c>
      <c r="BA255">
        <f>Data!BA254</f>
        <v>9</v>
      </c>
      <c r="BB255">
        <f>Data!BB254</f>
        <v>5</v>
      </c>
      <c r="BC255">
        <f>Data!BC254</f>
        <v>8</v>
      </c>
      <c r="BD255">
        <f>Data!BD254</f>
        <v>28</v>
      </c>
      <c r="BE255">
        <f>Data!BE254</f>
        <v>7</v>
      </c>
      <c r="BF255">
        <f>Data!BF254</f>
        <v>33</v>
      </c>
      <c r="BG255">
        <f>Data!BG254</f>
        <v>22</v>
      </c>
      <c r="BH255">
        <f>Data!BH254</f>
        <v>18</v>
      </c>
      <c r="BI255">
        <f>Data!BI254</f>
        <v>34</v>
      </c>
      <c r="BJ255">
        <f>Data!BJ254</f>
        <v>38</v>
      </c>
      <c r="BK255">
        <f>Data!BK254</f>
        <v>10</v>
      </c>
      <c r="BL255">
        <f>Data!BL254</f>
        <v>16</v>
      </c>
    </row>
    <row r="256" spans="1:64" x14ac:dyDescent="0.35">
      <c r="A256" s="8">
        <v>244</v>
      </c>
      <c r="B256">
        <f>Data!B255</f>
        <v>75</v>
      </c>
      <c r="C256">
        <f>Data!C255</f>
        <v>49</v>
      </c>
      <c r="D256">
        <f>Data!D255</f>
        <v>55</v>
      </c>
      <c r="E256">
        <f>Data!E255</f>
        <v>56</v>
      </c>
      <c r="F256">
        <f>Data!F255</f>
        <v>63</v>
      </c>
      <c r="G256">
        <f>Data!G255</f>
        <v>55</v>
      </c>
      <c r="H256">
        <f>Data!H255</f>
        <v>61</v>
      </c>
      <c r="I256">
        <f>Data!I255</f>
        <v>62</v>
      </c>
      <c r="J256">
        <f>Data!J255</f>
        <v>74</v>
      </c>
      <c r="K256">
        <f>Data!K255</f>
        <v>62</v>
      </c>
      <c r="L256">
        <f>Data!L255</f>
        <v>40</v>
      </c>
      <c r="M256">
        <f>Data!M255</f>
        <v>46</v>
      </c>
      <c r="N256">
        <f>Data!N255</f>
        <v>50</v>
      </c>
      <c r="O256">
        <f>Data!O255</f>
        <v>43</v>
      </c>
      <c r="P256">
        <f>Data!P255</f>
        <v>48</v>
      </c>
      <c r="Q256">
        <f>Data!Q255</f>
        <v>33</v>
      </c>
      <c r="R256">
        <f>Data!R255</f>
        <v>46</v>
      </c>
      <c r="S256">
        <f>Data!S255</f>
        <v>46</v>
      </c>
      <c r="T256">
        <f>Data!T255</f>
        <v>41</v>
      </c>
      <c r="U256">
        <f>Data!U255</f>
        <v>80</v>
      </c>
      <c r="V256">
        <f>Data!V255</f>
        <v>22</v>
      </c>
      <c r="W256">
        <f>Data!W255</f>
        <v>72</v>
      </c>
      <c r="X256">
        <f>Data!X255</f>
        <v>48</v>
      </c>
      <c r="Y256">
        <f>Data!Y255</f>
        <v>42</v>
      </c>
      <c r="Z256">
        <f>Data!Z255</f>
        <v>76</v>
      </c>
      <c r="AA256">
        <f>Data!AA255</f>
        <v>72</v>
      </c>
      <c r="AB256">
        <f>Data!AB255</f>
        <v>43</v>
      </c>
      <c r="AC256">
        <f>Data!AC255</f>
        <v>32</v>
      </c>
      <c r="AD256">
        <f>Data!AD255</f>
        <v>49</v>
      </c>
      <c r="AE256">
        <f>Data!AE255</f>
        <v>47</v>
      </c>
      <c r="AH256" s="8">
        <v>244</v>
      </c>
      <c r="AI256">
        <f>Data!AI255</f>
        <v>21</v>
      </c>
      <c r="AJ256">
        <f>Data!AJ255</f>
        <v>27</v>
      </c>
      <c r="AK256">
        <f>Data!AK255</f>
        <v>0</v>
      </c>
      <c r="AL256">
        <f>Data!AL255</f>
        <v>11</v>
      </c>
      <c r="AM256">
        <f>Data!AM255</f>
        <v>32</v>
      </c>
      <c r="AN256">
        <f>Data!AN255</f>
        <v>26</v>
      </c>
      <c r="AO256">
        <f>Data!AO255</f>
        <v>20</v>
      </c>
      <c r="AP256">
        <f>Data!AP255</f>
        <v>14</v>
      </c>
      <c r="AQ256">
        <f>Data!AQ255</f>
        <v>42</v>
      </c>
      <c r="AR256">
        <f>Data!AR255</f>
        <v>21</v>
      </c>
      <c r="AS256">
        <f>Data!AS255</f>
        <v>13</v>
      </c>
      <c r="AT256">
        <f>Data!AT255</f>
        <v>11</v>
      </c>
      <c r="AU256">
        <f>Data!AU255</f>
        <v>29</v>
      </c>
      <c r="AV256">
        <f>Data!AV255</f>
        <v>0</v>
      </c>
      <c r="AW256">
        <f>Data!AW255</f>
        <v>8</v>
      </c>
      <c r="AX256">
        <f>Data!AX255</f>
        <v>26</v>
      </c>
      <c r="AY256">
        <f>Data!AY255</f>
        <v>23</v>
      </c>
      <c r="AZ256">
        <f>Data!AZ255</f>
        <v>22</v>
      </c>
      <c r="BA256">
        <f>Data!BA255</f>
        <v>39</v>
      </c>
      <c r="BB256">
        <f>Data!BB255</f>
        <v>13</v>
      </c>
      <c r="BC256">
        <f>Data!BC255</f>
        <v>21</v>
      </c>
      <c r="BD256">
        <f>Data!BD255</f>
        <v>27</v>
      </c>
      <c r="BE256">
        <f>Data!BE255</f>
        <v>32</v>
      </c>
      <c r="BF256">
        <f>Data!BF255</f>
        <v>33</v>
      </c>
      <c r="BG256">
        <f>Data!BG255</f>
        <v>35</v>
      </c>
      <c r="BH256">
        <f>Data!BH255</f>
        <v>4</v>
      </c>
      <c r="BI256">
        <f>Data!BI255</f>
        <v>3</v>
      </c>
      <c r="BJ256">
        <f>Data!BJ255</f>
        <v>16</v>
      </c>
      <c r="BK256">
        <f>Data!BK255</f>
        <v>36</v>
      </c>
      <c r="BL256">
        <f>Data!BL255</f>
        <v>6</v>
      </c>
    </row>
    <row r="257" spans="1:64" x14ac:dyDescent="0.35">
      <c r="A257" s="8">
        <v>245</v>
      </c>
      <c r="B257">
        <f>Data!B256</f>
        <v>68</v>
      </c>
      <c r="C257">
        <f>Data!C256</f>
        <v>43</v>
      </c>
      <c r="D257">
        <f>Data!D256</f>
        <v>59</v>
      </c>
      <c r="E257">
        <f>Data!E256</f>
        <v>41</v>
      </c>
      <c r="F257">
        <f>Data!F256</f>
        <v>81</v>
      </c>
      <c r="G257">
        <f>Data!G256</f>
        <v>60</v>
      </c>
      <c r="H257">
        <f>Data!H256</f>
        <v>45</v>
      </c>
      <c r="I257">
        <f>Data!I256</f>
        <v>46</v>
      </c>
      <c r="J257">
        <f>Data!J256</f>
        <v>55</v>
      </c>
      <c r="K257">
        <f>Data!K256</f>
        <v>51</v>
      </c>
      <c r="L257">
        <f>Data!L256</f>
        <v>46</v>
      </c>
      <c r="M257">
        <f>Data!M256</f>
        <v>52</v>
      </c>
      <c r="N257">
        <f>Data!N256</f>
        <v>79</v>
      </c>
      <c r="O257">
        <f>Data!O256</f>
        <v>47</v>
      </c>
      <c r="P257">
        <f>Data!P256</f>
        <v>72</v>
      </c>
      <c r="Q257">
        <f>Data!Q256</f>
        <v>58</v>
      </c>
      <c r="R257">
        <f>Data!R256</f>
        <v>58</v>
      </c>
      <c r="S257">
        <f>Data!S256</f>
        <v>45</v>
      </c>
      <c r="T257">
        <f>Data!T256</f>
        <v>53</v>
      </c>
      <c r="U257">
        <f>Data!U256</f>
        <v>45</v>
      </c>
      <c r="V257">
        <f>Data!V256</f>
        <v>16</v>
      </c>
      <c r="W257">
        <f>Data!W256</f>
        <v>66</v>
      </c>
      <c r="X257">
        <f>Data!X256</f>
        <v>26</v>
      </c>
      <c r="Y257">
        <f>Data!Y256</f>
        <v>66</v>
      </c>
      <c r="Z257">
        <f>Data!Z256</f>
        <v>36</v>
      </c>
      <c r="AA257">
        <f>Data!AA256</f>
        <v>93</v>
      </c>
      <c r="AB257">
        <f>Data!AB256</f>
        <v>27</v>
      </c>
      <c r="AC257">
        <f>Data!AC256</f>
        <v>37</v>
      </c>
      <c r="AD257">
        <f>Data!AD256</f>
        <v>46</v>
      </c>
      <c r="AE257">
        <f>Data!AE256</f>
        <v>0</v>
      </c>
      <c r="AH257" s="8">
        <v>245</v>
      </c>
      <c r="AI257">
        <f>Data!AI256</f>
        <v>24</v>
      </c>
      <c r="AJ257">
        <f>Data!AJ256</f>
        <v>21</v>
      </c>
      <c r="AK257">
        <f>Data!AK256</f>
        <v>14</v>
      </c>
      <c r="AL257">
        <f>Data!AL256</f>
        <v>38</v>
      </c>
      <c r="AM257">
        <f>Data!AM256</f>
        <v>15</v>
      </c>
      <c r="AN257">
        <f>Data!AN256</f>
        <v>21</v>
      </c>
      <c r="AO257">
        <f>Data!AO256</f>
        <v>2</v>
      </c>
      <c r="AP257">
        <f>Data!AP256</f>
        <v>32</v>
      </c>
      <c r="AQ257">
        <f>Data!AQ256</f>
        <v>9</v>
      </c>
      <c r="AR257">
        <f>Data!AR256</f>
        <v>25</v>
      </c>
      <c r="AS257">
        <f>Data!AS256</f>
        <v>0</v>
      </c>
      <c r="AT257">
        <f>Data!AT256</f>
        <v>45</v>
      </c>
      <c r="AU257">
        <f>Data!AU256</f>
        <v>31</v>
      </c>
      <c r="AV257">
        <f>Data!AV256</f>
        <v>5</v>
      </c>
      <c r="AW257">
        <f>Data!AW256</f>
        <v>18</v>
      </c>
      <c r="AX257">
        <f>Data!AX256</f>
        <v>24</v>
      </c>
      <c r="AY257">
        <f>Data!AY256</f>
        <v>5</v>
      </c>
      <c r="AZ257">
        <f>Data!AZ256</f>
        <v>18</v>
      </c>
      <c r="BA257">
        <f>Data!BA256</f>
        <v>32</v>
      </c>
      <c r="BB257">
        <f>Data!BB256</f>
        <v>6</v>
      </c>
      <c r="BC257">
        <f>Data!BC256</f>
        <v>6</v>
      </c>
      <c r="BD257">
        <f>Data!BD256</f>
        <v>25</v>
      </c>
      <c r="BE257">
        <f>Data!BE256</f>
        <v>0</v>
      </c>
      <c r="BF257">
        <f>Data!BF256</f>
        <v>38</v>
      </c>
      <c r="BG257">
        <f>Data!BG256</f>
        <v>25</v>
      </c>
      <c r="BH257">
        <f>Data!BH256</f>
        <v>23</v>
      </c>
      <c r="BI257">
        <f>Data!BI256</f>
        <v>17</v>
      </c>
      <c r="BJ257">
        <f>Data!BJ256</f>
        <v>22</v>
      </c>
      <c r="BK257">
        <f>Data!BK256</f>
        <v>20</v>
      </c>
      <c r="BL257">
        <f>Data!BL256</f>
        <v>20</v>
      </c>
    </row>
    <row r="258" spans="1:64" x14ac:dyDescent="0.35">
      <c r="A258" s="8">
        <v>246</v>
      </c>
      <c r="B258">
        <f>Data!B257</f>
        <v>37</v>
      </c>
      <c r="C258">
        <f>Data!C257</f>
        <v>49</v>
      </c>
      <c r="D258">
        <f>Data!D257</f>
        <v>53</v>
      </c>
      <c r="E258">
        <f>Data!E257</f>
        <v>42</v>
      </c>
      <c r="F258">
        <f>Data!F257</f>
        <v>49</v>
      </c>
      <c r="G258">
        <f>Data!G257</f>
        <v>38</v>
      </c>
      <c r="H258">
        <f>Data!H257</f>
        <v>47</v>
      </c>
      <c r="I258">
        <f>Data!I257</f>
        <v>60</v>
      </c>
      <c r="J258">
        <f>Data!J257</f>
        <v>60</v>
      </c>
      <c r="K258">
        <f>Data!K257</f>
        <v>35</v>
      </c>
      <c r="L258">
        <f>Data!L257</f>
        <v>74</v>
      </c>
      <c r="M258">
        <f>Data!M257</f>
        <v>47</v>
      </c>
      <c r="N258">
        <f>Data!N257</f>
        <v>22</v>
      </c>
      <c r="O258">
        <f>Data!O257</f>
        <v>21</v>
      </c>
      <c r="P258">
        <f>Data!P257</f>
        <v>41</v>
      </c>
      <c r="Q258">
        <f>Data!Q257</f>
        <v>32</v>
      </c>
      <c r="R258">
        <f>Data!R257</f>
        <v>31</v>
      </c>
      <c r="S258">
        <f>Data!S257</f>
        <v>68</v>
      </c>
      <c r="T258">
        <f>Data!T257</f>
        <v>46</v>
      </c>
      <c r="U258">
        <f>Data!U257</f>
        <v>57</v>
      </c>
      <c r="V258">
        <f>Data!V257</f>
        <v>26</v>
      </c>
      <c r="W258">
        <f>Data!W257</f>
        <v>54</v>
      </c>
      <c r="X258">
        <f>Data!X257</f>
        <v>46</v>
      </c>
      <c r="Y258">
        <f>Data!Y257</f>
        <v>75</v>
      </c>
      <c r="Z258">
        <f>Data!Z257</f>
        <v>18</v>
      </c>
      <c r="AA258">
        <f>Data!AA257</f>
        <v>71</v>
      </c>
      <c r="AB258">
        <f>Data!AB257</f>
        <v>33</v>
      </c>
      <c r="AC258">
        <f>Data!AC257</f>
        <v>56</v>
      </c>
      <c r="AD258">
        <f>Data!AD257</f>
        <v>32</v>
      </c>
      <c r="AE258">
        <f>Data!AE257</f>
        <v>53</v>
      </c>
      <c r="AH258" s="8">
        <v>246</v>
      </c>
      <c r="AI258">
        <f>Data!AI257</f>
        <v>20</v>
      </c>
      <c r="AJ258">
        <f>Data!AJ257</f>
        <v>35</v>
      </c>
      <c r="AK258">
        <f>Data!AK257</f>
        <v>28</v>
      </c>
      <c r="AL258">
        <f>Data!AL257</f>
        <v>13</v>
      </c>
      <c r="AM258">
        <f>Data!AM257</f>
        <v>26</v>
      </c>
      <c r="AN258">
        <f>Data!AN257</f>
        <v>19</v>
      </c>
      <c r="AO258">
        <f>Data!AO257</f>
        <v>20</v>
      </c>
      <c r="AP258">
        <f>Data!AP257</f>
        <v>23</v>
      </c>
      <c r="AQ258">
        <f>Data!AQ257</f>
        <v>15</v>
      </c>
      <c r="AR258">
        <f>Data!AR257</f>
        <v>18</v>
      </c>
      <c r="AS258">
        <f>Data!AS257</f>
        <v>13</v>
      </c>
      <c r="AT258">
        <f>Data!AT257</f>
        <v>35</v>
      </c>
      <c r="AU258">
        <f>Data!AU257</f>
        <v>23</v>
      </c>
      <c r="AV258">
        <f>Data!AV257</f>
        <v>7</v>
      </c>
      <c r="AW258">
        <f>Data!AW257</f>
        <v>19</v>
      </c>
      <c r="AX258">
        <f>Data!AX257</f>
        <v>16</v>
      </c>
      <c r="AY258">
        <f>Data!AY257</f>
        <v>22</v>
      </c>
      <c r="AZ258">
        <f>Data!AZ257</f>
        <v>16</v>
      </c>
      <c r="BA258">
        <f>Data!BA257</f>
        <v>29</v>
      </c>
      <c r="BB258">
        <f>Data!BB257</f>
        <v>13</v>
      </c>
      <c r="BC258">
        <f>Data!BC257</f>
        <v>0</v>
      </c>
      <c r="BD258">
        <f>Data!BD257</f>
        <v>14</v>
      </c>
      <c r="BE258">
        <f>Data!BE257</f>
        <v>15</v>
      </c>
      <c r="BF258">
        <f>Data!BF257</f>
        <v>25</v>
      </c>
      <c r="BG258">
        <f>Data!BG257</f>
        <v>29</v>
      </c>
      <c r="BH258">
        <f>Data!BH257</f>
        <v>19</v>
      </c>
      <c r="BI258">
        <f>Data!BI257</f>
        <v>3</v>
      </c>
      <c r="BJ258">
        <f>Data!BJ257</f>
        <v>23</v>
      </c>
      <c r="BK258">
        <f>Data!BK257</f>
        <v>43</v>
      </c>
      <c r="BL258">
        <f>Data!BL257</f>
        <v>24</v>
      </c>
    </row>
    <row r="259" spans="1:64" x14ac:dyDescent="0.35">
      <c r="A259" s="8">
        <v>247</v>
      </c>
      <c r="B259">
        <f>Data!B258</f>
        <v>15</v>
      </c>
      <c r="C259">
        <f>Data!C258</f>
        <v>40</v>
      </c>
      <c r="D259">
        <f>Data!D258</f>
        <v>47</v>
      </c>
      <c r="E259">
        <f>Data!E258</f>
        <v>60</v>
      </c>
      <c r="F259">
        <f>Data!F258</f>
        <v>44</v>
      </c>
      <c r="G259">
        <f>Data!G258</f>
        <v>26</v>
      </c>
      <c r="H259">
        <f>Data!H258</f>
        <v>50</v>
      </c>
      <c r="I259">
        <f>Data!I258</f>
        <v>50</v>
      </c>
      <c r="J259">
        <f>Data!J258</f>
        <v>65</v>
      </c>
      <c r="K259">
        <f>Data!K258</f>
        <v>47</v>
      </c>
      <c r="L259">
        <f>Data!L258</f>
        <v>49</v>
      </c>
      <c r="M259">
        <f>Data!M258</f>
        <v>49</v>
      </c>
      <c r="N259">
        <f>Data!N258</f>
        <v>26</v>
      </c>
      <c r="O259">
        <f>Data!O258</f>
        <v>72</v>
      </c>
      <c r="P259">
        <f>Data!P258</f>
        <v>50</v>
      </c>
      <c r="Q259">
        <f>Data!Q258</f>
        <v>34</v>
      </c>
      <c r="R259">
        <f>Data!R258</f>
        <v>58</v>
      </c>
      <c r="S259">
        <f>Data!S258</f>
        <v>44</v>
      </c>
      <c r="T259">
        <f>Data!T258</f>
        <v>66</v>
      </c>
      <c r="U259">
        <f>Data!U258</f>
        <v>52</v>
      </c>
      <c r="V259">
        <f>Data!V258</f>
        <v>29</v>
      </c>
      <c r="W259">
        <f>Data!W258</f>
        <v>59</v>
      </c>
      <c r="X259">
        <f>Data!X258</f>
        <v>47</v>
      </c>
      <c r="Y259">
        <f>Data!Y258</f>
        <v>46</v>
      </c>
      <c r="Z259">
        <f>Data!Z258</f>
        <v>37</v>
      </c>
      <c r="AA259">
        <f>Data!AA258</f>
        <v>60</v>
      </c>
      <c r="AB259">
        <f>Data!AB258</f>
        <v>27</v>
      </c>
      <c r="AC259">
        <f>Data!AC258</f>
        <v>56</v>
      </c>
      <c r="AD259">
        <f>Data!AD258</f>
        <v>40</v>
      </c>
      <c r="AE259">
        <f>Data!AE258</f>
        <v>58</v>
      </c>
      <c r="AH259" s="8">
        <v>247</v>
      </c>
      <c r="AI259">
        <f>Data!AI258</f>
        <v>17</v>
      </c>
      <c r="AJ259">
        <f>Data!AJ258</f>
        <v>19</v>
      </c>
      <c r="AK259">
        <f>Data!AK258</f>
        <v>38</v>
      </c>
      <c r="AL259">
        <f>Data!AL258</f>
        <v>23</v>
      </c>
      <c r="AM259">
        <f>Data!AM258</f>
        <v>0</v>
      </c>
      <c r="AN259">
        <f>Data!AN258</f>
        <v>25</v>
      </c>
      <c r="AO259">
        <f>Data!AO258</f>
        <v>22</v>
      </c>
      <c r="AP259">
        <f>Data!AP258</f>
        <v>32</v>
      </c>
      <c r="AQ259">
        <f>Data!AQ258</f>
        <v>14</v>
      </c>
      <c r="AR259">
        <f>Data!AR258</f>
        <v>16</v>
      </c>
      <c r="AS259">
        <f>Data!AS258</f>
        <v>24</v>
      </c>
      <c r="AT259">
        <f>Data!AT258</f>
        <v>31</v>
      </c>
      <c r="AU259">
        <f>Data!AU258</f>
        <v>31</v>
      </c>
      <c r="AV259">
        <f>Data!AV258</f>
        <v>24</v>
      </c>
      <c r="AW259">
        <f>Data!AW258</f>
        <v>0</v>
      </c>
      <c r="AX259">
        <f>Data!AX258</f>
        <v>39</v>
      </c>
      <c r="AY259">
        <f>Data!AY258</f>
        <v>1</v>
      </c>
      <c r="AZ259">
        <f>Data!AZ258</f>
        <v>31</v>
      </c>
      <c r="BA259">
        <f>Data!BA258</f>
        <v>23</v>
      </c>
      <c r="BB259">
        <f>Data!BB258</f>
        <v>2</v>
      </c>
      <c r="BC259">
        <f>Data!BC258</f>
        <v>28</v>
      </c>
      <c r="BD259">
        <f>Data!BD258</f>
        <v>27</v>
      </c>
      <c r="BE259">
        <f>Data!BE258</f>
        <v>10</v>
      </c>
      <c r="BF259">
        <f>Data!BF258</f>
        <v>28</v>
      </c>
      <c r="BG259">
        <f>Data!BG258</f>
        <v>23</v>
      </c>
      <c r="BH259">
        <f>Data!BH258</f>
        <v>38</v>
      </c>
      <c r="BI259">
        <f>Data!BI258</f>
        <v>22</v>
      </c>
      <c r="BJ259">
        <f>Data!BJ258</f>
        <v>3</v>
      </c>
      <c r="BK259">
        <f>Data!BK258</f>
        <v>16</v>
      </c>
      <c r="BL259">
        <f>Data!BL258</f>
        <v>21</v>
      </c>
    </row>
    <row r="260" spans="1:64" x14ac:dyDescent="0.35">
      <c r="A260" s="8">
        <v>248</v>
      </c>
      <c r="B260">
        <f>Data!B259</f>
        <v>82</v>
      </c>
      <c r="C260">
        <f>Data!C259</f>
        <v>36</v>
      </c>
      <c r="D260">
        <f>Data!D259</f>
        <v>54</v>
      </c>
      <c r="E260">
        <f>Data!E259</f>
        <v>66</v>
      </c>
      <c r="F260">
        <f>Data!F259</f>
        <v>51</v>
      </c>
      <c r="G260">
        <f>Data!G259</f>
        <v>48</v>
      </c>
      <c r="H260">
        <f>Data!H259</f>
        <v>33</v>
      </c>
      <c r="I260">
        <f>Data!I259</f>
        <v>53</v>
      </c>
      <c r="J260">
        <f>Data!J259</f>
        <v>54</v>
      </c>
      <c r="K260">
        <f>Data!K259</f>
        <v>51</v>
      </c>
      <c r="L260">
        <f>Data!L259</f>
        <v>47</v>
      </c>
      <c r="M260">
        <f>Data!M259</f>
        <v>65</v>
      </c>
      <c r="N260">
        <f>Data!N259</f>
        <v>44</v>
      </c>
      <c r="O260">
        <f>Data!O259</f>
        <v>24</v>
      </c>
      <c r="P260">
        <f>Data!P259</f>
        <v>65</v>
      </c>
      <c r="Q260">
        <f>Data!Q259</f>
        <v>36</v>
      </c>
      <c r="R260">
        <f>Data!R259</f>
        <v>57</v>
      </c>
      <c r="S260">
        <f>Data!S259</f>
        <v>43</v>
      </c>
      <c r="T260">
        <f>Data!T259</f>
        <v>54</v>
      </c>
      <c r="U260">
        <f>Data!U259</f>
        <v>75</v>
      </c>
      <c r="V260">
        <f>Data!V259</f>
        <v>33</v>
      </c>
      <c r="W260">
        <f>Data!W259</f>
        <v>48</v>
      </c>
      <c r="X260">
        <f>Data!X259</f>
        <v>26</v>
      </c>
      <c r="Y260">
        <f>Data!Y259</f>
        <v>48</v>
      </c>
      <c r="Z260">
        <f>Data!Z259</f>
        <v>29</v>
      </c>
      <c r="AA260">
        <f>Data!AA259</f>
        <v>60</v>
      </c>
      <c r="AB260">
        <f>Data!AB259</f>
        <v>17</v>
      </c>
      <c r="AC260">
        <f>Data!AC259</f>
        <v>53</v>
      </c>
      <c r="AD260">
        <f>Data!AD259</f>
        <v>23</v>
      </c>
      <c r="AE260">
        <f>Data!AE259</f>
        <v>48</v>
      </c>
      <c r="AH260" s="8">
        <v>248</v>
      </c>
      <c r="AI260">
        <f>Data!AI259</f>
        <v>29</v>
      </c>
      <c r="AJ260">
        <f>Data!AJ259</f>
        <v>27</v>
      </c>
      <c r="AK260">
        <f>Data!AK259</f>
        <v>30</v>
      </c>
      <c r="AL260">
        <f>Data!AL259</f>
        <v>32</v>
      </c>
      <c r="AM260">
        <f>Data!AM259</f>
        <v>13</v>
      </c>
      <c r="AN260">
        <f>Data!AN259</f>
        <v>24</v>
      </c>
      <c r="AO260">
        <f>Data!AO259</f>
        <v>6</v>
      </c>
      <c r="AP260">
        <f>Data!AP259</f>
        <v>9</v>
      </c>
      <c r="AQ260">
        <f>Data!AQ259</f>
        <v>34</v>
      </c>
      <c r="AR260">
        <f>Data!AR259</f>
        <v>10</v>
      </c>
      <c r="AS260">
        <f>Data!AS259</f>
        <v>29</v>
      </c>
      <c r="AT260">
        <f>Data!AT259</f>
        <v>12</v>
      </c>
      <c r="AU260">
        <f>Data!AU259</f>
        <v>22</v>
      </c>
      <c r="AV260">
        <f>Data!AV259</f>
        <v>28</v>
      </c>
      <c r="AW260">
        <f>Data!AW259</f>
        <v>21</v>
      </c>
      <c r="AX260">
        <f>Data!AX259</f>
        <v>26</v>
      </c>
      <c r="AY260">
        <f>Data!AY259</f>
        <v>13</v>
      </c>
      <c r="AZ260">
        <f>Data!AZ259</f>
        <v>26</v>
      </c>
      <c r="BA260">
        <f>Data!BA259</f>
        <v>27</v>
      </c>
      <c r="BB260">
        <f>Data!BB259</f>
        <v>21</v>
      </c>
      <c r="BC260">
        <f>Data!BC259</f>
        <v>6</v>
      </c>
      <c r="BD260">
        <f>Data!BD259</f>
        <v>27</v>
      </c>
      <c r="BE260">
        <f>Data!BE259</f>
        <v>22</v>
      </c>
      <c r="BF260">
        <f>Data!BF259</f>
        <v>18</v>
      </c>
      <c r="BG260">
        <f>Data!BG259</f>
        <v>4</v>
      </c>
      <c r="BH260">
        <f>Data!BH259</f>
        <v>0</v>
      </c>
      <c r="BI260">
        <f>Data!BI259</f>
        <v>10</v>
      </c>
      <c r="BJ260">
        <f>Data!BJ259</f>
        <v>35</v>
      </c>
      <c r="BK260">
        <f>Data!BK259</f>
        <v>0</v>
      </c>
      <c r="BL260">
        <f>Data!BL259</f>
        <v>1</v>
      </c>
    </row>
    <row r="261" spans="1:64" x14ac:dyDescent="0.35">
      <c r="A261" s="8">
        <v>249</v>
      </c>
      <c r="B261">
        <f>Data!B260</f>
        <v>64</v>
      </c>
      <c r="C261">
        <f>Data!C260</f>
        <v>59</v>
      </c>
      <c r="D261">
        <f>Data!D260</f>
        <v>74</v>
      </c>
      <c r="E261">
        <f>Data!E260</f>
        <v>48</v>
      </c>
      <c r="F261">
        <f>Data!F260</f>
        <v>71</v>
      </c>
      <c r="G261">
        <f>Data!G260</f>
        <v>37</v>
      </c>
      <c r="H261">
        <f>Data!H260</f>
        <v>77</v>
      </c>
      <c r="I261">
        <f>Data!I260</f>
        <v>26</v>
      </c>
      <c r="J261">
        <f>Data!J260</f>
        <v>60</v>
      </c>
      <c r="K261">
        <f>Data!K260</f>
        <v>50</v>
      </c>
      <c r="L261">
        <f>Data!L260</f>
        <v>50</v>
      </c>
      <c r="M261">
        <f>Data!M260</f>
        <v>56</v>
      </c>
      <c r="N261">
        <f>Data!N260</f>
        <v>68</v>
      </c>
      <c r="O261">
        <f>Data!O260</f>
        <v>51</v>
      </c>
      <c r="P261">
        <f>Data!P260</f>
        <v>38</v>
      </c>
      <c r="Q261">
        <f>Data!Q260</f>
        <v>54</v>
      </c>
      <c r="R261">
        <f>Data!R260</f>
        <v>46</v>
      </c>
      <c r="S261">
        <f>Data!S260</f>
        <v>43</v>
      </c>
      <c r="T261">
        <f>Data!T260</f>
        <v>30</v>
      </c>
      <c r="U261">
        <f>Data!U260</f>
        <v>38</v>
      </c>
      <c r="V261">
        <f>Data!V260</f>
        <v>60</v>
      </c>
      <c r="W261">
        <f>Data!W260</f>
        <v>46</v>
      </c>
      <c r="X261">
        <f>Data!X260</f>
        <v>70</v>
      </c>
      <c r="Y261">
        <f>Data!Y260</f>
        <v>54</v>
      </c>
      <c r="Z261">
        <f>Data!Z260</f>
        <v>34</v>
      </c>
      <c r="AA261">
        <f>Data!AA260</f>
        <v>39</v>
      </c>
      <c r="AB261">
        <f>Data!AB260</f>
        <v>43</v>
      </c>
      <c r="AC261">
        <f>Data!AC260</f>
        <v>8</v>
      </c>
      <c r="AD261">
        <f>Data!AD260</f>
        <v>45</v>
      </c>
      <c r="AE261">
        <f>Data!AE260</f>
        <v>66</v>
      </c>
      <c r="AH261" s="8">
        <v>249</v>
      </c>
      <c r="AI261">
        <f>Data!AI260</f>
        <v>29</v>
      </c>
      <c r="AJ261">
        <f>Data!AJ260</f>
        <v>21</v>
      </c>
      <c r="AK261">
        <f>Data!AK260</f>
        <v>48</v>
      </c>
      <c r="AL261">
        <f>Data!AL260</f>
        <v>23</v>
      </c>
      <c r="AM261">
        <f>Data!AM260</f>
        <v>11</v>
      </c>
      <c r="AN261">
        <f>Data!AN260</f>
        <v>1</v>
      </c>
      <c r="AO261">
        <f>Data!AO260</f>
        <v>20</v>
      </c>
      <c r="AP261">
        <f>Data!AP260</f>
        <v>15</v>
      </c>
      <c r="AQ261">
        <f>Data!AQ260</f>
        <v>30</v>
      </c>
      <c r="AR261">
        <f>Data!AR260</f>
        <v>26</v>
      </c>
      <c r="AS261">
        <f>Data!AS260</f>
        <v>36</v>
      </c>
      <c r="AT261">
        <f>Data!AT260</f>
        <v>3</v>
      </c>
      <c r="AU261">
        <f>Data!AU260</f>
        <v>11</v>
      </c>
      <c r="AV261">
        <f>Data!AV260</f>
        <v>0</v>
      </c>
      <c r="AW261">
        <f>Data!AW260</f>
        <v>28</v>
      </c>
      <c r="AX261">
        <f>Data!AX260</f>
        <v>24</v>
      </c>
      <c r="AY261">
        <f>Data!AY260</f>
        <v>29</v>
      </c>
      <c r="AZ261">
        <f>Data!AZ260</f>
        <v>17</v>
      </c>
      <c r="BA261">
        <f>Data!BA260</f>
        <v>26</v>
      </c>
      <c r="BB261">
        <f>Data!BB260</f>
        <v>1</v>
      </c>
      <c r="BC261">
        <f>Data!BC260</f>
        <v>41</v>
      </c>
      <c r="BD261">
        <f>Data!BD260</f>
        <v>26</v>
      </c>
      <c r="BE261">
        <f>Data!BE260</f>
        <v>3</v>
      </c>
      <c r="BF261">
        <f>Data!BF260</f>
        <v>35</v>
      </c>
      <c r="BG261">
        <f>Data!BG260</f>
        <v>24</v>
      </c>
      <c r="BH261">
        <f>Data!BH260</f>
        <v>22</v>
      </c>
      <c r="BI261">
        <f>Data!BI260</f>
        <v>26</v>
      </c>
      <c r="BJ261">
        <f>Data!BJ260</f>
        <v>1</v>
      </c>
      <c r="BK261">
        <f>Data!BK260</f>
        <v>27</v>
      </c>
      <c r="BL261">
        <f>Data!BL260</f>
        <v>40</v>
      </c>
    </row>
    <row r="262" spans="1:64" x14ac:dyDescent="0.35">
      <c r="A262" s="8">
        <v>250</v>
      </c>
      <c r="B262">
        <f>Data!B261</f>
        <v>37</v>
      </c>
      <c r="C262">
        <f>Data!C261</f>
        <v>80</v>
      </c>
      <c r="D262">
        <f>Data!D261</f>
        <v>55</v>
      </c>
      <c r="E262">
        <f>Data!E261</f>
        <v>72</v>
      </c>
      <c r="F262">
        <f>Data!F261</f>
        <v>42</v>
      </c>
      <c r="G262">
        <f>Data!G261</f>
        <v>57</v>
      </c>
      <c r="H262">
        <f>Data!H261</f>
        <v>70</v>
      </c>
      <c r="I262">
        <f>Data!I261</f>
        <v>52</v>
      </c>
      <c r="J262">
        <f>Data!J261</f>
        <v>33</v>
      </c>
      <c r="K262">
        <f>Data!K261</f>
        <v>37</v>
      </c>
      <c r="L262">
        <f>Data!L261</f>
        <v>69</v>
      </c>
      <c r="M262">
        <f>Data!M261</f>
        <v>64</v>
      </c>
      <c r="N262">
        <f>Data!N261</f>
        <v>20</v>
      </c>
      <c r="O262">
        <f>Data!O261</f>
        <v>47</v>
      </c>
      <c r="P262">
        <f>Data!P261</f>
        <v>70</v>
      </c>
      <c r="Q262">
        <f>Data!Q261</f>
        <v>29</v>
      </c>
      <c r="R262">
        <f>Data!R261</f>
        <v>30</v>
      </c>
      <c r="S262">
        <f>Data!S261</f>
        <v>46</v>
      </c>
      <c r="T262">
        <f>Data!T261</f>
        <v>27</v>
      </c>
      <c r="U262">
        <f>Data!U261</f>
        <v>43</v>
      </c>
      <c r="V262">
        <f>Data!V261</f>
        <v>54</v>
      </c>
      <c r="W262">
        <f>Data!W261</f>
        <v>25</v>
      </c>
      <c r="X262">
        <f>Data!X261</f>
        <v>69</v>
      </c>
      <c r="Y262">
        <f>Data!Y261</f>
        <v>58</v>
      </c>
      <c r="Z262">
        <f>Data!Z261</f>
        <v>72</v>
      </c>
      <c r="AA262">
        <f>Data!AA261</f>
        <v>65</v>
      </c>
      <c r="AB262">
        <f>Data!AB261</f>
        <v>45</v>
      </c>
      <c r="AC262">
        <f>Data!AC261</f>
        <v>50</v>
      </c>
      <c r="AD262">
        <f>Data!AD261</f>
        <v>47</v>
      </c>
      <c r="AE262">
        <f>Data!AE261</f>
        <v>62</v>
      </c>
      <c r="AH262" s="8">
        <v>250</v>
      </c>
      <c r="AI262">
        <f>Data!AI261</f>
        <v>20</v>
      </c>
      <c r="AJ262">
        <f>Data!AJ261</f>
        <v>2</v>
      </c>
      <c r="AK262">
        <f>Data!AK261</f>
        <v>18</v>
      </c>
      <c r="AL262">
        <f>Data!AL261</f>
        <v>25</v>
      </c>
      <c r="AM262">
        <f>Data!AM261</f>
        <v>21</v>
      </c>
      <c r="AN262">
        <f>Data!AN261</f>
        <v>28</v>
      </c>
      <c r="AO262">
        <f>Data!AO261</f>
        <v>21</v>
      </c>
      <c r="AP262">
        <f>Data!AP261</f>
        <v>19</v>
      </c>
      <c r="AQ262">
        <f>Data!AQ261</f>
        <v>26</v>
      </c>
      <c r="AR262">
        <f>Data!AR261</f>
        <v>36</v>
      </c>
      <c r="AS262">
        <f>Data!AS261</f>
        <v>15</v>
      </c>
      <c r="AT262">
        <f>Data!AT261</f>
        <v>27</v>
      </c>
      <c r="AU262">
        <f>Data!AU261</f>
        <v>7</v>
      </c>
      <c r="AV262">
        <f>Data!AV261</f>
        <v>2</v>
      </c>
      <c r="AW262">
        <f>Data!AW261</f>
        <v>0</v>
      </c>
      <c r="AX262">
        <f>Data!AX261</f>
        <v>0</v>
      </c>
      <c r="AY262">
        <f>Data!AY261</f>
        <v>33</v>
      </c>
      <c r="AZ262">
        <f>Data!AZ261</f>
        <v>0</v>
      </c>
      <c r="BA262">
        <f>Data!BA261</f>
        <v>11</v>
      </c>
      <c r="BB262">
        <f>Data!BB261</f>
        <v>29</v>
      </c>
      <c r="BC262">
        <f>Data!BC261</f>
        <v>29</v>
      </c>
      <c r="BD262">
        <f>Data!BD261</f>
        <v>17</v>
      </c>
      <c r="BE262">
        <f>Data!BE261</f>
        <v>7</v>
      </c>
      <c r="BF262">
        <f>Data!BF261</f>
        <v>25</v>
      </c>
      <c r="BG262">
        <f>Data!BG261</f>
        <v>21</v>
      </c>
      <c r="BH262">
        <f>Data!BH261</f>
        <v>19</v>
      </c>
      <c r="BI262">
        <f>Data!BI261</f>
        <v>25</v>
      </c>
      <c r="BJ262">
        <f>Data!BJ261</f>
        <v>35</v>
      </c>
      <c r="BK262">
        <f>Data!BK261</f>
        <v>14</v>
      </c>
      <c r="BL262">
        <f>Data!BL261</f>
        <v>15</v>
      </c>
    </row>
    <row r="263" spans="1:64" x14ac:dyDescent="0.35">
      <c r="A263" s="8">
        <v>251</v>
      </c>
      <c r="B263">
        <f>Data!B262</f>
        <v>40</v>
      </c>
      <c r="C263">
        <f>Data!C262</f>
        <v>48</v>
      </c>
      <c r="D263">
        <f>Data!D262</f>
        <v>69</v>
      </c>
      <c r="E263">
        <f>Data!E262</f>
        <v>75</v>
      </c>
      <c r="F263">
        <f>Data!F262</f>
        <v>59</v>
      </c>
      <c r="G263">
        <f>Data!G262</f>
        <v>81</v>
      </c>
      <c r="H263">
        <f>Data!H262</f>
        <v>42</v>
      </c>
      <c r="I263">
        <f>Data!I262</f>
        <v>51</v>
      </c>
      <c r="J263">
        <f>Data!J262</f>
        <v>49</v>
      </c>
      <c r="K263">
        <f>Data!K262</f>
        <v>24</v>
      </c>
      <c r="L263">
        <f>Data!L262</f>
        <v>42</v>
      </c>
      <c r="M263">
        <f>Data!M262</f>
        <v>61</v>
      </c>
      <c r="N263">
        <f>Data!N262</f>
        <v>79</v>
      </c>
      <c r="O263">
        <f>Data!O262</f>
        <v>38</v>
      </c>
      <c r="P263">
        <f>Data!P262</f>
        <v>36</v>
      </c>
      <c r="Q263">
        <f>Data!Q262</f>
        <v>36</v>
      </c>
      <c r="R263">
        <f>Data!R262</f>
        <v>31</v>
      </c>
      <c r="S263">
        <f>Data!S262</f>
        <v>41</v>
      </c>
      <c r="T263">
        <f>Data!T262</f>
        <v>40</v>
      </c>
      <c r="U263">
        <f>Data!U262</f>
        <v>38</v>
      </c>
      <c r="V263">
        <f>Data!V262</f>
        <v>82</v>
      </c>
      <c r="W263">
        <f>Data!W262</f>
        <v>76</v>
      </c>
      <c r="X263">
        <f>Data!X262</f>
        <v>61</v>
      </c>
      <c r="Y263">
        <f>Data!Y262</f>
        <v>36</v>
      </c>
      <c r="Z263">
        <f>Data!Z262</f>
        <v>50</v>
      </c>
      <c r="AA263">
        <f>Data!AA262</f>
        <v>48</v>
      </c>
      <c r="AB263">
        <f>Data!AB262</f>
        <v>38</v>
      </c>
      <c r="AC263">
        <f>Data!AC262</f>
        <v>44</v>
      </c>
      <c r="AD263">
        <f>Data!AD262</f>
        <v>32</v>
      </c>
      <c r="AE263">
        <f>Data!AE262</f>
        <v>55</v>
      </c>
      <c r="AH263" s="8">
        <v>251</v>
      </c>
      <c r="AI263">
        <f>Data!AI262</f>
        <v>16</v>
      </c>
      <c r="AJ263">
        <f>Data!AJ262</f>
        <v>22</v>
      </c>
      <c r="AK263">
        <f>Data!AK262</f>
        <v>6</v>
      </c>
      <c r="AL263">
        <f>Data!AL262</f>
        <v>17</v>
      </c>
      <c r="AM263">
        <f>Data!AM262</f>
        <v>28</v>
      </c>
      <c r="AN263">
        <f>Data!AN262</f>
        <v>27</v>
      </c>
      <c r="AO263">
        <f>Data!AO262</f>
        <v>16</v>
      </c>
      <c r="AP263">
        <f>Data!AP262</f>
        <v>27</v>
      </c>
      <c r="AQ263">
        <f>Data!AQ262</f>
        <v>36</v>
      </c>
      <c r="AR263">
        <f>Data!AR262</f>
        <v>17</v>
      </c>
      <c r="AS263">
        <f>Data!AS262</f>
        <v>12</v>
      </c>
      <c r="AT263">
        <f>Data!AT262</f>
        <v>9</v>
      </c>
      <c r="AU263">
        <f>Data!AU262</f>
        <v>24</v>
      </c>
      <c r="AV263">
        <f>Data!AV262</f>
        <v>38</v>
      </c>
      <c r="AW263">
        <f>Data!AW262</f>
        <v>0</v>
      </c>
      <c r="AX263">
        <f>Data!AX262</f>
        <v>22</v>
      </c>
      <c r="AY263">
        <f>Data!AY262</f>
        <v>26</v>
      </c>
      <c r="AZ263">
        <f>Data!AZ262</f>
        <v>18</v>
      </c>
      <c r="BA263">
        <f>Data!BA262</f>
        <v>21</v>
      </c>
      <c r="BB263">
        <f>Data!BB262</f>
        <v>12</v>
      </c>
      <c r="BC263">
        <f>Data!BC262</f>
        <v>40</v>
      </c>
      <c r="BD263">
        <f>Data!BD262</f>
        <v>7</v>
      </c>
      <c r="BE263">
        <f>Data!BE262</f>
        <v>21</v>
      </c>
      <c r="BF263">
        <f>Data!BF262</f>
        <v>36</v>
      </c>
      <c r="BG263">
        <f>Data!BG262</f>
        <v>16</v>
      </c>
      <c r="BH263">
        <f>Data!BH262</f>
        <v>15</v>
      </c>
      <c r="BI263">
        <f>Data!BI262</f>
        <v>18</v>
      </c>
      <c r="BJ263">
        <f>Data!BJ262</f>
        <v>0</v>
      </c>
      <c r="BK263">
        <f>Data!BK262</f>
        <v>18</v>
      </c>
      <c r="BL263">
        <f>Data!BL262</f>
        <v>25</v>
      </c>
    </row>
    <row r="264" spans="1:64" x14ac:dyDescent="0.35">
      <c r="A264" s="8">
        <v>252</v>
      </c>
      <c r="B264">
        <f>Data!B263</f>
        <v>47</v>
      </c>
      <c r="C264">
        <f>Data!C263</f>
        <v>51</v>
      </c>
      <c r="D264">
        <f>Data!D263</f>
        <v>44</v>
      </c>
      <c r="E264">
        <f>Data!E263</f>
        <v>28</v>
      </c>
      <c r="F264">
        <f>Data!F263</f>
        <v>35</v>
      </c>
      <c r="G264">
        <f>Data!G263</f>
        <v>54</v>
      </c>
      <c r="H264">
        <f>Data!H263</f>
        <v>64</v>
      </c>
      <c r="I264">
        <f>Data!I263</f>
        <v>50</v>
      </c>
      <c r="J264">
        <f>Data!J263</f>
        <v>33</v>
      </c>
      <c r="K264">
        <f>Data!K263</f>
        <v>58</v>
      </c>
      <c r="L264">
        <f>Data!L263</f>
        <v>33</v>
      </c>
      <c r="M264">
        <f>Data!M263</f>
        <v>27</v>
      </c>
      <c r="N264">
        <f>Data!N263</f>
        <v>29</v>
      </c>
      <c r="O264">
        <f>Data!O263</f>
        <v>41</v>
      </c>
      <c r="P264">
        <f>Data!P263</f>
        <v>39</v>
      </c>
      <c r="Q264">
        <f>Data!Q263</f>
        <v>13</v>
      </c>
      <c r="R264">
        <f>Data!R263</f>
        <v>50</v>
      </c>
      <c r="S264">
        <f>Data!S263</f>
        <v>76</v>
      </c>
      <c r="T264">
        <f>Data!T263</f>
        <v>39</v>
      </c>
      <c r="U264">
        <f>Data!U263</f>
        <v>56</v>
      </c>
      <c r="V264">
        <f>Data!V263</f>
        <v>23</v>
      </c>
      <c r="W264">
        <f>Data!W263</f>
        <v>41</v>
      </c>
      <c r="X264">
        <f>Data!X263</f>
        <v>54</v>
      </c>
      <c r="Y264">
        <f>Data!Y263</f>
        <v>65</v>
      </c>
      <c r="Z264">
        <f>Data!Z263</f>
        <v>53</v>
      </c>
      <c r="AA264">
        <f>Data!AA263</f>
        <v>56</v>
      </c>
      <c r="AB264">
        <f>Data!AB263</f>
        <v>52</v>
      </c>
      <c r="AC264">
        <f>Data!AC263</f>
        <v>70</v>
      </c>
      <c r="AD264">
        <f>Data!AD263</f>
        <v>42</v>
      </c>
      <c r="AE264">
        <f>Data!AE263</f>
        <v>50</v>
      </c>
      <c r="AH264" s="8">
        <v>252</v>
      </c>
      <c r="AI264">
        <f>Data!AI263</f>
        <v>20</v>
      </c>
      <c r="AJ264">
        <f>Data!AJ263</f>
        <v>24</v>
      </c>
      <c r="AK264">
        <f>Data!AK263</f>
        <v>9</v>
      </c>
      <c r="AL264">
        <f>Data!AL263</f>
        <v>20</v>
      </c>
      <c r="AM264">
        <f>Data!AM263</f>
        <v>21</v>
      </c>
      <c r="AN264">
        <f>Data!AN263</f>
        <v>21</v>
      </c>
      <c r="AO264">
        <f>Data!AO263</f>
        <v>11</v>
      </c>
      <c r="AP264">
        <f>Data!AP263</f>
        <v>0</v>
      </c>
      <c r="AQ264">
        <f>Data!AQ263</f>
        <v>34</v>
      </c>
      <c r="AR264">
        <f>Data!AR263</f>
        <v>0</v>
      </c>
      <c r="AS264">
        <f>Data!AS263</f>
        <v>18</v>
      </c>
      <c r="AT264">
        <f>Data!AT263</f>
        <v>30</v>
      </c>
      <c r="AU264">
        <f>Data!AU263</f>
        <v>3</v>
      </c>
      <c r="AV264">
        <f>Data!AV263</f>
        <v>24</v>
      </c>
      <c r="AW264">
        <f>Data!AW263</f>
        <v>27</v>
      </c>
      <c r="AX264">
        <f>Data!AX263</f>
        <v>23</v>
      </c>
      <c r="AY264">
        <f>Data!AY263</f>
        <v>22</v>
      </c>
      <c r="AZ264">
        <f>Data!AZ263</f>
        <v>25</v>
      </c>
      <c r="BA264">
        <f>Data!BA263</f>
        <v>24</v>
      </c>
      <c r="BB264">
        <f>Data!BB263</f>
        <v>7</v>
      </c>
      <c r="BC264">
        <f>Data!BC263</f>
        <v>18</v>
      </c>
      <c r="BD264">
        <f>Data!BD263</f>
        <v>21</v>
      </c>
      <c r="BE264">
        <f>Data!BE263</f>
        <v>9</v>
      </c>
      <c r="BF264">
        <f>Data!BF263</f>
        <v>36</v>
      </c>
      <c r="BG264">
        <f>Data!BG263</f>
        <v>19</v>
      </c>
      <c r="BH264">
        <f>Data!BH263</f>
        <v>21</v>
      </c>
      <c r="BI264">
        <f>Data!BI263</f>
        <v>14</v>
      </c>
      <c r="BJ264">
        <f>Data!BJ263</f>
        <v>10</v>
      </c>
      <c r="BK264">
        <f>Data!BK263</f>
        <v>11</v>
      </c>
      <c r="BL264">
        <f>Data!BL263</f>
        <v>27</v>
      </c>
    </row>
    <row r="265" spans="1:64" x14ac:dyDescent="0.35">
      <c r="A265" s="8">
        <v>253</v>
      </c>
      <c r="B265">
        <f>Data!B264</f>
        <v>59</v>
      </c>
      <c r="C265">
        <f>Data!C264</f>
        <v>43</v>
      </c>
      <c r="D265">
        <f>Data!D264</f>
        <v>56</v>
      </c>
      <c r="E265">
        <f>Data!E264</f>
        <v>47</v>
      </c>
      <c r="F265">
        <f>Data!F264</f>
        <v>75</v>
      </c>
      <c r="G265">
        <f>Data!G264</f>
        <v>54</v>
      </c>
      <c r="H265">
        <f>Data!H264</f>
        <v>71</v>
      </c>
      <c r="I265">
        <f>Data!I264</f>
        <v>52</v>
      </c>
      <c r="J265">
        <f>Data!J264</f>
        <v>52</v>
      </c>
      <c r="K265">
        <f>Data!K264</f>
        <v>39</v>
      </c>
      <c r="L265">
        <f>Data!L264</f>
        <v>42</v>
      </c>
      <c r="M265">
        <f>Data!M264</f>
        <v>65</v>
      </c>
      <c r="N265">
        <f>Data!N264</f>
        <v>54</v>
      </c>
      <c r="O265">
        <f>Data!O264</f>
        <v>49</v>
      </c>
      <c r="P265">
        <f>Data!P264</f>
        <v>47</v>
      </c>
      <c r="Q265">
        <f>Data!Q264</f>
        <v>67</v>
      </c>
      <c r="R265">
        <f>Data!R264</f>
        <v>45</v>
      </c>
      <c r="S265">
        <f>Data!S264</f>
        <v>34</v>
      </c>
      <c r="T265">
        <f>Data!T264</f>
        <v>56</v>
      </c>
      <c r="U265">
        <f>Data!U264</f>
        <v>60</v>
      </c>
      <c r="V265">
        <f>Data!V264</f>
        <v>70</v>
      </c>
      <c r="W265">
        <f>Data!W264</f>
        <v>49</v>
      </c>
      <c r="X265">
        <f>Data!X264</f>
        <v>28</v>
      </c>
      <c r="Y265">
        <f>Data!Y264</f>
        <v>45</v>
      </c>
      <c r="Z265">
        <f>Data!Z264</f>
        <v>57</v>
      </c>
      <c r="AA265">
        <f>Data!AA264</f>
        <v>29</v>
      </c>
      <c r="AB265">
        <f>Data!AB264</f>
        <v>52</v>
      </c>
      <c r="AC265">
        <f>Data!AC264</f>
        <v>56</v>
      </c>
      <c r="AD265">
        <f>Data!AD264</f>
        <v>68</v>
      </c>
      <c r="AE265">
        <f>Data!AE264</f>
        <v>52</v>
      </c>
      <c r="AH265" s="8">
        <v>253</v>
      </c>
      <c r="AI265">
        <f>Data!AI264</f>
        <v>0</v>
      </c>
      <c r="AJ265">
        <f>Data!AJ264</f>
        <v>16</v>
      </c>
      <c r="AK265">
        <f>Data!AK264</f>
        <v>11</v>
      </c>
      <c r="AL265">
        <f>Data!AL264</f>
        <v>23</v>
      </c>
      <c r="AM265">
        <f>Data!AM264</f>
        <v>23</v>
      </c>
      <c r="AN265">
        <f>Data!AN264</f>
        <v>33</v>
      </c>
      <c r="AO265">
        <f>Data!AO264</f>
        <v>28</v>
      </c>
      <c r="AP265">
        <f>Data!AP264</f>
        <v>31</v>
      </c>
      <c r="AQ265">
        <f>Data!AQ264</f>
        <v>20</v>
      </c>
      <c r="AR265">
        <f>Data!AR264</f>
        <v>9</v>
      </c>
      <c r="AS265">
        <f>Data!AS264</f>
        <v>18</v>
      </c>
      <c r="AT265">
        <f>Data!AT264</f>
        <v>53</v>
      </c>
      <c r="AU265">
        <f>Data!AU264</f>
        <v>44</v>
      </c>
      <c r="AV265">
        <f>Data!AV264</f>
        <v>14</v>
      </c>
      <c r="AW265">
        <f>Data!AW264</f>
        <v>2</v>
      </c>
      <c r="AX265">
        <f>Data!AX264</f>
        <v>26</v>
      </c>
      <c r="AY265">
        <f>Data!AY264</f>
        <v>24</v>
      </c>
      <c r="AZ265">
        <f>Data!AZ264</f>
        <v>1</v>
      </c>
      <c r="BA265">
        <f>Data!BA264</f>
        <v>31</v>
      </c>
      <c r="BB265">
        <f>Data!BB264</f>
        <v>30</v>
      </c>
      <c r="BC265">
        <f>Data!BC264</f>
        <v>23</v>
      </c>
      <c r="BD265">
        <f>Data!BD264</f>
        <v>8</v>
      </c>
      <c r="BE265">
        <f>Data!BE264</f>
        <v>3</v>
      </c>
      <c r="BF265">
        <f>Data!BF264</f>
        <v>26</v>
      </c>
      <c r="BG265">
        <f>Data!BG264</f>
        <v>24</v>
      </c>
      <c r="BH265">
        <f>Data!BH264</f>
        <v>11</v>
      </c>
      <c r="BI265">
        <f>Data!BI264</f>
        <v>34</v>
      </c>
      <c r="BJ265">
        <f>Data!BJ264</f>
        <v>27</v>
      </c>
      <c r="BK265">
        <f>Data!BK264</f>
        <v>45</v>
      </c>
      <c r="BL265">
        <f>Data!BL264</f>
        <v>24</v>
      </c>
    </row>
    <row r="266" spans="1:64" x14ac:dyDescent="0.35">
      <c r="A266" s="8">
        <v>254</v>
      </c>
      <c r="B266">
        <f>Data!B265</f>
        <v>53</v>
      </c>
      <c r="C266">
        <f>Data!C265</f>
        <v>55</v>
      </c>
      <c r="D266">
        <f>Data!D265</f>
        <v>77</v>
      </c>
      <c r="E266">
        <f>Data!E265</f>
        <v>16</v>
      </c>
      <c r="F266">
        <f>Data!F265</f>
        <v>32</v>
      </c>
      <c r="G266">
        <f>Data!G265</f>
        <v>41</v>
      </c>
      <c r="H266">
        <f>Data!H265</f>
        <v>24</v>
      </c>
      <c r="I266">
        <f>Data!I265</f>
        <v>46</v>
      </c>
      <c r="J266">
        <f>Data!J265</f>
        <v>32</v>
      </c>
      <c r="K266">
        <f>Data!K265</f>
        <v>39</v>
      </c>
      <c r="L266">
        <f>Data!L265</f>
        <v>2</v>
      </c>
      <c r="M266">
        <f>Data!M265</f>
        <v>55</v>
      </c>
      <c r="N266">
        <f>Data!N265</f>
        <v>28</v>
      </c>
      <c r="O266">
        <f>Data!O265</f>
        <v>74</v>
      </c>
      <c r="P266">
        <f>Data!P265</f>
        <v>85</v>
      </c>
      <c r="Q266">
        <f>Data!Q265</f>
        <v>45</v>
      </c>
      <c r="R266">
        <f>Data!R265</f>
        <v>65</v>
      </c>
      <c r="S266">
        <f>Data!S265</f>
        <v>63</v>
      </c>
      <c r="T266">
        <f>Data!T265</f>
        <v>47</v>
      </c>
      <c r="U266">
        <f>Data!U265</f>
        <v>66</v>
      </c>
      <c r="V266">
        <f>Data!V265</f>
        <v>39</v>
      </c>
      <c r="W266">
        <f>Data!W265</f>
        <v>63</v>
      </c>
      <c r="X266">
        <f>Data!X265</f>
        <v>66</v>
      </c>
      <c r="Y266">
        <f>Data!Y265</f>
        <v>58</v>
      </c>
      <c r="Z266">
        <f>Data!Z265</f>
        <v>58</v>
      </c>
      <c r="AA266">
        <f>Data!AA265</f>
        <v>41</v>
      </c>
      <c r="AB266">
        <f>Data!AB265</f>
        <v>76</v>
      </c>
      <c r="AC266">
        <f>Data!AC265</f>
        <v>52</v>
      </c>
      <c r="AD266">
        <f>Data!AD265</f>
        <v>57</v>
      </c>
      <c r="AE266">
        <f>Data!AE265</f>
        <v>39</v>
      </c>
      <c r="AH266" s="8">
        <v>254</v>
      </c>
      <c r="AI266">
        <f>Data!AI265</f>
        <v>20</v>
      </c>
      <c r="AJ266">
        <f>Data!AJ265</f>
        <v>24</v>
      </c>
      <c r="AK266">
        <f>Data!AK265</f>
        <v>9</v>
      </c>
      <c r="AL266">
        <f>Data!AL265</f>
        <v>5</v>
      </c>
      <c r="AM266">
        <f>Data!AM265</f>
        <v>15</v>
      </c>
      <c r="AN266">
        <f>Data!AN265</f>
        <v>30</v>
      </c>
      <c r="AO266">
        <f>Data!AO265</f>
        <v>39</v>
      </c>
      <c r="AP266">
        <f>Data!AP265</f>
        <v>10</v>
      </c>
      <c r="AQ266">
        <f>Data!AQ265</f>
        <v>16</v>
      </c>
      <c r="AR266">
        <f>Data!AR265</f>
        <v>18</v>
      </c>
      <c r="AS266">
        <f>Data!AS265</f>
        <v>3</v>
      </c>
      <c r="AT266">
        <f>Data!AT265</f>
        <v>9</v>
      </c>
      <c r="AU266">
        <f>Data!AU265</f>
        <v>7</v>
      </c>
      <c r="AV266">
        <f>Data!AV265</f>
        <v>27</v>
      </c>
      <c r="AW266">
        <f>Data!AW265</f>
        <v>21</v>
      </c>
      <c r="AX266">
        <f>Data!AX265</f>
        <v>6</v>
      </c>
      <c r="AY266">
        <f>Data!AY265</f>
        <v>14</v>
      </c>
      <c r="AZ266">
        <f>Data!AZ265</f>
        <v>29</v>
      </c>
      <c r="BA266">
        <f>Data!BA265</f>
        <v>9</v>
      </c>
      <c r="BB266">
        <f>Data!BB265</f>
        <v>38</v>
      </c>
      <c r="BC266">
        <f>Data!BC265</f>
        <v>48</v>
      </c>
      <c r="BD266">
        <f>Data!BD265</f>
        <v>44</v>
      </c>
      <c r="BE266">
        <f>Data!BE265</f>
        <v>6</v>
      </c>
      <c r="BF266">
        <f>Data!BF265</f>
        <v>19</v>
      </c>
      <c r="BG266">
        <f>Data!BG265</f>
        <v>31</v>
      </c>
      <c r="BH266">
        <f>Data!BH265</f>
        <v>10</v>
      </c>
      <c r="BI266">
        <f>Data!BI265</f>
        <v>29</v>
      </c>
      <c r="BJ266">
        <f>Data!BJ265</f>
        <v>44</v>
      </c>
      <c r="BK266">
        <f>Data!BK265</f>
        <v>23</v>
      </c>
      <c r="BL266">
        <f>Data!BL265</f>
        <v>20</v>
      </c>
    </row>
    <row r="267" spans="1:64" x14ac:dyDescent="0.35">
      <c r="A267" s="8">
        <v>255</v>
      </c>
      <c r="B267">
        <f>Data!B266</f>
        <v>82</v>
      </c>
      <c r="C267">
        <f>Data!C266</f>
        <v>61</v>
      </c>
      <c r="D267">
        <f>Data!D266</f>
        <v>56</v>
      </c>
      <c r="E267">
        <f>Data!E266</f>
        <v>78</v>
      </c>
      <c r="F267">
        <f>Data!F266</f>
        <v>38</v>
      </c>
      <c r="G267">
        <f>Data!G266</f>
        <v>58</v>
      </c>
      <c r="H267">
        <f>Data!H266</f>
        <v>52</v>
      </c>
      <c r="I267">
        <f>Data!I266</f>
        <v>36</v>
      </c>
      <c r="J267">
        <f>Data!J266</f>
        <v>52</v>
      </c>
      <c r="K267">
        <f>Data!K266</f>
        <v>64</v>
      </c>
      <c r="L267">
        <f>Data!L266</f>
        <v>76</v>
      </c>
      <c r="M267">
        <f>Data!M266</f>
        <v>34</v>
      </c>
      <c r="N267">
        <f>Data!N266</f>
        <v>35</v>
      </c>
      <c r="O267">
        <f>Data!O266</f>
        <v>66</v>
      </c>
      <c r="P267">
        <f>Data!P266</f>
        <v>40</v>
      </c>
      <c r="Q267">
        <f>Data!Q266</f>
        <v>37</v>
      </c>
      <c r="R267">
        <f>Data!R266</f>
        <v>30</v>
      </c>
      <c r="S267">
        <f>Data!S266</f>
        <v>46</v>
      </c>
      <c r="T267">
        <f>Data!T266</f>
        <v>19</v>
      </c>
      <c r="U267">
        <f>Data!U266</f>
        <v>40</v>
      </c>
      <c r="V267">
        <f>Data!V266</f>
        <v>53</v>
      </c>
      <c r="W267">
        <f>Data!W266</f>
        <v>46</v>
      </c>
      <c r="X267">
        <f>Data!X266</f>
        <v>59</v>
      </c>
      <c r="Y267">
        <f>Data!Y266</f>
        <v>51</v>
      </c>
      <c r="Z267">
        <f>Data!Z266</f>
        <v>51</v>
      </c>
      <c r="AA267">
        <f>Data!AA266</f>
        <v>46</v>
      </c>
      <c r="AB267">
        <f>Data!AB266</f>
        <v>35</v>
      </c>
      <c r="AC267">
        <f>Data!AC266</f>
        <v>63</v>
      </c>
      <c r="AD267">
        <f>Data!AD266</f>
        <v>56</v>
      </c>
      <c r="AE267">
        <f>Data!AE266</f>
        <v>47</v>
      </c>
      <c r="AH267" s="8">
        <v>255</v>
      </c>
      <c r="AI267">
        <f>Data!AI266</f>
        <v>11</v>
      </c>
      <c r="AJ267">
        <f>Data!AJ266</f>
        <v>27</v>
      </c>
      <c r="AK267">
        <f>Data!AK266</f>
        <v>8</v>
      </c>
      <c r="AL267">
        <f>Data!AL266</f>
        <v>33</v>
      </c>
      <c r="AM267">
        <f>Data!AM266</f>
        <v>22</v>
      </c>
      <c r="AN267">
        <f>Data!AN266</f>
        <v>21</v>
      </c>
      <c r="AO267">
        <f>Data!AO266</f>
        <v>33</v>
      </c>
      <c r="AP267">
        <f>Data!AP266</f>
        <v>5</v>
      </c>
      <c r="AQ267">
        <f>Data!AQ266</f>
        <v>11</v>
      </c>
      <c r="AR267">
        <f>Data!AR266</f>
        <v>25</v>
      </c>
      <c r="AS267">
        <f>Data!AS266</f>
        <v>31</v>
      </c>
      <c r="AT267">
        <f>Data!AT266</f>
        <v>17</v>
      </c>
      <c r="AU267">
        <f>Data!AU266</f>
        <v>0</v>
      </c>
      <c r="AV267">
        <f>Data!AV266</f>
        <v>2</v>
      </c>
      <c r="AW267">
        <f>Data!AW266</f>
        <v>14</v>
      </c>
      <c r="AX267">
        <f>Data!AX266</f>
        <v>32</v>
      </c>
      <c r="AY267">
        <f>Data!AY266</f>
        <v>17</v>
      </c>
      <c r="AZ267">
        <f>Data!AZ266</f>
        <v>24</v>
      </c>
      <c r="BA267">
        <f>Data!BA266</f>
        <v>13</v>
      </c>
      <c r="BB267">
        <f>Data!BB266</f>
        <v>33</v>
      </c>
      <c r="BC267">
        <f>Data!BC266</f>
        <v>38</v>
      </c>
      <c r="BD267">
        <f>Data!BD266</f>
        <v>32</v>
      </c>
      <c r="BE267">
        <f>Data!BE266</f>
        <v>26</v>
      </c>
      <c r="BF267">
        <f>Data!BF266</f>
        <v>7</v>
      </c>
      <c r="BG267">
        <f>Data!BG266</f>
        <v>34</v>
      </c>
      <c r="BH267">
        <f>Data!BH266</f>
        <v>0</v>
      </c>
      <c r="BI267">
        <f>Data!BI266</f>
        <v>24</v>
      </c>
      <c r="BJ267">
        <f>Data!BJ266</f>
        <v>30</v>
      </c>
      <c r="BK267">
        <f>Data!BK266</f>
        <v>5</v>
      </c>
      <c r="BL267">
        <f>Data!BL266</f>
        <v>14</v>
      </c>
    </row>
    <row r="268" spans="1:64" x14ac:dyDescent="0.35">
      <c r="A268" s="8">
        <v>256</v>
      </c>
      <c r="B268">
        <f>Data!B267</f>
        <v>66</v>
      </c>
      <c r="C268">
        <f>Data!C267</f>
        <v>41</v>
      </c>
      <c r="D268">
        <f>Data!D267</f>
        <v>40</v>
      </c>
      <c r="E268">
        <f>Data!E267</f>
        <v>59</v>
      </c>
      <c r="F268">
        <f>Data!F267</f>
        <v>57</v>
      </c>
      <c r="G268">
        <f>Data!G267</f>
        <v>20</v>
      </c>
      <c r="H268">
        <f>Data!H267</f>
        <v>59</v>
      </c>
      <c r="I268">
        <f>Data!I267</f>
        <v>32</v>
      </c>
      <c r="J268">
        <f>Data!J267</f>
        <v>43</v>
      </c>
      <c r="K268">
        <f>Data!K267</f>
        <v>59</v>
      </c>
      <c r="L268">
        <f>Data!L267</f>
        <v>30</v>
      </c>
      <c r="M268">
        <f>Data!M267</f>
        <v>70</v>
      </c>
      <c r="N268">
        <f>Data!N267</f>
        <v>56</v>
      </c>
      <c r="O268">
        <f>Data!O267</f>
        <v>48</v>
      </c>
      <c r="P268">
        <f>Data!P267</f>
        <v>52</v>
      </c>
      <c r="Q268">
        <f>Data!Q267</f>
        <v>52</v>
      </c>
      <c r="R268">
        <f>Data!R267</f>
        <v>75</v>
      </c>
      <c r="S268">
        <f>Data!S267</f>
        <v>60</v>
      </c>
      <c r="T268">
        <f>Data!T267</f>
        <v>52</v>
      </c>
      <c r="U268">
        <f>Data!U267</f>
        <v>52</v>
      </c>
      <c r="V268">
        <f>Data!V267</f>
        <v>45</v>
      </c>
      <c r="W268">
        <f>Data!W267</f>
        <v>72</v>
      </c>
      <c r="X268">
        <f>Data!X267</f>
        <v>70</v>
      </c>
      <c r="Y268">
        <f>Data!Y267</f>
        <v>75</v>
      </c>
      <c r="Z268">
        <f>Data!Z267</f>
        <v>40</v>
      </c>
      <c r="AA268">
        <f>Data!AA267</f>
        <v>39</v>
      </c>
      <c r="AB268">
        <f>Data!AB267</f>
        <v>57</v>
      </c>
      <c r="AC268">
        <f>Data!AC267</f>
        <v>35</v>
      </c>
      <c r="AD268">
        <f>Data!AD267</f>
        <v>61</v>
      </c>
      <c r="AE268">
        <f>Data!AE267</f>
        <v>43</v>
      </c>
      <c r="AH268" s="8">
        <v>256</v>
      </c>
      <c r="AI268">
        <f>Data!AI267</f>
        <v>12</v>
      </c>
      <c r="AJ268">
        <f>Data!AJ267</f>
        <v>30</v>
      </c>
      <c r="AK268">
        <f>Data!AK267</f>
        <v>8</v>
      </c>
      <c r="AL268">
        <f>Data!AL267</f>
        <v>22</v>
      </c>
      <c r="AM268">
        <f>Data!AM267</f>
        <v>13</v>
      </c>
      <c r="AN268">
        <f>Data!AN267</f>
        <v>14</v>
      </c>
      <c r="AO268">
        <f>Data!AO267</f>
        <v>23</v>
      </c>
      <c r="AP268">
        <f>Data!AP267</f>
        <v>12</v>
      </c>
      <c r="AQ268">
        <f>Data!AQ267</f>
        <v>4</v>
      </c>
      <c r="AR268">
        <f>Data!AR267</f>
        <v>15</v>
      </c>
      <c r="AS268">
        <f>Data!AS267</f>
        <v>27</v>
      </c>
      <c r="AT268">
        <f>Data!AT267</f>
        <v>30</v>
      </c>
      <c r="AU268">
        <f>Data!AU267</f>
        <v>17</v>
      </c>
      <c r="AV268">
        <f>Data!AV267</f>
        <v>27</v>
      </c>
      <c r="AW268">
        <f>Data!AW267</f>
        <v>14</v>
      </c>
      <c r="AX268">
        <f>Data!AX267</f>
        <v>19</v>
      </c>
      <c r="AY268">
        <f>Data!AY267</f>
        <v>0</v>
      </c>
      <c r="AZ268">
        <f>Data!AZ267</f>
        <v>9</v>
      </c>
      <c r="BA268">
        <f>Data!BA267</f>
        <v>23</v>
      </c>
      <c r="BB268">
        <f>Data!BB267</f>
        <v>15</v>
      </c>
      <c r="BC268">
        <f>Data!BC267</f>
        <v>26</v>
      </c>
      <c r="BD268">
        <f>Data!BD267</f>
        <v>21</v>
      </c>
      <c r="BE268">
        <f>Data!BE267</f>
        <v>7</v>
      </c>
      <c r="BF268">
        <f>Data!BF267</f>
        <v>33</v>
      </c>
      <c r="BG268">
        <f>Data!BG267</f>
        <v>4</v>
      </c>
      <c r="BH268">
        <f>Data!BH267</f>
        <v>10</v>
      </c>
      <c r="BI268">
        <f>Data!BI267</f>
        <v>36</v>
      </c>
      <c r="BJ268">
        <f>Data!BJ267</f>
        <v>18</v>
      </c>
      <c r="BK268">
        <f>Data!BK267</f>
        <v>4</v>
      </c>
      <c r="BL268">
        <f>Data!BL267</f>
        <v>25</v>
      </c>
    </row>
    <row r="269" spans="1:64" x14ac:dyDescent="0.35">
      <c r="A269" s="8">
        <v>257</v>
      </c>
      <c r="B269">
        <f>Data!B268</f>
        <v>49</v>
      </c>
      <c r="C269">
        <f>Data!C268</f>
        <v>38</v>
      </c>
      <c r="D269">
        <f>Data!D268</f>
        <v>69</v>
      </c>
      <c r="E269">
        <f>Data!E268</f>
        <v>48</v>
      </c>
      <c r="F269">
        <f>Data!F268</f>
        <v>34</v>
      </c>
      <c r="G269">
        <f>Data!G268</f>
        <v>64</v>
      </c>
      <c r="H269">
        <f>Data!H268</f>
        <v>38</v>
      </c>
      <c r="I269">
        <f>Data!I268</f>
        <v>28</v>
      </c>
      <c r="J269">
        <f>Data!J268</f>
        <v>80</v>
      </c>
      <c r="K269">
        <f>Data!K268</f>
        <v>16</v>
      </c>
      <c r="L269">
        <f>Data!L268</f>
        <v>41</v>
      </c>
      <c r="M269">
        <f>Data!M268</f>
        <v>21</v>
      </c>
      <c r="N269">
        <f>Data!N268</f>
        <v>40</v>
      </c>
      <c r="O269">
        <f>Data!O268</f>
        <v>77</v>
      </c>
      <c r="P269">
        <f>Data!P268</f>
        <v>53</v>
      </c>
      <c r="Q269">
        <f>Data!Q268</f>
        <v>54</v>
      </c>
      <c r="R269">
        <f>Data!R268</f>
        <v>69</v>
      </c>
      <c r="S269">
        <f>Data!S268</f>
        <v>69</v>
      </c>
      <c r="T269">
        <f>Data!T268</f>
        <v>41</v>
      </c>
      <c r="U269">
        <f>Data!U268</f>
        <v>73</v>
      </c>
      <c r="V269">
        <f>Data!V268</f>
        <v>55</v>
      </c>
      <c r="W269">
        <f>Data!W268</f>
        <v>28</v>
      </c>
      <c r="X269">
        <f>Data!X268</f>
        <v>52</v>
      </c>
      <c r="Y269">
        <f>Data!Y268</f>
        <v>50</v>
      </c>
      <c r="Z269">
        <f>Data!Z268</f>
        <v>64</v>
      </c>
      <c r="AA269">
        <f>Data!AA268</f>
        <v>46</v>
      </c>
      <c r="AB269">
        <f>Data!AB268</f>
        <v>36</v>
      </c>
      <c r="AC269">
        <f>Data!AC268</f>
        <v>68</v>
      </c>
      <c r="AD269">
        <f>Data!AD268</f>
        <v>58</v>
      </c>
      <c r="AE269">
        <f>Data!AE268</f>
        <v>64</v>
      </c>
      <c r="AH269" s="8">
        <v>257</v>
      </c>
      <c r="AI269">
        <f>Data!AI268</f>
        <v>28</v>
      </c>
      <c r="AJ269">
        <f>Data!AJ268</f>
        <v>33</v>
      </c>
      <c r="AK269">
        <f>Data!AK268</f>
        <v>15</v>
      </c>
      <c r="AL269">
        <f>Data!AL268</f>
        <v>33</v>
      </c>
      <c r="AM269">
        <f>Data!AM268</f>
        <v>27</v>
      </c>
      <c r="AN269">
        <f>Data!AN268</f>
        <v>5</v>
      </c>
      <c r="AO269">
        <f>Data!AO268</f>
        <v>25</v>
      </c>
      <c r="AP269">
        <f>Data!AP268</f>
        <v>27</v>
      </c>
      <c r="AQ269">
        <f>Data!AQ268</f>
        <v>19</v>
      </c>
      <c r="AR269">
        <f>Data!AR268</f>
        <v>21</v>
      </c>
      <c r="AS269">
        <f>Data!AS268</f>
        <v>19</v>
      </c>
      <c r="AT269">
        <f>Data!AT268</f>
        <v>28</v>
      </c>
      <c r="AU269">
        <f>Data!AU268</f>
        <v>30</v>
      </c>
      <c r="AV269">
        <f>Data!AV268</f>
        <v>23</v>
      </c>
      <c r="AW269">
        <f>Data!AW268</f>
        <v>35</v>
      </c>
      <c r="AX269">
        <f>Data!AX268</f>
        <v>3</v>
      </c>
      <c r="AY269">
        <f>Data!AY268</f>
        <v>32</v>
      </c>
      <c r="AZ269">
        <f>Data!AZ268</f>
        <v>22</v>
      </c>
      <c r="BA269">
        <f>Data!BA268</f>
        <v>31</v>
      </c>
      <c r="BB269">
        <f>Data!BB268</f>
        <v>21</v>
      </c>
      <c r="BC269">
        <f>Data!BC268</f>
        <v>10</v>
      </c>
      <c r="BD269">
        <f>Data!BD268</f>
        <v>25</v>
      </c>
      <c r="BE269">
        <f>Data!BE268</f>
        <v>18</v>
      </c>
      <c r="BF269">
        <f>Data!BF268</f>
        <v>39</v>
      </c>
      <c r="BG269">
        <f>Data!BG268</f>
        <v>23</v>
      </c>
      <c r="BH269">
        <f>Data!BH268</f>
        <v>15</v>
      </c>
      <c r="BI269">
        <f>Data!BI268</f>
        <v>22</v>
      </c>
      <c r="BJ269">
        <f>Data!BJ268</f>
        <v>14</v>
      </c>
      <c r="BK269">
        <f>Data!BK268</f>
        <v>51</v>
      </c>
      <c r="BL269">
        <f>Data!BL268</f>
        <v>0</v>
      </c>
    </row>
    <row r="270" spans="1:64" x14ac:dyDescent="0.35">
      <c r="A270" s="8">
        <v>258</v>
      </c>
      <c r="B270">
        <f>Data!B269</f>
        <v>64</v>
      </c>
      <c r="C270">
        <f>Data!C269</f>
        <v>50</v>
      </c>
      <c r="D270">
        <f>Data!D269</f>
        <v>48</v>
      </c>
      <c r="E270">
        <f>Data!E269</f>
        <v>41</v>
      </c>
      <c r="F270">
        <f>Data!F269</f>
        <v>29</v>
      </c>
      <c r="G270">
        <f>Data!G269</f>
        <v>57</v>
      </c>
      <c r="H270">
        <f>Data!H269</f>
        <v>45</v>
      </c>
      <c r="I270">
        <f>Data!I269</f>
        <v>36</v>
      </c>
      <c r="J270">
        <f>Data!J269</f>
        <v>45</v>
      </c>
      <c r="K270">
        <f>Data!K269</f>
        <v>57</v>
      </c>
      <c r="L270">
        <f>Data!L269</f>
        <v>64</v>
      </c>
      <c r="M270">
        <f>Data!M269</f>
        <v>38</v>
      </c>
      <c r="N270">
        <f>Data!N269</f>
        <v>57</v>
      </c>
      <c r="O270">
        <f>Data!O269</f>
        <v>43</v>
      </c>
      <c r="P270">
        <f>Data!P269</f>
        <v>28</v>
      </c>
      <c r="Q270">
        <f>Data!Q269</f>
        <v>35</v>
      </c>
      <c r="R270">
        <f>Data!R269</f>
        <v>34</v>
      </c>
      <c r="S270">
        <f>Data!S269</f>
        <v>59</v>
      </c>
      <c r="T270">
        <f>Data!T269</f>
        <v>45</v>
      </c>
      <c r="U270">
        <f>Data!U269</f>
        <v>75</v>
      </c>
      <c r="V270">
        <f>Data!V269</f>
        <v>45</v>
      </c>
      <c r="W270">
        <f>Data!W269</f>
        <v>42</v>
      </c>
      <c r="X270">
        <f>Data!X269</f>
        <v>77</v>
      </c>
      <c r="Y270">
        <f>Data!Y269</f>
        <v>83</v>
      </c>
      <c r="Z270">
        <f>Data!Z269</f>
        <v>49</v>
      </c>
      <c r="AA270">
        <f>Data!AA269</f>
        <v>38</v>
      </c>
      <c r="AB270">
        <f>Data!AB269</f>
        <v>67</v>
      </c>
      <c r="AC270">
        <f>Data!AC269</f>
        <v>53</v>
      </c>
      <c r="AD270">
        <f>Data!AD269</f>
        <v>57</v>
      </c>
      <c r="AE270">
        <f>Data!AE269</f>
        <v>86</v>
      </c>
      <c r="AH270" s="8">
        <v>258</v>
      </c>
      <c r="AI270">
        <f>Data!AI269</f>
        <v>17</v>
      </c>
      <c r="AJ270">
        <f>Data!AJ269</f>
        <v>11</v>
      </c>
      <c r="AK270">
        <f>Data!AK269</f>
        <v>14</v>
      </c>
      <c r="AL270">
        <f>Data!AL269</f>
        <v>11</v>
      </c>
      <c r="AM270">
        <f>Data!AM269</f>
        <v>4</v>
      </c>
      <c r="AN270">
        <f>Data!AN269</f>
        <v>24</v>
      </c>
      <c r="AO270">
        <f>Data!AO269</f>
        <v>15</v>
      </c>
      <c r="AP270">
        <f>Data!AP269</f>
        <v>13</v>
      </c>
      <c r="AQ270">
        <f>Data!AQ269</f>
        <v>13</v>
      </c>
      <c r="AR270">
        <f>Data!AR269</f>
        <v>15</v>
      </c>
      <c r="AS270">
        <f>Data!AS269</f>
        <v>15</v>
      </c>
      <c r="AT270">
        <f>Data!AT269</f>
        <v>6</v>
      </c>
      <c r="AU270">
        <f>Data!AU269</f>
        <v>23</v>
      </c>
      <c r="AV270">
        <f>Data!AV269</f>
        <v>11</v>
      </c>
      <c r="AW270">
        <f>Data!AW269</f>
        <v>18</v>
      </c>
      <c r="AX270">
        <f>Data!AX269</f>
        <v>3</v>
      </c>
      <c r="AY270">
        <f>Data!AY269</f>
        <v>13</v>
      </c>
      <c r="AZ270">
        <f>Data!AZ269</f>
        <v>28</v>
      </c>
      <c r="BA270">
        <f>Data!BA269</f>
        <v>41</v>
      </c>
      <c r="BB270">
        <f>Data!BB269</f>
        <v>29</v>
      </c>
      <c r="BC270">
        <f>Data!BC269</f>
        <v>29</v>
      </c>
      <c r="BD270">
        <f>Data!BD269</f>
        <v>21</v>
      </c>
      <c r="BE270">
        <f>Data!BE269</f>
        <v>39</v>
      </c>
      <c r="BF270">
        <f>Data!BF269</f>
        <v>15</v>
      </c>
      <c r="BG270">
        <f>Data!BG269</f>
        <v>27</v>
      </c>
      <c r="BH270">
        <f>Data!BH269</f>
        <v>20</v>
      </c>
      <c r="BI270">
        <f>Data!BI269</f>
        <v>25</v>
      </c>
      <c r="BJ270">
        <f>Data!BJ269</f>
        <v>16</v>
      </c>
      <c r="BK270">
        <f>Data!BK269</f>
        <v>12</v>
      </c>
      <c r="BL270">
        <f>Data!BL269</f>
        <v>38</v>
      </c>
    </row>
    <row r="271" spans="1:64" x14ac:dyDescent="0.35">
      <c r="A271" s="8">
        <v>259</v>
      </c>
      <c r="B271">
        <f>Data!B270</f>
        <v>38</v>
      </c>
      <c r="C271">
        <f>Data!C270</f>
        <v>53</v>
      </c>
      <c r="D271">
        <f>Data!D270</f>
        <v>29</v>
      </c>
      <c r="E271">
        <f>Data!E270</f>
        <v>47</v>
      </c>
      <c r="F271">
        <f>Data!F270</f>
        <v>60</v>
      </c>
      <c r="G271">
        <f>Data!G270</f>
        <v>80</v>
      </c>
      <c r="H271">
        <f>Data!H270</f>
        <v>60</v>
      </c>
      <c r="I271">
        <f>Data!I270</f>
        <v>52</v>
      </c>
      <c r="J271">
        <f>Data!J270</f>
        <v>57</v>
      </c>
      <c r="K271">
        <f>Data!K270</f>
        <v>69</v>
      </c>
      <c r="L271">
        <f>Data!L270</f>
        <v>24</v>
      </c>
      <c r="M271">
        <f>Data!M270</f>
        <v>51</v>
      </c>
      <c r="N271">
        <f>Data!N270</f>
        <v>56</v>
      </c>
      <c r="O271">
        <f>Data!O270</f>
        <v>45</v>
      </c>
      <c r="P271">
        <f>Data!P270</f>
        <v>60</v>
      </c>
      <c r="Q271">
        <f>Data!Q270</f>
        <v>59</v>
      </c>
      <c r="R271">
        <f>Data!R270</f>
        <v>36</v>
      </c>
      <c r="S271">
        <f>Data!S270</f>
        <v>55</v>
      </c>
      <c r="T271">
        <f>Data!T270</f>
        <v>53</v>
      </c>
      <c r="U271">
        <f>Data!U270</f>
        <v>56</v>
      </c>
      <c r="V271">
        <f>Data!V270</f>
        <v>69</v>
      </c>
      <c r="W271">
        <f>Data!W270</f>
        <v>51</v>
      </c>
      <c r="X271">
        <f>Data!X270</f>
        <v>49</v>
      </c>
      <c r="Y271">
        <f>Data!Y270</f>
        <v>51</v>
      </c>
      <c r="Z271">
        <f>Data!Z270</f>
        <v>35</v>
      </c>
      <c r="AA271">
        <f>Data!AA270</f>
        <v>72</v>
      </c>
      <c r="AB271">
        <f>Data!AB270</f>
        <v>38</v>
      </c>
      <c r="AC271">
        <f>Data!AC270</f>
        <v>60</v>
      </c>
      <c r="AD271">
        <f>Data!AD270</f>
        <v>81</v>
      </c>
      <c r="AE271">
        <f>Data!AE270</f>
        <v>53</v>
      </c>
      <c r="AH271" s="8">
        <v>259</v>
      </c>
      <c r="AI271">
        <f>Data!AI270</f>
        <v>14</v>
      </c>
      <c r="AJ271">
        <f>Data!AJ270</f>
        <v>30</v>
      </c>
      <c r="AK271">
        <f>Data!AK270</f>
        <v>23</v>
      </c>
      <c r="AL271">
        <f>Data!AL270</f>
        <v>11</v>
      </c>
      <c r="AM271">
        <f>Data!AM270</f>
        <v>37</v>
      </c>
      <c r="AN271">
        <f>Data!AN270</f>
        <v>39</v>
      </c>
      <c r="AO271">
        <f>Data!AO270</f>
        <v>15</v>
      </c>
      <c r="AP271">
        <f>Data!AP270</f>
        <v>7</v>
      </c>
      <c r="AQ271">
        <f>Data!AQ270</f>
        <v>8</v>
      </c>
      <c r="AR271">
        <f>Data!AR270</f>
        <v>17</v>
      </c>
      <c r="AS271">
        <f>Data!AS270</f>
        <v>0</v>
      </c>
      <c r="AT271">
        <f>Data!AT270</f>
        <v>25</v>
      </c>
      <c r="AU271">
        <f>Data!AU270</f>
        <v>19</v>
      </c>
      <c r="AV271">
        <f>Data!AV270</f>
        <v>0</v>
      </c>
      <c r="AW271">
        <f>Data!AW270</f>
        <v>11</v>
      </c>
      <c r="AX271">
        <f>Data!AX270</f>
        <v>16</v>
      </c>
      <c r="AY271">
        <f>Data!AY270</f>
        <v>9</v>
      </c>
      <c r="AZ271">
        <f>Data!AZ270</f>
        <v>34</v>
      </c>
      <c r="BA271">
        <f>Data!BA270</f>
        <v>13</v>
      </c>
      <c r="BB271">
        <f>Data!BB270</f>
        <v>30</v>
      </c>
      <c r="BC271">
        <f>Data!BC270</f>
        <v>7</v>
      </c>
      <c r="BD271">
        <f>Data!BD270</f>
        <v>6</v>
      </c>
      <c r="BE271">
        <f>Data!BE270</f>
        <v>4</v>
      </c>
      <c r="BF271">
        <f>Data!BF270</f>
        <v>34</v>
      </c>
      <c r="BG271">
        <f>Data!BG270</f>
        <v>22</v>
      </c>
      <c r="BH271">
        <f>Data!BH270</f>
        <v>19</v>
      </c>
      <c r="BI271">
        <f>Data!BI270</f>
        <v>28</v>
      </c>
      <c r="BJ271">
        <f>Data!BJ270</f>
        <v>17</v>
      </c>
      <c r="BK271">
        <f>Data!BK270</f>
        <v>31</v>
      </c>
      <c r="BL271">
        <f>Data!BL270</f>
        <v>17</v>
      </c>
    </row>
    <row r="272" spans="1:64" x14ac:dyDescent="0.35">
      <c r="A272" s="8">
        <v>260</v>
      </c>
      <c r="B272">
        <f>Data!B271</f>
        <v>38</v>
      </c>
      <c r="C272">
        <f>Data!C271</f>
        <v>53</v>
      </c>
      <c r="D272">
        <f>Data!D271</f>
        <v>53</v>
      </c>
      <c r="E272">
        <f>Data!E271</f>
        <v>72</v>
      </c>
      <c r="F272">
        <f>Data!F271</f>
        <v>46</v>
      </c>
      <c r="G272">
        <f>Data!G271</f>
        <v>47</v>
      </c>
      <c r="H272">
        <f>Data!H271</f>
        <v>43</v>
      </c>
      <c r="I272">
        <f>Data!I271</f>
        <v>40</v>
      </c>
      <c r="J272">
        <f>Data!J271</f>
        <v>59</v>
      </c>
      <c r="K272">
        <f>Data!K271</f>
        <v>30</v>
      </c>
      <c r="L272">
        <f>Data!L271</f>
        <v>33</v>
      </c>
      <c r="M272">
        <f>Data!M271</f>
        <v>48</v>
      </c>
      <c r="N272">
        <f>Data!N271</f>
        <v>45</v>
      </c>
      <c r="O272">
        <f>Data!O271</f>
        <v>54</v>
      </c>
      <c r="P272">
        <f>Data!P271</f>
        <v>55</v>
      </c>
      <c r="Q272">
        <f>Data!Q271</f>
        <v>60</v>
      </c>
      <c r="R272">
        <f>Data!R271</f>
        <v>35</v>
      </c>
      <c r="S272">
        <f>Data!S271</f>
        <v>56</v>
      </c>
      <c r="T272">
        <f>Data!T271</f>
        <v>40</v>
      </c>
      <c r="U272">
        <f>Data!U271</f>
        <v>46</v>
      </c>
      <c r="V272">
        <f>Data!V271</f>
        <v>42</v>
      </c>
      <c r="W272">
        <f>Data!W271</f>
        <v>65</v>
      </c>
      <c r="X272">
        <f>Data!X271</f>
        <v>23</v>
      </c>
      <c r="Y272">
        <f>Data!Y271</f>
        <v>47</v>
      </c>
      <c r="Z272">
        <f>Data!Z271</f>
        <v>63</v>
      </c>
      <c r="AA272">
        <f>Data!AA271</f>
        <v>34</v>
      </c>
      <c r="AB272">
        <f>Data!AB271</f>
        <v>52</v>
      </c>
      <c r="AC272">
        <f>Data!AC271</f>
        <v>45</v>
      </c>
      <c r="AD272">
        <f>Data!AD271</f>
        <v>44</v>
      </c>
      <c r="AE272">
        <f>Data!AE271</f>
        <v>52</v>
      </c>
      <c r="AH272" s="8">
        <v>260</v>
      </c>
      <c r="AI272">
        <f>Data!AI271</f>
        <v>19</v>
      </c>
      <c r="AJ272">
        <f>Data!AJ271</f>
        <v>8</v>
      </c>
      <c r="AK272">
        <f>Data!AK271</f>
        <v>25</v>
      </c>
      <c r="AL272">
        <f>Data!AL271</f>
        <v>11</v>
      </c>
      <c r="AM272">
        <f>Data!AM271</f>
        <v>1</v>
      </c>
      <c r="AN272">
        <f>Data!AN271</f>
        <v>40</v>
      </c>
      <c r="AO272">
        <f>Data!AO271</f>
        <v>36</v>
      </c>
      <c r="AP272">
        <f>Data!AP271</f>
        <v>38</v>
      </c>
      <c r="AQ272">
        <f>Data!AQ271</f>
        <v>0</v>
      </c>
      <c r="AR272">
        <f>Data!AR271</f>
        <v>0</v>
      </c>
      <c r="AS272">
        <f>Data!AS271</f>
        <v>13</v>
      </c>
      <c r="AT272">
        <f>Data!AT271</f>
        <v>31</v>
      </c>
      <c r="AU272">
        <f>Data!AU271</f>
        <v>24</v>
      </c>
      <c r="AV272">
        <f>Data!AV271</f>
        <v>27</v>
      </c>
      <c r="AW272">
        <f>Data!AW271</f>
        <v>14</v>
      </c>
      <c r="AX272">
        <f>Data!AX271</f>
        <v>34</v>
      </c>
      <c r="AY272">
        <f>Data!AY271</f>
        <v>35</v>
      </c>
      <c r="AZ272">
        <f>Data!AZ271</f>
        <v>0</v>
      </c>
      <c r="BA272">
        <f>Data!BA271</f>
        <v>23</v>
      </c>
      <c r="BB272">
        <f>Data!BB271</f>
        <v>9</v>
      </c>
      <c r="BC272">
        <f>Data!BC271</f>
        <v>4</v>
      </c>
      <c r="BD272">
        <f>Data!BD271</f>
        <v>45</v>
      </c>
      <c r="BE272">
        <f>Data!BE271</f>
        <v>39</v>
      </c>
      <c r="BF272">
        <f>Data!BF271</f>
        <v>7</v>
      </c>
      <c r="BG272">
        <f>Data!BG271</f>
        <v>0</v>
      </c>
      <c r="BH272">
        <f>Data!BH271</f>
        <v>16</v>
      </c>
      <c r="BI272">
        <f>Data!BI271</f>
        <v>5</v>
      </c>
      <c r="BJ272">
        <f>Data!BJ271</f>
        <v>22</v>
      </c>
      <c r="BK272">
        <f>Data!BK271</f>
        <v>28</v>
      </c>
      <c r="BL272">
        <f>Data!BL271</f>
        <v>14</v>
      </c>
    </row>
    <row r="273" spans="1:64" x14ac:dyDescent="0.35">
      <c r="A273" s="8">
        <v>261</v>
      </c>
      <c r="B273">
        <f>Data!B272</f>
        <v>45</v>
      </c>
      <c r="C273">
        <f>Data!C272</f>
        <v>63</v>
      </c>
      <c r="D273">
        <f>Data!D272</f>
        <v>50</v>
      </c>
      <c r="E273">
        <f>Data!E272</f>
        <v>47</v>
      </c>
      <c r="F273">
        <f>Data!F272</f>
        <v>27</v>
      </c>
      <c r="G273">
        <f>Data!G272</f>
        <v>39</v>
      </c>
      <c r="H273">
        <f>Data!H272</f>
        <v>45</v>
      </c>
      <c r="I273">
        <f>Data!I272</f>
        <v>40</v>
      </c>
      <c r="J273">
        <f>Data!J272</f>
        <v>30</v>
      </c>
      <c r="K273">
        <f>Data!K272</f>
        <v>39</v>
      </c>
      <c r="L273">
        <f>Data!L272</f>
        <v>28</v>
      </c>
      <c r="M273">
        <f>Data!M272</f>
        <v>60</v>
      </c>
      <c r="N273">
        <f>Data!N272</f>
        <v>33</v>
      </c>
      <c r="O273">
        <f>Data!O272</f>
        <v>59</v>
      </c>
      <c r="P273">
        <f>Data!P272</f>
        <v>38</v>
      </c>
      <c r="Q273">
        <f>Data!Q272</f>
        <v>43</v>
      </c>
      <c r="R273">
        <f>Data!R272</f>
        <v>42</v>
      </c>
      <c r="S273">
        <f>Data!S272</f>
        <v>49</v>
      </c>
      <c r="T273">
        <f>Data!T272</f>
        <v>28</v>
      </c>
      <c r="U273">
        <f>Data!U272</f>
        <v>42</v>
      </c>
      <c r="V273">
        <f>Data!V272</f>
        <v>38</v>
      </c>
      <c r="W273">
        <f>Data!W272</f>
        <v>37</v>
      </c>
      <c r="X273">
        <f>Data!X272</f>
        <v>53</v>
      </c>
      <c r="Y273">
        <f>Data!Y272</f>
        <v>8</v>
      </c>
      <c r="Z273">
        <f>Data!Z272</f>
        <v>53</v>
      </c>
      <c r="AA273">
        <f>Data!AA272</f>
        <v>44</v>
      </c>
      <c r="AB273">
        <f>Data!AB272</f>
        <v>48</v>
      </c>
      <c r="AC273">
        <f>Data!AC272</f>
        <v>68</v>
      </c>
      <c r="AD273">
        <f>Data!AD272</f>
        <v>64</v>
      </c>
      <c r="AE273">
        <f>Data!AE272</f>
        <v>40</v>
      </c>
      <c r="AH273" s="8">
        <v>261</v>
      </c>
      <c r="AI273">
        <f>Data!AI272</f>
        <v>33</v>
      </c>
      <c r="AJ273">
        <f>Data!AJ272</f>
        <v>31</v>
      </c>
      <c r="AK273">
        <f>Data!AK272</f>
        <v>25</v>
      </c>
      <c r="AL273">
        <f>Data!AL272</f>
        <v>0</v>
      </c>
      <c r="AM273">
        <f>Data!AM272</f>
        <v>20</v>
      </c>
      <c r="AN273">
        <f>Data!AN272</f>
        <v>13</v>
      </c>
      <c r="AO273">
        <f>Data!AO272</f>
        <v>16</v>
      </c>
      <c r="AP273">
        <f>Data!AP272</f>
        <v>10</v>
      </c>
      <c r="AQ273">
        <f>Data!AQ272</f>
        <v>6</v>
      </c>
      <c r="AR273">
        <f>Data!AR272</f>
        <v>6</v>
      </c>
      <c r="AS273">
        <f>Data!AS272</f>
        <v>9</v>
      </c>
      <c r="AT273">
        <f>Data!AT272</f>
        <v>27</v>
      </c>
      <c r="AU273">
        <f>Data!AU272</f>
        <v>2</v>
      </c>
      <c r="AV273">
        <f>Data!AV272</f>
        <v>19</v>
      </c>
      <c r="AW273">
        <f>Data!AW272</f>
        <v>25</v>
      </c>
      <c r="AX273">
        <f>Data!AX272</f>
        <v>36</v>
      </c>
      <c r="AY273">
        <f>Data!AY272</f>
        <v>17</v>
      </c>
      <c r="AZ273">
        <f>Data!AZ272</f>
        <v>9</v>
      </c>
      <c r="BA273">
        <f>Data!BA272</f>
        <v>20</v>
      </c>
      <c r="BB273">
        <f>Data!BB272</f>
        <v>20</v>
      </c>
      <c r="BC273">
        <f>Data!BC272</f>
        <v>25</v>
      </c>
      <c r="BD273">
        <f>Data!BD272</f>
        <v>10</v>
      </c>
      <c r="BE273">
        <f>Data!BE272</f>
        <v>14</v>
      </c>
      <c r="BF273">
        <f>Data!BF272</f>
        <v>0</v>
      </c>
      <c r="BG273">
        <f>Data!BG272</f>
        <v>2</v>
      </c>
      <c r="BH273">
        <f>Data!BH272</f>
        <v>32</v>
      </c>
      <c r="BI273">
        <f>Data!BI272</f>
        <v>8</v>
      </c>
      <c r="BJ273">
        <f>Data!BJ272</f>
        <v>18</v>
      </c>
      <c r="BK273">
        <f>Data!BK272</f>
        <v>40</v>
      </c>
      <c r="BL273">
        <f>Data!BL272</f>
        <v>18</v>
      </c>
    </row>
    <row r="274" spans="1:64" x14ac:dyDescent="0.35">
      <c r="A274" s="8">
        <v>262</v>
      </c>
      <c r="B274">
        <f>Data!B273</f>
        <v>72</v>
      </c>
      <c r="C274">
        <f>Data!C273</f>
        <v>43</v>
      </c>
      <c r="D274">
        <f>Data!D273</f>
        <v>71</v>
      </c>
      <c r="E274">
        <f>Data!E273</f>
        <v>24</v>
      </c>
      <c r="F274">
        <f>Data!F273</f>
        <v>51</v>
      </c>
      <c r="G274">
        <f>Data!G273</f>
        <v>36</v>
      </c>
      <c r="H274">
        <f>Data!H273</f>
        <v>66</v>
      </c>
      <c r="I274">
        <f>Data!I273</f>
        <v>24</v>
      </c>
      <c r="J274">
        <f>Data!J273</f>
        <v>41</v>
      </c>
      <c r="K274">
        <f>Data!K273</f>
        <v>51</v>
      </c>
      <c r="L274">
        <f>Data!L273</f>
        <v>48</v>
      </c>
      <c r="M274">
        <f>Data!M273</f>
        <v>73</v>
      </c>
      <c r="N274">
        <f>Data!N273</f>
        <v>50</v>
      </c>
      <c r="O274">
        <f>Data!O273</f>
        <v>71</v>
      </c>
      <c r="P274">
        <f>Data!P273</f>
        <v>75</v>
      </c>
      <c r="Q274">
        <f>Data!Q273</f>
        <v>36</v>
      </c>
      <c r="R274">
        <f>Data!R273</f>
        <v>49</v>
      </c>
      <c r="S274">
        <f>Data!S273</f>
        <v>32</v>
      </c>
      <c r="T274">
        <f>Data!T273</f>
        <v>54</v>
      </c>
      <c r="U274">
        <f>Data!U273</f>
        <v>34</v>
      </c>
      <c r="V274">
        <f>Data!V273</f>
        <v>45</v>
      </c>
      <c r="W274">
        <f>Data!W273</f>
        <v>35</v>
      </c>
      <c r="X274">
        <f>Data!X273</f>
        <v>47</v>
      </c>
      <c r="Y274">
        <f>Data!Y273</f>
        <v>21</v>
      </c>
      <c r="Z274">
        <f>Data!Z273</f>
        <v>68</v>
      </c>
      <c r="AA274">
        <f>Data!AA273</f>
        <v>42</v>
      </c>
      <c r="AB274">
        <f>Data!AB273</f>
        <v>62</v>
      </c>
      <c r="AC274">
        <f>Data!AC273</f>
        <v>48</v>
      </c>
      <c r="AD274">
        <f>Data!AD273</f>
        <v>52</v>
      </c>
      <c r="AE274">
        <f>Data!AE273</f>
        <v>61</v>
      </c>
      <c r="AH274" s="8">
        <v>262</v>
      </c>
      <c r="AI274">
        <f>Data!AI273</f>
        <v>0</v>
      </c>
      <c r="AJ274">
        <f>Data!AJ273</f>
        <v>33</v>
      </c>
      <c r="AK274">
        <f>Data!AK273</f>
        <v>48</v>
      </c>
      <c r="AL274">
        <f>Data!AL273</f>
        <v>23</v>
      </c>
      <c r="AM274">
        <f>Data!AM273</f>
        <v>0</v>
      </c>
      <c r="AN274">
        <f>Data!AN273</f>
        <v>26</v>
      </c>
      <c r="AO274">
        <f>Data!AO273</f>
        <v>2</v>
      </c>
      <c r="AP274">
        <f>Data!AP273</f>
        <v>15</v>
      </c>
      <c r="AQ274">
        <f>Data!AQ273</f>
        <v>30</v>
      </c>
      <c r="AR274">
        <f>Data!AR273</f>
        <v>18</v>
      </c>
      <c r="AS274">
        <f>Data!AS273</f>
        <v>31</v>
      </c>
      <c r="AT274">
        <f>Data!AT273</f>
        <v>43</v>
      </c>
      <c r="AU274">
        <f>Data!AU273</f>
        <v>21</v>
      </c>
      <c r="AV274">
        <f>Data!AV273</f>
        <v>18</v>
      </c>
      <c r="AW274">
        <f>Data!AW273</f>
        <v>9</v>
      </c>
      <c r="AX274">
        <f>Data!AX273</f>
        <v>3</v>
      </c>
      <c r="AY274">
        <f>Data!AY273</f>
        <v>19</v>
      </c>
      <c r="AZ274">
        <f>Data!AZ273</f>
        <v>39</v>
      </c>
      <c r="BA274">
        <f>Data!BA273</f>
        <v>30</v>
      </c>
      <c r="BB274">
        <f>Data!BB273</f>
        <v>32</v>
      </c>
      <c r="BC274">
        <f>Data!BC273</f>
        <v>33</v>
      </c>
      <c r="BD274">
        <f>Data!BD273</f>
        <v>23</v>
      </c>
      <c r="BE274">
        <f>Data!BE273</f>
        <v>36</v>
      </c>
      <c r="BF274">
        <f>Data!BF273</f>
        <v>23</v>
      </c>
      <c r="BG274">
        <f>Data!BG273</f>
        <v>38</v>
      </c>
      <c r="BH274">
        <f>Data!BH273</f>
        <v>25</v>
      </c>
      <c r="BI274">
        <f>Data!BI273</f>
        <v>15</v>
      </c>
      <c r="BJ274">
        <f>Data!BJ273</f>
        <v>11</v>
      </c>
      <c r="BK274">
        <f>Data!BK273</f>
        <v>28</v>
      </c>
      <c r="BL274">
        <f>Data!BL273</f>
        <v>30</v>
      </c>
    </row>
    <row r="275" spans="1:64" x14ac:dyDescent="0.35">
      <c r="A275" s="8">
        <v>263</v>
      </c>
      <c r="B275">
        <f>Data!B274</f>
        <v>38</v>
      </c>
      <c r="C275">
        <f>Data!C274</f>
        <v>32</v>
      </c>
      <c r="D275">
        <f>Data!D274</f>
        <v>58</v>
      </c>
      <c r="E275">
        <f>Data!E274</f>
        <v>59</v>
      </c>
      <c r="F275">
        <f>Data!F274</f>
        <v>41</v>
      </c>
      <c r="G275">
        <f>Data!G274</f>
        <v>48</v>
      </c>
      <c r="H275">
        <f>Data!H274</f>
        <v>80</v>
      </c>
      <c r="I275">
        <f>Data!I274</f>
        <v>46</v>
      </c>
      <c r="J275">
        <f>Data!J274</f>
        <v>37</v>
      </c>
      <c r="K275">
        <f>Data!K274</f>
        <v>61</v>
      </c>
      <c r="L275">
        <f>Data!L274</f>
        <v>59</v>
      </c>
      <c r="M275">
        <f>Data!M274</f>
        <v>31</v>
      </c>
      <c r="N275">
        <f>Data!N274</f>
        <v>49</v>
      </c>
      <c r="O275">
        <f>Data!O274</f>
        <v>22</v>
      </c>
      <c r="P275">
        <f>Data!P274</f>
        <v>35</v>
      </c>
      <c r="Q275">
        <f>Data!Q274</f>
        <v>48</v>
      </c>
      <c r="R275">
        <f>Data!R274</f>
        <v>39</v>
      </c>
      <c r="S275">
        <f>Data!S274</f>
        <v>53</v>
      </c>
      <c r="T275">
        <f>Data!T274</f>
        <v>40</v>
      </c>
      <c r="U275">
        <f>Data!U274</f>
        <v>67</v>
      </c>
      <c r="V275">
        <f>Data!V274</f>
        <v>55</v>
      </c>
      <c r="W275">
        <f>Data!W274</f>
        <v>66</v>
      </c>
      <c r="X275">
        <f>Data!X274</f>
        <v>66</v>
      </c>
      <c r="Y275">
        <f>Data!Y274</f>
        <v>40</v>
      </c>
      <c r="Z275">
        <f>Data!Z274</f>
        <v>77</v>
      </c>
      <c r="AA275">
        <f>Data!AA274</f>
        <v>38</v>
      </c>
      <c r="AB275">
        <f>Data!AB274</f>
        <v>30</v>
      </c>
      <c r="AC275">
        <f>Data!AC274</f>
        <v>66</v>
      </c>
      <c r="AD275">
        <f>Data!AD274</f>
        <v>46</v>
      </c>
      <c r="AE275">
        <f>Data!AE274</f>
        <v>59</v>
      </c>
      <c r="AH275" s="8">
        <v>263</v>
      </c>
      <c r="AI275">
        <f>Data!AI274</f>
        <v>0</v>
      </c>
      <c r="AJ275">
        <f>Data!AJ274</f>
        <v>25</v>
      </c>
      <c r="AK275">
        <f>Data!AK274</f>
        <v>10</v>
      </c>
      <c r="AL275">
        <f>Data!AL274</f>
        <v>24</v>
      </c>
      <c r="AM275">
        <f>Data!AM274</f>
        <v>23</v>
      </c>
      <c r="AN275">
        <f>Data!AN274</f>
        <v>19</v>
      </c>
      <c r="AO275">
        <f>Data!AO274</f>
        <v>28</v>
      </c>
      <c r="AP275">
        <f>Data!AP274</f>
        <v>25</v>
      </c>
      <c r="AQ275">
        <f>Data!AQ274</f>
        <v>10</v>
      </c>
      <c r="AR275">
        <f>Data!AR274</f>
        <v>26</v>
      </c>
      <c r="AS275">
        <f>Data!AS274</f>
        <v>27</v>
      </c>
      <c r="AT275">
        <f>Data!AT274</f>
        <v>21</v>
      </c>
      <c r="AU275">
        <f>Data!AU274</f>
        <v>0</v>
      </c>
      <c r="AV275">
        <f>Data!AV274</f>
        <v>25</v>
      </c>
      <c r="AW275">
        <f>Data!AW274</f>
        <v>21</v>
      </c>
      <c r="AX275">
        <f>Data!AX274</f>
        <v>20</v>
      </c>
      <c r="AY275">
        <f>Data!AY274</f>
        <v>35</v>
      </c>
      <c r="AZ275">
        <f>Data!AZ274</f>
        <v>21</v>
      </c>
      <c r="BA275">
        <f>Data!BA274</f>
        <v>22</v>
      </c>
      <c r="BB275">
        <f>Data!BB274</f>
        <v>21</v>
      </c>
      <c r="BC275">
        <f>Data!BC274</f>
        <v>29</v>
      </c>
      <c r="BD275">
        <f>Data!BD274</f>
        <v>24</v>
      </c>
      <c r="BE275">
        <f>Data!BE274</f>
        <v>10</v>
      </c>
      <c r="BF275">
        <f>Data!BF274</f>
        <v>16</v>
      </c>
      <c r="BG275">
        <f>Data!BG274</f>
        <v>31</v>
      </c>
      <c r="BH275">
        <f>Data!BH274</f>
        <v>0</v>
      </c>
      <c r="BI275">
        <f>Data!BI274</f>
        <v>13</v>
      </c>
      <c r="BJ275">
        <f>Data!BJ274</f>
        <v>12</v>
      </c>
      <c r="BK275">
        <f>Data!BK274</f>
        <v>17</v>
      </c>
      <c r="BL275">
        <f>Data!BL274</f>
        <v>18</v>
      </c>
    </row>
    <row r="276" spans="1:64" x14ac:dyDescent="0.35">
      <c r="A276" s="8">
        <v>264</v>
      </c>
      <c r="B276">
        <f>Data!B275</f>
        <v>48</v>
      </c>
      <c r="C276">
        <f>Data!C275</f>
        <v>68</v>
      </c>
      <c r="D276">
        <f>Data!D275</f>
        <v>70</v>
      </c>
      <c r="E276">
        <f>Data!E275</f>
        <v>59</v>
      </c>
      <c r="F276">
        <f>Data!F275</f>
        <v>66</v>
      </c>
      <c r="G276">
        <f>Data!G275</f>
        <v>17</v>
      </c>
      <c r="H276">
        <f>Data!H275</f>
        <v>61</v>
      </c>
      <c r="I276">
        <f>Data!I275</f>
        <v>65</v>
      </c>
      <c r="J276">
        <f>Data!J275</f>
        <v>40</v>
      </c>
      <c r="K276">
        <f>Data!K275</f>
        <v>67</v>
      </c>
      <c r="L276">
        <f>Data!L275</f>
        <v>39</v>
      </c>
      <c r="M276">
        <f>Data!M275</f>
        <v>51</v>
      </c>
      <c r="N276">
        <f>Data!N275</f>
        <v>64</v>
      </c>
      <c r="O276">
        <f>Data!O275</f>
        <v>20</v>
      </c>
      <c r="P276">
        <f>Data!P275</f>
        <v>24</v>
      </c>
      <c r="Q276">
        <f>Data!Q275</f>
        <v>29</v>
      </c>
      <c r="R276">
        <f>Data!R275</f>
        <v>34</v>
      </c>
      <c r="S276">
        <f>Data!S275</f>
        <v>70</v>
      </c>
      <c r="T276">
        <f>Data!T275</f>
        <v>43</v>
      </c>
      <c r="U276">
        <f>Data!U275</f>
        <v>55</v>
      </c>
      <c r="V276">
        <f>Data!V275</f>
        <v>46</v>
      </c>
      <c r="W276">
        <f>Data!W275</f>
        <v>35</v>
      </c>
      <c r="X276">
        <f>Data!X275</f>
        <v>59</v>
      </c>
      <c r="Y276">
        <f>Data!Y275</f>
        <v>66</v>
      </c>
      <c r="Z276">
        <f>Data!Z275</f>
        <v>55</v>
      </c>
      <c r="AA276">
        <f>Data!AA275</f>
        <v>41</v>
      </c>
      <c r="AB276">
        <f>Data!AB275</f>
        <v>54</v>
      </c>
      <c r="AC276">
        <f>Data!AC275</f>
        <v>34</v>
      </c>
      <c r="AD276">
        <f>Data!AD275</f>
        <v>49</v>
      </c>
      <c r="AE276">
        <f>Data!AE275</f>
        <v>46</v>
      </c>
      <c r="AH276" s="8">
        <v>264</v>
      </c>
      <c r="AI276">
        <f>Data!AI275</f>
        <v>2</v>
      </c>
      <c r="AJ276">
        <f>Data!AJ275</f>
        <v>29</v>
      </c>
      <c r="AK276">
        <f>Data!AK275</f>
        <v>0</v>
      </c>
      <c r="AL276">
        <f>Data!AL275</f>
        <v>24</v>
      </c>
      <c r="AM276">
        <f>Data!AM275</f>
        <v>2</v>
      </c>
      <c r="AN276">
        <f>Data!AN275</f>
        <v>55</v>
      </c>
      <c r="AO276">
        <f>Data!AO275</f>
        <v>26</v>
      </c>
      <c r="AP276">
        <f>Data!AP275</f>
        <v>22</v>
      </c>
      <c r="AQ276">
        <f>Data!AQ275</f>
        <v>33</v>
      </c>
      <c r="AR276">
        <f>Data!AR275</f>
        <v>12</v>
      </c>
      <c r="AS276">
        <f>Data!AS275</f>
        <v>20</v>
      </c>
      <c r="AT276">
        <f>Data!AT275</f>
        <v>23</v>
      </c>
      <c r="AU276">
        <f>Data!AU275</f>
        <v>15</v>
      </c>
      <c r="AV276">
        <f>Data!AV275</f>
        <v>38</v>
      </c>
      <c r="AW276">
        <f>Data!AW275</f>
        <v>23</v>
      </c>
      <c r="AX276">
        <f>Data!AX275</f>
        <v>8</v>
      </c>
      <c r="AY276">
        <f>Data!AY275</f>
        <v>28</v>
      </c>
      <c r="AZ276">
        <f>Data!AZ275</f>
        <v>0</v>
      </c>
      <c r="BA276">
        <f>Data!BA275</f>
        <v>28</v>
      </c>
      <c r="BB276">
        <f>Data!BB275</f>
        <v>48</v>
      </c>
      <c r="BC276">
        <f>Data!BC275</f>
        <v>12</v>
      </c>
      <c r="BD276">
        <f>Data!BD275</f>
        <v>31</v>
      </c>
      <c r="BE276">
        <f>Data!BE275</f>
        <v>17</v>
      </c>
      <c r="BF276">
        <f>Data!BF275</f>
        <v>40</v>
      </c>
      <c r="BG276">
        <f>Data!BG275</f>
        <v>14</v>
      </c>
      <c r="BH276">
        <f>Data!BH275</f>
        <v>44</v>
      </c>
      <c r="BI276">
        <f>Data!BI275</f>
        <v>25</v>
      </c>
      <c r="BJ276">
        <f>Data!BJ275</f>
        <v>25</v>
      </c>
      <c r="BK276">
        <f>Data!BK275</f>
        <v>26</v>
      </c>
      <c r="BL276">
        <f>Data!BL275</f>
        <v>9</v>
      </c>
    </row>
    <row r="277" spans="1:64" x14ac:dyDescent="0.35">
      <c r="A277" s="8">
        <v>265</v>
      </c>
      <c r="B277">
        <f>Data!B276</f>
        <v>57</v>
      </c>
      <c r="C277">
        <f>Data!C276</f>
        <v>67</v>
      </c>
      <c r="D277">
        <f>Data!D276</f>
        <v>61</v>
      </c>
      <c r="E277">
        <f>Data!E276</f>
        <v>87</v>
      </c>
      <c r="F277">
        <f>Data!F276</f>
        <v>70</v>
      </c>
      <c r="G277">
        <f>Data!G276</f>
        <v>44</v>
      </c>
      <c r="H277">
        <f>Data!H276</f>
        <v>57</v>
      </c>
      <c r="I277">
        <f>Data!I276</f>
        <v>51</v>
      </c>
      <c r="J277">
        <f>Data!J276</f>
        <v>62</v>
      </c>
      <c r="K277">
        <f>Data!K276</f>
        <v>46</v>
      </c>
      <c r="L277">
        <f>Data!L276</f>
        <v>48</v>
      </c>
      <c r="M277">
        <f>Data!M276</f>
        <v>46</v>
      </c>
      <c r="N277">
        <f>Data!N276</f>
        <v>58</v>
      </c>
      <c r="O277">
        <f>Data!O276</f>
        <v>38</v>
      </c>
      <c r="P277">
        <f>Data!P276</f>
        <v>44</v>
      </c>
      <c r="Q277">
        <f>Data!Q276</f>
        <v>57</v>
      </c>
      <c r="R277">
        <f>Data!R276</f>
        <v>54</v>
      </c>
      <c r="S277">
        <f>Data!S276</f>
        <v>47</v>
      </c>
      <c r="T277">
        <f>Data!T276</f>
        <v>36</v>
      </c>
      <c r="U277">
        <f>Data!U276</f>
        <v>55</v>
      </c>
      <c r="V277">
        <f>Data!V276</f>
        <v>42</v>
      </c>
      <c r="W277">
        <f>Data!W276</f>
        <v>60</v>
      </c>
      <c r="X277">
        <f>Data!X276</f>
        <v>52</v>
      </c>
      <c r="Y277">
        <f>Data!Y276</f>
        <v>37</v>
      </c>
      <c r="Z277">
        <f>Data!Z276</f>
        <v>57</v>
      </c>
      <c r="AA277">
        <f>Data!AA276</f>
        <v>53</v>
      </c>
      <c r="AB277">
        <f>Data!AB276</f>
        <v>19</v>
      </c>
      <c r="AC277">
        <f>Data!AC276</f>
        <v>20</v>
      </c>
      <c r="AD277">
        <f>Data!AD276</f>
        <v>44</v>
      </c>
      <c r="AE277">
        <f>Data!AE276</f>
        <v>52</v>
      </c>
      <c r="AH277" s="8">
        <v>265</v>
      </c>
      <c r="AI277">
        <f>Data!AI276</f>
        <v>21</v>
      </c>
      <c r="AJ277">
        <f>Data!AJ276</f>
        <v>37</v>
      </c>
      <c r="AK277">
        <f>Data!AK276</f>
        <v>18</v>
      </c>
      <c r="AL277">
        <f>Data!AL276</f>
        <v>34</v>
      </c>
      <c r="AM277">
        <f>Data!AM276</f>
        <v>19</v>
      </c>
      <c r="AN277">
        <f>Data!AN276</f>
        <v>1</v>
      </c>
      <c r="AO277">
        <f>Data!AO276</f>
        <v>15</v>
      </c>
      <c r="AP277">
        <f>Data!AP276</f>
        <v>19</v>
      </c>
      <c r="AQ277">
        <f>Data!AQ276</f>
        <v>7</v>
      </c>
      <c r="AR277">
        <f>Data!AR276</f>
        <v>11</v>
      </c>
      <c r="AS277">
        <f>Data!AS276</f>
        <v>19</v>
      </c>
      <c r="AT277">
        <f>Data!AT276</f>
        <v>0</v>
      </c>
      <c r="AU277">
        <f>Data!AU276</f>
        <v>31</v>
      </c>
      <c r="AV277">
        <f>Data!AV276</f>
        <v>13</v>
      </c>
      <c r="AW277">
        <f>Data!AW276</f>
        <v>23</v>
      </c>
      <c r="AX277">
        <f>Data!AX276</f>
        <v>25</v>
      </c>
      <c r="AY277">
        <f>Data!AY276</f>
        <v>32</v>
      </c>
      <c r="AZ277">
        <f>Data!AZ276</f>
        <v>15</v>
      </c>
      <c r="BA277">
        <f>Data!BA276</f>
        <v>30</v>
      </c>
      <c r="BB277">
        <f>Data!BB276</f>
        <v>33</v>
      </c>
      <c r="BC277">
        <f>Data!BC276</f>
        <v>8</v>
      </c>
      <c r="BD277">
        <f>Data!BD276</f>
        <v>3</v>
      </c>
      <c r="BE277">
        <f>Data!BE276</f>
        <v>28</v>
      </c>
      <c r="BF277">
        <f>Data!BF276</f>
        <v>30</v>
      </c>
      <c r="BG277">
        <f>Data!BG276</f>
        <v>32</v>
      </c>
      <c r="BH277">
        <f>Data!BH276</f>
        <v>19</v>
      </c>
      <c r="BI277">
        <f>Data!BI276</f>
        <v>26</v>
      </c>
      <c r="BJ277">
        <f>Data!BJ276</f>
        <v>13</v>
      </c>
      <c r="BK277">
        <f>Data!BK276</f>
        <v>25</v>
      </c>
      <c r="BL277">
        <f>Data!BL276</f>
        <v>37</v>
      </c>
    </row>
    <row r="278" spans="1:64" x14ac:dyDescent="0.35">
      <c r="A278" s="8">
        <v>266</v>
      </c>
      <c r="B278">
        <f>Data!B277</f>
        <v>60</v>
      </c>
      <c r="C278">
        <f>Data!C277</f>
        <v>49</v>
      </c>
      <c r="D278">
        <f>Data!D277</f>
        <v>33</v>
      </c>
      <c r="E278">
        <f>Data!E277</f>
        <v>49</v>
      </c>
      <c r="F278">
        <f>Data!F277</f>
        <v>50</v>
      </c>
      <c r="G278">
        <f>Data!G277</f>
        <v>62</v>
      </c>
      <c r="H278">
        <f>Data!H277</f>
        <v>47</v>
      </c>
      <c r="I278">
        <f>Data!I277</f>
        <v>39</v>
      </c>
      <c r="J278">
        <f>Data!J277</f>
        <v>61</v>
      </c>
      <c r="K278">
        <f>Data!K277</f>
        <v>55</v>
      </c>
      <c r="L278">
        <f>Data!L277</f>
        <v>42</v>
      </c>
      <c r="M278">
        <f>Data!M277</f>
        <v>51</v>
      </c>
      <c r="N278">
        <f>Data!N277</f>
        <v>49</v>
      </c>
      <c r="O278">
        <f>Data!O277</f>
        <v>54</v>
      </c>
      <c r="P278">
        <f>Data!P277</f>
        <v>46</v>
      </c>
      <c r="Q278">
        <f>Data!Q277</f>
        <v>58</v>
      </c>
      <c r="R278">
        <f>Data!R277</f>
        <v>52</v>
      </c>
      <c r="S278">
        <f>Data!S277</f>
        <v>27</v>
      </c>
      <c r="T278">
        <f>Data!T277</f>
        <v>54</v>
      </c>
      <c r="U278">
        <f>Data!U277</f>
        <v>55</v>
      </c>
      <c r="V278">
        <f>Data!V277</f>
        <v>70</v>
      </c>
      <c r="W278">
        <f>Data!W277</f>
        <v>58</v>
      </c>
      <c r="X278">
        <f>Data!X277</f>
        <v>84</v>
      </c>
      <c r="Y278">
        <f>Data!Y277</f>
        <v>49</v>
      </c>
      <c r="Z278">
        <f>Data!Z277</f>
        <v>41</v>
      </c>
      <c r="AA278">
        <f>Data!AA277</f>
        <v>30</v>
      </c>
      <c r="AB278">
        <f>Data!AB277</f>
        <v>73</v>
      </c>
      <c r="AC278">
        <f>Data!AC277</f>
        <v>51</v>
      </c>
      <c r="AD278">
        <f>Data!AD277</f>
        <v>64</v>
      </c>
      <c r="AE278">
        <f>Data!AE277</f>
        <v>67</v>
      </c>
      <c r="AH278" s="8">
        <v>266</v>
      </c>
      <c r="AI278">
        <f>Data!AI277</f>
        <v>30</v>
      </c>
      <c r="AJ278">
        <f>Data!AJ277</f>
        <v>21</v>
      </c>
      <c r="AK278">
        <f>Data!AK277</f>
        <v>25</v>
      </c>
      <c r="AL278">
        <f>Data!AL277</f>
        <v>39</v>
      </c>
      <c r="AM278">
        <f>Data!AM277</f>
        <v>25</v>
      </c>
      <c r="AN278">
        <f>Data!AN277</f>
        <v>9</v>
      </c>
      <c r="AO278">
        <f>Data!AO277</f>
        <v>19</v>
      </c>
      <c r="AP278">
        <f>Data!AP277</f>
        <v>15</v>
      </c>
      <c r="AQ278">
        <f>Data!AQ277</f>
        <v>33</v>
      </c>
      <c r="AR278">
        <f>Data!AR277</f>
        <v>35</v>
      </c>
      <c r="AS278">
        <f>Data!AS277</f>
        <v>35</v>
      </c>
      <c r="AT278">
        <f>Data!AT277</f>
        <v>37</v>
      </c>
      <c r="AU278">
        <f>Data!AU277</f>
        <v>40</v>
      </c>
      <c r="AV278">
        <f>Data!AV277</f>
        <v>33</v>
      </c>
      <c r="AW278">
        <f>Data!AW277</f>
        <v>10</v>
      </c>
      <c r="AX278">
        <f>Data!AX277</f>
        <v>17</v>
      </c>
      <c r="AY278">
        <f>Data!AY277</f>
        <v>39</v>
      </c>
      <c r="AZ278">
        <f>Data!AZ277</f>
        <v>42</v>
      </c>
      <c r="BA278">
        <f>Data!BA277</f>
        <v>36</v>
      </c>
      <c r="BB278">
        <f>Data!BB277</f>
        <v>23</v>
      </c>
      <c r="BC278">
        <f>Data!BC277</f>
        <v>17</v>
      </c>
      <c r="BD278">
        <f>Data!BD277</f>
        <v>6</v>
      </c>
      <c r="BE278">
        <f>Data!BE277</f>
        <v>8</v>
      </c>
      <c r="BF278">
        <f>Data!BF277</f>
        <v>24</v>
      </c>
      <c r="BG278">
        <f>Data!BG277</f>
        <v>34</v>
      </c>
      <c r="BH278">
        <f>Data!BH277</f>
        <v>3</v>
      </c>
      <c r="BI278">
        <f>Data!BI277</f>
        <v>26</v>
      </c>
      <c r="BJ278">
        <f>Data!BJ277</f>
        <v>5</v>
      </c>
      <c r="BK278">
        <f>Data!BK277</f>
        <v>41</v>
      </c>
      <c r="BL278">
        <f>Data!BL277</f>
        <v>21</v>
      </c>
    </row>
    <row r="279" spans="1:64" x14ac:dyDescent="0.35">
      <c r="A279" s="8">
        <v>267</v>
      </c>
      <c r="B279">
        <f>Data!B278</f>
        <v>49</v>
      </c>
      <c r="C279">
        <f>Data!C278</f>
        <v>34</v>
      </c>
      <c r="D279">
        <f>Data!D278</f>
        <v>57</v>
      </c>
      <c r="E279">
        <f>Data!E278</f>
        <v>47</v>
      </c>
      <c r="F279">
        <f>Data!F278</f>
        <v>45</v>
      </c>
      <c r="G279">
        <f>Data!G278</f>
        <v>36</v>
      </c>
      <c r="H279">
        <f>Data!H278</f>
        <v>68</v>
      </c>
      <c r="I279">
        <f>Data!I278</f>
        <v>41</v>
      </c>
      <c r="J279">
        <f>Data!J278</f>
        <v>47</v>
      </c>
      <c r="K279">
        <f>Data!K278</f>
        <v>39</v>
      </c>
      <c r="L279">
        <f>Data!L278</f>
        <v>36</v>
      </c>
      <c r="M279">
        <f>Data!M278</f>
        <v>35</v>
      </c>
      <c r="N279">
        <f>Data!N278</f>
        <v>56</v>
      </c>
      <c r="O279">
        <f>Data!O278</f>
        <v>74</v>
      </c>
      <c r="P279">
        <f>Data!P278</f>
        <v>57</v>
      </c>
      <c r="Q279">
        <f>Data!Q278</f>
        <v>64</v>
      </c>
      <c r="R279">
        <f>Data!R278</f>
        <v>22</v>
      </c>
      <c r="S279">
        <f>Data!S278</f>
        <v>31</v>
      </c>
      <c r="T279">
        <f>Data!T278</f>
        <v>63</v>
      </c>
      <c r="U279">
        <f>Data!U278</f>
        <v>55</v>
      </c>
      <c r="V279">
        <f>Data!V278</f>
        <v>67</v>
      </c>
      <c r="W279">
        <f>Data!W278</f>
        <v>69</v>
      </c>
      <c r="X279">
        <f>Data!X278</f>
        <v>66</v>
      </c>
      <c r="Y279">
        <f>Data!Y278</f>
        <v>44</v>
      </c>
      <c r="Z279">
        <f>Data!Z278</f>
        <v>29</v>
      </c>
      <c r="AA279">
        <f>Data!AA278</f>
        <v>79</v>
      </c>
      <c r="AB279">
        <f>Data!AB278</f>
        <v>68</v>
      </c>
      <c r="AC279">
        <f>Data!AC278</f>
        <v>89</v>
      </c>
      <c r="AD279">
        <f>Data!AD278</f>
        <v>35</v>
      </c>
      <c r="AE279">
        <f>Data!AE278</f>
        <v>51</v>
      </c>
      <c r="AH279" s="8">
        <v>267</v>
      </c>
      <c r="AI279">
        <f>Data!AI278</f>
        <v>29</v>
      </c>
      <c r="AJ279">
        <f>Data!AJ278</f>
        <v>0</v>
      </c>
      <c r="AK279">
        <f>Data!AK278</f>
        <v>18</v>
      </c>
      <c r="AL279">
        <f>Data!AL278</f>
        <v>10</v>
      </c>
      <c r="AM279">
        <f>Data!AM278</f>
        <v>23</v>
      </c>
      <c r="AN279">
        <f>Data!AN278</f>
        <v>41</v>
      </c>
      <c r="AO279">
        <f>Data!AO278</f>
        <v>34</v>
      </c>
      <c r="AP279">
        <f>Data!AP278</f>
        <v>10</v>
      </c>
      <c r="AQ279">
        <f>Data!AQ278</f>
        <v>19</v>
      </c>
      <c r="AR279">
        <f>Data!AR278</f>
        <v>43</v>
      </c>
      <c r="AS279">
        <f>Data!AS278</f>
        <v>34</v>
      </c>
      <c r="AT279">
        <f>Data!AT278</f>
        <v>20</v>
      </c>
      <c r="AU279">
        <f>Data!AU278</f>
        <v>7</v>
      </c>
      <c r="AV279">
        <f>Data!AV278</f>
        <v>20</v>
      </c>
      <c r="AW279">
        <f>Data!AW278</f>
        <v>4</v>
      </c>
      <c r="AX279">
        <f>Data!AX278</f>
        <v>0</v>
      </c>
      <c r="AY279">
        <f>Data!AY278</f>
        <v>12</v>
      </c>
      <c r="AZ279">
        <f>Data!AZ278</f>
        <v>42</v>
      </c>
      <c r="BA279">
        <f>Data!BA278</f>
        <v>19</v>
      </c>
      <c r="BB279">
        <f>Data!BB278</f>
        <v>0</v>
      </c>
      <c r="BC279">
        <f>Data!BC278</f>
        <v>11</v>
      </c>
      <c r="BD279">
        <f>Data!BD278</f>
        <v>18</v>
      </c>
      <c r="BE279">
        <f>Data!BE278</f>
        <v>40</v>
      </c>
      <c r="BF279">
        <f>Data!BF278</f>
        <v>35</v>
      </c>
      <c r="BG279">
        <f>Data!BG278</f>
        <v>28</v>
      </c>
      <c r="BH279">
        <f>Data!BH278</f>
        <v>36</v>
      </c>
      <c r="BI279">
        <f>Data!BI278</f>
        <v>9</v>
      </c>
      <c r="BJ279">
        <f>Data!BJ278</f>
        <v>35</v>
      </c>
      <c r="BK279">
        <f>Data!BK278</f>
        <v>27</v>
      </c>
      <c r="BL279">
        <f>Data!BL278</f>
        <v>9</v>
      </c>
    </row>
    <row r="280" spans="1:64" x14ac:dyDescent="0.35">
      <c r="A280" s="8">
        <v>268</v>
      </c>
      <c r="B280">
        <f>Data!B279</f>
        <v>50</v>
      </c>
      <c r="C280">
        <f>Data!C279</f>
        <v>56</v>
      </c>
      <c r="D280">
        <f>Data!D279</f>
        <v>54</v>
      </c>
      <c r="E280">
        <f>Data!E279</f>
        <v>36</v>
      </c>
      <c r="F280">
        <f>Data!F279</f>
        <v>79</v>
      </c>
      <c r="G280">
        <f>Data!G279</f>
        <v>37</v>
      </c>
      <c r="H280">
        <f>Data!H279</f>
        <v>48</v>
      </c>
      <c r="I280">
        <f>Data!I279</f>
        <v>60</v>
      </c>
      <c r="J280">
        <f>Data!J279</f>
        <v>39</v>
      </c>
      <c r="K280">
        <f>Data!K279</f>
        <v>64</v>
      </c>
      <c r="L280">
        <f>Data!L279</f>
        <v>41</v>
      </c>
      <c r="M280">
        <f>Data!M279</f>
        <v>36</v>
      </c>
      <c r="N280">
        <f>Data!N279</f>
        <v>44</v>
      </c>
      <c r="O280">
        <f>Data!O279</f>
        <v>58</v>
      </c>
      <c r="P280">
        <f>Data!P279</f>
        <v>47</v>
      </c>
      <c r="Q280">
        <f>Data!Q279</f>
        <v>37</v>
      </c>
      <c r="R280">
        <f>Data!R279</f>
        <v>53</v>
      </c>
      <c r="S280">
        <f>Data!S279</f>
        <v>57</v>
      </c>
      <c r="T280">
        <f>Data!T279</f>
        <v>66</v>
      </c>
      <c r="U280">
        <f>Data!U279</f>
        <v>40</v>
      </c>
      <c r="V280">
        <f>Data!V279</f>
        <v>55</v>
      </c>
      <c r="W280">
        <f>Data!W279</f>
        <v>32</v>
      </c>
      <c r="X280">
        <f>Data!X279</f>
        <v>46</v>
      </c>
      <c r="Y280">
        <f>Data!Y279</f>
        <v>42</v>
      </c>
      <c r="Z280">
        <f>Data!Z279</f>
        <v>75</v>
      </c>
      <c r="AA280">
        <f>Data!AA279</f>
        <v>27</v>
      </c>
      <c r="AB280">
        <f>Data!AB279</f>
        <v>63</v>
      </c>
      <c r="AC280">
        <f>Data!AC279</f>
        <v>55</v>
      </c>
      <c r="AD280">
        <f>Data!AD279</f>
        <v>85</v>
      </c>
      <c r="AE280">
        <f>Data!AE279</f>
        <v>61</v>
      </c>
      <c r="AH280" s="8">
        <v>268</v>
      </c>
      <c r="AI280">
        <f>Data!AI279</f>
        <v>39</v>
      </c>
      <c r="AJ280">
        <f>Data!AJ279</f>
        <v>31</v>
      </c>
      <c r="AK280">
        <f>Data!AK279</f>
        <v>45</v>
      </c>
      <c r="AL280">
        <f>Data!AL279</f>
        <v>15</v>
      </c>
      <c r="AM280">
        <f>Data!AM279</f>
        <v>21</v>
      </c>
      <c r="AN280">
        <f>Data!AN279</f>
        <v>29</v>
      </c>
      <c r="AO280">
        <f>Data!AO279</f>
        <v>2</v>
      </c>
      <c r="AP280">
        <f>Data!AP279</f>
        <v>26</v>
      </c>
      <c r="AQ280">
        <f>Data!AQ279</f>
        <v>15</v>
      </c>
      <c r="AR280">
        <f>Data!AR279</f>
        <v>28</v>
      </c>
      <c r="AS280">
        <f>Data!AS279</f>
        <v>30</v>
      </c>
      <c r="AT280">
        <f>Data!AT279</f>
        <v>30</v>
      </c>
      <c r="AU280">
        <f>Data!AU279</f>
        <v>23</v>
      </c>
      <c r="AV280">
        <f>Data!AV279</f>
        <v>34</v>
      </c>
      <c r="AW280">
        <f>Data!AW279</f>
        <v>10</v>
      </c>
      <c r="AX280">
        <f>Data!AX279</f>
        <v>6</v>
      </c>
      <c r="AY280">
        <f>Data!AY279</f>
        <v>46</v>
      </c>
      <c r="AZ280">
        <f>Data!AZ279</f>
        <v>31</v>
      </c>
      <c r="BA280">
        <f>Data!BA279</f>
        <v>18</v>
      </c>
      <c r="BB280">
        <f>Data!BB279</f>
        <v>11</v>
      </c>
      <c r="BC280">
        <f>Data!BC279</f>
        <v>21</v>
      </c>
      <c r="BD280">
        <f>Data!BD279</f>
        <v>25</v>
      </c>
      <c r="BE280">
        <f>Data!BE279</f>
        <v>18</v>
      </c>
      <c r="BF280">
        <f>Data!BF279</f>
        <v>5</v>
      </c>
      <c r="BG280">
        <f>Data!BG279</f>
        <v>22</v>
      </c>
      <c r="BH280">
        <f>Data!BH279</f>
        <v>0</v>
      </c>
      <c r="BI280">
        <f>Data!BI279</f>
        <v>6</v>
      </c>
      <c r="BJ280">
        <f>Data!BJ279</f>
        <v>10</v>
      </c>
      <c r="BK280">
        <f>Data!BK279</f>
        <v>39</v>
      </c>
      <c r="BL280">
        <f>Data!BL279</f>
        <v>30</v>
      </c>
    </row>
    <row r="281" spans="1:64" x14ac:dyDescent="0.35">
      <c r="A281" s="8">
        <v>269</v>
      </c>
      <c r="B281">
        <f>Data!B280</f>
        <v>55</v>
      </c>
      <c r="C281">
        <f>Data!C280</f>
        <v>46</v>
      </c>
      <c r="D281">
        <f>Data!D280</f>
        <v>47</v>
      </c>
      <c r="E281">
        <f>Data!E280</f>
        <v>56</v>
      </c>
      <c r="F281">
        <f>Data!F280</f>
        <v>47</v>
      </c>
      <c r="G281">
        <f>Data!G280</f>
        <v>48</v>
      </c>
      <c r="H281">
        <f>Data!H280</f>
        <v>33</v>
      </c>
      <c r="I281">
        <f>Data!I280</f>
        <v>36</v>
      </c>
      <c r="J281">
        <f>Data!J280</f>
        <v>63</v>
      </c>
      <c r="K281">
        <f>Data!K280</f>
        <v>66</v>
      </c>
      <c r="L281">
        <f>Data!L280</f>
        <v>42</v>
      </c>
      <c r="M281">
        <f>Data!M280</f>
        <v>72</v>
      </c>
      <c r="N281">
        <f>Data!N280</f>
        <v>35</v>
      </c>
      <c r="O281">
        <f>Data!O280</f>
        <v>41</v>
      </c>
      <c r="P281">
        <f>Data!P280</f>
        <v>69</v>
      </c>
      <c r="Q281">
        <f>Data!Q280</f>
        <v>24</v>
      </c>
      <c r="R281">
        <f>Data!R280</f>
        <v>37</v>
      </c>
      <c r="S281">
        <f>Data!S280</f>
        <v>40</v>
      </c>
      <c r="T281">
        <f>Data!T280</f>
        <v>65</v>
      </c>
      <c r="U281">
        <f>Data!U280</f>
        <v>61</v>
      </c>
      <c r="V281">
        <f>Data!V280</f>
        <v>57</v>
      </c>
      <c r="W281">
        <f>Data!W280</f>
        <v>64</v>
      </c>
      <c r="X281">
        <f>Data!X280</f>
        <v>47</v>
      </c>
      <c r="Y281">
        <f>Data!Y280</f>
        <v>62</v>
      </c>
      <c r="Z281">
        <f>Data!Z280</f>
        <v>59</v>
      </c>
      <c r="AA281">
        <f>Data!AA280</f>
        <v>46</v>
      </c>
      <c r="AB281">
        <f>Data!AB280</f>
        <v>55</v>
      </c>
      <c r="AC281">
        <f>Data!AC280</f>
        <v>53</v>
      </c>
      <c r="AD281">
        <f>Data!AD280</f>
        <v>66</v>
      </c>
      <c r="AE281">
        <f>Data!AE280</f>
        <v>49</v>
      </c>
      <c r="AH281" s="8">
        <v>269</v>
      </c>
      <c r="AI281">
        <f>Data!AI280</f>
        <v>19</v>
      </c>
      <c r="AJ281">
        <f>Data!AJ280</f>
        <v>15</v>
      </c>
      <c r="AK281">
        <f>Data!AK280</f>
        <v>10</v>
      </c>
      <c r="AL281">
        <f>Data!AL280</f>
        <v>5</v>
      </c>
      <c r="AM281">
        <f>Data!AM280</f>
        <v>32</v>
      </c>
      <c r="AN281">
        <f>Data!AN280</f>
        <v>24</v>
      </c>
      <c r="AO281">
        <f>Data!AO280</f>
        <v>12</v>
      </c>
      <c r="AP281">
        <f>Data!AP280</f>
        <v>39</v>
      </c>
      <c r="AQ281">
        <f>Data!AQ280</f>
        <v>38</v>
      </c>
      <c r="AR281">
        <f>Data!AR280</f>
        <v>28</v>
      </c>
      <c r="AS281">
        <f>Data!AS280</f>
        <v>42</v>
      </c>
      <c r="AT281">
        <f>Data!AT280</f>
        <v>6</v>
      </c>
      <c r="AU281">
        <f>Data!AU280</f>
        <v>17</v>
      </c>
      <c r="AV281">
        <f>Data!AV280</f>
        <v>31</v>
      </c>
      <c r="AW281">
        <f>Data!AW280</f>
        <v>46</v>
      </c>
      <c r="AX281">
        <f>Data!AX280</f>
        <v>15</v>
      </c>
      <c r="AY281">
        <f>Data!AY280</f>
        <v>26</v>
      </c>
      <c r="AZ281">
        <f>Data!AZ280</f>
        <v>17</v>
      </c>
      <c r="BA281">
        <f>Data!BA280</f>
        <v>18</v>
      </c>
      <c r="BB281">
        <f>Data!BB280</f>
        <v>26</v>
      </c>
      <c r="BC281">
        <f>Data!BC280</f>
        <v>16</v>
      </c>
      <c r="BD281">
        <f>Data!BD280</f>
        <v>33</v>
      </c>
      <c r="BE281">
        <f>Data!BE280</f>
        <v>0</v>
      </c>
      <c r="BF281">
        <f>Data!BF280</f>
        <v>27</v>
      </c>
      <c r="BG281">
        <f>Data!BG280</f>
        <v>32</v>
      </c>
      <c r="BH281">
        <f>Data!BH280</f>
        <v>0</v>
      </c>
      <c r="BI281">
        <f>Data!BI280</f>
        <v>23</v>
      </c>
      <c r="BJ281">
        <f>Data!BJ280</f>
        <v>32</v>
      </c>
      <c r="BK281">
        <f>Data!BK280</f>
        <v>8</v>
      </c>
      <c r="BL281">
        <f>Data!BL280</f>
        <v>3</v>
      </c>
    </row>
    <row r="282" spans="1:64" x14ac:dyDescent="0.35">
      <c r="A282" s="8">
        <v>270</v>
      </c>
      <c r="B282">
        <f>Data!B281</f>
        <v>80</v>
      </c>
      <c r="C282">
        <f>Data!C281</f>
        <v>48</v>
      </c>
      <c r="D282">
        <f>Data!D281</f>
        <v>31</v>
      </c>
      <c r="E282">
        <f>Data!E281</f>
        <v>53</v>
      </c>
      <c r="F282">
        <f>Data!F281</f>
        <v>61</v>
      </c>
      <c r="G282">
        <f>Data!G281</f>
        <v>51</v>
      </c>
      <c r="H282">
        <f>Data!H281</f>
        <v>67</v>
      </c>
      <c r="I282">
        <f>Data!I281</f>
        <v>37</v>
      </c>
      <c r="J282">
        <f>Data!J281</f>
        <v>76</v>
      </c>
      <c r="K282">
        <f>Data!K281</f>
        <v>29</v>
      </c>
      <c r="L282">
        <f>Data!L281</f>
        <v>55</v>
      </c>
      <c r="M282">
        <f>Data!M281</f>
        <v>63</v>
      </c>
      <c r="N282">
        <f>Data!N281</f>
        <v>74</v>
      </c>
      <c r="O282">
        <f>Data!O281</f>
        <v>48</v>
      </c>
      <c r="P282">
        <f>Data!P281</f>
        <v>60</v>
      </c>
      <c r="Q282">
        <f>Data!Q281</f>
        <v>63</v>
      </c>
      <c r="R282">
        <f>Data!R281</f>
        <v>27</v>
      </c>
      <c r="S282">
        <f>Data!S281</f>
        <v>41</v>
      </c>
      <c r="T282">
        <f>Data!T281</f>
        <v>48</v>
      </c>
      <c r="U282">
        <f>Data!U281</f>
        <v>51</v>
      </c>
      <c r="V282">
        <f>Data!V281</f>
        <v>66</v>
      </c>
      <c r="W282">
        <f>Data!W281</f>
        <v>29</v>
      </c>
      <c r="X282">
        <f>Data!X281</f>
        <v>37</v>
      </c>
      <c r="Y282">
        <f>Data!Y281</f>
        <v>70</v>
      </c>
      <c r="Z282">
        <f>Data!Z281</f>
        <v>46</v>
      </c>
      <c r="AA282">
        <f>Data!AA281</f>
        <v>30</v>
      </c>
      <c r="AB282">
        <f>Data!AB281</f>
        <v>90</v>
      </c>
      <c r="AC282">
        <f>Data!AC281</f>
        <v>60</v>
      </c>
      <c r="AD282">
        <f>Data!AD281</f>
        <v>70</v>
      </c>
      <c r="AE282">
        <f>Data!AE281</f>
        <v>60</v>
      </c>
      <c r="AH282" s="8">
        <v>270</v>
      </c>
      <c r="AI282">
        <f>Data!AI281</f>
        <v>8</v>
      </c>
      <c r="AJ282">
        <f>Data!AJ281</f>
        <v>19</v>
      </c>
      <c r="AK282">
        <f>Data!AK281</f>
        <v>26</v>
      </c>
      <c r="AL282">
        <f>Data!AL281</f>
        <v>35</v>
      </c>
      <c r="AM282">
        <f>Data!AM281</f>
        <v>21</v>
      </c>
      <c r="AN282">
        <f>Data!AN281</f>
        <v>41</v>
      </c>
      <c r="AO282">
        <f>Data!AO281</f>
        <v>16</v>
      </c>
      <c r="AP282">
        <f>Data!AP281</f>
        <v>36</v>
      </c>
      <c r="AQ282">
        <f>Data!AQ281</f>
        <v>31</v>
      </c>
      <c r="AR282">
        <f>Data!AR281</f>
        <v>16</v>
      </c>
      <c r="AS282">
        <f>Data!AS281</f>
        <v>33</v>
      </c>
      <c r="AT282">
        <f>Data!AT281</f>
        <v>13</v>
      </c>
      <c r="AU282">
        <f>Data!AU281</f>
        <v>15</v>
      </c>
      <c r="AV282">
        <f>Data!AV281</f>
        <v>37</v>
      </c>
      <c r="AW282">
        <f>Data!AW281</f>
        <v>23</v>
      </c>
      <c r="AX282">
        <f>Data!AX281</f>
        <v>26</v>
      </c>
      <c r="AY282">
        <f>Data!AY281</f>
        <v>0</v>
      </c>
      <c r="AZ282">
        <f>Data!AZ281</f>
        <v>7</v>
      </c>
      <c r="BA282">
        <f>Data!BA281</f>
        <v>32</v>
      </c>
      <c r="BB282">
        <f>Data!BB281</f>
        <v>21</v>
      </c>
      <c r="BC282">
        <f>Data!BC281</f>
        <v>25</v>
      </c>
      <c r="BD282">
        <f>Data!BD281</f>
        <v>10</v>
      </c>
      <c r="BE282">
        <f>Data!BE281</f>
        <v>32</v>
      </c>
      <c r="BF282">
        <f>Data!BF281</f>
        <v>0</v>
      </c>
      <c r="BG282">
        <f>Data!BG281</f>
        <v>21</v>
      </c>
      <c r="BH282">
        <f>Data!BH281</f>
        <v>8</v>
      </c>
      <c r="BI282">
        <f>Data!BI281</f>
        <v>9</v>
      </c>
      <c r="BJ282">
        <f>Data!BJ281</f>
        <v>14</v>
      </c>
      <c r="BK282">
        <f>Data!BK281</f>
        <v>37</v>
      </c>
      <c r="BL282">
        <f>Data!BL281</f>
        <v>24</v>
      </c>
    </row>
    <row r="283" spans="1:64" x14ac:dyDescent="0.35">
      <c r="A283" s="8">
        <v>271</v>
      </c>
      <c r="B283">
        <f>Data!B282</f>
        <v>72</v>
      </c>
      <c r="C283">
        <f>Data!C282</f>
        <v>55</v>
      </c>
      <c r="D283">
        <f>Data!D282</f>
        <v>63</v>
      </c>
      <c r="E283">
        <f>Data!E282</f>
        <v>23</v>
      </c>
      <c r="F283">
        <f>Data!F282</f>
        <v>46</v>
      </c>
      <c r="G283">
        <f>Data!G282</f>
        <v>40</v>
      </c>
      <c r="H283">
        <f>Data!H282</f>
        <v>67</v>
      </c>
      <c r="I283">
        <f>Data!I282</f>
        <v>38</v>
      </c>
      <c r="J283">
        <f>Data!J282</f>
        <v>46</v>
      </c>
      <c r="K283">
        <f>Data!K282</f>
        <v>26</v>
      </c>
      <c r="L283">
        <f>Data!L282</f>
        <v>39</v>
      </c>
      <c r="M283">
        <f>Data!M282</f>
        <v>20</v>
      </c>
      <c r="N283">
        <f>Data!N282</f>
        <v>76</v>
      </c>
      <c r="O283">
        <f>Data!O282</f>
        <v>61</v>
      </c>
      <c r="P283">
        <f>Data!P282</f>
        <v>37</v>
      </c>
      <c r="Q283">
        <f>Data!Q282</f>
        <v>34</v>
      </c>
      <c r="R283">
        <f>Data!R282</f>
        <v>33</v>
      </c>
      <c r="S283">
        <f>Data!S282</f>
        <v>51</v>
      </c>
      <c r="T283">
        <f>Data!T282</f>
        <v>46</v>
      </c>
      <c r="U283">
        <f>Data!U282</f>
        <v>58</v>
      </c>
      <c r="V283">
        <f>Data!V282</f>
        <v>63</v>
      </c>
      <c r="W283">
        <f>Data!W282</f>
        <v>43</v>
      </c>
      <c r="X283">
        <f>Data!X282</f>
        <v>48</v>
      </c>
      <c r="Y283">
        <f>Data!Y282</f>
        <v>64</v>
      </c>
      <c r="Z283">
        <f>Data!Z282</f>
        <v>56</v>
      </c>
      <c r="AA283">
        <f>Data!AA282</f>
        <v>57</v>
      </c>
      <c r="AB283">
        <f>Data!AB282</f>
        <v>49</v>
      </c>
      <c r="AC283">
        <f>Data!AC282</f>
        <v>58</v>
      </c>
      <c r="AD283">
        <f>Data!AD282</f>
        <v>52</v>
      </c>
      <c r="AE283">
        <f>Data!AE282</f>
        <v>58</v>
      </c>
      <c r="AH283" s="8">
        <v>271</v>
      </c>
      <c r="AI283">
        <f>Data!AI282</f>
        <v>4</v>
      </c>
      <c r="AJ283">
        <f>Data!AJ282</f>
        <v>14</v>
      </c>
      <c r="AK283">
        <f>Data!AK282</f>
        <v>0</v>
      </c>
      <c r="AL283">
        <f>Data!AL282</f>
        <v>23</v>
      </c>
      <c r="AM283">
        <f>Data!AM282</f>
        <v>32</v>
      </c>
      <c r="AN283">
        <f>Data!AN282</f>
        <v>15</v>
      </c>
      <c r="AO283">
        <f>Data!AO282</f>
        <v>32</v>
      </c>
      <c r="AP283">
        <f>Data!AP282</f>
        <v>11</v>
      </c>
      <c r="AQ283">
        <f>Data!AQ282</f>
        <v>0</v>
      </c>
      <c r="AR283">
        <f>Data!AR282</f>
        <v>14</v>
      </c>
      <c r="AS283">
        <f>Data!AS282</f>
        <v>0</v>
      </c>
      <c r="AT283">
        <f>Data!AT282</f>
        <v>26</v>
      </c>
      <c r="AU283">
        <f>Data!AU282</f>
        <v>18</v>
      </c>
      <c r="AV283">
        <f>Data!AV282</f>
        <v>38</v>
      </c>
      <c r="AW283">
        <f>Data!AW282</f>
        <v>23</v>
      </c>
      <c r="AX283">
        <f>Data!AX282</f>
        <v>19</v>
      </c>
      <c r="AY283">
        <f>Data!AY282</f>
        <v>5</v>
      </c>
      <c r="AZ283">
        <f>Data!AZ282</f>
        <v>17</v>
      </c>
      <c r="BA283">
        <f>Data!BA282</f>
        <v>5</v>
      </c>
      <c r="BB283">
        <f>Data!BB282</f>
        <v>41</v>
      </c>
      <c r="BC283">
        <f>Data!BC282</f>
        <v>25</v>
      </c>
      <c r="BD283">
        <f>Data!BD282</f>
        <v>22</v>
      </c>
      <c r="BE283">
        <f>Data!BE282</f>
        <v>8</v>
      </c>
      <c r="BF283">
        <f>Data!BF282</f>
        <v>28</v>
      </c>
      <c r="BG283">
        <f>Data!BG282</f>
        <v>22</v>
      </c>
      <c r="BH283">
        <f>Data!BH282</f>
        <v>25</v>
      </c>
      <c r="BI283">
        <f>Data!BI282</f>
        <v>30</v>
      </c>
      <c r="BJ283">
        <f>Data!BJ282</f>
        <v>34</v>
      </c>
      <c r="BK283">
        <f>Data!BK282</f>
        <v>3</v>
      </c>
      <c r="BL283">
        <f>Data!BL282</f>
        <v>33</v>
      </c>
    </row>
    <row r="284" spans="1:64" x14ac:dyDescent="0.35">
      <c r="A284" s="8">
        <v>272</v>
      </c>
      <c r="B284">
        <f>Data!B283</f>
        <v>11</v>
      </c>
      <c r="C284">
        <f>Data!C283</f>
        <v>55</v>
      </c>
      <c r="D284">
        <f>Data!D283</f>
        <v>52</v>
      </c>
      <c r="E284">
        <f>Data!E283</f>
        <v>89</v>
      </c>
      <c r="F284">
        <f>Data!F283</f>
        <v>51</v>
      </c>
      <c r="G284">
        <f>Data!G283</f>
        <v>38</v>
      </c>
      <c r="H284">
        <f>Data!H283</f>
        <v>47</v>
      </c>
      <c r="I284">
        <f>Data!I283</f>
        <v>55</v>
      </c>
      <c r="J284">
        <f>Data!J283</f>
        <v>36</v>
      </c>
      <c r="K284">
        <f>Data!K283</f>
        <v>64</v>
      </c>
      <c r="L284">
        <f>Data!L283</f>
        <v>46</v>
      </c>
      <c r="M284">
        <f>Data!M283</f>
        <v>69</v>
      </c>
      <c r="N284">
        <f>Data!N283</f>
        <v>48</v>
      </c>
      <c r="O284">
        <f>Data!O283</f>
        <v>43</v>
      </c>
      <c r="P284">
        <f>Data!P283</f>
        <v>69</v>
      </c>
      <c r="Q284">
        <f>Data!Q283</f>
        <v>80</v>
      </c>
      <c r="R284">
        <f>Data!R283</f>
        <v>28</v>
      </c>
      <c r="S284">
        <f>Data!S283</f>
        <v>36</v>
      </c>
      <c r="T284">
        <f>Data!T283</f>
        <v>20</v>
      </c>
      <c r="U284">
        <f>Data!U283</f>
        <v>37</v>
      </c>
      <c r="V284">
        <f>Data!V283</f>
        <v>63</v>
      </c>
      <c r="W284">
        <f>Data!W283</f>
        <v>34</v>
      </c>
      <c r="X284">
        <f>Data!X283</f>
        <v>54</v>
      </c>
      <c r="Y284">
        <f>Data!Y283</f>
        <v>66</v>
      </c>
      <c r="Z284">
        <f>Data!Z283</f>
        <v>48</v>
      </c>
      <c r="AA284">
        <f>Data!AA283</f>
        <v>17</v>
      </c>
      <c r="AB284">
        <f>Data!AB283</f>
        <v>74</v>
      </c>
      <c r="AC284">
        <f>Data!AC283</f>
        <v>18</v>
      </c>
      <c r="AD284">
        <f>Data!AD283</f>
        <v>63</v>
      </c>
      <c r="AE284">
        <f>Data!AE283</f>
        <v>45</v>
      </c>
      <c r="AH284" s="8">
        <v>272</v>
      </c>
      <c r="AI284">
        <f>Data!AI283</f>
        <v>21</v>
      </c>
      <c r="AJ284">
        <f>Data!AJ283</f>
        <v>45</v>
      </c>
      <c r="AK284">
        <f>Data!AK283</f>
        <v>11</v>
      </c>
      <c r="AL284">
        <f>Data!AL283</f>
        <v>17</v>
      </c>
      <c r="AM284">
        <f>Data!AM283</f>
        <v>9</v>
      </c>
      <c r="AN284">
        <f>Data!AN283</f>
        <v>0</v>
      </c>
      <c r="AO284">
        <f>Data!AO283</f>
        <v>11</v>
      </c>
      <c r="AP284">
        <f>Data!AP283</f>
        <v>23</v>
      </c>
      <c r="AQ284">
        <f>Data!AQ283</f>
        <v>38</v>
      </c>
      <c r="AR284">
        <f>Data!AR283</f>
        <v>17</v>
      </c>
      <c r="AS284">
        <f>Data!AS283</f>
        <v>22</v>
      </c>
      <c r="AT284">
        <f>Data!AT283</f>
        <v>0</v>
      </c>
      <c r="AU284">
        <f>Data!AU283</f>
        <v>18</v>
      </c>
      <c r="AV284">
        <f>Data!AV283</f>
        <v>5</v>
      </c>
      <c r="AW284">
        <f>Data!AW283</f>
        <v>7</v>
      </c>
      <c r="AX284">
        <f>Data!AX283</f>
        <v>24</v>
      </c>
      <c r="AY284">
        <f>Data!AY283</f>
        <v>0</v>
      </c>
      <c r="AZ284">
        <f>Data!AZ283</f>
        <v>19</v>
      </c>
      <c r="BA284">
        <f>Data!BA283</f>
        <v>11</v>
      </c>
      <c r="BB284">
        <f>Data!BB283</f>
        <v>34</v>
      </c>
      <c r="BC284">
        <f>Data!BC283</f>
        <v>31</v>
      </c>
      <c r="BD284">
        <f>Data!BD283</f>
        <v>11</v>
      </c>
      <c r="BE284">
        <f>Data!BE283</f>
        <v>21</v>
      </c>
      <c r="BF284">
        <f>Data!BF283</f>
        <v>4</v>
      </c>
      <c r="BG284">
        <f>Data!BG283</f>
        <v>7</v>
      </c>
      <c r="BH284">
        <f>Data!BH283</f>
        <v>32</v>
      </c>
      <c r="BI284">
        <f>Data!BI283</f>
        <v>24</v>
      </c>
      <c r="BJ284">
        <f>Data!BJ283</f>
        <v>10</v>
      </c>
      <c r="BK284">
        <f>Data!BK283</f>
        <v>36</v>
      </c>
      <c r="BL284">
        <f>Data!BL283</f>
        <v>17</v>
      </c>
    </row>
    <row r="285" spans="1:64" x14ac:dyDescent="0.35">
      <c r="A285" s="8">
        <v>273</v>
      </c>
      <c r="B285">
        <f>Data!B284</f>
        <v>44</v>
      </c>
      <c r="C285">
        <f>Data!C284</f>
        <v>46</v>
      </c>
      <c r="D285">
        <f>Data!D284</f>
        <v>39</v>
      </c>
      <c r="E285">
        <f>Data!E284</f>
        <v>70</v>
      </c>
      <c r="F285">
        <f>Data!F284</f>
        <v>54</v>
      </c>
      <c r="G285">
        <f>Data!G284</f>
        <v>37</v>
      </c>
      <c r="H285">
        <f>Data!H284</f>
        <v>66</v>
      </c>
      <c r="I285">
        <f>Data!I284</f>
        <v>59</v>
      </c>
      <c r="J285">
        <f>Data!J284</f>
        <v>70</v>
      </c>
      <c r="K285">
        <f>Data!K284</f>
        <v>51</v>
      </c>
      <c r="L285">
        <f>Data!L284</f>
        <v>36</v>
      </c>
      <c r="M285">
        <f>Data!M284</f>
        <v>42</v>
      </c>
      <c r="N285">
        <f>Data!N284</f>
        <v>47</v>
      </c>
      <c r="O285">
        <f>Data!O284</f>
        <v>53</v>
      </c>
      <c r="P285">
        <f>Data!P284</f>
        <v>51</v>
      </c>
      <c r="Q285">
        <f>Data!Q284</f>
        <v>41</v>
      </c>
      <c r="R285">
        <f>Data!R284</f>
        <v>62</v>
      </c>
      <c r="S285">
        <f>Data!S284</f>
        <v>69</v>
      </c>
      <c r="T285">
        <f>Data!T284</f>
        <v>50</v>
      </c>
      <c r="U285">
        <f>Data!U284</f>
        <v>70</v>
      </c>
      <c r="V285">
        <f>Data!V284</f>
        <v>57</v>
      </c>
      <c r="W285">
        <f>Data!W284</f>
        <v>63</v>
      </c>
      <c r="X285">
        <f>Data!X284</f>
        <v>36</v>
      </c>
      <c r="Y285">
        <f>Data!Y284</f>
        <v>58</v>
      </c>
      <c r="Z285">
        <f>Data!Z284</f>
        <v>67</v>
      </c>
      <c r="AA285">
        <f>Data!AA284</f>
        <v>34</v>
      </c>
      <c r="AB285">
        <f>Data!AB284</f>
        <v>80</v>
      </c>
      <c r="AC285">
        <f>Data!AC284</f>
        <v>45</v>
      </c>
      <c r="AD285">
        <f>Data!AD284</f>
        <v>37</v>
      </c>
      <c r="AE285">
        <f>Data!AE284</f>
        <v>59</v>
      </c>
      <c r="AH285" s="8">
        <v>273</v>
      </c>
      <c r="AI285">
        <f>Data!AI284</f>
        <v>42</v>
      </c>
      <c r="AJ285">
        <f>Data!AJ284</f>
        <v>38</v>
      </c>
      <c r="AK285">
        <f>Data!AK284</f>
        <v>27</v>
      </c>
      <c r="AL285">
        <f>Data!AL284</f>
        <v>7</v>
      </c>
      <c r="AM285">
        <f>Data!AM284</f>
        <v>6</v>
      </c>
      <c r="AN285">
        <f>Data!AN284</f>
        <v>22</v>
      </c>
      <c r="AO285">
        <f>Data!AO284</f>
        <v>18</v>
      </c>
      <c r="AP285">
        <f>Data!AP284</f>
        <v>28</v>
      </c>
      <c r="AQ285">
        <f>Data!AQ284</f>
        <v>28</v>
      </c>
      <c r="AR285">
        <f>Data!AR284</f>
        <v>30</v>
      </c>
      <c r="AS285">
        <f>Data!AS284</f>
        <v>25</v>
      </c>
      <c r="AT285">
        <f>Data!AT284</f>
        <v>22</v>
      </c>
      <c r="AU285">
        <f>Data!AU284</f>
        <v>4</v>
      </c>
      <c r="AV285">
        <f>Data!AV284</f>
        <v>21</v>
      </c>
      <c r="AW285">
        <f>Data!AW284</f>
        <v>29</v>
      </c>
      <c r="AX285">
        <f>Data!AX284</f>
        <v>33</v>
      </c>
      <c r="AY285">
        <f>Data!AY284</f>
        <v>20</v>
      </c>
      <c r="AZ285">
        <f>Data!AZ284</f>
        <v>17</v>
      </c>
      <c r="BA285">
        <f>Data!BA284</f>
        <v>40</v>
      </c>
      <c r="BB285">
        <f>Data!BB284</f>
        <v>15</v>
      </c>
      <c r="BC285">
        <f>Data!BC284</f>
        <v>12</v>
      </c>
      <c r="BD285">
        <f>Data!BD284</f>
        <v>22</v>
      </c>
      <c r="BE285">
        <f>Data!BE284</f>
        <v>12</v>
      </c>
      <c r="BF285">
        <f>Data!BF284</f>
        <v>1</v>
      </c>
      <c r="BG285">
        <f>Data!BG284</f>
        <v>32</v>
      </c>
      <c r="BH285">
        <f>Data!BH284</f>
        <v>14</v>
      </c>
      <c r="BI285">
        <f>Data!BI284</f>
        <v>36</v>
      </c>
      <c r="BJ285">
        <f>Data!BJ284</f>
        <v>25</v>
      </c>
      <c r="BK285">
        <f>Data!BK284</f>
        <v>26</v>
      </c>
      <c r="BL285">
        <f>Data!BL284</f>
        <v>31</v>
      </c>
    </row>
    <row r="286" spans="1:64" x14ac:dyDescent="0.35">
      <c r="A286" s="8">
        <v>274</v>
      </c>
      <c r="B286">
        <f>Data!B285</f>
        <v>58</v>
      </c>
      <c r="C286">
        <f>Data!C285</f>
        <v>56</v>
      </c>
      <c r="D286">
        <f>Data!D285</f>
        <v>12</v>
      </c>
      <c r="E286">
        <f>Data!E285</f>
        <v>60</v>
      </c>
      <c r="F286">
        <f>Data!F285</f>
        <v>38</v>
      </c>
      <c r="G286">
        <f>Data!G285</f>
        <v>71</v>
      </c>
      <c r="H286">
        <f>Data!H285</f>
        <v>32</v>
      </c>
      <c r="I286">
        <f>Data!I285</f>
        <v>45</v>
      </c>
      <c r="J286">
        <f>Data!J285</f>
        <v>55</v>
      </c>
      <c r="K286">
        <f>Data!K285</f>
        <v>36</v>
      </c>
      <c r="L286">
        <f>Data!L285</f>
        <v>51</v>
      </c>
      <c r="M286">
        <f>Data!M285</f>
        <v>47</v>
      </c>
      <c r="N286">
        <f>Data!N285</f>
        <v>50</v>
      </c>
      <c r="O286">
        <f>Data!O285</f>
        <v>39</v>
      </c>
      <c r="P286">
        <f>Data!P285</f>
        <v>35</v>
      </c>
      <c r="Q286">
        <f>Data!Q285</f>
        <v>41</v>
      </c>
      <c r="R286">
        <f>Data!R285</f>
        <v>51</v>
      </c>
      <c r="S286">
        <f>Data!S285</f>
        <v>62</v>
      </c>
      <c r="T286">
        <f>Data!T285</f>
        <v>67</v>
      </c>
      <c r="U286">
        <f>Data!U285</f>
        <v>57</v>
      </c>
      <c r="V286">
        <f>Data!V285</f>
        <v>46</v>
      </c>
      <c r="W286">
        <f>Data!W285</f>
        <v>47</v>
      </c>
      <c r="X286">
        <f>Data!X285</f>
        <v>45</v>
      </c>
      <c r="Y286">
        <f>Data!Y285</f>
        <v>44</v>
      </c>
      <c r="Z286">
        <f>Data!Z285</f>
        <v>64</v>
      </c>
      <c r="AA286">
        <f>Data!AA285</f>
        <v>39</v>
      </c>
      <c r="AB286">
        <f>Data!AB285</f>
        <v>49</v>
      </c>
      <c r="AC286">
        <f>Data!AC285</f>
        <v>62</v>
      </c>
      <c r="AD286">
        <f>Data!AD285</f>
        <v>30</v>
      </c>
      <c r="AE286">
        <f>Data!AE285</f>
        <v>69</v>
      </c>
      <c r="AH286" s="8">
        <v>274</v>
      </c>
      <c r="AI286">
        <f>Data!AI285</f>
        <v>28</v>
      </c>
      <c r="AJ286">
        <f>Data!AJ285</f>
        <v>27</v>
      </c>
      <c r="AK286">
        <f>Data!AK285</f>
        <v>24</v>
      </c>
      <c r="AL286">
        <f>Data!AL285</f>
        <v>12</v>
      </c>
      <c r="AM286">
        <f>Data!AM285</f>
        <v>7</v>
      </c>
      <c r="AN286">
        <f>Data!AN285</f>
        <v>2</v>
      </c>
      <c r="AO286">
        <f>Data!AO285</f>
        <v>30</v>
      </c>
      <c r="AP286">
        <f>Data!AP285</f>
        <v>29</v>
      </c>
      <c r="AQ286">
        <f>Data!AQ285</f>
        <v>25</v>
      </c>
      <c r="AR286">
        <f>Data!AR285</f>
        <v>35</v>
      </c>
      <c r="AS286">
        <f>Data!AS285</f>
        <v>20</v>
      </c>
      <c r="AT286">
        <f>Data!AT285</f>
        <v>19</v>
      </c>
      <c r="AU286">
        <f>Data!AU285</f>
        <v>7</v>
      </c>
      <c r="AV286">
        <f>Data!AV285</f>
        <v>12</v>
      </c>
      <c r="AW286">
        <f>Data!AW285</f>
        <v>15</v>
      </c>
      <c r="AX286">
        <f>Data!AX285</f>
        <v>37</v>
      </c>
      <c r="AY286">
        <f>Data!AY285</f>
        <v>35</v>
      </c>
      <c r="AZ286">
        <f>Data!AZ285</f>
        <v>34</v>
      </c>
      <c r="BA286">
        <f>Data!BA285</f>
        <v>10</v>
      </c>
      <c r="BB286">
        <f>Data!BB285</f>
        <v>21</v>
      </c>
      <c r="BC286">
        <f>Data!BC285</f>
        <v>9</v>
      </c>
      <c r="BD286">
        <f>Data!BD285</f>
        <v>29</v>
      </c>
      <c r="BE286">
        <f>Data!BE285</f>
        <v>12</v>
      </c>
      <c r="BF286">
        <f>Data!BF285</f>
        <v>32</v>
      </c>
      <c r="BG286">
        <f>Data!BG285</f>
        <v>32</v>
      </c>
      <c r="BH286">
        <f>Data!BH285</f>
        <v>37</v>
      </c>
      <c r="BI286">
        <f>Data!BI285</f>
        <v>30</v>
      </c>
      <c r="BJ286">
        <f>Data!BJ285</f>
        <v>20</v>
      </c>
      <c r="BK286">
        <f>Data!BK285</f>
        <v>31</v>
      </c>
      <c r="BL286">
        <f>Data!BL285</f>
        <v>11</v>
      </c>
    </row>
    <row r="287" spans="1:64" x14ac:dyDescent="0.35">
      <c r="A287" s="8">
        <v>275</v>
      </c>
      <c r="B287">
        <f>Data!B286</f>
        <v>71</v>
      </c>
      <c r="C287">
        <f>Data!C286</f>
        <v>33</v>
      </c>
      <c r="D287">
        <f>Data!D286</f>
        <v>33</v>
      </c>
      <c r="E287">
        <f>Data!E286</f>
        <v>47</v>
      </c>
      <c r="F287">
        <f>Data!F286</f>
        <v>29</v>
      </c>
      <c r="G287">
        <f>Data!G286</f>
        <v>60</v>
      </c>
      <c r="H287">
        <f>Data!H286</f>
        <v>56</v>
      </c>
      <c r="I287">
        <f>Data!I286</f>
        <v>75</v>
      </c>
      <c r="J287">
        <f>Data!J286</f>
        <v>40</v>
      </c>
      <c r="K287">
        <f>Data!K286</f>
        <v>58</v>
      </c>
      <c r="L287">
        <f>Data!L286</f>
        <v>50</v>
      </c>
      <c r="M287">
        <f>Data!M286</f>
        <v>35</v>
      </c>
      <c r="N287">
        <f>Data!N286</f>
        <v>75</v>
      </c>
      <c r="O287">
        <f>Data!O286</f>
        <v>61</v>
      </c>
      <c r="P287">
        <f>Data!P286</f>
        <v>40</v>
      </c>
      <c r="Q287">
        <f>Data!Q286</f>
        <v>40</v>
      </c>
      <c r="R287">
        <f>Data!R286</f>
        <v>39</v>
      </c>
      <c r="S287">
        <f>Data!S286</f>
        <v>74</v>
      </c>
      <c r="T287">
        <f>Data!T286</f>
        <v>35</v>
      </c>
      <c r="U287">
        <f>Data!U286</f>
        <v>37</v>
      </c>
      <c r="V287">
        <f>Data!V286</f>
        <v>61</v>
      </c>
      <c r="W287">
        <f>Data!W286</f>
        <v>41</v>
      </c>
      <c r="X287">
        <f>Data!X286</f>
        <v>52</v>
      </c>
      <c r="Y287">
        <f>Data!Y286</f>
        <v>51</v>
      </c>
      <c r="Z287">
        <f>Data!Z286</f>
        <v>42</v>
      </c>
      <c r="AA287">
        <f>Data!AA286</f>
        <v>47</v>
      </c>
      <c r="AB287">
        <f>Data!AB286</f>
        <v>56</v>
      </c>
      <c r="AC287">
        <f>Data!AC286</f>
        <v>32</v>
      </c>
      <c r="AD287">
        <f>Data!AD286</f>
        <v>35</v>
      </c>
      <c r="AE287">
        <f>Data!AE286</f>
        <v>51</v>
      </c>
      <c r="AH287" s="8">
        <v>275</v>
      </c>
      <c r="AI287">
        <f>Data!AI286</f>
        <v>9</v>
      </c>
      <c r="AJ287">
        <f>Data!AJ286</f>
        <v>32</v>
      </c>
      <c r="AK287">
        <f>Data!AK286</f>
        <v>17</v>
      </c>
      <c r="AL287">
        <f>Data!AL286</f>
        <v>28</v>
      </c>
      <c r="AM287">
        <f>Data!AM286</f>
        <v>0</v>
      </c>
      <c r="AN287">
        <f>Data!AN286</f>
        <v>24</v>
      </c>
      <c r="AO287">
        <f>Data!AO286</f>
        <v>16</v>
      </c>
      <c r="AP287">
        <f>Data!AP286</f>
        <v>13</v>
      </c>
      <c r="AQ287">
        <f>Data!AQ286</f>
        <v>16</v>
      </c>
      <c r="AR287">
        <f>Data!AR286</f>
        <v>28</v>
      </c>
      <c r="AS287">
        <f>Data!AS286</f>
        <v>15</v>
      </c>
      <c r="AT287">
        <f>Data!AT286</f>
        <v>28</v>
      </c>
      <c r="AU287">
        <f>Data!AU286</f>
        <v>15</v>
      </c>
      <c r="AV287">
        <f>Data!AV286</f>
        <v>16</v>
      </c>
      <c r="AW287">
        <f>Data!AW286</f>
        <v>26</v>
      </c>
      <c r="AX287">
        <f>Data!AX286</f>
        <v>32</v>
      </c>
      <c r="AY287">
        <f>Data!AY286</f>
        <v>46</v>
      </c>
      <c r="AZ287">
        <f>Data!AZ286</f>
        <v>26</v>
      </c>
      <c r="BA287">
        <f>Data!BA286</f>
        <v>33</v>
      </c>
      <c r="BB287">
        <f>Data!BB286</f>
        <v>5</v>
      </c>
      <c r="BC287">
        <f>Data!BC286</f>
        <v>24</v>
      </c>
      <c r="BD287">
        <f>Data!BD286</f>
        <v>27</v>
      </c>
      <c r="BE287">
        <f>Data!BE286</f>
        <v>29</v>
      </c>
      <c r="BF287">
        <f>Data!BF286</f>
        <v>43</v>
      </c>
      <c r="BG287">
        <f>Data!BG286</f>
        <v>30</v>
      </c>
      <c r="BH287">
        <f>Data!BH286</f>
        <v>2</v>
      </c>
      <c r="BI287">
        <f>Data!BI286</f>
        <v>38</v>
      </c>
      <c r="BJ287">
        <f>Data!BJ286</f>
        <v>9</v>
      </c>
      <c r="BK287">
        <f>Data!BK286</f>
        <v>51</v>
      </c>
      <c r="BL287">
        <f>Data!BL286</f>
        <v>30</v>
      </c>
    </row>
    <row r="288" spans="1:64" x14ac:dyDescent="0.35">
      <c r="A288" s="8">
        <v>276</v>
      </c>
      <c r="B288">
        <f>Data!B287</f>
        <v>43</v>
      </c>
      <c r="C288">
        <f>Data!C287</f>
        <v>43</v>
      </c>
      <c r="D288">
        <f>Data!D287</f>
        <v>30</v>
      </c>
      <c r="E288">
        <f>Data!E287</f>
        <v>21</v>
      </c>
      <c r="F288">
        <f>Data!F287</f>
        <v>24</v>
      </c>
      <c r="G288">
        <f>Data!G287</f>
        <v>66</v>
      </c>
      <c r="H288">
        <f>Data!H287</f>
        <v>55</v>
      </c>
      <c r="I288">
        <f>Data!I287</f>
        <v>31</v>
      </c>
      <c r="J288">
        <f>Data!J287</f>
        <v>34</v>
      </c>
      <c r="K288">
        <f>Data!K287</f>
        <v>56</v>
      </c>
      <c r="L288">
        <f>Data!L287</f>
        <v>26</v>
      </c>
      <c r="M288">
        <f>Data!M287</f>
        <v>23</v>
      </c>
      <c r="N288">
        <f>Data!N287</f>
        <v>50</v>
      </c>
      <c r="O288">
        <f>Data!O287</f>
        <v>19</v>
      </c>
      <c r="P288">
        <f>Data!P287</f>
        <v>48</v>
      </c>
      <c r="Q288">
        <f>Data!Q287</f>
        <v>47</v>
      </c>
      <c r="R288">
        <f>Data!R287</f>
        <v>85</v>
      </c>
      <c r="S288">
        <f>Data!S287</f>
        <v>31</v>
      </c>
      <c r="T288">
        <f>Data!T287</f>
        <v>33</v>
      </c>
      <c r="U288">
        <f>Data!U287</f>
        <v>46</v>
      </c>
      <c r="V288">
        <f>Data!V287</f>
        <v>65</v>
      </c>
      <c r="W288">
        <f>Data!W287</f>
        <v>70</v>
      </c>
      <c r="X288">
        <f>Data!X287</f>
        <v>65</v>
      </c>
      <c r="Y288">
        <f>Data!Y287</f>
        <v>70</v>
      </c>
      <c r="Z288">
        <f>Data!Z287</f>
        <v>39</v>
      </c>
      <c r="AA288">
        <f>Data!AA287</f>
        <v>38</v>
      </c>
      <c r="AB288">
        <f>Data!AB287</f>
        <v>65</v>
      </c>
      <c r="AC288">
        <f>Data!AC287</f>
        <v>41</v>
      </c>
      <c r="AD288">
        <f>Data!AD287</f>
        <v>35</v>
      </c>
      <c r="AE288">
        <f>Data!AE287</f>
        <v>44</v>
      </c>
      <c r="AH288" s="8">
        <v>276</v>
      </c>
      <c r="AI288">
        <f>Data!AI287</f>
        <v>41</v>
      </c>
      <c r="AJ288">
        <f>Data!AJ287</f>
        <v>9</v>
      </c>
      <c r="AK288">
        <f>Data!AK287</f>
        <v>30</v>
      </c>
      <c r="AL288">
        <f>Data!AL287</f>
        <v>23</v>
      </c>
      <c r="AM288">
        <f>Data!AM287</f>
        <v>30</v>
      </c>
      <c r="AN288">
        <f>Data!AN287</f>
        <v>2</v>
      </c>
      <c r="AO288">
        <f>Data!AO287</f>
        <v>37</v>
      </c>
      <c r="AP288">
        <f>Data!AP287</f>
        <v>15</v>
      </c>
      <c r="AQ288">
        <f>Data!AQ287</f>
        <v>13</v>
      </c>
      <c r="AR288">
        <f>Data!AR287</f>
        <v>39</v>
      </c>
      <c r="AS288">
        <f>Data!AS287</f>
        <v>21</v>
      </c>
      <c r="AT288">
        <f>Data!AT287</f>
        <v>41</v>
      </c>
      <c r="AU288">
        <f>Data!AU287</f>
        <v>16</v>
      </c>
      <c r="AV288">
        <f>Data!AV287</f>
        <v>29</v>
      </c>
      <c r="AW288">
        <f>Data!AW287</f>
        <v>0</v>
      </c>
      <c r="AX288">
        <f>Data!AX287</f>
        <v>19</v>
      </c>
      <c r="AY288">
        <f>Data!AY287</f>
        <v>43</v>
      </c>
      <c r="AZ288">
        <f>Data!AZ287</f>
        <v>29</v>
      </c>
      <c r="BA288">
        <f>Data!BA287</f>
        <v>1</v>
      </c>
      <c r="BB288">
        <f>Data!BB287</f>
        <v>6</v>
      </c>
      <c r="BC288">
        <f>Data!BC287</f>
        <v>14</v>
      </c>
      <c r="BD288">
        <f>Data!BD287</f>
        <v>0</v>
      </c>
      <c r="BE288">
        <f>Data!BE287</f>
        <v>24</v>
      </c>
      <c r="BF288">
        <f>Data!BF287</f>
        <v>41</v>
      </c>
      <c r="BG288">
        <f>Data!BG287</f>
        <v>34</v>
      </c>
      <c r="BH288">
        <f>Data!BH287</f>
        <v>15</v>
      </c>
      <c r="BI288">
        <f>Data!BI287</f>
        <v>15</v>
      </c>
      <c r="BJ288">
        <f>Data!BJ287</f>
        <v>11</v>
      </c>
      <c r="BK288">
        <f>Data!BK287</f>
        <v>16</v>
      </c>
      <c r="BL288">
        <f>Data!BL287</f>
        <v>0</v>
      </c>
    </row>
    <row r="289" spans="1:64" x14ac:dyDescent="0.35">
      <c r="A289" s="8">
        <v>277</v>
      </c>
      <c r="B289">
        <f>Data!B288</f>
        <v>48</v>
      </c>
      <c r="C289">
        <f>Data!C288</f>
        <v>44</v>
      </c>
      <c r="D289">
        <f>Data!D288</f>
        <v>38</v>
      </c>
      <c r="E289">
        <f>Data!E288</f>
        <v>56</v>
      </c>
      <c r="F289">
        <f>Data!F288</f>
        <v>45</v>
      </c>
      <c r="G289">
        <f>Data!G288</f>
        <v>25</v>
      </c>
      <c r="H289">
        <f>Data!H288</f>
        <v>43</v>
      </c>
      <c r="I289">
        <f>Data!I288</f>
        <v>70</v>
      </c>
      <c r="J289">
        <f>Data!J288</f>
        <v>73</v>
      </c>
      <c r="K289">
        <f>Data!K288</f>
        <v>33</v>
      </c>
      <c r="L289">
        <f>Data!L288</f>
        <v>90</v>
      </c>
      <c r="M289">
        <f>Data!M288</f>
        <v>43</v>
      </c>
      <c r="N289">
        <f>Data!N288</f>
        <v>41</v>
      </c>
      <c r="O289">
        <f>Data!O288</f>
        <v>40</v>
      </c>
      <c r="P289">
        <f>Data!P288</f>
        <v>34</v>
      </c>
      <c r="Q289">
        <f>Data!Q288</f>
        <v>66</v>
      </c>
      <c r="R289">
        <f>Data!R288</f>
        <v>58</v>
      </c>
      <c r="S289">
        <f>Data!S288</f>
        <v>76</v>
      </c>
      <c r="T289">
        <f>Data!T288</f>
        <v>66</v>
      </c>
      <c r="U289">
        <f>Data!U288</f>
        <v>65</v>
      </c>
      <c r="V289">
        <f>Data!V288</f>
        <v>66</v>
      </c>
      <c r="W289">
        <f>Data!W288</f>
        <v>32</v>
      </c>
      <c r="X289">
        <f>Data!X288</f>
        <v>43</v>
      </c>
      <c r="Y289">
        <f>Data!Y288</f>
        <v>42</v>
      </c>
      <c r="Z289">
        <f>Data!Z288</f>
        <v>42</v>
      </c>
      <c r="AA289">
        <f>Data!AA288</f>
        <v>55</v>
      </c>
      <c r="AB289">
        <f>Data!AB288</f>
        <v>29</v>
      </c>
      <c r="AC289">
        <f>Data!AC288</f>
        <v>52</v>
      </c>
      <c r="AD289">
        <f>Data!AD288</f>
        <v>49</v>
      </c>
      <c r="AE289">
        <f>Data!AE288</f>
        <v>50</v>
      </c>
      <c r="AH289" s="8">
        <v>277</v>
      </c>
      <c r="AI289">
        <f>Data!AI288</f>
        <v>13</v>
      </c>
      <c r="AJ289">
        <f>Data!AJ288</f>
        <v>30</v>
      </c>
      <c r="AK289">
        <f>Data!AK288</f>
        <v>20</v>
      </c>
      <c r="AL289">
        <f>Data!AL288</f>
        <v>8</v>
      </c>
      <c r="AM289">
        <f>Data!AM288</f>
        <v>16</v>
      </c>
      <c r="AN289">
        <f>Data!AN288</f>
        <v>46</v>
      </c>
      <c r="AO289">
        <f>Data!AO288</f>
        <v>12</v>
      </c>
      <c r="AP289">
        <f>Data!AP288</f>
        <v>31</v>
      </c>
      <c r="AQ289">
        <f>Data!AQ288</f>
        <v>13</v>
      </c>
      <c r="AR289">
        <f>Data!AR288</f>
        <v>14</v>
      </c>
      <c r="AS289">
        <f>Data!AS288</f>
        <v>28</v>
      </c>
      <c r="AT289">
        <f>Data!AT288</f>
        <v>48</v>
      </c>
      <c r="AU289">
        <f>Data!AU288</f>
        <v>4</v>
      </c>
      <c r="AV289">
        <f>Data!AV288</f>
        <v>28</v>
      </c>
      <c r="AW289">
        <f>Data!AW288</f>
        <v>21</v>
      </c>
      <c r="AX289">
        <f>Data!AX288</f>
        <v>17</v>
      </c>
      <c r="AY289">
        <f>Data!AY288</f>
        <v>0</v>
      </c>
      <c r="AZ289">
        <f>Data!AZ288</f>
        <v>31</v>
      </c>
      <c r="BA289">
        <f>Data!BA288</f>
        <v>46</v>
      </c>
      <c r="BB289">
        <f>Data!BB288</f>
        <v>36</v>
      </c>
      <c r="BC289">
        <f>Data!BC288</f>
        <v>25</v>
      </c>
      <c r="BD289">
        <f>Data!BD288</f>
        <v>26</v>
      </c>
      <c r="BE289">
        <f>Data!BE288</f>
        <v>14</v>
      </c>
      <c r="BF289">
        <f>Data!BF288</f>
        <v>20</v>
      </c>
      <c r="BG289">
        <f>Data!BG288</f>
        <v>16</v>
      </c>
      <c r="BH289">
        <f>Data!BH288</f>
        <v>23</v>
      </c>
      <c r="BI289">
        <f>Data!BI288</f>
        <v>6</v>
      </c>
      <c r="BJ289">
        <f>Data!BJ288</f>
        <v>10</v>
      </c>
      <c r="BK289">
        <f>Data!BK288</f>
        <v>55</v>
      </c>
      <c r="BL289">
        <f>Data!BL288</f>
        <v>32</v>
      </c>
    </row>
    <row r="290" spans="1:64" x14ac:dyDescent="0.35">
      <c r="A290" s="8">
        <v>278</v>
      </c>
      <c r="B290">
        <f>Data!B289</f>
        <v>63</v>
      </c>
      <c r="C290">
        <f>Data!C289</f>
        <v>51</v>
      </c>
      <c r="D290">
        <f>Data!D289</f>
        <v>54</v>
      </c>
      <c r="E290">
        <f>Data!E289</f>
        <v>34</v>
      </c>
      <c r="F290">
        <f>Data!F289</f>
        <v>59</v>
      </c>
      <c r="G290">
        <f>Data!G289</f>
        <v>29</v>
      </c>
      <c r="H290">
        <f>Data!H289</f>
        <v>27</v>
      </c>
      <c r="I290">
        <f>Data!I289</f>
        <v>41</v>
      </c>
      <c r="J290">
        <f>Data!J289</f>
        <v>66</v>
      </c>
      <c r="K290">
        <f>Data!K289</f>
        <v>67</v>
      </c>
      <c r="L290">
        <f>Data!L289</f>
        <v>48</v>
      </c>
      <c r="M290">
        <f>Data!M289</f>
        <v>26</v>
      </c>
      <c r="N290">
        <f>Data!N289</f>
        <v>81</v>
      </c>
      <c r="O290">
        <f>Data!O289</f>
        <v>77</v>
      </c>
      <c r="P290">
        <f>Data!P289</f>
        <v>66</v>
      </c>
      <c r="Q290">
        <f>Data!Q289</f>
        <v>36</v>
      </c>
      <c r="R290">
        <f>Data!R289</f>
        <v>34</v>
      </c>
      <c r="S290">
        <f>Data!S289</f>
        <v>84</v>
      </c>
      <c r="T290">
        <f>Data!T289</f>
        <v>41</v>
      </c>
      <c r="U290">
        <f>Data!U289</f>
        <v>50</v>
      </c>
      <c r="V290">
        <f>Data!V289</f>
        <v>42</v>
      </c>
      <c r="W290">
        <f>Data!W289</f>
        <v>66</v>
      </c>
      <c r="X290">
        <f>Data!X289</f>
        <v>25</v>
      </c>
      <c r="Y290">
        <f>Data!Y289</f>
        <v>36</v>
      </c>
      <c r="Z290">
        <f>Data!Z289</f>
        <v>48</v>
      </c>
      <c r="AA290">
        <f>Data!AA289</f>
        <v>41</v>
      </c>
      <c r="AB290">
        <f>Data!AB289</f>
        <v>54</v>
      </c>
      <c r="AC290">
        <f>Data!AC289</f>
        <v>37</v>
      </c>
      <c r="AD290">
        <f>Data!AD289</f>
        <v>31</v>
      </c>
      <c r="AE290">
        <f>Data!AE289</f>
        <v>54</v>
      </c>
      <c r="AH290" s="8">
        <v>278</v>
      </c>
      <c r="AI290">
        <f>Data!AI289</f>
        <v>3</v>
      </c>
      <c r="AJ290">
        <f>Data!AJ289</f>
        <v>11</v>
      </c>
      <c r="AK290">
        <f>Data!AK289</f>
        <v>14</v>
      </c>
      <c r="AL290">
        <f>Data!AL289</f>
        <v>10</v>
      </c>
      <c r="AM290">
        <f>Data!AM289</f>
        <v>5</v>
      </c>
      <c r="AN290">
        <f>Data!AN289</f>
        <v>14</v>
      </c>
      <c r="AO290">
        <f>Data!AO289</f>
        <v>35</v>
      </c>
      <c r="AP290">
        <f>Data!AP289</f>
        <v>28</v>
      </c>
      <c r="AQ290">
        <f>Data!AQ289</f>
        <v>31</v>
      </c>
      <c r="AR290">
        <f>Data!AR289</f>
        <v>19</v>
      </c>
      <c r="AS290">
        <f>Data!AS289</f>
        <v>31</v>
      </c>
      <c r="AT290">
        <f>Data!AT289</f>
        <v>26</v>
      </c>
      <c r="AU290">
        <f>Data!AU289</f>
        <v>55</v>
      </c>
      <c r="AV290">
        <f>Data!AV289</f>
        <v>29</v>
      </c>
      <c r="AW290">
        <f>Data!AW289</f>
        <v>27</v>
      </c>
      <c r="AX290">
        <f>Data!AX289</f>
        <v>6</v>
      </c>
      <c r="AY290">
        <f>Data!AY289</f>
        <v>13</v>
      </c>
      <c r="AZ290">
        <f>Data!AZ289</f>
        <v>37</v>
      </c>
      <c r="BA290">
        <f>Data!BA289</f>
        <v>59</v>
      </c>
      <c r="BB290">
        <f>Data!BB289</f>
        <v>14</v>
      </c>
      <c r="BC290">
        <f>Data!BC289</f>
        <v>33</v>
      </c>
      <c r="BD290">
        <f>Data!BD289</f>
        <v>36</v>
      </c>
      <c r="BE290">
        <f>Data!BE289</f>
        <v>22</v>
      </c>
      <c r="BF290">
        <f>Data!BF289</f>
        <v>14</v>
      </c>
      <c r="BG290">
        <f>Data!BG289</f>
        <v>3</v>
      </c>
      <c r="BH290">
        <f>Data!BH289</f>
        <v>29</v>
      </c>
      <c r="BI290">
        <f>Data!BI289</f>
        <v>14</v>
      </c>
      <c r="BJ290">
        <f>Data!BJ289</f>
        <v>24</v>
      </c>
      <c r="BK290">
        <f>Data!BK289</f>
        <v>0</v>
      </c>
      <c r="BL290">
        <f>Data!BL289</f>
        <v>14</v>
      </c>
    </row>
    <row r="291" spans="1:64" x14ac:dyDescent="0.35">
      <c r="A291" s="8">
        <v>279</v>
      </c>
      <c r="B291">
        <f>Data!B290</f>
        <v>36</v>
      </c>
      <c r="C291">
        <f>Data!C290</f>
        <v>44</v>
      </c>
      <c r="D291">
        <f>Data!D290</f>
        <v>3</v>
      </c>
      <c r="E291">
        <f>Data!E290</f>
        <v>59</v>
      </c>
      <c r="F291">
        <f>Data!F290</f>
        <v>39</v>
      </c>
      <c r="G291">
        <f>Data!G290</f>
        <v>41</v>
      </c>
      <c r="H291">
        <f>Data!H290</f>
        <v>51</v>
      </c>
      <c r="I291">
        <f>Data!I290</f>
        <v>58</v>
      </c>
      <c r="J291">
        <f>Data!J290</f>
        <v>58</v>
      </c>
      <c r="K291">
        <f>Data!K290</f>
        <v>47</v>
      </c>
      <c r="L291">
        <f>Data!L290</f>
        <v>12</v>
      </c>
      <c r="M291">
        <f>Data!M290</f>
        <v>34</v>
      </c>
      <c r="N291">
        <f>Data!N290</f>
        <v>22</v>
      </c>
      <c r="O291">
        <f>Data!O290</f>
        <v>50</v>
      </c>
      <c r="P291">
        <f>Data!P290</f>
        <v>36</v>
      </c>
      <c r="Q291">
        <f>Data!Q290</f>
        <v>60</v>
      </c>
      <c r="R291">
        <f>Data!R290</f>
        <v>40</v>
      </c>
      <c r="S291">
        <f>Data!S290</f>
        <v>82</v>
      </c>
      <c r="T291">
        <f>Data!T290</f>
        <v>29</v>
      </c>
      <c r="U291">
        <f>Data!U290</f>
        <v>75</v>
      </c>
      <c r="V291">
        <f>Data!V290</f>
        <v>66</v>
      </c>
      <c r="W291">
        <f>Data!W290</f>
        <v>54</v>
      </c>
      <c r="X291">
        <f>Data!X290</f>
        <v>50</v>
      </c>
      <c r="Y291">
        <f>Data!Y290</f>
        <v>70</v>
      </c>
      <c r="Z291">
        <f>Data!Z290</f>
        <v>55</v>
      </c>
      <c r="AA291">
        <f>Data!AA290</f>
        <v>69</v>
      </c>
      <c r="AB291">
        <f>Data!AB290</f>
        <v>33</v>
      </c>
      <c r="AC291">
        <f>Data!AC290</f>
        <v>88</v>
      </c>
      <c r="AD291">
        <f>Data!AD290</f>
        <v>34</v>
      </c>
      <c r="AE291">
        <f>Data!AE290</f>
        <v>66</v>
      </c>
      <c r="AH291" s="8">
        <v>279</v>
      </c>
      <c r="AI291">
        <f>Data!AI290</f>
        <v>33</v>
      </c>
      <c r="AJ291">
        <f>Data!AJ290</f>
        <v>20</v>
      </c>
      <c r="AK291">
        <f>Data!AK290</f>
        <v>15</v>
      </c>
      <c r="AL291">
        <f>Data!AL290</f>
        <v>31</v>
      </c>
      <c r="AM291">
        <f>Data!AM290</f>
        <v>32</v>
      </c>
      <c r="AN291">
        <f>Data!AN290</f>
        <v>33</v>
      </c>
      <c r="AO291">
        <f>Data!AO290</f>
        <v>5</v>
      </c>
      <c r="AP291">
        <f>Data!AP290</f>
        <v>23</v>
      </c>
      <c r="AQ291">
        <f>Data!AQ290</f>
        <v>22</v>
      </c>
      <c r="AR291">
        <f>Data!AR290</f>
        <v>7</v>
      </c>
      <c r="AS291">
        <f>Data!AS290</f>
        <v>0</v>
      </c>
      <c r="AT291">
        <f>Data!AT290</f>
        <v>35</v>
      </c>
      <c r="AU291">
        <f>Data!AU290</f>
        <v>0</v>
      </c>
      <c r="AV291">
        <f>Data!AV290</f>
        <v>26</v>
      </c>
      <c r="AW291">
        <f>Data!AW290</f>
        <v>0</v>
      </c>
      <c r="AX291">
        <f>Data!AX290</f>
        <v>38</v>
      </c>
      <c r="AY291">
        <f>Data!AY290</f>
        <v>21</v>
      </c>
      <c r="AZ291">
        <f>Data!AZ290</f>
        <v>37</v>
      </c>
      <c r="BA291">
        <f>Data!BA290</f>
        <v>9</v>
      </c>
      <c r="BB291">
        <f>Data!BB290</f>
        <v>26</v>
      </c>
      <c r="BC291">
        <f>Data!BC290</f>
        <v>6</v>
      </c>
      <c r="BD291">
        <f>Data!BD290</f>
        <v>14</v>
      </c>
      <c r="BE291">
        <f>Data!BE290</f>
        <v>23</v>
      </c>
      <c r="BF291">
        <f>Data!BF290</f>
        <v>42</v>
      </c>
      <c r="BG291">
        <f>Data!BG290</f>
        <v>16</v>
      </c>
      <c r="BH291">
        <f>Data!BH290</f>
        <v>12</v>
      </c>
      <c r="BI291">
        <f>Data!BI290</f>
        <v>31</v>
      </c>
      <c r="BJ291">
        <f>Data!BJ290</f>
        <v>13</v>
      </c>
      <c r="BK291">
        <f>Data!BK290</f>
        <v>13</v>
      </c>
      <c r="BL291">
        <f>Data!BL290</f>
        <v>22</v>
      </c>
    </row>
    <row r="292" spans="1:64" x14ac:dyDescent="0.35">
      <c r="A292" s="8">
        <v>280</v>
      </c>
      <c r="B292">
        <f>Data!B291</f>
        <v>47</v>
      </c>
      <c r="C292">
        <f>Data!C291</f>
        <v>60</v>
      </c>
      <c r="D292">
        <f>Data!D291</f>
        <v>40</v>
      </c>
      <c r="E292">
        <f>Data!E291</f>
        <v>65</v>
      </c>
      <c r="F292">
        <f>Data!F291</f>
        <v>72</v>
      </c>
      <c r="G292">
        <f>Data!G291</f>
        <v>58</v>
      </c>
      <c r="H292">
        <f>Data!H291</f>
        <v>48</v>
      </c>
      <c r="I292">
        <f>Data!I291</f>
        <v>55</v>
      </c>
      <c r="J292">
        <f>Data!J291</f>
        <v>48</v>
      </c>
      <c r="K292">
        <f>Data!K291</f>
        <v>57</v>
      </c>
      <c r="L292">
        <f>Data!L291</f>
        <v>60</v>
      </c>
      <c r="M292">
        <f>Data!M291</f>
        <v>62</v>
      </c>
      <c r="N292">
        <f>Data!N291</f>
        <v>74</v>
      </c>
      <c r="O292">
        <f>Data!O291</f>
        <v>46</v>
      </c>
      <c r="P292">
        <f>Data!P291</f>
        <v>39</v>
      </c>
      <c r="Q292">
        <f>Data!Q291</f>
        <v>46</v>
      </c>
      <c r="R292">
        <f>Data!R291</f>
        <v>40</v>
      </c>
      <c r="S292">
        <f>Data!S291</f>
        <v>57</v>
      </c>
      <c r="T292">
        <f>Data!T291</f>
        <v>60</v>
      </c>
      <c r="U292">
        <f>Data!U291</f>
        <v>56</v>
      </c>
      <c r="V292">
        <f>Data!V291</f>
        <v>51</v>
      </c>
      <c r="W292">
        <f>Data!W291</f>
        <v>60</v>
      </c>
      <c r="X292">
        <f>Data!X291</f>
        <v>61</v>
      </c>
      <c r="Y292">
        <f>Data!Y291</f>
        <v>63</v>
      </c>
      <c r="Z292">
        <f>Data!Z291</f>
        <v>66</v>
      </c>
      <c r="AA292">
        <f>Data!AA291</f>
        <v>54</v>
      </c>
      <c r="AB292">
        <f>Data!AB291</f>
        <v>61</v>
      </c>
      <c r="AC292">
        <f>Data!AC291</f>
        <v>38</v>
      </c>
      <c r="AD292">
        <f>Data!AD291</f>
        <v>55</v>
      </c>
      <c r="AE292">
        <f>Data!AE291</f>
        <v>37</v>
      </c>
      <c r="AH292" s="8">
        <v>280</v>
      </c>
      <c r="AI292">
        <f>Data!AI291</f>
        <v>11</v>
      </c>
      <c r="AJ292">
        <f>Data!AJ291</f>
        <v>3</v>
      </c>
      <c r="AK292">
        <f>Data!AK291</f>
        <v>10</v>
      </c>
      <c r="AL292">
        <f>Data!AL291</f>
        <v>10</v>
      </c>
      <c r="AM292">
        <f>Data!AM291</f>
        <v>25</v>
      </c>
      <c r="AN292">
        <f>Data!AN291</f>
        <v>29</v>
      </c>
      <c r="AO292">
        <f>Data!AO291</f>
        <v>3</v>
      </c>
      <c r="AP292">
        <f>Data!AP291</f>
        <v>10</v>
      </c>
      <c r="AQ292">
        <f>Data!AQ291</f>
        <v>42</v>
      </c>
      <c r="AR292">
        <f>Data!AR291</f>
        <v>5</v>
      </c>
      <c r="AS292">
        <f>Data!AS291</f>
        <v>23</v>
      </c>
      <c r="AT292">
        <f>Data!AT291</f>
        <v>30</v>
      </c>
      <c r="AU292">
        <f>Data!AU291</f>
        <v>48</v>
      </c>
      <c r="AV292">
        <f>Data!AV291</f>
        <v>9</v>
      </c>
      <c r="AW292">
        <f>Data!AW291</f>
        <v>21</v>
      </c>
      <c r="AX292">
        <f>Data!AX291</f>
        <v>7</v>
      </c>
      <c r="AY292">
        <f>Data!AY291</f>
        <v>14</v>
      </c>
      <c r="AZ292">
        <f>Data!AZ291</f>
        <v>1</v>
      </c>
      <c r="BA292">
        <f>Data!BA291</f>
        <v>24</v>
      </c>
      <c r="BB292">
        <f>Data!BB291</f>
        <v>41</v>
      </c>
      <c r="BC292">
        <f>Data!BC291</f>
        <v>14</v>
      </c>
      <c r="BD292">
        <f>Data!BD291</f>
        <v>3</v>
      </c>
      <c r="BE292">
        <f>Data!BE291</f>
        <v>21</v>
      </c>
      <c r="BF292">
        <f>Data!BF291</f>
        <v>24</v>
      </c>
      <c r="BG292">
        <f>Data!BG291</f>
        <v>20</v>
      </c>
      <c r="BH292">
        <f>Data!BH291</f>
        <v>23</v>
      </c>
      <c r="BI292">
        <f>Data!BI291</f>
        <v>26</v>
      </c>
      <c r="BJ292">
        <f>Data!BJ291</f>
        <v>10</v>
      </c>
      <c r="BK292">
        <f>Data!BK291</f>
        <v>9</v>
      </c>
      <c r="BL292">
        <f>Data!BL291</f>
        <v>21</v>
      </c>
    </row>
    <row r="293" spans="1:64" x14ac:dyDescent="0.35">
      <c r="A293" s="8">
        <v>281</v>
      </c>
      <c r="B293">
        <f>Data!B292</f>
        <v>66</v>
      </c>
      <c r="C293">
        <f>Data!C292</f>
        <v>64</v>
      </c>
      <c r="D293">
        <f>Data!D292</f>
        <v>50</v>
      </c>
      <c r="E293">
        <f>Data!E292</f>
        <v>54</v>
      </c>
      <c r="F293">
        <f>Data!F292</f>
        <v>79</v>
      </c>
      <c r="G293">
        <f>Data!G292</f>
        <v>40</v>
      </c>
      <c r="H293">
        <f>Data!H292</f>
        <v>49</v>
      </c>
      <c r="I293">
        <f>Data!I292</f>
        <v>52</v>
      </c>
      <c r="J293">
        <f>Data!J292</f>
        <v>55</v>
      </c>
      <c r="K293">
        <f>Data!K292</f>
        <v>61</v>
      </c>
      <c r="L293">
        <f>Data!L292</f>
        <v>46</v>
      </c>
      <c r="M293">
        <f>Data!M292</f>
        <v>51</v>
      </c>
      <c r="N293">
        <f>Data!N292</f>
        <v>44</v>
      </c>
      <c r="O293">
        <f>Data!O292</f>
        <v>52</v>
      </c>
      <c r="P293">
        <f>Data!P292</f>
        <v>56</v>
      </c>
      <c r="Q293">
        <f>Data!Q292</f>
        <v>53</v>
      </c>
      <c r="R293">
        <f>Data!R292</f>
        <v>66</v>
      </c>
      <c r="S293">
        <f>Data!S292</f>
        <v>48</v>
      </c>
      <c r="T293">
        <f>Data!T292</f>
        <v>49</v>
      </c>
      <c r="U293">
        <f>Data!U292</f>
        <v>66</v>
      </c>
      <c r="V293">
        <f>Data!V292</f>
        <v>56</v>
      </c>
      <c r="W293">
        <f>Data!W292</f>
        <v>78</v>
      </c>
      <c r="X293">
        <f>Data!X292</f>
        <v>51</v>
      </c>
      <c r="Y293">
        <f>Data!Y292</f>
        <v>50</v>
      </c>
      <c r="Z293">
        <f>Data!Z292</f>
        <v>50</v>
      </c>
      <c r="AA293">
        <f>Data!AA292</f>
        <v>53</v>
      </c>
      <c r="AB293">
        <f>Data!AB292</f>
        <v>22</v>
      </c>
      <c r="AC293">
        <f>Data!AC292</f>
        <v>39</v>
      </c>
      <c r="AD293">
        <f>Data!AD292</f>
        <v>16</v>
      </c>
      <c r="AE293">
        <f>Data!AE292</f>
        <v>43</v>
      </c>
      <c r="AH293" s="8">
        <v>281</v>
      </c>
      <c r="AI293">
        <f>Data!AI292</f>
        <v>21</v>
      </c>
      <c r="AJ293">
        <f>Data!AJ292</f>
        <v>17</v>
      </c>
      <c r="AK293">
        <f>Data!AK292</f>
        <v>27</v>
      </c>
      <c r="AL293">
        <f>Data!AL292</f>
        <v>24</v>
      </c>
      <c r="AM293">
        <f>Data!AM292</f>
        <v>36</v>
      </c>
      <c r="AN293">
        <f>Data!AN292</f>
        <v>17</v>
      </c>
      <c r="AO293">
        <f>Data!AO292</f>
        <v>1</v>
      </c>
      <c r="AP293">
        <f>Data!AP292</f>
        <v>30</v>
      </c>
      <c r="AQ293">
        <f>Data!AQ292</f>
        <v>11</v>
      </c>
      <c r="AR293">
        <f>Data!AR292</f>
        <v>4</v>
      </c>
      <c r="AS293">
        <f>Data!AS292</f>
        <v>11</v>
      </c>
      <c r="AT293">
        <f>Data!AT292</f>
        <v>10</v>
      </c>
      <c r="AU293">
        <f>Data!AU292</f>
        <v>9</v>
      </c>
      <c r="AV293">
        <f>Data!AV292</f>
        <v>5</v>
      </c>
      <c r="AW293">
        <f>Data!AW292</f>
        <v>12</v>
      </c>
      <c r="AX293">
        <f>Data!AX292</f>
        <v>29</v>
      </c>
      <c r="AY293">
        <f>Data!AY292</f>
        <v>31</v>
      </c>
      <c r="AZ293">
        <f>Data!AZ292</f>
        <v>7</v>
      </c>
      <c r="BA293">
        <f>Data!BA292</f>
        <v>19</v>
      </c>
      <c r="BB293">
        <f>Data!BB292</f>
        <v>30</v>
      </c>
      <c r="BC293">
        <f>Data!BC292</f>
        <v>18</v>
      </c>
      <c r="BD293">
        <f>Data!BD292</f>
        <v>39</v>
      </c>
      <c r="BE293">
        <f>Data!BE292</f>
        <v>18</v>
      </c>
      <c r="BF293">
        <f>Data!BF292</f>
        <v>25</v>
      </c>
      <c r="BG293">
        <f>Data!BG292</f>
        <v>30</v>
      </c>
      <c r="BH293">
        <f>Data!BH292</f>
        <v>20</v>
      </c>
      <c r="BI293">
        <f>Data!BI292</f>
        <v>34</v>
      </c>
      <c r="BJ293">
        <f>Data!BJ292</f>
        <v>22</v>
      </c>
      <c r="BK293">
        <f>Data!BK292</f>
        <v>33</v>
      </c>
      <c r="BL293">
        <f>Data!BL292</f>
        <v>1</v>
      </c>
    </row>
    <row r="294" spans="1:64" x14ac:dyDescent="0.35">
      <c r="A294" s="8">
        <v>282</v>
      </c>
      <c r="B294">
        <f>Data!B293</f>
        <v>70</v>
      </c>
      <c r="C294">
        <f>Data!C293</f>
        <v>61</v>
      </c>
      <c r="D294">
        <f>Data!D293</f>
        <v>31</v>
      </c>
      <c r="E294">
        <f>Data!E293</f>
        <v>62</v>
      </c>
      <c r="F294">
        <f>Data!F293</f>
        <v>39</v>
      </c>
      <c r="G294">
        <f>Data!G293</f>
        <v>36</v>
      </c>
      <c r="H294">
        <f>Data!H293</f>
        <v>45</v>
      </c>
      <c r="I294">
        <f>Data!I293</f>
        <v>48</v>
      </c>
      <c r="J294">
        <f>Data!J293</f>
        <v>52</v>
      </c>
      <c r="K294">
        <f>Data!K293</f>
        <v>44</v>
      </c>
      <c r="L294">
        <f>Data!L293</f>
        <v>56</v>
      </c>
      <c r="M294">
        <f>Data!M293</f>
        <v>73</v>
      </c>
      <c r="N294">
        <f>Data!N293</f>
        <v>46</v>
      </c>
      <c r="O294">
        <f>Data!O293</f>
        <v>49</v>
      </c>
      <c r="P294">
        <f>Data!P293</f>
        <v>38</v>
      </c>
      <c r="Q294">
        <f>Data!Q293</f>
        <v>48</v>
      </c>
      <c r="R294">
        <f>Data!R293</f>
        <v>50</v>
      </c>
      <c r="S294">
        <f>Data!S293</f>
        <v>57</v>
      </c>
      <c r="T294">
        <f>Data!T293</f>
        <v>61</v>
      </c>
      <c r="U294">
        <f>Data!U293</f>
        <v>43</v>
      </c>
      <c r="V294">
        <f>Data!V293</f>
        <v>40</v>
      </c>
      <c r="W294">
        <f>Data!W293</f>
        <v>38</v>
      </c>
      <c r="X294">
        <f>Data!X293</f>
        <v>49</v>
      </c>
      <c r="Y294">
        <f>Data!Y293</f>
        <v>35</v>
      </c>
      <c r="Z294">
        <f>Data!Z293</f>
        <v>40</v>
      </c>
      <c r="AA294">
        <f>Data!AA293</f>
        <v>50</v>
      </c>
      <c r="AB294">
        <f>Data!AB293</f>
        <v>57</v>
      </c>
      <c r="AC294">
        <f>Data!AC293</f>
        <v>40</v>
      </c>
      <c r="AD294">
        <f>Data!AD293</f>
        <v>80</v>
      </c>
      <c r="AE294">
        <f>Data!AE293</f>
        <v>64</v>
      </c>
      <c r="AH294" s="8">
        <v>282</v>
      </c>
      <c r="AI294">
        <f>Data!AI293</f>
        <v>22</v>
      </c>
      <c r="AJ294">
        <f>Data!AJ293</f>
        <v>17</v>
      </c>
      <c r="AK294">
        <f>Data!AK293</f>
        <v>15</v>
      </c>
      <c r="AL294">
        <f>Data!AL293</f>
        <v>0</v>
      </c>
      <c r="AM294">
        <f>Data!AM293</f>
        <v>19</v>
      </c>
      <c r="AN294">
        <f>Data!AN293</f>
        <v>4</v>
      </c>
      <c r="AO294">
        <f>Data!AO293</f>
        <v>0</v>
      </c>
      <c r="AP294">
        <f>Data!AP293</f>
        <v>22</v>
      </c>
      <c r="AQ294">
        <f>Data!AQ293</f>
        <v>23</v>
      </c>
      <c r="AR294">
        <f>Data!AR293</f>
        <v>25</v>
      </c>
      <c r="AS294">
        <f>Data!AS293</f>
        <v>37</v>
      </c>
      <c r="AT294">
        <f>Data!AT293</f>
        <v>18</v>
      </c>
      <c r="AU294">
        <f>Data!AU293</f>
        <v>35</v>
      </c>
      <c r="AV294">
        <f>Data!AV293</f>
        <v>15</v>
      </c>
      <c r="AW294">
        <f>Data!AW293</f>
        <v>25</v>
      </c>
      <c r="AX294">
        <f>Data!AX293</f>
        <v>0</v>
      </c>
      <c r="AY294">
        <f>Data!AY293</f>
        <v>7</v>
      </c>
      <c r="AZ294">
        <f>Data!AZ293</f>
        <v>0</v>
      </c>
      <c r="BA294">
        <f>Data!BA293</f>
        <v>24</v>
      </c>
      <c r="BB294">
        <f>Data!BB293</f>
        <v>8</v>
      </c>
      <c r="BC294">
        <f>Data!BC293</f>
        <v>19</v>
      </c>
      <c r="BD294">
        <f>Data!BD293</f>
        <v>48</v>
      </c>
      <c r="BE294">
        <f>Data!BE293</f>
        <v>13</v>
      </c>
      <c r="BF294">
        <f>Data!BF293</f>
        <v>9</v>
      </c>
      <c r="BG294">
        <f>Data!BG293</f>
        <v>32</v>
      </c>
      <c r="BH294">
        <f>Data!BH293</f>
        <v>25</v>
      </c>
      <c r="BI294">
        <f>Data!BI293</f>
        <v>7</v>
      </c>
      <c r="BJ294">
        <f>Data!BJ293</f>
        <v>26</v>
      </c>
      <c r="BK294">
        <f>Data!BK293</f>
        <v>2</v>
      </c>
      <c r="BL294">
        <f>Data!BL293</f>
        <v>18</v>
      </c>
    </row>
    <row r="295" spans="1:64" x14ac:dyDescent="0.35">
      <c r="A295" s="8">
        <v>283</v>
      </c>
      <c r="B295">
        <f>Data!B294</f>
        <v>71</v>
      </c>
      <c r="C295">
        <f>Data!C294</f>
        <v>70</v>
      </c>
      <c r="D295">
        <f>Data!D294</f>
        <v>36</v>
      </c>
      <c r="E295">
        <f>Data!E294</f>
        <v>36</v>
      </c>
      <c r="F295">
        <f>Data!F294</f>
        <v>29</v>
      </c>
      <c r="G295">
        <f>Data!G294</f>
        <v>74</v>
      </c>
      <c r="H295">
        <f>Data!H294</f>
        <v>27</v>
      </c>
      <c r="I295">
        <f>Data!I294</f>
        <v>81</v>
      </c>
      <c r="J295">
        <f>Data!J294</f>
        <v>50</v>
      </c>
      <c r="K295">
        <f>Data!K294</f>
        <v>66</v>
      </c>
      <c r="L295">
        <f>Data!L294</f>
        <v>35</v>
      </c>
      <c r="M295">
        <f>Data!M294</f>
        <v>54</v>
      </c>
      <c r="N295">
        <f>Data!N294</f>
        <v>86</v>
      </c>
      <c r="O295">
        <f>Data!O294</f>
        <v>30</v>
      </c>
      <c r="P295">
        <f>Data!P294</f>
        <v>12</v>
      </c>
      <c r="Q295">
        <f>Data!Q294</f>
        <v>39</v>
      </c>
      <c r="R295">
        <f>Data!R294</f>
        <v>86</v>
      </c>
      <c r="S295">
        <f>Data!S294</f>
        <v>20</v>
      </c>
      <c r="T295">
        <f>Data!T294</f>
        <v>47</v>
      </c>
      <c r="U295">
        <f>Data!U294</f>
        <v>47</v>
      </c>
      <c r="V295">
        <f>Data!V294</f>
        <v>36</v>
      </c>
      <c r="W295">
        <f>Data!W294</f>
        <v>44</v>
      </c>
      <c r="X295">
        <f>Data!X294</f>
        <v>44</v>
      </c>
      <c r="Y295">
        <f>Data!Y294</f>
        <v>34</v>
      </c>
      <c r="Z295">
        <f>Data!Z294</f>
        <v>63</v>
      </c>
      <c r="AA295">
        <f>Data!AA294</f>
        <v>23</v>
      </c>
      <c r="AB295">
        <f>Data!AB294</f>
        <v>62</v>
      </c>
      <c r="AC295">
        <f>Data!AC294</f>
        <v>52</v>
      </c>
      <c r="AD295">
        <f>Data!AD294</f>
        <v>23</v>
      </c>
      <c r="AE295">
        <f>Data!AE294</f>
        <v>40</v>
      </c>
      <c r="AH295" s="8">
        <v>283</v>
      </c>
      <c r="AI295">
        <f>Data!AI294</f>
        <v>0</v>
      </c>
      <c r="AJ295">
        <f>Data!AJ294</f>
        <v>13</v>
      </c>
      <c r="AK295">
        <f>Data!AK294</f>
        <v>22</v>
      </c>
      <c r="AL295">
        <f>Data!AL294</f>
        <v>41</v>
      </c>
      <c r="AM295">
        <f>Data!AM294</f>
        <v>30</v>
      </c>
      <c r="AN295">
        <f>Data!AN294</f>
        <v>1</v>
      </c>
      <c r="AO295">
        <f>Data!AO294</f>
        <v>15</v>
      </c>
      <c r="AP295">
        <f>Data!AP294</f>
        <v>10</v>
      </c>
      <c r="AQ295">
        <f>Data!AQ294</f>
        <v>13</v>
      </c>
      <c r="AR295">
        <f>Data!AR294</f>
        <v>0</v>
      </c>
      <c r="AS295">
        <f>Data!AS294</f>
        <v>17</v>
      </c>
      <c r="AT295">
        <f>Data!AT294</f>
        <v>7</v>
      </c>
      <c r="AU295">
        <f>Data!AU294</f>
        <v>22</v>
      </c>
      <c r="AV295">
        <f>Data!AV294</f>
        <v>15</v>
      </c>
      <c r="AW295">
        <f>Data!AW294</f>
        <v>18</v>
      </c>
      <c r="AX295">
        <f>Data!AX294</f>
        <v>28</v>
      </c>
      <c r="AY295">
        <f>Data!AY294</f>
        <v>22</v>
      </c>
      <c r="AZ295">
        <f>Data!AZ294</f>
        <v>12</v>
      </c>
      <c r="BA295">
        <f>Data!BA294</f>
        <v>27</v>
      </c>
      <c r="BB295">
        <f>Data!BB294</f>
        <v>9</v>
      </c>
      <c r="BC295">
        <f>Data!BC294</f>
        <v>6</v>
      </c>
      <c r="BD295">
        <f>Data!BD294</f>
        <v>30</v>
      </c>
      <c r="BE295">
        <f>Data!BE294</f>
        <v>15</v>
      </c>
      <c r="BF295">
        <f>Data!BF294</f>
        <v>21</v>
      </c>
      <c r="BG295">
        <f>Data!BG294</f>
        <v>30</v>
      </c>
      <c r="BH295">
        <f>Data!BH294</f>
        <v>4</v>
      </c>
      <c r="BI295">
        <f>Data!BI294</f>
        <v>8</v>
      </c>
      <c r="BJ295">
        <f>Data!BJ294</f>
        <v>8</v>
      </c>
      <c r="BK295">
        <f>Data!BK294</f>
        <v>13</v>
      </c>
      <c r="BL295">
        <f>Data!BL294</f>
        <v>18</v>
      </c>
    </row>
    <row r="296" spans="1:64" x14ac:dyDescent="0.35">
      <c r="A296" s="8">
        <v>284</v>
      </c>
      <c r="B296">
        <f>Data!B295</f>
        <v>64</v>
      </c>
      <c r="C296">
        <f>Data!C295</f>
        <v>49</v>
      </c>
      <c r="D296">
        <f>Data!D295</f>
        <v>64</v>
      </c>
      <c r="E296">
        <f>Data!E295</f>
        <v>34</v>
      </c>
      <c r="F296">
        <f>Data!F295</f>
        <v>46</v>
      </c>
      <c r="G296">
        <f>Data!G295</f>
        <v>45</v>
      </c>
      <c r="H296">
        <f>Data!H295</f>
        <v>64</v>
      </c>
      <c r="I296">
        <f>Data!I295</f>
        <v>38</v>
      </c>
      <c r="J296">
        <f>Data!J295</f>
        <v>41</v>
      </c>
      <c r="K296">
        <f>Data!K295</f>
        <v>58</v>
      </c>
      <c r="L296">
        <f>Data!L295</f>
        <v>76</v>
      </c>
      <c r="M296">
        <f>Data!M295</f>
        <v>71</v>
      </c>
      <c r="N296">
        <f>Data!N295</f>
        <v>49</v>
      </c>
      <c r="O296">
        <f>Data!O295</f>
        <v>32</v>
      </c>
      <c r="P296">
        <f>Data!P295</f>
        <v>59</v>
      </c>
      <c r="Q296">
        <f>Data!Q295</f>
        <v>43</v>
      </c>
      <c r="R296">
        <f>Data!R295</f>
        <v>23</v>
      </c>
      <c r="S296">
        <f>Data!S295</f>
        <v>30</v>
      </c>
      <c r="T296">
        <f>Data!T295</f>
        <v>77</v>
      </c>
      <c r="U296">
        <f>Data!U295</f>
        <v>62</v>
      </c>
      <c r="V296">
        <f>Data!V295</f>
        <v>38</v>
      </c>
      <c r="W296">
        <f>Data!W295</f>
        <v>8</v>
      </c>
      <c r="X296">
        <f>Data!X295</f>
        <v>33</v>
      </c>
      <c r="Y296">
        <f>Data!Y295</f>
        <v>39</v>
      </c>
      <c r="Z296">
        <f>Data!Z295</f>
        <v>56</v>
      </c>
      <c r="AA296">
        <f>Data!AA295</f>
        <v>44</v>
      </c>
      <c r="AB296">
        <f>Data!AB295</f>
        <v>54</v>
      </c>
      <c r="AC296">
        <f>Data!AC295</f>
        <v>35</v>
      </c>
      <c r="AD296">
        <f>Data!AD295</f>
        <v>70</v>
      </c>
      <c r="AE296">
        <f>Data!AE295</f>
        <v>31</v>
      </c>
      <c r="AH296" s="8">
        <v>284</v>
      </c>
      <c r="AI296">
        <f>Data!AI295</f>
        <v>6</v>
      </c>
      <c r="AJ296">
        <f>Data!AJ295</f>
        <v>15</v>
      </c>
      <c r="AK296">
        <f>Data!AK295</f>
        <v>6</v>
      </c>
      <c r="AL296">
        <f>Data!AL295</f>
        <v>0</v>
      </c>
      <c r="AM296">
        <f>Data!AM295</f>
        <v>32</v>
      </c>
      <c r="AN296">
        <f>Data!AN295</f>
        <v>18</v>
      </c>
      <c r="AO296">
        <f>Data!AO295</f>
        <v>24</v>
      </c>
      <c r="AP296">
        <f>Data!AP295</f>
        <v>8</v>
      </c>
      <c r="AQ296">
        <f>Data!AQ295</f>
        <v>36</v>
      </c>
      <c r="AR296">
        <f>Data!AR295</f>
        <v>4</v>
      </c>
      <c r="AS296">
        <f>Data!AS295</f>
        <v>49</v>
      </c>
      <c r="AT296">
        <f>Data!AT295</f>
        <v>25</v>
      </c>
      <c r="AU296">
        <f>Data!AU295</f>
        <v>18</v>
      </c>
      <c r="AV296">
        <f>Data!AV295</f>
        <v>34</v>
      </c>
      <c r="AW296">
        <f>Data!AW295</f>
        <v>1</v>
      </c>
      <c r="AX296">
        <f>Data!AX295</f>
        <v>34</v>
      </c>
      <c r="AY296">
        <f>Data!AY295</f>
        <v>33</v>
      </c>
      <c r="AZ296">
        <f>Data!AZ295</f>
        <v>27</v>
      </c>
      <c r="BA296">
        <f>Data!BA295</f>
        <v>33</v>
      </c>
      <c r="BB296">
        <f>Data!BB295</f>
        <v>9</v>
      </c>
      <c r="BC296">
        <f>Data!BC295</f>
        <v>22</v>
      </c>
      <c r="BD296">
        <f>Data!BD295</f>
        <v>16</v>
      </c>
      <c r="BE296">
        <f>Data!BE295</f>
        <v>4</v>
      </c>
      <c r="BF296">
        <f>Data!BF295</f>
        <v>12</v>
      </c>
      <c r="BG296">
        <f>Data!BG295</f>
        <v>11</v>
      </c>
      <c r="BH296">
        <f>Data!BH295</f>
        <v>22</v>
      </c>
      <c r="BI296">
        <f>Data!BI295</f>
        <v>19</v>
      </c>
      <c r="BJ296">
        <f>Data!BJ295</f>
        <v>14</v>
      </c>
      <c r="BK296">
        <f>Data!BK295</f>
        <v>26</v>
      </c>
      <c r="BL296">
        <f>Data!BL295</f>
        <v>17</v>
      </c>
    </row>
    <row r="297" spans="1:64" x14ac:dyDescent="0.35">
      <c r="A297" s="8">
        <v>285</v>
      </c>
      <c r="B297">
        <f>Data!B296</f>
        <v>47</v>
      </c>
      <c r="C297">
        <f>Data!C296</f>
        <v>41</v>
      </c>
      <c r="D297">
        <f>Data!D296</f>
        <v>41</v>
      </c>
      <c r="E297">
        <f>Data!E296</f>
        <v>60</v>
      </c>
      <c r="F297">
        <f>Data!F296</f>
        <v>86</v>
      </c>
      <c r="G297">
        <f>Data!G296</f>
        <v>62</v>
      </c>
      <c r="H297">
        <f>Data!H296</f>
        <v>34</v>
      </c>
      <c r="I297">
        <f>Data!I296</f>
        <v>73</v>
      </c>
      <c r="J297">
        <f>Data!J296</f>
        <v>48</v>
      </c>
      <c r="K297">
        <f>Data!K296</f>
        <v>53</v>
      </c>
      <c r="L297">
        <f>Data!L296</f>
        <v>48</v>
      </c>
      <c r="M297">
        <f>Data!M296</f>
        <v>29</v>
      </c>
      <c r="N297">
        <f>Data!N296</f>
        <v>59</v>
      </c>
      <c r="O297">
        <f>Data!O296</f>
        <v>41</v>
      </c>
      <c r="P297">
        <f>Data!P296</f>
        <v>57</v>
      </c>
      <c r="Q297">
        <f>Data!Q296</f>
        <v>50</v>
      </c>
      <c r="R297">
        <f>Data!R296</f>
        <v>48</v>
      </c>
      <c r="S297">
        <f>Data!S296</f>
        <v>62</v>
      </c>
      <c r="T297">
        <f>Data!T296</f>
        <v>45</v>
      </c>
      <c r="U297">
        <f>Data!U296</f>
        <v>49</v>
      </c>
      <c r="V297">
        <f>Data!V296</f>
        <v>56</v>
      </c>
      <c r="W297">
        <f>Data!W296</f>
        <v>23</v>
      </c>
      <c r="X297">
        <f>Data!X296</f>
        <v>26</v>
      </c>
      <c r="Y297">
        <f>Data!Y296</f>
        <v>39</v>
      </c>
      <c r="Z297">
        <f>Data!Z296</f>
        <v>55</v>
      </c>
      <c r="AA297">
        <f>Data!AA296</f>
        <v>59</v>
      </c>
      <c r="AB297">
        <f>Data!AB296</f>
        <v>62</v>
      </c>
      <c r="AC297">
        <f>Data!AC296</f>
        <v>62</v>
      </c>
      <c r="AD297">
        <f>Data!AD296</f>
        <v>45</v>
      </c>
      <c r="AE297">
        <f>Data!AE296</f>
        <v>76</v>
      </c>
      <c r="AH297" s="8">
        <v>285</v>
      </c>
      <c r="AI297">
        <f>Data!AI296</f>
        <v>19</v>
      </c>
      <c r="AJ297">
        <f>Data!AJ296</f>
        <v>29</v>
      </c>
      <c r="AK297">
        <f>Data!AK296</f>
        <v>17</v>
      </c>
      <c r="AL297">
        <f>Data!AL296</f>
        <v>17</v>
      </c>
      <c r="AM297">
        <f>Data!AM296</f>
        <v>9</v>
      </c>
      <c r="AN297">
        <f>Data!AN296</f>
        <v>35</v>
      </c>
      <c r="AO297">
        <f>Data!AO296</f>
        <v>35</v>
      </c>
      <c r="AP297">
        <f>Data!AP296</f>
        <v>24</v>
      </c>
      <c r="AQ297">
        <f>Data!AQ296</f>
        <v>37</v>
      </c>
      <c r="AR297">
        <f>Data!AR296</f>
        <v>6</v>
      </c>
      <c r="AS297">
        <f>Data!AS296</f>
        <v>26</v>
      </c>
      <c r="AT297">
        <f>Data!AT296</f>
        <v>23</v>
      </c>
      <c r="AU297">
        <f>Data!AU296</f>
        <v>29</v>
      </c>
      <c r="AV297">
        <f>Data!AV296</f>
        <v>33</v>
      </c>
      <c r="AW297">
        <f>Data!AW296</f>
        <v>16</v>
      </c>
      <c r="AX297">
        <f>Data!AX296</f>
        <v>28</v>
      </c>
      <c r="AY297">
        <f>Data!AY296</f>
        <v>25</v>
      </c>
      <c r="AZ297">
        <f>Data!AZ296</f>
        <v>11</v>
      </c>
      <c r="BA297">
        <f>Data!BA296</f>
        <v>16</v>
      </c>
      <c r="BB297">
        <f>Data!BB296</f>
        <v>31</v>
      </c>
      <c r="BC297">
        <f>Data!BC296</f>
        <v>21</v>
      </c>
      <c r="BD297">
        <f>Data!BD296</f>
        <v>29</v>
      </c>
      <c r="BE297">
        <f>Data!BE296</f>
        <v>23</v>
      </c>
      <c r="BF297">
        <f>Data!BF296</f>
        <v>25</v>
      </c>
      <c r="BG297">
        <f>Data!BG296</f>
        <v>39</v>
      </c>
      <c r="BH297">
        <f>Data!BH296</f>
        <v>11</v>
      </c>
      <c r="BI297">
        <f>Data!BI296</f>
        <v>12</v>
      </c>
      <c r="BJ297">
        <f>Data!BJ296</f>
        <v>9</v>
      </c>
      <c r="BK297">
        <f>Data!BK296</f>
        <v>12</v>
      </c>
      <c r="BL297">
        <f>Data!BL296</f>
        <v>36</v>
      </c>
    </row>
    <row r="298" spans="1:64" x14ac:dyDescent="0.35">
      <c r="A298" s="8">
        <v>286</v>
      </c>
      <c r="B298">
        <f>Data!B297</f>
        <v>35</v>
      </c>
      <c r="C298">
        <f>Data!C297</f>
        <v>72</v>
      </c>
      <c r="D298">
        <f>Data!D297</f>
        <v>52</v>
      </c>
      <c r="E298">
        <f>Data!E297</f>
        <v>63</v>
      </c>
      <c r="F298">
        <f>Data!F297</f>
        <v>67</v>
      </c>
      <c r="G298">
        <f>Data!G297</f>
        <v>41</v>
      </c>
      <c r="H298">
        <f>Data!H297</f>
        <v>56</v>
      </c>
      <c r="I298">
        <f>Data!I297</f>
        <v>37</v>
      </c>
      <c r="J298">
        <f>Data!J297</f>
        <v>43</v>
      </c>
      <c r="K298">
        <f>Data!K297</f>
        <v>53</v>
      </c>
      <c r="L298">
        <f>Data!L297</f>
        <v>44</v>
      </c>
      <c r="M298">
        <f>Data!M297</f>
        <v>71</v>
      </c>
      <c r="N298">
        <f>Data!N297</f>
        <v>39</v>
      </c>
      <c r="O298">
        <f>Data!O297</f>
        <v>49</v>
      </c>
      <c r="P298">
        <f>Data!P297</f>
        <v>65</v>
      </c>
      <c r="Q298">
        <f>Data!Q297</f>
        <v>53</v>
      </c>
      <c r="R298">
        <f>Data!R297</f>
        <v>76</v>
      </c>
      <c r="S298">
        <f>Data!S297</f>
        <v>92</v>
      </c>
      <c r="T298">
        <f>Data!T297</f>
        <v>68</v>
      </c>
      <c r="U298">
        <f>Data!U297</f>
        <v>76</v>
      </c>
      <c r="V298">
        <f>Data!V297</f>
        <v>57</v>
      </c>
      <c r="W298">
        <f>Data!W297</f>
        <v>23</v>
      </c>
      <c r="X298">
        <f>Data!X297</f>
        <v>38</v>
      </c>
      <c r="Y298">
        <f>Data!Y297</f>
        <v>63</v>
      </c>
      <c r="Z298">
        <f>Data!Z297</f>
        <v>31</v>
      </c>
      <c r="AA298">
        <f>Data!AA297</f>
        <v>47</v>
      </c>
      <c r="AB298">
        <f>Data!AB297</f>
        <v>43</v>
      </c>
      <c r="AC298">
        <f>Data!AC297</f>
        <v>40</v>
      </c>
      <c r="AD298">
        <f>Data!AD297</f>
        <v>39</v>
      </c>
      <c r="AE298">
        <f>Data!AE297</f>
        <v>30</v>
      </c>
      <c r="AH298" s="8">
        <v>286</v>
      </c>
      <c r="AI298">
        <f>Data!AI297</f>
        <v>24</v>
      </c>
      <c r="AJ298">
        <f>Data!AJ297</f>
        <v>4</v>
      </c>
      <c r="AK298">
        <f>Data!AK297</f>
        <v>29</v>
      </c>
      <c r="AL298">
        <f>Data!AL297</f>
        <v>5</v>
      </c>
      <c r="AM298">
        <f>Data!AM297</f>
        <v>36</v>
      </c>
      <c r="AN298">
        <f>Data!AN297</f>
        <v>41</v>
      </c>
      <c r="AO298">
        <f>Data!AO297</f>
        <v>26</v>
      </c>
      <c r="AP298">
        <f>Data!AP297</f>
        <v>29</v>
      </c>
      <c r="AQ298">
        <f>Data!AQ297</f>
        <v>6</v>
      </c>
      <c r="AR298">
        <f>Data!AR297</f>
        <v>43</v>
      </c>
      <c r="AS298">
        <f>Data!AS297</f>
        <v>14</v>
      </c>
      <c r="AT298">
        <f>Data!AT297</f>
        <v>26</v>
      </c>
      <c r="AU298">
        <f>Data!AU297</f>
        <v>21</v>
      </c>
      <c r="AV298">
        <f>Data!AV297</f>
        <v>15</v>
      </c>
      <c r="AW298">
        <f>Data!AW297</f>
        <v>25</v>
      </c>
      <c r="AX298">
        <f>Data!AX297</f>
        <v>6</v>
      </c>
      <c r="AY298">
        <f>Data!AY297</f>
        <v>23</v>
      </c>
      <c r="AZ298">
        <f>Data!AZ297</f>
        <v>28</v>
      </c>
      <c r="BA298">
        <f>Data!BA297</f>
        <v>27</v>
      </c>
      <c r="BB298">
        <f>Data!BB297</f>
        <v>20</v>
      </c>
      <c r="BC298">
        <f>Data!BC297</f>
        <v>15</v>
      </c>
      <c r="BD298">
        <f>Data!BD297</f>
        <v>13</v>
      </c>
      <c r="BE298">
        <f>Data!BE297</f>
        <v>21</v>
      </c>
      <c r="BF298">
        <f>Data!BF297</f>
        <v>3</v>
      </c>
      <c r="BG298">
        <f>Data!BG297</f>
        <v>44</v>
      </c>
      <c r="BH298">
        <f>Data!BH297</f>
        <v>10</v>
      </c>
      <c r="BI298">
        <f>Data!BI297</f>
        <v>0</v>
      </c>
      <c r="BJ298">
        <f>Data!BJ297</f>
        <v>16</v>
      </c>
      <c r="BK298">
        <f>Data!BK297</f>
        <v>29</v>
      </c>
      <c r="BL298">
        <f>Data!BL297</f>
        <v>0</v>
      </c>
    </row>
    <row r="299" spans="1:64" x14ac:dyDescent="0.35">
      <c r="A299" s="8">
        <v>287</v>
      </c>
      <c r="B299">
        <f>Data!B298</f>
        <v>43</v>
      </c>
      <c r="C299">
        <f>Data!C298</f>
        <v>18</v>
      </c>
      <c r="D299">
        <f>Data!D298</f>
        <v>86</v>
      </c>
      <c r="E299">
        <f>Data!E298</f>
        <v>73</v>
      </c>
      <c r="F299">
        <f>Data!F298</f>
        <v>62</v>
      </c>
      <c r="G299">
        <f>Data!G298</f>
        <v>37</v>
      </c>
      <c r="H299">
        <f>Data!H298</f>
        <v>22</v>
      </c>
      <c r="I299">
        <f>Data!I298</f>
        <v>59</v>
      </c>
      <c r="J299">
        <f>Data!J298</f>
        <v>52</v>
      </c>
      <c r="K299">
        <f>Data!K298</f>
        <v>56</v>
      </c>
      <c r="L299">
        <f>Data!L298</f>
        <v>36</v>
      </c>
      <c r="M299">
        <f>Data!M298</f>
        <v>45</v>
      </c>
      <c r="N299">
        <f>Data!N298</f>
        <v>52</v>
      </c>
      <c r="O299">
        <f>Data!O298</f>
        <v>64</v>
      </c>
      <c r="P299">
        <f>Data!P298</f>
        <v>83</v>
      </c>
      <c r="Q299">
        <f>Data!Q298</f>
        <v>23</v>
      </c>
      <c r="R299">
        <f>Data!R298</f>
        <v>64</v>
      </c>
      <c r="S299">
        <f>Data!S298</f>
        <v>34</v>
      </c>
      <c r="T299">
        <f>Data!T298</f>
        <v>46</v>
      </c>
      <c r="U299">
        <f>Data!U298</f>
        <v>48</v>
      </c>
      <c r="V299">
        <f>Data!V298</f>
        <v>56</v>
      </c>
      <c r="W299">
        <f>Data!W298</f>
        <v>52</v>
      </c>
      <c r="X299">
        <f>Data!X298</f>
        <v>32</v>
      </c>
      <c r="Y299">
        <f>Data!Y298</f>
        <v>56</v>
      </c>
      <c r="Z299">
        <f>Data!Z298</f>
        <v>59</v>
      </c>
      <c r="AA299">
        <f>Data!AA298</f>
        <v>47</v>
      </c>
      <c r="AB299">
        <f>Data!AB298</f>
        <v>49</v>
      </c>
      <c r="AC299">
        <f>Data!AC298</f>
        <v>51</v>
      </c>
      <c r="AD299">
        <f>Data!AD298</f>
        <v>33</v>
      </c>
      <c r="AE299">
        <f>Data!AE298</f>
        <v>29</v>
      </c>
      <c r="AH299" s="8">
        <v>287</v>
      </c>
      <c r="AI299">
        <f>Data!AI298</f>
        <v>8</v>
      </c>
      <c r="AJ299">
        <f>Data!AJ298</f>
        <v>16</v>
      </c>
      <c r="AK299">
        <f>Data!AK298</f>
        <v>16</v>
      </c>
      <c r="AL299">
        <f>Data!AL298</f>
        <v>31</v>
      </c>
      <c r="AM299">
        <f>Data!AM298</f>
        <v>33</v>
      </c>
      <c r="AN299">
        <f>Data!AN298</f>
        <v>0</v>
      </c>
      <c r="AO299">
        <f>Data!AO298</f>
        <v>15</v>
      </c>
      <c r="AP299">
        <f>Data!AP298</f>
        <v>13</v>
      </c>
      <c r="AQ299">
        <f>Data!AQ298</f>
        <v>20</v>
      </c>
      <c r="AR299">
        <f>Data!AR298</f>
        <v>0</v>
      </c>
      <c r="AS299">
        <f>Data!AS298</f>
        <v>15</v>
      </c>
      <c r="AT299">
        <f>Data!AT298</f>
        <v>7</v>
      </c>
      <c r="AU299">
        <f>Data!AU298</f>
        <v>33</v>
      </c>
      <c r="AV299">
        <f>Data!AV298</f>
        <v>38</v>
      </c>
      <c r="AW299">
        <f>Data!AW298</f>
        <v>25</v>
      </c>
      <c r="AX299">
        <f>Data!AX298</f>
        <v>15</v>
      </c>
      <c r="AY299">
        <f>Data!AY298</f>
        <v>17</v>
      </c>
      <c r="AZ299">
        <f>Data!AZ298</f>
        <v>8</v>
      </c>
      <c r="BA299">
        <f>Data!BA298</f>
        <v>41</v>
      </c>
      <c r="BB299">
        <f>Data!BB298</f>
        <v>37</v>
      </c>
      <c r="BC299">
        <f>Data!BC298</f>
        <v>28</v>
      </c>
      <c r="BD299">
        <f>Data!BD298</f>
        <v>18</v>
      </c>
      <c r="BE299">
        <f>Data!BE298</f>
        <v>47</v>
      </c>
      <c r="BF299">
        <f>Data!BF298</f>
        <v>34</v>
      </c>
      <c r="BG299">
        <f>Data!BG298</f>
        <v>23</v>
      </c>
      <c r="BH299">
        <f>Data!BH298</f>
        <v>33</v>
      </c>
      <c r="BI299">
        <f>Data!BI298</f>
        <v>29</v>
      </c>
      <c r="BJ299">
        <f>Data!BJ298</f>
        <v>11</v>
      </c>
      <c r="BK299">
        <f>Data!BK298</f>
        <v>12</v>
      </c>
      <c r="BL299">
        <f>Data!BL298</f>
        <v>12</v>
      </c>
    </row>
    <row r="300" spans="1:64" x14ac:dyDescent="0.35">
      <c r="A300" s="8">
        <v>288</v>
      </c>
      <c r="B300">
        <f>Data!B299</f>
        <v>68</v>
      </c>
      <c r="C300">
        <f>Data!C299</f>
        <v>56</v>
      </c>
      <c r="D300">
        <f>Data!D299</f>
        <v>46</v>
      </c>
      <c r="E300">
        <f>Data!E299</f>
        <v>47</v>
      </c>
      <c r="F300">
        <f>Data!F299</f>
        <v>42</v>
      </c>
      <c r="G300">
        <f>Data!G299</f>
        <v>49</v>
      </c>
      <c r="H300">
        <f>Data!H299</f>
        <v>57</v>
      </c>
      <c r="I300">
        <f>Data!I299</f>
        <v>48</v>
      </c>
      <c r="J300">
        <f>Data!J299</f>
        <v>52</v>
      </c>
      <c r="K300">
        <f>Data!K299</f>
        <v>63</v>
      </c>
      <c r="L300">
        <f>Data!L299</f>
        <v>57</v>
      </c>
      <c r="M300">
        <f>Data!M299</f>
        <v>36</v>
      </c>
      <c r="N300">
        <f>Data!N299</f>
        <v>39</v>
      </c>
      <c r="O300">
        <f>Data!O299</f>
        <v>56</v>
      </c>
      <c r="P300">
        <f>Data!P299</f>
        <v>31</v>
      </c>
      <c r="Q300">
        <f>Data!Q299</f>
        <v>82</v>
      </c>
      <c r="R300">
        <f>Data!R299</f>
        <v>53</v>
      </c>
      <c r="S300">
        <f>Data!S299</f>
        <v>65</v>
      </c>
      <c r="T300">
        <f>Data!T299</f>
        <v>60</v>
      </c>
      <c r="U300">
        <f>Data!U299</f>
        <v>46</v>
      </c>
      <c r="V300">
        <f>Data!V299</f>
        <v>53</v>
      </c>
      <c r="W300">
        <f>Data!W299</f>
        <v>48</v>
      </c>
      <c r="X300">
        <f>Data!X299</f>
        <v>37</v>
      </c>
      <c r="Y300">
        <f>Data!Y299</f>
        <v>58</v>
      </c>
      <c r="Z300">
        <f>Data!Z299</f>
        <v>60</v>
      </c>
      <c r="AA300">
        <f>Data!AA299</f>
        <v>52</v>
      </c>
      <c r="AB300">
        <f>Data!AB299</f>
        <v>54</v>
      </c>
      <c r="AC300">
        <f>Data!AC299</f>
        <v>48</v>
      </c>
      <c r="AD300">
        <f>Data!AD299</f>
        <v>55</v>
      </c>
      <c r="AE300">
        <f>Data!AE299</f>
        <v>53</v>
      </c>
      <c r="AH300" s="8">
        <v>288</v>
      </c>
      <c r="AI300">
        <f>Data!AI299</f>
        <v>15</v>
      </c>
      <c r="AJ300">
        <f>Data!AJ299</f>
        <v>19</v>
      </c>
      <c r="AK300">
        <f>Data!AK299</f>
        <v>17</v>
      </c>
      <c r="AL300">
        <f>Data!AL299</f>
        <v>16</v>
      </c>
      <c r="AM300">
        <f>Data!AM299</f>
        <v>28</v>
      </c>
      <c r="AN300">
        <f>Data!AN299</f>
        <v>15</v>
      </c>
      <c r="AO300">
        <f>Data!AO299</f>
        <v>15</v>
      </c>
      <c r="AP300">
        <f>Data!AP299</f>
        <v>27</v>
      </c>
      <c r="AQ300">
        <f>Data!AQ299</f>
        <v>35</v>
      </c>
      <c r="AR300">
        <f>Data!AR299</f>
        <v>40</v>
      </c>
      <c r="AS300">
        <f>Data!AS299</f>
        <v>31</v>
      </c>
      <c r="AT300">
        <f>Data!AT299</f>
        <v>22</v>
      </c>
      <c r="AU300">
        <f>Data!AU299</f>
        <v>7</v>
      </c>
      <c r="AV300">
        <f>Data!AV299</f>
        <v>33</v>
      </c>
      <c r="AW300">
        <f>Data!AW299</f>
        <v>25</v>
      </c>
      <c r="AX300">
        <f>Data!AX299</f>
        <v>0</v>
      </c>
      <c r="AY300">
        <f>Data!AY299</f>
        <v>27</v>
      </c>
      <c r="AZ300">
        <f>Data!AZ299</f>
        <v>21</v>
      </c>
      <c r="BA300">
        <f>Data!BA299</f>
        <v>11</v>
      </c>
      <c r="BB300">
        <f>Data!BB299</f>
        <v>17</v>
      </c>
      <c r="BC300">
        <f>Data!BC299</f>
        <v>20</v>
      </c>
      <c r="BD300">
        <f>Data!BD299</f>
        <v>19</v>
      </c>
      <c r="BE300">
        <f>Data!BE299</f>
        <v>0</v>
      </c>
      <c r="BF300">
        <f>Data!BF299</f>
        <v>16</v>
      </c>
      <c r="BG300">
        <f>Data!BG299</f>
        <v>18</v>
      </c>
      <c r="BH300">
        <f>Data!BH299</f>
        <v>44</v>
      </c>
      <c r="BI300">
        <f>Data!BI299</f>
        <v>34</v>
      </c>
      <c r="BJ300">
        <f>Data!BJ299</f>
        <v>52</v>
      </c>
      <c r="BK300">
        <f>Data!BK299</f>
        <v>40</v>
      </c>
      <c r="BL300">
        <f>Data!BL299</f>
        <v>16</v>
      </c>
    </row>
    <row r="301" spans="1:64" x14ac:dyDescent="0.35">
      <c r="A301" s="8">
        <v>289</v>
      </c>
      <c r="B301">
        <f>Data!B300</f>
        <v>52</v>
      </c>
      <c r="C301">
        <f>Data!C300</f>
        <v>40</v>
      </c>
      <c r="D301">
        <f>Data!D300</f>
        <v>62</v>
      </c>
      <c r="E301">
        <f>Data!E300</f>
        <v>61</v>
      </c>
      <c r="F301">
        <f>Data!F300</f>
        <v>37</v>
      </c>
      <c r="G301">
        <f>Data!G300</f>
        <v>18</v>
      </c>
      <c r="H301">
        <f>Data!H300</f>
        <v>68</v>
      </c>
      <c r="I301">
        <f>Data!I300</f>
        <v>88</v>
      </c>
      <c r="J301">
        <f>Data!J300</f>
        <v>55</v>
      </c>
      <c r="K301">
        <f>Data!K300</f>
        <v>38</v>
      </c>
      <c r="L301">
        <f>Data!L300</f>
        <v>16</v>
      </c>
      <c r="M301">
        <f>Data!M300</f>
        <v>41</v>
      </c>
      <c r="N301">
        <f>Data!N300</f>
        <v>47</v>
      </c>
      <c r="O301">
        <f>Data!O300</f>
        <v>64</v>
      </c>
      <c r="P301">
        <f>Data!P300</f>
        <v>39</v>
      </c>
      <c r="Q301">
        <f>Data!Q300</f>
        <v>50</v>
      </c>
      <c r="R301">
        <f>Data!R300</f>
        <v>63</v>
      </c>
      <c r="S301">
        <f>Data!S300</f>
        <v>57</v>
      </c>
      <c r="T301">
        <f>Data!T300</f>
        <v>64</v>
      </c>
      <c r="U301">
        <f>Data!U300</f>
        <v>95</v>
      </c>
      <c r="V301">
        <f>Data!V300</f>
        <v>64</v>
      </c>
      <c r="W301">
        <f>Data!W300</f>
        <v>61</v>
      </c>
      <c r="X301">
        <f>Data!X300</f>
        <v>32</v>
      </c>
      <c r="Y301">
        <f>Data!Y300</f>
        <v>56</v>
      </c>
      <c r="Z301">
        <f>Data!Z300</f>
        <v>48</v>
      </c>
      <c r="AA301">
        <f>Data!AA300</f>
        <v>41</v>
      </c>
      <c r="AB301">
        <f>Data!AB300</f>
        <v>27</v>
      </c>
      <c r="AC301">
        <f>Data!AC300</f>
        <v>59</v>
      </c>
      <c r="AD301">
        <f>Data!AD300</f>
        <v>62</v>
      </c>
      <c r="AE301">
        <f>Data!AE300</f>
        <v>47</v>
      </c>
      <c r="AH301" s="8">
        <v>289</v>
      </c>
      <c r="AI301">
        <f>Data!AI300</f>
        <v>35</v>
      </c>
      <c r="AJ301">
        <f>Data!AJ300</f>
        <v>6</v>
      </c>
      <c r="AK301">
        <f>Data!AK300</f>
        <v>30</v>
      </c>
      <c r="AL301">
        <f>Data!AL300</f>
        <v>28</v>
      </c>
      <c r="AM301">
        <f>Data!AM300</f>
        <v>14</v>
      </c>
      <c r="AN301">
        <f>Data!AN300</f>
        <v>14</v>
      </c>
      <c r="AO301">
        <f>Data!AO300</f>
        <v>35</v>
      </c>
      <c r="AP301">
        <f>Data!AP300</f>
        <v>20</v>
      </c>
      <c r="AQ301">
        <f>Data!AQ300</f>
        <v>13</v>
      </c>
      <c r="AR301">
        <f>Data!AR300</f>
        <v>6</v>
      </c>
      <c r="AS301">
        <f>Data!AS300</f>
        <v>33</v>
      </c>
      <c r="AT301">
        <f>Data!AT300</f>
        <v>18</v>
      </c>
      <c r="AU301">
        <f>Data!AU300</f>
        <v>9</v>
      </c>
      <c r="AV301">
        <f>Data!AV300</f>
        <v>11</v>
      </c>
      <c r="AW301">
        <f>Data!AW300</f>
        <v>3</v>
      </c>
      <c r="AX301">
        <f>Data!AX300</f>
        <v>30</v>
      </c>
      <c r="AY301">
        <f>Data!AY300</f>
        <v>6</v>
      </c>
      <c r="AZ301">
        <f>Data!AZ300</f>
        <v>23</v>
      </c>
      <c r="BA301">
        <f>Data!BA300</f>
        <v>15</v>
      </c>
      <c r="BB301">
        <f>Data!BB300</f>
        <v>10</v>
      </c>
      <c r="BC301">
        <f>Data!BC300</f>
        <v>39</v>
      </c>
      <c r="BD301">
        <f>Data!BD300</f>
        <v>19</v>
      </c>
      <c r="BE301">
        <f>Data!BE300</f>
        <v>18</v>
      </c>
      <c r="BF301">
        <f>Data!BF300</f>
        <v>40</v>
      </c>
      <c r="BG301">
        <f>Data!BG300</f>
        <v>17</v>
      </c>
      <c r="BH301">
        <f>Data!BH300</f>
        <v>24</v>
      </c>
      <c r="BI301">
        <f>Data!BI300</f>
        <v>11</v>
      </c>
      <c r="BJ301">
        <f>Data!BJ300</f>
        <v>1</v>
      </c>
      <c r="BK301">
        <f>Data!BK300</f>
        <v>24</v>
      </c>
      <c r="BL301">
        <f>Data!BL300</f>
        <v>29</v>
      </c>
    </row>
    <row r="302" spans="1:64" x14ac:dyDescent="0.35">
      <c r="A302" s="8">
        <v>290</v>
      </c>
      <c r="B302">
        <f>Data!B301</f>
        <v>39</v>
      </c>
      <c r="C302">
        <f>Data!C301</f>
        <v>52</v>
      </c>
      <c r="D302">
        <f>Data!D301</f>
        <v>67</v>
      </c>
      <c r="E302">
        <f>Data!E301</f>
        <v>60</v>
      </c>
      <c r="F302">
        <f>Data!F301</f>
        <v>37</v>
      </c>
      <c r="G302">
        <f>Data!G301</f>
        <v>45</v>
      </c>
      <c r="H302">
        <f>Data!H301</f>
        <v>49</v>
      </c>
      <c r="I302">
        <f>Data!I301</f>
        <v>53</v>
      </c>
      <c r="J302">
        <f>Data!J301</f>
        <v>38</v>
      </c>
      <c r="K302">
        <f>Data!K301</f>
        <v>66</v>
      </c>
      <c r="L302">
        <f>Data!L301</f>
        <v>57</v>
      </c>
      <c r="M302">
        <f>Data!M301</f>
        <v>50</v>
      </c>
      <c r="N302">
        <f>Data!N301</f>
        <v>52</v>
      </c>
      <c r="O302">
        <f>Data!O301</f>
        <v>29</v>
      </c>
      <c r="P302">
        <f>Data!P301</f>
        <v>62</v>
      </c>
      <c r="Q302">
        <f>Data!Q301</f>
        <v>65</v>
      </c>
      <c r="R302">
        <f>Data!R301</f>
        <v>31</v>
      </c>
      <c r="S302">
        <f>Data!S301</f>
        <v>56</v>
      </c>
      <c r="T302">
        <f>Data!T301</f>
        <v>62</v>
      </c>
      <c r="U302">
        <f>Data!U301</f>
        <v>70</v>
      </c>
      <c r="V302">
        <f>Data!V301</f>
        <v>31</v>
      </c>
      <c r="W302">
        <f>Data!W301</f>
        <v>64</v>
      </c>
      <c r="X302">
        <f>Data!X301</f>
        <v>50</v>
      </c>
      <c r="Y302">
        <f>Data!Y301</f>
        <v>49</v>
      </c>
      <c r="Z302">
        <f>Data!Z301</f>
        <v>42</v>
      </c>
      <c r="AA302">
        <f>Data!AA301</f>
        <v>49</v>
      </c>
      <c r="AB302">
        <f>Data!AB301</f>
        <v>55</v>
      </c>
      <c r="AC302">
        <f>Data!AC301</f>
        <v>69</v>
      </c>
      <c r="AD302">
        <f>Data!AD301</f>
        <v>28</v>
      </c>
      <c r="AE302">
        <f>Data!AE301</f>
        <v>44</v>
      </c>
      <c r="AH302" s="8">
        <v>290</v>
      </c>
      <c r="AI302">
        <f>Data!AI301</f>
        <v>19</v>
      </c>
      <c r="AJ302">
        <f>Data!AJ301</f>
        <v>5</v>
      </c>
      <c r="AK302">
        <f>Data!AK301</f>
        <v>8</v>
      </c>
      <c r="AL302">
        <f>Data!AL301</f>
        <v>17</v>
      </c>
      <c r="AM302">
        <f>Data!AM301</f>
        <v>0</v>
      </c>
      <c r="AN302">
        <f>Data!AN301</f>
        <v>25</v>
      </c>
      <c r="AO302">
        <f>Data!AO301</f>
        <v>0</v>
      </c>
      <c r="AP302">
        <f>Data!AP301</f>
        <v>24</v>
      </c>
      <c r="AQ302">
        <f>Data!AQ301</f>
        <v>29</v>
      </c>
      <c r="AR302">
        <f>Data!AR301</f>
        <v>16</v>
      </c>
      <c r="AS302">
        <f>Data!AS301</f>
        <v>9</v>
      </c>
      <c r="AT302">
        <f>Data!AT301</f>
        <v>15</v>
      </c>
      <c r="AU302">
        <f>Data!AU301</f>
        <v>36</v>
      </c>
      <c r="AV302">
        <f>Data!AV301</f>
        <v>31</v>
      </c>
      <c r="AW302">
        <f>Data!AW301</f>
        <v>5</v>
      </c>
      <c r="AX302">
        <f>Data!AX301</f>
        <v>25</v>
      </c>
      <c r="AY302">
        <f>Data!AY301</f>
        <v>20</v>
      </c>
      <c r="AZ302">
        <f>Data!AZ301</f>
        <v>27</v>
      </c>
      <c r="BA302">
        <f>Data!BA301</f>
        <v>40</v>
      </c>
      <c r="BB302">
        <f>Data!BB301</f>
        <v>9</v>
      </c>
      <c r="BC302">
        <f>Data!BC301</f>
        <v>16</v>
      </c>
      <c r="BD302">
        <f>Data!BD301</f>
        <v>11</v>
      </c>
      <c r="BE302">
        <f>Data!BE301</f>
        <v>16</v>
      </c>
      <c r="BF302">
        <f>Data!BF301</f>
        <v>15</v>
      </c>
      <c r="BG302">
        <f>Data!BG301</f>
        <v>18</v>
      </c>
      <c r="BH302">
        <f>Data!BH301</f>
        <v>29</v>
      </c>
      <c r="BI302">
        <f>Data!BI301</f>
        <v>37</v>
      </c>
      <c r="BJ302">
        <f>Data!BJ301</f>
        <v>36</v>
      </c>
      <c r="BK302">
        <f>Data!BK301</f>
        <v>15</v>
      </c>
      <c r="BL302">
        <f>Data!BL301</f>
        <v>22</v>
      </c>
    </row>
    <row r="303" spans="1:64" x14ac:dyDescent="0.35">
      <c r="A303" s="8">
        <v>291</v>
      </c>
      <c r="B303">
        <f>Data!B302</f>
        <v>45</v>
      </c>
      <c r="C303">
        <f>Data!C302</f>
        <v>36</v>
      </c>
      <c r="D303">
        <f>Data!D302</f>
        <v>74</v>
      </c>
      <c r="E303">
        <f>Data!E302</f>
        <v>26</v>
      </c>
      <c r="F303">
        <f>Data!F302</f>
        <v>24</v>
      </c>
      <c r="G303">
        <f>Data!G302</f>
        <v>66</v>
      </c>
      <c r="H303">
        <f>Data!H302</f>
        <v>77</v>
      </c>
      <c r="I303">
        <f>Data!I302</f>
        <v>41</v>
      </c>
      <c r="J303">
        <f>Data!J302</f>
        <v>33</v>
      </c>
      <c r="K303">
        <f>Data!K302</f>
        <v>51</v>
      </c>
      <c r="L303">
        <f>Data!L302</f>
        <v>78</v>
      </c>
      <c r="M303">
        <f>Data!M302</f>
        <v>69</v>
      </c>
      <c r="N303">
        <f>Data!N302</f>
        <v>54</v>
      </c>
      <c r="O303">
        <f>Data!O302</f>
        <v>46</v>
      </c>
      <c r="P303">
        <f>Data!P302</f>
        <v>35</v>
      </c>
      <c r="Q303">
        <f>Data!Q302</f>
        <v>42</v>
      </c>
      <c r="R303">
        <f>Data!R302</f>
        <v>60</v>
      </c>
      <c r="S303">
        <f>Data!S302</f>
        <v>51</v>
      </c>
      <c r="T303">
        <f>Data!T302</f>
        <v>46</v>
      </c>
      <c r="U303">
        <f>Data!U302</f>
        <v>60</v>
      </c>
      <c r="V303">
        <f>Data!V302</f>
        <v>45</v>
      </c>
      <c r="W303">
        <f>Data!W302</f>
        <v>45</v>
      </c>
      <c r="X303">
        <f>Data!X302</f>
        <v>49</v>
      </c>
      <c r="Y303">
        <f>Data!Y302</f>
        <v>34</v>
      </c>
      <c r="Z303">
        <f>Data!Z302</f>
        <v>28</v>
      </c>
      <c r="AA303">
        <f>Data!AA302</f>
        <v>33</v>
      </c>
      <c r="AB303">
        <f>Data!AB302</f>
        <v>39</v>
      </c>
      <c r="AC303">
        <f>Data!AC302</f>
        <v>71</v>
      </c>
      <c r="AD303">
        <f>Data!AD302</f>
        <v>56</v>
      </c>
      <c r="AE303">
        <f>Data!AE302</f>
        <v>39</v>
      </c>
      <c r="AH303" s="8">
        <v>291</v>
      </c>
      <c r="AI303">
        <f>Data!AI302</f>
        <v>29</v>
      </c>
      <c r="AJ303">
        <f>Data!AJ302</f>
        <v>60</v>
      </c>
      <c r="AK303">
        <f>Data!AK302</f>
        <v>0</v>
      </c>
      <c r="AL303">
        <f>Data!AL302</f>
        <v>18</v>
      </c>
      <c r="AM303">
        <f>Data!AM302</f>
        <v>32</v>
      </c>
      <c r="AN303">
        <f>Data!AN302</f>
        <v>29</v>
      </c>
      <c r="AO303">
        <f>Data!AO302</f>
        <v>18</v>
      </c>
      <c r="AP303">
        <f>Data!AP302</f>
        <v>25</v>
      </c>
      <c r="AQ303">
        <f>Data!AQ302</f>
        <v>0</v>
      </c>
      <c r="AR303">
        <f>Data!AR302</f>
        <v>24</v>
      </c>
      <c r="AS303">
        <f>Data!AS302</f>
        <v>23</v>
      </c>
      <c r="AT303">
        <f>Data!AT302</f>
        <v>32</v>
      </c>
      <c r="AU303">
        <f>Data!AU302</f>
        <v>29</v>
      </c>
      <c r="AV303">
        <f>Data!AV302</f>
        <v>21</v>
      </c>
      <c r="AW303">
        <f>Data!AW302</f>
        <v>26</v>
      </c>
      <c r="AX303">
        <f>Data!AX302</f>
        <v>0</v>
      </c>
      <c r="AY303">
        <f>Data!AY302</f>
        <v>30</v>
      </c>
      <c r="AZ303">
        <f>Data!AZ302</f>
        <v>9</v>
      </c>
      <c r="BA303">
        <f>Data!BA302</f>
        <v>20</v>
      </c>
      <c r="BB303">
        <f>Data!BB302</f>
        <v>23</v>
      </c>
      <c r="BC303">
        <f>Data!BC302</f>
        <v>9</v>
      </c>
      <c r="BD303">
        <f>Data!BD302</f>
        <v>2</v>
      </c>
      <c r="BE303">
        <f>Data!BE302</f>
        <v>0</v>
      </c>
      <c r="BF303">
        <f>Data!BF302</f>
        <v>39</v>
      </c>
      <c r="BG303">
        <f>Data!BG302</f>
        <v>29</v>
      </c>
      <c r="BH303">
        <f>Data!BH302</f>
        <v>30</v>
      </c>
      <c r="BI303">
        <f>Data!BI302</f>
        <v>23</v>
      </c>
      <c r="BJ303">
        <f>Data!BJ302</f>
        <v>38</v>
      </c>
      <c r="BK303">
        <f>Data!BK302</f>
        <v>28</v>
      </c>
      <c r="BL303">
        <f>Data!BL302</f>
        <v>54</v>
      </c>
    </row>
    <row r="304" spans="1:64" x14ac:dyDescent="0.35">
      <c r="A304" s="8">
        <v>292</v>
      </c>
      <c r="B304">
        <f>Data!B303</f>
        <v>35</v>
      </c>
      <c r="C304">
        <f>Data!C303</f>
        <v>37</v>
      </c>
      <c r="D304">
        <f>Data!D303</f>
        <v>54</v>
      </c>
      <c r="E304">
        <f>Data!E303</f>
        <v>42</v>
      </c>
      <c r="F304">
        <f>Data!F303</f>
        <v>51</v>
      </c>
      <c r="G304">
        <f>Data!G303</f>
        <v>46</v>
      </c>
      <c r="H304">
        <f>Data!H303</f>
        <v>50</v>
      </c>
      <c r="I304">
        <f>Data!I303</f>
        <v>41</v>
      </c>
      <c r="J304">
        <f>Data!J303</f>
        <v>53</v>
      </c>
      <c r="K304">
        <f>Data!K303</f>
        <v>37</v>
      </c>
      <c r="L304">
        <f>Data!L303</f>
        <v>46</v>
      </c>
      <c r="M304">
        <f>Data!M303</f>
        <v>56</v>
      </c>
      <c r="N304">
        <f>Data!N303</f>
        <v>61</v>
      </c>
      <c r="O304">
        <f>Data!O303</f>
        <v>18</v>
      </c>
      <c r="P304">
        <f>Data!P303</f>
        <v>36</v>
      </c>
      <c r="Q304">
        <f>Data!Q303</f>
        <v>81</v>
      </c>
      <c r="R304">
        <f>Data!R303</f>
        <v>37</v>
      </c>
      <c r="S304">
        <f>Data!S303</f>
        <v>54</v>
      </c>
      <c r="T304">
        <f>Data!T303</f>
        <v>54</v>
      </c>
      <c r="U304">
        <f>Data!U303</f>
        <v>63</v>
      </c>
      <c r="V304">
        <f>Data!V303</f>
        <v>67</v>
      </c>
      <c r="W304">
        <f>Data!W303</f>
        <v>34</v>
      </c>
      <c r="X304">
        <f>Data!X303</f>
        <v>70</v>
      </c>
      <c r="Y304">
        <f>Data!Y303</f>
        <v>40</v>
      </c>
      <c r="Z304">
        <f>Data!Z303</f>
        <v>47</v>
      </c>
      <c r="AA304">
        <f>Data!AA303</f>
        <v>51</v>
      </c>
      <c r="AB304">
        <f>Data!AB303</f>
        <v>59</v>
      </c>
      <c r="AC304">
        <f>Data!AC303</f>
        <v>23</v>
      </c>
      <c r="AD304">
        <f>Data!AD303</f>
        <v>45</v>
      </c>
      <c r="AE304">
        <f>Data!AE303</f>
        <v>60</v>
      </c>
      <c r="AH304" s="8">
        <v>292</v>
      </c>
      <c r="AI304">
        <f>Data!AI303</f>
        <v>23</v>
      </c>
      <c r="AJ304">
        <f>Data!AJ303</f>
        <v>8</v>
      </c>
      <c r="AK304">
        <f>Data!AK303</f>
        <v>11</v>
      </c>
      <c r="AL304">
        <f>Data!AL303</f>
        <v>28</v>
      </c>
      <c r="AM304">
        <f>Data!AM303</f>
        <v>14</v>
      </c>
      <c r="AN304">
        <f>Data!AN303</f>
        <v>17</v>
      </c>
      <c r="AO304">
        <f>Data!AO303</f>
        <v>23</v>
      </c>
      <c r="AP304">
        <f>Data!AP303</f>
        <v>3</v>
      </c>
      <c r="AQ304">
        <f>Data!AQ303</f>
        <v>26</v>
      </c>
      <c r="AR304">
        <f>Data!AR303</f>
        <v>1</v>
      </c>
      <c r="AS304">
        <f>Data!AS303</f>
        <v>9</v>
      </c>
      <c r="AT304">
        <f>Data!AT303</f>
        <v>24</v>
      </c>
      <c r="AU304">
        <f>Data!AU303</f>
        <v>23</v>
      </c>
      <c r="AV304">
        <f>Data!AV303</f>
        <v>10</v>
      </c>
      <c r="AW304">
        <f>Data!AW303</f>
        <v>15</v>
      </c>
      <c r="AX304">
        <f>Data!AX303</f>
        <v>15</v>
      </c>
      <c r="AY304">
        <f>Data!AY303</f>
        <v>12</v>
      </c>
      <c r="AZ304">
        <f>Data!AZ303</f>
        <v>9</v>
      </c>
      <c r="BA304">
        <f>Data!BA303</f>
        <v>7</v>
      </c>
      <c r="BB304">
        <f>Data!BB303</f>
        <v>24</v>
      </c>
      <c r="BC304">
        <f>Data!BC303</f>
        <v>22</v>
      </c>
      <c r="BD304">
        <f>Data!BD303</f>
        <v>14</v>
      </c>
      <c r="BE304">
        <f>Data!BE303</f>
        <v>19</v>
      </c>
      <c r="BF304">
        <f>Data!BF303</f>
        <v>22</v>
      </c>
      <c r="BG304">
        <f>Data!BG303</f>
        <v>32</v>
      </c>
      <c r="BH304">
        <f>Data!BH303</f>
        <v>12</v>
      </c>
      <c r="BI304">
        <f>Data!BI303</f>
        <v>43</v>
      </c>
      <c r="BJ304">
        <f>Data!BJ303</f>
        <v>40</v>
      </c>
      <c r="BK304">
        <f>Data!BK303</f>
        <v>39</v>
      </c>
      <c r="BL304">
        <f>Data!BL303</f>
        <v>30</v>
      </c>
    </row>
    <row r="305" spans="1:64" x14ac:dyDescent="0.35">
      <c r="A305" s="8">
        <v>293</v>
      </c>
      <c r="B305">
        <f>Data!B304</f>
        <v>51</v>
      </c>
      <c r="C305">
        <f>Data!C304</f>
        <v>38</v>
      </c>
      <c r="D305">
        <f>Data!D304</f>
        <v>52</v>
      </c>
      <c r="E305">
        <f>Data!E304</f>
        <v>69</v>
      </c>
      <c r="F305">
        <f>Data!F304</f>
        <v>55</v>
      </c>
      <c r="G305">
        <f>Data!G304</f>
        <v>47</v>
      </c>
      <c r="H305">
        <f>Data!H304</f>
        <v>33</v>
      </c>
      <c r="I305">
        <f>Data!I304</f>
        <v>54</v>
      </c>
      <c r="J305">
        <f>Data!J304</f>
        <v>55</v>
      </c>
      <c r="K305">
        <f>Data!K304</f>
        <v>67</v>
      </c>
      <c r="L305">
        <f>Data!L304</f>
        <v>50</v>
      </c>
      <c r="M305">
        <f>Data!M304</f>
        <v>53</v>
      </c>
      <c r="N305">
        <f>Data!N304</f>
        <v>58</v>
      </c>
      <c r="O305">
        <f>Data!O304</f>
        <v>35</v>
      </c>
      <c r="P305">
        <f>Data!P304</f>
        <v>47</v>
      </c>
      <c r="Q305">
        <f>Data!Q304</f>
        <v>60</v>
      </c>
      <c r="R305">
        <f>Data!R304</f>
        <v>46</v>
      </c>
      <c r="S305">
        <f>Data!S304</f>
        <v>48</v>
      </c>
      <c r="T305">
        <f>Data!T304</f>
        <v>60</v>
      </c>
      <c r="U305">
        <f>Data!U304</f>
        <v>55</v>
      </c>
      <c r="V305">
        <f>Data!V304</f>
        <v>42</v>
      </c>
      <c r="W305">
        <f>Data!W304</f>
        <v>52</v>
      </c>
      <c r="X305">
        <f>Data!X304</f>
        <v>69</v>
      </c>
      <c r="Y305">
        <f>Data!Y304</f>
        <v>15</v>
      </c>
      <c r="Z305">
        <f>Data!Z304</f>
        <v>32</v>
      </c>
      <c r="AA305">
        <f>Data!AA304</f>
        <v>82</v>
      </c>
      <c r="AB305">
        <f>Data!AB304</f>
        <v>61</v>
      </c>
      <c r="AC305">
        <f>Data!AC304</f>
        <v>40</v>
      </c>
      <c r="AD305">
        <f>Data!AD304</f>
        <v>61</v>
      </c>
      <c r="AE305">
        <f>Data!AE304</f>
        <v>39</v>
      </c>
      <c r="AH305" s="8">
        <v>293</v>
      </c>
      <c r="AI305">
        <f>Data!AI304</f>
        <v>34</v>
      </c>
      <c r="AJ305">
        <f>Data!AJ304</f>
        <v>34</v>
      </c>
      <c r="AK305">
        <f>Data!AK304</f>
        <v>26</v>
      </c>
      <c r="AL305">
        <f>Data!AL304</f>
        <v>55</v>
      </c>
      <c r="AM305">
        <f>Data!AM304</f>
        <v>25</v>
      </c>
      <c r="AN305">
        <f>Data!AN304</f>
        <v>29</v>
      </c>
      <c r="AO305">
        <f>Data!AO304</f>
        <v>22</v>
      </c>
      <c r="AP305">
        <f>Data!AP304</f>
        <v>23</v>
      </c>
      <c r="AQ305">
        <f>Data!AQ304</f>
        <v>14</v>
      </c>
      <c r="AR305">
        <f>Data!AR304</f>
        <v>3</v>
      </c>
      <c r="AS305">
        <f>Data!AS304</f>
        <v>40</v>
      </c>
      <c r="AT305">
        <f>Data!AT304</f>
        <v>25</v>
      </c>
      <c r="AU305">
        <f>Data!AU304</f>
        <v>24</v>
      </c>
      <c r="AV305">
        <f>Data!AV304</f>
        <v>23</v>
      </c>
      <c r="AW305">
        <f>Data!AW304</f>
        <v>29</v>
      </c>
      <c r="AX305">
        <f>Data!AX304</f>
        <v>12</v>
      </c>
      <c r="AY305">
        <f>Data!AY304</f>
        <v>13</v>
      </c>
      <c r="AZ305">
        <f>Data!AZ304</f>
        <v>6</v>
      </c>
      <c r="BA305">
        <f>Data!BA304</f>
        <v>18</v>
      </c>
      <c r="BB305">
        <f>Data!BB304</f>
        <v>24</v>
      </c>
      <c r="BC305">
        <f>Data!BC304</f>
        <v>20</v>
      </c>
      <c r="BD305">
        <f>Data!BD304</f>
        <v>17</v>
      </c>
      <c r="BE305">
        <f>Data!BE304</f>
        <v>22</v>
      </c>
      <c r="BF305">
        <f>Data!BF304</f>
        <v>18</v>
      </c>
      <c r="BG305">
        <f>Data!BG304</f>
        <v>6</v>
      </c>
      <c r="BH305">
        <f>Data!BH304</f>
        <v>14</v>
      </c>
      <c r="BI305">
        <f>Data!BI304</f>
        <v>17</v>
      </c>
      <c r="BJ305">
        <f>Data!BJ304</f>
        <v>9</v>
      </c>
      <c r="BK305">
        <f>Data!BK304</f>
        <v>10</v>
      </c>
      <c r="BL305">
        <f>Data!BL304</f>
        <v>25</v>
      </c>
    </row>
    <row r="306" spans="1:64" x14ac:dyDescent="0.35">
      <c r="A306" s="8">
        <v>294</v>
      </c>
      <c r="B306">
        <f>Data!B305</f>
        <v>43</v>
      </c>
      <c r="C306">
        <f>Data!C305</f>
        <v>57</v>
      </c>
      <c r="D306">
        <f>Data!D305</f>
        <v>35</v>
      </c>
      <c r="E306">
        <f>Data!E305</f>
        <v>31</v>
      </c>
      <c r="F306">
        <f>Data!F305</f>
        <v>91</v>
      </c>
      <c r="G306">
        <f>Data!G305</f>
        <v>43</v>
      </c>
      <c r="H306">
        <f>Data!H305</f>
        <v>46</v>
      </c>
      <c r="I306">
        <f>Data!I305</f>
        <v>58</v>
      </c>
      <c r="J306">
        <f>Data!J305</f>
        <v>41</v>
      </c>
      <c r="K306">
        <f>Data!K305</f>
        <v>26</v>
      </c>
      <c r="L306">
        <f>Data!L305</f>
        <v>50</v>
      </c>
      <c r="M306">
        <f>Data!M305</f>
        <v>66</v>
      </c>
      <c r="N306">
        <f>Data!N305</f>
        <v>72</v>
      </c>
      <c r="O306">
        <f>Data!O305</f>
        <v>50</v>
      </c>
      <c r="P306">
        <f>Data!P305</f>
        <v>48</v>
      </c>
      <c r="Q306">
        <f>Data!Q305</f>
        <v>38</v>
      </c>
      <c r="R306">
        <f>Data!R305</f>
        <v>52</v>
      </c>
      <c r="S306">
        <f>Data!S305</f>
        <v>66</v>
      </c>
      <c r="T306">
        <f>Data!T305</f>
        <v>61</v>
      </c>
      <c r="U306">
        <f>Data!U305</f>
        <v>54</v>
      </c>
      <c r="V306">
        <f>Data!V305</f>
        <v>24</v>
      </c>
      <c r="W306">
        <f>Data!W305</f>
        <v>74</v>
      </c>
      <c r="X306">
        <f>Data!X305</f>
        <v>66</v>
      </c>
      <c r="Y306">
        <f>Data!Y305</f>
        <v>36</v>
      </c>
      <c r="Z306">
        <f>Data!Z305</f>
        <v>52</v>
      </c>
      <c r="AA306">
        <f>Data!AA305</f>
        <v>55</v>
      </c>
      <c r="AB306">
        <f>Data!AB305</f>
        <v>53</v>
      </c>
      <c r="AC306">
        <f>Data!AC305</f>
        <v>46</v>
      </c>
      <c r="AD306">
        <f>Data!AD305</f>
        <v>66</v>
      </c>
      <c r="AE306">
        <f>Data!AE305</f>
        <v>79</v>
      </c>
      <c r="AH306" s="8">
        <v>294</v>
      </c>
      <c r="AI306">
        <f>Data!AI305</f>
        <v>19</v>
      </c>
      <c r="AJ306">
        <f>Data!AJ305</f>
        <v>21</v>
      </c>
      <c r="AK306">
        <f>Data!AK305</f>
        <v>29</v>
      </c>
      <c r="AL306">
        <f>Data!AL305</f>
        <v>11</v>
      </c>
      <c r="AM306">
        <f>Data!AM305</f>
        <v>45</v>
      </c>
      <c r="AN306">
        <f>Data!AN305</f>
        <v>0</v>
      </c>
      <c r="AO306">
        <f>Data!AO305</f>
        <v>3</v>
      </c>
      <c r="AP306">
        <f>Data!AP305</f>
        <v>13</v>
      </c>
      <c r="AQ306">
        <f>Data!AQ305</f>
        <v>4</v>
      </c>
      <c r="AR306">
        <f>Data!AR305</f>
        <v>30</v>
      </c>
      <c r="AS306">
        <f>Data!AS305</f>
        <v>18</v>
      </c>
      <c r="AT306">
        <f>Data!AT305</f>
        <v>26</v>
      </c>
      <c r="AU306">
        <f>Data!AU305</f>
        <v>11</v>
      </c>
      <c r="AV306">
        <f>Data!AV305</f>
        <v>11</v>
      </c>
      <c r="AW306">
        <f>Data!AW305</f>
        <v>23</v>
      </c>
      <c r="AX306">
        <f>Data!AX305</f>
        <v>36</v>
      </c>
      <c r="AY306">
        <f>Data!AY305</f>
        <v>25</v>
      </c>
      <c r="AZ306">
        <f>Data!AZ305</f>
        <v>15</v>
      </c>
      <c r="BA306">
        <f>Data!BA305</f>
        <v>47</v>
      </c>
      <c r="BB306">
        <f>Data!BB305</f>
        <v>13</v>
      </c>
      <c r="BC306">
        <f>Data!BC305</f>
        <v>16</v>
      </c>
      <c r="BD306">
        <f>Data!BD305</f>
        <v>28</v>
      </c>
      <c r="BE306">
        <f>Data!BE305</f>
        <v>8</v>
      </c>
      <c r="BF306">
        <f>Data!BF305</f>
        <v>17</v>
      </c>
      <c r="BG306">
        <f>Data!BG305</f>
        <v>31</v>
      </c>
      <c r="BH306">
        <f>Data!BH305</f>
        <v>13</v>
      </c>
      <c r="BI306">
        <f>Data!BI305</f>
        <v>46</v>
      </c>
      <c r="BJ306">
        <f>Data!BJ305</f>
        <v>34</v>
      </c>
      <c r="BK306">
        <f>Data!BK305</f>
        <v>0</v>
      </c>
      <c r="BL306">
        <f>Data!BL305</f>
        <v>21</v>
      </c>
    </row>
    <row r="307" spans="1:64" x14ac:dyDescent="0.35">
      <c r="A307" s="8">
        <v>295</v>
      </c>
      <c r="B307">
        <f>Data!B306</f>
        <v>47</v>
      </c>
      <c r="C307">
        <f>Data!C306</f>
        <v>64</v>
      </c>
      <c r="D307">
        <f>Data!D306</f>
        <v>42</v>
      </c>
      <c r="E307">
        <f>Data!E306</f>
        <v>63</v>
      </c>
      <c r="F307">
        <f>Data!F306</f>
        <v>50</v>
      </c>
      <c r="G307">
        <f>Data!G306</f>
        <v>49</v>
      </c>
      <c r="H307">
        <f>Data!H306</f>
        <v>64</v>
      </c>
      <c r="I307">
        <f>Data!I306</f>
        <v>45</v>
      </c>
      <c r="J307">
        <f>Data!J306</f>
        <v>49</v>
      </c>
      <c r="K307">
        <f>Data!K306</f>
        <v>23</v>
      </c>
      <c r="L307">
        <f>Data!L306</f>
        <v>30</v>
      </c>
      <c r="M307">
        <f>Data!M306</f>
        <v>54</v>
      </c>
      <c r="N307">
        <f>Data!N306</f>
        <v>49</v>
      </c>
      <c r="O307">
        <f>Data!O306</f>
        <v>53</v>
      </c>
      <c r="P307">
        <f>Data!P306</f>
        <v>70</v>
      </c>
      <c r="Q307">
        <f>Data!Q306</f>
        <v>64</v>
      </c>
      <c r="R307">
        <f>Data!R306</f>
        <v>39</v>
      </c>
      <c r="S307">
        <f>Data!S306</f>
        <v>56</v>
      </c>
      <c r="T307">
        <f>Data!T306</f>
        <v>57</v>
      </c>
      <c r="U307">
        <f>Data!U306</f>
        <v>24</v>
      </c>
      <c r="V307">
        <f>Data!V306</f>
        <v>46</v>
      </c>
      <c r="W307">
        <f>Data!W306</f>
        <v>54</v>
      </c>
      <c r="X307">
        <f>Data!X306</f>
        <v>39</v>
      </c>
      <c r="Y307">
        <f>Data!Y306</f>
        <v>59</v>
      </c>
      <c r="Z307">
        <f>Data!Z306</f>
        <v>49</v>
      </c>
      <c r="AA307">
        <f>Data!AA306</f>
        <v>48</v>
      </c>
      <c r="AB307">
        <f>Data!AB306</f>
        <v>54</v>
      </c>
      <c r="AC307">
        <f>Data!AC306</f>
        <v>26</v>
      </c>
      <c r="AD307">
        <f>Data!AD306</f>
        <v>39</v>
      </c>
      <c r="AE307">
        <f>Data!AE306</f>
        <v>44</v>
      </c>
      <c r="AH307" s="8">
        <v>295</v>
      </c>
      <c r="AI307">
        <f>Data!AI306</f>
        <v>20</v>
      </c>
      <c r="AJ307">
        <f>Data!AJ306</f>
        <v>15</v>
      </c>
      <c r="AK307">
        <f>Data!AK306</f>
        <v>23</v>
      </c>
      <c r="AL307">
        <f>Data!AL306</f>
        <v>15</v>
      </c>
      <c r="AM307">
        <f>Data!AM306</f>
        <v>31</v>
      </c>
      <c r="AN307">
        <f>Data!AN306</f>
        <v>16</v>
      </c>
      <c r="AO307">
        <f>Data!AO306</f>
        <v>10</v>
      </c>
      <c r="AP307">
        <f>Data!AP306</f>
        <v>27</v>
      </c>
      <c r="AQ307">
        <f>Data!AQ306</f>
        <v>20</v>
      </c>
      <c r="AR307">
        <f>Data!AR306</f>
        <v>27</v>
      </c>
      <c r="AS307">
        <f>Data!AS306</f>
        <v>24</v>
      </c>
      <c r="AT307">
        <f>Data!AT306</f>
        <v>34</v>
      </c>
      <c r="AU307">
        <f>Data!AU306</f>
        <v>6</v>
      </c>
      <c r="AV307">
        <f>Data!AV306</f>
        <v>19</v>
      </c>
      <c r="AW307">
        <f>Data!AW306</f>
        <v>0</v>
      </c>
      <c r="AX307">
        <f>Data!AX306</f>
        <v>0</v>
      </c>
      <c r="AY307">
        <f>Data!AY306</f>
        <v>0</v>
      </c>
      <c r="AZ307">
        <f>Data!AZ306</f>
        <v>32</v>
      </c>
      <c r="BA307">
        <f>Data!BA306</f>
        <v>20</v>
      </c>
      <c r="BB307">
        <f>Data!BB306</f>
        <v>40</v>
      </c>
      <c r="BC307">
        <f>Data!BC306</f>
        <v>8</v>
      </c>
      <c r="BD307">
        <f>Data!BD306</f>
        <v>19</v>
      </c>
      <c r="BE307">
        <f>Data!BE306</f>
        <v>26</v>
      </c>
      <c r="BF307">
        <f>Data!BF306</f>
        <v>20</v>
      </c>
      <c r="BG307">
        <f>Data!BG306</f>
        <v>25</v>
      </c>
      <c r="BH307">
        <f>Data!BH306</f>
        <v>9</v>
      </c>
      <c r="BI307">
        <f>Data!BI306</f>
        <v>14</v>
      </c>
      <c r="BJ307">
        <f>Data!BJ306</f>
        <v>28</v>
      </c>
      <c r="BK307">
        <f>Data!BK306</f>
        <v>11</v>
      </c>
      <c r="BL307">
        <f>Data!BL306</f>
        <v>18</v>
      </c>
    </row>
    <row r="308" spans="1:64" x14ac:dyDescent="0.35">
      <c r="A308" s="8">
        <v>296</v>
      </c>
      <c r="B308">
        <f>Data!B307</f>
        <v>61</v>
      </c>
      <c r="C308">
        <f>Data!C307</f>
        <v>57</v>
      </c>
      <c r="D308">
        <f>Data!D307</f>
        <v>57</v>
      </c>
      <c r="E308">
        <f>Data!E307</f>
        <v>38</v>
      </c>
      <c r="F308">
        <f>Data!F307</f>
        <v>32</v>
      </c>
      <c r="G308">
        <f>Data!G307</f>
        <v>45</v>
      </c>
      <c r="H308">
        <f>Data!H307</f>
        <v>61</v>
      </c>
      <c r="I308">
        <f>Data!I307</f>
        <v>45</v>
      </c>
      <c r="J308">
        <f>Data!J307</f>
        <v>45</v>
      </c>
      <c r="K308">
        <f>Data!K307</f>
        <v>64</v>
      </c>
      <c r="L308">
        <f>Data!L307</f>
        <v>39</v>
      </c>
      <c r="M308">
        <f>Data!M307</f>
        <v>38</v>
      </c>
      <c r="N308">
        <f>Data!N307</f>
        <v>38</v>
      </c>
      <c r="O308">
        <f>Data!O307</f>
        <v>68</v>
      </c>
      <c r="P308">
        <f>Data!P307</f>
        <v>31</v>
      </c>
      <c r="Q308">
        <f>Data!Q307</f>
        <v>58</v>
      </c>
      <c r="R308">
        <f>Data!R307</f>
        <v>60</v>
      </c>
      <c r="S308">
        <f>Data!S307</f>
        <v>30</v>
      </c>
      <c r="T308">
        <f>Data!T307</f>
        <v>40</v>
      </c>
      <c r="U308">
        <f>Data!U307</f>
        <v>71</v>
      </c>
      <c r="V308">
        <f>Data!V307</f>
        <v>58</v>
      </c>
      <c r="W308">
        <f>Data!W307</f>
        <v>36</v>
      </c>
      <c r="X308">
        <f>Data!X307</f>
        <v>44</v>
      </c>
      <c r="Y308">
        <f>Data!Y307</f>
        <v>72</v>
      </c>
      <c r="Z308">
        <f>Data!Z307</f>
        <v>64</v>
      </c>
      <c r="AA308">
        <f>Data!AA307</f>
        <v>46</v>
      </c>
      <c r="AB308">
        <f>Data!AB307</f>
        <v>38</v>
      </c>
      <c r="AC308">
        <f>Data!AC307</f>
        <v>47</v>
      </c>
      <c r="AD308">
        <f>Data!AD307</f>
        <v>30</v>
      </c>
      <c r="AE308">
        <f>Data!AE307</f>
        <v>46</v>
      </c>
      <c r="AH308" s="8">
        <v>296</v>
      </c>
      <c r="AI308">
        <f>Data!AI307</f>
        <v>18</v>
      </c>
      <c r="AJ308">
        <f>Data!AJ307</f>
        <v>33</v>
      </c>
      <c r="AK308">
        <f>Data!AK307</f>
        <v>0</v>
      </c>
      <c r="AL308">
        <f>Data!AL307</f>
        <v>17</v>
      </c>
      <c r="AM308">
        <f>Data!AM307</f>
        <v>17</v>
      </c>
      <c r="AN308">
        <f>Data!AN307</f>
        <v>37</v>
      </c>
      <c r="AO308">
        <f>Data!AO307</f>
        <v>12</v>
      </c>
      <c r="AP308">
        <f>Data!AP307</f>
        <v>34</v>
      </c>
      <c r="AQ308">
        <f>Data!AQ307</f>
        <v>9</v>
      </c>
      <c r="AR308">
        <f>Data!AR307</f>
        <v>17</v>
      </c>
      <c r="AS308">
        <f>Data!AS307</f>
        <v>14</v>
      </c>
      <c r="AT308">
        <f>Data!AT307</f>
        <v>10</v>
      </c>
      <c r="AU308">
        <f>Data!AU307</f>
        <v>18</v>
      </c>
      <c r="AV308">
        <f>Data!AV307</f>
        <v>22</v>
      </c>
      <c r="AW308">
        <f>Data!AW307</f>
        <v>38</v>
      </c>
      <c r="AX308">
        <f>Data!AX307</f>
        <v>17</v>
      </c>
      <c r="AY308">
        <f>Data!AY307</f>
        <v>15</v>
      </c>
      <c r="AZ308">
        <f>Data!AZ307</f>
        <v>7</v>
      </c>
      <c r="BA308">
        <f>Data!BA307</f>
        <v>0</v>
      </c>
      <c r="BB308">
        <f>Data!BB307</f>
        <v>27</v>
      </c>
      <c r="BC308">
        <f>Data!BC307</f>
        <v>17</v>
      </c>
      <c r="BD308">
        <f>Data!BD307</f>
        <v>29</v>
      </c>
      <c r="BE308">
        <f>Data!BE307</f>
        <v>17</v>
      </c>
      <c r="BF308">
        <f>Data!BF307</f>
        <v>20</v>
      </c>
      <c r="BG308">
        <f>Data!BG307</f>
        <v>33</v>
      </c>
      <c r="BH308">
        <f>Data!BH307</f>
        <v>27</v>
      </c>
      <c r="BI308">
        <f>Data!BI307</f>
        <v>41</v>
      </c>
      <c r="BJ308">
        <f>Data!BJ307</f>
        <v>13</v>
      </c>
      <c r="BK308">
        <f>Data!BK307</f>
        <v>20</v>
      </c>
      <c r="BL308">
        <f>Data!BL307</f>
        <v>19</v>
      </c>
    </row>
    <row r="309" spans="1:64" x14ac:dyDescent="0.35">
      <c r="A309" s="8">
        <v>297</v>
      </c>
      <c r="B309">
        <f>Data!B308</f>
        <v>62</v>
      </c>
      <c r="C309">
        <f>Data!C308</f>
        <v>44</v>
      </c>
      <c r="D309">
        <f>Data!D308</f>
        <v>55</v>
      </c>
      <c r="E309">
        <f>Data!E308</f>
        <v>48</v>
      </c>
      <c r="F309">
        <f>Data!F308</f>
        <v>30</v>
      </c>
      <c r="G309">
        <f>Data!G308</f>
        <v>55</v>
      </c>
      <c r="H309">
        <f>Data!H308</f>
        <v>47</v>
      </c>
      <c r="I309">
        <f>Data!I308</f>
        <v>25</v>
      </c>
      <c r="J309">
        <f>Data!J308</f>
        <v>66</v>
      </c>
      <c r="K309">
        <f>Data!K308</f>
        <v>42</v>
      </c>
      <c r="L309">
        <f>Data!L308</f>
        <v>57</v>
      </c>
      <c r="M309">
        <f>Data!M308</f>
        <v>34</v>
      </c>
      <c r="N309">
        <f>Data!N308</f>
        <v>40</v>
      </c>
      <c r="O309">
        <f>Data!O308</f>
        <v>83</v>
      </c>
      <c r="P309">
        <f>Data!P308</f>
        <v>45</v>
      </c>
      <c r="Q309">
        <f>Data!Q308</f>
        <v>49</v>
      </c>
      <c r="R309">
        <f>Data!R308</f>
        <v>52</v>
      </c>
      <c r="S309">
        <f>Data!S308</f>
        <v>84</v>
      </c>
      <c r="T309">
        <f>Data!T308</f>
        <v>42</v>
      </c>
      <c r="U309">
        <f>Data!U308</f>
        <v>50</v>
      </c>
      <c r="V309">
        <f>Data!V308</f>
        <v>48</v>
      </c>
      <c r="W309">
        <f>Data!W308</f>
        <v>80</v>
      </c>
      <c r="X309">
        <f>Data!X308</f>
        <v>62</v>
      </c>
      <c r="Y309">
        <f>Data!Y308</f>
        <v>58</v>
      </c>
      <c r="Z309">
        <f>Data!Z308</f>
        <v>26</v>
      </c>
      <c r="AA309">
        <f>Data!AA308</f>
        <v>55</v>
      </c>
      <c r="AB309">
        <f>Data!AB308</f>
        <v>51</v>
      </c>
      <c r="AC309">
        <f>Data!AC308</f>
        <v>43</v>
      </c>
      <c r="AD309">
        <f>Data!AD308</f>
        <v>74</v>
      </c>
      <c r="AE309">
        <f>Data!AE308</f>
        <v>41</v>
      </c>
      <c r="AH309" s="8">
        <v>297</v>
      </c>
      <c r="AI309">
        <f>Data!AI308</f>
        <v>8</v>
      </c>
      <c r="AJ309">
        <f>Data!AJ308</f>
        <v>3</v>
      </c>
      <c r="AK309">
        <f>Data!AK308</f>
        <v>19</v>
      </c>
      <c r="AL309">
        <f>Data!AL308</f>
        <v>3</v>
      </c>
      <c r="AM309">
        <f>Data!AM308</f>
        <v>18</v>
      </c>
      <c r="AN309">
        <f>Data!AN308</f>
        <v>16</v>
      </c>
      <c r="AO309">
        <f>Data!AO308</f>
        <v>29</v>
      </c>
      <c r="AP309">
        <f>Data!AP308</f>
        <v>13</v>
      </c>
      <c r="AQ309">
        <f>Data!AQ308</f>
        <v>21</v>
      </c>
      <c r="AR309">
        <f>Data!AR308</f>
        <v>1</v>
      </c>
      <c r="AS309">
        <f>Data!AS308</f>
        <v>34</v>
      </c>
      <c r="AT309">
        <f>Data!AT308</f>
        <v>17</v>
      </c>
      <c r="AU309">
        <f>Data!AU308</f>
        <v>15</v>
      </c>
      <c r="AV309">
        <f>Data!AV308</f>
        <v>16</v>
      </c>
      <c r="AW309">
        <f>Data!AW308</f>
        <v>36</v>
      </c>
      <c r="AX309">
        <f>Data!AX308</f>
        <v>9</v>
      </c>
      <c r="AY309">
        <f>Data!AY308</f>
        <v>26</v>
      </c>
      <c r="AZ309">
        <f>Data!AZ308</f>
        <v>26</v>
      </c>
      <c r="BA309">
        <f>Data!BA308</f>
        <v>14</v>
      </c>
      <c r="BB309">
        <f>Data!BB308</f>
        <v>0</v>
      </c>
      <c r="BC309">
        <f>Data!BC308</f>
        <v>25</v>
      </c>
      <c r="BD309">
        <f>Data!BD308</f>
        <v>3</v>
      </c>
      <c r="BE309">
        <f>Data!BE308</f>
        <v>22</v>
      </c>
      <c r="BF309">
        <f>Data!BF308</f>
        <v>22</v>
      </c>
      <c r="BG309">
        <f>Data!BG308</f>
        <v>17</v>
      </c>
      <c r="BH309">
        <f>Data!BH308</f>
        <v>12</v>
      </c>
      <c r="BI309">
        <f>Data!BI308</f>
        <v>15</v>
      </c>
      <c r="BJ309">
        <f>Data!BJ308</f>
        <v>14</v>
      </c>
      <c r="BK309">
        <f>Data!BK308</f>
        <v>0</v>
      </c>
      <c r="BL309">
        <f>Data!BL308</f>
        <v>23</v>
      </c>
    </row>
    <row r="310" spans="1:64" x14ac:dyDescent="0.35">
      <c r="A310" s="8">
        <v>298</v>
      </c>
      <c r="B310">
        <f>Data!B309</f>
        <v>52</v>
      </c>
      <c r="C310">
        <f>Data!C309</f>
        <v>41</v>
      </c>
      <c r="D310">
        <f>Data!D309</f>
        <v>61</v>
      </c>
      <c r="E310">
        <f>Data!E309</f>
        <v>36</v>
      </c>
      <c r="F310">
        <f>Data!F309</f>
        <v>44</v>
      </c>
      <c r="G310">
        <f>Data!G309</f>
        <v>46</v>
      </c>
      <c r="H310">
        <f>Data!H309</f>
        <v>55</v>
      </c>
      <c r="I310">
        <f>Data!I309</f>
        <v>69</v>
      </c>
      <c r="J310">
        <f>Data!J309</f>
        <v>50</v>
      </c>
      <c r="K310">
        <f>Data!K309</f>
        <v>50</v>
      </c>
      <c r="L310">
        <f>Data!L309</f>
        <v>59</v>
      </c>
      <c r="M310">
        <f>Data!M309</f>
        <v>57</v>
      </c>
      <c r="N310">
        <f>Data!N309</f>
        <v>23</v>
      </c>
      <c r="O310">
        <f>Data!O309</f>
        <v>26</v>
      </c>
      <c r="P310">
        <f>Data!P309</f>
        <v>72</v>
      </c>
      <c r="Q310">
        <f>Data!Q309</f>
        <v>33</v>
      </c>
      <c r="R310">
        <f>Data!R309</f>
        <v>58</v>
      </c>
      <c r="S310">
        <f>Data!S309</f>
        <v>36</v>
      </c>
      <c r="T310">
        <f>Data!T309</f>
        <v>62</v>
      </c>
      <c r="U310">
        <f>Data!U309</f>
        <v>40</v>
      </c>
      <c r="V310">
        <f>Data!V309</f>
        <v>41</v>
      </c>
      <c r="W310">
        <f>Data!W309</f>
        <v>56</v>
      </c>
      <c r="X310">
        <f>Data!X309</f>
        <v>72</v>
      </c>
      <c r="Y310">
        <f>Data!Y309</f>
        <v>29</v>
      </c>
      <c r="Z310">
        <f>Data!Z309</f>
        <v>38</v>
      </c>
      <c r="AA310">
        <f>Data!AA309</f>
        <v>42</v>
      </c>
      <c r="AB310">
        <f>Data!AB309</f>
        <v>40</v>
      </c>
      <c r="AC310">
        <f>Data!AC309</f>
        <v>48</v>
      </c>
      <c r="AD310">
        <f>Data!AD309</f>
        <v>16</v>
      </c>
      <c r="AE310">
        <f>Data!AE309</f>
        <v>61</v>
      </c>
      <c r="AH310" s="8">
        <v>298</v>
      </c>
      <c r="AI310">
        <f>Data!AI309</f>
        <v>41</v>
      </c>
      <c r="AJ310">
        <f>Data!AJ309</f>
        <v>13</v>
      </c>
      <c r="AK310">
        <f>Data!AK309</f>
        <v>33</v>
      </c>
      <c r="AL310">
        <f>Data!AL309</f>
        <v>17</v>
      </c>
      <c r="AM310">
        <f>Data!AM309</f>
        <v>16</v>
      </c>
      <c r="AN310">
        <f>Data!AN309</f>
        <v>33</v>
      </c>
      <c r="AO310">
        <f>Data!AO309</f>
        <v>29</v>
      </c>
      <c r="AP310">
        <f>Data!AP309</f>
        <v>38</v>
      </c>
      <c r="AQ310">
        <f>Data!AQ309</f>
        <v>21</v>
      </c>
      <c r="AR310">
        <f>Data!AR309</f>
        <v>15</v>
      </c>
      <c r="AS310">
        <f>Data!AS309</f>
        <v>28</v>
      </c>
      <c r="AT310">
        <f>Data!AT309</f>
        <v>20</v>
      </c>
      <c r="AU310">
        <f>Data!AU309</f>
        <v>16</v>
      </c>
      <c r="AV310">
        <f>Data!AV309</f>
        <v>28</v>
      </c>
      <c r="AW310">
        <f>Data!AW309</f>
        <v>18</v>
      </c>
      <c r="AX310">
        <f>Data!AX309</f>
        <v>17</v>
      </c>
      <c r="AY310">
        <f>Data!AY309</f>
        <v>31</v>
      </c>
      <c r="AZ310">
        <f>Data!AZ309</f>
        <v>24</v>
      </c>
      <c r="BA310">
        <f>Data!BA309</f>
        <v>21</v>
      </c>
      <c r="BB310">
        <f>Data!BB309</f>
        <v>24</v>
      </c>
      <c r="BC310">
        <f>Data!BC309</f>
        <v>16</v>
      </c>
      <c r="BD310">
        <f>Data!BD309</f>
        <v>27</v>
      </c>
      <c r="BE310">
        <f>Data!BE309</f>
        <v>13</v>
      </c>
      <c r="BF310">
        <f>Data!BF309</f>
        <v>14</v>
      </c>
      <c r="BG310">
        <f>Data!BG309</f>
        <v>20</v>
      </c>
      <c r="BH310">
        <f>Data!BH309</f>
        <v>29</v>
      </c>
      <c r="BI310">
        <f>Data!BI309</f>
        <v>14</v>
      </c>
      <c r="BJ310">
        <f>Data!BJ309</f>
        <v>21</v>
      </c>
      <c r="BK310">
        <f>Data!BK309</f>
        <v>19</v>
      </c>
      <c r="BL310">
        <f>Data!BL309</f>
        <v>13</v>
      </c>
    </row>
    <row r="311" spans="1:64" x14ac:dyDescent="0.35">
      <c r="A311" s="8">
        <v>299</v>
      </c>
      <c r="B311">
        <f>Data!B310</f>
        <v>62</v>
      </c>
      <c r="C311">
        <f>Data!C310</f>
        <v>55</v>
      </c>
      <c r="D311">
        <f>Data!D310</f>
        <v>50</v>
      </c>
      <c r="E311">
        <f>Data!E310</f>
        <v>41</v>
      </c>
      <c r="F311">
        <f>Data!F310</f>
        <v>55</v>
      </c>
      <c r="G311">
        <f>Data!G310</f>
        <v>73</v>
      </c>
      <c r="H311">
        <f>Data!H310</f>
        <v>36</v>
      </c>
      <c r="I311">
        <f>Data!I310</f>
        <v>70</v>
      </c>
      <c r="J311">
        <f>Data!J310</f>
        <v>37</v>
      </c>
      <c r="K311">
        <f>Data!K310</f>
        <v>55</v>
      </c>
      <c r="L311">
        <f>Data!L310</f>
        <v>55</v>
      </c>
      <c r="M311">
        <f>Data!M310</f>
        <v>45</v>
      </c>
      <c r="N311">
        <f>Data!N310</f>
        <v>82</v>
      </c>
      <c r="O311">
        <f>Data!O310</f>
        <v>43</v>
      </c>
      <c r="P311">
        <f>Data!P310</f>
        <v>55</v>
      </c>
      <c r="Q311">
        <f>Data!Q310</f>
        <v>41</v>
      </c>
      <c r="R311">
        <f>Data!R310</f>
        <v>50</v>
      </c>
      <c r="S311">
        <f>Data!S310</f>
        <v>43</v>
      </c>
      <c r="T311">
        <f>Data!T310</f>
        <v>56</v>
      </c>
      <c r="U311">
        <f>Data!U310</f>
        <v>33</v>
      </c>
      <c r="V311">
        <f>Data!V310</f>
        <v>70</v>
      </c>
      <c r="W311">
        <f>Data!W310</f>
        <v>66</v>
      </c>
      <c r="X311">
        <f>Data!X310</f>
        <v>29</v>
      </c>
      <c r="Y311">
        <f>Data!Y310</f>
        <v>50</v>
      </c>
      <c r="Z311">
        <f>Data!Z310</f>
        <v>62</v>
      </c>
      <c r="AA311">
        <f>Data!AA310</f>
        <v>64</v>
      </c>
      <c r="AB311">
        <f>Data!AB310</f>
        <v>41</v>
      </c>
      <c r="AC311">
        <f>Data!AC310</f>
        <v>5</v>
      </c>
      <c r="AD311">
        <f>Data!AD310</f>
        <v>6</v>
      </c>
      <c r="AE311">
        <f>Data!AE310</f>
        <v>22</v>
      </c>
      <c r="AH311" s="8">
        <v>299</v>
      </c>
      <c r="AI311">
        <f>Data!AI310</f>
        <v>27</v>
      </c>
      <c r="AJ311">
        <f>Data!AJ310</f>
        <v>19</v>
      </c>
      <c r="AK311">
        <f>Data!AK310</f>
        <v>14</v>
      </c>
      <c r="AL311">
        <f>Data!AL310</f>
        <v>14</v>
      </c>
      <c r="AM311">
        <f>Data!AM310</f>
        <v>5</v>
      </c>
      <c r="AN311">
        <f>Data!AN310</f>
        <v>23</v>
      </c>
      <c r="AO311">
        <f>Data!AO310</f>
        <v>19</v>
      </c>
      <c r="AP311">
        <f>Data!AP310</f>
        <v>24</v>
      </c>
      <c r="AQ311">
        <f>Data!AQ310</f>
        <v>15</v>
      </c>
      <c r="AR311">
        <f>Data!AR310</f>
        <v>18</v>
      </c>
      <c r="AS311">
        <f>Data!AS310</f>
        <v>27</v>
      </c>
      <c r="AT311">
        <f>Data!AT310</f>
        <v>35</v>
      </c>
      <c r="AU311">
        <f>Data!AU310</f>
        <v>14</v>
      </c>
      <c r="AV311">
        <f>Data!AV310</f>
        <v>26</v>
      </c>
      <c r="AW311">
        <f>Data!AW310</f>
        <v>24</v>
      </c>
      <c r="AX311">
        <f>Data!AX310</f>
        <v>50</v>
      </c>
      <c r="AY311">
        <f>Data!AY310</f>
        <v>29</v>
      </c>
      <c r="AZ311">
        <f>Data!AZ310</f>
        <v>24</v>
      </c>
      <c r="BA311">
        <f>Data!BA310</f>
        <v>24</v>
      </c>
      <c r="BB311">
        <f>Data!BB310</f>
        <v>1</v>
      </c>
      <c r="BC311">
        <f>Data!BC310</f>
        <v>18</v>
      </c>
      <c r="BD311">
        <f>Data!BD310</f>
        <v>4</v>
      </c>
      <c r="BE311">
        <f>Data!BE310</f>
        <v>27</v>
      </c>
      <c r="BF311">
        <f>Data!BF310</f>
        <v>26</v>
      </c>
      <c r="BG311">
        <f>Data!BG310</f>
        <v>34</v>
      </c>
      <c r="BH311">
        <f>Data!BH310</f>
        <v>39</v>
      </c>
      <c r="BI311">
        <f>Data!BI310</f>
        <v>41</v>
      </c>
      <c r="BJ311">
        <f>Data!BJ310</f>
        <v>31</v>
      </c>
      <c r="BK311">
        <f>Data!BK310</f>
        <v>0</v>
      </c>
      <c r="BL311">
        <f>Data!BL310</f>
        <v>24</v>
      </c>
    </row>
    <row r="312" spans="1:64" x14ac:dyDescent="0.35">
      <c r="A312" s="8">
        <v>300</v>
      </c>
      <c r="B312">
        <f>Data!B311</f>
        <v>66</v>
      </c>
      <c r="C312">
        <f>Data!C311</f>
        <v>34</v>
      </c>
      <c r="D312">
        <f>Data!D311</f>
        <v>48</v>
      </c>
      <c r="E312">
        <f>Data!E311</f>
        <v>44</v>
      </c>
      <c r="F312">
        <f>Data!F311</f>
        <v>42</v>
      </c>
      <c r="G312">
        <f>Data!G311</f>
        <v>59</v>
      </c>
      <c r="H312">
        <f>Data!H311</f>
        <v>67</v>
      </c>
      <c r="I312">
        <f>Data!I311</f>
        <v>39</v>
      </c>
      <c r="J312">
        <f>Data!J311</f>
        <v>61</v>
      </c>
      <c r="K312">
        <f>Data!K311</f>
        <v>59</v>
      </c>
      <c r="L312">
        <f>Data!L311</f>
        <v>56</v>
      </c>
      <c r="M312">
        <f>Data!M311</f>
        <v>31</v>
      </c>
      <c r="N312">
        <f>Data!N311</f>
        <v>47</v>
      </c>
      <c r="O312">
        <f>Data!O311</f>
        <v>76</v>
      </c>
      <c r="P312">
        <f>Data!P311</f>
        <v>30</v>
      </c>
      <c r="Q312">
        <f>Data!Q311</f>
        <v>38</v>
      </c>
      <c r="R312">
        <f>Data!R311</f>
        <v>47</v>
      </c>
      <c r="S312">
        <f>Data!S311</f>
        <v>61</v>
      </c>
      <c r="T312">
        <f>Data!T311</f>
        <v>32</v>
      </c>
      <c r="U312">
        <f>Data!U311</f>
        <v>31</v>
      </c>
      <c r="V312">
        <f>Data!V311</f>
        <v>52</v>
      </c>
      <c r="W312">
        <f>Data!W311</f>
        <v>80</v>
      </c>
      <c r="X312">
        <f>Data!X311</f>
        <v>51</v>
      </c>
      <c r="Y312">
        <f>Data!Y311</f>
        <v>48</v>
      </c>
      <c r="Z312">
        <f>Data!Z311</f>
        <v>58</v>
      </c>
      <c r="AA312">
        <f>Data!AA311</f>
        <v>39</v>
      </c>
      <c r="AB312">
        <f>Data!AB311</f>
        <v>24</v>
      </c>
      <c r="AC312">
        <f>Data!AC311</f>
        <v>49</v>
      </c>
      <c r="AD312">
        <f>Data!AD311</f>
        <v>63</v>
      </c>
      <c r="AE312">
        <f>Data!AE311</f>
        <v>18</v>
      </c>
      <c r="AH312" s="8">
        <v>300</v>
      </c>
      <c r="AI312">
        <f>Data!AI311</f>
        <v>26</v>
      </c>
      <c r="AJ312">
        <f>Data!AJ311</f>
        <v>17</v>
      </c>
      <c r="AK312">
        <f>Data!AK311</f>
        <v>34</v>
      </c>
      <c r="AL312">
        <f>Data!AL311</f>
        <v>1</v>
      </c>
      <c r="AM312">
        <f>Data!AM311</f>
        <v>16</v>
      </c>
      <c r="AN312">
        <f>Data!AN311</f>
        <v>31</v>
      </c>
      <c r="AO312">
        <f>Data!AO311</f>
        <v>14</v>
      </c>
      <c r="AP312">
        <f>Data!AP311</f>
        <v>9</v>
      </c>
      <c r="AQ312">
        <f>Data!AQ311</f>
        <v>17</v>
      </c>
      <c r="AR312">
        <f>Data!AR311</f>
        <v>19</v>
      </c>
      <c r="AS312">
        <f>Data!AS311</f>
        <v>21</v>
      </c>
      <c r="AT312">
        <f>Data!AT311</f>
        <v>19</v>
      </c>
      <c r="AU312">
        <f>Data!AU311</f>
        <v>28</v>
      </c>
      <c r="AV312">
        <f>Data!AV311</f>
        <v>42</v>
      </c>
      <c r="AW312">
        <f>Data!AW311</f>
        <v>7</v>
      </c>
      <c r="AX312">
        <f>Data!AX311</f>
        <v>25</v>
      </c>
      <c r="AY312">
        <f>Data!AY311</f>
        <v>19</v>
      </c>
      <c r="AZ312">
        <f>Data!AZ311</f>
        <v>21</v>
      </c>
      <c r="BA312">
        <f>Data!BA311</f>
        <v>27</v>
      </c>
      <c r="BB312">
        <f>Data!BB311</f>
        <v>29</v>
      </c>
      <c r="BC312">
        <f>Data!BC311</f>
        <v>43</v>
      </c>
      <c r="BD312">
        <f>Data!BD311</f>
        <v>31</v>
      </c>
      <c r="BE312">
        <f>Data!BE311</f>
        <v>12</v>
      </c>
      <c r="BF312">
        <f>Data!BF311</f>
        <v>3</v>
      </c>
      <c r="BG312">
        <f>Data!BG311</f>
        <v>26</v>
      </c>
      <c r="BH312">
        <f>Data!BH311</f>
        <v>23</v>
      </c>
      <c r="BI312">
        <f>Data!BI311</f>
        <v>10</v>
      </c>
      <c r="BJ312">
        <f>Data!BJ311</f>
        <v>3</v>
      </c>
      <c r="BK312">
        <f>Data!BK311</f>
        <v>19</v>
      </c>
      <c r="BL312">
        <f>Data!BL311</f>
        <v>40</v>
      </c>
    </row>
    <row r="313" spans="1:64" x14ac:dyDescent="0.35">
      <c r="A313" s="8">
        <v>301</v>
      </c>
      <c r="B313">
        <f>Data!B312</f>
        <v>37</v>
      </c>
      <c r="C313">
        <f>Data!C312</f>
        <v>34</v>
      </c>
      <c r="D313">
        <f>Data!D312</f>
        <v>51</v>
      </c>
      <c r="E313">
        <f>Data!E312</f>
        <v>69</v>
      </c>
      <c r="F313">
        <f>Data!F312</f>
        <v>59</v>
      </c>
      <c r="G313">
        <f>Data!G312</f>
        <v>27</v>
      </c>
      <c r="H313">
        <f>Data!H312</f>
        <v>28</v>
      </c>
      <c r="I313">
        <f>Data!I312</f>
        <v>55</v>
      </c>
      <c r="J313">
        <f>Data!J312</f>
        <v>46</v>
      </c>
      <c r="K313">
        <f>Data!K312</f>
        <v>60</v>
      </c>
      <c r="L313">
        <f>Data!L312</f>
        <v>71</v>
      </c>
      <c r="M313">
        <f>Data!M312</f>
        <v>50</v>
      </c>
      <c r="N313">
        <f>Data!N312</f>
        <v>47</v>
      </c>
      <c r="O313">
        <f>Data!O312</f>
        <v>28</v>
      </c>
      <c r="P313">
        <f>Data!P312</f>
        <v>55</v>
      </c>
      <c r="Q313">
        <f>Data!Q312</f>
        <v>42</v>
      </c>
      <c r="R313">
        <f>Data!R312</f>
        <v>73</v>
      </c>
      <c r="S313">
        <f>Data!S312</f>
        <v>39</v>
      </c>
      <c r="T313">
        <f>Data!T312</f>
        <v>44</v>
      </c>
      <c r="U313">
        <f>Data!U312</f>
        <v>45</v>
      </c>
      <c r="V313">
        <f>Data!V312</f>
        <v>39</v>
      </c>
      <c r="W313">
        <f>Data!W312</f>
        <v>31</v>
      </c>
      <c r="X313">
        <f>Data!X312</f>
        <v>32</v>
      </c>
      <c r="Y313">
        <f>Data!Y312</f>
        <v>50</v>
      </c>
      <c r="Z313">
        <f>Data!Z312</f>
        <v>53</v>
      </c>
      <c r="AA313">
        <f>Data!AA312</f>
        <v>29</v>
      </c>
      <c r="AB313">
        <f>Data!AB312</f>
        <v>49</v>
      </c>
      <c r="AC313">
        <f>Data!AC312</f>
        <v>57</v>
      </c>
      <c r="AD313">
        <f>Data!AD312</f>
        <v>49</v>
      </c>
      <c r="AE313">
        <f>Data!AE312</f>
        <v>56</v>
      </c>
      <c r="AH313" s="8">
        <v>301</v>
      </c>
      <c r="AI313">
        <f>Data!AI312</f>
        <v>37</v>
      </c>
      <c r="AJ313">
        <f>Data!AJ312</f>
        <v>40</v>
      </c>
      <c r="AK313">
        <f>Data!AK312</f>
        <v>34</v>
      </c>
      <c r="AL313">
        <f>Data!AL312</f>
        <v>9</v>
      </c>
      <c r="AM313">
        <f>Data!AM312</f>
        <v>17</v>
      </c>
      <c r="AN313">
        <f>Data!AN312</f>
        <v>28</v>
      </c>
      <c r="AO313">
        <f>Data!AO312</f>
        <v>49</v>
      </c>
      <c r="AP313">
        <f>Data!AP312</f>
        <v>0</v>
      </c>
      <c r="AQ313">
        <f>Data!AQ312</f>
        <v>14</v>
      </c>
      <c r="AR313">
        <f>Data!AR312</f>
        <v>26</v>
      </c>
      <c r="AS313">
        <f>Data!AS312</f>
        <v>28</v>
      </c>
      <c r="AT313">
        <f>Data!AT312</f>
        <v>34</v>
      </c>
      <c r="AU313">
        <f>Data!AU312</f>
        <v>13</v>
      </c>
      <c r="AV313">
        <f>Data!AV312</f>
        <v>24</v>
      </c>
      <c r="AW313">
        <f>Data!AW312</f>
        <v>14</v>
      </c>
      <c r="AX313">
        <f>Data!AX312</f>
        <v>24</v>
      </c>
      <c r="AY313">
        <f>Data!AY312</f>
        <v>23</v>
      </c>
      <c r="AZ313">
        <f>Data!AZ312</f>
        <v>19</v>
      </c>
      <c r="BA313">
        <f>Data!BA312</f>
        <v>16</v>
      </c>
      <c r="BB313">
        <f>Data!BB312</f>
        <v>0</v>
      </c>
      <c r="BC313">
        <f>Data!BC312</f>
        <v>12</v>
      </c>
      <c r="BD313">
        <f>Data!BD312</f>
        <v>21</v>
      </c>
      <c r="BE313">
        <f>Data!BE312</f>
        <v>6</v>
      </c>
      <c r="BF313">
        <f>Data!BF312</f>
        <v>14</v>
      </c>
      <c r="BG313">
        <f>Data!BG312</f>
        <v>27</v>
      </c>
      <c r="BH313">
        <f>Data!BH312</f>
        <v>24</v>
      </c>
      <c r="BI313">
        <f>Data!BI312</f>
        <v>20</v>
      </c>
      <c r="BJ313">
        <f>Data!BJ312</f>
        <v>35</v>
      </c>
      <c r="BK313">
        <f>Data!BK312</f>
        <v>10</v>
      </c>
      <c r="BL313">
        <f>Data!BL312</f>
        <v>27</v>
      </c>
    </row>
    <row r="314" spans="1:64" x14ac:dyDescent="0.35">
      <c r="A314" s="8">
        <v>302</v>
      </c>
      <c r="B314">
        <f>Data!B313</f>
        <v>37</v>
      </c>
      <c r="C314">
        <f>Data!C313</f>
        <v>51</v>
      </c>
      <c r="D314">
        <f>Data!D313</f>
        <v>76</v>
      </c>
      <c r="E314">
        <f>Data!E313</f>
        <v>49</v>
      </c>
      <c r="F314">
        <f>Data!F313</f>
        <v>67</v>
      </c>
      <c r="G314">
        <f>Data!G313</f>
        <v>63</v>
      </c>
      <c r="H314">
        <f>Data!H313</f>
        <v>39</v>
      </c>
      <c r="I314">
        <f>Data!I313</f>
        <v>40</v>
      </c>
      <c r="J314">
        <f>Data!J313</f>
        <v>41</v>
      </c>
      <c r="K314">
        <f>Data!K313</f>
        <v>51</v>
      </c>
      <c r="L314">
        <f>Data!L313</f>
        <v>36</v>
      </c>
      <c r="M314">
        <f>Data!M313</f>
        <v>71</v>
      </c>
      <c r="N314">
        <f>Data!N313</f>
        <v>64</v>
      </c>
      <c r="O314">
        <f>Data!O313</f>
        <v>55</v>
      </c>
      <c r="P314">
        <f>Data!P313</f>
        <v>37</v>
      </c>
      <c r="Q314">
        <f>Data!Q313</f>
        <v>66</v>
      </c>
      <c r="R314">
        <f>Data!R313</f>
        <v>17</v>
      </c>
      <c r="S314">
        <f>Data!S313</f>
        <v>46</v>
      </c>
      <c r="T314">
        <f>Data!T313</f>
        <v>60</v>
      </c>
      <c r="U314">
        <f>Data!U313</f>
        <v>42</v>
      </c>
      <c r="V314">
        <f>Data!V313</f>
        <v>42</v>
      </c>
      <c r="W314">
        <f>Data!W313</f>
        <v>77</v>
      </c>
      <c r="X314">
        <f>Data!X313</f>
        <v>55</v>
      </c>
      <c r="Y314">
        <f>Data!Y313</f>
        <v>50</v>
      </c>
      <c r="Z314">
        <f>Data!Z313</f>
        <v>43</v>
      </c>
      <c r="AA314">
        <f>Data!AA313</f>
        <v>38</v>
      </c>
      <c r="AB314">
        <f>Data!AB313</f>
        <v>92</v>
      </c>
      <c r="AC314">
        <f>Data!AC313</f>
        <v>17</v>
      </c>
      <c r="AD314">
        <f>Data!AD313</f>
        <v>49</v>
      </c>
      <c r="AE314">
        <f>Data!AE313</f>
        <v>64</v>
      </c>
      <c r="AH314" s="8">
        <v>302</v>
      </c>
      <c r="AI314">
        <f>Data!AI313</f>
        <v>11</v>
      </c>
      <c r="AJ314">
        <f>Data!AJ313</f>
        <v>1</v>
      </c>
      <c r="AK314">
        <f>Data!AK313</f>
        <v>19</v>
      </c>
      <c r="AL314">
        <f>Data!AL313</f>
        <v>28</v>
      </c>
      <c r="AM314">
        <f>Data!AM313</f>
        <v>16</v>
      </c>
      <c r="AN314">
        <f>Data!AN313</f>
        <v>19</v>
      </c>
      <c r="AO314">
        <f>Data!AO313</f>
        <v>30</v>
      </c>
      <c r="AP314">
        <f>Data!AP313</f>
        <v>38</v>
      </c>
      <c r="AQ314">
        <f>Data!AQ313</f>
        <v>27</v>
      </c>
      <c r="AR314">
        <f>Data!AR313</f>
        <v>38</v>
      </c>
      <c r="AS314">
        <f>Data!AS313</f>
        <v>33</v>
      </c>
      <c r="AT314">
        <f>Data!AT313</f>
        <v>23</v>
      </c>
      <c r="AU314">
        <f>Data!AU313</f>
        <v>6</v>
      </c>
      <c r="AV314">
        <f>Data!AV313</f>
        <v>24</v>
      </c>
      <c r="AW314">
        <f>Data!AW313</f>
        <v>26</v>
      </c>
      <c r="AX314">
        <f>Data!AX313</f>
        <v>11</v>
      </c>
      <c r="AY314">
        <f>Data!AY313</f>
        <v>27</v>
      </c>
      <c r="AZ314">
        <f>Data!AZ313</f>
        <v>17</v>
      </c>
      <c r="BA314">
        <f>Data!BA313</f>
        <v>29</v>
      </c>
      <c r="BB314">
        <f>Data!BB313</f>
        <v>19</v>
      </c>
      <c r="BC314">
        <f>Data!BC313</f>
        <v>26</v>
      </c>
      <c r="BD314">
        <f>Data!BD313</f>
        <v>9</v>
      </c>
      <c r="BE314">
        <f>Data!BE313</f>
        <v>29</v>
      </c>
      <c r="BF314">
        <f>Data!BF313</f>
        <v>33</v>
      </c>
      <c r="BG314">
        <f>Data!BG313</f>
        <v>31</v>
      </c>
      <c r="BH314">
        <f>Data!BH313</f>
        <v>7</v>
      </c>
      <c r="BI314">
        <f>Data!BI313</f>
        <v>34</v>
      </c>
      <c r="BJ314">
        <f>Data!BJ313</f>
        <v>12</v>
      </c>
      <c r="BK314">
        <f>Data!BK313</f>
        <v>19</v>
      </c>
      <c r="BL314">
        <f>Data!BL313</f>
        <v>9</v>
      </c>
    </row>
    <row r="315" spans="1:64" x14ac:dyDescent="0.35">
      <c r="A315" s="8">
        <v>303</v>
      </c>
      <c r="B315">
        <f>Data!B314</f>
        <v>57</v>
      </c>
      <c r="C315">
        <f>Data!C314</f>
        <v>54</v>
      </c>
      <c r="D315">
        <f>Data!D314</f>
        <v>36</v>
      </c>
      <c r="E315">
        <f>Data!E314</f>
        <v>64</v>
      </c>
      <c r="F315">
        <f>Data!F314</f>
        <v>66</v>
      </c>
      <c r="G315">
        <f>Data!G314</f>
        <v>61</v>
      </c>
      <c r="H315">
        <f>Data!H314</f>
        <v>22</v>
      </c>
      <c r="I315">
        <f>Data!I314</f>
        <v>34</v>
      </c>
      <c r="J315">
        <f>Data!J314</f>
        <v>12</v>
      </c>
      <c r="K315">
        <f>Data!K314</f>
        <v>22</v>
      </c>
      <c r="L315">
        <f>Data!L314</f>
        <v>75</v>
      </c>
      <c r="M315">
        <f>Data!M314</f>
        <v>53</v>
      </c>
      <c r="N315">
        <f>Data!N314</f>
        <v>37</v>
      </c>
      <c r="O315">
        <f>Data!O314</f>
        <v>56</v>
      </c>
      <c r="P315">
        <f>Data!P314</f>
        <v>47</v>
      </c>
      <c r="Q315">
        <f>Data!Q314</f>
        <v>36</v>
      </c>
      <c r="R315">
        <f>Data!R314</f>
        <v>38</v>
      </c>
      <c r="S315">
        <f>Data!S314</f>
        <v>61</v>
      </c>
      <c r="T315">
        <f>Data!T314</f>
        <v>47</v>
      </c>
      <c r="U315">
        <f>Data!U314</f>
        <v>40</v>
      </c>
      <c r="V315">
        <f>Data!V314</f>
        <v>48</v>
      </c>
      <c r="W315">
        <f>Data!W314</f>
        <v>68</v>
      </c>
      <c r="X315">
        <f>Data!X314</f>
        <v>48</v>
      </c>
      <c r="Y315">
        <f>Data!Y314</f>
        <v>55</v>
      </c>
      <c r="Z315">
        <f>Data!Z314</f>
        <v>54</v>
      </c>
      <c r="AA315">
        <f>Data!AA314</f>
        <v>70</v>
      </c>
      <c r="AB315">
        <f>Data!AB314</f>
        <v>19</v>
      </c>
      <c r="AC315">
        <f>Data!AC314</f>
        <v>33</v>
      </c>
      <c r="AD315">
        <f>Data!AD314</f>
        <v>63</v>
      </c>
      <c r="AE315">
        <f>Data!AE314</f>
        <v>54</v>
      </c>
      <c r="AH315" s="8">
        <v>303</v>
      </c>
      <c r="AI315">
        <f>Data!AI314</f>
        <v>4</v>
      </c>
      <c r="AJ315">
        <f>Data!AJ314</f>
        <v>16</v>
      </c>
      <c r="AK315">
        <f>Data!AK314</f>
        <v>7</v>
      </c>
      <c r="AL315">
        <f>Data!AL314</f>
        <v>13</v>
      </c>
      <c r="AM315">
        <f>Data!AM314</f>
        <v>32</v>
      </c>
      <c r="AN315">
        <f>Data!AN314</f>
        <v>37</v>
      </c>
      <c r="AO315">
        <f>Data!AO314</f>
        <v>21</v>
      </c>
      <c r="AP315">
        <f>Data!AP314</f>
        <v>9</v>
      </c>
      <c r="AQ315">
        <f>Data!AQ314</f>
        <v>28</v>
      </c>
      <c r="AR315">
        <f>Data!AR314</f>
        <v>6</v>
      </c>
      <c r="AS315">
        <f>Data!AS314</f>
        <v>33</v>
      </c>
      <c r="AT315">
        <f>Data!AT314</f>
        <v>28</v>
      </c>
      <c r="AU315">
        <f>Data!AU314</f>
        <v>49</v>
      </c>
      <c r="AV315">
        <f>Data!AV314</f>
        <v>24</v>
      </c>
      <c r="AW315">
        <f>Data!AW314</f>
        <v>20</v>
      </c>
      <c r="AX315">
        <f>Data!AX314</f>
        <v>39</v>
      </c>
      <c r="AY315">
        <f>Data!AY314</f>
        <v>23</v>
      </c>
      <c r="AZ315">
        <f>Data!AZ314</f>
        <v>22</v>
      </c>
      <c r="BA315">
        <f>Data!BA314</f>
        <v>23</v>
      </c>
      <c r="BB315">
        <f>Data!BB314</f>
        <v>9</v>
      </c>
      <c r="BC315">
        <f>Data!BC314</f>
        <v>0</v>
      </c>
      <c r="BD315">
        <f>Data!BD314</f>
        <v>27</v>
      </c>
      <c r="BE315">
        <f>Data!BE314</f>
        <v>42</v>
      </c>
      <c r="BF315">
        <f>Data!BF314</f>
        <v>34</v>
      </c>
      <c r="BG315">
        <f>Data!BG314</f>
        <v>26</v>
      </c>
      <c r="BH315">
        <f>Data!BH314</f>
        <v>19</v>
      </c>
      <c r="BI315">
        <f>Data!BI314</f>
        <v>19</v>
      </c>
      <c r="BJ315">
        <f>Data!BJ314</f>
        <v>5</v>
      </c>
      <c r="BK315">
        <f>Data!BK314</f>
        <v>22</v>
      </c>
      <c r="BL315">
        <f>Data!BL314</f>
        <v>7</v>
      </c>
    </row>
    <row r="316" spans="1:64" x14ac:dyDescent="0.35">
      <c r="A316" s="8">
        <v>304</v>
      </c>
      <c r="B316">
        <f>Data!B315</f>
        <v>55</v>
      </c>
      <c r="C316">
        <f>Data!C315</f>
        <v>56</v>
      </c>
      <c r="D316">
        <f>Data!D315</f>
        <v>54</v>
      </c>
      <c r="E316">
        <f>Data!E315</f>
        <v>53</v>
      </c>
      <c r="F316">
        <f>Data!F315</f>
        <v>26</v>
      </c>
      <c r="G316">
        <f>Data!G315</f>
        <v>64</v>
      </c>
      <c r="H316">
        <f>Data!H315</f>
        <v>81</v>
      </c>
      <c r="I316">
        <f>Data!I315</f>
        <v>34</v>
      </c>
      <c r="J316">
        <f>Data!J315</f>
        <v>41</v>
      </c>
      <c r="K316">
        <f>Data!K315</f>
        <v>45</v>
      </c>
      <c r="L316">
        <f>Data!L315</f>
        <v>52</v>
      </c>
      <c r="M316">
        <f>Data!M315</f>
        <v>60</v>
      </c>
      <c r="N316">
        <f>Data!N315</f>
        <v>69</v>
      </c>
      <c r="O316">
        <f>Data!O315</f>
        <v>71</v>
      </c>
      <c r="P316">
        <f>Data!P315</f>
        <v>34</v>
      </c>
      <c r="Q316">
        <f>Data!Q315</f>
        <v>67</v>
      </c>
      <c r="R316">
        <f>Data!R315</f>
        <v>74</v>
      </c>
      <c r="S316">
        <f>Data!S315</f>
        <v>26</v>
      </c>
      <c r="T316">
        <f>Data!T315</f>
        <v>58</v>
      </c>
      <c r="U316">
        <f>Data!U315</f>
        <v>69</v>
      </c>
      <c r="V316">
        <f>Data!V315</f>
        <v>33</v>
      </c>
      <c r="W316">
        <f>Data!W315</f>
        <v>34</v>
      </c>
      <c r="X316">
        <f>Data!X315</f>
        <v>35</v>
      </c>
      <c r="Y316">
        <f>Data!Y315</f>
        <v>75</v>
      </c>
      <c r="Z316">
        <f>Data!Z315</f>
        <v>29</v>
      </c>
      <c r="AA316">
        <f>Data!AA315</f>
        <v>28</v>
      </c>
      <c r="AB316">
        <f>Data!AB315</f>
        <v>32</v>
      </c>
      <c r="AC316">
        <f>Data!AC315</f>
        <v>68</v>
      </c>
      <c r="AD316">
        <f>Data!AD315</f>
        <v>16</v>
      </c>
      <c r="AE316">
        <f>Data!AE315</f>
        <v>57</v>
      </c>
      <c r="AH316" s="8">
        <v>304</v>
      </c>
      <c r="AI316">
        <f>Data!AI315</f>
        <v>8</v>
      </c>
      <c r="AJ316">
        <f>Data!AJ315</f>
        <v>13</v>
      </c>
      <c r="AK316">
        <f>Data!AK315</f>
        <v>17</v>
      </c>
      <c r="AL316">
        <f>Data!AL315</f>
        <v>19</v>
      </c>
      <c r="AM316">
        <f>Data!AM315</f>
        <v>0</v>
      </c>
      <c r="AN316">
        <f>Data!AN315</f>
        <v>35</v>
      </c>
      <c r="AO316">
        <f>Data!AO315</f>
        <v>36</v>
      </c>
      <c r="AP316">
        <f>Data!AP315</f>
        <v>9</v>
      </c>
      <c r="AQ316">
        <f>Data!AQ315</f>
        <v>45</v>
      </c>
      <c r="AR316">
        <f>Data!AR315</f>
        <v>8</v>
      </c>
      <c r="AS316">
        <f>Data!AS315</f>
        <v>48</v>
      </c>
      <c r="AT316">
        <f>Data!AT315</f>
        <v>21</v>
      </c>
      <c r="AU316">
        <f>Data!AU315</f>
        <v>33</v>
      </c>
      <c r="AV316">
        <f>Data!AV315</f>
        <v>32</v>
      </c>
      <c r="AW316">
        <f>Data!AW315</f>
        <v>0</v>
      </c>
      <c r="AX316">
        <f>Data!AX315</f>
        <v>10</v>
      </c>
      <c r="AY316">
        <f>Data!AY315</f>
        <v>40</v>
      </c>
      <c r="AZ316">
        <f>Data!AZ315</f>
        <v>32</v>
      </c>
      <c r="BA316">
        <f>Data!BA315</f>
        <v>17</v>
      </c>
      <c r="BB316">
        <f>Data!BB315</f>
        <v>21</v>
      </c>
      <c r="BC316">
        <f>Data!BC315</f>
        <v>16</v>
      </c>
      <c r="BD316">
        <f>Data!BD315</f>
        <v>21</v>
      </c>
      <c r="BE316">
        <f>Data!BE315</f>
        <v>4</v>
      </c>
      <c r="BF316">
        <f>Data!BF315</f>
        <v>3</v>
      </c>
      <c r="BG316">
        <f>Data!BG315</f>
        <v>14</v>
      </c>
      <c r="BH316">
        <f>Data!BH315</f>
        <v>59</v>
      </c>
      <c r="BI316">
        <f>Data!BI315</f>
        <v>20</v>
      </c>
      <c r="BJ316">
        <f>Data!BJ315</f>
        <v>21</v>
      </c>
      <c r="BK316">
        <f>Data!BK315</f>
        <v>23</v>
      </c>
      <c r="BL316">
        <f>Data!BL315</f>
        <v>16</v>
      </c>
    </row>
    <row r="317" spans="1:64" x14ac:dyDescent="0.35">
      <c r="A317" s="8">
        <v>305</v>
      </c>
      <c r="B317">
        <f>Data!B316</f>
        <v>63</v>
      </c>
      <c r="C317">
        <f>Data!C316</f>
        <v>72</v>
      </c>
      <c r="D317">
        <f>Data!D316</f>
        <v>64</v>
      </c>
      <c r="E317">
        <f>Data!E316</f>
        <v>34</v>
      </c>
      <c r="F317">
        <f>Data!F316</f>
        <v>42</v>
      </c>
      <c r="G317">
        <f>Data!G316</f>
        <v>64</v>
      </c>
      <c r="H317">
        <f>Data!H316</f>
        <v>81</v>
      </c>
      <c r="I317">
        <f>Data!I316</f>
        <v>49</v>
      </c>
      <c r="J317">
        <f>Data!J316</f>
        <v>39</v>
      </c>
      <c r="K317">
        <f>Data!K316</f>
        <v>39</v>
      </c>
      <c r="L317">
        <f>Data!L316</f>
        <v>78</v>
      </c>
      <c r="M317">
        <f>Data!M316</f>
        <v>47</v>
      </c>
      <c r="N317">
        <f>Data!N316</f>
        <v>66</v>
      </c>
      <c r="O317">
        <f>Data!O316</f>
        <v>68</v>
      </c>
      <c r="P317">
        <f>Data!P316</f>
        <v>41</v>
      </c>
      <c r="Q317">
        <f>Data!Q316</f>
        <v>51</v>
      </c>
      <c r="R317">
        <f>Data!R316</f>
        <v>54</v>
      </c>
      <c r="S317">
        <f>Data!S316</f>
        <v>71</v>
      </c>
      <c r="T317">
        <f>Data!T316</f>
        <v>36</v>
      </c>
      <c r="U317">
        <f>Data!U316</f>
        <v>60</v>
      </c>
      <c r="V317">
        <f>Data!V316</f>
        <v>50</v>
      </c>
      <c r="W317">
        <f>Data!W316</f>
        <v>76</v>
      </c>
      <c r="X317">
        <f>Data!X316</f>
        <v>48</v>
      </c>
      <c r="Y317">
        <f>Data!Y316</f>
        <v>56</v>
      </c>
      <c r="Z317">
        <f>Data!Z316</f>
        <v>60</v>
      </c>
      <c r="AA317">
        <f>Data!AA316</f>
        <v>39</v>
      </c>
      <c r="AB317">
        <f>Data!AB316</f>
        <v>29</v>
      </c>
      <c r="AC317">
        <f>Data!AC316</f>
        <v>75</v>
      </c>
      <c r="AD317">
        <f>Data!AD316</f>
        <v>73</v>
      </c>
      <c r="AE317">
        <f>Data!AE316</f>
        <v>80</v>
      </c>
      <c r="AH317" s="8">
        <v>305</v>
      </c>
      <c r="AI317">
        <f>Data!AI316</f>
        <v>27</v>
      </c>
      <c r="AJ317">
        <f>Data!AJ316</f>
        <v>13</v>
      </c>
      <c r="AK317">
        <f>Data!AK316</f>
        <v>11</v>
      </c>
      <c r="AL317">
        <f>Data!AL316</f>
        <v>25</v>
      </c>
      <c r="AM317">
        <f>Data!AM316</f>
        <v>16</v>
      </c>
      <c r="AN317">
        <f>Data!AN316</f>
        <v>5</v>
      </c>
      <c r="AO317">
        <f>Data!AO316</f>
        <v>34</v>
      </c>
      <c r="AP317">
        <f>Data!AP316</f>
        <v>20</v>
      </c>
      <c r="AQ317">
        <f>Data!AQ316</f>
        <v>43</v>
      </c>
      <c r="AR317">
        <f>Data!AR316</f>
        <v>44</v>
      </c>
      <c r="AS317">
        <f>Data!AS316</f>
        <v>12</v>
      </c>
      <c r="AT317">
        <f>Data!AT316</f>
        <v>5</v>
      </c>
      <c r="AU317">
        <f>Data!AU316</f>
        <v>21</v>
      </c>
      <c r="AV317">
        <f>Data!AV316</f>
        <v>24</v>
      </c>
      <c r="AW317">
        <f>Data!AW316</f>
        <v>31</v>
      </c>
      <c r="AX317">
        <f>Data!AX316</f>
        <v>27</v>
      </c>
      <c r="AY317">
        <f>Data!AY316</f>
        <v>24</v>
      </c>
      <c r="AZ317">
        <f>Data!AZ316</f>
        <v>26</v>
      </c>
      <c r="BA317">
        <f>Data!BA316</f>
        <v>19</v>
      </c>
      <c r="BB317">
        <f>Data!BB316</f>
        <v>0</v>
      </c>
      <c r="BC317">
        <f>Data!BC316</f>
        <v>14</v>
      </c>
      <c r="BD317">
        <f>Data!BD316</f>
        <v>25</v>
      </c>
      <c r="BE317">
        <f>Data!BE316</f>
        <v>18</v>
      </c>
      <c r="BF317">
        <f>Data!BF316</f>
        <v>22</v>
      </c>
      <c r="BG317">
        <f>Data!BG316</f>
        <v>27</v>
      </c>
      <c r="BH317">
        <f>Data!BH316</f>
        <v>29</v>
      </c>
      <c r="BI317">
        <f>Data!BI316</f>
        <v>24</v>
      </c>
      <c r="BJ317">
        <f>Data!BJ316</f>
        <v>49</v>
      </c>
      <c r="BK317">
        <f>Data!BK316</f>
        <v>21</v>
      </c>
      <c r="BL317">
        <f>Data!BL316</f>
        <v>3</v>
      </c>
    </row>
    <row r="318" spans="1:64" x14ac:dyDescent="0.35">
      <c r="A318" s="8">
        <v>306</v>
      </c>
      <c r="B318">
        <f>Data!B317</f>
        <v>50</v>
      </c>
      <c r="C318">
        <f>Data!C317</f>
        <v>21</v>
      </c>
      <c r="D318">
        <f>Data!D317</f>
        <v>44</v>
      </c>
      <c r="E318">
        <f>Data!E317</f>
        <v>65</v>
      </c>
      <c r="F318">
        <f>Data!F317</f>
        <v>55</v>
      </c>
      <c r="G318">
        <f>Data!G317</f>
        <v>35</v>
      </c>
      <c r="H318">
        <f>Data!H317</f>
        <v>28</v>
      </c>
      <c r="I318">
        <f>Data!I317</f>
        <v>50</v>
      </c>
      <c r="J318">
        <f>Data!J317</f>
        <v>34</v>
      </c>
      <c r="K318">
        <f>Data!K317</f>
        <v>44</v>
      </c>
      <c r="L318">
        <f>Data!L317</f>
        <v>70</v>
      </c>
      <c r="M318">
        <f>Data!M317</f>
        <v>23</v>
      </c>
      <c r="N318">
        <f>Data!N317</f>
        <v>23</v>
      </c>
      <c r="O318">
        <f>Data!O317</f>
        <v>48</v>
      </c>
      <c r="P318">
        <f>Data!P317</f>
        <v>42</v>
      </c>
      <c r="Q318">
        <f>Data!Q317</f>
        <v>44</v>
      </c>
      <c r="R318">
        <f>Data!R317</f>
        <v>40</v>
      </c>
      <c r="S318">
        <f>Data!S317</f>
        <v>29</v>
      </c>
      <c r="T318">
        <f>Data!T317</f>
        <v>58</v>
      </c>
      <c r="U318">
        <f>Data!U317</f>
        <v>64</v>
      </c>
      <c r="V318">
        <f>Data!V317</f>
        <v>53</v>
      </c>
      <c r="W318">
        <f>Data!W317</f>
        <v>48</v>
      </c>
      <c r="X318">
        <f>Data!X317</f>
        <v>61</v>
      </c>
      <c r="Y318">
        <f>Data!Y317</f>
        <v>55</v>
      </c>
      <c r="Z318">
        <f>Data!Z317</f>
        <v>65</v>
      </c>
      <c r="AA318">
        <f>Data!AA317</f>
        <v>28</v>
      </c>
      <c r="AB318">
        <f>Data!AB317</f>
        <v>46</v>
      </c>
      <c r="AC318">
        <f>Data!AC317</f>
        <v>74</v>
      </c>
      <c r="AD318">
        <f>Data!AD317</f>
        <v>43</v>
      </c>
      <c r="AE318">
        <f>Data!AE317</f>
        <v>31</v>
      </c>
      <c r="AH318" s="8">
        <v>306</v>
      </c>
      <c r="AI318">
        <f>Data!AI317</f>
        <v>19</v>
      </c>
      <c r="AJ318">
        <f>Data!AJ317</f>
        <v>20</v>
      </c>
      <c r="AK318">
        <f>Data!AK317</f>
        <v>18</v>
      </c>
      <c r="AL318">
        <f>Data!AL317</f>
        <v>26</v>
      </c>
      <c r="AM318">
        <f>Data!AM317</f>
        <v>24</v>
      </c>
      <c r="AN318">
        <f>Data!AN317</f>
        <v>21</v>
      </c>
      <c r="AO318">
        <f>Data!AO317</f>
        <v>23</v>
      </c>
      <c r="AP318">
        <f>Data!AP317</f>
        <v>34</v>
      </c>
      <c r="AQ318">
        <f>Data!AQ317</f>
        <v>0</v>
      </c>
      <c r="AR318">
        <f>Data!AR317</f>
        <v>16</v>
      </c>
      <c r="AS318">
        <f>Data!AS317</f>
        <v>0</v>
      </c>
      <c r="AT318">
        <f>Data!AT317</f>
        <v>36</v>
      </c>
      <c r="AU318">
        <f>Data!AU317</f>
        <v>43</v>
      </c>
      <c r="AV318">
        <f>Data!AV317</f>
        <v>23</v>
      </c>
      <c r="AW318">
        <f>Data!AW317</f>
        <v>16</v>
      </c>
      <c r="AX318">
        <f>Data!AX317</f>
        <v>22</v>
      </c>
      <c r="AY318">
        <f>Data!AY317</f>
        <v>19</v>
      </c>
      <c r="AZ318">
        <f>Data!AZ317</f>
        <v>35</v>
      </c>
      <c r="BA318">
        <f>Data!BA317</f>
        <v>18</v>
      </c>
      <c r="BB318">
        <f>Data!BB317</f>
        <v>25</v>
      </c>
      <c r="BC318">
        <f>Data!BC317</f>
        <v>24</v>
      </c>
      <c r="BD318">
        <f>Data!BD317</f>
        <v>30</v>
      </c>
      <c r="BE318">
        <f>Data!BE317</f>
        <v>16</v>
      </c>
      <c r="BF318">
        <f>Data!BF317</f>
        <v>26</v>
      </c>
      <c r="BG318">
        <f>Data!BG317</f>
        <v>13</v>
      </c>
      <c r="BH318">
        <f>Data!BH317</f>
        <v>18</v>
      </c>
      <c r="BI318">
        <f>Data!BI317</f>
        <v>10</v>
      </c>
      <c r="BJ318">
        <f>Data!BJ317</f>
        <v>19</v>
      </c>
      <c r="BK318">
        <f>Data!BK317</f>
        <v>0</v>
      </c>
      <c r="BL318">
        <f>Data!BL317</f>
        <v>5</v>
      </c>
    </row>
    <row r="319" spans="1:64" x14ac:dyDescent="0.35">
      <c r="A319" s="8">
        <v>307</v>
      </c>
      <c r="B319">
        <f>Data!B318</f>
        <v>40</v>
      </c>
      <c r="C319">
        <f>Data!C318</f>
        <v>27</v>
      </c>
      <c r="D319">
        <f>Data!D318</f>
        <v>60</v>
      </c>
      <c r="E319">
        <f>Data!E318</f>
        <v>50</v>
      </c>
      <c r="F319">
        <f>Data!F318</f>
        <v>57</v>
      </c>
      <c r="G319">
        <f>Data!G318</f>
        <v>20</v>
      </c>
      <c r="H319">
        <f>Data!H318</f>
        <v>49</v>
      </c>
      <c r="I319">
        <f>Data!I318</f>
        <v>28</v>
      </c>
      <c r="J319">
        <f>Data!J318</f>
        <v>50</v>
      </c>
      <c r="K319">
        <f>Data!K318</f>
        <v>38</v>
      </c>
      <c r="L319">
        <f>Data!L318</f>
        <v>33</v>
      </c>
      <c r="M319">
        <f>Data!M318</f>
        <v>47</v>
      </c>
      <c r="N319">
        <f>Data!N318</f>
        <v>24</v>
      </c>
      <c r="O319">
        <f>Data!O318</f>
        <v>67</v>
      </c>
      <c r="P319">
        <f>Data!P318</f>
        <v>53</v>
      </c>
      <c r="Q319">
        <f>Data!Q318</f>
        <v>40</v>
      </c>
      <c r="R319">
        <f>Data!R318</f>
        <v>38</v>
      </c>
      <c r="S319">
        <f>Data!S318</f>
        <v>58</v>
      </c>
      <c r="T319">
        <f>Data!T318</f>
        <v>78</v>
      </c>
      <c r="U319">
        <f>Data!U318</f>
        <v>57</v>
      </c>
      <c r="V319">
        <f>Data!V318</f>
        <v>55</v>
      </c>
      <c r="W319">
        <f>Data!W318</f>
        <v>66</v>
      </c>
      <c r="X319">
        <f>Data!X318</f>
        <v>34</v>
      </c>
      <c r="Y319">
        <f>Data!Y318</f>
        <v>42</v>
      </c>
      <c r="Z319">
        <f>Data!Z318</f>
        <v>44</v>
      </c>
      <c r="AA319">
        <f>Data!AA318</f>
        <v>55</v>
      </c>
      <c r="AB319">
        <f>Data!AB318</f>
        <v>28</v>
      </c>
      <c r="AC319">
        <f>Data!AC318</f>
        <v>39</v>
      </c>
      <c r="AD319">
        <f>Data!AD318</f>
        <v>43</v>
      </c>
      <c r="AE319">
        <f>Data!AE318</f>
        <v>53</v>
      </c>
      <c r="AH319" s="8">
        <v>307</v>
      </c>
      <c r="AI319">
        <f>Data!AI318</f>
        <v>19</v>
      </c>
      <c r="AJ319">
        <f>Data!AJ318</f>
        <v>40</v>
      </c>
      <c r="AK319">
        <f>Data!AK318</f>
        <v>25</v>
      </c>
      <c r="AL319">
        <f>Data!AL318</f>
        <v>25</v>
      </c>
      <c r="AM319">
        <f>Data!AM318</f>
        <v>8</v>
      </c>
      <c r="AN319">
        <f>Data!AN318</f>
        <v>64</v>
      </c>
      <c r="AO319">
        <f>Data!AO318</f>
        <v>18</v>
      </c>
      <c r="AP319">
        <f>Data!AP318</f>
        <v>0</v>
      </c>
      <c r="AQ319">
        <f>Data!AQ318</f>
        <v>13</v>
      </c>
      <c r="AR319">
        <f>Data!AR318</f>
        <v>3</v>
      </c>
      <c r="AS319">
        <f>Data!AS318</f>
        <v>37</v>
      </c>
      <c r="AT319">
        <f>Data!AT318</f>
        <v>25</v>
      </c>
      <c r="AU319">
        <f>Data!AU318</f>
        <v>9</v>
      </c>
      <c r="AV319">
        <f>Data!AV318</f>
        <v>0</v>
      </c>
      <c r="AW319">
        <f>Data!AW318</f>
        <v>17</v>
      </c>
      <c r="AX319">
        <f>Data!AX318</f>
        <v>5</v>
      </c>
      <c r="AY319">
        <f>Data!AY318</f>
        <v>17</v>
      </c>
      <c r="AZ319">
        <f>Data!AZ318</f>
        <v>1</v>
      </c>
      <c r="BA319">
        <f>Data!BA318</f>
        <v>16</v>
      </c>
      <c r="BB319">
        <f>Data!BB318</f>
        <v>65</v>
      </c>
      <c r="BC319">
        <f>Data!BC318</f>
        <v>32</v>
      </c>
      <c r="BD319">
        <f>Data!BD318</f>
        <v>21</v>
      </c>
      <c r="BE319">
        <f>Data!BE318</f>
        <v>4</v>
      </c>
      <c r="BF319">
        <f>Data!BF318</f>
        <v>31</v>
      </c>
      <c r="BG319">
        <f>Data!BG318</f>
        <v>36</v>
      </c>
      <c r="BH319">
        <f>Data!BH318</f>
        <v>22</v>
      </c>
      <c r="BI319">
        <f>Data!BI318</f>
        <v>36</v>
      </c>
      <c r="BJ319">
        <f>Data!BJ318</f>
        <v>0</v>
      </c>
      <c r="BK319">
        <f>Data!BK318</f>
        <v>27</v>
      </c>
      <c r="BL319">
        <f>Data!BL318</f>
        <v>22</v>
      </c>
    </row>
    <row r="320" spans="1:64" x14ac:dyDescent="0.35">
      <c r="A320" s="8">
        <v>308</v>
      </c>
      <c r="B320">
        <f>Data!B319</f>
        <v>46</v>
      </c>
      <c r="C320">
        <f>Data!C319</f>
        <v>42</v>
      </c>
      <c r="D320">
        <f>Data!D319</f>
        <v>56</v>
      </c>
      <c r="E320">
        <f>Data!E319</f>
        <v>22</v>
      </c>
      <c r="F320">
        <f>Data!F319</f>
        <v>55</v>
      </c>
      <c r="G320">
        <f>Data!G319</f>
        <v>40</v>
      </c>
      <c r="H320">
        <f>Data!H319</f>
        <v>56</v>
      </c>
      <c r="I320">
        <f>Data!I319</f>
        <v>49</v>
      </c>
      <c r="J320">
        <f>Data!J319</f>
        <v>41</v>
      </c>
      <c r="K320">
        <f>Data!K319</f>
        <v>36</v>
      </c>
      <c r="L320">
        <f>Data!L319</f>
        <v>42</v>
      </c>
      <c r="M320">
        <f>Data!M319</f>
        <v>36</v>
      </c>
      <c r="N320">
        <f>Data!N319</f>
        <v>70</v>
      </c>
      <c r="O320">
        <f>Data!O319</f>
        <v>55</v>
      </c>
      <c r="P320">
        <f>Data!P319</f>
        <v>46</v>
      </c>
      <c r="Q320">
        <f>Data!Q319</f>
        <v>67</v>
      </c>
      <c r="R320">
        <f>Data!R319</f>
        <v>63</v>
      </c>
      <c r="S320">
        <f>Data!S319</f>
        <v>41</v>
      </c>
      <c r="T320">
        <f>Data!T319</f>
        <v>50</v>
      </c>
      <c r="U320">
        <f>Data!U319</f>
        <v>48</v>
      </c>
      <c r="V320">
        <f>Data!V319</f>
        <v>73</v>
      </c>
      <c r="W320">
        <f>Data!W319</f>
        <v>73</v>
      </c>
      <c r="X320">
        <f>Data!X319</f>
        <v>53</v>
      </c>
      <c r="Y320">
        <f>Data!Y319</f>
        <v>56</v>
      </c>
      <c r="Z320">
        <f>Data!Z319</f>
        <v>65</v>
      </c>
      <c r="AA320">
        <f>Data!AA319</f>
        <v>43</v>
      </c>
      <c r="AB320">
        <f>Data!AB319</f>
        <v>49</v>
      </c>
      <c r="AC320">
        <f>Data!AC319</f>
        <v>26</v>
      </c>
      <c r="AD320">
        <f>Data!AD319</f>
        <v>53</v>
      </c>
      <c r="AE320">
        <f>Data!AE319</f>
        <v>26</v>
      </c>
      <c r="AH320" s="8">
        <v>308</v>
      </c>
      <c r="AI320">
        <f>Data!AI319</f>
        <v>22</v>
      </c>
      <c r="AJ320">
        <f>Data!AJ319</f>
        <v>9</v>
      </c>
      <c r="AK320">
        <f>Data!AK319</f>
        <v>33</v>
      </c>
      <c r="AL320">
        <f>Data!AL319</f>
        <v>36</v>
      </c>
      <c r="AM320">
        <f>Data!AM319</f>
        <v>15</v>
      </c>
      <c r="AN320">
        <f>Data!AN319</f>
        <v>5</v>
      </c>
      <c r="AO320">
        <f>Data!AO319</f>
        <v>32</v>
      </c>
      <c r="AP320">
        <f>Data!AP319</f>
        <v>1</v>
      </c>
      <c r="AQ320">
        <f>Data!AQ319</f>
        <v>47</v>
      </c>
      <c r="AR320">
        <f>Data!AR319</f>
        <v>14</v>
      </c>
      <c r="AS320">
        <f>Data!AS319</f>
        <v>35</v>
      </c>
      <c r="AT320">
        <f>Data!AT319</f>
        <v>7</v>
      </c>
      <c r="AU320">
        <f>Data!AU319</f>
        <v>46</v>
      </c>
      <c r="AV320">
        <f>Data!AV319</f>
        <v>14</v>
      </c>
      <c r="AW320">
        <f>Data!AW319</f>
        <v>27</v>
      </c>
      <c r="AX320">
        <f>Data!AX319</f>
        <v>13</v>
      </c>
      <c r="AY320">
        <f>Data!AY319</f>
        <v>35</v>
      </c>
      <c r="AZ320">
        <f>Data!AZ319</f>
        <v>2</v>
      </c>
      <c r="BA320">
        <f>Data!BA319</f>
        <v>8</v>
      </c>
      <c r="BB320">
        <f>Data!BB319</f>
        <v>18</v>
      </c>
      <c r="BC320">
        <f>Data!BC319</f>
        <v>20</v>
      </c>
      <c r="BD320">
        <f>Data!BD319</f>
        <v>21</v>
      </c>
      <c r="BE320">
        <f>Data!BE319</f>
        <v>39</v>
      </c>
      <c r="BF320">
        <f>Data!BF319</f>
        <v>4</v>
      </c>
      <c r="BG320">
        <f>Data!BG319</f>
        <v>13</v>
      </c>
      <c r="BH320">
        <f>Data!BH319</f>
        <v>10</v>
      </c>
      <c r="BI320">
        <f>Data!BI319</f>
        <v>15</v>
      </c>
      <c r="BJ320">
        <f>Data!BJ319</f>
        <v>21</v>
      </c>
      <c r="BK320">
        <f>Data!BK319</f>
        <v>59</v>
      </c>
      <c r="BL320">
        <f>Data!BL319</f>
        <v>32</v>
      </c>
    </row>
    <row r="321" spans="1:64" x14ac:dyDescent="0.35">
      <c r="A321" s="8">
        <v>309</v>
      </c>
      <c r="B321">
        <f>Data!B320</f>
        <v>43</v>
      </c>
      <c r="C321">
        <f>Data!C320</f>
        <v>34</v>
      </c>
      <c r="D321">
        <f>Data!D320</f>
        <v>52</v>
      </c>
      <c r="E321">
        <f>Data!E320</f>
        <v>43</v>
      </c>
      <c r="F321">
        <f>Data!F320</f>
        <v>65</v>
      </c>
      <c r="G321">
        <f>Data!G320</f>
        <v>34</v>
      </c>
      <c r="H321">
        <f>Data!H320</f>
        <v>64</v>
      </c>
      <c r="I321">
        <f>Data!I320</f>
        <v>74</v>
      </c>
      <c r="J321">
        <f>Data!J320</f>
        <v>59</v>
      </c>
      <c r="K321">
        <f>Data!K320</f>
        <v>71</v>
      </c>
      <c r="L321">
        <f>Data!L320</f>
        <v>41</v>
      </c>
      <c r="M321">
        <f>Data!M320</f>
        <v>53</v>
      </c>
      <c r="N321">
        <f>Data!N320</f>
        <v>36</v>
      </c>
      <c r="O321">
        <f>Data!O320</f>
        <v>54</v>
      </c>
      <c r="P321">
        <f>Data!P320</f>
        <v>45</v>
      </c>
      <c r="Q321">
        <f>Data!Q320</f>
        <v>29</v>
      </c>
      <c r="R321">
        <f>Data!R320</f>
        <v>26</v>
      </c>
      <c r="S321">
        <f>Data!S320</f>
        <v>23</v>
      </c>
      <c r="T321">
        <f>Data!T320</f>
        <v>69</v>
      </c>
      <c r="U321">
        <f>Data!U320</f>
        <v>28</v>
      </c>
      <c r="V321">
        <f>Data!V320</f>
        <v>64</v>
      </c>
      <c r="W321">
        <f>Data!W320</f>
        <v>33</v>
      </c>
      <c r="X321">
        <f>Data!X320</f>
        <v>50</v>
      </c>
      <c r="Y321">
        <f>Data!Y320</f>
        <v>29</v>
      </c>
      <c r="Z321">
        <f>Data!Z320</f>
        <v>27</v>
      </c>
      <c r="AA321">
        <f>Data!AA320</f>
        <v>44</v>
      </c>
      <c r="AB321">
        <f>Data!AB320</f>
        <v>12</v>
      </c>
      <c r="AC321">
        <f>Data!AC320</f>
        <v>55</v>
      </c>
      <c r="AD321">
        <f>Data!AD320</f>
        <v>38</v>
      </c>
      <c r="AE321">
        <f>Data!AE320</f>
        <v>59</v>
      </c>
      <c r="AH321" s="8">
        <v>309</v>
      </c>
      <c r="AI321">
        <f>Data!AI320</f>
        <v>24</v>
      </c>
      <c r="AJ321">
        <f>Data!AJ320</f>
        <v>36</v>
      </c>
      <c r="AK321">
        <f>Data!AK320</f>
        <v>12</v>
      </c>
      <c r="AL321">
        <f>Data!AL320</f>
        <v>0</v>
      </c>
      <c r="AM321">
        <f>Data!AM320</f>
        <v>26</v>
      </c>
      <c r="AN321">
        <f>Data!AN320</f>
        <v>15</v>
      </c>
      <c r="AO321">
        <f>Data!AO320</f>
        <v>21</v>
      </c>
      <c r="AP321">
        <f>Data!AP320</f>
        <v>11</v>
      </c>
      <c r="AQ321">
        <f>Data!AQ320</f>
        <v>6</v>
      </c>
      <c r="AR321">
        <f>Data!AR320</f>
        <v>34</v>
      </c>
      <c r="AS321">
        <f>Data!AS320</f>
        <v>33</v>
      </c>
      <c r="AT321">
        <f>Data!AT320</f>
        <v>18</v>
      </c>
      <c r="AU321">
        <f>Data!AU320</f>
        <v>25</v>
      </c>
      <c r="AV321">
        <f>Data!AV320</f>
        <v>34</v>
      </c>
      <c r="AW321">
        <f>Data!AW320</f>
        <v>19</v>
      </c>
      <c r="AX321">
        <f>Data!AX320</f>
        <v>29</v>
      </c>
      <c r="AY321">
        <f>Data!AY320</f>
        <v>35</v>
      </c>
      <c r="AZ321">
        <f>Data!AZ320</f>
        <v>7</v>
      </c>
      <c r="BA321">
        <f>Data!BA320</f>
        <v>15</v>
      </c>
      <c r="BB321">
        <f>Data!BB320</f>
        <v>32</v>
      </c>
      <c r="BC321">
        <f>Data!BC320</f>
        <v>15</v>
      </c>
      <c r="BD321">
        <f>Data!BD320</f>
        <v>27</v>
      </c>
      <c r="BE321">
        <f>Data!BE320</f>
        <v>23</v>
      </c>
      <c r="BF321">
        <f>Data!BF320</f>
        <v>2</v>
      </c>
      <c r="BG321">
        <f>Data!BG320</f>
        <v>34</v>
      </c>
      <c r="BH321">
        <f>Data!BH320</f>
        <v>3</v>
      </c>
      <c r="BI321">
        <f>Data!BI320</f>
        <v>6</v>
      </c>
      <c r="BJ321">
        <f>Data!BJ320</f>
        <v>33</v>
      </c>
      <c r="BK321">
        <f>Data!BK320</f>
        <v>19</v>
      </c>
      <c r="BL321">
        <f>Data!BL320</f>
        <v>19</v>
      </c>
    </row>
    <row r="322" spans="1:64" x14ac:dyDescent="0.35">
      <c r="A322" s="8">
        <v>310</v>
      </c>
      <c r="B322">
        <f>Data!B321</f>
        <v>43</v>
      </c>
      <c r="C322">
        <f>Data!C321</f>
        <v>64</v>
      </c>
      <c r="D322">
        <f>Data!D321</f>
        <v>45</v>
      </c>
      <c r="E322">
        <f>Data!E321</f>
        <v>69</v>
      </c>
      <c r="F322">
        <f>Data!F321</f>
        <v>62</v>
      </c>
      <c r="G322">
        <f>Data!G321</f>
        <v>48</v>
      </c>
      <c r="H322">
        <f>Data!H321</f>
        <v>68</v>
      </c>
      <c r="I322">
        <f>Data!I321</f>
        <v>40</v>
      </c>
      <c r="J322">
        <f>Data!J321</f>
        <v>41</v>
      </c>
      <c r="K322">
        <f>Data!K321</f>
        <v>45</v>
      </c>
      <c r="L322">
        <f>Data!L321</f>
        <v>38</v>
      </c>
      <c r="M322">
        <f>Data!M321</f>
        <v>44</v>
      </c>
      <c r="N322">
        <f>Data!N321</f>
        <v>25</v>
      </c>
      <c r="O322">
        <f>Data!O321</f>
        <v>55</v>
      </c>
      <c r="P322">
        <f>Data!P321</f>
        <v>19</v>
      </c>
      <c r="Q322">
        <f>Data!Q321</f>
        <v>47</v>
      </c>
      <c r="R322">
        <f>Data!R321</f>
        <v>35</v>
      </c>
      <c r="S322">
        <f>Data!S321</f>
        <v>103</v>
      </c>
      <c r="T322">
        <f>Data!T321</f>
        <v>40</v>
      </c>
      <c r="U322">
        <f>Data!U321</f>
        <v>44</v>
      </c>
      <c r="V322">
        <f>Data!V321</f>
        <v>67</v>
      </c>
      <c r="W322">
        <f>Data!W321</f>
        <v>38</v>
      </c>
      <c r="X322">
        <f>Data!X321</f>
        <v>42</v>
      </c>
      <c r="Y322">
        <f>Data!Y321</f>
        <v>22</v>
      </c>
      <c r="Z322">
        <f>Data!Z321</f>
        <v>46</v>
      </c>
      <c r="AA322">
        <f>Data!AA321</f>
        <v>22</v>
      </c>
      <c r="AB322">
        <f>Data!AB321</f>
        <v>46</v>
      </c>
      <c r="AC322">
        <f>Data!AC321</f>
        <v>70</v>
      </c>
      <c r="AD322">
        <f>Data!AD321</f>
        <v>50</v>
      </c>
      <c r="AE322">
        <f>Data!AE321</f>
        <v>52</v>
      </c>
      <c r="AH322" s="8">
        <v>310</v>
      </c>
      <c r="AI322">
        <f>Data!AI321</f>
        <v>6</v>
      </c>
      <c r="AJ322">
        <f>Data!AJ321</f>
        <v>23</v>
      </c>
      <c r="AK322">
        <f>Data!AK321</f>
        <v>28</v>
      </c>
      <c r="AL322">
        <f>Data!AL321</f>
        <v>15</v>
      </c>
      <c r="AM322">
        <f>Data!AM321</f>
        <v>14</v>
      </c>
      <c r="AN322">
        <f>Data!AN321</f>
        <v>32</v>
      </c>
      <c r="AO322">
        <f>Data!AO321</f>
        <v>17</v>
      </c>
      <c r="AP322">
        <f>Data!AP321</f>
        <v>0</v>
      </c>
      <c r="AQ322">
        <f>Data!AQ321</f>
        <v>47</v>
      </c>
      <c r="AR322">
        <f>Data!AR321</f>
        <v>1</v>
      </c>
      <c r="AS322">
        <f>Data!AS321</f>
        <v>18</v>
      </c>
      <c r="AT322">
        <f>Data!AT321</f>
        <v>1</v>
      </c>
      <c r="AU322">
        <f>Data!AU321</f>
        <v>17</v>
      </c>
      <c r="AV322">
        <f>Data!AV321</f>
        <v>29</v>
      </c>
      <c r="AW322">
        <f>Data!AW321</f>
        <v>20</v>
      </c>
      <c r="AX322">
        <f>Data!AX321</f>
        <v>22</v>
      </c>
      <c r="AY322">
        <f>Data!AY321</f>
        <v>9</v>
      </c>
      <c r="AZ322">
        <f>Data!AZ321</f>
        <v>10</v>
      </c>
      <c r="BA322">
        <f>Data!BA321</f>
        <v>11</v>
      </c>
      <c r="BB322">
        <f>Data!BB321</f>
        <v>41</v>
      </c>
      <c r="BC322">
        <f>Data!BC321</f>
        <v>23</v>
      </c>
      <c r="BD322">
        <f>Data!BD321</f>
        <v>22</v>
      </c>
      <c r="BE322">
        <f>Data!BE321</f>
        <v>20</v>
      </c>
      <c r="BF322">
        <f>Data!BF321</f>
        <v>17</v>
      </c>
      <c r="BG322">
        <f>Data!BG321</f>
        <v>24</v>
      </c>
      <c r="BH322">
        <f>Data!BH321</f>
        <v>23</v>
      </c>
      <c r="BI322">
        <f>Data!BI321</f>
        <v>23</v>
      </c>
      <c r="BJ322">
        <f>Data!BJ321</f>
        <v>33</v>
      </c>
      <c r="BK322">
        <f>Data!BK321</f>
        <v>34</v>
      </c>
      <c r="BL322">
        <f>Data!BL321</f>
        <v>5</v>
      </c>
    </row>
    <row r="323" spans="1:64" x14ac:dyDescent="0.35">
      <c r="A323" s="8">
        <v>311</v>
      </c>
      <c r="B323">
        <f>Data!B322</f>
        <v>53</v>
      </c>
      <c r="C323">
        <f>Data!C322</f>
        <v>23</v>
      </c>
      <c r="D323">
        <f>Data!D322</f>
        <v>60</v>
      </c>
      <c r="E323">
        <f>Data!E322</f>
        <v>36</v>
      </c>
      <c r="F323">
        <f>Data!F322</f>
        <v>44</v>
      </c>
      <c r="G323">
        <f>Data!G322</f>
        <v>48</v>
      </c>
      <c r="H323">
        <f>Data!H322</f>
        <v>37</v>
      </c>
      <c r="I323">
        <f>Data!I322</f>
        <v>77</v>
      </c>
      <c r="J323">
        <f>Data!J322</f>
        <v>47</v>
      </c>
      <c r="K323">
        <f>Data!K322</f>
        <v>25</v>
      </c>
      <c r="L323">
        <f>Data!L322</f>
        <v>86</v>
      </c>
      <c r="M323">
        <f>Data!M322</f>
        <v>45</v>
      </c>
      <c r="N323">
        <f>Data!N322</f>
        <v>63</v>
      </c>
      <c r="O323">
        <f>Data!O322</f>
        <v>57</v>
      </c>
      <c r="P323">
        <f>Data!P322</f>
        <v>41</v>
      </c>
      <c r="Q323">
        <f>Data!Q322</f>
        <v>51</v>
      </c>
      <c r="R323">
        <f>Data!R322</f>
        <v>62</v>
      </c>
      <c r="S323">
        <f>Data!S322</f>
        <v>35</v>
      </c>
      <c r="T323">
        <f>Data!T322</f>
        <v>57</v>
      </c>
      <c r="U323">
        <f>Data!U322</f>
        <v>62</v>
      </c>
      <c r="V323">
        <f>Data!V322</f>
        <v>44</v>
      </c>
      <c r="W323">
        <f>Data!W322</f>
        <v>59</v>
      </c>
      <c r="X323">
        <f>Data!X322</f>
        <v>42</v>
      </c>
      <c r="Y323">
        <f>Data!Y322</f>
        <v>47</v>
      </c>
      <c r="Z323">
        <f>Data!Z322</f>
        <v>35</v>
      </c>
      <c r="AA323">
        <f>Data!AA322</f>
        <v>56</v>
      </c>
      <c r="AB323">
        <f>Data!AB322</f>
        <v>50</v>
      </c>
      <c r="AC323">
        <f>Data!AC322</f>
        <v>59</v>
      </c>
      <c r="AD323">
        <f>Data!AD322</f>
        <v>28</v>
      </c>
      <c r="AE323">
        <f>Data!AE322</f>
        <v>56</v>
      </c>
      <c r="AH323" s="8">
        <v>311</v>
      </c>
      <c r="AI323">
        <f>Data!AI322</f>
        <v>0</v>
      </c>
      <c r="AJ323">
        <f>Data!AJ322</f>
        <v>14</v>
      </c>
      <c r="AK323">
        <f>Data!AK322</f>
        <v>10</v>
      </c>
      <c r="AL323">
        <f>Data!AL322</f>
        <v>26</v>
      </c>
      <c r="AM323">
        <f>Data!AM322</f>
        <v>25</v>
      </c>
      <c r="AN323">
        <f>Data!AN322</f>
        <v>26</v>
      </c>
      <c r="AO323">
        <f>Data!AO322</f>
        <v>37</v>
      </c>
      <c r="AP323">
        <f>Data!AP322</f>
        <v>8</v>
      </c>
      <c r="AQ323">
        <f>Data!AQ322</f>
        <v>0</v>
      </c>
      <c r="AR323">
        <f>Data!AR322</f>
        <v>32</v>
      </c>
      <c r="AS323">
        <f>Data!AS322</f>
        <v>20</v>
      </c>
      <c r="AT323">
        <f>Data!AT322</f>
        <v>33</v>
      </c>
      <c r="AU323">
        <f>Data!AU322</f>
        <v>30</v>
      </c>
      <c r="AV323">
        <f>Data!AV322</f>
        <v>11</v>
      </c>
      <c r="AW323">
        <f>Data!AW322</f>
        <v>30</v>
      </c>
      <c r="AX323">
        <f>Data!AX322</f>
        <v>29</v>
      </c>
      <c r="AY323">
        <f>Data!AY322</f>
        <v>38</v>
      </c>
      <c r="AZ323">
        <f>Data!AZ322</f>
        <v>18</v>
      </c>
      <c r="BA323">
        <f>Data!BA322</f>
        <v>8</v>
      </c>
      <c r="BB323">
        <f>Data!BB322</f>
        <v>32</v>
      </c>
      <c r="BC323">
        <f>Data!BC322</f>
        <v>31</v>
      </c>
      <c r="BD323">
        <f>Data!BD322</f>
        <v>30</v>
      </c>
      <c r="BE323">
        <f>Data!BE322</f>
        <v>20</v>
      </c>
      <c r="BF323">
        <f>Data!BF322</f>
        <v>8</v>
      </c>
      <c r="BG323">
        <f>Data!BG322</f>
        <v>35</v>
      </c>
      <c r="BH323">
        <f>Data!BH322</f>
        <v>13</v>
      </c>
      <c r="BI323">
        <f>Data!BI322</f>
        <v>25</v>
      </c>
      <c r="BJ323">
        <f>Data!BJ322</f>
        <v>31</v>
      </c>
      <c r="BK323">
        <f>Data!BK322</f>
        <v>32</v>
      </c>
      <c r="BL323">
        <f>Data!BL322</f>
        <v>27</v>
      </c>
    </row>
    <row r="324" spans="1:64" x14ac:dyDescent="0.35">
      <c r="A324" s="8">
        <v>312</v>
      </c>
      <c r="B324">
        <f>Data!B323</f>
        <v>41</v>
      </c>
      <c r="C324">
        <f>Data!C323</f>
        <v>39</v>
      </c>
      <c r="D324">
        <f>Data!D323</f>
        <v>61</v>
      </c>
      <c r="E324">
        <f>Data!E323</f>
        <v>51</v>
      </c>
      <c r="F324">
        <f>Data!F323</f>
        <v>53</v>
      </c>
      <c r="G324">
        <f>Data!G323</f>
        <v>63</v>
      </c>
      <c r="H324">
        <f>Data!H323</f>
        <v>58</v>
      </c>
      <c r="I324">
        <f>Data!I323</f>
        <v>40</v>
      </c>
      <c r="J324">
        <f>Data!J323</f>
        <v>32</v>
      </c>
      <c r="K324">
        <f>Data!K323</f>
        <v>49</v>
      </c>
      <c r="L324">
        <f>Data!L323</f>
        <v>15</v>
      </c>
      <c r="M324">
        <f>Data!M323</f>
        <v>61</v>
      </c>
      <c r="N324">
        <f>Data!N323</f>
        <v>37</v>
      </c>
      <c r="O324">
        <f>Data!O323</f>
        <v>49</v>
      </c>
      <c r="P324">
        <f>Data!P323</f>
        <v>39</v>
      </c>
      <c r="Q324">
        <f>Data!Q323</f>
        <v>25</v>
      </c>
      <c r="R324">
        <f>Data!R323</f>
        <v>73</v>
      </c>
      <c r="S324">
        <f>Data!S323</f>
        <v>44</v>
      </c>
      <c r="T324">
        <f>Data!T323</f>
        <v>70</v>
      </c>
      <c r="U324">
        <f>Data!U323</f>
        <v>38</v>
      </c>
      <c r="V324">
        <f>Data!V323</f>
        <v>49</v>
      </c>
      <c r="W324">
        <f>Data!W323</f>
        <v>41</v>
      </c>
      <c r="X324">
        <f>Data!X323</f>
        <v>19</v>
      </c>
      <c r="Y324">
        <f>Data!Y323</f>
        <v>25</v>
      </c>
      <c r="Z324">
        <f>Data!Z323</f>
        <v>36</v>
      </c>
      <c r="AA324">
        <f>Data!AA323</f>
        <v>65</v>
      </c>
      <c r="AB324">
        <f>Data!AB323</f>
        <v>56</v>
      </c>
      <c r="AC324">
        <f>Data!AC323</f>
        <v>66</v>
      </c>
      <c r="AD324">
        <f>Data!AD323</f>
        <v>71</v>
      </c>
      <c r="AE324">
        <f>Data!AE323</f>
        <v>41</v>
      </c>
      <c r="AH324" s="8">
        <v>312</v>
      </c>
      <c r="AI324">
        <f>Data!AI323</f>
        <v>25</v>
      </c>
      <c r="AJ324">
        <f>Data!AJ323</f>
        <v>33</v>
      </c>
      <c r="AK324">
        <f>Data!AK323</f>
        <v>22</v>
      </c>
      <c r="AL324">
        <f>Data!AL323</f>
        <v>2</v>
      </c>
      <c r="AM324">
        <f>Data!AM323</f>
        <v>6</v>
      </c>
      <c r="AN324">
        <f>Data!AN323</f>
        <v>35</v>
      </c>
      <c r="AO324">
        <f>Data!AO323</f>
        <v>2</v>
      </c>
      <c r="AP324">
        <f>Data!AP323</f>
        <v>5</v>
      </c>
      <c r="AQ324">
        <f>Data!AQ323</f>
        <v>22</v>
      </c>
      <c r="AR324">
        <f>Data!AR323</f>
        <v>32</v>
      </c>
      <c r="AS324">
        <f>Data!AS323</f>
        <v>0</v>
      </c>
      <c r="AT324">
        <f>Data!AT323</f>
        <v>17</v>
      </c>
      <c r="AU324">
        <f>Data!AU323</f>
        <v>21</v>
      </c>
      <c r="AV324">
        <f>Data!AV323</f>
        <v>16</v>
      </c>
      <c r="AW324">
        <f>Data!AW323</f>
        <v>14</v>
      </c>
      <c r="AX324">
        <f>Data!AX323</f>
        <v>19</v>
      </c>
      <c r="AY324">
        <f>Data!AY323</f>
        <v>12</v>
      </c>
      <c r="AZ324">
        <f>Data!AZ323</f>
        <v>36</v>
      </c>
      <c r="BA324">
        <f>Data!BA323</f>
        <v>21</v>
      </c>
      <c r="BB324">
        <f>Data!BB323</f>
        <v>11</v>
      </c>
      <c r="BC324">
        <f>Data!BC323</f>
        <v>41</v>
      </c>
      <c r="BD324">
        <f>Data!BD323</f>
        <v>28</v>
      </c>
      <c r="BE324">
        <f>Data!BE323</f>
        <v>20</v>
      </c>
      <c r="BF324">
        <f>Data!BF323</f>
        <v>33</v>
      </c>
      <c r="BG324">
        <f>Data!BG323</f>
        <v>25</v>
      </c>
      <c r="BH324">
        <f>Data!BH323</f>
        <v>25</v>
      </c>
      <c r="BI324">
        <f>Data!BI323</f>
        <v>33</v>
      </c>
      <c r="BJ324">
        <f>Data!BJ323</f>
        <v>27</v>
      </c>
      <c r="BK324">
        <f>Data!BK323</f>
        <v>24</v>
      </c>
      <c r="BL324">
        <f>Data!BL323</f>
        <v>44</v>
      </c>
    </row>
    <row r="325" spans="1:64" x14ac:dyDescent="0.35">
      <c r="A325" s="8">
        <v>313</v>
      </c>
      <c r="B325">
        <f>Data!B324</f>
        <v>79</v>
      </c>
      <c r="C325">
        <f>Data!C324</f>
        <v>54</v>
      </c>
      <c r="D325">
        <f>Data!D324</f>
        <v>49</v>
      </c>
      <c r="E325">
        <f>Data!E324</f>
        <v>44</v>
      </c>
      <c r="F325">
        <f>Data!F324</f>
        <v>66</v>
      </c>
      <c r="G325">
        <f>Data!G324</f>
        <v>41</v>
      </c>
      <c r="H325">
        <f>Data!H324</f>
        <v>62</v>
      </c>
      <c r="I325">
        <f>Data!I324</f>
        <v>56</v>
      </c>
      <c r="J325">
        <f>Data!J324</f>
        <v>72</v>
      </c>
      <c r="K325">
        <f>Data!K324</f>
        <v>46</v>
      </c>
      <c r="L325">
        <f>Data!L324</f>
        <v>84</v>
      </c>
      <c r="M325">
        <f>Data!M324</f>
        <v>53</v>
      </c>
      <c r="N325">
        <f>Data!N324</f>
        <v>62</v>
      </c>
      <c r="O325">
        <f>Data!O324</f>
        <v>63</v>
      </c>
      <c r="P325">
        <f>Data!P324</f>
        <v>57</v>
      </c>
      <c r="Q325">
        <f>Data!Q324</f>
        <v>52</v>
      </c>
      <c r="R325">
        <f>Data!R324</f>
        <v>18</v>
      </c>
      <c r="S325">
        <f>Data!S324</f>
        <v>46</v>
      </c>
      <c r="T325">
        <f>Data!T324</f>
        <v>52</v>
      </c>
      <c r="U325">
        <f>Data!U324</f>
        <v>77</v>
      </c>
      <c r="V325">
        <f>Data!V324</f>
        <v>44</v>
      </c>
      <c r="W325">
        <f>Data!W324</f>
        <v>83</v>
      </c>
      <c r="X325">
        <f>Data!X324</f>
        <v>57</v>
      </c>
      <c r="Y325">
        <f>Data!Y324</f>
        <v>59</v>
      </c>
      <c r="Z325">
        <f>Data!Z324</f>
        <v>39</v>
      </c>
      <c r="AA325">
        <f>Data!AA324</f>
        <v>39</v>
      </c>
      <c r="AB325">
        <f>Data!AB324</f>
        <v>58</v>
      </c>
      <c r="AC325">
        <f>Data!AC324</f>
        <v>31</v>
      </c>
      <c r="AD325">
        <f>Data!AD324</f>
        <v>48</v>
      </c>
      <c r="AE325">
        <f>Data!AE324</f>
        <v>33</v>
      </c>
      <c r="AH325" s="8">
        <v>313</v>
      </c>
      <c r="AI325">
        <f>Data!AI324</f>
        <v>16</v>
      </c>
      <c r="AJ325">
        <f>Data!AJ324</f>
        <v>34</v>
      </c>
      <c r="AK325">
        <f>Data!AK324</f>
        <v>25</v>
      </c>
      <c r="AL325">
        <f>Data!AL324</f>
        <v>29</v>
      </c>
      <c r="AM325">
        <f>Data!AM324</f>
        <v>12</v>
      </c>
      <c r="AN325">
        <f>Data!AN324</f>
        <v>5</v>
      </c>
      <c r="AO325">
        <f>Data!AO324</f>
        <v>39</v>
      </c>
      <c r="AP325">
        <f>Data!AP324</f>
        <v>18</v>
      </c>
      <c r="AQ325">
        <f>Data!AQ324</f>
        <v>18</v>
      </c>
      <c r="AR325">
        <f>Data!AR324</f>
        <v>6</v>
      </c>
      <c r="AS325">
        <f>Data!AS324</f>
        <v>17</v>
      </c>
      <c r="AT325">
        <f>Data!AT324</f>
        <v>0</v>
      </c>
      <c r="AU325">
        <f>Data!AU324</f>
        <v>18</v>
      </c>
      <c r="AV325">
        <f>Data!AV324</f>
        <v>17</v>
      </c>
      <c r="AW325">
        <f>Data!AW324</f>
        <v>14</v>
      </c>
      <c r="AX325">
        <f>Data!AX324</f>
        <v>43</v>
      </c>
      <c r="AY325">
        <f>Data!AY324</f>
        <v>38</v>
      </c>
      <c r="AZ325">
        <f>Data!AZ324</f>
        <v>5</v>
      </c>
      <c r="BA325">
        <f>Data!BA324</f>
        <v>21</v>
      </c>
      <c r="BB325">
        <f>Data!BB324</f>
        <v>14</v>
      </c>
      <c r="BC325">
        <f>Data!BC324</f>
        <v>18</v>
      </c>
      <c r="BD325">
        <f>Data!BD324</f>
        <v>19</v>
      </c>
      <c r="BE325">
        <f>Data!BE324</f>
        <v>23</v>
      </c>
      <c r="BF325">
        <f>Data!BF324</f>
        <v>22</v>
      </c>
      <c r="BG325">
        <f>Data!BG324</f>
        <v>20</v>
      </c>
      <c r="BH325">
        <f>Data!BH324</f>
        <v>45</v>
      </c>
      <c r="BI325">
        <f>Data!BI324</f>
        <v>30</v>
      </c>
      <c r="BJ325">
        <f>Data!BJ324</f>
        <v>18</v>
      </c>
      <c r="BK325">
        <f>Data!BK324</f>
        <v>12</v>
      </c>
      <c r="BL325">
        <f>Data!BL324</f>
        <v>37</v>
      </c>
    </row>
    <row r="326" spans="1:64" x14ac:dyDescent="0.35">
      <c r="A326" s="8">
        <v>314</v>
      </c>
      <c r="B326">
        <f>Data!B325</f>
        <v>29</v>
      </c>
      <c r="C326">
        <f>Data!C325</f>
        <v>65</v>
      </c>
      <c r="D326">
        <f>Data!D325</f>
        <v>65</v>
      </c>
      <c r="E326">
        <f>Data!E325</f>
        <v>58</v>
      </c>
      <c r="F326">
        <f>Data!F325</f>
        <v>55</v>
      </c>
      <c r="G326">
        <f>Data!G325</f>
        <v>48</v>
      </c>
      <c r="H326">
        <f>Data!H325</f>
        <v>69</v>
      </c>
      <c r="I326">
        <f>Data!I325</f>
        <v>73</v>
      </c>
      <c r="J326">
        <f>Data!J325</f>
        <v>33</v>
      </c>
      <c r="K326">
        <f>Data!K325</f>
        <v>25</v>
      </c>
      <c r="L326">
        <f>Data!L325</f>
        <v>54</v>
      </c>
      <c r="M326">
        <f>Data!M325</f>
        <v>56</v>
      </c>
      <c r="N326">
        <f>Data!N325</f>
        <v>76</v>
      </c>
      <c r="O326">
        <f>Data!O325</f>
        <v>53</v>
      </c>
      <c r="P326">
        <f>Data!P325</f>
        <v>58</v>
      </c>
      <c r="Q326">
        <f>Data!Q325</f>
        <v>52</v>
      </c>
      <c r="R326">
        <f>Data!R325</f>
        <v>56</v>
      </c>
      <c r="S326">
        <f>Data!S325</f>
        <v>74</v>
      </c>
      <c r="T326">
        <f>Data!T325</f>
        <v>65</v>
      </c>
      <c r="U326">
        <f>Data!U325</f>
        <v>42</v>
      </c>
      <c r="V326">
        <f>Data!V325</f>
        <v>57</v>
      </c>
      <c r="W326">
        <f>Data!W325</f>
        <v>69</v>
      </c>
      <c r="X326">
        <f>Data!X325</f>
        <v>48</v>
      </c>
      <c r="Y326">
        <f>Data!Y325</f>
        <v>50</v>
      </c>
      <c r="Z326">
        <f>Data!Z325</f>
        <v>45</v>
      </c>
      <c r="AA326">
        <f>Data!AA325</f>
        <v>20</v>
      </c>
      <c r="AB326">
        <f>Data!AB325</f>
        <v>47</v>
      </c>
      <c r="AC326">
        <f>Data!AC325</f>
        <v>75</v>
      </c>
      <c r="AD326">
        <f>Data!AD325</f>
        <v>53</v>
      </c>
      <c r="AE326">
        <f>Data!AE325</f>
        <v>60</v>
      </c>
      <c r="AH326" s="8">
        <v>314</v>
      </c>
      <c r="AI326">
        <f>Data!AI325</f>
        <v>20</v>
      </c>
      <c r="AJ326">
        <f>Data!AJ325</f>
        <v>32</v>
      </c>
      <c r="AK326">
        <f>Data!AK325</f>
        <v>31</v>
      </c>
      <c r="AL326">
        <f>Data!AL325</f>
        <v>19</v>
      </c>
      <c r="AM326">
        <f>Data!AM325</f>
        <v>10</v>
      </c>
      <c r="AN326">
        <f>Data!AN325</f>
        <v>34</v>
      </c>
      <c r="AO326">
        <f>Data!AO325</f>
        <v>8</v>
      </c>
      <c r="AP326">
        <f>Data!AP325</f>
        <v>10</v>
      </c>
      <c r="AQ326">
        <f>Data!AQ325</f>
        <v>7</v>
      </c>
      <c r="AR326">
        <f>Data!AR325</f>
        <v>27</v>
      </c>
      <c r="AS326">
        <f>Data!AS325</f>
        <v>28</v>
      </c>
      <c r="AT326">
        <f>Data!AT325</f>
        <v>17</v>
      </c>
      <c r="AU326">
        <f>Data!AU325</f>
        <v>12</v>
      </c>
      <c r="AV326">
        <f>Data!AV325</f>
        <v>13</v>
      </c>
      <c r="AW326">
        <f>Data!AW325</f>
        <v>32</v>
      </c>
      <c r="AX326">
        <f>Data!AX325</f>
        <v>33</v>
      </c>
      <c r="AY326">
        <f>Data!AY325</f>
        <v>30</v>
      </c>
      <c r="AZ326">
        <f>Data!AZ325</f>
        <v>28</v>
      </c>
      <c r="BA326">
        <f>Data!BA325</f>
        <v>39</v>
      </c>
      <c r="BB326">
        <f>Data!BB325</f>
        <v>32</v>
      </c>
      <c r="BC326">
        <f>Data!BC325</f>
        <v>9</v>
      </c>
      <c r="BD326">
        <f>Data!BD325</f>
        <v>26</v>
      </c>
      <c r="BE326">
        <f>Data!BE325</f>
        <v>24</v>
      </c>
      <c r="BF326">
        <f>Data!BF325</f>
        <v>4</v>
      </c>
      <c r="BG326">
        <f>Data!BG325</f>
        <v>23</v>
      </c>
      <c r="BH326">
        <f>Data!BH325</f>
        <v>31</v>
      </c>
      <c r="BI326">
        <f>Data!BI325</f>
        <v>0</v>
      </c>
      <c r="BJ326">
        <f>Data!BJ325</f>
        <v>0</v>
      </c>
      <c r="BK326">
        <f>Data!BK325</f>
        <v>39</v>
      </c>
      <c r="BL326">
        <f>Data!BL325</f>
        <v>13</v>
      </c>
    </row>
    <row r="327" spans="1:64" x14ac:dyDescent="0.35">
      <c r="A327" s="8">
        <v>315</v>
      </c>
      <c r="B327">
        <f>Data!B326</f>
        <v>53</v>
      </c>
      <c r="C327">
        <f>Data!C326</f>
        <v>19</v>
      </c>
      <c r="D327">
        <f>Data!D326</f>
        <v>62</v>
      </c>
      <c r="E327">
        <f>Data!E326</f>
        <v>46</v>
      </c>
      <c r="F327">
        <f>Data!F326</f>
        <v>42</v>
      </c>
      <c r="G327">
        <f>Data!G326</f>
        <v>25</v>
      </c>
      <c r="H327">
        <f>Data!H326</f>
        <v>45</v>
      </c>
      <c r="I327">
        <f>Data!I326</f>
        <v>65</v>
      </c>
      <c r="J327">
        <f>Data!J326</f>
        <v>47</v>
      </c>
      <c r="K327">
        <f>Data!K326</f>
        <v>41</v>
      </c>
      <c r="L327">
        <f>Data!L326</f>
        <v>66</v>
      </c>
      <c r="M327">
        <f>Data!M326</f>
        <v>62</v>
      </c>
      <c r="N327">
        <f>Data!N326</f>
        <v>45</v>
      </c>
      <c r="O327">
        <f>Data!O326</f>
        <v>31</v>
      </c>
      <c r="P327">
        <f>Data!P326</f>
        <v>55</v>
      </c>
      <c r="Q327">
        <f>Data!Q326</f>
        <v>27</v>
      </c>
      <c r="R327">
        <f>Data!R326</f>
        <v>53</v>
      </c>
      <c r="S327">
        <f>Data!S326</f>
        <v>61</v>
      </c>
      <c r="T327">
        <f>Data!T326</f>
        <v>56</v>
      </c>
      <c r="U327">
        <f>Data!U326</f>
        <v>47</v>
      </c>
      <c r="V327">
        <f>Data!V326</f>
        <v>26</v>
      </c>
      <c r="W327">
        <f>Data!W326</f>
        <v>21</v>
      </c>
      <c r="X327">
        <f>Data!X326</f>
        <v>62</v>
      </c>
      <c r="Y327">
        <f>Data!Y326</f>
        <v>37</v>
      </c>
      <c r="Z327">
        <f>Data!Z326</f>
        <v>50</v>
      </c>
      <c r="AA327">
        <f>Data!AA326</f>
        <v>27</v>
      </c>
      <c r="AB327">
        <f>Data!AB326</f>
        <v>72</v>
      </c>
      <c r="AC327">
        <f>Data!AC326</f>
        <v>58</v>
      </c>
      <c r="AD327">
        <f>Data!AD326</f>
        <v>68</v>
      </c>
      <c r="AE327">
        <f>Data!AE326</f>
        <v>74</v>
      </c>
      <c r="AH327" s="8">
        <v>315</v>
      </c>
      <c r="AI327">
        <f>Data!AI326</f>
        <v>11</v>
      </c>
      <c r="AJ327">
        <f>Data!AJ326</f>
        <v>8</v>
      </c>
      <c r="AK327">
        <f>Data!AK326</f>
        <v>6</v>
      </c>
      <c r="AL327">
        <f>Data!AL326</f>
        <v>8</v>
      </c>
      <c r="AM327">
        <f>Data!AM326</f>
        <v>20</v>
      </c>
      <c r="AN327">
        <f>Data!AN326</f>
        <v>15</v>
      </c>
      <c r="AO327">
        <f>Data!AO326</f>
        <v>16</v>
      </c>
      <c r="AP327">
        <f>Data!AP326</f>
        <v>39</v>
      </c>
      <c r="AQ327">
        <f>Data!AQ326</f>
        <v>12</v>
      </c>
      <c r="AR327">
        <f>Data!AR326</f>
        <v>26</v>
      </c>
      <c r="AS327">
        <f>Data!AS326</f>
        <v>34</v>
      </c>
      <c r="AT327">
        <f>Data!AT326</f>
        <v>35</v>
      </c>
      <c r="AU327">
        <f>Data!AU326</f>
        <v>30</v>
      </c>
      <c r="AV327">
        <f>Data!AV326</f>
        <v>31</v>
      </c>
      <c r="AW327">
        <f>Data!AW326</f>
        <v>20</v>
      </c>
      <c r="AX327">
        <f>Data!AX326</f>
        <v>0</v>
      </c>
      <c r="AY327">
        <f>Data!AY326</f>
        <v>26</v>
      </c>
      <c r="AZ327">
        <f>Data!AZ326</f>
        <v>13</v>
      </c>
      <c r="BA327">
        <f>Data!BA326</f>
        <v>12</v>
      </c>
      <c r="BB327">
        <f>Data!BB326</f>
        <v>2</v>
      </c>
      <c r="BC327">
        <f>Data!BC326</f>
        <v>15</v>
      </c>
      <c r="BD327">
        <f>Data!BD326</f>
        <v>3</v>
      </c>
      <c r="BE327">
        <f>Data!BE326</f>
        <v>7</v>
      </c>
      <c r="BF327">
        <f>Data!BF326</f>
        <v>30</v>
      </c>
      <c r="BG327">
        <f>Data!BG326</f>
        <v>19</v>
      </c>
      <c r="BH327">
        <f>Data!BH326</f>
        <v>18</v>
      </c>
      <c r="BI327">
        <f>Data!BI326</f>
        <v>10</v>
      </c>
      <c r="BJ327">
        <f>Data!BJ326</f>
        <v>1</v>
      </c>
      <c r="BK327">
        <f>Data!BK326</f>
        <v>22</v>
      </c>
      <c r="BL327">
        <f>Data!BL326</f>
        <v>11</v>
      </c>
    </row>
    <row r="328" spans="1:64" x14ac:dyDescent="0.35">
      <c r="A328" s="8">
        <v>316</v>
      </c>
      <c r="B328">
        <f>Data!B327</f>
        <v>32</v>
      </c>
      <c r="C328">
        <f>Data!C327</f>
        <v>64</v>
      </c>
      <c r="D328">
        <f>Data!D327</f>
        <v>38</v>
      </c>
      <c r="E328">
        <f>Data!E327</f>
        <v>58</v>
      </c>
      <c r="F328">
        <f>Data!F327</f>
        <v>29</v>
      </c>
      <c r="G328">
        <f>Data!G327</f>
        <v>85</v>
      </c>
      <c r="H328">
        <f>Data!H327</f>
        <v>92</v>
      </c>
      <c r="I328">
        <f>Data!I327</f>
        <v>37</v>
      </c>
      <c r="J328">
        <f>Data!J327</f>
        <v>79</v>
      </c>
      <c r="K328">
        <f>Data!K327</f>
        <v>68</v>
      </c>
      <c r="L328">
        <f>Data!L327</f>
        <v>62</v>
      </c>
      <c r="M328">
        <f>Data!M327</f>
        <v>43</v>
      </c>
      <c r="N328">
        <f>Data!N327</f>
        <v>53</v>
      </c>
      <c r="O328">
        <f>Data!O327</f>
        <v>59</v>
      </c>
      <c r="P328">
        <f>Data!P327</f>
        <v>74</v>
      </c>
      <c r="Q328">
        <f>Data!Q327</f>
        <v>66</v>
      </c>
      <c r="R328">
        <f>Data!R327</f>
        <v>67</v>
      </c>
      <c r="S328">
        <f>Data!S327</f>
        <v>54</v>
      </c>
      <c r="T328">
        <f>Data!T327</f>
        <v>38</v>
      </c>
      <c r="U328">
        <f>Data!U327</f>
        <v>43</v>
      </c>
      <c r="V328">
        <f>Data!V327</f>
        <v>37</v>
      </c>
      <c r="W328">
        <f>Data!W327</f>
        <v>60</v>
      </c>
      <c r="X328">
        <f>Data!X327</f>
        <v>33</v>
      </c>
      <c r="Y328">
        <f>Data!Y327</f>
        <v>60</v>
      </c>
      <c r="Z328">
        <f>Data!Z327</f>
        <v>55</v>
      </c>
      <c r="AA328">
        <f>Data!AA327</f>
        <v>52</v>
      </c>
      <c r="AB328">
        <f>Data!AB327</f>
        <v>61</v>
      </c>
      <c r="AC328">
        <f>Data!AC327</f>
        <v>68</v>
      </c>
      <c r="AD328">
        <f>Data!AD327</f>
        <v>52</v>
      </c>
      <c r="AE328">
        <f>Data!AE327</f>
        <v>66</v>
      </c>
      <c r="AH328" s="8">
        <v>316</v>
      </c>
      <c r="AI328">
        <f>Data!AI327</f>
        <v>15</v>
      </c>
      <c r="AJ328">
        <f>Data!AJ327</f>
        <v>22</v>
      </c>
      <c r="AK328">
        <f>Data!AK327</f>
        <v>14</v>
      </c>
      <c r="AL328">
        <f>Data!AL327</f>
        <v>4</v>
      </c>
      <c r="AM328">
        <f>Data!AM327</f>
        <v>36</v>
      </c>
      <c r="AN328">
        <f>Data!AN327</f>
        <v>29</v>
      </c>
      <c r="AO328">
        <f>Data!AO327</f>
        <v>11</v>
      </c>
      <c r="AP328">
        <f>Data!AP327</f>
        <v>10</v>
      </c>
      <c r="AQ328">
        <f>Data!AQ327</f>
        <v>37</v>
      </c>
      <c r="AR328">
        <f>Data!AR327</f>
        <v>2</v>
      </c>
      <c r="AS328">
        <f>Data!AS327</f>
        <v>40</v>
      </c>
      <c r="AT328">
        <f>Data!AT327</f>
        <v>4</v>
      </c>
      <c r="AU328">
        <f>Data!AU327</f>
        <v>15</v>
      </c>
      <c r="AV328">
        <f>Data!AV327</f>
        <v>39</v>
      </c>
      <c r="AW328">
        <f>Data!AW327</f>
        <v>10</v>
      </c>
      <c r="AX328">
        <f>Data!AX327</f>
        <v>39</v>
      </c>
      <c r="AY328">
        <f>Data!AY327</f>
        <v>3</v>
      </c>
      <c r="AZ328">
        <f>Data!AZ327</f>
        <v>9</v>
      </c>
      <c r="BA328">
        <f>Data!BA327</f>
        <v>21</v>
      </c>
      <c r="BB328">
        <f>Data!BB327</f>
        <v>0</v>
      </c>
      <c r="BC328">
        <f>Data!BC327</f>
        <v>18</v>
      </c>
      <c r="BD328">
        <f>Data!BD327</f>
        <v>15</v>
      </c>
      <c r="BE328">
        <f>Data!BE327</f>
        <v>16</v>
      </c>
      <c r="BF328">
        <f>Data!BF327</f>
        <v>12</v>
      </c>
      <c r="BG328">
        <f>Data!BG327</f>
        <v>30</v>
      </c>
      <c r="BH328">
        <f>Data!BH327</f>
        <v>48</v>
      </c>
      <c r="BI328">
        <f>Data!BI327</f>
        <v>36</v>
      </c>
      <c r="BJ328">
        <f>Data!BJ327</f>
        <v>39</v>
      </c>
      <c r="BK328">
        <f>Data!BK327</f>
        <v>15</v>
      </c>
      <c r="BL328">
        <f>Data!BL327</f>
        <v>25</v>
      </c>
    </row>
    <row r="329" spans="1:64" x14ac:dyDescent="0.35">
      <c r="A329" s="8">
        <v>317</v>
      </c>
      <c r="B329">
        <f>Data!B328</f>
        <v>81</v>
      </c>
      <c r="C329">
        <f>Data!C328</f>
        <v>47</v>
      </c>
      <c r="D329">
        <f>Data!D328</f>
        <v>35</v>
      </c>
      <c r="E329">
        <f>Data!E328</f>
        <v>46</v>
      </c>
      <c r="F329">
        <f>Data!F328</f>
        <v>23</v>
      </c>
      <c r="G329">
        <f>Data!G328</f>
        <v>53</v>
      </c>
      <c r="H329">
        <f>Data!H328</f>
        <v>75</v>
      </c>
      <c r="I329">
        <f>Data!I328</f>
        <v>57</v>
      </c>
      <c r="J329">
        <f>Data!J328</f>
        <v>43</v>
      </c>
      <c r="K329">
        <f>Data!K328</f>
        <v>65</v>
      </c>
      <c r="L329">
        <f>Data!L328</f>
        <v>76</v>
      </c>
      <c r="M329">
        <f>Data!M328</f>
        <v>46</v>
      </c>
      <c r="N329">
        <f>Data!N328</f>
        <v>57</v>
      </c>
      <c r="O329">
        <f>Data!O328</f>
        <v>52</v>
      </c>
      <c r="P329">
        <f>Data!P328</f>
        <v>26</v>
      </c>
      <c r="Q329">
        <f>Data!Q328</f>
        <v>43</v>
      </c>
      <c r="R329">
        <f>Data!R328</f>
        <v>46</v>
      </c>
      <c r="S329">
        <f>Data!S328</f>
        <v>45</v>
      </c>
      <c r="T329">
        <f>Data!T328</f>
        <v>63</v>
      </c>
      <c r="U329">
        <f>Data!U328</f>
        <v>56</v>
      </c>
      <c r="V329">
        <f>Data!V328</f>
        <v>52</v>
      </c>
      <c r="W329">
        <f>Data!W328</f>
        <v>38</v>
      </c>
      <c r="X329">
        <f>Data!X328</f>
        <v>24</v>
      </c>
      <c r="Y329">
        <f>Data!Y328</f>
        <v>45</v>
      </c>
      <c r="Z329">
        <f>Data!Z328</f>
        <v>62</v>
      </c>
      <c r="AA329">
        <f>Data!AA328</f>
        <v>67</v>
      </c>
      <c r="AB329">
        <f>Data!AB328</f>
        <v>63</v>
      </c>
      <c r="AC329">
        <f>Data!AC328</f>
        <v>42</v>
      </c>
      <c r="AD329">
        <f>Data!AD328</f>
        <v>84</v>
      </c>
      <c r="AE329">
        <f>Data!AE328</f>
        <v>65</v>
      </c>
      <c r="AH329" s="8">
        <v>317</v>
      </c>
      <c r="AI329">
        <f>Data!AI328</f>
        <v>22</v>
      </c>
      <c r="AJ329">
        <f>Data!AJ328</f>
        <v>17</v>
      </c>
      <c r="AK329">
        <f>Data!AK328</f>
        <v>0</v>
      </c>
      <c r="AL329">
        <f>Data!AL328</f>
        <v>21</v>
      </c>
      <c r="AM329">
        <f>Data!AM328</f>
        <v>29</v>
      </c>
      <c r="AN329">
        <f>Data!AN328</f>
        <v>15</v>
      </c>
      <c r="AO329">
        <f>Data!AO328</f>
        <v>38</v>
      </c>
      <c r="AP329">
        <f>Data!AP328</f>
        <v>0</v>
      </c>
      <c r="AQ329">
        <f>Data!AQ328</f>
        <v>27</v>
      </c>
      <c r="AR329">
        <f>Data!AR328</f>
        <v>12</v>
      </c>
      <c r="AS329">
        <f>Data!AS328</f>
        <v>43</v>
      </c>
      <c r="AT329">
        <f>Data!AT328</f>
        <v>18</v>
      </c>
      <c r="AU329">
        <f>Data!AU328</f>
        <v>38</v>
      </c>
      <c r="AV329">
        <f>Data!AV328</f>
        <v>10</v>
      </c>
      <c r="AW329">
        <f>Data!AW328</f>
        <v>21</v>
      </c>
      <c r="AX329">
        <f>Data!AX328</f>
        <v>12</v>
      </c>
      <c r="AY329">
        <f>Data!AY328</f>
        <v>23</v>
      </c>
      <c r="AZ329">
        <f>Data!AZ328</f>
        <v>31</v>
      </c>
      <c r="BA329">
        <f>Data!BA328</f>
        <v>38</v>
      </c>
      <c r="BB329">
        <f>Data!BB328</f>
        <v>19</v>
      </c>
      <c r="BC329">
        <f>Data!BC328</f>
        <v>21</v>
      </c>
      <c r="BD329">
        <f>Data!BD328</f>
        <v>34</v>
      </c>
      <c r="BE329">
        <f>Data!BE328</f>
        <v>28</v>
      </c>
      <c r="BF329">
        <f>Data!BF328</f>
        <v>26</v>
      </c>
      <c r="BG329">
        <f>Data!BG328</f>
        <v>0</v>
      </c>
      <c r="BH329">
        <f>Data!BH328</f>
        <v>24</v>
      </c>
      <c r="BI329">
        <f>Data!BI328</f>
        <v>23</v>
      </c>
      <c r="BJ329">
        <f>Data!BJ328</f>
        <v>15</v>
      </c>
      <c r="BK329">
        <f>Data!BK328</f>
        <v>27</v>
      </c>
      <c r="BL329">
        <f>Data!BL328</f>
        <v>16</v>
      </c>
    </row>
    <row r="330" spans="1:64" x14ac:dyDescent="0.35">
      <c r="A330" s="8">
        <v>318</v>
      </c>
      <c r="B330">
        <f>Data!B329</f>
        <v>48</v>
      </c>
      <c r="C330">
        <f>Data!C329</f>
        <v>39</v>
      </c>
      <c r="D330">
        <f>Data!D329</f>
        <v>60</v>
      </c>
      <c r="E330">
        <f>Data!E329</f>
        <v>55</v>
      </c>
      <c r="F330">
        <f>Data!F329</f>
        <v>46</v>
      </c>
      <c r="G330">
        <f>Data!G329</f>
        <v>66</v>
      </c>
      <c r="H330">
        <f>Data!H329</f>
        <v>36</v>
      </c>
      <c r="I330">
        <f>Data!I329</f>
        <v>47</v>
      </c>
      <c r="J330">
        <f>Data!J329</f>
        <v>38</v>
      </c>
      <c r="K330">
        <f>Data!K329</f>
        <v>58</v>
      </c>
      <c r="L330">
        <f>Data!L329</f>
        <v>47</v>
      </c>
      <c r="M330">
        <f>Data!M329</f>
        <v>60</v>
      </c>
      <c r="N330">
        <f>Data!N329</f>
        <v>45</v>
      </c>
      <c r="O330">
        <f>Data!O329</f>
        <v>55</v>
      </c>
      <c r="P330">
        <f>Data!P329</f>
        <v>41</v>
      </c>
      <c r="Q330">
        <f>Data!Q329</f>
        <v>40</v>
      </c>
      <c r="R330">
        <f>Data!R329</f>
        <v>37</v>
      </c>
      <c r="S330">
        <f>Data!S329</f>
        <v>12</v>
      </c>
      <c r="T330">
        <f>Data!T329</f>
        <v>48</v>
      </c>
      <c r="U330">
        <f>Data!U329</f>
        <v>52</v>
      </c>
      <c r="V330">
        <f>Data!V329</f>
        <v>53</v>
      </c>
      <c r="W330">
        <f>Data!W329</f>
        <v>31</v>
      </c>
      <c r="X330">
        <f>Data!X329</f>
        <v>30</v>
      </c>
      <c r="Y330">
        <f>Data!Y329</f>
        <v>26</v>
      </c>
      <c r="Z330">
        <f>Data!Z329</f>
        <v>86</v>
      </c>
      <c r="AA330">
        <f>Data!AA329</f>
        <v>33</v>
      </c>
      <c r="AB330">
        <f>Data!AB329</f>
        <v>41</v>
      </c>
      <c r="AC330">
        <f>Data!AC329</f>
        <v>50</v>
      </c>
      <c r="AD330">
        <f>Data!AD329</f>
        <v>36</v>
      </c>
      <c r="AE330">
        <f>Data!AE329</f>
        <v>55</v>
      </c>
      <c r="AH330" s="8">
        <v>318</v>
      </c>
      <c r="AI330">
        <f>Data!AI329</f>
        <v>15</v>
      </c>
      <c r="AJ330">
        <f>Data!AJ329</f>
        <v>33</v>
      </c>
      <c r="AK330">
        <f>Data!AK329</f>
        <v>17</v>
      </c>
      <c r="AL330">
        <f>Data!AL329</f>
        <v>32</v>
      </c>
      <c r="AM330">
        <f>Data!AM329</f>
        <v>25</v>
      </c>
      <c r="AN330">
        <f>Data!AN329</f>
        <v>25</v>
      </c>
      <c r="AO330">
        <f>Data!AO329</f>
        <v>16</v>
      </c>
      <c r="AP330">
        <f>Data!AP329</f>
        <v>5</v>
      </c>
      <c r="AQ330">
        <f>Data!AQ329</f>
        <v>28</v>
      </c>
      <c r="AR330">
        <f>Data!AR329</f>
        <v>44</v>
      </c>
      <c r="AS330">
        <f>Data!AS329</f>
        <v>16</v>
      </c>
      <c r="AT330">
        <f>Data!AT329</f>
        <v>19</v>
      </c>
      <c r="AU330">
        <f>Data!AU329</f>
        <v>18</v>
      </c>
      <c r="AV330">
        <f>Data!AV329</f>
        <v>22</v>
      </c>
      <c r="AW330">
        <f>Data!AW329</f>
        <v>22</v>
      </c>
      <c r="AX330">
        <f>Data!AX329</f>
        <v>0</v>
      </c>
      <c r="AY330">
        <f>Data!AY329</f>
        <v>17</v>
      </c>
      <c r="AZ330">
        <f>Data!AZ329</f>
        <v>19</v>
      </c>
      <c r="BA330">
        <f>Data!BA329</f>
        <v>18</v>
      </c>
      <c r="BB330">
        <f>Data!BB329</f>
        <v>3</v>
      </c>
      <c r="BC330">
        <f>Data!BC329</f>
        <v>24</v>
      </c>
      <c r="BD330">
        <f>Data!BD329</f>
        <v>0</v>
      </c>
      <c r="BE330">
        <f>Data!BE329</f>
        <v>35</v>
      </c>
      <c r="BF330">
        <f>Data!BF329</f>
        <v>34</v>
      </c>
      <c r="BG330">
        <f>Data!BG329</f>
        <v>29</v>
      </c>
      <c r="BH330">
        <f>Data!BH329</f>
        <v>21</v>
      </c>
      <c r="BI330">
        <f>Data!BI329</f>
        <v>20</v>
      </c>
      <c r="BJ330">
        <f>Data!BJ329</f>
        <v>19</v>
      </c>
      <c r="BK330">
        <f>Data!BK329</f>
        <v>56</v>
      </c>
      <c r="BL330">
        <f>Data!BL329</f>
        <v>21</v>
      </c>
    </row>
    <row r="331" spans="1:64" x14ac:dyDescent="0.35">
      <c r="A331" s="8">
        <v>319</v>
      </c>
      <c r="B331">
        <f>Data!B330</f>
        <v>49</v>
      </c>
      <c r="C331">
        <f>Data!C330</f>
        <v>50</v>
      </c>
      <c r="D331">
        <f>Data!D330</f>
        <v>46</v>
      </c>
      <c r="E331">
        <f>Data!E330</f>
        <v>37</v>
      </c>
      <c r="F331">
        <f>Data!F330</f>
        <v>40</v>
      </c>
      <c r="G331">
        <f>Data!G330</f>
        <v>57</v>
      </c>
      <c r="H331">
        <f>Data!H330</f>
        <v>54</v>
      </c>
      <c r="I331">
        <f>Data!I330</f>
        <v>65</v>
      </c>
      <c r="J331">
        <f>Data!J330</f>
        <v>29</v>
      </c>
      <c r="K331">
        <f>Data!K330</f>
        <v>31</v>
      </c>
      <c r="L331">
        <f>Data!L330</f>
        <v>44</v>
      </c>
      <c r="M331">
        <f>Data!M330</f>
        <v>46</v>
      </c>
      <c r="N331">
        <f>Data!N330</f>
        <v>46</v>
      </c>
      <c r="O331">
        <f>Data!O330</f>
        <v>52</v>
      </c>
      <c r="P331">
        <f>Data!P330</f>
        <v>58</v>
      </c>
      <c r="Q331">
        <f>Data!Q330</f>
        <v>33</v>
      </c>
      <c r="R331">
        <f>Data!R330</f>
        <v>66</v>
      </c>
      <c r="S331">
        <f>Data!S330</f>
        <v>41</v>
      </c>
      <c r="T331">
        <f>Data!T330</f>
        <v>44</v>
      </c>
      <c r="U331">
        <f>Data!U330</f>
        <v>66</v>
      </c>
      <c r="V331">
        <f>Data!V330</f>
        <v>57</v>
      </c>
      <c r="W331">
        <f>Data!W330</f>
        <v>91</v>
      </c>
      <c r="X331">
        <f>Data!X330</f>
        <v>79</v>
      </c>
      <c r="Y331">
        <f>Data!Y330</f>
        <v>60</v>
      </c>
      <c r="Z331">
        <f>Data!Z330</f>
        <v>70</v>
      </c>
      <c r="AA331">
        <f>Data!AA330</f>
        <v>43</v>
      </c>
      <c r="AB331">
        <f>Data!AB330</f>
        <v>76</v>
      </c>
      <c r="AC331">
        <f>Data!AC330</f>
        <v>36</v>
      </c>
      <c r="AD331">
        <f>Data!AD330</f>
        <v>34</v>
      </c>
      <c r="AE331">
        <f>Data!AE330</f>
        <v>42</v>
      </c>
      <c r="AH331" s="8">
        <v>319</v>
      </c>
      <c r="AI331">
        <f>Data!AI330</f>
        <v>40</v>
      </c>
      <c r="AJ331">
        <f>Data!AJ330</f>
        <v>21</v>
      </c>
      <c r="AK331">
        <f>Data!AK330</f>
        <v>9</v>
      </c>
      <c r="AL331">
        <f>Data!AL330</f>
        <v>19</v>
      </c>
      <c r="AM331">
        <f>Data!AM330</f>
        <v>16</v>
      </c>
      <c r="AN331">
        <f>Data!AN330</f>
        <v>27</v>
      </c>
      <c r="AO331">
        <f>Data!AO330</f>
        <v>22</v>
      </c>
      <c r="AP331">
        <f>Data!AP330</f>
        <v>29</v>
      </c>
      <c r="AQ331">
        <f>Data!AQ330</f>
        <v>8</v>
      </c>
      <c r="AR331">
        <f>Data!AR330</f>
        <v>27</v>
      </c>
      <c r="AS331">
        <f>Data!AS330</f>
        <v>51</v>
      </c>
      <c r="AT331">
        <f>Data!AT330</f>
        <v>8</v>
      </c>
      <c r="AU331">
        <f>Data!AU330</f>
        <v>4</v>
      </c>
      <c r="AV331">
        <f>Data!AV330</f>
        <v>3</v>
      </c>
      <c r="AW331">
        <f>Data!AW330</f>
        <v>37</v>
      </c>
      <c r="AX331">
        <f>Data!AX330</f>
        <v>18</v>
      </c>
      <c r="AY331">
        <f>Data!AY330</f>
        <v>33</v>
      </c>
      <c r="AZ331">
        <f>Data!AZ330</f>
        <v>22</v>
      </c>
      <c r="BA331">
        <f>Data!BA330</f>
        <v>8</v>
      </c>
      <c r="BB331">
        <f>Data!BB330</f>
        <v>35</v>
      </c>
      <c r="BC331">
        <f>Data!BC330</f>
        <v>28</v>
      </c>
      <c r="BD331">
        <f>Data!BD330</f>
        <v>12</v>
      </c>
      <c r="BE331">
        <f>Data!BE330</f>
        <v>13</v>
      </c>
      <c r="BF331">
        <f>Data!BF330</f>
        <v>43</v>
      </c>
      <c r="BG331">
        <f>Data!BG330</f>
        <v>25</v>
      </c>
      <c r="BH331">
        <f>Data!BH330</f>
        <v>24</v>
      </c>
      <c r="BI331">
        <f>Data!BI330</f>
        <v>18</v>
      </c>
      <c r="BJ331">
        <f>Data!BJ330</f>
        <v>28</v>
      </c>
      <c r="BK331">
        <f>Data!BK330</f>
        <v>12</v>
      </c>
      <c r="BL331">
        <f>Data!BL330</f>
        <v>17</v>
      </c>
    </row>
    <row r="332" spans="1:64" x14ac:dyDescent="0.35">
      <c r="A332" s="8">
        <v>320</v>
      </c>
      <c r="B332">
        <f>Data!B331</f>
        <v>38</v>
      </c>
      <c r="C332">
        <f>Data!C331</f>
        <v>44</v>
      </c>
      <c r="D332">
        <f>Data!D331</f>
        <v>64</v>
      </c>
      <c r="E332">
        <f>Data!E331</f>
        <v>29</v>
      </c>
      <c r="F332">
        <f>Data!F331</f>
        <v>43</v>
      </c>
      <c r="G332">
        <f>Data!G331</f>
        <v>32</v>
      </c>
      <c r="H332">
        <f>Data!H331</f>
        <v>46</v>
      </c>
      <c r="I332">
        <f>Data!I331</f>
        <v>53</v>
      </c>
      <c r="J332">
        <f>Data!J331</f>
        <v>49</v>
      </c>
      <c r="K332">
        <f>Data!K331</f>
        <v>60</v>
      </c>
      <c r="L332">
        <f>Data!L331</f>
        <v>36</v>
      </c>
      <c r="M332">
        <f>Data!M331</f>
        <v>43</v>
      </c>
      <c r="N332">
        <f>Data!N331</f>
        <v>47</v>
      </c>
      <c r="O332">
        <f>Data!O331</f>
        <v>71</v>
      </c>
      <c r="P332">
        <f>Data!P331</f>
        <v>52</v>
      </c>
      <c r="Q332">
        <f>Data!Q331</f>
        <v>69</v>
      </c>
      <c r="R332">
        <f>Data!R331</f>
        <v>54</v>
      </c>
      <c r="S332">
        <f>Data!S331</f>
        <v>75</v>
      </c>
      <c r="T332">
        <f>Data!T331</f>
        <v>41</v>
      </c>
      <c r="U332">
        <f>Data!U331</f>
        <v>54</v>
      </c>
      <c r="V332">
        <f>Data!V331</f>
        <v>65</v>
      </c>
      <c r="W332">
        <f>Data!W331</f>
        <v>46</v>
      </c>
      <c r="X332">
        <f>Data!X331</f>
        <v>60</v>
      </c>
      <c r="Y332">
        <f>Data!Y331</f>
        <v>38</v>
      </c>
      <c r="Z332">
        <f>Data!Z331</f>
        <v>34</v>
      </c>
      <c r="AA332">
        <f>Data!AA331</f>
        <v>42</v>
      </c>
      <c r="AB332">
        <f>Data!AB331</f>
        <v>51</v>
      </c>
      <c r="AC332">
        <f>Data!AC331</f>
        <v>46</v>
      </c>
      <c r="AD332">
        <f>Data!AD331</f>
        <v>67</v>
      </c>
      <c r="AE332">
        <f>Data!AE331</f>
        <v>54</v>
      </c>
      <c r="AH332" s="8">
        <v>320</v>
      </c>
      <c r="AI332">
        <f>Data!AI331</f>
        <v>9</v>
      </c>
      <c r="AJ332">
        <f>Data!AJ331</f>
        <v>1</v>
      </c>
      <c r="AK332">
        <f>Data!AK331</f>
        <v>24</v>
      </c>
      <c r="AL332">
        <f>Data!AL331</f>
        <v>0</v>
      </c>
      <c r="AM332">
        <f>Data!AM331</f>
        <v>33</v>
      </c>
      <c r="AN332">
        <f>Data!AN331</f>
        <v>17</v>
      </c>
      <c r="AO332">
        <f>Data!AO331</f>
        <v>16</v>
      </c>
      <c r="AP332">
        <f>Data!AP331</f>
        <v>24</v>
      </c>
      <c r="AQ332">
        <f>Data!AQ331</f>
        <v>0</v>
      </c>
      <c r="AR332">
        <f>Data!AR331</f>
        <v>13</v>
      </c>
      <c r="AS332">
        <f>Data!AS331</f>
        <v>0</v>
      </c>
      <c r="AT332">
        <f>Data!AT331</f>
        <v>34</v>
      </c>
      <c r="AU332">
        <f>Data!AU331</f>
        <v>11</v>
      </c>
      <c r="AV332">
        <f>Data!AV331</f>
        <v>35</v>
      </c>
      <c r="AW332">
        <f>Data!AW331</f>
        <v>18</v>
      </c>
      <c r="AX332">
        <f>Data!AX331</f>
        <v>16</v>
      </c>
      <c r="AY332">
        <f>Data!AY331</f>
        <v>12</v>
      </c>
      <c r="AZ332">
        <f>Data!AZ331</f>
        <v>26</v>
      </c>
      <c r="BA332">
        <f>Data!BA331</f>
        <v>7</v>
      </c>
      <c r="BB332">
        <f>Data!BB331</f>
        <v>31</v>
      </c>
      <c r="BC332">
        <f>Data!BC331</f>
        <v>41</v>
      </c>
      <c r="BD332">
        <f>Data!BD331</f>
        <v>4</v>
      </c>
      <c r="BE332">
        <f>Data!BE331</f>
        <v>36</v>
      </c>
      <c r="BF332">
        <f>Data!BF331</f>
        <v>6</v>
      </c>
      <c r="BG332">
        <f>Data!BG331</f>
        <v>26</v>
      </c>
      <c r="BH332">
        <f>Data!BH331</f>
        <v>31</v>
      </c>
      <c r="BI332">
        <f>Data!BI331</f>
        <v>27</v>
      </c>
      <c r="BJ332">
        <f>Data!BJ331</f>
        <v>16</v>
      </c>
      <c r="BK332">
        <f>Data!BK331</f>
        <v>11</v>
      </c>
      <c r="BL332">
        <f>Data!BL331</f>
        <v>14</v>
      </c>
    </row>
    <row r="333" spans="1:64" x14ac:dyDescent="0.35">
      <c r="A333" s="8">
        <v>321</v>
      </c>
      <c r="B333">
        <f>Data!B332</f>
        <v>55</v>
      </c>
      <c r="C333">
        <f>Data!C332</f>
        <v>37</v>
      </c>
      <c r="D333">
        <f>Data!D332</f>
        <v>36</v>
      </c>
      <c r="E333">
        <f>Data!E332</f>
        <v>55</v>
      </c>
      <c r="F333">
        <f>Data!F332</f>
        <v>92</v>
      </c>
      <c r="G333">
        <f>Data!G332</f>
        <v>68</v>
      </c>
      <c r="H333">
        <f>Data!H332</f>
        <v>61</v>
      </c>
      <c r="I333">
        <f>Data!I332</f>
        <v>32</v>
      </c>
      <c r="J333">
        <f>Data!J332</f>
        <v>43</v>
      </c>
      <c r="K333">
        <f>Data!K332</f>
        <v>81</v>
      </c>
      <c r="L333">
        <f>Data!L332</f>
        <v>29</v>
      </c>
      <c r="M333">
        <f>Data!M332</f>
        <v>73</v>
      </c>
      <c r="N333">
        <f>Data!N332</f>
        <v>36</v>
      </c>
      <c r="O333">
        <f>Data!O332</f>
        <v>58</v>
      </c>
      <c r="P333">
        <f>Data!P332</f>
        <v>47</v>
      </c>
      <c r="Q333">
        <f>Data!Q332</f>
        <v>44</v>
      </c>
      <c r="R333">
        <f>Data!R332</f>
        <v>67</v>
      </c>
      <c r="S333">
        <f>Data!S332</f>
        <v>61</v>
      </c>
      <c r="T333">
        <f>Data!T332</f>
        <v>38</v>
      </c>
      <c r="U333">
        <f>Data!U332</f>
        <v>50</v>
      </c>
      <c r="V333">
        <f>Data!V332</f>
        <v>48</v>
      </c>
      <c r="W333">
        <f>Data!W332</f>
        <v>51</v>
      </c>
      <c r="X333">
        <f>Data!X332</f>
        <v>27</v>
      </c>
      <c r="Y333">
        <f>Data!Y332</f>
        <v>33</v>
      </c>
      <c r="Z333">
        <f>Data!Z332</f>
        <v>70</v>
      </c>
      <c r="AA333">
        <f>Data!AA332</f>
        <v>35</v>
      </c>
      <c r="AB333">
        <f>Data!AB332</f>
        <v>65</v>
      </c>
      <c r="AC333">
        <f>Data!AC332</f>
        <v>60</v>
      </c>
      <c r="AD333">
        <f>Data!AD332</f>
        <v>51</v>
      </c>
      <c r="AE333">
        <f>Data!AE332</f>
        <v>45</v>
      </c>
      <c r="AH333" s="8">
        <v>321</v>
      </c>
      <c r="AI333">
        <f>Data!AI332</f>
        <v>28</v>
      </c>
      <c r="AJ333">
        <f>Data!AJ332</f>
        <v>12</v>
      </c>
      <c r="AK333">
        <f>Data!AK332</f>
        <v>35</v>
      </c>
      <c r="AL333">
        <f>Data!AL332</f>
        <v>5</v>
      </c>
      <c r="AM333">
        <f>Data!AM332</f>
        <v>0</v>
      </c>
      <c r="AN333">
        <f>Data!AN332</f>
        <v>13</v>
      </c>
      <c r="AO333">
        <f>Data!AO332</f>
        <v>0</v>
      </c>
      <c r="AP333">
        <f>Data!AP332</f>
        <v>47</v>
      </c>
      <c r="AQ333">
        <f>Data!AQ332</f>
        <v>10</v>
      </c>
      <c r="AR333">
        <f>Data!AR332</f>
        <v>22</v>
      </c>
      <c r="AS333">
        <f>Data!AS332</f>
        <v>10</v>
      </c>
      <c r="AT333">
        <f>Data!AT332</f>
        <v>23</v>
      </c>
      <c r="AU333">
        <f>Data!AU332</f>
        <v>13</v>
      </c>
      <c r="AV333">
        <f>Data!AV332</f>
        <v>17</v>
      </c>
      <c r="AW333">
        <f>Data!AW332</f>
        <v>40</v>
      </c>
      <c r="AX333">
        <f>Data!AX332</f>
        <v>13</v>
      </c>
      <c r="AY333">
        <f>Data!AY332</f>
        <v>8</v>
      </c>
      <c r="AZ333">
        <f>Data!AZ332</f>
        <v>41</v>
      </c>
      <c r="BA333">
        <f>Data!BA332</f>
        <v>22</v>
      </c>
      <c r="BB333">
        <f>Data!BB332</f>
        <v>5</v>
      </c>
      <c r="BC333">
        <f>Data!BC332</f>
        <v>28</v>
      </c>
      <c r="BD333">
        <f>Data!BD332</f>
        <v>30</v>
      </c>
      <c r="BE333">
        <f>Data!BE332</f>
        <v>20</v>
      </c>
      <c r="BF333">
        <f>Data!BF332</f>
        <v>21</v>
      </c>
      <c r="BG333">
        <f>Data!BG332</f>
        <v>28</v>
      </c>
      <c r="BH333">
        <f>Data!BH332</f>
        <v>16</v>
      </c>
      <c r="BI333">
        <f>Data!BI332</f>
        <v>35</v>
      </c>
      <c r="BJ333">
        <f>Data!BJ332</f>
        <v>22</v>
      </c>
      <c r="BK333">
        <f>Data!BK332</f>
        <v>19</v>
      </c>
      <c r="BL333">
        <f>Data!BL332</f>
        <v>27</v>
      </c>
    </row>
    <row r="334" spans="1:64" x14ac:dyDescent="0.35">
      <c r="A334" s="8">
        <v>322</v>
      </c>
      <c r="B334">
        <f>Data!B333</f>
        <v>77</v>
      </c>
      <c r="C334">
        <f>Data!C333</f>
        <v>44</v>
      </c>
      <c r="D334">
        <f>Data!D333</f>
        <v>25</v>
      </c>
      <c r="E334">
        <f>Data!E333</f>
        <v>35</v>
      </c>
      <c r="F334">
        <f>Data!F333</f>
        <v>41</v>
      </c>
      <c r="G334">
        <f>Data!G333</f>
        <v>25</v>
      </c>
      <c r="H334">
        <f>Data!H333</f>
        <v>52</v>
      </c>
      <c r="I334">
        <f>Data!I333</f>
        <v>44</v>
      </c>
      <c r="J334">
        <f>Data!J333</f>
        <v>56</v>
      </c>
      <c r="K334">
        <f>Data!K333</f>
        <v>48</v>
      </c>
      <c r="L334">
        <f>Data!L333</f>
        <v>57</v>
      </c>
      <c r="M334">
        <f>Data!M333</f>
        <v>38</v>
      </c>
      <c r="N334">
        <f>Data!N333</f>
        <v>63</v>
      </c>
      <c r="O334">
        <f>Data!O333</f>
        <v>57</v>
      </c>
      <c r="P334">
        <f>Data!P333</f>
        <v>66</v>
      </c>
      <c r="Q334">
        <f>Data!Q333</f>
        <v>46</v>
      </c>
      <c r="R334">
        <f>Data!R333</f>
        <v>35</v>
      </c>
      <c r="S334">
        <f>Data!S333</f>
        <v>31</v>
      </c>
      <c r="T334">
        <f>Data!T333</f>
        <v>32</v>
      </c>
      <c r="U334">
        <f>Data!U333</f>
        <v>35</v>
      </c>
      <c r="V334">
        <f>Data!V333</f>
        <v>48</v>
      </c>
      <c r="W334">
        <f>Data!W333</f>
        <v>30</v>
      </c>
      <c r="X334">
        <f>Data!X333</f>
        <v>55</v>
      </c>
      <c r="Y334">
        <f>Data!Y333</f>
        <v>36</v>
      </c>
      <c r="Z334">
        <f>Data!Z333</f>
        <v>59</v>
      </c>
      <c r="AA334">
        <f>Data!AA333</f>
        <v>33</v>
      </c>
      <c r="AB334">
        <f>Data!AB333</f>
        <v>31</v>
      </c>
      <c r="AC334">
        <f>Data!AC333</f>
        <v>40</v>
      </c>
      <c r="AD334">
        <f>Data!AD333</f>
        <v>45</v>
      </c>
      <c r="AE334">
        <f>Data!AE333</f>
        <v>37</v>
      </c>
      <c r="AH334" s="8">
        <v>322</v>
      </c>
      <c r="AI334">
        <f>Data!AI333</f>
        <v>8</v>
      </c>
      <c r="AJ334">
        <f>Data!AJ333</f>
        <v>8</v>
      </c>
      <c r="AK334">
        <f>Data!AK333</f>
        <v>5</v>
      </c>
      <c r="AL334">
        <f>Data!AL333</f>
        <v>21</v>
      </c>
      <c r="AM334">
        <f>Data!AM333</f>
        <v>28</v>
      </c>
      <c r="AN334">
        <f>Data!AN333</f>
        <v>28</v>
      </c>
      <c r="AO334">
        <f>Data!AO333</f>
        <v>15</v>
      </c>
      <c r="AP334">
        <f>Data!AP333</f>
        <v>33</v>
      </c>
      <c r="AQ334">
        <f>Data!AQ333</f>
        <v>25</v>
      </c>
      <c r="AR334">
        <f>Data!AR333</f>
        <v>38</v>
      </c>
      <c r="AS334">
        <f>Data!AS333</f>
        <v>26</v>
      </c>
      <c r="AT334">
        <f>Data!AT333</f>
        <v>31</v>
      </c>
      <c r="AU334">
        <f>Data!AU333</f>
        <v>36</v>
      </c>
      <c r="AV334">
        <f>Data!AV333</f>
        <v>31</v>
      </c>
      <c r="AW334">
        <f>Data!AW333</f>
        <v>40</v>
      </c>
      <c r="AX334">
        <f>Data!AX333</f>
        <v>22</v>
      </c>
      <c r="AY334">
        <f>Data!AY333</f>
        <v>42</v>
      </c>
      <c r="AZ334">
        <f>Data!AZ333</f>
        <v>20</v>
      </c>
      <c r="BA334">
        <f>Data!BA333</f>
        <v>16</v>
      </c>
      <c r="BB334">
        <f>Data!BB333</f>
        <v>4</v>
      </c>
      <c r="BC334">
        <f>Data!BC333</f>
        <v>18</v>
      </c>
      <c r="BD334">
        <f>Data!BD333</f>
        <v>24</v>
      </c>
      <c r="BE334">
        <f>Data!BE333</f>
        <v>10</v>
      </c>
      <c r="BF334">
        <f>Data!BF333</f>
        <v>14</v>
      </c>
      <c r="BG334">
        <f>Data!BG333</f>
        <v>14</v>
      </c>
      <c r="BH334">
        <f>Data!BH333</f>
        <v>12</v>
      </c>
      <c r="BI334">
        <f>Data!BI333</f>
        <v>14</v>
      </c>
      <c r="BJ334">
        <f>Data!BJ333</f>
        <v>24</v>
      </c>
      <c r="BK334">
        <f>Data!BK333</f>
        <v>16</v>
      </c>
      <c r="BL334">
        <f>Data!BL333</f>
        <v>21</v>
      </c>
    </row>
    <row r="335" spans="1:64" x14ac:dyDescent="0.35">
      <c r="A335" s="8">
        <v>323</v>
      </c>
      <c r="B335">
        <f>Data!B334</f>
        <v>51</v>
      </c>
      <c r="C335">
        <f>Data!C334</f>
        <v>68</v>
      </c>
      <c r="D335">
        <f>Data!D334</f>
        <v>47</v>
      </c>
      <c r="E335">
        <f>Data!E334</f>
        <v>74</v>
      </c>
      <c r="F335">
        <f>Data!F334</f>
        <v>42</v>
      </c>
      <c r="G335">
        <f>Data!G334</f>
        <v>79</v>
      </c>
      <c r="H335">
        <f>Data!H334</f>
        <v>72</v>
      </c>
      <c r="I335">
        <f>Data!I334</f>
        <v>48</v>
      </c>
      <c r="J335">
        <f>Data!J334</f>
        <v>25</v>
      </c>
      <c r="K335">
        <f>Data!K334</f>
        <v>53</v>
      </c>
      <c r="L335">
        <f>Data!L334</f>
        <v>33</v>
      </c>
      <c r="M335">
        <f>Data!M334</f>
        <v>51</v>
      </c>
      <c r="N335">
        <f>Data!N334</f>
        <v>30</v>
      </c>
      <c r="O335">
        <f>Data!O334</f>
        <v>61</v>
      </c>
      <c r="P335">
        <f>Data!P334</f>
        <v>77</v>
      </c>
      <c r="Q335">
        <f>Data!Q334</f>
        <v>57</v>
      </c>
      <c r="R335">
        <f>Data!R334</f>
        <v>54</v>
      </c>
      <c r="S335">
        <f>Data!S334</f>
        <v>60</v>
      </c>
      <c r="T335">
        <f>Data!T334</f>
        <v>58</v>
      </c>
      <c r="U335">
        <f>Data!U334</f>
        <v>33</v>
      </c>
      <c r="V335">
        <f>Data!V334</f>
        <v>69</v>
      </c>
      <c r="W335">
        <f>Data!W334</f>
        <v>48</v>
      </c>
      <c r="X335">
        <f>Data!X334</f>
        <v>46</v>
      </c>
      <c r="Y335">
        <f>Data!Y334</f>
        <v>41</v>
      </c>
      <c r="Z335">
        <f>Data!Z334</f>
        <v>62</v>
      </c>
      <c r="AA335">
        <f>Data!AA334</f>
        <v>18</v>
      </c>
      <c r="AB335">
        <f>Data!AB334</f>
        <v>58</v>
      </c>
      <c r="AC335">
        <f>Data!AC334</f>
        <v>57</v>
      </c>
      <c r="AD335">
        <f>Data!AD334</f>
        <v>76</v>
      </c>
      <c r="AE335">
        <f>Data!AE334</f>
        <v>85</v>
      </c>
      <c r="AH335" s="8">
        <v>323</v>
      </c>
      <c r="AI335">
        <f>Data!AI334</f>
        <v>17</v>
      </c>
      <c r="AJ335">
        <f>Data!AJ334</f>
        <v>26</v>
      </c>
      <c r="AK335">
        <f>Data!AK334</f>
        <v>19</v>
      </c>
      <c r="AL335">
        <f>Data!AL334</f>
        <v>39</v>
      </c>
      <c r="AM335">
        <f>Data!AM334</f>
        <v>23</v>
      </c>
      <c r="AN335">
        <f>Data!AN334</f>
        <v>14</v>
      </c>
      <c r="AO335">
        <f>Data!AO334</f>
        <v>12</v>
      </c>
      <c r="AP335">
        <f>Data!AP334</f>
        <v>15</v>
      </c>
      <c r="AQ335">
        <f>Data!AQ334</f>
        <v>16</v>
      </c>
      <c r="AR335">
        <f>Data!AR334</f>
        <v>47</v>
      </c>
      <c r="AS335">
        <f>Data!AS334</f>
        <v>26</v>
      </c>
      <c r="AT335">
        <f>Data!AT334</f>
        <v>33</v>
      </c>
      <c r="AU335">
        <f>Data!AU334</f>
        <v>21</v>
      </c>
      <c r="AV335">
        <f>Data!AV334</f>
        <v>35</v>
      </c>
      <c r="AW335">
        <f>Data!AW334</f>
        <v>28</v>
      </c>
      <c r="AX335">
        <f>Data!AX334</f>
        <v>21</v>
      </c>
      <c r="AY335">
        <f>Data!AY334</f>
        <v>27</v>
      </c>
      <c r="AZ335">
        <f>Data!AZ334</f>
        <v>13</v>
      </c>
      <c r="BA335">
        <f>Data!BA334</f>
        <v>5</v>
      </c>
      <c r="BB335">
        <f>Data!BB334</f>
        <v>50</v>
      </c>
      <c r="BC335">
        <f>Data!BC334</f>
        <v>13</v>
      </c>
      <c r="BD335">
        <f>Data!BD334</f>
        <v>28</v>
      </c>
      <c r="BE335">
        <f>Data!BE334</f>
        <v>43</v>
      </c>
      <c r="BF335">
        <f>Data!BF334</f>
        <v>26</v>
      </c>
      <c r="BG335">
        <f>Data!BG334</f>
        <v>13</v>
      </c>
      <c r="BH335">
        <f>Data!BH334</f>
        <v>19</v>
      </c>
      <c r="BI335">
        <f>Data!BI334</f>
        <v>15</v>
      </c>
      <c r="BJ335">
        <f>Data!BJ334</f>
        <v>27</v>
      </c>
      <c r="BK335">
        <f>Data!BK334</f>
        <v>7</v>
      </c>
      <c r="BL335">
        <f>Data!BL334</f>
        <v>15</v>
      </c>
    </row>
    <row r="336" spans="1:64" x14ac:dyDescent="0.35">
      <c r="A336" s="8">
        <v>324</v>
      </c>
      <c r="B336">
        <f>Data!B335</f>
        <v>63</v>
      </c>
      <c r="C336">
        <f>Data!C335</f>
        <v>37</v>
      </c>
      <c r="D336">
        <f>Data!D335</f>
        <v>57</v>
      </c>
      <c r="E336">
        <f>Data!E335</f>
        <v>47</v>
      </c>
      <c r="F336">
        <f>Data!F335</f>
        <v>51</v>
      </c>
      <c r="G336">
        <f>Data!G335</f>
        <v>58</v>
      </c>
      <c r="H336">
        <f>Data!H335</f>
        <v>74</v>
      </c>
      <c r="I336">
        <f>Data!I335</f>
        <v>39</v>
      </c>
      <c r="J336">
        <f>Data!J335</f>
        <v>36</v>
      </c>
      <c r="K336">
        <f>Data!K335</f>
        <v>49</v>
      </c>
      <c r="L336">
        <f>Data!L335</f>
        <v>32</v>
      </c>
      <c r="M336">
        <f>Data!M335</f>
        <v>61</v>
      </c>
      <c r="N336">
        <f>Data!N335</f>
        <v>90</v>
      </c>
      <c r="O336">
        <f>Data!O335</f>
        <v>47</v>
      </c>
      <c r="P336">
        <f>Data!P335</f>
        <v>53</v>
      </c>
      <c r="Q336">
        <f>Data!Q335</f>
        <v>21</v>
      </c>
      <c r="R336">
        <f>Data!R335</f>
        <v>30</v>
      </c>
      <c r="S336">
        <f>Data!S335</f>
        <v>63</v>
      </c>
      <c r="T336">
        <f>Data!T335</f>
        <v>59</v>
      </c>
      <c r="U336">
        <f>Data!U335</f>
        <v>35</v>
      </c>
      <c r="V336">
        <f>Data!V335</f>
        <v>53</v>
      </c>
      <c r="W336">
        <f>Data!W335</f>
        <v>67</v>
      </c>
      <c r="X336">
        <f>Data!X335</f>
        <v>65</v>
      </c>
      <c r="Y336">
        <f>Data!Y335</f>
        <v>56</v>
      </c>
      <c r="Z336">
        <f>Data!Z335</f>
        <v>41</v>
      </c>
      <c r="AA336">
        <f>Data!AA335</f>
        <v>60</v>
      </c>
      <c r="AB336">
        <f>Data!AB335</f>
        <v>30</v>
      </c>
      <c r="AC336">
        <f>Data!AC335</f>
        <v>38</v>
      </c>
      <c r="AD336">
        <f>Data!AD335</f>
        <v>69</v>
      </c>
      <c r="AE336">
        <f>Data!AE335</f>
        <v>59</v>
      </c>
      <c r="AH336" s="8">
        <v>324</v>
      </c>
      <c r="AI336">
        <f>Data!AI335</f>
        <v>21</v>
      </c>
      <c r="AJ336">
        <f>Data!AJ335</f>
        <v>29</v>
      </c>
      <c r="AK336">
        <f>Data!AK335</f>
        <v>25</v>
      </c>
      <c r="AL336">
        <f>Data!AL335</f>
        <v>1</v>
      </c>
      <c r="AM336">
        <f>Data!AM335</f>
        <v>16</v>
      </c>
      <c r="AN336">
        <f>Data!AN335</f>
        <v>21</v>
      </c>
      <c r="AO336">
        <f>Data!AO335</f>
        <v>18</v>
      </c>
      <c r="AP336">
        <f>Data!AP335</f>
        <v>0</v>
      </c>
      <c r="AQ336">
        <f>Data!AQ335</f>
        <v>18</v>
      </c>
      <c r="AR336">
        <f>Data!AR335</f>
        <v>24</v>
      </c>
      <c r="AS336">
        <f>Data!AS335</f>
        <v>40</v>
      </c>
      <c r="AT336">
        <f>Data!AT335</f>
        <v>37</v>
      </c>
      <c r="AU336">
        <f>Data!AU335</f>
        <v>16</v>
      </c>
      <c r="AV336">
        <f>Data!AV335</f>
        <v>19</v>
      </c>
      <c r="AW336">
        <f>Data!AW335</f>
        <v>26</v>
      </c>
      <c r="AX336">
        <f>Data!AX335</f>
        <v>30</v>
      </c>
      <c r="AY336">
        <f>Data!AY335</f>
        <v>5</v>
      </c>
      <c r="AZ336">
        <f>Data!AZ335</f>
        <v>23</v>
      </c>
      <c r="BA336">
        <f>Data!BA335</f>
        <v>19</v>
      </c>
      <c r="BB336">
        <f>Data!BB335</f>
        <v>0</v>
      </c>
      <c r="BC336">
        <f>Data!BC335</f>
        <v>12</v>
      </c>
      <c r="BD336">
        <f>Data!BD335</f>
        <v>4</v>
      </c>
      <c r="BE336">
        <f>Data!BE335</f>
        <v>29</v>
      </c>
      <c r="BF336">
        <f>Data!BF335</f>
        <v>0</v>
      </c>
      <c r="BG336">
        <f>Data!BG335</f>
        <v>29</v>
      </c>
      <c r="BH336">
        <f>Data!BH335</f>
        <v>21</v>
      </c>
      <c r="BI336">
        <f>Data!BI335</f>
        <v>29</v>
      </c>
      <c r="BJ336">
        <f>Data!BJ335</f>
        <v>29</v>
      </c>
      <c r="BK336">
        <f>Data!BK335</f>
        <v>26</v>
      </c>
      <c r="BL336">
        <f>Data!BL335</f>
        <v>34</v>
      </c>
    </row>
    <row r="337" spans="1:64" x14ac:dyDescent="0.35">
      <c r="A337" s="8">
        <v>325</v>
      </c>
      <c r="B337">
        <f>Data!B336</f>
        <v>40</v>
      </c>
      <c r="C337">
        <f>Data!C336</f>
        <v>37</v>
      </c>
      <c r="D337">
        <f>Data!D336</f>
        <v>47</v>
      </c>
      <c r="E337">
        <f>Data!E336</f>
        <v>47</v>
      </c>
      <c r="F337">
        <f>Data!F336</f>
        <v>35</v>
      </c>
      <c r="G337">
        <f>Data!G336</f>
        <v>25</v>
      </c>
      <c r="H337">
        <f>Data!H336</f>
        <v>59</v>
      </c>
      <c r="I337">
        <f>Data!I336</f>
        <v>66</v>
      </c>
      <c r="J337">
        <f>Data!J336</f>
        <v>40</v>
      </c>
      <c r="K337">
        <f>Data!K336</f>
        <v>38</v>
      </c>
      <c r="L337">
        <f>Data!L336</f>
        <v>54</v>
      </c>
      <c r="M337">
        <f>Data!M336</f>
        <v>14</v>
      </c>
      <c r="N337">
        <f>Data!N336</f>
        <v>40</v>
      </c>
      <c r="O337">
        <f>Data!O336</f>
        <v>47</v>
      </c>
      <c r="P337">
        <f>Data!P336</f>
        <v>43</v>
      </c>
      <c r="Q337">
        <f>Data!Q336</f>
        <v>45</v>
      </c>
      <c r="R337">
        <f>Data!R336</f>
        <v>52</v>
      </c>
      <c r="S337">
        <f>Data!S336</f>
        <v>62</v>
      </c>
      <c r="T337">
        <f>Data!T336</f>
        <v>57</v>
      </c>
      <c r="U337">
        <f>Data!U336</f>
        <v>29</v>
      </c>
      <c r="V337">
        <f>Data!V336</f>
        <v>52</v>
      </c>
      <c r="W337">
        <f>Data!W336</f>
        <v>74</v>
      </c>
      <c r="X337">
        <f>Data!X336</f>
        <v>38</v>
      </c>
      <c r="Y337">
        <f>Data!Y336</f>
        <v>47</v>
      </c>
      <c r="Z337">
        <f>Data!Z336</f>
        <v>52</v>
      </c>
      <c r="AA337">
        <f>Data!AA336</f>
        <v>59</v>
      </c>
      <c r="AB337">
        <f>Data!AB336</f>
        <v>56</v>
      </c>
      <c r="AC337">
        <f>Data!AC336</f>
        <v>52</v>
      </c>
      <c r="AD337">
        <f>Data!AD336</f>
        <v>50</v>
      </c>
      <c r="AE337">
        <f>Data!AE336</f>
        <v>43</v>
      </c>
      <c r="AH337" s="8">
        <v>325</v>
      </c>
      <c r="AI337">
        <f>Data!AI336</f>
        <v>8</v>
      </c>
      <c r="AJ337">
        <f>Data!AJ336</f>
        <v>25</v>
      </c>
      <c r="AK337">
        <f>Data!AK336</f>
        <v>21</v>
      </c>
      <c r="AL337">
        <f>Data!AL336</f>
        <v>26</v>
      </c>
      <c r="AM337">
        <f>Data!AM336</f>
        <v>12</v>
      </c>
      <c r="AN337">
        <f>Data!AN336</f>
        <v>16</v>
      </c>
      <c r="AO337">
        <f>Data!AO336</f>
        <v>16</v>
      </c>
      <c r="AP337">
        <f>Data!AP336</f>
        <v>15</v>
      </c>
      <c r="AQ337">
        <f>Data!AQ336</f>
        <v>4</v>
      </c>
      <c r="AR337">
        <f>Data!AR336</f>
        <v>17</v>
      </c>
      <c r="AS337">
        <f>Data!AS336</f>
        <v>25</v>
      </c>
      <c r="AT337">
        <f>Data!AT336</f>
        <v>24</v>
      </c>
      <c r="AU337">
        <f>Data!AU336</f>
        <v>26</v>
      </c>
      <c r="AV337">
        <f>Data!AV336</f>
        <v>20</v>
      </c>
      <c r="AW337">
        <f>Data!AW336</f>
        <v>12</v>
      </c>
      <c r="AX337">
        <f>Data!AX336</f>
        <v>20</v>
      </c>
      <c r="AY337">
        <f>Data!AY336</f>
        <v>29</v>
      </c>
      <c r="AZ337">
        <f>Data!AZ336</f>
        <v>25</v>
      </c>
      <c r="BA337">
        <f>Data!BA336</f>
        <v>47</v>
      </c>
      <c r="BB337">
        <f>Data!BB336</f>
        <v>17</v>
      </c>
      <c r="BC337">
        <f>Data!BC336</f>
        <v>19</v>
      </c>
      <c r="BD337">
        <f>Data!BD336</f>
        <v>20</v>
      </c>
      <c r="BE337">
        <f>Data!BE336</f>
        <v>29</v>
      </c>
      <c r="BF337">
        <f>Data!BF336</f>
        <v>32</v>
      </c>
      <c r="BG337">
        <f>Data!BG336</f>
        <v>14</v>
      </c>
      <c r="BH337">
        <f>Data!BH336</f>
        <v>16</v>
      </c>
      <c r="BI337">
        <f>Data!BI336</f>
        <v>7</v>
      </c>
      <c r="BJ337">
        <f>Data!BJ336</f>
        <v>21</v>
      </c>
      <c r="BK337">
        <f>Data!BK336</f>
        <v>20</v>
      </c>
      <c r="BL337">
        <f>Data!BL336</f>
        <v>17</v>
      </c>
    </row>
    <row r="338" spans="1:64" x14ac:dyDescent="0.35">
      <c r="A338" s="8">
        <v>326</v>
      </c>
      <c r="B338">
        <f>Data!B337</f>
        <v>46</v>
      </c>
      <c r="C338">
        <f>Data!C337</f>
        <v>52</v>
      </c>
      <c r="D338">
        <f>Data!D337</f>
        <v>68</v>
      </c>
      <c r="E338">
        <f>Data!E337</f>
        <v>28</v>
      </c>
      <c r="F338">
        <f>Data!F337</f>
        <v>46</v>
      </c>
      <c r="G338">
        <f>Data!G337</f>
        <v>32</v>
      </c>
      <c r="H338">
        <f>Data!H337</f>
        <v>54</v>
      </c>
      <c r="I338">
        <f>Data!I337</f>
        <v>41</v>
      </c>
      <c r="J338">
        <f>Data!J337</f>
        <v>53</v>
      </c>
      <c r="K338">
        <f>Data!K337</f>
        <v>61</v>
      </c>
      <c r="L338">
        <f>Data!L337</f>
        <v>47</v>
      </c>
      <c r="M338">
        <f>Data!M337</f>
        <v>38</v>
      </c>
      <c r="N338">
        <f>Data!N337</f>
        <v>36</v>
      </c>
      <c r="O338">
        <f>Data!O337</f>
        <v>28</v>
      </c>
      <c r="P338">
        <f>Data!P337</f>
        <v>45</v>
      </c>
      <c r="Q338">
        <f>Data!Q337</f>
        <v>52</v>
      </c>
      <c r="R338">
        <f>Data!R337</f>
        <v>38</v>
      </c>
      <c r="S338">
        <f>Data!S337</f>
        <v>60</v>
      </c>
      <c r="T338">
        <f>Data!T337</f>
        <v>53</v>
      </c>
      <c r="U338">
        <f>Data!U337</f>
        <v>40</v>
      </c>
      <c r="V338">
        <f>Data!V337</f>
        <v>45</v>
      </c>
      <c r="W338">
        <f>Data!W337</f>
        <v>39</v>
      </c>
      <c r="X338">
        <f>Data!X337</f>
        <v>52</v>
      </c>
      <c r="Y338">
        <f>Data!Y337</f>
        <v>53</v>
      </c>
      <c r="Z338">
        <f>Data!Z337</f>
        <v>49</v>
      </c>
      <c r="AA338">
        <f>Data!AA337</f>
        <v>52</v>
      </c>
      <c r="AB338">
        <f>Data!AB337</f>
        <v>50</v>
      </c>
      <c r="AC338">
        <f>Data!AC337</f>
        <v>35</v>
      </c>
      <c r="AD338">
        <f>Data!AD337</f>
        <v>76</v>
      </c>
      <c r="AE338">
        <f>Data!AE337</f>
        <v>61</v>
      </c>
      <c r="AH338" s="8">
        <v>326</v>
      </c>
      <c r="AI338">
        <f>Data!AI337</f>
        <v>21</v>
      </c>
      <c r="AJ338">
        <f>Data!AJ337</f>
        <v>22</v>
      </c>
      <c r="AK338">
        <f>Data!AK337</f>
        <v>9</v>
      </c>
      <c r="AL338">
        <f>Data!AL337</f>
        <v>5</v>
      </c>
      <c r="AM338">
        <f>Data!AM337</f>
        <v>33</v>
      </c>
      <c r="AN338">
        <f>Data!AN337</f>
        <v>27</v>
      </c>
      <c r="AO338">
        <f>Data!AO337</f>
        <v>17</v>
      </c>
      <c r="AP338">
        <f>Data!AP337</f>
        <v>5</v>
      </c>
      <c r="AQ338">
        <f>Data!AQ337</f>
        <v>6</v>
      </c>
      <c r="AR338">
        <f>Data!AR337</f>
        <v>30</v>
      </c>
      <c r="AS338">
        <f>Data!AS337</f>
        <v>41</v>
      </c>
      <c r="AT338">
        <f>Data!AT337</f>
        <v>29</v>
      </c>
      <c r="AU338">
        <f>Data!AU337</f>
        <v>31</v>
      </c>
      <c r="AV338">
        <f>Data!AV337</f>
        <v>31</v>
      </c>
      <c r="AW338">
        <f>Data!AW337</f>
        <v>33</v>
      </c>
      <c r="AX338">
        <f>Data!AX337</f>
        <v>3</v>
      </c>
      <c r="AY338">
        <f>Data!AY337</f>
        <v>13</v>
      </c>
      <c r="AZ338">
        <f>Data!AZ337</f>
        <v>22</v>
      </c>
      <c r="BA338">
        <f>Data!BA337</f>
        <v>19</v>
      </c>
      <c r="BB338">
        <f>Data!BB337</f>
        <v>27</v>
      </c>
      <c r="BC338">
        <f>Data!BC337</f>
        <v>15</v>
      </c>
      <c r="BD338">
        <f>Data!BD337</f>
        <v>29</v>
      </c>
      <c r="BE338">
        <f>Data!BE337</f>
        <v>15</v>
      </c>
      <c r="BF338">
        <f>Data!BF337</f>
        <v>12</v>
      </c>
      <c r="BG338">
        <f>Data!BG337</f>
        <v>30</v>
      </c>
      <c r="BH338">
        <f>Data!BH337</f>
        <v>20</v>
      </c>
      <c r="BI338">
        <f>Data!BI337</f>
        <v>10</v>
      </c>
      <c r="BJ338">
        <f>Data!BJ337</f>
        <v>3</v>
      </c>
      <c r="BK338">
        <f>Data!BK337</f>
        <v>28</v>
      </c>
      <c r="BL338">
        <f>Data!BL337</f>
        <v>42</v>
      </c>
    </row>
    <row r="339" spans="1:64" x14ac:dyDescent="0.35">
      <c r="A339" s="8">
        <v>327</v>
      </c>
      <c r="B339">
        <f>Data!B338</f>
        <v>42</v>
      </c>
      <c r="C339">
        <f>Data!C338</f>
        <v>51</v>
      </c>
      <c r="D339">
        <f>Data!D338</f>
        <v>52</v>
      </c>
      <c r="E339">
        <f>Data!E338</f>
        <v>32</v>
      </c>
      <c r="F339">
        <f>Data!F338</f>
        <v>80</v>
      </c>
      <c r="G339">
        <f>Data!G338</f>
        <v>58</v>
      </c>
      <c r="H339">
        <f>Data!H338</f>
        <v>52</v>
      </c>
      <c r="I339">
        <f>Data!I338</f>
        <v>58</v>
      </c>
      <c r="J339">
        <f>Data!J338</f>
        <v>44</v>
      </c>
      <c r="K339">
        <f>Data!K338</f>
        <v>51</v>
      </c>
      <c r="L339">
        <f>Data!L338</f>
        <v>16</v>
      </c>
      <c r="M339">
        <f>Data!M338</f>
        <v>38</v>
      </c>
      <c r="N339">
        <f>Data!N338</f>
        <v>23</v>
      </c>
      <c r="O339">
        <f>Data!O338</f>
        <v>66</v>
      </c>
      <c r="P339">
        <f>Data!P338</f>
        <v>53</v>
      </c>
      <c r="Q339">
        <f>Data!Q338</f>
        <v>45</v>
      </c>
      <c r="R339">
        <f>Data!R338</f>
        <v>70</v>
      </c>
      <c r="S339">
        <f>Data!S338</f>
        <v>26</v>
      </c>
      <c r="T339">
        <f>Data!T338</f>
        <v>59</v>
      </c>
      <c r="U339">
        <f>Data!U338</f>
        <v>61</v>
      </c>
      <c r="V339">
        <f>Data!V338</f>
        <v>64</v>
      </c>
      <c r="W339">
        <f>Data!W338</f>
        <v>52</v>
      </c>
      <c r="X339">
        <f>Data!X338</f>
        <v>56</v>
      </c>
      <c r="Y339">
        <f>Data!Y338</f>
        <v>39</v>
      </c>
      <c r="Z339">
        <f>Data!Z338</f>
        <v>68</v>
      </c>
      <c r="AA339">
        <f>Data!AA338</f>
        <v>40</v>
      </c>
      <c r="AB339">
        <f>Data!AB338</f>
        <v>40</v>
      </c>
      <c r="AC339">
        <f>Data!AC338</f>
        <v>59</v>
      </c>
      <c r="AD339">
        <f>Data!AD338</f>
        <v>63</v>
      </c>
      <c r="AE339">
        <f>Data!AE338</f>
        <v>41</v>
      </c>
      <c r="AH339" s="8">
        <v>327</v>
      </c>
      <c r="AI339">
        <f>Data!AI338</f>
        <v>32</v>
      </c>
      <c r="AJ339">
        <f>Data!AJ338</f>
        <v>27</v>
      </c>
      <c r="AK339">
        <f>Data!AK338</f>
        <v>2</v>
      </c>
      <c r="AL339">
        <f>Data!AL338</f>
        <v>44</v>
      </c>
      <c r="AM339">
        <f>Data!AM338</f>
        <v>30</v>
      </c>
      <c r="AN339">
        <f>Data!AN338</f>
        <v>20</v>
      </c>
      <c r="AO339">
        <f>Data!AO338</f>
        <v>37</v>
      </c>
      <c r="AP339">
        <f>Data!AP338</f>
        <v>3</v>
      </c>
      <c r="AQ339">
        <f>Data!AQ338</f>
        <v>13</v>
      </c>
      <c r="AR339">
        <f>Data!AR338</f>
        <v>28</v>
      </c>
      <c r="AS339">
        <f>Data!AS338</f>
        <v>15</v>
      </c>
      <c r="AT339">
        <f>Data!AT338</f>
        <v>24</v>
      </c>
      <c r="AU339">
        <f>Data!AU338</f>
        <v>13</v>
      </c>
      <c r="AV339">
        <f>Data!AV338</f>
        <v>33</v>
      </c>
      <c r="AW339">
        <f>Data!AW338</f>
        <v>29</v>
      </c>
      <c r="AX339">
        <f>Data!AX338</f>
        <v>13</v>
      </c>
      <c r="AY339">
        <f>Data!AY338</f>
        <v>26</v>
      </c>
      <c r="AZ339">
        <f>Data!AZ338</f>
        <v>14</v>
      </c>
      <c r="BA339">
        <f>Data!BA338</f>
        <v>6</v>
      </c>
      <c r="BB339">
        <f>Data!BB338</f>
        <v>9</v>
      </c>
      <c r="BC339">
        <f>Data!BC338</f>
        <v>17</v>
      </c>
      <c r="BD339">
        <f>Data!BD338</f>
        <v>16</v>
      </c>
      <c r="BE339">
        <f>Data!BE338</f>
        <v>15</v>
      </c>
      <c r="BF339">
        <f>Data!BF338</f>
        <v>1</v>
      </c>
      <c r="BG339">
        <f>Data!BG338</f>
        <v>4</v>
      </c>
      <c r="BH339">
        <f>Data!BH338</f>
        <v>17</v>
      </c>
      <c r="BI339">
        <f>Data!BI338</f>
        <v>16</v>
      </c>
      <c r="BJ339">
        <f>Data!BJ338</f>
        <v>16</v>
      </c>
      <c r="BK339">
        <f>Data!BK338</f>
        <v>13</v>
      </c>
      <c r="BL339">
        <f>Data!BL338</f>
        <v>31</v>
      </c>
    </row>
    <row r="340" spans="1:64" x14ac:dyDescent="0.35">
      <c r="A340" s="8">
        <v>328</v>
      </c>
      <c r="B340">
        <f>Data!B339</f>
        <v>46</v>
      </c>
      <c r="C340">
        <f>Data!C339</f>
        <v>38</v>
      </c>
      <c r="D340">
        <f>Data!D339</f>
        <v>44</v>
      </c>
      <c r="E340">
        <f>Data!E339</f>
        <v>30</v>
      </c>
      <c r="F340">
        <f>Data!F339</f>
        <v>42</v>
      </c>
      <c r="G340">
        <f>Data!G339</f>
        <v>58</v>
      </c>
      <c r="H340">
        <f>Data!H339</f>
        <v>47</v>
      </c>
      <c r="I340">
        <f>Data!I339</f>
        <v>64</v>
      </c>
      <c r="J340">
        <f>Data!J339</f>
        <v>45</v>
      </c>
      <c r="K340">
        <f>Data!K339</f>
        <v>20</v>
      </c>
      <c r="L340">
        <f>Data!L339</f>
        <v>68</v>
      </c>
      <c r="M340">
        <f>Data!M339</f>
        <v>59</v>
      </c>
      <c r="N340">
        <f>Data!N339</f>
        <v>62</v>
      </c>
      <c r="O340">
        <f>Data!O339</f>
        <v>49</v>
      </c>
      <c r="P340">
        <f>Data!P339</f>
        <v>25</v>
      </c>
      <c r="Q340">
        <f>Data!Q339</f>
        <v>46</v>
      </c>
      <c r="R340">
        <f>Data!R339</f>
        <v>46</v>
      </c>
      <c r="S340">
        <f>Data!S339</f>
        <v>56</v>
      </c>
      <c r="T340">
        <f>Data!T339</f>
        <v>66</v>
      </c>
      <c r="U340">
        <f>Data!U339</f>
        <v>41</v>
      </c>
      <c r="V340">
        <f>Data!V339</f>
        <v>39</v>
      </c>
      <c r="W340">
        <f>Data!W339</f>
        <v>40</v>
      </c>
      <c r="X340">
        <f>Data!X339</f>
        <v>72</v>
      </c>
      <c r="Y340">
        <f>Data!Y339</f>
        <v>54</v>
      </c>
      <c r="Z340">
        <f>Data!Z339</f>
        <v>42</v>
      </c>
      <c r="AA340">
        <f>Data!AA339</f>
        <v>48</v>
      </c>
      <c r="AB340">
        <f>Data!AB339</f>
        <v>51</v>
      </c>
      <c r="AC340">
        <f>Data!AC339</f>
        <v>34</v>
      </c>
      <c r="AD340">
        <f>Data!AD339</f>
        <v>39</v>
      </c>
      <c r="AE340">
        <f>Data!AE339</f>
        <v>47</v>
      </c>
      <c r="AH340" s="8">
        <v>328</v>
      </c>
      <c r="AI340">
        <f>Data!AI339</f>
        <v>23</v>
      </c>
      <c r="AJ340">
        <f>Data!AJ339</f>
        <v>11</v>
      </c>
      <c r="AK340">
        <f>Data!AK339</f>
        <v>27</v>
      </c>
      <c r="AL340">
        <f>Data!AL339</f>
        <v>11</v>
      </c>
      <c r="AM340">
        <f>Data!AM339</f>
        <v>19</v>
      </c>
      <c r="AN340">
        <f>Data!AN339</f>
        <v>25</v>
      </c>
      <c r="AO340">
        <f>Data!AO339</f>
        <v>38</v>
      </c>
      <c r="AP340">
        <f>Data!AP339</f>
        <v>20</v>
      </c>
      <c r="AQ340">
        <f>Data!AQ339</f>
        <v>6</v>
      </c>
      <c r="AR340">
        <f>Data!AR339</f>
        <v>3</v>
      </c>
      <c r="AS340">
        <f>Data!AS339</f>
        <v>16</v>
      </c>
      <c r="AT340">
        <f>Data!AT339</f>
        <v>19</v>
      </c>
      <c r="AU340">
        <f>Data!AU339</f>
        <v>42</v>
      </c>
      <c r="AV340">
        <f>Data!AV339</f>
        <v>32</v>
      </c>
      <c r="AW340">
        <f>Data!AW339</f>
        <v>12</v>
      </c>
      <c r="AX340">
        <f>Data!AX339</f>
        <v>17</v>
      </c>
      <c r="AY340">
        <f>Data!AY339</f>
        <v>4</v>
      </c>
      <c r="AZ340">
        <f>Data!AZ339</f>
        <v>4</v>
      </c>
      <c r="BA340">
        <f>Data!BA339</f>
        <v>37</v>
      </c>
      <c r="BB340">
        <f>Data!BB339</f>
        <v>3</v>
      </c>
      <c r="BC340">
        <f>Data!BC339</f>
        <v>18</v>
      </c>
      <c r="BD340">
        <f>Data!BD339</f>
        <v>19</v>
      </c>
      <c r="BE340">
        <f>Data!BE339</f>
        <v>5</v>
      </c>
      <c r="BF340">
        <f>Data!BF339</f>
        <v>25</v>
      </c>
      <c r="BG340">
        <f>Data!BG339</f>
        <v>12</v>
      </c>
      <c r="BH340">
        <f>Data!BH339</f>
        <v>36</v>
      </c>
      <c r="BI340">
        <f>Data!BI339</f>
        <v>9</v>
      </c>
      <c r="BJ340">
        <f>Data!BJ339</f>
        <v>7</v>
      </c>
      <c r="BK340">
        <f>Data!BK339</f>
        <v>17</v>
      </c>
      <c r="BL340">
        <f>Data!BL339</f>
        <v>0</v>
      </c>
    </row>
    <row r="341" spans="1:64" x14ac:dyDescent="0.35">
      <c r="A341" s="8">
        <v>329</v>
      </c>
      <c r="B341">
        <f>Data!B340</f>
        <v>65</v>
      </c>
      <c r="C341">
        <f>Data!C340</f>
        <v>30</v>
      </c>
      <c r="D341">
        <f>Data!D340</f>
        <v>53</v>
      </c>
      <c r="E341">
        <f>Data!E340</f>
        <v>49</v>
      </c>
      <c r="F341">
        <f>Data!F340</f>
        <v>40</v>
      </c>
      <c r="G341">
        <f>Data!G340</f>
        <v>33</v>
      </c>
      <c r="H341">
        <f>Data!H340</f>
        <v>52</v>
      </c>
      <c r="I341">
        <f>Data!I340</f>
        <v>40</v>
      </c>
      <c r="J341">
        <f>Data!J340</f>
        <v>47</v>
      </c>
      <c r="K341">
        <f>Data!K340</f>
        <v>66</v>
      </c>
      <c r="L341">
        <f>Data!L340</f>
        <v>29</v>
      </c>
      <c r="M341">
        <f>Data!M340</f>
        <v>56</v>
      </c>
      <c r="N341">
        <f>Data!N340</f>
        <v>61</v>
      </c>
      <c r="O341">
        <f>Data!O340</f>
        <v>38</v>
      </c>
      <c r="P341">
        <f>Data!P340</f>
        <v>61</v>
      </c>
      <c r="Q341">
        <f>Data!Q340</f>
        <v>29</v>
      </c>
      <c r="R341">
        <f>Data!R340</f>
        <v>53</v>
      </c>
      <c r="S341">
        <f>Data!S340</f>
        <v>13</v>
      </c>
      <c r="T341">
        <f>Data!T340</f>
        <v>67</v>
      </c>
      <c r="U341">
        <f>Data!U340</f>
        <v>54</v>
      </c>
      <c r="V341">
        <f>Data!V340</f>
        <v>45</v>
      </c>
      <c r="W341">
        <f>Data!W340</f>
        <v>57</v>
      </c>
      <c r="X341">
        <f>Data!X340</f>
        <v>27</v>
      </c>
      <c r="Y341">
        <f>Data!Y340</f>
        <v>72</v>
      </c>
      <c r="Z341">
        <f>Data!Z340</f>
        <v>60</v>
      </c>
      <c r="AA341">
        <f>Data!AA340</f>
        <v>24</v>
      </c>
      <c r="AB341">
        <f>Data!AB340</f>
        <v>51</v>
      </c>
      <c r="AC341">
        <f>Data!AC340</f>
        <v>46</v>
      </c>
      <c r="AD341">
        <f>Data!AD340</f>
        <v>53</v>
      </c>
      <c r="AE341">
        <f>Data!AE340</f>
        <v>51</v>
      </c>
      <c r="AH341" s="8">
        <v>329</v>
      </c>
      <c r="AI341">
        <f>Data!AI340</f>
        <v>34</v>
      </c>
      <c r="AJ341">
        <f>Data!AJ340</f>
        <v>27</v>
      </c>
      <c r="AK341">
        <f>Data!AK340</f>
        <v>37</v>
      </c>
      <c r="AL341">
        <f>Data!AL340</f>
        <v>28</v>
      </c>
      <c r="AM341">
        <f>Data!AM340</f>
        <v>1</v>
      </c>
      <c r="AN341">
        <f>Data!AN340</f>
        <v>41</v>
      </c>
      <c r="AO341">
        <f>Data!AO340</f>
        <v>17</v>
      </c>
      <c r="AP341">
        <f>Data!AP340</f>
        <v>15</v>
      </c>
      <c r="AQ341">
        <f>Data!AQ340</f>
        <v>34</v>
      </c>
      <c r="AR341">
        <f>Data!AR340</f>
        <v>22</v>
      </c>
      <c r="AS341">
        <f>Data!AS340</f>
        <v>38</v>
      </c>
      <c r="AT341">
        <f>Data!AT340</f>
        <v>29</v>
      </c>
      <c r="AU341">
        <f>Data!AU340</f>
        <v>23</v>
      </c>
      <c r="AV341">
        <f>Data!AV340</f>
        <v>21</v>
      </c>
      <c r="AW341">
        <f>Data!AW340</f>
        <v>16</v>
      </c>
      <c r="AX341">
        <f>Data!AX340</f>
        <v>24</v>
      </c>
      <c r="AY341">
        <f>Data!AY340</f>
        <v>30</v>
      </c>
      <c r="AZ341">
        <f>Data!AZ340</f>
        <v>20</v>
      </c>
      <c r="BA341">
        <f>Data!BA340</f>
        <v>35</v>
      </c>
      <c r="BB341">
        <f>Data!BB340</f>
        <v>12</v>
      </c>
      <c r="BC341">
        <f>Data!BC340</f>
        <v>2</v>
      </c>
      <c r="BD341">
        <f>Data!BD340</f>
        <v>40</v>
      </c>
      <c r="BE341">
        <f>Data!BE340</f>
        <v>23</v>
      </c>
      <c r="BF341">
        <f>Data!BF340</f>
        <v>25</v>
      </c>
      <c r="BG341">
        <f>Data!BG340</f>
        <v>17</v>
      </c>
      <c r="BH341">
        <f>Data!BH340</f>
        <v>14</v>
      </c>
      <c r="BI341">
        <f>Data!BI340</f>
        <v>16</v>
      </c>
      <c r="BJ341">
        <f>Data!BJ340</f>
        <v>0</v>
      </c>
      <c r="BK341">
        <f>Data!BK340</f>
        <v>28</v>
      </c>
      <c r="BL341">
        <f>Data!BL340</f>
        <v>8</v>
      </c>
    </row>
    <row r="342" spans="1:64" x14ac:dyDescent="0.35">
      <c r="A342" s="8">
        <v>330</v>
      </c>
      <c r="B342">
        <f>Data!B341</f>
        <v>43</v>
      </c>
      <c r="C342">
        <f>Data!C341</f>
        <v>76</v>
      </c>
      <c r="D342">
        <f>Data!D341</f>
        <v>44</v>
      </c>
      <c r="E342">
        <f>Data!E341</f>
        <v>71</v>
      </c>
      <c r="F342">
        <f>Data!F341</f>
        <v>69</v>
      </c>
      <c r="G342">
        <f>Data!G341</f>
        <v>49</v>
      </c>
      <c r="H342">
        <f>Data!H341</f>
        <v>56</v>
      </c>
      <c r="I342">
        <f>Data!I341</f>
        <v>61</v>
      </c>
      <c r="J342">
        <f>Data!J341</f>
        <v>50</v>
      </c>
      <c r="K342">
        <f>Data!K341</f>
        <v>63</v>
      </c>
      <c r="L342">
        <f>Data!L341</f>
        <v>59</v>
      </c>
      <c r="M342">
        <f>Data!M341</f>
        <v>33</v>
      </c>
      <c r="N342">
        <f>Data!N341</f>
        <v>49</v>
      </c>
      <c r="O342">
        <f>Data!O341</f>
        <v>49</v>
      </c>
      <c r="P342">
        <f>Data!P341</f>
        <v>7</v>
      </c>
      <c r="Q342">
        <f>Data!Q341</f>
        <v>47</v>
      </c>
      <c r="R342">
        <f>Data!R341</f>
        <v>46</v>
      </c>
      <c r="S342">
        <f>Data!S341</f>
        <v>15</v>
      </c>
      <c r="T342">
        <f>Data!T341</f>
        <v>22</v>
      </c>
      <c r="U342">
        <f>Data!U341</f>
        <v>57</v>
      </c>
      <c r="V342">
        <f>Data!V341</f>
        <v>35</v>
      </c>
      <c r="W342">
        <f>Data!W341</f>
        <v>42</v>
      </c>
      <c r="X342">
        <f>Data!X341</f>
        <v>40</v>
      </c>
      <c r="Y342">
        <f>Data!Y341</f>
        <v>73</v>
      </c>
      <c r="Z342">
        <f>Data!Z341</f>
        <v>32</v>
      </c>
      <c r="AA342">
        <f>Data!AA341</f>
        <v>53</v>
      </c>
      <c r="AB342">
        <f>Data!AB341</f>
        <v>69</v>
      </c>
      <c r="AC342">
        <f>Data!AC341</f>
        <v>34</v>
      </c>
      <c r="AD342">
        <f>Data!AD341</f>
        <v>58</v>
      </c>
      <c r="AE342">
        <f>Data!AE341</f>
        <v>50</v>
      </c>
      <c r="AH342" s="8">
        <v>330</v>
      </c>
      <c r="AI342">
        <f>Data!AI341</f>
        <v>29</v>
      </c>
      <c r="AJ342">
        <f>Data!AJ341</f>
        <v>32</v>
      </c>
      <c r="AK342">
        <f>Data!AK341</f>
        <v>40</v>
      </c>
      <c r="AL342">
        <f>Data!AL341</f>
        <v>27</v>
      </c>
      <c r="AM342">
        <f>Data!AM341</f>
        <v>7</v>
      </c>
      <c r="AN342">
        <f>Data!AN341</f>
        <v>30</v>
      </c>
      <c r="AO342">
        <f>Data!AO341</f>
        <v>16</v>
      </c>
      <c r="AP342">
        <f>Data!AP341</f>
        <v>0</v>
      </c>
      <c r="AQ342">
        <f>Data!AQ341</f>
        <v>38</v>
      </c>
      <c r="AR342">
        <f>Data!AR341</f>
        <v>16</v>
      </c>
      <c r="AS342">
        <f>Data!AS341</f>
        <v>0</v>
      </c>
      <c r="AT342">
        <f>Data!AT341</f>
        <v>23</v>
      </c>
      <c r="AU342">
        <f>Data!AU341</f>
        <v>17</v>
      </c>
      <c r="AV342">
        <f>Data!AV341</f>
        <v>11</v>
      </c>
      <c r="AW342">
        <f>Data!AW341</f>
        <v>14</v>
      </c>
      <c r="AX342">
        <f>Data!AX341</f>
        <v>32</v>
      </c>
      <c r="AY342">
        <f>Data!AY341</f>
        <v>29</v>
      </c>
      <c r="AZ342">
        <f>Data!AZ341</f>
        <v>12</v>
      </c>
      <c r="BA342">
        <f>Data!BA341</f>
        <v>10</v>
      </c>
      <c r="BB342">
        <f>Data!BB341</f>
        <v>15</v>
      </c>
      <c r="BC342">
        <f>Data!BC341</f>
        <v>26</v>
      </c>
      <c r="BD342">
        <f>Data!BD341</f>
        <v>36</v>
      </c>
      <c r="BE342">
        <f>Data!BE341</f>
        <v>19</v>
      </c>
      <c r="BF342">
        <f>Data!BF341</f>
        <v>18</v>
      </c>
      <c r="BG342">
        <f>Data!BG341</f>
        <v>15</v>
      </c>
      <c r="BH342">
        <f>Data!BH341</f>
        <v>13</v>
      </c>
      <c r="BI342">
        <f>Data!BI341</f>
        <v>7</v>
      </c>
      <c r="BJ342">
        <f>Data!BJ341</f>
        <v>52</v>
      </c>
      <c r="BK342">
        <f>Data!BK341</f>
        <v>5</v>
      </c>
      <c r="BL342">
        <f>Data!BL341</f>
        <v>35</v>
      </c>
    </row>
    <row r="343" spans="1:64" x14ac:dyDescent="0.35">
      <c r="A343" s="8">
        <v>331</v>
      </c>
      <c r="B343">
        <f>Data!B342</f>
        <v>70</v>
      </c>
      <c r="C343">
        <f>Data!C342</f>
        <v>28</v>
      </c>
      <c r="D343">
        <f>Data!D342</f>
        <v>50</v>
      </c>
      <c r="E343">
        <f>Data!E342</f>
        <v>91</v>
      </c>
      <c r="F343">
        <f>Data!F342</f>
        <v>47</v>
      </c>
      <c r="G343">
        <f>Data!G342</f>
        <v>53</v>
      </c>
      <c r="H343">
        <f>Data!H342</f>
        <v>62</v>
      </c>
      <c r="I343">
        <f>Data!I342</f>
        <v>63</v>
      </c>
      <c r="J343">
        <f>Data!J342</f>
        <v>36</v>
      </c>
      <c r="K343">
        <f>Data!K342</f>
        <v>57</v>
      </c>
      <c r="L343">
        <f>Data!L342</f>
        <v>39</v>
      </c>
      <c r="M343">
        <f>Data!M342</f>
        <v>61</v>
      </c>
      <c r="N343">
        <f>Data!N342</f>
        <v>43</v>
      </c>
      <c r="O343">
        <f>Data!O342</f>
        <v>43</v>
      </c>
      <c r="P343">
        <f>Data!P342</f>
        <v>50</v>
      </c>
      <c r="Q343">
        <f>Data!Q342</f>
        <v>34</v>
      </c>
      <c r="R343">
        <f>Data!R342</f>
        <v>57</v>
      </c>
      <c r="S343">
        <f>Data!S342</f>
        <v>58</v>
      </c>
      <c r="T343">
        <f>Data!T342</f>
        <v>24</v>
      </c>
      <c r="U343">
        <f>Data!U342</f>
        <v>33</v>
      </c>
      <c r="V343">
        <f>Data!V342</f>
        <v>61</v>
      </c>
      <c r="W343">
        <f>Data!W342</f>
        <v>52</v>
      </c>
      <c r="X343">
        <f>Data!X342</f>
        <v>49</v>
      </c>
      <c r="Y343">
        <f>Data!Y342</f>
        <v>28</v>
      </c>
      <c r="Z343">
        <f>Data!Z342</f>
        <v>37</v>
      </c>
      <c r="AA343">
        <f>Data!AA342</f>
        <v>49</v>
      </c>
      <c r="AB343">
        <f>Data!AB342</f>
        <v>49</v>
      </c>
      <c r="AC343">
        <f>Data!AC342</f>
        <v>57</v>
      </c>
      <c r="AD343">
        <f>Data!AD342</f>
        <v>48</v>
      </c>
      <c r="AE343">
        <f>Data!AE342</f>
        <v>37</v>
      </c>
      <c r="AH343" s="8">
        <v>331</v>
      </c>
      <c r="AI343">
        <f>Data!AI342</f>
        <v>28</v>
      </c>
      <c r="AJ343">
        <f>Data!AJ342</f>
        <v>35</v>
      </c>
      <c r="AK343">
        <f>Data!AK342</f>
        <v>39</v>
      </c>
      <c r="AL343">
        <f>Data!AL342</f>
        <v>21</v>
      </c>
      <c r="AM343">
        <f>Data!AM342</f>
        <v>40</v>
      </c>
      <c r="AN343">
        <f>Data!AN342</f>
        <v>10</v>
      </c>
      <c r="AO343">
        <f>Data!AO342</f>
        <v>29</v>
      </c>
      <c r="AP343">
        <f>Data!AP342</f>
        <v>11</v>
      </c>
      <c r="AQ343">
        <f>Data!AQ342</f>
        <v>18</v>
      </c>
      <c r="AR343">
        <f>Data!AR342</f>
        <v>23</v>
      </c>
      <c r="AS343">
        <f>Data!AS342</f>
        <v>13</v>
      </c>
      <c r="AT343">
        <f>Data!AT342</f>
        <v>38</v>
      </c>
      <c r="AU343">
        <f>Data!AU342</f>
        <v>29</v>
      </c>
      <c r="AV343">
        <f>Data!AV342</f>
        <v>25</v>
      </c>
      <c r="AW343">
        <f>Data!AW342</f>
        <v>7</v>
      </c>
      <c r="AX343">
        <f>Data!AX342</f>
        <v>3</v>
      </c>
      <c r="AY343">
        <f>Data!AY342</f>
        <v>17</v>
      </c>
      <c r="AZ343">
        <f>Data!AZ342</f>
        <v>14</v>
      </c>
      <c r="BA343">
        <f>Data!BA342</f>
        <v>23</v>
      </c>
      <c r="BB343">
        <f>Data!BB342</f>
        <v>7</v>
      </c>
      <c r="BC343">
        <f>Data!BC342</f>
        <v>18</v>
      </c>
      <c r="BD343">
        <f>Data!BD342</f>
        <v>7</v>
      </c>
      <c r="BE343">
        <f>Data!BE342</f>
        <v>18</v>
      </c>
      <c r="BF343">
        <f>Data!BF342</f>
        <v>0</v>
      </c>
      <c r="BG343">
        <f>Data!BG342</f>
        <v>0</v>
      </c>
      <c r="BH343">
        <f>Data!BH342</f>
        <v>3</v>
      </c>
      <c r="BI343">
        <f>Data!BI342</f>
        <v>26</v>
      </c>
      <c r="BJ343">
        <f>Data!BJ342</f>
        <v>3</v>
      </c>
      <c r="BK343">
        <f>Data!BK342</f>
        <v>46</v>
      </c>
      <c r="BL343">
        <f>Data!BL342</f>
        <v>28</v>
      </c>
    </row>
    <row r="344" spans="1:64" x14ac:dyDescent="0.35">
      <c r="A344" s="8">
        <v>332</v>
      </c>
      <c r="B344">
        <f>Data!B343</f>
        <v>64</v>
      </c>
      <c r="C344">
        <f>Data!C343</f>
        <v>70</v>
      </c>
      <c r="D344">
        <f>Data!D343</f>
        <v>31</v>
      </c>
      <c r="E344">
        <f>Data!E343</f>
        <v>37</v>
      </c>
      <c r="F344">
        <f>Data!F343</f>
        <v>21</v>
      </c>
      <c r="G344">
        <f>Data!G343</f>
        <v>37</v>
      </c>
      <c r="H344">
        <f>Data!H343</f>
        <v>59</v>
      </c>
      <c r="I344">
        <f>Data!I343</f>
        <v>48</v>
      </c>
      <c r="J344">
        <f>Data!J343</f>
        <v>66</v>
      </c>
      <c r="K344">
        <f>Data!K343</f>
        <v>57</v>
      </c>
      <c r="L344">
        <f>Data!L343</f>
        <v>81</v>
      </c>
      <c r="M344">
        <f>Data!M343</f>
        <v>66</v>
      </c>
      <c r="N344">
        <f>Data!N343</f>
        <v>51</v>
      </c>
      <c r="O344">
        <f>Data!O343</f>
        <v>71</v>
      </c>
      <c r="P344">
        <f>Data!P343</f>
        <v>65</v>
      </c>
      <c r="Q344">
        <f>Data!Q343</f>
        <v>49</v>
      </c>
      <c r="R344">
        <f>Data!R343</f>
        <v>78</v>
      </c>
      <c r="S344">
        <f>Data!S343</f>
        <v>58</v>
      </c>
      <c r="T344">
        <f>Data!T343</f>
        <v>58</v>
      </c>
      <c r="U344">
        <f>Data!U343</f>
        <v>44</v>
      </c>
      <c r="V344">
        <f>Data!V343</f>
        <v>47</v>
      </c>
      <c r="W344">
        <f>Data!W343</f>
        <v>63</v>
      </c>
      <c r="X344">
        <f>Data!X343</f>
        <v>37</v>
      </c>
      <c r="Y344">
        <f>Data!Y343</f>
        <v>39</v>
      </c>
      <c r="Z344">
        <f>Data!Z343</f>
        <v>76</v>
      </c>
      <c r="AA344">
        <f>Data!AA343</f>
        <v>62</v>
      </c>
      <c r="AB344">
        <f>Data!AB343</f>
        <v>36</v>
      </c>
      <c r="AC344">
        <f>Data!AC343</f>
        <v>30</v>
      </c>
      <c r="AD344">
        <f>Data!AD343</f>
        <v>75</v>
      </c>
      <c r="AE344">
        <f>Data!AE343</f>
        <v>34</v>
      </c>
      <c r="AH344" s="8">
        <v>332</v>
      </c>
      <c r="AI344">
        <f>Data!AI343</f>
        <v>13</v>
      </c>
      <c r="AJ344">
        <f>Data!AJ343</f>
        <v>18</v>
      </c>
      <c r="AK344">
        <f>Data!AK343</f>
        <v>44</v>
      </c>
      <c r="AL344">
        <f>Data!AL343</f>
        <v>37</v>
      </c>
      <c r="AM344">
        <f>Data!AM343</f>
        <v>12</v>
      </c>
      <c r="AN344">
        <f>Data!AN343</f>
        <v>27</v>
      </c>
      <c r="AO344">
        <f>Data!AO343</f>
        <v>25</v>
      </c>
      <c r="AP344">
        <f>Data!AP343</f>
        <v>3</v>
      </c>
      <c r="AQ344">
        <f>Data!AQ343</f>
        <v>34</v>
      </c>
      <c r="AR344">
        <f>Data!AR343</f>
        <v>21</v>
      </c>
      <c r="AS344">
        <f>Data!AS343</f>
        <v>6</v>
      </c>
      <c r="AT344">
        <f>Data!AT343</f>
        <v>14</v>
      </c>
      <c r="AU344">
        <f>Data!AU343</f>
        <v>20</v>
      </c>
      <c r="AV344">
        <f>Data!AV343</f>
        <v>9</v>
      </c>
      <c r="AW344">
        <f>Data!AW343</f>
        <v>25</v>
      </c>
      <c r="AX344">
        <f>Data!AX343</f>
        <v>28</v>
      </c>
      <c r="AY344">
        <f>Data!AY343</f>
        <v>6</v>
      </c>
      <c r="AZ344">
        <f>Data!AZ343</f>
        <v>14</v>
      </c>
      <c r="BA344">
        <f>Data!BA343</f>
        <v>15</v>
      </c>
      <c r="BB344">
        <f>Data!BB343</f>
        <v>29</v>
      </c>
      <c r="BC344">
        <f>Data!BC343</f>
        <v>10</v>
      </c>
      <c r="BD344">
        <f>Data!BD343</f>
        <v>7</v>
      </c>
      <c r="BE344">
        <f>Data!BE343</f>
        <v>5</v>
      </c>
      <c r="BF344">
        <f>Data!BF343</f>
        <v>16</v>
      </c>
      <c r="BG344">
        <f>Data!BG343</f>
        <v>7</v>
      </c>
      <c r="BH344">
        <f>Data!BH343</f>
        <v>23</v>
      </c>
      <c r="BI344">
        <f>Data!BI343</f>
        <v>20</v>
      </c>
      <c r="BJ344">
        <f>Data!BJ343</f>
        <v>17</v>
      </c>
      <c r="BK344">
        <f>Data!BK343</f>
        <v>16</v>
      </c>
      <c r="BL344">
        <f>Data!BL343</f>
        <v>37</v>
      </c>
    </row>
    <row r="345" spans="1:64" x14ac:dyDescent="0.35">
      <c r="A345" s="8">
        <v>333</v>
      </c>
      <c r="B345">
        <f>Data!B344</f>
        <v>54</v>
      </c>
      <c r="C345">
        <f>Data!C344</f>
        <v>37</v>
      </c>
      <c r="D345">
        <f>Data!D344</f>
        <v>62</v>
      </c>
      <c r="E345">
        <f>Data!E344</f>
        <v>27</v>
      </c>
      <c r="F345">
        <f>Data!F344</f>
        <v>60</v>
      </c>
      <c r="G345">
        <f>Data!G344</f>
        <v>66</v>
      </c>
      <c r="H345">
        <f>Data!H344</f>
        <v>49</v>
      </c>
      <c r="I345">
        <f>Data!I344</f>
        <v>41</v>
      </c>
      <c r="J345">
        <f>Data!J344</f>
        <v>61</v>
      </c>
      <c r="K345">
        <f>Data!K344</f>
        <v>42</v>
      </c>
      <c r="L345">
        <f>Data!L344</f>
        <v>38</v>
      </c>
      <c r="M345">
        <f>Data!M344</f>
        <v>34</v>
      </c>
      <c r="N345">
        <f>Data!N344</f>
        <v>52</v>
      </c>
      <c r="O345">
        <f>Data!O344</f>
        <v>51</v>
      </c>
      <c r="P345">
        <f>Data!P344</f>
        <v>54</v>
      </c>
      <c r="Q345">
        <f>Data!Q344</f>
        <v>49</v>
      </c>
      <c r="R345">
        <f>Data!R344</f>
        <v>57</v>
      </c>
      <c r="S345">
        <f>Data!S344</f>
        <v>58</v>
      </c>
      <c r="T345">
        <f>Data!T344</f>
        <v>52</v>
      </c>
      <c r="U345">
        <f>Data!U344</f>
        <v>39</v>
      </c>
      <c r="V345">
        <f>Data!V344</f>
        <v>60</v>
      </c>
      <c r="W345">
        <f>Data!W344</f>
        <v>63</v>
      </c>
      <c r="X345">
        <f>Data!X344</f>
        <v>30</v>
      </c>
      <c r="Y345">
        <f>Data!Y344</f>
        <v>58</v>
      </c>
      <c r="Z345">
        <f>Data!Z344</f>
        <v>70</v>
      </c>
      <c r="AA345">
        <f>Data!AA344</f>
        <v>46</v>
      </c>
      <c r="AB345">
        <f>Data!AB344</f>
        <v>5</v>
      </c>
      <c r="AC345">
        <f>Data!AC344</f>
        <v>42</v>
      </c>
      <c r="AD345">
        <f>Data!AD344</f>
        <v>59</v>
      </c>
      <c r="AE345">
        <f>Data!AE344</f>
        <v>37</v>
      </c>
      <c r="AH345" s="8">
        <v>333</v>
      </c>
      <c r="AI345">
        <f>Data!AI344</f>
        <v>15</v>
      </c>
      <c r="AJ345">
        <f>Data!AJ344</f>
        <v>26</v>
      </c>
      <c r="AK345">
        <f>Data!AK344</f>
        <v>25</v>
      </c>
      <c r="AL345">
        <f>Data!AL344</f>
        <v>34</v>
      </c>
      <c r="AM345">
        <f>Data!AM344</f>
        <v>30</v>
      </c>
      <c r="AN345">
        <f>Data!AN344</f>
        <v>17</v>
      </c>
      <c r="AO345">
        <f>Data!AO344</f>
        <v>31</v>
      </c>
      <c r="AP345">
        <f>Data!AP344</f>
        <v>34</v>
      </c>
      <c r="AQ345">
        <f>Data!AQ344</f>
        <v>22</v>
      </c>
      <c r="AR345">
        <f>Data!AR344</f>
        <v>31</v>
      </c>
      <c r="AS345">
        <f>Data!AS344</f>
        <v>11</v>
      </c>
      <c r="AT345">
        <f>Data!AT344</f>
        <v>28</v>
      </c>
      <c r="AU345">
        <f>Data!AU344</f>
        <v>43</v>
      </c>
      <c r="AV345">
        <f>Data!AV344</f>
        <v>31</v>
      </c>
      <c r="AW345">
        <f>Data!AW344</f>
        <v>38</v>
      </c>
      <c r="AX345">
        <f>Data!AX344</f>
        <v>33</v>
      </c>
      <c r="AY345">
        <f>Data!AY344</f>
        <v>13</v>
      </c>
      <c r="AZ345">
        <f>Data!AZ344</f>
        <v>14</v>
      </c>
      <c r="BA345">
        <f>Data!BA344</f>
        <v>26</v>
      </c>
      <c r="BB345">
        <f>Data!BB344</f>
        <v>6</v>
      </c>
      <c r="BC345">
        <f>Data!BC344</f>
        <v>8</v>
      </c>
      <c r="BD345">
        <f>Data!BD344</f>
        <v>0</v>
      </c>
      <c r="BE345">
        <f>Data!BE344</f>
        <v>26</v>
      </c>
      <c r="BF345">
        <f>Data!BF344</f>
        <v>20</v>
      </c>
      <c r="BG345">
        <f>Data!BG344</f>
        <v>22</v>
      </c>
      <c r="BH345">
        <f>Data!BH344</f>
        <v>36</v>
      </c>
      <c r="BI345">
        <f>Data!BI344</f>
        <v>0</v>
      </c>
      <c r="BJ345">
        <f>Data!BJ344</f>
        <v>10</v>
      </c>
      <c r="BK345">
        <f>Data!BK344</f>
        <v>43</v>
      </c>
      <c r="BL345">
        <f>Data!BL344</f>
        <v>5</v>
      </c>
    </row>
    <row r="346" spans="1:64" x14ac:dyDescent="0.35">
      <c r="A346" s="8">
        <v>334</v>
      </c>
      <c r="B346">
        <f>Data!B345</f>
        <v>74</v>
      </c>
      <c r="C346">
        <f>Data!C345</f>
        <v>52</v>
      </c>
      <c r="D346">
        <f>Data!D345</f>
        <v>67</v>
      </c>
      <c r="E346">
        <f>Data!E345</f>
        <v>49</v>
      </c>
      <c r="F346">
        <f>Data!F345</f>
        <v>53</v>
      </c>
      <c r="G346">
        <f>Data!G345</f>
        <v>59</v>
      </c>
      <c r="H346">
        <f>Data!H345</f>
        <v>46</v>
      </c>
      <c r="I346">
        <f>Data!I345</f>
        <v>63</v>
      </c>
      <c r="J346">
        <f>Data!J345</f>
        <v>57</v>
      </c>
      <c r="K346">
        <f>Data!K345</f>
        <v>38</v>
      </c>
      <c r="L346">
        <f>Data!L345</f>
        <v>33</v>
      </c>
      <c r="M346">
        <f>Data!M345</f>
        <v>69</v>
      </c>
      <c r="N346">
        <f>Data!N345</f>
        <v>53</v>
      </c>
      <c r="O346">
        <f>Data!O345</f>
        <v>65</v>
      </c>
      <c r="P346">
        <f>Data!P345</f>
        <v>70</v>
      </c>
      <c r="Q346">
        <f>Data!Q345</f>
        <v>37</v>
      </c>
      <c r="R346">
        <f>Data!R345</f>
        <v>64</v>
      </c>
      <c r="S346">
        <f>Data!S345</f>
        <v>46</v>
      </c>
      <c r="T346">
        <f>Data!T345</f>
        <v>30</v>
      </c>
      <c r="U346">
        <f>Data!U345</f>
        <v>56</v>
      </c>
      <c r="V346">
        <f>Data!V345</f>
        <v>69</v>
      </c>
      <c r="W346">
        <f>Data!W345</f>
        <v>81</v>
      </c>
      <c r="X346">
        <f>Data!X345</f>
        <v>57</v>
      </c>
      <c r="Y346">
        <f>Data!Y345</f>
        <v>39</v>
      </c>
      <c r="Z346">
        <f>Data!Z345</f>
        <v>53</v>
      </c>
      <c r="AA346">
        <f>Data!AA345</f>
        <v>56</v>
      </c>
      <c r="AB346">
        <f>Data!AB345</f>
        <v>59</v>
      </c>
      <c r="AC346">
        <f>Data!AC345</f>
        <v>26</v>
      </c>
      <c r="AD346">
        <f>Data!AD345</f>
        <v>51</v>
      </c>
      <c r="AE346">
        <f>Data!AE345</f>
        <v>28</v>
      </c>
      <c r="AH346" s="8">
        <v>334</v>
      </c>
      <c r="AI346">
        <f>Data!AI345</f>
        <v>25</v>
      </c>
      <c r="AJ346">
        <f>Data!AJ345</f>
        <v>33</v>
      </c>
      <c r="AK346">
        <f>Data!AK345</f>
        <v>25</v>
      </c>
      <c r="AL346">
        <f>Data!AL345</f>
        <v>5</v>
      </c>
      <c r="AM346">
        <f>Data!AM345</f>
        <v>29</v>
      </c>
      <c r="AN346">
        <f>Data!AN345</f>
        <v>12</v>
      </c>
      <c r="AO346">
        <f>Data!AO345</f>
        <v>20</v>
      </c>
      <c r="AP346">
        <f>Data!AP345</f>
        <v>8</v>
      </c>
      <c r="AQ346">
        <f>Data!AQ345</f>
        <v>36</v>
      </c>
      <c r="AR346">
        <f>Data!AR345</f>
        <v>25</v>
      </c>
      <c r="AS346">
        <f>Data!AS345</f>
        <v>15</v>
      </c>
      <c r="AT346">
        <f>Data!AT345</f>
        <v>18</v>
      </c>
      <c r="AU346">
        <f>Data!AU345</f>
        <v>30</v>
      </c>
      <c r="AV346">
        <f>Data!AV345</f>
        <v>18</v>
      </c>
      <c r="AW346">
        <f>Data!AW345</f>
        <v>8</v>
      </c>
      <c r="AX346">
        <f>Data!AX345</f>
        <v>54</v>
      </c>
      <c r="AY346">
        <f>Data!AY345</f>
        <v>15</v>
      </c>
      <c r="AZ346">
        <f>Data!AZ345</f>
        <v>8</v>
      </c>
      <c r="BA346">
        <f>Data!BA345</f>
        <v>36</v>
      </c>
      <c r="BB346">
        <f>Data!BB345</f>
        <v>13</v>
      </c>
      <c r="BC346">
        <f>Data!BC345</f>
        <v>24</v>
      </c>
      <c r="BD346">
        <f>Data!BD345</f>
        <v>38</v>
      </c>
      <c r="BE346">
        <f>Data!BE345</f>
        <v>9</v>
      </c>
      <c r="BF346">
        <f>Data!BF345</f>
        <v>39</v>
      </c>
      <c r="BG346">
        <f>Data!BG345</f>
        <v>18</v>
      </c>
      <c r="BH346">
        <f>Data!BH345</f>
        <v>22</v>
      </c>
      <c r="BI346">
        <f>Data!BI345</f>
        <v>24</v>
      </c>
      <c r="BJ346">
        <f>Data!BJ345</f>
        <v>30</v>
      </c>
      <c r="BK346">
        <f>Data!BK345</f>
        <v>28</v>
      </c>
      <c r="BL346">
        <f>Data!BL345</f>
        <v>29</v>
      </c>
    </row>
    <row r="347" spans="1:64" x14ac:dyDescent="0.35">
      <c r="A347" s="8">
        <v>335</v>
      </c>
      <c r="B347">
        <f>Data!B346</f>
        <v>60</v>
      </c>
      <c r="C347">
        <f>Data!C346</f>
        <v>44</v>
      </c>
      <c r="D347">
        <f>Data!D346</f>
        <v>24</v>
      </c>
      <c r="E347">
        <f>Data!E346</f>
        <v>29</v>
      </c>
      <c r="F347">
        <f>Data!F346</f>
        <v>59</v>
      </c>
      <c r="G347">
        <f>Data!G346</f>
        <v>56</v>
      </c>
      <c r="H347">
        <f>Data!H346</f>
        <v>58</v>
      </c>
      <c r="I347">
        <f>Data!I346</f>
        <v>37</v>
      </c>
      <c r="J347">
        <f>Data!J346</f>
        <v>49</v>
      </c>
      <c r="K347">
        <f>Data!K346</f>
        <v>41</v>
      </c>
      <c r="L347">
        <f>Data!L346</f>
        <v>69</v>
      </c>
      <c r="M347">
        <f>Data!M346</f>
        <v>37</v>
      </c>
      <c r="N347">
        <f>Data!N346</f>
        <v>37</v>
      </c>
      <c r="O347">
        <f>Data!O346</f>
        <v>55</v>
      </c>
      <c r="P347">
        <f>Data!P346</f>
        <v>23</v>
      </c>
      <c r="Q347">
        <f>Data!Q346</f>
        <v>25</v>
      </c>
      <c r="R347">
        <f>Data!R346</f>
        <v>25</v>
      </c>
      <c r="S347">
        <f>Data!S346</f>
        <v>30</v>
      </c>
      <c r="T347">
        <f>Data!T346</f>
        <v>53</v>
      </c>
      <c r="U347">
        <f>Data!U346</f>
        <v>58</v>
      </c>
      <c r="V347">
        <f>Data!V346</f>
        <v>48</v>
      </c>
      <c r="W347">
        <f>Data!W346</f>
        <v>62</v>
      </c>
      <c r="X347">
        <f>Data!X346</f>
        <v>54</v>
      </c>
      <c r="Y347">
        <f>Data!Y346</f>
        <v>49</v>
      </c>
      <c r="Z347">
        <f>Data!Z346</f>
        <v>65</v>
      </c>
      <c r="AA347">
        <f>Data!AA346</f>
        <v>37</v>
      </c>
      <c r="AB347">
        <f>Data!AB346</f>
        <v>18</v>
      </c>
      <c r="AC347">
        <f>Data!AC346</f>
        <v>59</v>
      </c>
      <c r="AD347">
        <f>Data!AD346</f>
        <v>46</v>
      </c>
      <c r="AE347">
        <f>Data!AE346</f>
        <v>33</v>
      </c>
      <c r="AH347" s="8">
        <v>335</v>
      </c>
      <c r="AI347">
        <f>Data!AI346</f>
        <v>0</v>
      </c>
      <c r="AJ347">
        <f>Data!AJ346</f>
        <v>11</v>
      </c>
      <c r="AK347">
        <f>Data!AK346</f>
        <v>21</v>
      </c>
      <c r="AL347">
        <f>Data!AL346</f>
        <v>7</v>
      </c>
      <c r="AM347">
        <f>Data!AM346</f>
        <v>28</v>
      </c>
      <c r="AN347">
        <f>Data!AN346</f>
        <v>15</v>
      </c>
      <c r="AO347">
        <f>Data!AO346</f>
        <v>7</v>
      </c>
      <c r="AP347">
        <f>Data!AP346</f>
        <v>20</v>
      </c>
      <c r="AQ347">
        <f>Data!AQ346</f>
        <v>16</v>
      </c>
      <c r="AR347">
        <f>Data!AR346</f>
        <v>7</v>
      </c>
      <c r="AS347">
        <f>Data!AS346</f>
        <v>25</v>
      </c>
      <c r="AT347">
        <f>Data!AT346</f>
        <v>33</v>
      </c>
      <c r="AU347">
        <f>Data!AU346</f>
        <v>42</v>
      </c>
      <c r="AV347">
        <f>Data!AV346</f>
        <v>14</v>
      </c>
      <c r="AW347">
        <f>Data!AW346</f>
        <v>25</v>
      </c>
      <c r="AX347">
        <f>Data!AX346</f>
        <v>27</v>
      </c>
      <c r="AY347">
        <f>Data!AY346</f>
        <v>21</v>
      </c>
      <c r="AZ347">
        <f>Data!AZ346</f>
        <v>27</v>
      </c>
      <c r="BA347">
        <f>Data!BA346</f>
        <v>41</v>
      </c>
      <c r="BB347">
        <f>Data!BB346</f>
        <v>18</v>
      </c>
      <c r="BC347">
        <f>Data!BC346</f>
        <v>29</v>
      </c>
      <c r="BD347">
        <f>Data!BD346</f>
        <v>36</v>
      </c>
      <c r="BE347">
        <f>Data!BE346</f>
        <v>15</v>
      </c>
      <c r="BF347">
        <f>Data!BF346</f>
        <v>47</v>
      </c>
      <c r="BG347">
        <f>Data!BG346</f>
        <v>18</v>
      </c>
      <c r="BH347">
        <f>Data!BH346</f>
        <v>8</v>
      </c>
      <c r="BI347">
        <f>Data!BI346</f>
        <v>14</v>
      </c>
      <c r="BJ347">
        <f>Data!BJ346</f>
        <v>40</v>
      </c>
      <c r="BK347">
        <f>Data!BK346</f>
        <v>19</v>
      </c>
      <c r="BL347">
        <f>Data!BL346</f>
        <v>14</v>
      </c>
    </row>
    <row r="348" spans="1:64" x14ac:dyDescent="0.35">
      <c r="A348" s="8">
        <v>336</v>
      </c>
      <c r="B348">
        <f>Data!B347</f>
        <v>56</v>
      </c>
      <c r="C348">
        <f>Data!C347</f>
        <v>42</v>
      </c>
      <c r="D348">
        <f>Data!D347</f>
        <v>68</v>
      </c>
      <c r="E348">
        <f>Data!E347</f>
        <v>54</v>
      </c>
      <c r="F348">
        <f>Data!F347</f>
        <v>47</v>
      </c>
      <c r="G348">
        <f>Data!G347</f>
        <v>35</v>
      </c>
      <c r="H348">
        <f>Data!H347</f>
        <v>55</v>
      </c>
      <c r="I348">
        <f>Data!I347</f>
        <v>28</v>
      </c>
      <c r="J348">
        <f>Data!J347</f>
        <v>61</v>
      </c>
      <c r="K348">
        <f>Data!K347</f>
        <v>46</v>
      </c>
      <c r="L348">
        <f>Data!L347</f>
        <v>57</v>
      </c>
      <c r="M348">
        <f>Data!M347</f>
        <v>41</v>
      </c>
      <c r="N348">
        <f>Data!N347</f>
        <v>63</v>
      </c>
      <c r="O348">
        <f>Data!O347</f>
        <v>59</v>
      </c>
      <c r="P348">
        <f>Data!P347</f>
        <v>58</v>
      </c>
      <c r="Q348">
        <f>Data!Q347</f>
        <v>32</v>
      </c>
      <c r="R348">
        <f>Data!R347</f>
        <v>36</v>
      </c>
      <c r="S348">
        <f>Data!S347</f>
        <v>45</v>
      </c>
      <c r="T348">
        <f>Data!T347</f>
        <v>58</v>
      </c>
      <c r="U348">
        <f>Data!U347</f>
        <v>67</v>
      </c>
      <c r="V348">
        <f>Data!V347</f>
        <v>21</v>
      </c>
      <c r="W348">
        <f>Data!W347</f>
        <v>31</v>
      </c>
      <c r="X348">
        <f>Data!X347</f>
        <v>57</v>
      </c>
      <c r="Y348">
        <f>Data!Y347</f>
        <v>38</v>
      </c>
      <c r="Z348">
        <f>Data!Z347</f>
        <v>54</v>
      </c>
      <c r="AA348">
        <f>Data!AA347</f>
        <v>44</v>
      </c>
      <c r="AB348">
        <f>Data!AB347</f>
        <v>66</v>
      </c>
      <c r="AC348">
        <f>Data!AC347</f>
        <v>22</v>
      </c>
      <c r="AD348">
        <f>Data!AD347</f>
        <v>34</v>
      </c>
      <c r="AE348">
        <f>Data!AE347</f>
        <v>53</v>
      </c>
      <c r="AH348" s="8">
        <v>336</v>
      </c>
      <c r="AI348">
        <f>Data!AI347</f>
        <v>17</v>
      </c>
      <c r="AJ348">
        <f>Data!AJ347</f>
        <v>21</v>
      </c>
      <c r="AK348">
        <f>Data!AK347</f>
        <v>31</v>
      </c>
      <c r="AL348">
        <f>Data!AL347</f>
        <v>6</v>
      </c>
      <c r="AM348">
        <f>Data!AM347</f>
        <v>6</v>
      </c>
      <c r="AN348">
        <f>Data!AN347</f>
        <v>11</v>
      </c>
      <c r="AO348">
        <f>Data!AO347</f>
        <v>23</v>
      </c>
      <c r="AP348">
        <f>Data!AP347</f>
        <v>25</v>
      </c>
      <c r="AQ348">
        <f>Data!AQ347</f>
        <v>60</v>
      </c>
      <c r="AR348">
        <f>Data!AR347</f>
        <v>36</v>
      </c>
      <c r="AS348">
        <f>Data!AS347</f>
        <v>33</v>
      </c>
      <c r="AT348">
        <f>Data!AT347</f>
        <v>18</v>
      </c>
      <c r="AU348">
        <f>Data!AU347</f>
        <v>38</v>
      </c>
      <c r="AV348">
        <f>Data!AV347</f>
        <v>42</v>
      </c>
      <c r="AW348">
        <f>Data!AW347</f>
        <v>23</v>
      </c>
      <c r="AX348">
        <f>Data!AX347</f>
        <v>11</v>
      </c>
      <c r="AY348">
        <f>Data!AY347</f>
        <v>31</v>
      </c>
      <c r="AZ348">
        <f>Data!AZ347</f>
        <v>14</v>
      </c>
      <c r="BA348">
        <f>Data!BA347</f>
        <v>20</v>
      </c>
      <c r="BB348">
        <f>Data!BB347</f>
        <v>32</v>
      </c>
      <c r="BC348">
        <f>Data!BC347</f>
        <v>16</v>
      </c>
      <c r="BD348">
        <f>Data!BD347</f>
        <v>47</v>
      </c>
      <c r="BE348">
        <f>Data!BE347</f>
        <v>23</v>
      </c>
      <c r="BF348">
        <f>Data!BF347</f>
        <v>34</v>
      </c>
      <c r="BG348">
        <f>Data!BG347</f>
        <v>37</v>
      </c>
      <c r="BH348">
        <f>Data!BH347</f>
        <v>1</v>
      </c>
      <c r="BI348">
        <f>Data!BI347</f>
        <v>33</v>
      </c>
      <c r="BJ348">
        <f>Data!BJ347</f>
        <v>23</v>
      </c>
      <c r="BK348">
        <f>Data!BK347</f>
        <v>35</v>
      </c>
      <c r="BL348">
        <f>Data!BL347</f>
        <v>16</v>
      </c>
    </row>
    <row r="349" spans="1:64" x14ac:dyDescent="0.35">
      <c r="A349" s="8">
        <v>337</v>
      </c>
      <c r="B349">
        <f>Data!B348</f>
        <v>41</v>
      </c>
      <c r="C349">
        <f>Data!C348</f>
        <v>59</v>
      </c>
      <c r="D349">
        <f>Data!D348</f>
        <v>18</v>
      </c>
      <c r="E349">
        <f>Data!E348</f>
        <v>46</v>
      </c>
      <c r="F349">
        <f>Data!F348</f>
        <v>52</v>
      </c>
      <c r="G349">
        <f>Data!G348</f>
        <v>32</v>
      </c>
      <c r="H349">
        <f>Data!H348</f>
        <v>60</v>
      </c>
      <c r="I349">
        <f>Data!I348</f>
        <v>38</v>
      </c>
      <c r="J349">
        <f>Data!J348</f>
        <v>59</v>
      </c>
      <c r="K349">
        <f>Data!K348</f>
        <v>54</v>
      </c>
      <c r="L349">
        <f>Data!L348</f>
        <v>36</v>
      </c>
      <c r="M349">
        <f>Data!M348</f>
        <v>60</v>
      </c>
      <c r="N349">
        <f>Data!N348</f>
        <v>64</v>
      </c>
      <c r="O349">
        <f>Data!O348</f>
        <v>59</v>
      </c>
      <c r="P349">
        <f>Data!P348</f>
        <v>55</v>
      </c>
      <c r="Q349">
        <f>Data!Q348</f>
        <v>53</v>
      </c>
      <c r="R349">
        <f>Data!R348</f>
        <v>28</v>
      </c>
      <c r="S349">
        <f>Data!S348</f>
        <v>66</v>
      </c>
      <c r="T349">
        <f>Data!T348</f>
        <v>53</v>
      </c>
      <c r="U349">
        <f>Data!U348</f>
        <v>42</v>
      </c>
      <c r="V349">
        <f>Data!V348</f>
        <v>50</v>
      </c>
      <c r="W349">
        <f>Data!W348</f>
        <v>63</v>
      </c>
      <c r="X349">
        <f>Data!X348</f>
        <v>65</v>
      </c>
      <c r="Y349">
        <f>Data!Y348</f>
        <v>44</v>
      </c>
      <c r="Z349">
        <f>Data!Z348</f>
        <v>37</v>
      </c>
      <c r="AA349">
        <f>Data!AA348</f>
        <v>73</v>
      </c>
      <c r="AB349">
        <f>Data!AB348</f>
        <v>34</v>
      </c>
      <c r="AC349">
        <f>Data!AC348</f>
        <v>43</v>
      </c>
      <c r="AD349">
        <f>Data!AD348</f>
        <v>57</v>
      </c>
      <c r="AE349">
        <f>Data!AE348</f>
        <v>73</v>
      </c>
      <c r="AH349" s="8">
        <v>337</v>
      </c>
      <c r="AI349">
        <f>Data!AI348</f>
        <v>16</v>
      </c>
      <c r="AJ349">
        <f>Data!AJ348</f>
        <v>36</v>
      </c>
      <c r="AK349">
        <f>Data!AK348</f>
        <v>38</v>
      </c>
      <c r="AL349">
        <f>Data!AL348</f>
        <v>37</v>
      </c>
      <c r="AM349">
        <f>Data!AM348</f>
        <v>17</v>
      </c>
      <c r="AN349">
        <f>Data!AN348</f>
        <v>18</v>
      </c>
      <c r="AO349">
        <f>Data!AO348</f>
        <v>32</v>
      </c>
      <c r="AP349">
        <f>Data!AP348</f>
        <v>23</v>
      </c>
      <c r="AQ349">
        <f>Data!AQ348</f>
        <v>14</v>
      </c>
      <c r="AR349">
        <f>Data!AR348</f>
        <v>12</v>
      </c>
      <c r="AS349">
        <f>Data!AS348</f>
        <v>19</v>
      </c>
      <c r="AT349">
        <f>Data!AT348</f>
        <v>28</v>
      </c>
      <c r="AU349">
        <f>Data!AU348</f>
        <v>40</v>
      </c>
      <c r="AV349">
        <f>Data!AV348</f>
        <v>11</v>
      </c>
      <c r="AW349">
        <f>Data!AW348</f>
        <v>17</v>
      </c>
      <c r="AX349">
        <f>Data!AX348</f>
        <v>24</v>
      </c>
      <c r="AY349">
        <f>Data!AY348</f>
        <v>13</v>
      </c>
      <c r="AZ349">
        <f>Data!AZ348</f>
        <v>4</v>
      </c>
      <c r="BA349">
        <f>Data!BA348</f>
        <v>34</v>
      </c>
      <c r="BB349">
        <f>Data!BB348</f>
        <v>15</v>
      </c>
      <c r="BC349">
        <f>Data!BC348</f>
        <v>13</v>
      </c>
      <c r="BD349">
        <f>Data!BD348</f>
        <v>10</v>
      </c>
      <c r="BE349">
        <f>Data!BE348</f>
        <v>11</v>
      </c>
      <c r="BF349">
        <f>Data!BF348</f>
        <v>27</v>
      </c>
      <c r="BG349">
        <f>Data!BG348</f>
        <v>6</v>
      </c>
      <c r="BH349">
        <f>Data!BH348</f>
        <v>29</v>
      </c>
      <c r="BI349">
        <f>Data!BI348</f>
        <v>8</v>
      </c>
      <c r="BJ349">
        <f>Data!BJ348</f>
        <v>38</v>
      </c>
      <c r="BK349">
        <f>Data!BK348</f>
        <v>16</v>
      </c>
      <c r="BL349">
        <f>Data!BL348</f>
        <v>27</v>
      </c>
    </row>
    <row r="350" spans="1:64" x14ac:dyDescent="0.35">
      <c r="A350" s="8">
        <v>338</v>
      </c>
      <c r="B350">
        <f>Data!B349</f>
        <v>41</v>
      </c>
      <c r="C350">
        <f>Data!C349</f>
        <v>41</v>
      </c>
      <c r="D350">
        <f>Data!D349</f>
        <v>43</v>
      </c>
      <c r="E350">
        <f>Data!E349</f>
        <v>53</v>
      </c>
      <c r="F350">
        <f>Data!F349</f>
        <v>39</v>
      </c>
      <c r="G350">
        <f>Data!G349</f>
        <v>36</v>
      </c>
      <c r="H350">
        <f>Data!H349</f>
        <v>54</v>
      </c>
      <c r="I350">
        <f>Data!I349</f>
        <v>56</v>
      </c>
      <c r="J350">
        <f>Data!J349</f>
        <v>45</v>
      </c>
      <c r="K350">
        <f>Data!K349</f>
        <v>32</v>
      </c>
      <c r="L350">
        <f>Data!L349</f>
        <v>35</v>
      </c>
      <c r="M350">
        <f>Data!M349</f>
        <v>45</v>
      </c>
      <c r="N350">
        <f>Data!N349</f>
        <v>34</v>
      </c>
      <c r="O350">
        <f>Data!O349</f>
        <v>44</v>
      </c>
      <c r="P350">
        <f>Data!P349</f>
        <v>68</v>
      </c>
      <c r="Q350">
        <f>Data!Q349</f>
        <v>46</v>
      </c>
      <c r="R350">
        <f>Data!R349</f>
        <v>68</v>
      </c>
      <c r="S350">
        <f>Data!S349</f>
        <v>73</v>
      </c>
      <c r="T350">
        <f>Data!T349</f>
        <v>45</v>
      </c>
      <c r="U350">
        <f>Data!U349</f>
        <v>26</v>
      </c>
      <c r="V350">
        <f>Data!V349</f>
        <v>34</v>
      </c>
      <c r="W350">
        <f>Data!W349</f>
        <v>46</v>
      </c>
      <c r="X350">
        <f>Data!X349</f>
        <v>36</v>
      </c>
      <c r="Y350">
        <f>Data!Y349</f>
        <v>61</v>
      </c>
      <c r="Z350">
        <f>Data!Z349</f>
        <v>48</v>
      </c>
      <c r="AA350">
        <f>Data!AA349</f>
        <v>46</v>
      </c>
      <c r="AB350">
        <f>Data!AB349</f>
        <v>35</v>
      </c>
      <c r="AC350">
        <f>Data!AC349</f>
        <v>41</v>
      </c>
      <c r="AD350">
        <f>Data!AD349</f>
        <v>28</v>
      </c>
      <c r="AE350">
        <f>Data!AE349</f>
        <v>60</v>
      </c>
      <c r="AH350" s="8">
        <v>338</v>
      </c>
      <c r="AI350">
        <f>Data!AI349</f>
        <v>0</v>
      </c>
      <c r="AJ350">
        <f>Data!AJ349</f>
        <v>16</v>
      </c>
      <c r="AK350">
        <f>Data!AK349</f>
        <v>0</v>
      </c>
      <c r="AL350">
        <f>Data!AL349</f>
        <v>29</v>
      </c>
      <c r="AM350">
        <f>Data!AM349</f>
        <v>23</v>
      </c>
      <c r="AN350">
        <f>Data!AN349</f>
        <v>14</v>
      </c>
      <c r="AO350">
        <f>Data!AO349</f>
        <v>25</v>
      </c>
      <c r="AP350">
        <f>Data!AP349</f>
        <v>33</v>
      </c>
      <c r="AQ350">
        <f>Data!AQ349</f>
        <v>26</v>
      </c>
      <c r="AR350">
        <f>Data!AR349</f>
        <v>18</v>
      </c>
      <c r="AS350">
        <f>Data!AS349</f>
        <v>37</v>
      </c>
      <c r="AT350">
        <f>Data!AT349</f>
        <v>13</v>
      </c>
      <c r="AU350">
        <f>Data!AU349</f>
        <v>18</v>
      </c>
      <c r="AV350">
        <f>Data!AV349</f>
        <v>16</v>
      </c>
      <c r="AW350">
        <f>Data!AW349</f>
        <v>7</v>
      </c>
      <c r="AX350">
        <f>Data!AX349</f>
        <v>12</v>
      </c>
      <c r="AY350">
        <f>Data!AY349</f>
        <v>12</v>
      </c>
      <c r="AZ350">
        <f>Data!AZ349</f>
        <v>17</v>
      </c>
      <c r="BA350">
        <f>Data!BA349</f>
        <v>21</v>
      </c>
      <c r="BB350">
        <f>Data!BB349</f>
        <v>9</v>
      </c>
      <c r="BC350">
        <f>Data!BC349</f>
        <v>38</v>
      </c>
      <c r="BD350">
        <f>Data!BD349</f>
        <v>6</v>
      </c>
      <c r="BE350">
        <f>Data!BE349</f>
        <v>17</v>
      </c>
      <c r="BF350">
        <f>Data!BF349</f>
        <v>34</v>
      </c>
      <c r="BG350">
        <f>Data!BG349</f>
        <v>25</v>
      </c>
      <c r="BH350">
        <f>Data!BH349</f>
        <v>16</v>
      </c>
      <c r="BI350">
        <f>Data!BI349</f>
        <v>0</v>
      </c>
      <c r="BJ350">
        <f>Data!BJ349</f>
        <v>27</v>
      </c>
      <c r="BK350">
        <f>Data!BK349</f>
        <v>29</v>
      </c>
      <c r="BL350">
        <f>Data!BL349</f>
        <v>29</v>
      </c>
    </row>
    <row r="351" spans="1:64" x14ac:dyDescent="0.35">
      <c r="A351" s="8">
        <v>339</v>
      </c>
      <c r="B351">
        <f>Data!B350</f>
        <v>60</v>
      </c>
      <c r="C351">
        <f>Data!C350</f>
        <v>87</v>
      </c>
      <c r="D351">
        <f>Data!D350</f>
        <v>35</v>
      </c>
      <c r="E351">
        <f>Data!E350</f>
        <v>33</v>
      </c>
      <c r="F351">
        <f>Data!F350</f>
        <v>45</v>
      </c>
      <c r="G351">
        <f>Data!G350</f>
        <v>55</v>
      </c>
      <c r="H351">
        <f>Data!H350</f>
        <v>44</v>
      </c>
      <c r="I351">
        <f>Data!I350</f>
        <v>44</v>
      </c>
      <c r="J351">
        <f>Data!J350</f>
        <v>80</v>
      </c>
      <c r="K351">
        <f>Data!K350</f>
        <v>42</v>
      </c>
      <c r="L351">
        <f>Data!L350</f>
        <v>31</v>
      </c>
      <c r="M351">
        <f>Data!M350</f>
        <v>33</v>
      </c>
      <c r="N351">
        <f>Data!N350</f>
        <v>37</v>
      </c>
      <c r="O351">
        <f>Data!O350</f>
        <v>46</v>
      </c>
      <c r="P351">
        <f>Data!P350</f>
        <v>40</v>
      </c>
      <c r="Q351">
        <f>Data!Q350</f>
        <v>48</v>
      </c>
      <c r="R351">
        <f>Data!R350</f>
        <v>43</v>
      </c>
      <c r="S351">
        <f>Data!S350</f>
        <v>45</v>
      </c>
      <c r="T351">
        <f>Data!T350</f>
        <v>53</v>
      </c>
      <c r="U351">
        <f>Data!U350</f>
        <v>26</v>
      </c>
      <c r="V351">
        <f>Data!V350</f>
        <v>59</v>
      </c>
      <c r="W351">
        <f>Data!W350</f>
        <v>29</v>
      </c>
      <c r="X351">
        <f>Data!X350</f>
        <v>61</v>
      </c>
      <c r="Y351">
        <f>Data!Y350</f>
        <v>63</v>
      </c>
      <c r="Z351">
        <f>Data!Z350</f>
        <v>37</v>
      </c>
      <c r="AA351">
        <f>Data!AA350</f>
        <v>54</v>
      </c>
      <c r="AB351">
        <f>Data!AB350</f>
        <v>48</v>
      </c>
      <c r="AC351">
        <f>Data!AC350</f>
        <v>41</v>
      </c>
      <c r="AD351">
        <f>Data!AD350</f>
        <v>48</v>
      </c>
      <c r="AE351">
        <f>Data!AE350</f>
        <v>59</v>
      </c>
      <c r="AH351" s="8">
        <v>339</v>
      </c>
      <c r="AI351">
        <f>Data!AI350</f>
        <v>28</v>
      </c>
      <c r="AJ351">
        <f>Data!AJ350</f>
        <v>10</v>
      </c>
      <c r="AK351">
        <f>Data!AK350</f>
        <v>43</v>
      </c>
      <c r="AL351">
        <f>Data!AL350</f>
        <v>1</v>
      </c>
      <c r="AM351">
        <f>Data!AM350</f>
        <v>1</v>
      </c>
      <c r="AN351">
        <f>Data!AN350</f>
        <v>22</v>
      </c>
      <c r="AO351">
        <f>Data!AO350</f>
        <v>12</v>
      </c>
      <c r="AP351">
        <f>Data!AP350</f>
        <v>18</v>
      </c>
      <c r="AQ351">
        <f>Data!AQ350</f>
        <v>21</v>
      </c>
      <c r="AR351">
        <f>Data!AR350</f>
        <v>0</v>
      </c>
      <c r="AS351">
        <f>Data!AS350</f>
        <v>34</v>
      </c>
      <c r="AT351">
        <f>Data!AT350</f>
        <v>17</v>
      </c>
      <c r="AU351">
        <f>Data!AU350</f>
        <v>14</v>
      </c>
      <c r="AV351">
        <f>Data!AV350</f>
        <v>17</v>
      </c>
      <c r="AW351">
        <f>Data!AW350</f>
        <v>14</v>
      </c>
      <c r="AX351">
        <f>Data!AX350</f>
        <v>8</v>
      </c>
      <c r="AY351">
        <f>Data!AY350</f>
        <v>31</v>
      </c>
      <c r="AZ351">
        <f>Data!AZ350</f>
        <v>15</v>
      </c>
      <c r="BA351">
        <f>Data!BA350</f>
        <v>0</v>
      </c>
      <c r="BB351">
        <f>Data!BB350</f>
        <v>11</v>
      </c>
      <c r="BC351">
        <f>Data!BC350</f>
        <v>23</v>
      </c>
      <c r="BD351">
        <f>Data!BD350</f>
        <v>12</v>
      </c>
      <c r="BE351">
        <f>Data!BE350</f>
        <v>0</v>
      </c>
      <c r="BF351">
        <f>Data!BF350</f>
        <v>16</v>
      </c>
      <c r="BG351">
        <f>Data!BG350</f>
        <v>15</v>
      </c>
      <c r="BH351">
        <f>Data!BH350</f>
        <v>29</v>
      </c>
      <c r="BI351">
        <f>Data!BI350</f>
        <v>8</v>
      </c>
      <c r="BJ351">
        <f>Data!BJ350</f>
        <v>37</v>
      </c>
      <c r="BK351">
        <f>Data!BK350</f>
        <v>15</v>
      </c>
      <c r="BL351">
        <f>Data!BL350</f>
        <v>26</v>
      </c>
    </row>
    <row r="352" spans="1:64" x14ac:dyDescent="0.35">
      <c r="A352" s="8">
        <v>340</v>
      </c>
      <c r="B352">
        <f>Data!B351</f>
        <v>23</v>
      </c>
      <c r="C352">
        <f>Data!C351</f>
        <v>46</v>
      </c>
      <c r="D352">
        <f>Data!D351</f>
        <v>59</v>
      </c>
      <c r="E352">
        <f>Data!E351</f>
        <v>49</v>
      </c>
      <c r="F352">
        <f>Data!F351</f>
        <v>27</v>
      </c>
      <c r="G352">
        <f>Data!G351</f>
        <v>62</v>
      </c>
      <c r="H352">
        <f>Data!H351</f>
        <v>53</v>
      </c>
      <c r="I352">
        <f>Data!I351</f>
        <v>77</v>
      </c>
      <c r="J352">
        <f>Data!J351</f>
        <v>34</v>
      </c>
      <c r="K352">
        <f>Data!K351</f>
        <v>54</v>
      </c>
      <c r="L352">
        <f>Data!L351</f>
        <v>62</v>
      </c>
      <c r="M352">
        <f>Data!M351</f>
        <v>48</v>
      </c>
      <c r="N352">
        <f>Data!N351</f>
        <v>54</v>
      </c>
      <c r="O352">
        <f>Data!O351</f>
        <v>34</v>
      </c>
      <c r="P352">
        <f>Data!P351</f>
        <v>36</v>
      </c>
      <c r="Q352">
        <f>Data!Q351</f>
        <v>32</v>
      </c>
      <c r="R352">
        <f>Data!R351</f>
        <v>29</v>
      </c>
      <c r="S352">
        <f>Data!S351</f>
        <v>19</v>
      </c>
      <c r="T352">
        <f>Data!T351</f>
        <v>52</v>
      </c>
      <c r="U352">
        <f>Data!U351</f>
        <v>45</v>
      </c>
      <c r="V352">
        <f>Data!V351</f>
        <v>58</v>
      </c>
      <c r="W352">
        <f>Data!W351</f>
        <v>53</v>
      </c>
      <c r="X352">
        <f>Data!X351</f>
        <v>37</v>
      </c>
      <c r="Y352">
        <f>Data!Y351</f>
        <v>35</v>
      </c>
      <c r="Z352">
        <f>Data!Z351</f>
        <v>52</v>
      </c>
      <c r="AA352">
        <f>Data!AA351</f>
        <v>55</v>
      </c>
      <c r="AB352">
        <f>Data!AB351</f>
        <v>38</v>
      </c>
      <c r="AC352">
        <f>Data!AC351</f>
        <v>55</v>
      </c>
      <c r="AD352">
        <f>Data!AD351</f>
        <v>40</v>
      </c>
      <c r="AE352">
        <f>Data!AE351</f>
        <v>62</v>
      </c>
      <c r="AH352" s="8">
        <v>340</v>
      </c>
      <c r="AI352">
        <f>Data!AI351</f>
        <v>29</v>
      </c>
      <c r="AJ352">
        <f>Data!AJ351</f>
        <v>12</v>
      </c>
      <c r="AK352">
        <f>Data!AK351</f>
        <v>19</v>
      </c>
      <c r="AL352">
        <f>Data!AL351</f>
        <v>28</v>
      </c>
      <c r="AM352">
        <f>Data!AM351</f>
        <v>20</v>
      </c>
      <c r="AN352">
        <f>Data!AN351</f>
        <v>32</v>
      </c>
      <c r="AO352">
        <f>Data!AO351</f>
        <v>6</v>
      </c>
      <c r="AP352">
        <f>Data!AP351</f>
        <v>36</v>
      </c>
      <c r="AQ352">
        <f>Data!AQ351</f>
        <v>42</v>
      </c>
      <c r="AR352">
        <f>Data!AR351</f>
        <v>6</v>
      </c>
      <c r="AS352">
        <f>Data!AS351</f>
        <v>44</v>
      </c>
      <c r="AT352">
        <f>Data!AT351</f>
        <v>16</v>
      </c>
      <c r="AU352">
        <f>Data!AU351</f>
        <v>29</v>
      </c>
      <c r="AV352">
        <f>Data!AV351</f>
        <v>5</v>
      </c>
      <c r="AW352">
        <f>Data!AW351</f>
        <v>61</v>
      </c>
      <c r="AX352">
        <f>Data!AX351</f>
        <v>20</v>
      </c>
      <c r="AY352">
        <f>Data!AY351</f>
        <v>31</v>
      </c>
      <c r="AZ352">
        <f>Data!AZ351</f>
        <v>22</v>
      </c>
      <c r="BA352">
        <f>Data!BA351</f>
        <v>26</v>
      </c>
      <c r="BB352">
        <f>Data!BB351</f>
        <v>24</v>
      </c>
      <c r="BC352">
        <f>Data!BC351</f>
        <v>23</v>
      </c>
      <c r="BD352">
        <f>Data!BD351</f>
        <v>23</v>
      </c>
      <c r="BE352">
        <f>Data!BE351</f>
        <v>21</v>
      </c>
      <c r="BF352">
        <f>Data!BF351</f>
        <v>51</v>
      </c>
      <c r="BG352">
        <f>Data!BG351</f>
        <v>3</v>
      </c>
      <c r="BH352">
        <f>Data!BH351</f>
        <v>8</v>
      </c>
      <c r="BI352">
        <f>Data!BI351</f>
        <v>20</v>
      </c>
      <c r="BJ352">
        <f>Data!BJ351</f>
        <v>14</v>
      </c>
      <c r="BK352">
        <f>Data!BK351</f>
        <v>29</v>
      </c>
      <c r="BL352">
        <f>Data!BL351</f>
        <v>39</v>
      </c>
    </row>
    <row r="353" spans="1:64" x14ac:dyDescent="0.35">
      <c r="A353" s="8">
        <v>341</v>
      </c>
      <c r="B353">
        <f>Data!B352</f>
        <v>51</v>
      </c>
      <c r="C353">
        <f>Data!C352</f>
        <v>31</v>
      </c>
      <c r="D353">
        <f>Data!D352</f>
        <v>33</v>
      </c>
      <c r="E353">
        <f>Data!E352</f>
        <v>60</v>
      </c>
      <c r="F353">
        <f>Data!F352</f>
        <v>48</v>
      </c>
      <c r="G353">
        <f>Data!G352</f>
        <v>1</v>
      </c>
      <c r="H353">
        <f>Data!H352</f>
        <v>72</v>
      </c>
      <c r="I353">
        <f>Data!I352</f>
        <v>63</v>
      </c>
      <c r="J353">
        <f>Data!J352</f>
        <v>48</v>
      </c>
      <c r="K353">
        <f>Data!K352</f>
        <v>75</v>
      </c>
      <c r="L353">
        <f>Data!L352</f>
        <v>63</v>
      </c>
      <c r="M353">
        <f>Data!M352</f>
        <v>48</v>
      </c>
      <c r="N353">
        <f>Data!N352</f>
        <v>50</v>
      </c>
      <c r="O353">
        <f>Data!O352</f>
        <v>72</v>
      </c>
      <c r="P353">
        <f>Data!P352</f>
        <v>58</v>
      </c>
      <c r="Q353">
        <f>Data!Q352</f>
        <v>29</v>
      </c>
      <c r="R353">
        <f>Data!R352</f>
        <v>52</v>
      </c>
      <c r="S353">
        <f>Data!S352</f>
        <v>31</v>
      </c>
      <c r="T353">
        <f>Data!T352</f>
        <v>53</v>
      </c>
      <c r="U353">
        <f>Data!U352</f>
        <v>38</v>
      </c>
      <c r="V353">
        <f>Data!V352</f>
        <v>27</v>
      </c>
      <c r="W353">
        <f>Data!W352</f>
        <v>61</v>
      </c>
      <c r="X353">
        <f>Data!X352</f>
        <v>76</v>
      </c>
      <c r="Y353">
        <f>Data!Y352</f>
        <v>71</v>
      </c>
      <c r="Z353">
        <f>Data!Z352</f>
        <v>36</v>
      </c>
      <c r="AA353">
        <f>Data!AA352</f>
        <v>61</v>
      </c>
      <c r="AB353">
        <f>Data!AB352</f>
        <v>39</v>
      </c>
      <c r="AC353">
        <f>Data!AC352</f>
        <v>68</v>
      </c>
      <c r="AD353">
        <f>Data!AD352</f>
        <v>56</v>
      </c>
      <c r="AE353">
        <f>Data!AE352</f>
        <v>45</v>
      </c>
      <c r="AH353" s="8">
        <v>341</v>
      </c>
      <c r="AI353">
        <f>Data!AI352</f>
        <v>14</v>
      </c>
      <c r="AJ353">
        <f>Data!AJ352</f>
        <v>33</v>
      </c>
      <c r="AK353">
        <f>Data!AK352</f>
        <v>18</v>
      </c>
      <c r="AL353">
        <f>Data!AL352</f>
        <v>31</v>
      </c>
      <c r="AM353">
        <f>Data!AM352</f>
        <v>19</v>
      </c>
      <c r="AN353">
        <f>Data!AN352</f>
        <v>8</v>
      </c>
      <c r="AO353">
        <f>Data!AO352</f>
        <v>19</v>
      </c>
      <c r="AP353">
        <f>Data!AP352</f>
        <v>12</v>
      </c>
      <c r="AQ353">
        <f>Data!AQ352</f>
        <v>18</v>
      </c>
      <c r="AR353">
        <f>Data!AR352</f>
        <v>34</v>
      </c>
      <c r="AS353">
        <f>Data!AS352</f>
        <v>2</v>
      </c>
      <c r="AT353">
        <f>Data!AT352</f>
        <v>0</v>
      </c>
      <c r="AU353">
        <f>Data!AU352</f>
        <v>10</v>
      </c>
      <c r="AV353">
        <f>Data!AV352</f>
        <v>28</v>
      </c>
      <c r="AW353">
        <f>Data!AW352</f>
        <v>21</v>
      </c>
      <c r="AX353">
        <f>Data!AX352</f>
        <v>15</v>
      </c>
      <c r="AY353">
        <f>Data!AY352</f>
        <v>23</v>
      </c>
      <c r="AZ353">
        <f>Data!AZ352</f>
        <v>38</v>
      </c>
      <c r="BA353">
        <f>Data!BA352</f>
        <v>10</v>
      </c>
      <c r="BB353">
        <f>Data!BB352</f>
        <v>16</v>
      </c>
      <c r="BC353">
        <f>Data!BC352</f>
        <v>9</v>
      </c>
      <c r="BD353">
        <f>Data!BD352</f>
        <v>21</v>
      </c>
      <c r="BE353">
        <f>Data!BE352</f>
        <v>31</v>
      </c>
      <c r="BF353">
        <f>Data!BF352</f>
        <v>24</v>
      </c>
      <c r="BG353">
        <f>Data!BG352</f>
        <v>18</v>
      </c>
      <c r="BH353">
        <f>Data!BH352</f>
        <v>21</v>
      </c>
      <c r="BI353">
        <f>Data!BI352</f>
        <v>22</v>
      </c>
      <c r="BJ353">
        <f>Data!BJ352</f>
        <v>17</v>
      </c>
      <c r="BK353">
        <f>Data!BK352</f>
        <v>14</v>
      </c>
      <c r="BL353">
        <f>Data!BL352</f>
        <v>23</v>
      </c>
    </row>
    <row r="354" spans="1:64" x14ac:dyDescent="0.35">
      <c r="A354" s="8">
        <v>342</v>
      </c>
      <c r="B354">
        <f>Data!B353</f>
        <v>42</v>
      </c>
      <c r="C354">
        <f>Data!C353</f>
        <v>34</v>
      </c>
      <c r="D354">
        <f>Data!D353</f>
        <v>62</v>
      </c>
      <c r="E354">
        <f>Data!E353</f>
        <v>21</v>
      </c>
      <c r="F354">
        <f>Data!F353</f>
        <v>46</v>
      </c>
      <c r="G354">
        <f>Data!G353</f>
        <v>54</v>
      </c>
      <c r="H354">
        <f>Data!H353</f>
        <v>58</v>
      </c>
      <c r="I354">
        <f>Data!I353</f>
        <v>47</v>
      </c>
      <c r="J354">
        <f>Data!J353</f>
        <v>60</v>
      </c>
      <c r="K354">
        <f>Data!K353</f>
        <v>34</v>
      </c>
      <c r="L354">
        <f>Data!L353</f>
        <v>27</v>
      </c>
      <c r="M354">
        <f>Data!M353</f>
        <v>33</v>
      </c>
      <c r="N354">
        <f>Data!N353</f>
        <v>30</v>
      </c>
      <c r="O354">
        <f>Data!O353</f>
        <v>43</v>
      </c>
      <c r="P354">
        <f>Data!P353</f>
        <v>64</v>
      </c>
      <c r="Q354">
        <f>Data!Q353</f>
        <v>16</v>
      </c>
      <c r="R354">
        <f>Data!R353</f>
        <v>47</v>
      </c>
      <c r="S354">
        <f>Data!S353</f>
        <v>39</v>
      </c>
      <c r="T354">
        <f>Data!T353</f>
        <v>67</v>
      </c>
      <c r="U354">
        <f>Data!U353</f>
        <v>33</v>
      </c>
      <c r="V354">
        <f>Data!V353</f>
        <v>34</v>
      </c>
      <c r="W354">
        <f>Data!W353</f>
        <v>35</v>
      </c>
      <c r="X354">
        <f>Data!X353</f>
        <v>18</v>
      </c>
      <c r="Y354">
        <f>Data!Y353</f>
        <v>54</v>
      </c>
      <c r="Z354">
        <f>Data!Z353</f>
        <v>40</v>
      </c>
      <c r="AA354">
        <f>Data!AA353</f>
        <v>50</v>
      </c>
      <c r="AB354">
        <f>Data!AB353</f>
        <v>49</v>
      </c>
      <c r="AC354">
        <f>Data!AC353</f>
        <v>56</v>
      </c>
      <c r="AD354">
        <f>Data!AD353</f>
        <v>17</v>
      </c>
      <c r="AE354">
        <f>Data!AE353</f>
        <v>69</v>
      </c>
      <c r="AH354" s="8">
        <v>342</v>
      </c>
      <c r="AI354">
        <f>Data!AI353</f>
        <v>21</v>
      </c>
      <c r="AJ354">
        <f>Data!AJ353</f>
        <v>34</v>
      </c>
      <c r="AK354">
        <f>Data!AK353</f>
        <v>10</v>
      </c>
      <c r="AL354">
        <f>Data!AL353</f>
        <v>0</v>
      </c>
      <c r="AM354">
        <f>Data!AM353</f>
        <v>30</v>
      </c>
      <c r="AN354">
        <f>Data!AN353</f>
        <v>15</v>
      </c>
      <c r="AO354">
        <f>Data!AO353</f>
        <v>34</v>
      </c>
      <c r="AP354">
        <f>Data!AP353</f>
        <v>22</v>
      </c>
      <c r="AQ354">
        <f>Data!AQ353</f>
        <v>27</v>
      </c>
      <c r="AR354">
        <f>Data!AR353</f>
        <v>19</v>
      </c>
      <c r="AS354">
        <f>Data!AS353</f>
        <v>20</v>
      </c>
      <c r="AT354">
        <f>Data!AT353</f>
        <v>17</v>
      </c>
      <c r="AU354">
        <f>Data!AU353</f>
        <v>27</v>
      </c>
      <c r="AV354">
        <f>Data!AV353</f>
        <v>30</v>
      </c>
      <c r="AW354">
        <f>Data!AW353</f>
        <v>10</v>
      </c>
      <c r="AX354">
        <f>Data!AX353</f>
        <v>0</v>
      </c>
      <c r="AY354">
        <f>Data!AY353</f>
        <v>40</v>
      </c>
      <c r="AZ354">
        <f>Data!AZ353</f>
        <v>28</v>
      </c>
      <c r="BA354">
        <f>Data!BA353</f>
        <v>9</v>
      </c>
      <c r="BB354">
        <f>Data!BB353</f>
        <v>26</v>
      </c>
      <c r="BC354">
        <f>Data!BC353</f>
        <v>22</v>
      </c>
      <c r="BD354">
        <f>Data!BD353</f>
        <v>8</v>
      </c>
      <c r="BE354">
        <f>Data!BE353</f>
        <v>25</v>
      </c>
      <c r="BF354">
        <f>Data!BF353</f>
        <v>11</v>
      </c>
      <c r="BG354">
        <f>Data!BG353</f>
        <v>28</v>
      </c>
      <c r="BH354">
        <f>Data!BH353</f>
        <v>28</v>
      </c>
      <c r="BI354">
        <f>Data!BI353</f>
        <v>2</v>
      </c>
      <c r="BJ354">
        <f>Data!BJ353</f>
        <v>29</v>
      </c>
      <c r="BK354">
        <f>Data!BK353</f>
        <v>26</v>
      </c>
      <c r="BL354">
        <f>Data!BL353</f>
        <v>36</v>
      </c>
    </row>
    <row r="355" spans="1:64" x14ac:dyDescent="0.35">
      <c r="A355" s="8">
        <v>343</v>
      </c>
      <c r="B355">
        <f>Data!B354</f>
        <v>55</v>
      </c>
      <c r="C355">
        <f>Data!C354</f>
        <v>58</v>
      </c>
      <c r="D355">
        <f>Data!D354</f>
        <v>28</v>
      </c>
      <c r="E355">
        <f>Data!E354</f>
        <v>46</v>
      </c>
      <c r="F355">
        <f>Data!F354</f>
        <v>66</v>
      </c>
      <c r="G355">
        <f>Data!G354</f>
        <v>60</v>
      </c>
      <c r="H355">
        <f>Data!H354</f>
        <v>44</v>
      </c>
      <c r="I355">
        <f>Data!I354</f>
        <v>31</v>
      </c>
      <c r="J355">
        <f>Data!J354</f>
        <v>67</v>
      </c>
      <c r="K355">
        <f>Data!K354</f>
        <v>41</v>
      </c>
      <c r="L355">
        <f>Data!L354</f>
        <v>48</v>
      </c>
      <c r="M355">
        <f>Data!M354</f>
        <v>23</v>
      </c>
      <c r="N355">
        <f>Data!N354</f>
        <v>75</v>
      </c>
      <c r="O355">
        <f>Data!O354</f>
        <v>40</v>
      </c>
      <c r="P355">
        <f>Data!P354</f>
        <v>60</v>
      </c>
      <c r="Q355">
        <f>Data!Q354</f>
        <v>33</v>
      </c>
      <c r="R355">
        <f>Data!R354</f>
        <v>39</v>
      </c>
      <c r="S355">
        <f>Data!S354</f>
        <v>35</v>
      </c>
      <c r="T355">
        <f>Data!T354</f>
        <v>61</v>
      </c>
      <c r="U355">
        <f>Data!U354</f>
        <v>48</v>
      </c>
      <c r="V355">
        <f>Data!V354</f>
        <v>58</v>
      </c>
      <c r="W355">
        <f>Data!W354</f>
        <v>66</v>
      </c>
      <c r="X355">
        <f>Data!X354</f>
        <v>39</v>
      </c>
      <c r="Y355">
        <f>Data!Y354</f>
        <v>53</v>
      </c>
      <c r="Z355">
        <f>Data!Z354</f>
        <v>66</v>
      </c>
      <c r="AA355">
        <f>Data!AA354</f>
        <v>79</v>
      </c>
      <c r="AB355">
        <f>Data!AB354</f>
        <v>7</v>
      </c>
      <c r="AC355">
        <f>Data!AC354</f>
        <v>99</v>
      </c>
      <c r="AD355">
        <f>Data!AD354</f>
        <v>50</v>
      </c>
      <c r="AE355">
        <f>Data!AE354</f>
        <v>52</v>
      </c>
      <c r="AH355" s="8">
        <v>343</v>
      </c>
      <c r="AI355">
        <f>Data!AI354</f>
        <v>34</v>
      </c>
      <c r="AJ355">
        <f>Data!AJ354</f>
        <v>19</v>
      </c>
      <c r="AK355">
        <f>Data!AK354</f>
        <v>24</v>
      </c>
      <c r="AL355">
        <f>Data!AL354</f>
        <v>1</v>
      </c>
      <c r="AM355">
        <f>Data!AM354</f>
        <v>13</v>
      </c>
      <c r="AN355">
        <f>Data!AN354</f>
        <v>16</v>
      </c>
      <c r="AO355">
        <f>Data!AO354</f>
        <v>29</v>
      </c>
      <c r="AP355">
        <f>Data!AP354</f>
        <v>31</v>
      </c>
      <c r="AQ355">
        <f>Data!AQ354</f>
        <v>21</v>
      </c>
      <c r="AR355">
        <f>Data!AR354</f>
        <v>31</v>
      </c>
      <c r="AS355">
        <f>Data!AS354</f>
        <v>20</v>
      </c>
      <c r="AT355">
        <f>Data!AT354</f>
        <v>9</v>
      </c>
      <c r="AU355">
        <f>Data!AU354</f>
        <v>12</v>
      </c>
      <c r="AV355">
        <f>Data!AV354</f>
        <v>45</v>
      </c>
      <c r="AW355">
        <f>Data!AW354</f>
        <v>21</v>
      </c>
      <c r="AX355">
        <f>Data!AX354</f>
        <v>28</v>
      </c>
      <c r="AY355">
        <f>Data!AY354</f>
        <v>4</v>
      </c>
      <c r="AZ355">
        <f>Data!AZ354</f>
        <v>12</v>
      </c>
      <c r="BA355">
        <f>Data!BA354</f>
        <v>40</v>
      </c>
      <c r="BB355">
        <f>Data!BB354</f>
        <v>22</v>
      </c>
      <c r="BC355">
        <f>Data!BC354</f>
        <v>0</v>
      </c>
      <c r="BD355">
        <f>Data!BD354</f>
        <v>39</v>
      </c>
      <c r="BE355">
        <f>Data!BE354</f>
        <v>0</v>
      </c>
      <c r="BF355">
        <f>Data!BF354</f>
        <v>33</v>
      </c>
      <c r="BG355">
        <f>Data!BG354</f>
        <v>22</v>
      </c>
      <c r="BH355">
        <f>Data!BH354</f>
        <v>23</v>
      </c>
      <c r="BI355">
        <f>Data!BI354</f>
        <v>36</v>
      </c>
      <c r="BJ355">
        <f>Data!BJ354</f>
        <v>25</v>
      </c>
      <c r="BK355">
        <f>Data!BK354</f>
        <v>16</v>
      </c>
      <c r="BL355">
        <f>Data!BL354</f>
        <v>31</v>
      </c>
    </row>
    <row r="356" spans="1:64" x14ac:dyDescent="0.35">
      <c r="A356" s="8">
        <v>344</v>
      </c>
      <c r="B356">
        <f>Data!B355</f>
        <v>61</v>
      </c>
      <c r="C356">
        <f>Data!C355</f>
        <v>43</v>
      </c>
      <c r="D356">
        <f>Data!D355</f>
        <v>37</v>
      </c>
      <c r="E356">
        <f>Data!E355</f>
        <v>46</v>
      </c>
      <c r="F356">
        <f>Data!F355</f>
        <v>48</v>
      </c>
      <c r="G356">
        <f>Data!G355</f>
        <v>54</v>
      </c>
      <c r="H356">
        <f>Data!H355</f>
        <v>65</v>
      </c>
      <c r="I356">
        <f>Data!I355</f>
        <v>34</v>
      </c>
      <c r="J356">
        <f>Data!J355</f>
        <v>31</v>
      </c>
      <c r="K356">
        <f>Data!K355</f>
        <v>48</v>
      </c>
      <c r="L356">
        <f>Data!L355</f>
        <v>47</v>
      </c>
      <c r="M356">
        <f>Data!M355</f>
        <v>44</v>
      </c>
      <c r="N356">
        <f>Data!N355</f>
        <v>53</v>
      </c>
      <c r="O356">
        <f>Data!O355</f>
        <v>44</v>
      </c>
      <c r="P356">
        <f>Data!P355</f>
        <v>41</v>
      </c>
      <c r="Q356">
        <f>Data!Q355</f>
        <v>68</v>
      </c>
      <c r="R356">
        <f>Data!R355</f>
        <v>30</v>
      </c>
      <c r="S356">
        <f>Data!S355</f>
        <v>64</v>
      </c>
      <c r="T356">
        <f>Data!T355</f>
        <v>67</v>
      </c>
      <c r="U356">
        <f>Data!U355</f>
        <v>38</v>
      </c>
      <c r="V356">
        <f>Data!V355</f>
        <v>46</v>
      </c>
      <c r="W356">
        <f>Data!W355</f>
        <v>62</v>
      </c>
      <c r="X356">
        <f>Data!X355</f>
        <v>41</v>
      </c>
      <c r="Y356">
        <f>Data!Y355</f>
        <v>68</v>
      </c>
      <c r="Z356">
        <f>Data!Z355</f>
        <v>60</v>
      </c>
      <c r="AA356">
        <f>Data!AA355</f>
        <v>48</v>
      </c>
      <c r="AB356">
        <f>Data!AB355</f>
        <v>38</v>
      </c>
      <c r="AC356">
        <f>Data!AC355</f>
        <v>27</v>
      </c>
      <c r="AD356">
        <f>Data!AD355</f>
        <v>60</v>
      </c>
      <c r="AE356">
        <f>Data!AE355</f>
        <v>53</v>
      </c>
      <c r="AH356" s="8">
        <v>344</v>
      </c>
      <c r="AI356">
        <f>Data!AI355</f>
        <v>38</v>
      </c>
      <c r="AJ356">
        <f>Data!AJ355</f>
        <v>0</v>
      </c>
      <c r="AK356">
        <f>Data!AK355</f>
        <v>14</v>
      </c>
      <c r="AL356">
        <f>Data!AL355</f>
        <v>11</v>
      </c>
      <c r="AM356">
        <f>Data!AM355</f>
        <v>33</v>
      </c>
      <c r="AN356">
        <f>Data!AN355</f>
        <v>14</v>
      </c>
      <c r="AO356">
        <f>Data!AO355</f>
        <v>17</v>
      </c>
      <c r="AP356">
        <f>Data!AP355</f>
        <v>19</v>
      </c>
      <c r="AQ356">
        <f>Data!AQ355</f>
        <v>6</v>
      </c>
      <c r="AR356">
        <f>Data!AR355</f>
        <v>17</v>
      </c>
      <c r="AS356">
        <f>Data!AS355</f>
        <v>37</v>
      </c>
      <c r="AT356">
        <f>Data!AT355</f>
        <v>5</v>
      </c>
      <c r="AU356">
        <f>Data!AU355</f>
        <v>17</v>
      </c>
      <c r="AV356">
        <f>Data!AV355</f>
        <v>19</v>
      </c>
      <c r="AW356">
        <f>Data!AW355</f>
        <v>25</v>
      </c>
      <c r="AX356">
        <f>Data!AX355</f>
        <v>37</v>
      </c>
      <c r="AY356">
        <f>Data!AY355</f>
        <v>19</v>
      </c>
      <c r="AZ356">
        <f>Data!AZ355</f>
        <v>31</v>
      </c>
      <c r="BA356">
        <f>Data!BA355</f>
        <v>2</v>
      </c>
      <c r="BB356">
        <f>Data!BB355</f>
        <v>16</v>
      </c>
      <c r="BC356">
        <f>Data!BC355</f>
        <v>27</v>
      </c>
      <c r="BD356">
        <f>Data!BD355</f>
        <v>33</v>
      </c>
      <c r="BE356">
        <f>Data!BE355</f>
        <v>15</v>
      </c>
      <c r="BF356">
        <f>Data!BF355</f>
        <v>19</v>
      </c>
      <c r="BG356">
        <f>Data!BG355</f>
        <v>20</v>
      </c>
      <c r="BH356">
        <f>Data!BH355</f>
        <v>23</v>
      </c>
      <c r="BI356">
        <f>Data!BI355</f>
        <v>20</v>
      </c>
      <c r="BJ356">
        <f>Data!BJ355</f>
        <v>8</v>
      </c>
      <c r="BK356">
        <f>Data!BK355</f>
        <v>31</v>
      </c>
      <c r="BL356">
        <f>Data!BL355</f>
        <v>12</v>
      </c>
    </row>
    <row r="357" spans="1:64" x14ac:dyDescent="0.35">
      <c r="A357" s="8">
        <v>345</v>
      </c>
      <c r="B357">
        <f>Data!B356</f>
        <v>58</v>
      </c>
      <c r="C357">
        <f>Data!C356</f>
        <v>30</v>
      </c>
      <c r="D357">
        <f>Data!D356</f>
        <v>52</v>
      </c>
      <c r="E357">
        <f>Data!E356</f>
        <v>40</v>
      </c>
      <c r="F357">
        <f>Data!F356</f>
        <v>70</v>
      </c>
      <c r="G357">
        <f>Data!G356</f>
        <v>37</v>
      </c>
      <c r="H357">
        <f>Data!H356</f>
        <v>41</v>
      </c>
      <c r="I357">
        <f>Data!I356</f>
        <v>66</v>
      </c>
      <c r="J357">
        <f>Data!J356</f>
        <v>57</v>
      </c>
      <c r="K357">
        <f>Data!K356</f>
        <v>38</v>
      </c>
      <c r="L357">
        <f>Data!L356</f>
        <v>45</v>
      </c>
      <c r="M357">
        <f>Data!M356</f>
        <v>37</v>
      </c>
      <c r="N357">
        <f>Data!N356</f>
        <v>48</v>
      </c>
      <c r="O357">
        <f>Data!O356</f>
        <v>31</v>
      </c>
      <c r="P357">
        <f>Data!P356</f>
        <v>47</v>
      </c>
      <c r="Q357">
        <f>Data!Q356</f>
        <v>49</v>
      </c>
      <c r="R357">
        <f>Data!R356</f>
        <v>52</v>
      </c>
      <c r="S357">
        <f>Data!S356</f>
        <v>57</v>
      </c>
      <c r="T357">
        <f>Data!T356</f>
        <v>68</v>
      </c>
      <c r="U357">
        <f>Data!U356</f>
        <v>17</v>
      </c>
      <c r="V357">
        <f>Data!V356</f>
        <v>43</v>
      </c>
      <c r="W357">
        <f>Data!W356</f>
        <v>41</v>
      </c>
      <c r="X357">
        <f>Data!X356</f>
        <v>51</v>
      </c>
      <c r="Y357">
        <f>Data!Y356</f>
        <v>50</v>
      </c>
      <c r="Z357">
        <f>Data!Z356</f>
        <v>62</v>
      </c>
      <c r="AA357">
        <f>Data!AA356</f>
        <v>69</v>
      </c>
      <c r="AB357">
        <f>Data!AB356</f>
        <v>61</v>
      </c>
      <c r="AC357">
        <f>Data!AC356</f>
        <v>33</v>
      </c>
      <c r="AD357">
        <f>Data!AD356</f>
        <v>22</v>
      </c>
      <c r="AE357">
        <f>Data!AE356</f>
        <v>39</v>
      </c>
      <c r="AH357" s="8">
        <v>345</v>
      </c>
      <c r="AI357">
        <f>Data!AI356</f>
        <v>39</v>
      </c>
      <c r="AJ357">
        <f>Data!AJ356</f>
        <v>25</v>
      </c>
      <c r="AK357">
        <f>Data!AK356</f>
        <v>0</v>
      </c>
      <c r="AL357">
        <f>Data!AL356</f>
        <v>31</v>
      </c>
      <c r="AM357">
        <f>Data!AM356</f>
        <v>0</v>
      </c>
      <c r="AN357">
        <f>Data!AN356</f>
        <v>18</v>
      </c>
      <c r="AO357">
        <f>Data!AO356</f>
        <v>6</v>
      </c>
      <c r="AP357">
        <f>Data!AP356</f>
        <v>49</v>
      </c>
      <c r="AQ357">
        <f>Data!AQ356</f>
        <v>4</v>
      </c>
      <c r="AR357">
        <f>Data!AR356</f>
        <v>17</v>
      </c>
      <c r="AS357">
        <f>Data!AS356</f>
        <v>19</v>
      </c>
      <c r="AT357">
        <f>Data!AT356</f>
        <v>20</v>
      </c>
      <c r="AU357">
        <f>Data!AU356</f>
        <v>27</v>
      </c>
      <c r="AV357">
        <f>Data!AV356</f>
        <v>10</v>
      </c>
      <c r="AW357">
        <f>Data!AW356</f>
        <v>22</v>
      </c>
      <c r="AX357">
        <f>Data!AX356</f>
        <v>16</v>
      </c>
      <c r="AY357">
        <f>Data!AY356</f>
        <v>5</v>
      </c>
      <c r="AZ357">
        <f>Data!AZ356</f>
        <v>33</v>
      </c>
      <c r="BA357">
        <f>Data!BA356</f>
        <v>27</v>
      </c>
      <c r="BB357">
        <f>Data!BB356</f>
        <v>15</v>
      </c>
      <c r="BC357">
        <f>Data!BC356</f>
        <v>13</v>
      </c>
      <c r="BD357">
        <f>Data!BD356</f>
        <v>19</v>
      </c>
      <c r="BE357">
        <f>Data!BE356</f>
        <v>4</v>
      </c>
      <c r="BF357">
        <f>Data!BF356</f>
        <v>18</v>
      </c>
      <c r="BG357">
        <f>Data!BG356</f>
        <v>0</v>
      </c>
      <c r="BH357">
        <f>Data!BH356</f>
        <v>38</v>
      </c>
      <c r="BI357">
        <f>Data!BI356</f>
        <v>16</v>
      </c>
      <c r="BJ357">
        <f>Data!BJ356</f>
        <v>45</v>
      </c>
      <c r="BK357">
        <f>Data!BK356</f>
        <v>31</v>
      </c>
      <c r="BL357">
        <f>Data!BL356</f>
        <v>11</v>
      </c>
    </row>
    <row r="358" spans="1:64" x14ac:dyDescent="0.35">
      <c r="A358" s="8">
        <v>346</v>
      </c>
      <c r="B358">
        <f>Data!B357</f>
        <v>69</v>
      </c>
      <c r="C358">
        <f>Data!C357</f>
        <v>63</v>
      </c>
      <c r="D358">
        <f>Data!D357</f>
        <v>49</v>
      </c>
      <c r="E358">
        <f>Data!E357</f>
        <v>59</v>
      </c>
      <c r="F358">
        <f>Data!F357</f>
        <v>54</v>
      </c>
      <c r="G358">
        <f>Data!G357</f>
        <v>25</v>
      </c>
      <c r="H358">
        <f>Data!H357</f>
        <v>74</v>
      </c>
      <c r="I358">
        <f>Data!I357</f>
        <v>43</v>
      </c>
      <c r="J358">
        <f>Data!J357</f>
        <v>91</v>
      </c>
      <c r="K358">
        <f>Data!K357</f>
        <v>67</v>
      </c>
      <c r="L358">
        <f>Data!L357</f>
        <v>48</v>
      </c>
      <c r="M358">
        <f>Data!M357</f>
        <v>56</v>
      </c>
      <c r="N358">
        <f>Data!N357</f>
        <v>30</v>
      </c>
      <c r="O358">
        <f>Data!O357</f>
        <v>56</v>
      </c>
      <c r="P358">
        <f>Data!P357</f>
        <v>56</v>
      </c>
      <c r="Q358">
        <f>Data!Q357</f>
        <v>55</v>
      </c>
      <c r="R358">
        <f>Data!R357</f>
        <v>48</v>
      </c>
      <c r="S358">
        <f>Data!S357</f>
        <v>40</v>
      </c>
      <c r="T358">
        <f>Data!T357</f>
        <v>59</v>
      </c>
      <c r="U358">
        <f>Data!U357</f>
        <v>51</v>
      </c>
      <c r="V358">
        <f>Data!V357</f>
        <v>34</v>
      </c>
      <c r="W358">
        <f>Data!W357</f>
        <v>38</v>
      </c>
      <c r="X358">
        <f>Data!X357</f>
        <v>70</v>
      </c>
      <c r="Y358">
        <f>Data!Y357</f>
        <v>31</v>
      </c>
      <c r="Z358">
        <f>Data!Z357</f>
        <v>46</v>
      </c>
      <c r="AA358">
        <f>Data!AA357</f>
        <v>52</v>
      </c>
      <c r="AB358">
        <f>Data!AB357</f>
        <v>98</v>
      </c>
      <c r="AC358">
        <f>Data!AC357</f>
        <v>65</v>
      </c>
      <c r="AD358">
        <f>Data!AD357</f>
        <v>62</v>
      </c>
      <c r="AE358">
        <f>Data!AE357</f>
        <v>27</v>
      </c>
      <c r="AH358" s="8">
        <v>346</v>
      </c>
      <c r="AI358">
        <f>Data!AI357</f>
        <v>30</v>
      </c>
      <c r="AJ358">
        <f>Data!AJ357</f>
        <v>11</v>
      </c>
      <c r="AK358">
        <f>Data!AK357</f>
        <v>25</v>
      </c>
      <c r="AL358">
        <f>Data!AL357</f>
        <v>20</v>
      </c>
      <c r="AM358">
        <f>Data!AM357</f>
        <v>28</v>
      </c>
      <c r="AN358">
        <f>Data!AN357</f>
        <v>18</v>
      </c>
      <c r="AO358">
        <f>Data!AO357</f>
        <v>3</v>
      </c>
      <c r="AP358">
        <f>Data!AP357</f>
        <v>21</v>
      </c>
      <c r="AQ358">
        <f>Data!AQ357</f>
        <v>25</v>
      </c>
      <c r="AR358">
        <f>Data!AR357</f>
        <v>22</v>
      </c>
      <c r="AS358">
        <f>Data!AS357</f>
        <v>0</v>
      </c>
      <c r="AT358">
        <f>Data!AT357</f>
        <v>28</v>
      </c>
      <c r="AU358">
        <f>Data!AU357</f>
        <v>25</v>
      </c>
      <c r="AV358">
        <f>Data!AV357</f>
        <v>40</v>
      </c>
      <c r="AW358">
        <f>Data!AW357</f>
        <v>20</v>
      </c>
      <c r="AX358">
        <f>Data!AX357</f>
        <v>22</v>
      </c>
      <c r="AY358">
        <f>Data!AY357</f>
        <v>18</v>
      </c>
      <c r="AZ358">
        <f>Data!AZ357</f>
        <v>59</v>
      </c>
      <c r="BA358">
        <f>Data!BA357</f>
        <v>20</v>
      </c>
      <c r="BB358">
        <f>Data!BB357</f>
        <v>18</v>
      </c>
      <c r="BC358">
        <f>Data!BC357</f>
        <v>28</v>
      </c>
      <c r="BD358">
        <f>Data!BD357</f>
        <v>13</v>
      </c>
      <c r="BE358">
        <f>Data!BE357</f>
        <v>22</v>
      </c>
      <c r="BF358">
        <f>Data!BF357</f>
        <v>20</v>
      </c>
      <c r="BG358">
        <f>Data!BG357</f>
        <v>15</v>
      </c>
      <c r="BH358">
        <f>Data!BH357</f>
        <v>23</v>
      </c>
      <c r="BI358">
        <f>Data!BI357</f>
        <v>4</v>
      </c>
      <c r="BJ358">
        <f>Data!BJ357</f>
        <v>30</v>
      </c>
      <c r="BK358">
        <f>Data!BK357</f>
        <v>23</v>
      </c>
      <c r="BL358">
        <f>Data!BL357</f>
        <v>15</v>
      </c>
    </row>
    <row r="359" spans="1:64" x14ac:dyDescent="0.35">
      <c r="A359" s="8">
        <v>347</v>
      </c>
      <c r="B359">
        <f>Data!B358</f>
        <v>55</v>
      </c>
      <c r="C359">
        <f>Data!C358</f>
        <v>29</v>
      </c>
      <c r="D359">
        <f>Data!D358</f>
        <v>33</v>
      </c>
      <c r="E359">
        <f>Data!E358</f>
        <v>50</v>
      </c>
      <c r="F359">
        <f>Data!F358</f>
        <v>68</v>
      </c>
      <c r="G359">
        <f>Data!G358</f>
        <v>42</v>
      </c>
      <c r="H359">
        <f>Data!H358</f>
        <v>51</v>
      </c>
      <c r="I359">
        <f>Data!I358</f>
        <v>65</v>
      </c>
      <c r="J359">
        <f>Data!J358</f>
        <v>61</v>
      </c>
      <c r="K359">
        <f>Data!K358</f>
        <v>63</v>
      </c>
      <c r="L359">
        <f>Data!L358</f>
        <v>52</v>
      </c>
      <c r="M359">
        <f>Data!M358</f>
        <v>73</v>
      </c>
      <c r="N359">
        <f>Data!N358</f>
        <v>44</v>
      </c>
      <c r="O359">
        <f>Data!O358</f>
        <v>78</v>
      </c>
      <c r="P359">
        <f>Data!P358</f>
        <v>49</v>
      </c>
      <c r="Q359">
        <f>Data!Q358</f>
        <v>50</v>
      </c>
      <c r="R359">
        <f>Data!R358</f>
        <v>50</v>
      </c>
      <c r="S359">
        <f>Data!S358</f>
        <v>45</v>
      </c>
      <c r="T359">
        <f>Data!T358</f>
        <v>33</v>
      </c>
      <c r="U359">
        <f>Data!U358</f>
        <v>40</v>
      </c>
      <c r="V359">
        <f>Data!V358</f>
        <v>39</v>
      </c>
      <c r="W359">
        <f>Data!W358</f>
        <v>43</v>
      </c>
      <c r="X359">
        <f>Data!X358</f>
        <v>47</v>
      </c>
      <c r="Y359">
        <f>Data!Y358</f>
        <v>54</v>
      </c>
      <c r="Z359">
        <f>Data!Z358</f>
        <v>46</v>
      </c>
      <c r="AA359">
        <f>Data!AA358</f>
        <v>60</v>
      </c>
      <c r="AB359">
        <f>Data!AB358</f>
        <v>62</v>
      </c>
      <c r="AC359">
        <f>Data!AC358</f>
        <v>30</v>
      </c>
      <c r="AD359">
        <f>Data!AD358</f>
        <v>45</v>
      </c>
      <c r="AE359">
        <f>Data!AE358</f>
        <v>42</v>
      </c>
      <c r="AH359" s="8">
        <v>347</v>
      </c>
      <c r="AI359">
        <f>Data!AI358</f>
        <v>20</v>
      </c>
      <c r="AJ359">
        <f>Data!AJ358</f>
        <v>17</v>
      </c>
      <c r="AK359">
        <f>Data!AK358</f>
        <v>32</v>
      </c>
      <c r="AL359">
        <f>Data!AL358</f>
        <v>13</v>
      </c>
      <c r="AM359">
        <f>Data!AM358</f>
        <v>15</v>
      </c>
      <c r="AN359">
        <f>Data!AN358</f>
        <v>28</v>
      </c>
      <c r="AO359">
        <f>Data!AO358</f>
        <v>10</v>
      </c>
      <c r="AP359">
        <f>Data!AP358</f>
        <v>26</v>
      </c>
      <c r="AQ359">
        <f>Data!AQ358</f>
        <v>34</v>
      </c>
      <c r="AR359">
        <f>Data!AR358</f>
        <v>27</v>
      </c>
      <c r="AS359">
        <f>Data!AS358</f>
        <v>17</v>
      </c>
      <c r="AT359">
        <f>Data!AT358</f>
        <v>0</v>
      </c>
      <c r="AU359">
        <f>Data!AU358</f>
        <v>45</v>
      </c>
      <c r="AV359">
        <f>Data!AV358</f>
        <v>16</v>
      </c>
      <c r="AW359">
        <f>Data!AW358</f>
        <v>20</v>
      </c>
      <c r="AX359">
        <f>Data!AX358</f>
        <v>10</v>
      </c>
      <c r="AY359">
        <f>Data!AY358</f>
        <v>44</v>
      </c>
      <c r="AZ359">
        <f>Data!AZ358</f>
        <v>22</v>
      </c>
      <c r="BA359">
        <f>Data!BA358</f>
        <v>17</v>
      </c>
      <c r="BB359">
        <f>Data!BB358</f>
        <v>24</v>
      </c>
      <c r="BC359">
        <f>Data!BC358</f>
        <v>16</v>
      </c>
      <c r="BD359">
        <f>Data!BD358</f>
        <v>30</v>
      </c>
      <c r="BE359">
        <f>Data!BE358</f>
        <v>19</v>
      </c>
      <c r="BF359">
        <f>Data!BF358</f>
        <v>27</v>
      </c>
      <c r="BG359">
        <f>Data!BG358</f>
        <v>23</v>
      </c>
      <c r="BH359">
        <f>Data!BH358</f>
        <v>13</v>
      </c>
      <c r="BI359">
        <f>Data!BI358</f>
        <v>24</v>
      </c>
      <c r="BJ359">
        <f>Data!BJ358</f>
        <v>0</v>
      </c>
      <c r="BK359">
        <f>Data!BK358</f>
        <v>8</v>
      </c>
      <c r="BL359">
        <f>Data!BL358</f>
        <v>17</v>
      </c>
    </row>
    <row r="360" spans="1:64" x14ac:dyDescent="0.35">
      <c r="A360" s="8">
        <v>348</v>
      </c>
      <c r="B360">
        <f>Data!B359</f>
        <v>35</v>
      </c>
      <c r="C360">
        <f>Data!C359</f>
        <v>46</v>
      </c>
      <c r="D360">
        <f>Data!D359</f>
        <v>63</v>
      </c>
      <c r="E360">
        <f>Data!E359</f>
        <v>40</v>
      </c>
      <c r="F360">
        <f>Data!F359</f>
        <v>73</v>
      </c>
      <c r="G360">
        <f>Data!G359</f>
        <v>61</v>
      </c>
      <c r="H360">
        <f>Data!H359</f>
        <v>22</v>
      </c>
      <c r="I360">
        <f>Data!I359</f>
        <v>56</v>
      </c>
      <c r="J360">
        <f>Data!J359</f>
        <v>65</v>
      </c>
      <c r="K360">
        <f>Data!K359</f>
        <v>66</v>
      </c>
      <c r="L360">
        <f>Data!L359</f>
        <v>55</v>
      </c>
      <c r="M360">
        <f>Data!M359</f>
        <v>36</v>
      </c>
      <c r="N360">
        <f>Data!N359</f>
        <v>67</v>
      </c>
      <c r="O360">
        <f>Data!O359</f>
        <v>54</v>
      </c>
      <c r="P360">
        <f>Data!P359</f>
        <v>61</v>
      </c>
      <c r="Q360">
        <f>Data!Q359</f>
        <v>60</v>
      </c>
      <c r="R360">
        <f>Data!R359</f>
        <v>38</v>
      </c>
      <c r="S360">
        <f>Data!S359</f>
        <v>51</v>
      </c>
      <c r="T360">
        <f>Data!T359</f>
        <v>63</v>
      </c>
      <c r="U360">
        <f>Data!U359</f>
        <v>45</v>
      </c>
      <c r="V360">
        <f>Data!V359</f>
        <v>33</v>
      </c>
      <c r="W360">
        <f>Data!W359</f>
        <v>54</v>
      </c>
      <c r="X360">
        <f>Data!X359</f>
        <v>45</v>
      </c>
      <c r="Y360">
        <f>Data!Y359</f>
        <v>40</v>
      </c>
      <c r="Z360">
        <f>Data!Z359</f>
        <v>69</v>
      </c>
      <c r="AA360">
        <f>Data!AA359</f>
        <v>39</v>
      </c>
      <c r="AB360">
        <f>Data!AB359</f>
        <v>42</v>
      </c>
      <c r="AC360">
        <f>Data!AC359</f>
        <v>58</v>
      </c>
      <c r="AD360">
        <f>Data!AD359</f>
        <v>55</v>
      </c>
      <c r="AE360">
        <f>Data!AE359</f>
        <v>50</v>
      </c>
      <c r="AH360" s="8">
        <v>348</v>
      </c>
      <c r="AI360">
        <f>Data!AI359</f>
        <v>16</v>
      </c>
      <c r="AJ360">
        <f>Data!AJ359</f>
        <v>33</v>
      </c>
      <c r="AK360">
        <f>Data!AK359</f>
        <v>0</v>
      </c>
      <c r="AL360">
        <f>Data!AL359</f>
        <v>19</v>
      </c>
      <c r="AM360">
        <f>Data!AM359</f>
        <v>15</v>
      </c>
      <c r="AN360">
        <f>Data!AN359</f>
        <v>18</v>
      </c>
      <c r="AO360">
        <f>Data!AO359</f>
        <v>14</v>
      </c>
      <c r="AP360">
        <f>Data!AP359</f>
        <v>34</v>
      </c>
      <c r="AQ360">
        <f>Data!AQ359</f>
        <v>31</v>
      </c>
      <c r="AR360">
        <f>Data!AR359</f>
        <v>25</v>
      </c>
      <c r="AS360">
        <f>Data!AS359</f>
        <v>3</v>
      </c>
      <c r="AT360">
        <f>Data!AT359</f>
        <v>25</v>
      </c>
      <c r="AU360">
        <f>Data!AU359</f>
        <v>42</v>
      </c>
      <c r="AV360">
        <f>Data!AV359</f>
        <v>32</v>
      </c>
      <c r="AW360">
        <f>Data!AW359</f>
        <v>28</v>
      </c>
      <c r="AX360">
        <f>Data!AX359</f>
        <v>34</v>
      </c>
      <c r="AY360">
        <f>Data!AY359</f>
        <v>26</v>
      </c>
      <c r="AZ360">
        <f>Data!AZ359</f>
        <v>18</v>
      </c>
      <c r="BA360">
        <f>Data!BA359</f>
        <v>20</v>
      </c>
      <c r="BB360">
        <f>Data!BB359</f>
        <v>7</v>
      </c>
      <c r="BC360">
        <f>Data!BC359</f>
        <v>19</v>
      </c>
      <c r="BD360">
        <f>Data!BD359</f>
        <v>10</v>
      </c>
      <c r="BE360">
        <f>Data!BE359</f>
        <v>31</v>
      </c>
      <c r="BF360">
        <f>Data!BF359</f>
        <v>7</v>
      </c>
      <c r="BG360">
        <f>Data!BG359</f>
        <v>0</v>
      </c>
      <c r="BH360">
        <f>Data!BH359</f>
        <v>4</v>
      </c>
      <c r="BI360">
        <f>Data!BI359</f>
        <v>25</v>
      </c>
      <c r="BJ360">
        <f>Data!BJ359</f>
        <v>18</v>
      </c>
      <c r="BK360">
        <f>Data!BK359</f>
        <v>28</v>
      </c>
      <c r="BL360">
        <f>Data!BL359</f>
        <v>10</v>
      </c>
    </row>
    <row r="361" spans="1:64" x14ac:dyDescent="0.35">
      <c r="A361" s="8">
        <v>349</v>
      </c>
      <c r="B361">
        <f>Data!B360</f>
        <v>65</v>
      </c>
      <c r="C361">
        <f>Data!C360</f>
        <v>46</v>
      </c>
      <c r="D361">
        <f>Data!D360</f>
        <v>35</v>
      </c>
      <c r="E361">
        <f>Data!E360</f>
        <v>64</v>
      </c>
      <c r="F361">
        <f>Data!F360</f>
        <v>31</v>
      </c>
      <c r="G361">
        <f>Data!G360</f>
        <v>84</v>
      </c>
      <c r="H361">
        <f>Data!H360</f>
        <v>39</v>
      </c>
      <c r="I361">
        <f>Data!I360</f>
        <v>69</v>
      </c>
      <c r="J361">
        <f>Data!J360</f>
        <v>53</v>
      </c>
      <c r="K361">
        <f>Data!K360</f>
        <v>46</v>
      </c>
      <c r="L361">
        <f>Data!L360</f>
        <v>43</v>
      </c>
      <c r="M361">
        <f>Data!M360</f>
        <v>27</v>
      </c>
      <c r="N361">
        <f>Data!N360</f>
        <v>35</v>
      </c>
      <c r="O361">
        <f>Data!O360</f>
        <v>39</v>
      </c>
      <c r="P361">
        <f>Data!P360</f>
        <v>71</v>
      </c>
      <c r="Q361">
        <f>Data!Q360</f>
        <v>33</v>
      </c>
      <c r="R361">
        <f>Data!R360</f>
        <v>49</v>
      </c>
      <c r="S361">
        <f>Data!S360</f>
        <v>44</v>
      </c>
      <c r="T361">
        <f>Data!T360</f>
        <v>37</v>
      </c>
      <c r="U361">
        <f>Data!U360</f>
        <v>63</v>
      </c>
      <c r="V361">
        <f>Data!V360</f>
        <v>50</v>
      </c>
      <c r="W361">
        <f>Data!W360</f>
        <v>50</v>
      </c>
      <c r="X361">
        <f>Data!X360</f>
        <v>31</v>
      </c>
      <c r="Y361">
        <f>Data!Y360</f>
        <v>22</v>
      </c>
      <c r="Z361">
        <f>Data!Z360</f>
        <v>64</v>
      </c>
      <c r="AA361">
        <f>Data!AA360</f>
        <v>34</v>
      </c>
      <c r="AB361">
        <f>Data!AB360</f>
        <v>29</v>
      </c>
      <c r="AC361">
        <f>Data!AC360</f>
        <v>54</v>
      </c>
      <c r="AD361">
        <f>Data!AD360</f>
        <v>49</v>
      </c>
      <c r="AE361">
        <f>Data!AE360</f>
        <v>32</v>
      </c>
      <c r="AH361" s="8">
        <v>349</v>
      </c>
      <c r="AI361">
        <f>Data!AI360</f>
        <v>1</v>
      </c>
      <c r="AJ361">
        <f>Data!AJ360</f>
        <v>11</v>
      </c>
      <c r="AK361">
        <f>Data!AK360</f>
        <v>32</v>
      </c>
      <c r="AL361">
        <f>Data!AL360</f>
        <v>0</v>
      </c>
      <c r="AM361">
        <f>Data!AM360</f>
        <v>18</v>
      </c>
      <c r="AN361">
        <f>Data!AN360</f>
        <v>30</v>
      </c>
      <c r="AO361">
        <f>Data!AO360</f>
        <v>24</v>
      </c>
      <c r="AP361">
        <f>Data!AP360</f>
        <v>20</v>
      </c>
      <c r="AQ361">
        <f>Data!AQ360</f>
        <v>27</v>
      </c>
      <c r="AR361">
        <f>Data!AR360</f>
        <v>20</v>
      </c>
      <c r="AS361">
        <f>Data!AS360</f>
        <v>38</v>
      </c>
      <c r="AT361">
        <f>Data!AT360</f>
        <v>38</v>
      </c>
      <c r="AU361">
        <f>Data!AU360</f>
        <v>35</v>
      </c>
      <c r="AV361">
        <f>Data!AV360</f>
        <v>5</v>
      </c>
      <c r="AW361">
        <f>Data!AW360</f>
        <v>27</v>
      </c>
      <c r="AX361">
        <f>Data!AX360</f>
        <v>39</v>
      </c>
      <c r="AY361">
        <f>Data!AY360</f>
        <v>26</v>
      </c>
      <c r="AZ361">
        <f>Data!AZ360</f>
        <v>22</v>
      </c>
      <c r="BA361">
        <f>Data!BA360</f>
        <v>4</v>
      </c>
      <c r="BB361">
        <f>Data!BB360</f>
        <v>23</v>
      </c>
      <c r="BC361">
        <f>Data!BC360</f>
        <v>16</v>
      </c>
      <c r="BD361">
        <f>Data!BD360</f>
        <v>27</v>
      </c>
      <c r="BE361">
        <f>Data!BE360</f>
        <v>41</v>
      </c>
      <c r="BF361">
        <f>Data!BF360</f>
        <v>0</v>
      </c>
      <c r="BG361">
        <f>Data!BG360</f>
        <v>18</v>
      </c>
      <c r="BH361">
        <f>Data!BH360</f>
        <v>42</v>
      </c>
      <c r="BI361">
        <f>Data!BI360</f>
        <v>13</v>
      </c>
      <c r="BJ361">
        <f>Data!BJ360</f>
        <v>27</v>
      </c>
      <c r="BK361">
        <f>Data!BK360</f>
        <v>24</v>
      </c>
      <c r="BL361">
        <f>Data!BL360</f>
        <v>31</v>
      </c>
    </row>
    <row r="362" spans="1:64" x14ac:dyDescent="0.35">
      <c r="A362" s="8">
        <v>350</v>
      </c>
      <c r="B362">
        <f>Data!B361</f>
        <v>75</v>
      </c>
      <c r="C362">
        <f>Data!C361</f>
        <v>47</v>
      </c>
      <c r="D362">
        <f>Data!D361</f>
        <v>10</v>
      </c>
      <c r="E362">
        <f>Data!E361</f>
        <v>55</v>
      </c>
      <c r="F362">
        <f>Data!F361</f>
        <v>72</v>
      </c>
      <c r="G362">
        <f>Data!G361</f>
        <v>31</v>
      </c>
      <c r="H362">
        <f>Data!H361</f>
        <v>42</v>
      </c>
      <c r="I362">
        <f>Data!I361</f>
        <v>27</v>
      </c>
      <c r="J362">
        <f>Data!J361</f>
        <v>29</v>
      </c>
      <c r="K362">
        <f>Data!K361</f>
        <v>62</v>
      </c>
      <c r="L362">
        <f>Data!L361</f>
        <v>46</v>
      </c>
      <c r="M362">
        <f>Data!M361</f>
        <v>21</v>
      </c>
      <c r="N362">
        <f>Data!N361</f>
        <v>73</v>
      </c>
      <c r="O362">
        <f>Data!O361</f>
        <v>40</v>
      </c>
      <c r="P362">
        <f>Data!P361</f>
        <v>36</v>
      </c>
      <c r="Q362">
        <f>Data!Q361</f>
        <v>32</v>
      </c>
      <c r="R362">
        <f>Data!R361</f>
        <v>78</v>
      </c>
      <c r="S362">
        <f>Data!S361</f>
        <v>45</v>
      </c>
      <c r="T362">
        <f>Data!T361</f>
        <v>45</v>
      </c>
      <c r="U362">
        <f>Data!U361</f>
        <v>41</v>
      </c>
      <c r="V362">
        <f>Data!V361</f>
        <v>57</v>
      </c>
      <c r="W362">
        <f>Data!W361</f>
        <v>28</v>
      </c>
      <c r="X362">
        <f>Data!X361</f>
        <v>43</v>
      </c>
      <c r="Y362">
        <f>Data!Y361</f>
        <v>48</v>
      </c>
      <c r="Z362">
        <f>Data!Z361</f>
        <v>56</v>
      </c>
      <c r="AA362">
        <f>Data!AA361</f>
        <v>74</v>
      </c>
      <c r="AB362">
        <f>Data!AB361</f>
        <v>75</v>
      </c>
      <c r="AC362">
        <f>Data!AC361</f>
        <v>71</v>
      </c>
      <c r="AD362">
        <f>Data!AD361</f>
        <v>21</v>
      </c>
      <c r="AE362">
        <f>Data!AE361</f>
        <v>43</v>
      </c>
      <c r="AH362" s="8">
        <v>350</v>
      </c>
      <c r="AI362">
        <f>Data!AI361</f>
        <v>26</v>
      </c>
      <c r="AJ362">
        <f>Data!AJ361</f>
        <v>37</v>
      </c>
      <c r="AK362">
        <f>Data!AK361</f>
        <v>9</v>
      </c>
      <c r="AL362">
        <f>Data!AL361</f>
        <v>32</v>
      </c>
      <c r="AM362">
        <f>Data!AM361</f>
        <v>31</v>
      </c>
      <c r="AN362">
        <f>Data!AN361</f>
        <v>15</v>
      </c>
      <c r="AO362">
        <f>Data!AO361</f>
        <v>24</v>
      </c>
      <c r="AP362">
        <f>Data!AP361</f>
        <v>5</v>
      </c>
      <c r="AQ362">
        <f>Data!AQ361</f>
        <v>20</v>
      </c>
      <c r="AR362">
        <f>Data!AR361</f>
        <v>30</v>
      </c>
      <c r="AS362">
        <f>Data!AS361</f>
        <v>19</v>
      </c>
      <c r="AT362">
        <f>Data!AT361</f>
        <v>27</v>
      </c>
      <c r="AU362">
        <f>Data!AU361</f>
        <v>30</v>
      </c>
      <c r="AV362">
        <f>Data!AV361</f>
        <v>2</v>
      </c>
      <c r="AW362">
        <f>Data!AW361</f>
        <v>45</v>
      </c>
      <c r="AX362">
        <f>Data!AX361</f>
        <v>20</v>
      </c>
      <c r="AY362">
        <f>Data!AY361</f>
        <v>28</v>
      </c>
      <c r="AZ362">
        <f>Data!AZ361</f>
        <v>12</v>
      </c>
      <c r="BA362">
        <f>Data!BA361</f>
        <v>17</v>
      </c>
      <c r="BB362">
        <f>Data!BB361</f>
        <v>3</v>
      </c>
      <c r="BC362">
        <f>Data!BC361</f>
        <v>6</v>
      </c>
      <c r="BD362">
        <f>Data!BD361</f>
        <v>47</v>
      </c>
      <c r="BE362">
        <f>Data!BE361</f>
        <v>16</v>
      </c>
      <c r="BF362">
        <f>Data!BF361</f>
        <v>17</v>
      </c>
      <c r="BG362">
        <f>Data!BG361</f>
        <v>4</v>
      </c>
      <c r="BH362">
        <f>Data!BH361</f>
        <v>12</v>
      </c>
      <c r="BI362">
        <f>Data!BI361</f>
        <v>18</v>
      </c>
      <c r="BJ362">
        <f>Data!BJ361</f>
        <v>24</v>
      </c>
      <c r="BK362">
        <f>Data!BK361</f>
        <v>21</v>
      </c>
      <c r="BL362">
        <f>Data!BL361</f>
        <v>14</v>
      </c>
    </row>
    <row r="363" spans="1:64" x14ac:dyDescent="0.35">
      <c r="A363" s="8">
        <v>351</v>
      </c>
      <c r="B363">
        <f>Data!B362</f>
        <v>14</v>
      </c>
      <c r="C363">
        <f>Data!C362</f>
        <v>61</v>
      </c>
      <c r="D363">
        <f>Data!D362</f>
        <v>22</v>
      </c>
      <c r="E363">
        <f>Data!E362</f>
        <v>34</v>
      </c>
      <c r="F363">
        <f>Data!F362</f>
        <v>46</v>
      </c>
      <c r="G363">
        <f>Data!G362</f>
        <v>59</v>
      </c>
      <c r="H363">
        <f>Data!H362</f>
        <v>42</v>
      </c>
      <c r="I363">
        <f>Data!I362</f>
        <v>56</v>
      </c>
      <c r="J363">
        <f>Data!J362</f>
        <v>85</v>
      </c>
      <c r="K363">
        <f>Data!K362</f>
        <v>59</v>
      </c>
      <c r="L363">
        <f>Data!L362</f>
        <v>52</v>
      </c>
      <c r="M363">
        <f>Data!M362</f>
        <v>32</v>
      </c>
      <c r="N363">
        <f>Data!N362</f>
        <v>76</v>
      </c>
      <c r="O363">
        <f>Data!O362</f>
        <v>45</v>
      </c>
      <c r="P363">
        <f>Data!P362</f>
        <v>62</v>
      </c>
      <c r="Q363">
        <f>Data!Q362</f>
        <v>44</v>
      </c>
      <c r="R363">
        <f>Data!R362</f>
        <v>43</v>
      </c>
      <c r="S363">
        <f>Data!S362</f>
        <v>28</v>
      </c>
      <c r="T363">
        <f>Data!T362</f>
        <v>61</v>
      </c>
      <c r="U363">
        <f>Data!U362</f>
        <v>84</v>
      </c>
      <c r="V363">
        <f>Data!V362</f>
        <v>62</v>
      </c>
      <c r="W363">
        <f>Data!W362</f>
        <v>64</v>
      </c>
      <c r="X363">
        <f>Data!X362</f>
        <v>42</v>
      </c>
      <c r="Y363">
        <f>Data!Y362</f>
        <v>64</v>
      </c>
      <c r="Z363">
        <f>Data!Z362</f>
        <v>23</v>
      </c>
      <c r="AA363">
        <f>Data!AA362</f>
        <v>53</v>
      </c>
      <c r="AB363">
        <f>Data!AB362</f>
        <v>67</v>
      </c>
      <c r="AC363">
        <f>Data!AC362</f>
        <v>30</v>
      </c>
      <c r="AD363">
        <f>Data!AD362</f>
        <v>53</v>
      </c>
      <c r="AE363">
        <f>Data!AE362</f>
        <v>38</v>
      </c>
      <c r="AH363" s="8">
        <v>351</v>
      </c>
      <c r="AI363">
        <f>Data!AI362</f>
        <v>18</v>
      </c>
      <c r="AJ363">
        <f>Data!AJ362</f>
        <v>18</v>
      </c>
      <c r="AK363">
        <f>Data!AK362</f>
        <v>6</v>
      </c>
      <c r="AL363">
        <f>Data!AL362</f>
        <v>29</v>
      </c>
      <c r="AM363">
        <f>Data!AM362</f>
        <v>35</v>
      </c>
      <c r="AN363">
        <f>Data!AN362</f>
        <v>34</v>
      </c>
      <c r="AO363">
        <f>Data!AO362</f>
        <v>27</v>
      </c>
      <c r="AP363">
        <f>Data!AP362</f>
        <v>33</v>
      </c>
      <c r="AQ363">
        <f>Data!AQ362</f>
        <v>22</v>
      </c>
      <c r="AR363">
        <f>Data!AR362</f>
        <v>13</v>
      </c>
      <c r="AS363">
        <f>Data!AS362</f>
        <v>20</v>
      </c>
      <c r="AT363">
        <f>Data!AT362</f>
        <v>32</v>
      </c>
      <c r="AU363">
        <f>Data!AU362</f>
        <v>9</v>
      </c>
      <c r="AV363">
        <f>Data!AV362</f>
        <v>20</v>
      </c>
      <c r="AW363">
        <f>Data!AW362</f>
        <v>15</v>
      </c>
      <c r="AX363">
        <f>Data!AX362</f>
        <v>4</v>
      </c>
      <c r="AY363">
        <f>Data!AY362</f>
        <v>30</v>
      </c>
      <c r="AZ363">
        <f>Data!AZ362</f>
        <v>6</v>
      </c>
      <c r="BA363">
        <f>Data!BA362</f>
        <v>7</v>
      </c>
      <c r="BB363">
        <f>Data!BB362</f>
        <v>26</v>
      </c>
      <c r="BC363">
        <f>Data!BC362</f>
        <v>15</v>
      </c>
      <c r="BD363">
        <f>Data!BD362</f>
        <v>38</v>
      </c>
      <c r="BE363">
        <f>Data!BE362</f>
        <v>24</v>
      </c>
      <c r="BF363">
        <f>Data!BF362</f>
        <v>18</v>
      </c>
      <c r="BG363">
        <f>Data!BG362</f>
        <v>18</v>
      </c>
      <c r="BH363">
        <f>Data!BH362</f>
        <v>26</v>
      </c>
      <c r="BI363">
        <f>Data!BI362</f>
        <v>12</v>
      </c>
      <c r="BJ363">
        <f>Data!BJ362</f>
        <v>7</v>
      </c>
      <c r="BK363">
        <f>Data!BK362</f>
        <v>15</v>
      </c>
      <c r="BL363">
        <f>Data!BL362</f>
        <v>12</v>
      </c>
    </row>
    <row r="364" spans="1:64" x14ac:dyDescent="0.35">
      <c r="A364" s="8">
        <v>352</v>
      </c>
      <c r="B364">
        <f>Data!B363</f>
        <v>46</v>
      </c>
      <c r="C364">
        <f>Data!C363</f>
        <v>41</v>
      </c>
      <c r="D364">
        <f>Data!D363</f>
        <v>63</v>
      </c>
      <c r="E364">
        <f>Data!E363</f>
        <v>30</v>
      </c>
      <c r="F364">
        <f>Data!F363</f>
        <v>46</v>
      </c>
      <c r="G364">
        <f>Data!G363</f>
        <v>59</v>
      </c>
      <c r="H364">
        <f>Data!H363</f>
        <v>62</v>
      </c>
      <c r="I364">
        <f>Data!I363</f>
        <v>24</v>
      </c>
      <c r="J364">
        <f>Data!J363</f>
        <v>44</v>
      </c>
      <c r="K364">
        <f>Data!K363</f>
        <v>43</v>
      </c>
      <c r="L364">
        <f>Data!L363</f>
        <v>59</v>
      </c>
      <c r="M364">
        <f>Data!M363</f>
        <v>65</v>
      </c>
      <c r="N364">
        <f>Data!N363</f>
        <v>61</v>
      </c>
      <c r="O364">
        <f>Data!O363</f>
        <v>65</v>
      </c>
      <c r="P364">
        <f>Data!P363</f>
        <v>76</v>
      </c>
      <c r="Q364">
        <f>Data!Q363</f>
        <v>59</v>
      </c>
      <c r="R364">
        <f>Data!R363</f>
        <v>34</v>
      </c>
      <c r="S364">
        <f>Data!S363</f>
        <v>48</v>
      </c>
      <c r="T364">
        <f>Data!T363</f>
        <v>56</v>
      </c>
      <c r="U364">
        <f>Data!U363</f>
        <v>41</v>
      </c>
      <c r="V364">
        <f>Data!V363</f>
        <v>50</v>
      </c>
      <c r="W364">
        <f>Data!W363</f>
        <v>28</v>
      </c>
      <c r="X364">
        <f>Data!X363</f>
        <v>67</v>
      </c>
      <c r="Y364">
        <f>Data!Y363</f>
        <v>44</v>
      </c>
      <c r="Z364">
        <f>Data!Z363</f>
        <v>73</v>
      </c>
      <c r="AA364">
        <f>Data!AA363</f>
        <v>36</v>
      </c>
      <c r="AB364">
        <f>Data!AB363</f>
        <v>43</v>
      </c>
      <c r="AC364">
        <f>Data!AC363</f>
        <v>29</v>
      </c>
      <c r="AD364">
        <f>Data!AD363</f>
        <v>48</v>
      </c>
      <c r="AE364">
        <f>Data!AE363</f>
        <v>82</v>
      </c>
      <c r="AH364" s="8">
        <v>352</v>
      </c>
      <c r="AI364">
        <f>Data!AI363</f>
        <v>23</v>
      </c>
      <c r="AJ364">
        <f>Data!AJ363</f>
        <v>0</v>
      </c>
      <c r="AK364">
        <f>Data!AK363</f>
        <v>8</v>
      </c>
      <c r="AL364">
        <f>Data!AL363</f>
        <v>23</v>
      </c>
      <c r="AM364">
        <f>Data!AM363</f>
        <v>26</v>
      </c>
      <c r="AN364">
        <f>Data!AN363</f>
        <v>37</v>
      </c>
      <c r="AO364">
        <f>Data!AO363</f>
        <v>6</v>
      </c>
      <c r="AP364">
        <f>Data!AP363</f>
        <v>44</v>
      </c>
      <c r="AQ364">
        <f>Data!AQ363</f>
        <v>38</v>
      </c>
      <c r="AR364">
        <f>Data!AR363</f>
        <v>28</v>
      </c>
      <c r="AS364">
        <f>Data!AS363</f>
        <v>17</v>
      </c>
      <c r="AT364">
        <f>Data!AT363</f>
        <v>49</v>
      </c>
      <c r="AU364">
        <f>Data!AU363</f>
        <v>24</v>
      </c>
      <c r="AV364">
        <f>Data!AV363</f>
        <v>56</v>
      </c>
      <c r="AW364">
        <f>Data!AW363</f>
        <v>22</v>
      </c>
      <c r="AX364">
        <f>Data!AX363</f>
        <v>35</v>
      </c>
      <c r="AY364">
        <f>Data!AY363</f>
        <v>12</v>
      </c>
      <c r="AZ364">
        <f>Data!AZ363</f>
        <v>29</v>
      </c>
      <c r="BA364">
        <f>Data!BA363</f>
        <v>3</v>
      </c>
      <c r="BB364">
        <f>Data!BB363</f>
        <v>11</v>
      </c>
      <c r="BC364">
        <f>Data!BC363</f>
        <v>12</v>
      </c>
      <c r="BD364">
        <f>Data!BD363</f>
        <v>26</v>
      </c>
      <c r="BE364">
        <f>Data!BE363</f>
        <v>25</v>
      </c>
      <c r="BF364">
        <f>Data!BF363</f>
        <v>9</v>
      </c>
      <c r="BG364">
        <f>Data!BG363</f>
        <v>38</v>
      </c>
      <c r="BH364">
        <f>Data!BH363</f>
        <v>18</v>
      </c>
      <c r="BI364">
        <f>Data!BI363</f>
        <v>30</v>
      </c>
      <c r="BJ364">
        <f>Data!BJ363</f>
        <v>13</v>
      </c>
      <c r="BK364">
        <f>Data!BK363</f>
        <v>34</v>
      </c>
      <c r="BL364">
        <f>Data!BL363</f>
        <v>5</v>
      </c>
    </row>
    <row r="365" spans="1:64" x14ac:dyDescent="0.35">
      <c r="A365" s="8">
        <v>353</v>
      </c>
      <c r="B365">
        <f>Data!B364</f>
        <v>56</v>
      </c>
      <c r="C365">
        <f>Data!C364</f>
        <v>75</v>
      </c>
      <c r="D365">
        <f>Data!D364</f>
        <v>81</v>
      </c>
      <c r="E365">
        <f>Data!E364</f>
        <v>53</v>
      </c>
      <c r="F365">
        <f>Data!F364</f>
        <v>47</v>
      </c>
      <c r="G365">
        <f>Data!G364</f>
        <v>53</v>
      </c>
      <c r="H365">
        <f>Data!H364</f>
        <v>35</v>
      </c>
      <c r="I365">
        <f>Data!I364</f>
        <v>42</v>
      </c>
      <c r="J365">
        <f>Data!J364</f>
        <v>52</v>
      </c>
      <c r="K365">
        <f>Data!K364</f>
        <v>49</v>
      </c>
      <c r="L365">
        <f>Data!L364</f>
        <v>24</v>
      </c>
      <c r="M365">
        <f>Data!M364</f>
        <v>52</v>
      </c>
      <c r="N365">
        <f>Data!N364</f>
        <v>55</v>
      </c>
      <c r="O365">
        <f>Data!O364</f>
        <v>63</v>
      </c>
      <c r="P365">
        <f>Data!P364</f>
        <v>65</v>
      </c>
      <c r="Q365">
        <f>Data!Q364</f>
        <v>66</v>
      </c>
      <c r="R365">
        <f>Data!R364</f>
        <v>54</v>
      </c>
      <c r="S365">
        <f>Data!S364</f>
        <v>40</v>
      </c>
      <c r="T365">
        <f>Data!T364</f>
        <v>37</v>
      </c>
      <c r="U365">
        <f>Data!U364</f>
        <v>45</v>
      </c>
      <c r="V365">
        <f>Data!V364</f>
        <v>80</v>
      </c>
      <c r="W365">
        <f>Data!W364</f>
        <v>33</v>
      </c>
      <c r="X365">
        <f>Data!X364</f>
        <v>40</v>
      </c>
      <c r="Y365">
        <f>Data!Y364</f>
        <v>73</v>
      </c>
      <c r="Z365">
        <f>Data!Z364</f>
        <v>22</v>
      </c>
      <c r="AA365">
        <f>Data!AA364</f>
        <v>57</v>
      </c>
      <c r="AB365">
        <f>Data!AB364</f>
        <v>39</v>
      </c>
      <c r="AC365">
        <f>Data!AC364</f>
        <v>38</v>
      </c>
      <c r="AD365">
        <f>Data!AD364</f>
        <v>44</v>
      </c>
      <c r="AE365">
        <f>Data!AE364</f>
        <v>38</v>
      </c>
      <c r="AH365" s="8">
        <v>353</v>
      </c>
      <c r="AI365">
        <f>Data!AI364</f>
        <v>14</v>
      </c>
      <c r="AJ365">
        <f>Data!AJ364</f>
        <v>0</v>
      </c>
      <c r="AK365">
        <f>Data!AK364</f>
        <v>25</v>
      </c>
      <c r="AL365">
        <f>Data!AL364</f>
        <v>29</v>
      </c>
      <c r="AM365">
        <f>Data!AM364</f>
        <v>4</v>
      </c>
      <c r="AN365">
        <f>Data!AN364</f>
        <v>0</v>
      </c>
      <c r="AO365">
        <f>Data!AO364</f>
        <v>12</v>
      </c>
      <c r="AP365">
        <f>Data!AP364</f>
        <v>17</v>
      </c>
      <c r="AQ365">
        <f>Data!AQ364</f>
        <v>7</v>
      </c>
      <c r="AR365">
        <f>Data!AR364</f>
        <v>23</v>
      </c>
      <c r="AS365">
        <f>Data!AS364</f>
        <v>11</v>
      </c>
      <c r="AT365">
        <f>Data!AT364</f>
        <v>20</v>
      </c>
      <c r="AU365">
        <f>Data!AU364</f>
        <v>36</v>
      </c>
      <c r="AV365">
        <f>Data!AV364</f>
        <v>14</v>
      </c>
      <c r="AW365">
        <f>Data!AW364</f>
        <v>19</v>
      </c>
      <c r="AX365">
        <f>Data!AX364</f>
        <v>11</v>
      </c>
      <c r="AY365">
        <f>Data!AY364</f>
        <v>49</v>
      </c>
      <c r="AZ365">
        <f>Data!AZ364</f>
        <v>21</v>
      </c>
      <c r="BA365">
        <f>Data!BA364</f>
        <v>29</v>
      </c>
      <c r="BB365">
        <f>Data!BB364</f>
        <v>43</v>
      </c>
      <c r="BC365">
        <f>Data!BC364</f>
        <v>17</v>
      </c>
      <c r="BD365">
        <f>Data!BD364</f>
        <v>13</v>
      </c>
      <c r="BE365">
        <f>Data!BE364</f>
        <v>26</v>
      </c>
      <c r="BF365">
        <f>Data!BF364</f>
        <v>40</v>
      </c>
      <c r="BG365">
        <f>Data!BG364</f>
        <v>20</v>
      </c>
      <c r="BH365">
        <f>Data!BH364</f>
        <v>27</v>
      </c>
      <c r="BI365">
        <f>Data!BI364</f>
        <v>18</v>
      </c>
      <c r="BJ365">
        <f>Data!BJ364</f>
        <v>4</v>
      </c>
      <c r="BK365">
        <f>Data!BK364</f>
        <v>17</v>
      </c>
      <c r="BL365">
        <f>Data!BL364</f>
        <v>10</v>
      </c>
    </row>
    <row r="366" spans="1:64" x14ac:dyDescent="0.35">
      <c r="A366" s="8">
        <v>354</v>
      </c>
      <c r="B366">
        <f>Data!B365</f>
        <v>72</v>
      </c>
      <c r="C366">
        <f>Data!C365</f>
        <v>34</v>
      </c>
      <c r="D366">
        <f>Data!D365</f>
        <v>26</v>
      </c>
      <c r="E366">
        <f>Data!E365</f>
        <v>53</v>
      </c>
      <c r="F366">
        <f>Data!F365</f>
        <v>59</v>
      </c>
      <c r="G366">
        <f>Data!G365</f>
        <v>55</v>
      </c>
      <c r="H366">
        <f>Data!H365</f>
        <v>30</v>
      </c>
      <c r="I366">
        <f>Data!I365</f>
        <v>45</v>
      </c>
      <c r="J366">
        <f>Data!J365</f>
        <v>56</v>
      </c>
      <c r="K366">
        <f>Data!K365</f>
        <v>34</v>
      </c>
      <c r="L366">
        <f>Data!L365</f>
        <v>58</v>
      </c>
      <c r="M366">
        <f>Data!M365</f>
        <v>34</v>
      </c>
      <c r="N366">
        <f>Data!N365</f>
        <v>48</v>
      </c>
      <c r="O366">
        <f>Data!O365</f>
        <v>48</v>
      </c>
      <c r="P366">
        <f>Data!P365</f>
        <v>51</v>
      </c>
      <c r="Q366">
        <f>Data!Q365</f>
        <v>40</v>
      </c>
      <c r="R366">
        <f>Data!R365</f>
        <v>69</v>
      </c>
      <c r="S366">
        <f>Data!S365</f>
        <v>54</v>
      </c>
      <c r="T366">
        <f>Data!T365</f>
        <v>52</v>
      </c>
      <c r="U366">
        <f>Data!U365</f>
        <v>74</v>
      </c>
      <c r="V366">
        <f>Data!V365</f>
        <v>45</v>
      </c>
      <c r="W366">
        <f>Data!W365</f>
        <v>64</v>
      </c>
      <c r="X366">
        <f>Data!X365</f>
        <v>36</v>
      </c>
      <c r="Y366">
        <f>Data!Y365</f>
        <v>51</v>
      </c>
      <c r="Z366">
        <f>Data!Z365</f>
        <v>67</v>
      </c>
      <c r="AA366">
        <f>Data!AA365</f>
        <v>28</v>
      </c>
      <c r="AB366">
        <f>Data!AB365</f>
        <v>64</v>
      </c>
      <c r="AC366">
        <f>Data!AC365</f>
        <v>56</v>
      </c>
      <c r="AD366">
        <f>Data!AD365</f>
        <v>43</v>
      </c>
      <c r="AE366">
        <f>Data!AE365</f>
        <v>61</v>
      </c>
      <c r="AH366" s="8">
        <v>354</v>
      </c>
      <c r="AI366">
        <f>Data!AI365</f>
        <v>14</v>
      </c>
      <c r="AJ366">
        <f>Data!AJ365</f>
        <v>18</v>
      </c>
      <c r="AK366">
        <f>Data!AK365</f>
        <v>19</v>
      </c>
      <c r="AL366">
        <f>Data!AL365</f>
        <v>47</v>
      </c>
      <c r="AM366">
        <f>Data!AM365</f>
        <v>27</v>
      </c>
      <c r="AN366">
        <f>Data!AN365</f>
        <v>12</v>
      </c>
      <c r="AO366">
        <f>Data!AO365</f>
        <v>17</v>
      </c>
      <c r="AP366">
        <f>Data!AP365</f>
        <v>28</v>
      </c>
      <c r="AQ366">
        <f>Data!AQ365</f>
        <v>22</v>
      </c>
      <c r="AR366">
        <f>Data!AR365</f>
        <v>16</v>
      </c>
      <c r="AS366">
        <f>Data!AS365</f>
        <v>30</v>
      </c>
      <c r="AT366">
        <f>Data!AT365</f>
        <v>9</v>
      </c>
      <c r="AU366">
        <f>Data!AU365</f>
        <v>24</v>
      </c>
      <c r="AV366">
        <f>Data!AV365</f>
        <v>3</v>
      </c>
      <c r="AW366">
        <f>Data!AW365</f>
        <v>46</v>
      </c>
      <c r="AX366">
        <f>Data!AX365</f>
        <v>38</v>
      </c>
      <c r="AY366">
        <f>Data!AY365</f>
        <v>0</v>
      </c>
      <c r="AZ366">
        <f>Data!AZ365</f>
        <v>15</v>
      </c>
      <c r="BA366">
        <f>Data!BA365</f>
        <v>25</v>
      </c>
      <c r="BB366">
        <f>Data!BB365</f>
        <v>31</v>
      </c>
      <c r="BC366">
        <f>Data!BC365</f>
        <v>1</v>
      </c>
      <c r="BD366">
        <f>Data!BD365</f>
        <v>34</v>
      </c>
      <c r="BE366">
        <f>Data!BE365</f>
        <v>16</v>
      </c>
      <c r="BF366">
        <f>Data!BF365</f>
        <v>27</v>
      </c>
      <c r="BG366">
        <f>Data!BG365</f>
        <v>20</v>
      </c>
      <c r="BH366">
        <f>Data!BH365</f>
        <v>12</v>
      </c>
      <c r="BI366">
        <f>Data!BI365</f>
        <v>16</v>
      </c>
      <c r="BJ366">
        <f>Data!BJ365</f>
        <v>0</v>
      </c>
      <c r="BK366">
        <f>Data!BK365</f>
        <v>21</v>
      </c>
      <c r="BL366">
        <f>Data!BL365</f>
        <v>23</v>
      </c>
    </row>
    <row r="367" spans="1:64" x14ac:dyDescent="0.35">
      <c r="A367" s="8">
        <v>355</v>
      </c>
      <c r="B367">
        <f>Data!B366</f>
        <v>43</v>
      </c>
      <c r="C367">
        <f>Data!C366</f>
        <v>41</v>
      </c>
      <c r="D367">
        <f>Data!D366</f>
        <v>49</v>
      </c>
      <c r="E367">
        <f>Data!E366</f>
        <v>38</v>
      </c>
      <c r="F367">
        <f>Data!F366</f>
        <v>64</v>
      </c>
      <c r="G367">
        <f>Data!G366</f>
        <v>54</v>
      </c>
      <c r="H367">
        <f>Data!H366</f>
        <v>62</v>
      </c>
      <c r="I367">
        <f>Data!I366</f>
        <v>51</v>
      </c>
      <c r="J367">
        <f>Data!J366</f>
        <v>29</v>
      </c>
      <c r="K367">
        <f>Data!K366</f>
        <v>54</v>
      </c>
      <c r="L367">
        <f>Data!L366</f>
        <v>82</v>
      </c>
      <c r="M367">
        <f>Data!M366</f>
        <v>62</v>
      </c>
      <c r="N367">
        <f>Data!N366</f>
        <v>35</v>
      </c>
      <c r="O367">
        <f>Data!O366</f>
        <v>71</v>
      </c>
      <c r="P367">
        <f>Data!P366</f>
        <v>41</v>
      </c>
      <c r="Q367">
        <f>Data!Q366</f>
        <v>23</v>
      </c>
      <c r="R367">
        <f>Data!R366</f>
        <v>33</v>
      </c>
      <c r="S367">
        <f>Data!S366</f>
        <v>75</v>
      </c>
      <c r="T367">
        <f>Data!T366</f>
        <v>40</v>
      </c>
      <c r="U367">
        <f>Data!U366</f>
        <v>56</v>
      </c>
      <c r="V367">
        <f>Data!V366</f>
        <v>60</v>
      </c>
      <c r="W367">
        <f>Data!W366</f>
        <v>53</v>
      </c>
      <c r="X367">
        <f>Data!X366</f>
        <v>20</v>
      </c>
      <c r="Y367">
        <f>Data!Y366</f>
        <v>18</v>
      </c>
      <c r="Z367">
        <f>Data!Z366</f>
        <v>37</v>
      </c>
      <c r="AA367">
        <f>Data!AA366</f>
        <v>53</v>
      </c>
      <c r="AB367">
        <f>Data!AB366</f>
        <v>74</v>
      </c>
      <c r="AC367">
        <f>Data!AC366</f>
        <v>53</v>
      </c>
      <c r="AD367">
        <f>Data!AD366</f>
        <v>42</v>
      </c>
      <c r="AE367">
        <f>Data!AE366</f>
        <v>58</v>
      </c>
      <c r="AH367" s="8">
        <v>355</v>
      </c>
      <c r="AI367">
        <f>Data!AI366</f>
        <v>14</v>
      </c>
      <c r="AJ367">
        <f>Data!AJ366</f>
        <v>20</v>
      </c>
      <c r="AK367">
        <f>Data!AK366</f>
        <v>18</v>
      </c>
      <c r="AL367">
        <f>Data!AL366</f>
        <v>23</v>
      </c>
      <c r="AM367">
        <f>Data!AM366</f>
        <v>19</v>
      </c>
      <c r="AN367">
        <f>Data!AN366</f>
        <v>16</v>
      </c>
      <c r="AO367">
        <f>Data!AO366</f>
        <v>25</v>
      </c>
      <c r="AP367">
        <f>Data!AP366</f>
        <v>10</v>
      </c>
      <c r="AQ367">
        <f>Data!AQ366</f>
        <v>5</v>
      </c>
      <c r="AR367">
        <f>Data!AR366</f>
        <v>32</v>
      </c>
      <c r="AS367">
        <f>Data!AS366</f>
        <v>23</v>
      </c>
      <c r="AT367">
        <f>Data!AT366</f>
        <v>22</v>
      </c>
      <c r="AU367">
        <f>Data!AU366</f>
        <v>24</v>
      </c>
      <c r="AV367">
        <f>Data!AV366</f>
        <v>28</v>
      </c>
      <c r="AW367">
        <f>Data!AW366</f>
        <v>15</v>
      </c>
      <c r="AX367">
        <f>Data!AX366</f>
        <v>26</v>
      </c>
      <c r="AY367">
        <f>Data!AY366</f>
        <v>31</v>
      </c>
      <c r="AZ367">
        <f>Data!AZ366</f>
        <v>25</v>
      </c>
      <c r="BA367">
        <f>Data!BA366</f>
        <v>42</v>
      </c>
      <c r="BB367">
        <f>Data!BB366</f>
        <v>16</v>
      </c>
      <c r="BC367">
        <f>Data!BC366</f>
        <v>15</v>
      </c>
      <c r="BD367">
        <f>Data!BD366</f>
        <v>37</v>
      </c>
      <c r="BE367">
        <f>Data!BE366</f>
        <v>12</v>
      </c>
      <c r="BF367">
        <f>Data!BF366</f>
        <v>21</v>
      </c>
      <c r="BG367">
        <f>Data!BG366</f>
        <v>9</v>
      </c>
      <c r="BH367">
        <f>Data!BH366</f>
        <v>27</v>
      </c>
      <c r="BI367">
        <f>Data!BI366</f>
        <v>12</v>
      </c>
      <c r="BJ367">
        <f>Data!BJ366</f>
        <v>34</v>
      </c>
      <c r="BK367">
        <f>Data!BK366</f>
        <v>27</v>
      </c>
      <c r="BL367">
        <f>Data!BL366</f>
        <v>35</v>
      </c>
    </row>
    <row r="368" spans="1:64" x14ac:dyDescent="0.35">
      <c r="A368" s="8">
        <v>356</v>
      </c>
      <c r="B368">
        <f>Data!B367</f>
        <v>48</v>
      </c>
      <c r="C368">
        <f>Data!C367</f>
        <v>62</v>
      </c>
      <c r="D368">
        <f>Data!D367</f>
        <v>33</v>
      </c>
      <c r="E368">
        <f>Data!E367</f>
        <v>65</v>
      </c>
      <c r="F368">
        <f>Data!F367</f>
        <v>28</v>
      </c>
      <c r="G368">
        <f>Data!G367</f>
        <v>58</v>
      </c>
      <c r="H368">
        <f>Data!H367</f>
        <v>45</v>
      </c>
      <c r="I368">
        <f>Data!I367</f>
        <v>67</v>
      </c>
      <c r="J368">
        <f>Data!J367</f>
        <v>77</v>
      </c>
      <c r="K368">
        <f>Data!K367</f>
        <v>47</v>
      </c>
      <c r="L368">
        <f>Data!L367</f>
        <v>41</v>
      </c>
      <c r="M368">
        <f>Data!M367</f>
        <v>49</v>
      </c>
      <c r="N368">
        <f>Data!N367</f>
        <v>44</v>
      </c>
      <c r="O368">
        <f>Data!O367</f>
        <v>48</v>
      </c>
      <c r="P368">
        <f>Data!P367</f>
        <v>75</v>
      </c>
      <c r="Q368">
        <f>Data!Q367</f>
        <v>48</v>
      </c>
      <c r="R368">
        <f>Data!R367</f>
        <v>39</v>
      </c>
      <c r="S368">
        <f>Data!S367</f>
        <v>53</v>
      </c>
      <c r="T368">
        <f>Data!T367</f>
        <v>32</v>
      </c>
      <c r="U368">
        <f>Data!U367</f>
        <v>37</v>
      </c>
      <c r="V368">
        <f>Data!V367</f>
        <v>42</v>
      </c>
      <c r="W368">
        <f>Data!W367</f>
        <v>80</v>
      </c>
      <c r="X368">
        <f>Data!X367</f>
        <v>55</v>
      </c>
      <c r="Y368">
        <f>Data!Y367</f>
        <v>29</v>
      </c>
      <c r="Z368">
        <f>Data!Z367</f>
        <v>71</v>
      </c>
      <c r="AA368">
        <f>Data!AA367</f>
        <v>48</v>
      </c>
      <c r="AB368">
        <f>Data!AB367</f>
        <v>44</v>
      </c>
      <c r="AC368">
        <f>Data!AC367</f>
        <v>73</v>
      </c>
      <c r="AD368">
        <f>Data!AD367</f>
        <v>45</v>
      </c>
      <c r="AE368">
        <f>Data!AE367</f>
        <v>40</v>
      </c>
      <c r="AH368" s="8">
        <v>356</v>
      </c>
      <c r="AI368">
        <f>Data!AI367</f>
        <v>13</v>
      </c>
      <c r="AJ368">
        <f>Data!AJ367</f>
        <v>10</v>
      </c>
      <c r="AK368">
        <f>Data!AK367</f>
        <v>35</v>
      </c>
      <c r="AL368">
        <f>Data!AL367</f>
        <v>7</v>
      </c>
      <c r="AM368">
        <f>Data!AM367</f>
        <v>23</v>
      </c>
      <c r="AN368">
        <f>Data!AN367</f>
        <v>14</v>
      </c>
      <c r="AO368">
        <f>Data!AO367</f>
        <v>21</v>
      </c>
      <c r="AP368">
        <f>Data!AP367</f>
        <v>28</v>
      </c>
      <c r="AQ368">
        <f>Data!AQ367</f>
        <v>39</v>
      </c>
      <c r="AR368">
        <f>Data!AR367</f>
        <v>27</v>
      </c>
      <c r="AS368">
        <f>Data!AS367</f>
        <v>1</v>
      </c>
      <c r="AT368">
        <f>Data!AT367</f>
        <v>33</v>
      </c>
      <c r="AU368">
        <f>Data!AU367</f>
        <v>20</v>
      </c>
      <c r="AV368">
        <f>Data!AV367</f>
        <v>29</v>
      </c>
      <c r="AW368">
        <f>Data!AW367</f>
        <v>26</v>
      </c>
      <c r="AX368">
        <f>Data!AX367</f>
        <v>18</v>
      </c>
      <c r="AY368">
        <f>Data!AY367</f>
        <v>24</v>
      </c>
      <c r="AZ368">
        <f>Data!AZ367</f>
        <v>8</v>
      </c>
      <c r="BA368">
        <f>Data!BA367</f>
        <v>5</v>
      </c>
      <c r="BB368">
        <f>Data!BB367</f>
        <v>11</v>
      </c>
      <c r="BC368">
        <f>Data!BC367</f>
        <v>19</v>
      </c>
      <c r="BD368">
        <f>Data!BD367</f>
        <v>21</v>
      </c>
      <c r="BE368">
        <f>Data!BE367</f>
        <v>1</v>
      </c>
      <c r="BF368">
        <f>Data!BF367</f>
        <v>23</v>
      </c>
      <c r="BG368">
        <f>Data!BG367</f>
        <v>42</v>
      </c>
      <c r="BH368">
        <f>Data!BH367</f>
        <v>27</v>
      </c>
      <c r="BI368">
        <f>Data!BI367</f>
        <v>17</v>
      </c>
      <c r="BJ368">
        <f>Data!BJ367</f>
        <v>15</v>
      </c>
      <c r="BK368">
        <f>Data!BK367</f>
        <v>17</v>
      </c>
      <c r="BL368">
        <f>Data!BL367</f>
        <v>30</v>
      </c>
    </row>
    <row r="369" spans="1:64" x14ac:dyDescent="0.35">
      <c r="A369" s="8">
        <v>357</v>
      </c>
      <c r="B369">
        <f>Data!B368</f>
        <v>58</v>
      </c>
      <c r="C369">
        <f>Data!C368</f>
        <v>61</v>
      </c>
      <c r="D369">
        <f>Data!D368</f>
        <v>35</v>
      </c>
      <c r="E369">
        <f>Data!E368</f>
        <v>34</v>
      </c>
      <c r="F369">
        <f>Data!F368</f>
        <v>57</v>
      </c>
      <c r="G369">
        <f>Data!G368</f>
        <v>53</v>
      </c>
      <c r="H369">
        <f>Data!H368</f>
        <v>71</v>
      </c>
      <c r="I369">
        <f>Data!I368</f>
        <v>47</v>
      </c>
      <c r="J369">
        <f>Data!J368</f>
        <v>31</v>
      </c>
      <c r="K369">
        <f>Data!K368</f>
        <v>48</v>
      </c>
      <c r="L369">
        <f>Data!L368</f>
        <v>48</v>
      </c>
      <c r="M369">
        <f>Data!M368</f>
        <v>94</v>
      </c>
      <c r="N369">
        <f>Data!N368</f>
        <v>37</v>
      </c>
      <c r="O369">
        <f>Data!O368</f>
        <v>40</v>
      </c>
      <c r="P369">
        <f>Data!P368</f>
        <v>58</v>
      </c>
      <c r="Q369">
        <f>Data!Q368</f>
        <v>74</v>
      </c>
      <c r="R369">
        <f>Data!R368</f>
        <v>91</v>
      </c>
      <c r="S369">
        <f>Data!S368</f>
        <v>52</v>
      </c>
      <c r="T369">
        <f>Data!T368</f>
        <v>40</v>
      </c>
      <c r="U369">
        <f>Data!U368</f>
        <v>28</v>
      </c>
      <c r="V369">
        <f>Data!V368</f>
        <v>32</v>
      </c>
      <c r="W369">
        <f>Data!W368</f>
        <v>54</v>
      </c>
      <c r="X369">
        <f>Data!X368</f>
        <v>79</v>
      </c>
      <c r="Y369">
        <f>Data!Y368</f>
        <v>57</v>
      </c>
      <c r="Z369">
        <f>Data!Z368</f>
        <v>48</v>
      </c>
      <c r="AA369">
        <f>Data!AA368</f>
        <v>76</v>
      </c>
      <c r="AB369">
        <f>Data!AB368</f>
        <v>50</v>
      </c>
      <c r="AC369">
        <f>Data!AC368</f>
        <v>71</v>
      </c>
      <c r="AD369">
        <f>Data!AD368</f>
        <v>66</v>
      </c>
      <c r="AE369">
        <f>Data!AE368</f>
        <v>65</v>
      </c>
      <c r="AH369" s="8">
        <v>357</v>
      </c>
      <c r="AI369">
        <f>Data!AI368</f>
        <v>46</v>
      </c>
      <c r="AJ369">
        <f>Data!AJ368</f>
        <v>36</v>
      </c>
      <c r="AK369">
        <f>Data!AK368</f>
        <v>22</v>
      </c>
      <c r="AL369">
        <f>Data!AL368</f>
        <v>21</v>
      </c>
      <c r="AM369">
        <f>Data!AM368</f>
        <v>30</v>
      </c>
      <c r="AN369">
        <f>Data!AN368</f>
        <v>18</v>
      </c>
      <c r="AO369">
        <f>Data!AO368</f>
        <v>1</v>
      </c>
      <c r="AP369">
        <f>Data!AP368</f>
        <v>29</v>
      </c>
      <c r="AQ369">
        <f>Data!AQ368</f>
        <v>10</v>
      </c>
      <c r="AR369">
        <f>Data!AR368</f>
        <v>18</v>
      </c>
      <c r="AS369">
        <f>Data!AS368</f>
        <v>14</v>
      </c>
      <c r="AT369">
        <f>Data!AT368</f>
        <v>42</v>
      </c>
      <c r="AU369">
        <f>Data!AU368</f>
        <v>6</v>
      </c>
      <c r="AV369">
        <f>Data!AV368</f>
        <v>15</v>
      </c>
      <c r="AW369">
        <f>Data!AW368</f>
        <v>25</v>
      </c>
      <c r="AX369">
        <f>Data!AX368</f>
        <v>35</v>
      </c>
      <c r="AY369">
        <f>Data!AY368</f>
        <v>15</v>
      </c>
      <c r="AZ369">
        <f>Data!AZ368</f>
        <v>26</v>
      </c>
      <c r="BA369">
        <f>Data!BA368</f>
        <v>20</v>
      </c>
      <c r="BB369">
        <f>Data!BB368</f>
        <v>21</v>
      </c>
      <c r="BC369">
        <f>Data!BC368</f>
        <v>18</v>
      </c>
      <c r="BD369">
        <f>Data!BD368</f>
        <v>22</v>
      </c>
      <c r="BE369">
        <f>Data!BE368</f>
        <v>40</v>
      </c>
      <c r="BF369">
        <f>Data!BF368</f>
        <v>31</v>
      </c>
      <c r="BG369">
        <f>Data!BG368</f>
        <v>3</v>
      </c>
      <c r="BH369">
        <f>Data!BH368</f>
        <v>17</v>
      </c>
      <c r="BI369">
        <f>Data!BI368</f>
        <v>20</v>
      </c>
      <c r="BJ369">
        <f>Data!BJ368</f>
        <v>15</v>
      </c>
      <c r="BK369">
        <f>Data!BK368</f>
        <v>0</v>
      </c>
      <c r="BL369">
        <f>Data!BL368</f>
        <v>8</v>
      </c>
    </row>
    <row r="370" spans="1:64" x14ac:dyDescent="0.35">
      <c r="A370" s="8">
        <v>358</v>
      </c>
      <c r="B370">
        <f>Data!B369</f>
        <v>38</v>
      </c>
      <c r="C370">
        <f>Data!C369</f>
        <v>58</v>
      </c>
      <c r="D370">
        <f>Data!D369</f>
        <v>75</v>
      </c>
      <c r="E370">
        <f>Data!E369</f>
        <v>43</v>
      </c>
      <c r="F370">
        <f>Data!F369</f>
        <v>65</v>
      </c>
      <c r="G370">
        <f>Data!G369</f>
        <v>37</v>
      </c>
      <c r="H370">
        <f>Data!H369</f>
        <v>60</v>
      </c>
      <c r="I370">
        <f>Data!I369</f>
        <v>46</v>
      </c>
      <c r="J370">
        <f>Data!J369</f>
        <v>66</v>
      </c>
      <c r="K370">
        <f>Data!K369</f>
        <v>43</v>
      </c>
      <c r="L370">
        <f>Data!L369</f>
        <v>54</v>
      </c>
      <c r="M370">
        <f>Data!M369</f>
        <v>65</v>
      </c>
      <c r="N370">
        <f>Data!N369</f>
        <v>56</v>
      </c>
      <c r="O370">
        <f>Data!O369</f>
        <v>92</v>
      </c>
      <c r="P370">
        <f>Data!P369</f>
        <v>74</v>
      </c>
      <c r="Q370">
        <f>Data!Q369</f>
        <v>62</v>
      </c>
      <c r="R370">
        <f>Data!R369</f>
        <v>55</v>
      </c>
      <c r="S370">
        <f>Data!S369</f>
        <v>56</v>
      </c>
      <c r="T370">
        <f>Data!T369</f>
        <v>43</v>
      </c>
      <c r="U370">
        <f>Data!U369</f>
        <v>61</v>
      </c>
      <c r="V370">
        <f>Data!V369</f>
        <v>29</v>
      </c>
      <c r="W370">
        <f>Data!W369</f>
        <v>45</v>
      </c>
      <c r="X370">
        <f>Data!X369</f>
        <v>39</v>
      </c>
      <c r="Y370">
        <f>Data!Y369</f>
        <v>48</v>
      </c>
      <c r="Z370">
        <f>Data!Z369</f>
        <v>74</v>
      </c>
      <c r="AA370">
        <f>Data!AA369</f>
        <v>44</v>
      </c>
      <c r="AB370">
        <f>Data!AB369</f>
        <v>56</v>
      </c>
      <c r="AC370">
        <f>Data!AC369</f>
        <v>39</v>
      </c>
      <c r="AD370">
        <f>Data!AD369</f>
        <v>49</v>
      </c>
      <c r="AE370">
        <f>Data!AE369</f>
        <v>60</v>
      </c>
      <c r="AH370" s="8">
        <v>358</v>
      </c>
      <c r="AI370">
        <f>Data!AI369</f>
        <v>29</v>
      </c>
      <c r="AJ370">
        <f>Data!AJ369</f>
        <v>3</v>
      </c>
      <c r="AK370">
        <f>Data!AK369</f>
        <v>38</v>
      </c>
      <c r="AL370">
        <f>Data!AL369</f>
        <v>12</v>
      </c>
      <c r="AM370">
        <f>Data!AM369</f>
        <v>10</v>
      </c>
      <c r="AN370">
        <f>Data!AN369</f>
        <v>33</v>
      </c>
      <c r="AO370">
        <f>Data!AO369</f>
        <v>21</v>
      </c>
      <c r="AP370">
        <f>Data!AP369</f>
        <v>6</v>
      </c>
      <c r="AQ370">
        <f>Data!AQ369</f>
        <v>20</v>
      </c>
      <c r="AR370">
        <f>Data!AR369</f>
        <v>19</v>
      </c>
      <c r="AS370">
        <f>Data!AS369</f>
        <v>29</v>
      </c>
      <c r="AT370">
        <f>Data!AT369</f>
        <v>18</v>
      </c>
      <c r="AU370">
        <f>Data!AU369</f>
        <v>32</v>
      </c>
      <c r="AV370">
        <f>Data!AV369</f>
        <v>34</v>
      </c>
      <c r="AW370">
        <f>Data!AW369</f>
        <v>0</v>
      </c>
      <c r="AX370">
        <f>Data!AX369</f>
        <v>22</v>
      </c>
      <c r="AY370">
        <f>Data!AY369</f>
        <v>21</v>
      </c>
      <c r="AZ370">
        <f>Data!AZ369</f>
        <v>27</v>
      </c>
      <c r="BA370">
        <f>Data!BA369</f>
        <v>21</v>
      </c>
      <c r="BB370">
        <f>Data!BB369</f>
        <v>22</v>
      </c>
      <c r="BC370">
        <f>Data!BC369</f>
        <v>0</v>
      </c>
      <c r="BD370">
        <f>Data!BD369</f>
        <v>0</v>
      </c>
      <c r="BE370">
        <f>Data!BE369</f>
        <v>42</v>
      </c>
      <c r="BF370">
        <f>Data!BF369</f>
        <v>11</v>
      </c>
      <c r="BG370">
        <f>Data!BG369</f>
        <v>34</v>
      </c>
      <c r="BH370">
        <f>Data!BH369</f>
        <v>12</v>
      </c>
      <c r="BI370">
        <f>Data!BI369</f>
        <v>28</v>
      </c>
      <c r="BJ370">
        <f>Data!BJ369</f>
        <v>15</v>
      </c>
      <c r="BK370">
        <f>Data!BK369</f>
        <v>20</v>
      </c>
      <c r="BL370">
        <f>Data!BL369</f>
        <v>19</v>
      </c>
    </row>
    <row r="371" spans="1:64" x14ac:dyDescent="0.35">
      <c r="A371" s="8">
        <v>359</v>
      </c>
      <c r="B371">
        <f>Data!B370</f>
        <v>81</v>
      </c>
      <c r="C371">
        <f>Data!C370</f>
        <v>42</v>
      </c>
      <c r="D371">
        <f>Data!D370</f>
        <v>40</v>
      </c>
      <c r="E371">
        <f>Data!E370</f>
        <v>61</v>
      </c>
      <c r="F371">
        <f>Data!F370</f>
        <v>59</v>
      </c>
      <c r="G371">
        <f>Data!G370</f>
        <v>71</v>
      </c>
      <c r="H371">
        <f>Data!H370</f>
        <v>65</v>
      </c>
      <c r="I371">
        <f>Data!I370</f>
        <v>39</v>
      </c>
      <c r="J371">
        <f>Data!J370</f>
        <v>51</v>
      </c>
      <c r="K371">
        <f>Data!K370</f>
        <v>58</v>
      </c>
      <c r="L371">
        <f>Data!L370</f>
        <v>60</v>
      </c>
      <c r="M371">
        <f>Data!M370</f>
        <v>40</v>
      </c>
      <c r="N371">
        <f>Data!N370</f>
        <v>42</v>
      </c>
      <c r="O371">
        <f>Data!O370</f>
        <v>44</v>
      </c>
      <c r="P371">
        <f>Data!P370</f>
        <v>64</v>
      </c>
      <c r="Q371">
        <f>Data!Q370</f>
        <v>42</v>
      </c>
      <c r="R371">
        <f>Data!R370</f>
        <v>18</v>
      </c>
      <c r="S371">
        <f>Data!S370</f>
        <v>61</v>
      </c>
      <c r="T371">
        <f>Data!T370</f>
        <v>50</v>
      </c>
      <c r="U371">
        <f>Data!U370</f>
        <v>56</v>
      </c>
      <c r="V371">
        <f>Data!V370</f>
        <v>53</v>
      </c>
      <c r="W371">
        <f>Data!W370</f>
        <v>49</v>
      </c>
      <c r="X371">
        <f>Data!X370</f>
        <v>58</v>
      </c>
      <c r="Y371">
        <f>Data!Y370</f>
        <v>63</v>
      </c>
      <c r="Z371">
        <f>Data!Z370</f>
        <v>76</v>
      </c>
      <c r="AA371">
        <f>Data!AA370</f>
        <v>55</v>
      </c>
      <c r="AB371">
        <f>Data!AB370</f>
        <v>40</v>
      </c>
      <c r="AC371">
        <f>Data!AC370</f>
        <v>46</v>
      </c>
      <c r="AD371">
        <f>Data!AD370</f>
        <v>49</v>
      </c>
      <c r="AE371">
        <f>Data!AE370</f>
        <v>75</v>
      </c>
      <c r="AH371" s="8">
        <v>359</v>
      </c>
      <c r="AI371">
        <f>Data!AI370</f>
        <v>8</v>
      </c>
      <c r="AJ371">
        <f>Data!AJ370</f>
        <v>41</v>
      </c>
      <c r="AK371">
        <f>Data!AK370</f>
        <v>0</v>
      </c>
      <c r="AL371">
        <f>Data!AL370</f>
        <v>13</v>
      </c>
      <c r="AM371">
        <f>Data!AM370</f>
        <v>4</v>
      </c>
      <c r="AN371">
        <f>Data!AN370</f>
        <v>17</v>
      </c>
      <c r="AO371">
        <f>Data!AO370</f>
        <v>23</v>
      </c>
      <c r="AP371">
        <f>Data!AP370</f>
        <v>13</v>
      </c>
      <c r="AQ371">
        <f>Data!AQ370</f>
        <v>20</v>
      </c>
      <c r="AR371">
        <f>Data!AR370</f>
        <v>11</v>
      </c>
      <c r="AS371">
        <f>Data!AS370</f>
        <v>0</v>
      </c>
      <c r="AT371">
        <f>Data!AT370</f>
        <v>17</v>
      </c>
      <c r="AU371">
        <f>Data!AU370</f>
        <v>3</v>
      </c>
      <c r="AV371">
        <f>Data!AV370</f>
        <v>20</v>
      </c>
      <c r="AW371">
        <f>Data!AW370</f>
        <v>22</v>
      </c>
      <c r="AX371">
        <f>Data!AX370</f>
        <v>23</v>
      </c>
      <c r="AY371">
        <f>Data!AY370</f>
        <v>11</v>
      </c>
      <c r="AZ371">
        <f>Data!AZ370</f>
        <v>21</v>
      </c>
      <c r="BA371">
        <f>Data!BA370</f>
        <v>34</v>
      </c>
      <c r="BB371">
        <f>Data!BB370</f>
        <v>29</v>
      </c>
      <c r="BC371">
        <f>Data!BC370</f>
        <v>21</v>
      </c>
      <c r="BD371">
        <f>Data!BD370</f>
        <v>35</v>
      </c>
      <c r="BE371">
        <f>Data!BE370</f>
        <v>23</v>
      </c>
      <c r="BF371">
        <f>Data!BF370</f>
        <v>21</v>
      </c>
      <c r="BG371">
        <f>Data!BG370</f>
        <v>11</v>
      </c>
      <c r="BH371">
        <f>Data!BH370</f>
        <v>15</v>
      </c>
      <c r="BI371">
        <f>Data!BI370</f>
        <v>41</v>
      </c>
      <c r="BJ371">
        <f>Data!BJ370</f>
        <v>23</v>
      </c>
      <c r="BK371">
        <f>Data!BK370</f>
        <v>3</v>
      </c>
      <c r="BL371">
        <f>Data!BL370</f>
        <v>32</v>
      </c>
    </row>
    <row r="372" spans="1:64" x14ac:dyDescent="0.35">
      <c r="A372" s="8">
        <v>360</v>
      </c>
      <c r="B372">
        <f>Data!B371</f>
        <v>61</v>
      </c>
      <c r="C372">
        <f>Data!C371</f>
        <v>50</v>
      </c>
      <c r="D372">
        <f>Data!D371</f>
        <v>68</v>
      </c>
      <c r="E372">
        <f>Data!E371</f>
        <v>80</v>
      </c>
      <c r="F372">
        <f>Data!F371</f>
        <v>43</v>
      </c>
      <c r="G372">
        <f>Data!G371</f>
        <v>50</v>
      </c>
      <c r="H372">
        <f>Data!H371</f>
        <v>49</v>
      </c>
      <c r="I372">
        <f>Data!I371</f>
        <v>58</v>
      </c>
      <c r="J372">
        <f>Data!J371</f>
        <v>35</v>
      </c>
      <c r="K372">
        <f>Data!K371</f>
        <v>47</v>
      </c>
      <c r="L372">
        <f>Data!L371</f>
        <v>40</v>
      </c>
      <c r="M372">
        <f>Data!M371</f>
        <v>52</v>
      </c>
      <c r="N372">
        <f>Data!N371</f>
        <v>63</v>
      </c>
      <c r="O372">
        <f>Data!O371</f>
        <v>42</v>
      </c>
      <c r="P372">
        <f>Data!P371</f>
        <v>58</v>
      </c>
      <c r="Q372">
        <f>Data!Q371</f>
        <v>62</v>
      </c>
      <c r="R372">
        <f>Data!R371</f>
        <v>53</v>
      </c>
      <c r="S372">
        <f>Data!S371</f>
        <v>66</v>
      </c>
      <c r="T372">
        <f>Data!T371</f>
        <v>42</v>
      </c>
      <c r="U372">
        <f>Data!U371</f>
        <v>22</v>
      </c>
      <c r="V372">
        <f>Data!V371</f>
        <v>59</v>
      </c>
      <c r="W372">
        <f>Data!W371</f>
        <v>38</v>
      </c>
      <c r="X372">
        <f>Data!X371</f>
        <v>36</v>
      </c>
      <c r="Y372">
        <f>Data!Y371</f>
        <v>36</v>
      </c>
      <c r="Z372">
        <f>Data!Z371</f>
        <v>49</v>
      </c>
      <c r="AA372">
        <f>Data!AA371</f>
        <v>56</v>
      </c>
      <c r="AB372">
        <f>Data!AB371</f>
        <v>49</v>
      </c>
      <c r="AC372">
        <f>Data!AC371</f>
        <v>52</v>
      </c>
      <c r="AD372">
        <f>Data!AD371</f>
        <v>55</v>
      </c>
      <c r="AE372">
        <f>Data!AE371</f>
        <v>53</v>
      </c>
      <c r="AH372" s="8">
        <v>360</v>
      </c>
      <c r="AI372">
        <f>Data!AI371</f>
        <v>0</v>
      </c>
      <c r="AJ372">
        <f>Data!AJ371</f>
        <v>18</v>
      </c>
      <c r="AK372">
        <f>Data!AK371</f>
        <v>18</v>
      </c>
      <c r="AL372">
        <f>Data!AL371</f>
        <v>13</v>
      </c>
      <c r="AM372">
        <f>Data!AM371</f>
        <v>34</v>
      </c>
      <c r="AN372">
        <f>Data!AN371</f>
        <v>32</v>
      </c>
      <c r="AO372">
        <f>Data!AO371</f>
        <v>11</v>
      </c>
      <c r="AP372">
        <f>Data!AP371</f>
        <v>0</v>
      </c>
      <c r="AQ372">
        <f>Data!AQ371</f>
        <v>39</v>
      </c>
      <c r="AR372">
        <f>Data!AR371</f>
        <v>1</v>
      </c>
      <c r="AS372">
        <f>Data!AS371</f>
        <v>6</v>
      </c>
      <c r="AT372">
        <f>Data!AT371</f>
        <v>34</v>
      </c>
      <c r="AU372">
        <f>Data!AU371</f>
        <v>9</v>
      </c>
      <c r="AV372">
        <f>Data!AV371</f>
        <v>12</v>
      </c>
      <c r="AW372">
        <f>Data!AW371</f>
        <v>24</v>
      </c>
      <c r="AX372">
        <f>Data!AX371</f>
        <v>14</v>
      </c>
      <c r="AY372">
        <f>Data!AY371</f>
        <v>27</v>
      </c>
      <c r="AZ372">
        <f>Data!AZ371</f>
        <v>37</v>
      </c>
      <c r="BA372">
        <f>Data!BA371</f>
        <v>11</v>
      </c>
      <c r="BB372">
        <f>Data!BB371</f>
        <v>12</v>
      </c>
      <c r="BC372">
        <f>Data!BC371</f>
        <v>4</v>
      </c>
      <c r="BD372">
        <f>Data!BD371</f>
        <v>7</v>
      </c>
      <c r="BE372">
        <f>Data!BE371</f>
        <v>6</v>
      </c>
      <c r="BF372">
        <f>Data!BF371</f>
        <v>24</v>
      </c>
      <c r="BG372">
        <f>Data!BG371</f>
        <v>2</v>
      </c>
      <c r="BH372">
        <f>Data!BH371</f>
        <v>14</v>
      </c>
      <c r="BI372">
        <f>Data!BI371</f>
        <v>13</v>
      </c>
      <c r="BJ372">
        <f>Data!BJ371</f>
        <v>8</v>
      </c>
      <c r="BK372">
        <f>Data!BK371</f>
        <v>16</v>
      </c>
      <c r="BL372">
        <f>Data!BL371</f>
        <v>25</v>
      </c>
    </row>
    <row r="373" spans="1:64" x14ac:dyDescent="0.35">
      <c r="A373" s="8">
        <v>361</v>
      </c>
      <c r="B373">
        <f>Data!B372</f>
        <v>48</v>
      </c>
      <c r="C373">
        <f>Data!C372</f>
        <v>31</v>
      </c>
      <c r="D373">
        <f>Data!D372</f>
        <v>43</v>
      </c>
      <c r="E373">
        <f>Data!E372</f>
        <v>46</v>
      </c>
      <c r="F373">
        <f>Data!F372</f>
        <v>66</v>
      </c>
      <c r="G373">
        <f>Data!G372</f>
        <v>66</v>
      </c>
      <c r="H373">
        <f>Data!H372</f>
        <v>46</v>
      </c>
      <c r="I373">
        <f>Data!I372</f>
        <v>5</v>
      </c>
      <c r="J373">
        <f>Data!J372</f>
        <v>56</v>
      </c>
      <c r="K373">
        <f>Data!K372</f>
        <v>72</v>
      </c>
      <c r="L373">
        <f>Data!L372</f>
        <v>45</v>
      </c>
      <c r="M373">
        <f>Data!M372</f>
        <v>48</v>
      </c>
      <c r="N373">
        <f>Data!N372</f>
        <v>69</v>
      </c>
      <c r="O373">
        <f>Data!O372</f>
        <v>50</v>
      </c>
      <c r="P373">
        <f>Data!P372</f>
        <v>41</v>
      </c>
      <c r="Q373">
        <f>Data!Q372</f>
        <v>27</v>
      </c>
      <c r="R373">
        <f>Data!R372</f>
        <v>43</v>
      </c>
      <c r="S373">
        <f>Data!S372</f>
        <v>34</v>
      </c>
      <c r="T373">
        <f>Data!T372</f>
        <v>54</v>
      </c>
      <c r="U373">
        <f>Data!U372</f>
        <v>57</v>
      </c>
      <c r="V373">
        <f>Data!V372</f>
        <v>67</v>
      </c>
      <c r="W373">
        <f>Data!W372</f>
        <v>76</v>
      </c>
      <c r="X373">
        <f>Data!X372</f>
        <v>83</v>
      </c>
      <c r="Y373">
        <f>Data!Y372</f>
        <v>56</v>
      </c>
      <c r="Z373">
        <f>Data!Z372</f>
        <v>48</v>
      </c>
      <c r="AA373">
        <f>Data!AA372</f>
        <v>31</v>
      </c>
      <c r="AB373">
        <f>Data!AB372</f>
        <v>32</v>
      </c>
      <c r="AC373">
        <f>Data!AC372</f>
        <v>53</v>
      </c>
      <c r="AD373">
        <f>Data!AD372</f>
        <v>60</v>
      </c>
      <c r="AE373">
        <f>Data!AE372</f>
        <v>67</v>
      </c>
      <c r="AH373" s="8">
        <v>361</v>
      </c>
      <c r="AI373">
        <f>Data!AI372</f>
        <v>17</v>
      </c>
      <c r="AJ373">
        <f>Data!AJ372</f>
        <v>41</v>
      </c>
      <c r="AK373">
        <f>Data!AK372</f>
        <v>8</v>
      </c>
      <c r="AL373">
        <f>Data!AL372</f>
        <v>22</v>
      </c>
      <c r="AM373">
        <f>Data!AM372</f>
        <v>3</v>
      </c>
      <c r="AN373">
        <f>Data!AN372</f>
        <v>16</v>
      </c>
      <c r="AO373">
        <f>Data!AO372</f>
        <v>8</v>
      </c>
      <c r="AP373">
        <f>Data!AP372</f>
        <v>10</v>
      </c>
      <c r="AQ373">
        <f>Data!AQ372</f>
        <v>27</v>
      </c>
      <c r="AR373">
        <f>Data!AR372</f>
        <v>6</v>
      </c>
      <c r="AS373">
        <f>Data!AS372</f>
        <v>0</v>
      </c>
      <c r="AT373">
        <f>Data!AT372</f>
        <v>44</v>
      </c>
      <c r="AU373">
        <f>Data!AU372</f>
        <v>22</v>
      </c>
      <c r="AV373">
        <f>Data!AV372</f>
        <v>11</v>
      </c>
      <c r="AW373">
        <f>Data!AW372</f>
        <v>9</v>
      </c>
      <c r="AX373">
        <f>Data!AX372</f>
        <v>23</v>
      </c>
      <c r="AY373">
        <f>Data!AY372</f>
        <v>24</v>
      </c>
      <c r="AZ373">
        <f>Data!AZ372</f>
        <v>40</v>
      </c>
      <c r="BA373">
        <f>Data!BA372</f>
        <v>25</v>
      </c>
      <c r="BB373">
        <f>Data!BB372</f>
        <v>15</v>
      </c>
      <c r="BC373">
        <f>Data!BC372</f>
        <v>12</v>
      </c>
      <c r="BD373">
        <f>Data!BD372</f>
        <v>13</v>
      </c>
      <c r="BE373">
        <f>Data!BE372</f>
        <v>27</v>
      </c>
      <c r="BF373">
        <f>Data!BF372</f>
        <v>47</v>
      </c>
      <c r="BG373">
        <f>Data!BG372</f>
        <v>13</v>
      </c>
      <c r="BH373">
        <f>Data!BH372</f>
        <v>4</v>
      </c>
      <c r="BI373">
        <f>Data!BI372</f>
        <v>21</v>
      </c>
      <c r="BJ373">
        <f>Data!BJ372</f>
        <v>14</v>
      </c>
      <c r="BK373">
        <f>Data!BK372</f>
        <v>21</v>
      </c>
      <c r="BL373">
        <f>Data!BL372</f>
        <v>17</v>
      </c>
    </row>
    <row r="374" spans="1:64" x14ac:dyDescent="0.35">
      <c r="A374" s="8">
        <v>362</v>
      </c>
      <c r="B374">
        <f>Data!B373</f>
        <v>44</v>
      </c>
      <c r="C374">
        <f>Data!C373</f>
        <v>58</v>
      </c>
      <c r="D374">
        <f>Data!D373</f>
        <v>47</v>
      </c>
      <c r="E374">
        <f>Data!E373</f>
        <v>47</v>
      </c>
      <c r="F374">
        <f>Data!F373</f>
        <v>40</v>
      </c>
      <c r="G374">
        <f>Data!G373</f>
        <v>46</v>
      </c>
      <c r="H374">
        <f>Data!H373</f>
        <v>53</v>
      </c>
      <c r="I374">
        <f>Data!I373</f>
        <v>40</v>
      </c>
      <c r="J374">
        <f>Data!J373</f>
        <v>56</v>
      </c>
      <c r="K374">
        <f>Data!K373</f>
        <v>35</v>
      </c>
      <c r="L374">
        <f>Data!L373</f>
        <v>24</v>
      </c>
      <c r="M374">
        <f>Data!M373</f>
        <v>29</v>
      </c>
      <c r="N374">
        <f>Data!N373</f>
        <v>31</v>
      </c>
      <c r="O374">
        <f>Data!O373</f>
        <v>32</v>
      </c>
      <c r="P374">
        <f>Data!P373</f>
        <v>53</v>
      </c>
      <c r="Q374">
        <f>Data!Q373</f>
        <v>40</v>
      </c>
      <c r="R374">
        <f>Data!R373</f>
        <v>39</v>
      </c>
      <c r="S374">
        <f>Data!S373</f>
        <v>68</v>
      </c>
      <c r="T374">
        <f>Data!T373</f>
        <v>54</v>
      </c>
      <c r="U374">
        <f>Data!U373</f>
        <v>67</v>
      </c>
      <c r="V374">
        <f>Data!V373</f>
        <v>60</v>
      </c>
      <c r="W374">
        <f>Data!W373</f>
        <v>50</v>
      </c>
      <c r="X374">
        <f>Data!X373</f>
        <v>59</v>
      </c>
      <c r="Y374">
        <f>Data!Y373</f>
        <v>55</v>
      </c>
      <c r="Z374">
        <f>Data!Z373</f>
        <v>51</v>
      </c>
      <c r="AA374">
        <f>Data!AA373</f>
        <v>50</v>
      </c>
      <c r="AB374">
        <f>Data!AB373</f>
        <v>61</v>
      </c>
      <c r="AC374">
        <f>Data!AC373</f>
        <v>50</v>
      </c>
      <c r="AD374">
        <f>Data!AD373</f>
        <v>41</v>
      </c>
      <c r="AE374">
        <f>Data!AE373</f>
        <v>56</v>
      </c>
      <c r="AH374" s="8">
        <v>362</v>
      </c>
      <c r="AI374">
        <f>Data!AI373</f>
        <v>51</v>
      </c>
      <c r="AJ374">
        <f>Data!AJ373</f>
        <v>25</v>
      </c>
      <c r="AK374">
        <f>Data!AK373</f>
        <v>18</v>
      </c>
      <c r="AL374">
        <f>Data!AL373</f>
        <v>26</v>
      </c>
      <c r="AM374">
        <f>Data!AM373</f>
        <v>14</v>
      </c>
      <c r="AN374">
        <f>Data!AN373</f>
        <v>11</v>
      </c>
      <c r="AO374">
        <f>Data!AO373</f>
        <v>5</v>
      </c>
      <c r="AP374">
        <f>Data!AP373</f>
        <v>5</v>
      </c>
      <c r="AQ374">
        <f>Data!AQ373</f>
        <v>20</v>
      </c>
      <c r="AR374">
        <f>Data!AR373</f>
        <v>33</v>
      </c>
      <c r="AS374">
        <f>Data!AS373</f>
        <v>0</v>
      </c>
      <c r="AT374">
        <f>Data!AT373</f>
        <v>23</v>
      </c>
      <c r="AU374">
        <f>Data!AU373</f>
        <v>23</v>
      </c>
      <c r="AV374">
        <f>Data!AV373</f>
        <v>33</v>
      </c>
      <c r="AW374">
        <f>Data!AW373</f>
        <v>0</v>
      </c>
      <c r="AX374">
        <f>Data!AX373</f>
        <v>30</v>
      </c>
      <c r="AY374">
        <f>Data!AY373</f>
        <v>5</v>
      </c>
      <c r="AZ374">
        <f>Data!AZ373</f>
        <v>34</v>
      </c>
      <c r="BA374">
        <f>Data!BA373</f>
        <v>18</v>
      </c>
      <c r="BB374">
        <f>Data!BB373</f>
        <v>24</v>
      </c>
      <c r="BC374">
        <f>Data!BC373</f>
        <v>5</v>
      </c>
      <c r="BD374">
        <f>Data!BD373</f>
        <v>23</v>
      </c>
      <c r="BE374">
        <f>Data!BE373</f>
        <v>19</v>
      </c>
      <c r="BF374">
        <f>Data!BF373</f>
        <v>0</v>
      </c>
      <c r="BG374">
        <f>Data!BG373</f>
        <v>21</v>
      </c>
      <c r="BH374">
        <f>Data!BH373</f>
        <v>21</v>
      </c>
      <c r="BI374">
        <f>Data!BI373</f>
        <v>35</v>
      </c>
      <c r="BJ374">
        <f>Data!BJ373</f>
        <v>35</v>
      </c>
      <c r="BK374">
        <f>Data!BK373</f>
        <v>32</v>
      </c>
      <c r="BL374">
        <f>Data!BL373</f>
        <v>56</v>
      </c>
    </row>
    <row r="375" spans="1:64" x14ac:dyDescent="0.35">
      <c r="A375" s="8">
        <v>363</v>
      </c>
      <c r="B375">
        <f>Data!B374</f>
        <v>55</v>
      </c>
      <c r="C375">
        <f>Data!C374</f>
        <v>31</v>
      </c>
      <c r="D375">
        <f>Data!D374</f>
        <v>53</v>
      </c>
      <c r="E375">
        <f>Data!E374</f>
        <v>29</v>
      </c>
      <c r="F375">
        <f>Data!F374</f>
        <v>32</v>
      </c>
      <c r="G375">
        <f>Data!G374</f>
        <v>33</v>
      </c>
      <c r="H375">
        <f>Data!H374</f>
        <v>44</v>
      </c>
      <c r="I375">
        <f>Data!I374</f>
        <v>35</v>
      </c>
      <c r="J375">
        <f>Data!J374</f>
        <v>70</v>
      </c>
      <c r="K375">
        <f>Data!K374</f>
        <v>39</v>
      </c>
      <c r="L375">
        <f>Data!L374</f>
        <v>70</v>
      </c>
      <c r="M375">
        <f>Data!M374</f>
        <v>36</v>
      </c>
      <c r="N375">
        <f>Data!N374</f>
        <v>65</v>
      </c>
      <c r="O375">
        <f>Data!O374</f>
        <v>45</v>
      </c>
      <c r="P375">
        <f>Data!P374</f>
        <v>66</v>
      </c>
      <c r="Q375">
        <f>Data!Q374</f>
        <v>66</v>
      </c>
      <c r="R375">
        <f>Data!R374</f>
        <v>44</v>
      </c>
      <c r="S375">
        <f>Data!S374</f>
        <v>50</v>
      </c>
      <c r="T375">
        <f>Data!T374</f>
        <v>57</v>
      </c>
      <c r="U375">
        <f>Data!U374</f>
        <v>37</v>
      </c>
      <c r="V375">
        <f>Data!V374</f>
        <v>31</v>
      </c>
      <c r="W375">
        <f>Data!W374</f>
        <v>17</v>
      </c>
      <c r="X375">
        <f>Data!X374</f>
        <v>23</v>
      </c>
      <c r="Y375">
        <f>Data!Y374</f>
        <v>52</v>
      </c>
      <c r="Z375">
        <f>Data!Z374</f>
        <v>0</v>
      </c>
      <c r="AA375">
        <f>Data!AA374</f>
        <v>58</v>
      </c>
      <c r="AB375">
        <f>Data!AB374</f>
        <v>67</v>
      </c>
      <c r="AC375">
        <f>Data!AC374</f>
        <v>41</v>
      </c>
      <c r="AD375">
        <f>Data!AD374</f>
        <v>48</v>
      </c>
      <c r="AE375">
        <f>Data!AE374</f>
        <v>44</v>
      </c>
      <c r="AH375" s="8">
        <v>363</v>
      </c>
      <c r="AI375">
        <f>Data!AI374</f>
        <v>12</v>
      </c>
      <c r="AJ375">
        <f>Data!AJ374</f>
        <v>21</v>
      </c>
      <c r="AK375">
        <f>Data!AK374</f>
        <v>24</v>
      </c>
      <c r="AL375">
        <f>Data!AL374</f>
        <v>31</v>
      </c>
      <c r="AM375">
        <f>Data!AM374</f>
        <v>33</v>
      </c>
      <c r="AN375">
        <f>Data!AN374</f>
        <v>34</v>
      </c>
      <c r="AO375">
        <f>Data!AO374</f>
        <v>19</v>
      </c>
      <c r="AP375">
        <f>Data!AP374</f>
        <v>26</v>
      </c>
      <c r="AQ375">
        <f>Data!AQ374</f>
        <v>8</v>
      </c>
      <c r="AR375">
        <f>Data!AR374</f>
        <v>32</v>
      </c>
      <c r="AS375">
        <f>Data!AS374</f>
        <v>12</v>
      </c>
      <c r="AT375">
        <f>Data!AT374</f>
        <v>9</v>
      </c>
      <c r="AU375">
        <f>Data!AU374</f>
        <v>3</v>
      </c>
      <c r="AV375">
        <f>Data!AV374</f>
        <v>11</v>
      </c>
      <c r="AW375">
        <f>Data!AW374</f>
        <v>11</v>
      </c>
      <c r="AX375">
        <f>Data!AX374</f>
        <v>20</v>
      </c>
      <c r="AY375">
        <f>Data!AY374</f>
        <v>13</v>
      </c>
      <c r="AZ375">
        <f>Data!AZ374</f>
        <v>37</v>
      </c>
      <c r="BA375">
        <f>Data!BA374</f>
        <v>13</v>
      </c>
      <c r="BB375">
        <f>Data!BB374</f>
        <v>19</v>
      </c>
      <c r="BC375">
        <f>Data!BC374</f>
        <v>18</v>
      </c>
      <c r="BD375">
        <f>Data!BD374</f>
        <v>34</v>
      </c>
      <c r="BE375">
        <f>Data!BE374</f>
        <v>43</v>
      </c>
      <c r="BF375">
        <f>Data!BF374</f>
        <v>21</v>
      </c>
      <c r="BG375">
        <f>Data!BG374</f>
        <v>16</v>
      </c>
      <c r="BH375">
        <f>Data!BH374</f>
        <v>14</v>
      </c>
      <c r="BI375">
        <f>Data!BI374</f>
        <v>22</v>
      </c>
      <c r="BJ375">
        <f>Data!BJ374</f>
        <v>21</v>
      </c>
      <c r="BK375">
        <f>Data!BK374</f>
        <v>8</v>
      </c>
      <c r="BL375">
        <f>Data!BL374</f>
        <v>21</v>
      </c>
    </row>
    <row r="376" spans="1:64" x14ac:dyDescent="0.35">
      <c r="A376" s="8">
        <v>364</v>
      </c>
      <c r="B376">
        <f>Data!B375</f>
        <v>55</v>
      </c>
      <c r="C376">
        <f>Data!C375</f>
        <v>68</v>
      </c>
      <c r="D376">
        <f>Data!D375</f>
        <v>71</v>
      </c>
      <c r="E376">
        <f>Data!E375</f>
        <v>15</v>
      </c>
      <c r="F376">
        <f>Data!F375</f>
        <v>60</v>
      </c>
      <c r="G376">
        <f>Data!G375</f>
        <v>41</v>
      </c>
      <c r="H376">
        <f>Data!H375</f>
        <v>65</v>
      </c>
      <c r="I376">
        <f>Data!I375</f>
        <v>64</v>
      </c>
      <c r="J376">
        <f>Data!J375</f>
        <v>45</v>
      </c>
      <c r="K376">
        <f>Data!K375</f>
        <v>41</v>
      </c>
      <c r="L376">
        <f>Data!L375</f>
        <v>38</v>
      </c>
      <c r="M376">
        <f>Data!M375</f>
        <v>62</v>
      </c>
      <c r="N376">
        <f>Data!N375</f>
        <v>60</v>
      </c>
      <c r="O376">
        <f>Data!O375</f>
        <v>67</v>
      </c>
      <c r="P376">
        <f>Data!P375</f>
        <v>62</v>
      </c>
      <c r="Q376">
        <f>Data!Q375</f>
        <v>55</v>
      </c>
      <c r="R376">
        <f>Data!R375</f>
        <v>45</v>
      </c>
      <c r="S376">
        <f>Data!S375</f>
        <v>48</v>
      </c>
      <c r="T376">
        <f>Data!T375</f>
        <v>27</v>
      </c>
      <c r="U376">
        <f>Data!U375</f>
        <v>27</v>
      </c>
      <c r="V376">
        <f>Data!V375</f>
        <v>42</v>
      </c>
      <c r="W376">
        <f>Data!W375</f>
        <v>69</v>
      </c>
      <c r="X376">
        <f>Data!X375</f>
        <v>31</v>
      </c>
      <c r="Y376">
        <f>Data!Y375</f>
        <v>44</v>
      </c>
      <c r="Z376">
        <f>Data!Z375</f>
        <v>58</v>
      </c>
      <c r="AA376">
        <f>Data!AA375</f>
        <v>56</v>
      </c>
      <c r="AB376">
        <f>Data!AB375</f>
        <v>34</v>
      </c>
      <c r="AC376">
        <f>Data!AC375</f>
        <v>81</v>
      </c>
      <c r="AD376">
        <f>Data!AD375</f>
        <v>46</v>
      </c>
      <c r="AE376">
        <f>Data!AE375</f>
        <v>64</v>
      </c>
      <c r="AH376" s="8">
        <v>364</v>
      </c>
      <c r="AI376">
        <f>Data!AI375</f>
        <v>19</v>
      </c>
      <c r="AJ376">
        <f>Data!AJ375</f>
        <v>34</v>
      </c>
      <c r="AK376">
        <f>Data!AK375</f>
        <v>32</v>
      </c>
      <c r="AL376">
        <f>Data!AL375</f>
        <v>18</v>
      </c>
      <c r="AM376">
        <f>Data!AM375</f>
        <v>13</v>
      </c>
      <c r="AN376">
        <f>Data!AN375</f>
        <v>17</v>
      </c>
      <c r="AO376">
        <f>Data!AO375</f>
        <v>6</v>
      </c>
      <c r="AP376">
        <f>Data!AP375</f>
        <v>29</v>
      </c>
      <c r="AQ376">
        <f>Data!AQ375</f>
        <v>16</v>
      </c>
      <c r="AR376">
        <f>Data!AR375</f>
        <v>2</v>
      </c>
      <c r="AS376">
        <f>Data!AS375</f>
        <v>35</v>
      </c>
      <c r="AT376">
        <f>Data!AT375</f>
        <v>26</v>
      </c>
      <c r="AU376">
        <f>Data!AU375</f>
        <v>29</v>
      </c>
      <c r="AV376">
        <f>Data!AV375</f>
        <v>12</v>
      </c>
      <c r="AW376">
        <f>Data!AW375</f>
        <v>19</v>
      </c>
      <c r="AX376">
        <f>Data!AX375</f>
        <v>37</v>
      </c>
      <c r="AY376">
        <f>Data!AY375</f>
        <v>9</v>
      </c>
      <c r="AZ376">
        <f>Data!AZ375</f>
        <v>10</v>
      </c>
      <c r="BA376">
        <f>Data!BA375</f>
        <v>4</v>
      </c>
      <c r="BB376">
        <f>Data!BB375</f>
        <v>19</v>
      </c>
      <c r="BC376">
        <f>Data!BC375</f>
        <v>39</v>
      </c>
      <c r="BD376">
        <f>Data!BD375</f>
        <v>30</v>
      </c>
      <c r="BE376">
        <f>Data!BE375</f>
        <v>0</v>
      </c>
      <c r="BF376">
        <f>Data!BF375</f>
        <v>19</v>
      </c>
      <c r="BG376">
        <f>Data!BG375</f>
        <v>3</v>
      </c>
      <c r="BH376">
        <f>Data!BH375</f>
        <v>51</v>
      </c>
      <c r="BI376">
        <f>Data!BI375</f>
        <v>26</v>
      </c>
      <c r="BJ376">
        <f>Data!BJ375</f>
        <v>20</v>
      </c>
      <c r="BK376">
        <f>Data!BK375</f>
        <v>24</v>
      </c>
      <c r="BL376">
        <f>Data!BL375</f>
        <v>6</v>
      </c>
    </row>
    <row r="377" spans="1:64" x14ac:dyDescent="0.35">
      <c r="A377" s="8">
        <v>365</v>
      </c>
      <c r="B377">
        <f>Data!B376</f>
        <v>36</v>
      </c>
      <c r="C377">
        <f>Data!C376</f>
        <v>30</v>
      </c>
      <c r="D377">
        <f>Data!D376</f>
        <v>35</v>
      </c>
      <c r="E377">
        <f>Data!E376</f>
        <v>23</v>
      </c>
      <c r="F377">
        <f>Data!F376</f>
        <v>80</v>
      </c>
      <c r="G377">
        <f>Data!G376</f>
        <v>63</v>
      </c>
      <c r="H377">
        <f>Data!H376</f>
        <v>59</v>
      </c>
      <c r="I377">
        <f>Data!I376</f>
        <v>54</v>
      </c>
      <c r="J377">
        <f>Data!J376</f>
        <v>56</v>
      </c>
      <c r="K377">
        <f>Data!K376</f>
        <v>28</v>
      </c>
      <c r="L377">
        <f>Data!L376</f>
        <v>62</v>
      </c>
      <c r="M377">
        <f>Data!M376</f>
        <v>49</v>
      </c>
      <c r="N377">
        <f>Data!N376</f>
        <v>60</v>
      </c>
      <c r="O377">
        <f>Data!O376</f>
        <v>41</v>
      </c>
      <c r="P377">
        <f>Data!P376</f>
        <v>57</v>
      </c>
      <c r="Q377">
        <f>Data!Q376</f>
        <v>59</v>
      </c>
      <c r="R377">
        <f>Data!R376</f>
        <v>18</v>
      </c>
      <c r="S377">
        <f>Data!S376</f>
        <v>80</v>
      </c>
      <c r="T377">
        <f>Data!T376</f>
        <v>53</v>
      </c>
      <c r="U377">
        <f>Data!U376</f>
        <v>39</v>
      </c>
      <c r="V377">
        <f>Data!V376</f>
        <v>45</v>
      </c>
      <c r="W377">
        <f>Data!W376</f>
        <v>62</v>
      </c>
      <c r="X377">
        <f>Data!X376</f>
        <v>50</v>
      </c>
      <c r="Y377">
        <f>Data!Y376</f>
        <v>48</v>
      </c>
      <c r="Z377">
        <f>Data!Z376</f>
        <v>55</v>
      </c>
      <c r="AA377">
        <f>Data!AA376</f>
        <v>71</v>
      </c>
      <c r="AB377">
        <f>Data!AB376</f>
        <v>36</v>
      </c>
      <c r="AC377">
        <f>Data!AC376</f>
        <v>46</v>
      </c>
      <c r="AD377">
        <f>Data!AD376</f>
        <v>40</v>
      </c>
      <c r="AE377">
        <f>Data!AE376</f>
        <v>42</v>
      </c>
      <c r="AH377" s="8">
        <v>365</v>
      </c>
      <c r="AI377">
        <f>Data!AI376</f>
        <v>13</v>
      </c>
      <c r="AJ377">
        <f>Data!AJ376</f>
        <v>12</v>
      </c>
      <c r="AK377">
        <f>Data!AK376</f>
        <v>0</v>
      </c>
      <c r="AL377">
        <f>Data!AL376</f>
        <v>39</v>
      </c>
      <c r="AM377">
        <f>Data!AM376</f>
        <v>44</v>
      </c>
      <c r="AN377">
        <f>Data!AN376</f>
        <v>0</v>
      </c>
      <c r="AO377">
        <f>Data!AO376</f>
        <v>16</v>
      </c>
      <c r="AP377">
        <f>Data!AP376</f>
        <v>19</v>
      </c>
      <c r="AQ377">
        <f>Data!AQ376</f>
        <v>25</v>
      </c>
      <c r="AR377">
        <f>Data!AR376</f>
        <v>29</v>
      </c>
      <c r="AS377">
        <f>Data!AS376</f>
        <v>17</v>
      </c>
      <c r="AT377">
        <f>Data!AT376</f>
        <v>21</v>
      </c>
      <c r="AU377">
        <f>Data!AU376</f>
        <v>41</v>
      </c>
      <c r="AV377">
        <f>Data!AV376</f>
        <v>5</v>
      </c>
      <c r="AW377">
        <f>Data!AW376</f>
        <v>28</v>
      </c>
      <c r="AX377">
        <f>Data!AX376</f>
        <v>47</v>
      </c>
      <c r="AY377">
        <f>Data!AY376</f>
        <v>16</v>
      </c>
      <c r="AZ377">
        <f>Data!AZ376</f>
        <v>9</v>
      </c>
      <c r="BA377">
        <f>Data!BA376</f>
        <v>40</v>
      </c>
      <c r="BB377">
        <f>Data!BB376</f>
        <v>26</v>
      </c>
      <c r="BC377">
        <f>Data!BC376</f>
        <v>9</v>
      </c>
      <c r="BD377">
        <f>Data!BD376</f>
        <v>24</v>
      </c>
      <c r="BE377">
        <f>Data!BE376</f>
        <v>21</v>
      </c>
      <c r="BF377">
        <f>Data!BF376</f>
        <v>28</v>
      </c>
      <c r="BG377">
        <f>Data!BG376</f>
        <v>25</v>
      </c>
      <c r="BH377">
        <f>Data!BH376</f>
        <v>9</v>
      </c>
      <c r="BI377">
        <f>Data!BI376</f>
        <v>51</v>
      </c>
      <c r="BJ377">
        <f>Data!BJ376</f>
        <v>12</v>
      </c>
      <c r="BK377">
        <f>Data!BK376</f>
        <v>10</v>
      </c>
      <c r="BL377">
        <f>Data!BL376</f>
        <v>19</v>
      </c>
    </row>
    <row r="378" spans="1:64" x14ac:dyDescent="0.35">
      <c r="A378" s="8">
        <v>366</v>
      </c>
      <c r="B378">
        <f>Data!B377</f>
        <v>27</v>
      </c>
      <c r="C378">
        <f>Data!C377</f>
        <v>36</v>
      </c>
      <c r="D378">
        <f>Data!D377</f>
        <v>63</v>
      </c>
      <c r="E378">
        <f>Data!E377</f>
        <v>40</v>
      </c>
      <c r="F378">
        <f>Data!F377</f>
        <v>57</v>
      </c>
      <c r="G378">
        <f>Data!G377</f>
        <v>54</v>
      </c>
      <c r="H378">
        <f>Data!H377</f>
        <v>61</v>
      </c>
      <c r="I378">
        <f>Data!I377</f>
        <v>17</v>
      </c>
      <c r="J378">
        <f>Data!J377</f>
        <v>56</v>
      </c>
      <c r="K378">
        <f>Data!K377</f>
        <v>51</v>
      </c>
      <c r="L378">
        <f>Data!L377</f>
        <v>74</v>
      </c>
      <c r="M378">
        <f>Data!M377</f>
        <v>51</v>
      </c>
      <c r="N378">
        <f>Data!N377</f>
        <v>43</v>
      </c>
      <c r="O378">
        <f>Data!O377</f>
        <v>38</v>
      </c>
      <c r="P378">
        <f>Data!P377</f>
        <v>70</v>
      </c>
      <c r="Q378">
        <f>Data!Q377</f>
        <v>49</v>
      </c>
      <c r="R378">
        <f>Data!R377</f>
        <v>64</v>
      </c>
      <c r="S378">
        <f>Data!S377</f>
        <v>49</v>
      </c>
      <c r="T378">
        <f>Data!T377</f>
        <v>57</v>
      </c>
      <c r="U378">
        <f>Data!U377</f>
        <v>61</v>
      </c>
      <c r="V378">
        <f>Data!V377</f>
        <v>29</v>
      </c>
      <c r="W378">
        <f>Data!W377</f>
        <v>61</v>
      </c>
      <c r="X378">
        <f>Data!X377</f>
        <v>61</v>
      </c>
      <c r="Y378">
        <f>Data!Y377</f>
        <v>37</v>
      </c>
      <c r="Z378">
        <f>Data!Z377</f>
        <v>57</v>
      </c>
      <c r="AA378">
        <f>Data!AA377</f>
        <v>25</v>
      </c>
      <c r="AB378">
        <f>Data!AB377</f>
        <v>58</v>
      </c>
      <c r="AC378">
        <f>Data!AC377</f>
        <v>36</v>
      </c>
      <c r="AD378">
        <f>Data!AD377</f>
        <v>36</v>
      </c>
      <c r="AE378">
        <f>Data!AE377</f>
        <v>33</v>
      </c>
      <c r="AH378" s="8">
        <v>366</v>
      </c>
      <c r="AI378">
        <f>Data!AI377</f>
        <v>27</v>
      </c>
      <c r="AJ378">
        <f>Data!AJ377</f>
        <v>23</v>
      </c>
      <c r="AK378">
        <f>Data!AK377</f>
        <v>24</v>
      </c>
      <c r="AL378">
        <f>Data!AL377</f>
        <v>14</v>
      </c>
      <c r="AM378">
        <f>Data!AM377</f>
        <v>17</v>
      </c>
      <c r="AN378">
        <f>Data!AN377</f>
        <v>1</v>
      </c>
      <c r="AO378">
        <f>Data!AO377</f>
        <v>40</v>
      </c>
      <c r="AP378">
        <f>Data!AP377</f>
        <v>0</v>
      </c>
      <c r="AQ378">
        <f>Data!AQ377</f>
        <v>26</v>
      </c>
      <c r="AR378">
        <f>Data!AR377</f>
        <v>16</v>
      </c>
      <c r="AS378">
        <f>Data!AS377</f>
        <v>16</v>
      </c>
      <c r="AT378">
        <f>Data!AT377</f>
        <v>36</v>
      </c>
      <c r="AU378">
        <f>Data!AU377</f>
        <v>23</v>
      </c>
      <c r="AV378">
        <f>Data!AV377</f>
        <v>16</v>
      </c>
      <c r="AW378">
        <f>Data!AW377</f>
        <v>35</v>
      </c>
      <c r="AX378">
        <f>Data!AX377</f>
        <v>29</v>
      </c>
      <c r="AY378">
        <f>Data!AY377</f>
        <v>9</v>
      </c>
      <c r="AZ378">
        <f>Data!AZ377</f>
        <v>22</v>
      </c>
      <c r="BA378">
        <f>Data!BA377</f>
        <v>24</v>
      </c>
      <c r="BB378">
        <f>Data!BB377</f>
        <v>25</v>
      </c>
      <c r="BC378">
        <f>Data!BC377</f>
        <v>12</v>
      </c>
      <c r="BD378">
        <f>Data!BD377</f>
        <v>8</v>
      </c>
      <c r="BE378">
        <f>Data!BE377</f>
        <v>20</v>
      </c>
      <c r="BF378">
        <f>Data!BF377</f>
        <v>6</v>
      </c>
      <c r="BG378">
        <f>Data!BG377</f>
        <v>13</v>
      </c>
      <c r="BH378">
        <f>Data!BH377</f>
        <v>8</v>
      </c>
      <c r="BI378">
        <f>Data!BI377</f>
        <v>2</v>
      </c>
      <c r="BJ378">
        <f>Data!BJ377</f>
        <v>35</v>
      </c>
      <c r="BK378">
        <f>Data!BK377</f>
        <v>16</v>
      </c>
      <c r="BL378">
        <f>Data!BL377</f>
        <v>14</v>
      </c>
    </row>
    <row r="379" spans="1:64" x14ac:dyDescent="0.35">
      <c r="A379" s="8">
        <v>367</v>
      </c>
      <c r="B379">
        <f>Data!B378</f>
        <v>32</v>
      </c>
      <c r="C379">
        <f>Data!C378</f>
        <v>34</v>
      </c>
      <c r="D379">
        <f>Data!D378</f>
        <v>22</v>
      </c>
      <c r="E379">
        <f>Data!E378</f>
        <v>62</v>
      </c>
      <c r="F379">
        <f>Data!F378</f>
        <v>21</v>
      </c>
      <c r="G379">
        <f>Data!G378</f>
        <v>55</v>
      </c>
      <c r="H379">
        <f>Data!H378</f>
        <v>35</v>
      </c>
      <c r="I379">
        <f>Data!I378</f>
        <v>59</v>
      </c>
      <c r="J379">
        <f>Data!J378</f>
        <v>49</v>
      </c>
      <c r="K379">
        <f>Data!K378</f>
        <v>64</v>
      </c>
      <c r="L379">
        <f>Data!L378</f>
        <v>24</v>
      </c>
      <c r="M379">
        <f>Data!M378</f>
        <v>43</v>
      </c>
      <c r="N379">
        <f>Data!N378</f>
        <v>32</v>
      </c>
      <c r="O379">
        <f>Data!O378</f>
        <v>53</v>
      </c>
      <c r="P379">
        <f>Data!P378</f>
        <v>23</v>
      </c>
      <c r="Q379">
        <f>Data!Q378</f>
        <v>43</v>
      </c>
      <c r="R379">
        <f>Data!R378</f>
        <v>39</v>
      </c>
      <c r="S379">
        <f>Data!S378</f>
        <v>22</v>
      </c>
      <c r="T379">
        <f>Data!T378</f>
        <v>41</v>
      </c>
      <c r="U379">
        <f>Data!U378</f>
        <v>49</v>
      </c>
      <c r="V379">
        <f>Data!V378</f>
        <v>72</v>
      </c>
      <c r="W379">
        <f>Data!W378</f>
        <v>47</v>
      </c>
      <c r="X379">
        <f>Data!X378</f>
        <v>71</v>
      </c>
      <c r="Y379">
        <f>Data!Y378</f>
        <v>48</v>
      </c>
      <c r="Z379">
        <f>Data!Z378</f>
        <v>41</v>
      </c>
      <c r="AA379">
        <f>Data!AA378</f>
        <v>28</v>
      </c>
      <c r="AB379">
        <f>Data!AB378</f>
        <v>52</v>
      </c>
      <c r="AC379">
        <f>Data!AC378</f>
        <v>52</v>
      </c>
      <c r="AD379">
        <f>Data!AD378</f>
        <v>18</v>
      </c>
      <c r="AE379">
        <f>Data!AE378</f>
        <v>76</v>
      </c>
      <c r="AH379" s="8">
        <v>367</v>
      </c>
      <c r="AI379">
        <f>Data!AI378</f>
        <v>31</v>
      </c>
      <c r="AJ379">
        <f>Data!AJ378</f>
        <v>26</v>
      </c>
      <c r="AK379">
        <f>Data!AK378</f>
        <v>33</v>
      </c>
      <c r="AL379">
        <f>Data!AL378</f>
        <v>36</v>
      </c>
      <c r="AM379">
        <f>Data!AM378</f>
        <v>20</v>
      </c>
      <c r="AN379">
        <f>Data!AN378</f>
        <v>7</v>
      </c>
      <c r="AO379">
        <f>Data!AO378</f>
        <v>0</v>
      </c>
      <c r="AP379">
        <f>Data!AP378</f>
        <v>6</v>
      </c>
      <c r="AQ379">
        <f>Data!AQ378</f>
        <v>2</v>
      </c>
      <c r="AR379">
        <f>Data!AR378</f>
        <v>27</v>
      </c>
      <c r="AS379">
        <f>Data!AS378</f>
        <v>12</v>
      </c>
      <c r="AT379">
        <f>Data!AT378</f>
        <v>19</v>
      </c>
      <c r="AU379">
        <f>Data!AU378</f>
        <v>10</v>
      </c>
      <c r="AV379">
        <f>Data!AV378</f>
        <v>30</v>
      </c>
      <c r="AW379">
        <f>Data!AW378</f>
        <v>34</v>
      </c>
      <c r="AX379">
        <f>Data!AX378</f>
        <v>14</v>
      </c>
      <c r="AY379">
        <f>Data!AY378</f>
        <v>25</v>
      </c>
      <c r="AZ379">
        <f>Data!AZ378</f>
        <v>16</v>
      </c>
      <c r="BA379">
        <f>Data!BA378</f>
        <v>21</v>
      </c>
      <c r="BB379">
        <f>Data!BB378</f>
        <v>6</v>
      </c>
      <c r="BC379">
        <f>Data!BC378</f>
        <v>33</v>
      </c>
      <c r="BD379">
        <f>Data!BD378</f>
        <v>39</v>
      </c>
      <c r="BE379">
        <f>Data!BE378</f>
        <v>26</v>
      </c>
      <c r="BF379">
        <f>Data!BF378</f>
        <v>29</v>
      </c>
      <c r="BG379">
        <f>Data!BG378</f>
        <v>22</v>
      </c>
      <c r="BH379">
        <f>Data!BH378</f>
        <v>17</v>
      </c>
      <c r="BI379">
        <f>Data!BI378</f>
        <v>16</v>
      </c>
      <c r="BJ379">
        <f>Data!BJ378</f>
        <v>22</v>
      </c>
      <c r="BK379">
        <f>Data!BK378</f>
        <v>38</v>
      </c>
      <c r="BL379">
        <f>Data!BL378</f>
        <v>40</v>
      </c>
    </row>
    <row r="380" spans="1:64" x14ac:dyDescent="0.35">
      <c r="A380" s="8">
        <v>368</v>
      </c>
      <c r="B380">
        <f>Data!B379</f>
        <v>43</v>
      </c>
      <c r="C380">
        <f>Data!C379</f>
        <v>62</v>
      </c>
      <c r="D380">
        <f>Data!D379</f>
        <v>34</v>
      </c>
      <c r="E380">
        <f>Data!E379</f>
        <v>40</v>
      </c>
      <c r="F380">
        <f>Data!F379</f>
        <v>71</v>
      </c>
      <c r="G380">
        <f>Data!G379</f>
        <v>54</v>
      </c>
      <c r="H380">
        <f>Data!H379</f>
        <v>58</v>
      </c>
      <c r="I380">
        <f>Data!I379</f>
        <v>54</v>
      </c>
      <c r="J380">
        <f>Data!J379</f>
        <v>97</v>
      </c>
      <c r="K380">
        <f>Data!K379</f>
        <v>55</v>
      </c>
      <c r="L380">
        <f>Data!L379</f>
        <v>44</v>
      </c>
      <c r="M380">
        <f>Data!M379</f>
        <v>64</v>
      </c>
      <c r="N380">
        <f>Data!N379</f>
        <v>55</v>
      </c>
      <c r="O380">
        <f>Data!O379</f>
        <v>50</v>
      </c>
      <c r="P380">
        <f>Data!P379</f>
        <v>42</v>
      </c>
      <c r="Q380">
        <f>Data!Q379</f>
        <v>50</v>
      </c>
      <c r="R380">
        <f>Data!R379</f>
        <v>54</v>
      </c>
      <c r="S380">
        <f>Data!S379</f>
        <v>37</v>
      </c>
      <c r="T380">
        <f>Data!T379</f>
        <v>20</v>
      </c>
      <c r="U380">
        <f>Data!U379</f>
        <v>47</v>
      </c>
      <c r="V380">
        <f>Data!V379</f>
        <v>60</v>
      </c>
      <c r="W380">
        <f>Data!W379</f>
        <v>56</v>
      </c>
      <c r="X380">
        <f>Data!X379</f>
        <v>48</v>
      </c>
      <c r="Y380">
        <f>Data!Y379</f>
        <v>42</v>
      </c>
      <c r="Z380">
        <f>Data!Z379</f>
        <v>47</v>
      </c>
      <c r="AA380">
        <f>Data!AA379</f>
        <v>40</v>
      </c>
      <c r="AB380">
        <f>Data!AB379</f>
        <v>25</v>
      </c>
      <c r="AC380">
        <f>Data!AC379</f>
        <v>42</v>
      </c>
      <c r="AD380">
        <f>Data!AD379</f>
        <v>48</v>
      </c>
      <c r="AE380">
        <f>Data!AE379</f>
        <v>85</v>
      </c>
      <c r="AH380" s="8">
        <v>368</v>
      </c>
      <c r="AI380">
        <f>Data!AI379</f>
        <v>16</v>
      </c>
      <c r="AJ380">
        <f>Data!AJ379</f>
        <v>5</v>
      </c>
      <c r="AK380">
        <f>Data!AK379</f>
        <v>15</v>
      </c>
      <c r="AL380">
        <f>Data!AL379</f>
        <v>38</v>
      </c>
      <c r="AM380">
        <f>Data!AM379</f>
        <v>9</v>
      </c>
      <c r="AN380">
        <f>Data!AN379</f>
        <v>44</v>
      </c>
      <c r="AO380">
        <f>Data!AO379</f>
        <v>27</v>
      </c>
      <c r="AP380">
        <f>Data!AP379</f>
        <v>12</v>
      </c>
      <c r="AQ380">
        <f>Data!AQ379</f>
        <v>20</v>
      </c>
      <c r="AR380">
        <f>Data!AR379</f>
        <v>24</v>
      </c>
      <c r="AS380">
        <f>Data!AS379</f>
        <v>24</v>
      </c>
      <c r="AT380">
        <f>Data!AT379</f>
        <v>27</v>
      </c>
      <c r="AU380">
        <f>Data!AU379</f>
        <v>13</v>
      </c>
      <c r="AV380">
        <f>Data!AV379</f>
        <v>30</v>
      </c>
      <c r="AW380">
        <f>Data!AW379</f>
        <v>20</v>
      </c>
      <c r="AX380">
        <f>Data!AX379</f>
        <v>24</v>
      </c>
      <c r="AY380">
        <f>Data!AY379</f>
        <v>10</v>
      </c>
      <c r="AZ380">
        <f>Data!AZ379</f>
        <v>25</v>
      </c>
      <c r="BA380">
        <f>Data!BA379</f>
        <v>16</v>
      </c>
      <c r="BB380">
        <f>Data!BB379</f>
        <v>8</v>
      </c>
      <c r="BC380">
        <f>Data!BC379</f>
        <v>17</v>
      </c>
      <c r="BD380">
        <f>Data!BD379</f>
        <v>22</v>
      </c>
      <c r="BE380">
        <f>Data!BE379</f>
        <v>10</v>
      </c>
      <c r="BF380">
        <f>Data!BF379</f>
        <v>31</v>
      </c>
      <c r="BG380">
        <f>Data!BG379</f>
        <v>21</v>
      </c>
      <c r="BH380">
        <f>Data!BH379</f>
        <v>0</v>
      </c>
      <c r="BI380">
        <f>Data!BI379</f>
        <v>22</v>
      </c>
      <c r="BJ380">
        <f>Data!BJ379</f>
        <v>16</v>
      </c>
      <c r="BK380">
        <f>Data!BK379</f>
        <v>24</v>
      </c>
      <c r="BL380">
        <f>Data!BL379</f>
        <v>49</v>
      </c>
    </row>
    <row r="381" spans="1:64" x14ac:dyDescent="0.35">
      <c r="A381" s="8">
        <v>369</v>
      </c>
      <c r="B381">
        <f>Data!B380</f>
        <v>37</v>
      </c>
      <c r="C381">
        <f>Data!C380</f>
        <v>48</v>
      </c>
      <c r="D381">
        <f>Data!D380</f>
        <v>16</v>
      </c>
      <c r="E381">
        <f>Data!E380</f>
        <v>66</v>
      </c>
      <c r="F381">
        <f>Data!F380</f>
        <v>22</v>
      </c>
      <c r="G381">
        <f>Data!G380</f>
        <v>84</v>
      </c>
      <c r="H381">
        <f>Data!H380</f>
        <v>50</v>
      </c>
      <c r="I381">
        <f>Data!I380</f>
        <v>33</v>
      </c>
      <c r="J381">
        <f>Data!J380</f>
        <v>43</v>
      </c>
      <c r="K381">
        <f>Data!K380</f>
        <v>50</v>
      </c>
      <c r="L381">
        <f>Data!L380</f>
        <v>84</v>
      </c>
      <c r="M381">
        <f>Data!M380</f>
        <v>41</v>
      </c>
      <c r="N381">
        <f>Data!N380</f>
        <v>54</v>
      </c>
      <c r="O381">
        <f>Data!O380</f>
        <v>52</v>
      </c>
      <c r="P381">
        <f>Data!P380</f>
        <v>23</v>
      </c>
      <c r="Q381">
        <f>Data!Q380</f>
        <v>24</v>
      </c>
      <c r="R381">
        <f>Data!R380</f>
        <v>60</v>
      </c>
      <c r="S381">
        <f>Data!S380</f>
        <v>42</v>
      </c>
      <c r="T381">
        <f>Data!T380</f>
        <v>45</v>
      </c>
      <c r="U381">
        <f>Data!U380</f>
        <v>48</v>
      </c>
      <c r="V381">
        <f>Data!V380</f>
        <v>56</v>
      </c>
      <c r="W381">
        <f>Data!W380</f>
        <v>36</v>
      </c>
      <c r="X381">
        <f>Data!X380</f>
        <v>43</v>
      </c>
      <c r="Y381">
        <f>Data!Y380</f>
        <v>30</v>
      </c>
      <c r="Z381">
        <f>Data!Z380</f>
        <v>40</v>
      </c>
      <c r="AA381">
        <f>Data!AA380</f>
        <v>83</v>
      </c>
      <c r="AB381">
        <f>Data!AB380</f>
        <v>66</v>
      </c>
      <c r="AC381">
        <f>Data!AC380</f>
        <v>88</v>
      </c>
      <c r="AD381">
        <f>Data!AD380</f>
        <v>18</v>
      </c>
      <c r="AE381">
        <f>Data!AE380</f>
        <v>58</v>
      </c>
      <c r="AH381" s="8">
        <v>369</v>
      </c>
      <c r="AI381">
        <f>Data!AI380</f>
        <v>6</v>
      </c>
      <c r="AJ381">
        <f>Data!AJ380</f>
        <v>20</v>
      </c>
      <c r="AK381">
        <f>Data!AK380</f>
        <v>10</v>
      </c>
      <c r="AL381">
        <f>Data!AL380</f>
        <v>26</v>
      </c>
      <c r="AM381">
        <f>Data!AM380</f>
        <v>29</v>
      </c>
      <c r="AN381">
        <f>Data!AN380</f>
        <v>13</v>
      </c>
      <c r="AO381">
        <f>Data!AO380</f>
        <v>15</v>
      </c>
      <c r="AP381">
        <f>Data!AP380</f>
        <v>5</v>
      </c>
      <c r="AQ381">
        <f>Data!AQ380</f>
        <v>13</v>
      </c>
      <c r="AR381">
        <f>Data!AR380</f>
        <v>4</v>
      </c>
      <c r="AS381">
        <f>Data!AS380</f>
        <v>20</v>
      </c>
      <c r="AT381">
        <f>Data!AT380</f>
        <v>16</v>
      </c>
      <c r="AU381">
        <f>Data!AU380</f>
        <v>19</v>
      </c>
      <c r="AV381">
        <f>Data!AV380</f>
        <v>37</v>
      </c>
      <c r="AW381">
        <f>Data!AW380</f>
        <v>9</v>
      </c>
      <c r="AX381">
        <f>Data!AX380</f>
        <v>21</v>
      </c>
      <c r="AY381">
        <f>Data!AY380</f>
        <v>26</v>
      </c>
      <c r="AZ381">
        <f>Data!AZ380</f>
        <v>36</v>
      </c>
      <c r="BA381">
        <f>Data!BA380</f>
        <v>40</v>
      </c>
      <c r="BB381">
        <f>Data!BB380</f>
        <v>5</v>
      </c>
      <c r="BC381">
        <f>Data!BC380</f>
        <v>25</v>
      </c>
      <c r="BD381">
        <f>Data!BD380</f>
        <v>0</v>
      </c>
      <c r="BE381">
        <f>Data!BE380</f>
        <v>27</v>
      </c>
      <c r="BF381">
        <f>Data!BF380</f>
        <v>25</v>
      </c>
      <c r="BG381">
        <f>Data!BG380</f>
        <v>3</v>
      </c>
      <c r="BH381">
        <f>Data!BH380</f>
        <v>31</v>
      </c>
      <c r="BI381">
        <f>Data!BI380</f>
        <v>29</v>
      </c>
      <c r="BJ381">
        <f>Data!BJ380</f>
        <v>24</v>
      </c>
      <c r="BK381">
        <f>Data!BK380</f>
        <v>16</v>
      </c>
      <c r="BL381">
        <f>Data!BL380</f>
        <v>24</v>
      </c>
    </row>
    <row r="382" spans="1:64" x14ac:dyDescent="0.35">
      <c r="A382" s="8">
        <v>370</v>
      </c>
      <c r="B382">
        <f>Data!B381</f>
        <v>41</v>
      </c>
      <c r="C382">
        <f>Data!C381</f>
        <v>47</v>
      </c>
      <c r="D382">
        <f>Data!D381</f>
        <v>37</v>
      </c>
      <c r="E382">
        <f>Data!E381</f>
        <v>47</v>
      </c>
      <c r="F382">
        <f>Data!F381</f>
        <v>61</v>
      </c>
      <c r="G382">
        <f>Data!G381</f>
        <v>30</v>
      </c>
      <c r="H382">
        <f>Data!H381</f>
        <v>25</v>
      </c>
      <c r="I382">
        <f>Data!I381</f>
        <v>43</v>
      </c>
      <c r="J382">
        <f>Data!J381</f>
        <v>37</v>
      </c>
      <c r="K382">
        <f>Data!K381</f>
        <v>60</v>
      </c>
      <c r="L382">
        <f>Data!L381</f>
        <v>38</v>
      </c>
      <c r="M382">
        <f>Data!M381</f>
        <v>61</v>
      </c>
      <c r="N382">
        <f>Data!N381</f>
        <v>53</v>
      </c>
      <c r="O382">
        <f>Data!O381</f>
        <v>36</v>
      </c>
      <c r="P382">
        <f>Data!P381</f>
        <v>39</v>
      </c>
      <c r="Q382">
        <f>Data!Q381</f>
        <v>52</v>
      </c>
      <c r="R382">
        <f>Data!R381</f>
        <v>39</v>
      </c>
      <c r="S382">
        <f>Data!S381</f>
        <v>48</v>
      </c>
      <c r="T382">
        <f>Data!T381</f>
        <v>0</v>
      </c>
      <c r="U382">
        <f>Data!U381</f>
        <v>39</v>
      </c>
      <c r="V382">
        <f>Data!V381</f>
        <v>37</v>
      </c>
      <c r="W382">
        <f>Data!W381</f>
        <v>66</v>
      </c>
      <c r="X382">
        <f>Data!X381</f>
        <v>30</v>
      </c>
      <c r="Y382">
        <f>Data!Y381</f>
        <v>56</v>
      </c>
      <c r="Z382">
        <f>Data!Z381</f>
        <v>34</v>
      </c>
      <c r="AA382">
        <f>Data!AA381</f>
        <v>33</v>
      </c>
      <c r="AB382">
        <f>Data!AB381</f>
        <v>39</v>
      </c>
      <c r="AC382">
        <f>Data!AC381</f>
        <v>40</v>
      </c>
      <c r="AD382">
        <f>Data!AD381</f>
        <v>58</v>
      </c>
      <c r="AE382">
        <f>Data!AE381</f>
        <v>64</v>
      </c>
      <c r="AH382" s="8">
        <v>370</v>
      </c>
      <c r="AI382">
        <f>Data!AI381</f>
        <v>40</v>
      </c>
      <c r="AJ382">
        <f>Data!AJ381</f>
        <v>27</v>
      </c>
      <c r="AK382">
        <f>Data!AK381</f>
        <v>33</v>
      </c>
      <c r="AL382">
        <f>Data!AL381</f>
        <v>21</v>
      </c>
      <c r="AM382">
        <f>Data!AM381</f>
        <v>26</v>
      </c>
      <c r="AN382">
        <f>Data!AN381</f>
        <v>17</v>
      </c>
      <c r="AO382">
        <f>Data!AO381</f>
        <v>25</v>
      </c>
      <c r="AP382">
        <f>Data!AP381</f>
        <v>29</v>
      </c>
      <c r="AQ382">
        <f>Data!AQ381</f>
        <v>18</v>
      </c>
      <c r="AR382">
        <f>Data!AR381</f>
        <v>24</v>
      </c>
      <c r="AS382">
        <f>Data!AS381</f>
        <v>0</v>
      </c>
      <c r="AT382">
        <f>Data!AT381</f>
        <v>15</v>
      </c>
      <c r="AU382">
        <f>Data!AU381</f>
        <v>22</v>
      </c>
      <c r="AV382">
        <f>Data!AV381</f>
        <v>22</v>
      </c>
      <c r="AW382">
        <f>Data!AW381</f>
        <v>13</v>
      </c>
      <c r="AX382">
        <f>Data!AX381</f>
        <v>30</v>
      </c>
      <c r="AY382">
        <f>Data!AY381</f>
        <v>3</v>
      </c>
      <c r="AZ382">
        <f>Data!AZ381</f>
        <v>22</v>
      </c>
      <c r="BA382">
        <f>Data!BA381</f>
        <v>32</v>
      </c>
      <c r="BB382">
        <f>Data!BB381</f>
        <v>7</v>
      </c>
      <c r="BC382">
        <f>Data!BC381</f>
        <v>27</v>
      </c>
      <c r="BD382">
        <f>Data!BD381</f>
        <v>26</v>
      </c>
      <c r="BE382">
        <f>Data!BE381</f>
        <v>31</v>
      </c>
      <c r="BF382">
        <f>Data!BF381</f>
        <v>17</v>
      </c>
      <c r="BG382">
        <f>Data!BG381</f>
        <v>6</v>
      </c>
      <c r="BH382">
        <f>Data!BH381</f>
        <v>11</v>
      </c>
      <c r="BI382">
        <f>Data!BI381</f>
        <v>33</v>
      </c>
      <c r="BJ382">
        <f>Data!BJ381</f>
        <v>21</v>
      </c>
      <c r="BK382">
        <f>Data!BK381</f>
        <v>14</v>
      </c>
      <c r="BL382">
        <f>Data!BL381</f>
        <v>29</v>
      </c>
    </row>
    <row r="383" spans="1:64" x14ac:dyDescent="0.35">
      <c r="A383" s="8">
        <v>371</v>
      </c>
      <c r="B383">
        <f>Data!B382</f>
        <v>26</v>
      </c>
      <c r="C383">
        <f>Data!C382</f>
        <v>77</v>
      </c>
      <c r="D383">
        <f>Data!D382</f>
        <v>34</v>
      </c>
      <c r="E383">
        <f>Data!E382</f>
        <v>30</v>
      </c>
      <c r="F383">
        <f>Data!F382</f>
        <v>47</v>
      </c>
      <c r="G383">
        <f>Data!G382</f>
        <v>46</v>
      </c>
      <c r="H383">
        <f>Data!H382</f>
        <v>76</v>
      </c>
      <c r="I383">
        <f>Data!I382</f>
        <v>60</v>
      </c>
      <c r="J383">
        <f>Data!J382</f>
        <v>28</v>
      </c>
      <c r="K383">
        <f>Data!K382</f>
        <v>80</v>
      </c>
      <c r="L383">
        <f>Data!L382</f>
        <v>51</v>
      </c>
      <c r="M383">
        <f>Data!M382</f>
        <v>47</v>
      </c>
      <c r="N383">
        <f>Data!N382</f>
        <v>37</v>
      </c>
      <c r="O383">
        <f>Data!O382</f>
        <v>52</v>
      </c>
      <c r="P383">
        <f>Data!P382</f>
        <v>20</v>
      </c>
      <c r="Q383">
        <f>Data!Q382</f>
        <v>42</v>
      </c>
      <c r="R383">
        <f>Data!R382</f>
        <v>61</v>
      </c>
      <c r="S383">
        <f>Data!S382</f>
        <v>67</v>
      </c>
      <c r="T383">
        <f>Data!T382</f>
        <v>51</v>
      </c>
      <c r="U383">
        <f>Data!U382</f>
        <v>41</v>
      </c>
      <c r="V383">
        <f>Data!V382</f>
        <v>57</v>
      </c>
      <c r="W383">
        <f>Data!W382</f>
        <v>73</v>
      </c>
      <c r="X383">
        <f>Data!X382</f>
        <v>59</v>
      </c>
      <c r="Y383">
        <f>Data!Y382</f>
        <v>69</v>
      </c>
      <c r="Z383">
        <f>Data!Z382</f>
        <v>65</v>
      </c>
      <c r="AA383">
        <f>Data!AA382</f>
        <v>61</v>
      </c>
      <c r="AB383">
        <f>Data!AB382</f>
        <v>45</v>
      </c>
      <c r="AC383">
        <f>Data!AC382</f>
        <v>55</v>
      </c>
      <c r="AD383">
        <f>Data!AD382</f>
        <v>61</v>
      </c>
      <c r="AE383">
        <f>Data!AE382</f>
        <v>45</v>
      </c>
      <c r="AH383" s="8">
        <v>371</v>
      </c>
      <c r="AI383">
        <f>Data!AI382</f>
        <v>23</v>
      </c>
      <c r="AJ383">
        <f>Data!AJ382</f>
        <v>5</v>
      </c>
      <c r="AK383">
        <f>Data!AK382</f>
        <v>16</v>
      </c>
      <c r="AL383">
        <f>Data!AL382</f>
        <v>21</v>
      </c>
      <c r="AM383">
        <f>Data!AM382</f>
        <v>9</v>
      </c>
      <c r="AN383">
        <f>Data!AN382</f>
        <v>16</v>
      </c>
      <c r="AO383">
        <f>Data!AO382</f>
        <v>37</v>
      </c>
      <c r="AP383">
        <f>Data!AP382</f>
        <v>24</v>
      </c>
      <c r="AQ383">
        <f>Data!AQ382</f>
        <v>29</v>
      </c>
      <c r="AR383">
        <f>Data!AR382</f>
        <v>21</v>
      </c>
      <c r="AS383">
        <f>Data!AS382</f>
        <v>21</v>
      </c>
      <c r="AT383">
        <f>Data!AT382</f>
        <v>30</v>
      </c>
      <c r="AU383">
        <f>Data!AU382</f>
        <v>22</v>
      </c>
      <c r="AV383">
        <f>Data!AV382</f>
        <v>38</v>
      </c>
      <c r="AW383">
        <f>Data!AW382</f>
        <v>25</v>
      </c>
      <c r="AX383">
        <f>Data!AX382</f>
        <v>21</v>
      </c>
      <c r="AY383">
        <f>Data!AY382</f>
        <v>25</v>
      </c>
      <c r="AZ383">
        <f>Data!AZ382</f>
        <v>40</v>
      </c>
      <c r="BA383">
        <f>Data!BA382</f>
        <v>14</v>
      </c>
      <c r="BB383">
        <f>Data!BB382</f>
        <v>30</v>
      </c>
      <c r="BC383">
        <f>Data!BC382</f>
        <v>39</v>
      </c>
      <c r="BD383">
        <f>Data!BD382</f>
        <v>23</v>
      </c>
      <c r="BE383">
        <f>Data!BE382</f>
        <v>20</v>
      </c>
      <c r="BF383">
        <f>Data!BF382</f>
        <v>30</v>
      </c>
      <c r="BG383">
        <f>Data!BG382</f>
        <v>28</v>
      </c>
      <c r="BH383">
        <f>Data!BH382</f>
        <v>20</v>
      </c>
      <c r="BI383">
        <f>Data!BI382</f>
        <v>21</v>
      </c>
      <c r="BJ383">
        <f>Data!BJ382</f>
        <v>20</v>
      </c>
      <c r="BK383">
        <f>Data!BK382</f>
        <v>23</v>
      </c>
      <c r="BL383">
        <f>Data!BL382</f>
        <v>23</v>
      </c>
    </row>
    <row r="384" spans="1:64" x14ac:dyDescent="0.35">
      <c r="A384" s="8">
        <v>372</v>
      </c>
      <c r="B384">
        <f>Data!B383</f>
        <v>31</v>
      </c>
      <c r="C384">
        <f>Data!C383</f>
        <v>63</v>
      </c>
      <c r="D384">
        <f>Data!D383</f>
        <v>53</v>
      </c>
      <c r="E384">
        <f>Data!E383</f>
        <v>46</v>
      </c>
      <c r="F384">
        <f>Data!F383</f>
        <v>56</v>
      </c>
      <c r="G384">
        <f>Data!G383</f>
        <v>36</v>
      </c>
      <c r="H384">
        <f>Data!H383</f>
        <v>63</v>
      </c>
      <c r="I384">
        <f>Data!I383</f>
        <v>57</v>
      </c>
      <c r="J384">
        <f>Data!J383</f>
        <v>74</v>
      </c>
      <c r="K384">
        <f>Data!K383</f>
        <v>30</v>
      </c>
      <c r="L384">
        <f>Data!L383</f>
        <v>52</v>
      </c>
      <c r="M384">
        <f>Data!M383</f>
        <v>12</v>
      </c>
      <c r="N384">
        <f>Data!N383</f>
        <v>52</v>
      </c>
      <c r="O384">
        <f>Data!O383</f>
        <v>55</v>
      </c>
      <c r="P384">
        <f>Data!P383</f>
        <v>54</v>
      </c>
      <c r="Q384">
        <f>Data!Q383</f>
        <v>61</v>
      </c>
      <c r="R384">
        <f>Data!R383</f>
        <v>32</v>
      </c>
      <c r="S384">
        <f>Data!S383</f>
        <v>61</v>
      </c>
      <c r="T384">
        <f>Data!T383</f>
        <v>71</v>
      </c>
      <c r="U384">
        <f>Data!U383</f>
        <v>71</v>
      </c>
      <c r="V384">
        <f>Data!V383</f>
        <v>47</v>
      </c>
      <c r="W384">
        <f>Data!W383</f>
        <v>55</v>
      </c>
      <c r="X384">
        <f>Data!X383</f>
        <v>52</v>
      </c>
      <c r="Y384">
        <f>Data!Y383</f>
        <v>50</v>
      </c>
      <c r="Z384">
        <f>Data!Z383</f>
        <v>64</v>
      </c>
      <c r="AA384">
        <f>Data!AA383</f>
        <v>80</v>
      </c>
      <c r="AB384">
        <f>Data!AB383</f>
        <v>47</v>
      </c>
      <c r="AC384">
        <f>Data!AC383</f>
        <v>53</v>
      </c>
      <c r="AD384">
        <f>Data!AD383</f>
        <v>46</v>
      </c>
      <c r="AE384">
        <f>Data!AE383</f>
        <v>67</v>
      </c>
      <c r="AH384" s="8">
        <v>372</v>
      </c>
      <c r="AI384">
        <f>Data!AI383</f>
        <v>32</v>
      </c>
      <c r="AJ384">
        <f>Data!AJ383</f>
        <v>20</v>
      </c>
      <c r="AK384">
        <f>Data!AK383</f>
        <v>10</v>
      </c>
      <c r="AL384">
        <f>Data!AL383</f>
        <v>24</v>
      </c>
      <c r="AM384">
        <f>Data!AM383</f>
        <v>15</v>
      </c>
      <c r="AN384">
        <f>Data!AN383</f>
        <v>0</v>
      </c>
      <c r="AO384">
        <f>Data!AO383</f>
        <v>12</v>
      </c>
      <c r="AP384">
        <f>Data!AP383</f>
        <v>41</v>
      </c>
      <c r="AQ384">
        <f>Data!AQ383</f>
        <v>22</v>
      </c>
      <c r="AR384">
        <f>Data!AR383</f>
        <v>30</v>
      </c>
      <c r="AS384">
        <f>Data!AS383</f>
        <v>40</v>
      </c>
      <c r="AT384">
        <f>Data!AT383</f>
        <v>35</v>
      </c>
      <c r="AU384">
        <f>Data!AU383</f>
        <v>0</v>
      </c>
      <c r="AV384">
        <f>Data!AV383</f>
        <v>49</v>
      </c>
      <c r="AW384">
        <f>Data!AW383</f>
        <v>0</v>
      </c>
      <c r="AX384">
        <f>Data!AX383</f>
        <v>9</v>
      </c>
      <c r="AY384">
        <f>Data!AY383</f>
        <v>18</v>
      </c>
      <c r="AZ384">
        <f>Data!AZ383</f>
        <v>24</v>
      </c>
      <c r="BA384">
        <f>Data!BA383</f>
        <v>37</v>
      </c>
      <c r="BB384">
        <f>Data!BB383</f>
        <v>40</v>
      </c>
      <c r="BC384">
        <f>Data!BC383</f>
        <v>10</v>
      </c>
      <c r="BD384">
        <f>Data!BD383</f>
        <v>17</v>
      </c>
      <c r="BE384">
        <f>Data!BE383</f>
        <v>34</v>
      </c>
      <c r="BF384">
        <f>Data!BF383</f>
        <v>22</v>
      </c>
      <c r="BG384">
        <f>Data!BG383</f>
        <v>18</v>
      </c>
      <c r="BH384">
        <f>Data!BH383</f>
        <v>11</v>
      </c>
      <c r="BI384">
        <f>Data!BI383</f>
        <v>18</v>
      </c>
      <c r="BJ384">
        <f>Data!BJ383</f>
        <v>2</v>
      </c>
      <c r="BK384">
        <f>Data!BK383</f>
        <v>33</v>
      </c>
      <c r="BL384">
        <f>Data!BL383</f>
        <v>33</v>
      </c>
    </row>
    <row r="385" spans="1:64" x14ac:dyDescent="0.35">
      <c r="A385" s="8">
        <v>373</v>
      </c>
      <c r="B385">
        <f>Data!B384</f>
        <v>38</v>
      </c>
      <c r="C385">
        <f>Data!C384</f>
        <v>69</v>
      </c>
      <c r="D385">
        <f>Data!D384</f>
        <v>41</v>
      </c>
      <c r="E385">
        <f>Data!E384</f>
        <v>82</v>
      </c>
      <c r="F385">
        <f>Data!F384</f>
        <v>37</v>
      </c>
      <c r="G385">
        <f>Data!G384</f>
        <v>55</v>
      </c>
      <c r="H385">
        <f>Data!H384</f>
        <v>32</v>
      </c>
      <c r="I385">
        <f>Data!I384</f>
        <v>61</v>
      </c>
      <c r="J385">
        <f>Data!J384</f>
        <v>51</v>
      </c>
      <c r="K385">
        <f>Data!K384</f>
        <v>40</v>
      </c>
      <c r="L385">
        <f>Data!L384</f>
        <v>50</v>
      </c>
      <c r="M385">
        <f>Data!M384</f>
        <v>15</v>
      </c>
      <c r="N385">
        <f>Data!N384</f>
        <v>65</v>
      </c>
      <c r="O385">
        <f>Data!O384</f>
        <v>51</v>
      </c>
      <c r="P385">
        <f>Data!P384</f>
        <v>63</v>
      </c>
      <c r="Q385">
        <f>Data!Q384</f>
        <v>35</v>
      </c>
      <c r="R385">
        <f>Data!R384</f>
        <v>48</v>
      </c>
      <c r="S385">
        <f>Data!S384</f>
        <v>29</v>
      </c>
      <c r="T385">
        <f>Data!T384</f>
        <v>83</v>
      </c>
      <c r="U385">
        <f>Data!U384</f>
        <v>49</v>
      </c>
      <c r="V385">
        <f>Data!V384</f>
        <v>74</v>
      </c>
      <c r="W385">
        <f>Data!W384</f>
        <v>52</v>
      </c>
      <c r="X385">
        <f>Data!X384</f>
        <v>71</v>
      </c>
      <c r="Y385">
        <f>Data!Y384</f>
        <v>57</v>
      </c>
      <c r="Z385">
        <f>Data!Z384</f>
        <v>60</v>
      </c>
      <c r="AA385">
        <f>Data!AA384</f>
        <v>72</v>
      </c>
      <c r="AB385">
        <f>Data!AB384</f>
        <v>51</v>
      </c>
      <c r="AC385">
        <f>Data!AC384</f>
        <v>47</v>
      </c>
      <c r="AD385">
        <f>Data!AD384</f>
        <v>51</v>
      </c>
      <c r="AE385">
        <f>Data!AE384</f>
        <v>32</v>
      </c>
      <c r="AH385" s="8">
        <v>373</v>
      </c>
      <c r="AI385">
        <f>Data!AI384</f>
        <v>15</v>
      </c>
      <c r="AJ385">
        <f>Data!AJ384</f>
        <v>14</v>
      </c>
      <c r="AK385">
        <f>Data!AK384</f>
        <v>22</v>
      </c>
      <c r="AL385">
        <f>Data!AL384</f>
        <v>37</v>
      </c>
      <c r="AM385">
        <f>Data!AM384</f>
        <v>21</v>
      </c>
      <c r="AN385">
        <f>Data!AN384</f>
        <v>9</v>
      </c>
      <c r="AO385">
        <f>Data!AO384</f>
        <v>10</v>
      </c>
      <c r="AP385">
        <f>Data!AP384</f>
        <v>24</v>
      </c>
      <c r="AQ385">
        <f>Data!AQ384</f>
        <v>21</v>
      </c>
      <c r="AR385">
        <f>Data!AR384</f>
        <v>1</v>
      </c>
      <c r="AS385">
        <f>Data!AS384</f>
        <v>10</v>
      </c>
      <c r="AT385">
        <f>Data!AT384</f>
        <v>12</v>
      </c>
      <c r="AU385">
        <f>Data!AU384</f>
        <v>0</v>
      </c>
      <c r="AV385">
        <f>Data!AV384</f>
        <v>26</v>
      </c>
      <c r="AW385">
        <f>Data!AW384</f>
        <v>16</v>
      </c>
      <c r="AX385">
        <f>Data!AX384</f>
        <v>13</v>
      </c>
      <c r="AY385">
        <f>Data!AY384</f>
        <v>9</v>
      </c>
      <c r="AZ385">
        <f>Data!AZ384</f>
        <v>0</v>
      </c>
      <c r="BA385">
        <f>Data!BA384</f>
        <v>16</v>
      </c>
      <c r="BB385">
        <f>Data!BB384</f>
        <v>23</v>
      </c>
      <c r="BC385">
        <f>Data!BC384</f>
        <v>14</v>
      </c>
      <c r="BD385">
        <f>Data!BD384</f>
        <v>5</v>
      </c>
      <c r="BE385">
        <f>Data!BE384</f>
        <v>32</v>
      </c>
      <c r="BF385">
        <f>Data!BF384</f>
        <v>16</v>
      </c>
      <c r="BG385">
        <f>Data!BG384</f>
        <v>23</v>
      </c>
      <c r="BH385">
        <f>Data!BH384</f>
        <v>14</v>
      </c>
      <c r="BI385">
        <f>Data!BI384</f>
        <v>31</v>
      </c>
      <c r="BJ385">
        <f>Data!BJ384</f>
        <v>17</v>
      </c>
      <c r="BK385">
        <f>Data!BK384</f>
        <v>29</v>
      </c>
      <c r="BL385">
        <f>Data!BL384</f>
        <v>15</v>
      </c>
    </row>
    <row r="386" spans="1:64" x14ac:dyDescent="0.35">
      <c r="A386" s="8">
        <v>374</v>
      </c>
      <c r="B386">
        <f>Data!B385</f>
        <v>73</v>
      </c>
      <c r="C386">
        <f>Data!C385</f>
        <v>66</v>
      </c>
      <c r="D386">
        <f>Data!D385</f>
        <v>63</v>
      </c>
      <c r="E386">
        <f>Data!E385</f>
        <v>45</v>
      </c>
      <c r="F386">
        <f>Data!F385</f>
        <v>15</v>
      </c>
      <c r="G386">
        <f>Data!G385</f>
        <v>38</v>
      </c>
      <c r="H386">
        <f>Data!H385</f>
        <v>73</v>
      </c>
      <c r="I386">
        <f>Data!I385</f>
        <v>59</v>
      </c>
      <c r="J386">
        <f>Data!J385</f>
        <v>66</v>
      </c>
      <c r="K386">
        <f>Data!K385</f>
        <v>57</v>
      </c>
      <c r="L386">
        <f>Data!L385</f>
        <v>33</v>
      </c>
      <c r="M386">
        <f>Data!M385</f>
        <v>61</v>
      </c>
      <c r="N386">
        <f>Data!N385</f>
        <v>62</v>
      </c>
      <c r="O386">
        <f>Data!O385</f>
        <v>70</v>
      </c>
      <c r="P386">
        <f>Data!P385</f>
        <v>45</v>
      </c>
      <c r="Q386">
        <f>Data!Q385</f>
        <v>39</v>
      </c>
      <c r="R386">
        <f>Data!R385</f>
        <v>46</v>
      </c>
      <c r="S386">
        <f>Data!S385</f>
        <v>61</v>
      </c>
      <c r="T386">
        <f>Data!T385</f>
        <v>25</v>
      </c>
      <c r="U386">
        <f>Data!U385</f>
        <v>23</v>
      </c>
      <c r="V386">
        <f>Data!V385</f>
        <v>60</v>
      </c>
      <c r="W386">
        <f>Data!W385</f>
        <v>41</v>
      </c>
      <c r="X386">
        <f>Data!X385</f>
        <v>28</v>
      </c>
      <c r="Y386">
        <f>Data!Y385</f>
        <v>38</v>
      </c>
      <c r="Z386">
        <f>Data!Z385</f>
        <v>29</v>
      </c>
      <c r="AA386">
        <f>Data!AA385</f>
        <v>46</v>
      </c>
      <c r="AB386">
        <f>Data!AB385</f>
        <v>65</v>
      </c>
      <c r="AC386">
        <f>Data!AC385</f>
        <v>71</v>
      </c>
      <c r="AD386">
        <f>Data!AD385</f>
        <v>50</v>
      </c>
      <c r="AE386">
        <f>Data!AE385</f>
        <v>78</v>
      </c>
      <c r="AH386" s="8">
        <v>374</v>
      </c>
      <c r="AI386">
        <f>Data!AI385</f>
        <v>31</v>
      </c>
      <c r="AJ386">
        <f>Data!AJ385</f>
        <v>26</v>
      </c>
      <c r="AK386">
        <f>Data!AK385</f>
        <v>25</v>
      </c>
      <c r="AL386">
        <f>Data!AL385</f>
        <v>46</v>
      </c>
      <c r="AM386">
        <f>Data!AM385</f>
        <v>20</v>
      </c>
      <c r="AN386">
        <f>Data!AN385</f>
        <v>14</v>
      </c>
      <c r="AO386">
        <f>Data!AO385</f>
        <v>36</v>
      </c>
      <c r="AP386">
        <f>Data!AP385</f>
        <v>0</v>
      </c>
      <c r="AQ386">
        <f>Data!AQ385</f>
        <v>7</v>
      </c>
      <c r="AR386">
        <f>Data!AR385</f>
        <v>14</v>
      </c>
      <c r="AS386">
        <f>Data!AS385</f>
        <v>39</v>
      </c>
      <c r="AT386">
        <f>Data!AT385</f>
        <v>22</v>
      </c>
      <c r="AU386">
        <f>Data!AU385</f>
        <v>6</v>
      </c>
      <c r="AV386">
        <f>Data!AV385</f>
        <v>9</v>
      </c>
      <c r="AW386">
        <f>Data!AW385</f>
        <v>2</v>
      </c>
      <c r="AX386">
        <f>Data!AX385</f>
        <v>0</v>
      </c>
      <c r="AY386">
        <f>Data!AY385</f>
        <v>34</v>
      </c>
      <c r="AZ386">
        <f>Data!AZ385</f>
        <v>26</v>
      </c>
      <c r="BA386">
        <f>Data!BA385</f>
        <v>26</v>
      </c>
      <c r="BB386">
        <f>Data!BB385</f>
        <v>1</v>
      </c>
      <c r="BC386">
        <f>Data!BC385</f>
        <v>2</v>
      </c>
      <c r="BD386">
        <f>Data!BD385</f>
        <v>0</v>
      </c>
      <c r="BE386">
        <f>Data!BE385</f>
        <v>30</v>
      </c>
      <c r="BF386">
        <f>Data!BF385</f>
        <v>29</v>
      </c>
      <c r="BG386">
        <f>Data!BG385</f>
        <v>10</v>
      </c>
      <c r="BH386">
        <f>Data!BH385</f>
        <v>23</v>
      </c>
      <c r="BI386">
        <f>Data!BI385</f>
        <v>10</v>
      </c>
      <c r="BJ386">
        <f>Data!BJ385</f>
        <v>5</v>
      </c>
      <c r="BK386">
        <f>Data!BK385</f>
        <v>6</v>
      </c>
      <c r="BL386">
        <f>Data!BL385</f>
        <v>24</v>
      </c>
    </row>
    <row r="387" spans="1:64" x14ac:dyDescent="0.35">
      <c r="A387" s="8">
        <v>375</v>
      </c>
      <c r="B387">
        <f>Data!B386</f>
        <v>50</v>
      </c>
      <c r="C387">
        <f>Data!C386</f>
        <v>39</v>
      </c>
      <c r="D387">
        <f>Data!D386</f>
        <v>32</v>
      </c>
      <c r="E387">
        <f>Data!E386</f>
        <v>40</v>
      </c>
      <c r="F387">
        <f>Data!F386</f>
        <v>34</v>
      </c>
      <c r="G387">
        <f>Data!G386</f>
        <v>66</v>
      </c>
      <c r="H387">
        <f>Data!H386</f>
        <v>37</v>
      </c>
      <c r="I387">
        <f>Data!I386</f>
        <v>39</v>
      </c>
      <c r="J387">
        <f>Data!J386</f>
        <v>50</v>
      </c>
      <c r="K387">
        <f>Data!K386</f>
        <v>45</v>
      </c>
      <c r="L387">
        <f>Data!L386</f>
        <v>65</v>
      </c>
      <c r="M387">
        <f>Data!M386</f>
        <v>62</v>
      </c>
      <c r="N387">
        <f>Data!N386</f>
        <v>70</v>
      </c>
      <c r="O387">
        <f>Data!O386</f>
        <v>56</v>
      </c>
      <c r="P387">
        <f>Data!P386</f>
        <v>61</v>
      </c>
      <c r="Q387">
        <f>Data!Q386</f>
        <v>37</v>
      </c>
      <c r="R387">
        <f>Data!R386</f>
        <v>70</v>
      </c>
      <c r="S387">
        <f>Data!S386</f>
        <v>41</v>
      </c>
      <c r="T387">
        <f>Data!T386</f>
        <v>28</v>
      </c>
      <c r="U387">
        <f>Data!U386</f>
        <v>47</v>
      </c>
      <c r="V387">
        <f>Data!V386</f>
        <v>36</v>
      </c>
      <c r="W387">
        <f>Data!W386</f>
        <v>46</v>
      </c>
      <c r="X387">
        <f>Data!X386</f>
        <v>45</v>
      </c>
      <c r="Y387">
        <f>Data!Y386</f>
        <v>59</v>
      </c>
      <c r="Z387">
        <f>Data!Z386</f>
        <v>38</v>
      </c>
      <c r="AA387">
        <f>Data!AA386</f>
        <v>65</v>
      </c>
      <c r="AB387">
        <f>Data!AB386</f>
        <v>31</v>
      </c>
      <c r="AC387">
        <f>Data!AC386</f>
        <v>39</v>
      </c>
      <c r="AD387">
        <f>Data!AD386</f>
        <v>39</v>
      </c>
      <c r="AE387">
        <f>Data!AE386</f>
        <v>26</v>
      </c>
      <c r="AH387" s="8">
        <v>375</v>
      </c>
      <c r="AI387">
        <f>Data!AI386</f>
        <v>0</v>
      </c>
      <c r="AJ387">
        <f>Data!AJ386</f>
        <v>27</v>
      </c>
      <c r="AK387">
        <f>Data!AK386</f>
        <v>14</v>
      </c>
      <c r="AL387">
        <f>Data!AL386</f>
        <v>8</v>
      </c>
      <c r="AM387">
        <f>Data!AM386</f>
        <v>10</v>
      </c>
      <c r="AN387">
        <f>Data!AN386</f>
        <v>41</v>
      </c>
      <c r="AO387">
        <f>Data!AO386</f>
        <v>21</v>
      </c>
      <c r="AP387">
        <f>Data!AP386</f>
        <v>16</v>
      </c>
      <c r="AQ387">
        <f>Data!AQ386</f>
        <v>1</v>
      </c>
      <c r="AR387">
        <f>Data!AR386</f>
        <v>23</v>
      </c>
      <c r="AS387">
        <f>Data!AS386</f>
        <v>16</v>
      </c>
      <c r="AT387">
        <f>Data!AT386</f>
        <v>2</v>
      </c>
      <c r="AU387">
        <f>Data!AU386</f>
        <v>39</v>
      </c>
      <c r="AV387">
        <f>Data!AV386</f>
        <v>46</v>
      </c>
      <c r="AW387">
        <f>Data!AW386</f>
        <v>13</v>
      </c>
      <c r="AX387">
        <f>Data!AX386</f>
        <v>8</v>
      </c>
      <c r="AY387">
        <f>Data!AY386</f>
        <v>27</v>
      </c>
      <c r="AZ387">
        <f>Data!AZ386</f>
        <v>26</v>
      </c>
      <c r="BA387">
        <f>Data!BA386</f>
        <v>22</v>
      </c>
      <c r="BB387">
        <f>Data!BB386</f>
        <v>16</v>
      </c>
      <c r="BC387">
        <f>Data!BC386</f>
        <v>25</v>
      </c>
      <c r="BD387">
        <f>Data!BD386</f>
        <v>28</v>
      </c>
      <c r="BE387">
        <f>Data!BE386</f>
        <v>0</v>
      </c>
      <c r="BF387">
        <f>Data!BF386</f>
        <v>10</v>
      </c>
      <c r="BG387">
        <f>Data!BG386</f>
        <v>27</v>
      </c>
      <c r="BH387">
        <f>Data!BH386</f>
        <v>29</v>
      </c>
      <c r="BI387">
        <f>Data!BI386</f>
        <v>14</v>
      </c>
      <c r="BJ387">
        <f>Data!BJ386</f>
        <v>8</v>
      </c>
      <c r="BK387">
        <f>Data!BK386</f>
        <v>22</v>
      </c>
      <c r="BL387">
        <f>Data!BL386</f>
        <v>16</v>
      </c>
    </row>
    <row r="388" spans="1:64" x14ac:dyDescent="0.35">
      <c r="A388" s="8">
        <v>376</v>
      </c>
      <c r="B388">
        <f>Data!B387</f>
        <v>43</v>
      </c>
      <c r="C388">
        <f>Data!C387</f>
        <v>65</v>
      </c>
      <c r="D388">
        <f>Data!D387</f>
        <v>42</v>
      </c>
      <c r="E388">
        <f>Data!E387</f>
        <v>57</v>
      </c>
      <c r="F388">
        <f>Data!F387</f>
        <v>74</v>
      </c>
      <c r="G388">
        <f>Data!G387</f>
        <v>77</v>
      </c>
      <c r="H388">
        <f>Data!H387</f>
        <v>36</v>
      </c>
      <c r="I388">
        <f>Data!I387</f>
        <v>49</v>
      </c>
      <c r="J388">
        <f>Data!J387</f>
        <v>74</v>
      </c>
      <c r="K388">
        <f>Data!K387</f>
        <v>42</v>
      </c>
      <c r="L388">
        <f>Data!L387</f>
        <v>28</v>
      </c>
      <c r="M388">
        <f>Data!M387</f>
        <v>51</v>
      </c>
      <c r="N388">
        <f>Data!N387</f>
        <v>14</v>
      </c>
      <c r="O388">
        <f>Data!O387</f>
        <v>56</v>
      </c>
      <c r="P388">
        <f>Data!P387</f>
        <v>74</v>
      </c>
      <c r="Q388">
        <f>Data!Q387</f>
        <v>37</v>
      </c>
      <c r="R388">
        <f>Data!R387</f>
        <v>57</v>
      </c>
      <c r="S388">
        <f>Data!S387</f>
        <v>69</v>
      </c>
      <c r="T388">
        <f>Data!T387</f>
        <v>59</v>
      </c>
      <c r="U388">
        <f>Data!U387</f>
        <v>47</v>
      </c>
      <c r="V388">
        <f>Data!V387</f>
        <v>50</v>
      </c>
      <c r="W388">
        <f>Data!W387</f>
        <v>38</v>
      </c>
      <c r="X388">
        <f>Data!X387</f>
        <v>45</v>
      </c>
      <c r="Y388">
        <f>Data!Y387</f>
        <v>30</v>
      </c>
      <c r="Z388">
        <f>Data!Z387</f>
        <v>50</v>
      </c>
      <c r="AA388">
        <f>Data!AA387</f>
        <v>66</v>
      </c>
      <c r="AB388">
        <f>Data!AB387</f>
        <v>54</v>
      </c>
      <c r="AC388">
        <f>Data!AC387</f>
        <v>62</v>
      </c>
      <c r="AD388">
        <f>Data!AD387</f>
        <v>33</v>
      </c>
      <c r="AE388">
        <f>Data!AE387</f>
        <v>37</v>
      </c>
      <c r="AH388" s="8">
        <v>376</v>
      </c>
      <c r="AI388">
        <f>Data!AI387</f>
        <v>21</v>
      </c>
      <c r="AJ388">
        <f>Data!AJ387</f>
        <v>11</v>
      </c>
      <c r="AK388">
        <f>Data!AK387</f>
        <v>23</v>
      </c>
      <c r="AL388">
        <f>Data!AL387</f>
        <v>0</v>
      </c>
      <c r="AM388">
        <f>Data!AM387</f>
        <v>30</v>
      </c>
      <c r="AN388">
        <f>Data!AN387</f>
        <v>12</v>
      </c>
      <c r="AO388">
        <f>Data!AO387</f>
        <v>14</v>
      </c>
      <c r="AP388">
        <f>Data!AP387</f>
        <v>43</v>
      </c>
      <c r="AQ388">
        <f>Data!AQ387</f>
        <v>0</v>
      </c>
      <c r="AR388">
        <f>Data!AR387</f>
        <v>12</v>
      </c>
      <c r="AS388">
        <f>Data!AS387</f>
        <v>26</v>
      </c>
      <c r="AT388">
        <f>Data!AT387</f>
        <v>10</v>
      </c>
      <c r="AU388">
        <f>Data!AU387</f>
        <v>35</v>
      </c>
      <c r="AV388">
        <f>Data!AV387</f>
        <v>31</v>
      </c>
      <c r="AW388">
        <f>Data!AW387</f>
        <v>17</v>
      </c>
      <c r="AX388">
        <f>Data!AX387</f>
        <v>5</v>
      </c>
      <c r="AY388">
        <f>Data!AY387</f>
        <v>36</v>
      </c>
      <c r="AZ388">
        <f>Data!AZ387</f>
        <v>5</v>
      </c>
      <c r="BA388">
        <f>Data!BA387</f>
        <v>7</v>
      </c>
      <c r="BB388">
        <f>Data!BB387</f>
        <v>16</v>
      </c>
      <c r="BC388">
        <f>Data!BC387</f>
        <v>39</v>
      </c>
      <c r="BD388">
        <f>Data!BD387</f>
        <v>54</v>
      </c>
      <c r="BE388">
        <f>Data!BE387</f>
        <v>15</v>
      </c>
      <c r="BF388">
        <f>Data!BF387</f>
        <v>17</v>
      </c>
      <c r="BG388">
        <f>Data!BG387</f>
        <v>15</v>
      </c>
      <c r="BH388">
        <f>Data!BH387</f>
        <v>41</v>
      </c>
      <c r="BI388">
        <f>Data!BI387</f>
        <v>27</v>
      </c>
      <c r="BJ388">
        <f>Data!BJ387</f>
        <v>43</v>
      </c>
      <c r="BK388">
        <f>Data!BK387</f>
        <v>30</v>
      </c>
      <c r="BL388">
        <f>Data!BL387</f>
        <v>34</v>
      </c>
    </row>
    <row r="389" spans="1:64" x14ac:dyDescent="0.35">
      <c r="A389" s="8">
        <v>377</v>
      </c>
      <c r="B389">
        <f>Data!B388</f>
        <v>68</v>
      </c>
      <c r="C389">
        <f>Data!C388</f>
        <v>73</v>
      </c>
      <c r="D389">
        <f>Data!D388</f>
        <v>45</v>
      </c>
      <c r="E389">
        <f>Data!E388</f>
        <v>31</v>
      </c>
      <c r="F389">
        <f>Data!F388</f>
        <v>65</v>
      </c>
      <c r="G389">
        <f>Data!G388</f>
        <v>71</v>
      </c>
      <c r="H389">
        <f>Data!H388</f>
        <v>30</v>
      </c>
      <c r="I389">
        <f>Data!I388</f>
        <v>33</v>
      </c>
      <c r="J389">
        <f>Data!J388</f>
        <v>61</v>
      </c>
      <c r="K389">
        <f>Data!K388</f>
        <v>38</v>
      </c>
      <c r="L389">
        <f>Data!L388</f>
        <v>28</v>
      </c>
      <c r="M389">
        <f>Data!M388</f>
        <v>65</v>
      </c>
      <c r="N389">
        <f>Data!N388</f>
        <v>27</v>
      </c>
      <c r="O389">
        <f>Data!O388</f>
        <v>55</v>
      </c>
      <c r="P389">
        <f>Data!P388</f>
        <v>32</v>
      </c>
      <c r="Q389">
        <f>Data!Q388</f>
        <v>41</v>
      </c>
      <c r="R389">
        <f>Data!R388</f>
        <v>48</v>
      </c>
      <c r="S389">
        <f>Data!S388</f>
        <v>60</v>
      </c>
      <c r="T389">
        <f>Data!T388</f>
        <v>64</v>
      </c>
      <c r="U389">
        <f>Data!U388</f>
        <v>35</v>
      </c>
      <c r="V389">
        <f>Data!V388</f>
        <v>68</v>
      </c>
      <c r="W389">
        <f>Data!W388</f>
        <v>49</v>
      </c>
      <c r="X389">
        <f>Data!X388</f>
        <v>55</v>
      </c>
      <c r="Y389">
        <f>Data!Y388</f>
        <v>52</v>
      </c>
      <c r="Z389">
        <f>Data!Z388</f>
        <v>60</v>
      </c>
      <c r="AA389">
        <f>Data!AA388</f>
        <v>39</v>
      </c>
      <c r="AB389">
        <f>Data!AB388</f>
        <v>68</v>
      </c>
      <c r="AC389">
        <f>Data!AC388</f>
        <v>78</v>
      </c>
      <c r="AD389">
        <f>Data!AD388</f>
        <v>21</v>
      </c>
      <c r="AE389">
        <f>Data!AE388</f>
        <v>75</v>
      </c>
      <c r="AH389" s="8">
        <v>377</v>
      </c>
      <c r="AI389">
        <f>Data!AI388</f>
        <v>0</v>
      </c>
      <c r="AJ389">
        <f>Data!AJ388</f>
        <v>0</v>
      </c>
      <c r="AK389">
        <f>Data!AK388</f>
        <v>18</v>
      </c>
      <c r="AL389">
        <f>Data!AL388</f>
        <v>20</v>
      </c>
      <c r="AM389">
        <f>Data!AM388</f>
        <v>9</v>
      </c>
      <c r="AN389">
        <f>Data!AN388</f>
        <v>25</v>
      </c>
      <c r="AO389">
        <f>Data!AO388</f>
        <v>31</v>
      </c>
      <c r="AP389">
        <f>Data!AP388</f>
        <v>44</v>
      </c>
      <c r="AQ389">
        <f>Data!AQ388</f>
        <v>20</v>
      </c>
      <c r="AR389">
        <f>Data!AR388</f>
        <v>40</v>
      </c>
      <c r="AS389">
        <f>Data!AS388</f>
        <v>14</v>
      </c>
      <c r="AT389">
        <f>Data!AT388</f>
        <v>35</v>
      </c>
      <c r="AU389">
        <f>Data!AU388</f>
        <v>21</v>
      </c>
      <c r="AV389">
        <f>Data!AV388</f>
        <v>5</v>
      </c>
      <c r="AW389">
        <f>Data!AW388</f>
        <v>34</v>
      </c>
      <c r="AX389">
        <f>Data!AX388</f>
        <v>9</v>
      </c>
      <c r="AY389">
        <f>Data!AY388</f>
        <v>0</v>
      </c>
      <c r="AZ389">
        <f>Data!AZ388</f>
        <v>13</v>
      </c>
      <c r="BA389">
        <f>Data!BA388</f>
        <v>34</v>
      </c>
      <c r="BB389">
        <f>Data!BB388</f>
        <v>28</v>
      </c>
      <c r="BC389">
        <f>Data!BC388</f>
        <v>8</v>
      </c>
      <c r="BD389">
        <f>Data!BD388</f>
        <v>27</v>
      </c>
      <c r="BE389">
        <f>Data!BE388</f>
        <v>44</v>
      </c>
      <c r="BF389">
        <f>Data!BF388</f>
        <v>6</v>
      </c>
      <c r="BG389">
        <f>Data!BG388</f>
        <v>38</v>
      </c>
      <c r="BH389">
        <f>Data!BH388</f>
        <v>13</v>
      </c>
      <c r="BI389">
        <f>Data!BI388</f>
        <v>10</v>
      </c>
      <c r="BJ389">
        <f>Data!BJ388</f>
        <v>36</v>
      </c>
      <c r="BK389">
        <f>Data!BK388</f>
        <v>0</v>
      </c>
      <c r="BL389">
        <f>Data!BL388</f>
        <v>25</v>
      </c>
    </row>
    <row r="390" spans="1:64" x14ac:dyDescent="0.35">
      <c r="A390" s="8">
        <v>378</v>
      </c>
      <c r="B390">
        <f>Data!B389</f>
        <v>54</v>
      </c>
      <c r="C390">
        <f>Data!C389</f>
        <v>44</v>
      </c>
      <c r="D390">
        <f>Data!D389</f>
        <v>79</v>
      </c>
      <c r="E390">
        <f>Data!E389</f>
        <v>64</v>
      </c>
      <c r="F390">
        <f>Data!F389</f>
        <v>70</v>
      </c>
      <c r="G390">
        <f>Data!G389</f>
        <v>61</v>
      </c>
      <c r="H390">
        <f>Data!H389</f>
        <v>43</v>
      </c>
      <c r="I390">
        <f>Data!I389</f>
        <v>56</v>
      </c>
      <c r="J390">
        <f>Data!J389</f>
        <v>83</v>
      </c>
      <c r="K390">
        <f>Data!K389</f>
        <v>41</v>
      </c>
      <c r="L390">
        <f>Data!L389</f>
        <v>76</v>
      </c>
      <c r="M390">
        <f>Data!M389</f>
        <v>56</v>
      </c>
      <c r="N390">
        <f>Data!N389</f>
        <v>45</v>
      </c>
      <c r="O390">
        <f>Data!O389</f>
        <v>59</v>
      </c>
      <c r="P390">
        <f>Data!P389</f>
        <v>59</v>
      </c>
      <c r="Q390">
        <f>Data!Q389</f>
        <v>62</v>
      </c>
      <c r="R390">
        <f>Data!R389</f>
        <v>50</v>
      </c>
      <c r="S390">
        <f>Data!S389</f>
        <v>60</v>
      </c>
      <c r="T390">
        <f>Data!T389</f>
        <v>31</v>
      </c>
      <c r="U390">
        <f>Data!U389</f>
        <v>66</v>
      </c>
      <c r="V390">
        <f>Data!V389</f>
        <v>51</v>
      </c>
      <c r="W390">
        <f>Data!W389</f>
        <v>38</v>
      </c>
      <c r="X390">
        <f>Data!X389</f>
        <v>54</v>
      </c>
      <c r="Y390">
        <f>Data!Y389</f>
        <v>59</v>
      </c>
      <c r="Z390">
        <f>Data!Z389</f>
        <v>58</v>
      </c>
      <c r="AA390">
        <f>Data!AA389</f>
        <v>47</v>
      </c>
      <c r="AB390">
        <f>Data!AB389</f>
        <v>72</v>
      </c>
      <c r="AC390">
        <f>Data!AC389</f>
        <v>66</v>
      </c>
      <c r="AD390">
        <f>Data!AD389</f>
        <v>70</v>
      </c>
      <c r="AE390">
        <f>Data!AE389</f>
        <v>45</v>
      </c>
      <c r="AH390" s="8">
        <v>378</v>
      </c>
      <c r="AI390">
        <f>Data!AI389</f>
        <v>13</v>
      </c>
      <c r="AJ390">
        <f>Data!AJ389</f>
        <v>21</v>
      </c>
      <c r="AK390">
        <f>Data!AK389</f>
        <v>27</v>
      </c>
      <c r="AL390">
        <f>Data!AL389</f>
        <v>0</v>
      </c>
      <c r="AM390">
        <f>Data!AM389</f>
        <v>0</v>
      </c>
      <c r="AN390">
        <f>Data!AN389</f>
        <v>25</v>
      </c>
      <c r="AO390">
        <f>Data!AO389</f>
        <v>36</v>
      </c>
      <c r="AP390">
        <f>Data!AP389</f>
        <v>32</v>
      </c>
      <c r="AQ390">
        <f>Data!AQ389</f>
        <v>0</v>
      </c>
      <c r="AR390">
        <f>Data!AR389</f>
        <v>6</v>
      </c>
      <c r="AS390">
        <f>Data!AS389</f>
        <v>24</v>
      </c>
      <c r="AT390">
        <f>Data!AT389</f>
        <v>3</v>
      </c>
      <c r="AU390">
        <f>Data!AU389</f>
        <v>10</v>
      </c>
      <c r="AV390">
        <f>Data!AV389</f>
        <v>43</v>
      </c>
      <c r="AW390">
        <f>Data!AW389</f>
        <v>14</v>
      </c>
      <c r="AX390">
        <f>Data!AX389</f>
        <v>36</v>
      </c>
      <c r="AY390">
        <f>Data!AY389</f>
        <v>16</v>
      </c>
      <c r="AZ390">
        <f>Data!AZ389</f>
        <v>30</v>
      </c>
      <c r="BA390">
        <f>Data!BA389</f>
        <v>24</v>
      </c>
      <c r="BB390">
        <f>Data!BB389</f>
        <v>19</v>
      </c>
      <c r="BC390">
        <f>Data!BC389</f>
        <v>22</v>
      </c>
      <c r="BD390">
        <f>Data!BD389</f>
        <v>10</v>
      </c>
      <c r="BE390">
        <f>Data!BE389</f>
        <v>22</v>
      </c>
      <c r="BF390">
        <f>Data!BF389</f>
        <v>14</v>
      </c>
      <c r="BG390">
        <f>Data!BG389</f>
        <v>37</v>
      </c>
      <c r="BH390">
        <f>Data!BH389</f>
        <v>11</v>
      </c>
      <c r="BI390">
        <f>Data!BI389</f>
        <v>16</v>
      </c>
      <c r="BJ390">
        <f>Data!BJ389</f>
        <v>48</v>
      </c>
      <c r="BK390">
        <f>Data!BK389</f>
        <v>10</v>
      </c>
      <c r="BL390">
        <f>Data!BL389</f>
        <v>39</v>
      </c>
    </row>
    <row r="391" spans="1:64" x14ac:dyDescent="0.35">
      <c r="A391" s="8">
        <v>379</v>
      </c>
      <c r="B391">
        <f>Data!B390</f>
        <v>47</v>
      </c>
      <c r="C391">
        <f>Data!C390</f>
        <v>42</v>
      </c>
      <c r="D391">
        <f>Data!D390</f>
        <v>62</v>
      </c>
      <c r="E391">
        <f>Data!E390</f>
        <v>50</v>
      </c>
      <c r="F391">
        <f>Data!F390</f>
        <v>61</v>
      </c>
      <c r="G391">
        <f>Data!G390</f>
        <v>52</v>
      </c>
      <c r="H391">
        <f>Data!H390</f>
        <v>58</v>
      </c>
      <c r="I391">
        <f>Data!I390</f>
        <v>66</v>
      </c>
      <c r="J391">
        <f>Data!J390</f>
        <v>64</v>
      </c>
      <c r="K391">
        <f>Data!K390</f>
        <v>52</v>
      </c>
      <c r="L391">
        <f>Data!L390</f>
        <v>64</v>
      </c>
      <c r="M391">
        <f>Data!M390</f>
        <v>31</v>
      </c>
      <c r="N391">
        <f>Data!N390</f>
        <v>31</v>
      </c>
      <c r="O391">
        <f>Data!O390</f>
        <v>54</v>
      </c>
      <c r="P391">
        <f>Data!P390</f>
        <v>76</v>
      </c>
      <c r="Q391">
        <f>Data!Q390</f>
        <v>65</v>
      </c>
      <c r="R391">
        <f>Data!R390</f>
        <v>64</v>
      </c>
      <c r="S391">
        <f>Data!S390</f>
        <v>56</v>
      </c>
      <c r="T391">
        <f>Data!T390</f>
        <v>49</v>
      </c>
      <c r="U391">
        <f>Data!U390</f>
        <v>36</v>
      </c>
      <c r="V391">
        <f>Data!V390</f>
        <v>14</v>
      </c>
      <c r="W391">
        <f>Data!W390</f>
        <v>74</v>
      </c>
      <c r="X391">
        <f>Data!X390</f>
        <v>42</v>
      </c>
      <c r="Y391">
        <f>Data!Y390</f>
        <v>70</v>
      </c>
      <c r="Z391">
        <f>Data!Z390</f>
        <v>25</v>
      </c>
      <c r="AA391">
        <f>Data!AA390</f>
        <v>43</v>
      </c>
      <c r="AB391">
        <f>Data!AB390</f>
        <v>53</v>
      </c>
      <c r="AC391">
        <f>Data!AC390</f>
        <v>56</v>
      </c>
      <c r="AD391">
        <f>Data!AD390</f>
        <v>41</v>
      </c>
      <c r="AE391">
        <f>Data!AE390</f>
        <v>64</v>
      </c>
      <c r="AH391" s="8">
        <v>379</v>
      </c>
      <c r="AI391">
        <f>Data!AI390</f>
        <v>16</v>
      </c>
      <c r="AJ391">
        <f>Data!AJ390</f>
        <v>27</v>
      </c>
      <c r="AK391">
        <f>Data!AK390</f>
        <v>12</v>
      </c>
      <c r="AL391">
        <f>Data!AL390</f>
        <v>16</v>
      </c>
      <c r="AM391">
        <f>Data!AM390</f>
        <v>24</v>
      </c>
      <c r="AN391">
        <f>Data!AN390</f>
        <v>25</v>
      </c>
      <c r="AO391">
        <f>Data!AO390</f>
        <v>35</v>
      </c>
      <c r="AP391">
        <f>Data!AP390</f>
        <v>30</v>
      </c>
      <c r="AQ391">
        <f>Data!AQ390</f>
        <v>21</v>
      </c>
      <c r="AR391">
        <f>Data!AR390</f>
        <v>20</v>
      </c>
      <c r="AS391">
        <f>Data!AS390</f>
        <v>12</v>
      </c>
      <c r="AT391">
        <f>Data!AT390</f>
        <v>8</v>
      </c>
      <c r="AU391">
        <f>Data!AU390</f>
        <v>21</v>
      </c>
      <c r="AV391">
        <f>Data!AV390</f>
        <v>43</v>
      </c>
      <c r="AW391">
        <f>Data!AW390</f>
        <v>33</v>
      </c>
      <c r="AX391">
        <f>Data!AX390</f>
        <v>18</v>
      </c>
      <c r="AY391">
        <f>Data!AY390</f>
        <v>34</v>
      </c>
      <c r="AZ391">
        <f>Data!AZ390</f>
        <v>9</v>
      </c>
      <c r="BA391">
        <f>Data!BA390</f>
        <v>13</v>
      </c>
      <c r="BB391">
        <f>Data!BB390</f>
        <v>19</v>
      </c>
      <c r="BC391">
        <f>Data!BC390</f>
        <v>49</v>
      </c>
      <c r="BD391">
        <f>Data!BD390</f>
        <v>35</v>
      </c>
      <c r="BE391">
        <f>Data!BE390</f>
        <v>19</v>
      </c>
      <c r="BF391">
        <f>Data!BF390</f>
        <v>41</v>
      </c>
      <c r="BG391">
        <f>Data!BG390</f>
        <v>24</v>
      </c>
      <c r="BH391">
        <f>Data!BH390</f>
        <v>19</v>
      </c>
      <c r="BI391">
        <f>Data!BI390</f>
        <v>32</v>
      </c>
      <c r="BJ391">
        <f>Data!BJ390</f>
        <v>37</v>
      </c>
      <c r="BK391">
        <f>Data!BK390</f>
        <v>8</v>
      </c>
      <c r="BL391">
        <f>Data!BL390</f>
        <v>37</v>
      </c>
    </row>
    <row r="392" spans="1:64" x14ac:dyDescent="0.35">
      <c r="A392" s="8">
        <v>380</v>
      </c>
      <c r="B392">
        <f>Data!B391</f>
        <v>52</v>
      </c>
      <c r="C392">
        <f>Data!C391</f>
        <v>64</v>
      </c>
      <c r="D392">
        <f>Data!D391</f>
        <v>51</v>
      </c>
      <c r="E392">
        <f>Data!E391</f>
        <v>59</v>
      </c>
      <c r="F392">
        <f>Data!F391</f>
        <v>48</v>
      </c>
      <c r="G392">
        <f>Data!G391</f>
        <v>41</v>
      </c>
      <c r="H392">
        <f>Data!H391</f>
        <v>38</v>
      </c>
      <c r="I392">
        <f>Data!I391</f>
        <v>40</v>
      </c>
      <c r="J392">
        <f>Data!J391</f>
        <v>47</v>
      </c>
      <c r="K392">
        <f>Data!K391</f>
        <v>43</v>
      </c>
      <c r="L392">
        <f>Data!L391</f>
        <v>25</v>
      </c>
      <c r="M392">
        <f>Data!M391</f>
        <v>46</v>
      </c>
      <c r="N392">
        <f>Data!N391</f>
        <v>68</v>
      </c>
      <c r="O392">
        <f>Data!O391</f>
        <v>31</v>
      </c>
      <c r="P392">
        <f>Data!P391</f>
        <v>45</v>
      </c>
      <c r="Q392">
        <f>Data!Q391</f>
        <v>54</v>
      </c>
      <c r="R392">
        <f>Data!R391</f>
        <v>24</v>
      </c>
      <c r="S392">
        <f>Data!S391</f>
        <v>52</v>
      </c>
      <c r="T392">
        <f>Data!T391</f>
        <v>61</v>
      </c>
      <c r="U392">
        <f>Data!U391</f>
        <v>48</v>
      </c>
      <c r="V392">
        <f>Data!V391</f>
        <v>37</v>
      </c>
      <c r="W392">
        <f>Data!W391</f>
        <v>67</v>
      </c>
      <c r="X392">
        <f>Data!X391</f>
        <v>45</v>
      </c>
      <c r="Y392">
        <f>Data!Y391</f>
        <v>31</v>
      </c>
      <c r="Z392">
        <f>Data!Z391</f>
        <v>40</v>
      </c>
      <c r="AA392">
        <f>Data!AA391</f>
        <v>64</v>
      </c>
      <c r="AB392">
        <f>Data!AB391</f>
        <v>50</v>
      </c>
      <c r="AC392">
        <f>Data!AC391</f>
        <v>61</v>
      </c>
      <c r="AD392">
        <f>Data!AD391</f>
        <v>49</v>
      </c>
      <c r="AE392">
        <f>Data!AE391</f>
        <v>59</v>
      </c>
      <c r="AH392" s="8">
        <v>380</v>
      </c>
      <c r="AI392">
        <f>Data!AI391</f>
        <v>24</v>
      </c>
      <c r="AJ392">
        <f>Data!AJ391</f>
        <v>1</v>
      </c>
      <c r="AK392">
        <f>Data!AK391</f>
        <v>12</v>
      </c>
      <c r="AL392">
        <f>Data!AL391</f>
        <v>19</v>
      </c>
      <c r="AM392">
        <f>Data!AM391</f>
        <v>22</v>
      </c>
      <c r="AN392">
        <f>Data!AN391</f>
        <v>25</v>
      </c>
      <c r="AO392">
        <f>Data!AO391</f>
        <v>11</v>
      </c>
      <c r="AP392">
        <f>Data!AP391</f>
        <v>22</v>
      </c>
      <c r="AQ392">
        <f>Data!AQ391</f>
        <v>8</v>
      </c>
      <c r="AR392">
        <f>Data!AR391</f>
        <v>13</v>
      </c>
      <c r="AS392">
        <f>Data!AS391</f>
        <v>29</v>
      </c>
      <c r="AT392">
        <f>Data!AT391</f>
        <v>15</v>
      </c>
      <c r="AU392">
        <f>Data!AU391</f>
        <v>0</v>
      </c>
      <c r="AV392">
        <f>Data!AV391</f>
        <v>12</v>
      </c>
      <c r="AW392">
        <f>Data!AW391</f>
        <v>13</v>
      </c>
      <c r="AX392">
        <f>Data!AX391</f>
        <v>11</v>
      </c>
      <c r="AY392">
        <f>Data!AY391</f>
        <v>7</v>
      </c>
      <c r="AZ392">
        <f>Data!AZ391</f>
        <v>17</v>
      </c>
      <c r="BA392">
        <f>Data!BA391</f>
        <v>20</v>
      </c>
      <c r="BB392">
        <f>Data!BB391</f>
        <v>35</v>
      </c>
      <c r="BC392">
        <f>Data!BC391</f>
        <v>34</v>
      </c>
      <c r="BD392">
        <f>Data!BD391</f>
        <v>20</v>
      </c>
      <c r="BE392">
        <f>Data!BE391</f>
        <v>20</v>
      </c>
      <c r="BF392">
        <f>Data!BF391</f>
        <v>18</v>
      </c>
      <c r="BG392">
        <f>Data!BG391</f>
        <v>27</v>
      </c>
      <c r="BH392">
        <f>Data!BH391</f>
        <v>30</v>
      </c>
      <c r="BI392">
        <f>Data!BI391</f>
        <v>16</v>
      </c>
      <c r="BJ392">
        <f>Data!BJ391</f>
        <v>30</v>
      </c>
      <c r="BK392">
        <f>Data!BK391</f>
        <v>26</v>
      </c>
      <c r="BL392">
        <f>Data!BL391</f>
        <v>27</v>
      </c>
    </row>
    <row r="393" spans="1:64" x14ac:dyDescent="0.35">
      <c r="A393" s="8">
        <v>381</v>
      </c>
      <c r="B393">
        <f>Data!B392</f>
        <v>67</v>
      </c>
      <c r="C393">
        <f>Data!C392</f>
        <v>52</v>
      </c>
      <c r="D393">
        <f>Data!D392</f>
        <v>80</v>
      </c>
      <c r="E393">
        <f>Data!E392</f>
        <v>53</v>
      </c>
      <c r="F393">
        <f>Data!F392</f>
        <v>55</v>
      </c>
      <c r="G393">
        <f>Data!G392</f>
        <v>32</v>
      </c>
      <c r="H393">
        <f>Data!H392</f>
        <v>47</v>
      </c>
      <c r="I393">
        <f>Data!I392</f>
        <v>65</v>
      </c>
      <c r="J393">
        <f>Data!J392</f>
        <v>33</v>
      </c>
      <c r="K393">
        <f>Data!K392</f>
        <v>36</v>
      </c>
      <c r="L393">
        <f>Data!L392</f>
        <v>11</v>
      </c>
      <c r="M393">
        <f>Data!M392</f>
        <v>59</v>
      </c>
      <c r="N393">
        <f>Data!N392</f>
        <v>48</v>
      </c>
      <c r="O393">
        <f>Data!O392</f>
        <v>47</v>
      </c>
      <c r="P393">
        <f>Data!P392</f>
        <v>53</v>
      </c>
      <c r="Q393">
        <f>Data!Q392</f>
        <v>61</v>
      </c>
      <c r="R393">
        <f>Data!R392</f>
        <v>32</v>
      </c>
      <c r="S393">
        <f>Data!S392</f>
        <v>70</v>
      </c>
      <c r="T393">
        <f>Data!T392</f>
        <v>35</v>
      </c>
      <c r="U393">
        <f>Data!U392</f>
        <v>55</v>
      </c>
      <c r="V393">
        <f>Data!V392</f>
        <v>67</v>
      </c>
      <c r="W393">
        <f>Data!W392</f>
        <v>40</v>
      </c>
      <c r="X393">
        <f>Data!X392</f>
        <v>42</v>
      </c>
      <c r="Y393">
        <f>Data!Y392</f>
        <v>64</v>
      </c>
      <c r="Z393">
        <f>Data!Z392</f>
        <v>37</v>
      </c>
      <c r="AA393">
        <f>Data!AA392</f>
        <v>87</v>
      </c>
      <c r="AB393">
        <f>Data!AB392</f>
        <v>34</v>
      </c>
      <c r="AC393">
        <f>Data!AC392</f>
        <v>70</v>
      </c>
      <c r="AD393">
        <f>Data!AD392</f>
        <v>59</v>
      </c>
      <c r="AE393">
        <f>Data!AE392</f>
        <v>61</v>
      </c>
      <c r="AH393" s="8">
        <v>381</v>
      </c>
      <c r="AI393">
        <f>Data!AI392</f>
        <v>16</v>
      </c>
      <c r="AJ393">
        <f>Data!AJ392</f>
        <v>46</v>
      </c>
      <c r="AK393">
        <f>Data!AK392</f>
        <v>18</v>
      </c>
      <c r="AL393">
        <f>Data!AL392</f>
        <v>13</v>
      </c>
      <c r="AM393">
        <f>Data!AM392</f>
        <v>23</v>
      </c>
      <c r="AN393">
        <f>Data!AN392</f>
        <v>5</v>
      </c>
      <c r="AO393">
        <f>Data!AO392</f>
        <v>24</v>
      </c>
      <c r="AP393">
        <f>Data!AP392</f>
        <v>21</v>
      </c>
      <c r="AQ393">
        <f>Data!AQ392</f>
        <v>31</v>
      </c>
      <c r="AR393">
        <f>Data!AR392</f>
        <v>29</v>
      </c>
      <c r="AS393">
        <f>Data!AS392</f>
        <v>14</v>
      </c>
      <c r="AT393">
        <f>Data!AT392</f>
        <v>52</v>
      </c>
      <c r="AU393">
        <f>Data!AU392</f>
        <v>28</v>
      </c>
      <c r="AV393">
        <f>Data!AV392</f>
        <v>19</v>
      </c>
      <c r="AW393">
        <f>Data!AW392</f>
        <v>4</v>
      </c>
      <c r="AX393">
        <f>Data!AX392</f>
        <v>19</v>
      </c>
      <c r="AY393">
        <f>Data!AY392</f>
        <v>15</v>
      </c>
      <c r="AZ393">
        <f>Data!AZ392</f>
        <v>29</v>
      </c>
      <c r="BA393">
        <f>Data!BA392</f>
        <v>30</v>
      </c>
      <c r="BB393">
        <f>Data!BB392</f>
        <v>13</v>
      </c>
      <c r="BC393">
        <f>Data!BC392</f>
        <v>11</v>
      </c>
      <c r="BD393">
        <f>Data!BD392</f>
        <v>25</v>
      </c>
      <c r="BE393">
        <f>Data!BE392</f>
        <v>19</v>
      </c>
      <c r="BF393">
        <f>Data!BF392</f>
        <v>14</v>
      </c>
      <c r="BG393">
        <f>Data!BG392</f>
        <v>24</v>
      </c>
      <c r="BH393">
        <f>Data!BH392</f>
        <v>32</v>
      </c>
      <c r="BI393">
        <f>Data!BI392</f>
        <v>17</v>
      </c>
      <c r="BJ393">
        <f>Data!BJ392</f>
        <v>6</v>
      </c>
      <c r="BK393">
        <f>Data!BK392</f>
        <v>1</v>
      </c>
      <c r="BL393">
        <f>Data!BL392</f>
        <v>36</v>
      </c>
    </row>
    <row r="394" spans="1:64" x14ac:dyDescent="0.35">
      <c r="A394" s="8">
        <v>382</v>
      </c>
      <c r="B394">
        <f>Data!B393</f>
        <v>25</v>
      </c>
      <c r="C394">
        <f>Data!C393</f>
        <v>76</v>
      </c>
      <c r="D394">
        <f>Data!D393</f>
        <v>56</v>
      </c>
      <c r="E394">
        <f>Data!E393</f>
        <v>49</v>
      </c>
      <c r="F394">
        <f>Data!F393</f>
        <v>43</v>
      </c>
      <c r="G394">
        <f>Data!G393</f>
        <v>58</v>
      </c>
      <c r="H394">
        <f>Data!H393</f>
        <v>50</v>
      </c>
      <c r="I394">
        <f>Data!I393</f>
        <v>58</v>
      </c>
      <c r="J394">
        <f>Data!J393</f>
        <v>56</v>
      </c>
      <c r="K394">
        <f>Data!K393</f>
        <v>69</v>
      </c>
      <c r="L394">
        <f>Data!L393</f>
        <v>38</v>
      </c>
      <c r="M394">
        <f>Data!M393</f>
        <v>54</v>
      </c>
      <c r="N394">
        <f>Data!N393</f>
        <v>49</v>
      </c>
      <c r="O394">
        <f>Data!O393</f>
        <v>64</v>
      </c>
      <c r="P394">
        <f>Data!P393</f>
        <v>63</v>
      </c>
      <c r="Q394">
        <f>Data!Q393</f>
        <v>77</v>
      </c>
      <c r="R394">
        <f>Data!R393</f>
        <v>54</v>
      </c>
      <c r="S394">
        <f>Data!S393</f>
        <v>40</v>
      </c>
      <c r="T394">
        <f>Data!T393</f>
        <v>71</v>
      </c>
      <c r="U394">
        <f>Data!U393</f>
        <v>60</v>
      </c>
      <c r="V394">
        <f>Data!V393</f>
        <v>56</v>
      </c>
      <c r="W394">
        <f>Data!W393</f>
        <v>55</v>
      </c>
      <c r="X394">
        <f>Data!X393</f>
        <v>20</v>
      </c>
      <c r="Y394">
        <f>Data!Y393</f>
        <v>63</v>
      </c>
      <c r="Z394">
        <f>Data!Z393</f>
        <v>83</v>
      </c>
      <c r="AA394">
        <f>Data!AA393</f>
        <v>16</v>
      </c>
      <c r="AB394">
        <f>Data!AB393</f>
        <v>44</v>
      </c>
      <c r="AC394">
        <f>Data!AC393</f>
        <v>37</v>
      </c>
      <c r="AD394">
        <f>Data!AD393</f>
        <v>55</v>
      </c>
      <c r="AE394">
        <f>Data!AE393</f>
        <v>24</v>
      </c>
      <c r="AH394" s="8">
        <v>382</v>
      </c>
      <c r="AI394">
        <f>Data!AI393</f>
        <v>33</v>
      </c>
      <c r="AJ394">
        <f>Data!AJ393</f>
        <v>17</v>
      </c>
      <c r="AK394">
        <f>Data!AK393</f>
        <v>18</v>
      </c>
      <c r="AL394">
        <f>Data!AL393</f>
        <v>18</v>
      </c>
      <c r="AM394">
        <f>Data!AM393</f>
        <v>5</v>
      </c>
      <c r="AN394">
        <f>Data!AN393</f>
        <v>13</v>
      </c>
      <c r="AO394">
        <f>Data!AO393</f>
        <v>31</v>
      </c>
      <c r="AP394">
        <f>Data!AP393</f>
        <v>17</v>
      </c>
      <c r="AQ394">
        <f>Data!AQ393</f>
        <v>12</v>
      </c>
      <c r="AR394">
        <f>Data!AR393</f>
        <v>32</v>
      </c>
      <c r="AS394">
        <f>Data!AS393</f>
        <v>13</v>
      </c>
      <c r="AT394">
        <f>Data!AT393</f>
        <v>0</v>
      </c>
      <c r="AU394">
        <f>Data!AU393</f>
        <v>26</v>
      </c>
      <c r="AV394">
        <f>Data!AV393</f>
        <v>0</v>
      </c>
      <c r="AW394">
        <f>Data!AW393</f>
        <v>18</v>
      </c>
      <c r="AX394">
        <f>Data!AX393</f>
        <v>29</v>
      </c>
      <c r="AY394">
        <f>Data!AY393</f>
        <v>15</v>
      </c>
      <c r="AZ394">
        <f>Data!AZ393</f>
        <v>33</v>
      </c>
      <c r="BA394">
        <f>Data!BA393</f>
        <v>16</v>
      </c>
      <c r="BB394">
        <f>Data!BB393</f>
        <v>28</v>
      </c>
      <c r="BC394">
        <f>Data!BC393</f>
        <v>41</v>
      </c>
      <c r="BD394">
        <f>Data!BD393</f>
        <v>15</v>
      </c>
      <c r="BE394">
        <f>Data!BE393</f>
        <v>29</v>
      </c>
      <c r="BF394">
        <f>Data!BF393</f>
        <v>39</v>
      </c>
      <c r="BG394">
        <f>Data!BG393</f>
        <v>45</v>
      </c>
      <c r="BH394">
        <f>Data!BH393</f>
        <v>41</v>
      </c>
      <c r="BI394">
        <f>Data!BI393</f>
        <v>3</v>
      </c>
      <c r="BJ394">
        <f>Data!BJ393</f>
        <v>8</v>
      </c>
      <c r="BK394">
        <f>Data!BK393</f>
        <v>28</v>
      </c>
      <c r="BL394">
        <f>Data!BL393</f>
        <v>14</v>
      </c>
    </row>
    <row r="395" spans="1:64" x14ac:dyDescent="0.35">
      <c r="A395" s="8">
        <v>383</v>
      </c>
      <c r="B395">
        <f>Data!B394</f>
        <v>52</v>
      </c>
      <c r="C395">
        <f>Data!C394</f>
        <v>47</v>
      </c>
      <c r="D395">
        <f>Data!D394</f>
        <v>59</v>
      </c>
      <c r="E395">
        <f>Data!E394</f>
        <v>56</v>
      </c>
      <c r="F395">
        <f>Data!F394</f>
        <v>58</v>
      </c>
      <c r="G395">
        <f>Data!G394</f>
        <v>52</v>
      </c>
      <c r="H395">
        <f>Data!H394</f>
        <v>65</v>
      </c>
      <c r="I395">
        <f>Data!I394</f>
        <v>34</v>
      </c>
      <c r="J395">
        <f>Data!J394</f>
        <v>77</v>
      </c>
      <c r="K395">
        <f>Data!K394</f>
        <v>48</v>
      </c>
      <c r="L395">
        <f>Data!L394</f>
        <v>52</v>
      </c>
      <c r="M395">
        <f>Data!M394</f>
        <v>60</v>
      </c>
      <c r="N395">
        <f>Data!N394</f>
        <v>60</v>
      </c>
      <c r="O395">
        <f>Data!O394</f>
        <v>63</v>
      </c>
      <c r="P395">
        <f>Data!P394</f>
        <v>39</v>
      </c>
      <c r="Q395">
        <f>Data!Q394</f>
        <v>44</v>
      </c>
      <c r="R395">
        <f>Data!R394</f>
        <v>51</v>
      </c>
      <c r="S395">
        <f>Data!S394</f>
        <v>37</v>
      </c>
      <c r="T395">
        <f>Data!T394</f>
        <v>63</v>
      </c>
      <c r="U395">
        <f>Data!U394</f>
        <v>45</v>
      </c>
      <c r="V395">
        <f>Data!V394</f>
        <v>57</v>
      </c>
      <c r="W395">
        <f>Data!W394</f>
        <v>34</v>
      </c>
      <c r="X395">
        <f>Data!X394</f>
        <v>71</v>
      </c>
      <c r="Y395">
        <f>Data!Y394</f>
        <v>48</v>
      </c>
      <c r="Z395">
        <f>Data!Z394</f>
        <v>37</v>
      </c>
      <c r="AA395">
        <f>Data!AA394</f>
        <v>43</v>
      </c>
      <c r="AB395">
        <f>Data!AB394</f>
        <v>68</v>
      </c>
      <c r="AC395">
        <f>Data!AC394</f>
        <v>52</v>
      </c>
      <c r="AD395">
        <f>Data!AD394</f>
        <v>11</v>
      </c>
      <c r="AE395">
        <f>Data!AE394</f>
        <v>55</v>
      </c>
      <c r="AH395" s="8">
        <v>383</v>
      </c>
      <c r="AI395">
        <f>Data!AI394</f>
        <v>19</v>
      </c>
      <c r="AJ395">
        <f>Data!AJ394</f>
        <v>17</v>
      </c>
      <c r="AK395">
        <f>Data!AK394</f>
        <v>45</v>
      </c>
      <c r="AL395">
        <f>Data!AL394</f>
        <v>18</v>
      </c>
      <c r="AM395">
        <f>Data!AM394</f>
        <v>24</v>
      </c>
      <c r="AN395">
        <f>Data!AN394</f>
        <v>27</v>
      </c>
      <c r="AO395">
        <f>Data!AO394</f>
        <v>15</v>
      </c>
      <c r="AP395">
        <f>Data!AP394</f>
        <v>12</v>
      </c>
      <c r="AQ395">
        <f>Data!AQ394</f>
        <v>18</v>
      </c>
      <c r="AR395">
        <f>Data!AR394</f>
        <v>15</v>
      </c>
      <c r="AS395">
        <f>Data!AS394</f>
        <v>21</v>
      </c>
      <c r="AT395">
        <f>Data!AT394</f>
        <v>23</v>
      </c>
      <c r="AU395">
        <f>Data!AU394</f>
        <v>0</v>
      </c>
      <c r="AV395">
        <f>Data!AV394</f>
        <v>16</v>
      </c>
      <c r="AW395">
        <f>Data!AW394</f>
        <v>15</v>
      </c>
      <c r="AX395">
        <f>Data!AX394</f>
        <v>0</v>
      </c>
      <c r="AY395">
        <f>Data!AY394</f>
        <v>39</v>
      </c>
      <c r="AZ395">
        <f>Data!AZ394</f>
        <v>5</v>
      </c>
      <c r="BA395">
        <f>Data!BA394</f>
        <v>20</v>
      </c>
      <c r="BB395">
        <f>Data!BB394</f>
        <v>13</v>
      </c>
      <c r="BC395">
        <f>Data!BC394</f>
        <v>20</v>
      </c>
      <c r="BD395">
        <f>Data!BD394</f>
        <v>0</v>
      </c>
      <c r="BE395">
        <f>Data!BE394</f>
        <v>26</v>
      </c>
      <c r="BF395">
        <f>Data!BF394</f>
        <v>20</v>
      </c>
      <c r="BG395">
        <f>Data!BG394</f>
        <v>6</v>
      </c>
      <c r="BH395">
        <f>Data!BH394</f>
        <v>49</v>
      </c>
      <c r="BI395">
        <f>Data!BI394</f>
        <v>29</v>
      </c>
      <c r="BJ395">
        <f>Data!BJ394</f>
        <v>20</v>
      </c>
      <c r="BK395">
        <f>Data!BK394</f>
        <v>2</v>
      </c>
      <c r="BL395">
        <f>Data!BL394</f>
        <v>3</v>
      </c>
    </row>
    <row r="396" spans="1:64" x14ac:dyDescent="0.35">
      <c r="A396" s="8">
        <v>384</v>
      </c>
      <c r="B396">
        <f>Data!B395</f>
        <v>84</v>
      </c>
      <c r="C396">
        <f>Data!C395</f>
        <v>72</v>
      </c>
      <c r="D396">
        <f>Data!D395</f>
        <v>48</v>
      </c>
      <c r="E396">
        <f>Data!E395</f>
        <v>38</v>
      </c>
      <c r="F396">
        <f>Data!F395</f>
        <v>69</v>
      </c>
      <c r="G396">
        <f>Data!G395</f>
        <v>67</v>
      </c>
      <c r="H396">
        <f>Data!H395</f>
        <v>64</v>
      </c>
      <c r="I396">
        <f>Data!I395</f>
        <v>64</v>
      </c>
      <c r="J396">
        <f>Data!J395</f>
        <v>38</v>
      </c>
      <c r="K396">
        <f>Data!K395</f>
        <v>64</v>
      </c>
      <c r="L396">
        <f>Data!L395</f>
        <v>45</v>
      </c>
      <c r="M396">
        <f>Data!M395</f>
        <v>79</v>
      </c>
      <c r="N396">
        <f>Data!N395</f>
        <v>49</v>
      </c>
      <c r="O396">
        <f>Data!O395</f>
        <v>54</v>
      </c>
      <c r="P396">
        <f>Data!P395</f>
        <v>71</v>
      </c>
      <c r="Q396">
        <f>Data!Q395</f>
        <v>32</v>
      </c>
      <c r="R396">
        <f>Data!R395</f>
        <v>49</v>
      </c>
      <c r="S396">
        <f>Data!S395</f>
        <v>41</v>
      </c>
      <c r="T396">
        <f>Data!T395</f>
        <v>46</v>
      </c>
      <c r="U396">
        <f>Data!U395</f>
        <v>62</v>
      </c>
      <c r="V396">
        <f>Data!V395</f>
        <v>47</v>
      </c>
      <c r="W396">
        <f>Data!W395</f>
        <v>36</v>
      </c>
      <c r="X396">
        <f>Data!X395</f>
        <v>36</v>
      </c>
      <c r="Y396">
        <f>Data!Y395</f>
        <v>58</v>
      </c>
      <c r="Z396">
        <f>Data!Z395</f>
        <v>44</v>
      </c>
      <c r="AA396">
        <f>Data!AA395</f>
        <v>59</v>
      </c>
      <c r="AB396">
        <f>Data!AB395</f>
        <v>43</v>
      </c>
      <c r="AC396">
        <f>Data!AC395</f>
        <v>49</v>
      </c>
      <c r="AD396">
        <f>Data!AD395</f>
        <v>62</v>
      </c>
      <c r="AE396">
        <f>Data!AE395</f>
        <v>37</v>
      </c>
      <c r="AH396" s="8">
        <v>384</v>
      </c>
      <c r="AI396">
        <f>Data!AI395</f>
        <v>29</v>
      </c>
      <c r="AJ396">
        <f>Data!AJ395</f>
        <v>32</v>
      </c>
      <c r="AK396">
        <f>Data!AK395</f>
        <v>27</v>
      </c>
      <c r="AL396">
        <f>Data!AL395</f>
        <v>27</v>
      </c>
      <c r="AM396">
        <f>Data!AM395</f>
        <v>25</v>
      </c>
      <c r="AN396">
        <f>Data!AN395</f>
        <v>25</v>
      </c>
      <c r="AO396">
        <f>Data!AO395</f>
        <v>6</v>
      </c>
      <c r="AP396">
        <f>Data!AP395</f>
        <v>40</v>
      </c>
      <c r="AQ396">
        <f>Data!AQ395</f>
        <v>22</v>
      </c>
      <c r="AR396">
        <f>Data!AR395</f>
        <v>2</v>
      </c>
      <c r="AS396">
        <f>Data!AS395</f>
        <v>23</v>
      </c>
      <c r="AT396">
        <f>Data!AT395</f>
        <v>30</v>
      </c>
      <c r="AU396">
        <f>Data!AU395</f>
        <v>25</v>
      </c>
      <c r="AV396">
        <f>Data!AV395</f>
        <v>15</v>
      </c>
      <c r="AW396">
        <f>Data!AW395</f>
        <v>24</v>
      </c>
      <c r="AX396">
        <f>Data!AX395</f>
        <v>11</v>
      </c>
      <c r="AY396">
        <f>Data!AY395</f>
        <v>29</v>
      </c>
      <c r="AZ396">
        <f>Data!AZ395</f>
        <v>19</v>
      </c>
      <c r="BA396">
        <f>Data!BA395</f>
        <v>25</v>
      </c>
      <c r="BB396">
        <f>Data!BB395</f>
        <v>10</v>
      </c>
      <c r="BC396">
        <f>Data!BC395</f>
        <v>11</v>
      </c>
      <c r="BD396">
        <f>Data!BD395</f>
        <v>27</v>
      </c>
      <c r="BE396">
        <f>Data!BE395</f>
        <v>44</v>
      </c>
      <c r="BF396">
        <f>Data!BF395</f>
        <v>3</v>
      </c>
      <c r="BG396">
        <f>Data!BG395</f>
        <v>52</v>
      </c>
      <c r="BH396">
        <f>Data!BH395</f>
        <v>9</v>
      </c>
      <c r="BI396">
        <f>Data!BI395</f>
        <v>10</v>
      </c>
      <c r="BJ396">
        <f>Data!BJ395</f>
        <v>25</v>
      </c>
      <c r="BK396">
        <f>Data!BK395</f>
        <v>17</v>
      </c>
      <c r="BL396">
        <f>Data!BL395</f>
        <v>14</v>
      </c>
    </row>
    <row r="397" spans="1:64" x14ac:dyDescent="0.35">
      <c r="A397" s="8">
        <v>385</v>
      </c>
      <c r="B397">
        <f>Data!B396</f>
        <v>56</v>
      </c>
      <c r="C397">
        <f>Data!C396</f>
        <v>45</v>
      </c>
      <c r="D397">
        <f>Data!D396</f>
        <v>57</v>
      </c>
      <c r="E397">
        <f>Data!E396</f>
        <v>57</v>
      </c>
      <c r="F397">
        <f>Data!F396</f>
        <v>58</v>
      </c>
      <c r="G397">
        <f>Data!G396</f>
        <v>63</v>
      </c>
      <c r="H397">
        <f>Data!H396</f>
        <v>38</v>
      </c>
      <c r="I397">
        <f>Data!I396</f>
        <v>64</v>
      </c>
      <c r="J397">
        <f>Data!J396</f>
        <v>47</v>
      </c>
      <c r="K397">
        <f>Data!K396</f>
        <v>43</v>
      </c>
      <c r="L397">
        <f>Data!L396</f>
        <v>69</v>
      </c>
      <c r="M397">
        <f>Data!M396</f>
        <v>45</v>
      </c>
      <c r="N397">
        <f>Data!N396</f>
        <v>44</v>
      </c>
      <c r="O397">
        <f>Data!O396</f>
        <v>66</v>
      </c>
      <c r="P397">
        <f>Data!P396</f>
        <v>39</v>
      </c>
      <c r="Q397">
        <f>Data!Q396</f>
        <v>43</v>
      </c>
      <c r="R397">
        <f>Data!R396</f>
        <v>44</v>
      </c>
      <c r="S397">
        <f>Data!S396</f>
        <v>70</v>
      </c>
      <c r="T397">
        <f>Data!T396</f>
        <v>34</v>
      </c>
      <c r="U397">
        <f>Data!U396</f>
        <v>25</v>
      </c>
      <c r="V397">
        <f>Data!V396</f>
        <v>33</v>
      </c>
      <c r="W397">
        <f>Data!W396</f>
        <v>77</v>
      </c>
      <c r="X397">
        <f>Data!X396</f>
        <v>45</v>
      </c>
      <c r="Y397">
        <f>Data!Y396</f>
        <v>56</v>
      </c>
      <c r="Z397">
        <f>Data!Z396</f>
        <v>87</v>
      </c>
      <c r="AA397">
        <f>Data!AA396</f>
        <v>62</v>
      </c>
      <c r="AB397">
        <f>Data!AB396</f>
        <v>58</v>
      </c>
      <c r="AC397">
        <f>Data!AC396</f>
        <v>56</v>
      </c>
      <c r="AD397">
        <f>Data!AD396</f>
        <v>57</v>
      </c>
      <c r="AE397">
        <f>Data!AE396</f>
        <v>47</v>
      </c>
      <c r="AH397" s="8">
        <v>385</v>
      </c>
      <c r="AI397">
        <f>Data!AI396</f>
        <v>28</v>
      </c>
      <c r="AJ397">
        <f>Data!AJ396</f>
        <v>22</v>
      </c>
      <c r="AK397">
        <f>Data!AK396</f>
        <v>28</v>
      </c>
      <c r="AL397">
        <f>Data!AL396</f>
        <v>28</v>
      </c>
      <c r="AM397">
        <f>Data!AM396</f>
        <v>9</v>
      </c>
      <c r="AN397">
        <f>Data!AN396</f>
        <v>0</v>
      </c>
      <c r="AO397">
        <f>Data!AO396</f>
        <v>16</v>
      </c>
      <c r="AP397">
        <f>Data!AP396</f>
        <v>31</v>
      </c>
      <c r="AQ397">
        <f>Data!AQ396</f>
        <v>44</v>
      </c>
      <c r="AR397">
        <f>Data!AR396</f>
        <v>19</v>
      </c>
      <c r="AS397">
        <f>Data!AS396</f>
        <v>29</v>
      </c>
      <c r="AT397">
        <f>Data!AT396</f>
        <v>24</v>
      </c>
      <c r="AU397">
        <f>Data!AU396</f>
        <v>6</v>
      </c>
      <c r="AV397">
        <f>Data!AV396</f>
        <v>38</v>
      </c>
      <c r="AW397">
        <f>Data!AW396</f>
        <v>38</v>
      </c>
      <c r="AX397">
        <f>Data!AX396</f>
        <v>0</v>
      </c>
      <c r="AY397">
        <f>Data!AY396</f>
        <v>36</v>
      </c>
      <c r="AZ397">
        <f>Data!AZ396</f>
        <v>23</v>
      </c>
      <c r="BA397">
        <f>Data!BA396</f>
        <v>20</v>
      </c>
      <c r="BB397">
        <f>Data!BB396</f>
        <v>26</v>
      </c>
      <c r="BC397">
        <f>Data!BC396</f>
        <v>14</v>
      </c>
      <c r="BD397">
        <f>Data!BD396</f>
        <v>30</v>
      </c>
      <c r="BE397">
        <f>Data!BE396</f>
        <v>20</v>
      </c>
      <c r="BF397">
        <f>Data!BF396</f>
        <v>44</v>
      </c>
      <c r="BG397">
        <f>Data!BG396</f>
        <v>15</v>
      </c>
      <c r="BH397">
        <f>Data!BH396</f>
        <v>20</v>
      </c>
      <c r="BI397">
        <f>Data!BI396</f>
        <v>1</v>
      </c>
      <c r="BJ397">
        <f>Data!BJ396</f>
        <v>17</v>
      </c>
      <c r="BK397">
        <f>Data!BK396</f>
        <v>21</v>
      </c>
      <c r="BL397">
        <f>Data!BL396</f>
        <v>43</v>
      </c>
    </row>
    <row r="398" spans="1:64" x14ac:dyDescent="0.35">
      <c r="A398" s="8">
        <v>386</v>
      </c>
      <c r="B398">
        <f>Data!B397</f>
        <v>67</v>
      </c>
      <c r="C398">
        <f>Data!C397</f>
        <v>12</v>
      </c>
      <c r="D398">
        <f>Data!D397</f>
        <v>58</v>
      </c>
      <c r="E398">
        <f>Data!E397</f>
        <v>60</v>
      </c>
      <c r="F398">
        <f>Data!F397</f>
        <v>30</v>
      </c>
      <c r="G398">
        <f>Data!G397</f>
        <v>66</v>
      </c>
      <c r="H398">
        <f>Data!H397</f>
        <v>49</v>
      </c>
      <c r="I398">
        <f>Data!I397</f>
        <v>36</v>
      </c>
      <c r="J398">
        <f>Data!J397</f>
        <v>62</v>
      </c>
      <c r="K398">
        <f>Data!K397</f>
        <v>48</v>
      </c>
      <c r="L398">
        <f>Data!L397</f>
        <v>58</v>
      </c>
      <c r="M398">
        <f>Data!M397</f>
        <v>78</v>
      </c>
      <c r="N398">
        <f>Data!N397</f>
        <v>46</v>
      </c>
      <c r="O398">
        <f>Data!O397</f>
        <v>64</v>
      </c>
      <c r="P398">
        <f>Data!P397</f>
        <v>46</v>
      </c>
      <c r="Q398">
        <f>Data!Q397</f>
        <v>60</v>
      </c>
      <c r="R398">
        <f>Data!R397</f>
        <v>50</v>
      </c>
      <c r="S398">
        <f>Data!S397</f>
        <v>36</v>
      </c>
      <c r="T398">
        <f>Data!T397</f>
        <v>36</v>
      </c>
      <c r="U398">
        <f>Data!U397</f>
        <v>50</v>
      </c>
      <c r="V398">
        <f>Data!V397</f>
        <v>46</v>
      </c>
      <c r="W398">
        <f>Data!W397</f>
        <v>55</v>
      </c>
      <c r="X398">
        <f>Data!X397</f>
        <v>55</v>
      </c>
      <c r="Y398">
        <f>Data!Y397</f>
        <v>32</v>
      </c>
      <c r="Z398">
        <f>Data!Z397</f>
        <v>42</v>
      </c>
      <c r="AA398">
        <f>Data!AA397</f>
        <v>64</v>
      </c>
      <c r="AB398">
        <f>Data!AB397</f>
        <v>28</v>
      </c>
      <c r="AC398">
        <f>Data!AC397</f>
        <v>35</v>
      </c>
      <c r="AD398">
        <f>Data!AD397</f>
        <v>29</v>
      </c>
      <c r="AE398">
        <f>Data!AE397</f>
        <v>52</v>
      </c>
      <c r="AH398" s="8">
        <v>386</v>
      </c>
      <c r="AI398">
        <f>Data!AI397</f>
        <v>20</v>
      </c>
      <c r="AJ398">
        <f>Data!AJ397</f>
        <v>0</v>
      </c>
      <c r="AK398">
        <f>Data!AK397</f>
        <v>7</v>
      </c>
      <c r="AL398">
        <f>Data!AL397</f>
        <v>27</v>
      </c>
      <c r="AM398">
        <f>Data!AM397</f>
        <v>16</v>
      </c>
      <c r="AN398">
        <f>Data!AN397</f>
        <v>17</v>
      </c>
      <c r="AO398">
        <f>Data!AO397</f>
        <v>7</v>
      </c>
      <c r="AP398">
        <f>Data!AP397</f>
        <v>23</v>
      </c>
      <c r="AQ398">
        <f>Data!AQ397</f>
        <v>30</v>
      </c>
      <c r="AR398">
        <f>Data!AR397</f>
        <v>24</v>
      </c>
      <c r="AS398">
        <f>Data!AS397</f>
        <v>46</v>
      </c>
      <c r="AT398">
        <f>Data!AT397</f>
        <v>17</v>
      </c>
      <c r="AU398">
        <f>Data!AU397</f>
        <v>0</v>
      </c>
      <c r="AV398">
        <f>Data!AV397</f>
        <v>32</v>
      </c>
      <c r="AW398">
        <f>Data!AW397</f>
        <v>23</v>
      </c>
      <c r="AX398">
        <f>Data!AX397</f>
        <v>13</v>
      </c>
      <c r="AY398">
        <f>Data!AY397</f>
        <v>39</v>
      </c>
      <c r="AZ398">
        <f>Data!AZ397</f>
        <v>1</v>
      </c>
      <c r="BA398">
        <f>Data!BA397</f>
        <v>30</v>
      </c>
      <c r="BB398">
        <f>Data!BB397</f>
        <v>24</v>
      </c>
      <c r="BC398">
        <f>Data!BC397</f>
        <v>36</v>
      </c>
      <c r="BD398">
        <f>Data!BD397</f>
        <v>21</v>
      </c>
      <c r="BE398">
        <f>Data!BE397</f>
        <v>9</v>
      </c>
      <c r="BF398">
        <f>Data!BF397</f>
        <v>15</v>
      </c>
      <c r="BG398">
        <f>Data!BG397</f>
        <v>42</v>
      </c>
      <c r="BH398">
        <f>Data!BH397</f>
        <v>24</v>
      </c>
      <c r="BI398">
        <f>Data!BI397</f>
        <v>47</v>
      </c>
      <c r="BJ398">
        <f>Data!BJ397</f>
        <v>12</v>
      </c>
      <c r="BK398">
        <f>Data!BK397</f>
        <v>36</v>
      </c>
      <c r="BL398">
        <f>Data!BL397</f>
        <v>14</v>
      </c>
    </row>
    <row r="399" spans="1:64" x14ac:dyDescent="0.35">
      <c r="A399" s="8">
        <v>387</v>
      </c>
      <c r="B399">
        <f>Data!B398</f>
        <v>42</v>
      </c>
      <c r="C399">
        <f>Data!C398</f>
        <v>37</v>
      </c>
      <c r="D399">
        <f>Data!D398</f>
        <v>33</v>
      </c>
      <c r="E399">
        <f>Data!E398</f>
        <v>51</v>
      </c>
      <c r="F399">
        <f>Data!F398</f>
        <v>32</v>
      </c>
      <c r="G399">
        <f>Data!G398</f>
        <v>56</v>
      </c>
      <c r="H399">
        <f>Data!H398</f>
        <v>60</v>
      </c>
      <c r="I399">
        <f>Data!I398</f>
        <v>56</v>
      </c>
      <c r="J399">
        <f>Data!J398</f>
        <v>55</v>
      </c>
      <c r="K399">
        <f>Data!K398</f>
        <v>58</v>
      </c>
      <c r="L399">
        <f>Data!L398</f>
        <v>35</v>
      </c>
      <c r="M399">
        <f>Data!M398</f>
        <v>54</v>
      </c>
      <c r="N399">
        <f>Data!N398</f>
        <v>49</v>
      </c>
      <c r="O399">
        <f>Data!O398</f>
        <v>65</v>
      </c>
      <c r="P399">
        <f>Data!P398</f>
        <v>52</v>
      </c>
      <c r="Q399">
        <f>Data!Q398</f>
        <v>58</v>
      </c>
      <c r="R399">
        <f>Data!R398</f>
        <v>75</v>
      </c>
      <c r="S399">
        <f>Data!S398</f>
        <v>49</v>
      </c>
      <c r="T399">
        <f>Data!T398</f>
        <v>40</v>
      </c>
      <c r="U399">
        <f>Data!U398</f>
        <v>62</v>
      </c>
      <c r="V399">
        <f>Data!V398</f>
        <v>63</v>
      </c>
      <c r="W399">
        <f>Data!W398</f>
        <v>15</v>
      </c>
      <c r="X399">
        <f>Data!X398</f>
        <v>36</v>
      </c>
      <c r="Y399">
        <f>Data!Y398</f>
        <v>54</v>
      </c>
      <c r="Z399">
        <f>Data!Z398</f>
        <v>26</v>
      </c>
      <c r="AA399">
        <f>Data!AA398</f>
        <v>58</v>
      </c>
      <c r="AB399">
        <f>Data!AB398</f>
        <v>52</v>
      </c>
      <c r="AC399">
        <f>Data!AC398</f>
        <v>81</v>
      </c>
      <c r="AD399">
        <f>Data!AD398</f>
        <v>31</v>
      </c>
      <c r="AE399">
        <f>Data!AE398</f>
        <v>49</v>
      </c>
      <c r="AH399" s="8">
        <v>387</v>
      </c>
      <c r="AI399">
        <f>Data!AI398</f>
        <v>32</v>
      </c>
      <c r="AJ399">
        <f>Data!AJ398</f>
        <v>24</v>
      </c>
      <c r="AK399">
        <f>Data!AK398</f>
        <v>31</v>
      </c>
      <c r="AL399">
        <f>Data!AL398</f>
        <v>47</v>
      </c>
      <c r="AM399">
        <f>Data!AM398</f>
        <v>23</v>
      </c>
      <c r="AN399">
        <f>Data!AN398</f>
        <v>11</v>
      </c>
      <c r="AO399">
        <f>Data!AO398</f>
        <v>9</v>
      </c>
      <c r="AP399">
        <f>Data!AP398</f>
        <v>26</v>
      </c>
      <c r="AQ399">
        <f>Data!AQ398</f>
        <v>19</v>
      </c>
      <c r="AR399">
        <f>Data!AR398</f>
        <v>16</v>
      </c>
      <c r="AS399">
        <f>Data!AS398</f>
        <v>24</v>
      </c>
      <c r="AT399">
        <f>Data!AT398</f>
        <v>40</v>
      </c>
      <c r="AU399">
        <f>Data!AU398</f>
        <v>13</v>
      </c>
      <c r="AV399">
        <f>Data!AV398</f>
        <v>28</v>
      </c>
      <c r="AW399">
        <f>Data!AW398</f>
        <v>19</v>
      </c>
      <c r="AX399">
        <f>Data!AX398</f>
        <v>10</v>
      </c>
      <c r="AY399">
        <f>Data!AY398</f>
        <v>30</v>
      </c>
      <c r="AZ399">
        <f>Data!AZ398</f>
        <v>23</v>
      </c>
      <c r="BA399">
        <f>Data!BA398</f>
        <v>11</v>
      </c>
      <c r="BB399">
        <f>Data!BB398</f>
        <v>32</v>
      </c>
      <c r="BC399">
        <f>Data!BC398</f>
        <v>9</v>
      </c>
      <c r="BD399">
        <f>Data!BD398</f>
        <v>3</v>
      </c>
      <c r="BE399">
        <f>Data!BE398</f>
        <v>13</v>
      </c>
      <c r="BF399">
        <f>Data!BF398</f>
        <v>18</v>
      </c>
      <c r="BG399">
        <f>Data!BG398</f>
        <v>19</v>
      </c>
      <c r="BH399">
        <f>Data!BH398</f>
        <v>0</v>
      </c>
      <c r="BI399">
        <f>Data!BI398</f>
        <v>22</v>
      </c>
      <c r="BJ399">
        <f>Data!BJ398</f>
        <v>0</v>
      </c>
      <c r="BK399">
        <f>Data!BK398</f>
        <v>44</v>
      </c>
      <c r="BL399">
        <f>Data!BL398</f>
        <v>10</v>
      </c>
    </row>
    <row r="400" spans="1:64" x14ac:dyDescent="0.35">
      <c r="A400" s="8">
        <v>388</v>
      </c>
      <c r="B400">
        <f>Data!B399</f>
        <v>22</v>
      </c>
      <c r="C400">
        <f>Data!C399</f>
        <v>78</v>
      </c>
      <c r="D400">
        <f>Data!D399</f>
        <v>56</v>
      </c>
      <c r="E400">
        <f>Data!E399</f>
        <v>49</v>
      </c>
      <c r="F400">
        <f>Data!F399</f>
        <v>35</v>
      </c>
      <c r="G400">
        <f>Data!G399</f>
        <v>48</v>
      </c>
      <c r="H400">
        <f>Data!H399</f>
        <v>81</v>
      </c>
      <c r="I400">
        <f>Data!I399</f>
        <v>38</v>
      </c>
      <c r="J400">
        <f>Data!J399</f>
        <v>50</v>
      </c>
      <c r="K400">
        <f>Data!K399</f>
        <v>57</v>
      </c>
      <c r="L400">
        <f>Data!L399</f>
        <v>64</v>
      </c>
      <c r="M400">
        <f>Data!M399</f>
        <v>52</v>
      </c>
      <c r="N400">
        <f>Data!N399</f>
        <v>39</v>
      </c>
      <c r="O400">
        <f>Data!O399</f>
        <v>49</v>
      </c>
      <c r="P400">
        <f>Data!P399</f>
        <v>47</v>
      </c>
      <c r="Q400">
        <f>Data!Q399</f>
        <v>55</v>
      </c>
      <c r="R400">
        <f>Data!R399</f>
        <v>62</v>
      </c>
      <c r="S400">
        <f>Data!S399</f>
        <v>49</v>
      </c>
      <c r="T400">
        <f>Data!T399</f>
        <v>44</v>
      </c>
      <c r="U400">
        <f>Data!U399</f>
        <v>59</v>
      </c>
      <c r="V400">
        <f>Data!V399</f>
        <v>58</v>
      </c>
      <c r="W400">
        <f>Data!W399</f>
        <v>38</v>
      </c>
      <c r="X400">
        <f>Data!X399</f>
        <v>65</v>
      </c>
      <c r="Y400">
        <f>Data!Y399</f>
        <v>45</v>
      </c>
      <c r="Z400">
        <f>Data!Z399</f>
        <v>32</v>
      </c>
      <c r="AA400">
        <f>Data!AA399</f>
        <v>44</v>
      </c>
      <c r="AB400">
        <f>Data!AB399</f>
        <v>44</v>
      </c>
      <c r="AC400">
        <f>Data!AC399</f>
        <v>29</v>
      </c>
      <c r="AD400">
        <f>Data!AD399</f>
        <v>41</v>
      </c>
      <c r="AE400">
        <f>Data!AE399</f>
        <v>79</v>
      </c>
      <c r="AH400" s="8">
        <v>388</v>
      </c>
      <c r="AI400">
        <f>Data!AI399</f>
        <v>0</v>
      </c>
      <c r="AJ400">
        <f>Data!AJ399</f>
        <v>23</v>
      </c>
      <c r="AK400">
        <f>Data!AK399</f>
        <v>21</v>
      </c>
      <c r="AL400">
        <f>Data!AL399</f>
        <v>30</v>
      </c>
      <c r="AM400">
        <f>Data!AM399</f>
        <v>22</v>
      </c>
      <c r="AN400">
        <f>Data!AN399</f>
        <v>2</v>
      </c>
      <c r="AO400">
        <f>Data!AO399</f>
        <v>4</v>
      </c>
      <c r="AP400">
        <f>Data!AP399</f>
        <v>0</v>
      </c>
      <c r="AQ400">
        <f>Data!AQ399</f>
        <v>18</v>
      </c>
      <c r="AR400">
        <f>Data!AR399</f>
        <v>44</v>
      </c>
      <c r="AS400">
        <f>Data!AS399</f>
        <v>19</v>
      </c>
      <c r="AT400">
        <f>Data!AT399</f>
        <v>26</v>
      </c>
      <c r="AU400">
        <f>Data!AU399</f>
        <v>8</v>
      </c>
      <c r="AV400">
        <f>Data!AV399</f>
        <v>34</v>
      </c>
      <c r="AW400">
        <f>Data!AW399</f>
        <v>13</v>
      </c>
      <c r="AX400">
        <f>Data!AX399</f>
        <v>3</v>
      </c>
      <c r="AY400">
        <f>Data!AY399</f>
        <v>39</v>
      </c>
      <c r="AZ400">
        <f>Data!AZ399</f>
        <v>12</v>
      </c>
      <c r="BA400">
        <f>Data!BA399</f>
        <v>25</v>
      </c>
      <c r="BB400">
        <f>Data!BB399</f>
        <v>19</v>
      </c>
      <c r="BC400">
        <f>Data!BC399</f>
        <v>16</v>
      </c>
      <c r="BD400">
        <f>Data!BD399</f>
        <v>14</v>
      </c>
      <c r="BE400">
        <f>Data!BE399</f>
        <v>14</v>
      </c>
      <c r="BF400">
        <f>Data!BF399</f>
        <v>26</v>
      </c>
      <c r="BG400">
        <f>Data!BG399</f>
        <v>1</v>
      </c>
      <c r="BH400">
        <f>Data!BH399</f>
        <v>18</v>
      </c>
      <c r="BI400">
        <f>Data!BI399</f>
        <v>14</v>
      </c>
      <c r="BJ400">
        <f>Data!BJ399</f>
        <v>6</v>
      </c>
      <c r="BK400">
        <f>Data!BK399</f>
        <v>1</v>
      </c>
      <c r="BL400">
        <f>Data!BL399</f>
        <v>30</v>
      </c>
    </row>
    <row r="401" spans="1:64" x14ac:dyDescent="0.35">
      <c r="A401" s="8">
        <v>389</v>
      </c>
      <c r="B401">
        <f>Data!B400</f>
        <v>51</v>
      </c>
      <c r="C401">
        <f>Data!C400</f>
        <v>23</v>
      </c>
      <c r="D401">
        <f>Data!D400</f>
        <v>54</v>
      </c>
      <c r="E401">
        <f>Data!E400</f>
        <v>50</v>
      </c>
      <c r="F401">
        <f>Data!F400</f>
        <v>61</v>
      </c>
      <c r="G401">
        <f>Data!G400</f>
        <v>54</v>
      </c>
      <c r="H401">
        <f>Data!H400</f>
        <v>60</v>
      </c>
      <c r="I401">
        <f>Data!I400</f>
        <v>34</v>
      </c>
      <c r="J401">
        <f>Data!J400</f>
        <v>31</v>
      </c>
      <c r="K401">
        <f>Data!K400</f>
        <v>5</v>
      </c>
      <c r="L401">
        <f>Data!L400</f>
        <v>42</v>
      </c>
      <c r="M401">
        <f>Data!M400</f>
        <v>64</v>
      </c>
      <c r="N401">
        <f>Data!N400</f>
        <v>52</v>
      </c>
      <c r="O401">
        <f>Data!O400</f>
        <v>62</v>
      </c>
      <c r="P401">
        <f>Data!P400</f>
        <v>35</v>
      </c>
      <c r="Q401">
        <f>Data!Q400</f>
        <v>33</v>
      </c>
      <c r="R401">
        <f>Data!R400</f>
        <v>61</v>
      </c>
      <c r="S401">
        <f>Data!S400</f>
        <v>49</v>
      </c>
      <c r="T401">
        <f>Data!T400</f>
        <v>41</v>
      </c>
      <c r="U401">
        <f>Data!U400</f>
        <v>46</v>
      </c>
      <c r="V401">
        <f>Data!V400</f>
        <v>37</v>
      </c>
      <c r="W401">
        <f>Data!W400</f>
        <v>52</v>
      </c>
      <c r="X401">
        <f>Data!X400</f>
        <v>44</v>
      </c>
      <c r="Y401">
        <f>Data!Y400</f>
        <v>41</v>
      </c>
      <c r="Z401">
        <f>Data!Z400</f>
        <v>79</v>
      </c>
      <c r="AA401">
        <f>Data!AA400</f>
        <v>79</v>
      </c>
      <c r="AB401">
        <f>Data!AB400</f>
        <v>42</v>
      </c>
      <c r="AC401">
        <f>Data!AC400</f>
        <v>17</v>
      </c>
      <c r="AD401">
        <f>Data!AD400</f>
        <v>72</v>
      </c>
      <c r="AE401">
        <f>Data!AE400</f>
        <v>60</v>
      </c>
      <c r="AH401" s="8">
        <v>389</v>
      </c>
      <c r="AI401">
        <f>Data!AI400</f>
        <v>9</v>
      </c>
      <c r="AJ401">
        <f>Data!AJ400</f>
        <v>24</v>
      </c>
      <c r="AK401">
        <f>Data!AK400</f>
        <v>23</v>
      </c>
      <c r="AL401">
        <f>Data!AL400</f>
        <v>5</v>
      </c>
      <c r="AM401">
        <f>Data!AM400</f>
        <v>17</v>
      </c>
      <c r="AN401">
        <f>Data!AN400</f>
        <v>20</v>
      </c>
      <c r="AO401">
        <f>Data!AO400</f>
        <v>35</v>
      </c>
      <c r="AP401">
        <f>Data!AP400</f>
        <v>20</v>
      </c>
      <c r="AQ401">
        <f>Data!AQ400</f>
        <v>14</v>
      </c>
      <c r="AR401">
        <f>Data!AR400</f>
        <v>20</v>
      </c>
      <c r="AS401">
        <f>Data!AS400</f>
        <v>40</v>
      </c>
      <c r="AT401">
        <f>Data!AT400</f>
        <v>19</v>
      </c>
      <c r="AU401">
        <f>Data!AU400</f>
        <v>21</v>
      </c>
      <c r="AV401">
        <f>Data!AV400</f>
        <v>6</v>
      </c>
      <c r="AW401">
        <f>Data!AW400</f>
        <v>25</v>
      </c>
      <c r="AX401">
        <f>Data!AX400</f>
        <v>33</v>
      </c>
      <c r="AY401">
        <f>Data!AY400</f>
        <v>17</v>
      </c>
      <c r="AZ401">
        <f>Data!AZ400</f>
        <v>0</v>
      </c>
      <c r="BA401">
        <f>Data!BA400</f>
        <v>26</v>
      </c>
      <c r="BB401">
        <f>Data!BB400</f>
        <v>31</v>
      </c>
      <c r="BC401">
        <f>Data!BC400</f>
        <v>32</v>
      </c>
      <c r="BD401">
        <f>Data!BD400</f>
        <v>18</v>
      </c>
      <c r="BE401">
        <f>Data!BE400</f>
        <v>25</v>
      </c>
      <c r="BF401">
        <f>Data!BF400</f>
        <v>10</v>
      </c>
      <c r="BG401">
        <f>Data!BG400</f>
        <v>4</v>
      </c>
      <c r="BH401">
        <f>Data!BH400</f>
        <v>20</v>
      </c>
      <c r="BI401">
        <f>Data!BI400</f>
        <v>31</v>
      </c>
      <c r="BJ401">
        <f>Data!BJ400</f>
        <v>17</v>
      </c>
      <c r="BK401">
        <f>Data!BK400</f>
        <v>6</v>
      </c>
      <c r="BL401">
        <f>Data!BL400</f>
        <v>34</v>
      </c>
    </row>
    <row r="402" spans="1:64" x14ac:dyDescent="0.35">
      <c r="A402" s="8">
        <v>390</v>
      </c>
      <c r="B402">
        <f>Data!B401</f>
        <v>45</v>
      </c>
      <c r="C402">
        <f>Data!C401</f>
        <v>39</v>
      </c>
      <c r="D402">
        <f>Data!D401</f>
        <v>34</v>
      </c>
      <c r="E402">
        <f>Data!E401</f>
        <v>52</v>
      </c>
      <c r="F402">
        <f>Data!F401</f>
        <v>63</v>
      </c>
      <c r="G402">
        <f>Data!G401</f>
        <v>33</v>
      </c>
      <c r="H402">
        <f>Data!H401</f>
        <v>32</v>
      </c>
      <c r="I402">
        <f>Data!I401</f>
        <v>57</v>
      </c>
      <c r="J402">
        <f>Data!J401</f>
        <v>69</v>
      </c>
      <c r="K402">
        <f>Data!K401</f>
        <v>71</v>
      </c>
      <c r="L402">
        <f>Data!L401</f>
        <v>60</v>
      </c>
      <c r="M402">
        <f>Data!M401</f>
        <v>65</v>
      </c>
      <c r="N402">
        <f>Data!N401</f>
        <v>42</v>
      </c>
      <c r="O402">
        <f>Data!O401</f>
        <v>32</v>
      </c>
      <c r="P402">
        <f>Data!P401</f>
        <v>73</v>
      </c>
      <c r="Q402">
        <f>Data!Q401</f>
        <v>34</v>
      </c>
      <c r="R402">
        <f>Data!R401</f>
        <v>57</v>
      </c>
      <c r="S402">
        <f>Data!S401</f>
        <v>68</v>
      </c>
      <c r="T402">
        <f>Data!T401</f>
        <v>73</v>
      </c>
      <c r="U402">
        <f>Data!U401</f>
        <v>38</v>
      </c>
      <c r="V402">
        <f>Data!V401</f>
        <v>29</v>
      </c>
      <c r="W402">
        <f>Data!W401</f>
        <v>59</v>
      </c>
      <c r="X402">
        <f>Data!X401</f>
        <v>66</v>
      </c>
      <c r="Y402">
        <f>Data!Y401</f>
        <v>43</v>
      </c>
      <c r="Z402">
        <f>Data!Z401</f>
        <v>42</v>
      </c>
      <c r="AA402">
        <f>Data!AA401</f>
        <v>60</v>
      </c>
      <c r="AB402">
        <f>Data!AB401</f>
        <v>42</v>
      </c>
      <c r="AC402">
        <f>Data!AC401</f>
        <v>65</v>
      </c>
      <c r="AD402">
        <f>Data!AD401</f>
        <v>59</v>
      </c>
      <c r="AE402">
        <f>Data!AE401</f>
        <v>62</v>
      </c>
      <c r="AH402" s="8">
        <v>390</v>
      </c>
      <c r="AI402">
        <f>Data!AI401</f>
        <v>27</v>
      </c>
      <c r="AJ402">
        <f>Data!AJ401</f>
        <v>19</v>
      </c>
      <c r="AK402">
        <f>Data!AK401</f>
        <v>15</v>
      </c>
      <c r="AL402">
        <f>Data!AL401</f>
        <v>21</v>
      </c>
      <c r="AM402">
        <f>Data!AM401</f>
        <v>45</v>
      </c>
      <c r="AN402">
        <f>Data!AN401</f>
        <v>20</v>
      </c>
      <c r="AO402">
        <f>Data!AO401</f>
        <v>21</v>
      </c>
      <c r="AP402">
        <f>Data!AP401</f>
        <v>7</v>
      </c>
      <c r="AQ402">
        <f>Data!AQ401</f>
        <v>39</v>
      </c>
      <c r="AR402">
        <f>Data!AR401</f>
        <v>16</v>
      </c>
      <c r="AS402">
        <f>Data!AS401</f>
        <v>13</v>
      </c>
      <c r="AT402">
        <f>Data!AT401</f>
        <v>25</v>
      </c>
      <c r="AU402">
        <f>Data!AU401</f>
        <v>39</v>
      </c>
      <c r="AV402">
        <f>Data!AV401</f>
        <v>16</v>
      </c>
      <c r="AW402">
        <f>Data!AW401</f>
        <v>12</v>
      </c>
      <c r="AX402">
        <f>Data!AX401</f>
        <v>11</v>
      </c>
      <c r="AY402">
        <f>Data!AY401</f>
        <v>20</v>
      </c>
      <c r="AZ402">
        <f>Data!AZ401</f>
        <v>18</v>
      </c>
      <c r="BA402">
        <f>Data!BA401</f>
        <v>3</v>
      </c>
      <c r="BB402">
        <f>Data!BB401</f>
        <v>27</v>
      </c>
      <c r="BC402">
        <f>Data!BC401</f>
        <v>23</v>
      </c>
      <c r="BD402">
        <f>Data!BD401</f>
        <v>34</v>
      </c>
      <c r="BE402">
        <f>Data!BE401</f>
        <v>26</v>
      </c>
      <c r="BF402">
        <f>Data!BF401</f>
        <v>10</v>
      </c>
      <c r="BG402">
        <f>Data!BG401</f>
        <v>16</v>
      </c>
      <c r="BH402">
        <f>Data!BH401</f>
        <v>22</v>
      </c>
      <c r="BI402">
        <f>Data!BI401</f>
        <v>24</v>
      </c>
      <c r="BJ402">
        <f>Data!BJ401</f>
        <v>26</v>
      </c>
      <c r="BK402">
        <f>Data!BK401</f>
        <v>15</v>
      </c>
      <c r="BL402">
        <f>Data!BL401</f>
        <v>12</v>
      </c>
    </row>
    <row r="403" spans="1:64" x14ac:dyDescent="0.35">
      <c r="A403" s="8">
        <v>391</v>
      </c>
      <c r="B403">
        <f>Data!B402</f>
        <v>36</v>
      </c>
      <c r="C403">
        <f>Data!C402</f>
        <v>55</v>
      </c>
      <c r="D403">
        <f>Data!D402</f>
        <v>62</v>
      </c>
      <c r="E403">
        <f>Data!E402</f>
        <v>42</v>
      </c>
      <c r="F403">
        <f>Data!F402</f>
        <v>37</v>
      </c>
      <c r="G403">
        <f>Data!G402</f>
        <v>49</v>
      </c>
      <c r="H403">
        <f>Data!H402</f>
        <v>52</v>
      </c>
      <c r="I403">
        <f>Data!I402</f>
        <v>74</v>
      </c>
      <c r="J403">
        <f>Data!J402</f>
        <v>52</v>
      </c>
      <c r="K403">
        <f>Data!K402</f>
        <v>61</v>
      </c>
      <c r="L403">
        <f>Data!L402</f>
        <v>30</v>
      </c>
      <c r="M403">
        <f>Data!M402</f>
        <v>33</v>
      </c>
      <c r="N403">
        <f>Data!N402</f>
        <v>34</v>
      </c>
      <c r="O403">
        <f>Data!O402</f>
        <v>31</v>
      </c>
      <c r="P403">
        <f>Data!P402</f>
        <v>51</v>
      </c>
      <c r="Q403">
        <f>Data!Q402</f>
        <v>54</v>
      </c>
      <c r="R403">
        <f>Data!R402</f>
        <v>86</v>
      </c>
      <c r="S403">
        <f>Data!S402</f>
        <v>24</v>
      </c>
      <c r="T403">
        <f>Data!T402</f>
        <v>57</v>
      </c>
      <c r="U403">
        <f>Data!U402</f>
        <v>58</v>
      </c>
      <c r="V403">
        <f>Data!V402</f>
        <v>70</v>
      </c>
      <c r="W403">
        <f>Data!W402</f>
        <v>44</v>
      </c>
      <c r="X403">
        <f>Data!X402</f>
        <v>30</v>
      </c>
      <c r="Y403">
        <f>Data!Y402</f>
        <v>85</v>
      </c>
      <c r="Z403">
        <f>Data!Z402</f>
        <v>20</v>
      </c>
      <c r="AA403">
        <f>Data!AA402</f>
        <v>41</v>
      </c>
      <c r="AB403">
        <f>Data!AB402</f>
        <v>51</v>
      </c>
      <c r="AC403">
        <f>Data!AC402</f>
        <v>45</v>
      </c>
      <c r="AD403">
        <f>Data!AD402</f>
        <v>58</v>
      </c>
      <c r="AE403">
        <f>Data!AE402</f>
        <v>61</v>
      </c>
      <c r="AH403" s="8">
        <v>391</v>
      </c>
      <c r="AI403">
        <f>Data!AI402</f>
        <v>19</v>
      </c>
      <c r="AJ403">
        <f>Data!AJ402</f>
        <v>24</v>
      </c>
      <c r="AK403">
        <f>Data!AK402</f>
        <v>28</v>
      </c>
      <c r="AL403">
        <f>Data!AL402</f>
        <v>34</v>
      </c>
      <c r="AM403">
        <f>Data!AM402</f>
        <v>17</v>
      </c>
      <c r="AN403">
        <f>Data!AN402</f>
        <v>9</v>
      </c>
      <c r="AO403">
        <f>Data!AO402</f>
        <v>18</v>
      </c>
      <c r="AP403">
        <f>Data!AP402</f>
        <v>1</v>
      </c>
      <c r="AQ403">
        <f>Data!AQ402</f>
        <v>20</v>
      </c>
      <c r="AR403">
        <f>Data!AR402</f>
        <v>1</v>
      </c>
      <c r="AS403">
        <f>Data!AS402</f>
        <v>10</v>
      </c>
      <c r="AT403">
        <f>Data!AT402</f>
        <v>35</v>
      </c>
      <c r="AU403">
        <f>Data!AU402</f>
        <v>21</v>
      </c>
      <c r="AV403">
        <f>Data!AV402</f>
        <v>0</v>
      </c>
      <c r="AW403">
        <f>Data!AW402</f>
        <v>0</v>
      </c>
      <c r="AX403">
        <f>Data!AX402</f>
        <v>30</v>
      </c>
      <c r="AY403">
        <f>Data!AY402</f>
        <v>0</v>
      </c>
      <c r="AZ403">
        <f>Data!AZ402</f>
        <v>18</v>
      </c>
      <c r="BA403">
        <f>Data!BA402</f>
        <v>12</v>
      </c>
      <c r="BB403">
        <f>Data!BB402</f>
        <v>20</v>
      </c>
      <c r="BC403">
        <f>Data!BC402</f>
        <v>10</v>
      </c>
      <c r="BD403">
        <f>Data!BD402</f>
        <v>19</v>
      </c>
      <c r="BE403">
        <f>Data!BE402</f>
        <v>21</v>
      </c>
      <c r="BF403">
        <f>Data!BF402</f>
        <v>17</v>
      </c>
      <c r="BG403">
        <f>Data!BG402</f>
        <v>51</v>
      </c>
      <c r="BH403">
        <f>Data!BH402</f>
        <v>6</v>
      </c>
      <c r="BI403">
        <f>Data!BI402</f>
        <v>9</v>
      </c>
      <c r="BJ403">
        <f>Data!BJ402</f>
        <v>33</v>
      </c>
      <c r="BK403">
        <f>Data!BK402</f>
        <v>12</v>
      </c>
      <c r="BL403">
        <f>Data!BL402</f>
        <v>19</v>
      </c>
    </row>
    <row r="404" spans="1:64" x14ac:dyDescent="0.35">
      <c r="A404" s="8">
        <v>392</v>
      </c>
      <c r="B404">
        <f>Data!B403</f>
        <v>50</v>
      </c>
      <c r="C404">
        <f>Data!C403</f>
        <v>36</v>
      </c>
      <c r="D404">
        <f>Data!D403</f>
        <v>58</v>
      </c>
      <c r="E404">
        <f>Data!E403</f>
        <v>48</v>
      </c>
      <c r="F404">
        <f>Data!F403</f>
        <v>70</v>
      </c>
      <c r="G404">
        <f>Data!G403</f>
        <v>76</v>
      </c>
      <c r="H404">
        <f>Data!H403</f>
        <v>48</v>
      </c>
      <c r="I404">
        <f>Data!I403</f>
        <v>48</v>
      </c>
      <c r="J404">
        <f>Data!J403</f>
        <v>81</v>
      </c>
      <c r="K404">
        <f>Data!K403</f>
        <v>21</v>
      </c>
      <c r="L404">
        <f>Data!L403</f>
        <v>50</v>
      </c>
      <c r="M404">
        <f>Data!M403</f>
        <v>63</v>
      </c>
      <c r="N404">
        <f>Data!N403</f>
        <v>61</v>
      </c>
      <c r="O404">
        <f>Data!O403</f>
        <v>55</v>
      </c>
      <c r="P404">
        <f>Data!P403</f>
        <v>74</v>
      </c>
      <c r="Q404">
        <f>Data!Q403</f>
        <v>77</v>
      </c>
      <c r="R404">
        <f>Data!R403</f>
        <v>52</v>
      </c>
      <c r="S404">
        <f>Data!S403</f>
        <v>49</v>
      </c>
      <c r="T404">
        <f>Data!T403</f>
        <v>56</v>
      </c>
      <c r="U404">
        <f>Data!U403</f>
        <v>50</v>
      </c>
      <c r="V404">
        <f>Data!V403</f>
        <v>53</v>
      </c>
      <c r="W404">
        <f>Data!W403</f>
        <v>40</v>
      </c>
      <c r="X404">
        <f>Data!X403</f>
        <v>52</v>
      </c>
      <c r="Y404">
        <f>Data!Y403</f>
        <v>64</v>
      </c>
      <c r="Z404">
        <f>Data!Z403</f>
        <v>64</v>
      </c>
      <c r="AA404">
        <f>Data!AA403</f>
        <v>72</v>
      </c>
      <c r="AB404">
        <f>Data!AB403</f>
        <v>58</v>
      </c>
      <c r="AC404">
        <f>Data!AC403</f>
        <v>58</v>
      </c>
      <c r="AD404">
        <f>Data!AD403</f>
        <v>47</v>
      </c>
      <c r="AE404">
        <f>Data!AE403</f>
        <v>49</v>
      </c>
      <c r="AH404" s="8">
        <v>392</v>
      </c>
      <c r="AI404">
        <f>Data!AI403</f>
        <v>17</v>
      </c>
      <c r="AJ404">
        <f>Data!AJ403</f>
        <v>19</v>
      </c>
      <c r="AK404">
        <f>Data!AK403</f>
        <v>26</v>
      </c>
      <c r="AL404">
        <f>Data!AL403</f>
        <v>17</v>
      </c>
      <c r="AM404">
        <f>Data!AM403</f>
        <v>23</v>
      </c>
      <c r="AN404">
        <f>Data!AN403</f>
        <v>26</v>
      </c>
      <c r="AO404">
        <f>Data!AO403</f>
        <v>30</v>
      </c>
      <c r="AP404">
        <f>Data!AP403</f>
        <v>28</v>
      </c>
      <c r="AQ404">
        <f>Data!AQ403</f>
        <v>16</v>
      </c>
      <c r="AR404">
        <f>Data!AR403</f>
        <v>12</v>
      </c>
      <c r="AS404">
        <f>Data!AS403</f>
        <v>20</v>
      </c>
      <c r="AT404">
        <f>Data!AT403</f>
        <v>12</v>
      </c>
      <c r="AU404">
        <f>Data!AU403</f>
        <v>30</v>
      </c>
      <c r="AV404">
        <f>Data!AV403</f>
        <v>2</v>
      </c>
      <c r="AW404">
        <f>Data!AW403</f>
        <v>61</v>
      </c>
      <c r="AX404">
        <f>Data!AX403</f>
        <v>17</v>
      </c>
      <c r="AY404">
        <f>Data!AY403</f>
        <v>12</v>
      </c>
      <c r="AZ404">
        <f>Data!AZ403</f>
        <v>31</v>
      </c>
      <c r="BA404">
        <f>Data!BA403</f>
        <v>9</v>
      </c>
      <c r="BB404">
        <f>Data!BB403</f>
        <v>20</v>
      </c>
      <c r="BC404">
        <f>Data!BC403</f>
        <v>8</v>
      </c>
      <c r="BD404">
        <f>Data!BD403</f>
        <v>8</v>
      </c>
      <c r="BE404">
        <f>Data!BE403</f>
        <v>30</v>
      </c>
      <c r="BF404">
        <f>Data!BF403</f>
        <v>38</v>
      </c>
      <c r="BG404">
        <f>Data!BG403</f>
        <v>21</v>
      </c>
      <c r="BH404">
        <f>Data!BH403</f>
        <v>39</v>
      </c>
      <c r="BI404">
        <f>Data!BI403</f>
        <v>19</v>
      </c>
      <c r="BJ404">
        <f>Data!BJ403</f>
        <v>15</v>
      </c>
      <c r="BK404">
        <f>Data!BK403</f>
        <v>29</v>
      </c>
      <c r="BL404">
        <f>Data!BL403</f>
        <v>38</v>
      </c>
    </row>
    <row r="405" spans="1:64" x14ac:dyDescent="0.35">
      <c r="A405" s="8">
        <v>393</v>
      </c>
      <c r="B405">
        <f>Data!B404</f>
        <v>33</v>
      </c>
      <c r="C405">
        <f>Data!C404</f>
        <v>66</v>
      </c>
      <c r="D405">
        <f>Data!D404</f>
        <v>37</v>
      </c>
      <c r="E405">
        <f>Data!E404</f>
        <v>43</v>
      </c>
      <c r="F405">
        <f>Data!F404</f>
        <v>39</v>
      </c>
      <c r="G405">
        <f>Data!G404</f>
        <v>53</v>
      </c>
      <c r="H405">
        <f>Data!H404</f>
        <v>45</v>
      </c>
      <c r="I405">
        <f>Data!I404</f>
        <v>35</v>
      </c>
      <c r="J405">
        <f>Data!J404</f>
        <v>42</v>
      </c>
      <c r="K405">
        <f>Data!K404</f>
        <v>42</v>
      </c>
      <c r="L405">
        <f>Data!L404</f>
        <v>27</v>
      </c>
      <c r="M405">
        <f>Data!M404</f>
        <v>40</v>
      </c>
      <c r="N405">
        <f>Data!N404</f>
        <v>60</v>
      </c>
      <c r="O405">
        <f>Data!O404</f>
        <v>39</v>
      </c>
      <c r="P405">
        <f>Data!P404</f>
        <v>42</v>
      </c>
      <c r="Q405">
        <f>Data!Q404</f>
        <v>27</v>
      </c>
      <c r="R405">
        <f>Data!R404</f>
        <v>41</v>
      </c>
      <c r="S405">
        <f>Data!S404</f>
        <v>41</v>
      </c>
      <c r="T405">
        <f>Data!T404</f>
        <v>53</v>
      </c>
      <c r="U405">
        <f>Data!U404</f>
        <v>20</v>
      </c>
      <c r="V405">
        <f>Data!V404</f>
        <v>51</v>
      </c>
      <c r="W405">
        <f>Data!W404</f>
        <v>30</v>
      </c>
      <c r="X405">
        <f>Data!X404</f>
        <v>70</v>
      </c>
      <c r="Y405">
        <f>Data!Y404</f>
        <v>40</v>
      </c>
      <c r="Z405">
        <f>Data!Z404</f>
        <v>28</v>
      </c>
      <c r="AA405">
        <f>Data!AA404</f>
        <v>59</v>
      </c>
      <c r="AB405">
        <f>Data!AB404</f>
        <v>33</v>
      </c>
      <c r="AC405">
        <f>Data!AC404</f>
        <v>50</v>
      </c>
      <c r="AD405">
        <f>Data!AD404</f>
        <v>34</v>
      </c>
      <c r="AE405">
        <f>Data!AE404</f>
        <v>56</v>
      </c>
      <c r="AH405" s="8">
        <v>393</v>
      </c>
      <c r="AI405">
        <f>Data!AI404</f>
        <v>0</v>
      </c>
      <c r="AJ405">
        <f>Data!AJ404</f>
        <v>20</v>
      </c>
      <c r="AK405">
        <f>Data!AK404</f>
        <v>33</v>
      </c>
      <c r="AL405">
        <f>Data!AL404</f>
        <v>12</v>
      </c>
      <c r="AM405">
        <f>Data!AM404</f>
        <v>19</v>
      </c>
      <c r="AN405">
        <f>Data!AN404</f>
        <v>7</v>
      </c>
      <c r="AO405">
        <f>Data!AO404</f>
        <v>56</v>
      </c>
      <c r="AP405">
        <f>Data!AP404</f>
        <v>25</v>
      </c>
      <c r="AQ405">
        <f>Data!AQ404</f>
        <v>13</v>
      </c>
      <c r="AR405">
        <f>Data!AR404</f>
        <v>11</v>
      </c>
      <c r="AS405">
        <f>Data!AS404</f>
        <v>19</v>
      </c>
      <c r="AT405">
        <f>Data!AT404</f>
        <v>39</v>
      </c>
      <c r="AU405">
        <f>Data!AU404</f>
        <v>29</v>
      </c>
      <c r="AV405">
        <f>Data!AV404</f>
        <v>19</v>
      </c>
      <c r="AW405">
        <f>Data!AW404</f>
        <v>0</v>
      </c>
      <c r="AX405">
        <f>Data!AX404</f>
        <v>16</v>
      </c>
      <c r="AY405">
        <f>Data!AY404</f>
        <v>34</v>
      </c>
      <c r="AZ405">
        <f>Data!AZ404</f>
        <v>20</v>
      </c>
      <c r="BA405">
        <f>Data!BA404</f>
        <v>0</v>
      </c>
      <c r="BB405">
        <f>Data!BB404</f>
        <v>26</v>
      </c>
      <c r="BC405">
        <f>Data!BC404</f>
        <v>23</v>
      </c>
      <c r="BD405">
        <f>Data!BD404</f>
        <v>22</v>
      </c>
      <c r="BE405">
        <f>Data!BE404</f>
        <v>23</v>
      </c>
      <c r="BF405">
        <f>Data!BF404</f>
        <v>26</v>
      </c>
      <c r="BG405">
        <f>Data!BG404</f>
        <v>19</v>
      </c>
      <c r="BH405">
        <f>Data!BH404</f>
        <v>27</v>
      </c>
      <c r="BI405">
        <f>Data!BI404</f>
        <v>8</v>
      </c>
      <c r="BJ405">
        <f>Data!BJ404</f>
        <v>5</v>
      </c>
      <c r="BK405">
        <f>Data!BK404</f>
        <v>21</v>
      </c>
      <c r="BL405">
        <f>Data!BL404</f>
        <v>21</v>
      </c>
    </row>
    <row r="406" spans="1:64" x14ac:dyDescent="0.35">
      <c r="A406" s="8">
        <v>394</v>
      </c>
      <c r="B406">
        <f>Data!B405</f>
        <v>61</v>
      </c>
      <c r="C406">
        <f>Data!C405</f>
        <v>48</v>
      </c>
      <c r="D406">
        <f>Data!D405</f>
        <v>38</v>
      </c>
      <c r="E406">
        <f>Data!E405</f>
        <v>46</v>
      </c>
      <c r="F406">
        <f>Data!F405</f>
        <v>60</v>
      </c>
      <c r="G406">
        <f>Data!G405</f>
        <v>48</v>
      </c>
      <c r="H406">
        <f>Data!H405</f>
        <v>24</v>
      </c>
      <c r="I406">
        <f>Data!I405</f>
        <v>48</v>
      </c>
      <c r="J406">
        <f>Data!J405</f>
        <v>49</v>
      </c>
      <c r="K406">
        <f>Data!K405</f>
        <v>59</v>
      </c>
      <c r="L406">
        <f>Data!L405</f>
        <v>59</v>
      </c>
      <c r="M406">
        <f>Data!M405</f>
        <v>78</v>
      </c>
      <c r="N406">
        <f>Data!N405</f>
        <v>55</v>
      </c>
      <c r="O406">
        <f>Data!O405</f>
        <v>24</v>
      </c>
      <c r="P406">
        <f>Data!P405</f>
        <v>66</v>
      </c>
      <c r="Q406">
        <f>Data!Q405</f>
        <v>39</v>
      </c>
      <c r="R406">
        <f>Data!R405</f>
        <v>42</v>
      </c>
      <c r="S406">
        <f>Data!S405</f>
        <v>72</v>
      </c>
      <c r="T406">
        <f>Data!T405</f>
        <v>46</v>
      </c>
      <c r="U406">
        <f>Data!U405</f>
        <v>67</v>
      </c>
      <c r="V406">
        <f>Data!V405</f>
        <v>77</v>
      </c>
      <c r="W406">
        <f>Data!W405</f>
        <v>57</v>
      </c>
      <c r="X406">
        <f>Data!X405</f>
        <v>84</v>
      </c>
      <c r="Y406">
        <f>Data!Y405</f>
        <v>30</v>
      </c>
      <c r="Z406">
        <f>Data!Z405</f>
        <v>28</v>
      </c>
      <c r="AA406">
        <f>Data!AA405</f>
        <v>57</v>
      </c>
      <c r="AB406">
        <f>Data!AB405</f>
        <v>21</v>
      </c>
      <c r="AC406">
        <f>Data!AC405</f>
        <v>65</v>
      </c>
      <c r="AD406">
        <f>Data!AD405</f>
        <v>26</v>
      </c>
      <c r="AE406">
        <f>Data!AE405</f>
        <v>25</v>
      </c>
      <c r="AH406" s="8">
        <v>394</v>
      </c>
      <c r="AI406">
        <f>Data!AI405</f>
        <v>2</v>
      </c>
      <c r="AJ406">
        <f>Data!AJ405</f>
        <v>20</v>
      </c>
      <c r="AK406">
        <f>Data!AK405</f>
        <v>21</v>
      </c>
      <c r="AL406">
        <f>Data!AL405</f>
        <v>24</v>
      </c>
      <c r="AM406">
        <f>Data!AM405</f>
        <v>8</v>
      </c>
      <c r="AN406">
        <f>Data!AN405</f>
        <v>36</v>
      </c>
      <c r="AO406">
        <f>Data!AO405</f>
        <v>12</v>
      </c>
      <c r="AP406">
        <f>Data!AP405</f>
        <v>29</v>
      </c>
      <c r="AQ406">
        <f>Data!AQ405</f>
        <v>15</v>
      </c>
      <c r="AR406">
        <f>Data!AR405</f>
        <v>29</v>
      </c>
      <c r="AS406">
        <f>Data!AS405</f>
        <v>20</v>
      </c>
      <c r="AT406">
        <f>Data!AT405</f>
        <v>21</v>
      </c>
      <c r="AU406">
        <f>Data!AU405</f>
        <v>27</v>
      </c>
      <c r="AV406">
        <f>Data!AV405</f>
        <v>13</v>
      </c>
      <c r="AW406">
        <f>Data!AW405</f>
        <v>0</v>
      </c>
      <c r="AX406">
        <f>Data!AX405</f>
        <v>9</v>
      </c>
      <c r="AY406">
        <f>Data!AY405</f>
        <v>5</v>
      </c>
      <c r="AZ406">
        <f>Data!AZ405</f>
        <v>37</v>
      </c>
      <c r="BA406">
        <f>Data!BA405</f>
        <v>23</v>
      </c>
      <c r="BB406">
        <f>Data!BB405</f>
        <v>26</v>
      </c>
      <c r="BC406">
        <f>Data!BC405</f>
        <v>11</v>
      </c>
      <c r="BD406">
        <f>Data!BD405</f>
        <v>25</v>
      </c>
      <c r="BE406">
        <f>Data!BE405</f>
        <v>24</v>
      </c>
      <c r="BF406">
        <f>Data!BF405</f>
        <v>21</v>
      </c>
      <c r="BG406">
        <f>Data!BG405</f>
        <v>6</v>
      </c>
      <c r="BH406">
        <f>Data!BH405</f>
        <v>15</v>
      </c>
      <c r="BI406">
        <f>Data!BI405</f>
        <v>20</v>
      </c>
      <c r="BJ406">
        <f>Data!BJ405</f>
        <v>42</v>
      </c>
      <c r="BK406">
        <f>Data!BK405</f>
        <v>27</v>
      </c>
      <c r="BL406">
        <f>Data!BL405</f>
        <v>19</v>
      </c>
    </row>
    <row r="407" spans="1:64" x14ac:dyDescent="0.35">
      <c r="A407" s="8">
        <v>395</v>
      </c>
      <c r="B407">
        <f>Data!B406</f>
        <v>49</v>
      </c>
      <c r="C407">
        <f>Data!C406</f>
        <v>35</v>
      </c>
      <c r="D407">
        <f>Data!D406</f>
        <v>74</v>
      </c>
      <c r="E407">
        <f>Data!E406</f>
        <v>69</v>
      </c>
      <c r="F407">
        <f>Data!F406</f>
        <v>46</v>
      </c>
      <c r="G407">
        <f>Data!G406</f>
        <v>35</v>
      </c>
      <c r="H407">
        <f>Data!H406</f>
        <v>55</v>
      </c>
      <c r="I407">
        <f>Data!I406</f>
        <v>68</v>
      </c>
      <c r="J407">
        <f>Data!J406</f>
        <v>37</v>
      </c>
      <c r="K407">
        <f>Data!K406</f>
        <v>28</v>
      </c>
      <c r="L407">
        <f>Data!L406</f>
        <v>66</v>
      </c>
      <c r="M407">
        <f>Data!M406</f>
        <v>52</v>
      </c>
      <c r="N407">
        <f>Data!N406</f>
        <v>37</v>
      </c>
      <c r="O407">
        <f>Data!O406</f>
        <v>39</v>
      </c>
      <c r="P407">
        <f>Data!P406</f>
        <v>51</v>
      </c>
      <c r="Q407">
        <f>Data!Q406</f>
        <v>59</v>
      </c>
      <c r="R407">
        <f>Data!R406</f>
        <v>34</v>
      </c>
      <c r="S407">
        <f>Data!S406</f>
        <v>49</v>
      </c>
      <c r="T407">
        <f>Data!T406</f>
        <v>45</v>
      </c>
      <c r="U407">
        <f>Data!U406</f>
        <v>54</v>
      </c>
      <c r="V407">
        <f>Data!V406</f>
        <v>39</v>
      </c>
      <c r="W407">
        <f>Data!W406</f>
        <v>65</v>
      </c>
      <c r="X407">
        <f>Data!X406</f>
        <v>63</v>
      </c>
      <c r="Y407">
        <f>Data!Y406</f>
        <v>64</v>
      </c>
      <c r="Z407">
        <f>Data!Z406</f>
        <v>53</v>
      </c>
      <c r="AA407">
        <f>Data!AA406</f>
        <v>49</v>
      </c>
      <c r="AB407">
        <f>Data!AB406</f>
        <v>40</v>
      </c>
      <c r="AC407">
        <f>Data!AC406</f>
        <v>26</v>
      </c>
      <c r="AD407">
        <f>Data!AD406</f>
        <v>61</v>
      </c>
      <c r="AE407">
        <f>Data!AE406</f>
        <v>50</v>
      </c>
      <c r="AH407" s="8">
        <v>395</v>
      </c>
      <c r="AI407">
        <f>Data!AI406</f>
        <v>29</v>
      </c>
      <c r="AJ407">
        <f>Data!AJ406</f>
        <v>22</v>
      </c>
      <c r="AK407">
        <f>Data!AK406</f>
        <v>15</v>
      </c>
      <c r="AL407">
        <f>Data!AL406</f>
        <v>0</v>
      </c>
      <c r="AM407">
        <f>Data!AM406</f>
        <v>0</v>
      </c>
      <c r="AN407">
        <f>Data!AN406</f>
        <v>29</v>
      </c>
      <c r="AO407">
        <f>Data!AO406</f>
        <v>18</v>
      </c>
      <c r="AP407">
        <f>Data!AP406</f>
        <v>30</v>
      </c>
      <c r="AQ407">
        <f>Data!AQ406</f>
        <v>13</v>
      </c>
      <c r="AR407">
        <f>Data!AR406</f>
        <v>17</v>
      </c>
      <c r="AS407">
        <f>Data!AS406</f>
        <v>12</v>
      </c>
      <c r="AT407">
        <f>Data!AT406</f>
        <v>37</v>
      </c>
      <c r="AU407">
        <f>Data!AU406</f>
        <v>34</v>
      </c>
      <c r="AV407">
        <f>Data!AV406</f>
        <v>30</v>
      </c>
      <c r="AW407">
        <f>Data!AW406</f>
        <v>31</v>
      </c>
      <c r="AX407">
        <f>Data!AX406</f>
        <v>43</v>
      </c>
      <c r="AY407">
        <f>Data!AY406</f>
        <v>43</v>
      </c>
      <c r="AZ407">
        <f>Data!AZ406</f>
        <v>17</v>
      </c>
      <c r="BA407">
        <f>Data!BA406</f>
        <v>21</v>
      </c>
      <c r="BB407">
        <f>Data!BB406</f>
        <v>8</v>
      </c>
      <c r="BC407">
        <f>Data!BC406</f>
        <v>35</v>
      </c>
      <c r="BD407">
        <f>Data!BD406</f>
        <v>22</v>
      </c>
      <c r="BE407">
        <f>Data!BE406</f>
        <v>45</v>
      </c>
      <c r="BF407">
        <f>Data!BF406</f>
        <v>0</v>
      </c>
      <c r="BG407">
        <f>Data!BG406</f>
        <v>35</v>
      </c>
      <c r="BH407">
        <f>Data!BH406</f>
        <v>14</v>
      </c>
      <c r="BI407">
        <f>Data!BI406</f>
        <v>33</v>
      </c>
      <c r="BJ407">
        <f>Data!BJ406</f>
        <v>23</v>
      </c>
      <c r="BK407">
        <f>Data!BK406</f>
        <v>31</v>
      </c>
      <c r="BL407">
        <f>Data!BL406</f>
        <v>5</v>
      </c>
    </row>
    <row r="408" spans="1:64" x14ac:dyDescent="0.35">
      <c r="A408" s="8">
        <v>396</v>
      </c>
      <c r="B408">
        <f>Data!B407</f>
        <v>31</v>
      </c>
      <c r="C408">
        <f>Data!C407</f>
        <v>57</v>
      </c>
      <c r="D408">
        <f>Data!D407</f>
        <v>21</v>
      </c>
      <c r="E408">
        <f>Data!E407</f>
        <v>62</v>
      </c>
      <c r="F408">
        <f>Data!F407</f>
        <v>87</v>
      </c>
      <c r="G408">
        <f>Data!G407</f>
        <v>46</v>
      </c>
      <c r="H408">
        <f>Data!H407</f>
        <v>33</v>
      </c>
      <c r="I408">
        <f>Data!I407</f>
        <v>44</v>
      </c>
      <c r="J408">
        <f>Data!J407</f>
        <v>56</v>
      </c>
      <c r="K408">
        <f>Data!K407</f>
        <v>71</v>
      </c>
      <c r="L408">
        <f>Data!L407</f>
        <v>33</v>
      </c>
      <c r="M408">
        <f>Data!M407</f>
        <v>43</v>
      </c>
      <c r="N408">
        <f>Data!N407</f>
        <v>55</v>
      </c>
      <c r="O408">
        <f>Data!O407</f>
        <v>60</v>
      </c>
      <c r="P408">
        <f>Data!P407</f>
        <v>61</v>
      </c>
      <c r="Q408">
        <f>Data!Q407</f>
        <v>58</v>
      </c>
      <c r="R408">
        <f>Data!R407</f>
        <v>68</v>
      </c>
      <c r="S408">
        <f>Data!S407</f>
        <v>56</v>
      </c>
      <c r="T408">
        <f>Data!T407</f>
        <v>54</v>
      </c>
      <c r="U408">
        <f>Data!U407</f>
        <v>39</v>
      </c>
      <c r="V408">
        <f>Data!V407</f>
        <v>37</v>
      </c>
      <c r="W408">
        <f>Data!W407</f>
        <v>61</v>
      </c>
      <c r="X408">
        <f>Data!X407</f>
        <v>62</v>
      </c>
      <c r="Y408">
        <f>Data!Y407</f>
        <v>48</v>
      </c>
      <c r="Z408">
        <f>Data!Z407</f>
        <v>46</v>
      </c>
      <c r="AA408">
        <f>Data!AA407</f>
        <v>52</v>
      </c>
      <c r="AB408">
        <f>Data!AB407</f>
        <v>43</v>
      </c>
      <c r="AC408">
        <f>Data!AC407</f>
        <v>58</v>
      </c>
      <c r="AD408">
        <f>Data!AD407</f>
        <v>55</v>
      </c>
      <c r="AE408">
        <f>Data!AE407</f>
        <v>38</v>
      </c>
      <c r="AH408" s="8">
        <v>396</v>
      </c>
      <c r="AI408">
        <f>Data!AI407</f>
        <v>35</v>
      </c>
      <c r="AJ408">
        <f>Data!AJ407</f>
        <v>17</v>
      </c>
      <c r="AK408">
        <f>Data!AK407</f>
        <v>25</v>
      </c>
      <c r="AL408">
        <f>Data!AL407</f>
        <v>23</v>
      </c>
      <c r="AM408">
        <f>Data!AM407</f>
        <v>14</v>
      </c>
      <c r="AN408">
        <f>Data!AN407</f>
        <v>16</v>
      </c>
      <c r="AO408">
        <f>Data!AO407</f>
        <v>12</v>
      </c>
      <c r="AP408">
        <f>Data!AP407</f>
        <v>42</v>
      </c>
      <c r="AQ408">
        <f>Data!AQ407</f>
        <v>8</v>
      </c>
      <c r="AR408">
        <f>Data!AR407</f>
        <v>13</v>
      </c>
      <c r="AS408">
        <f>Data!AS407</f>
        <v>22</v>
      </c>
      <c r="AT408">
        <f>Data!AT407</f>
        <v>21</v>
      </c>
      <c r="AU408">
        <f>Data!AU407</f>
        <v>16</v>
      </c>
      <c r="AV408">
        <f>Data!AV407</f>
        <v>24</v>
      </c>
      <c r="AW408">
        <f>Data!AW407</f>
        <v>33</v>
      </c>
      <c r="AX408">
        <f>Data!AX407</f>
        <v>34</v>
      </c>
      <c r="AY408">
        <f>Data!AY407</f>
        <v>14</v>
      </c>
      <c r="AZ408">
        <f>Data!AZ407</f>
        <v>29</v>
      </c>
      <c r="BA408">
        <f>Data!BA407</f>
        <v>13</v>
      </c>
      <c r="BB408">
        <f>Data!BB407</f>
        <v>5</v>
      </c>
      <c r="BC408">
        <f>Data!BC407</f>
        <v>24</v>
      </c>
      <c r="BD408">
        <f>Data!BD407</f>
        <v>23</v>
      </c>
      <c r="BE408">
        <f>Data!BE407</f>
        <v>28</v>
      </c>
      <c r="BF408">
        <f>Data!BF407</f>
        <v>35</v>
      </c>
      <c r="BG408">
        <f>Data!BG407</f>
        <v>27</v>
      </c>
      <c r="BH408">
        <f>Data!BH407</f>
        <v>38</v>
      </c>
      <c r="BI408">
        <f>Data!BI407</f>
        <v>11</v>
      </c>
      <c r="BJ408">
        <f>Data!BJ407</f>
        <v>1</v>
      </c>
      <c r="BK408">
        <f>Data!BK407</f>
        <v>6</v>
      </c>
      <c r="BL408">
        <f>Data!BL407</f>
        <v>13</v>
      </c>
    </row>
    <row r="409" spans="1:64" x14ac:dyDescent="0.35">
      <c r="A409" s="8">
        <v>397</v>
      </c>
      <c r="B409">
        <f>Data!B408</f>
        <v>60</v>
      </c>
      <c r="C409">
        <f>Data!C408</f>
        <v>17</v>
      </c>
      <c r="D409">
        <f>Data!D408</f>
        <v>52</v>
      </c>
      <c r="E409">
        <f>Data!E408</f>
        <v>53</v>
      </c>
      <c r="F409">
        <f>Data!F408</f>
        <v>73</v>
      </c>
      <c r="G409">
        <f>Data!G408</f>
        <v>25</v>
      </c>
      <c r="H409">
        <f>Data!H408</f>
        <v>63</v>
      </c>
      <c r="I409">
        <f>Data!I408</f>
        <v>23</v>
      </c>
      <c r="J409">
        <f>Data!J408</f>
        <v>62</v>
      </c>
      <c r="K409">
        <f>Data!K408</f>
        <v>34</v>
      </c>
      <c r="L409">
        <f>Data!L408</f>
        <v>74</v>
      </c>
      <c r="M409">
        <f>Data!M408</f>
        <v>38</v>
      </c>
      <c r="N409">
        <f>Data!N408</f>
        <v>30</v>
      </c>
      <c r="O409">
        <f>Data!O408</f>
        <v>53</v>
      </c>
      <c r="P409">
        <f>Data!P408</f>
        <v>58</v>
      </c>
      <c r="Q409">
        <f>Data!Q408</f>
        <v>74</v>
      </c>
      <c r="R409">
        <f>Data!R408</f>
        <v>38</v>
      </c>
      <c r="S409">
        <f>Data!S408</f>
        <v>36</v>
      </c>
      <c r="T409">
        <f>Data!T408</f>
        <v>43</v>
      </c>
      <c r="U409">
        <f>Data!U408</f>
        <v>56</v>
      </c>
      <c r="V409">
        <f>Data!V408</f>
        <v>64</v>
      </c>
      <c r="W409">
        <f>Data!W408</f>
        <v>65</v>
      </c>
      <c r="X409">
        <f>Data!X408</f>
        <v>77</v>
      </c>
      <c r="Y409">
        <f>Data!Y408</f>
        <v>73</v>
      </c>
      <c r="Z409">
        <f>Data!Z408</f>
        <v>26</v>
      </c>
      <c r="AA409">
        <f>Data!AA408</f>
        <v>59</v>
      </c>
      <c r="AB409">
        <f>Data!AB408</f>
        <v>57</v>
      </c>
      <c r="AC409">
        <f>Data!AC408</f>
        <v>69</v>
      </c>
      <c r="AD409">
        <f>Data!AD408</f>
        <v>40</v>
      </c>
      <c r="AE409">
        <f>Data!AE408</f>
        <v>28</v>
      </c>
      <c r="AH409" s="8">
        <v>397</v>
      </c>
      <c r="AI409">
        <f>Data!AI408</f>
        <v>9</v>
      </c>
      <c r="AJ409">
        <f>Data!AJ408</f>
        <v>10</v>
      </c>
      <c r="AK409">
        <f>Data!AK408</f>
        <v>40</v>
      </c>
      <c r="AL409">
        <f>Data!AL408</f>
        <v>22</v>
      </c>
      <c r="AM409">
        <f>Data!AM408</f>
        <v>22</v>
      </c>
      <c r="AN409">
        <f>Data!AN408</f>
        <v>12</v>
      </c>
      <c r="AO409">
        <f>Data!AO408</f>
        <v>8</v>
      </c>
      <c r="AP409">
        <f>Data!AP408</f>
        <v>22</v>
      </c>
      <c r="AQ409">
        <f>Data!AQ408</f>
        <v>20</v>
      </c>
      <c r="AR409">
        <f>Data!AR408</f>
        <v>6</v>
      </c>
      <c r="AS409">
        <f>Data!AS408</f>
        <v>29</v>
      </c>
      <c r="AT409">
        <f>Data!AT408</f>
        <v>39</v>
      </c>
      <c r="AU409">
        <f>Data!AU408</f>
        <v>27</v>
      </c>
      <c r="AV409">
        <f>Data!AV408</f>
        <v>0</v>
      </c>
      <c r="AW409">
        <f>Data!AW408</f>
        <v>19</v>
      </c>
      <c r="AX409">
        <f>Data!AX408</f>
        <v>16</v>
      </c>
      <c r="AY409">
        <f>Data!AY408</f>
        <v>0</v>
      </c>
      <c r="AZ409">
        <f>Data!AZ408</f>
        <v>47</v>
      </c>
      <c r="BA409">
        <f>Data!BA408</f>
        <v>25</v>
      </c>
      <c r="BB409">
        <f>Data!BB408</f>
        <v>38</v>
      </c>
      <c r="BC409">
        <f>Data!BC408</f>
        <v>5</v>
      </c>
      <c r="BD409">
        <f>Data!BD408</f>
        <v>30</v>
      </c>
      <c r="BE409">
        <f>Data!BE408</f>
        <v>25</v>
      </c>
      <c r="BF409">
        <f>Data!BF408</f>
        <v>37</v>
      </c>
      <c r="BG409">
        <f>Data!BG408</f>
        <v>9</v>
      </c>
      <c r="BH409">
        <f>Data!BH408</f>
        <v>0</v>
      </c>
      <c r="BI409">
        <f>Data!BI408</f>
        <v>5</v>
      </c>
      <c r="BJ409">
        <f>Data!BJ408</f>
        <v>16</v>
      </c>
      <c r="BK409">
        <f>Data!BK408</f>
        <v>21</v>
      </c>
      <c r="BL409">
        <f>Data!BL408</f>
        <v>6</v>
      </c>
    </row>
    <row r="410" spans="1:64" x14ac:dyDescent="0.35">
      <c r="A410" s="8">
        <v>398</v>
      </c>
      <c r="B410">
        <f>Data!B409</f>
        <v>42</v>
      </c>
      <c r="C410">
        <f>Data!C409</f>
        <v>45</v>
      </c>
      <c r="D410">
        <f>Data!D409</f>
        <v>85</v>
      </c>
      <c r="E410">
        <f>Data!E409</f>
        <v>68</v>
      </c>
      <c r="F410">
        <f>Data!F409</f>
        <v>63</v>
      </c>
      <c r="G410">
        <f>Data!G409</f>
        <v>71</v>
      </c>
      <c r="H410">
        <f>Data!H409</f>
        <v>46</v>
      </c>
      <c r="I410">
        <f>Data!I409</f>
        <v>87</v>
      </c>
      <c r="J410">
        <f>Data!J409</f>
        <v>36</v>
      </c>
      <c r="K410">
        <f>Data!K409</f>
        <v>35</v>
      </c>
      <c r="L410">
        <f>Data!L409</f>
        <v>73</v>
      </c>
      <c r="M410">
        <f>Data!M409</f>
        <v>31</v>
      </c>
      <c r="N410">
        <f>Data!N409</f>
        <v>49</v>
      </c>
      <c r="O410">
        <f>Data!O409</f>
        <v>30</v>
      </c>
      <c r="P410">
        <f>Data!P409</f>
        <v>36</v>
      </c>
      <c r="Q410">
        <f>Data!Q409</f>
        <v>59</v>
      </c>
      <c r="R410">
        <f>Data!R409</f>
        <v>48</v>
      </c>
      <c r="S410">
        <f>Data!S409</f>
        <v>28</v>
      </c>
      <c r="T410">
        <f>Data!T409</f>
        <v>56</v>
      </c>
      <c r="U410">
        <f>Data!U409</f>
        <v>59</v>
      </c>
      <c r="V410">
        <f>Data!V409</f>
        <v>67</v>
      </c>
      <c r="W410">
        <f>Data!W409</f>
        <v>48</v>
      </c>
      <c r="X410">
        <f>Data!X409</f>
        <v>63</v>
      </c>
      <c r="Y410">
        <f>Data!Y409</f>
        <v>50</v>
      </c>
      <c r="Z410">
        <f>Data!Z409</f>
        <v>32</v>
      </c>
      <c r="AA410">
        <f>Data!AA409</f>
        <v>47</v>
      </c>
      <c r="AB410">
        <f>Data!AB409</f>
        <v>20</v>
      </c>
      <c r="AC410">
        <f>Data!AC409</f>
        <v>68</v>
      </c>
      <c r="AD410">
        <f>Data!AD409</f>
        <v>51</v>
      </c>
      <c r="AE410">
        <f>Data!AE409</f>
        <v>19</v>
      </c>
      <c r="AH410" s="8">
        <v>398</v>
      </c>
      <c r="AI410">
        <f>Data!AI409</f>
        <v>9</v>
      </c>
      <c r="AJ410">
        <f>Data!AJ409</f>
        <v>43</v>
      </c>
      <c r="AK410">
        <f>Data!AK409</f>
        <v>17</v>
      </c>
      <c r="AL410">
        <f>Data!AL409</f>
        <v>17</v>
      </c>
      <c r="AM410">
        <f>Data!AM409</f>
        <v>16</v>
      </c>
      <c r="AN410">
        <f>Data!AN409</f>
        <v>19</v>
      </c>
      <c r="AO410">
        <f>Data!AO409</f>
        <v>5</v>
      </c>
      <c r="AP410">
        <f>Data!AP409</f>
        <v>22</v>
      </c>
      <c r="AQ410">
        <f>Data!AQ409</f>
        <v>23</v>
      </c>
      <c r="AR410">
        <f>Data!AR409</f>
        <v>20</v>
      </c>
      <c r="AS410">
        <f>Data!AS409</f>
        <v>21</v>
      </c>
      <c r="AT410">
        <f>Data!AT409</f>
        <v>28</v>
      </c>
      <c r="AU410">
        <f>Data!AU409</f>
        <v>22</v>
      </c>
      <c r="AV410">
        <f>Data!AV409</f>
        <v>23</v>
      </c>
      <c r="AW410">
        <f>Data!AW409</f>
        <v>15</v>
      </c>
      <c r="AX410">
        <f>Data!AX409</f>
        <v>27</v>
      </c>
      <c r="AY410">
        <f>Data!AY409</f>
        <v>49</v>
      </c>
      <c r="AZ410">
        <f>Data!AZ409</f>
        <v>0</v>
      </c>
      <c r="BA410">
        <f>Data!BA409</f>
        <v>19</v>
      </c>
      <c r="BB410">
        <f>Data!BB409</f>
        <v>36</v>
      </c>
      <c r="BC410">
        <f>Data!BC409</f>
        <v>12</v>
      </c>
      <c r="BD410">
        <f>Data!BD409</f>
        <v>36</v>
      </c>
      <c r="BE410">
        <f>Data!BE409</f>
        <v>11</v>
      </c>
      <c r="BF410">
        <f>Data!BF409</f>
        <v>22</v>
      </c>
      <c r="BG410">
        <f>Data!BG409</f>
        <v>35</v>
      </c>
      <c r="BH410">
        <f>Data!BH409</f>
        <v>36</v>
      </c>
      <c r="BI410">
        <f>Data!BI409</f>
        <v>14</v>
      </c>
      <c r="BJ410">
        <f>Data!BJ409</f>
        <v>3</v>
      </c>
      <c r="BK410">
        <f>Data!BK409</f>
        <v>52</v>
      </c>
      <c r="BL410">
        <f>Data!BL409</f>
        <v>24</v>
      </c>
    </row>
    <row r="411" spans="1:64" x14ac:dyDescent="0.35">
      <c r="A411" s="8">
        <v>399</v>
      </c>
      <c r="B411">
        <f>Data!B410</f>
        <v>41</v>
      </c>
      <c r="C411">
        <f>Data!C410</f>
        <v>42</v>
      </c>
      <c r="D411">
        <f>Data!D410</f>
        <v>54</v>
      </c>
      <c r="E411">
        <f>Data!E410</f>
        <v>47</v>
      </c>
      <c r="F411">
        <f>Data!F410</f>
        <v>37</v>
      </c>
      <c r="G411">
        <f>Data!G410</f>
        <v>64</v>
      </c>
      <c r="H411">
        <f>Data!H410</f>
        <v>30</v>
      </c>
      <c r="I411">
        <f>Data!I410</f>
        <v>50</v>
      </c>
      <c r="J411">
        <f>Data!J410</f>
        <v>50</v>
      </c>
      <c r="K411">
        <f>Data!K410</f>
        <v>46</v>
      </c>
      <c r="L411">
        <f>Data!L410</f>
        <v>39</v>
      </c>
      <c r="M411">
        <f>Data!M410</f>
        <v>62</v>
      </c>
      <c r="N411">
        <f>Data!N410</f>
        <v>57</v>
      </c>
      <c r="O411">
        <f>Data!O410</f>
        <v>40</v>
      </c>
      <c r="P411">
        <f>Data!P410</f>
        <v>57</v>
      </c>
      <c r="Q411">
        <f>Data!Q410</f>
        <v>48</v>
      </c>
      <c r="R411">
        <f>Data!R410</f>
        <v>53</v>
      </c>
      <c r="S411">
        <f>Data!S410</f>
        <v>54</v>
      </c>
      <c r="T411">
        <f>Data!T410</f>
        <v>43</v>
      </c>
      <c r="U411">
        <f>Data!U410</f>
        <v>50</v>
      </c>
      <c r="V411">
        <f>Data!V410</f>
        <v>67</v>
      </c>
      <c r="W411">
        <f>Data!W410</f>
        <v>56</v>
      </c>
      <c r="X411">
        <f>Data!X410</f>
        <v>68</v>
      </c>
      <c r="Y411">
        <f>Data!Y410</f>
        <v>47</v>
      </c>
      <c r="Z411">
        <f>Data!Z410</f>
        <v>55</v>
      </c>
      <c r="AA411">
        <f>Data!AA410</f>
        <v>44</v>
      </c>
      <c r="AB411">
        <f>Data!AB410</f>
        <v>38</v>
      </c>
      <c r="AC411">
        <f>Data!AC410</f>
        <v>45</v>
      </c>
      <c r="AD411">
        <f>Data!AD410</f>
        <v>81</v>
      </c>
      <c r="AE411">
        <f>Data!AE410</f>
        <v>46</v>
      </c>
      <c r="AH411" s="8">
        <v>399</v>
      </c>
      <c r="AI411">
        <f>Data!AI410</f>
        <v>33</v>
      </c>
      <c r="AJ411">
        <f>Data!AJ410</f>
        <v>13</v>
      </c>
      <c r="AK411">
        <f>Data!AK410</f>
        <v>26</v>
      </c>
      <c r="AL411">
        <f>Data!AL410</f>
        <v>29</v>
      </c>
      <c r="AM411">
        <f>Data!AM410</f>
        <v>9</v>
      </c>
      <c r="AN411">
        <f>Data!AN410</f>
        <v>36</v>
      </c>
      <c r="AO411">
        <f>Data!AO410</f>
        <v>19</v>
      </c>
      <c r="AP411">
        <f>Data!AP410</f>
        <v>54</v>
      </c>
      <c r="AQ411">
        <f>Data!AQ410</f>
        <v>30</v>
      </c>
      <c r="AR411">
        <f>Data!AR410</f>
        <v>0</v>
      </c>
      <c r="AS411">
        <f>Data!AS410</f>
        <v>10</v>
      </c>
      <c r="AT411">
        <f>Data!AT410</f>
        <v>14</v>
      </c>
      <c r="AU411">
        <f>Data!AU410</f>
        <v>2</v>
      </c>
      <c r="AV411">
        <f>Data!AV410</f>
        <v>34</v>
      </c>
      <c r="AW411">
        <f>Data!AW410</f>
        <v>29</v>
      </c>
      <c r="AX411">
        <f>Data!AX410</f>
        <v>20</v>
      </c>
      <c r="AY411">
        <f>Data!AY410</f>
        <v>28</v>
      </c>
      <c r="AZ411">
        <f>Data!AZ410</f>
        <v>26</v>
      </c>
      <c r="BA411">
        <f>Data!BA410</f>
        <v>35</v>
      </c>
      <c r="BB411">
        <f>Data!BB410</f>
        <v>27</v>
      </c>
      <c r="BC411">
        <f>Data!BC410</f>
        <v>3</v>
      </c>
      <c r="BD411">
        <f>Data!BD410</f>
        <v>3</v>
      </c>
      <c r="BE411">
        <f>Data!BE410</f>
        <v>22</v>
      </c>
      <c r="BF411">
        <f>Data!BF410</f>
        <v>20</v>
      </c>
      <c r="BG411">
        <f>Data!BG410</f>
        <v>9</v>
      </c>
      <c r="BH411">
        <f>Data!BH410</f>
        <v>22</v>
      </c>
      <c r="BI411">
        <f>Data!BI410</f>
        <v>16</v>
      </c>
      <c r="BJ411">
        <f>Data!BJ410</f>
        <v>35</v>
      </c>
      <c r="BK411">
        <f>Data!BK410</f>
        <v>17</v>
      </c>
      <c r="BL411">
        <f>Data!BL410</f>
        <v>24</v>
      </c>
    </row>
    <row r="412" spans="1:64" x14ac:dyDescent="0.35">
      <c r="A412" s="8">
        <v>400</v>
      </c>
      <c r="B412">
        <f>Data!B411</f>
        <v>36</v>
      </c>
      <c r="C412">
        <f>Data!C411</f>
        <v>52</v>
      </c>
      <c r="D412">
        <f>Data!D411</f>
        <v>29</v>
      </c>
      <c r="E412">
        <f>Data!E411</f>
        <v>21</v>
      </c>
      <c r="F412">
        <f>Data!F411</f>
        <v>45</v>
      </c>
      <c r="G412">
        <f>Data!G411</f>
        <v>63</v>
      </c>
      <c r="H412">
        <f>Data!H411</f>
        <v>35</v>
      </c>
      <c r="I412">
        <f>Data!I411</f>
        <v>75</v>
      </c>
      <c r="J412">
        <f>Data!J411</f>
        <v>66</v>
      </c>
      <c r="K412">
        <f>Data!K411</f>
        <v>49</v>
      </c>
      <c r="L412">
        <f>Data!L411</f>
        <v>56</v>
      </c>
      <c r="M412">
        <f>Data!M411</f>
        <v>59</v>
      </c>
      <c r="N412">
        <f>Data!N411</f>
        <v>44</v>
      </c>
      <c r="O412">
        <f>Data!O411</f>
        <v>40</v>
      </c>
      <c r="P412">
        <f>Data!P411</f>
        <v>49</v>
      </c>
      <c r="Q412">
        <f>Data!Q411</f>
        <v>47</v>
      </c>
      <c r="R412">
        <f>Data!R411</f>
        <v>37</v>
      </c>
      <c r="S412">
        <f>Data!S411</f>
        <v>51</v>
      </c>
      <c r="T412">
        <f>Data!T411</f>
        <v>38</v>
      </c>
      <c r="U412">
        <f>Data!U411</f>
        <v>27</v>
      </c>
      <c r="V412">
        <f>Data!V411</f>
        <v>43</v>
      </c>
      <c r="W412">
        <f>Data!W411</f>
        <v>29</v>
      </c>
      <c r="X412">
        <f>Data!X411</f>
        <v>59</v>
      </c>
      <c r="Y412">
        <f>Data!Y411</f>
        <v>49</v>
      </c>
      <c r="Z412">
        <f>Data!Z411</f>
        <v>28</v>
      </c>
      <c r="AA412">
        <f>Data!AA411</f>
        <v>49</v>
      </c>
      <c r="AB412">
        <f>Data!AB411</f>
        <v>47</v>
      </c>
      <c r="AC412">
        <f>Data!AC411</f>
        <v>70</v>
      </c>
      <c r="AD412">
        <f>Data!AD411</f>
        <v>25</v>
      </c>
      <c r="AE412">
        <f>Data!AE411</f>
        <v>60</v>
      </c>
      <c r="AH412" s="8">
        <v>400</v>
      </c>
      <c r="AI412">
        <f>Data!AI411</f>
        <v>11</v>
      </c>
      <c r="AJ412">
        <f>Data!AJ411</f>
        <v>17</v>
      </c>
      <c r="AK412">
        <f>Data!AK411</f>
        <v>25</v>
      </c>
      <c r="AL412">
        <f>Data!AL411</f>
        <v>28</v>
      </c>
      <c r="AM412">
        <f>Data!AM411</f>
        <v>30</v>
      </c>
      <c r="AN412">
        <f>Data!AN411</f>
        <v>3</v>
      </c>
      <c r="AO412">
        <f>Data!AO411</f>
        <v>24</v>
      </c>
      <c r="AP412">
        <f>Data!AP411</f>
        <v>24</v>
      </c>
      <c r="AQ412">
        <f>Data!AQ411</f>
        <v>15</v>
      </c>
      <c r="AR412">
        <f>Data!AR411</f>
        <v>4</v>
      </c>
      <c r="AS412">
        <f>Data!AS411</f>
        <v>35</v>
      </c>
      <c r="AT412">
        <f>Data!AT411</f>
        <v>0</v>
      </c>
      <c r="AU412">
        <f>Data!AU411</f>
        <v>22</v>
      </c>
      <c r="AV412">
        <f>Data!AV411</f>
        <v>15</v>
      </c>
      <c r="AW412">
        <f>Data!AW411</f>
        <v>7</v>
      </c>
      <c r="AX412">
        <f>Data!AX411</f>
        <v>19</v>
      </c>
      <c r="AY412">
        <f>Data!AY411</f>
        <v>19</v>
      </c>
      <c r="AZ412">
        <f>Data!AZ411</f>
        <v>42</v>
      </c>
      <c r="BA412">
        <f>Data!BA411</f>
        <v>33</v>
      </c>
      <c r="BB412">
        <f>Data!BB411</f>
        <v>18</v>
      </c>
      <c r="BC412">
        <f>Data!BC411</f>
        <v>9</v>
      </c>
      <c r="BD412">
        <f>Data!BD411</f>
        <v>11</v>
      </c>
      <c r="BE412">
        <f>Data!BE411</f>
        <v>18</v>
      </c>
      <c r="BF412">
        <f>Data!BF411</f>
        <v>10</v>
      </c>
      <c r="BG412">
        <f>Data!BG411</f>
        <v>10</v>
      </c>
      <c r="BH412">
        <f>Data!BH411</f>
        <v>26</v>
      </c>
      <c r="BI412">
        <f>Data!BI411</f>
        <v>25</v>
      </c>
      <c r="BJ412">
        <f>Data!BJ411</f>
        <v>19</v>
      </c>
      <c r="BK412">
        <f>Data!BK411</f>
        <v>26</v>
      </c>
      <c r="BL412">
        <f>Data!BL411</f>
        <v>3</v>
      </c>
    </row>
    <row r="413" spans="1:64" x14ac:dyDescent="0.35">
      <c r="A413" s="8">
        <v>401</v>
      </c>
      <c r="B413">
        <f>Data!B412</f>
        <v>42</v>
      </c>
      <c r="C413">
        <f>Data!C412</f>
        <v>27</v>
      </c>
      <c r="D413">
        <f>Data!D412</f>
        <v>74</v>
      </c>
      <c r="E413">
        <f>Data!E412</f>
        <v>43</v>
      </c>
      <c r="F413">
        <f>Data!F412</f>
        <v>44</v>
      </c>
      <c r="G413">
        <f>Data!G412</f>
        <v>34</v>
      </c>
      <c r="H413">
        <f>Data!H412</f>
        <v>58</v>
      </c>
      <c r="I413">
        <f>Data!I412</f>
        <v>70</v>
      </c>
      <c r="J413">
        <f>Data!J412</f>
        <v>46</v>
      </c>
      <c r="K413">
        <f>Data!K412</f>
        <v>45</v>
      </c>
      <c r="L413">
        <f>Data!L412</f>
        <v>47</v>
      </c>
      <c r="M413">
        <f>Data!M412</f>
        <v>46</v>
      </c>
      <c r="N413">
        <f>Data!N412</f>
        <v>72</v>
      </c>
      <c r="O413">
        <f>Data!O412</f>
        <v>72</v>
      </c>
      <c r="P413">
        <f>Data!P412</f>
        <v>24</v>
      </c>
      <c r="Q413">
        <f>Data!Q412</f>
        <v>17</v>
      </c>
      <c r="R413">
        <f>Data!R412</f>
        <v>77</v>
      </c>
      <c r="S413">
        <f>Data!S412</f>
        <v>79</v>
      </c>
      <c r="T413">
        <f>Data!T412</f>
        <v>59</v>
      </c>
      <c r="U413">
        <f>Data!U412</f>
        <v>59</v>
      </c>
      <c r="V413">
        <f>Data!V412</f>
        <v>31</v>
      </c>
      <c r="W413">
        <f>Data!W412</f>
        <v>51</v>
      </c>
      <c r="X413">
        <f>Data!X412</f>
        <v>29</v>
      </c>
      <c r="Y413">
        <f>Data!Y412</f>
        <v>68</v>
      </c>
      <c r="Z413">
        <f>Data!Z412</f>
        <v>71</v>
      </c>
      <c r="AA413">
        <f>Data!AA412</f>
        <v>76</v>
      </c>
      <c r="AB413">
        <f>Data!AB412</f>
        <v>25</v>
      </c>
      <c r="AC413">
        <f>Data!AC412</f>
        <v>25</v>
      </c>
      <c r="AD413">
        <f>Data!AD412</f>
        <v>98</v>
      </c>
      <c r="AE413">
        <f>Data!AE412</f>
        <v>38</v>
      </c>
      <c r="AH413" s="8">
        <v>401</v>
      </c>
      <c r="AI413">
        <f>Data!AI412</f>
        <v>12</v>
      </c>
      <c r="AJ413">
        <f>Data!AJ412</f>
        <v>25</v>
      </c>
      <c r="AK413">
        <f>Data!AK412</f>
        <v>34</v>
      </c>
      <c r="AL413">
        <f>Data!AL412</f>
        <v>28</v>
      </c>
      <c r="AM413">
        <f>Data!AM412</f>
        <v>20</v>
      </c>
      <c r="AN413">
        <f>Data!AN412</f>
        <v>14</v>
      </c>
      <c r="AO413">
        <f>Data!AO412</f>
        <v>8</v>
      </c>
      <c r="AP413">
        <f>Data!AP412</f>
        <v>13</v>
      </c>
      <c r="AQ413">
        <f>Data!AQ412</f>
        <v>32</v>
      </c>
      <c r="AR413">
        <f>Data!AR412</f>
        <v>8</v>
      </c>
      <c r="AS413">
        <f>Data!AS412</f>
        <v>8</v>
      </c>
      <c r="AT413">
        <f>Data!AT412</f>
        <v>26</v>
      </c>
      <c r="AU413">
        <f>Data!AU412</f>
        <v>31</v>
      </c>
      <c r="AV413">
        <f>Data!AV412</f>
        <v>32</v>
      </c>
      <c r="AW413">
        <f>Data!AW412</f>
        <v>12</v>
      </c>
      <c r="AX413">
        <f>Data!AX412</f>
        <v>16</v>
      </c>
      <c r="AY413">
        <f>Data!AY412</f>
        <v>14</v>
      </c>
      <c r="AZ413">
        <f>Data!AZ412</f>
        <v>26</v>
      </c>
      <c r="BA413">
        <f>Data!BA412</f>
        <v>23</v>
      </c>
      <c r="BB413">
        <f>Data!BB412</f>
        <v>27</v>
      </c>
      <c r="BC413">
        <f>Data!BC412</f>
        <v>34</v>
      </c>
      <c r="BD413">
        <f>Data!BD412</f>
        <v>34</v>
      </c>
      <c r="BE413">
        <f>Data!BE412</f>
        <v>6</v>
      </c>
      <c r="BF413">
        <f>Data!BF412</f>
        <v>27</v>
      </c>
      <c r="BG413">
        <f>Data!BG412</f>
        <v>53</v>
      </c>
      <c r="BH413">
        <f>Data!BH412</f>
        <v>29</v>
      </c>
      <c r="BI413">
        <f>Data!BI412</f>
        <v>38</v>
      </c>
      <c r="BJ413">
        <f>Data!BJ412</f>
        <v>34</v>
      </c>
      <c r="BK413">
        <f>Data!BK412</f>
        <v>3</v>
      </c>
      <c r="BL413">
        <f>Data!BL412</f>
        <v>24</v>
      </c>
    </row>
    <row r="414" spans="1:64" x14ac:dyDescent="0.35">
      <c r="A414" s="8">
        <v>402</v>
      </c>
      <c r="B414">
        <f>Data!B413</f>
        <v>45</v>
      </c>
      <c r="C414">
        <f>Data!C413</f>
        <v>52</v>
      </c>
      <c r="D414">
        <f>Data!D413</f>
        <v>55</v>
      </c>
      <c r="E414">
        <f>Data!E413</f>
        <v>71</v>
      </c>
      <c r="F414">
        <f>Data!F413</f>
        <v>68</v>
      </c>
      <c r="G414">
        <f>Data!G413</f>
        <v>45</v>
      </c>
      <c r="H414">
        <f>Data!H413</f>
        <v>54</v>
      </c>
      <c r="I414">
        <f>Data!I413</f>
        <v>59</v>
      </c>
      <c r="J414">
        <f>Data!J413</f>
        <v>64</v>
      </c>
      <c r="K414">
        <f>Data!K413</f>
        <v>24</v>
      </c>
      <c r="L414">
        <f>Data!L413</f>
        <v>23</v>
      </c>
      <c r="M414">
        <f>Data!M413</f>
        <v>25</v>
      </c>
      <c r="N414">
        <f>Data!N413</f>
        <v>21</v>
      </c>
      <c r="O414">
        <f>Data!O413</f>
        <v>37</v>
      </c>
      <c r="P414">
        <f>Data!P413</f>
        <v>52</v>
      </c>
      <c r="Q414">
        <f>Data!Q413</f>
        <v>32</v>
      </c>
      <c r="R414">
        <f>Data!R413</f>
        <v>37</v>
      </c>
      <c r="S414">
        <f>Data!S413</f>
        <v>56</v>
      </c>
      <c r="T414">
        <f>Data!T413</f>
        <v>50</v>
      </c>
      <c r="U414">
        <f>Data!U413</f>
        <v>13</v>
      </c>
      <c r="V414">
        <f>Data!V413</f>
        <v>46</v>
      </c>
      <c r="W414">
        <f>Data!W413</f>
        <v>26</v>
      </c>
      <c r="X414">
        <f>Data!X413</f>
        <v>31</v>
      </c>
      <c r="Y414">
        <f>Data!Y413</f>
        <v>34</v>
      </c>
      <c r="Z414">
        <f>Data!Z413</f>
        <v>43</v>
      </c>
      <c r="AA414">
        <f>Data!AA413</f>
        <v>38</v>
      </c>
      <c r="AB414">
        <f>Data!AB413</f>
        <v>49</v>
      </c>
      <c r="AC414">
        <f>Data!AC413</f>
        <v>49</v>
      </c>
      <c r="AD414">
        <f>Data!AD413</f>
        <v>51</v>
      </c>
      <c r="AE414">
        <f>Data!AE413</f>
        <v>23</v>
      </c>
      <c r="AH414" s="8">
        <v>402</v>
      </c>
      <c r="AI414">
        <f>Data!AI413</f>
        <v>5</v>
      </c>
      <c r="AJ414">
        <f>Data!AJ413</f>
        <v>11</v>
      </c>
      <c r="AK414">
        <f>Data!AK413</f>
        <v>21</v>
      </c>
      <c r="AL414">
        <f>Data!AL413</f>
        <v>15</v>
      </c>
      <c r="AM414">
        <f>Data!AM413</f>
        <v>15</v>
      </c>
      <c r="AN414">
        <f>Data!AN413</f>
        <v>13</v>
      </c>
      <c r="AO414">
        <f>Data!AO413</f>
        <v>3</v>
      </c>
      <c r="AP414">
        <f>Data!AP413</f>
        <v>27</v>
      </c>
      <c r="AQ414">
        <f>Data!AQ413</f>
        <v>24</v>
      </c>
      <c r="AR414">
        <f>Data!AR413</f>
        <v>32</v>
      </c>
      <c r="AS414">
        <f>Data!AS413</f>
        <v>15</v>
      </c>
      <c r="AT414">
        <f>Data!AT413</f>
        <v>19</v>
      </c>
      <c r="AU414">
        <f>Data!AU413</f>
        <v>16</v>
      </c>
      <c r="AV414">
        <f>Data!AV413</f>
        <v>37</v>
      </c>
      <c r="AW414">
        <f>Data!AW413</f>
        <v>22</v>
      </c>
      <c r="AX414">
        <f>Data!AX413</f>
        <v>35</v>
      </c>
      <c r="AY414">
        <f>Data!AY413</f>
        <v>19</v>
      </c>
      <c r="AZ414">
        <f>Data!AZ413</f>
        <v>26</v>
      </c>
      <c r="BA414">
        <f>Data!BA413</f>
        <v>42</v>
      </c>
      <c r="BB414">
        <f>Data!BB413</f>
        <v>41</v>
      </c>
      <c r="BC414">
        <f>Data!BC413</f>
        <v>28</v>
      </c>
      <c r="BD414">
        <f>Data!BD413</f>
        <v>0</v>
      </c>
      <c r="BE414">
        <f>Data!BE413</f>
        <v>44</v>
      </c>
      <c r="BF414">
        <f>Data!BF413</f>
        <v>33</v>
      </c>
      <c r="BG414">
        <f>Data!BG413</f>
        <v>11</v>
      </c>
      <c r="BH414">
        <f>Data!BH413</f>
        <v>21</v>
      </c>
      <c r="BI414">
        <f>Data!BI413</f>
        <v>3</v>
      </c>
      <c r="BJ414">
        <f>Data!BJ413</f>
        <v>31</v>
      </c>
      <c r="BK414">
        <f>Data!BK413</f>
        <v>29</v>
      </c>
      <c r="BL414">
        <f>Data!BL413</f>
        <v>16</v>
      </c>
    </row>
    <row r="415" spans="1:64" x14ac:dyDescent="0.35">
      <c r="A415" s="8">
        <v>403</v>
      </c>
      <c r="B415">
        <f>Data!B414</f>
        <v>34</v>
      </c>
      <c r="C415">
        <f>Data!C414</f>
        <v>63</v>
      </c>
      <c r="D415">
        <f>Data!D414</f>
        <v>29</v>
      </c>
      <c r="E415">
        <f>Data!E414</f>
        <v>28</v>
      </c>
      <c r="F415">
        <f>Data!F414</f>
        <v>67</v>
      </c>
      <c r="G415">
        <f>Data!G414</f>
        <v>51</v>
      </c>
      <c r="H415">
        <f>Data!H414</f>
        <v>61</v>
      </c>
      <c r="I415">
        <f>Data!I414</f>
        <v>39</v>
      </c>
      <c r="J415">
        <f>Data!J414</f>
        <v>50</v>
      </c>
      <c r="K415">
        <f>Data!K414</f>
        <v>61</v>
      </c>
      <c r="L415">
        <f>Data!L414</f>
        <v>58</v>
      </c>
      <c r="M415">
        <f>Data!M414</f>
        <v>57</v>
      </c>
      <c r="N415">
        <f>Data!N414</f>
        <v>55</v>
      </c>
      <c r="O415">
        <f>Data!O414</f>
        <v>55</v>
      </c>
      <c r="P415">
        <f>Data!P414</f>
        <v>51</v>
      </c>
      <c r="Q415">
        <f>Data!Q414</f>
        <v>68</v>
      </c>
      <c r="R415">
        <f>Data!R414</f>
        <v>18</v>
      </c>
      <c r="S415">
        <f>Data!S414</f>
        <v>32</v>
      </c>
      <c r="T415">
        <f>Data!T414</f>
        <v>57</v>
      </c>
      <c r="U415">
        <f>Data!U414</f>
        <v>72</v>
      </c>
      <c r="V415">
        <f>Data!V414</f>
        <v>44</v>
      </c>
      <c r="W415">
        <f>Data!W414</f>
        <v>49</v>
      </c>
      <c r="X415">
        <f>Data!X414</f>
        <v>62</v>
      </c>
      <c r="Y415">
        <f>Data!Y414</f>
        <v>50</v>
      </c>
      <c r="Z415">
        <f>Data!Z414</f>
        <v>52</v>
      </c>
      <c r="AA415">
        <f>Data!AA414</f>
        <v>40</v>
      </c>
      <c r="AB415">
        <f>Data!AB414</f>
        <v>48</v>
      </c>
      <c r="AC415">
        <f>Data!AC414</f>
        <v>48</v>
      </c>
      <c r="AD415">
        <f>Data!AD414</f>
        <v>29</v>
      </c>
      <c r="AE415">
        <f>Data!AE414</f>
        <v>34</v>
      </c>
      <c r="AH415" s="8">
        <v>403</v>
      </c>
      <c r="AI415">
        <f>Data!AI414</f>
        <v>32</v>
      </c>
      <c r="AJ415">
        <f>Data!AJ414</f>
        <v>26</v>
      </c>
      <c r="AK415">
        <f>Data!AK414</f>
        <v>4</v>
      </c>
      <c r="AL415">
        <f>Data!AL414</f>
        <v>35</v>
      </c>
      <c r="AM415">
        <f>Data!AM414</f>
        <v>10</v>
      </c>
      <c r="AN415">
        <f>Data!AN414</f>
        <v>23</v>
      </c>
      <c r="AO415">
        <f>Data!AO414</f>
        <v>0</v>
      </c>
      <c r="AP415">
        <f>Data!AP414</f>
        <v>28</v>
      </c>
      <c r="AQ415">
        <f>Data!AQ414</f>
        <v>34</v>
      </c>
      <c r="AR415">
        <f>Data!AR414</f>
        <v>29</v>
      </c>
      <c r="AS415">
        <f>Data!AS414</f>
        <v>23</v>
      </c>
      <c r="AT415">
        <f>Data!AT414</f>
        <v>19</v>
      </c>
      <c r="AU415">
        <f>Data!AU414</f>
        <v>43</v>
      </c>
      <c r="AV415">
        <f>Data!AV414</f>
        <v>25</v>
      </c>
      <c r="AW415">
        <f>Data!AW414</f>
        <v>24</v>
      </c>
      <c r="AX415">
        <f>Data!AX414</f>
        <v>29</v>
      </c>
      <c r="AY415">
        <f>Data!AY414</f>
        <v>28</v>
      </c>
      <c r="AZ415">
        <f>Data!AZ414</f>
        <v>27</v>
      </c>
      <c r="BA415">
        <f>Data!BA414</f>
        <v>20</v>
      </c>
      <c r="BB415">
        <f>Data!BB414</f>
        <v>23</v>
      </c>
      <c r="BC415">
        <f>Data!BC414</f>
        <v>28</v>
      </c>
      <c r="BD415">
        <f>Data!BD414</f>
        <v>37</v>
      </c>
      <c r="BE415">
        <f>Data!BE414</f>
        <v>32</v>
      </c>
      <c r="BF415">
        <f>Data!BF414</f>
        <v>25</v>
      </c>
      <c r="BG415">
        <f>Data!BG414</f>
        <v>12</v>
      </c>
      <c r="BH415">
        <f>Data!BH414</f>
        <v>2</v>
      </c>
      <c r="BI415">
        <f>Data!BI414</f>
        <v>24</v>
      </c>
      <c r="BJ415">
        <f>Data!BJ414</f>
        <v>31</v>
      </c>
      <c r="BK415">
        <f>Data!BK414</f>
        <v>19</v>
      </c>
      <c r="BL415">
        <f>Data!BL414</f>
        <v>20</v>
      </c>
    </row>
    <row r="416" spans="1:64" x14ac:dyDescent="0.35">
      <c r="A416" s="8">
        <v>404</v>
      </c>
      <c r="B416">
        <f>Data!B415</f>
        <v>61</v>
      </c>
      <c r="C416">
        <f>Data!C415</f>
        <v>46</v>
      </c>
      <c r="D416">
        <f>Data!D415</f>
        <v>31</v>
      </c>
      <c r="E416">
        <f>Data!E415</f>
        <v>59</v>
      </c>
      <c r="F416">
        <f>Data!F415</f>
        <v>61</v>
      </c>
      <c r="G416">
        <f>Data!G415</f>
        <v>69</v>
      </c>
      <c r="H416">
        <f>Data!H415</f>
        <v>44</v>
      </c>
      <c r="I416">
        <f>Data!I415</f>
        <v>64</v>
      </c>
      <c r="J416">
        <f>Data!J415</f>
        <v>52</v>
      </c>
      <c r="K416">
        <f>Data!K415</f>
        <v>43</v>
      </c>
      <c r="L416">
        <f>Data!L415</f>
        <v>45</v>
      </c>
      <c r="M416">
        <f>Data!M415</f>
        <v>73</v>
      </c>
      <c r="N416">
        <f>Data!N415</f>
        <v>46</v>
      </c>
      <c r="O416">
        <f>Data!O415</f>
        <v>53</v>
      </c>
      <c r="P416">
        <f>Data!P415</f>
        <v>54</v>
      </c>
      <c r="Q416">
        <f>Data!Q415</f>
        <v>45</v>
      </c>
      <c r="R416">
        <f>Data!R415</f>
        <v>32</v>
      </c>
      <c r="S416">
        <f>Data!S415</f>
        <v>39</v>
      </c>
      <c r="T416">
        <f>Data!T415</f>
        <v>51</v>
      </c>
      <c r="U416">
        <f>Data!U415</f>
        <v>39</v>
      </c>
      <c r="V416">
        <f>Data!V415</f>
        <v>66</v>
      </c>
      <c r="W416">
        <f>Data!W415</f>
        <v>29</v>
      </c>
      <c r="X416">
        <f>Data!X415</f>
        <v>53</v>
      </c>
      <c r="Y416">
        <f>Data!Y415</f>
        <v>78</v>
      </c>
      <c r="Z416">
        <f>Data!Z415</f>
        <v>52</v>
      </c>
      <c r="AA416">
        <f>Data!AA415</f>
        <v>44</v>
      </c>
      <c r="AB416">
        <f>Data!AB415</f>
        <v>87</v>
      </c>
      <c r="AC416">
        <f>Data!AC415</f>
        <v>72</v>
      </c>
      <c r="AD416">
        <f>Data!AD415</f>
        <v>64</v>
      </c>
      <c r="AE416">
        <f>Data!AE415</f>
        <v>32</v>
      </c>
      <c r="AH416" s="8">
        <v>404</v>
      </c>
      <c r="AI416">
        <f>Data!AI415</f>
        <v>21</v>
      </c>
      <c r="AJ416">
        <f>Data!AJ415</f>
        <v>32</v>
      </c>
      <c r="AK416">
        <f>Data!AK415</f>
        <v>21</v>
      </c>
      <c r="AL416">
        <f>Data!AL415</f>
        <v>36</v>
      </c>
      <c r="AM416">
        <f>Data!AM415</f>
        <v>5</v>
      </c>
      <c r="AN416">
        <f>Data!AN415</f>
        <v>20</v>
      </c>
      <c r="AO416">
        <f>Data!AO415</f>
        <v>20</v>
      </c>
      <c r="AP416">
        <f>Data!AP415</f>
        <v>0</v>
      </c>
      <c r="AQ416">
        <f>Data!AQ415</f>
        <v>5</v>
      </c>
      <c r="AR416">
        <f>Data!AR415</f>
        <v>41</v>
      </c>
      <c r="AS416">
        <f>Data!AS415</f>
        <v>1</v>
      </c>
      <c r="AT416">
        <f>Data!AT415</f>
        <v>11</v>
      </c>
      <c r="AU416">
        <f>Data!AU415</f>
        <v>25</v>
      </c>
      <c r="AV416">
        <f>Data!AV415</f>
        <v>26</v>
      </c>
      <c r="AW416">
        <f>Data!AW415</f>
        <v>16</v>
      </c>
      <c r="AX416">
        <f>Data!AX415</f>
        <v>19</v>
      </c>
      <c r="AY416">
        <f>Data!AY415</f>
        <v>22</v>
      </c>
      <c r="AZ416">
        <f>Data!AZ415</f>
        <v>6</v>
      </c>
      <c r="BA416">
        <f>Data!BA415</f>
        <v>14</v>
      </c>
      <c r="BB416">
        <f>Data!BB415</f>
        <v>12</v>
      </c>
      <c r="BC416">
        <f>Data!BC415</f>
        <v>34</v>
      </c>
      <c r="BD416">
        <f>Data!BD415</f>
        <v>17</v>
      </c>
      <c r="BE416">
        <f>Data!BE415</f>
        <v>30</v>
      </c>
      <c r="BF416">
        <f>Data!BF415</f>
        <v>27</v>
      </c>
      <c r="BG416">
        <f>Data!BG415</f>
        <v>2</v>
      </c>
      <c r="BH416">
        <f>Data!BH415</f>
        <v>16</v>
      </c>
      <c r="BI416">
        <f>Data!BI415</f>
        <v>33</v>
      </c>
      <c r="BJ416">
        <f>Data!BJ415</f>
        <v>22</v>
      </c>
      <c r="BK416">
        <f>Data!BK415</f>
        <v>34</v>
      </c>
      <c r="BL416">
        <f>Data!BL415</f>
        <v>0</v>
      </c>
    </row>
    <row r="417" spans="1:64" x14ac:dyDescent="0.35">
      <c r="A417" s="8">
        <v>405</v>
      </c>
      <c r="B417">
        <f>Data!B416</f>
        <v>53</v>
      </c>
      <c r="C417">
        <f>Data!C416</f>
        <v>48</v>
      </c>
      <c r="D417">
        <f>Data!D416</f>
        <v>49</v>
      </c>
      <c r="E417">
        <f>Data!E416</f>
        <v>40</v>
      </c>
      <c r="F417">
        <f>Data!F416</f>
        <v>45</v>
      </c>
      <c r="G417">
        <f>Data!G416</f>
        <v>59</v>
      </c>
      <c r="H417">
        <f>Data!H416</f>
        <v>60</v>
      </c>
      <c r="I417">
        <f>Data!I416</f>
        <v>57</v>
      </c>
      <c r="J417">
        <f>Data!J416</f>
        <v>35</v>
      </c>
      <c r="K417">
        <f>Data!K416</f>
        <v>56</v>
      </c>
      <c r="L417">
        <f>Data!L416</f>
        <v>53</v>
      </c>
      <c r="M417">
        <f>Data!M416</f>
        <v>19</v>
      </c>
      <c r="N417">
        <f>Data!N416</f>
        <v>54</v>
      </c>
      <c r="O417">
        <f>Data!O416</f>
        <v>36</v>
      </c>
      <c r="P417">
        <f>Data!P416</f>
        <v>44</v>
      </c>
      <c r="Q417">
        <f>Data!Q416</f>
        <v>28</v>
      </c>
      <c r="R417">
        <f>Data!R416</f>
        <v>94</v>
      </c>
      <c r="S417">
        <f>Data!S416</f>
        <v>54</v>
      </c>
      <c r="T417">
        <f>Data!T416</f>
        <v>43</v>
      </c>
      <c r="U417">
        <f>Data!U416</f>
        <v>36</v>
      </c>
      <c r="V417">
        <f>Data!V416</f>
        <v>46</v>
      </c>
      <c r="W417">
        <f>Data!W416</f>
        <v>63</v>
      </c>
      <c r="X417">
        <f>Data!X416</f>
        <v>18</v>
      </c>
      <c r="Y417">
        <f>Data!Y416</f>
        <v>39</v>
      </c>
      <c r="Z417">
        <f>Data!Z416</f>
        <v>40</v>
      </c>
      <c r="AA417">
        <f>Data!AA416</f>
        <v>36</v>
      </c>
      <c r="AB417">
        <f>Data!AB416</f>
        <v>50</v>
      </c>
      <c r="AC417">
        <f>Data!AC416</f>
        <v>68</v>
      </c>
      <c r="AD417">
        <f>Data!AD416</f>
        <v>26</v>
      </c>
      <c r="AE417">
        <f>Data!AE416</f>
        <v>39</v>
      </c>
      <c r="AH417" s="8">
        <v>405</v>
      </c>
      <c r="AI417">
        <f>Data!AI416</f>
        <v>12</v>
      </c>
      <c r="AJ417">
        <f>Data!AJ416</f>
        <v>9</v>
      </c>
      <c r="AK417">
        <f>Data!AK416</f>
        <v>29</v>
      </c>
      <c r="AL417">
        <f>Data!AL416</f>
        <v>12</v>
      </c>
      <c r="AM417">
        <f>Data!AM416</f>
        <v>32</v>
      </c>
      <c r="AN417">
        <f>Data!AN416</f>
        <v>27</v>
      </c>
      <c r="AO417">
        <f>Data!AO416</f>
        <v>24</v>
      </c>
      <c r="AP417">
        <f>Data!AP416</f>
        <v>0</v>
      </c>
      <c r="AQ417">
        <f>Data!AQ416</f>
        <v>15</v>
      </c>
      <c r="AR417">
        <f>Data!AR416</f>
        <v>1</v>
      </c>
      <c r="AS417">
        <f>Data!AS416</f>
        <v>6</v>
      </c>
      <c r="AT417">
        <f>Data!AT416</f>
        <v>33</v>
      </c>
      <c r="AU417">
        <f>Data!AU416</f>
        <v>25</v>
      </c>
      <c r="AV417">
        <f>Data!AV416</f>
        <v>26</v>
      </c>
      <c r="AW417">
        <f>Data!AW416</f>
        <v>14</v>
      </c>
      <c r="AX417">
        <f>Data!AX416</f>
        <v>18</v>
      </c>
      <c r="AY417">
        <f>Data!AY416</f>
        <v>18</v>
      </c>
      <c r="AZ417">
        <f>Data!AZ416</f>
        <v>10</v>
      </c>
      <c r="BA417">
        <f>Data!BA416</f>
        <v>12</v>
      </c>
      <c r="BB417">
        <f>Data!BB416</f>
        <v>10</v>
      </c>
      <c r="BC417">
        <f>Data!BC416</f>
        <v>24</v>
      </c>
      <c r="BD417">
        <f>Data!BD416</f>
        <v>8</v>
      </c>
      <c r="BE417">
        <f>Data!BE416</f>
        <v>6</v>
      </c>
      <c r="BF417">
        <f>Data!BF416</f>
        <v>19</v>
      </c>
      <c r="BG417">
        <f>Data!BG416</f>
        <v>9</v>
      </c>
      <c r="BH417">
        <f>Data!BH416</f>
        <v>8</v>
      </c>
      <c r="BI417">
        <f>Data!BI416</f>
        <v>33</v>
      </c>
      <c r="BJ417">
        <f>Data!BJ416</f>
        <v>8</v>
      </c>
      <c r="BK417">
        <f>Data!BK416</f>
        <v>21</v>
      </c>
      <c r="BL417">
        <f>Data!BL416</f>
        <v>4</v>
      </c>
    </row>
    <row r="418" spans="1:64" x14ac:dyDescent="0.35">
      <c r="A418" s="8">
        <v>406</v>
      </c>
      <c r="B418">
        <f>Data!B417</f>
        <v>55</v>
      </c>
      <c r="C418">
        <f>Data!C417</f>
        <v>45</v>
      </c>
      <c r="D418">
        <f>Data!D417</f>
        <v>36</v>
      </c>
      <c r="E418">
        <f>Data!E417</f>
        <v>51</v>
      </c>
      <c r="F418">
        <f>Data!F417</f>
        <v>70</v>
      </c>
      <c r="G418">
        <f>Data!G417</f>
        <v>50</v>
      </c>
      <c r="H418">
        <f>Data!H417</f>
        <v>54</v>
      </c>
      <c r="I418">
        <f>Data!I417</f>
        <v>56</v>
      </c>
      <c r="J418">
        <f>Data!J417</f>
        <v>69</v>
      </c>
      <c r="K418">
        <f>Data!K417</f>
        <v>38</v>
      </c>
      <c r="L418">
        <f>Data!L417</f>
        <v>49</v>
      </c>
      <c r="M418">
        <f>Data!M417</f>
        <v>35</v>
      </c>
      <c r="N418">
        <f>Data!N417</f>
        <v>42</v>
      </c>
      <c r="O418">
        <f>Data!O417</f>
        <v>69</v>
      </c>
      <c r="P418">
        <f>Data!P417</f>
        <v>42</v>
      </c>
      <c r="Q418">
        <f>Data!Q417</f>
        <v>56</v>
      </c>
      <c r="R418">
        <f>Data!R417</f>
        <v>34</v>
      </c>
      <c r="S418">
        <f>Data!S417</f>
        <v>69</v>
      </c>
      <c r="T418">
        <f>Data!T417</f>
        <v>72</v>
      </c>
      <c r="U418">
        <f>Data!U417</f>
        <v>58</v>
      </c>
      <c r="V418">
        <f>Data!V417</f>
        <v>57</v>
      </c>
      <c r="W418">
        <f>Data!W417</f>
        <v>37</v>
      </c>
      <c r="X418">
        <f>Data!X417</f>
        <v>51</v>
      </c>
      <c r="Y418">
        <f>Data!Y417</f>
        <v>62</v>
      </c>
      <c r="Z418">
        <f>Data!Z417</f>
        <v>46</v>
      </c>
      <c r="AA418">
        <f>Data!AA417</f>
        <v>75</v>
      </c>
      <c r="AB418">
        <f>Data!AB417</f>
        <v>6</v>
      </c>
      <c r="AC418">
        <f>Data!AC417</f>
        <v>42</v>
      </c>
      <c r="AD418">
        <f>Data!AD417</f>
        <v>54</v>
      </c>
      <c r="AE418">
        <f>Data!AE417</f>
        <v>55</v>
      </c>
      <c r="AH418" s="8">
        <v>406</v>
      </c>
      <c r="AI418">
        <f>Data!AI417</f>
        <v>23</v>
      </c>
      <c r="AJ418">
        <f>Data!AJ417</f>
        <v>23</v>
      </c>
      <c r="AK418">
        <f>Data!AK417</f>
        <v>0</v>
      </c>
      <c r="AL418">
        <f>Data!AL417</f>
        <v>54</v>
      </c>
      <c r="AM418">
        <f>Data!AM417</f>
        <v>25</v>
      </c>
      <c r="AN418">
        <f>Data!AN417</f>
        <v>33</v>
      </c>
      <c r="AO418">
        <f>Data!AO417</f>
        <v>26</v>
      </c>
      <c r="AP418">
        <f>Data!AP417</f>
        <v>19</v>
      </c>
      <c r="AQ418">
        <f>Data!AQ417</f>
        <v>18</v>
      </c>
      <c r="AR418">
        <f>Data!AR417</f>
        <v>20</v>
      </c>
      <c r="AS418">
        <f>Data!AS417</f>
        <v>17</v>
      </c>
      <c r="AT418">
        <f>Data!AT417</f>
        <v>2</v>
      </c>
      <c r="AU418">
        <f>Data!AU417</f>
        <v>29</v>
      </c>
      <c r="AV418">
        <f>Data!AV417</f>
        <v>5</v>
      </c>
      <c r="AW418">
        <f>Data!AW417</f>
        <v>0</v>
      </c>
      <c r="AX418">
        <f>Data!AX417</f>
        <v>16</v>
      </c>
      <c r="AY418">
        <f>Data!AY417</f>
        <v>16</v>
      </c>
      <c r="AZ418">
        <f>Data!AZ417</f>
        <v>28</v>
      </c>
      <c r="BA418">
        <f>Data!BA417</f>
        <v>28</v>
      </c>
      <c r="BB418">
        <f>Data!BB417</f>
        <v>9</v>
      </c>
      <c r="BC418">
        <f>Data!BC417</f>
        <v>25</v>
      </c>
      <c r="BD418">
        <f>Data!BD417</f>
        <v>20</v>
      </c>
      <c r="BE418">
        <f>Data!BE417</f>
        <v>20</v>
      </c>
      <c r="BF418">
        <f>Data!BF417</f>
        <v>30</v>
      </c>
      <c r="BG418">
        <f>Data!BG417</f>
        <v>22</v>
      </c>
      <c r="BH418">
        <f>Data!BH417</f>
        <v>1</v>
      </c>
      <c r="BI418">
        <f>Data!BI417</f>
        <v>20</v>
      </c>
      <c r="BJ418">
        <f>Data!BJ417</f>
        <v>20</v>
      </c>
      <c r="BK418">
        <f>Data!BK417</f>
        <v>34</v>
      </c>
      <c r="BL418">
        <f>Data!BL417</f>
        <v>33</v>
      </c>
    </row>
    <row r="419" spans="1:64" x14ac:dyDescent="0.35">
      <c r="A419" s="8">
        <v>407</v>
      </c>
      <c r="B419">
        <f>Data!B418</f>
        <v>72</v>
      </c>
      <c r="C419">
        <f>Data!C418</f>
        <v>67</v>
      </c>
      <c r="D419">
        <f>Data!D418</f>
        <v>52</v>
      </c>
      <c r="E419">
        <f>Data!E418</f>
        <v>71</v>
      </c>
      <c r="F419">
        <f>Data!F418</f>
        <v>14</v>
      </c>
      <c r="G419">
        <f>Data!G418</f>
        <v>61</v>
      </c>
      <c r="H419">
        <f>Data!H418</f>
        <v>67</v>
      </c>
      <c r="I419">
        <f>Data!I418</f>
        <v>51</v>
      </c>
      <c r="J419">
        <f>Data!J418</f>
        <v>50</v>
      </c>
      <c r="K419">
        <f>Data!K418</f>
        <v>60</v>
      </c>
      <c r="L419">
        <f>Data!L418</f>
        <v>63</v>
      </c>
      <c r="M419">
        <f>Data!M418</f>
        <v>24</v>
      </c>
      <c r="N419">
        <f>Data!N418</f>
        <v>47</v>
      </c>
      <c r="O419">
        <f>Data!O418</f>
        <v>50</v>
      </c>
      <c r="P419">
        <f>Data!P418</f>
        <v>57</v>
      </c>
      <c r="Q419">
        <f>Data!Q418</f>
        <v>31</v>
      </c>
      <c r="R419">
        <f>Data!R418</f>
        <v>73</v>
      </c>
      <c r="S419">
        <f>Data!S418</f>
        <v>47</v>
      </c>
      <c r="T419">
        <f>Data!T418</f>
        <v>63</v>
      </c>
      <c r="U419">
        <f>Data!U418</f>
        <v>72</v>
      </c>
      <c r="V419">
        <f>Data!V418</f>
        <v>44</v>
      </c>
      <c r="W419">
        <f>Data!W418</f>
        <v>65</v>
      </c>
      <c r="X419">
        <f>Data!X418</f>
        <v>46</v>
      </c>
      <c r="Y419">
        <f>Data!Y418</f>
        <v>61</v>
      </c>
      <c r="Z419">
        <f>Data!Z418</f>
        <v>37</v>
      </c>
      <c r="AA419">
        <f>Data!AA418</f>
        <v>57</v>
      </c>
      <c r="AB419">
        <f>Data!AB418</f>
        <v>64</v>
      </c>
      <c r="AC419">
        <f>Data!AC418</f>
        <v>20</v>
      </c>
      <c r="AD419">
        <f>Data!AD418</f>
        <v>94</v>
      </c>
      <c r="AE419">
        <f>Data!AE418</f>
        <v>43</v>
      </c>
      <c r="AH419" s="8">
        <v>407</v>
      </c>
      <c r="AI419">
        <f>Data!AI418</f>
        <v>10</v>
      </c>
      <c r="AJ419">
        <f>Data!AJ418</f>
        <v>44</v>
      </c>
      <c r="AK419">
        <f>Data!AK418</f>
        <v>15</v>
      </c>
      <c r="AL419">
        <f>Data!AL418</f>
        <v>9</v>
      </c>
      <c r="AM419">
        <f>Data!AM418</f>
        <v>27</v>
      </c>
      <c r="AN419">
        <f>Data!AN418</f>
        <v>34</v>
      </c>
      <c r="AO419">
        <f>Data!AO418</f>
        <v>5</v>
      </c>
      <c r="AP419">
        <f>Data!AP418</f>
        <v>23</v>
      </c>
      <c r="AQ419">
        <f>Data!AQ418</f>
        <v>30</v>
      </c>
      <c r="AR419">
        <f>Data!AR418</f>
        <v>14</v>
      </c>
      <c r="AS419">
        <f>Data!AS418</f>
        <v>14</v>
      </c>
      <c r="AT419">
        <f>Data!AT418</f>
        <v>23</v>
      </c>
      <c r="AU419">
        <f>Data!AU418</f>
        <v>8</v>
      </c>
      <c r="AV419">
        <f>Data!AV418</f>
        <v>13</v>
      </c>
      <c r="AW419">
        <f>Data!AW418</f>
        <v>24</v>
      </c>
      <c r="AX419">
        <f>Data!AX418</f>
        <v>20</v>
      </c>
      <c r="AY419">
        <f>Data!AY418</f>
        <v>6</v>
      </c>
      <c r="AZ419">
        <f>Data!AZ418</f>
        <v>19</v>
      </c>
      <c r="BA419">
        <f>Data!BA418</f>
        <v>26</v>
      </c>
      <c r="BB419">
        <f>Data!BB418</f>
        <v>14</v>
      </c>
      <c r="BC419">
        <f>Data!BC418</f>
        <v>0</v>
      </c>
      <c r="BD419">
        <f>Data!BD418</f>
        <v>3</v>
      </c>
      <c r="BE419">
        <f>Data!BE418</f>
        <v>38</v>
      </c>
      <c r="BF419">
        <f>Data!BF418</f>
        <v>21</v>
      </c>
      <c r="BG419">
        <f>Data!BG418</f>
        <v>1</v>
      </c>
      <c r="BH419">
        <f>Data!BH418</f>
        <v>27</v>
      </c>
      <c r="BI419">
        <f>Data!BI418</f>
        <v>19</v>
      </c>
      <c r="BJ419">
        <f>Data!BJ418</f>
        <v>41</v>
      </c>
      <c r="BK419">
        <f>Data!BK418</f>
        <v>26</v>
      </c>
      <c r="BL419">
        <f>Data!BL418</f>
        <v>12</v>
      </c>
    </row>
    <row r="420" spans="1:64" x14ac:dyDescent="0.35">
      <c r="A420" s="8">
        <v>408</v>
      </c>
      <c r="B420">
        <f>Data!B419</f>
        <v>44</v>
      </c>
      <c r="C420">
        <f>Data!C419</f>
        <v>54</v>
      </c>
      <c r="D420">
        <f>Data!D419</f>
        <v>44</v>
      </c>
      <c r="E420">
        <f>Data!E419</f>
        <v>50</v>
      </c>
      <c r="F420">
        <f>Data!F419</f>
        <v>52</v>
      </c>
      <c r="G420">
        <f>Data!G419</f>
        <v>37</v>
      </c>
      <c r="H420">
        <f>Data!H419</f>
        <v>42</v>
      </c>
      <c r="I420">
        <f>Data!I419</f>
        <v>48</v>
      </c>
      <c r="J420">
        <f>Data!J419</f>
        <v>34</v>
      </c>
      <c r="K420">
        <f>Data!K419</f>
        <v>44</v>
      </c>
      <c r="L420">
        <f>Data!L419</f>
        <v>64</v>
      </c>
      <c r="M420">
        <f>Data!M419</f>
        <v>64</v>
      </c>
      <c r="N420">
        <f>Data!N419</f>
        <v>44</v>
      </c>
      <c r="O420">
        <f>Data!O419</f>
        <v>47</v>
      </c>
      <c r="P420">
        <f>Data!P419</f>
        <v>41</v>
      </c>
      <c r="Q420">
        <f>Data!Q419</f>
        <v>43</v>
      </c>
      <c r="R420">
        <f>Data!R419</f>
        <v>68</v>
      </c>
      <c r="S420">
        <f>Data!S419</f>
        <v>39</v>
      </c>
      <c r="T420">
        <f>Data!T419</f>
        <v>46</v>
      </c>
      <c r="U420">
        <f>Data!U419</f>
        <v>70</v>
      </c>
      <c r="V420">
        <f>Data!V419</f>
        <v>62</v>
      </c>
      <c r="W420">
        <f>Data!W419</f>
        <v>41</v>
      </c>
      <c r="X420">
        <f>Data!X419</f>
        <v>55</v>
      </c>
      <c r="Y420">
        <f>Data!Y419</f>
        <v>44</v>
      </c>
      <c r="Z420">
        <f>Data!Z419</f>
        <v>52</v>
      </c>
      <c r="AA420">
        <f>Data!AA419</f>
        <v>41</v>
      </c>
      <c r="AB420">
        <f>Data!AB419</f>
        <v>73</v>
      </c>
      <c r="AC420">
        <f>Data!AC419</f>
        <v>60</v>
      </c>
      <c r="AD420">
        <f>Data!AD419</f>
        <v>55</v>
      </c>
      <c r="AE420">
        <f>Data!AE419</f>
        <v>56</v>
      </c>
      <c r="AH420" s="8">
        <v>408</v>
      </c>
      <c r="AI420">
        <f>Data!AI419</f>
        <v>20</v>
      </c>
      <c r="AJ420">
        <f>Data!AJ419</f>
        <v>4</v>
      </c>
      <c r="AK420">
        <f>Data!AK419</f>
        <v>17</v>
      </c>
      <c r="AL420">
        <f>Data!AL419</f>
        <v>44</v>
      </c>
      <c r="AM420">
        <f>Data!AM419</f>
        <v>12</v>
      </c>
      <c r="AN420">
        <f>Data!AN419</f>
        <v>0</v>
      </c>
      <c r="AO420">
        <f>Data!AO419</f>
        <v>25</v>
      </c>
      <c r="AP420">
        <f>Data!AP419</f>
        <v>23</v>
      </c>
      <c r="AQ420">
        <f>Data!AQ419</f>
        <v>56</v>
      </c>
      <c r="AR420">
        <f>Data!AR419</f>
        <v>18</v>
      </c>
      <c r="AS420">
        <f>Data!AS419</f>
        <v>5</v>
      </c>
      <c r="AT420">
        <f>Data!AT419</f>
        <v>17</v>
      </c>
      <c r="AU420">
        <f>Data!AU419</f>
        <v>23</v>
      </c>
      <c r="AV420">
        <f>Data!AV419</f>
        <v>9</v>
      </c>
      <c r="AW420">
        <f>Data!AW419</f>
        <v>8</v>
      </c>
      <c r="AX420">
        <f>Data!AX419</f>
        <v>36</v>
      </c>
      <c r="AY420">
        <f>Data!AY419</f>
        <v>19</v>
      </c>
      <c r="AZ420">
        <f>Data!AZ419</f>
        <v>12</v>
      </c>
      <c r="BA420">
        <f>Data!BA419</f>
        <v>3</v>
      </c>
      <c r="BB420">
        <f>Data!BB419</f>
        <v>18</v>
      </c>
      <c r="BC420">
        <f>Data!BC419</f>
        <v>12</v>
      </c>
      <c r="BD420">
        <f>Data!BD419</f>
        <v>15</v>
      </c>
      <c r="BE420">
        <f>Data!BE419</f>
        <v>14</v>
      </c>
      <c r="BF420">
        <f>Data!BF419</f>
        <v>24</v>
      </c>
      <c r="BG420">
        <f>Data!BG419</f>
        <v>0</v>
      </c>
      <c r="BH420">
        <f>Data!BH419</f>
        <v>21</v>
      </c>
      <c r="BI420">
        <f>Data!BI419</f>
        <v>35</v>
      </c>
      <c r="BJ420">
        <f>Data!BJ419</f>
        <v>17</v>
      </c>
      <c r="BK420">
        <f>Data!BK419</f>
        <v>0</v>
      </c>
      <c r="BL420">
        <f>Data!BL419</f>
        <v>15</v>
      </c>
    </row>
    <row r="421" spans="1:64" x14ac:dyDescent="0.35">
      <c r="A421" s="8">
        <v>409</v>
      </c>
      <c r="B421">
        <f>Data!B420</f>
        <v>48</v>
      </c>
      <c r="C421">
        <f>Data!C420</f>
        <v>56</v>
      </c>
      <c r="D421">
        <f>Data!D420</f>
        <v>46</v>
      </c>
      <c r="E421">
        <f>Data!E420</f>
        <v>57</v>
      </c>
      <c r="F421">
        <f>Data!F420</f>
        <v>68</v>
      </c>
      <c r="G421">
        <f>Data!G420</f>
        <v>58</v>
      </c>
      <c r="H421">
        <f>Data!H420</f>
        <v>57</v>
      </c>
      <c r="I421">
        <f>Data!I420</f>
        <v>35</v>
      </c>
      <c r="J421">
        <f>Data!J420</f>
        <v>44</v>
      </c>
      <c r="K421">
        <f>Data!K420</f>
        <v>57</v>
      </c>
      <c r="L421">
        <f>Data!L420</f>
        <v>64</v>
      </c>
      <c r="M421">
        <f>Data!M420</f>
        <v>101</v>
      </c>
      <c r="N421">
        <f>Data!N420</f>
        <v>56</v>
      </c>
      <c r="O421">
        <f>Data!O420</f>
        <v>59</v>
      </c>
      <c r="P421">
        <f>Data!P420</f>
        <v>61</v>
      </c>
      <c r="Q421">
        <f>Data!Q420</f>
        <v>62</v>
      </c>
      <c r="R421">
        <f>Data!R420</f>
        <v>53</v>
      </c>
      <c r="S421">
        <f>Data!S420</f>
        <v>34</v>
      </c>
      <c r="T421">
        <f>Data!T420</f>
        <v>48</v>
      </c>
      <c r="U421">
        <f>Data!U420</f>
        <v>23</v>
      </c>
      <c r="V421">
        <f>Data!V420</f>
        <v>59</v>
      </c>
      <c r="W421">
        <f>Data!W420</f>
        <v>37</v>
      </c>
      <c r="X421">
        <f>Data!X420</f>
        <v>26</v>
      </c>
      <c r="Y421">
        <f>Data!Y420</f>
        <v>61</v>
      </c>
      <c r="Z421">
        <f>Data!Z420</f>
        <v>47</v>
      </c>
      <c r="AA421">
        <f>Data!AA420</f>
        <v>56</v>
      </c>
      <c r="AB421">
        <f>Data!AB420</f>
        <v>54</v>
      </c>
      <c r="AC421">
        <f>Data!AC420</f>
        <v>35</v>
      </c>
      <c r="AD421">
        <f>Data!AD420</f>
        <v>54</v>
      </c>
      <c r="AE421">
        <f>Data!AE420</f>
        <v>50</v>
      </c>
      <c r="AH421" s="8">
        <v>409</v>
      </c>
      <c r="AI421">
        <f>Data!AI420</f>
        <v>10</v>
      </c>
      <c r="AJ421">
        <f>Data!AJ420</f>
        <v>7</v>
      </c>
      <c r="AK421">
        <f>Data!AK420</f>
        <v>0</v>
      </c>
      <c r="AL421">
        <f>Data!AL420</f>
        <v>18</v>
      </c>
      <c r="AM421">
        <f>Data!AM420</f>
        <v>24</v>
      </c>
      <c r="AN421">
        <f>Data!AN420</f>
        <v>18</v>
      </c>
      <c r="AO421">
        <f>Data!AO420</f>
        <v>22</v>
      </c>
      <c r="AP421">
        <f>Data!AP420</f>
        <v>3</v>
      </c>
      <c r="AQ421">
        <f>Data!AQ420</f>
        <v>32</v>
      </c>
      <c r="AR421">
        <f>Data!AR420</f>
        <v>7</v>
      </c>
      <c r="AS421">
        <f>Data!AS420</f>
        <v>16</v>
      </c>
      <c r="AT421">
        <f>Data!AT420</f>
        <v>30</v>
      </c>
      <c r="AU421">
        <f>Data!AU420</f>
        <v>8</v>
      </c>
      <c r="AV421">
        <f>Data!AV420</f>
        <v>22</v>
      </c>
      <c r="AW421">
        <f>Data!AW420</f>
        <v>29</v>
      </c>
      <c r="AX421">
        <f>Data!AX420</f>
        <v>29</v>
      </c>
      <c r="AY421">
        <f>Data!AY420</f>
        <v>17</v>
      </c>
      <c r="AZ421">
        <f>Data!AZ420</f>
        <v>38</v>
      </c>
      <c r="BA421">
        <f>Data!BA420</f>
        <v>26</v>
      </c>
      <c r="BB421">
        <f>Data!BB420</f>
        <v>26</v>
      </c>
      <c r="BC421">
        <f>Data!BC420</f>
        <v>31</v>
      </c>
      <c r="BD421">
        <f>Data!BD420</f>
        <v>29</v>
      </c>
      <c r="BE421">
        <f>Data!BE420</f>
        <v>26</v>
      </c>
      <c r="BF421">
        <f>Data!BF420</f>
        <v>22</v>
      </c>
      <c r="BG421">
        <f>Data!BG420</f>
        <v>43</v>
      </c>
      <c r="BH421">
        <f>Data!BH420</f>
        <v>31</v>
      </c>
      <c r="BI421">
        <f>Data!BI420</f>
        <v>33</v>
      </c>
      <c r="BJ421">
        <f>Data!BJ420</f>
        <v>33</v>
      </c>
      <c r="BK421">
        <f>Data!BK420</f>
        <v>19</v>
      </c>
      <c r="BL421">
        <f>Data!BL420</f>
        <v>14</v>
      </c>
    </row>
    <row r="422" spans="1:64" x14ac:dyDescent="0.35">
      <c r="A422" s="8">
        <v>410</v>
      </c>
      <c r="B422">
        <f>Data!B421</f>
        <v>65</v>
      </c>
      <c r="C422">
        <f>Data!C421</f>
        <v>28</v>
      </c>
      <c r="D422">
        <f>Data!D421</f>
        <v>22</v>
      </c>
      <c r="E422">
        <f>Data!E421</f>
        <v>34</v>
      </c>
      <c r="F422">
        <f>Data!F421</f>
        <v>53</v>
      </c>
      <c r="G422">
        <f>Data!G421</f>
        <v>40</v>
      </c>
      <c r="H422">
        <f>Data!H421</f>
        <v>69</v>
      </c>
      <c r="I422">
        <f>Data!I421</f>
        <v>58</v>
      </c>
      <c r="J422">
        <f>Data!J421</f>
        <v>44</v>
      </c>
      <c r="K422">
        <f>Data!K421</f>
        <v>60</v>
      </c>
      <c r="L422">
        <f>Data!L421</f>
        <v>62</v>
      </c>
      <c r="M422">
        <f>Data!M421</f>
        <v>74</v>
      </c>
      <c r="N422">
        <f>Data!N421</f>
        <v>65</v>
      </c>
      <c r="O422">
        <f>Data!O421</f>
        <v>6</v>
      </c>
      <c r="P422">
        <f>Data!P421</f>
        <v>34</v>
      </c>
      <c r="Q422">
        <f>Data!Q421</f>
        <v>64</v>
      </c>
      <c r="R422">
        <f>Data!R421</f>
        <v>44</v>
      </c>
      <c r="S422">
        <f>Data!S421</f>
        <v>44</v>
      </c>
      <c r="T422">
        <f>Data!T421</f>
        <v>37</v>
      </c>
      <c r="U422">
        <f>Data!U421</f>
        <v>51</v>
      </c>
      <c r="V422">
        <f>Data!V421</f>
        <v>45</v>
      </c>
      <c r="W422">
        <f>Data!W421</f>
        <v>41</v>
      </c>
      <c r="X422">
        <f>Data!X421</f>
        <v>57</v>
      </c>
      <c r="Y422">
        <f>Data!Y421</f>
        <v>47</v>
      </c>
      <c r="Z422">
        <f>Data!Z421</f>
        <v>47</v>
      </c>
      <c r="AA422">
        <f>Data!AA421</f>
        <v>81</v>
      </c>
      <c r="AB422">
        <f>Data!AB421</f>
        <v>57</v>
      </c>
      <c r="AC422">
        <f>Data!AC421</f>
        <v>54</v>
      </c>
      <c r="AD422">
        <f>Data!AD421</f>
        <v>36</v>
      </c>
      <c r="AE422">
        <f>Data!AE421</f>
        <v>65</v>
      </c>
      <c r="AH422" s="8">
        <v>410</v>
      </c>
      <c r="AI422">
        <f>Data!AI421</f>
        <v>19</v>
      </c>
      <c r="AJ422">
        <f>Data!AJ421</f>
        <v>33</v>
      </c>
      <c r="AK422">
        <f>Data!AK421</f>
        <v>20</v>
      </c>
      <c r="AL422">
        <f>Data!AL421</f>
        <v>11</v>
      </c>
      <c r="AM422">
        <f>Data!AM421</f>
        <v>13</v>
      </c>
      <c r="AN422">
        <f>Data!AN421</f>
        <v>11</v>
      </c>
      <c r="AO422">
        <f>Data!AO421</f>
        <v>33</v>
      </c>
      <c r="AP422">
        <f>Data!AP421</f>
        <v>34</v>
      </c>
      <c r="AQ422">
        <f>Data!AQ421</f>
        <v>9</v>
      </c>
      <c r="AR422">
        <f>Data!AR421</f>
        <v>28</v>
      </c>
      <c r="AS422">
        <f>Data!AS421</f>
        <v>22</v>
      </c>
      <c r="AT422">
        <f>Data!AT421</f>
        <v>22</v>
      </c>
      <c r="AU422">
        <f>Data!AU421</f>
        <v>20</v>
      </c>
      <c r="AV422">
        <f>Data!AV421</f>
        <v>0</v>
      </c>
      <c r="AW422">
        <f>Data!AW421</f>
        <v>51</v>
      </c>
      <c r="AX422">
        <f>Data!AX421</f>
        <v>24</v>
      </c>
      <c r="AY422">
        <f>Data!AY421</f>
        <v>13</v>
      </c>
      <c r="AZ422">
        <f>Data!AZ421</f>
        <v>32</v>
      </c>
      <c r="BA422">
        <f>Data!BA421</f>
        <v>31</v>
      </c>
      <c r="BB422">
        <f>Data!BB421</f>
        <v>38</v>
      </c>
      <c r="BC422">
        <f>Data!BC421</f>
        <v>47</v>
      </c>
      <c r="BD422">
        <f>Data!BD421</f>
        <v>14</v>
      </c>
      <c r="BE422">
        <f>Data!BE421</f>
        <v>7</v>
      </c>
      <c r="BF422">
        <f>Data!BF421</f>
        <v>27</v>
      </c>
      <c r="BG422">
        <f>Data!BG421</f>
        <v>16</v>
      </c>
      <c r="BH422">
        <f>Data!BH421</f>
        <v>29</v>
      </c>
      <c r="BI422">
        <f>Data!BI421</f>
        <v>5</v>
      </c>
      <c r="BJ422">
        <f>Data!BJ421</f>
        <v>13</v>
      </c>
      <c r="BK422">
        <f>Data!BK421</f>
        <v>7</v>
      </c>
      <c r="BL422">
        <f>Data!BL421</f>
        <v>33</v>
      </c>
    </row>
    <row r="423" spans="1:64" x14ac:dyDescent="0.35">
      <c r="A423" s="8">
        <v>411</v>
      </c>
      <c r="B423">
        <f>Data!B422</f>
        <v>41</v>
      </c>
      <c r="C423">
        <f>Data!C422</f>
        <v>42</v>
      </c>
      <c r="D423">
        <f>Data!D422</f>
        <v>50</v>
      </c>
      <c r="E423">
        <f>Data!E422</f>
        <v>25</v>
      </c>
      <c r="F423">
        <f>Data!F422</f>
        <v>51</v>
      </c>
      <c r="G423">
        <f>Data!G422</f>
        <v>60</v>
      </c>
      <c r="H423">
        <f>Data!H422</f>
        <v>54</v>
      </c>
      <c r="I423">
        <f>Data!I422</f>
        <v>53</v>
      </c>
      <c r="J423">
        <f>Data!J422</f>
        <v>57</v>
      </c>
      <c r="K423">
        <f>Data!K422</f>
        <v>57</v>
      </c>
      <c r="L423">
        <f>Data!L422</f>
        <v>24</v>
      </c>
      <c r="M423">
        <f>Data!M422</f>
        <v>49</v>
      </c>
      <c r="N423">
        <f>Data!N422</f>
        <v>47</v>
      </c>
      <c r="O423">
        <f>Data!O422</f>
        <v>64</v>
      </c>
      <c r="P423">
        <f>Data!P422</f>
        <v>59</v>
      </c>
      <c r="Q423">
        <f>Data!Q422</f>
        <v>34</v>
      </c>
      <c r="R423">
        <f>Data!R422</f>
        <v>47</v>
      </c>
      <c r="S423">
        <f>Data!S422</f>
        <v>45</v>
      </c>
      <c r="T423">
        <f>Data!T422</f>
        <v>68</v>
      </c>
      <c r="U423">
        <f>Data!U422</f>
        <v>41</v>
      </c>
      <c r="V423">
        <f>Data!V422</f>
        <v>52</v>
      </c>
      <c r="W423">
        <f>Data!W422</f>
        <v>28</v>
      </c>
      <c r="X423">
        <f>Data!X422</f>
        <v>48</v>
      </c>
      <c r="Y423">
        <f>Data!Y422</f>
        <v>58</v>
      </c>
      <c r="Z423">
        <f>Data!Z422</f>
        <v>46</v>
      </c>
      <c r="AA423">
        <f>Data!AA422</f>
        <v>49</v>
      </c>
      <c r="AB423">
        <f>Data!AB422</f>
        <v>37</v>
      </c>
      <c r="AC423">
        <f>Data!AC422</f>
        <v>46</v>
      </c>
      <c r="AD423">
        <f>Data!AD422</f>
        <v>44</v>
      </c>
      <c r="AE423">
        <f>Data!AE422</f>
        <v>53</v>
      </c>
      <c r="AH423" s="8">
        <v>411</v>
      </c>
      <c r="AI423">
        <f>Data!AI422</f>
        <v>32</v>
      </c>
      <c r="AJ423">
        <f>Data!AJ422</f>
        <v>27</v>
      </c>
      <c r="AK423">
        <f>Data!AK422</f>
        <v>19</v>
      </c>
      <c r="AL423">
        <f>Data!AL422</f>
        <v>14</v>
      </c>
      <c r="AM423">
        <f>Data!AM422</f>
        <v>10</v>
      </c>
      <c r="AN423">
        <f>Data!AN422</f>
        <v>29</v>
      </c>
      <c r="AO423">
        <f>Data!AO422</f>
        <v>36</v>
      </c>
      <c r="AP423">
        <f>Data!AP422</f>
        <v>3</v>
      </c>
      <c r="AQ423">
        <f>Data!AQ422</f>
        <v>0</v>
      </c>
      <c r="AR423">
        <f>Data!AR422</f>
        <v>20</v>
      </c>
      <c r="AS423">
        <f>Data!AS422</f>
        <v>26</v>
      </c>
      <c r="AT423">
        <f>Data!AT422</f>
        <v>22</v>
      </c>
      <c r="AU423">
        <f>Data!AU422</f>
        <v>20</v>
      </c>
      <c r="AV423">
        <f>Data!AV422</f>
        <v>21</v>
      </c>
      <c r="AW423">
        <f>Data!AW422</f>
        <v>7</v>
      </c>
      <c r="AX423">
        <f>Data!AX422</f>
        <v>23</v>
      </c>
      <c r="AY423">
        <f>Data!AY422</f>
        <v>0</v>
      </c>
      <c r="AZ423">
        <f>Data!AZ422</f>
        <v>28</v>
      </c>
      <c r="BA423">
        <f>Data!BA422</f>
        <v>39</v>
      </c>
      <c r="BB423">
        <f>Data!BB422</f>
        <v>11</v>
      </c>
      <c r="BC423">
        <f>Data!BC422</f>
        <v>12</v>
      </c>
      <c r="BD423">
        <f>Data!BD422</f>
        <v>9</v>
      </c>
      <c r="BE423">
        <f>Data!BE422</f>
        <v>27</v>
      </c>
      <c r="BF423">
        <f>Data!BF422</f>
        <v>7</v>
      </c>
      <c r="BG423">
        <f>Data!BG422</f>
        <v>4</v>
      </c>
      <c r="BH423">
        <f>Data!BH422</f>
        <v>8</v>
      </c>
      <c r="BI423">
        <f>Data!BI422</f>
        <v>21</v>
      </c>
      <c r="BJ423">
        <f>Data!BJ422</f>
        <v>21</v>
      </c>
      <c r="BK423">
        <f>Data!BK422</f>
        <v>42</v>
      </c>
      <c r="BL423">
        <f>Data!BL422</f>
        <v>25</v>
      </c>
    </row>
    <row r="424" spans="1:64" x14ac:dyDescent="0.35">
      <c r="A424" s="8">
        <v>412</v>
      </c>
      <c r="B424">
        <f>Data!B423</f>
        <v>58</v>
      </c>
      <c r="C424">
        <f>Data!C423</f>
        <v>31</v>
      </c>
      <c r="D424">
        <f>Data!D423</f>
        <v>53</v>
      </c>
      <c r="E424">
        <f>Data!E423</f>
        <v>44</v>
      </c>
      <c r="F424">
        <f>Data!F423</f>
        <v>49</v>
      </c>
      <c r="G424">
        <f>Data!G423</f>
        <v>51</v>
      </c>
      <c r="H424">
        <f>Data!H423</f>
        <v>32</v>
      </c>
      <c r="I424">
        <f>Data!I423</f>
        <v>23</v>
      </c>
      <c r="J424">
        <f>Data!J423</f>
        <v>74</v>
      </c>
      <c r="K424">
        <f>Data!K423</f>
        <v>29</v>
      </c>
      <c r="L424">
        <f>Data!L423</f>
        <v>70</v>
      </c>
      <c r="M424">
        <f>Data!M423</f>
        <v>59</v>
      </c>
      <c r="N424">
        <f>Data!N423</f>
        <v>67</v>
      </c>
      <c r="O424">
        <f>Data!O423</f>
        <v>70</v>
      </c>
      <c r="P424">
        <f>Data!P423</f>
        <v>44</v>
      </c>
      <c r="Q424">
        <f>Data!Q423</f>
        <v>29</v>
      </c>
      <c r="R424">
        <f>Data!R423</f>
        <v>67</v>
      </c>
      <c r="S424">
        <f>Data!S423</f>
        <v>45</v>
      </c>
      <c r="T424">
        <f>Data!T423</f>
        <v>70</v>
      </c>
      <c r="U424">
        <f>Data!U423</f>
        <v>61</v>
      </c>
      <c r="V424">
        <f>Data!V423</f>
        <v>35</v>
      </c>
      <c r="W424">
        <f>Data!W423</f>
        <v>70</v>
      </c>
      <c r="X424">
        <f>Data!X423</f>
        <v>30</v>
      </c>
      <c r="Y424">
        <f>Data!Y423</f>
        <v>51</v>
      </c>
      <c r="Z424">
        <f>Data!Z423</f>
        <v>54</v>
      </c>
      <c r="AA424">
        <f>Data!AA423</f>
        <v>33</v>
      </c>
      <c r="AB424">
        <f>Data!AB423</f>
        <v>36</v>
      </c>
      <c r="AC424">
        <f>Data!AC423</f>
        <v>26</v>
      </c>
      <c r="AD424">
        <f>Data!AD423</f>
        <v>37</v>
      </c>
      <c r="AE424">
        <f>Data!AE423</f>
        <v>30</v>
      </c>
      <c r="AH424" s="8">
        <v>412</v>
      </c>
      <c r="AI424">
        <f>Data!AI423</f>
        <v>7</v>
      </c>
      <c r="AJ424">
        <f>Data!AJ423</f>
        <v>40</v>
      </c>
      <c r="AK424">
        <f>Data!AK423</f>
        <v>0</v>
      </c>
      <c r="AL424">
        <f>Data!AL423</f>
        <v>46</v>
      </c>
      <c r="AM424">
        <f>Data!AM423</f>
        <v>16</v>
      </c>
      <c r="AN424">
        <f>Data!AN423</f>
        <v>18</v>
      </c>
      <c r="AO424">
        <f>Data!AO423</f>
        <v>24</v>
      </c>
      <c r="AP424">
        <f>Data!AP423</f>
        <v>17</v>
      </c>
      <c r="AQ424">
        <f>Data!AQ423</f>
        <v>31</v>
      </c>
      <c r="AR424">
        <f>Data!AR423</f>
        <v>19</v>
      </c>
      <c r="AS424">
        <f>Data!AS423</f>
        <v>24</v>
      </c>
      <c r="AT424">
        <f>Data!AT423</f>
        <v>54</v>
      </c>
      <c r="AU424">
        <f>Data!AU423</f>
        <v>2</v>
      </c>
      <c r="AV424">
        <f>Data!AV423</f>
        <v>40</v>
      </c>
      <c r="AW424">
        <f>Data!AW423</f>
        <v>41</v>
      </c>
      <c r="AX424">
        <f>Data!AX423</f>
        <v>13</v>
      </c>
      <c r="AY424">
        <f>Data!AY423</f>
        <v>18</v>
      </c>
      <c r="AZ424">
        <f>Data!AZ423</f>
        <v>27</v>
      </c>
      <c r="BA424">
        <f>Data!BA423</f>
        <v>15</v>
      </c>
      <c r="BB424">
        <f>Data!BB423</f>
        <v>30</v>
      </c>
      <c r="BC424">
        <f>Data!BC423</f>
        <v>37</v>
      </c>
      <c r="BD424">
        <f>Data!BD423</f>
        <v>34</v>
      </c>
      <c r="BE424">
        <f>Data!BE423</f>
        <v>13</v>
      </c>
      <c r="BF424">
        <f>Data!BF423</f>
        <v>10</v>
      </c>
      <c r="BG424">
        <f>Data!BG423</f>
        <v>19</v>
      </c>
      <c r="BH424">
        <f>Data!BH423</f>
        <v>24</v>
      </c>
      <c r="BI424">
        <f>Data!BI423</f>
        <v>32</v>
      </c>
      <c r="BJ424">
        <f>Data!BJ423</f>
        <v>24</v>
      </c>
      <c r="BK424">
        <f>Data!BK423</f>
        <v>25</v>
      </c>
      <c r="BL424">
        <f>Data!BL423</f>
        <v>32</v>
      </c>
    </row>
    <row r="425" spans="1:64" x14ac:dyDescent="0.35">
      <c r="A425" s="8">
        <v>413</v>
      </c>
      <c r="B425">
        <f>Data!B424</f>
        <v>32</v>
      </c>
      <c r="C425">
        <f>Data!C424</f>
        <v>52</v>
      </c>
      <c r="D425">
        <f>Data!D424</f>
        <v>30</v>
      </c>
      <c r="E425">
        <f>Data!E424</f>
        <v>33</v>
      </c>
      <c r="F425">
        <f>Data!F424</f>
        <v>66</v>
      </c>
      <c r="G425">
        <f>Data!G424</f>
        <v>41</v>
      </c>
      <c r="H425">
        <f>Data!H424</f>
        <v>77</v>
      </c>
      <c r="I425">
        <f>Data!I424</f>
        <v>40</v>
      </c>
      <c r="J425">
        <f>Data!J424</f>
        <v>42</v>
      </c>
      <c r="K425">
        <f>Data!K424</f>
        <v>75</v>
      </c>
      <c r="L425">
        <f>Data!L424</f>
        <v>77</v>
      </c>
      <c r="M425">
        <f>Data!M424</f>
        <v>32</v>
      </c>
      <c r="N425">
        <f>Data!N424</f>
        <v>49</v>
      </c>
      <c r="O425">
        <f>Data!O424</f>
        <v>55</v>
      </c>
      <c r="P425">
        <f>Data!P424</f>
        <v>53</v>
      </c>
      <c r="Q425">
        <f>Data!Q424</f>
        <v>51</v>
      </c>
      <c r="R425">
        <f>Data!R424</f>
        <v>68</v>
      </c>
      <c r="S425">
        <f>Data!S424</f>
        <v>61</v>
      </c>
      <c r="T425">
        <f>Data!T424</f>
        <v>64</v>
      </c>
      <c r="U425">
        <f>Data!U424</f>
        <v>50</v>
      </c>
      <c r="V425">
        <f>Data!V424</f>
        <v>43</v>
      </c>
      <c r="W425">
        <f>Data!W424</f>
        <v>77</v>
      </c>
      <c r="X425">
        <f>Data!X424</f>
        <v>66</v>
      </c>
      <c r="Y425">
        <f>Data!Y424</f>
        <v>62</v>
      </c>
      <c r="Z425">
        <f>Data!Z424</f>
        <v>54</v>
      </c>
      <c r="AA425">
        <f>Data!AA424</f>
        <v>49</v>
      </c>
      <c r="AB425">
        <f>Data!AB424</f>
        <v>56</v>
      </c>
      <c r="AC425">
        <f>Data!AC424</f>
        <v>48</v>
      </c>
      <c r="AD425">
        <f>Data!AD424</f>
        <v>74</v>
      </c>
      <c r="AE425">
        <f>Data!AE424</f>
        <v>36</v>
      </c>
      <c r="AH425" s="8">
        <v>413</v>
      </c>
      <c r="AI425">
        <f>Data!AI424</f>
        <v>21</v>
      </c>
      <c r="AJ425">
        <f>Data!AJ424</f>
        <v>22</v>
      </c>
      <c r="AK425">
        <f>Data!AK424</f>
        <v>15</v>
      </c>
      <c r="AL425">
        <f>Data!AL424</f>
        <v>5</v>
      </c>
      <c r="AM425">
        <f>Data!AM424</f>
        <v>15</v>
      </c>
      <c r="AN425">
        <f>Data!AN424</f>
        <v>29</v>
      </c>
      <c r="AO425">
        <f>Data!AO424</f>
        <v>0</v>
      </c>
      <c r="AP425">
        <f>Data!AP424</f>
        <v>34</v>
      </c>
      <c r="AQ425">
        <f>Data!AQ424</f>
        <v>30</v>
      </c>
      <c r="AR425">
        <f>Data!AR424</f>
        <v>41</v>
      </c>
      <c r="AS425">
        <f>Data!AS424</f>
        <v>22</v>
      </c>
      <c r="AT425">
        <f>Data!AT424</f>
        <v>9</v>
      </c>
      <c r="AU425">
        <f>Data!AU424</f>
        <v>14</v>
      </c>
      <c r="AV425">
        <f>Data!AV424</f>
        <v>20</v>
      </c>
      <c r="AW425">
        <f>Data!AW424</f>
        <v>5</v>
      </c>
      <c r="AX425">
        <f>Data!AX424</f>
        <v>27</v>
      </c>
      <c r="AY425">
        <f>Data!AY424</f>
        <v>22</v>
      </c>
      <c r="AZ425">
        <f>Data!AZ424</f>
        <v>41</v>
      </c>
      <c r="BA425">
        <f>Data!BA424</f>
        <v>21</v>
      </c>
      <c r="BB425">
        <f>Data!BB424</f>
        <v>3</v>
      </c>
      <c r="BC425">
        <f>Data!BC424</f>
        <v>34</v>
      </c>
      <c r="BD425">
        <f>Data!BD424</f>
        <v>30</v>
      </c>
      <c r="BE425">
        <f>Data!BE424</f>
        <v>27</v>
      </c>
      <c r="BF425">
        <f>Data!BF424</f>
        <v>32</v>
      </c>
      <c r="BG425">
        <f>Data!BG424</f>
        <v>36</v>
      </c>
      <c r="BH425">
        <f>Data!BH424</f>
        <v>15</v>
      </c>
      <c r="BI425">
        <f>Data!BI424</f>
        <v>33</v>
      </c>
      <c r="BJ425">
        <f>Data!BJ424</f>
        <v>2</v>
      </c>
      <c r="BK425">
        <f>Data!BK424</f>
        <v>0</v>
      </c>
      <c r="BL425">
        <f>Data!BL424</f>
        <v>8</v>
      </c>
    </row>
    <row r="426" spans="1:64" x14ac:dyDescent="0.35">
      <c r="A426" s="8">
        <v>414</v>
      </c>
      <c r="B426">
        <f>Data!B425</f>
        <v>56</v>
      </c>
      <c r="C426">
        <f>Data!C425</f>
        <v>73</v>
      </c>
      <c r="D426">
        <f>Data!D425</f>
        <v>65</v>
      </c>
      <c r="E426">
        <f>Data!E425</f>
        <v>50</v>
      </c>
      <c r="F426">
        <f>Data!F425</f>
        <v>23</v>
      </c>
      <c r="G426">
        <f>Data!G425</f>
        <v>41</v>
      </c>
      <c r="H426">
        <f>Data!H425</f>
        <v>49</v>
      </c>
      <c r="I426">
        <f>Data!I425</f>
        <v>41</v>
      </c>
      <c r="J426">
        <f>Data!J425</f>
        <v>48</v>
      </c>
      <c r="K426">
        <f>Data!K425</f>
        <v>54</v>
      </c>
      <c r="L426">
        <f>Data!L425</f>
        <v>45</v>
      </c>
      <c r="M426">
        <f>Data!M425</f>
        <v>49</v>
      </c>
      <c r="N426">
        <f>Data!N425</f>
        <v>27</v>
      </c>
      <c r="O426">
        <f>Data!O425</f>
        <v>56</v>
      </c>
      <c r="P426">
        <f>Data!P425</f>
        <v>32</v>
      </c>
      <c r="Q426">
        <f>Data!Q425</f>
        <v>74</v>
      </c>
      <c r="R426">
        <f>Data!R425</f>
        <v>47</v>
      </c>
      <c r="S426">
        <f>Data!S425</f>
        <v>48</v>
      </c>
      <c r="T426">
        <f>Data!T425</f>
        <v>60</v>
      </c>
      <c r="U426">
        <f>Data!U425</f>
        <v>36</v>
      </c>
      <c r="V426">
        <f>Data!V425</f>
        <v>70</v>
      </c>
      <c r="W426">
        <f>Data!W425</f>
        <v>54</v>
      </c>
      <c r="X426">
        <f>Data!X425</f>
        <v>47</v>
      </c>
      <c r="Y426">
        <f>Data!Y425</f>
        <v>23</v>
      </c>
      <c r="Z426">
        <f>Data!Z425</f>
        <v>43</v>
      </c>
      <c r="AA426">
        <f>Data!AA425</f>
        <v>61</v>
      </c>
      <c r="AB426">
        <f>Data!AB425</f>
        <v>37</v>
      </c>
      <c r="AC426">
        <f>Data!AC425</f>
        <v>58</v>
      </c>
      <c r="AD426">
        <f>Data!AD425</f>
        <v>45</v>
      </c>
      <c r="AE426">
        <f>Data!AE425</f>
        <v>44</v>
      </c>
      <c r="AH426" s="8">
        <v>414</v>
      </c>
      <c r="AI426">
        <f>Data!AI425</f>
        <v>42</v>
      </c>
      <c r="AJ426">
        <f>Data!AJ425</f>
        <v>27</v>
      </c>
      <c r="AK426">
        <f>Data!AK425</f>
        <v>19</v>
      </c>
      <c r="AL426">
        <f>Data!AL425</f>
        <v>29</v>
      </c>
      <c r="AM426">
        <f>Data!AM425</f>
        <v>23</v>
      </c>
      <c r="AN426">
        <f>Data!AN425</f>
        <v>0</v>
      </c>
      <c r="AO426">
        <f>Data!AO425</f>
        <v>13</v>
      </c>
      <c r="AP426">
        <f>Data!AP425</f>
        <v>40</v>
      </c>
      <c r="AQ426">
        <f>Data!AQ425</f>
        <v>31</v>
      </c>
      <c r="AR426">
        <f>Data!AR425</f>
        <v>9</v>
      </c>
      <c r="AS426">
        <f>Data!AS425</f>
        <v>21</v>
      </c>
      <c r="AT426">
        <f>Data!AT425</f>
        <v>13</v>
      </c>
      <c r="AU426">
        <f>Data!AU425</f>
        <v>21</v>
      </c>
      <c r="AV426">
        <f>Data!AV425</f>
        <v>14</v>
      </c>
      <c r="AW426">
        <f>Data!AW425</f>
        <v>34</v>
      </c>
      <c r="AX426">
        <f>Data!AX425</f>
        <v>19</v>
      </c>
      <c r="AY426">
        <f>Data!AY425</f>
        <v>24</v>
      </c>
      <c r="AZ426">
        <f>Data!AZ425</f>
        <v>14</v>
      </c>
      <c r="BA426">
        <f>Data!BA425</f>
        <v>33</v>
      </c>
      <c r="BB426">
        <f>Data!BB425</f>
        <v>28</v>
      </c>
      <c r="BC426">
        <f>Data!BC425</f>
        <v>36</v>
      </c>
      <c r="BD426">
        <f>Data!BD425</f>
        <v>20</v>
      </c>
      <c r="BE426">
        <f>Data!BE425</f>
        <v>20</v>
      </c>
      <c r="BF426">
        <f>Data!BF425</f>
        <v>23</v>
      </c>
      <c r="BG426">
        <f>Data!BG425</f>
        <v>12</v>
      </c>
      <c r="BH426">
        <f>Data!BH425</f>
        <v>21</v>
      </c>
      <c r="BI426">
        <f>Data!BI425</f>
        <v>0</v>
      </c>
      <c r="BJ426">
        <f>Data!BJ425</f>
        <v>16</v>
      </c>
      <c r="BK426">
        <f>Data!BK425</f>
        <v>18</v>
      </c>
      <c r="BL426">
        <f>Data!BL425</f>
        <v>16</v>
      </c>
    </row>
    <row r="427" spans="1:64" x14ac:dyDescent="0.35">
      <c r="A427" s="8">
        <v>415</v>
      </c>
      <c r="B427">
        <f>Data!B426</f>
        <v>38</v>
      </c>
      <c r="C427">
        <f>Data!C426</f>
        <v>44</v>
      </c>
      <c r="D427">
        <f>Data!D426</f>
        <v>48</v>
      </c>
      <c r="E427">
        <f>Data!E426</f>
        <v>63</v>
      </c>
      <c r="F427">
        <f>Data!F426</f>
        <v>16</v>
      </c>
      <c r="G427">
        <f>Data!G426</f>
        <v>53</v>
      </c>
      <c r="H427">
        <f>Data!H426</f>
        <v>18</v>
      </c>
      <c r="I427">
        <f>Data!I426</f>
        <v>43</v>
      </c>
      <c r="J427">
        <f>Data!J426</f>
        <v>6</v>
      </c>
      <c r="K427">
        <f>Data!K426</f>
        <v>44</v>
      </c>
      <c r="L427">
        <f>Data!L426</f>
        <v>53</v>
      </c>
      <c r="M427">
        <f>Data!M426</f>
        <v>65</v>
      </c>
      <c r="N427">
        <f>Data!N426</f>
        <v>58</v>
      </c>
      <c r="O427">
        <f>Data!O426</f>
        <v>17</v>
      </c>
      <c r="P427">
        <f>Data!P426</f>
        <v>54</v>
      </c>
      <c r="Q427">
        <f>Data!Q426</f>
        <v>34</v>
      </c>
      <c r="R427">
        <f>Data!R426</f>
        <v>64</v>
      </c>
      <c r="S427">
        <f>Data!S426</f>
        <v>17</v>
      </c>
      <c r="T427">
        <f>Data!T426</f>
        <v>56</v>
      </c>
      <c r="U427">
        <f>Data!U426</f>
        <v>43</v>
      </c>
      <c r="V427">
        <f>Data!V426</f>
        <v>60</v>
      </c>
      <c r="W427">
        <f>Data!W426</f>
        <v>28</v>
      </c>
      <c r="X427">
        <f>Data!X426</f>
        <v>34</v>
      </c>
      <c r="Y427">
        <f>Data!Y426</f>
        <v>35</v>
      </c>
      <c r="Z427">
        <f>Data!Z426</f>
        <v>71</v>
      </c>
      <c r="AA427">
        <f>Data!AA426</f>
        <v>32</v>
      </c>
      <c r="AB427">
        <f>Data!AB426</f>
        <v>54</v>
      </c>
      <c r="AC427">
        <f>Data!AC426</f>
        <v>80</v>
      </c>
      <c r="AD427">
        <f>Data!AD426</f>
        <v>66</v>
      </c>
      <c r="AE427">
        <f>Data!AE426</f>
        <v>46</v>
      </c>
      <c r="AH427" s="8">
        <v>415</v>
      </c>
      <c r="AI427">
        <f>Data!AI426</f>
        <v>19</v>
      </c>
      <c r="AJ427">
        <f>Data!AJ426</f>
        <v>20</v>
      </c>
      <c r="AK427">
        <f>Data!AK426</f>
        <v>44</v>
      </c>
      <c r="AL427">
        <f>Data!AL426</f>
        <v>25</v>
      </c>
      <c r="AM427">
        <f>Data!AM426</f>
        <v>5</v>
      </c>
      <c r="AN427">
        <f>Data!AN426</f>
        <v>14</v>
      </c>
      <c r="AO427">
        <f>Data!AO426</f>
        <v>17</v>
      </c>
      <c r="AP427">
        <f>Data!AP426</f>
        <v>3</v>
      </c>
      <c r="AQ427">
        <f>Data!AQ426</f>
        <v>10</v>
      </c>
      <c r="AR427">
        <f>Data!AR426</f>
        <v>35</v>
      </c>
      <c r="AS427">
        <f>Data!AS426</f>
        <v>23</v>
      </c>
      <c r="AT427">
        <f>Data!AT426</f>
        <v>16</v>
      </c>
      <c r="AU427">
        <f>Data!AU426</f>
        <v>16</v>
      </c>
      <c r="AV427">
        <f>Data!AV426</f>
        <v>36</v>
      </c>
      <c r="AW427">
        <f>Data!AW426</f>
        <v>0</v>
      </c>
      <c r="AX427">
        <f>Data!AX426</f>
        <v>13</v>
      </c>
      <c r="AY427">
        <f>Data!AY426</f>
        <v>30</v>
      </c>
      <c r="AZ427">
        <f>Data!AZ426</f>
        <v>22</v>
      </c>
      <c r="BA427">
        <f>Data!BA426</f>
        <v>22</v>
      </c>
      <c r="BB427">
        <f>Data!BB426</f>
        <v>0</v>
      </c>
      <c r="BC427">
        <f>Data!BC426</f>
        <v>5</v>
      </c>
      <c r="BD427">
        <f>Data!BD426</f>
        <v>33</v>
      </c>
      <c r="BE427">
        <f>Data!BE426</f>
        <v>26</v>
      </c>
      <c r="BF427">
        <f>Data!BF426</f>
        <v>0</v>
      </c>
      <c r="BG427">
        <f>Data!BG426</f>
        <v>12</v>
      </c>
      <c r="BH427">
        <f>Data!BH426</f>
        <v>41</v>
      </c>
      <c r="BI427">
        <f>Data!BI426</f>
        <v>0</v>
      </c>
      <c r="BJ427">
        <f>Data!BJ426</f>
        <v>23</v>
      </c>
      <c r="BK427">
        <f>Data!BK426</f>
        <v>38</v>
      </c>
      <c r="BL427">
        <f>Data!BL426</f>
        <v>47</v>
      </c>
    </row>
    <row r="428" spans="1:64" x14ac:dyDescent="0.35">
      <c r="A428" s="8">
        <v>416</v>
      </c>
      <c r="B428">
        <f>Data!B427</f>
        <v>46</v>
      </c>
      <c r="C428">
        <f>Data!C427</f>
        <v>81</v>
      </c>
      <c r="D428">
        <f>Data!D427</f>
        <v>51</v>
      </c>
      <c r="E428">
        <f>Data!E427</f>
        <v>62</v>
      </c>
      <c r="F428">
        <f>Data!F427</f>
        <v>71</v>
      </c>
      <c r="G428">
        <f>Data!G427</f>
        <v>45</v>
      </c>
      <c r="H428">
        <f>Data!H427</f>
        <v>54</v>
      </c>
      <c r="I428">
        <f>Data!I427</f>
        <v>42</v>
      </c>
      <c r="J428">
        <f>Data!J427</f>
        <v>52</v>
      </c>
      <c r="K428">
        <f>Data!K427</f>
        <v>39</v>
      </c>
      <c r="L428">
        <f>Data!L427</f>
        <v>68</v>
      </c>
      <c r="M428">
        <f>Data!M427</f>
        <v>54</v>
      </c>
      <c r="N428">
        <f>Data!N427</f>
        <v>40</v>
      </c>
      <c r="O428">
        <f>Data!O427</f>
        <v>63</v>
      </c>
      <c r="P428">
        <f>Data!P427</f>
        <v>28</v>
      </c>
      <c r="Q428">
        <f>Data!Q427</f>
        <v>41</v>
      </c>
      <c r="R428">
        <f>Data!R427</f>
        <v>63</v>
      </c>
      <c r="S428">
        <f>Data!S427</f>
        <v>32</v>
      </c>
      <c r="T428">
        <f>Data!T427</f>
        <v>90</v>
      </c>
      <c r="U428">
        <f>Data!U427</f>
        <v>39</v>
      </c>
      <c r="V428">
        <f>Data!V427</f>
        <v>42</v>
      </c>
      <c r="W428">
        <f>Data!W427</f>
        <v>38</v>
      </c>
      <c r="X428">
        <f>Data!X427</f>
        <v>38</v>
      </c>
      <c r="Y428">
        <f>Data!Y427</f>
        <v>52</v>
      </c>
      <c r="Z428">
        <f>Data!Z427</f>
        <v>38</v>
      </c>
      <c r="AA428">
        <f>Data!AA427</f>
        <v>62</v>
      </c>
      <c r="AB428">
        <f>Data!AB427</f>
        <v>47</v>
      </c>
      <c r="AC428">
        <f>Data!AC427</f>
        <v>54</v>
      </c>
      <c r="AD428">
        <f>Data!AD427</f>
        <v>43</v>
      </c>
      <c r="AE428">
        <f>Data!AE427</f>
        <v>52</v>
      </c>
      <c r="AH428" s="8">
        <v>416</v>
      </c>
      <c r="AI428">
        <f>Data!AI427</f>
        <v>8</v>
      </c>
      <c r="AJ428">
        <f>Data!AJ427</f>
        <v>27</v>
      </c>
      <c r="AK428">
        <f>Data!AK427</f>
        <v>17</v>
      </c>
      <c r="AL428">
        <f>Data!AL427</f>
        <v>30</v>
      </c>
      <c r="AM428">
        <f>Data!AM427</f>
        <v>29</v>
      </c>
      <c r="AN428">
        <f>Data!AN427</f>
        <v>15</v>
      </c>
      <c r="AO428">
        <f>Data!AO427</f>
        <v>3</v>
      </c>
      <c r="AP428">
        <f>Data!AP427</f>
        <v>25</v>
      </c>
      <c r="AQ428">
        <f>Data!AQ427</f>
        <v>16</v>
      </c>
      <c r="AR428">
        <f>Data!AR427</f>
        <v>36</v>
      </c>
      <c r="AS428">
        <f>Data!AS427</f>
        <v>29</v>
      </c>
      <c r="AT428">
        <f>Data!AT427</f>
        <v>4</v>
      </c>
      <c r="AU428">
        <f>Data!AU427</f>
        <v>24</v>
      </c>
      <c r="AV428">
        <f>Data!AV427</f>
        <v>37</v>
      </c>
      <c r="AW428">
        <f>Data!AW427</f>
        <v>18</v>
      </c>
      <c r="AX428">
        <f>Data!AX427</f>
        <v>16</v>
      </c>
      <c r="AY428">
        <f>Data!AY427</f>
        <v>26</v>
      </c>
      <c r="AZ428">
        <f>Data!AZ427</f>
        <v>29</v>
      </c>
      <c r="BA428">
        <f>Data!BA427</f>
        <v>28</v>
      </c>
      <c r="BB428">
        <f>Data!BB427</f>
        <v>22</v>
      </c>
      <c r="BC428">
        <f>Data!BC427</f>
        <v>50</v>
      </c>
      <c r="BD428">
        <f>Data!BD427</f>
        <v>16</v>
      </c>
      <c r="BE428">
        <f>Data!BE427</f>
        <v>8</v>
      </c>
      <c r="BF428">
        <f>Data!BF427</f>
        <v>19</v>
      </c>
      <c r="BG428">
        <f>Data!BG427</f>
        <v>34</v>
      </c>
      <c r="BH428">
        <f>Data!BH427</f>
        <v>16</v>
      </c>
      <c r="BI428">
        <f>Data!BI427</f>
        <v>0</v>
      </c>
      <c r="BJ428">
        <f>Data!BJ427</f>
        <v>24</v>
      </c>
      <c r="BK428">
        <f>Data!BK427</f>
        <v>34</v>
      </c>
      <c r="BL428">
        <f>Data!BL427</f>
        <v>0</v>
      </c>
    </row>
    <row r="429" spans="1:64" x14ac:dyDescent="0.35">
      <c r="A429" s="8">
        <v>417</v>
      </c>
      <c r="B429">
        <f>Data!B428</f>
        <v>45</v>
      </c>
      <c r="C429">
        <f>Data!C428</f>
        <v>40</v>
      </c>
      <c r="D429">
        <f>Data!D428</f>
        <v>46</v>
      </c>
      <c r="E429">
        <f>Data!E428</f>
        <v>36</v>
      </c>
      <c r="F429">
        <f>Data!F428</f>
        <v>47</v>
      </c>
      <c r="G429">
        <f>Data!G428</f>
        <v>95</v>
      </c>
      <c r="H429">
        <f>Data!H428</f>
        <v>58</v>
      </c>
      <c r="I429">
        <f>Data!I428</f>
        <v>32</v>
      </c>
      <c r="J429">
        <f>Data!J428</f>
        <v>71</v>
      </c>
      <c r="K429">
        <f>Data!K428</f>
        <v>69</v>
      </c>
      <c r="L429">
        <f>Data!L428</f>
        <v>54</v>
      </c>
      <c r="M429">
        <f>Data!M428</f>
        <v>46</v>
      </c>
      <c r="N429">
        <f>Data!N428</f>
        <v>46</v>
      </c>
      <c r="O429">
        <f>Data!O428</f>
        <v>56</v>
      </c>
      <c r="P429">
        <f>Data!P428</f>
        <v>58</v>
      </c>
      <c r="Q429">
        <f>Data!Q428</f>
        <v>30</v>
      </c>
      <c r="R429">
        <f>Data!R428</f>
        <v>65</v>
      </c>
      <c r="S429">
        <f>Data!S428</f>
        <v>65</v>
      </c>
      <c r="T429">
        <f>Data!T428</f>
        <v>33</v>
      </c>
      <c r="U429">
        <f>Data!U428</f>
        <v>50</v>
      </c>
      <c r="V429">
        <f>Data!V428</f>
        <v>46</v>
      </c>
      <c r="W429">
        <f>Data!W428</f>
        <v>55</v>
      </c>
      <c r="X429">
        <f>Data!X428</f>
        <v>42</v>
      </c>
      <c r="Y429">
        <f>Data!Y428</f>
        <v>53</v>
      </c>
      <c r="Z429">
        <f>Data!Z428</f>
        <v>58</v>
      </c>
      <c r="AA429">
        <f>Data!AA428</f>
        <v>71</v>
      </c>
      <c r="AB429">
        <f>Data!AB428</f>
        <v>56</v>
      </c>
      <c r="AC429">
        <f>Data!AC428</f>
        <v>51</v>
      </c>
      <c r="AD429">
        <f>Data!AD428</f>
        <v>40</v>
      </c>
      <c r="AE429">
        <f>Data!AE428</f>
        <v>58</v>
      </c>
      <c r="AH429" s="8">
        <v>417</v>
      </c>
      <c r="AI429">
        <f>Data!AI428</f>
        <v>5</v>
      </c>
      <c r="AJ429">
        <f>Data!AJ428</f>
        <v>3</v>
      </c>
      <c r="AK429">
        <f>Data!AK428</f>
        <v>13</v>
      </c>
      <c r="AL429">
        <f>Data!AL428</f>
        <v>40</v>
      </c>
      <c r="AM429">
        <f>Data!AM428</f>
        <v>34</v>
      </c>
      <c r="AN429">
        <f>Data!AN428</f>
        <v>26</v>
      </c>
      <c r="AO429">
        <f>Data!AO428</f>
        <v>8</v>
      </c>
      <c r="AP429">
        <f>Data!AP428</f>
        <v>12</v>
      </c>
      <c r="AQ429">
        <f>Data!AQ428</f>
        <v>10</v>
      </c>
      <c r="AR429">
        <f>Data!AR428</f>
        <v>9</v>
      </c>
      <c r="AS429">
        <f>Data!AS428</f>
        <v>19</v>
      </c>
      <c r="AT429">
        <f>Data!AT428</f>
        <v>0</v>
      </c>
      <c r="AU429">
        <f>Data!AU428</f>
        <v>6</v>
      </c>
      <c r="AV429">
        <f>Data!AV428</f>
        <v>10</v>
      </c>
      <c r="AW429">
        <f>Data!AW428</f>
        <v>26</v>
      </c>
      <c r="AX429">
        <f>Data!AX428</f>
        <v>27</v>
      </c>
      <c r="AY429">
        <f>Data!AY428</f>
        <v>17</v>
      </c>
      <c r="AZ429">
        <f>Data!AZ428</f>
        <v>30</v>
      </c>
      <c r="BA429">
        <f>Data!BA428</f>
        <v>0</v>
      </c>
      <c r="BB429">
        <f>Data!BB428</f>
        <v>15</v>
      </c>
      <c r="BC429">
        <f>Data!BC428</f>
        <v>14</v>
      </c>
      <c r="BD429">
        <f>Data!BD428</f>
        <v>20</v>
      </c>
      <c r="BE429">
        <f>Data!BE428</f>
        <v>27</v>
      </c>
      <c r="BF429">
        <f>Data!BF428</f>
        <v>16</v>
      </c>
      <c r="BG429">
        <f>Data!BG428</f>
        <v>13</v>
      </c>
      <c r="BH429">
        <f>Data!BH428</f>
        <v>9</v>
      </c>
      <c r="BI429">
        <f>Data!BI428</f>
        <v>2</v>
      </c>
      <c r="BJ429">
        <f>Data!BJ428</f>
        <v>32</v>
      </c>
      <c r="BK429">
        <f>Data!BK428</f>
        <v>13</v>
      </c>
      <c r="BL429">
        <f>Data!BL428</f>
        <v>26</v>
      </c>
    </row>
    <row r="430" spans="1:64" x14ac:dyDescent="0.35">
      <c r="A430" s="8">
        <v>418</v>
      </c>
      <c r="B430">
        <f>Data!B429</f>
        <v>38</v>
      </c>
      <c r="C430">
        <f>Data!C429</f>
        <v>72</v>
      </c>
      <c r="D430">
        <f>Data!D429</f>
        <v>29</v>
      </c>
      <c r="E430">
        <f>Data!E429</f>
        <v>61</v>
      </c>
      <c r="F430">
        <f>Data!F429</f>
        <v>9</v>
      </c>
      <c r="G430">
        <f>Data!G429</f>
        <v>31</v>
      </c>
      <c r="H430">
        <f>Data!H429</f>
        <v>49</v>
      </c>
      <c r="I430">
        <f>Data!I429</f>
        <v>53</v>
      </c>
      <c r="J430">
        <f>Data!J429</f>
        <v>73</v>
      </c>
      <c r="K430">
        <f>Data!K429</f>
        <v>58</v>
      </c>
      <c r="L430">
        <f>Data!L429</f>
        <v>62</v>
      </c>
      <c r="M430">
        <f>Data!M429</f>
        <v>34</v>
      </c>
      <c r="N430">
        <f>Data!N429</f>
        <v>39</v>
      </c>
      <c r="O430">
        <f>Data!O429</f>
        <v>66</v>
      </c>
      <c r="P430">
        <f>Data!P429</f>
        <v>46</v>
      </c>
      <c r="Q430">
        <f>Data!Q429</f>
        <v>56</v>
      </c>
      <c r="R430">
        <f>Data!R429</f>
        <v>44</v>
      </c>
      <c r="S430">
        <f>Data!S429</f>
        <v>76</v>
      </c>
      <c r="T430">
        <f>Data!T429</f>
        <v>40</v>
      </c>
      <c r="U430">
        <f>Data!U429</f>
        <v>47</v>
      </c>
      <c r="V430">
        <f>Data!V429</f>
        <v>48</v>
      </c>
      <c r="W430">
        <f>Data!W429</f>
        <v>65</v>
      </c>
      <c r="X430">
        <f>Data!X429</f>
        <v>62</v>
      </c>
      <c r="Y430">
        <f>Data!Y429</f>
        <v>61</v>
      </c>
      <c r="Z430">
        <f>Data!Z429</f>
        <v>47</v>
      </c>
      <c r="AA430">
        <f>Data!AA429</f>
        <v>46</v>
      </c>
      <c r="AB430">
        <f>Data!AB429</f>
        <v>42</v>
      </c>
      <c r="AC430">
        <f>Data!AC429</f>
        <v>30</v>
      </c>
      <c r="AD430">
        <f>Data!AD429</f>
        <v>49</v>
      </c>
      <c r="AE430">
        <f>Data!AE429</f>
        <v>56</v>
      </c>
      <c r="AH430" s="8">
        <v>418</v>
      </c>
      <c r="AI430">
        <f>Data!AI429</f>
        <v>14</v>
      </c>
      <c r="AJ430">
        <f>Data!AJ429</f>
        <v>33</v>
      </c>
      <c r="AK430">
        <f>Data!AK429</f>
        <v>6</v>
      </c>
      <c r="AL430">
        <f>Data!AL429</f>
        <v>19</v>
      </c>
      <c r="AM430">
        <f>Data!AM429</f>
        <v>26</v>
      </c>
      <c r="AN430">
        <f>Data!AN429</f>
        <v>36</v>
      </c>
      <c r="AO430">
        <f>Data!AO429</f>
        <v>42</v>
      </c>
      <c r="AP430">
        <f>Data!AP429</f>
        <v>38</v>
      </c>
      <c r="AQ430">
        <f>Data!AQ429</f>
        <v>27</v>
      </c>
      <c r="AR430">
        <f>Data!AR429</f>
        <v>44</v>
      </c>
      <c r="AS430">
        <f>Data!AS429</f>
        <v>21</v>
      </c>
      <c r="AT430">
        <f>Data!AT429</f>
        <v>35</v>
      </c>
      <c r="AU430">
        <f>Data!AU429</f>
        <v>15</v>
      </c>
      <c r="AV430">
        <f>Data!AV429</f>
        <v>20</v>
      </c>
      <c r="AW430">
        <f>Data!AW429</f>
        <v>16</v>
      </c>
      <c r="AX430">
        <f>Data!AX429</f>
        <v>30</v>
      </c>
      <c r="AY430">
        <f>Data!AY429</f>
        <v>26</v>
      </c>
      <c r="AZ430">
        <f>Data!AZ429</f>
        <v>12</v>
      </c>
      <c r="BA430">
        <f>Data!BA429</f>
        <v>30</v>
      </c>
      <c r="BB430">
        <f>Data!BB429</f>
        <v>21</v>
      </c>
      <c r="BC430">
        <f>Data!BC429</f>
        <v>21</v>
      </c>
      <c r="BD430">
        <f>Data!BD429</f>
        <v>31</v>
      </c>
      <c r="BE430">
        <f>Data!BE429</f>
        <v>28</v>
      </c>
      <c r="BF430">
        <f>Data!BF429</f>
        <v>36</v>
      </c>
      <c r="BG430">
        <f>Data!BG429</f>
        <v>8</v>
      </c>
      <c r="BH430">
        <f>Data!BH429</f>
        <v>19</v>
      </c>
      <c r="BI430">
        <f>Data!BI429</f>
        <v>26</v>
      </c>
      <c r="BJ430">
        <f>Data!BJ429</f>
        <v>12</v>
      </c>
      <c r="BK430">
        <f>Data!BK429</f>
        <v>35</v>
      </c>
      <c r="BL430">
        <f>Data!BL429</f>
        <v>30</v>
      </c>
    </row>
    <row r="431" spans="1:64" x14ac:dyDescent="0.35">
      <c r="A431" s="8">
        <v>419</v>
      </c>
      <c r="B431">
        <f>Data!B430</f>
        <v>42</v>
      </c>
      <c r="C431">
        <f>Data!C430</f>
        <v>81</v>
      </c>
      <c r="D431">
        <f>Data!D430</f>
        <v>66</v>
      </c>
      <c r="E431">
        <f>Data!E430</f>
        <v>69</v>
      </c>
      <c r="F431">
        <f>Data!F430</f>
        <v>38</v>
      </c>
      <c r="G431">
        <f>Data!G430</f>
        <v>62</v>
      </c>
      <c r="H431">
        <f>Data!H430</f>
        <v>64</v>
      </c>
      <c r="I431">
        <f>Data!I430</f>
        <v>84</v>
      </c>
      <c r="J431">
        <f>Data!J430</f>
        <v>43</v>
      </c>
      <c r="K431">
        <f>Data!K430</f>
        <v>67</v>
      </c>
      <c r="L431">
        <f>Data!L430</f>
        <v>55</v>
      </c>
      <c r="M431">
        <f>Data!M430</f>
        <v>58</v>
      </c>
      <c r="N431">
        <f>Data!N430</f>
        <v>40</v>
      </c>
      <c r="O431">
        <f>Data!O430</f>
        <v>47</v>
      </c>
      <c r="P431">
        <f>Data!P430</f>
        <v>51</v>
      </c>
      <c r="Q431">
        <f>Data!Q430</f>
        <v>54</v>
      </c>
      <c r="R431">
        <f>Data!R430</f>
        <v>58</v>
      </c>
      <c r="S431">
        <f>Data!S430</f>
        <v>31</v>
      </c>
      <c r="T431">
        <f>Data!T430</f>
        <v>47</v>
      </c>
      <c r="U431">
        <f>Data!U430</f>
        <v>42</v>
      </c>
      <c r="V431">
        <f>Data!V430</f>
        <v>52</v>
      </c>
      <c r="W431">
        <f>Data!W430</f>
        <v>63</v>
      </c>
      <c r="X431">
        <f>Data!X430</f>
        <v>63</v>
      </c>
      <c r="Y431">
        <f>Data!Y430</f>
        <v>60</v>
      </c>
      <c r="Z431">
        <f>Data!Z430</f>
        <v>45</v>
      </c>
      <c r="AA431">
        <f>Data!AA430</f>
        <v>73</v>
      </c>
      <c r="AB431">
        <f>Data!AB430</f>
        <v>46</v>
      </c>
      <c r="AC431">
        <f>Data!AC430</f>
        <v>64</v>
      </c>
      <c r="AD431">
        <f>Data!AD430</f>
        <v>68</v>
      </c>
      <c r="AE431">
        <f>Data!AE430</f>
        <v>45</v>
      </c>
      <c r="AH431" s="8">
        <v>419</v>
      </c>
      <c r="AI431">
        <f>Data!AI430</f>
        <v>26</v>
      </c>
      <c r="AJ431">
        <f>Data!AJ430</f>
        <v>11</v>
      </c>
      <c r="AK431">
        <f>Data!AK430</f>
        <v>25</v>
      </c>
      <c r="AL431">
        <f>Data!AL430</f>
        <v>33</v>
      </c>
      <c r="AM431">
        <f>Data!AM430</f>
        <v>31</v>
      </c>
      <c r="AN431">
        <f>Data!AN430</f>
        <v>29</v>
      </c>
      <c r="AO431">
        <f>Data!AO430</f>
        <v>24</v>
      </c>
      <c r="AP431">
        <f>Data!AP430</f>
        <v>34</v>
      </c>
      <c r="AQ431">
        <f>Data!AQ430</f>
        <v>38</v>
      </c>
      <c r="AR431">
        <f>Data!AR430</f>
        <v>29</v>
      </c>
      <c r="AS431">
        <f>Data!AS430</f>
        <v>1</v>
      </c>
      <c r="AT431">
        <f>Data!AT430</f>
        <v>28</v>
      </c>
      <c r="AU431">
        <f>Data!AU430</f>
        <v>37</v>
      </c>
      <c r="AV431">
        <f>Data!AV430</f>
        <v>26</v>
      </c>
      <c r="AW431">
        <f>Data!AW430</f>
        <v>12</v>
      </c>
      <c r="AX431">
        <f>Data!AX430</f>
        <v>10</v>
      </c>
      <c r="AY431">
        <f>Data!AY430</f>
        <v>17</v>
      </c>
      <c r="AZ431">
        <f>Data!AZ430</f>
        <v>34</v>
      </c>
      <c r="BA431">
        <f>Data!BA430</f>
        <v>28</v>
      </c>
      <c r="BB431">
        <f>Data!BB430</f>
        <v>21</v>
      </c>
      <c r="BC431">
        <f>Data!BC430</f>
        <v>22</v>
      </c>
      <c r="BD431">
        <f>Data!BD430</f>
        <v>18</v>
      </c>
      <c r="BE431">
        <f>Data!BE430</f>
        <v>35</v>
      </c>
      <c r="BF431">
        <f>Data!BF430</f>
        <v>14</v>
      </c>
      <c r="BG431">
        <f>Data!BG430</f>
        <v>0</v>
      </c>
      <c r="BH431">
        <f>Data!BH430</f>
        <v>18</v>
      </c>
      <c r="BI431">
        <f>Data!BI430</f>
        <v>11</v>
      </c>
      <c r="BJ431">
        <f>Data!BJ430</f>
        <v>17</v>
      </c>
      <c r="BK431">
        <f>Data!BK430</f>
        <v>20</v>
      </c>
      <c r="BL431">
        <f>Data!BL430</f>
        <v>22</v>
      </c>
    </row>
    <row r="432" spans="1:64" x14ac:dyDescent="0.35">
      <c r="A432" s="8">
        <v>420</v>
      </c>
      <c r="B432">
        <f>Data!B431</f>
        <v>65</v>
      </c>
      <c r="C432">
        <f>Data!C431</f>
        <v>51</v>
      </c>
      <c r="D432">
        <f>Data!D431</f>
        <v>49</v>
      </c>
      <c r="E432">
        <f>Data!E431</f>
        <v>60</v>
      </c>
      <c r="F432">
        <f>Data!F431</f>
        <v>36</v>
      </c>
      <c r="G432">
        <f>Data!G431</f>
        <v>73</v>
      </c>
      <c r="H432">
        <f>Data!H431</f>
        <v>51</v>
      </c>
      <c r="I432">
        <f>Data!I431</f>
        <v>66</v>
      </c>
      <c r="J432">
        <f>Data!J431</f>
        <v>41</v>
      </c>
      <c r="K432">
        <f>Data!K431</f>
        <v>37</v>
      </c>
      <c r="L432">
        <f>Data!L431</f>
        <v>49</v>
      </c>
      <c r="M432">
        <f>Data!M431</f>
        <v>41</v>
      </c>
      <c r="N432">
        <f>Data!N431</f>
        <v>43</v>
      </c>
      <c r="O432">
        <f>Data!O431</f>
        <v>54</v>
      </c>
      <c r="P432">
        <f>Data!P431</f>
        <v>48</v>
      </c>
      <c r="Q432">
        <f>Data!Q431</f>
        <v>46</v>
      </c>
      <c r="R432">
        <f>Data!R431</f>
        <v>49</v>
      </c>
      <c r="S432">
        <f>Data!S431</f>
        <v>54</v>
      </c>
      <c r="T432">
        <f>Data!T431</f>
        <v>59</v>
      </c>
      <c r="U432">
        <f>Data!U431</f>
        <v>61</v>
      </c>
      <c r="V432">
        <f>Data!V431</f>
        <v>42</v>
      </c>
      <c r="W432">
        <f>Data!W431</f>
        <v>64</v>
      </c>
      <c r="X432">
        <f>Data!X431</f>
        <v>19</v>
      </c>
      <c r="Y432">
        <f>Data!Y431</f>
        <v>59</v>
      </c>
      <c r="Z432">
        <f>Data!Z431</f>
        <v>27</v>
      </c>
      <c r="AA432">
        <f>Data!AA431</f>
        <v>54</v>
      </c>
      <c r="AB432">
        <f>Data!AB431</f>
        <v>78</v>
      </c>
      <c r="AC432">
        <f>Data!AC431</f>
        <v>47</v>
      </c>
      <c r="AD432">
        <f>Data!AD431</f>
        <v>67</v>
      </c>
      <c r="AE432">
        <f>Data!AE431</f>
        <v>45</v>
      </c>
      <c r="AH432" s="8">
        <v>420</v>
      </c>
      <c r="AI432">
        <f>Data!AI431</f>
        <v>8</v>
      </c>
      <c r="AJ432">
        <f>Data!AJ431</f>
        <v>36</v>
      </c>
      <c r="AK432">
        <f>Data!AK431</f>
        <v>5</v>
      </c>
      <c r="AL432">
        <f>Data!AL431</f>
        <v>37</v>
      </c>
      <c r="AM432">
        <f>Data!AM431</f>
        <v>20</v>
      </c>
      <c r="AN432">
        <f>Data!AN431</f>
        <v>1</v>
      </c>
      <c r="AO432">
        <f>Data!AO431</f>
        <v>16</v>
      </c>
      <c r="AP432">
        <f>Data!AP431</f>
        <v>32</v>
      </c>
      <c r="AQ432">
        <f>Data!AQ431</f>
        <v>26</v>
      </c>
      <c r="AR432">
        <f>Data!AR431</f>
        <v>31</v>
      </c>
      <c r="AS432">
        <f>Data!AS431</f>
        <v>19</v>
      </c>
      <c r="AT432">
        <f>Data!AT431</f>
        <v>22</v>
      </c>
      <c r="AU432">
        <f>Data!AU431</f>
        <v>32</v>
      </c>
      <c r="AV432">
        <f>Data!AV431</f>
        <v>15</v>
      </c>
      <c r="AW432">
        <f>Data!AW431</f>
        <v>27</v>
      </c>
      <c r="AX432">
        <f>Data!AX431</f>
        <v>36</v>
      </c>
      <c r="AY432">
        <f>Data!AY431</f>
        <v>29</v>
      </c>
      <c r="AZ432">
        <f>Data!AZ431</f>
        <v>29</v>
      </c>
      <c r="BA432">
        <f>Data!BA431</f>
        <v>9</v>
      </c>
      <c r="BB432">
        <f>Data!BB431</f>
        <v>0</v>
      </c>
      <c r="BC432">
        <f>Data!BC431</f>
        <v>11</v>
      </c>
      <c r="BD432">
        <f>Data!BD431</f>
        <v>12</v>
      </c>
      <c r="BE432">
        <f>Data!BE431</f>
        <v>5</v>
      </c>
      <c r="BF432">
        <f>Data!BF431</f>
        <v>26</v>
      </c>
      <c r="BG432">
        <f>Data!BG431</f>
        <v>23</v>
      </c>
      <c r="BH432">
        <f>Data!BH431</f>
        <v>28</v>
      </c>
      <c r="BI432">
        <f>Data!BI431</f>
        <v>36</v>
      </c>
      <c r="BJ432">
        <f>Data!BJ431</f>
        <v>28</v>
      </c>
      <c r="BK432">
        <f>Data!BK431</f>
        <v>23</v>
      </c>
      <c r="BL432">
        <f>Data!BL431</f>
        <v>31</v>
      </c>
    </row>
    <row r="433" spans="1:64" x14ac:dyDescent="0.35">
      <c r="A433" s="8">
        <v>421</v>
      </c>
      <c r="B433">
        <f>Data!B432</f>
        <v>64</v>
      </c>
      <c r="C433">
        <f>Data!C432</f>
        <v>32</v>
      </c>
      <c r="D433">
        <f>Data!D432</f>
        <v>72</v>
      </c>
      <c r="E433">
        <f>Data!E432</f>
        <v>49</v>
      </c>
      <c r="F433">
        <f>Data!F432</f>
        <v>51</v>
      </c>
      <c r="G433">
        <f>Data!G432</f>
        <v>39</v>
      </c>
      <c r="H433">
        <f>Data!H432</f>
        <v>60</v>
      </c>
      <c r="I433">
        <f>Data!I432</f>
        <v>45</v>
      </c>
      <c r="J433">
        <f>Data!J432</f>
        <v>57</v>
      </c>
      <c r="K433">
        <f>Data!K432</f>
        <v>59</v>
      </c>
      <c r="L433">
        <f>Data!L432</f>
        <v>63</v>
      </c>
      <c r="M433">
        <f>Data!M432</f>
        <v>51</v>
      </c>
      <c r="N433">
        <f>Data!N432</f>
        <v>57</v>
      </c>
      <c r="O433">
        <f>Data!O432</f>
        <v>56</v>
      </c>
      <c r="P433">
        <f>Data!P432</f>
        <v>60</v>
      </c>
      <c r="Q433">
        <f>Data!Q432</f>
        <v>57</v>
      </c>
      <c r="R433">
        <f>Data!R432</f>
        <v>49</v>
      </c>
      <c r="S433">
        <f>Data!S432</f>
        <v>70</v>
      </c>
      <c r="T433">
        <f>Data!T432</f>
        <v>38</v>
      </c>
      <c r="U433">
        <f>Data!U432</f>
        <v>61</v>
      </c>
      <c r="V433">
        <f>Data!V432</f>
        <v>48</v>
      </c>
      <c r="W433">
        <f>Data!W432</f>
        <v>13</v>
      </c>
      <c r="X433">
        <f>Data!X432</f>
        <v>86</v>
      </c>
      <c r="Y433">
        <f>Data!Y432</f>
        <v>51</v>
      </c>
      <c r="Z433">
        <f>Data!Z432</f>
        <v>55</v>
      </c>
      <c r="AA433">
        <f>Data!AA432</f>
        <v>59</v>
      </c>
      <c r="AB433">
        <f>Data!AB432</f>
        <v>37</v>
      </c>
      <c r="AC433">
        <f>Data!AC432</f>
        <v>48</v>
      </c>
      <c r="AD433">
        <f>Data!AD432</f>
        <v>70</v>
      </c>
      <c r="AE433">
        <f>Data!AE432</f>
        <v>57</v>
      </c>
      <c r="AH433" s="8">
        <v>421</v>
      </c>
      <c r="AI433">
        <f>Data!AI432</f>
        <v>13</v>
      </c>
      <c r="AJ433">
        <f>Data!AJ432</f>
        <v>36</v>
      </c>
      <c r="AK433">
        <f>Data!AK432</f>
        <v>19</v>
      </c>
      <c r="AL433">
        <f>Data!AL432</f>
        <v>10</v>
      </c>
      <c r="AM433">
        <f>Data!AM432</f>
        <v>13</v>
      </c>
      <c r="AN433">
        <f>Data!AN432</f>
        <v>10</v>
      </c>
      <c r="AO433">
        <f>Data!AO432</f>
        <v>17</v>
      </c>
      <c r="AP433">
        <f>Data!AP432</f>
        <v>33</v>
      </c>
      <c r="AQ433">
        <f>Data!AQ432</f>
        <v>22</v>
      </c>
      <c r="AR433">
        <f>Data!AR432</f>
        <v>18</v>
      </c>
      <c r="AS433">
        <f>Data!AS432</f>
        <v>53</v>
      </c>
      <c r="AT433">
        <f>Data!AT432</f>
        <v>37</v>
      </c>
      <c r="AU433">
        <f>Data!AU432</f>
        <v>20</v>
      </c>
      <c r="AV433">
        <f>Data!AV432</f>
        <v>11</v>
      </c>
      <c r="AW433">
        <f>Data!AW432</f>
        <v>20</v>
      </c>
      <c r="AX433">
        <f>Data!AX432</f>
        <v>7</v>
      </c>
      <c r="AY433">
        <f>Data!AY432</f>
        <v>17</v>
      </c>
      <c r="AZ433">
        <f>Data!AZ432</f>
        <v>12</v>
      </c>
      <c r="BA433">
        <f>Data!BA432</f>
        <v>35</v>
      </c>
      <c r="BB433">
        <f>Data!BB432</f>
        <v>36</v>
      </c>
      <c r="BC433">
        <f>Data!BC432</f>
        <v>9</v>
      </c>
      <c r="BD433">
        <f>Data!BD432</f>
        <v>4</v>
      </c>
      <c r="BE433">
        <f>Data!BE432</f>
        <v>21</v>
      </c>
      <c r="BF433">
        <f>Data!BF432</f>
        <v>31</v>
      </c>
      <c r="BG433">
        <f>Data!BG432</f>
        <v>45</v>
      </c>
      <c r="BH433">
        <f>Data!BH432</f>
        <v>14</v>
      </c>
      <c r="BI433">
        <f>Data!BI432</f>
        <v>41</v>
      </c>
      <c r="BJ433">
        <f>Data!BJ432</f>
        <v>22</v>
      </c>
      <c r="BK433">
        <f>Data!BK432</f>
        <v>0</v>
      </c>
      <c r="BL433">
        <f>Data!BL432</f>
        <v>32</v>
      </c>
    </row>
    <row r="434" spans="1:64" x14ac:dyDescent="0.35">
      <c r="A434" s="8">
        <v>422</v>
      </c>
      <c r="B434">
        <f>Data!B433</f>
        <v>50</v>
      </c>
      <c r="C434">
        <f>Data!C433</f>
        <v>52</v>
      </c>
      <c r="D434">
        <f>Data!D433</f>
        <v>43</v>
      </c>
      <c r="E434">
        <f>Data!E433</f>
        <v>65</v>
      </c>
      <c r="F434">
        <f>Data!F433</f>
        <v>58</v>
      </c>
      <c r="G434">
        <f>Data!G433</f>
        <v>58</v>
      </c>
      <c r="H434">
        <f>Data!H433</f>
        <v>65</v>
      </c>
      <c r="I434">
        <f>Data!I433</f>
        <v>86</v>
      </c>
      <c r="J434">
        <f>Data!J433</f>
        <v>62</v>
      </c>
      <c r="K434">
        <f>Data!K433</f>
        <v>38</v>
      </c>
      <c r="L434">
        <f>Data!L433</f>
        <v>54</v>
      </c>
      <c r="M434">
        <f>Data!M433</f>
        <v>65</v>
      </c>
      <c r="N434">
        <f>Data!N433</f>
        <v>34</v>
      </c>
      <c r="O434">
        <f>Data!O433</f>
        <v>51</v>
      </c>
      <c r="P434">
        <f>Data!P433</f>
        <v>60</v>
      </c>
      <c r="Q434">
        <f>Data!Q433</f>
        <v>55</v>
      </c>
      <c r="R434">
        <f>Data!R433</f>
        <v>72</v>
      </c>
      <c r="S434">
        <f>Data!S433</f>
        <v>23</v>
      </c>
      <c r="T434">
        <f>Data!T433</f>
        <v>75</v>
      </c>
      <c r="U434">
        <f>Data!U433</f>
        <v>20</v>
      </c>
      <c r="V434">
        <f>Data!V433</f>
        <v>34</v>
      </c>
      <c r="W434">
        <f>Data!W433</f>
        <v>44</v>
      </c>
      <c r="X434">
        <f>Data!X433</f>
        <v>52</v>
      </c>
      <c r="Y434">
        <f>Data!Y433</f>
        <v>56</v>
      </c>
      <c r="Z434">
        <f>Data!Z433</f>
        <v>34</v>
      </c>
      <c r="AA434">
        <f>Data!AA433</f>
        <v>25</v>
      </c>
      <c r="AB434">
        <f>Data!AB433</f>
        <v>37</v>
      </c>
      <c r="AC434">
        <f>Data!AC433</f>
        <v>64</v>
      </c>
      <c r="AD434">
        <f>Data!AD433</f>
        <v>45</v>
      </c>
      <c r="AE434">
        <f>Data!AE433</f>
        <v>63</v>
      </c>
      <c r="AH434" s="8">
        <v>422</v>
      </c>
      <c r="AI434">
        <f>Data!AI433</f>
        <v>0</v>
      </c>
      <c r="AJ434">
        <f>Data!AJ433</f>
        <v>9</v>
      </c>
      <c r="AK434">
        <f>Data!AK433</f>
        <v>32</v>
      </c>
      <c r="AL434">
        <f>Data!AL433</f>
        <v>20</v>
      </c>
      <c r="AM434">
        <f>Data!AM433</f>
        <v>23</v>
      </c>
      <c r="AN434">
        <f>Data!AN433</f>
        <v>17</v>
      </c>
      <c r="AO434">
        <f>Data!AO433</f>
        <v>17</v>
      </c>
      <c r="AP434">
        <f>Data!AP433</f>
        <v>38</v>
      </c>
      <c r="AQ434">
        <f>Data!AQ433</f>
        <v>27</v>
      </c>
      <c r="AR434">
        <f>Data!AR433</f>
        <v>27</v>
      </c>
      <c r="AS434">
        <f>Data!AS433</f>
        <v>9</v>
      </c>
      <c r="AT434">
        <f>Data!AT433</f>
        <v>17</v>
      </c>
      <c r="AU434">
        <f>Data!AU433</f>
        <v>37</v>
      </c>
      <c r="AV434">
        <f>Data!AV433</f>
        <v>23</v>
      </c>
      <c r="AW434">
        <f>Data!AW433</f>
        <v>16</v>
      </c>
      <c r="AX434">
        <f>Data!AX433</f>
        <v>10</v>
      </c>
      <c r="AY434">
        <f>Data!AY433</f>
        <v>5</v>
      </c>
      <c r="AZ434">
        <f>Data!AZ433</f>
        <v>27</v>
      </c>
      <c r="BA434">
        <f>Data!BA433</f>
        <v>17</v>
      </c>
      <c r="BB434">
        <f>Data!BB433</f>
        <v>21</v>
      </c>
      <c r="BC434">
        <f>Data!BC433</f>
        <v>32</v>
      </c>
      <c r="BD434">
        <f>Data!BD433</f>
        <v>27</v>
      </c>
      <c r="BE434">
        <f>Data!BE433</f>
        <v>7</v>
      </c>
      <c r="BF434">
        <f>Data!BF433</f>
        <v>0</v>
      </c>
      <c r="BG434">
        <f>Data!BG433</f>
        <v>28</v>
      </c>
      <c r="BH434">
        <f>Data!BH433</f>
        <v>24</v>
      </c>
      <c r="BI434">
        <f>Data!BI433</f>
        <v>3</v>
      </c>
      <c r="BJ434">
        <f>Data!BJ433</f>
        <v>18</v>
      </c>
      <c r="BK434">
        <f>Data!BK433</f>
        <v>26</v>
      </c>
      <c r="BL434">
        <f>Data!BL433</f>
        <v>29</v>
      </c>
    </row>
    <row r="435" spans="1:64" x14ac:dyDescent="0.35">
      <c r="A435" s="8">
        <v>423</v>
      </c>
      <c r="B435">
        <f>Data!B434</f>
        <v>87</v>
      </c>
      <c r="C435">
        <f>Data!C434</f>
        <v>35</v>
      </c>
      <c r="D435">
        <f>Data!D434</f>
        <v>59</v>
      </c>
      <c r="E435">
        <f>Data!E434</f>
        <v>33</v>
      </c>
      <c r="F435">
        <f>Data!F434</f>
        <v>47</v>
      </c>
      <c r="G435">
        <f>Data!G434</f>
        <v>46</v>
      </c>
      <c r="H435">
        <f>Data!H434</f>
        <v>38</v>
      </c>
      <c r="I435">
        <f>Data!I434</f>
        <v>62</v>
      </c>
      <c r="J435">
        <f>Data!J434</f>
        <v>71</v>
      </c>
      <c r="K435">
        <f>Data!K434</f>
        <v>55</v>
      </c>
      <c r="L435">
        <f>Data!L434</f>
        <v>49</v>
      </c>
      <c r="M435">
        <f>Data!M434</f>
        <v>58</v>
      </c>
      <c r="N435">
        <f>Data!N434</f>
        <v>43</v>
      </c>
      <c r="O435">
        <f>Data!O434</f>
        <v>49</v>
      </c>
      <c r="P435">
        <f>Data!P434</f>
        <v>49</v>
      </c>
      <c r="Q435">
        <f>Data!Q434</f>
        <v>62</v>
      </c>
      <c r="R435">
        <f>Data!R434</f>
        <v>58</v>
      </c>
      <c r="S435">
        <f>Data!S434</f>
        <v>39</v>
      </c>
      <c r="T435">
        <f>Data!T434</f>
        <v>46</v>
      </c>
      <c r="U435">
        <f>Data!U434</f>
        <v>39</v>
      </c>
      <c r="V435">
        <f>Data!V434</f>
        <v>75</v>
      </c>
      <c r="W435">
        <f>Data!W434</f>
        <v>43</v>
      </c>
      <c r="X435">
        <f>Data!X434</f>
        <v>28</v>
      </c>
      <c r="Y435">
        <f>Data!Y434</f>
        <v>34</v>
      </c>
      <c r="Z435">
        <f>Data!Z434</f>
        <v>46</v>
      </c>
      <c r="AA435">
        <f>Data!AA434</f>
        <v>33</v>
      </c>
      <c r="AB435">
        <f>Data!AB434</f>
        <v>38</v>
      </c>
      <c r="AC435">
        <f>Data!AC434</f>
        <v>38</v>
      </c>
      <c r="AD435">
        <f>Data!AD434</f>
        <v>40</v>
      </c>
      <c r="AE435">
        <f>Data!AE434</f>
        <v>38</v>
      </c>
      <c r="AH435" s="8">
        <v>423</v>
      </c>
      <c r="AI435">
        <f>Data!AI434</f>
        <v>24</v>
      </c>
      <c r="AJ435">
        <f>Data!AJ434</f>
        <v>27</v>
      </c>
      <c r="AK435">
        <f>Data!AK434</f>
        <v>32</v>
      </c>
      <c r="AL435">
        <f>Data!AL434</f>
        <v>27</v>
      </c>
      <c r="AM435">
        <f>Data!AM434</f>
        <v>18</v>
      </c>
      <c r="AN435">
        <f>Data!AN434</f>
        <v>14</v>
      </c>
      <c r="AO435">
        <f>Data!AO434</f>
        <v>43</v>
      </c>
      <c r="AP435">
        <f>Data!AP434</f>
        <v>28</v>
      </c>
      <c r="AQ435">
        <f>Data!AQ434</f>
        <v>18</v>
      </c>
      <c r="AR435">
        <f>Data!AR434</f>
        <v>26</v>
      </c>
      <c r="AS435">
        <f>Data!AS434</f>
        <v>34</v>
      </c>
      <c r="AT435">
        <f>Data!AT434</f>
        <v>25</v>
      </c>
      <c r="AU435">
        <f>Data!AU434</f>
        <v>10</v>
      </c>
      <c r="AV435">
        <f>Data!AV434</f>
        <v>0</v>
      </c>
      <c r="AW435">
        <f>Data!AW434</f>
        <v>39</v>
      </c>
      <c r="AX435">
        <f>Data!AX434</f>
        <v>52</v>
      </c>
      <c r="AY435">
        <f>Data!AY434</f>
        <v>21</v>
      </c>
      <c r="AZ435">
        <f>Data!AZ434</f>
        <v>19</v>
      </c>
      <c r="BA435">
        <f>Data!BA434</f>
        <v>25</v>
      </c>
      <c r="BB435">
        <f>Data!BB434</f>
        <v>12</v>
      </c>
      <c r="BC435">
        <f>Data!BC434</f>
        <v>20</v>
      </c>
      <c r="BD435">
        <f>Data!BD434</f>
        <v>23</v>
      </c>
      <c r="BE435">
        <f>Data!BE434</f>
        <v>21</v>
      </c>
      <c r="BF435">
        <f>Data!BF434</f>
        <v>4</v>
      </c>
      <c r="BG435">
        <f>Data!BG434</f>
        <v>0</v>
      </c>
      <c r="BH435">
        <f>Data!BH434</f>
        <v>27</v>
      </c>
      <c r="BI435">
        <f>Data!BI434</f>
        <v>19</v>
      </c>
      <c r="BJ435">
        <f>Data!BJ434</f>
        <v>31</v>
      </c>
      <c r="BK435">
        <f>Data!BK434</f>
        <v>20</v>
      </c>
      <c r="BL435">
        <f>Data!BL434</f>
        <v>16</v>
      </c>
    </row>
    <row r="436" spans="1:64" x14ac:dyDescent="0.35">
      <c r="A436" s="8">
        <v>424</v>
      </c>
      <c r="B436">
        <f>Data!B435</f>
        <v>38</v>
      </c>
      <c r="C436">
        <f>Data!C435</f>
        <v>38</v>
      </c>
      <c r="D436">
        <f>Data!D435</f>
        <v>49</v>
      </c>
      <c r="E436">
        <f>Data!E435</f>
        <v>54</v>
      </c>
      <c r="F436">
        <f>Data!F435</f>
        <v>36</v>
      </c>
      <c r="G436">
        <f>Data!G435</f>
        <v>17</v>
      </c>
      <c r="H436">
        <f>Data!H435</f>
        <v>42</v>
      </c>
      <c r="I436">
        <f>Data!I435</f>
        <v>46</v>
      </c>
      <c r="J436">
        <f>Data!J435</f>
        <v>48</v>
      </c>
      <c r="K436">
        <f>Data!K435</f>
        <v>86</v>
      </c>
      <c r="L436">
        <f>Data!L435</f>
        <v>56</v>
      </c>
      <c r="M436">
        <f>Data!M435</f>
        <v>71</v>
      </c>
      <c r="N436">
        <f>Data!N435</f>
        <v>38</v>
      </c>
      <c r="O436">
        <f>Data!O435</f>
        <v>42</v>
      </c>
      <c r="P436">
        <f>Data!P435</f>
        <v>44</v>
      </c>
      <c r="Q436">
        <f>Data!Q435</f>
        <v>85</v>
      </c>
      <c r="R436">
        <f>Data!R435</f>
        <v>39</v>
      </c>
      <c r="S436">
        <f>Data!S435</f>
        <v>49</v>
      </c>
      <c r="T436">
        <f>Data!T435</f>
        <v>21</v>
      </c>
      <c r="U436">
        <f>Data!U435</f>
        <v>52</v>
      </c>
      <c r="V436">
        <f>Data!V435</f>
        <v>75</v>
      </c>
      <c r="W436">
        <f>Data!W435</f>
        <v>64</v>
      </c>
      <c r="X436">
        <f>Data!X435</f>
        <v>52</v>
      </c>
      <c r="Y436">
        <f>Data!Y435</f>
        <v>84</v>
      </c>
      <c r="Z436">
        <f>Data!Z435</f>
        <v>70</v>
      </c>
      <c r="AA436">
        <f>Data!AA435</f>
        <v>43</v>
      </c>
      <c r="AB436">
        <f>Data!AB435</f>
        <v>43</v>
      </c>
      <c r="AC436">
        <f>Data!AC435</f>
        <v>52</v>
      </c>
      <c r="AD436">
        <f>Data!AD435</f>
        <v>65</v>
      </c>
      <c r="AE436">
        <f>Data!AE435</f>
        <v>63</v>
      </c>
      <c r="AH436" s="8">
        <v>424</v>
      </c>
      <c r="AI436">
        <f>Data!AI435</f>
        <v>42</v>
      </c>
      <c r="AJ436">
        <f>Data!AJ435</f>
        <v>34</v>
      </c>
      <c r="AK436">
        <f>Data!AK435</f>
        <v>17</v>
      </c>
      <c r="AL436">
        <f>Data!AL435</f>
        <v>17</v>
      </c>
      <c r="AM436">
        <f>Data!AM435</f>
        <v>7</v>
      </c>
      <c r="AN436">
        <f>Data!AN435</f>
        <v>13</v>
      </c>
      <c r="AO436">
        <f>Data!AO435</f>
        <v>34</v>
      </c>
      <c r="AP436">
        <f>Data!AP435</f>
        <v>24</v>
      </c>
      <c r="AQ436">
        <f>Data!AQ435</f>
        <v>28</v>
      </c>
      <c r="AR436">
        <f>Data!AR435</f>
        <v>10</v>
      </c>
      <c r="AS436">
        <f>Data!AS435</f>
        <v>27</v>
      </c>
      <c r="AT436">
        <f>Data!AT435</f>
        <v>30</v>
      </c>
      <c r="AU436">
        <f>Data!AU435</f>
        <v>39</v>
      </c>
      <c r="AV436">
        <f>Data!AV435</f>
        <v>21</v>
      </c>
      <c r="AW436">
        <f>Data!AW435</f>
        <v>18</v>
      </c>
      <c r="AX436">
        <f>Data!AX435</f>
        <v>29</v>
      </c>
      <c r="AY436">
        <f>Data!AY435</f>
        <v>18</v>
      </c>
      <c r="AZ436">
        <f>Data!AZ435</f>
        <v>7</v>
      </c>
      <c r="BA436">
        <f>Data!BA435</f>
        <v>46</v>
      </c>
      <c r="BB436">
        <f>Data!BB435</f>
        <v>23</v>
      </c>
      <c r="BC436">
        <f>Data!BC435</f>
        <v>20</v>
      </c>
      <c r="BD436">
        <f>Data!BD435</f>
        <v>0</v>
      </c>
      <c r="BE436">
        <f>Data!BE435</f>
        <v>38</v>
      </c>
      <c r="BF436">
        <f>Data!BF435</f>
        <v>0</v>
      </c>
      <c r="BG436">
        <f>Data!BG435</f>
        <v>15</v>
      </c>
      <c r="BH436">
        <f>Data!BH435</f>
        <v>35</v>
      </c>
      <c r="BI436">
        <f>Data!BI435</f>
        <v>32</v>
      </c>
      <c r="BJ436">
        <f>Data!BJ435</f>
        <v>26</v>
      </c>
      <c r="BK436">
        <f>Data!BK435</f>
        <v>10</v>
      </c>
      <c r="BL436">
        <f>Data!BL435</f>
        <v>31</v>
      </c>
    </row>
    <row r="437" spans="1:64" x14ac:dyDescent="0.35">
      <c r="A437" s="8">
        <v>425</v>
      </c>
      <c r="B437">
        <f>Data!B436</f>
        <v>34</v>
      </c>
      <c r="C437">
        <f>Data!C436</f>
        <v>82</v>
      </c>
      <c r="D437">
        <f>Data!D436</f>
        <v>77</v>
      </c>
      <c r="E437">
        <f>Data!E436</f>
        <v>47</v>
      </c>
      <c r="F437">
        <f>Data!F436</f>
        <v>65</v>
      </c>
      <c r="G437">
        <f>Data!G436</f>
        <v>62</v>
      </c>
      <c r="H437">
        <f>Data!H436</f>
        <v>48</v>
      </c>
      <c r="I437">
        <f>Data!I436</f>
        <v>43</v>
      </c>
      <c r="J437">
        <f>Data!J436</f>
        <v>65</v>
      </c>
      <c r="K437">
        <f>Data!K436</f>
        <v>50</v>
      </c>
      <c r="L437">
        <f>Data!L436</f>
        <v>66</v>
      </c>
      <c r="M437">
        <f>Data!M436</f>
        <v>54</v>
      </c>
      <c r="N437">
        <f>Data!N436</f>
        <v>84</v>
      </c>
      <c r="O437">
        <f>Data!O436</f>
        <v>40</v>
      </c>
      <c r="P437">
        <f>Data!P436</f>
        <v>26</v>
      </c>
      <c r="Q437">
        <f>Data!Q436</f>
        <v>58</v>
      </c>
      <c r="R437">
        <f>Data!R436</f>
        <v>84</v>
      </c>
      <c r="S437">
        <f>Data!S436</f>
        <v>56</v>
      </c>
      <c r="T437">
        <f>Data!T436</f>
        <v>49</v>
      </c>
      <c r="U437">
        <f>Data!U436</f>
        <v>47</v>
      </c>
      <c r="V437">
        <f>Data!V436</f>
        <v>58</v>
      </c>
      <c r="W437">
        <f>Data!W436</f>
        <v>55</v>
      </c>
      <c r="X437">
        <f>Data!X436</f>
        <v>72</v>
      </c>
      <c r="Y437">
        <f>Data!Y436</f>
        <v>60</v>
      </c>
      <c r="Z437">
        <f>Data!Z436</f>
        <v>67</v>
      </c>
      <c r="AA437">
        <f>Data!AA436</f>
        <v>52</v>
      </c>
      <c r="AB437">
        <f>Data!AB436</f>
        <v>59</v>
      </c>
      <c r="AC437">
        <f>Data!AC436</f>
        <v>54</v>
      </c>
      <c r="AD437">
        <f>Data!AD436</f>
        <v>58</v>
      </c>
      <c r="AE437">
        <f>Data!AE436</f>
        <v>37</v>
      </c>
      <c r="AH437" s="8">
        <v>425</v>
      </c>
      <c r="AI437">
        <f>Data!AI436</f>
        <v>10</v>
      </c>
      <c r="AJ437">
        <f>Data!AJ436</f>
        <v>9</v>
      </c>
      <c r="AK437">
        <f>Data!AK436</f>
        <v>2</v>
      </c>
      <c r="AL437">
        <f>Data!AL436</f>
        <v>36</v>
      </c>
      <c r="AM437">
        <f>Data!AM436</f>
        <v>0</v>
      </c>
      <c r="AN437">
        <f>Data!AN436</f>
        <v>0</v>
      </c>
      <c r="AO437">
        <f>Data!AO436</f>
        <v>17</v>
      </c>
      <c r="AP437">
        <f>Data!AP436</f>
        <v>0</v>
      </c>
      <c r="AQ437">
        <f>Data!AQ436</f>
        <v>6</v>
      </c>
      <c r="AR437">
        <f>Data!AR436</f>
        <v>21</v>
      </c>
      <c r="AS437">
        <f>Data!AS436</f>
        <v>17</v>
      </c>
      <c r="AT437">
        <f>Data!AT436</f>
        <v>24</v>
      </c>
      <c r="AU437">
        <f>Data!AU436</f>
        <v>13</v>
      </c>
      <c r="AV437">
        <f>Data!AV436</f>
        <v>11</v>
      </c>
      <c r="AW437">
        <f>Data!AW436</f>
        <v>26</v>
      </c>
      <c r="AX437">
        <f>Data!AX436</f>
        <v>26</v>
      </c>
      <c r="AY437">
        <f>Data!AY436</f>
        <v>18</v>
      </c>
      <c r="AZ437">
        <f>Data!AZ436</f>
        <v>23</v>
      </c>
      <c r="BA437">
        <f>Data!BA436</f>
        <v>13</v>
      </c>
      <c r="BB437">
        <f>Data!BB436</f>
        <v>31</v>
      </c>
      <c r="BC437">
        <f>Data!BC436</f>
        <v>15</v>
      </c>
      <c r="BD437">
        <f>Data!BD436</f>
        <v>13</v>
      </c>
      <c r="BE437">
        <f>Data!BE436</f>
        <v>19</v>
      </c>
      <c r="BF437">
        <f>Data!BF436</f>
        <v>17</v>
      </c>
      <c r="BG437">
        <f>Data!BG436</f>
        <v>29</v>
      </c>
      <c r="BH437">
        <f>Data!BH436</f>
        <v>24</v>
      </c>
      <c r="BI437">
        <f>Data!BI436</f>
        <v>37</v>
      </c>
      <c r="BJ437">
        <f>Data!BJ436</f>
        <v>18</v>
      </c>
      <c r="BK437">
        <f>Data!BK436</f>
        <v>32</v>
      </c>
      <c r="BL437">
        <f>Data!BL436</f>
        <v>27</v>
      </c>
    </row>
    <row r="438" spans="1:64" x14ac:dyDescent="0.35">
      <c r="A438" s="8">
        <v>426</v>
      </c>
      <c r="B438">
        <f>Data!B437</f>
        <v>50</v>
      </c>
      <c r="C438">
        <f>Data!C437</f>
        <v>24</v>
      </c>
      <c r="D438">
        <f>Data!D437</f>
        <v>64</v>
      </c>
      <c r="E438">
        <f>Data!E437</f>
        <v>43</v>
      </c>
      <c r="F438">
        <f>Data!F437</f>
        <v>74</v>
      </c>
      <c r="G438">
        <f>Data!G437</f>
        <v>49</v>
      </c>
      <c r="H438">
        <f>Data!H437</f>
        <v>69</v>
      </c>
      <c r="I438">
        <f>Data!I437</f>
        <v>58</v>
      </c>
      <c r="J438">
        <f>Data!J437</f>
        <v>53</v>
      </c>
      <c r="K438">
        <f>Data!K437</f>
        <v>39</v>
      </c>
      <c r="L438">
        <f>Data!L437</f>
        <v>39</v>
      </c>
      <c r="M438">
        <f>Data!M437</f>
        <v>58</v>
      </c>
      <c r="N438">
        <f>Data!N437</f>
        <v>53</v>
      </c>
      <c r="O438">
        <f>Data!O437</f>
        <v>38</v>
      </c>
      <c r="P438">
        <f>Data!P437</f>
        <v>48</v>
      </c>
      <c r="Q438">
        <f>Data!Q437</f>
        <v>53</v>
      </c>
      <c r="R438">
        <f>Data!R437</f>
        <v>67</v>
      </c>
      <c r="S438">
        <f>Data!S437</f>
        <v>77</v>
      </c>
      <c r="T438">
        <f>Data!T437</f>
        <v>38</v>
      </c>
      <c r="U438">
        <f>Data!U437</f>
        <v>39</v>
      </c>
      <c r="V438">
        <f>Data!V437</f>
        <v>45</v>
      </c>
      <c r="W438">
        <f>Data!W437</f>
        <v>60</v>
      </c>
      <c r="X438">
        <f>Data!X437</f>
        <v>72</v>
      </c>
      <c r="Y438">
        <f>Data!Y437</f>
        <v>57</v>
      </c>
      <c r="Z438">
        <f>Data!Z437</f>
        <v>49</v>
      </c>
      <c r="AA438">
        <f>Data!AA437</f>
        <v>54</v>
      </c>
      <c r="AB438">
        <f>Data!AB437</f>
        <v>49</v>
      </c>
      <c r="AC438">
        <f>Data!AC437</f>
        <v>48</v>
      </c>
      <c r="AD438">
        <f>Data!AD437</f>
        <v>45</v>
      </c>
      <c r="AE438">
        <f>Data!AE437</f>
        <v>26</v>
      </c>
      <c r="AH438" s="8">
        <v>426</v>
      </c>
      <c r="AI438">
        <f>Data!AI437</f>
        <v>28</v>
      </c>
      <c r="AJ438">
        <f>Data!AJ437</f>
        <v>25</v>
      </c>
      <c r="AK438">
        <f>Data!AK437</f>
        <v>23</v>
      </c>
      <c r="AL438">
        <f>Data!AL437</f>
        <v>38</v>
      </c>
      <c r="AM438">
        <f>Data!AM437</f>
        <v>14</v>
      </c>
      <c r="AN438">
        <f>Data!AN437</f>
        <v>5</v>
      </c>
      <c r="AO438">
        <f>Data!AO437</f>
        <v>17</v>
      </c>
      <c r="AP438">
        <f>Data!AP437</f>
        <v>22</v>
      </c>
      <c r="AQ438">
        <f>Data!AQ437</f>
        <v>19</v>
      </c>
      <c r="AR438">
        <f>Data!AR437</f>
        <v>31</v>
      </c>
      <c r="AS438">
        <f>Data!AS437</f>
        <v>15</v>
      </c>
      <c r="AT438">
        <f>Data!AT437</f>
        <v>17</v>
      </c>
      <c r="AU438">
        <f>Data!AU437</f>
        <v>32</v>
      </c>
      <c r="AV438">
        <f>Data!AV437</f>
        <v>23</v>
      </c>
      <c r="AW438">
        <f>Data!AW437</f>
        <v>14</v>
      </c>
      <c r="AX438">
        <f>Data!AX437</f>
        <v>7</v>
      </c>
      <c r="AY438">
        <f>Data!AY437</f>
        <v>24</v>
      </c>
      <c r="AZ438">
        <f>Data!AZ437</f>
        <v>21</v>
      </c>
      <c r="BA438">
        <f>Data!BA437</f>
        <v>26</v>
      </c>
      <c r="BB438">
        <f>Data!BB437</f>
        <v>0</v>
      </c>
      <c r="BC438">
        <f>Data!BC437</f>
        <v>29</v>
      </c>
      <c r="BD438">
        <f>Data!BD437</f>
        <v>36</v>
      </c>
      <c r="BE438">
        <f>Data!BE437</f>
        <v>21</v>
      </c>
      <c r="BF438">
        <f>Data!BF437</f>
        <v>42</v>
      </c>
      <c r="BG438">
        <f>Data!BG437</f>
        <v>20</v>
      </c>
      <c r="BH438">
        <f>Data!BH437</f>
        <v>31</v>
      </c>
      <c r="BI438">
        <f>Data!BI437</f>
        <v>8</v>
      </c>
      <c r="BJ438">
        <f>Data!BJ437</f>
        <v>20</v>
      </c>
      <c r="BK438">
        <f>Data!BK437</f>
        <v>57</v>
      </c>
      <c r="BL438">
        <f>Data!BL437</f>
        <v>23</v>
      </c>
    </row>
    <row r="439" spans="1:64" x14ac:dyDescent="0.35">
      <c r="A439" s="8">
        <v>427</v>
      </c>
      <c r="B439">
        <f>Data!B438</f>
        <v>64</v>
      </c>
      <c r="C439">
        <f>Data!C438</f>
        <v>31</v>
      </c>
      <c r="D439">
        <f>Data!D438</f>
        <v>56</v>
      </c>
      <c r="E439">
        <f>Data!E438</f>
        <v>44</v>
      </c>
      <c r="F439">
        <f>Data!F438</f>
        <v>27</v>
      </c>
      <c r="G439">
        <f>Data!G438</f>
        <v>39</v>
      </c>
      <c r="H439">
        <f>Data!H438</f>
        <v>55</v>
      </c>
      <c r="I439">
        <f>Data!I438</f>
        <v>46</v>
      </c>
      <c r="J439">
        <f>Data!J438</f>
        <v>69</v>
      </c>
      <c r="K439">
        <f>Data!K438</f>
        <v>78</v>
      </c>
      <c r="L439">
        <f>Data!L438</f>
        <v>51</v>
      </c>
      <c r="M439">
        <f>Data!M438</f>
        <v>37</v>
      </c>
      <c r="N439">
        <f>Data!N438</f>
        <v>58</v>
      </c>
      <c r="O439">
        <f>Data!O438</f>
        <v>71</v>
      </c>
      <c r="P439">
        <f>Data!P438</f>
        <v>64</v>
      </c>
      <c r="Q439">
        <f>Data!Q438</f>
        <v>84</v>
      </c>
      <c r="R439">
        <f>Data!R438</f>
        <v>60</v>
      </c>
      <c r="S439">
        <f>Data!S438</f>
        <v>70</v>
      </c>
      <c r="T439">
        <f>Data!T438</f>
        <v>68</v>
      </c>
      <c r="U439">
        <f>Data!U438</f>
        <v>64</v>
      </c>
      <c r="V439">
        <f>Data!V438</f>
        <v>45</v>
      </c>
      <c r="W439">
        <f>Data!W438</f>
        <v>80</v>
      </c>
      <c r="X439">
        <f>Data!X438</f>
        <v>22</v>
      </c>
      <c r="Y439">
        <f>Data!Y438</f>
        <v>28</v>
      </c>
      <c r="Z439">
        <f>Data!Z438</f>
        <v>37</v>
      </c>
      <c r="AA439">
        <f>Data!AA438</f>
        <v>63</v>
      </c>
      <c r="AB439">
        <f>Data!AB438</f>
        <v>50</v>
      </c>
      <c r="AC439">
        <f>Data!AC438</f>
        <v>52</v>
      </c>
      <c r="AD439">
        <f>Data!AD438</f>
        <v>79</v>
      </c>
      <c r="AE439">
        <f>Data!AE438</f>
        <v>44</v>
      </c>
      <c r="AH439" s="8">
        <v>427</v>
      </c>
      <c r="AI439">
        <f>Data!AI438</f>
        <v>24</v>
      </c>
      <c r="AJ439">
        <f>Data!AJ438</f>
        <v>17</v>
      </c>
      <c r="AK439">
        <f>Data!AK438</f>
        <v>24</v>
      </c>
      <c r="AL439">
        <f>Data!AL438</f>
        <v>37</v>
      </c>
      <c r="AM439">
        <f>Data!AM438</f>
        <v>33</v>
      </c>
      <c r="AN439">
        <f>Data!AN438</f>
        <v>4</v>
      </c>
      <c r="AO439">
        <f>Data!AO438</f>
        <v>23</v>
      </c>
      <c r="AP439">
        <f>Data!AP438</f>
        <v>15</v>
      </c>
      <c r="AQ439">
        <f>Data!AQ438</f>
        <v>21</v>
      </c>
      <c r="AR439">
        <f>Data!AR438</f>
        <v>19</v>
      </c>
      <c r="AS439">
        <f>Data!AS438</f>
        <v>0</v>
      </c>
      <c r="AT439">
        <f>Data!AT438</f>
        <v>25</v>
      </c>
      <c r="AU439">
        <f>Data!AU438</f>
        <v>20</v>
      </c>
      <c r="AV439">
        <f>Data!AV438</f>
        <v>5</v>
      </c>
      <c r="AW439">
        <f>Data!AW438</f>
        <v>20</v>
      </c>
      <c r="AX439">
        <f>Data!AX438</f>
        <v>20</v>
      </c>
      <c r="AY439">
        <f>Data!AY438</f>
        <v>29</v>
      </c>
      <c r="AZ439">
        <f>Data!AZ438</f>
        <v>0</v>
      </c>
      <c r="BA439">
        <f>Data!BA438</f>
        <v>6</v>
      </c>
      <c r="BB439">
        <f>Data!BB438</f>
        <v>17</v>
      </c>
      <c r="BC439">
        <f>Data!BC438</f>
        <v>18</v>
      </c>
      <c r="BD439">
        <f>Data!BD438</f>
        <v>28</v>
      </c>
      <c r="BE439">
        <f>Data!BE438</f>
        <v>28</v>
      </c>
      <c r="BF439">
        <f>Data!BF438</f>
        <v>17</v>
      </c>
      <c r="BG439">
        <f>Data!BG438</f>
        <v>5</v>
      </c>
      <c r="BH439">
        <f>Data!BH438</f>
        <v>13</v>
      </c>
      <c r="BI439">
        <f>Data!BI438</f>
        <v>1</v>
      </c>
      <c r="BJ439">
        <f>Data!BJ438</f>
        <v>29</v>
      </c>
      <c r="BK439">
        <f>Data!BK438</f>
        <v>49</v>
      </c>
      <c r="BL439">
        <f>Data!BL438</f>
        <v>16</v>
      </c>
    </row>
    <row r="440" spans="1:64" x14ac:dyDescent="0.35">
      <c r="A440" s="8">
        <v>428</v>
      </c>
      <c r="B440">
        <f>Data!B439</f>
        <v>42</v>
      </c>
      <c r="C440">
        <f>Data!C439</f>
        <v>62</v>
      </c>
      <c r="D440">
        <f>Data!D439</f>
        <v>87</v>
      </c>
      <c r="E440">
        <f>Data!E439</f>
        <v>56</v>
      </c>
      <c r="F440">
        <f>Data!F439</f>
        <v>72</v>
      </c>
      <c r="G440">
        <f>Data!G439</f>
        <v>39</v>
      </c>
      <c r="H440">
        <f>Data!H439</f>
        <v>42</v>
      </c>
      <c r="I440">
        <f>Data!I439</f>
        <v>66</v>
      </c>
      <c r="J440">
        <f>Data!J439</f>
        <v>31</v>
      </c>
      <c r="K440">
        <f>Data!K439</f>
        <v>28</v>
      </c>
      <c r="L440">
        <f>Data!L439</f>
        <v>40</v>
      </c>
      <c r="M440">
        <f>Data!M439</f>
        <v>41</v>
      </c>
      <c r="N440">
        <f>Data!N439</f>
        <v>19</v>
      </c>
      <c r="O440">
        <f>Data!O439</f>
        <v>53</v>
      </c>
      <c r="P440">
        <f>Data!P439</f>
        <v>32</v>
      </c>
      <c r="Q440">
        <f>Data!Q439</f>
        <v>24</v>
      </c>
      <c r="R440">
        <f>Data!R439</f>
        <v>50</v>
      </c>
      <c r="S440">
        <f>Data!S439</f>
        <v>48</v>
      </c>
      <c r="T440">
        <f>Data!T439</f>
        <v>39</v>
      </c>
      <c r="U440">
        <f>Data!U439</f>
        <v>56</v>
      </c>
      <c r="V440">
        <f>Data!V439</f>
        <v>70</v>
      </c>
      <c r="W440">
        <f>Data!W439</f>
        <v>72</v>
      </c>
      <c r="X440">
        <f>Data!X439</f>
        <v>39</v>
      </c>
      <c r="Y440">
        <f>Data!Y439</f>
        <v>44</v>
      </c>
      <c r="Z440">
        <f>Data!Z439</f>
        <v>59</v>
      </c>
      <c r="AA440">
        <f>Data!AA439</f>
        <v>67</v>
      </c>
      <c r="AB440">
        <f>Data!AB439</f>
        <v>56</v>
      </c>
      <c r="AC440">
        <f>Data!AC439</f>
        <v>59</v>
      </c>
      <c r="AD440">
        <f>Data!AD439</f>
        <v>76</v>
      </c>
      <c r="AE440">
        <f>Data!AE439</f>
        <v>58</v>
      </c>
      <c r="AH440" s="8">
        <v>428</v>
      </c>
      <c r="AI440">
        <f>Data!AI439</f>
        <v>26</v>
      </c>
      <c r="AJ440">
        <f>Data!AJ439</f>
        <v>32</v>
      </c>
      <c r="AK440">
        <f>Data!AK439</f>
        <v>13</v>
      </c>
      <c r="AL440">
        <f>Data!AL439</f>
        <v>46</v>
      </c>
      <c r="AM440">
        <f>Data!AM439</f>
        <v>11</v>
      </c>
      <c r="AN440">
        <f>Data!AN439</f>
        <v>26</v>
      </c>
      <c r="AO440">
        <f>Data!AO439</f>
        <v>27</v>
      </c>
      <c r="AP440">
        <f>Data!AP439</f>
        <v>37</v>
      </c>
      <c r="AQ440">
        <f>Data!AQ439</f>
        <v>28</v>
      </c>
      <c r="AR440">
        <f>Data!AR439</f>
        <v>36</v>
      </c>
      <c r="AS440">
        <f>Data!AS439</f>
        <v>24</v>
      </c>
      <c r="AT440">
        <f>Data!AT439</f>
        <v>40</v>
      </c>
      <c r="AU440">
        <f>Data!AU439</f>
        <v>43</v>
      </c>
      <c r="AV440">
        <f>Data!AV439</f>
        <v>8</v>
      </c>
      <c r="AW440">
        <f>Data!AW439</f>
        <v>37</v>
      </c>
      <c r="AX440">
        <f>Data!AX439</f>
        <v>29</v>
      </c>
      <c r="AY440">
        <f>Data!AY439</f>
        <v>39</v>
      </c>
      <c r="AZ440">
        <f>Data!AZ439</f>
        <v>11</v>
      </c>
      <c r="BA440">
        <f>Data!BA439</f>
        <v>13</v>
      </c>
      <c r="BB440">
        <f>Data!BB439</f>
        <v>29</v>
      </c>
      <c r="BC440">
        <f>Data!BC439</f>
        <v>15</v>
      </c>
      <c r="BD440">
        <f>Data!BD439</f>
        <v>7</v>
      </c>
      <c r="BE440">
        <f>Data!BE439</f>
        <v>40</v>
      </c>
      <c r="BF440">
        <f>Data!BF439</f>
        <v>17</v>
      </c>
      <c r="BG440">
        <f>Data!BG439</f>
        <v>29</v>
      </c>
      <c r="BH440">
        <f>Data!BH439</f>
        <v>21</v>
      </c>
      <c r="BI440">
        <f>Data!BI439</f>
        <v>23</v>
      </c>
      <c r="BJ440">
        <f>Data!BJ439</f>
        <v>24</v>
      </c>
      <c r="BK440">
        <f>Data!BK439</f>
        <v>25</v>
      </c>
      <c r="BL440">
        <f>Data!BL439</f>
        <v>25</v>
      </c>
    </row>
    <row r="441" spans="1:64" x14ac:dyDescent="0.35">
      <c r="A441" s="8">
        <v>429</v>
      </c>
      <c r="B441">
        <f>Data!B440</f>
        <v>47</v>
      </c>
      <c r="C441">
        <f>Data!C440</f>
        <v>43</v>
      </c>
      <c r="D441">
        <f>Data!D440</f>
        <v>52</v>
      </c>
      <c r="E441">
        <f>Data!E440</f>
        <v>34</v>
      </c>
      <c r="F441">
        <f>Data!F440</f>
        <v>61</v>
      </c>
      <c r="G441">
        <f>Data!G440</f>
        <v>52</v>
      </c>
      <c r="H441">
        <f>Data!H440</f>
        <v>63</v>
      </c>
      <c r="I441">
        <f>Data!I440</f>
        <v>82</v>
      </c>
      <c r="J441">
        <f>Data!J440</f>
        <v>54</v>
      </c>
      <c r="K441">
        <f>Data!K440</f>
        <v>44</v>
      </c>
      <c r="L441">
        <f>Data!L440</f>
        <v>18</v>
      </c>
      <c r="M441">
        <f>Data!M440</f>
        <v>28</v>
      </c>
      <c r="N441">
        <f>Data!N440</f>
        <v>42</v>
      </c>
      <c r="O441">
        <f>Data!O440</f>
        <v>41</v>
      </c>
      <c r="P441">
        <f>Data!P440</f>
        <v>36</v>
      </c>
      <c r="Q441">
        <f>Data!Q440</f>
        <v>42</v>
      </c>
      <c r="R441">
        <f>Data!R440</f>
        <v>63</v>
      </c>
      <c r="S441">
        <f>Data!S440</f>
        <v>63</v>
      </c>
      <c r="T441">
        <f>Data!T440</f>
        <v>38</v>
      </c>
      <c r="U441">
        <f>Data!U440</f>
        <v>67</v>
      </c>
      <c r="V441">
        <f>Data!V440</f>
        <v>47</v>
      </c>
      <c r="W441">
        <f>Data!W440</f>
        <v>80</v>
      </c>
      <c r="X441">
        <f>Data!X440</f>
        <v>42</v>
      </c>
      <c r="Y441">
        <f>Data!Y440</f>
        <v>47</v>
      </c>
      <c r="Z441">
        <f>Data!Z440</f>
        <v>68</v>
      </c>
      <c r="AA441">
        <f>Data!AA440</f>
        <v>73</v>
      </c>
      <c r="AB441">
        <f>Data!AB440</f>
        <v>82</v>
      </c>
      <c r="AC441">
        <f>Data!AC440</f>
        <v>52</v>
      </c>
      <c r="AD441">
        <f>Data!AD440</f>
        <v>42</v>
      </c>
      <c r="AE441">
        <f>Data!AE440</f>
        <v>29</v>
      </c>
      <c r="AH441" s="8">
        <v>429</v>
      </c>
      <c r="AI441">
        <f>Data!AI440</f>
        <v>17</v>
      </c>
      <c r="AJ441">
        <f>Data!AJ440</f>
        <v>0</v>
      </c>
      <c r="AK441">
        <f>Data!AK440</f>
        <v>27</v>
      </c>
      <c r="AL441">
        <f>Data!AL440</f>
        <v>25</v>
      </c>
      <c r="AM441">
        <f>Data!AM440</f>
        <v>10</v>
      </c>
      <c r="AN441">
        <f>Data!AN440</f>
        <v>9</v>
      </c>
      <c r="AO441">
        <f>Data!AO440</f>
        <v>0</v>
      </c>
      <c r="AP441">
        <f>Data!AP440</f>
        <v>19</v>
      </c>
      <c r="AQ441">
        <f>Data!AQ440</f>
        <v>0</v>
      </c>
      <c r="AR441">
        <f>Data!AR440</f>
        <v>0</v>
      </c>
      <c r="AS441">
        <f>Data!AS440</f>
        <v>8</v>
      </c>
      <c r="AT441">
        <f>Data!AT440</f>
        <v>25</v>
      </c>
      <c r="AU441">
        <f>Data!AU440</f>
        <v>21</v>
      </c>
      <c r="AV441">
        <f>Data!AV440</f>
        <v>8</v>
      </c>
      <c r="AW441">
        <f>Data!AW440</f>
        <v>20</v>
      </c>
      <c r="AX441">
        <f>Data!AX440</f>
        <v>17</v>
      </c>
      <c r="AY441">
        <f>Data!AY440</f>
        <v>27</v>
      </c>
      <c r="AZ441">
        <f>Data!AZ440</f>
        <v>24</v>
      </c>
      <c r="BA441">
        <f>Data!BA440</f>
        <v>18</v>
      </c>
      <c r="BB441">
        <f>Data!BB440</f>
        <v>14</v>
      </c>
      <c r="BC441">
        <f>Data!BC440</f>
        <v>11</v>
      </c>
      <c r="BD441">
        <f>Data!BD440</f>
        <v>21</v>
      </c>
      <c r="BE441">
        <f>Data!BE440</f>
        <v>19</v>
      </c>
      <c r="BF441">
        <f>Data!BF440</f>
        <v>29</v>
      </c>
      <c r="BG441">
        <f>Data!BG440</f>
        <v>17</v>
      </c>
      <c r="BH441">
        <f>Data!BH440</f>
        <v>0</v>
      </c>
      <c r="BI441">
        <f>Data!BI440</f>
        <v>34</v>
      </c>
      <c r="BJ441">
        <f>Data!BJ440</f>
        <v>0</v>
      </c>
      <c r="BK441">
        <f>Data!BK440</f>
        <v>13</v>
      </c>
      <c r="BL441">
        <f>Data!BL440</f>
        <v>24</v>
      </c>
    </row>
    <row r="442" spans="1:64" x14ac:dyDescent="0.35">
      <c r="A442" s="8">
        <v>430</v>
      </c>
      <c r="B442">
        <f>Data!B441</f>
        <v>58</v>
      </c>
      <c r="C442">
        <f>Data!C441</f>
        <v>66</v>
      </c>
      <c r="D442">
        <f>Data!D441</f>
        <v>69</v>
      </c>
      <c r="E442">
        <f>Data!E441</f>
        <v>52</v>
      </c>
      <c r="F442">
        <f>Data!F441</f>
        <v>40</v>
      </c>
      <c r="G442">
        <f>Data!G441</f>
        <v>60</v>
      </c>
      <c r="H442">
        <f>Data!H441</f>
        <v>37</v>
      </c>
      <c r="I442">
        <f>Data!I441</f>
        <v>56</v>
      </c>
      <c r="J442">
        <f>Data!J441</f>
        <v>74</v>
      </c>
      <c r="K442">
        <f>Data!K441</f>
        <v>49</v>
      </c>
      <c r="L442">
        <f>Data!L441</f>
        <v>43</v>
      </c>
      <c r="M442">
        <f>Data!M441</f>
        <v>61</v>
      </c>
      <c r="N442">
        <f>Data!N441</f>
        <v>57</v>
      </c>
      <c r="O442">
        <f>Data!O441</f>
        <v>30</v>
      </c>
      <c r="P442">
        <f>Data!P441</f>
        <v>41</v>
      </c>
      <c r="Q442">
        <f>Data!Q441</f>
        <v>74</v>
      </c>
      <c r="R442">
        <f>Data!R441</f>
        <v>41</v>
      </c>
      <c r="S442">
        <f>Data!S441</f>
        <v>73</v>
      </c>
      <c r="T442">
        <f>Data!T441</f>
        <v>38</v>
      </c>
      <c r="U442">
        <f>Data!U441</f>
        <v>31</v>
      </c>
      <c r="V442">
        <f>Data!V441</f>
        <v>57</v>
      </c>
      <c r="W442">
        <f>Data!W441</f>
        <v>57</v>
      </c>
      <c r="X442">
        <f>Data!X441</f>
        <v>70</v>
      </c>
      <c r="Y442">
        <f>Data!Y441</f>
        <v>54</v>
      </c>
      <c r="Z442">
        <f>Data!Z441</f>
        <v>47</v>
      </c>
      <c r="AA442">
        <f>Data!AA441</f>
        <v>69</v>
      </c>
      <c r="AB442">
        <f>Data!AB441</f>
        <v>72</v>
      </c>
      <c r="AC442">
        <f>Data!AC441</f>
        <v>43</v>
      </c>
      <c r="AD442">
        <f>Data!AD441</f>
        <v>63</v>
      </c>
      <c r="AE442">
        <f>Data!AE441</f>
        <v>38</v>
      </c>
      <c r="AH442" s="8">
        <v>430</v>
      </c>
      <c r="AI442">
        <f>Data!AI441</f>
        <v>18</v>
      </c>
      <c r="AJ442">
        <f>Data!AJ441</f>
        <v>18</v>
      </c>
      <c r="AK442">
        <f>Data!AK441</f>
        <v>10</v>
      </c>
      <c r="AL442">
        <f>Data!AL441</f>
        <v>44</v>
      </c>
      <c r="AM442">
        <f>Data!AM441</f>
        <v>25</v>
      </c>
      <c r="AN442">
        <f>Data!AN441</f>
        <v>0</v>
      </c>
      <c r="AO442">
        <f>Data!AO441</f>
        <v>13</v>
      </c>
      <c r="AP442">
        <f>Data!AP441</f>
        <v>0</v>
      </c>
      <c r="AQ442">
        <f>Data!AQ441</f>
        <v>0</v>
      </c>
      <c r="AR442">
        <f>Data!AR441</f>
        <v>12</v>
      </c>
      <c r="AS442">
        <f>Data!AS441</f>
        <v>12</v>
      </c>
      <c r="AT442">
        <f>Data!AT441</f>
        <v>30</v>
      </c>
      <c r="AU442">
        <f>Data!AU441</f>
        <v>37</v>
      </c>
      <c r="AV442">
        <f>Data!AV441</f>
        <v>42</v>
      </c>
      <c r="AW442">
        <f>Data!AW441</f>
        <v>19</v>
      </c>
      <c r="AX442">
        <f>Data!AX441</f>
        <v>35</v>
      </c>
      <c r="AY442">
        <f>Data!AY441</f>
        <v>5</v>
      </c>
      <c r="AZ442">
        <f>Data!AZ441</f>
        <v>11</v>
      </c>
      <c r="BA442">
        <f>Data!BA441</f>
        <v>24</v>
      </c>
      <c r="BB442">
        <f>Data!BB441</f>
        <v>13</v>
      </c>
      <c r="BC442">
        <f>Data!BC441</f>
        <v>24</v>
      </c>
      <c r="BD442">
        <f>Data!BD441</f>
        <v>27</v>
      </c>
      <c r="BE442">
        <f>Data!BE441</f>
        <v>19</v>
      </c>
      <c r="BF442">
        <f>Data!BF441</f>
        <v>16</v>
      </c>
      <c r="BG442">
        <f>Data!BG441</f>
        <v>18</v>
      </c>
      <c r="BH442">
        <f>Data!BH441</f>
        <v>10</v>
      </c>
      <c r="BI442">
        <f>Data!BI441</f>
        <v>1</v>
      </c>
      <c r="BJ442">
        <f>Data!BJ441</f>
        <v>9</v>
      </c>
      <c r="BK442">
        <f>Data!BK441</f>
        <v>29</v>
      </c>
      <c r="BL442">
        <f>Data!BL441</f>
        <v>37</v>
      </c>
    </row>
    <row r="443" spans="1:64" x14ac:dyDescent="0.35">
      <c r="A443" s="8">
        <v>431</v>
      </c>
      <c r="B443">
        <f>Data!B442</f>
        <v>81</v>
      </c>
      <c r="C443">
        <f>Data!C442</f>
        <v>63</v>
      </c>
      <c r="D443">
        <f>Data!D442</f>
        <v>74</v>
      </c>
      <c r="E443">
        <f>Data!E442</f>
        <v>44</v>
      </c>
      <c r="F443">
        <f>Data!F442</f>
        <v>73</v>
      </c>
      <c r="G443">
        <f>Data!G442</f>
        <v>44</v>
      </c>
      <c r="H443">
        <f>Data!H442</f>
        <v>43</v>
      </c>
      <c r="I443">
        <f>Data!I442</f>
        <v>39</v>
      </c>
      <c r="J443">
        <f>Data!J442</f>
        <v>24</v>
      </c>
      <c r="K443">
        <f>Data!K442</f>
        <v>55</v>
      </c>
      <c r="L443">
        <f>Data!L442</f>
        <v>40</v>
      </c>
      <c r="M443">
        <f>Data!M442</f>
        <v>55</v>
      </c>
      <c r="N443">
        <f>Data!N442</f>
        <v>39</v>
      </c>
      <c r="O443">
        <f>Data!O442</f>
        <v>73</v>
      </c>
      <c r="P443">
        <f>Data!P442</f>
        <v>58</v>
      </c>
      <c r="Q443">
        <f>Data!Q442</f>
        <v>63</v>
      </c>
      <c r="R443">
        <f>Data!R442</f>
        <v>50</v>
      </c>
      <c r="S443">
        <f>Data!S442</f>
        <v>75</v>
      </c>
      <c r="T443">
        <f>Data!T442</f>
        <v>48</v>
      </c>
      <c r="U443">
        <f>Data!U442</f>
        <v>30</v>
      </c>
      <c r="V443">
        <f>Data!V442</f>
        <v>52</v>
      </c>
      <c r="W443">
        <f>Data!W442</f>
        <v>43</v>
      </c>
      <c r="X443">
        <f>Data!X442</f>
        <v>34</v>
      </c>
      <c r="Y443">
        <f>Data!Y442</f>
        <v>72</v>
      </c>
      <c r="Z443">
        <f>Data!Z442</f>
        <v>52</v>
      </c>
      <c r="AA443">
        <f>Data!AA442</f>
        <v>61</v>
      </c>
      <c r="AB443">
        <f>Data!AB442</f>
        <v>45</v>
      </c>
      <c r="AC443">
        <f>Data!AC442</f>
        <v>44</v>
      </c>
      <c r="AD443">
        <f>Data!AD442</f>
        <v>46</v>
      </c>
      <c r="AE443">
        <f>Data!AE442</f>
        <v>61</v>
      </c>
      <c r="AH443" s="8">
        <v>431</v>
      </c>
      <c r="AI443">
        <f>Data!AI442</f>
        <v>9</v>
      </c>
      <c r="AJ443">
        <f>Data!AJ442</f>
        <v>22</v>
      </c>
      <c r="AK443">
        <f>Data!AK442</f>
        <v>7</v>
      </c>
      <c r="AL443">
        <f>Data!AL442</f>
        <v>31</v>
      </c>
      <c r="AM443">
        <f>Data!AM442</f>
        <v>18</v>
      </c>
      <c r="AN443">
        <f>Data!AN442</f>
        <v>9</v>
      </c>
      <c r="AO443">
        <f>Data!AO442</f>
        <v>18</v>
      </c>
      <c r="AP443">
        <f>Data!AP442</f>
        <v>32</v>
      </c>
      <c r="AQ443">
        <f>Data!AQ442</f>
        <v>21</v>
      </c>
      <c r="AR443">
        <f>Data!AR442</f>
        <v>17</v>
      </c>
      <c r="AS443">
        <f>Data!AS442</f>
        <v>10</v>
      </c>
      <c r="AT443">
        <f>Data!AT442</f>
        <v>19</v>
      </c>
      <c r="AU443">
        <f>Data!AU442</f>
        <v>10</v>
      </c>
      <c r="AV443">
        <f>Data!AV442</f>
        <v>29</v>
      </c>
      <c r="AW443">
        <f>Data!AW442</f>
        <v>0</v>
      </c>
      <c r="AX443">
        <f>Data!AX442</f>
        <v>24</v>
      </c>
      <c r="AY443">
        <f>Data!AY442</f>
        <v>20</v>
      </c>
      <c r="AZ443">
        <f>Data!AZ442</f>
        <v>9</v>
      </c>
      <c r="BA443">
        <f>Data!BA442</f>
        <v>36</v>
      </c>
      <c r="BB443">
        <f>Data!BB442</f>
        <v>29</v>
      </c>
      <c r="BC443">
        <f>Data!BC442</f>
        <v>33</v>
      </c>
      <c r="BD443">
        <f>Data!BD442</f>
        <v>25</v>
      </c>
      <c r="BE443">
        <f>Data!BE442</f>
        <v>33</v>
      </c>
      <c r="BF443">
        <f>Data!BF442</f>
        <v>19</v>
      </c>
      <c r="BG443">
        <f>Data!BG442</f>
        <v>25</v>
      </c>
      <c r="BH443">
        <f>Data!BH442</f>
        <v>29</v>
      </c>
      <c r="BI443">
        <f>Data!BI442</f>
        <v>11</v>
      </c>
      <c r="BJ443">
        <f>Data!BJ442</f>
        <v>17</v>
      </c>
      <c r="BK443">
        <f>Data!BK442</f>
        <v>38</v>
      </c>
      <c r="BL443">
        <f>Data!BL442</f>
        <v>32</v>
      </c>
    </row>
    <row r="444" spans="1:64" x14ac:dyDescent="0.35">
      <c r="A444" s="8">
        <v>432</v>
      </c>
      <c r="B444">
        <f>Data!B443</f>
        <v>43</v>
      </c>
      <c r="C444">
        <f>Data!C443</f>
        <v>47</v>
      </c>
      <c r="D444">
        <f>Data!D443</f>
        <v>55</v>
      </c>
      <c r="E444">
        <f>Data!E443</f>
        <v>57</v>
      </c>
      <c r="F444">
        <f>Data!F443</f>
        <v>49</v>
      </c>
      <c r="G444">
        <f>Data!G443</f>
        <v>55</v>
      </c>
      <c r="H444">
        <f>Data!H443</f>
        <v>49</v>
      </c>
      <c r="I444">
        <f>Data!I443</f>
        <v>44</v>
      </c>
      <c r="J444">
        <f>Data!J443</f>
        <v>53</v>
      </c>
      <c r="K444">
        <f>Data!K443</f>
        <v>42</v>
      </c>
      <c r="L444">
        <f>Data!L443</f>
        <v>36</v>
      </c>
      <c r="M444">
        <f>Data!M443</f>
        <v>29</v>
      </c>
      <c r="N444">
        <f>Data!N443</f>
        <v>61</v>
      </c>
      <c r="O444">
        <f>Data!O443</f>
        <v>57</v>
      </c>
      <c r="P444">
        <f>Data!P443</f>
        <v>34</v>
      </c>
      <c r="Q444">
        <f>Data!Q443</f>
        <v>50</v>
      </c>
      <c r="R444">
        <f>Data!R443</f>
        <v>40</v>
      </c>
      <c r="S444">
        <f>Data!S443</f>
        <v>52</v>
      </c>
      <c r="T444">
        <f>Data!T443</f>
        <v>56</v>
      </c>
      <c r="U444">
        <f>Data!U443</f>
        <v>36</v>
      </c>
      <c r="V444">
        <f>Data!V443</f>
        <v>50</v>
      </c>
      <c r="W444">
        <f>Data!W443</f>
        <v>69</v>
      </c>
      <c r="X444">
        <f>Data!X443</f>
        <v>42</v>
      </c>
      <c r="Y444">
        <f>Data!Y443</f>
        <v>40</v>
      </c>
      <c r="Z444">
        <f>Data!Z443</f>
        <v>34</v>
      </c>
      <c r="AA444">
        <f>Data!AA443</f>
        <v>27</v>
      </c>
      <c r="AB444">
        <f>Data!AB443</f>
        <v>37</v>
      </c>
      <c r="AC444">
        <f>Data!AC443</f>
        <v>52</v>
      </c>
      <c r="AD444">
        <f>Data!AD443</f>
        <v>62</v>
      </c>
      <c r="AE444">
        <f>Data!AE443</f>
        <v>59</v>
      </c>
      <c r="AH444" s="8">
        <v>432</v>
      </c>
      <c r="AI444">
        <f>Data!AI443</f>
        <v>21</v>
      </c>
      <c r="AJ444">
        <f>Data!AJ443</f>
        <v>21</v>
      </c>
      <c r="AK444">
        <f>Data!AK443</f>
        <v>18</v>
      </c>
      <c r="AL444">
        <f>Data!AL443</f>
        <v>28</v>
      </c>
      <c r="AM444">
        <f>Data!AM443</f>
        <v>17</v>
      </c>
      <c r="AN444">
        <f>Data!AN443</f>
        <v>8</v>
      </c>
      <c r="AO444">
        <f>Data!AO443</f>
        <v>18</v>
      </c>
      <c r="AP444">
        <f>Data!AP443</f>
        <v>37</v>
      </c>
      <c r="AQ444">
        <f>Data!AQ443</f>
        <v>14</v>
      </c>
      <c r="AR444">
        <f>Data!AR443</f>
        <v>17</v>
      </c>
      <c r="AS444">
        <f>Data!AS443</f>
        <v>26</v>
      </c>
      <c r="AT444">
        <f>Data!AT443</f>
        <v>22</v>
      </c>
      <c r="AU444">
        <f>Data!AU443</f>
        <v>10</v>
      </c>
      <c r="AV444">
        <f>Data!AV443</f>
        <v>3</v>
      </c>
      <c r="AW444">
        <f>Data!AW443</f>
        <v>16</v>
      </c>
      <c r="AX444">
        <f>Data!AX443</f>
        <v>26</v>
      </c>
      <c r="AY444">
        <f>Data!AY443</f>
        <v>34</v>
      </c>
      <c r="AZ444">
        <f>Data!AZ443</f>
        <v>33</v>
      </c>
      <c r="BA444">
        <f>Data!BA443</f>
        <v>31</v>
      </c>
      <c r="BB444">
        <f>Data!BB443</f>
        <v>20</v>
      </c>
      <c r="BC444">
        <f>Data!BC443</f>
        <v>42</v>
      </c>
      <c r="BD444">
        <f>Data!BD443</f>
        <v>20</v>
      </c>
      <c r="BE444">
        <f>Data!BE443</f>
        <v>27</v>
      </c>
      <c r="BF444">
        <f>Data!BF443</f>
        <v>22</v>
      </c>
      <c r="BG444">
        <f>Data!BG443</f>
        <v>19</v>
      </c>
      <c r="BH444">
        <f>Data!BH443</f>
        <v>19</v>
      </c>
      <c r="BI444">
        <f>Data!BI443</f>
        <v>31</v>
      </c>
      <c r="BJ444">
        <f>Data!BJ443</f>
        <v>33</v>
      </c>
      <c r="BK444">
        <f>Data!BK443</f>
        <v>0</v>
      </c>
      <c r="BL444">
        <f>Data!BL443</f>
        <v>5</v>
      </c>
    </row>
    <row r="445" spans="1:64" x14ac:dyDescent="0.35">
      <c r="A445" s="8">
        <v>433</v>
      </c>
      <c r="B445">
        <f>Data!B444</f>
        <v>70</v>
      </c>
      <c r="C445">
        <f>Data!C444</f>
        <v>44</v>
      </c>
      <c r="D445">
        <f>Data!D444</f>
        <v>78</v>
      </c>
      <c r="E445">
        <f>Data!E444</f>
        <v>55</v>
      </c>
      <c r="F445">
        <f>Data!F444</f>
        <v>40</v>
      </c>
      <c r="G445">
        <f>Data!G444</f>
        <v>56</v>
      </c>
      <c r="H445">
        <f>Data!H444</f>
        <v>40</v>
      </c>
      <c r="I445">
        <f>Data!I444</f>
        <v>56</v>
      </c>
      <c r="J445">
        <f>Data!J444</f>
        <v>67</v>
      </c>
      <c r="K445">
        <f>Data!K444</f>
        <v>51</v>
      </c>
      <c r="L445">
        <f>Data!L444</f>
        <v>43</v>
      </c>
      <c r="M445">
        <f>Data!M444</f>
        <v>45</v>
      </c>
      <c r="N445">
        <f>Data!N444</f>
        <v>51</v>
      </c>
      <c r="O445">
        <f>Data!O444</f>
        <v>57</v>
      </c>
      <c r="P445">
        <f>Data!P444</f>
        <v>20</v>
      </c>
      <c r="Q445">
        <f>Data!Q444</f>
        <v>29</v>
      </c>
      <c r="R445">
        <f>Data!R444</f>
        <v>59</v>
      </c>
      <c r="S445">
        <f>Data!S444</f>
        <v>49</v>
      </c>
      <c r="T445">
        <f>Data!T444</f>
        <v>65</v>
      </c>
      <c r="U445">
        <f>Data!U444</f>
        <v>66</v>
      </c>
      <c r="V445">
        <f>Data!V444</f>
        <v>63</v>
      </c>
      <c r="W445">
        <f>Data!W444</f>
        <v>83</v>
      </c>
      <c r="X445">
        <f>Data!X444</f>
        <v>52</v>
      </c>
      <c r="Y445">
        <f>Data!Y444</f>
        <v>27</v>
      </c>
      <c r="Z445">
        <f>Data!Z444</f>
        <v>67</v>
      </c>
      <c r="AA445">
        <f>Data!AA444</f>
        <v>50</v>
      </c>
      <c r="AB445">
        <f>Data!AB444</f>
        <v>52</v>
      </c>
      <c r="AC445">
        <f>Data!AC444</f>
        <v>47</v>
      </c>
      <c r="AD445">
        <f>Data!AD444</f>
        <v>56</v>
      </c>
      <c r="AE445">
        <f>Data!AE444</f>
        <v>51</v>
      </c>
      <c r="AH445" s="8">
        <v>433</v>
      </c>
      <c r="AI445">
        <f>Data!AI444</f>
        <v>6</v>
      </c>
      <c r="AJ445">
        <f>Data!AJ444</f>
        <v>25</v>
      </c>
      <c r="AK445">
        <f>Data!AK444</f>
        <v>12</v>
      </c>
      <c r="AL445">
        <f>Data!AL444</f>
        <v>53</v>
      </c>
      <c r="AM445">
        <f>Data!AM444</f>
        <v>5</v>
      </c>
      <c r="AN445">
        <f>Data!AN444</f>
        <v>10</v>
      </c>
      <c r="AO445">
        <f>Data!AO444</f>
        <v>30</v>
      </c>
      <c r="AP445">
        <f>Data!AP444</f>
        <v>42</v>
      </c>
      <c r="AQ445">
        <f>Data!AQ444</f>
        <v>36</v>
      </c>
      <c r="AR445">
        <f>Data!AR444</f>
        <v>23</v>
      </c>
      <c r="AS445">
        <f>Data!AS444</f>
        <v>25</v>
      </c>
      <c r="AT445">
        <f>Data!AT444</f>
        <v>10</v>
      </c>
      <c r="AU445">
        <f>Data!AU444</f>
        <v>10</v>
      </c>
      <c r="AV445">
        <f>Data!AV444</f>
        <v>8</v>
      </c>
      <c r="AW445">
        <f>Data!AW444</f>
        <v>24</v>
      </c>
      <c r="AX445">
        <f>Data!AX444</f>
        <v>22</v>
      </c>
      <c r="AY445">
        <f>Data!AY444</f>
        <v>48</v>
      </c>
      <c r="AZ445">
        <f>Data!AZ444</f>
        <v>50</v>
      </c>
      <c r="BA445">
        <f>Data!BA444</f>
        <v>41</v>
      </c>
      <c r="BB445">
        <f>Data!BB444</f>
        <v>8</v>
      </c>
      <c r="BC445">
        <f>Data!BC444</f>
        <v>8</v>
      </c>
      <c r="BD445">
        <f>Data!BD444</f>
        <v>25</v>
      </c>
      <c r="BE445">
        <f>Data!BE444</f>
        <v>25</v>
      </c>
      <c r="BF445">
        <f>Data!BF444</f>
        <v>39</v>
      </c>
      <c r="BG445">
        <f>Data!BG444</f>
        <v>23</v>
      </c>
      <c r="BH445">
        <f>Data!BH444</f>
        <v>17</v>
      </c>
      <c r="BI445">
        <f>Data!BI444</f>
        <v>26</v>
      </c>
      <c r="BJ445">
        <f>Data!BJ444</f>
        <v>12</v>
      </c>
      <c r="BK445">
        <f>Data!BK444</f>
        <v>23</v>
      </c>
      <c r="BL445">
        <f>Data!BL444</f>
        <v>27</v>
      </c>
    </row>
    <row r="446" spans="1:64" x14ac:dyDescent="0.35">
      <c r="A446" s="8">
        <v>434</v>
      </c>
      <c r="B446">
        <f>Data!B445</f>
        <v>48</v>
      </c>
      <c r="C446">
        <f>Data!C445</f>
        <v>66</v>
      </c>
      <c r="D446">
        <f>Data!D445</f>
        <v>42</v>
      </c>
      <c r="E446">
        <f>Data!E445</f>
        <v>52</v>
      </c>
      <c r="F446">
        <f>Data!F445</f>
        <v>47</v>
      </c>
      <c r="G446">
        <f>Data!G445</f>
        <v>90</v>
      </c>
      <c r="H446">
        <f>Data!H445</f>
        <v>32</v>
      </c>
      <c r="I446">
        <f>Data!I445</f>
        <v>63</v>
      </c>
      <c r="J446">
        <f>Data!J445</f>
        <v>49</v>
      </c>
      <c r="K446">
        <f>Data!K445</f>
        <v>63</v>
      </c>
      <c r="L446">
        <f>Data!L445</f>
        <v>46</v>
      </c>
      <c r="M446">
        <f>Data!M445</f>
        <v>40</v>
      </c>
      <c r="N446">
        <f>Data!N445</f>
        <v>60</v>
      </c>
      <c r="O446">
        <f>Data!O445</f>
        <v>41</v>
      </c>
      <c r="P446">
        <f>Data!P445</f>
        <v>27</v>
      </c>
      <c r="Q446">
        <f>Data!Q445</f>
        <v>34</v>
      </c>
      <c r="R446">
        <f>Data!R445</f>
        <v>63</v>
      </c>
      <c r="S446">
        <f>Data!S445</f>
        <v>36</v>
      </c>
      <c r="T446">
        <f>Data!T445</f>
        <v>47</v>
      </c>
      <c r="U446">
        <f>Data!U445</f>
        <v>37</v>
      </c>
      <c r="V446">
        <f>Data!V445</f>
        <v>49</v>
      </c>
      <c r="W446">
        <f>Data!W445</f>
        <v>39</v>
      </c>
      <c r="X446">
        <f>Data!X445</f>
        <v>44</v>
      </c>
      <c r="Y446">
        <f>Data!Y445</f>
        <v>21</v>
      </c>
      <c r="Z446">
        <f>Data!Z445</f>
        <v>72</v>
      </c>
      <c r="AA446">
        <f>Data!AA445</f>
        <v>59</v>
      </c>
      <c r="AB446">
        <f>Data!AB445</f>
        <v>50</v>
      </c>
      <c r="AC446">
        <f>Data!AC445</f>
        <v>47</v>
      </c>
      <c r="AD446">
        <f>Data!AD445</f>
        <v>36</v>
      </c>
      <c r="AE446">
        <f>Data!AE445</f>
        <v>42</v>
      </c>
      <c r="AH446" s="8">
        <v>434</v>
      </c>
      <c r="AI446">
        <f>Data!AI445</f>
        <v>22</v>
      </c>
      <c r="AJ446">
        <f>Data!AJ445</f>
        <v>25</v>
      </c>
      <c r="AK446">
        <f>Data!AK445</f>
        <v>27</v>
      </c>
      <c r="AL446">
        <f>Data!AL445</f>
        <v>26</v>
      </c>
      <c r="AM446">
        <f>Data!AM445</f>
        <v>15</v>
      </c>
      <c r="AN446">
        <f>Data!AN445</f>
        <v>39</v>
      </c>
      <c r="AO446">
        <f>Data!AO445</f>
        <v>5</v>
      </c>
      <c r="AP446">
        <f>Data!AP445</f>
        <v>40</v>
      </c>
      <c r="AQ446">
        <f>Data!AQ445</f>
        <v>22</v>
      </c>
      <c r="AR446">
        <f>Data!AR445</f>
        <v>29</v>
      </c>
      <c r="AS446">
        <f>Data!AS445</f>
        <v>19</v>
      </c>
      <c r="AT446">
        <f>Data!AT445</f>
        <v>18</v>
      </c>
      <c r="AU446">
        <f>Data!AU445</f>
        <v>14</v>
      </c>
      <c r="AV446">
        <f>Data!AV445</f>
        <v>16</v>
      </c>
      <c r="AW446">
        <f>Data!AW445</f>
        <v>18</v>
      </c>
      <c r="AX446">
        <f>Data!AX445</f>
        <v>29</v>
      </c>
      <c r="AY446">
        <f>Data!AY445</f>
        <v>42</v>
      </c>
      <c r="AZ446">
        <f>Data!AZ445</f>
        <v>17</v>
      </c>
      <c r="BA446">
        <f>Data!BA445</f>
        <v>16</v>
      </c>
      <c r="BB446">
        <f>Data!BB445</f>
        <v>44</v>
      </c>
      <c r="BC446">
        <f>Data!BC445</f>
        <v>0</v>
      </c>
      <c r="BD446">
        <f>Data!BD445</f>
        <v>12</v>
      </c>
      <c r="BE446">
        <f>Data!BE445</f>
        <v>36</v>
      </c>
      <c r="BF446">
        <f>Data!BF445</f>
        <v>12</v>
      </c>
      <c r="BG446">
        <f>Data!BG445</f>
        <v>26</v>
      </c>
      <c r="BH446">
        <f>Data!BH445</f>
        <v>41</v>
      </c>
      <c r="BI446">
        <f>Data!BI445</f>
        <v>18</v>
      </c>
      <c r="BJ446">
        <f>Data!BJ445</f>
        <v>19</v>
      </c>
      <c r="BK446">
        <f>Data!BK445</f>
        <v>33</v>
      </c>
      <c r="BL446">
        <f>Data!BL445</f>
        <v>25</v>
      </c>
    </row>
    <row r="447" spans="1:64" x14ac:dyDescent="0.35">
      <c r="A447" s="8">
        <v>435</v>
      </c>
      <c r="B447">
        <f>Data!B446</f>
        <v>61</v>
      </c>
      <c r="C447">
        <f>Data!C446</f>
        <v>29</v>
      </c>
      <c r="D447">
        <f>Data!D446</f>
        <v>35</v>
      </c>
      <c r="E447">
        <f>Data!E446</f>
        <v>81</v>
      </c>
      <c r="F447">
        <f>Data!F446</f>
        <v>26</v>
      </c>
      <c r="G447">
        <f>Data!G446</f>
        <v>36</v>
      </c>
      <c r="H447">
        <f>Data!H446</f>
        <v>59</v>
      </c>
      <c r="I447">
        <f>Data!I446</f>
        <v>51</v>
      </c>
      <c r="J447">
        <f>Data!J446</f>
        <v>49</v>
      </c>
      <c r="K447">
        <f>Data!K446</f>
        <v>52</v>
      </c>
      <c r="L447">
        <f>Data!L446</f>
        <v>75</v>
      </c>
      <c r="M447">
        <f>Data!M446</f>
        <v>49</v>
      </c>
      <c r="N447">
        <f>Data!N446</f>
        <v>46</v>
      </c>
      <c r="O447">
        <f>Data!O446</f>
        <v>45</v>
      </c>
      <c r="P447">
        <f>Data!P446</f>
        <v>64</v>
      </c>
      <c r="Q447">
        <f>Data!Q446</f>
        <v>67</v>
      </c>
      <c r="R447">
        <f>Data!R446</f>
        <v>39</v>
      </c>
      <c r="S447">
        <f>Data!S446</f>
        <v>50</v>
      </c>
      <c r="T447">
        <f>Data!T446</f>
        <v>59</v>
      </c>
      <c r="U447">
        <f>Data!U446</f>
        <v>33</v>
      </c>
      <c r="V447">
        <f>Data!V446</f>
        <v>63</v>
      </c>
      <c r="W447">
        <f>Data!W446</f>
        <v>55</v>
      </c>
      <c r="X447">
        <f>Data!X446</f>
        <v>48</v>
      </c>
      <c r="Y447">
        <f>Data!Y446</f>
        <v>39</v>
      </c>
      <c r="Z447">
        <f>Data!Z446</f>
        <v>40</v>
      </c>
      <c r="AA447">
        <f>Data!AA446</f>
        <v>61</v>
      </c>
      <c r="AB447">
        <f>Data!AB446</f>
        <v>37</v>
      </c>
      <c r="AC447">
        <f>Data!AC446</f>
        <v>49</v>
      </c>
      <c r="AD447">
        <f>Data!AD446</f>
        <v>36</v>
      </c>
      <c r="AE447">
        <f>Data!AE446</f>
        <v>38</v>
      </c>
      <c r="AH447" s="8">
        <v>435</v>
      </c>
      <c r="AI447">
        <f>Data!AI446</f>
        <v>40</v>
      </c>
      <c r="AJ447">
        <f>Data!AJ446</f>
        <v>31</v>
      </c>
      <c r="AK447">
        <f>Data!AK446</f>
        <v>16</v>
      </c>
      <c r="AL447">
        <f>Data!AL446</f>
        <v>31</v>
      </c>
      <c r="AM447">
        <f>Data!AM446</f>
        <v>24</v>
      </c>
      <c r="AN447">
        <f>Data!AN446</f>
        <v>10</v>
      </c>
      <c r="AO447">
        <f>Data!AO446</f>
        <v>32</v>
      </c>
      <c r="AP447">
        <f>Data!AP446</f>
        <v>24</v>
      </c>
      <c r="AQ447">
        <f>Data!AQ446</f>
        <v>38</v>
      </c>
      <c r="AR447">
        <f>Data!AR446</f>
        <v>4</v>
      </c>
      <c r="AS447">
        <f>Data!AS446</f>
        <v>8</v>
      </c>
      <c r="AT447">
        <f>Data!AT446</f>
        <v>19</v>
      </c>
      <c r="AU447">
        <f>Data!AU446</f>
        <v>30</v>
      </c>
      <c r="AV447">
        <f>Data!AV446</f>
        <v>19</v>
      </c>
      <c r="AW447">
        <f>Data!AW446</f>
        <v>28</v>
      </c>
      <c r="AX447">
        <f>Data!AX446</f>
        <v>18</v>
      </c>
      <c r="AY447">
        <f>Data!AY446</f>
        <v>4</v>
      </c>
      <c r="AZ447">
        <f>Data!AZ446</f>
        <v>8</v>
      </c>
      <c r="BA447">
        <f>Data!BA446</f>
        <v>0</v>
      </c>
      <c r="BB447">
        <f>Data!BB446</f>
        <v>34</v>
      </c>
      <c r="BC447">
        <f>Data!BC446</f>
        <v>14</v>
      </c>
      <c r="BD447">
        <f>Data!BD446</f>
        <v>25</v>
      </c>
      <c r="BE447">
        <f>Data!BE446</f>
        <v>39</v>
      </c>
      <c r="BF447">
        <f>Data!BF446</f>
        <v>3</v>
      </c>
      <c r="BG447">
        <f>Data!BG446</f>
        <v>21</v>
      </c>
      <c r="BH447">
        <f>Data!BH446</f>
        <v>42</v>
      </c>
      <c r="BI447">
        <f>Data!BI446</f>
        <v>33</v>
      </c>
      <c r="BJ447">
        <f>Data!BJ446</f>
        <v>12</v>
      </c>
      <c r="BK447">
        <f>Data!BK446</f>
        <v>5</v>
      </c>
      <c r="BL447">
        <f>Data!BL446</f>
        <v>14</v>
      </c>
    </row>
    <row r="448" spans="1:64" x14ac:dyDescent="0.35">
      <c r="A448" s="8">
        <v>436</v>
      </c>
      <c r="B448">
        <f>Data!B447</f>
        <v>51</v>
      </c>
      <c r="C448">
        <f>Data!C447</f>
        <v>59</v>
      </c>
      <c r="D448">
        <f>Data!D447</f>
        <v>38</v>
      </c>
      <c r="E448">
        <f>Data!E447</f>
        <v>41</v>
      </c>
      <c r="F448">
        <f>Data!F447</f>
        <v>47</v>
      </c>
      <c r="G448">
        <f>Data!G447</f>
        <v>51</v>
      </c>
      <c r="H448">
        <f>Data!H447</f>
        <v>68</v>
      </c>
      <c r="I448">
        <f>Data!I447</f>
        <v>44</v>
      </c>
      <c r="J448">
        <f>Data!J447</f>
        <v>73</v>
      </c>
      <c r="K448">
        <f>Data!K447</f>
        <v>55</v>
      </c>
      <c r="L448">
        <f>Data!L447</f>
        <v>60</v>
      </c>
      <c r="M448">
        <f>Data!M447</f>
        <v>59</v>
      </c>
      <c r="N448">
        <f>Data!N447</f>
        <v>42</v>
      </c>
      <c r="O448">
        <f>Data!O447</f>
        <v>53</v>
      </c>
      <c r="P448">
        <f>Data!P447</f>
        <v>58</v>
      </c>
      <c r="Q448">
        <f>Data!Q447</f>
        <v>75</v>
      </c>
      <c r="R448">
        <f>Data!R447</f>
        <v>50</v>
      </c>
      <c r="S448">
        <f>Data!S447</f>
        <v>75</v>
      </c>
      <c r="T448">
        <f>Data!T447</f>
        <v>25</v>
      </c>
      <c r="U448">
        <f>Data!U447</f>
        <v>27</v>
      </c>
      <c r="V448">
        <f>Data!V447</f>
        <v>25</v>
      </c>
      <c r="W448">
        <f>Data!W447</f>
        <v>74</v>
      </c>
      <c r="X448">
        <f>Data!X447</f>
        <v>69</v>
      </c>
      <c r="Y448">
        <f>Data!Y447</f>
        <v>56</v>
      </c>
      <c r="Z448">
        <f>Data!Z447</f>
        <v>64</v>
      </c>
      <c r="AA448">
        <f>Data!AA447</f>
        <v>33</v>
      </c>
      <c r="AB448">
        <f>Data!AB447</f>
        <v>84</v>
      </c>
      <c r="AC448">
        <f>Data!AC447</f>
        <v>62</v>
      </c>
      <c r="AD448">
        <f>Data!AD447</f>
        <v>59</v>
      </c>
      <c r="AE448">
        <f>Data!AE447</f>
        <v>23</v>
      </c>
      <c r="AH448" s="8">
        <v>436</v>
      </c>
      <c r="AI448">
        <f>Data!AI447</f>
        <v>29</v>
      </c>
      <c r="AJ448">
        <f>Data!AJ447</f>
        <v>41</v>
      </c>
      <c r="AK448">
        <f>Data!AK447</f>
        <v>27</v>
      </c>
      <c r="AL448">
        <f>Data!AL447</f>
        <v>21</v>
      </c>
      <c r="AM448">
        <f>Data!AM447</f>
        <v>24</v>
      </c>
      <c r="AN448">
        <f>Data!AN447</f>
        <v>5</v>
      </c>
      <c r="AO448">
        <f>Data!AO447</f>
        <v>11</v>
      </c>
      <c r="AP448">
        <f>Data!AP447</f>
        <v>33</v>
      </c>
      <c r="AQ448">
        <f>Data!AQ447</f>
        <v>18</v>
      </c>
      <c r="AR448">
        <f>Data!AR447</f>
        <v>13</v>
      </c>
      <c r="AS448">
        <f>Data!AS447</f>
        <v>5</v>
      </c>
      <c r="AT448">
        <f>Data!AT447</f>
        <v>28</v>
      </c>
      <c r="AU448">
        <f>Data!AU447</f>
        <v>23</v>
      </c>
      <c r="AV448">
        <f>Data!AV447</f>
        <v>17</v>
      </c>
      <c r="AW448">
        <f>Data!AW447</f>
        <v>17</v>
      </c>
      <c r="AX448">
        <f>Data!AX447</f>
        <v>35</v>
      </c>
      <c r="AY448">
        <f>Data!AY447</f>
        <v>13</v>
      </c>
      <c r="AZ448">
        <f>Data!AZ447</f>
        <v>18</v>
      </c>
      <c r="BA448">
        <f>Data!BA447</f>
        <v>18</v>
      </c>
      <c r="BB448">
        <f>Data!BB447</f>
        <v>8</v>
      </c>
      <c r="BC448">
        <f>Data!BC447</f>
        <v>13</v>
      </c>
      <c r="BD448">
        <f>Data!BD447</f>
        <v>21</v>
      </c>
      <c r="BE448">
        <f>Data!BE447</f>
        <v>11</v>
      </c>
      <c r="BF448">
        <f>Data!BF447</f>
        <v>5</v>
      </c>
      <c r="BG448">
        <f>Data!BG447</f>
        <v>11</v>
      </c>
      <c r="BH448">
        <f>Data!BH447</f>
        <v>7</v>
      </c>
      <c r="BI448">
        <f>Data!BI447</f>
        <v>41</v>
      </c>
      <c r="BJ448">
        <f>Data!BJ447</f>
        <v>13</v>
      </c>
      <c r="BK448">
        <f>Data!BK447</f>
        <v>22</v>
      </c>
      <c r="BL448">
        <f>Data!BL447</f>
        <v>0</v>
      </c>
    </row>
    <row r="449" spans="1:64" x14ac:dyDescent="0.35">
      <c r="A449" s="8">
        <v>437</v>
      </c>
      <c r="B449">
        <f>Data!B448</f>
        <v>46</v>
      </c>
      <c r="C449">
        <f>Data!C448</f>
        <v>68</v>
      </c>
      <c r="D449">
        <f>Data!D448</f>
        <v>63</v>
      </c>
      <c r="E449">
        <f>Data!E448</f>
        <v>42</v>
      </c>
      <c r="F449">
        <f>Data!F448</f>
        <v>53</v>
      </c>
      <c r="G449">
        <f>Data!G448</f>
        <v>43</v>
      </c>
      <c r="H449">
        <f>Data!H448</f>
        <v>72</v>
      </c>
      <c r="I449">
        <f>Data!I448</f>
        <v>37</v>
      </c>
      <c r="J449">
        <f>Data!J448</f>
        <v>42</v>
      </c>
      <c r="K449">
        <f>Data!K448</f>
        <v>77</v>
      </c>
      <c r="L449">
        <f>Data!L448</f>
        <v>26</v>
      </c>
      <c r="M449">
        <f>Data!M448</f>
        <v>52</v>
      </c>
      <c r="N449">
        <f>Data!N448</f>
        <v>41</v>
      </c>
      <c r="O449">
        <f>Data!O448</f>
        <v>46</v>
      </c>
      <c r="P449">
        <f>Data!P448</f>
        <v>62</v>
      </c>
      <c r="Q449">
        <f>Data!Q448</f>
        <v>47</v>
      </c>
      <c r="R449">
        <f>Data!R448</f>
        <v>92</v>
      </c>
      <c r="S449">
        <f>Data!S448</f>
        <v>60</v>
      </c>
      <c r="T449">
        <f>Data!T448</f>
        <v>52</v>
      </c>
      <c r="U449">
        <f>Data!U448</f>
        <v>45</v>
      </c>
      <c r="V449">
        <f>Data!V448</f>
        <v>47</v>
      </c>
      <c r="W449">
        <f>Data!W448</f>
        <v>50</v>
      </c>
      <c r="X449">
        <f>Data!X448</f>
        <v>66</v>
      </c>
      <c r="Y449">
        <f>Data!Y448</f>
        <v>67</v>
      </c>
      <c r="Z449">
        <f>Data!Z448</f>
        <v>59</v>
      </c>
      <c r="AA449">
        <f>Data!AA448</f>
        <v>24</v>
      </c>
      <c r="AB449">
        <f>Data!AB448</f>
        <v>69</v>
      </c>
      <c r="AC449">
        <f>Data!AC448</f>
        <v>71</v>
      </c>
      <c r="AD449">
        <f>Data!AD448</f>
        <v>56</v>
      </c>
      <c r="AE449">
        <f>Data!AE448</f>
        <v>40</v>
      </c>
      <c r="AH449" s="8">
        <v>437</v>
      </c>
      <c r="AI449">
        <f>Data!AI448</f>
        <v>32</v>
      </c>
      <c r="AJ449">
        <f>Data!AJ448</f>
        <v>29</v>
      </c>
      <c r="AK449">
        <f>Data!AK448</f>
        <v>35</v>
      </c>
      <c r="AL449">
        <f>Data!AL448</f>
        <v>21</v>
      </c>
      <c r="AM449">
        <f>Data!AM448</f>
        <v>34</v>
      </c>
      <c r="AN449">
        <f>Data!AN448</f>
        <v>24</v>
      </c>
      <c r="AO449">
        <f>Data!AO448</f>
        <v>26</v>
      </c>
      <c r="AP449">
        <f>Data!AP448</f>
        <v>16</v>
      </c>
      <c r="AQ449">
        <f>Data!AQ448</f>
        <v>17</v>
      </c>
      <c r="AR449">
        <f>Data!AR448</f>
        <v>5</v>
      </c>
      <c r="AS449">
        <f>Data!AS448</f>
        <v>9</v>
      </c>
      <c r="AT449">
        <f>Data!AT448</f>
        <v>14</v>
      </c>
      <c r="AU449">
        <f>Data!AU448</f>
        <v>23</v>
      </c>
      <c r="AV449">
        <f>Data!AV448</f>
        <v>19</v>
      </c>
      <c r="AW449">
        <f>Data!AW448</f>
        <v>22</v>
      </c>
      <c r="AX449">
        <f>Data!AX448</f>
        <v>16</v>
      </c>
      <c r="AY449">
        <f>Data!AY448</f>
        <v>49</v>
      </c>
      <c r="AZ449">
        <f>Data!AZ448</f>
        <v>25</v>
      </c>
      <c r="BA449">
        <f>Data!BA448</f>
        <v>30</v>
      </c>
      <c r="BB449">
        <f>Data!BB448</f>
        <v>16</v>
      </c>
      <c r="BC449">
        <f>Data!BC448</f>
        <v>14</v>
      </c>
      <c r="BD449">
        <f>Data!BD448</f>
        <v>28</v>
      </c>
      <c r="BE449">
        <f>Data!BE448</f>
        <v>10</v>
      </c>
      <c r="BF449">
        <f>Data!BF448</f>
        <v>20</v>
      </c>
      <c r="BG449">
        <f>Data!BG448</f>
        <v>16</v>
      </c>
      <c r="BH449">
        <f>Data!BH448</f>
        <v>29</v>
      </c>
      <c r="BI449">
        <f>Data!BI448</f>
        <v>7</v>
      </c>
      <c r="BJ449">
        <f>Data!BJ448</f>
        <v>42</v>
      </c>
      <c r="BK449">
        <f>Data!BK448</f>
        <v>16</v>
      </c>
      <c r="BL449">
        <f>Data!BL448</f>
        <v>23</v>
      </c>
    </row>
    <row r="450" spans="1:64" x14ac:dyDescent="0.35">
      <c r="A450" s="8">
        <v>438</v>
      </c>
      <c r="B450">
        <f>Data!B449</f>
        <v>46</v>
      </c>
      <c r="C450">
        <f>Data!C449</f>
        <v>62</v>
      </c>
      <c r="D450">
        <f>Data!D449</f>
        <v>37</v>
      </c>
      <c r="E450">
        <f>Data!E449</f>
        <v>34</v>
      </c>
      <c r="F450">
        <f>Data!F449</f>
        <v>45</v>
      </c>
      <c r="G450">
        <f>Data!G449</f>
        <v>59</v>
      </c>
      <c r="H450">
        <f>Data!H449</f>
        <v>82</v>
      </c>
      <c r="I450">
        <f>Data!I449</f>
        <v>47</v>
      </c>
      <c r="J450">
        <f>Data!J449</f>
        <v>86</v>
      </c>
      <c r="K450">
        <f>Data!K449</f>
        <v>70</v>
      </c>
      <c r="L450">
        <f>Data!L449</f>
        <v>66</v>
      </c>
      <c r="M450">
        <f>Data!M449</f>
        <v>54</v>
      </c>
      <c r="N450">
        <f>Data!N449</f>
        <v>68</v>
      </c>
      <c r="O450">
        <f>Data!O449</f>
        <v>56</v>
      </c>
      <c r="P450">
        <f>Data!P449</f>
        <v>26</v>
      </c>
      <c r="Q450">
        <f>Data!Q449</f>
        <v>57</v>
      </c>
      <c r="R450">
        <f>Data!R449</f>
        <v>35</v>
      </c>
      <c r="S450">
        <f>Data!S449</f>
        <v>49</v>
      </c>
      <c r="T450">
        <f>Data!T449</f>
        <v>90</v>
      </c>
      <c r="U450">
        <f>Data!U449</f>
        <v>34</v>
      </c>
      <c r="V450">
        <f>Data!V449</f>
        <v>26</v>
      </c>
      <c r="W450">
        <f>Data!W449</f>
        <v>49</v>
      </c>
      <c r="X450">
        <f>Data!X449</f>
        <v>60</v>
      </c>
      <c r="Y450">
        <f>Data!Y449</f>
        <v>61</v>
      </c>
      <c r="Z450">
        <f>Data!Z449</f>
        <v>41</v>
      </c>
      <c r="AA450">
        <f>Data!AA449</f>
        <v>55</v>
      </c>
      <c r="AB450">
        <f>Data!AB449</f>
        <v>63</v>
      </c>
      <c r="AC450">
        <f>Data!AC449</f>
        <v>54</v>
      </c>
      <c r="AD450">
        <f>Data!AD449</f>
        <v>36</v>
      </c>
      <c r="AE450">
        <f>Data!AE449</f>
        <v>60</v>
      </c>
      <c r="AH450" s="8">
        <v>438</v>
      </c>
      <c r="AI450">
        <f>Data!AI449</f>
        <v>18</v>
      </c>
      <c r="AJ450">
        <f>Data!AJ449</f>
        <v>20</v>
      </c>
      <c r="AK450">
        <f>Data!AK449</f>
        <v>33</v>
      </c>
      <c r="AL450">
        <f>Data!AL449</f>
        <v>21</v>
      </c>
      <c r="AM450">
        <f>Data!AM449</f>
        <v>11</v>
      </c>
      <c r="AN450">
        <f>Data!AN449</f>
        <v>2</v>
      </c>
      <c r="AO450">
        <f>Data!AO449</f>
        <v>25</v>
      </c>
      <c r="AP450">
        <f>Data!AP449</f>
        <v>5</v>
      </c>
      <c r="AQ450">
        <f>Data!AQ449</f>
        <v>21</v>
      </c>
      <c r="AR450">
        <f>Data!AR449</f>
        <v>31</v>
      </c>
      <c r="AS450">
        <f>Data!AS449</f>
        <v>14</v>
      </c>
      <c r="AT450">
        <f>Data!AT449</f>
        <v>19</v>
      </c>
      <c r="AU450">
        <f>Data!AU449</f>
        <v>23</v>
      </c>
      <c r="AV450">
        <f>Data!AV449</f>
        <v>31</v>
      </c>
      <c r="AW450">
        <f>Data!AW449</f>
        <v>23</v>
      </c>
      <c r="AX450">
        <f>Data!AX449</f>
        <v>8</v>
      </c>
      <c r="AY450">
        <f>Data!AY449</f>
        <v>31</v>
      </c>
      <c r="AZ450">
        <f>Data!AZ449</f>
        <v>15</v>
      </c>
      <c r="BA450">
        <f>Data!BA449</f>
        <v>8</v>
      </c>
      <c r="BB450">
        <f>Data!BB449</f>
        <v>11</v>
      </c>
      <c r="BC450">
        <f>Data!BC449</f>
        <v>20</v>
      </c>
      <c r="BD450">
        <f>Data!BD449</f>
        <v>22</v>
      </c>
      <c r="BE450">
        <f>Data!BE449</f>
        <v>36</v>
      </c>
      <c r="BF450">
        <f>Data!BF449</f>
        <v>24</v>
      </c>
      <c r="BG450">
        <f>Data!BG449</f>
        <v>13</v>
      </c>
      <c r="BH450">
        <f>Data!BH449</f>
        <v>6</v>
      </c>
      <c r="BI450">
        <f>Data!BI449</f>
        <v>19</v>
      </c>
      <c r="BJ450">
        <f>Data!BJ449</f>
        <v>12</v>
      </c>
      <c r="BK450">
        <f>Data!BK449</f>
        <v>10</v>
      </c>
      <c r="BL450">
        <f>Data!BL449</f>
        <v>20</v>
      </c>
    </row>
    <row r="451" spans="1:64" x14ac:dyDescent="0.35">
      <c r="A451" s="8">
        <v>439</v>
      </c>
      <c r="B451">
        <f>Data!B450</f>
        <v>38</v>
      </c>
      <c r="C451">
        <f>Data!C450</f>
        <v>49</v>
      </c>
      <c r="D451">
        <f>Data!D450</f>
        <v>49</v>
      </c>
      <c r="E451">
        <f>Data!E450</f>
        <v>79</v>
      </c>
      <c r="F451">
        <f>Data!F450</f>
        <v>47</v>
      </c>
      <c r="G451">
        <f>Data!G450</f>
        <v>50</v>
      </c>
      <c r="H451">
        <f>Data!H450</f>
        <v>67</v>
      </c>
      <c r="I451">
        <f>Data!I450</f>
        <v>57</v>
      </c>
      <c r="J451">
        <f>Data!J450</f>
        <v>37</v>
      </c>
      <c r="K451">
        <f>Data!K450</f>
        <v>75</v>
      </c>
      <c r="L451">
        <f>Data!L450</f>
        <v>76</v>
      </c>
      <c r="M451">
        <f>Data!M450</f>
        <v>45</v>
      </c>
      <c r="N451">
        <f>Data!N450</f>
        <v>63</v>
      </c>
      <c r="O451">
        <f>Data!O450</f>
        <v>40</v>
      </c>
      <c r="P451">
        <f>Data!P450</f>
        <v>46</v>
      </c>
      <c r="Q451">
        <f>Data!Q450</f>
        <v>23</v>
      </c>
      <c r="R451">
        <f>Data!R450</f>
        <v>44</v>
      </c>
      <c r="S451">
        <f>Data!S450</f>
        <v>30</v>
      </c>
      <c r="T451">
        <f>Data!T450</f>
        <v>57</v>
      </c>
      <c r="U451">
        <f>Data!U450</f>
        <v>30</v>
      </c>
      <c r="V451">
        <f>Data!V450</f>
        <v>47</v>
      </c>
      <c r="W451">
        <f>Data!W450</f>
        <v>22</v>
      </c>
      <c r="X451">
        <f>Data!X450</f>
        <v>65</v>
      </c>
      <c r="Y451">
        <f>Data!Y450</f>
        <v>30</v>
      </c>
      <c r="Z451">
        <f>Data!Z450</f>
        <v>29</v>
      </c>
      <c r="AA451">
        <f>Data!AA450</f>
        <v>30</v>
      </c>
      <c r="AB451">
        <f>Data!AB450</f>
        <v>65</v>
      </c>
      <c r="AC451">
        <f>Data!AC450</f>
        <v>84</v>
      </c>
      <c r="AD451">
        <f>Data!AD450</f>
        <v>60</v>
      </c>
      <c r="AE451">
        <f>Data!AE450</f>
        <v>75</v>
      </c>
      <c r="AH451" s="8">
        <v>439</v>
      </c>
      <c r="AI451">
        <f>Data!AI450</f>
        <v>9</v>
      </c>
      <c r="AJ451">
        <f>Data!AJ450</f>
        <v>16</v>
      </c>
      <c r="AK451">
        <f>Data!AK450</f>
        <v>0</v>
      </c>
      <c r="AL451">
        <f>Data!AL450</f>
        <v>7</v>
      </c>
      <c r="AM451">
        <f>Data!AM450</f>
        <v>7</v>
      </c>
      <c r="AN451">
        <f>Data!AN450</f>
        <v>40</v>
      </c>
      <c r="AO451">
        <f>Data!AO450</f>
        <v>27</v>
      </c>
      <c r="AP451">
        <f>Data!AP450</f>
        <v>22</v>
      </c>
      <c r="AQ451">
        <f>Data!AQ450</f>
        <v>29</v>
      </c>
      <c r="AR451">
        <f>Data!AR450</f>
        <v>9</v>
      </c>
      <c r="AS451">
        <f>Data!AS450</f>
        <v>15</v>
      </c>
      <c r="AT451">
        <f>Data!AT450</f>
        <v>22</v>
      </c>
      <c r="AU451">
        <f>Data!AU450</f>
        <v>7</v>
      </c>
      <c r="AV451">
        <f>Data!AV450</f>
        <v>17</v>
      </c>
      <c r="AW451">
        <f>Data!AW450</f>
        <v>27</v>
      </c>
      <c r="AX451">
        <f>Data!AX450</f>
        <v>8</v>
      </c>
      <c r="AY451">
        <f>Data!AY450</f>
        <v>10</v>
      </c>
      <c r="AZ451">
        <f>Data!AZ450</f>
        <v>18</v>
      </c>
      <c r="BA451">
        <f>Data!BA450</f>
        <v>12</v>
      </c>
      <c r="BB451">
        <f>Data!BB450</f>
        <v>1</v>
      </c>
      <c r="BC451">
        <f>Data!BC450</f>
        <v>8</v>
      </c>
      <c r="BD451">
        <f>Data!BD450</f>
        <v>39</v>
      </c>
      <c r="BE451">
        <f>Data!BE450</f>
        <v>29</v>
      </c>
      <c r="BF451">
        <f>Data!BF450</f>
        <v>16</v>
      </c>
      <c r="BG451">
        <f>Data!BG450</f>
        <v>15</v>
      </c>
      <c r="BH451">
        <f>Data!BH450</f>
        <v>21</v>
      </c>
      <c r="BI451">
        <f>Data!BI450</f>
        <v>29</v>
      </c>
      <c r="BJ451">
        <f>Data!BJ450</f>
        <v>28</v>
      </c>
      <c r="BK451">
        <f>Data!BK450</f>
        <v>1</v>
      </c>
      <c r="BL451">
        <f>Data!BL450</f>
        <v>35</v>
      </c>
    </row>
    <row r="452" spans="1:64" x14ac:dyDescent="0.35">
      <c r="A452" s="8">
        <v>440</v>
      </c>
      <c r="B452">
        <f>Data!B451</f>
        <v>57</v>
      </c>
      <c r="C452">
        <f>Data!C451</f>
        <v>67</v>
      </c>
      <c r="D452">
        <f>Data!D451</f>
        <v>51</v>
      </c>
      <c r="E452">
        <f>Data!E451</f>
        <v>52</v>
      </c>
      <c r="F452">
        <f>Data!F451</f>
        <v>31</v>
      </c>
      <c r="G452">
        <f>Data!G451</f>
        <v>54</v>
      </c>
      <c r="H452">
        <f>Data!H451</f>
        <v>54</v>
      </c>
      <c r="I452">
        <f>Data!I451</f>
        <v>45</v>
      </c>
      <c r="J452">
        <f>Data!J451</f>
        <v>39</v>
      </c>
      <c r="K452">
        <f>Data!K451</f>
        <v>46</v>
      </c>
      <c r="L452">
        <f>Data!L451</f>
        <v>67</v>
      </c>
      <c r="M452">
        <f>Data!M451</f>
        <v>47</v>
      </c>
      <c r="N452">
        <f>Data!N451</f>
        <v>40</v>
      </c>
      <c r="O452">
        <f>Data!O451</f>
        <v>58</v>
      </c>
      <c r="P452">
        <f>Data!P451</f>
        <v>55</v>
      </c>
      <c r="Q452">
        <f>Data!Q451</f>
        <v>50</v>
      </c>
      <c r="R452">
        <f>Data!R451</f>
        <v>62</v>
      </c>
      <c r="S452">
        <f>Data!S451</f>
        <v>41</v>
      </c>
      <c r="T452">
        <f>Data!T451</f>
        <v>74</v>
      </c>
      <c r="U452">
        <f>Data!U451</f>
        <v>46</v>
      </c>
      <c r="V452">
        <f>Data!V451</f>
        <v>38</v>
      </c>
      <c r="W452">
        <f>Data!W451</f>
        <v>62</v>
      </c>
      <c r="X452">
        <f>Data!X451</f>
        <v>65</v>
      </c>
      <c r="Y452">
        <f>Data!Y451</f>
        <v>49</v>
      </c>
      <c r="Z452">
        <f>Data!Z451</f>
        <v>44</v>
      </c>
      <c r="AA452">
        <f>Data!AA451</f>
        <v>47</v>
      </c>
      <c r="AB452">
        <f>Data!AB451</f>
        <v>48</v>
      </c>
      <c r="AC452">
        <f>Data!AC451</f>
        <v>30</v>
      </c>
      <c r="AD452">
        <f>Data!AD451</f>
        <v>51</v>
      </c>
      <c r="AE452">
        <f>Data!AE451</f>
        <v>99</v>
      </c>
      <c r="AH452" s="8">
        <v>440</v>
      </c>
      <c r="AI452">
        <f>Data!AI451</f>
        <v>16</v>
      </c>
      <c r="AJ452">
        <f>Data!AJ451</f>
        <v>32</v>
      </c>
      <c r="AK452">
        <f>Data!AK451</f>
        <v>13</v>
      </c>
      <c r="AL452">
        <f>Data!AL451</f>
        <v>31</v>
      </c>
      <c r="AM452">
        <f>Data!AM451</f>
        <v>26</v>
      </c>
      <c r="AN452">
        <f>Data!AN451</f>
        <v>33</v>
      </c>
      <c r="AO452">
        <f>Data!AO451</f>
        <v>19</v>
      </c>
      <c r="AP452">
        <f>Data!AP451</f>
        <v>15</v>
      </c>
      <c r="AQ452">
        <f>Data!AQ451</f>
        <v>5</v>
      </c>
      <c r="AR452">
        <f>Data!AR451</f>
        <v>22</v>
      </c>
      <c r="AS452">
        <f>Data!AS451</f>
        <v>23</v>
      </c>
      <c r="AT452">
        <f>Data!AT451</f>
        <v>5</v>
      </c>
      <c r="AU452">
        <f>Data!AU451</f>
        <v>32</v>
      </c>
      <c r="AV452">
        <f>Data!AV451</f>
        <v>15</v>
      </c>
      <c r="AW452">
        <f>Data!AW451</f>
        <v>0</v>
      </c>
      <c r="AX452">
        <f>Data!AX451</f>
        <v>4</v>
      </c>
      <c r="AY452">
        <f>Data!AY451</f>
        <v>20</v>
      </c>
      <c r="AZ452">
        <f>Data!AZ451</f>
        <v>31</v>
      </c>
      <c r="BA452">
        <f>Data!BA451</f>
        <v>17</v>
      </c>
      <c r="BB452">
        <f>Data!BB451</f>
        <v>28</v>
      </c>
      <c r="BC452">
        <f>Data!BC451</f>
        <v>27</v>
      </c>
      <c r="BD452">
        <f>Data!BD451</f>
        <v>16</v>
      </c>
      <c r="BE452">
        <f>Data!BE451</f>
        <v>39</v>
      </c>
      <c r="BF452">
        <f>Data!BF451</f>
        <v>0</v>
      </c>
      <c r="BG452">
        <f>Data!BG451</f>
        <v>11</v>
      </c>
      <c r="BH452">
        <f>Data!BH451</f>
        <v>14</v>
      </c>
      <c r="BI452">
        <f>Data!BI451</f>
        <v>7</v>
      </c>
      <c r="BJ452">
        <f>Data!BJ451</f>
        <v>10</v>
      </c>
      <c r="BK452">
        <f>Data!BK451</f>
        <v>13</v>
      </c>
      <c r="BL452">
        <f>Data!BL451</f>
        <v>22</v>
      </c>
    </row>
    <row r="453" spans="1:64" x14ac:dyDescent="0.35">
      <c r="A453" s="8">
        <v>441</v>
      </c>
      <c r="B453">
        <f>Data!B452</f>
        <v>41</v>
      </c>
      <c r="C453">
        <f>Data!C452</f>
        <v>51</v>
      </c>
      <c r="D453">
        <f>Data!D452</f>
        <v>41</v>
      </c>
      <c r="E453">
        <f>Data!E452</f>
        <v>49</v>
      </c>
      <c r="F453">
        <f>Data!F452</f>
        <v>22</v>
      </c>
      <c r="G453">
        <f>Data!G452</f>
        <v>56</v>
      </c>
      <c r="H453">
        <f>Data!H452</f>
        <v>33</v>
      </c>
      <c r="I453">
        <f>Data!I452</f>
        <v>53</v>
      </c>
      <c r="J453">
        <f>Data!J452</f>
        <v>65</v>
      </c>
      <c r="K453">
        <f>Data!K452</f>
        <v>50</v>
      </c>
      <c r="L453">
        <f>Data!L452</f>
        <v>32</v>
      </c>
      <c r="M453">
        <f>Data!M452</f>
        <v>41</v>
      </c>
      <c r="N453">
        <f>Data!N452</f>
        <v>37</v>
      </c>
      <c r="O453">
        <f>Data!O452</f>
        <v>29</v>
      </c>
      <c r="P453">
        <f>Data!P452</f>
        <v>42</v>
      </c>
      <c r="Q453">
        <f>Data!Q452</f>
        <v>65</v>
      </c>
      <c r="R453">
        <f>Data!R452</f>
        <v>101</v>
      </c>
      <c r="S453">
        <f>Data!S452</f>
        <v>22</v>
      </c>
      <c r="T453">
        <f>Data!T452</f>
        <v>44</v>
      </c>
      <c r="U453">
        <f>Data!U452</f>
        <v>52</v>
      </c>
      <c r="V453">
        <f>Data!V452</f>
        <v>57</v>
      </c>
      <c r="W453">
        <f>Data!W452</f>
        <v>61</v>
      </c>
      <c r="X453">
        <f>Data!X452</f>
        <v>66</v>
      </c>
      <c r="Y453">
        <f>Data!Y452</f>
        <v>66</v>
      </c>
      <c r="Z453">
        <f>Data!Z452</f>
        <v>56</v>
      </c>
      <c r="AA453">
        <f>Data!AA452</f>
        <v>50</v>
      </c>
      <c r="AB453">
        <f>Data!AB452</f>
        <v>55</v>
      </c>
      <c r="AC453">
        <f>Data!AC452</f>
        <v>76</v>
      </c>
      <c r="AD453">
        <f>Data!AD452</f>
        <v>48</v>
      </c>
      <c r="AE453">
        <f>Data!AE452</f>
        <v>66</v>
      </c>
      <c r="AH453" s="8">
        <v>441</v>
      </c>
      <c r="AI453">
        <f>Data!AI452</f>
        <v>24</v>
      </c>
      <c r="AJ453">
        <f>Data!AJ452</f>
        <v>7</v>
      </c>
      <c r="AK453">
        <f>Data!AK452</f>
        <v>28</v>
      </c>
      <c r="AL453">
        <f>Data!AL452</f>
        <v>13</v>
      </c>
      <c r="AM453">
        <f>Data!AM452</f>
        <v>9</v>
      </c>
      <c r="AN453">
        <f>Data!AN452</f>
        <v>19</v>
      </c>
      <c r="AO453">
        <f>Data!AO452</f>
        <v>19</v>
      </c>
      <c r="AP453">
        <f>Data!AP452</f>
        <v>23</v>
      </c>
      <c r="AQ453">
        <f>Data!AQ452</f>
        <v>19</v>
      </c>
      <c r="AR453">
        <f>Data!AR452</f>
        <v>23</v>
      </c>
      <c r="AS453">
        <f>Data!AS452</f>
        <v>30</v>
      </c>
      <c r="AT453">
        <f>Data!AT452</f>
        <v>26</v>
      </c>
      <c r="AU453">
        <f>Data!AU452</f>
        <v>20</v>
      </c>
      <c r="AV453">
        <f>Data!AV452</f>
        <v>34</v>
      </c>
      <c r="AW453">
        <f>Data!AW452</f>
        <v>16</v>
      </c>
      <c r="AX453">
        <f>Data!AX452</f>
        <v>1</v>
      </c>
      <c r="AY453">
        <f>Data!AY452</f>
        <v>25</v>
      </c>
      <c r="AZ453">
        <f>Data!AZ452</f>
        <v>3</v>
      </c>
      <c r="BA453">
        <f>Data!BA452</f>
        <v>51</v>
      </c>
      <c r="BB453">
        <f>Data!BB452</f>
        <v>11</v>
      </c>
      <c r="BC453">
        <f>Data!BC452</f>
        <v>27</v>
      </c>
      <c r="BD453">
        <f>Data!BD452</f>
        <v>8</v>
      </c>
      <c r="BE453">
        <f>Data!BE452</f>
        <v>22</v>
      </c>
      <c r="BF453">
        <f>Data!BF452</f>
        <v>40</v>
      </c>
      <c r="BG453">
        <f>Data!BG452</f>
        <v>34</v>
      </c>
      <c r="BH453">
        <f>Data!BH452</f>
        <v>37</v>
      </c>
      <c r="BI453">
        <f>Data!BI452</f>
        <v>1</v>
      </c>
      <c r="BJ453">
        <f>Data!BJ452</f>
        <v>11</v>
      </c>
      <c r="BK453">
        <f>Data!BK452</f>
        <v>18</v>
      </c>
      <c r="BL453">
        <f>Data!BL452</f>
        <v>14</v>
      </c>
    </row>
    <row r="454" spans="1:64" x14ac:dyDescent="0.35">
      <c r="A454" s="8">
        <v>442</v>
      </c>
      <c r="B454">
        <f>Data!B453</f>
        <v>55</v>
      </c>
      <c r="C454">
        <f>Data!C453</f>
        <v>73</v>
      </c>
      <c r="D454">
        <f>Data!D453</f>
        <v>51</v>
      </c>
      <c r="E454">
        <f>Data!E453</f>
        <v>46</v>
      </c>
      <c r="F454">
        <f>Data!F453</f>
        <v>52</v>
      </c>
      <c r="G454">
        <f>Data!G453</f>
        <v>26</v>
      </c>
      <c r="H454">
        <f>Data!H453</f>
        <v>61</v>
      </c>
      <c r="I454">
        <f>Data!I453</f>
        <v>48</v>
      </c>
      <c r="J454">
        <f>Data!J453</f>
        <v>46</v>
      </c>
      <c r="K454">
        <f>Data!K453</f>
        <v>44</v>
      </c>
      <c r="L454">
        <f>Data!L453</f>
        <v>62</v>
      </c>
      <c r="M454">
        <f>Data!M453</f>
        <v>39</v>
      </c>
      <c r="N454">
        <f>Data!N453</f>
        <v>40</v>
      </c>
      <c r="O454">
        <f>Data!O453</f>
        <v>19</v>
      </c>
      <c r="P454">
        <f>Data!P453</f>
        <v>62</v>
      </c>
      <c r="Q454">
        <f>Data!Q453</f>
        <v>36</v>
      </c>
      <c r="R454">
        <f>Data!R453</f>
        <v>73</v>
      </c>
      <c r="S454">
        <f>Data!S453</f>
        <v>62</v>
      </c>
      <c r="T454">
        <f>Data!T453</f>
        <v>60</v>
      </c>
      <c r="U454">
        <f>Data!U453</f>
        <v>53</v>
      </c>
      <c r="V454">
        <f>Data!V453</f>
        <v>58</v>
      </c>
      <c r="W454">
        <f>Data!W453</f>
        <v>72</v>
      </c>
      <c r="X454">
        <f>Data!X453</f>
        <v>37</v>
      </c>
      <c r="Y454">
        <f>Data!Y453</f>
        <v>33</v>
      </c>
      <c r="Z454">
        <f>Data!Z453</f>
        <v>55</v>
      </c>
      <c r="AA454">
        <f>Data!AA453</f>
        <v>52</v>
      </c>
      <c r="AB454">
        <f>Data!AB453</f>
        <v>61</v>
      </c>
      <c r="AC454">
        <f>Data!AC453</f>
        <v>48</v>
      </c>
      <c r="AD454">
        <f>Data!AD453</f>
        <v>59</v>
      </c>
      <c r="AE454">
        <f>Data!AE453</f>
        <v>45</v>
      </c>
      <c r="AH454" s="8">
        <v>442</v>
      </c>
      <c r="AI454">
        <f>Data!AI453</f>
        <v>7</v>
      </c>
      <c r="AJ454">
        <f>Data!AJ453</f>
        <v>42</v>
      </c>
      <c r="AK454">
        <f>Data!AK453</f>
        <v>23</v>
      </c>
      <c r="AL454">
        <f>Data!AL453</f>
        <v>20</v>
      </c>
      <c r="AM454">
        <f>Data!AM453</f>
        <v>14</v>
      </c>
      <c r="AN454">
        <f>Data!AN453</f>
        <v>26</v>
      </c>
      <c r="AO454">
        <f>Data!AO453</f>
        <v>12</v>
      </c>
      <c r="AP454">
        <f>Data!AP453</f>
        <v>2</v>
      </c>
      <c r="AQ454">
        <f>Data!AQ453</f>
        <v>28</v>
      </c>
      <c r="AR454">
        <f>Data!AR453</f>
        <v>9</v>
      </c>
      <c r="AS454">
        <f>Data!AS453</f>
        <v>32</v>
      </c>
      <c r="AT454">
        <f>Data!AT453</f>
        <v>31</v>
      </c>
      <c r="AU454">
        <f>Data!AU453</f>
        <v>18</v>
      </c>
      <c r="AV454">
        <f>Data!AV453</f>
        <v>17</v>
      </c>
      <c r="AW454">
        <f>Data!AW453</f>
        <v>15</v>
      </c>
      <c r="AX454">
        <f>Data!AX453</f>
        <v>11</v>
      </c>
      <c r="AY454">
        <f>Data!AY453</f>
        <v>13</v>
      </c>
      <c r="AZ454">
        <f>Data!AZ453</f>
        <v>30</v>
      </c>
      <c r="BA454">
        <f>Data!BA453</f>
        <v>61</v>
      </c>
      <c r="BB454">
        <f>Data!BB453</f>
        <v>27</v>
      </c>
      <c r="BC454">
        <f>Data!BC453</f>
        <v>5</v>
      </c>
      <c r="BD454">
        <f>Data!BD453</f>
        <v>31</v>
      </c>
      <c r="BE454">
        <f>Data!BE453</f>
        <v>17</v>
      </c>
      <c r="BF454">
        <f>Data!BF453</f>
        <v>32</v>
      </c>
      <c r="BG454">
        <f>Data!BG453</f>
        <v>38</v>
      </c>
      <c r="BH454">
        <f>Data!BH453</f>
        <v>34</v>
      </c>
      <c r="BI454">
        <f>Data!BI453</f>
        <v>20</v>
      </c>
      <c r="BJ454">
        <f>Data!BJ453</f>
        <v>1</v>
      </c>
      <c r="BK454">
        <f>Data!BK453</f>
        <v>20</v>
      </c>
      <c r="BL454">
        <f>Data!BL453</f>
        <v>12</v>
      </c>
    </row>
    <row r="455" spans="1:64" x14ac:dyDescent="0.35">
      <c r="A455" s="8">
        <v>443</v>
      </c>
      <c r="B455">
        <f>Data!B454</f>
        <v>43</v>
      </c>
      <c r="C455">
        <f>Data!C454</f>
        <v>36</v>
      </c>
      <c r="D455">
        <f>Data!D454</f>
        <v>54</v>
      </c>
      <c r="E455">
        <f>Data!E454</f>
        <v>76</v>
      </c>
      <c r="F455">
        <f>Data!F454</f>
        <v>24</v>
      </c>
      <c r="G455">
        <f>Data!G454</f>
        <v>77</v>
      </c>
      <c r="H455">
        <f>Data!H454</f>
        <v>21</v>
      </c>
      <c r="I455">
        <f>Data!I454</f>
        <v>52</v>
      </c>
      <c r="J455">
        <f>Data!J454</f>
        <v>30</v>
      </c>
      <c r="K455">
        <f>Data!K454</f>
        <v>39</v>
      </c>
      <c r="L455">
        <f>Data!L454</f>
        <v>17</v>
      </c>
      <c r="M455">
        <f>Data!M454</f>
        <v>52</v>
      </c>
      <c r="N455">
        <f>Data!N454</f>
        <v>64</v>
      </c>
      <c r="O455">
        <f>Data!O454</f>
        <v>18</v>
      </c>
      <c r="P455">
        <f>Data!P454</f>
        <v>33</v>
      </c>
      <c r="Q455">
        <f>Data!Q454</f>
        <v>50</v>
      </c>
      <c r="R455">
        <f>Data!R454</f>
        <v>56</v>
      </c>
      <c r="S455">
        <f>Data!S454</f>
        <v>50</v>
      </c>
      <c r="T455">
        <f>Data!T454</f>
        <v>62</v>
      </c>
      <c r="U455">
        <f>Data!U454</f>
        <v>43</v>
      </c>
      <c r="V455">
        <f>Data!V454</f>
        <v>37</v>
      </c>
      <c r="W455">
        <f>Data!W454</f>
        <v>52</v>
      </c>
      <c r="X455">
        <f>Data!X454</f>
        <v>77</v>
      </c>
      <c r="Y455">
        <f>Data!Y454</f>
        <v>73</v>
      </c>
      <c r="Z455">
        <f>Data!Z454</f>
        <v>37</v>
      </c>
      <c r="AA455">
        <f>Data!AA454</f>
        <v>38</v>
      </c>
      <c r="AB455">
        <f>Data!AB454</f>
        <v>36</v>
      </c>
      <c r="AC455">
        <f>Data!AC454</f>
        <v>69</v>
      </c>
      <c r="AD455">
        <f>Data!AD454</f>
        <v>67</v>
      </c>
      <c r="AE455">
        <f>Data!AE454</f>
        <v>56</v>
      </c>
      <c r="AH455" s="8">
        <v>443</v>
      </c>
      <c r="AI455">
        <f>Data!AI454</f>
        <v>28</v>
      </c>
      <c r="AJ455">
        <f>Data!AJ454</f>
        <v>22</v>
      </c>
      <c r="AK455">
        <f>Data!AK454</f>
        <v>21</v>
      </c>
      <c r="AL455">
        <f>Data!AL454</f>
        <v>19</v>
      </c>
      <c r="AM455">
        <f>Data!AM454</f>
        <v>21</v>
      </c>
      <c r="AN455">
        <f>Data!AN454</f>
        <v>23</v>
      </c>
      <c r="AO455">
        <f>Data!AO454</f>
        <v>21</v>
      </c>
      <c r="AP455">
        <f>Data!AP454</f>
        <v>13</v>
      </c>
      <c r="AQ455">
        <f>Data!AQ454</f>
        <v>0</v>
      </c>
      <c r="AR455">
        <f>Data!AR454</f>
        <v>18</v>
      </c>
      <c r="AS455">
        <f>Data!AS454</f>
        <v>9</v>
      </c>
      <c r="AT455">
        <f>Data!AT454</f>
        <v>21</v>
      </c>
      <c r="AU455">
        <f>Data!AU454</f>
        <v>40</v>
      </c>
      <c r="AV455">
        <f>Data!AV454</f>
        <v>20</v>
      </c>
      <c r="AW455">
        <f>Data!AW454</f>
        <v>23</v>
      </c>
      <c r="AX455">
        <f>Data!AX454</f>
        <v>39</v>
      </c>
      <c r="AY455">
        <f>Data!AY454</f>
        <v>22</v>
      </c>
      <c r="AZ455">
        <f>Data!AZ454</f>
        <v>15</v>
      </c>
      <c r="BA455">
        <f>Data!BA454</f>
        <v>25</v>
      </c>
      <c r="BB455">
        <f>Data!BB454</f>
        <v>17</v>
      </c>
      <c r="BC455">
        <f>Data!BC454</f>
        <v>6</v>
      </c>
      <c r="BD455">
        <f>Data!BD454</f>
        <v>3</v>
      </c>
      <c r="BE455">
        <f>Data!BE454</f>
        <v>15</v>
      </c>
      <c r="BF455">
        <f>Data!BF454</f>
        <v>37</v>
      </c>
      <c r="BG455">
        <f>Data!BG454</f>
        <v>0</v>
      </c>
      <c r="BH455">
        <f>Data!BH454</f>
        <v>7</v>
      </c>
      <c r="BI455">
        <f>Data!BI454</f>
        <v>56</v>
      </c>
      <c r="BJ455">
        <f>Data!BJ454</f>
        <v>40</v>
      </c>
      <c r="BK455">
        <f>Data!BK454</f>
        <v>31</v>
      </c>
      <c r="BL455">
        <f>Data!BL454</f>
        <v>15</v>
      </c>
    </row>
    <row r="456" spans="1:64" x14ac:dyDescent="0.35">
      <c r="A456" s="8">
        <v>444</v>
      </c>
      <c r="B456">
        <f>Data!B455</f>
        <v>55</v>
      </c>
      <c r="C456">
        <f>Data!C455</f>
        <v>59</v>
      </c>
      <c r="D456">
        <f>Data!D455</f>
        <v>56</v>
      </c>
      <c r="E456">
        <f>Data!E455</f>
        <v>19</v>
      </c>
      <c r="F456">
        <f>Data!F455</f>
        <v>40</v>
      </c>
      <c r="G456">
        <f>Data!G455</f>
        <v>39</v>
      </c>
      <c r="H456">
        <f>Data!H455</f>
        <v>45</v>
      </c>
      <c r="I456">
        <f>Data!I455</f>
        <v>31</v>
      </c>
      <c r="J456">
        <f>Data!J455</f>
        <v>72</v>
      </c>
      <c r="K456">
        <f>Data!K455</f>
        <v>64</v>
      </c>
      <c r="L456">
        <f>Data!L455</f>
        <v>25</v>
      </c>
      <c r="M456">
        <f>Data!M455</f>
        <v>34</v>
      </c>
      <c r="N456">
        <f>Data!N455</f>
        <v>74</v>
      </c>
      <c r="O456">
        <f>Data!O455</f>
        <v>77</v>
      </c>
      <c r="P456">
        <f>Data!P455</f>
        <v>33</v>
      </c>
      <c r="Q456">
        <f>Data!Q455</f>
        <v>49</v>
      </c>
      <c r="R456">
        <f>Data!R455</f>
        <v>22</v>
      </c>
      <c r="S456">
        <f>Data!S455</f>
        <v>38</v>
      </c>
      <c r="T456">
        <f>Data!T455</f>
        <v>39</v>
      </c>
      <c r="U456">
        <f>Data!U455</f>
        <v>35</v>
      </c>
      <c r="V456">
        <f>Data!V455</f>
        <v>34</v>
      </c>
      <c r="W456">
        <f>Data!W455</f>
        <v>49</v>
      </c>
      <c r="X456">
        <f>Data!X455</f>
        <v>57</v>
      </c>
      <c r="Y456">
        <f>Data!Y455</f>
        <v>53</v>
      </c>
      <c r="Z456">
        <f>Data!Z455</f>
        <v>65</v>
      </c>
      <c r="AA456">
        <f>Data!AA455</f>
        <v>42</v>
      </c>
      <c r="AB456">
        <f>Data!AB455</f>
        <v>70</v>
      </c>
      <c r="AC456">
        <f>Data!AC455</f>
        <v>38</v>
      </c>
      <c r="AD456">
        <f>Data!AD455</f>
        <v>21</v>
      </c>
      <c r="AE456">
        <f>Data!AE455</f>
        <v>49</v>
      </c>
      <c r="AH456" s="8">
        <v>444</v>
      </c>
      <c r="AI456">
        <f>Data!AI455</f>
        <v>25</v>
      </c>
      <c r="AJ456">
        <f>Data!AJ455</f>
        <v>6</v>
      </c>
      <c r="AK456">
        <f>Data!AK455</f>
        <v>25</v>
      </c>
      <c r="AL456">
        <f>Data!AL455</f>
        <v>19</v>
      </c>
      <c r="AM456">
        <f>Data!AM455</f>
        <v>17</v>
      </c>
      <c r="AN456">
        <f>Data!AN455</f>
        <v>12</v>
      </c>
      <c r="AO456">
        <f>Data!AO455</f>
        <v>29</v>
      </c>
      <c r="AP456">
        <f>Data!AP455</f>
        <v>11</v>
      </c>
      <c r="AQ456">
        <f>Data!AQ455</f>
        <v>28</v>
      </c>
      <c r="AR456">
        <f>Data!AR455</f>
        <v>13</v>
      </c>
      <c r="AS456">
        <f>Data!AS455</f>
        <v>27</v>
      </c>
      <c r="AT456">
        <f>Data!AT455</f>
        <v>0</v>
      </c>
      <c r="AU456">
        <f>Data!AU455</f>
        <v>26</v>
      </c>
      <c r="AV456">
        <f>Data!AV455</f>
        <v>17</v>
      </c>
      <c r="AW456">
        <f>Data!AW455</f>
        <v>17</v>
      </c>
      <c r="AX456">
        <f>Data!AX455</f>
        <v>30</v>
      </c>
      <c r="AY456">
        <f>Data!AY455</f>
        <v>26</v>
      </c>
      <c r="AZ456">
        <f>Data!AZ455</f>
        <v>20</v>
      </c>
      <c r="BA456">
        <f>Data!BA455</f>
        <v>24</v>
      </c>
      <c r="BB456">
        <f>Data!BB455</f>
        <v>14</v>
      </c>
      <c r="BC456">
        <f>Data!BC455</f>
        <v>9</v>
      </c>
      <c r="BD456">
        <f>Data!BD455</f>
        <v>23</v>
      </c>
      <c r="BE456">
        <f>Data!BE455</f>
        <v>15</v>
      </c>
      <c r="BF456">
        <f>Data!BF455</f>
        <v>17</v>
      </c>
      <c r="BG456">
        <f>Data!BG455</f>
        <v>8</v>
      </c>
      <c r="BH456">
        <f>Data!BH455</f>
        <v>0</v>
      </c>
      <c r="BI456">
        <f>Data!BI455</f>
        <v>26</v>
      </c>
      <c r="BJ456">
        <f>Data!BJ455</f>
        <v>25</v>
      </c>
      <c r="BK456">
        <f>Data!BK455</f>
        <v>16</v>
      </c>
      <c r="BL456">
        <f>Data!BL455</f>
        <v>15</v>
      </c>
    </row>
    <row r="457" spans="1:64" x14ac:dyDescent="0.35">
      <c r="A457" s="8">
        <v>445</v>
      </c>
      <c r="B457">
        <f>Data!B456</f>
        <v>69</v>
      </c>
      <c r="C457">
        <f>Data!C456</f>
        <v>56</v>
      </c>
      <c r="D457">
        <f>Data!D456</f>
        <v>62</v>
      </c>
      <c r="E457">
        <f>Data!E456</f>
        <v>38</v>
      </c>
      <c r="F457">
        <f>Data!F456</f>
        <v>93</v>
      </c>
      <c r="G457">
        <f>Data!G456</f>
        <v>45</v>
      </c>
      <c r="H457">
        <f>Data!H456</f>
        <v>40</v>
      </c>
      <c r="I457">
        <f>Data!I456</f>
        <v>31</v>
      </c>
      <c r="J457">
        <f>Data!J456</f>
        <v>40</v>
      </c>
      <c r="K457">
        <f>Data!K456</f>
        <v>55</v>
      </c>
      <c r="L457">
        <f>Data!L456</f>
        <v>63</v>
      </c>
      <c r="M457">
        <f>Data!M456</f>
        <v>70</v>
      </c>
      <c r="N457">
        <f>Data!N456</f>
        <v>48</v>
      </c>
      <c r="O457">
        <f>Data!O456</f>
        <v>37</v>
      </c>
      <c r="P457">
        <f>Data!P456</f>
        <v>75</v>
      </c>
      <c r="Q457">
        <f>Data!Q456</f>
        <v>64</v>
      </c>
      <c r="R457">
        <f>Data!R456</f>
        <v>33</v>
      </c>
      <c r="S457">
        <f>Data!S456</f>
        <v>15</v>
      </c>
      <c r="T457">
        <f>Data!T456</f>
        <v>51</v>
      </c>
      <c r="U457">
        <f>Data!U456</f>
        <v>41</v>
      </c>
      <c r="V457">
        <f>Data!V456</f>
        <v>58</v>
      </c>
      <c r="W457">
        <f>Data!W456</f>
        <v>30</v>
      </c>
      <c r="X457">
        <f>Data!X456</f>
        <v>47</v>
      </c>
      <c r="Y457">
        <f>Data!Y456</f>
        <v>34</v>
      </c>
      <c r="Z457">
        <f>Data!Z456</f>
        <v>56</v>
      </c>
      <c r="AA457">
        <f>Data!AA456</f>
        <v>65</v>
      </c>
      <c r="AB457">
        <f>Data!AB456</f>
        <v>45</v>
      </c>
      <c r="AC457">
        <f>Data!AC456</f>
        <v>62</v>
      </c>
      <c r="AD457">
        <f>Data!AD456</f>
        <v>31</v>
      </c>
      <c r="AE457">
        <f>Data!AE456</f>
        <v>22</v>
      </c>
      <c r="AH457" s="8">
        <v>445</v>
      </c>
      <c r="AI457">
        <f>Data!AI456</f>
        <v>43</v>
      </c>
      <c r="AJ457">
        <f>Data!AJ456</f>
        <v>28</v>
      </c>
      <c r="AK457">
        <f>Data!AK456</f>
        <v>15</v>
      </c>
      <c r="AL457">
        <f>Data!AL456</f>
        <v>21</v>
      </c>
      <c r="AM457">
        <f>Data!AM456</f>
        <v>32</v>
      </c>
      <c r="AN457">
        <f>Data!AN456</f>
        <v>3</v>
      </c>
      <c r="AO457">
        <f>Data!AO456</f>
        <v>15</v>
      </c>
      <c r="AP457">
        <f>Data!AP456</f>
        <v>26</v>
      </c>
      <c r="AQ457">
        <f>Data!AQ456</f>
        <v>34</v>
      </c>
      <c r="AR457">
        <f>Data!AR456</f>
        <v>13</v>
      </c>
      <c r="AS457">
        <f>Data!AS456</f>
        <v>17</v>
      </c>
      <c r="AT457">
        <f>Data!AT456</f>
        <v>26</v>
      </c>
      <c r="AU457">
        <f>Data!AU456</f>
        <v>20</v>
      </c>
      <c r="AV457">
        <f>Data!AV456</f>
        <v>0</v>
      </c>
      <c r="AW457">
        <f>Data!AW456</f>
        <v>24</v>
      </c>
      <c r="AX457">
        <f>Data!AX456</f>
        <v>37</v>
      </c>
      <c r="AY457">
        <f>Data!AY456</f>
        <v>23</v>
      </c>
      <c r="AZ457">
        <f>Data!AZ456</f>
        <v>23</v>
      </c>
      <c r="BA457">
        <f>Data!BA456</f>
        <v>33</v>
      </c>
      <c r="BB457">
        <f>Data!BB456</f>
        <v>25</v>
      </c>
      <c r="BC457">
        <f>Data!BC456</f>
        <v>10</v>
      </c>
      <c r="BD457">
        <f>Data!BD456</f>
        <v>19</v>
      </c>
      <c r="BE457">
        <f>Data!BE456</f>
        <v>0</v>
      </c>
      <c r="BF457">
        <f>Data!BF456</f>
        <v>0</v>
      </c>
      <c r="BG457">
        <f>Data!BG456</f>
        <v>33</v>
      </c>
      <c r="BH457">
        <f>Data!BH456</f>
        <v>1</v>
      </c>
      <c r="BI457">
        <f>Data!BI456</f>
        <v>16</v>
      </c>
      <c r="BJ457">
        <f>Data!BJ456</f>
        <v>37</v>
      </c>
      <c r="BK457">
        <f>Data!BK456</f>
        <v>10</v>
      </c>
      <c r="BL457">
        <f>Data!BL456</f>
        <v>15</v>
      </c>
    </row>
    <row r="458" spans="1:64" x14ac:dyDescent="0.35">
      <c r="A458" s="8">
        <v>446</v>
      </c>
      <c r="B458">
        <f>Data!B457</f>
        <v>48</v>
      </c>
      <c r="C458">
        <f>Data!C457</f>
        <v>66</v>
      </c>
      <c r="D458">
        <f>Data!D457</f>
        <v>41</v>
      </c>
      <c r="E458">
        <f>Data!E457</f>
        <v>29</v>
      </c>
      <c r="F458">
        <f>Data!F457</f>
        <v>59</v>
      </c>
      <c r="G458">
        <f>Data!G457</f>
        <v>33</v>
      </c>
      <c r="H458">
        <f>Data!H457</f>
        <v>38</v>
      </c>
      <c r="I458">
        <f>Data!I457</f>
        <v>64</v>
      </c>
      <c r="J458">
        <f>Data!J457</f>
        <v>26</v>
      </c>
      <c r="K458">
        <f>Data!K457</f>
        <v>21</v>
      </c>
      <c r="L458">
        <f>Data!L457</f>
        <v>24</v>
      </c>
      <c r="M458">
        <f>Data!M457</f>
        <v>34</v>
      </c>
      <c r="N458">
        <f>Data!N457</f>
        <v>75</v>
      </c>
      <c r="O458">
        <f>Data!O457</f>
        <v>33</v>
      </c>
      <c r="P458">
        <f>Data!P457</f>
        <v>61</v>
      </c>
      <c r="Q458">
        <f>Data!Q457</f>
        <v>35</v>
      </c>
      <c r="R458">
        <f>Data!R457</f>
        <v>50</v>
      </c>
      <c r="S458">
        <f>Data!S457</f>
        <v>66</v>
      </c>
      <c r="T458">
        <f>Data!T457</f>
        <v>64</v>
      </c>
      <c r="U458">
        <f>Data!U457</f>
        <v>31</v>
      </c>
      <c r="V458">
        <f>Data!V457</f>
        <v>15</v>
      </c>
      <c r="W458">
        <f>Data!W457</f>
        <v>51</v>
      </c>
      <c r="X458">
        <f>Data!X457</f>
        <v>48</v>
      </c>
      <c r="Y458">
        <f>Data!Y457</f>
        <v>57</v>
      </c>
      <c r="Z458">
        <f>Data!Z457</f>
        <v>61</v>
      </c>
      <c r="AA458">
        <f>Data!AA457</f>
        <v>63</v>
      </c>
      <c r="AB458">
        <f>Data!AB457</f>
        <v>32</v>
      </c>
      <c r="AC458">
        <f>Data!AC457</f>
        <v>42</v>
      </c>
      <c r="AD458">
        <f>Data!AD457</f>
        <v>38</v>
      </c>
      <c r="AE458">
        <f>Data!AE457</f>
        <v>49</v>
      </c>
      <c r="AH458" s="8">
        <v>446</v>
      </c>
      <c r="AI458">
        <f>Data!AI457</f>
        <v>20</v>
      </c>
      <c r="AJ458">
        <f>Data!AJ457</f>
        <v>0</v>
      </c>
      <c r="AK458">
        <f>Data!AK457</f>
        <v>36</v>
      </c>
      <c r="AL458">
        <f>Data!AL457</f>
        <v>29</v>
      </c>
      <c r="AM458">
        <f>Data!AM457</f>
        <v>35</v>
      </c>
      <c r="AN458">
        <f>Data!AN457</f>
        <v>7</v>
      </c>
      <c r="AO458">
        <f>Data!AO457</f>
        <v>26</v>
      </c>
      <c r="AP458">
        <f>Data!AP457</f>
        <v>18</v>
      </c>
      <c r="AQ458">
        <f>Data!AQ457</f>
        <v>2</v>
      </c>
      <c r="AR458">
        <f>Data!AR457</f>
        <v>23</v>
      </c>
      <c r="AS458">
        <f>Data!AS457</f>
        <v>19</v>
      </c>
      <c r="AT458">
        <f>Data!AT457</f>
        <v>11</v>
      </c>
      <c r="AU458">
        <f>Data!AU457</f>
        <v>39</v>
      </c>
      <c r="AV458">
        <f>Data!AV457</f>
        <v>14</v>
      </c>
      <c r="AW458">
        <f>Data!AW457</f>
        <v>37</v>
      </c>
      <c r="AX458">
        <f>Data!AX457</f>
        <v>20</v>
      </c>
      <c r="AY458">
        <f>Data!AY457</f>
        <v>36</v>
      </c>
      <c r="AZ458">
        <f>Data!AZ457</f>
        <v>10</v>
      </c>
      <c r="BA458">
        <f>Data!BA457</f>
        <v>18</v>
      </c>
      <c r="BB458">
        <f>Data!BB457</f>
        <v>43</v>
      </c>
      <c r="BC458">
        <f>Data!BC457</f>
        <v>21</v>
      </c>
      <c r="BD458">
        <f>Data!BD457</f>
        <v>26</v>
      </c>
      <c r="BE458">
        <f>Data!BE457</f>
        <v>28</v>
      </c>
      <c r="BF458">
        <f>Data!BF457</f>
        <v>9</v>
      </c>
      <c r="BG458">
        <f>Data!BG457</f>
        <v>13</v>
      </c>
      <c r="BH458">
        <f>Data!BH457</f>
        <v>28</v>
      </c>
      <c r="BI458">
        <f>Data!BI457</f>
        <v>23</v>
      </c>
      <c r="BJ458">
        <f>Data!BJ457</f>
        <v>20</v>
      </c>
      <c r="BK458">
        <f>Data!BK457</f>
        <v>9</v>
      </c>
      <c r="BL458">
        <f>Data!BL457</f>
        <v>11</v>
      </c>
    </row>
    <row r="459" spans="1:64" x14ac:dyDescent="0.35">
      <c r="A459" s="8">
        <v>447</v>
      </c>
      <c r="B459">
        <f>Data!B458</f>
        <v>76</v>
      </c>
      <c r="C459">
        <f>Data!C458</f>
        <v>52</v>
      </c>
      <c r="D459">
        <f>Data!D458</f>
        <v>48</v>
      </c>
      <c r="E459">
        <f>Data!E458</f>
        <v>39</v>
      </c>
      <c r="F459">
        <f>Data!F458</f>
        <v>26</v>
      </c>
      <c r="G459">
        <f>Data!G458</f>
        <v>66</v>
      </c>
      <c r="H459">
        <f>Data!H458</f>
        <v>54</v>
      </c>
      <c r="I459">
        <f>Data!I458</f>
        <v>47</v>
      </c>
      <c r="J459">
        <f>Data!J458</f>
        <v>82</v>
      </c>
      <c r="K459">
        <f>Data!K458</f>
        <v>64</v>
      </c>
      <c r="L459">
        <f>Data!L458</f>
        <v>68</v>
      </c>
      <c r="M459">
        <f>Data!M458</f>
        <v>51</v>
      </c>
      <c r="N459">
        <f>Data!N458</f>
        <v>36</v>
      </c>
      <c r="O459">
        <f>Data!O458</f>
        <v>32</v>
      </c>
      <c r="P459">
        <f>Data!P458</f>
        <v>59</v>
      </c>
      <c r="Q459">
        <f>Data!Q458</f>
        <v>41</v>
      </c>
      <c r="R459">
        <f>Data!R458</f>
        <v>48</v>
      </c>
      <c r="S459">
        <f>Data!S458</f>
        <v>43</v>
      </c>
      <c r="T459">
        <f>Data!T458</f>
        <v>63</v>
      </c>
      <c r="U459">
        <f>Data!U458</f>
        <v>65</v>
      </c>
      <c r="V459">
        <f>Data!V458</f>
        <v>50</v>
      </c>
      <c r="W459">
        <f>Data!W458</f>
        <v>40</v>
      </c>
      <c r="X459">
        <f>Data!X458</f>
        <v>38</v>
      </c>
      <c r="Y459">
        <f>Data!Y458</f>
        <v>57</v>
      </c>
      <c r="Z459">
        <f>Data!Z458</f>
        <v>57</v>
      </c>
      <c r="AA459">
        <f>Data!AA458</f>
        <v>27</v>
      </c>
      <c r="AB459">
        <f>Data!AB458</f>
        <v>61</v>
      </c>
      <c r="AC459">
        <f>Data!AC458</f>
        <v>54</v>
      </c>
      <c r="AD459">
        <f>Data!AD458</f>
        <v>46</v>
      </c>
      <c r="AE459">
        <f>Data!AE458</f>
        <v>37</v>
      </c>
      <c r="AH459" s="8">
        <v>447</v>
      </c>
      <c r="AI459">
        <f>Data!AI458</f>
        <v>22</v>
      </c>
      <c r="AJ459">
        <f>Data!AJ458</f>
        <v>7</v>
      </c>
      <c r="AK459">
        <f>Data!AK458</f>
        <v>14</v>
      </c>
      <c r="AL459">
        <f>Data!AL458</f>
        <v>14</v>
      </c>
      <c r="AM459">
        <f>Data!AM458</f>
        <v>23</v>
      </c>
      <c r="AN459">
        <f>Data!AN458</f>
        <v>21</v>
      </c>
      <c r="AO459">
        <f>Data!AO458</f>
        <v>3</v>
      </c>
      <c r="AP459">
        <f>Data!AP458</f>
        <v>32</v>
      </c>
      <c r="AQ459">
        <f>Data!AQ458</f>
        <v>17</v>
      </c>
      <c r="AR459">
        <f>Data!AR458</f>
        <v>0</v>
      </c>
      <c r="AS459">
        <f>Data!AS458</f>
        <v>0</v>
      </c>
      <c r="AT459">
        <f>Data!AT458</f>
        <v>19</v>
      </c>
      <c r="AU459">
        <f>Data!AU458</f>
        <v>29</v>
      </c>
      <c r="AV459">
        <f>Data!AV458</f>
        <v>4</v>
      </c>
      <c r="AW459">
        <f>Data!AW458</f>
        <v>7</v>
      </c>
      <c r="AX459">
        <f>Data!AX458</f>
        <v>15</v>
      </c>
      <c r="AY459">
        <f>Data!AY458</f>
        <v>0</v>
      </c>
      <c r="AZ459">
        <f>Data!AZ458</f>
        <v>10</v>
      </c>
      <c r="BA459">
        <f>Data!BA458</f>
        <v>10</v>
      </c>
      <c r="BB459">
        <f>Data!BB458</f>
        <v>20</v>
      </c>
      <c r="BC459">
        <f>Data!BC458</f>
        <v>10</v>
      </c>
      <c r="BD459">
        <f>Data!BD458</f>
        <v>48</v>
      </c>
      <c r="BE459">
        <f>Data!BE458</f>
        <v>35</v>
      </c>
      <c r="BF459">
        <f>Data!BF458</f>
        <v>8</v>
      </c>
      <c r="BG459">
        <f>Data!BG458</f>
        <v>30</v>
      </c>
      <c r="BH459">
        <f>Data!BH458</f>
        <v>21</v>
      </c>
      <c r="BI459">
        <f>Data!BI458</f>
        <v>26</v>
      </c>
      <c r="BJ459">
        <f>Data!BJ458</f>
        <v>24</v>
      </c>
      <c r="BK459">
        <f>Data!BK458</f>
        <v>8</v>
      </c>
      <c r="BL459">
        <f>Data!BL458</f>
        <v>15</v>
      </c>
    </row>
    <row r="460" spans="1:64" x14ac:dyDescent="0.35">
      <c r="A460" s="8">
        <v>448</v>
      </c>
      <c r="B460">
        <f>Data!B459</f>
        <v>38</v>
      </c>
      <c r="C460">
        <f>Data!C459</f>
        <v>38</v>
      </c>
      <c r="D460">
        <f>Data!D459</f>
        <v>64</v>
      </c>
      <c r="E460">
        <f>Data!E459</f>
        <v>71</v>
      </c>
      <c r="F460">
        <f>Data!F459</f>
        <v>26</v>
      </c>
      <c r="G460">
        <f>Data!G459</f>
        <v>59</v>
      </c>
      <c r="H460">
        <f>Data!H459</f>
        <v>54</v>
      </c>
      <c r="I460">
        <f>Data!I459</f>
        <v>44</v>
      </c>
      <c r="J460">
        <f>Data!J459</f>
        <v>45</v>
      </c>
      <c r="K460">
        <f>Data!K459</f>
        <v>48</v>
      </c>
      <c r="L460">
        <f>Data!L459</f>
        <v>62</v>
      </c>
      <c r="M460">
        <f>Data!M459</f>
        <v>63</v>
      </c>
      <c r="N460">
        <f>Data!N459</f>
        <v>16</v>
      </c>
      <c r="O460">
        <f>Data!O459</f>
        <v>81</v>
      </c>
      <c r="P460">
        <f>Data!P459</f>
        <v>41</v>
      </c>
      <c r="Q460">
        <f>Data!Q459</f>
        <v>47</v>
      </c>
      <c r="R460">
        <f>Data!R459</f>
        <v>39</v>
      </c>
      <c r="S460">
        <f>Data!S459</f>
        <v>53</v>
      </c>
      <c r="T460">
        <f>Data!T459</f>
        <v>62</v>
      </c>
      <c r="U460">
        <f>Data!U459</f>
        <v>53</v>
      </c>
      <c r="V460">
        <f>Data!V459</f>
        <v>71</v>
      </c>
      <c r="W460">
        <f>Data!W459</f>
        <v>30</v>
      </c>
      <c r="X460">
        <f>Data!X459</f>
        <v>46</v>
      </c>
      <c r="Y460">
        <f>Data!Y459</f>
        <v>68</v>
      </c>
      <c r="Z460">
        <f>Data!Z459</f>
        <v>46</v>
      </c>
      <c r="AA460">
        <f>Data!AA459</f>
        <v>74</v>
      </c>
      <c r="AB460">
        <f>Data!AB459</f>
        <v>18</v>
      </c>
      <c r="AC460">
        <f>Data!AC459</f>
        <v>71</v>
      </c>
      <c r="AD460">
        <f>Data!AD459</f>
        <v>57</v>
      </c>
      <c r="AE460">
        <f>Data!AE459</f>
        <v>22</v>
      </c>
      <c r="AH460" s="8">
        <v>448</v>
      </c>
      <c r="AI460">
        <f>Data!AI459</f>
        <v>18</v>
      </c>
      <c r="AJ460">
        <f>Data!AJ459</f>
        <v>24</v>
      </c>
      <c r="AK460">
        <f>Data!AK459</f>
        <v>15</v>
      </c>
      <c r="AL460">
        <f>Data!AL459</f>
        <v>20</v>
      </c>
      <c r="AM460">
        <f>Data!AM459</f>
        <v>32</v>
      </c>
      <c r="AN460">
        <f>Data!AN459</f>
        <v>2</v>
      </c>
      <c r="AO460">
        <f>Data!AO459</f>
        <v>56</v>
      </c>
      <c r="AP460">
        <f>Data!AP459</f>
        <v>13</v>
      </c>
      <c r="AQ460">
        <f>Data!AQ459</f>
        <v>15</v>
      </c>
      <c r="AR460">
        <f>Data!AR459</f>
        <v>29</v>
      </c>
      <c r="AS460">
        <f>Data!AS459</f>
        <v>10</v>
      </c>
      <c r="AT460">
        <f>Data!AT459</f>
        <v>24</v>
      </c>
      <c r="AU460">
        <f>Data!AU459</f>
        <v>31</v>
      </c>
      <c r="AV460">
        <f>Data!AV459</f>
        <v>28</v>
      </c>
      <c r="AW460">
        <f>Data!AW459</f>
        <v>17</v>
      </c>
      <c r="AX460">
        <f>Data!AX459</f>
        <v>11</v>
      </c>
      <c r="AY460">
        <f>Data!AY459</f>
        <v>25</v>
      </c>
      <c r="AZ460">
        <f>Data!AZ459</f>
        <v>16</v>
      </c>
      <c r="BA460">
        <f>Data!BA459</f>
        <v>23</v>
      </c>
      <c r="BB460">
        <f>Data!BB459</f>
        <v>20</v>
      </c>
      <c r="BC460">
        <f>Data!BC459</f>
        <v>23</v>
      </c>
      <c r="BD460">
        <f>Data!BD459</f>
        <v>12</v>
      </c>
      <c r="BE460">
        <f>Data!BE459</f>
        <v>36</v>
      </c>
      <c r="BF460">
        <f>Data!BF459</f>
        <v>27</v>
      </c>
      <c r="BG460">
        <f>Data!BG459</f>
        <v>7</v>
      </c>
      <c r="BH460">
        <f>Data!BH459</f>
        <v>14</v>
      </c>
      <c r="BI460">
        <f>Data!BI459</f>
        <v>0</v>
      </c>
      <c r="BJ460">
        <f>Data!BJ459</f>
        <v>56</v>
      </c>
      <c r="BK460">
        <f>Data!BK459</f>
        <v>42</v>
      </c>
      <c r="BL460">
        <f>Data!BL459</f>
        <v>19</v>
      </c>
    </row>
    <row r="461" spans="1:64" x14ac:dyDescent="0.35">
      <c r="A461" s="8">
        <v>449</v>
      </c>
      <c r="B461">
        <f>Data!B460</f>
        <v>55</v>
      </c>
      <c r="C461">
        <f>Data!C460</f>
        <v>70</v>
      </c>
      <c r="D461">
        <f>Data!D460</f>
        <v>46</v>
      </c>
      <c r="E461">
        <f>Data!E460</f>
        <v>50</v>
      </c>
      <c r="F461">
        <f>Data!F460</f>
        <v>63</v>
      </c>
      <c r="G461">
        <f>Data!G460</f>
        <v>29</v>
      </c>
      <c r="H461">
        <f>Data!H460</f>
        <v>60</v>
      </c>
      <c r="I461">
        <f>Data!I460</f>
        <v>86</v>
      </c>
      <c r="J461">
        <f>Data!J460</f>
        <v>84</v>
      </c>
      <c r="K461">
        <f>Data!K460</f>
        <v>56</v>
      </c>
      <c r="L461">
        <f>Data!L460</f>
        <v>43</v>
      </c>
      <c r="M461">
        <f>Data!M460</f>
        <v>44</v>
      </c>
      <c r="N461">
        <f>Data!N460</f>
        <v>51</v>
      </c>
      <c r="O461">
        <f>Data!O460</f>
        <v>75</v>
      </c>
      <c r="P461">
        <f>Data!P460</f>
        <v>70</v>
      </c>
      <c r="Q461">
        <f>Data!Q460</f>
        <v>64</v>
      </c>
      <c r="R461">
        <f>Data!R460</f>
        <v>75</v>
      </c>
      <c r="S461">
        <f>Data!S460</f>
        <v>63</v>
      </c>
      <c r="T461">
        <f>Data!T460</f>
        <v>46</v>
      </c>
      <c r="U461">
        <f>Data!U460</f>
        <v>51</v>
      </c>
      <c r="V461">
        <f>Data!V460</f>
        <v>26</v>
      </c>
      <c r="W461">
        <f>Data!W460</f>
        <v>57</v>
      </c>
      <c r="X461">
        <f>Data!X460</f>
        <v>45</v>
      </c>
      <c r="Y461">
        <f>Data!Y460</f>
        <v>56</v>
      </c>
      <c r="Z461">
        <f>Data!Z460</f>
        <v>30</v>
      </c>
      <c r="AA461">
        <f>Data!AA460</f>
        <v>51</v>
      </c>
      <c r="AB461">
        <f>Data!AB460</f>
        <v>35</v>
      </c>
      <c r="AC461">
        <f>Data!AC460</f>
        <v>100</v>
      </c>
      <c r="AD461">
        <f>Data!AD460</f>
        <v>66</v>
      </c>
      <c r="AE461">
        <f>Data!AE460</f>
        <v>22</v>
      </c>
      <c r="AH461" s="8">
        <v>449</v>
      </c>
      <c r="AI461">
        <f>Data!AI460</f>
        <v>23</v>
      </c>
      <c r="AJ461">
        <f>Data!AJ460</f>
        <v>36</v>
      </c>
      <c r="AK461">
        <f>Data!AK460</f>
        <v>11</v>
      </c>
      <c r="AL461">
        <f>Data!AL460</f>
        <v>26</v>
      </c>
      <c r="AM461">
        <f>Data!AM460</f>
        <v>32</v>
      </c>
      <c r="AN461">
        <f>Data!AN460</f>
        <v>20</v>
      </c>
      <c r="AO461">
        <f>Data!AO460</f>
        <v>34</v>
      </c>
      <c r="AP461">
        <f>Data!AP460</f>
        <v>33</v>
      </c>
      <c r="AQ461">
        <f>Data!AQ460</f>
        <v>11</v>
      </c>
      <c r="AR461">
        <f>Data!AR460</f>
        <v>6</v>
      </c>
      <c r="AS461">
        <f>Data!AS460</f>
        <v>21</v>
      </c>
      <c r="AT461">
        <f>Data!AT460</f>
        <v>16</v>
      </c>
      <c r="AU461">
        <f>Data!AU460</f>
        <v>23</v>
      </c>
      <c r="AV461">
        <f>Data!AV460</f>
        <v>35</v>
      </c>
      <c r="AW461">
        <f>Data!AW460</f>
        <v>24</v>
      </c>
      <c r="AX461">
        <f>Data!AX460</f>
        <v>18</v>
      </c>
      <c r="AY461">
        <f>Data!AY460</f>
        <v>0</v>
      </c>
      <c r="AZ461">
        <f>Data!AZ460</f>
        <v>32</v>
      </c>
      <c r="BA461">
        <f>Data!BA460</f>
        <v>31</v>
      </c>
      <c r="BB461">
        <f>Data!BB460</f>
        <v>3</v>
      </c>
      <c r="BC461">
        <f>Data!BC460</f>
        <v>28</v>
      </c>
      <c r="BD461">
        <f>Data!BD460</f>
        <v>14</v>
      </c>
      <c r="BE461">
        <f>Data!BE460</f>
        <v>6</v>
      </c>
      <c r="BF461">
        <f>Data!BF460</f>
        <v>32</v>
      </c>
      <c r="BG461">
        <f>Data!BG460</f>
        <v>16</v>
      </c>
      <c r="BH461">
        <f>Data!BH460</f>
        <v>25</v>
      </c>
      <c r="BI461">
        <f>Data!BI460</f>
        <v>29</v>
      </c>
      <c r="BJ461">
        <f>Data!BJ460</f>
        <v>3</v>
      </c>
      <c r="BK461">
        <f>Data!BK460</f>
        <v>26</v>
      </c>
      <c r="BL461">
        <f>Data!BL460</f>
        <v>42</v>
      </c>
    </row>
    <row r="462" spans="1:64" x14ac:dyDescent="0.35">
      <c r="A462" s="8">
        <v>450</v>
      </c>
      <c r="B462">
        <f>Data!B461</f>
        <v>55</v>
      </c>
      <c r="C462">
        <f>Data!C461</f>
        <v>30</v>
      </c>
      <c r="D462">
        <f>Data!D461</f>
        <v>46</v>
      </c>
      <c r="E462">
        <f>Data!E461</f>
        <v>45</v>
      </c>
      <c r="F462">
        <f>Data!F461</f>
        <v>37</v>
      </c>
      <c r="G462">
        <f>Data!G461</f>
        <v>81</v>
      </c>
      <c r="H462">
        <f>Data!H461</f>
        <v>31</v>
      </c>
      <c r="I462">
        <f>Data!I461</f>
        <v>37</v>
      </c>
      <c r="J462">
        <f>Data!J461</f>
        <v>48</v>
      </c>
      <c r="K462">
        <f>Data!K461</f>
        <v>57</v>
      </c>
      <c r="L462">
        <f>Data!L461</f>
        <v>27</v>
      </c>
      <c r="M462">
        <f>Data!M461</f>
        <v>82</v>
      </c>
      <c r="N462">
        <f>Data!N461</f>
        <v>52</v>
      </c>
      <c r="O462">
        <f>Data!O461</f>
        <v>51</v>
      </c>
      <c r="P462">
        <f>Data!P461</f>
        <v>65</v>
      </c>
      <c r="Q462">
        <f>Data!Q461</f>
        <v>28</v>
      </c>
      <c r="R462">
        <f>Data!R461</f>
        <v>54</v>
      </c>
      <c r="S462">
        <f>Data!S461</f>
        <v>62</v>
      </c>
      <c r="T462">
        <f>Data!T461</f>
        <v>42</v>
      </c>
      <c r="U462">
        <f>Data!U461</f>
        <v>51</v>
      </c>
      <c r="V462">
        <f>Data!V461</f>
        <v>58</v>
      </c>
      <c r="W462">
        <f>Data!W461</f>
        <v>66</v>
      </c>
      <c r="X462">
        <f>Data!X461</f>
        <v>73</v>
      </c>
      <c r="Y462">
        <f>Data!Y461</f>
        <v>69</v>
      </c>
      <c r="Z462">
        <f>Data!Z461</f>
        <v>64</v>
      </c>
      <c r="AA462">
        <f>Data!AA461</f>
        <v>52</v>
      </c>
      <c r="AB462">
        <f>Data!AB461</f>
        <v>62</v>
      </c>
      <c r="AC462">
        <f>Data!AC461</f>
        <v>37</v>
      </c>
      <c r="AD462">
        <f>Data!AD461</f>
        <v>55</v>
      </c>
      <c r="AE462">
        <f>Data!AE461</f>
        <v>53</v>
      </c>
      <c r="AH462" s="8">
        <v>450</v>
      </c>
      <c r="AI462">
        <f>Data!AI461</f>
        <v>29</v>
      </c>
      <c r="AJ462">
        <f>Data!AJ461</f>
        <v>18</v>
      </c>
      <c r="AK462">
        <f>Data!AK461</f>
        <v>6</v>
      </c>
      <c r="AL462">
        <f>Data!AL461</f>
        <v>35</v>
      </c>
      <c r="AM462">
        <f>Data!AM461</f>
        <v>18</v>
      </c>
      <c r="AN462">
        <f>Data!AN461</f>
        <v>8</v>
      </c>
      <c r="AO462">
        <f>Data!AO461</f>
        <v>10</v>
      </c>
      <c r="AP462">
        <f>Data!AP461</f>
        <v>40</v>
      </c>
      <c r="AQ462">
        <f>Data!AQ461</f>
        <v>26</v>
      </c>
      <c r="AR462">
        <f>Data!AR461</f>
        <v>11</v>
      </c>
      <c r="AS462">
        <f>Data!AS461</f>
        <v>11</v>
      </c>
      <c r="AT462">
        <f>Data!AT461</f>
        <v>26</v>
      </c>
      <c r="AU462">
        <f>Data!AU461</f>
        <v>33</v>
      </c>
      <c r="AV462">
        <f>Data!AV461</f>
        <v>13</v>
      </c>
      <c r="AW462">
        <f>Data!AW461</f>
        <v>20</v>
      </c>
      <c r="AX462">
        <f>Data!AX461</f>
        <v>5</v>
      </c>
      <c r="AY462">
        <f>Data!AY461</f>
        <v>6</v>
      </c>
      <c r="AZ462">
        <f>Data!AZ461</f>
        <v>32</v>
      </c>
      <c r="BA462">
        <f>Data!BA461</f>
        <v>24</v>
      </c>
      <c r="BB462">
        <f>Data!BB461</f>
        <v>24</v>
      </c>
      <c r="BC462">
        <f>Data!BC461</f>
        <v>28</v>
      </c>
      <c r="BD462">
        <f>Data!BD461</f>
        <v>36</v>
      </c>
      <c r="BE462">
        <f>Data!BE461</f>
        <v>25</v>
      </c>
      <c r="BF462">
        <f>Data!BF461</f>
        <v>25</v>
      </c>
      <c r="BG462">
        <f>Data!BG461</f>
        <v>9</v>
      </c>
      <c r="BH462">
        <f>Data!BH461</f>
        <v>0</v>
      </c>
      <c r="BI462">
        <f>Data!BI461</f>
        <v>6</v>
      </c>
      <c r="BJ462">
        <f>Data!BJ461</f>
        <v>17</v>
      </c>
      <c r="BK462">
        <f>Data!BK461</f>
        <v>22</v>
      </c>
      <c r="BL462">
        <f>Data!BL461</f>
        <v>27</v>
      </c>
    </row>
    <row r="463" spans="1:64" x14ac:dyDescent="0.35">
      <c r="A463" s="8">
        <v>451</v>
      </c>
      <c r="B463">
        <f>Data!B462</f>
        <v>44</v>
      </c>
      <c r="C463">
        <f>Data!C462</f>
        <v>48</v>
      </c>
      <c r="D463">
        <f>Data!D462</f>
        <v>28</v>
      </c>
      <c r="E463">
        <f>Data!E462</f>
        <v>43</v>
      </c>
      <c r="F463">
        <f>Data!F462</f>
        <v>77</v>
      </c>
      <c r="G463">
        <f>Data!G462</f>
        <v>57</v>
      </c>
      <c r="H463">
        <f>Data!H462</f>
        <v>49</v>
      </c>
      <c r="I463">
        <f>Data!I462</f>
        <v>40</v>
      </c>
      <c r="J463">
        <f>Data!J462</f>
        <v>55</v>
      </c>
      <c r="K463">
        <f>Data!K462</f>
        <v>47</v>
      </c>
      <c r="L463">
        <f>Data!L462</f>
        <v>53</v>
      </c>
      <c r="M463">
        <f>Data!M462</f>
        <v>55</v>
      </c>
      <c r="N463">
        <f>Data!N462</f>
        <v>75</v>
      </c>
      <c r="O463">
        <f>Data!O462</f>
        <v>65</v>
      </c>
      <c r="P463">
        <f>Data!P462</f>
        <v>29</v>
      </c>
      <c r="Q463">
        <f>Data!Q462</f>
        <v>47</v>
      </c>
      <c r="R463">
        <f>Data!R462</f>
        <v>39</v>
      </c>
      <c r="S463">
        <f>Data!S462</f>
        <v>79</v>
      </c>
      <c r="T463">
        <f>Data!T462</f>
        <v>29</v>
      </c>
      <c r="U463">
        <f>Data!U462</f>
        <v>57</v>
      </c>
      <c r="V463">
        <f>Data!V462</f>
        <v>77</v>
      </c>
      <c r="W463">
        <f>Data!W462</f>
        <v>59</v>
      </c>
      <c r="X463">
        <f>Data!X462</f>
        <v>65</v>
      </c>
      <c r="Y463">
        <f>Data!Y462</f>
        <v>45</v>
      </c>
      <c r="Z463">
        <f>Data!Z462</f>
        <v>48</v>
      </c>
      <c r="AA463">
        <f>Data!AA462</f>
        <v>42</v>
      </c>
      <c r="AB463">
        <f>Data!AB462</f>
        <v>74</v>
      </c>
      <c r="AC463">
        <f>Data!AC462</f>
        <v>31</v>
      </c>
      <c r="AD463">
        <f>Data!AD462</f>
        <v>36</v>
      </c>
      <c r="AE463">
        <f>Data!AE462</f>
        <v>38</v>
      </c>
      <c r="AH463" s="8">
        <v>451</v>
      </c>
      <c r="AI463">
        <f>Data!AI462</f>
        <v>9</v>
      </c>
      <c r="AJ463">
        <f>Data!AJ462</f>
        <v>21</v>
      </c>
      <c r="AK463">
        <f>Data!AK462</f>
        <v>21</v>
      </c>
      <c r="AL463">
        <f>Data!AL462</f>
        <v>31</v>
      </c>
      <c r="AM463">
        <f>Data!AM462</f>
        <v>5</v>
      </c>
      <c r="AN463">
        <f>Data!AN462</f>
        <v>12</v>
      </c>
      <c r="AO463">
        <f>Data!AO462</f>
        <v>32</v>
      </c>
      <c r="AP463">
        <f>Data!AP462</f>
        <v>41</v>
      </c>
      <c r="AQ463">
        <f>Data!AQ462</f>
        <v>23</v>
      </c>
      <c r="AR463">
        <f>Data!AR462</f>
        <v>28</v>
      </c>
      <c r="AS463">
        <f>Data!AS462</f>
        <v>21</v>
      </c>
      <c r="AT463">
        <f>Data!AT462</f>
        <v>20</v>
      </c>
      <c r="AU463">
        <f>Data!AU462</f>
        <v>23</v>
      </c>
      <c r="AV463">
        <f>Data!AV462</f>
        <v>36</v>
      </c>
      <c r="AW463">
        <f>Data!AW462</f>
        <v>26</v>
      </c>
      <c r="AX463">
        <f>Data!AX462</f>
        <v>35</v>
      </c>
      <c r="AY463">
        <f>Data!AY462</f>
        <v>7</v>
      </c>
      <c r="AZ463">
        <f>Data!AZ462</f>
        <v>0</v>
      </c>
      <c r="BA463">
        <f>Data!BA462</f>
        <v>22</v>
      </c>
      <c r="BB463">
        <f>Data!BB462</f>
        <v>21</v>
      </c>
      <c r="BC463">
        <f>Data!BC462</f>
        <v>35</v>
      </c>
      <c r="BD463">
        <f>Data!BD462</f>
        <v>15</v>
      </c>
      <c r="BE463">
        <f>Data!BE462</f>
        <v>10</v>
      </c>
      <c r="BF463">
        <f>Data!BF462</f>
        <v>14</v>
      </c>
      <c r="BG463">
        <f>Data!BG462</f>
        <v>16</v>
      </c>
      <c r="BH463">
        <f>Data!BH462</f>
        <v>27</v>
      </c>
      <c r="BI463">
        <f>Data!BI462</f>
        <v>20</v>
      </c>
      <c r="BJ463">
        <f>Data!BJ462</f>
        <v>15</v>
      </c>
      <c r="BK463">
        <f>Data!BK462</f>
        <v>29</v>
      </c>
      <c r="BL463">
        <f>Data!BL462</f>
        <v>10</v>
      </c>
    </row>
    <row r="464" spans="1:64" x14ac:dyDescent="0.35">
      <c r="A464" s="8">
        <v>452</v>
      </c>
      <c r="B464">
        <f>Data!B463</f>
        <v>61</v>
      </c>
      <c r="C464">
        <f>Data!C463</f>
        <v>47</v>
      </c>
      <c r="D464">
        <f>Data!D463</f>
        <v>59</v>
      </c>
      <c r="E464">
        <f>Data!E463</f>
        <v>53</v>
      </c>
      <c r="F464">
        <f>Data!F463</f>
        <v>73</v>
      </c>
      <c r="G464">
        <f>Data!G463</f>
        <v>49</v>
      </c>
      <c r="H464">
        <f>Data!H463</f>
        <v>62</v>
      </c>
      <c r="I464">
        <f>Data!I463</f>
        <v>66</v>
      </c>
      <c r="J464">
        <f>Data!J463</f>
        <v>73</v>
      </c>
      <c r="K464">
        <f>Data!K463</f>
        <v>31</v>
      </c>
      <c r="L464">
        <f>Data!L463</f>
        <v>35</v>
      </c>
      <c r="M464">
        <f>Data!M463</f>
        <v>65</v>
      </c>
      <c r="N464">
        <f>Data!N463</f>
        <v>67</v>
      </c>
      <c r="O464">
        <f>Data!O463</f>
        <v>76</v>
      </c>
      <c r="P464">
        <f>Data!P463</f>
        <v>54</v>
      </c>
      <c r="Q464">
        <f>Data!Q463</f>
        <v>45</v>
      </c>
      <c r="R464">
        <f>Data!R463</f>
        <v>43</v>
      </c>
      <c r="S464">
        <f>Data!S463</f>
        <v>70</v>
      </c>
      <c r="T464">
        <f>Data!T463</f>
        <v>57</v>
      </c>
      <c r="U464">
        <f>Data!U463</f>
        <v>76</v>
      </c>
      <c r="V464">
        <f>Data!V463</f>
        <v>45</v>
      </c>
      <c r="W464">
        <f>Data!W463</f>
        <v>61</v>
      </c>
      <c r="X464">
        <f>Data!X463</f>
        <v>58</v>
      </c>
      <c r="Y464">
        <f>Data!Y463</f>
        <v>36</v>
      </c>
      <c r="Z464">
        <f>Data!Z463</f>
        <v>63</v>
      </c>
      <c r="AA464">
        <f>Data!AA463</f>
        <v>89</v>
      </c>
      <c r="AB464">
        <f>Data!AB463</f>
        <v>21</v>
      </c>
      <c r="AC464">
        <f>Data!AC463</f>
        <v>56</v>
      </c>
      <c r="AD464">
        <f>Data!AD463</f>
        <v>36</v>
      </c>
      <c r="AE464">
        <f>Data!AE463</f>
        <v>51</v>
      </c>
      <c r="AH464" s="8">
        <v>452</v>
      </c>
      <c r="AI464">
        <f>Data!AI463</f>
        <v>22</v>
      </c>
      <c r="AJ464">
        <f>Data!AJ463</f>
        <v>17</v>
      </c>
      <c r="AK464">
        <f>Data!AK463</f>
        <v>25</v>
      </c>
      <c r="AL464">
        <f>Data!AL463</f>
        <v>0</v>
      </c>
      <c r="AM464">
        <f>Data!AM463</f>
        <v>11</v>
      </c>
      <c r="AN464">
        <f>Data!AN463</f>
        <v>25</v>
      </c>
      <c r="AO464">
        <f>Data!AO463</f>
        <v>10</v>
      </c>
      <c r="AP464">
        <f>Data!AP463</f>
        <v>16</v>
      </c>
      <c r="AQ464">
        <f>Data!AQ463</f>
        <v>25</v>
      </c>
      <c r="AR464">
        <f>Data!AR463</f>
        <v>16</v>
      </c>
      <c r="AS464">
        <f>Data!AS463</f>
        <v>15</v>
      </c>
      <c r="AT464">
        <f>Data!AT463</f>
        <v>12</v>
      </c>
      <c r="AU464">
        <f>Data!AU463</f>
        <v>7</v>
      </c>
      <c r="AV464">
        <f>Data!AV463</f>
        <v>11</v>
      </c>
      <c r="AW464">
        <f>Data!AW463</f>
        <v>39</v>
      </c>
      <c r="AX464">
        <f>Data!AX463</f>
        <v>7</v>
      </c>
      <c r="AY464">
        <f>Data!AY463</f>
        <v>11</v>
      </c>
      <c r="AZ464">
        <f>Data!AZ463</f>
        <v>19</v>
      </c>
      <c r="BA464">
        <f>Data!BA463</f>
        <v>29</v>
      </c>
      <c r="BB464">
        <f>Data!BB463</f>
        <v>31</v>
      </c>
      <c r="BC464">
        <f>Data!BC463</f>
        <v>13</v>
      </c>
      <c r="BD464">
        <f>Data!BD463</f>
        <v>12</v>
      </c>
      <c r="BE464">
        <f>Data!BE463</f>
        <v>23</v>
      </c>
      <c r="BF464">
        <f>Data!BF463</f>
        <v>36</v>
      </c>
      <c r="BG464">
        <f>Data!BG463</f>
        <v>20</v>
      </c>
      <c r="BH464">
        <f>Data!BH463</f>
        <v>14</v>
      </c>
      <c r="BI464">
        <f>Data!BI463</f>
        <v>0</v>
      </c>
      <c r="BJ464">
        <f>Data!BJ463</f>
        <v>24</v>
      </c>
      <c r="BK464">
        <f>Data!BK463</f>
        <v>25</v>
      </c>
      <c r="BL464">
        <f>Data!BL463</f>
        <v>22</v>
      </c>
    </row>
    <row r="465" spans="1:64" x14ac:dyDescent="0.35">
      <c r="A465" s="8">
        <v>453</v>
      </c>
      <c r="B465">
        <f>Data!B464</f>
        <v>54</v>
      </c>
      <c r="C465">
        <f>Data!C464</f>
        <v>40</v>
      </c>
      <c r="D465">
        <f>Data!D464</f>
        <v>65</v>
      </c>
      <c r="E465">
        <f>Data!E464</f>
        <v>50</v>
      </c>
      <c r="F465">
        <f>Data!F464</f>
        <v>53</v>
      </c>
      <c r="G465">
        <f>Data!G464</f>
        <v>21</v>
      </c>
      <c r="H465">
        <f>Data!H464</f>
        <v>69</v>
      </c>
      <c r="I465">
        <f>Data!I464</f>
        <v>46</v>
      </c>
      <c r="J465">
        <f>Data!J464</f>
        <v>86</v>
      </c>
      <c r="K465">
        <f>Data!K464</f>
        <v>48</v>
      </c>
      <c r="L465">
        <f>Data!L464</f>
        <v>12</v>
      </c>
      <c r="M465">
        <f>Data!M464</f>
        <v>46</v>
      </c>
      <c r="N465">
        <f>Data!N464</f>
        <v>67</v>
      </c>
      <c r="O465">
        <f>Data!O464</f>
        <v>43</v>
      </c>
      <c r="P465">
        <f>Data!P464</f>
        <v>51</v>
      </c>
      <c r="Q465">
        <f>Data!Q464</f>
        <v>55</v>
      </c>
      <c r="R465">
        <f>Data!R464</f>
        <v>50</v>
      </c>
      <c r="S465">
        <f>Data!S464</f>
        <v>40</v>
      </c>
      <c r="T465">
        <f>Data!T464</f>
        <v>66</v>
      </c>
      <c r="U465">
        <f>Data!U464</f>
        <v>69</v>
      </c>
      <c r="V465">
        <f>Data!V464</f>
        <v>69</v>
      </c>
      <c r="W465">
        <f>Data!W464</f>
        <v>68</v>
      </c>
      <c r="X465">
        <f>Data!X464</f>
        <v>48</v>
      </c>
      <c r="Y465">
        <f>Data!Y464</f>
        <v>29</v>
      </c>
      <c r="Z465">
        <f>Data!Z464</f>
        <v>49</v>
      </c>
      <c r="AA465">
        <f>Data!AA464</f>
        <v>30</v>
      </c>
      <c r="AB465">
        <f>Data!AB464</f>
        <v>47</v>
      </c>
      <c r="AC465">
        <f>Data!AC464</f>
        <v>51</v>
      </c>
      <c r="AD465">
        <f>Data!AD464</f>
        <v>46</v>
      </c>
      <c r="AE465">
        <f>Data!AE464</f>
        <v>43</v>
      </c>
      <c r="AH465" s="8">
        <v>453</v>
      </c>
      <c r="AI465">
        <f>Data!AI464</f>
        <v>16</v>
      </c>
      <c r="AJ465">
        <f>Data!AJ464</f>
        <v>28</v>
      </c>
      <c r="AK465">
        <f>Data!AK464</f>
        <v>29</v>
      </c>
      <c r="AL465">
        <f>Data!AL464</f>
        <v>24</v>
      </c>
      <c r="AM465">
        <f>Data!AM464</f>
        <v>10</v>
      </c>
      <c r="AN465">
        <f>Data!AN464</f>
        <v>21</v>
      </c>
      <c r="AO465">
        <f>Data!AO464</f>
        <v>56</v>
      </c>
      <c r="AP465">
        <f>Data!AP464</f>
        <v>21</v>
      </c>
      <c r="AQ465">
        <f>Data!AQ464</f>
        <v>25</v>
      </c>
      <c r="AR465">
        <f>Data!AR464</f>
        <v>16</v>
      </c>
      <c r="AS465">
        <f>Data!AS464</f>
        <v>42</v>
      </c>
      <c r="AT465">
        <f>Data!AT464</f>
        <v>36</v>
      </c>
      <c r="AU465">
        <f>Data!AU464</f>
        <v>25</v>
      </c>
      <c r="AV465">
        <f>Data!AV464</f>
        <v>37</v>
      </c>
      <c r="AW465">
        <f>Data!AW464</f>
        <v>33</v>
      </c>
      <c r="AX465">
        <f>Data!AX464</f>
        <v>0</v>
      </c>
      <c r="AY465">
        <f>Data!AY464</f>
        <v>21</v>
      </c>
      <c r="AZ465">
        <f>Data!AZ464</f>
        <v>9</v>
      </c>
      <c r="BA465">
        <f>Data!BA464</f>
        <v>13</v>
      </c>
      <c r="BB465">
        <f>Data!BB464</f>
        <v>18</v>
      </c>
      <c r="BC465">
        <f>Data!BC464</f>
        <v>7</v>
      </c>
      <c r="BD465">
        <f>Data!BD464</f>
        <v>19</v>
      </c>
      <c r="BE465">
        <f>Data!BE464</f>
        <v>20</v>
      </c>
      <c r="BF465">
        <f>Data!BF464</f>
        <v>38</v>
      </c>
      <c r="BG465">
        <f>Data!BG464</f>
        <v>0</v>
      </c>
      <c r="BH465">
        <f>Data!BH464</f>
        <v>23</v>
      </c>
      <c r="BI465">
        <f>Data!BI464</f>
        <v>20</v>
      </c>
      <c r="BJ465">
        <f>Data!BJ464</f>
        <v>29</v>
      </c>
      <c r="BK465">
        <f>Data!BK464</f>
        <v>11</v>
      </c>
      <c r="BL465">
        <f>Data!BL464</f>
        <v>22</v>
      </c>
    </row>
    <row r="466" spans="1:64" x14ac:dyDescent="0.35">
      <c r="A466" s="8">
        <v>454</v>
      </c>
      <c r="B466">
        <f>Data!B465</f>
        <v>36</v>
      </c>
      <c r="C466">
        <f>Data!C465</f>
        <v>97</v>
      </c>
      <c r="D466">
        <f>Data!D465</f>
        <v>61</v>
      </c>
      <c r="E466">
        <f>Data!E465</f>
        <v>53</v>
      </c>
      <c r="F466">
        <f>Data!F465</f>
        <v>68</v>
      </c>
      <c r="G466">
        <f>Data!G465</f>
        <v>36</v>
      </c>
      <c r="H466">
        <f>Data!H465</f>
        <v>57</v>
      </c>
      <c r="I466">
        <f>Data!I465</f>
        <v>66</v>
      </c>
      <c r="J466">
        <f>Data!J465</f>
        <v>25</v>
      </c>
      <c r="K466">
        <f>Data!K465</f>
        <v>52</v>
      </c>
      <c r="L466">
        <f>Data!L465</f>
        <v>44</v>
      </c>
      <c r="M466">
        <f>Data!M465</f>
        <v>27</v>
      </c>
      <c r="N466">
        <f>Data!N465</f>
        <v>35</v>
      </c>
      <c r="O466">
        <f>Data!O465</f>
        <v>37</v>
      </c>
      <c r="P466">
        <f>Data!P465</f>
        <v>47</v>
      </c>
      <c r="Q466">
        <f>Data!Q465</f>
        <v>50</v>
      </c>
      <c r="R466">
        <f>Data!R465</f>
        <v>44</v>
      </c>
      <c r="S466">
        <f>Data!S465</f>
        <v>53</v>
      </c>
      <c r="T466">
        <f>Data!T465</f>
        <v>38</v>
      </c>
      <c r="U466">
        <f>Data!U465</f>
        <v>20</v>
      </c>
      <c r="V466">
        <f>Data!V465</f>
        <v>35</v>
      </c>
      <c r="W466">
        <f>Data!W465</f>
        <v>52</v>
      </c>
      <c r="X466">
        <f>Data!X465</f>
        <v>54</v>
      </c>
      <c r="Y466">
        <f>Data!Y465</f>
        <v>50</v>
      </c>
      <c r="Z466">
        <f>Data!Z465</f>
        <v>63</v>
      </c>
      <c r="AA466">
        <f>Data!AA465</f>
        <v>52</v>
      </c>
      <c r="AB466">
        <f>Data!AB465</f>
        <v>49</v>
      </c>
      <c r="AC466">
        <f>Data!AC465</f>
        <v>55</v>
      </c>
      <c r="AD466">
        <f>Data!AD465</f>
        <v>71</v>
      </c>
      <c r="AE466">
        <f>Data!AE465</f>
        <v>71</v>
      </c>
      <c r="AH466" s="8">
        <v>454</v>
      </c>
      <c r="AI466">
        <f>Data!AI465</f>
        <v>27</v>
      </c>
      <c r="AJ466">
        <f>Data!AJ465</f>
        <v>7</v>
      </c>
      <c r="AK466">
        <f>Data!AK465</f>
        <v>16</v>
      </c>
      <c r="AL466">
        <f>Data!AL465</f>
        <v>24</v>
      </c>
      <c r="AM466">
        <f>Data!AM465</f>
        <v>28</v>
      </c>
      <c r="AN466">
        <f>Data!AN465</f>
        <v>24</v>
      </c>
      <c r="AO466">
        <f>Data!AO465</f>
        <v>21</v>
      </c>
      <c r="AP466">
        <f>Data!AP465</f>
        <v>22</v>
      </c>
      <c r="AQ466">
        <f>Data!AQ465</f>
        <v>14</v>
      </c>
      <c r="AR466">
        <f>Data!AR465</f>
        <v>29</v>
      </c>
      <c r="AS466">
        <f>Data!AS465</f>
        <v>4</v>
      </c>
      <c r="AT466">
        <f>Data!AT465</f>
        <v>44</v>
      </c>
      <c r="AU466">
        <f>Data!AU465</f>
        <v>34</v>
      </c>
      <c r="AV466">
        <f>Data!AV465</f>
        <v>24</v>
      </c>
      <c r="AW466">
        <f>Data!AW465</f>
        <v>10</v>
      </c>
      <c r="AX466">
        <f>Data!AX465</f>
        <v>31</v>
      </c>
      <c r="AY466">
        <f>Data!AY465</f>
        <v>23</v>
      </c>
      <c r="AZ466">
        <f>Data!AZ465</f>
        <v>23</v>
      </c>
      <c r="BA466">
        <f>Data!BA465</f>
        <v>22</v>
      </c>
      <c r="BB466">
        <f>Data!BB465</f>
        <v>19</v>
      </c>
      <c r="BC466">
        <f>Data!BC465</f>
        <v>13</v>
      </c>
      <c r="BD466">
        <f>Data!BD465</f>
        <v>22</v>
      </c>
      <c r="BE466">
        <f>Data!BE465</f>
        <v>38</v>
      </c>
      <c r="BF466">
        <f>Data!BF465</f>
        <v>27</v>
      </c>
      <c r="BG466">
        <f>Data!BG465</f>
        <v>10</v>
      </c>
      <c r="BH466">
        <f>Data!BH465</f>
        <v>21</v>
      </c>
      <c r="BI466">
        <f>Data!BI465</f>
        <v>21</v>
      </c>
      <c r="BJ466">
        <f>Data!BJ465</f>
        <v>40</v>
      </c>
      <c r="BK466">
        <f>Data!BK465</f>
        <v>21</v>
      </c>
      <c r="BL466">
        <f>Data!BL465</f>
        <v>0</v>
      </c>
    </row>
    <row r="467" spans="1:64" x14ac:dyDescent="0.35">
      <c r="A467" s="8">
        <v>455</v>
      </c>
      <c r="B467">
        <f>Data!B466</f>
        <v>45</v>
      </c>
      <c r="C467">
        <f>Data!C466</f>
        <v>49</v>
      </c>
      <c r="D467">
        <f>Data!D466</f>
        <v>63</v>
      </c>
      <c r="E467">
        <f>Data!E466</f>
        <v>48</v>
      </c>
      <c r="F467">
        <f>Data!F466</f>
        <v>70</v>
      </c>
      <c r="G467">
        <f>Data!G466</f>
        <v>59</v>
      </c>
      <c r="H467">
        <f>Data!H466</f>
        <v>43</v>
      </c>
      <c r="I467">
        <f>Data!I466</f>
        <v>33</v>
      </c>
      <c r="J467">
        <f>Data!J466</f>
        <v>65</v>
      </c>
      <c r="K467">
        <f>Data!K466</f>
        <v>60</v>
      </c>
      <c r="L467">
        <f>Data!L466</f>
        <v>33</v>
      </c>
      <c r="M467">
        <f>Data!M466</f>
        <v>50</v>
      </c>
      <c r="N467">
        <f>Data!N466</f>
        <v>61</v>
      </c>
      <c r="O467">
        <f>Data!O466</f>
        <v>27</v>
      </c>
      <c r="P467">
        <f>Data!P466</f>
        <v>66</v>
      </c>
      <c r="Q467">
        <f>Data!Q466</f>
        <v>36</v>
      </c>
      <c r="R467">
        <f>Data!R466</f>
        <v>46</v>
      </c>
      <c r="S467">
        <f>Data!S466</f>
        <v>42</v>
      </c>
      <c r="T467">
        <f>Data!T466</f>
        <v>42</v>
      </c>
      <c r="U467">
        <f>Data!U466</f>
        <v>52</v>
      </c>
      <c r="V467">
        <f>Data!V466</f>
        <v>71</v>
      </c>
      <c r="W467">
        <f>Data!W466</f>
        <v>36</v>
      </c>
      <c r="X467">
        <f>Data!X466</f>
        <v>32</v>
      </c>
      <c r="Y467">
        <f>Data!Y466</f>
        <v>26</v>
      </c>
      <c r="Z467">
        <f>Data!Z466</f>
        <v>56</v>
      </c>
      <c r="AA467">
        <f>Data!AA466</f>
        <v>47</v>
      </c>
      <c r="AB467">
        <f>Data!AB466</f>
        <v>56</v>
      </c>
      <c r="AC467">
        <f>Data!AC466</f>
        <v>54</v>
      </c>
      <c r="AD467">
        <f>Data!AD466</f>
        <v>49</v>
      </c>
      <c r="AE467">
        <f>Data!AE466</f>
        <v>27</v>
      </c>
      <c r="AH467" s="8">
        <v>455</v>
      </c>
      <c r="AI467">
        <f>Data!AI466</f>
        <v>33</v>
      </c>
      <c r="AJ467">
        <f>Data!AJ466</f>
        <v>26</v>
      </c>
      <c r="AK467">
        <f>Data!AK466</f>
        <v>38</v>
      </c>
      <c r="AL467">
        <f>Data!AL466</f>
        <v>26</v>
      </c>
      <c r="AM467">
        <f>Data!AM466</f>
        <v>19</v>
      </c>
      <c r="AN467">
        <f>Data!AN466</f>
        <v>23</v>
      </c>
      <c r="AO467">
        <f>Data!AO466</f>
        <v>27</v>
      </c>
      <c r="AP467">
        <f>Data!AP466</f>
        <v>14</v>
      </c>
      <c r="AQ467">
        <f>Data!AQ466</f>
        <v>45</v>
      </c>
      <c r="AR467">
        <f>Data!AR466</f>
        <v>37</v>
      </c>
      <c r="AS467">
        <f>Data!AS466</f>
        <v>27</v>
      </c>
      <c r="AT467">
        <f>Data!AT466</f>
        <v>12</v>
      </c>
      <c r="AU467">
        <f>Data!AU466</f>
        <v>14</v>
      </c>
      <c r="AV467">
        <f>Data!AV466</f>
        <v>36</v>
      </c>
      <c r="AW467">
        <f>Data!AW466</f>
        <v>23</v>
      </c>
      <c r="AX467">
        <f>Data!AX466</f>
        <v>24</v>
      </c>
      <c r="AY467">
        <f>Data!AY466</f>
        <v>20</v>
      </c>
      <c r="AZ467">
        <f>Data!AZ466</f>
        <v>30</v>
      </c>
      <c r="BA467">
        <f>Data!BA466</f>
        <v>26</v>
      </c>
      <c r="BB467">
        <f>Data!BB466</f>
        <v>4</v>
      </c>
      <c r="BC467">
        <f>Data!BC466</f>
        <v>18</v>
      </c>
      <c r="BD467">
        <f>Data!BD466</f>
        <v>17</v>
      </c>
      <c r="BE467">
        <f>Data!BE466</f>
        <v>12</v>
      </c>
      <c r="BF467">
        <f>Data!BF466</f>
        <v>16</v>
      </c>
      <c r="BG467">
        <f>Data!BG466</f>
        <v>35</v>
      </c>
      <c r="BH467">
        <f>Data!BH466</f>
        <v>9</v>
      </c>
      <c r="BI467">
        <f>Data!BI466</f>
        <v>4</v>
      </c>
      <c r="BJ467">
        <f>Data!BJ466</f>
        <v>29</v>
      </c>
      <c r="BK467">
        <f>Data!BK466</f>
        <v>45</v>
      </c>
      <c r="BL467">
        <f>Data!BL466</f>
        <v>8</v>
      </c>
    </row>
    <row r="468" spans="1:64" x14ac:dyDescent="0.35">
      <c r="A468" s="8">
        <v>456</v>
      </c>
      <c r="B468">
        <f>Data!B467</f>
        <v>32</v>
      </c>
      <c r="C468">
        <f>Data!C467</f>
        <v>69</v>
      </c>
      <c r="D468">
        <f>Data!D467</f>
        <v>73</v>
      </c>
      <c r="E468">
        <f>Data!E467</f>
        <v>45</v>
      </c>
      <c r="F468">
        <f>Data!F467</f>
        <v>34</v>
      </c>
      <c r="G468">
        <f>Data!G467</f>
        <v>62</v>
      </c>
      <c r="H468">
        <f>Data!H467</f>
        <v>29</v>
      </c>
      <c r="I468">
        <f>Data!I467</f>
        <v>31</v>
      </c>
      <c r="J468">
        <f>Data!J467</f>
        <v>65</v>
      </c>
      <c r="K468">
        <f>Data!K467</f>
        <v>74</v>
      </c>
      <c r="L468">
        <f>Data!L467</f>
        <v>41</v>
      </c>
      <c r="M468">
        <f>Data!M467</f>
        <v>43</v>
      </c>
      <c r="N468">
        <f>Data!N467</f>
        <v>44</v>
      </c>
      <c r="O468">
        <f>Data!O467</f>
        <v>54</v>
      </c>
      <c r="P468">
        <f>Data!P467</f>
        <v>81</v>
      </c>
      <c r="Q468">
        <f>Data!Q467</f>
        <v>31</v>
      </c>
      <c r="R468">
        <f>Data!R467</f>
        <v>50</v>
      </c>
      <c r="S468">
        <f>Data!S467</f>
        <v>53</v>
      </c>
      <c r="T468">
        <f>Data!T467</f>
        <v>43</v>
      </c>
      <c r="U468">
        <f>Data!U467</f>
        <v>54</v>
      </c>
      <c r="V468">
        <f>Data!V467</f>
        <v>44</v>
      </c>
      <c r="W468">
        <f>Data!W467</f>
        <v>62</v>
      </c>
      <c r="X468">
        <f>Data!X467</f>
        <v>9</v>
      </c>
      <c r="Y468">
        <f>Data!Y467</f>
        <v>64</v>
      </c>
      <c r="Z468">
        <f>Data!Z467</f>
        <v>42</v>
      </c>
      <c r="AA468">
        <f>Data!AA467</f>
        <v>53</v>
      </c>
      <c r="AB468">
        <f>Data!AB467</f>
        <v>70</v>
      </c>
      <c r="AC468">
        <f>Data!AC467</f>
        <v>36</v>
      </c>
      <c r="AD468">
        <f>Data!AD467</f>
        <v>41</v>
      </c>
      <c r="AE468">
        <f>Data!AE467</f>
        <v>43</v>
      </c>
      <c r="AH468" s="8">
        <v>456</v>
      </c>
      <c r="AI468">
        <f>Data!AI467</f>
        <v>9</v>
      </c>
      <c r="AJ468">
        <f>Data!AJ467</f>
        <v>23</v>
      </c>
      <c r="AK468">
        <f>Data!AK467</f>
        <v>0</v>
      </c>
      <c r="AL468">
        <f>Data!AL467</f>
        <v>33</v>
      </c>
      <c r="AM468">
        <f>Data!AM467</f>
        <v>18</v>
      </c>
      <c r="AN468">
        <f>Data!AN467</f>
        <v>33</v>
      </c>
      <c r="AO468">
        <f>Data!AO467</f>
        <v>19</v>
      </c>
      <c r="AP468">
        <f>Data!AP467</f>
        <v>26</v>
      </c>
      <c r="AQ468">
        <f>Data!AQ467</f>
        <v>26</v>
      </c>
      <c r="AR468">
        <f>Data!AR467</f>
        <v>33</v>
      </c>
      <c r="AS468">
        <f>Data!AS467</f>
        <v>51</v>
      </c>
      <c r="AT468">
        <f>Data!AT467</f>
        <v>0</v>
      </c>
      <c r="AU468">
        <f>Data!AU467</f>
        <v>32</v>
      </c>
      <c r="AV468">
        <f>Data!AV467</f>
        <v>17</v>
      </c>
      <c r="AW468">
        <f>Data!AW467</f>
        <v>25</v>
      </c>
      <c r="AX468">
        <f>Data!AX467</f>
        <v>44</v>
      </c>
      <c r="AY468">
        <f>Data!AY467</f>
        <v>20</v>
      </c>
      <c r="AZ468">
        <f>Data!AZ467</f>
        <v>23</v>
      </c>
      <c r="BA468">
        <f>Data!BA467</f>
        <v>16</v>
      </c>
      <c r="BB468">
        <f>Data!BB467</f>
        <v>23</v>
      </c>
      <c r="BC468">
        <f>Data!BC467</f>
        <v>24</v>
      </c>
      <c r="BD468">
        <f>Data!BD467</f>
        <v>19</v>
      </c>
      <c r="BE468">
        <f>Data!BE467</f>
        <v>12</v>
      </c>
      <c r="BF468">
        <f>Data!BF467</f>
        <v>5</v>
      </c>
      <c r="BG468">
        <f>Data!BG467</f>
        <v>9</v>
      </c>
      <c r="BH468">
        <f>Data!BH467</f>
        <v>16</v>
      </c>
      <c r="BI468">
        <f>Data!BI467</f>
        <v>0</v>
      </c>
      <c r="BJ468">
        <f>Data!BJ467</f>
        <v>18</v>
      </c>
      <c r="BK468">
        <f>Data!BK467</f>
        <v>27</v>
      </c>
      <c r="BL468">
        <f>Data!BL467</f>
        <v>6</v>
      </c>
    </row>
    <row r="469" spans="1:64" x14ac:dyDescent="0.35">
      <c r="A469" s="8">
        <v>457</v>
      </c>
      <c r="B469">
        <f>Data!B468</f>
        <v>48</v>
      </c>
      <c r="C469">
        <f>Data!C468</f>
        <v>36</v>
      </c>
      <c r="D469">
        <f>Data!D468</f>
        <v>66</v>
      </c>
      <c r="E469">
        <f>Data!E468</f>
        <v>44</v>
      </c>
      <c r="F469">
        <f>Data!F468</f>
        <v>36</v>
      </c>
      <c r="G469">
        <f>Data!G468</f>
        <v>70</v>
      </c>
      <c r="H469">
        <f>Data!H468</f>
        <v>73</v>
      </c>
      <c r="I469">
        <f>Data!I468</f>
        <v>57</v>
      </c>
      <c r="J469">
        <f>Data!J468</f>
        <v>34</v>
      </c>
      <c r="K469">
        <f>Data!K468</f>
        <v>66</v>
      </c>
      <c r="L469">
        <f>Data!L468</f>
        <v>49</v>
      </c>
      <c r="M469">
        <f>Data!M468</f>
        <v>54</v>
      </c>
      <c r="N469">
        <f>Data!N468</f>
        <v>46</v>
      </c>
      <c r="O469">
        <f>Data!O468</f>
        <v>29</v>
      </c>
      <c r="P469">
        <f>Data!P468</f>
        <v>48</v>
      </c>
      <c r="Q469">
        <f>Data!Q468</f>
        <v>25</v>
      </c>
      <c r="R469">
        <f>Data!R468</f>
        <v>48</v>
      </c>
      <c r="S469">
        <f>Data!S468</f>
        <v>40</v>
      </c>
      <c r="T469">
        <f>Data!T468</f>
        <v>46</v>
      </c>
      <c r="U469">
        <f>Data!U468</f>
        <v>60</v>
      </c>
      <c r="V469">
        <f>Data!V468</f>
        <v>84</v>
      </c>
      <c r="W469">
        <f>Data!W468</f>
        <v>83</v>
      </c>
      <c r="X469">
        <f>Data!X468</f>
        <v>53</v>
      </c>
      <c r="Y469">
        <f>Data!Y468</f>
        <v>67</v>
      </c>
      <c r="Z469">
        <f>Data!Z468</f>
        <v>51</v>
      </c>
      <c r="AA469">
        <f>Data!AA468</f>
        <v>61</v>
      </c>
      <c r="AB469">
        <f>Data!AB468</f>
        <v>61</v>
      </c>
      <c r="AC469">
        <f>Data!AC468</f>
        <v>61</v>
      </c>
      <c r="AD469">
        <f>Data!AD468</f>
        <v>44</v>
      </c>
      <c r="AE469">
        <f>Data!AE468</f>
        <v>57</v>
      </c>
      <c r="AH469" s="8">
        <v>457</v>
      </c>
      <c r="AI469">
        <f>Data!AI468</f>
        <v>15</v>
      </c>
      <c r="AJ469">
        <f>Data!AJ468</f>
        <v>25</v>
      </c>
      <c r="AK469">
        <f>Data!AK468</f>
        <v>20</v>
      </c>
      <c r="AL469">
        <f>Data!AL468</f>
        <v>17</v>
      </c>
      <c r="AM469">
        <f>Data!AM468</f>
        <v>16</v>
      </c>
      <c r="AN469">
        <f>Data!AN468</f>
        <v>0</v>
      </c>
      <c r="AO469">
        <f>Data!AO468</f>
        <v>6</v>
      </c>
      <c r="AP469">
        <f>Data!AP468</f>
        <v>24</v>
      </c>
      <c r="AQ469">
        <f>Data!AQ468</f>
        <v>19</v>
      </c>
      <c r="AR469">
        <f>Data!AR468</f>
        <v>0</v>
      </c>
      <c r="AS469">
        <f>Data!AS468</f>
        <v>24</v>
      </c>
      <c r="AT469">
        <f>Data!AT468</f>
        <v>9</v>
      </c>
      <c r="AU469">
        <f>Data!AU468</f>
        <v>31</v>
      </c>
      <c r="AV469">
        <f>Data!AV468</f>
        <v>3</v>
      </c>
      <c r="AW469">
        <f>Data!AW468</f>
        <v>28</v>
      </c>
      <c r="AX469">
        <f>Data!AX468</f>
        <v>36</v>
      </c>
      <c r="AY469">
        <f>Data!AY468</f>
        <v>18</v>
      </c>
      <c r="AZ469">
        <f>Data!AZ468</f>
        <v>26</v>
      </c>
      <c r="BA469">
        <f>Data!BA468</f>
        <v>18</v>
      </c>
      <c r="BB469">
        <f>Data!BB468</f>
        <v>25</v>
      </c>
      <c r="BC469">
        <f>Data!BC468</f>
        <v>1</v>
      </c>
      <c r="BD469">
        <f>Data!BD468</f>
        <v>48</v>
      </c>
      <c r="BE469">
        <f>Data!BE468</f>
        <v>14</v>
      </c>
      <c r="BF469">
        <f>Data!BF468</f>
        <v>37</v>
      </c>
      <c r="BG469">
        <f>Data!BG468</f>
        <v>14</v>
      </c>
      <c r="BH469">
        <f>Data!BH468</f>
        <v>8</v>
      </c>
      <c r="BI469">
        <f>Data!BI468</f>
        <v>0</v>
      </c>
      <c r="BJ469">
        <f>Data!BJ468</f>
        <v>13</v>
      </c>
      <c r="BK469">
        <f>Data!BK468</f>
        <v>5</v>
      </c>
      <c r="BL469">
        <f>Data!BL468</f>
        <v>25</v>
      </c>
    </row>
    <row r="470" spans="1:64" x14ac:dyDescent="0.35">
      <c r="A470" s="8">
        <v>458</v>
      </c>
      <c r="B470">
        <f>Data!B469</f>
        <v>43</v>
      </c>
      <c r="C470">
        <f>Data!C469</f>
        <v>55</v>
      </c>
      <c r="D470">
        <f>Data!D469</f>
        <v>46</v>
      </c>
      <c r="E470">
        <f>Data!E469</f>
        <v>43</v>
      </c>
      <c r="F470">
        <f>Data!F469</f>
        <v>46</v>
      </c>
      <c r="G470">
        <f>Data!G469</f>
        <v>73</v>
      </c>
      <c r="H470">
        <f>Data!H469</f>
        <v>28</v>
      </c>
      <c r="I470">
        <f>Data!I469</f>
        <v>58</v>
      </c>
      <c r="J470">
        <f>Data!J469</f>
        <v>39</v>
      </c>
      <c r="K470">
        <f>Data!K469</f>
        <v>62</v>
      </c>
      <c r="L470">
        <f>Data!L469</f>
        <v>71</v>
      </c>
      <c r="M470">
        <f>Data!M469</f>
        <v>39</v>
      </c>
      <c r="N470">
        <f>Data!N469</f>
        <v>74</v>
      </c>
      <c r="O470">
        <f>Data!O469</f>
        <v>49</v>
      </c>
      <c r="P470">
        <f>Data!P469</f>
        <v>47</v>
      </c>
      <c r="Q470">
        <f>Data!Q469</f>
        <v>54</v>
      </c>
      <c r="R470">
        <f>Data!R469</f>
        <v>32</v>
      </c>
      <c r="S470">
        <f>Data!S469</f>
        <v>71</v>
      </c>
      <c r="T470">
        <f>Data!T469</f>
        <v>72</v>
      </c>
      <c r="U470">
        <f>Data!U469</f>
        <v>66</v>
      </c>
      <c r="V470">
        <f>Data!V469</f>
        <v>47</v>
      </c>
      <c r="W470">
        <f>Data!W469</f>
        <v>40</v>
      </c>
      <c r="X470">
        <f>Data!X469</f>
        <v>48</v>
      </c>
      <c r="Y470">
        <f>Data!Y469</f>
        <v>73</v>
      </c>
      <c r="Z470">
        <f>Data!Z469</f>
        <v>83</v>
      </c>
      <c r="AA470">
        <f>Data!AA469</f>
        <v>45</v>
      </c>
      <c r="AB470">
        <f>Data!AB469</f>
        <v>26</v>
      </c>
      <c r="AC470">
        <f>Data!AC469</f>
        <v>45</v>
      </c>
      <c r="AD470">
        <f>Data!AD469</f>
        <v>40</v>
      </c>
      <c r="AE470">
        <f>Data!AE469</f>
        <v>45</v>
      </c>
      <c r="AH470" s="8">
        <v>458</v>
      </c>
      <c r="AI470">
        <f>Data!AI469</f>
        <v>27</v>
      </c>
      <c r="AJ470">
        <f>Data!AJ469</f>
        <v>29</v>
      </c>
      <c r="AK470">
        <f>Data!AK469</f>
        <v>0</v>
      </c>
      <c r="AL470">
        <f>Data!AL469</f>
        <v>37</v>
      </c>
      <c r="AM470">
        <f>Data!AM469</f>
        <v>33</v>
      </c>
      <c r="AN470">
        <f>Data!AN469</f>
        <v>10</v>
      </c>
      <c r="AO470">
        <f>Data!AO469</f>
        <v>22</v>
      </c>
      <c r="AP470">
        <f>Data!AP469</f>
        <v>2</v>
      </c>
      <c r="AQ470">
        <f>Data!AQ469</f>
        <v>27</v>
      </c>
      <c r="AR470">
        <f>Data!AR469</f>
        <v>27</v>
      </c>
      <c r="AS470">
        <f>Data!AS469</f>
        <v>11</v>
      </c>
      <c r="AT470">
        <f>Data!AT469</f>
        <v>9</v>
      </c>
      <c r="AU470">
        <f>Data!AU469</f>
        <v>18</v>
      </c>
      <c r="AV470">
        <f>Data!AV469</f>
        <v>13</v>
      </c>
      <c r="AW470">
        <f>Data!AW469</f>
        <v>37</v>
      </c>
      <c r="AX470">
        <f>Data!AX469</f>
        <v>19</v>
      </c>
      <c r="AY470">
        <f>Data!AY469</f>
        <v>14</v>
      </c>
      <c r="AZ470">
        <f>Data!AZ469</f>
        <v>7</v>
      </c>
      <c r="BA470">
        <f>Data!BA469</f>
        <v>36</v>
      </c>
      <c r="BB470">
        <f>Data!BB469</f>
        <v>1</v>
      </c>
      <c r="BC470">
        <f>Data!BC469</f>
        <v>20</v>
      </c>
      <c r="BD470">
        <f>Data!BD469</f>
        <v>10</v>
      </c>
      <c r="BE470">
        <f>Data!BE469</f>
        <v>34</v>
      </c>
      <c r="BF470">
        <f>Data!BF469</f>
        <v>19</v>
      </c>
      <c r="BG470">
        <f>Data!BG469</f>
        <v>18</v>
      </c>
      <c r="BH470">
        <f>Data!BH469</f>
        <v>15</v>
      </c>
      <c r="BI470">
        <f>Data!BI469</f>
        <v>21</v>
      </c>
      <c r="BJ470">
        <f>Data!BJ469</f>
        <v>32</v>
      </c>
      <c r="BK470">
        <f>Data!BK469</f>
        <v>19</v>
      </c>
      <c r="BL470">
        <f>Data!BL469</f>
        <v>18</v>
      </c>
    </row>
    <row r="471" spans="1:64" x14ac:dyDescent="0.35">
      <c r="A471" s="8">
        <v>459</v>
      </c>
      <c r="B471">
        <f>Data!B470</f>
        <v>51</v>
      </c>
      <c r="C471">
        <f>Data!C470</f>
        <v>44</v>
      </c>
      <c r="D471">
        <f>Data!D470</f>
        <v>47</v>
      </c>
      <c r="E471">
        <f>Data!E470</f>
        <v>63</v>
      </c>
      <c r="F471">
        <f>Data!F470</f>
        <v>64</v>
      </c>
      <c r="G471">
        <f>Data!G470</f>
        <v>58</v>
      </c>
      <c r="H471">
        <f>Data!H470</f>
        <v>57</v>
      </c>
      <c r="I471">
        <f>Data!I470</f>
        <v>36</v>
      </c>
      <c r="J471">
        <f>Data!J470</f>
        <v>60</v>
      </c>
      <c r="K471">
        <f>Data!K470</f>
        <v>36</v>
      </c>
      <c r="L471">
        <f>Data!L470</f>
        <v>47</v>
      </c>
      <c r="M471">
        <f>Data!M470</f>
        <v>46</v>
      </c>
      <c r="N471">
        <f>Data!N470</f>
        <v>58</v>
      </c>
      <c r="O471">
        <f>Data!O470</f>
        <v>31</v>
      </c>
      <c r="P471">
        <f>Data!P470</f>
        <v>49</v>
      </c>
      <c r="Q471">
        <f>Data!Q470</f>
        <v>55</v>
      </c>
      <c r="R471">
        <f>Data!R470</f>
        <v>42</v>
      </c>
      <c r="S471">
        <f>Data!S470</f>
        <v>55</v>
      </c>
      <c r="T471">
        <f>Data!T470</f>
        <v>41</v>
      </c>
      <c r="U471">
        <f>Data!U470</f>
        <v>34</v>
      </c>
      <c r="V471">
        <f>Data!V470</f>
        <v>51</v>
      </c>
      <c r="W471">
        <f>Data!W470</f>
        <v>42</v>
      </c>
      <c r="X471">
        <f>Data!X470</f>
        <v>74</v>
      </c>
      <c r="Y471">
        <f>Data!Y470</f>
        <v>40</v>
      </c>
      <c r="Z471">
        <f>Data!Z470</f>
        <v>35</v>
      </c>
      <c r="AA471">
        <f>Data!AA470</f>
        <v>32</v>
      </c>
      <c r="AB471">
        <f>Data!AB470</f>
        <v>64</v>
      </c>
      <c r="AC471">
        <f>Data!AC470</f>
        <v>39</v>
      </c>
      <c r="AD471">
        <f>Data!AD470</f>
        <v>46</v>
      </c>
      <c r="AE471">
        <f>Data!AE470</f>
        <v>65</v>
      </c>
      <c r="AH471" s="8">
        <v>459</v>
      </c>
      <c r="AI471">
        <f>Data!AI470</f>
        <v>10</v>
      </c>
      <c r="AJ471">
        <f>Data!AJ470</f>
        <v>30</v>
      </c>
      <c r="AK471">
        <f>Data!AK470</f>
        <v>12</v>
      </c>
      <c r="AL471">
        <f>Data!AL470</f>
        <v>0</v>
      </c>
      <c r="AM471">
        <f>Data!AM470</f>
        <v>46</v>
      </c>
      <c r="AN471">
        <f>Data!AN470</f>
        <v>36</v>
      </c>
      <c r="AO471">
        <f>Data!AO470</f>
        <v>19</v>
      </c>
      <c r="AP471">
        <f>Data!AP470</f>
        <v>2</v>
      </c>
      <c r="AQ471">
        <f>Data!AQ470</f>
        <v>23</v>
      </c>
      <c r="AR471">
        <f>Data!AR470</f>
        <v>22</v>
      </c>
      <c r="AS471">
        <f>Data!AS470</f>
        <v>2</v>
      </c>
      <c r="AT471">
        <f>Data!AT470</f>
        <v>35</v>
      </c>
      <c r="AU471">
        <f>Data!AU470</f>
        <v>28</v>
      </c>
      <c r="AV471">
        <f>Data!AV470</f>
        <v>31</v>
      </c>
      <c r="AW471">
        <f>Data!AW470</f>
        <v>9</v>
      </c>
      <c r="AX471">
        <f>Data!AX470</f>
        <v>15</v>
      </c>
      <c r="AY471">
        <f>Data!AY470</f>
        <v>20</v>
      </c>
      <c r="AZ471">
        <f>Data!AZ470</f>
        <v>18</v>
      </c>
      <c r="BA471">
        <f>Data!BA470</f>
        <v>17</v>
      </c>
      <c r="BB471">
        <f>Data!BB470</f>
        <v>36</v>
      </c>
      <c r="BC471">
        <f>Data!BC470</f>
        <v>31</v>
      </c>
      <c r="BD471">
        <f>Data!BD470</f>
        <v>16</v>
      </c>
      <c r="BE471">
        <f>Data!BE470</f>
        <v>33</v>
      </c>
      <c r="BF471">
        <f>Data!BF470</f>
        <v>30</v>
      </c>
      <c r="BG471">
        <f>Data!BG470</f>
        <v>4</v>
      </c>
      <c r="BH471">
        <f>Data!BH470</f>
        <v>28</v>
      </c>
      <c r="BI471">
        <f>Data!BI470</f>
        <v>9</v>
      </c>
      <c r="BJ471">
        <f>Data!BJ470</f>
        <v>40</v>
      </c>
      <c r="BK471">
        <f>Data!BK470</f>
        <v>13</v>
      </c>
      <c r="BL471">
        <f>Data!BL470</f>
        <v>0</v>
      </c>
    </row>
    <row r="472" spans="1:64" x14ac:dyDescent="0.35">
      <c r="A472" s="8">
        <v>460</v>
      </c>
      <c r="B472">
        <f>Data!B471</f>
        <v>73</v>
      </c>
      <c r="C472">
        <f>Data!C471</f>
        <v>55</v>
      </c>
      <c r="D472">
        <f>Data!D471</f>
        <v>45</v>
      </c>
      <c r="E472">
        <f>Data!E471</f>
        <v>85</v>
      </c>
      <c r="F472">
        <f>Data!F471</f>
        <v>19</v>
      </c>
      <c r="G472">
        <f>Data!G471</f>
        <v>63</v>
      </c>
      <c r="H472">
        <f>Data!H471</f>
        <v>72</v>
      </c>
      <c r="I472">
        <f>Data!I471</f>
        <v>65</v>
      </c>
      <c r="J472">
        <f>Data!J471</f>
        <v>49</v>
      </c>
      <c r="K472">
        <f>Data!K471</f>
        <v>38</v>
      </c>
      <c r="L472">
        <f>Data!L471</f>
        <v>56</v>
      </c>
      <c r="M472">
        <f>Data!M471</f>
        <v>46</v>
      </c>
      <c r="N472">
        <f>Data!N471</f>
        <v>60</v>
      </c>
      <c r="O472">
        <f>Data!O471</f>
        <v>52</v>
      </c>
      <c r="P472">
        <f>Data!P471</f>
        <v>72</v>
      </c>
      <c r="Q472">
        <f>Data!Q471</f>
        <v>70</v>
      </c>
      <c r="R472">
        <f>Data!R471</f>
        <v>52</v>
      </c>
      <c r="S472">
        <f>Data!S471</f>
        <v>50</v>
      </c>
      <c r="T472">
        <f>Data!T471</f>
        <v>48</v>
      </c>
      <c r="U472">
        <f>Data!U471</f>
        <v>40</v>
      </c>
      <c r="V472">
        <f>Data!V471</f>
        <v>40</v>
      </c>
      <c r="W472">
        <f>Data!W471</f>
        <v>45</v>
      </c>
      <c r="X472">
        <f>Data!X471</f>
        <v>48</v>
      </c>
      <c r="Y472">
        <f>Data!Y471</f>
        <v>23</v>
      </c>
      <c r="Z472">
        <f>Data!Z471</f>
        <v>38</v>
      </c>
      <c r="AA472">
        <f>Data!AA471</f>
        <v>30</v>
      </c>
      <c r="AB472">
        <f>Data!AB471</f>
        <v>21</v>
      </c>
      <c r="AC472">
        <f>Data!AC471</f>
        <v>52</v>
      </c>
      <c r="AD472">
        <f>Data!AD471</f>
        <v>38</v>
      </c>
      <c r="AE472">
        <f>Data!AE471</f>
        <v>62</v>
      </c>
      <c r="AH472" s="8">
        <v>460</v>
      </c>
      <c r="AI472">
        <f>Data!AI471</f>
        <v>18</v>
      </c>
      <c r="AJ472">
        <f>Data!AJ471</f>
        <v>24</v>
      </c>
      <c r="AK472">
        <f>Data!AK471</f>
        <v>10</v>
      </c>
      <c r="AL472">
        <f>Data!AL471</f>
        <v>6</v>
      </c>
      <c r="AM472">
        <f>Data!AM471</f>
        <v>45</v>
      </c>
      <c r="AN472">
        <f>Data!AN471</f>
        <v>18</v>
      </c>
      <c r="AO472">
        <f>Data!AO471</f>
        <v>4</v>
      </c>
      <c r="AP472">
        <f>Data!AP471</f>
        <v>34</v>
      </c>
      <c r="AQ472">
        <f>Data!AQ471</f>
        <v>13</v>
      </c>
      <c r="AR472">
        <f>Data!AR471</f>
        <v>11</v>
      </c>
      <c r="AS472">
        <f>Data!AS471</f>
        <v>3</v>
      </c>
      <c r="AT472">
        <f>Data!AT471</f>
        <v>27</v>
      </c>
      <c r="AU472">
        <f>Data!AU471</f>
        <v>10</v>
      </c>
      <c r="AV472">
        <f>Data!AV471</f>
        <v>9</v>
      </c>
      <c r="AW472">
        <f>Data!AW471</f>
        <v>16</v>
      </c>
      <c r="AX472">
        <f>Data!AX471</f>
        <v>11</v>
      </c>
      <c r="AY472">
        <f>Data!AY471</f>
        <v>21</v>
      </c>
      <c r="AZ472">
        <f>Data!AZ471</f>
        <v>33</v>
      </c>
      <c r="BA472">
        <f>Data!BA471</f>
        <v>0</v>
      </c>
      <c r="BB472">
        <f>Data!BB471</f>
        <v>30</v>
      </c>
      <c r="BC472">
        <f>Data!BC471</f>
        <v>21</v>
      </c>
      <c r="BD472">
        <f>Data!BD471</f>
        <v>26</v>
      </c>
      <c r="BE472">
        <f>Data!BE471</f>
        <v>27</v>
      </c>
      <c r="BF472">
        <f>Data!BF471</f>
        <v>33</v>
      </c>
      <c r="BG472">
        <f>Data!BG471</f>
        <v>18</v>
      </c>
      <c r="BH472">
        <f>Data!BH471</f>
        <v>20</v>
      </c>
      <c r="BI472">
        <f>Data!BI471</f>
        <v>5</v>
      </c>
      <c r="BJ472">
        <f>Data!BJ471</f>
        <v>18</v>
      </c>
      <c r="BK472">
        <f>Data!BK471</f>
        <v>0</v>
      </c>
      <c r="BL472">
        <f>Data!BL471</f>
        <v>3</v>
      </c>
    </row>
    <row r="473" spans="1:64" x14ac:dyDescent="0.35">
      <c r="A473" s="8">
        <v>461</v>
      </c>
      <c r="B473">
        <f>Data!B472</f>
        <v>69</v>
      </c>
      <c r="C473">
        <f>Data!C472</f>
        <v>54</v>
      </c>
      <c r="D473">
        <f>Data!D472</f>
        <v>71</v>
      </c>
      <c r="E473">
        <f>Data!E472</f>
        <v>45</v>
      </c>
      <c r="F473">
        <f>Data!F472</f>
        <v>59</v>
      </c>
      <c r="G473">
        <f>Data!G472</f>
        <v>47</v>
      </c>
      <c r="H473">
        <f>Data!H472</f>
        <v>50</v>
      </c>
      <c r="I473">
        <f>Data!I472</f>
        <v>44</v>
      </c>
      <c r="J473">
        <f>Data!J472</f>
        <v>23</v>
      </c>
      <c r="K473">
        <f>Data!K472</f>
        <v>31</v>
      </c>
      <c r="L473">
        <f>Data!L472</f>
        <v>41</v>
      </c>
      <c r="M473">
        <f>Data!M472</f>
        <v>74</v>
      </c>
      <c r="N473">
        <f>Data!N472</f>
        <v>43</v>
      </c>
      <c r="O473">
        <f>Data!O472</f>
        <v>46</v>
      </c>
      <c r="P473">
        <f>Data!P472</f>
        <v>59</v>
      </c>
      <c r="Q473">
        <f>Data!Q472</f>
        <v>69</v>
      </c>
      <c r="R473">
        <f>Data!R472</f>
        <v>55</v>
      </c>
      <c r="S473">
        <f>Data!S472</f>
        <v>33</v>
      </c>
      <c r="T473">
        <f>Data!T472</f>
        <v>72</v>
      </c>
      <c r="U473">
        <f>Data!U472</f>
        <v>60</v>
      </c>
      <c r="V473">
        <f>Data!V472</f>
        <v>45</v>
      </c>
      <c r="W473">
        <f>Data!W472</f>
        <v>79</v>
      </c>
      <c r="X473">
        <f>Data!X472</f>
        <v>27</v>
      </c>
      <c r="Y473">
        <f>Data!Y472</f>
        <v>59</v>
      </c>
      <c r="Z473">
        <f>Data!Z472</f>
        <v>77</v>
      </c>
      <c r="AA473">
        <f>Data!AA472</f>
        <v>85</v>
      </c>
      <c r="AB473">
        <f>Data!AB472</f>
        <v>22</v>
      </c>
      <c r="AC473">
        <f>Data!AC472</f>
        <v>57</v>
      </c>
      <c r="AD473">
        <f>Data!AD472</f>
        <v>36</v>
      </c>
      <c r="AE473">
        <f>Data!AE472</f>
        <v>49</v>
      </c>
      <c r="AH473" s="8">
        <v>461</v>
      </c>
      <c r="AI473">
        <f>Data!AI472</f>
        <v>9</v>
      </c>
      <c r="AJ473">
        <f>Data!AJ472</f>
        <v>43</v>
      </c>
      <c r="AK473">
        <f>Data!AK472</f>
        <v>19</v>
      </c>
      <c r="AL473">
        <f>Data!AL472</f>
        <v>40</v>
      </c>
      <c r="AM473">
        <f>Data!AM472</f>
        <v>18</v>
      </c>
      <c r="AN473">
        <f>Data!AN472</f>
        <v>33</v>
      </c>
      <c r="AO473">
        <f>Data!AO472</f>
        <v>35</v>
      </c>
      <c r="AP473">
        <f>Data!AP472</f>
        <v>19</v>
      </c>
      <c r="AQ473">
        <f>Data!AQ472</f>
        <v>3</v>
      </c>
      <c r="AR473">
        <f>Data!AR472</f>
        <v>8</v>
      </c>
      <c r="AS473">
        <f>Data!AS472</f>
        <v>28</v>
      </c>
      <c r="AT473">
        <f>Data!AT472</f>
        <v>33</v>
      </c>
      <c r="AU473">
        <f>Data!AU472</f>
        <v>41</v>
      </c>
      <c r="AV473">
        <f>Data!AV472</f>
        <v>25</v>
      </c>
      <c r="AW473">
        <f>Data!AW472</f>
        <v>11</v>
      </c>
      <c r="AX473">
        <f>Data!AX472</f>
        <v>28</v>
      </c>
      <c r="AY473">
        <f>Data!AY472</f>
        <v>5</v>
      </c>
      <c r="AZ473">
        <f>Data!AZ472</f>
        <v>29</v>
      </c>
      <c r="BA473">
        <f>Data!BA472</f>
        <v>0</v>
      </c>
      <c r="BB473">
        <f>Data!BB472</f>
        <v>14</v>
      </c>
      <c r="BC473">
        <f>Data!BC472</f>
        <v>29</v>
      </c>
      <c r="BD473">
        <f>Data!BD472</f>
        <v>23</v>
      </c>
      <c r="BE473">
        <f>Data!BE472</f>
        <v>32</v>
      </c>
      <c r="BF473">
        <f>Data!BF472</f>
        <v>17</v>
      </c>
      <c r="BG473">
        <f>Data!BG472</f>
        <v>23</v>
      </c>
      <c r="BH473">
        <f>Data!BH472</f>
        <v>22</v>
      </c>
      <c r="BI473">
        <f>Data!BI472</f>
        <v>30</v>
      </c>
      <c r="BJ473">
        <f>Data!BJ472</f>
        <v>26</v>
      </c>
      <c r="BK473">
        <f>Data!BK472</f>
        <v>28</v>
      </c>
      <c r="BL473">
        <f>Data!BL472</f>
        <v>25</v>
      </c>
    </row>
    <row r="474" spans="1:64" x14ac:dyDescent="0.35">
      <c r="A474" s="8">
        <v>462</v>
      </c>
      <c r="B474">
        <f>Data!B473</f>
        <v>36</v>
      </c>
      <c r="C474">
        <f>Data!C473</f>
        <v>45</v>
      </c>
      <c r="D474">
        <f>Data!D473</f>
        <v>33</v>
      </c>
      <c r="E474">
        <f>Data!E473</f>
        <v>41</v>
      </c>
      <c r="F474">
        <f>Data!F473</f>
        <v>27</v>
      </c>
      <c r="G474">
        <f>Data!G473</f>
        <v>50</v>
      </c>
      <c r="H474">
        <f>Data!H473</f>
        <v>40</v>
      </c>
      <c r="I474">
        <f>Data!I473</f>
        <v>56</v>
      </c>
      <c r="J474">
        <f>Data!J473</f>
        <v>75</v>
      </c>
      <c r="K474">
        <f>Data!K473</f>
        <v>57</v>
      </c>
      <c r="L474">
        <f>Data!L473</f>
        <v>37</v>
      </c>
      <c r="M474">
        <f>Data!M473</f>
        <v>36</v>
      </c>
      <c r="N474">
        <f>Data!N473</f>
        <v>71</v>
      </c>
      <c r="O474">
        <f>Data!O473</f>
        <v>43</v>
      </c>
      <c r="P474">
        <f>Data!P473</f>
        <v>48</v>
      </c>
      <c r="Q474">
        <f>Data!Q473</f>
        <v>44</v>
      </c>
      <c r="R474">
        <f>Data!R473</f>
        <v>26</v>
      </c>
      <c r="S474">
        <f>Data!S473</f>
        <v>46</v>
      </c>
      <c r="T474">
        <f>Data!T473</f>
        <v>54</v>
      </c>
      <c r="U474">
        <f>Data!U473</f>
        <v>54</v>
      </c>
      <c r="V474">
        <f>Data!V473</f>
        <v>55</v>
      </c>
      <c r="W474">
        <f>Data!W473</f>
        <v>72</v>
      </c>
      <c r="X474">
        <f>Data!X473</f>
        <v>45</v>
      </c>
      <c r="Y474">
        <f>Data!Y473</f>
        <v>56</v>
      </c>
      <c r="Z474">
        <f>Data!Z473</f>
        <v>71</v>
      </c>
      <c r="AA474">
        <f>Data!AA473</f>
        <v>41</v>
      </c>
      <c r="AB474">
        <f>Data!AB473</f>
        <v>59</v>
      </c>
      <c r="AC474">
        <f>Data!AC473</f>
        <v>49</v>
      </c>
      <c r="AD474">
        <f>Data!AD473</f>
        <v>45</v>
      </c>
      <c r="AE474">
        <f>Data!AE473</f>
        <v>24</v>
      </c>
      <c r="AH474" s="8">
        <v>462</v>
      </c>
      <c r="AI474">
        <f>Data!AI473</f>
        <v>24</v>
      </c>
      <c r="AJ474">
        <f>Data!AJ473</f>
        <v>11</v>
      </c>
      <c r="AK474">
        <f>Data!AK473</f>
        <v>28</v>
      </c>
      <c r="AL474">
        <f>Data!AL473</f>
        <v>30</v>
      </c>
      <c r="AM474">
        <f>Data!AM473</f>
        <v>6</v>
      </c>
      <c r="AN474">
        <f>Data!AN473</f>
        <v>46</v>
      </c>
      <c r="AO474">
        <f>Data!AO473</f>
        <v>36</v>
      </c>
      <c r="AP474">
        <f>Data!AP473</f>
        <v>20</v>
      </c>
      <c r="AQ474">
        <f>Data!AQ473</f>
        <v>4</v>
      </c>
      <c r="AR474">
        <f>Data!AR473</f>
        <v>39</v>
      </c>
      <c r="AS474">
        <f>Data!AS473</f>
        <v>25</v>
      </c>
      <c r="AT474">
        <f>Data!AT473</f>
        <v>42</v>
      </c>
      <c r="AU474">
        <f>Data!AU473</f>
        <v>10</v>
      </c>
      <c r="AV474">
        <f>Data!AV473</f>
        <v>26</v>
      </c>
      <c r="AW474">
        <f>Data!AW473</f>
        <v>23</v>
      </c>
      <c r="AX474">
        <f>Data!AX473</f>
        <v>12</v>
      </c>
      <c r="AY474">
        <f>Data!AY473</f>
        <v>8</v>
      </c>
      <c r="AZ474">
        <f>Data!AZ473</f>
        <v>33</v>
      </c>
      <c r="BA474">
        <f>Data!BA473</f>
        <v>22</v>
      </c>
      <c r="BB474">
        <f>Data!BB473</f>
        <v>21</v>
      </c>
      <c r="BC474">
        <f>Data!BC473</f>
        <v>19</v>
      </c>
      <c r="BD474">
        <f>Data!BD473</f>
        <v>19</v>
      </c>
      <c r="BE474">
        <f>Data!BE473</f>
        <v>29</v>
      </c>
      <c r="BF474">
        <f>Data!BF473</f>
        <v>23</v>
      </c>
      <c r="BG474">
        <f>Data!BG473</f>
        <v>8</v>
      </c>
      <c r="BH474">
        <f>Data!BH473</f>
        <v>13</v>
      </c>
      <c r="BI474">
        <f>Data!BI473</f>
        <v>16</v>
      </c>
      <c r="BJ474">
        <f>Data!BJ473</f>
        <v>16</v>
      </c>
      <c r="BK474">
        <f>Data!BK473</f>
        <v>19</v>
      </c>
      <c r="BL474">
        <f>Data!BL473</f>
        <v>45</v>
      </c>
    </row>
    <row r="475" spans="1:64" x14ac:dyDescent="0.35">
      <c r="A475" s="8">
        <v>463</v>
      </c>
      <c r="B475">
        <f>Data!B474</f>
        <v>55</v>
      </c>
      <c r="C475">
        <f>Data!C474</f>
        <v>41</v>
      </c>
      <c r="D475">
        <f>Data!D474</f>
        <v>57</v>
      </c>
      <c r="E475">
        <f>Data!E474</f>
        <v>47</v>
      </c>
      <c r="F475">
        <f>Data!F474</f>
        <v>42</v>
      </c>
      <c r="G475">
        <f>Data!G474</f>
        <v>43</v>
      </c>
      <c r="H475">
        <f>Data!H474</f>
        <v>58</v>
      </c>
      <c r="I475">
        <f>Data!I474</f>
        <v>34</v>
      </c>
      <c r="J475">
        <f>Data!J474</f>
        <v>34</v>
      </c>
      <c r="K475">
        <f>Data!K474</f>
        <v>40</v>
      </c>
      <c r="L475">
        <f>Data!L474</f>
        <v>31</v>
      </c>
      <c r="M475">
        <f>Data!M474</f>
        <v>47</v>
      </c>
      <c r="N475">
        <f>Data!N474</f>
        <v>55</v>
      </c>
      <c r="O475">
        <f>Data!O474</f>
        <v>59</v>
      </c>
      <c r="P475">
        <f>Data!P474</f>
        <v>65</v>
      </c>
      <c r="Q475">
        <f>Data!Q474</f>
        <v>64</v>
      </c>
      <c r="R475">
        <f>Data!R474</f>
        <v>8</v>
      </c>
      <c r="S475">
        <f>Data!S474</f>
        <v>63</v>
      </c>
      <c r="T475">
        <f>Data!T474</f>
        <v>67</v>
      </c>
      <c r="U475">
        <f>Data!U474</f>
        <v>40</v>
      </c>
      <c r="V475">
        <f>Data!V474</f>
        <v>35</v>
      </c>
      <c r="W475">
        <f>Data!W474</f>
        <v>65</v>
      </c>
      <c r="X475">
        <f>Data!X474</f>
        <v>77</v>
      </c>
      <c r="Y475">
        <f>Data!Y474</f>
        <v>38</v>
      </c>
      <c r="Z475">
        <f>Data!Z474</f>
        <v>36</v>
      </c>
      <c r="AA475">
        <f>Data!AA474</f>
        <v>44</v>
      </c>
      <c r="AB475">
        <f>Data!AB474</f>
        <v>81</v>
      </c>
      <c r="AC475">
        <f>Data!AC474</f>
        <v>44</v>
      </c>
      <c r="AD475">
        <f>Data!AD474</f>
        <v>69</v>
      </c>
      <c r="AE475">
        <f>Data!AE474</f>
        <v>77</v>
      </c>
      <c r="AH475" s="8">
        <v>463</v>
      </c>
      <c r="AI475">
        <f>Data!AI474</f>
        <v>30</v>
      </c>
      <c r="AJ475">
        <f>Data!AJ474</f>
        <v>10</v>
      </c>
      <c r="AK475">
        <f>Data!AK474</f>
        <v>26</v>
      </c>
      <c r="AL475">
        <f>Data!AL474</f>
        <v>30</v>
      </c>
      <c r="AM475">
        <f>Data!AM474</f>
        <v>22</v>
      </c>
      <c r="AN475">
        <f>Data!AN474</f>
        <v>11</v>
      </c>
      <c r="AO475">
        <f>Data!AO474</f>
        <v>8</v>
      </c>
      <c r="AP475">
        <f>Data!AP474</f>
        <v>35</v>
      </c>
      <c r="AQ475">
        <f>Data!AQ474</f>
        <v>6</v>
      </c>
      <c r="AR475">
        <f>Data!AR474</f>
        <v>35</v>
      </c>
      <c r="AS475">
        <f>Data!AS474</f>
        <v>7</v>
      </c>
      <c r="AT475">
        <f>Data!AT474</f>
        <v>37</v>
      </c>
      <c r="AU475">
        <f>Data!AU474</f>
        <v>5</v>
      </c>
      <c r="AV475">
        <f>Data!AV474</f>
        <v>0</v>
      </c>
      <c r="AW475">
        <f>Data!AW474</f>
        <v>25</v>
      </c>
      <c r="AX475">
        <f>Data!AX474</f>
        <v>37</v>
      </c>
      <c r="AY475">
        <f>Data!AY474</f>
        <v>24</v>
      </c>
      <c r="AZ475">
        <f>Data!AZ474</f>
        <v>37</v>
      </c>
      <c r="BA475">
        <f>Data!BA474</f>
        <v>1</v>
      </c>
      <c r="BB475">
        <f>Data!BB474</f>
        <v>7</v>
      </c>
      <c r="BC475">
        <f>Data!BC474</f>
        <v>13</v>
      </c>
      <c r="BD475">
        <f>Data!BD474</f>
        <v>12</v>
      </c>
      <c r="BE475">
        <f>Data!BE474</f>
        <v>22</v>
      </c>
      <c r="BF475">
        <f>Data!BF474</f>
        <v>26</v>
      </c>
      <c r="BG475">
        <f>Data!BG474</f>
        <v>14</v>
      </c>
      <c r="BH475">
        <f>Data!BH474</f>
        <v>21</v>
      </c>
      <c r="BI475">
        <f>Data!BI474</f>
        <v>40</v>
      </c>
      <c r="BJ475">
        <f>Data!BJ474</f>
        <v>14</v>
      </c>
      <c r="BK475">
        <f>Data!BK474</f>
        <v>15</v>
      </c>
      <c r="BL475">
        <f>Data!BL474</f>
        <v>8</v>
      </c>
    </row>
    <row r="476" spans="1:64" x14ac:dyDescent="0.35">
      <c r="A476" s="8">
        <v>464</v>
      </c>
      <c r="B476">
        <f>Data!B475</f>
        <v>37</v>
      </c>
      <c r="C476">
        <f>Data!C475</f>
        <v>28</v>
      </c>
      <c r="D476">
        <f>Data!D475</f>
        <v>46</v>
      </c>
      <c r="E476">
        <f>Data!E475</f>
        <v>75</v>
      </c>
      <c r="F476">
        <f>Data!F475</f>
        <v>54</v>
      </c>
      <c r="G476">
        <f>Data!G475</f>
        <v>46</v>
      </c>
      <c r="H476">
        <f>Data!H475</f>
        <v>36</v>
      </c>
      <c r="I476">
        <f>Data!I475</f>
        <v>39</v>
      </c>
      <c r="J476">
        <f>Data!J475</f>
        <v>45</v>
      </c>
      <c r="K476">
        <f>Data!K475</f>
        <v>70</v>
      </c>
      <c r="L476">
        <f>Data!L475</f>
        <v>47</v>
      </c>
      <c r="M476">
        <f>Data!M475</f>
        <v>29</v>
      </c>
      <c r="N476">
        <f>Data!N475</f>
        <v>16</v>
      </c>
      <c r="O476">
        <f>Data!O475</f>
        <v>56</v>
      </c>
      <c r="P476">
        <f>Data!P475</f>
        <v>43</v>
      </c>
      <c r="Q476">
        <f>Data!Q475</f>
        <v>59</v>
      </c>
      <c r="R476">
        <f>Data!R475</f>
        <v>54</v>
      </c>
      <c r="S476">
        <f>Data!S475</f>
        <v>55</v>
      </c>
      <c r="T476">
        <f>Data!T475</f>
        <v>46</v>
      </c>
      <c r="U476">
        <f>Data!U475</f>
        <v>41</v>
      </c>
      <c r="V476">
        <f>Data!V475</f>
        <v>33</v>
      </c>
      <c r="W476">
        <f>Data!W475</f>
        <v>27</v>
      </c>
      <c r="X476">
        <f>Data!X475</f>
        <v>42</v>
      </c>
      <c r="Y476">
        <f>Data!Y475</f>
        <v>52</v>
      </c>
      <c r="Z476">
        <f>Data!Z475</f>
        <v>39</v>
      </c>
      <c r="AA476">
        <f>Data!AA475</f>
        <v>18</v>
      </c>
      <c r="AB476">
        <f>Data!AB475</f>
        <v>68</v>
      </c>
      <c r="AC476">
        <f>Data!AC475</f>
        <v>48</v>
      </c>
      <c r="AD476">
        <f>Data!AD475</f>
        <v>62</v>
      </c>
      <c r="AE476">
        <f>Data!AE475</f>
        <v>43</v>
      </c>
      <c r="AH476" s="8">
        <v>464</v>
      </c>
      <c r="AI476">
        <f>Data!AI475</f>
        <v>29</v>
      </c>
      <c r="AJ476">
        <f>Data!AJ475</f>
        <v>21</v>
      </c>
      <c r="AK476">
        <f>Data!AK475</f>
        <v>30</v>
      </c>
      <c r="AL476">
        <f>Data!AL475</f>
        <v>19</v>
      </c>
      <c r="AM476">
        <f>Data!AM475</f>
        <v>5</v>
      </c>
      <c r="AN476">
        <f>Data!AN475</f>
        <v>9</v>
      </c>
      <c r="AO476">
        <f>Data!AO475</f>
        <v>30</v>
      </c>
      <c r="AP476">
        <f>Data!AP475</f>
        <v>25</v>
      </c>
      <c r="AQ476">
        <f>Data!AQ475</f>
        <v>21</v>
      </c>
      <c r="AR476">
        <f>Data!AR475</f>
        <v>33</v>
      </c>
      <c r="AS476">
        <f>Data!AS475</f>
        <v>31</v>
      </c>
      <c r="AT476">
        <f>Data!AT475</f>
        <v>34</v>
      </c>
      <c r="AU476">
        <f>Data!AU475</f>
        <v>0</v>
      </c>
      <c r="AV476">
        <f>Data!AV475</f>
        <v>28</v>
      </c>
      <c r="AW476">
        <f>Data!AW475</f>
        <v>9</v>
      </c>
      <c r="AX476">
        <f>Data!AX475</f>
        <v>0</v>
      </c>
      <c r="AY476">
        <f>Data!AY475</f>
        <v>0</v>
      </c>
      <c r="AZ476">
        <f>Data!AZ475</f>
        <v>15</v>
      </c>
      <c r="BA476">
        <f>Data!BA475</f>
        <v>18</v>
      </c>
      <c r="BB476">
        <f>Data!BB475</f>
        <v>2</v>
      </c>
      <c r="BC476">
        <f>Data!BC475</f>
        <v>10</v>
      </c>
      <c r="BD476">
        <f>Data!BD475</f>
        <v>4</v>
      </c>
      <c r="BE476">
        <f>Data!BE475</f>
        <v>13</v>
      </c>
      <c r="BF476">
        <f>Data!BF475</f>
        <v>12</v>
      </c>
      <c r="BG476">
        <f>Data!BG475</f>
        <v>33</v>
      </c>
      <c r="BH476">
        <f>Data!BH475</f>
        <v>20</v>
      </c>
      <c r="BI476">
        <f>Data!BI475</f>
        <v>18</v>
      </c>
      <c r="BJ476">
        <f>Data!BJ475</f>
        <v>24</v>
      </c>
      <c r="BK476">
        <f>Data!BK475</f>
        <v>38</v>
      </c>
      <c r="BL476">
        <f>Data!BL475</f>
        <v>18</v>
      </c>
    </row>
    <row r="477" spans="1:64" x14ac:dyDescent="0.35">
      <c r="A477" s="8">
        <v>465</v>
      </c>
      <c r="B477">
        <f>Data!B476</f>
        <v>44</v>
      </c>
      <c r="C477">
        <f>Data!C476</f>
        <v>35</v>
      </c>
      <c r="D477">
        <f>Data!D476</f>
        <v>20</v>
      </c>
      <c r="E477">
        <f>Data!E476</f>
        <v>24</v>
      </c>
      <c r="F477">
        <f>Data!F476</f>
        <v>61</v>
      </c>
      <c r="G477">
        <f>Data!G476</f>
        <v>34</v>
      </c>
      <c r="H477">
        <f>Data!H476</f>
        <v>36</v>
      </c>
      <c r="I477">
        <f>Data!I476</f>
        <v>65</v>
      </c>
      <c r="J477">
        <f>Data!J476</f>
        <v>79</v>
      </c>
      <c r="K477">
        <f>Data!K476</f>
        <v>49</v>
      </c>
      <c r="L477">
        <f>Data!L476</f>
        <v>47</v>
      </c>
      <c r="M477">
        <f>Data!M476</f>
        <v>50</v>
      </c>
      <c r="N477">
        <f>Data!N476</f>
        <v>60</v>
      </c>
      <c r="O477">
        <f>Data!O476</f>
        <v>27</v>
      </c>
      <c r="P477">
        <f>Data!P476</f>
        <v>57</v>
      </c>
      <c r="Q477">
        <f>Data!Q476</f>
        <v>40</v>
      </c>
      <c r="R477">
        <f>Data!R476</f>
        <v>39</v>
      </c>
      <c r="S477">
        <f>Data!S476</f>
        <v>56</v>
      </c>
      <c r="T477">
        <f>Data!T476</f>
        <v>44</v>
      </c>
      <c r="U477">
        <f>Data!U476</f>
        <v>21</v>
      </c>
      <c r="V477">
        <f>Data!V476</f>
        <v>62</v>
      </c>
      <c r="W477">
        <f>Data!W476</f>
        <v>58</v>
      </c>
      <c r="X477">
        <f>Data!X476</f>
        <v>24</v>
      </c>
      <c r="Y477">
        <f>Data!Y476</f>
        <v>58</v>
      </c>
      <c r="Z477">
        <f>Data!Z476</f>
        <v>62</v>
      </c>
      <c r="AA477">
        <f>Data!AA476</f>
        <v>44</v>
      </c>
      <c r="AB477">
        <f>Data!AB476</f>
        <v>52</v>
      </c>
      <c r="AC477">
        <f>Data!AC476</f>
        <v>50</v>
      </c>
      <c r="AD477">
        <f>Data!AD476</f>
        <v>38</v>
      </c>
      <c r="AE477">
        <f>Data!AE476</f>
        <v>72</v>
      </c>
      <c r="AH477" s="8">
        <v>465</v>
      </c>
      <c r="AI477">
        <f>Data!AI476</f>
        <v>6</v>
      </c>
      <c r="AJ477">
        <f>Data!AJ476</f>
        <v>37</v>
      </c>
      <c r="AK477">
        <f>Data!AK476</f>
        <v>23</v>
      </c>
      <c r="AL477">
        <f>Data!AL476</f>
        <v>13</v>
      </c>
      <c r="AM477">
        <f>Data!AM476</f>
        <v>20</v>
      </c>
      <c r="AN477">
        <f>Data!AN476</f>
        <v>4</v>
      </c>
      <c r="AO477">
        <f>Data!AO476</f>
        <v>2</v>
      </c>
      <c r="AP477">
        <f>Data!AP476</f>
        <v>46</v>
      </c>
      <c r="AQ477">
        <f>Data!AQ476</f>
        <v>2</v>
      </c>
      <c r="AR477">
        <f>Data!AR476</f>
        <v>26</v>
      </c>
      <c r="AS477">
        <f>Data!AS476</f>
        <v>13</v>
      </c>
      <c r="AT477">
        <f>Data!AT476</f>
        <v>8</v>
      </c>
      <c r="AU477">
        <f>Data!AU476</f>
        <v>14</v>
      </c>
      <c r="AV477">
        <f>Data!AV476</f>
        <v>13</v>
      </c>
      <c r="AW477">
        <f>Data!AW476</f>
        <v>17</v>
      </c>
      <c r="AX477">
        <f>Data!AX476</f>
        <v>35</v>
      </c>
      <c r="AY477">
        <f>Data!AY476</f>
        <v>29</v>
      </c>
      <c r="AZ477">
        <f>Data!AZ476</f>
        <v>32</v>
      </c>
      <c r="BA477">
        <f>Data!BA476</f>
        <v>10</v>
      </c>
      <c r="BB477">
        <f>Data!BB476</f>
        <v>14</v>
      </c>
      <c r="BC477">
        <f>Data!BC476</f>
        <v>33</v>
      </c>
      <c r="BD477">
        <f>Data!BD476</f>
        <v>6</v>
      </c>
      <c r="BE477">
        <f>Data!BE476</f>
        <v>24</v>
      </c>
      <c r="BF477">
        <f>Data!BF476</f>
        <v>0</v>
      </c>
      <c r="BG477">
        <f>Data!BG476</f>
        <v>14</v>
      </c>
      <c r="BH477">
        <f>Data!BH476</f>
        <v>20</v>
      </c>
      <c r="BI477">
        <f>Data!BI476</f>
        <v>28</v>
      </c>
      <c r="BJ477">
        <f>Data!BJ476</f>
        <v>8</v>
      </c>
      <c r="BK477">
        <f>Data!BK476</f>
        <v>10</v>
      </c>
      <c r="BL477">
        <f>Data!BL476</f>
        <v>14</v>
      </c>
    </row>
    <row r="478" spans="1:64" x14ac:dyDescent="0.35">
      <c r="A478" s="8">
        <v>466</v>
      </c>
      <c r="B478">
        <f>Data!B477</f>
        <v>44</v>
      </c>
      <c r="C478">
        <f>Data!C477</f>
        <v>30</v>
      </c>
      <c r="D478">
        <f>Data!D477</f>
        <v>47</v>
      </c>
      <c r="E478">
        <f>Data!E477</f>
        <v>44</v>
      </c>
      <c r="F478">
        <f>Data!F477</f>
        <v>39</v>
      </c>
      <c r="G478">
        <f>Data!G477</f>
        <v>58</v>
      </c>
      <c r="H478">
        <f>Data!H477</f>
        <v>77</v>
      </c>
      <c r="I478">
        <f>Data!I477</f>
        <v>47</v>
      </c>
      <c r="J478">
        <f>Data!J477</f>
        <v>25</v>
      </c>
      <c r="K478">
        <f>Data!K477</f>
        <v>60</v>
      </c>
      <c r="L478">
        <f>Data!L477</f>
        <v>42</v>
      </c>
      <c r="M478">
        <f>Data!M477</f>
        <v>58</v>
      </c>
      <c r="N478">
        <f>Data!N477</f>
        <v>29</v>
      </c>
      <c r="O478">
        <f>Data!O477</f>
        <v>63</v>
      </c>
      <c r="P478">
        <f>Data!P477</f>
        <v>77</v>
      </c>
      <c r="Q478">
        <f>Data!Q477</f>
        <v>37</v>
      </c>
      <c r="R478">
        <f>Data!R477</f>
        <v>62</v>
      </c>
      <c r="S478">
        <f>Data!S477</f>
        <v>37</v>
      </c>
      <c r="T478">
        <f>Data!T477</f>
        <v>33</v>
      </c>
      <c r="U478">
        <f>Data!U477</f>
        <v>41</v>
      </c>
      <c r="V478">
        <f>Data!V477</f>
        <v>58</v>
      </c>
      <c r="W478">
        <f>Data!W477</f>
        <v>69</v>
      </c>
      <c r="X478">
        <f>Data!X477</f>
        <v>44</v>
      </c>
      <c r="Y478">
        <f>Data!Y477</f>
        <v>32</v>
      </c>
      <c r="Z478">
        <f>Data!Z477</f>
        <v>80</v>
      </c>
      <c r="AA478">
        <f>Data!AA477</f>
        <v>65</v>
      </c>
      <c r="AB478">
        <f>Data!AB477</f>
        <v>55</v>
      </c>
      <c r="AC478">
        <f>Data!AC477</f>
        <v>63</v>
      </c>
      <c r="AD478">
        <f>Data!AD477</f>
        <v>67</v>
      </c>
      <c r="AE478">
        <f>Data!AE477</f>
        <v>55</v>
      </c>
      <c r="AH478" s="8">
        <v>466</v>
      </c>
      <c r="AI478">
        <f>Data!AI477</f>
        <v>38</v>
      </c>
      <c r="AJ478">
        <f>Data!AJ477</f>
        <v>9</v>
      </c>
      <c r="AK478">
        <f>Data!AK477</f>
        <v>9</v>
      </c>
      <c r="AL478">
        <f>Data!AL477</f>
        <v>11</v>
      </c>
      <c r="AM478">
        <f>Data!AM477</f>
        <v>15</v>
      </c>
      <c r="AN478">
        <f>Data!AN477</f>
        <v>23</v>
      </c>
      <c r="AO478">
        <f>Data!AO477</f>
        <v>25</v>
      </c>
      <c r="AP478">
        <f>Data!AP477</f>
        <v>37</v>
      </c>
      <c r="AQ478">
        <f>Data!AQ477</f>
        <v>25</v>
      </c>
      <c r="AR478">
        <f>Data!AR477</f>
        <v>11</v>
      </c>
      <c r="AS478">
        <f>Data!AS477</f>
        <v>6</v>
      </c>
      <c r="AT478">
        <f>Data!AT477</f>
        <v>0</v>
      </c>
      <c r="AU478">
        <f>Data!AU477</f>
        <v>42</v>
      </c>
      <c r="AV478">
        <f>Data!AV477</f>
        <v>22</v>
      </c>
      <c r="AW478">
        <f>Data!AW477</f>
        <v>18</v>
      </c>
      <c r="AX478">
        <f>Data!AX477</f>
        <v>38</v>
      </c>
      <c r="AY478">
        <f>Data!AY477</f>
        <v>19</v>
      </c>
      <c r="AZ478">
        <f>Data!AZ477</f>
        <v>35</v>
      </c>
      <c r="BA478">
        <f>Data!BA477</f>
        <v>44</v>
      </c>
      <c r="BB478">
        <f>Data!BB477</f>
        <v>16</v>
      </c>
      <c r="BC478">
        <f>Data!BC477</f>
        <v>30</v>
      </c>
      <c r="BD478">
        <f>Data!BD477</f>
        <v>15</v>
      </c>
      <c r="BE478">
        <f>Data!BE477</f>
        <v>13</v>
      </c>
      <c r="BF478">
        <f>Data!BF477</f>
        <v>33</v>
      </c>
      <c r="BG478">
        <f>Data!BG477</f>
        <v>40</v>
      </c>
      <c r="BH478">
        <f>Data!BH477</f>
        <v>39</v>
      </c>
      <c r="BI478">
        <f>Data!BI477</f>
        <v>11</v>
      </c>
      <c r="BJ478">
        <f>Data!BJ477</f>
        <v>3</v>
      </c>
      <c r="BK478">
        <f>Data!BK477</f>
        <v>4</v>
      </c>
      <c r="BL478">
        <f>Data!BL477</f>
        <v>0</v>
      </c>
    </row>
    <row r="479" spans="1:64" x14ac:dyDescent="0.35">
      <c r="A479" s="8">
        <v>467</v>
      </c>
      <c r="B479">
        <f>Data!B478</f>
        <v>42</v>
      </c>
      <c r="C479">
        <f>Data!C478</f>
        <v>67</v>
      </c>
      <c r="D479">
        <f>Data!D478</f>
        <v>62</v>
      </c>
      <c r="E479">
        <f>Data!E478</f>
        <v>70</v>
      </c>
      <c r="F479">
        <f>Data!F478</f>
        <v>68</v>
      </c>
      <c r="G479">
        <f>Data!G478</f>
        <v>56</v>
      </c>
      <c r="H479">
        <f>Data!H478</f>
        <v>68</v>
      </c>
      <c r="I479">
        <f>Data!I478</f>
        <v>38</v>
      </c>
      <c r="J479">
        <f>Data!J478</f>
        <v>32</v>
      </c>
      <c r="K479">
        <f>Data!K478</f>
        <v>48</v>
      </c>
      <c r="L479">
        <f>Data!L478</f>
        <v>56</v>
      </c>
      <c r="M479">
        <f>Data!M478</f>
        <v>61</v>
      </c>
      <c r="N479">
        <f>Data!N478</f>
        <v>52</v>
      </c>
      <c r="O479">
        <f>Data!O478</f>
        <v>11</v>
      </c>
      <c r="P479">
        <f>Data!P478</f>
        <v>59</v>
      </c>
      <c r="Q479">
        <f>Data!Q478</f>
        <v>68</v>
      </c>
      <c r="R479">
        <f>Data!R478</f>
        <v>77</v>
      </c>
      <c r="S479">
        <f>Data!S478</f>
        <v>48</v>
      </c>
      <c r="T479">
        <f>Data!T478</f>
        <v>39</v>
      </c>
      <c r="U479">
        <f>Data!U478</f>
        <v>65</v>
      </c>
      <c r="V479">
        <f>Data!V478</f>
        <v>33</v>
      </c>
      <c r="W479">
        <f>Data!W478</f>
        <v>43</v>
      </c>
      <c r="X479">
        <f>Data!X478</f>
        <v>53</v>
      </c>
      <c r="Y479">
        <f>Data!Y478</f>
        <v>63</v>
      </c>
      <c r="Z479">
        <f>Data!Z478</f>
        <v>46</v>
      </c>
      <c r="AA479">
        <f>Data!AA478</f>
        <v>49</v>
      </c>
      <c r="AB479">
        <f>Data!AB478</f>
        <v>51</v>
      </c>
      <c r="AC479">
        <f>Data!AC478</f>
        <v>55</v>
      </c>
      <c r="AD479">
        <f>Data!AD478</f>
        <v>44</v>
      </c>
      <c r="AE479">
        <f>Data!AE478</f>
        <v>26</v>
      </c>
      <c r="AH479" s="8">
        <v>467</v>
      </c>
      <c r="AI479">
        <f>Data!AI478</f>
        <v>54</v>
      </c>
      <c r="AJ479">
        <f>Data!AJ478</f>
        <v>19</v>
      </c>
      <c r="AK479">
        <f>Data!AK478</f>
        <v>18</v>
      </c>
      <c r="AL479">
        <f>Data!AL478</f>
        <v>21</v>
      </c>
      <c r="AM479">
        <f>Data!AM478</f>
        <v>42</v>
      </c>
      <c r="AN479">
        <f>Data!AN478</f>
        <v>38</v>
      </c>
      <c r="AO479">
        <f>Data!AO478</f>
        <v>21</v>
      </c>
      <c r="AP479">
        <f>Data!AP478</f>
        <v>25</v>
      </c>
      <c r="AQ479">
        <f>Data!AQ478</f>
        <v>27</v>
      </c>
      <c r="AR479">
        <f>Data!AR478</f>
        <v>31</v>
      </c>
      <c r="AS479">
        <f>Data!AS478</f>
        <v>20</v>
      </c>
      <c r="AT479">
        <f>Data!AT478</f>
        <v>45</v>
      </c>
      <c r="AU479">
        <f>Data!AU478</f>
        <v>15</v>
      </c>
      <c r="AV479">
        <f>Data!AV478</f>
        <v>9</v>
      </c>
      <c r="AW479">
        <f>Data!AW478</f>
        <v>9</v>
      </c>
      <c r="AX479">
        <f>Data!AX478</f>
        <v>27</v>
      </c>
      <c r="AY479">
        <f>Data!AY478</f>
        <v>6</v>
      </c>
      <c r="AZ479">
        <f>Data!AZ478</f>
        <v>36</v>
      </c>
      <c r="BA479">
        <f>Data!BA478</f>
        <v>22</v>
      </c>
      <c r="BB479">
        <f>Data!BB478</f>
        <v>16</v>
      </c>
      <c r="BC479">
        <f>Data!BC478</f>
        <v>9</v>
      </c>
      <c r="BD479">
        <f>Data!BD478</f>
        <v>30</v>
      </c>
      <c r="BE479">
        <f>Data!BE478</f>
        <v>16</v>
      </c>
      <c r="BF479">
        <f>Data!BF478</f>
        <v>24</v>
      </c>
      <c r="BG479">
        <f>Data!BG478</f>
        <v>12</v>
      </c>
      <c r="BH479">
        <f>Data!BH478</f>
        <v>2</v>
      </c>
      <c r="BI479">
        <f>Data!BI478</f>
        <v>43</v>
      </c>
      <c r="BJ479">
        <f>Data!BJ478</f>
        <v>20</v>
      </c>
      <c r="BK479">
        <f>Data!BK478</f>
        <v>14</v>
      </c>
      <c r="BL479">
        <f>Data!BL478</f>
        <v>13</v>
      </c>
    </row>
    <row r="480" spans="1:64" x14ac:dyDescent="0.35">
      <c r="A480" s="8">
        <v>468</v>
      </c>
      <c r="B480">
        <f>Data!B479</f>
        <v>85</v>
      </c>
      <c r="C480">
        <f>Data!C479</f>
        <v>55</v>
      </c>
      <c r="D480">
        <f>Data!D479</f>
        <v>73</v>
      </c>
      <c r="E480">
        <f>Data!E479</f>
        <v>76</v>
      </c>
      <c r="F480">
        <f>Data!F479</f>
        <v>40</v>
      </c>
      <c r="G480">
        <f>Data!G479</f>
        <v>40</v>
      </c>
      <c r="H480">
        <f>Data!H479</f>
        <v>34</v>
      </c>
      <c r="I480">
        <f>Data!I479</f>
        <v>42</v>
      </c>
      <c r="J480">
        <f>Data!J479</f>
        <v>48</v>
      </c>
      <c r="K480">
        <f>Data!K479</f>
        <v>59</v>
      </c>
      <c r="L480">
        <f>Data!L479</f>
        <v>88</v>
      </c>
      <c r="M480">
        <f>Data!M479</f>
        <v>54</v>
      </c>
      <c r="N480">
        <f>Data!N479</f>
        <v>54</v>
      </c>
      <c r="O480">
        <f>Data!O479</f>
        <v>28</v>
      </c>
      <c r="P480">
        <f>Data!P479</f>
        <v>67</v>
      </c>
      <c r="Q480">
        <f>Data!Q479</f>
        <v>39</v>
      </c>
      <c r="R480">
        <f>Data!R479</f>
        <v>52</v>
      </c>
      <c r="S480">
        <f>Data!S479</f>
        <v>45</v>
      </c>
      <c r="T480">
        <f>Data!T479</f>
        <v>42</v>
      </c>
      <c r="U480">
        <f>Data!U479</f>
        <v>39</v>
      </c>
      <c r="V480">
        <f>Data!V479</f>
        <v>49</v>
      </c>
      <c r="W480">
        <f>Data!W479</f>
        <v>56</v>
      </c>
      <c r="X480">
        <f>Data!X479</f>
        <v>35</v>
      </c>
      <c r="Y480">
        <f>Data!Y479</f>
        <v>73</v>
      </c>
      <c r="Z480">
        <f>Data!Z479</f>
        <v>54</v>
      </c>
      <c r="AA480">
        <f>Data!AA479</f>
        <v>60</v>
      </c>
      <c r="AB480">
        <f>Data!AB479</f>
        <v>44</v>
      </c>
      <c r="AC480">
        <f>Data!AC479</f>
        <v>40</v>
      </c>
      <c r="AD480">
        <f>Data!AD479</f>
        <v>59</v>
      </c>
      <c r="AE480">
        <f>Data!AE479</f>
        <v>61</v>
      </c>
      <c r="AH480" s="8">
        <v>468</v>
      </c>
      <c r="AI480">
        <f>Data!AI479</f>
        <v>21</v>
      </c>
      <c r="AJ480">
        <f>Data!AJ479</f>
        <v>15</v>
      </c>
      <c r="AK480">
        <f>Data!AK479</f>
        <v>48</v>
      </c>
      <c r="AL480">
        <f>Data!AL479</f>
        <v>7</v>
      </c>
      <c r="AM480">
        <f>Data!AM479</f>
        <v>19</v>
      </c>
      <c r="AN480">
        <f>Data!AN479</f>
        <v>16</v>
      </c>
      <c r="AO480">
        <f>Data!AO479</f>
        <v>20</v>
      </c>
      <c r="AP480">
        <f>Data!AP479</f>
        <v>20</v>
      </c>
      <c r="AQ480">
        <f>Data!AQ479</f>
        <v>23</v>
      </c>
      <c r="AR480">
        <f>Data!AR479</f>
        <v>11</v>
      </c>
      <c r="AS480">
        <f>Data!AS479</f>
        <v>36</v>
      </c>
      <c r="AT480">
        <f>Data!AT479</f>
        <v>16</v>
      </c>
      <c r="AU480">
        <f>Data!AU479</f>
        <v>36</v>
      </c>
      <c r="AV480">
        <f>Data!AV479</f>
        <v>18</v>
      </c>
      <c r="AW480">
        <f>Data!AW479</f>
        <v>24</v>
      </c>
      <c r="AX480">
        <f>Data!AX479</f>
        <v>26</v>
      </c>
      <c r="AY480">
        <f>Data!AY479</f>
        <v>21</v>
      </c>
      <c r="AZ480">
        <f>Data!AZ479</f>
        <v>26</v>
      </c>
      <c r="BA480">
        <f>Data!BA479</f>
        <v>39</v>
      </c>
      <c r="BB480">
        <f>Data!BB479</f>
        <v>34</v>
      </c>
      <c r="BC480">
        <f>Data!BC479</f>
        <v>19</v>
      </c>
      <c r="BD480">
        <f>Data!BD479</f>
        <v>16</v>
      </c>
      <c r="BE480">
        <f>Data!BE479</f>
        <v>19</v>
      </c>
      <c r="BF480">
        <f>Data!BF479</f>
        <v>24</v>
      </c>
      <c r="BG480">
        <f>Data!BG479</f>
        <v>36</v>
      </c>
      <c r="BH480">
        <f>Data!BH479</f>
        <v>0</v>
      </c>
      <c r="BI480">
        <f>Data!BI479</f>
        <v>29</v>
      </c>
      <c r="BJ480">
        <f>Data!BJ479</f>
        <v>17</v>
      </c>
      <c r="BK480">
        <f>Data!BK479</f>
        <v>32</v>
      </c>
      <c r="BL480">
        <f>Data!BL479</f>
        <v>22</v>
      </c>
    </row>
    <row r="481" spans="1:64" x14ac:dyDescent="0.35">
      <c r="A481" s="8">
        <v>469</v>
      </c>
      <c r="B481">
        <f>Data!B480</f>
        <v>53</v>
      </c>
      <c r="C481">
        <f>Data!C480</f>
        <v>32</v>
      </c>
      <c r="D481">
        <f>Data!D480</f>
        <v>41</v>
      </c>
      <c r="E481">
        <f>Data!E480</f>
        <v>45</v>
      </c>
      <c r="F481">
        <f>Data!F480</f>
        <v>45</v>
      </c>
      <c r="G481">
        <f>Data!G480</f>
        <v>47</v>
      </c>
      <c r="H481">
        <f>Data!H480</f>
        <v>43</v>
      </c>
      <c r="I481">
        <f>Data!I480</f>
        <v>61</v>
      </c>
      <c r="J481">
        <f>Data!J480</f>
        <v>35</v>
      </c>
      <c r="K481">
        <f>Data!K480</f>
        <v>52</v>
      </c>
      <c r="L481">
        <f>Data!L480</f>
        <v>60</v>
      </c>
      <c r="M481">
        <f>Data!M480</f>
        <v>61</v>
      </c>
      <c r="N481">
        <f>Data!N480</f>
        <v>33</v>
      </c>
      <c r="O481">
        <f>Data!O480</f>
        <v>57</v>
      </c>
      <c r="P481">
        <f>Data!P480</f>
        <v>57</v>
      </c>
      <c r="Q481">
        <f>Data!Q480</f>
        <v>59</v>
      </c>
      <c r="R481">
        <f>Data!R480</f>
        <v>61</v>
      </c>
      <c r="S481">
        <f>Data!S480</f>
        <v>65</v>
      </c>
      <c r="T481">
        <f>Data!T480</f>
        <v>57</v>
      </c>
      <c r="U481">
        <f>Data!U480</f>
        <v>39</v>
      </c>
      <c r="V481">
        <f>Data!V480</f>
        <v>68</v>
      </c>
      <c r="W481">
        <f>Data!W480</f>
        <v>32</v>
      </c>
      <c r="X481">
        <f>Data!X480</f>
        <v>41</v>
      </c>
      <c r="Y481">
        <f>Data!Y480</f>
        <v>60</v>
      </c>
      <c r="Z481">
        <f>Data!Z480</f>
        <v>58</v>
      </c>
      <c r="AA481">
        <f>Data!AA480</f>
        <v>70</v>
      </c>
      <c r="AB481">
        <f>Data!AB480</f>
        <v>44</v>
      </c>
      <c r="AC481">
        <f>Data!AC480</f>
        <v>54</v>
      </c>
      <c r="AD481">
        <f>Data!AD480</f>
        <v>49</v>
      </c>
      <c r="AE481">
        <f>Data!AE480</f>
        <v>33</v>
      </c>
      <c r="AH481" s="8">
        <v>469</v>
      </c>
      <c r="AI481">
        <f>Data!AI480</f>
        <v>16</v>
      </c>
      <c r="AJ481">
        <f>Data!AJ480</f>
        <v>2</v>
      </c>
      <c r="AK481">
        <f>Data!AK480</f>
        <v>42</v>
      </c>
      <c r="AL481">
        <f>Data!AL480</f>
        <v>35</v>
      </c>
      <c r="AM481">
        <f>Data!AM480</f>
        <v>32</v>
      </c>
      <c r="AN481">
        <f>Data!AN480</f>
        <v>10</v>
      </c>
      <c r="AO481">
        <f>Data!AO480</f>
        <v>13</v>
      </c>
      <c r="AP481">
        <f>Data!AP480</f>
        <v>29</v>
      </c>
      <c r="AQ481">
        <f>Data!AQ480</f>
        <v>10</v>
      </c>
      <c r="AR481">
        <f>Data!AR480</f>
        <v>41</v>
      </c>
      <c r="AS481">
        <f>Data!AS480</f>
        <v>31</v>
      </c>
      <c r="AT481">
        <f>Data!AT480</f>
        <v>16</v>
      </c>
      <c r="AU481">
        <f>Data!AU480</f>
        <v>0</v>
      </c>
      <c r="AV481">
        <f>Data!AV480</f>
        <v>32</v>
      </c>
      <c r="AW481">
        <f>Data!AW480</f>
        <v>11</v>
      </c>
      <c r="AX481">
        <f>Data!AX480</f>
        <v>21</v>
      </c>
      <c r="AY481">
        <f>Data!AY480</f>
        <v>7</v>
      </c>
      <c r="AZ481">
        <f>Data!AZ480</f>
        <v>0</v>
      </c>
      <c r="BA481">
        <f>Data!BA480</f>
        <v>20</v>
      </c>
      <c r="BB481">
        <f>Data!BB480</f>
        <v>12</v>
      </c>
      <c r="BC481">
        <f>Data!BC480</f>
        <v>7</v>
      </c>
      <c r="BD481">
        <f>Data!BD480</f>
        <v>26</v>
      </c>
      <c r="BE481">
        <f>Data!BE480</f>
        <v>13</v>
      </c>
      <c r="BF481">
        <f>Data!BF480</f>
        <v>15</v>
      </c>
      <c r="BG481">
        <f>Data!BG480</f>
        <v>20</v>
      </c>
      <c r="BH481">
        <f>Data!BH480</f>
        <v>20</v>
      </c>
      <c r="BI481">
        <f>Data!BI480</f>
        <v>25</v>
      </c>
      <c r="BJ481">
        <f>Data!BJ480</f>
        <v>32</v>
      </c>
      <c r="BK481">
        <f>Data!BK480</f>
        <v>51</v>
      </c>
      <c r="BL481">
        <f>Data!BL480</f>
        <v>19</v>
      </c>
    </row>
    <row r="482" spans="1:64" x14ac:dyDescent="0.35">
      <c r="A482" s="8">
        <v>470</v>
      </c>
      <c r="B482">
        <f>Data!B481</f>
        <v>49</v>
      </c>
      <c r="C482">
        <f>Data!C481</f>
        <v>51</v>
      </c>
      <c r="D482">
        <f>Data!D481</f>
        <v>55</v>
      </c>
      <c r="E482">
        <f>Data!E481</f>
        <v>28</v>
      </c>
      <c r="F482">
        <f>Data!F481</f>
        <v>60</v>
      </c>
      <c r="G482">
        <f>Data!G481</f>
        <v>55</v>
      </c>
      <c r="H482">
        <f>Data!H481</f>
        <v>36</v>
      </c>
      <c r="I482">
        <f>Data!I481</f>
        <v>48</v>
      </c>
      <c r="J482">
        <f>Data!J481</f>
        <v>84</v>
      </c>
      <c r="K482">
        <f>Data!K481</f>
        <v>51</v>
      </c>
      <c r="L482">
        <f>Data!L481</f>
        <v>57</v>
      </c>
      <c r="M482">
        <f>Data!M481</f>
        <v>67</v>
      </c>
      <c r="N482">
        <f>Data!N481</f>
        <v>41</v>
      </c>
      <c r="O482">
        <f>Data!O481</f>
        <v>42</v>
      </c>
      <c r="P482">
        <f>Data!P481</f>
        <v>68</v>
      </c>
      <c r="Q482">
        <f>Data!Q481</f>
        <v>29</v>
      </c>
      <c r="R482">
        <f>Data!R481</f>
        <v>53</v>
      </c>
      <c r="S482">
        <f>Data!S481</f>
        <v>60</v>
      </c>
      <c r="T482">
        <f>Data!T481</f>
        <v>24</v>
      </c>
      <c r="U482">
        <f>Data!U481</f>
        <v>37</v>
      </c>
      <c r="V482">
        <f>Data!V481</f>
        <v>28</v>
      </c>
      <c r="W482">
        <f>Data!W481</f>
        <v>49</v>
      </c>
      <c r="X482">
        <f>Data!X481</f>
        <v>40</v>
      </c>
      <c r="Y482">
        <f>Data!Y481</f>
        <v>56</v>
      </c>
      <c r="Z482">
        <f>Data!Z481</f>
        <v>52</v>
      </c>
      <c r="AA482">
        <f>Data!AA481</f>
        <v>51</v>
      </c>
      <c r="AB482">
        <f>Data!AB481</f>
        <v>62</v>
      </c>
      <c r="AC482">
        <f>Data!AC481</f>
        <v>31</v>
      </c>
      <c r="AD482">
        <f>Data!AD481</f>
        <v>36</v>
      </c>
      <c r="AE482">
        <f>Data!AE481</f>
        <v>47</v>
      </c>
      <c r="AH482" s="8">
        <v>470</v>
      </c>
      <c r="AI482">
        <f>Data!AI481</f>
        <v>25</v>
      </c>
      <c r="AJ482">
        <f>Data!AJ481</f>
        <v>3</v>
      </c>
      <c r="AK482">
        <f>Data!AK481</f>
        <v>33</v>
      </c>
      <c r="AL482">
        <f>Data!AL481</f>
        <v>32</v>
      </c>
      <c r="AM482">
        <f>Data!AM481</f>
        <v>26</v>
      </c>
      <c r="AN482">
        <f>Data!AN481</f>
        <v>7</v>
      </c>
      <c r="AO482">
        <f>Data!AO481</f>
        <v>13</v>
      </c>
      <c r="AP482">
        <f>Data!AP481</f>
        <v>2</v>
      </c>
      <c r="AQ482">
        <f>Data!AQ481</f>
        <v>8</v>
      </c>
      <c r="AR482">
        <f>Data!AR481</f>
        <v>19</v>
      </c>
      <c r="AS482">
        <f>Data!AS481</f>
        <v>34</v>
      </c>
      <c r="AT482">
        <f>Data!AT481</f>
        <v>6</v>
      </c>
      <c r="AU482">
        <f>Data!AU481</f>
        <v>3</v>
      </c>
      <c r="AV482">
        <f>Data!AV481</f>
        <v>17</v>
      </c>
      <c r="AW482">
        <f>Data!AW481</f>
        <v>24</v>
      </c>
      <c r="AX482">
        <f>Data!AX481</f>
        <v>33</v>
      </c>
      <c r="AY482">
        <f>Data!AY481</f>
        <v>10</v>
      </c>
      <c r="AZ482">
        <f>Data!AZ481</f>
        <v>8</v>
      </c>
      <c r="BA482">
        <f>Data!BA481</f>
        <v>35</v>
      </c>
      <c r="BB482">
        <f>Data!BB481</f>
        <v>32</v>
      </c>
      <c r="BC482">
        <f>Data!BC481</f>
        <v>9</v>
      </c>
      <c r="BD482">
        <f>Data!BD481</f>
        <v>0</v>
      </c>
      <c r="BE482">
        <f>Data!BE481</f>
        <v>10</v>
      </c>
      <c r="BF482">
        <f>Data!BF481</f>
        <v>0</v>
      </c>
      <c r="BG482">
        <f>Data!BG481</f>
        <v>25</v>
      </c>
      <c r="BH482">
        <f>Data!BH481</f>
        <v>18</v>
      </c>
      <c r="BI482">
        <f>Data!BI481</f>
        <v>29</v>
      </c>
      <c r="BJ482">
        <f>Data!BJ481</f>
        <v>39</v>
      </c>
      <c r="BK482">
        <f>Data!BK481</f>
        <v>25</v>
      </c>
      <c r="BL482">
        <f>Data!BL481</f>
        <v>46</v>
      </c>
    </row>
    <row r="483" spans="1:64" x14ac:dyDescent="0.35">
      <c r="A483" s="8">
        <v>471</v>
      </c>
      <c r="B483">
        <f>Data!B482</f>
        <v>49</v>
      </c>
      <c r="C483">
        <f>Data!C482</f>
        <v>25</v>
      </c>
      <c r="D483">
        <f>Data!D482</f>
        <v>53</v>
      </c>
      <c r="E483">
        <f>Data!E482</f>
        <v>61</v>
      </c>
      <c r="F483">
        <f>Data!F482</f>
        <v>48</v>
      </c>
      <c r="G483">
        <f>Data!G482</f>
        <v>59</v>
      </c>
      <c r="H483">
        <f>Data!H482</f>
        <v>44</v>
      </c>
      <c r="I483">
        <f>Data!I482</f>
        <v>67</v>
      </c>
      <c r="J483">
        <f>Data!J482</f>
        <v>89</v>
      </c>
      <c r="K483">
        <f>Data!K482</f>
        <v>54</v>
      </c>
      <c r="L483">
        <f>Data!L482</f>
        <v>41</v>
      </c>
      <c r="M483">
        <f>Data!M482</f>
        <v>53</v>
      </c>
      <c r="N483">
        <f>Data!N482</f>
        <v>41</v>
      </c>
      <c r="O483">
        <f>Data!O482</f>
        <v>38</v>
      </c>
      <c r="P483">
        <f>Data!P482</f>
        <v>52</v>
      </c>
      <c r="Q483">
        <f>Data!Q482</f>
        <v>35</v>
      </c>
      <c r="R483">
        <f>Data!R482</f>
        <v>56</v>
      </c>
      <c r="S483">
        <f>Data!S482</f>
        <v>63</v>
      </c>
      <c r="T483">
        <f>Data!T482</f>
        <v>62</v>
      </c>
      <c r="U483">
        <f>Data!U482</f>
        <v>41</v>
      </c>
      <c r="V483">
        <f>Data!V482</f>
        <v>33</v>
      </c>
      <c r="W483">
        <f>Data!W482</f>
        <v>65</v>
      </c>
      <c r="X483">
        <f>Data!X482</f>
        <v>58</v>
      </c>
      <c r="Y483">
        <f>Data!Y482</f>
        <v>66</v>
      </c>
      <c r="Z483">
        <f>Data!Z482</f>
        <v>62</v>
      </c>
      <c r="AA483">
        <f>Data!AA482</f>
        <v>67</v>
      </c>
      <c r="AB483">
        <f>Data!AB482</f>
        <v>47</v>
      </c>
      <c r="AC483">
        <f>Data!AC482</f>
        <v>56</v>
      </c>
      <c r="AD483">
        <f>Data!AD482</f>
        <v>50</v>
      </c>
      <c r="AE483">
        <f>Data!AE482</f>
        <v>61</v>
      </c>
      <c r="AH483" s="8">
        <v>471</v>
      </c>
      <c r="AI483">
        <f>Data!AI482</f>
        <v>39</v>
      </c>
      <c r="AJ483">
        <f>Data!AJ482</f>
        <v>34</v>
      </c>
      <c r="AK483">
        <f>Data!AK482</f>
        <v>5</v>
      </c>
      <c r="AL483">
        <f>Data!AL482</f>
        <v>33</v>
      </c>
      <c r="AM483">
        <f>Data!AM482</f>
        <v>2</v>
      </c>
      <c r="AN483">
        <f>Data!AN482</f>
        <v>19</v>
      </c>
      <c r="AO483">
        <f>Data!AO482</f>
        <v>27</v>
      </c>
      <c r="AP483">
        <f>Data!AP482</f>
        <v>34</v>
      </c>
      <c r="AQ483">
        <f>Data!AQ482</f>
        <v>14</v>
      </c>
      <c r="AR483">
        <f>Data!AR482</f>
        <v>9</v>
      </c>
      <c r="AS483">
        <f>Data!AS482</f>
        <v>27</v>
      </c>
      <c r="AT483">
        <f>Data!AT482</f>
        <v>18</v>
      </c>
      <c r="AU483">
        <f>Data!AU482</f>
        <v>26</v>
      </c>
      <c r="AV483">
        <f>Data!AV482</f>
        <v>13</v>
      </c>
      <c r="AW483">
        <f>Data!AW482</f>
        <v>11</v>
      </c>
      <c r="AX483">
        <f>Data!AX482</f>
        <v>12</v>
      </c>
      <c r="AY483">
        <f>Data!AY482</f>
        <v>44</v>
      </c>
      <c r="AZ483">
        <f>Data!AZ482</f>
        <v>22</v>
      </c>
      <c r="BA483">
        <f>Data!BA482</f>
        <v>23</v>
      </c>
      <c r="BB483">
        <f>Data!BB482</f>
        <v>11</v>
      </c>
      <c r="BC483">
        <f>Data!BC482</f>
        <v>31</v>
      </c>
      <c r="BD483">
        <f>Data!BD482</f>
        <v>19</v>
      </c>
      <c r="BE483">
        <f>Data!BE482</f>
        <v>9</v>
      </c>
      <c r="BF483">
        <f>Data!BF482</f>
        <v>19</v>
      </c>
      <c r="BG483">
        <f>Data!BG482</f>
        <v>22</v>
      </c>
      <c r="BH483">
        <f>Data!BH482</f>
        <v>24</v>
      </c>
      <c r="BI483">
        <f>Data!BI482</f>
        <v>13</v>
      </c>
      <c r="BJ483">
        <f>Data!BJ482</f>
        <v>25</v>
      </c>
      <c r="BK483">
        <f>Data!BK482</f>
        <v>9</v>
      </c>
      <c r="BL483">
        <f>Data!BL482</f>
        <v>5</v>
      </c>
    </row>
    <row r="484" spans="1:64" x14ac:dyDescent="0.35">
      <c r="A484" s="8">
        <v>472</v>
      </c>
      <c r="B484">
        <f>Data!B483</f>
        <v>65</v>
      </c>
      <c r="C484">
        <f>Data!C483</f>
        <v>57</v>
      </c>
      <c r="D484">
        <f>Data!D483</f>
        <v>51</v>
      </c>
      <c r="E484">
        <f>Data!E483</f>
        <v>45</v>
      </c>
      <c r="F484">
        <f>Data!F483</f>
        <v>58</v>
      </c>
      <c r="G484">
        <f>Data!G483</f>
        <v>45</v>
      </c>
      <c r="H484">
        <f>Data!H483</f>
        <v>39</v>
      </c>
      <c r="I484">
        <f>Data!I483</f>
        <v>50</v>
      </c>
      <c r="J484">
        <f>Data!J483</f>
        <v>51</v>
      </c>
      <c r="K484">
        <f>Data!K483</f>
        <v>70</v>
      </c>
      <c r="L484">
        <f>Data!L483</f>
        <v>10</v>
      </c>
      <c r="M484">
        <f>Data!M483</f>
        <v>72</v>
      </c>
      <c r="N484">
        <f>Data!N483</f>
        <v>27</v>
      </c>
      <c r="O484">
        <f>Data!O483</f>
        <v>69</v>
      </c>
      <c r="P484">
        <f>Data!P483</f>
        <v>39</v>
      </c>
      <c r="Q484">
        <f>Data!Q483</f>
        <v>65</v>
      </c>
      <c r="R484">
        <f>Data!R483</f>
        <v>53</v>
      </c>
      <c r="S484">
        <f>Data!S483</f>
        <v>38</v>
      </c>
      <c r="T484">
        <f>Data!T483</f>
        <v>50</v>
      </c>
      <c r="U484">
        <f>Data!U483</f>
        <v>43</v>
      </c>
      <c r="V484">
        <f>Data!V483</f>
        <v>16</v>
      </c>
      <c r="W484">
        <f>Data!W483</f>
        <v>58</v>
      </c>
      <c r="X484">
        <f>Data!X483</f>
        <v>64</v>
      </c>
      <c r="Y484">
        <f>Data!Y483</f>
        <v>63</v>
      </c>
      <c r="Z484">
        <f>Data!Z483</f>
        <v>59</v>
      </c>
      <c r="AA484">
        <f>Data!AA483</f>
        <v>13</v>
      </c>
      <c r="AB484">
        <f>Data!AB483</f>
        <v>34</v>
      </c>
      <c r="AC484">
        <f>Data!AC483</f>
        <v>67</v>
      </c>
      <c r="AD484">
        <f>Data!AD483</f>
        <v>54</v>
      </c>
      <c r="AE484">
        <f>Data!AE483</f>
        <v>40</v>
      </c>
      <c r="AH484" s="8">
        <v>472</v>
      </c>
      <c r="AI484">
        <f>Data!AI483</f>
        <v>27</v>
      </c>
      <c r="AJ484">
        <f>Data!AJ483</f>
        <v>15</v>
      </c>
      <c r="AK484">
        <f>Data!AK483</f>
        <v>29</v>
      </c>
      <c r="AL484">
        <f>Data!AL483</f>
        <v>16</v>
      </c>
      <c r="AM484">
        <f>Data!AM483</f>
        <v>9</v>
      </c>
      <c r="AN484">
        <f>Data!AN483</f>
        <v>27</v>
      </c>
      <c r="AO484">
        <f>Data!AO483</f>
        <v>27</v>
      </c>
      <c r="AP484">
        <f>Data!AP483</f>
        <v>23</v>
      </c>
      <c r="AQ484">
        <f>Data!AQ483</f>
        <v>28</v>
      </c>
      <c r="AR484">
        <f>Data!AR483</f>
        <v>27</v>
      </c>
      <c r="AS484">
        <f>Data!AS483</f>
        <v>19</v>
      </c>
      <c r="AT484">
        <f>Data!AT483</f>
        <v>26</v>
      </c>
      <c r="AU484">
        <f>Data!AU483</f>
        <v>28</v>
      </c>
      <c r="AV484">
        <f>Data!AV483</f>
        <v>19</v>
      </c>
      <c r="AW484">
        <f>Data!AW483</f>
        <v>27</v>
      </c>
      <c r="AX484">
        <f>Data!AX483</f>
        <v>38</v>
      </c>
      <c r="AY484">
        <f>Data!AY483</f>
        <v>17</v>
      </c>
      <c r="AZ484">
        <f>Data!AZ483</f>
        <v>10</v>
      </c>
      <c r="BA484">
        <f>Data!BA483</f>
        <v>6</v>
      </c>
      <c r="BB484">
        <f>Data!BB483</f>
        <v>7</v>
      </c>
      <c r="BC484">
        <f>Data!BC483</f>
        <v>24</v>
      </c>
      <c r="BD484">
        <f>Data!BD483</f>
        <v>34</v>
      </c>
      <c r="BE484">
        <f>Data!BE483</f>
        <v>34</v>
      </c>
      <c r="BF484">
        <f>Data!BF483</f>
        <v>39</v>
      </c>
      <c r="BG484">
        <f>Data!BG483</f>
        <v>34</v>
      </c>
      <c r="BH484">
        <f>Data!BH483</f>
        <v>31</v>
      </c>
      <c r="BI484">
        <f>Data!BI483</f>
        <v>32</v>
      </c>
      <c r="BJ484">
        <f>Data!BJ483</f>
        <v>17</v>
      </c>
      <c r="BK484">
        <f>Data!BK483</f>
        <v>10</v>
      </c>
      <c r="BL484">
        <f>Data!BL483</f>
        <v>39</v>
      </c>
    </row>
    <row r="485" spans="1:64" x14ac:dyDescent="0.35">
      <c r="A485" s="8">
        <v>473</v>
      </c>
      <c r="B485">
        <f>Data!B484</f>
        <v>84</v>
      </c>
      <c r="C485">
        <f>Data!C484</f>
        <v>45</v>
      </c>
      <c r="D485">
        <f>Data!D484</f>
        <v>53</v>
      </c>
      <c r="E485">
        <f>Data!E484</f>
        <v>46</v>
      </c>
      <c r="F485">
        <f>Data!F484</f>
        <v>62</v>
      </c>
      <c r="G485">
        <f>Data!G484</f>
        <v>36</v>
      </c>
      <c r="H485">
        <f>Data!H484</f>
        <v>43</v>
      </c>
      <c r="I485">
        <f>Data!I484</f>
        <v>56</v>
      </c>
      <c r="J485">
        <f>Data!J484</f>
        <v>41</v>
      </c>
      <c r="K485">
        <f>Data!K484</f>
        <v>54</v>
      </c>
      <c r="L485">
        <f>Data!L484</f>
        <v>45</v>
      </c>
      <c r="M485">
        <f>Data!M484</f>
        <v>67</v>
      </c>
      <c r="N485">
        <f>Data!N484</f>
        <v>51</v>
      </c>
      <c r="O485">
        <f>Data!O484</f>
        <v>73</v>
      </c>
      <c r="P485">
        <f>Data!P484</f>
        <v>44</v>
      </c>
      <c r="Q485">
        <f>Data!Q484</f>
        <v>36</v>
      </c>
      <c r="R485">
        <f>Data!R484</f>
        <v>53</v>
      </c>
      <c r="S485">
        <f>Data!S484</f>
        <v>52</v>
      </c>
      <c r="T485">
        <f>Data!T484</f>
        <v>43</v>
      </c>
      <c r="U485">
        <f>Data!U484</f>
        <v>38</v>
      </c>
      <c r="V485">
        <f>Data!V484</f>
        <v>42</v>
      </c>
      <c r="W485">
        <f>Data!W484</f>
        <v>53</v>
      </c>
      <c r="X485">
        <f>Data!X484</f>
        <v>27</v>
      </c>
      <c r="Y485">
        <f>Data!Y484</f>
        <v>86</v>
      </c>
      <c r="Z485">
        <f>Data!Z484</f>
        <v>50</v>
      </c>
      <c r="AA485">
        <f>Data!AA484</f>
        <v>61</v>
      </c>
      <c r="AB485">
        <f>Data!AB484</f>
        <v>60</v>
      </c>
      <c r="AC485">
        <f>Data!AC484</f>
        <v>46</v>
      </c>
      <c r="AD485">
        <f>Data!AD484</f>
        <v>51</v>
      </c>
      <c r="AE485">
        <f>Data!AE484</f>
        <v>31</v>
      </c>
      <c r="AH485" s="8">
        <v>473</v>
      </c>
      <c r="AI485">
        <f>Data!AI484</f>
        <v>7</v>
      </c>
      <c r="AJ485">
        <f>Data!AJ484</f>
        <v>26</v>
      </c>
      <c r="AK485">
        <f>Data!AK484</f>
        <v>26</v>
      </c>
      <c r="AL485">
        <f>Data!AL484</f>
        <v>0</v>
      </c>
      <c r="AM485">
        <f>Data!AM484</f>
        <v>22</v>
      </c>
      <c r="AN485">
        <f>Data!AN484</f>
        <v>29</v>
      </c>
      <c r="AO485">
        <f>Data!AO484</f>
        <v>24</v>
      </c>
      <c r="AP485">
        <f>Data!AP484</f>
        <v>13</v>
      </c>
      <c r="AQ485">
        <f>Data!AQ484</f>
        <v>32</v>
      </c>
      <c r="AR485">
        <f>Data!AR484</f>
        <v>25</v>
      </c>
      <c r="AS485">
        <f>Data!AS484</f>
        <v>35</v>
      </c>
      <c r="AT485">
        <f>Data!AT484</f>
        <v>41</v>
      </c>
      <c r="AU485">
        <f>Data!AU484</f>
        <v>34</v>
      </c>
      <c r="AV485">
        <f>Data!AV484</f>
        <v>22</v>
      </c>
      <c r="AW485">
        <f>Data!AW484</f>
        <v>10</v>
      </c>
      <c r="AX485">
        <f>Data!AX484</f>
        <v>37</v>
      </c>
      <c r="AY485">
        <f>Data!AY484</f>
        <v>14</v>
      </c>
      <c r="AZ485">
        <f>Data!AZ484</f>
        <v>36</v>
      </c>
      <c r="BA485">
        <f>Data!BA484</f>
        <v>13</v>
      </c>
      <c r="BB485">
        <f>Data!BB484</f>
        <v>19</v>
      </c>
      <c r="BC485">
        <f>Data!BC484</f>
        <v>23</v>
      </c>
      <c r="BD485">
        <f>Data!BD484</f>
        <v>20</v>
      </c>
      <c r="BE485">
        <f>Data!BE484</f>
        <v>43</v>
      </c>
      <c r="BF485">
        <f>Data!BF484</f>
        <v>14</v>
      </c>
      <c r="BG485">
        <f>Data!BG484</f>
        <v>24</v>
      </c>
      <c r="BH485">
        <f>Data!BH484</f>
        <v>3</v>
      </c>
      <c r="BI485">
        <f>Data!BI484</f>
        <v>15</v>
      </c>
      <c r="BJ485">
        <f>Data!BJ484</f>
        <v>21</v>
      </c>
      <c r="BK485">
        <f>Data!BK484</f>
        <v>22</v>
      </c>
      <c r="BL485">
        <f>Data!BL484</f>
        <v>28</v>
      </c>
    </row>
    <row r="486" spans="1:64" x14ac:dyDescent="0.35">
      <c r="A486" s="8">
        <v>474</v>
      </c>
      <c r="B486">
        <f>Data!B485</f>
        <v>52</v>
      </c>
      <c r="C486">
        <f>Data!C485</f>
        <v>64</v>
      </c>
      <c r="D486">
        <f>Data!D485</f>
        <v>41</v>
      </c>
      <c r="E486">
        <f>Data!E485</f>
        <v>41</v>
      </c>
      <c r="F486">
        <f>Data!F485</f>
        <v>59</v>
      </c>
      <c r="G486">
        <f>Data!G485</f>
        <v>41</v>
      </c>
      <c r="H486">
        <f>Data!H485</f>
        <v>73</v>
      </c>
      <c r="I486">
        <f>Data!I485</f>
        <v>73</v>
      </c>
      <c r="J486">
        <f>Data!J485</f>
        <v>53</v>
      </c>
      <c r="K486">
        <f>Data!K485</f>
        <v>33</v>
      </c>
      <c r="L486">
        <f>Data!L485</f>
        <v>40</v>
      </c>
      <c r="M486">
        <f>Data!M485</f>
        <v>63</v>
      </c>
      <c r="N486">
        <f>Data!N485</f>
        <v>59</v>
      </c>
      <c r="O486">
        <f>Data!O485</f>
        <v>61</v>
      </c>
      <c r="P486">
        <f>Data!P485</f>
        <v>57</v>
      </c>
      <c r="Q486">
        <f>Data!Q485</f>
        <v>60</v>
      </c>
      <c r="R486">
        <f>Data!R485</f>
        <v>39</v>
      </c>
      <c r="S486">
        <f>Data!S485</f>
        <v>55</v>
      </c>
      <c r="T486">
        <f>Data!T485</f>
        <v>33</v>
      </c>
      <c r="U486">
        <f>Data!U485</f>
        <v>42</v>
      </c>
      <c r="V486">
        <f>Data!V485</f>
        <v>26</v>
      </c>
      <c r="W486">
        <f>Data!W485</f>
        <v>83</v>
      </c>
      <c r="X486">
        <f>Data!X485</f>
        <v>62</v>
      </c>
      <c r="Y486">
        <f>Data!Y485</f>
        <v>64</v>
      </c>
      <c r="Z486">
        <f>Data!Z485</f>
        <v>39</v>
      </c>
      <c r="AA486">
        <f>Data!AA485</f>
        <v>68</v>
      </c>
      <c r="AB486">
        <f>Data!AB485</f>
        <v>64</v>
      </c>
      <c r="AC486">
        <f>Data!AC485</f>
        <v>34</v>
      </c>
      <c r="AD486">
        <f>Data!AD485</f>
        <v>90</v>
      </c>
      <c r="AE486">
        <f>Data!AE485</f>
        <v>59</v>
      </c>
      <c r="AH486" s="8">
        <v>474</v>
      </c>
      <c r="AI486">
        <f>Data!AI485</f>
        <v>0</v>
      </c>
      <c r="AJ486">
        <f>Data!AJ485</f>
        <v>27</v>
      </c>
      <c r="AK486">
        <f>Data!AK485</f>
        <v>33</v>
      </c>
      <c r="AL486">
        <f>Data!AL485</f>
        <v>6</v>
      </c>
      <c r="AM486">
        <f>Data!AM485</f>
        <v>11</v>
      </c>
      <c r="AN486">
        <f>Data!AN485</f>
        <v>25</v>
      </c>
      <c r="AO486">
        <f>Data!AO485</f>
        <v>26</v>
      </c>
      <c r="AP486">
        <f>Data!AP485</f>
        <v>27</v>
      </c>
      <c r="AQ486">
        <f>Data!AQ485</f>
        <v>30</v>
      </c>
      <c r="AR486">
        <f>Data!AR485</f>
        <v>4</v>
      </c>
      <c r="AS486">
        <f>Data!AS485</f>
        <v>44</v>
      </c>
      <c r="AT486">
        <f>Data!AT485</f>
        <v>38</v>
      </c>
      <c r="AU486">
        <f>Data!AU485</f>
        <v>15</v>
      </c>
      <c r="AV486">
        <f>Data!AV485</f>
        <v>42</v>
      </c>
      <c r="AW486">
        <f>Data!AW485</f>
        <v>9</v>
      </c>
      <c r="AX486">
        <f>Data!AX485</f>
        <v>27</v>
      </c>
      <c r="AY486">
        <f>Data!AY485</f>
        <v>33</v>
      </c>
      <c r="AZ486">
        <f>Data!AZ485</f>
        <v>19</v>
      </c>
      <c r="BA486">
        <f>Data!BA485</f>
        <v>12</v>
      </c>
      <c r="BB486">
        <f>Data!BB485</f>
        <v>0</v>
      </c>
      <c r="BC486">
        <f>Data!BC485</f>
        <v>21</v>
      </c>
      <c r="BD486">
        <f>Data!BD485</f>
        <v>4</v>
      </c>
      <c r="BE486">
        <f>Data!BE485</f>
        <v>0</v>
      </c>
      <c r="BF486">
        <f>Data!BF485</f>
        <v>27</v>
      </c>
      <c r="BG486">
        <f>Data!BG485</f>
        <v>26</v>
      </c>
      <c r="BH486">
        <f>Data!BH485</f>
        <v>28</v>
      </c>
      <c r="BI486">
        <f>Data!BI485</f>
        <v>31</v>
      </c>
      <c r="BJ486">
        <f>Data!BJ485</f>
        <v>15</v>
      </c>
      <c r="BK486">
        <f>Data!BK485</f>
        <v>21</v>
      </c>
      <c r="BL486">
        <f>Data!BL485</f>
        <v>25</v>
      </c>
    </row>
    <row r="487" spans="1:64" x14ac:dyDescent="0.35">
      <c r="A487" s="8">
        <v>475</v>
      </c>
      <c r="B487">
        <f>Data!B486</f>
        <v>31</v>
      </c>
      <c r="C487">
        <f>Data!C486</f>
        <v>80</v>
      </c>
      <c r="D487">
        <f>Data!D486</f>
        <v>68</v>
      </c>
      <c r="E487">
        <f>Data!E486</f>
        <v>39</v>
      </c>
      <c r="F487">
        <f>Data!F486</f>
        <v>43</v>
      </c>
      <c r="G487">
        <f>Data!G486</f>
        <v>77</v>
      </c>
      <c r="H487">
        <f>Data!H486</f>
        <v>22</v>
      </c>
      <c r="I487">
        <f>Data!I486</f>
        <v>43</v>
      </c>
      <c r="J487">
        <f>Data!J486</f>
        <v>39</v>
      </c>
      <c r="K487">
        <f>Data!K486</f>
        <v>52</v>
      </c>
      <c r="L487">
        <f>Data!L486</f>
        <v>41</v>
      </c>
      <c r="M487">
        <f>Data!M486</f>
        <v>52</v>
      </c>
      <c r="N487">
        <f>Data!N486</f>
        <v>63</v>
      </c>
      <c r="O487">
        <f>Data!O486</f>
        <v>43</v>
      </c>
      <c r="P487">
        <f>Data!P486</f>
        <v>57</v>
      </c>
      <c r="Q487">
        <f>Data!Q486</f>
        <v>54</v>
      </c>
      <c r="R487">
        <f>Data!R486</f>
        <v>38</v>
      </c>
      <c r="S487">
        <f>Data!S486</f>
        <v>67</v>
      </c>
      <c r="T487">
        <f>Data!T486</f>
        <v>59</v>
      </c>
      <c r="U487">
        <f>Data!U486</f>
        <v>47</v>
      </c>
      <c r="V487">
        <f>Data!V486</f>
        <v>62</v>
      </c>
      <c r="W487">
        <f>Data!W486</f>
        <v>62</v>
      </c>
      <c r="X487">
        <f>Data!X486</f>
        <v>25</v>
      </c>
      <c r="Y487">
        <f>Data!Y486</f>
        <v>54</v>
      </c>
      <c r="Z487">
        <f>Data!Z486</f>
        <v>54</v>
      </c>
      <c r="AA487">
        <f>Data!AA486</f>
        <v>72</v>
      </c>
      <c r="AB487">
        <f>Data!AB486</f>
        <v>41</v>
      </c>
      <c r="AC487">
        <f>Data!AC486</f>
        <v>52</v>
      </c>
      <c r="AD487">
        <f>Data!AD486</f>
        <v>57</v>
      </c>
      <c r="AE487">
        <f>Data!AE486</f>
        <v>44</v>
      </c>
      <c r="AH487" s="8">
        <v>475</v>
      </c>
      <c r="AI487">
        <f>Data!AI486</f>
        <v>10</v>
      </c>
      <c r="AJ487">
        <f>Data!AJ486</f>
        <v>36</v>
      </c>
      <c r="AK487">
        <f>Data!AK486</f>
        <v>9</v>
      </c>
      <c r="AL487">
        <f>Data!AL486</f>
        <v>22</v>
      </c>
      <c r="AM487">
        <f>Data!AM486</f>
        <v>36</v>
      </c>
      <c r="AN487">
        <f>Data!AN486</f>
        <v>26</v>
      </c>
      <c r="AO487">
        <f>Data!AO486</f>
        <v>6</v>
      </c>
      <c r="AP487">
        <f>Data!AP486</f>
        <v>19</v>
      </c>
      <c r="AQ487">
        <f>Data!AQ486</f>
        <v>40</v>
      </c>
      <c r="AR487">
        <f>Data!AR486</f>
        <v>26</v>
      </c>
      <c r="AS487">
        <f>Data!AS486</f>
        <v>24</v>
      </c>
      <c r="AT487">
        <f>Data!AT486</f>
        <v>29</v>
      </c>
      <c r="AU487">
        <f>Data!AU486</f>
        <v>38</v>
      </c>
      <c r="AV487">
        <f>Data!AV486</f>
        <v>11</v>
      </c>
      <c r="AW487">
        <f>Data!AW486</f>
        <v>22</v>
      </c>
      <c r="AX487">
        <f>Data!AX486</f>
        <v>21</v>
      </c>
      <c r="AY487">
        <f>Data!AY486</f>
        <v>17</v>
      </c>
      <c r="AZ487">
        <f>Data!AZ486</f>
        <v>31</v>
      </c>
      <c r="BA487">
        <f>Data!BA486</f>
        <v>5</v>
      </c>
      <c r="BB487">
        <f>Data!BB486</f>
        <v>17</v>
      </c>
      <c r="BC487">
        <f>Data!BC486</f>
        <v>11</v>
      </c>
      <c r="BD487">
        <f>Data!BD486</f>
        <v>28</v>
      </c>
      <c r="BE487">
        <f>Data!BE486</f>
        <v>29</v>
      </c>
      <c r="BF487">
        <f>Data!BF486</f>
        <v>4</v>
      </c>
      <c r="BG487">
        <f>Data!BG486</f>
        <v>20</v>
      </c>
      <c r="BH487">
        <f>Data!BH486</f>
        <v>15</v>
      </c>
      <c r="BI487">
        <f>Data!BI486</f>
        <v>19</v>
      </c>
      <c r="BJ487">
        <f>Data!BJ486</f>
        <v>29</v>
      </c>
      <c r="BK487">
        <f>Data!BK486</f>
        <v>34</v>
      </c>
      <c r="BL487">
        <f>Data!BL486</f>
        <v>32</v>
      </c>
    </row>
    <row r="488" spans="1:64" x14ac:dyDescent="0.35">
      <c r="A488" s="8">
        <v>476</v>
      </c>
      <c r="B488">
        <f>Data!B487</f>
        <v>56</v>
      </c>
      <c r="C488">
        <f>Data!C487</f>
        <v>37</v>
      </c>
      <c r="D488">
        <f>Data!D487</f>
        <v>97</v>
      </c>
      <c r="E488">
        <f>Data!E487</f>
        <v>45</v>
      </c>
      <c r="F488">
        <f>Data!F487</f>
        <v>73</v>
      </c>
      <c r="G488">
        <f>Data!G487</f>
        <v>39</v>
      </c>
      <c r="H488">
        <f>Data!H487</f>
        <v>44</v>
      </c>
      <c r="I488">
        <f>Data!I487</f>
        <v>52</v>
      </c>
      <c r="J488">
        <f>Data!J487</f>
        <v>40</v>
      </c>
      <c r="K488">
        <f>Data!K487</f>
        <v>47</v>
      </c>
      <c r="L488">
        <f>Data!L487</f>
        <v>64</v>
      </c>
      <c r="M488">
        <f>Data!M487</f>
        <v>33</v>
      </c>
      <c r="N488">
        <f>Data!N487</f>
        <v>47</v>
      </c>
      <c r="O488">
        <f>Data!O487</f>
        <v>40</v>
      </c>
      <c r="P488">
        <f>Data!P487</f>
        <v>53</v>
      </c>
      <c r="Q488">
        <f>Data!Q487</f>
        <v>32</v>
      </c>
      <c r="R488">
        <f>Data!R487</f>
        <v>62</v>
      </c>
      <c r="S488">
        <f>Data!S487</f>
        <v>37</v>
      </c>
      <c r="T488">
        <f>Data!T487</f>
        <v>64</v>
      </c>
      <c r="U488">
        <f>Data!U487</f>
        <v>53</v>
      </c>
      <c r="V488">
        <f>Data!V487</f>
        <v>47</v>
      </c>
      <c r="W488">
        <f>Data!W487</f>
        <v>56</v>
      </c>
      <c r="X488">
        <f>Data!X487</f>
        <v>50</v>
      </c>
      <c r="Y488">
        <f>Data!Y487</f>
        <v>49</v>
      </c>
      <c r="Z488">
        <f>Data!Z487</f>
        <v>45</v>
      </c>
      <c r="AA488">
        <f>Data!AA487</f>
        <v>70</v>
      </c>
      <c r="AB488">
        <f>Data!AB487</f>
        <v>29</v>
      </c>
      <c r="AC488">
        <f>Data!AC487</f>
        <v>35</v>
      </c>
      <c r="AD488">
        <f>Data!AD487</f>
        <v>58</v>
      </c>
      <c r="AE488">
        <f>Data!AE487</f>
        <v>54</v>
      </c>
      <c r="AH488" s="8">
        <v>476</v>
      </c>
      <c r="AI488">
        <f>Data!AI487</f>
        <v>24</v>
      </c>
      <c r="AJ488">
        <f>Data!AJ487</f>
        <v>14</v>
      </c>
      <c r="AK488">
        <f>Data!AK487</f>
        <v>16</v>
      </c>
      <c r="AL488">
        <f>Data!AL487</f>
        <v>16</v>
      </c>
      <c r="AM488">
        <f>Data!AM487</f>
        <v>19</v>
      </c>
      <c r="AN488">
        <f>Data!AN487</f>
        <v>3</v>
      </c>
      <c r="AO488">
        <f>Data!AO487</f>
        <v>7</v>
      </c>
      <c r="AP488">
        <f>Data!AP487</f>
        <v>0</v>
      </c>
      <c r="AQ488">
        <f>Data!AQ487</f>
        <v>19</v>
      </c>
      <c r="AR488">
        <f>Data!AR487</f>
        <v>19</v>
      </c>
      <c r="AS488">
        <f>Data!AS487</f>
        <v>19</v>
      </c>
      <c r="AT488">
        <f>Data!AT487</f>
        <v>12</v>
      </c>
      <c r="AU488">
        <f>Data!AU487</f>
        <v>30</v>
      </c>
      <c r="AV488">
        <f>Data!AV487</f>
        <v>14</v>
      </c>
      <c r="AW488">
        <f>Data!AW487</f>
        <v>36</v>
      </c>
      <c r="AX488">
        <f>Data!AX487</f>
        <v>1</v>
      </c>
      <c r="AY488">
        <f>Data!AY487</f>
        <v>18</v>
      </c>
      <c r="AZ488">
        <f>Data!AZ487</f>
        <v>20</v>
      </c>
      <c r="BA488">
        <f>Data!BA487</f>
        <v>6</v>
      </c>
      <c r="BB488">
        <f>Data!BB487</f>
        <v>15</v>
      </c>
      <c r="BC488">
        <f>Data!BC487</f>
        <v>23</v>
      </c>
      <c r="BD488">
        <f>Data!BD487</f>
        <v>18</v>
      </c>
      <c r="BE488">
        <f>Data!BE487</f>
        <v>21</v>
      </c>
      <c r="BF488">
        <f>Data!BF487</f>
        <v>24</v>
      </c>
      <c r="BG488">
        <f>Data!BG487</f>
        <v>18</v>
      </c>
      <c r="BH488">
        <f>Data!BH487</f>
        <v>32</v>
      </c>
      <c r="BI488">
        <f>Data!BI487</f>
        <v>6</v>
      </c>
      <c r="BJ488">
        <f>Data!BJ487</f>
        <v>26</v>
      </c>
      <c r="BK488">
        <f>Data!BK487</f>
        <v>11</v>
      </c>
      <c r="BL488">
        <f>Data!BL487</f>
        <v>28</v>
      </c>
    </row>
    <row r="489" spans="1:64" x14ac:dyDescent="0.35">
      <c r="A489" s="8">
        <v>477</v>
      </c>
      <c r="B489">
        <f>Data!B488</f>
        <v>63</v>
      </c>
      <c r="C489">
        <f>Data!C488</f>
        <v>60</v>
      </c>
      <c r="D489">
        <f>Data!D488</f>
        <v>51</v>
      </c>
      <c r="E489">
        <f>Data!E488</f>
        <v>70</v>
      </c>
      <c r="F489">
        <f>Data!F488</f>
        <v>85</v>
      </c>
      <c r="G489">
        <f>Data!G488</f>
        <v>42</v>
      </c>
      <c r="H489">
        <f>Data!H488</f>
        <v>53</v>
      </c>
      <c r="I489">
        <f>Data!I488</f>
        <v>65</v>
      </c>
      <c r="J489">
        <f>Data!J488</f>
        <v>58</v>
      </c>
      <c r="K489">
        <f>Data!K488</f>
        <v>24</v>
      </c>
      <c r="L489">
        <f>Data!L488</f>
        <v>42</v>
      </c>
      <c r="M489">
        <f>Data!M488</f>
        <v>31</v>
      </c>
      <c r="N489">
        <f>Data!N488</f>
        <v>44</v>
      </c>
      <c r="O489">
        <f>Data!O488</f>
        <v>55</v>
      </c>
      <c r="P489">
        <f>Data!P488</f>
        <v>52</v>
      </c>
      <c r="Q489">
        <f>Data!Q488</f>
        <v>38</v>
      </c>
      <c r="R489">
        <f>Data!R488</f>
        <v>27</v>
      </c>
      <c r="S489">
        <f>Data!S488</f>
        <v>48</v>
      </c>
      <c r="T489">
        <f>Data!T488</f>
        <v>65</v>
      </c>
      <c r="U489">
        <f>Data!U488</f>
        <v>30</v>
      </c>
      <c r="V489">
        <f>Data!V488</f>
        <v>47</v>
      </c>
      <c r="W489">
        <f>Data!W488</f>
        <v>65</v>
      </c>
      <c r="X489">
        <f>Data!X488</f>
        <v>58</v>
      </c>
      <c r="Y489">
        <f>Data!Y488</f>
        <v>44</v>
      </c>
      <c r="Z489">
        <f>Data!Z488</f>
        <v>72</v>
      </c>
      <c r="AA489">
        <f>Data!AA488</f>
        <v>61</v>
      </c>
      <c r="AB489">
        <f>Data!AB488</f>
        <v>56</v>
      </c>
      <c r="AC489">
        <f>Data!AC488</f>
        <v>62</v>
      </c>
      <c r="AD489">
        <f>Data!AD488</f>
        <v>43</v>
      </c>
      <c r="AE489">
        <f>Data!AE488</f>
        <v>47</v>
      </c>
      <c r="AH489" s="8">
        <v>477</v>
      </c>
      <c r="AI489">
        <f>Data!AI488</f>
        <v>0</v>
      </c>
      <c r="AJ489">
        <f>Data!AJ488</f>
        <v>39</v>
      </c>
      <c r="AK489">
        <f>Data!AK488</f>
        <v>0</v>
      </c>
      <c r="AL489">
        <f>Data!AL488</f>
        <v>22</v>
      </c>
      <c r="AM489">
        <f>Data!AM488</f>
        <v>12</v>
      </c>
      <c r="AN489">
        <f>Data!AN488</f>
        <v>10</v>
      </c>
      <c r="AO489">
        <f>Data!AO488</f>
        <v>21</v>
      </c>
      <c r="AP489">
        <f>Data!AP488</f>
        <v>32</v>
      </c>
      <c r="AQ489">
        <f>Data!AQ488</f>
        <v>23</v>
      </c>
      <c r="AR489">
        <f>Data!AR488</f>
        <v>29</v>
      </c>
      <c r="AS489">
        <f>Data!AS488</f>
        <v>28</v>
      </c>
      <c r="AT489">
        <f>Data!AT488</f>
        <v>11</v>
      </c>
      <c r="AU489">
        <f>Data!AU488</f>
        <v>25</v>
      </c>
      <c r="AV489">
        <f>Data!AV488</f>
        <v>22</v>
      </c>
      <c r="AW489">
        <f>Data!AW488</f>
        <v>13</v>
      </c>
      <c r="AX489">
        <f>Data!AX488</f>
        <v>0</v>
      </c>
      <c r="AY489">
        <f>Data!AY488</f>
        <v>7</v>
      </c>
      <c r="AZ489">
        <f>Data!AZ488</f>
        <v>37</v>
      </c>
      <c r="BA489">
        <f>Data!BA488</f>
        <v>41</v>
      </c>
      <c r="BB489">
        <f>Data!BB488</f>
        <v>8</v>
      </c>
      <c r="BC489">
        <f>Data!BC488</f>
        <v>13</v>
      </c>
      <c r="BD489">
        <f>Data!BD488</f>
        <v>15</v>
      </c>
      <c r="BE489">
        <f>Data!BE488</f>
        <v>36</v>
      </c>
      <c r="BF489">
        <f>Data!BF488</f>
        <v>43</v>
      </c>
      <c r="BG489">
        <f>Data!BG488</f>
        <v>35</v>
      </c>
      <c r="BH489">
        <f>Data!BH488</f>
        <v>36</v>
      </c>
      <c r="BI489">
        <f>Data!BI488</f>
        <v>24</v>
      </c>
      <c r="BJ489">
        <f>Data!BJ488</f>
        <v>33</v>
      </c>
      <c r="BK489">
        <f>Data!BK488</f>
        <v>41</v>
      </c>
      <c r="BL489">
        <f>Data!BL488</f>
        <v>15</v>
      </c>
    </row>
    <row r="490" spans="1:64" x14ac:dyDescent="0.35">
      <c r="A490" s="8">
        <v>478</v>
      </c>
      <c r="B490">
        <f>Data!B489</f>
        <v>72</v>
      </c>
      <c r="C490">
        <f>Data!C489</f>
        <v>46</v>
      </c>
      <c r="D490">
        <f>Data!D489</f>
        <v>38</v>
      </c>
      <c r="E490">
        <f>Data!E489</f>
        <v>45</v>
      </c>
      <c r="F490">
        <f>Data!F489</f>
        <v>46</v>
      </c>
      <c r="G490">
        <f>Data!G489</f>
        <v>41</v>
      </c>
      <c r="H490">
        <f>Data!H489</f>
        <v>33</v>
      </c>
      <c r="I490">
        <f>Data!I489</f>
        <v>48</v>
      </c>
      <c r="J490">
        <f>Data!J489</f>
        <v>35</v>
      </c>
      <c r="K490">
        <f>Data!K489</f>
        <v>44</v>
      </c>
      <c r="L490">
        <f>Data!L489</f>
        <v>67</v>
      </c>
      <c r="M490">
        <f>Data!M489</f>
        <v>87</v>
      </c>
      <c r="N490">
        <f>Data!N489</f>
        <v>74</v>
      </c>
      <c r="O490">
        <f>Data!O489</f>
        <v>38</v>
      </c>
      <c r="P490">
        <f>Data!P489</f>
        <v>45</v>
      </c>
      <c r="Q490">
        <f>Data!Q489</f>
        <v>41</v>
      </c>
      <c r="R490">
        <f>Data!R489</f>
        <v>56</v>
      </c>
      <c r="S490">
        <f>Data!S489</f>
        <v>17</v>
      </c>
      <c r="T490">
        <f>Data!T489</f>
        <v>47</v>
      </c>
      <c r="U490">
        <f>Data!U489</f>
        <v>35</v>
      </c>
      <c r="V490">
        <f>Data!V489</f>
        <v>59</v>
      </c>
      <c r="W490">
        <f>Data!W489</f>
        <v>54</v>
      </c>
      <c r="X490">
        <f>Data!X489</f>
        <v>54</v>
      </c>
      <c r="Y490">
        <f>Data!Y489</f>
        <v>67</v>
      </c>
      <c r="Z490">
        <f>Data!Z489</f>
        <v>43</v>
      </c>
      <c r="AA490">
        <f>Data!AA489</f>
        <v>55</v>
      </c>
      <c r="AB490">
        <f>Data!AB489</f>
        <v>52</v>
      </c>
      <c r="AC490">
        <f>Data!AC489</f>
        <v>31</v>
      </c>
      <c r="AD490">
        <f>Data!AD489</f>
        <v>43</v>
      </c>
      <c r="AE490">
        <f>Data!AE489</f>
        <v>29</v>
      </c>
      <c r="AH490" s="8">
        <v>478</v>
      </c>
      <c r="AI490">
        <f>Data!AI489</f>
        <v>22</v>
      </c>
      <c r="AJ490">
        <f>Data!AJ489</f>
        <v>18</v>
      </c>
      <c r="AK490">
        <f>Data!AK489</f>
        <v>39</v>
      </c>
      <c r="AL490">
        <f>Data!AL489</f>
        <v>30</v>
      </c>
      <c r="AM490">
        <f>Data!AM489</f>
        <v>12</v>
      </c>
      <c r="AN490">
        <f>Data!AN489</f>
        <v>14</v>
      </c>
      <c r="AO490">
        <f>Data!AO489</f>
        <v>23</v>
      </c>
      <c r="AP490">
        <f>Data!AP489</f>
        <v>25</v>
      </c>
      <c r="AQ490">
        <f>Data!AQ489</f>
        <v>29</v>
      </c>
      <c r="AR490">
        <f>Data!AR489</f>
        <v>28</v>
      </c>
      <c r="AS490">
        <f>Data!AS489</f>
        <v>18</v>
      </c>
      <c r="AT490">
        <f>Data!AT489</f>
        <v>13</v>
      </c>
      <c r="AU490">
        <f>Data!AU489</f>
        <v>29</v>
      </c>
      <c r="AV490">
        <f>Data!AV489</f>
        <v>29</v>
      </c>
      <c r="AW490">
        <f>Data!AW489</f>
        <v>3</v>
      </c>
      <c r="AX490">
        <f>Data!AX489</f>
        <v>39</v>
      </c>
      <c r="AY490">
        <f>Data!AY489</f>
        <v>13</v>
      </c>
      <c r="AZ490">
        <f>Data!AZ489</f>
        <v>27</v>
      </c>
      <c r="BA490">
        <f>Data!BA489</f>
        <v>16</v>
      </c>
      <c r="BB490">
        <f>Data!BB489</f>
        <v>15</v>
      </c>
      <c r="BC490">
        <f>Data!BC489</f>
        <v>13</v>
      </c>
      <c r="BD490">
        <f>Data!BD489</f>
        <v>11</v>
      </c>
      <c r="BE490">
        <f>Data!BE489</f>
        <v>19</v>
      </c>
      <c r="BF490">
        <f>Data!BF489</f>
        <v>0</v>
      </c>
      <c r="BG490">
        <f>Data!BG489</f>
        <v>22</v>
      </c>
      <c r="BH490">
        <f>Data!BH489</f>
        <v>17</v>
      </c>
      <c r="BI490">
        <f>Data!BI489</f>
        <v>20</v>
      </c>
      <c r="BJ490">
        <f>Data!BJ489</f>
        <v>10</v>
      </c>
      <c r="BK490">
        <f>Data!BK489</f>
        <v>1</v>
      </c>
      <c r="BL490">
        <f>Data!BL489</f>
        <v>29</v>
      </c>
    </row>
    <row r="491" spans="1:64" x14ac:dyDescent="0.35">
      <c r="A491" s="8">
        <v>479</v>
      </c>
      <c r="B491">
        <f>Data!B490</f>
        <v>27</v>
      </c>
      <c r="C491">
        <f>Data!C490</f>
        <v>29</v>
      </c>
      <c r="D491">
        <f>Data!D490</f>
        <v>42</v>
      </c>
      <c r="E491">
        <f>Data!E490</f>
        <v>63</v>
      </c>
      <c r="F491">
        <f>Data!F490</f>
        <v>46</v>
      </c>
      <c r="G491">
        <f>Data!G490</f>
        <v>50</v>
      </c>
      <c r="H491">
        <f>Data!H490</f>
        <v>47</v>
      </c>
      <c r="I491">
        <f>Data!I490</f>
        <v>63</v>
      </c>
      <c r="J491">
        <f>Data!J490</f>
        <v>48</v>
      </c>
      <c r="K491">
        <f>Data!K490</f>
        <v>52</v>
      </c>
      <c r="L491">
        <f>Data!L490</f>
        <v>53</v>
      </c>
      <c r="M491">
        <f>Data!M490</f>
        <v>51</v>
      </c>
      <c r="N491">
        <f>Data!N490</f>
        <v>28</v>
      </c>
      <c r="O491">
        <f>Data!O490</f>
        <v>48</v>
      </c>
      <c r="P491">
        <f>Data!P490</f>
        <v>64</v>
      </c>
      <c r="Q491">
        <f>Data!Q490</f>
        <v>64</v>
      </c>
      <c r="R491">
        <f>Data!R490</f>
        <v>86</v>
      </c>
      <c r="S491">
        <f>Data!S490</f>
        <v>51</v>
      </c>
      <c r="T491">
        <f>Data!T490</f>
        <v>56</v>
      </c>
      <c r="U491">
        <f>Data!U490</f>
        <v>59</v>
      </c>
      <c r="V491">
        <f>Data!V490</f>
        <v>63</v>
      </c>
      <c r="W491">
        <f>Data!W490</f>
        <v>60</v>
      </c>
      <c r="X491">
        <f>Data!X490</f>
        <v>43</v>
      </c>
      <c r="Y491">
        <f>Data!Y490</f>
        <v>52</v>
      </c>
      <c r="Z491">
        <f>Data!Z490</f>
        <v>49</v>
      </c>
      <c r="AA491">
        <f>Data!AA490</f>
        <v>51</v>
      </c>
      <c r="AB491">
        <f>Data!AB490</f>
        <v>46</v>
      </c>
      <c r="AC491">
        <f>Data!AC490</f>
        <v>68</v>
      </c>
      <c r="AD491">
        <f>Data!AD490</f>
        <v>45</v>
      </c>
      <c r="AE491">
        <f>Data!AE490</f>
        <v>37</v>
      </c>
      <c r="AH491" s="8">
        <v>479</v>
      </c>
      <c r="AI491">
        <f>Data!AI490</f>
        <v>18</v>
      </c>
      <c r="AJ491">
        <f>Data!AJ490</f>
        <v>27</v>
      </c>
      <c r="AK491">
        <f>Data!AK490</f>
        <v>21</v>
      </c>
      <c r="AL491">
        <f>Data!AL490</f>
        <v>17</v>
      </c>
      <c r="AM491">
        <f>Data!AM490</f>
        <v>12</v>
      </c>
      <c r="AN491">
        <f>Data!AN490</f>
        <v>48</v>
      </c>
      <c r="AO491">
        <f>Data!AO490</f>
        <v>17</v>
      </c>
      <c r="AP491">
        <f>Data!AP490</f>
        <v>6</v>
      </c>
      <c r="AQ491">
        <f>Data!AQ490</f>
        <v>16</v>
      </c>
      <c r="AR491">
        <f>Data!AR490</f>
        <v>6</v>
      </c>
      <c r="AS491">
        <f>Data!AS490</f>
        <v>24</v>
      </c>
      <c r="AT491">
        <f>Data!AT490</f>
        <v>28</v>
      </c>
      <c r="AU491">
        <f>Data!AU490</f>
        <v>23</v>
      </c>
      <c r="AV491">
        <f>Data!AV490</f>
        <v>22</v>
      </c>
      <c r="AW491">
        <f>Data!AW490</f>
        <v>18</v>
      </c>
      <c r="AX491">
        <f>Data!AX490</f>
        <v>41</v>
      </c>
      <c r="AY491">
        <f>Data!AY490</f>
        <v>15</v>
      </c>
      <c r="AZ491">
        <f>Data!AZ490</f>
        <v>24</v>
      </c>
      <c r="BA491">
        <f>Data!BA490</f>
        <v>37</v>
      </c>
      <c r="BB491">
        <f>Data!BB490</f>
        <v>16</v>
      </c>
      <c r="BC491">
        <f>Data!BC490</f>
        <v>4</v>
      </c>
      <c r="BD491">
        <f>Data!BD490</f>
        <v>30</v>
      </c>
      <c r="BE491">
        <f>Data!BE490</f>
        <v>15</v>
      </c>
      <c r="BF491">
        <f>Data!BF490</f>
        <v>13</v>
      </c>
      <c r="BG491">
        <f>Data!BG490</f>
        <v>9</v>
      </c>
      <c r="BH491">
        <f>Data!BH490</f>
        <v>5</v>
      </c>
      <c r="BI491">
        <f>Data!BI490</f>
        <v>37</v>
      </c>
      <c r="BJ491">
        <f>Data!BJ490</f>
        <v>14</v>
      </c>
      <c r="BK491">
        <f>Data!BK490</f>
        <v>29</v>
      </c>
      <c r="BL491">
        <f>Data!BL490</f>
        <v>16</v>
      </c>
    </row>
    <row r="492" spans="1:64" x14ac:dyDescent="0.35">
      <c r="A492" s="8">
        <v>480</v>
      </c>
      <c r="B492">
        <f>Data!B491</f>
        <v>62</v>
      </c>
      <c r="C492">
        <f>Data!C491</f>
        <v>58</v>
      </c>
      <c r="D492">
        <f>Data!D491</f>
        <v>30</v>
      </c>
      <c r="E492">
        <f>Data!E491</f>
        <v>57</v>
      </c>
      <c r="F492">
        <f>Data!F491</f>
        <v>50</v>
      </c>
      <c r="G492">
        <f>Data!G491</f>
        <v>40</v>
      </c>
      <c r="H492">
        <f>Data!H491</f>
        <v>79</v>
      </c>
      <c r="I492">
        <f>Data!I491</f>
        <v>39</v>
      </c>
      <c r="J492">
        <f>Data!J491</f>
        <v>60</v>
      </c>
      <c r="K492">
        <f>Data!K491</f>
        <v>34</v>
      </c>
      <c r="L492">
        <f>Data!L491</f>
        <v>42</v>
      </c>
      <c r="M492">
        <f>Data!M491</f>
        <v>43</v>
      </c>
      <c r="N492">
        <f>Data!N491</f>
        <v>82</v>
      </c>
      <c r="O492">
        <f>Data!O491</f>
        <v>42</v>
      </c>
      <c r="P492">
        <f>Data!P491</f>
        <v>64</v>
      </c>
      <c r="Q492">
        <f>Data!Q491</f>
        <v>59</v>
      </c>
      <c r="R492">
        <f>Data!R491</f>
        <v>52</v>
      </c>
      <c r="S492">
        <f>Data!S491</f>
        <v>70</v>
      </c>
      <c r="T492">
        <f>Data!T491</f>
        <v>43</v>
      </c>
      <c r="U492">
        <f>Data!U491</f>
        <v>75</v>
      </c>
      <c r="V492">
        <f>Data!V491</f>
        <v>97</v>
      </c>
      <c r="W492">
        <f>Data!W491</f>
        <v>51</v>
      </c>
      <c r="X492">
        <f>Data!X491</f>
        <v>53</v>
      </c>
      <c r="Y492">
        <f>Data!Y491</f>
        <v>56</v>
      </c>
      <c r="Z492">
        <f>Data!Z491</f>
        <v>62</v>
      </c>
      <c r="AA492">
        <f>Data!AA491</f>
        <v>53</v>
      </c>
      <c r="AB492">
        <f>Data!AB491</f>
        <v>55</v>
      </c>
      <c r="AC492">
        <f>Data!AC491</f>
        <v>74</v>
      </c>
      <c r="AD492">
        <f>Data!AD491</f>
        <v>51</v>
      </c>
      <c r="AE492">
        <f>Data!AE491</f>
        <v>54</v>
      </c>
      <c r="AH492" s="8">
        <v>480</v>
      </c>
      <c r="AI492">
        <f>Data!AI491</f>
        <v>4</v>
      </c>
      <c r="AJ492">
        <f>Data!AJ491</f>
        <v>35</v>
      </c>
      <c r="AK492">
        <f>Data!AK491</f>
        <v>13</v>
      </c>
      <c r="AL492">
        <f>Data!AL491</f>
        <v>12</v>
      </c>
      <c r="AM492">
        <f>Data!AM491</f>
        <v>13</v>
      </c>
      <c r="AN492">
        <f>Data!AN491</f>
        <v>1</v>
      </c>
      <c r="AO492">
        <f>Data!AO491</f>
        <v>16</v>
      </c>
      <c r="AP492">
        <f>Data!AP491</f>
        <v>6</v>
      </c>
      <c r="AQ492">
        <f>Data!AQ491</f>
        <v>0</v>
      </c>
      <c r="AR492">
        <f>Data!AR491</f>
        <v>32</v>
      </c>
      <c r="AS492">
        <f>Data!AS491</f>
        <v>2</v>
      </c>
      <c r="AT492">
        <f>Data!AT491</f>
        <v>5</v>
      </c>
      <c r="AU492">
        <f>Data!AU491</f>
        <v>30</v>
      </c>
      <c r="AV492">
        <f>Data!AV491</f>
        <v>20</v>
      </c>
      <c r="AW492">
        <f>Data!AW491</f>
        <v>25</v>
      </c>
      <c r="AX492">
        <f>Data!AX491</f>
        <v>0</v>
      </c>
      <c r="AY492">
        <f>Data!AY491</f>
        <v>15</v>
      </c>
      <c r="AZ492">
        <f>Data!AZ491</f>
        <v>24</v>
      </c>
      <c r="BA492">
        <f>Data!BA491</f>
        <v>18</v>
      </c>
      <c r="BB492">
        <f>Data!BB491</f>
        <v>24</v>
      </c>
      <c r="BC492">
        <f>Data!BC491</f>
        <v>10</v>
      </c>
      <c r="BD492">
        <f>Data!BD491</f>
        <v>9</v>
      </c>
      <c r="BE492">
        <f>Data!BE491</f>
        <v>0</v>
      </c>
      <c r="BF492">
        <f>Data!BF491</f>
        <v>32</v>
      </c>
      <c r="BG492">
        <f>Data!BG491</f>
        <v>32</v>
      </c>
      <c r="BH492">
        <f>Data!BH491</f>
        <v>20</v>
      </c>
      <c r="BI492">
        <f>Data!BI491</f>
        <v>25</v>
      </c>
      <c r="BJ492">
        <f>Data!BJ491</f>
        <v>0</v>
      </c>
      <c r="BK492">
        <f>Data!BK491</f>
        <v>8</v>
      </c>
      <c r="BL492">
        <f>Data!BL491</f>
        <v>40</v>
      </c>
    </row>
    <row r="493" spans="1:64" x14ac:dyDescent="0.35">
      <c r="A493" s="8">
        <v>481</v>
      </c>
      <c r="B493">
        <f>Data!B492</f>
        <v>62</v>
      </c>
      <c r="C493">
        <f>Data!C492</f>
        <v>28</v>
      </c>
      <c r="D493">
        <f>Data!D492</f>
        <v>65</v>
      </c>
      <c r="E493">
        <f>Data!E492</f>
        <v>15</v>
      </c>
      <c r="F493">
        <f>Data!F492</f>
        <v>23</v>
      </c>
      <c r="G493">
        <f>Data!G492</f>
        <v>33</v>
      </c>
      <c r="H493">
        <f>Data!H492</f>
        <v>35</v>
      </c>
      <c r="I493">
        <f>Data!I492</f>
        <v>74</v>
      </c>
      <c r="J493">
        <f>Data!J492</f>
        <v>80</v>
      </c>
      <c r="K493">
        <f>Data!K492</f>
        <v>49</v>
      </c>
      <c r="L493">
        <f>Data!L492</f>
        <v>57</v>
      </c>
      <c r="M493">
        <f>Data!M492</f>
        <v>45</v>
      </c>
      <c r="N493">
        <f>Data!N492</f>
        <v>55</v>
      </c>
      <c r="O493">
        <f>Data!O492</f>
        <v>38</v>
      </c>
      <c r="P493">
        <f>Data!P492</f>
        <v>37</v>
      </c>
      <c r="Q493">
        <f>Data!Q492</f>
        <v>67</v>
      </c>
      <c r="R493">
        <f>Data!R492</f>
        <v>67</v>
      </c>
      <c r="S493">
        <f>Data!S492</f>
        <v>74</v>
      </c>
      <c r="T493">
        <f>Data!T492</f>
        <v>16</v>
      </c>
      <c r="U493">
        <f>Data!U492</f>
        <v>34</v>
      </c>
      <c r="V493">
        <f>Data!V492</f>
        <v>38</v>
      </c>
      <c r="W493">
        <f>Data!W492</f>
        <v>66</v>
      </c>
      <c r="X493">
        <f>Data!X492</f>
        <v>45</v>
      </c>
      <c r="Y493">
        <f>Data!Y492</f>
        <v>35</v>
      </c>
      <c r="Z493">
        <f>Data!Z492</f>
        <v>42</v>
      </c>
      <c r="AA493">
        <f>Data!AA492</f>
        <v>39</v>
      </c>
      <c r="AB493">
        <f>Data!AB492</f>
        <v>72</v>
      </c>
      <c r="AC493">
        <f>Data!AC492</f>
        <v>37</v>
      </c>
      <c r="AD493">
        <f>Data!AD492</f>
        <v>31</v>
      </c>
      <c r="AE493">
        <f>Data!AE492</f>
        <v>62</v>
      </c>
      <c r="AH493" s="8">
        <v>481</v>
      </c>
      <c r="AI493">
        <f>Data!AI492</f>
        <v>11</v>
      </c>
      <c r="AJ493">
        <f>Data!AJ492</f>
        <v>0</v>
      </c>
      <c r="AK493">
        <f>Data!AK492</f>
        <v>17</v>
      </c>
      <c r="AL493">
        <f>Data!AL492</f>
        <v>12</v>
      </c>
      <c r="AM493">
        <f>Data!AM492</f>
        <v>46</v>
      </c>
      <c r="AN493">
        <f>Data!AN492</f>
        <v>0</v>
      </c>
      <c r="AO493">
        <f>Data!AO492</f>
        <v>29</v>
      </c>
      <c r="AP493">
        <f>Data!AP492</f>
        <v>41</v>
      </c>
      <c r="AQ493">
        <f>Data!AQ492</f>
        <v>37</v>
      </c>
      <c r="AR493">
        <f>Data!AR492</f>
        <v>24</v>
      </c>
      <c r="AS493">
        <f>Data!AS492</f>
        <v>25</v>
      </c>
      <c r="AT493">
        <f>Data!AT492</f>
        <v>25</v>
      </c>
      <c r="AU493">
        <f>Data!AU492</f>
        <v>21</v>
      </c>
      <c r="AV493">
        <f>Data!AV492</f>
        <v>16</v>
      </c>
      <c r="AW493">
        <f>Data!AW492</f>
        <v>19</v>
      </c>
      <c r="AX493">
        <f>Data!AX492</f>
        <v>20</v>
      </c>
      <c r="AY493">
        <f>Data!AY492</f>
        <v>29</v>
      </c>
      <c r="AZ493">
        <f>Data!AZ492</f>
        <v>4</v>
      </c>
      <c r="BA493">
        <f>Data!BA492</f>
        <v>14</v>
      </c>
      <c r="BB493">
        <f>Data!BB492</f>
        <v>29</v>
      </c>
      <c r="BC493">
        <f>Data!BC492</f>
        <v>30</v>
      </c>
      <c r="BD493">
        <f>Data!BD492</f>
        <v>18</v>
      </c>
      <c r="BE493">
        <f>Data!BE492</f>
        <v>11</v>
      </c>
      <c r="BF493">
        <f>Data!BF492</f>
        <v>20</v>
      </c>
      <c r="BG493">
        <f>Data!BG492</f>
        <v>40</v>
      </c>
      <c r="BH493">
        <f>Data!BH492</f>
        <v>22</v>
      </c>
      <c r="BI493">
        <f>Data!BI492</f>
        <v>25</v>
      </c>
      <c r="BJ493">
        <f>Data!BJ492</f>
        <v>24</v>
      </c>
      <c r="BK493">
        <f>Data!BK492</f>
        <v>50</v>
      </c>
      <c r="BL493">
        <f>Data!BL492</f>
        <v>10</v>
      </c>
    </row>
    <row r="494" spans="1:64" x14ac:dyDescent="0.35">
      <c r="A494" s="8">
        <v>482</v>
      </c>
      <c r="B494">
        <f>Data!B493</f>
        <v>49</v>
      </c>
      <c r="C494">
        <f>Data!C493</f>
        <v>61</v>
      </c>
      <c r="D494">
        <f>Data!D493</f>
        <v>46</v>
      </c>
      <c r="E494">
        <f>Data!E493</f>
        <v>67</v>
      </c>
      <c r="F494">
        <f>Data!F493</f>
        <v>38</v>
      </c>
      <c r="G494">
        <f>Data!G493</f>
        <v>58</v>
      </c>
      <c r="H494">
        <f>Data!H493</f>
        <v>59</v>
      </c>
      <c r="I494">
        <f>Data!I493</f>
        <v>49</v>
      </c>
      <c r="J494">
        <f>Data!J493</f>
        <v>39</v>
      </c>
      <c r="K494">
        <f>Data!K493</f>
        <v>62</v>
      </c>
      <c r="L494">
        <f>Data!L493</f>
        <v>49</v>
      </c>
      <c r="M494">
        <f>Data!M493</f>
        <v>29</v>
      </c>
      <c r="N494">
        <f>Data!N493</f>
        <v>52</v>
      </c>
      <c r="O494">
        <f>Data!O493</f>
        <v>40</v>
      </c>
      <c r="P494">
        <f>Data!P493</f>
        <v>46</v>
      </c>
      <c r="Q494">
        <f>Data!Q493</f>
        <v>60</v>
      </c>
      <c r="R494">
        <f>Data!R493</f>
        <v>55</v>
      </c>
      <c r="S494">
        <f>Data!S493</f>
        <v>52</v>
      </c>
      <c r="T494">
        <f>Data!T493</f>
        <v>46</v>
      </c>
      <c r="U494">
        <f>Data!U493</f>
        <v>56</v>
      </c>
      <c r="V494">
        <f>Data!V493</f>
        <v>71</v>
      </c>
      <c r="W494">
        <f>Data!W493</f>
        <v>33</v>
      </c>
      <c r="X494">
        <f>Data!X493</f>
        <v>61</v>
      </c>
      <c r="Y494">
        <f>Data!Y493</f>
        <v>50</v>
      </c>
      <c r="Z494">
        <f>Data!Z493</f>
        <v>46</v>
      </c>
      <c r="AA494">
        <f>Data!AA493</f>
        <v>44</v>
      </c>
      <c r="AB494">
        <f>Data!AB493</f>
        <v>79</v>
      </c>
      <c r="AC494">
        <f>Data!AC493</f>
        <v>70</v>
      </c>
      <c r="AD494">
        <f>Data!AD493</f>
        <v>49</v>
      </c>
      <c r="AE494">
        <f>Data!AE493</f>
        <v>39</v>
      </c>
      <c r="AH494" s="8">
        <v>482</v>
      </c>
      <c r="AI494">
        <f>Data!AI493</f>
        <v>19</v>
      </c>
      <c r="AJ494">
        <f>Data!AJ493</f>
        <v>26</v>
      </c>
      <c r="AK494">
        <f>Data!AK493</f>
        <v>15</v>
      </c>
      <c r="AL494">
        <f>Data!AL493</f>
        <v>43</v>
      </c>
      <c r="AM494">
        <f>Data!AM493</f>
        <v>0</v>
      </c>
      <c r="AN494">
        <f>Data!AN493</f>
        <v>1</v>
      </c>
      <c r="AO494">
        <f>Data!AO493</f>
        <v>46</v>
      </c>
      <c r="AP494">
        <f>Data!AP493</f>
        <v>22</v>
      </c>
      <c r="AQ494">
        <f>Data!AQ493</f>
        <v>19</v>
      </c>
      <c r="AR494">
        <f>Data!AR493</f>
        <v>32</v>
      </c>
      <c r="AS494">
        <f>Data!AS493</f>
        <v>11</v>
      </c>
      <c r="AT494">
        <f>Data!AT493</f>
        <v>26</v>
      </c>
      <c r="AU494">
        <f>Data!AU493</f>
        <v>25</v>
      </c>
      <c r="AV494">
        <f>Data!AV493</f>
        <v>1</v>
      </c>
      <c r="AW494">
        <f>Data!AW493</f>
        <v>14</v>
      </c>
      <c r="AX494">
        <f>Data!AX493</f>
        <v>0</v>
      </c>
      <c r="AY494">
        <f>Data!AY493</f>
        <v>9</v>
      </c>
      <c r="AZ494">
        <f>Data!AZ493</f>
        <v>40</v>
      </c>
      <c r="BA494">
        <f>Data!BA493</f>
        <v>11</v>
      </c>
      <c r="BB494">
        <f>Data!BB493</f>
        <v>5</v>
      </c>
      <c r="BC494">
        <f>Data!BC493</f>
        <v>13</v>
      </c>
      <c r="BD494">
        <f>Data!BD493</f>
        <v>4</v>
      </c>
      <c r="BE494">
        <f>Data!BE493</f>
        <v>16</v>
      </c>
      <c r="BF494">
        <f>Data!BF493</f>
        <v>23</v>
      </c>
      <c r="BG494">
        <f>Data!BG493</f>
        <v>24</v>
      </c>
      <c r="BH494">
        <f>Data!BH493</f>
        <v>12</v>
      </c>
      <c r="BI494">
        <f>Data!BI493</f>
        <v>22</v>
      </c>
      <c r="BJ494">
        <f>Data!BJ493</f>
        <v>15</v>
      </c>
      <c r="BK494">
        <f>Data!BK493</f>
        <v>7</v>
      </c>
      <c r="BL494">
        <f>Data!BL493</f>
        <v>12</v>
      </c>
    </row>
    <row r="495" spans="1:64" x14ac:dyDescent="0.35">
      <c r="A495" s="8">
        <v>483</v>
      </c>
      <c r="B495">
        <f>Data!B494</f>
        <v>66</v>
      </c>
      <c r="C495">
        <f>Data!C494</f>
        <v>60</v>
      </c>
      <c r="D495">
        <f>Data!D494</f>
        <v>40</v>
      </c>
      <c r="E495">
        <f>Data!E494</f>
        <v>52</v>
      </c>
      <c r="F495">
        <f>Data!F494</f>
        <v>70</v>
      </c>
      <c r="G495">
        <f>Data!G494</f>
        <v>54</v>
      </c>
      <c r="H495">
        <f>Data!H494</f>
        <v>73</v>
      </c>
      <c r="I495">
        <f>Data!I494</f>
        <v>66</v>
      </c>
      <c r="J495">
        <f>Data!J494</f>
        <v>57</v>
      </c>
      <c r="K495">
        <f>Data!K494</f>
        <v>30</v>
      </c>
      <c r="L495">
        <f>Data!L494</f>
        <v>57</v>
      </c>
      <c r="M495">
        <f>Data!M494</f>
        <v>45</v>
      </c>
      <c r="N495">
        <f>Data!N494</f>
        <v>78</v>
      </c>
      <c r="O495">
        <f>Data!O494</f>
        <v>65</v>
      </c>
      <c r="P495">
        <f>Data!P494</f>
        <v>70</v>
      </c>
      <c r="Q495">
        <f>Data!Q494</f>
        <v>43</v>
      </c>
      <c r="R495">
        <f>Data!R494</f>
        <v>67</v>
      </c>
      <c r="S495">
        <f>Data!S494</f>
        <v>50</v>
      </c>
      <c r="T495">
        <f>Data!T494</f>
        <v>48</v>
      </c>
      <c r="U495">
        <f>Data!U494</f>
        <v>54</v>
      </c>
      <c r="V495">
        <f>Data!V494</f>
        <v>58</v>
      </c>
      <c r="W495">
        <f>Data!W494</f>
        <v>81</v>
      </c>
      <c r="X495">
        <f>Data!X494</f>
        <v>59</v>
      </c>
      <c r="Y495">
        <f>Data!Y494</f>
        <v>75</v>
      </c>
      <c r="Z495">
        <f>Data!Z494</f>
        <v>37</v>
      </c>
      <c r="AA495">
        <f>Data!AA494</f>
        <v>82</v>
      </c>
      <c r="AB495">
        <f>Data!AB494</f>
        <v>46</v>
      </c>
      <c r="AC495">
        <f>Data!AC494</f>
        <v>72</v>
      </c>
      <c r="AD495">
        <f>Data!AD494</f>
        <v>44</v>
      </c>
      <c r="AE495">
        <f>Data!AE494</f>
        <v>43</v>
      </c>
      <c r="AH495" s="8">
        <v>483</v>
      </c>
      <c r="AI495">
        <f>Data!AI494</f>
        <v>50</v>
      </c>
      <c r="AJ495">
        <f>Data!AJ494</f>
        <v>13</v>
      </c>
      <c r="AK495">
        <f>Data!AK494</f>
        <v>21</v>
      </c>
      <c r="AL495">
        <f>Data!AL494</f>
        <v>20</v>
      </c>
      <c r="AM495">
        <f>Data!AM494</f>
        <v>20</v>
      </c>
      <c r="AN495">
        <f>Data!AN494</f>
        <v>7</v>
      </c>
      <c r="AO495">
        <f>Data!AO494</f>
        <v>23</v>
      </c>
      <c r="AP495">
        <f>Data!AP494</f>
        <v>14</v>
      </c>
      <c r="AQ495">
        <f>Data!AQ494</f>
        <v>43</v>
      </c>
      <c r="AR495">
        <f>Data!AR494</f>
        <v>5</v>
      </c>
      <c r="AS495">
        <f>Data!AS494</f>
        <v>16</v>
      </c>
      <c r="AT495">
        <f>Data!AT494</f>
        <v>16</v>
      </c>
      <c r="AU495">
        <f>Data!AU494</f>
        <v>28</v>
      </c>
      <c r="AV495">
        <f>Data!AV494</f>
        <v>26</v>
      </c>
      <c r="AW495">
        <f>Data!AW494</f>
        <v>11</v>
      </c>
      <c r="AX495">
        <f>Data!AX494</f>
        <v>14</v>
      </c>
      <c r="AY495">
        <f>Data!AY494</f>
        <v>37</v>
      </c>
      <c r="AZ495">
        <f>Data!AZ494</f>
        <v>17</v>
      </c>
      <c r="BA495">
        <f>Data!BA494</f>
        <v>17</v>
      </c>
      <c r="BB495">
        <f>Data!BB494</f>
        <v>18</v>
      </c>
      <c r="BC495">
        <f>Data!BC494</f>
        <v>0</v>
      </c>
      <c r="BD495">
        <f>Data!BD494</f>
        <v>23</v>
      </c>
      <c r="BE495">
        <f>Data!BE494</f>
        <v>32</v>
      </c>
      <c r="BF495">
        <f>Data!BF494</f>
        <v>26</v>
      </c>
      <c r="BG495">
        <f>Data!BG494</f>
        <v>12</v>
      </c>
      <c r="BH495">
        <f>Data!BH494</f>
        <v>14</v>
      </c>
      <c r="BI495">
        <f>Data!BI494</f>
        <v>21</v>
      </c>
      <c r="BJ495">
        <f>Data!BJ494</f>
        <v>24</v>
      </c>
      <c r="BK495">
        <f>Data!BK494</f>
        <v>44</v>
      </c>
      <c r="BL495">
        <f>Data!BL494</f>
        <v>0</v>
      </c>
    </row>
    <row r="496" spans="1:64" x14ac:dyDescent="0.35">
      <c r="A496" s="8">
        <v>484</v>
      </c>
      <c r="B496">
        <f>Data!B495</f>
        <v>16</v>
      </c>
      <c r="C496">
        <f>Data!C495</f>
        <v>40</v>
      </c>
      <c r="D496">
        <f>Data!D495</f>
        <v>28</v>
      </c>
      <c r="E496">
        <f>Data!E495</f>
        <v>44</v>
      </c>
      <c r="F496">
        <f>Data!F495</f>
        <v>62</v>
      </c>
      <c r="G496">
        <f>Data!G495</f>
        <v>53</v>
      </c>
      <c r="H496">
        <f>Data!H495</f>
        <v>37</v>
      </c>
      <c r="I496">
        <f>Data!I495</f>
        <v>10</v>
      </c>
      <c r="J496">
        <f>Data!J495</f>
        <v>38</v>
      </c>
      <c r="K496">
        <f>Data!K495</f>
        <v>28</v>
      </c>
      <c r="L496">
        <f>Data!L495</f>
        <v>75</v>
      </c>
      <c r="M496">
        <f>Data!M495</f>
        <v>53</v>
      </c>
      <c r="N496">
        <f>Data!N495</f>
        <v>41</v>
      </c>
      <c r="O496">
        <f>Data!O495</f>
        <v>61</v>
      </c>
      <c r="P496">
        <f>Data!P495</f>
        <v>75</v>
      </c>
      <c r="Q496">
        <f>Data!Q495</f>
        <v>51</v>
      </c>
      <c r="R496">
        <f>Data!R495</f>
        <v>55</v>
      </c>
      <c r="S496">
        <f>Data!S495</f>
        <v>58</v>
      </c>
      <c r="T496">
        <f>Data!T495</f>
        <v>35</v>
      </c>
      <c r="U496">
        <f>Data!U495</f>
        <v>66</v>
      </c>
      <c r="V496">
        <f>Data!V495</f>
        <v>48</v>
      </c>
      <c r="W496">
        <f>Data!W495</f>
        <v>43</v>
      </c>
      <c r="X496">
        <f>Data!X495</f>
        <v>70</v>
      </c>
      <c r="Y496">
        <f>Data!Y495</f>
        <v>53</v>
      </c>
      <c r="Z496">
        <f>Data!Z495</f>
        <v>43</v>
      </c>
      <c r="AA496">
        <f>Data!AA495</f>
        <v>97</v>
      </c>
      <c r="AB496">
        <f>Data!AB495</f>
        <v>38</v>
      </c>
      <c r="AC496">
        <f>Data!AC495</f>
        <v>25</v>
      </c>
      <c r="AD496">
        <f>Data!AD495</f>
        <v>57</v>
      </c>
      <c r="AE496">
        <f>Data!AE495</f>
        <v>69</v>
      </c>
      <c r="AH496" s="8">
        <v>484</v>
      </c>
      <c r="AI496">
        <f>Data!AI495</f>
        <v>26</v>
      </c>
      <c r="AJ496">
        <f>Data!AJ495</f>
        <v>4</v>
      </c>
      <c r="AK496">
        <f>Data!AK495</f>
        <v>11</v>
      </c>
      <c r="AL496">
        <f>Data!AL495</f>
        <v>60</v>
      </c>
      <c r="AM496">
        <f>Data!AM495</f>
        <v>30</v>
      </c>
      <c r="AN496">
        <f>Data!AN495</f>
        <v>36</v>
      </c>
      <c r="AO496">
        <f>Data!AO495</f>
        <v>33</v>
      </c>
      <c r="AP496">
        <f>Data!AP495</f>
        <v>32</v>
      </c>
      <c r="AQ496">
        <f>Data!AQ495</f>
        <v>27</v>
      </c>
      <c r="AR496">
        <f>Data!AR495</f>
        <v>39</v>
      </c>
      <c r="AS496">
        <f>Data!AS495</f>
        <v>23</v>
      </c>
      <c r="AT496">
        <f>Data!AT495</f>
        <v>22</v>
      </c>
      <c r="AU496">
        <f>Data!AU495</f>
        <v>7</v>
      </c>
      <c r="AV496">
        <f>Data!AV495</f>
        <v>23</v>
      </c>
      <c r="AW496">
        <f>Data!AW495</f>
        <v>35</v>
      </c>
      <c r="AX496">
        <f>Data!AX495</f>
        <v>20</v>
      </c>
      <c r="AY496">
        <f>Data!AY495</f>
        <v>30</v>
      </c>
      <c r="AZ496">
        <f>Data!AZ495</f>
        <v>22</v>
      </c>
      <c r="BA496">
        <f>Data!BA495</f>
        <v>22</v>
      </c>
      <c r="BB496">
        <f>Data!BB495</f>
        <v>18</v>
      </c>
      <c r="BC496">
        <f>Data!BC495</f>
        <v>15</v>
      </c>
      <c r="BD496">
        <f>Data!BD495</f>
        <v>11</v>
      </c>
      <c r="BE496">
        <f>Data!BE495</f>
        <v>16</v>
      </c>
      <c r="BF496">
        <f>Data!BF495</f>
        <v>12</v>
      </c>
      <c r="BG496">
        <f>Data!BG495</f>
        <v>28</v>
      </c>
      <c r="BH496">
        <f>Data!BH495</f>
        <v>4</v>
      </c>
      <c r="BI496">
        <f>Data!BI495</f>
        <v>13</v>
      </c>
      <c r="BJ496">
        <f>Data!BJ495</f>
        <v>26</v>
      </c>
      <c r="BK496">
        <f>Data!BK495</f>
        <v>3</v>
      </c>
      <c r="BL496">
        <f>Data!BL495</f>
        <v>11</v>
      </c>
    </row>
    <row r="497" spans="1:64" x14ac:dyDescent="0.35">
      <c r="A497" s="8">
        <v>485</v>
      </c>
      <c r="B497">
        <f>Data!B496</f>
        <v>53</v>
      </c>
      <c r="C497">
        <f>Data!C496</f>
        <v>70</v>
      </c>
      <c r="D497">
        <f>Data!D496</f>
        <v>48</v>
      </c>
      <c r="E497">
        <f>Data!E496</f>
        <v>46</v>
      </c>
      <c r="F497">
        <f>Data!F496</f>
        <v>39</v>
      </c>
      <c r="G497">
        <f>Data!G496</f>
        <v>67</v>
      </c>
      <c r="H497">
        <f>Data!H496</f>
        <v>72</v>
      </c>
      <c r="I497">
        <f>Data!I496</f>
        <v>56</v>
      </c>
      <c r="J497">
        <f>Data!J496</f>
        <v>51</v>
      </c>
      <c r="K497">
        <f>Data!K496</f>
        <v>48</v>
      </c>
      <c r="L497">
        <f>Data!L496</f>
        <v>56</v>
      </c>
      <c r="M497">
        <f>Data!M496</f>
        <v>44</v>
      </c>
      <c r="N497">
        <f>Data!N496</f>
        <v>39</v>
      </c>
      <c r="O497">
        <f>Data!O496</f>
        <v>59</v>
      </c>
      <c r="P497">
        <f>Data!P496</f>
        <v>56</v>
      </c>
      <c r="Q497">
        <f>Data!Q496</f>
        <v>55</v>
      </c>
      <c r="R497">
        <f>Data!R496</f>
        <v>34</v>
      </c>
      <c r="S497">
        <f>Data!S496</f>
        <v>58</v>
      </c>
      <c r="T497">
        <f>Data!T496</f>
        <v>51</v>
      </c>
      <c r="U497">
        <f>Data!U496</f>
        <v>64</v>
      </c>
      <c r="V497">
        <f>Data!V496</f>
        <v>61</v>
      </c>
      <c r="W497">
        <f>Data!W496</f>
        <v>76</v>
      </c>
      <c r="X497">
        <f>Data!X496</f>
        <v>35</v>
      </c>
      <c r="Y497">
        <f>Data!Y496</f>
        <v>69</v>
      </c>
      <c r="Z497">
        <f>Data!Z496</f>
        <v>84</v>
      </c>
      <c r="AA497">
        <f>Data!AA496</f>
        <v>55</v>
      </c>
      <c r="AB497">
        <f>Data!AB496</f>
        <v>24</v>
      </c>
      <c r="AC497">
        <f>Data!AC496</f>
        <v>74</v>
      </c>
      <c r="AD497">
        <f>Data!AD496</f>
        <v>41</v>
      </c>
      <c r="AE497">
        <f>Data!AE496</f>
        <v>46</v>
      </c>
      <c r="AH497" s="8">
        <v>485</v>
      </c>
      <c r="AI497">
        <f>Data!AI496</f>
        <v>8</v>
      </c>
      <c r="AJ497">
        <f>Data!AJ496</f>
        <v>36</v>
      </c>
      <c r="AK497">
        <f>Data!AK496</f>
        <v>23</v>
      </c>
      <c r="AL497">
        <f>Data!AL496</f>
        <v>39</v>
      </c>
      <c r="AM497">
        <f>Data!AM496</f>
        <v>33</v>
      </c>
      <c r="AN497">
        <f>Data!AN496</f>
        <v>25</v>
      </c>
      <c r="AO497">
        <f>Data!AO496</f>
        <v>1</v>
      </c>
      <c r="AP497">
        <f>Data!AP496</f>
        <v>16</v>
      </c>
      <c r="AQ497">
        <f>Data!AQ496</f>
        <v>0</v>
      </c>
      <c r="AR497">
        <f>Data!AR496</f>
        <v>19</v>
      </c>
      <c r="AS497">
        <f>Data!AS496</f>
        <v>27</v>
      </c>
      <c r="AT497">
        <f>Data!AT496</f>
        <v>31</v>
      </c>
      <c r="AU497">
        <f>Data!AU496</f>
        <v>23</v>
      </c>
      <c r="AV497">
        <f>Data!AV496</f>
        <v>11</v>
      </c>
      <c r="AW497">
        <f>Data!AW496</f>
        <v>25</v>
      </c>
      <c r="AX497">
        <f>Data!AX496</f>
        <v>26</v>
      </c>
      <c r="AY497">
        <f>Data!AY496</f>
        <v>24</v>
      </c>
      <c r="AZ497">
        <f>Data!AZ496</f>
        <v>34</v>
      </c>
      <c r="BA497">
        <f>Data!BA496</f>
        <v>16</v>
      </c>
      <c r="BB497">
        <f>Data!BB496</f>
        <v>17</v>
      </c>
      <c r="BC497">
        <f>Data!BC496</f>
        <v>14</v>
      </c>
      <c r="BD497">
        <f>Data!BD496</f>
        <v>26</v>
      </c>
      <c r="BE497">
        <f>Data!BE496</f>
        <v>21</v>
      </c>
      <c r="BF497">
        <f>Data!BF496</f>
        <v>35</v>
      </c>
      <c r="BG497">
        <f>Data!BG496</f>
        <v>0</v>
      </c>
      <c r="BH497">
        <f>Data!BH496</f>
        <v>35</v>
      </c>
      <c r="BI497">
        <f>Data!BI496</f>
        <v>8</v>
      </c>
      <c r="BJ497">
        <f>Data!BJ496</f>
        <v>24</v>
      </c>
      <c r="BK497">
        <f>Data!BK496</f>
        <v>33</v>
      </c>
      <c r="BL497">
        <f>Data!BL496</f>
        <v>33</v>
      </c>
    </row>
    <row r="498" spans="1:64" x14ac:dyDescent="0.35">
      <c r="A498" s="8">
        <v>486</v>
      </c>
      <c r="B498">
        <f>Data!B497</f>
        <v>48</v>
      </c>
      <c r="C498">
        <f>Data!C497</f>
        <v>50</v>
      </c>
      <c r="D498">
        <f>Data!D497</f>
        <v>59</v>
      </c>
      <c r="E498">
        <f>Data!E497</f>
        <v>29</v>
      </c>
      <c r="F498">
        <f>Data!F497</f>
        <v>54</v>
      </c>
      <c r="G498">
        <f>Data!G497</f>
        <v>17</v>
      </c>
      <c r="H498">
        <f>Data!H497</f>
        <v>33</v>
      </c>
      <c r="I498">
        <f>Data!I497</f>
        <v>57</v>
      </c>
      <c r="J498">
        <f>Data!J497</f>
        <v>38</v>
      </c>
      <c r="K498">
        <f>Data!K497</f>
        <v>55</v>
      </c>
      <c r="L498">
        <f>Data!L497</f>
        <v>44</v>
      </c>
      <c r="M498">
        <f>Data!M497</f>
        <v>52</v>
      </c>
      <c r="N498">
        <f>Data!N497</f>
        <v>39</v>
      </c>
      <c r="O498">
        <f>Data!O497</f>
        <v>60</v>
      </c>
      <c r="P498">
        <f>Data!P497</f>
        <v>27</v>
      </c>
      <c r="Q498">
        <f>Data!Q497</f>
        <v>58</v>
      </c>
      <c r="R498">
        <f>Data!R497</f>
        <v>57</v>
      </c>
      <c r="S498">
        <f>Data!S497</f>
        <v>69</v>
      </c>
      <c r="T498">
        <f>Data!T497</f>
        <v>44</v>
      </c>
      <c r="U498">
        <f>Data!U497</f>
        <v>54</v>
      </c>
      <c r="V498">
        <f>Data!V497</f>
        <v>58</v>
      </c>
      <c r="W498">
        <f>Data!W497</f>
        <v>42</v>
      </c>
      <c r="X498">
        <f>Data!X497</f>
        <v>68</v>
      </c>
      <c r="Y498">
        <f>Data!Y497</f>
        <v>32</v>
      </c>
      <c r="Z498">
        <f>Data!Z497</f>
        <v>59</v>
      </c>
      <c r="AA498">
        <f>Data!AA497</f>
        <v>16</v>
      </c>
      <c r="AB498">
        <f>Data!AB497</f>
        <v>39</v>
      </c>
      <c r="AC498">
        <f>Data!AC497</f>
        <v>38</v>
      </c>
      <c r="AD498">
        <f>Data!AD497</f>
        <v>84</v>
      </c>
      <c r="AE498">
        <f>Data!AE497</f>
        <v>42</v>
      </c>
      <c r="AH498" s="8">
        <v>486</v>
      </c>
      <c r="AI498">
        <f>Data!AI497</f>
        <v>36</v>
      </c>
      <c r="AJ498">
        <f>Data!AJ497</f>
        <v>39</v>
      </c>
      <c r="AK498">
        <f>Data!AK497</f>
        <v>38</v>
      </c>
      <c r="AL498">
        <f>Data!AL497</f>
        <v>17</v>
      </c>
      <c r="AM498">
        <f>Data!AM497</f>
        <v>17</v>
      </c>
      <c r="AN498">
        <f>Data!AN497</f>
        <v>32</v>
      </c>
      <c r="AO498">
        <f>Data!AO497</f>
        <v>9</v>
      </c>
      <c r="AP498">
        <f>Data!AP497</f>
        <v>0</v>
      </c>
      <c r="AQ498">
        <f>Data!AQ497</f>
        <v>9</v>
      </c>
      <c r="AR498">
        <f>Data!AR497</f>
        <v>27</v>
      </c>
      <c r="AS498">
        <f>Data!AS497</f>
        <v>8</v>
      </c>
      <c r="AT498">
        <f>Data!AT497</f>
        <v>19</v>
      </c>
      <c r="AU498">
        <f>Data!AU497</f>
        <v>10</v>
      </c>
      <c r="AV498">
        <f>Data!AV497</f>
        <v>13</v>
      </c>
      <c r="AW498">
        <f>Data!AW497</f>
        <v>35</v>
      </c>
      <c r="AX498">
        <f>Data!AX497</f>
        <v>25</v>
      </c>
      <c r="AY498">
        <f>Data!AY497</f>
        <v>22</v>
      </c>
      <c r="AZ498">
        <f>Data!AZ497</f>
        <v>10</v>
      </c>
      <c r="BA498">
        <f>Data!BA497</f>
        <v>28</v>
      </c>
      <c r="BB498">
        <f>Data!BB497</f>
        <v>16</v>
      </c>
      <c r="BC498">
        <f>Data!BC497</f>
        <v>34</v>
      </c>
      <c r="BD498">
        <f>Data!BD497</f>
        <v>17</v>
      </c>
      <c r="BE498">
        <f>Data!BE497</f>
        <v>10</v>
      </c>
      <c r="BF498">
        <f>Data!BF497</f>
        <v>20</v>
      </c>
      <c r="BG498">
        <f>Data!BG497</f>
        <v>24</v>
      </c>
      <c r="BH498">
        <f>Data!BH497</f>
        <v>0</v>
      </c>
      <c r="BI498">
        <f>Data!BI497</f>
        <v>31</v>
      </c>
      <c r="BJ498">
        <f>Data!BJ497</f>
        <v>0</v>
      </c>
      <c r="BK498">
        <f>Data!BK497</f>
        <v>40</v>
      </c>
      <c r="BL498">
        <f>Data!BL497</f>
        <v>14</v>
      </c>
    </row>
    <row r="499" spans="1:64" x14ac:dyDescent="0.35">
      <c r="A499" s="8">
        <v>487</v>
      </c>
      <c r="B499">
        <f>Data!B498</f>
        <v>41</v>
      </c>
      <c r="C499">
        <f>Data!C498</f>
        <v>57</v>
      </c>
      <c r="D499">
        <f>Data!D498</f>
        <v>48</v>
      </c>
      <c r="E499">
        <f>Data!E498</f>
        <v>48</v>
      </c>
      <c r="F499">
        <f>Data!F498</f>
        <v>50</v>
      </c>
      <c r="G499">
        <f>Data!G498</f>
        <v>60</v>
      </c>
      <c r="H499">
        <f>Data!H498</f>
        <v>70</v>
      </c>
      <c r="I499">
        <f>Data!I498</f>
        <v>76</v>
      </c>
      <c r="J499">
        <f>Data!J498</f>
        <v>59</v>
      </c>
      <c r="K499">
        <f>Data!K498</f>
        <v>22</v>
      </c>
      <c r="L499">
        <f>Data!L498</f>
        <v>65</v>
      </c>
      <c r="M499">
        <f>Data!M498</f>
        <v>60</v>
      </c>
      <c r="N499">
        <f>Data!N498</f>
        <v>39</v>
      </c>
      <c r="O499">
        <f>Data!O498</f>
        <v>45</v>
      </c>
      <c r="P499">
        <f>Data!P498</f>
        <v>48</v>
      </c>
      <c r="Q499">
        <f>Data!Q498</f>
        <v>48</v>
      </c>
      <c r="R499">
        <f>Data!R498</f>
        <v>54</v>
      </c>
      <c r="S499">
        <f>Data!S498</f>
        <v>80</v>
      </c>
      <c r="T499">
        <f>Data!T498</f>
        <v>35</v>
      </c>
      <c r="U499">
        <f>Data!U498</f>
        <v>37</v>
      </c>
      <c r="V499">
        <f>Data!V498</f>
        <v>66</v>
      </c>
      <c r="W499">
        <f>Data!W498</f>
        <v>34</v>
      </c>
      <c r="X499">
        <f>Data!X498</f>
        <v>31</v>
      </c>
      <c r="Y499">
        <f>Data!Y498</f>
        <v>64</v>
      </c>
      <c r="Z499">
        <f>Data!Z498</f>
        <v>36</v>
      </c>
      <c r="AA499">
        <f>Data!AA498</f>
        <v>44</v>
      </c>
      <c r="AB499">
        <f>Data!AB498</f>
        <v>55</v>
      </c>
      <c r="AC499">
        <f>Data!AC498</f>
        <v>46</v>
      </c>
      <c r="AD499">
        <f>Data!AD498</f>
        <v>34</v>
      </c>
      <c r="AE499">
        <f>Data!AE498</f>
        <v>71</v>
      </c>
      <c r="AH499" s="8">
        <v>487</v>
      </c>
      <c r="AI499">
        <f>Data!AI498</f>
        <v>41</v>
      </c>
      <c r="AJ499">
        <f>Data!AJ498</f>
        <v>10</v>
      </c>
      <c r="AK499">
        <f>Data!AK498</f>
        <v>0</v>
      </c>
      <c r="AL499">
        <f>Data!AL498</f>
        <v>16</v>
      </c>
      <c r="AM499">
        <f>Data!AM498</f>
        <v>7</v>
      </c>
      <c r="AN499">
        <f>Data!AN498</f>
        <v>50</v>
      </c>
      <c r="AO499">
        <f>Data!AO498</f>
        <v>16</v>
      </c>
      <c r="AP499">
        <f>Data!AP498</f>
        <v>12</v>
      </c>
      <c r="AQ499">
        <f>Data!AQ498</f>
        <v>11</v>
      </c>
      <c r="AR499">
        <f>Data!AR498</f>
        <v>42</v>
      </c>
      <c r="AS499">
        <f>Data!AS498</f>
        <v>12</v>
      </c>
      <c r="AT499">
        <f>Data!AT498</f>
        <v>11</v>
      </c>
      <c r="AU499">
        <f>Data!AU498</f>
        <v>35</v>
      </c>
      <c r="AV499">
        <f>Data!AV498</f>
        <v>2</v>
      </c>
      <c r="AW499">
        <f>Data!AW498</f>
        <v>22</v>
      </c>
      <c r="AX499">
        <f>Data!AX498</f>
        <v>27</v>
      </c>
      <c r="AY499">
        <f>Data!AY498</f>
        <v>21</v>
      </c>
      <c r="AZ499">
        <f>Data!AZ498</f>
        <v>27</v>
      </c>
      <c r="BA499">
        <f>Data!BA498</f>
        <v>19</v>
      </c>
      <c r="BB499">
        <f>Data!BB498</f>
        <v>10</v>
      </c>
      <c r="BC499">
        <f>Data!BC498</f>
        <v>24</v>
      </c>
      <c r="BD499">
        <f>Data!BD498</f>
        <v>0</v>
      </c>
      <c r="BE499">
        <f>Data!BE498</f>
        <v>21</v>
      </c>
      <c r="BF499">
        <f>Data!BF498</f>
        <v>34</v>
      </c>
      <c r="BG499">
        <f>Data!BG498</f>
        <v>34</v>
      </c>
      <c r="BH499">
        <f>Data!BH498</f>
        <v>13</v>
      </c>
      <c r="BI499">
        <f>Data!BI498</f>
        <v>28</v>
      </c>
      <c r="BJ499">
        <f>Data!BJ498</f>
        <v>20</v>
      </c>
      <c r="BK499">
        <f>Data!BK498</f>
        <v>12</v>
      </c>
      <c r="BL499">
        <f>Data!BL498</f>
        <v>33</v>
      </c>
    </row>
    <row r="500" spans="1:64" x14ac:dyDescent="0.35">
      <c r="A500" s="8">
        <v>488</v>
      </c>
      <c r="B500">
        <f>Data!B499</f>
        <v>21</v>
      </c>
      <c r="C500">
        <f>Data!C499</f>
        <v>63</v>
      </c>
      <c r="D500">
        <f>Data!D499</f>
        <v>36</v>
      </c>
      <c r="E500">
        <f>Data!E499</f>
        <v>45</v>
      </c>
      <c r="F500">
        <f>Data!F499</f>
        <v>46</v>
      </c>
      <c r="G500">
        <f>Data!G499</f>
        <v>65</v>
      </c>
      <c r="H500">
        <f>Data!H499</f>
        <v>48</v>
      </c>
      <c r="I500">
        <f>Data!I499</f>
        <v>76</v>
      </c>
      <c r="J500">
        <f>Data!J499</f>
        <v>18</v>
      </c>
      <c r="K500">
        <f>Data!K499</f>
        <v>50</v>
      </c>
      <c r="L500">
        <f>Data!L499</f>
        <v>43</v>
      </c>
      <c r="M500">
        <f>Data!M499</f>
        <v>33</v>
      </c>
      <c r="N500">
        <f>Data!N499</f>
        <v>31</v>
      </c>
      <c r="O500">
        <f>Data!O499</f>
        <v>70</v>
      </c>
      <c r="P500">
        <f>Data!P499</f>
        <v>37</v>
      </c>
      <c r="Q500">
        <f>Data!Q499</f>
        <v>60</v>
      </c>
      <c r="R500">
        <f>Data!R499</f>
        <v>68</v>
      </c>
      <c r="S500">
        <f>Data!S499</f>
        <v>38</v>
      </c>
      <c r="T500">
        <f>Data!T499</f>
        <v>59</v>
      </c>
      <c r="U500">
        <f>Data!U499</f>
        <v>56</v>
      </c>
      <c r="V500">
        <f>Data!V499</f>
        <v>56</v>
      </c>
      <c r="W500">
        <f>Data!W499</f>
        <v>46</v>
      </c>
      <c r="X500">
        <f>Data!X499</f>
        <v>92</v>
      </c>
      <c r="Y500">
        <f>Data!Y499</f>
        <v>57</v>
      </c>
      <c r="Z500">
        <f>Data!Z499</f>
        <v>21</v>
      </c>
      <c r="AA500">
        <f>Data!AA499</f>
        <v>43</v>
      </c>
      <c r="AB500">
        <f>Data!AB499</f>
        <v>43</v>
      </c>
      <c r="AC500">
        <f>Data!AC499</f>
        <v>49</v>
      </c>
      <c r="AD500">
        <f>Data!AD499</f>
        <v>52</v>
      </c>
      <c r="AE500">
        <f>Data!AE499</f>
        <v>62</v>
      </c>
      <c r="AH500" s="8">
        <v>488</v>
      </c>
      <c r="AI500">
        <f>Data!AI499</f>
        <v>46</v>
      </c>
      <c r="AJ500">
        <f>Data!AJ499</f>
        <v>25</v>
      </c>
      <c r="AK500">
        <f>Data!AK499</f>
        <v>22</v>
      </c>
      <c r="AL500">
        <f>Data!AL499</f>
        <v>10</v>
      </c>
      <c r="AM500">
        <f>Data!AM499</f>
        <v>8</v>
      </c>
      <c r="AN500">
        <f>Data!AN499</f>
        <v>42</v>
      </c>
      <c r="AO500">
        <f>Data!AO499</f>
        <v>0</v>
      </c>
      <c r="AP500">
        <f>Data!AP499</f>
        <v>17</v>
      </c>
      <c r="AQ500">
        <f>Data!AQ499</f>
        <v>32</v>
      </c>
      <c r="AR500">
        <f>Data!AR499</f>
        <v>0</v>
      </c>
      <c r="AS500">
        <f>Data!AS499</f>
        <v>18</v>
      </c>
      <c r="AT500">
        <f>Data!AT499</f>
        <v>30</v>
      </c>
      <c r="AU500">
        <f>Data!AU499</f>
        <v>29</v>
      </c>
      <c r="AV500">
        <f>Data!AV499</f>
        <v>9</v>
      </c>
      <c r="AW500">
        <f>Data!AW499</f>
        <v>2</v>
      </c>
      <c r="AX500">
        <f>Data!AX499</f>
        <v>31</v>
      </c>
      <c r="AY500">
        <f>Data!AY499</f>
        <v>15</v>
      </c>
      <c r="AZ500">
        <f>Data!AZ499</f>
        <v>15</v>
      </c>
      <c r="BA500">
        <f>Data!BA499</f>
        <v>12</v>
      </c>
      <c r="BB500">
        <f>Data!BB499</f>
        <v>10</v>
      </c>
      <c r="BC500">
        <f>Data!BC499</f>
        <v>19</v>
      </c>
      <c r="BD500">
        <f>Data!BD499</f>
        <v>35</v>
      </c>
      <c r="BE500">
        <f>Data!BE499</f>
        <v>4</v>
      </c>
      <c r="BF500">
        <f>Data!BF499</f>
        <v>20</v>
      </c>
      <c r="BG500">
        <f>Data!BG499</f>
        <v>27</v>
      </c>
      <c r="BH500">
        <f>Data!BH499</f>
        <v>21</v>
      </c>
      <c r="BI500">
        <f>Data!BI499</f>
        <v>27</v>
      </c>
      <c r="BJ500">
        <f>Data!BJ499</f>
        <v>34</v>
      </c>
      <c r="BK500">
        <f>Data!BK499</f>
        <v>17</v>
      </c>
      <c r="BL500">
        <f>Data!BL499</f>
        <v>8</v>
      </c>
    </row>
    <row r="501" spans="1:64" x14ac:dyDescent="0.35">
      <c r="A501" s="8">
        <v>489</v>
      </c>
      <c r="B501">
        <f>Data!B500</f>
        <v>38</v>
      </c>
      <c r="C501">
        <f>Data!C500</f>
        <v>65</v>
      </c>
      <c r="D501">
        <f>Data!D500</f>
        <v>49</v>
      </c>
      <c r="E501">
        <f>Data!E500</f>
        <v>34</v>
      </c>
      <c r="F501">
        <f>Data!F500</f>
        <v>63</v>
      </c>
      <c r="G501">
        <f>Data!G500</f>
        <v>78</v>
      </c>
      <c r="H501">
        <f>Data!H500</f>
        <v>46</v>
      </c>
      <c r="I501">
        <f>Data!I500</f>
        <v>57</v>
      </c>
      <c r="J501">
        <f>Data!J500</f>
        <v>66</v>
      </c>
      <c r="K501">
        <f>Data!K500</f>
        <v>72</v>
      </c>
      <c r="L501">
        <f>Data!L500</f>
        <v>61</v>
      </c>
      <c r="M501">
        <f>Data!M500</f>
        <v>46</v>
      </c>
      <c r="N501">
        <f>Data!N500</f>
        <v>55</v>
      </c>
      <c r="O501">
        <f>Data!O500</f>
        <v>47</v>
      </c>
      <c r="P501">
        <f>Data!P500</f>
        <v>56</v>
      </c>
      <c r="Q501">
        <f>Data!Q500</f>
        <v>55</v>
      </c>
      <c r="R501">
        <f>Data!R500</f>
        <v>21</v>
      </c>
      <c r="S501">
        <f>Data!S500</f>
        <v>40</v>
      </c>
      <c r="T501">
        <f>Data!T500</f>
        <v>46</v>
      </c>
      <c r="U501">
        <f>Data!U500</f>
        <v>71</v>
      </c>
      <c r="V501">
        <f>Data!V500</f>
        <v>55</v>
      </c>
      <c r="W501">
        <f>Data!W500</f>
        <v>79</v>
      </c>
      <c r="X501">
        <f>Data!X500</f>
        <v>27</v>
      </c>
      <c r="Y501">
        <f>Data!Y500</f>
        <v>37</v>
      </c>
      <c r="Z501">
        <f>Data!Z500</f>
        <v>36</v>
      </c>
      <c r="AA501">
        <f>Data!AA500</f>
        <v>13</v>
      </c>
      <c r="AB501">
        <f>Data!AB500</f>
        <v>57</v>
      </c>
      <c r="AC501">
        <f>Data!AC500</f>
        <v>58</v>
      </c>
      <c r="AD501">
        <f>Data!AD500</f>
        <v>56</v>
      </c>
      <c r="AE501">
        <f>Data!AE500</f>
        <v>73</v>
      </c>
      <c r="AH501" s="8">
        <v>489</v>
      </c>
      <c r="AI501">
        <f>Data!AI500</f>
        <v>17</v>
      </c>
      <c r="AJ501">
        <f>Data!AJ500</f>
        <v>29</v>
      </c>
      <c r="AK501">
        <f>Data!AK500</f>
        <v>30</v>
      </c>
      <c r="AL501">
        <f>Data!AL500</f>
        <v>28</v>
      </c>
      <c r="AM501">
        <f>Data!AM500</f>
        <v>19</v>
      </c>
      <c r="AN501">
        <f>Data!AN500</f>
        <v>24</v>
      </c>
      <c r="AO501">
        <f>Data!AO500</f>
        <v>2</v>
      </c>
      <c r="AP501">
        <f>Data!AP500</f>
        <v>19</v>
      </c>
      <c r="AQ501">
        <f>Data!AQ500</f>
        <v>22</v>
      </c>
      <c r="AR501">
        <f>Data!AR500</f>
        <v>25</v>
      </c>
      <c r="AS501">
        <f>Data!AS500</f>
        <v>32</v>
      </c>
      <c r="AT501">
        <f>Data!AT500</f>
        <v>30</v>
      </c>
      <c r="AU501">
        <f>Data!AU500</f>
        <v>14</v>
      </c>
      <c r="AV501">
        <f>Data!AV500</f>
        <v>10</v>
      </c>
      <c r="AW501">
        <f>Data!AW500</f>
        <v>15</v>
      </c>
      <c r="AX501">
        <f>Data!AX500</f>
        <v>17</v>
      </c>
      <c r="AY501">
        <f>Data!AY500</f>
        <v>33</v>
      </c>
      <c r="AZ501">
        <f>Data!AZ500</f>
        <v>36</v>
      </c>
      <c r="BA501">
        <f>Data!BA500</f>
        <v>35</v>
      </c>
      <c r="BB501">
        <f>Data!BB500</f>
        <v>13</v>
      </c>
      <c r="BC501">
        <f>Data!BC500</f>
        <v>25</v>
      </c>
      <c r="BD501">
        <f>Data!BD500</f>
        <v>22</v>
      </c>
      <c r="BE501">
        <f>Data!BE500</f>
        <v>32</v>
      </c>
      <c r="BF501">
        <f>Data!BF500</f>
        <v>8</v>
      </c>
      <c r="BG501">
        <f>Data!BG500</f>
        <v>33</v>
      </c>
      <c r="BH501">
        <f>Data!BH500</f>
        <v>27</v>
      </c>
      <c r="BI501">
        <f>Data!BI500</f>
        <v>0</v>
      </c>
      <c r="BJ501">
        <f>Data!BJ500</f>
        <v>26</v>
      </c>
      <c r="BK501">
        <f>Data!BK500</f>
        <v>0</v>
      </c>
      <c r="BL501">
        <f>Data!BL500</f>
        <v>38</v>
      </c>
    </row>
    <row r="502" spans="1:64" x14ac:dyDescent="0.35">
      <c r="A502" s="8">
        <v>490</v>
      </c>
      <c r="B502">
        <f>Data!B501</f>
        <v>47</v>
      </c>
      <c r="C502">
        <f>Data!C501</f>
        <v>75</v>
      </c>
      <c r="D502">
        <f>Data!D501</f>
        <v>62</v>
      </c>
      <c r="E502">
        <f>Data!E501</f>
        <v>74</v>
      </c>
      <c r="F502">
        <f>Data!F501</f>
        <v>57</v>
      </c>
      <c r="G502">
        <f>Data!G501</f>
        <v>30</v>
      </c>
      <c r="H502">
        <f>Data!H501</f>
        <v>57</v>
      </c>
      <c r="I502">
        <f>Data!I501</f>
        <v>29</v>
      </c>
      <c r="J502">
        <f>Data!J501</f>
        <v>55</v>
      </c>
      <c r="K502">
        <f>Data!K501</f>
        <v>66</v>
      </c>
      <c r="L502">
        <f>Data!L501</f>
        <v>55</v>
      </c>
      <c r="M502">
        <f>Data!M501</f>
        <v>52</v>
      </c>
      <c r="N502">
        <f>Data!N501</f>
        <v>52</v>
      </c>
      <c r="O502">
        <f>Data!O501</f>
        <v>56</v>
      </c>
      <c r="P502">
        <f>Data!P501</f>
        <v>47</v>
      </c>
      <c r="Q502">
        <f>Data!Q501</f>
        <v>49</v>
      </c>
      <c r="R502">
        <f>Data!R501</f>
        <v>58</v>
      </c>
      <c r="S502">
        <f>Data!S501</f>
        <v>39</v>
      </c>
      <c r="T502">
        <f>Data!T501</f>
        <v>38</v>
      </c>
      <c r="U502">
        <f>Data!U501</f>
        <v>34</v>
      </c>
      <c r="V502">
        <f>Data!V501</f>
        <v>70</v>
      </c>
      <c r="W502">
        <f>Data!W501</f>
        <v>41</v>
      </c>
      <c r="X502">
        <f>Data!X501</f>
        <v>38</v>
      </c>
      <c r="Y502">
        <f>Data!Y501</f>
        <v>48</v>
      </c>
      <c r="Z502">
        <f>Data!Z501</f>
        <v>38</v>
      </c>
      <c r="AA502">
        <f>Data!AA501</f>
        <v>35</v>
      </c>
      <c r="AB502">
        <f>Data!AB501</f>
        <v>49</v>
      </c>
      <c r="AC502">
        <f>Data!AC501</f>
        <v>58</v>
      </c>
      <c r="AD502">
        <f>Data!AD501</f>
        <v>31</v>
      </c>
      <c r="AE502">
        <f>Data!AE501</f>
        <v>56</v>
      </c>
      <c r="AH502" s="8">
        <v>490</v>
      </c>
      <c r="AI502">
        <f>Data!AI501</f>
        <v>15</v>
      </c>
      <c r="AJ502">
        <f>Data!AJ501</f>
        <v>15</v>
      </c>
      <c r="AK502">
        <f>Data!AK501</f>
        <v>0</v>
      </c>
      <c r="AL502">
        <f>Data!AL501</f>
        <v>30</v>
      </c>
      <c r="AM502">
        <f>Data!AM501</f>
        <v>36</v>
      </c>
      <c r="AN502">
        <f>Data!AN501</f>
        <v>41</v>
      </c>
      <c r="AO502">
        <f>Data!AO501</f>
        <v>36</v>
      </c>
      <c r="AP502">
        <f>Data!AP501</f>
        <v>25</v>
      </c>
      <c r="AQ502">
        <f>Data!AQ501</f>
        <v>8</v>
      </c>
      <c r="AR502">
        <f>Data!AR501</f>
        <v>25</v>
      </c>
      <c r="AS502">
        <f>Data!AS501</f>
        <v>19</v>
      </c>
      <c r="AT502">
        <f>Data!AT501</f>
        <v>13</v>
      </c>
      <c r="AU502">
        <f>Data!AU501</f>
        <v>0</v>
      </c>
      <c r="AV502">
        <f>Data!AV501</f>
        <v>16</v>
      </c>
      <c r="AW502">
        <f>Data!AW501</f>
        <v>18</v>
      </c>
      <c r="AX502">
        <f>Data!AX501</f>
        <v>20</v>
      </c>
      <c r="AY502">
        <f>Data!AY501</f>
        <v>7</v>
      </c>
      <c r="AZ502">
        <f>Data!AZ501</f>
        <v>0</v>
      </c>
      <c r="BA502">
        <f>Data!BA501</f>
        <v>10</v>
      </c>
      <c r="BB502">
        <f>Data!BB501</f>
        <v>25</v>
      </c>
      <c r="BC502">
        <f>Data!BC501</f>
        <v>14</v>
      </c>
      <c r="BD502">
        <f>Data!BD501</f>
        <v>20</v>
      </c>
      <c r="BE502">
        <f>Data!BE501</f>
        <v>14</v>
      </c>
      <c r="BF502">
        <f>Data!BF501</f>
        <v>17</v>
      </c>
      <c r="BG502">
        <f>Data!BG501</f>
        <v>26</v>
      </c>
      <c r="BH502">
        <f>Data!BH501</f>
        <v>30</v>
      </c>
      <c r="BI502">
        <f>Data!BI501</f>
        <v>12</v>
      </c>
      <c r="BJ502">
        <f>Data!BJ501</f>
        <v>21</v>
      </c>
      <c r="BK502">
        <f>Data!BK501</f>
        <v>18</v>
      </c>
      <c r="BL502">
        <f>Data!BL501</f>
        <v>20</v>
      </c>
    </row>
    <row r="503" spans="1:64" x14ac:dyDescent="0.35">
      <c r="A503" s="8">
        <v>491</v>
      </c>
      <c r="B503">
        <f>Data!B502</f>
        <v>41</v>
      </c>
      <c r="C503">
        <f>Data!C502</f>
        <v>42</v>
      </c>
      <c r="D503">
        <f>Data!D502</f>
        <v>52</v>
      </c>
      <c r="E503">
        <f>Data!E502</f>
        <v>24</v>
      </c>
      <c r="F503">
        <f>Data!F502</f>
        <v>62</v>
      </c>
      <c r="G503">
        <f>Data!G502</f>
        <v>31</v>
      </c>
      <c r="H503">
        <f>Data!H502</f>
        <v>54</v>
      </c>
      <c r="I503">
        <f>Data!I502</f>
        <v>60</v>
      </c>
      <c r="J503">
        <f>Data!J502</f>
        <v>27</v>
      </c>
      <c r="K503">
        <f>Data!K502</f>
        <v>54</v>
      </c>
      <c r="L503">
        <f>Data!L502</f>
        <v>75</v>
      </c>
      <c r="M503">
        <f>Data!M502</f>
        <v>66</v>
      </c>
      <c r="N503">
        <f>Data!N502</f>
        <v>40</v>
      </c>
      <c r="O503">
        <f>Data!O502</f>
        <v>41</v>
      </c>
      <c r="P503">
        <f>Data!P502</f>
        <v>42</v>
      </c>
      <c r="Q503">
        <f>Data!Q502</f>
        <v>56</v>
      </c>
      <c r="R503">
        <f>Data!R502</f>
        <v>74</v>
      </c>
      <c r="S503">
        <f>Data!S502</f>
        <v>24</v>
      </c>
      <c r="T503">
        <f>Data!T502</f>
        <v>71</v>
      </c>
      <c r="U503">
        <f>Data!U502</f>
        <v>57</v>
      </c>
      <c r="V503">
        <f>Data!V502</f>
        <v>50</v>
      </c>
      <c r="W503">
        <f>Data!W502</f>
        <v>40</v>
      </c>
      <c r="X503">
        <f>Data!X502</f>
        <v>21</v>
      </c>
      <c r="Y503">
        <f>Data!Y502</f>
        <v>72</v>
      </c>
      <c r="Z503">
        <f>Data!Z502</f>
        <v>38</v>
      </c>
      <c r="AA503">
        <f>Data!AA502</f>
        <v>57</v>
      </c>
      <c r="AB503">
        <f>Data!AB502</f>
        <v>48</v>
      </c>
      <c r="AC503">
        <f>Data!AC502</f>
        <v>58</v>
      </c>
      <c r="AD503">
        <f>Data!AD502</f>
        <v>81</v>
      </c>
      <c r="AE503">
        <f>Data!AE502</f>
        <v>46</v>
      </c>
      <c r="AH503" s="8">
        <v>491</v>
      </c>
      <c r="AI503">
        <f>Data!AI502</f>
        <v>13</v>
      </c>
      <c r="AJ503">
        <f>Data!AJ502</f>
        <v>18</v>
      </c>
      <c r="AK503">
        <f>Data!AK502</f>
        <v>26</v>
      </c>
      <c r="AL503">
        <f>Data!AL502</f>
        <v>27</v>
      </c>
      <c r="AM503">
        <f>Data!AM502</f>
        <v>3</v>
      </c>
      <c r="AN503">
        <f>Data!AN502</f>
        <v>19</v>
      </c>
      <c r="AO503">
        <f>Data!AO502</f>
        <v>20</v>
      </c>
      <c r="AP503">
        <f>Data!AP502</f>
        <v>0</v>
      </c>
      <c r="AQ503">
        <f>Data!AQ502</f>
        <v>28</v>
      </c>
      <c r="AR503">
        <f>Data!AR502</f>
        <v>10</v>
      </c>
      <c r="AS503">
        <f>Data!AS502</f>
        <v>17</v>
      </c>
      <c r="AT503">
        <f>Data!AT502</f>
        <v>35</v>
      </c>
      <c r="AU503">
        <f>Data!AU502</f>
        <v>40</v>
      </c>
      <c r="AV503">
        <f>Data!AV502</f>
        <v>0</v>
      </c>
      <c r="AW503">
        <f>Data!AW502</f>
        <v>1</v>
      </c>
      <c r="AX503">
        <f>Data!AX502</f>
        <v>7</v>
      </c>
      <c r="AY503">
        <f>Data!AY502</f>
        <v>5</v>
      </c>
      <c r="AZ503">
        <f>Data!AZ502</f>
        <v>25</v>
      </c>
      <c r="BA503">
        <f>Data!BA502</f>
        <v>13</v>
      </c>
      <c r="BB503">
        <f>Data!BB502</f>
        <v>16</v>
      </c>
      <c r="BC503">
        <f>Data!BC502</f>
        <v>28</v>
      </c>
      <c r="BD503">
        <f>Data!BD502</f>
        <v>23</v>
      </c>
      <c r="BE503">
        <f>Data!BE502</f>
        <v>26</v>
      </c>
      <c r="BF503">
        <f>Data!BF502</f>
        <v>14</v>
      </c>
      <c r="BG503">
        <f>Data!BG502</f>
        <v>47</v>
      </c>
      <c r="BH503">
        <f>Data!BH502</f>
        <v>23</v>
      </c>
      <c r="BI503">
        <f>Data!BI502</f>
        <v>13</v>
      </c>
      <c r="BJ503">
        <f>Data!BJ502</f>
        <v>27</v>
      </c>
      <c r="BK503">
        <f>Data!BK502</f>
        <v>37</v>
      </c>
      <c r="BL503">
        <f>Data!BL502</f>
        <v>17</v>
      </c>
    </row>
    <row r="504" spans="1:64" x14ac:dyDescent="0.35">
      <c r="A504" s="8">
        <v>492</v>
      </c>
      <c r="B504">
        <f>Data!B503</f>
        <v>33</v>
      </c>
      <c r="C504">
        <f>Data!C503</f>
        <v>72</v>
      </c>
      <c r="D504">
        <f>Data!D503</f>
        <v>62</v>
      </c>
      <c r="E504">
        <f>Data!E503</f>
        <v>60</v>
      </c>
      <c r="F504">
        <f>Data!F503</f>
        <v>68</v>
      </c>
      <c r="G504">
        <f>Data!G503</f>
        <v>81</v>
      </c>
      <c r="H504">
        <f>Data!H503</f>
        <v>25</v>
      </c>
      <c r="I504">
        <f>Data!I503</f>
        <v>51</v>
      </c>
      <c r="J504">
        <f>Data!J503</f>
        <v>52</v>
      </c>
      <c r="K504">
        <f>Data!K503</f>
        <v>49</v>
      </c>
      <c r="L504">
        <f>Data!L503</f>
        <v>39</v>
      </c>
      <c r="M504">
        <f>Data!M503</f>
        <v>46</v>
      </c>
      <c r="N504">
        <f>Data!N503</f>
        <v>54</v>
      </c>
      <c r="O504">
        <f>Data!O503</f>
        <v>46</v>
      </c>
      <c r="P504">
        <f>Data!P503</f>
        <v>27</v>
      </c>
      <c r="Q504">
        <f>Data!Q503</f>
        <v>67</v>
      </c>
      <c r="R504">
        <f>Data!R503</f>
        <v>27</v>
      </c>
      <c r="S504">
        <f>Data!S503</f>
        <v>50</v>
      </c>
      <c r="T504">
        <f>Data!T503</f>
        <v>41</v>
      </c>
      <c r="U504">
        <f>Data!U503</f>
        <v>61</v>
      </c>
      <c r="V504">
        <f>Data!V503</f>
        <v>48</v>
      </c>
      <c r="W504">
        <f>Data!W503</f>
        <v>11</v>
      </c>
      <c r="X504">
        <f>Data!X503</f>
        <v>52</v>
      </c>
      <c r="Y504">
        <f>Data!Y503</f>
        <v>37</v>
      </c>
      <c r="Z504">
        <f>Data!Z503</f>
        <v>55</v>
      </c>
      <c r="AA504">
        <f>Data!AA503</f>
        <v>49</v>
      </c>
      <c r="AB504">
        <f>Data!AB503</f>
        <v>61</v>
      </c>
      <c r="AC504">
        <f>Data!AC503</f>
        <v>58</v>
      </c>
      <c r="AD504">
        <f>Data!AD503</f>
        <v>63</v>
      </c>
      <c r="AE504">
        <f>Data!AE503</f>
        <v>15</v>
      </c>
      <c r="AH504" s="8">
        <v>492</v>
      </c>
      <c r="AI504">
        <f>Data!AI503</f>
        <v>19</v>
      </c>
      <c r="AJ504">
        <f>Data!AJ503</f>
        <v>9</v>
      </c>
      <c r="AK504">
        <f>Data!AK503</f>
        <v>16</v>
      </c>
      <c r="AL504">
        <f>Data!AL503</f>
        <v>38</v>
      </c>
      <c r="AM504">
        <f>Data!AM503</f>
        <v>21</v>
      </c>
      <c r="AN504">
        <f>Data!AN503</f>
        <v>31</v>
      </c>
      <c r="AO504">
        <f>Data!AO503</f>
        <v>23</v>
      </c>
      <c r="AP504">
        <f>Data!AP503</f>
        <v>30</v>
      </c>
      <c r="AQ504">
        <f>Data!AQ503</f>
        <v>36</v>
      </c>
      <c r="AR504">
        <f>Data!AR503</f>
        <v>19</v>
      </c>
      <c r="AS504">
        <f>Data!AS503</f>
        <v>5</v>
      </c>
      <c r="AT504">
        <f>Data!AT503</f>
        <v>29</v>
      </c>
      <c r="AU504">
        <f>Data!AU503</f>
        <v>6</v>
      </c>
      <c r="AV504">
        <f>Data!AV503</f>
        <v>9</v>
      </c>
      <c r="AW504">
        <f>Data!AW503</f>
        <v>22</v>
      </c>
      <c r="AX504">
        <f>Data!AX503</f>
        <v>23</v>
      </c>
      <c r="AY504">
        <f>Data!AY503</f>
        <v>11</v>
      </c>
      <c r="AZ504">
        <f>Data!AZ503</f>
        <v>20</v>
      </c>
      <c r="BA504">
        <f>Data!BA503</f>
        <v>39</v>
      </c>
      <c r="BB504">
        <f>Data!BB503</f>
        <v>5</v>
      </c>
      <c r="BC504">
        <f>Data!BC503</f>
        <v>26</v>
      </c>
      <c r="BD504">
        <f>Data!BD503</f>
        <v>26</v>
      </c>
      <c r="BE504">
        <f>Data!BE503</f>
        <v>25</v>
      </c>
      <c r="BF504">
        <f>Data!BF503</f>
        <v>32</v>
      </c>
      <c r="BG504">
        <f>Data!BG503</f>
        <v>9</v>
      </c>
      <c r="BH504">
        <f>Data!BH503</f>
        <v>3</v>
      </c>
      <c r="BI504">
        <f>Data!BI503</f>
        <v>2</v>
      </c>
      <c r="BJ504">
        <f>Data!BJ503</f>
        <v>21</v>
      </c>
      <c r="BK504">
        <f>Data!BK503</f>
        <v>7</v>
      </c>
      <c r="BL504">
        <f>Data!BL503</f>
        <v>14</v>
      </c>
    </row>
    <row r="505" spans="1:64" x14ac:dyDescent="0.35">
      <c r="A505" s="8">
        <v>493</v>
      </c>
      <c r="B505">
        <f>Data!B504</f>
        <v>34</v>
      </c>
      <c r="C505">
        <f>Data!C504</f>
        <v>52</v>
      </c>
      <c r="D505">
        <f>Data!D504</f>
        <v>6</v>
      </c>
      <c r="E505">
        <f>Data!E504</f>
        <v>29</v>
      </c>
      <c r="F505">
        <f>Data!F504</f>
        <v>83</v>
      </c>
      <c r="G505">
        <f>Data!G504</f>
        <v>52</v>
      </c>
      <c r="H505">
        <f>Data!H504</f>
        <v>56</v>
      </c>
      <c r="I505">
        <f>Data!I504</f>
        <v>57</v>
      </c>
      <c r="J505">
        <f>Data!J504</f>
        <v>42</v>
      </c>
      <c r="K505">
        <f>Data!K504</f>
        <v>65</v>
      </c>
      <c r="L505">
        <f>Data!L504</f>
        <v>48</v>
      </c>
      <c r="M505">
        <f>Data!M504</f>
        <v>73</v>
      </c>
      <c r="N505">
        <f>Data!N504</f>
        <v>42</v>
      </c>
      <c r="O505">
        <f>Data!O504</f>
        <v>35</v>
      </c>
      <c r="P505">
        <f>Data!P504</f>
        <v>28</v>
      </c>
      <c r="Q505">
        <f>Data!Q504</f>
        <v>55</v>
      </c>
      <c r="R505">
        <f>Data!R504</f>
        <v>50</v>
      </c>
      <c r="S505">
        <f>Data!S504</f>
        <v>55</v>
      </c>
      <c r="T505">
        <f>Data!T504</f>
        <v>65</v>
      </c>
      <c r="U505">
        <f>Data!U504</f>
        <v>39</v>
      </c>
      <c r="V505">
        <f>Data!V504</f>
        <v>46</v>
      </c>
      <c r="W505">
        <f>Data!W504</f>
        <v>74</v>
      </c>
      <c r="X505">
        <f>Data!X504</f>
        <v>68</v>
      </c>
      <c r="Y505">
        <f>Data!Y504</f>
        <v>65</v>
      </c>
      <c r="Z505">
        <f>Data!Z504</f>
        <v>54</v>
      </c>
      <c r="AA505">
        <f>Data!AA504</f>
        <v>48</v>
      </c>
      <c r="AB505">
        <f>Data!AB504</f>
        <v>62</v>
      </c>
      <c r="AC505">
        <f>Data!AC504</f>
        <v>51</v>
      </c>
      <c r="AD505">
        <f>Data!AD504</f>
        <v>44</v>
      </c>
      <c r="AE505">
        <f>Data!AE504</f>
        <v>53</v>
      </c>
      <c r="AH505" s="8">
        <v>493</v>
      </c>
      <c r="AI505">
        <f>Data!AI504</f>
        <v>19</v>
      </c>
      <c r="AJ505">
        <f>Data!AJ504</f>
        <v>39</v>
      </c>
      <c r="AK505">
        <f>Data!AK504</f>
        <v>23</v>
      </c>
      <c r="AL505">
        <f>Data!AL504</f>
        <v>46</v>
      </c>
      <c r="AM505">
        <f>Data!AM504</f>
        <v>5</v>
      </c>
      <c r="AN505">
        <f>Data!AN504</f>
        <v>0</v>
      </c>
      <c r="AO505">
        <f>Data!AO504</f>
        <v>9</v>
      </c>
      <c r="AP505">
        <f>Data!AP504</f>
        <v>20</v>
      </c>
      <c r="AQ505">
        <f>Data!AQ504</f>
        <v>30</v>
      </c>
      <c r="AR505">
        <f>Data!AR504</f>
        <v>50</v>
      </c>
      <c r="AS505">
        <f>Data!AS504</f>
        <v>45</v>
      </c>
      <c r="AT505">
        <f>Data!AT504</f>
        <v>36</v>
      </c>
      <c r="AU505">
        <f>Data!AU504</f>
        <v>1</v>
      </c>
      <c r="AV505">
        <f>Data!AV504</f>
        <v>24</v>
      </c>
      <c r="AW505">
        <f>Data!AW504</f>
        <v>12</v>
      </c>
      <c r="AX505">
        <f>Data!AX504</f>
        <v>15</v>
      </c>
      <c r="AY505">
        <f>Data!AY504</f>
        <v>8</v>
      </c>
      <c r="AZ505">
        <f>Data!AZ504</f>
        <v>1</v>
      </c>
      <c r="BA505">
        <f>Data!BA504</f>
        <v>26</v>
      </c>
      <c r="BB505">
        <f>Data!BB504</f>
        <v>19</v>
      </c>
      <c r="BC505">
        <f>Data!BC504</f>
        <v>30</v>
      </c>
      <c r="BD505">
        <f>Data!BD504</f>
        <v>27</v>
      </c>
      <c r="BE505">
        <f>Data!BE504</f>
        <v>0</v>
      </c>
      <c r="BF505">
        <f>Data!BF504</f>
        <v>9</v>
      </c>
      <c r="BG505">
        <f>Data!BG504</f>
        <v>10</v>
      </c>
      <c r="BH505">
        <f>Data!BH504</f>
        <v>23</v>
      </c>
      <c r="BI505">
        <f>Data!BI504</f>
        <v>46</v>
      </c>
      <c r="BJ505">
        <f>Data!BJ504</f>
        <v>9</v>
      </c>
      <c r="BK505">
        <f>Data!BK504</f>
        <v>4</v>
      </c>
      <c r="BL505">
        <f>Data!BL504</f>
        <v>4</v>
      </c>
    </row>
    <row r="506" spans="1:64" x14ac:dyDescent="0.35">
      <c r="A506" s="8">
        <v>494</v>
      </c>
      <c r="B506">
        <f>Data!B505</f>
        <v>39</v>
      </c>
      <c r="C506">
        <f>Data!C505</f>
        <v>52</v>
      </c>
      <c r="D506">
        <f>Data!D505</f>
        <v>53</v>
      </c>
      <c r="E506">
        <f>Data!E505</f>
        <v>47</v>
      </c>
      <c r="F506">
        <f>Data!F505</f>
        <v>52</v>
      </c>
      <c r="G506">
        <f>Data!G505</f>
        <v>70</v>
      </c>
      <c r="H506">
        <f>Data!H505</f>
        <v>40</v>
      </c>
      <c r="I506">
        <f>Data!I505</f>
        <v>48</v>
      </c>
      <c r="J506">
        <f>Data!J505</f>
        <v>70</v>
      </c>
      <c r="K506">
        <f>Data!K505</f>
        <v>57</v>
      </c>
      <c r="L506">
        <f>Data!L505</f>
        <v>77</v>
      </c>
      <c r="M506">
        <f>Data!M505</f>
        <v>90</v>
      </c>
      <c r="N506">
        <f>Data!N505</f>
        <v>50</v>
      </c>
      <c r="O506">
        <f>Data!O505</f>
        <v>42</v>
      </c>
      <c r="P506">
        <f>Data!P505</f>
        <v>26</v>
      </c>
      <c r="Q506">
        <f>Data!Q505</f>
        <v>53</v>
      </c>
      <c r="R506">
        <f>Data!R505</f>
        <v>68</v>
      </c>
      <c r="S506">
        <f>Data!S505</f>
        <v>45</v>
      </c>
      <c r="T506">
        <f>Data!T505</f>
        <v>52</v>
      </c>
      <c r="U506">
        <f>Data!U505</f>
        <v>44</v>
      </c>
      <c r="V506">
        <f>Data!V505</f>
        <v>70</v>
      </c>
      <c r="W506">
        <f>Data!W505</f>
        <v>53</v>
      </c>
      <c r="X506">
        <f>Data!X505</f>
        <v>43</v>
      </c>
      <c r="Y506">
        <f>Data!Y505</f>
        <v>35</v>
      </c>
      <c r="Z506">
        <f>Data!Z505</f>
        <v>58</v>
      </c>
      <c r="AA506">
        <f>Data!AA505</f>
        <v>58</v>
      </c>
      <c r="AB506">
        <f>Data!AB505</f>
        <v>71</v>
      </c>
      <c r="AC506">
        <f>Data!AC505</f>
        <v>44</v>
      </c>
      <c r="AD506">
        <f>Data!AD505</f>
        <v>59</v>
      </c>
      <c r="AE506">
        <f>Data!AE505</f>
        <v>71</v>
      </c>
      <c r="AH506" s="8">
        <v>494</v>
      </c>
      <c r="AI506">
        <f>Data!AI505</f>
        <v>15</v>
      </c>
      <c r="AJ506">
        <f>Data!AJ505</f>
        <v>18</v>
      </c>
      <c r="AK506">
        <f>Data!AK505</f>
        <v>33</v>
      </c>
      <c r="AL506">
        <f>Data!AL505</f>
        <v>34</v>
      </c>
      <c r="AM506">
        <f>Data!AM505</f>
        <v>4</v>
      </c>
      <c r="AN506">
        <f>Data!AN505</f>
        <v>34</v>
      </c>
      <c r="AO506">
        <f>Data!AO505</f>
        <v>31</v>
      </c>
      <c r="AP506">
        <f>Data!AP505</f>
        <v>29</v>
      </c>
      <c r="AQ506">
        <f>Data!AQ505</f>
        <v>29</v>
      </c>
      <c r="AR506">
        <f>Data!AR505</f>
        <v>4</v>
      </c>
      <c r="AS506">
        <f>Data!AS505</f>
        <v>14</v>
      </c>
      <c r="AT506">
        <f>Data!AT505</f>
        <v>26</v>
      </c>
      <c r="AU506">
        <f>Data!AU505</f>
        <v>19</v>
      </c>
      <c r="AV506">
        <f>Data!AV505</f>
        <v>27</v>
      </c>
      <c r="AW506">
        <f>Data!AW505</f>
        <v>0</v>
      </c>
      <c r="AX506">
        <f>Data!AX505</f>
        <v>38</v>
      </c>
      <c r="AY506">
        <f>Data!AY505</f>
        <v>35</v>
      </c>
      <c r="AZ506">
        <f>Data!AZ505</f>
        <v>16</v>
      </c>
      <c r="BA506">
        <f>Data!BA505</f>
        <v>33</v>
      </c>
      <c r="BB506">
        <f>Data!BB505</f>
        <v>38</v>
      </c>
      <c r="BC506">
        <f>Data!BC505</f>
        <v>31</v>
      </c>
      <c r="BD506">
        <f>Data!BD505</f>
        <v>35</v>
      </c>
      <c r="BE506">
        <f>Data!BE505</f>
        <v>25</v>
      </c>
      <c r="BF506">
        <f>Data!BF505</f>
        <v>6</v>
      </c>
      <c r="BG506">
        <f>Data!BG505</f>
        <v>18</v>
      </c>
      <c r="BH506">
        <f>Data!BH505</f>
        <v>29</v>
      </c>
      <c r="BI506">
        <f>Data!BI505</f>
        <v>2</v>
      </c>
      <c r="BJ506">
        <f>Data!BJ505</f>
        <v>18</v>
      </c>
      <c r="BK506">
        <f>Data!BK505</f>
        <v>9</v>
      </c>
      <c r="BL506">
        <f>Data!BL505</f>
        <v>37</v>
      </c>
    </row>
    <row r="507" spans="1:64" x14ac:dyDescent="0.35">
      <c r="A507" s="8">
        <v>495</v>
      </c>
      <c r="B507">
        <f>Data!B506</f>
        <v>51</v>
      </c>
      <c r="C507">
        <f>Data!C506</f>
        <v>47</v>
      </c>
      <c r="D507">
        <f>Data!D506</f>
        <v>43</v>
      </c>
      <c r="E507">
        <f>Data!E506</f>
        <v>38</v>
      </c>
      <c r="F507">
        <f>Data!F506</f>
        <v>32</v>
      </c>
      <c r="G507">
        <f>Data!G506</f>
        <v>31</v>
      </c>
      <c r="H507">
        <f>Data!H506</f>
        <v>77</v>
      </c>
      <c r="I507">
        <f>Data!I506</f>
        <v>35</v>
      </c>
      <c r="J507">
        <f>Data!J506</f>
        <v>32</v>
      </c>
      <c r="K507">
        <f>Data!K506</f>
        <v>30</v>
      </c>
      <c r="L507">
        <f>Data!L506</f>
        <v>54</v>
      </c>
      <c r="M507">
        <f>Data!M506</f>
        <v>63</v>
      </c>
      <c r="N507">
        <f>Data!N506</f>
        <v>37</v>
      </c>
      <c r="O507">
        <f>Data!O506</f>
        <v>56</v>
      </c>
      <c r="P507">
        <f>Data!P506</f>
        <v>42</v>
      </c>
      <c r="Q507">
        <f>Data!Q506</f>
        <v>36</v>
      </c>
      <c r="R507">
        <f>Data!R506</f>
        <v>56</v>
      </c>
      <c r="S507">
        <f>Data!S506</f>
        <v>83</v>
      </c>
      <c r="T507">
        <f>Data!T506</f>
        <v>62</v>
      </c>
      <c r="U507">
        <f>Data!U506</f>
        <v>52</v>
      </c>
      <c r="V507">
        <f>Data!V506</f>
        <v>8</v>
      </c>
      <c r="W507">
        <f>Data!W506</f>
        <v>48</v>
      </c>
      <c r="X507">
        <f>Data!X506</f>
        <v>41</v>
      </c>
      <c r="Y507">
        <f>Data!Y506</f>
        <v>59</v>
      </c>
      <c r="Z507">
        <f>Data!Z506</f>
        <v>55</v>
      </c>
      <c r="AA507">
        <f>Data!AA506</f>
        <v>76</v>
      </c>
      <c r="AB507">
        <f>Data!AB506</f>
        <v>51</v>
      </c>
      <c r="AC507">
        <f>Data!AC506</f>
        <v>62</v>
      </c>
      <c r="AD507">
        <f>Data!AD506</f>
        <v>88</v>
      </c>
      <c r="AE507">
        <f>Data!AE506</f>
        <v>59</v>
      </c>
      <c r="AH507" s="8">
        <v>495</v>
      </c>
      <c r="AI507">
        <f>Data!AI506</f>
        <v>0</v>
      </c>
      <c r="AJ507">
        <f>Data!AJ506</f>
        <v>18</v>
      </c>
      <c r="AK507">
        <f>Data!AK506</f>
        <v>43</v>
      </c>
      <c r="AL507">
        <f>Data!AL506</f>
        <v>17</v>
      </c>
      <c r="AM507">
        <f>Data!AM506</f>
        <v>38</v>
      </c>
      <c r="AN507">
        <f>Data!AN506</f>
        <v>41</v>
      </c>
      <c r="AO507">
        <f>Data!AO506</f>
        <v>21</v>
      </c>
      <c r="AP507">
        <f>Data!AP506</f>
        <v>33</v>
      </c>
      <c r="AQ507">
        <f>Data!AQ506</f>
        <v>31</v>
      </c>
      <c r="AR507">
        <f>Data!AR506</f>
        <v>24</v>
      </c>
      <c r="AS507">
        <f>Data!AS506</f>
        <v>0</v>
      </c>
      <c r="AT507">
        <f>Data!AT506</f>
        <v>22</v>
      </c>
      <c r="AU507">
        <f>Data!AU506</f>
        <v>13</v>
      </c>
      <c r="AV507">
        <f>Data!AV506</f>
        <v>3</v>
      </c>
      <c r="AW507">
        <f>Data!AW506</f>
        <v>20</v>
      </c>
      <c r="AX507">
        <f>Data!AX506</f>
        <v>18</v>
      </c>
      <c r="AY507">
        <f>Data!AY506</f>
        <v>26</v>
      </c>
      <c r="AZ507">
        <f>Data!AZ506</f>
        <v>5</v>
      </c>
      <c r="BA507">
        <f>Data!BA506</f>
        <v>19</v>
      </c>
      <c r="BB507">
        <f>Data!BB506</f>
        <v>18</v>
      </c>
      <c r="BC507">
        <f>Data!BC506</f>
        <v>13</v>
      </c>
      <c r="BD507">
        <f>Data!BD506</f>
        <v>43</v>
      </c>
      <c r="BE507">
        <f>Data!BE506</f>
        <v>23</v>
      </c>
      <c r="BF507">
        <f>Data!BF506</f>
        <v>6</v>
      </c>
      <c r="BG507">
        <f>Data!BG506</f>
        <v>13</v>
      </c>
      <c r="BH507">
        <f>Data!BH506</f>
        <v>22</v>
      </c>
      <c r="BI507">
        <f>Data!BI506</f>
        <v>25</v>
      </c>
      <c r="BJ507">
        <f>Data!BJ506</f>
        <v>19</v>
      </c>
      <c r="BK507">
        <f>Data!BK506</f>
        <v>24</v>
      </c>
      <c r="BL507">
        <f>Data!BL506</f>
        <v>38</v>
      </c>
    </row>
    <row r="508" spans="1:64" x14ac:dyDescent="0.35">
      <c r="A508" s="8">
        <v>496</v>
      </c>
      <c r="B508">
        <f>Data!B507</f>
        <v>45</v>
      </c>
      <c r="C508">
        <f>Data!C507</f>
        <v>48</v>
      </c>
      <c r="D508">
        <f>Data!D507</f>
        <v>53</v>
      </c>
      <c r="E508">
        <f>Data!E507</f>
        <v>66</v>
      </c>
      <c r="F508">
        <f>Data!F507</f>
        <v>52</v>
      </c>
      <c r="G508">
        <f>Data!G507</f>
        <v>57</v>
      </c>
      <c r="H508">
        <f>Data!H507</f>
        <v>54</v>
      </c>
      <c r="I508">
        <f>Data!I507</f>
        <v>35</v>
      </c>
      <c r="J508">
        <f>Data!J507</f>
        <v>62</v>
      </c>
      <c r="K508">
        <f>Data!K507</f>
        <v>68</v>
      </c>
      <c r="L508">
        <f>Data!L507</f>
        <v>34</v>
      </c>
      <c r="M508">
        <f>Data!M507</f>
        <v>64</v>
      </c>
      <c r="N508">
        <f>Data!N507</f>
        <v>48</v>
      </c>
      <c r="O508">
        <f>Data!O507</f>
        <v>42</v>
      </c>
      <c r="P508">
        <f>Data!P507</f>
        <v>62</v>
      </c>
      <c r="Q508">
        <f>Data!Q507</f>
        <v>78</v>
      </c>
      <c r="R508">
        <f>Data!R507</f>
        <v>62</v>
      </c>
      <c r="S508">
        <f>Data!S507</f>
        <v>30</v>
      </c>
      <c r="T508">
        <f>Data!T507</f>
        <v>58</v>
      </c>
      <c r="U508">
        <f>Data!U507</f>
        <v>57</v>
      </c>
      <c r="V508">
        <f>Data!V507</f>
        <v>53</v>
      </c>
      <c r="W508">
        <f>Data!W507</f>
        <v>28</v>
      </c>
      <c r="X508">
        <f>Data!X507</f>
        <v>50</v>
      </c>
      <c r="Y508">
        <f>Data!Y507</f>
        <v>35</v>
      </c>
      <c r="Z508">
        <f>Data!Z507</f>
        <v>68</v>
      </c>
      <c r="AA508">
        <f>Data!AA507</f>
        <v>42</v>
      </c>
      <c r="AB508">
        <f>Data!AB507</f>
        <v>34</v>
      </c>
      <c r="AC508">
        <f>Data!AC507</f>
        <v>70</v>
      </c>
      <c r="AD508">
        <f>Data!AD507</f>
        <v>44</v>
      </c>
      <c r="AE508">
        <f>Data!AE507</f>
        <v>35</v>
      </c>
      <c r="AH508" s="8">
        <v>496</v>
      </c>
      <c r="AI508">
        <f>Data!AI507</f>
        <v>41</v>
      </c>
      <c r="AJ508">
        <f>Data!AJ507</f>
        <v>30</v>
      </c>
      <c r="AK508">
        <f>Data!AK507</f>
        <v>27</v>
      </c>
      <c r="AL508">
        <f>Data!AL507</f>
        <v>21</v>
      </c>
      <c r="AM508">
        <f>Data!AM507</f>
        <v>0</v>
      </c>
      <c r="AN508">
        <f>Data!AN507</f>
        <v>34</v>
      </c>
      <c r="AO508">
        <f>Data!AO507</f>
        <v>37</v>
      </c>
      <c r="AP508">
        <f>Data!AP507</f>
        <v>20</v>
      </c>
      <c r="AQ508">
        <f>Data!AQ507</f>
        <v>27</v>
      </c>
      <c r="AR508">
        <f>Data!AR507</f>
        <v>11</v>
      </c>
      <c r="AS508">
        <f>Data!AS507</f>
        <v>33</v>
      </c>
      <c r="AT508">
        <f>Data!AT507</f>
        <v>31</v>
      </c>
      <c r="AU508">
        <f>Data!AU507</f>
        <v>3</v>
      </c>
      <c r="AV508">
        <f>Data!AV507</f>
        <v>17</v>
      </c>
      <c r="AW508">
        <f>Data!AW507</f>
        <v>5</v>
      </c>
      <c r="AX508">
        <f>Data!AX507</f>
        <v>32</v>
      </c>
      <c r="AY508">
        <f>Data!AY507</f>
        <v>40</v>
      </c>
      <c r="AZ508">
        <f>Data!AZ507</f>
        <v>23</v>
      </c>
      <c r="BA508">
        <f>Data!BA507</f>
        <v>32</v>
      </c>
      <c r="BB508">
        <f>Data!BB507</f>
        <v>10</v>
      </c>
      <c r="BC508">
        <f>Data!BC507</f>
        <v>25</v>
      </c>
      <c r="BD508">
        <f>Data!BD507</f>
        <v>21</v>
      </c>
      <c r="BE508">
        <f>Data!BE507</f>
        <v>21</v>
      </c>
      <c r="BF508">
        <f>Data!BF507</f>
        <v>12</v>
      </c>
      <c r="BG508">
        <f>Data!BG507</f>
        <v>0</v>
      </c>
      <c r="BH508">
        <f>Data!BH507</f>
        <v>27</v>
      </c>
      <c r="BI508">
        <f>Data!BI507</f>
        <v>33</v>
      </c>
      <c r="BJ508">
        <f>Data!BJ507</f>
        <v>37</v>
      </c>
      <c r="BK508">
        <f>Data!BK507</f>
        <v>43</v>
      </c>
      <c r="BL508">
        <f>Data!BL507</f>
        <v>36</v>
      </c>
    </row>
    <row r="509" spans="1:64" x14ac:dyDescent="0.35">
      <c r="A509" s="8">
        <v>497</v>
      </c>
      <c r="B509">
        <f>Data!B508</f>
        <v>78</v>
      </c>
      <c r="C509">
        <f>Data!C508</f>
        <v>46</v>
      </c>
      <c r="D509">
        <f>Data!D508</f>
        <v>54</v>
      </c>
      <c r="E509">
        <f>Data!E508</f>
        <v>80</v>
      </c>
      <c r="F509">
        <f>Data!F508</f>
        <v>73</v>
      </c>
      <c r="G509">
        <f>Data!G508</f>
        <v>53</v>
      </c>
      <c r="H509">
        <f>Data!H508</f>
        <v>36</v>
      </c>
      <c r="I509">
        <f>Data!I508</f>
        <v>69</v>
      </c>
      <c r="J509">
        <f>Data!J508</f>
        <v>61</v>
      </c>
      <c r="K509">
        <f>Data!K508</f>
        <v>63</v>
      </c>
      <c r="L509">
        <f>Data!L508</f>
        <v>61</v>
      </c>
      <c r="M509">
        <f>Data!M508</f>
        <v>48</v>
      </c>
      <c r="N509">
        <f>Data!N508</f>
        <v>9</v>
      </c>
      <c r="O509">
        <f>Data!O508</f>
        <v>52</v>
      </c>
      <c r="P509">
        <f>Data!P508</f>
        <v>59</v>
      </c>
      <c r="Q509">
        <f>Data!Q508</f>
        <v>0</v>
      </c>
      <c r="R509">
        <f>Data!R508</f>
        <v>56</v>
      </c>
      <c r="S509">
        <f>Data!S508</f>
        <v>42</v>
      </c>
      <c r="T509">
        <f>Data!T508</f>
        <v>66</v>
      </c>
      <c r="U509">
        <f>Data!U508</f>
        <v>54</v>
      </c>
      <c r="V509">
        <f>Data!V508</f>
        <v>44</v>
      </c>
      <c r="W509">
        <f>Data!W508</f>
        <v>31</v>
      </c>
      <c r="X509">
        <f>Data!X508</f>
        <v>48</v>
      </c>
      <c r="Y509">
        <f>Data!Y508</f>
        <v>49</v>
      </c>
      <c r="Z509">
        <f>Data!Z508</f>
        <v>41</v>
      </c>
      <c r="AA509">
        <f>Data!AA508</f>
        <v>39</v>
      </c>
      <c r="AB509">
        <f>Data!AB508</f>
        <v>28</v>
      </c>
      <c r="AC509">
        <f>Data!AC508</f>
        <v>51</v>
      </c>
      <c r="AD509">
        <f>Data!AD508</f>
        <v>37</v>
      </c>
      <c r="AE509">
        <f>Data!AE508</f>
        <v>46</v>
      </c>
      <c r="AH509" s="8">
        <v>497</v>
      </c>
      <c r="AI509">
        <f>Data!AI508</f>
        <v>19</v>
      </c>
      <c r="AJ509">
        <f>Data!AJ508</f>
        <v>21</v>
      </c>
      <c r="AK509">
        <f>Data!AK508</f>
        <v>23</v>
      </c>
      <c r="AL509">
        <f>Data!AL508</f>
        <v>26</v>
      </c>
      <c r="AM509">
        <f>Data!AM508</f>
        <v>24</v>
      </c>
      <c r="AN509">
        <f>Data!AN508</f>
        <v>20</v>
      </c>
      <c r="AO509">
        <f>Data!AO508</f>
        <v>9</v>
      </c>
      <c r="AP509">
        <f>Data!AP508</f>
        <v>16</v>
      </c>
      <c r="AQ509">
        <f>Data!AQ508</f>
        <v>3</v>
      </c>
      <c r="AR509">
        <f>Data!AR508</f>
        <v>26</v>
      </c>
      <c r="AS509">
        <f>Data!AS508</f>
        <v>21</v>
      </c>
      <c r="AT509">
        <f>Data!AT508</f>
        <v>22</v>
      </c>
      <c r="AU509">
        <f>Data!AU508</f>
        <v>32</v>
      </c>
      <c r="AV509">
        <f>Data!AV508</f>
        <v>25</v>
      </c>
      <c r="AW509">
        <f>Data!AW508</f>
        <v>25</v>
      </c>
      <c r="AX509">
        <f>Data!AX508</f>
        <v>11</v>
      </c>
      <c r="AY509">
        <f>Data!AY508</f>
        <v>37</v>
      </c>
      <c r="AZ509">
        <f>Data!AZ508</f>
        <v>40</v>
      </c>
      <c r="BA509">
        <f>Data!BA508</f>
        <v>23</v>
      </c>
      <c r="BB509">
        <f>Data!BB508</f>
        <v>23</v>
      </c>
      <c r="BC509">
        <f>Data!BC508</f>
        <v>23</v>
      </c>
      <c r="BD509">
        <f>Data!BD508</f>
        <v>15</v>
      </c>
      <c r="BE509">
        <f>Data!BE508</f>
        <v>27</v>
      </c>
      <c r="BF509">
        <f>Data!BF508</f>
        <v>0</v>
      </c>
      <c r="BG509">
        <f>Data!BG508</f>
        <v>13</v>
      </c>
      <c r="BH509">
        <f>Data!BH508</f>
        <v>16</v>
      </c>
      <c r="BI509">
        <f>Data!BI508</f>
        <v>29</v>
      </c>
      <c r="BJ509">
        <f>Data!BJ508</f>
        <v>35</v>
      </c>
      <c r="BK509">
        <f>Data!BK508</f>
        <v>13</v>
      </c>
      <c r="BL509">
        <f>Data!BL508</f>
        <v>11</v>
      </c>
    </row>
    <row r="510" spans="1:64" x14ac:dyDescent="0.35">
      <c r="A510" s="8">
        <v>498</v>
      </c>
      <c r="B510">
        <f>Data!B509</f>
        <v>58</v>
      </c>
      <c r="C510">
        <f>Data!C509</f>
        <v>65</v>
      </c>
      <c r="D510">
        <f>Data!D509</f>
        <v>48</v>
      </c>
      <c r="E510">
        <f>Data!E509</f>
        <v>71</v>
      </c>
      <c r="F510">
        <f>Data!F509</f>
        <v>45</v>
      </c>
      <c r="G510">
        <f>Data!G509</f>
        <v>47</v>
      </c>
      <c r="H510">
        <f>Data!H509</f>
        <v>35</v>
      </c>
      <c r="I510">
        <f>Data!I509</f>
        <v>70</v>
      </c>
      <c r="J510">
        <f>Data!J509</f>
        <v>54</v>
      </c>
      <c r="K510">
        <f>Data!K509</f>
        <v>37</v>
      </c>
      <c r="L510">
        <f>Data!L509</f>
        <v>60</v>
      </c>
      <c r="M510">
        <f>Data!M509</f>
        <v>55</v>
      </c>
      <c r="N510">
        <f>Data!N509</f>
        <v>62</v>
      </c>
      <c r="O510">
        <f>Data!O509</f>
        <v>29</v>
      </c>
      <c r="P510">
        <f>Data!P509</f>
        <v>47</v>
      </c>
      <c r="Q510">
        <f>Data!Q509</f>
        <v>23</v>
      </c>
      <c r="R510">
        <f>Data!R509</f>
        <v>56</v>
      </c>
      <c r="S510">
        <f>Data!S509</f>
        <v>42</v>
      </c>
      <c r="T510">
        <f>Data!T509</f>
        <v>47</v>
      </c>
      <c r="U510">
        <f>Data!U509</f>
        <v>59</v>
      </c>
      <c r="V510">
        <f>Data!V509</f>
        <v>28</v>
      </c>
      <c r="W510">
        <f>Data!W509</f>
        <v>23</v>
      </c>
      <c r="X510">
        <f>Data!X509</f>
        <v>34</v>
      </c>
      <c r="Y510">
        <f>Data!Y509</f>
        <v>43</v>
      </c>
      <c r="Z510">
        <f>Data!Z509</f>
        <v>64</v>
      </c>
      <c r="AA510">
        <f>Data!AA509</f>
        <v>37</v>
      </c>
      <c r="AB510">
        <f>Data!AB509</f>
        <v>36</v>
      </c>
      <c r="AC510">
        <f>Data!AC509</f>
        <v>53</v>
      </c>
      <c r="AD510">
        <f>Data!AD509</f>
        <v>31</v>
      </c>
      <c r="AE510">
        <f>Data!AE509</f>
        <v>69</v>
      </c>
      <c r="AH510" s="8">
        <v>498</v>
      </c>
      <c r="AI510">
        <f>Data!AI509</f>
        <v>34</v>
      </c>
      <c r="AJ510">
        <f>Data!AJ509</f>
        <v>32</v>
      </c>
      <c r="AK510">
        <f>Data!AK509</f>
        <v>17</v>
      </c>
      <c r="AL510">
        <f>Data!AL509</f>
        <v>26</v>
      </c>
      <c r="AM510">
        <f>Data!AM509</f>
        <v>14</v>
      </c>
      <c r="AN510">
        <f>Data!AN509</f>
        <v>20</v>
      </c>
      <c r="AO510">
        <f>Data!AO509</f>
        <v>0</v>
      </c>
      <c r="AP510">
        <f>Data!AP509</f>
        <v>46</v>
      </c>
      <c r="AQ510">
        <f>Data!AQ509</f>
        <v>25</v>
      </c>
      <c r="AR510">
        <f>Data!AR509</f>
        <v>3</v>
      </c>
      <c r="AS510">
        <f>Data!AS509</f>
        <v>21</v>
      </c>
      <c r="AT510">
        <f>Data!AT509</f>
        <v>43</v>
      </c>
      <c r="AU510">
        <f>Data!AU509</f>
        <v>15</v>
      </c>
      <c r="AV510">
        <f>Data!AV509</f>
        <v>13</v>
      </c>
      <c r="AW510">
        <f>Data!AW509</f>
        <v>6</v>
      </c>
      <c r="AX510">
        <f>Data!AX509</f>
        <v>23</v>
      </c>
      <c r="AY510">
        <f>Data!AY509</f>
        <v>1</v>
      </c>
      <c r="AZ510">
        <f>Data!AZ509</f>
        <v>35</v>
      </c>
      <c r="BA510">
        <f>Data!BA509</f>
        <v>20</v>
      </c>
      <c r="BB510">
        <f>Data!BB509</f>
        <v>20</v>
      </c>
      <c r="BC510">
        <f>Data!BC509</f>
        <v>25</v>
      </c>
      <c r="BD510">
        <f>Data!BD509</f>
        <v>16</v>
      </c>
      <c r="BE510">
        <f>Data!BE509</f>
        <v>11</v>
      </c>
      <c r="BF510">
        <f>Data!BF509</f>
        <v>16</v>
      </c>
      <c r="BG510">
        <f>Data!BG509</f>
        <v>32</v>
      </c>
      <c r="BH510">
        <f>Data!BH509</f>
        <v>38</v>
      </c>
      <c r="BI510">
        <f>Data!BI509</f>
        <v>20</v>
      </c>
      <c r="BJ510">
        <f>Data!BJ509</f>
        <v>17</v>
      </c>
      <c r="BK510">
        <f>Data!BK509</f>
        <v>22</v>
      </c>
      <c r="BL510">
        <f>Data!BL509</f>
        <v>39</v>
      </c>
    </row>
    <row r="511" spans="1:64" x14ac:dyDescent="0.35">
      <c r="A511" s="8">
        <v>499</v>
      </c>
      <c r="B511">
        <f>Data!B510</f>
        <v>66</v>
      </c>
      <c r="C511">
        <f>Data!C510</f>
        <v>40</v>
      </c>
      <c r="D511">
        <f>Data!D510</f>
        <v>51</v>
      </c>
      <c r="E511">
        <f>Data!E510</f>
        <v>59</v>
      </c>
      <c r="F511">
        <f>Data!F510</f>
        <v>2</v>
      </c>
      <c r="G511">
        <f>Data!G510</f>
        <v>48</v>
      </c>
      <c r="H511">
        <f>Data!H510</f>
        <v>65</v>
      </c>
      <c r="I511">
        <f>Data!I510</f>
        <v>13</v>
      </c>
      <c r="J511">
        <f>Data!J510</f>
        <v>32</v>
      </c>
      <c r="K511">
        <f>Data!K510</f>
        <v>6</v>
      </c>
      <c r="L511">
        <f>Data!L510</f>
        <v>42</v>
      </c>
      <c r="M511">
        <f>Data!M510</f>
        <v>46</v>
      </c>
      <c r="N511">
        <f>Data!N510</f>
        <v>47</v>
      </c>
      <c r="O511">
        <f>Data!O510</f>
        <v>56</v>
      </c>
      <c r="P511">
        <f>Data!P510</f>
        <v>47</v>
      </c>
      <c r="Q511">
        <f>Data!Q510</f>
        <v>58</v>
      </c>
      <c r="R511">
        <f>Data!R510</f>
        <v>54</v>
      </c>
      <c r="S511">
        <f>Data!S510</f>
        <v>40</v>
      </c>
      <c r="T511">
        <f>Data!T510</f>
        <v>43</v>
      </c>
      <c r="U511">
        <f>Data!U510</f>
        <v>64</v>
      </c>
      <c r="V511">
        <f>Data!V510</f>
        <v>56</v>
      </c>
      <c r="W511">
        <f>Data!W510</f>
        <v>45</v>
      </c>
      <c r="X511">
        <f>Data!X510</f>
        <v>82</v>
      </c>
      <c r="Y511">
        <f>Data!Y510</f>
        <v>60</v>
      </c>
      <c r="Z511">
        <f>Data!Z510</f>
        <v>59</v>
      </c>
      <c r="AA511">
        <f>Data!AA510</f>
        <v>48</v>
      </c>
      <c r="AB511">
        <f>Data!AB510</f>
        <v>57</v>
      </c>
      <c r="AC511">
        <f>Data!AC510</f>
        <v>28</v>
      </c>
      <c r="AD511">
        <f>Data!AD510</f>
        <v>52</v>
      </c>
      <c r="AE511">
        <f>Data!AE510</f>
        <v>59</v>
      </c>
      <c r="AH511" s="8">
        <v>499</v>
      </c>
      <c r="AI511">
        <f>Data!AI510</f>
        <v>19</v>
      </c>
      <c r="AJ511">
        <f>Data!AJ510</f>
        <v>9</v>
      </c>
      <c r="AK511">
        <f>Data!AK510</f>
        <v>11</v>
      </c>
      <c r="AL511">
        <f>Data!AL510</f>
        <v>12</v>
      </c>
      <c r="AM511">
        <f>Data!AM510</f>
        <v>24</v>
      </c>
      <c r="AN511">
        <f>Data!AN510</f>
        <v>44</v>
      </c>
      <c r="AO511">
        <f>Data!AO510</f>
        <v>30</v>
      </c>
      <c r="AP511">
        <f>Data!AP510</f>
        <v>24</v>
      </c>
      <c r="AQ511">
        <f>Data!AQ510</f>
        <v>30</v>
      </c>
      <c r="AR511">
        <f>Data!AR510</f>
        <v>17</v>
      </c>
      <c r="AS511">
        <f>Data!AS510</f>
        <v>32</v>
      </c>
      <c r="AT511">
        <f>Data!AT510</f>
        <v>24</v>
      </c>
      <c r="AU511">
        <f>Data!AU510</f>
        <v>31</v>
      </c>
      <c r="AV511">
        <f>Data!AV510</f>
        <v>17</v>
      </c>
      <c r="AW511">
        <f>Data!AW510</f>
        <v>34</v>
      </c>
      <c r="AX511">
        <f>Data!AX510</f>
        <v>33</v>
      </c>
      <c r="AY511">
        <f>Data!AY510</f>
        <v>5</v>
      </c>
      <c r="AZ511">
        <f>Data!AZ510</f>
        <v>16</v>
      </c>
      <c r="BA511">
        <f>Data!BA510</f>
        <v>28</v>
      </c>
      <c r="BB511">
        <f>Data!BB510</f>
        <v>0</v>
      </c>
      <c r="BC511">
        <f>Data!BC510</f>
        <v>26</v>
      </c>
      <c r="BD511">
        <f>Data!BD510</f>
        <v>18</v>
      </c>
      <c r="BE511">
        <f>Data!BE510</f>
        <v>27</v>
      </c>
      <c r="BF511">
        <f>Data!BF510</f>
        <v>4</v>
      </c>
      <c r="BG511">
        <f>Data!BG510</f>
        <v>5</v>
      </c>
      <c r="BH511">
        <f>Data!BH510</f>
        <v>8</v>
      </c>
      <c r="BI511">
        <f>Data!BI510</f>
        <v>13</v>
      </c>
      <c r="BJ511">
        <f>Data!BJ510</f>
        <v>38</v>
      </c>
      <c r="BK511">
        <f>Data!BK510</f>
        <v>0</v>
      </c>
      <c r="BL511">
        <f>Data!BL510</f>
        <v>2</v>
      </c>
    </row>
    <row r="512" spans="1:64" x14ac:dyDescent="0.35">
      <c r="A512" s="8">
        <v>500</v>
      </c>
      <c r="B512">
        <f>Data!B511</f>
        <v>25</v>
      </c>
      <c r="C512">
        <f>Data!C511</f>
        <v>47</v>
      </c>
      <c r="D512">
        <f>Data!D511</f>
        <v>36</v>
      </c>
      <c r="E512">
        <f>Data!E511</f>
        <v>20</v>
      </c>
      <c r="F512">
        <f>Data!F511</f>
        <v>38</v>
      </c>
      <c r="G512">
        <f>Data!G511</f>
        <v>43</v>
      </c>
      <c r="H512">
        <f>Data!H511</f>
        <v>37</v>
      </c>
      <c r="I512">
        <f>Data!I511</f>
        <v>60</v>
      </c>
      <c r="J512">
        <f>Data!J511</f>
        <v>26</v>
      </c>
      <c r="K512">
        <f>Data!K511</f>
        <v>66</v>
      </c>
      <c r="L512">
        <f>Data!L511</f>
        <v>34</v>
      </c>
      <c r="M512">
        <f>Data!M511</f>
        <v>43</v>
      </c>
      <c r="N512">
        <f>Data!N511</f>
        <v>60</v>
      </c>
      <c r="O512">
        <f>Data!O511</f>
        <v>29</v>
      </c>
      <c r="P512">
        <f>Data!P511</f>
        <v>60</v>
      </c>
      <c r="Q512">
        <f>Data!Q511</f>
        <v>47</v>
      </c>
      <c r="R512">
        <f>Data!R511</f>
        <v>41</v>
      </c>
      <c r="S512">
        <f>Data!S511</f>
        <v>45</v>
      </c>
      <c r="T512">
        <f>Data!T511</f>
        <v>61</v>
      </c>
      <c r="U512">
        <f>Data!U511</f>
        <v>21</v>
      </c>
      <c r="V512">
        <f>Data!V511</f>
        <v>41</v>
      </c>
      <c r="W512">
        <f>Data!W511</f>
        <v>41</v>
      </c>
      <c r="X512">
        <f>Data!X511</f>
        <v>42</v>
      </c>
      <c r="Y512">
        <f>Data!Y511</f>
        <v>69</v>
      </c>
      <c r="Z512">
        <f>Data!Z511</f>
        <v>75</v>
      </c>
      <c r="AA512">
        <f>Data!AA511</f>
        <v>61</v>
      </c>
      <c r="AB512">
        <f>Data!AB511</f>
        <v>69</v>
      </c>
      <c r="AC512">
        <f>Data!AC511</f>
        <v>24</v>
      </c>
      <c r="AD512">
        <f>Data!AD511</f>
        <v>49</v>
      </c>
      <c r="AE512">
        <f>Data!AE511</f>
        <v>74</v>
      </c>
      <c r="AH512" s="8">
        <v>500</v>
      </c>
      <c r="AI512">
        <f>Data!AI511</f>
        <v>6</v>
      </c>
      <c r="AJ512">
        <f>Data!AJ511</f>
        <v>12</v>
      </c>
      <c r="AK512">
        <f>Data!AK511</f>
        <v>36</v>
      </c>
      <c r="AL512">
        <f>Data!AL511</f>
        <v>14</v>
      </c>
      <c r="AM512">
        <f>Data!AM511</f>
        <v>22</v>
      </c>
      <c r="AN512">
        <f>Data!AN511</f>
        <v>44</v>
      </c>
      <c r="AO512">
        <f>Data!AO511</f>
        <v>29</v>
      </c>
      <c r="AP512">
        <f>Data!AP511</f>
        <v>13</v>
      </c>
      <c r="AQ512">
        <f>Data!AQ511</f>
        <v>37</v>
      </c>
      <c r="AR512">
        <f>Data!AR511</f>
        <v>32</v>
      </c>
      <c r="AS512">
        <f>Data!AS511</f>
        <v>27</v>
      </c>
      <c r="AT512">
        <f>Data!AT511</f>
        <v>0</v>
      </c>
      <c r="AU512">
        <f>Data!AU511</f>
        <v>10</v>
      </c>
      <c r="AV512">
        <f>Data!AV511</f>
        <v>33</v>
      </c>
      <c r="AW512">
        <f>Data!AW511</f>
        <v>16</v>
      </c>
      <c r="AX512">
        <f>Data!AX511</f>
        <v>20</v>
      </c>
      <c r="AY512">
        <f>Data!AY511</f>
        <v>9</v>
      </c>
      <c r="AZ512">
        <f>Data!AZ511</f>
        <v>20</v>
      </c>
      <c r="BA512">
        <f>Data!BA511</f>
        <v>32</v>
      </c>
      <c r="BB512">
        <f>Data!BB511</f>
        <v>15</v>
      </c>
      <c r="BC512">
        <f>Data!BC511</f>
        <v>13</v>
      </c>
      <c r="BD512">
        <f>Data!BD511</f>
        <v>30</v>
      </c>
      <c r="BE512">
        <f>Data!BE511</f>
        <v>35</v>
      </c>
      <c r="BF512">
        <f>Data!BF511</f>
        <v>10</v>
      </c>
      <c r="BG512">
        <f>Data!BG511</f>
        <v>36</v>
      </c>
      <c r="BH512">
        <f>Data!BH511</f>
        <v>29</v>
      </c>
      <c r="BI512">
        <f>Data!BI511</f>
        <v>1</v>
      </c>
      <c r="BJ512">
        <f>Data!BJ511</f>
        <v>21</v>
      </c>
      <c r="BK512">
        <f>Data!BK511</f>
        <v>32</v>
      </c>
      <c r="BL512">
        <f>Data!BL511</f>
        <v>8</v>
      </c>
    </row>
    <row r="514" spans="2:64" x14ac:dyDescent="0.35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</row>
    <row r="515" spans="2:64" x14ac:dyDescent="0.35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</row>
  </sheetData>
  <mergeCells count="3">
    <mergeCell ref="B10:AE10"/>
    <mergeCell ref="AI10:BL10"/>
    <mergeCell ref="BP2:BQ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96A38-0A87-4EED-A1D3-4420F90D7DD5}">
  <sheetPr codeName="Sheet3"/>
  <dimension ref="A1:F25"/>
  <sheetViews>
    <sheetView workbookViewId="0"/>
  </sheetViews>
  <sheetFormatPr defaultRowHeight="14.5" x14ac:dyDescent="0.35"/>
  <sheetData>
    <row r="1" spans="1:6" x14ac:dyDescent="0.35">
      <c r="A1" s="8" t="s">
        <v>56</v>
      </c>
    </row>
    <row r="4" spans="1:6" x14ac:dyDescent="0.35">
      <c r="A4" s="17" t="s">
        <v>34</v>
      </c>
    </row>
    <row r="5" spans="1:6" x14ac:dyDescent="0.35">
      <c r="B5" t="s">
        <v>2</v>
      </c>
      <c r="C5" t="s">
        <v>3</v>
      </c>
      <c r="D5" t="s">
        <v>4</v>
      </c>
      <c r="E5" t="s">
        <v>6</v>
      </c>
    </row>
    <row r="6" spans="1:6" x14ac:dyDescent="0.35">
      <c r="A6" t="s">
        <v>0</v>
      </c>
      <c r="B6">
        <v>100</v>
      </c>
      <c r="C6" s="13">
        <v>150</v>
      </c>
      <c r="D6" s="13">
        <v>20</v>
      </c>
      <c r="E6" s="13">
        <v>30</v>
      </c>
    </row>
    <row r="10" spans="1:6" x14ac:dyDescent="0.35">
      <c r="A10" s="17" t="s">
        <v>35</v>
      </c>
    </row>
    <row r="11" spans="1:6" x14ac:dyDescent="0.35">
      <c r="B11" t="s">
        <v>2</v>
      </c>
      <c r="C11" t="s">
        <v>3</v>
      </c>
      <c r="D11" t="s">
        <v>4</v>
      </c>
      <c r="E11" t="s">
        <v>6</v>
      </c>
      <c r="F11" t="s">
        <v>11</v>
      </c>
    </row>
    <row r="12" spans="1:6" x14ac:dyDescent="0.35">
      <c r="A12" t="s">
        <v>0</v>
      </c>
      <c r="B12">
        <f>100-2*B13</f>
        <v>60</v>
      </c>
      <c r="C12" s="13">
        <v>150</v>
      </c>
      <c r="D12" s="13">
        <v>20</v>
      </c>
      <c r="E12" s="13">
        <v>30</v>
      </c>
      <c r="F12" s="13"/>
    </row>
    <row r="13" spans="1:6" x14ac:dyDescent="0.35">
      <c r="A13" t="s">
        <v>1</v>
      </c>
      <c r="B13">
        <v>20</v>
      </c>
      <c r="C13" s="13">
        <f>C12*2.5</f>
        <v>375</v>
      </c>
      <c r="D13" s="13">
        <v>35</v>
      </c>
      <c r="E13" s="13">
        <v>70</v>
      </c>
      <c r="F13" s="13">
        <v>100</v>
      </c>
    </row>
    <row r="14" spans="1:6" x14ac:dyDescent="0.35">
      <c r="C14" s="13"/>
      <c r="D14" s="13"/>
      <c r="E14" s="13"/>
      <c r="F14" s="13"/>
    </row>
    <row r="16" spans="1:6" x14ac:dyDescent="0.35">
      <c r="A16" s="17"/>
    </row>
    <row r="18" spans="1:6" x14ac:dyDescent="0.35">
      <c r="C18" s="13"/>
      <c r="D18" s="13"/>
      <c r="E18" s="13"/>
      <c r="F18" s="13"/>
    </row>
    <row r="19" spans="1:6" x14ac:dyDescent="0.35">
      <c r="C19" s="13"/>
      <c r="D19" s="13"/>
      <c r="E19" s="13"/>
      <c r="F19" s="13"/>
    </row>
    <row r="22" spans="1:6" x14ac:dyDescent="0.35">
      <c r="A22" s="17"/>
    </row>
    <row r="24" spans="1:6" x14ac:dyDescent="0.35">
      <c r="C24" s="13"/>
      <c r="D24" s="13"/>
      <c r="E24" s="13"/>
      <c r="F24" s="13"/>
    </row>
    <row r="25" spans="1:6" x14ac:dyDescent="0.35">
      <c r="C25" s="13"/>
      <c r="D25" s="13"/>
      <c r="E25" s="13"/>
      <c r="F25" s="1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624C9-B96B-4E23-B0DA-7544B77546A4}">
  <sheetPr codeName="Sheet4"/>
  <dimension ref="A1:BN517"/>
  <sheetViews>
    <sheetView workbookViewId="0">
      <pane ySplit="11" topLeftCell="A12" activePane="bottomLeft" state="frozen"/>
      <selection pane="bottomLeft" activeCell="A12" sqref="A12"/>
    </sheetView>
  </sheetViews>
  <sheetFormatPr defaultRowHeight="14.5" x14ac:dyDescent="0.35"/>
  <cols>
    <col min="1" max="1" width="11.453125" bestFit="1" customWidth="1"/>
    <col min="33" max="33" width="17.26953125" bestFit="1" customWidth="1"/>
    <col min="34" max="63" width="9.54296875" bestFit="1" customWidth="1"/>
    <col min="65" max="65" width="50.81640625" bestFit="1" customWidth="1"/>
    <col min="66" max="66" width="11.81640625" bestFit="1" customWidth="1"/>
  </cols>
  <sheetData>
    <row r="1" spans="1:66" x14ac:dyDescent="0.35">
      <c r="A1" s="8" t="s">
        <v>59</v>
      </c>
    </row>
    <row r="2" spans="1:66" x14ac:dyDescent="0.35">
      <c r="A2" s="17" t="s">
        <v>36</v>
      </c>
      <c r="B2" s="7">
        <f>AVERAGE(B12:B511)/Parameters!$B$6</f>
        <v>0.50735999999999992</v>
      </c>
      <c r="C2" s="7">
        <f>AVERAGE(C12:C511)/Parameters!$B$6</f>
        <v>0.49234</v>
      </c>
      <c r="D2" s="7">
        <f>AVERAGE(D12:D511)/Parameters!$B$6</f>
        <v>0.49442000000000003</v>
      </c>
      <c r="E2" s="7">
        <f>AVERAGE(E12:E511)/Parameters!$B$6</f>
        <v>0.50244</v>
      </c>
      <c r="F2" s="7">
        <f>AVERAGE(F12:F511)/Parameters!$B$6</f>
        <v>0.49591999999999997</v>
      </c>
      <c r="G2" s="7">
        <f>AVERAGE(G12:G511)/Parameters!$B$6</f>
        <v>0.49881999999999999</v>
      </c>
      <c r="H2" s="7">
        <f>AVERAGE(H12:H511)/Parameters!$B$6</f>
        <v>0.50863999999999998</v>
      </c>
      <c r="I2" s="7">
        <f>AVERAGE(I12:I511)/Parameters!$B$6</f>
        <v>0.50427999999999995</v>
      </c>
      <c r="J2" s="7">
        <f>AVERAGE(J12:J511)/Parameters!$B$6</f>
        <v>0.50468000000000002</v>
      </c>
      <c r="K2" s="7">
        <f>AVERAGE(K12:K511)/Parameters!$B$6</f>
        <v>0.49978</v>
      </c>
      <c r="L2" s="7">
        <f>AVERAGE(L12:L511)/Parameters!$B$6</f>
        <v>0.48293999999999998</v>
      </c>
      <c r="M2" s="7">
        <f>AVERAGE(M12:M511)/Parameters!$B$6</f>
        <v>0.50226000000000004</v>
      </c>
      <c r="N2" s="7">
        <f>AVERAGE(N12:N511)/Parameters!$B$6</f>
        <v>0.50324000000000002</v>
      </c>
      <c r="O2" s="7">
        <f>AVERAGE(O12:O511)/Parameters!$B$6</f>
        <v>0.50048000000000004</v>
      </c>
      <c r="P2" s="7">
        <f>AVERAGE(P12:P511)/Parameters!$B$6</f>
        <v>0.50134000000000001</v>
      </c>
      <c r="Q2" s="7">
        <f>AVERAGE(Q12:Q511)/Parameters!$B$6</f>
        <v>0.48612</v>
      </c>
      <c r="R2" s="7">
        <f>AVERAGE(R12:R511)/Parameters!$B$6</f>
        <v>0.50622</v>
      </c>
      <c r="S2" s="7">
        <f>AVERAGE(S12:S511)/Parameters!$B$6</f>
        <v>0.49524000000000001</v>
      </c>
      <c r="T2" s="7">
        <f>AVERAGE(T12:T511)/Parameters!$B$6</f>
        <v>0.49369999999999997</v>
      </c>
      <c r="U2" s="7">
        <f>AVERAGE(U12:U511)/Parameters!$B$6</f>
        <v>0.49158000000000002</v>
      </c>
      <c r="V2" s="7">
        <f>AVERAGE(V12:V511)/Parameters!$B$6</f>
        <v>0.49972</v>
      </c>
      <c r="W2" s="7">
        <f>AVERAGE(W12:W511)/Parameters!$B$6</f>
        <v>0.51080000000000003</v>
      </c>
      <c r="X2" s="7">
        <f>AVERAGE(X12:X511)/Parameters!$B$6</f>
        <v>0.49953999999999998</v>
      </c>
      <c r="Y2" s="7">
        <f>AVERAGE(Y12:Y511)/Parameters!$B$6</f>
        <v>0.50763999999999998</v>
      </c>
      <c r="Z2" s="7">
        <f>AVERAGE(Z12:Z511)/Parameters!$B$6</f>
        <v>0.50941999999999998</v>
      </c>
      <c r="AA2" s="7">
        <f>AVERAGE(AA12:AA511)/Parameters!$B$6</f>
        <v>0.50087999999999999</v>
      </c>
      <c r="AB2" s="7">
        <f>AVERAGE(AB12:AB511)/Parameters!$B$6</f>
        <v>0.50024000000000002</v>
      </c>
      <c r="AC2" s="7">
        <f>AVERAGE(AC12:AC511)/Parameters!$B$6</f>
        <v>0.49802000000000002</v>
      </c>
      <c r="AD2" s="7">
        <f>AVERAGE(AD12:AD511)/Parameters!$B$6</f>
        <v>0.50671999999999995</v>
      </c>
      <c r="AE2" s="7">
        <f>AVERAGE(AE12:AE511)/Parameters!$B$6</f>
        <v>0.49893999999999999</v>
      </c>
      <c r="AG2" t="s">
        <v>7</v>
      </c>
      <c r="AH2" s="1">
        <f>AVERAGE(AH12:AH511)</f>
        <v>3595.68</v>
      </c>
      <c r="AI2" s="1">
        <f t="shared" ref="AI2:BK2" si="0">AVERAGE(AI12:AI511)</f>
        <v>3400.42</v>
      </c>
      <c r="AJ2" s="1">
        <f t="shared" si="0"/>
        <v>3427.46</v>
      </c>
      <c r="AK2" s="1">
        <f t="shared" si="0"/>
        <v>3531.72</v>
      </c>
      <c r="AL2" s="1">
        <f t="shared" si="0"/>
        <v>3446.96</v>
      </c>
      <c r="AM2" s="1">
        <f t="shared" si="0"/>
        <v>3484.66</v>
      </c>
      <c r="AN2" s="1">
        <f t="shared" si="0"/>
        <v>3612.32</v>
      </c>
      <c r="AO2" s="1">
        <f t="shared" si="0"/>
        <v>3555.64</v>
      </c>
      <c r="AP2" s="1">
        <f t="shared" si="0"/>
        <v>3560.84</v>
      </c>
      <c r="AQ2" s="1">
        <f t="shared" si="0"/>
        <v>3497.14</v>
      </c>
      <c r="AR2" s="1">
        <f t="shared" si="0"/>
        <v>3278.22</v>
      </c>
      <c r="AS2" s="1">
        <f t="shared" si="0"/>
        <v>3529.38</v>
      </c>
      <c r="AT2" s="1">
        <f t="shared" si="0"/>
        <v>3542.12</v>
      </c>
      <c r="AU2" s="1">
        <f t="shared" si="0"/>
        <v>3506.24</v>
      </c>
      <c r="AV2" s="1">
        <f t="shared" si="0"/>
        <v>3517.42</v>
      </c>
      <c r="AW2" s="1">
        <f t="shared" si="0"/>
        <v>3319.56</v>
      </c>
      <c r="AX2" s="1">
        <f t="shared" si="0"/>
        <v>3580.86</v>
      </c>
      <c r="AY2" s="1">
        <f t="shared" si="0"/>
        <v>3438.12</v>
      </c>
      <c r="AZ2" s="1">
        <f t="shared" si="0"/>
        <v>3418.1</v>
      </c>
      <c r="BA2" s="1">
        <f t="shared" si="0"/>
        <v>3390.54</v>
      </c>
      <c r="BB2" s="1">
        <f t="shared" si="0"/>
        <v>3496.36</v>
      </c>
      <c r="BC2" s="1">
        <f t="shared" si="0"/>
        <v>3640.4</v>
      </c>
      <c r="BD2" s="1">
        <f t="shared" si="0"/>
        <v>3494.02</v>
      </c>
      <c r="BE2" s="1">
        <f t="shared" si="0"/>
        <v>3599.32</v>
      </c>
      <c r="BF2" s="1">
        <f t="shared" si="0"/>
        <v>3622.46</v>
      </c>
      <c r="BG2" s="1">
        <f t="shared" si="0"/>
        <v>3511.44</v>
      </c>
      <c r="BH2" s="1">
        <f t="shared" si="0"/>
        <v>3503.12</v>
      </c>
      <c r="BI2" s="1">
        <f t="shared" si="0"/>
        <v>3474.26</v>
      </c>
      <c r="BJ2" s="1">
        <f t="shared" si="0"/>
        <v>3587.36</v>
      </c>
      <c r="BK2" s="1">
        <f t="shared" si="0"/>
        <v>3486.22</v>
      </c>
    </row>
    <row r="3" spans="1:66" x14ac:dyDescent="0.35">
      <c r="AG3" t="s">
        <v>8</v>
      </c>
      <c r="AH3" s="1">
        <f t="shared" ref="AH3:BK3" si="1">_xlfn.STDEV.S(AH12:AH511)</f>
        <v>1869.6512319302005</v>
      </c>
      <c r="AI3" s="1">
        <f t="shared" si="1"/>
        <v>1973.2786119960665</v>
      </c>
      <c r="AJ3" s="1">
        <f t="shared" si="1"/>
        <v>1985.4074225879519</v>
      </c>
      <c r="AK3" s="1">
        <f t="shared" si="1"/>
        <v>1966.6477183512538</v>
      </c>
      <c r="AL3" s="1">
        <f t="shared" si="1"/>
        <v>2081.8778997768236</v>
      </c>
      <c r="AM3" s="1">
        <f t="shared" si="1"/>
        <v>1956.8746513771403</v>
      </c>
      <c r="AN3" s="1">
        <f t="shared" si="1"/>
        <v>1924.2269919719106</v>
      </c>
      <c r="AO3" s="1">
        <f t="shared" si="1"/>
        <v>1913.4397020514582</v>
      </c>
      <c r="AP3" s="1">
        <f t="shared" si="1"/>
        <v>1958.1588460932035</v>
      </c>
      <c r="AQ3" s="1">
        <f t="shared" si="1"/>
        <v>1899.4619057677692</v>
      </c>
      <c r="AR3" s="1">
        <f t="shared" si="1"/>
        <v>2034.9282290525114</v>
      </c>
      <c r="AS3" s="1">
        <f t="shared" si="1"/>
        <v>1917.9395192756206</v>
      </c>
      <c r="AT3" s="1">
        <f t="shared" si="1"/>
        <v>1932.4181704722048</v>
      </c>
      <c r="AU3" s="1">
        <f t="shared" si="1"/>
        <v>1908.1262416066227</v>
      </c>
      <c r="AV3" s="1">
        <f t="shared" si="1"/>
        <v>1908.3318906337072</v>
      </c>
      <c r="AW3" s="1">
        <f t="shared" si="1"/>
        <v>1906.0651550118375</v>
      </c>
      <c r="AX3" s="1">
        <f t="shared" si="1"/>
        <v>1961.0025298924243</v>
      </c>
      <c r="AY3" s="1">
        <f t="shared" si="1"/>
        <v>1970.3852673534707</v>
      </c>
      <c r="AZ3" s="1">
        <f t="shared" si="1"/>
        <v>1835.053086332741</v>
      </c>
      <c r="BA3" s="1">
        <f t="shared" si="1"/>
        <v>1859.7650821330749</v>
      </c>
      <c r="BB3" s="1">
        <f t="shared" si="1"/>
        <v>1882.1128148162081</v>
      </c>
      <c r="BC3" s="1">
        <f t="shared" si="1"/>
        <v>2074.1855102815957</v>
      </c>
      <c r="BD3" s="1">
        <f t="shared" si="1"/>
        <v>2013.4799334696559</v>
      </c>
      <c r="BE3" s="1">
        <f t="shared" si="1"/>
        <v>1922.8483635634188</v>
      </c>
      <c r="BF3" s="1">
        <f t="shared" si="1"/>
        <v>1881.6422890144702</v>
      </c>
      <c r="BG3" s="1">
        <f t="shared" si="1"/>
        <v>1972.1326885080944</v>
      </c>
      <c r="BH3" s="1">
        <f t="shared" si="1"/>
        <v>1946.8600344110962</v>
      </c>
      <c r="BI3" s="1">
        <f t="shared" si="1"/>
        <v>1991.4205895110799</v>
      </c>
      <c r="BJ3" s="1">
        <f t="shared" si="1"/>
        <v>1957.6201837864094</v>
      </c>
      <c r="BK3" s="1">
        <f t="shared" si="1"/>
        <v>1932.3644522586069</v>
      </c>
    </row>
    <row r="4" spans="1:66" x14ac:dyDescent="0.35">
      <c r="AG4" t="s">
        <v>44</v>
      </c>
      <c r="AH4" s="1">
        <f t="shared" ref="AH4:BK4" si="2">SMALL(AH12:AH511,5)</f>
        <v>-1050</v>
      </c>
      <c r="AI4" s="1">
        <f t="shared" si="2"/>
        <v>-1180</v>
      </c>
      <c r="AJ4" s="1">
        <f t="shared" si="2"/>
        <v>-2090</v>
      </c>
      <c r="AK4" s="1">
        <f t="shared" si="2"/>
        <v>-920</v>
      </c>
      <c r="AL4" s="1">
        <f t="shared" si="2"/>
        <v>-1180</v>
      </c>
      <c r="AM4" s="1">
        <f t="shared" si="2"/>
        <v>-920</v>
      </c>
      <c r="AN4" s="1">
        <f t="shared" si="2"/>
        <v>-660</v>
      </c>
      <c r="AO4" s="1">
        <f t="shared" si="2"/>
        <v>-1570</v>
      </c>
      <c r="AP4" s="1">
        <f t="shared" si="2"/>
        <v>-1180</v>
      </c>
      <c r="AQ4" s="1">
        <f t="shared" si="2"/>
        <v>-530</v>
      </c>
      <c r="AR4" s="1">
        <f t="shared" si="2"/>
        <v>-1440</v>
      </c>
      <c r="AS4" s="1">
        <f t="shared" si="2"/>
        <v>-920</v>
      </c>
      <c r="AT4" s="1">
        <f t="shared" si="2"/>
        <v>-920</v>
      </c>
      <c r="AU4" s="1">
        <f t="shared" si="2"/>
        <v>-1050</v>
      </c>
      <c r="AV4" s="1">
        <f t="shared" si="2"/>
        <v>-660</v>
      </c>
      <c r="AW4" s="1">
        <f t="shared" si="2"/>
        <v>-920</v>
      </c>
      <c r="AX4" s="1">
        <f t="shared" si="2"/>
        <v>-660</v>
      </c>
      <c r="AY4" s="1">
        <f t="shared" si="2"/>
        <v>-1050</v>
      </c>
      <c r="AZ4" s="1">
        <f t="shared" si="2"/>
        <v>-530</v>
      </c>
      <c r="BA4" s="1">
        <f t="shared" si="2"/>
        <v>-530</v>
      </c>
      <c r="BB4" s="1">
        <f t="shared" si="2"/>
        <v>-1050</v>
      </c>
      <c r="BC4" s="1">
        <f t="shared" si="2"/>
        <v>-1310</v>
      </c>
      <c r="BD4" s="1">
        <f t="shared" si="2"/>
        <v>-1050</v>
      </c>
      <c r="BE4" s="1">
        <f t="shared" si="2"/>
        <v>-1050</v>
      </c>
      <c r="BF4" s="1">
        <f t="shared" si="2"/>
        <v>-270</v>
      </c>
      <c r="BG4" s="1">
        <f t="shared" si="2"/>
        <v>-1310</v>
      </c>
      <c r="BH4" s="1">
        <f t="shared" si="2"/>
        <v>-1180</v>
      </c>
      <c r="BI4" s="1">
        <f t="shared" si="2"/>
        <v>-920</v>
      </c>
      <c r="BJ4" s="1">
        <f t="shared" si="2"/>
        <v>-920</v>
      </c>
      <c r="BK4" s="1">
        <f t="shared" si="2"/>
        <v>-920</v>
      </c>
      <c r="BM4" s="2"/>
    </row>
    <row r="5" spans="1:66" x14ac:dyDescent="0.35">
      <c r="AG5" t="s">
        <v>9</v>
      </c>
      <c r="AH5" s="1" cm="1">
        <f t="array" ref="AH5">AVERAGE(SMALL(AH12:AH511,ROW(1:5)))</f>
        <v>-1570</v>
      </c>
      <c r="AI5" s="1" cm="1">
        <f t="array" ref="AI5">AVERAGE(SMALL(AI12:AI511,ROW(1:5)))</f>
        <v>-1622</v>
      </c>
      <c r="AJ5" s="1" cm="1">
        <f t="array" ref="AJ5">AVERAGE(SMALL(AJ12:AJ511,ROW(1:5)))</f>
        <v>-2246</v>
      </c>
      <c r="AK5" s="1" cm="1">
        <f t="array" ref="AK5">AVERAGE(SMALL(AK12:AK511,ROW(1:5)))</f>
        <v>-998</v>
      </c>
      <c r="AL5" s="1" cm="1">
        <f t="array" ref="AL5">AVERAGE(SMALL(AL12:AL511,ROW(1:5)))</f>
        <v>-1830</v>
      </c>
      <c r="AM5" s="1" cm="1">
        <f t="array" ref="AM5">AVERAGE(SMALL(AM12:AM511,ROW(1:5)))</f>
        <v>-1856</v>
      </c>
      <c r="AN5" s="1" cm="1">
        <f t="array" ref="AN5">AVERAGE(SMALL(AN12:AN511,ROW(1:5)))</f>
        <v>-1076</v>
      </c>
      <c r="AO5" s="1" cm="1">
        <f t="array" ref="AO5">AVERAGE(SMALL(AO12:AO511,ROW(1:5)))</f>
        <v>-2220</v>
      </c>
      <c r="AP5" s="1" cm="1">
        <f t="array" ref="AP5">AVERAGE(SMALL(AP12:AP511,ROW(1:5)))</f>
        <v>-1518</v>
      </c>
      <c r="AQ5" s="1" cm="1">
        <f t="array" ref="AQ5">AVERAGE(SMALL(AQ12:AQ511,ROW(1:5)))</f>
        <v>-1466</v>
      </c>
      <c r="AR5" s="1" cm="1">
        <f t="array" ref="AR5">AVERAGE(SMALL(AR12:AR511,ROW(1:5)))</f>
        <v>-1830</v>
      </c>
      <c r="AS5" s="1" cm="1">
        <f t="array" ref="AS5">AVERAGE(SMALL(AS12:AS511,ROW(1:5)))</f>
        <v>-1128</v>
      </c>
      <c r="AT5" s="1" cm="1">
        <f t="array" ref="AT5">AVERAGE(SMALL(AT12:AT511,ROW(1:5)))</f>
        <v>-1206</v>
      </c>
      <c r="AU5" s="1" cm="1">
        <f t="array" ref="AU5">AVERAGE(SMALL(AU12:AU511,ROW(1:5)))</f>
        <v>-2038</v>
      </c>
      <c r="AV5" s="1" cm="1">
        <f t="array" ref="AV5">AVERAGE(SMALL(AV12:AV511,ROW(1:5)))</f>
        <v>-1856</v>
      </c>
      <c r="AW5" s="1" cm="1">
        <f t="array" ref="AW5">AVERAGE(SMALL(AW12:AW511,ROW(1:5)))</f>
        <v>-1830</v>
      </c>
      <c r="AX5" s="1" cm="1">
        <f t="array" ref="AX5">AVERAGE(SMALL(AX12:AX511,ROW(1:5)))</f>
        <v>-1102</v>
      </c>
      <c r="AY5" s="1" cm="1">
        <f t="array" ref="AY5">AVERAGE(SMALL(AY12:AY511,ROW(1:5)))</f>
        <v>-1466</v>
      </c>
      <c r="AZ5" s="1" cm="1">
        <f t="array" ref="AZ5">AVERAGE(SMALL(AZ12:AZ511,ROW(1:5)))</f>
        <v>-1856</v>
      </c>
      <c r="BA5" s="1" cm="1">
        <f t="array" ref="BA5">AVERAGE(SMALL(BA12:BA511,ROW(1:5)))</f>
        <v>-946</v>
      </c>
      <c r="BB5" s="1" cm="1">
        <f t="array" ref="BB5">AVERAGE(SMALL(BB12:BB511,ROW(1:5)))</f>
        <v>-1596</v>
      </c>
      <c r="BC5" s="1" cm="1">
        <f t="array" ref="BC5">AVERAGE(SMALL(BC12:BC511,ROW(1:5)))</f>
        <v>-1544</v>
      </c>
      <c r="BD5" s="1" cm="1">
        <f t="array" ref="BD5">AVERAGE(SMALL(BD12:BD511,ROW(1:5)))</f>
        <v>-1492</v>
      </c>
      <c r="BE5" s="1" cm="1">
        <f t="array" ref="BE5">AVERAGE(SMALL(BE12:BE511,ROW(1:5)))</f>
        <v>-1648</v>
      </c>
      <c r="BF5" s="1" cm="1">
        <f t="array" ref="BF5">AVERAGE(SMALL(BF12:BF511,ROW(1:5)))</f>
        <v>-1284</v>
      </c>
      <c r="BG5" s="1" cm="1">
        <f t="array" ref="BG5">AVERAGE(SMALL(BG12:BG511,ROW(1:5)))</f>
        <v>-1544</v>
      </c>
      <c r="BH5" s="1" cm="1">
        <f t="array" ref="BH5">AVERAGE(SMALL(BH12:BH511,ROW(1:5)))</f>
        <v>-1856</v>
      </c>
      <c r="BI5" s="1" cm="1">
        <f t="array" ref="BI5">AVERAGE(SMALL(BI12:BI511,ROW(1:5)))</f>
        <v>-1518</v>
      </c>
      <c r="BJ5" s="1" cm="1">
        <f t="array" ref="BJ5">AVERAGE(SMALL(BJ12:BJ511,ROW(1:5)))</f>
        <v>-1752</v>
      </c>
      <c r="BK5" s="1" cm="1">
        <f t="array" ref="BK5">AVERAGE(SMALL(BK12:BK511,ROW(1:5)))</f>
        <v>-1492</v>
      </c>
    </row>
    <row r="6" spans="1:66" x14ac:dyDescent="0.35">
      <c r="AG6" t="s">
        <v>48</v>
      </c>
      <c r="AH6" s="1">
        <f>AVERAGE(SMALL(AH12:AH511,1),SMALL(AH12:AH511,2),SMALL(AH12:AH511,3),SMALL(AH12:AH511,4),SMALL(AH12:AH511,5))</f>
        <v>-1570</v>
      </c>
      <c r="AI6" s="1">
        <f t="shared" ref="AI6:BK6" si="3">AVERAGE(SMALL(AI12:AI511,1),SMALL(AI12:AI511,2),SMALL(AI12:AI511,3),SMALL(AI12:AI511,4),SMALL(AI12:AI511,5))</f>
        <v>-1622</v>
      </c>
      <c r="AJ6" s="1">
        <f t="shared" si="3"/>
        <v>-2246</v>
      </c>
      <c r="AK6" s="1">
        <f t="shared" si="3"/>
        <v>-998</v>
      </c>
      <c r="AL6" s="1">
        <f t="shared" si="3"/>
        <v>-1830</v>
      </c>
      <c r="AM6" s="1">
        <f t="shared" si="3"/>
        <v>-1856</v>
      </c>
      <c r="AN6" s="1">
        <f t="shared" si="3"/>
        <v>-1076</v>
      </c>
      <c r="AO6" s="1">
        <f t="shared" si="3"/>
        <v>-2220</v>
      </c>
      <c r="AP6" s="1">
        <f t="shared" si="3"/>
        <v>-1518</v>
      </c>
      <c r="AQ6" s="1">
        <f t="shared" si="3"/>
        <v>-1466</v>
      </c>
      <c r="AR6" s="1">
        <f t="shared" si="3"/>
        <v>-1830</v>
      </c>
      <c r="AS6" s="1">
        <f t="shared" si="3"/>
        <v>-1128</v>
      </c>
      <c r="AT6" s="1">
        <f t="shared" si="3"/>
        <v>-1206</v>
      </c>
      <c r="AU6" s="1">
        <f t="shared" si="3"/>
        <v>-2038</v>
      </c>
      <c r="AV6" s="1">
        <f t="shared" si="3"/>
        <v>-1856</v>
      </c>
      <c r="AW6" s="1">
        <f t="shared" si="3"/>
        <v>-1830</v>
      </c>
      <c r="AX6" s="1">
        <f t="shared" si="3"/>
        <v>-1102</v>
      </c>
      <c r="AY6" s="1">
        <f t="shared" si="3"/>
        <v>-1466</v>
      </c>
      <c r="AZ6" s="1">
        <f t="shared" si="3"/>
        <v>-1856</v>
      </c>
      <c r="BA6" s="1">
        <f t="shared" si="3"/>
        <v>-946</v>
      </c>
      <c r="BB6" s="1">
        <f t="shared" si="3"/>
        <v>-1596</v>
      </c>
      <c r="BC6" s="1">
        <f t="shared" si="3"/>
        <v>-1544</v>
      </c>
      <c r="BD6" s="1">
        <f t="shared" si="3"/>
        <v>-1492</v>
      </c>
      <c r="BE6" s="1">
        <f t="shared" si="3"/>
        <v>-1648</v>
      </c>
      <c r="BF6" s="1">
        <f t="shared" si="3"/>
        <v>-1284</v>
      </c>
      <c r="BG6" s="1">
        <f t="shared" si="3"/>
        <v>-1544</v>
      </c>
      <c r="BH6" s="1">
        <f t="shared" si="3"/>
        <v>-1856</v>
      </c>
      <c r="BI6" s="1">
        <f t="shared" si="3"/>
        <v>-1518</v>
      </c>
      <c r="BJ6" s="1">
        <f t="shared" si="3"/>
        <v>-1752</v>
      </c>
      <c r="BK6" s="1">
        <f t="shared" si="3"/>
        <v>-1492</v>
      </c>
    </row>
    <row r="8" spans="1:66" x14ac:dyDescent="0.35">
      <c r="B8" s="8" t="s">
        <v>16</v>
      </c>
      <c r="AH8" s="8" t="s">
        <v>22</v>
      </c>
    </row>
    <row r="9" spans="1:66" x14ac:dyDescent="0.35">
      <c r="BM9" t="s">
        <v>38</v>
      </c>
    </row>
    <row r="10" spans="1:66" x14ac:dyDescent="0.35">
      <c r="A10" s="9" t="s">
        <v>43</v>
      </c>
      <c r="B10" s="9">
        <v>1</v>
      </c>
      <c r="C10" s="9">
        <v>2</v>
      </c>
      <c r="D10" s="9">
        <v>3</v>
      </c>
      <c r="E10" s="9">
        <v>4</v>
      </c>
      <c r="F10" s="9">
        <v>5</v>
      </c>
      <c r="G10" s="9">
        <v>6</v>
      </c>
      <c r="H10" s="9">
        <v>7</v>
      </c>
      <c r="I10" s="9">
        <v>8</v>
      </c>
      <c r="J10" s="9">
        <v>9</v>
      </c>
      <c r="K10" s="9">
        <v>10</v>
      </c>
      <c r="L10" s="9">
        <v>11</v>
      </c>
      <c r="M10" s="9">
        <v>12</v>
      </c>
      <c r="N10" s="9">
        <v>13</v>
      </c>
      <c r="O10" s="9">
        <v>14</v>
      </c>
      <c r="P10" s="9">
        <v>15</v>
      </c>
      <c r="Q10" s="9">
        <v>16</v>
      </c>
      <c r="R10" s="9">
        <v>17</v>
      </c>
      <c r="S10" s="9">
        <v>18</v>
      </c>
      <c r="T10" s="9">
        <v>19</v>
      </c>
      <c r="U10" s="9">
        <v>20</v>
      </c>
      <c r="V10" s="9">
        <v>21</v>
      </c>
      <c r="W10" s="9">
        <v>22</v>
      </c>
      <c r="X10" s="9">
        <v>23</v>
      </c>
      <c r="Y10" s="9">
        <v>24</v>
      </c>
      <c r="Z10" s="9">
        <v>25</v>
      </c>
      <c r="AA10" s="9">
        <v>26</v>
      </c>
      <c r="AB10" s="9">
        <v>27</v>
      </c>
      <c r="AC10" s="9">
        <v>28</v>
      </c>
      <c r="AD10" s="9">
        <v>29</v>
      </c>
      <c r="AE10" s="9">
        <v>30</v>
      </c>
      <c r="AF10" s="9"/>
      <c r="AG10" s="8" t="s">
        <v>27</v>
      </c>
      <c r="AH10" s="9">
        <v>1</v>
      </c>
      <c r="AI10" s="9">
        <v>2</v>
      </c>
      <c r="AJ10" s="9">
        <v>3</v>
      </c>
      <c r="AK10" s="9">
        <v>4</v>
      </c>
      <c r="AL10" s="9">
        <v>5</v>
      </c>
      <c r="AM10" s="9">
        <v>6</v>
      </c>
      <c r="AN10" s="9">
        <v>7</v>
      </c>
      <c r="AO10" s="9">
        <v>8</v>
      </c>
      <c r="AP10" s="9">
        <v>9</v>
      </c>
      <c r="AQ10" s="9">
        <v>10</v>
      </c>
      <c r="AR10" s="9">
        <v>11</v>
      </c>
      <c r="AS10" s="9">
        <v>12</v>
      </c>
      <c r="AT10" s="9">
        <v>13</v>
      </c>
      <c r="AU10" s="9">
        <v>14</v>
      </c>
      <c r="AV10" s="9">
        <v>15</v>
      </c>
      <c r="AW10" s="9">
        <v>16</v>
      </c>
      <c r="AX10" s="9">
        <v>17</v>
      </c>
      <c r="AY10" s="9">
        <v>18</v>
      </c>
      <c r="AZ10" s="9">
        <v>19</v>
      </c>
      <c r="BA10" s="9">
        <v>20</v>
      </c>
      <c r="BB10" s="9">
        <v>21</v>
      </c>
      <c r="BC10" s="9">
        <v>22</v>
      </c>
      <c r="BD10" s="9">
        <v>23</v>
      </c>
      <c r="BE10" s="9">
        <v>24</v>
      </c>
      <c r="BF10" s="9">
        <v>25</v>
      </c>
      <c r="BG10" s="9">
        <v>26</v>
      </c>
      <c r="BH10" s="9">
        <v>27</v>
      </c>
      <c r="BI10" s="9">
        <v>28</v>
      </c>
      <c r="BJ10" s="9">
        <v>29</v>
      </c>
      <c r="BK10" s="9">
        <v>30</v>
      </c>
      <c r="BM10" t="s">
        <v>40</v>
      </c>
      <c r="BN10" s="14">
        <f>AVERAGE(AH2:BK2)</f>
        <v>3501.6120000000001</v>
      </c>
    </row>
    <row r="11" spans="1:66" ht="14.5" customHeight="1" x14ac:dyDescent="0.35">
      <c r="BN11" s="14"/>
    </row>
    <row r="12" spans="1:66" x14ac:dyDescent="0.35">
      <c r="A12" s="10">
        <v>1</v>
      </c>
      <c r="B12">
        <f>MIN(Parameters!$B$6,Data!B12)</f>
        <v>34</v>
      </c>
      <c r="C12">
        <f>MIN(Parameters!$B$6,Data!C12)</f>
        <v>46</v>
      </c>
      <c r="D12">
        <f>MIN(Parameters!$B$6,Data!D12)</f>
        <v>57</v>
      </c>
      <c r="E12">
        <f>MIN(Parameters!$B$6,Data!E12)</f>
        <v>36</v>
      </c>
      <c r="F12">
        <f>MIN(Parameters!$B$6,Data!F12)</f>
        <v>36</v>
      </c>
      <c r="G12">
        <f>MIN(Parameters!$B$6,Data!G12)</f>
        <v>69</v>
      </c>
      <c r="H12">
        <f>MIN(Parameters!$B$6,Data!H12)</f>
        <v>59</v>
      </c>
      <c r="I12">
        <f>MIN(Parameters!$B$6,Data!I12)</f>
        <v>61</v>
      </c>
      <c r="J12">
        <f>MIN(Parameters!$B$6,Data!J12)</f>
        <v>31</v>
      </c>
      <c r="K12">
        <f>MIN(Parameters!$B$6,Data!K12)</f>
        <v>29</v>
      </c>
      <c r="L12">
        <f>MIN(Parameters!$B$6,Data!L12)</f>
        <v>62</v>
      </c>
      <c r="M12">
        <f>MIN(Parameters!$B$6,Data!M12)</f>
        <v>58</v>
      </c>
      <c r="N12">
        <f>MIN(Parameters!$B$6,Data!N12)</f>
        <v>61</v>
      </c>
      <c r="O12">
        <f>MIN(Parameters!$B$6,Data!O12)</f>
        <v>41</v>
      </c>
      <c r="P12">
        <f>MIN(Parameters!$B$6,Data!P12)</f>
        <v>47</v>
      </c>
      <c r="Q12">
        <f>MIN(Parameters!$B$6,Data!Q12)</f>
        <v>46</v>
      </c>
      <c r="R12">
        <f>MIN(Parameters!$B$6,Data!R12)</f>
        <v>46</v>
      </c>
      <c r="S12">
        <f>MIN(Parameters!$B$6,Data!S12)</f>
        <v>46</v>
      </c>
      <c r="T12">
        <f>MIN(Parameters!$B$6,Data!T12)</f>
        <v>44</v>
      </c>
      <c r="U12">
        <f>MIN(Parameters!$B$6,Data!U12)</f>
        <v>49</v>
      </c>
      <c r="V12">
        <f>MIN(Parameters!$B$6,Data!V12)</f>
        <v>57</v>
      </c>
      <c r="W12">
        <f>MIN(Parameters!$B$6,Data!W12)</f>
        <v>54</v>
      </c>
      <c r="X12">
        <f>MIN(Parameters!$B$6,Data!X12)</f>
        <v>43</v>
      </c>
      <c r="Y12">
        <f>MIN(Parameters!$B$6,Data!Y12)</f>
        <v>26</v>
      </c>
      <c r="Z12">
        <f>MIN(Parameters!$B$6,Data!Z12)</f>
        <v>35</v>
      </c>
      <c r="AA12">
        <f>MIN(Parameters!$B$6,Data!AA12)</f>
        <v>52</v>
      </c>
      <c r="AB12">
        <f>MIN(Parameters!$B$6,Data!AB12)</f>
        <v>51</v>
      </c>
      <c r="AC12">
        <f>MIN(Parameters!$B$6,Data!AC12)</f>
        <v>54</v>
      </c>
      <c r="AD12">
        <f>MIN(Parameters!$B$6,Data!AD12)</f>
        <v>42</v>
      </c>
      <c r="AE12">
        <f>MIN(Parameters!$B$6,Data!AE12)</f>
        <v>55</v>
      </c>
      <c r="AG12" s="10">
        <v>1</v>
      </c>
      <c r="AH12" s="1">
        <f>B12*(Parameters!$C$6-Parameters!$D$6)-Parameters!$B$6*Parameters!$E$6</f>
        <v>1420</v>
      </c>
      <c r="AI12" s="1">
        <f>C12*(Parameters!$C$6-Parameters!$D$6)-Parameters!$B$6*Parameters!$E$6</f>
        <v>2980</v>
      </c>
      <c r="AJ12" s="1">
        <f>D12*(Parameters!$C$6-Parameters!$D$6)-Parameters!$B$6*Parameters!$E$6</f>
        <v>4410</v>
      </c>
      <c r="AK12" s="1">
        <f>E12*(Parameters!$C$6-Parameters!$D$6)-Parameters!$B$6*Parameters!$E$6</f>
        <v>1680</v>
      </c>
      <c r="AL12" s="1">
        <f>F12*(Parameters!$C$6-Parameters!$D$6)-Parameters!$B$6*Parameters!$E$6</f>
        <v>1680</v>
      </c>
      <c r="AM12" s="1">
        <f>G12*(Parameters!$C$6-Parameters!$D$6)-Parameters!$B$6*Parameters!$E$6</f>
        <v>5970</v>
      </c>
      <c r="AN12" s="1">
        <f>H12*(Parameters!$C$6-Parameters!$D$6)-Parameters!$B$6*Parameters!$E$6</f>
        <v>4670</v>
      </c>
      <c r="AO12" s="1">
        <f>I12*(Parameters!$C$6-Parameters!$D$6)-Parameters!$B$6*Parameters!$E$6</f>
        <v>4930</v>
      </c>
      <c r="AP12" s="1">
        <f>J12*(Parameters!$C$6-Parameters!$D$6)-Parameters!$B$6*Parameters!$E$6</f>
        <v>1030</v>
      </c>
      <c r="AQ12" s="1">
        <f>K12*(Parameters!$C$6-Parameters!$D$6)-Parameters!$B$6*Parameters!$E$6</f>
        <v>770</v>
      </c>
      <c r="AR12" s="1">
        <f>L12*(Parameters!$C$6-Parameters!$D$6)-Parameters!$B$6*Parameters!$E$6</f>
        <v>5060</v>
      </c>
      <c r="AS12" s="1">
        <f>M12*(Parameters!$C$6-Parameters!$D$6)-Parameters!$B$6*Parameters!$E$6</f>
        <v>4540</v>
      </c>
      <c r="AT12" s="1">
        <f>N12*(Parameters!$C$6-Parameters!$D$6)-Parameters!$B$6*Parameters!$E$6</f>
        <v>4930</v>
      </c>
      <c r="AU12" s="1">
        <f>O12*(Parameters!$C$6-Parameters!$D$6)-Parameters!$B$6*Parameters!$E$6</f>
        <v>2330</v>
      </c>
      <c r="AV12" s="1">
        <f>P12*(Parameters!$C$6-Parameters!$D$6)-Parameters!$B$6*Parameters!$E$6</f>
        <v>3110</v>
      </c>
      <c r="AW12" s="1">
        <f>Q12*(Parameters!$C$6-Parameters!$D$6)-Parameters!$B$6*Parameters!$E$6</f>
        <v>2980</v>
      </c>
      <c r="AX12" s="1">
        <f>R12*(Parameters!$C$6-Parameters!$D$6)-Parameters!$B$6*Parameters!$E$6</f>
        <v>2980</v>
      </c>
      <c r="AY12" s="1">
        <f>S12*(Parameters!$C$6-Parameters!$D$6)-Parameters!$B$6*Parameters!$E$6</f>
        <v>2980</v>
      </c>
      <c r="AZ12" s="1">
        <f>T12*(Parameters!$C$6-Parameters!$D$6)-Parameters!$B$6*Parameters!$E$6</f>
        <v>2720</v>
      </c>
      <c r="BA12" s="1">
        <f>U12*(Parameters!$C$6-Parameters!$D$6)-Parameters!$B$6*Parameters!$E$6</f>
        <v>3370</v>
      </c>
      <c r="BB12" s="1">
        <f>V12*(Parameters!$C$6-Parameters!$D$6)-Parameters!$B$6*Parameters!$E$6</f>
        <v>4410</v>
      </c>
      <c r="BC12" s="1">
        <f>W12*(Parameters!$C$6-Parameters!$D$6)-Parameters!$B$6*Parameters!$E$6</f>
        <v>4020</v>
      </c>
      <c r="BD12" s="1">
        <f>X12*(Parameters!$C$6-Parameters!$D$6)-Parameters!$B$6*Parameters!$E$6</f>
        <v>2590</v>
      </c>
      <c r="BE12" s="1">
        <f>Y12*(Parameters!$C$6-Parameters!$D$6)-Parameters!$B$6*Parameters!$E$6</f>
        <v>380</v>
      </c>
      <c r="BF12" s="1">
        <f>Z12*(Parameters!$C$6-Parameters!$D$6)-Parameters!$B$6*Parameters!$E$6</f>
        <v>1550</v>
      </c>
      <c r="BG12" s="1">
        <f>AA12*(Parameters!$C$6-Parameters!$D$6)-Parameters!$B$6*Parameters!$E$6</f>
        <v>3760</v>
      </c>
      <c r="BH12" s="1">
        <f>AB12*(Parameters!$C$6-Parameters!$D$6)-Parameters!$B$6*Parameters!$E$6</f>
        <v>3630</v>
      </c>
      <c r="BI12" s="1">
        <f>AC12*(Parameters!$C$6-Parameters!$D$6)-Parameters!$B$6*Parameters!$E$6</f>
        <v>4020</v>
      </c>
      <c r="BJ12" s="1">
        <f>AD12*(Parameters!$C$6-Parameters!$D$6)-Parameters!$B$6*Parameters!$E$6</f>
        <v>2460</v>
      </c>
      <c r="BK12" s="1">
        <f>AE12*(Parameters!$C$6-Parameters!$D$6)-Parameters!$B$6*Parameters!$E$6</f>
        <v>4150</v>
      </c>
      <c r="BM12" t="s">
        <v>39</v>
      </c>
      <c r="BN12" s="14">
        <f>SUM(AH2:BK2)</f>
        <v>105048.36</v>
      </c>
    </row>
    <row r="13" spans="1:66" x14ac:dyDescent="0.35">
      <c r="A13" s="10">
        <v>2</v>
      </c>
      <c r="B13">
        <f>MIN(Parameters!$B$6,Data!B13)</f>
        <v>54</v>
      </c>
      <c r="C13">
        <f>MIN(Parameters!$B$6,Data!C13)</f>
        <v>34</v>
      </c>
      <c r="D13">
        <f>MIN(Parameters!$B$6,Data!D13)</f>
        <v>39</v>
      </c>
      <c r="E13">
        <f>MIN(Parameters!$B$6,Data!E13)</f>
        <v>46</v>
      </c>
      <c r="F13">
        <f>MIN(Parameters!$B$6,Data!F13)</f>
        <v>39</v>
      </c>
      <c r="G13">
        <f>MIN(Parameters!$B$6,Data!G13)</f>
        <v>76</v>
      </c>
      <c r="H13">
        <f>MIN(Parameters!$B$6,Data!H13)</f>
        <v>64</v>
      </c>
      <c r="I13">
        <f>MIN(Parameters!$B$6,Data!I13)</f>
        <v>44</v>
      </c>
      <c r="J13">
        <f>MIN(Parameters!$B$6,Data!J13)</f>
        <v>96</v>
      </c>
      <c r="K13">
        <f>MIN(Parameters!$B$6,Data!K13)</f>
        <v>22</v>
      </c>
      <c r="L13">
        <f>MIN(Parameters!$B$6,Data!L13)</f>
        <v>28</v>
      </c>
      <c r="M13">
        <f>MIN(Parameters!$B$6,Data!M13)</f>
        <v>59</v>
      </c>
      <c r="N13">
        <f>MIN(Parameters!$B$6,Data!N13)</f>
        <v>27</v>
      </c>
      <c r="O13">
        <f>MIN(Parameters!$B$6,Data!O13)</f>
        <v>40</v>
      </c>
      <c r="P13">
        <f>MIN(Parameters!$B$6,Data!P13)</f>
        <v>77</v>
      </c>
      <c r="Q13">
        <f>MIN(Parameters!$B$6,Data!Q13)</f>
        <v>33</v>
      </c>
      <c r="R13">
        <f>MIN(Parameters!$B$6,Data!R13)</f>
        <v>60</v>
      </c>
      <c r="S13">
        <f>MIN(Parameters!$B$6,Data!S13)</f>
        <v>46</v>
      </c>
      <c r="T13">
        <f>MIN(Parameters!$B$6,Data!T13)</f>
        <v>34</v>
      </c>
      <c r="U13">
        <f>MIN(Parameters!$B$6,Data!U13)</f>
        <v>57</v>
      </c>
      <c r="V13">
        <f>MIN(Parameters!$B$6,Data!V13)</f>
        <v>51</v>
      </c>
      <c r="W13">
        <f>MIN(Parameters!$B$6,Data!W13)</f>
        <v>68</v>
      </c>
      <c r="X13">
        <f>MIN(Parameters!$B$6,Data!X13)</f>
        <v>57</v>
      </c>
      <c r="Y13">
        <f>MIN(Parameters!$B$6,Data!Y13)</f>
        <v>48</v>
      </c>
      <c r="Z13">
        <f>MIN(Parameters!$B$6,Data!Z13)</f>
        <v>42</v>
      </c>
      <c r="AA13">
        <f>MIN(Parameters!$B$6,Data!AA13)</f>
        <v>76</v>
      </c>
      <c r="AB13">
        <f>MIN(Parameters!$B$6,Data!AB13)</f>
        <v>40</v>
      </c>
      <c r="AC13">
        <f>MIN(Parameters!$B$6,Data!AC13)</f>
        <v>59</v>
      </c>
      <c r="AD13">
        <f>MIN(Parameters!$B$6,Data!AD13)</f>
        <v>59</v>
      </c>
      <c r="AE13">
        <f>MIN(Parameters!$B$6,Data!AE13)</f>
        <v>64</v>
      </c>
      <c r="AG13" s="10">
        <v>2</v>
      </c>
      <c r="AH13" s="1">
        <f>B13*(Parameters!$C$6-Parameters!$D$6)-Parameters!$B$6*Parameters!$E$6</f>
        <v>4020</v>
      </c>
      <c r="AI13" s="1">
        <f>C13*(Parameters!$C$6-Parameters!$D$6)-Parameters!$B$6*Parameters!$E$6</f>
        <v>1420</v>
      </c>
      <c r="AJ13" s="1">
        <f>D13*(Parameters!$C$6-Parameters!$D$6)-Parameters!$B$6*Parameters!$E$6</f>
        <v>2070</v>
      </c>
      <c r="AK13" s="1">
        <f>E13*(Parameters!$C$6-Parameters!$D$6)-Parameters!$B$6*Parameters!$E$6</f>
        <v>2980</v>
      </c>
      <c r="AL13" s="1">
        <f>F13*(Parameters!$C$6-Parameters!$D$6)-Parameters!$B$6*Parameters!$E$6</f>
        <v>2070</v>
      </c>
      <c r="AM13" s="1">
        <f>G13*(Parameters!$C$6-Parameters!$D$6)-Parameters!$B$6*Parameters!$E$6</f>
        <v>6880</v>
      </c>
      <c r="AN13" s="1">
        <f>H13*(Parameters!$C$6-Parameters!$D$6)-Parameters!$B$6*Parameters!$E$6</f>
        <v>5320</v>
      </c>
      <c r="AO13" s="1">
        <f>I13*(Parameters!$C$6-Parameters!$D$6)-Parameters!$B$6*Parameters!$E$6</f>
        <v>2720</v>
      </c>
      <c r="AP13" s="1">
        <f>J13*(Parameters!$C$6-Parameters!$D$6)-Parameters!$B$6*Parameters!$E$6</f>
        <v>9480</v>
      </c>
      <c r="AQ13" s="1">
        <f>K13*(Parameters!$C$6-Parameters!$D$6)-Parameters!$B$6*Parameters!$E$6</f>
        <v>-140</v>
      </c>
      <c r="AR13" s="1">
        <f>L13*(Parameters!$C$6-Parameters!$D$6)-Parameters!$B$6*Parameters!$E$6</f>
        <v>640</v>
      </c>
      <c r="AS13" s="1">
        <f>M13*(Parameters!$C$6-Parameters!$D$6)-Parameters!$B$6*Parameters!$E$6</f>
        <v>4670</v>
      </c>
      <c r="AT13" s="1">
        <f>N13*(Parameters!$C$6-Parameters!$D$6)-Parameters!$B$6*Parameters!$E$6</f>
        <v>510</v>
      </c>
      <c r="AU13" s="1">
        <f>O13*(Parameters!$C$6-Parameters!$D$6)-Parameters!$B$6*Parameters!$E$6</f>
        <v>2200</v>
      </c>
      <c r="AV13" s="1">
        <f>P13*(Parameters!$C$6-Parameters!$D$6)-Parameters!$B$6*Parameters!$E$6</f>
        <v>7010</v>
      </c>
      <c r="AW13" s="1">
        <f>Q13*(Parameters!$C$6-Parameters!$D$6)-Parameters!$B$6*Parameters!$E$6</f>
        <v>1290</v>
      </c>
      <c r="AX13" s="1">
        <f>R13*(Parameters!$C$6-Parameters!$D$6)-Parameters!$B$6*Parameters!$E$6</f>
        <v>4800</v>
      </c>
      <c r="AY13" s="1">
        <f>S13*(Parameters!$C$6-Parameters!$D$6)-Parameters!$B$6*Parameters!$E$6</f>
        <v>2980</v>
      </c>
      <c r="AZ13" s="1">
        <f>T13*(Parameters!$C$6-Parameters!$D$6)-Parameters!$B$6*Parameters!$E$6</f>
        <v>1420</v>
      </c>
      <c r="BA13" s="1">
        <f>U13*(Parameters!$C$6-Parameters!$D$6)-Parameters!$B$6*Parameters!$E$6</f>
        <v>4410</v>
      </c>
      <c r="BB13" s="1">
        <f>V13*(Parameters!$C$6-Parameters!$D$6)-Parameters!$B$6*Parameters!$E$6</f>
        <v>3630</v>
      </c>
      <c r="BC13" s="1">
        <f>W13*(Parameters!$C$6-Parameters!$D$6)-Parameters!$B$6*Parameters!$E$6</f>
        <v>5840</v>
      </c>
      <c r="BD13" s="1">
        <f>X13*(Parameters!$C$6-Parameters!$D$6)-Parameters!$B$6*Parameters!$E$6</f>
        <v>4410</v>
      </c>
      <c r="BE13" s="1">
        <f>Y13*(Parameters!$C$6-Parameters!$D$6)-Parameters!$B$6*Parameters!$E$6</f>
        <v>3240</v>
      </c>
      <c r="BF13" s="1">
        <f>Z13*(Parameters!$C$6-Parameters!$D$6)-Parameters!$B$6*Parameters!$E$6</f>
        <v>2460</v>
      </c>
      <c r="BG13" s="1">
        <f>AA13*(Parameters!$C$6-Parameters!$D$6)-Parameters!$B$6*Parameters!$E$6</f>
        <v>6880</v>
      </c>
      <c r="BH13" s="1">
        <f>AB13*(Parameters!$C$6-Parameters!$D$6)-Parameters!$B$6*Parameters!$E$6</f>
        <v>2200</v>
      </c>
      <c r="BI13" s="1">
        <f>AC13*(Parameters!$C$6-Parameters!$D$6)-Parameters!$B$6*Parameters!$E$6</f>
        <v>4670</v>
      </c>
      <c r="BJ13" s="1">
        <f>AD13*(Parameters!$C$6-Parameters!$D$6)-Parameters!$B$6*Parameters!$E$6</f>
        <v>4670</v>
      </c>
      <c r="BK13" s="1">
        <f>AE13*(Parameters!$C$6-Parameters!$D$6)-Parameters!$B$6*Parameters!$E$6</f>
        <v>5320</v>
      </c>
      <c r="BM13" t="s">
        <v>45</v>
      </c>
      <c r="BN13" s="14">
        <f>AVERAGE(AH4:BK4)</f>
        <v>-998</v>
      </c>
    </row>
    <row r="14" spans="1:66" x14ac:dyDescent="0.35">
      <c r="A14" s="10">
        <v>3</v>
      </c>
      <c r="B14">
        <f>MIN(Parameters!$B$6,Data!B14)</f>
        <v>24</v>
      </c>
      <c r="C14">
        <f>MIN(Parameters!$B$6,Data!C14)</f>
        <v>49</v>
      </c>
      <c r="D14">
        <f>MIN(Parameters!$B$6,Data!D14)</f>
        <v>67</v>
      </c>
      <c r="E14">
        <f>MIN(Parameters!$B$6,Data!E14)</f>
        <v>64</v>
      </c>
      <c r="F14">
        <f>MIN(Parameters!$B$6,Data!F14)</f>
        <v>21</v>
      </c>
      <c r="G14">
        <f>MIN(Parameters!$B$6,Data!G14)</f>
        <v>57</v>
      </c>
      <c r="H14">
        <f>MIN(Parameters!$B$6,Data!H14)</f>
        <v>51</v>
      </c>
      <c r="I14">
        <f>MIN(Parameters!$B$6,Data!I14)</f>
        <v>40</v>
      </c>
      <c r="J14">
        <f>MIN(Parameters!$B$6,Data!J14)</f>
        <v>50</v>
      </c>
      <c r="K14">
        <f>MIN(Parameters!$B$6,Data!K14)</f>
        <v>47</v>
      </c>
      <c r="L14">
        <f>MIN(Parameters!$B$6,Data!L14)</f>
        <v>65</v>
      </c>
      <c r="M14">
        <f>MIN(Parameters!$B$6,Data!M14)</f>
        <v>49</v>
      </c>
      <c r="N14">
        <f>MIN(Parameters!$B$6,Data!N14)</f>
        <v>63</v>
      </c>
      <c r="O14">
        <f>MIN(Parameters!$B$6,Data!O14)</f>
        <v>33</v>
      </c>
      <c r="P14">
        <f>MIN(Parameters!$B$6,Data!P14)</f>
        <v>73</v>
      </c>
      <c r="Q14">
        <f>MIN(Parameters!$B$6,Data!Q14)</f>
        <v>23</v>
      </c>
      <c r="R14">
        <f>MIN(Parameters!$B$6,Data!R14)</f>
        <v>53</v>
      </c>
      <c r="S14">
        <f>MIN(Parameters!$B$6,Data!S14)</f>
        <v>73</v>
      </c>
      <c r="T14">
        <f>MIN(Parameters!$B$6,Data!T14)</f>
        <v>53</v>
      </c>
      <c r="U14">
        <f>MIN(Parameters!$B$6,Data!U14)</f>
        <v>67</v>
      </c>
      <c r="V14">
        <f>MIN(Parameters!$B$6,Data!V14)</f>
        <v>60</v>
      </c>
      <c r="W14">
        <f>MIN(Parameters!$B$6,Data!W14)</f>
        <v>58</v>
      </c>
      <c r="X14">
        <f>MIN(Parameters!$B$6,Data!X14)</f>
        <v>50</v>
      </c>
      <c r="Y14">
        <f>MIN(Parameters!$B$6,Data!Y14)</f>
        <v>16</v>
      </c>
      <c r="Z14">
        <f>MIN(Parameters!$B$6,Data!Z14)</f>
        <v>100</v>
      </c>
      <c r="AA14">
        <f>MIN(Parameters!$B$6,Data!AA14)</f>
        <v>53</v>
      </c>
      <c r="AB14">
        <f>MIN(Parameters!$B$6,Data!AB14)</f>
        <v>24</v>
      </c>
      <c r="AC14">
        <f>MIN(Parameters!$B$6,Data!AC14)</f>
        <v>38</v>
      </c>
      <c r="AD14">
        <f>MIN(Parameters!$B$6,Data!AD14)</f>
        <v>70</v>
      </c>
      <c r="AE14">
        <f>MIN(Parameters!$B$6,Data!AE14)</f>
        <v>49</v>
      </c>
      <c r="AG14" s="10">
        <v>3</v>
      </c>
      <c r="AH14" s="1">
        <f>B14*(Parameters!$C$6-Parameters!$D$6)-Parameters!$B$6*Parameters!$E$6</f>
        <v>120</v>
      </c>
      <c r="AI14" s="1">
        <f>C14*(Parameters!$C$6-Parameters!$D$6)-Parameters!$B$6*Parameters!$E$6</f>
        <v>3370</v>
      </c>
      <c r="AJ14" s="1">
        <f>D14*(Parameters!$C$6-Parameters!$D$6)-Parameters!$B$6*Parameters!$E$6</f>
        <v>5710</v>
      </c>
      <c r="AK14" s="1">
        <f>E14*(Parameters!$C$6-Parameters!$D$6)-Parameters!$B$6*Parameters!$E$6</f>
        <v>5320</v>
      </c>
      <c r="AL14" s="1">
        <f>F14*(Parameters!$C$6-Parameters!$D$6)-Parameters!$B$6*Parameters!$E$6</f>
        <v>-270</v>
      </c>
      <c r="AM14" s="1">
        <f>G14*(Parameters!$C$6-Parameters!$D$6)-Parameters!$B$6*Parameters!$E$6</f>
        <v>4410</v>
      </c>
      <c r="AN14" s="1">
        <f>H14*(Parameters!$C$6-Parameters!$D$6)-Parameters!$B$6*Parameters!$E$6</f>
        <v>3630</v>
      </c>
      <c r="AO14" s="1">
        <f>I14*(Parameters!$C$6-Parameters!$D$6)-Parameters!$B$6*Parameters!$E$6</f>
        <v>2200</v>
      </c>
      <c r="AP14" s="1">
        <f>J14*(Parameters!$C$6-Parameters!$D$6)-Parameters!$B$6*Parameters!$E$6</f>
        <v>3500</v>
      </c>
      <c r="AQ14" s="1">
        <f>K14*(Parameters!$C$6-Parameters!$D$6)-Parameters!$B$6*Parameters!$E$6</f>
        <v>3110</v>
      </c>
      <c r="AR14" s="1">
        <f>L14*(Parameters!$C$6-Parameters!$D$6)-Parameters!$B$6*Parameters!$E$6</f>
        <v>5450</v>
      </c>
      <c r="AS14" s="1">
        <f>M14*(Parameters!$C$6-Parameters!$D$6)-Parameters!$B$6*Parameters!$E$6</f>
        <v>3370</v>
      </c>
      <c r="AT14" s="1">
        <f>N14*(Parameters!$C$6-Parameters!$D$6)-Parameters!$B$6*Parameters!$E$6</f>
        <v>5190</v>
      </c>
      <c r="AU14" s="1">
        <f>O14*(Parameters!$C$6-Parameters!$D$6)-Parameters!$B$6*Parameters!$E$6</f>
        <v>1290</v>
      </c>
      <c r="AV14" s="1">
        <f>P14*(Parameters!$C$6-Parameters!$D$6)-Parameters!$B$6*Parameters!$E$6</f>
        <v>6490</v>
      </c>
      <c r="AW14" s="1">
        <f>Q14*(Parameters!$C$6-Parameters!$D$6)-Parameters!$B$6*Parameters!$E$6</f>
        <v>-10</v>
      </c>
      <c r="AX14" s="1">
        <f>R14*(Parameters!$C$6-Parameters!$D$6)-Parameters!$B$6*Parameters!$E$6</f>
        <v>3890</v>
      </c>
      <c r="AY14" s="1">
        <f>S14*(Parameters!$C$6-Parameters!$D$6)-Parameters!$B$6*Parameters!$E$6</f>
        <v>6490</v>
      </c>
      <c r="AZ14" s="1">
        <f>T14*(Parameters!$C$6-Parameters!$D$6)-Parameters!$B$6*Parameters!$E$6</f>
        <v>3890</v>
      </c>
      <c r="BA14" s="1">
        <f>U14*(Parameters!$C$6-Parameters!$D$6)-Parameters!$B$6*Parameters!$E$6</f>
        <v>5710</v>
      </c>
      <c r="BB14" s="1">
        <f>V14*(Parameters!$C$6-Parameters!$D$6)-Parameters!$B$6*Parameters!$E$6</f>
        <v>4800</v>
      </c>
      <c r="BC14" s="1">
        <f>W14*(Parameters!$C$6-Parameters!$D$6)-Parameters!$B$6*Parameters!$E$6</f>
        <v>4540</v>
      </c>
      <c r="BD14" s="1">
        <f>X14*(Parameters!$C$6-Parameters!$D$6)-Parameters!$B$6*Parameters!$E$6</f>
        <v>3500</v>
      </c>
      <c r="BE14" s="1">
        <f>Y14*(Parameters!$C$6-Parameters!$D$6)-Parameters!$B$6*Parameters!$E$6</f>
        <v>-920</v>
      </c>
      <c r="BF14" s="1">
        <f>Z14*(Parameters!$C$6-Parameters!$D$6)-Parameters!$B$6*Parameters!$E$6</f>
        <v>10000</v>
      </c>
      <c r="BG14" s="1">
        <f>AA14*(Parameters!$C$6-Parameters!$D$6)-Parameters!$B$6*Parameters!$E$6</f>
        <v>3890</v>
      </c>
      <c r="BH14" s="1">
        <f>AB14*(Parameters!$C$6-Parameters!$D$6)-Parameters!$B$6*Parameters!$E$6</f>
        <v>120</v>
      </c>
      <c r="BI14" s="1">
        <f>AC14*(Parameters!$C$6-Parameters!$D$6)-Parameters!$B$6*Parameters!$E$6</f>
        <v>1940</v>
      </c>
      <c r="BJ14" s="1">
        <f>AD14*(Parameters!$C$6-Parameters!$D$6)-Parameters!$B$6*Parameters!$E$6</f>
        <v>6100</v>
      </c>
      <c r="BK14" s="1">
        <f>AE14*(Parameters!$C$6-Parameters!$D$6)-Parameters!$B$6*Parameters!$E$6</f>
        <v>3370</v>
      </c>
      <c r="BM14" t="s">
        <v>46</v>
      </c>
      <c r="BN14" s="14">
        <f>AVERAGE(AH5:BK5)</f>
        <v>-1579.5333333333333</v>
      </c>
    </row>
    <row r="15" spans="1:66" x14ac:dyDescent="0.35">
      <c r="A15" s="10">
        <v>4</v>
      </c>
      <c r="B15">
        <f>MIN(Parameters!$B$6,Data!B15)</f>
        <v>41</v>
      </c>
      <c r="C15">
        <f>MIN(Parameters!$B$6,Data!C15)</f>
        <v>30</v>
      </c>
      <c r="D15">
        <f>MIN(Parameters!$B$6,Data!D15)</f>
        <v>31</v>
      </c>
      <c r="E15">
        <f>MIN(Parameters!$B$6,Data!E15)</f>
        <v>38</v>
      </c>
      <c r="F15">
        <f>MIN(Parameters!$B$6,Data!F15)</f>
        <v>66</v>
      </c>
      <c r="G15">
        <f>MIN(Parameters!$B$6,Data!G15)</f>
        <v>54</v>
      </c>
      <c r="H15">
        <f>MIN(Parameters!$B$6,Data!H15)</f>
        <v>11</v>
      </c>
      <c r="I15">
        <f>MIN(Parameters!$B$6,Data!I15)</f>
        <v>37</v>
      </c>
      <c r="J15">
        <f>MIN(Parameters!$B$6,Data!J15)</f>
        <v>61</v>
      </c>
      <c r="K15">
        <f>MIN(Parameters!$B$6,Data!K15)</f>
        <v>50</v>
      </c>
      <c r="L15">
        <f>MIN(Parameters!$B$6,Data!L15)</f>
        <v>49</v>
      </c>
      <c r="M15">
        <f>MIN(Parameters!$B$6,Data!M15)</f>
        <v>53</v>
      </c>
      <c r="N15">
        <f>MIN(Parameters!$B$6,Data!N15)</f>
        <v>51</v>
      </c>
      <c r="O15">
        <f>MIN(Parameters!$B$6,Data!O15)</f>
        <v>66</v>
      </c>
      <c r="P15">
        <f>MIN(Parameters!$B$6,Data!P15)</f>
        <v>49</v>
      </c>
      <c r="Q15">
        <f>MIN(Parameters!$B$6,Data!Q15)</f>
        <v>58</v>
      </c>
      <c r="R15">
        <f>MIN(Parameters!$B$6,Data!R15)</f>
        <v>46</v>
      </c>
      <c r="S15">
        <f>MIN(Parameters!$B$6,Data!S15)</f>
        <v>46</v>
      </c>
      <c r="T15">
        <f>MIN(Parameters!$B$6,Data!T15)</f>
        <v>30</v>
      </c>
      <c r="U15">
        <f>MIN(Parameters!$B$6,Data!U15)</f>
        <v>70</v>
      </c>
      <c r="V15">
        <f>MIN(Parameters!$B$6,Data!V15)</f>
        <v>61</v>
      </c>
      <c r="W15">
        <f>MIN(Parameters!$B$6,Data!W15)</f>
        <v>67</v>
      </c>
      <c r="X15">
        <f>MIN(Parameters!$B$6,Data!X15)</f>
        <v>31</v>
      </c>
      <c r="Y15">
        <f>MIN(Parameters!$B$6,Data!Y15)</f>
        <v>14</v>
      </c>
      <c r="Z15">
        <f>MIN(Parameters!$B$6,Data!Z15)</f>
        <v>44</v>
      </c>
      <c r="AA15">
        <f>MIN(Parameters!$B$6,Data!AA15)</f>
        <v>60</v>
      </c>
      <c r="AB15">
        <f>MIN(Parameters!$B$6,Data!AB15)</f>
        <v>55</v>
      </c>
      <c r="AC15">
        <f>MIN(Parameters!$B$6,Data!AC15)</f>
        <v>56</v>
      </c>
      <c r="AD15">
        <f>MIN(Parameters!$B$6,Data!AD15)</f>
        <v>72</v>
      </c>
      <c r="AE15">
        <f>MIN(Parameters!$B$6,Data!AE15)</f>
        <v>60</v>
      </c>
      <c r="AG15" s="10">
        <v>4</v>
      </c>
      <c r="AH15" s="1">
        <f>B15*(Parameters!$C$6-Parameters!$D$6)-Parameters!$B$6*Parameters!$E$6</f>
        <v>2330</v>
      </c>
      <c r="AI15" s="1">
        <f>C15*(Parameters!$C$6-Parameters!$D$6)-Parameters!$B$6*Parameters!$E$6</f>
        <v>900</v>
      </c>
      <c r="AJ15" s="1">
        <f>D15*(Parameters!$C$6-Parameters!$D$6)-Parameters!$B$6*Parameters!$E$6</f>
        <v>1030</v>
      </c>
      <c r="AK15" s="1">
        <f>E15*(Parameters!$C$6-Parameters!$D$6)-Parameters!$B$6*Parameters!$E$6</f>
        <v>1940</v>
      </c>
      <c r="AL15" s="1">
        <f>F15*(Parameters!$C$6-Parameters!$D$6)-Parameters!$B$6*Parameters!$E$6</f>
        <v>5580</v>
      </c>
      <c r="AM15" s="1">
        <f>G15*(Parameters!$C$6-Parameters!$D$6)-Parameters!$B$6*Parameters!$E$6</f>
        <v>4020</v>
      </c>
      <c r="AN15" s="1">
        <f>H15*(Parameters!$C$6-Parameters!$D$6)-Parameters!$B$6*Parameters!$E$6</f>
        <v>-1570</v>
      </c>
      <c r="AO15" s="1">
        <f>I15*(Parameters!$C$6-Parameters!$D$6)-Parameters!$B$6*Parameters!$E$6</f>
        <v>1810</v>
      </c>
      <c r="AP15" s="1">
        <f>J15*(Parameters!$C$6-Parameters!$D$6)-Parameters!$B$6*Parameters!$E$6</f>
        <v>4930</v>
      </c>
      <c r="AQ15" s="1">
        <f>K15*(Parameters!$C$6-Parameters!$D$6)-Parameters!$B$6*Parameters!$E$6</f>
        <v>3500</v>
      </c>
      <c r="AR15" s="1">
        <f>L15*(Parameters!$C$6-Parameters!$D$6)-Parameters!$B$6*Parameters!$E$6</f>
        <v>3370</v>
      </c>
      <c r="AS15" s="1">
        <f>M15*(Parameters!$C$6-Parameters!$D$6)-Parameters!$B$6*Parameters!$E$6</f>
        <v>3890</v>
      </c>
      <c r="AT15" s="1">
        <f>N15*(Parameters!$C$6-Parameters!$D$6)-Parameters!$B$6*Parameters!$E$6</f>
        <v>3630</v>
      </c>
      <c r="AU15" s="1">
        <f>O15*(Parameters!$C$6-Parameters!$D$6)-Parameters!$B$6*Parameters!$E$6</f>
        <v>5580</v>
      </c>
      <c r="AV15" s="1">
        <f>P15*(Parameters!$C$6-Parameters!$D$6)-Parameters!$B$6*Parameters!$E$6</f>
        <v>3370</v>
      </c>
      <c r="AW15" s="1">
        <f>Q15*(Parameters!$C$6-Parameters!$D$6)-Parameters!$B$6*Parameters!$E$6</f>
        <v>4540</v>
      </c>
      <c r="AX15" s="1">
        <f>R15*(Parameters!$C$6-Parameters!$D$6)-Parameters!$B$6*Parameters!$E$6</f>
        <v>2980</v>
      </c>
      <c r="AY15" s="1">
        <f>S15*(Parameters!$C$6-Parameters!$D$6)-Parameters!$B$6*Parameters!$E$6</f>
        <v>2980</v>
      </c>
      <c r="AZ15" s="1">
        <f>T15*(Parameters!$C$6-Parameters!$D$6)-Parameters!$B$6*Parameters!$E$6</f>
        <v>900</v>
      </c>
      <c r="BA15" s="1">
        <f>U15*(Parameters!$C$6-Parameters!$D$6)-Parameters!$B$6*Parameters!$E$6</f>
        <v>6100</v>
      </c>
      <c r="BB15" s="1">
        <f>V15*(Parameters!$C$6-Parameters!$D$6)-Parameters!$B$6*Parameters!$E$6</f>
        <v>4930</v>
      </c>
      <c r="BC15" s="1">
        <f>W15*(Parameters!$C$6-Parameters!$D$6)-Parameters!$B$6*Parameters!$E$6</f>
        <v>5710</v>
      </c>
      <c r="BD15" s="1">
        <f>X15*(Parameters!$C$6-Parameters!$D$6)-Parameters!$B$6*Parameters!$E$6</f>
        <v>1030</v>
      </c>
      <c r="BE15" s="1">
        <f>Y15*(Parameters!$C$6-Parameters!$D$6)-Parameters!$B$6*Parameters!$E$6</f>
        <v>-1180</v>
      </c>
      <c r="BF15" s="1">
        <f>Z15*(Parameters!$C$6-Parameters!$D$6)-Parameters!$B$6*Parameters!$E$6</f>
        <v>2720</v>
      </c>
      <c r="BG15" s="1">
        <f>AA15*(Parameters!$C$6-Parameters!$D$6)-Parameters!$B$6*Parameters!$E$6</f>
        <v>4800</v>
      </c>
      <c r="BH15" s="1">
        <f>AB15*(Parameters!$C$6-Parameters!$D$6)-Parameters!$B$6*Parameters!$E$6</f>
        <v>4150</v>
      </c>
      <c r="BI15" s="1">
        <f>AC15*(Parameters!$C$6-Parameters!$D$6)-Parameters!$B$6*Parameters!$E$6</f>
        <v>4280</v>
      </c>
      <c r="BJ15" s="1">
        <f>AD15*(Parameters!$C$6-Parameters!$D$6)-Parameters!$B$6*Parameters!$E$6</f>
        <v>6360</v>
      </c>
      <c r="BK15" s="1">
        <f>AE15*(Parameters!$C$6-Parameters!$D$6)-Parameters!$B$6*Parameters!$E$6</f>
        <v>4800</v>
      </c>
    </row>
    <row r="16" spans="1:66" x14ac:dyDescent="0.35">
      <c r="A16" s="10">
        <v>5</v>
      </c>
      <c r="B16">
        <f>MIN(Parameters!$B$6,Data!B16)</f>
        <v>39</v>
      </c>
      <c r="C16">
        <f>MIN(Parameters!$B$6,Data!C16)</f>
        <v>68</v>
      </c>
      <c r="D16">
        <f>MIN(Parameters!$B$6,Data!D16)</f>
        <v>65</v>
      </c>
      <c r="E16">
        <f>MIN(Parameters!$B$6,Data!E16)</f>
        <v>38</v>
      </c>
      <c r="F16">
        <f>MIN(Parameters!$B$6,Data!F16)</f>
        <v>37</v>
      </c>
      <c r="G16">
        <f>MIN(Parameters!$B$6,Data!G16)</f>
        <v>34</v>
      </c>
      <c r="H16">
        <f>MIN(Parameters!$B$6,Data!H16)</f>
        <v>40</v>
      </c>
      <c r="I16">
        <f>MIN(Parameters!$B$6,Data!I16)</f>
        <v>77</v>
      </c>
      <c r="J16">
        <f>MIN(Parameters!$B$6,Data!J16)</f>
        <v>72</v>
      </c>
      <c r="K16">
        <f>MIN(Parameters!$B$6,Data!K16)</f>
        <v>47</v>
      </c>
      <c r="L16">
        <f>MIN(Parameters!$B$6,Data!L16)</f>
        <v>78</v>
      </c>
      <c r="M16">
        <f>MIN(Parameters!$B$6,Data!M16)</f>
        <v>73</v>
      </c>
      <c r="N16">
        <f>MIN(Parameters!$B$6,Data!N16)</f>
        <v>49</v>
      </c>
      <c r="O16">
        <f>MIN(Parameters!$B$6,Data!O16)</f>
        <v>32</v>
      </c>
      <c r="P16">
        <f>MIN(Parameters!$B$6,Data!P16)</f>
        <v>54</v>
      </c>
      <c r="Q16">
        <f>MIN(Parameters!$B$6,Data!Q16)</f>
        <v>49</v>
      </c>
      <c r="R16">
        <f>MIN(Parameters!$B$6,Data!R16)</f>
        <v>49</v>
      </c>
      <c r="S16">
        <f>MIN(Parameters!$B$6,Data!S16)</f>
        <v>38</v>
      </c>
      <c r="T16">
        <f>MIN(Parameters!$B$6,Data!T16)</f>
        <v>32</v>
      </c>
      <c r="U16">
        <f>MIN(Parameters!$B$6,Data!U16)</f>
        <v>59</v>
      </c>
      <c r="V16">
        <f>MIN(Parameters!$B$6,Data!V16)</f>
        <v>33</v>
      </c>
      <c r="W16">
        <f>MIN(Parameters!$B$6,Data!W16)</f>
        <v>55</v>
      </c>
      <c r="X16">
        <f>MIN(Parameters!$B$6,Data!X16)</f>
        <v>47</v>
      </c>
      <c r="Y16">
        <f>MIN(Parameters!$B$6,Data!Y16)</f>
        <v>38</v>
      </c>
      <c r="Z16">
        <f>MIN(Parameters!$B$6,Data!Z16)</f>
        <v>68</v>
      </c>
      <c r="AA16">
        <f>MIN(Parameters!$B$6,Data!AA16)</f>
        <v>45</v>
      </c>
      <c r="AB16">
        <f>MIN(Parameters!$B$6,Data!AB16)</f>
        <v>42</v>
      </c>
      <c r="AC16">
        <f>MIN(Parameters!$B$6,Data!AC16)</f>
        <v>52</v>
      </c>
      <c r="AD16">
        <f>MIN(Parameters!$B$6,Data!AD16)</f>
        <v>50</v>
      </c>
      <c r="AE16">
        <f>MIN(Parameters!$B$6,Data!AE16)</f>
        <v>32</v>
      </c>
      <c r="AG16" s="10">
        <v>5</v>
      </c>
      <c r="AH16" s="1">
        <f>B16*(Parameters!$C$6-Parameters!$D$6)-Parameters!$B$6*Parameters!$E$6</f>
        <v>2070</v>
      </c>
      <c r="AI16" s="1">
        <f>C16*(Parameters!$C$6-Parameters!$D$6)-Parameters!$B$6*Parameters!$E$6</f>
        <v>5840</v>
      </c>
      <c r="AJ16" s="1">
        <f>D16*(Parameters!$C$6-Parameters!$D$6)-Parameters!$B$6*Parameters!$E$6</f>
        <v>5450</v>
      </c>
      <c r="AK16" s="1">
        <f>E16*(Parameters!$C$6-Parameters!$D$6)-Parameters!$B$6*Parameters!$E$6</f>
        <v>1940</v>
      </c>
      <c r="AL16" s="1">
        <f>F16*(Parameters!$C$6-Parameters!$D$6)-Parameters!$B$6*Parameters!$E$6</f>
        <v>1810</v>
      </c>
      <c r="AM16" s="1">
        <f>G16*(Parameters!$C$6-Parameters!$D$6)-Parameters!$B$6*Parameters!$E$6</f>
        <v>1420</v>
      </c>
      <c r="AN16" s="1">
        <f>H16*(Parameters!$C$6-Parameters!$D$6)-Parameters!$B$6*Parameters!$E$6</f>
        <v>2200</v>
      </c>
      <c r="AO16" s="1">
        <f>I16*(Parameters!$C$6-Parameters!$D$6)-Parameters!$B$6*Parameters!$E$6</f>
        <v>7010</v>
      </c>
      <c r="AP16" s="1">
        <f>J16*(Parameters!$C$6-Parameters!$D$6)-Parameters!$B$6*Parameters!$E$6</f>
        <v>6360</v>
      </c>
      <c r="AQ16" s="1">
        <f>K16*(Parameters!$C$6-Parameters!$D$6)-Parameters!$B$6*Parameters!$E$6</f>
        <v>3110</v>
      </c>
      <c r="AR16" s="1">
        <f>L16*(Parameters!$C$6-Parameters!$D$6)-Parameters!$B$6*Parameters!$E$6</f>
        <v>7140</v>
      </c>
      <c r="AS16" s="1">
        <f>M16*(Parameters!$C$6-Parameters!$D$6)-Parameters!$B$6*Parameters!$E$6</f>
        <v>6490</v>
      </c>
      <c r="AT16" s="1">
        <f>N16*(Parameters!$C$6-Parameters!$D$6)-Parameters!$B$6*Parameters!$E$6</f>
        <v>3370</v>
      </c>
      <c r="AU16" s="1">
        <f>O16*(Parameters!$C$6-Parameters!$D$6)-Parameters!$B$6*Parameters!$E$6</f>
        <v>1160</v>
      </c>
      <c r="AV16" s="1">
        <f>P16*(Parameters!$C$6-Parameters!$D$6)-Parameters!$B$6*Parameters!$E$6</f>
        <v>4020</v>
      </c>
      <c r="AW16" s="1">
        <f>Q16*(Parameters!$C$6-Parameters!$D$6)-Parameters!$B$6*Parameters!$E$6</f>
        <v>3370</v>
      </c>
      <c r="AX16" s="1">
        <f>R16*(Parameters!$C$6-Parameters!$D$6)-Parameters!$B$6*Parameters!$E$6</f>
        <v>3370</v>
      </c>
      <c r="AY16" s="1">
        <f>S16*(Parameters!$C$6-Parameters!$D$6)-Parameters!$B$6*Parameters!$E$6</f>
        <v>1940</v>
      </c>
      <c r="AZ16" s="1">
        <f>T16*(Parameters!$C$6-Parameters!$D$6)-Parameters!$B$6*Parameters!$E$6</f>
        <v>1160</v>
      </c>
      <c r="BA16" s="1">
        <f>U16*(Parameters!$C$6-Parameters!$D$6)-Parameters!$B$6*Parameters!$E$6</f>
        <v>4670</v>
      </c>
      <c r="BB16" s="1">
        <f>V16*(Parameters!$C$6-Parameters!$D$6)-Parameters!$B$6*Parameters!$E$6</f>
        <v>1290</v>
      </c>
      <c r="BC16" s="1">
        <f>W16*(Parameters!$C$6-Parameters!$D$6)-Parameters!$B$6*Parameters!$E$6</f>
        <v>4150</v>
      </c>
      <c r="BD16" s="1">
        <f>X16*(Parameters!$C$6-Parameters!$D$6)-Parameters!$B$6*Parameters!$E$6</f>
        <v>3110</v>
      </c>
      <c r="BE16" s="1">
        <f>Y16*(Parameters!$C$6-Parameters!$D$6)-Parameters!$B$6*Parameters!$E$6</f>
        <v>1940</v>
      </c>
      <c r="BF16" s="1">
        <f>Z16*(Parameters!$C$6-Parameters!$D$6)-Parameters!$B$6*Parameters!$E$6</f>
        <v>5840</v>
      </c>
      <c r="BG16" s="1">
        <f>AA16*(Parameters!$C$6-Parameters!$D$6)-Parameters!$B$6*Parameters!$E$6</f>
        <v>2850</v>
      </c>
      <c r="BH16" s="1">
        <f>AB16*(Parameters!$C$6-Parameters!$D$6)-Parameters!$B$6*Parameters!$E$6</f>
        <v>2460</v>
      </c>
      <c r="BI16" s="1">
        <f>AC16*(Parameters!$C$6-Parameters!$D$6)-Parameters!$B$6*Parameters!$E$6</f>
        <v>3760</v>
      </c>
      <c r="BJ16" s="1">
        <f>AD16*(Parameters!$C$6-Parameters!$D$6)-Parameters!$B$6*Parameters!$E$6</f>
        <v>3500</v>
      </c>
      <c r="BK16" s="1">
        <f>AE16*(Parameters!$C$6-Parameters!$D$6)-Parameters!$B$6*Parameters!$E$6</f>
        <v>1160</v>
      </c>
    </row>
    <row r="17" spans="1:63" x14ac:dyDescent="0.35">
      <c r="A17" s="10">
        <v>6</v>
      </c>
      <c r="B17">
        <f>MIN(Parameters!$B$6,Data!B17)</f>
        <v>80</v>
      </c>
      <c r="C17">
        <f>MIN(Parameters!$B$6,Data!C17)</f>
        <v>69</v>
      </c>
      <c r="D17">
        <f>MIN(Parameters!$B$6,Data!D17)</f>
        <v>59</v>
      </c>
      <c r="E17">
        <f>MIN(Parameters!$B$6,Data!E17)</f>
        <v>26</v>
      </c>
      <c r="F17">
        <f>MIN(Parameters!$B$6,Data!F17)</f>
        <v>58</v>
      </c>
      <c r="G17">
        <f>MIN(Parameters!$B$6,Data!G17)</f>
        <v>48</v>
      </c>
      <c r="H17">
        <f>MIN(Parameters!$B$6,Data!H17)</f>
        <v>71</v>
      </c>
      <c r="I17">
        <f>MIN(Parameters!$B$6,Data!I17)</f>
        <v>55</v>
      </c>
      <c r="J17">
        <f>MIN(Parameters!$B$6,Data!J17)</f>
        <v>48</v>
      </c>
      <c r="K17">
        <f>MIN(Parameters!$B$6,Data!K17)</f>
        <v>67</v>
      </c>
      <c r="L17">
        <f>MIN(Parameters!$B$6,Data!L17)</f>
        <v>67</v>
      </c>
      <c r="M17">
        <f>MIN(Parameters!$B$6,Data!M17)</f>
        <v>52</v>
      </c>
      <c r="N17">
        <f>MIN(Parameters!$B$6,Data!N17)</f>
        <v>50</v>
      </c>
      <c r="O17">
        <f>MIN(Parameters!$B$6,Data!O17)</f>
        <v>18</v>
      </c>
      <c r="P17">
        <f>MIN(Parameters!$B$6,Data!P17)</f>
        <v>68</v>
      </c>
      <c r="Q17">
        <f>MIN(Parameters!$B$6,Data!Q17)</f>
        <v>76</v>
      </c>
      <c r="R17">
        <f>MIN(Parameters!$B$6,Data!R17)</f>
        <v>43</v>
      </c>
      <c r="S17">
        <f>MIN(Parameters!$B$6,Data!S17)</f>
        <v>36</v>
      </c>
      <c r="T17">
        <f>MIN(Parameters!$B$6,Data!T17)</f>
        <v>42</v>
      </c>
      <c r="U17">
        <f>MIN(Parameters!$B$6,Data!U17)</f>
        <v>47</v>
      </c>
      <c r="V17">
        <f>MIN(Parameters!$B$6,Data!V17)</f>
        <v>36</v>
      </c>
      <c r="W17">
        <f>MIN(Parameters!$B$6,Data!W17)</f>
        <v>29</v>
      </c>
      <c r="X17">
        <f>MIN(Parameters!$B$6,Data!X17)</f>
        <v>31</v>
      </c>
      <c r="Y17">
        <f>MIN(Parameters!$B$6,Data!Y17)</f>
        <v>55</v>
      </c>
      <c r="Z17">
        <f>MIN(Parameters!$B$6,Data!Z17)</f>
        <v>64</v>
      </c>
      <c r="AA17">
        <f>MIN(Parameters!$B$6,Data!AA17)</f>
        <v>20</v>
      </c>
      <c r="AB17">
        <f>MIN(Parameters!$B$6,Data!AB17)</f>
        <v>38</v>
      </c>
      <c r="AC17">
        <f>MIN(Parameters!$B$6,Data!AC17)</f>
        <v>50</v>
      </c>
      <c r="AD17">
        <f>MIN(Parameters!$B$6,Data!AD17)</f>
        <v>10</v>
      </c>
      <c r="AE17">
        <f>MIN(Parameters!$B$6,Data!AE17)</f>
        <v>52</v>
      </c>
      <c r="AG17" s="10">
        <v>6</v>
      </c>
      <c r="AH17" s="1">
        <f>B17*(Parameters!$C$6-Parameters!$D$6)-Parameters!$B$6*Parameters!$E$6</f>
        <v>7400</v>
      </c>
      <c r="AI17" s="1">
        <f>C17*(Parameters!$C$6-Parameters!$D$6)-Parameters!$B$6*Parameters!$E$6</f>
        <v>5970</v>
      </c>
      <c r="AJ17" s="1">
        <f>D17*(Parameters!$C$6-Parameters!$D$6)-Parameters!$B$6*Parameters!$E$6</f>
        <v>4670</v>
      </c>
      <c r="AK17" s="1">
        <f>E17*(Parameters!$C$6-Parameters!$D$6)-Parameters!$B$6*Parameters!$E$6</f>
        <v>380</v>
      </c>
      <c r="AL17" s="1">
        <f>F17*(Parameters!$C$6-Parameters!$D$6)-Parameters!$B$6*Parameters!$E$6</f>
        <v>4540</v>
      </c>
      <c r="AM17" s="1">
        <f>G17*(Parameters!$C$6-Parameters!$D$6)-Parameters!$B$6*Parameters!$E$6</f>
        <v>3240</v>
      </c>
      <c r="AN17" s="1">
        <f>H17*(Parameters!$C$6-Parameters!$D$6)-Parameters!$B$6*Parameters!$E$6</f>
        <v>6230</v>
      </c>
      <c r="AO17" s="1">
        <f>I17*(Parameters!$C$6-Parameters!$D$6)-Parameters!$B$6*Parameters!$E$6</f>
        <v>4150</v>
      </c>
      <c r="AP17" s="1">
        <f>J17*(Parameters!$C$6-Parameters!$D$6)-Parameters!$B$6*Parameters!$E$6</f>
        <v>3240</v>
      </c>
      <c r="AQ17" s="1">
        <f>K17*(Parameters!$C$6-Parameters!$D$6)-Parameters!$B$6*Parameters!$E$6</f>
        <v>5710</v>
      </c>
      <c r="AR17" s="1">
        <f>L17*(Parameters!$C$6-Parameters!$D$6)-Parameters!$B$6*Parameters!$E$6</f>
        <v>5710</v>
      </c>
      <c r="AS17" s="1">
        <f>M17*(Parameters!$C$6-Parameters!$D$6)-Parameters!$B$6*Parameters!$E$6</f>
        <v>3760</v>
      </c>
      <c r="AT17" s="1">
        <f>N17*(Parameters!$C$6-Parameters!$D$6)-Parameters!$B$6*Parameters!$E$6</f>
        <v>3500</v>
      </c>
      <c r="AU17" s="1">
        <f>O17*(Parameters!$C$6-Parameters!$D$6)-Parameters!$B$6*Parameters!$E$6</f>
        <v>-660</v>
      </c>
      <c r="AV17" s="1">
        <f>P17*(Parameters!$C$6-Parameters!$D$6)-Parameters!$B$6*Parameters!$E$6</f>
        <v>5840</v>
      </c>
      <c r="AW17" s="1">
        <f>Q17*(Parameters!$C$6-Parameters!$D$6)-Parameters!$B$6*Parameters!$E$6</f>
        <v>6880</v>
      </c>
      <c r="AX17" s="1">
        <f>R17*(Parameters!$C$6-Parameters!$D$6)-Parameters!$B$6*Parameters!$E$6</f>
        <v>2590</v>
      </c>
      <c r="AY17" s="1">
        <f>S17*(Parameters!$C$6-Parameters!$D$6)-Parameters!$B$6*Parameters!$E$6</f>
        <v>1680</v>
      </c>
      <c r="AZ17" s="1">
        <f>T17*(Parameters!$C$6-Parameters!$D$6)-Parameters!$B$6*Parameters!$E$6</f>
        <v>2460</v>
      </c>
      <c r="BA17" s="1">
        <f>U17*(Parameters!$C$6-Parameters!$D$6)-Parameters!$B$6*Parameters!$E$6</f>
        <v>3110</v>
      </c>
      <c r="BB17" s="1">
        <f>V17*(Parameters!$C$6-Parameters!$D$6)-Parameters!$B$6*Parameters!$E$6</f>
        <v>1680</v>
      </c>
      <c r="BC17" s="1">
        <f>W17*(Parameters!$C$6-Parameters!$D$6)-Parameters!$B$6*Parameters!$E$6</f>
        <v>770</v>
      </c>
      <c r="BD17" s="1">
        <f>X17*(Parameters!$C$6-Parameters!$D$6)-Parameters!$B$6*Parameters!$E$6</f>
        <v>1030</v>
      </c>
      <c r="BE17" s="1">
        <f>Y17*(Parameters!$C$6-Parameters!$D$6)-Parameters!$B$6*Parameters!$E$6</f>
        <v>4150</v>
      </c>
      <c r="BF17" s="1">
        <f>Z17*(Parameters!$C$6-Parameters!$D$6)-Parameters!$B$6*Parameters!$E$6</f>
        <v>5320</v>
      </c>
      <c r="BG17" s="1">
        <f>AA17*(Parameters!$C$6-Parameters!$D$6)-Parameters!$B$6*Parameters!$E$6</f>
        <v>-400</v>
      </c>
      <c r="BH17" s="1">
        <f>AB17*(Parameters!$C$6-Parameters!$D$6)-Parameters!$B$6*Parameters!$E$6</f>
        <v>1940</v>
      </c>
      <c r="BI17" s="1">
        <f>AC17*(Parameters!$C$6-Parameters!$D$6)-Parameters!$B$6*Parameters!$E$6</f>
        <v>3500</v>
      </c>
      <c r="BJ17" s="1">
        <f>AD17*(Parameters!$C$6-Parameters!$D$6)-Parameters!$B$6*Parameters!$E$6</f>
        <v>-1700</v>
      </c>
      <c r="BK17" s="1">
        <f>AE17*(Parameters!$C$6-Parameters!$D$6)-Parameters!$B$6*Parameters!$E$6</f>
        <v>3760</v>
      </c>
    </row>
    <row r="18" spans="1:63" x14ac:dyDescent="0.35">
      <c r="A18" s="10">
        <v>7</v>
      </c>
      <c r="B18">
        <f>MIN(Parameters!$B$6,Data!B18)</f>
        <v>57</v>
      </c>
      <c r="C18">
        <f>MIN(Parameters!$B$6,Data!C18)</f>
        <v>36</v>
      </c>
      <c r="D18">
        <f>MIN(Parameters!$B$6,Data!D18)</f>
        <v>74</v>
      </c>
      <c r="E18">
        <f>MIN(Parameters!$B$6,Data!E18)</f>
        <v>39</v>
      </c>
      <c r="F18">
        <f>MIN(Parameters!$B$6,Data!F18)</f>
        <v>42</v>
      </c>
      <c r="G18">
        <f>MIN(Parameters!$B$6,Data!G18)</f>
        <v>76</v>
      </c>
      <c r="H18">
        <f>MIN(Parameters!$B$6,Data!H18)</f>
        <v>41</v>
      </c>
      <c r="I18">
        <f>MIN(Parameters!$B$6,Data!I18)</f>
        <v>56</v>
      </c>
      <c r="J18">
        <f>MIN(Parameters!$B$6,Data!J18)</f>
        <v>36</v>
      </c>
      <c r="K18">
        <f>MIN(Parameters!$B$6,Data!K18)</f>
        <v>75</v>
      </c>
      <c r="L18">
        <f>MIN(Parameters!$B$6,Data!L18)</f>
        <v>52</v>
      </c>
      <c r="M18">
        <f>MIN(Parameters!$B$6,Data!M18)</f>
        <v>40</v>
      </c>
      <c r="N18">
        <f>MIN(Parameters!$B$6,Data!N18)</f>
        <v>48</v>
      </c>
      <c r="O18">
        <f>MIN(Parameters!$B$6,Data!O18)</f>
        <v>58</v>
      </c>
      <c r="P18">
        <f>MIN(Parameters!$B$6,Data!P18)</f>
        <v>60</v>
      </c>
      <c r="Q18">
        <f>MIN(Parameters!$B$6,Data!Q18)</f>
        <v>35</v>
      </c>
      <c r="R18">
        <f>MIN(Parameters!$B$6,Data!R18)</f>
        <v>62</v>
      </c>
      <c r="S18">
        <f>MIN(Parameters!$B$6,Data!S18)</f>
        <v>62</v>
      </c>
      <c r="T18">
        <f>MIN(Parameters!$B$6,Data!T18)</f>
        <v>59</v>
      </c>
      <c r="U18">
        <f>MIN(Parameters!$B$6,Data!U18)</f>
        <v>41</v>
      </c>
      <c r="V18">
        <f>MIN(Parameters!$B$6,Data!V18)</f>
        <v>34</v>
      </c>
      <c r="W18">
        <f>MIN(Parameters!$B$6,Data!W18)</f>
        <v>61</v>
      </c>
      <c r="X18">
        <f>MIN(Parameters!$B$6,Data!X18)</f>
        <v>34</v>
      </c>
      <c r="Y18">
        <f>MIN(Parameters!$B$6,Data!Y18)</f>
        <v>52</v>
      </c>
      <c r="Z18">
        <f>MIN(Parameters!$B$6,Data!Z18)</f>
        <v>40</v>
      </c>
      <c r="AA18">
        <f>MIN(Parameters!$B$6,Data!AA18)</f>
        <v>54</v>
      </c>
      <c r="AB18">
        <f>MIN(Parameters!$B$6,Data!AB18)</f>
        <v>37</v>
      </c>
      <c r="AC18">
        <f>MIN(Parameters!$B$6,Data!AC18)</f>
        <v>34</v>
      </c>
      <c r="AD18">
        <f>MIN(Parameters!$B$6,Data!AD18)</f>
        <v>33</v>
      </c>
      <c r="AE18">
        <f>MIN(Parameters!$B$6,Data!AE18)</f>
        <v>77</v>
      </c>
      <c r="AG18" s="10">
        <v>7</v>
      </c>
      <c r="AH18" s="1">
        <f>B18*(Parameters!$C$6-Parameters!$D$6)-Parameters!$B$6*Parameters!$E$6</f>
        <v>4410</v>
      </c>
      <c r="AI18" s="1">
        <f>C18*(Parameters!$C$6-Parameters!$D$6)-Parameters!$B$6*Parameters!$E$6</f>
        <v>1680</v>
      </c>
      <c r="AJ18" s="1">
        <f>D18*(Parameters!$C$6-Parameters!$D$6)-Parameters!$B$6*Parameters!$E$6</f>
        <v>6620</v>
      </c>
      <c r="AK18" s="1">
        <f>E18*(Parameters!$C$6-Parameters!$D$6)-Parameters!$B$6*Parameters!$E$6</f>
        <v>2070</v>
      </c>
      <c r="AL18" s="1">
        <f>F18*(Parameters!$C$6-Parameters!$D$6)-Parameters!$B$6*Parameters!$E$6</f>
        <v>2460</v>
      </c>
      <c r="AM18" s="1">
        <f>G18*(Parameters!$C$6-Parameters!$D$6)-Parameters!$B$6*Parameters!$E$6</f>
        <v>6880</v>
      </c>
      <c r="AN18" s="1">
        <f>H18*(Parameters!$C$6-Parameters!$D$6)-Parameters!$B$6*Parameters!$E$6</f>
        <v>2330</v>
      </c>
      <c r="AO18" s="1">
        <f>I18*(Parameters!$C$6-Parameters!$D$6)-Parameters!$B$6*Parameters!$E$6</f>
        <v>4280</v>
      </c>
      <c r="AP18" s="1">
        <f>J18*(Parameters!$C$6-Parameters!$D$6)-Parameters!$B$6*Parameters!$E$6</f>
        <v>1680</v>
      </c>
      <c r="AQ18" s="1">
        <f>K18*(Parameters!$C$6-Parameters!$D$6)-Parameters!$B$6*Parameters!$E$6</f>
        <v>6750</v>
      </c>
      <c r="AR18" s="1">
        <f>L18*(Parameters!$C$6-Parameters!$D$6)-Parameters!$B$6*Parameters!$E$6</f>
        <v>3760</v>
      </c>
      <c r="AS18" s="1">
        <f>M18*(Parameters!$C$6-Parameters!$D$6)-Parameters!$B$6*Parameters!$E$6</f>
        <v>2200</v>
      </c>
      <c r="AT18" s="1">
        <f>N18*(Parameters!$C$6-Parameters!$D$6)-Parameters!$B$6*Parameters!$E$6</f>
        <v>3240</v>
      </c>
      <c r="AU18" s="1">
        <f>O18*(Parameters!$C$6-Parameters!$D$6)-Parameters!$B$6*Parameters!$E$6</f>
        <v>4540</v>
      </c>
      <c r="AV18" s="1">
        <f>P18*(Parameters!$C$6-Parameters!$D$6)-Parameters!$B$6*Parameters!$E$6</f>
        <v>4800</v>
      </c>
      <c r="AW18" s="1">
        <f>Q18*(Parameters!$C$6-Parameters!$D$6)-Parameters!$B$6*Parameters!$E$6</f>
        <v>1550</v>
      </c>
      <c r="AX18" s="1">
        <f>R18*(Parameters!$C$6-Parameters!$D$6)-Parameters!$B$6*Parameters!$E$6</f>
        <v>5060</v>
      </c>
      <c r="AY18" s="1">
        <f>S18*(Parameters!$C$6-Parameters!$D$6)-Parameters!$B$6*Parameters!$E$6</f>
        <v>5060</v>
      </c>
      <c r="AZ18" s="1">
        <f>T18*(Parameters!$C$6-Parameters!$D$6)-Parameters!$B$6*Parameters!$E$6</f>
        <v>4670</v>
      </c>
      <c r="BA18" s="1">
        <f>U18*(Parameters!$C$6-Parameters!$D$6)-Parameters!$B$6*Parameters!$E$6</f>
        <v>2330</v>
      </c>
      <c r="BB18" s="1">
        <f>V18*(Parameters!$C$6-Parameters!$D$6)-Parameters!$B$6*Parameters!$E$6</f>
        <v>1420</v>
      </c>
      <c r="BC18" s="1">
        <f>W18*(Parameters!$C$6-Parameters!$D$6)-Parameters!$B$6*Parameters!$E$6</f>
        <v>4930</v>
      </c>
      <c r="BD18" s="1">
        <f>X18*(Parameters!$C$6-Parameters!$D$6)-Parameters!$B$6*Parameters!$E$6</f>
        <v>1420</v>
      </c>
      <c r="BE18" s="1">
        <f>Y18*(Parameters!$C$6-Parameters!$D$6)-Parameters!$B$6*Parameters!$E$6</f>
        <v>3760</v>
      </c>
      <c r="BF18" s="1">
        <f>Z18*(Parameters!$C$6-Parameters!$D$6)-Parameters!$B$6*Parameters!$E$6</f>
        <v>2200</v>
      </c>
      <c r="BG18" s="1">
        <f>AA18*(Parameters!$C$6-Parameters!$D$6)-Parameters!$B$6*Parameters!$E$6</f>
        <v>4020</v>
      </c>
      <c r="BH18" s="1">
        <f>AB18*(Parameters!$C$6-Parameters!$D$6)-Parameters!$B$6*Parameters!$E$6</f>
        <v>1810</v>
      </c>
      <c r="BI18" s="1">
        <f>AC18*(Parameters!$C$6-Parameters!$D$6)-Parameters!$B$6*Parameters!$E$6</f>
        <v>1420</v>
      </c>
      <c r="BJ18" s="1">
        <f>AD18*(Parameters!$C$6-Parameters!$D$6)-Parameters!$B$6*Parameters!$E$6</f>
        <v>1290</v>
      </c>
      <c r="BK18" s="1">
        <f>AE18*(Parameters!$C$6-Parameters!$D$6)-Parameters!$B$6*Parameters!$E$6</f>
        <v>7010</v>
      </c>
    </row>
    <row r="19" spans="1:63" x14ac:dyDescent="0.35">
      <c r="A19" s="10">
        <v>8</v>
      </c>
      <c r="B19">
        <f>MIN(Parameters!$B$6,Data!B19)</f>
        <v>65</v>
      </c>
      <c r="C19">
        <f>MIN(Parameters!$B$6,Data!C19)</f>
        <v>28</v>
      </c>
      <c r="D19">
        <f>MIN(Parameters!$B$6,Data!D19)</f>
        <v>45</v>
      </c>
      <c r="E19">
        <f>MIN(Parameters!$B$6,Data!E19)</f>
        <v>24</v>
      </c>
      <c r="F19">
        <f>MIN(Parameters!$B$6,Data!F19)</f>
        <v>49</v>
      </c>
      <c r="G19">
        <f>MIN(Parameters!$B$6,Data!G19)</f>
        <v>62</v>
      </c>
      <c r="H19">
        <f>MIN(Parameters!$B$6,Data!H19)</f>
        <v>39</v>
      </c>
      <c r="I19">
        <f>MIN(Parameters!$B$6,Data!I19)</f>
        <v>48</v>
      </c>
      <c r="J19">
        <f>MIN(Parameters!$B$6,Data!J19)</f>
        <v>29</v>
      </c>
      <c r="K19">
        <f>MIN(Parameters!$B$6,Data!K19)</f>
        <v>57</v>
      </c>
      <c r="L19">
        <f>MIN(Parameters!$B$6,Data!L19)</f>
        <v>55</v>
      </c>
      <c r="M19">
        <f>MIN(Parameters!$B$6,Data!M19)</f>
        <v>45</v>
      </c>
      <c r="N19">
        <f>MIN(Parameters!$B$6,Data!N19)</f>
        <v>68</v>
      </c>
      <c r="O19">
        <f>MIN(Parameters!$B$6,Data!O19)</f>
        <v>64</v>
      </c>
      <c r="P19">
        <f>MIN(Parameters!$B$6,Data!P19)</f>
        <v>81</v>
      </c>
      <c r="Q19">
        <f>MIN(Parameters!$B$6,Data!Q19)</f>
        <v>41</v>
      </c>
      <c r="R19">
        <f>MIN(Parameters!$B$6,Data!R19)</f>
        <v>87</v>
      </c>
      <c r="S19">
        <f>MIN(Parameters!$B$6,Data!S19)</f>
        <v>64</v>
      </c>
      <c r="T19">
        <f>MIN(Parameters!$B$6,Data!T19)</f>
        <v>66</v>
      </c>
      <c r="U19">
        <f>MIN(Parameters!$B$6,Data!U19)</f>
        <v>33</v>
      </c>
      <c r="V19">
        <f>MIN(Parameters!$B$6,Data!V19)</f>
        <v>53</v>
      </c>
      <c r="W19">
        <f>MIN(Parameters!$B$6,Data!W19)</f>
        <v>25</v>
      </c>
      <c r="X19">
        <f>MIN(Parameters!$B$6,Data!X19)</f>
        <v>66</v>
      </c>
      <c r="Y19">
        <f>MIN(Parameters!$B$6,Data!Y19)</f>
        <v>45</v>
      </c>
      <c r="Z19">
        <f>MIN(Parameters!$B$6,Data!Z19)</f>
        <v>49</v>
      </c>
      <c r="AA19">
        <f>MIN(Parameters!$B$6,Data!AA19)</f>
        <v>34</v>
      </c>
      <c r="AB19">
        <f>MIN(Parameters!$B$6,Data!AB19)</f>
        <v>32</v>
      </c>
      <c r="AC19">
        <f>MIN(Parameters!$B$6,Data!AC19)</f>
        <v>21</v>
      </c>
      <c r="AD19">
        <f>MIN(Parameters!$B$6,Data!AD19)</f>
        <v>39</v>
      </c>
      <c r="AE19">
        <f>MIN(Parameters!$B$6,Data!AE19)</f>
        <v>40</v>
      </c>
      <c r="AG19" s="10">
        <v>8</v>
      </c>
      <c r="AH19" s="1">
        <f>B19*(Parameters!$C$6-Parameters!$D$6)-Parameters!$B$6*Parameters!$E$6</f>
        <v>5450</v>
      </c>
      <c r="AI19" s="1">
        <f>C19*(Parameters!$C$6-Parameters!$D$6)-Parameters!$B$6*Parameters!$E$6</f>
        <v>640</v>
      </c>
      <c r="AJ19" s="1">
        <f>D19*(Parameters!$C$6-Parameters!$D$6)-Parameters!$B$6*Parameters!$E$6</f>
        <v>2850</v>
      </c>
      <c r="AK19" s="1">
        <f>E19*(Parameters!$C$6-Parameters!$D$6)-Parameters!$B$6*Parameters!$E$6</f>
        <v>120</v>
      </c>
      <c r="AL19" s="1">
        <f>F19*(Parameters!$C$6-Parameters!$D$6)-Parameters!$B$6*Parameters!$E$6</f>
        <v>3370</v>
      </c>
      <c r="AM19" s="1">
        <f>G19*(Parameters!$C$6-Parameters!$D$6)-Parameters!$B$6*Parameters!$E$6</f>
        <v>5060</v>
      </c>
      <c r="AN19" s="1">
        <f>H19*(Parameters!$C$6-Parameters!$D$6)-Parameters!$B$6*Parameters!$E$6</f>
        <v>2070</v>
      </c>
      <c r="AO19" s="1">
        <f>I19*(Parameters!$C$6-Parameters!$D$6)-Parameters!$B$6*Parameters!$E$6</f>
        <v>3240</v>
      </c>
      <c r="AP19" s="1">
        <f>J19*(Parameters!$C$6-Parameters!$D$6)-Parameters!$B$6*Parameters!$E$6</f>
        <v>770</v>
      </c>
      <c r="AQ19" s="1">
        <f>K19*(Parameters!$C$6-Parameters!$D$6)-Parameters!$B$6*Parameters!$E$6</f>
        <v>4410</v>
      </c>
      <c r="AR19" s="1">
        <f>L19*(Parameters!$C$6-Parameters!$D$6)-Parameters!$B$6*Parameters!$E$6</f>
        <v>4150</v>
      </c>
      <c r="AS19" s="1">
        <f>M19*(Parameters!$C$6-Parameters!$D$6)-Parameters!$B$6*Parameters!$E$6</f>
        <v>2850</v>
      </c>
      <c r="AT19" s="1">
        <f>N19*(Parameters!$C$6-Parameters!$D$6)-Parameters!$B$6*Parameters!$E$6</f>
        <v>5840</v>
      </c>
      <c r="AU19" s="1">
        <f>O19*(Parameters!$C$6-Parameters!$D$6)-Parameters!$B$6*Parameters!$E$6</f>
        <v>5320</v>
      </c>
      <c r="AV19" s="1">
        <f>P19*(Parameters!$C$6-Parameters!$D$6)-Parameters!$B$6*Parameters!$E$6</f>
        <v>7530</v>
      </c>
      <c r="AW19" s="1">
        <f>Q19*(Parameters!$C$6-Parameters!$D$6)-Parameters!$B$6*Parameters!$E$6</f>
        <v>2330</v>
      </c>
      <c r="AX19" s="1">
        <f>R19*(Parameters!$C$6-Parameters!$D$6)-Parameters!$B$6*Parameters!$E$6</f>
        <v>8310</v>
      </c>
      <c r="AY19" s="1">
        <f>S19*(Parameters!$C$6-Parameters!$D$6)-Parameters!$B$6*Parameters!$E$6</f>
        <v>5320</v>
      </c>
      <c r="AZ19" s="1">
        <f>T19*(Parameters!$C$6-Parameters!$D$6)-Parameters!$B$6*Parameters!$E$6</f>
        <v>5580</v>
      </c>
      <c r="BA19" s="1">
        <f>U19*(Parameters!$C$6-Parameters!$D$6)-Parameters!$B$6*Parameters!$E$6</f>
        <v>1290</v>
      </c>
      <c r="BB19" s="1">
        <f>V19*(Parameters!$C$6-Parameters!$D$6)-Parameters!$B$6*Parameters!$E$6</f>
        <v>3890</v>
      </c>
      <c r="BC19" s="1">
        <f>W19*(Parameters!$C$6-Parameters!$D$6)-Parameters!$B$6*Parameters!$E$6</f>
        <v>250</v>
      </c>
      <c r="BD19" s="1">
        <f>X19*(Parameters!$C$6-Parameters!$D$6)-Parameters!$B$6*Parameters!$E$6</f>
        <v>5580</v>
      </c>
      <c r="BE19" s="1">
        <f>Y19*(Parameters!$C$6-Parameters!$D$6)-Parameters!$B$6*Parameters!$E$6</f>
        <v>2850</v>
      </c>
      <c r="BF19" s="1">
        <f>Z19*(Parameters!$C$6-Parameters!$D$6)-Parameters!$B$6*Parameters!$E$6</f>
        <v>3370</v>
      </c>
      <c r="BG19" s="1">
        <f>AA19*(Parameters!$C$6-Parameters!$D$6)-Parameters!$B$6*Parameters!$E$6</f>
        <v>1420</v>
      </c>
      <c r="BH19" s="1">
        <f>AB19*(Parameters!$C$6-Parameters!$D$6)-Parameters!$B$6*Parameters!$E$6</f>
        <v>1160</v>
      </c>
      <c r="BI19" s="1">
        <f>AC19*(Parameters!$C$6-Parameters!$D$6)-Parameters!$B$6*Parameters!$E$6</f>
        <v>-270</v>
      </c>
      <c r="BJ19" s="1">
        <f>AD19*(Parameters!$C$6-Parameters!$D$6)-Parameters!$B$6*Parameters!$E$6</f>
        <v>2070</v>
      </c>
      <c r="BK19" s="1">
        <f>AE19*(Parameters!$C$6-Parameters!$D$6)-Parameters!$B$6*Parameters!$E$6</f>
        <v>2200</v>
      </c>
    </row>
    <row r="20" spans="1:63" x14ac:dyDescent="0.35">
      <c r="A20" s="10">
        <v>9</v>
      </c>
      <c r="B20">
        <f>MIN(Parameters!$B$6,Data!B20)</f>
        <v>37</v>
      </c>
      <c r="C20">
        <f>MIN(Parameters!$B$6,Data!C20)</f>
        <v>54</v>
      </c>
      <c r="D20">
        <f>MIN(Parameters!$B$6,Data!D20)</f>
        <v>58</v>
      </c>
      <c r="E20">
        <f>MIN(Parameters!$B$6,Data!E20)</f>
        <v>49</v>
      </c>
      <c r="F20">
        <f>MIN(Parameters!$B$6,Data!F20)</f>
        <v>23</v>
      </c>
      <c r="G20">
        <f>MIN(Parameters!$B$6,Data!G20)</f>
        <v>62</v>
      </c>
      <c r="H20">
        <f>MIN(Parameters!$B$6,Data!H20)</f>
        <v>47</v>
      </c>
      <c r="I20">
        <f>MIN(Parameters!$B$6,Data!I20)</f>
        <v>38</v>
      </c>
      <c r="J20">
        <f>MIN(Parameters!$B$6,Data!J20)</f>
        <v>53</v>
      </c>
      <c r="K20">
        <f>MIN(Parameters!$B$6,Data!K20)</f>
        <v>44</v>
      </c>
      <c r="L20">
        <f>MIN(Parameters!$B$6,Data!L20)</f>
        <v>34</v>
      </c>
      <c r="M20">
        <f>MIN(Parameters!$B$6,Data!M20)</f>
        <v>58</v>
      </c>
      <c r="N20">
        <f>MIN(Parameters!$B$6,Data!N20)</f>
        <v>36</v>
      </c>
      <c r="O20">
        <f>MIN(Parameters!$B$6,Data!O20)</f>
        <v>59</v>
      </c>
      <c r="P20">
        <f>MIN(Parameters!$B$6,Data!P20)</f>
        <v>47</v>
      </c>
      <c r="Q20">
        <f>MIN(Parameters!$B$6,Data!Q20)</f>
        <v>54</v>
      </c>
      <c r="R20">
        <f>MIN(Parameters!$B$6,Data!R20)</f>
        <v>41</v>
      </c>
      <c r="S20">
        <f>MIN(Parameters!$B$6,Data!S20)</f>
        <v>33</v>
      </c>
      <c r="T20">
        <f>MIN(Parameters!$B$6,Data!T20)</f>
        <v>61</v>
      </c>
      <c r="U20">
        <f>MIN(Parameters!$B$6,Data!U20)</f>
        <v>44</v>
      </c>
      <c r="V20">
        <f>MIN(Parameters!$B$6,Data!V20)</f>
        <v>32</v>
      </c>
      <c r="W20">
        <f>MIN(Parameters!$B$6,Data!W20)</f>
        <v>54</v>
      </c>
      <c r="X20">
        <f>MIN(Parameters!$B$6,Data!X20)</f>
        <v>69</v>
      </c>
      <c r="Y20">
        <f>MIN(Parameters!$B$6,Data!Y20)</f>
        <v>52</v>
      </c>
      <c r="Z20">
        <f>MIN(Parameters!$B$6,Data!Z20)</f>
        <v>70</v>
      </c>
      <c r="AA20">
        <f>MIN(Parameters!$B$6,Data!AA20)</f>
        <v>23</v>
      </c>
      <c r="AB20">
        <f>MIN(Parameters!$B$6,Data!AB20)</f>
        <v>46</v>
      </c>
      <c r="AC20">
        <f>MIN(Parameters!$B$6,Data!AC20)</f>
        <v>32</v>
      </c>
      <c r="AD20">
        <f>MIN(Parameters!$B$6,Data!AD20)</f>
        <v>43</v>
      </c>
      <c r="AE20">
        <f>MIN(Parameters!$B$6,Data!AE20)</f>
        <v>21</v>
      </c>
      <c r="AG20" s="10">
        <v>9</v>
      </c>
      <c r="AH20" s="1">
        <f>B20*(Parameters!$C$6-Parameters!$D$6)-Parameters!$B$6*Parameters!$E$6</f>
        <v>1810</v>
      </c>
      <c r="AI20" s="1">
        <f>C20*(Parameters!$C$6-Parameters!$D$6)-Parameters!$B$6*Parameters!$E$6</f>
        <v>4020</v>
      </c>
      <c r="AJ20" s="1">
        <f>D20*(Parameters!$C$6-Parameters!$D$6)-Parameters!$B$6*Parameters!$E$6</f>
        <v>4540</v>
      </c>
      <c r="AK20" s="1">
        <f>E20*(Parameters!$C$6-Parameters!$D$6)-Parameters!$B$6*Parameters!$E$6</f>
        <v>3370</v>
      </c>
      <c r="AL20" s="1">
        <f>F20*(Parameters!$C$6-Parameters!$D$6)-Parameters!$B$6*Parameters!$E$6</f>
        <v>-10</v>
      </c>
      <c r="AM20" s="1">
        <f>G20*(Parameters!$C$6-Parameters!$D$6)-Parameters!$B$6*Parameters!$E$6</f>
        <v>5060</v>
      </c>
      <c r="AN20" s="1">
        <f>H20*(Parameters!$C$6-Parameters!$D$6)-Parameters!$B$6*Parameters!$E$6</f>
        <v>3110</v>
      </c>
      <c r="AO20" s="1">
        <f>I20*(Parameters!$C$6-Parameters!$D$6)-Parameters!$B$6*Parameters!$E$6</f>
        <v>1940</v>
      </c>
      <c r="AP20" s="1">
        <f>J20*(Parameters!$C$6-Parameters!$D$6)-Parameters!$B$6*Parameters!$E$6</f>
        <v>3890</v>
      </c>
      <c r="AQ20" s="1">
        <f>K20*(Parameters!$C$6-Parameters!$D$6)-Parameters!$B$6*Parameters!$E$6</f>
        <v>2720</v>
      </c>
      <c r="AR20" s="1">
        <f>L20*(Parameters!$C$6-Parameters!$D$6)-Parameters!$B$6*Parameters!$E$6</f>
        <v>1420</v>
      </c>
      <c r="AS20" s="1">
        <f>M20*(Parameters!$C$6-Parameters!$D$6)-Parameters!$B$6*Parameters!$E$6</f>
        <v>4540</v>
      </c>
      <c r="AT20" s="1">
        <f>N20*(Parameters!$C$6-Parameters!$D$6)-Parameters!$B$6*Parameters!$E$6</f>
        <v>1680</v>
      </c>
      <c r="AU20" s="1">
        <f>O20*(Parameters!$C$6-Parameters!$D$6)-Parameters!$B$6*Parameters!$E$6</f>
        <v>4670</v>
      </c>
      <c r="AV20" s="1">
        <f>P20*(Parameters!$C$6-Parameters!$D$6)-Parameters!$B$6*Parameters!$E$6</f>
        <v>3110</v>
      </c>
      <c r="AW20" s="1">
        <f>Q20*(Parameters!$C$6-Parameters!$D$6)-Parameters!$B$6*Parameters!$E$6</f>
        <v>4020</v>
      </c>
      <c r="AX20" s="1">
        <f>R20*(Parameters!$C$6-Parameters!$D$6)-Parameters!$B$6*Parameters!$E$6</f>
        <v>2330</v>
      </c>
      <c r="AY20" s="1">
        <f>S20*(Parameters!$C$6-Parameters!$D$6)-Parameters!$B$6*Parameters!$E$6</f>
        <v>1290</v>
      </c>
      <c r="AZ20" s="1">
        <f>T20*(Parameters!$C$6-Parameters!$D$6)-Parameters!$B$6*Parameters!$E$6</f>
        <v>4930</v>
      </c>
      <c r="BA20" s="1">
        <f>U20*(Parameters!$C$6-Parameters!$D$6)-Parameters!$B$6*Parameters!$E$6</f>
        <v>2720</v>
      </c>
      <c r="BB20" s="1">
        <f>V20*(Parameters!$C$6-Parameters!$D$6)-Parameters!$B$6*Parameters!$E$6</f>
        <v>1160</v>
      </c>
      <c r="BC20" s="1">
        <f>W20*(Parameters!$C$6-Parameters!$D$6)-Parameters!$B$6*Parameters!$E$6</f>
        <v>4020</v>
      </c>
      <c r="BD20" s="1">
        <f>X20*(Parameters!$C$6-Parameters!$D$6)-Parameters!$B$6*Parameters!$E$6</f>
        <v>5970</v>
      </c>
      <c r="BE20" s="1">
        <f>Y20*(Parameters!$C$6-Parameters!$D$6)-Parameters!$B$6*Parameters!$E$6</f>
        <v>3760</v>
      </c>
      <c r="BF20" s="1">
        <f>Z20*(Parameters!$C$6-Parameters!$D$6)-Parameters!$B$6*Parameters!$E$6</f>
        <v>6100</v>
      </c>
      <c r="BG20" s="1">
        <f>AA20*(Parameters!$C$6-Parameters!$D$6)-Parameters!$B$6*Parameters!$E$6</f>
        <v>-10</v>
      </c>
      <c r="BH20" s="1">
        <f>AB20*(Parameters!$C$6-Parameters!$D$6)-Parameters!$B$6*Parameters!$E$6</f>
        <v>2980</v>
      </c>
      <c r="BI20" s="1">
        <f>AC20*(Parameters!$C$6-Parameters!$D$6)-Parameters!$B$6*Parameters!$E$6</f>
        <v>1160</v>
      </c>
      <c r="BJ20" s="1">
        <f>AD20*(Parameters!$C$6-Parameters!$D$6)-Parameters!$B$6*Parameters!$E$6</f>
        <v>2590</v>
      </c>
      <c r="BK20" s="1">
        <f>AE20*(Parameters!$C$6-Parameters!$D$6)-Parameters!$B$6*Parameters!$E$6</f>
        <v>-270</v>
      </c>
    </row>
    <row r="21" spans="1:63" x14ac:dyDescent="0.35">
      <c r="A21" s="10">
        <v>10</v>
      </c>
      <c r="B21">
        <f>MIN(Parameters!$B$6,Data!B21)</f>
        <v>40</v>
      </c>
      <c r="C21">
        <f>MIN(Parameters!$B$6,Data!C21)</f>
        <v>54</v>
      </c>
      <c r="D21">
        <f>MIN(Parameters!$B$6,Data!D21)</f>
        <v>50</v>
      </c>
      <c r="E21">
        <f>MIN(Parameters!$B$6,Data!E21)</f>
        <v>28</v>
      </c>
      <c r="F21">
        <f>MIN(Parameters!$B$6,Data!F21)</f>
        <v>50</v>
      </c>
      <c r="G21">
        <f>MIN(Parameters!$B$6,Data!G21)</f>
        <v>58</v>
      </c>
      <c r="H21">
        <f>MIN(Parameters!$B$6,Data!H21)</f>
        <v>47</v>
      </c>
      <c r="I21">
        <f>MIN(Parameters!$B$6,Data!I21)</f>
        <v>37</v>
      </c>
      <c r="J21">
        <f>MIN(Parameters!$B$6,Data!J21)</f>
        <v>71</v>
      </c>
      <c r="K21">
        <f>MIN(Parameters!$B$6,Data!K21)</f>
        <v>70</v>
      </c>
      <c r="L21">
        <f>MIN(Parameters!$B$6,Data!L21)</f>
        <v>87</v>
      </c>
      <c r="M21">
        <f>MIN(Parameters!$B$6,Data!M21)</f>
        <v>60</v>
      </c>
      <c r="N21">
        <f>MIN(Parameters!$B$6,Data!N21)</f>
        <v>28</v>
      </c>
      <c r="O21">
        <f>MIN(Parameters!$B$6,Data!O21)</f>
        <v>51</v>
      </c>
      <c r="P21">
        <f>MIN(Parameters!$B$6,Data!P21)</f>
        <v>38</v>
      </c>
      <c r="Q21">
        <f>MIN(Parameters!$B$6,Data!Q21)</f>
        <v>58</v>
      </c>
      <c r="R21">
        <f>MIN(Parameters!$B$6,Data!R21)</f>
        <v>38</v>
      </c>
      <c r="S21">
        <f>MIN(Parameters!$B$6,Data!S21)</f>
        <v>55</v>
      </c>
      <c r="T21">
        <f>MIN(Parameters!$B$6,Data!T21)</f>
        <v>41</v>
      </c>
      <c r="U21">
        <f>MIN(Parameters!$B$6,Data!U21)</f>
        <v>46</v>
      </c>
      <c r="V21">
        <f>MIN(Parameters!$B$6,Data!V21)</f>
        <v>38</v>
      </c>
      <c r="W21">
        <f>MIN(Parameters!$B$6,Data!W21)</f>
        <v>50</v>
      </c>
      <c r="X21">
        <f>MIN(Parameters!$B$6,Data!X21)</f>
        <v>54</v>
      </c>
      <c r="Y21">
        <f>MIN(Parameters!$B$6,Data!Y21)</f>
        <v>55</v>
      </c>
      <c r="Z21">
        <f>MIN(Parameters!$B$6,Data!Z21)</f>
        <v>76</v>
      </c>
      <c r="AA21">
        <f>MIN(Parameters!$B$6,Data!AA21)</f>
        <v>26</v>
      </c>
      <c r="AB21">
        <f>MIN(Parameters!$B$6,Data!AB21)</f>
        <v>39</v>
      </c>
      <c r="AC21">
        <f>MIN(Parameters!$B$6,Data!AC21)</f>
        <v>47</v>
      </c>
      <c r="AD21">
        <f>MIN(Parameters!$B$6,Data!AD21)</f>
        <v>44</v>
      </c>
      <c r="AE21">
        <f>MIN(Parameters!$B$6,Data!AE21)</f>
        <v>71</v>
      </c>
      <c r="AG21" s="10">
        <v>10</v>
      </c>
      <c r="AH21" s="1">
        <f>B21*(Parameters!$C$6-Parameters!$D$6)-Parameters!$B$6*Parameters!$E$6</f>
        <v>2200</v>
      </c>
      <c r="AI21" s="1">
        <f>C21*(Parameters!$C$6-Parameters!$D$6)-Parameters!$B$6*Parameters!$E$6</f>
        <v>4020</v>
      </c>
      <c r="AJ21" s="1">
        <f>D21*(Parameters!$C$6-Parameters!$D$6)-Parameters!$B$6*Parameters!$E$6</f>
        <v>3500</v>
      </c>
      <c r="AK21" s="1">
        <f>E21*(Parameters!$C$6-Parameters!$D$6)-Parameters!$B$6*Parameters!$E$6</f>
        <v>640</v>
      </c>
      <c r="AL21" s="1">
        <f>F21*(Parameters!$C$6-Parameters!$D$6)-Parameters!$B$6*Parameters!$E$6</f>
        <v>3500</v>
      </c>
      <c r="AM21" s="1">
        <f>G21*(Parameters!$C$6-Parameters!$D$6)-Parameters!$B$6*Parameters!$E$6</f>
        <v>4540</v>
      </c>
      <c r="AN21" s="1">
        <f>H21*(Parameters!$C$6-Parameters!$D$6)-Parameters!$B$6*Parameters!$E$6</f>
        <v>3110</v>
      </c>
      <c r="AO21" s="1">
        <f>I21*(Parameters!$C$6-Parameters!$D$6)-Parameters!$B$6*Parameters!$E$6</f>
        <v>1810</v>
      </c>
      <c r="AP21" s="1">
        <f>J21*(Parameters!$C$6-Parameters!$D$6)-Parameters!$B$6*Parameters!$E$6</f>
        <v>6230</v>
      </c>
      <c r="AQ21" s="1">
        <f>K21*(Parameters!$C$6-Parameters!$D$6)-Parameters!$B$6*Parameters!$E$6</f>
        <v>6100</v>
      </c>
      <c r="AR21" s="1">
        <f>L21*(Parameters!$C$6-Parameters!$D$6)-Parameters!$B$6*Parameters!$E$6</f>
        <v>8310</v>
      </c>
      <c r="AS21" s="1">
        <f>M21*(Parameters!$C$6-Parameters!$D$6)-Parameters!$B$6*Parameters!$E$6</f>
        <v>4800</v>
      </c>
      <c r="AT21" s="1">
        <f>N21*(Parameters!$C$6-Parameters!$D$6)-Parameters!$B$6*Parameters!$E$6</f>
        <v>640</v>
      </c>
      <c r="AU21" s="1">
        <f>O21*(Parameters!$C$6-Parameters!$D$6)-Parameters!$B$6*Parameters!$E$6</f>
        <v>3630</v>
      </c>
      <c r="AV21" s="1">
        <f>P21*(Parameters!$C$6-Parameters!$D$6)-Parameters!$B$6*Parameters!$E$6</f>
        <v>1940</v>
      </c>
      <c r="AW21" s="1">
        <f>Q21*(Parameters!$C$6-Parameters!$D$6)-Parameters!$B$6*Parameters!$E$6</f>
        <v>4540</v>
      </c>
      <c r="AX21" s="1">
        <f>R21*(Parameters!$C$6-Parameters!$D$6)-Parameters!$B$6*Parameters!$E$6</f>
        <v>1940</v>
      </c>
      <c r="AY21" s="1">
        <f>S21*(Parameters!$C$6-Parameters!$D$6)-Parameters!$B$6*Parameters!$E$6</f>
        <v>4150</v>
      </c>
      <c r="AZ21" s="1">
        <f>T21*(Parameters!$C$6-Parameters!$D$6)-Parameters!$B$6*Parameters!$E$6</f>
        <v>2330</v>
      </c>
      <c r="BA21" s="1">
        <f>U21*(Parameters!$C$6-Parameters!$D$6)-Parameters!$B$6*Parameters!$E$6</f>
        <v>2980</v>
      </c>
      <c r="BB21" s="1">
        <f>V21*(Parameters!$C$6-Parameters!$D$6)-Parameters!$B$6*Parameters!$E$6</f>
        <v>1940</v>
      </c>
      <c r="BC21" s="1">
        <f>W21*(Parameters!$C$6-Parameters!$D$6)-Parameters!$B$6*Parameters!$E$6</f>
        <v>3500</v>
      </c>
      <c r="BD21" s="1">
        <f>X21*(Parameters!$C$6-Parameters!$D$6)-Parameters!$B$6*Parameters!$E$6</f>
        <v>4020</v>
      </c>
      <c r="BE21" s="1">
        <f>Y21*(Parameters!$C$6-Parameters!$D$6)-Parameters!$B$6*Parameters!$E$6</f>
        <v>4150</v>
      </c>
      <c r="BF21" s="1">
        <f>Z21*(Parameters!$C$6-Parameters!$D$6)-Parameters!$B$6*Parameters!$E$6</f>
        <v>6880</v>
      </c>
      <c r="BG21" s="1">
        <f>AA21*(Parameters!$C$6-Parameters!$D$6)-Parameters!$B$6*Parameters!$E$6</f>
        <v>380</v>
      </c>
      <c r="BH21" s="1">
        <f>AB21*(Parameters!$C$6-Parameters!$D$6)-Parameters!$B$6*Parameters!$E$6</f>
        <v>2070</v>
      </c>
      <c r="BI21" s="1">
        <f>AC21*(Parameters!$C$6-Parameters!$D$6)-Parameters!$B$6*Parameters!$E$6</f>
        <v>3110</v>
      </c>
      <c r="BJ21" s="1">
        <f>AD21*(Parameters!$C$6-Parameters!$D$6)-Parameters!$B$6*Parameters!$E$6</f>
        <v>2720</v>
      </c>
      <c r="BK21" s="1">
        <f>AE21*(Parameters!$C$6-Parameters!$D$6)-Parameters!$B$6*Parameters!$E$6</f>
        <v>6230</v>
      </c>
    </row>
    <row r="22" spans="1:63" x14ac:dyDescent="0.35">
      <c r="A22" s="10">
        <v>11</v>
      </c>
      <c r="B22">
        <f>MIN(Parameters!$B$6,Data!B22)</f>
        <v>49</v>
      </c>
      <c r="C22">
        <f>MIN(Parameters!$B$6,Data!C22)</f>
        <v>43</v>
      </c>
      <c r="D22">
        <f>MIN(Parameters!$B$6,Data!D22)</f>
        <v>48</v>
      </c>
      <c r="E22">
        <f>MIN(Parameters!$B$6,Data!E22)</f>
        <v>65</v>
      </c>
      <c r="F22">
        <f>MIN(Parameters!$B$6,Data!F22)</f>
        <v>66</v>
      </c>
      <c r="G22">
        <f>MIN(Parameters!$B$6,Data!G22)</f>
        <v>37</v>
      </c>
      <c r="H22">
        <f>MIN(Parameters!$B$6,Data!H22)</f>
        <v>54</v>
      </c>
      <c r="I22">
        <f>MIN(Parameters!$B$6,Data!I22)</f>
        <v>46</v>
      </c>
      <c r="J22">
        <f>MIN(Parameters!$B$6,Data!J22)</f>
        <v>61</v>
      </c>
      <c r="K22">
        <f>MIN(Parameters!$B$6,Data!K22)</f>
        <v>22</v>
      </c>
      <c r="L22">
        <f>MIN(Parameters!$B$6,Data!L22)</f>
        <v>61</v>
      </c>
      <c r="M22">
        <f>MIN(Parameters!$B$6,Data!M22)</f>
        <v>73</v>
      </c>
      <c r="N22">
        <f>MIN(Parameters!$B$6,Data!N22)</f>
        <v>59</v>
      </c>
      <c r="O22">
        <f>MIN(Parameters!$B$6,Data!O22)</f>
        <v>71</v>
      </c>
      <c r="P22">
        <f>MIN(Parameters!$B$6,Data!P22)</f>
        <v>70</v>
      </c>
      <c r="Q22">
        <f>MIN(Parameters!$B$6,Data!Q22)</f>
        <v>53</v>
      </c>
      <c r="R22">
        <f>MIN(Parameters!$B$6,Data!R22)</f>
        <v>42</v>
      </c>
      <c r="S22">
        <f>MIN(Parameters!$B$6,Data!S22)</f>
        <v>43</v>
      </c>
      <c r="T22">
        <f>MIN(Parameters!$B$6,Data!T22)</f>
        <v>48</v>
      </c>
      <c r="U22">
        <f>MIN(Parameters!$B$6,Data!U22)</f>
        <v>63</v>
      </c>
      <c r="V22">
        <f>MIN(Parameters!$B$6,Data!V22)</f>
        <v>43</v>
      </c>
      <c r="W22">
        <f>MIN(Parameters!$B$6,Data!W22)</f>
        <v>54</v>
      </c>
      <c r="X22">
        <f>MIN(Parameters!$B$6,Data!X22)</f>
        <v>36</v>
      </c>
      <c r="Y22">
        <f>MIN(Parameters!$B$6,Data!Y22)</f>
        <v>48</v>
      </c>
      <c r="Z22">
        <f>MIN(Parameters!$B$6,Data!Z22)</f>
        <v>60</v>
      </c>
      <c r="AA22">
        <f>MIN(Parameters!$B$6,Data!AA22)</f>
        <v>44</v>
      </c>
      <c r="AB22">
        <f>MIN(Parameters!$B$6,Data!AB22)</f>
        <v>74</v>
      </c>
      <c r="AC22">
        <f>MIN(Parameters!$B$6,Data!AC22)</f>
        <v>35</v>
      </c>
      <c r="AD22">
        <f>MIN(Parameters!$B$6,Data!AD22)</f>
        <v>36</v>
      </c>
      <c r="AE22">
        <f>MIN(Parameters!$B$6,Data!AE22)</f>
        <v>29</v>
      </c>
      <c r="AG22" s="10">
        <v>11</v>
      </c>
      <c r="AH22" s="1">
        <f>B22*(Parameters!$C$6-Parameters!$D$6)-Parameters!$B$6*Parameters!$E$6</f>
        <v>3370</v>
      </c>
      <c r="AI22" s="1">
        <f>C22*(Parameters!$C$6-Parameters!$D$6)-Parameters!$B$6*Parameters!$E$6</f>
        <v>2590</v>
      </c>
      <c r="AJ22" s="1">
        <f>D22*(Parameters!$C$6-Parameters!$D$6)-Parameters!$B$6*Parameters!$E$6</f>
        <v>3240</v>
      </c>
      <c r="AK22" s="1">
        <f>E22*(Parameters!$C$6-Parameters!$D$6)-Parameters!$B$6*Parameters!$E$6</f>
        <v>5450</v>
      </c>
      <c r="AL22" s="1">
        <f>F22*(Parameters!$C$6-Parameters!$D$6)-Parameters!$B$6*Parameters!$E$6</f>
        <v>5580</v>
      </c>
      <c r="AM22" s="1">
        <f>G22*(Parameters!$C$6-Parameters!$D$6)-Parameters!$B$6*Parameters!$E$6</f>
        <v>1810</v>
      </c>
      <c r="AN22" s="1">
        <f>H22*(Parameters!$C$6-Parameters!$D$6)-Parameters!$B$6*Parameters!$E$6</f>
        <v>4020</v>
      </c>
      <c r="AO22" s="1">
        <f>I22*(Parameters!$C$6-Parameters!$D$6)-Parameters!$B$6*Parameters!$E$6</f>
        <v>2980</v>
      </c>
      <c r="AP22" s="1">
        <f>J22*(Parameters!$C$6-Parameters!$D$6)-Parameters!$B$6*Parameters!$E$6</f>
        <v>4930</v>
      </c>
      <c r="AQ22" s="1">
        <f>K22*(Parameters!$C$6-Parameters!$D$6)-Parameters!$B$6*Parameters!$E$6</f>
        <v>-140</v>
      </c>
      <c r="AR22" s="1">
        <f>L22*(Parameters!$C$6-Parameters!$D$6)-Parameters!$B$6*Parameters!$E$6</f>
        <v>4930</v>
      </c>
      <c r="AS22" s="1">
        <f>M22*(Parameters!$C$6-Parameters!$D$6)-Parameters!$B$6*Parameters!$E$6</f>
        <v>6490</v>
      </c>
      <c r="AT22" s="1">
        <f>N22*(Parameters!$C$6-Parameters!$D$6)-Parameters!$B$6*Parameters!$E$6</f>
        <v>4670</v>
      </c>
      <c r="AU22" s="1">
        <f>O22*(Parameters!$C$6-Parameters!$D$6)-Parameters!$B$6*Parameters!$E$6</f>
        <v>6230</v>
      </c>
      <c r="AV22" s="1">
        <f>P22*(Parameters!$C$6-Parameters!$D$6)-Parameters!$B$6*Parameters!$E$6</f>
        <v>6100</v>
      </c>
      <c r="AW22" s="1">
        <f>Q22*(Parameters!$C$6-Parameters!$D$6)-Parameters!$B$6*Parameters!$E$6</f>
        <v>3890</v>
      </c>
      <c r="AX22" s="1">
        <f>R22*(Parameters!$C$6-Parameters!$D$6)-Parameters!$B$6*Parameters!$E$6</f>
        <v>2460</v>
      </c>
      <c r="AY22" s="1">
        <f>S22*(Parameters!$C$6-Parameters!$D$6)-Parameters!$B$6*Parameters!$E$6</f>
        <v>2590</v>
      </c>
      <c r="AZ22" s="1">
        <f>T22*(Parameters!$C$6-Parameters!$D$6)-Parameters!$B$6*Parameters!$E$6</f>
        <v>3240</v>
      </c>
      <c r="BA22" s="1">
        <f>U22*(Parameters!$C$6-Parameters!$D$6)-Parameters!$B$6*Parameters!$E$6</f>
        <v>5190</v>
      </c>
      <c r="BB22" s="1">
        <f>V22*(Parameters!$C$6-Parameters!$D$6)-Parameters!$B$6*Parameters!$E$6</f>
        <v>2590</v>
      </c>
      <c r="BC22" s="1">
        <f>W22*(Parameters!$C$6-Parameters!$D$6)-Parameters!$B$6*Parameters!$E$6</f>
        <v>4020</v>
      </c>
      <c r="BD22" s="1">
        <f>X22*(Parameters!$C$6-Parameters!$D$6)-Parameters!$B$6*Parameters!$E$6</f>
        <v>1680</v>
      </c>
      <c r="BE22" s="1">
        <f>Y22*(Parameters!$C$6-Parameters!$D$6)-Parameters!$B$6*Parameters!$E$6</f>
        <v>3240</v>
      </c>
      <c r="BF22" s="1">
        <f>Z22*(Parameters!$C$6-Parameters!$D$6)-Parameters!$B$6*Parameters!$E$6</f>
        <v>4800</v>
      </c>
      <c r="BG22" s="1">
        <f>AA22*(Parameters!$C$6-Parameters!$D$6)-Parameters!$B$6*Parameters!$E$6</f>
        <v>2720</v>
      </c>
      <c r="BH22" s="1">
        <f>AB22*(Parameters!$C$6-Parameters!$D$6)-Parameters!$B$6*Parameters!$E$6</f>
        <v>6620</v>
      </c>
      <c r="BI22" s="1">
        <f>AC22*(Parameters!$C$6-Parameters!$D$6)-Parameters!$B$6*Parameters!$E$6</f>
        <v>1550</v>
      </c>
      <c r="BJ22" s="1">
        <f>AD22*(Parameters!$C$6-Parameters!$D$6)-Parameters!$B$6*Parameters!$E$6</f>
        <v>1680</v>
      </c>
      <c r="BK22" s="1">
        <f>AE22*(Parameters!$C$6-Parameters!$D$6)-Parameters!$B$6*Parameters!$E$6</f>
        <v>770</v>
      </c>
    </row>
    <row r="23" spans="1:63" x14ac:dyDescent="0.35">
      <c r="A23" s="10">
        <v>12</v>
      </c>
      <c r="B23">
        <f>MIN(Parameters!$B$6,Data!B23)</f>
        <v>50</v>
      </c>
      <c r="C23">
        <f>MIN(Parameters!$B$6,Data!C23)</f>
        <v>45</v>
      </c>
      <c r="D23">
        <f>MIN(Parameters!$B$6,Data!D23)</f>
        <v>38</v>
      </c>
      <c r="E23">
        <f>MIN(Parameters!$B$6,Data!E23)</f>
        <v>74</v>
      </c>
      <c r="F23">
        <f>MIN(Parameters!$B$6,Data!F23)</f>
        <v>38</v>
      </c>
      <c r="G23">
        <f>MIN(Parameters!$B$6,Data!G23)</f>
        <v>61</v>
      </c>
      <c r="H23">
        <f>MIN(Parameters!$B$6,Data!H23)</f>
        <v>47</v>
      </c>
      <c r="I23">
        <f>MIN(Parameters!$B$6,Data!I23)</f>
        <v>48</v>
      </c>
      <c r="J23">
        <f>MIN(Parameters!$B$6,Data!J23)</f>
        <v>40</v>
      </c>
      <c r="K23">
        <f>MIN(Parameters!$B$6,Data!K23)</f>
        <v>46</v>
      </c>
      <c r="L23">
        <f>MIN(Parameters!$B$6,Data!L23)</f>
        <v>40</v>
      </c>
      <c r="M23">
        <f>MIN(Parameters!$B$6,Data!M23)</f>
        <v>35</v>
      </c>
      <c r="N23">
        <f>MIN(Parameters!$B$6,Data!N23)</f>
        <v>47</v>
      </c>
      <c r="O23">
        <f>MIN(Parameters!$B$6,Data!O23)</f>
        <v>44</v>
      </c>
      <c r="P23">
        <f>MIN(Parameters!$B$6,Data!P23)</f>
        <v>31</v>
      </c>
      <c r="Q23">
        <f>MIN(Parameters!$B$6,Data!Q23)</f>
        <v>54</v>
      </c>
      <c r="R23">
        <f>MIN(Parameters!$B$6,Data!R23)</f>
        <v>36</v>
      </c>
      <c r="S23">
        <f>MIN(Parameters!$B$6,Data!S23)</f>
        <v>48</v>
      </c>
      <c r="T23">
        <f>MIN(Parameters!$B$6,Data!T23)</f>
        <v>31</v>
      </c>
      <c r="U23">
        <f>MIN(Parameters!$B$6,Data!U23)</f>
        <v>33</v>
      </c>
      <c r="V23">
        <f>MIN(Parameters!$B$6,Data!V23)</f>
        <v>46</v>
      </c>
      <c r="W23">
        <f>MIN(Parameters!$B$6,Data!W23)</f>
        <v>44</v>
      </c>
      <c r="X23">
        <f>MIN(Parameters!$B$6,Data!X23)</f>
        <v>34</v>
      </c>
      <c r="Y23">
        <f>MIN(Parameters!$B$6,Data!Y23)</f>
        <v>58</v>
      </c>
      <c r="Z23">
        <f>MIN(Parameters!$B$6,Data!Z23)</f>
        <v>46</v>
      </c>
      <c r="AA23">
        <f>MIN(Parameters!$B$6,Data!AA23)</f>
        <v>40</v>
      </c>
      <c r="AB23">
        <f>MIN(Parameters!$B$6,Data!AB23)</f>
        <v>29</v>
      </c>
      <c r="AC23">
        <f>MIN(Parameters!$B$6,Data!AC23)</f>
        <v>41</v>
      </c>
      <c r="AD23">
        <f>MIN(Parameters!$B$6,Data!AD23)</f>
        <v>45</v>
      </c>
      <c r="AE23">
        <f>MIN(Parameters!$B$6,Data!AE23)</f>
        <v>26</v>
      </c>
      <c r="AG23" s="10">
        <v>12</v>
      </c>
      <c r="AH23" s="1">
        <f>B23*(Parameters!$C$6-Parameters!$D$6)-Parameters!$B$6*Parameters!$E$6</f>
        <v>3500</v>
      </c>
      <c r="AI23" s="1">
        <f>C23*(Parameters!$C$6-Parameters!$D$6)-Parameters!$B$6*Parameters!$E$6</f>
        <v>2850</v>
      </c>
      <c r="AJ23" s="1">
        <f>D23*(Parameters!$C$6-Parameters!$D$6)-Parameters!$B$6*Parameters!$E$6</f>
        <v>1940</v>
      </c>
      <c r="AK23" s="1">
        <f>E23*(Parameters!$C$6-Parameters!$D$6)-Parameters!$B$6*Parameters!$E$6</f>
        <v>6620</v>
      </c>
      <c r="AL23" s="1">
        <f>F23*(Parameters!$C$6-Parameters!$D$6)-Parameters!$B$6*Parameters!$E$6</f>
        <v>1940</v>
      </c>
      <c r="AM23" s="1">
        <f>G23*(Parameters!$C$6-Parameters!$D$6)-Parameters!$B$6*Parameters!$E$6</f>
        <v>4930</v>
      </c>
      <c r="AN23" s="1">
        <f>H23*(Parameters!$C$6-Parameters!$D$6)-Parameters!$B$6*Parameters!$E$6</f>
        <v>3110</v>
      </c>
      <c r="AO23" s="1">
        <f>I23*(Parameters!$C$6-Parameters!$D$6)-Parameters!$B$6*Parameters!$E$6</f>
        <v>3240</v>
      </c>
      <c r="AP23" s="1">
        <f>J23*(Parameters!$C$6-Parameters!$D$6)-Parameters!$B$6*Parameters!$E$6</f>
        <v>2200</v>
      </c>
      <c r="AQ23" s="1">
        <f>K23*(Parameters!$C$6-Parameters!$D$6)-Parameters!$B$6*Parameters!$E$6</f>
        <v>2980</v>
      </c>
      <c r="AR23" s="1">
        <f>L23*(Parameters!$C$6-Parameters!$D$6)-Parameters!$B$6*Parameters!$E$6</f>
        <v>2200</v>
      </c>
      <c r="AS23" s="1">
        <f>M23*(Parameters!$C$6-Parameters!$D$6)-Parameters!$B$6*Parameters!$E$6</f>
        <v>1550</v>
      </c>
      <c r="AT23" s="1">
        <f>N23*(Parameters!$C$6-Parameters!$D$6)-Parameters!$B$6*Parameters!$E$6</f>
        <v>3110</v>
      </c>
      <c r="AU23" s="1">
        <f>O23*(Parameters!$C$6-Parameters!$D$6)-Parameters!$B$6*Parameters!$E$6</f>
        <v>2720</v>
      </c>
      <c r="AV23" s="1">
        <f>P23*(Parameters!$C$6-Parameters!$D$6)-Parameters!$B$6*Parameters!$E$6</f>
        <v>1030</v>
      </c>
      <c r="AW23" s="1">
        <f>Q23*(Parameters!$C$6-Parameters!$D$6)-Parameters!$B$6*Parameters!$E$6</f>
        <v>4020</v>
      </c>
      <c r="AX23" s="1">
        <f>R23*(Parameters!$C$6-Parameters!$D$6)-Parameters!$B$6*Parameters!$E$6</f>
        <v>1680</v>
      </c>
      <c r="AY23" s="1">
        <f>S23*(Parameters!$C$6-Parameters!$D$6)-Parameters!$B$6*Parameters!$E$6</f>
        <v>3240</v>
      </c>
      <c r="AZ23" s="1">
        <f>T23*(Parameters!$C$6-Parameters!$D$6)-Parameters!$B$6*Parameters!$E$6</f>
        <v>1030</v>
      </c>
      <c r="BA23" s="1">
        <f>U23*(Parameters!$C$6-Parameters!$D$6)-Parameters!$B$6*Parameters!$E$6</f>
        <v>1290</v>
      </c>
      <c r="BB23" s="1">
        <f>V23*(Parameters!$C$6-Parameters!$D$6)-Parameters!$B$6*Parameters!$E$6</f>
        <v>2980</v>
      </c>
      <c r="BC23" s="1">
        <f>W23*(Parameters!$C$6-Parameters!$D$6)-Parameters!$B$6*Parameters!$E$6</f>
        <v>2720</v>
      </c>
      <c r="BD23" s="1">
        <f>X23*(Parameters!$C$6-Parameters!$D$6)-Parameters!$B$6*Parameters!$E$6</f>
        <v>1420</v>
      </c>
      <c r="BE23" s="1">
        <f>Y23*(Parameters!$C$6-Parameters!$D$6)-Parameters!$B$6*Parameters!$E$6</f>
        <v>4540</v>
      </c>
      <c r="BF23" s="1">
        <f>Z23*(Parameters!$C$6-Parameters!$D$6)-Parameters!$B$6*Parameters!$E$6</f>
        <v>2980</v>
      </c>
      <c r="BG23" s="1">
        <f>AA23*(Parameters!$C$6-Parameters!$D$6)-Parameters!$B$6*Parameters!$E$6</f>
        <v>2200</v>
      </c>
      <c r="BH23" s="1">
        <f>AB23*(Parameters!$C$6-Parameters!$D$6)-Parameters!$B$6*Parameters!$E$6</f>
        <v>770</v>
      </c>
      <c r="BI23" s="1">
        <f>AC23*(Parameters!$C$6-Parameters!$D$6)-Parameters!$B$6*Parameters!$E$6</f>
        <v>2330</v>
      </c>
      <c r="BJ23" s="1">
        <f>AD23*(Parameters!$C$6-Parameters!$D$6)-Parameters!$B$6*Parameters!$E$6</f>
        <v>2850</v>
      </c>
      <c r="BK23" s="1">
        <f>AE23*(Parameters!$C$6-Parameters!$D$6)-Parameters!$B$6*Parameters!$E$6</f>
        <v>380</v>
      </c>
    </row>
    <row r="24" spans="1:63" x14ac:dyDescent="0.35">
      <c r="A24" s="10">
        <v>13</v>
      </c>
      <c r="B24">
        <f>MIN(Parameters!$B$6,Data!B24)</f>
        <v>41</v>
      </c>
      <c r="C24">
        <f>MIN(Parameters!$B$6,Data!C24)</f>
        <v>86</v>
      </c>
      <c r="D24">
        <f>MIN(Parameters!$B$6,Data!D24)</f>
        <v>66</v>
      </c>
      <c r="E24">
        <f>MIN(Parameters!$B$6,Data!E24)</f>
        <v>52</v>
      </c>
      <c r="F24">
        <f>MIN(Parameters!$B$6,Data!F24)</f>
        <v>60</v>
      </c>
      <c r="G24">
        <f>MIN(Parameters!$B$6,Data!G24)</f>
        <v>48</v>
      </c>
      <c r="H24">
        <f>MIN(Parameters!$B$6,Data!H24)</f>
        <v>41</v>
      </c>
      <c r="I24">
        <f>MIN(Parameters!$B$6,Data!I24)</f>
        <v>50</v>
      </c>
      <c r="J24">
        <f>MIN(Parameters!$B$6,Data!J24)</f>
        <v>40</v>
      </c>
      <c r="K24">
        <f>MIN(Parameters!$B$6,Data!K24)</f>
        <v>28</v>
      </c>
      <c r="L24">
        <f>MIN(Parameters!$B$6,Data!L24)</f>
        <v>38</v>
      </c>
      <c r="M24">
        <f>MIN(Parameters!$B$6,Data!M24)</f>
        <v>23</v>
      </c>
      <c r="N24">
        <f>MIN(Parameters!$B$6,Data!N24)</f>
        <v>65</v>
      </c>
      <c r="O24">
        <f>MIN(Parameters!$B$6,Data!O24)</f>
        <v>76</v>
      </c>
      <c r="P24">
        <f>MIN(Parameters!$B$6,Data!P24)</f>
        <v>73</v>
      </c>
      <c r="Q24">
        <f>MIN(Parameters!$B$6,Data!Q24)</f>
        <v>36</v>
      </c>
      <c r="R24">
        <f>MIN(Parameters!$B$6,Data!R24)</f>
        <v>76</v>
      </c>
      <c r="S24">
        <f>MIN(Parameters!$B$6,Data!S24)</f>
        <v>33</v>
      </c>
      <c r="T24">
        <f>MIN(Parameters!$B$6,Data!T24)</f>
        <v>86</v>
      </c>
      <c r="U24">
        <f>MIN(Parameters!$B$6,Data!U24)</f>
        <v>50</v>
      </c>
      <c r="V24">
        <f>MIN(Parameters!$B$6,Data!V24)</f>
        <v>47</v>
      </c>
      <c r="W24">
        <f>MIN(Parameters!$B$6,Data!W24)</f>
        <v>51</v>
      </c>
      <c r="X24">
        <f>MIN(Parameters!$B$6,Data!X24)</f>
        <v>43</v>
      </c>
      <c r="Y24">
        <f>MIN(Parameters!$B$6,Data!Y24)</f>
        <v>45</v>
      </c>
      <c r="Z24">
        <f>MIN(Parameters!$B$6,Data!Z24)</f>
        <v>49</v>
      </c>
      <c r="AA24">
        <f>MIN(Parameters!$B$6,Data!AA24)</f>
        <v>19</v>
      </c>
      <c r="AB24">
        <f>MIN(Parameters!$B$6,Data!AB24)</f>
        <v>55</v>
      </c>
      <c r="AC24">
        <f>MIN(Parameters!$B$6,Data!AC24)</f>
        <v>48</v>
      </c>
      <c r="AD24">
        <f>MIN(Parameters!$B$6,Data!AD24)</f>
        <v>43</v>
      </c>
      <c r="AE24">
        <f>MIN(Parameters!$B$6,Data!AE24)</f>
        <v>53</v>
      </c>
      <c r="AG24" s="10">
        <v>13</v>
      </c>
      <c r="AH24" s="1">
        <f>B24*(Parameters!$C$6-Parameters!$D$6)-Parameters!$B$6*Parameters!$E$6</f>
        <v>2330</v>
      </c>
      <c r="AI24" s="1">
        <f>C24*(Parameters!$C$6-Parameters!$D$6)-Parameters!$B$6*Parameters!$E$6</f>
        <v>8180</v>
      </c>
      <c r="AJ24" s="1">
        <f>D24*(Parameters!$C$6-Parameters!$D$6)-Parameters!$B$6*Parameters!$E$6</f>
        <v>5580</v>
      </c>
      <c r="AK24" s="1">
        <f>E24*(Parameters!$C$6-Parameters!$D$6)-Parameters!$B$6*Parameters!$E$6</f>
        <v>3760</v>
      </c>
      <c r="AL24" s="1">
        <f>F24*(Parameters!$C$6-Parameters!$D$6)-Parameters!$B$6*Parameters!$E$6</f>
        <v>4800</v>
      </c>
      <c r="AM24" s="1">
        <f>G24*(Parameters!$C$6-Parameters!$D$6)-Parameters!$B$6*Parameters!$E$6</f>
        <v>3240</v>
      </c>
      <c r="AN24" s="1">
        <f>H24*(Parameters!$C$6-Parameters!$D$6)-Parameters!$B$6*Parameters!$E$6</f>
        <v>2330</v>
      </c>
      <c r="AO24" s="1">
        <f>I24*(Parameters!$C$6-Parameters!$D$6)-Parameters!$B$6*Parameters!$E$6</f>
        <v>3500</v>
      </c>
      <c r="AP24" s="1">
        <f>J24*(Parameters!$C$6-Parameters!$D$6)-Parameters!$B$6*Parameters!$E$6</f>
        <v>2200</v>
      </c>
      <c r="AQ24" s="1">
        <f>K24*(Parameters!$C$6-Parameters!$D$6)-Parameters!$B$6*Parameters!$E$6</f>
        <v>640</v>
      </c>
      <c r="AR24" s="1">
        <f>L24*(Parameters!$C$6-Parameters!$D$6)-Parameters!$B$6*Parameters!$E$6</f>
        <v>1940</v>
      </c>
      <c r="AS24" s="1">
        <f>M24*(Parameters!$C$6-Parameters!$D$6)-Parameters!$B$6*Parameters!$E$6</f>
        <v>-10</v>
      </c>
      <c r="AT24" s="1">
        <f>N24*(Parameters!$C$6-Parameters!$D$6)-Parameters!$B$6*Parameters!$E$6</f>
        <v>5450</v>
      </c>
      <c r="AU24" s="1">
        <f>O24*(Parameters!$C$6-Parameters!$D$6)-Parameters!$B$6*Parameters!$E$6</f>
        <v>6880</v>
      </c>
      <c r="AV24" s="1">
        <f>P24*(Parameters!$C$6-Parameters!$D$6)-Parameters!$B$6*Parameters!$E$6</f>
        <v>6490</v>
      </c>
      <c r="AW24" s="1">
        <f>Q24*(Parameters!$C$6-Parameters!$D$6)-Parameters!$B$6*Parameters!$E$6</f>
        <v>1680</v>
      </c>
      <c r="AX24" s="1">
        <f>R24*(Parameters!$C$6-Parameters!$D$6)-Parameters!$B$6*Parameters!$E$6</f>
        <v>6880</v>
      </c>
      <c r="AY24" s="1">
        <f>S24*(Parameters!$C$6-Parameters!$D$6)-Parameters!$B$6*Parameters!$E$6</f>
        <v>1290</v>
      </c>
      <c r="AZ24" s="1">
        <f>T24*(Parameters!$C$6-Parameters!$D$6)-Parameters!$B$6*Parameters!$E$6</f>
        <v>8180</v>
      </c>
      <c r="BA24" s="1">
        <f>U24*(Parameters!$C$6-Parameters!$D$6)-Parameters!$B$6*Parameters!$E$6</f>
        <v>3500</v>
      </c>
      <c r="BB24" s="1">
        <f>V24*(Parameters!$C$6-Parameters!$D$6)-Parameters!$B$6*Parameters!$E$6</f>
        <v>3110</v>
      </c>
      <c r="BC24" s="1">
        <f>W24*(Parameters!$C$6-Parameters!$D$6)-Parameters!$B$6*Parameters!$E$6</f>
        <v>3630</v>
      </c>
      <c r="BD24" s="1">
        <f>X24*(Parameters!$C$6-Parameters!$D$6)-Parameters!$B$6*Parameters!$E$6</f>
        <v>2590</v>
      </c>
      <c r="BE24" s="1">
        <f>Y24*(Parameters!$C$6-Parameters!$D$6)-Parameters!$B$6*Parameters!$E$6</f>
        <v>2850</v>
      </c>
      <c r="BF24" s="1">
        <f>Z24*(Parameters!$C$6-Parameters!$D$6)-Parameters!$B$6*Parameters!$E$6</f>
        <v>3370</v>
      </c>
      <c r="BG24" s="1">
        <f>AA24*(Parameters!$C$6-Parameters!$D$6)-Parameters!$B$6*Parameters!$E$6</f>
        <v>-530</v>
      </c>
      <c r="BH24" s="1">
        <f>AB24*(Parameters!$C$6-Parameters!$D$6)-Parameters!$B$6*Parameters!$E$6</f>
        <v>4150</v>
      </c>
      <c r="BI24" s="1">
        <f>AC24*(Parameters!$C$6-Parameters!$D$6)-Parameters!$B$6*Parameters!$E$6</f>
        <v>3240</v>
      </c>
      <c r="BJ24" s="1">
        <f>AD24*(Parameters!$C$6-Parameters!$D$6)-Parameters!$B$6*Parameters!$E$6</f>
        <v>2590</v>
      </c>
      <c r="BK24" s="1">
        <f>AE24*(Parameters!$C$6-Parameters!$D$6)-Parameters!$B$6*Parameters!$E$6</f>
        <v>3890</v>
      </c>
    </row>
    <row r="25" spans="1:63" x14ac:dyDescent="0.35">
      <c r="A25" s="10">
        <v>14</v>
      </c>
      <c r="B25">
        <f>MIN(Parameters!$B$6,Data!B25)</f>
        <v>46</v>
      </c>
      <c r="C25">
        <f>MIN(Parameters!$B$6,Data!C25)</f>
        <v>35</v>
      </c>
      <c r="D25">
        <f>MIN(Parameters!$B$6,Data!D25)</f>
        <v>52</v>
      </c>
      <c r="E25">
        <f>MIN(Parameters!$B$6,Data!E25)</f>
        <v>28</v>
      </c>
      <c r="F25">
        <f>MIN(Parameters!$B$6,Data!F25)</f>
        <v>38</v>
      </c>
      <c r="G25">
        <f>MIN(Parameters!$B$6,Data!G25)</f>
        <v>47</v>
      </c>
      <c r="H25">
        <f>MIN(Parameters!$B$6,Data!H25)</f>
        <v>51</v>
      </c>
      <c r="I25">
        <f>MIN(Parameters!$B$6,Data!I25)</f>
        <v>39</v>
      </c>
      <c r="J25">
        <f>MIN(Parameters!$B$6,Data!J25)</f>
        <v>71</v>
      </c>
      <c r="K25">
        <f>MIN(Parameters!$B$6,Data!K25)</f>
        <v>44</v>
      </c>
      <c r="L25">
        <f>MIN(Parameters!$B$6,Data!L25)</f>
        <v>23</v>
      </c>
      <c r="M25">
        <f>MIN(Parameters!$B$6,Data!M25)</f>
        <v>52</v>
      </c>
      <c r="N25">
        <f>MIN(Parameters!$B$6,Data!N25)</f>
        <v>29</v>
      </c>
      <c r="O25">
        <f>MIN(Parameters!$B$6,Data!O25)</f>
        <v>60</v>
      </c>
      <c r="P25">
        <f>MIN(Parameters!$B$6,Data!P25)</f>
        <v>51</v>
      </c>
      <c r="Q25">
        <f>MIN(Parameters!$B$6,Data!Q25)</f>
        <v>59</v>
      </c>
      <c r="R25">
        <f>MIN(Parameters!$B$6,Data!R25)</f>
        <v>54</v>
      </c>
      <c r="S25">
        <f>MIN(Parameters!$B$6,Data!S25)</f>
        <v>47</v>
      </c>
      <c r="T25">
        <f>MIN(Parameters!$B$6,Data!T25)</f>
        <v>52</v>
      </c>
      <c r="U25">
        <f>MIN(Parameters!$B$6,Data!U25)</f>
        <v>94</v>
      </c>
      <c r="V25">
        <f>MIN(Parameters!$B$6,Data!V25)</f>
        <v>21</v>
      </c>
      <c r="W25">
        <f>MIN(Parameters!$B$6,Data!W25)</f>
        <v>57</v>
      </c>
      <c r="X25">
        <f>MIN(Parameters!$B$6,Data!X25)</f>
        <v>61</v>
      </c>
      <c r="Y25">
        <f>MIN(Parameters!$B$6,Data!Y25)</f>
        <v>42</v>
      </c>
      <c r="Z25">
        <f>MIN(Parameters!$B$6,Data!Z25)</f>
        <v>58</v>
      </c>
      <c r="AA25">
        <f>MIN(Parameters!$B$6,Data!AA25)</f>
        <v>44</v>
      </c>
      <c r="AB25">
        <f>MIN(Parameters!$B$6,Data!AB25)</f>
        <v>67</v>
      </c>
      <c r="AC25">
        <f>MIN(Parameters!$B$6,Data!AC25)</f>
        <v>56</v>
      </c>
      <c r="AD25">
        <f>MIN(Parameters!$B$6,Data!AD25)</f>
        <v>49</v>
      </c>
      <c r="AE25">
        <f>MIN(Parameters!$B$6,Data!AE25)</f>
        <v>59</v>
      </c>
      <c r="AG25" s="10">
        <v>14</v>
      </c>
      <c r="AH25" s="1">
        <f>B25*(Parameters!$C$6-Parameters!$D$6)-Parameters!$B$6*Parameters!$E$6</f>
        <v>2980</v>
      </c>
      <c r="AI25" s="1">
        <f>C25*(Parameters!$C$6-Parameters!$D$6)-Parameters!$B$6*Parameters!$E$6</f>
        <v>1550</v>
      </c>
      <c r="AJ25" s="1">
        <f>D25*(Parameters!$C$6-Parameters!$D$6)-Parameters!$B$6*Parameters!$E$6</f>
        <v>3760</v>
      </c>
      <c r="AK25" s="1">
        <f>E25*(Parameters!$C$6-Parameters!$D$6)-Parameters!$B$6*Parameters!$E$6</f>
        <v>640</v>
      </c>
      <c r="AL25" s="1">
        <f>F25*(Parameters!$C$6-Parameters!$D$6)-Parameters!$B$6*Parameters!$E$6</f>
        <v>1940</v>
      </c>
      <c r="AM25" s="1">
        <f>G25*(Parameters!$C$6-Parameters!$D$6)-Parameters!$B$6*Parameters!$E$6</f>
        <v>3110</v>
      </c>
      <c r="AN25" s="1">
        <f>H25*(Parameters!$C$6-Parameters!$D$6)-Parameters!$B$6*Parameters!$E$6</f>
        <v>3630</v>
      </c>
      <c r="AO25" s="1">
        <f>I25*(Parameters!$C$6-Parameters!$D$6)-Parameters!$B$6*Parameters!$E$6</f>
        <v>2070</v>
      </c>
      <c r="AP25" s="1">
        <f>J25*(Parameters!$C$6-Parameters!$D$6)-Parameters!$B$6*Parameters!$E$6</f>
        <v>6230</v>
      </c>
      <c r="AQ25" s="1">
        <f>K25*(Parameters!$C$6-Parameters!$D$6)-Parameters!$B$6*Parameters!$E$6</f>
        <v>2720</v>
      </c>
      <c r="AR25" s="1">
        <f>L25*(Parameters!$C$6-Parameters!$D$6)-Parameters!$B$6*Parameters!$E$6</f>
        <v>-10</v>
      </c>
      <c r="AS25" s="1">
        <f>M25*(Parameters!$C$6-Parameters!$D$6)-Parameters!$B$6*Parameters!$E$6</f>
        <v>3760</v>
      </c>
      <c r="AT25" s="1">
        <f>N25*(Parameters!$C$6-Parameters!$D$6)-Parameters!$B$6*Parameters!$E$6</f>
        <v>770</v>
      </c>
      <c r="AU25" s="1">
        <f>O25*(Parameters!$C$6-Parameters!$D$6)-Parameters!$B$6*Parameters!$E$6</f>
        <v>4800</v>
      </c>
      <c r="AV25" s="1">
        <f>P25*(Parameters!$C$6-Parameters!$D$6)-Parameters!$B$6*Parameters!$E$6</f>
        <v>3630</v>
      </c>
      <c r="AW25" s="1">
        <f>Q25*(Parameters!$C$6-Parameters!$D$6)-Parameters!$B$6*Parameters!$E$6</f>
        <v>4670</v>
      </c>
      <c r="AX25" s="1">
        <f>R25*(Parameters!$C$6-Parameters!$D$6)-Parameters!$B$6*Parameters!$E$6</f>
        <v>4020</v>
      </c>
      <c r="AY25" s="1">
        <f>S25*(Parameters!$C$6-Parameters!$D$6)-Parameters!$B$6*Parameters!$E$6</f>
        <v>3110</v>
      </c>
      <c r="AZ25" s="1">
        <f>T25*(Parameters!$C$6-Parameters!$D$6)-Parameters!$B$6*Parameters!$E$6</f>
        <v>3760</v>
      </c>
      <c r="BA25" s="1">
        <f>U25*(Parameters!$C$6-Parameters!$D$6)-Parameters!$B$6*Parameters!$E$6</f>
        <v>9220</v>
      </c>
      <c r="BB25" s="1">
        <f>V25*(Parameters!$C$6-Parameters!$D$6)-Parameters!$B$6*Parameters!$E$6</f>
        <v>-270</v>
      </c>
      <c r="BC25" s="1">
        <f>W25*(Parameters!$C$6-Parameters!$D$6)-Parameters!$B$6*Parameters!$E$6</f>
        <v>4410</v>
      </c>
      <c r="BD25" s="1">
        <f>X25*(Parameters!$C$6-Parameters!$D$6)-Parameters!$B$6*Parameters!$E$6</f>
        <v>4930</v>
      </c>
      <c r="BE25" s="1">
        <f>Y25*(Parameters!$C$6-Parameters!$D$6)-Parameters!$B$6*Parameters!$E$6</f>
        <v>2460</v>
      </c>
      <c r="BF25" s="1">
        <f>Z25*(Parameters!$C$6-Parameters!$D$6)-Parameters!$B$6*Parameters!$E$6</f>
        <v>4540</v>
      </c>
      <c r="BG25" s="1">
        <f>AA25*(Parameters!$C$6-Parameters!$D$6)-Parameters!$B$6*Parameters!$E$6</f>
        <v>2720</v>
      </c>
      <c r="BH25" s="1">
        <f>AB25*(Parameters!$C$6-Parameters!$D$6)-Parameters!$B$6*Parameters!$E$6</f>
        <v>5710</v>
      </c>
      <c r="BI25" s="1">
        <f>AC25*(Parameters!$C$6-Parameters!$D$6)-Parameters!$B$6*Parameters!$E$6</f>
        <v>4280</v>
      </c>
      <c r="BJ25" s="1">
        <f>AD25*(Parameters!$C$6-Parameters!$D$6)-Parameters!$B$6*Parameters!$E$6</f>
        <v>3370</v>
      </c>
      <c r="BK25" s="1">
        <f>AE25*(Parameters!$C$6-Parameters!$D$6)-Parameters!$B$6*Parameters!$E$6</f>
        <v>4670</v>
      </c>
    </row>
    <row r="26" spans="1:63" x14ac:dyDescent="0.35">
      <c r="A26" s="10">
        <v>15</v>
      </c>
      <c r="B26">
        <f>MIN(Parameters!$B$6,Data!B26)</f>
        <v>56</v>
      </c>
      <c r="C26">
        <f>MIN(Parameters!$B$6,Data!C26)</f>
        <v>50</v>
      </c>
      <c r="D26">
        <f>MIN(Parameters!$B$6,Data!D26)</f>
        <v>23</v>
      </c>
      <c r="E26">
        <f>MIN(Parameters!$B$6,Data!E26)</f>
        <v>80</v>
      </c>
      <c r="F26">
        <f>MIN(Parameters!$B$6,Data!F26)</f>
        <v>34</v>
      </c>
      <c r="G26">
        <f>MIN(Parameters!$B$6,Data!G26)</f>
        <v>43</v>
      </c>
      <c r="H26">
        <f>MIN(Parameters!$B$6,Data!H26)</f>
        <v>53</v>
      </c>
      <c r="I26">
        <f>MIN(Parameters!$B$6,Data!I26)</f>
        <v>58</v>
      </c>
      <c r="J26">
        <f>MIN(Parameters!$B$6,Data!J26)</f>
        <v>42</v>
      </c>
      <c r="K26">
        <f>MIN(Parameters!$B$6,Data!K26)</f>
        <v>65</v>
      </c>
      <c r="L26">
        <f>MIN(Parameters!$B$6,Data!L26)</f>
        <v>67</v>
      </c>
      <c r="M26">
        <f>MIN(Parameters!$B$6,Data!M26)</f>
        <v>43</v>
      </c>
      <c r="N26">
        <f>MIN(Parameters!$B$6,Data!N26)</f>
        <v>52</v>
      </c>
      <c r="O26">
        <f>MIN(Parameters!$B$6,Data!O26)</f>
        <v>73</v>
      </c>
      <c r="P26">
        <f>MIN(Parameters!$B$6,Data!P26)</f>
        <v>46</v>
      </c>
      <c r="Q26">
        <f>MIN(Parameters!$B$6,Data!Q26)</f>
        <v>49</v>
      </c>
      <c r="R26">
        <f>MIN(Parameters!$B$6,Data!R26)</f>
        <v>49</v>
      </c>
      <c r="S26">
        <f>MIN(Parameters!$B$6,Data!S26)</f>
        <v>61</v>
      </c>
      <c r="T26">
        <f>MIN(Parameters!$B$6,Data!T26)</f>
        <v>54</v>
      </c>
      <c r="U26">
        <f>MIN(Parameters!$B$6,Data!U26)</f>
        <v>73</v>
      </c>
      <c r="V26">
        <f>MIN(Parameters!$B$6,Data!V26)</f>
        <v>73</v>
      </c>
      <c r="W26">
        <f>MIN(Parameters!$B$6,Data!W26)</f>
        <v>41</v>
      </c>
      <c r="X26">
        <f>MIN(Parameters!$B$6,Data!X26)</f>
        <v>65</v>
      </c>
      <c r="Y26">
        <f>MIN(Parameters!$B$6,Data!Y26)</f>
        <v>78</v>
      </c>
      <c r="Z26">
        <f>MIN(Parameters!$B$6,Data!Z26)</f>
        <v>70</v>
      </c>
      <c r="AA26">
        <f>MIN(Parameters!$B$6,Data!AA26)</f>
        <v>71</v>
      </c>
      <c r="AB26">
        <f>MIN(Parameters!$B$6,Data!AB26)</f>
        <v>46</v>
      </c>
      <c r="AC26">
        <f>MIN(Parameters!$B$6,Data!AC26)</f>
        <v>54</v>
      </c>
      <c r="AD26">
        <f>MIN(Parameters!$B$6,Data!AD26)</f>
        <v>62</v>
      </c>
      <c r="AE26">
        <f>MIN(Parameters!$B$6,Data!AE26)</f>
        <v>23</v>
      </c>
      <c r="AG26" s="10">
        <v>15</v>
      </c>
      <c r="AH26" s="1">
        <f>B26*(Parameters!$C$6-Parameters!$D$6)-Parameters!$B$6*Parameters!$E$6</f>
        <v>4280</v>
      </c>
      <c r="AI26" s="1">
        <f>C26*(Parameters!$C$6-Parameters!$D$6)-Parameters!$B$6*Parameters!$E$6</f>
        <v>3500</v>
      </c>
      <c r="AJ26" s="1">
        <f>D26*(Parameters!$C$6-Parameters!$D$6)-Parameters!$B$6*Parameters!$E$6</f>
        <v>-10</v>
      </c>
      <c r="AK26" s="1">
        <f>E26*(Parameters!$C$6-Parameters!$D$6)-Parameters!$B$6*Parameters!$E$6</f>
        <v>7400</v>
      </c>
      <c r="AL26" s="1">
        <f>F26*(Parameters!$C$6-Parameters!$D$6)-Parameters!$B$6*Parameters!$E$6</f>
        <v>1420</v>
      </c>
      <c r="AM26" s="1">
        <f>G26*(Parameters!$C$6-Parameters!$D$6)-Parameters!$B$6*Parameters!$E$6</f>
        <v>2590</v>
      </c>
      <c r="AN26" s="1">
        <f>H26*(Parameters!$C$6-Parameters!$D$6)-Parameters!$B$6*Parameters!$E$6</f>
        <v>3890</v>
      </c>
      <c r="AO26" s="1">
        <f>I26*(Parameters!$C$6-Parameters!$D$6)-Parameters!$B$6*Parameters!$E$6</f>
        <v>4540</v>
      </c>
      <c r="AP26" s="1">
        <f>J26*(Parameters!$C$6-Parameters!$D$6)-Parameters!$B$6*Parameters!$E$6</f>
        <v>2460</v>
      </c>
      <c r="AQ26" s="1">
        <f>K26*(Parameters!$C$6-Parameters!$D$6)-Parameters!$B$6*Parameters!$E$6</f>
        <v>5450</v>
      </c>
      <c r="AR26" s="1">
        <f>L26*(Parameters!$C$6-Parameters!$D$6)-Parameters!$B$6*Parameters!$E$6</f>
        <v>5710</v>
      </c>
      <c r="AS26" s="1">
        <f>M26*(Parameters!$C$6-Parameters!$D$6)-Parameters!$B$6*Parameters!$E$6</f>
        <v>2590</v>
      </c>
      <c r="AT26" s="1">
        <f>N26*(Parameters!$C$6-Parameters!$D$6)-Parameters!$B$6*Parameters!$E$6</f>
        <v>3760</v>
      </c>
      <c r="AU26" s="1">
        <f>O26*(Parameters!$C$6-Parameters!$D$6)-Parameters!$B$6*Parameters!$E$6</f>
        <v>6490</v>
      </c>
      <c r="AV26" s="1">
        <f>P26*(Parameters!$C$6-Parameters!$D$6)-Parameters!$B$6*Parameters!$E$6</f>
        <v>2980</v>
      </c>
      <c r="AW26" s="1">
        <f>Q26*(Parameters!$C$6-Parameters!$D$6)-Parameters!$B$6*Parameters!$E$6</f>
        <v>3370</v>
      </c>
      <c r="AX26" s="1">
        <f>R26*(Parameters!$C$6-Parameters!$D$6)-Parameters!$B$6*Parameters!$E$6</f>
        <v>3370</v>
      </c>
      <c r="AY26" s="1">
        <f>S26*(Parameters!$C$6-Parameters!$D$6)-Parameters!$B$6*Parameters!$E$6</f>
        <v>4930</v>
      </c>
      <c r="AZ26" s="1">
        <f>T26*(Parameters!$C$6-Parameters!$D$6)-Parameters!$B$6*Parameters!$E$6</f>
        <v>4020</v>
      </c>
      <c r="BA26" s="1">
        <f>U26*(Parameters!$C$6-Parameters!$D$6)-Parameters!$B$6*Parameters!$E$6</f>
        <v>6490</v>
      </c>
      <c r="BB26" s="1">
        <f>V26*(Parameters!$C$6-Parameters!$D$6)-Parameters!$B$6*Parameters!$E$6</f>
        <v>6490</v>
      </c>
      <c r="BC26" s="1">
        <f>W26*(Parameters!$C$6-Parameters!$D$6)-Parameters!$B$6*Parameters!$E$6</f>
        <v>2330</v>
      </c>
      <c r="BD26" s="1">
        <f>X26*(Parameters!$C$6-Parameters!$D$6)-Parameters!$B$6*Parameters!$E$6</f>
        <v>5450</v>
      </c>
      <c r="BE26" s="1">
        <f>Y26*(Parameters!$C$6-Parameters!$D$6)-Parameters!$B$6*Parameters!$E$6</f>
        <v>7140</v>
      </c>
      <c r="BF26" s="1">
        <f>Z26*(Parameters!$C$6-Parameters!$D$6)-Parameters!$B$6*Parameters!$E$6</f>
        <v>6100</v>
      </c>
      <c r="BG26" s="1">
        <f>AA26*(Parameters!$C$6-Parameters!$D$6)-Parameters!$B$6*Parameters!$E$6</f>
        <v>6230</v>
      </c>
      <c r="BH26" s="1">
        <f>AB26*(Parameters!$C$6-Parameters!$D$6)-Parameters!$B$6*Parameters!$E$6</f>
        <v>2980</v>
      </c>
      <c r="BI26" s="1">
        <f>AC26*(Parameters!$C$6-Parameters!$D$6)-Parameters!$B$6*Parameters!$E$6</f>
        <v>4020</v>
      </c>
      <c r="BJ26" s="1">
        <f>AD26*(Parameters!$C$6-Parameters!$D$6)-Parameters!$B$6*Parameters!$E$6</f>
        <v>5060</v>
      </c>
      <c r="BK26" s="1">
        <f>AE26*(Parameters!$C$6-Parameters!$D$6)-Parameters!$B$6*Parameters!$E$6</f>
        <v>-10</v>
      </c>
    </row>
    <row r="27" spans="1:63" x14ac:dyDescent="0.35">
      <c r="A27" s="10">
        <v>16</v>
      </c>
      <c r="B27">
        <f>MIN(Parameters!$B$6,Data!B27)</f>
        <v>48</v>
      </c>
      <c r="C27">
        <f>MIN(Parameters!$B$6,Data!C27)</f>
        <v>56</v>
      </c>
      <c r="D27">
        <f>MIN(Parameters!$B$6,Data!D27)</f>
        <v>39</v>
      </c>
      <c r="E27">
        <f>MIN(Parameters!$B$6,Data!E27)</f>
        <v>41</v>
      </c>
      <c r="F27">
        <f>MIN(Parameters!$B$6,Data!F27)</f>
        <v>44</v>
      </c>
      <c r="G27">
        <f>MIN(Parameters!$B$6,Data!G27)</f>
        <v>44</v>
      </c>
      <c r="H27">
        <f>MIN(Parameters!$B$6,Data!H27)</f>
        <v>46</v>
      </c>
      <c r="I27">
        <f>MIN(Parameters!$B$6,Data!I27)</f>
        <v>60</v>
      </c>
      <c r="J27">
        <f>MIN(Parameters!$B$6,Data!J27)</f>
        <v>62</v>
      </c>
      <c r="K27">
        <f>MIN(Parameters!$B$6,Data!K27)</f>
        <v>63</v>
      </c>
      <c r="L27">
        <f>MIN(Parameters!$B$6,Data!L27)</f>
        <v>46</v>
      </c>
      <c r="M27">
        <f>MIN(Parameters!$B$6,Data!M27)</f>
        <v>43</v>
      </c>
      <c r="N27">
        <f>MIN(Parameters!$B$6,Data!N27)</f>
        <v>55</v>
      </c>
      <c r="O27">
        <f>MIN(Parameters!$B$6,Data!O27)</f>
        <v>44</v>
      </c>
      <c r="P27">
        <f>MIN(Parameters!$B$6,Data!P27)</f>
        <v>62</v>
      </c>
      <c r="Q27">
        <f>MIN(Parameters!$B$6,Data!Q27)</f>
        <v>41</v>
      </c>
      <c r="R27">
        <f>MIN(Parameters!$B$6,Data!R27)</f>
        <v>54</v>
      </c>
      <c r="S27">
        <f>MIN(Parameters!$B$6,Data!S27)</f>
        <v>64</v>
      </c>
      <c r="T27">
        <f>MIN(Parameters!$B$6,Data!T27)</f>
        <v>45</v>
      </c>
      <c r="U27">
        <f>MIN(Parameters!$B$6,Data!U27)</f>
        <v>32</v>
      </c>
      <c r="V27">
        <f>MIN(Parameters!$B$6,Data!V27)</f>
        <v>53</v>
      </c>
      <c r="W27">
        <f>MIN(Parameters!$B$6,Data!W27)</f>
        <v>23</v>
      </c>
      <c r="X27">
        <f>MIN(Parameters!$B$6,Data!X27)</f>
        <v>10</v>
      </c>
      <c r="Y27">
        <f>MIN(Parameters!$B$6,Data!Y27)</f>
        <v>67</v>
      </c>
      <c r="Z27">
        <f>MIN(Parameters!$B$6,Data!Z27)</f>
        <v>46</v>
      </c>
      <c r="AA27">
        <f>MIN(Parameters!$B$6,Data!AA27)</f>
        <v>40</v>
      </c>
      <c r="AB27">
        <f>MIN(Parameters!$B$6,Data!AB27)</f>
        <v>40</v>
      </c>
      <c r="AC27">
        <f>MIN(Parameters!$B$6,Data!AC27)</f>
        <v>41</v>
      </c>
      <c r="AD27">
        <f>MIN(Parameters!$B$6,Data!AD27)</f>
        <v>30</v>
      </c>
      <c r="AE27">
        <f>MIN(Parameters!$B$6,Data!AE27)</f>
        <v>62</v>
      </c>
      <c r="AG27" s="10">
        <v>16</v>
      </c>
      <c r="AH27" s="1">
        <f>B27*(Parameters!$C$6-Parameters!$D$6)-Parameters!$B$6*Parameters!$E$6</f>
        <v>3240</v>
      </c>
      <c r="AI27" s="1">
        <f>C27*(Parameters!$C$6-Parameters!$D$6)-Parameters!$B$6*Parameters!$E$6</f>
        <v>4280</v>
      </c>
      <c r="AJ27" s="1">
        <f>D27*(Parameters!$C$6-Parameters!$D$6)-Parameters!$B$6*Parameters!$E$6</f>
        <v>2070</v>
      </c>
      <c r="AK27" s="1">
        <f>E27*(Parameters!$C$6-Parameters!$D$6)-Parameters!$B$6*Parameters!$E$6</f>
        <v>2330</v>
      </c>
      <c r="AL27" s="1">
        <f>F27*(Parameters!$C$6-Parameters!$D$6)-Parameters!$B$6*Parameters!$E$6</f>
        <v>2720</v>
      </c>
      <c r="AM27" s="1">
        <f>G27*(Parameters!$C$6-Parameters!$D$6)-Parameters!$B$6*Parameters!$E$6</f>
        <v>2720</v>
      </c>
      <c r="AN27" s="1">
        <f>H27*(Parameters!$C$6-Parameters!$D$6)-Parameters!$B$6*Parameters!$E$6</f>
        <v>2980</v>
      </c>
      <c r="AO27" s="1">
        <f>I27*(Parameters!$C$6-Parameters!$D$6)-Parameters!$B$6*Parameters!$E$6</f>
        <v>4800</v>
      </c>
      <c r="AP27" s="1">
        <f>J27*(Parameters!$C$6-Parameters!$D$6)-Parameters!$B$6*Parameters!$E$6</f>
        <v>5060</v>
      </c>
      <c r="AQ27" s="1">
        <f>K27*(Parameters!$C$6-Parameters!$D$6)-Parameters!$B$6*Parameters!$E$6</f>
        <v>5190</v>
      </c>
      <c r="AR27" s="1">
        <f>L27*(Parameters!$C$6-Parameters!$D$6)-Parameters!$B$6*Parameters!$E$6</f>
        <v>2980</v>
      </c>
      <c r="AS27" s="1">
        <f>M27*(Parameters!$C$6-Parameters!$D$6)-Parameters!$B$6*Parameters!$E$6</f>
        <v>2590</v>
      </c>
      <c r="AT27" s="1">
        <f>N27*(Parameters!$C$6-Parameters!$D$6)-Parameters!$B$6*Parameters!$E$6</f>
        <v>4150</v>
      </c>
      <c r="AU27" s="1">
        <f>O27*(Parameters!$C$6-Parameters!$D$6)-Parameters!$B$6*Parameters!$E$6</f>
        <v>2720</v>
      </c>
      <c r="AV27" s="1">
        <f>P27*(Parameters!$C$6-Parameters!$D$6)-Parameters!$B$6*Parameters!$E$6</f>
        <v>5060</v>
      </c>
      <c r="AW27" s="1">
        <f>Q27*(Parameters!$C$6-Parameters!$D$6)-Parameters!$B$6*Parameters!$E$6</f>
        <v>2330</v>
      </c>
      <c r="AX27" s="1">
        <f>R27*(Parameters!$C$6-Parameters!$D$6)-Parameters!$B$6*Parameters!$E$6</f>
        <v>4020</v>
      </c>
      <c r="AY27" s="1">
        <f>S27*(Parameters!$C$6-Parameters!$D$6)-Parameters!$B$6*Parameters!$E$6</f>
        <v>5320</v>
      </c>
      <c r="AZ27" s="1">
        <f>T27*(Parameters!$C$6-Parameters!$D$6)-Parameters!$B$6*Parameters!$E$6</f>
        <v>2850</v>
      </c>
      <c r="BA27" s="1">
        <f>U27*(Parameters!$C$6-Parameters!$D$6)-Parameters!$B$6*Parameters!$E$6</f>
        <v>1160</v>
      </c>
      <c r="BB27" s="1">
        <f>V27*(Parameters!$C$6-Parameters!$D$6)-Parameters!$B$6*Parameters!$E$6</f>
        <v>3890</v>
      </c>
      <c r="BC27" s="1">
        <f>W27*(Parameters!$C$6-Parameters!$D$6)-Parameters!$B$6*Parameters!$E$6</f>
        <v>-10</v>
      </c>
      <c r="BD27" s="1">
        <f>X27*(Parameters!$C$6-Parameters!$D$6)-Parameters!$B$6*Parameters!$E$6</f>
        <v>-1700</v>
      </c>
      <c r="BE27" s="1">
        <f>Y27*(Parameters!$C$6-Parameters!$D$6)-Parameters!$B$6*Parameters!$E$6</f>
        <v>5710</v>
      </c>
      <c r="BF27" s="1">
        <f>Z27*(Parameters!$C$6-Parameters!$D$6)-Parameters!$B$6*Parameters!$E$6</f>
        <v>2980</v>
      </c>
      <c r="BG27" s="1">
        <f>AA27*(Parameters!$C$6-Parameters!$D$6)-Parameters!$B$6*Parameters!$E$6</f>
        <v>2200</v>
      </c>
      <c r="BH27" s="1">
        <f>AB27*(Parameters!$C$6-Parameters!$D$6)-Parameters!$B$6*Parameters!$E$6</f>
        <v>2200</v>
      </c>
      <c r="BI27" s="1">
        <f>AC27*(Parameters!$C$6-Parameters!$D$6)-Parameters!$B$6*Parameters!$E$6</f>
        <v>2330</v>
      </c>
      <c r="BJ27" s="1">
        <f>AD27*(Parameters!$C$6-Parameters!$D$6)-Parameters!$B$6*Parameters!$E$6</f>
        <v>900</v>
      </c>
      <c r="BK27" s="1">
        <f>AE27*(Parameters!$C$6-Parameters!$D$6)-Parameters!$B$6*Parameters!$E$6</f>
        <v>5060</v>
      </c>
    </row>
    <row r="28" spans="1:63" x14ac:dyDescent="0.35">
      <c r="A28" s="10">
        <v>17</v>
      </c>
      <c r="B28">
        <f>MIN(Parameters!$B$6,Data!B28)</f>
        <v>51</v>
      </c>
      <c r="C28">
        <f>MIN(Parameters!$B$6,Data!C28)</f>
        <v>44</v>
      </c>
      <c r="D28">
        <f>MIN(Parameters!$B$6,Data!D28)</f>
        <v>43</v>
      </c>
      <c r="E28">
        <f>MIN(Parameters!$B$6,Data!E28)</f>
        <v>48</v>
      </c>
      <c r="F28">
        <f>MIN(Parameters!$B$6,Data!F28)</f>
        <v>81</v>
      </c>
      <c r="G28">
        <f>MIN(Parameters!$B$6,Data!G28)</f>
        <v>37</v>
      </c>
      <c r="H28">
        <f>MIN(Parameters!$B$6,Data!H28)</f>
        <v>34</v>
      </c>
      <c r="I28">
        <f>MIN(Parameters!$B$6,Data!I28)</f>
        <v>58</v>
      </c>
      <c r="J28">
        <f>MIN(Parameters!$B$6,Data!J28)</f>
        <v>34</v>
      </c>
      <c r="K28">
        <f>MIN(Parameters!$B$6,Data!K28)</f>
        <v>21</v>
      </c>
      <c r="L28">
        <f>MIN(Parameters!$B$6,Data!L28)</f>
        <v>34</v>
      </c>
      <c r="M28">
        <f>MIN(Parameters!$B$6,Data!M28)</f>
        <v>16</v>
      </c>
      <c r="N28">
        <f>MIN(Parameters!$B$6,Data!N28)</f>
        <v>36</v>
      </c>
      <c r="O28">
        <f>MIN(Parameters!$B$6,Data!O28)</f>
        <v>53</v>
      </c>
      <c r="P28">
        <f>MIN(Parameters!$B$6,Data!P28)</f>
        <v>72</v>
      </c>
      <c r="Q28">
        <f>MIN(Parameters!$B$6,Data!Q28)</f>
        <v>36</v>
      </c>
      <c r="R28">
        <f>MIN(Parameters!$B$6,Data!R28)</f>
        <v>51</v>
      </c>
      <c r="S28">
        <f>MIN(Parameters!$B$6,Data!S28)</f>
        <v>74</v>
      </c>
      <c r="T28">
        <f>MIN(Parameters!$B$6,Data!T28)</f>
        <v>64</v>
      </c>
      <c r="U28">
        <f>MIN(Parameters!$B$6,Data!U28)</f>
        <v>45</v>
      </c>
      <c r="V28">
        <f>MIN(Parameters!$B$6,Data!V28)</f>
        <v>38</v>
      </c>
      <c r="W28">
        <f>MIN(Parameters!$B$6,Data!W28)</f>
        <v>28</v>
      </c>
      <c r="X28">
        <f>MIN(Parameters!$B$6,Data!X28)</f>
        <v>10</v>
      </c>
      <c r="Y28">
        <f>MIN(Parameters!$B$6,Data!Y28)</f>
        <v>69</v>
      </c>
      <c r="Z28">
        <f>MIN(Parameters!$B$6,Data!Z28)</f>
        <v>47</v>
      </c>
      <c r="AA28">
        <f>MIN(Parameters!$B$6,Data!AA28)</f>
        <v>44</v>
      </c>
      <c r="AB28">
        <f>MIN(Parameters!$B$6,Data!AB28)</f>
        <v>38</v>
      </c>
      <c r="AC28">
        <f>MIN(Parameters!$B$6,Data!AC28)</f>
        <v>54</v>
      </c>
      <c r="AD28">
        <f>MIN(Parameters!$B$6,Data!AD28)</f>
        <v>80</v>
      </c>
      <c r="AE28">
        <f>MIN(Parameters!$B$6,Data!AE28)</f>
        <v>35</v>
      </c>
      <c r="AG28" s="10">
        <v>17</v>
      </c>
      <c r="AH28" s="1">
        <f>B28*(Parameters!$C$6-Parameters!$D$6)-Parameters!$B$6*Parameters!$E$6</f>
        <v>3630</v>
      </c>
      <c r="AI28" s="1">
        <f>C28*(Parameters!$C$6-Parameters!$D$6)-Parameters!$B$6*Parameters!$E$6</f>
        <v>2720</v>
      </c>
      <c r="AJ28" s="1">
        <f>D28*(Parameters!$C$6-Parameters!$D$6)-Parameters!$B$6*Parameters!$E$6</f>
        <v>2590</v>
      </c>
      <c r="AK28" s="1">
        <f>E28*(Parameters!$C$6-Parameters!$D$6)-Parameters!$B$6*Parameters!$E$6</f>
        <v>3240</v>
      </c>
      <c r="AL28" s="1">
        <f>F28*(Parameters!$C$6-Parameters!$D$6)-Parameters!$B$6*Parameters!$E$6</f>
        <v>7530</v>
      </c>
      <c r="AM28" s="1">
        <f>G28*(Parameters!$C$6-Parameters!$D$6)-Parameters!$B$6*Parameters!$E$6</f>
        <v>1810</v>
      </c>
      <c r="AN28" s="1">
        <f>H28*(Parameters!$C$6-Parameters!$D$6)-Parameters!$B$6*Parameters!$E$6</f>
        <v>1420</v>
      </c>
      <c r="AO28" s="1">
        <f>I28*(Parameters!$C$6-Parameters!$D$6)-Parameters!$B$6*Parameters!$E$6</f>
        <v>4540</v>
      </c>
      <c r="AP28" s="1">
        <f>J28*(Parameters!$C$6-Parameters!$D$6)-Parameters!$B$6*Parameters!$E$6</f>
        <v>1420</v>
      </c>
      <c r="AQ28" s="1">
        <f>K28*(Parameters!$C$6-Parameters!$D$6)-Parameters!$B$6*Parameters!$E$6</f>
        <v>-270</v>
      </c>
      <c r="AR28" s="1">
        <f>L28*(Parameters!$C$6-Parameters!$D$6)-Parameters!$B$6*Parameters!$E$6</f>
        <v>1420</v>
      </c>
      <c r="AS28" s="1">
        <f>M28*(Parameters!$C$6-Parameters!$D$6)-Parameters!$B$6*Parameters!$E$6</f>
        <v>-920</v>
      </c>
      <c r="AT28" s="1">
        <f>N28*(Parameters!$C$6-Parameters!$D$6)-Parameters!$B$6*Parameters!$E$6</f>
        <v>1680</v>
      </c>
      <c r="AU28" s="1">
        <f>O28*(Parameters!$C$6-Parameters!$D$6)-Parameters!$B$6*Parameters!$E$6</f>
        <v>3890</v>
      </c>
      <c r="AV28" s="1">
        <f>P28*(Parameters!$C$6-Parameters!$D$6)-Parameters!$B$6*Parameters!$E$6</f>
        <v>6360</v>
      </c>
      <c r="AW28" s="1">
        <f>Q28*(Parameters!$C$6-Parameters!$D$6)-Parameters!$B$6*Parameters!$E$6</f>
        <v>1680</v>
      </c>
      <c r="AX28" s="1">
        <f>R28*(Parameters!$C$6-Parameters!$D$6)-Parameters!$B$6*Parameters!$E$6</f>
        <v>3630</v>
      </c>
      <c r="AY28" s="1">
        <f>S28*(Parameters!$C$6-Parameters!$D$6)-Parameters!$B$6*Parameters!$E$6</f>
        <v>6620</v>
      </c>
      <c r="AZ28" s="1">
        <f>T28*(Parameters!$C$6-Parameters!$D$6)-Parameters!$B$6*Parameters!$E$6</f>
        <v>5320</v>
      </c>
      <c r="BA28" s="1">
        <f>U28*(Parameters!$C$6-Parameters!$D$6)-Parameters!$B$6*Parameters!$E$6</f>
        <v>2850</v>
      </c>
      <c r="BB28" s="1">
        <f>V28*(Parameters!$C$6-Parameters!$D$6)-Parameters!$B$6*Parameters!$E$6</f>
        <v>1940</v>
      </c>
      <c r="BC28" s="1">
        <f>W28*(Parameters!$C$6-Parameters!$D$6)-Parameters!$B$6*Parameters!$E$6</f>
        <v>640</v>
      </c>
      <c r="BD28" s="1">
        <f>X28*(Parameters!$C$6-Parameters!$D$6)-Parameters!$B$6*Parameters!$E$6</f>
        <v>-1700</v>
      </c>
      <c r="BE28" s="1">
        <f>Y28*(Parameters!$C$6-Parameters!$D$6)-Parameters!$B$6*Parameters!$E$6</f>
        <v>5970</v>
      </c>
      <c r="BF28" s="1">
        <f>Z28*(Parameters!$C$6-Parameters!$D$6)-Parameters!$B$6*Parameters!$E$6</f>
        <v>3110</v>
      </c>
      <c r="BG28" s="1">
        <f>AA28*(Parameters!$C$6-Parameters!$D$6)-Parameters!$B$6*Parameters!$E$6</f>
        <v>2720</v>
      </c>
      <c r="BH28" s="1">
        <f>AB28*(Parameters!$C$6-Parameters!$D$6)-Parameters!$B$6*Parameters!$E$6</f>
        <v>1940</v>
      </c>
      <c r="BI28" s="1">
        <f>AC28*(Parameters!$C$6-Parameters!$D$6)-Parameters!$B$6*Parameters!$E$6</f>
        <v>4020</v>
      </c>
      <c r="BJ28" s="1">
        <f>AD28*(Parameters!$C$6-Parameters!$D$6)-Parameters!$B$6*Parameters!$E$6</f>
        <v>7400</v>
      </c>
      <c r="BK28" s="1">
        <f>AE28*(Parameters!$C$6-Parameters!$D$6)-Parameters!$B$6*Parameters!$E$6</f>
        <v>1550</v>
      </c>
    </row>
    <row r="29" spans="1:63" x14ac:dyDescent="0.35">
      <c r="A29" s="10">
        <v>18</v>
      </c>
      <c r="B29">
        <f>MIN(Parameters!$B$6,Data!B29)</f>
        <v>52</v>
      </c>
      <c r="C29">
        <f>MIN(Parameters!$B$6,Data!C29)</f>
        <v>40</v>
      </c>
      <c r="D29">
        <f>MIN(Parameters!$B$6,Data!D29)</f>
        <v>43</v>
      </c>
      <c r="E29">
        <f>MIN(Parameters!$B$6,Data!E29)</f>
        <v>49</v>
      </c>
      <c r="F29">
        <f>MIN(Parameters!$B$6,Data!F29)</f>
        <v>54</v>
      </c>
      <c r="G29">
        <f>MIN(Parameters!$B$6,Data!G29)</f>
        <v>55</v>
      </c>
      <c r="H29">
        <f>MIN(Parameters!$B$6,Data!H29)</f>
        <v>61</v>
      </c>
      <c r="I29">
        <f>MIN(Parameters!$B$6,Data!I29)</f>
        <v>56</v>
      </c>
      <c r="J29">
        <f>MIN(Parameters!$B$6,Data!J29)</f>
        <v>40</v>
      </c>
      <c r="K29">
        <f>MIN(Parameters!$B$6,Data!K29)</f>
        <v>19</v>
      </c>
      <c r="L29">
        <f>MIN(Parameters!$B$6,Data!L29)</f>
        <v>50</v>
      </c>
      <c r="M29">
        <f>MIN(Parameters!$B$6,Data!M29)</f>
        <v>18</v>
      </c>
      <c r="N29">
        <f>MIN(Parameters!$B$6,Data!N29)</f>
        <v>74</v>
      </c>
      <c r="O29">
        <f>MIN(Parameters!$B$6,Data!O29)</f>
        <v>31</v>
      </c>
      <c r="P29">
        <f>MIN(Parameters!$B$6,Data!P29)</f>
        <v>44</v>
      </c>
      <c r="Q29">
        <f>MIN(Parameters!$B$6,Data!Q29)</f>
        <v>71</v>
      </c>
      <c r="R29">
        <f>MIN(Parameters!$B$6,Data!R29)</f>
        <v>50</v>
      </c>
      <c r="S29">
        <f>MIN(Parameters!$B$6,Data!S29)</f>
        <v>45</v>
      </c>
      <c r="T29">
        <f>MIN(Parameters!$B$6,Data!T29)</f>
        <v>76</v>
      </c>
      <c r="U29">
        <f>MIN(Parameters!$B$6,Data!U29)</f>
        <v>38</v>
      </c>
      <c r="V29">
        <f>MIN(Parameters!$B$6,Data!V29)</f>
        <v>37</v>
      </c>
      <c r="W29">
        <f>MIN(Parameters!$B$6,Data!W29)</f>
        <v>69</v>
      </c>
      <c r="X29">
        <f>MIN(Parameters!$B$6,Data!X29)</f>
        <v>53</v>
      </c>
      <c r="Y29">
        <f>MIN(Parameters!$B$6,Data!Y29)</f>
        <v>54</v>
      </c>
      <c r="Z29">
        <f>MIN(Parameters!$B$6,Data!Z29)</f>
        <v>54</v>
      </c>
      <c r="AA29">
        <f>MIN(Parameters!$B$6,Data!AA29)</f>
        <v>54</v>
      </c>
      <c r="AB29">
        <f>MIN(Parameters!$B$6,Data!AB29)</f>
        <v>42</v>
      </c>
      <c r="AC29">
        <f>MIN(Parameters!$B$6,Data!AC29)</f>
        <v>60</v>
      </c>
      <c r="AD29">
        <f>MIN(Parameters!$B$6,Data!AD29)</f>
        <v>64</v>
      </c>
      <c r="AE29">
        <f>MIN(Parameters!$B$6,Data!AE29)</f>
        <v>63</v>
      </c>
      <c r="AG29" s="10">
        <v>18</v>
      </c>
      <c r="AH29" s="1">
        <f>B29*(Parameters!$C$6-Parameters!$D$6)-Parameters!$B$6*Parameters!$E$6</f>
        <v>3760</v>
      </c>
      <c r="AI29" s="1">
        <f>C29*(Parameters!$C$6-Parameters!$D$6)-Parameters!$B$6*Parameters!$E$6</f>
        <v>2200</v>
      </c>
      <c r="AJ29" s="1">
        <f>D29*(Parameters!$C$6-Parameters!$D$6)-Parameters!$B$6*Parameters!$E$6</f>
        <v>2590</v>
      </c>
      <c r="AK29" s="1">
        <f>E29*(Parameters!$C$6-Parameters!$D$6)-Parameters!$B$6*Parameters!$E$6</f>
        <v>3370</v>
      </c>
      <c r="AL29" s="1">
        <f>F29*(Parameters!$C$6-Parameters!$D$6)-Parameters!$B$6*Parameters!$E$6</f>
        <v>4020</v>
      </c>
      <c r="AM29" s="1">
        <f>G29*(Parameters!$C$6-Parameters!$D$6)-Parameters!$B$6*Parameters!$E$6</f>
        <v>4150</v>
      </c>
      <c r="AN29" s="1">
        <f>H29*(Parameters!$C$6-Parameters!$D$6)-Parameters!$B$6*Parameters!$E$6</f>
        <v>4930</v>
      </c>
      <c r="AO29" s="1">
        <f>I29*(Parameters!$C$6-Parameters!$D$6)-Parameters!$B$6*Parameters!$E$6</f>
        <v>4280</v>
      </c>
      <c r="AP29" s="1">
        <f>J29*(Parameters!$C$6-Parameters!$D$6)-Parameters!$B$6*Parameters!$E$6</f>
        <v>2200</v>
      </c>
      <c r="AQ29" s="1">
        <f>K29*(Parameters!$C$6-Parameters!$D$6)-Parameters!$B$6*Parameters!$E$6</f>
        <v>-530</v>
      </c>
      <c r="AR29" s="1">
        <f>L29*(Parameters!$C$6-Parameters!$D$6)-Parameters!$B$6*Parameters!$E$6</f>
        <v>3500</v>
      </c>
      <c r="AS29" s="1">
        <f>M29*(Parameters!$C$6-Parameters!$D$6)-Parameters!$B$6*Parameters!$E$6</f>
        <v>-660</v>
      </c>
      <c r="AT29" s="1">
        <f>N29*(Parameters!$C$6-Parameters!$D$6)-Parameters!$B$6*Parameters!$E$6</f>
        <v>6620</v>
      </c>
      <c r="AU29" s="1">
        <f>O29*(Parameters!$C$6-Parameters!$D$6)-Parameters!$B$6*Parameters!$E$6</f>
        <v>1030</v>
      </c>
      <c r="AV29" s="1">
        <f>P29*(Parameters!$C$6-Parameters!$D$6)-Parameters!$B$6*Parameters!$E$6</f>
        <v>2720</v>
      </c>
      <c r="AW29" s="1">
        <f>Q29*(Parameters!$C$6-Parameters!$D$6)-Parameters!$B$6*Parameters!$E$6</f>
        <v>6230</v>
      </c>
      <c r="AX29" s="1">
        <f>R29*(Parameters!$C$6-Parameters!$D$6)-Parameters!$B$6*Parameters!$E$6</f>
        <v>3500</v>
      </c>
      <c r="AY29" s="1">
        <f>S29*(Parameters!$C$6-Parameters!$D$6)-Parameters!$B$6*Parameters!$E$6</f>
        <v>2850</v>
      </c>
      <c r="AZ29" s="1">
        <f>T29*(Parameters!$C$6-Parameters!$D$6)-Parameters!$B$6*Parameters!$E$6</f>
        <v>6880</v>
      </c>
      <c r="BA29" s="1">
        <f>U29*(Parameters!$C$6-Parameters!$D$6)-Parameters!$B$6*Parameters!$E$6</f>
        <v>1940</v>
      </c>
      <c r="BB29" s="1">
        <f>V29*(Parameters!$C$6-Parameters!$D$6)-Parameters!$B$6*Parameters!$E$6</f>
        <v>1810</v>
      </c>
      <c r="BC29" s="1">
        <f>W29*(Parameters!$C$6-Parameters!$D$6)-Parameters!$B$6*Parameters!$E$6</f>
        <v>5970</v>
      </c>
      <c r="BD29" s="1">
        <f>X29*(Parameters!$C$6-Parameters!$D$6)-Parameters!$B$6*Parameters!$E$6</f>
        <v>3890</v>
      </c>
      <c r="BE29" s="1">
        <f>Y29*(Parameters!$C$6-Parameters!$D$6)-Parameters!$B$6*Parameters!$E$6</f>
        <v>4020</v>
      </c>
      <c r="BF29" s="1">
        <f>Z29*(Parameters!$C$6-Parameters!$D$6)-Parameters!$B$6*Parameters!$E$6</f>
        <v>4020</v>
      </c>
      <c r="BG29" s="1">
        <f>AA29*(Parameters!$C$6-Parameters!$D$6)-Parameters!$B$6*Parameters!$E$6</f>
        <v>4020</v>
      </c>
      <c r="BH29" s="1">
        <f>AB29*(Parameters!$C$6-Parameters!$D$6)-Parameters!$B$6*Parameters!$E$6</f>
        <v>2460</v>
      </c>
      <c r="BI29" s="1">
        <f>AC29*(Parameters!$C$6-Parameters!$D$6)-Parameters!$B$6*Parameters!$E$6</f>
        <v>4800</v>
      </c>
      <c r="BJ29" s="1">
        <f>AD29*(Parameters!$C$6-Parameters!$D$6)-Parameters!$B$6*Parameters!$E$6</f>
        <v>5320</v>
      </c>
      <c r="BK29" s="1">
        <f>AE29*(Parameters!$C$6-Parameters!$D$6)-Parameters!$B$6*Parameters!$E$6</f>
        <v>5190</v>
      </c>
    </row>
    <row r="30" spans="1:63" x14ac:dyDescent="0.35">
      <c r="A30" s="10">
        <v>19</v>
      </c>
      <c r="B30">
        <f>MIN(Parameters!$B$6,Data!B30)</f>
        <v>22</v>
      </c>
      <c r="C30">
        <f>MIN(Parameters!$B$6,Data!C30)</f>
        <v>23</v>
      </c>
      <c r="D30">
        <f>MIN(Parameters!$B$6,Data!D30)</f>
        <v>39</v>
      </c>
      <c r="E30">
        <f>MIN(Parameters!$B$6,Data!E30)</f>
        <v>49</v>
      </c>
      <c r="F30">
        <f>MIN(Parameters!$B$6,Data!F30)</f>
        <v>28</v>
      </c>
      <c r="G30">
        <f>MIN(Parameters!$B$6,Data!G30)</f>
        <v>62</v>
      </c>
      <c r="H30">
        <f>MIN(Parameters!$B$6,Data!H30)</f>
        <v>82</v>
      </c>
      <c r="I30">
        <f>MIN(Parameters!$B$6,Data!I30)</f>
        <v>70</v>
      </c>
      <c r="J30">
        <f>MIN(Parameters!$B$6,Data!J30)</f>
        <v>66</v>
      </c>
      <c r="K30">
        <f>MIN(Parameters!$B$6,Data!K30)</f>
        <v>47</v>
      </c>
      <c r="L30">
        <f>MIN(Parameters!$B$6,Data!L30)</f>
        <v>52</v>
      </c>
      <c r="M30">
        <f>MIN(Parameters!$B$6,Data!M30)</f>
        <v>70</v>
      </c>
      <c r="N30">
        <f>MIN(Parameters!$B$6,Data!N30)</f>
        <v>31</v>
      </c>
      <c r="O30">
        <f>MIN(Parameters!$B$6,Data!O30)</f>
        <v>28</v>
      </c>
      <c r="P30">
        <f>MIN(Parameters!$B$6,Data!P30)</f>
        <v>63</v>
      </c>
      <c r="Q30">
        <f>MIN(Parameters!$B$6,Data!Q30)</f>
        <v>55</v>
      </c>
      <c r="R30">
        <f>MIN(Parameters!$B$6,Data!R30)</f>
        <v>90</v>
      </c>
      <c r="S30">
        <f>MIN(Parameters!$B$6,Data!S30)</f>
        <v>44</v>
      </c>
      <c r="T30">
        <f>MIN(Parameters!$B$6,Data!T30)</f>
        <v>61</v>
      </c>
      <c r="U30">
        <f>MIN(Parameters!$B$6,Data!U30)</f>
        <v>41</v>
      </c>
      <c r="V30">
        <f>MIN(Parameters!$B$6,Data!V30)</f>
        <v>96</v>
      </c>
      <c r="W30">
        <f>MIN(Parameters!$B$6,Data!W30)</f>
        <v>60</v>
      </c>
      <c r="X30">
        <f>MIN(Parameters!$B$6,Data!X30)</f>
        <v>43</v>
      </c>
      <c r="Y30">
        <f>MIN(Parameters!$B$6,Data!Y30)</f>
        <v>80</v>
      </c>
      <c r="Z30">
        <f>MIN(Parameters!$B$6,Data!Z30)</f>
        <v>72</v>
      </c>
      <c r="AA30">
        <f>MIN(Parameters!$B$6,Data!AA30)</f>
        <v>71</v>
      </c>
      <c r="AB30">
        <f>MIN(Parameters!$B$6,Data!AB30)</f>
        <v>49</v>
      </c>
      <c r="AC30">
        <f>MIN(Parameters!$B$6,Data!AC30)</f>
        <v>28</v>
      </c>
      <c r="AD30">
        <f>MIN(Parameters!$B$6,Data!AD30)</f>
        <v>57</v>
      </c>
      <c r="AE30">
        <f>MIN(Parameters!$B$6,Data!AE30)</f>
        <v>47</v>
      </c>
      <c r="AG30" s="10">
        <v>19</v>
      </c>
      <c r="AH30" s="1">
        <f>B30*(Parameters!$C$6-Parameters!$D$6)-Parameters!$B$6*Parameters!$E$6</f>
        <v>-140</v>
      </c>
      <c r="AI30" s="1">
        <f>C30*(Parameters!$C$6-Parameters!$D$6)-Parameters!$B$6*Parameters!$E$6</f>
        <v>-10</v>
      </c>
      <c r="AJ30" s="1">
        <f>D30*(Parameters!$C$6-Parameters!$D$6)-Parameters!$B$6*Parameters!$E$6</f>
        <v>2070</v>
      </c>
      <c r="AK30" s="1">
        <f>E30*(Parameters!$C$6-Parameters!$D$6)-Parameters!$B$6*Parameters!$E$6</f>
        <v>3370</v>
      </c>
      <c r="AL30" s="1">
        <f>F30*(Parameters!$C$6-Parameters!$D$6)-Parameters!$B$6*Parameters!$E$6</f>
        <v>640</v>
      </c>
      <c r="AM30" s="1">
        <f>G30*(Parameters!$C$6-Parameters!$D$6)-Parameters!$B$6*Parameters!$E$6</f>
        <v>5060</v>
      </c>
      <c r="AN30" s="1">
        <f>H30*(Parameters!$C$6-Parameters!$D$6)-Parameters!$B$6*Parameters!$E$6</f>
        <v>7660</v>
      </c>
      <c r="AO30" s="1">
        <f>I30*(Parameters!$C$6-Parameters!$D$6)-Parameters!$B$6*Parameters!$E$6</f>
        <v>6100</v>
      </c>
      <c r="AP30" s="1">
        <f>J30*(Parameters!$C$6-Parameters!$D$6)-Parameters!$B$6*Parameters!$E$6</f>
        <v>5580</v>
      </c>
      <c r="AQ30" s="1">
        <f>K30*(Parameters!$C$6-Parameters!$D$6)-Parameters!$B$6*Parameters!$E$6</f>
        <v>3110</v>
      </c>
      <c r="AR30" s="1">
        <f>L30*(Parameters!$C$6-Parameters!$D$6)-Parameters!$B$6*Parameters!$E$6</f>
        <v>3760</v>
      </c>
      <c r="AS30" s="1">
        <f>M30*(Parameters!$C$6-Parameters!$D$6)-Parameters!$B$6*Parameters!$E$6</f>
        <v>6100</v>
      </c>
      <c r="AT30" s="1">
        <f>N30*(Parameters!$C$6-Parameters!$D$6)-Parameters!$B$6*Parameters!$E$6</f>
        <v>1030</v>
      </c>
      <c r="AU30" s="1">
        <f>O30*(Parameters!$C$6-Parameters!$D$6)-Parameters!$B$6*Parameters!$E$6</f>
        <v>640</v>
      </c>
      <c r="AV30" s="1">
        <f>P30*(Parameters!$C$6-Parameters!$D$6)-Parameters!$B$6*Parameters!$E$6</f>
        <v>5190</v>
      </c>
      <c r="AW30" s="1">
        <f>Q30*(Parameters!$C$6-Parameters!$D$6)-Parameters!$B$6*Parameters!$E$6</f>
        <v>4150</v>
      </c>
      <c r="AX30" s="1">
        <f>R30*(Parameters!$C$6-Parameters!$D$6)-Parameters!$B$6*Parameters!$E$6</f>
        <v>8700</v>
      </c>
      <c r="AY30" s="1">
        <f>S30*(Parameters!$C$6-Parameters!$D$6)-Parameters!$B$6*Parameters!$E$6</f>
        <v>2720</v>
      </c>
      <c r="AZ30" s="1">
        <f>T30*(Parameters!$C$6-Parameters!$D$6)-Parameters!$B$6*Parameters!$E$6</f>
        <v>4930</v>
      </c>
      <c r="BA30" s="1">
        <f>U30*(Parameters!$C$6-Parameters!$D$6)-Parameters!$B$6*Parameters!$E$6</f>
        <v>2330</v>
      </c>
      <c r="BB30" s="1">
        <f>V30*(Parameters!$C$6-Parameters!$D$6)-Parameters!$B$6*Parameters!$E$6</f>
        <v>9480</v>
      </c>
      <c r="BC30" s="1">
        <f>W30*(Parameters!$C$6-Parameters!$D$6)-Parameters!$B$6*Parameters!$E$6</f>
        <v>4800</v>
      </c>
      <c r="BD30" s="1">
        <f>X30*(Parameters!$C$6-Parameters!$D$6)-Parameters!$B$6*Parameters!$E$6</f>
        <v>2590</v>
      </c>
      <c r="BE30" s="1">
        <f>Y30*(Parameters!$C$6-Parameters!$D$6)-Parameters!$B$6*Parameters!$E$6</f>
        <v>7400</v>
      </c>
      <c r="BF30" s="1">
        <f>Z30*(Parameters!$C$6-Parameters!$D$6)-Parameters!$B$6*Parameters!$E$6</f>
        <v>6360</v>
      </c>
      <c r="BG30" s="1">
        <f>AA30*(Parameters!$C$6-Parameters!$D$6)-Parameters!$B$6*Parameters!$E$6</f>
        <v>6230</v>
      </c>
      <c r="BH30" s="1">
        <f>AB30*(Parameters!$C$6-Parameters!$D$6)-Parameters!$B$6*Parameters!$E$6</f>
        <v>3370</v>
      </c>
      <c r="BI30" s="1">
        <f>AC30*(Parameters!$C$6-Parameters!$D$6)-Parameters!$B$6*Parameters!$E$6</f>
        <v>640</v>
      </c>
      <c r="BJ30" s="1">
        <f>AD30*(Parameters!$C$6-Parameters!$D$6)-Parameters!$B$6*Parameters!$E$6</f>
        <v>4410</v>
      </c>
      <c r="BK30" s="1">
        <f>AE30*(Parameters!$C$6-Parameters!$D$6)-Parameters!$B$6*Parameters!$E$6</f>
        <v>3110</v>
      </c>
    </row>
    <row r="31" spans="1:63" x14ac:dyDescent="0.35">
      <c r="A31" s="10">
        <v>20</v>
      </c>
      <c r="B31">
        <f>MIN(Parameters!$B$6,Data!B31)</f>
        <v>43</v>
      </c>
      <c r="C31">
        <f>MIN(Parameters!$B$6,Data!C31)</f>
        <v>65</v>
      </c>
      <c r="D31">
        <f>MIN(Parameters!$B$6,Data!D31)</f>
        <v>45</v>
      </c>
      <c r="E31">
        <f>MIN(Parameters!$B$6,Data!E31)</f>
        <v>49</v>
      </c>
      <c r="F31">
        <f>MIN(Parameters!$B$6,Data!F31)</f>
        <v>52</v>
      </c>
      <c r="G31">
        <f>MIN(Parameters!$B$6,Data!G31)</f>
        <v>59</v>
      </c>
      <c r="H31">
        <f>MIN(Parameters!$B$6,Data!H31)</f>
        <v>36</v>
      </c>
      <c r="I31">
        <f>MIN(Parameters!$B$6,Data!I31)</f>
        <v>48</v>
      </c>
      <c r="J31">
        <f>MIN(Parameters!$B$6,Data!J31)</f>
        <v>64</v>
      </c>
      <c r="K31">
        <f>MIN(Parameters!$B$6,Data!K31)</f>
        <v>28</v>
      </c>
      <c r="L31">
        <f>MIN(Parameters!$B$6,Data!L31)</f>
        <v>56</v>
      </c>
      <c r="M31">
        <f>MIN(Parameters!$B$6,Data!M31)</f>
        <v>35</v>
      </c>
      <c r="N31">
        <f>MIN(Parameters!$B$6,Data!N31)</f>
        <v>68</v>
      </c>
      <c r="O31">
        <f>MIN(Parameters!$B$6,Data!O31)</f>
        <v>45</v>
      </c>
      <c r="P31">
        <f>MIN(Parameters!$B$6,Data!P31)</f>
        <v>73</v>
      </c>
      <c r="Q31">
        <f>MIN(Parameters!$B$6,Data!Q31)</f>
        <v>47</v>
      </c>
      <c r="R31">
        <f>MIN(Parameters!$B$6,Data!R31)</f>
        <v>41</v>
      </c>
      <c r="S31">
        <f>MIN(Parameters!$B$6,Data!S31)</f>
        <v>34</v>
      </c>
      <c r="T31">
        <f>MIN(Parameters!$B$6,Data!T31)</f>
        <v>72</v>
      </c>
      <c r="U31">
        <f>MIN(Parameters!$B$6,Data!U31)</f>
        <v>31</v>
      </c>
      <c r="V31">
        <f>MIN(Parameters!$B$6,Data!V31)</f>
        <v>53</v>
      </c>
      <c r="W31">
        <f>MIN(Parameters!$B$6,Data!W31)</f>
        <v>46</v>
      </c>
      <c r="X31">
        <f>MIN(Parameters!$B$6,Data!X31)</f>
        <v>40</v>
      </c>
      <c r="Y31">
        <f>MIN(Parameters!$B$6,Data!Y31)</f>
        <v>62</v>
      </c>
      <c r="Z31">
        <f>MIN(Parameters!$B$6,Data!Z31)</f>
        <v>76</v>
      </c>
      <c r="AA31">
        <f>MIN(Parameters!$B$6,Data!AA31)</f>
        <v>26</v>
      </c>
      <c r="AB31">
        <f>MIN(Parameters!$B$6,Data!AB31)</f>
        <v>59</v>
      </c>
      <c r="AC31">
        <f>MIN(Parameters!$B$6,Data!AC31)</f>
        <v>20</v>
      </c>
      <c r="AD31">
        <f>MIN(Parameters!$B$6,Data!AD31)</f>
        <v>49</v>
      </c>
      <c r="AE31">
        <f>MIN(Parameters!$B$6,Data!AE31)</f>
        <v>40</v>
      </c>
      <c r="AG31" s="10">
        <v>20</v>
      </c>
      <c r="AH31" s="1">
        <f>B31*(Parameters!$C$6-Parameters!$D$6)-Parameters!$B$6*Parameters!$E$6</f>
        <v>2590</v>
      </c>
      <c r="AI31" s="1">
        <f>C31*(Parameters!$C$6-Parameters!$D$6)-Parameters!$B$6*Parameters!$E$6</f>
        <v>5450</v>
      </c>
      <c r="AJ31" s="1">
        <f>D31*(Parameters!$C$6-Parameters!$D$6)-Parameters!$B$6*Parameters!$E$6</f>
        <v>2850</v>
      </c>
      <c r="AK31" s="1">
        <f>E31*(Parameters!$C$6-Parameters!$D$6)-Parameters!$B$6*Parameters!$E$6</f>
        <v>3370</v>
      </c>
      <c r="AL31" s="1">
        <f>F31*(Parameters!$C$6-Parameters!$D$6)-Parameters!$B$6*Parameters!$E$6</f>
        <v>3760</v>
      </c>
      <c r="AM31" s="1">
        <f>G31*(Parameters!$C$6-Parameters!$D$6)-Parameters!$B$6*Parameters!$E$6</f>
        <v>4670</v>
      </c>
      <c r="AN31" s="1">
        <f>H31*(Parameters!$C$6-Parameters!$D$6)-Parameters!$B$6*Parameters!$E$6</f>
        <v>1680</v>
      </c>
      <c r="AO31" s="1">
        <f>I31*(Parameters!$C$6-Parameters!$D$6)-Parameters!$B$6*Parameters!$E$6</f>
        <v>3240</v>
      </c>
      <c r="AP31" s="1">
        <f>J31*(Parameters!$C$6-Parameters!$D$6)-Parameters!$B$6*Parameters!$E$6</f>
        <v>5320</v>
      </c>
      <c r="AQ31" s="1">
        <f>K31*(Parameters!$C$6-Parameters!$D$6)-Parameters!$B$6*Parameters!$E$6</f>
        <v>640</v>
      </c>
      <c r="AR31" s="1">
        <f>L31*(Parameters!$C$6-Parameters!$D$6)-Parameters!$B$6*Parameters!$E$6</f>
        <v>4280</v>
      </c>
      <c r="AS31" s="1">
        <f>M31*(Parameters!$C$6-Parameters!$D$6)-Parameters!$B$6*Parameters!$E$6</f>
        <v>1550</v>
      </c>
      <c r="AT31" s="1">
        <f>N31*(Parameters!$C$6-Parameters!$D$6)-Parameters!$B$6*Parameters!$E$6</f>
        <v>5840</v>
      </c>
      <c r="AU31" s="1">
        <f>O31*(Parameters!$C$6-Parameters!$D$6)-Parameters!$B$6*Parameters!$E$6</f>
        <v>2850</v>
      </c>
      <c r="AV31" s="1">
        <f>P31*(Parameters!$C$6-Parameters!$D$6)-Parameters!$B$6*Parameters!$E$6</f>
        <v>6490</v>
      </c>
      <c r="AW31" s="1">
        <f>Q31*(Parameters!$C$6-Parameters!$D$6)-Parameters!$B$6*Parameters!$E$6</f>
        <v>3110</v>
      </c>
      <c r="AX31" s="1">
        <f>R31*(Parameters!$C$6-Parameters!$D$6)-Parameters!$B$6*Parameters!$E$6</f>
        <v>2330</v>
      </c>
      <c r="AY31" s="1">
        <f>S31*(Parameters!$C$6-Parameters!$D$6)-Parameters!$B$6*Parameters!$E$6</f>
        <v>1420</v>
      </c>
      <c r="AZ31" s="1">
        <f>T31*(Parameters!$C$6-Parameters!$D$6)-Parameters!$B$6*Parameters!$E$6</f>
        <v>6360</v>
      </c>
      <c r="BA31" s="1">
        <f>U31*(Parameters!$C$6-Parameters!$D$6)-Parameters!$B$6*Parameters!$E$6</f>
        <v>1030</v>
      </c>
      <c r="BB31" s="1">
        <f>V31*(Parameters!$C$6-Parameters!$D$6)-Parameters!$B$6*Parameters!$E$6</f>
        <v>3890</v>
      </c>
      <c r="BC31" s="1">
        <f>W31*(Parameters!$C$6-Parameters!$D$6)-Parameters!$B$6*Parameters!$E$6</f>
        <v>2980</v>
      </c>
      <c r="BD31" s="1">
        <f>X31*(Parameters!$C$6-Parameters!$D$6)-Parameters!$B$6*Parameters!$E$6</f>
        <v>2200</v>
      </c>
      <c r="BE31" s="1">
        <f>Y31*(Parameters!$C$6-Parameters!$D$6)-Parameters!$B$6*Parameters!$E$6</f>
        <v>5060</v>
      </c>
      <c r="BF31" s="1">
        <f>Z31*(Parameters!$C$6-Parameters!$D$6)-Parameters!$B$6*Parameters!$E$6</f>
        <v>6880</v>
      </c>
      <c r="BG31" s="1">
        <f>AA31*(Parameters!$C$6-Parameters!$D$6)-Parameters!$B$6*Parameters!$E$6</f>
        <v>380</v>
      </c>
      <c r="BH31" s="1">
        <f>AB31*(Parameters!$C$6-Parameters!$D$6)-Parameters!$B$6*Parameters!$E$6</f>
        <v>4670</v>
      </c>
      <c r="BI31" s="1">
        <f>AC31*(Parameters!$C$6-Parameters!$D$6)-Parameters!$B$6*Parameters!$E$6</f>
        <v>-400</v>
      </c>
      <c r="BJ31" s="1">
        <f>AD31*(Parameters!$C$6-Parameters!$D$6)-Parameters!$B$6*Parameters!$E$6</f>
        <v>3370</v>
      </c>
      <c r="BK31" s="1">
        <f>AE31*(Parameters!$C$6-Parameters!$D$6)-Parameters!$B$6*Parameters!$E$6</f>
        <v>2200</v>
      </c>
    </row>
    <row r="32" spans="1:63" x14ac:dyDescent="0.35">
      <c r="A32" s="10">
        <v>21</v>
      </c>
      <c r="B32">
        <f>MIN(Parameters!$B$6,Data!B32)</f>
        <v>49</v>
      </c>
      <c r="C32">
        <f>MIN(Parameters!$B$6,Data!C32)</f>
        <v>63</v>
      </c>
      <c r="D32">
        <f>MIN(Parameters!$B$6,Data!D32)</f>
        <v>48</v>
      </c>
      <c r="E32">
        <f>MIN(Parameters!$B$6,Data!E32)</f>
        <v>53</v>
      </c>
      <c r="F32">
        <f>MIN(Parameters!$B$6,Data!F32)</f>
        <v>63</v>
      </c>
      <c r="G32">
        <f>MIN(Parameters!$B$6,Data!G32)</f>
        <v>53</v>
      </c>
      <c r="H32">
        <f>MIN(Parameters!$B$6,Data!H32)</f>
        <v>78</v>
      </c>
      <c r="I32">
        <f>MIN(Parameters!$B$6,Data!I32)</f>
        <v>60</v>
      </c>
      <c r="J32">
        <f>MIN(Parameters!$B$6,Data!J32)</f>
        <v>52</v>
      </c>
      <c r="K32">
        <f>MIN(Parameters!$B$6,Data!K32)</f>
        <v>70</v>
      </c>
      <c r="L32">
        <f>MIN(Parameters!$B$6,Data!L32)</f>
        <v>22</v>
      </c>
      <c r="M32">
        <f>MIN(Parameters!$B$6,Data!M32)</f>
        <v>38</v>
      </c>
      <c r="N32">
        <f>MIN(Parameters!$B$6,Data!N32)</f>
        <v>42</v>
      </c>
      <c r="O32">
        <f>MIN(Parameters!$B$6,Data!O32)</f>
        <v>64</v>
      </c>
      <c r="P32">
        <f>MIN(Parameters!$B$6,Data!P32)</f>
        <v>49</v>
      </c>
      <c r="Q32">
        <f>MIN(Parameters!$B$6,Data!Q32)</f>
        <v>47</v>
      </c>
      <c r="R32">
        <f>MIN(Parameters!$B$6,Data!R32)</f>
        <v>68</v>
      </c>
      <c r="S32">
        <f>MIN(Parameters!$B$6,Data!S32)</f>
        <v>97</v>
      </c>
      <c r="T32">
        <f>MIN(Parameters!$B$6,Data!T32)</f>
        <v>41</v>
      </c>
      <c r="U32">
        <f>MIN(Parameters!$B$6,Data!U32)</f>
        <v>46</v>
      </c>
      <c r="V32">
        <f>MIN(Parameters!$B$6,Data!V32)</f>
        <v>61</v>
      </c>
      <c r="W32">
        <f>MIN(Parameters!$B$6,Data!W32)</f>
        <v>51</v>
      </c>
      <c r="X32">
        <f>MIN(Parameters!$B$6,Data!X32)</f>
        <v>49</v>
      </c>
      <c r="Y32">
        <f>MIN(Parameters!$B$6,Data!Y32)</f>
        <v>51</v>
      </c>
      <c r="Z32">
        <f>MIN(Parameters!$B$6,Data!Z32)</f>
        <v>52</v>
      </c>
      <c r="AA32">
        <f>MIN(Parameters!$B$6,Data!AA32)</f>
        <v>44</v>
      </c>
      <c r="AB32">
        <f>MIN(Parameters!$B$6,Data!AB32)</f>
        <v>57</v>
      </c>
      <c r="AC32">
        <f>MIN(Parameters!$B$6,Data!AC32)</f>
        <v>61</v>
      </c>
      <c r="AD32">
        <f>MIN(Parameters!$B$6,Data!AD32)</f>
        <v>38</v>
      </c>
      <c r="AE32">
        <f>MIN(Parameters!$B$6,Data!AE32)</f>
        <v>35</v>
      </c>
      <c r="AG32" s="10">
        <v>21</v>
      </c>
      <c r="AH32" s="1">
        <f>B32*(Parameters!$C$6-Parameters!$D$6)-Parameters!$B$6*Parameters!$E$6</f>
        <v>3370</v>
      </c>
      <c r="AI32" s="1">
        <f>C32*(Parameters!$C$6-Parameters!$D$6)-Parameters!$B$6*Parameters!$E$6</f>
        <v>5190</v>
      </c>
      <c r="AJ32" s="1">
        <f>D32*(Parameters!$C$6-Parameters!$D$6)-Parameters!$B$6*Parameters!$E$6</f>
        <v>3240</v>
      </c>
      <c r="AK32" s="1">
        <f>E32*(Parameters!$C$6-Parameters!$D$6)-Parameters!$B$6*Parameters!$E$6</f>
        <v>3890</v>
      </c>
      <c r="AL32" s="1">
        <f>F32*(Parameters!$C$6-Parameters!$D$6)-Parameters!$B$6*Parameters!$E$6</f>
        <v>5190</v>
      </c>
      <c r="AM32" s="1">
        <f>G32*(Parameters!$C$6-Parameters!$D$6)-Parameters!$B$6*Parameters!$E$6</f>
        <v>3890</v>
      </c>
      <c r="AN32" s="1">
        <f>H32*(Parameters!$C$6-Parameters!$D$6)-Parameters!$B$6*Parameters!$E$6</f>
        <v>7140</v>
      </c>
      <c r="AO32" s="1">
        <f>I32*(Parameters!$C$6-Parameters!$D$6)-Parameters!$B$6*Parameters!$E$6</f>
        <v>4800</v>
      </c>
      <c r="AP32" s="1">
        <f>J32*(Parameters!$C$6-Parameters!$D$6)-Parameters!$B$6*Parameters!$E$6</f>
        <v>3760</v>
      </c>
      <c r="AQ32" s="1">
        <f>K32*(Parameters!$C$6-Parameters!$D$6)-Parameters!$B$6*Parameters!$E$6</f>
        <v>6100</v>
      </c>
      <c r="AR32" s="1">
        <f>L32*(Parameters!$C$6-Parameters!$D$6)-Parameters!$B$6*Parameters!$E$6</f>
        <v>-140</v>
      </c>
      <c r="AS32" s="1">
        <f>M32*(Parameters!$C$6-Parameters!$D$6)-Parameters!$B$6*Parameters!$E$6</f>
        <v>1940</v>
      </c>
      <c r="AT32" s="1">
        <f>N32*(Parameters!$C$6-Parameters!$D$6)-Parameters!$B$6*Parameters!$E$6</f>
        <v>2460</v>
      </c>
      <c r="AU32" s="1">
        <f>O32*(Parameters!$C$6-Parameters!$D$6)-Parameters!$B$6*Parameters!$E$6</f>
        <v>5320</v>
      </c>
      <c r="AV32" s="1">
        <f>P32*(Parameters!$C$6-Parameters!$D$6)-Parameters!$B$6*Parameters!$E$6</f>
        <v>3370</v>
      </c>
      <c r="AW32" s="1">
        <f>Q32*(Parameters!$C$6-Parameters!$D$6)-Parameters!$B$6*Parameters!$E$6</f>
        <v>3110</v>
      </c>
      <c r="AX32" s="1">
        <f>R32*(Parameters!$C$6-Parameters!$D$6)-Parameters!$B$6*Parameters!$E$6</f>
        <v>5840</v>
      </c>
      <c r="AY32" s="1">
        <f>S32*(Parameters!$C$6-Parameters!$D$6)-Parameters!$B$6*Parameters!$E$6</f>
        <v>9610</v>
      </c>
      <c r="AZ32" s="1">
        <f>T32*(Parameters!$C$6-Parameters!$D$6)-Parameters!$B$6*Parameters!$E$6</f>
        <v>2330</v>
      </c>
      <c r="BA32" s="1">
        <f>U32*(Parameters!$C$6-Parameters!$D$6)-Parameters!$B$6*Parameters!$E$6</f>
        <v>2980</v>
      </c>
      <c r="BB32" s="1">
        <f>V32*(Parameters!$C$6-Parameters!$D$6)-Parameters!$B$6*Parameters!$E$6</f>
        <v>4930</v>
      </c>
      <c r="BC32" s="1">
        <f>W32*(Parameters!$C$6-Parameters!$D$6)-Parameters!$B$6*Parameters!$E$6</f>
        <v>3630</v>
      </c>
      <c r="BD32" s="1">
        <f>X32*(Parameters!$C$6-Parameters!$D$6)-Parameters!$B$6*Parameters!$E$6</f>
        <v>3370</v>
      </c>
      <c r="BE32" s="1">
        <f>Y32*(Parameters!$C$6-Parameters!$D$6)-Parameters!$B$6*Parameters!$E$6</f>
        <v>3630</v>
      </c>
      <c r="BF32" s="1">
        <f>Z32*(Parameters!$C$6-Parameters!$D$6)-Parameters!$B$6*Parameters!$E$6</f>
        <v>3760</v>
      </c>
      <c r="BG32" s="1">
        <f>AA32*(Parameters!$C$6-Parameters!$D$6)-Parameters!$B$6*Parameters!$E$6</f>
        <v>2720</v>
      </c>
      <c r="BH32" s="1">
        <f>AB32*(Parameters!$C$6-Parameters!$D$6)-Parameters!$B$6*Parameters!$E$6</f>
        <v>4410</v>
      </c>
      <c r="BI32" s="1">
        <f>AC32*(Parameters!$C$6-Parameters!$D$6)-Parameters!$B$6*Parameters!$E$6</f>
        <v>4930</v>
      </c>
      <c r="BJ32" s="1">
        <f>AD32*(Parameters!$C$6-Parameters!$D$6)-Parameters!$B$6*Parameters!$E$6</f>
        <v>1940</v>
      </c>
      <c r="BK32" s="1">
        <f>AE32*(Parameters!$C$6-Parameters!$D$6)-Parameters!$B$6*Parameters!$E$6</f>
        <v>1550</v>
      </c>
    </row>
    <row r="33" spans="1:63" x14ac:dyDescent="0.35">
      <c r="A33" s="10">
        <v>22</v>
      </c>
      <c r="B33">
        <f>MIN(Parameters!$B$6,Data!B33)</f>
        <v>49</v>
      </c>
      <c r="C33">
        <f>MIN(Parameters!$B$6,Data!C33)</f>
        <v>54</v>
      </c>
      <c r="D33">
        <f>MIN(Parameters!$B$6,Data!D33)</f>
        <v>21</v>
      </c>
      <c r="E33">
        <f>MIN(Parameters!$B$6,Data!E33)</f>
        <v>69</v>
      </c>
      <c r="F33">
        <f>MIN(Parameters!$B$6,Data!F33)</f>
        <v>61</v>
      </c>
      <c r="G33">
        <f>MIN(Parameters!$B$6,Data!G33)</f>
        <v>20</v>
      </c>
      <c r="H33">
        <f>MIN(Parameters!$B$6,Data!H33)</f>
        <v>31</v>
      </c>
      <c r="I33">
        <f>MIN(Parameters!$B$6,Data!I33)</f>
        <v>55</v>
      </c>
      <c r="J33">
        <f>MIN(Parameters!$B$6,Data!J33)</f>
        <v>56</v>
      </c>
      <c r="K33">
        <f>MIN(Parameters!$B$6,Data!K33)</f>
        <v>71</v>
      </c>
      <c r="L33">
        <f>MIN(Parameters!$B$6,Data!L33)</f>
        <v>46</v>
      </c>
      <c r="M33">
        <f>MIN(Parameters!$B$6,Data!M33)</f>
        <v>32</v>
      </c>
      <c r="N33">
        <f>MIN(Parameters!$B$6,Data!N33)</f>
        <v>56</v>
      </c>
      <c r="O33">
        <f>MIN(Parameters!$B$6,Data!O33)</f>
        <v>33</v>
      </c>
      <c r="P33">
        <f>MIN(Parameters!$B$6,Data!P33)</f>
        <v>52</v>
      </c>
      <c r="Q33">
        <f>MIN(Parameters!$B$6,Data!Q33)</f>
        <v>52</v>
      </c>
      <c r="R33">
        <f>MIN(Parameters!$B$6,Data!R33)</f>
        <v>54</v>
      </c>
      <c r="S33">
        <f>MIN(Parameters!$B$6,Data!S33)</f>
        <v>53</v>
      </c>
      <c r="T33">
        <f>MIN(Parameters!$B$6,Data!T33)</f>
        <v>25</v>
      </c>
      <c r="U33">
        <f>MIN(Parameters!$B$6,Data!U33)</f>
        <v>35</v>
      </c>
      <c r="V33">
        <f>MIN(Parameters!$B$6,Data!V33)</f>
        <v>29</v>
      </c>
      <c r="W33">
        <f>MIN(Parameters!$B$6,Data!W33)</f>
        <v>84</v>
      </c>
      <c r="X33">
        <f>MIN(Parameters!$B$6,Data!X33)</f>
        <v>67</v>
      </c>
      <c r="Y33">
        <f>MIN(Parameters!$B$6,Data!Y33)</f>
        <v>73</v>
      </c>
      <c r="Z33">
        <f>MIN(Parameters!$B$6,Data!Z33)</f>
        <v>70</v>
      </c>
      <c r="AA33">
        <f>MIN(Parameters!$B$6,Data!AA33)</f>
        <v>70</v>
      </c>
      <c r="AB33">
        <f>MIN(Parameters!$B$6,Data!AB33)</f>
        <v>44</v>
      </c>
      <c r="AC33">
        <f>MIN(Parameters!$B$6,Data!AC33)</f>
        <v>57</v>
      </c>
      <c r="AD33">
        <f>MIN(Parameters!$B$6,Data!AD33)</f>
        <v>72</v>
      </c>
      <c r="AE33">
        <f>MIN(Parameters!$B$6,Data!AE33)</f>
        <v>57</v>
      </c>
      <c r="AG33" s="10">
        <v>22</v>
      </c>
      <c r="AH33" s="1">
        <f>B33*(Parameters!$C$6-Parameters!$D$6)-Parameters!$B$6*Parameters!$E$6</f>
        <v>3370</v>
      </c>
      <c r="AI33" s="1">
        <f>C33*(Parameters!$C$6-Parameters!$D$6)-Parameters!$B$6*Parameters!$E$6</f>
        <v>4020</v>
      </c>
      <c r="AJ33" s="1">
        <f>D33*(Parameters!$C$6-Parameters!$D$6)-Parameters!$B$6*Parameters!$E$6</f>
        <v>-270</v>
      </c>
      <c r="AK33" s="1">
        <f>E33*(Parameters!$C$6-Parameters!$D$6)-Parameters!$B$6*Parameters!$E$6</f>
        <v>5970</v>
      </c>
      <c r="AL33" s="1">
        <f>F33*(Parameters!$C$6-Parameters!$D$6)-Parameters!$B$6*Parameters!$E$6</f>
        <v>4930</v>
      </c>
      <c r="AM33" s="1">
        <f>G33*(Parameters!$C$6-Parameters!$D$6)-Parameters!$B$6*Parameters!$E$6</f>
        <v>-400</v>
      </c>
      <c r="AN33" s="1">
        <f>H33*(Parameters!$C$6-Parameters!$D$6)-Parameters!$B$6*Parameters!$E$6</f>
        <v>1030</v>
      </c>
      <c r="AO33" s="1">
        <f>I33*(Parameters!$C$6-Parameters!$D$6)-Parameters!$B$6*Parameters!$E$6</f>
        <v>4150</v>
      </c>
      <c r="AP33" s="1">
        <f>J33*(Parameters!$C$6-Parameters!$D$6)-Parameters!$B$6*Parameters!$E$6</f>
        <v>4280</v>
      </c>
      <c r="AQ33" s="1">
        <f>K33*(Parameters!$C$6-Parameters!$D$6)-Parameters!$B$6*Parameters!$E$6</f>
        <v>6230</v>
      </c>
      <c r="AR33" s="1">
        <f>L33*(Parameters!$C$6-Parameters!$D$6)-Parameters!$B$6*Parameters!$E$6</f>
        <v>2980</v>
      </c>
      <c r="AS33" s="1">
        <f>M33*(Parameters!$C$6-Parameters!$D$6)-Parameters!$B$6*Parameters!$E$6</f>
        <v>1160</v>
      </c>
      <c r="AT33" s="1">
        <f>N33*(Parameters!$C$6-Parameters!$D$6)-Parameters!$B$6*Parameters!$E$6</f>
        <v>4280</v>
      </c>
      <c r="AU33" s="1">
        <f>O33*(Parameters!$C$6-Parameters!$D$6)-Parameters!$B$6*Parameters!$E$6</f>
        <v>1290</v>
      </c>
      <c r="AV33" s="1">
        <f>P33*(Parameters!$C$6-Parameters!$D$6)-Parameters!$B$6*Parameters!$E$6</f>
        <v>3760</v>
      </c>
      <c r="AW33" s="1">
        <f>Q33*(Parameters!$C$6-Parameters!$D$6)-Parameters!$B$6*Parameters!$E$6</f>
        <v>3760</v>
      </c>
      <c r="AX33" s="1">
        <f>R33*(Parameters!$C$6-Parameters!$D$6)-Parameters!$B$6*Parameters!$E$6</f>
        <v>4020</v>
      </c>
      <c r="AY33" s="1">
        <f>S33*(Parameters!$C$6-Parameters!$D$6)-Parameters!$B$6*Parameters!$E$6</f>
        <v>3890</v>
      </c>
      <c r="AZ33" s="1">
        <f>T33*(Parameters!$C$6-Parameters!$D$6)-Parameters!$B$6*Parameters!$E$6</f>
        <v>250</v>
      </c>
      <c r="BA33" s="1">
        <f>U33*(Parameters!$C$6-Parameters!$D$6)-Parameters!$B$6*Parameters!$E$6</f>
        <v>1550</v>
      </c>
      <c r="BB33" s="1">
        <f>V33*(Parameters!$C$6-Parameters!$D$6)-Parameters!$B$6*Parameters!$E$6</f>
        <v>770</v>
      </c>
      <c r="BC33" s="1">
        <f>W33*(Parameters!$C$6-Parameters!$D$6)-Parameters!$B$6*Parameters!$E$6</f>
        <v>7920</v>
      </c>
      <c r="BD33" s="1">
        <f>X33*(Parameters!$C$6-Parameters!$D$6)-Parameters!$B$6*Parameters!$E$6</f>
        <v>5710</v>
      </c>
      <c r="BE33" s="1">
        <f>Y33*(Parameters!$C$6-Parameters!$D$6)-Parameters!$B$6*Parameters!$E$6</f>
        <v>6490</v>
      </c>
      <c r="BF33" s="1">
        <f>Z33*(Parameters!$C$6-Parameters!$D$6)-Parameters!$B$6*Parameters!$E$6</f>
        <v>6100</v>
      </c>
      <c r="BG33" s="1">
        <f>AA33*(Parameters!$C$6-Parameters!$D$6)-Parameters!$B$6*Parameters!$E$6</f>
        <v>6100</v>
      </c>
      <c r="BH33" s="1">
        <f>AB33*(Parameters!$C$6-Parameters!$D$6)-Parameters!$B$6*Parameters!$E$6</f>
        <v>2720</v>
      </c>
      <c r="BI33" s="1">
        <f>AC33*(Parameters!$C$6-Parameters!$D$6)-Parameters!$B$6*Parameters!$E$6</f>
        <v>4410</v>
      </c>
      <c r="BJ33" s="1">
        <f>AD33*(Parameters!$C$6-Parameters!$D$6)-Parameters!$B$6*Parameters!$E$6</f>
        <v>6360</v>
      </c>
      <c r="BK33" s="1">
        <f>AE33*(Parameters!$C$6-Parameters!$D$6)-Parameters!$B$6*Parameters!$E$6</f>
        <v>4410</v>
      </c>
    </row>
    <row r="34" spans="1:63" x14ac:dyDescent="0.35">
      <c r="A34" s="10">
        <v>23</v>
      </c>
      <c r="B34">
        <f>MIN(Parameters!$B$6,Data!B34)</f>
        <v>50</v>
      </c>
      <c r="C34">
        <f>MIN(Parameters!$B$6,Data!C34)</f>
        <v>52</v>
      </c>
      <c r="D34">
        <f>MIN(Parameters!$B$6,Data!D34)</f>
        <v>83</v>
      </c>
      <c r="E34">
        <f>MIN(Parameters!$B$6,Data!E34)</f>
        <v>77</v>
      </c>
      <c r="F34">
        <f>MIN(Parameters!$B$6,Data!F34)</f>
        <v>64</v>
      </c>
      <c r="G34">
        <f>MIN(Parameters!$B$6,Data!G34)</f>
        <v>69</v>
      </c>
      <c r="H34">
        <f>MIN(Parameters!$B$6,Data!H34)</f>
        <v>51</v>
      </c>
      <c r="I34">
        <f>MIN(Parameters!$B$6,Data!I34)</f>
        <v>48</v>
      </c>
      <c r="J34">
        <f>MIN(Parameters!$B$6,Data!J34)</f>
        <v>38</v>
      </c>
      <c r="K34">
        <f>MIN(Parameters!$B$6,Data!K34)</f>
        <v>54</v>
      </c>
      <c r="L34">
        <f>MIN(Parameters!$B$6,Data!L34)</f>
        <v>56</v>
      </c>
      <c r="M34">
        <f>MIN(Parameters!$B$6,Data!M34)</f>
        <v>60</v>
      </c>
      <c r="N34">
        <f>MIN(Parameters!$B$6,Data!N34)</f>
        <v>29</v>
      </c>
      <c r="O34">
        <f>MIN(Parameters!$B$6,Data!O34)</f>
        <v>57</v>
      </c>
      <c r="P34">
        <f>MIN(Parameters!$B$6,Data!P34)</f>
        <v>50</v>
      </c>
      <c r="Q34">
        <f>MIN(Parameters!$B$6,Data!Q34)</f>
        <v>46</v>
      </c>
      <c r="R34">
        <f>MIN(Parameters!$B$6,Data!R34)</f>
        <v>64</v>
      </c>
      <c r="S34">
        <f>MIN(Parameters!$B$6,Data!S34)</f>
        <v>22</v>
      </c>
      <c r="T34">
        <f>MIN(Parameters!$B$6,Data!T34)</f>
        <v>44</v>
      </c>
      <c r="U34">
        <f>MIN(Parameters!$B$6,Data!U34)</f>
        <v>61</v>
      </c>
      <c r="V34">
        <f>MIN(Parameters!$B$6,Data!V34)</f>
        <v>38</v>
      </c>
      <c r="W34">
        <f>MIN(Parameters!$B$6,Data!W34)</f>
        <v>49</v>
      </c>
      <c r="X34">
        <f>MIN(Parameters!$B$6,Data!X34)</f>
        <v>47</v>
      </c>
      <c r="Y34">
        <f>MIN(Parameters!$B$6,Data!Y34)</f>
        <v>32</v>
      </c>
      <c r="Z34">
        <f>MIN(Parameters!$B$6,Data!Z34)</f>
        <v>32</v>
      </c>
      <c r="AA34">
        <f>MIN(Parameters!$B$6,Data!AA34)</f>
        <v>62</v>
      </c>
      <c r="AB34">
        <f>MIN(Parameters!$B$6,Data!AB34)</f>
        <v>54</v>
      </c>
      <c r="AC34">
        <f>MIN(Parameters!$B$6,Data!AC34)</f>
        <v>55</v>
      </c>
      <c r="AD34">
        <f>MIN(Parameters!$B$6,Data!AD34)</f>
        <v>71</v>
      </c>
      <c r="AE34">
        <f>MIN(Parameters!$B$6,Data!AE34)</f>
        <v>34</v>
      </c>
      <c r="AG34" s="10">
        <v>23</v>
      </c>
      <c r="AH34" s="1">
        <f>B34*(Parameters!$C$6-Parameters!$D$6)-Parameters!$B$6*Parameters!$E$6</f>
        <v>3500</v>
      </c>
      <c r="AI34" s="1">
        <f>C34*(Parameters!$C$6-Parameters!$D$6)-Parameters!$B$6*Parameters!$E$6</f>
        <v>3760</v>
      </c>
      <c r="AJ34" s="1">
        <f>D34*(Parameters!$C$6-Parameters!$D$6)-Parameters!$B$6*Parameters!$E$6</f>
        <v>7790</v>
      </c>
      <c r="AK34" s="1">
        <f>E34*(Parameters!$C$6-Parameters!$D$6)-Parameters!$B$6*Parameters!$E$6</f>
        <v>7010</v>
      </c>
      <c r="AL34" s="1">
        <f>F34*(Parameters!$C$6-Parameters!$D$6)-Parameters!$B$6*Parameters!$E$6</f>
        <v>5320</v>
      </c>
      <c r="AM34" s="1">
        <f>G34*(Parameters!$C$6-Parameters!$D$6)-Parameters!$B$6*Parameters!$E$6</f>
        <v>5970</v>
      </c>
      <c r="AN34" s="1">
        <f>H34*(Parameters!$C$6-Parameters!$D$6)-Parameters!$B$6*Parameters!$E$6</f>
        <v>3630</v>
      </c>
      <c r="AO34" s="1">
        <f>I34*(Parameters!$C$6-Parameters!$D$6)-Parameters!$B$6*Parameters!$E$6</f>
        <v>3240</v>
      </c>
      <c r="AP34" s="1">
        <f>J34*(Parameters!$C$6-Parameters!$D$6)-Parameters!$B$6*Parameters!$E$6</f>
        <v>1940</v>
      </c>
      <c r="AQ34" s="1">
        <f>K34*(Parameters!$C$6-Parameters!$D$6)-Parameters!$B$6*Parameters!$E$6</f>
        <v>4020</v>
      </c>
      <c r="AR34" s="1">
        <f>L34*(Parameters!$C$6-Parameters!$D$6)-Parameters!$B$6*Parameters!$E$6</f>
        <v>4280</v>
      </c>
      <c r="AS34" s="1">
        <f>M34*(Parameters!$C$6-Parameters!$D$6)-Parameters!$B$6*Parameters!$E$6</f>
        <v>4800</v>
      </c>
      <c r="AT34" s="1">
        <f>N34*(Parameters!$C$6-Parameters!$D$6)-Parameters!$B$6*Parameters!$E$6</f>
        <v>770</v>
      </c>
      <c r="AU34" s="1">
        <f>O34*(Parameters!$C$6-Parameters!$D$6)-Parameters!$B$6*Parameters!$E$6</f>
        <v>4410</v>
      </c>
      <c r="AV34" s="1">
        <f>P34*(Parameters!$C$6-Parameters!$D$6)-Parameters!$B$6*Parameters!$E$6</f>
        <v>3500</v>
      </c>
      <c r="AW34" s="1">
        <f>Q34*(Parameters!$C$6-Parameters!$D$6)-Parameters!$B$6*Parameters!$E$6</f>
        <v>2980</v>
      </c>
      <c r="AX34" s="1">
        <f>R34*(Parameters!$C$6-Parameters!$D$6)-Parameters!$B$6*Parameters!$E$6</f>
        <v>5320</v>
      </c>
      <c r="AY34" s="1">
        <f>S34*(Parameters!$C$6-Parameters!$D$6)-Parameters!$B$6*Parameters!$E$6</f>
        <v>-140</v>
      </c>
      <c r="AZ34" s="1">
        <f>T34*(Parameters!$C$6-Parameters!$D$6)-Parameters!$B$6*Parameters!$E$6</f>
        <v>2720</v>
      </c>
      <c r="BA34" s="1">
        <f>U34*(Parameters!$C$6-Parameters!$D$6)-Parameters!$B$6*Parameters!$E$6</f>
        <v>4930</v>
      </c>
      <c r="BB34" s="1">
        <f>V34*(Parameters!$C$6-Parameters!$D$6)-Parameters!$B$6*Parameters!$E$6</f>
        <v>1940</v>
      </c>
      <c r="BC34" s="1">
        <f>W34*(Parameters!$C$6-Parameters!$D$6)-Parameters!$B$6*Parameters!$E$6</f>
        <v>3370</v>
      </c>
      <c r="BD34" s="1">
        <f>X34*(Parameters!$C$6-Parameters!$D$6)-Parameters!$B$6*Parameters!$E$6</f>
        <v>3110</v>
      </c>
      <c r="BE34" s="1">
        <f>Y34*(Parameters!$C$6-Parameters!$D$6)-Parameters!$B$6*Parameters!$E$6</f>
        <v>1160</v>
      </c>
      <c r="BF34" s="1">
        <f>Z34*(Parameters!$C$6-Parameters!$D$6)-Parameters!$B$6*Parameters!$E$6</f>
        <v>1160</v>
      </c>
      <c r="BG34" s="1">
        <f>AA34*(Parameters!$C$6-Parameters!$D$6)-Parameters!$B$6*Parameters!$E$6</f>
        <v>5060</v>
      </c>
      <c r="BH34" s="1">
        <f>AB34*(Parameters!$C$6-Parameters!$D$6)-Parameters!$B$6*Parameters!$E$6</f>
        <v>4020</v>
      </c>
      <c r="BI34" s="1">
        <f>AC34*(Parameters!$C$6-Parameters!$D$6)-Parameters!$B$6*Parameters!$E$6</f>
        <v>4150</v>
      </c>
      <c r="BJ34" s="1">
        <f>AD34*(Parameters!$C$6-Parameters!$D$6)-Parameters!$B$6*Parameters!$E$6</f>
        <v>6230</v>
      </c>
      <c r="BK34" s="1">
        <f>AE34*(Parameters!$C$6-Parameters!$D$6)-Parameters!$B$6*Parameters!$E$6</f>
        <v>1420</v>
      </c>
    </row>
    <row r="35" spans="1:63" x14ac:dyDescent="0.35">
      <c r="A35" s="10">
        <v>24</v>
      </c>
      <c r="B35">
        <f>MIN(Parameters!$B$6,Data!B35)</f>
        <v>24</v>
      </c>
      <c r="C35">
        <f>MIN(Parameters!$B$6,Data!C35)</f>
        <v>28</v>
      </c>
      <c r="D35">
        <f>MIN(Parameters!$B$6,Data!D35)</f>
        <v>47</v>
      </c>
      <c r="E35">
        <f>MIN(Parameters!$B$6,Data!E35)</f>
        <v>57</v>
      </c>
      <c r="F35">
        <f>MIN(Parameters!$B$6,Data!F35)</f>
        <v>64</v>
      </c>
      <c r="G35">
        <f>MIN(Parameters!$B$6,Data!G35)</f>
        <v>78</v>
      </c>
      <c r="H35">
        <f>MIN(Parameters!$B$6,Data!H35)</f>
        <v>40</v>
      </c>
      <c r="I35">
        <f>MIN(Parameters!$B$6,Data!I35)</f>
        <v>62</v>
      </c>
      <c r="J35">
        <f>MIN(Parameters!$B$6,Data!J35)</f>
        <v>50</v>
      </c>
      <c r="K35">
        <f>MIN(Parameters!$B$6,Data!K35)</f>
        <v>30</v>
      </c>
      <c r="L35">
        <f>MIN(Parameters!$B$6,Data!L35)</f>
        <v>43</v>
      </c>
      <c r="M35">
        <f>MIN(Parameters!$B$6,Data!M35)</f>
        <v>63</v>
      </c>
      <c r="N35">
        <f>MIN(Parameters!$B$6,Data!N35)</f>
        <v>41</v>
      </c>
      <c r="O35">
        <f>MIN(Parameters!$B$6,Data!O35)</f>
        <v>31</v>
      </c>
      <c r="P35">
        <f>MIN(Parameters!$B$6,Data!P35)</f>
        <v>55</v>
      </c>
      <c r="Q35">
        <f>MIN(Parameters!$B$6,Data!Q35)</f>
        <v>56</v>
      </c>
      <c r="R35">
        <f>MIN(Parameters!$B$6,Data!R35)</f>
        <v>19</v>
      </c>
      <c r="S35">
        <f>MIN(Parameters!$B$6,Data!S35)</f>
        <v>67</v>
      </c>
      <c r="T35">
        <f>MIN(Parameters!$B$6,Data!T35)</f>
        <v>67</v>
      </c>
      <c r="U35">
        <f>MIN(Parameters!$B$6,Data!U35)</f>
        <v>72</v>
      </c>
      <c r="V35">
        <f>MIN(Parameters!$B$6,Data!V35)</f>
        <v>35</v>
      </c>
      <c r="W35">
        <f>MIN(Parameters!$B$6,Data!W35)</f>
        <v>45</v>
      </c>
      <c r="X35">
        <f>MIN(Parameters!$B$6,Data!X35)</f>
        <v>51</v>
      </c>
      <c r="Y35">
        <f>MIN(Parameters!$B$6,Data!Y35)</f>
        <v>43</v>
      </c>
      <c r="Z35">
        <f>MIN(Parameters!$B$6,Data!Z35)</f>
        <v>56</v>
      </c>
      <c r="AA35">
        <f>MIN(Parameters!$B$6,Data!AA35)</f>
        <v>35</v>
      </c>
      <c r="AB35">
        <f>MIN(Parameters!$B$6,Data!AB35)</f>
        <v>40</v>
      </c>
      <c r="AC35">
        <f>MIN(Parameters!$B$6,Data!AC35)</f>
        <v>58</v>
      </c>
      <c r="AD35">
        <f>MIN(Parameters!$B$6,Data!AD35)</f>
        <v>47</v>
      </c>
      <c r="AE35">
        <f>MIN(Parameters!$B$6,Data!AE35)</f>
        <v>55</v>
      </c>
      <c r="AG35" s="10">
        <v>24</v>
      </c>
      <c r="AH35" s="1">
        <f>B35*(Parameters!$C$6-Parameters!$D$6)-Parameters!$B$6*Parameters!$E$6</f>
        <v>120</v>
      </c>
      <c r="AI35" s="1">
        <f>C35*(Parameters!$C$6-Parameters!$D$6)-Parameters!$B$6*Parameters!$E$6</f>
        <v>640</v>
      </c>
      <c r="AJ35" s="1">
        <f>D35*(Parameters!$C$6-Parameters!$D$6)-Parameters!$B$6*Parameters!$E$6</f>
        <v>3110</v>
      </c>
      <c r="AK35" s="1">
        <f>E35*(Parameters!$C$6-Parameters!$D$6)-Parameters!$B$6*Parameters!$E$6</f>
        <v>4410</v>
      </c>
      <c r="AL35" s="1">
        <f>F35*(Parameters!$C$6-Parameters!$D$6)-Parameters!$B$6*Parameters!$E$6</f>
        <v>5320</v>
      </c>
      <c r="AM35" s="1">
        <f>G35*(Parameters!$C$6-Parameters!$D$6)-Parameters!$B$6*Parameters!$E$6</f>
        <v>7140</v>
      </c>
      <c r="AN35" s="1">
        <f>H35*(Parameters!$C$6-Parameters!$D$6)-Parameters!$B$6*Parameters!$E$6</f>
        <v>2200</v>
      </c>
      <c r="AO35" s="1">
        <f>I35*(Parameters!$C$6-Parameters!$D$6)-Parameters!$B$6*Parameters!$E$6</f>
        <v>5060</v>
      </c>
      <c r="AP35" s="1">
        <f>J35*(Parameters!$C$6-Parameters!$D$6)-Parameters!$B$6*Parameters!$E$6</f>
        <v>3500</v>
      </c>
      <c r="AQ35" s="1">
        <f>K35*(Parameters!$C$6-Parameters!$D$6)-Parameters!$B$6*Parameters!$E$6</f>
        <v>900</v>
      </c>
      <c r="AR35" s="1">
        <f>L35*(Parameters!$C$6-Parameters!$D$6)-Parameters!$B$6*Parameters!$E$6</f>
        <v>2590</v>
      </c>
      <c r="AS35" s="1">
        <f>M35*(Parameters!$C$6-Parameters!$D$6)-Parameters!$B$6*Parameters!$E$6</f>
        <v>5190</v>
      </c>
      <c r="AT35" s="1">
        <f>N35*(Parameters!$C$6-Parameters!$D$6)-Parameters!$B$6*Parameters!$E$6</f>
        <v>2330</v>
      </c>
      <c r="AU35" s="1">
        <f>O35*(Parameters!$C$6-Parameters!$D$6)-Parameters!$B$6*Parameters!$E$6</f>
        <v>1030</v>
      </c>
      <c r="AV35" s="1">
        <f>P35*(Parameters!$C$6-Parameters!$D$6)-Parameters!$B$6*Parameters!$E$6</f>
        <v>4150</v>
      </c>
      <c r="AW35" s="1">
        <f>Q35*(Parameters!$C$6-Parameters!$D$6)-Parameters!$B$6*Parameters!$E$6</f>
        <v>4280</v>
      </c>
      <c r="AX35" s="1">
        <f>R35*(Parameters!$C$6-Parameters!$D$6)-Parameters!$B$6*Parameters!$E$6</f>
        <v>-530</v>
      </c>
      <c r="AY35" s="1">
        <f>S35*(Parameters!$C$6-Parameters!$D$6)-Parameters!$B$6*Parameters!$E$6</f>
        <v>5710</v>
      </c>
      <c r="AZ35" s="1">
        <f>T35*(Parameters!$C$6-Parameters!$D$6)-Parameters!$B$6*Parameters!$E$6</f>
        <v>5710</v>
      </c>
      <c r="BA35" s="1">
        <f>U35*(Parameters!$C$6-Parameters!$D$6)-Parameters!$B$6*Parameters!$E$6</f>
        <v>6360</v>
      </c>
      <c r="BB35" s="1">
        <f>V35*(Parameters!$C$6-Parameters!$D$6)-Parameters!$B$6*Parameters!$E$6</f>
        <v>1550</v>
      </c>
      <c r="BC35" s="1">
        <f>W35*(Parameters!$C$6-Parameters!$D$6)-Parameters!$B$6*Parameters!$E$6</f>
        <v>2850</v>
      </c>
      <c r="BD35" s="1">
        <f>X35*(Parameters!$C$6-Parameters!$D$6)-Parameters!$B$6*Parameters!$E$6</f>
        <v>3630</v>
      </c>
      <c r="BE35" s="1">
        <f>Y35*(Parameters!$C$6-Parameters!$D$6)-Parameters!$B$6*Parameters!$E$6</f>
        <v>2590</v>
      </c>
      <c r="BF35" s="1">
        <f>Z35*(Parameters!$C$6-Parameters!$D$6)-Parameters!$B$6*Parameters!$E$6</f>
        <v>4280</v>
      </c>
      <c r="BG35" s="1">
        <f>AA35*(Parameters!$C$6-Parameters!$D$6)-Parameters!$B$6*Parameters!$E$6</f>
        <v>1550</v>
      </c>
      <c r="BH35" s="1">
        <f>AB35*(Parameters!$C$6-Parameters!$D$6)-Parameters!$B$6*Parameters!$E$6</f>
        <v>2200</v>
      </c>
      <c r="BI35" s="1">
        <f>AC35*(Parameters!$C$6-Parameters!$D$6)-Parameters!$B$6*Parameters!$E$6</f>
        <v>4540</v>
      </c>
      <c r="BJ35" s="1">
        <f>AD35*(Parameters!$C$6-Parameters!$D$6)-Parameters!$B$6*Parameters!$E$6</f>
        <v>3110</v>
      </c>
      <c r="BK35" s="1">
        <f>AE35*(Parameters!$C$6-Parameters!$D$6)-Parameters!$B$6*Parameters!$E$6</f>
        <v>4150</v>
      </c>
    </row>
    <row r="36" spans="1:63" x14ac:dyDescent="0.35">
      <c r="A36" s="10">
        <v>25</v>
      </c>
      <c r="B36">
        <f>MIN(Parameters!$B$6,Data!B36)</f>
        <v>29</v>
      </c>
      <c r="C36">
        <f>MIN(Parameters!$B$6,Data!C36)</f>
        <v>57</v>
      </c>
      <c r="D36">
        <f>MIN(Parameters!$B$6,Data!D36)</f>
        <v>32</v>
      </c>
      <c r="E36">
        <f>MIN(Parameters!$B$6,Data!E36)</f>
        <v>41</v>
      </c>
      <c r="F36">
        <f>MIN(Parameters!$B$6,Data!F36)</f>
        <v>48</v>
      </c>
      <c r="G36">
        <f>MIN(Parameters!$B$6,Data!G36)</f>
        <v>84</v>
      </c>
      <c r="H36">
        <f>MIN(Parameters!$B$6,Data!H36)</f>
        <v>45</v>
      </c>
      <c r="I36">
        <f>MIN(Parameters!$B$6,Data!I36)</f>
        <v>51</v>
      </c>
      <c r="J36">
        <f>MIN(Parameters!$B$6,Data!J36)</f>
        <v>37</v>
      </c>
      <c r="K36">
        <f>MIN(Parameters!$B$6,Data!K36)</f>
        <v>57</v>
      </c>
      <c r="L36">
        <f>MIN(Parameters!$B$6,Data!L36)</f>
        <v>63</v>
      </c>
      <c r="M36">
        <f>MIN(Parameters!$B$6,Data!M36)</f>
        <v>49</v>
      </c>
      <c r="N36">
        <f>MIN(Parameters!$B$6,Data!N36)</f>
        <v>54</v>
      </c>
      <c r="O36">
        <f>MIN(Parameters!$B$6,Data!O36)</f>
        <v>61</v>
      </c>
      <c r="P36">
        <f>MIN(Parameters!$B$6,Data!P36)</f>
        <v>50</v>
      </c>
      <c r="Q36">
        <f>MIN(Parameters!$B$6,Data!Q36)</f>
        <v>50</v>
      </c>
      <c r="R36">
        <f>MIN(Parameters!$B$6,Data!R36)</f>
        <v>50</v>
      </c>
      <c r="S36">
        <f>MIN(Parameters!$B$6,Data!S36)</f>
        <v>45</v>
      </c>
      <c r="T36">
        <f>MIN(Parameters!$B$6,Data!T36)</f>
        <v>92</v>
      </c>
      <c r="U36">
        <f>MIN(Parameters!$B$6,Data!U36)</f>
        <v>60</v>
      </c>
      <c r="V36">
        <f>MIN(Parameters!$B$6,Data!V36)</f>
        <v>54</v>
      </c>
      <c r="W36">
        <f>MIN(Parameters!$B$6,Data!W36)</f>
        <v>52</v>
      </c>
      <c r="X36">
        <f>MIN(Parameters!$B$6,Data!X36)</f>
        <v>42</v>
      </c>
      <c r="Y36">
        <f>MIN(Parameters!$B$6,Data!Y36)</f>
        <v>39</v>
      </c>
      <c r="Z36">
        <f>MIN(Parameters!$B$6,Data!Z36)</f>
        <v>53</v>
      </c>
      <c r="AA36">
        <f>MIN(Parameters!$B$6,Data!AA36)</f>
        <v>70</v>
      </c>
      <c r="AB36">
        <f>MIN(Parameters!$B$6,Data!AB36)</f>
        <v>39</v>
      </c>
      <c r="AC36">
        <f>MIN(Parameters!$B$6,Data!AC36)</f>
        <v>89</v>
      </c>
      <c r="AD36">
        <f>MIN(Parameters!$B$6,Data!AD36)</f>
        <v>54</v>
      </c>
      <c r="AE36">
        <f>MIN(Parameters!$B$6,Data!AE36)</f>
        <v>49</v>
      </c>
      <c r="AG36" s="10">
        <v>25</v>
      </c>
      <c r="AH36" s="1">
        <f>B36*(Parameters!$C$6-Parameters!$D$6)-Parameters!$B$6*Parameters!$E$6</f>
        <v>770</v>
      </c>
      <c r="AI36" s="1">
        <f>C36*(Parameters!$C$6-Parameters!$D$6)-Parameters!$B$6*Parameters!$E$6</f>
        <v>4410</v>
      </c>
      <c r="AJ36" s="1">
        <f>D36*(Parameters!$C$6-Parameters!$D$6)-Parameters!$B$6*Parameters!$E$6</f>
        <v>1160</v>
      </c>
      <c r="AK36" s="1">
        <f>E36*(Parameters!$C$6-Parameters!$D$6)-Parameters!$B$6*Parameters!$E$6</f>
        <v>2330</v>
      </c>
      <c r="AL36" s="1">
        <f>F36*(Parameters!$C$6-Parameters!$D$6)-Parameters!$B$6*Parameters!$E$6</f>
        <v>3240</v>
      </c>
      <c r="AM36" s="1">
        <f>G36*(Parameters!$C$6-Parameters!$D$6)-Parameters!$B$6*Parameters!$E$6</f>
        <v>7920</v>
      </c>
      <c r="AN36" s="1">
        <f>H36*(Parameters!$C$6-Parameters!$D$6)-Parameters!$B$6*Parameters!$E$6</f>
        <v>2850</v>
      </c>
      <c r="AO36" s="1">
        <f>I36*(Parameters!$C$6-Parameters!$D$6)-Parameters!$B$6*Parameters!$E$6</f>
        <v>3630</v>
      </c>
      <c r="AP36" s="1">
        <f>J36*(Parameters!$C$6-Parameters!$D$6)-Parameters!$B$6*Parameters!$E$6</f>
        <v>1810</v>
      </c>
      <c r="AQ36" s="1">
        <f>K36*(Parameters!$C$6-Parameters!$D$6)-Parameters!$B$6*Parameters!$E$6</f>
        <v>4410</v>
      </c>
      <c r="AR36" s="1">
        <f>L36*(Parameters!$C$6-Parameters!$D$6)-Parameters!$B$6*Parameters!$E$6</f>
        <v>5190</v>
      </c>
      <c r="AS36" s="1">
        <f>M36*(Parameters!$C$6-Parameters!$D$6)-Parameters!$B$6*Parameters!$E$6</f>
        <v>3370</v>
      </c>
      <c r="AT36" s="1">
        <f>N36*(Parameters!$C$6-Parameters!$D$6)-Parameters!$B$6*Parameters!$E$6</f>
        <v>4020</v>
      </c>
      <c r="AU36" s="1">
        <f>O36*(Parameters!$C$6-Parameters!$D$6)-Parameters!$B$6*Parameters!$E$6</f>
        <v>4930</v>
      </c>
      <c r="AV36" s="1">
        <f>P36*(Parameters!$C$6-Parameters!$D$6)-Parameters!$B$6*Parameters!$E$6</f>
        <v>3500</v>
      </c>
      <c r="AW36" s="1">
        <f>Q36*(Parameters!$C$6-Parameters!$D$6)-Parameters!$B$6*Parameters!$E$6</f>
        <v>3500</v>
      </c>
      <c r="AX36" s="1">
        <f>R36*(Parameters!$C$6-Parameters!$D$6)-Parameters!$B$6*Parameters!$E$6</f>
        <v>3500</v>
      </c>
      <c r="AY36" s="1">
        <f>S36*(Parameters!$C$6-Parameters!$D$6)-Parameters!$B$6*Parameters!$E$6</f>
        <v>2850</v>
      </c>
      <c r="AZ36" s="1">
        <f>T36*(Parameters!$C$6-Parameters!$D$6)-Parameters!$B$6*Parameters!$E$6</f>
        <v>8960</v>
      </c>
      <c r="BA36" s="1">
        <f>U36*(Parameters!$C$6-Parameters!$D$6)-Parameters!$B$6*Parameters!$E$6</f>
        <v>4800</v>
      </c>
      <c r="BB36" s="1">
        <f>V36*(Parameters!$C$6-Parameters!$D$6)-Parameters!$B$6*Parameters!$E$6</f>
        <v>4020</v>
      </c>
      <c r="BC36" s="1">
        <f>W36*(Parameters!$C$6-Parameters!$D$6)-Parameters!$B$6*Parameters!$E$6</f>
        <v>3760</v>
      </c>
      <c r="BD36" s="1">
        <f>X36*(Parameters!$C$6-Parameters!$D$6)-Parameters!$B$6*Parameters!$E$6</f>
        <v>2460</v>
      </c>
      <c r="BE36" s="1">
        <f>Y36*(Parameters!$C$6-Parameters!$D$6)-Parameters!$B$6*Parameters!$E$6</f>
        <v>2070</v>
      </c>
      <c r="BF36" s="1">
        <f>Z36*(Parameters!$C$6-Parameters!$D$6)-Parameters!$B$6*Parameters!$E$6</f>
        <v>3890</v>
      </c>
      <c r="BG36" s="1">
        <f>AA36*(Parameters!$C$6-Parameters!$D$6)-Parameters!$B$6*Parameters!$E$6</f>
        <v>6100</v>
      </c>
      <c r="BH36" s="1">
        <f>AB36*(Parameters!$C$6-Parameters!$D$6)-Parameters!$B$6*Parameters!$E$6</f>
        <v>2070</v>
      </c>
      <c r="BI36" s="1">
        <f>AC36*(Parameters!$C$6-Parameters!$D$6)-Parameters!$B$6*Parameters!$E$6</f>
        <v>8570</v>
      </c>
      <c r="BJ36" s="1">
        <f>AD36*(Parameters!$C$6-Parameters!$D$6)-Parameters!$B$6*Parameters!$E$6</f>
        <v>4020</v>
      </c>
      <c r="BK36" s="1">
        <f>AE36*(Parameters!$C$6-Parameters!$D$6)-Parameters!$B$6*Parameters!$E$6</f>
        <v>3370</v>
      </c>
    </row>
    <row r="37" spans="1:63" x14ac:dyDescent="0.35">
      <c r="A37" s="10">
        <v>26</v>
      </c>
      <c r="B37">
        <f>MIN(Parameters!$B$6,Data!B37)</f>
        <v>71</v>
      </c>
      <c r="C37">
        <f>MIN(Parameters!$B$6,Data!C37)</f>
        <v>56</v>
      </c>
      <c r="D37">
        <f>MIN(Parameters!$B$6,Data!D37)</f>
        <v>65</v>
      </c>
      <c r="E37">
        <f>MIN(Parameters!$B$6,Data!E37)</f>
        <v>51</v>
      </c>
      <c r="F37">
        <f>MIN(Parameters!$B$6,Data!F37)</f>
        <v>75</v>
      </c>
      <c r="G37">
        <f>MIN(Parameters!$B$6,Data!G37)</f>
        <v>62</v>
      </c>
      <c r="H37">
        <f>MIN(Parameters!$B$6,Data!H37)</f>
        <v>57</v>
      </c>
      <c r="I37">
        <f>MIN(Parameters!$B$6,Data!I37)</f>
        <v>56</v>
      </c>
      <c r="J37">
        <f>MIN(Parameters!$B$6,Data!J37)</f>
        <v>38</v>
      </c>
      <c r="K37">
        <f>MIN(Parameters!$B$6,Data!K37)</f>
        <v>62</v>
      </c>
      <c r="L37">
        <f>MIN(Parameters!$B$6,Data!L37)</f>
        <v>42</v>
      </c>
      <c r="M37">
        <f>MIN(Parameters!$B$6,Data!M37)</f>
        <v>47</v>
      </c>
      <c r="N37">
        <f>MIN(Parameters!$B$6,Data!N37)</f>
        <v>45</v>
      </c>
      <c r="O37">
        <f>MIN(Parameters!$B$6,Data!O37)</f>
        <v>71</v>
      </c>
      <c r="P37">
        <f>MIN(Parameters!$B$6,Data!P37)</f>
        <v>47</v>
      </c>
      <c r="Q37">
        <f>MIN(Parameters!$B$6,Data!Q37)</f>
        <v>26</v>
      </c>
      <c r="R37">
        <f>MIN(Parameters!$B$6,Data!R37)</f>
        <v>66</v>
      </c>
      <c r="S37">
        <f>MIN(Parameters!$B$6,Data!S37)</f>
        <v>40</v>
      </c>
      <c r="T37">
        <f>MIN(Parameters!$B$6,Data!T37)</f>
        <v>68</v>
      </c>
      <c r="U37">
        <f>MIN(Parameters!$B$6,Data!U37)</f>
        <v>69</v>
      </c>
      <c r="V37">
        <f>MIN(Parameters!$B$6,Data!V37)</f>
        <v>41</v>
      </c>
      <c r="W37">
        <f>MIN(Parameters!$B$6,Data!W37)</f>
        <v>45</v>
      </c>
      <c r="X37">
        <f>MIN(Parameters!$B$6,Data!X37)</f>
        <v>19</v>
      </c>
      <c r="Y37">
        <f>MIN(Parameters!$B$6,Data!Y37)</f>
        <v>47</v>
      </c>
      <c r="Z37">
        <f>MIN(Parameters!$B$6,Data!Z37)</f>
        <v>22</v>
      </c>
      <c r="AA37">
        <f>MIN(Parameters!$B$6,Data!AA37)</f>
        <v>33</v>
      </c>
      <c r="AB37">
        <f>MIN(Parameters!$B$6,Data!AB37)</f>
        <v>34</v>
      </c>
      <c r="AC37">
        <f>MIN(Parameters!$B$6,Data!AC37)</f>
        <v>41</v>
      </c>
      <c r="AD37">
        <f>MIN(Parameters!$B$6,Data!AD37)</f>
        <v>43</v>
      </c>
      <c r="AE37">
        <f>MIN(Parameters!$B$6,Data!AE37)</f>
        <v>41</v>
      </c>
      <c r="AG37" s="10">
        <v>26</v>
      </c>
      <c r="AH37" s="1">
        <f>B37*(Parameters!$C$6-Parameters!$D$6)-Parameters!$B$6*Parameters!$E$6</f>
        <v>6230</v>
      </c>
      <c r="AI37" s="1">
        <f>C37*(Parameters!$C$6-Parameters!$D$6)-Parameters!$B$6*Parameters!$E$6</f>
        <v>4280</v>
      </c>
      <c r="AJ37" s="1">
        <f>D37*(Parameters!$C$6-Parameters!$D$6)-Parameters!$B$6*Parameters!$E$6</f>
        <v>5450</v>
      </c>
      <c r="AK37" s="1">
        <f>E37*(Parameters!$C$6-Parameters!$D$6)-Parameters!$B$6*Parameters!$E$6</f>
        <v>3630</v>
      </c>
      <c r="AL37" s="1">
        <f>F37*(Parameters!$C$6-Parameters!$D$6)-Parameters!$B$6*Parameters!$E$6</f>
        <v>6750</v>
      </c>
      <c r="AM37" s="1">
        <f>G37*(Parameters!$C$6-Parameters!$D$6)-Parameters!$B$6*Parameters!$E$6</f>
        <v>5060</v>
      </c>
      <c r="AN37" s="1">
        <f>H37*(Parameters!$C$6-Parameters!$D$6)-Parameters!$B$6*Parameters!$E$6</f>
        <v>4410</v>
      </c>
      <c r="AO37" s="1">
        <f>I37*(Parameters!$C$6-Parameters!$D$6)-Parameters!$B$6*Parameters!$E$6</f>
        <v>4280</v>
      </c>
      <c r="AP37" s="1">
        <f>J37*(Parameters!$C$6-Parameters!$D$6)-Parameters!$B$6*Parameters!$E$6</f>
        <v>1940</v>
      </c>
      <c r="AQ37" s="1">
        <f>K37*(Parameters!$C$6-Parameters!$D$6)-Parameters!$B$6*Parameters!$E$6</f>
        <v>5060</v>
      </c>
      <c r="AR37" s="1">
        <f>L37*(Parameters!$C$6-Parameters!$D$6)-Parameters!$B$6*Parameters!$E$6</f>
        <v>2460</v>
      </c>
      <c r="AS37" s="1">
        <f>M37*(Parameters!$C$6-Parameters!$D$6)-Parameters!$B$6*Parameters!$E$6</f>
        <v>3110</v>
      </c>
      <c r="AT37" s="1">
        <f>N37*(Parameters!$C$6-Parameters!$D$6)-Parameters!$B$6*Parameters!$E$6</f>
        <v>2850</v>
      </c>
      <c r="AU37" s="1">
        <f>O37*(Parameters!$C$6-Parameters!$D$6)-Parameters!$B$6*Parameters!$E$6</f>
        <v>6230</v>
      </c>
      <c r="AV37" s="1">
        <f>P37*(Parameters!$C$6-Parameters!$D$6)-Parameters!$B$6*Parameters!$E$6</f>
        <v>3110</v>
      </c>
      <c r="AW37" s="1">
        <f>Q37*(Parameters!$C$6-Parameters!$D$6)-Parameters!$B$6*Parameters!$E$6</f>
        <v>380</v>
      </c>
      <c r="AX37" s="1">
        <f>R37*(Parameters!$C$6-Parameters!$D$6)-Parameters!$B$6*Parameters!$E$6</f>
        <v>5580</v>
      </c>
      <c r="AY37" s="1">
        <f>S37*(Parameters!$C$6-Parameters!$D$6)-Parameters!$B$6*Parameters!$E$6</f>
        <v>2200</v>
      </c>
      <c r="AZ37" s="1">
        <f>T37*(Parameters!$C$6-Parameters!$D$6)-Parameters!$B$6*Parameters!$E$6</f>
        <v>5840</v>
      </c>
      <c r="BA37" s="1">
        <f>U37*(Parameters!$C$6-Parameters!$D$6)-Parameters!$B$6*Parameters!$E$6</f>
        <v>5970</v>
      </c>
      <c r="BB37" s="1">
        <f>V37*(Parameters!$C$6-Parameters!$D$6)-Parameters!$B$6*Parameters!$E$6</f>
        <v>2330</v>
      </c>
      <c r="BC37" s="1">
        <f>W37*(Parameters!$C$6-Parameters!$D$6)-Parameters!$B$6*Parameters!$E$6</f>
        <v>2850</v>
      </c>
      <c r="BD37" s="1">
        <f>X37*(Parameters!$C$6-Parameters!$D$6)-Parameters!$B$6*Parameters!$E$6</f>
        <v>-530</v>
      </c>
      <c r="BE37" s="1">
        <f>Y37*(Parameters!$C$6-Parameters!$D$6)-Parameters!$B$6*Parameters!$E$6</f>
        <v>3110</v>
      </c>
      <c r="BF37" s="1">
        <f>Z37*(Parameters!$C$6-Parameters!$D$6)-Parameters!$B$6*Parameters!$E$6</f>
        <v>-140</v>
      </c>
      <c r="BG37" s="1">
        <f>AA37*(Parameters!$C$6-Parameters!$D$6)-Parameters!$B$6*Parameters!$E$6</f>
        <v>1290</v>
      </c>
      <c r="BH37" s="1">
        <f>AB37*(Parameters!$C$6-Parameters!$D$6)-Parameters!$B$6*Parameters!$E$6</f>
        <v>1420</v>
      </c>
      <c r="BI37" s="1">
        <f>AC37*(Parameters!$C$6-Parameters!$D$6)-Parameters!$B$6*Parameters!$E$6</f>
        <v>2330</v>
      </c>
      <c r="BJ37" s="1">
        <f>AD37*(Parameters!$C$6-Parameters!$D$6)-Parameters!$B$6*Parameters!$E$6</f>
        <v>2590</v>
      </c>
      <c r="BK37" s="1">
        <f>AE37*(Parameters!$C$6-Parameters!$D$6)-Parameters!$B$6*Parameters!$E$6</f>
        <v>2330</v>
      </c>
    </row>
    <row r="38" spans="1:63" x14ac:dyDescent="0.35">
      <c r="A38" s="10">
        <v>27</v>
      </c>
      <c r="B38">
        <f>MIN(Parameters!$B$6,Data!B38)</f>
        <v>70</v>
      </c>
      <c r="C38">
        <f>MIN(Parameters!$B$6,Data!C38)</f>
        <v>41</v>
      </c>
      <c r="D38">
        <f>MIN(Parameters!$B$6,Data!D38)</f>
        <v>63</v>
      </c>
      <c r="E38">
        <f>MIN(Parameters!$B$6,Data!E38)</f>
        <v>36</v>
      </c>
      <c r="F38">
        <f>MIN(Parameters!$B$6,Data!F38)</f>
        <v>39</v>
      </c>
      <c r="G38">
        <f>MIN(Parameters!$B$6,Data!G38)</f>
        <v>55</v>
      </c>
      <c r="H38">
        <f>MIN(Parameters!$B$6,Data!H38)</f>
        <v>45</v>
      </c>
      <c r="I38">
        <f>MIN(Parameters!$B$6,Data!I38)</f>
        <v>21</v>
      </c>
      <c r="J38">
        <f>MIN(Parameters!$B$6,Data!J38)</f>
        <v>14</v>
      </c>
      <c r="K38">
        <f>MIN(Parameters!$B$6,Data!K38)</f>
        <v>53</v>
      </c>
      <c r="L38">
        <f>MIN(Parameters!$B$6,Data!L38)</f>
        <v>44</v>
      </c>
      <c r="M38">
        <f>MIN(Parameters!$B$6,Data!M38)</f>
        <v>43</v>
      </c>
      <c r="N38">
        <f>MIN(Parameters!$B$6,Data!N38)</f>
        <v>57</v>
      </c>
      <c r="O38">
        <f>MIN(Parameters!$B$6,Data!O38)</f>
        <v>36</v>
      </c>
      <c r="P38">
        <f>MIN(Parameters!$B$6,Data!P38)</f>
        <v>59</v>
      </c>
      <c r="Q38">
        <f>MIN(Parameters!$B$6,Data!Q38)</f>
        <v>56</v>
      </c>
      <c r="R38">
        <f>MIN(Parameters!$B$6,Data!R38)</f>
        <v>72</v>
      </c>
      <c r="S38">
        <f>MIN(Parameters!$B$6,Data!S38)</f>
        <v>36</v>
      </c>
      <c r="T38">
        <f>MIN(Parameters!$B$6,Data!T38)</f>
        <v>21</v>
      </c>
      <c r="U38">
        <f>MIN(Parameters!$B$6,Data!U38)</f>
        <v>44</v>
      </c>
      <c r="V38">
        <f>MIN(Parameters!$B$6,Data!V38)</f>
        <v>62</v>
      </c>
      <c r="W38">
        <f>MIN(Parameters!$B$6,Data!W38)</f>
        <v>64</v>
      </c>
      <c r="X38">
        <f>MIN(Parameters!$B$6,Data!X38)</f>
        <v>52</v>
      </c>
      <c r="Y38">
        <f>MIN(Parameters!$B$6,Data!Y38)</f>
        <v>42</v>
      </c>
      <c r="Z38">
        <f>MIN(Parameters!$B$6,Data!Z38)</f>
        <v>36</v>
      </c>
      <c r="AA38">
        <f>MIN(Parameters!$B$6,Data!AA38)</f>
        <v>49</v>
      </c>
      <c r="AB38">
        <f>MIN(Parameters!$B$6,Data!AB38)</f>
        <v>19</v>
      </c>
      <c r="AC38">
        <f>MIN(Parameters!$B$6,Data!AC38)</f>
        <v>55</v>
      </c>
      <c r="AD38">
        <f>MIN(Parameters!$B$6,Data!AD38)</f>
        <v>53</v>
      </c>
      <c r="AE38">
        <f>MIN(Parameters!$B$6,Data!AE38)</f>
        <v>38</v>
      </c>
      <c r="AG38" s="10">
        <v>27</v>
      </c>
      <c r="AH38" s="1">
        <f>B38*(Parameters!$C$6-Parameters!$D$6)-Parameters!$B$6*Parameters!$E$6</f>
        <v>6100</v>
      </c>
      <c r="AI38" s="1">
        <f>C38*(Parameters!$C$6-Parameters!$D$6)-Parameters!$B$6*Parameters!$E$6</f>
        <v>2330</v>
      </c>
      <c r="AJ38" s="1">
        <f>D38*(Parameters!$C$6-Parameters!$D$6)-Parameters!$B$6*Parameters!$E$6</f>
        <v>5190</v>
      </c>
      <c r="AK38" s="1">
        <f>E38*(Parameters!$C$6-Parameters!$D$6)-Parameters!$B$6*Parameters!$E$6</f>
        <v>1680</v>
      </c>
      <c r="AL38" s="1">
        <f>F38*(Parameters!$C$6-Parameters!$D$6)-Parameters!$B$6*Parameters!$E$6</f>
        <v>2070</v>
      </c>
      <c r="AM38" s="1">
        <f>G38*(Parameters!$C$6-Parameters!$D$6)-Parameters!$B$6*Parameters!$E$6</f>
        <v>4150</v>
      </c>
      <c r="AN38" s="1">
        <f>H38*(Parameters!$C$6-Parameters!$D$6)-Parameters!$B$6*Parameters!$E$6</f>
        <v>2850</v>
      </c>
      <c r="AO38" s="1">
        <f>I38*(Parameters!$C$6-Parameters!$D$6)-Parameters!$B$6*Parameters!$E$6</f>
        <v>-270</v>
      </c>
      <c r="AP38" s="1">
        <f>J38*(Parameters!$C$6-Parameters!$D$6)-Parameters!$B$6*Parameters!$E$6</f>
        <v>-1180</v>
      </c>
      <c r="AQ38" s="1">
        <f>K38*(Parameters!$C$6-Parameters!$D$6)-Parameters!$B$6*Parameters!$E$6</f>
        <v>3890</v>
      </c>
      <c r="AR38" s="1">
        <f>L38*(Parameters!$C$6-Parameters!$D$6)-Parameters!$B$6*Parameters!$E$6</f>
        <v>2720</v>
      </c>
      <c r="AS38" s="1">
        <f>M38*(Parameters!$C$6-Parameters!$D$6)-Parameters!$B$6*Parameters!$E$6</f>
        <v>2590</v>
      </c>
      <c r="AT38" s="1">
        <f>N38*(Parameters!$C$6-Parameters!$D$6)-Parameters!$B$6*Parameters!$E$6</f>
        <v>4410</v>
      </c>
      <c r="AU38" s="1">
        <f>O38*(Parameters!$C$6-Parameters!$D$6)-Parameters!$B$6*Parameters!$E$6</f>
        <v>1680</v>
      </c>
      <c r="AV38" s="1">
        <f>P38*(Parameters!$C$6-Parameters!$D$6)-Parameters!$B$6*Parameters!$E$6</f>
        <v>4670</v>
      </c>
      <c r="AW38" s="1">
        <f>Q38*(Parameters!$C$6-Parameters!$D$6)-Parameters!$B$6*Parameters!$E$6</f>
        <v>4280</v>
      </c>
      <c r="AX38" s="1">
        <f>R38*(Parameters!$C$6-Parameters!$D$6)-Parameters!$B$6*Parameters!$E$6</f>
        <v>6360</v>
      </c>
      <c r="AY38" s="1">
        <f>S38*(Parameters!$C$6-Parameters!$D$6)-Parameters!$B$6*Parameters!$E$6</f>
        <v>1680</v>
      </c>
      <c r="AZ38" s="1">
        <f>T38*(Parameters!$C$6-Parameters!$D$6)-Parameters!$B$6*Parameters!$E$6</f>
        <v>-270</v>
      </c>
      <c r="BA38" s="1">
        <f>U38*(Parameters!$C$6-Parameters!$D$6)-Parameters!$B$6*Parameters!$E$6</f>
        <v>2720</v>
      </c>
      <c r="BB38" s="1">
        <f>V38*(Parameters!$C$6-Parameters!$D$6)-Parameters!$B$6*Parameters!$E$6</f>
        <v>5060</v>
      </c>
      <c r="BC38" s="1">
        <f>W38*(Parameters!$C$6-Parameters!$D$6)-Parameters!$B$6*Parameters!$E$6</f>
        <v>5320</v>
      </c>
      <c r="BD38" s="1">
        <f>X38*(Parameters!$C$6-Parameters!$D$6)-Parameters!$B$6*Parameters!$E$6</f>
        <v>3760</v>
      </c>
      <c r="BE38" s="1">
        <f>Y38*(Parameters!$C$6-Parameters!$D$6)-Parameters!$B$6*Parameters!$E$6</f>
        <v>2460</v>
      </c>
      <c r="BF38" s="1">
        <f>Z38*(Parameters!$C$6-Parameters!$D$6)-Parameters!$B$6*Parameters!$E$6</f>
        <v>1680</v>
      </c>
      <c r="BG38" s="1">
        <f>AA38*(Parameters!$C$6-Parameters!$D$6)-Parameters!$B$6*Parameters!$E$6</f>
        <v>3370</v>
      </c>
      <c r="BH38" s="1">
        <f>AB38*(Parameters!$C$6-Parameters!$D$6)-Parameters!$B$6*Parameters!$E$6</f>
        <v>-530</v>
      </c>
      <c r="BI38" s="1">
        <f>AC38*(Parameters!$C$6-Parameters!$D$6)-Parameters!$B$6*Parameters!$E$6</f>
        <v>4150</v>
      </c>
      <c r="BJ38" s="1">
        <f>AD38*(Parameters!$C$6-Parameters!$D$6)-Parameters!$B$6*Parameters!$E$6</f>
        <v>3890</v>
      </c>
      <c r="BK38" s="1">
        <f>AE38*(Parameters!$C$6-Parameters!$D$6)-Parameters!$B$6*Parameters!$E$6</f>
        <v>1940</v>
      </c>
    </row>
    <row r="39" spans="1:63" x14ac:dyDescent="0.35">
      <c r="A39" s="10">
        <v>28</v>
      </c>
      <c r="B39">
        <f>MIN(Parameters!$B$6,Data!B39)</f>
        <v>47</v>
      </c>
      <c r="C39">
        <f>MIN(Parameters!$B$6,Data!C39)</f>
        <v>22</v>
      </c>
      <c r="D39">
        <f>MIN(Parameters!$B$6,Data!D39)</f>
        <v>42</v>
      </c>
      <c r="E39">
        <f>MIN(Parameters!$B$6,Data!E39)</f>
        <v>42</v>
      </c>
      <c r="F39">
        <f>MIN(Parameters!$B$6,Data!F39)</f>
        <v>53</v>
      </c>
      <c r="G39">
        <f>MIN(Parameters!$B$6,Data!G39)</f>
        <v>49</v>
      </c>
      <c r="H39">
        <f>MIN(Parameters!$B$6,Data!H39)</f>
        <v>82</v>
      </c>
      <c r="I39">
        <f>MIN(Parameters!$B$6,Data!I39)</f>
        <v>76</v>
      </c>
      <c r="J39">
        <f>MIN(Parameters!$B$6,Data!J39)</f>
        <v>63</v>
      </c>
      <c r="K39">
        <f>MIN(Parameters!$B$6,Data!K39)</f>
        <v>36</v>
      </c>
      <c r="L39">
        <f>MIN(Parameters!$B$6,Data!L39)</f>
        <v>61</v>
      </c>
      <c r="M39">
        <f>MIN(Parameters!$B$6,Data!M39)</f>
        <v>37</v>
      </c>
      <c r="N39">
        <f>MIN(Parameters!$B$6,Data!N39)</f>
        <v>45</v>
      </c>
      <c r="O39">
        <f>MIN(Parameters!$B$6,Data!O39)</f>
        <v>48</v>
      </c>
      <c r="P39">
        <f>MIN(Parameters!$B$6,Data!P39)</f>
        <v>48</v>
      </c>
      <c r="Q39">
        <f>MIN(Parameters!$B$6,Data!Q39)</f>
        <v>46</v>
      </c>
      <c r="R39">
        <f>MIN(Parameters!$B$6,Data!R39)</f>
        <v>49</v>
      </c>
      <c r="S39">
        <f>MIN(Parameters!$B$6,Data!S39)</f>
        <v>47</v>
      </c>
      <c r="T39">
        <f>MIN(Parameters!$B$6,Data!T39)</f>
        <v>34</v>
      </c>
      <c r="U39">
        <f>MIN(Parameters!$B$6,Data!U39)</f>
        <v>27</v>
      </c>
      <c r="V39">
        <f>MIN(Parameters!$B$6,Data!V39)</f>
        <v>62</v>
      </c>
      <c r="W39">
        <f>MIN(Parameters!$B$6,Data!W39)</f>
        <v>54</v>
      </c>
      <c r="X39">
        <f>MIN(Parameters!$B$6,Data!X39)</f>
        <v>52</v>
      </c>
      <c r="Y39">
        <f>MIN(Parameters!$B$6,Data!Y39)</f>
        <v>77</v>
      </c>
      <c r="Z39">
        <f>MIN(Parameters!$B$6,Data!Z39)</f>
        <v>74</v>
      </c>
      <c r="AA39">
        <f>MIN(Parameters!$B$6,Data!AA39)</f>
        <v>61</v>
      </c>
      <c r="AB39">
        <f>MIN(Parameters!$B$6,Data!AB39)</f>
        <v>60</v>
      </c>
      <c r="AC39">
        <f>MIN(Parameters!$B$6,Data!AC39)</f>
        <v>33</v>
      </c>
      <c r="AD39">
        <f>MIN(Parameters!$B$6,Data!AD39)</f>
        <v>61</v>
      </c>
      <c r="AE39">
        <f>MIN(Parameters!$B$6,Data!AE39)</f>
        <v>52</v>
      </c>
      <c r="AG39" s="10">
        <v>28</v>
      </c>
      <c r="AH39" s="1">
        <f>B39*(Parameters!$C$6-Parameters!$D$6)-Parameters!$B$6*Parameters!$E$6</f>
        <v>3110</v>
      </c>
      <c r="AI39" s="1">
        <f>C39*(Parameters!$C$6-Parameters!$D$6)-Parameters!$B$6*Parameters!$E$6</f>
        <v>-140</v>
      </c>
      <c r="AJ39" s="1">
        <f>D39*(Parameters!$C$6-Parameters!$D$6)-Parameters!$B$6*Parameters!$E$6</f>
        <v>2460</v>
      </c>
      <c r="AK39" s="1">
        <f>E39*(Parameters!$C$6-Parameters!$D$6)-Parameters!$B$6*Parameters!$E$6</f>
        <v>2460</v>
      </c>
      <c r="AL39" s="1">
        <f>F39*(Parameters!$C$6-Parameters!$D$6)-Parameters!$B$6*Parameters!$E$6</f>
        <v>3890</v>
      </c>
      <c r="AM39" s="1">
        <f>G39*(Parameters!$C$6-Parameters!$D$6)-Parameters!$B$6*Parameters!$E$6</f>
        <v>3370</v>
      </c>
      <c r="AN39" s="1">
        <f>H39*(Parameters!$C$6-Parameters!$D$6)-Parameters!$B$6*Parameters!$E$6</f>
        <v>7660</v>
      </c>
      <c r="AO39" s="1">
        <f>I39*(Parameters!$C$6-Parameters!$D$6)-Parameters!$B$6*Parameters!$E$6</f>
        <v>6880</v>
      </c>
      <c r="AP39" s="1">
        <f>J39*(Parameters!$C$6-Parameters!$D$6)-Parameters!$B$6*Parameters!$E$6</f>
        <v>5190</v>
      </c>
      <c r="AQ39" s="1">
        <f>K39*(Parameters!$C$6-Parameters!$D$6)-Parameters!$B$6*Parameters!$E$6</f>
        <v>1680</v>
      </c>
      <c r="AR39" s="1">
        <f>L39*(Parameters!$C$6-Parameters!$D$6)-Parameters!$B$6*Parameters!$E$6</f>
        <v>4930</v>
      </c>
      <c r="AS39" s="1">
        <f>M39*(Parameters!$C$6-Parameters!$D$6)-Parameters!$B$6*Parameters!$E$6</f>
        <v>1810</v>
      </c>
      <c r="AT39" s="1">
        <f>N39*(Parameters!$C$6-Parameters!$D$6)-Parameters!$B$6*Parameters!$E$6</f>
        <v>2850</v>
      </c>
      <c r="AU39" s="1">
        <f>O39*(Parameters!$C$6-Parameters!$D$6)-Parameters!$B$6*Parameters!$E$6</f>
        <v>3240</v>
      </c>
      <c r="AV39" s="1">
        <f>P39*(Parameters!$C$6-Parameters!$D$6)-Parameters!$B$6*Parameters!$E$6</f>
        <v>3240</v>
      </c>
      <c r="AW39" s="1">
        <f>Q39*(Parameters!$C$6-Parameters!$D$6)-Parameters!$B$6*Parameters!$E$6</f>
        <v>2980</v>
      </c>
      <c r="AX39" s="1">
        <f>R39*(Parameters!$C$6-Parameters!$D$6)-Parameters!$B$6*Parameters!$E$6</f>
        <v>3370</v>
      </c>
      <c r="AY39" s="1">
        <f>S39*(Parameters!$C$6-Parameters!$D$6)-Parameters!$B$6*Parameters!$E$6</f>
        <v>3110</v>
      </c>
      <c r="AZ39" s="1">
        <f>T39*(Parameters!$C$6-Parameters!$D$6)-Parameters!$B$6*Parameters!$E$6</f>
        <v>1420</v>
      </c>
      <c r="BA39" s="1">
        <f>U39*(Parameters!$C$6-Parameters!$D$6)-Parameters!$B$6*Parameters!$E$6</f>
        <v>510</v>
      </c>
      <c r="BB39" s="1">
        <f>V39*(Parameters!$C$6-Parameters!$D$6)-Parameters!$B$6*Parameters!$E$6</f>
        <v>5060</v>
      </c>
      <c r="BC39" s="1">
        <f>W39*(Parameters!$C$6-Parameters!$D$6)-Parameters!$B$6*Parameters!$E$6</f>
        <v>4020</v>
      </c>
      <c r="BD39" s="1">
        <f>X39*(Parameters!$C$6-Parameters!$D$6)-Parameters!$B$6*Parameters!$E$6</f>
        <v>3760</v>
      </c>
      <c r="BE39" s="1">
        <f>Y39*(Parameters!$C$6-Parameters!$D$6)-Parameters!$B$6*Parameters!$E$6</f>
        <v>7010</v>
      </c>
      <c r="BF39" s="1">
        <f>Z39*(Parameters!$C$6-Parameters!$D$6)-Parameters!$B$6*Parameters!$E$6</f>
        <v>6620</v>
      </c>
      <c r="BG39" s="1">
        <f>AA39*(Parameters!$C$6-Parameters!$D$6)-Parameters!$B$6*Parameters!$E$6</f>
        <v>4930</v>
      </c>
      <c r="BH39" s="1">
        <f>AB39*(Parameters!$C$6-Parameters!$D$6)-Parameters!$B$6*Parameters!$E$6</f>
        <v>4800</v>
      </c>
      <c r="BI39" s="1">
        <f>AC39*(Parameters!$C$6-Parameters!$D$6)-Parameters!$B$6*Parameters!$E$6</f>
        <v>1290</v>
      </c>
      <c r="BJ39" s="1">
        <f>AD39*(Parameters!$C$6-Parameters!$D$6)-Parameters!$B$6*Parameters!$E$6</f>
        <v>4930</v>
      </c>
      <c r="BK39" s="1">
        <f>AE39*(Parameters!$C$6-Parameters!$D$6)-Parameters!$B$6*Parameters!$E$6</f>
        <v>3760</v>
      </c>
    </row>
    <row r="40" spans="1:63" x14ac:dyDescent="0.35">
      <c r="A40" s="10">
        <v>29</v>
      </c>
      <c r="B40">
        <f>MIN(Parameters!$B$6,Data!B40)</f>
        <v>50</v>
      </c>
      <c r="C40">
        <f>MIN(Parameters!$B$6,Data!C40)</f>
        <v>65</v>
      </c>
      <c r="D40">
        <f>MIN(Parameters!$B$6,Data!D40)</f>
        <v>63</v>
      </c>
      <c r="E40">
        <f>MIN(Parameters!$B$6,Data!E40)</f>
        <v>51</v>
      </c>
      <c r="F40">
        <f>MIN(Parameters!$B$6,Data!F40)</f>
        <v>88</v>
      </c>
      <c r="G40">
        <f>MIN(Parameters!$B$6,Data!G40)</f>
        <v>47</v>
      </c>
      <c r="H40">
        <f>MIN(Parameters!$B$6,Data!H40)</f>
        <v>18</v>
      </c>
      <c r="I40">
        <f>MIN(Parameters!$B$6,Data!I40)</f>
        <v>39</v>
      </c>
      <c r="J40">
        <f>MIN(Parameters!$B$6,Data!J40)</f>
        <v>51</v>
      </c>
      <c r="K40">
        <f>MIN(Parameters!$B$6,Data!K40)</f>
        <v>46</v>
      </c>
      <c r="L40">
        <f>MIN(Parameters!$B$6,Data!L40)</f>
        <v>42</v>
      </c>
      <c r="M40">
        <f>MIN(Parameters!$B$6,Data!M40)</f>
        <v>50</v>
      </c>
      <c r="N40">
        <f>MIN(Parameters!$B$6,Data!N40)</f>
        <v>48</v>
      </c>
      <c r="O40">
        <f>MIN(Parameters!$B$6,Data!O40)</f>
        <v>46</v>
      </c>
      <c r="P40">
        <f>MIN(Parameters!$B$6,Data!P40)</f>
        <v>45</v>
      </c>
      <c r="Q40">
        <f>MIN(Parameters!$B$6,Data!Q40)</f>
        <v>70</v>
      </c>
      <c r="R40">
        <f>MIN(Parameters!$B$6,Data!R40)</f>
        <v>60</v>
      </c>
      <c r="S40">
        <f>MIN(Parameters!$B$6,Data!S40)</f>
        <v>71</v>
      </c>
      <c r="T40">
        <f>MIN(Parameters!$B$6,Data!T40)</f>
        <v>36</v>
      </c>
      <c r="U40">
        <f>MIN(Parameters!$B$6,Data!U40)</f>
        <v>73</v>
      </c>
      <c r="V40">
        <f>MIN(Parameters!$B$6,Data!V40)</f>
        <v>33</v>
      </c>
      <c r="W40">
        <f>MIN(Parameters!$B$6,Data!W40)</f>
        <v>48</v>
      </c>
      <c r="X40">
        <f>MIN(Parameters!$B$6,Data!X40)</f>
        <v>50</v>
      </c>
      <c r="Y40">
        <f>MIN(Parameters!$B$6,Data!Y40)</f>
        <v>50</v>
      </c>
      <c r="Z40">
        <f>MIN(Parameters!$B$6,Data!Z40)</f>
        <v>60</v>
      </c>
      <c r="AA40">
        <f>MIN(Parameters!$B$6,Data!AA40)</f>
        <v>44</v>
      </c>
      <c r="AB40">
        <f>MIN(Parameters!$B$6,Data!AB40)</f>
        <v>30</v>
      </c>
      <c r="AC40">
        <f>MIN(Parameters!$B$6,Data!AC40)</f>
        <v>53</v>
      </c>
      <c r="AD40">
        <f>MIN(Parameters!$B$6,Data!AD40)</f>
        <v>55</v>
      </c>
      <c r="AE40">
        <f>MIN(Parameters!$B$6,Data!AE40)</f>
        <v>42</v>
      </c>
      <c r="AG40" s="10">
        <v>29</v>
      </c>
      <c r="AH40" s="1">
        <f>B40*(Parameters!$C$6-Parameters!$D$6)-Parameters!$B$6*Parameters!$E$6</f>
        <v>3500</v>
      </c>
      <c r="AI40" s="1">
        <f>C40*(Parameters!$C$6-Parameters!$D$6)-Parameters!$B$6*Parameters!$E$6</f>
        <v>5450</v>
      </c>
      <c r="AJ40" s="1">
        <f>D40*(Parameters!$C$6-Parameters!$D$6)-Parameters!$B$6*Parameters!$E$6</f>
        <v>5190</v>
      </c>
      <c r="AK40" s="1">
        <f>E40*(Parameters!$C$6-Parameters!$D$6)-Parameters!$B$6*Parameters!$E$6</f>
        <v>3630</v>
      </c>
      <c r="AL40" s="1">
        <f>F40*(Parameters!$C$6-Parameters!$D$6)-Parameters!$B$6*Parameters!$E$6</f>
        <v>8440</v>
      </c>
      <c r="AM40" s="1">
        <f>G40*(Parameters!$C$6-Parameters!$D$6)-Parameters!$B$6*Parameters!$E$6</f>
        <v>3110</v>
      </c>
      <c r="AN40" s="1">
        <f>H40*(Parameters!$C$6-Parameters!$D$6)-Parameters!$B$6*Parameters!$E$6</f>
        <v>-660</v>
      </c>
      <c r="AO40" s="1">
        <f>I40*(Parameters!$C$6-Parameters!$D$6)-Parameters!$B$6*Parameters!$E$6</f>
        <v>2070</v>
      </c>
      <c r="AP40" s="1">
        <f>J40*(Parameters!$C$6-Parameters!$D$6)-Parameters!$B$6*Parameters!$E$6</f>
        <v>3630</v>
      </c>
      <c r="AQ40" s="1">
        <f>K40*(Parameters!$C$6-Parameters!$D$6)-Parameters!$B$6*Parameters!$E$6</f>
        <v>2980</v>
      </c>
      <c r="AR40" s="1">
        <f>L40*(Parameters!$C$6-Parameters!$D$6)-Parameters!$B$6*Parameters!$E$6</f>
        <v>2460</v>
      </c>
      <c r="AS40" s="1">
        <f>M40*(Parameters!$C$6-Parameters!$D$6)-Parameters!$B$6*Parameters!$E$6</f>
        <v>3500</v>
      </c>
      <c r="AT40" s="1">
        <f>N40*(Parameters!$C$6-Parameters!$D$6)-Parameters!$B$6*Parameters!$E$6</f>
        <v>3240</v>
      </c>
      <c r="AU40" s="1">
        <f>O40*(Parameters!$C$6-Parameters!$D$6)-Parameters!$B$6*Parameters!$E$6</f>
        <v>2980</v>
      </c>
      <c r="AV40" s="1">
        <f>P40*(Parameters!$C$6-Parameters!$D$6)-Parameters!$B$6*Parameters!$E$6</f>
        <v>2850</v>
      </c>
      <c r="AW40" s="1">
        <f>Q40*(Parameters!$C$6-Parameters!$D$6)-Parameters!$B$6*Parameters!$E$6</f>
        <v>6100</v>
      </c>
      <c r="AX40" s="1">
        <f>R40*(Parameters!$C$6-Parameters!$D$6)-Parameters!$B$6*Parameters!$E$6</f>
        <v>4800</v>
      </c>
      <c r="AY40" s="1">
        <f>S40*(Parameters!$C$6-Parameters!$D$6)-Parameters!$B$6*Parameters!$E$6</f>
        <v>6230</v>
      </c>
      <c r="AZ40" s="1">
        <f>T40*(Parameters!$C$6-Parameters!$D$6)-Parameters!$B$6*Parameters!$E$6</f>
        <v>1680</v>
      </c>
      <c r="BA40" s="1">
        <f>U40*(Parameters!$C$6-Parameters!$D$6)-Parameters!$B$6*Parameters!$E$6</f>
        <v>6490</v>
      </c>
      <c r="BB40" s="1">
        <f>V40*(Parameters!$C$6-Parameters!$D$6)-Parameters!$B$6*Parameters!$E$6</f>
        <v>1290</v>
      </c>
      <c r="BC40" s="1">
        <f>W40*(Parameters!$C$6-Parameters!$D$6)-Parameters!$B$6*Parameters!$E$6</f>
        <v>3240</v>
      </c>
      <c r="BD40" s="1">
        <f>X40*(Parameters!$C$6-Parameters!$D$6)-Parameters!$B$6*Parameters!$E$6</f>
        <v>3500</v>
      </c>
      <c r="BE40" s="1">
        <f>Y40*(Parameters!$C$6-Parameters!$D$6)-Parameters!$B$6*Parameters!$E$6</f>
        <v>3500</v>
      </c>
      <c r="BF40" s="1">
        <f>Z40*(Parameters!$C$6-Parameters!$D$6)-Parameters!$B$6*Parameters!$E$6</f>
        <v>4800</v>
      </c>
      <c r="BG40" s="1">
        <f>AA40*(Parameters!$C$6-Parameters!$D$6)-Parameters!$B$6*Parameters!$E$6</f>
        <v>2720</v>
      </c>
      <c r="BH40" s="1">
        <f>AB40*(Parameters!$C$6-Parameters!$D$6)-Parameters!$B$6*Parameters!$E$6</f>
        <v>900</v>
      </c>
      <c r="BI40" s="1">
        <f>AC40*(Parameters!$C$6-Parameters!$D$6)-Parameters!$B$6*Parameters!$E$6</f>
        <v>3890</v>
      </c>
      <c r="BJ40" s="1">
        <f>AD40*(Parameters!$C$6-Parameters!$D$6)-Parameters!$B$6*Parameters!$E$6</f>
        <v>4150</v>
      </c>
      <c r="BK40" s="1">
        <f>AE40*(Parameters!$C$6-Parameters!$D$6)-Parameters!$B$6*Parameters!$E$6</f>
        <v>2460</v>
      </c>
    </row>
    <row r="41" spans="1:63" x14ac:dyDescent="0.35">
      <c r="A41" s="10">
        <v>30</v>
      </c>
      <c r="B41">
        <f>MIN(Parameters!$B$6,Data!B41)</f>
        <v>73</v>
      </c>
      <c r="C41">
        <f>MIN(Parameters!$B$6,Data!C41)</f>
        <v>67</v>
      </c>
      <c r="D41">
        <f>MIN(Parameters!$B$6,Data!D41)</f>
        <v>62</v>
      </c>
      <c r="E41">
        <f>MIN(Parameters!$B$6,Data!E41)</f>
        <v>36</v>
      </c>
      <c r="F41">
        <f>MIN(Parameters!$B$6,Data!F41)</f>
        <v>36</v>
      </c>
      <c r="G41">
        <f>MIN(Parameters!$B$6,Data!G41)</f>
        <v>58</v>
      </c>
      <c r="H41">
        <f>MIN(Parameters!$B$6,Data!H41)</f>
        <v>55</v>
      </c>
      <c r="I41">
        <f>MIN(Parameters!$B$6,Data!I41)</f>
        <v>29</v>
      </c>
      <c r="J41">
        <f>MIN(Parameters!$B$6,Data!J41)</f>
        <v>43</v>
      </c>
      <c r="K41">
        <f>MIN(Parameters!$B$6,Data!K41)</f>
        <v>59</v>
      </c>
      <c r="L41">
        <f>MIN(Parameters!$B$6,Data!L41)</f>
        <v>58</v>
      </c>
      <c r="M41">
        <f>MIN(Parameters!$B$6,Data!M41)</f>
        <v>52</v>
      </c>
      <c r="N41">
        <f>MIN(Parameters!$B$6,Data!N41)</f>
        <v>47</v>
      </c>
      <c r="O41">
        <f>MIN(Parameters!$B$6,Data!O41)</f>
        <v>74</v>
      </c>
      <c r="P41">
        <f>MIN(Parameters!$B$6,Data!P41)</f>
        <v>39</v>
      </c>
      <c r="Q41">
        <f>MIN(Parameters!$B$6,Data!Q41)</f>
        <v>68</v>
      </c>
      <c r="R41">
        <f>MIN(Parameters!$B$6,Data!R41)</f>
        <v>68</v>
      </c>
      <c r="S41">
        <f>MIN(Parameters!$B$6,Data!S41)</f>
        <v>39</v>
      </c>
      <c r="T41">
        <f>MIN(Parameters!$B$6,Data!T41)</f>
        <v>59</v>
      </c>
      <c r="U41">
        <f>MIN(Parameters!$B$6,Data!U41)</f>
        <v>66</v>
      </c>
      <c r="V41">
        <f>MIN(Parameters!$B$6,Data!V41)</f>
        <v>26</v>
      </c>
      <c r="W41">
        <f>MIN(Parameters!$B$6,Data!W41)</f>
        <v>44</v>
      </c>
      <c r="X41">
        <f>MIN(Parameters!$B$6,Data!X41)</f>
        <v>63</v>
      </c>
      <c r="Y41">
        <f>MIN(Parameters!$B$6,Data!Y41)</f>
        <v>40</v>
      </c>
      <c r="Z41">
        <f>MIN(Parameters!$B$6,Data!Z41)</f>
        <v>54</v>
      </c>
      <c r="AA41">
        <f>MIN(Parameters!$B$6,Data!AA41)</f>
        <v>50</v>
      </c>
      <c r="AB41">
        <f>MIN(Parameters!$B$6,Data!AB41)</f>
        <v>36</v>
      </c>
      <c r="AC41">
        <f>MIN(Parameters!$B$6,Data!AC41)</f>
        <v>52</v>
      </c>
      <c r="AD41">
        <f>MIN(Parameters!$B$6,Data!AD41)</f>
        <v>51</v>
      </c>
      <c r="AE41">
        <f>MIN(Parameters!$B$6,Data!AE41)</f>
        <v>23</v>
      </c>
      <c r="AG41" s="10">
        <v>30</v>
      </c>
      <c r="AH41" s="1">
        <f>B41*(Parameters!$C$6-Parameters!$D$6)-Parameters!$B$6*Parameters!$E$6</f>
        <v>6490</v>
      </c>
      <c r="AI41" s="1">
        <f>C41*(Parameters!$C$6-Parameters!$D$6)-Parameters!$B$6*Parameters!$E$6</f>
        <v>5710</v>
      </c>
      <c r="AJ41" s="1">
        <f>D41*(Parameters!$C$6-Parameters!$D$6)-Parameters!$B$6*Parameters!$E$6</f>
        <v>5060</v>
      </c>
      <c r="AK41" s="1">
        <f>E41*(Parameters!$C$6-Parameters!$D$6)-Parameters!$B$6*Parameters!$E$6</f>
        <v>1680</v>
      </c>
      <c r="AL41" s="1">
        <f>F41*(Parameters!$C$6-Parameters!$D$6)-Parameters!$B$6*Parameters!$E$6</f>
        <v>1680</v>
      </c>
      <c r="AM41" s="1">
        <f>G41*(Parameters!$C$6-Parameters!$D$6)-Parameters!$B$6*Parameters!$E$6</f>
        <v>4540</v>
      </c>
      <c r="AN41" s="1">
        <f>H41*(Parameters!$C$6-Parameters!$D$6)-Parameters!$B$6*Parameters!$E$6</f>
        <v>4150</v>
      </c>
      <c r="AO41" s="1">
        <f>I41*(Parameters!$C$6-Parameters!$D$6)-Parameters!$B$6*Parameters!$E$6</f>
        <v>770</v>
      </c>
      <c r="AP41" s="1">
        <f>J41*(Parameters!$C$6-Parameters!$D$6)-Parameters!$B$6*Parameters!$E$6</f>
        <v>2590</v>
      </c>
      <c r="AQ41" s="1">
        <f>K41*(Parameters!$C$6-Parameters!$D$6)-Parameters!$B$6*Parameters!$E$6</f>
        <v>4670</v>
      </c>
      <c r="AR41" s="1">
        <f>L41*(Parameters!$C$6-Parameters!$D$6)-Parameters!$B$6*Parameters!$E$6</f>
        <v>4540</v>
      </c>
      <c r="AS41" s="1">
        <f>M41*(Parameters!$C$6-Parameters!$D$6)-Parameters!$B$6*Parameters!$E$6</f>
        <v>3760</v>
      </c>
      <c r="AT41" s="1">
        <f>N41*(Parameters!$C$6-Parameters!$D$6)-Parameters!$B$6*Parameters!$E$6</f>
        <v>3110</v>
      </c>
      <c r="AU41" s="1">
        <f>O41*(Parameters!$C$6-Parameters!$D$6)-Parameters!$B$6*Parameters!$E$6</f>
        <v>6620</v>
      </c>
      <c r="AV41" s="1">
        <f>P41*(Parameters!$C$6-Parameters!$D$6)-Parameters!$B$6*Parameters!$E$6</f>
        <v>2070</v>
      </c>
      <c r="AW41" s="1">
        <f>Q41*(Parameters!$C$6-Parameters!$D$6)-Parameters!$B$6*Parameters!$E$6</f>
        <v>5840</v>
      </c>
      <c r="AX41" s="1">
        <f>R41*(Parameters!$C$6-Parameters!$D$6)-Parameters!$B$6*Parameters!$E$6</f>
        <v>5840</v>
      </c>
      <c r="AY41" s="1">
        <f>S41*(Parameters!$C$6-Parameters!$D$6)-Parameters!$B$6*Parameters!$E$6</f>
        <v>2070</v>
      </c>
      <c r="AZ41" s="1">
        <f>T41*(Parameters!$C$6-Parameters!$D$6)-Parameters!$B$6*Parameters!$E$6</f>
        <v>4670</v>
      </c>
      <c r="BA41" s="1">
        <f>U41*(Parameters!$C$6-Parameters!$D$6)-Parameters!$B$6*Parameters!$E$6</f>
        <v>5580</v>
      </c>
      <c r="BB41" s="1">
        <f>V41*(Parameters!$C$6-Parameters!$D$6)-Parameters!$B$6*Parameters!$E$6</f>
        <v>380</v>
      </c>
      <c r="BC41" s="1">
        <f>W41*(Parameters!$C$6-Parameters!$D$6)-Parameters!$B$6*Parameters!$E$6</f>
        <v>2720</v>
      </c>
      <c r="BD41" s="1">
        <f>X41*(Parameters!$C$6-Parameters!$D$6)-Parameters!$B$6*Parameters!$E$6</f>
        <v>5190</v>
      </c>
      <c r="BE41" s="1">
        <f>Y41*(Parameters!$C$6-Parameters!$D$6)-Parameters!$B$6*Parameters!$E$6</f>
        <v>2200</v>
      </c>
      <c r="BF41" s="1">
        <f>Z41*(Parameters!$C$6-Parameters!$D$6)-Parameters!$B$6*Parameters!$E$6</f>
        <v>4020</v>
      </c>
      <c r="BG41" s="1">
        <f>AA41*(Parameters!$C$6-Parameters!$D$6)-Parameters!$B$6*Parameters!$E$6</f>
        <v>3500</v>
      </c>
      <c r="BH41" s="1">
        <f>AB41*(Parameters!$C$6-Parameters!$D$6)-Parameters!$B$6*Parameters!$E$6</f>
        <v>1680</v>
      </c>
      <c r="BI41" s="1">
        <f>AC41*(Parameters!$C$6-Parameters!$D$6)-Parameters!$B$6*Parameters!$E$6</f>
        <v>3760</v>
      </c>
      <c r="BJ41" s="1">
        <f>AD41*(Parameters!$C$6-Parameters!$D$6)-Parameters!$B$6*Parameters!$E$6</f>
        <v>3630</v>
      </c>
      <c r="BK41" s="1">
        <f>AE41*(Parameters!$C$6-Parameters!$D$6)-Parameters!$B$6*Parameters!$E$6</f>
        <v>-10</v>
      </c>
    </row>
    <row r="42" spans="1:63" x14ac:dyDescent="0.35">
      <c r="A42" s="10">
        <v>31</v>
      </c>
      <c r="B42">
        <f>MIN(Parameters!$B$6,Data!B42)</f>
        <v>56</v>
      </c>
      <c r="C42">
        <f>MIN(Parameters!$B$6,Data!C42)</f>
        <v>67</v>
      </c>
      <c r="D42">
        <f>MIN(Parameters!$B$6,Data!D42)</f>
        <v>49</v>
      </c>
      <c r="E42">
        <f>MIN(Parameters!$B$6,Data!E42)</f>
        <v>46</v>
      </c>
      <c r="F42">
        <f>MIN(Parameters!$B$6,Data!F42)</f>
        <v>64</v>
      </c>
      <c r="G42">
        <f>MIN(Parameters!$B$6,Data!G42)</f>
        <v>49</v>
      </c>
      <c r="H42">
        <f>MIN(Parameters!$B$6,Data!H42)</f>
        <v>48</v>
      </c>
      <c r="I42">
        <f>MIN(Parameters!$B$6,Data!I42)</f>
        <v>45</v>
      </c>
      <c r="J42">
        <f>MIN(Parameters!$B$6,Data!J42)</f>
        <v>52</v>
      </c>
      <c r="K42">
        <f>MIN(Parameters!$B$6,Data!K42)</f>
        <v>34</v>
      </c>
      <c r="L42">
        <f>MIN(Parameters!$B$6,Data!L42)</f>
        <v>72</v>
      </c>
      <c r="M42">
        <f>MIN(Parameters!$B$6,Data!M42)</f>
        <v>69</v>
      </c>
      <c r="N42">
        <f>MIN(Parameters!$B$6,Data!N42)</f>
        <v>33</v>
      </c>
      <c r="O42">
        <f>MIN(Parameters!$B$6,Data!O42)</f>
        <v>61</v>
      </c>
      <c r="P42">
        <f>MIN(Parameters!$B$6,Data!P42)</f>
        <v>35</v>
      </c>
      <c r="Q42">
        <f>MIN(Parameters!$B$6,Data!Q42)</f>
        <v>25</v>
      </c>
      <c r="R42">
        <f>MIN(Parameters!$B$6,Data!R42)</f>
        <v>39</v>
      </c>
      <c r="S42">
        <f>MIN(Parameters!$B$6,Data!S42)</f>
        <v>52</v>
      </c>
      <c r="T42">
        <f>MIN(Parameters!$B$6,Data!T42)</f>
        <v>52</v>
      </c>
      <c r="U42">
        <f>MIN(Parameters!$B$6,Data!U42)</f>
        <v>66</v>
      </c>
      <c r="V42">
        <f>MIN(Parameters!$B$6,Data!V42)</f>
        <v>60</v>
      </c>
      <c r="W42">
        <f>MIN(Parameters!$B$6,Data!W42)</f>
        <v>32</v>
      </c>
      <c r="X42">
        <f>MIN(Parameters!$B$6,Data!X42)</f>
        <v>69</v>
      </c>
      <c r="Y42">
        <f>MIN(Parameters!$B$6,Data!Y42)</f>
        <v>77</v>
      </c>
      <c r="Z42">
        <f>MIN(Parameters!$B$6,Data!Z42)</f>
        <v>21</v>
      </c>
      <c r="AA42">
        <f>MIN(Parameters!$B$6,Data!AA42)</f>
        <v>27</v>
      </c>
      <c r="AB42">
        <f>MIN(Parameters!$B$6,Data!AB42)</f>
        <v>71</v>
      </c>
      <c r="AC42">
        <f>MIN(Parameters!$B$6,Data!AC42)</f>
        <v>58</v>
      </c>
      <c r="AD42">
        <f>MIN(Parameters!$B$6,Data!AD42)</f>
        <v>55</v>
      </c>
      <c r="AE42">
        <f>MIN(Parameters!$B$6,Data!AE42)</f>
        <v>44</v>
      </c>
      <c r="AG42" s="10">
        <v>31</v>
      </c>
      <c r="AH42" s="1">
        <f>B42*(Parameters!$C$6-Parameters!$D$6)-Parameters!$B$6*Parameters!$E$6</f>
        <v>4280</v>
      </c>
      <c r="AI42" s="1">
        <f>C42*(Parameters!$C$6-Parameters!$D$6)-Parameters!$B$6*Parameters!$E$6</f>
        <v>5710</v>
      </c>
      <c r="AJ42" s="1">
        <f>D42*(Parameters!$C$6-Parameters!$D$6)-Parameters!$B$6*Parameters!$E$6</f>
        <v>3370</v>
      </c>
      <c r="AK42" s="1">
        <f>E42*(Parameters!$C$6-Parameters!$D$6)-Parameters!$B$6*Parameters!$E$6</f>
        <v>2980</v>
      </c>
      <c r="AL42" s="1">
        <f>F42*(Parameters!$C$6-Parameters!$D$6)-Parameters!$B$6*Parameters!$E$6</f>
        <v>5320</v>
      </c>
      <c r="AM42" s="1">
        <f>G42*(Parameters!$C$6-Parameters!$D$6)-Parameters!$B$6*Parameters!$E$6</f>
        <v>3370</v>
      </c>
      <c r="AN42" s="1">
        <f>H42*(Parameters!$C$6-Parameters!$D$6)-Parameters!$B$6*Parameters!$E$6</f>
        <v>3240</v>
      </c>
      <c r="AO42" s="1">
        <f>I42*(Parameters!$C$6-Parameters!$D$6)-Parameters!$B$6*Parameters!$E$6</f>
        <v>2850</v>
      </c>
      <c r="AP42" s="1">
        <f>J42*(Parameters!$C$6-Parameters!$D$6)-Parameters!$B$6*Parameters!$E$6</f>
        <v>3760</v>
      </c>
      <c r="AQ42" s="1">
        <f>K42*(Parameters!$C$6-Parameters!$D$6)-Parameters!$B$6*Parameters!$E$6</f>
        <v>1420</v>
      </c>
      <c r="AR42" s="1">
        <f>L42*(Parameters!$C$6-Parameters!$D$6)-Parameters!$B$6*Parameters!$E$6</f>
        <v>6360</v>
      </c>
      <c r="AS42" s="1">
        <f>M42*(Parameters!$C$6-Parameters!$D$6)-Parameters!$B$6*Parameters!$E$6</f>
        <v>5970</v>
      </c>
      <c r="AT42" s="1">
        <f>N42*(Parameters!$C$6-Parameters!$D$6)-Parameters!$B$6*Parameters!$E$6</f>
        <v>1290</v>
      </c>
      <c r="AU42" s="1">
        <f>O42*(Parameters!$C$6-Parameters!$D$6)-Parameters!$B$6*Parameters!$E$6</f>
        <v>4930</v>
      </c>
      <c r="AV42" s="1">
        <f>P42*(Parameters!$C$6-Parameters!$D$6)-Parameters!$B$6*Parameters!$E$6</f>
        <v>1550</v>
      </c>
      <c r="AW42" s="1">
        <f>Q42*(Parameters!$C$6-Parameters!$D$6)-Parameters!$B$6*Parameters!$E$6</f>
        <v>250</v>
      </c>
      <c r="AX42" s="1">
        <f>R42*(Parameters!$C$6-Parameters!$D$6)-Parameters!$B$6*Parameters!$E$6</f>
        <v>2070</v>
      </c>
      <c r="AY42" s="1">
        <f>S42*(Parameters!$C$6-Parameters!$D$6)-Parameters!$B$6*Parameters!$E$6</f>
        <v>3760</v>
      </c>
      <c r="AZ42" s="1">
        <f>T42*(Parameters!$C$6-Parameters!$D$6)-Parameters!$B$6*Parameters!$E$6</f>
        <v>3760</v>
      </c>
      <c r="BA42" s="1">
        <f>U42*(Parameters!$C$6-Parameters!$D$6)-Parameters!$B$6*Parameters!$E$6</f>
        <v>5580</v>
      </c>
      <c r="BB42" s="1">
        <f>V42*(Parameters!$C$6-Parameters!$D$6)-Parameters!$B$6*Parameters!$E$6</f>
        <v>4800</v>
      </c>
      <c r="BC42" s="1">
        <f>W42*(Parameters!$C$6-Parameters!$D$6)-Parameters!$B$6*Parameters!$E$6</f>
        <v>1160</v>
      </c>
      <c r="BD42" s="1">
        <f>X42*(Parameters!$C$6-Parameters!$D$6)-Parameters!$B$6*Parameters!$E$6</f>
        <v>5970</v>
      </c>
      <c r="BE42" s="1">
        <f>Y42*(Parameters!$C$6-Parameters!$D$6)-Parameters!$B$6*Parameters!$E$6</f>
        <v>7010</v>
      </c>
      <c r="BF42" s="1">
        <f>Z42*(Parameters!$C$6-Parameters!$D$6)-Parameters!$B$6*Parameters!$E$6</f>
        <v>-270</v>
      </c>
      <c r="BG42" s="1">
        <f>AA42*(Parameters!$C$6-Parameters!$D$6)-Parameters!$B$6*Parameters!$E$6</f>
        <v>510</v>
      </c>
      <c r="BH42" s="1">
        <f>AB42*(Parameters!$C$6-Parameters!$D$6)-Parameters!$B$6*Parameters!$E$6</f>
        <v>6230</v>
      </c>
      <c r="BI42" s="1">
        <f>AC42*(Parameters!$C$6-Parameters!$D$6)-Parameters!$B$6*Parameters!$E$6</f>
        <v>4540</v>
      </c>
      <c r="BJ42" s="1">
        <f>AD42*(Parameters!$C$6-Parameters!$D$6)-Parameters!$B$6*Parameters!$E$6</f>
        <v>4150</v>
      </c>
      <c r="BK42" s="1">
        <f>AE42*(Parameters!$C$6-Parameters!$D$6)-Parameters!$B$6*Parameters!$E$6</f>
        <v>2720</v>
      </c>
    </row>
    <row r="43" spans="1:63" x14ac:dyDescent="0.35">
      <c r="A43" s="10">
        <v>32</v>
      </c>
      <c r="B43">
        <f>MIN(Parameters!$B$6,Data!B43)</f>
        <v>41</v>
      </c>
      <c r="C43">
        <f>MIN(Parameters!$B$6,Data!C43)</f>
        <v>47</v>
      </c>
      <c r="D43">
        <f>MIN(Parameters!$B$6,Data!D43)</f>
        <v>46</v>
      </c>
      <c r="E43">
        <f>MIN(Parameters!$B$6,Data!E43)</f>
        <v>73</v>
      </c>
      <c r="F43">
        <f>MIN(Parameters!$B$6,Data!F43)</f>
        <v>58</v>
      </c>
      <c r="G43">
        <f>MIN(Parameters!$B$6,Data!G43)</f>
        <v>59</v>
      </c>
      <c r="H43">
        <f>MIN(Parameters!$B$6,Data!H43)</f>
        <v>45</v>
      </c>
      <c r="I43">
        <f>MIN(Parameters!$B$6,Data!I43)</f>
        <v>49</v>
      </c>
      <c r="J43">
        <f>MIN(Parameters!$B$6,Data!J43)</f>
        <v>39</v>
      </c>
      <c r="K43">
        <f>MIN(Parameters!$B$6,Data!K43)</f>
        <v>75</v>
      </c>
      <c r="L43">
        <f>MIN(Parameters!$B$6,Data!L43)</f>
        <v>37</v>
      </c>
      <c r="M43">
        <f>MIN(Parameters!$B$6,Data!M43)</f>
        <v>42</v>
      </c>
      <c r="N43">
        <f>MIN(Parameters!$B$6,Data!N43)</f>
        <v>55</v>
      </c>
      <c r="O43">
        <f>MIN(Parameters!$B$6,Data!O43)</f>
        <v>52</v>
      </c>
      <c r="P43">
        <f>MIN(Parameters!$B$6,Data!P43)</f>
        <v>37</v>
      </c>
      <c r="Q43">
        <f>MIN(Parameters!$B$6,Data!Q43)</f>
        <v>18</v>
      </c>
      <c r="R43">
        <f>MIN(Parameters!$B$6,Data!R43)</f>
        <v>57</v>
      </c>
      <c r="S43">
        <f>MIN(Parameters!$B$6,Data!S43)</f>
        <v>38</v>
      </c>
      <c r="T43">
        <f>MIN(Parameters!$B$6,Data!T43)</f>
        <v>51</v>
      </c>
      <c r="U43">
        <f>MIN(Parameters!$B$6,Data!U43)</f>
        <v>44</v>
      </c>
      <c r="V43">
        <f>MIN(Parameters!$B$6,Data!V43)</f>
        <v>69</v>
      </c>
      <c r="W43">
        <f>MIN(Parameters!$B$6,Data!W43)</f>
        <v>33</v>
      </c>
      <c r="X43">
        <f>MIN(Parameters!$B$6,Data!X43)</f>
        <v>56</v>
      </c>
      <c r="Y43">
        <f>MIN(Parameters!$B$6,Data!Y43)</f>
        <v>43</v>
      </c>
      <c r="Z43">
        <f>MIN(Parameters!$B$6,Data!Z43)</f>
        <v>60</v>
      </c>
      <c r="AA43">
        <f>MIN(Parameters!$B$6,Data!AA43)</f>
        <v>38</v>
      </c>
      <c r="AB43">
        <f>MIN(Parameters!$B$6,Data!AB43)</f>
        <v>49</v>
      </c>
      <c r="AC43">
        <f>MIN(Parameters!$B$6,Data!AC43)</f>
        <v>20</v>
      </c>
      <c r="AD43">
        <f>MIN(Parameters!$B$6,Data!AD43)</f>
        <v>83</v>
      </c>
      <c r="AE43">
        <f>MIN(Parameters!$B$6,Data!AE43)</f>
        <v>49</v>
      </c>
      <c r="AG43" s="10">
        <v>32</v>
      </c>
      <c r="AH43" s="1">
        <f>B43*(Parameters!$C$6-Parameters!$D$6)-Parameters!$B$6*Parameters!$E$6</f>
        <v>2330</v>
      </c>
      <c r="AI43" s="1">
        <f>C43*(Parameters!$C$6-Parameters!$D$6)-Parameters!$B$6*Parameters!$E$6</f>
        <v>3110</v>
      </c>
      <c r="AJ43" s="1">
        <f>D43*(Parameters!$C$6-Parameters!$D$6)-Parameters!$B$6*Parameters!$E$6</f>
        <v>2980</v>
      </c>
      <c r="AK43" s="1">
        <f>E43*(Parameters!$C$6-Parameters!$D$6)-Parameters!$B$6*Parameters!$E$6</f>
        <v>6490</v>
      </c>
      <c r="AL43" s="1">
        <f>F43*(Parameters!$C$6-Parameters!$D$6)-Parameters!$B$6*Parameters!$E$6</f>
        <v>4540</v>
      </c>
      <c r="AM43" s="1">
        <f>G43*(Parameters!$C$6-Parameters!$D$6)-Parameters!$B$6*Parameters!$E$6</f>
        <v>4670</v>
      </c>
      <c r="AN43" s="1">
        <f>H43*(Parameters!$C$6-Parameters!$D$6)-Parameters!$B$6*Parameters!$E$6</f>
        <v>2850</v>
      </c>
      <c r="AO43" s="1">
        <f>I43*(Parameters!$C$6-Parameters!$D$6)-Parameters!$B$6*Parameters!$E$6</f>
        <v>3370</v>
      </c>
      <c r="AP43" s="1">
        <f>J43*(Parameters!$C$6-Parameters!$D$6)-Parameters!$B$6*Parameters!$E$6</f>
        <v>2070</v>
      </c>
      <c r="AQ43" s="1">
        <f>K43*(Parameters!$C$6-Parameters!$D$6)-Parameters!$B$6*Parameters!$E$6</f>
        <v>6750</v>
      </c>
      <c r="AR43" s="1">
        <f>L43*(Parameters!$C$6-Parameters!$D$6)-Parameters!$B$6*Parameters!$E$6</f>
        <v>1810</v>
      </c>
      <c r="AS43" s="1">
        <f>M43*(Parameters!$C$6-Parameters!$D$6)-Parameters!$B$6*Parameters!$E$6</f>
        <v>2460</v>
      </c>
      <c r="AT43" s="1">
        <f>N43*(Parameters!$C$6-Parameters!$D$6)-Parameters!$B$6*Parameters!$E$6</f>
        <v>4150</v>
      </c>
      <c r="AU43" s="1">
        <f>O43*(Parameters!$C$6-Parameters!$D$6)-Parameters!$B$6*Parameters!$E$6</f>
        <v>3760</v>
      </c>
      <c r="AV43" s="1">
        <f>P43*(Parameters!$C$6-Parameters!$D$6)-Parameters!$B$6*Parameters!$E$6</f>
        <v>1810</v>
      </c>
      <c r="AW43" s="1">
        <f>Q43*(Parameters!$C$6-Parameters!$D$6)-Parameters!$B$6*Parameters!$E$6</f>
        <v>-660</v>
      </c>
      <c r="AX43" s="1">
        <f>R43*(Parameters!$C$6-Parameters!$D$6)-Parameters!$B$6*Parameters!$E$6</f>
        <v>4410</v>
      </c>
      <c r="AY43" s="1">
        <f>S43*(Parameters!$C$6-Parameters!$D$6)-Parameters!$B$6*Parameters!$E$6</f>
        <v>1940</v>
      </c>
      <c r="AZ43" s="1">
        <f>T43*(Parameters!$C$6-Parameters!$D$6)-Parameters!$B$6*Parameters!$E$6</f>
        <v>3630</v>
      </c>
      <c r="BA43" s="1">
        <f>U43*(Parameters!$C$6-Parameters!$D$6)-Parameters!$B$6*Parameters!$E$6</f>
        <v>2720</v>
      </c>
      <c r="BB43" s="1">
        <f>V43*(Parameters!$C$6-Parameters!$D$6)-Parameters!$B$6*Parameters!$E$6</f>
        <v>5970</v>
      </c>
      <c r="BC43" s="1">
        <f>W43*(Parameters!$C$6-Parameters!$D$6)-Parameters!$B$6*Parameters!$E$6</f>
        <v>1290</v>
      </c>
      <c r="BD43" s="1">
        <f>X43*(Parameters!$C$6-Parameters!$D$6)-Parameters!$B$6*Parameters!$E$6</f>
        <v>4280</v>
      </c>
      <c r="BE43" s="1">
        <f>Y43*(Parameters!$C$6-Parameters!$D$6)-Parameters!$B$6*Parameters!$E$6</f>
        <v>2590</v>
      </c>
      <c r="BF43" s="1">
        <f>Z43*(Parameters!$C$6-Parameters!$D$6)-Parameters!$B$6*Parameters!$E$6</f>
        <v>4800</v>
      </c>
      <c r="BG43" s="1">
        <f>AA43*(Parameters!$C$6-Parameters!$D$6)-Parameters!$B$6*Parameters!$E$6</f>
        <v>1940</v>
      </c>
      <c r="BH43" s="1">
        <f>AB43*(Parameters!$C$6-Parameters!$D$6)-Parameters!$B$6*Parameters!$E$6</f>
        <v>3370</v>
      </c>
      <c r="BI43" s="1">
        <f>AC43*(Parameters!$C$6-Parameters!$D$6)-Parameters!$B$6*Parameters!$E$6</f>
        <v>-400</v>
      </c>
      <c r="BJ43" s="1">
        <f>AD43*(Parameters!$C$6-Parameters!$D$6)-Parameters!$B$6*Parameters!$E$6</f>
        <v>7790</v>
      </c>
      <c r="BK43" s="1">
        <f>AE43*(Parameters!$C$6-Parameters!$D$6)-Parameters!$B$6*Parameters!$E$6</f>
        <v>3370</v>
      </c>
    </row>
    <row r="44" spans="1:63" x14ac:dyDescent="0.35">
      <c r="A44" s="10">
        <v>33</v>
      </c>
      <c r="B44">
        <f>MIN(Parameters!$B$6,Data!B44)</f>
        <v>65</v>
      </c>
      <c r="C44">
        <f>MIN(Parameters!$B$6,Data!C44)</f>
        <v>36</v>
      </c>
      <c r="D44">
        <f>MIN(Parameters!$B$6,Data!D44)</f>
        <v>66</v>
      </c>
      <c r="E44">
        <f>MIN(Parameters!$B$6,Data!E44)</f>
        <v>89</v>
      </c>
      <c r="F44">
        <f>MIN(Parameters!$B$6,Data!F44)</f>
        <v>38</v>
      </c>
      <c r="G44">
        <f>MIN(Parameters!$B$6,Data!G44)</f>
        <v>51</v>
      </c>
      <c r="H44">
        <f>MIN(Parameters!$B$6,Data!H44)</f>
        <v>30</v>
      </c>
      <c r="I44">
        <f>MIN(Parameters!$B$6,Data!I44)</f>
        <v>40</v>
      </c>
      <c r="J44">
        <f>MIN(Parameters!$B$6,Data!J44)</f>
        <v>45</v>
      </c>
      <c r="K44">
        <f>MIN(Parameters!$B$6,Data!K44)</f>
        <v>35</v>
      </c>
      <c r="L44">
        <f>MIN(Parameters!$B$6,Data!L44)</f>
        <v>52</v>
      </c>
      <c r="M44">
        <f>MIN(Parameters!$B$6,Data!M44)</f>
        <v>65</v>
      </c>
      <c r="N44">
        <f>MIN(Parameters!$B$6,Data!N44)</f>
        <v>32</v>
      </c>
      <c r="O44">
        <f>MIN(Parameters!$B$6,Data!O44)</f>
        <v>36</v>
      </c>
      <c r="P44">
        <f>MIN(Parameters!$B$6,Data!P44)</f>
        <v>24</v>
      </c>
      <c r="Q44">
        <f>MIN(Parameters!$B$6,Data!Q44)</f>
        <v>72</v>
      </c>
      <c r="R44">
        <f>MIN(Parameters!$B$6,Data!R44)</f>
        <v>51</v>
      </c>
      <c r="S44">
        <f>MIN(Parameters!$B$6,Data!S44)</f>
        <v>45</v>
      </c>
      <c r="T44">
        <f>MIN(Parameters!$B$6,Data!T44)</f>
        <v>38</v>
      </c>
      <c r="U44">
        <f>MIN(Parameters!$B$6,Data!U44)</f>
        <v>67</v>
      </c>
      <c r="V44">
        <f>MIN(Parameters!$B$6,Data!V44)</f>
        <v>48</v>
      </c>
      <c r="W44">
        <f>MIN(Parameters!$B$6,Data!W44)</f>
        <v>41</v>
      </c>
      <c r="X44">
        <f>MIN(Parameters!$B$6,Data!X44)</f>
        <v>40</v>
      </c>
      <c r="Y44">
        <f>MIN(Parameters!$B$6,Data!Y44)</f>
        <v>52</v>
      </c>
      <c r="Z44">
        <f>MIN(Parameters!$B$6,Data!Z44)</f>
        <v>56</v>
      </c>
      <c r="AA44">
        <f>MIN(Parameters!$B$6,Data!AA44)</f>
        <v>75</v>
      </c>
      <c r="AB44">
        <f>MIN(Parameters!$B$6,Data!AB44)</f>
        <v>74</v>
      </c>
      <c r="AC44">
        <f>MIN(Parameters!$B$6,Data!AC44)</f>
        <v>38</v>
      </c>
      <c r="AD44">
        <f>MIN(Parameters!$B$6,Data!AD44)</f>
        <v>40</v>
      </c>
      <c r="AE44">
        <f>MIN(Parameters!$B$6,Data!AE44)</f>
        <v>64</v>
      </c>
      <c r="AG44" s="10">
        <v>33</v>
      </c>
      <c r="AH44" s="1">
        <f>B44*(Parameters!$C$6-Parameters!$D$6)-Parameters!$B$6*Parameters!$E$6</f>
        <v>5450</v>
      </c>
      <c r="AI44" s="1">
        <f>C44*(Parameters!$C$6-Parameters!$D$6)-Parameters!$B$6*Parameters!$E$6</f>
        <v>1680</v>
      </c>
      <c r="AJ44" s="1">
        <f>D44*(Parameters!$C$6-Parameters!$D$6)-Parameters!$B$6*Parameters!$E$6</f>
        <v>5580</v>
      </c>
      <c r="AK44" s="1">
        <f>E44*(Parameters!$C$6-Parameters!$D$6)-Parameters!$B$6*Parameters!$E$6</f>
        <v>8570</v>
      </c>
      <c r="AL44" s="1">
        <f>F44*(Parameters!$C$6-Parameters!$D$6)-Parameters!$B$6*Parameters!$E$6</f>
        <v>1940</v>
      </c>
      <c r="AM44" s="1">
        <f>G44*(Parameters!$C$6-Parameters!$D$6)-Parameters!$B$6*Parameters!$E$6</f>
        <v>3630</v>
      </c>
      <c r="AN44" s="1">
        <f>H44*(Parameters!$C$6-Parameters!$D$6)-Parameters!$B$6*Parameters!$E$6</f>
        <v>900</v>
      </c>
      <c r="AO44" s="1">
        <f>I44*(Parameters!$C$6-Parameters!$D$6)-Parameters!$B$6*Parameters!$E$6</f>
        <v>2200</v>
      </c>
      <c r="AP44" s="1">
        <f>J44*(Parameters!$C$6-Parameters!$D$6)-Parameters!$B$6*Parameters!$E$6</f>
        <v>2850</v>
      </c>
      <c r="AQ44" s="1">
        <f>K44*(Parameters!$C$6-Parameters!$D$6)-Parameters!$B$6*Parameters!$E$6</f>
        <v>1550</v>
      </c>
      <c r="AR44" s="1">
        <f>L44*(Parameters!$C$6-Parameters!$D$6)-Parameters!$B$6*Parameters!$E$6</f>
        <v>3760</v>
      </c>
      <c r="AS44" s="1">
        <f>M44*(Parameters!$C$6-Parameters!$D$6)-Parameters!$B$6*Parameters!$E$6</f>
        <v>5450</v>
      </c>
      <c r="AT44" s="1">
        <f>N44*(Parameters!$C$6-Parameters!$D$6)-Parameters!$B$6*Parameters!$E$6</f>
        <v>1160</v>
      </c>
      <c r="AU44" s="1">
        <f>O44*(Parameters!$C$6-Parameters!$D$6)-Parameters!$B$6*Parameters!$E$6</f>
        <v>1680</v>
      </c>
      <c r="AV44" s="1">
        <f>P44*(Parameters!$C$6-Parameters!$D$6)-Parameters!$B$6*Parameters!$E$6</f>
        <v>120</v>
      </c>
      <c r="AW44" s="1">
        <f>Q44*(Parameters!$C$6-Parameters!$D$6)-Parameters!$B$6*Parameters!$E$6</f>
        <v>6360</v>
      </c>
      <c r="AX44" s="1">
        <f>R44*(Parameters!$C$6-Parameters!$D$6)-Parameters!$B$6*Parameters!$E$6</f>
        <v>3630</v>
      </c>
      <c r="AY44" s="1">
        <f>S44*(Parameters!$C$6-Parameters!$D$6)-Parameters!$B$6*Parameters!$E$6</f>
        <v>2850</v>
      </c>
      <c r="AZ44" s="1">
        <f>T44*(Parameters!$C$6-Parameters!$D$6)-Parameters!$B$6*Parameters!$E$6</f>
        <v>1940</v>
      </c>
      <c r="BA44" s="1">
        <f>U44*(Parameters!$C$6-Parameters!$D$6)-Parameters!$B$6*Parameters!$E$6</f>
        <v>5710</v>
      </c>
      <c r="BB44" s="1">
        <f>V44*(Parameters!$C$6-Parameters!$D$6)-Parameters!$B$6*Parameters!$E$6</f>
        <v>3240</v>
      </c>
      <c r="BC44" s="1">
        <f>W44*(Parameters!$C$6-Parameters!$D$6)-Parameters!$B$6*Parameters!$E$6</f>
        <v>2330</v>
      </c>
      <c r="BD44" s="1">
        <f>X44*(Parameters!$C$6-Parameters!$D$6)-Parameters!$B$6*Parameters!$E$6</f>
        <v>2200</v>
      </c>
      <c r="BE44" s="1">
        <f>Y44*(Parameters!$C$6-Parameters!$D$6)-Parameters!$B$6*Parameters!$E$6</f>
        <v>3760</v>
      </c>
      <c r="BF44" s="1">
        <f>Z44*(Parameters!$C$6-Parameters!$D$6)-Parameters!$B$6*Parameters!$E$6</f>
        <v>4280</v>
      </c>
      <c r="BG44" s="1">
        <f>AA44*(Parameters!$C$6-Parameters!$D$6)-Parameters!$B$6*Parameters!$E$6</f>
        <v>6750</v>
      </c>
      <c r="BH44" s="1">
        <f>AB44*(Parameters!$C$6-Parameters!$D$6)-Parameters!$B$6*Parameters!$E$6</f>
        <v>6620</v>
      </c>
      <c r="BI44" s="1">
        <f>AC44*(Parameters!$C$6-Parameters!$D$6)-Parameters!$B$6*Parameters!$E$6</f>
        <v>1940</v>
      </c>
      <c r="BJ44" s="1">
        <f>AD44*(Parameters!$C$6-Parameters!$D$6)-Parameters!$B$6*Parameters!$E$6</f>
        <v>2200</v>
      </c>
      <c r="BK44" s="1">
        <f>AE44*(Parameters!$C$6-Parameters!$D$6)-Parameters!$B$6*Parameters!$E$6</f>
        <v>5320</v>
      </c>
    </row>
    <row r="45" spans="1:63" x14ac:dyDescent="0.35">
      <c r="A45" s="10">
        <v>34</v>
      </c>
      <c r="B45">
        <f>MIN(Parameters!$B$6,Data!B45)</f>
        <v>66</v>
      </c>
      <c r="C45">
        <f>MIN(Parameters!$B$6,Data!C45)</f>
        <v>52</v>
      </c>
      <c r="D45">
        <f>MIN(Parameters!$B$6,Data!D45)</f>
        <v>25</v>
      </c>
      <c r="E45">
        <f>MIN(Parameters!$B$6,Data!E45)</f>
        <v>51</v>
      </c>
      <c r="F45">
        <f>MIN(Parameters!$B$6,Data!F45)</f>
        <v>63</v>
      </c>
      <c r="G45">
        <f>MIN(Parameters!$B$6,Data!G45)</f>
        <v>51</v>
      </c>
      <c r="H45">
        <f>MIN(Parameters!$B$6,Data!H45)</f>
        <v>65</v>
      </c>
      <c r="I45">
        <f>MIN(Parameters!$B$6,Data!I45)</f>
        <v>57</v>
      </c>
      <c r="J45">
        <f>MIN(Parameters!$B$6,Data!J45)</f>
        <v>76</v>
      </c>
      <c r="K45">
        <f>MIN(Parameters!$B$6,Data!K45)</f>
        <v>49</v>
      </c>
      <c r="L45">
        <f>MIN(Parameters!$B$6,Data!L45)</f>
        <v>56</v>
      </c>
      <c r="M45">
        <f>MIN(Parameters!$B$6,Data!M45)</f>
        <v>53</v>
      </c>
      <c r="N45">
        <f>MIN(Parameters!$B$6,Data!N45)</f>
        <v>47</v>
      </c>
      <c r="O45">
        <f>MIN(Parameters!$B$6,Data!O45)</f>
        <v>45</v>
      </c>
      <c r="P45">
        <f>MIN(Parameters!$B$6,Data!P45)</f>
        <v>42</v>
      </c>
      <c r="Q45">
        <f>MIN(Parameters!$B$6,Data!Q45)</f>
        <v>44</v>
      </c>
      <c r="R45">
        <f>MIN(Parameters!$B$6,Data!R45)</f>
        <v>57</v>
      </c>
      <c r="S45">
        <f>MIN(Parameters!$B$6,Data!S45)</f>
        <v>31</v>
      </c>
      <c r="T45">
        <f>MIN(Parameters!$B$6,Data!T45)</f>
        <v>50</v>
      </c>
      <c r="U45">
        <f>MIN(Parameters!$B$6,Data!U45)</f>
        <v>35</v>
      </c>
      <c r="V45">
        <f>MIN(Parameters!$B$6,Data!V45)</f>
        <v>37</v>
      </c>
      <c r="W45">
        <f>MIN(Parameters!$B$6,Data!W45)</f>
        <v>62</v>
      </c>
      <c r="X45">
        <f>MIN(Parameters!$B$6,Data!X45)</f>
        <v>48</v>
      </c>
      <c r="Y45">
        <f>MIN(Parameters!$B$6,Data!Y45)</f>
        <v>33</v>
      </c>
      <c r="Z45">
        <f>MIN(Parameters!$B$6,Data!Z45)</f>
        <v>24</v>
      </c>
      <c r="AA45">
        <f>MIN(Parameters!$B$6,Data!AA45)</f>
        <v>56</v>
      </c>
      <c r="AB45">
        <f>MIN(Parameters!$B$6,Data!AB45)</f>
        <v>42</v>
      </c>
      <c r="AC45">
        <f>MIN(Parameters!$B$6,Data!AC45)</f>
        <v>40</v>
      </c>
      <c r="AD45">
        <f>MIN(Parameters!$B$6,Data!AD45)</f>
        <v>43</v>
      </c>
      <c r="AE45">
        <f>MIN(Parameters!$B$6,Data!AE45)</f>
        <v>58</v>
      </c>
      <c r="AG45" s="10">
        <v>34</v>
      </c>
      <c r="AH45" s="1">
        <f>B45*(Parameters!$C$6-Parameters!$D$6)-Parameters!$B$6*Parameters!$E$6</f>
        <v>5580</v>
      </c>
      <c r="AI45" s="1">
        <f>C45*(Parameters!$C$6-Parameters!$D$6)-Parameters!$B$6*Parameters!$E$6</f>
        <v>3760</v>
      </c>
      <c r="AJ45" s="1">
        <f>D45*(Parameters!$C$6-Parameters!$D$6)-Parameters!$B$6*Parameters!$E$6</f>
        <v>250</v>
      </c>
      <c r="AK45" s="1">
        <f>E45*(Parameters!$C$6-Parameters!$D$6)-Parameters!$B$6*Parameters!$E$6</f>
        <v>3630</v>
      </c>
      <c r="AL45" s="1">
        <f>F45*(Parameters!$C$6-Parameters!$D$6)-Parameters!$B$6*Parameters!$E$6</f>
        <v>5190</v>
      </c>
      <c r="AM45" s="1">
        <f>G45*(Parameters!$C$6-Parameters!$D$6)-Parameters!$B$6*Parameters!$E$6</f>
        <v>3630</v>
      </c>
      <c r="AN45" s="1">
        <f>H45*(Parameters!$C$6-Parameters!$D$6)-Parameters!$B$6*Parameters!$E$6</f>
        <v>5450</v>
      </c>
      <c r="AO45" s="1">
        <f>I45*(Parameters!$C$6-Parameters!$D$6)-Parameters!$B$6*Parameters!$E$6</f>
        <v>4410</v>
      </c>
      <c r="AP45" s="1">
        <f>J45*(Parameters!$C$6-Parameters!$D$6)-Parameters!$B$6*Parameters!$E$6</f>
        <v>6880</v>
      </c>
      <c r="AQ45" s="1">
        <f>K45*(Parameters!$C$6-Parameters!$D$6)-Parameters!$B$6*Parameters!$E$6</f>
        <v>3370</v>
      </c>
      <c r="AR45" s="1">
        <f>L45*(Parameters!$C$6-Parameters!$D$6)-Parameters!$B$6*Parameters!$E$6</f>
        <v>4280</v>
      </c>
      <c r="AS45" s="1">
        <f>M45*(Parameters!$C$6-Parameters!$D$6)-Parameters!$B$6*Parameters!$E$6</f>
        <v>3890</v>
      </c>
      <c r="AT45" s="1">
        <f>N45*(Parameters!$C$6-Parameters!$D$6)-Parameters!$B$6*Parameters!$E$6</f>
        <v>3110</v>
      </c>
      <c r="AU45" s="1">
        <f>O45*(Parameters!$C$6-Parameters!$D$6)-Parameters!$B$6*Parameters!$E$6</f>
        <v>2850</v>
      </c>
      <c r="AV45" s="1">
        <f>P45*(Parameters!$C$6-Parameters!$D$6)-Parameters!$B$6*Parameters!$E$6</f>
        <v>2460</v>
      </c>
      <c r="AW45" s="1">
        <f>Q45*(Parameters!$C$6-Parameters!$D$6)-Parameters!$B$6*Parameters!$E$6</f>
        <v>2720</v>
      </c>
      <c r="AX45" s="1">
        <f>R45*(Parameters!$C$6-Parameters!$D$6)-Parameters!$B$6*Parameters!$E$6</f>
        <v>4410</v>
      </c>
      <c r="AY45" s="1">
        <f>S45*(Parameters!$C$6-Parameters!$D$6)-Parameters!$B$6*Parameters!$E$6</f>
        <v>1030</v>
      </c>
      <c r="AZ45" s="1">
        <f>T45*(Parameters!$C$6-Parameters!$D$6)-Parameters!$B$6*Parameters!$E$6</f>
        <v>3500</v>
      </c>
      <c r="BA45" s="1">
        <f>U45*(Parameters!$C$6-Parameters!$D$6)-Parameters!$B$6*Parameters!$E$6</f>
        <v>1550</v>
      </c>
      <c r="BB45" s="1">
        <f>V45*(Parameters!$C$6-Parameters!$D$6)-Parameters!$B$6*Parameters!$E$6</f>
        <v>1810</v>
      </c>
      <c r="BC45" s="1">
        <f>W45*(Parameters!$C$6-Parameters!$D$6)-Parameters!$B$6*Parameters!$E$6</f>
        <v>5060</v>
      </c>
      <c r="BD45" s="1">
        <f>X45*(Parameters!$C$6-Parameters!$D$6)-Parameters!$B$6*Parameters!$E$6</f>
        <v>3240</v>
      </c>
      <c r="BE45" s="1">
        <f>Y45*(Parameters!$C$6-Parameters!$D$6)-Parameters!$B$6*Parameters!$E$6</f>
        <v>1290</v>
      </c>
      <c r="BF45" s="1">
        <f>Z45*(Parameters!$C$6-Parameters!$D$6)-Parameters!$B$6*Parameters!$E$6</f>
        <v>120</v>
      </c>
      <c r="BG45" s="1">
        <f>AA45*(Parameters!$C$6-Parameters!$D$6)-Parameters!$B$6*Parameters!$E$6</f>
        <v>4280</v>
      </c>
      <c r="BH45" s="1">
        <f>AB45*(Parameters!$C$6-Parameters!$D$6)-Parameters!$B$6*Parameters!$E$6</f>
        <v>2460</v>
      </c>
      <c r="BI45" s="1">
        <f>AC45*(Parameters!$C$6-Parameters!$D$6)-Parameters!$B$6*Parameters!$E$6</f>
        <v>2200</v>
      </c>
      <c r="BJ45" s="1">
        <f>AD45*(Parameters!$C$6-Parameters!$D$6)-Parameters!$B$6*Parameters!$E$6</f>
        <v>2590</v>
      </c>
      <c r="BK45" s="1">
        <f>AE45*(Parameters!$C$6-Parameters!$D$6)-Parameters!$B$6*Parameters!$E$6</f>
        <v>4540</v>
      </c>
    </row>
    <row r="46" spans="1:63" x14ac:dyDescent="0.35">
      <c r="A46" s="10">
        <v>35</v>
      </c>
      <c r="B46">
        <f>MIN(Parameters!$B$6,Data!B46)</f>
        <v>45</v>
      </c>
      <c r="C46">
        <f>MIN(Parameters!$B$6,Data!C46)</f>
        <v>57</v>
      </c>
      <c r="D46">
        <f>MIN(Parameters!$B$6,Data!D46)</f>
        <v>46</v>
      </c>
      <c r="E46">
        <f>MIN(Parameters!$B$6,Data!E46)</f>
        <v>24</v>
      </c>
      <c r="F46">
        <f>MIN(Parameters!$B$6,Data!F46)</f>
        <v>21</v>
      </c>
      <c r="G46">
        <f>MIN(Parameters!$B$6,Data!G46)</f>
        <v>37</v>
      </c>
      <c r="H46">
        <f>MIN(Parameters!$B$6,Data!H46)</f>
        <v>20</v>
      </c>
      <c r="I46">
        <f>MIN(Parameters!$B$6,Data!I46)</f>
        <v>55</v>
      </c>
      <c r="J46">
        <f>MIN(Parameters!$B$6,Data!J46)</f>
        <v>69</v>
      </c>
      <c r="K46">
        <f>MIN(Parameters!$B$6,Data!K46)</f>
        <v>62</v>
      </c>
      <c r="L46">
        <f>MIN(Parameters!$B$6,Data!L46)</f>
        <v>60</v>
      </c>
      <c r="M46">
        <f>MIN(Parameters!$B$6,Data!M46)</f>
        <v>28</v>
      </c>
      <c r="N46">
        <f>MIN(Parameters!$B$6,Data!N46)</f>
        <v>78</v>
      </c>
      <c r="O46">
        <f>MIN(Parameters!$B$6,Data!O46)</f>
        <v>24</v>
      </c>
      <c r="P46">
        <f>MIN(Parameters!$B$6,Data!P46)</f>
        <v>39</v>
      </c>
      <c r="Q46">
        <f>MIN(Parameters!$B$6,Data!Q46)</f>
        <v>55</v>
      </c>
      <c r="R46">
        <f>MIN(Parameters!$B$6,Data!R46)</f>
        <v>73</v>
      </c>
      <c r="S46">
        <f>MIN(Parameters!$B$6,Data!S46)</f>
        <v>61</v>
      </c>
      <c r="T46">
        <f>MIN(Parameters!$B$6,Data!T46)</f>
        <v>61</v>
      </c>
      <c r="U46">
        <f>MIN(Parameters!$B$6,Data!U46)</f>
        <v>55</v>
      </c>
      <c r="V46">
        <f>MIN(Parameters!$B$6,Data!V46)</f>
        <v>16</v>
      </c>
      <c r="W46">
        <f>MIN(Parameters!$B$6,Data!W46)</f>
        <v>51</v>
      </c>
      <c r="X46">
        <f>MIN(Parameters!$B$6,Data!X46)</f>
        <v>51</v>
      </c>
      <c r="Y46">
        <f>MIN(Parameters!$B$6,Data!Y46)</f>
        <v>51</v>
      </c>
      <c r="Z46">
        <f>MIN(Parameters!$B$6,Data!Z46)</f>
        <v>68</v>
      </c>
      <c r="AA46">
        <f>MIN(Parameters!$B$6,Data!AA46)</f>
        <v>83</v>
      </c>
      <c r="AB46">
        <f>MIN(Parameters!$B$6,Data!AB46)</f>
        <v>57</v>
      </c>
      <c r="AC46">
        <f>MIN(Parameters!$B$6,Data!AC46)</f>
        <v>63</v>
      </c>
      <c r="AD46">
        <f>MIN(Parameters!$B$6,Data!AD46)</f>
        <v>79</v>
      </c>
      <c r="AE46">
        <f>MIN(Parameters!$B$6,Data!AE46)</f>
        <v>76</v>
      </c>
      <c r="AG46" s="10">
        <v>35</v>
      </c>
      <c r="AH46" s="1">
        <f>B46*(Parameters!$C$6-Parameters!$D$6)-Parameters!$B$6*Parameters!$E$6</f>
        <v>2850</v>
      </c>
      <c r="AI46" s="1">
        <f>C46*(Parameters!$C$6-Parameters!$D$6)-Parameters!$B$6*Parameters!$E$6</f>
        <v>4410</v>
      </c>
      <c r="AJ46" s="1">
        <f>D46*(Parameters!$C$6-Parameters!$D$6)-Parameters!$B$6*Parameters!$E$6</f>
        <v>2980</v>
      </c>
      <c r="AK46" s="1">
        <f>E46*(Parameters!$C$6-Parameters!$D$6)-Parameters!$B$6*Parameters!$E$6</f>
        <v>120</v>
      </c>
      <c r="AL46" s="1">
        <f>F46*(Parameters!$C$6-Parameters!$D$6)-Parameters!$B$6*Parameters!$E$6</f>
        <v>-270</v>
      </c>
      <c r="AM46" s="1">
        <f>G46*(Parameters!$C$6-Parameters!$D$6)-Parameters!$B$6*Parameters!$E$6</f>
        <v>1810</v>
      </c>
      <c r="AN46" s="1">
        <f>H46*(Parameters!$C$6-Parameters!$D$6)-Parameters!$B$6*Parameters!$E$6</f>
        <v>-400</v>
      </c>
      <c r="AO46" s="1">
        <f>I46*(Parameters!$C$6-Parameters!$D$6)-Parameters!$B$6*Parameters!$E$6</f>
        <v>4150</v>
      </c>
      <c r="AP46" s="1">
        <f>J46*(Parameters!$C$6-Parameters!$D$6)-Parameters!$B$6*Parameters!$E$6</f>
        <v>5970</v>
      </c>
      <c r="AQ46" s="1">
        <f>K46*(Parameters!$C$6-Parameters!$D$6)-Parameters!$B$6*Parameters!$E$6</f>
        <v>5060</v>
      </c>
      <c r="AR46" s="1">
        <f>L46*(Parameters!$C$6-Parameters!$D$6)-Parameters!$B$6*Parameters!$E$6</f>
        <v>4800</v>
      </c>
      <c r="AS46" s="1">
        <f>M46*(Parameters!$C$6-Parameters!$D$6)-Parameters!$B$6*Parameters!$E$6</f>
        <v>640</v>
      </c>
      <c r="AT46" s="1">
        <f>N46*(Parameters!$C$6-Parameters!$D$6)-Parameters!$B$6*Parameters!$E$6</f>
        <v>7140</v>
      </c>
      <c r="AU46" s="1">
        <f>O46*(Parameters!$C$6-Parameters!$D$6)-Parameters!$B$6*Parameters!$E$6</f>
        <v>120</v>
      </c>
      <c r="AV46" s="1">
        <f>P46*(Parameters!$C$6-Parameters!$D$6)-Parameters!$B$6*Parameters!$E$6</f>
        <v>2070</v>
      </c>
      <c r="AW46" s="1">
        <f>Q46*(Parameters!$C$6-Parameters!$D$6)-Parameters!$B$6*Parameters!$E$6</f>
        <v>4150</v>
      </c>
      <c r="AX46" s="1">
        <f>R46*(Parameters!$C$6-Parameters!$D$6)-Parameters!$B$6*Parameters!$E$6</f>
        <v>6490</v>
      </c>
      <c r="AY46" s="1">
        <f>S46*(Parameters!$C$6-Parameters!$D$6)-Parameters!$B$6*Parameters!$E$6</f>
        <v>4930</v>
      </c>
      <c r="AZ46" s="1">
        <f>T46*(Parameters!$C$6-Parameters!$D$6)-Parameters!$B$6*Parameters!$E$6</f>
        <v>4930</v>
      </c>
      <c r="BA46" s="1">
        <f>U46*(Parameters!$C$6-Parameters!$D$6)-Parameters!$B$6*Parameters!$E$6</f>
        <v>4150</v>
      </c>
      <c r="BB46" s="1">
        <f>V46*(Parameters!$C$6-Parameters!$D$6)-Parameters!$B$6*Parameters!$E$6</f>
        <v>-920</v>
      </c>
      <c r="BC46" s="1">
        <f>W46*(Parameters!$C$6-Parameters!$D$6)-Parameters!$B$6*Parameters!$E$6</f>
        <v>3630</v>
      </c>
      <c r="BD46" s="1">
        <f>X46*(Parameters!$C$6-Parameters!$D$6)-Parameters!$B$6*Parameters!$E$6</f>
        <v>3630</v>
      </c>
      <c r="BE46" s="1">
        <f>Y46*(Parameters!$C$6-Parameters!$D$6)-Parameters!$B$6*Parameters!$E$6</f>
        <v>3630</v>
      </c>
      <c r="BF46" s="1">
        <f>Z46*(Parameters!$C$6-Parameters!$D$6)-Parameters!$B$6*Parameters!$E$6</f>
        <v>5840</v>
      </c>
      <c r="BG46" s="1">
        <f>AA46*(Parameters!$C$6-Parameters!$D$6)-Parameters!$B$6*Parameters!$E$6</f>
        <v>7790</v>
      </c>
      <c r="BH46" s="1">
        <f>AB46*(Parameters!$C$6-Parameters!$D$6)-Parameters!$B$6*Parameters!$E$6</f>
        <v>4410</v>
      </c>
      <c r="BI46" s="1">
        <f>AC46*(Parameters!$C$6-Parameters!$D$6)-Parameters!$B$6*Parameters!$E$6</f>
        <v>5190</v>
      </c>
      <c r="BJ46" s="1">
        <f>AD46*(Parameters!$C$6-Parameters!$D$6)-Parameters!$B$6*Parameters!$E$6</f>
        <v>7270</v>
      </c>
      <c r="BK46" s="1">
        <f>AE46*(Parameters!$C$6-Parameters!$D$6)-Parameters!$B$6*Parameters!$E$6</f>
        <v>6880</v>
      </c>
    </row>
    <row r="47" spans="1:63" x14ac:dyDescent="0.35">
      <c r="A47" s="10">
        <v>36</v>
      </c>
      <c r="B47">
        <f>MIN(Parameters!$B$6,Data!B47)</f>
        <v>44</v>
      </c>
      <c r="C47">
        <f>MIN(Parameters!$B$6,Data!C47)</f>
        <v>72</v>
      </c>
      <c r="D47">
        <f>MIN(Parameters!$B$6,Data!D47)</f>
        <v>66</v>
      </c>
      <c r="E47">
        <f>MIN(Parameters!$B$6,Data!E47)</f>
        <v>48</v>
      </c>
      <c r="F47">
        <f>MIN(Parameters!$B$6,Data!F47)</f>
        <v>31</v>
      </c>
      <c r="G47">
        <f>MIN(Parameters!$B$6,Data!G47)</f>
        <v>62</v>
      </c>
      <c r="H47">
        <f>MIN(Parameters!$B$6,Data!H47)</f>
        <v>41</v>
      </c>
      <c r="I47">
        <f>MIN(Parameters!$B$6,Data!I47)</f>
        <v>79</v>
      </c>
      <c r="J47">
        <f>MIN(Parameters!$B$6,Data!J47)</f>
        <v>36</v>
      </c>
      <c r="K47">
        <f>MIN(Parameters!$B$6,Data!K47)</f>
        <v>67</v>
      </c>
      <c r="L47">
        <f>MIN(Parameters!$B$6,Data!L47)</f>
        <v>56</v>
      </c>
      <c r="M47">
        <f>MIN(Parameters!$B$6,Data!M47)</f>
        <v>70</v>
      </c>
      <c r="N47">
        <f>MIN(Parameters!$B$6,Data!N47)</f>
        <v>50</v>
      </c>
      <c r="O47">
        <f>MIN(Parameters!$B$6,Data!O47)</f>
        <v>62</v>
      </c>
      <c r="P47">
        <f>MIN(Parameters!$B$6,Data!P47)</f>
        <v>39</v>
      </c>
      <c r="Q47">
        <f>MIN(Parameters!$B$6,Data!Q47)</f>
        <v>38</v>
      </c>
      <c r="R47">
        <f>MIN(Parameters!$B$6,Data!R47)</f>
        <v>46</v>
      </c>
      <c r="S47">
        <f>MIN(Parameters!$B$6,Data!S47)</f>
        <v>34</v>
      </c>
      <c r="T47">
        <f>MIN(Parameters!$B$6,Data!T47)</f>
        <v>54</v>
      </c>
      <c r="U47">
        <f>MIN(Parameters!$B$6,Data!U47)</f>
        <v>56</v>
      </c>
      <c r="V47">
        <f>MIN(Parameters!$B$6,Data!V47)</f>
        <v>57</v>
      </c>
      <c r="W47">
        <f>MIN(Parameters!$B$6,Data!W47)</f>
        <v>47</v>
      </c>
      <c r="X47">
        <f>MIN(Parameters!$B$6,Data!X47)</f>
        <v>22</v>
      </c>
      <c r="Y47">
        <f>MIN(Parameters!$B$6,Data!Y47)</f>
        <v>49</v>
      </c>
      <c r="Z47">
        <f>MIN(Parameters!$B$6,Data!Z47)</f>
        <v>50</v>
      </c>
      <c r="AA47">
        <f>MIN(Parameters!$B$6,Data!AA47)</f>
        <v>39</v>
      </c>
      <c r="AB47">
        <f>MIN(Parameters!$B$6,Data!AB47)</f>
        <v>37</v>
      </c>
      <c r="AC47">
        <f>MIN(Parameters!$B$6,Data!AC47)</f>
        <v>74</v>
      </c>
      <c r="AD47">
        <f>MIN(Parameters!$B$6,Data!AD47)</f>
        <v>36</v>
      </c>
      <c r="AE47">
        <f>MIN(Parameters!$B$6,Data!AE47)</f>
        <v>44</v>
      </c>
      <c r="AG47" s="10">
        <v>36</v>
      </c>
      <c r="AH47" s="1">
        <f>B47*(Parameters!$C$6-Parameters!$D$6)-Parameters!$B$6*Parameters!$E$6</f>
        <v>2720</v>
      </c>
      <c r="AI47" s="1">
        <f>C47*(Parameters!$C$6-Parameters!$D$6)-Parameters!$B$6*Parameters!$E$6</f>
        <v>6360</v>
      </c>
      <c r="AJ47" s="1">
        <f>D47*(Parameters!$C$6-Parameters!$D$6)-Parameters!$B$6*Parameters!$E$6</f>
        <v>5580</v>
      </c>
      <c r="AK47" s="1">
        <f>E47*(Parameters!$C$6-Parameters!$D$6)-Parameters!$B$6*Parameters!$E$6</f>
        <v>3240</v>
      </c>
      <c r="AL47" s="1">
        <f>F47*(Parameters!$C$6-Parameters!$D$6)-Parameters!$B$6*Parameters!$E$6</f>
        <v>1030</v>
      </c>
      <c r="AM47" s="1">
        <f>G47*(Parameters!$C$6-Parameters!$D$6)-Parameters!$B$6*Parameters!$E$6</f>
        <v>5060</v>
      </c>
      <c r="AN47" s="1">
        <f>H47*(Parameters!$C$6-Parameters!$D$6)-Parameters!$B$6*Parameters!$E$6</f>
        <v>2330</v>
      </c>
      <c r="AO47" s="1">
        <f>I47*(Parameters!$C$6-Parameters!$D$6)-Parameters!$B$6*Parameters!$E$6</f>
        <v>7270</v>
      </c>
      <c r="AP47" s="1">
        <f>J47*(Parameters!$C$6-Parameters!$D$6)-Parameters!$B$6*Parameters!$E$6</f>
        <v>1680</v>
      </c>
      <c r="AQ47" s="1">
        <f>K47*(Parameters!$C$6-Parameters!$D$6)-Parameters!$B$6*Parameters!$E$6</f>
        <v>5710</v>
      </c>
      <c r="AR47" s="1">
        <f>L47*(Parameters!$C$6-Parameters!$D$6)-Parameters!$B$6*Parameters!$E$6</f>
        <v>4280</v>
      </c>
      <c r="AS47" s="1">
        <f>M47*(Parameters!$C$6-Parameters!$D$6)-Parameters!$B$6*Parameters!$E$6</f>
        <v>6100</v>
      </c>
      <c r="AT47" s="1">
        <f>N47*(Parameters!$C$6-Parameters!$D$6)-Parameters!$B$6*Parameters!$E$6</f>
        <v>3500</v>
      </c>
      <c r="AU47" s="1">
        <f>O47*(Parameters!$C$6-Parameters!$D$6)-Parameters!$B$6*Parameters!$E$6</f>
        <v>5060</v>
      </c>
      <c r="AV47" s="1">
        <f>P47*(Parameters!$C$6-Parameters!$D$6)-Parameters!$B$6*Parameters!$E$6</f>
        <v>2070</v>
      </c>
      <c r="AW47" s="1">
        <f>Q47*(Parameters!$C$6-Parameters!$D$6)-Parameters!$B$6*Parameters!$E$6</f>
        <v>1940</v>
      </c>
      <c r="AX47" s="1">
        <f>R47*(Parameters!$C$6-Parameters!$D$6)-Parameters!$B$6*Parameters!$E$6</f>
        <v>2980</v>
      </c>
      <c r="AY47" s="1">
        <f>S47*(Parameters!$C$6-Parameters!$D$6)-Parameters!$B$6*Parameters!$E$6</f>
        <v>1420</v>
      </c>
      <c r="AZ47" s="1">
        <f>T47*(Parameters!$C$6-Parameters!$D$6)-Parameters!$B$6*Parameters!$E$6</f>
        <v>4020</v>
      </c>
      <c r="BA47" s="1">
        <f>U47*(Parameters!$C$6-Parameters!$D$6)-Parameters!$B$6*Parameters!$E$6</f>
        <v>4280</v>
      </c>
      <c r="BB47" s="1">
        <f>V47*(Parameters!$C$6-Parameters!$D$6)-Parameters!$B$6*Parameters!$E$6</f>
        <v>4410</v>
      </c>
      <c r="BC47" s="1">
        <f>W47*(Parameters!$C$6-Parameters!$D$6)-Parameters!$B$6*Parameters!$E$6</f>
        <v>3110</v>
      </c>
      <c r="BD47" s="1">
        <f>X47*(Parameters!$C$6-Parameters!$D$6)-Parameters!$B$6*Parameters!$E$6</f>
        <v>-140</v>
      </c>
      <c r="BE47" s="1">
        <f>Y47*(Parameters!$C$6-Parameters!$D$6)-Parameters!$B$6*Parameters!$E$6</f>
        <v>3370</v>
      </c>
      <c r="BF47" s="1">
        <f>Z47*(Parameters!$C$6-Parameters!$D$6)-Parameters!$B$6*Parameters!$E$6</f>
        <v>3500</v>
      </c>
      <c r="BG47" s="1">
        <f>AA47*(Parameters!$C$6-Parameters!$D$6)-Parameters!$B$6*Parameters!$E$6</f>
        <v>2070</v>
      </c>
      <c r="BH47" s="1">
        <f>AB47*(Parameters!$C$6-Parameters!$D$6)-Parameters!$B$6*Parameters!$E$6</f>
        <v>1810</v>
      </c>
      <c r="BI47" s="1">
        <f>AC47*(Parameters!$C$6-Parameters!$D$6)-Parameters!$B$6*Parameters!$E$6</f>
        <v>6620</v>
      </c>
      <c r="BJ47" s="1">
        <f>AD47*(Parameters!$C$6-Parameters!$D$6)-Parameters!$B$6*Parameters!$E$6</f>
        <v>1680</v>
      </c>
      <c r="BK47" s="1">
        <f>AE47*(Parameters!$C$6-Parameters!$D$6)-Parameters!$B$6*Parameters!$E$6</f>
        <v>2720</v>
      </c>
    </row>
    <row r="48" spans="1:63" x14ac:dyDescent="0.35">
      <c r="A48" s="10">
        <v>37</v>
      </c>
      <c r="B48">
        <f>MIN(Parameters!$B$6,Data!B48)</f>
        <v>30</v>
      </c>
      <c r="C48">
        <f>MIN(Parameters!$B$6,Data!C48)</f>
        <v>27</v>
      </c>
      <c r="D48">
        <f>MIN(Parameters!$B$6,Data!D48)</f>
        <v>53</v>
      </c>
      <c r="E48">
        <f>MIN(Parameters!$B$6,Data!E48)</f>
        <v>53</v>
      </c>
      <c r="F48">
        <f>MIN(Parameters!$B$6,Data!F48)</f>
        <v>27</v>
      </c>
      <c r="G48">
        <f>MIN(Parameters!$B$6,Data!G48)</f>
        <v>59</v>
      </c>
      <c r="H48">
        <f>MIN(Parameters!$B$6,Data!H48)</f>
        <v>46</v>
      </c>
      <c r="I48">
        <f>MIN(Parameters!$B$6,Data!I48)</f>
        <v>49</v>
      </c>
      <c r="J48">
        <f>MIN(Parameters!$B$6,Data!J48)</f>
        <v>18</v>
      </c>
      <c r="K48">
        <f>MIN(Parameters!$B$6,Data!K48)</f>
        <v>46</v>
      </c>
      <c r="L48">
        <f>MIN(Parameters!$B$6,Data!L48)</f>
        <v>45</v>
      </c>
      <c r="M48">
        <f>MIN(Parameters!$B$6,Data!M48)</f>
        <v>21</v>
      </c>
      <c r="N48">
        <f>MIN(Parameters!$B$6,Data!N48)</f>
        <v>72</v>
      </c>
      <c r="O48">
        <f>MIN(Parameters!$B$6,Data!O48)</f>
        <v>41</v>
      </c>
      <c r="P48">
        <f>MIN(Parameters!$B$6,Data!P48)</f>
        <v>35</v>
      </c>
      <c r="Q48">
        <f>MIN(Parameters!$B$6,Data!Q48)</f>
        <v>47</v>
      </c>
      <c r="R48">
        <f>MIN(Parameters!$B$6,Data!R48)</f>
        <v>52</v>
      </c>
      <c r="S48">
        <f>MIN(Parameters!$B$6,Data!S48)</f>
        <v>43</v>
      </c>
      <c r="T48">
        <f>MIN(Parameters!$B$6,Data!T48)</f>
        <v>56</v>
      </c>
      <c r="U48">
        <f>MIN(Parameters!$B$6,Data!U48)</f>
        <v>56</v>
      </c>
      <c r="V48">
        <f>MIN(Parameters!$B$6,Data!V48)</f>
        <v>52</v>
      </c>
      <c r="W48">
        <f>MIN(Parameters!$B$6,Data!W48)</f>
        <v>26</v>
      </c>
      <c r="X48">
        <f>MIN(Parameters!$B$6,Data!X48)</f>
        <v>17</v>
      </c>
      <c r="Y48">
        <f>MIN(Parameters!$B$6,Data!Y48)</f>
        <v>74</v>
      </c>
      <c r="Z48">
        <f>MIN(Parameters!$B$6,Data!Z48)</f>
        <v>42</v>
      </c>
      <c r="AA48">
        <f>MIN(Parameters!$B$6,Data!AA48)</f>
        <v>67</v>
      </c>
      <c r="AB48">
        <f>MIN(Parameters!$B$6,Data!AB48)</f>
        <v>49</v>
      </c>
      <c r="AC48">
        <f>MIN(Parameters!$B$6,Data!AC48)</f>
        <v>52</v>
      </c>
      <c r="AD48">
        <f>MIN(Parameters!$B$6,Data!AD48)</f>
        <v>59</v>
      </c>
      <c r="AE48">
        <f>MIN(Parameters!$B$6,Data!AE48)</f>
        <v>42</v>
      </c>
      <c r="AG48" s="10">
        <v>37</v>
      </c>
      <c r="AH48" s="1">
        <f>B48*(Parameters!$C$6-Parameters!$D$6)-Parameters!$B$6*Parameters!$E$6</f>
        <v>900</v>
      </c>
      <c r="AI48" s="1">
        <f>C48*(Parameters!$C$6-Parameters!$D$6)-Parameters!$B$6*Parameters!$E$6</f>
        <v>510</v>
      </c>
      <c r="AJ48" s="1">
        <f>D48*(Parameters!$C$6-Parameters!$D$6)-Parameters!$B$6*Parameters!$E$6</f>
        <v>3890</v>
      </c>
      <c r="AK48" s="1">
        <f>E48*(Parameters!$C$6-Parameters!$D$6)-Parameters!$B$6*Parameters!$E$6</f>
        <v>3890</v>
      </c>
      <c r="AL48" s="1">
        <f>F48*(Parameters!$C$6-Parameters!$D$6)-Parameters!$B$6*Parameters!$E$6</f>
        <v>510</v>
      </c>
      <c r="AM48" s="1">
        <f>G48*(Parameters!$C$6-Parameters!$D$6)-Parameters!$B$6*Parameters!$E$6</f>
        <v>4670</v>
      </c>
      <c r="AN48" s="1">
        <f>H48*(Parameters!$C$6-Parameters!$D$6)-Parameters!$B$6*Parameters!$E$6</f>
        <v>2980</v>
      </c>
      <c r="AO48" s="1">
        <f>I48*(Parameters!$C$6-Parameters!$D$6)-Parameters!$B$6*Parameters!$E$6</f>
        <v>3370</v>
      </c>
      <c r="AP48" s="1">
        <f>J48*(Parameters!$C$6-Parameters!$D$6)-Parameters!$B$6*Parameters!$E$6</f>
        <v>-660</v>
      </c>
      <c r="AQ48" s="1">
        <f>K48*(Parameters!$C$6-Parameters!$D$6)-Parameters!$B$6*Parameters!$E$6</f>
        <v>2980</v>
      </c>
      <c r="AR48" s="1">
        <f>L48*(Parameters!$C$6-Parameters!$D$6)-Parameters!$B$6*Parameters!$E$6</f>
        <v>2850</v>
      </c>
      <c r="AS48" s="1">
        <f>M48*(Parameters!$C$6-Parameters!$D$6)-Parameters!$B$6*Parameters!$E$6</f>
        <v>-270</v>
      </c>
      <c r="AT48" s="1">
        <f>N48*(Parameters!$C$6-Parameters!$D$6)-Parameters!$B$6*Parameters!$E$6</f>
        <v>6360</v>
      </c>
      <c r="AU48" s="1">
        <f>O48*(Parameters!$C$6-Parameters!$D$6)-Parameters!$B$6*Parameters!$E$6</f>
        <v>2330</v>
      </c>
      <c r="AV48" s="1">
        <f>P48*(Parameters!$C$6-Parameters!$D$6)-Parameters!$B$6*Parameters!$E$6</f>
        <v>1550</v>
      </c>
      <c r="AW48" s="1">
        <f>Q48*(Parameters!$C$6-Parameters!$D$6)-Parameters!$B$6*Parameters!$E$6</f>
        <v>3110</v>
      </c>
      <c r="AX48" s="1">
        <f>R48*(Parameters!$C$6-Parameters!$D$6)-Parameters!$B$6*Parameters!$E$6</f>
        <v>3760</v>
      </c>
      <c r="AY48" s="1">
        <f>S48*(Parameters!$C$6-Parameters!$D$6)-Parameters!$B$6*Parameters!$E$6</f>
        <v>2590</v>
      </c>
      <c r="AZ48" s="1">
        <f>T48*(Parameters!$C$6-Parameters!$D$6)-Parameters!$B$6*Parameters!$E$6</f>
        <v>4280</v>
      </c>
      <c r="BA48" s="1">
        <f>U48*(Parameters!$C$6-Parameters!$D$6)-Parameters!$B$6*Parameters!$E$6</f>
        <v>4280</v>
      </c>
      <c r="BB48" s="1">
        <f>V48*(Parameters!$C$6-Parameters!$D$6)-Parameters!$B$6*Parameters!$E$6</f>
        <v>3760</v>
      </c>
      <c r="BC48" s="1">
        <f>W48*(Parameters!$C$6-Parameters!$D$6)-Parameters!$B$6*Parameters!$E$6</f>
        <v>380</v>
      </c>
      <c r="BD48" s="1">
        <f>X48*(Parameters!$C$6-Parameters!$D$6)-Parameters!$B$6*Parameters!$E$6</f>
        <v>-790</v>
      </c>
      <c r="BE48" s="1">
        <f>Y48*(Parameters!$C$6-Parameters!$D$6)-Parameters!$B$6*Parameters!$E$6</f>
        <v>6620</v>
      </c>
      <c r="BF48" s="1">
        <f>Z48*(Parameters!$C$6-Parameters!$D$6)-Parameters!$B$6*Parameters!$E$6</f>
        <v>2460</v>
      </c>
      <c r="BG48" s="1">
        <f>AA48*(Parameters!$C$6-Parameters!$D$6)-Parameters!$B$6*Parameters!$E$6</f>
        <v>5710</v>
      </c>
      <c r="BH48" s="1">
        <f>AB48*(Parameters!$C$6-Parameters!$D$6)-Parameters!$B$6*Parameters!$E$6</f>
        <v>3370</v>
      </c>
      <c r="BI48" s="1">
        <f>AC48*(Parameters!$C$6-Parameters!$D$6)-Parameters!$B$6*Parameters!$E$6</f>
        <v>3760</v>
      </c>
      <c r="BJ48" s="1">
        <f>AD48*(Parameters!$C$6-Parameters!$D$6)-Parameters!$B$6*Parameters!$E$6</f>
        <v>4670</v>
      </c>
      <c r="BK48" s="1">
        <f>AE48*(Parameters!$C$6-Parameters!$D$6)-Parameters!$B$6*Parameters!$E$6</f>
        <v>2460</v>
      </c>
    </row>
    <row r="49" spans="1:63" x14ac:dyDescent="0.35">
      <c r="A49" s="10">
        <v>38</v>
      </c>
      <c r="B49">
        <f>MIN(Parameters!$B$6,Data!B49)</f>
        <v>53</v>
      </c>
      <c r="C49">
        <f>MIN(Parameters!$B$6,Data!C49)</f>
        <v>38</v>
      </c>
      <c r="D49">
        <f>MIN(Parameters!$B$6,Data!D49)</f>
        <v>43</v>
      </c>
      <c r="E49">
        <f>MIN(Parameters!$B$6,Data!E49)</f>
        <v>56</v>
      </c>
      <c r="F49">
        <f>MIN(Parameters!$B$6,Data!F49)</f>
        <v>70</v>
      </c>
      <c r="G49">
        <f>MIN(Parameters!$B$6,Data!G49)</f>
        <v>35</v>
      </c>
      <c r="H49">
        <f>MIN(Parameters!$B$6,Data!H49)</f>
        <v>63</v>
      </c>
      <c r="I49">
        <f>MIN(Parameters!$B$6,Data!I49)</f>
        <v>47</v>
      </c>
      <c r="J49">
        <f>MIN(Parameters!$B$6,Data!J49)</f>
        <v>51</v>
      </c>
      <c r="K49">
        <f>MIN(Parameters!$B$6,Data!K49)</f>
        <v>51</v>
      </c>
      <c r="L49">
        <f>MIN(Parameters!$B$6,Data!L49)</f>
        <v>30</v>
      </c>
      <c r="M49">
        <f>MIN(Parameters!$B$6,Data!M49)</f>
        <v>50</v>
      </c>
      <c r="N49">
        <f>MIN(Parameters!$B$6,Data!N49)</f>
        <v>31</v>
      </c>
      <c r="O49">
        <f>MIN(Parameters!$B$6,Data!O49)</f>
        <v>36</v>
      </c>
      <c r="P49">
        <f>MIN(Parameters!$B$6,Data!P49)</f>
        <v>40</v>
      </c>
      <c r="Q49">
        <f>MIN(Parameters!$B$6,Data!Q49)</f>
        <v>47</v>
      </c>
      <c r="R49">
        <f>MIN(Parameters!$B$6,Data!R49)</f>
        <v>42</v>
      </c>
      <c r="S49">
        <f>MIN(Parameters!$B$6,Data!S49)</f>
        <v>29</v>
      </c>
      <c r="T49">
        <f>MIN(Parameters!$B$6,Data!T49)</f>
        <v>70</v>
      </c>
      <c r="U49">
        <f>MIN(Parameters!$B$6,Data!U49)</f>
        <v>23</v>
      </c>
      <c r="V49">
        <f>MIN(Parameters!$B$6,Data!V49)</f>
        <v>72</v>
      </c>
      <c r="W49">
        <f>MIN(Parameters!$B$6,Data!W49)</f>
        <v>43</v>
      </c>
      <c r="X49">
        <f>MIN(Parameters!$B$6,Data!X49)</f>
        <v>42</v>
      </c>
      <c r="Y49">
        <f>MIN(Parameters!$B$6,Data!Y49)</f>
        <v>56</v>
      </c>
      <c r="Z49">
        <f>MIN(Parameters!$B$6,Data!Z49)</f>
        <v>59</v>
      </c>
      <c r="AA49">
        <f>MIN(Parameters!$B$6,Data!AA49)</f>
        <v>65</v>
      </c>
      <c r="AB49">
        <f>MIN(Parameters!$B$6,Data!AB49)</f>
        <v>66</v>
      </c>
      <c r="AC49">
        <f>MIN(Parameters!$B$6,Data!AC49)</f>
        <v>62</v>
      </c>
      <c r="AD49">
        <f>MIN(Parameters!$B$6,Data!AD49)</f>
        <v>69</v>
      </c>
      <c r="AE49">
        <f>MIN(Parameters!$B$6,Data!AE49)</f>
        <v>33</v>
      </c>
      <c r="AG49" s="10">
        <v>38</v>
      </c>
      <c r="AH49" s="1">
        <f>B49*(Parameters!$C$6-Parameters!$D$6)-Parameters!$B$6*Parameters!$E$6</f>
        <v>3890</v>
      </c>
      <c r="AI49" s="1">
        <f>C49*(Parameters!$C$6-Parameters!$D$6)-Parameters!$B$6*Parameters!$E$6</f>
        <v>1940</v>
      </c>
      <c r="AJ49" s="1">
        <f>D49*(Parameters!$C$6-Parameters!$D$6)-Parameters!$B$6*Parameters!$E$6</f>
        <v>2590</v>
      </c>
      <c r="AK49" s="1">
        <f>E49*(Parameters!$C$6-Parameters!$D$6)-Parameters!$B$6*Parameters!$E$6</f>
        <v>4280</v>
      </c>
      <c r="AL49" s="1">
        <f>F49*(Parameters!$C$6-Parameters!$D$6)-Parameters!$B$6*Parameters!$E$6</f>
        <v>6100</v>
      </c>
      <c r="AM49" s="1">
        <f>G49*(Parameters!$C$6-Parameters!$D$6)-Parameters!$B$6*Parameters!$E$6</f>
        <v>1550</v>
      </c>
      <c r="AN49" s="1">
        <f>H49*(Parameters!$C$6-Parameters!$D$6)-Parameters!$B$6*Parameters!$E$6</f>
        <v>5190</v>
      </c>
      <c r="AO49" s="1">
        <f>I49*(Parameters!$C$6-Parameters!$D$6)-Parameters!$B$6*Parameters!$E$6</f>
        <v>3110</v>
      </c>
      <c r="AP49" s="1">
        <f>J49*(Parameters!$C$6-Parameters!$D$6)-Parameters!$B$6*Parameters!$E$6</f>
        <v>3630</v>
      </c>
      <c r="AQ49" s="1">
        <f>K49*(Parameters!$C$6-Parameters!$D$6)-Parameters!$B$6*Parameters!$E$6</f>
        <v>3630</v>
      </c>
      <c r="AR49" s="1">
        <f>L49*(Parameters!$C$6-Parameters!$D$6)-Parameters!$B$6*Parameters!$E$6</f>
        <v>900</v>
      </c>
      <c r="AS49" s="1">
        <f>M49*(Parameters!$C$6-Parameters!$D$6)-Parameters!$B$6*Parameters!$E$6</f>
        <v>3500</v>
      </c>
      <c r="AT49" s="1">
        <f>N49*(Parameters!$C$6-Parameters!$D$6)-Parameters!$B$6*Parameters!$E$6</f>
        <v>1030</v>
      </c>
      <c r="AU49" s="1">
        <f>O49*(Parameters!$C$6-Parameters!$D$6)-Parameters!$B$6*Parameters!$E$6</f>
        <v>1680</v>
      </c>
      <c r="AV49" s="1">
        <f>P49*(Parameters!$C$6-Parameters!$D$6)-Parameters!$B$6*Parameters!$E$6</f>
        <v>2200</v>
      </c>
      <c r="AW49" s="1">
        <f>Q49*(Parameters!$C$6-Parameters!$D$6)-Parameters!$B$6*Parameters!$E$6</f>
        <v>3110</v>
      </c>
      <c r="AX49" s="1">
        <f>R49*(Parameters!$C$6-Parameters!$D$6)-Parameters!$B$6*Parameters!$E$6</f>
        <v>2460</v>
      </c>
      <c r="AY49" s="1">
        <f>S49*(Parameters!$C$6-Parameters!$D$6)-Parameters!$B$6*Parameters!$E$6</f>
        <v>770</v>
      </c>
      <c r="AZ49" s="1">
        <f>T49*(Parameters!$C$6-Parameters!$D$6)-Parameters!$B$6*Parameters!$E$6</f>
        <v>6100</v>
      </c>
      <c r="BA49" s="1">
        <f>U49*(Parameters!$C$6-Parameters!$D$6)-Parameters!$B$6*Parameters!$E$6</f>
        <v>-10</v>
      </c>
      <c r="BB49" s="1">
        <f>V49*(Parameters!$C$6-Parameters!$D$6)-Parameters!$B$6*Parameters!$E$6</f>
        <v>6360</v>
      </c>
      <c r="BC49" s="1">
        <f>W49*(Parameters!$C$6-Parameters!$D$6)-Parameters!$B$6*Parameters!$E$6</f>
        <v>2590</v>
      </c>
      <c r="BD49" s="1">
        <f>X49*(Parameters!$C$6-Parameters!$D$6)-Parameters!$B$6*Parameters!$E$6</f>
        <v>2460</v>
      </c>
      <c r="BE49" s="1">
        <f>Y49*(Parameters!$C$6-Parameters!$D$6)-Parameters!$B$6*Parameters!$E$6</f>
        <v>4280</v>
      </c>
      <c r="BF49" s="1">
        <f>Z49*(Parameters!$C$6-Parameters!$D$6)-Parameters!$B$6*Parameters!$E$6</f>
        <v>4670</v>
      </c>
      <c r="BG49" s="1">
        <f>AA49*(Parameters!$C$6-Parameters!$D$6)-Parameters!$B$6*Parameters!$E$6</f>
        <v>5450</v>
      </c>
      <c r="BH49" s="1">
        <f>AB49*(Parameters!$C$6-Parameters!$D$6)-Parameters!$B$6*Parameters!$E$6</f>
        <v>5580</v>
      </c>
      <c r="BI49" s="1">
        <f>AC49*(Parameters!$C$6-Parameters!$D$6)-Parameters!$B$6*Parameters!$E$6</f>
        <v>5060</v>
      </c>
      <c r="BJ49" s="1">
        <f>AD49*(Parameters!$C$6-Parameters!$D$6)-Parameters!$B$6*Parameters!$E$6</f>
        <v>5970</v>
      </c>
      <c r="BK49" s="1">
        <f>AE49*(Parameters!$C$6-Parameters!$D$6)-Parameters!$B$6*Parameters!$E$6</f>
        <v>1290</v>
      </c>
    </row>
    <row r="50" spans="1:63" x14ac:dyDescent="0.35">
      <c r="A50" s="10">
        <v>39</v>
      </c>
      <c r="B50">
        <f>MIN(Parameters!$B$6,Data!B50)</f>
        <v>42</v>
      </c>
      <c r="C50">
        <f>MIN(Parameters!$B$6,Data!C50)</f>
        <v>48</v>
      </c>
      <c r="D50">
        <f>MIN(Parameters!$B$6,Data!D50)</f>
        <v>51</v>
      </c>
      <c r="E50">
        <f>MIN(Parameters!$B$6,Data!E50)</f>
        <v>83</v>
      </c>
      <c r="F50">
        <f>MIN(Parameters!$B$6,Data!F50)</f>
        <v>35</v>
      </c>
      <c r="G50">
        <f>MIN(Parameters!$B$6,Data!G50)</f>
        <v>49</v>
      </c>
      <c r="H50">
        <f>MIN(Parameters!$B$6,Data!H50)</f>
        <v>42</v>
      </c>
      <c r="I50">
        <f>MIN(Parameters!$B$6,Data!I50)</f>
        <v>43</v>
      </c>
      <c r="J50">
        <f>MIN(Parameters!$B$6,Data!J50)</f>
        <v>13</v>
      </c>
      <c r="K50">
        <f>MIN(Parameters!$B$6,Data!K50)</f>
        <v>47</v>
      </c>
      <c r="L50">
        <f>MIN(Parameters!$B$6,Data!L50)</f>
        <v>38</v>
      </c>
      <c r="M50">
        <f>MIN(Parameters!$B$6,Data!M50)</f>
        <v>47</v>
      </c>
      <c r="N50">
        <f>MIN(Parameters!$B$6,Data!N50)</f>
        <v>50</v>
      </c>
      <c r="O50">
        <f>MIN(Parameters!$B$6,Data!O50)</f>
        <v>58</v>
      </c>
      <c r="P50">
        <f>MIN(Parameters!$B$6,Data!P50)</f>
        <v>38</v>
      </c>
      <c r="Q50">
        <f>MIN(Parameters!$B$6,Data!Q50)</f>
        <v>76</v>
      </c>
      <c r="R50">
        <f>MIN(Parameters!$B$6,Data!R50)</f>
        <v>42</v>
      </c>
      <c r="S50">
        <f>MIN(Parameters!$B$6,Data!S50)</f>
        <v>76</v>
      </c>
      <c r="T50">
        <f>MIN(Parameters!$B$6,Data!T50)</f>
        <v>27</v>
      </c>
      <c r="U50">
        <f>MIN(Parameters!$B$6,Data!U50)</f>
        <v>43</v>
      </c>
      <c r="V50">
        <f>MIN(Parameters!$B$6,Data!V50)</f>
        <v>66</v>
      </c>
      <c r="W50">
        <f>MIN(Parameters!$B$6,Data!W50)</f>
        <v>72</v>
      </c>
      <c r="X50">
        <f>MIN(Parameters!$B$6,Data!X50)</f>
        <v>67</v>
      </c>
      <c r="Y50">
        <f>MIN(Parameters!$B$6,Data!Y50)</f>
        <v>50</v>
      </c>
      <c r="Z50">
        <f>MIN(Parameters!$B$6,Data!Z50)</f>
        <v>33</v>
      </c>
      <c r="AA50">
        <f>MIN(Parameters!$B$6,Data!AA50)</f>
        <v>48</v>
      </c>
      <c r="AB50">
        <f>MIN(Parameters!$B$6,Data!AB50)</f>
        <v>67</v>
      </c>
      <c r="AC50">
        <f>MIN(Parameters!$B$6,Data!AC50)</f>
        <v>64</v>
      </c>
      <c r="AD50">
        <f>MIN(Parameters!$B$6,Data!AD50)</f>
        <v>36</v>
      </c>
      <c r="AE50">
        <f>MIN(Parameters!$B$6,Data!AE50)</f>
        <v>54</v>
      </c>
      <c r="AG50" s="10">
        <v>39</v>
      </c>
      <c r="AH50" s="1">
        <f>B50*(Parameters!$C$6-Parameters!$D$6)-Parameters!$B$6*Parameters!$E$6</f>
        <v>2460</v>
      </c>
      <c r="AI50" s="1">
        <f>C50*(Parameters!$C$6-Parameters!$D$6)-Parameters!$B$6*Parameters!$E$6</f>
        <v>3240</v>
      </c>
      <c r="AJ50" s="1">
        <f>D50*(Parameters!$C$6-Parameters!$D$6)-Parameters!$B$6*Parameters!$E$6</f>
        <v>3630</v>
      </c>
      <c r="AK50" s="1">
        <f>E50*(Parameters!$C$6-Parameters!$D$6)-Parameters!$B$6*Parameters!$E$6</f>
        <v>7790</v>
      </c>
      <c r="AL50" s="1">
        <f>F50*(Parameters!$C$6-Parameters!$D$6)-Parameters!$B$6*Parameters!$E$6</f>
        <v>1550</v>
      </c>
      <c r="AM50" s="1">
        <f>G50*(Parameters!$C$6-Parameters!$D$6)-Parameters!$B$6*Parameters!$E$6</f>
        <v>3370</v>
      </c>
      <c r="AN50" s="1">
        <f>H50*(Parameters!$C$6-Parameters!$D$6)-Parameters!$B$6*Parameters!$E$6</f>
        <v>2460</v>
      </c>
      <c r="AO50" s="1">
        <f>I50*(Parameters!$C$6-Parameters!$D$6)-Parameters!$B$6*Parameters!$E$6</f>
        <v>2590</v>
      </c>
      <c r="AP50" s="1">
        <f>J50*(Parameters!$C$6-Parameters!$D$6)-Parameters!$B$6*Parameters!$E$6</f>
        <v>-1310</v>
      </c>
      <c r="AQ50" s="1">
        <f>K50*(Parameters!$C$6-Parameters!$D$6)-Parameters!$B$6*Parameters!$E$6</f>
        <v>3110</v>
      </c>
      <c r="AR50" s="1">
        <f>L50*(Parameters!$C$6-Parameters!$D$6)-Parameters!$B$6*Parameters!$E$6</f>
        <v>1940</v>
      </c>
      <c r="AS50" s="1">
        <f>M50*(Parameters!$C$6-Parameters!$D$6)-Parameters!$B$6*Parameters!$E$6</f>
        <v>3110</v>
      </c>
      <c r="AT50" s="1">
        <f>N50*(Parameters!$C$6-Parameters!$D$6)-Parameters!$B$6*Parameters!$E$6</f>
        <v>3500</v>
      </c>
      <c r="AU50" s="1">
        <f>O50*(Parameters!$C$6-Parameters!$D$6)-Parameters!$B$6*Parameters!$E$6</f>
        <v>4540</v>
      </c>
      <c r="AV50" s="1">
        <f>P50*(Parameters!$C$6-Parameters!$D$6)-Parameters!$B$6*Parameters!$E$6</f>
        <v>1940</v>
      </c>
      <c r="AW50" s="1">
        <f>Q50*(Parameters!$C$6-Parameters!$D$6)-Parameters!$B$6*Parameters!$E$6</f>
        <v>6880</v>
      </c>
      <c r="AX50" s="1">
        <f>R50*(Parameters!$C$6-Parameters!$D$6)-Parameters!$B$6*Parameters!$E$6</f>
        <v>2460</v>
      </c>
      <c r="AY50" s="1">
        <f>S50*(Parameters!$C$6-Parameters!$D$6)-Parameters!$B$6*Parameters!$E$6</f>
        <v>6880</v>
      </c>
      <c r="AZ50" s="1">
        <f>T50*(Parameters!$C$6-Parameters!$D$6)-Parameters!$B$6*Parameters!$E$6</f>
        <v>510</v>
      </c>
      <c r="BA50" s="1">
        <f>U50*(Parameters!$C$6-Parameters!$D$6)-Parameters!$B$6*Parameters!$E$6</f>
        <v>2590</v>
      </c>
      <c r="BB50" s="1">
        <f>V50*(Parameters!$C$6-Parameters!$D$6)-Parameters!$B$6*Parameters!$E$6</f>
        <v>5580</v>
      </c>
      <c r="BC50" s="1">
        <f>W50*(Parameters!$C$6-Parameters!$D$6)-Parameters!$B$6*Parameters!$E$6</f>
        <v>6360</v>
      </c>
      <c r="BD50" s="1">
        <f>X50*(Parameters!$C$6-Parameters!$D$6)-Parameters!$B$6*Parameters!$E$6</f>
        <v>5710</v>
      </c>
      <c r="BE50" s="1">
        <f>Y50*(Parameters!$C$6-Parameters!$D$6)-Parameters!$B$6*Parameters!$E$6</f>
        <v>3500</v>
      </c>
      <c r="BF50" s="1">
        <f>Z50*(Parameters!$C$6-Parameters!$D$6)-Parameters!$B$6*Parameters!$E$6</f>
        <v>1290</v>
      </c>
      <c r="BG50" s="1">
        <f>AA50*(Parameters!$C$6-Parameters!$D$6)-Parameters!$B$6*Parameters!$E$6</f>
        <v>3240</v>
      </c>
      <c r="BH50" s="1">
        <f>AB50*(Parameters!$C$6-Parameters!$D$6)-Parameters!$B$6*Parameters!$E$6</f>
        <v>5710</v>
      </c>
      <c r="BI50" s="1">
        <f>AC50*(Parameters!$C$6-Parameters!$D$6)-Parameters!$B$6*Parameters!$E$6</f>
        <v>5320</v>
      </c>
      <c r="BJ50" s="1">
        <f>AD50*(Parameters!$C$6-Parameters!$D$6)-Parameters!$B$6*Parameters!$E$6</f>
        <v>1680</v>
      </c>
      <c r="BK50" s="1">
        <f>AE50*(Parameters!$C$6-Parameters!$D$6)-Parameters!$B$6*Parameters!$E$6</f>
        <v>4020</v>
      </c>
    </row>
    <row r="51" spans="1:63" x14ac:dyDescent="0.35">
      <c r="A51" s="10">
        <v>40</v>
      </c>
      <c r="B51">
        <f>MIN(Parameters!$B$6,Data!B51)</f>
        <v>42</v>
      </c>
      <c r="C51">
        <f>MIN(Parameters!$B$6,Data!C51)</f>
        <v>44</v>
      </c>
      <c r="D51">
        <f>MIN(Parameters!$B$6,Data!D51)</f>
        <v>52</v>
      </c>
      <c r="E51">
        <f>MIN(Parameters!$B$6,Data!E51)</f>
        <v>54</v>
      </c>
      <c r="F51">
        <f>MIN(Parameters!$B$6,Data!F51)</f>
        <v>52</v>
      </c>
      <c r="G51">
        <f>MIN(Parameters!$B$6,Data!G51)</f>
        <v>51</v>
      </c>
      <c r="H51">
        <f>MIN(Parameters!$B$6,Data!H51)</f>
        <v>52</v>
      </c>
      <c r="I51">
        <f>MIN(Parameters!$B$6,Data!I51)</f>
        <v>61</v>
      </c>
      <c r="J51">
        <f>MIN(Parameters!$B$6,Data!J51)</f>
        <v>69</v>
      </c>
      <c r="K51">
        <f>MIN(Parameters!$B$6,Data!K51)</f>
        <v>74</v>
      </c>
      <c r="L51">
        <f>MIN(Parameters!$B$6,Data!L51)</f>
        <v>24</v>
      </c>
      <c r="M51">
        <f>MIN(Parameters!$B$6,Data!M51)</f>
        <v>86</v>
      </c>
      <c r="N51">
        <f>MIN(Parameters!$B$6,Data!N51)</f>
        <v>23</v>
      </c>
      <c r="O51">
        <f>MIN(Parameters!$B$6,Data!O51)</f>
        <v>37</v>
      </c>
      <c r="P51">
        <f>MIN(Parameters!$B$6,Data!P51)</f>
        <v>48</v>
      </c>
      <c r="Q51">
        <f>MIN(Parameters!$B$6,Data!Q51)</f>
        <v>19</v>
      </c>
      <c r="R51">
        <f>MIN(Parameters!$B$6,Data!R51)</f>
        <v>68</v>
      </c>
      <c r="S51">
        <f>MIN(Parameters!$B$6,Data!S51)</f>
        <v>46</v>
      </c>
      <c r="T51">
        <f>MIN(Parameters!$B$6,Data!T51)</f>
        <v>53</v>
      </c>
      <c r="U51">
        <f>MIN(Parameters!$B$6,Data!U51)</f>
        <v>66</v>
      </c>
      <c r="V51">
        <f>MIN(Parameters!$B$6,Data!V51)</f>
        <v>43</v>
      </c>
      <c r="W51">
        <f>MIN(Parameters!$B$6,Data!W51)</f>
        <v>59</v>
      </c>
      <c r="X51">
        <f>MIN(Parameters!$B$6,Data!X51)</f>
        <v>45</v>
      </c>
      <c r="Y51">
        <f>MIN(Parameters!$B$6,Data!Y51)</f>
        <v>47</v>
      </c>
      <c r="Z51">
        <f>MIN(Parameters!$B$6,Data!Z51)</f>
        <v>49</v>
      </c>
      <c r="AA51">
        <f>MIN(Parameters!$B$6,Data!AA51)</f>
        <v>39</v>
      </c>
      <c r="AB51">
        <f>MIN(Parameters!$B$6,Data!AB51)</f>
        <v>38</v>
      </c>
      <c r="AC51">
        <f>MIN(Parameters!$B$6,Data!AC51)</f>
        <v>48</v>
      </c>
      <c r="AD51">
        <f>MIN(Parameters!$B$6,Data!AD51)</f>
        <v>53</v>
      </c>
      <c r="AE51">
        <f>MIN(Parameters!$B$6,Data!AE51)</f>
        <v>41</v>
      </c>
      <c r="AG51" s="10">
        <v>40</v>
      </c>
      <c r="AH51" s="1">
        <f>B51*(Parameters!$C$6-Parameters!$D$6)-Parameters!$B$6*Parameters!$E$6</f>
        <v>2460</v>
      </c>
      <c r="AI51" s="1">
        <f>C51*(Parameters!$C$6-Parameters!$D$6)-Parameters!$B$6*Parameters!$E$6</f>
        <v>2720</v>
      </c>
      <c r="AJ51" s="1">
        <f>D51*(Parameters!$C$6-Parameters!$D$6)-Parameters!$B$6*Parameters!$E$6</f>
        <v>3760</v>
      </c>
      <c r="AK51" s="1">
        <f>E51*(Parameters!$C$6-Parameters!$D$6)-Parameters!$B$6*Parameters!$E$6</f>
        <v>4020</v>
      </c>
      <c r="AL51" s="1">
        <f>F51*(Parameters!$C$6-Parameters!$D$6)-Parameters!$B$6*Parameters!$E$6</f>
        <v>3760</v>
      </c>
      <c r="AM51" s="1">
        <f>G51*(Parameters!$C$6-Parameters!$D$6)-Parameters!$B$6*Parameters!$E$6</f>
        <v>3630</v>
      </c>
      <c r="AN51" s="1">
        <f>H51*(Parameters!$C$6-Parameters!$D$6)-Parameters!$B$6*Parameters!$E$6</f>
        <v>3760</v>
      </c>
      <c r="AO51" s="1">
        <f>I51*(Parameters!$C$6-Parameters!$D$6)-Parameters!$B$6*Parameters!$E$6</f>
        <v>4930</v>
      </c>
      <c r="AP51" s="1">
        <f>J51*(Parameters!$C$6-Parameters!$D$6)-Parameters!$B$6*Parameters!$E$6</f>
        <v>5970</v>
      </c>
      <c r="AQ51" s="1">
        <f>K51*(Parameters!$C$6-Parameters!$D$6)-Parameters!$B$6*Parameters!$E$6</f>
        <v>6620</v>
      </c>
      <c r="AR51" s="1">
        <f>L51*(Parameters!$C$6-Parameters!$D$6)-Parameters!$B$6*Parameters!$E$6</f>
        <v>120</v>
      </c>
      <c r="AS51" s="1">
        <f>M51*(Parameters!$C$6-Parameters!$D$6)-Parameters!$B$6*Parameters!$E$6</f>
        <v>8180</v>
      </c>
      <c r="AT51" s="1">
        <f>N51*(Parameters!$C$6-Parameters!$D$6)-Parameters!$B$6*Parameters!$E$6</f>
        <v>-10</v>
      </c>
      <c r="AU51" s="1">
        <f>O51*(Parameters!$C$6-Parameters!$D$6)-Parameters!$B$6*Parameters!$E$6</f>
        <v>1810</v>
      </c>
      <c r="AV51" s="1">
        <f>P51*(Parameters!$C$6-Parameters!$D$6)-Parameters!$B$6*Parameters!$E$6</f>
        <v>3240</v>
      </c>
      <c r="AW51" s="1">
        <f>Q51*(Parameters!$C$6-Parameters!$D$6)-Parameters!$B$6*Parameters!$E$6</f>
        <v>-530</v>
      </c>
      <c r="AX51" s="1">
        <f>R51*(Parameters!$C$6-Parameters!$D$6)-Parameters!$B$6*Parameters!$E$6</f>
        <v>5840</v>
      </c>
      <c r="AY51" s="1">
        <f>S51*(Parameters!$C$6-Parameters!$D$6)-Parameters!$B$6*Parameters!$E$6</f>
        <v>2980</v>
      </c>
      <c r="AZ51" s="1">
        <f>T51*(Parameters!$C$6-Parameters!$D$6)-Parameters!$B$6*Parameters!$E$6</f>
        <v>3890</v>
      </c>
      <c r="BA51" s="1">
        <f>U51*(Parameters!$C$6-Parameters!$D$6)-Parameters!$B$6*Parameters!$E$6</f>
        <v>5580</v>
      </c>
      <c r="BB51" s="1">
        <f>V51*(Parameters!$C$6-Parameters!$D$6)-Parameters!$B$6*Parameters!$E$6</f>
        <v>2590</v>
      </c>
      <c r="BC51" s="1">
        <f>W51*(Parameters!$C$6-Parameters!$D$6)-Parameters!$B$6*Parameters!$E$6</f>
        <v>4670</v>
      </c>
      <c r="BD51" s="1">
        <f>X51*(Parameters!$C$6-Parameters!$D$6)-Parameters!$B$6*Parameters!$E$6</f>
        <v>2850</v>
      </c>
      <c r="BE51" s="1">
        <f>Y51*(Parameters!$C$6-Parameters!$D$6)-Parameters!$B$6*Parameters!$E$6</f>
        <v>3110</v>
      </c>
      <c r="BF51" s="1">
        <f>Z51*(Parameters!$C$6-Parameters!$D$6)-Parameters!$B$6*Parameters!$E$6</f>
        <v>3370</v>
      </c>
      <c r="BG51" s="1">
        <f>AA51*(Parameters!$C$6-Parameters!$D$6)-Parameters!$B$6*Parameters!$E$6</f>
        <v>2070</v>
      </c>
      <c r="BH51" s="1">
        <f>AB51*(Parameters!$C$6-Parameters!$D$6)-Parameters!$B$6*Parameters!$E$6</f>
        <v>1940</v>
      </c>
      <c r="BI51" s="1">
        <f>AC51*(Parameters!$C$6-Parameters!$D$6)-Parameters!$B$6*Parameters!$E$6</f>
        <v>3240</v>
      </c>
      <c r="BJ51" s="1">
        <f>AD51*(Parameters!$C$6-Parameters!$D$6)-Parameters!$B$6*Parameters!$E$6</f>
        <v>3890</v>
      </c>
      <c r="BK51" s="1">
        <f>AE51*(Parameters!$C$6-Parameters!$D$6)-Parameters!$B$6*Parameters!$E$6</f>
        <v>2330</v>
      </c>
    </row>
    <row r="52" spans="1:63" x14ac:dyDescent="0.35">
      <c r="A52" s="10">
        <v>41</v>
      </c>
      <c r="B52">
        <f>MIN(Parameters!$B$6,Data!B52)</f>
        <v>67</v>
      </c>
      <c r="C52">
        <f>MIN(Parameters!$B$6,Data!C52)</f>
        <v>46</v>
      </c>
      <c r="D52">
        <f>MIN(Parameters!$B$6,Data!D52)</f>
        <v>45</v>
      </c>
      <c r="E52">
        <f>MIN(Parameters!$B$6,Data!E52)</f>
        <v>49</v>
      </c>
      <c r="F52">
        <f>MIN(Parameters!$B$6,Data!F52)</f>
        <v>70</v>
      </c>
      <c r="G52">
        <f>MIN(Parameters!$B$6,Data!G52)</f>
        <v>73</v>
      </c>
      <c r="H52">
        <f>MIN(Parameters!$B$6,Data!H52)</f>
        <v>69</v>
      </c>
      <c r="I52">
        <f>MIN(Parameters!$B$6,Data!I52)</f>
        <v>48</v>
      </c>
      <c r="J52">
        <f>MIN(Parameters!$B$6,Data!J52)</f>
        <v>50</v>
      </c>
      <c r="K52">
        <f>MIN(Parameters!$B$6,Data!K52)</f>
        <v>54</v>
      </c>
      <c r="L52">
        <f>MIN(Parameters!$B$6,Data!L52)</f>
        <v>27</v>
      </c>
      <c r="M52">
        <f>MIN(Parameters!$B$6,Data!M52)</f>
        <v>47</v>
      </c>
      <c r="N52">
        <f>MIN(Parameters!$B$6,Data!N52)</f>
        <v>35</v>
      </c>
      <c r="O52">
        <f>MIN(Parameters!$B$6,Data!O52)</f>
        <v>56</v>
      </c>
      <c r="P52">
        <f>MIN(Parameters!$B$6,Data!P52)</f>
        <v>75</v>
      </c>
      <c r="Q52">
        <f>MIN(Parameters!$B$6,Data!Q52)</f>
        <v>52</v>
      </c>
      <c r="R52">
        <f>MIN(Parameters!$B$6,Data!R52)</f>
        <v>29</v>
      </c>
      <c r="S52">
        <f>MIN(Parameters!$B$6,Data!S52)</f>
        <v>35</v>
      </c>
      <c r="T52">
        <f>MIN(Parameters!$B$6,Data!T52)</f>
        <v>37</v>
      </c>
      <c r="U52">
        <f>MIN(Parameters!$B$6,Data!U52)</f>
        <v>24</v>
      </c>
      <c r="V52">
        <f>MIN(Parameters!$B$6,Data!V52)</f>
        <v>55</v>
      </c>
      <c r="W52">
        <f>MIN(Parameters!$B$6,Data!W52)</f>
        <v>56</v>
      </c>
      <c r="X52">
        <f>MIN(Parameters!$B$6,Data!X52)</f>
        <v>29</v>
      </c>
      <c r="Y52">
        <f>MIN(Parameters!$B$6,Data!Y52)</f>
        <v>52</v>
      </c>
      <c r="Z52">
        <f>MIN(Parameters!$B$6,Data!Z52)</f>
        <v>54</v>
      </c>
      <c r="AA52">
        <f>MIN(Parameters!$B$6,Data!AA52)</f>
        <v>58</v>
      </c>
      <c r="AB52">
        <f>MIN(Parameters!$B$6,Data!AB52)</f>
        <v>40</v>
      </c>
      <c r="AC52">
        <f>MIN(Parameters!$B$6,Data!AC52)</f>
        <v>31</v>
      </c>
      <c r="AD52">
        <f>MIN(Parameters!$B$6,Data!AD52)</f>
        <v>43</v>
      </c>
      <c r="AE52">
        <f>MIN(Parameters!$B$6,Data!AE52)</f>
        <v>75</v>
      </c>
      <c r="AG52" s="10">
        <v>41</v>
      </c>
      <c r="AH52" s="1">
        <f>B52*(Parameters!$C$6-Parameters!$D$6)-Parameters!$B$6*Parameters!$E$6</f>
        <v>5710</v>
      </c>
      <c r="AI52" s="1">
        <f>C52*(Parameters!$C$6-Parameters!$D$6)-Parameters!$B$6*Parameters!$E$6</f>
        <v>2980</v>
      </c>
      <c r="AJ52" s="1">
        <f>D52*(Parameters!$C$6-Parameters!$D$6)-Parameters!$B$6*Parameters!$E$6</f>
        <v>2850</v>
      </c>
      <c r="AK52" s="1">
        <f>E52*(Parameters!$C$6-Parameters!$D$6)-Parameters!$B$6*Parameters!$E$6</f>
        <v>3370</v>
      </c>
      <c r="AL52" s="1">
        <f>F52*(Parameters!$C$6-Parameters!$D$6)-Parameters!$B$6*Parameters!$E$6</f>
        <v>6100</v>
      </c>
      <c r="AM52" s="1">
        <f>G52*(Parameters!$C$6-Parameters!$D$6)-Parameters!$B$6*Parameters!$E$6</f>
        <v>6490</v>
      </c>
      <c r="AN52" s="1">
        <f>H52*(Parameters!$C$6-Parameters!$D$6)-Parameters!$B$6*Parameters!$E$6</f>
        <v>5970</v>
      </c>
      <c r="AO52" s="1">
        <f>I52*(Parameters!$C$6-Parameters!$D$6)-Parameters!$B$6*Parameters!$E$6</f>
        <v>3240</v>
      </c>
      <c r="AP52" s="1">
        <f>J52*(Parameters!$C$6-Parameters!$D$6)-Parameters!$B$6*Parameters!$E$6</f>
        <v>3500</v>
      </c>
      <c r="AQ52" s="1">
        <f>K52*(Parameters!$C$6-Parameters!$D$6)-Parameters!$B$6*Parameters!$E$6</f>
        <v>4020</v>
      </c>
      <c r="AR52" s="1">
        <f>L52*(Parameters!$C$6-Parameters!$D$6)-Parameters!$B$6*Parameters!$E$6</f>
        <v>510</v>
      </c>
      <c r="AS52" s="1">
        <f>M52*(Parameters!$C$6-Parameters!$D$6)-Parameters!$B$6*Parameters!$E$6</f>
        <v>3110</v>
      </c>
      <c r="AT52" s="1">
        <f>N52*(Parameters!$C$6-Parameters!$D$6)-Parameters!$B$6*Parameters!$E$6</f>
        <v>1550</v>
      </c>
      <c r="AU52" s="1">
        <f>O52*(Parameters!$C$6-Parameters!$D$6)-Parameters!$B$6*Parameters!$E$6</f>
        <v>4280</v>
      </c>
      <c r="AV52" s="1">
        <f>P52*(Parameters!$C$6-Parameters!$D$6)-Parameters!$B$6*Parameters!$E$6</f>
        <v>6750</v>
      </c>
      <c r="AW52" s="1">
        <f>Q52*(Parameters!$C$6-Parameters!$D$6)-Parameters!$B$6*Parameters!$E$6</f>
        <v>3760</v>
      </c>
      <c r="AX52" s="1">
        <f>R52*(Parameters!$C$6-Parameters!$D$6)-Parameters!$B$6*Parameters!$E$6</f>
        <v>770</v>
      </c>
      <c r="AY52" s="1">
        <f>S52*(Parameters!$C$6-Parameters!$D$6)-Parameters!$B$6*Parameters!$E$6</f>
        <v>1550</v>
      </c>
      <c r="AZ52" s="1">
        <f>T52*(Parameters!$C$6-Parameters!$D$6)-Parameters!$B$6*Parameters!$E$6</f>
        <v>1810</v>
      </c>
      <c r="BA52" s="1">
        <f>U52*(Parameters!$C$6-Parameters!$D$6)-Parameters!$B$6*Parameters!$E$6</f>
        <v>120</v>
      </c>
      <c r="BB52" s="1">
        <f>V52*(Parameters!$C$6-Parameters!$D$6)-Parameters!$B$6*Parameters!$E$6</f>
        <v>4150</v>
      </c>
      <c r="BC52" s="1">
        <f>W52*(Parameters!$C$6-Parameters!$D$6)-Parameters!$B$6*Parameters!$E$6</f>
        <v>4280</v>
      </c>
      <c r="BD52" s="1">
        <f>X52*(Parameters!$C$6-Parameters!$D$6)-Parameters!$B$6*Parameters!$E$6</f>
        <v>770</v>
      </c>
      <c r="BE52" s="1">
        <f>Y52*(Parameters!$C$6-Parameters!$D$6)-Parameters!$B$6*Parameters!$E$6</f>
        <v>3760</v>
      </c>
      <c r="BF52" s="1">
        <f>Z52*(Parameters!$C$6-Parameters!$D$6)-Parameters!$B$6*Parameters!$E$6</f>
        <v>4020</v>
      </c>
      <c r="BG52" s="1">
        <f>AA52*(Parameters!$C$6-Parameters!$D$6)-Parameters!$B$6*Parameters!$E$6</f>
        <v>4540</v>
      </c>
      <c r="BH52" s="1">
        <f>AB52*(Parameters!$C$6-Parameters!$D$6)-Parameters!$B$6*Parameters!$E$6</f>
        <v>2200</v>
      </c>
      <c r="BI52" s="1">
        <f>AC52*(Parameters!$C$6-Parameters!$D$6)-Parameters!$B$6*Parameters!$E$6</f>
        <v>1030</v>
      </c>
      <c r="BJ52" s="1">
        <f>AD52*(Parameters!$C$6-Parameters!$D$6)-Parameters!$B$6*Parameters!$E$6</f>
        <v>2590</v>
      </c>
      <c r="BK52" s="1">
        <f>AE52*(Parameters!$C$6-Parameters!$D$6)-Parameters!$B$6*Parameters!$E$6</f>
        <v>6750</v>
      </c>
    </row>
    <row r="53" spans="1:63" x14ac:dyDescent="0.35">
      <c r="A53" s="10">
        <v>42</v>
      </c>
      <c r="B53">
        <f>MIN(Parameters!$B$6,Data!B53)</f>
        <v>48</v>
      </c>
      <c r="C53">
        <f>MIN(Parameters!$B$6,Data!C53)</f>
        <v>63</v>
      </c>
      <c r="D53">
        <f>MIN(Parameters!$B$6,Data!D53)</f>
        <v>62</v>
      </c>
      <c r="E53">
        <f>MIN(Parameters!$B$6,Data!E53)</f>
        <v>42</v>
      </c>
      <c r="F53">
        <f>MIN(Parameters!$B$6,Data!F53)</f>
        <v>44</v>
      </c>
      <c r="G53">
        <f>MIN(Parameters!$B$6,Data!G53)</f>
        <v>43</v>
      </c>
      <c r="H53">
        <f>MIN(Parameters!$B$6,Data!H53)</f>
        <v>61</v>
      </c>
      <c r="I53">
        <f>MIN(Parameters!$B$6,Data!I53)</f>
        <v>64</v>
      </c>
      <c r="J53">
        <f>MIN(Parameters!$B$6,Data!J53)</f>
        <v>44</v>
      </c>
      <c r="K53">
        <f>MIN(Parameters!$B$6,Data!K53)</f>
        <v>73</v>
      </c>
      <c r="L53">
        <f>MIN(Parameters!$B$6,Data!L53)</f>
        <v>30</v>
      </c>
      <c r="M53">
        <f>MIN(Parameters!$B$6,Data!M53)</f>
        <v>29</v>
      </c>
      <c r="N53">
        <f>MIN(Parameters!$B$6,Data!N53)</f>
        <v>69</v>
      </c>
      <c r="O53">
        <f>MIN(Parameters!$B$6,Data!O53)</f>
        <v>42</v>
      </c>
      <c r="P53">
        <f>MIN(Parameters!$B$6,Data!P53)</f>
        <v>77</v>
      </c>
      <c r="Q53">
        <f>MIN(Parameters!$B$6,Data!Q53)</f>
        <v>39</v>
      </c>
      <c r="R53">
        <f>MIN(Parameters!$B$6,Data!R53)</f>
        <v>82</v>
      </c>
      <c r="S53">
        <f>MIN(Parameters!$B$6,Data!S53)</f>
        <v>30</v>
      </c>
      <c r="T53">
        <f>MIN(Parameters!$B$6,Data!T53)</f>
        <v>56</v>
      </c>
      <c r="U53">
        <f>MIN(Parameters!$B$6,Data!U53)</f>
        <v>51</v>
      </c>
      <c r="V53">
        <f>MIN(Parameters!$B$6,Data!V53)</f>
        <v>46</v>
      </c>
      <c r="W53">
        <f>MIN(Parameters!$B$6,Data!W53)</f>
        <v>47</v>
      </c>
      <c r="X53">
        <f>MIN(Parameters!$B$6,Data!X53)</f>
        <v>51</v>
      </c>
      <c r="Y53">
        <f>MIN(Parameters!$B$6,Data!Y53)</f>
        <v>58</v>
      </c>
      <c r="Z53">
        <f>MIN(Parameters!$B$6,Data!Z53)</f>
        <v>40</v>
      </c>
      <c r="AA53">
        <f>MIN(Parameters!$B$6,Data!AA53)</f>
        <v>70</v>
      </c>
      <c r="AB53">
        <f>MIN(Parameters!$B$6,Data!AB53)</f>
        <v>49</v>
      </c>
      <c r="AC53">
        <f>MIN(Parameters!$B$6,Data!AC53)</f>
        <v>54</v>
      </c>
      <c r="AD53">
        <f>MIN(Parameters!$B$6,Data!AD53)</f>
        <v>53</v>
      </c>
      <c r="AE53">
        <f>MIN(Parameters!$B$6,Data!AE53)</f>
        <v>89</v>
      </c>
      <c r="AG53" s="10">
        <v>42</v>
      </c>
      <c r="AH53" s="1">
        <f>B53*(Parameters!$C$6-Parameters!$D$6)-Parameters!$B$6*Parameters!$E$6</f>
        <v>3240</v>
      </c>
      <c r="AI53" s="1">
        <f>C53*(Parameters!$C$6-Parameters!$D$6)-Parameters!$B$6*Parameters!$E$6</f>
        <v>5190</v>
      </c>
      <c r="AJ53" s="1">
        <f>D53*(Parameters!$C$6-Parameters!$D$6)-Parameters!$B$6*Parameters!$E$6</f>
        <v>5060</v>
      </c>
      <c r="AK53" s="1">
        <f>E53*(Parameters!$C$6-Parameters!$D$6)-Parameters!$B$6*Parameters!$E$6</f>
        <v>2460</v>
      </c>
      <c r="AL53" s="1">
        <f>F53*(Parameters!$C$6-Parameters!$D$6)-Parameters!$B$6*Parameters!$E$6</f>
        <v>2720</v>
      </c>
      <c r="AM53" s="1">
        <f>G53*(Parameters!$C$6-Parameters!$D$6)-Parameters!$B$6*Parameters!$E$6</f>
        <v>2590</v>
      </c>
      <c r="AN53" s="1">
        <f>H53*(Parameters!$C$6-Parameters!$D$6)-Parameters!$B$6*Parameters!$E$6</f>
        <v>4930</v>
      </c>
      <c r="AO53" s="1">
        <f>I53*(Parameters!$C$6-Parameters!$D$6)-Parameters!$B$6*Parameters!$E$6</f>
        <v>5320</v>
      </c>
      <c r="AP53" s="1">
        <f>J53*(Parameters!$C$6-Parameters!$D$6)-Parameters!$B$6*Parameters!$E$6</f>
        <v>2720</v>
      </c>
      <c r="AQ53" s="1">
        <f>K53*(Parameters!$C$6-Parameters!$D$6)-Parameters!$B$6*Parameters!$E$6</f>
        <v>6490</v>
      </c>
      <c r="AR53" s="1">
        <f>L53*(Parameters!$C$6-Parameters!$D$6)-Parameters!$B$6*Parameters!$E$6</f>
        <v>900</v>
      </c>
      <c r="AS53" s="1">
        <f>M53*(Parameters!$C$6-Parameters!$D$6)-Parameters!$B$6*Parameters!$E$6</f>
        <v>770</v>
      </c>
      <c r="AT53" s="1">
        <f>N53*(Parameters!$C$6-Parameters!$D$6)-Parameters!$B$6*Parameters!$E$6</f>
        <v>5970</v>
      </c>
      <c r="AU53" s="1">
        <f>O53*(Parameters!$C$6-Parameters!$D$6)-Parameters!$B$6*Parameters!$E$6</f>
        <v>2460</v>
      </c>
      <c r="AV53" s="1">
        <f>P53*(Parameters!$C$6-Parameters!$D$6)-Parameters!$B$6*Parameters!$E$6</f>
        <v>7010</v>
      </c>
      <c r="AW53" s="1">
        <f>Q53*(Parameters!$C$6-Parameters!$D$6)-Parameters!$B$6*Parameters!$E$6</f>
        <v>2070</v>
      </c>
      <c r="AX53" s="1">
        <f>R53*(Parameters!$C$6-Parameters!$D$6)-Parameters!$B$6*Parameters!$E$6</f>
        <v>7660</v>
      </c>
      <c r="AY53" s="1">
        <f>S53*(Parameters!$C$6-Parameters!$D$6)-Parameters!$B$6*Parameters!$E$6</f>
        <v>900</v>
      </c>
      <c r="AZ53" s="1">
        <f>T53*(Parameters!$C$6-Parameters!$D$6)-Parameters!$B$6*Parameters!$E$6</f>
        <v>4280</v>
      </c>
      <c r="BA53" s="1">
        <f>U53*(Parameters!$C$6-Parameters!$D$6)-Parameters!$B$6*Parameters!$E$6</f>
        <v>3630</v>
      </c>
      <c r="BB53" s="1">
        <f>V53*(Parameters!$C$6-Parameters!$D$6)-Parameters!$B$6*Parameters!$E$6</f>
        <v>2980</v>
      </c>
      <c r="BC53" s="1">
        <f>W53*(Parameters!$C$6-Parameters!$D$6)-Parameters!$B$6*Parameters!$E$6</f>
        <v>3110</v>
      </c>
      <c r="BD53" s="1">
        <f>X53*(Parameters!$C$6-Parameters!$D$6)-Parameters!$B$6*Parameters!$E$6</f>
        <v>3630</v>
      </c>
      <c r="BE53" s="1">
        <f>Y53*(Parameters!$C$6-Parameters!$D$6)-Parameters!$B$6*Parameters!$E$6</f>
        <v>4540</v>
      </c>
      <c r="BF53" s="1">
        <f>Z53*(Parameters!$C$6-Parameters!$D$6)-Parameters!$B$6*Parameters!$E$6</f>
        <v>2200</v>
      </c>
      <c r="BG53" s="1">
        <f>AA53*(Parameters!$C$6-Parameters!$D$6)-Parameters!$B$6*Parameters!$E$6</f>
        <v>6100</v>
      </c>
      <c r="BH53" s="1">
        <f>AB53*(Parameters!$C$6-Parameters!$D$6)-Parameters!$B$6*Parameters!$E$6</f>
        <v>3370</v>
      </c>
      <c r="BI53" s="1">
        <f>AC53*(Parameters!$C$6-Parameters!$D$6)-Parameters!$B$6*Parameters!$E$6</f>
        <v>4020</v>
      </c>
      <c r="BJ53" s="1">
        <f>AD53*(Parameters!$C$6-Parameters!$D$6)-Parameters!$B$6*Parameters!$E$6</f>
        <v>3890</v>
      </c>
      <c r="BK53" s="1">
        <f>AE53*(Parameters!$C$6-Parameters!$D$6)-Parameters!$B$6*Parameters!$E$6</f>
        <v>8570</v>
      </c>
    </row>
    <row r="54" spans="1:63" x14ac:dyDescent="0.35">
      <c r="A54" s="10">
        <v>43</v>
      </c>
      <c r="B54">
        <f>MIN(Parameters!$B$6,Data!B54)</f>
        <v>44</v>
      </c>
      <c r="C54">
        <f>MIN(Parameters!$B$6,Data!C54)</f>
        <v>62</v>
      </c>
      <c r="D54">
        <f>MIN(Parameters!$B$6,Data!D54)</f>
        <v>51</v>
      </c>
      <c r="E54">
        <f>MIN(Parameters!$B$6,Data!E54)</f>
        <v>41</v>
      </c>
      <c r="F54">
        <f>MIN(Parameters!$B$6,Data!F54)</f>
        <v>61</v>
      </c>
      <c r="G54">
        <f>MIN(Parameters!$B$6,Data!G54)</f>
        <v>51</v>
      </c>
      <c r="H54">
        <f>MIN(Parameters!$B$6,Data!H54)</f>
        <v>40</v>
      </c>
      <c r="I54">
        <f>MIN(Parameters!$B$6,Data!I54)</f>
        <v>44</v>
      </c>
      <c r="J54">
        <f>MIN(Parameters!$B$6,Data!J54)</f>
        <v>44</v>
      </c>
      <c r="K54">
        <f>MIN(Parameters!$B$6,Data!K54)</f>
        <v>40</v>
      </c>
      <c r="L54">
        <f>MIN(Parameters!$B$6,Data!L54)</f>
        <v>54</v>
      </c>
      <c r="M54">
        <f>MIN(Parameters!$B$6,Data!M54)</f>
        <v>36</v>
      </c>
      <c r="N54">
        <f>MIN(Parameters!$B$6,Data!N54)</f>
        <v>66</v>
      </c>
      <c r="O54">
        <f>MIN(Parameters!$B$6,Data!O54)</f>
        <v>42</v>
      </c>
      <c r="P54">
        <f>MIN(Parameters!$B$6,Data!P54)</f>
        <v>58</v>
      </c>
      <c r="Q54">
        <f>MIN(Parameters!$B$6,Data!Q54)</f>
        <v>46</v>
      </c>
      <c r="R54">
        <f>MIN(Parameters!$B$6,Data!R54)</f>
        <v>42</v>
      </c>
      <c r="S54">
        <f>MIN(Parameters!$B$6,Data!S54)</f>
        <v>49</v>
      </c>
      <c r="T54">
        <f>MIN(Parameters!$B$6,Data!T54)</f>
        <v>62</v>
      </c>
      <c r="U54">
        <f>MIN(Parameters!$B$6,Data!U54)</f>
        <v>38</v>
      </c>
      <c r="V54">
        <f>MIN(Parameters!$B$6,Data!V54)</f>
        <v>73</v>
      </c>
      <c r="W54">
        <f>MIN(Parameters!$B$6,Data!W54)</f>
        <v>52</v>
      </c>
      <c r="X54">
        <f>MIN(Parameters!$B$6,Data!X54)</f>
        <v>70</v>
      </c>
      <c r="Y54">
        <f>MIN(Parameters!$B$6,Data!Y54)</f>
        <v>40</v>
      </c>
      <c r="Z54">
        <f>MIN(Parameters!$B$6,Data!Z54)</f>
        <v>40</v>
      </c>
      <c r="AA54">
        <f>MIN(Parameters!$B$6,Data!AA54)</f>
        <v>50</v>
      </c>
      <c r="AB54">
        <f>MIN(Parameters!$B$6,Data!AB54)</f>
        <v>69</v>
      </c>
      <c r="AC54">
        <f>MIN(Parameters!$B$6,Data!AC54)</f>
        <v>39</v>
      </c>
      <c r="AD54">
        <f>MIN(Parameters!$B$6,Data!AD54)</f>
        <v>51</v>
      </c>
      <c r="AE54">
        <f>MIN(Parameters!$B$6,Data!AE54)</f>
        <v>38</v>
      </c>
      <c r="AG54" s="10">
        <v>43</v>
      </c>
      <c r="AH54" s="1">
        <f>B54*(Parameters!$C$6-Parameters!$D$6)-Parameters!$B$6*Parameters!$E$6</f>
        <v>2720</v>
      </c>
      <c r="AI54" s="1">
        <f>C54*(Parameters!$C$6-Parameters!$D$6)-Parameters!$B$6*Parameters!$E$6</f>
        <v>5060</v>
      </c>
      <c r="AJ54" s="1">
        <f>D54*(Parameters!$C$6-Parameters!$D$6)-Parameters!$B$6*Parameters!$E$6</f>
        <v>3630</v>
      </c>
      <c r="AK54" s="1">
        <f>E54*(Parameters!$C$6-Parameters!$D$6)-Parameters!$B$6*Parameters!$E$6</f>
        <v>2330</v>
      </c>
      <c r="AL54" s="1">
        <f>F54*(Parameters!$C$6-Parameters!$D$6)-Parameters!$B$6*Parameters!$E$6</f>
        <v>4930</v>
      </c>
      <c r="AM54" s="1">
        <f>G54*(Parameters!$C$6-Parameters!$D$6)-Parameters!$B$6*Parameters!$E$6</f>
        <v>3630</v>
      </c>
      <c r="AN54" s="1">
        <f>H54*(Parameters!$C$6-Parameters!$D$6)-Parameters!$B$6*Parameters!$E$6</f>
        <v>2200</v>
      </c>
      <c r="AO54" s="1">
        <f>I54*(Parameters!$C$6-Parameters!$D$6)-Parameters!$B$6*Parameters!$E$6</f>
        <v>2720</v>
      </c>
      <c r="AP54" s="1">
        <f>J54*(Parameters!$C$6-Parameters!$D$6)-Parameters!$B$6*Parameters!$E$6</f>
        <v>2720</v>
      </c>
      <c r="AQ54" s="1">
        <f>K54*(Parameters!$C$6-Parameters!$D$6)-Parameters!$B$6*Parameters!$E$6</f>
        <v>2200</v>
      </c>
      <c r="AR54" s="1">
        <f>L54*(Parameters!$C$6-Parameters!$D$6)-Parameters!$B$6*Parameters!$E$6</f>
        <v>4020</v>
      </c>
      <c r="AS54" s="1">
        <f>M54*(Parameters!$C$6-Parameters!$D$6)-Parameters!$B$6*Parameters!$E$6</f>
        <v>1680</v>
      </c>
      <c r="AT54" s="1">
        <f>N54*(Parameters!$C$6-Parameters!$D$6)-Parameters!$B$6*Parameters!$E$6</f>
        <v>5580</v>
      </c>
      <c r="AU54" s="1">
        <f>O54*(Parameters!$C$6-Parameters!$D$6)-Parameters!$B$6*Parameters!$E$6</f>
        <v>2460</v>
      </c>
      <c r="AV54" s="1">
        <f>P54*(Parameters!$C$6-Parameters!$D$6)-Parameters!$B$6*Parameters!$E$6</f>
        <v>4540</v>
      </c>
      <c r="AW54" s="1">
        <f>Q54*(Parameters!$C$6-Parameters!$D$6)-Parameters!$B$6*Parameters!$E$6</f>
        <v>2980</v>
      </c>
      <c r="AX54" s="1">
        <f>R54*(Parameters!$C$6-Parameters!$D$6)-Parameters!$B$6*Parameters!$E$6</f>
        <v>2460</v>
      </c>
      <c r="AY54" s="1">
        <f>S54*(Parameters!$C$6-Parameters!$D$6)-Parameters!$B$6*Parameters!$E$6</f>
        <v>3370</v>
      </c>
      <c r="AZ54" s="1">
        <f>T54*(Parameters!$C$6-Parameters!$D$6)-Parameters!$B$6*Parameters!$E$6</f>
        <v>5060</v>
      </c>
      <c r="BA54" s="1">
        <f>U54*(Parameters!$C$6-Parameters!$D$6)-Parameters!$B$6*Parameters!$E$6</f>
        <v>1940</v>
      </c>
      <c r="BB54" s="1">
        <f>V54*(Parameters!$C$6-Parameters!$D$6)-Parameters!$B$6*Parameters!$E$6</f>
        <v>6490</v>
      </c>
      <c r="BC54" s="1">
        <f>W54*(Parameters!$C$6-Parameters!$D$6)-Parameters!$B$6*Parameters!$E$6</f>
        <v>3760</v>
      </c>
      <c r="BD54" s="1">
        <f>X54*(Parameters!$C$6-Parameters!$D$6)-Parameters!$B$6*Parameters!$E$6</f>
        <v>6100</v>
      </c>
      <c r="BE54" s="1">
        <f>Y54*(Parameters!$C$6-Parameters!$D$6)-Parameters!$B$6*Parameters!$E$6</f>
        <v>2200</v>
      </c>
      <c r="BF54" s="1">
        <f>Z54*(Parameters!$C$6-Parameters!$D$6)-Parameters!$B$6*Parameters!$E$6</f>
        <v>2200</v>
      </c>
      <c r="BG54" s="1">
        <f>AA54*(Parameters!$C$6-Parameters!$D$6)-Parameters!$B$6*Parameters!$E$6</f>
        <v>3500</v>
      </c>
      <c r="BH54" s="1">
        <f>AB54*(Parameters!$C$6-Parameters!$D$6)-Parameters!$B$6*Parameters!$E$6</f>
        <v>5970</v>
      </c>
      <c r="BI54" s="1">
        <f>AC54*(Parameters!$C$6-Parameters!$D$6)-Parameters!$B$6*Parameters!$E$6</f>
        <v>2070</v>
      </c>
      <c r="BJ54" s="1">
        <f>AD54*(Parameters!$C$6-Parameters!$D$6)-Parameters!$B$6*Parameters!$E$6</f>
        <v>3630</v>
      </c>
      <c r="BK54" s="1">
        <f>AE54*(Parameters!$C$6-Parameters!$D$6)-Parameters!$B$6*Parameters!$E$6</f>
        <v>1940</v>
      </c>
    </row>
    <row r="55" spans="1:63" x14ac:dyDescent="0.35">
      <c r="A55" s="10">
        <v>44</v>
      </c>
      <c r="B55">
        <f>MIN(Parameters!$B$6,Data!B55)</f>
        <v>28</v>
      </c>
      <c r="C55">
        <f>MIN(Parameters!$B$6,Data!C55)</f>
        <v>62</v>
      </c>
      <c r="D55">
        <f>MIN(Parameters!$B$6,Data!D55)</f>
        <v>62</v>
      </c>
      <c r="E55">
        <f>MIN(Parameters!$B$6,Data!E55)</f>
        <v>50</v>
      </c>
      <c r="F55">
        <f>MIN(Parameters!$B$6,Data!F55)</f>
        <v>57</v>
      </c>
      <c r="G55">
        <f>MIN(Parameters!$B$6,Data!G55)</f>
        <v>37</v>
      </c>
      <c r="H55">
        <f>MIN(Parameters!$B$6,Data!H55)</f>
        <v>58</v>
      </c>
      <c r="I55">
        <f>MIN(Parameters!$B$6,Data!I55)</f>
        <v>33</v>
      </c>
      <c r="J55">
        <f>MIN(Parameters!$B$6,Data!J55)</f>
        <v>66</v>
      </c>
      <c r="K55">
        <f>MIN(Parameters!$B$6,Data!K55)</f>
        <v>53</v>
      </c>
      <c r="L55">
        <f>MIN(Parameters!$B$6,Data!L55)</f>
        <v>34</v>
      </c>
      <c r="M55">
        <f>MIN(Parameters!$B$6,Data!M55)</f>
        <v>43</v>
      </c>
      <c r="N55">
        <f>MIN(Parameters!$B$6,Data!N55)</f>
        <v>50</v>
      </c>
      <c r="O55">
        <f>MIN(Parameters!$B$6,Data!O55)</f>
        <v>48</v>
      </c>
      <c r="P55">
        <f>MIN(Parameters!$B$6,Data!P55)</f>
        <v>49</v>
      </c>
      <c r="Q55">
        <f>MIN(Parameters!$B$6,Data!Q55)</f>
        <v>39</v>
      </c>
      <c r="R55">
        <f>MIN(Parameters!$B$6,Data!R55)</f>
        <v>46</v>
      </c>
      <c r="S55">
        <f>MIN(Parameters!$B$6,Data!S55)</f>
        <v>62</v>
      </c>
      <c r="T55">
        <f>MIN(Parameters!$B$6,Data!T55)</f>
        <v>44</v>
      </c>
      <c r="U55">
        <f>MIN(Parameters!$B$6,Data!U55)</f>
        <v>51</v>
      </c>
      <c r="V55">
        <f>MIN(Parameters!$B$6,Data!V55)</f>
        <v>30</v>
      </c>
      <c r="W55">
        <f>MIN(Parameters!$B$6,Data!W55)</f>
        <v>35</v>
      </c>
      <c r="X55">
        <f>MIN(Parameters!$B$6,Data!X55)</f>
        <v>55</v>
      </c>
      <c r="Y55">
        <f>MIN(Parameters!$B$6,Data!Y55)</f>
        <v>0</v>
      </c>
      <c r="Z55">
        <f>MIN(Parameters!$B$6,Data!Z55)</f>
        <v>72</v>
      </c>
      <c r="AA55">
        <f>MIN(Parameters!$B$6,Data!AA55)</f>
        <v>49</v>
      </c>
      <c r="AB55">
        <f>MIN(Parameters!$B$6,Data!AB55)</f>
        <v>65</v>
      </c>
      <c r="AC55">
        <f>MIN(Parameters!$B$6,Data!AC55)</f>
        <v>71</v>
      </c>
      <c r="AD55">
        <f>MIN(Parameters!$B$6,Data!AD55)</f>
        <v>66</v>
      </c>
      <c r="AE55">
        <f>MIN(Parameters!$B$6,Data!AE55)</f>
        <v>30</v>
      </c>
      <c r="AG55" s="10">
        <v>44</v>
      </c>
      <c r="AH55" s="1">
        <f>B55*(Parameters!$C$6-Parameters!$D$6)-Parameters!$B$6*Parameters!$E$6</f>
        <v>640</v>
      </c>
      <c r="AI55" s="1">
        <f>C55*(Parameters!$C$6-Parameters!$D$6)-Parameters!$B$6*Parameters!$E$6</f>
        <v>5060</v>
      </c>
      <c r="AJ55" s="1">
        <f>D55*(Parameters!$C$6-Parameters!$D$6)-Parameters!$B$6*Parameters!$E$6</f>
        <v>5060</v>
      </c>
      <c r="AK55" s="1">
        <f>E55*(Parameters!$C$6-Parameters!$D$6)-Parameters!$B$6*Parameters!$E$6</f>
        <v>3500</v>
      </c>
      <c r="AL55" s="1">
        <f>F55*(Parameters!$C$6-Parameters!$D$6)-Parameters!$B$6*Parameters!$E$6</f>
        <v>4410</v>
      </c>
      <c r="AM55" s="1">
        <f>G55*(Parameters!$C$6-Parameters!$D$6)-Parameters!$B$6*Parameters!$E$6</f>
        <v>1810</v>
      </c>
      <c r="AN55" s="1">
        <f>H55*(Parameters!$C$6-Parameters!$D$6)-Parameters!$B$6*Parameters!$E$6</f>
        <v>4540</v>
      </c>
      <c r="AO55" s="1">
        <f>I55*(Parameters!$C$6-Parameters!$D$6)-Parameters!$B$6*Parameters!$E$6</f>
        <v>1290</v>
      </c>
      <c r="AP55" s="1">
        <f>J55*(Parameters!$C$6-Parameters!$D$6)-Parameters!$B$6*Parameters!$E$6</f>
        <v>5580</v>
      </c>
      <c r="AQ55" s="1">
        <f>K55*(Parameters!$C$6-Parameters!$D$6)-Parameters!$B$6*Parameters!$E$6</f>
        <v>3890</v>
      </c>
      <c r="AR55" s="1">
        <f>L55*(Parameters!$C$6-Parameters!$D$6)-Parameters!$B$6*Parameters!$E$6</f>
        <v>1420</v>
      </c>
      <c r="AS55" s="1">
        <f>M55*(Parameters!$C$6-Parameters!$D$6)-Parameters!$B$6*Parameters!$E$6</f>
        <v>2590</v>
      </c>
      <c r="AT55" s="1">
        <f>N55*(Parameters!$C$6-Parameters!$D$6)-Parameters!$B$6*Parameters!$E$6</f>
        <v>3500</v>
      </c>
      <c r="AU55" s="1">
        <f>O55*(Parameters!$C$6-Parameters!$D$6)-Parameters!$B$6*Parameters!$E$6</f>
        <v>3240</v>
      </c>
      <c r="AV55" s="1">
        <f>P55*(Parameters!$C$6-Parameters!$D$6)-Parameters!$B$6*Parameters!$E$6</f>
        <v>3370</v>
      </c>
      <c r="AW55" s="1">
        <f>Q55*(Parameters!$C$6-Parameters!$D$6)-Parameters!$B$6*Parameters!$E$6</f>
        <v>2070</v>
      </c>
      <c r="AX55" s="1">
        <f>R55*(Parameters!$C$6-Parameters!$D$6)-Parameters!$B$6*Parameters!$E$6</f>
        <v>2980</v>
      </c>
      <c r="AY55" s="1">
        <f>S55*(Parameters!$C$6-Parameters!$D$6)-Parameters!$B$6*Parameters!$E$6</f>
        <v>5060</v>
      </c>
      <c r="AZ55" s="1">
        <f>T55*(Parameters!$C$6-Parameters!$D$6)-Parameters!$B$6*Parameters!$E$6</f>
        <v>2720</v>
      </c>
      <c r="BA55" s="1">
        <f>U55*(Parameters!$C$6-Parameters!$D$6)-Parameters!$B$6*Parameters!$E$6</f>
        <v>3630</v>
      </c>
      <c r="BB55" s="1">
        <f>V55*(Parameters!$C$6-Parameters!$D$6)-Parameters!$B$6*Parameters!$E$6</f>
        <v>900</v>
      </c>
      <c r="BC55" s="1">
        <f>W55*(Parameters!$C$6-Parameters!$D$6)-Parameters!$B$6*Parameters!$E$6</f>
        <v>1550</v>
      </c>
      <c r="BD55" s="1">
        <f>X55*(Parameters!$C$6-Parameters!$D$6)-Parameters!$B$6*Parameters!$E$6</f>
        <v>4150</v>
      </c>
      <c r="BE55" s="1">
        <f>Y55*(Parameters!$C$6-Parameters!$D$6)-Parameters!$B$6*Parameters!$E$6</f>
        <v>-3000</v>
      </c>
      <c r="BF55" s="1">
        <f>Z55*(Parameters!$C$6-Parameters!$D$6)-Parameters!$B$6*Parameters!$E$6</f>
        <v>6360</v>
      </c>
      <c r="BG55" s="1">
        <f>AA55*(Parameters!$C$6-Parameters!$D$6)-Parameters!$B$6*Parameters!$E$6</f>
        <v>3370</v>
      </c>
      <c r="BH55" s="1">
        <f>AB55*(Parameters!$C$6-Parameters!$D$6)-Parameters!$B$6*Parameters!$E$6</f>
        <v>5450</v>
      </c>
      <c r="BI55" s="1">
        <f>AC55*(Parameters!$C$6-Parameters!$D$6)-Parameters!$B$6*Parameters!$E$6</f>
        <v>6230</v>
      </c>
      <c r="BJ55" s="1">
        <f>AD55*(Parameters!$C$6-Parameters!$D$6)-Parameters!$B$6*Parameters!$E$6</f>
        <v>5580</v>
      </c>
      <c r="BK55" s="1">
        <f>AE55*(Parameters!$C$6-Parameters!$D$6)-Parameters!$B$6*Parameters!$E$6</f>
        <v>900</v>
      </c>
    </row>
    <row r="56" spans="1:63" x14ac:dyDescent="0.35">
      <c r="A56" s="10">
        <v>45</v>
      </c>
      <c r="B56">
        <f>MIN(Parameters!$B$6,Data!B56)</f>
        <v>45</v>
      </c>
      <c r="C56">
        <f>MIN(Parameters!$B$6,Data!C56)</f>
        <v>52</v>
      </c>
      <c r="D56">
        <f>MIN(Parameters!$B$6,Data!D56)</f>
        <v>24</v>
      </c>
      <c r="E56">
        <f>MIN(Parameters!$B$6,Data!E56)</f>
        <v>39</v>
      </c>
      <c r="F56">
        <f>MIN(Parameters!$B$6,Data!F56)</f>
        <v>73</v>
      </c>
      <c r="G56">
        <f>MIN(Parameters!$B$6,Data!G56)</f>
        <v>56</v>
      </c>
      <c r="H56">
        <f>MIN(Parameters!$B$6,Data!H56)</f>
        <v>42</v>
      </c>
      <c r="I56">
        <f>MIN(Parameters!$B$6,Data!I56)</f>
        <v>46</v>
      </c>
      <c r="J56">
        <f>MIN(Parameters!$B$6,Data!J56)</f>
        <v>36</v>
      </c>
      <c r="K56">
        <f>MIN(Parameters!$B$6,Data!K56)</f>
        <v>34</v>
      </c>
      <c r="L56">
        <f>MIN(Parameters!$B$6,Data!L56)</f>
        <v>41</v>
      </c>
      <c r="M56">
        <f>MIN(Parameters!$B$6,Data!M56)</f>
        <v>36</v>
      </c>
      <c r="N56">
        <f>MIN(Parameters!$B$6,Data!N56)</f>
        <v>48</v>
      </c>
      <c r="O56">
        <f>MIN(Parameters!$B$6,Data!O56)</f>
        <v>83</v>
      </c>
      <c r="P56">
        <f>MIN(Parameters!$B$6,Data!P56)</f>
        <v>20</v>
      </c>
      <c r="Q56">
        <f>MIN(Parameters!$B$6,Data!Q56)</f>
        <v>44</v>
      </c>
      <c r="R56">
        <f>MIN(Parameters!$B$6,Data!R56)</f>
        <v>48</v>
      </c>
      <c r="S56">
        <f>MIN(Parameters!$B$6,Data!S56)</f>
        <v>32</v>
      </c>
      <c r="T56">
        <f>MIN(Parameters!$B$6,Data!T56)</f>
        <v>38</v>
      </c>
      <c r="U56">
        <f>MIN(Parameters!$B$6,Data!U56)</f>
        <v>58</v>
      </c>
      <c r="V56">
        <f>MIN(Parameters!$B$6,Data!V56)</f>
        <v>51</v>
      </c>
      <c r="W56">
        <f>MIN(Parameters!$B$6,Data!W56)</f>
        <v>73</v>
      </c>
      <c r="X56">
        <f>MIN(Parameters!$B$6,Data!X56)</f>
        <v>72</v>
      </c>
      <c r="Y56">
        <f>MIN(Parameters!$B$6,Data!Y56)</f>
        <v>58</v>
      </c>
      <c r="Z56">
        <f>MIN(Parameters!$B$6,Data!Z56)</f>
        <v>62</v>
      </c>
      <c r="AA56">
        <f>MIN(Parameters!$B$6,Data!AA56)</f>
        <v>57</v>
      </c>
      <c r="AB56">
        <f>MIN(Parameters!$B$6,Data!AB56)</f>
        <v>19</v>
      </c>
      <c r="AC56">
        <f>MIN(Parameters!$B$6,Data!AC56)</f>
        <v>53</v>
      </c>
      <c r="AD56">
        <f>MIN(Parameters!$B$6,Data!AD56)</f>
        <v>30</v>
      </c>
      <c r="AE56">
        <f>MIN(Parameters!$B$6,Data!AE56)</f>
        <v>62</v>
      </c>
      <c r="AG56" s="10">
        <v>45</v>
      </c>
      <c r="AH56" s="1">
        <f>B56*(Parameters!$C$6-Parameters!$D$6)-Parameters!$B$6*Parameters!$E$6</f>
        <v>2850</v>
      </c>
      <c r="AI56" s="1">
        <f>C56*(Parameters!$C$6-Parameters!$D$6)-Parameters!$B$6*Parameters!$E$6</f>
        <v>3760</v>
      </c>
      <c r="AJ56" s="1">
        <f>D56*(Parameters!$C$6-Parameters!$D$6)-Parameters!$B$6*Parameters!$E$6</f>
        <v>120</v>
      </c>
      <c r="AK56" s="1">
        <f>E56*(Parameters!$C$6-Parameters!$D$6)-Parameters!$B$6*Parameters!$E$6</f>
        <v>2070</v>
      </c>
      <c r="AL56" s="1">
        <f>F56*(Parameters!$C$6-Parameters!$D$6)-Parameters!$B$6*Parameters!$E$6</f>
        <v>6490</v>
      </c>
      <c r="AM56" s="1">
        <f>G56*(Parameters!$C$6-Parameters!$D$6)-Parameters!$B$6*Parameters!$E$6</f>
        <v>4280</v>
      </c>
      <c r="AN56" s="1">
        <f>H56*(Parameters!$C$6-Parameters!$D$6)-Parameters!$B$6*Parameters!$E$6</f>
        <v>2460</v>
      </c>
      <c r="AO56" s="1">
        <f>I56*(Parameters!$C$6-Parameters!$D$6)-Parameters!$B$6*Parameters!$E$6</f>
        <v>2980</v>
      </c>
      <c r="AP56" s="1">
        <f>J56*(Parameters!$C$6-Parameters!$D$6)-Parameters!$B$6*Parameters!$E$6</f>
        <v>1680</v>
      </c>
      <c r="AQ56" s="1">
        <f>K56*(Parameters!$C$6-Parameters!$D$6)-Parameters!$B$6*Parameters!$E$6</f>
        <v>1420</v>
      </c>
      <c r="AR56" s="1">
        <f>L56*(Parameters!$C$6-Parameters!$D$6)-Parameters!$B$6*Parameters!$E$6</f>
        <v>2330</v>
      </c>
      <c r="AS56" s="1">
        <f>M56*(Parameters!$C$6-Parameters!$D$6)-Parameters!$B$6*Parameters!$E$6</f>
        <v>1680</v>
      </c>
      <c r="AT56" s="1">
        <f>N56*(Parameters!$C$6-Parameters!$D$6)-Parameters!$B$6*Parameters!$E$6</f>
        <v>3240</v>
      </c>
      <c r="AU56" s="1">
        <f>O56*(Parameters!$C$6-Parameters!$D$6)-Parameters!$B$6*Parameters!$E$6</f>
        <v>7790</v>
      </c>
      <c r="AV56" s="1">
        <f>P56*(Parameters!$C$6-Parameters!$D$6)-Parameters!$B$6*Parameters!$E$6</f>
        <v>-400</v>
      </c>
      <c r="AW56" s="1">
        <f>Q56*(Parameters!$C$6-Parameters!$D$6)-Parameters!$B$6*Parameters!$E$6</f>
        <v>2720</v>
      </c>
      <c r="AX56" s="1">
        <f>R56*(Parameters!$C$6-Parameters!$D$6)-Parameters!$B$6*Parameters!$E$6</f>
        <v>3240</v>
      </c>
      <c r="AY56" s="1">
        <f>S56*(Parameters!$C$6-Parameters!$D$6)-Parameters!$B$6*Parameters!$E$6</f>
        <v>1160</v>
      </c>
      <c r="AZ56" s="1">
        <f>T56*(Parameters!$C$6-Parameters!$D$6)-Parameters!$B$6*Parameters!$E$6</f>
        <v>1940</v>
      </c>
      <c r="BA56" s="1">
        <f>U56*(Parameters!$C$6-Parameters!$D$6)-Parameters!$B$6*Parameters!$E$6</f>
        <v>4540</v>
      </c>
      <c r="BB56" s="1">
        <f>V56*(Parameters!$C$6-Parameters!$D$6)-Parameters!$B$6*Parameters!$E$6</f>
        <v>3630</v>
      </c>
      <c r="BC56" s="1">
        <f>W56*(Parameters!$C$6-Parameters!$D$6)-Parameters!$B$6*Parameters!$E$6</f>
        <v>6490</v>
      </c>
      <c r="BD56" s="1">
        <f>X56*(Parameters!$C$6-Parameters!$D$6)-Parameters!$B$6*Parameters!$E$6</f>
        <v>6360</v>
      </c>
      <c r="BE56" s="1">
        <f>Y56*(Parameters!$C$6-Parameters!$D$6)-Parameters!$B$6*Parameters!$E$6</f>
        <v>4540</v>
      </c>
      <c r="BF56" s="1">
        <f>Z56*(Parameters!$C$6-Parameters!$D$6)-Parameters!$B$6*Parameters!$E$6</f>
        <v>5060</v>
      </c>
      <c r="BG56" s="1">
        <f>AA56*(Parameters!$C$6-Parameters!$D$6)-Parameters!$B$6*Parameters!$E$6</f>
        <v>4410</v>
      </c>
      <c r="BH56" s="1">
        <f>AB56*(Parameters!$C$6-Parameters!$D$6)-Parameters!$B$6*Parameters!$E$6</f>
        <v>-530</v>
      </c>
      <c r="BI56" s="1">
        <f>AC56*(Parameters!$C$6-Parameters!$D$6)-Parameters!$B$6*Parameters!$E$6</f>
        <v>3890</v>
      </c>
      <c r="BJ56" s="1">
        <f>AD56*(Parameters!$C$6-Parameters!$D$6)-Parameters!$B$6*Parameters!$E$6</f>
        <v>900</v>
      </c>
      <c r="BK56" s="1">
        <f>AE56*(Parameters!$C$6-Parameters!$D$6)-Parameters!$B$6*Parameters!$E$6</f>
        <v>5060</v>
      </c>
    </row>
    <row r="57" spans="1:63" x14ac:dyDescent="0.35">
      <c r="A57" s="10">
        <v>46</v>
      </c>
      <c r="B57">
        <f>MIN(Parameters!$B$6,Data!B57)</f>
        <v>60</v>
      </c>
      <c r="C57">
        <f>MIN(Parameters!$B$6,Data!C57)</f>
        <v>53</v>
      </c>
      <c r="D57">
        <f>MIN(Parameters!$B$6,Data!D57)</f>
        <v>40</v>
      </c>
      <c r="E57">
        <f>MIN(Parameters!$B$6,Data!E57)</f>
        <v>43</v>
      </c>
      <c r="F57">
        <f>MIN(Parameters!$B$6,Data!F57)</f>
        <v>48</v>
      </c>
      <c r="G57">
        <f>MIN(Parameters!$B$6,Data!G57)</f>
        <v>46</v>
      </c>
      <c r="H57">
        <f>MIN(Parameters!$B$6,Data!H57)</f>
        <v>54</v>
      </c>
      <c r="I57">
        <f>MIN(Parameters!$B$6,Data!I57)</f>
        <v>61</v>
      </c>
      <c r="J57">
        <f>MIN(Parameters!$B$6,Data!J57)</f>
        <v>84</v>
      </c>
      <c r="K57">
        <f>MIN(Parameters!$B$6,Data!K57)</f>
        <v>50</v>
      </c>
      <c r="L57">
        <f>MIN(Parameters!$B$6,Data!L57)</f>
        <v>43</v>
      </c>
      <c r="M57">
        <f>MIN(Parameters!$B$6,Data!M57)</f>
        <v>72</v>
      </c>
      <c r="N57">
        <f>MIN(Parameters!$B$6,Data!N57)</f>
        <v>49</v>
      </c>
      <c r="O57">
        <f>MIN(Parameters!$B$6,Data!O57)</f>
        <v>54</v>
      </c>
      <c r="P57">
        <f>MIN(Parameters!$B$6,Data!P57)</f>
        <v>35</v>
      </c>
      <c r="Q57">
        <f>MIN(Parameters!$B$6,Data!Q57)</f>
        <v>58</v>
      </c>
      <c r="R57">
        <f>MIN(Parameters!$B$6,Data!R57)</f>
        <v>28</v>
      </c>
      <c r="S57">
        <f>MIN(Parameters!$B$6,Data!S57)</f>
        <v>48</v>
      </c>
      <c r="T57">
        <f>MIN(Parameters!$B$6,Data!T57)</f>
        <v>73</v>
      </c>
      <c r="U57">
        <f>MIN(Parameters!$B$6,Data!U57)</f>
        <v>76</v>
      </c>
      <c r="V57">
        <f>MIN(Parameters!$B$6,Data!V57)</f>
        <v>51</v>
      </c>
      <c r="W57">
        <f>MIN(Parameters!$B$6,Data!W57)</f>
        <v>68</v>
      </c>
      <c r="X57">
        <f>MIN(Parameters!$B$6,Data!X57)</f>
        <v>43</v>
      </c>
      <c r="Y57">
        <f>MIN(Parameters!$B$6,Data!Y57)</f>
        <v>50</v>
      </c>
      <c r="Z57">
        <f>MIN(Parameters!$B$6,Data!Z57)</f>
        <v>40</v>
      </c>
      <c r="AA57">
        <f>MIN(Parameters!$B$6,Data!AA57)</f>
        <v>52</v>
      </c>
      <c r="AB57">
        <f>MIN(Parameters!$B$6,Data!AB57)</f>
        <v>34</v>
      </c>
      <c r="AC57">
        <f>MIN(Parameters!$B$6,Data!AC57)</f>
        <v>22</v>
      </c>
      <c r="AD57">
        <f>MIN(Parameters!$B$6,Data!AD57)</f>
        <v>47</v>
      </c>
      <c r="AE57">
        <f>MIN(Parameters!$B$6,Data!AE57)</f>
        <v>30</v>
      </c>
      <c r="AG57" s="10">
        <v>46</v>
      </c>
      <c r="AH57" s="1">
        <f>B57*(Parameters!$C$6-Parameters!$D$6)-Parameters!$B$6*Parameters!$E$6</f>
        <v>4800</v>
      </c>
      <c r="AI57" s="1">
        <f>C57*(Parameters!$C$6-Parameters!$D$6)-Parameters!$B$6*Parameters!$E$6</f>
        <v>3890</v>
      </c>
      <c r="AJ57" s="1">
        <f>D57*(Parameters!$C$6-Parameters!$D$6)-Parameters!$B$6*Parameters!$E$6</f>
        <v>2200</v>
      </c>
      <c r="AK57" s="1">
        <f>E57*(Parameters!$C$6-Parameters!$D$6)-Parameters!$B$6*Parameters!$E$6</f>
        <v>2590</v>
      </c>
      <c r="AL57" s="1">
        <f>F57*(Parameters!$C$6-Parameters!$D$6)-Parameters!$B$6*Parameters!$E$6</f>
        <v>3240</v>
      </c>
      <c r="AM57" s="1">
        <f>G57*(Parameters!$C$6-Parameters!$D$6)-Parameters!$B$6*Parameters!$E$6</f>
        <v>2980</v>
      </c>
      <c r="AN57" s="1">
        <f>H57*(Parameters!$C$6-Parameters!$D$6)-Parameters!$B$6*Parameters!$E$6</f>
        <v>4020</v>
      </c>
      <c r="AO57" s="1">
        <f>I57*(Parameters!$C$6-Parameters!$D$6)-Parameters!$B$6*Parameters!$E$6</f>
        <v>4930</v>
      </c>
      <c r="AP57" s="1">
        <f>J57*(Parameters!$C$6-Parameters!$D$6)-Parameters!$B$6*Parameters!$E$6</f>
        <v>7920</v>
      </c>
      <c r="AQ57" s="1">
        <f>K57*(Parameters!$C$6-Parameters!$D$6)-Parameters!$B$6*Parameters!$E$6</f>
        <v>3500</v>
      </c>
      <c r="AR57" s="1">
        <f>L57*(Parameters!$C$6-Parameters!$D$6)-Parameters!$B$6*Parameters!$E$6</f>
        <v>2590</v>
      </c>
      <c r="AS57" s="1">
        <f>M57*(Parameters!$C$6-Parameters!$D$6)-Parameters!$B$6*Parameters!$E$6</f>
        <v>6360</v>
      </c>
      <c r="AT57" s="1">
        <f>N57*(Parameters!$C$6-Parameters!$D$6)-Parameters!$B$6*Parameters!$E$6</f>
        <v>3370</v>
      </c>
      <c r="AU57" s="1">
        <f>O57*(Parameters!$C$6-Parameters!$D$6)-Parameters!$B$6*Parameters!$E$6</f>
        <v>4020</v>
      </c>
      <c r="AV57" s="1">
        <f>P57*(Parameters!$C$6-Parameters!$D$6)-Parameters!$B$6*Parameters!$E$6</f>
        <v>1550</v>
      </c>
      <c r="AW57" s="1">
        <f>Q57*(Parameters!$C$6-Parameters!$D$6)-Parameters!$B$6*Parameters!$E$6</f>
        <v>4540</v>
      </c>
      <c r="AX57" s="1">
        <f>R57*(Parameters!$C$6-Parameters!$D$6)-Parameters!$B$6*Parameters!$E$6</f>
        <v>640</v>
      </c>
      <c r="AY57" s="1">
        <f>S57*(Parameters!$C$6-Parameters!$D$6)-Parameters!$B$6*Parameters!$E$6</f>
        <v>3240</v>
      </c>
      <c r="AZ57" s="1">
        <f>T57*(Parameters!$C$6-Parameters!$D$6)-Parameters!$B$6*Parameters!$E$6</f>
        <v>6490</v>
      </c>
      <c r="BA57" s="1">
        <f>U57*(Parameters!$C$6-Parameters!$D$6)-Parameters!$B$6*Parameters!$E$6</f>
        <v>6880</v>
      </c>
      <c r="BB57" s="1">
        <f>V57*(Parameters!$C$6-Parameters!$D$6)-Parameters!$B$6*Parameters!$E$6</f>
        <v>3630</v>
      </c>
      <c r="BC57" s="1">
        <f>W57*(Parameters!$C$6-Parameters!$D$6)-Parameters!$B$6*Parameters!$E$6</f>
        <v>5840</v>
      </c>
      <c r="BD57" s="1">
        <f>X57*(Parameters!$C$6-Parameters!$D$6)-Parameters!$B$6*Parameters!$E$6</f>
        <v>2590</v>
      </c>
      <c r="BE57" s="1">
        <f>Y57*(Parameters!$C$6-Parameters!$D$6)-Parameters!$B$6*Parameters!$E$6</f>
        <v>3500</v>
      </c>
      <c r="BF57" s="1">
        <f>Z57*(Parameters!$C$6-Parameters!$D$6)-Parameters!$B$6*Parameters!$E$6</f>
        <v>2200</v>
      </c>
      <c r="BG57" s="1">
        <f>AA57*(Parameters!$C$6-Parameters!$D$6)-Parameters!$B$6*Parameters!$E$6</f>
        <v>3760</v>
      </c>
      <c r="BH57" s="1">
        <f>AB57*(Parameters!$C$6-Parameters!$D$6)-Parameters!$B$6*Parameters!$E$6</f>
        <v>1420</v>
      </c>
      <c r="BI57" s="1">
        <f>AC57*(Parameters!$C$6-Parameters!$D$6)-Parameters!$B$6*Parameters!$E$6</f>
        <v>-140</v>
      </c>
      <c r="BJ57" s="1">
        <f>AD57*(Parameters!$C$6-Parameters!$D$6)-Parameters!$B$6*Parameters!$E$6</f>
        <v>3110</v>
      </c>
      <c r="BK57" s="1">
        <f>AE57*(Parameters!$C$6-Parameters!$D$6)-Parameters!$B$6*Parameters!$E$6</f>
        <v>900</v>
      </c>
    </row>
    <row r="58" spans="1:63" x14ac:dyDescent="0.35">
      <c r="A58" s="10">
        <v>47</v>
      </c>
      <c r="B58">
        <f>MIN(Parameters!$B$6,Data!B58)</f>
        <v>58</v>
      </c>
      <c r="C58">
        <f>MIN(Parameters!$B$6,Data!C58)</f>
        <v>9</v>
      </c>
      <c r="D58">
        <f>MIN(Parameters!$B$6,Data!D58)</f>
        <v>32</v>
      </c>
      <c r="E58">
        <f>MIN(Parameters!$B$6,Data!E58)</f>
        <v>70</v>
      </c>
      <c r="F58">
        <f>MIN(Parameters!$B$6,Data!F58)</f>
        <v>63</v>
      </c>
      <c r="G58">
        <f>MIN(Parameters!$B$6,Data!G58)</f>
        <v>38</v>
      </c>
      <c r="H58">
        <f>MIN(Parameters!$B$6,Data!H58)</f>
        <v>56</v>
      </c>
      <c r="I58">
        <f>MIN(Parameters!$B$6,Data!I58)</f>
        <v>43</v>
      </c>
      <c r="J58">
        <f>MIN(Parameters!$B$6,Data!J58)</f>
        <v>70</v>
      </c>
      <c r="K58">
        <f>MIN(Parameters!$B$6,Data!K58)</f>
        <v>56</v>
      </c>
      <c r="L58">
        <f>MIN(Parameters!$B$6,Data!L58)</f>
        <v>48</v>
      </c>
      <c r="M58">
        <f>MIN(Parameters!$B$6,Data!M58)</f>
        <v>31</v>
      </c>
      <c r="N58">
        <f>MIN(Parameters!$B$6,Data!N58)</f>
        <v>52</v>
      </c>
      <c r="O58">
        <f>MIN(Parameters!$B$6,Data!O58)</f>
        <v>72</v>
      </c>
      <c r="P58">
        <f>MIN(Parameters!$B$6,Data!P58)</f>
        <v>28</v>
      </c>
      <c r="Q58">
        <f>MIN(Parameters!$B$6,Data!Q58)</f>
        <v>66</v>
      </c>
      <c r="R58">
        <f>MIN(Parameters!$B$6,Data!R58)</f>
        <v>50</v>
      </c>
      <c r="S58">
        <f>MIN(Parameters!$B$6,Data!S58)</f>
        <v>31</v>
      </c>
      <c r="T58">
        <f>MIN(Parameters!$B$6,Data!T58)</f>
        <v>38</v>
      </c>
      <c r="U58">
        <f>MIN(Parameters!$B$6,Data!U58)</f>
        <v>53</v>
      </c>
      <c r="V58">
        <f>MIN(Parameters!$B$6,Data!V58)</f>
        <v>43</v>
      </c>
      <c r="W58">
        <f>MIN(Parameters!$B$6,Data!W58)</f>
        <v>35</v>
      </c>
      <c r="X58">
        <f>MIN(Parameters!$B$6,Data!X58)</f>
        <v>71</v>
      </c>
      <c r="Y58">
        <f>MIN(Parameters!$B$6,Data!Y58)</f>
        <v>42</v>
      </c>
      <c r="Z58">
        <f>MIN(Parameters!$B$6,Data!Z58)</f>
        <v>55</v>
      </c>
      <c r="AA58">
        <f>MIN(Parameters!$B$6,Data!AA58)</f>
        <v>63</v>
      </c>
      <c r="AB58">
        <f>MIN(Parameters!$B$6,Data!AB58)</f>
        <v>69</v>
      </c>
      <c r="AC58">
        <f>MIN(Parameters!$B$6,Data!AC58)</f>
        <v>64</v>
      </c>
      <c r="AD58">
        <f>MIN(Parameters!$B$6,Data!AD58)</f>
        <v>48</v>
      </c>
      <c r="AE58">
        <f>MIN(Parameters!$B$6,Data!AE58)</f>
        <v>34</v>
      </c>
      <c r="AG58" s="10">
        <v>47</v>
      </c>
      <c r="AH58" s="1">
        <f>B58*(Parameters!$C$6-Parameters!$D$6)-Parameters!$B$6*Parameters!$E$6</f>
        <v>4540</v>
      </c>
      <c r="AI58" s="1">
        <f>C58*(Parameters!$C$6-Parameters!$D$6)-Parameters!$B$6*Parameters!$E$6</f>
        <v>-1830</v>
      </c>
      <c r="AJ58" s="1">
        <f>D58*(Parameters!$C$6-Parameters!$D$6)-Parameters!$B$6*Parameters!$E$6</f>
        <v>1160</v>
      </c>
      <c r="AK58" s="1">
        <f>E58*(Parameters!$C$6-Parameters!$D$6)-Parameters!$B$6*Parameters!$E$6</f>
        <v>6100</v>
      </c>
      <c r="AL58" s="1">
        <f>F58*(Parameters!$C$6-Parameters!$D$6)-Parameters!$B$6*Parameters!$E$6</f>
        <v>5190</v>
      </c>
      <c r="AM58" s="1">
        <f>G58*(Parameters!$C$6-Parameters!$D$6)-Parameters!$B$6*Parameters!$E$6</f>
        <v>1940</v>
      </c>
      <c r="AN58" s="1">
        <f>H58*(Parameters!$C$6-Parameters!$D$6)-Parameters!$B$6*Parameters!$E$6</f>
        <v>4280</v>
      </c>
      <c r="AO58" s="1">
        <f>I58*(Parameters!$C$6-Parameters!$D$6)-Parameters!$B$6*Parameters!$E$6</f>
        <v>2590</v>
      </c>
      <c r="AP58" s="1">
        <f>J58*(Parameters!$C$6-Parameters!$D$6)-Parameters!$B$6*Parameters!$E$6</f>
        <v>6100</v>
      </c>
      <c r="AQ58" s="1">
        <f>K58*(Parameters!$C$6-Parameters!$D$6)-Parameters!$B$6*Parameters!$E$6</f>
        <v>4280</v>
      </c>
      <c r="AR58" s="1">
        <f>L58*(Parameters!$C$6-Parameters!$D$6)-Parameters!$B$6*Parameters!$E$6</f>
        <v>3240</v>
      </c>
      <c r="AS58" s="1">
        <f>M58*(Parameters!$C$6-Parameters!$D$6)-Parameters!$B$6*Parameters!$E$6</f>
        <v>1030</v>
      </c>
      <c r="AT58" s="1">
        <f>N58*(Parameters!$C$6-Parameters!$D$6)-Parameters!$B$6*Parameters!$E$6</f>
        <v>3760</v>
      </c>
      <c r="AU58" s="1">
        <f>O58*(Parameters!$C$6-Parameters!$D$6)-Parameters!$B$6*Parameters!$E$6</f>
        <v>6360</v>
      </c>
      <c r="AV58" s="1">
        <f>P58*(Parameters!$C$6-Parameters!$D$6)-Parameters!$B$6*Parameters!$E$6</f>
        <v>640</v>
      </c>
      <c r="AW58" s="1">
        <f>Q58*(Parameters!$C$6-Parameters!$D$6)-Parameters!$B$6*Parameters!$E$6</f>
        <v>5580</v>
      </c>
      <c r="AX58" s="1">
        <f>R58*(Parameters!$C$6-Parameters!$D$6)-Parameters!$B$6*Parameters!$E$6</f>
        <v>3500</v>
      </c>
      <c r="AY58" s="1">
        <f>S58*(Parameters!$C$6-Parameters!$D$6)-Parameters!$B$6*Parameters!$E$6</f>
        <v>1030</v>
      </c>
      <c r="AZ58" s="1">
        <f>T58*(Parameters!$C$6-Parameters!$D$6)-Parameters!$B$6*Parameters!$E$6</f>
        <v>1940</v>
      </c>
      <c r="BA58" s="1">
        <f>U58*(Parameters!$C$6-Parameters!$D$6)-Parameters!$B$6*Parameters!$E$6</f>
        <v>3890</v>
      </c>
      <c r="BB58" s="1">
        <f>V58*(Parameters!$C$6-Parameters!$D$6)-Parameters!$B$6*Parameters!$E$6</f>
        <v>2590</v>
      </c>
      <c r="BC58" s="1">
        <f>W58*(Parameters!$C$6-Parameters!$D$6)-Parameters!$B$6*Parameters!$E$6</f>
        <v>1550</v>
      </c>
      <c r="BD58" s="1">
        <f>X58*(Parameters!$C$6-Parameters!$D$6)-Parameters!$B$6*Parameters!$E$6</f>
        <v>6230</v>
      </c>
      <c r="BE58" s="1">
        <f>Y58*(Parameters!$C$6-Parameters!$D$6)-Parameters!$B$6*Parameters!$E$6</f>
        <v>2460</v>
      </c>
      <c r="BF58" s="1">
        <f>Z58*(Parameters!$C$6-Parameters!$D$6)-Parameters!$B$6*Parameters!$E$6</f>
        <v>4150</v>
      </c>
      <c r="BG58" s="1">
        <f>AA58*(Parameters!$C$6-Parameters!$D$6)-Parameters!$B$6*Parameters!$E$6</f>
        <v>5190</v>
      </c>
      <c r="BH58" s="1">
        <f>AB58*(Parameters!$C$6-Parameters!$D$6)-Parameters!$B$6*Parameters!$E$6</f>
        <v>5970</v>
      </c>
      <c r="BI58" s="1">
        <f>AC58*(Parameters!$C$6-Parameters!$D$6)-Parameters!$B$6*Parameters!$E$6</f>
        <v>5320</v>
      </c>
      <c r="BJ58" s="1">
        <f>AD58*(Parameters!$C$6-Parameters!$D$6)-Parameters!$B$6*Parameters!$E$6</f>
        <v>3240</v>
      </c>
      <c r="BK58" s="1">
        <f>AE58*(Parameters!$C$6-Parameters!$D$6)-Parameters!$B$6*Parameters!$E$6</f>
        <v>1420</v>
      </c>
    </row>
    <row r="59" spans="1:63" x14ac:dyDescent="0.35">
      <c r="A59" s="10">
        <v>48</v>
      </c>
      <c r="B59">
        <f>MIN(Parameters!$B$6,Data!B59)</f>
        <v>33</v>
      </c>
      <c r="C59">
        <f>MIN(Parameters!$B$6,Data!C59)</f>
        <v>48</v>
      </c>
      <c r="D59">
        <f>MIN(Parameters!$B$6,Data!D59)</f>
        <v>60</v>
      </c>
      <c r="E59">
        <f>MIN(Parameters!$B$6,Data!E59)</f>
        <v>42</v>
      </c>
      <c r="F59">
        <f>MIN(Parameters!$B$6,Data!F59)</f>
        <v>55</v>
      </c>
      <c r="G59">
        <f>MIN(Parameters!$B$6,Data!G59)</f>
        <v>59</v>
      </c>
      <c r="H59">
        <f>MIN(Parameters!$B$6,Data!H59)</f>
        <v>64</v>
      </c>
      <c r="I59">
        <f>MIN(Parameters!$B$6,Data!I59)</f>
        <v>34</v>
      </c>
      <c r="J59">
        <f>MIN(Parameters!$B$6,Data!J59)</f>
        <v>46</v>
      </c>
      <c r="K59">
        <f>MIN(Parameters!$B$6,Data!K59)</f>
        <v>33</v>
      </c>
      <c r="L59">
        <f>MIN(Parameters!$B$6,Data!L59)</f>
        <v>34</v>
      </c>
      <c r="M59">
        <f>MIN(Parameters!$B$6,Data!M59)</f>
        <v>34</v>
      </c>
      <c r="N59">
        <f>MIN(Parameters!$B$6,Data!N59)</f>
        <v>33</v>
      </c>
      <c r="O59">
        <f>MIN(Parameters!$B$6,Data!O59)</f>
        <v>62</v>
      </c>
      <c r="P59">
        <f>MIN(Parameters!$B$6,Data!P59)</f>
        <v>55</v>
      </c>
      <c r="Q59">
        <f>MIN(Parameters!$B$6,Data!Q59)</f>
        <v>35</v>
      </c>
      <c r="R59">
        <f>MIN(Parameters!$B$6,Data!R59)</f>
        <v>35</v>
      </c>
      <c r="S59">
        <f>MIN(Parameters!$B$6,Data!S59)</f>
        <v>49</v>
      </c>
      <c r="T59">
        <f>MIN(Parameters!$B$6,Data!T59)</f>
        <v>59</v>
      </c>
      <c r="U59">
        <f>MIN(Parameters!$B$6,Data!U59)</f>
        <v>52</v>
      </c>
      <c r="V59">
        <f>MIN(Parameters!$B$6,Data!V59)</f>
        <v>62</v>
      </c>
      <c r="W59">
        <f>MIN(Parameters!$B$6,Data!W59)</f>
        <v>48</v>
      </c>
      <c r="X59">
        <f>MIN(Parameters!$B$6,Data!X59)</f>
        <v>44</v>
      </c>
      <c r="Y59">
        <f>MIN(Parameters!$B$6,Data!Y59)</f>
        <v>33</v>
      </c>
      <c r="Z59">
        <f>MIN(Parameters!$B$6,Data!Z59)</f>
        <v>45</v>
      </c>
      <c r="AA59">
        <f>MIN(Parameters!$B$6,Data!AA59)</f>
        <v>44</v>
      </c>
      <c r="AB59">
        <f>MIN(Parameters!$B$6,Data!AB59)</f>
        <v>46</v>
      </c>
      <c r="AC59">
        <f>MIN(Parameters!$B$6,Data!AC59)</f>
        <v>38</v>
      </c>
      <c r="AD59">
        <f>MIN(Parameters!$B$6,Data!AD59)</f>
        <v>35</v>
      </c>
      <c r="AE59">
        <f>MIN(Parameters!$B$6,Data!AE59)</f>
        <v>63</v>
      </c>
      <c r="AG59" s="10">
        <v>48</v>
      </c>
      <c r="AH59" s="1">
        <f>B59*(Parameters!$C$6-Parameters!$D$6)-Parameters!$B$6*Parameters!$E$6</f>
        <v>1290</v>
      </c>
      <c r="AI59" s="1">
        <f>C59*(Parameters!$C$6-Parameters!$D$6)-Parameters!$B$6*Parameters!$E$6</f>
        <v>3240</v>
      </c>
      <c r="AJ59" s="1">
        <f>D59*(Parameters!$C$6-Parameters!$D$6)-Parameters!$B$6*Parameters!$E$6</f>
        <v>4800</v>
      </c>
      <c r="AK59" s="1">
        <f>E59*(Parameters!$C$6-Parameters!$D$6)-Parameters!$B$6*Parameters!$E$6</f>
        <v>2460</v>
      </c>
      <c r="AL59" s="1">
        <f>F59*(Parameters!$C$6-Parameters!$D$6)-Parameters!$B$6*Parameters!$E$6</f>
        <v>4150</v>
      </c>
      <c r="AM59" s="1">
        <f>G59*(Parameters!$C$6-Parameters!$D$6)-Parameters!$B$6*Parameters!$E$6</f>
        <v>4670</v>
      </c>
      <c r="AN59" s="1">
        <f>H59*(Parameters!$C$6-Parameters!$D$6)-Parameters!$B$6*Parameters!$E$6</f>
        <v>5320</v>
      </c>
      <c r="AO59" s="1">
        <f>I59*(Parameters!$C$6-Parameters!$D$6)-Parameters!$B$6*Parameters!$E$6</f>
        <v>1420</v>
      </c>
      <c r="AP59" s="1">
        <f>J59*(Parameters!$C$6-Parameters!$D$6)-Parameters!$B$6*Parameters!$E$6</f>
        <v>2980</v>
      </c>
      <c r="AQ59" s="1">
        <f>K59*(Parameters!$C$6-Parameters!$D$6)-Parameters!$B$6*Parameters!$E$6</f>
        <v>1290</v>
      </c>
      <c r="AR59" s="1">
        <f>L59*(Parameters!$C$6-Parameters!$D$6)-Parameters!$B$6*Parameters!$E$6</f>
        <v>1420</v>
      </c>
      <c r="AS59" s="1">
        <f>M59*(Parameters!$C$6-Parameters!$D$6)-Parameters!$B$6*Parameters!$E$6</f>
        <v>1420</v>
      </c>
      <c r="AT59" s="1">
        <f>N59*(Parameters!$C$6-Parameters!$D$6)-Parameters!$B$6*Parameters!$E$6</f>
        <v>1290</v>
      </c>
      <c r="AU59" s="1">
        <f>O59*(Parameters!$C$6-Parameters!$D$6)-Parameters!$B$6*Parameters!$E$6</f>
        <v>5060</v>
      </c>
      <c r="AV59" s="1">
        <f>P59*(Parameters!$C$6-Parameters!$D$6)-Parameters!$B$6*Parameters!$E$6</f>
        <v>4150</v>
      </c>
      <c r="AW59" s="1">
        <f>Q59*(Parameters!$C$6-Parameters!$D$6)-Parameters!$B$6*Parameters!$E$6</f>
        <v>1550</v>
      </c>
      <c r="AX59" s="1">
        <f>R59*(Parameters!$C$6-Parameters!$D$6)-Parameters!$B$6*Parameters!$E$6</f>
        <v>1550</v>
      </c>
      <c r="AY59" s="1">
        <f>S59*(Parameters!$C$6-Parameters!$D$6)-Parameters!$B$6*Parameters!$E$6</f>
        <v>3370</v>
      </c>
      <c r="AZ59" s="1">
        <f>T59*(Parameters!$C$6-Parameters!$D$6)-Parameters!$B$6*Parameters!$E$6</f>
        <v>4670</v>
      </c>
      <c r="BA59" s="1">
        <f>U59*(Parameters!$C$6-Parameters!$D$6)-Parameters!$B$6*Parameters!$E$6</f>
        <v>3760</v>
      </c>
      <c r="BB59" s="1">
        <f>V59*(Parameters!$C$6-Parameters!$D$6)-Parameters!$B$6*Parameters!$E$6</f>
        <v>5060</v>
      </c>
      <c r="BC59" s="1">
        <f>W59*(Parameters!$C$6-Parameters!$D$6)-Parameters!$B$6*Parameters!$E$6</f>
        <v>3240</v>
      </c>
      <c r="BD59" s="1">
        <f>X59*(Parameters!$C$6-Parameters!$D$6)-Parameters!$B$6*Parameters!$E$6</f>
        <v>2720</v>
      </c>
      <c r="BE59" s="1">
        <f>Y59*(Parameters!$C$6-Parameters!$D$6)-Parameters!$B$6*Parameters!$E$6</f>
        <v>1290</v>
      </c>
      <c r="BF59" s="1">
        <f>Z59*(Parameters!$C$6-Parameters!$D$6)-Parameters!$B$6*Parameters!$E$6</f>
        <v>2850</v>
      </c>
      <c r="BG59" s="1">
        <f>AA59*(Parameters!$C$6-Parameters!$D$6)-Parameters!$B$6*Parameters!$E$6</f>
        <v>2720</v>
      </c>
      <c r="BH59" s="1">
        <f>AB59*(Parameters!$C$6-Parameters!$D$6)-Parameters!$B$6*Parameters!$E$6</f>
        <v>2980</v>
      </c>
      <c r="BI59" s="1">
        <f>AC59*(Parameters!$C$6-Parameters!$D$6)-Parameters!$B$6*Parameters!$E$6</f>
        <v>1940</v>
      </c>
      <c r="BJ59" s="1">
        <f>AD59*(Parameters!$C$6-Parameters!$D$6)-Parameters!$B$6*Parameters!$E$6</f>
        <v>1550</v>
      </c>
      <c r="BK59" s="1">
        <f>AE59*(Parameters!$C$6-Parameters!$D$6)-Parameters!$B$6*Parameters!$E$6</f>
        <v>5190</v>
      </c>
    </row>
    <row r="60" spans="1:63" x14ac:dyDescent="0.35">
      <c r="A60" s="10">
        <v>49</v>
      </c>
      <c r="B60">
        <f>MIN(Parameters!$B$6,Data!B60)</f>
        <v>49</v>
      </c>
      <c r="C60">
        <f>MIN(Parameters!$B$6,Data!C60)</f>
        <v>7</v>
      </c>
      <c r="D60">
        <f>MIN(Parameters!$B$6,Data!D60)</f>
        <v>26</v>
      </c>
      <c r="E60">
        <f>MIN(Parameters!$B$6,Data!E60)</f>
        <v>37</v>
      </c>
      <c r="F60">
        <f>MIN(Parameters!$B$6,Data!F60)</f>
        <v>63</v>
      </c>
      <c r="G60">
        <f>MIN(Parameters!$B$6,Data!G60)</f>
        <v>51</v>
      </c>
      <c r="H60">
        <f>MIN(Parameters!$B$6,Data!H60)</f>
        <v>61</v>
      </c>
      <c r="I60">
        <f>MIN(Parameters!$B$6,Data!I60)</f>
        <v>66</v>
      </c>
      <c r="J60">
        <f>MIN(Parameters!$B$6,Data!J60)</f>
        <v>61</v>
      </c>
      <c r="K60">
        <f>MIN(Parameters!$B$6,Data!K60)</f>
        <v>52</v>
      </c>
      <c r="L60">
        <f>MIN(Parameters!$B$6,Data!L60)</f>
        <v>23</v>
      </c>
      <c r="M60">
        <f>MIN(Parameters!$B$6,Data!M60)</f>
        <v>35</v>
      </c>
      <c r="N60">
        <f>MIN(Parameters!$B$6,Data!N60)</f>
        <v>70</v>
      </c>
      <c r="O60">
        <f>MIN(Parameters!$B$6,Data!O60)</f>
        <v>41</v>
      </c>
      <c r="P60">
        <f>MIN(Parameters!$B$6,Data!P60)</f>
        <v>34</v>
      </c>
      <c r="Q60">
        <f>MIN(Parameters!$B$6,Data!Q60)</f>
        <v>39</v>
      </c>
      <c r="R60">
        <f>MIN(Parameters!$B$6,Data!R60)</f>
        <v>50</v>
      </c>
      <c r="S60">
        <f>MIN(Parameters!$B$6,Data!S60)</f>
        <v>49</v>
      </c>
      <c r="T60">
        <f>MIN(Parameters!$B$6,Data!T60)</f>
        <v>30</v>
      </c>
      <c r="U60">
        <f>MIN(Parameters!$B$6,Data!U60)</f>
        <v>50</v>
      </c>
      <c r="V60">
        <f>MIN(Parameters!$B$6,Data!V60)</f>
        <v>23</v>
      </c>
      <c r="W60">
        <f>MIN(Parameters!$B$6,Data!W60)</f>
        <v>57</v>
      </c>
      <c r="X60">
        <f>MIN(Parameters!$B$6,Data!X60)</f>
        <v>61</v>
      </c>
      <c r="Y60">
        <f>MIN(Parameters!$B$6,Data!Y60)</f>
        <v>45</v>
      </c>
      <c r="Z60">
        <f>MIN(Parameters!$B$6,Data!Z60)</f>
        <v>65</v>
      </c>
      <c r="AA60">
        <f>MIN(Parameters!$B$6,Data!AA60)</f>
        <v>67</v>
      </c>
      <c r="AB60">
        <f>MIN(Parameters!$B$6,Data!AB60)</f>
        <v>29</v>
      </c>
      <c r="AC60">
        <f>MIN(Parameters!$B$6,Data!AC60)</f>
        <v>66</v>
      </c>
      <c r="AD60">
        <f>MIN(Parameters!$B$6,Data!AD60)</f>
        <v>41</v>
      </c>
      <c r="AE60">
        <f>MIN(Parameters!$B$6,Data!AE60)</f>
        <v>38</v>
      </c>
      <c r="AG60" s="10">
        <v>49</v>
      </c>
      <c r="AH60" s="1">
        <f>B60*(Parameters!$C$6-Parameters!$D$6)-Parameters!$B$6*Parameters!$E$6</f>
        <v>3370</v>
      </c>
      <c r="AI60" s="1">
        <f>C60*(Parameters!$C$6-Parameters!$D$6)-Parameters!$B$6*Parameters!$E$6</f>
        <v>-2090</v>
      </c>
      <c r="AJ60" s="1">
        <f>D60*(Parameters!$C$6-Parameters!$D$6)-Parameters!$B$6*Parameters!$E$6</f>
        <v>380</v>
      </c>
      <c r="AK60" s="1">
        <f>E60*(Parameters!$C$6-Parameters!$D$6)-Parameters!$B$6*Parameters!$E$6</f>
        <v>1810</v>
      </c>
      <c r="AL60" s="1">
        <f>F60*(Parameters!$C$6-Parameters!$D$6)-Parameters!$B$6*Parameters!$E$6</f>
        <v>5190</v>
      </c>
      <c r="AM60" s="1">
        <f>G60*(Parameters!$C$6-Parameters!$D$6)-Parameters!$B$6*Parameters!$E$6</f>
        <v>3630</v>
      </c>
      <c r="AN60" s="1">
        <f>H60*(Parameters!$C$6-Parameters!$D$6)-Parameters!$B$6*Parameters!$E$6</f>
        <v>4930</v>
      </c>
      <c r="AO60" s="1">
        <f>I60*(Parameters!$C$6-Parameters!$D$6)-Parameters!$B$6*Parameters!$E$6</f>
        <v>5580</v>
      </c>
      <c r="AP60" s="1">
        <f>J60*(Parameters!$C$6-Parameters!$D$6)-Parameters!$B$6*Parameters!$E$6</f>
        <v>4930</v>
      </c>
      <c r="AQ60" s="1">
        <f>K60*(Parameters!$C$6-Parameters!$D$6)-Parameters!$B$6*Parameters!$E$6</f>
        <v>3760</v>
      </c>
      <c r="AR60" s="1">
        <f>L60*(Parameters!$C$6-Parameters!$D$6)-Parameters!$B$6*Parameters!$E$6</f>
        <v>-10</v>
      </c>
      <c r="AS60" s="1">
        <f>M60*(Parameters!$C$6-Parameters!$D$6)-Parameters!$B$6*Parameters!$E$6</f>
        <v>1550</v>
      </c>
      <c r="AT60" s="1">
        <f>N60*(Parameters!$C$6-Parameters!$D$6)-Parameters!$B$6*Parameters!$E$6</f>
        <v>6100</v>
      </c>
      <c r="AU60" s="1">
        <f>O60*(Parameters!$C$6-Parameters!$D$6)-Parameters!$B$6*Parameters!$E$6</f>
        <v>2330</v>
      </c>
      <c r="AV60" s="1">
        <f>P60*(Parameters!$C$6-Parameters!$D$6)-Parameters!$B$6*Parameters!$E$6</f>
        <v>1420</v>
      </c>
      <c r="AW60" s="1">
        <f>Q60*(Parameters!$C$6-Parameters!$D$6)-Parameters!$B$6*Parameters!$E$6</f>
        <v>2070</v>
      </c>
      <c r="AX60" s="1">
        <f>R60*(Parameters!$C$6-Parameters!$D$6)-Parameters!$B$6*Parameters!$E$6</f>
        <v>3500</v>
      </c>
      <c r="AY60" s="1">
        <f>S60*(Parameters!$C$6-Parameters!$D$6)-Parameters!$B$6*Parameters!$E$6</f>
        <v>3370</v>
      </c>
      <c r="AZ60" s="1">
        <f>T60*(Parameters!$C$6-Parameters!$D$6)-Parameters!$B$6*Parameters!$E$6</f>
        <v>900</v>
      </c>
      <c r="BA60" s="1">
        <f>U60*(Parameters!$C$6-Parameters!$D$6)-Parameters!$B$6*Parameters!$E$6</f>
        <v>3500</v>
      </c>
      <c r="BB60" s="1">
        <f>V60*(Parameters!$C$6-Parameters!$D$6)-Parameters!$B$6*Parameters!$E$6</f>
        <v>-10</v>
      </c>
      <c r="BC60" s="1">
        <f>W60*(Parameters!$C$6-Parameters!$D$6)-Parameters!$B$6*Parameters!$E$6</f>
        <v>4410</v>
      </c>
      <c r="BD60" s="1">
        <f>X60*(Parameters!$C$6-Parameters!$D$6)-Parameters!$B$6*Parameters!$E$6</f>
        <v>4930</v>
      </c>
      <c r="BE60" s="1">
        <f>Y60*(Parameters!$C$6-Parameters!$D$6)-Parameters!$B$6*Parameters!$E$6</f>
        <v>2850</v>
      </c>
      <c r="BF60" s="1">
        <f>Z60*(Parameters!$C$6-Parameters!$D$6)-Parameters!$B$6*Parameters!$E$6</f>
        <v>5450</v>
      </c>
      <c r="BG60" s="1">
        <f>AA60*(Parameters!$C$6-Parameters!$D$6)-Parameters!$B$6*Parameters!$E$6</f>
        <v>5710</v>
      </c>
      <c r="BH60" s="1">
        <f>AB60*(Parameters!$C$6-Parameters!$D$6)-Parameters!$B$6*Parameters!$E$6</f>
        <v>770</v>
      </c>
      <c r="BI60" s="1">
        <f>AC60*(Parameters!$C$6-Parameters!$D$6)-Parameters!$B$6*Parameters!$E$6</f>
        <v>5580</v>
      </c>
      <c r="BJ60" s="1">
        <f>AD60*(Parameters!$C$6-Parameters!$D$6)-Parameters!$B$6*Parameters!$E$6</f>
        <v>2330</v>
      </c>
      <c r="BK60" s="1">
        <f>AE60*(Parameters!$C$6-Parameters!$D$6)-Parameters!$B$6*Parameters!$E$6</f>
        <v>1940</v>
      </c>
    </row>
    <row r="61" spans="1:63" x14ac:dyDescent="0.35">
      <c r="A61" s="10">
        <v>50</v>
      </c>
      <c r="B61">
        <f>MIN(Parameters!$B$6,Data!B61)</f>
        <v>41</v>
      </c>
      <c r="C61">
        <f>MIN(Parameters!$B$6,Data!C61)</f>
        <v>65</v>
      </c>
      <c r="D61">
        <f>MIN(Parameters!$B$6,Data!D61)</f>
        <v>44</v>
      </c>
      <c r="E61">
        <f>MIN(Parameters!$B$6,Data!E61)</f>
        <v>53</v>
      </c>
      <c r="F61">
        <f>MIN(Parameters!$B$6,Data!F61)</f>
        <v>29</v>
      </c>
      <c r="G61">
        <f>MIN(Parameters!$B$6,Data!G61)</f>
        <v>57</v>
      </c>
      <c r="H61">
        <f>MIN(Parameters!$B$6,Data!H61)</f>
        <v>47</v>
      </c>
      <c r="I61">
        <f>MIN(Parameters!$B$6,Data!I61)</f>
        <v>79</v>
      </c>
      <c r="J61">
        <f>MIN(Parameters!$B$6,Data!J61)</f>
        <v>59</v>
      </c>
      <c r="K61">
        <f>MIN(Parameters!$B$6,Data!K61)</f>
        <v>74</v>
      </c>
      <c r="L61">
        <f>MIN(Parameters!$B$6,Data!L61)</f>
        <v>43</v>
      </c>
      <c r="M61">
        <f>MIN(Parameters!$B$6,Data!M61)</f>
        <v>42</v>
      </c>
      <c r="N61">
        <f>MIN(Parameters!$B$6,Data!N61)</f>
        <v>68</v>
      </c>
      <c r="O61">
        <f>MIN(Parameters!$B$6,Data!O61)</f>
        <v>55</v>
      </c>
      <c r="P61">
        <f>MIN(Parameters!$B$6,Data!P61)</f>
        <v>57</v>
      </c>
      <c r="Q61">
        <f>MIN(Parameters!$B$6,Data!Q61)</f>
        <v>31</v>
      </c>
      <c r="R61">
        <f>MIN(Parameters!$B$6,Data!R61)</f>
        <v>43</v>
      </c>
      <c r="S61">
        <f>MIN(Parameters!$B$6,Data!S61)</f>
        <v>20</v>
      </c>
      <c r="T61">
        <f>MIN(Parameters!$B$6,Data!T61)</f>
        <v>63</v>
      </c>
      <c r="U61">
        <f>MIN(Parameters!$B$6,Data!U61)</f>
        <v>41</v>
      </c>
      <c r="V61">
        <f>MIN(Parameters!$B$6,Data!V61)</f>
        <v>44</v>
      </c>
      <c r="W61">
        <f>MIN(Parameters!$B$6,Data!W61)</f>
        <v>38</v>
      </c>
      <c r="X61">
        <f>MIN(Parameters!$B$6,Data!X61)</f>
        <v>56</v>
      </c>
      <c r="Y61">
        <f>MIN(Parameters!$B$6,Data!Y61)</f>
        <v>61</v>
      </c>
      <c r="Z61">
        <f>MIN(Parameters!$B$6,Data!Z61)</f>
        <v>67</v>
      </c>
      <c r="AA61">
        <f>MIN(Parameters!$B$6,Data!AA61)</f>
        <v>37</v>
      </c>
      <c r="AB61">
        <f>MIN(Parameters!$B$6,Data!AB61)</f>
        <v>59</v>
      </c>
      <c r="AC61">
        <f>MIN(Parameters!$B$6,Data!AC61)</f>
        <v>52</v>
      </c>
      <c r="AD61">
        <f>MIN(Parameters!$B$6,Data!AD61)</f>
        <v>50</v>
      </c>
      <c r="AE61">
        <f>MIN(Parameters!$B$6,Data!AE61)</f>
        <v>65</v>
      </c>
      <c r="AG61" s="10">
        <v>50</v>
      </c>
      <c r="AH61" s="1">
        <f>B61*(Parameters!$C$6-Parameters!$D$6)-Parameters!$B$6*Parameters!$E$6</f>
        <v>2330</v>
      </c>
      <c r="AI61" s="1">
        <f>C61*(Parameters!$C$6-Parameters!$D$6)-Parameters!$B$6*Parameters!$E$6</f>
        <v>5450</v>
      </c>
      <c r="AJ61" s="1">
        <f>D61*(Parameters!$C$6-Parameters!$D$6)-Parameters!$B$6*Parameters!$E$6</f>
        <v>2720</v>
      </c>
      <c r="AK61" s="1">
        <f>E61*(Parameters!$C$6-Parameters!$D$6)-Parameters!$B$6*Parameters!$E$6</f>
        <v>3890</v>
      </c>
      <c r="AL61" s="1">
        <f>F61*(Parameters!$C$6-Parameters!$D$6)-Parameters!$B$6*Parameters!$E$6</f>
        <v>770</v>
      </c>
      <c r="AM61" s="1">
        <f>G61*(Parameters!$C$6-Parameters!$D$6)-Parameters!$B$6*Parameters!$E$6</f>
        <v>4410</v>
      </c>
      <c r="AN61" s="1">
        <f>H61*(Parameters!$C$6-Parameters!$D$6)-Parameters!$B$6*Parameters!$E$6</f>
        <v>3110</v>
      </c>
      <c r="AO61" s="1">
        <f>I61*(Parameters!$C$6-Parameters!$D$6)-Parameters!$B$6*Parameters!$E$6</f>
        <v>7270</v>
      </c>
      <c r="AP61" s="1">
        <f>J61*(Parameters!$C$6-Parameters!$D$6)-Parameters!$B$6*Parameters!$E$6</f>
        <v>4670</v>
      </c>
      <c r="AQ61" s="1">
        <f>K61*(Parameters!$C$6-Parameters!$D$6)-Parameters!$B$6*Parameters!$E$6</f>
        <v>6620</v>
      </c>
      <c r="AR61" s="1">
        <f>L61*(Parameters!$C$6-Parameters!$D$6)-Parameters!$B$6*Parameters!$E$6</f>
        <v>2590</v>
      </c>
      <c r="AS61" s="1">
        <f>M61*(Parameters!$C$6-Parameters!$D$6)-Parameters!$B$6*Parameters!$E$6</f>
        <v>2460</v>
      </c>
      <c r="AT61" s="1">
        <f>N61*(Parameters!$C$6-Parameters!$D$6)-Parameters!$B$6*Parameters!$E$6</f>
        <v>5840</v>
      </c>
      <c r="AU61" s="1">
        <f>O61*(Parameters!$C$6-Parameters!$D$6)-Parameters!$B$6*Parameters!$E$6</f>
        <v>4150</v>
      </c>
      <c r="AV61" s="1">
        <f>P61*(Parameters!$C$6-Parameters!$D$6)-Parameters!$B$6*Parameters!$E$6</f>
        <v>4410</v>
      </c>
      <c r="AW61" s="1">
        <f>Q61*(Parameters!$C$6-Parameters!$D$6)-Parameters!$B$6*Parameters!$E$6</f>
        <v>1030</v>
      </c>
      <c r="AX61" s="1">
        <f>R61*(Parameters!$C$6-Parameters!$D$6)-Parameters!$B$6*Parameters!$E$6</f>
        <v>2590</v>
      </c>
      <c r="AY61" s="1">
        <f>S61*(Parameters!$C$6-Parameters!$D$6)-Parameters!$B$6*Parameters!$E$6</f>
        <v>-400</v>
      </c>
      <c r="AZ61" s="1">
        <f>T61*(Parameters!$C$6-Parameters!$D$6)-Parameters!$B$6*Parameters!$E$6</f>
        <v>5190</v>
      </c>
      <c r="BA61" s="1">
        <f>U61*(Parameters!$C$6-Parameters!$D$6)-Parameters!$B$6*Parameters!$E$6</f>
        <v>2330</v>
      </c>
      <c r="BB61" s="1">
        <f>V61*(Parameters!$C$6-Parameters!$D$6)-Parameters!$B$6*Parameters!$E$6</f>
        <v>2720</v>
      </c>
      <c r="BC61" s="1">
        <f>W61*(Parameters!$C$6-Parameters!$D$6)-Parameters!$B$6*Parameters!$E$6</f>
        <v>1940</v>
      </c>
      <c r="BD61" s="1">
        <f>X61*(Parameters!$C$6-Parameters!$D$6)-Parameters!$B$6*Parameters!$E$6</f>
        <v>4280</v>
      </c>
      <c r="BE61" s="1">
        <f>Y61*(Parameters!$C$6-Parameters!$D$6)-Parameters!$B$6*Parameters!$E$6</f>
        <v>4930</v>
      </c>
      <c r="BF61" s="1">
        <f>Z61*(Parameters!$C$6-Parameters!$D$6)-Parameters!$B$6*Parameters!$E$6</f>
        <v>5710</v>
      </c>
      <c r="BG61" s="1">
        <f>AA61*(Parameters!$C$6-Parameters!$D$6)-Parameters!$B$6*Parameters!$E$6</f>
        <v>1810</v>
      </c>
      <c r="BH61" s="1">
        <f>AB61*(Parameters!$C$6-Parameters!$D$6)-Parameters!$B$6*Parameters!$E$6</f>
        <v>4670</v>
      </c>
      <c r="BI61" s="1">
        <f>AC61*(Parameters!$C$6-Parameters!$D$6)-Parameters!$B$6*Parameters!$E$6</f>
        <v>3760</v>
      </c>
      <c r="BJ61" s="1">
        <f>AD61*(Parameters!$C$6-Parameters!$D$6)-Parameters!$B$6*Parameters!$E$6</f>
        <v>3500</v>
      </c>
      <c r="BK61" s="1">
        <f>AE61*(Parameters!$C$6-Parameters!$D$6)-Parameters!$B$6*Parameters!$E$6</f>
        <v>5450</v>
      </c>
    </row>
    <row r="62" spans="1:63" x14ac:dyDescent="0.35">
      <c r="A62" s="10">
        <v>51</v>
      </c>
      <c r="B62">
        <f>MIN(Parameters!$B$6,Data!B62)</f>
        <v>43</v>
      </c>
      <c r="C62">
        <f>MIN(Parameters!$B$6,Data!C62)</f>
        <v>30</v>
      </c>
      <c r="D62">
        <f>MIN(Parameters!$B$6,Data!D62)</f>
        <v>67</v>
      </c>
      <c r="E62">
        <f>MIN(Parameters!$B$6,Data!E62)</f>
        <v>28</v>
      </c>
      <c r="F62">
        <f>MIN(Parameters!$B$6,Data!F62)</f>
        <v>60</v>
      </c>
      <c r="G62">
        <f>MIN(Parameters!$B$6,Data!G62)</f>
        <v>60</v>
      </c>
      <c r="H62">
        <f>MIN(Parameters!$B$6,Data!H62)</f>
        <v>52</v>
      </c>
      <c r="I62">
        <f>MIN(Parameters!$B$6,Data!I62)</f>
        <v>39</v>
      </c>
      <c r="J62">
        <f>MIN(Parameters!$B$6,Data!J62)</f>
        <v>43</v>
      </c>
      <c r="K62">
        <f>MIN(Parameters!$B$6,Data!K62)</f>
        <v>73</v>
      </c>
      <c r="L62">
        <f>MIN(Parameters!$B$6,Data!L62)</f>
        <v>64</v>
      </c>
      <c r="M62">
        <f>MIN(Parameters!$B$6,Data!M62)</f>
        <v>43</v>
      </c>
      <c r="N62">
        <f>MIN(Parameters!$B$6,Data!N62)</f>
        <v>63</v>
      </c>
      <c r="O62">
        <f>MIN(Parameters!$B$6,Data!O62)</f>
        <v>35</v>
      </c>
      <c r="P62">
        <f>MIN(Parameters!$B$6,Data!P62)</f>
        <v>49</v>
      </c>
      <c r="Q62">
        <f>MIN(Parameters!$B$6,Data!Q62)</f>
        <v>43</v>
      </c>
      <c r="R62">
        <f>MIN(Parameters!$B$6,Data!R62)</f>
        <v>32</v>
      </c>
      <c r="S62">
        <f>MIN(Parameters!$B$6,Data!S62)</f>
        <v>78</v>
      </c>
      <c r="T62">
        <f>MIN(Parameters!$B$6,Data!T62)</f>
        <v>40</v>
      </c>
      <c r="U62">
        <f>MIN(Parameters!$B$6,Data!U62)</f>
        <v>49</v>
      </c>
      <c r="V62">
        <f>MIN(Parameters!$B$6,Data!V62)</f>
        <v>40</v>
      </c>
      <c r="W62">
        <f>MIN(Parameters!$B$6,Data!W62)</f>
        <v>78</v>
      </c>
      <c r="X62">
        <f>MIN(Parameters!$B$6,Data!X62)</f>
        <v>77</v>
      </c>
      <c r="Y62">
        <f>MIN(Parameters!$B$6,Data!Y62)</f>
        <v>52</v>
      </c>
      <c r="Z62">
        <f>MIN(Parameters!$B$6,Data!Z62)</f>
        <v>37</v>
      </c>
      <c r="AA62">
        <f>MIN(Parameters!$B$6,Data!AA62)</f>
        <v>43</v>
      </c>
      <c r="AB62">
        <f>MIN(Parameters!$B$6,Data!AB62)</f>
        <v>32</v>
      </c>
      <c r="AC62">
        <f>MIN(Parameters!$B$6,Data!AC62)</f>
        <v>35</v>
      </c>
      <c r="AD62">
        <f>MIN(Parameters!$B$6,Data!AD62)</f>
        <v>37</v>
      </c>
      <c r="AE62">
        <f>MIN(Parameters!$B$6,Data!AE62)</f>
        <v>32</v>
      </c>
      <c r="AG62" s="10">
        <v>51</v>
      </c>
      <c r="AH62" s="1">
        <f>B62*(Parameters!$C$6-Parameters!$D$6)-Parameters!$B$6*Parameters!$E$6</f>
        <v>2590</v>
      </c>
      <c r="AI62" s="1">
        <f>C62*(Parameters!$C$6-Parameters!$D$6)-Parameters!$B$6*Parameters!$E$6</f>
        <v>900</v>
      </c>
      <c r="AJ62" s="1">
        <f>D62*(Parameters!$C$6-Parameters!$D$6)-Parameters!$B$6*Parameters!$E$6</f>
        <v>5710</v>
      </c>
      <c r="AK62" s="1">
        <f>E62*(Parameters!$C$6-Parameters!$D$6)-Parameters!$B$6*Parameters!$E$6</f>
        <v>640</v>
      </c>
      <c r="AL62" s="1">
        <f>F62*(Parameters!$C$6-Parameters!$D$6)-Parameters!$B$6*Parameters!$E$6</f>
        <v>4800</v>
      </c>
      <c r="AM62" s="1">
        <f>G62*(Parameters!$C$6-Parameters!$D$6)-Parameters!$B$6*Parameters!$E$6</f>
        <v>4800</v>
      </c>
      <c r="AN62" s="1">
        <f>H62*(Parameters!$C$6-Parameters!$D$6)-Parameters!$B$6*Parameters!$E$6</f>
        <v>3760</v>
      </c>
      <c r="AO62" s="1">
        <f>I62*(Parameters!$C$6-Parameters!$D$6)-Parameters!$B$6*Parameters!$E$6</f>
        <v>2070</v>
      </c>
      <c r="AP62" s="1">
        <f>J62*(Parameters!$C$6-Parameters!$D$6)-Parameters!$B$6*Parameters!$E$6</f>
        <v>2590</v>
      </c>
      <c r="AQ62" s="1">
        <f>K62*(Parameters!$C$6-Parameters!$D$6)-Parameters!$B$6*Parameters!$E$6</f>
        <v>6490</v>
      </c>
      <c r="AR62" s="1">
        <f>L62*(Parameters!$C$6-Parameters!$D$6)-Parameters!$B$6*Parameters!$E$6</f>
        <v>5320</v>
      </c>
      <c r="AS62" s="1">
        <f>M62*(Parameters!$C$6-Parameters!$D$6)-Parameters!$B$6*Parameters!$E$6</f>
        <v>2590</v>
      </c>
      <c r="AT62" s="1">
        <f>N62*(Parameters!$C$6-Parameters!$D$6)-Parameters!$B$6*Parameters!$E$6</f>
        <v>5190</v>
      </c>
      <c r="AU62" s="1">
        <f>O62*(Parameters!$C$6-Parameters!$D$6)-Parameters!$B$6*Parameters!$E$6</f>
        <v>1550</v>
      </c>
      <c r="AV62" s="1">
        <f>P62*(Parameters!$C$6-Parameters!$D$6)-Parameters!$B$6*Parameters!$E$6</f>
        <v>3370</v>
      </c>
      <c r="AW62" s="1">
        <f>Q62*(Parameters!$C$6-Parameters!$D$6)-Parameters!$B$6*Parameters!$E$6</f>
        <v>2590</v>
      </c>
      <c r="AX62" s="1">
        <f>R62*(Parameters!$C$6-Parameters!$D$6)-Parameters!$B$6*Parameters!$E$6</f>
        <v>1160</v>
      </c>
      <c r="AY62" s="1">
        <f>S62*(Parameters!$C$6-Parameters!$D$6)-Parameters!$B$6*Parameters!$E$6</f>
        <v>7140</v>
      </c>
      <c r="AZ62" s="1">
        <f>T62*(Parameters!$C$6-Parameters!$D$6)-Parameters!$B$6*Parameters!$E$6</f>
        <v>2200</v>
      </c>
      <c r="BA62" s="1">
        <f>U62*(Parameters!$C$6-Parameters!$D$6)-Parameters!$B$6*Parameters!$E$6</f>
        <v>3370</v>
      </c>
      <c r="BB62" s="1">
        <f>V62*(Parameters!$C$6-Parameters!$D$6)-Parameters!$B$6*Parameters!$E$6</f>
        <v>2200</v>
      </c>
      <c r="BC62" s="1">
        <f>W62*(Parameters!$C$6-Parameters!$D$6)-Parameters!$B$6*Parameters!$E$6</f>
        <v>7140</v>
      </c>
      <c r="BD62" s="1">
        <f>X62*(Parameters!$C$6-Parameters!$D$6)-Parameters!$B$6*Parameters!$E$6</f>
        <v>7010</v>
      </c>
      <c r="BE62" s="1">
        <f>Y62*(Parameters!$C$6-Parameters!$D$6)-Parameters!$B$6*Parameters!$E$6</f>
        <v>3760</v>
      </c>
      <c r="BF62" s="1">
        <f>Z62*(Parameters!$C$6-Parameters!$D$6)-Parameters!$B$6*Parameters!$E$6</f>
        <v>1810</v>
      </c>
      <c r="BG62" s="1">
        <f>AA62*(Parameters!$C$6-Parameters!$D$6)-Parameters!$B$6*Parameters!$E$6</f>
        <v>2590</v>
      </c>
      <c r="BH62" s="1">
        <f>AB62*(Parameters!$C$6-Parameters!$D$6)-Parameters!$B$6*Parameters!$E$6</f>
        <v>1160</v>
      </c>
      <c r="BI62" s="1">
        <f>AC62*(Parameters!$C$6-Parameters!$D$6)-Parameters!$B$6*Parameters!$E$6</f>
        <v>1550</v>
      </c>
      <c r="BJ62" s="1">
        <f>AD62*(Parameters!$C$6-Parameters!$D$6)-Parameters!$B$6*Parameters!$E$6</f>
        <v>1810</v>
      </c>
      <c r="BK62" s="1">
        <f>AE62*(Parameters!$C$6-Parameters!$D$6)-Parameters!$B$6*Parameters!$E$6</f>
        <v>1160</v>
      </c>
    </row>
    <row r="63" spans="1:63" x14ac:dyDescent="0.35">
      <c r="A63" s="10">
        <v>52</v>
      </c>
      <c r="B63">
        <f>MIN(Parameters!$B$6,Data!B63)</f>
        <v>52</v>
      </c>
      <c r="C63">
        <f>MIN(Parameters!$B$6,Data!C63)</f>
        <v>61</v>
      </c>
      <c r="D63">
        <f>MIN(Parameters!$B$6,Data!D63)</f>
        <v>31</v>
      </c>
      <c r="E63">
        <f>MIN(Parameters!$B$6,Data!E63)</f>
        <v>42</v>
      </c>
      <c r="F63">
        <f>MIN(Parameters!$B$6,Data!F63)</f>
        <v>27</v>
      </c>
      <c r="G63">
        <f>MIN(Parameters!$B$6,Data!G63)</f>
        <v>46</v>
      </c>
      <c r="H63">
        <f>MIN(Parameters!$B$6,Data!H63)</f>
        <v>32</v>
      </c>
      <c r="I63">
        <f>MIN(Parameters!$B$6,Data!I63)</f>
        <v>33</v>
      </c>
      <c r="J63">
        <f>MIN(Parameters!$B$6,Data!J63)</f>
        <v>45</v>
      </c>
      <c r="K63">
        <f>MIN(Parameters!$B$6,Data!K63)</f>
        <v>27</v>
      </c>
      <c r="L63">
        <f>MIN(Parameters!$B$6,Data!L63)</f>
        <v>55</v>
      </c>
      <c r="M63">
        <f>MIN(Parameters!$B$6,Data!M63)</f>
        <v>21</v>
      </c>
      <c r="N63">
        <f>MIN(Parameters!$B$6,Data!N63)</f>
        <v>36</v>
      </c>
      <c r="O63">
        <f>MIN(Parameters!$B$6,Data!O63)</f>
        <v>58</v>
      </c>
      <c r="P63">
        <f>MIN(Parameters!$B$6,Data!P63)</f>
        <v>31</v>
      </c>
      <c r="Q63">
        <f>MIN(Parameters!$B$6,Data!Q63)</f>
        <v>33</v>
      </c>
      <c r="R63">
        <f>MIN(Parameters!$B$6,Data!R63)</f>
        <v>39</v>
      </c>
      <c r="S63">
        <f>MIN(Parameters!$B$6,Data!S63)</f>
        <v>52</v>
      </c>
      <c r="T63">
        <f>MIN(Parameters!$B$6,Data!T63)</f>
        <v>75</v>
      </c>
      <c r="U63">
        <f>MIN(Parameters!$B$6,Data!U63)</f>
        <v>21</v>
      </c>
      <c r="V63">
        <f>MIN(Parameters!$B$6,Data!V63)</f>
        <v>57</v>
      </c>
      <c r="W63">
        <f>MIN(Parameters!$B$6,Data!W63)</f>
        <v>44</v>
      </c>
      <c r="X63">
        <f>MIN(Parameters!$B$6,Data!X63)</f>
        <v>57</v>
      </c>
      <c r="Y63">
        <f>MIN(Parameters!$B$6,Data!Y63)</f>
        <v>31</v>
      </c>
      <c r="Z63">
        <f>MIN(Parameters!$B$6,Data!Z63)</f>
        <v>62</v>
      </c>
      <c r="AA63">
        <f>MIN(Parameters!$B$6,Data!AA63)</f>
        <v>40</v>
      </c>
      <c r="AB63">
        <f>MIN(Parameters!$B$6,Data!AB63)</f>
        <v>40</v>
      </c>
      <c r="AC63">
        <f>MIN(Parameters!$B$6,Data!AC63)</f>
        <v>50</v>
      </c>
      <c r="AD63">
        <f>MIN(Parameters!$B$6,Data!AD63)</f>
        <v>44</v>
      </c>
      <c r="AE63">
        <f>MIN(Parameters!$B$6,Data!AE63)</f>
        <v>61</v>
      </c>
      <c r="AG63" s="10">
        <v>52</v>
      </c>
      <c r="AH63" s="1">
        <f>B63*(Parameters!$C$6-Parameters!$D$6)-Parameters!$B$6*Parameters!$E$6</f>
        <v>3760</v>
      </c>
      <c r="AI63" s="1">
        <f>C63*(Parameters!$C$6-Parameters!$D$6)-Parameters!$B$6*Parameters!$E$6</f>
        <v>4930</v>
      </c>
      <c r="AJ63" s="1">
        <f>D63*(Parameters!$C$6-Parameters!$D$6)-Parameters!$B$6*Parameters!$E$6</f>
        <v>1030</v>
      </c>
      <c r="AK63" s="1">
        <f>E63*(Parameters!$C$6-Parameters!$D$6)-Parameters!$B$6*Parameters!$E$6</f>
        <v>2460</v>
      </c>
      <c r="AL63" s="1">
        <f>F63*(Parameters!$C$6-Parameters!$D$6)-Parameters!$B$6*Parameters!$E$6</f>
        <v>510</v>
      </c>
      <c r="AM63" s="1">
        <f>G63*(Parameters!$C$6-Parameters!$D$6)-Parameters!$B$6*Parameters!$E$6</f>
        <v>2980</v>
      </c>
      <c r="AN63" s="1">
        <f>H63*(Parameters!$C$6-Parameters!$D$6)-Parameters!$B$6*Parameters!$E$6</f>
        <v>1160</v>
      </c>
      <c r="AO63" s="1">
        <f>I63*(Parameters!$C$6-Parameters!$D$6)-Parameters!$B$6*Parameters!$E$6</f>
        <v>1290</v>
      </c>
      <c r="AP63" s="1">
        <f>J63*(Parameters!$C$6-Parameters!$D$6)-Parameters!$B$6*Parameters!$E$6</f>
        <v>2850</v>
      </c>
      <c r="AQ63" s="1">
        <f>K63*(Parameters!$C$6-Parameters!$D$6)-Parameters!$B$6*Parameters!$E$6</f>
        <v>510</v>
      </c>
      <c r="AR63" s="1">
        <f>L63*(Parameters!$C$6-Parameters!$D$6)-Parameters!$B$6*Parameters!$E$6</f>
        <v>4150</v>
      </c>
      <c r="AS63" s="1">
        <f>M63*(Parameters!$C$6-Parameters!$D$6)-Parameters!$B$6*Parameters!$E$6</f>
        <v>-270</v>
      </c>
      <c r="AT63" s="1">
        <f>N63*(Parameters!$C$6-Parameters!$D$6)-Parameters!$B$6*Parameters!$E$6</f>
        <v>1680</v>
      </c>
      <c r="AU63" s="1">
        <f>O63*(Parameters!$C$6-Parameters!$D$6)-Parameters!$B$6*Parameters!$E$6</f>
        <v>4540</v>
      </c>
      <c r="AV63" s="1">
        <f>P63*(Parameters!$C$6-Parameters!$D$6)-Parameters!$B$6*Parameters!$E$6</f>
        <v>1030</v>
      </c>
      <c r="AW63" s="1">
        <f>Q63*(Parameters!$C$6-Parameters!$D$6)-Parameters!$B$6*Parameters!$E$6</f>
        <v>1290</v>
      </c>
      <c r="AX63" s="1">
        <f>R63*(Parameters!$C$6-Parameters!$D$6)-Parameters!$B$6*Parameters!$E$6</f>
        <v>2070</v>
      </c>
      <c r="AY63" s="1">
        <f>S63*(Parameters!$C$6-Parameters!$D$6)-Parameters!$B$6*Parameters!$E$6</f>
        <v>3760</v>
      </c>
      <c r="AZ63" s="1">
        <f>T63*(Parameters!$C$6-Parameters!$D$6)-Parameters!$B$6*Parameters!$E$6</f>
        <v>6750</v>
      </c>
      <c r="BA63" s="1">
        <f>U63*(Parameters!$C$6-Parameters!$D$6)-Parameters!$B$6*Parameters!$E$6</f>
        <v>-270</v>
      </c>
      <c r="BB63" s="1">
        <f>V63*(Parameters!$C$6-Parameters!$D$6)-Parameters!$B$6*Parameters!$E$6</f>
        <v>4410</v>
      </c>
      <c r="BC63" s="1">
        <f>W63*(Parameters!$C$6-Parameters!$D$6)-Parameters!$B$6*Parameters!$E$6</f>
        <v>2720</v>
      </c>
      <c r="BD63" s="1">
        <f>X63*(Parameters!$C$6-Parameters!$D$6)-Parameters!$B$6*Parameters!$E$6</f>
        <v>4410</v>
      </c>
      <c r="BE63" s="1">
        <f>Y63*(Parameters!$C$6-Parameters!$D$6)-Parameters!$B$6*Parameters!$E$6</f>
        <v>1030</v>
      </c>
      <c r="BF63" s="1">
        <f>Z63*(Parameters!$C$6-Parameters!$D$6)-Parameters!$B$6*Parameters!$E$6</f>
        <v>5060</v>
      </c>
      <c r="BG63" s="1">
        <f>AA63*(Parameters!$C$6-Parameters!$D$6)-Parameters!$B$6*Parameters!$E$6</f>
        <v>2200</v>
      </c>
      <c r="BH63" s="1">
        <f>AB63*(Parameters!$C$6-Parameters!$D$6)-Parameters!$B$6*Parameters!$E$6</f>
        <v>2200</v>
      </c>
      <c r="BI63" s="1">
        <f>AC63*(Parameters!$C$6-Parameters!$D$6)-Parameters!$B$6*Parameters!$E$6</f>
        <v>3500</v>
      </c>
      <c r="BJ63" s="1">
        <f>AD63*(Parameters!$C$6-Parameters!$D$6)-Parameters!$B$6*Parameters!$E$6</f>
        <v>2720</v>
      </c>
      <c r="BK63" s="1">
        <f>AE63*(Parameters!$C$6-Parameters!$D$6)-Parameters!$B$6*Parameters!$E$6</f>
        <v>4930</v>
      </c>
    </row>
    <row r="64" spans="1:63" x14ac:dyDescent="0.35">
      <c r="A64" s="10">
        <v>53</v>
      </c>
      <c r="B64">
        <f>MIN(Parameters!$B$6,Data!B64)</f>
        <v>58</v>
      </c>
      <c r="C64">
        <f>MIN(Parameters!$B$6,Data!C64)</f>
        <v>47</v>
      </c>
      <c r="D64">
        <f>MIN(Parameters!$B$6,Data!D64)</f>
        <v>77</v>
      </c>
      <c r="E64">
        <f>MIN(Parameters!$B$6,Data!E64)</f>
        <v>31</v>
      </c>
      <c r="F64">
        <f>MIN(Parameters!$B$6,Data!F64)</f>
        <v>35</v>
      </c>
      <c r="G64">
        <f>MIN(Parameters!$B$6,Data!G64)</f>
        <v>47</v>
      </c>
      <c r="H64">
        <f>MIN(Parameters!$B$6,Data!H64)</f>
        <v>41</v>
      </c>
      <c r="I64">
        <f>MIN(Parameters!$B$6,Data!I64)</f>
        <v>67</v>
      </c>
      <c r="J64">
        <f>MIN(Parameters!$B$6,Data!J64)</f>
        <v>50</v>
      </c>
      <c r="K64">
        <f>MIN(Parameters!$B$6,Data!K64)</f>
        <v>49</v>
      </c>
      <c r="L64">
        <f>MIN(Parameters!$B$6,Data!L64)</f>
        <v>37</v>
      </c>
      <c r="M64">
        <f>MIN(Parameters!$B$6,Data!M64)</f>
        <v>43</v>
      </c>
      <c r="N64">
        <f>MIN(Parameters!$B$6,Data!N64)</f>
        <v>39</v>
      </c>
      <c r="O64">
        <f>MIN(Parameters!$B$6,Data!O64)</f>
        <v>63</v>
      </c>
      <c r="P64">
        <f>MIN(Parameters!$B$6,Data!P64)</f>
        <v>55</v>
      </c>
      <c r="Q64">
        <f>MIN(Parameters!$B$6,Data!Q64)</f>
        <v>34</v>
      </c>
      <c r="R64">
        <f>MIN(Parameters!$B$6,Data!R64)</f>
        <v>58</v>
      </c>
      <c r="S64">
        <f>MIN(Parameters!$B$6,Data!S64)</f>
        <v>42</v>
      </c>
      <c r="T64">
        <f>MIN(Parameters!$B$6,Data!T64)</f>
        <v>48</v>
      </c>
      <c r="U64">
        <f>MIN(Parameters!$B$6,Data!U64)</f>
        <v>64</v>
      </c>
      <c r="V64">
        <f>MIN(Parameters!$B$6,Data!V64)</f>
        <v>59</v>
      </c>
      <c r="W64">
        <f>MIN(Parameters!$B$6,Data!W64)</f>
        <v>83</v>
      </c>
      <c r="X64">
        <f>MIN(Parameters!$B$6,Data!X64)</f>
        <v>50</v>
      </c>
      <c r="Y64">
        <f>MIN(Parameters!$B$6,Data!Y64)</f>
        <v>60</v>
      </c>
      <c r="Z64">
        <f>MIN(Parameters!$B$6,Data!Z64)</f>
        <v>30</v>
      </c>
      <c r="AA64">
        <f>MIN(Parameters!$B$6,Data!AA64)</f>
        <v>75</v>
      </c>
      <c r="AB64">
        <f>MIN(Parameters!$B$6,Data!AB64)</f>
        <v>48</v>
      </c>
      <c r="AC64">
        <f>MIN(Parameters!$B$6,Data!AC64)</f>
        <v>45</v>
      </c>
      <c r="AD64">
        <f>MIN(Parameters!$B$6,Data!AD64)</f>
        <v>51</v>
      </c>
      <c r="AE64">
        <f>MIN(Parameters!$B$6,Data!AE64)</f>
        <v>47</v>
      </c>
      <c r="AG64" s="10">
        <v>53</v>
      </c>
      <c r="AH64" s="1">
        <f>B64*(Parameters!$C$6-Parameters!$D$6)-Parameters!$B$6*Parameters!$E$6</f>
        <v>4540</v>
      </c>
      <c r="AI64" s="1">
        <f>C64*(Parameters!$C$6-Parameters!$D$6)-Parameters!$B$6*Parameters!$E$6</f>
        <v>3110</v>
      </c>
      <c r="AJ64" s="1">
        <f>D64*(Parameters!$C$6-Parameters!$D$6)-Parameters!$B$6*Parameters!$E$6</f>
        <v>7010</v>
      </c>
      <c r="AK64" s="1">
        <f>E64*(Parameters!$C$6-Parameters!$D$6)-Parameters!$B$6*Parameters!$E$6</f>
        <v>1030</v>
      </c>
      <c r="AL64" s="1">
        <f>F64*(Parameters!$C$6-Parameters!$D$6)-Parameters!$B$6*Parameters!$E$6</f>
        <v>1550</v>
      </c>
      <c r="AM64" s="1">
        <f>G64*(Parameters!$C$6-Parameters!$D$6)-Parameters!$B$6*Parameters!$E$6</f>
        <v>3110</v>
      </c>
      <c r="AN64" s="1">
        <f>H64*(Parameters!$C$6-Parameters!$D$6)-Parameters!$B$6*Parameters!$E$6</f>
        <v>2330</v>
      </c>
      <c r="AO64" s="1">
        <f>I64*(Parameters!$C$6-Parameters!$D$6)-Parameters!$B$6*Parameters!$E$6</f>
        <v>5710</v>
      </c>
      <c r="AP64" s="1">
        <f>J64*(Parameters!$C$6-Parameters!$D$6)-Parameters!$B$6*Parameters!$E$6</f>
        <v>3500</v>
      </c>
      <c r="AQ64" s="1">
        <f>K64*(Parameters!$C$6-Parameters!$D$6)-Parameters!$B$6*Parameters!$E$6</f>
        <v>3370</v>
      </c>
      <c r="AR64" s="1">
        <f>L64*(Parameters!$C$6-Parameters!$D$6)-Parameters!$B$6*Parameters!$E$6</f>
        <v>1810</v>
      </c>
      <c r="AS64" s="1">
        <f>M64*(Parameters!$C$6-Parameters!$D$6)-Parameters!$B$6*Parameters!$E$6</f>
        <v>2590</v>
      </c>
      <c r="AT64" s="1">
        <f>N64*(Parameters!$C$6-Parameters!$D$6)-Parameters!$B$6*Parameters!$E$6</f>
        <v>2070</v>
      </c>
      <c r="AU64" s="1">
        <f>O64*(Parameters!$C$6-Parameters!$D$6)-Parameters!$B$6*Parameters!$E$6</f>
        <v>5190</v>
      </c>
      <c r="AV64" s="1">
        <f>P64*(Parameters!$C$6-Parameters!$D$6)-Parameters!$B$6*Parameters!$E$6</f>
        <v>4150</v>
      </c>
      <c r="AW64" s="1">
        <f>Q64*(Parameters!$C$6-Parameters!$D$6)-Parameters!$B$6*Parameters!$E$6</f>
        <v>1420</v>
      </c>
      <c r="AX64" s="1">
        <f>R64*(Parameters!$C$6-Parameters!$D$6)-Parameters!$B$6*Parameters!$E$6</f>
        <v>4540</v>
      </c>
      <c r="AY64" s="1">
        <f>S64*(Parameters!$C$6-Parameters!$D$6)-Parameters!$B$6*Parameters!$E$6</f>
        <v>2460</v>
      </c>
      <c r="AZ64" s="1">
        <f>T64*(Parameters!$C$6-Parameters!$D$6)-Parameters!$B$6*Parameters!$E$6</f>
        <v>3240</v>
      </c>
      <c r="BA64" s="1">
        <f>U64*(Parameters!$C$6-Parameters!$D$6)-Parameters!$B$6*Parameters!$E$6</f>
        <v>5320</v>
      </c>
      <c r="BB64" s="1">
        <f>V64*(Parameters!$C$6-Parameters!$D$6)-Parameters!$B$6*Parameters!$E$6</f>
        <v>4670</v>
      </c>
      <c r="BC64" s="1">
        <f>W64*(Parameters!$C$6-Parameters!$D$6)-Parameters!$B$6*Parameters!$E$6</f>
        <v>7790</v>
      </c>
      <c r="BD64" s="1">
        <f>X64*(Parameters!$C$6-Parameters!$D$6)-Parameters!$B$6*Parameters!$E$6</f>
        <v>3500</v>
      </c>
      <c r="BE64" s="1">
        <f>Y64*(Parameters!$C$6-Parameters!$D$6)-Parameters!$B$6*Parameters!$E$6</f>
        <v>4800</v>
      </c>
      <c r="BF64" s="1">
        <f>Z64*(Parameters!$C$6-Parameters!$D$6)-Parameters!$B$6*Parameters!$E$6</f>
        <v>900</v>
      </c>
      <c r="BG64" s="1">
        <f>AA64*(Parameters!$C$6-Parameters!$D$6)-Parameters!$B$6*Parameters!$E$6</f>
        <v>6750</v>
      </c>
      <c r="BH64" s="1">
        <f>AB64*(Parameters!$C$6-Parameters!$D$6)-Parameters!$B$6*Parameters!$E$6</f>
        <v>3240</v>
      </c>
      <c r="BI64" s="1">
        <f>AC64*(Parameters!$C$6-Parameters!$D$6)-Parameters!$B$6*Parameters!$E$6</f>
        <v>2850</v>
      </c>
      <c r="BJ64" s="1">
        <f>AD64*(Parameters!$C$6-Parameters!$D$6)-Parameters!$B$6*Parameters!$E$6</f>
        <v>3630</v>
      </c>
      <c r="BK64" s="1">
        <f>AE64*(Parameters!$C$6-Parameters!$D$6)-Parameters!$B$6*Parameters!$E$6</f>
        <v>3110</v>
      </c>
    </row>
    <row r="65" spans="1:63" x14ac:dyDescent="0.35">
      <c r="A65" s="10">
        <v>54</v>
      </c>
      <c r="B65">
        <f>MIN(Parameters!$B$6,Data!B65)</f>
        <v>77</v>
      </c>
      <c r="C65">
        <f>MIN(Parameters!$B$6,Data!C65)</f>
        <v>38</v>
      </c>
      <c r="D65">
        <f>MIN(Parameters!$B$6,Data!D65)</f>
        <v>31</v>
      </c>
      <c r="E65">
        <f>MIN(Parameters!$B$6,Data!E65)</f>
        <v>49</v>
      </c>
      <c r="F65">
        <f>MIN(Parameters!$B$6,Data!F65)</f>
        <v>46</v>
      </c>
      <c r="G65">
        <f>MIN(Parameters!$B$6,Data!G65)</f>
        <v>77</v>
      </c>
      <c r="H65">
        <f>MIN(Parameters!$B$6,Data!H65)</f>
        <v>49</v>
      </c>
      <c r="I65">
        <f>MIN(Parameters!$B$6,Data!I65)</f>
        <v>49</v>
      </c>
      <c r="J65">
        <f>MIN(Parameters!$B$6,Data!J65)</f>
        <v>51</v>
      </c>
      <c r="K65">
        <f>MIN(Parameters!$B$6,Data!K65)</f>
        <v>49</v>
      </c>
      <c r="L65">
        <f>MIN(Parameters!$B$6,Data!L65)</f>
        <v>67</v>
      </c>
      <c r="M65">
        <f>MIN(Parameters!$B$6,Data!M65)</f>
        <v>74</v>
      </c>
      <c r="N65">
        <f>MIN(Parameters!$B$6,Data!N65)</f>
        <v>28</v>
      </c>
      <c r="O65">
        <f>MIN(Parameters!$B$6,Data!O65)</f>
        <v>51</v>
      </c>
      <c r="P65">
        <f>MIN(Parameters!$B$6,Data!P65)</f>
        <v>70</v>
      </c>
      <c r="Q65">
        <f>MIN(Parameters!$B$6,Data!Q65)</f>
        <v>74</v>
      </c>
      <c r="R65">
        <f>MIN(Parameters!$B$6,Data!R65)</f>
        <v>56</v>
      </c>
      <c r="S65">
        <f>MIN(Parameters!$B$6,Data!S65)</f>
        <v>49</v>
      </c>
      <c r="T65">
        <f>MIN(Parameters!$B$6,Data!T65)</f>
        <v>23</v>
      </c>
      <c r="U65">
        <f>MIN(Parameters!$B$6,Data!U65)</f>
        <v>85</v>
      </c>
      <c r="V65">
        <f>MIN(Parameters!$B$6,Data!V65)</f>
        <v>47</v>
      </c>
      <c r="W65">
        <f>MIN(Parameters!$B$6,Data!W65)</f>
        <v>37</v>
      </c>
      <c r="X65">
        <f>MIN(Parameters!$B$6,Data!X65)</f>
        <v>63</v>
      </c>
      <c r="Y65">
        <f>MIN(Parameters!$B$6,Data!Y65)</f>
        <v>37</v>
      </c>
      <c r="Z65">
        <f>MIN(Parameters!$B$6,Data!Z65)</f>
        <v>86</v>
      </c>
      <c r="AA65">
        <f>MIN(Parameters!$B$6,Data!AA65)</f>
        <v>61</v>
      </c>
      <c r="AB65">
        <f>MIN(Parameters!$B$6,Data!AB65)</f>
        <v>24</v>
      </c>
      <c r="AC65">
        <f>MIN(Parameters!$B$6,Data!AC65)</f>
        <v>63</v>
      </c>
      <c r="AD65">
        <f>MIN(Parameters!$B$6,Data!AD65)</f>
        <v>58</v>
      </c>
      <c r="AE65">
        <f>MIN(Parameters!$B$6,Data!AE65)</f>
        <v>44</v>
      </c>
      <c r="AG65" s="10">
        <v>54</v>
      </c>
      <c r="AH65" s="1">
        <f>B65*(Parameters!$C$6-Parameters!$D$6)-Parameters!$B$6*Parameters!$E$6</f>
        <v>7010</v>
      </c>
      <c r="AI65" s="1">
        <f>C65*(Parameters!$C$6-Parameters!$D$6)-Parameters!$B$6*Parameters!$E$6</f>
        <v>1940</v>
      </c>
      <c r="AJ65" s="1">
        <f>D65*(Parameters!$C$6-Parameters!$D$6)-Parameters!$B$6*Parameters!$E$6</f>
        <v>1030</v>
      </c>
      <c r="AK65" s="1">
        <f>E65*(Parameters!$C$6-Parameters!$D$6)-Parameters!$B$6*Parameters!$E$6</f>
        <v>3370</v>
      </c>
      <c r="AL65" s="1">
        <f>F65*(Parameters!$C$6-Parameters!$D$6)-Parameters!$B$6*Parameters!$E$6</f>
        <v>2980</v>
      </c>
      <c r="AM65" s="1">
        <f>G65*(Parameters!$C$6-Parameters!$D$6)-Parameters!$B$6*Parameters!$E$6</f>
        <v>7010</v>
      </c>
      <c r="AN65" s="1">
        <f>H65*(Parameters!$C$6-Parameters!$D$6)-Parameters!$B$6*Parameters!$E$6</f>
        <v>3370</v>
      </c>
      <c r="AO65" s="1">
        <f>I65*(Parameters!$C$6-Parameters!$D$6)-Parameters!$B$6*Parameters!$E$6</f>
        <v>3370</v>
      </c>
      <c r="AP65" s="1">
        <f>J65*(Parameters!$C$6-Parameters!$D$6)-Parameters!$B$6*Parameters!$E$6</f>
        <v>3630</v>
      </c>
      <c r="AQ65" s="1">
        <f>K65*(Parameters!$C$6-Parameters!$D$6)-Parameters!$B$6*Parameters!$E$6</f>
        <v>3370</v>
      </c>
      <c r="AR65" s="1">
        <f>L65*(Parameters!$C$6-Parameters!$D$6)-Parameters!$B$6*Parameters!$E$6</f>
        <v>5710</v>
      </c>
      <c r="AS65" s="1">
        <f>M65*(Parameters!$C$6-Parameters!$D$6)-Parameters!$B$6*Parameters!$E$6</f>
        <v>6620</v>
      </c>
      <c r="AT65" s="1">
        <f>N65*(Parameters!$C$6-Parameters!$D$6)-Parameters!$B$6*Parameters!$E$6</f>
        <v>640</v>
      </c>
      <c r="AU65" s="1">
        <f>O65*(Parameters!$C$6-Parameters!$D$6)-Parameters!$B$6*Parameters!$E$6</f>
        <v>3630</v>
      </c>
      <c r="AV65" s="1">
        <f>P65*(Parameters!$C$6-Parameters!$D$6)-Parameters!$B$6*Parameters!$E$6</f>
        <v>6100</v>
      </c>
      <c r="AW65" s="1">
        <f>Q65*(Parameters!$C$6-Parameters!$D$6)-Parameters!$B$6*Parameters!$E$6</f>
        <v>6620</v>
      </c>
      <c r="AX65" s="1">
        <f>R65*(Parameters!$C$6-Parameters!$D$6)-Parameters!$B$6*Parameters!$E$6</f>
        <v>4280</v>
      </c>
      <c r="AY65" s="1">
        <f>S65*(Parameters!$C$6-Parameters!$D$6)-Parameters!$B$6*Parameters!$E$6</f>
        <v>3370</v>
      </c>
      <c r="AZ65" s="1">
        <f>T65*(Parameters!$C$6-Parameters!$D$6)-Parameters!$B$6*Parameters!$E$6</f>
        <v>-10</v>
      </c>
      <c r="BA65" s="1">
        <f>U65*(Parameters!$C$6-Parameters!$D$6)-Parameters!$B$6*Parameters!$E$6</f>
        <v>8050</v>
      </c>
      <c r="BB65" s="1">
        <f>V65*(Parameters!$C$6-Parameters!$D$6)-Parameters!$B$6*Parameters!$E$6</f>
        <v>3110</v>
      </c>
      <c r="BC65" s="1">
        <f>W65*(Parameters!$C$6-Parameters!$D$6)-Parameters!$B$6*Parameters!$E$6</f>
        <v>1810</v>
      </c>
      <c r="BD65" s="1">
        <f>X65*(Parameters!$C$6-Parameters!$D$6)-Parameters!$B$6*Parameters!$E$6</f>
        <v>5190</v>
      </c>
      <c r="BE65" s="1">
        <f>Y65*(Parameters!$C$6-Parameters!$D$6)-Parameters!$B$6*Parameters!$E$6</f>
        <v>1810</v>
      </c>
      <c r="BF65" s="1">
        <f>Z65*(Parameters!$C$6-Parameters!$D$6)-Parameters!$B$6*Parameters!$E$6</f>
        <v>8180</v>
      </c>
      <c r="BG65" s="1">
        <f>AA65*(Parameters!$C$6-Parameters!$D$6)-Parameters!$B$6*Parameters!$E$6</f>
        <v>4930</v>
      </c>
      <c r="BH65" s="1">
        <f>AB65*(Parameters!$C$6-Parameters!$D$6)-Parameters!$B$6*Parameters!$E$6</f>
        <v>120</v>
      </c>
      <c r="BI65" s="1">
        <f>AC65*(Parameters!$C$6-Parameters!$D$6)-Parameters!$B$6*Parameters!$E$6</f>
        <v>5190</v>
      </c>
      <c r="BJ65" s="1">
        <f>AD65*(Parameters!$C$6-Parameters!$D$6)-Parameters!$B$6*Parameters!$E$6</f>
        <v>4540</v>
      </c>
      <c r="BK65" s="1">
        <f>AE65*(Parameters!$C$6-Parameters!$D$6)-Parameters!$B$6*Parameters!$E$6</f>
        <v>2720</v>
      </c>
    </row>
    <row r="66" spans="1:63" x14ac:dyDescent="0.35">
      <c r="A66" s="10">
        <v>55</v>
      </c>
      <c r="B66">
        <f>MIN(Parameters!$B$6,Data!B66)</f>
        <v>65</v>
      </c>
      <c r="C66">
        <f>MIN(Parameters!$B$6,Data!C66)</f>
        <v>21</v>
      </c>
      <c r="D66">
        <f>MIN(Parameters!$B$6,Data!D66)</f>
        <v>72</v>
      </c>
      <c r="E66">
        <f>MIN(Parameters!$B$6,Data!E66)</f>
        <v>61</v>
      </c>
      <c r="F66">
        <f>MIN(Parameters!$B$6,Data!F66)</f>
        <v>43</v>
      </c>
      <c r="G66">
        <f>MIN(Parameters!$B$6,Data!G66)</f>
        <v>53</v>
      </c>
      <c r="H66">
        <f>MIN(Parameters!$B$6,Data!H66)</f>
        <v>63</v>
      </c>
      <c r="I66">
        <f>MIN(Parameters!$B$6,Data!I66)</f>
        <v>0</v>
      </c>
      <c r="J66">
        <f>MIN(Parameters!$B$6,Data!J66)</f>
        <v>51</v>
      </c>
      <c r="K66">
        <f>MIN(Parameters!$B$6,Data!K66)</f>
        <v>52</v>
      </c>
      <c r="L66">
        <f>MIN(Parameters!$B$6,Data!L66)</f>
        <v>58</v>
      </c>
      <c r="M66">
        <f>MIN(Parameters!$B$6,Data!M66)</f>
        <v>73</v>
      </c>
      <c r="N66">
        <f>MIN(Parameters!$B$6,Data!N66)</f>
        <v>53</v>
      </c>
      <c r="O66">
        <f>MIN(Parameters!$B$6,Data!O66)</f>
        <v>54</v>
      </c>
      <c r="P66">
        <f>MIN(Parameters!$B$6,Data!P66)</f>
        <v>50</v>
      </c>
      <c r="Q66">
        <f>MIN(Parameters!$B$6,Data!Q66)</f>
        <v>47</v>
      </c>
      <c r="R66">
        <f>MIN(Parameters!$B$6,Data!R66)</f>
        <v>40</v>
      </c>
      <c r="S66">
        <f>MIN(Parameters!$B$6,Data!S66)</f>
        <v>42</v>
      </c>
      <c r="T66">
        <f>MIN(Parameters!$B$6,Data!T66)</f>
        <v>63</v>
      </c>
      <c r="U66">
        <f>MIN(Parameters!$B$6,Data!U66)</f>
        <v>39</v>
      </c>
      <c r="V66">
        <f>MIN(Parameters!$B$6,Data!V66)</f>
        <v>52</v>
      </c>
      <c r="W66">
        <f>MIN(Parameters!$B$6,Data!W66)</f>
        <v>55</v>
      </c>
      <c r="X66">
        <f>MIN(Parameters!$B$6,Data!X66)</f>
        <v>52</v>
      </c>
      <c r="Y66">
        <f>MIN(Parameters!$B$6,Data!Y66)</f>
        <v>25</v>
      </c>
      <c r="Z66">
        <f>MIN(Parameters!$B$6,Data!Z66)</f>
        <v>65</v>
      </c>
      <c r="AA66">
        <f>MIN(Parameters!$B$6,Data!AA66)</f>
        <v>66</v>
      </c>
      <c r="AB66">
        <f>MIN(Parameters!$B$6,Data!AB66)</f>
        <v>41</v>
      </c>
      <c r="AC66">
        <f>MIN(Parameters!$B$6,Data!AC66)</f>
        <v>47</v>
      </c>
      <c r="AD66">
        <f>MIN(Parameters!$B$6,Data!AD66)</f>
        <v>51</v>
      </c>
      <c r="AE66">
        <f>MIN(Parameters!$B$6,Data!AE66)</f>
        <v>55</v>
      </c>
      <c r="AG66" s="10">
        <v>55</v>
      </c>
      <c r="AH66" s="1">
        <f>B66*(Parameters!$C$6-Parameters!$D$6)-Parameters!$B$6*Parameters!$E$6</f>
        <v>5450</v>
      </c>
      <c r="AI66" s="1">
        <f>C66*(Parameters!$C$6-Parameters!$D$6)-Parameters!$B$6*Parameters!$E$6</f>
        <v>-270</v>
      </c>
      <c r="AJ66" s="1">
        <f>D66*(Parameters!$C$6-Parameters!$D$6)-Parameters!$B$6*Parameters!$E$6</f>
        <v>6360</v>
      </c>
      <c r="AK66" s="1">
        <f>E66*(Parameters!$C$6-Parameters!$D$6)-Parameters!$B$6*Parameters!$E$6</f>
        <v>4930</v>
      </c>
      <c r="AL66" s="1">
        <f>F66*(Parameters!$C$6-Parameters!$D$6)-Parameters!$B$6*Parameters!$E$6</f>
        <v>2590</v>
      </c>
      <c r="AM66" s="1">
        <f>G66*(Parameters!$C$6-Parameters!$D$6)-Parameters!$B$6*Parameters!$E$6</f>
        <v>3890</v>
      </c>
      <c r="AN66" s="1">
        <f>H66*(Parameters!$C$6-Parameters!$D$6)-Parameters!$B$6*Parameters!$E$6</f>
        <v>5190</v>
      </c>
      <c r="AO66" s="1">
        <f>I66*(Parameters!$C$6-Parameters!$D$6)-Parameters!$B$6*Parameters!$E$6</f>
        <v>-3000</v>
      </c>
      <c r="AP66" s="1">
        <f>J66*(Parameters!$C$6-Parameters!$D$6)-Parameters!$B$6*Parameters!$E$6</f>
        <v>3630</v>
      </c>
      <c r="AQ66" s="1">
        <f>K66*(Parameters!$C$6-Parameters!$D$6)-Parameters!$B$6*Parameters!$E$6</f>
        <v>3760</v>
      </c>
      <c r="AR66" s="1">
        <f>L66*(Parameters!$C$6-Parameters!$D$6)-Parameters!$B$6*Parameters!$E$6</f>
        <v>4540</v>
      </c>
      <c r="AS66" s="1">
        <f>M66*(Parameters!$C$6-Parameters!$D$6)-Parameters!$B$6*Parameters!$E$6</f>
        <v>6490</v>
      </c>
      <c r="AT66" s="1">
        <f>N66*(Parameters!$C$6-Parameters!$D$6)-Parameters!$B$6*Parameters!$E$6</f>
        <v>3890</v>
      </c>
      <c r="AU66" s="1">
        <f>O66*(Parameters!$C$6-Parameters!$D$6)-Parameters!$B$6*Parameters!$E$6</f>
        <v>4020</v>
      </c>
      <c r="AV66" s="1">
        <f>P66*(Parameters!$C$6-Parameters!$D$6)-Parameters!$B$6*Parameters!$E$6</f>
        <v>3500</v>
      </c>
      <c r="AW66" s="1">
        <f>Q66*(Parameters!$C$6-Parameters!$D$6)-Parameters!$B$6*Parameters!$E$6</f>
        <v>3110</v>
      </c>
      <c r="AX66" s="1">
        <f>R66*(Parameters!$C$6-Parameters!$D$6)-Parameters!$B$6*Parameters!$E$6</f>
        <v>2200</v>
      </c>
      <c r="AY66" s="1">
        <f>S66*(Parameters!$C$6-Parameters!$D$6)-Parameters!$B$6*Parameters!$E$6</f>
        <v>2460</v>
      </c>
      <c r="AZ66" s="1">
        <f>T66*(Parameters!$C$6-Parameters!$D$6)-Parameters!$B$6*Parameters!$E$6</f>
        <v>5190</v>
      </c>
      <c r="BA66" s="1">
        <f>U66*(Parameters!$C$6-Parameters!$D$6)-Parameters!$B$6*Parameters!$E$6</f>
        <v>2070</v>
      </c>
      <c r="BB66" s="1">
        <f>V66*(Parameters!$C$6-Parameters!$D$6)-Parameters!$B$6*Parameters!$E$6</f>
        <v>3760</v>
      </c>
      <c r="BC66" s="1">
        <f>W66*(Parameters!$C$6-Parameters!$D$6)-Parameters!$B$6*Parameters!$E$6</f>
        <v>4150</v>
      </c>
      <c r="BD66" s="1">
        <f>X66*(Parameters!$C$6-Parameters!$D$6)-Parameters!$B$6*Parameters!$E$6</f>
        <v>3760</v>
      </c>
      <c r="BE66" s="1">
        <f>Y66*(Parameters!$C$6-Parameters!$D$6)-Parameters!$B$6*Parameters!$E$6</f>
        <v>250</v>
      </c>
      <c r="BF66" s="1">
        <f>Z66*(Parameters!$C$6-Parameters!$D$6)-Parameters!$B$6*Parameters!$E$6</f>
        <v>5450</v>
      </c>
      <c r="BG66" s="1">
        <f>AA66*(Parameters!$C$6-Parameters!$D$6)-Parameters!$B$6*Parameters!$E$6</f>
        <v>5580</v>
      </c>
      <c r="BH66" s="1">
        <f>AB66*(Parameters!$C$6-Parameters!$D$6)-Parameters!$B$6*Parameters!$E$6</f>
        <v>2330</v>
      </c>
      <c r="BI66" s="1">
        <f>AC66*(Parameters!$C$6-Parameters!$D$6)-Parameters!$B$6*Parameters!$E$6</f>
        <v>3110</v>
      </c>
      <c r="BJ66" s="1">
        <f>AD66*(Parameters!$C$6-Parameters!$D$6)-Parameters!$B$6*Parameters!$E$6</f>
        <v>3630</v>
      </c>
      <c r="BK66" s="1">
        <f>AE66*(Parameters!$C$6-Parameters!$D$6)-Parameters!$B$6*Parameters!$E$6</f>
        <v>4150</v>
      </c>
    </row>
    <row r="67" spans="1:63" x14ac:dyDescent="0.35">
      <c r="A67" s="10">
        <v>56</v>
      </c>
      <c r="B67">
        <f>MIN(Parameters!$B$6,Data!B67)</f>
        <v>43</v>
      </c>
      <c r="C67">
        <f>MIN(Parameters!$B$6,Data!C67)</f>
        <v>63</v>
      </c>
      <c r="D67">
        <f>MIN(Parameters!$B$6,Data!D67)</f>
        <v>46</v>
      </c>
      <c r="E67">
        <f>MIN(Parameters!$B$6,Data!E67)</f>
        <v>63</v>
      </c>
      <c r="F67">
        <f>MIN(Parameters!$B$6,Data!F67)</f>
        <v>40</v>
      </c>
      <c r="G67">
        <f>MIN(Parameters!$B$6,Data!G67)</f>
        <v>29</v>
      </c>
      <c r="H67">
        <f>MIN(Parameters!$B$6,Data!H67)</f>
        <v>43</v>
      </c>
      <c r="I67">
        <f>MIN(Parameters!$B$6,Data!I67)</f>
        <v>26</v>
      </c>
      <c r="J67">
        <f>MIN(Parameters!$B$6,Data!J67)</f>
        <v>53</v>
      </c>
      <c r="K67">
        <f>MIN(Parameters!$B$6,Data!K67)</f>
        <v>47</v>
      </c>
      <c r="L67">
        <f>MIN(Parameters!$B$6,Data!L67)</f>
        <v>53</v>
      </c>
      <c r="M67">
        <f>MIN(Parameters!$B$6,Data!M67)</f>
        <v>59</v>
      </c>
      <c r="N67">
        <f>MIN(Parameters!$B$6,Data!N67)</f>
        <v>56</v>
      </c>
      <c r="O67">
        <f>MIN(Parameters!$B$6,Data!O67)</f>
        <v>50</v>
      </c>
      <c r="P67">
        <f>MIN(Parameters!$B$6,Data!P67)</f>
        <v>59</v>
      </c>
      <c r="Q67">
        <f>MIN(Parameters!$B$6,Data!Q67)</f>
        <v>25</v>
      </c>
      <c r="R67">
        <f>MIN(Parameters!$B$6,Data!R67)</f>
        <v>24</v>
      </c>
      <c r="S67">
        <f>MIN(Parameters!$B$6,Data!S67)</f>
        <v>34</v>
      </c>
      <c r="T67">
        <f>MIN(Parameters!$B$6,Data!T67)</f>
        <v>60</v>
      </c>
      <c r="U67">
        <f>MIN(Parameters!$B$6,Data!U67)</f>
        <v>63</v>
      </c>
      <c r="V67">
        <f>MIN(Parameters!$B$6,Data!V67)</f>
        <v>42</v>
      </c>
      <c r="W67">
        <f>MIN(Parameters!$B$6,Data!W67)</f>
        <v>51</v>
      </c>
      <c r="X67">
        <f>MIN(Parameters!$B$6,Data!X67)</f>
        <v>43</v>
      </c>
      <c r="Y67">
        <f>MIN(Parameters!$B$6,Data!Y67)</f>
        <v>41</v>
      </c>
      <c r="Z67">
        <f>MIN(Parameters!$B$6,Data!Z67)</f>
        <v>72</v>
      </c>
      <c r="AA67">
        <f>MIN(Parameters!$B$6,Data!AA67)</f>
        <v>56</v>
      </c>
      <c r="AB67">
        <f>MIN(Parameters!$B$6,Data!AB67)</f>
        <v>43</v>
      </c>
      <c r="AC67">
        <f>MIN(Parameters!$B$6,Data!AC67)</f>
        <v>24</v>
      </c>
      <c r="AD67">
        <f>MIN(Parameters!$B$6,Data!AD67)</f>
        <v>30</v>
      </c>
      <c r="AE67">
        <f>MIN(Parameters!$B$6,Data!AE67)</f>
        <v>63</v>
      </c>
      <c r="AG67" s="10">
        <v>56</v>
      </c>
      <c r="AH67" s="1">
        <f>B67*(Parameters!$C$6-Parameters!$D$6)-Parameters!$B$6*Parameters!$E$6</f>
        <v>2590</v>
      </c>
      <c r="AI67" s="1">
        <f>C67*(Parameters!$C$6-Parameters!$D$6)-Parameters!$B$6*Parameters!$E$6</f>
        <v>5190</v>
      </c>
      <c r="AJ67" s="1">
        <f>D67*(Parameters!$C$6-Parameters!$D$6)-Parameters!$B$6*Parameters!$E$6</f>
        <v>2980</v>
      </c>
      <c r="AK67" s="1">
        <f>E67*(Parameters!$C$6-Parameters!$D$6)-Parameters!$B$6*Parameters!$E$6</f>
        <v>5190</v>
      </c>
      <c r="AL67" s="1">
        <f>F67*(Parameters!$C$6-Parameters!$D$6)-Parameters!$B$6*Parameters!$E$6</f>
        <v>2200</v>
      </c>
      <c r="AM67" s="1">
        <f>G67*(Parameters!$C$6-Parameters!$D$6)-Parameters!$B$6*Parameters!$E$6</f>
        <v>770</v>
      </c>
      <c r="AN67" s="1">
        <f>H67*(Parameters!$C$6-Parameters!$D$6)-Parameters!$B$6*Parameters!$E$6</f>
        <v>2590</v>
      </c>
      <c r="AO67" s="1">
        <f>I67*(Parameters!$C$6-Parameters!$D$6)-Parameters!$B$6*Parameters!$E$6</f>
        <v>380</v>
      </c>
      <c r="AP67" s="1">
        <f>J67*(Parameters!$C$6-Parameters!$D$6)-Parameters!$B$6*Parameters!$E$6</f>
        <v>3890</v>
      </c>
      <c r="AQ67" s="1">
        <f>K67*(Parameters!$C$6-Parameters!$D$6)-Parameters!$B$6*Parameters!$E$6</f>
        <v>3110</v>
      </c>
      <c r="AR67" s="1">
        <f>L67*(Parameters!$C$6-Parameters!$D$6)-Parameters!$B$6*Parameters!$E$6</f>
        <v>3890</v>
      </c>
      <c r="AS67" s="1">
        <f>M67*(Parameters!$C$6-Parameters!$D$6)-Parameters!$B$6*Parameters!$E$6</f>
        <v>4670</v>
      </c>
      <c r="AT67" s="1">
        <f>N67*(Parameters!$C$6-Parameters!$D$6)-Parameters!$B$6*Parameters!$E$6</f>
        <v>4280</v>
      </c>
      <c r="AU67" s="1">
        <f>O67*(Parameters!$C$6-Parameters!$D$6)-Parameters!$B$6*Parameters!$E$6</f>
        <v>3500</v>
      </c>
      <c r="AV67" s="1">
        <f>P67*(Parameters!$C$6-Parameters!$D$6)-Parameters!$B$6*Parameters!$E$6</f>
        <v>4670</v>
      </c>
      <c r="AW67" s="1">
        <f>Q67*(Parameters!$C$6-Parameters!$D$6)-Parameters!$B$6*Parameters!$E$6</f>
        <v>250</v>
      </c>
      <c r="AX67" s="1">
        <f>R67*(Parameters!$C$6-Parameters!$D$6)-Parameters!$B$6*Parameters!$E$6</f>
        <v>120</v>
      </c>
      <c r="AY67" s="1">
        <f>S67*(Parameters!$C$6-Parameters!$D$6)-Parameters!$B$6*Parameters!$E$6</f>
        <v>1420</v>
      </c>
      <c r="AZ67" s="1">
        <f>T67*(Parameters!$C$6-Parameters!$D$6)-Parameters!$B$6*Parameters!$E$6</f>
        <v>4800</v>
      </c>
      <c r="BA67" s="1">
        <f>U67*(Parameters!$C$6-Parameters!$D$6)-Parameters!$B$6*Parameters!$E$6</f>
        <v>5190</v>
      </c>
      <c r="BB67" s="1">
        <f>V67*(Parameters!$C$6-Parameters!$D$6)-Parameters!$B$6*Parameters!$E$6</f>
        <v>2460</v>
      </c>
      <c r="BC67" s="1">
        <f>W67*(Parameters!$C$6-Parameters!$D$6)-Parameters!$B$6*Parameters!$E$6</f>
        <v>3630</v>
      </c>
      <c r="BD67" s="1">
        <f>X67*(Parameters!$C$6-Parameters!$D$6)-Parameters!$B$6*Parameters!$E$6</f>
        <v>2590</v>
      </c>
      <c r="BE67" s="1">
        <f>Y67*(Parameters!$C$6-Parameters!$D$6)-Parameters!$B$6*Parameters!$E$6</f>
        <v>2330</v>
      </c>
      <c r="BF67" s="1">
        <f>Z67*(Parameters!$C$6-Parameters!$D$6)-Parameters!$B$6*Parameters!$E$6</f>
        <v>6360</v>
      </c>
      <c r="BG67" s="1">
        <f>AA67*(Parameters!$C$6-Parameters!$D$6)-Parameters!$B$6*Parameters!$E$6</f>
        <v>4280</v>
      </c>
      <c r="BH67" s="1">
        <f>AB67*(Parameters!$C$6-Parameters!$D$6)-Parameters!$B$6*Parameters!$E$6</f>
        <v>2590</v>
      </c>
      <c r="BI67" s="1">
        <f>AC67*(Parameters!$C$6-Parameters!$D$6)-Parameters!$B$6*Parameters!$E$6</f>
        <v>120</v>
      </c>
      <c r="BJ67" s="1">
        <f>AD67*(Parameters!$C$6-Parameters!$D$6)-Parameters!$B$6*Parameters!$E$6</f>
        <v>900</v>
      </c>
      <c r="BK67" s="1">
        <f>AE67*(Parameters!$C$6-Parameters!$D$6)-Parameters!$B$6*Parameters!$E$6</f>
        <v>5190</v>
      </c>
    </row>
    <row r="68" spans="1:63" x14ac:dyDescent="0.35">
      <c r="A68" s="10">
        <v>57</v>
      </c>
      <c r="B68">
        <f>MIN(Parameters!$B$6,Data!B68)</f>
        <v>44</v>
      </c>
      <c r="C68">
        <f>MIN(Parameters!$B$6,Data!C68)</f>
        <v>55</v>
      </c>
      <c r="D68">
        <f>MIN(Parameters!$B$6,Data!D68)</f>
        <v>38</v>
      </c>
      <c r="E68">
        <f>MIN(Parameters!$B$6,Data!E68)</f>
        <v>56</v>
      </c>
      <c r="F68">
        <f>MIN(Parameters!$B$6,Data!F68)</f>
        <v>34</v>
      </c>
      <c r="G68">
        <f>MIN(Parameters!$B$6,Data!G68)</f>
        <v>4</v>
      </c>
      <c r="H68">
        <f>MIN(Parameters!$B$6,Data!H68)</f>
        <v>53</v>
      </c>
      <c r="I68">
        <f>MIN(Parameters!$B$6,Data!I68)</f>
        <v>12</v>
      </c>
      <c r="J68">
        <f>MIN(Parameters!$B$6,Data!J68)</f>
        <v>34</v>
      </c>
      <c r="K68">
        <f>MIN(Parameters!$B$6,Data!K68)</f>
        <v>37</v>
      </c>
      <c r="L68">
        <f>MIN(Parameters!$B$6,Data!L68)</f>
        <v>48</v>
      </c>
      <c r="M68">
        <f>MIN(Parameters!$B$6,Data!M68)</f>
        <v>36</v>
      </c>
      <c r="N68">
        <f>MIN(Parameters!$B$6,Data!N68)</f>
        <v>51</v>
      </c>
      <c r="O68">
        <f>MIN(Parameters!$B$6,Data!O68)</f>
        <v>47</v>
      </c>
      <c r="P68">
        <f>MIN(Parameters!$B$6,Data!P68)</f>
        <v>45</v>
      </c>
      <c r="Q68">
        <f>MIN(Parameters!$B$6,Data!Q68)</f>
        <v>79</v>
      </c>
      <c r="R68">
        <f>MIN(Parameters!$B$6,Data!R68)</f>
        <v>42</v>
      </c>
      <c r="S68">
        <f>MIN(Parameters!$B$6,Data!S68)</f>
        <v>17</v>
      </c>
      <c r="T68">
        <f>MIN(Parameters!$B$6,Data!T68)</f>
        <v>47</v>
      </c>
      <c r="U68">
        <f>MIN(Parameters!$B$6,Data!U68)</f>
        <v>67</v>
      </c>
      <c r="V68">
        <f>MIN(Parameters!$B$6,Data!V68)</f>
        <v>58</v>
      </c>
      <c r="W68">
        <f>MIN(Parameters!$B$6,Data!W68)</f>
        <v>48</v>
      </c>
      <c r="X68">
        <f>MIN(Parameters!$B$6,Data!X68)</f>
        <v>61</v>
      </c>
      <c r="Y68">
        <f>MIN(Parameters!$B$6,Data!Y68)</f>
        <v>75</v>
      </c>
      <c r="Z68">
        <f>MIN(Parameters!$B$6,Data!Z68)</f>
        <v>38</v>
      </c>
      <c r="AA68">
        <f>MIN(Parameters!$B$6,Data!AA68)</f>
        <v>41</v>
      </c>
      <c r="AB68">
        <f>MIN(Parameters!$B$6,Data!AB68)</f>
        <v>45</v>
      </c>
      <c r="AC68">
        <f>MIN(Parameters!$B$6,Data!AC68)</f>
        <v>35</v>
      </c>
      <c r="AD68">
        <f>MIN(Parameters!$B$6,Data!AD68)</f>
        <v>41</v>
      </c>
      <c r="AE68">
        <f>MIN(Parameters!$B$6,Data!AE68)</f>
        <v>71</v>
      </c>
      <c r="AG68" s="10">
        <v>57</v>
      </c>
      <c r="AH68" s="1">
        <f>B68*(Parameters!$C$6-Parameters!$D$6)-Parameters!$B$6*Parameters!$E$6</f>
        <v>2720</v>
      </c>
      <c r="AI68" s="1">
        <f>C68*(Parameters!$C$6-Parameters!$D$6)-Parameters!$B$6*Parameters!$E$6</f>
        <v>4150</v>
      </c>
      <c r="AJ68" s="1">
        <f>D68*(Parameters!$C$6-Parameters!$D$6)-Parameters!$B$6*Parameters!$E$6</f>
        <v>1940</v>
      </c>
      <c r="AK68" s="1">
        <f>E68*(Parameters!$C$6-Parameters!$D$6)-Parameters!$B$6*Parameters!$E$6</f>
        <v>4280</v>
      </c>
      <c r="AL68" s="1">
        <f>F68*(Parameters!$C$6-Parameters!$D$6)-Parameters!$B$6*Parameters!$E$6</f>
        <v>1420</v>
      </c>
      <c r="AM68" s="1">
        <f>G68*(Parameters!$C$6-Parameters!$D$6)-Parameters!$B$6*Parameters!$E$6</f>
        <v>-2480</v>
      </c>
      <c r="AN68" s="1">
        <f>H68*(Parameters!$C$6-Parameters!$D$6)-Parameters!$B$6*Parameters!$E$6</f>
        <v>3890</v>
      </c>
      <c r="AO68" s="1">
        <f>I68*(Parameters!$C$6-Parameters!$D$6)-Parameters!$B$6*Parameters!$E$6</f>
        <v>-1440</v>
      </c>
      <c r="AP68" s="1">
        <f>J68*(Parameters!$C$6-Parameters!$D$6)-Parameters!$B$6*Parameters!$E$6</f>
        <v>1420</v>
      </c>
      <c r="AQ68" s="1">
        <f>K68*(Parameters!$C$6-Parameters!$D$6)-Parameters!$B$6*Parameters!$E$6</f>
        <v>1810</v>
      </c>
      <c r="AR68" s="1">
        <f>L68*(Parameters!$C$6-Parameters!$D$6)-Parameters!$B$6*Parameters!$E$6</f>
        <v>3240</v>
      </c>
      <c r="AS68" s="1">
        <f>M68*(Parameters!$C$6-Parameters!$D$6)-Parameters!$B$6*Parameters!$E$6</f>
        <v>1680</v>
      </c>
      <c r="AT68" s="1">
        <f>N68*(Parameters!$C$6-Parameters!$D$6)-Parameters!$B$6*Parameters!$E$6</f>
        <v>3630</v>
      </c>
      <c r="AU68" s="1">
        <f>O68*(Parameters!$C$6-Parameters!$D$6)-Parameters!$B$6*Parameters!$E$6</f>
        <v>3110</v>
      </c>
      <c r="AV68" s="1">
        <f>P68*(Parameters!$C$6-Parameters!$D$6)-Parameters!$B$6*Parameters!$E$6</f>
        <v>2850</v>
      </c>
      <c r="AW68" s="1">
        <f>Q68*(Parameters!$C$6-Parameters!$D$6)-Parameters!$B$6*Parameters!$E$6</f>
        <v>7270</v>
      </c>
      <c r="AX68" s="1">
        <f>R68*(Parameters!$C$6-Parameters!$D$6)-Parameters!$B$6*Parameters!$E$6</f>
        <v>2460</v>
      </c>
      <c r="AY68" s="1">
        <f>S68*(Parameters!$C$6-Parameters!$D$6)-Parameters!$B$6*Parameters!$E$6</f>
        <v>-790</v>
      </c>
      <c r="AZ68" s="1">
        <f>T68*(Parameters!$C$6-Parameters!$D$6)-Parameters!$B$6*Parameters!$E$6</f>
        <v>3110</v>
      </c>
      <c r="BA68" s="1">
        <f>U68*(Parameters!$C$6-Parameters!$D$6)-Parameters!$B$6*Parameters!$E$6</f>
        <v>5710</v>
      </c>
      <c r="BB68" s="1">
        <f>V68*(Parameters!$C$6-Parameters!$D$6)-Parameters!$B$6*Parameters!$E$6</f>
        <v>4540</v>
      </c>
      <c r="BC68" s="1">
        <f>W68*(Parameters!$C$6-Parameters!$D$6)-Parameters!$B$6*Parameters!$E$6</f>
        <v>3240</v>
      </c>
      <c r="BD68" s="1">
        <f>X68*(Parameters!$C$6-Parameters!$D$6)-Parameters!$B$6*Parameters!$E$6</f>
        <v>4930</v>
      </c>
      <c r="BE68" s="1">
        <f>Y68*(Parameters!$C$6-Parameters!$D$6)-Parameters!$B$6*Parameters!$E$6</f>
        <v>6750</v>
      </c>
      <c r="BF68" s="1">
        <f>Z68*(Parameters!$C$6-Parameters!$D$6)-Parameters!$B$6*Parameters!$E$6</f>
        <v>1940</v>
      </c>
      <c r="BG68" s="1">
        <f>AA68*(Parameters!$C$6-Parameters!$D$6)-Parameters!$B$6*Parameters!$E$6</f>
        <v>2330</v>
      </c>
      <c r="BH68" s="1">
        <f>AB68*(Parameters!$C$6-Parameters!$D$6)-Parameters!$B$6*Parameters!$E$6</f>
        <v>2850</v>
      </c>
      <c r="BI68" s="1">
        <f>AC68*(Parameters!$C$6-Parameters!$D$6)-Parameters!$B$6*Parameters!$E$6</f>
        <v>1550</v>
      </c>
      <c r="BJ68" s="1">
        <f>AD68*(Parameters!$C$6-Parameters!$D$6)-Parameters!$B$6*Parameters!$E$6</f>
        <v>2330</v>
      </c>
      <c r="BK68" s="1">
        <f>AE68*(Parameters!$C$6-Parameters!$D$6)-Parameters!$B$6*Parameters!$E$6</f>
        <v>6230</v>
      </c>
    </row>
    <row r="69" spans="1:63" x14ac:dyDescent="0.35">
      <c r="A69" s="10">
        <v>58</v>
      </c>
      <c r="B69">
        <f>MIN(Parameters!$B$6,Data!B69)</f>
        <v>69</v>
      </c>
      <c r="C69">
        <f>MIN(Parameters!$B$6,Data!C69)</f>
        <v>36</v>
      </c>
      <c r="D69">
        <f>MIN(Parameters!$B$6,Data!D69)</f>
        <v>27</v>
      </c>
      <c r="E69">
        <f>MIN(Parameters!$B$6,Data!E69)</f>
        <v>68</v>
      </c>
      <c r="F69">
        <f>MIN(Parameters!$B$6,Data!F69)</f>
        <v>58</v>
      </c>
      <c r="G69">
        <f>MIN(Parameters!$B$6,Data!G69)</f>
        <v>29</v>
      </c>
      <c r="H69">
        <f>MIN(Parameters!$B$6,Data!H69)</f>
        <v>51</v>
      </c>
      <c r="I69">
        <f>MIN(Parameters!$B$6,Data!I69)</f>
        <v>79</v>
      </c>
      <c r="J69">
        <f>MIN(Parameters!$B$6,Data!J69)</f>
        <v>55</v>
      </c>
      <c r="K69">
        <f>MIN(Parameters!$B$6,Data!K69)</f>
        <v>30</v>
      </c>
      <c r="L69">
        <f>MIN(Parameters!$B$6,Data!L69)</f>
        <v>30</v>
      </c>
      <c r="M69">
        <f>MIN(Parameters!$B$6,Data!M69)</f>
        <v>59</v>
      </c>
      <c r="N69">
        <f>MIN(Parameters!$B$6,Data!N69)</f>
        <v>59</v>
      </c>
      <c r="O69">
        <f>MIN(Parameters!$B$6,Data!O69)</f>
        <v>42</v>
      </c>
      <c r="P69">
        <f>MIN(Parameters!$B$6,Data!P69)</f>
        <v>64</v>
      </c>
      <c r="Q69">
        <f>MIN(Parameters!$B$6,Data!Q69)</f>
        <v>54</v>
      </c>
      <c r="R69">
        <f>MIN(Parameters!$B$6,Data!R69)</f>
        <v>59</v>
      </c>
      <c r="S69">
        <f>MIN(Parameters!$B$6,Data!S69)</f>
        <v>50</v>
      </c>
      <c r="T69">
        <f>MIN(Parameters!$B$6,Data!T69)</f>
        <v>59</v>
      </c>
      <c r="U69">
        <f>MIN(Parameters!$B$6,Data!U69)</f>
        <v>77</v>
      </c>
      <c r="V69">
        <f>MIN(Parameters!$B$6,Data!V69)</f>
        <v>13</v>
      </c>
      <c r="W69">
        <f>MIN(Parameters!$B$6,Data!W69)</f>
        <v>48</v>
      </c>
      <c r="X69">
        <f>MIN(Parameters!$B$6,Data!X69)</f>
        <v>74</v>
      </c>
      <c r="Y69">
        <f>MIN(Parameters!$B$6,Data!Y69)</f>
        <v>48</v>
      </c>
      <c r="Z69">
        <f>MIN(Parameters!$B$6,Data!Z69)</f>
        <v>37</v>
      </c>
      <c r="AA69">
        <f>MIN(Parameters!$B$6,Data!AA69)</f>
        <v>79</v>
      </c>
      <c r="AB69">
        <f>MIN(Parameters!$B$6,Data!AB69)</f>
        <v>34</v>
      </c>
      <c r="AC69">
        <f>MIN(Parameters!$B$6,Data!AC69)</f>
        <v>16</v>
      </c>
      <c r="AD69">
        <f>MIN(Parameters!$B$6,Data!AD69)</f>
        <v>48</v>
      </c>
      <c r="AE69">
        <f>MIN(Parameters!$B$6,Data!AE69)</f>
        <v>34</v>
      </c>
      <c r="AG69" s="10">
        <v>58</v>
      </c>
      <c r="AH69" s="1">
        <f>B69*(Parameters!$C$6-Parameters!$D$6)-Parameters!$B$6*Parameters!$E$6</f>
        <v>5970</v>
      </c>
      <c r="AI69" s="1">
        <f>C69*(Parameters!$C$6-Parameters!$D$6)-Parameters!$B$6*Parameters!$E$6</f>
        <v>1680</v>
      </c>
      <c r="AJ69" s="1">
        <f>D69*(Parameters!$C$6-Parameters!$D$6)-Parameters!$B$6*Parameters!$E$6</f>
        <v>510</v>
      </c>
      <c r="AK69" s="1">
        <f>E69*(Parameters!$C$6-Parameters!$D$6)-Parameters!$B$6*Parameters!$E$6</f>
        <v>5840</v>
      </c>
      <c r="AL69" s="1">
        <f>F69*(Parameters!$C$6-Parameters!$D$6)-Parameters!$B$6*Parameters!$E$6</f>
        <v>4540</v>
      </c>
      <c r="AM69" s="1">
        <f>G69*(Parameters!$C$6-Parameters!$D$6)-Parameters!$B$6*Parameters!$E$6</f>
        <v>770</v>
      </c>
      <c r="AN69" s="1">
        <f>H69*(Parameters!$C$6-Parameters!$D$6)-Parameters!$B$6*Parameters!$E$6</f>
        <v>3630</v>
      </c>
      <c r="AO69" s="1">
        <f>I69*(Parameters!$C$6-Parameters!$D$6)-Parameters!$B$6*Parameters!$E$6</f>
        <v>7270</v>
      </c>
      <c r="AP69" s="1">
        <f>J69*(Parameters!$C$6-Parameters!$D$6)-Parameters!$B$6*Parameters!$E$6</f>
        <v>4150</v>
      </c>
      <c r="AQ69" s="1">
        <f>K69*(Parameters!$C$6-Parameters!$D$6)-Parameters!$B$6*Parameters!$E$6</f>
        <v>900</v>
      </c>
      <c r="AR69" s="1">
        <f>L69*(Parameters!$C$6-Parameters!$D$6)-Parameters!$B$6*Parameters!$E$6</f>
        <v>900</v>
      </c>
      <c r="AS69" s="1">
        <f>M69*(Parameters!$C$6-Parameters!$D$6)-Parameters!$B$6*Parameters!$E$6</f>
        <v>4670</v>
      </c>
      <c r="AT69" s="1">
        <f>N69*(Parameters!$C$6-Parameters!$D$6)-Parameters!$B$6*Parameters!$E$6</f>
        <v>4670</v>
      </c>
      <c r="AU69" s="1">
        <f>O69*(Parameters!$C$6-Parameters!$D$6)-Parameters!$B$6*Parameters!$E$6</f>
        <v>2460</v>
      </c>
      <c r="AV69" s="1">
        <f>P69*(Parameters!$C$6-Parameters!$D$6)-Parameters!$B$6*Parameters!$E$6</f>
        <v>5320</v>
      </c>
      <c r="AW69" s="1">
        <f>Q69*(Parameters!$C$6-Parameters!$D$6)-Parameters!$B$6*Parameters!$E$6</f>
        <v>4020</v>
      </c>
      <c r="AX69" s="1">
        <f>R69*(Parameters!$C$6-Parameters!$D$6)-Parameters!$B$6*Parameters!$E$6</f>
        <v>4670</v>
      </c>
      <c r="AY69" s="1">
        <f>S69*(Parameters!$C$6-Parameters!$D$6)-Parameters!$B$6*Parameters!$E$6</f>
        <v>3500</v>
      </c>
      <c r="AZ69" s="1">
        <f>T69*(Parameters!$C$6-Parameters!$D$6)-Parameters!$B$6*Parameters!$E$6</f>
        <v>4670</v>
      </c>
      <c r="BA69" s="1">
        <f>U69*(Parameters!$C$6-Parameters!$D$6)-Parameters!$B$6*Parameters!$E$6</f>
        <v>7010</v>
      </c>
      <c r="BB69" s="1">
        <f>V69*(Parameters!$C$6-Parameters!$D$6)-Parameters!$B$6*Parameters!$E$6</f>
        <v>-1310</v>
      </c>
      <c r="BC69" s="1">
        <f>W69*(Parameters!$C$6-Parameters!$D$6)-Parameters!$B$6*Parameters!$E$6</f>
        <v>3240</v>
      </c>
      <c r="BD69" s="1">
        <f>X69*(Parameters!$C$6-Parameters!$D$6)-Parameters!$B$6*Parameters!$E$6</f>
        <v>6620</v>
      </c>
      <c r="BE69" s="1">
        <f>Y69*(Parameters!$C$6-Parameters!$D$6)-Parameters!$B$6*Parameters!$E$6</f>
        <v>3240</v>
      </c>
      <c r="BF69" s="1">
        <f>Z69*(Parameters!$C$6-Parameters!$D$6)-Parameters!$B$6*Parameters!$E$6</f>
        <v>1810</v>
      </c>
      <c r="BG69" s="1">
        <f>AA69*(Parameters!$C$6-Parameters!$D$6)-Parameters!$B$6*Parameters!$E$6</f>
        <v>7270</v>
      </c>
      <c r="BH69" s="1">
        <f>AB69*(Parameters!$C$6-Parameters!$D$6)-Parameters!$B$6*Parameters!$E$6</f>
        <v>1420</v>
      </c>
      <c r="BI69" s="1">
        <f>AC69*(Parameters!$C$6-Parameters!$D$6)-Parameters!$B$6*Parameters!$E$6</f>
        <v>-920</v>
      </c>
      <c r="BJ69" s="1">
        <f>AD69*(Parameters!$C$6-Parameters!$D$6)-Parameters!$B$6*Parameters!$E$6</f>
        <v>3240</v>
      </c>
      <c r="BK69" s="1">
        <f>AE69*(Parameters!$C$6-Parameters!$D$6)-Parameters!$B$6*Parameters!$E$6</f>
        <v>1420</v>
      </c>
    </row>
    <row r="70" spans="1:63" x14ac:dyDescent="0.35">
      <c r="A70" s="10">
        <v>59</v>
      </c>
      <c r="B70">
        <f>MIN(Parameters!$B$6,Data!B70)</f>
        <v>27</v>
      </c>
      <c r="C70">
        <f>MIN(Parameters!$B$6,Data!C70)</f>
        <v>73</v>
      </c>
      <c r="D70">
        <f>MIN(Parameters!$B$6,Data!D70)</f>
        <v>48</v>
      </c>
      <c r="E70">
        <f>MIN(Parameters!$B$6,Data!E70)</f>
        <v>69</v>
      </c>
      <c r="F70">
        <f>MIN(Parameters!$B$6,Data!F70)</f>
        <v>52</v>
      </c>
      <c r="G70">
        <f>MIN(Parameters!$B$6,Data!G70)</f>
        <v>34</v>
      </c>
      <c r="H70">
        <f>MIN(Parameters!$B$6,Data!H70)</f>
        <v>54</v>
      </c>
      <c r="I70">
        <f>MIN(Parameters!$B$6,Data!I70)</f>
        <v>49</v>
      </c>
      <c r="J70">
        <f>MIN(Parameters!$B$6,Data!J70)</f>
        <v>51</v>
      </c>
      <c r="K70">
        <f>MIN(Parameters!$B$6,Data!K70)</f>
        <v>47</v>
      </c>
      <c r="L70">
        <f>MIN(Parameters!$B$6,Data!L70)</f>
        <v>39</v>
      </c>
      <c r="M70">
        <f>MIN(Parameters!$B$6,Data!M70)</f>
        <v>60</v>
      </c>
      <c r="N70">
        <f>MIN(Parameters!$B$6,Data!N70)</f>
        <v>37</v>
      </c>
      <c r="O70">
        <f>MIN(Parameters!$B$6,Data!O70)</f>
        <v>56</v>
      </c>
      <c r="P70">
        <f>MIN(Parameters!$B$6,Data!P70)</f>
        <v>55</v>
      </c>
      <c r="Q70">
        <f>MIN(Parameters!$B$6,Data!Q70)</f>
        <v>39</v>
      </c>
      <c r="R70">
        <f>MIN(Parameters!$B$6,Data!R70)</f>
        <v>33</v>
      </c>
      <c r="S70">
        <f>MIN(Parameters!$B$6,Data!S70)</f>
        <v>49</v>
      </c>
      <c r="T70">
        <f>MIN(Parameters!$B$6,Data!T70)</f>
        <v>53</v>
      </c>
      <c r="U70">
        <f>MIN(Parameters!$B$6,Data!U70)</f>
        <v>57</v>
      </c>
      <c r="V70">
        <f>MIN(Parameters!$B$6,Data!V70)</f>
        <v>40</v>
      </c>
      <c r="W70">
        <f>MIN(Parameters!$B$6,Data!W70)</f>
        <v>43</v>
      </c>
      <c r="X70">
        <f>MIN(Parameters!$B$6,Data!X70)</f>
        <v>74</v>
      </c>
      <c r="Y70">
        <f>MIN(Parameters!$B$6,Data!Y70)</f>
        <v>69</v>
      </c>
      <c r="Z70">
        <f>MIN(Parameters!$B$6,Data!Z70)</f>
        <v>48</v>
      </c>
      <c r="AA70">
        <f>MIN(Parameters!$B$6,Data!AA70)</f>
        <v>44</v>
      </c>
      <c r="AB70">
        <f>MIN(Parameters!$B$6,Data!AB70)</f>
        <v>54</v>
      </c>
      <c r="AC70">
        <f>MIN(Parameters!$B$6,Data!AC70)</f>
        <v>18</v>
      </c>
      <c r="AD70">
        <f>MIN(Parameters!$B$6,Data!AD70)</f>
        <v>63</v>
      </c>
      <c r="AE70">
        <f>MIN(Parameters!$B$6,Data!AE70)</f>
        <v>54</v>
      </c>
      <c r="AG70" s="10">
        <v>59</v>
      </c>
      <c r="AH70" s="1">
        <f>B70*(Parameters!$C$6-Parameters!$D$6)-Parameters!$B$6*Parameters!$E$6</f>
        <v>510</v>
      </c>
      <c r="AI70" s="1">
        <f>C70*(Parameters!$C$6-Parameters!$D$6)-Parameters!$B$6*Parameters!$E$6</f>
        <v>6490</v>
      </c>
      <c r="AJ70" s="1">
        <f>D70*(Parameters!$C$6-Parameters!$D$6)-Parameters!$B$6*Parameters!$E$6</f>
        <v>3240</v>
      </c>
      <c r="AK70" s="1">
        <f>E70*(Parameters!$C$6-Parameters!$D$6)-Parameters!$B$6*Parameters!$E$6</f>
        <v>5970</v>
      </c>
      <c r="AL70" s="1">
        <f>F70*(Parameters!$C$6-Parameters!$D$6)-Parameters!$B$6*Parameters!$E$6</f>
        <v>3760</v>
      </c>
      <c r="AM70" s="1">
        <f>G70*(Parameters!$C$6-Parameters!$D$6)-Parameters!$B$6*Parameters!$E$6</f>
        <v>1420</v>
      </c>
      <c r="AN70" s="1">
        <f>H70*(Parameters!$C$6-Parameters!$D$6)-Parameters!$B$6*Parameters!$E$6</f>
        <v>4020</v>
      </c>
      <c r="AO70" s="1">
        <f>I70*(Parameters!$C$6-Parameters!$D$6)-Parameters!$B$6*Parameters!$E$6</f>
        <v>3370</v>
      </c>
      <c r="AP70" s="1">
        <f>J70*(Parameters!$C$6-Parameters!$D$6)-Parameters!$B$6*Parameters!$E$6</f>
        <v>3630</v>
      </c>
      <c r="AQ70" s="1">
        <f>K70*(Parameters!$C$6-Parameters!$D$6)-Parameters!$B$6*Parameters!$E$6</f>
        <v>3110</v>
      </c>
      <c r="AR70" s="1">
        <f>L70*(Parameters!$C$6-Parameters!$D$6)-Parameters!$B$6*Parameters!$E$6</f>
        <v>2070</v>
      </c>
      <c r="AS70" s="1">
        <f>M70*(Parameters!$C$6-Parameters!$D$6)-Parameters!$B$6*Parameters!$E$6</f>
        <v>4800</v>
      </c>
      <c r="AT70" s="1">
        <f>N70*(Parameters!$C$6-Parameters!$D$6)-Parameters!$B$6*Parameters!$E$6</f>
        <v>1810</v>
      </c>
      <c r="AU70" s="1">
        <f>O70*(Parameters!$C$6-Parameters!$D$6)-Parameters!$B$6*Parameters!$E$6</f>
        <v>4280</v>
      </c>
      <c r="AV70" s="1">
        <f>P70*(Parameters!$C$6-Parameters!$D$6)-Parameters!$B$6*Parameters!$E$6</f>
        <v>4150</v>
      </c>
      <c r="AW70" s="1">
        <f>Q70*(Parameters!$C$6-Parameters!$D$6)-Parameters!$B$6*Parameters!$E$6</f>
        <v>2070</v>
      </c>
      <c r="AX70" s="1">
        <f>R70*(Parameters!$C$6-Parameters!$D$6)-Parameters!$B$6*Parameters!$E$6</f>
        <v>1290</v>
      </c>
      <c r="AY70" s="1">
        <f>S70*(Parameters!$C$6-Parameters!$D$6)-Parameters!$B$6*Parameters!$E$6</f>
        <v>3370</v>
      </c>
      <c r="AZ70" s="1">
        <f>T70*(Parameters!$C$6-Parameters!$D$6)-Parameters!$B$6*Parameters!$E$6</f>
        <v>3890</v>
      </c>
      <c r="BA70" s="1">
        <f>U70*(Parameters!$C$6-Parameters!$D$6)-Parameters!$B$6*Parameters!$E$6</f>
        <v>4410</v>
      </c>
      <c r="BB70" s="1">
        <f>V70*(Parameters!$C$6-Parameters!$D$6)-Parameters!$B$6*Parameters!$E$6</f>
        <v>2200</v>
      </c>
      <c r="BC70" s="1">
        <f>W70*(Parameters!$C$6-Parameters!$D$6)-Parameters!$B$6*Parameters!$E$6</f>
        <v>2590</v>
      </c>
      <c r="BD70" s="1">
        <f>X70*(Parameters!$C$6-Parameters!$D$6)-Parameters!$B$6*Parameters!$E$6</f>
        <v>6620</v>
      </c>
      <c r="BE70" s="1">
        <f>Y70*(Parameters!$C$6-Parameters!$D$6)-Parameters!$B$6*Parameters!$E$6</f>
        <v>5970</v>
      </c>
      <c r="BF70" s="1">
        <f>Z70*(Parameters!$C$6-Parameters!$D$6)-Parameters!$B$6*Parameters!$E$6</f>
        <v>3240</v>
      </c>
      <c r="BG70" s="1">
        <f>AA70*(Parameters!$C$6-Parameters!$D$6)-Parameters!$B$6*Parameters!$E$6</f>
        <v>2720</v>
      </c>
      <c r="BH70" s="1">
        <f>AB70*(Parameters!$C$6-Parameters!$D$6)-Parameters!$B$6*Parameters!$E$6</f>
        <v>4020</v>
      </c>
      <c r="BI70" s="1">
        <f>AC70*(Parameters!$C$6-Parameters!$D$6)-Parameters!$B$6*Parameters!$E$6</f>
        <v>-660</v>
      </c>
      <c r="BJ70" s="1">
        <f>AD70*(Parameters!$C$6-Parameters!$D$6)-Parameters!$B$6*Parameters!$E$6</f>
        <v>5190</v>
      </c>
      <c r="BK70" s="1">
        <f>AE70*(Parameters!$C$6-Parameters!$D$6)-Parameters!$B$6*Parameters!$E$6</f>
        <v>4020</v>
      </c>
    </row>
    <row r="71" spans="1:63" x14ac:dyDescent="0.35">
      <c r="A71" s="10">
        <v>60</v>
      </c>
      <c r="B71">
        <f>MIN(Parameters!$B$6,Data!B71)</f>
        <v>68</v>
      </c>
      <c r="C71">
        <f>MIN(Parameters!$B$6,Data!C71)</f>
        <v>49</v>
      </c>
      <c r="D71">
        <f>MIN(Parameters!$B$6,Data!D71)</f>
        <v>47</v>
      </c>
      <c r="E71">
        <f>MIN(Parameters!$B$6,Data!E71)</f>
        <v>62</v>
      </c>
      <c r="F71">
        <f>MIN(Parameters!$B$6,Data!F71)</f>
        <v>45</v>
      </c>
      <c r="G71">
        <f>MIN(Parameters!$B$6,Data!G71)</f>
        <v>55</v>
      </c>
      <c r="H71">
        <f>MIN(Parameters!$B$6,Data!H71)</f>
        <v>62</v>
      </c>
      <c r="I71">
        <f>MIN(Parameters!$B$6,Data!I71)</f>
        <v>82</v>
      </c>
      <c r="J71">
        <f>MIN(Parameters!$B$6,Data!J71)</f>
        <v>69</v>
      </c>
      <c r="K71">
        <f>MIN(Parameters!$B$6,Data!K71)</f>
        <v>25</v>
      </c>
      <c r="L71">
        <f>MIN(Parameters!$B$6,Data!L71)</f>
        <v>55</v>
      </c>
      <c r="M71">
        <f>MIN(Parameters!$B$6,Data!M71)</f>
        <v>47</v>
      </c>
      <c r="N71">
        <f>MIN(Parameters!$B$6,Data!N71)</f>
        <v>39</v>
      </c>
      <c r="O71">
        <f>MIN(Parameters!$B$6,Data!O71)</f>
        <v>40</v>
      </c>
      <c r="P71">
        <f>MIN(Parameters!$B$6,Data!P71)</f>
        <v>59</v>
      </c>
      <c r="Q71">
        <f>MIN(Parameters!$B$6,Data!Q71)</f>
        <v>48</v>
      </c>
      <c r="R71">
        <f>MIN(Parameters!$B$6,Data!R71)</f>
        <v>37</v>
      </c>
      <c r="S71">
        <f>MIN(Parameters!$B$6,Data!S71)</f>
        <v>54</v>
      </c>
      <c r="T71">
        <f>MIN(Parameters!$B$6,Data!T71)</f>
        <v>45</v>
      </c>
      <c r="U71">
        <f>MIN(Parameters!$B$6,Data!U71)</f>
        <v>35</v>
      </c>
      <c r="V71">
        <f>MIN(Parameters!$B$6,Data!V71)</f>
        <v>32</v>
      </c>
      <c r="W71">
        <f>MIN(Parameters!$B$6,Data!W71)</f>
        <v>37</v>
      </c>
      <c r="X71">
        <f>MIN(Parameters!$B$6,Data!X71)</f>
        <v>68</v>
      </c>
      <c r="Y71">
        <f>MIN(Parameters!$B$6,Data!Y71)</f>
        <v>63</v>
      </c>
      <c r="Z71">
        <f>MIN(Parameters!$B$6,Data!Z71)</f>
        <v>56</v>
      </c>
      <c r="AA71">
        <f>MIN(Parameters!$B$6,Data!AA71)</f>
        <v>55</v>
      </c>
      <c r="AB71">
        <f>MIN(Parameters!$B$6,Data!AB71)</f>
        <v>38</v>
      </c>
      <c r="AC71">
        <f>MIN(Parameters!$B$6,Data!AC71)</f>
        <v>65</v>
      </c>
      <c r="AD71">
        <f>MIN(Parameters!$B$6,Data!AD71)</f>
        <v>44</v>
      </c>
      <c r="AE71">
        <f>MIN(Parameters!$B$6,Data!AE71)</f>
        <v>52</v>
      </c>
      <c r="AG71" s="10">
        <v>60</v>
      </c>
      <c r="AH71" s="1">
        <f>B71*(Parameters!$C$6-Parameters!$D$6)-Parameters!$B$6*Parameters!$E$6</f>
        <v>5840</v>
      </c>
      <c r="AI71" s="1">
        <f>C71*(Parameters!$C$6-Parameters!$D$6)-Parameters!$B$6*Parameters!$E$6</f>
        <v>3370</v>
      </c>
      <c r="AJ71" s="1">
        <f>D71*(Parameters!$C$6-Parameters!$D$6)-Parameters!$B$6*Parameters!$E$6</f>
        <v>3110</v>
      </c>
      <c r="AK71" s="1">
        <f>E71*(Parameters!$C$6-Parameters!$D$6)-Parameters!$B$6*Parameters!$E$6</f>
        <v>5060</v>
      </c>
      <c r="AL71" s="1">
        <f>F71*(Parameters!$C$6-Parameters!$D$6)-Parameters!$B$6*Parameters!$E$6</f>
        <v>2850</v>
      </c>
      <c r="AM71" s="1">
        <f>G71*(Parameters!$C$6-Parameters!$D$6)-Parameters!$B$6*Parameters!$E$6</f>
        <v>4150</v>
      </c>
      <c r="AN71" s="1">
        <f>H71*(Parameters!$C$6-Parameters!$D$6)-Parameters!$B$6*Parameters!$E$6</f>
        <v>5060</v>
      </c>
      <c r="AO71" s="1">
        <f>I71*(Parameters!$C$6-Parameters!$D$6)-Parameters!$B$6*Parameters!$E$6</f>
        <v>7660</v>
      </c>
      <c r="AP71" s="1">
        <f>J71*(Parameters!$C$6-Parameters!$D$6)-Parameters!$B$6*Parameters!$E$6</f>
        <v>5970</v>
      </c>
      <c r="AQ71" s="1">
        <f>K71*(Parameters!$C$6-Parameters!$D$6)-Parameters!$B$6*Parameters!$E$6</f>
        <v>250</v>
      </c>
      <c r="AR71" s="1">
        <f>L71*(Parameters!$C$6-Parameters!$D$6)-Parameters!$B$6*Parameters!$E$6</f>
        <v>4150</v>
      </c>
      <c r="AS71" s="1">
        <f>M71*(Parameters!$C$6-Parameters!$D$6)-Parameters!$B$6*Parameters!$E$6</f>
        <v>3110</v>
      </c>
      <c r="AT71" s="1">
        <f>N71*(Parameters!$C$6-Parameters!$D$6)-Parameters!$B$6*Parameters!$E$6</f>
        <v>2070</v>
      </c>
      <c r="AU71" s="1">
        <f>O71*(Parameters!$C$6-Parameters!$D$6)-Parameters!$B$6*Parameters!$E$6</f>
        <v>2200</v>
      </c>
      <c r="AV71" s="1">
        <f>P71*(Parameters!$C$6-Parameters!$D$6)-Parameters!$B$6*Parameters!$E$6</f>
        <v>4670</v>
      </c>
      <c r="AW71" s="1">
        <f>Q71*(Parameters!$C$6-Parameters!$D$6)-Parameters!$B$6*Parameters!$E$6</f>
        <v>3240</v>
      </c>
      <c r="AX71" s="1">
        <f>R71*(Parameters!$C$6-Parameters!$D$6)-Parameters!$B$6*Parameters!$E$6</f>
        <v>1810</v>
      </c>
      <c r="AY71" s="1">
        <f>S71*(Parameters!$C$6-Parameters!$D$6)-Parameters!$B$6*Parameters!$E$6</f>
        <v>4020</v>
      </c>
      <c r="AZ71" s="1">
        <f>T71*(Parameters!$C$6-Parameters!$D$6)-Parameters!$B$6*Parameters!$E$6</f>
        <v>2850</v>
      </c>
      <c r="BA71" s="1">
        <f>U71*(Parameters!$C$6-Parameters!$D$6)-Parameters!$B$6*Parameters!$E$6</f>
        <v>1550</v>
      </c>
      <c r="BB71" s="1">
        <f>V71*(Parameters!$C$6-Parameters!$D$6)-Parameters!$B$6*Parameters!$E$6</f>
        <v>1160</v>
      </c>
      <c r="BC71" s="1">
        <f>W71*(Parameters!$C$6-Parameters!$D$6)-Parameters!$B$6*Parameters!$E$6</f>
        <v>1810</v>
      </c>
      <c r="BD71" s="1">
        <f>X71*(Parameters!$C$6-Parameters!$D$6)-Parameters!$B$6*Parameters!$E$6</f>
        <v>5840</v>
      </c>
      <c r="BE71" s="1">
        <f>Y71*(Parameters!$C$6-Parameters!$D$6)-Parameters!$B$6*Parameters!$E$6</f>
        <v>5190</v>
      </c>
      <c r="BF71" s="1">
        <f>Z71*(Parameters!$C$6-Parameters!$D$6)-Parameters!$B$6*Parameters!$E$6</f>
        <v>4280</v>
      </c>
      <c r="BG71" s="1">
        <f>AA71*(Parameters!$C$6-Parameters!$D$6)-Parameters!$B$6*Parameters!$E$6</f>
        <v>4150</v>
      </c>
      <c r="BH71" s="1">
        <f>AB71*(Parameters!$C$6-Parameters!$D$6)-Parameters!$B$6*Parameters!$E$6</f>
        <v>1940</v>
      </c>
      <c r="BI71" s="1">
        <f>AC71*(Parameters!$C$6-Parameters!$D$6)-Parameters!$B$6*Parameters!$E$6</f>
        <v>5450</v>
      </c>
      <c r="BJ71" s="1">
        <f>AD71*(Parameters!$C$6-Parameters!$D$6)-Parameters!$B$6*Parameters!$E$6</f>
        <v>2720</v>
      </c>
      <c r="BK71" s="1">
        <f>AE71*(Parameters!$C$6-Parameters!$D$6)-Parameters!$B$6*Parameters!$E$6</f>
        <v>3760</v>
      </c>
    </row>
    <row r="72" spans="1:63" x14ac:dyDescent="0.35">
      <c r="A72" s="10">
        <v>61</v>
      </c>
      <c r="B72">
        <f>MIN(Parameters!$B$6,Data!B72)</f>
        <v>39</v>
      </c>
      <c r="C72">
        <f>MIN(Parameters!$B$6,Data!C72)</f>
        <v>78</v>
      </c>
      <c r="D72">
        <f>MIN(Parameters!$B$6,Data!D72)</f>
        <v>62</v>
      </c>
      <c r="E72">
        <f>MIN(Parameters!$B$6,Data!E72)</f>
        <v>57</v>
      </c>
      <c r="F72">
        <f>MIN(Parameters!$B$6,Data!F72)</f>
        <v>64</v>
      </c>
      <c r="G72">
        <f>MIN(Parameters!$B$6,Data!G72)</f>
        <v>63</v>
      </c>
      <c r="H72">
        <f>MIN(Parameters!$B$6,Data!H72)</f>
        <v>54</v>
      </c>
      <c r="I72">
        <f>MIN(Parameters!$B$6,Data!I72)</f>
        <v>37</v>
      </c>
      <c r="J72">
        <f>MIN(Parameters!$B$6,Data!J72)</f>
        <v>71</v>
      </c>
      <c r="K72">
        <f>MIN(Parameters!$B$6,Data!K72)</f>
        <v>59</v>
      </c>
      <c r="L72">
        <f>MIN(Parameters!$B$6,Data!L72)</f>
        <v>61</v>
      </c>
      <c r="M72">
        <f>MIN(Parameters!$B$6,Data!M72)</f>
        <v>48</v>
      </c>
      <c r="N72">
        <f>MIN(Parameters!$B$6,Data!N72)</f>
        <v>65</v>
      </c>
      <c r="O72">
        <f>MIN(Parameters!$B$6,Data!O72)</f>
        <v>42</v>
      </c>
      <c r="P72">
        <f>MIN(Parameters!$B$6,Data!P72)</f>
        <v>57</v>
      </c>
      <c r="Q72">
        <f>MIN(Parameters!$B$6,Data!Q72)</f>
        <v>59</v>
      </c>
      <c r="R72">
        <f>MIN(Parameters!$B$6,Data!R72)</f>
        <v>57</v>
      </c>
      <c r="S72">
        <f>MIN(Parameters!$B$6,Data!S72)</f>
        <v>49</v>
      </c>
      <c r="T72">
        <f>MIN(Parameters!$B$6,Data!T72)</f>
        <v>61</v>
      </c>
      <c r="U72">
        <f>MIN(Parameters!$B$6,Data!U72)</f>
        <v>57</v>
      </c>
      <c r="V72">
        <f>MIN(Parameters!$B$6,Data!V72)</f>
        <v>45</v>
      </c>
      <c r="W72">
        <f>MIN(Parameters!$B$6,Data!W72)</f>
        <v>56</v>
      </c>
      <c r="X72">
        <f>MIN(Parameters!$B$6,Data!X72)</f>
        <v>20</v>
      </c>
      <c r="Y72">
        <f>MIN(Parameters!$B$6,Data!Y72)</f>
        <v>47</v>
      </c>
      <c r="Z72">
        <f>MIN(Parameters!$B$6,Data!Z72)</f>
        <v>55</v>
      </c>
      <c r="AA72">
        <f>MIN(Parameters!$B$6,Data!AA72)</f>
        <v>53</v>
      </c>
      <c r="AB72">
        <f>MIN(Parameters!$B$6,Data!AB72)</f>
        <v>61</v>
      </c>
      <c r="AC72">
        <f>MIN(Parameters!$B$6,Data!AC72)</f>
        <v>64</v>
      </c>
      <c r="AD72">
        <f>MIN(Parameters!$B$6,Data!AD72)</f>
        <v>57</v>
      </c>
      <c r="AE72">
        <f>MIN(Parameters!$B$6,Data!AE72)</f>
        <v>51</v>
      </c>
      <c r="AG72" s="10">
        <v>61</v>
      </c>
      <c r="AH72" s="1">
        <f>B72*(Parameters!$C$6-Parameters!$D$6)-Parameters!$B$6*Parameters!$E$6</f>
        <v>2070</v>
      </c>
      <c r="AI72" s="1">
        <f>C72*(Parameters!$C$6-Parameters!$D$6)-Parameters!$B$6*Parameters!$E$6</f>
        <v>7140</v>
      </c>
      <c r="AJ72" s="1">
        <f>D72*(Parameters!$C$6-Parameters!$D$6)-Parameters!$B$6*Parameters!$E$6</f>
        <v>5060</v>
      </c>
      <c r="AK72" s="1">
        <f>E72*(Parameters!$C$6-Parameters!$D$6)-Parameters!$B$6*Parameters!$E$6</f>
        <v>4410</v>
      </c>
      <c r="AL72" s="1">
        <f>F72*(Parameters!$C$6-Parameters!$D$6)-Parameters!$B$6*Parameters!$E$6</f>
        <v>5320</v>
      </c>
      <c r="AM72" s="1">
        <f>G72*(Parameters!$C$6-Parameters!$D$6)-Parameters!$B$6*Parameters!$E$6</f>
        <v>5190</v>
      </c>
      <c r="AN72" s="1">
        <f>H72*(Parameters!$C$6-Parameters!$D$6)-Parameters!$B$6*Parameters!$E$6</f>
        <v>4020</v>
      </c>
      <c r="AO72" s="1">
        <f>I72*(Parameters!$C$6-Parameters!$D$6)-Parameters!$B$6*Parameters!$E$6</f>
        <v>1810</v>
      </c>
      <c r="AP72" s="1">
        <f>J72*(Parameters!$C$6-Parameters!$D$6)-Parameters!$B$6*Parameters!$E$6</f>
        <v>6230</v>
      </c>
      <c r="AQ72" s="1">
        <f>K72*(Parameters!$C$6-Parameters!$D$6)-Parameters!$B$6*Parameters!$E$6</f>
        <v>4670</v>
      </c>
      <c r="AR72" s="1">
        <f>L72*(Parameters!$C$6-Parameters!$D$6)-Parameters!$B$6*Parameters!$E$6</f>
        <v>4930</v>
      </c>
      <c r="AS72" s="1">
        <f>M72*(Parameters!$C$6-Parameters!$D$6)-Parameters!$B$6*Parameters!$E$6</f>
        <v>3240</v>
      </c>
      <c r="AT72" s="1">
        <f>N72*(Parameters!$C$6-Parameters!$D$6)-Parameters!$B$6*Parameters!$E$6</f>
        <v>5450</v>
      </c>
      <c r="AU72" s="1">
        <f>O72*(Parameters!$C$6-Parameters!$D$6)-Parameters!$B$6*Parameters!$E$6</f>
        <v>2460</v>
      </c>
      <c r="AV72" s="1">
        <f>P72*(Parameters!$C$6-Parameters!$D$6)-Parameters!$B$6*Parameters!$E$6</f>
        <v>4410</v>
      </c>
      <c r="AW72" s="1">
        <f>Q72*(Parameters!$C$6-Parameters!$D$6)-Parameters!$B$6*Parameters!$E$6</f>
        <v>4670</v>
      </c>
      <c r="AX72" s="1">
        <f>R72*(Parameters!$C$6-Parameters!$D$6)-Parameters!$B$6*Parameters!$E$6</f>
        <v>4410</v>
      </c>
      <c r="AY72" s="1">
        <f>S72*(Parameters!$C$6-Parameters!$D$6)-Parameters!$B$6*Parameters!$E$6</f>
        <v>3370</v>
      </c>
      <c r="AZ72" s="1">
        <f>T72*(Parameters!$C$6-Parameters!$D$6)-Parameters!$B$6*Parameters!$E$6</f>
        <v>4930</v>
      </c>
      <c r="BA72" s="1">
        <f>U72*(Parameters!$C$6-Parameters!$D$6)-Parameters!$B$6*Parameters!$E$6</f>
        <v>4410</v>
      </c>
      <c r="BB72" s="1">
        <f>V72*(Parameters!$C$6-Parameters!$D$6)-Parameters!$B$6*Parameters!$E$6</f>
        <v>2850</v>
      </c>
      <c r="BC72" s="1">
        <f>W72*(Parameters!$C$6-Parameters!$D$6)-Parameters!$B$6*Parameters!$E$6</f>
        <v>4280</v>
      </c>
      <c r="BD72" s="1">
        <f>X72*(Parameters!$C$6-Parameters!$D$6)-Parameters!$B$6*Parameters!$E$6</f>
        <v>-400</v>
      </c>
      <c r="BE72" s="1">
        <f>Y72*(Parameters!$C$6-Parameters!$D$6)-Parameters!$B$6*Parameters!$E$6</f>
        <v>3110</v>
      </c>
      <c r="BF72" s="1">
        <f>Z72*(Parameters!$C$6-Parameters!$D$6)-Parameters!$B$6*Parameters!$E$6</f>
        <v>4150</v>
      </c>
      <c r="BG72" s="1">
        <f>AA72*(Parameters!$C$6-Parameters!$D$6)-Parameters!$B$6*Parameters!$E$6</f>
        <v>3890</v>
      </c>
      <c r="BH72" s="1">
        <f>AB72*(Parameters!$C$6-Parameters!$D$6)-Parameters!$B$6*Parameters!$E$6</f>
        <v>4930</v>
      </c>
      <c r="BI72" s="1">
        <f>AC72*(Parameters!$C$6-Parameters!$D$6)-Parameters!$B$6*Parameters!$E$6</f>
        <v>5320</v>
      </c>
      <c r="BJ72" s="1">
        <f>AD72*(Parameters!$C$6-Parameters!$D$6)-Parameters!$B$6*Parameters!$E$6</f>
        <v>4410</v>
      </c>
      <c r="BK72" s="1">
        <f>AE72*(Parameters!$C$6-Parameters!$D$6)-Parameters!$B$6*Parameters!$E$6</f>
        <v>3630</v>
      </c>
    </row>
    <row r="73" spans="1:63" x14ac:dyDescent="0.35">
      <c r="A73" s="10">
        <v>62</v>
      </c>
      <c r="B73">
        <f>MIN(Parameters!$B$6,Data!B73)</f>
        <v>42</v>
      </c>
      <c r="C73">
        <f>MIN(Parameters!$B$6,Data!C73)</f>
        <v>71</v>
      </c>
      <c r="D73">
        <f>MIN(Parameters!$B$6,Data!D73)</f>
        <v>66</v>
      </c>
      <c r="E73">
        <f>MIN(Parameters!$B$6,Data!E73)</f>
        <v>65</v>
      </c>
      <c r="F73">
        <f>MIN(Parameters!$B$6,Data!F73)</f>
        <v>54</v>
      </c>
      <c r="G73">
        <f>MIN(Parameters!$B$6,Data!G73)</f>
        <v>68</v>
      </c>
      <c r="H73">
        <f>MIN(Parameters!$B$6,Data!H73)</f>
        <v>45</v>
      </c>
      <c r="I73">
        <f>MIN(Parameters!$B$6,Data!I73)</f>
        <v>50</v>
      </c>
      <c r="J73">
        <f>MIN(Parameters!$B$6,Data!J73)</f>
        <v>63</v>
      </c>
      <c r="K73">
        <f>MIN(Parameters!$B$6,Data!K73)</f>
        <v>87</v>
      </c>
      <c r="L73">
        <f>MIN(Parameters!$B$6,Data!L73)</f>
        <v>60</v>
      </c>
      <c r="M73">
        <f>MIN(Parameters!$B$6,Data!M73)</f>
        <v>85</v>
      </c>
      <c r="N73">
        <f>MIN(Parameters!$B$6,Data!N73)</f>
        <v>71</v>
      </c>
      <c r="O73">
        <f>MIN(Parameters!$B$6,Data!O73)</f>
        <v>56</v>
      </c>
      <c r="P73">
        <f>MIN(Parameters!$B$6,Data!P73)</f>
        <v>84</v>
      </c>
      <c r="Q73">
        <f>MIN(Parameters!$B$6,Data!Q73)</f>
        <v>42</v>
      </c>
      <c r="R73">
        <f>MIN(Parameters!$B$6,Data!R73)</f>
        <v>32</v>
      </c>
      <c r="S73">
        <f>MIN(Parameters!$B$6,Data!S73)</f>
        <v>49</v>
      </c>
      <c r="T73">
        <f>MIN(Parameters!$B$6,Data!T73)</f>
        <v>68</v>
      </c>
      <c r="U73">
        <f>MIN(Parameters!$B$6,Data!U73)</f>
        <v>65</v>
      </c>
      <c r="V73">
        <f>MIN(Parameters!$B$6,Data!V73)</f>
        <v>28</v>
      </c>
      <c r="W73">
        <f>MIN(Parameters!$B$6,Data!W73)</f>
        <v>67</v>
      </c>
      <c r="X73">
        <f>MIN(Parameters!$B$6,Data!X73)</f>
        <v>33</v>
      </c>
      <c r="Y73">
        <f>MIN(Parameters!$B$6,Data!Y73)</f>
        <v>41</v>
      </c>
      <c r="Z73">
        <f>MIN(Parameters!$B$6,Data!Z73)</f>
        <v>53</v>
      </c>
      <c r="AA73">
        <f>MIN(Parameters!$B$6,Data!AA73)</f>
        <v>55</v>
      </c>
      <c r="AB73">
        <f>MIN(Parameters!$B$6,Data!AB73)</f>
        <v>76</v>
      </c>
      <c r="AC73">
        <f>MIN(Parameters!$B$6,Data!AC73)</f>
        <v>89</v>
      </c>
      <c r="AD73">
        <f>MIN(Parameters!$B$6,Data!AD73)</f>
        <v>35</v>
      </c>
      <c r="AE73">
        <f>MIN(Parameters!$B$6,Data!AE73)</f>
        <v>69</v>
      </c>
      <c r="AG73" s="10">
        <v>62</v>
      </c>
      <c r="AH73" s="1">
        <f>B73*(Parameters!$C$6-Parameters!$D$6)-Parameters!$B$6*Parameters!$E$6</f>
        <v>2460</v>
      </c>
      <c r="AI73" s="1">
        <f>C73*(Parameters!$C$6-Parameters!$D$6)-Parameters!$B$6*Parameters!$E$6</f>
        <v>6230</v>
      </c>
      <c r="AJ73" s="1">
        <f>D73*(Parameters!$C$6-Parameters!$D$6)-Parameters!$B$6*Parameters!$E$6</f>
        <v>5580</v>
      </c>
      <c r="AK73" s="1">
        <f>E73*(Parameters!$C$6-Parameters!$D$6)-Parameters!$B$6*Parameters!$E$6</f>
        <v>5450</v>
      </c>
      <c r="AL73" s="1">
        <f>F73*(Parameters!$C$6-Parameters!$D$6)-Parameters!$B$6*Parameters!$E$6</f>
        <v>4020</v>
      </c>
      <c r="AM73" s="1">
        <f>G73*(Parameters!$C$6-Parameters!$D$6)-Parameters!$B$6*Parameters!$E$6</f>
        <v>5840</v>
      </c>
      <c r="AN73" s="1">
        <f>H73*(Parameters!$C$6-Parameters!$D$6)-Parameters!$B$6*Parameters!$E$6</f>
        <v>2850</v>
      </c>
      <c r="AO73" s="1">
        <f>I73*(Parameters!$C$6-Parameters!$D$6)-Parameters!$B$6*Parameters!$E$6</f>
        <v>3500</v>
      </c>
      <c r="AP73" s="1">
        <f>J73*(Parameters!$C$6-Parameters!$D$6)-Parameters!$B$6*Parameters!$E$6</f>
        <v>5190</v>
      </c>
      <c r="AQ73" s="1">
        <f>K73*(Parameters!$C$6-Parameters!$D$6)-Parameters!$B$6*Parameters!$E$6</f>
        <v>8310</v>
      </c>
      <c r="AR73" s="1">
        <f>L73*(Parameters!$C$6-Parameters!$D$6)-Parameters!$B$6*Parameters!$E$6</f>
        <v>4800</v>
      </c>
      <c r="AS73" s="1">
        <f>M73*(Parameters!$C$6-Parameters!$D$6)-Parameters!$B$6*Parameters!$E$6</f>
        <v>8050</v>
      </c>
      <c r="AT73" s="1">
        <f>N73*(Parameters!$C$6-Parameters!$D$6)-Parameters!$B$6*Parameters!$E$6</f>
        <v>6230</v>
      </c>
      <c r="AU73" s="1">
        <f>O73*(Parameters!$C$6-Parameters!$D$6)-Parameters!$B$6*Parameters!$E$6</f>
        <v>4280</v>
      </c>
      <c r="AV73" s="1">
        <f>P73*(Parameters!$C$6-Parameters!$D$6)-Parameters!$B$6*Parameters!$E$6</f>
        <v>7920</v>
      </c>
      <c r="AW73" s="1">
        <f>Q73*(Parameters!$C$6-Parameters!$D$6)-Parameters!$B$6*Parameters!$E$6</f>
        <v>2460</v>
      </c>
      <c r="AX73" s="1">
        <f>R73*(Parameters!$C$6-Parameters!$D$6)-Parameters!$B$6*Parameters!$E$6</f>
        <v>1160</v>
      </c>
      <c r="AY73" s="1">
        <f>S73*(Parameters!$C$6-Parameters!$D$6)-Parameters!$B$6*Parameters!$E$6</f>
        <v>3370</v>
      </c>
      <c r="AZ73" s="1">
        <f>T73*(Parameters!$C$6-Parameters!$D$6)-Parameters!$B$6*Parameters!$E$6</f>
        <v>5840</v>
      </c>
      <c r="BA73" s="1">
        <f>U73*(Parameters!$C$6-Parameters!$D$6)-Parameters!$B$6*Parameters!$E$6</f>
        <v>5450</v>
      </c>
      <c r="BB73" s="1">
        <f>V73*(Parameters!$C$6-Parameters!$D$6)-Parameters!$B$6*Parameters!$E$6</f>
        <v>640</v>
      </c>
      <c r="BC73" s="1">
        <f>W73*(Parameters!$C$6-Parameters!$D$6)-Parameters!$B$6*Parameters!$E$6</f>
        <v>5710</v>
      </c>
      <c r="BD73" s="1">
        <f>X73*(Parameters!$C$6-Parameters!$D$6)-Parameters!$B$6*Parameters!$E$6</f>
        <v>1290</v>
      </c>
      <c r="BE73" s="1">
        <f>Y73*(Parameters!$C$6-Parameters!$D$6)-Parameters!$B$6*Parameters!$E$6</f>
        <v>2330</v>
      </c>
      <c r="BF73" s="1">
        <f>Z73*(Parameters!$C$6-Parameters!$D$6)-Parameters!$B$6*Parameters!$E$6</f>
        <v>3890</v>
      </c>
      <c r="BG73" s="1">
        <f>AA73*(Parameters!$C$6-Parameters!$D$6)-Parameters!$B$6*Parameters!$E$6</f>
        <v>4150</v>
      </c>
      <c r="BH73" s="1">
        <f>AB73*(Parameters!$C$6-Parameters!$D$6)-Parameters!$B$6*Parameters!$E$6</f>
        <v>6880</v>
      </c>
      <c r="BI73" s="1">
        <f>AC73*(Parameters!$C$6-Parameters!$D$6)-Parameters!$B$6*Parameters!$E$6</f>
        <v>8570</v>
      </c>
      <c r="BJ73" s="1">
        <f>AD73*(Parameters!$C$6-Parameters!$D$6)-Parameters!$B$6*Parameters!$E$6</f>
        <v>1550</v>
      </c>
      <c r="BK73" s="1">
        <f>AE73*(Parameters!$C$6-Parameters!$D$6)-Parameters!$B$6*Parameters!$E$6</f>
        <v>5970</v>
      </c>
    </row>
    <row r="74" spans="1:63" x14ac:dyDescent="0.35">
      <c r="A74" s="10">
        <v>63</v>
      </c>
      <c r="B74">
        <f>MIN(Parameters!$B$6,Data!B74)</f>
        <v>31</v>
      </c>
      <c r="C74">
        <f>MIN(Parameters!$B$6,Data!C74)</f>
        <v>41</v>
      </c>
      <c r="D74">
        <f>MIN(Parameters!$B$6,Data!D74)</f>
        <v>43</v>
      </c>
      <c r="E74">
        <f>MIN(Parameters!$B$6,Data!E74)</f>
        <v>36</v>
      </c>
      <c r="F74">
        <f>MIN(Parameters!$B$6,Data!F74)</f>
        <v>37</v>
      </c>
      <c r="G74">
        <f>MIN(Parameters!$B$6,Data!G74)</f>
        <v>40</v>
      </c>
      <c r="H74">
        <f>MIN(Parameters!$B$6,Data!H74)</f>
        <v>42</v>
      </c>
      <c r="I74">
        <f>MIN(Parameters!$B$6,Data!I74)</f>
        <v>60</v>
      </c>
      <c r="J74">
        <f>MIN(Parameters!$B$6,Data!J74)</f>
        <v>34</v>
      </c>
      <c r="K74">
        <f>MIN(Parameters!$B$6,Data!K74)</f>
        <v>31</v>
      </c>
      <c r="L74">
        <f>MIN(Parameters!$B$6,Data!L74)</f>
        <v>41</v>
      </c>
      <c r="M74">
        <f>MIN(Parameters!$B$6,Data!M74)</f>
        <v>74</v>
      </c>
      <c r="N74">
        <f>MIN(Parameters!$B$6,Data!N74)</f>
        <v>31</v>
      </c>
      <c r="O74">
        <f>MIN(Parameters!$B$6,Data!O74)</f>
        <v>49</v>
      </c>
      <c r="P74">
        <f>MIN(Parameters!$B$6,Data!P74)</f>
        <v>43</v>
      </c>
      <c r="Q74">
        <f>MIN(Parameters!$B$6,Data!Q74)</f>
        <v>63</v>
      </c>
      <c r="R74">
        <f>MIN(Parameters!$B$6,Data!R74)</f>
        <v>18</v>
      </c>
      <c r="S74">
        <f>MIN(Parameters!$B$6,Data!S74)</f>
        <v>51</v>
      </c>
      <c r="T74">
        <f>MIN(Parameters!$B$6,Data!T74)</f>
        <v>63</v>
      </c>
      <c r="U74">
        <f>MIN(Parameters!$B$6,Data!U74)</f>
        <v>29</v>
      </c>
      <c r="V74">
        <f>MIN(Parameters!$B$6,Data!V74)</f>
        <v>52</v>
      </c>
      <c r="W74">
        <f>MIN(Parameters!$B$6,Data!W74)</f>
        <v>44</v>
      </c>
      <c r="X74">
        <f>MIN(Parameters!$B$6,Data!X74)</f>
        <v>38</v>
      </c>
      <c r="Y74">
        <f>MIN(Parameters!$B$6,Data!Y74)</f>
        <v>60</v>
      </c>
      <c r="Z74">
        <f>MIN(Parameters!$B$6,Data!Z74)</f>
        <v>30</v>
      </c>
      <c r="AA74">
        <f>MIN(Parameters!$B$6,Data!AA74)</f>
        <v>50</v>
      </c>
      <c r="AB74">
        <f>MIN(Parameters!$B$6,Data!AB74)</f>
        <v>47</v>
      </c>
      <c r="AC74">
        <f>MIN(Parameters!$B$6,Data!AC74)</f>
        <v>57</v>
      </c>
      <c r="AD74">
        <f>MIN(Parameters!$B$6,Data!AD74)</f>
        <v>62</v>
      </c>
      <c r="AE74">
        <f>MIN(Parameters!$B$6,Data!AE74)</f>
        <v>43</v>
      </c>
      <c r="AG74" s="10">
        <v>63</v>
      </c>
      <c r="AH74" s="1">
        <f>B74*(Parameters!$C$6-Parameters!$D$6)-Parameters!$B$6*Parameters!$E$6</f>
        <v>1030</v>
      </c>
      <c r="AI74" s="1">
        <f>C74*(Parameters!$C$6-Parameters!$D$6)-Parameters!$B$6*Parameters!$E$6</f>
        <v>2330</v>
      </c>
      <c r="AJ74" s="1">
        <f>D74*(Parameters!$C$6-Parameters!$D$6)-Parameters!$B$6*Parameters!$E$6</f>
        <v>2590</v>
      </c>
      <c r="AK74" s="1">
        <f>E74*(Parameters!$C$6-Parameters!$D$6)-Parameters!$B$6*Parameters!$E$6</f>
        <v>1680</v>
      </c>
      <c r="AL74" s="1">
        <f>F74*(Parameters!$C$6-Parameters!$D$6)-Parameters!$B$6*Parameters!$E$6</f>
        <v>1810</v>
      </c>
      <c r="AM74" s="1">
        <f>G74*(Parameters!$C$6-Parameters!$D$6)-Parameters!$B$6*Parameters!$E$6</f>
        <v>2200</v>
      </c>
      <c r="AN74" s="1">
        <f>H74*(Parameters!$C$6-Parameters!$D$6)-Parameters!$B$6*Parameters!$E$6</f>
        <v>2460</v>
      </c>
      <c r="AO74" s="1">
        <f>I74*(Parameters!$C$6-Parameters!$D$6)-Parameters!$B$6*Parameters!$E$6</f>
        <v>4800</v>
      </c>
      <c r="AP74" s="1">
        <f>J74*(Parameters!$C$6-Parameters!$D$6)-Parameters!$B$6*Parameters!$E$6</f>
        <v>1420</v>
      </c>
      <c r="AQ74" s="1">
        <f>K74*(Parameters!$C$6-Parameters!$D$6)-Parameters!$B$6*Parameters!$E$6</f>
        <v>1030</v>
      </c>
      <c r="AR74" s="1">
        <f>L74*(Parameters!$C$6-Parameters!$D$6)-Parameters!$B$6*Parameters!$E$6</f>
        <v>2330</v>
      </c>
      <c r="AS74" s="1">
        <f>M74*(Parameters!$C$6-Parameters!$D$6)-Parameters!$B$6*Parameters!$E$6</f>
        <v>6620</v>
      </c>
      <c r="AT74" s="1">
        <f>N74*(Parameters!$C$6-Parameters!$D$6)-Parameters!$B$6*Parameters!$E$6</f>
        <v>1030</v>
      </c>
      <c r="AU74" s="1">
        <f>O74*(Parameters!$C$6-Parameters!$D$6)-Parameters!$B$6*Parameters!$E$6</f>
        <v>3370</v>
      </c>
      <c r="AV74" s="1">
        <f>P74*(Parameters!$C$6-Parameters!$D$6)-Parameters!$B$6*Parameters!$E$6</f>
        <v>2590</v>
      </c>
      <c r="AW74" s="1">
        <f>Q74*(Parameters!$C$6-Parameters!$D$6)-Parameters!$B$6*Parameters!$E$6</f>
        <v>5190</v>
      </c>
      <c r="AX74" s="1">
        <f>R74*(Parameters!$C$6-Parameters!$D$6)-Parameters!$B$6*Parameters!$E$6</f>
        <v>-660</v>
      </c>
      <c r="AY74" s="1">
        <f>S74*(Parameters!$C$6-Parameters!$D$6)-Parameters!$B$6*Parameters!$E$6</f>
        <v>3630</v>
      </c>
      <c r="AZ74" s="1">
        <f>T74*(Parameters!$C$6-Parameters!$D$6)-Parameters!$B$6*Parameters!$E$6</f>
        <v>5190</v>
      </c>
      <c r="BA74" s="1">
        <f>U74*(Parameters!$C$6-Parameters!$D$6)-Parameters!$B$6*Parameters!$E$6</f>
        <v>770</v>
      </c>
      <c r="BB74" s="1">
        <f>V74*(Parameters!$C$6-Parameters!$D$6)-Parameters!$B$6*Parameters!$E$6</f>
        <v>3760</v>
      </c>
      <c r="BC74" s="1">
        <f>W74*(Parameters!$C$6-Parameters!$D$6)-Parameters!$B$6*Parameters!$E$6</f>
        <v>2720</v>
      </c>
      <c r="BD74" s="1">
        <f>X74*(Parameters!$C$6-Parameters!$D$6)-Parameters!$B$6*Parameters!$E$6</f>
        <v>1940</v>
      </c>
      <c r="BE74" s="1">
        <f>Y74*(Parameters!$C$6-Parameters!$D$6)-Parameters!$B$6*Parameters!$E$6</f>
        <v>4800</v>
      </c>
      <c r="BF74" s="1">
        <f>Z74*(Parameters!$C$6-Parameters!$D$6)-Parameters!$B$6*Parameters!$E$6</f>
        <v>900</v>
      </c>
      <c r="BG74" s="1">
        <f>AA74*(Parameters!$C$6-Parameters!$D$6)-Parameters!$B$6*Parameters!$E$6</f>
        <v>3500</v>
      </c>
      <c r="BH74" s="1">
        <f>AB74*(Parameters!$C$6-Parameters!$D$6)-Parameters!$B$6*Parameters!$E$6</f>
        <v>3110</v>
      </c>
      <c r="BI74" s="1">
        <f>AC74*(Parameters!$C$6-Parameters!$D$6)-Parameters!$B$6*Parameters!$E$6</f>
        <v>4410</v>
      </c>
      <c r="BJ74" s="1">
        <f>AD74*(Parameters!$C$6-Parameters!$D$6)-Parameters!$B$6*Parameters!$E$6</f>
        <v>5060</v>
      </c>
      <c r="BK74" s="1">
        <f>AE74*(Parameters!$C$6-Parameters!$D$6)-Parameters!$B$6*Parameters!$E$6</f>
        <v>2590</v>
      </c>
    </row>
    <row r="75" spans="1:63" x14ac:dyDescent="0.35">
      <c r="A75" s="10">
        <v>64</v>
      </c>
      <c r="B75">
        <f>MIN(Parameters!$B$6,Data!B75)</f>
        <v>62</v>
      </c>
      <c r="C75">
        <f>MIN(Parameters!$B$6,Data!C75)</f>
        <v>36</v>
      </c>
      <c r="D75">
        <f>MIN(Parameters!$B$6,Data!D75)</f>
        <v>54</v>
      </c>
      <c r="E75">
        <f>MIN(Parameters!$B$6,Data!E75)</f>
        <v>18</v>
      </c>
      <c r="F75">
        <f>MIN(Parameters!$B$6,Data!F75)</f>
        <v>49</v>
      </c>
      <c r="G75">
        <f>MIN(Parameters!$B$6,Data!G75)</f>
        <v>54</v>
      </c>
      <c r="H75">
        <f>MIN(Parameters!$B$6,Data!H75)</f>
        <v>56</v>
      </c>
      <c r="I75">
        <f>MIN(Parameters!$B$6,Data!I75)</f>
        <v>32</v>
      </c>
      <c r="J75">
        <f>MIN(Parameters!$B$6,Data!J75)</f>
        <v>61</v>
      </c>
      <c r="K75">
        <f>MIN(Parameters!$B$6,Data!K75)</f>
        <v>46</v>
      </c>
      <c r="L75">
        <f>MIN(Parameters!$B$6,Data!L75)</f>
        <v>58</v>
      </c>
      <c r="M75">
        <f>MIN(Parameters!$B$6,Data!M75)</f>
        <v>24</v>
      </c>
      <c r="N75">
        <f>MIN(Parameters!$B$6,Data!N75)</f>
        <v>54</v>
      </c>
      <c r="O75">
        <f>MIN(Parameters!$B$6,Data!O75)</f>
        <v>59</v>
      </c>
      <c r="P75">
        <f>MIN(Parameters!$B$6,Data!P75)</f>
        <v>47</v>
      </c>
      <c r="Q75">
        <f>MIN(Parameters!$B$6,Data!Q75)</f>
        <v>34</v>
      </c>
      <c r="R75">
        <f>MIN(Parameters!$B$6,Data!R75)</f>
        <v>43</v>
      </c>
      <c r="S75">
        <f>MIN(Parameters!$B$6,Data!S75)</f>
        <v>44</v>
      </c>
      <c r="T75">
        <f>MIN(Parameters!$B$6,Data!T75)</f>
        <v>55</v>
      </c>
      <c r="U75">
        <f>MIN(Parameters!$B$6,Data!U75)</f>
        <v>55</v>
      </c>
      <c r="V75">
        <f>MIN(Parameters!$B$6,Data!V75)</f>
        <v>52</v>
      </c>
      <c r="W75">
        <f>MIN(Parameters!$B$6,Data!W75)</f>
        <v>74</v>
      </c>
      <c r="X75">
        <f>MIN(Parameters!$B$6,Data!X75)</f>
        <v>50</v>
      </c>
      <c r="Y75">
        <f>MIN(Parameters!$B$6,Data!Y75)</f>
        <v>47</v>
      </c>
      <c r="Z75">
        <f>MIN(Parameters!$B$6,Data!Z75)</f>
        <v>33</v>
      </c>
      <c r="AA75">
        <f>MIN(Parameters!$B$6,Data!AA75)</f>
        <v>35</v>
      </c>
      <c r="AB75">
        <f>MIN(Parameters!$B$6,Data!AB75)</f>
        <v>83</v>
      </c>
      <c r="AC75">
        <f>MIN(Parameters!$B$6,Data!AC75)</f>
        <v>46</v>
      </c>
      <c r="AD75">
        <f>MIN(Parameters!$B$6,Data!AD75)</f>
        <v>52</v>
      </c>
      <c r="AE75">
        <f>MIN(Parameters!$B$6,Data!AE75)</f>
        <v>46</v>
      </c>
      <c r="AG75" s="10">
        <v>64</v>
      </c>
      <c r="AH75" s="1">
        <f>B75*(Parameters!$C$6-Parameters!$D$6)-Parameters!$B$6*Parameters!$E$6</f>
        <v>5060</v>
      </c>
      <c r="AI75" s="1">
        <f>C75*(Parameters!$C$6-Parameters!$D$6)-Parameters!$B$6*Parameters!$E$6</f>
        <v>1680</v>
      </c>
      <c r="AJ75" s="1">
        <f>D75*(Parameters!$C$6-Parameters!$D$6)-Parameters!$B$6*Parameters!$E$6</f>
        <v>4020</v>
      </c>
      <c r="AK75" s="1">
        <f>E75*(Parameters!$C$6-Parameters!$D$6)-Parameters!$B$6*Parameters!$E$6</f>
        <v>-660</v>
      </c>
      <c r="AL75" s="1">
        <f>F75*(Parameters!$C$6-Parameters!$D$6)-Parameters!$B$6*Parameters!$E$6</f>
        <v>3370</v>
      </c>
      <c r="AM75" s="1">
        <f>G75*(Parameters!$C$6-Parameters!$D$6)-Parameters!$B$6*Parameters!$E$6</f>
        <v>4020</v>
      </c>
      <c r="AN75" s="1">
        <f>H75*(Parameters!$C$6-Parameters!$D$6)-Parameters!$B$6*Parameters!$E$6</f>
        <v>4280</v>
      </c>
      <c r="AO75" s="1">
        <f>I75*(Parameters!$C$6-Parameters!$D$6)-Parameters!$B$6*Parameters!$E$6</f>
        <v>1160</v>
      </c>
      <c r="AP75" s="1">
        <f>J75*(Parameters!$C$6-Parameters!$D$6)-Parameters!$B$6*Parameters!$E$6</f>
        <v>4930</v>
      </c>
      <c r="AQ75" s="1">
        <f>K75*(Parameters!$C$6-Parameters!$D$6)-Parameters!$B$6*Parameters!$E$6</f>
        <v>2980</v>
      </c>
      <c r="AR75" s="1">
        <f>L75*(Parameters!$C$6-Parameters!$D$6)-Parameters!$B$6*Parameters!$E$6</f>
        <v>4540</v>
      </c>
      <c r="AS75" s="1">
        <f>M75*(Parameters!$C$6-Parameters!$D$6)-Parameters!$B$6*Parameters!$E$6</f>
        <v>120</v>
      </c>
      <c r="AT75" s="1">
        <f>N75*(Parameters!$C$6-Parameters!$D$6)-Parameters!$B$6*Parameters!$E$6</f>
        <v>4020</v>
      </c>
      <c r="AU75" s="1">
        <f>O75*(Parameters!$C$6-Parameters!$D$6)-Parameters!$B$6*Parameters!$E$6</f>
        <v>4670</v>
      </c>
      <c r="AV75" s="1">
        <f>P75*(Parameters!$C$6-Parameters!$D$6)-Parameters!$B$6*Parameters!$E$6</f>
        <v>3110</v>
      </c>
      <c r="AW75" s="1">
        <f>Q75*(Parameters!$C$6-Parameters!$D$6)-Parameters!$B$6*Parameters!$E$6</f>
        <v>1420</v>
      </c>
      <c r="AX75" s="1">
        <f>R75*(Parameters!$C$6-Parameters!$D$6)-Parameters!$B$6*Parameters!$E$6</f>
        <v>2590</v>
      </c>
      <c r="AY75" s="1">
        <f>S75*(Parameters!$C$6-Parameters!$D$6)-Parameters!$B$6*Parameters!$E$6</f>
        <v>2720</v>
      </c>
      <c r="AZ75" s="1">
        <f>T75*(Parameters!$C$6-Parameters!$D$6)-Parameters!$B$6*Parameters!$E$6</f>
        <v>4150</v>
      </c>
      <c r="BA75" s="1">
        <f>U75*(Parameters!$C$6-Parameters!$D$6)-Parameters!$B$6*Parameters!$E$6</f>
        <v>4150</v>
      </c>
      <c r="BB75" s="1">
        <f>V75*(Parameters!$C$6-Parameters!$D$6)-Parameters!$B$6*Parameters!$E$6</f>
        <v>3760</v>
      </c>
      <c r="BC75" s="1">
        <f>W75*(Parameters!$C$6-Parameters!$D$6)-Parameters!$B$6*Parameters!$E$6</f>
        <v>6620</v>
      </c>
      <c r="BD75" s="1">
        <f>X75*(Parameters!$C$6-Parameters!$D$6)-Parameters!$B$6*Parameters!$E$6</f>
        <v>3500</v>
      </c>
      <c r="BE75" s="1">
        <f>Y75*(Parameters!$C$6-Parameters!$D$6)-Parameters!$B$6*Parameters!$E$6</f>
        <v>3110</v>
      </c>
      <c r="BF75" s="1">
        <f>Z75*(Parameters!$C$6-Parameters!$D$6)-Parameters!$B$6*Parameters!$E$6</f>
        <v>1290</v>
      </c>
      <c r="BG75" s="1">
        <f>AA75*(Parameters!$C$6-Parameters!$D$6)-Parameters!$B$6*Parameters!$E$6</f>
        <v>1550</v>
      </c>
      <c r="BH75" s="1">
        <f>AB75*(Parameters!$C$6-Parameters!$D$6)-Parameters!$B$6*Parameters!$E$6</f>
        <v>7790</v>
      </c>
      <c r="BI75" s="1">
        <f>AC75*(Parameters!$C$6-Parameters!$D$6)-Parameters!$B$6*Parameters!$E$6</f>
        <v>2980</v>
      </c>
      <c r="BJ75" s="1">
        <f>AD75*(Parameters!$C$6-Parameters!$D$6)-Parameters!$B$6*Parameters!$E$6</f>
        <v>3760</v>
      </c>
      <c r="BK75" s="1">
        <f>AE75*(Parameters!$C$6-Parameters!$D$6)-Parameters!$B$6*Parameters!$E$6</f>
        <v>2980</v>
      </c>
    </row>
    <row r="76" spans="1:63" x14ac:dyDescent="0.35">
      <c r="A76" s="10">
        <v>65</v>
      </c>
      <c r="B76">
        <f>MIN(Parameters!$B$6,Data!B76)</f>
        <v>45</v>
      </c>
      <c r="C76">
        <f>MIN(Parameters!$B$6,Data!C76)</f>
        <v>56</v>
      </c>
      <c r="D76">
        <f>MIN(Parameters!$B$6,Data!D76)</f>
        <v>43</v>
      </c>
      <c r="E76">
        <f>MIN(Parameters!$B$6,Data!E76)</f>
        <v>57</v>
      </c>
      <c r="F76">
        <f>MIN(Parameters!$B$6,Data!F76)</f>
        <v>47</v>
      </c>
      <c r="G76">
        <f>MIN(Parameters!$B$6,Data!G76)</f>
        <v>68</v>
      </c>
      <c r="H76">
        <f>MIN(Parameters!$B$6,Data!H76)</f>
        <v>25</v>
      </c>
      <c r="I76">
        <f>MIN(Parameters!$B$6,Data!I76)</f>
        <v>42</v>
      </c>
      <c r="J76">
        <f>MIN(Parameters!$B$6,Data!J76)</f>
        <v>54</v>
      </c>
      <c r="K76">
        <f>MIN(Parameters!$B$6,Data!K76)</f>
        <v>73</v>
      </c>
      <c r="L76">
        <f>MIN(Parameters!$B$6,Data!L76)</f>
        <v>49</v>
      </c>
      <c r="M76">
        <f>MIN(Parameters!$B$6,Data!M76)</f>
        <v>60</v>
      </c>
      <c r="N76">
        <f>MIN(Parameters!$B$6,Data!N76)</f>
        <v>70</v>
      </c>
      <c r="O76">
        <f>MIN(Parameters!$B$6,Data!O76)</f>
        <v>45</v>
      </c>
      <c r="P76">
        <f>MIN(Parameters!$B$6,Data!P76)</f>
        <v>55</v>
      </c>
      <c r="Q76">
        <f>MIN(Parameters!$B$6,Data!Q76)</f>
        <v>44</v>
      </c>
      <c r="R76">
        <f>MIN(Parameters!$B$6,Data!R76)</f>
        <v>70</v>
      </c>
      <c r="S76">
        <f>MIN(Parameters!$B$6,Data!S76)</f>
        <v>58</v>
      </c>
      <c r="T76">
        <f>MIN(Parameters!$B$6,Data!T76)</f>
        <v>52</v>
      </c>
      <c r="U76">
        <f>MIN(Parameters!$B$6,Data!U76)</f>
        <v>66</v>
      </c>
      <c r="V76">
        <f>MIN(Parameters!$B$6,Data!V76)</f>
        <v>63</v>
      </c>
      <c r="W76">
        <f>MIN(Parameters!$B$6,Data!W76)</f>
        <v>47</v>
      </c>
      <c r="X76">
        <f>MIN(Parameters!$B$6,Data!X76)</f>
        <v>37</v>
      </c>
      <c r="Y76">
        <f>MIN(Parameters!$B$6,Data!Y76)</f>
        <v>52</v>
      </c>
      <c r="Z76">
        <f>MIN(Parameters!$B$6,Data!Z76)</f>
        <v>23</v>
      </c>
      <c r="AA76">
        <f>MIN(Parameters!$B$6,Data!AA76)</f>
        <v>55</v>
      </c>
      <c r="AB76">
        <f>MIN(Parameters!$B$6,Data!AB76)</f>
        <v>58</v>
      </c>
      <c r="AC76">
        <f>MIN(Parameters!$B$6,Data!AC76)</f>
        <v>62</v>
      </c>
      <c r="AD76">
        <f>MIN(Parameters!$B$6,Data!AD76)</f>
        <v>48</v>
      </c>
      <c r="AE76">
        <f>MIN(Parameters!$B$6,Data!AE76)</f>
        <v>61</v>
      </c>
      <c r="AG76" s="10">
        <v>65</v>
      </c>
      <c r="AH76" s="1">
        <f>B76*(Parameters!$C$6-Parameters!$D$6)-Parameters!$B$6*Parameters!$E$6</f>
        <v>2850</v>
      </c>
      <c r="AI76" s="1">
        <f>C76*(Parameters!$C$6-Parameters!$D$6)-Parameters!$B$6*Parameters!$E$6</f>
        <v>4280</v>
      </c>
      <c r="AJ76" s="1">
        <f>D76*(Parameters!$C$6-Parameters!$D$6)-Parameters!$B$6*Parameters!$E$6</f>
        <v>2590</v>
      </c>
      <c r="AK76" s="1">
        <f>E76*(Parameters!$C$6-Parameters!$D$6)-Parameters!$B$6*Parameters!$E$6</f>
        <v>4410</v>
      </c>
      <c r="AL76" s="1">
        <f>F76*(Parameters!$C$6-Parameters!$D$6)-Parameters!$B$6*Parameters!$E$6</f>
        <v>3110</v>
      </c>
      <c r="AM76" s="1">
        <f>G76*(Parameters!$C$6-Parameters!$D$6)-Parameters!$B$6*Parameters!$E$6</f>
        <v>5840</v>
      </c>
      <c r="AN76" s="1">
        <f>H76*(Parameters!$C$6-Parameters!$D$6)-Parameters!$B$6*Parameters!$E$6</f>
        <v>250</v>
      </c>
      <c r="AO76" s="1">
        <f>I76*(Parameters!$C$6-Parameters!$D$6)-Parameters!$B$6*Parameters!$E$6</f>
        <v>2460</v>
      </c>
      <c r="AP76" s="1">
        <f>J76*(Parameters!$C$6-Parameters!$D$6)-Parameters!$B$6*Parameters!$E$6</f>
        <v>4020</v>
      </c>
      <c r="AQ76" s="1">
        <f>K76*(Parameters!$C$6-Parameters!$D$6)-Parameters!$B$6*Parameters!$E$6</f>
        <v>6490</v>
      </c>
      <c r="AR76" s="1">
        <f>L76*(Parameters!$C$6-Parameters!$D$6)-Parameters!$B$6*Parameters!$E$6</f>
        <v>3370</v>
      </c>
      <c r="AS76" s="1">
        <f>M76*(Parameters!$C$6-Parameters!$D$6)-Parameters!$B$6*Parameters!$E$6</f>
        <v>4800</v>
      </c>
      <c r="AT76" s="1">
        <f>N76*(Parameters!$C$6-Parameters!$D$6)-Parameters!$B$6*Parameters!$E$6</f>
        <v>6100</v>
      </c>
      <c r="AU76" s="1">
        <f>O76*(Parameters!$C$6-Parameters!$D$6)-Parameters!$B$6*Parameters!$E$6</f>
        <v>2850</v>
      </c>
      <c r="AV76" s="1">
        <f>P76*(Parameters!$C$6-Parameters!$D$6)-Parameters!$B$6*Parameters!$E$6</f>
        <v>4150</v>
      </c>
      <c r="AW76" s="1">
        <f>Q76*(Parameters!$C$6-Parameters!$D$6)-Parameters!$B$6*Parameters!$E$6</f>
        <v>2720</v>
      </c>
      <c r="AX76" s="1">
        <f>R76*(Parameters!$C$6-Parameters!$D$6)-Parameters!$B$6*Parameters!$E$6</f>
        <v>6100</v>
      </c>
      <c r="AY76" s="1">
        <f>S76*(Parameters!$C$6-Parameters!$D$6)-Parameters!$B$6*Parameters!$E$6</f>
        <v>4540</v>
      </c>
      <c r="AZ76" s="1">
        <f>T76*(Parameters!$C$6-Parameters!$D$6)-Parameters!$B$6*Parameters!$E$6</f>
        <v>3760</v>
      </c>
      <c r="BA76" s="1">
        <f>U76*(Parameters!$C$6-Parameters!$D$6)-Parameters!$B$6*Parameters!$E$6</f>
        <v>5580</v>
      </c>
      <c r="BB76" s="1">
        <f>V76*(Parameters!$C$6-Parameters!$D$6)-Parameters!$B$6*Parameters!$E$6</f>
        <v>5190</v>
      </c>
      <c r="BC76" s="1">
        <f>W76*(Parameters!$C$6-Parameters!$D$6)-Parameters!$B$6*Parameters!$E$6</f>
        <v>3110</v>
      </c>
      <c r="BD76" s="1">
        <f>X76*(Parameters!$C$6-Parameters!$D$6)-Parameters!$B$6*Parameters!$E$6</f>
        <v>1810</v>
      </c>
      <c r="BE76" s="1">
        <f>Y76*(Parameters!$C$6-Parameters!$D$6)-Parameters!$B$6*Parameters!$E$6</f>
        <v>3760</v>
      </c>
      <c r="BF76" s="1">
        <f>Z76*(Parameters!$C$6-Parameters!$D$6)-Parameters!$B$6*Parameters!$E$6</f>
        <v>-10</v>
      </c>
      <c r="BG76" s="1">
        <f>AA76*(Parameters!$C$6-Parameters!$D$6)-Parameters!$B$6*Parameters!$E$6</f>
        <v>4150</v>
      </c>
      <c r="BH76" s="1">
        <f>AB76*(Parameters!$C$6-Parameters!$D$6)-Parameters!$B$6*Parameters!$E$6</f>
        <v>4540</v>
      </c>
      <c r="BI76" s="1">
        <f>AC76*(Parameters!$C$6-Parameters!$D$6)-Parameters!$B$6*Parameters!$E$6</f>
        <v>5060</v>
      </c>
      <c r="BJ76" s="1">
        <f>AD76*(Parameters!$C$6-Parameters!$D$6)-Parameters!$B$6*Parameters!$E$6</f>
        <v>3240</v>
      </c>
      <c r="BK76" s="1">
        <f>AE76*(Parameters!$C$6-Parameters!$D$6)-Parameters!$B$6*Parameters!$E$6</f>
        <v>4930</v>
      </c>
    </row>
    <row r="77" spans="1:63" x14ac:dyDescent="0.35">
      <c r="A77" s="10">
        <v>66</v>
      </c>
      <c r="B77">
        <f>MIN(Parameters!$B$6,Data!B77)</f>
        <v>33</v>
      </c>
      <c r="C77">
        <f>MIN(Parameters!$B$6,Data!C77)</f>
        <v>51</v>
      </c>
      <c r="D77">
        <f>MIN(Parameters!$B$6,Data!D77)</f>
        <v>7</v>
      </c>
      <c r="E77">
        <f>MIN(Parameters!$B$6,Data!E77)</f>
        <v>30</v>
      </c>
      <c r="F77">
        <f>MIN(Parameters!$B$6,Data!F77)</f>
        <v>17</v>
      </c>
      <c r="G77">
        <f>MIN(Parameters!$B$6,Data!G77)</f>
        <v>35</v>
      </c>
      <c r="H77">
        <f>MIN(Parameters!$B$6,Data!H77)</f>
        <v>58</v>
      </c>
      <c r="I77">
        <f>MIN(Parameters!$B$6,Data!I77)</f>
        <v>81</v>
      </c>
      <c r="J77">
        <f>MIN(Parameters!$B$6,Data!J77)</f>
        <v>39</v>
      </c>
      <c r="K77">
        <f>MIN(Parameters!$B$6,Data!K77)</f>
        <v>45</v>
      </c>
      <c r="L77">
        <f>MIN(Parameters!$B$6,Data!L77)</f>
        <v>49</v>
      </c>
      <c r="M77">
        <f>MIN(Parameters!$B$6,Data!M77)</f>
        <v>51</v>
      </c>
      <c r="N77">
        <f>MIN(Parameters!$B$6,Data!N77)</f>
        <v>53</v>
      </c>
      <c r="O77">
        <f>MIN(Parameters!$B$6,Data!O77)</f>
        <v>60</v>
      </c>
      <c r="P77">
        <f>MIN(Parameters!$B$6,Data!P77)</f>
        <v>45</v>
      </c>
      <c r="Q77">
        <f>MIN(Parameters!$B$6,Data!Q77)</f>
        <v>61</v>
      </c>
      <c r="R77">
        <f>MIN(Parameters!$B$6,Data!R77)</f>
        <v>33</v>
      </c>
      <c r="S77">
        <f>MIN(Parameters!$B$6,Data!S77)</f>
        <v>44</v>
      </c>
      <c r="T77">
        <f>MIN(Parameters!$B$6,Data!T77)</f>
        <v>57</v>
      </c>
      <c r="U77">
        <f>MIN(Parameters!$B$6,Data!U77)</f>
        <v>24</v>
      </c>
      <c r="V77">
        <f>MIN(Parameters!$B$6,Data!V77)</f>
        <v>53</v>
      </c>
      <c r="W77">
        <f>MIN(Parameters!$B$6,Data!W77)</f>
        <v>44</v>
      </c>
      <c r="X77">
        <f>MIN(Parameters!$B$6,Data!X77)</f>
        <v>69</v>
      </c>
      <c r="Y77">
        <f>MIN(Parameters!$B$6,Data!Y77)</f>
        <v>47</v>
      </c>
      <c r="Z77">
        <f>MIN(Parameters!$B$6,Data!Z77)</f>
        <v>55</v>
      </c>
      <c r="AA77">
        <f>MIN(Parameters!$B$6,Data!AA77)</f>
        <v>66</v>
      </c>
      <c r="AB77">
        <f>MIN(Parameters!$B$6,Data!AB77)</f>
        <v>51</v>
      </c>
      <c r="AC77">
        <f>MIN(Parameters!$B$6,Data!AC77)</f>
        <v>32</v>
      </c>
      <c r="AD77">
        <f>MIN(Parameters!$B$6,Data!AD77)</f>
        <v>42</v>
      </c>
      <c r="AE77">
        <f>MIN(Parameters!$B$6,Data!AE77)</f>
        <v>32</v>
      </c>
      <c r="AG77" s="10">
        <v>66</v>
      </c>
      <c r="AH77" s="1">
        <f>B77*(Parameters!$C$6-Parameters!$D$6)-Parameters!$B$6*Parameters!$E$6</f>
        <v>1290</v>
      </c>
      <c r="AI77" s="1">
        <f>C77*(Parameters!$C$6-Parameters!$D$6)-Parameters!$B$6*Parameters!$E$6</f>
        <v>3630</v>
      </c>
      <c r="AJ77" s="1">
        <f>D77*(Parameters!$C$6-Parameters!$D$6)-Parameters!$B$6*Parameters!$E$6</f>
        <v>-2090</v>
      </c>
      <c r="AK77" s="1">
        <f>E77*(Parameters!$C$6-Parameters!$D$6)-Parameters!$B$6*Parameters!$E$6</f>
        <v>900</v>
      </c>
      <c r="AL77" s="1">
        <f>F77*(Parameters!$C$6-Parameters!$D$6)-Parameters!$B$6*Parameters!$E$6</f>
        <v>-790</v>
      </c>
      <c r="AM77" s="1">
        <f>G77*(Parameters!$C$6-Parameters!$D$6)-Parameters!$B$6*Parameters!$E$6</f>
        <v>1550</v>
      </c>
      <c r="AN77" s="1">
        <f>H77*(Parameters!$C$6-Parameters!$D$6)-Parameters!$B$6*Parameters!$E$6</f>
        <v>4540</v>
      </c>
      <c r="AO77" s="1">
        <f>I77*(Parameters!$C$6-Parameters!$D$6)-Parameters!$B$6*Parameters!$E$6</f>
        <v>7530</v>
      </c>
      <c r="AP77" s="1">
        <f>J77*(Parameters!$C$6-Parameters!$D$6)-Parameters!$B$6*Parameters!$E$6</f>
        <v>2070</v>
      </c>
      <c r="AQ77" s="1">
        <f>K77*(Parameters!$C$6-Parameters!$D$6)-Parameters!$B$6*Parameters!$E$6</f>
        <v>2850</v>
      </c>
      <c r="AR77" s="1">
        <f>L77*(Parameters!$C$6-Parameters!$D$6)-Parameters!$B$6*Parameters!$E$6</f>
        <v>3370</v>
      </c>
      <c r="AS77" s="1">
        <f>M77*(Parameters!$C$6-Parameters!$D$6)-Parameters!$B$6*Parameters!$E$6</f>
        <v>3630</v>
      </c>
      <c r="AT77" s="1">
        <f>N77*(Parameters!$C$6-Parameters!$D$6)-Parameters!$B$6*Parameters!$E$6</f>
        <v>3890</v>
      </c>
      <c r="AU77" s="1">
        <f>O77*(Parameters!$C$6-Parameters!$D$6)-Parameters!$B$6*Parameters!$E$6</f>
        <v>4800</v>
      </c>
      <c r="AV77" s="1">
        <f>P77*(Parameters!$C$6-Parameters!$D$6)-Parameters!$B$6*Parameters!$E$6</f>
        <v>2850</v>
      </c>
      <c r="AW77" s="1">
        <f>Q77*(Parameters!$C$6-Parameters!$D$6)-Parameters!$B$6*Parameters!$E$6</f>
        <v>4930</v>
      </c>
      <c r="AX77" s="1">
        <f>R77*(Parameters!$C$6-Parameters!$D$6)-Parameters!$B$6*Parameters!$E$6</f>
        <v>1290</v>
      </c>
      <c r="AY77" s="1">
        <f>S77*(Parameters!$C$6-Parameters!$D$6)-Parameters!$B$6*Parameters!$E$6</f>
        <v>2720</v>
      </c>
      <c r="AZ77" s="1">
        <f>T77*(Parameters!$C$6-Parameters!$D$6)-Parameters!$B$6*Parameters!$E$6</f>
        <v>4410</v>
      </c>
      <c r="BA77" s="1">
        <f>U77*(Parameters!$C$6-Parameters!$D$6)-Parameters!$B$6*Parameters!$E$6</f>
        <v>120</v>
      </c>
      <c r="BB77" s="1">
        <f>V77*(Parameters!$C$6-Parameters!$D$6)-Parameters!$B$6*Parameters!$E$6</f>
        <v>3890</v>
      </c>
      <c r="BC77" s="1">
        <f>W77*(Parameters!$C$6-Parameters!$D$6)-Parameters!$B$6*Parameters!$E$6</f>
        <v>2720</v>
      </c>
      <c r="BD77" s="1">
        <f>X77*(Parameters!$C$6-Parameters!$D$6)-Parameters!$B$6*Parameters!$E$6</f>
        <v>5970</v>
      </c>
      <c r="BE77" s="1">
        <f>Y77*(Parameters!$C$6-Parameters!$D$6)-Parameters!$B$6*Parameters!$E$6</f>
        <v>3110</v>
      </c>
      <c r="BF77" s="1">
        <f>Z77*(Parameters!$C$6-Parameters!$D$6)-Parameters!$B$6*Parameters!$E$6</f>
        <v>4150</v>
      </c>
      <c r="BG77" s="1">
        <f>AA77*(Parameters!$C$6-Parameters!$D$6)-Parameters!$B$6*Parameters!$E$6</f>
        <v>5580</v>
      </c>
      <c r="BH77" s="1">
        <f>AB77*(Parameters!$C$6-Parameters!$D$6)-Parameters!$B$6*Parameters!$E$6</f>
        <v>3630</v>
      </c>
      <c r="BI77" s="1">
        <f>AC77*(Parameters!$C$6-Parameters!$D$6)-Parameters!$B$6*Parameters!$E$6</f>
        <v>1160</v>
      </c>
      <c r="BJ77" s="1">
        <f>AD77*(Parameters!$C$6-Parameters!$D$6)-Parameters!$B$6*Parameters!$E$6</f>
        <v>2460</v>
      </c>
      <c r="BK77" s="1">
        <f>AE77*(Parameters!$C$6-Parameters!$D$6)-Parameters!$B$6*Parameters!$E$6</f>
        <v>1160</v>
      </c>
    </row>
    <row r="78" spans="1:63" x14ac:dyDescent="0.35">
      <c r="A78" s="10">
        <v>67</v>
      </c>
      <c r="B78">
        <f>MIN(Parameters!$B$6,Data!B78)</f>
        <v>54</v>
      </c>
      <c r="C78">
        <f>MIN(Parameters!$B$6,Data!C78)</f>
        <v>70</v>
      </c>
      <c r="D78">
        <f>MIN(Parameters!$B$6,Data!D78)</f>
        <v>63</v>
      </c>
      <c r="E78">
        <f>MIN(Parameters!$B$6,Data!E78)</f>
        <v>33</v>
      </c>
      <c r="F78">
        <f>MIN(Parameters!$B$6,Data!F78)</f>
        <v>29</v>
      </c>
      <c r="G78">
        <f>MIN(Parameters!$B$6,Data!G78)</f>
        <v>53</v>
      </c>
      <c r="H78">
        <f>MIN(Parameters!$B$6,Data!H78)</f>
        <v>65</v>
      </c>
      <c r="I78">
        <f>MIN(Parameters!$B$6,Data!I78)</f>
        <v>43</v>
      </c>
      <c r="J78">
        <f>MIN(Parameters!$B$6,Data!J78)</f>
        <v>38</v>
      </c>
      <c r="K78">
        <f>MIN(Parameters!$B$6,Data!K78)</f>
        <v>64</v>
      </c>
      <c r="L78">
        <f>MIN(Parameters!$B$6,Data!L78)</f>
        <v>74</v>
      </c>
      <c r="M78">
        <f>MIN(Parameters!$B$6,Data!M78)</f>
        <v>57</v>
      </c>
      <c r="N78">
        <f>MIN(Parameters!$B$6,Data!N78)</f>
        <v>50</v>
      </c>
      <c r="O78">
        <f>MIN(Parameters!$B$6,Data!O78)</f>
        <v>44</v>
      </c>
      <c r="P78">
        <f>MIN(Parameters!$B$6,Data!P78)</f>
        <v>48</v>
      </c>
      <c r="Q78">
        <f>MIN(Parameters!$B$6,Data!Q78)</f>
        <v>49</v>
      </c>
      <c r="R78">
        <f>MIN(Parameters!$B$6,Data!R78)</f>
        <v>29</v>
      </c>
      <c r="S78">
        <f>MIN(Parameters!$B$6,Data!S78)</f>
        <v>54</v>
      </c>
      <c r="T78">
        <f>MIN(Parameters!$B$6,Data!T78)</f>
        <v>48</v>
      </c>
      <c r="U78">
        <f>MIN(Parameters!$B$6,Data!U78)</f>
        <v>38</v>
      </c>
      <c r="V78">
        <f>MIN(Parameters!$B$6,Data!V78)</f>
        <v>71</v>
      </c>
      <c r="W78">
        <f>MIN(Parameters!$B$6,Data!W78)</f>
        <v>48</v>
      </c>
      <c r="X78">
        <f>MIN(Parameters!$B$6,Data!X78)</f>
        <v>20</v>
      </c>
      <c r="Y78">
        <f>MIN(Parameters!$B$6,Data!Y78)</f>
        <v>30</v>
      </c>
      <c r="Z78">
        <f>MIN(Parameters!$B$6,Data!Z78)</f>
        <v>63</v>
      </c>
      <c r="AA78">
        <f>MIN(Parameters!$B$6,Data!AA78)</f>
        <v>47</v>
      </c>
      <c r="AB78">
        <f>MIN(Parameters!$B$6,Data!AB78)</f>
        <v>58</v>
      </c>
      <c r="AC78">
        <f>MIN(Parameters!$B$6,Data!AC78)</f>
        <v>48</v>
      </c>
      <c r="AD78">
        <f>MIN(Parameters!$B$6,Data!AD78)</f>
        <v>51</v>
      </c>
      <c r="AE78">
        <f>MIN(Parameters!$B$6,Data!AE78)</f>
        <v>48</v>
      </c>
      <c r="AG78" s="10">
        <v>67</v>
      </c>
      <c r="AH78" s="1">
        <f>B78*(Parameters!$C$6-Parameters!$D$6)-Parameters!$B$6*Parameters!$E$6</f>
        <v>4020</v>
      </c>
      <c r="AI78" s="1">
        <f>C78*(Parameters!$C$6-Parameters!$D$6)-Parameters!$B$6*Parameters!$E$6</f>
        <v>6100</v>
      </c>
      <c r="AJ78" s="1">
        <f>D78*(Parameters!$C$6-Parameters!$D$6)-Parameters!$B$6*Parameters!$E$6</f>
        <v>5190</v>
      </c>
      <c r="AK78" s="1">
        <f>E78*(Parameters!$C$6-Parameters!$D$6)-Parameters!$B$6*Parameters!$E$6</f>
        <v>1290</v>
      </c>
      <c r="AL78" s="1">
        <f>F78*(Parameters!$C$6-Parameters!$D$6)-Parameters!$B$6*Parameters!$E$6</f>
        <v>770</v>
      </c>
      <c r="AM78" s="1">
        <f>G78*(Parameters!$C$6-Parameters!$D$6)-Parameters!$B$6*Parameters!$E$6</f>
        <v>3890</v>
      </c>
      <c r="AN78" s="1">
        <f>H78*(Parameters!$C$6-Parameters!$D$6)-Parameters!$B$6*Parameters!$E$6</f>
        <v>5450</v>
      </c>
      <c r="AO78" s="1">
        <f>I78*(Parameters!$C$6-Parameters!$D$6)-Parameters!$B$6*Parameters!$E$6</f>
        <v>2590</v>
      </c>
      <c r="AP78" s="1">
        <f>J78*(Parameters!$C$6-Parameters!$D$6)-Parameters!$B$6*Parameters!$E$6</f>
        <v>1940</v>
      </c>
      <c r="AQ78" s="1">
        <f>K78*(Parameters!$C$6-Parameters!$D$6)-Parameters!$B$6*Parameters!$E$6</f>
        <v>5320</v>
      </c>
      <c r="AR78" s="1">
        <f>L78*(Parameters!$C$6-Parameters!$D$6)-Parameters!$B$6*Parameters!$E$6</f>
        <v>6620</v>
      </c>
      <c r="AS78" s="1">
        <f>M78*(Parameters!$C$6-Parameters!$D$6)-Parameters!$B$6*Parameters!$E$6</f>
        <v>4410</v>
      </c>
      <c r="AT78" s="1">
        <f>N78*(Parameters!$C$6-Parameters!$D$6)-Parameters!$B$6*Parameters!$E$6</f>
        <v>3500</v>
      </c>
      <c r="AU78" s="1">
        <f>O78*(Parameters!$C$6-Parameters!$D$6)-Parameters!$B$6*Parameters!$E$6</f>
        <v>2720</v>
      </c>
      <c r="AV78" s="1">
        <f>P78*(Parameters!$C$6-Parameters!$D$6)-Parameters!$B$6*Parameters!$E$6</f>
        <v>3240</v>
      </c>
      <c r="AW78" s="1">
        <f>Q78*(Parameters!$C$6-Parameters!$D$6)-Parameters!$B$6*Parameters!$E$6</f>
        <v>3370</v>
      </c>
      <c r="AX78" s="1">
        <f>R78*(Parameters!$C$6-Parameters!$D$6)-Parameters!$B$6*Parameters!$E$6</f>
        <v>770</v>
      </c>
      <c r="AY78" s="1">
        <f>S78*(Parameters!$C$6-Parameters!$D$6)-Parameters!$B$6*Parameters!$E$6</f>
        <v>4020</v>
      </c>
      <c r="AZ78" s="1">
        <f>T78*(Parameters!$C$6-Parameters!$D$6)-Parameters!$B$6*Parameters!$E$6</f>
        <v>3240</v>
      </c>
      <c r="BA78" s="1">
        <f>U78*(Parameters!$C$6-Parameters!$D$6)-Parameters!$B$6*Parameters!$E$6</f>
        <v>1940</v>
      </c>
      <c r="BB78" s="1">
        <f>V78*(Parameters!$C$6-Parameters!$D$6)-Parameters!$B$6*Parameters!$E$6</f>
        <v>6230</v>
      </c>
      <c r="BC78" s="1">
        <f>W78*(Parameters!$C$6-Parameters!$D$6)-Parameters!$B$6*Parameters!$E$6</f>
        <v>3240</v>
      </c>
      <c r="BD78" s="1">
        <f>X78*(Parameters!$C$6-Parameters!$D$6)-Parameters!$B$6*Parameters!$E$6</f>
        <v>-400</v>
      </c>
      <c r="BE78" s="1">
        <f>Y78*(Parameters!$C$6-Parameters!$D$6)-Parameters!$B$6*Parameters!$E$6</f>
        <v>900</v>
      </c>
      <c r="BF78" s="1">
        <f>Z78*(Parameters!$C$6-Parameters!$D$6)-Parameters!$B$6*Parameters!$E$6</f>
        <v>5190</v>
      </c>
      <c r="BG78" s="1">
        <f>AA78*(Parameters!$C$6-Parameters!$D$6)-Parameters!$B$6*Parameters!$E$6</f>
        <v>3110</v>
      </c>
      <c r="BH78" s="1">
        <f>AB78*(Parameters!$C$6-Parameters!$D$6)-Parameters!$B$6*Parameters!$E$6</f>
        <v>4540</v>
      </c>
      <c r="BI78" s="1">
        <f>AC78*(Parameters!$C$6-Parameters!$D$6)-Parameters!$B$6*Parameters!$E$6</f>
        <v>3240</v>
      </c>
      <c r="BJ78" s="1">
        <f>AD78*(Parameters!$C$6-Parameters!$D$6)-Parameters!$B$6*Parameters!$E$6</f>
        <v>3630</v>
      </c>
      <c r="BK78" s="1">
        <f>AE78*(Parameters!$C$6-Parameters!$D$6)-Parameters!$B$6*Parameters!$E$6</f>
        <v>3240</v>
      </c>
    </row>
    <row r="79" spans="1:63" x14ac:dyDescent="0.35">
      <c r="A79" s="10">
        <v>68</v>
      </c>
      <c r="B79">
        <f>MIN(Parameters!$B$6,Data!B79)</f>
        <v>38</v>
      </c>
      <c r="C79">
        <f>MIN(Parameters!$B$6,Data!C79)</f>
        <v>32</v>
      </c>
      <c r="D79">
        <f>MIN(Parameters!$B$6,Data!D79)</f>
        <v>46</v>
      </c>
      <c r="E79">
        <f>MIN(Parameters!$B$6,Data!E79)</f>
        <v>54</v>
      </c>
      <c r="F79">
        <f>MIN(Parameters!$B$6,Data!F79)</f>
        <v>45</v>
      </c>
      <c r="G79">
        <f>MIN(Parameters!$B$6,Data!G79)</f>
        <v>71</v>
      </c>
      <c r="H79">
        <f>MIN(Parameters!$B$6,Data!H79)</f>
        <v>37</v>
      </c>
      <c r="I79">
        <f>MIN(Parameters!$B$6,Data!I79)</f>
        <v>52</v>
      </c>
      <c r="J79">
        <f>MIN(Parameters!$B$6,Data!J79)</f>
        <v>35</v>
      </c>
      <c r="K79">
        <f>MIN(Parameters!$B$6,Data!K79)</f>
        <v>46</v>
      </c>
      <c r="L79">
        <f>MIN(Parameters!$B$6,Data!L79)</f>
        <v>82</v>
      </c>
      <c r="M79">
        <f>MIN(Parameters!$B$6,Data!M79)</f>
        <v>43</v>
      </c>
      <c r="N79">
        <f>MIN(Parameters!$B$6,Data!N79)</f>
        <v>40</v>
      </c>
      <c r="O79">
        <f>MIN(Parameters!$B$6,Data!O79)</f>
        <v>75</v>
      </c>
      <c r="P79">
        <f>MIN(Parameters!$B$6,Data!P79)</f>
        <v>37</v>
      </c>
      <c r="Q79">
        <f>MIN(Parameters!$B$6,Data!Q79)</f>
        <v>64</v>
      </c>
      <c r="R79">
        <f>MIN(Parameters!$B$6,Data!R79)</f>
        <v>23</v>
      </c>
      <c r="S79">
        <f>MIN(Parameters!$B$6,Data!S79)</f>
        <v>60</v>
      </c>
      <c r="T79">
        <f>MIN(Parameters!$B$6,Data!T79)</f>
        <v>54</v>
      </c>
      <c r="U79">
        <f>MIN(Parameters!$B$6,Data!U79)</f>
        <v>49</v>
      </c>
      <c r="V79">
        <f>MIN(Parameters!$B$6,Data!V79)</f>
        <v>52</v>
      </c>
      <c r="W79">
        <f>MIN(Parameters!$B$6,Data!W79)</f>
        <v>38</v>
      </c>
      <c r="X79">
        <f>MIN(Parameters!$B$6,Data!X79)</f>
        <v>62</v>
      </c>
      <c r="Y79">
        <f>MIN(Parameters!$B$6,Data!Y79)</f>
        <v>59</v>
      </c>
      <c r="Z79">
        <f>MIN(Parameters!$B$6,Data!Z79)</f>
        <v>46</v>
      </c>
      <c r="AA79">
        <f>MIN(Parameters!$B$6,Data!AA79)</f>
        <v>42</v>
      </c>
      <c r="AB79">
        <f>MIN(Parameters!$B$6,Data!AB79)</f>
        <v>57</v>
      </c>
      <c r="AC79">
        <f>MIN(Parameters!$B$6,Data!AC79)</f>
        <v>78</v>
      </c>
      <c r="AD79">
        <f>MIN(Parameters!$B$6,Data!AD79)</f>
        <v>41</v>
      </c>
      <c r="AE79">
        <f>MIN(Parameters!$B$6,Data!AE79)</f>
        <v>54</v>
      </c>
      <c r="AG79" s="10">
        <v>68</v>
      </c>
      <c r="AH79" s="1">
        <f>B79*(Parameters!$C$6-Parameters!$D$6)-Parameters!$B$6*Parameters!$E$6</f>
        <v>1940</v>
      </c>
      <c r="AI79" s="1">
        <f>C79*(Parameters!$C$6-Parameters!$D$6)-Parameters!$B$6*Parameters!$E$6</f>
        <v>1160</v>
      </c>
      <c r="AJ79" s="1">
        <f>D79*(Parameters!$C$6-Parameters!$D$6)-Parameters!$B$6*Parameters!$E$6</f>
        <v>2980</v>
      </c>
      <c r="AK79" s="1">
        <f>E79*(Parameters!$C$6-Parameters!$D$6)-Parameters!$B$6*Parameters!$E$6</f>
        <v>4020</v>
      </c>
      <c r="AL79" s="1">
        <f>F79*(Parameters!$C$6-Parameters!$D$6)-Parameters!$B$6*Parameters!$E$6</f>
        <v>2850</v>
      </c>
      <c r="AM79" s="1">
        <f>G79*(Parameters!$C$6-Parameters!$D$6)-Parameters!$B$6*Parameters!$E$6</f>
        <v>6230</v>
      </c>
      <c r="AN79" s="1">
        <f>H79*(Parameters!$C$6-Parameters!$D$6)-Parameters!$B$6*Parameters!$E$6</f>
        <v>1810</v>
      </c>
      <c r="AO79" s="1">
        <f>I79*(Parameters!$C$6-Parameters!$D$6)-Parameters!$B$6*Parameters!$E$6</f>
        <v>3760</v>
      </c>
      <c r="AP79" s="1">
        <f>J79*(Parameters!$C$6-Parameters!$D$6)-Parameters!$B$6*Parameters!$E$6</f>
        <v>1550</v>
      </c>
      <c r="AQ79" s="1">
        <f>K79*(Parameters!$C$6-Parameters!$D$6)-Parameters!$B$6*Parameters!$E$6</f>
        <v>2980</v>
      </c>
      <c r="AR79" s="1">
        <f>L79*(Parameters!$C$6-Parameters!$D$6)-Parameters!$B$6*Parameters!$E$6</f>
        <v>7660</v>
      </c>
      <c r="AS79" s="1">
        <f>M79*(Parameters!$C$6-Parameters!$D$6)-Parameters!$B$6*Parameters!$E$6</f>
        <v>2590</v>
      </c>
      <c r="AT79" s="1">
        <f>N79*(Parameters!$C$6-Parameters!$D$6)-Parameters!$B$6*Parameters!$E$6</f>
        <v>2200</v>
      </c>
      <c r="AU79" s="1">
        <f>O79*(Parameters!$C$6-Parameters!$D$6)-Parameters!$B$6*Parameters!$E$6</f>
        <v>6750</v>
      </c>
      <c r="AV79" s="1">
        <f>P79*(Parameters!$C$6-Parameters!$D$6)-Parameters!$B$6*Parameters!$E$6</f>
        <v>1810</v>
      </c>
      <c r="AW79" s="1">
        <f>Q79*(Parameters!$C$6-Parameters!$D$6)-Parameters!$B$6*Parameters!$E$6</f>
        <v>5320</v>
      </c>
      <c r="AX79" s="1">
        <f>R79*(Parameters!$C$6-Parameters!$D$6)-Parameters!$B$6*Parameters!$E$6</f>
        <v>-10</v>
      </c>
      <c r="AY79" s="1">
        <f>S79*(Parameters!$C$6-Parameters!$D$6)-Parameters!$B$6*Parameters!$E$6</f>
        <v>4800</v>
      </c>
      <c r="AZ79" s="1">
        <f>T79*(Parameters!$C$6-Parameters!$D$6)-Parameters!$B$6*Parameters!$E$6</f>
        <v>4020</v>
      </c>
      <c r="BA79" s="1">
        <f>U79*(Parameters!$C$6-Parameters!$D$6)-Parameters!$B$6*Parameters!$E$6</f>
        <v>3370</v>
      </c>
      <c r="BB79" s="1">
        <f>V79*(Parameters!$C$6-Parameters!$D$6)-Parameters!$B$6*Parameters!$E$6</f>
        <v>3760</v>
      </c>
      <c r="BC79" s="1">
        <f>W79*(Parameters!$C$6-Parameters!$D$6)-Parameters!$B$6*Parameters!$E$6</f>
        <v>1940</v>
      </c>
      <c r="BD79" s="1">
        <f>X79*(Parameters!$C$6-Parameters!$D$6)-Parameters!$B$6*Parameters!$E$6</f>
        <v>5060</v>
      </c>
      <c r="BE79" s="1">
        <f>Y79*(Parameters!$C$6-Parameters!$D$6)-Parameters!$B$6*Parameters!$E$6</f>
        <v>4670</v>
      </c>
      <c r="BF79" s="1">
        <f>Z79*(Parameters!$C$6-Parameters!$D$6)-Parameters!$B$6*Parameters!$E$6</f>
        <v>2980</v>
      </c>
      <c r="BG79" s="1">
        <f>AA79*(Parameters!$C$6-Parameters!$D$6)-Parameters!$B$6*Parameters!$E$6</f>
        <v>2460</v>
      </c>
      <c r="BH79" s="1">
        <f>AB79*(Parameters!$C$6-Parameters!$D$6)-Parameters!$B$6*Parameters!$E$6</f>
        <v>4410</v>
      </c>
      <c r="BI79" s="1">
        <f>AC79*(Parameters!$C$6-Parameters!$D$6)-Parameters!$B$6*Parameters!$E$6</f>
        <v>7140</v>
      </c>
      <c r="BJ79" s="1">
        <f>AD79*(Parameters!$C$6-Parameters!$D$6)-Parameters!$B$6*Parameters!$E$6</f>
        <v>2330</v>
      </c>
      <c r="BK79" s="1">
        <f>AE79*(Parameters!$C$6-Parameters!$D$6)-Parameters!$B$6*Parameters!$E$6</f>
        <v>4020</v>
      </c>
    </row>
    <row r="80" spans="1:63" x14ac:dyDescent="0.35">
      <c r="A80" s="10">
        <v>69</v>
      </c>
      <c r="B80">
        <f>MIN(Parameters!$B$6,Data!B80)</f>
        <v>67</v>
      </c>
      <c r="C80">
        <f>MIN(Parameters!$B$6,Data!C80)</f>
        <v>60</v>
      </c>
      <c r="D80">
        <f>MIN(Parameters!$B$6,Data!D80)</f>
        <v>49</v>
      </c>
      <c r="E80">
        <f>MIN(Parameters!$B$6,Data!E80)</f>
        <v>29</v>
      </c>
      <c r="F80">
        <f>MIN(Parameters!$B$6,Data!F80)</f>
        <v>39</v>
      </c>
      <c r="G80">
        <f>MIN(Parameters!$B$6,Data!G80)</f>
        <v>41</v>
      </c>
      <c r="H80">
        <f>MIN(Parameters!$B$6,Data!H80)</f>
        <v>40</v>
      </c>
      <c r="I80">
        <f>MIN(Parameters!$B$6,Data!I80)</f>
        <v>41</v>
      </c>
      <c r="J80">
        <f>MIN(Parameters!$B$6,Data!J80)</f>
        <v>45</v>
      </c>
      <c r="K80">
        <f>MIN(Parameters!$B$6,Data!K80)</f>
        <v>52</v>
      </c>
      <c r="L80">
        <f>MIN(Parameters!$B$6,Data!L80)</f>
        <v>62</v>
      </c>
      <c r="M80">
        <f>MIN(Parameters!$B$6,Data!M80)</f>
        <v>43</v>
      </c>
      <c r="N80">
        <f>MIN(Parameters!$B$6,Data!N80)</f>
        <v>67</v>
      </c>
      <c r="O80">
        <f>MIN(Parameters!$B$6,Data!O80)</f>
        <v>29</v>
      </c>
      <c r="P80">
        <f>MIN(Parameters!$B$6,Data!P80)</f>
        <v>32</v>
      </c>
      <c r="Q80">
        <f>MIN(Parameters!$B$6,Data!Q80)</f>
        <v>26</v>
      </c>
      <c r="R80">
        <f>MIN(Parameters!$B$6,Data!R80)</f>
        <v>72</v>
      </c>
      <c r="S80">
        <f>MIN(Parameters!$B$6,Data!S80)</f>
        <v>41</v>
      </c>
      <c r="T80">
        <f>MIN(Parameters!$B$6,Data!T80)</f>
        <v>7</v>
      </c>
      <c r="U80">
        <f>MIN(Parameters!$B$6,Data!U80)</f>
        <v>57</v>
      </c>
      <c r="V80">
        <f>MIN(Parameters!$B$6,Data!V80)</f>
        <v>61</v>
      </c>
      <c r="W80">
        <f>MIN(Parameters!$B$6,Data!W80)</f>
        <v>25</v>
      </c>
      <c r="X80">
        <f>MIN(Parameters!$B$6,Data!X80)</f>
        <v>50</v>
      </c>
      <c r="Y80">
        <f>MIN(Parameters!$B$6,Data!Y80)</f>
        <v>69</v>
      </c>
      <c r="Z80">
        <f>MIN(Parameters!$B$6,Data!Z80)</f>
        <v>22</v>
      </c>
      <c r="AA80">
        <f>MIN(Parameters!$B$6,Data!AA80)</f>
        <v>38</v>
      </c>
      <c r="AB80">
        <f>MIN(Parameters!$B$6,Data!AB80)</f>
        <v>50</v>
      </c>
      <c r="AC80">
        <f>MIN(Parameters!$B$6,Data!AC80)</f>
        <v>38</v>
      </c>
      <c r="AD80">
        <f>MIN(Parameters!$B$6,Data!AD80)</f>
        <v>69</v>
      </c>
      <c r="AE80">
        <f>MIN(Parameters!$B$6,Data!AE80)</f>
        <v>50</v>
      </c>
      <c r="AG80" s="10">
        <v>69</v>
      </c>
      <c r="AH80" s="1">
        <f>B80*(Parameters!$C$6-Parameters!$D$6)-Parameters!$B$6*Parameters!$E$6</f>
        <v>5710</v>
      </c>
      <c r="AI80" s="1">
        <f>C80*(Parameters!$C$6-Parameters!$D$6)-Parameters!$B$6*Parameters!$E$6</f>
        <v>4800</v>
      </c>
      <c r="AJ80" s="1">
        <f>D80*(Parameters!$C$6-Parameters!$D$6)-Parameters!$B$6*Parameters!$E$6</f>
        <v>3370</v>
      </c>
      <c r="AK80" s="1">
        <f>E80*(Parameters!$C$6-Parameters!$D$6)-Parameters!$B$6*Parameters!$E$6</f>
        <v>770</v>
      </c>
      <c r="AL80" s="1">
        <f>F80*(Parameters!$C$6-Parameters!$D$6)-Parameters!$B$6*Parameters!$E$6</f>
        <v>2070</v>
      </c>
      <c r="AM80" s="1">
        <f>G80*(Parameters!$C$6-Parameters!$D$6)-Parameters!$B$6*Parameters!$E$6</f>
        <v>2330</v>
      </c>
      <c r="AN80" s="1">
        <f>H80*(Parameters!$C$6-Parameters!$D$6)-Parameters!$B$6*Parameters!$E$6</f>
        <v>2200</v>
      </c>
      <c r="AO80" s="1">
        <f>I80*(Parameters!$C$6-Parameters!$D$6)-Parameters!$B$6*Parameters!$E$6</f>
        <v>2330</v>
      </c>
      <c r="AP80" s="1">
        <f>J80*(Parameters!$C$6-Parameters!$D$6)-Parameters!$B$6*Parameters!$E$6</f>
        <v>2850</v>
      </c>
      <c r="AQ80" s="1">
        <f>K80*(Parameters!$C$6-Parameters!$D$6)-Parameters!$B$6*Parameters!$E$6</f>
        <v>3760</v>
      </c>
      <c r="AR80" s="1">
        <f>L80*(Parameters!$C$6-Parameters!$D$6)-Parameters!$B$6*Parameters!$E$6</f>
        <v>5060</v>
      </c>
      <c r="AS80" s="1">
        <f>M80*(Parameters!$C$6-Parameters!$D$6)-Parameters!$B$6*Parameters!$E$6</f>
        <v>2590</v>
      </c>
      <c r="AT80" s="1">
        <f>N80*(Parameters!$C$6-Parameters!$D$6)-Parameters!$B$6*Parameters!$E$6</f>
        <v>5710</v>
      </c>
      <c r="AU80" s="1">
        <f>O80*(Parameters!$C$6-Parameters!$D$6)-Parameters!$B$6*Parameters!$E$6</f>
        <v>770</v>
      </c>
      <c r="AV80" s="1">
        <f>P80*(Parameters!$C$6-Parameters!$D$6)-Parameters!$B$6*Parameters!$E$6</f>
        <v>1160</v>
      </c>
      <c r="AW80" s="1">
        <f>Q80*(Parameters!$C$6-Parameters!$D$6)-Parameters!$B$6*Parameters!$E$6</f>
        <v>380</v>
      </c>
      <c r="AX80" s="1">
        <f>R80*(Parameters!$C$6-Parameters!$D$6)-Parameters!$B$6*Parameters!$E$6</f>
        <v>6360</v>
      </c>
      <c r="AY80" s="1">
        <f>S80*(Parameters!$C$6-Parameters!$D$6)-Parameters!$B$6*Parameters!$E$6</f>
        <v>2330</v>
      </c>
      <c r="AZ80" s="1">
        <f>T80*(Parameters!$C$6-Parameters!$D$6)-Parameters!$B$6*Parameters!$E$6</f>
        <v>-2090</v>
      </c>
      <c r="BA80" s="1">
        <f>U80*(Parameters!$C$6-Parameters!$D$6)-Parameters!$B$6*Parameters!$E$6</f>
        <v>4410</v>
      </c>
      <c r="BB80" s="1">
        <f>V80*(Parameters!$C$6-Parameters!$D$6)-Parameters!$B$6*Parameters!$E$6</f>
        <v>4930</v>
      </c>
      <c r="BC80" s="1">
        <f>W80*(Parameters!$C$6-Parameters!$D$6)-Parameters!$B$6*Parameters!$E$6</f>
        <v>250</v>
      </c>
      <c r="BD80" s="1">
        <f>X80*(Parameters!$C$6-Parameters!$D$6)-Parameters!$B$6*Parameters!$E$6</f>
        <v>3500</v>
      </c>
      <c r="BE80" s="1">
        <f>Y80*(Parameters!$C$6-Parameters!$D$6)-Parameters!$B$6*Parameters!$E$6</f>
        <v>5970</v>
      </c>
      <c r="BF80" s="1">
        <f>Z80*(Parameters!$C$6-Parameters!$D$6)-Parameters!$B$6*Parameters!$E$6</f>
        <v>-140</v>
      </c>
      <c r="BG80" s="1">
        <f>AA80*(Parameters!$C$6-Parameters!$D$6)-Parameters!$B$6*Parameters!$E$6</f>
        <v>1940</v>
      </c>
      <c r="BH80" s="1">
        <f>AB80*(Parameters!$C$6-Parameters!$D$6)-Parameters!$B$6*Parameters!$E$6</f>
        <v>3500</v>
      </c>
      <c r="BI80" s="1">
        <f>AC80*(Parameters!$C$6-Parameters!$D$6)-Parameters!$B$6*Parameters!$E$6</f>
        <v>1940</v>
      </c>
      <c r="BJ80" s="1">
        <f>AD80*(Parameters!$C$6-Parameters!$D$6)-Parameters!$B$6*Parameters!$E$6</f>
        <v>5970</v>
      </c>
      <c r="BK80" s="1">
        <f>AE80*(Parameters!$C$6-Parameters!$D$6)-Parameters!$B$6*Parameters!$E$6</f>
        <v>3500</v>
      </c>
    </row>
    <row r="81" spans="1:63" x14ac:dyDescent="0.35">
      <c r="A81" s="10">
        <v>70</v>
      </c>
      <c r="B81">
        <f>MIN(Parameters!$B$6,Data!B81)</f>
        <v>60</v>
      </c>
      <c r="C81">
        <f>MIN(Parameters!$B$6,Data!C81)</f>
        <v>54</v>
      </c>
      <c r="D81">
        <f>MIN(Parameters!$B$6,Data!D81)</f>
        <v>51</v>
      </c>
      <c r="E81">
        <f>MIN(Parameters!$B$6,Data!E81)</f>
        <v>56</v>
      </c>
      <c r="F81">
        <f>MIN(Parameters!$B$6,Data!F81)</f>
        <v>59</v>
      </c>
      <c r="G81">
        <f>MIN(Parameters!$B$6,Data!G81)</f>
        <v>32</v>
      </c>
      <c r="H81">
        <f>MIN(Parameters!$B$6,Data!H81)</f>
        <v>40</v>
      </c>
      <c r="I81">
        <f>MIN(Parameters!$B$6,Data!I81)</f>
        <v>45</v>
      </c>
      <c r="J81">
        <f>MIN(Parameters!$B$6,Data!J81)</f>
        <v>33</v>
      </c>
      <c r="K81">
        <f>MIN(Parameters!$B$6,Data!K81)</f>
        <v>55</v>
      </c>
      <c r="L81">
        <f>MIN(Parameters!$B$6,Data!L81)</f>
        <v>57</v>
      </c>
      <c r="M81">
        <f>MIN(Parameters!$B$6,Data!M81)</f>
        <v>47</v>
      </c>
      <c r="N81">
        <f>MIN(Parameters!$B$6,Data!N81)</f>
        <v>44</v>
      </c>
      <c r="O81">
        <f>MIN(Parameters!$B$6,Data!O81)</f>
        <v>62</v>
      </c>
      <c r="P81">
        <f>MIN(Parameters!$B$6,Data!P81)</f>
        <v>28</v>
      </c>
      <c r="Q81">
        <f>MIN(Parameters!$B$6,Data!Q81)</f>
        <v>40</v>
      </c>
      <c r="R81">
        <f>MIN(Parameters!$B$6,Data!R81)</f>
        <v>50</v>
      </c>
      <c r="S81">
        <f>MIN(Parameters!$B$6,Data!S81)</f>
        <v>37</v>
      </c>
      <c r="T81">
        <f>MIN(Parameters!$B$6,Data!T81)</f>
        <v>61</v>
      </c>
      <c r="U81">
        <f>MIN(Parameters!$B$6,Data!U81)</f>
        <v>46</v>
      </c>
      <c r="V81">
        <f>MIN(Parameters!$B$6,Data!V81)</f>
        <v>35</v>
      </c>
      <c r="W81">
        <f>MIN(Parameters!$B$6,Data!W81)</f>
        <v>60</v>
      </c>
      <c r="X81">
        <f>MIN(Parameters!$B$6,Data!X81)</f>
        <v>61</v>
      </c>
      <c r="Y81">
        <f>MIN(Parameters!$B$6,Data!Y81)</f>
        <v>55</v>
      </c>
      <c r="Z81">
        <f>MIN(Parameters!$B$6,Data!Z81)</f>
        <v>56</v>
      </c>
      <c r="AA81">
        <f>MIN(Parameters!$B$6,Data!AA81)</f>
        <v>39</v>
      </c>
      <c r="AB81">
        <f>MIN(Parameters!$B$6,Data!AB81)</f>
        <v>38</v>
      </c>
      <c r="AC81">
        <f>MIN(Parameters!$B$6,Data!AC81)</f>
        <v>34</v>
      </c>
      <c r="AD81">
        <f>MIN(Parameters!$B$6,Data!AD81)</f>
        <v>62</v>
      </c>
      <c r="AE81">
        <f>MIN(Parameters!$B$6,Data!AE81)</f>
        <v>78</v>
      </c>
      <c r="AG81" s="10">
        <v>70</v>
      </c>
      <c r="AH81" s="1">
        <f>B81*(Parameters!$C$6-Parameters!$D$6)-Parameters!$B$6*Parameters!$E$6</f>
        <v>4800</v>
      </c>
      <c r="AI81" s="1">
        <f>C81*(Parameters!$C$6-Parameters!$D$6)-Parameters!$B$6*Parameters!$E$6</f>
        <v>4020</v>
      </c>
      <c r="AJ81" s="1">
        <f>D81*(Parameters!$C$6-Parameters!$D$6)-Parameters!$B$6*Parameters!$E$6</f>
        <v>3630</v>
      </c>
      <c r="AK81" s="1">
        <f>E81*(Parameters!$C$6-Parameters!$D$6)-Parameters!$B$6*Parameters!$E$6</f>
        <v>4280</v>
      </c>
      <c r="AL81" s="1">
        <f>F81*(Parameters!$C$6-Parameters!$D$6)-Parameters!$B$6*Parameters!$E$6</f>
        <v>4670</v>
      </c>
      <c r="AM81" s="1">
        <f>G81*(Parameters!$C$6-Parameters!$D$6)-Parameters!$B$6*Parameters!$E$6</f>
        <v>1160</v>
      </c>
      <c r="AN81" s="1">
        <f>H81*(Parameters!$C$6-Parameters!$D$6)-Parameters!$B$6*Parameters!$E$6</f>
        <v>2200</v>
      </c>
      <c r="AO81" s="1">
        <f>I81*(Parameters!$C$6-Parameters!$D$6)-Parameters!$B$6*Parameters!$E$6</f>
        <v>2850</v>
      </c>
      <c r="AP81" s="1">
        <f>J81*(Parameters!$C$6-Parameters!$D$6)-Parameters!$B$6*Parameters!$E$6</f>
        <v>1290</v>
      </c>
      <c r="AQ81" s="1">
        <f>K81*(Parameters!$C$6-Parameters!$D$6)-Parameters!$B$6*Parameters!$E$6</f>
        <v>4150</v>
      </c>
      <c r="AR81" s="1">
        <f>L81*(Parameters!$C$6-Parameters!$D$6)-Parameters!$B$6*Parameters!$E$6</f>
        <v>4410</v>
      </c>
      <c r="AS81" s="1">
        <f>M81*(Parameters!$C$6-Parameters!$D$6)-Parameters!$B$6*Parameters!$E$6</f>
        <v>3110</v>
      </c>
      <c r="AT81" s="1">
        <f>N81*(Parameters!$C$6-Parameters!$D$6)-Parameters!$B$6*Parameters!$E$6</f>
        <v>2720</v>
      </c>
      <c r="AU81" s="1">
        <f>O81*(Parameters!$C$6-Parameters!$D$6)-Parameters!$B$6*Parameters!$E$6</f>
        <v>5060</v>
      </c>
      <c r="AV81" s="1">
        <f>P81*(Parameters!$C$6-Parameters!$D$6)-Parameters!$B$6*Parameters!$E$6</f>
        <v>640</v>
      </c>
      <c r="AW81" s="1">
        <f>Q81*(Parameters!$C$6-Parameters!$D$6)-Parameters!$B$6*Parameters!$E$6</f>
        <v>2200</v>
      </c>
      <c r="AX81" s="1">
        <f>R81*(Parameters!$C$6-Parameters!$D$6)-Parameters!$B$6*Parameters!$E$6</f>
        <v>3500</v>
      </c>
      <c r="AY81" s="1">
        <f>S81*(Parameters!$C$6-Parameters!$D$6)-Parameters!$B$6*Parameters!$E$6</f>
        <v>1810</v>
      </c>
      <c r="AZ81" s="1">
        <f>T81*(Parameters!$C$6-Parameters!$D$6)-Parameters!$B$6*Parameters!$E$6</f>
        <v>4930</v>
      </c>
      <c r="BA81" s="1">
        <f>U81*(Parameters!$C$6-Parameters!$D$6)-Parameters!$B$6*Parameters!$E$6</f>
        <v>2980</v>
      </c>
      <c r="BB81" s="1">
        <f>V81*(Parameters!$C$6-Parameters!$D$6)-Parameters!$B$6*Parameters!$E$6</f>
        <v>1550</v>
      </c>
      <c r="BC81" s="1">
        <f>W81*(Parameters!$C$6-Parameters!$D$6)-Parameters!$B$6*Parameters!$E$6</f>
        <v>4800</v>
      </c>
      <c r="BD81" s="1">
        <f>X81*(Parameters!$C$6-Parameters!$D$6)-Parameters!$B$6*Parameters!$E$6</f>
        <v>4930</v>
      </c>
      <c r="BE81" s="1">
        <f>Y81*(Parameters!$C$6-Parameters!$D$6)-Parameters!$B$6*Parameters!$E$6</f>
        <v>4150</v>
      </c>
      <c r="BF81" s="1">
        <f>Z81*(Parameters!$C$6-Parameters!$D$6)-Parameters!$B$6*Parameters!$E$6</f>
        <v>4280</v>
      </c>
      <c r="BG81" s="1">
        <f>AA81*(Parameters!$C$6-Parameters!$D$6)-Parameters!$B$6*Parameters!$E$6</f>
        <v>2070</v>
      </c>
      <c r="BH81" s="1">
        <f>AB81*(Parameters!$C$6-Parameters!$D$6)-Parameters!$B$6*Parameters!$E$6</f>
        <v>1940</v>
      </c>
      <c r="BI81" s="1">
        <f>AC81*(Parameters!$C$6-Parameters!$D$6)-Parameters!$B$6*Parameters!$E$6</f>
        <v>1420</v>
      </c>
      <c r="BJ81" s="1">
        <f>AD81*(Parameters!$C$6-Parameters!$D$6)-Parameters!$B$6*Parameters!$E$6</f>
        <v>5060</v>
      </c>
      <c r="BK81" s="1">
        <f>AE81*(Parameters!$C$6-Parameters!$D$6)-Parameters!$B$6*Parameters!$E$6</f>
        <v>7140</v>
      </c>
    </row>
    <row r="82" spans="1:63" x14ac:dyDescent="0.35">
      <c r="A82" s="10">
        <v>71</v>
      </c>
      <c r="B82">
        <f>MIN(Parameters!$B$6,Data!B82)</f>
        <v>57</v>
      </c>
      <c r="C82">
        <f>MIN(Parameters!$B$6,Data!C82)</f>
        <v>72</v>
      </c>
      <c r="D82">
        <f>MIN(Parameters!$B$6,Data!D82)</f>
        <v>87</v>
      </c>
      <c r="E82">
        <f>MIN(Parameters!$B$6,Data!E82)</f>
        <v>46</v>
      </c>
      <c r="F82">
        <f>MIN(Parameters!$B$6,Data!F82)</f>
        <v>57</v>
      </c>
      <c r="G82">
        <f>MIN(Parameters!$B$6,Data!G82)</f>
        <v>65</v>
      </c>
      <c r="H82">
        <f>MIN(Parameters!$B$6,Data!H82)</f>
        <v>67</v>
      </c>
      <c r="I82">
        <f>MIN(Parameters!$B$6,Data!I82)</f>
        <v>70</v>
      </c>
      <c r="J82">
        <f>MIN(Parameters!$B$6,Data!J82)</f>
        <v>64</v>
      </c>
      <c r="K82">
        <f>MIN(Parameters!$B$6,Data!K82)</f>
        <v>63</v>
      </c>
      <c r="L82">
        <f>MIN(Parameters!$B$6,Data!L82)</f>
        <v>65</v>
      </c>
      <c r="M82">
        <f>MIN(Parameters!$B$6,Data!M82)</f>
        <v>34</v>
      </c>
      <c r="N82">
        <f>MIN(Parameters!$B$6,Data!N82)</f>
        <v>64</v>
      </c>
      <c r="O82">
        <f>MIN(Parameters!$B$6,Data!O82)</f>
        <v>53</v>
      </c>
      <c r="P82">
        <f>MIN(Parameters!$B$6,Data!P82)</f>
        <v>50</v>
      </c>
      <c r="Q82">
        <f>MIN(Parameters!$B$6,Data!Q82)</f>
        <v>54</v>
      </c>
      <c r="R82">
        <f>MIN(Parameters!$B$6,Data!R82)</f>
        <v>62</v>
      </c>
      <c r="S82">
        <f>MIN(Parameters!$B$6,Data!S82)</f>
        <v>45</v>
      </c>
      <c r="T82">
        <f>MIN(Parameters!$B$6,Data!T82)</f>
        <v>33</v>
      </c>
      <c r="U82">
        <f>MIN(Parameters!$B$6,Data!U82)</f>
        <v>42</v>
      </c>
      <c r="V82">
        <f>MIN(Parameters!$B$6,Data!V82)</f>
        <v>31</v>
      </c>
      <c r="W82">
        <f>MIN(Parameters!$B$6,Data!W82)</f>
        <v>50</v>
      </c>
      <c r="X82">
        <f>MIN(Parameters!$B$6,Data!X82)</f>
        <v>74</v>
      </c>
      <c r="Y82">
        <f>MIN(Parameters!$B$6,Data!Y82)</f>
        <v>47</v>
      </c>
      <c r="Z82">
        <f>MIN(Parameters!$B$6,Data!Z82)</f>
        <v>52</v>
      </c>
      <c r="AA82">
        <f>MIN(Parameters!$B$6,Data!AA82)</f>
        <v>34</v>
      </c>
      <c r="AB82">
        <f>MIN(Parameters!$B$6,Data!AB82)</f>
        <v>55</v>
      </c>
      <c r="AC82">
        <f>MIN(Parameters!$B$6,Data!AC82)</f>
        <v>57</v>
      </c>
      <c r="AD82">
        <f>MIN(Parameters!$B$6,Data!AD82)</f>
        <v>89</v>
      </c>
      <c r="AE82">
        <f>MIN(Parameters!$B$6,Data!AE82)</f>
        <v>77</v>
      </c>
      <c r="AG82" s="10">
        <v>71</v>
      </c>
      <c r="AH82" s="1">
        <f>B82*(Parameters!$C$6-Parameters!$D$6)-Parameters!$B$6*Parameters!$E$6</f>
        <v>4410</v>
      </c>
      <c r="AI82" s="1">
        <f>C82*(Parameters!$C$6-Parameters!$D$6)-Parameters!$B$6*Parameters!$E$6</f>
        <v>6360</v>
      </c>
      <c r="AJ82" s="1">
        <f>D82*(Parameters!$C$6-Parameters!$D$6)-Parameters!$B$6*Parameters!$E$6</f>
        <v>8310</v>
      </c>
      <c r="AK82" s="1">
        <f>E82*(Parameters!$C$6-Parameters!$D$6)-Parameters!$B$6*Parameters!$E$6</f>
        <v>2980</v>
      </c>
      <c r="AL82" s="1">
        <f>F82*(Parameters!$C$6-Parameters!$D$6)-Parameters!$B$6*Parameters!$E$6</f>
        <v>4410</v>
      </c>
      <c r="AM82" s="1">
        <f>G82*(Parameters!$C$6-Parameters!$D$6)-Parameters!$B$6*Parameters!$E$6</f>
        <v>5450</v>
      </c>
      <c r="AN82" s="1">
        <f>H82*(Parameters!$C$6-Parameters!$D$6)-Parameters!$B$6*Parameters!$E$6</f>
        <v>5710</v>
      </c>
      <c r="AO82" s="1">
        <f>I82*(Parameters!$C$6-Parameters!$D$6)-Parameters!$B$6*Parameters!$E$6</f>
        <v>6100</v>
      </c>
      <c r="AP82" s="1">
        <f>J82*(Parameters!$C$6-Parameters!$D$6)-Parameters!$B$6*Parameters!$E$6</f>
        <v>5320</v>
      </c>
      <c r="AQ82" s="1">
        <f>K82*(Parameters!$C$6-Parameters!$D$6)-Parameters!$B$6*Parameters!$E$6</f>
        <v>5190</v>
      </c>
      <c r="AR82" s="1">
        <f>L82*(Parameters!$C$6-Parameters!$D$6)-Parameters!$B$6*Parameters!$E$6</f>
        <v>5450</v>
      </c>
      <c r="AS82" s="1">
        <f>M82*(Parameters!$C$6-Parameters!$D$6)-Parameters!$B$6*Parameters!$E$6</f>
        <v>1420</v>
      </c>
      <c r="AT82" s="1">
        <f>N82*(Parameters!$C$6-Parameters!$D$6)-Parameters!$B$6*Parameters!$E$6</f>
        <v>5320</v>
      </c>
      <c r="AU82" s="1">
        <f>O82*(Parameters!$C$6-Parameters!$D$6)-Parameters!$B$6*Parameters!$E$6</f>
        <v>3890</v>
      </c>
      <c r="AV82" s="1">
        <f>P82*(Parameters!$C$6-Parameters!$D$6)-Parameters!$B$6*Parameters!$E$6</f>
        <v>3500</v>
      </c>
      <c r="AW82" s="1">
        <f>Q82*(Parameters!$C$6-Parameters!$D$6)-Parameters!$B$6*Parameters!$E$6</f>
        <v>4020</v>
      </c>
      <c r="AX82" s="1">
        <f>R82*(Parameters!$C$6-Parameters!$D$6)-Parameters!$B$6*Parameters!$E$6</f>
        <v>5060</v>
      </c>
      <c r="AY82" s="1">
        <f>S82*(Parameters!$C$6-Parameters!$D$6)-Parameters!$B$6*Parameters!$E$6</f>
        <v>2850</v>
      </c>
      <c r="AZ82" s="1">
        <f>T82*(Parameters!$C$6-Parameters!$D$6)-Parameters!$B$6*Parameters!$E$6</f>
        <v>1290</v>
      </c>
      <c r="BA82" s="1">
        <f>U82*(Parameters!$C$6-Parameters!$D$6)-Parameters!$B$6*Parameters!$E$6</f>
        <v>2460</v>
      </c>
      <c r="BB82" s="1">
        <f>V82*(Parameters!$C$6-Parameters!$D$6)-Parameters!$B$6*Parameters!$E$6</f>
        <v>1030</v>
      </c>
      <c r="BC82" s="1">
        <f>W82*(Parameters!$C$6-Parameters!$D$6)-Parameters!$B$6*Parameters!$E$6</f>
        <v>3500</v>
      </c>
      <c r="BD82" s="1">
        <f>X82*(Parameters!$C$6-Parameters!$D$6)-Parameters!$B$6*Parameters!$E$6</f>
        <v>6620</v>
      </c>
      <c r="BE82" s="1">
        <f>Y82*(Parameters!$C$6-Parameters!$D$6)-Parameters!$B$6*Parameters!$E$6</f>
        <v>3110</v>
      </c>
      <c r="BF82" s="1">
        <f>Z82*(Parameters!$C$6-Parameters!$D$6)-Parameters!$B$6*Parameters!$E$6</f>
        <v>3760</v>
      </c>
      <c r="BG82" s="1">
        <f>AA82*(Parameters!$C$6-Parameters!$D$6)-Parameters!$B$6*Parameters!$E$6</f>
        <v>1420</v>
      </c>
      <c r="BH82" s="1">
        <f>AB82*(Parameters!$C$6-Parameters!$D$6)-Parameters!$B$6*Parameters!$E$6</f>
        <v>4150</v>
      </c>
      <c r="BI82" s="1">
        <f>AC82*(Parameters!$C$6-Parameters!$D$6)-Parameters!$B$6*Parameters!$E$6</f>
        <v>4410</v>
      </c>
      <c r="BJ82" s="1">
        <f>AD82*(Parameters!$C$6-Parameters!$D$6)-Parameters!$B$6*Parameters!$E$6</f>
        <v>8570</v>
      </c>
      <c r="BK82" s="1">
        <f>AE82*(Parameters!$C$6-Parameters!$D$6)-Parameters!$B$6*Parameters!$E$6</f>
        <v>7010</v>
      </c>
    </row>
    <row r="83" spans="1:63" x14ac:dyDescent="0.35">
      <c r="A83" s="10">
        <v>72</v>
      </c>
      <c r="B83">
        <f>MIN(Parameters!$B$6,Data!B83)</f>
        <v>72</v>
      </c>
      <c r="C83">
        <f>MIN(Parameters!$B$6,Data!C83)</f>
        <v>47</v>
      </c>
      <c r="D83">
        <f>MIN(Parameters!$B$6,Data!D83)</f>
        <v>37</v>
      </c>
      <c r="E83">
        <f>MIN(Parameters!$B$6,Data!E83)</f>
        <v>54</v>
      </c>
      <c r="F83">
        <f>MIN(Parameters!$B$6,Data!F83)</f>
        <v>52</v>
      </c>
      <c r="G83">
        <f>MIN(Parameters!$B$6,Data!G83)</f>
        <v>58</v>
      </c>
      <c r="H83">
        <f>MIN(Parameters!$B$6,Data!H83)</f>
        <v>51</v>
      </c>
      <c r="I83">
        <f>MIN(Parameters!$B$6,Data!I83)</f>
        <v>49</v>
      </c>
      <c r="J83">
        <f>MIN(Parameters!$B$6,Data!J83)</f>
        <v>55</v>
      </c>
      <c r="K83">
        <f>MIN(Parameters!$B$6,Data!K83)</f>
        <v>67</v>
      </c>
      <c r="L83">
        <f>MIN(Parameters!$B$6,Data!L83)</f>
        <v>25</v>
      </c>
      <c r="M83">
        <f>MIN(Parameters!$B$6,Data!M83)</f>
        <v>33</v>
      </c>
      <c r="N83">
        <f>MIN(Parameters!$B$6,Data!N83)</f>
        <v>45</v>
      </c>
      <c r="O83">
        <f>MIN(Parameters!$B$6,Data!O83)</f>
        <v>38</v>
      </c>
      <c r="P83">
        <f>MIN(Parameters!$B$6,Data!P83)</f>
        <v>30</v>
      </c>
      <c r="Q83">
        <f>MIN(Parameters!$B$6,Data!Q83)</f>
        <v>51</v>
      </c>
      <c r="R83">
        <f>MIN(Parameters!$B$6,Data!R83)</f>
        <v>69</v>
      </c>
      <c r="S83">
        <f>MIN(Parameters!$B$6,Data!S83)</f>
        <v>58</v>
      </c>
      <c r="T83">
        <f>MIN(Parameters!$B$6,Data!T83)</f>
        <v>48</v>
      </c>
      <c r="U83">
        <f>MIN(Parameters!$B$6,Data!U83)</f>
        <v>35</v>
      </c>
      <c r="V83">
        <f>MIN(Parameters!$B$6,Data!V83)</f>
        <v>38</v>
      </c>
      <c r="W83">
        <f>MIN(Parameters!$B$6,Data!W83)</f>
        <v>62</v>
      </c>
      <c r="X83">
        <f>MIN(Parameters!$B$6,Data!X83)</f>
        <v>64</v>
      </c>
      <c r="Y83">
        <f>MIN(Parameters!$B$6,Data!Y83)</f>
        <v>69</v>
      </c>
      <c r="Z83">
        <f>MIN(Parameters!$B$6,Data!Z83)</f>
        <v>59</v>
      </c>
      <c r="AA83">
        <f>MIN(Parameters!$B$6,Data!AA83)</f>
        <v>36</v>
      </c>
      <c r="AB83">
        <f>MIN(Parameters!$B$6,Data!AB83)</f>
        <v>54</v>
      </c>
      <c r="AC83">
        <f>MIN(Parameters!$B$6,Data!AC83)</f>
        <v>48</v>
      </c>
      <c r="AD83">
        <f>MIN(Parameters!$B$6,Data!AD83)</f>
        <v>61</v>
      </c>
      <c r="AE83">
        <f>MIN(Parameters!$B$6,Data!AE83)</f>
        <v>59</v>
      </c>
      <c r="AG83" s="10">
        <v>72</v>
      </c>
      <c r="AH83" s="1">
        <f>B83*(Parameters!$C$6-Parameters!$D$6)-Parameters!$B$6*Parameters!$E$6</f>
        <v>6360</v>
      </c>
      <c r="AI83" s="1">
        <f>C83*(Parameters!$C$6-Parameters!$D$6)-Parameters!$B$6*Parameters!$E$6</f>
        <v>3110</v>
      </c>
      <c r="AJ83" s="1">
        <f>D83*(Parameters!$C$6-Parameters!$D$6)-Parameters!$B$6*Parameters!$E$6</f>
        <v>1810</v>
      </c>
      <c r="AK83" s="1">
        <f>E83*(Parameters!$C$6-Parameters!$D$6)-Parameters!$B$6*Parameters!$E$6</f>
        <v>4020</v>
      </c>
      <c r="AL83" s="1">
        <f>F83*(Parameters!$C$6-Parameters!$D$6)-Parameters!$B$6*Parameters!$E$6</f>
        <v>3760</v>
      </c>
      <c r="AM83" s="1">
        <f>G83*(Parameters!$C$6-Parameters!$D$6)-Parameters!$B$6*Parameters!$E$6</f>
        <v>4540</v>
      </c>
      <c r="AN83" s="1">
        <f>H83*(Parameters!$C$6-Parameters!$D$6)-Parameters!$B$6*Parameters!$E$6</f>
        <v>3630</v>
      </c>
      <c r="AO83" s="1">
        <f>I83*(Parameters!$C$6-Parameters!$D$6)-Parameters!$B$6*Parameters!$E$6</f>
        <v>3370</v>
      </c>
      <c r="AP83" s="1">
        <f>J83*(Parameters!$C$6-Parameters!$D$6)-Parameters!$B$6*Parameters!$E$6</f>
        <v>4150</v>
      </c>
      <c r="AQ83" s="1">
        <f>K83*(Parameters!$C$6-Parameters!$D$6)-Parameters!$B$6*Parameters!$E$6</f>
        <v>5710</v>
      </c>
      <c r="AR83" s="1">
        <f>L83*(Parameters!$C$6-Parameters!$D$6)-Parameters!$B$6*Parameters!$E$6</f>
        <v>250</v>
      </c>
      <c r="AS83" s="1">
        <f>M83*(Parameters!$C$6-Parameters!$D$6)-Parameters!$B$6*Parameters!$E$6</f>
        <v>1290</v>
      </c>
      <c r="AT83" s="1">
        <f>N83*(Parameters!$C$6-Parameters!$D$6)-Parameters!$B$6*Parameters!$E$6</f>
        <v>2850</v>
      </c>
      <c r="AU83" s="1">
        <f>O83*(Parameters!$C$6-Parameters!$D$6)-Parameters!$B$6*Parameters!$E$6</f>
        <v>1940</v>
      </c>
      <c r="AV83" s="1">
        <f>P83*(Parameters!$C$6-Parameters!$D$6)-Parameters!$B$6*Parameters!$E$6</f>
        <v>900</v>
      </c>
      <c r="AW83" s="1">
        <f>Q83*(Parameters!$C$6-Parameters!$D$6)-Parameters!$B$6*Parameters!$E$6</f>
        <v>3630</v>
      </c>
      <c r="AX83" s="1">
        <f>R83*(Parameters!$C$6-Parameters!$D$6)-Parameters!$B$6*Parameters!$E$6</f>
        <v>5970</v>
      </c>
      <c r="AY83" s="1">
        <f>S83*(Parameters!$C$6-Parameters!$D$6)-Parameters!$B$6*Parameters!$E$6</f>
        <v>4540</v>
      </c>
      <c r="AZ83" s="1">
        <f>T83*(Parameters!$C$6-Parameters!$D$6)-Parameters!$B$6*Parameters!$E$6</f>
        <v>3240</v>
      </c>
      <c r="BA83" s="1">
        <f>U83*(Parameters!$C$6-Parameters!$D$6)-Parameters!$B$6*Parameters!$E$6</f>
        <v>1550</v>
      </c>
      <c r="BB83" s="1">
        <f>V83*(Parameters!$C$6-Parameters!$D$6)-Parameters!$B$6*Parameters!$E$6</f>
        <v>1940</v>
      </c>
      <c r="BC83" s="1">
        <f>W83*(Parameters!$C$6-Parameters!$D$6)-Parameters!$B$6*Parameters!$E$6</f>
        <v>5060</v>
      </c>
      <c r="BD83" s="1">
        <f>X83*(Parameters!$C$6-Parameters!$D$6)-Parameters!$B$6*Parameters!$E$6</f>
        <v>5320</v>
      </c>
      <c r="BE83" s="1">
        <f>Y83*(Parameters!$C$6-Parameters!$D$6)-Parameters!$B$6*Parameters!$E$6</f>
        <v>5970</v>
      </c>
      <c r="BF83" s="1">
        <f>Z83*(Parameters!$C$6-Parameters!$D$6)-Parameters!$B$6*Parameters!$E$6</f>
        <v>4670</v>
      </c>
      <c r="BG83" s="1">
        <f>AA83*(Parameters!$C$6-Parameters!$D$6)-Parameters!$B$6*Parameters!$E$6</f>
        <v>1680</v>
      </c>
      <c r="BH83" s="1">
        <f>AB83*(Parameters!$C$6-Parameters!$D$6)-Parameters!$B$6*Parameters!$E$6</f>
        <v>4020</v>
      </c>
      <c r="BI83" s="1">
        <f>AC83*(Parameters!$C$6-Parameters!$D$6)-Parameters!$B$6*Parameters!$E$6</f>
        <v>3240</v>
      </c>
      <c r="BJ83" s="1">
        <f>AD83*(Parameters!$C$6-Parameters!$D$6)-Parameters!$B$6*Parameters!$E$6</f>
        <v>4930</v>
      </c>
      <c r="BK83" s="1">
        <f>AE83*(Parameters!$C$6-Parameters!$D$6)-Parameters!$B$6*Parameters!$E$6</f>
        <v>4670</v>
      </c>
    </row>
    <row r="84" spans="1:63" x14ac:dyDescent="0.35">
      <c r="A84" s="10">
        <v>73</v>
      </c>
      <c r="B84">
        <f>MIN(Parameters!$B$6,Data!B84)</f>
        <v>46</v>
      </c>
      <c r="C84">
        <f>MIN(Parameters!$B$6,Data!C84)</f>
        <v>49</v>
      </c>
      <c r="D84">
        <f>MIN(Parameters!$B$6,Data!D84)</f>
        <v>36</v>
      </c>
      <c r="E84">
        <f>MIN(Parameters!$B$6,Data!E84)</f>
        <v>60</v>
      </c>
      <c r="F84">
        <f>MIN(Parameters!$B$6,Data!F84)</f>
        <v>45</v>
      </c>
      <c r="G84">
        <f>MIN(Parameters!$B$6,Data!G84)</f>
        <v>41</v>
      </c>
      <c r="H84">
        <f>MIN(Parameters!$B$6,Data!H84)</f>
        <v>34</v>
      </c>
      <c r="I84">
        <f>MIN(Parameters!$B$6,Data!I84)</f>
        <v>20</v>
      </c>
      <c r="J84">
        <f>MIN(Parameters!$B$6,Data!J84)</f>
        <v>20</v>
      </c>
      <c r="K84">
        <f>MIN(Parameters!$B$6,Data!K84)</f>
        <v>57</v>
      </c>
      <c r="L84">
        <f>MIN(Parameters!$B$6,Data!L84)</f>
        <v>48</v>
      </c>
      <c r="M84">
        <f>MIN(Parameters!$B$6,Data!M84)</f>
        <v>46</v>
      </c>
      <c r="N84">
        <f>MIN(Parameters!$B$6,Data!N84)</f>
        <v>69</v>
      </c>
      <c r="O84">
        <f>MIN(Parameters!$B$6,Data!O84)</f>
        <v>64</v>
      </c>
      <c r="P84">
        <f>MIN(Parameters!$B$6,Data!P84)</f>
        <v>56</v>
      </c>
      <c r="Q84">
        <f>MIN(Parameters!$B$6,Data!Q84)</f>
        <v>49</v>
      </c>
      <c r="R84">
        <f>MIN(Parameters!$B$6,Data!R84)</f>
        <v>46</v>
      </c>
      <c r="S84">
        <f>MIN(Parameters!$B$6,Data!S84)</f>
        <v>46</v>
      </c>
      <c r="T84">
        <f>MIN(Parameters!$B$6,Data!T84)</f>
        <v>58</v>
      </c>
      <c r="U84">
        <f>MIN(Parameters!$B$6,Data!U84)</f>
        <v>71</v>
      </c>
      <c r="V84">
        <f>MIN(Parameters!$B$6,Data!V84)</f>
        <v>46</v>
      </c>
      <c r="W84">
        <f>MIN(Parameters!$B$6,Data!W84)</f>
        <v>37</v>
      </c>
      <c r="X84">
        <f>MIN(Parameters!$B$6,Data!X84)</f>
        <v>47</v>
      </c>
      <c r="Y84">
        <f>MIN(Parameters!$B$6,Data!Y84)</f>
        <v>48</v>
      </c>
      <c r="Z84">
        <f>MIN(Parameters!$B$6,Data!Z84)</f>
        <v>73</v>
      </c>
      <c r="AA84">
        <f>MIN(Parameters!$B$6,Data!AA84)</f>
        <v>34</v>
      </c>
      <c r="AB84">
        <f>MIN(Parameters!$B$6,Data!AB84)</f>
        <v>66</v>
      </c>
      <c r="AC84">
        <f>MIN(Parameters!$B$6,Data!AC84)</f>
        <v>74</v>
      </c>
      <c r="AD84">
        <f>MIN(Parameters!$B$6,Data!AD84)</f>
        <v>61</v>
      </c>
      <c r="AE84">
        <f>MIN(Parameters!$B$6,Data!AE84)</f>
        <v>35</v>
      </c>
      <c r="AG84" s="10">
        <v>73</v>
      </c>
      <c r="AH84" s="1">
        <f>B84*(Parameters!$C$6-Parameters!$D$6)-Parameters!$B$6*Parameters!$E$6</f>
        <v>2980</v>
      </c>
      <c r="AI84" s="1">
        <f>C84*(Parameters!$C$6-Parameters!$D$6)-Parameters!$B$6*Parameters!$E$6</f>
        <v>3370</v>
      </c>
      <c r="AJ84" s="1">
        <f>D84*(Parameters!$C$6-Parameters!$D$6)-Parameters!$B$6*Parameters!$E$6</f>
        <v>1680</v>
      </c>
      <c r="AK84" s="1">
        <f>E84*(Parameters!$C$6-Parameters!$D$6)-Parameters!$B$6*Parameters!$E$6</f>
        <v>4800</v>
      </c>
      <c r="AL84" s="1">
        <f>F84*(Parameters!$C$6-Parameters!$D$6)-Parameters!$B$6*Parameters!$E$6</f>
        <v>2850</v>
      </c>
      <c r="AM84" s="1">
        <f>G84*(Parameters!$C$6-Parameters!$D$6)-Parameters!$B$6*Parameters!$E$6</f>
        <v>2330</v>
      </c>
      <c r="AN84" s="1">
        <f>H84*(Parameters!$C$6-Parameters!$D$6)-Parameters!$B$6*Parameters!$E$6</f>
        <v>1420</v>
      </c>
      <c r="AO84" s="1">
        <f>I84*(Parameters!$C$6-Parameters!$D$6)-Parameters!$B$6*Parameters!$E$6</f>
        <v>-400</v>
      </c>
      <c r="AP84" s="1">
        <f>J84*(Parameters!$C$6-Parameters!$D$6)-Parameters!$B$6*Parameters!$E$6</f>
        <v>-400</v>
      </c>
      <c r="AQ84" s="1">
        <f>K84*(Parameters!$C$6-Parameters!$D$6)-Parameters!$B$6*Parameters!$E$6</f>
        <v>4410</v>
      </c>
      <c r="AR84" s="1">
        <f>L84*(Parameters!$C$6-Parameters!$D$6)-Parameters!$B$6*Parameters!$E$6</f>
        <v>3240</v>
      </c>
      <c r="AS84" s="1">
        <f>M84*(Parameters!$C$6-Parameters!$D$6)-Parameters!$B$6*Parameters!$E$6</f>
        <v>2980</v>
      </c>
      <c r="AT84" s="1">
        <f>N84*(Parameters!$C$6-Parameters!$D$6)-Parameters!$B$6*Parameters!$E$6</f>
        <v>5970</v>
      </c>
      <c r="AU84" s="1">
        <f>O84*(Parameters!$C$6-Parameters!$D$6)-Parameters!$B$6*Parameters!$E$6</f>
        <v>5320</v>
      </c>
      <c r="AV84" s="1">
        <f>P84*(Parameters!$C$6-Parameters!$D$6)-Parameters!$B$6*Parameters!$E$6</f>
        <v>4280</v>
      </c>
      <c r="AW84" s="1">
        <f>Q84*(Parameters!$C$6-Parameters!$D$6)-Parameters!$B$6*Parameters!$E$6</f>
        <v>3370</v>
      </c>
      <c r="AX84" s="1">
        <f>R84*(Parameters!$C$6-Parameters!$D$6)-Parameters!$B$6*Parameters!$E$6</f>
        <v>2980</v>
      </c>
      <c r="AY84" s="1">
        <f>S84*(Parameters!$C$6-Parameters!$D$6)-Parameters!$B$6*Parameters!$E$6</f>
        <v>2980</v>
      </c>
      <c r="AZ84" s="1">
        <f>T84*(Parameters!$C$6-Parameters!$D$6)-Parameters!$B$6*Parameters!$E$6</f>
        <v>4540</v>
      </c>
      <c r="BA84" s="1">
        <f>U84*(Parameters!$C$6-Parameters!$D$6)-Parameters!$B$6*Parameters!$E$6</f>
        <v>6230</v>
      </c>
      <c r="BB84" s="1">
        <f>V84*(Parameters!$C$6-Parameters!$D$6)-Parameters!$B$6*Parameters!$E$6</f>
        <v>2980</v>
      </c>
      <c r="BC84" s="1">
        <f>W84*(Parameters!$C$6-Parameters!$D$6)-Parameters!$B$6*Parameters!$E$6</f>
        <v>1810</v>
      </c>
      <c r="BD84" s="1">
        <f>X84*(Parameters!$C$6-Parameters!$D$6)-Parameters!$B$6*Parameters!$E$6</f>
        <v>3110</v>
      </c>
      <c r="BE84" s="1">
        <f>Y84*(Parameters!$C$6-Parameters!$D$6)-Parameters!$B$6*Parameters!$E$6</f>
        <v>3240</v>
      </c>
      <c r="BF84" s="1">
        <f>Z84*(Parameters!$C$6-Parameters!$D$6)-Parameters!$B$6*Parameters!$E$6</f>
        <v>6490</v>
      </c>
      <c r="BG84" s="1">
        <f>AA84*(Parameters!$C$6-Parameters!$D$6)-Parameters!$B$6*Parameters!$E$6</f>
        <v>1420</v>
      </c>
      <c r="BH84" s="1">
        <f>AB84*(Parameters!$C$6-Parameters!$D$6)-Parameters!$B$6*Parameters!$E$6</f>
        <v>5580</v>
      </c>
      <c r="BI84" s="1">
        <f>AC84*(Parameters!$C$6-Parameters!$D$6)-Parameters!$B$6*Parameters!$E$6</f>
        <v>6620</v>
      </c>
      <c r="BJ84" s="1">
        <f>AD84*(Parameters!$C$6-Parameters!$D$6)-Parameters!$B$6*Parameters!$E$6</f>
        <v>4930</v>
      </c>
      <c r="BK84" s="1">
        <f>AE84*(Parameters!$C$6-Parameters!$D$6)-Parameters!$B$6*Parameters!$E$6</f>
        <v>1550</v>
      </c>
    </row>
    <row r="85" spans="1:63" x14ac:dyDescent="0.35">
      <c r="A85" s="10">
        <v>74</v>
      </c>
      <c r="B85">
        <f>MIN(Parameters!$B$6,Data!B85)</f>
        <v>39</v>
      </c>
      <c r="C85">
        <f>MIN(Parameters!$B$6,Data!C85)</f>
        <v>63</v>
      </c>
      <c r="D85">
        <f>MIN(Parameters!$B$6,Data!D85)</f>
        <v>42</v>
      </c>
      <c r="E85">
        <f>MIN(Parameters!$B$6,Data!E85)</f>
        <v>59</v>
      </c>
      <c r="F85">
        <f>MIN(Parameters!$B$6,Data!F85)</f>
        <v>17</v>
      </c>
      <c r="G85">
        <f>MIN(Parameters!$B$6,Data!G85)</f>
        <v>32</v>
      </c>
      <c r="H85">
        <f>MIN(Parameters!$B$6,Data!H85)</f>
        <v>49</v>
      </c>
      <c r="I85">
        <f>MIN(Parameters!$B$6,Data!I85)</f>
        <v>53</v>
      </c>
      <c r="J85">
        <f>MIN(Parameters!$B$6,Data!J85)</f>
        <v>61</v>
      </c>
      <c r="K85">
        <f>MIN(Parameters!$B$6,Data!K85)</f>
        <v>60</v>
      </c>
      <c r="L85">
        <f>MIN(Parameters!$B$6,Data!L85)</f>
        <v>39</v>
      </c>
      <c r="M85">
        <f>MIN(Parameters!$B$6,Data!M85)</f>
        <v>50</v>
      </c>
      <c r="N85">
        <f>MIN(Parameters!$B$6,Data!N85)</f>
        <v>54</v>
      </c>
      <c r="O85">
        <f>MIN(Parameters!$B$6,Data!O85)</f>
        <v>61</v>
      </c>
      <c r="P85">
        <f>MIN(Parameters!$B$6,Data!P85)</f>
        <v>69</v>
      </c>
      <c r="Q85">
        <f>MIN(Parameters!$B$6,Data!Q85)</f>
        <v>35</v>
      </c>
      <c r="R85">
        <f>MIN(Parameters!$B$6,Data!R85)</f>
        <v>55</v>
      </c>
      <c r="S85">
        <f>MIN(Parameters!$B$6,Data!S85)</f>
        <v>62</v>
      </c>
      <c r="T85">
        <f>MIN(Parameters!$B$6,Data!T85)</f>
        <v>21</v>
      </c>
      <c r="U85">
        <f>MIN(Parameters!$B$6,Data!U85)</f>
        <v>53</v>
      </c>
      <c r="V85">
        <f>MIN(Parameters!$B$6,Data!V85)</f>
        <v>51</v>
      </c>
      <c r="W85">
        <f>MIN(Parameters!$B$6,Data!W85)</f>
        <v>39</v>
      </c>
      <c r="X85">
        <f>MIN(Parameters!$B$6,Data!X85)</f>
        <v>38</v>
      </c>
      <c r="Y85">
        <f>MIN(Parameters!$B$6,Data!Y85)</f>
        <v>45</v>
      </c>
      <c r="Z85">
        <f>MIN(Parameters!$B$6,Data!Z85)</f>
        <v>40</v>
      </c>
      <c r="AA85">
        <f>MIN(Parameters!$B$6,Data!AA85)</f>
        <v>44</v>
      </c>
      <c r="AB85">
        <f>MIN(Parameters!$B$6,Data!AB85)</f>
        <v>69</v>
      </c>
      <c r="AC85">
        <f>MIN(Parameters!$B$6,Data!AC85)</f>
        <v>58</v>
      </c>
      <c r="AD85">
        <f>MIN(Parameters!$B$6,Data!AD85)</f>
        <v>48</v>
      </c>
      <c r="AE85">
        <f>MIN(Parameters!$B$6,Data!AE85)</f>
        <v>52</v>
      </c>
      <c r="AG85" s="10">
        <v>74</v>
      </c>
      <c r="AH85" s="1">
        <f>B85*(Parameters!$C$6-Parameters!$D$6)-Parameters!$B$6*Parameters!$E$6</f>
        <v>2070</v>
      </c>
      <c r="AI85" s="1">
        <f>C85*(Parameters!$C$6-Parameters!$D$6)-Parameters!$B$6*Parameters!$E$6</f>
        <v>5190</v>
      </c>
      <c r="AJ85" s="1">
        <f>D85*(Parameters!$C$6-Parameters!$D$6)-Parameters!$B$6*Parameters!$E$6</f>
        <v>2460</v>
      </c>
      <c r="AK85" s="1">
        <f>E85*(Parameters!$C$6-Parameters!$D$6)-Parameters!$B$6*Parameters!$E$6</f>
        <v>4670</v>
      </c>
      <c r="AL85" s="1">
        <f>F85*(Parameters!$C$6-Parameters!$D$6)-Parameters!$B$6*Parameters!$E$6</f>
        <v>-790</v>
      </c>
      <c r="AM85" s="1">
        <f>G85*(Parameters!$C$6-Parameters!$D$6)-Parameters!$B$6*Parameters!$E$6</f>
        <v>1160</v>
      </c>
      <c r="AN85" s="1">
        <f>H85*(Parameters!$C$6-Parameters!$D$6)-Parameters!$B$6*Parameters!$E$6</f>
        <v>3370</v>
      </c>
      <c r="AO85" s="1">
        <f>I85*(Parameters!$C$6-Parameters!$D$6)-Parameters!$B$6*Parameters!$E$6</f>
        <v>3890</v>
      </c>
      <c r="AP85" s="1">
        <f>J85*(Parameters!$C$6-Parameters!$D$6)-Parameters!$B$6*Parameters!$E$6</f>
        <v>4930</v>
      </c>
      <c r="AQ85" s="1">
        <f>K85*(Parameters!$C$6-Parameters!$D$6)-Parameters!$B$6*Parameters!$E$6</f>
        <v>4800</v>
      </c>
      <c r="AR85" s="1">
        <f>L85*(Parameters!$C$6-Parameters!$D$6)-Parameters!$B$6*Parameters!$E$6</f>
        <v>2070</v>
      </c>
      <c r="AS85" s="1">
        <f>M85*(Parameters!$C$6-Parameters!$D$6)-Parameters!$B$6*Parameters!$E$6</f>
        <v>3500</v>
      </c>
      <c r="AT85" s="1">
        <f>N85*(Parameters!$C$6-Parameters!$D$6)-Parameters!$B$6*Parameters!$E$6</f>
        <v>4020</v>
      </c>
      <c r="AU85" s="1">
        <f>O85*(Parameters!$C$6-Parameters!$D$6)-Parameters!$B$6*Parameters!$E$6</f>
        <v>4930</v>
      </c>
      <c r="AV85" s="1">
        <f>P85*(Parameters!$C$6-Parameters!$D$6)-Parameters!$B$6*Parameters!$E$6</f>
        <v>5970</v>
      </c>
      <c r="AW85" s="1">
        <f>Q85*(Parameters!$C$6-Parameters!$D$6)-Parameters!$B$6*Parameters!$E$6</f>
        <v>1550</v>
      </c>
      <c r="AX85" s="1">
        <f>R85*(Parameters!$C$6-Parameters!$D$6)-Parameters!$B$6*Parameters!$E$6</f>
        <v>4150</v>
      </c>
      <c r="AY85" s="1">
        <f>S85*(Parameters!$C$6-Parameters!$D$6)-Parameters!$B$6*Parameters!$E$6</f>
        <v>5060</v>
      </c>
      <c r="AZ85" s="1">
        <f>T85*(Parameters!$C$6-Parameters!$D$6)-Parameters!$B$6*Parameters!$E$6</f>
        <v>-270</v>
      </c>
      <c r="BA85" s="1">
        <f>U85*(Parameters!$C$6-Parameters!$D$6)-Parameters!$B$6*Parameters!$E$6</f>
        <v>3890</v>
      </c>
      <c r="BB85" s="1">
        <f>V85*(Parameters!$C$6-Parameters!$D$6)-Parameters!$B$6*Parameters!$E$6</f>
        <v>3630</v>
      </c>
      <c r="BC85" s="1">
        <f>W85*(Parameters!$C$6-Parameters!$D$6)-Parameters!$B$6*Parameters!$E$6</f>
        <v>2070</v>
      </c>
      <c r="BD85" s="1">
        <f>X85*(Parameters!$C$6-Parameters!$D$6)-Parameters!$B$6*Parameters!$E$6</f>
        <v>1940</v>
      </c>
      <c r="BE85" s="1">
        <f>Y85*(Parameters!$C$6-Parameters!$D$6)-Parameters!$B$6*Parameters!$E$6</f>
        <v>2850</v>
      </c>
      <c r="BF85" s="1">
        <f>Z85*(Parameters!$C$6-Parameters!$D$6)-Parameters!$B$6*Parameters!$E$6</f>
        <v>2200</v>
      </c>
      <c r="BG85" s="1">
        <f>AA85*(Parameters!$C$6-Parameters!$D$6)-Parameters!$B$6*Parameters!$E$6</f>
        <v>2720</v>
      </c>
      <c r="BH85" s="1">
        <f>AB85*(Parameters!$C$6-Parameters!$D$6)-Parameters!$B$6*Parameters!$E$6</f>
        <v>5970</v>
      </c>
      <c r="BI85" s="1">
        <f>AC85*(Parameters!$C$6-Parameters!$D$6)-Parameters!$B$6*Parameters!$E$6</f>
        <v>4540</v>
      </c>
      <c r="BJ85" s="1">
        <f>AD85*(Parameters!$C$6-Parameters!$D$6)-Parameters!$B$6*Parameters!$E$6</f>
        <v>3240</v>
      </c>
      <c r="BK85" s="1">
        <f>AE85*(Parameters!$C$6-Parameters!$D$6)-Parameters!$B$6*Parameters!$E$6</f>
        <v>3760</v>
      </c>
    </row>
    <row r="86" spans="1:63" x14ac:dyDescent="0.35">
      <c r="A86" s="10">
        <v>75</v>
      </c>
      <c r="B86">
        <f>MIN(Parameters!$B$6,Data!B86)</f>
        <v>48</v>
      </c>
      <c r="C86">
        <f>MIN(Parameters!$B$6,Data!C86)</f>
        <v>18</v>
      </c>
      <c r="D86">
        <f>MIN(Parameters!$B$6,Data!D86)</f>
        <v>47</v>
      </c>
      <c r="E86">
        <f>MIN(Parameters!$B$6,Data!E86)</f>
        <v>68</v>
      </c>
      <c r="F86">
        <f>MIN(Parameters!$B$6,Data!F86)</f>
        <v>34</v>
      </c>
      <c r="G86">
        <f>MIN(Parameters!$B$6,Data!G86)</f>
        <v>55</v>
      </c>
      <c r="H86">
        <f>MIN(Parameters!$B$6,Data!H86)</f>
        <v>69</v>
      </c>
      <c r="I86">
        <f>MIN(Parameters!$B$6,Data!I86)</f>
        <v>36</v>
      </c>
      <c r="J86">
        <f>MIN(Parameters!$B$6,Data!J86)</f>
        <v>46</v>
      </c>
      <c r="K86">
        <f>MIN(Parameters!$B$6,Data!K86)</f>
        <v>51</v>
      </c>
      <c r="L86">
        <f>MIN(Parameters!$B$6,Data!L86)</f>
        <v>76</v>
      </c>
      <c r="M86">
        <f>MIN(Parameters!$B$6,Data!M86)</f>
        <v>59</v>
      </c>
      <c r="N86">
        <f>MIN(Parameters!$B$6,Data!N86)</f>
        <v>61</v>
      </c>
      <c r="O86">
        <f>MIN(Parameters!$B$6,Data!O86)</f>
        <v>50</v>
      </c>
      <c r="P86">
        <f>MIN(Parameters!$B$6,Data!P86)</f>
        <v>35</v>
      </c>
      <c r="Q86">
        <f>MIN(Parameters!$B$6,Data!Q86)</f>
        <v>53</v>
      </c>
      <c r="R86">
        <f>MIN(Parameters!$B$6,Data!R86)</f>
        <v>37</v>
      </c>
      <c r="S86">
        <f>MIN(Parameters!$B$6,Data!S86)</f>
        <v>28</v>
      </c>
      <c r="T86">
        <f>MIN(Parameters!$B$6,Data!T86)</f>
        <v>37</v>
      </c>
      <c r="U86">
        <f>MIN(Parameters!$B$6,Data!U86)</f>
        <v>33</v>
      </c>
      <c r="V86">
        <f>MIN(Parameters!$B$6,Data!V86)</f>
        <v>77</v>
      </c>
      <c r="W86">
        <f>MIN(Parameters!$B$6,Data!W86)</f>
        <v>38</v>
      </c>
      <c r="X86">
        <f>MIN(Parameters!$B$6,Data!X86)</f>
        <v>52</v>
      </c>
      <c r="Y86">
        <f>MIN(Parameters!$B$6,Data!Y86)</f>
        <v>48</v>
      </c>
      <c r="Z86">
        <f>MIN(Parameters!$B$6,Data!Z86)</f>
        <v>38</v>
      </c>
      <c r="AA86">
        <f>MIN(Parameters!$B$6,Data!AA86)</f>
        <v>60</v>
      </c>
      <c r="AB86">
        <f>MIN(Parameters!$B$6,Data!AB86)</f>
        <v>57</v>
      </c>
      <c r="AC86">
        <f>MIN(Parameters!$B$6,Data!AC86)</f>
        <v>55</v>
      </c>
      <c r="AD86">
        <f>MIN(Parameters!$B$6,Data!AD86)</f>
        <v>75</v>
      </c>
      <c r="AE86">
        <f>MIN(Parameters!$B$6,Data!AE86)</f>
        <v>38</v>
      </c>
      <c r="AG86" s="10">
        <v>75</v>
      </c>
      <c r="AH86" s="1">
        <f>B86*(Parameters!$C$6-Parameters!$D$6)-Parameters!$B$6*Parameters!$E$6</f>
        <v>3240</v>
      </c>
      <c r="AI86" s="1">
        <f>C86*(Parameters!$C$6-Parameters!$D$6)-Parameters!$B$6*Parameters!$E$6</f>
        <v>-660</v>
      </c>
      <c r="AJ86" s="1">
        <f>D86*(Parameters!$C$6-Parameters!$D$6)-Parameters!$B$6*Parameters!$E$6</f>
        <v>3110</v>
      </c>
      <c r="AK86" s="1">
        <f>E86*(Parameters!$C$6-Parameters!$D$6)-Parameters!$B$6*Parameters!$E$6</f>
        <v>5840</v>
      </c>
      <c r="AL86" s="1">
        <f>F86*(Parameters!$C$6-Parameters!$D$6)-Parameters!$B$6*Parameters!$E$6</f>
        <v>1420</v>
      </c>
      <c r="AM86" s="1">
        <f>G86*(Parameters!$C$6-Parameters!$D$6)-Parameters!$B$6*Parameters!$E$6</f>
        <v>4150</v>
      </c>
      <c r="AN86" s="1">
        <f>H86*(Parameters!$C$6-Parameters!$D$6)-Parameters!$B$6*Parameters!$E$6</f>
        <v>5970</v>
      </c>
      <c r="AO86" s="1">
        <f>I86*(Parameters!$C$6-Parameters!$D$6)-Parameters!$B$6*Parameters!$E$6</f>
        <v>1680</v>
      </c>
      <c r="AP86" s="1">
        <f>J86*(Parameters!$C$6-Parameters!$D$6)-Parameters!$B$6*Parameters!$E$6</f>
        <v>2980</v>
      </c>
      <c r="AQ86" s="1">
        <f>K86*(Parameters!$C$6-Parameters!$D$6)-Parameters!$B$6*Parameters!$E$6</f>
        <v>3630</v>
      </c>
      <c r="AR86" s="1">
        <f>L86*(Parameters!$C$6-Parameters!$D$6)-Parameters!$B$6*Parameters!$E$6</f>
        <v>6880</v>
      </c>
      <c r="AS86" s="1">
        <f>M86*(Parameters!$C$6-Parameters!$D$6)-Parameters!$B$6*Parameters!$E$6</f>
        <v>4670</v>
      </c>
      <c r="AT86" s="1">
        <f>N86*(Parameters!$C$6-Parameters!$D$6)-Parameters!$B$6*Parameters!$E$6</f>
        <v>4930</v>
      </c>
      <c r="AU86" s="1">
        <f>O86*(Parameters!$C$6-Parameters!$D$6)-Parameters!$B$6*Parameters!$E$6</f>
        <v>3500</v>
      </c>
      <c r="AV86" s="1">
        <f>P86*(Parameters!$C$6-Parameters!$D$6)-Parameters!$B$6*Parameters!$E$6</f>
        <v>1550</v>
      </c>
      <c r="AW86" s="1">
        <f>Q86*(Parameters!$C$6-Parameters!$D$6)-Parameters!$B$6*Parameters!$E$6</f>
        <v>3890</v>
      </c>
      <c r="AX86" s="1">
        <f>R86*(Parameters!$C$6-Parameters!$D$6)-Parameters!$B$6*Parameters!$E$6</f>
        <v>1810</v>
      </c>
      <c r="AY86" s="1">
        <f>S86*(Parameters!$C$6-Parameters!$D$6)-Parameters!$B$6*Parameters!$E$6</f>
        <v>640</v>
      </c>
      <c r="AZ86" s="1">
        <f>T86*(Parameters!$C$6-Parameters!$D$6)-Parameters!$B$6*Parameters!$E$6</f>
        <v>1810</v>
      </c>
      <c r="BA86" s="1">
        <f>U86*(Parameters!$C$6-Parameters!$D$6)-Parameters!$B$6*Parameters!$E$6</f>
        <v>1290</v>
      </c>
      <c r="BB86" s="1">
        <f>V86*(Parameters!$C$6-Parameters!$D$6)-Parameters!$B$6*Parameters!$E$6</f>
        <v>7010</v>
      </c>
      <c r="BC86" s="1">
        <f>W86*(Parameters!$C$6-Parameters!$D$6)-Parameters!$B$6*Parameters!$E$6</f>
        <v>1940</v>
      </c>
      <c r="BD86" s="1">
        <f>X86*(Parameters!$C$6-Parameters!$D$6)-Parameters!$B$6*Parameters!$E$6</f>
        <v>3760</v>
      </c>
      <c r="BE86" s="1">
        <f>Y86*(Parameters!$C$6-Parameters!$D$6)-Parameters!$B$6*Parameters!$E$6</f>
        <v>3240</v>
      </c>
      <c r="BF86" s="1">
        <f>Z86*(Parameters!$C$6-Parameters!$D$6)-Parameters!$B$6*Parameters!$E$6</f>
        <v>1940</v>
      </c>
      <c r="BG86" s="1">
        <f>AA86*(Parameters!$C$6-Parameters!$D$6)-Parameters!$B$6*Parameters!$E$6</f>
        <v>4800</v>
      </c>
      <c r="BH86" s="1">
        <f>AB86*(Parameters!$C$6-Parameters!$D$6)-Parameters!$B$6*Parameters!$E$6</f>
        <v>4410</v>
      </c>
      <c r="BI86" s="1">
        <f>AC86*(Parameters!$C$6-Parameters!$D$6)-Parameters!$B$6*Parameters!$E$6</f>
        <v>4150</v>
      </c>
      <c r="BJ86" s="1">
        <f>AD86*(Parameters!$C$6-Parameters!$D$6)-Parameters!$B$6*Parameters!$E$6</f>
        <v>6750</v>
      </c>
      <c r="BK86" s="1">
        <f>AE86*(Parameters!$C$6-Parameters!$D$6)-Parameters!$B$6*Parameters!$E$6</f>
        <v>1940</v>
      </c>
    </row>
    <row r="87" spans="1:63" x14ac:dyDescent="0.35">
      <c r="A87" s="10">
        <v>76</v>
      </c>
      <c r="B87">
        <f>MIN(Parameters!$B$6,Data!B87)</f>
        <v>54</v>
      </c>
      <c r="C87">
        <f>MIN(Parameters!$B$6,Data!C87)</f>
        <v>57</v>
      </c>
      <c r="D87">
        <f>MIN(Parameters!$B$6,Data!D87)</f>
        <v>48</v>
      </c>
      <c r="E87">
        <f>MIN(Parameters!$B$6,Data!E87)</f>
        <v>52</v>
      </c>
      <c r="F87">
        <f>MIN(Parameters!$B$6,Data!F87)</f>
        <v>24</v>
      </c>
      <c r="G87">
        <f>MIN(Parameters!$B$6,Data!G87)</f>
        <v>53</v>
      </c>
      <c r="H87">
        <f>MIN(Parameters!$B$6,Data!H87)</f>
        <v>33</v>
      </c>
      <c r="I87">
        <f>MIN(Parameters!$B$6,Data!I87)</f>
        <v>41</v>
      </c>
      <c r="J87">
        <f>MIN(Parameters!$B$6,Data!J87)</f>
        <v>65</v>
      </c>
      <c r="K87">
        <f>MIN(Parameters!$B$6,Data!K87)</f>
        <v>72</v>
      </c>
      <c r="L87">
        <f>MIN(Parameters!$B$6,Data!L87)</f>
        <v>59</v>
      </c>
      <c r="M87">
        <f>MIN(Parameters!$B$6,Data!M87)</f>
        <v>69</v>
      </c>
      <c r="N87">
        <f>MIN(Parameters!$B$6,Data!N87)</f>
        <v>59</v>
      </c>
      <c r="O87">
        <f>MIN(Parameters!$B$6,Data!O87)</f>
        <v>0</v>
      </c>
      <c r="P87">
        <f>MIN(Parameters!$B$6,Data!P87)</f>
        <v>32</v>
      </c>
      <c r="Q87">
        <f>MIN(Parameters!$B$6,Data!Q87)</f>
        <v>37</v>
      </c>
      <c r="R87">
        <f>MIN(Parameters!$B$6,Data!R87)</f>
        <v>34</v>
      </c>
      <c r="S87">
        <f>MIN(Parameters!$B$6,Data!S87)</f>
        <v>48</v>
      </c>
      <c r="T87">
        <f>MIN(Parameters!$B$6,Data!T87)</f>
        <v>44</v>
      </c>
      <c r="U87">
        <f>MIN(Parameters!$B$6,Data!U87)</f>
        <v>27</v>
      </c>
      <c r="V87">
        <f>MIN(Parameters!$B$6,Data!V87)</f>
        <v>65</v>
      </c>
      <c r="W87">
        <f>MIN(Parameters!$B$6,Data!W87)</f>
        <v>42</v>
      </c>
      <c r="X87">
        <f>MIN(Parameters!$B$6,Data!X87)</f>
        <v>53</v>
      </c>
      <c r="Y87">
        <f>MIN(Parameters!$B$6,Data!Y87)</f>
        <v>38</v>
      </c>
      <c r="Z87">
        <f>MIN(Parameters!$B$6,Data!Z87)</f>
        <v>70</v>
      </c>
      <c r="AA87">
        <f>MIN(Parameters!$B$6,Data!AA87)</f>
        <v>53</v>
      </c>
      <c r="AB87">
        <f>MIN(Parameters!$B$6,Data!AB87)</f>
        <v>57</v>
      </c>
      <c r="AC87">
        <f>MIN(Parameters!$B$6,Data!AC87)</f>
        <v>62</v>
      </c>
      <c r="AD87">
        <f>MIN(Parameters!$B$6,Data!AD87)</f>
        <v>64</v>
      </c>
      <c r="AE87">
        <f>MIN(Parameters!$B$6,Data!AE87)</f>
        <v>74</v>
      </c>
      <c r="AG87" s="10">
        <v>76</v>
      </c>
      <c r="AH87" s="1">
        <f>B87*(Parameters!$C$6-Parameters!$D$6)-Parameters!$B$6*Parameters!$E$6</f>
        <v>4020</v>
      </c>
      <c r="AI87" s="1">
        <f>C87*(Parameters!$C$6-Parameters!$D$6)-Parameters!$B$6*Parameters!$E$6</f>
        <v>4410</v>
      </c>
      <c r="AJ87" s="1">
        <f>D87*(Parameters!$C$6-Parameters!$D$6)-Parameters!$B$6*Parameters!$E$6</f>
        <v>3240</v>
      </c>
      <c r="AK87" s="1">
        <f>E87*(Parameters!$C$6-Parameters!$D$6)-Parameters!$B$6*Parameters!$E$6</f>
        <v>3760</v>
      </c>
      <c r="AL87" s="1">
        <f>F87*(Parameters!$C$6-Parameters!$D$6)-Parameters!$B$6*Parameters!$E$6</f>
        <v>120</v>
      </c>
      <c r="AM87" s="1">
        <f>G87*(Parameters!$C$6-Parameters!$D$6)-Parameters!$B$6*Parameters!$E$6</f>
        <v>3890</v>
      </c>
      <c r="AN87" s="1">
        <f>H87*(Parameters!$C$6-Parameters!$D$6)-Parameters!$B$6*Parameters!$E$6</f>
        <v>1290</v>
      </c>
      <c r="AO87" s="1">
        <f>I87*(Parameters!$C$6-Parameters!$D$6)-Parameters!$B$6*Parameters!$E$6</f>
        <v>2330</v>
      </c>
      <c r="AP87" s="1">
        <f>J87*(Parameters!$C$6-Parameters!$D$6)-Parameters!$B$6*Parameters!$E$6</f>
        <v>5450</v>
      </c>
      <c r="AQ87" s="1">
        <f>K87*(Parameters!$C$6-Parameters!$D$6)-Parameters!$B$6*Parameters!$E$6</f>
        <v>6360</v>
      </c>
      <c r="AR87" s="1">
        <f>L87*(Parameters!$C$6-Parameters!$D$6)-Parameters!$B$6*Parameters!$E$6</f>
        <v>4670</v>
      </c>
      <c r="AS87" s="1">
        <f>M87*(Parameters!$C$6-Parameters!$D$6)-Parameters!$B$6*Parameters!$E$6</f>
        <v>5970</v>
      </c>
      <c r="AT87" s="1">
        <f>N87*(Parameters!$C$6-Parameters!$D$6)-Parameters!$B$6*Parameters!$E$6</f>
        <v>4670</v>
      </c>
      <c r="AU87" s="1">
        <f>O87*(Parameters!$C$6-Parameters!$D$6)-Parameters!$B$6*Parameters!$E$6</f>
        <v>-3000</v>
      </c>
      <c r="AV87" s="1">
        <f>P87*(Parameters!$C$6-Parameters!$D$6)-Parameters!$B$6*Parameters!$E$6</f>
        <v>1160</v>
      </c>
      <c r="AW87" s="1">
        <f>Q87*(Parameters!$C$6-Parameters!$D$6)-Parameters!$B$6*Parameters!$E$6</f>
        <v>1810</v>
      </c>
      <c r="AX87" s="1">
        <f>R87*(Parameters!$C$6-Parameters!$D$6)-Parameters!$B$6*Parameters!$E$6</f>
        <v>1420</v>
      </c>
      <c r="AY87" s="1">
        <f>S87*(Parameters!$C$6-Parameters!$D$6)-Parameters!$B$6*Parameters!$E$6</f>
        <v>3240</v>
      </c>
      <c r="AZ87" s="1">
        <f>T87*(Parameters!$C$6-Parameters!$D$6)-Parameters!$B$6*Parameters!$E$6</f>
        <v>2720</v>
      </c>
      <c r="BA87" s="1">
        <f>U87*(Parameters!$C$6-Parameters!$D$6)-Parameters!$B$6*Parameters!$E$6</f>
        <v>510</v>
      </c>
      <c r="BB87" s="1">
        <f>V87*(Parameters!$C$6-Parameters!$D$6)-Parameters!$B$6*Parameters!$E$6</f>
        <v>5450</v>
      </c>
      <c r="BC87" s="1">
        <f>W87*(Parameters!$C$6-Parameters!$D$6)-Parameters!$B$6*Parameters!$E$6</f>
        <v>2460</v>
      </c>
      <c r="BD87" s="1">
        <f>X87*(Parameters!$C$6-Parameters!$D$6)-Parameters!$B$6*Parameters!$E$6</f>
        <v>3890</v>
      </c>
      <c r="BE87" s="1">
        <f>Y87*(Parameters!$C$6-Parameters!$D$6)-Parameters!$B$6*Parameters!$E$6</f>
        <v>1940</v>
      </c>
      <c r="BF87" s="1">
        <f>Z87*(Parameters!$C$6-Parameters!$D$6)-Parameters!$B$6*Parameters!$E$6</f>
        <v>6100</v>
      </c>
      <c r="BG87" s="1">
        <f>AA87*(Parameters!$C$6-Parameters!$D$6)-Parameters!$B$6*Parameters!$E$6</f>
        <v>3890</v>
      </c>
      <c r="BH87" s="1">
        <f>AB87*(Parameters!$C$6-Parameters!$D$6)-Parameters!$B$6*Parameters!$E$6</f>
        <v>4410</v>
      </c>
      <c r="BI87" s="1">
        <f>AC87*(Parameters!$C$6-Parameters!$D$6)-Parameters!$B$6*Parameters!$E$6</f>
        <v>5060</v>
      </c>
      <c r="BJ87" s="1">
        <f>AD87*(Parameters!$C$6-Parameters!$D$6)-Parameters!$B$6*Parameters!$E$6</f>
        <v>5320</v>
      </c>
      <c r="BK87" s="1">
        <f>AE87*(Parameters!$C$6-Parameters!$D$6)-Parameters!$B$6*Parameters!$E$6</f>
        <v>6620</v>
      </c>
    </row>
    <row r="88" spans="1:63" x14ac:dyDescent="0.35">
      <c r="A88" s="10">
        <v>77</v>
      </c>
      <c r="B88">
        <f>MIN(Parameters!$B$6,Data!B88)</f>
        <v>52</v>
      </c>
      <c r="C88">
        <f>MIN(Parameters!$B$6,Data!C88)</f>
        <v>55</v>
      </c>
      <c r="D88">
        <f>MIN(Parameters!$B$6,Data!D88)</f>
        <v>40</v>
      </c>
      <c r="E88">
        <f>MIN(Parameters!$B$6,Data!E88)</f>
        <v>52</v>
      </c>
      <c r="F88">
        <f>MIN(Parameters!$B$6,Data!F88)</f>
        <v>58</v>
      </c>
      <c r="G88">
        <f>MIN(Parameters!$B$6,Data!G88)</f>
        <v>44</v>
      </c>
      <c r="H88">
        <f>MIN(Parameters!$B$6,Data!H88)</f>
        <v>54</v>
      </c>
      <c r="I88">
        <f>MIN(Parameters!$B$6,Data!I88)</f>
        <v>59</v>
      </c>
      <c r="J88">
        <f>MIN(Parameters!$B$6,Data!J88)</f>
        <v>59</v>
      </c>
      <c r="K88">
        <f>MIN(Parameters!$B$6,Data!K88)</f>
        <v>36</v>
      </c>
      <c r="L88">
        <f>MIN(Parameters!$B$6,Data!L88)</f>
        <v>54</v>
      </c>
      <c r="M88">
        <f>MIN(Parameters!$B$6,Data!M88)</f>
        <v>57</v>
      </c>
      <c r="N88">
        <f>MIN(Parameters!$B$6,Data!N88)</f>
        <v>82</v>
      </c>
      <c r="O88">
        <f>MIN(Parameters!$B$6,Data!O88)</f>
        <v>100</v>
      </c>
      <c r="P88">
        <f>MIN(Parameters!$B$6,Data!P88)</f>
        <v>47</v>
      </c>
      <c r="Q88">
        <f>MIN(Parameters!$B$6,Data!Q88)</f>
        <v>72</v>
      </c>
      <c r="R88">
        <f>MIN(Parameters!$B$6,Data!R88)</f>
        <v>57</v>
      </c>
      <c r="S88">
        <f>MIN(Parameters!$B$6,Data!S88)</f>
        <v>43</v>
      </c>
      <c r="T88">
        <f>MIN(Parameters!$B$6,Data!T88)</f>
        <v>70</v>
      </c>
      <c r="U88">
        <f>MIN(Parameters!$B$6,Data!U88)</f>
        <v>34</v>
      </c>
      <c r="V88">
        <f>MIN(Parameters!$B$6,Data!V88)</f>
        <v>47</v>
      </c>
      <c r="W88">
        <f>MIN(Parameters!$B$6,Data!W88)</f>
        <v>36</v>
      </c>
      <c r="X88">
        <f>MIN(Parameters!$B$6,Data!X88)</f>
        <v>61</v>
      </c>
      <c r="Y88">
        <f>MIN(Parameters!$B$6,Data!Y88)</f>
        <v>41</v>
      </c>
      <c r="Z88">
        <f>MIN(Parameters!$B$6,Data!Z88)</f>
        <v>40</v>
      </c>
      <c r="AA88">
        <f>MIN(Parameters!$B$6,Data!AA88)</f>
        <v>33</v>
      </c>
      <c r="AB88">
        <f>MIN(Parameters!$B$6,Data!AB88)</f>
        <v>39</v>
      </c>
      <c r="AC88">
        <f>MIN(Parameters!$B$6,Data!AC88)</f>
        <v>41</v>
      </c>
      <c r="AD88">
        <f>MIN(Parameters!$B$6,Data!AD88)</f>
        <v>63</v>
      </c>
      <c r="AE88">
        <f>MIN(Parameters!$B$6,Data!AE88)</f>
        <v>16</v>
      </c>
      <c r="AG88" s="10">
        <v>77</v>
      </c>
      <c r="AH88" s="1">
        <f>B88*(Parameters!$C$6-Parameters!$D$6)-Parameters!$B$6*Parameters!$E$6</f>
        <v>3760</v>
      </c>
      <c r="AI88" s="1">
        <f>C88*(Parameters!$C$6-Parameters!$D$6)-Parameters!$B$6*Parameters!$E$6</f>
        <v>4150</v>
      </c>
      <c r="AJ88" s="1">
        <f>D88*(Parameters!$C$6-Parameters!$D$6)-Parameters!$B$6*Parameters!$E$6</f>
        <v>2200</v>
      </c>
      <c r="AK88" s="1">
        <f>E88*(Parameters!$C$6-Parameters!$D$6)-Parameters!$B$6*Parameters!$E$6</f>
        <v>3760</v>
      </c>
      <c r="AL88" s="1">
        <f>F88*(Parameters!$C$6-Parameters!$D$6)-Parameters!$B$6*Parameters!$E$6</f>
        <v>4540</v>
      </c>
      <c r="AM88" s="1">
        <f>G88*(Parameters!$C$6-Parameters!$D$6)-Parameters!$B$6*Parameters!$E$6</f>
        <v>2720</v>
      </c>
      <c r="AN88" s="1">
        <f>H88*(Parameters!$C$6-Parameters!$D$6)-Parameters!$B$6*Parameters!$E$6</f>
        <v>4020</v>
      </c>
      <c r="AO88" s="1">
        <f>I88*(Parameters!$C$6-Parameters!$D$6)-Parameters!$B$6*Parameters!$E$6</f>
        <v>4670</v>
      </c>
      <c r="AP88" s="1">
        <f>J88*(Parameters!$C$6-Parameters!$D$6)-Parameters!$B$6*Parameters!$E$6</f>
        <v>4670</v>
      </c>
      <c r="AQ88" s="1">
        <f>K88*(Parameters!$C$6-Parameters!$D$6)-Parameters!$B$6*Parameters!$E$6</f>
        <v>1680</v>
      </c>
      <c r="AR88" s="1">
        <f>L88*(Parameters!$C$6-Parameters!$D$6)-Parameters!$B$6*Parameters!$E$6</f>
        <v>4020</v>
      </c>
      <c r="AS88" s="1">
        <f>M88*(Parameters!$C$6-Parameters!$D$6)-Parameters!$B$6*Parameters!$E$6</f>
        <v>4410</v>
      </c>
      <c r="AT88" s="1">
        <f>N88*(Parameters!$C$6-Parameters!$D$6)-Parameters!$B$6*Parameters!$E$6</f>
        <v>7660</v>
      </c>
      <c r="AU88" s="1">
        <f>O88*(Parameters!$C$6-Parameters!$D$6)-Parameters!$B$6*Parameters!$E$6</f>
        <v>10000</v>
      </c>
      <c r="AV88" s="1">
        <f>P88*(Parameters!$C$6-Parameters!$D$6)-Parameters!$B$6*Parameters!$E$6</f>
        <v>3110</v>
      </c>
      <c r="AW88" s="1">
        <f>Q88*(Parameters!$C$6-Parameters!$D$6)-Parameters!$B$6*Parameters!$E$6</f>
        <v>6360</v>
      </c>
      <c r="AX88" s="1">
        <f>R88*(Parameters!$C$6-Parameters!$D$6)-Parameters!$B$6*Parameters!$E$6</f>
        <v>4410</v>
      </c>
      <c r="AY88" s="1">
        <f>S88*(Parameters!$C$6-Parameters!$D$6)-Parameters!$B$6*Parameters!$E$6</f>
        <v>2590</v>
      </c>
      <c r="AZ88" s="1">
        <f>T88*(Parameters!$C$6-Parameters!$D$6)-Parameters!$B$6*Parameters!$E$6</f>
        <v>6100</v>
      </c>
      <c r="BA88" s="1">
        <f>U88*(Parameters!$C$6-Parameters!$D$6)-Parameters!$B$6*Parameters!$E$6</f>
        <v>1420</v>
      </c>
      <c r="BB88" s="1">
        <f>V88*(Parameters!$C$6-Parameters!$D$6)-Parameters!$B$6*Parameters!$E$6</f>
        <v>3110</v>
      </c>
      <c r="BC88" s="1">
        <f>W88*(Parameters!$C$6-Parameters!$D$6)-Parameters!$B$6*Parameters!$E$6</f>
        <v>1680</v>
      </c>
      <c r="BD88" s="1">
        <f>X88*(Parameters!$C$6-Parameters!$D$6)-Parameters!$B$6*Parameters!$E$6</f>
        <v>4930</v>
      </c>
      <c r="BE88" s="1">
        <f>Y88*(Parameters!$C$6-Parameters!$D$6)-Parameters!$B$6*Parameters!$E$6</f>
        <v>2330</v>
      </c>
      <c r="BF88" s="1">
        <f>Z88*(Parameters!$C$6-Parameters!$D$6)-Parameters!$B$6*Parameters!$E$6</f>
        <v>2200</v>
      </c>
      <c r="BG88" s="1">
        <f>AA88*(Parameters!$C$6-Parameters!$D$6)-Parameters!$B$6*Parameters!$E$6</f>
        <v>1290</v>
      </c>
      <c r="BH88" s="1">
        <f>AB88*(Parameters!$C$6-Parameters!$D$6)-Parameters!$B$6*Parameters!$E$6</f>
        <v>2070</v>
      </c>
      <c r="BI88" s="1">
        <f>AC88*(Parameters!$C$6-Parameters!$D$6)-Parameters!$B$6*Parameters!$E$6</f>
        <v>2330</v>
      </c>
      <c r="BJ88" s="1">
        <f>AD88*(Parameters!$C$6-Parameters!$D$6)-Parameters!$B$6*Parameters!$E$6</f>
        <v>5190</v>
      </c>
      <c r="BK88" s="1">
        <f>AE88*(Parameters!$C$6-Parameters!$D$6)-Parameters!$B$6*Parameters!$E$6</f>
        <v>-920</v>
      </c>
    </row>
    <row r="89" spans="1:63" x14ac:dyDescent="0.35">
      <c r="A89" s="10">
        <v>78</v>
      </c>
      <c r="B89">
        <f>MIN(Parameters!$B$6,Data!B89)</f>
        <v>58</v>
      </c>
      <c r="C89">
        <f>MIN(Parameters!$B$6,Data!C89)</f>
        <v>34</v>
      </c>
      <c r="D89">
        <f>MIN(Parameters!$B$6,Data!D89)</f>
        <v>72</v>
      </c>
      <c r="E89">
        <f>MIN(Parameters!$B$6,Data!E89)</f>
        <v>28</v>
      </c>
      <c r="F89">
        <f>MIN(Parameters!$B$6,Data!F89)</f>
        <v>47</v>
      </c>
      <c r="G89">
        <f>MIN(Parameters!$B$6,Data!G89)</f>
        <v>31</v>
      </c>
      <c r="H89">
        <f>MIN(Parameters!$B$6,Data!H89)</f>
        <v>49</v>
      </c>
      <c r="I89">
        <f>MIN(Parameters!$B$6,Data!I89)</f>
        <v>53</v>
      </c>
      <c r="J89">
        <f>MIN(Parameters!$B$6,Data!J89)</f>
        <v>45</v>
      </c>
      <c r="K89">
        <f>MIN(Parameters!$B$6,Data!K89)</f>
        <v>44</v>
      </c>
      <c r="L89">
        <f>MIN(Parameters!$B$6,Data!L89)</f>
        <v>21</v>
      </c>
      <c r="M89">
        <f>MIN(Parameters!$B$6,Data!M89)</f>
        <v>67</v>
      </c>
      <c r="N89">
        <f>MIN(Parameters!$B$6,Data!N89)</f>
        <v>33</v>
      </c>
      <c r="O89">
        <f>MIN(Parameters!$B$6,Data!O89)</f>
        <v>33</v>
      </c>
      <c r="P89">
        <f>MIN(Parameters!$B$6,Data!P89)</f>
        <v>31</v>
      </c>
      <c r="Q89">
        <f>MIN(Parameters!$B$6,Data!Q89)</f>
        <v>41</v>
      </c>
      <c r="R89">
        <f>MIN(Parameters!$B$6,Data!R89)</f>
        <v>39</v>
      </c>
      <c r="S89">
        <f>MIN(Parameters!$B$6,Data!S89)</f>
        <v>19</v>
      </c>
      <c r="T89">
        <f>MIN(Parameters!$B$6,Data!T89)</f>
        <v>46</v>
      </c>
      <c r="U89">
        <f>MIN(Parameters!$B$6,Data!U89)</f>
        <v>35</v>
      </c>
      <c r="V89">
        <f>MIN(Parameters!$B$6,Data!V89)</f>
        <v>57</v>
      </c>
      <c r="W89">
        <f>MIN(Parameters!$B$6,Data!W89)</f>
        <v>43</v>
      </c>
      <c r="X89">
        <f>MIN(Parameters!$B$6,Data!X89)</f>
        <v>39</v>
      </c>
      <c r="Y89">
        <f>MIN(Parameters!$B$6,Data!Y89)</f>
        <v>71</v>
      </c>
      <c r="Z89">
        <f>MIN(Parameters!$B$6,Data!Z89)</f>
        <v>58</v>
      </c>
      <c r="AA89">
        <f>MIN(Parameters!$B$6,Data!AA89)</f>
        <v>66</v>
      </c>
      <c r="AB89">
        <f>MIN(Parameters!$B$6,Data!AB89)</f>
        <v>58</v>
      </c>
      <c r="AC89">
        <f>MIN(Parameters!$B$6,Data!AC89)</f>
        <v>47</v>
      </c>
      <c r="AD89">
        <f>MIN(Parameters!$B$6,Data!AD89)</f>
        <v>76</v>
      </c>
      <c r="AE89">
        <f>MIN(Parameters!$B$6,Data!AE89)</f>
        <v>61</v>
      </c>
      <c r="AG89" s="10">
        <v>78</v>
      </c>
      <c r="AH89" s="1">
        <f>B89*(Parameters!$C$6-Parameters!$D$6)-Parameters!$B$6*Parameters!$E$6</f>
        <v>4540</v>
      </c>
      <c r="AI89" s="1">
        <f>C89*(Parameters!$C$6-Parameters!$D$6)-Parameters!$B$6*Parameters!$E$6</f>
        <v>1420</v>
      </c>
      <c r="AJ89" s="1">
        <f>D89*(Parameters!$C$6-Parameters!$D$6)-Parameters!$B$6*Parameters!$E$6</f>
        <v>6360</v>
      </c>
      <c r="AK89" s="1">
        <f>E89*(Parameters!$C$6-Parameters!$D$6)-Parameters!$B$6*Parameters!$E$6</f>
        <v>640</v>
      </c>
      <c r="AL89" s="1">
        <f>F89*(Parameters!$C$6-Parameters!$D$6)-Parameters!$B$6*Parameters!$E$6</f>
        <v>3110</v>
      </c>
      <c r="AM89" s="1">
        <f>G89*(Parameters!$C$6-Parameters!$D$6)-Parameters!$B$6*Parameters!$E$6</f>
        <v>1030</v>
      </c>
      <c r="AN89" s="1">
        <f>H89*(Parameters!$C$6-Parameters!$D$6)-Parameters!$B$6*Parameters!$E$6</f>
        <v>3370</v>
      </c>
      <c r="AO89" s="1">
        <f>I89*(Parameters!$C$6-Parameters!$D$6)-Parameters!$B$6*Parameters!$E$6</f>
        <v>3890</v>
      </c>
      <c r="AP89" s="1">
        <f>J89*(Parameters!$C$6-Parameters!$D$6)-Parameters!$B$6*Parameters!$E$6</f>
        <v>2850</v>
      </c>
      <c r="AQ89" s="1">
        <f>K89*(Parameters!$C$6-Parameters!$D$6)-Parameters!$B$6*Parameters!$E$6</f>
        <v>2720</v>
      </c>
      <c r="AR89" s="1">
        <f>L89*(Parameters!$C$6-Parameters!$D$6)-Parameters!$B$6*Parameters!$E$6</f>
        <v>-270</v>
      </c>
      <c r="AS89" s="1">
        <f>M89*(Parameters!$C$6-Parameters!$D$6)-Parameters!$B$6*Parameters!$E$6</f>
        <v>5710</v>
      </c>
      <c r="AT89" s="1">
        <f>N89*(Parameters!$C$6-Parameters!$D$6)-Parameters!$B$6*Parameters!$E$6</f>
        <v>1290</v>
      </c>
      <c r="AU89" s="1">
        <f>O89*(Parameters!$C$6-Parameters!$D$6)-Parameters!$B$6*Parameters!$E$6</f>
        <v>1290</v>
      </c>
      <c r="AV89" s="1">
        <f>P89*(Parameters!$C$6-Parameters!$D$6)-Parameters!$B$6*Parameters!$E$6</f>
        <v>1030</v>
      </c>
      <c r="AW89" s="1">
        <f>Q89*(Parameters!$C$6-Parameters!$D$6)-Parameters!$B$6*Parameters!$E$6</f>
        <v>2330</v>
      </c>
      <c r="AX89" s="1">
        <f>R89*(Parameters!$C$6-Parameters!$D$6)-Parameters!$B$6*Parameters!$E$6</f>
        <v>2070</v>
      </c>
      <c r="AY89" s="1">
        <f>S89*(Parameters!$C$6-Parameters!$D$6)-Parameters!$B$6*Parameters!$E$6</f>
        <v>-530</v>
      </c>
      <c r="AZ89" s="1">
        <f>T89*(Parameters!$C$6-Parameters!$D$6)-Parameters!$B$6*Parameters!$E$6</f>
        <v>2980</v>
      </c>
      <c r="BA89" s="1">
        <f>U89*(Parameters!$C$6-Parameters!$D$6)-Parameters!$B$6*Parameters!$E$6</f>
        <v>1550</v>
      </c>
      <c r="BB89" s="1">
        <f>V89*(Parameters!$C$6-Parameters!$D$6)-Parameters!$B$6*Parameters!$E$6</f>
        <v>4410</v>
      </c>
      <c r="BC89" s="1">
        <f>W89*(Parameters!$C$6-Parameters!$D$6)-Parameters!$B$6*Parameters!$E$6</f>
        <v>2590</v>
      </c>
      <c r="BD89" s="1">
        <f>X89*(Parameters!$C$6-Parameters!$D$6)-Parameters!$B$6*Parameters!$E$6</f>
        <v>2070</v>
      </c>
      <c r="BE89" s="1">
        <f>Y89*(Parameters!$C$6-Parameters!$D$6)-Parameters!$B$6*Parameters!$E$6</f>
        <v>6230</v>
      </c>
      <c r="BF89" s="1">
        <f>Z89*(Parameters!$C$6-Parameters!$D$6)-Parameters!$B$6*Parameters!$E$6</f>
        <v>4540</v>
      </c>
      <c r="BG89" s="1">
        <f>AA89*(Parameters!$C$6-Parameters!$D$6)-Parameters!$B$6*Parameters!$E$6</f>
        <v>5580</v>
      </c>
      <c r="BH89" s="1">
        <f>AB89*(Parameters!$C$6-Parameters!$D$6)-Parameters!$B$6*Parameters!$E$6</f>
        <v>4540</v>
      </c>
      <c r="BI89" s="1">
        <f>AC89*(Parameters!$C$6-Parameters!$D$6)-Parameters!$B$6*Parameters!$E$6</f>
        <v>3110</v>
      </c>
      <c r="BJ89" s="1">
        <f>AD89*(Parameters!$C$6-Parameters!$D$6)-Parameters!$B$6*Parameters!$E$6</f>
        <v>6880</v>
      </c>
      <c r="BK89" s="1">
        <f>AE89*(Parameters!$C$6-Parameters!$D$6)-Parameters!$B$6*Parameters!$E$6</f>
        <v>4930</v>
      </c>
    </row>
    <row r="90" spans="1:63" x14ac:dyDescent="0.35">
      <c r="A90" s="10">
        <v>79</v>
      </c>
      <c r="B90">
        <f>MIN(Parameters!$B$6,Data!B90)</f>
        <v>74</v>
      </c>
      <c r="C90">
        <f>MIN(Parameters!$B$6,Data!C90)</f>
        <v>22</v>
      </c>
      <c r="D90">
        <f>MIN(Parameters!$B$6,Data!D90)</f>
        <v>48</v>
      </c>
      <c r="E90">
        <f>MIN(Parameters!$B$6,Data!E90)</f>
        <v>55</v>
      </c>
      <c r="F90">
        <f>MIN(Parameters!$B$6,Data!F90)</f>
        <v>50</v>
      </c>
      <c r="G90">
        <f>MIN(Parameters!$B$6,Data!G90)</f>
        <v>57</v>
      </c>
      <c r="H90">
        <f>MIN(Parameters!$B$6,Data!H90)</f>
        <v>43</v>
      </c>
      <c r="I90">
        <f>MIN(Parameters!$B$6,Data!I90)</f>
        <v>52</v>
      </c>
      <c r="J90">
        <f>MIN(Parameters!$B$6,Data!J90)</f>
        <v>42</v>
      </c>
      <c r="K90">
        <f>MIN(Parameters!$B$6,Data!K90)</f>
        <v>46</v>
      </c>
      <c r="L90">
        <f>MIN(Parameters!$B$6,Data!L90)</f>
        <v>60</v>
      </c>
      <c r="M90">
        <f>MIN(Parameters!$B$6,Data!M90)</f>
        <v>15</v>
      </c>
      <c r="N90">
        <f>MIN(Parameters!$B$6,Data!N90)</f>
        <v>19</v>
      </c>
      <c r="O90">
        <f>MIN(Parameters!$B$6,Data!O90)</f>
        <v>37</v>
      </c>
      <c r="P90">
        <f>MIN(Parameters!$B$6,Data!P90)</f>
        <v>50</v>
      </c>
      <c r="Q90">
        <f>MIN(Parameters!$B$6,Data!Q90)</f>
        <v>47</v>
      </c>
      <c r="R90">
        <f>MIN(Parameters!$B$6,Data!R90)</f>
        <v>69</v>
      </c>
      <c r="S90">
        <f>MIN(Parameters!$B$6,Data!S90)</f>
        <v>75</v>
      </c>
      <c r="T90">
        <f>MIN(Parameters!$B$6,Data!T90)</f>
        <v>60</v>
      </c>
      <c r="U90">
        <f>MIN(Parameters!$B$6,Data!U90)</f>
        <v>31</v>
      </c>
      <c r="V90">
        <f>MIN(Parameters!$B$6,Data!V90)</f>
        <v>38</v>
      </c>
      <c r="W90">
        <f>MIN(Parameters!$B$6,Data!W90)</f>
        <v>46</v>
      </c>
      <c r="X90">
        <f>MIN(Parameters!$B$6,Data!X90)</f>
        <v>51</v>
      </c>
      <c r="Y90">
        <f>MIN(Parameters!$B$6,Data!Y90)</f>
        <v>58</v>
      </c>
      <c r="Z90">
        <f>MIN(Parameters!$B$6,Data!Z90)</f>
        <v>75</v>
      </c>
      <c r="AA90">
        <f>MIN(Parameters!$B$6,Data!AA90)</f>
        <v>35</v>
      </c>
      <c r="AB90">
        <f>MIN(Parameters!$B$6,Data!AB90)</f>
        <v>28</v>
      </c>
      <c r="AC90">
        <f>MIN(Parameters!$B$6,Data!AC90)</f>
        <v>51</v>
      </c>
      <c r="AD90">
        <f>MIN(Parameters!$B$6,Data!AD90)</f>
        <v>51</v>
      </c>
      <c r="AE90">
        <f>MIN(Parameters!$B$6,Data!AE90)</f>
        <v>18</v>
      </c>
      <c r="AG90" s="10">
        <v>79</v>
      </c>
      <c r="AH90" s="1">
        <f>B90*(Parameters!$C$6-Parameters!$D$6)-Parameters!$B$6*Parameters!$E$6</f>
        <v>6620</v>
      </c>
      <c r="AI90" s="1">
        <f>C90*(Parameters!$C$6-Parameters!$D$6)-Parameters!$B$6*Parameters!$E$6</f>
        <v>-140</v>
      </c>
      <c r="AJ90" s="1">
        <f>D90*(Parameters!$C$6-Parameters!$D$6)-Parameters!$B$6*Parameters!$E$6</f>
        <v>3240</v>
      </c>
      <c r="AK90" s="1">
        <f>E90*(Parameters!$C$6-Parameters!$D$6)-Parameters!$B$6*Parameters!$E$6</f>
        <v>4150</v>
      </c>
      <c r="AL90" s="1">
        <f>F90*(Parameters!$C$6-Parameters!$D$6)-Parameters!$B$6*Parameters!$E$6</f>
        <v>3500</v>
      </c>
      <c r="AM90" s="1">
        <f>G90*(Parameters!$C$6-Parameters!$D$6)-Parameters!$B$6*Parameters!$E$6</f>
        <v>4410</v>
      </c>
      <c r="AN90" s="1">
        <f>H90*(Parameters!$C$6-Parameters!$D$6)-Parameters!$B$6*Parameters!$E$6</f>
        <v>2590</v>
      </c>
      <c r="AO90" s="1">
        <f>I90*(Parameters!$C$6-Parameters!$D$6)-Parameters!$B$6*Parameters!$E$6</f>
        <v>3760</v>
      </c>
      <c r="AP90" s="1">
        <f>J90*(Parameters!$C$6-Parameters!$D$6)-Parameters!$B$6*Parameters!$E$6</f>
        <v>2460</v>
      </c>
      <c r="AQ90" s="1">
        <f>K90*(Parameters!$C$6-Parameters!$D$6)-Parameters!$B$6*Parameters!$E$6</f>
        <v>2980</v>
      </c>
      <c r="AR90" s="1">
        <f>L90*(Parameters!$C$6-Parameters!$D$6)-Parameters!$B$6*Parameters!$E$6</f>
        <v>4800</v>
      </c>
      <c r="AS90" s="1">
        <f>M90*(Parameters!$C$6-Parameters!$D$6)-Parameters!$B$6*Parameters!$E$6</f>
        <v>-1050</v>
      </c>
      <c r="AT90" s="1">
        <f>N90*(Parameters!$C$6-Parameters!$D$6)-Parameters!$B$6*Parameters!$E$6</f>
        <v>-530</v>
      </c>
      <c r="AU90" s="1">
        <f>O90*(Parameters!$C$6-Parameters!$D$6)-Parameters!$B$6*Parameters!$E$6</f>
        <v>1810</v>
      </c>
      <c r="AV90" s="1">
        <f>P90*(Parameters!$C$6-Parameters!$D$6)-Parameters!$B$6*Parameters!$E$6</f>
        <v>3500</v>
      </c>
      <c r="AW90" s="1">
        <f>Q90*(Parameters!$C$6-Parameters!$D$6)-Parameters!$B$6*Parameters!$E$6</f>
        <v>3110</v>
      </c>
      <c r="AX90" s="1">
        <f>R90*(Parameters!$C$6-Parameters!$D$6)-Parameters!$B$6*Parameters!$E$6</f>
        <v>5970</v>
      </c>
      <c r="AY90" s="1">
        <f>S90*(Parameters!$C$6-Parameters!$D$6)-Parameters!$B$6*Parameters!$E$6</f>
        <v>6750</v>
      </c>
      <c r="AZ90" s="1">
        <f>T90*(Parameters!$C$6-Parameters!$D$6)-Parameters!$B$6*Parameters!$E$6</f>
        <v>4800</v>
      </c>
      <c r="BA90" s="1">
        <f>U90*(Parameters!$C$6-Parameters!$D$6)-Parameters!$B$6*Parameters!$E$6</f>
        <v>1030</v>
      </c>
      <c r="BB90" s="1">
        <f>V90*(Parameters!$C$6-Parameters!$D$6)-Parameters!$B$6*Parameters!$E$6</f>
        <v>1940</v>
      </c>
      <c r="BC90" s="1">
        <f>W90*(Parameters!$C$6-Parameters!$D$6)-Parameters!$B$6*Parameters!$E$6</f>
        <v>2980</v>
      </c>
      <c r="BD90" s="1">
        <f>X90*(Parameters!$C$6-Parameters!$D$6)-Parameters!$B$6*Parameters!$E$6</f>
        <v>3630</v>
      </c>
      <c r="BE90" s="1">
        <f>Y90*(Parameters!$C$6-Parameters!$D$6)-Parameters!$B$6*Parameters!$E$6</f>
        <v>4540</v>
      </c>
      <c r="BF90" s="1">
        <f>Z90*(Parameters!$C$6-Parameters!$D$6)-Parameters!$B$6*Parameters!$E$6</f>
        <v>6750</v>
      </c>
      <c r="BG90" s="1">
        <f>AA90*(Parameters!$C$6-Parameters!$D$6)-Parameters!$B$6*Parameters!$E$6</f>
        <v>1550</v>
      </c>
      <c r="BH90" s="1">
        <f>AB90*(Parameters!$C$6-Parameters!$D$6)-Parameters!$B$6*Parameters!$E$6</f>
        <v>640</v>
      </c>
      <c r="BI90" s="1">
        <f>AC90*(Parameters!$C$6-Parameters!$D$6)-Parameters!$B$6*Parameters!$E$6</f>
        <v>3630</v>
      </c>
      <c r="BJ90" s="1">
        <f>AD90*(Parameters!$C$6-Parameters!$D$6)-Parameters!$B$6*Parameters!$E$6</f>
        <v>3630</v>
      </c>
      <c r="BK90" s="1">
        <f>AE90*(Parameters!$C$6-Parameters!$D$6)-Parameters!$B$6*Parameters!$E$6</f>
        <v>-660</v>
      </c>
    </row>
    <row r="91" spans="1:63" x14ac:dyDescent="0.35">
      <c r="A91" s="10">
        <v>80</v>
      </c>
      <c r="B91">
        <f>MIN(Parameters!$B$6,Data!B91)</f>
        <v>45</v>
      </c>
      <c r="C91">
        <f>MIN(Parameters!$B$6,Data!C91)</f>
        <v>48</v>
      </c>
      <c r="D91">
        <f>MIN(Parameters!$B$6,Data!D91)</f>
        <v>72</v>
      </c>
      <c r="E91">
        <f>MIN(Parameters!$B$6,Data!E91)</f>
        <v>48</v>
      </c>
      <c r="F91">
        <f>MIN(Parameters!$B$6,Data!F91)</f>
        <v>47</v>
      </c>
      <c r="G91">
        <f>MIN(Parameters!$B$6,Data!G91)</f>
        <v>61</v>
      </c>
      <c r="H91">
        <f>MIN(Parameters!$B$6,Data!H91)</f>
        <v>58</v>
      </c>
      <c r="I91">
        <f>MIN(Parameters!$B$6,Data!I91)</f>
        <v>52</v>
      </c>
      <c r="J91">
        <f>MIN(Parameters!$B$6,Data!J91)</f>
        <v>44</v>
      </c>
      <c r="K91">
        <f>MIN(Parameters!$B$6,Data!K91)</f>
        <v>47</v>
      </c>
      <c r="L91">
        <f>MIN(Parameters!$B$6,Data!L91)</f>
        <v>58</v>
      </c>
      <c r="M91">
        <f>MIN(Parameters!$B$6,Data!M91)</f>
        <v>44</v>
      </c>
      <c r="N91">
        <f>MIN(Parameters!$B$6,Data!N91)</f>
        <v>19</v>
      </c>
      <c r="O91">
        <f>MIN(Parameters!$B$6,Data!O91)</f>
        <v>68</v>
      </c>
      <c r="P91">
        <f>MIN(Parameters!$B$6,Data!P91)</f>
        <v>66</v>
      </c>
      <c r="Q91">
        <f>MIN(Parameters!$B$6,Data!Q91)</f>
        <v>41</v>
      </c>
      <c r="R91">
        <f>MIN(Parameters!$B$6,Data!R91)</f>
        <v>40</v>
      </c>
      <c r="S91">
        <f>MIN(Parameters!$B$6,Data!S91)</f>
        <v>51</v>
      </c>
      <c r="T91">
        <f>MIN(Parameters!$B$6,Data!T91)</f>
        <v>36</v>
      </c>
      <c r="U91">
        <f>MIN(Parameters!$B$6,Data!U91)</f>
        <v>28</v>
      </c>
      <c r="V91">
        <f>MIN(Parameters!$B$6,Data!V91)</f>
        <v>39</v>
      </c>
      <c r="W91">
        <f>MIN(Parameters!$B$6,Data!W91)</f>
        <v>29</v>
      </c>
      <c r="X91">
        <f>MIN(Parameters!$B$6,Data!X91)</f>
        <v>32</v>
      </c>
      <c r="Y91">
        <f>MIN(Parameters!$B$6,Data!Y91)</f>
        <v>71</v>
      </c>
      <c r="Z91">
        <f>MIN(Parameters!$B$6,Data!Z91)</f>
        <v>76</v>
      </c>
      <c r="AA91">
        <f>MIN(Parameters!$B$6,Data!AA91)</f>
        <v>53</v>
      </c>
      <c r="AB91">
        <f>MIN(Parameters!$B$6,Data!AB91)</f>
        <v>26</v>
      </c>
      <c r="AC91">
        <f>MIN(Parameters!$B$6,Data!AC91)</f>
        <v>56</v>
      </c>
      <c r="AD91">
        <f>MIN(Parameters!$B$6,Data!AD91)</f>
        <v>62</v>
      </c>
      <c r="AE91">
        <f>MIN(Parameters!$B$6,Data!AE91)</f>
        <v>59</v>
      </c>
      <c r="AG91" s="10">
        <v>80</v>
      </c>
      <c r="AH91" s="1">
        <f>B91*(Parameters!$C$6-Parameters!$D$6)-Parameters!$B$6*Parameters!$E$6</f>
        <v>2850</v>
      </c>
      <c r="AI91" s="1">
        <f>C91*(Parameters!$C$6-Parameters!$D$6)-Parameters!$B$6*Parameters!$E$6</f>
        <v>3240</v>
      </c>
      <c r="AJ91" s="1">
        <f>D91*(Parameters!$C$6-Parameters!$D$6)-Parameters!$B$6*Parameters!$E$6</f>
        <v>6360</v>
      </c>
      <c r="AK91" s="1">
        <f>E91*(Parameters!$C$6-Parameters!$D$6)-Parameters!$B$6*Parameters!$E$6</f>
        <v>3240</v>
      </c>
      <c r="AL91" s="1">
        <f>F91*(Parameters!$C$6-Parameters!$D$6)-Parameters!$B$6*Parameters!$E$6</f>
        <v>3110</v>
      </c>
      <c r="AM91" s="1">
        <f>G91*(Parameters!$C$6-Parameters!$D$6)-Parameters!$B$6*Parameters!$E$6</f>
        <v>4930</v>
      </c>
      <c r="AN91" s="1">
        <f>H91*(Parameters!$C$6-Parameters!$D$6)-Parameters!$B$6*Parameters!$E$6</f>
        <v>4540</v>
      </c>
      <c r="AO91" s="1">
        <f>I91*(Parameters!$C$6-Parameters!$D$6)-Parameters!$B$6*Parameters!$E$6</f>
        <v>3760</v>
      </c>
      <c r="AP91" s="1">
        <f>J91*(Parameters!$C$6-Parameters!$D$6)-Parameters!$B$6*Parameters!$E$6</f>
        <v>2720</v>
      </c>
      <c r="AQ91" s="1">
        <f>K91*(Parameters!$C$6-Parameters!$D$6)-Parameters!$B$6*Parameters!$E$6</f>
        <v>3110</v>
      </c>
      <c r="AR91" s="1">
        <f>L91*(Parameters!$C$6-Parameters!$D$6)-Parameters!$B$6*Parameters!$E$6</f>
        <v>4540</v>
      </c>
      <c r="AS91" s="1">
        <f>M91*(Parameters!$C$6-Parameters!$D$6)-Parameters!$B$6*Parameters!$E$6</f>
        <v>2720</v>
      </c>
      <c r="AT91" s="1">
        <f>N91*(Parameters!$C$6-Parameters!$D$6)-Parameters!$B$6*Parameters!$E$6</f>
        <v>-530</v>
      </c>
      <c r="AU91" s="1">
        <f>O91*(Parameters!$C$6-Parameters!$D$6)-Parameters!$B$6*Parameters!$E$6</f>
        <v>5840</v>
      </c>
      <c r="AV91" s="1">
        <f>P91*(Parameters!$C$6-Parameters!$D$6)-Parameters!$B$6*Parameters!$E$6</f>
        <v>5580</v>
      </c>
      <c r="AW91" s="1">
        <f>Q91*(Parameters!$C$6-Parameters!$D$6)-Parameters!$B$6*Parameters!$E$6</f>
        <v>2330</v>
      </c>
      <c r="AX91" s="1">
        <f>R91*(Parameters!$C$6-Parameters!$D$6)-Parameters!$B$6*Parameters!$E$6</f>
        <v>2200</v>
      </c>
      <c r="AY91" s="1">
        <f>S91*(Parameters!$C$6-Parameters!$D$6)-Parameters!$B$6*Parameters!$E$6</f>
        <v>3630</v>
      </c>
      <c r="AZ91" s="1">
        <f>T91*(Parameters!$C$6-Parameters!$D$6)-Parameters!$B$6*Parameters!$E$6</f>
        <v>1680</v>
      </c>
      <c r="BA91" s="1">
        <f>U91*(Parameters!$C$6-Parameters!$D$6)-Parameters!$B$6*Parameters!$E$6</f>
        <v>640</v>
      </c>
      <c r="BB91" s="1">
        <f>V91*(Parameters!$C$6-Parameters!$D$6)-Parameters!$B$6*Parameters!$E$6</f>
        <v>2070</v>
      </c>
      <c r="BC91" s="1">
        <f>W91*(Parameters!$C$6-Parameters!$D$6)-Parameters!$B$6*Parameters!$E$6</f>
        <v>770</v>
      </c>
      <c r="BD91" s="1">
        <f>X91*(Parameters!$C$6-Parameters!$D$6)-Parameters!$B$6*Parameters!$E$6</f>
        <v>1160</v>
      </c>
      <c r="BE91" s="1">
        <f>Y91*(Parameters!$C$6-Parameters!$D$6)-Parameters!$B$6*Parameters!$E$6</f>
        <v>6230</v>
      </c>
      <c r="BF91" s="1">
        <f>Z91*(Parameters!$C$6-Parameters!$D$6)-Parameters!$B$6*Parameters!$E$6</f>
        <v>6880</v>
      </c>
      <c r="BG91" s="1">
        <f>AA91*(Parameters!$C$6-Parameters!$D$6)-Parameters!$B$6*Parameters!$E$6</f>
        <v>3890</v>
      </c>
      <c r="BH91" s="1">
        <f>AB91*(Parameters!$C$6-Parameters!$D$6)-Parameters!$B$6*Parameters!$E$6</f>
        <v>380</v>
      </c>
      <c r="BI91" s="1">
        <f>AC91*(Parameters!$C$6-Parameters!$D$6)-Parameters!$B$6*Parameters!$E$6</f>
        <v>4280</v>
      </c>
      <c r="BJ91" s="1">
        <f>AD91*(Parameters!$C$6-Parameters!$D$6)-Parameters!$B$6*Parameters!$E$6</f>
        <v>5060</v>
      </c>
      <c r="BK91" s="1">
        <f>AE91*(Parameters!$C$6-Parameters!$D$6)-Parameters!$B$6*Parameters!$E$6</f>
        <v>4670</v>
      </c>
    </row>
    <row r="92" spans="1:63" x14ac:dyDescent="0.35">
      <c r="A92" s="10">
        <v>81</v>
      </c>
      <c r="B92">
        <f>MIN(Parameters!$B$6,Data!B92)</f>
        <v>64</v>
      </c>
      <c r="C92">
        <f>MIN(Parameters!$B$6,Data!C92)</f>
        <v>44</v>
      </c>
      <c r="D92">
        <f>MIN(Parameters!$B$6,Data!D92)</f>
        <v>54</v>
      </c>
      <c r="E92">
        <f>MIN(Parameters!$B$6,Data!E92)</f>
        <v>50</v>
      </c>
      <c r="F92">
        <f>MIN(Parameters!$B$6,Data!F92)</f>
        <v>70</v>
      </c>
      <c r="G92">
        <f>MIN(Parameters!$B$6,Data!G92)</f>
        <v>37</v>
      </c>
      <c r="H92">
        <f>MIN(Parameters!$B$6,Data!H92)</f>
        <v>77</v>
      </c>
      <c r="I92">
        <f>MIN(Parameters!$B$6,Data!I92)</f>
        <v>22</v>
      </c>
      <c r="J92">
        <f>MIN(Parameters!$B$6,Data!J92)</f>
        <v>35</v>
      </c>
      <c r="K92">
        <f>MIN(Parameters!$B$6,Data!K92)</f>
        <v>27</v>
      </c>
      <c r="L92">
        <f>MIN(Parameters!$B$6,Data!L92)</f>
        <v>60</v>
      </c>
      <c r="M92">
        <f>MIN(Parameters!$B$6,Data!M92)</f>
        <v>25</v>
      </c>
      <c r="N92">
        <f>MIN(Parameters!$B$6,Data!N92)</f>
        <v>35</v>
      </c>
      <c r="O92">
        <f>MIN(Parameters!$B$6,Data!O92)</f>
        <v>55</v>
      </c>
      <c r="P92">
        <f>MIN(Parameters!$B$6,Data!P92)</f>
        <v>49</v>
      </c>
      <c r="Q92">
        <f>MIN(Parameters!$B$6,Data!Q92)</f>
        <v>59</v>
      </c>
      <c r="R92">
        <f>MIN(Parameters!$B$6,Data!R92)</f>
        <v>70</v>
      </c>
      <c r="S92">
        <f>MIN(Parameters!$B$6,Data!S92)</f>
        <v>31</v>
      </c>
      <c r="T92">
        <f>MIN(Parameters!$B$6,Data!T92)</f>
        <v>52</v>
      </c>
      <c r="U92">
        <f>MIN(Parameters!$B$6,Data!U92)</f>
        <v>50</v>
      </c>
      <c r="V92">
        <f>MIN(Parameters!$B$6,Data!V92)</f>
        <v>61</v>
      </c>
      <c r="W92">
        <f>MIN(Parameters!$B$6,Data!W92)</f>
        <v>56</v>
      </c>
      <c r="X92">
        <f>MIN(Parameters!$B$6,Data!X92)</f>
        <v>69</v>
      </c>
      <c r="Y92">
        <f>MIN(Parameters!$B$6,Data!Y92)</f>
        <v>25</v>
      </c>
      <c r="Z92">
        <f>MIN(Parameters!$B$6,Data!Z92)</f>
        <v>36</v>
      </c>
      <c r="AA92">
        <f>MIN(Parameters!$B$6,Data!AA92)</f>
        <v>88</v>
      </c>
      <c r="AB92">
        <f>MIN(Parameters!$B$6,Data!AB92)</f>
        <v>48</v>
      </c>
      <c r="AC92">
        <f>MIN(Parameters!$B$6,Data!AC92)</f>
        <v>45</v>
      </c>
      <c r="AD92">
        <f>MIN(Parameters!$B$6,Data!AD92)</f>
        <v>53</v>
      </c>
      <c r="AE92">
        <f>MIN(Parameters!$B$6,Data!AE92)</f>
        <v>55</v>
      </c>
      <c r="AG92" s="10">
        <v>81</v>
      </c>
      <c r="AH92" s="1">
        <f>B92*(Parameters!$C$6-Parameters!$D$6)-Parameters!$B$6*Parameters!$E$6</f>
        <v>5320</v>
      </c>
      <c r="AI92" s="1">
        <f>C92*(Parameters!$C$6-Parameters!$D$6)-Parameters!$B$6*Parameters!$E$6</f>
        <v>2720</v>
      </c>
      <c r="AJ92" s="1">
        <f>D92*(Parameters!$C$6-Parameters!$D$6)-Parameters!$B$6*Parameters!$E$6</f>
        <v>4020</v>
      </c>
      <c r="AK92" s="1">
        <f>E92*(Parameters!$C$6-Parameters!$D$6)-Parameters!$B$6*Parameters!$E$6</f>
        <v>3500</v>
      </c>
      <c r="AL92" s="1">
        <f>F92*(Parameters!$C$6-Parameters!$D$6)-Parameters!$B$6*Parameters!$E$6</f>
        <v>6100</v>
      </c>
      <c r="AM92" s="1">
        <f>G92*(Parameters!$C$6-Parameters!$D$6)-Parameters!$B$6*Parameters!$E$6</f>
        <v>1810</v>
      </c>
      <c r="AN92" s="1">
        <f>H92*(Parameters!$C$6-Parameters!$D$6)-Parameters!$B$6*Parameters!$E$6</f>
        <v>7010</v>
      </c>
      <c r="AO92" s="1">
        <f>I92*(Parameters!$C$6-Parameters!$D$6)-Parameters!$B$6*Parameters!$E$6</f>
        <v>-140</v>
      </c>
      <c r="AP92" s="1">
        <f>J92*(Parameters!$C$6-Parameters!$D$6)-Parameters!$B$6*Parameters!$E$6</f>
        <v>1550</v>
      </c>
      <c r="AQ92" s="1">
        <f>K92*(Parameters!$C$6-Parameters!$D$6)-Parameters!$B$6*Parameters!$E$6</f>
        <v>510</v>
      </c>
      <c r="AR92" s="1">
        <f>L92*(Parameters!$C$6-Parameters!$D$6)-Parameters!$B$6*Parameters!$E$6</f>
        <v>4800</v>
      </c>
      <c r="AS92" s="1">
        <f>M92*(Parameters!$C$6-Parameters!$D$6)-Parameters!$B$6*Parameters!$E$6</f>
        <v>250</v>
      </c>
      <c r="AT92" s="1">
        <f>N92*(Parameters!$C$6-Parameters!$D$6)-Parameters!$B$6*Parameters!$E$6</f>
        <v>1550</v>
      </c>
      <c r="AU92" s="1">
        <f>O92*(Parameters!$C$6-Parameters!$D$6)-Parameters!$B$6*Parameters!$E$6</f>
        <v>4150</v>
      </c>
      <c r="AV92" s="1">
        <f>P92*(Parameters!$C$6-Parameters!$D$6)-Parameters!$B$6*Parameters!$E$6</f>
        <v>3370</v>
      </c>
      <c r="AW92" s="1">
        <f>Q92*(Parameters!$C$6-Parameters!$D$6)-Parameters!$B$6*Parameters!$E$6</f>
        <v>4670</v>
      </c>
      <c r="AX92" s="1">
        <f>R92*(Parameters!$C$6-Parameters!$D$6)-Parameters!$B$6*Parameters!$E$6</f>
        <v>6100</v>
      </c>
      <c r="AY92" s="1">
        <f>S92*(Parameters!$C$6-Parameters!$D$6)-Parameters!$B$6*Parameters!$E$6</f>
        <v>1030</v>
      </c>
      <c r="AZ92" s="1">
        <f>T92*(Parameters!$C$6-Parameters!$D$6)-Parameters!$B$6*Parameters!$E$6</f>
        <v>3760</v>
      </c>
      <c r="BA92" s="1">
        <f>U92*(Parameters!$C$6-Parameters!$D$6)-Parameters!$B$6*Parameters!$E$6</f>
        <v>3500</v>
      </c>
      <c r="BB92" s="1">
        <f>V92*(Parameters!$C$6-Parameters!$D$6)-Parameters!$B$6*Parameters!$E$6</f>
        <v>4930</v>
      </c>
      <c r="BC92" s="1">
        <f>W92*(Parameters!$C$6-Parameters!$D$6)-Parameters!$B$6*Parameters!$E$6</f>
        <v>4280</v>
      </c>
      <c r="BD92" s="1">
        <f>X92*(Parameters!$C$6-Parameters!$D$6)-Parameters!$B$6*Parameters!$E$6</f>
        <v>5970</v>
      </c>
      <c r="BE92" s="1">
        <f>Y92*(Parameters!$C$6-Parameters!$D$6)-Parameters!$B$6*Parameters!$E$6</f>
        <v>250</v>
      </c>
      <c r="BF92" s="1">
        <f>Z92*(Parameters!$C$6-Parameters!$D$6)-Parameters!$B$6*Parameters!$E$6</f>
        <v>1680</v>
      </c>
      <c r="BG92" s="1">
        <f>AA92*(Parameters!$C$6-Parameters!$D$6)-Parameters!$B$6*Parameters!$E$6</f>
        <v>8440</v>
      </c>
      <c r="BH92" s="1">
        <f>AB92*(Parameters!$C$6-Parameters!$D$6)-Parameters!$B$6*Parameters!$E$6</f>
        <v>3240</v>
      </c>
      <c r="BI92" s="1">
        <f>AC92*(Parameters!$C$6-Parameters!$D$6)-Parameters!$B$6*Parameters!$E$6</f>
        <v>2850</v>
      </c>
      <c r="BJ92" s="1">
        <f>AD92*(Parameters!$C$6-Parameters!$D$6)-Parameters!$B$6*Parameters!$E$6</f>
        <v>3890</v>
      </c>
      <c r="BK92" s="1">
        <f>AE92*(Parameters!$C$6-Parameters!$D$6)-Parameters!$B$6*Parameters!$E$6</f>
        <v>4150</v>
      </c>
    </row>
    <row r="93" spans="1:63" x14ac:dyDescent="0.35">
      <c r="A93" s="10">
        <v>82</v>
      </c>
      <c r="B93">
        <f>MIN(Parameters!$B$6,Data!B93)</f>
        <v>53</v>
      </c>
      <c r="C93">
        <f>MIN(Parameters!$B$6,Data!C93)</f>
        <v>59</v>
      </c>
      <c r="D93">
        <f>MIN(Parameters!$B$6,Data!D93)</f>
        <v>32</v>
      </c>
      <c r="E93">
        <f>MIN(Parameters!$B$6,Data!E93)</f>
        <v>49</v>
      </c>
      <c r="F93">
        <f>MIN(Parameters!$B$6,Data!F93)</f>
        <v>45</v>
      </c>
      <c r="G93">
        <f>MIN(Parameters!$B$6,Data!G93)</f>
        <v>61</v>
      </c>
      <c r="H93">
        <f>MIN(Parameters!$B$6,Data!H93)</f>
        <v>48</v>
      </c>
      <c r="I93">
        <f>MIN(Parameters!$B$6,Data!I93)</f>
        <v>36</v>
      </c>
      <c r="J93">
        <f>MIN(Parameters!$B$6,Data!J93)</f>
        <v>65</v>
      </c>
      <c r="K93">
        <f>MIN(Parameters!$B$6,Data!K93)</f>
        <v>41</v>
      </c>
      <c r="L93">
        <f>MIN(Parameters!$B$6,Data!L93)</f>
        <v>41</v>
      </c>
      <c r="M93">
        <f>MIN(Parameters!$B$6,Data!M93)</f>
        <v>87</v>
      </c>
      <c r="N93">
        <f>MIN(Parameters!$B$6,Data!N93)</f>
        <v>38</v>
      </c>
      <c r="O93">
        <f>MIN(Parameters!$B$6,Data!O93)</f>
        <v>32</v>
      </c>
      <c r="P93">
        <f>MIN(Parameters!$B$6,Data!P93)</f>
        <v>60</v>
      </c>
      <c r="Q93">
        <f>MIN(Parameters!$B$6,Data!Q93)</f>
        <v>57</v>
      </c>
      <c r="R93">
        <f>MIN(Parameters!$B$6,Data!R93)</f>
        <v>58</v>
      </c>
      <c r="S93">
        <f>MIN(Parameters!$B$6,Data!S93)</f>
        <v>31</v>
      </c>
      <c r="T93">
        <f>MIN(Parameters!$B$6,Data!T93)</f>
        <v>53</v>
      </c>
      <c r="U93">
        <f>MIN(Parameters!$B$6,Data!U93)</f>
        <v>47</v>
      </c>
      <c r="V93">
        <f>MIN(Parameters!$B$6,Data!V93)</f>
        <v>40</v>
      </c>
      <c r="W93">
        <f>MIN(Parameters!$B$6,Data!W93)</f>
        <v>63</v>
      </c>
      <c r="X93">
        <f>MIN(Parameters!$B$6,Data!X93)</f>
        <v>23</v>
      </c>
      <c r="Y93">
        <f>MIN(Parameters!$B$6,Data!Y93)</f>
        <v>77</v>
      </c>
      <c r="Z93">
        <f>MIN(Parameters!$B$6,Data!Z93)</f>
        <v>49</v>
      </c>
      <c r="AA93">
        <f>MIN(Parameters!$B$6,Data!AA93)</f>
        <v>55</v>
      </c>
      <c r="AB93">
        <f>MIN(Parameters!$B$6,Data!AB93)</f>
        <v>71</v>
      </c>
      <c r="AC93">
        <f>MIN(Parameters!$B$6,Data!AC93)</f>
        <v>53</v>
      </c>
      <c r="AD93">
        <f>MIN(Parameters!$B$6,Data!AD93)</f>
        <v>38</v>
      </c>
      <c r="AE93">
        <f>MIN(Parameters!$B$6,Data!AE93)</f>
        <v>96</v>
      </c>
      <c r="AG93" s="10">
        <v>82</v>
      </c>
      <c r="AH93" s="1">
        <f>B93*(Parameters!$C$6-Parameters!$D$6)-Parameters!$B$6*Parameters!$E$6</f>
        <v>3890</v>
      </c>
      <c r="AI93" s="1">
        <f>C93*(Parameters!$C$6-Parameters!$D$6)-Parameters!$B$6*Parameters!$E$6</f>
        <v>4670</v>
      </c>
      <c r="AJ93" s="1">
        <f>D93*(Parameters!$C$6-Parameters!$D$6)-Parameters!$B$6*Parameters!$E$6</f>
        <v>1160</v>
      </c>
      <c r="AK93" s="1">
        <f>E93*(Parameters!$C$6-Parameters!$D$6)-Parameters!$B$6*Parameters!$E$6</f>
        <v>3370</v>
      </c>
      <c r="AL93" s="1">
        <f>F93*(Parameters!$C$6-Parameters!$D$6)-Parameters!$B$6*Parameters!$E$6</f>
        <v>2850</v>
      </c>
      <c r="AM93" s="1">
        <f>G93*(Parameters!$C$6-Parameters!$D$6)-Parameters!$B$6*Parameters!$E$6</f>
        <v>4930</v>
      </c>
      <c r="AN93" s="1">
        <f>H93*(Parameters!$C$6-Parameters!$D$6)-Parameters!$B$6*Parameters!$E$6</f>
        <v>3240</v>
      </c>
      <c r="AO93" s="1">
        <f>I93*(Parameters!$C$6-Parameters!$D$6)-Parameters!$B$6*Parameters!$E$6</f>
        <v>1680</v>
      </c>
      <c r="AP93" s="1">
        <f>J93*(Parameters!$C$6-Parameters!$D$6)-Parameters!$B$6*Parameters!$E$6</f>
        <v>5450</v>
      </c>
      <c r="AQ93" s="1">
        <f>K93*(Parameters!$C$6-Parameters!$D$6)-Parameters!$B$6*Parameters!$E$6</f>
        <v>2330</v>
      </c>
      <c r="AR93" s="1">
        <f>L93*(Parameters!$C$6-Parameters!$D$6)-Parameters!$B$6*Parameters!$E$6</f>
        <v>2330</v>
      </c>
      <c r="AS93" s="1">
        <f>M93*(Parameters!$C$6-Parameters!$D$6)-Parameters!$B$6*Parameters!$E$6</f>
        <v>8310</v>
      </c>
      <c r="AT93" s="1">
        <f>N93*(Parameters!$C$6-Parameters!$D$6)-Parameters!$B$6*Parameters!$E$6</f>
        <v>1940</v>
      </c>
      <c r="AU93" s="1">
        <f>O93*(Parameters!$C$6-Parameters!$D$6)-Parameters!$B$6*Parameters!$E$6</f>
        <v>1160</v>
      </c>
      <c r="AV93" s="1">
        <f>P93*(Parameters!$C$6-Parameters!$D$6)-Parameters!$B$6*Parameters!$E$6</f>
        <v>4800</v>
      </c>
      <c r="AW93" s="1">
        <f>Q93*(Parameters!$C$6-Parameters!$D$6)-Parameters!$B$6*Parameters!$E$6</f>
        <v>4410</v>
      </c>
      <c r="AX93" s="1">
        <f>R93*(Parameters!$C$6-Parameters!$D$6)-Parameters!$B$6*Parameters!$E$6</f>
        <v>4540</v>
      </c>
      <c r="AY93" s="1">
        <f>S93*(Parameters!$C$6-Parameters!$D$6)-Parameters!$B$6*Parameters!$E$6</f>
        <v>1030</v>
      </c>
      <c r="AZ93" s="1">
        <f>T93*(Parameters!$C$6-Parameters!$D$6)-Parameters!$B$6*Parameters!$E$6</f>
        <v>3890</v>
      </c>
      <c r="BA93" s="1">
        <f>U93*(Parameters!$C$6-Parameters!$D$6)-Parameters!$B$6*Parameters!$E$6</f>
        <v>3110</v>
      </c>
      <c r="BB93" s="1">
        <f>V93*(Parameters!$C$6-Parameters!$D$6)-Parameters!$B$6*Parameters!$E$6</f>
        <v>2200</v>
      </c>
      <c r="BC93" s="1">
        <f>W93*(Parameters!$C$6-Parameters!$D$6)-Parameters!$B$6*Parameters!$E$6</f>
        <v>5190</v>
      </c>
      <c r="BD93" s="1">
        <f>X93*(Parameters!$C$6-Parameters!$D$6)-Parameters!$B$6*Parameters!$E$6</f>
        <v>-10</v>
      </c>
      <c r="BE93" s="1">
        <f>Y93*(Parameters!$C$6-Parameters!$D$6)-Parameters!$B$6*Parameters!$E$6</f>
        <v>7010</v>
      </c>
      <c r="BF93" s="1">
        <f>Z93*(Parameters!$C$6-Parameters!$D$6)-Parameters!$B$6*Parameters!$E$6</f>
        <v>3370</v>
      </c>
      <c r="BG93" s="1">
        <f>AA93*(Parameters!$C$6-Parameters!$D$6)-Parameters!$B$6*Parameters!$E$6</f>
        <v>4150</v>
      </c>
      <c r="BH93" s="1">
        <f>AB93*(Parameters!$C$6-Parameters!$D$6)-Parameters!$B$6*Parameters!$E$6</f>
        <v>6230</v>
      </c>
      <c r="BI93" s="1">
        <f>AC93*(Parameters!$C$6-Parameters!$D$6)-Parameters!$B$6*Parameters!$E$6</f>
        <v>3890</v>
      </c>
      <c r="BJ93" s="1">
        <f>AD93*(Parameters!$C$6-Parameters!$D$6)-Parameters!$B$6*Parameters!$E$6</f>
        <v>1940</v>
      </c>
      <c r="BK93" s="1">
        <f>AE93*(Parameters!$C$6-Parameters!$D$6)-Parameters!$B$6*Parameters!$E$6</f>
        <v>9480</v>
      </c>
    </row>
    <row r="94" spans="1:63" x14ac:dyDescent="0.35">
      <c r="A94" s="10">
        <v>83</v>
      </c>
      <c r="B94">
        <f>MIN(Parameters!$B$6,Data!B94)</f>
        <v>59</v>
      </c>
      <c r="C94">
        <f>MIN(Parameters!$B$6,Data!C94)</f>
        <v>64</v>
      </c>
      <c r="D94">
        <f>MIN(Parameters!$B$6,Data!D94)</f>
        <v>52</v>
      </c>
      <c r="E94">
        <f>MIN(Parameters!$B$6,Data!E94)</f>
        <v>35</v>
      </c>
      <c r="F94">
        <f>MIN(Parameters!$B$6,Data!F94)</f>
        <v>68</v>
      </c>
      <c r="G94">
        <f>MIN(Parameters!$B$6,Data!G94)</f>
        <v>40</v>
      </c>
      <c r="H94">
        <f>MIN(Parameters!$B$6,Data!H94)</f>
        <v>57</v>
      </c>
      <c r="I94">
        <f>MIN(Parameters!$B$6,Data!I94)</f>
        <v>67</v>
      </c>
      <c r="J94">
        <f>MIN(Parameters!$B$6,Data!J94)</f>
        <v>71</v>
      </c>
      <c r="K94">
        <f>MIN(Parameters!$B$6,Data!K94)</f>
        <v>52</v>
      </c>
      <c r="L94">
        <f>MIN(Parameters!$B$6,Data!L94)</f>
        <v>53</v>
      </c>
      <c r="M94">
        <f>MIN(Parameters!$B$6,Data!M94)</f>
        <v>41</v>
      </c>
      <c r="N94">
        <f>MIN(Parameters!$B$6,Data!N94)</f>
        <v>51</v>
      </c>
      <c r="O94">
        <f>MIN(Parameters!$B$6,Data!O94)</f>
        <v>23</v>
      </c>
      <c r="P94">
        <f>MIN(Parameters!$B$6,Data!P94)</f>
        <v>78</v>
      </c>
      <c r="Q94">
        <f>MIN(Parameters!$B$6,Data!Q94)</f>
        <v>22</v>
      </c>
      <c r="R94">
        <f>MIN(Parameters!$B$6,Data!R94)</f>
        <v>41</v>
      </c>
      <c r="S94">
        <f>MIN(Parameters!$B$6,Data!S94)</f>
        <v>76</v>
      </c>
      <c r="T94">
        <f>MIN(Parameters!$B$6,Data!T94)</f>
        <v>41</v>
      </c>
      <c r="U94">
        <f>MIN(Parameters!$B$6,Data!U94)</f>
        <v>58</v>
      </c>
      <c r="V94">
        <f>MIN(Parameters!$B$6,Data!V94)</f>
        <v>38</v>
      </c>
      <c r="W94">
        <f>MIN(Parameters!$B$6,Data!W94)</f>
        <v>69</v>
      </c>
      <c r="X94">
        <f>MIN(Parameters!$B$6,Data!X94)</f>
        <v>46</v>
      </c>
      <c r="Y94">
        <f>MIN(Parameters!$B$6,Data!Y94)</f>
        <v>19</v>
      </c>
      <c r="Z94">
        <f>MIN(Parameters!$B$6,Data!Z94)</f>
        <v>39</v>
      </c>
      <c r="AA94">
        <f>MIN(Parameters!$B$6,Data!AA94)</f>
        <v>39</v>
      </c>
      <c r="AB94">
        <f>MIN(Parameters!$B$6,Data!AB94)</f>
        <v>73</v>
      </c>
      <c r="AC94">
        <f>MIN(Parameters!$B$6,Data!AC94)</f>
        <v>62</v>
      </c>
      <c r="AD94">
        <f>MIN(Parameters!$B$6,Data!AD94)</f>
        <v>67</v>
      </c>
      <c r="AE94">
        <f>MIN(Parameters!$B$6,Data!AE94)</f>
        <v>69</v>
      </c>
      <c r="AG94" s="10">
        <v>83</v>
      </c>
      <c r="AH94" s="1">
        <f>B94*(Parameters!$C$6-Parameters!$D$6)-Parameters!$B$6*Parameters!$E$6</f>
        <v>4670</v>
      </c>
      <c r="AI94" s="1">
        <f>C94*(Parameters!$C$6-Parameters!$D$6)-Parameters!$B$6*Parameters!$E$6</f>
        <v>5320</v>
      </c>
      <c r="AJ94" s="1">
        <f>D94*(Parameters!$C$6-Parameters!$D$6)-Parameters!$B$6*Parameters!$E$6</f>
        <v>3760</v>
      </c>
      <c r="AK94" s="1">
        <f>E94*(Parameters!$C$6-Parameters!$D$6)-Parameters!$B$6*Parameters!$E$6</f>
        <v>1550</v>
      </c>
      <c r="AL94" s="1">
        <f>F94*(Parameters!$C$6-Parameters!$D$6)-Parameters!$B$6*Parameters!$E$6</f>
        <v>5840</v>
      </c>
      <c r="AM94" s="1">
        <f>G94*(Parameters!$C$6-Parameters!$D$6)-Parameters!$B$6*Parameters!$E$6</f>
        <v>2200</v>
      </c>
      <c r="AN94" s="1">
        <f>H94*(Parameters!$C$6-Parameters!$D$6)-Parameters!$B$6*Parameters!$E$6</f>
        <v>4410</v>
      </c>
      <c r="AO94" s="1">
        <f>I94*(Parameters!$C$6-Parameters!$D$6)-Parameters!$B$6*Parameters!$E$6</f>
        <v>5710</v>
      </c>
      <c r="AP94" s="1">
        <f>J94*(Parameters!$C$6-Parameters!$D$6)-Parameters!$B$6*Parameters!$E$6</f>
        <v>6230</v>
      </c>
      <c r="AQ94" s="1">
        <f>K94*(Parameters!$C$6-Parameters!$D$6)-Parameters!$B$6*Parameters!$E$6</f>
        <v>3760</v>
      </c>
      <c r="AR94" s="1">
        <f>L94*(Parameters!$C$6-Parameters!$D$6)-Parameters!$B$6*Parameters!$E$6</f>
        <v>3890</v>
      </c>
      <c r="AS94" s="1">
        <f>M94*(Parameters!$C$6-Parameters!$D$6)-Parameters!$B$6*Parameters!$E$6</f>
        <v>2330</v>
      </c>
      <c r="AT94" s="1">
        <f>N94*(Parameters!$C$6-Parameters!$D$6)-Parameters!$B$6*Parameters!$E$6</f>
        <v>3630</v>
      </c>
      <c r="AU94" s="1">
        <f>O94*(Parameters!$C$6-Parameters!$D$6)-Parameters!$B$6*Parameters!$E$6</f>
        <v>-10</v>
      </c>
      <c r="AV94" s="1">
        <f>P94*(Parameters!$C$6-Parameters!$D$6)-Parameters!$B$6*Parameters!$E$6</f>
        <v>7140</v>
      </c>
      <c r="AW94" s="1">
        <f>Q94*(Parameters!$C$6-Parameters!$D$6)-Parameters!$B$6*Parameters!$E$6</f>
        <v>-140</v>
      </c>
      <c r="AX94" s="1">
        <f>R94*(Parameters!$C$6-Parameters!$D$6)-Parameters!$B$6*Parameters!$E$6</f>
        <v>2330</v>
      </c>
      <c r="AY94" s="1">
        <f>S94*(Parameters!$C$6-Parameters!$D$6)-Parameters!$B$6*Parameters!$E$6</f>
        <v>6880</v>
      </c>
      <c r="AZ94" s="1">
        <f>T94*(Parameters!$C$6-Parameters!$D$6)-Parameters!$B$6*Parameters!$E$6</f>
        <v>2330</v>
      </c>
      <c r="BA94" s="1">
        <f>U94*(Parameters!$C$6-Parameters!$D$6)-Parameters!$B$6*Parameters!$E$6</f>
        <v>4540</v>
      </c>
      <c r="BB94" s="1">
        <f>V94*(Parameters!$C$6-Parameters!$D$6)-Parameters!$B$6*Parameters!$E$6</f>
        <v>1940</v>
      </c>
      <c r="BC94" s="1">
        <f>W94*(Parameters!$C$6-Parameters!$D$6)-Parameters!$B$6*Parameters!$E$6</f>
        <v>5970</v>
      </c>
      <c r="BD94" s="1">
        <f>X94*(Parameters!$C$6-Parameters!$D$6)-Parameters!$B$6*Parameters!$E$6</f>
        <v>2980</v>
      </c>
      <c r="BE94" s="1">
        <f>Y94*(Parameters!$C$6-Parameters!$D$6)-Parameters!$B$6*Parameters!$E$6</f>
        <v>-530</v>
      </c>
      <c r="BF94" s="1">
        <f>Z94*(Parameters!$C$6-Parameters!$D$6)-Parameters!$B$6*Parameters!$E$6</f>
        <v>2070</v>
      </c>
      <c r="BG94" s="1">
        <f>AA94*(Parameters!$C$6-Parameters!$D$6)-Parameters!$B$6*Parameters!$E$6</f>
        <v>2070</v>
      </c>
      <c r="BH94" s="1">
        <f>AB94*(Parameters!$C$6-Parameters!$D$6)-Parameters!$B$6*Parameters!$E$6</f>
        <v>6490</v>
      </c>
      <c r="BI94" s="1">
        <f>AC94*(Parameters!$C$6-Parameters!$D$6)-Parameters!$B$6*Parameters!$E$6</f>
        <v>5060</v>
      </c>
      <c r="BJ94" s="1">
        <f>AD94*(Parameters!$C$6-Parameters!$D$6)-Parameters!$B$6*Parameters!$E$6</f>
        <v>5710</v>
      </c>
      <c r="BK94" s="1">
        <f>AE94*(Parameters!$C$6-Parameters!$D$6)-Parameters!$B$6*Parameters!$E$6</f>
        <v>5970</v>
      </c>
    </row>
    <row r="95" spans="1:63" x14ac:dyDescent="0.35">
      <c r="A95" s="10">
        <v>84</v>
      </c>
      <c r="B95">
        <f>MIN(Parameters!$B$6,Data!B95)</f>
        <v>52</v>
      </c>
      <c r="C95">
        <f>MIN(Parameters!$B$6,Data!C95)</f>
        <v>75</v>
      </c>
      <c r="D95">
        <f>MIN(Parameters!$B$6,Data!D95)</f>
        <v>64</v>
      </c>
      <c r="E95">
        <f>MIN(Parameters!$B$6,Data!E95)</f>
        <v>41</v>
      </c>
      <c r="F95">
        <f>MIN(Parameters!$B$6,Data!F95)</f>
        <v>73</v>
      </c>
      <c r="G95">
        <f>MIN(Parameters!$B$6,Data!G95)</f>
        <v>55</v>
      </c>
      <c r="H95">
        <f>MIN(Parameters!$B$6,Data!H95)</f>
        <v>51</v>
      </c>
      <c r="I95">
        <f>MIN(Parameters!$B$6,Data!I95)</f>
        <v>53</v>
      </c>
      <c r="J95">
        <f>MIN(Parameters!$B$6,Data!J95)</f>
        <v>58</v>
      </c>
      <c r="K95">
        <f>MIN(Parameters!$B$6,Data!K95)</f>
        <v>48</v>
      </c>
      <c r="L95">
        <f>MIN(Parameters!$B$6,Data!L95)</f>
        <v>70</v>
      </c>
      <c r="M95">
        <f>MIN(Parameters!$B$6,Data!M95)</f>
        <v>69</v>
      </c>
      <c r="N95">
        <f>MIN(Parameters!$B$6,Data!N95)</f>
        <v>63</v>
      </c>
      <c r="O95">
        <f>MIN(Parameters!$B$6,Data!O95)</f>
        <v>38</v>
      </c>
      <c r="P95">
        <f>MIN(Parameters!$B$6,Data!P95)</f>
        <v>30</v>
      </c>
      <c r="Q95">
        <f>MIN(Parameters!$B$6,Data!Q95)</f>
        <v>52</v>
      </c>
      <c r="R95">
        <f>MIN(Parameters!$B$6,Data!R95)</f>
        <v>29</v>
      </c>
      <c r="S95">
        <f>MIN(Parameters!$B$6,Data!S95)</f>
        <v>43</v>
      </c>
      <c r="T95">
        <f>MIN(Parameters!$B$6,Data!T95)</f>
        <v>54</v>
      </c>
      <c r="U95">
        <f>MIN(Parameters!$B$6,Data!U95)</f>
        <v>62</v>
      </c>
      <c r="V95">
        <f>MIN(Parameters!$B$6,Data!V95)</f>
        <v>32</v>
      </c>
      <c r="W95">
        <f>MIN(Parameters!$B$6,Data!W95)</f>
        <v>45</v>
      </c>
      <c r="X95">
        <f>MIN(Parameters!$B$6,Data!X95)</f>
        <v>60</v>
      </c>
      <c r="Y95">
        <f>MIN(Parameters!$B$6,Data!Y95)</f>
        <v>59</v>
      </c>
      <c r="Z95">
        <f>MIN(Parameters!$B$6,Data!Z95)</f>
        <v>57</v>
      </c>
      <c r="AA95">
        <f>MIN(Parameters!$B$6,Data!AA95)</f>
        <v>45</v>
      </c>
      <c r="AB95">
        <f>MIN(Parameters!$B$6,Data!AB95)</f>
        <v>28</v>
      </c>
      <c r="AC95">
        <f>MIN(Parameters!$B$6,Data!AC95)</f>
        <v>42</v>
      </c>
      <c r="AD95">
        <f>MIN(Parameters!$B$6,Data!AD95)</f>
        <v>65</v>
      </c>
      <c r="AE95">
        <f>MIN(Parameters!$B$6,Data!AE95)</f>
        <v>64</v>
      </c>
      <c r="AG95" s="10">
        <v>84</v>
      </c>
      <c r="AH95" s="1">
        <f>B95*(Parameters!$C$6-Parameters!$D$6)-Parameters!$B$6*Parameters!$E$6</f>
        <v>3760</v>
      </c>
      <c r="AI95" s="1">
        <f>C95*(Parameters!$C$6-Parameters!$D$6)-Parameters!$B$6*Parameters!$E$6</f>
        <v>6750</v>
      </c>
      <c r="AJ95" s="1">
        <f>D95*(Parameters!$C$6-Parameters!$D$6)-Parameters!$B$6*Parameters!$E$6</f>
        <v>5320</v>
      </c>
      <c r="AK95" s="1">
        <f>E95*(Parameters!$C$6-Parameters!$D$6)-Parameters!$B$6*Parameters!$E$6</f>
        <v>2330</v>
      </c>
      <c r="AL95" s="1">
        <f>F95*(Parameters!$C$6-Parameters!$D$6)-Parameters!$B$6*Parameters!$E$6</f>
        <v>6490</v>
      </c>
      <c r="AM95" s="1">
        <f>G95*(Parameters!$C$6-Parameters!$D$6)-Parameters!$B$6*Parameters!$E$6</f>
        <v>4150</v>
      </c>
      <c r="AN95" s="1">
        <f>H95*(Parameters!$C$6-Parameters!$D$6)-Parameters!$B$6*Parameters!$E$6</f>
        <v>3630</v>
      </c>
      <c r="AO95" s="1">
        <f>I95*(Parameters!$C$6-Parameters!$D$6)-Parameters!$B$6*Parameters!$E$6</f>
        <v>3890</v>
      </c>
      <c r="AP95" s="1">
        <f>J95*(Parameters!$C$6-Parameters!$D$6)-Parameters!$B$6*Parameters!$E$6</f>
        <v>4540</v>
      </c>
      <c r="AQ95" s="1">
        <f>K95*(Parameters!$C$6-Parameters!$D$6)-Parameters!$B$6*Parameters!$E$6</f>
        <v>3240</v>
      </c>
      <c r="AR95" s="1">
        <f>L95*(Parameters!$C$6-Parameters!$D$6)-Parameters!$B$6*Parameters!$E$6</f>
        <v>6100</v>
      </c>
      <c r="AS95" s="1">
        <f>M95*(Parameters!$C$6-Parameters!$D$6)-Parameters!$B$6*Parameters!$E$6</f>
        <v>5970</v>
      </c>
      <c r="AT95" s="1">
        <f>N95*(Parameters!$C$6-Parameters!$D$6)-Parameters!$B$6*Parameters!$E$6</f>
        <v>5190</v>
      </c>
      <c r="AU95" s="1">
        <f>O95*(Parameters!$C$6-Parameters!$D$6)-Parameters!$B$6*Parameters!$E$6</f>
        <v>1940</v>
      </c>
      <c r="AV95" s="1">
        <f>P95*(Parameters!$C$6-Parameters!$D$6)-Parameters!$B$6*Parameters!$E$6</f>
        <v>900</v>
      </c>
      <c r="AW95" s="1">
        <f>Q95*(Parameters!$C$6-Parameters!$D$6)-Parameters!$B$6*Parameters!$E$6</f>
        <v>3760</v>
      </c>
      <c r="AX95" s="1">
        <f>R95*(Parameters!$C$6-Parameters!$D$6)-Parameters!$B$6*Parameters!$E$6</f>
        <v>770</v>
      </c>
      <c r="AY95" s="1">
        <f>S95*(Parameters!$C$6-Parameters!$D$6)-Parameters!$B$6*Parameters!$E$6</f>
        <v>2590</v>
      </c>
      <c r="AZ95" s="1">
        <f>T95*(Parameters!$C$6-Parameters!$D$6)-Parameters!$B$6*Parameters!$E$6</f>
        <v>4020</v>
      </c>
      <c r="BA95" s="1">
        <f>U95*(Parameters!$C$6-Parameters!$D$6)-Parameters!$B$6*Parameters!$E$6</f>
        <v>5060</v>
      </c>
      <c r="BB95" s="1">
        <f>V95*(Parameters!$C$6-Parameters!$D$6)-Parameters!$B$6*Parameters!$E$6</f>
        <v>1160</v>
      </c>
      <c r="BC95" s="1">
        <f>W95*(Parameters!$C$6-Parameters!$D$6)-Parameters!$B$6*Parameters!$E$6</f>
        <v>2850</v>
      </c>
      <c r="BD95" s="1">
        <f>X95*(Parameters!$C$6-Parameters!$D$6)-Parameters!$B$6*Parameters!$E$6</f>
        <v>4800</v>
      </c>
      <c r="BE95" s="1">
        <f>Y95*(Parameters!$C$6-Parameters!$D$6)-Parameters!$B$6*Parameters!$E$6</f>
        <v>4670</v>
      </c>
      <c r="BF95" s="1">
        <f>Z95*(Parameters!$C$6-Parameters!$D$6)-Parameters!$B$6*Parameters!$E$6</f>
        <v>4410</v>
      </c>
      <c r="BG95" s="1">
        <f>AA95*(Parameters!$C$6-Parameters!$D$6)-Parameters!$B$6*Parameters!$E$6</f>
        <v>2850</v>
      </c>
      <c r="BH95" s="1">
        <f>AB95*(Parameters!$C$6-Parameters!$D$6)-Parameters!$B$6*Parameters!$E$6</f>
        <v>640</v>
      </c>
      <c r="BI95" s="1">
        <f>AC95*(Parameters!$C$6-Parameters!$D$6)-Parameters!$B$6*Parameters!$E$6</f>
        <v>2460</v>
      </c>
      <c r="BJ95" s="1">
        <f>AD95*(Parameters!$C$6-Parameters!$D$6)-Parameters!$B$6*Parameters!$E$6</f>
        <v>5450</v>
      </c>
      <c r="BK95" s="1">
        <f>AE95*(Parameters!$C$6-Parameters!$D$6)-Parameters!$B$6*Parameters!$E$6</f>
        <v>5320</v>
      </c>
    </row>
    <row r="96" spans="1:63" x14ac:dyDescent="0.35">
      <c r="A96" s="10">
        <v>85</v>
      </c>
      <c r="B96">
        <f>MIN(Parameters!$B$6,Data!B96)</f>
        <v>39</v>
      </c>
      <c r="C96">
        <f>MIN(Parameters!$B$6,Data!C96)</f>
        <v>51</v>
      </c>
      <c r="D96">
        <f>MIN(Parameters!$B$6,Data!D96)</f>
        <v>7</v>
      </c>
      <c r="E96">
        <f>MIN(Parameters!$B$6,Data!E96)</f>
        <v>72</v>
      </c>
      <c r="F96">
        <f>MIN(Parameters!$B$6,Data!F96)</f>
        <v>48</v>
      </c>
      <c r="G96">
        <f>MIN(Parameters!$B$6,Data!G96)</f>
        <v>53</v>
      </c>
      <c r="H96">
        <f>MIN(Parameters!$B$6,Data!H96)</f>
        <v>45</v>
      </c>
      <c r="I96">
        <f>MIN(Parameters!$B$6,Data!I96)</f>
        <v>71</v>
      </c>
      <c r="J96">
        <f>MIN(Parameters!$B$6,Data!J96)</f>
        <v>27</v>
      </c>
      <c r="K96">
        <f>MIN(Parameters!$B$6,Data!K96)</f>
        <v>33</v>
      </c>
      <c r="L96">
        <f>MIN(Parameters!$B$6,Data!L96)</f>
        <v>53</v>
      </c>
      <c r="M96">
        <f>MIN(Parameters!$B$6,Data!M96)</f>
        <v>44</v>
      </c>
      <c r="N96">
        <f>MIN(Parameters!$B$6,Data!N96)</f>
        <v>59</v>
      </c>
      <c r="O96">
        <f>MIN(Parameters!$B$6,Data!O96)</f>
        <v>48</v>
      </c>
      <c r="P96">
        <f>MIN(Parameters!$B$6,Data!P96)</f>
        <v>64</v>
      </c>
      <c r="Q96">
        <f>MIN(Parameters!$B$6,Data!Q96)</f>
        <v>32</v>
      </c>
      <c r="R96">
        <f>MIN(Parameters!$B$6,Data!R96)</f>
        <v>46</v>
      </c>
      <c r="S96">
        <f>MIN(Parameters!$B$6,Data!S96)</f>
        <v>31</v>
      </c>
      <c r="T96">
        <f>MIN(Parameters!$B$6,Data!T96)</f>
        <v>49</v>
      </c>
      <c r="U96">
        <f>MIN(Parameters!$B$6,Data!U96)</f>
        <v>69</v>
      </c>
      <c r="V96">
        <f>MIN(Parameters!$B$6,Data!V96)</f>
        <v>68</v>
      </c>
      <c r="W96">
        <f>MIN(Parameters!$B$6,Data!W96)</f>
        <v>41</v>
      </c>
      <c r="X96">
        <f>MIN(Parameters!$B$6,Data!X96)</f>
        <v>62</v>
      </c>
      <c r="Y96">
        <f>MIN(Parameters!$B$6,Data!Y96)</f>
        <v>36</v>
      </c>
      <c r="Z96">
        <f>MIN(Parameters!$B$6,Data!Z96)</f>
        <v>47</v>
      </c>
      <c r="AA96">
        <f>MIN(Parameters!$B$6,Data!AA96)</f>
        <v>59</v>
      </c>
      <c r="AB96">
        <f>MIN(Parameters!$B$6,Data!AB96)</f>
        <v>43</v>
      </c>
      <c r="AC96">
        <f>MIN(Parameters!$B$6,Data!AC96)</f>
        <v>33</v>
      </c>
      <c r="AD96">
        <f>MIN(Parameters!$B$6,Data!AD96)</f>
        <v>58</v>
      </c>
      <c r="AE96">
        <f>MIN(Parameters!$B$6,Data!AE96)</f>
        <v>44</v>
      </c>
      <c r="AG96" s="10">
        <v>85</v>
      </c>
      <c r="AH96" s="1">
        <f>B96*(Parameters!$C$6-Parameters!$D$6)-Parameters!$B$6*Parameters!$E$6</f>
        <v>2070</v>
      </c>
      <c r="AI96" s="1">
        <f>C96*(Parameters!$C$6-Parameters!$D$6)-Parameters!$B$6*Parameters!$E$6</f>
        <v>3630</v>
      </c>
      <c r="AJ96" s="1">
        <f>D96*(Parameters!$C$6-Parameters!$D$6)-Parameters!$B$6*Parameters!$E$6</f>
        <v>-2090</v>
      </c>
      <c r="AK96" s="1">
        <f>E96*(Parameters!$C$6-Parameters!$D$6)-Parameters!$B$6*Parameters!$E$6</f>
        <v>6360</v>
      </c>
      <c r="AL96" s="1">
        <f>F96*(Parameters!$C$6-Parameters!$D$6)-Parameters!$B$6*Parameters!$E$6</f>
        <v>3240</v>
      </c>
      <c r="AM96" s="1">
        <f>G96*(Parameters!$C$6-Parameters!$D$6)-Parameters!$B$6*Parameters!$E$6</f>
        <v>3890</v>
      </c>
      <c r="AN96" s="1">
        <f>H96*(Parameters!$C$6-Parameters!$D$6)-Parameters!$B$6*Parameters!$E$6</f>
        <v>2850</v>
      </c>
      <c r="AO96" s="1">
        <f>I96*(Parameters!$C$6-Parameters!$D$6)-Parameters!$B$6*Parameters!$E$6</f>
        <v>6230</v>
      </c>
      <c r="AP96" s="1">
        <f>J96*(Parameters!$C$6-Parameters!$D$6)-Parameters!$B$6*Parameters!$E$6</f>
        <v>510</v>
      </c>
      <c r="AQ96" s="1">
        <f>K96*(Parameters!$C$6-Parameters!$D$6)-Parameters!$B$6*Parameters!$E$6</f>
        <v>1290</v>
      </c>
      <c r="AR96" s="1">
        <f>L96*(Parameters!$C$6-Parameters!$D$6)-Parameters!$B$6*Parameters!$E$6</f>
        <v>3890</v>
      </c>
      <c r="AS96" s="1">
        <f>M96*(Parameters!$C$6-Parameters!$D$6)-Parameters!$B$6*Parameters!$E$6</f>
        <v>2720</v>
      </c>
      <c r="AT96" s="1">
        <f>N96*(Parameters!$C$6-Parameters!$D$6)-Parameters!$B$6*Parameters!$E$6</f>
        <v>4670</v>
      </c>
      <c r="AU96" s="1">
        <f>O96*(Parameters!$C$6-Parameters!$D$6)-Parameters!$B$6*Parameters!$E$6</f>
        <v>3240</v>
      </c>
      <c r="AV96" s="1">
        <f>P96*(Parameters!$C$6-Parameters!$D$6)-Parameters!$B$6*Parameters!$E$6</f>
        <v>5320</v>
      </c>
      <c r="AW96" s="1">
        <f>Q96*(Parameters!$C$6-Parameters!$D$6)-Parameters!$B$6*Parameters!$E$6</f>
        <v>1160</v>
      </c>
      <c r="AX96" s="1">
        <f>R96*(Parameters!$C$6-Parameters!$D$6)-Parameters!$B$6*Parameters!$E$6</f>
        <v>2980</v>
      </c>
      <c r="AY96" s="1">
        <f>S96*(Parameters!$C$6-Parameters!$D$6)-Parameters!$B$6*Parameters!$E$6</f>
        <v>1030</v>
      </c>
      <c r="AZ96" s="1">
        <f>T96*(Parameters!$C$6-Parameters!$D$6)-Parameters!$B$6*Parameters!$E$6</f>
        <v>3370</v>
      </c>
      <c r="BA96" s="1">
        <f>U96*(Parameters!$C$6-Parameters!$D$6)-Parameters!$B$6*Parameters!$E$6</f>
        <v>5970</v>
      </c>
      <c r="BB96" s="1">
        <f>V96*(Parameters!$C$6-Parameters!$D$6)-Parameters!$B$6*Parameters!$E$6</f>
        <v>5840</v>
      </c>
      <c r="BC96" s="1">
        <f>W96*(Parameters!$C$6-Parameters!$D$6)-Parameters!$B$6*Parameters!$E$6</f>
        <v>2330</v>
      </c>
      <c r="BD96" s="1">
        <f>X96*(Parameters!$C$6-Parameters!$D$6)-Parameters!$B$6*Parameters!$E$6</f>
        <v>5060</v>
      </c>
      <c r="BE96" s="1">
        <f>Y96*(Parameters!$C$6-Parameters!$D$6)-Parameters!$B$6*Parameters!$E$6</f>
        <v>1680</v>
      </c>
      <c r="BF96" s="1">
        <f>Z96*(Parameters!$C$6-Parameters!$D$6)-Parameters!$B$6*Parameters!$E$6</f>
        <v>3110</v>
      </c>
      <c r="BG96" s="1">
        <f>AA96*(Parameters!$C$6-Parameters!$D$6)-Parameters!$B$6*Parameters!$E$6</f>
        <v>4670</v>
      </c>
      <c r="BH96" s="1">
        <f>AB96*(Parameters!$C$6-Parameters!$D$6)-Parameters!$B$6*Parameters!$E$6</f>
        <v>2590</v>
      </c>
      <c r="BI96" s="1">
        <f>AC96*(Parameters!$C$6-Parameters!$D$6)-Parameters!$B$6*Parameters!$E$6</f>
        <v>1290</v>
      </c>
      <c r="BJ96" s="1">
        <f>AD96*(Parameters!$C$6-Parameters!$D$6)-Parameters!$B$6*Parameters!$E$6</f>
        <v>4540</v>
      </c>
      <c r="BK96" s="1">
        <f>AE96*(Parameters!$C$6-Parameters!$D$6)-Parameters!$B$6*Parameters!$E$6</f>
        <v>2720</v>
      </c>
    </row>
    <row r="97" spans="1:63" x14ac:dyDescent="0.35">
      <c r="A97" s="10">
        <v>86</v>
      </c>
      <c r="B97">
        <f>MIN(Parameters!$B$6,Data!B97)</f>
        <v>25</v>
      </c>
      <c r="C97">
        <f>MIN(Parameters!$B$6,Data!C97)</f>
        <v>60</v>
      </c>
      <c r="D97">
        <f>MIN(Parameters!$B$6,Data!D97)</f>
        <v>65</v>
      </c>
      <c r="E97">
        <f>MIN(Parameters!$B$6,Data!E97)</f>
        <v>94</v>
      </c>
      <c r="F97">
        <f>MIN(Parameters!$B$6,Data!F97)</f>
        <v>85</v>
      </c>
      <c r="G97">
        <f>MIN(Parameters!$B$6,Data!G97)</f>
        <v>46</v>
      </c>
      <c r="H97">
        <f>MIN(Parameters!$B$6,Data!H97)</f>
        <v>29</v>
      </c>
      <c r="I97">
        <f>MIN(Parameters!$B$6,Data!I97)</f>
        <v>63</v>
      </c>
      <c r="J97">
        <f>MIN(Parameters!$B$6,Data!J97)</f>
        <v>61</v>
      </c>
      <c r="K97">
        <f>MIN(Parameters!$B$6,Data!K97)</f>
        <v>35</v>
      </c>
      <c r="L97">
        <f>MIN(Parameters!$B$6,Data!L97)</f>
        <v>49</v>
      </c>
      <c r="M97">
        <f>MIN(Parameters!$B$6,Data!M97)</f>
        <v>36</v>
      </c>
      <c r="N97">
        <f>MIN(Parameters!$B$6,Data!N97)</f>
        <v>54</v>
      </c>
      <c r="O97">
        <f>MIN(Parameters!$B$6,Data!O97)</f>
        <v>58</v>
      </c>
      <c r="P97">
        <f>MIN(Parameters!$B$6,Data!P97)</f>
        <v>35</v>
      </c>
      <c r="Q97">
        <f>MIN(Parameters!$B$6,Data!Q97)</f>
        <v>52</v>
      </c>
      <c r="R97">
        <f>MIN(Parameters!$B$6,Data!R97)</f>
        <v>93</v>
      </c>
      <c r="S97">
        <f>MIN(Parameters!$B$6,Data!S97)</f>
        <v>69</v>
      </c>
      <c r="T97">
        <f>MIN(Parameters!$B$6,Data!T97)</f>
        <v>2</v>
      </c>
      <c r="U97">
        <f>MIN(Parameters!$B$6,Data!U97)</f>
        <v>44</v>
      </c>
      <c r="V97">
        <f>MIN(Parameters!$B$6,Data!V97)</f>
        <v>20</v>
      </c>
      <c r="W97">
        <f>MIN(Parameters!$B$6,Data!W97)</f>
        <v>37</v>
      </c>
      <c r="X97">
        <f>MIN(Parameters!$B$6,Data!X97)</f>
        <v>66</v>
      </c>
      <c r="Y97">
        <f>MIN(Parameters!$B$6,Data!Y97)</f>
        <v>47</v>
      </c>
      <c r="Z97">
        <f>MIN(Parameters!$B$6,Data!Z97)</f>
        <v>62</v>
      </c>
      <c r="AA97">
        <f>MIN(Parameters!$B$6,Data!AA97)</f>
        <v>66</v>
      </c>
      <c r="AB97">
        <f>MIN(Parameters!$B$6,Data!AB97)</f>
        <v>41</v>
      </c>
      <c r="AC97">
        <f>MIN(Parameters!$B$6,Data!AC97)</f>
        <v>87</v>
      </c>
      <c r="AD97">
        <f>MIN(Parameters!$B$6,Data!AD97)</f>
        <v>62</v>
      </c>
      <c r="AE97">
        <f>MIN(Parameters!$B$6,Data!AE97)</f>
        <v>68</v>
      </c>
      <c r="AG97" s="10">
        <v>86</v>
      </c>
      <c r="AH97" s="1">
        <f>B97*(Parameters!$C$6-Parameters!$D$6)-Parameters!$B$6*Parameters!$E$6</f>
        <v>250</v>
      </c>
      <c r="AI97" s="1">
        <f>C97*(Parameters!$C$6-Parameters!$D$6)-Parameters!$B$6*Parameters!$E$6</f>
        <v>4800</v>
      </c>
      <c r="AJ97" s="1">
        <f>D97*(Parameters!$C$6-Parameters!$D$6)-Parameters!$B$6*Parameters!$E$6</f>
        <v>5450</v>
      </c>
      <c r="AK97" s="1">
        <f>E97*(Parameters!$C$6-Parameters!$D$6)-Parameters!$B$6*Parameters!$E$6</f>
        <v>9220</v>
      </c>
      <c r="AL97" s="1">
        <f>F97*(Parameters!$C$6-Parameters!$D$6)-Parameters!$B$6*Parameters!$E$6</f>
        <v>8050</v>
      </c>
      <c r="AM97" s="1">
        <f>G97*(Parameters!$C$6-Parameters!$D$6)-Parameters!$B$6*Parameters!$E$6</f>
        <v>2980</v>
      </c>
      <c r="AN97" s="1">
        <f>H97*(Parameters!$C$6-Parameters!$D$6)-Parameters!$B$6*Parameters!$E$6</f>
        <v>770</v>
      </c>
      <c r="AO97" s="1">
        <f>I97*(Parameters!$C$6-Parameters!$D$6)-Parameters!$B$6*Parameters!$E$6</f>
        <v>5190</v>
      </c>
      <c r="AP97" s="1">
        <f>J97*(Parameters!$C$6-Parameters!$D$6)-Parameters!$B$6*Parameters!$E$6</f>
        <v>4930</v>
      </c>
      <c r="AQ97" s="1">
        <f>K97*(Parameters!$C$6-Parameters!$D$6)-Parameters!$B$6*Parameters!$E$6</f>
        <v>1550</v>
      </c>
      <c r="AR97" s="1">
        <f>L97*(Parameters!$C$6-Parameters!$D$6)-Parameters!$B$6*Parameters!$E$6</f>
        <v>3370</v>
      </c>
      <c r="AS97" s="1">
        <f>M97*(Parameters!$C$6-Parameters!$D$6)-Parameters!$B$6*Parameters!$E$6</f>
        <v>1680</v>
      </c>
      <c r="AT97" s="1">
        <f>N97*(Parameters!$C$6-Parameters!$D$6)-Parameters!$B$6*Parameters!$E$6</f>
        <v>4020</v>
      </c>
      <c r="AU97" s="1">
        <f>O97*(Parameters!$C$6-Parameters!$D$6)-Parameters!$B$6*Parameters!$E$6</f>
        <v>4540</v>
      </c>
      <c r="AV97" s="1">
        <f>P97*(Parameters!$C$6-Parameters!$D$6)-Parameters!$B$6*Parameters!$E$6</f>
        <v>1550</v>
      </c>
      <c r="AW97" s="1">
        <f>Q97*(Parameters!$C$6-Parameters!$D$6)-Parameters!$B$6*Parameters!$E$6</f>
        <v>3760</v>
      </c>
      <c r="AX97" s="1">
        <f>R97*(Parameters!$C$6-Parameters!$D$6)-Parameters!$B$6*Parameters!$E$6</f>
        <v>9090</v>
      </c>
      <c r="AY97" s="1">
        <f>S97*(Parameters!$C$6-Parameters!$D$6)-Parameters!$B$6*Parameters!$E$6</f>
        <v>5970</v>
      </c>
      <c r="AZ97" s="1">
        <f>T97*(Parameters!$C$6-Parameters!$D$6)-Parameters!$B$6*Parameters!$E$6</f>
        <v>-2740</v>
      </c>
      <c r="BA97" s="1">
        <f>U97*(Parameters!$C$6-Parameters!$D$6)-Parameters!$B$6*Parameters!$E$6</f>
        <v>2720</v>
      </c>
      <c r="BB97" s="1">
        <f>V97*(Parameters!$C$6-Parameters!$D$6)-Parameters!$B$6*Parameters!$E$6</f>
        <v>-400</v>
      </c>
      <c r="BC97" s="1">
        <f>W97*(Parameters!$C$6-Parameters!$D$6)-Parameters!$B$6*Parameters!$E$6</f>
        <v>1810</v>
      </c>
      <c r="BD97" s="1">
        <f>X97*(Parameters!$C$6-Parameters!$D$6)-Parameters!$B$6*Parameters!$E$6</f>
        <v>5580</v>
      </c>
      <c r="BE97" s="1">
        <f>Y97*(Parameters!$C$6-Parameters!$D$6)-Parameters!$B$6*Parameters!$E$6</f>
        <v>3110</v>
      </c>
      <c r="BF97" s="1">
        <f>Z97*(Parameters!$C$6-Parameters!$D$6)-Parameters!$B$6*Parameters!$E$6</f>
        <v>5060</v>
      </c>
      <c r="BG97" s="1">
        <f>AA97*(Parameters!$C$6-Parameters!$D$6)-Parameters!$B$6*Parameters!$E$6</f>
        <v>5580</v>
      </c>
      <c r="BH97" s="1">
        <f>AB97*(Parameters!$C$6-Parameters!$D$6)-Parameters!$B$6*Parameters!$E$6</f>
        <v>2330</v>
      </c>
      <c r="BI97" s="1">
        <f>AC97*(Parameters!$C$6-Parameters!$D$6)-Parameters!$B$6*Parameters!$E$6</f>
        <v>8310</v>
      </c>
      <c r="BJ97" s="1">
        <f>AD97*(Parameters!$C$6-Parameters!$D$6)-Parameters!$B$6*Parameters!$E$6</f>
        <v>5060</v>
      </c>
      <c r="BK97" s="1">
        <f>AE97*(Parameters!$C$6-Parameters!$D$6)-Parameters!$B$6*Parameters!$E$6</f>
        <v>5840</v>
      </c>
    </row>
    <row r="98" spans="1:63" x14ac:dyDescent="0.35">
      <c r="A98" s="10">
        <v>87</v>
      </c>
      <c r="B98">
        <f>MIN(Parameters!$B$6,Data!B98)</f>
        <v>49</v>
      </c>
      <c r="C98">
        <f>MIN(Parameters!$B$6,Data!C98)</f>
        <v>50</v>
      </c>
      <c r="D98">
        <f>MIN(Parameters!$B$6,Data!D98)</f>
        <v>51</v>
      </c>
      <c r="E98">
        <f>MIN(Parameters!$B$6,Data!E98)</f>
        <v>47</v>
      </c>
      <c r="F98">
        <f>MIN(Parameters!$B$6,Data!F98)</f>
        <v>25</v>
      </c>
      <c r="G98">
        <f>MIN(Parameters!$B$6,Data!G98)</f>
        <v>75</v>
      </c>
      <c r="H98">
        <f>MIN(Parameters!$B$6,Data!H98)</f>
        <v>63</v>
      </c>
      <c r="I98">
        <f>MIN(Parameters!$B$6,Data!I98)</f>
        <v>50</v>
      </c>
      <c r="J98">
        <f>MIN(Parameters!$B$6,Data!J98)</f>
        <v>69</v>
      </c>
      <c r="K98">
        <f>MIN(Parameters!$B$6,Data!K98)</f>
        <v>21</v>
      </c>
      <c r="L98">
        <f>MIN(Parameters!$B$6,Data!L98)</f>
        <v>24</v>
      </c>
      <c r="M98">
        <f>MIN(Parameters!$B$6,Data!M98)</f>
        <v>35</v>
      </c>
      <c r="N98">
        <f>MIN(Parameters!$B$6,Data!N98)</f>
        <v>78</v>
      </c>
      <c r="O98">
        <f>MIN(Parameters!$B$6,Data!O98)</f>
        <v>42</v>
      </c>
      <c r="P98">
        <f>MIN(Parameters!$B$6,Data!P98)</f>
        <v>46</v>
      </c>
      <c r="Q98">
        <f>MIN(Parameters!$B$6,Data!Q98)</f>
        <v>61</v>
      </c>
      <c r="R98">
        <f>MIN(Parameters!$B$6,Data!R98)</f>
        <v>46</v>
      </c>
      <c r="S98">
        <f>MIN(Parameters!$B$6,Data!S98)</f>
        <v>63</v>
      </c>
      <c r="T98">
        <f>MIN(Parameters!$B$6,Data!T98)</f>
        <v>32</v>
      </c>
      <c r="U98">
        <f>MIN(Parameters!$B$6,Data!U98)</f>
        <v>18</v>
      </c>
      <c r="V98">
        <f>MIN(Parameters!$B$6,Data!V98)</f>
        <v>28</v>
      </c>
      <c r="W98">
        <f>MIN(Parameters!$B$6,Data!W98)</f>
        <v>72</v>
      </c>
      <c r="X98">
        <f>MIN(Parameters!$B$6,Data!X98)</f>
        <v>80</v>
      </c>
      <c r="Y98">
        <f>MIN(Parameters!$B$6,Data!Y98)</f>
        <v>66</v>
      </c>
      <c r="Z98">
        <f>MIN(Parameters!$B$6,Data!Z98)</f>
        <v>48</v>
      </c>
      <c r="AA98">
        <f>MIN(Parameters!$B$6,Data!AA98)</f>
        <v>60</v>
      </c>
      <c r="AB98">
        <f>MIN(Parameters!$B$6,Data!AB98)</f>
        <v>44</v>
      </c>
      <c r="AC98">
        <f>MIN(Parameters!$B$6,Data!AC98)</f>
        <v>38</v>
      </c>
      <c r="AD98">
        <f>MIN(Parameters!$B$6,Data!AD98)</f>
        <v>51</v>
      </c>
      <c r="AE98">
        <f>MIN(Parameters!$B$6,Data!AE98)</f>
        <v>56</v>
      </c>
      <c r="AG98" s="10">
        <v>87</v>
      </c>
      <c r="AH98" s="1">
        <f>B98*(Parameters!$C$6-Parameters!$D$6)-Parameters!$B$6*Parameters!$E$6</f>
        <v>3370</v>
      </c>
      <c r="AI98" s="1">
        <f>C98*(Parameters!$C$6-Parameters!$D$6)-Parameters!$B$6*Parameters!$E$6</f>
        <v>3500</v>
      </c>
      <c r="AJ98" s="1">
        <f>D98*(Parameters!$C$6-Parameters!$D$6)-Parameters!$B$6*Parameters!$E$6</f>
        <v>3630</v>
      </c>
      <c r="AK98" s="1">
        <f>E98*(Parameters!$C$6-Parameters!$D$6)-Parameters!$B$6*Parameters!$E$6</f>
        <v>3110</v>
      </c>
      <c r="AL98" s="1">
        <f>F98*(Parameters!$C$6-Parameters!$D$6)-Parameters!$B$6*Parameters!$E$6</f>
        <v>250</v>
      </c>
      <c r="AM98" s="1">
        <f>G98*(Parameters!$C$6-Parameters!$D$6)-Parameters!$B$6*Parameters!$E$6</f>
        <v>6750</v>
      </c>
      <c r="AN98" s="1">
        <f>H98*(Parameters!$C$6-Parameters!$D$6)-Parameters!$B$6*Parameters!$E$6</f>
        <v>5190</v>
      </c>
      <c r="AO98" s="1">
        <f>I98*(Parameters!$C$6-Parameters!$D$6)-Parameters!$B$6*Parameters!$E$6</f>
        <v>3500</v>
      </c>
      <c r="AP98" s="1">
        <f>J98*(Parameters!$C$6-Parameters!$D$6)-Parameters!$B$6*Parameters!$E$6</f>
        <v>5970</v>
      </c>
      <c r="AQ98" s="1">
        <f>K98*(Parameters!$C$6-Parameters!$D$6)-Parameters!$B$6*Parameters!$E$6</f>
        <v>-270</v>
      </c>
      <c r="AR98" s="1">
        <f>L98*(Parameters!$C$6-Parameters!$D$6)-Parameters!$B$6*Parameters!$E$6</f>
        <v>120</v>
      </c>
      <c r="AS98" s="1">
        <f>M98*(Parameters!$C$6-Parameters!$D$6)-Parameters!$B$6*Parameters!$E$6</f>
        <v>1550</v>
      </c>
      <c r="AT98" s="1">
        <f>N98*(Parameters!$C$6-Parameters!$D$6)-Parameters!$B$6*Parameters!$E$6</f>
        <v>7140</v>
      </c>
      <c r="AU98" s="1">
        <f>O98*(Parameters!$C$6-Parameters!$D$6)-Parameters!$B$6*Parameters!$E$6</f>
        <v>2460</v>
      </c>
      <c r="AV98" s="1">
        <f>P98*(Parameters!$C$6-Parameters!$D$6)-Parameters!$B$6*Parameters!$E$6</f>
        <v>2980</v>
      </c>
      <c r="AW98" s="1">
        <f>Q98*(Parameters!$C$6-Parameters!$D$6)-Parameters!$B$6*Parameters!$E$6</f>
        <v>4930</v>
      </c>
      <c r="AX98" s="1">
        <f>R98*(Parameters!$C$6-Parameters!$D$6)-Parameters!$B$6*Parameters!$E$6</f>
        <v>2980</v>
      </c>
      <c r="AY98" s="1">
        <f>S98*(Parameters!$C$6-Parameters!$D$6)-Parameters!$B$6*Parameters!$E$6</f>
        <v>5190</v>
      </c>
      <c r="AZ98" s="1">
        <f>T98*(Parameters!$C$6-Parameters!$D$6)-Parameters!$B$6*Parameters!$E$6</f>
        <v>1160</v>
      </c>
      <c r="BA98" s="1">
        <f>U98*(Parameters!$C$6-Parameters!$D$6)-Parameters!$B$6*Parameters!$E$6</f>
        <v>-660</v>
      </c>
      <c r="BB98" s="1">
        <f>V98*(Parameters!$C$6-Parameters!$D$6)-Parameters!$B$6*Parameters!$E$6</f>
        <v>640</v>
      </c>
      <c r="BC98" s="1">
        <f>W98*(Parameters!$C$6-Parameters!$D$6)-Parameters!$B$6*Parameters!$E$6</f>
        <v>6360</v>
      </c>
      <c r="BD98" s="1">
        <f>X98*(Parameters!$C$6-Parameters!$D$6)-Parameters!$B$6*Parameters!$E$6</f>
        <v>7400</v>
      </c>
      <c r="BE98" s="1">
        <f>Y98*(Parameters!$C$6-Parameters!$D$6)-Parameters!$B$6*Parameters!$E$6</f>
        <v>5580</v>
      </c>
      <c r="BF98" s="1">
        <f>Z98*(Parameters!$C$6-Parameters!$D$6)-Parameters!$B$6*Parameters!$E$6</f>
        <v>3240</v>
      </c>
      <c r="BG98" s="1">
        <f>AA98*(Parameters!$C$6-Parameters!$D$6)-Parameters!$B$6*Parameters!$E$6</f>
        <v>4800</v>
      </c>
      <c r="BH98" s="1">
        <f>AB98*(Parameters!$C$6-Parameters!$D$6)-Parameters!$B$6*Parameters!$E$6</f>
        <v>2720</v>
      </c>
      <c r="BI98" s="1">
        <f>AC98*(Parameters!$C$6-Parameters!$D$6)-Parameters!$B$6*Parameters!$E$6</f>
        <v>1940</v>
      </c>
      <c r="BJ98" s="1">
        <f>AD98*(Parameters!$C$6-Parameters!$D$6)-Parameters!$B$6*Parameters!$E$6</f>
        <v>3630</v>
      </c>
      <c r="BK98" s="1">
        <f>AE98*(Parameters!$C$6-Parameters!$D$6)-Parameters!$B$6*Parameters!$E$6</f>
        <v>4280</v>
      </c>
    </row>
    <row r="99" spans="1:63" x14ac:dyDescent="0.35">
      <c r="A99" s="10">
        <v>88</v>
      </c>
      <c r="B99">
        <f>MIN(Parameters!$B$6,Data!B99)</f>
        <v>86</v>
      </c>
      <c r="C99">
        <f>MIN(Parameters!$B$6,Data!C99)</f>
        <v>40</v>
      </c>
      <c r="D99">
        <f>MIN(Parameters!$B$6,Data!D99)</f>
        <v>58</v>
      </c>
      <c r="E99">
        <f>MIN(Parameters!$B$6,Data!E99)</f>
        <v>63</v>
      </c>
      <c r="F99">
        <f>MIN(Parameters!$B$6,Data!F99)</f>
        <v>43</v>
      </c>
      <c r="G99">
        <f>MIN(Parameters!$B$6,Data!G99)</f>
        <v>43</v>
      </c>
      <c r="H99">
        <f>MIN(Parameters!$B$6,Data!H99)</f>
        <v>35</v>
      </c>
      <c r="I99">
        <f>MIN(Parameters!$B$6,Data!I99)</f>
        <v>44</v>
      </c>
      <c r="J99">
        <f>MIN(Parameters!$B$6,Data!J99)</f>
        <v>32</v>
      </c>
      <c r="K99">
        <f>MIN(Parameters!$B$6,Data!K99)</f>
        <v>53</v>
      </c>
      <c r="L99">
        <f>MIN(Parameters!$B$6,Data!L99)</f>
        <v>31</v>
      </c>
      <c r="M99">
        <f>MIN(Parameters!$B$6,Data!M99)</f>
        <v>52</v>
      </c>
      <c r="N99">
        <f>MIN(Parameters!$B$6,Data!N99)</f>
        <v>27</v>
      </c>
      <c r="O99">
        <f>MIN(Parameters!$B$6,Data!O99)</f>
        <v>86</v>
      </c>
      <c r="P99">
        <f>MIN(Parameters!$B$6,Data!P99)</f>
        <v>59</v>
      </c>
      <c r="Q99">
        <f>MIN(Parameters!$B$6,Data!Q99)</f>
        <v>48</v>
      </c>
      <c r="R99">
        <f>MIN(Parameters!$B$6,Data!R99)</f>
        <v>46</v>
      </c>
      <c r="S99">
        <f>MIN(Parameters!$B$6,Data!S99)</f>
        <v>31</v>
      </c>
      <c r="T99">
        <f>MIN(Parameters!$B$6,Data!T99)</f>
        <v>27</v>
      </c>
      <c r="U99">
        <f>MIN(Parameters!$B$6,Data!U99)</f>
        <v>47</v>
      </c>
      <c r="V99">
        <f>MIN(Parameters!$B$6,Data!V99)</f>
        <v>65</v>
      </c>
      <c r="W99">
        <f>MIN(Parameters!$B$6,Data!W99)</f>
        <v>54</v>
      </c>
      <c r="X99">
        <f>MIN(Parameters!$B$6,Data!X99)</f>
        <v>43</v>
      </c>
      <c r="Y99">
        <f>MIN(Parameters!$B$6,Data!Y99)</f>
        <v>36</v>
      </c>
      <c r="Z99">
        <f>MIN(Parameters!$B$6,Data!Z99)</f>
        <v>78</v>
      </c>
      <c r="AA99">
        <f>MIN(Parameters!$B$6,Data!AA99)</f>
        <v>64</v>
      </c>
      <c r="AB99">
        <f>MIN(Parameters!$B$6,Data!AB99)</f>
        <v>58</v>
      </c>
      <c r="AC99">
        <f>MIN(Parameters!$B$6,Data!AC99)</f>
        <v>45</v>
      </c>
      <c r="AD99">
        <f>MIN(Parameters!$B$6,Data!AD99)</f>
        <v>26</v>
      </c>
      <c r="AE99">
        <f>MIN(Parameters!$B$6,Data!AE99)</f>
        <v>52</v>
      </c>
      <c r="AG99" s="10">
        <v>88</v>
      </c>
      <c r="AH99" s="1">
        <f>B99*(Parameters!$C$6-Parameters!$D$6)-Parameters!$B$6*Parameters!$E$6</f>
        <v>8180</v>
      </c>
      <c r="AI99" s="1">
        <f>C99*(Parameters!$C$6-Parameters!$D$6)-Parameters!$B$6*Parameters!$E$6</f>
        <v>2200</v>
      </c>
      <c r="AJ99" s="1">
        <f>D99*(Parameters!$C$6-Parameters!$D$6)-Parameters!$B$6*Parameters!$E$6</f>
        <v>4540</v>
      </c>
      <c r="AK99" s="1">
        <f>E99*(Parameters!$C$6-Parameters!$D$6)-Parameters!$B$6*Parameters!$E$6</f>
        <v>5190</v>
      </c>
      <c r="AL99" s="1">
        <f>F99*(Parameters!$C$6-Parameters!$D$6)-Parameters!$B$6*Parameters!$E$6</f>
        <v>2590</v>
      </c>
      <c r="AM99" s="1">
        <f>G99*(Parameters!$C$6-Parameters!$D$6)-Parameters!$B$6*Parameters!$E$6</f>
        <v>2590</v>
      </c>
      <c r="AN99" s="1">
        <f>H99*(Parameters!$C$6-Parameters!$D$6)-Parameters!$B$6*Parameters!$E$6</f>
        <v>1550</v>
      </c>
      <c r="AO99" s="1">
        <f>I99*(Parameters!$C$6-Parameters!$D$6)-Parameters!$B$6*Parameters!$E$6</f>
        <v>2720</v>
      </c>
      <c r="AP99" s="1">
        <f>J99*(Parameters!$C$6-Parameters!$D$6)-Parameters!$B$6*Parameters!$E$6</f>
        <v>1160</v>
      </c>
      <c r="AQ99" s="1">
        <f>K99*(Parameters!$C$6-Parameters!$D$6)-Parameters!$B$6*Parameters!$E$6</f>
        <v>3890</v>
      </c>
      <c r="AR99" s="1">
        <f>L99*(Parameters!$C$6-Parameters!$D$6)-Parameters!$B$6*Parameters!$E$6</f>
        <v>1030</v>
      </c>
      <c r="AS99" s="1">
        <f>M99*(Parameters!$C$6-Parameters!$D$6)-Parameters!$B$6*Parameters!$E$6</f>
        <v>3760</v>
      </c>
      <c r="AT99" s="1">
        <f>N99*(Parameters!$C$6-Parameters!$D$6)-Parameters!$B$6*Parameters!$E$6</f>
        <v>510</v>
      </c>
      <c r="AU99" s="1">
        <f>O99*(Parameters!$C$6-Parameters!$D$6)-Parameters!$B$6*Parameters!$E$6</f>
        <v>8180</v>
      </c>
      <c r="AV99" s="1">
        <f>P99*(Parameters!$C$6-Parameters!$D$6)-Parameters!$B$6*Parameters!$E$6</f>
        <v>4670</v>
      </c>
      <c r="AW99" s="1">
        <f>Q99*(Parameters!$C$6-Parameters!$D$6)-Parameters!$B$6*Parameters!$E$6</f>
        <v>3240</v>
      </c>
      <c r="AX99" s="1">
        <f>R99*(Parameters!$C$6-Parameters!$D$6)-Parameters!$B$6*Parameters!$E$6</f>
        <v>2980</v>
      </c>
      <c r="AY99" s="1">
        <f>S99*(Parameters!$C$6-Parameters!$D$6)-Parameters!$B$6*Parameters!$E$6</f>
        <v>1030</v>
      </c>
      <c r="AZ99" s="1">
        <f>T99*(Parameters!$C$6-Parameters!$D$6)-Parameters!$B$6*Parameters!$E$6</f>
        <v>510</v>
      </c>
      <c r="BA99" s="1">
        <f>U99*(Parameters!$C$6-Parameters!$D$6)-Parameters!$B$6*Parameters!$E$6</f>
        <v>3110</v>
      </c>
      <c r="BB99" s="1">
        <f>V99*(Parameters!$C$6-Parameters!$D$6)-Parameters!$B$6*Parameters!$E$6</f>
        <v>5450</v>
      </c>
      <c r="BC99" s="1">
        <f>W99*(Parameters!$C$6-Parameters!$D$6)-Parameters!$B$6*Parameters!$E$6</f>
        <v>4020</v>
      </c>
      <c r="BD99" s="1">
        <f>X99*(Parameters!$C$6-Parameters!$D$6)-Parameters!$B$6*Parameters!$E$6</f>
        <v>2590</v>
      </c>
      <c r="BE99" s="1">
        <f>Y99*(Parameters!$C$6-Parameters!$D$6)-Parameters!$B$6*Parameters!$E$6</f>
        <v>1680</v>
      </c>
      <c r="BF99" s="1">
        <f>Z99*(Parameters!$C$6-Parameters!$D$6)-Parameters!$B$6*Parameters!$E$6</f>
        <v>7140</v>
      </c>
      <c r="BG99" s="1">
        <f>AA99*(Parameters!$C$6-Parameters!$D$6)-Parameters!$B$6*Parameters!$E$6</f>
        <v>5320</v>
      </c>
      <c r="BH99" s="1">
        <f>AB99*(Parameters!$C$6-Parameters!$D$6)-Parameters!$B$6*Parameters!$E$6</f>
        <v>4540</v>
      </c>
      <c r="BI99" s="1">
        <f>AC99*(Parameters!$C$6-Parameters!$D$6)-Parameters!$B$6*Parameters!$E$6</f>
        <v>2850</v>
      </c>
      <c r="BJ99" s="1">
        <f>AD99*(Parameters!$C$6-Parameters!$D$6)-Parameters!$B$6*Parameters!$E$6</f>
        <v>380</v>
      </c>
      <c r="BK99" s="1">
        <f>AE99*(Parameters!$C$6-Parameters!$D$6)-Parameters!$B$6*Parameters!$E$6</f>
        <v>3760</v>
      </c>
    </row>
    <row r="100" spans="1:63" x14ac:dyDescent="0.35">
      <c r="A100" s="10">
        <v>89</v>
      </c>
      <c r="B100">
        <f>MIN(Parameters!$B$6,Data!B100)</f>
        <v>34</v>
      </c>
      <c r="C100">
        <f>MIN(Parameters!$B$6,Data!C100)</f>
        <v>76</v>
      </c>
      <c r="D100">
        <f>MIN(Parameters!$B$6,Data!D100)</f>
        <v>62</v>
      </c>
      <c r="E100">
        <f>MIN(Parameters!$B$6,Data!E100)</f>
        <v>45</v>
      </c>
      <c r="F100">
        <f>MIN(Parameters!$B$6,Data!F100)</f>
        <v>55</v>
      </c>
      <c r="G100">
        <f>MIN(Parameters!$B$6,Data!G100)</f>
        <v>52</v>
      </c>
      <c r="H100">
        <f>MIN(Parameters!$B$6,Data!H100)</f>
        <v>49</v>
      </c>
      <c r="I100">
        <f>MIN(Parameters!$B$6,Data!I100)</f>
        <v>62</v>
      </c>
      <c r="J100">
        <f>MIN(Parameters!$B$6,Data!J100)</f>
        <v>66</v>
      </c>
      <c r="K100">
        <f>MIN(Parameters!$B$6,Data!K100)</f>
        <v>43</v>
      </c>
      <c r="L100">
        <f>MIN(Parameters!$B$6,Data!L100)</f>
        <v>70</v>
      </c>
      <c r="M100">
        <f>MIN(Parameters!$B$6,Data!M100)</f>
        <v>34</v>
      </c>
      <c r="N100">
        <f>MIN(Parameters!$B$6,Data!N100)</f>
        <v>24</v>
      </c>
      <c r="O100">
        <f>MIN(Parameters!$B$6,Data!O100)</f>
        <v>47</v>
      </c>
      <c r="P100">
        <f>MIN(Parameters!$B$6,Data!P100)</f>
        <v>60</v>
      </c>
      <c r="Q100">
        <f>MIN(Parameters!$B$6,Data!Q100)</f>
        <v>68</v>
      </c>
      <c r="R100">
        <f>MIN(Parameters!$B$6,Data!R100)</f>
        <v>56</v>
      </c>
      <c r="S100">
        <f>MIN(Parameters!$B$6,Data!S100)</f>
        <v>32</v>
      </c>
      <c r="T100">
        <f>MIN(Parameters!$B$6,Data!T100)</f>
        <v>48</v>
      </c>
      <c r="U100">
        <f>MIN(Parameters!$B$6,Data!U100)</f>
        <v>39</v>
      </c>
      <c r="V100">
        <f>MIN(Parameters!$B$6,Data!V100)</f>
        <v>58</v>
      </c>
      <c r="W100">
        <f>MIN(Parameters!$B$6,Data!W100)</f>
        <v>48</v>
      </c>
      <c r="X100">
        <f>MIN(Parameters!$B$6,Data!X100)</f>
        <v>24</v>
      </c>
      <c r="Y100">
        <f>MIN(Parameters!$B$6,Data!Y100)</f>
        <v>48</v>
      </c>
      <c r="Z100">
        <f>MIN(Parameters!$B$6,Data!Z100)</f>
        <v>42</v>
      </c>
      <c r="AA100">
        <f>MIN(Parameters!$B$6,Data!AA100)</f>
        <v>56</v>
      </c>
      <c r="AB100">
        <f>MIN(Parameters!$B$6,Data!AB100)</f>
        <v>47</v>
      </c>
      <c r="AC100">
        <f>MIN(Parameters!$B$6,Data!AC100)</f>
        <v>51</v>
      </c>
      <c r="AD100">
        <f>MIN(Parameters!$B$6,Data!AD100)</f>
        <v>23</v>
      </c>
      <c r="AE100">
        <f>MIN(Parameters!$B$6,Data!AE100)</f>
        <v>26</v>
      </c>
      <c r="AG100" s="10">
        <v>89</v>
      </c>
      <c r="AH100" s="1">
        <f>B100*(Parameters!$C$6-Parameters!$D$6)-Parameters!$B$6*Parameters!$E$6</f>
        <v>1420</v>
      </c>
      <c r="AI100" s="1">
        <f>C100*(Parameters!$C$6-Parameters!$D$6)-Parameters!$B$6*Parameters!$E$6</f>
        <v>6880</v>
      </c>
      <c r="AJ100" s="1">
        <f>D100*(Parameters!$C$6-Parameters!$D$6)-Parameters!$B$6*Parameters!$E$6</f>
        <v>5060</v>
      </c>
      <c r="AK100" s="1">
        <f>E100*(Parameters!$C$6-Parameters!$D$6)-Parameters!$B$6*Parameters!$E$6</f>
        <v>2850</v>
      </c>
      <c r="AL100" s="1">
        <f>F100*(Parameters!$C$6-Parameters!$D$6)-Parameters!$B$6*Parameters!$E$6</f>
        <v>4150</v>
      </c>
      <c r="AM100" s="1">
        <f>G100*(Parameters!$C$6-Parameters!$D$6)-Parameters!$B$6*Parameters!$E$6</f>
        <v>3760</v>
      </c>
      <c r="AN100" s="1">
        <f>H100*(Parameters!$C$6-Parameters!$D$6)-Parameters!$B$6*Parameters!$E$6</f>
        <v>3370</v>
      </c>
      <c r="AO100" s="1">
        <f>I100*(Parameters!$C$6-Parameters!$D$6)-Parameters!$B$6*Parameters!$E$6</f>
        <v>5060</v>
      </c>
      <c r="AP100" s="1">
        <f>J100*(Parameters!$C$6-Parameters!$D$6)-Parameters!$B$6*Parameters!$E$6</f>
        <v>5580</v>
      </c>
      <c r="AQ100" s="1">
        <f>K100*(Parameters!$C$6-Parameters!$D$6)-Parameters!$B$6*Parameters!$E$6</f>
        <v>2590</v>
      </c>
      <c r="AR100" s="1">
        <f>L100*(Parameters!$C$6-Parameters!$D$6)-Parameters!$B$6*Parameters!$E$6</f>
        <v>6100</v>
      </c>
      <c r="AS100" s="1">
        <f>M100*(Parameters!$C$6-Parameters!$D$6)-Parameters!$B$6*Parameters!$E$6</f>
        <v>1420</v>
      </c>
      <c r="AT100" s="1">
        <f>N100*(Parameters!$C$6-Parameters!$D$6)-Parameters!$B$6*Parameters!$E$6</f>
        <v>120</v>
      </c>
      <c r="AU100" s="1">
        <f>O100*(Parameters!$C$6-Parameters!$D$6)-Parameters!$B$6*Parameters!$E$6</f>
        <v>3110</v>
      </c>
      <c r="AV100" s="1">
        <f>P100*(Parameters!$C$6-Parameters!$D$6)-Parameters!$B$6*Parameters!$E$6</f>
        <v>4800</v>
      </c>
      <c r="AW100" s="1">
        <f>Q100*(Parameters!$C$6-Parameters!$D$6)-Parameters!$B$6*Parameters!$E$6</f>
        <v>5840</v>
      </c>
      <c r="AX100" s="1">
        <f>R100*(Parameters!$C$6-Parameters!$D$6)-Parameters!$B$6*Parameters!$E$6</f>
        <v>4280</v>
      </c>
      <c r="AY100" s="1">
        <f>S100*(Parameters!$C$6-Parameters!$D$6)-Parameters!$B$6*Parameters!$E$6</f>
        <v>1160</v>
      </c>
      <c r="AZ100" s="1">
        <f>T100*(Parameters!$C$6-Parameters!$D$6)-Parameters!$B$6*Parameters!$E$6</f>
        <v>3240</v>
      </c>
      <c r="BA100" s="1">
        <f>U100*(Parameters!$C$6-Parameters!$D$6)-Parameters!$B$6*Parameters!$E$6</f>
        <v>2070</v>
      </c>
      <c r="BB100" s="1">
        <f>V100*(Parameters!$C$6-Parameters!$D$6)-Parameters!$B$6*Parameters!$E$6</f>
        <v>4540</v>
      </c>
      <c r="BC100" s="1">
        <f>W100*(Parameters!$C$6-Parameters!$D$6)-Parameters!$B$6*Parameters!$E$6</f>
        <v>3240</v>
      </c>
      <c r="BD100" s="1">
        <f>X100*(Parameters!$C$6-Parameters!$D$6)-Parameters!$B$6*Parameters!$E$6</f>
        <v>120</v>
      </c>
      <c r="BE100" s="1">
        <f>Y100*(Parameters!$C$6-Parameters!$D$6)-Parameters!$B$6*Parameters!$E$6</f>
        <v>3240</v>
      </c>
      <c r="BF100" s="1">
        <f>Z100*(Parameters!$C$6-Parameters!$D$6)-Parameters!$B$6*Parameters!$E$6</f>
        <v>2460</v>
      </c>
      <c r="BG100" s="1">
        <f>AA100*(Parameters!$C$6-Parameters!$D$6)-Parameters!$B$6*Parameters!$E$6</f>
        <v>4280</v>
      </c>
      <c r="BH100" s="1">
        <f>AB100*(Parameters!$C$6-Parameters!$D$6)-Parameters!$B$6*Parameters!$E$6</f>
        <v>3110</v>
      </c>
      <c r="BI100" s="1">
        <f>AC100*(Parameters!$C$6-Parameters!$D$6)-Parameters!$B$6*Parameters!$E$6</f>
        <v>3630</v>
      </c>
      <c r="BJ100" s="1">
        <f>AD100*(Parameters!$C$6-Parameters!$D$6)-Parameters!$B$6*Parameters!$E$6</f>
        <v>-10</v>
      </c>
      <c r="BK100" s="1">
        <f>AE100*(Parameters!$C$6-Parameters!$D$6)-Parameters!$B$6*Parameters!$E$6</f>
        <v>380</v>
      </c>
    </row>
    <row r="101" spans="1:63" x14ac:dyDescent="0.35">
      <c r="A101" s="10">
        <v>90</v>
      </c>
      <c r="B101">
        <f>MIN(Parameters!$B$6,Data!B101)</f>
        <v>62</v>
      </c>
      <c r="C101">
        <f>MIN(Parameters!$B$6,Data!C101)</f>
        <v>40</v>
      </c>
      <c r="D101">
        <f>MIN(Parameters!$B$6,Data!D101)</f>
        <v>38</v>
      </c>
      <c r="E101">
        <f>MIN(Parameters!$B$6,Data!E101)</f>
        <v>82</v>
      </c>
      <c r="F101">
        <f>MIN(Parameters!$B$6,Data!F101)</f>
        <v>54</v>
      </c>
      <c r="G101">
        <f>MIN(Parameters!$B$6,Data!G101)</f>
        <v>36</v>
      </c>
      <c r="H101">
        <f>MIN(Parameters!$B$6,Data!H101)</f>
        <v>39</v>
      </c>
      <c r="I101">
        <f>MIN(Parameters!$B$6,Data!I101)</f>
        <v>52</v>
      </c>
      <c r="J101">
        <f>MIN(Parameters!$B$6,Data!J101)</f>
        <v>50</v>
      </c>
      <c r="K101">
        <f>MIN(Parameters!$B$6,Data!K101)</f>
        <v>38</v>
      </c>
      <c r="L101">
        <f>MIN(Parameters!$B$6,Data!L101)</f>
        <v>46</v>
      </c>
      <c r="M101">
        <f>MIN(Parameters!$B$6,Data!M101)</f>
        <v>45</v>
      </c>
      <c r="N101">
        <f>MIN(Parameters!$B$6,Data!N101)</f>
        <v>44</v>
      </c>
      <c r="O101">
        <f>MIN(Parameters!$B$6,Data!O101)</f>
        <v>62</v>
      </c>
      <c r="P101">
        <f>MIN(Parameters!$B$6,Data!P101)</f>
        <v>44</v>
      </c>
      <c r="Q101">
        <f>MIN(Parameters!$B$6,Data!Q101)</f>
        <v>34</v>
      </c>
      <c r="R101">
        <f>MIN(Parameters!$B$6,Data!R101)</f>
        <v>40</v>
      </c>
      <c r="S101">
        <f>MIN(Parameters!$B$6,Data!S101)</f>
        <v>32</v>
      </c>
      <c r="T101">
        <f>MIN(Parameters!$B$6,Data!T101)</f>
        <v>28</v>
      </c>
      <c r="U101">
        <f>MIN(Parameters!$B$6,Data!U101)</f>
        <v>70</v>
      </c>
      <c r="V101">
        <f>MIN(Parameters!$B$6,Data!V101)</f>
        <v>56</v>
      </c>
      <c r="W101">
        <f>MIN(Parameters!$B$6,Data!W101)</f>
        <v>37</v>
      </c>
      <c r="X101">
        <f>MIN(Parameters!$B$6,Data!X101)</f>
        <v>46</v>
      </c>
      <c r="Y101">
        <f>MIN(Parameters!$B$6,Data!Y101)</f>
        <v>27</v>
      </c>
      <c r="Z101">
        <f>MIN(Parameters!$B$6,Data!Z101)</f>
        <v>46</v>
      </c>
      <c r="AA101">
        <f>MIN(Parameters!$B$6,Data!AA101)</f>
        <v>51</v>
      </c>
      <c r="AB101">
        <f>MIN(Parameters!$B$6,Data!AB101)</f>
        <v>70</v>
      </c>
      <c r="AC101">
        <f>MIN(Parameters!$B$6,Data!AC101)</f>
        <v>64</v>
      </c>
      <c r="AD101">
        <f>MIN(Parameters!$B$6,Data!AD101)</f>
        <v>55</v>
      </c>
      <c r="AE101">
        <f>MIN(Parameters!$B$6,Data!AE101)</f>
        <v>30</v>
      </c>
      <c r="AG101" s="10">
        <v>90</v>
      </c>
      <c r="AH101" s="1">
        <f>B101*(Parameters!$C$6-Parameters!$D$6)-Parameters!$B$6*Parameters!$E$6</f>
        <v>5060</v>
      </c>
      <c r="AI101" s="1">
        <f>C101*(Parameters!$C$6-Parameters!$D$6)-Parameters!$B$6*Parameters!$E$6</f>
        <v>2200</v>
      </c>
      <c r="AJ101" s="1">
        <f>D101*(Parameters!$C$6-Parameters!$D$6)-Parameters!$B$6*Parameters!$E$6</f>
        <v>1940</v>
      </c>
      <c r="AK101" s="1">
        <f>E101*(Parameters!$C$6-Parameters!$D$6)-Parameters!$B$6*Parameters!$E$6</f>
        <v>7660</v>
      </c>
      <c r="AL101" s="1">
        <f>F101*(Parameters!$C$6-Parameters!$D$6)-Parameters!$B$6*Parameters!$E$6</f>
        <v>4020</v>
      </c>
      <c r="AM101" s="1">
        <f>G101*(Parameters!$C$6-Parameters!$D$6)-Parameters!$B$6*Parameters!$E$6</f>
        <v>1680</v>
      </c>
      <c r="AN101" s="1">
        <f>H101*(Parameters!$C$6-Parameters!$D$6)-Parameters!$B$6*Parameters!$E$6</f>
        <v>2070</v>
      </c>
      <c r="AO101" s="1">
        <f>I101*(Parameters!$C$6-Parameters!$D$6)-Parameters!$B$6*Parameters!$E$6</f>
        <v>3760</v>
      </c>
      <c r="AP101" s="1">
        <f>J101*(Parameters!$C$6-Parameters!$D$6)-Parameters!$B$6*Parameters!$E$6</f>
        <v>3500</v>
      </c>
      <c r="AQ101" s="1">
        <f>K101*(Parameters!$C$6-Parameters!$D$6)-Parameters!$B$6*Parameters!$E$6</f>
        <v>1940</v>
      </c>
      <c r="AR101" s="1">
        <f>L101*(Parameters!$C$6-Parameters!$D$6)-Parameters!$B$6*Parameters!$E$6</f>
        <v>2980</v>
      </c>
      <c r="AS101" s="1">
        <f>M101*(Parameters!$C$6-Parameters!$D$6)-Parameters!$B$6*Parameters!$E$6</f>
        <v>2850</v>
      </c>
      <c r="AT101" s="1">
        <f>N101*(Parameters!$C$6-Parameters!$D$6)-Parameters!$B$6*Parameters!$E$6</f>
        <v>2720</v>
      </c>
      <c r="AU101" s="1">
        <f>O101*(Parameters!$C$6-Parameters!$D$6)-Parameters!$B$6*Parameters!$E$6</f>
        <v>5060</v>
      </c>
      <c r="AV101" s="1">
        <f>P101*(Parameters!$C$6-Parameters!$D$6)-Parameters!$B$6*Parameters!$E$6</f>
        <v>2720</v>
      </c>
      <c r="AW101" s="1">
        <f>Q101*(Parameters!$C$6-Parameters!$D$6)-Parameters!$B$6*Parameters!$E$6</f>
        <v>1420</v>
      </c>
      <c r="AX101" s="1">
        <f>R101*(Parameters!$C$6-Parameters!$D$6)-Parameters!$B$6*Parameters!$E$6</f>
        <v>2200</v>
      </c>
      <c r="AY101" s="1">
        <f>S101*(Parameters!$C$6-Parameters!$D$6)-Parameters!$B$6*Parameters!$E$6</f>
        <v>1160</v>
      </c>
      <c r="AZ101" s="1">
        <f>T101*(Parameters!$C$6-Parameters!$D$6)-Parameters!$B$6*Parameters!$E$6</f>
        <v>640</v>
      </c>
      <c r="BA101" s="1">
        <f>U101*(Parameters!$C$6-Parameters!$D$6)-Parameters!$B$6*Parameters!$E$6</f>
        <v>6100</v>
      </c>
      <c r="BB101" s="1">
        <f>V101*(Parameters!$C$6-Parameters!$D$6)-Parameters!$B$6*Parameters!$E$6</f>
        <v>4280</v>
      </c>
      <c r="BC101" s="1">
        <f>W101*(Parameters!$C$6-Parameters!$D$6)-Parameters!$B$6*Parameters!$E$6</f>
        <v>1810</v>
      </c>
      <c r="BD101" s="1">
        <f>X101*(Parameters!$C$6-Parameters!$D$6)-Parameters!$B$6*Parameters!$E$6</f>
        <v>2980</v>
      </c>
      <c r="BE101" s="1">
        <f>Y101*(Parameters!$C$6-Parameters!$D$6)-Parameters!$B$6*Parameters!$E$6</f>
        <v>510</v>
      </c>
      <c r="BF101" s="1">
        <f>Z101*(Parameters!$C$6-Parameters!$D$6)-Parameters!$B$6*Parameters!$E$6</f>
        <v>2980</v>
      </c>
      <c r="BG101" s="1">
        <f>AA101*(Parameters!$C$6-Parameters!$D$6)-Parameters!$B$6*Parameters!$E$6</f>
        <v>3630</v>
      </c>
      <c r="BH101" s="1">
        <f>AB101*(Parameters!$C$6-Parameters!$D$6)-Parameters!$B$6*Parameters!$E$6</f>
        <v>6100</v>
      </c>
      <c r="BI101" s="1">
        <f>AC101*(Parameters!$C$6-Parameters!$D$6)-Parameters!$B$6*Parameters!$E$6</f>
        <v>5320</v>
      </c>
      <c r="BJ101" s="1">
        <f>AD101*(Parameters!$C$6-Parameters!$D$6)-Parameters!$B$6*Parameters!$E$6</f>
        <v>4150</v>
      </c>
      <c r="BK101" s="1">
        <f>AE101*(Parameters!$C$6-Parameters!$D$6)-Parameters!$B$6*Parameters!$E$6</f>
        <v>900</v>
      </c>
    </row>
    <row r="102" spans="1:63" x14ac:dyDescent="0.35">
      <c r="A102" s="10">
        <v>91</v>
      </c>
      <c r="B102">
        <f>MIN(Parameters!$B$6,Data!B102)</f>
        <v>58</v>
      </c>
      <c r="C102">
        <f>MIN(Parameters!$B$6,Data!C102)</f>
        <v>48</v>
      </c>
      <c r="D102">
        <f>MIN(Parameters!$B$6,Data!D102)</f>
        <v>52</v>
      </c>
      <c r="E102">
        <f>MIN(Parameters!$B$6,Data!E102)</f>
        <v>51</v>
      </c>
      <c r="F102">
        <f>MIN(Parameters!$B$6,Data!F102)</f>
        <v>31</v>
      </c>
      <c r="G102">
        <f>MIN(Parameters!$B$6,Data!G102)</f>
        <v>28</v>
      </c>
      <c r="H102">
        <f>MIN(Parameters!$B$6,Data!H102)</f>
        <v>56</v>
      </c>
      <c r="I102">
        <f>MIN(Parameters!$B$6,Data!I102)</f>
        <v>69</v>
      </c>
      <c r="J102">
        <f>MIN(Parameters!$B$6,Data!J102)</f>
        <v>32</v>
      </c>
      <c r="K102">
        <f>MIN(Parameters!$B$6,Data!K102)</f>
        <v>32</v>
      </c>
      <c r="L102">
        <f>MIN(Parameters!$B$6,Data!L102)</f>
        <v>33</v>
      </c>
      <c r="M102">
        <f>MIN(Parameters!$B$6,Data!M102)</f>
        <v>48</v>
      </c>
      <c r="N102">
        <f>MIN(Parameters!$B$6,Data!N102)</f>
        <v>71</v>
      </c>
      <c r="O102">
        <f>MIN(Parameters!$B$6,Data!O102)</f>
        <v>29</v>
      </c>
      <c r="P102">
        <f>MIN(Parameters!$B$6,Data!P102)</f>
        <v>58</v>
      </c>
      <c r="Q102">
        <f>MIN(Parameters!$B$6,Data!Q102)</f>
        <v>24</v>
      </c>
      <c r="R102">
        <f>MIN(Parameters!$B$6,Data!R102)</f>
        <v>33</v>
      </c>
      <c r="S102">
        <f>MIN(Parameters!$B$6,Data!S102)</f>
        <v>77</v>
      </c>
      <c r="T102">
        <f>MIN(Parameters!$B$6,Data!T102)</f>
        <v>59</v>
      </c>
      <c r="U102">
        <f>MIN(Parameters!$B$6,Data!U102)</f>
        <v>65</v>
      </c>
      <c r="V102">
        <f>MIN(Parameters!$B$6,Data!V102)</f>
        <v>57</v>
      </c>
      <c r="W102">
        <f>MIN(Parameters!$B$6,Data!W102)</f>
        <v>66</v>
      </c>
      <c r="X102">
        <f>MIN(Parameters!$B$6,Data!X102)</f>
        <v>15</v>
      </c>
      <c r="Y102">
        <f>MIN(Parameters!$B$6,Data!Y102)</f>
        <v>25</v>
      </c>
      <c r="Z102">
        <f>MIN(Parameters!$B$6,Data!Z102)</f>
        <v>49</v>
      </c>
      <c r="AA102">
        <f>MIN(Parameters!$B$6,Data!AA102)</f>
        <v>30</v>
      </c>
      <c r="AB102">
        <f>MIN(Parameters!$B$6,Data!AB102)</f>
        <v>41</v>
      </c>
      <c r="AC102">
        <f>MIN(Parameters!$B$6,Data!AC102)</f>
        <v>31</v>
      </c>
      <c r="AD102">
        <f>MIN(Parameters!$B$6,Data!AD102)</f>
        <v>60</v>
      </c>
      <c r="AE102">
        <f>MIN(Parameters!$B$6,Data!AE102)</f>
        <v>38</v>
      </c>
      <c r="AG102" s="10">
        <v>91</v>
      </c>
      <c r="AH102" s="1">
        <f>B102*(Parameters!$C$6-Parameters!$D$6)-Parameters!$B$6*Parameters!$E$6</f>
        <v>4540</v>
      </c>
      <c r="AI102" s="1">
        <f>C102*(Parameters!$C$6-Parameters!$D$6)-Parameters!$B$6*Parameters!$E$6</f>
        <v>3240</v>
      </c>
      <c r="AJ102" s="1">
        <f>D102*(Parameters!$C$6-Parameters!$D$6)-Parameters!$B$6*Parameters!$E$6</f>
        <v>3760</v>
      </c>
      <c r="AK102" s="1">
        <f>E102*(Parameters!$C$6-Parameters!$D$6)-Parameters!$B$6*Parameters!$E$6</f>
        <v>3630</v>
      </c>
      <c r="AL102" s="1">
        <f>F102*(Parameters!$C$6-Parameters!$D$6)-Parameters!$B$6*Parameters!$E$6</f>
        <v>1030</v>
      </c>
      <c r="AM102" s="1">
        <f>G102*(Parameters!$C$6-Parameters!$D$6)-Parameters!$B$6*Parameters!$E$6</f>
        <v>640</v>
      </c>
      <c r="AN102" s="1">
        <f>H102*(Parameters!$C$6-Parameters!$D$6)-Parameters!$B$6*Parameters!$E$6</f>
        <v>4280</v>
      </c>
      <c r="AO102" s="1">
        <f>I102*(Parameters!$C$6-Parameters!$D$6)-Parameters!$B$6*Parameters!$E$6</f>
        <v>5970</v>
      </c>
      <c r="AP102" s="1">
        <f>J102*(Parameters!$C$6-Parameters!$D$6)-Parameters!$B$6*Parameters!$E$6</f>
        <v>1160</v>
      </c>
      <c r="AQ102" s="1">
        <f>K102*(Parameters!$C$6-Parameters!$D$6)-Parameters!$B$6*Parameters!$E$6</f>
        <v>1160</v>
      </c>
      <c r="AR102" s="1">
        <f>L102*(Parameters!$C$6-Parameters!$D$6)-Parameters!$B$6*Parameters!$E$6</f>
        <v>1290</v>
      </c>
      <c r="AS102" s="1">
        <f>M102*(Parameters!$C$6-Parameters!$D$6)-Parameters!$B$6*Parameters!$E$6</f>
        <v>3240</v>
      </c>
      <c r="AT102" s="1">
        <f>N102*(Parameters!$C$6-Parameters!$D$6)-Parameters!$B$6*Parameters!$E$6</f>
        <v>6230</v>
      </c>
      <c r="AU102" s="1">
        <f>O102*(Parameters!$C$6-Parameters!$D$6)-Parameters!$B$6*Parameters!$E$6</f>
        <v>770</v>
      </c>
      <c r="AV102" s="1">
        <f>P102*(Parameters!$C$6-Parameters!$D$6)-Parameters!$B$6*Parameters!$E$6</f>
        <v>4540</v>
      </c>
      <c r="AW102" s="1">
        <f>Q102*(Parameters!$C$6-Parameters!$D$6)-Parameters!$B$6*Parameters!$E$6</f>
        <v>120</v>
      </c>
      <c r="AX102" s="1">
        <f>R102*(Parameters!$C$6-Parameters!$D$6)-Parameters!$B$6*Parameters!$E$6</f>
        <v>1290</v>
      </c>
      <c r="AY102" s="1">
        <f>S102*(Parameters!$C$6-Parameters!$D$6)-Parameters!$B$6*Parameters!$E$6</f>
        <v>7010</v>
      </c>
      <c r="AZ102" s="1">
        <f>T102*(Parameters!$C$6-Parameters!$D$6)-Parameters!$B$6*Parameters!$E$6</f>
        <v>4670</v>
      </c>
      <c r="BA102" s="1">
        <f>U102*(Parameters!$C$6-Parameters!$D$6)-Parameters!$B$6*Parameters!$E$6</f>
        <v>5450</v>
      </c>
      <c r="BB102" s="1">
        <f>V102*(Parameters!$C$6-Parameters!$D$6)-Parameters!$B$6*Parameters!$E$6</f>
        <v>4410</v>
      </c>
      <c r="BC102" s="1">
        <f>W102*(Parameters!$C$6-Parameters!$D$6)-Parameters!$B$6*Parameters!$E$6</f>
        <v>5580</v>
      </c>
      <c r="BD102" s="1">
        <f>X102*(Parameters!$C$6-Parameters!$D$6)-Parameters!$B$6*Parameters!$E$6</f>
        <v>-1050</v>
      </c>
      <c r="BE102" s="1">
        <f>Y102*(Parameters!$C$6-Parameters!$D$6)-Parameters!$B$6*Parameters!$E$6</f>
        <v>250</v>
      </c>
      <c r="BF102" s="1">
        <f>Z102*(Parameters!$C$6-Parameters!$D$6)-Parameters!$B$6*Parameters!$E$6</f>
        <v>3370</v>
      </c>
      <c r="BG102" s="1">
        <f>AA102*(Parameters!$C$6-Parameters!$D$6)-Parameters!$B$6*Parameters!$E$6</f>
        <v>900</v>
      </c>
      <c r="BH102" s="1">
        <f>AB102*(Parameters!$C$6-Parameters!$D$6)-Parameters!$B$6*Parameters!$E$6</f>
        <v>2330</v>
      </c>
      <c r="BI102" s="1">
        <f>AC102*(Parameters!$C$6-Parameters!$D$6)-Parameters!$B$6*Parameters!$E$6</f>
        <v>1030</v>
      </c>
      <c r="BJ102" s="1">
        <f>AD102*(Parameters!$C$6-Parameters!$D$6)-Parameters!$B$6*Parameters!$E$6</f>
        <v>4800</v>
      </c>
      <c r="BK102" s="1">
        <f>AE102*(Parameters!$C$6-Parameters!$D$6)-Parameters!$B$6*Parameters!$E$6</f>
        <v>1940</v>
      </c>
    </row>
    <row r="103" spans="1:63" x14ac:dyDescent="0.35">
      <c r="A103" s="10">
        <v>92</v>
      </c>
      <c r="B103">
        <f>MIN(Parameters!$B$6,Data!B103)</f>
        <v>48</v>
      </c>
      <c r="C103">
        <f>MIN(Parameters!$B$6,Data!C103)</f>
        <v>48</v>
      </c>
      <c r="D103">
        <f>MIN(Parameters!$B$6,Data!D103)</f>
        <v>53</v>
      </c>
      <c r="E103">
        <f>MIN(Parameters!$B$6,Data!E103)</f>
        <v>66</v>
      </c>
      <c r="F103">
        <f>MIN(Parameters!$B$6,Data!F103)</f>
        <v>39</v>
      </c>
      <c r="G103">
        <f>MIN(Parameters!$B$6,Data!G103)</f>
        <v>44</v>
      </c>
      <c r="H103">
        <f>MIN(Parameters!$B$6,Data!H103)</f>
        <v>64</v>
      </c>
      <c r="I103">
        <f>MIN(Parameters!$B$6,Data!I103)</f>
        <v>11</v>
      </c>
      <c r="J103">
        <f>MIN(Parameters!$B$6,Data!J103)</f>
        <v>19</v>
      </c>
      <c r="K103">
        <f>MIN(Parameters!$B$6,Data!K103)</f>
        <v>46</v>
      </c>
      <c r="L103">
        <f>MIN(Parameters!$B$6,Data!L103)</f>
        <v>19</v>
      </c>
      <c r="M103">
        <f>MIN(Parameters!$B$6,Data!M103)</f>
        <v>27</v>
      </c>
      <c r="N103">
        <f>MIN(Parameters!$B$6,Data!N103)</f>
        <v>61</v>
      </c>
      <c r="O103">
        <f>MIN(Parameters!$B$6,Data!O103)</f>
        <v>30</v>
      </c>
      <c r="P103">
        <f>MIN(Parameters!$B$6,Data!P103)</f>
        <v>49</v>
      </c>
      <c r="Q103">
        <f>MIN(Parameters!$B$6,Data!Q103)</f>
        <v>34</v>
      </c>
      <c r="R103">
        <f>MIN(Parameters!$B$6,Data!R103)</f>
        <v>55</v>
      </c>
      <c r="S103">
        <f>MIN(Parameters!$B$6,Data!S103)</f>
        <v>45</v>
      </c>
      <c r="T103">
        <f>MIN(Parameters!$B$6,Data!T103)</f>
        <v>37</v>
      </c>
      <c r="U103">
        <f>MIN(Parameters!$B$6,Data!U103)</f>
        <v>51</v>
      </c>
      <c r="V103">
        <f>MIN(Parameters!$B$6,Data!V103)</f>
        <v>39</v>
      </c>
      <c r="W103">
        <f>MIN(Parameters!$B$6,Data!W103)</f>
        <v>24</v>
      </c>
      <c r="X103">
        <f>MIN(Parameters!$B$6,Data!X103)</f>
        <v>78</v>
      </c>
      <c r="Y103">
        <f>MIN(Parameters!$B$6,Data!Y103)</f>
        <v>54</v>
      </c>
      <c r="Z103">
        <f>MIN(Parameters!$B$6,Data!Z103)</f>
        <v>51</v>
      </c>
      <c r="AA103">
        <f>MIN(Parameters!$B$6,Data!AA103)</f>
        <v>59</v>
      </c>
      <c r="AB103">
        <f>MIN(Parameters!$B$6,Data!AB103)</f>
        <v>44</v>
      </c>
      <c r="AC103">
        <f>MIN(Parameters!$B$6,Data!AC103)</f>
        <v>54</v>
      </c>
      <c r="AD103">
        <f>MIN(Parameters!$B$6,Data!AD103)</f>
        <v>67</v>
      </c>
      <c r="AE103">
        <f>MIN(Parameters!$B$6,Data!AE103)</f>
        <v>69</v>
      </c>
      <c r="AG103" s="10">
        <v>92</v>
      </c>
      <c r="AH103" s="1">
        <f>B103*(Parameters!$C$6-Parameters!$D$6)-Parameters!$B$6*Parameters!$E$6</f>
        <v>3240</v>
      </c>
      <c r="AI103" s="1">
        <f>C103*(Parameters!$C$6-Parameters!$D$6)-Parameters!$B$6*Parameters!$E$6</f>
        <v>3240</v>
      </c>
      <c r="AJ103" s="1">
        <f>D103*(Parameters!$C$6-Parameters!$D$6)-Parameters!$B$6*Parameters!$E$6</f>
        <v>3890</v>
      </c>
      <c r="AK103" s="1">
        <f>E103*(Parameters!$C$6-Parameters!$D$6)-Parameters!$B$6*Parameters!$E$6</f>
        <v>5580</v>
      </c>
      <c r="AL103" s="1">
        <f>F103*(Parameters!$C$6-Parameters!$D$6)-Parameters!$B$6*Parameters!$E$6</f>
        <v>2070</v>
      </c>
      <c r="AM103" s="1">
        <f>G103*(Parameters!$C$6-Parameters!$D$6)-Parameters!$B$6*Parameters!$E$6</f>
        <v>2720</v>
      </c>
      <c r="AN103" s="1">
        <f>H103*(Parameters!$C$6-Parameters!$D$6)-Parameters!$B$6*Parameters!$E$6</f>
        <v>5320</v>
      </c>
      <c r="AO103" s="1">
        <f>I103*(Parameters!$C$6-Parameters!$D$6)-Parameters!$B$6*Parameters!$E$6</f>
        <v>-1570</v>
      </c>
      <c r="AP103" s="1">
        <f>J103*(Parameters!$C$6-Parameters!$D$6)-Parameters!$B$6*Parameters!$E$6</f>
        <v>-530</v>
      </c>
      <c r="AQ103" s="1">
        <f>K103*(Parameters!$C$6-Parameters!$D$6)-Parameters!$B$6*Parameters!$E$6</f>
        <v>2980</v>
      </c>
      <c r="AR103" s="1">
        <f>L103*(Parameters!$C$6-Parameters!$D$6)-Parameters!$B$6*Parameters!$E$6</f>
        <v>-530</v>
      </c>
      <c r="AS103" s="1">
        <f>M103*(Parameters!$C$6-Parameters!$D$6)-Parameters!$B$6*Parameters!$E$6</f>
        <v>510</v>
      </c>
      <c r="AT103" s="1">
        <f>N103*(Parameters!$C$6-Parameters!$D$6)-Parameters!$B$6*Parameters!$E$6</f>
        <v>4930</v>
      </c>
      <c r="AU103" s="1">
        <f>O103*(Parameters!$C$6-Parameters!$D$6)-Parameters!$B$6*Parameters!$E$6</f>
        <v>900</v>
      </c>
      <c r="AV103" s="1">
        <f>P103*(Parameters!$C$6-Parameters!$D$6)-Parameters!$B$6*Parameters!$E$6</f>
        <v>3370</v>
      </c>
      <c r="AW103" s="1">
        <f>Q103*(Parameters!$C$6-Parameters!$D$6)-Parameters!$B$6*Parameters!$E$6</f>
        <v>1420</v>
      </c>
      <c r="AX103" s="1">
        <f>R103*(Parameters!$C$6-Parameters!$D$6)-Parameters!$B$6*Parameters!$E$6</f>
        <v>4150</v>
      </c>
      <c r="AY103" s="1">
        <f>S103*(Parameters!$C$6-Parameters!$D$6)-Parameters!$B$6*Parameters!$E$6</f>
        <v>2850</v>
      </c>
      <c r="AZ103" s="1">
        <f>T103*(Parameters!$C$6-Parameters!$D$6)-Parameters!$B$6*Parameters!$E$6</f>
        <v>1810</v>
      </c>
      <c r="BA103" s="1">
        <f>U103*(Parameters!$C$6-Parameters!$D$6)-Parameters!$B$6*Parameters!$E$6</f>
        <v>3630</v>
      </c>
      <c r="BB103" s="1">
        <f>V103*(Parameters!$C$6-Parameters!$D$6)-Parameters!$B$6*Parameters!$E$6</f>
        <v>2070</v>
      </c>
      <c r="BC103" s="1">
        <f>W103*(Parameters!$C$6-Parameters!$D$6)-Parameters!$B$6*Parameters!$E$6</f>
        <v>120</v>
      </c>
      <c r="BD103" s="1">
        <f>X103*(Parameters!$C$6-Parameters!$D$6)-Parameters!$B$6*Parameters!$E$6</f>
        <v>7140</v>
      </c>
      <c r="BE103" s="1">
        <f>Y103*(Parameters!$C$6-Parameters!$D$6)-Parameters!$B$6*Parameters!$E$6</f>
        <v>4020</v>
      </c>
      <c r="BF103" s="1">
        <f>Z103*(Parameters!$C$6-Parameters!$D$6)-Parameters!$B$6*Parameters!$E$6</f>
        <v>3630</v>
      </c>
      <c r="BG103" s="1">
        <f>AA103*(Parameters!$C$6-Parameters!$D$6)-Parameters!$B$6*Parameters!$E$6</f>
        <v>4670</v>
      </c>
      <c r="BH103" s="1">
        <f>AB103*(Parameters!$C$6-Parameters!$D$6)-Parameters!$B$6*Parameters!$E$6</f>
        <v>2720</v>
      </c>
      <c r="BI103" s="1">
        <f>AC103*(Parameters!$C$6-Parameters!$D$6)-Parameters!$B$6*Parameters!$E$6</f>
        <v>4020</v>
      </c>
      <c r="BJ103" s="1">
        <f>AD103*(Parameters!$C$6-Parameters!$D$6)-Parameters!$B$6*Parameters!$E$6</f>
        <v>5710</v>
      </c>
      <c r="BK103" s="1">
        <f>AE103*(Parameters!$C$6-Parameters!$D$6)-Parameters!$B$6*Parameters!$E$6</f>
        <v>5970</v>
      </c>
    </row>
    <row r="104" spans="1:63" x14ac:dyDescent="0.35">
      <c r="A104" s="10">
        <v>93</v>
      </c>
      <c r="B104">
        <f>MIN(Parameters!$B$6,Data!B104)</f>
        <v>41</v>
      </c>
      <c r="C104">
        <f>MIN(Parameters!$B$6,Data!C104)</f>
        <v>40</v>
      </c>
      <c r="D104">
        <f>MIN(Parameters!$B$6,Data!D104)</f>
        <v>69</v>
      </c>
      <c r="E104">
        <f>MIN(Parameters!$B$6,Data!E104)</f>
        <v>78</v>
      </c>
      <c r="F104">
        <f>MIN(Parameters!$B$6,Data!F104)</f>
        <v>76</v>
      </c>
      <c r="G104">
        <f>MIN(Parameters!$B$6,Data!G104)</f>
        <v>32</v>
      </c>
      <c r="H104">
        <f>MIN(Parameters!$B$6,Data!H104)</f>
        <v>20</v>
      </c>
      <c r="I104">
        <f>MIN(Parameters!$B$6,Data!I104)</f>
        <v>51</v>
      </c>
      <c r="J104">
        <f>MIN(Parameters!$B$6,Data!J104)</f>
        <v>50</v>
      </c>
      <c r="K104">
        <f>MIN(Parameters!$B$6,Data!K104)</f>
        <v>68</v>
      </c>
      <c r="L104">
        <f>MIN(Parameters!$B$6,Data!L104)</f>
        <v>39</v>
      </c>
      <c r="M104">
        <f>MIN(Parameters!$B$6,Data!M104)</f>
        <v>74</v>
      </c>
      <c r="N104">
        <f>MIN(Parameters!$B$6,Data!N104)</f>
        <v>44</v>
      </c>
      <c r="O104">
        <f>MIN(Parameters!$B$6,Data!O104)</f>
        <v>58</v>
      </c>
      <c r="P104">
        <f>MIN(Parameters!$B$6,Data!P104)</f>
        <v>88</v>
      </c>
      <c r="Q104">
        <f>MIN(Parameters!$B$6,Data!Q104)</f>
        <v>56</v>
      </c>
      <c r="R104">
        <f>MIN(Parameters!$B$6,Data!R104)</f>
        <v>47</v>
      </c>
      <c r="S104">
        <f>MIN(Parameters!$B$6,Data!S104)</f>
        <v>41</v>
      </c>
      <c r="T104">
        <f>MIN(Parameters!$B$6,Data!T104)</f>
        <v>58</v>
      </c>
      <c r="U104">
        <f>MIN(Parameters!$B$6,Data!U104)</f>
        <v>52</v>
      </c>
      <c r="V104">
        <f>MIN(Parameters!$B$6,Data!V104)</f>
        <v>35</v>
      </c>
      <c r="W104">
        <f>MIN(Parameters!$B$6,Data!W104)</f>
        <v>61</v>
      </c>
      <c r="X104">
        <f>MIN(Parameters!$B$6,Data!X104)</f>
        <v>38</v>
      </c>
      <c r="Y104">
        <f>MIN(Parameters!$B$6,Data!Y104)</f>
        <v>71</v>
      </c>
      <c r="Z104">
        <f>MIN(Parameters!$B$6,Data!Z104)</f>
        <v>52</v>
      </c>
      <c r="AA104">
        <f>MIN(Parameters!$B$6,Data!AA104)</f>
        <v>72</v>
      </c>
      <c r="AB104">
        <f>MIN(Parameters!$B$6,Data!AB104)</f>
        <v>38</v>
      </c>
      <c r="AC104">
        <f>MIN(Parameters!$B$6,Data!AC104)</f>
        <v>33</v>
      </c>
      <c r="AD104">
        <f>MIN(Parameters!$B$6,Data!AD104)</f>
        <v>45</v>
      </c>
      <c r="AE104">
        <f>MIN(Parameters!$B$6,Data!AE104)</f>
        <v>63</v>
      </c>
      <c r="AG104" s="10">
        <v>93</v>
      </c>
      <c r="AH104" s="1">
        <f>B104*(Parameters!$C$6-Parameters!$D$6)-Parameters!$B$6*Parameters!$E$6</f>
        <v>2330</v>
      </c>
      <c r="AI104" s="1">
        <f>C104*(Parameters!$C$6-Parameters!$D$6)-Parameters!$B$6*Parameters!$E$6</f>
        <v>2200</v>
      </c>
      <c r="AJ104" s="1">
        <f>D104*(Parameters!$C$6-Parameters!$D$6)-Parameters!$B$6*Parameters!$E$6</f>
        <v>5970</v>
      </c>
      <c r="AK104" s="1">
        <f>E104*(Parameters!$C$6-Parameters!$D$6)-Parameters!$B$6*Parameters!$E$6</f>
        <v>7140</v>
      </c>
      <c r="AL104" s="1">
        <f>F104*(Parameters!$C$6-Parameters!$D$6)-Parameters!$B$6*Parameters!$E$6</f>
        <v>6880</v>
      </c>
      <c r="AM104" s="1">
        <f>G104*(Parameters!$C$6-Parameters!$D$6)-Parameters!$B$6*Parameters!$E$6</f>
        <v>1160</v>
      </c>
      <c r="AN104" s="1">
        <f>H104*(Parameters!$C$6-Parameters!$D$6)-Parameters!$B$6*Parameters!$E$6</f>
        <v>-400</v>
      </c>
      <c r="AO104" s="1">
        <f>I104*(Parameters!$C$6-Parameters!$D$6)-Parameters!$B$6*Parameters!$E$6</f>
        <v>3630</v>
      </c>
      <c r="AP104" s="1">
        <f>J104*(Parameters!$C$6-Parameters!$D$6)-Parameters!$B$6*Parameters!$E$6</f>
        <v>3500</v>
      </c>
      <c r="AQ104" s="1">
        <f>K104*(Parameters!$C$6-Parameters!$D$6)-Parameters!$B$6*Parameters!$E$6</f>
        <v>5840</v>
      </c>
      <c r="AR104" s="1">
        <f>L104*(Parameters!$C$6-Parameters!$D$6)-Parameters!$B$6*Parameters!$E$6</f>
        <v>2070</v>
      </c>
      <c r="AS104" s="1">
        <f>M104*(Parameters!$C$6-Parameters!$D$6)-Parameters!$B$6*Parameters!$E$6</f>
        <v>6620</v>
      </c>
      <c r="AT104" s="1">
        <f>N104*(Parameters!$C$6-Parameters!$D$6)-Parameters!$B$6*Parameters!$E$6</f>
        <v>2720</v>
      </c>
      <c r="AU104" s="1">
        <f>O104*(Parameters!$C$6-Parameters!$D$6)-Parameters!$B$6*Parameters!$E$6</f>
        <v>4540</v>
      </c>
      <c r="AV104" s="1">
        <f>P104*(Parameters!$C$6-Parameters!$D$6)-Parameters!$B$6*Parameters!$E$6</f>
        <v>8440</v>
      </c>
      <c r="AW104" s="1">
        <f>Q104*(Parameters!$C$6-Parameters!$D$6)-Parameters!$B$6*Parameters!$E$6</f>
        <v>4280</v>
      </c>
      <c r="AX104" s="1">
        <f>R104*(Parameters!$C$6-Parameters!$D$6)-Parameters!$B$6*Parameters!$E$6</f>
        <v>3110</v>
      </c>
      <c r="AY104" s="1">
        <f>S104*(Parameters!$C$6-Parameters!$D$6)-Parameters!$B$6*Parameters!$E$6</f>
        <v>2330</v>
      </c>
      <c r="AZ104" s="1">
        <f>T104*(Parameters!$C$6-Parameters!$D$6)-Parameters!$B$6*Parameters!$E$6</f>
        <v>4540</v>
      </c>
      <c r="BA104" s="1">
        <f>U104*(Parameters!$C$6-Parameters!$D$6)-Parameters!$B$6*Parameters!$E$6</f>
        <v>3760</v>
      </c>
      <c r="BB104" s="1">
        <f>V104*(Parameters!$C$6-Parameters!$D$6)-Parameters!$B$6*Parameters!$E$6</f>
        <v>1550</v>
      </c>
      <c r="BC104" s="1">
        <f>W104*(Parameters!$C$6-Parameters!$D$6)-Parameters!$B$6*Parameters!$E$6</f>
        <v>4930</v>
      </c>
      <c r="BD104" s="1">
        <f>X104*(Parameters!$C$6-Parameters!$D$6)-Parameters!$B$6*Parameters!$E$6</f>
        <v>1940</v>
      </c>
      <c r="BE104" s="1">
        <f>Y104*(Parameters!$C$6-Parameters!$D$6)-Parameters!$B$6*Parameters!$E$6</f>
        <v>6230</v>
      </c>
      <c r="BF104" s="1">
        <f>Z104*(Parameters!$C$6-Parameters!$D$6)-Parameters!$B$6*Parameters!$E$6</f>
        <v>3760</v>
      </c>
      <c r="BG104" s="1">
        <f>AA104*(Parameters!$C$6-Parameters!$D$6)-Parameters!$B$6*Parameters!$E$6</f>
        <v>6360</v>
      </c>
      <c r="BH104" s="1">
        <f>AB104*(Parameters!$C$6-Parameters!$D$6)-Parameters!$B$6*Parameters!$E$6</f>
        <v>1940</v>
      </c>
      <c r="BI104" s="1">
        <f>AC104*(Parameters!$C$6-Parameters!$D$6)-Parameters!$B$6*Parameters!$E$6</f>
        <v>1290</v>
      </c>
      <c r="BJ104" s="1">
        <f>AD104*(Parameters!$C$6-Parameters!$D$6)-Parameters!$B$6*Parameters!$E$6</f>
        <v>2850</v>
      </c>
      <c r="BK104" s="1">
        <f>AE104*(Parameters!$C$6-Parameters!$D$6)-Parameters!$B$6*Parameters!$E$6</f>
        <v>5190</v>
      </c>
    </row>
    <row r="105" spans="1:63" x14ac:dyDescent="0.35">
      <c r="A105" s="10">
        <v>94</v>
      </c>
      <c r="B105">
        <f>MIN(Parameters!$B$6,Data!B105)</f>
        <v>52</v>
      </c>
      <c r="C105">
        <f>MIN(Parameters!$B$6,Data!C105)</f>
        <v>53</v>
      </c>
      <c r="D105">
        <f>MIN(Parameters!$B$6,Data!D105)</f>
        <v>67</v>
      </c>
      <c r="E105">
        <f>MIN(Parameters!$B$6,Data!E105)</f>
        <v>50</v>
      </c>
      <c r="F105">
        <f>MIN(Parameters!$B$6,Data!F105)</f>
        <v>62</v>
      </c>
      <c r="G105">
        <f>MIN(Parameters!$B$6,Data!G105)</f>
        <v>49</v>
      </c>
      <c r="H105">
        <f>MIN(Parameters!$B$6,Data!H105)</f>
        <v>53</v>
      </c>
      <c r="I105">
        <f>MIN(Parameters!$B$6,Data!I105)</f>
        <v>62</v>
      </c>
      <c r="J105">
        <f>MIN(Parameters!$B$6,Data!J105)</f>
        <v>42</v>
      </c>
      <c r="K105">
        <f>MIN(Parameters!$B$6,Data!K105)</f>
        <v>51</v>
      </c>
      <c r="L105">
        <f>MIN(Parameters!$B$6,Data!L105)</f>
        <v>41</v>
      </c>
      <c r="M105">
        <f>MIN(Parameters!$B$6,Data!M105)</f>
        <v>76</v>
      </c>
      <c r="N105">
        <f>MIN(Parameters!$B$6,Data!N105)</f>
        <v>38</v>
      </c>
      <c r="O105">
        <f>MIN(Parameters!$B$6,Data!O105)</f>
        <v>66</v>
      </c>
      <c r="P105">
        <f>MIN(Parameters!$B$6,Data!P105)</f>
        <v>63</v>
      </c>
      <c r="Q105">
        <f>MIN(Parameters!$B$6,Data!Q105)</f>
        <v>43</v>
      </c>
      <c r="R105">
        <f>MIN(Parameters!$B$6,Data!R105)</f>
        <v>53</v>
      </c>
      <c r="S105">
        <f>MIN(Parameters!$B$6,Data!S105)</f>
        <v>51</v>
      </c>
      <c r="T105">
        <f>MIN(Parameters!$B$6,Data!T105)</f>
        <v>46</v>
      </c>
      <c r="U105">
        <f>MIN(Parameters!$B$6,Data!U105)</f>
        <v>51</v>
      </c>
      <c r="V105">
        <f>MIN(Parameters!$B$6,Data!V105)</f>
        <v>62</v>
      </c>
      <c r="W105">
        <f>MIN(Parameters!$B$6,Data!W105)</f>
        <v>70</v>
      </c>
      <c r="X105">
        <f>MIN(Parameters!$B$6,Data!X105)</f>
        <v>73</v>
      </c>
      <c r="Y105">
        <f>MIN(Parameters!$B$6,Data!Y105)</f>
        <v>41</v>
      </c>
      <c r="Z105">
        <f>MIN(Parameters!$B$6,Data!Z105)</f>
        <v>51</v>
      </c>
      <c r="AA105">
        <f>MIN(Parameters!$B$6,Data!AA105)</f>
        <v>45</v>
      </c>
      <c r="AB105">
        <f>MIN(Parameters!$B$6,Data!AB105)</f>
        <v>75</v>
      </c>
      <c r="AC105">
        <f>MIN(Parameters!$B$6,Data!AC105)</f>
        <v>42</v>
      </c>
      <c r="AD105">
        <f>MIN(Parameters!$B$6,Data!AD105)</f>
        <v>51</v>
      </c>
      <c r="AE105">
        <f>MIN(Parameters!$B$6,Data!AE105)</f>
        <v>25</v>
      </c>
      <c r="AG105" s="10">
        <v>94</v>
      </c>
      <c r="AH105" s="1">
        <f>B105*(Parameters!$C$6-Parameters!$D$6)-Parameters!$B$6*Parameters!$E$6</f>
        <v>3760</v>
      </c>
      <c r="AI105" s="1">
        <f>C105*(Parameters!$C$6-Parameters!$D$6)-Parameters!$B$6*Parameters!$E$6</f>
        <v>3890</v>
      </c>
      <c r="AJ105" s="1">
        <f>D105*(Parameters!$C$6-Parameters!$D$6)-Parameters!$B$6*Parameters!$E$6</f>
        <v>5710</v>
      </c>
      <c r="AK105" s="1">
        <f>E105*(Parameters!$C$6-Parameters!$D$6)-Parameters!$B$6*Parameters!$E$6</f>
        <v>3500</v>
      </c>
      <c r="AL105" s="1">
        <f>F105*(Parameters!$C$6-Parameters!$D$6)-Parameters!$B$6*Parameters!$E$6</f>
        <v>5060</v>
      </c>
      <c r="AM105" s="1">
        <f>G105*(Parameters!$C$6-Parameters!$D$6)-Parameters!$B$6*Parameters!$E$6</f>
        <v>3370</v>
      </c>
      <c r="AN105" s="1">
        <f>H105*(Parameters!$C$6-Parameters!$D$6)-Parameters!$B$6*Parameters!$E$6</f>
        <v>3890</v>
      </c>
      <c r="AO105" s="1">
        <f>I105*(Parameters!$C$6-Parameters!$D$6)-Parameters!$B$6*Parameters!$E$6</f>
        <v>5060</v>
      </c>
      <c r="AP105" s="1">
        <f>J105*(Parameters!$C$6-Parameters!$D$6)-Parameters!$B$6*Parameters!$E$6</f>
        <v>2460</v>
      </c>
      <c r="AQ105" s="1">
        <f>K105*(Parameters!$C$6-Parameters!$D$6)-Parameters!$B$6*Parameters!$E$6</f>
        <v>3630</v>
      </c>
      <c r="AR105" s="1">
        <f>L105*(Parameters!$C$6-Parameters!$D$6)-Parameters!$B$6*Parameters!$E$6</f>
        <v>2330</v>
      </c>
      <c r="AS105" s="1">
        <f>M105*(Parameters!$C$6-Parameters!$D$6)-Parameters!$B$6*Parameters!$E$6</f>
        <v>6880</v>
      </c>
      <c r="AT105" s="1">
        <f>N105*(Parameters!$C$6-Parameters!$D$6)-Parameters!$B$6*Parameters!$E$6</f>
        <v>1940</v>
      </c>
      <c r="AU105" s="1">
        <f>O105*(Parameters!$C$6-Parameters!$D$6)-Parameters!$B$6*Parameters!$E$6</f>
        <v>5580</v>
      </c>
      <c r="AV105" s="1">
        <f>P105*(Parameters!$C$6-Parameters!$D$6)-Parameters!$B$6*Parameters!$E$6</f>
        <v>5190</v>
      </c>
      <c r="AW105" s="1">
        <f>Q105*(Parameters!$C$6-Parameters!$D$6)-Parameters!$B$6*Parameters!$E$6</f>
        <v>2590</v>
      </c>
      <c r="AX105" s="1">
        <f>R105*(Parameters!$C$6-Parameters!$D$6)-Parameters!$B$6*Parameters!$E$6</f>
        <v>3890</v>
      </c>
      <c r="AY105" s="1">
        <f>S105*(Parameters!$C$6-Parameters!$D$6)-Parameters!$B$6*Parameters!$E$6</f>
        <v>3630</v>
      </c>
      <c r="AZ105" s="1">
        <f>T105*(Parameters!$C$6-Parameters!$D$6)-Parameters!$B$6*Parameters!$E$6</f>
        <v>2980</v>
      </c>
      <c r="BA105" s="1">
        <f>U105*(Parameters!$C$6-Parameters!$D$6)-Parameters!$B$6*Parameters!$E$6</f>
        <v>3630</v>
      </c>
      <c r="BB105" s="1">
        <f>V105*(Parameters!$C$6-Parameters!$D$6)-Parameters!$B$6*Parameters!$E$6</f>
        <v>5060</v>
      </c>
      <c r="BC105" s="1">
        <f>W105*(Parameters!$C$6-Parameters!$D$6)-Parameters!$B$6*Parameters!$E$6</f>
        <v>6100</v>
      </c>
      <c r="BD105" s="1">
        <f>X105*(Parameters!$C$6-Parameters!$D$6)-Parameters!$B$6*Parameters!$E$6</f>
        <v>6490</v>
      </c>
      <c r="BE105" s="1">
        <f>Y105*(Parameters!$C$6-Parameters!$D$6)-Parameters!$B$6*Parameters!$E$6</f>
        <v>2330</v>
      </c>
      <c r="BF105" s="1">
        <f>Z105*(Parameters!$C$6-Parameters!$D$6)-Parameters!$B$6*Parameters!$E$6</f>
        <v>3630</v>
      </c>
      <c r="BG105" s="1">
        <f>AA105*(Parameters!$C$6-Parameters!$D$6)-Parameters!$B$6*Parameters!$E$6</f>
        <v>2850</v>
      </c>
      <c r="BH105" s="1">
        <f>AB105*(Parameters!$C$6-Parameters!$D$6)-Parameters!$B$6*Parameters!$E$6</f>
        <v>6750</v>
      </c>
      <c r="BI105" s="1">
        <f>AC105*(Parameters!$C$6-Parameters!$D$6)-Parameters!$B$6*Parameters!$E$6</f>
        <v>2460</v>
      </c>
      <c r="BJ105" s="1">
        <f>AD105*(Parameters!$C$6-Parameters!$D$6)-Parameters!$B$6*Parameters!$E$6</f>
        <v>3630</v>
      </c>
      <c r="BK105" s="1">
        <f>AE105*(Parameters!$C$6-Parameters!$D$6)-Parameters!$B$6*Parameters!$E$6</f>
        <v>250</v>
      </c>
    </row>
    <row r="106" spans="1:63" x14ac:dyDescent="0.35">
      <c r="A106" s="10">
        <v>95</v>
      </c>
      <c r="B106">
        <f>MIN(Parameters!$B$6,Data!B106)</f>
        <v>56</v>
      </c>
      <c r="C106">
        <f>MIN(Parameters!$B$6,Data!C106)</f>
        <v>47</v>
      </c>
      <c r="D106">
        <f>MIN(Parameters!$B$6,Data!D106)</f>
        <v>42</v>
      </c>
      <c r="E106">
        <f>MIN(Parameters!$B$6,Data!E106)</f>
        <v>54</v>
      </c>
      <c r="F106">
        <f>MIN(Parameters!$B$6,Data!F106)</f>
        <v>75</v>
      </c>
      <c r="G106">
        <f>MIN(Parameters!$B$6,Data!G106)</f>
        <v>57</v>
      </c>
      <c r="H106">
        <f>MIN(Parameters!$B$6,Data!H106)</f>
        <v>57</v>
      </c>
      <c r="I106">
        <f>MIN(Parameters!$B$6,Data!I106)</f>
        <v>49</v>
      </c>
      <c r="J106">
        <f>MIN(Parameters!$B$6,Data!J106)</f>
        <v>33</v>
      </c>
      <c r="K106">
        <f>MIN(Parameters!$B$6,Data!K106)</f>
        <v>50</v>
      </c>
      <c r="L106">
        <f>MIN(Parameters!$B$6,Data!L106)</f>
        <v>47</v>
      </c>
      <c r="M106">
        <f>MIN(Parameters!$B$6,Data!M106)</f>
        <v>37</v>
      </c>
      <c r="N106">
        <f>MIN(Parameters!$B$6,Data!N106)</f>
        <v>58</v>
      </c>
      <c r="O106">
        <f>MIN(Parameters!$B$6,Data!O106)</f>
        <v>44</v>
      </c>
      <c r="P106">
        <f>MIN(Parameters!$B$6,Data!P106)</f>
        <v>34</v>
      </c>
      <c r="Q106">
        <f>MIN(Parameters!$B$6,Data!Q106)</f>
        <v>49</v>
      </c>
      <c r="R106">
        <f>MIN(Parameters!$B$6,Data!R106)</f>
        <v>40</v>
      </c>
      <c r="S106">
        <f>MIN(Parameters!$B$6,Data!S106)</f>
        <v>42</v>
      </c>
      <c r="T106">
        <f>MIN(Parameters!$B$6,Data!T106)</f>
        <v>32</v>
      </c>
      <c r="U106">
        <f>MIN(Parameters!$B$6,Data!U106)</f>
        <v>56</v>
      </c>
      <c r="V106">
        <f>MIN(Parameters!$B$6,Data!V106)</f>
        <v>24</v>
      </c>
      <c r="W106">
        <f>MIN(Parameters!$B$6,Data!W106)</f>
        <v>29</v>
      </c>
      <c r="X106">
        <f>MIN(Parameters!$B$6,Data!X106)</f>
        <v>48</v>
      </c>
      <c r="Y106">
        <f>MIN(Parameters!$B$6,Data!Y106)</f>
        <v>63</v>
      </c>
      <c r="Z106">
        <f>MIN(Parameters!$B$6,Data!Z106)</f>
        <v>46</v>
      </c>
      <c r="AA106">
        <f>MIN(Parameters!$B$6,Data!AA106)</f>
        <v>56</v>
      </c>
      <c r="AB106">
        <f>MIN(Parameters!$B$6,Data!AB106)</f>
        <v>51</v>
      </c>
      <c r="AC106">
        <f>MIN(Parameters!$B$6,Data!AC106)</f>
        <v>44</v>
      </c>
      <c r="AD106">
        <f>MIN(Parameters!$B$6,Data!AD106)</f>
        <v>80</v>
      </c>
      <c r="AE106">
        <f>MIN(Parameters!$B$6,Data!AE106)</f>
        <v>64</v>
      </c>
      <c r="AG106" s="10">
        <v>95</v>
      </c>
      <c r="AH106" s="1">
        <f>B106*(Parameters!$C$6-Parameters!$D$6)-Parameters!$B$6*Parameters!$E$6</f>
        <v>4280</v>
      </c>
      <c r="AI106" s="1">
        <f>C106*(Parameters!$C$6-Parameters!$D$6)-Parameters!$B$6*Parameters!$E$6</f>
        <v>3110</v>
      </c>
      <c r="AJ106" s="1">
        <f>D106*(Parameters!$C$6-Parameters!$D$6)-Parameters!$B$6*Parameters!$E$6</f>
        <v>2460</v>
      </c>
      <c r="AK106" s="1">
        <f>E106*(Parameters!$C$6-Parameters!$D$6)-Parameters!$B$6*Parameters!$E$6</f>
        <v>4020</v>
      </c>
      <c r="AL106" s="1">
        <f>F106*(Parameters!$C$6-Parameters!$D$6)-Parameters!$B$6*Parameters!$E$6</f>
        <v>6750</v>
      </c>
      <c r="AM106" s="1">
        <f>G106*(Parameters!$C$6-Parameters!$D$6)-Parameters!$B$6*Parameters!$E$6</f>
        <v>4410</v>
      </c>
      <c r="AN106" s="1">
        <f>H106*(Parameters!$C$6-Parameters!$D$6)-Parameters!$B$6*Parameters!$E$6</f>
        <v>4410</v>
      </c>
      <c r="AO106" s="1">
        <f>I106*(Parameters!$C$6-Parameters!$D$6)-Parameters!$B$6*Parameters!$E$6</f>
        <v>3370</v>
      </c>
      <c r="AP106" s="1">
        <f>J106*(Parameters!$C$6-Parameters!$D$6)-Parameters!$B$6*Parameters!$E$6</f>
        <v>1290</v>
      </c>
      <c r="AQ106" s="1">
        <f>K106*(Parameters!$C$6-Parameters!$D$6)-Parameters!$B$6*Parameters!$E$6</f>
        <v>3500</v>
      </c>
      <c r="AR106" s="1">
        <f>L106*(Parameters!$C$6-Parameters!$D$6)-Parameters!$B$6*Parameters!$E$6</f>
        <v>3110</v>
      </c>
      <c r="AS106" s="1">
        <f>M106*(Parameters!$C$6-Parameters!$D$6)-Parameters!$B$6*Parameters!$E$6</f>
        <v>1810</v>
      </c>
      <c r="AT106" s="1">
        <f>N106*(Parameters!$C$6-Parameters!$D$6)-Parameters!$B$6*Parameters!$E$6</f>
        <v>4540</v>
      </c>
      <c r="AU106" s="1">
        <f>O106*(Parameters!$C$6-Parameters!$D$6)-Parameters!$B$6*Parameters!$E$6</f>
        <v>2720</v>
      </c>
      <c r="AV106" s="1">
        <f>P106*(Parameters!$C$6-Parameters!$D$6)-Parameters!$B$6*Parameters!$E$6</f>
        <v>1420</v>
      </c>
      <c r="AW106" s="1">
        <f>Q106*(Parameters!$C$6-Parameters!$D$6)-Parameters!$B$6*Parameters!$E$6</f>
        <v>3370</v>
      </c>
      <c r="AX106" s="1">
        <f>R106*(Parameters!$C$6-Parameters!$D$6)-Parameters!$B$6*Parameters!$E$6</f>
        <v>2200</v>
      </c>
      <c r="AY106" s="1">
        <f>S106*(Parameters!$C$6-Parameters!$D$6)-Parameters!$B$6*Parameters!$E$6</f>
        <v>2460</v>
      </c>
      <c r="AZ106" s="1">
        <f>T106*(Parameters!$C$6-Parameters!$D$6)-Parameters!$B$6*Parameters!$E$6</f>
        <v>1160</v>
      </c>
      <c r="BA106" s="1">
        <f>U106*(Parameters!$C$6-Parameters!$D$6)-Parameters!$B$6*Parameters!$E$6</f>
        <v>4280</v>
      </c>
      <c r="BB106" s="1">
        <f>V106*(Parameters!$C$6-Parameters!$D$6)-Parameters!$B$6*Parameters!$E$6</f>
        <v>120</v>
      </c>
      <c r="BC106" s="1">
        <f>W106*(Parameters!$C$6-Parameters!$D$6)-Parameters!$B$6*Parameters!$E$6</f>
        <v>770</v>
      </c>
      <c r="BD106" s="1">
        <f>X106*(Parameters!$C$6-Parameters!$D$6)-Parameters!$B$6*Parameters!$E$6</f>
        <v>3240</v>
      </c>
      <c r="BE106" s="1">
        <f>Y106*(Parameters!$C$6-Parameters!$D$6)-Parameters!$B$6*Parameters!$E$6</f>
        <v>5190</v>
      </c>
      <c r="BF106" s="1">
        <f>Z106*(Parameters!$C$6-Parameters!$D$6)-Parameters!$B$6*Parameters!$E$6</f>
        <v>2980</v>
      </c>
      <c r="BG106" s="1">
        <f>AA106*(Parameters!$C$6-Parameters!$D$6)-Parameters!$B$6*Parameters!$E$6</f>
        <v>4280</v>
      </c>
      <c r="BH106" s="1">
        <f>AB106*(Parameters!$C$6-Parameters!$D$6)-Parameters!$B$6*Parameters!$E$6</f>
        <v>3630</v>
      </c>
      <c r="BI106" s="1">
        <f>AC106*(Parameters!$C$6-Parameters!$D$6)-Parameters!$B$6*Parameters!$E$6</f>
        <v>2720</v>
      </c>
      <c r="BJ106" s="1">
        <f>AD106*(Parameters!$C$6-Parameters!$D$6)-Parameters!$B$6*Parameters!$E$6</f>
        <v>7400</v>
      </c>
      <c r="BK106" s="1">
        <f>AE106*(Parameters!$C$6-Parameters!$D$6)-Parameters!$B$6*Parameters!$E$6</f>
        <v>5320</v>
      </c>
    </row>
    <row r="107" spans="1:63" x14ac:dyDescent="0.35">
      <c r="A107" s="10">
        <v>96</v>
      </c>
      <c r="B107">
        <f>MIN(Parameters!$B$6,Data!B107)</f>
        <v>45</v>
      </c>
      <c r="C107">
        <f>MIN(Parameters!$B$6,Data!C107)</f>
        <v>70</v>
      </c>
      <c r="D107">
        <f>MIN(Parameters!$B$6,Data!D107)</f>
        <v>43</v>
      </c>
      <c r="E107">
        <f>MIN(Parameters!$B$6,Data!E107)</f>
        <v>41</v>
      </c>
      <c r="F107">
        <f>MIN(Parameters!$B$6,Data!F107)</f>
        <v>54</v>
      </c>
      <c r="G107">
        <f>MIN(Parameters!$B$6,Data!G107)</f>
        <v>54</v>
      </c>
      <c r="H107">
        <f>MIN(Parameters!$B$6,Data!H107)</f>
        <v>55</v>
      </c>
      <c r="I107">
        <f>MIN(Parameters!$B$6,Data!I107)</f>
        <v>77</v>
      </c>
      <c r="J107">
        <f>MIN(Parameters!$B$6,Data!J107)</f>
        <v>51</v>
      </c>
      <c r="K107">
        <f>MIN(Parameters!$B$6,Data!K107)</f>
        <v>47</v>
      </c>
      <c r="L107">
        <f>MIN(Parameters!$B$6,Data!L107)</f>
        <v>35</v>
      </c>
      <c r="M107">
        <f>MIN(Parameters!$B$6,Data!M107)</f>
        <v>43</v>
      </c>
      <c r="N107">
        <f>MIN(Parameters!$B$6,Data!N107)</f>
        <v>57</v>
      </c>
      <c r="O107">
        <f>MIN(Parameters!$B$6,Data!O107)</f>
        <v>20</v>
      </c>
      <c r="P107">
        <f>MIN(Parameters!$B$6,Data!P107)</f>
        <v>28</v>
      </c>
      <c r="Q107">
        <f>MIN(Parameters!$B$6,Data!Q107)</f>
        <v>46</v>
      </c>
      <c r="R107">
        <f>MIN(Parameters!$B$6,Data!R107)</f>
        <v>55</v>
      </c>
      <c r="S107">
        <f>MIN(Parameters!$B$6,Data!S107)</f>
        <v>44</v>
      </c>
      <c r="T107">
        <f>MIN(Parameters!$B$6,Data!T107)</f>
        <v>37</v>
      </c>
      <c r="U107">
        <f>MIN(Parameters!$B$6,Data!U107)</f>
        <v>33</v>
      </c>
      <c r="V107">
        <f>MIN(Parameters!$B$6,Data!V107)</f>
        <v>38</v>
      </c>
      <c r="W107">
        <f>MIN(Parameters!$B$6,Data!W107)</f>
        <v>42</v>
      </c>
      <c r="X107">
        <f>MIN(Parameters!$B$6,Data!X107)</f>
        <v>54</v>
      </c>
      <c r="Y107">
        <f>MIN(Parameters!$B$6,Data!Y107)</f>
        <v>52</v>
      </c>
      <c r="Z107">
        <f>MIN(Parameters!$B$6,Data!Z107)</f>
        <v>59</v>
      </c>
      <c r="AA107">
        <f>MIN(Parameters!$B$6,Data!AA107)</f>
        <v>47</v>
      </c>
      <c r="AB107">
        <f>MIN(Parameters!$B$6,Data!AB107)</f>
        <v>62</v>
      </c>
      <c r="AC107">
        <f>MIN(Parameters!$B$6,Data!AC107)</f>
        <v>69</v>
      </c>
      <c r="AD107">
        <f>MIN(Parameters!$B$6,Data!AD107)</f>
        <v>44</v>
      </c>
      <c r="AE107">
        <f>MIN(Parameters!$B$6,Data!AE107)</f>
        <v>50</v>
      </c>
      <c r="AG107" s="10">
        <v>96</v>
      </c>
      <c r="AH107" s="1">
        <f>B107*(Parameters!$C$6-Parameters!$D$6)-Parameters!$B$6*Parameters!$E$6</f>
        <v>2850</v>
      </c>
      <c r="AI107" s="1">
        <f>C107*(Parameters!$C$6-Parameters!$D$6)-Parameters!$B$6*Parameters!$E$6</f>
        <v>6100</v>
      </c>
      <c r="AJ107" s="1">
        <f>D107*(Parameters!$C$6-Parameters!$D$6)-Parameters!$B$6*Parameters!$E$6</f>
        <v>2590</v>
      </c>
      <c r="AK107" s="1">
        <f>E107*(Parameters!$C$6-Parameters!$D$6)-Parameters!$B$6*Parameters!$E$6</f>
        <v>2330</v>
      </c>
      <c r="AL107" s="1">
        <f>F107*(Parameters!$C$6-Parameters!$D$6)-Parameters!$B$6*Parameters!$E$6</f>
        <v>4020</v>
      </c>
      <c r="AM107" s="1">
        <f>G107*(Parameters!$C$6-Parameters!$D$6)-Parameters!$B$6*Parameters!$E$6</f>
        <v>4020</v>
      </c>
      <c r="AN107" s="1">
        <f>H107*(Parameters!$C$6-Parameters!$D$6)-Parameters!$B$6*Parameters!$E$6</f>
        <v>4150</v>
      </c>
      <c r="AO107" s="1">
        <f>I107*(Parameters!$C$6-Parameters!$D$6)-Parameters!$B$6*Parameters!$E$6</f>
        <v>7010</v>
      </c>
      <c r="AP107" s="1">
        <f>J107*(Parameters!$C$6-Parameters!$D$6)-Parameters!$B$6*Parameters!$E$6</f>
        <v>3630</v>
      </c>
      <c r="AQ107" s="1">
        <f>K107*(Parameters!$C$6-Parameters!$D$6)-Parameters!$B$6*Parameters!$E$6</f>
        <v>3110</v>
      </c>
      <c r="AR107" s="1">
        <f>L107*(Parameters!$C$6-Parameters!$D$6)-Parameters!$B$6*Parameters!$E$6</f>
        <v>1550</v>
      </c>
      <c r="AS107" s="1">
        <f>M107*(Parameters!$C$6-Parameters!$D$6)-Parameters!$B$6*Parameters!$E$6</f>
        <v>2590</v>
      </c>
      <c r="AT107" s="1">
        <f>N107*(Parameters!$C$6-Parameters!$D$6)-Parameters!$B$6*Parameters!$E$6</f>
        <v>4410</v>
      </c>
      <c r="AU107" s="1">
        <f>O107*(Parameters!$C$6-Parameters!$D$6)-Parameters!$B$6*Parameters!$E$6</f>
        <v>-400</v>
      </c>
      <c r="AV107" s="1">
        <f>P107*(Parameters!$C$6-Parameters!$D$6)-Parameters!$B$6*Parameters!$E$6</f>
        <v>640</v>
      </c>
      <c r="AW107" s="1">
        <f>Q107*(Parameters!$C$6-Parameters!$D$6)-Parameters!$B$6*Parameters!$E$6</f>
        <v>2980</v>
      </c>
      <c r="AX107" s="1">
        <f>R107*(Parameters!$C$6-Parameters!$D$6)-Parameters!$B$6*Parameters!$E$6</f>
        <v>4150</v>
      </c>
      <c r="AY107" s="1">
        <f>S107*(Parameters!$C$6-Parameters!$D$6)-Parameters!$B$6*Parameters!$E$6</f>
        <v>2720</v>
      </c>
      <c r="AZ107" s="1">
        <f>T107*(Parameters!$C$6-Parameters!$D$6)-Parameters!$B$6*Parameters!$E$6</f>
        <v>1810</v>
      </c>
      <c r="BA107" s="1">
        <f>U107*(Parameters!$C$6-Parameters!$D$6)-Parameters!$B$6*Parameters!$E$6</f>
        <v>1290</v>
      </c>
      <c r="BB107" s="1">
        <f>V107*(Parameters!$C$6-Parameters!$D$6)-Parameters!$B$6*Parameters!$E$6</f>
        <v>1940</v>
      </c>
      <c r="BC107" s="1">
        <f>W107*(Parameters!$C$6-Parameters!$D$6)-Parameters!$B$6*Parameters!$E$6</f>
        <v>2460</v>
      </c>
      <c r="BD107" s="1">
        <f>X107*(Parameters!$C$6-Parameters!$D$6)-Parameters!$B$6*Parameters!$E$6</f>
        <v>4020</v>
      </c>
      <c r="BE107" s="1">
        <f>Y107*(Parameters!$C$6-Parameters!$D$6)-Parameters!$B$6*Parameters!$E$6</f>
        <v>3760</v>
      </c>
      <c r="BF107" s="1">
        <f>Z107*(Parameters!$C$6-Parameters!$D$6)-Parameters!$B$6*Parameters!$E$6</f>
        <v>4670</v>
      </c>
      <c r="BG107" s="1">
        <f>AA107*(Parameters!$C$6-Parameters!$D$6)-Parameters!$B$6*Parameters!$E$6</f>
        <v>3110</v>
      </c>
      <c r="BH107" s="1">
        <f>AB107*(Parameters!$C$6-Parameters!$D$6)-Parameters!$B$6*Parameters!$E$6</f>
        <v>5060</v>
      </c>
      <c r="BI107" s="1">
        <f>AC107*(Parameters!$C$6-Parameters!$D$6)-Parameters!$B$6*Parameters!$E$6</f>
        <v>5970</v>
      </c>
      <c r="BJ107" s="1">
        <f>AD107*(Parameters!$C$6-Parameters!$D$6)-Parameters!$B$6*Parameters!$E$6</f>
        <v>2720</v>
      </c>
      <c r="BK107" s="1">
        <f>AE107*(Parameters!$C$6-Parameters!$D$6)-Parameters!$B$6*Parameters!$E$6</f>
        <v>3500</v>
      </c>
    </row>
    <row r="108" spans="1:63" x14ac:dyDescent="0.35">
      <c r="A108" s="10">
        <v>97</v>
      </c>
      <c r="B108">
        <f>MIN(Parameters!$B$6,Data!B108)</f>
        <v>79</v>
      </c>
      <c r="C108">
        <f>MIN(Parameters!$B$6,Data!C108)</f>
        <v>16</v>
      </c>
      <c r="D108">
        <f>MIN(Parameters!$B$6,Data!D108)</f>
        <v>42</v>
      </c>
      <c r="E108">
        <f>MIN(Parameters!$B$6,Data!E108)</f>
        <v>54</v>
      </c>
      <c r="F108">
        <f>MIN(Parameters!$B$6,Data!F108)</f>
        <v>42</v>
      </c>
      <c r="G108">
        <f>MIN(Parameters!$B$6,Data!G108)</f>
        <v>45</v>
      </c>
      <c r="H108">
        <f>MIN(Parameters!$B$6,Data!H108)</f>
        <v>31</v>
      </c>
      <c r="I108">
        <f>MIN(Parameters!$B$6,Data!I108)</f>
        <v>54</v>
      </c>
      <c r="J108">
        <f>MIN(Parameters!$B$6,Data!J108)</f>
        <v>28</v>
      </c>
      <c r="K108">
        <f>MIN(Parameters!$B$6,Data!K108)</f>
        <v>47</v>
      </c>
      <c r="L108">
        <f>MIN(Parameters!$B$6,Data!L108)</f>
        <v>58</v>
      </c>
      <c r="M108">
        <f>MIN(Parameters!$B$6,Data!M108)</f>
        <v>61</v>
      </c>
      <c r="N108">
        <f>MIN(Parameters!$B$6,Data!N108)</f>
        <v>43</v>
      </c>
      <c r="O108">
        <f>MIN(Parameters!$B$6,Data!O108)</f>
        <v>26</v>
      </c>
      <c r="P108">
        <f>MIN(Parameters!$B$6,Data!P108)</f>
        <v>58</v>
      </c>
      <c r="Q108">
        <f>MIN(Parameters!$B$6,Data!Q108)</f>
        <v>38</v>
      </c>
      <c r="R108">
        <f>MIN(Parameters!$B$6,Data!R108)</f>
        <v>62</v>
      </c>
      <c r="S108">
        <f>MIN(Parameters!$B$6,Data!S108)</f>
        <v>60</v>
      </c>
      <c r="T108">
        <f>MIN(Parameters!$B$6,Data!T108)</f>
        <v>56</v>
      </c>
      <c r="U108">
        <f>MIN(Parameters!$B$6,Data!U108)</f>
        <v>59</v>
      </c>
      <c r="V108">
        <f>MIN(Parameters!$B$6,Data!V108)</f>
        <v>57</v>
      </c>
      <c r="W108">
        <f>MIN(Parameters!$B$6,Data!W108)</f>
        <v>63</v>
      </c>
      <c r="X108">
        <f>MIN(Parameters!$B$6,Data!X108)</f>
        <v>54</v>
      </c>
      <c r="Y108">
        <f>MIN(Parameters!$B$6,Data!Y108)</f>
        <v>52</v>
      </c>
      <c r="Z108">
        <f>MIN(Parameters!$B$6,Data!Z108)</f>
        <v>30</v>
      </c>
      <c r="AA108">
        <f>MIN(Parameters!$B$6,Data!AA108)</f>
        <v>52</v>
      </c>
      <c r="AB108">
        <f>MIN(Parameters!$B$6,Data!AB108)</f>
        <v>69</v>
      </c>
      <c r="AC108">
        <f>MIN(Parameters!$B$6,Data!AC108)</f>
        <v>37</v>
      </c>
      <c r="AD108">
        <f>MIN(Parameters!$B$6,Data!AD108)</f>
        <v>58</v>
      </c>
      <c r="AE108">
        <f>MIN(Parameters!$B$6,Data!AE108)</f>
        <v>44</v>
      </c>
      <c r="AG108" s="10">
        <v>97</v>
      </c>
      <c r="AH108" s="1">
        <f>B108*(Parameters!$C$6-Parameters!$D$6)-Parameters!$B$6*Parameters!$E$6</f>
        <v>7270</v>
      </c>
      <c r="AI108" s="1">
        <f>C108*(Parameters!$C$6-Parameters!$D$6)-Parameters!$B$6*Parameters!$E$6</f>
        <v>-920</v>
      </c>
      <c r="AJ108" s="1">
        <f>D108*(Parameters!$C$6-Parameters!$D$6)-Parameters!$B$6*Parameters!$E$6</f>
        <v>2460</v>
      </c>
      <c r="AK108" s="1">
        <f>E108*(Parameters!$C$6-Parameters!$D$6)-Parameters!$B$6*Parameters!$E$6</f>
        <v>4020</v>
      </c>
      <c r="AL108" s="1">
        <f>F108*(Parameters!$C$6-Parameters!$D$6)-Parameters!$B$6*Parameters!$E$6</f>
        <v>2460</v>
      </c>
      <c r="AM108" s="1">
        <f>G108*(Parameters!$C$6-Parameters!$D$6)-Parameters!$B$6*Parameters!$E$6</f>
        <v>2850</v>
      </c>
      <c r="AN108" s="1">
        <f>H108*(Parameters!$C$6-Parameters!$D$6)-Parameters!$B$6*Parameters!$E$6</f>
        <v>1030</v>
      </c>
      <c r="AO108" s="1">
        <f>I108*(Parameters!$C$6-Parameters!$D$6)-Parameters!$B$6*Parameters!$E$6</f>
        <v>4020</v>
      </c>
      <c r="AP108" s="1">
        <f>J108*(Parameters!$C$6-Parameters!$D$6)-Parameters!$B$6*Parameters!$E$6</f>
        <v>640</v>
      </c>
      <c r="AQ108" s="1">
        <f>K108*(Parameters!$C$6-Parameters!$D$6)-Parameters!$B$6*Parameters!$E$6</f>
        <v>3110</v>
      </c>
      <c r="AR108" s="1">
        <f>L108*(Parameters!$C$6-Parameters!$D$6)-Parameters!$B$6*Parameters!$E$6</f>
        <v>4540</v>
      </c>
      <c r="AS108" s="1">
        <f>M108*(Parameters!$C$6-Parameters!$D$6)-Parameters!$B$6*Parameters!$E$6</f>
        <v>4930</v>
      </c>
      <c r="AT108" s="1">
        <f>N108*(Parameters!$C$6-Parameters!$D$6)-Parameters!$B$6*Parameters!$E$6</f>
        <v>2590</v>
      </c>
      <c r="AU108" s="1">
        <f>O108*(Parameters!$C$6-Parameters!$D$6)-Parameters!$B$6*Parameters!$E$6</f>
        <v>380</v>
      </c>
      <c r="AV108" s="1">
        <f>P108*(Parameters!$C$6-Parameters!$D$6)-Parameters!$B$6*Parameters!$E$6</f>
        <v>4540</v>
      </c>
      <c r="AW108" s="1">
        <f>Q108*(Parameters!$C$6-Parameters!$D$6)-Parameters!$B$6*Parameters!$E$6</f>
        <v>1940</v>
      </c>
      <c r="AX108" s="1">
        <f>R108*(Parameters!$C$6-Parameters!$D$6)-Parameters!$B$6*Parameters!$E$6</f>
        <v>5060</v>
      </c>
      <c r="AY108" s="1">
        <f>S108*(Parameters!$C$6-Parameters!$D$6)-Parameters!$B$6*Parameters!$E$6</f>
        <v>4800</v>
      </c>
      <c r="AZ108" s="1">
        <f>T108*(Parameters!$C$6-Parameters!$D$6)-Parameters!$B$6*Parameters!$E$6</f>
        <v>4280</v>
      </c>
      <c r="BA108" s="1">
        <f>U108*(Parameters!$C$6-Parameters!$D$6)-Parameters!$B$6*Parameters!$E$6</f>
        <v>4670</v>
      </c>
      <c r="BB108" s="1">
        <f>V108*(Parameters!$C$6-Parameters!$D$6)-Parameters!$B$6*Parameters!$E$6</f>
        <v>4410</v>
      </c>
      <c r="BC108" s="1">
        <f>W108*(Parameters!$C$6-Parameters!$D$6)-Parameters!$B$6*Parameters!$E$6</f>
        <v>5190</v>
      </c>
      <c r="BD108" s="1">
        <f>X108*(Parameters!$C$6-Parameters!$D$6)-Parameters!$B$6*Parameters!$E$6</f>
        <v>4020</v>
      </c>
      <c r="BE108" s="1">
        <f>Y108*(Parameters!$C$6-Parameters!$D$6)-Parameters!$B$6*Parameters!$E$6</f>
        <v>3760</v>
      </c>
      <c r="BF108" s="1">
        <f>Z108*(Parameters!$C$6-Parameters!$D$6)-Parameters!$B$6*Parameters!$E$6</f>
        <v>900</v>
      </c>
      <c r="BG108" s="1">
        <f>AA108*(Parameters!$C$6-Parameters!$D$6)-Parameters!$B$6*Parameters!$E$6</f>
        <v>3760</v>
      </c>
      <c r="BH108" s="1">
        <f>AB108*(Parameters!$C$6-Parameters!$D$6)-Parameters!$B$6*Parameters!$E$6</f>
        <v>5970</v>
      </c>
      <c r="BI108" s="1">
        <f>AC108*(Parameters!$C$6-Parameters!$D$6)-Parameters!$B$6*Parameters!$E$6</f>
        <v>1810</v>
      </c>
      <c r="BJ108" s="1">
        <f>AD108*(Parameters!$C$6-Parameters!$D$6)-Parameters!$B$6*Parameters!$E$6</f>
        <v>4540</v>
      </c>
      <c r="BK108" s="1">
        <f>AE108*(Parameters!$C$6-Parameters!$D$6)-Parameters!$B$6*Parameters!$E$6</f>
        <v>2720</v>
      </c>
    </row>
    <row r="109" spans="1:63" x14ac:dyDescent="0.35">
      <c r="A109" s="10">
        <v>98</v>
      </c>
      <c r="B109">
        <f>MIN(Parameters!$B$6,Data!B109)</f>
        <v>52</v>
      </c>
      <c r="C109">
        <f>MIN(Parameters!$B$6,Data!C109)</f>
        <v>44</v>
      </c>
      <c r="D109">
        <f>MIN(Parameters!$B$6,Data!D109)</f>
        <v>63</v>
      </c>
      <c r="E109">
        <f>MIN(Parameters!$B$6,Data!E109)</f>
        <v>50</v>
      </c>
      <c r="F109">
        <f>MIN(Parameters!$B$6,Data!F109)</f>
        <v>34</v>
      </c>
      <c r="G109">
        <f>MIN(Parameters!$B$6,Data!G109)</f>
        <v>51</v>
      </c>
      <c r="H109">
        <f>MIN(Parameters!$B$6,Data!H109)</f>
        <v>60</v>
      </c>
      <c r="I109">
        <f>MIN(Parameters!$B$6,Data!I109)</f>
        <v>69</v>
      </c>
      <c r="J109">
        <f>MIN(Parameters!$B$6,Data!J109)</f>
        <v>29</v>
      </c>
      <c r="K109">
        <f>MIN(Parameters!$B$6,Data!K109)</f>
        <v>100</v>
      </c>
      <c r="L109">
        <f>MIN(Parameters!$B$6,Data!L109)</f>
        <v>28</v>
      </c>
      <c r="M109">
        <f>MIN(Parameters!$B$6,Data!M109)</f>
        <v>41</v>
      </c>
      <c r="N109">
        <f>MIN(Parameters!$B$6,Data!N109)</f>
        <v>43</v>
      </c>
      <c r="O109">
        <f>MIN(Parameters!$B$6,Data!O109)</f>
        <v>58</v>
      </c>
      <c r="P109">
        <f>MIN(Parameters!$B$6,Data!P109)</f>
        <v>57</v>
      </c>
      <c r="Q109">
        <f>MIN(Parameters!$B$6,Data!Q109)</f>
        <v>4</v>
      </c>
      <c r="R109">
        <f>MIN(Parameters!$B$6,Data!R109)</f>
        <v>56</v>
      </c>
      <c r="S109">
        <f>MIN(Parameters!$B$6,Data!S109)</f>
        <v>44</v>
      </c>
      <c r="T109">
        <f>MIN(Parameters!$B$6,Data!T109)</f>
        <v>48</v>
      </c>
      <c r="U109">
        <f>MIN(Parameters!$B$6,Data!U109)</f>
        <v>59</v>
      </c>
      <c r="V109">
        <f>MIN(Parameters!$B$6,Data!V109)</f>
        <v>82</v>
      </c>
      <c r="W109">
        <f>MIN(Parameters!$B$6,Data!W109)</f>
        <v>63</v>
      </c>
      <c r="X109">
        <f>MIN(Parameters!$B$6,Data!X109)</f>
        <v>48</v>
      </c>
      <c r="Y109">
        <f>MIN(Parameters!$B$6,Data!Y109)</f>
        <v>34</v>
      </c>
      <c r="Z109">
        <f>MIN(Parameters!$B$6,Data!Z109)</f>
        <v>26</v>
      </c>
      <c r="AA109">
        <f>MIN(Parameters!$B$6,Data!AA109)</f>
        <v>29</v>
      </c>
      <c r="AB109">
        <f>MIN(Parameters!$B$6,Data!AB109)</f>
        <v>52</v>
      </c>
      <c r="AC109">
        <f>MIN(Parameters!$B$6,Data!AC109)</f>
        <v>47</v>
      </c>
      <c r="AD109">
        <f>MIN(Parameters!$B$6,Data!AD109)</f>
        <v>48</v>
      </c>
      <c r="AE109">
        <f>MIN(Parameters!$B$6,Data!AE109)</f>
        <v>50</v>
      </c>
      <c r="AG109" s="10">
        <v>98</v>
      </c>
      <c r="AH109" s="1">
        <f>B109*(Parameters!$C$6-Parameters!$D$6)-Parameters!$B$6*Parameters!$E$6</f>
        <v>3760</v>
      </c>
      <c r="AI109" s="1">
        <f>C109*(Parameters!$C$6-Parameters!$D$6)-Parameters!$B$6*Parameters!$E$6</f>
        <v>2720</v>
      </c>
      <c r="AJ109" s="1">
        <f>D109*(Parameters!$C$6-Parameters!$D$6)-Parameters!$B$6*Parameters!$E$6</f>
        <v>5190</v>
      </c>
      <c r="AK109" s="1">
        <f>E109*(Parameters!$C$6-Parameters!$D$6)-Parameters!$B$6*Parameters!$E$6</f>
        <v>3500</v>
      </c>
      <c r="AL109" s="1">
        <f>F109*(Parameters!$C$6-Parameters!$D$6)-Parameters!$B$6*Parameters!$E$6</f>
        <v>1420</v>
      </c>
      <c r="AM109" s="1">
        <f>G109*(Parameters!$C$6-Parameters!$D$6)-Parameters!$B$6*Parameters!$E$6</f>
        <v>3630</v>
      </c>
      <c r="AN109" s="1">
        <f>H109*(Parameters!$C$6-Parameters!$D$6)-Parameters!$B$6*Parameters!$E$6</f>
        <v>4800</v>
      </c>
      <c r="AO109" s="1">
        <f>I109*(Parameters!$C$6-Parameters!$D$6)-Parameters!$B$6*Parameters!$E$6</f>
        <v>5970</v>
      </c>
      <c r="AP109" s="1">
        <f>J109*(Parameters!$C$6-Parameters!$D$6)-Parameters!$B$6*Parameters!$E$6</f>
        <v>770</v>
      </c>
      <c r="AQ109" s="1">
        <f>K109*(Parameters!$C$6-Parameters!$D$6)-Parameters!$B$6*Parameters!$E$6</f>
        <v>10000</v>
      </c>
      <c r="AR109" s="1">
        <f>L109*(Parameters!$C$6-Parameters!$D$6)-Parameters!$B$6*Parameters!$E$6</f>
        <v>640</v>
      </c>
      <c r="AS109" s="1">
        <f>M109*(Parameters!$C$6-Parameters!$D$6)-Parameters!$B$6*Parameters!$E$6</f>
        <v>2330</v>
      </c>
      <c r="AT109" s="1">
        <f>N109*(Parameters!$C$6-Parameters!$D$6)-Parameters!$B$6*Parameters!$E$6</f>
        <v>2590</v>
      </c>
      <c r="AU109" s="1">
        <f>O109*(Parameters!$C$6-Parameters!$D$6)-Parameters!$B$6*Parameters!$E$6</f>
        <v>4540</v>
      </c>
      <c r="AV109" s="1">
        <f>P109*(Parameters!$C$6-Parameters!$D$6)-Parameters!$B$6*Parameters!$E$6</f>
        <v>4410</v>
      </c>
      <c r="AW109" s="1">
        <f>Q109*(Parameters!$C$6-Parameters!$D$6)-Parameters!$B$6*Parameters!$E$6</f>
        <v>-2480</v>
      </c>
      <c r="AX109" s="1">
        <f>R109*(Parameters!$C$6-Parameters!$D$6)-Parameters!$B$6*Parameters!$E$6</f>
        <v>4280</v>
      </c>
      <c r="AY109" s="1">
        <f>S109*(Parameters!$C$6-Parameters!$D$6)-Parameters!$B$6*Parameters!$E$6</f>
        <v>2720</v>
      </c>
      <c r="AZ109" s="1">
        <f>T109*(Parameters!$C$6-Parameters!$D$6)-Parameters!$B$6*Parameters!$E$6</f>
        <v>3240</v>
      </c>
      <c r="BA109" s="1">
        <f>U109*(Parameters!$C$6-Parameters!$D$6)-Parameters!$B$6*Parameters!$E$6</f>
        <v>4670</v>
      </c>
      <c r="BB109" s="1">
        <f>V109*(Parameters!$C$6-Parameters!$D$6)-Parameters!$B$6*Parameters!$E$6</f>
        <v>7660</v>
      </c>
      <c r="BC109" s="1">
        <f>W109*(Parameters!$C$6-Parameters!$D$6)-Parameters!$B$6*Parameters!$E$6</f>
        <v>5190</v>
      </c>
      <c r="BD109" s="1">
        <f>X109*(Parameters!$C$6-Parameters!$D$6)-Parameters!$B$6*Parameters!$E$6</f>
        <v>3240</v>
      </c>
      <c r="BE109" s="1">
        <f>Y109*(Parameters!$C$6-Parameters!$D$6)-Parameters!$B$6*Parameters!$E$6</f>
        <v>1420</v>
      </c>
      <c r="BF109" s="1">
        <f>Z109*(Parameters!$C$6-Parameters!$D$6)-Parameters!$B$6*Parameters!$E$6</f>
        <v>380</v>
      </c>
      <c r="BG109" s="1">
        <f>AA109*(Parameters!$C$6-Parameters!$D$6)-Parameters!$B$6*Parameters!$E$6</f>
        <v>770</v>
      </c>
      <c r="BH109" s="1">
        <f>AB109*(Parameters!$C$6-Parameters!$D$6)-Parameters!$B$6*Parameters!$E$6</f>
        <v>3760</v>
      </c>
      <c r="BI109" s="1">
        <f>AC109*(Parameters!$C$6-Parameters!$D$6)-Parameters!$B$6*Parameters!$E$6</f>
        <v>3110</v>
      </c>
      <c r="BJ109" s="1">
        <f>AD109*(Parameters!$C$6-Parameters!$D$6)-Parameters!$B$6*Parameters!$E$6</f>
        <v>3240</v>
      </c>
      <c r="BK109" s="1">
        <f>AE109*(Parameters!$C$6-Parameters!$D$6)-Parameters!$B$6*Parameters!$E$6</f>
        <v>3500</v>
      </c>
    </row>
    <row r="110" spans="1:63" x14ac:dyDescent="0.35">
      <c r="A110" s="10">
        <v>99</v>
      </c>
      <c r="B110">
        <f>MIN(Parameters!$B$6,Data!B110)</f>
        <v>56</v>
      </c>
      <c r="C110">
        <f>MIN(Parameters!$B$6,Data!C110)</f>
        <v>60</v>
      </c>
      <c r="D110">
        <f>MIN(Parameters!$B$6,Data!D110)</f>
        <v>69</v>
      </c>
      <c r="E110">
        <f>MIN(Parameters!$B$6,Data!E110)</f>
        <v>41</v>
      </c>
      <c r="F110">
        <f>MIN(Parameters!$B$6,Data!F110)</f>
        <v>72</v>
      </c>
      <c r="G110">
        <f>MIN(Parameters!$B$6,Data!G110)</f>
        <v>33</v>
      </c>
      <c r="H110">
        <f>MIN(Parameters!$B$6,Data!H110)</f>
        <v>70</v>
      </c>
      <c r="I110">
        <f>MIN(Parameters!$B$6,Data!I110)</f>
        <v>75</v>
      </c>
      <c r="J110">
        <f>MIN(Parameters!$B$6,Data!J110)</f>
        <v>28</v>
      </c>
      <c r="K110">
        <f>MIN(Parameters!$B$6,Data!K110)</f>
        <v>46</v>
      </c>
      <c r="L110">
        <f>MIN(Parameters!$B$6,Data!L110)</f>
        <v>42</v>
      </c>
      <c r="M110">
        <f>MIN(Parameters!$B$6,Data!M110)</f>
        <v>60</v>
      </c>
      <c r="N110">
        <f>MIN(Parameters!$B$6,Data!N110)</f>
        <v>45</v>
      </c>
      <c r="O110">
        <f>MIN(Parameters!$B$6,Data!O110)</f>
        <v>40</v>
      </c>
      <c r="P110">
        <f>MIN(Parameters!$B$6,Data!P110)</f>
        <v>59</v>
      </c>
      <c r="Q110">
        <f>MIN(Parameters!$B$6,Data!Q110)</f>
        <v>35</v>
      </c>
      <c r="R110">
        <f>MIN(Parameters!$B$6,Data!R110)</f>
        <v>65</v>
      </c>
      <c r="S110">
        <f>MIN(Parameters!$B$6,Data!S110)</f>
        <v>49</v>
      </c>
      <c r="T110">
        <f>MIN(Parameters!$B$6,Data!T110)</f>
        <v>57</v>
      </c>
      <c r="U110">
        <f>MIN(Parameters!$B$6,Data!U110)</f>
        <v>80</v>
      </c>
      <c r="V110">
        <f>MIN(Parameters!$B$6,Data!V110)</f>
        <v>47</v>
      </c>
      <c r="W110">
        <f>MIN(Parameters!$B$6,Data!W110)</f>
        <v>66</v>
      </c>
      <c r="X110">
        <f>MIN(Parameters!$B$6,Data!X110)</f>
        <v>72</v>
      </c>
      <c r="Y110">
        <f>MIN(Parameters!$B$6,Data!Y110)</f>
        <v>74</v>
      </c>
      <c r="Z110">
        <f>MIN(Parameters!$B$6,Data!Z110)</f>
        <v>43</v>
      </c>
      <c r="AA110">
        <f>MIN(Parameters!$B$6,Data!AA110)</f>
        <v>67</v>
      </c>
      <c r="AB110">
        <f>MIN(Parameters!$B$6,Data!AB110)</f>
        <v>54</v>
      </c>
      <c r="AC110">
        <f>MIN(Parameters!$B$6,Data!AC110)</f>
        <v>52</v>
      </c>
      <c r="AD110">
        <f>MIN(Parameters!$B$6,Data!AD110)</f>
        <v>42</v>
      </c>
      <c r="AE110">
        <f>MIN(Parameters!$B$6,Data!AE110)</f>
        <v>57</v>
      </c>
      <c r="AG110" s="10">
        <v>99</v>
      </c>
      <c r="AH110" s="1">
        <f>B110*(Parameters!$C$6-Parameters!$D$6)-Parameters!$B$6*Parameters!$E$6</f>
        <v>4280</v>
      </c>
      <c r="AI110" s="1">
        <f>C110*(Parameters!$C$6-Parameters!$D$6)-Parameters!$B$6*Parameters!$E$6</f>
        <v>4800</v>
      </c>
      <c r="AJ110" s="1">
        <f>D110*(Parameters!$C$6-Parameters!$D$6)-Parameters!$B$6*Parameters!$E$6</f>
        <v>5970</v>
      </c>
      <c r="AK110" s="1">
        <f>E110*(Parameters!$C$6-Parameters!$D$6)-Parameters!$B$6*Parameters!$E$6</f>
        <v>2330</v>
      </c>
      <c r="AL110" s="1">
        <f>F110*(Parameters!$C$6-Parameters!$D$6)-Parameters!$B$6*Parameters!$E$6</f>
        <v>6360</v>
      </c>
      <c r="AM110" s="1">
        <f>G110*(Parameters!$C$6-Parameters!$D$6)-Parameters!$B$6*Parameters!$E$6</f>
        <v>1290</v>
      </c>
      <c r="AN110" s="1">
        <f>H110*(Parameters!$C$6-Parameters!$D$6)-Parameters!$B$6*Parameters!$E$6</f>
        <v>6100</v>
      </c>
      <c r="AO110" s="1">
        <f>I110*(Parameters!$C$6-Parameters!$D$6)-Parameters!$B$6*Parameters!$E$6</f>
        <v>6750</v>
      </c>
      <c r="AP110" s="1">
        <f>J110*(Parameters!$C$6-Parameters!$D$6)-Parameters!$B$6*Parameters!$E$6</f>
        <v>640</v>
      </c>
      <c r="AQ110" s="1">
        <f>K110*(Parameters!$C$6-Parameters!$D$6)-Parameters!$B$6*Parameters!$E$6</f>
        <v>2980</v>
      </c>
      <c r="AR110" s="1">
        <f>L110*(Parameters!$C$6-Parameters!$D$6)-Parameters!$B$6*Parameters!$E$6</f>
        <v>2460</v>
      </c>
      <c r="AS110" s="1">
        <f>M110*(Parameters!$C$6-Parameters!$D$6)-Parameters!$B$6*Parameters!$E$6</f>
        <v>4800</v>
      </c>
      <c r="AT110" s="1">
        <f>N110*(Parameters!$C$6-Parameters!$D$6)-Parameters!$B$6*Parameters!$E$6</f>
        <v>2850</v>
      </c>
      <c r="AU110" s="1">
        <f>O110*(Parameters!$C$6-Parameters!$D$6)-Parameters!$B$6*Parameters!$E$6</f>
        <v>2200</v>
      </c>
      <c r="AV110" s="1">
        <f>P110*(Parameters!$C$6-Parameters!$D$6)-Parameters!$B$6*Parameters!$E$6</f>
        <v>4670</v>
      </c>
      <c r="AW110" s="1">
        <f>Q110*(Parameters!$C$6-Parameters!$D$6)-Parameters!$B$6*Parameters!$E$6</f>
        <v>1550</v>
      </c>
      <c r="AX110" s="1">
        <f>R110*(Parameters!$C$6-Parameters!$D$6)-Parameters!$B$6*Parameters!$E$6</f>
        <v>5450</v>
      </c>
      <c r="AY110" s="1">
        <f>S110*(Parameters!$C$6-Parameters!$D$6)-Parameters!$B$6*Parameters!$E$6</f>
        <v>3370</v>
      </c>
      <c r="AZ110" s="1">
        <f>T110*(Parameters!$C$6-Parameters!$D$6)-Parameters!$B$6*Parameters!$E$6</f>
        <v>4410</v>
      </c>
      <c r="BA110" s="1">
        <f>U110*(Parameters!$C$6-Parameters!$D$6)-Parameters!$B$6*Parameters!$E$6</f>
        <v>7400</v>
      </c>
      <c r="BB110" s="1">
        <f>V110*(Parameters!$C$6-Parameters!$D$6)-Parameters!$B$6*Parameters!$E$6</f>
        <v>3110</v>
      </c>
      <c r="BC110" s="1">
        <f>W110*(Parameters!$C$6-Parameters!$D$6)-Parameters!$B$6*Parameters!$E$6</f>
        <v>5580</v>
      </c>
      <c r="BD110" s="1">
        <f>X110*(Parameters!$C$6-Parameters!$D$6)-Parameters!$B$6*Parameters!$E$6</f>
        <v>6360</v>
      </c>
      <c r="BE110" s="1">
        <f>Y110*(Parameters!$C$6-Parameters!$D$6)-Parameters!$B$6*Parameters!$E$6</f>
        <v>6620</v>
      </c>
      <c r="BF110" s="1">
        <f>Z110*(Parameters!$C$6-Parameters!$D$6)-Parameters!$B$6*Parameters!$E$6</f>
        <v>2590</v>
      </c>
      <c r="BG110" s="1">
        <f>AA110*(Parameters!$C$6-Parameters!$D$6)-Parameters!$B$6*Parameters!$E$6</f>
        <v>5710</v>
      </c>
      <c r="BH110" s="1">
        <f>AB110*(Parameters!$C$6-Parameters!$D$6)-Parameters!$B$6*Parameters!$E$6</f>
        <v>4020</v>
      </c>
      <c r="BI110" s="1">
        <f>AC110*(Parameters!$C$6-Parameters!$D$6)-Parameters!$B$6*Parameters!$E$6</f>
        <v>3760</v>
      </c>
      <c r="BJ110" s="1">
        <f>AD110*(Parameters!$C$6-Parameters!$D$6)-Parameters!$B$6*Parameters!$E$6</f>
        <v>2460</v>
      </c>
      <c r="BK110" s="1">
        <f>AE110*(Parameters!$C$6-Parameters!$D$6)-Parameters!$B$6*Parameters!$E$6</f>
        <v>4410</v>
      </c>
    </row>
    <row r="111" spans="1:63" x14ac:dyDescent="0.35">
      <c r="A111" s="10">
        <v>100</v>
      </c>
      <c r="B111">
        <f>MIN(Parameters!$B$6,Data!B111)</f>
        <v>39</v>
      </c>
      <c r="C111">
        <f>MIN(Parameters!$B$6,Data!C111)</f>
        <v>52</v>
      </c>
      <c r="D111">
        <f>MIN(Parameters!$B$6,Data!D111)</f>
        <v>35</v>
      </c>
      <c r="E111">
        <f>MIN(Parameters!$B$6,Data!E111)</f>
        <v>68</v>
      </c>
      <c r="F111">
        <f>MIN(Parameters!$B$6,Data!F111)</f>
        <v>57</v>
      </c>
      <c r="G111">
        <f>MIN(Parameters!$B$6,Data!G111)</f>
        <v>42</v>
      </c>
      <c r="H111">
        <f>MIN(Parameters!$B$6,Data!H111)</f>
        <v>48</v>
      </c>
      <c r="I111">
        <f>MIN(Parameters!$B$6,Data!I111)</f>
        <v>54</v>
      </c>
      <c r="J111">
        <f>MIN(Parameters!$B$6,Data!J111)</f>
        <v>41</v>
      </c>
      <c r="K111">
        <f>MIN(Parameters!$B$6,Data!K111)</f>
        <v>61</v>
      </c>
      <c r="L111">
        <f>MIN(Parameters!$B$6,Data!L111)</f>
        <v>65</v>
      </c>
      <c r="M111">
        <f>MIN(Parameters!$B$6,Data!M111)</f>
        <v>66</v>
      </c>
      <c r="N111">
        <f>MIN(Parameters!$B$6,Data!N111)</f>
        <v>49</v>
      </c>
      <c r="O111">
        <f>MIN(Parameters!$B$6,Data!O111)</f>
        <v>63</v>
      </c>
      <c r="P111">
        <f>MIN(Parameters!$B$6,Data!P111)</f>
        <v>55</v>
      </c>
      <c r="Q111">
        <f>MIN(Parameters!$B$6,Data!Q111)</f>
        <v>52</v>
      </c>
      <c r="R111">
        <f>MIN(Parameters!$B$6,Data!R111)</f>
        <v>53</v>
      </c>
      <c r="S111">
        <f>MIN(Parameters!$B$6,Data!S111)</f>
        <v>44</v>
      </c>
      <c r="T111">
        <f>MIN(Parameters!$B$6,Data!T111)</f>
        <v>72</v>
      </c>
      <c r="U111">
        <f>MIN(Parameters!$B$6,Data!U111)</f>
        <v>46</v>
      </c>
      <c r="V111">
        <f>MIN(Parameters!$B$6,Data!V111)</f>
        <v>51</v>
      </c>
      <c r="W111">
        <f>MIN(Parameters!$B$6,Data!W111)</f>
        <v>67</v>
      </c>
      <c r="X111">
        <f>MIN(Parameters!$B$6,Data!X111)</f>
        <v>55</v>
      </c>
      <c r="Y111">
        <f>MIN(Parameters!$B$6,Data!Y111)</f>
        <v>78</v>
      </c>
      <c r="Z111">
        <f>MIN(Parameters!$B$6,Data!Z111)</f>
        <v>48</v>
      </c>
      <c r="AA111">
        <f>MIN(Parameters!$B$6,Data!AA111)</f>
        <v>35</v>
      </c>
      <c r="AB111">
        <f>MIN(Parameters!$B$6,Data!AB111)</f>
        <v>54</v>
      </c>
      <c r="AC111">
        <f>MIN(Parameters!$B$6,Data!AC111)</f>
        <v>57</v>
      </c>
      <c r="AD111">
        <f>MIN(Parameters!$B$6,Data!AD111)</f>
        <v>84</v>
      </c>
      <c r="AE111">
        <f>MIN(Parameters!$B$6,Data!AE111)</f>
        <v>59</v>
      </c>
      <c r="AG111" s="10">
        <v>100</v>
      </c>
      <c r="AH111" s="1">
        <f>B111*(Parameters!$C$6-Parameters!$D$6)-Parameters!$B$6*Parameters!$E$6</f>
        <v>2070</v>
      </c>
      <c r="AI111" s="1">
        <f>C111*(Parameters!$C$6-Parameters!$D$6)-Parameters!$B$6*Parameters!$E$6</f>
        <v>3760</v>
      </c>
      <c r="AJ111" s="1">
        <f>D111*(Parameters!$C$6-Parameters!$D$6)-Parameters!$B$6*Parameters!$E$6</f>
        <v>1550</v>
      </c>
      <c r="AK111" s="1">
        <f>E111*(Parameters!$C$6-Parameters!$D$6)-Parameters!$B$6*Parameters!$E$6</f>
        <v>5840</v>
      </c>
      <c r="AL111" s="1">
        <f>F111*(Parameters!$C$6-Parameters!$D$6)-Parameters!$B$6*Parameters!$E$6</f>
        <v>4410</v>
      </c>
      <c r="AM111" s="1">
        <f>G111*(Parameters!$C$6-Parameters!$D$6)-Parameters!$B$6*Parameters!$E$6</f>
        <v>2460</v>
      </c>
      <c r="AN111" s="1">
        <f>H111*(Parameters!$C$6-Parameters!$D$6)-Parameters!$B$6*Parameters!$E$6</f>
        <v>3240</v>
      </c>
      <c r="AO111" s="1">
        <f>I111*(Parameters!$C$6-Parameters!$D$6)-Parameters!$B$6*Parameters!$E$6</f>
        <v>4020</v>
      </c>
      <c r="AP111" s="1">
        <f>J111*(Parameters!$C$6-Parameters!$D$6)-Parameters!$B$6*Parameters!$E$6</f>
        <v>2330</v>
      </c>
      <c r="AQ111" s="1">
        <f>K111*(Parameters!$C$6-Parameters!$D$6)-Parameters!$B$6*Parameters!$E$6</f>
        <v>4930</v>
      </c>
      <c r="AR111" s="1">
        <f>L111*(Parameters!$C$6-Parameters!$D$6)-Parameters!$B$6*Parameters!$E$6</f>
        <v>5450</v>
      </c>
      <c r="AS111" s="1">
        <f>M111*(Parameters!$C$6-Parameters!$D$6)-Parameters!$B$6*Parameters!$E$6</f>
        <v>5580</v>
      </c>
      <c r="AT111" s="1">
        <f>N111*(Parameters!$C$6-Parameters!$D$6)-Parameters!$B$6*Parameters!$E$6</f>
        <v>3370</v>
      </c>
      <c r="AU111" s="1">
        <f>O111*(Parameters!$C$6-Parameters!$D$6)-Parameters!$B$6*Parameters!$E$6</f>
        <v>5190</v>
      </c>
      <c r="AV111" s="1">
        <f>P111*(Parameters!$C$6-Parameters!$D$6)-Parameters!$B$6*Parameters!$E$6</f>
        <v>4150</v>
      </c>
      <c r="AW111" s="1">
        <f>Q111*(Parameters!$C$6-Parameters!$D$6)-Parameters!$B$6*Parameters!$E$6</f>
        <v>3760</v>
      </c>
      <c r="AX111" s="1">
        <f>R111*(Parameters!$C$6-Parameters!$D$6)-Parameters!$B$6*Parameters!$E$6</f>
        <v>3890</v>
      </c>
      <c r="AY111" s="1">
        <f>S111*(Parameters!$C$6-Parameters!$D$6)-Parameters!$B$6*Parameters!$E$6</f>
        <v>2720</v>
      </c>
      <c r="AZ111" s="1">
        <f>T111*(Parameters!$C$6-Parameters!$D$6)-Parameters!$B$6*Parameters!$E$6</f>
        <v>6360</v>
      </c>
      <c r="BA111" s="1">
        <f>U111*(Parameters!$C$6-Parameters!$D$6)-Parameters!$B$6*Parameters!$E$6</f>
        <v>2980</v>
      </c>
      <c r="BB111" s="1">
        <f>V111*(Parameters!$C$6-Parameters!$D$6)-Parameters!$B$6*Parameters!$E$6</f>
        <v>3630</v>
      </c>
      <c r="BC111" s="1">
        <f>W111*(Parameters!$C$6-Parameters!$D$6)-Parameters!$B$6*Parameters!$E$6</f>
        <v>5710</v>
      </c>
      <c r="BD111" s="1">
        <f>X111*(Parameters!$C$6-Parameters!$D$6)-Parameters!$B$6*Parameters!$E$6</f>
        <v>4150</v>
      </c>
      <c r="BE111" s="1">
        <f>Y111*(Parameters!$C$6-Parameters!$D$6)-Parameters!$B$6*Parameters!$E$6</f>
        <v>7140</v>
      </c>
      <c r="BF111" s="1">
        <f>Z111*(Parameters!$C$6-Parameters!$D$6)-Parameters!$B$6*Parameters!$E$6</f>
        <v>3240</v>
      </c>
      <c r="BG111" s="1">
        <f>AA111*(Parameters!$C$6-Parameters!$D$6)-Parameters!$B$6*Parameters!$E$6</f>
        <v>1550</v>
      </c>
      <c r="BH111" s="1">
        <f>AB111*(Parameters!$C$6-Parameters!$D$6)-Parameters!$B$6*Parameters!$E$6</f>
        <v>4020</v>
      </c>
      <c r="BI111" s="1">
        <f>AC111*(Parameters!$C$6-Parameters!$D$6)-Parameters!$B$6*Parameters!$E$6</f>
        <v>4410</v>
      </c>
      <c r="BJ111" s="1">
        <f>AD111*(Parameters!$C$6-Parameters!$D$6)-Parameters!$B$6*Parameters!$E$6</f>
        <v>7920</v>
      </c>
      <c r="BK111" s="1">
        <f>AE111*(Parameters!$C$6-Parameters!$D$6)-Parameters!$B$6*Parameters!$E$6</f>
        <v>4670</v>
      </c>
    </row>
    <row r="112" spans="1:63" x14ac:dyDescent="0.35">
      <c r="A112" s="10">
        <v>101</v>
      </c>
      <c r="B112">
        <f>MIN(Parameters!$B$6,Data!B112)</f>
        <v>49</v>
      </c>
      <c r="C112">
        <f>MIN(Parameters!$B$6,Data!C112)</f>
        <v>69</v>
      </c>
      <c r="D112">
        <f>MIN(Parameters!$B$6,Data!D112)</f>
        <v>44</v>
      </c>
      <c r="E112">
        <f>MIN(Parameters!$B$6,Data!E112)</f>
        <v>39</v>
      </c>
      <c r="F112">
        <f>MIN(Parameters!$B$6,Data!F112)</f>
        <v>69</v>
      </c>
      <c r="G112">
        <f>MIN(Parameters!$B$6,Data!G112)</f>
        <v>35</v>
      </c>
      <c r="H112">
        <f>MIN(Parameters!$B$6,Data!H112)</f>
        <v>61</v>
      </c>
      <c r="I112">
        <f>MIN(Parameters!$B$6,Data!I112)</f>
        <v>42</v>
      </c>
      <c r="J112">
        <f>MIN(Parameters!$B$6,Data!J112)</f>
        <v>46</v>
      </c>
      <c r="K112">
        <f>MIN(Parameters!$B$6,Data!K112)</f>
        <v>49</v>
      </c>
      <c r="L112">
        <f>MIN(Parameters!$B$6,Data!L112)</f>
        <v>54</v>
      </c>
      <c r="M112">
        <f>MIN(Parameters!$B$6,Data!M112)</f>
        <v>49</v>
      </c>
      <c r="N112">
        <f>MIN(Parameters!$B$6,Data!N112)</f>
        <v>14</v>
      </c>
      <c r="O112">
        <f>MIN(Parameters!$B$6,Data!O112)</f>
        <v>46</v>
      </c>
      <c r="P112">
        <f>MIN(Parameters!$B$6,Data!P112)</f>
        <v>58</v>
      </c>
      <c r="Q112">
        <f>MIN(Parameters!$B$6,Data!Q112)</f>
        <v>57</v>
      </c>
      <c r="R112">
        <f>MIN(Parameters!$B$6,Data!R112)</f>
        <v>49</v>
      </c>
      <c r="S112">
        <f>MIN(Parameters!$B$6,Data!S112)</f>
        <v>52</v>
      </c>
      <c r="T112">
        <f>MIN(Parameters!$B$6,Data!T112)</f>
        <v>65</v>
      </c>
      <c r="U112">
        <f>MIN(Parameters!$B$6,Data!U112)</f>
        <v>66</v>
      </c>
      <c r="V112">
        <f>MIN(Parameters!$B$6,Data!V112)</f>
        <v>63</v>
      </c>
      <c r="W112">
        <f>MIN(Parameters!$B$6,Data!W112)</f>
        <v>64</v>
      </c>
      <c r="X112">
        <f>MIN(Parameters!$B$6,Data!X112)</f>
        <v>56</v>
      </c>
      <c r="Y112">
        <f>MIN(Parameters!$B$6,Data!Y112)</f>
        <v>48</v>
      </c>
      <c r="Z112">
        <f>MIN(Parameters!$B$6,Data!Z112)</f>
        <v>59</v>
      </c>
      <c r="AA112">
        <f>MIN(Parameters!$B$6,Data!AA112)</f>
        <v>42</v>
      </c>
      <c r="AB112">
        <f>MIN(Parameters!$B$6,Data!AB112)</f>
        <v>49</v>
      </c>
      <c r="AC112">
        <f>MIN(Parameters!$B$6,Data!AC112)</f>
        <v>38</v>
      </c>
      <c r="AD112">
        <f>MIN(Parameters!$B$6,Data!AD112)</f>
        <v>42</v>
      </c>
      <c r="AE112">
        <f>MIN(Parameters!$B$6,Data!AE112)</f>
        <v>14</v>
      </c>
      <c r="AG112" s="10">
        <v>101</v>
      </c>
      <c r="AH112" s="1">
        <f>B112*(Parameters!$C$6-Parameters!$D$6)-Parameters!$B$6*Parameters!$E$6</f>
        <v>3370</v>
      </c>
      <c r="AI112" s="1">
        <f>C112*(Parameters!$C$6-Parameters!$D$6)-Parameters!$B$6*Parameters!$E$6</f>
        <v>5970</v>
      </c>
      <c r="AJ112" s="1">
        <f>D112*(Parameters!$C$6-Parameters!$D$6)-Parameters!$B$6*Parameters!$E$6</f>
        <v>2720</v>
      </c>
      <c r="AK112" s="1">
        <f>E112*(Parameters!$C$6-Parameters!$D$6)-Parameters!$B$6*Parameters!$E$6</f>
        <v>2070</v>
      </c>
      <c r="AL112" s="1">
        <f>F112*(Parameters!$C$6-Parameters!$D$6)-Parameters!$B$6*Parameters!$E$6</f>
        <v>5970</v>
      </c>
      <c r="AM112" s="1">
        <f>G112*(Parameters!$C$6-Parameters!$D$6)-Parameters!$B$6*Parameters!$E$6</f>
        <v>1550</v>
      </c>
      <c r="AN112" s="1">
        <f>H112*(Parameters!$C$6-Parameters!$D$6)-Parameters!$B$6*Parameters!$E$6</f>
        <v>4930</v>
      </c>
      <c r="AO112" s="1">
        <f>I112*(Parameters!$C$6-Parameters!$D$6)-Parameters!$B$6*Parameters!$E$6</f>
        <v>2460</v>
      </c>
      <c r="AP112" s="1">
        <f>J112*(Parameters!$C$6-Parameters!$D$6)-Parameters!$B$6*Parameters!$E$6</f>
        <v>2980</v>
      </c>
      <c r="AQ112" s="1">
        <f>K112*(Parameters!$C$6-Parameters!$D$6)-Parameters!$B$6*Parameters!$E$6</f>
        <v>3370</v>
      </c>
      <c r="AR112" s="1">
        <f>L112*(Parameters!$C$6-Parameters!$D$6)-Parameters!$B$6*Parameters!$E$6</f>
        <v>4020</v>
      </c>
      <c r="AS112" s="1">
        <f>M112*(Parameters!$C$6-Parameters!$D$6)-Parameters!$B$6*Parameters!$E$6</f>
        <v>3370</v>
      </c>
      <c r="AT112" s="1">
        <f>N112*(Parameters!$C$6-Parameters!$D$6)-Parameters!$B$6*Parameters!$E$6</f>
        <v>-1180</v>
      </c>
      <c r="AU112" s="1">
        <f>O112*(Parameters!$C$6-Parameters!$D$6)-Parameters!$B$6*Parameters!$E$6</f>
        <v>2980</v>
      </c>
      <c r="AV112" s="1">
        <f>P112*(Parameters!$C$6-Parameters!$D$6)-Parameters!$B$6*Parameters!$E$6</f>
        <v>4540</v>
      </c>
      <c r="AW112" s="1">
        <f>Q112*(Parameters!$C$6-Parameters!$D$6)-Parameters!$B$6*Parameters!$E$6</f>
        <v>4410</v>
      </c>
      <c r="AX112" s="1">
        <f>R112*(Parameters!$C$6-Parameters!$D$6)-Parameters!$B$6*Parameters!$E$6</f>
        <v>3370</v>
      </c>
      <c r="AY112" s="1">
        <f>S112*(Parameters!$C$6-Parameters!$D$6)-Parameters!$B$6*Parameters!$E$6</f>
        <v>3760</v>
      </c>
      <c r="AZ112" s="1">
        <f>T112*(Parameters!$C$6-Parameters!$D$6)-Parameters!$B$6*Parameters!$E$6</f>
        <v>5450</v>
      </c>
      <c r="BA112" s="1">
        <f>U112*(Parameters!$C$6-Parameters!$D$6)-Parameters!$B$6*Parameters!$E$6</f>
        <v>5580</v>
      </c>
      <c r="BB112" s="1">
        <f>V112*(Parameters!$C$6-Parameters!$D$6)-Parameters!$B$6*Parameters!$E$6</f>
        <v>5190</v>
      </c>
      <c r="BC112" s="1">
        <f>W112*(Parameters!$C$6-Parameters!$D$6)-Parameters!$B$6*Parameters!$E$6</f>
        <v>5320</v>
      </c>
      <c r="BD112" s="1">
        <f>X112*(Parameters!$C$6-Parameters!$D$6)-Parameters!$B$6*Parameters!$E$6</f>
        <v>4280</v>
      </c>
      <c r="BE112" s="1">
        <f>Y112*(Parameters!$C$6-Parameters!$D$6)-Parameters!$B$6*Parameters!$E$6</f>
        <v>3240</v>
      </c>
      <c r="BF112" s="1">
        <f>Z112*(Parameters!$C$6-Parameters!$D$6)-Parameters!$B$6*Parameters!$E$6</f>
        <v>4670</v>
      </c>
      <c r="BG112" s="1">
        <f>AA112*(Parameters!$C$6-Parameters!$D$6)-Parameters!$B$6*Parameters!$E$6</f>
        <v>2460</v>
      </c>
      <c r="BH112" s="1">
        <f>AB112*(Parameters!$C$6-Parameters!$D$6)-Parameters!$B$6*Parameters!$E$6</f>
        <v>3370</v>
      </c>
      <c r="BI112" s="1">
        <f>AC112*(Parameters!$C$6-Parameters!$D$6)-Parameters!$B$6*Parameters!$E$6</f>
        <v>1940</v>
      </c>
      <c r="BJ112" s="1">
        <f>AD112*(Parameters!$C$6-Parameters!$D$6)-Parameters!$B$6*Parameters!$E$6</f>
        <v>2460</v>
      </c>
      <c r="BK112" s="1">
        <f>AE112*(Parameters!$C$6-Parameters!$D$6)-Parameters!$B$6*Parameters!$E$6</f>
        <v>-1180</v>
      </c>
    </row>
    <row r="113" spans="1:63" x14ac:dyDescent="0.35">
      <c r="A113" s="10">
        <v>102</v>
      </c>
      <c r="B113">
        <f>MIN(Parameters!$B$6,Data!B113)</f>
        <v>65</v>
      </c>
      <c r="C113">
        <f>MIN(Parameters!$B$6,Data!C113)</f>
        <v>53</v>
      </c>
      <c r="D113">
        <f>MIN(Parameters!$B$6,Data!D113)</f>
        <v>72</v>
      </c>
      <c r="E113">
        <f>MIN(Parameters!$B$6,Data!E113)</f>
        <v>48</v>
      </c>
      <c r="F113">
        <f>MIN(Parameters!$B$6,Data!F113)</f>
        <v>37</v>
      </c>
      <c r="G113">
        <f>MIN(Parameters!$B$6,Data!G113)</f>
        <v>83</v>
      </c>
      <c r="H113">
        <f>MIN(Parameters!$B$6,Data!H113)</f>
        <v>47</v>
      </c>
      <c r="I113">
        <f>MIN(Parameters!$B$6,Data!I113)</f>
        <v>36</v>
      </c>
      <c r="J113">
        <f>MIN(Parameters!$B$6,Data!J113)</f>
        <v>51</v>
      </c>
      <c r="K113">
        <f>MIN(Parameters!$B$6,Data!K113)</f>
        <v>36</v>
      </c>
      <c r="L113">
        <f>MIN(Parameters!$B$6,Data!L113)</f>
        <v>53</v>
      </c>
      <c r="M113">
        <f>MIN(Parameters!$B$6,Data!M113)</f>
        <v>66</v>
      </c>
      <c r="N113">
        <f>MIN(Parameters!$B$6,Data!N113)</f>
        <v>34</v>
      </c>
      <c r="O113">
        <f>MIN(Parameters!$B$6,Data!O113)</f>
        <v>74</v>
      </c>
      <c r="P113">
        <f>MIN(Parameters!$B$6,Data!P113)</f>
        <v>54</v>
      </c>
      <c r="Q113">
        <f>MIN(Parameters!$B$6,Data!Q113)</f>
        <v>58</v>
      </c>
      <c r="R113">
        <f>MIN(Parameters!$B$6,Data!R113)</f>
        <v>41</v>
      </c>
      <c r="S113">
        <f>MIN(Parameters!$B$6,Data!S113)</f>
        <v>46</v>
      </c>
      <c r="T113">
        <f>MIN(Parameters!$B$6,Data!T113)</f>
        <v>62</v>
      </c>
      <c r="U113">
        <f>MIN(Parameters!$B$6,Data!U113)</f>
        <v>34</v>
      </c>
      <c r="V113">
        <f>MIN(Parameters!$B$6,Data!V113)</f>
        <v>55</v>
      </c>
      <c r="W113">
        <f>MIN(Parameters!$B$6,Data!W113)</f>
        <v>45</v>
      </c>
      <c r="X113">
        <f>MIN(Parameters!$B$6,Data!X113)</f>
        <v>67</v>
      </c>
      <c r="Y113">
        <f>MIN(Parameters!$B$6,Data!Y113)</f>
        <v>34</v>
      </c>
      <c r="Z113">
        <f>MIN(Parameters!$B$6,Data!Z113)</f>
        <v>57</v>
      </c>
      <c r="AA113">
        <f>MIN(Parameters!$B$6,Data!AA113)</f>
        <v>11</v>
      </c>
      <c r="AB113">
        <f>MIN(Parameters!$B$6,Data!AB113)</f>
        <v>51</v>
      </c>
      <c r="AC113">
        <f>MIN(Parameters!$B$6,Data!AC113)</f>
        <v>30</v>
      </c>
      <c r="AD113">
        <f>MIN(Parameters!$B$6,Data!AD113)</f>
        <v>57</v>
      </c>
      <c r="AE113">
        <f>MIN(Parameters!$B$6,Data!AE113)</f>
        <v>38</v>
      </c>
      <c r="AG113" s="10">
        <v>102</v>
      </c>
      <c r="AH113" s="1">
        <f>B113*(Parameters!$C$6-Parameters!$D$6)-Parameters!$B$6*Parameters!$E$6</f>
        <v>5450</v>
      </c>
      <c r="AI113" s="1">
        <f>C113*(Parameters!$C$6-Parameters!$D$6)-Parameters!$B$6*Parameters!$E$6</f>
        <v>3890</v>
      </c>
      <c r="AJ113" s="1">
        <f>D113*(Parameters!$C$6-Parameters!$D$6)-Parameters!$B$6*Parameters!$E$6</f>
        <v>6360</v>
      </c>
      <c r="AK113" s="1">
        <f>E113*(Parameters!$C$6-Parameters!$D$6)-Parameters!$B$6*Parameters!$E$6</f>
        <v>3240</v>
      </c>
      <c r="AL113" s="1">
        <f>F113*(Parameters!$C$6-Parameters!$D$6)-Parameters!$B$6*Parameters!$E$6</f>
        <v>1810</v>
      </c>
      <c r="AM113" s="1">
        <f>G113*(Parameters!$C$6-Parameters!$D$6)-Parameters!$B$6*Parameters!$E$6</f>
        <v>7790</v>
      </c>
      <c r="AN113" s="1">
        <f>H113*(Parameters!$C$6-Parameters!$D$6)-Parameters!$B$6*Parameters!$E$6</f>
        <v>3110</v>
      </c>
      <c r="AO113" s="1">
        <f>I113*(Parameters!$C$6-Parameters!$D$6)-Parameters!$B$6*Parameters!$E$6</f>
        <v>1680</v>
      </c>
      <c r="AP113" s="1">
        <f>J113*(Parameters!$C$6-Parameters!$D$6)-Parameters!$B$6*Parameters!$E$6</f>
        <v>3630</v>
      </c>
      <c r="AQ113" s="1">
        <f>K113*(Parameters!$C$6-Parameters!$D$6)-Parameters!$B$6*Parameters!$E$6</f>
        <v>1680</v>
      </c>
      <c r="AR113" s="1">
        <f>L113*(Parameters!$C$6-Parameters!$D$6)-Parameters!$B$6*Parameters!$E$6</f>
        <v>3890</v>
      </c>
      <c r="AS113" s="1">
        <f>M113*(Parameters!$C$6-Parameters!$D$6)-Parameters!$B$6*Parameters!$E$6</f>
        <v>5580</v>
      </c>
      <c r="AT113" s="1">
        <f>N113*(Parameters!$C$6-Parameters!$D$6)-Parameters!$B$6*Parameters!$E$6</f>
        <v>1420</v>
      </c>
      <c r="AU113" s="1">
        <f>O113*(Parameters!$C$6-Parameters!$D$6)-Parameters!$B$6*Parameters!$E$6</f>
        <v>6620</v>
      </c>
      <c r="AV113" s="1">
        <f>P113*(Parameters!$C$6-Parameters!$D$6)-Parameters!$B$6*Parameters!$E$6</f>
        <v>4020</v>
      </c>
      <c r="AW113" s="1">
        <f>Q113*(Parameters!$C$6-Parameters!$D$6)-Parameters!$B$6*Parameters!$E$6</f>
        <v>4540</v>
      </c>
      <c r="AX113" s="1">
        <f>R113*(Parameters!$C$6-Parameters!$D$6)-Parameters!$B$6*Parameters!$E$6</f>
        <v>2330</v>
      </c>
      <c r="AY113" s="1">
        <f>S113*(Parameters!$C$6-Parameters!$D$6)-Parameters!$B$6*Parameters!$E$6</f>
        <v>2980</v>
      </c>
      <c r="AZ113" s="1">
        <f>T113*(Parameters!$C$6-Parameters!$D$6)-Parameters!$B$6*Parameters!$E$6</f>
        <v>5060</v>
      </c>
      <c r="BA113" s="1">
        <f>U113*(Parameters!$C$6-Parameters!$D$6)-Parameters!$B$6*Parameters!$E$6</f>
        <v>1420</v>
      </c>
      <c r="BB113" s="1">
        <f>V113*(Parameters!$C$6-Parameters!$D$6)-Parameters!$B$6*Parameters!$E$6</f>
        <v>4150</v>
      </c>
      <c r="BC113" s="1">
        <f>W113*(Parameters!$C$6-Parameters!$D$6)-Parameters!$B$6*Parameters!$E$6</f>
        <v>2850</v>
      </c>
      <c r="BD113" s="1">
        <f>X113*(Parameters!$C$6-Parameters!$D$6)-Parameters!$B$6*Parameters!$E$6</f>
        <v>5710</v>
      </c>
      <c r="BE113" s="1">
        <f>Y113*(Parameters!$C$6-Parameters!$D$6)-Parameters!$B$6*Parameters!$E$6</f>
        <v>1420</v>
      </c>
      <c r="BF113" s="1">
        <f>Z113*(Parameters!$C$6-Parameters!$D$6)-Parameters!$B$6*Parameters!$E$6</f>
        <v>4410</v>
      </c>
      <c r="BG113" s="1">
        <f>AA113*(Parameters!$C$6-Parameters!$D$6)-Parameters!$B$6*Parameters!$E$6</f>
        <v>-1570</v>
      </c>
      <c r="BH113" s="1">
        <f>AB113*(Parameters!$C$6-Parameters!$D$6)-Parameters!$B$6*Parameters!$E$6</f>
        <v>3630</v>
      </c>
      <c r="BI113" s="1">
        <f>AC113*(Parameters!$C$6-Parameters!$D$6)-Parameters!$B$6*Parameters!$E$6</f>
        <v>900</v>
      </c>
      <c r="BJ113" s="1">
        <f>AD113*(Parameters!$C$6-Parameters!$D$6)-Parameters!$B$6*Parameters!$E$6</f>
        <v>4410</v>
      </c>
      <c r="BK113" s="1">
        <f>AE113*(Parameters!$C$6-Parameters!$D$6)-Parameters!$B$6*Parameters!$E$6</f>
        <v>1940</v>
      </c>
    </row>
    <row r="114" spans="1:63" x14ac:dyDescent="0.35">
      <c r="A114" s="10">
        <v>103</v>
      </c>
      <c r="B114">
        <f>MIN(Parameters!$B$6,Data!B114)</f>
        <v>63</v>
      </c>
      <c r="C114">
        <f>MIN(Parameters!$B$6,Data!C114)</f>
        <v>14</v>
      </c>
      <c r="D114">
        <f>MIN(Parameters!$B$6,Data!D114)</f>
        <v>96</v>
      </c>
      <c r="E114">
        <f>MIN(Parameters!$B$6,Data!E114)</f>
        <v>55</v>
      </c>
      <c r="F114">
        <f>MIN(Parameters!$B$6,Data!F114)</f>
        <v>52</v>
      </c>
      <c r="G114">
        <f>MIN(Parameters!$B$6,Data!G114)</f>
        <v>28</v>
      </c>
      <c r="H114">
        <f>MIN(Parameters!$B$6,Data!H114)</f>
        <v>47</v>
      </c>
      <c r="I114">
        <f>MIN(Parameters!$B$6,Data!I114)</f>
        <v>68</v>
      </c>
      <c r="J114">
        <f>MIN(Parameters!$B$6,Data!J114)</f>
        <v>55</v>
      </c>
      <c r="K114">
        <f>MIN(Parameters!$B$6,Data!K114)</f>
        <v>58</v>
      </c>
      <c r="L114">
        <f>MIN(Parameters!$B$6,Data!L114)</f>
        <v>35</v>
      </c>
      <c r="M114">
        <f>MIN(Parameters!$B$6,Data!M114)</f>
        <v>49</v>
      </c>
      <c r="N114">
        <f>MIN(Parameters!$B$6,Data!N114)</f>
        <v>49</v>
      </c>
      <c r="O114">
        <f>MIN(Parameters!$B$6,Data!O114)</f>
        <v>55</v>
      </c>
      <c r="P114">
        <f>MIN(Parameters!$B$6,Data!P114)</f>
        <v>49</v>
      </c>
      <c r="Q114">
        <f>MIN(Parameters!$B$6,Data!Q114)</f>
        <v>55</v>
      </c>
      <c r="R114">
        <f>MIN(Parameters!$B$6,Data!R114)</f>
        <v>46</v>
      </c>
      <c r="S114">
        <f>MIN(Parameters!$B$6,Data!S114)</f>
        <v>67</v>
      </c>
      <c r="T114">
        <f>MIN(Parameters!$B$6,Data!T114)</f>
        <v>64</v>
      </c>
      <c r="U114">
        <f>MIN(Parameters!$B$6,Data!U114)</f>
        <v>38</v>
      </c>
      <c r="V114">
        <f>MIN(Parameters!$B$6,Data!V114)</f>
        <v>31</v>
      </c>
      <c r="W114">
        <f>MIN(Parameters!$B$6,Data!W114)</f>
        <v>20</v>
      </c>
      <c r="X114">
        <f>MIN(Parameters!$B$6,Data!X114)</f>
        <v>63</v>
      </c>
      <c r="Y114">
        <f>MIN(Parameters!$B$6,Data!Y114)</f>
        <v>50</v>
      </c>
      <c r="Z114">
        <f>MIN(Parameters!$B$6,Data!Z114)</f>
        <v>60</v>
      </c>
      <c r="AA114">
        <f>MIN(Parameters!$B$6,Data!AA114)</f>
        <v>62</v>
      </c>
      <c r="AB114">
        <f>MIN(Parameters!$B$6,Data!AB114)</f>
        <v>68</v>
      </c>
      <c r="AC114">
        <f>MIN(Parameters!$B$6,Data!AC114)</f>
        <v>64</v>
      </c>
      <c r="AD114">
        <f>MIN(Parameters!$B$6,Data!AD114)</f>
        <v>73</v>
      </c>
      <c r="AE114">
        <f>MIN(Parameters!$B$6,Data!AE114)</f>
        <v>36</v>
      </c>
      <c r="AG114" s="10">
        <v>103</v>
      </c>
      <c r="AH114" s="1">
        <f>B114*(Parameters!$C$6-Parameters!$D$6)-Parameters!$B$6*Parameters!$E$6</f>
        <v>5190</v>
      </c>
      <c r="AI114" s="1">
        <f>C114*(Parameters!$C$6-Parameters!$D$6)-Parameters!$B$6*Parameters!$E$6</f>
        <v>-1180</v>
      </c>
      <c r="AJ114" s="1">
        <f>D114*(Parameters!$C$6-Parameters!$D$6)-Parameters!$B$6*Parameters!$E$6</f>
        <v>9480</v>
      </c>
      <c r="AK114" s="1">
        <f>E114*(Parameters!$C$6-Parameters!$D$6)-Parameters!$B$6*Parameters!$E$6</f>
        <v>4150</v>
      </c>
      <c r="AL114" s="1">
        <f>F114*(Parameters!$C$6-Parameters!$D$6)-Parameters!$B$6*Parameters!$E$6</f>
        <v>3760</v>
      </c>
      <c r="AM114" s="1">
        <f>G114*(Parameters!$C$6-Parameters!$D$6)-Parameters!$B$6*Parameters!$E$6</f>
        <v>640</v>
      </c>
      <c r="AN114" s="1">
        <f>H114*(Parameters!$C$6-Parameters!$D$6)-Parameters!$B$6*Parameters!$E$6</f>
        <v>3110</v>
      </c>
      <c r="AO114" s="1">
        <f>I114*(Parameters!$C$6-Parameters!$D$6)-Parameters!$B$6*Parameters!$E$6</f>
        <v>5840</v>
      </c>
      <c r="AP114" s="1">
        <f>J114*(Parameters!$C$6-Parameters!$D$6)-Parameters!$B$6*Parameters!$E$6</f>
        <v>4150</v>
      </c>
      <c r="AQ114" s="1">
        <f>K114*(Parameters!$C$6-Parameters!$D$6)-Parameters!$B$6*Parameters!$E$6</f>
        <v>4540</v>
      </c>
      <c r="AR114" s="1">
        <f>L114*(Parameters!$C$6-Parameters!$D$6)-Parameters!$B$6*Parameters!$E$6</f>
        <v>1550</v>
      </c>
      <c r="AS114" s="1">
        <f>M114*(Parameters!$C$6-Parameters!$D$6)-Parameters!$B$6*Parameters!$E$6</f>
        <v>3370</v>
      </c>
      <c r="AT114" s="1">
        <f>N114*(Parameters!$C$6-Parameters!$D$6)-Parameters!$B$6*Parameters!$E$6</f>
        <v>3370</v>
      </c>
      <c r="AU114" s="1">
        <f>O114*(Parameters!$C$6-Parameters!$D$6)-Parameters!$B$6*Parameters!$E$6</f>
        <v>4150</v>
      </c>
      <c r="AV114" s="1">
        <f>P114*(Parameters!$C$6-Parameters!$D$6)-Parameters!$B$6*Parameters!$E$6</f>
        <v>3370</v>
      </c>
      <c r="AW114" s="1">
        <f>Q114*(Parameters!$C$6-Parameters!$D$6)-Parameters!$B$6*Parameters!$E$6</f>
        <v>4150</v>
      </c>
      <c r="AX114" s="1">
        <f>R114*(Parameters!$C$6-Parameters!$D$6)-Parameters!$B$6*Parameters!$E$6</f>
        <v>2980</v>
      </c>
      <c r="AY114" s="1">
        <f>S114*(Parameters!$C$6-Parameters!$D$6)-Parameters!$B$6*Parameters!$E$6</f>
        <v>5710</v>
      </c>
      <c r="AZ114" s="1">
        <f>T114*(Parameters!$C$6-Parameters!$D$6)-Parameters!$B$6*Parameters!$E$6</f>
        <v>5320</v>
      </c>
      <c r="BA114" s="1">
        <f>U114*(Parameters!$C$6-Parameters!$D$6)-Parameters!$B$6*Parameters!$E$6</f>
        <v>1940</v>
      </c>
      <c r="BB114" s="1">
        <f>V114*(Parameters!$C$6-Parameters!$D$6)-Parameters!$B$6*Parameters!$E$6</f>
        <v>1030</v>
      </c>
      <c r="BC114" s="1">
        <f>W114*(Parameters!$C$6-Parameters!$D$6)-Parameters!$B$6*Parameters!$E$6</f>
        <v>-400</v>
      </c>
      <c r="BD114" s="1">
        <f>X114*(Parameters!$C$6-Parameters!$D$6)-Parameters!$B$6*Parameters!$E$6</f>
        <v>5190</v>
      </c>
      <c r="BE114" s="1">
        <f>Y114*(Parameters!$C$6-Parameters!$D$6)-Parameters!$B$6*Parameters!$E$6</f>
        <v>3500</v>
      </c>
      <c r="BF114" s="1">
        <f>Z114*(Parameters!$C$6-Parameters!$D$6)-Parameters!$B$6*Parameters!$E$6</f>
        <v>4800</v>
      </c>
      <c r="BG114" s="1">
        <f>AA114*(Parameters!$C$6-Parameters!$D$6)-Parameters!$B$6*Parameters!$E$6</f>
        <v>5060</v>
      </c>
      <c r="BH114" s="1">
        <f>AB114*(Parameters!$C$6-Parameters!$D$6)-Parameters!$B$6*Parameters!$E$6</f>
        <v>5840</v>
      </c>
      <c r="BI114" s="1">
        <f>AC114*(Parameters!$C$6-Parameters!$D$6)-Parameters!$B$6*Parameters!$E$6</f>
        <v>5320</v>
      </c>
      <c r="BJ114" s="1">
        <f>AD114*(Parameters!$C$6-Parameters!$D$6)-Parameters!$B$6*Parameters!$E$6</f>
        <v>6490</v>
      </c>
      <c r="BK114" s="1">
        <f>AE114*(Parameters!$C$6-Parameters!$D$6)-Parameters!$B$6*Parameters!$E$6</f>
        <v>1680</v>
      </c>
    </row>
    <row r="115" spans="1:63" x14ac:dyDescent="0.35">
      <c r="A115" s="10">
        <v>104</v>
      </c>
      <c r="B115">
        <f>MIN(Parameters!$B$6,Data!B115)</f>
        <v>51</v>
      </c>
      <c r="C115">
        <f>MIN(Parameters!$B$6,Data!C115)</f>
        <v>64</v>
      </c>
      <c r="D115">
        <f>MIN(Parameters!$B$6,Data!D115)</f>
        <v>61</v>
      </c>
      <c r="E115">
        <f>MIN(Parameters!$B$6,Data!E115)</f>
        <v>32</v>
      </c>
      <c r="F115">
        <f>MIN(Parameters!$B$6,Data!F115)</f>
        <v>61</v>
      </c>
      <c r="G115">
        <f>MIN(Parameters!$B$6,Data!G115)</f>
        <v>34</v>
      </c>
      <c r="H115">
        <f>MIN(Parameters!$B$6,Data!H115)</f>
        <v>46</v>
      </c>
      <c r="I115">
        <f>MIN(Parameters!$B$6,Data!I115)</f>
        <v>75</v>
      </c>
      <c r="J115">
        <f>MIN(Parameters!$B$6,Data!J115)</f>
        <v>61</v>
      </c>
      <c r="K115">
        <f>MIN(Parameters!$B$6,Data!K115)</f>
        <v>51</v>
      </c>
      <c r="L115">
        <f>MIN(Parameters!$B$6,Data!L115)</f>
        <v>54</v>
      </c>
      <c r="M115">
        <f>MIN(Parameters!$B$6,Data!M115)</f>
        <v>34</v>
      </c>
      <c r="N115">
        <f>MIN(Parameters!$B$6,Data!N115)</f>
        <v>53</v>
      </c>
      <c r="O115">
        <f>MIN(Parameters!$B$6,Data!O115)</f>
        <v>62</v>
      </c>
      <c r="P115">
        <f>MIN(Parameters!$B$6,Data!P115)</f>
        <v>37</v>
      </c>
      <c r="Q115">
        <f>MIN(Parameters!$B$6,Data!Q115)</f>
        <v>63</v>
      </c>
      <c r="R115">
        <f>MIN(Parameters!$B$6,Data!R115)</f>
        <v>55</v>
      </c>
      <c r="S115">
        <f>MIN(Parameters!$B$6,Data!S115)</f>
        <v>49</v>
      </c>
      <c r="T115">
        <f>MIN(Parameters!$B$6,Data!T115)</f>
        <v>49</v>
      </c>
      <c r="U115">
        <f>MIN(Parameters!$B$6,Data!U115)</f>
        <v>49</v>
      </c>
      <c r="V115">
        <f>MIN(Parameters!$B$6,Data!V115)</f>
        <v>79</v>
      </c>
      <c r="W115">
        <f>MIN(Parameters!$B$6,Data!W115)</f>
        <v>44</v>
      </c>
      <c r="X115">
        <f>MIN(Parameters!$B$6,Data!X115)</f>
        <v>32</v>
      </c>
      <c r="Y115">
        <f>MIN(Parameters!$B$6,Data!Y115)</f>
        <v>56</v>
      </c>
      <c r="Z115">
        <f>MIN(Parameters!$B$6,Data!Z115)</f>
        <v>49</v>
      </c>
      <c r="AA115">
        <f>MIN(Parameters!$B$6,Data!AA115)</f>
        <v>76</v>
      </c>
      <c r="AB115">
        <f>MIN(Parameters!$B$6,Data!AB115)</f>
        <v>53</v>
      </c>
      <c r="AC115">
        <f>MIN(Parameters!$B$6,Data!AC115)</f>
        <v>47</v>
      </c>
      <c r="AD115">
        <f>MIN(Parameters!$B$6,Data!AD115)</f>
        <v>38</v>
      </c>
      <c r="AE115">
        <f>MIN(Parameters!$B$6,Data!AE115)</f>
        <v>59</v>
      </c>
      <c r="AG115" s="10">
        <v>104</v>
      </c>
      <c r="AH115" s="1">
        <f>B115*(Parameters!$C$6-Parameters!$D$6)-Parameters!$B$6*Parameters!$E$6</f>
        <v>3630</v>
      </c>
      <c r="AI115" s="1">
        <f>C115*(Parameters!$C$6-Parameters!$D$6)-Parameters!$B$6*Parameters!$E$6</f>
        <v>5320</v>
      </c>
      <c r="AJ115" s="1">
        <f>D115*(Parameters!$C$6-Parameters!$D$6)-Parameters!$B$6*Parameters!$E$6</f>
        <v>4930</v>
      </c>
      <c r="AK115" s="1">
        <f>E115*(Parameters!$C$6-Parameters!$D$6)-Parameters!$B$6*Parameters!$E$6</f>
        <v>1160</v>
      </c>
      <c r="AL115" s="1">
        <f>F115*(Parameters!$C$6-Parameters!$D$6)-Parameters!$B$6*Parameters!$E$6</f>
        <v>4930</v>
      </c>
      <c r="AM115" s="1">
        <f>G115*(Parameters!$C$6-Parameters!$D$6)-Parameters!$B$6*Parameters!$E$6</f>
        <v>1420</v>
      </c>
      <c r="AN115" s="1">
        <f>H115*(Parameters!$C$6-Parameters!$D$6)-Parameters!$B$6*Parameters!$E$6</f>
        <v>2980</v>
      </c>
      <c r="AO115" s="1">
        <f>I115*(Parameters!$C$6-Parameters!$D$6)-Parameters!$B$6*Parameters!$E$6</f>
        <v>6750</v>
      </c>
      <c r="AP115" s="1">
        <f>J115*(Parameters!$C$6-Parameters!$D$6)-Parameters!$B$6*Parameters!$E$6</f>
        <v>4930</v>
      </c>
      <c r="AQ115" s="1">
        <f>K115*(Parameters!$C$6-Parameters!$D$6)-Parameters!$B$6*Parameters!$E$6</f>
        <v>3630</v>
      </c>
      <c r="AR115" s="1">
        <f>L115*(Parameters!$C$6-Parameters!$D$6)-Parameters!$B$6*Parameters!$E$6</f>
        <v>4020</v>
      </c>
      <c r="AS115" s="1">
        <f>M115*(Parameters!$C$6-Parameters!$D$6)-Parameters!$B$6*Parameters!$E$6</f>
        <v>1420</v>
      </c>
      <c r="AT115" s="1">
        <f>N115*(Parameters!$C$6-Parameters!$D$6)-Parameters!$B$6*Parameters!$E$6</f>
        <v>3890</v>
      </c>
      <c r="AU115" s="1">
        <f>O115*(Parameters!$C$6-Parameters!$D$6)-Parameters!$B$6*Parameters!$E$6</f>
        <v>5060</v>
      </c>
      <c r="AV115" s="1">
        <f>P115*(Parameters!$C$6-Parameters!$D$6)-Parameters!$B$6*Parameters!$E$6</f>
        <v>1810</v>
      </c>
      <c r="AW115" s="1">
        <f>Q115*(Parameters!$C$6-Parameters!$D$6)-Parameters!$B$6*Parameters!$E$6</f>
        <v>5190</v>
      </c>
      <c r="AX115" s="1">
        <f>R115*(Parameters!$C$6-Parameters!$D$6)-Parameters!$B$6*Parameters!$E$6</f>
        <v>4150</v>
      </c>
      <c r="AY115" s="1">
        <f>S115*(Parameters!$C$6-Parameters!$D$6)-Parameters!$B$6*Parameters!$E$6</f>
        <v>3370</v>
      </c>
      <c r="AZ115" s="1">
        <f>T115*(Parameters!$C$6-Parameters!$D$6)-Parameters!$B$6*Parameters!$E$6</f>
        <v>3370</v>
      </c>
      <c r="BA115" s="1">
        <f>U115*(Parameters!$C$6-Parameters!$D$6)-Parameters!$B$6*Parameters!$E$6</f>
        <v>3370</v>
      </c>
      <c r="BB115" s="1">
        <f>V115*(Parameters!$C$6-Parameters!$D$6)-Parameters!$B$6*Parameters!$E$6</f>
        <v>7270</v>
      </c>
      <c r="BC115" s="1">
        <f>W115*(Parameters!$C$6-Parameters!$D$6)-Parameters!$B$6*Parameters!$E$6</f>
        <v>2720</v>
      </c>
      <c r="BD115" s="1">
        <f>X115*(Parameters!$C$6-Parameters!$D$6)-Parameters!$B$6*Parameters!$E$6</f>
        <v>1160</v>
      </c>
      <c r="BE115" s="1">
        <f>Y115*(Parameters!$C$6-Parameters!$D$6)-Parameters!$B$6*Parameters!$E$6</f>
        <v>4280</v>
      </c>
      <c r="BF115" s="1">
        <f>Z115*(Parameters!$C$6-Parameters!$D$6)-Parameters!$B$6*Parameters!$E$6</f>
        <v>3370</v>
      </c>
      <c r="BG115" s="1">
        <f>AA115*(Parameters!$C$6-Parameters!$D$6)-Parameters!$B$6*Parameters!$E$6</f>
        <v>6880</v>
      </c>
      <c r="BH115" s="1">
        <f>AB115*(Parameters!$C$6-Parameters!$D$6)-Parameters!$B$6*Parameters!$E$6</f>
        <v>3890</v>
      </c>
      <c r="BI115" s="1">
        <f>AC115*(Parameters!$C$6-Parameters!$D$6)-Parameters!$B$6*Parameters!$E$6</f>
        <v>3110</v>
      </c>
      <c r="BJ115" s="1">
        <f>AD115*(Parameters!$C$6-Parameters!$D$6)-Parameters!$B$6*Parameters!$E$6</f>
        <v>1940</v>
      </c>
      <c r="BK115" s="1">
        <f>AE115*(Parameters!$C$6-Parameters!$D$6)-Parameters!$B$6*Parameters!$E$6</f>
        <v>4670</v>
      </c>
    </row>
    <row r="116" spans="1:63" x14ac:dyDescent="0.35">
      <c r="A116" s="10">
        <v>105</v>
      </c>
      <c r="B116">
        <f>MIN(Parameters!$B$6,Data!B116)</f>
        <v>53</v>
      </c>
      <c r="C116">
        <f>MIN(Parameters!$B$6,Data!C116)</f>
        <v>48</v>
      </c>
      <c r="D116">
        <f>MIN(Parameters!$B$6,Data!D116)</f>
        <v>43</v>
      </c>
      <c r="E116">
        <f>MIN(Parameters!$B$6,Data!E116)</f>
        <v>42</v>
      </c>
      <c r="F116">
        <f>MIN(Parameters!$B$6,Data!F116)</f>
        <v>37</v>
      </c>
      <c r="G116">
        <f>MIN(Parameters!$B$6,Data!G116)</f>
        <v>44</v>
      </c>
      <c r="H116">
        <f>MIN(Parameters!$B$6,Data!H116)</f>
        <v>72</v>
      </c>
      <c r="I116">
        <f>MIN(Parameters!$B$6,Data!I116)</f>
        <v>31</v>
      </c>
      <c r="J116">
        <f>MIN(Parameters!$B$6,Data!J116)</f>
        <v>60</v>
      </c>
      <c r="K116">
        <f>MIN(Parameters!$B$6,Data!K116)</f>
        <v>38</v>
      </c>
      <c r="L116">
        <f>MIN(Parameters!$B$6,Data!L116)</f>
        <v>50</v>
      </c>
      <c r="M116">
        <f>MIN(Parameters!$B$6,Data!M116)</f>
        <v>63</v>
      </c>
      <c r="N116">
        <f>MIN(Parameters!$B$6,Data!N116)</f>
        <v>37</v>
      </c>
      <c r="O116">
        <f>MIN(Parameters!$B$6,Data!O116)</f>
        <v>53</v>
      </c>
      <c r="P116">
        <f>MIN(Parameters!$B$6,Data!P116)</f>
        <v>57</v>
      </c>
      <c r="Q116">
        <f>MIN(Parameters!$B$6,Data!Q116)</f>
        <v>53</v>
      </c>
      <c r="R116">
        <f>MIN(Parameters!$B$6,Data!R116)</f>
        <v>29</v>
      </c>
      <c r="S116">
        <f>MIN(Parameters!$B$6,Data!S116)</f>
        <v>53</v>
      </c>
      <c r="T116">
        <f>MIN(Parameters!$B$6,Data!T116)</f>
        <v>67</v>
      </c>
      <c r="U116">
        <f>MIN(Parameters!$B$6,Data!U116)</f>
        <v>52</v>
      </c>
      <c r="V116">
        <f>MIN(Parameters!$B$6,Data!V116)</f>
        <v>23</v>
      </c>
      <c r="W116">
        <f>MIN(Parameters!$B$6,Data!W116)</f>
        <v>38</v>
      </c>
      <c r="X116">
        <f>MIN(Parameters!$B$6,Data!X116)</f>
        <v>54</v>
      </c>
      <c r="Y116">
        <f>MIN(Parameters!$B$6,Data!Y116)</f>
        <v>54</v>
      </c>
      <c r="Z116">
        <f>MIN(Parameters!$B$6,Data!Z116)</f>
        <v>47</v>
      </c>
      <c r="AA116">
        <f>MIN(Parameters!$B$6,Data!AA116)</f>
        <v>61</v>
      </c>
      <c r="AB116">
        <f>MIN(Parameters!$B$6,Data!AB116)</f>
        <v>58</v>
      </c>
      <c r="AC116">
        <f>MIN(Parameters!$B$6,Data!AC116)</f>
        <v>16</v>
      </c>
      <c r="AD116">
        <f>MIN(Parameters!$B$6,Data!AD116)</f>
        <v>65</v>
      </c>
      <c r="AE116">
        <f>MIN(Parameters!$B$6,Data!AE116)</f>
        <v>39</v>
      </c>
      <c r="AG116" s="10">
        <v>105</v>
      </c>
      <c r="AH116" s="1">
        <f>B116*(Parameters!$C$6-Parameters!$D$6)-Parameters!$B$6*Parameters!$E$6</f>
        <v>3890</v>
      </c>
      <c r="AI116" s="1">
        <f>C116*(Parameters!$C$6-Parameters!$D$6)-Parameters!$B$6*Parameters!$E$6</f>
        <v>3240</v>
      </c>
      <c r="AJ116" s="1">
        <f>D116*(Parameters!$C$6-Parameters!$D$6)-Parameters!$B$6*Parameters!$E$6</f>
        <v>2590</v>
      </c>
      <c r="AK116" s="1">
        <f>E116*(Parameters!$C$6-Parameters!$D$6)-Parameters!$B$6*Parameters!$E$6</f>
        <v>2460</v>
      </c>
      <c r="AL116" s="1">
        <f>F116*(Parameters!$C$6-Parameters!$D$6)-Parameters!$B$6*Parameters!$E$6</f>
        <v>1810</v>
      </c>
      <c r="AM116" s="1">
        <f>G116*(Parameters!$C$6-Parameters!$D$6)-Parameters!$B$6*Parameters!$E$6</f>
        <v>2720</v>
      </c>
      <c r="AN116" s="1">
        <f>H116*(Parameters!$C$6-Parameters!$D$6)-Parameters!$B$6*Parameters!$E$6</f>
        <v>6360</v>
      </c>
      <c r="AO116" s="1">
        <f>I116*(Parameters!$C$6-Parameters!$D$6)-Parameters!$B$6*Parameters!$E$6</f>
        <v>1030</v>
      </c>
      <c r="AP116" s="1">
        <f>J116*(Parameters!$C$6-Parameters!$D$6)-Parameters!$B$6*Parameters!$E$6</f>
        <v>4800</v>
      </c>
      <c r="AQ116" s="1">
        <f>K116*(Parameters!$C$6-Parameters!$D$6)-Parameters!$B$6*Parameters!$E$6</f>
        <v>1940</v>
      </c>
      <c r="AR116" s="1">
        <f>L116*(Parameters!$C$6-Parameters!$D$6)-Parameters!$B$6*Parameters!$E$6</f>
        <v>3500</v>
      </c>
      <c r="AS116" s="1">
        <f>M116*(Parameters!$C$6-Parameters!$D$6)-Parameters!$B$6*Parameters!$E$6</f>
        <v>5190</v>
      </c>
      <c r="AT116" s="1">
        <f>N116*(Parameters!$C$6-Parameters!$D$6)-Parameters!$B$6*Parameters!$E$6</f>
        <v>1810</v>
      </c>
      <c r="AU116" s="1">
        <f>O116*(Parameters!$C$6-Parameters!$D$6)-Parameters!$B$6*Parameters!$E$6</f>
        <v>3890</v>
      </c>
      <c r="AV116" s="1">
        <f>P116*(Parameters!$C$6-Parameters!$D$6)-Parameters!$B$6*Parameters!$E$6</f>
        <v>4410</v>
      </c>
      <c r="AW116" s="1">
        <f>Q116*(Parameters!$C$6-Parameters!$D$6)-Parameters!$B$6*Parameters!$E$6</f>
        <v>3890</v>
      </c>
      <c r="AX116" s="1">
        <f>R116*(Parameters!$C$6-Parameters!$D$6)-Parameters!$B$6*Parameters!$E$6</f>
        <v>770</v>
      </c>
      <c r="AY116" s="1">
        <f>S116*(Parameters!$C$6-Parameters!$D$6)-Parameters!$B$6*Parameters!$E$6</f>
        <v>3890</v>
      </c>
      <c r="AZ116" s="1">
        <f>T116*(Parameters!$C$6-Parameters!$D$6)-Parameters!$B$6*Parameters!$E$6</f>
        <v>5710</v>
      </c>
      <c r="BA116" s="1">
        <f>U116*(Parameters!$C$6-Parameters!$D$6)-Parameters!$B$6*Parameters!$E$6</f>
        <v>3760</v>
      </c>
      <c r="BB116" s="1">
        <f>V116*(Parameters!$C$6-Parameters!$D$6)-Parameters!$B$6*Parameters!$E$6</f>
        <v>-10</v>
      </c>
      <c r="BC116" s="1">
        <f>W116*(Parameters!$C$6-Parameters!$D$6)-Parameters!$B$6*Parameters!$E$6</f>
        <v>1940</v>
      </c>
      <c r="BD116" s="1">
        <f>X116*(Parameters!$C$6-Parameters!$D$6)-Parameters!$B$6*Parameters!$E$6</f>
        <v>4020</v>
      </c>
      <c r="BE116" s="1">
        <f>Y116*(Parameters!$C$6-Parameters!$D$6)-Parameters!$B$6*Parameters!$E$6</f>
        <v>4020</v>
      </c>
      <c r="BF116" s="1">
        <f>Z116*(Parameters!$C$6-Parameters!$D$6)-Parameters!$B$6*Parameters!$E$6</f>
        <v>3110</v>
      </c>
      <c r="BG116" s="1">
        <f>AA116*(Parameters!$C$6-Parameters!$D$6)-Parameters!$B$6*Parameters!$E$6</f>
        <v>4930</v>
      </c>
      <c r="BH116" s="1">
        <f>AB116*(Parameters!$C$6-Parameters!$D$6)-Parameters!$B$6*Parameters!$E$6</f>
        <v>4540</v>
      </c>
      <c r="BI116" s="1">
        <f>AC116*(Parameters!$C$6-Parameters!$D$6)-Parameters!$B$6*Parameters!$E$6</f>
        <v>-920</v>
      </c>
      <c r="BJ116" s="1">
        <f>AD116*(Parameters!$C$6-Parameters!$D$6)-Parameters!$B$6*Parameters!$E$6</f>
        <v>5450</v>
      </c>
      <c r="BK116" s="1">
        <f>AE116*(Parameters!$C$6-Parameters!$D$6)-Parameters!$B$6*Parameters!$E$6</f>
        <v>2070</v>
      </c>
    </row>
    <row r="117" spans="1:63" x14ac:dyDescent="0.35">
      <c r="A117" s="10">
        <v>106</v>
      </c>
      <c r="B117">
        <f>MIN(Parameters!$B$6,Data!B117)</f>
        <v>40</v>
      </c>
      <c r="C117">
        <f>MIN(Parameters!$B$6,Data!C117)</f>
        <v>21</v>
      </c>
      <c r="D117">
        <f>MIN(Parameters!$B$6,Data!D117)</f>
        <v>30</v>
      </c>
      <c r="E117">
        <f>MIN(Parameters!$B$6,Data!E117)</f>
        <v>33</v>
      </c>
      <c r="F117">
        <f>MIN(Parameters!$B$6,Data!F117)</f>
        <v>29</v>
      </c>
      <c r="G117">
        <f>MIN(Parameters!$B$6,Data!G117)</f>
        <v>84</v>
      </c>
      <c r="H117">
        <f>MIN(Parameters!$B$6,Data!H117)</f>
        <v>45</v>
      </c>
      <c r="I117">
        <f>MIN(Parameters!$B$6,Data!I117)</f>
        <v>21</v>
      </c>
      <c r="J117">
        <f>MIN(Parameters!$B$6,Data!J117)</f>
        <v>66</v>
      </c>
      <c r="K117">
        <f>MIN(Parameters!$B$6,Data!K117)</f>
        <v>62</v>
      </c>
      <c r="L117">
        <f>MIN(Parameters!$B$6,Data!L117)</f>
        <v>47</v>
      </c>
      <c r="M117">
        <f>MIN(Parameters!$B$6,Data!M117)</f>
        <v>77</v>
      </c>
      <c r="N117">
        <f>MIN(Parameters!$B$6,Data!N117)</f>
        <v>53</v>
      </c>
      <c r="O117">
        <f>MIN(Parameters!$B$6,Data!O117)</f>
        <v>64</v>
      </c>
      <c r="P117">
        <f>MIN(Parameters!$B$6,Data!P117)</f>
        <v>25</v>
      </c>
      <c r="Q117">
        <f>MIN(Parameters!$B$6,Data!Q117)</f>
        <v>25</v>
      </c>
      <c r="R117">
        <f>MIN(Parameters!$B$6,Data!R117)</f>
        <v>40</v>
      </c>
      <c r="S117">
        <f>MIN(Parameters!$B$6,Data!S117)</f>
        <v>52</v>
      </c>
      <c r="T117">
        <f>MIN(Parameters!$B$6,Data!T117)</f>
        <v>60</v>
      </c>
      <c r="U117">
        <f>MIN(Parameters!$B$6,Data!U117)</f>
        <v>54</v>
      </c>
      <c r="V117">
        <f>MIN(Parameters!$B$6,Data!V117)</f>
        <v>51</v>
      </c>
      <c r="W117">
        <f>MIN(Parameters!$B$6,Data!W117)</f>
        <v>51</v>
      </c>
      <c r="X117">
        <f>MIN(Parameters!$B$6,Data!X117)</f>
        <v>36</v>
      </c>
      <c r="Y117">
        <f>MIN(Parameters!$B$6,Data!Y117)</f>
        <v>57</v>
      </c>
      <c r="Z117">
        <f>MIN(Parameters!$B$6,Data!Z117)</f>
        <v>62</v>
      </c>
      <c r="AA117">
        <f>MIN(Parameters!$B$6,Data!AA117)</f>
        <v>48</v>
      </c>
      <c r="AB117">
        <f>MIN(Parameters!$B$6,Data!AB117)</f>
        <v>23</v>
      </c>
      <c r="AC117">
        <f>MIN(Parameters!$B$6,Data!AC117)</f>
        <v>12</v>
      </c>
      <c r="AD117">
        <f>MIN(Parameters!$B$6,Data!AD117)</f>
        <v>65</v>
      </c>
      <c r="AE117">
        <f>MIN(Parameters!$B$6,Data!AE117)</f>
        <v>33</v>
      </c>
      <c r="AG117" s="10">
        <v>106</v>
      </c>
      <c r="AH117" s="1">
        <f>B117*(Parameters!$C$6-Parameters!$D$6)-Parameters!$B$6*Parameters!$E$6</f>
        <v>2200</v>
      </c>
      <c r="AI117" s="1">
        <f>C117*(Parameters!$C$6-Parameters!$D$6)-Parameters!$B$6*Parameters!$E$6</f>
        <v>-270</v>
      </c>
      <c r="AJ117" s="1">
        <f>D117*(Parameters!$C$6-Parameters!$D$6)-Parameters!$B$6*Parameters!$E$6</f>
        <v>900</v>
      </c>
      <c r="AK117" s="1">
        <f>E117*(Parameters!$C$6-Parameters!$D$6)-Parameters!$B$6*Parameters!$E$6</f>
        <v>1290</v>
      </c>
      <c r="AL117" s="1">
        <f>F117*(Parameters!$C$6-Parameters!$D$6)-Parameters!$B$6*Parameters!$E$6</f>
        <v>770</v>
      </c>
      <c r="AM117" s="1">
        <f>G117*(Parameters!$C$6-Parameters!$D$6)-Parameters!$B$6*Parameters!$E$6</f>
        <v>7920</v>
      </c>
      <c r="AN117" s="1">
        <f>H117*(Parameters!$C$6-Parameters!$D$6)-Parameters!$B$6*Parameters!$E$6</f>
        <v>2850</v>
      </c>
      <c r="AO117" s="1">
        <f>I117*(Parameters!$C$6-Parameters!$D$6)-Parameters!$B$6*Parameters!$E$6</f>
        <v>-270</v>
      </c>
      <c r="AP117" s="1">
        <f>J117*(Parameters!$C$6-Parameters!$D$6)-Parameters!$B$6*Parameters!$E$6</f>
        <v>5580</v>
      </c>
      <c r="AQ117" s="1">
        <f>K117*(Parameters!$C$6-Parameters!$D$6)-Parameters!$B$6*Parameters!$E$6</f>
        <v>5060</v>
      </c>
      <c r="AR117" s="1">
        <f>L117*(Parameters!$C$6-Parameters!$D$6)-Parameters!$B$6*Parameters!$E$6</f>
        <v>3110</v>
      </c>
      <c r="AS117" s="1">
        <f>M117*(Parameters!$C$6-Parameters!$D$6)-Parameters!$B$6*Parameters!$E$6</f>
        <v>7010</v>
      </c>
      <c r="AT117" s="1">
        <f>N117*(Parameters!$C$6-Parameters!$D$6)-Parameters!$B$6*Parameters!$E$6</f>
        <v>3890</v>
      </c>
      <c r="AU117" s="1">
        <f>O117*(Parameters!$C$6-Parameters!$D$6)-Parameters!$B$6*Parameters!$E$6</f>
        <v>5320</v>
      </c>
      <c r="AV117" s="1">
        <f>P117*(Parameters!$C$6-Parameters!$D$6)-Parameters!$B$6*Parameters!$E$6</f>
        <v>250</v>
      </c>
      <c r="AW117" s="1">
        <f>Q117*(Parameters!$C$6-Parameters!$D$6)-Parameters!$B$6*Parameters!$E$6</f>
        <v>250</v>
      </c>
      <c r="AX117" s="1">
        <f>R117*(Parameters!$C$6-Parameters!$D$6)-Parameters!$B$6*Parameters!$E$6</f>
        <v>2200</v>
      </c>
      <c r="AY117" s="1">
        <f>S117*(Parameters!$C$6-Parameters!$D$6)-Parameters!$B$6*Parameters!$E$6</f>
        <v>3760</v>
      </c>
      <c r="AZ117" s="1">
        <f>T117*(Parameters!$C$6-Parameters!$D$6)-Parameters!$B$6*Parameters!$E$6</f>
        <v>4800</v>
      </c>
      <c r="BA117" s="1">
        <f>U117*(Parameters!$C$6-Parameters!$D$6)-Parameters!$B$6*Parameters!$E$6</f>
        <v>4020</v>
      </c>
      <c r="BB117" s="1">
        <f>V117*(Parameters!$C$6-Parameters!$D$6)-Parameters!$B$6*Parameters!$E$6</f>
        <v>3630</v>
      </c>
      <c r="BC117" s="1">
        <f>W117*(Parameters!$C$6-Parameters!$D$6)-Parameters!$B$6*Parameters!$E$6</f>
        <v>3630</v>
      </c>
      <c r="BD117" s="1">
        <f>X117*(Parameters!$C$6-Parameters!$D$6)-Parameters!$B$6*Parameters!$E$6</f>
        <v>1680</v>
      </c>
      <c r="BE117" s="1">
        <f>Y117*(Parameters!$C$6-Parameters!$D$6)-Parameters!$B$6*Parameters!$E$6</f>
        <v>4410</v>
      </c>
      <c r="BF117" s="1">
        <f>Z117*(Parameters!$C$6-Parameters!$D$6)-Parameters!$B$6*Parameters!$E$6</f>
        <v>5060</v>
      </c>
      <c r="BG117" s="1">
        <f>AA117*(Parameters!$C$6-Parameters!$D$6)-Parameters!$B$6*Parameters!$E$6</f>
        <v>3240</v>
      </c>
      <c r="BH117" s="1">
        <f>AB117*(Parameters!$C$6-Parameters!$D$6)-Parameters!$B$6*Parameters!$E$6</f>
        <v>-10</v>
      </c>
      <c r="BI117" s="1">
        <f>AC117*(Parameters!$C$6-Parameters!$D$6)-Parameters!$B$6*Parameters!$E$6</f>
        <v>-1440</v>
      </c>
      <c r="BJ117" s="1">
        <f>AD117*(Parameters!$C$6-Parameters!$D$6)-Parameters!$B$6*Parameters!$E$6</f>
        <v>5450</v>
      </c>
      <c r="BK117" s="1">
        <f>AE117*(Parameters!$C$6-Parameters!$D$6)-Parameters!$B$6*Parameters!$E$6</f>
        <v>1290</v>
      </c>
    </row>
    <row r="118" spans="1:63" x14ac:dyDescent="0.35">
      <c r="A118" s="10">
        <v>107</v>
      </c>
      <c r="B118">
        <f>MIN(Parameters!$B$6,Data!B118)</f>
        <v>41</v>
      </c>
      <c r="C118">
        <f>MIN(Parameters!$B$6,Data!C118)</f>
        <v>28</v>
      </c>
      <c r="D118">
        <f>MIN(Parameters!$B$6,Data!D118)</f>
        <v>47</v>
      </c>
      <c r="E118">
        <f>MIN(Parameters!$B$6,Data!E118)</f>
        <v>49</v>
      </c>
      <c r="F118">
        <f>MIN(Parameters!$B$6,Data!F118)</f>
        <v>28</v>
      </c>
      <c r="G118">
        <f>MIN(Parameters!$B$6,Data!G118)</f>
        <v>14</v>
      </c>
      <c r="H118">
        <f>MIN(Parameters!$B$6,Data!H118)</f>
        <v>50</v>
      </c>
      <c r="I118">
        <f>MIN(Parameters!$B$6,Data!I118)</f>
        <v>53</v>
      </c>
      <c r="J118">
        <f>MIN(Parameters!$B$6,Data!J118)</f>
        <v>36</v>
      </c>
      <c r="K118">
        <f>MIN(Parameters!$B$6,Data!K118)</f>
        <v>39</v>
      </c>
      <c r="L118">
        <f>MIN(Parameters!$B$6,Data!L118)</f>
        <v>26</v>
      </c>
      <c r="M118">
        <f>MIN(Parameters!$B$6,Data!M118)</f>
        <v>49</v>
      </c>
      <c r="N118">
        <f>MIN(Parameters!$B$6,Data!N118)</f>
        <v>40</v>
      </c>
      <c r="O118">
        <f>MIN(Parameters!$B$6,Data!O118)</f>
        <v>46</v>
      </c>
      <c r="P118">
        <f>MIN(Parameters!$B$6,Data!P118)</f>
        <v>48</v>
      </c>
      <c r="Q118">
        <f>MIN(Parameters!$B$6,Data!Q118)</f>
        <v>52</v>
      </c>
      <c r="R118">
        <f>MIN(Parameters!$B$6,Data!R118)</f>
        <v>53</v>
      </c>
      <c r="S118">
        <f>MIN(Parameters!$B$6,Data!S118)</f>
        <v>44</v>
      </c>
      <c r="T118">
        <f>MIN(Parameters!$B$6,Data!T118)</f>
        <v>33</v>
      </c>
      <c r="U118">
        <f>MIN(Parameters!$B$6,Data!U118)</f>
        <v>35</v>
      </c>
      <c r="V118">
        <f>MIN(Parameters!$B$6,Data!V118)</f>
        <v>58</v>
      </c>
      <c r="W118">
        <f>MIN(Parameters!$B$6,Data!W118)</f>
        <v>50</v>
      </c>
      <c r="X118">
        <f>MIN(Parameters!$B$6,Data!X118)</f>
        <v>50</v>
      </c>
      <c r="Y118">
        <f>MIN(Parameters!$B$6,Data!Y118)</f>
        <v>36</v>
      </c>
      <c r="Z118">
        <f>MIN(Parameters!$B$6,Data!Z118)</f>
        <v>41</v>
      </c>
      <c r="AA118">
        <f>MIN(Parameters!$B$6,Data!AA118)</f>
        <v>51</v>
      </c>
      <c r="AB118">
        <f>MIN(Parameters!$B$6,Data!AB118)</f>
        <v>41</v>
      </c>
      <c r="AC118">
        <f>MIN(Parameters!$B$6,Data!AC118)</f>
        <v>61</v>
      </c>
      <c r="AD118">
        <f>MIN(Parameters!$B$6,Data!AD118)</f>
        <v>49</v>
      </c>
      <c r="AE118">
        <f>MIN(Parameters!$B$6,Data!AE118)</f>
        <v>50</v>
      </c>
      <c r="AG118" s="10">
        <v>107</v>
      </c>
      <c r="AH118" s="1">
        <f>B118*(Parameters!$C$6-Parameters!$D$6)-Parameters!$B$6*Parameters!$E$6</f>
        <v>2330</v>
      </c>
      <c r="AI118" s="1">
        <f>C118*(Parameters!$C$6-Parameters!$D$6)-Parameters!$B$6*Parameters!$E$6</f>
        <v>640</v>
      </c>
      <c r="AJ118" s="1">
        <f>D118*(Parameters!$C$6-Parameters!$D$6)-Parameters!$B$6*Parameters!$E$6</f>
        <v>3110</v>
      </c>
      <c r="AK118" s="1">
        <f>E118*(Parameters!$C$6-Parameters!$D$6)-Parameters!$B$6*Parameters!$E$6</f>
        <v>3370</v>
      </c>
      <c r="AL118" s="1">
        <f>F118*(Parameters!$C$6-Parameters!$D$6)-Parameters!$B$6*Parameters!$E$6</f>
        <v>640</v>
      </c>
      <c r="AM118" s="1">
        <f>G118*(Parameters!$C$6-Parameters!$D$6)-Parameters!$B$6*Parameters!$E$6</f>
        <v>-1180</v>
      </c>
      <c r="AN118" s="1">
        <f>H118*(Parameters!$C$6-Parameters!$D$6)-Parameters!$B$6*Parameters!$E$6</f>
        <v>3500</v>
      </c>
      <c r="AO118" s="1">
        <f>I118*(Parameters!$C$6-Parameters!$D$6)-Parameters!$B$6*Parameters!$E$6</f>
        <v>3890</v>
      </c>
      <c r="AP118" s="1">
        <f>J118*(Parameters!$C$6-Parameters!$D$6)-Parameters!$B$6*Parameters!$E$6</f>
        <v>1680</v>
      </c>
      <c r="AQ118" s="1">
        <f>K118*(Parameters!$C$6-Parameters!$D$6)-Parameters!$B$6*Parameters!$E$6</f>
        <v>2070</v>
      </c>
      <c r="AR118" s="1">
        <f>L118*(Parameters!$C$6-Parameters!$D$6)-Parameters!$B$6*Parameters!$E$6</f>
        <v>380</v>
      </c>
      <c r="AS118" s="1">
        <f>M118*(Parameters!$C$6-Parameters!$D$6)-Parameters!$B$6*Parameters!$E$6</f>
        <v>3370</v>
      </c>
      <c r="AT118" s="1">
        <f>N118*(Parameters!$C$6-Parameters!$D$6)-Parameters!$B$6*Parameters!$E$6</f>
        <v>2200</v>
      </c>
      <c r="AU118" s="1">
        <f>O118*(Parameters!$C$6-Parameters!$D$6)-Parameters!$B$6*Parameters!$E$6</f>
        <v>2980</v>
      </c>
      <c r="AV118" s="1">
        <f>P118*(Parameters!$C$6-Parameters!$D$6)-Parameters!$B$6*Parameters!$E$6</f>
        <v>3240</v>
      </c>
      <c r="AW118" s="1">
        <f>Q118*(Parameters!$C$6-Parameters!$D$6)-Parameters!$B$6*Parameters!$E$6</f>
        <v>3760</v>
      </c>
      <c r="AX118" s="1">
        <f>R118*(Parameters!$C$6-Parameters!$D$6)-Parameters!$B$6*Parameters!$E$6</f>
        <v>3890</v>
      </c>
      <c r="AY118" s="1">
        <f>S118*(Parameters!$C$6-Parameters!$D$6)-Parameters!$B$6*Parameters!$E$6</f>
        <v>2720</v>
      </c>
      <c r="AZ118" s="1">
        <f>T118*(Parameters!$C$6-Parameters!$D$6)-Parameters!$B$6*Parameters!$E$6</f>
        <v>1290</v>
      </c>
      <c r="BA118" s="1">
        <f>U118*(Parameters!$C$6-Parameters!$D$6)-Parameters!$B$6*Parameters!$E$6</f>
        <v>1550</v>
      </c>
      <c r="BB118" s="1">
        <f>V118*(Parameters!$C$6-Parameters!$D$6)-Parameters!$B$6*Parameters!$E$6</f>
        <v>4540</v>
      </c>
      <c r="BC118" s="1">
        <f>W118*(Parameters!$C$6-Parameters!$D$6)-Parameters!$B$6*Parameters!$E$6</f>
        <v>3500</v>
      </c>
      <c r="BD118" s="1">
        <f>X118*(Parameters!$C$6-Parameters!$D$6)-Parameters!$B$6*Parameters!$E$6</f>
        <v>3500</v>
      </c>
      <c r="BE118" s="1">
        <f>Y118*(Parameters!$C$6-Parameters!$D$6)-Parameters!$B$6*Parameters!$E$6</f>
        <v>1680</v>
      </c>
      <c r="BF118" s="1">
        <f>Z118*(Parameters!$C$6-Parameters!$D$6)-Parameters!$B$6*Parameters!$E$6</f>
        <v>2330</v>
      </c>
      <c r="BG118" s="1">
        <f>AA118*(Parameters!$C$6-Parameters!$D$6)-Parameters!$B$6*Parameters!$E$6</f>
        <v>3630</v>
      </c>
      <c r="BH118" s="1">
        <f>AB118*(Parameters!$C$6-Parameters!$D$6)-Parameters!$B$6*Parameters!$E$6</f>
        <v>2330</v>
      </c>
      <c r="BI118" s="1">
        <f>AC118*(Parameters!$C$6-Parameters!$D$6)-Parameters!$B$6*Parameters!$E$6</f>
        <v>4930</v>
      </c>
      <c r="BJ118" s="1">
        <f>AD118*(Parameters!$C$6-Parameters!$D$6)-Parameters!$B$6*Parameters!$E$6</f>
        <v>3370</v>
      </c>
      <c r="BK118" s="1">
        <f>AE118*(Parameters!$C$6-Parameters!$D$6)-Parameters!$B$6*Parameters!$E$6</f>
        <v>3500</v>
      </c>
    </row>
    <row r="119" spans="1:63" x14ac:dyDescent="0.35">
      <c r="A119" s="10">
        <v>108</v>
      </c>
      <c r="B119">
        <f>MIN(Parameters!$B$6,Data!B119)</f>
        <v>55</v>
      </c>
      <c r="C119">
        <f>MIN(Parameters!$B$6,Data!C119)</f>
        <v>55</v>
      </c>
      <c r="D119">
        <f>MIN(Parameters!$B$6,Data!D119)</f>
        <v>49</v>
      </c>
      <c r="E119">
        <f>MIN(Parameters!$B$6,Data!E119)</f>
        <v>45</v>
      </c>
      <c r="F119">
        <f>MIN(Parameters!$B$6,Data!F119)</f>
        <v>57</v>
      </c>
      <c r="G119">
        <f>MIN(Parameters!$B$6,Data!G119)</f>
        <v>30</v>
      </c>
      <c r="H119">
        <f>MIN(Parameters!$B$6,Data!H119)</f>
        <v>41</v>
      </c>
      <c r="I119">
        <f>MIN(Parameters!$B$6,Data!I119)</f>
        <v>53</v>
      </c>
      <c r="J119">
        <f>MIN(Parameters!$B$6,Data!J119)</f>
        <v>53</v>
      </c>
      <c r="K119">
        <f>MIN(Parameters!$B$6,Data!K119)</f>
        <v>49</v>
      </c>
      <c r="L119">
        <f>MIN(Parameters!$B$6,Data!L119)</f>
        <v>41</v>
      </c>
      <c r="M119">
        <f>MIN(Parameters!$B$6,Data!M119)</f>
        <v>57</v>
      </c>
      <c r="N119">
        <f>MIN(Parameters!$B$6,Data!N119)</f>
        <v>41</v>
      </c>
      <c r="O119">
        <f>MIN(Parameters!$B$6,Data!O119)</f>
        <v>46</v>
      </c>
      <c r="P119">
        <f>MIN(Parameters!$B$6,Data!P119)</f>
        <v>49</v>
      </c>
      <c r="Q119">
        <f>MIN(Parameters!$B$6,Data!Q119)</f>
        <v>53</v>
      </c>
      <c r="R119">
        <f>MIN(Parameters!$B$6,Data!R119)</f>
        <v>31</v>
      </c>
      <c r="S119">
        <f>MIN(Parameters!$B$6,Data!S119)</f>
        <v>55</v>
      </c>
      <c r="T119">
        <f>MIN(Parameters!$B$6,Data!T119)</f>
        <v>39</v>
      </c>
      <c r="U119">
        <f>MIN(Parameters!$B$6,Data!U119)</f>
        <v>44</v>
      </c>
      <c r="V119">
        <f>MIN(Parameters!$B$6,Data!V119)</f>
        <v>46</v>
      </c>
      <c r="W119">
        <f>MIN(Parameters!$B$6,Data!W119)</f>
        <v>70</v>
      </c>
      <c r="X119">
        <f>MIN(Parameters!$B$6,Data!X119)</f>
        <v>43</v>
      </c>
      <c r="Y119">
        <f>MIN(Parameters!$B$6,Data!Y119)</f>
        <v>58</v>
      </c>
      <c r="Z119">
        <f>MIN(Parameters!$B$6,Data!Z119)</f>
        <v>50</v>
      </c>
      <c r="AA119">
        <f>MIN(Parameters!$B$6,Data!AA119)</f>
        <v>68</v>
      </c>
      <c r="AB119">
        <f>MIN(Parameters!$B$6,Data!AB119)</f>
        <v>63</v>
      </c>
      <c r="AC119">
        <f>MIN(Parameters!$B$6,Data!AC119)</f>
        <v>54</v>
      </c>
      <c r="AD119">
        <f>MIN(Parameters!$B$6,Data!AD119)</f>
        <v>79</v>
      </c>
      <c r="AE119">
        <f>MIN(Parameters!$B$6,Data!AE119)</f>
        <v>44</v>
      </c>
      <c r="AG119" s="10">
        <v>108</v>
      </c>
      <c r="AH119" s="1">
        <f>B119*(Parameters!$C$6-Parameters!$D$6)-Parameters!$B$6*Parameters!$E$6</f>
        <v>4150</v>
      </c>
      <c r="AI119" s="1">
        <f>C119*(Parameters!$C$6-Parameters!$D$6)-Parameters!$B$6*Parameters!$E$6</f>
        <v>4150</v>
      </c>
      <c r="AJ119" s="1">
        <f>D119*(Parameters!$C$6-Parameters!$D$6)-Parameters!$B$6*Parameters!$E$6</f>
        <v>3370</v>
      </c>
      <c r="AK119" s="1">
        <f>E119*(Parameters!$C$6-Parameters!$D$6)-Parameters!$B$6*Parameters!$E$6</f>
        <v>2850</v>
      </c>
      <c r="AL119" s="1">
        <f>F119*(Parameters!$C$6-Parameters!$D$6)-Parameters!$B$6*Parameters!$E$6</f>
        <v>4410</v>
      </c>
      <c r="AM119" s="1">
        <f>G119*(Parameters!$C$6-Parameters!$D$6)-Parameters!$B$6*Parameters!$E$6</f>
        <v>900</v>
      </c>
      <c r="AN119" s="1">
        <f>H119*(Parameters!$C$6-Parameters!$D$6)-Parameters!$B$6*Parameters!$E$6</f>
        <v>2330</v>
      </c>
      <c r="AO119" s="1">
        <f>I119*(Parameters!$C$6-Parameters!$D$6)-Parameters!$B$6*Parameters!$E$6</f>
        <v>3890</v>
      </c>
      <c r="AP119" s="1">
        <f>J119*(Parameters!$C$6-Parameters!$D$6)-Parameters!$B$6*Parameters!$E$6</f>
        <v>3890</v>
      </c>
      <c r="AQ119" s="1">
        <f>K119*(Parameters!$C$6-Parameters!$D$6)-Parameters!$B$6*Parameters!$E$6</f>
        <v>3370</v>
      </c>
      <c r="AR119" s="1">
        <f>L119*(Parameters!$C$6-Parameters!$D$6)-Parameters!$B$6*Parameters!$E$6</f>
        <v>2330</v>
      </c>
      <c r="AS119" s="1">
        <f>M119*(Parameters!$C$6-Parameters!$D$6)-Parameters!$B$6*Parameters!$E$6</f>
        <v>4410</v>
      </c>
      <c r="AT119" s="1">
        <f>N119*(Parameters!$C$6-Parameters!$D$6)-Parameters!$B$6*Parameters!$E$6</f>
        <v>2330</v>
      </c>
      <c r="AU119" s="1">
        <f>O119*(Parameters!$C$6-Parameters!$D$6)-Parameters!$B$6*Parameters!$E$6</f>
        <v>2980</v>
      </c>
      <c r="AV119" s="1">
        <f>P119*(Parameters!$C$6-Parameters!$D$6)-Parameters!$B$6*Parameters!$E$6</f>
        <v>3370</v>
      </c>
      <c r="AW119" s="1">
        <f>Q119*(Parameters!$C$6-Parameters!$D$6)-Parameters!$B$6*Parameters!$E$6</f>
        <v>3890</v>
      </c>
      <c r="AX119" s="1">
        <f>R119*(Parameters!$C$6-Parameters!$D$6)-Parameters!$B$6*Parameters!$E$6</f>
        <v>1030</v>
      </c>
      <c r="AY119" s="1">
        <f>S119*(Parameters!$C$6-Parameters!$D$6)-Parameters!$B$6*Parameters!$E$6</f>
        <v>4150</v>
      </c>
      <c r="AZ119" s="1">
        <f>T119*(Parameters!$C$6-Parameters!$D$6)-Parameters!$B$6*Parameters!$E$6</f>
        <v>2070</v>
      </c>
      <c r="BA119" s="1">
        <f>U119*(Parameters!$C$6-Parameters!$D$6)-Parameters!$B$6*Parameters!$E$6</f>
        <v>2720</v>
      </c>
      <c r="BB119" s="1">
        <f>V119*(Parameters!$C$6-Parameters!$D$6)-Parameters!$B$6*Parameters!$E$6</f>
        <v>2980</v>
      </c>
      <c r="BC119" s="1">
        <f>W119*(Parameters!$C$6-Parameters!$D$6)-Parameters!$B$6*Parameters!$E$6</f>
        <v>6100</v>
      </c>
      <c r="BD119" s="1">
        <f>X119*(Parameters!$C$6-Parameters!$D$6)-Parameters!$B$6*Parameters!$E$6</f>
        <v>2590</v>
      </c>
      <c r="BE119" s="1">
        <f>Y119*(Parameters!$C$6-Parameters!$D$6)-Parameters!$B$6*Parameters!$E$6</f>
        <v>4540</v>
      </c>
      <c r="BF119" s="1">
        <f>Z119*(Parameters!$C$6-Parameters!$D$6)-Parameters!$B$6*Parameters!$E$6</f>
        <v>3500</v>
      </c>
      <c r="BG119" s="1">
        <f>AA119*(Parameters!$C$6-Parameters!$D$6)-Parameters!$B$6*Parameters!$E$6</f>
        <v>5840</v>
      </c>
      <c r="BH119" s="1">
        <f>AB119*(Parameters!$C$6-Parameters!$D$6)-Parameters!$B$6*Parameters!$E$6</f>
        <v>5190</v>
      </c>
      <c r="BI119" s="1">
        <f>AC119*(Parameters!$C$6-Parameters!$D$6)-Parameters!$B$6*Parameters!$E$6</f>
        <v>4020</v>
      </c>
      <c r="BJ119" s="1">
        <f>AD119*(Parameters!$C$6-Parameters!$D$6)-Parameters!$B$6*Parameters!$E$6</f>
        <v>7270</v>
      </c>
      <c r="BK119" s="1">
        <f>AE119*(Parameters!$C$6-Parameters!$D$6)-Parameters!$B$6*Parameters!$E$6</f>
        <v>2720</v>
      </c>
    </row>
    <row r="120" spans="1:63" x14ac:dyDescent="0.35">
      <c r="A120" s="10">
        <v>109</v>
      </c>
      <c r="B120">
        <f>MIN(Parameters!$B$6,Data!B120)</f>
        <v>76</v>
      </c>
      <c r="C120">
        <f>MIN(Parameters!$B$6,Data!C120)</f>
        <v>43</v>
      </c>
      <c r="D120">
        <f>MIN(Parameters!$B$6,Data!D120)</f>
        <v>39</v>
      </c>
      <c r="E120">
        <f>MIN(Parameters!$B$6,Data!E120)</f>
        <v>57</v>
      </c>
      <c r="F120">
        <f>MIN(Parameters!$B$6,Data!F120)</f>
        <v>47</v>
      </c>
      <c r="G120">
        <f>MIN(Parameters!$B$6,Data!G120)</f>
        <v>44</v>
      </c>
      <c r="H120">
        <f>MIN(Parameters!$B$6,Data!H120)</f>
        <v>9</v>
      </c>
      <c r="I120">
        <f>MIN(Parameters!$B$6,Data!I120)</f>
        <v>42</v>
      </c>
      <c r="J120">
        <f>MIN(Parameters!$B$6,Data!J120)</f>
        <v>53</v>
      </c>
      <c r="K120">
        <f>MIN(Parameters!$B$6,Data!K120)</f>
        <v>49</v>
      </c>
      <c r="L120">
        <f>MIN(Parameters!$B$6,Data!L120)</f>
        <v>36</v>
      </c>
      <c r="M120">
        <f>MIN(Parameters!$B$6,Data!M120)</f>
        <v>42</v>
      </c>
      <c r="N120">
        <f>MIN(Parameters!$B$6,Data!N120)</f>
        <v>26</v>
      </c>
      <c r="O120">
        <f>MIN(Parameters!$B$6,Data!O120)</f>
        <v>41</v>
      </c>
      <c r="P120">
        <f>MIN(Parameters!$B$6,Data!P120)</f>
        <v>49</v>
      </c>
      <c r="Q120">
        <f>MIN(Parameters!$B$6,Data!Q120)</f>
        <v>49</v>
      </c>
      <c r="R120">
        <f>MIN(Parameters!$B$6,Data!R120)</f>
        <v>53</v>
      </c>
      <c r="S120">
        <f>MIN(Parameters!$B$6,Data!S120)</f>
        <v>45</v>
      </c>
      <c r="T120">
        <f>MIN(Parameters!$B$6,Data!T120)</f>
        <v>26</v>
      </c>
      <c r="U120">
        <f>MIN(Parameters!$B$6,Data!U120)</f>
        <v>54</v>
      </c>
      <c r="V120">
        <f>MIN(Parameters!$B$6,Data!V120)</f>
        <v>54</v>
      </c>
      <c r="W120">
        <f>MIN(Parameters!$B$6,Data!W120)</f>
        <v>31</v>
      </c>
      <c r="X120">
        <f>MIN(Parameters!$B$6,Data!X120)</f>
        <v>39</v>
      </c>
      <c r="Y120">
        <f>MIN(Parameters!$B$6,Data!Y120)</f>
        <v>58</v>
      </c>
      <c r="Z120">
        <f>MIN(Parameters!$B$6,Data!Z120)</f>
        <v>36</v>
      </c>
      <c r="AA120">
        <f>MIN(Parameters!$B$6,Data!AA120)</f>
        <v>67</v>
      </c>
      <c r="AB120">
        <f>MIN(Parameters!$B$6,Data!AB120)</f>
        <v>49</v>
      </c>
      <c r="AC120">
        <f>MIN(Parameters!$B$6,Data!AC120)</f>
        <v>60</v>
      </c>
      <c r="AD120">
        <f>MIN(Parameters!$B$6,Data!AD120)</f>
        <v>56</v>
      </c>
      <c r="AE120">
        <f>MIN(Parameters!$B$6,Data!AE120)</f>
        <v>38</v>
      </c>
      <c r="AG120" s="10">
        <v>109</v>
      </c>
      <c r="AH120" s="1">
        <f>B120*(Parameters!$C$6-Parameters!$D$6)-Parameters!$B$6*Parameters!$E$6</f>
        <v>6880</v>
      </c>
      <c r="AI120" s="1">
        <f>C120*(Parameters!$C$6-Parameters!$D$6)-Parameters!$B$6*Parameters!$E$6</f>
        <v>2590</v>
      </c>
      <c r="AJ120" s="1">
        <f>D120*(Parameters!$C$6-Parameters!$D$6)-Parameters!$B$6*Parameters!$E$6</f>
        <v>2070</v>
      </c>
      <c r="AK120" s="1">
        <f>E120*(Parameters!$C$6-Parameters!$D$6)-Parameters!$B$6*Parameters!$E$6</f>
        <v>4410</v>
      </c>
      <c r="AL120" s="1">
        <f>F120*(Parameters!$C$6-Parameters!$D$6)-Parameters!$B$6*Parameters!$E$6</f>
        <v>3110</v>
      </c>
      <c r="AM120" s="1">
        <f>G120*(Parameters!$C$6-Parameters!$D$6)-Parameters!$B$6*Parameters!$E$6</f>
        <v>2720</v>
      </c>
      <c r="AN120" s="1">
        <f>H120*(Parameters!$C$6-Parameters!$D$6)-Parameters!$B$6*Parameters!$E$6</f>
        <v>-1830</v>
      </c>
      <c r="AO120" s="1">
        <f>I120*(Parameters!$C$6-Parameters!$D$6)-Parameters!$B$6*Parameters!$E$6</f>
        <v>2460</v>
      </c>
      <c r="AP120" s="1">
        <f>J120*(Parameters!$C$6-Parameters!$D$6)-Parameters!$B$6*Parameters!$E$6</f>
        <v>3890</v>
      </c>
      <c r="AQ120" s="1">
        <f>K120*(Parameters!$C$6-Parameters!$D$6)-Parameters!$B$6*Parameters!$E$6</f>
        <v>3370</v>
      </c>
      <c r="AR120" s="1">
        <f>L120*(Parameters!$C$6-Parameters!$D$6)-Parameters!$B$6*Parameters!$E$6</f>
        <v>1680</v>
      </c>
      <c r="AS120" s="1">
        <f>M120*(Parameters!$C$6-Parameters!$D$6)-Parameters!$B$6*Parameters!$E$6</f>
        <v>2460</v>
      </c>
      <c r="AT120" s="1">
        <f>N120*(Parameters!$C$6-Parameters!$D$6)-Parameters!$B$6*Parameters!$E$6</f>
        <v>380</v>
      </c>
      <c r="AU120" s="1">
        <f>O120*(Parameters!$C$6-Parameters!$D$6)-Parameters!$B$6*Parameters!$E$6</f>
        <v>2330</v>
      </c>
      <c r="AV120" s="1">
        <f>P120*(Parameters!$C$6-Parameters!$D$6)-Parameters!$B$6*Parameters!$E$6</f>
        <v>3370</v>
      </c>
      <c r="AW120" s="1">
        <f>Q120*(Parameters!$C$6-Parameters!$D$6)-Parameters!$B$6*Parameters!$E$6</f>
        <v>3370</v>
      </c>
      <c r="AX120" s="1">
        <f>R120*(Parameters!$C$6-Parameters!$D$6)-Parameters!$B$6*Parameters!$E$6</f>
        <v>3890</v>
      </c>
      <c r="AY120" s="1">
        <f>S120*(Parameters!$C$6-Parameters!$D$6)-Parameters!$B$6*Parameters!$E$6</f>
        <v>2850</v>
      </c>
      <c r="AZ120" s="1">
        <f>T120*(Parameters!$C$6-Parameters!$D$6)-Parameters!$B$6*Parameters!$E$6</f>
        <v>380</v>
      </c>
      <c r="BA120" s="1">
        <f>U120*(Parameters!$C$6-Parameters!$D$6)-Parameters!$B$6*Parameters!$E$6</f>
        <v>4020</v>
      </c>
      <c r="BB120" s="1">
        <f>V120*(Parameters!$C$6-Parameters!$D$6)-Parameters!$B$6*Parameters!$E$6</f>
        <v>4020</v>
      </c>
      <c r="BC120" s="1">
        <f>W120*(Parameters!$C$6-Parameters!$D$6)-Parameters!$B$6*Parameters!$E$6</f>
        <v>1030</v>
      </c>
      <c r="BD120" s="1">
        <f>X120*(Parameters!$C$6-Parameters!$D$6)-Parameters!$B$6*Parameters!$E$6</f>
        <v>2070</v>
      </c>
      <c r="BE120" s="1">
        <f>Y120*(Parameters!$C$6-Parameters!$D$6)-Parameters!$B$6*Parameters!$E$6</f>
        <v>4540</v>
      </c>
      <c r="BF120" s="1">
        <f>Z120*(Parameters!$C$6-Parameters!$D$6)-Parameters!$B$6*Parameters!$E$6</f>
        <v>1680</v>
      </c>
      <c r="BG120" s="1">
        <f>AA120*(Parameters!$C$6-Parameters!$D$6)-Parameters!$B$6*Parameters!$E$6</f>
        <v>5710</v>
      </c>
      <c r="BH120" s="1">
        <f>AB120*(Parameters!$C$6-Parameters!$D$6)-Parameters!$B$6*Parameters!$E$6</f>
        <v>3370</v>
      </c>
      <c r="BI120" s="1">
        <f>AC120*(Parameters!$C$6-Parameters!$D$6)-Parameters!$B$6*Parameters!$E$6</f>
        <v>4800</v>
      </c>
      <c r="BJ120" s="1">
        <f>AD120*(Parameters!$C$6-Parameters!$D$6)-Parameters!$B$6*Parameters!$E$6</f>
        <v>4280</v>
      </c>
      <c r="BK120" s="1">
        <f>AE120*(Parameters!$C$6-Parameters!$D$6)-Parameters!$B$6*Parameters!$E$6</f>
        <v>1940</v>
      </c>
    </row>
    <row r="121" spans="1:63" x14ac:dyDescent="0.35">
      <c r="A121" s="10">
        <v>110</v>
      </c>
      <c r="B121">
        <f>MIN(Parameters!$B$6,Data!B121)</f>
        <v>40</v>
      </c>
      <c r="C121">
        <f>MIN(Parameters!$B$6,Data!C121)</f>
        <v>65</v>
      </c>
      <c r="D121">
        <f>MIN(Parameters!$B$6,Data!D121)</f>
        <v>40</v>
      </c>
      <c r="E121">
        <f>MIN(Parameters!$B$6,Data!E121)</f>
        <v>43</v>
      </c>
      <c r="F121">
        <f>MIN(Parameters!$B$6,Data!F121)</f>
        <v>40</v>
      </c>
      <c r="G121">
        <f>MIN(Parameters!$B$6,Data!G121)</f>
        <v>76</v>
      </c>
      <c r="H121">
        <f>MIN(Parameters!$B$6,Data!H121)</f>
        <v>46</v>
      </c>
      <c r="I121">
        <f>MIN(Parameters!$B$6,Data!I121)</f>
        <v>72</v>
      </c>
      <c r="J121">
        <f>MIN(Parameters!$B$6,Data!J121)</f>
        <v>70</v>
      </c>
      <c r="K121">
        <f>MIN(Parameters!$B$6,Data!K121)</f>
        <v>40</v>
      </c>
      <c r="L121">
        <f>MIN(Parameters!$B$6,Data!L121)</f>
        <v>66</v>
      </c>
      <c r="M121">
        <f>MIN(Parameters!$B$6,Data!M121)</f>
        <v>61</v>
      </c>
      <c r="N121">
        <f>MIN(Parameters!$B$6,Data!N121)</f>
        <v>77</v>
      </c>
      <c r="O121">
        <f>MIN(Parameters!$B$6,Data!O121)</f>
        <v>50</v>
      </c>
      <c r="P121">
        <f>MIN(Parameters!$B$6,Data!P121)</f>
        <v>32</v>
      </c>
      <c r="Q121">
        <f>MIN(Parameters!$B$6,Data!Q121)</f>
        <v>44</v>
      </c>
      <c r="R121">
        <f>MIN(Parameters!$B$6,Data!R121)</f>
        <v>57</v>
      </c>
      <c r="S121">
        <f>MIN(Parameters!$B$6,Data!S121)</f>
        <v>66</v>
      </c>
      <c r="T121">
        <f>MIN(Parameters!$B$6,Data!T121)</f>
        <v>35</v>
      </c>
      <c r="U121">
        <f>MIN(Parameters!$B$6,Data!U121)</f>
        <v>52</v>
      </c>
      <c r="V121">
        <f>MIN(Parameters!$B$6,Data!V121)</f>
        <v>50</v>
      </c>
      <c r="W121">
        <f>MIN(Parameters!$B$6,Data!W121)</f>
        <v>65</v>
      </c>
      <c r="X121">
        <f>MIN(Parameters!$B$6,Data!X121)</f>
        <v>36</v>
      </c>
      <c r="Y121">
        <f>MIN(Parameters!$B$6,Data!Y121)</f>
        <v>52</v>
      </c>
      <c r="Z121">
        <f>MIN(Parameters!$B$6,Data!Z121)</f>
        <v>40</v>
      </c>
      <c r="AA121">
        <f>MIN(Parameters!$B$6,Data!AA121)</f>
        <v>37</v>
      </c>
      <c r="AB121">
        <f>MIN(Parameters!$B$6,Data!AB121)</f>
        <v>65</v>
      </c>
      <c r="AC121">
        <f>MIN(Parameters!$B$6,Data!AC121)</f>
        <v>69</v>
      </c>
      <c r="AD121">
        <f>MIN(Parameters!$B$6,Data!AD121)</f>
        <v>44</v>
      </c>
      <c r="AE121">
        <f>MIN(Parameters!$B$6,Data!AE121)</f>
        <v>53</v>
      </c>
      <c r="AG121" s="10">
        <v>110</v>
      </c>
      <c r="AH121" s="1">
        <f>B121*(Parameters!$C$6-Parameters!$D$6)-Parameters!$B$6*Parameters!$E$6</f>
        <v>2200</v>
      </c>
      <c r="AI121" s="1">
        <f>C121*(Parameters!$C$6-Parameters!$D$6)-Parameters!$B$6*Parameters!$E$6</f>
        <v>5450</v>
      </c>
      <c r="AJ121" s="1">
        <f>D121*(Parameters!$C$6-Parameters!$D$6)-Parameters!$B$6*Parameters!$E$6</f>
        <v>2200</v>
      </c>
      <c r="AK121" s="1">
        <f>E121*(Parameters!$C$6-Parameters!$D$6)-Parameters!$B$6*Parameters!$E$6</f>
        <v>2590</v>
      </c>
      <c r="AL121" s="1">
        <f>F121*(Parameters!$C$6-Parameters!$D$6)-Parameters!$B$6*Parameters!$E$6</f>
        <v>2200</v>
      </c>
      <c r="AM121" s="1">
        <f>G121*(Parameters!$C$6-Parameters!$D$6)-Parameters!$B$6*Parameters!$E$6</f>
        <v>6880</v>
      </c>
      <c r="AN121" s="1">
        <f>H121*(Parameters!$C$6-Parameters!$D$6)-Parameters!$B$6*Parameters!$E$6</f>
        <v>2980</v>
      </c>
      <c r="AO121" s="1">
        <f>I121*(Parameters!$C$6-Parameters!$D$6)-Parameters!$B$6*Parameters!$E$6</f>
        <v>6360</v>
      </c>
      <c r="AP121" s="1">
        <f>J121*(Parameters!$C$6-Parameters!$D$6)-Parameters!$B$6*Parameters!$E$6</f>
        <v>6100</v>
      </c>
      <c r="AQ121" s="1">
        <f>K121*(Parameters!$C$6-Parameters!$D$6)-Parameters!$B$6*Parameters!$E$6</f>
        <v>2200</v>
      </c>
      <c r="AR121" s="1">
        <f>L121*(Parameters!$C$6-Parameters!$D$6)-Parameters!$B$6*Parameters!$E$6</f>
        <v>5580</v>
      </c>
      <c r="AS121" s="1">
        <f>M121*(Parameters!$C$6-Parameters!$D$6)-Parameters!$B$6*Parameters!$E$6</f>
        <v>4930</v>
      </c>
      <c r="AT121" s="1">
        <f>N121*(Parameters!$C$6-Parameters!$D$6)-Parameters!$B$6*Parameters!$E$6</f>
        <v>7010</v>
      </c>
      <c r="AU121" s="1">
        <f>O121*(Parameters!$C$6-Parameters!$D$6)-Parameters!$B$6*Parameters!$E$6</f>
        <v>3500</v>
      </c>
      <c r="AV121" s="1">
        <f>P121*(Parameters!$C$6-Parameters!$D$6)-Parameters!$B$6*Parameters!$E$6</f>
        <v>1160</v>
      </c>
      <c r="AW121" s="1">
        <f>Q121*(Parameters!$C$6-Parameters!$D$6)-Parameters!$B$6*Parameters!$E$6</f>
        <v>2720</v>
      </c>
      <c r="AX121" s="1">
        <f>R121*(Parameters!$C$6-Parameters!$D$6)-Parameters!$B$6*Parameters!$E$6</f>
        <v>4410</v>
      </c>
      <c r="AY121" s="1">
        <f>S121*(Parameters!$C$6-Parameters!$D$6)-Parameters!$B$6*Parameters!$E$6</f>
        <v>5580</v>
      </c>
      <c r="AZ121" s="1">
        <f>T121*(Parameters!$C$6-Parameters!$D$6)-Parameters!$B$6*Parameters!$E$6</f>
        <v>1550</v>
      </c>
      <c r="BA121" s="1">
        <f>U121*(Parameters!$C$6-Parameters!$D$6)-Parameters!$B$6*Parameters!$E$6</f>
        <v>3760</v>
      </c>
      <c r="BB121" s="1">
        <f>V121*(Parameters!$C$6-Parameters!$D$6)-Parameters!$B$6*Parameters!$E$6</f>
        <v>3500</v>
      </c>
      <c r="BC121" s="1">
        <f>W121*(Parameters!$C$6-Parameters!$D$6)-Parameters!$B$6*Parameters!$E$6</f>
        <v>5450</v>
      </c>
      <c r="BD121" s="1">
        <f>X121*(Parameters!$C$6-Parameters!$D$6)-Parameters!$B$6*Parameters!$E$6</f>
        <v>1680</v>
      </c>
      <c r="BE121" s="1">
        <f>Y121*(Parameters!$C$6-Parameters!$D$6)-Parameters!$B$6*Parameters!$E$6</f>
        <v>3760</v>
      </c>
      <c r="BF121" s="1">
        <f>Z121*(Parameters!$C$6-Parameters!$D$6)-Parameters!$B$6*Parameters!$E$6</f>
        <v>2200</v>
      </c>
      <c r="BG121" s="1">
        <f>AA121*(Parameters!$C$6-Parameters!$D$6)-Parameters!$B$6*Parameters!$E$6</f>
        <v>1810</v>
      </c>
      <c r="BH121" s="1">
        <f>AB121*(Parameters!$C$6-Parameters!$D$6)-Parameters!$B$6*Parameters!$E$6</f>
        <v>5450</v>
      </c>
      <c r="BI121" s="1">
        <f>AC121*(Parameters!$C$6-Parameters!$D$6)-Parameters!$B$6*Parameters!$E$6</f>
        <v>5970</v>
      </c>
      <c r="BJ121" s="1">
        <f>AD121*(Parameters!$C$6-Parameters!$D$6)-Parameters!$B$6*Parameters!$E$6</f>
        <v>2720</v>
      </c>
      <c r="BK121" s="1">
        <f>AE121*(Parameters!$C$6-Parameters!$D$6)-Parameters!$B$6*Parameters!$E$6</f>
        <v>3890</v>
      </c>
    </row>
    <row r="122" spans="1:63" x14ac:dyDescent="0.35">
      <c r="A122" s="10">
        <v>111</v>
      </c>
      <c r="B122">
        <f>MIN(Parameters!$B$6,Data!B122)</f>
        <v>54</v>
      </c>
      <c r="C122">
        <f>MIN(Parameters!$B$6,Data!C122)</f>
        <v>33</v>
      </c>
      <c r="D122">
        <f>MIN(Parameters!$B$6,Data!D122)</f>
        <v>55</v>
      </c>
      <c r="E122">
        <f>MIN(Parameters!$B$6,Data!E122)</f>
        <v>65</v>
      </c>
      <c r="F122">
        <f>MIN(Parameters!$B$6,Data!F122)</f>
        <v>53</v>
      </c>
      <c r="G122">
        <f>MIN(Parameters!$B$6,Data!G122)</f>
        <v>39</v>
      </c>
      <c r="H122">
        <f>MIN(Parameters!$B$6,Data!H122)</f>
        <v>74</v>
      </c>
      <c r="I122">
        <f>MIN(Parameters!$B$6,Data!I122)</f>
        <v>56</v>
      </c>
      <c r="J122">
        <f>MIN(Parameters!$B$6,Data!J122)</f>
        <v>27</v>
      </c>
      <c r="K122">
        <f>MIN(Parameters!$B$6,Data!K122)</f>
        <v>55</v>
      </c>
      <c r="L122">
        <f>MIN(Parameters!$B$6,Data!L122)</f>
        <v>63</v>
      </c>
      <c r="M122">
        <f>MIN(Parameters!$B$6,Data!M122)</f>
        <v>56</v>
      </c>
      <c r="N122">
        <f>MIN(Parameters!$B$6,Data!N122)</f>
        <v>70</v>
      </c>
      <c r="O122">
        <f>MIN(Parameters!$B$6,Data!O122)</f>
        <v>39</v>
      </c>
      <c r="P122">
        <f>MIN(Parameters!$B$6,Data!P122)</f>
        <v>51</v>
      </c>
      <c r="Q122">
        <f>MIN(Parameters!$B$6,Data!Q122)</f>
        <v>32</v>
      </c>
      <c r="R122">
        <f>MIN(Parameters!$B$6,Data!R122)</f>
        <v>71</v>
      </c>
      <c r="S122">
        <f>MIN(Parameters!$B$6,Data!S122)</f>
        <v>72</v>
      </c>
      <c r="T122">
        <f>MIN(Parameters!$B$6,Data!T122)</f>
        <v>48</v>
      </c>
      <c r="U122">
        <f>MIN(Parameters!$B$6,Data!U122)</f>
        <v>58</v>
      </c>
      <c r="V122">
        <f>MIN(Parameters!$B$6,Data!V122)</f>
        <v>29</v>
      </c>
      <c r="W122">
        <f>MIN(Parameters!$B$6,Data!W122)</f>
        <v>48</v>
      </c>
      <c r="X122">
        <f>MIN(Parameters!$B$6,Data!X122)</f>
        <v>38</v>
      </c>
      <c r="Y122">
        <f>MIN(Parameters!$B$6,Data!Y122)</f>
        <v>66</v>
      </c>
      <c r="Z122">
        <f>MIN(Parameters!$B$6,Data!Z122)</f>
        <v>53</v>
      </c>
      <c r="AA122">
        <f>MIN(Parameters!$B$6,Data!AA122)</f>
        <v>62</v>
      </c>
      <c r="AB122">
        <f>MIN(Parameters!$B$6,Data!AB122)</f>
        <v>52</v>
      </c>
      <c r="AC122">
        <f>MIN(Parameters!$B$6,Data!AC122)</f>
        <v>56</v>
      </c>
      <c r="AD122">
        <f>MIN(Parameters!$B$6,Data!AD122)</f>
        <v>69</v>
      </c>
      <c r="AE122">
        <f>MIN(Parameters!$B$6,Data!AE122)</f>
        <v>51</v>
      </c>
      <c r="AG122" s="10">
        <v>111</v>
      </c>
      <c r="AH122" s="1">
        <f>B122*(Parameters!$C$6-Parameters!$D$6)-Parameters!$B$6*Parameters!$E$6</f>
        <v>4020</v>
      </c>
      <c r="AI122" s="1">
        <f>C122*(Parameters!$C$6-Parameters!$D$6)-Parameters!$B$6*Parameters!$E$6</f>
        <v>1290</v>
      </c>
      <c r="AJ122" s="1">
        <f>D122*(Parameters!$C$6-Parameters!$D$6)-Parameters!$B$6*Parameters!$E$6</f>
        <v>4150</v>
      </c>
      <c r="AK122" s="1">
        <f>E122*(Parameters!$C$6-Parameters!$D$6)-Parameters!$B$6*Parameters!$E$6</f>
        <v>5450</v>
      </c>
      <c r="AL122" s="1">
        <f>F122*(Parameters!$C$6-Parameters!$D$6)-Parameters!$B$6*Parameters!$E$6</f>
        <v>3890</v>
      </c>
      <c r="AM122" s="1">
        <f>G122*(Parameters!$C$6-Parameters!$D$6)-Parameters!$B$6*Parameters!$E$6</f>
        <v>2070</v>
      </c>
      <c r="AN122" s="1">
        <f>H122*(Parameters!$C$6-Parameters!$D$6)-Parameters!$B$6*Parameters!$E$6</f>
        <v>6620</v>
      </c>
      <c r="AO122" s="1">
        <f>I122*(Parameters!$C$6-Parameters!$D$6)-Parameters!$B$6*Parameters!$E$6</f>
        <v>4280</v>
      </c>
      <c r="AP122" s="1">
        <f>J122*(Parameters!$C$6-Parameters!$D$6)-Parameters!$B$6*Parameters!$E$6</f>
        <v>510</v>
      </c>
      <c r="AQ122" s="1">
        <f>K122*(Parameters!$C$6-Parameters!$D$6)-Parameters!$B$6*Parameters!$E$6</f>
        <v>4150</v>
      </c>
      <c r="AR122" s="1">
        <f>L122*(Parameters!$C$6-Parameters!$D$6)-Parameters!$B$6*Parameters!$E$6</f>
        <v>5190</v>
      </c>
      <c r="AS122" s="1">
        <f>M122*(Parameters!$C$6-Parameters!$D$6)-Parameters!$B$6*Parameters!$E$6</f>
        <v>4280</v>
      </c>
      <c r="AT122" s="1">
        <f>N122*(Parameters!$C$6-Parameters!$D$6)-Parameters!$B$6*Parameters!$E$6</f>
        <v>6100</v>
      </c>
      <c r="AU122" s="1">
        <f>O122*(Parameters!$C$6-Parameters!$D$6)-Parameters!$B$6*Parameters!$E$6</f>
        <v>2070</v>
      </c>
      <c r="AV122" s="1">
        <f>P122*(Parameters!$C$6-Parameters!$D$6)-Parameters!$B$6*Parameters!$E$6</f>
        <v>3630</v>
      </c>
      <c r="AW122" s="1">
        <f>Q122*(Parameters!$C$6-Parameters!$D$6)-Parameters!$B$6*Parameters!$E$6</f>
        <v>1160</v>
      </c>
      <c r="AX122" s="1">
        <f>R122*(Parameters!$C$6-Parameters!$D$6)-Parameters!$B$6*Parameters!$E$6</f>
        <v>6230</v>
      </c>
      <c r="AY122" s="1">
        <f>S122*(Parameters!$C$6-Parameters!$D$6)-Parameters!$B$6*Parameters!$E$6</f>
        <v>6360</v>
      </c>
      <c r="AZ122" s="1">
        <f>T122*(Parameters!$C$6-Parameters!$D$6)-Parameters!$B$6*Parameters!$E$6</f>
        <v>3240</v>
      </c>
      <c r="BA122" s="1">
        <f>U122*(Parameters!$C$6-Parameters!$D$6)-Parameters!$B$6*Parameters!$E$6</f>
        <v>4540</v>
      </c>
      <c r="BB122" s="1">
        <f>V122*(Parameters!$C$6-Parameters!$D$6)-Parameters!$B$6*Parameters!$E$6</f>
        <v>770</v>
      </c>
      <c r="BC122" s="1">
        <f>W122*(Parameters!$C$6-Parameters!$D$6)-Parameters!$B$6*Parameters!$E$6</f>
        <v>3240</v>
      </c>
      <c r="BD122" s="1">
        <f>X122*(Parameters!$C$6-Parameters!$D$6)-Parameters!$B$6*Parameters!$E$6</f>
        <v>1940</v>
      </c>
      <c r="BE122" s="1">
        <f>Y122*(Parameters!$C$6-Parameters!$D$6)-Parameters!$B$6*Parameters!$E$6</f>
        <v>5580</v>
      </c>
      <c r="BF122" s="1">
        <f>Z122*(Parameters!$C$6-Parameters!$D$6)-Parameters!$B$6*Parameters!$E$6</f>
        <v>3890</v>
      </c>
      <c r="BG122" s="1">
        <f>AA122*(Parameters!$C$6-Parameters!$D$6)-Parameters!$B$6*Parameters!$E$6</f>
        <v>5060</v>
      </c>
      <c r="BH122" s="1">
        <f>AB122*(Parameters!$C$6-Parameters!$D$6)-Parameters!$B$6*Parameters!$E$6</f>
        <v>3760</v>
      </c>
      <c r="BI122" s="1">
        <f>AC122*(Parameters!$C$6-Parameters!$D$6)-Parameters!$B$6*Parameters!$E$6</f>
        <v>4280</v>
      </c>
      <c r="BJ122" s="1">
        <f>AD122*(Parameters!$C$6-Parameters!$D$6)-Parameters!$B$6*Parameters!$E$6</f>
        <v>5970</v>
      </c>
      <c r="BK122" s="1">
        <f>AE122*(Parameters!$C$6-Parameters!$D$6)-Parameters!$B$6*Parameters!$E$6</f>
        <v>3630</v>
      </c>
    </row>
    <row r="123" spans="1:63" x14ac:dyDescent="0.35">
      <c r="A123" s="10">
        <v>112</v>
      </c>
      <c r="B123">
        <f>MIN(Parameters!$B$6,Data!B123)</f>
        <v>65</v>
      </c>
      <c r="C123">
        <f>MIN(Parameters!$B$6,Data!C123)</f>
        <v>31</v>
      </c>
      <c r="D123">
        <f>MIN(Parameters!$B$6,Data!D123)</f>
        <v>56</v>
      </c>
      <c r="E123">
        <f>MIN(Parameters!$B$6,Data!E123)</f>
        <v>45</v>
      </c>
      <c r="F123">
        <f>MIN(Parameters!$B$6,Data!F123)</f>
        <v>60</v>
      </c>
      <c r="G123">
        <f>MIN(Parameters!$B$6,Data!G123)</f>
        <v>22</v>
      </c>
      <c r="H123">
        <f>MIN(Parameters!$B$6,Data!H123)</f>
        <v>45</v>
      </c>
      <c r="I123">
        <f>MIN(Parameters!$B$6,Data!I123)</f>
        <v>48</v>
      </c>
      <c r="J123">
        <f>MIN(Parameters!$B$6,Data!J123)</f>
        <v>55</v>
      </c>
      <c r="K123">
        <f>MIN(Parameters!$B$6,Data!K123)</f>
        <v>56</v>
      </c>
      <c r="L123">
        <f>MIN(Parameters!$B$6,Data!L123)</f>
        <v>55</v>
      </c>
      <c r="M123">
        <f>MIN(Parameters!$B$6,Data!M123)</f>
        <v>39</v>
      </c>
      <c r="N123">
        <f>MIN(Parameters!$B$6,Data!N123)</f>
        <v>64</v>
      </c>
      <c r="O123">
        <f>MIN(Parameters!$B$6,Data!O123)</f>
        <v>62</v>
      </c>
      <c r="P123">
        <f>MIN(Parameters!$B$6,Data!P123)</f>
        <v>51</v>
      </c>
      <c r="Q123">
        <f>MIN(Parameters!$B$6,Data!Q123)</f>
        <v>49</v>
      </c>
      <c r="R123">
        <f>MIN(Parameters!$B$6,Data!R123)</f>
        <v>68</v>
      </c>
      <c r="S123">
        <f>MIN(Parameters!$B$6,Data!S123)</f>
        <v>44</v>
      </c>
      <c r="T123">
        <f>MIN(Parameters!$B$6,Data!T123)</f>
        <v>47</v>
      </c>
      <c r="U123">
        <f>MIN(Parameters!$B$6,Data!U123)</f>
        <v>43</v>
      </c>
      <c r="V123">
        <f>MIN(Parameters!$B$6,Data!V123)</f>
        <v>45</v>
      </c>
      <c r="W123">
        <f>MIN(Parameters!$B$6,Data!W123)</f>
        <v>54</v>
      </c>
      <c r="X123">
        <f>MIN(Parameters!$B$6,Data!X123)</f>
        <v>48</v>
      </c>
      <c r="Y123">
        <f>MIN(Parameters!$B$6,Data!Y123)</f>
        <v>48</v>
      </c>
      <c r="Z123">
        <f>MIN(Parameters!$B$6,Data!Z123)</f>
        <v>83</v>
      </c>
      <c r="AA123">
        <f>MIN(Parameters!$B$6,Data!AA123)</f>
        <v>49</v>
      </c>
      <c r="AB123">
        <f>MIN(Parameters!$B$6,Data!AB123)</f>
        <v>57</v>
      </c>
      <c r="AC123">
        <f>MIN(Parameters!$B$6,Data!AC123)</f>
        <v>57</v>
      </c>
      <c r="AD123">
        <f>MIN(Parameters!$B$6,Data!AD123)</f>
        <v>63</v>
      </c>
      <c r="AE123">
        <f>MIN(Parameters!$B$6,Data!AE123)</f>
        <v>42</v>
      </c>
      <c r="AG123" s="10">
        <v>112</v>
      </c>
      <c r="AH123" s="1">
        <f>B123*(Parameters!$C$6-Parameters!$D$6)-Parameters!$B$6*Parameters!$E$6</f>
        <v>5450</v>
      </c>
      <c r="AI123" s="1">
        <f>C123*(Parameters!$C$6-Parameters!$D$6)-Parameters!$B$6*Parameters!$E$6</f>
        <v>1030</v>
      </c>
      <c r="AJ123" s="1">
        <f>D123*(Parameters!$C$6-Parameters!$D$6)-Parameters!$B$6*Parameters!$E$6</f>
        <v>4280</v>
      </c>
      <c r="AK123" s="1">
        <f>E123*(Parameters!$C$6-Parameters!$D$6)-Parameters!$B$6*Parameters!$E$6</f>
        <v>2850</v>
      </c>
      <c r="AL123" s="1">
        <f>F123*(Parameters!$C$6-Parameters!$D$6)-Parameters!$B$6*Parameters!$E$6</f>
        <v>4800</v>
      </c>
      <c r="AM123" s="1">
        <f>G123*(Parameters!$C$6-Parameters!$D$6)-Parameters!$B$6*Parameters!$E$6</f>
        <v>-140</v>
      </c>
      <c r="AN123" s="1">
        <f>H123*(Parameters!$C$6-Parameters!$D$6)-Parameters!$B$6*Parameters!$E$6</f>
        <v>2850</v>
      </c>
      <c r="AO123" s="1">
        <f>I123*(Parameters!$C$6-Parameters!$D$6)-Parameters!$B$6*Parameters!$E$6</f>
        <v>3240</v>
      </c>
      <c r="AP123" s="1">
        <f>J123*(Parameters!$C$6-Parameters!$D$6)-Parameters!$B$6*Parameters!$E$6</f>
        <v>4150</v>
      </c>
      <c r="AQ123" s="1">
        <f>K123*(Parameters!$C$6-Parameters!$D$6)-Parameters!$B$6*Parameters!$E$6</f>
        <v>4280</v>
      </c>
      <c r="AR123" s="1">
        <f>L123*(Parameters!$C$6-Parameters!$D$6)-Parameters!$B$6*Parameters!$E$6</f>
        <v>4150</v>
      </c>
      <c r="AS123" s="1">
        <f>M123*(Parameters!$C$6-Parameters!$D$6)-Parameters!$B$6*Parameters!$E$6</f>
        <v>2070</v>
      </c>
      <c r="AT123" s="1">
        <f>N123*(Parameters!$C$6-Parameters!$D$6)-Parameters!$B$6*Parameters!$E$6</f>
        <v>5320</v>
      </c>
      <c r="AU123" s="1">
        <f>O123*(Parameters!$C$6-Parameters!$D$6)-Parameters!$B$6*Parameters!$E$6</f>
        <v>5060</v>
      </c>
      <c r="AV123" s="1">
        <f>P123*(Parameters!$C$6-Parameters!$D$6)-Parameters!$B$6*Parameters!$E$6</f>
        <v>3630</v>
      </c>
      <c r="AW123" s="1">
        <f>Q123*(Parameters!$C$6-Parameters!$D$6)-Parameters!$B$6*Parameters!$E$6</f>
        <v>3370</v>
      </c>
      <c r="AX123" s="1">
        <f>R123*(Parameters!$C$6-Parameters!$D$6)-Parameters!$B$6*Parameters!$E$6</f>
        <v>5840</v>
      </c>
      <c r="AY123" s="1">
        <f>S123*(Parameters!$C$6-Parameters!$D$6)-Parameters!$B$6*Parameters!$E$6</f>
        <v>2720</v>
      </c>
      <c r="AZ123" s="1">
        <f>T123*(Parameters!$C$6-Parameters!$D$6)-Parameters!$B$6*Parameters!$E$6</f>
        <v>3110</v>
      </c>
      <c r="BA123" s="1">
        <f>U123*(Parameters!$C$6-Parameters!$D$6)-Parameters!$B$6*Parameters!$E$6</f>
        <v>2590</v>
      </c>
      <c r="BB123" s="1">
        <f>V123*(Parameters!$C$6-Parameters!$D$6)-Parameters!$B$6*Parameters!$E$6</f>
        <v>2850</v>
      </c>
      <c r="BC123" s="1">
        <f>W123*(Parameters!$C$6-Parameters!$D$6)-Parameters!$B$6*Parameters!$E$6</f>
        <v>4020</v>
      </c>
      <c r="BD123" s="1">
        <f>X123*(Parameters!$C$6-Parameters!$D$6)-Parameters!$B$6*Parameters!$E$6</f>
        <v>3240</v>
      </c>
      <c r="BE123" s="1">
        <f>Y123*(Parameters!$C$6-Parameters!$D$6)-Parameters!$B$6*Parameters!$E$6</f>
        <v>3240</v>
      </c>
      <c r="BF123" s="1">
        <f>Z123*(Parameters!$C$6-Parameters!$D$6)-Parameters!$B$6*Parameters!$E$6</f>
        <v>7790</v>
      </c>
      <c r="BG123" s="1">
        <f>AA123*(Parameters!$C$6-Parameters!$D$6)-Parameters!$B$6*Parameters!$E$6</f>
        <v>3370</v>
      </c>
      <c r="BH123" s="1">
        <f>AB123*(Parameters!$C$6-Parameters!$D$6)-Parameters!$B$6*Parameters!$E$6</f>
        <v>4410</v>
      </c>
      <c r="BI123" s="1">
        <f>AC123*(Parameters!$C$6-Parameters!$D$6)-Parameters!$B$6*Parameters!$E$6</f>
        <v>4410</v>
      </c>
      <c r="BJ123" s="1">
        <f>AD123*(Parameters!$C$6-Parameters!$D$6)-Parameters!$B$6*Parameters!$E$6</f>
        <v>5190</v>
      </c>
      <c r="BK123" s="1">
        <f>AE123*(Parameters!$C$6-Parameters!$D$6)-Parameters!$B$6*Parameters!$E$6</f>
        <v>2460</v>
      </c>
    </row>
    <row r="124" spans="1:63" x14ac:dyDescent="0.35">
      <c r="A124" s="10">
        <v>113</v>
      </c>
      <c r="B124">
        <f>MIN(Parameters!$B$6,Data!B124)</f>
        <v>35</v>
      </c>
      <c r="C124">
        <f>MIN(Parameters!$B$6,Data!C124)</f>
        <v>41</v>
      </c>
      <c r="D124">
        <f>MIN(Parameters!$B$6,Data!D124)</f>
        <v>60</v>
      </c>
      <c r="E124">
        <f>MIN(Parameters!$B$6,Data!E124)</f>
        <v>33</v>
      </c>
      <c r="F124">
        <f>MIN(Parameters!$B$6,Data!F124)</f>
        <v>42</v>
      </c>
      <c r="G124">
        <f>MIN(Parameters!$B$6,Data!G124)</f>
        <v>56</v>
      </c>
      <c r="H124">
        <f>MIN(Parameters!$B$6,Data!H124)</f>
        <v>62</v>
      </c>
      <c r="I124">
        <f>MIN(Parameters!$B$6,Data!I124)</f>
        <v>75</v>
      </c>
      <c r="J124">
        <f>MIN(Parameters!$B$6,Data!J124)</f>
        <v>57</v>
      </c>
      <c r="K124">
        <f>MIN(Parameters!$B$6,Data!K124)</f>
        <v>43</v>
      </c>
      <c r="L124">
        <f>MIN(Parameters!$B$6,Data!L124)</f>
        <v>29</v>
      </c>
      <c r="M124">
        <f>MIN(Parameters!$B$6,Data!M124)</f>
        <v>59</v>
      </c>
      <c r="N124">
        <f>MIN(Parameters!$B$6,Data!N124)</f>
        <v>60</v>
      </c>
      <c r="O124">
        <f>MIN(Parameters!$B$6,Data!O124)</f>
        <v>40</v>
      </c>
      <c r="P124">
        <f>MIN(Parameters!$B$6,Data!P124)</f>
        <v>56</v>
      </c>
      <c r="Q124">
        <f>MIN(Parameters!$B$6,Data!Q124)</f>
        <v>39</v>
      </c>
      <c r="R124">
        <f>MIN(Parameters!$B$6,Data!R124)</f>
        <v>22</v>
      </c>
      <c r="S124">
        <f>MIN(Parameters!$B$6,Data!S124)</f>
        <v>96</v>
      </c>
      <c r="T124">
        <f>MIN(Parameters!$B$6,Data!T124)</f>
        <v>74</v>
      </c>
      <c r="U124">
        <f>MIN(Parameters!$B$6,Data!U124)</f>
        <v>20</v>
      </c>
      <c r="V124">
        <f>MIN(Parameters!$B$6,Data!V124)</f>
        <v>49</v>
      </c>
      <c r="W124">
        <f>MIN(Parameters!$B$6,Data!W124)</f>
        <v>39</v>
      </c>
      <c r="X124">
        <f>MIN(Parameters!$B$6,Data!X124)</f>
        <v>47</v>
      </c>
      <c r="Y124">
        <f>MIN(Parameters!$B$6,Data!Y124)</f>
        <v>62</v>
      </c>
      <c r="Z124">
        <f>MIN(Parameters!$B$6,Data!Z124)</f>
        <v>52</v>
      </c>
      <c r="AA124">
        <f>MIN(Parameters!$B$6,Data!AA124)</f>
        <v>40</v>
      </c>
      <c r="AB124">
        <f>MIN(Parameters!$B$6,Data!AB124)</f>
        <v>49</v>
      </c>
      <c r="AC124">
        <f>MIN(Parameters!$B$6,Data!AC124)</f>
        <v>56</v>
      </c>
      <c r="AD124">
        <f>MIN(Parameters!$B$6,Data!AD124)</f>
        <v>54</v>
      </c>
      <c r="AE124">
        <f>MIN(Parameters!$B$6,Data!AE124)</f>
        <v>64</v>
      </c>
      <c r="AG124" s="10">
        <v>113</v>
      </c>
      <c r="AH124" s="1">
        <f>B124*(Parameters!$C$6-Parameters!$D$6)-Parameters!$B$6*Parameters!$E$6</f>
        <v>1550</v>
      </c>
      <c r="AI124" s="1">
        <f>C124*(Parameters!$C$6-Parameters!$D$6)-Parameters!$B$6*Parameters!$E$6</f>
        <v>2330</v>
      </c>
      <c r="AJ124" s="1">
        <f>D124*(Parameters!$C$6-Parameters!$D$6)-Parameters!$B$6*Parameters!$E$6</f>
        <v>4800</v>
      </c>
      <c r="AK124" s="1">
        <f>E124*(Parameters!$C$6-Parameters!$D$6)-Parameters!$B$6*Parameters!$E$6</f>
        <v>1290</v>
      </c>
      <c r="AL124" s="1">
        <f>F124*(Parameters!$C$6-Parameters!$D$6)-Parameters!$B$6*Parameters!$E$6</f>
        <v>2460</v>
      </c>
      <c r="AM124" s="1">
        <f>G124*(Parameters!$C$6-Parameters!$D$6)-Parameters!$B$6*Parameters!$E$6</f>
        <v>4280</v>
      </c>
      <c r="AN124" s="1">
        <f>H124*(Parameters!$C$6-Parameters!$D$6)-Parameters!$B$6*Parameters!$E$6</f>
        <v>5060</v>
      </c>
      <c r="AO124" s="1">
        <f>I124*(Parameters!$C$6-Parameters!$D$6)-Parameters!$B$6*Parameters!$E$6</f>
        <v>6750</v>
      </c>
      <c r="AP124" s="1">
        <f>J124*(Parameters!$C$6-Parameters!$D$6)-Parameters!$B$6*Parameters!$E$6</f>
        <v>4410</v>
      </c>
      <c r="AQ124" s="1">
        <f>K124*(Parameters!$C$6-Parameters!$D$6)-Parameters!$B$6*Parameters!$E$6</f>
        <v>2590</v>
      </c>
      <c r="AR124" s="1">
        <f>L124*(Parameters!$C$6-Parameters!$D$6)-Parameters!$B$6*Parameters!$E$6</f>
        <v>770</v>
      </c>
      <c r="AS124" s="1">
        <f>M124*(Parameters!$C$6-Parameters!$D$6)-Parameters!$B$6*Parameters!$E$6</f>
        <v>4670</v>
      </c>
      <c r="AT124" s="1">
        <f>N124*(Parameters!$C$6-Parameters!$D$6)-Parameters!$B$6*Parameters!$E$6</f>
        <v>4800</v>
      </c>
      <c r="AU124" s="1">
        <f>O124*(Parameters!$C$6-Parameters!$D$6)-Parameters!$B$6*Parameters!$E$6</f>
        <v>2200</v>
      </c>
      <c r="AV124" s="1">
        <f>P124*(Parameters!$C$6-Parameters!$D$6)-Parameters!$B$6*Parameters!$E$6</f>
        <v>4280</v>
      </c>
      <c r="AW124" s="1">
        <f>Q124*(Parameters!$C$6-Parameters!$D$6)-Parameters!$B$6*Parameters!$E$6</f>
        <v>2070</v>
      </c>
      <c r="AX124" s="1">
        <f>R124*(Parameters!$C$6-Parameters!$D$6)-Parameters!$B$6*Parameters!$E$6</f>
        <v>-140</v>
      </c>
      <c r="AY124" s="1">
        <f>S124*(Parameters!$C$6-Parameters!$D$6)-Parameters!$B$6*Parameters!$E$6</f>
        <v>9480</v>
      </c>
      <c r="AZ124" s="1">
        <f>T124*(Parameters!$C$6-Parameters!$D$6)-Parameters!$B$6*Parameters!$E$6</f>
        <v>6620</v>
      </c>
      <c r="BA124" s="1">
        <f>U124*(Parameters!$C$6-Parameters!$D$6)-Parameters!$B$6*Parameters!$E$6</f>
        <v>-400</v>
      </c>
      <c r="BB124" s="1">
        <f>V124*(Parameters!$C$6-Parameters!$D$6)-Parameters!$B$6*Parameters!$E$6</f>
        <v>3370</v>
      </c>
      <c r="BC124" s="1">
        <f>W124*(Parameters!$C$6-Parameters!$D$6)-Parameters!$B$6*Parameters!$E$6</f>
        <v>2070</v>
      </c>
      <c r="BD124" s="1">
        <f>X124*(Parameters!$C$6-Parameters!$D$6)-Parameters!$B$6*Parameters!$E$6</f>
        <v>3110</v>
      </c>
      <c r="BE124" s="1">
        <f>Y124*(Parameters!$C$6-Parameters!$D$6)-Parameters!$B$6*Parameters!$E$6</f>
        <v>5060</v>
      </c>
      <c r="BF124" s="1">
        <f>Z124*(Parameters!$C$6-Parameters!$D$6)-Parameters!$B$6*Parameters!$E$6</f>
        <v>3760</v>
      </c>
      <c r="BG124" s="1">
        <f>AA124*(Parameters!$C$6-Parameters!$D$6)-Parameters!$B$6*Parameters!$E$6</f>
        <v>2200</v>
      </c>
      <c r="BH124" s="1">
        <f>AB124*(Parameters!$C$6-Parameters!$D$6)-Parameters!$B$6*Parameters!$E$6</f>
        <v>3370</v>
      </c>
      <c r="BI124" s="1">
        <f>AC124*(Parameters!$C$6-Parameters!$D$6)-Parameters!$B$6*Parameters!$E$6</f>
        <v>4280</v>
      </c>
      <c r="BJ124" s="1">
        <f>AD124*(Parameters!$C$6-Parameters!$D$6)-Parameters!$B$6*Parameters!$E$6</f>
        <v>4020</v>
      </c>
      <c r="BK124" s="1">
        <f>AE124*(Parameters!$C$6-Parameters!$D$6)-Parameters!$B$6*Parameters!$E$6</f>
        <v>5320</v>
      </c>
    </row>
    <row r="125" spans="1:63" x14ac:dyDescent="0.35">
      <c r="A125" s="10">
        <v>114</v>
      </c>
      <c r="B125">
        <f>MIN(Parameters!$B$6,Data!B125)</f>
        <v>35</v>
      </c>
      <c r="C125">
        <f>MIN(Parameters!$B$6,Data!C125)</f>
        <v>59</v>
      </c>
      <c r="D125">
        <f>MIN(Parameters!$B$6,Data!D125)</f>
        <v>39</v>
      </c>
      <c r="E125">
        <f>MIN(Parameters!$B$6,Data!E125)</f>
        <v>57</v>
      </c>
      <c r="F125">
        <f>MIN(Parameters!$B$6,Data!F125)</f>
        <v>26</v>
      </c>
      <c r="G125">
        <f>MIN(Parameters!$B$6,Data!G125)</f>
        <v>53</v>
      </c>
      <c r="H125">
        <f>MIN(Parameters!$B$6,Data!H125)</f>
        <v>58</v>
      </c>
      <c r="I125">
        <f>MIN(Parameters!$B$6,Data!I125)</f>
        <v>48</v>
      </c>
      <c r="J125">
        <f>MIN(Parameters!$B$6,Data!J125)</f>
        <v>27</v>
      </c>
      <c r="K125">
        <f>MIN(Parameters!$B$6,Data!K125)</f>
        <v>37</v>
      </c>
      <c r="L125">
        <f>MIN(Parameters!$B$6,Data!L125)</f>
        <v>53</v>
      </c>
      <c r="M125">
        <f>MIN(Parameters!$B$6,Data!M125)</f>
        <v>47</v>
      </c>
      <c r="N125">
        <f>MIN(Parameters!$B$6,Data!N125)</f>
        <v>52</v>
      </c>
      <c r="O125">
        <f>MIN(Parameters!$B$6,Data!O125)</f>
        <v>67</v>
      </c>
      <c r="P125">
        <f>MIN(Parameters!$B$6,Data!P125)</f>
        <v>66</v>
      </c>
      <c r="Q125">
        <f>MIN(Parameters!$B$6,Data!Q125)</f>
        <v>38</v>
      </c>
      <c r="R125">
        <f>MIN(Parameters!$B$6,Data!R125)</f>
        <v>61</v>
      </c>
      <c r="S125">
        <f>MIN(Parameters!$B$6,Data!S125)</f>
        <v>48</v>
      </c>
      <c r="T125">
        <f>MIN(Parameters!$B$6,Data!T125)</f>
        <v>46</v>
      </c>
      <c r="U125">
        <f>MIN(Parameters!$B$6,Data!U125)</f>
        <v>49</v>
      </c>
      <c r="V125">
        <f>MIN(Parameters!$B$6,Data!V125)</f>
        <v>38</v>
      </c>
      <c r="W125">
        <f>MIN(Parameters!$B$6,Data!W125)</f>
        <v>43</v>
      </c>
      <c r="X125">
        <f>MIN(Parameters!$B$6,Data!X125)</f>
        <v>40</v>
      </c>
      <c r="Y125">
        <f>MIN(Parameters!$B$6,Data!Y125)</f>
        <v>34</v>
      </c>
      <c r="Z125">
        <f>MIN(Parameters!$B$6,Data!Z125)</f>
        <v>39</v>
      </c>
      <c r="AA125">
        <f>MIN(Parameters!$B$6,Data!AA125)</f>
        <v>57</v>
      </c>
      <c r="AB125">
        <f>MIN(Parameters!$B$6,Data!AB125)</f>
        <v>56</v>
      </c>
      <c r="AC125">
        <f>MIN(Parameters!$B$6,Data!AC125)</f>
        <v>93</v>
      </c>
      <c r="AD125">
        <f>MIN(Parameters!$B$6,Data!AD125)</f>
        <v>27</v>
      </c>
      <c r="AE125">
        <f>MIN(Parameters!$B$6,Data!AE125)</f>
        <v>42</v>
      </c>
      <c r="AG125" s="10">
        <v>114</v>
      </c>
      <c r="AH125" s="1">
        <f>B125*(Parameters!$C$6-Parameters!$D$6)-Parameters!$B$6*Parameters!$E$6</f>
        <v>1550</v>
      </c>
      <c r="AI125" s="1">
        <f>C125*(Parameters!$C$6-Parameters!$D$6)-Parameters!$B$6*Parameters!$E$6</f>
        <v>4670</v>
      </c>
      <c r="AJ125" s="1">
        <f>D125*(Parameters!$C$6-Parameters!$D$6)-Parameters!$B$6*Parameters!$E$6</f>
        <v>2070</v>
      </c>
      <c r="AK125" s="1">
        <f>E125*(Parameters!$C$6-Parameters!$D$6)-Parameters!$B$6*Parameters!$E$6</f>
        <v>4410</v>
      </c>
      <c r="AL125" s="1">
        <f>F125*(Parameters!$C$6-Parameters!$D$6)-Parameters!$B$6*Parameters!$E$6</f>
        <v>380</v>
      </c>
      <c r="AM125" s="1">
        <f>G125*(Parameters!$C$6-Parameters!$D$6)-Parameters!$B$6*Parameters!$E$6</f>
        <v>3890</v>
      </c>
      <c r="AN125" s="1">
        <f>H125*(Parameters!$C$6-Parameters!$D$6)-Parameters!$B$6*Parameters!$E$6</f>
        <v>4540</v>
      </c>
      <c r="AO125" s="1">
        <f>I125*(Parameters!$C$6-Parameters!$D$6)-Parameters!$B$6*Parameters!$E$6</f>
        <v>3240</v>
      </c>
      <c r="AP125" s="1">
        <f>J125*(Parameters!$C$6-Parameters!$D$6)-Parameters!$B$6*Parameters!$E$6</f>
        <v>510</v>
      </c>
      <c r="AQ125" s="1">
        <f>K125*(Parameters!$C$6-Parameters!$D$6)-Parameters!$B$6*Parameters!$E$6</f>
        <v>1810</v>
      </c>
      <c r="AR125" s="1">
        <f>L125*(Parameters!$C$6-Parameters!$D$6)-Parameters!$B$6*Parameters!$E$6</f>
        <v>3890</v>
      </c>
      <c r="AS125" s="1">
        <f>M125*(Parameters!$C$6-Parameters!$D$6)-Parameters!$B$6*Parameters!$E$6</f>
        <v>3110</v>
      </c>
      <c r="AT125" s="1">
        <f>N125*(Parameters!$C$6-Parameters!$D$6)-Parameters!$B$6*Parameters!$E$6</f>
        <v>3760</v>
      </c>
      <c r="AU125" s="1">
        <f>O125*(Parameters!$C$6-Parameters!$D$6)-Parameters!$B$6*Parameters!$E$6</f>
        <v>5710</v>
      </c>
      <c r="AV125" s="1">
        <f>P125*(Parameters!$C$6-Parameters!$D$6)-Parameters!$B$6*Parameters!$E$6</f>
        <v>5580</v>
      </c>
      <c r="AW125" s="1">
        <f>Q125*(Parameters!$C$6-Parameters!$D$6)-Parameters!$B$6*Parameters!$E$6</f>
        <v>1940</v>
      </c>
      <c r="AX125" s="1">
        <f>R125*(Parameters!$C$6-Parameters!$D$6)-Parameters!$B$6*Parameters!$E$6</f>
        <v>4930</v>
      </c>
      <c r="AY125" s="1">
        <f>S125*(Parameters!$C$6-Parameters!$D$6)-Parameters!$B$6*Parameters!$E$6</f>
        <v>3240</v>
      </c>
      <c r="AZ125" s="1">
        <f>T125*(Parameters!$C$6-Parameters!$D$6)-Parameters!$B$6*Parameters!$E$6</f>
        <v>2980</v>
      </c>
      <c r="BA125" s="1">
        <f>U125*(Parameters!$C$6-Parameters!$D$6)-Parameters!$B$6*Parameters!$E$6</f>
        <v>3370</v>
      </c>
      <c r="BB125" s="1">
        <f>V125*(Parameters!$C$6-Parameters!$D$6)-Parameters!$B$6*Parameters!$E$6</f>
        <v>1940</v>
      </c>
      <c r="BC125" s="1">
        <f>W125*(Parameters!$C$6-Parameters!$D$6)-Parameters!$B$6*Parameters!$E$6</f>
        <v>2590</v>
      </c>
      <c r="BD125" s="1">
        <f>X125*(Parameters!$C$6-Parameters!$D$6)-Parameters!$B$6*Parameters!$E$6</f>
        <v>2200</v>
      </c>
      <c r="BE125" s="1">
        <f>Y125*(Parameters!$C$6-Parameters!$D$6)-Parameters!$B$6*Parameters!$E$6</f>
        <v>1420</v>
      </c>
      <c r="BF125" s="1">
        <f>Z125*(Parameters!$C$6-Parameters!$D$6)-Parameters!$B$6*Parameters!$E$6</f>
        <v>2070</v>
      </c>
      <c r="BG125" s="1">
        <f>AA125*(Parameters!$C$6-Parameters!$D$6)-Parameters!$B$6*Parameters!$E$6</f>
        <v>4410</v>
      </c>
      <c r="BH125" s="1">
        <f>AB125*(Parameters!$C$6-Parameters!$D$6)-Parameters!$B$6*Parameters!$E$6</f>
        <v>4280</v>
      </c>
      <c r="BI125" s="1">
        <f>AC125*(Parameters!$C$6-Parameters!$D$6)-Parameters!$B$6*Parameters!$E$6</f>
        <v>9090</v>
      </c>
      <c r="BJ125" s="1">
        <f>AD125*(Parameters!$C$6-Parameters!$D$6)-Parameters!$B$6*Parameters!$E$6</f>
        <v>510</v>
      </c>
      <c r="BK125" s="1">
        <f>AE125*(Parameters!$C$6-Parameters!$D$6)-Parameters!$B$6*Parameters!$E$6</f>
        <v>2460</v>
      </c>
    </row>
    <row r="126" spans="1:63" x14ac:dyDescent="0.35">
      <c r="A126" s="10">
        <v>115</v>
      </c>
      <c r="B126">
        <f>MIN(Parameters!$B$6,Data!B126)</f>
        <v>52</v>
      </c>
      <c r="C126">
        <f>MIN(Parameters!$B$6,Data!C126)</f>
        <v>58</v>
      </c>
      <c r="D126">
        <f>MIN(Parameters!$B$6,Data!D126)</f>
        <v>66</v>
      </c>
      <c r="E126">
        <f>MIN(Parameters!$B$6,Data!E126)</f>
        <v>60</v>
      </c>
      <c r="F126">
        <f>MIN(Parameters!$B$6,Data!F126)</f>
        <v>47</v>
      </c>
      <c r="G126">
        <f>MIN(Parameters!$B$6,Data!G126)</f>
        <v>18</v>
      </c>
      <c r="H126">
        <f>MIN(Parameters!$B$6,Data!H126)</f>
        <v>54</v>
      </c>
      <c r="I126">
        <f>MIN(Parameters!$B$6,Data!I126)</f>
        <v>35</v>
      </c>
      <c r="J126">
        <f>MIN(Parameters!$B$6,Data!J126)</f>
        <v>40</v>
      </c>
      <c r="K126">
        <f>MIN(Parameters!$B$6,Data!K126)</f>
        <v>72</v>
      </c>
      <c r="L126">
        <f>MIN(Parameters!$B$6,Data!L126)</f>
        <v>40</v>
      </c>
      <c r="M126">
        <f>MIN(Parameters!$B$6,Data!M126)</f>
        <v>53</v>
      </c>
      <c r="N126">
        <f>MIN(Parameters!$B$6,Data!N126)</f>
        <v>46</v>
      </c>
      <c r="O126">
        <f>MIN(Parameters!$B$6,Data!O126)</f>
        <v>27</v>
      </c>
      <c r="P126">
        <f>MIN(Parameters!$B$6,Data!P126)</f>
        <v>39</v>
      </c>
      <c r="Q126">
        <f>MIN(Parameters!$B$6,Data!Q126)</f>
        <v>52</v>
      </c>
      <c r="R126">
        <f>MIN(Parameters!$B$6,Data!R126)</f>
        <v>31</v>
      </c>
      <c r="S126">
        <f>MIN(Parameters!$B$6,Data!S126)</f>
        <v>54</v>
      </c>
      <c r="T126">
        <f>MIN(Parameters!$B$6,Data!T126)</f>
        <v>55</v>
      </c>
      <c r="U126">
        <f>MIN(Parameters!$B$6,Data!U126)</f>
        <v>53</v>
      </c>
      <c r="V126">
        <f>MIN(Parameters!$B$6,Data!V126)</f>
        <v>44</v>
      </c>
      <c r="W126">
        <f>MIN(Parameters!$B$6,Data!W126)</f>
        <v>61</v>
      </c>
      <c r="X126">
        <f>MIN(Parameters!$B$6,Data!X126)</f>
        <v>32</v>
      </c>
      <c r="Y126">
        <f>MIN(Parameters!$B$6,Data!Y126)</f>
        <v>47</v>
      </c>
      <c r="Z126">
        <f>MIN(Parameters!$B$6,Data!Z126)</f>
        <v>44</v>
      </c>
      <c r="AA126">
        <f>MIN(Parameters!$B$6,Data!AA126)</f>
        <v>42</v>
      </c>
      <c r="AB126">
        <f>MIN(Parameters!$B$6,Data!AB126)</f>
        <v>43</v>
      </c>
      <c r="AC126">
        <f>MIN(Parameters!$B$6,Data!AC126)</f>
        <v>24</v>
      </c>
      <c r="AD126">
        <f>MIN(Parameters!$B$6,Data!AD126)</f>
        <v>35</v>
      </c>
      <c r="AE126">
        <f>MIN(Parameters!$B$6,Data!AE126)</f>
        <v>43</v>
      </c>
      <c r="AG126" s="10">
        <v>115</v>
      </c>
      <c r="AH126" s="1">
        <f>B126*(Parameters!$C$6-Parameters!$D$6)-Parameters!$B$6*Parameters!$E$6</f>
        <v>3760</v>
      </c>
      <c r="AI126" s="1">
        <f>C126*(Parameters!$C$6-Parameters!$D$6)-Parameters!$B$6*Parameters!$E$6</f>
        <v>4540</v>
      </c>
      <c r="AJ126" s="1">
        <f>D126*(Parameters!$C$6-Parameters!$D$6)-Parameters!$B$6*Parameters!$E$6</f>
        <v>5580</v>
      </c>
      <c r="AK126" s="1">
        <f>E126*(Parameters!$C$6-Parameters!$D$6)-Parameters!$B$6*Parameters!$E$6</f>
        <v>4800</v>
      </c>
      <c r="AL126" s="1">
        <f>F126*(Parameters!$C$6-Parameters!$D$6)-Parameters!$B$6*Parameters!$E$6</f>
        <v>3110</v>
      </c>
      <c r="AM126" s="1">
        <f>G126*(Parameters!$C$6-Parameters!$D$6)-Parameters!$B$6*Parameters!$E$6</f>
        <v>-660</v>
      </c>
      <c r="AN126" s="1">
        <f>H126*(Parameters!$C$6-Parameters!$D$6)-Parameters!$B$6*Parameters!$E$6</f>
        <v>4020</v>
      </c>
      <c r="AO126" s="1">
        <f>I126*(Parameters!$C$6-Parameters!$D$6)-Parameters!$B$6*Parameters!$E$6</f>
        <v>1550</v>
      </c>
      <c r="AP126" s="1">
        <f>J126*(Parameters!$C$6-Parameters!$D$6)-Parameters!$B$6*Parameters!$E$6</f>
        <v>2200</v>
      </c>
      <c r="AQ126" s="1">
        <f>K126*(Parameters!$C$6-Parameters!$D$6)-Parameters!$B$6*Parameters!$E$6</f>
        <v>6360</v>
      </c>
      <c r="AR126" s="1">
        <f>L126*(Parameters!$C$6-Parameters!$D$6)-Parameters!$B$6*Parameters!$E$6</f>
        <v>2200</v>
      </c>
      <c r="AS126" s="1">
        <f>M126*(Parameters!$C$6-Parameters!$D$6)-Parameters!$B$6*Parameters!$E$6</f>
        <v>3890</v>
      </c>
      <c r="AT126" s="1">
        <f>N126*(Parameters!$C$6-Parameters!$D$6)-Parameters!$B$6*Parameters!$E$6</f>
        <v>2980</v>
      </c>
      <c r="AU126" s="1">
        <f>O126*(Parameters!$C$6-Parameters!$D$6)-Parameters!$B$6*Parameters!$E$6</f>
        <v>510</v>
      </c>
      <c r="AV126" s="1">
        <f>P126*(Parameters!$C$6-Parameters!$D$6)-Parameters!$B$6*Parameters!$E$6</f>
        <v>2070</v>
      </c>
      <c r="AW126" s="1">
        <f>Q126*(Parameters!$C$6-Parameters!$D$6)-Parameters!$B$6*Parameters!$E$6</f>
        <v>3760</v>
      </c>
      <c r="AX126" s="1">
        <f>R126*(Parameters!$C$6-Parameters!$D$6)-Parameters!$B$6*Parameters!$E$6</f>
        <v>1030</v>
      </c>
      <c r="AY126" s="1">
        <f>S126*(Parameters!$C$6-Parameters!$D$6)-Parameters!$B$6*Parameters!$E$6</f>
        <v>4020</v>
      </c>
      <c r="AZ126" s="1">
        <f>T126*(Parameters!$C$6-Parameters!$D$6)-Parameters!$B$6*Parameters!$E$6</f>
        <v>4150</v>
      </c>
      <c r="BA126" s="1">
        <f>U126*(Parameters!$C$6-Parameters!$D$6)-Parameters!$B$6*Parameters!$E$6</f>
        <v>3890</v>
      </c>
      <c r="BB126" s="1">
        <f>V126*(Parameters!$C$6-Parameters!$D$6)-Parameters!$B$6*Parameters!$E$6</f>
        <v>2720</v>
      </c>
      <c r="BC126" s="1">
        <f>W126*(Parameters!$C$6-Parameters!$D$6)-Parameters!$B$6*Parameters!$E$6</f>
        <v>4930</v>
      </c>
      <c r="BD126" s="1">
        <f>X126*(Parameters!$C$6-Parameters!$D$6)-Parameters!$B$6*Parameters!$E$6</f>
        <v>1160</v>
      </c>
      <c r="BE126" s="1">
        <f>Y126*(Parameters!$C$6-Parameters!$D$6)-Parameters!$B$6*Parameters!$E$6</f>
        <v>3110</v>
      </c>
      <c r="BF126" s="1">
        <f>Z126*(Parameters!$C$6-Parameters!$D$6)-Parameters!$B$6*Parameters!$E$6</f>
        <v>2720</v>
      </c>
      <c r="BG126" s="1">
        <f>AA126*(Parameters!$C$6-Parameters!$D$6)-Parameters!$B$6*Parameters!$E$6</f>
        <v>2460</v>
      </c>
      <c r="BH126" s="1">
        <f>AB126*(Parameters!$C$6-Parameters!$D$6)-Parameters!$B$6*Parameters!$E$6</f>
        <v>2590</v>
      </c>
      <c r="BI126" s="1">
        <f>AC126*(Parameters!$C$6-Parameters!$D$6)-Parameters!$B$6*Parameters!$E$6</f>
        <v>120</v>
      </c>
      <c r="BJ126" s="1">
        <f>AD126*(Parameters!$C$6-Parameters!$D$6)-Parameters!$B$6*Parameters!$E$6</f>
        <v>1550</v>
      </c>
      <c r="BK126" s="1">
        <f>AE126*(Parameters!$C$6-Parameters!$D$6)-Parameters!$B$6*Parameters!$E$6</f>
        <v>2590</v>
      </c>
    </row>
    <row r="127" spans="1:63" x14ac:dyDescent="0.35">
      <c r="A127" s="10">
        <v>116</v>
      </c>
      <c r="B127">
        <f>MIN(Parameters!$B$6,Data!B127)</f>
        <v>50</v>
      </c>
      <c r="C127">
        <f>MIN(Parameters!$B$6,Data!C127)</f>
        <v>51</v>
      </c>
      <c r="D127">
        <f>MIN(Parameters!$B$6,Data!D127)</f>
        <v>39</v>
      </c>
      <c r="E127">
        <f>MIN(Parameters!$B$6,Data!E127)</f>
        <v>56</v>
      </c>
      <c r="F127">
        <f>MIN(Parameters!$B$6,Data!F127)</f>
        <v>46</v>
      </c>
      <c r="G127">
        <f>MIN(Parameters!$B$6,Data!G127)</f>
        <v>52</v>
      </c>
      <c r="H127">
        <f>MIN(Parameters!$B$6,Data!H127)</f>
        <v>81</v>
      </c>
      <c r="I127">
        <f>MIN(Parameters!$B$6,Data!I127)</f>
        <v>32</v>
      </c>
      <c r="J127">
        <f>MIN(Parameters!$B$6,Data!J127)</f>
        <v>52</v>
      </c>
      <c r="K127">
        <f>MIN(Parameters!$B$6,Data!K127)</f>
        <v>60</v>
      </c>
      <c r="L127">
        <f>MIN(Parameters!$B$6,Data!L127)</f>
        <v>37</v>
      </c>
      <c r="M127">
        <f>MIN(Parameters!$B$6,Data!M127)</f>
        <v>31</v>
      </c>
      <c r="N127">
        <f>MIN(Parameters!$B$6,Data!N127)</f>
        <v>46</v>
      </c>
      <c r="O127">
        <f>MIN(Parameters!$B$6,Data!O127)</f>
        <v>41</v>
      </c>
      <c r="P127">
        <f>MIN(Parameters!$B$6,Data!P127)</f>
        <v>54</v>
      </c>
      <c r="Q127">
        <f>MIN(Parameters!$B$6,Data!Q127)</f>
        <v>47</v>
      </c>
      <c r="R127">
        <f>MIN(Parameters!$B$6,Data!R127)</f>
        <v>79</v>
      </c>
      <c r="S127">
        <f>MIN(Parameters!$B$6,Data!S127)</f>
        <v>21</v>
      </c>
      <c r="T127">
        <f>MIN(Parameters!$B$6,Data!T127)</f>
        <v>43</v>
      </c>
      <c r="U127">
        <f>MIN(Parameters!$B$6,Data!U127)</f>
        <v>51</v>
      </c>
      <c r="V127">
        <f>MIN(Parameters!$B$6,Data!V127)</f>
        <v>69</v>
      </c>
      <c r="W127">
        <f>MIN(Parameters!$B$6,Data!W127)</f>
        <v>40</v>
      </c>
      <c r="X127">
        <f>MIN(Parameters!$B$6,Data!X127)</f>
        <v>66</v>
      </c>
      <c r="Y127">
        <f>MIN(Parameters!$B$6,Data!Y127)</f>
        <v>63</v>
      </c>
      <c r="Z127">
        <f>MIN(Parameters!$B$6,Data!Z127)</f>
        <v>88</v>
      </c>
      <c r="AA127">
        <f>MIN(Parameters!$B$6,Data!AA127)</f>
        <v>49</v>
      </c>
      <c r="AB127">
        <f>MIN(Parameters!$B$6,Data!AB127)</f>
        <v>51</v>
      </c>
      <c r="AC127">
        <f>MIN(Parameters!$B$6,Data!AC127)</f>
        <v>58</v>
      </c>
      <c r="AD127">
        <f>MIN(Parameters!$B$6,Data!AD127)</f>
        <v>55</v>
      </c>
      <c r="AE127">
        <f>MIN(Parameters!$B$6,Data!AE127)</f>
        <v>45</v>
      </c>
      <c r="AG127" s="10">
        <v>116</v>
      </c>
      <c r="AH127" s="1">
        <f>B127*(Parameters!$C$6-Parameters!$D$6)-Parameters!$B$6*Parameters!$E$6</f>
        <v>3500</v>
      </c>
      <c r="AI127" s="1">
        <f>C127*(Parameters!$C$6-Parameters!$D$6)-Parameters!$B$6*Parameters!$E$6</f>
        <v>3630</v>
      </c>
      <c r="AJ127" s="1">
        <f>D127*(Parameters!$C$6-Parameters!$D$6)-Parameters!$B$6*Parameters!$E$6</f>
        <v>2070</v>
      </c>
      <c r="AK127" s="1">
        <f>E127*(Parameters!$C$6-Parameters!$D$6)-Parameters!$B$6*Parameters!$E$6</f>
        <v>4280</v>
      </c>
      <c r="AL127" s="1">
        <f>F127*(Parameters!$C$6-Parameters!$D$6)-Parameters!$B$6*Parameters!$E$6</f>
        <v>2980</v>
      </c>
      <c r="AM127" s="1">
        <f>G127*(Parameters!$C$6-Parameters!$D$6)-Parameters!$B$6*Parameters!$E$6</f>
        <v>3760</v>
      </c>
      <c r="AN127" s="1">
        <f>H127*(Parameters!$C$6-Parameters!$D$6)-Parameters!$B$6*Parameters!$E$6</f>
        <v>7530</v>
      </c>
      <c r="AO127" s="1">
        <f>I127*(Parameters!$C$6-Parameters!$D$6)-Parameters!$B$6*Parameters!$E$6</f>
        <v>1160</v>
      </c>
      <c r="AP127" s="1">
        <f>J127*(Parameters!$C$6-Parameters!$D$6)-Parameters!$B$6*Parameters!$E$6</f>
        <v>3760</v>
      </c>
      <c r="AQ127" s="1">
        <f>K127*(Parameters!$C$6-Parameters!$D$6)-Parameters!$B$6*Parameters!$E$6</f>
        <v>4800</v>
      </c>
      <c r="AR127" s="1">
        <f>L127*(Parameters!$C$6-Parameters!$D$6)-Parameters!$B$6*Parameters!$E$6</f>
        <v>1810</v>
      </c>
      <c r="AS127" s="1">
        <f>M127*(Parameters!$C$6-Parameters!$D$6)-Parameters!$B$6*Parameters!$E$6</f>
        <v>1030</v>
      </c>
      <c r="AT127" s="1">
        <f>N127*(Parameters!$C$6-Parameters!$D$6)-Parameters!$B$6*Parameters!$E$6</f>
        <v>2980</v>
      </c>
      <c r="AU127" s="1">
        <f>O127*(Parameters!$C$6-Parameters!$D$6)-Parameters!$B$6*Parameters!$E$6</f>
        <v>2330</v>
      </c>
      <c r="AV127" s="1">
        <f>P127*(Parameters!$C$6-Parameters!$D$6)-Parameters!$B$6*Parameters!$E$6</f>
        <v>4020</v>
      </c>
      <c r="AW127" s="1">
        <f>Q127*(Parameters!$C$6-Parameters!$D$6)-Parameters!$B$6*Parameters!$E$6</f>
        <v>3110</v>
      </c>
      <c r="AX127" s="1">
        <f>R127*(Parameters!$C$6-Parameters!$D$6)-Parameters!$B$6*Parameters!$E$6</f>
        <v>7270</v>
      </c>
      <c r="AY127" s="1">
        <f>S127*(Parameters!$C$6-Parameters!$D$6)-Parameters!$B$6*Parameters!$E$6</f>
        <v>-270</v>
      </c>
      <c r="AZ127" s="1">
        <f>T127*(Parameters!$C$6-Parameters!$D$6)-Parameters!$B$6*Parameters!$E$6</f>
        <v>2590</v>
      </c>
      <c r="BA127" s="1">
        <f>U127*(Parameters!$C$6-Parameters!$D$6)-Parameters!$B$6*Parameters!$E$6</f>
        <v>3630</v>
      </c>
      <c r="BB127" s="1">
        <f>V127*(Parameters!$C$6-Parameters!$D$6)-Parameters!$B$6*Parameters!$E$6</f>
        <v>5970</v>
      </c>
      <c r="BC127" s="1">
        <f>W127*(Parameters!$C$6-Parameters!$D$6)-Parameters!$B$6*Parameters!$E$6</f>
        <v>2200</v>
      </c>
      <c r="BD127" s="1">
        <f>X127*(Parameters!$C$6-Parameters!$D$6)-Parameters!$B$6*Parameters!$E$6</f>
        <v>5580</v>
      </c>
      <c r="BE127" s="1">
        <f>Y127*(Parameters!$C$6-Parameters!$D$6)-Parameters!$B$6*Parameters!$E$6</f>
        <v>5190</v>
      </c>
      <c r="BF127" s="1">
        <f>Z127*(Parameters!$C$6-Parameters!$D$6)-Parameters!$B$6*Parameters!$E$6</f>
        <v>8440</v>
      </c>
      <c r="BG127" s="1">
        <f>AA127*(Parameters!$C$6-Parameters!$D$6)-Parameters!$B$6*Parameters!$E$6</f>
        <v>3370</v>
      </c>
      <c r="BH127" s="1">
        <f>AB127*(Parameters!$C$6-Parameters!$D$6)-Parameters!$B$6*Parameters!$E$6</f>
        <v>3630</v>
      </c>
      <c r="BI127" s="1">
        <f>AC127*(Parameters!$C$6-Parameters!$D$6)-Parameters!$B$6*Parameters!$E$6</f>
        <v>4540</v>
      </c>
      <c r="BJ127" s="1">
        <f>AD127*(Parameters!$C$6-Parameters!$D$6)-Parameters!$B$6*Parameters!$E$6</f>
        <v>4150</v>
      </c>
      <c r="BK127" s="1">
        <f>AE127*(Parameters!$C$6-Parameters!$D$6)-Parameters!$B$6*Parameters!$E$6</f>
        <v>2850</v>
      </c>
    </row>
    <row r="128" spans="1:63" x14ac:dyDescent="0.35">
      <c r="A128" s="10">
        <v>117</v>
      </c>
      <c r="B128">
        <f>MIN(Parameters!$B$6,Data!B128)</f>
        <v>60</v>
      </c>
      <c r="C128">
        <f>MIN(Parameters!$B$6,Data!C128)</f>
        <v>54</v>
      </c>
      <c r="D128">
        <f>MIN(Parameters!$B$6,Data!D128)</f>
        <v>55</v>
      </c>
      <c r="E128">
        <f>MIN(Parameters!$B$6,Data!E128)</f>
        <v>63</v>
      </c>
      <c r="F128">
        <f>MIN(Parameters!$B$6,Data!F128)</f>
        <v>72</v>
      </c>
      <c r="G128">
        <f>MIN(Parameters!$B$6,Data!G128)</f>
        <v>18</v>
      </c>
      <c r="H128">
        <f>MIN(Parameters!$B$6,Data!H128)</f>
        <v>58</v>
      </c>
      <c r="I128">
        <f>MIN(Parameters!$B$6,Data!I128)</f>
        <v>54</v>
      </c>
      <c r="J128">
        <f>MIN(Parameters!$B$6,Data!J128)</f>
        <v>40</v>
      </c>
      <c r="K128">
        <f>MIN(Parameters!$B$6,Data!K128)</f>
        <v>40</v>
      </c>
      <c r="L128">
        <f>MIN(Parameters!$B$6,Data!L128)</f>
        <v>66</v>
      </c>
      <c r="M128">
        <f>MIN(Parameters!$B$6,Data!M128)</f>
        <v>56</v>
      </c>
      <c r="N128">
        <f>MIN(Parameters!$B$6,Data!N128)</f>
        <v>55</v>
      </c>
      <c r="O128">
        <f>MIN(Parameters!$B$6,Data!O128)</f>
        <v>46</v>
      </c>
      <c r="P128">
        <f>MIN(Parameters!$B$6,Data!P128)</f>
        <v>45</v>
      </c>
      <c r="Q128">
        <f>MIN(Parameters!$B$6,Data!Q128)</f>
        <v>93</v>
      </c>
      <c r="R128">
        <f>MIN(Parameters!$B$6,Data!R128)</f>
        <v>57</v>
      </c>
      <c r="S128">
        <f>MIN(Parameters!$B$6,Data!S128)</f>
        <v>44</v>
      </c>
      <c r="T128">
        <f>MIN(Parameters!$B$6,Data!T128)</f>
        <v>46</v>
      </c>
      <c r="U128">
        <f>MIN(Parameters!$B$6,Data!U128)</f>
        <v>47</v>
      </c>
      <c r="V128">
        <f>MIN(Parameters!$B$6,Data!V128)</f>
        <v>69</v>
      </c>
      <c r="W128">
        <f>MIN(Parameters!$B$6,Data!W128)</f>
        <v>77</v>
      </c>
      <c r="X128">
        <f>MIN(Parameters!$B$6,Data!X128)</f>
        <v>41</v>
      </c>
      <c r="Y128">
        <f>MIN(Parameters!$B$6,Data!Y128)</f>
        <v>26</v>
      </c>
      <c r="Z128">
        <f>MIN(Parameters!$B$6,Data!Z128)</f>
        <v>41</v>
      </c>
      <c r="AA128">
        <f>MIN(Parameters!$B$6,Data!AA128)</f>
        <v>23</v>
      </c>
      <c r="AB128">
        <f>MIN(Parameters!$B$6,Data!AB128)</f>
        <v>28</v>
      </c>
      <c r="AC128">
        <f>MIN(Parameters!$B$6,Data!AC128)</f>
        <v>28</v>
      </c>
      <c r="AD128">
        <f>MIN(Parameters!$B$6,Data!AD128)</f>
        <v>50</v>
      </c>
      <c r="AE128">
        <f>MIN(Parameters!$B$6,Data!AE128)</f>
        <v>30</v>
      </c>
      <c r="AG128" s="10">
        <v>117</v>
      </c>
      <c r="AH128" s="1">
        <f>B128*(Parameters!$C$6-Parameters!$D$6)-Parameters!$B$6*Parameters!$E$6</f>
        <v>4800</v>
      </c>
      <c r="AI128" s="1">
        <f>C128*(Parameters!$C$6-Parameters!$D$6)-Parameters!$B$6*Parameters!$E$6</f>
        <v>4020</v>
      </c>
      <c r="AJ128" s="1">
        <f>D128*(Parameters!$C$6-Parameters!$D$6)-Parameters!$B$6*Parameters!$E$6</f>
        <v>4150</v>
      </c>
      <c r="AK128" s="1">
        <f>E128*(Parameters!$C$6-Parameters!$D$6)-Parameters!$B$6*Parameters!$E$6</f>
        <v>5190</v>
      </c>
      <c r="AL128" s="1">
        <f>F128*(Parameters!$C$6-Parameters!$D$6)-Parameters!$B$6*Parameters!$E$6</f>
        <v>6360</v>
      </c>
      <c r="AM128" s="1">
        <f>G128*(Parameters!$C$6-Parameters!$D$6)-Parameters!$B$6*Parameters!$E$6</f>
        <v>-660</v>
      </c>
      <c r="AN128" s="1">
        <f>H128*(Parameters!$C$6-Parameters!$D$6)-Parameters!$B$6*Parameters!$E$6</f>
        <v>4540</v>
      </c>
      <c r="AO128" s="1">
        <f>I128*(Parameters!$C$6-Parameters!$D$6)-Parameters!$B$6*Parameters!$E$6</f>
        <v>4020</v>
      </c>
      <c r="AP128" s="1">
        <f>J128*(Parameters!$C$6-Parameters!$D$6)-Parameters!$B$6*Parameters!$E$6</f>
        <v>2200</v>
      </c>
      <c r="AQ128" s="1">
        <f>K128*(Parameters!$C$6-Parameters!$D$6)-Parameters!$B$6*Parameters!$E$6</f>
        <v>2200</v>
      </c>
      <c r="AR128" s="1">
        <f>L128*(Parameters!$C$6-Parameters!$D$6)-Parameters!$B$6*Parameters!$E$6</f>
        <v>5580</v>
      </c>
      <c r="AS128" s="1">
        <f>M128*(Parameters!$C$6-Parameters!$D$6)-Parameters!$B$6*Parameters!$E$6</f>
        <v>4280</v>
      </c>
      <c r="AT128" s="1">
        <f>N128*(Parameters!$C$6-Parameters!$D$6)-Parameters!$B$6*Parameters!$E$6</f>
        <v>4150</v>
      </c>
      <c r="AU128" s="1">
        <f>O128*(Parameters!$C$6-Parameters!$D$6)-Parameters!$B$6*Parameters!$E$6</f>
        <v>2980</v>
      </c>
      <c r="AV128" s="1">
        <f>P128*(Parameters!$C$6-Parameters!$D$6)-Parameters!$B$6*Parameters!$E$6</f>
        <v>2850</v>
      </c>
      <c r="AW128" s="1">
        <f>Q128*(Parameters!$C$6-Parameters!$D$6)-Parameters!$B$6*Parameters!$E$6</f>
        <v>9090</v>
      </c>
      <c r="AX128" s="1">
        <f>R128*(Parameters!$C$6-Parameters!$D$6)-Parameters!$B$6*Parameters!$E$6</f>
        <v>4410</v>
      </c>
      <c r="AY128" s="1">
        <f>S128*(Parameters!$C$6-Parameters!$D$6)-Parameters!$B$6*Parameters!$E$6</f>
        <v>2720</v>
      </c>
      <c r="AZ128" s="1">
        <f>T128*(Parameters!$C$6-Parameters!$D$6)-Parameters!$B$6*Parameters!$E$6</f>
        <v>2980</v>
      </c>
      <c r="BA128" s="1">
        <f>U128*(Parameters!$C$6-Parameters!$D$6)-Parameters!$B$6*Parameters!$E$6</f>
        <v>3110</v>
      </c>
      <c r="BB128" s="1">
        <f>V128*(Parameters!$C$6-Parameters!$D$6)-Parameters!$B$6*Parameters!$E$6</f>
        <v>5970</v>
      </c>
      <c r="BC128" s="1">
        <f>W128*(Parameters!$C$6-Parameters!$D$6)-Parameters!$B$6*Parameters!$E$6</f>
        <v>7010</v>
      </c>
      <c r="BD128" s="1">
        <f>X128*(Parameters!$C$6-Parameters!$D$6)-Parameters!$B$6*Parameters!$E$6</f>
        <v>2330</v>
      </c>
      <c r="BE128" s="1">
        <f>Y128*(Parameters!$C$6-Parameters!$D$6)-Parameters!$B$6*Parameters!$E$6</f>
        <v>380</v>
      </c>
      <c r="BF128" s="1">
        <f>Z128*(Parameters!$C$6-Parameters!$D$6)-Parameters!$B$6*Parameters!$E$6</f>
        <v>2330</v>
      </c>
      <c r="BG128" s="1">
        <f>AA128*(Parameters!$C$6-Parameters!$D$6)-Parameters!$B$6*Parameters!$E$6</f>
        <v>-10</v>
      </c>
      <c r="BH128" s="1">
        <f>AB128*(Parameters!$C$6-Parameters!$D$6)-Parameters!$B$6*Parameters!$E$6</f>
        <v>640</v>
      </c>
      <c r="BI128" s="1">
        <f>AC128*(Parameters!$C$6-Parameters!$D$6)-Parameters!$B$6*Parameters!$E$6</f>
        <v>640</v>
      </c>
      <c r="BJ128" s="1">
        <f>AD128*(Parameters!$C$6-Parameters!$D$6)-Parameters!$B$6*Parameters!$E$6</f>
        <v>3500</v>
      </c>
      <c r="BK128" s="1">
        <f>AE128*(Parameters!$C$6-Parameters!$D$6)-Parameters!$B$6*Parameters!$E$6</f>
        <v>900</v>
      </c>
    </row>
    <row r="129" spans="1:63" x14ac:dyDescent="0.35">
      <c r="A129" s="10">
        <v>118</v>
      </c>
      <c r="B129">
        <f>MIN(Parameters!$B$6,Data!B129)</f>
        <v>62</v>
      </c>
      <c r="C129">
        <f>MIN(Parameters!$B$6,Data!C129)</f>
        <v>43</v>
      </c>
      <c r="D129">
        <f>MIN(Parameters!$B$6,Data!D129)</f>
        <v>67</v>
      </c>
      <c r="E129">
        <f>MIN(Parameters!$B$6,Data!E129)</f>
        <v>55</v>
      </c>
      <c r="F129">
        <f>MIN(Parameters!$B$6,Data!F129)</f>
        <v>48</v>
      </c>
      <c r="G129">
        <f>MIN(Parameters!$B$6,Data!G129)</f>
        <v>56</v>
      </c>
      <c r="H129">
        <f>MIN(Parameters!$B$6,Data!H129)</f>
        <v>60</v>
      </c>
      <c r="I129">
        <f>MIN(Parameters!$B$6,Data!I129)</f>
        <v>75</v>
      </c>
      <c r="J129">
        <f>MIN(Parameters!$B$6,Data!J129)</f>
        <v>56</v>
      </c>
      <c r="K129">
        <f>MIN(Parameters!$B$6,Data!K129)</f>
        <v>20</v>
      </c>
      <c r="L129">
        <f>MIN(Parameters!$B$6,Data!L129)</f>
        <v>36</v>
      </c>
      <c r="M129">
        <f>MIN(Parameters!$B$6,Data!M129)</f>
        <v>49</v>
      </c>
      <c r="N129">
        <f>MIN(Parameters!$B$6,Data!N129)</f>
        <v>50</v>
      </c>
      <c r="O129">
        <f>MIN(Parameters!$B$6,Data!O129)</f>
        <v>35</v>
      </c>
      <c r="P129">
        <f>MIN(Parameters!$B$6,Data!P129)</f>
        <v>38</v>
      </c>
      <c r="Q129">
        <f>MIN(Parameters!$B$6,Data!Q129)</f>
        <v>30</v>
      </c>
      <c r="R129">
        <f>MIN(Parameters!$B$6,Data!R129)</f>
        <v>35</v>
      </c>
      <c r="S129">
        <f>MIN(Parameters!$B$6,Data!S129)</f>
        <v>56</v>
      </c>
      <c r="T129">
        <f>MIN(Parameters!$B$6,Data!T129)</f>
        <v>46</v>
      </c>
      <c r="U129">
        <f>MIN(Parameters!$B$6,Data!U129)</f>
        <v>34</v>
      </c>
      <c r="V129">
        <f>MIN(Parameters!$B$6,Data!V129)</f>
        <v>89</v>
      </c>
      <c r="W129">
        <f>MIN(Parameters!$B$6,Data!W129)</f>
        <v>61</v>
      </c>
      <c r="X129">
        <f>MIN(Parameters!$B$6,Data!X129)</f>
        <v>57</v>
      </c>
      <c r="Y129">
        <f>MIN(Parameters!$B$6,Data!Y129)</f>
        <v>45</v>
      </c>
      <c r="Z129">
        <f>MIN(Parameters!$B$6,Data!Z129)</f>
        <v>42</v>
      </c>
      <c r="AA129">
        <f>MIN(Parameters!$B$6,Data!AA129)</f>
        <v>58</v>
      </c>
      <c r="AB129">
        <f>MIN(Parameters!$B$6,Data!AB129)</f>
        <v>63</v>
      </c>
      <c r="AC129">
        <f>MIN(Parameters!$B$6,Data!AC129)</f>
        <v>26</v>
      </c>
      <c r="AD129">
        <f>MIN(Parameters!$B$6,Data!AD129)</f>
        <v>58</v>
      </c>
      <c r="AE129">
        <f>MIN(Parameters!$B$6,Data!AE129)</f>
        <v>43</v>
      </c>
      <c r="AG129" s="10">
        <v>118</v>
      </c>
      <c r="AH129" s="1">
        <f>B129*(Parameters!$C$6-Parameters!$D$6)-Parameters!$B$6*Parameters!$E$6</f>
        <v>5060</v>
      </c>
      <c r="AI129" s="1">
        <f>C129*(Parameters!$C$6-Parameters!$D$6)-Parameters!$B$6*Parameters!$E$6</f>
        <v>2590</v>
      </c>
      <c r="AJ129" s="1">
        <f>D129*(Parameters!$C$6-Parameters!$D$6)-Parameters!$B$6*Parameters!$E$6</f>
        <v>5710</v>
      </c>
      <c r="AK129" s="1">
        <f>E129*(Parameters!$C$6-Parameters!$D$6)-Parameters!$B$6*Parameters!$E$6</f>
        <v>4150</v>
      </c>
      <c r="AL129" s="1">
        <f>F129*(Parameters!$C$6-Parameters!$D$6)-Parameters!$B$6*Parameters!$E$6</f>
        <v>3240</v>
      </c>
      <c r="AM129" s="1">
        <f>G129*(Parameters!$C$6-Parameters!$D$6)-Parameters!$B$6*Parameters!$E$6</f>
        <v>4280</v>
      </c>
      <c r="AN129" s="1">
        <f>H129*(Parameters!$C$6-Parameters!$D$6)-Parameters!$B$6*Parameters!$E$6</f>
        <v>4800</v>
      </c>
      <c r="AO129" s="1">
        <f>I129*(Parameters!$C$6-Parameters!$D$6)-Parameters!$B$6*Parameters!$E$6</f>
        <v>6750</v>
      </c>
      <c r="AP129" s="1">
        <f>J129*(Parameters!$C$6-Parameters!$D$6)-Parameters!$B$6*Parameters!$E$6</f>
        <v>4280</v>
      </c>
      <c r="AQ129" s="1">
        <f>K129*(Parameters!$C$6-Parameters!$D$6)-Parameters!$B$6*Parameters!$E$6</f>
        <v>-400</v>
      </c>
      <c r="AR129" s="1">
        <f>L129*(Parameters!$C$6-Parameters!$D$6)-Parameters!$B$6*Parameters!$E$6</f>
        <v>1680</v>
      </c>
      <c r="AS129" s="1">
        <f>M129*(Parameters!$C$6-Parameters!$D$6)-Parameters!$B$6*Parameters!$E$6</f>
        <v>3370</v>
      </c>
      <c r="AT129" s="1">
        <f>N129*(Parameters!$C$6-Parameters!$D$6)-Parameters!$B$6*Parameters!$E$6</f>
        <v>3500</v>
      </c>
      <c r="AU129" s="1">
        <f>O129*(Parameters!$C$6-Parameters!$D$6)-Parameters!$B$6*Parameters!$E$6</f>
        <v>1550</v>
      </c>
      <c r="AV129" s="1">
        <f>P129*(Parameters!$C$6-Parameters!$D$6)-Parameters!$B$6*Parameters!$E$6</f>
        <v>1940</v>
      </c>
      <c r="AW129" s="1">
        <f>Q129*(Parameters!$C$6-Parameters!$D$6)-Parameters!$B$6*Parameters!$E$6</f>
        <v>900</v>
      </c>
      <c r="AX129" s="1">
        <f>R129*(Parameters!$C$6-Parameters!$D$6)-Parameters!$B$6*Parameters!$E$6</f>
        <v>1550</v>
      </c>
      <c r="AY129" s="1">
        <f>S129*(Parameters!$C$6-Parameters!$D$6)-Parameters!$B$6*Parameters!$E$6</f>
        <v>4280</v>
      </c>
      <c r="AZ129" s="1">
        <f>T129*(Parameters!$C$6-Parameters!$D$6)-Parameters!$B$6*Parameters!$E$6</f>
        <v>2980</v>
      </c>
      <c r="BA129" s="1">
        <f>U129*(Parameters!$C$6-Parameters!$D$6)-Parameters!$B$6*Parameters!$E$6</f>
        <v>1420</v>
      </c>
      <c r="BB129" s="1">
        <f>V129*(Parameters!$C$6-Parameters!$D$6)-Parameters!$B$6*Parameters!$E$6</f>
        <v>8570</v>
      </c>
      <c r="BC129" s="1">
        <f>W129*(Parameters!$C$6-Parameters!$D$6)-Parameters!$B$6*Parameters!$E$6</f>
        <v>4930</v>
      </c>
      <c r="BD129" s="1">
        <f>X129*(Parameters!$C$6-Parameters!$D$6)-Parameters!$B$6*Parameters!$E$6</f>
        <v>4410</v>
      </c>
      <c r="BE129" s="1">
        <f>Y129*(Parameters!$C$6-Parameters!$D$6)-Parameters!$B$6*Parameters!$E$6</f>
        <v>2850</v>
      </c>
      <c r="BF129" s="1">
        <f>Z129*(Parameters!$C$6-Parameters!$D$6)-Parameters!$B$6*Parameters!$E$6</f>
        <v>2460</v>
      </c>
      <c r="BG129" s="1">
        <f>AA129*(Parameters!$C$6-Parameters!$D$6)-Parameters!$B$6*Parameters!$E$6</f>
        <v>4540</v>
      </c>
      <c r="BH129" s="1">
        <f>AB129*(Parameters!$C$6-Parameters!$D$6)-Parameters!$B$6*Parameters!$E$6</f>
        <v>5190</v>
      </c>
      <c r="BI129" s="1">
        <f>AC129*(Parameters!$C$6-Parameters!$D$6)-Parameters!$B$6*Parameters!$E$6</f>
        <v>380</v>
      </c>
      <c r="BJ129" s="1">
        <f>AD129*(Parameters!$C$6-Parameters!$D$6)-Parameters!$B$6*Parameters!$E$6</f>
        <v>4540</v>
      </c>
      <c r="BK129" s="1">
        <f>AE129*(Parameters!$C$6-Parameters!$D$6)-Parameters!$B$6*Parameters!$E$6</f>
        <v>2590</v>
      </c>
    </row>
    <row r="130" spans="1:63" x14ac:dyDescent="0.35">
      <c r="A130" s="10">
        <v>119</v>
      </c>
      <c r="B130">
        <f>MIN(Parameters!$B$6,Data!B130)</f>
        <v>44</v>
      </c>
      <c r="C130">
        <f>MIN(Parameters!$B$6,Data!C130)</f>
        <v>69</v>
      </c>
      <c r="D130">
        <f>MIN(Parameters!$B$6,Data!D130)</f>
        <v>57</v>
      </c>
      <c r="E130">
        <f>MIN(Parameters!$B$6,Data!E130)</f>
        <v>36</v>
      </c>
      <c r="F130">
        <f>MIN(Parameters!$B$6,Data!F130)</f>
        <v>36</v>
      </c>
      <c r="G130">
        <f>MIN(Parameters!$B$6,Data!G130)</f>
        <v>66</v>
      </c>
      <c r="H130">
        <f>MIN(Parameters!$B$6,Data!H130)</f>
        <v>33</v>
      </c>
      <c r="I130">
        <f>MIN(Parameters!$B$6,Data!I130)</f>
        <v>57</v>
      </c>
      <c r="J130">
        <f>MIN(Parameters!$B$6,Data!J130)</f>
        <v>57</v>
      </c>
      <c r="K130">
        <f>MIN(Parameters!$B$6,Data!K130)</f>
        <v>76</v>
      </c>
      <c r="L130">
        <f>MIN(Parameters!$B$6,Data!L130)</f>
        <v>14</v>
      </c>
      <c r="M130">
        <f>MIN(Parameters!$B$6,Data!M130)</f>
        <v>87</v>
      </c>
      <c r="N130">
        <f>MIN(Parameters!$B$6,Data!N130)</f>
        <v>48</v>
      </c>
      <c r="O130">
        <f>MIN(Parameters!$B$6,Data!O130)</f>
        <v>45</v>
      </c>
      <c r="P130">
        <f>MIN(Parameters!$B$6,Data!P130)</f>
        <v>62</v>
      </c>
      <c r="Q130">
        <f>MIN(Parameters!$B$6,Data!Q130)</f>
        <v>39</v>
      </c>
      <c r="R130">
        <f>MIN(Parameters!$B$6,Data!R130)</f>
        <v>53</v>
      </c>
      <c r="S130">
        <f>MIN(Parameters!$B$6,Data!S130)</f>
        <v>32</v>
      </c>
      <c r="T130">
        <f>MIN(Parameters!$B$6,Data!T130)</f>
        <v>62</v>
      </c>
      <c r="U130">
        <f>MIN(Parameters!$B$6,Data!U130)</f>
        <v>48</v>
      </c>
      <c r="V130">
        <f>MIN(Parameters!$B$6,Data!V130)</f>
        <v>50</v>
      </c>
      <c r="W130">
        <f>MIN(Parameters!$B$6,Data!W130)</f>
        <v>83</v>
      </c>
      <c r="X130">
        <f>MIN(Parameters!$B$6,Data!X130)</f>
        <v>42</v>
      </c>
      <c r="Y130">
        <f>MIN(Parameters!$B$6,Data!Y130)</f>
        <v>42</v>
      </c>
      <c r="Z130">
        <f>MIN(Parameters!$B$6,Data!Z130)</f>
        <v>24</v>
      </c>
      <c r="AA130">
        <f>MIN(Parameters!$B$6,Data!AA130)</f>
        <v>51</v>
      </c>
      <c r="AB130">
        <f>MIN(Parameters!$B$6,Data!AB130)</f>
        <v>27</v>
      </c>
      <c r="AC130">
        <f>MIN(Parameters!$B$6,Data!AC130)</f>
        <v>55</v>
      </c>
      <c r="AD130">
        <f>MIN(Parameters!$B$6,Data!AD130)</f>
        <v>60</v>
      </c>
      <c r="AE130">
        <f>MIN(Parameters!$B$6,Data!AE130)</f>
        <v>67</v>
      </c>
      <c r="AG130" s="10">
        <v>119</v>
      </c>
      <c r="AH130" s="1">
        <f>B130*(Parameters!$C$6-Parameters!$D$6)-Parameters!$B$6*Parameters!$E$6</f>
        <v>2720</v>
      </c>
      <c r="AI130" s="1">
        <f>C130*(Parameters!$C$6-Parameters!$D$6)-Parameters!$B$6*Parameters!$E$6</f>
        <v>5970</v>
      </c>
      <c r="AJ130" s="1">
        <f>D130*(Parameters!$C$6-Parameters!$D$6)-Parameters!$B$6*Parameters!$E$6</f>
        <v>4410</v>
      </c>
      <c r="AK130" s="1">
        <f>E130*(Parameters!$C$6-Parameters!$D$6)-Parameters!$B$6*Parameters!$E$6</f>
        <v>1680</v>
      </c>
      <c r="AL130" s="1">
        <f>F130*(Parameters!$C$6-Parameters!$D$6)-Parameters!$B$6*Parameters!$E$6</f>
        <v>1680</v>
      </c>
      <c r="AM130" s="1">
        <f>G130*(Parameters!$C$6-Parameters!$D$6)-Parameters!$B$6*Parameters!$E$6</f>
        <v>5580</v>
      </c>
      <c r="AN130" s="1">
        <f>H130*(Parameters!$C$6-Parameters!$D$6)-Parameters!$B$6*Parameters!$E$6</f>
        <v>1290</v>
      </c>
      <c r="AO130" s="1">
        <f>I130*(Parameters!$C$6-Parameters!$D$6)-Parameters!$B$6*Parameters!$E$6</f>
        <v>4410</v>
      </c>
      <c r="AP130" s="1">
        <f>J130*(Parameters!$C$6-Parameters!$D$6)-Parameters!$B$6*Parameters!$E$6</f>
        <v>4410</v>
      </c>
      <c r="AQ130" s="1">
        <f>K130*(Parameters!$C$6-Parameters!$D$6)-Parameters!$B$6*Parameters!$E$6</f>
        <v>6880</v>
      </c>
      <c r="AR130" s="1">
        <f>L130*(Parameters!$C$6-Parameters!$D$6)-Parameters!$B$6*Parameters!$E$6</f>
        <v>-1180</v>
      </c>
      <c r="AS130" s="1">
        <f>M130*(Parameters!$C$6-Parameters!$D$6)-Parameters!$B$6*Parameters!$E$6</f>
        <v>8310</v>
      </c>
      <c r="AT130" s="1">
        <f>N130*(Parameters!$C$6-Parameters!$D$6)-Parameters!$B$6*Parameters!$E$6</f>
        <v>3240</v>
      </c>
      <c r="AU130" s="1">
        <f>O130*(Parameters!$C$6-Parameters!$D$6)-Parameters!$B$6*Parameters!$E$6</f>
        <v>2850</v>
      </c>
      <c r="AV130" s="1">
        <f>P130*(Parameters!$C$6-Parameters!$D$6)-Parameters!$B$6*Parameters!$E$6</f>
        <v>5060</v>
      </c>
      <c r="AW130" s="1">
        <f>Q130*(Parameters!$C$6-Parameters!$D$6)-Parameters!$B$6*Parameters!$E$6</f>
        <v>2070</v>
      </c>
      <c r="AX130" s="1">
        <f>R130*(Parameters!$C$6-Parameters!$D$6)-Parameters!$B$6*Parameters!$E$6</f>
        <v>3890</v>
      </c>
      <c r="AY130" s="1">
        <f>S130*(Parameters!$C$6-Parameters!$D$6)-Parameters!$B$6*Parameters!$E$6</f>
        <v>1160</v>
      </c>
      <c r="AZ130" s="1">
        <f>T130*(Parameters!$C$6-Parameters!$D$6)-Parameters!$B$6*Parameters!$E$6</f>
        <v>5060</v>
      </c>
      <c r="BA130" s="1">
        <f>U130*(Parameters!$C$6-Parameters!$D$6)-Parameters!$B$6*Parameters!$E$6</f>
        <v>3240</v>
      </c>
      <c r="BB130" s="1">
        <f>V130*(Parameters!$C$6-Parameters!$D$6)-Parameters!$B$6*Parameters!$E$6</f>
        <v>3500</v>
      </c>
      <c r="BC130" s="1">
        <f>W130*(Parameters!$C$6-Parameters!$D$6)-Parameters!$B$6*Parameters!$E$6</f>
        <v>7790</v>
      </c>
      <c r="BD130" s="1">
        <f>X130*(Parameters!$C$6-Parameters!$D$6)-Parameters!$B$6*Parameters!$E$6</f>
        <v>2460</v>
      </c>
      <c r="BE130" s="1">
        <f>Y130*(Parameters!$C$6-Parameters!$D$6)-Parameters!$B$6*Parameters!$E$6</f>
        <v>2460</v>
      </c>
      <c r="BF130" s="1">
        <f>Z130*(Parameters!$C$6-Parameters!$D$6)-Parameters!$B$6*Parameters!$E$6</f>
        <v>120</v>
      </c>
      <c r="BG130" s="1">
        <f>AA130*(Parameters!$C$6-Parameters!$D$6)-Parameters!$B$6*Parameters!$E$6</f>
        <v>3630</v>
      </c>
      <c r="BH130" s="1">
        <f>AB130*(Parameters!$C$6-Parameters!$D$6)-Parameters!$B$6*Parameters!$E$6</f>
        <v>510</v>
      </c>
      <c r="BI130" s="1">
        <f>AC130*(Parameters!$C$6-Parameters!$D$6)-Parameters!$B$6*Parameters!$E$6</f>
        <v>4150</v>
      </c>
      <c r="BJ130" s="1">
        <f>AD130*(Parameters!$C$6-Parameters!$D$6)-Parameters!$B$6*Parameters!$E$6</f>
        <v>4800</v>
      </c>
      <c r="BK130" s="1">
        <f>AE130*(Parameters!$C$6-Parameters!$D$6)-Parameters!$B$6*Parameters!$E$6</f>
        <v>5710</v>
      </c>
    </row>
    <row r="131" spans="1:63" x14ac:dyDescent="0.35">
      <c r="A131" s="10">
        <v>120</v>
      </c>
      <c r="B131">
        <f>MIN(Parameters!$B$6,Data!B131)</f>
        <v>58</v>
      </c>
      <c r="C131">
        <f>MIN(Parameters!$B$6,Data!C131)</f>
        <v>43</v>
      </c>
      <c r="D131">
        <f>MIN(Parameters!$B$6,Data!D131)</f>
        <v>66</v>
      </c>
      <c r="E131">
        <f>MIN(Parameters!$B$6,Data!E131)</f>
        <v>66</v>
      </c>
      <c r="F131">
        <f>MIN(Parameters!$B$6,Data!F131)</f>
        <v>55</v>
      </c>
      <c r="G131">
        <f>MIN(Parameters!$B$6,Data!G131)</f>
        <v>51</v>
      </c>
      <c r="H131">
        <f>MIN(Parameters!$B$6,Data!H131)</f>
        <v>80</v>
      </c>
      <c r="I131">
        <f>MIN(Parameters!$B$6,Data!I131)</f>
        <v>30</v>
      </c>
      <c r="J131">
        <f>MIN(Parameters!$B$6,Data!J131)</f>
        <v>55</v>
      </c>
      <c r="K131">
        <f>MIN(Parameters!$B$6,Data!K131)</f>
        <v>51</v>
      </c>
      <c r="L131">
        <f>MIN(Parameters!$B$6,Data!L131)</f>
        <v>61</v>
      </c>
      <c r="M131">
        <f>MIN(Parameters!$B$6,Data!M131)</f>
        <v>46</v>
      </c>
      <c r="N131">
        <f>MIN(Parameters!$B$6,Data!N131)</f>
        <v>75</v>
      </c>
      <c r="O131">
        <f>MIN(Parameters!$B$6,Data!O131)</f>
        <v>48</v>
      </c>
      <c r="P131">
        <f>MIN(Parameters!$B$6,Data!P131)</f>
        <v>51</v>
      </c>
      <c r="Q131">
        <f>MIN(Parameters!$B$6,Data!Q131)</f>
        <v>51</v>
      </c>
      <c r="R131">
        <f>MIN(Parameters!$B$6,Data!R131)</f>
        <v>58</v>
      </c>
      <c r="S131">
        <f>MIN(Parameters!$B$6,Data!S131)</f>
        <v>42</v>
      </c>
      <c r="T131">
        <f>MIN(Parameters!$B$6,Data!T131)</f>
        <v>52</v>
      </c>
      <c r="U131">
        <f>MIN(Parameters!$B$6,Data!U131)</f>
        <v>22</v>
      </c>
      <c r="V131">
        <f>MIN(Parameters!$B$6,Data!V131)</f>
        <v>50</v>
      </c>
      <c r="W131">
        <f>MIN(Parameters!$B$6,Data!W131)</f>
        <v>12</v>
      </c>
      <c r="X131">
        <f>MIN(Parameters!$B$6,Data!X131)</f>
        <v>55</v>
      </c>
      <c r="Y131">
        <f>MIN(Parameters!$B$6,Data!Y131)</f>
        <v>52</v>
      </c>
      <c r="Z131">
        <f>MIN(Parameters!$B$6,Data!Z131)</f>
        <v>36</v>
      </c>
      <c r="AA131">
        <f>MIN(Parameters!$B$6,Data!AA131)</f>
        <v>52</v>
      </c>
      <c r="AB131">
        <f>MIN(Parameters!$B$6,Data!AB131)</f>
        <v>61</v>
      </c>
      <c r="AC131">
        <f>MIN(Parameters!$B$6,Data!AC131)</f>
        <v>39</v>
      </c>
      <c r="AD131">
        <f>MIN(Parameters!$B$6,Data!AD131)</f>
        <v>46</v>
      </c>
      <c r="AE131">
        <f>MIN(Parameters!$B$6,Data!AE131)</f>
        <v>43</v>
      </c>
      <c r="AG131" s="10">
        <v>120</v>
      </c>
      <c r="AH131" s="1">
        <f>B131*(Parameters!$C$6-Parameters!$D$6)-Parameters!$B$6*Parameters!$E$6</f>
        <v>4540</v>
      </c>
      <c r="AI131" s="1">
        <f>C131*(Parameters!$C$6-Parameters!$D$6)-Parameters!$B$6*Parameters!$E$6</f>
        <v>2590</v>
      </c>
      <c r="AJ131" s="1">
        <f>D131*(Parameters!$C$6-Parameters!$D$6)-Parameters!$B$6*Parameters!$E$6</f>
        <v>5580</v>
      </c>
      <c r="AK131" s="1">
        <f>E131*(Parameters!$C$6-Parameters!$D$6)-Parameters!$B$6*Parameters!$E$6</f>
        <v>5580</v>
      </c>
      <c r="AL131" s="1">
        <f>F131*(Parameters!$C$6-Parameters!$D$6)-Parameters!$B$6*Parameters!$E$6</f>
        <v>4150</v>
      </c>
      <c r="AM131" s="1">
        <f>G131*(Parameters!$C$6-Parameters!$D$6)-Parameters!$B$6*Parameters!$E$6</f>
        <v>3630</v>
      </c>
      <c r="AN131" s="1">
        <f>H131*(Parameters!$C$6-Parameters!$D$6)-Parameters!$B$6*Parameters!$E$6</f>
        <v>7400</v>
      </c>
      <c r="AO131" s="1">
        <f>I131*(Parameters!$C$6-Parameters!$D$6)-Parameters!$B$6*Parameters!$E$6</f>
        <v>900</v>
      </c>
      <c r="AP131" s="1">
        <f>J131*(Parameters!$C$6-Parameters!$D$6)-Parameters!$B$6*Parameters!$E$6</f>
        <v>4150</v>
      </c>
      <c r="AQ131" s="1">
        <f>K131*(Parameters!$C$6-Parameters!$D$6)-Parameters!$B$6*Parameters!$E$6</f>
        <v>3630</v>
      </c>
      <c r="AR131" s="1">
        <f>L131*(Parameters!$C$6-Parameters!$D$6)-Parameters!$B$6*Parameters!$E$6</f>
        <v>4930</v>
      </c>
      <c r="AS131" s="1">
        <f>M131*(Parameters!$C$6-Parameters!$D$6)-Parameters!$B$6*Parameters!$E$6</f>
        <v>2980</v>
      </c>
      <c r="AT131" s="1">
        <f>N131*(Parameters!$C$6-Parameters!$D$6)-Parameters!$B$6*Parameters!$E$6</f>
        <v>6750</v>
      </c>
      <c r="AU131" s="1">
        <f>O131*(Parameters!$C$6-Parameters!$D$6)-Parameters!$B$6*Parameters!$E$6</f>
        <v>3240</v>
      </c>
      <c r="AV131" s="1">
        <f>P131*(Parameters!$C$6-Parameters!$D$6)-Parameters!$B$6*Parameters!$E$6</f>
        <v>3630</v>
      </c>
      <c r="AW131" s="1">
        <f>Q131*(Parameters!$C$6-Parameters!$D$6)-Parameters!$B$6*Parameters!$E$6</f>
        <v>3630</v>
      </c>
      <c r="AX131" s="1">
        <f>R131*(Parameters!$C$6-Parameters!$D$6)-Parameters!$B$6*Parameters!$E$6</f>
        <v>4540</v>
      </c>
      <c r="AY131" s="1">
        <f>S131*(Parameters!$C$6-Parameters!$D$6)-Parameters!$B$6*Parameters!$E$6</f>
        <v>2460</v>
      </c>
      <c r="AZ131" s="1">
        <f>T131*(Parameters!$C$6-Parameters!$D$6)-Parameters!$B$6*Parameters!$E$6</f>
        <v>3760</v>
      </c>
      <c r="BA131" s="1">
        <f>U131*(Parameters!$C$6-Parameters!$D$6)-Parameters!$B$6*Parameters!$E$6</f>
        <v>-140</v>
      </c>
      <c r="BB131" s="1">
        <f>V131*(Parameters!$C$6-Parameters!$D$6)-Parameters!$B$6*Parameters!$E$6</f>
        <v>3500</v>
      </c>
      <c r="BC131" s="1">
        <f>W131*(Parameters!$C$6-Parameters!$D$6)-Parameters!$B$6*Parameters!$E$6</f>
        <v>-1440</v>
      </c>
      <c r="BD131" s="1">
        <f>X131*(Parameters!$C$6-Parameters!$D$6)-Parameters!$B$6*Parameters!$E$6</f>
        <v>4150</v>
      </c>
      <c r="BE131" s="1">
        <f>Y131*(Parameters!$C$6-Parameters!$D$6)-Parameters!$B$6*Parameters!$E$6</f>
        <v>3760</v>
      </c>
      <c r="BF131" s="1">
        <f>Z131*(Parameters!$C$6-Parameters!$D$6)-Parameters!$B$6*Parameters!$E$6</f>
        <v>1680</v>
      </c>
      <c r="BG131" s="1">
        <f>AA131*(Parameters!$C$6-Parameters!$D$6)-Parameters!$B$6*Parameters!$E$6</f>
        <v>3760</v>
      </c>
      <c r="BH131" s="1">
        <f>AB131*(Parameters!$C$6-Parameters!$D$6)-Parameters!$B$6*Parameters!$E$6</f>
        <v>4930</v>
      </c>
      <c r="BI131" s="1">
        <f>AC131*(Parameters!$C$6-Parameters!$D$6)-Parameters!$B$6*Parameters!$E$6</f>
        <v>2070</v>
      </c>
      <c r="BJ131" s="1">
        <f>AD131*(Parameters!$C$6-Parameters!$D$6)-Parameters!$B$6*Parameters!$E$6</f>
        <v>2980</v>
      </c>
      <c r="BK131" s="1">
        <f>AE131*(Parameters!$C$6-Parameters!$D$6)-Parameters!$B$6*Parameters!$E$6</f>
        <v>2590</v>
      </c>
    </row>
    <row r="132" spans="1:63" x14ac:dyDescent="0.35">
      <c r="A132" s="10">
        <v>121</v>
      </c>
      <c r="B132">
        <f>MIN(Parameters!$B$6,Data!B132)</f>
        <v>39</v>
      </c>
      <c r="C132">
        <f>MIN(Parameters!$B$6,Data!C132)</f>
        <v>57</v>
      </c>
      <c r="D132">
        <f>MIN(Parameters!$B$6,Data!D132)</f>
        <v>69</v>
      </c>
      <c r="E132">
        <f>MIN(Parameters!$B$6,Data!E132)</f>
        <v>51</v>
      </c>
      <c r="F132">
        <f>MIN(Parameters!$B$6,Data!F132)</f>
        <v>35</v>
      </c>
      <c r="G132">
        <f>MIN(Parameters!$B$6,Data!G132)</f>
        <v>73</v>
      </c>
      <c r="H132">
        <f>MIN(Parameters!$B$6,Data!H132)</f>
        <v>81</v>
      </c>
      <c r="I132">
        <f>MIN(Parameters!$B$6,Data!I132)</f>
        <v>35</v>
      </c>
      <c r="J132">
        <f>MIN(Parameters!$B$6,Data!J132)</f>
        <v>29</v>
      </c>
      <c r="K132">
        <f>MIN(Parameters!$B$6,Data!K132)</f>
        <v>49</v>
      </c>
      <c r="L132">
        <f>MIN(Parameters!$B$6,Data!L132)</f>
        <v>29</v>
      </c>
      <c r="M132">
        <f>MIN(Parameters!$B$6,Data!M132)</f>
        <v>40</v>
      </c>
      <c r="N132">
        <f>MIN(Parameters!$B$6,Data!N132)</f>
        <v>79</v>
      </c>
      <c r="O132">
        <f>MIN(Parameters!$B$6,Data!O132)</f>
        <v>50</v>
      </c>
      <c r="P132">
        <f>MIN(Parameters!$B$6,Data!P132)</f>
        <v>60</v>
      </c>
      <c r="Q132">
        <f>MIN(Parameters!$B$6,Data!Q132)</f>
        <v>40</v>
      </c>
      <c r="R132">
        <f>MIN(Parameters!$B$6,Data!R132)</f>
        <v>53</v>
      </c>
      <c r="S132">
        <f>MIN(Parameters!$B$6,Data!S132)</f>
        <v>54</v>
      </c>
      <c r="T132">
        <f>MIN(Parameters!$B$6,Data!T132)</f>
        <v>22</v>
      </c>
      <c r="U132">
        <f>MIN(Parameters!$B$6,Data!U132)</f>
        <v>50</v>
      </c>
      <c r="V132">
        <f>MIN(Parameters!$B$6,Data!V132)</f>
        <v>49</v>
      </c>
      <c r="W132">
        <f>MIN(Parameters!$B$6,Data!W132)</f>
        <v>46</v>
      </c>
      <c r="X132">
        <f>MIN(Parameters!$B$6,Data!X132)</f>
        <v>63</v>
      </c>
      <c r="Y132">
        <f>MIN(Parameters!$B$6,Data!Y132)</f>
        <v>52</v>
      </c>
      <c r="Z132">
        <f>MIN(Parameters!$B$6,Data!Z132)</f>
        <v>45</v>
      </c>
      <c r="AA132">
        <f>MIN(Parameters!$B$6,Data!AA132)</f>
        <v>52</v>
      </c>
      <c r="AB132">
        <f>MIN(Parameters!$B$6,Data!AB132)</f>
        <v>39</v>
      </c>
      <c r="AC132">
        <f>MIN(Parameters!$B$6,Data!AC132)</f>
        <v>50</v>
      </c>
      <c r="AD132">
        <f>MIN(Parameters!$B$6,Data!AD132)</f>
        <v>51</v>
      </c>
      <c r="AE132">
        <f>MIN(Parameters!$B$6,Data!AE132)</f>
        <v>38</v>
      </c>
      <c r="AG132" s="10">
        <v>121</v>
      </c>
      <c r="AH132" s="1">
        <f>B132*(Parameters!$C$6-Parameters!$D$6)-Parameters!$B$6*Parameters!$E$6</f>
        <v>2070</v>
      </c>
      <c r="AI132" s="1">
        <f>C132*(Parameters!$C$6-Parameters!$D$6)-Parameters!$B$6*Parameters!$E$6</f>
        <v>4410</v>
      </c>
      <c r="AJ132" s="1">
        <f>D132*(Parameters!$C$6-Parameters!$D$6)-Parameters!$B$6*Parameters!$E$6</f>
        <v>5970</v>
      </c>
      <c r="AK132" s="1">
        <f>E132*(Parameters!$C$6-Parameters!$D$6)-Parameters!$B$6*Parameters!$E$6</f>
        <v>3630</v>
      </c>
      <c r="AL132" s="1">
        <f>F132*(Parameters!$C$6-Parameters!$D$6)-Parameters!$B$6*Parameters!$E$6</f>
        <v>1550</v>
      </c>
      <c r="AM132" s="1">
        <f>G132*(Parameters!$C$6-Parameters!$D$6)-Parameters!$B$6*Parameters!$E$6</f>
        <v>6490</v>
      </c>
      <c r="AN132" s="1">
        <f>H132*(Parameters!$C$6-Parameters!$D$6)-Parameters!$B$6*Parameters!$E$6</f>
        <v>7530</v>
      </c>
      <c r="AO132" s="1">
        <f>I132*(Parameters!$C$6-Parameters!$D$6)-Parameters!$B$6*Parameters!$E$6</f>
        <v>1550</v>
      </c>
      <c r="AP132" s="1">
        <f>J132*(Parameters!$C$6-Parameters!$D$6)-Parameters!$B$6*Parameters!$E$6</f>
        <v>770</v>
      </c>
      <c r="AQ132" s="1">
        <f>K132*(Parameters!$C$6-Parameters!$D$6)-Parameters!$B$6*Parameters!$E$6</f>
        <v>3370</v>
      </c>
      <c r="AR132" s="1">
        <f>L132*(Parameters!$C$6-Parameters!$D$6)-Parameters!$B$6*Parameters!$E$6</f>
        <v>770</v>
      </c>
      <c r="AS132" s="1">
        <f>M132*(Parameters!$C$6-Parameters!$D$6)-Parameters!$B$6*Parameters!$E$6</f>
        <v>2200</v>
      </c>
      <c r="AT132" s="1">
        <f>N132*(Parameters!$C$6-Parameters!$D$6)-Parameters!$B$6*Parameters!$E$6</f>
        <v>7270</v>
      </c>
      <c r="AU132" s="1">
        <f>O132*(Parameters!$C$6-Parameters!$D$6)-Parameters!$B$6*Parameters!$E$6</f>
        <v>3500</v>
      </c>
      <c r="AV132" s="1">
        <f>P132*(Parameters!$C$6-Parameters!$D$6)-Parameters!$B$6*Parameters!$E$6</f>
        <v>4800</v>
      </c>
      <c r="AW132" s="1">
        <f>Q132*(Parameters!$C$6-Parameters!$D$6)-Parameters!$B$6*Parameters!$E$6</f>
        <v>2200</v>
      </c>
      <c r="AX132" s="1">
        <f>R132*(Parameters!$C$6-Parameters!$D$6)-Parameters!$B$6*Parameters!$E$6</f>
        <v>3890</v>
      </c>
      <c r="AY132" s="1">
        <f>S132*(Parameters!$C$6-Parameters!$D$6)-Parameters!$B$6*Parameters!$E$6</f>
        <v>4020</v>
      </c>
      <c r="AZ132" s="1">
        <f>T132*(Parameters!$C$6-Parameters!$D$6)-Parameters!$B$6*Parameters!$E$6</f>
        <v>-140</v>
      </c>
      <c r="BA132" s="1">
        <f>U132*(Parameters!$C$6-Parameters!$D$6)-Parameters!$B$6*Parameters!$E$6</f>
        <v>3500</v>
      </c>
      <c r="BB132" s="1">
        <f>V132*(Parameters!$C$6-Parameters!$D$6)-Parameters!$B$6*Parameters!$E$6</f>
        <v>3370</v>
      </c>
      <c r="BC132" s="1">
        <f>W132*(Parameters!$C$6-Parameters!$D$6)-Parameters!$B$6*Parameters!$E$6</f>
        <v>2980</v>
      </c>
      <c r="BD132" s="1">
        <f>X132*(Parameters!$C$6-Parameters!$D$6)-Parameters!$B$6*Parameters!$E$6</f>
        <v>5190</v>
      </c>
      <c r="BE132" s="1">
        <f>Y132*(Parameters!$C$6-Parameters!$D$6)-Parameters!$B$6*Parameters!$E$6</f>
        <v>3760</v>
      </c>
      <c r="BF132" s="1">
        <f>Z132*(Parameters!$C$6-Parameters!$D$6)-Parameters!$B$6*Parameters!$E$6</f>
        <v>2850</v>
      </c>
      <c r="BG132" s="1">
        <f>AA132*(Parameters!$C$6-Parameters!$D$6)-Parameters!$B$6*Parameters!$E$6</f>
        <v>3760</v>
      </c>
      <c r="BH132" s="1">
        <f>AB132*(Parameters!$C$6-Parameters!$D$6)-Parameters!$B$6*Parameters!$E$6</f>
        <v>2070</v>
      </c>
      <c r="BI132" s="1">
        <f>AC132*(Parameters!$C$6-Parameters!$D$6)-Parameters!$B$6*Parameters!$E$6</f>
        <v>3500</v>
      </c>
      <c r="BJ132" s="1">
        <f>AD132*(Parameters!$C$6-Parameters!$D$6)-Parameters!$B$6*Parameters!$E$6</f>
        <v>3630</v>
      </c>
      <c r="BK132" s="1">
        <f>AE132*(Parameters!$C$6-Parameters!$D$6)-Parameters!$B$6*Parameters!$E$6</f>
        <v>1940</v>
      </c>
    </row>
    <row r="133" spans="1:63" x14ac:dyDescent="0.35">
      <c r="A133" s="10">
        <v>122</v>
      </c>
      <c r="B133">
        <f>MIN(Parameters!$B$6,Data!B133)</f>
        <v>73</v>
      </c>
      <c r="C133">
        <f>MIN(Parameters!$B$6,Data!C133)</f>
        <v>50</v>
      </c>
      <c r="D133">
        <f>MIN(Parameters!$B$6,Data!D133)</f>
        <v>64</v>
      </c>
      <c r="E133">
        <f>MIN(Parameters!$B$6,Data!E133)</f>
        <v>50</v>
      </c>
      <c r="F133">
        <f>MIN(Parameters!$B$6,Data!F133)</f>
        <v>24</v>
      </c>
      <c r="G133">
        <f>MIN(Parameters!$B$6,Data!G133)</f>
        <v>41</v>
      </c>
      <c r="H133">
        <f>MIN(Parameters!$B$6,Data!H133)</f>
        <v>46</v>
      </c>
      <c r="I133">
        <f>MIN(Parameters!$B$6,Data!I133)</f>
        <v>47</v>
      </c>
      <c r="J133">
        <f>MIN(Parameters!$B$6,Data!J133)</f>
        <v>60</v>
      </c>
      <c r="K133">
        <f>MIN(Parameters!$B$6,Data!K133)</f>
        <v>46</v>
      </c>
      <c r="L133">
        <f>MIN(Parameters!$B$6,Data!L133)</f>
        <v>17</v>
      </c>
      <c r="M133">
        <f>MIN(Parameters!$B$6,Data!M133)</f>
        <v>61</v>
      </c>
      <c r="N133">
        <f>MIN(Parameters!$B$6,Data!N133)</f>
        <v>49</v>
      </c>
      <c r="O133">
        <f>MIN(Parameters!$B$6,Data!O133)</f>
        <v>54</v>
      </c>
      <c r="P133">
        <f>MIN(Parameters!$B$6,Data!P133)</f>
        <v>37</v>
      </c>
      <c r="Q133">
        <f>MIN(Parameters!$B$6,Data!Q133)</f>
        <v>35</v>
      </c>
      <c r="R133">
        <f>MIN(Parameters!$B$6,Data!R133)</f>
        <v>47</v>
      </c>
      <c r="S133">
        <f>MIN(Parameters!$B$6,Data!S133)</f>
        <v>32</v>
      </c>
      <c r="T133">
        <f>MIN(Parameters!$B$6,Data!T133)</f>
        <v>24</v>
      </c>
      <c r="U133">
        <f>MIN(Parameters!$B$6,Data!U133)</f>
        <v>39</v>
      </c>
      <c r="V133">
        <f>MIN(Parameters!$B$6,Data!V133)</f>
        <v>44</v>
      </c>
      <c r="W133">
        <f>MIN(Parameters!$B$6,Data!W133)</f>
        <v>54</v>
      </c>
      <c r="X133">
        <f>MIN(Parameters!$B$6,Data!X133)</f>
        <v>65</v>
      </c>
      <c r="Y133">
        <f>MIN(Parameters!$B$6,Data!Y133)</f>
        <v>40</v>
      </c>
      <c r="Z133">
        <f>MIN(Parameters!$B$6,Data!Z133)</f>
        <v>43</v>
      </c>
      <c r="AA133">
        <f>MIN(Parameters!$B$6,Data!AA133)</f>
        <v>64</v>
      </c>
      <c r="AB133">
        <f>MIN(Parameters!$B$6,Data!AB133)</f>
        <v>69</v>
      </c>
      <c r="AC133">
        <f>MIN(Parameters!$B$6,Data!AC133)</f>
        <v>38</v>
      </c>
      <c r="AD133">
        <f>MIN(Parameters!$B$6,Data!AD133)</f>
        <v>36</v>
      </c>
      <c r="AE133">
        <f>MIN(Parameters!$B$6,Data!AE133)</f>
        <v>56</v>
      </c>
      <c r="AG133" s="10">
        <v>122</v>
      </c>
      <c r="AH133" s="1">
        <f>B133*(Parameters!$C$6-Parameters!$D$6)-Parameters!$B$6*Parameters!$E$6</f>
        <v>6490</v>
      </c>
      <c r="AI133" s="1">
        <f>C133*(Parameters!$C$6-Parameters!$D$6)-Parameters!$B$6*Parameters!$E$6</f>
        <v>3500</v>
      </c>
      <c r="AJ133" s="1">
        <f>D133*(Parameters!$C$6-Parameters!$D$6)-Parameters!$B$6*Parameters!$E$6</f>
        <v>5320</v>
      </c>
      <c r="AK133" s="1">
        <f>E133*(Parameters!$C$6-Parameters!$D$6)-Parameters!$B$6*Parameters!$E$6</f>
        <v>3500</v>
      </c>
      <c r="AL133" s="1">
        <f>F133*(Parameters!$C$6-Parameters!$D$6)-Parameters!$B$6*Parameters!$E$6</f>
        <v>120</v>
      </c>
      <c r="AM133" s="1">
        <f>G133*(Parameters!$C$6-Parameters!$D$6)-Parameters!$B$6*Parameters!$E$6</f>
        <v>2330</v>
      </c>
      <c r="AN133" s="1">
        <f>H133*(Parameters!$C$6-Parameters!$D$6)-Parameters!$B$6*Parameters!$E$6</f>
        <v>2980</v>
      </c>
      <c r="AO133" s="1">
        <f>I133*(Parameters!$C$6-Parameters!$D$6)-Parameters!$B$6*Parameters!$E$6</f>
        <v>3110</v>
      </c>
      <c r="AP133" s="1">
        <f>J133*(Parameters!$C$6-Parameters!$D$6)-Parameters!$B$6*Parameters!$E$6</f>
        <v>4800</v>
      </c>
      <c r="AQ133" s="1">
        <f>K133*(Parameters!$C$6-Parameters!$D$6)-Parameters!$B$6*Parameters!$E$6</f>
        <v>2980</v>
      </c>
      <c r="AR133" s="1">
        <f>L133*(Parameters!$C$6-Parameters!$D$6)-Parameters!$B$6*Parameters!$E$6</f>
        <v>-790</v>
      </c>
      <c r="AS133" s="1">
        <f>M133*(Parameters!$C$6-Parameters!$D$6)-Parameters!$B$6*Parameters!$E$6</f>
        <v>4930</v>
      </c>
      <c r="AT133" s="1">
        <f>N133*(Parameters!$C$6-Parameters!$D$6)-Parameters!$B$6*Parameters!$E$6</f>
        <v>3370</v>
      </c>
      <c r="AU133" s="1">
        <f>O133*(Parameters!$C$6-Parameters!$D$6)-Parameters!$B$6*Parameters!$E$6</f>
        <v>4020</v>
      </c>
      <c r="AV133" s="1">
        <f>P133*(Parameters!$C$6-Parameters!$D$6)-Parameters!$B$6*Parameters!$E$6</f>
        <v>1810</v>
      </c>
      <c r="AW133" s="1">
        <f>Q133*(Parameters!$C$6-Parameters!$D$6)-Parameters!$B$6*Parameters!$E$6</f>
        <v>1550</v>
      </c>
      <c r="AX133" s="1">
        <f>R133*(Parameters!$C$6-Parameters!$D$6)-Parameters!$B$6*Parameters!$E$6</f>
        <v>3110</v>
      </c>
      <c r="AY133" s="1">
        <f>S133*(Parameters!$C$6-Parameters!$D$6)-Parameters!$B$6*Parameters!$E$6</f>
        <v>1160</v>
      </c>
      <c r="AZ133" s="1">
        <f>T133*(Parameters!$C$6-Parameters!$D$6)-Parameters!$B$6*Parameters!$E$6</f>
        <v>120</v>
      </c>
      <c r="BA133" s="1">
        <f>U133*(Parameters!$C$6-Parameters!$D$6)-Parameters!$B$6*Parameters!$E$6</f>
        <v>2070</v>
      </c>
      <c r="BB133" s="1">
        <f>V133*(Parameters!$C$6-Parameters!$D$6)-Parameters!$B$6*Parameters!$E$6</f>
        <v>2720</v>
      </c>
      <c r="BC133" s="1">
        <f>W133*(Parameters!$C$6-Parameters!$D$6)-Parameters!$B$6*Parameters!$E$6</f>
        <v>4020</v>
      </c>
      <c r="BD133" s="1">
        <f>X133*(Parameters!$C$6-Parameters!$D$6)-Parameters!$B$6*Parameters!$E$6</f>
        <v>5450</v>
      </c>
      <c r="BE133" s="1">
        <f>Y133*(Parameters!$C$6-Parameters!$D$6)-Parameters!$B$6*Parameters!$E$6</f>
        <v>2200</v>
      </c>
      <c r="BF133" s="1">
        <f>Z133*(Parameters!$C$6-Parameters!$D$6)-Parameters!$B$6*Parameters!$E$6</f>
        <v>2590</v>
      </c>
      <c r="BG133" s="1">
        <f>AA133*(Parameters!$C$6-Parameters!$D$6)-Parameters!$B$6*Parameters!$E$6</f>
        <v>5320</v>
      </c>
      <c r="BH133" s="1">
        <f>AB133*(Parameters!$C$6-Parameters!$D$6)-Parameters!$B$6*Parameters!$E$6</f>
        <v>5970</v>
      </c>
      <c r="BI133" s="1">
        <f>AC133*(Parameters!$C$6-Parameters!$D$6)-Parameters!$B$6*Parameters!$E$6</f>
        <v>1940</v>
      </c>
      <c r="BJ133" s="1">
        <f>AD133*(Parameters!$C$6-Parameters!$D$6)-Parameters!$B$6*Parameters!$E$6</f>
        <v>1680</v>
      </c>
      <c r="BK133" s="1">
        <f>AE133*(Parameters!$C$6-Parameters!$D$6)-Parameters!$B$6*Parameters!$E$6</f>
        <v>4280</v>
      </c>
    </row>
    <row r="134" spans="1:63" x14ac:dyDescent="0.35">
      <c r="A134" s="10">
        <v>123</v>
      </c>
      <c r="B134">
        <f>MIN(Parameters!$B$6,Data!B134)</f>
        <v>30</v>
      </c>
      <c r="C134">
        <f>MIN(Parameters!$B$6,Data!C134)</f>
        <v>58</v>
      </c>
      <c r="D134">
        <f>MIN(Parameters!$B$6,Data!D134)</f>
        <v>62</v>
      </c>
      <c r="E134">
        <f>MIN(Parameters!$B$6,Data!E134)</f>
        <v>16</v>
      </c>
      <c r="F134">
        <f>MIN(Parameters!$B$6,Data!F134)</f>
        <v>46</v>
      </c>
      <c r="G134">
        <f>MIN(Parameters!$B$6,Data!G134)</f>
        <v>59</v>
      </c>
      <c r="H134">
        <f>MIN(Parameters!$B$6,Data!H134)</f>
        <v>87</v>
      </c>
      <c r="I134">
        <f>MIN(Parameters!$B$6,Data!I134)</f>
        <v>26</v>
      </c>
      <c r="J134">
        <f>MIN(Parameters!$B$6,Data!J134)</f>
        <v>53</v>
      </c>
      <c r="K134">
        <f>MIN(Parameters!$B$6,Data!K134)</f>
        <v>39</v>
      </c>
      <c r="L134">
        <f>MIN(Parameters!$B$6,Data!L134)</f>
        <v>22</v>
      </c>
      <c r="M134">
        <f>MIN(Parameters!$B$6,Data!M134)</f>
        <v>34</v>
      </c>
      <c r="N134">
        <f>MIN(Parameters!$B$6,Data!N134)</f>
        <v>62</v>
      </c>
      <c r="O134">
        <f>MIN(Parameters!$B$6,Data!O134)</f>
        <v>34</v>
      </c>
      <c r="P134">
        <f>MIN(Parameters!$B$6,Data!P134)</f>
        <v>21</v>
      </c>
      <c r="Q134">
        <f>MIN(Parameters!$B$6,Data!Q134)</f>
        <v>54</v>
      </c>
      <c r="R134">
        <f>MIN(Parameters!$B$6,Data!R134)</f>
        <v>65</v>
      </c>
      <c r="S134">
        <f>MIN(Parameters!$B$6,Data!S134)</f>
        <v>65</v>
      </c>
      <c r="T134">
        <f>MIN(Parameters!$B$6,Data!T134)</f>
        <v>50</v>
      </c>
      <c r="U134">
        <f>MIN(Parameters!$B$6,Data!U134)</f>
        <v>59</v>
      </c>
      <c r="V134">
        <f>MIN(Parameters!$B$6,Data!V134)</f>
        <v>56</v>
      </c>
      <c r="W134">
        <f>MIN(Parameters!$B$6,Data!W134)</f>
        <v>54</v>
      </c>
      <c r="X134">
        <f>MIN(Parameters!$B$6,Data!X134)</f>
        <v>42</v>
      </c>
      <c r="Y134">
        <f>MIN(Parameters!$B$6,Data!Y134)</f>
        <v>36</v>
      </c>
      <c r="Z134">
        <f>MIN(Parameters!$B$6,Data!Z134)</f>
        <v>53</v>
      </c>
      <c r="AA134">
        <f>MIN(Parameters!$B$6,Data!AA134)</f>
        <v>53</v>
      </c>
      <c r="AB134">
        <f>MIN(Parameters!$B$6,Data!AB134)</f>
        <v>49</v>
      </c>
      <c r="AC134">
        <f>MIN(Parameters!$B$6,Data!AC134)</f>
        <v>53</v>
      </c>
      <c r="AD134">
        <f>MIN(Parameters!$B$6,Data!AD134)</f>
        <v>73</v>
      </c>
      <c r="AE134">
        <f>MIN(Parameters!$B$6,Data!AE134)</f>
        <v>68</v>
      </c>
      <c r="AG134" s="10">
        <v>123</v>
      </c>
      <c r="AH134" s="1">
        <f>B134*(Parameters!$C$6-Parameters!$D$6)-Parameters!$B$6*Parameters!$E$6</f>
        <v>900</v>
      </c>
      <c r="AI134" s="1">
        <f>C134*(Parameters!$C$6-Parameters!$D$6)-Parameters!$B$6*Parameters!$E$6</f>
        <v>4540</v>
      </c>
      <c r="AJ134" s="1">
        <f>D134*(Parameters!$C$6-Parameters!$D$6)-Parameters!$B$6*Parameters!$E$6</f>
        <v>5060</v>
      </c>
      <c r="AK134" s="1">
        <f>E134*(Parameters!$C$6-Parameters!$D$6)-Parameters!$B$6*Parameters!$E$6</f>
        <v>-920</v>
      </c>
      <c r="AL134" s="1">
        <f>F134*(Parameters!$C$6-Parameters!$D$6)-Parameters!$B$6*Parameters!$E$6</f>
        <v>2980</v>
      </c>
      <c r="AM134" s="1">
        <f>G134*(Parameters!$C$6-Parameters!$D$6)-Parameters!$B$6*Parameters!$E$6</f>
        <v>4670</v>
      </c>
      <c r="AN134" s="1">
        <f>H134*(Parameters!$C$6-Parameters!$D$6)-Parameters!$B$6*Parameters!$E$6</f>
        <v>8310</v>
      </c>
      <c r="AO134" s="1">
        <f>I134*(Parameters!$C$6-Parameters!$D$6)-Parameters!$B$6*Parameters!$E$6</f>
        <v>380</v>
      </c>
      <c r="AP134" s="1">
        <f>J134*(Parameters!$C$6-Parameters!$D$6)-Parameters!$B$6*Parameters!$E$6</f>
        <v>3890</v>
      </c>
      <c r="AQ134" s="1">
        <f>K134*(Parameters!$C$6-Parameters!$D$6)-Parameters!$B$6*Parameters!$E$6</f>
        <v>2070</v>
      </c>
      <c r="AR134" s="1">
        <f>L134*(Parameters!$C$6-Parameters!$D$6)-Parameters!$B$6*Parameters!$E$6</f>
        <v>-140</v>
      </c>
      <c r="AS134" s="1">
        <f>M134*(Parameters!$C$6-Parameters!$D$6)-Parameters!$B$6*Parameters!$E$6</f>
        <v>1420</v>
      </c>
      <c r="AT134" s="1">
        <f>N134*(Parameters!$C$6-Parameters!$D$6)-Parameters!$B$6*Parameters!$E$6</f>
        <v>5060</v>
      </c>
      <c r="AU134" s="1">
        <f>O134*(Parameters!$C$6-Parameters!$D$6)-Parameters!$B$6*Parameters!$E$6</f>
        <v>1420</v>
      </c>
      <c r="AV134" s="1">
        <f>P134*(Parameters!$C$6-Parameters!$D$6)-Parameters!$B$6*Parameters!$E$6</f>
        <v>-270</v>
      </c>
      <c r="AW134" s="1">
        <f>Q134*(Parameters!$C$6-Parameters!$D$6)-Parameters!$B$6*Parameters!$E$6</f>
        <v>4020</v>
      </c>
      <c r="AX134" s="1">
        <f>R134*(Parameters!$C$6-Parameters!$D$6)-Parameters!$B$6*Parameters!$E$6</f>
        <v>5450</v>
      </c>
      <c r="AY134" s="1">
        <f>S134*(Parameters!$C$6-Parameters!$D$6)-Parameters!$B$6*Parameters!$E$6</f>
        <v>5450</v>
      </c>
      <c r="AZ134" s="1">
        <f>T134*(Parameters!$C$6-Parameters!$D$6)-Parameters!$B$6*Parameters!$E$6</f>
        <v>3500</v>
      </c>
      <c r="BA134" s="1">
        <f>U134*(Parameters!$C$6-Parameters!$D$6)-Parameters!$B$6*Parameters!$E$6</f>
        <v>4670</v>
      </c>
      <c r="BB134" s="1">
        <f>V134*(Parameters!$C$6-Parameters!$D$6)-Parameters!$B$6*Parameters!$E$6</f>
        <v>4280</v>
      </c>
      <c r="BC134" s="1">
        <f>W134*(Parameters!$C$6-Parameters!$D$6)-Parameters!$B$6*Parameters!$E$6</f>
        <v>4020</v>
      </c>
      <c r="BD134" s="1">
        <f>X134*(Parameters!$C$6-Parameters!$D$6)-Parameters!$B$6*Parameters!$E$6</f>
        <v>2460</v>
      </c>
      <c r="BE134" s="1">
        <f>Y134*(Parameters!$C$6-Parameters!$D$6)-Parameters!$B$6*Parameters!$E$6</f>
        <v>1680</v>
      </c>
      <c r="BF134" s="1">
        <f>Z134*(Parameters!$C$6-Parameters!$D$6)-Parameters!$B$6*Parameters!$E$6</f>
        <v>3890</v>
      </c>
      <c r="BG134" s="1">
        <f>AA134*(Parameters!$C$6-Parameters!$D$6)-Parameters!$B$6*Parameters!$E$6</f>
        <v>3890</v>
      </c>
      <c r="BH134" s="1">
        <f>AB134*(Parameters!$C$6-Parameters!$D$6)-Parameters!$B$6*Parameters!$E$6</f>
        <v>3370</v>
      </c>
      <c r="BI134" s="1">
        <f>AC134*(Parameters!$C$6-Parameters!$D$6)-Parameters!$B$6*Parameters!$E$6</f>
        <v>3890</v>
      </c>
      <c r="BJ134" s="1">
        <f>AD134*(Parameters!$C$6-Parameters!$D$6)-Parameters!$B$6*Parameters!$E$6</f>
        <v>6490</v>
      </c>
      <c r="BK134" s="1">
        <f>AE134*(Parameters!$C$6-Parameters!$D$6)-Parameters!$B$6*Parameters!$E$6</f>
        <v>5840</v>
      </c>
    </row>
    <row r="135" spans="1:63" x14ac:dyDescent="0.35">
      <c r="A135" s="10">
        <v>124</v>
      </c>
      <c r="B135">
        <f>MIN(Parameters!$B$6,Data!B135)</f>
        <v>50</v>
      </c>
      <c r="C135">
        <f>MIN(Parameters!$B$6,Data!C135)</f>
        <v>15</v>
      </c>
      <c r="D135">
        <f>MIN(Parameters!$B$6,Data!D135)</f>
        <v>52</v>
      </c>
      <c r="E135">
        <f>MIN(Parameters!$B$6,Data!E135)</f>
        <v>36</v>
      </c>
      <c r="F135">
        <f>MIN(Parameters!$B$6,Data!F135)</f>
        <v>37</v>
      </c>
      <c r="G135">
        <f>MIN(Parameters!$B$6,Data!G135)</f>
        <v>29</v>
      </c>
      <c r="H135">
        <f>MIN(Parameters!$B$6,Data!H135)</f>
        <v>88</v>
      </c>
      <c r="I135">
        <f>MIN(Parameters!$B$6,Data!I135)</f>
        <v>42</v>
      </c>
      <c r="J135">
        <f>MIN(Parameters!$B$6,Data!J135)</f>
        <v>22</v>
      </c>
      <c r="K135">
        <f>MIN(Parameters!$B$6,Data!K135)</f>
        <v>35</v>
      </c>
      <c r="L135">
        <f>MIN(Parameters!$B$6,Data!L135)</f>
        <v>30</v>
      </c>
      <c r="M135">
        <f>MIN(Parameters!$B$6,Data!M135)</f>
        <v>44</v>
      </c>
      <c r="N135">
        <f>MIN(Parameters!$B$6,Data!N135)</f>
        <v>95</v>
      </c>
      <c r="O135">
        <f>MIN(Parameters!$B$6,Data!O135)</f>
        <v>40</v>
      </c>
      <c r="P135">
        <f>MIN(Parameters!$B$6,Data!P135)</f>
        <v>52</v>
      </c>
      <c r="Q135">
        <f>MIN(Parameters!$B$6,Data!Q135)</f>
        <v>56</v>
      </c>
      <c r="R135">
        <f>MIN(Parameters!$B$6,Data!R135)</f>
        <v>48</v>
      </c>
      <c r="S135">
        <f>MIN(Parameters!$B$6,Data!S135)</f>
        <v>50</v>
      </c>
      <c r="T135">
        <f>MIN(Parameters!$B$6,Data!T135)</f>
        <v>68</v>
      </c>
      <c r="U135">
        <f>MIN(Parameters!$B$6,Data!U135)</f>
        <v>34</v>
      </c>
      <c r="V135">
        <f>MIN(Parameters!$B$6,Data!V135)</f>
        <v>67</v>
      </c>
      <c r="W135">
        <f>MIN(Parameters!$B$6,Data!W135)</f>
        <v>19</v>
      </c>
      <c r="X135">
        <f>MIN(Parameters!$B$6,Data!X135)</f>
        <v>50</v>
      </c>
      <c r="Y135">
        <f>MIN(Parameters!$B$6,Data!Y135)</f>
        <v>49</v>
      </c>
      <c r="Z135">
        <f>MIN(Parameters!$B$6,Data!Z135)</f>
        <v>36</v>
      </c>
      <c r="AA135">
        <f>MIN(Parameters!$B$6,Data!AA135)</f>
        <v>51</v>
      </c>
      <c r="AB135">
        <f>MIN(Parameters!$B$6,Data!AB135)</f>
        <v>53</v>
      </c>
      <c r="AC135">
        <f>MIN(Parameters!$B$6,Data!AC135)</f>
        <v>61</v>
      </c>
      <c r="AD135">
        <f>MIN(Parameters!$B$6,Data!AD135)</f>
        <v>33</v>
      </c>
      <c r="AE135">
        <f>MIN(Parameters!$B$6,Data!AE135)</f>
        <v>58</v>
      </c>
      <c r="AG135" s="10">
        <v>124</v>
      </c>
      <c r="AH135" s="1">
        <f>B135*(Parameters!$C$6-Parameters!$D$6)-Parameters!$B$6*Parameters!$E$6</f>
        <v>3500</v>
      </c>
      <c r="AI135" s="1">
        <f>C135*(Parameters!$C$6-Parameters!$D$6)-Parameters!$B$6*Parameters!$E$6</f>
        <v>-1050</v>
      </c>
      <c r="AJ135" s="1">
        <f>D135*(Parameters!$C$6-Parameters!$D$6)-Parameters!$B$6*Parameters!$E$6</f>
        <v>3760</v>
      </c>
      <c r="AK135" s="1">
        <f>E135*(Parameters!$C$6-Parameters!$D$6)-Parameters!$B$6*Parameters!$E$6</f>
        <v>1680</v>
      </c>
      <c r="AL135" s="1">
        <f>F135*(Parameters!$C$6-Parameters!$D$6)-Parameters!$B$6*Parameters!$E$6</f>
        <v>1810</v>
      </c>
      <c r="AM135" s="1">
        <f>G135*(Parameters!$C$6-Parameters!$D$6)-Parameters!$B$6*Parameters!$E$6</f>
        <v>770</v>
      </c>
      <c r="AN135" s="1">
        <f>H135*(Parameters!$C$6-Parameters!$D$6)-Parameters!$B$6*Parameters!$E$6</f>
        <v>8440</v>
      </c>
      <c r="AO135" s="1">
        <f>I135*(Parameters!$C$6-Parameters!$D$6)-Parameters!$B$6*Parameters!$E$6</f>
        <v>2460</v>
      </c>
      <c r="AP135" s="1">
        <f>J135*(Parameters!$C$6-Parameters!$D$6)-Parameters!$B$6*Parameters!$E$6</f>
        <v>-140</v>
      </c>
      <c r="AQ135" s="1">
        <f>K135*(Parameters!$C$6-Parameters!$D$6)-Parameters!$B$6*Parameters!$E$6</f>
        <v>1550</v>
      </c>
      <c r="AR135" s="1">
        <f>L135*(Parameters!$C$6-Parameters!$D$6)-Parameters!$B$6*Parameters!$E$6</f>
        <v>900</v>
      </c>
      <c r="AS135" s="1">
        <f>M135*(Parameters!$C$6-Parameters!$D$6)-Parameters!$B$6*Parameters!$E$6</f>
        <v>2720</v>
      </c>
      <c r="AT135" s="1">
        <f>N135*(Parameters!$C$6-Parameters!$D$6)-Parameters!$B$6*Parameters!$E$6</f>
        <v>9350</v>
      </c>
      <c r="AU135" s="1">
        <f>O135*(Parameters!$C$6-Parameters!$D$6)-Parameters!$B$6*Parameters!$E$6</f>
        <v>2200</v>
      </c>
      <c r="AV135" s="1">
        <f>P135*(Parameters!$C$6-Parameters!$D$6)-Parameters!$B$6*Parameters!$E$6</f>
        <v>3760</v>
      </c>
      <c r="AW135" s="1">
        <f>Q135*(Parameters!$C$6-Parameters!$D$6)-Parameters!$B$6*Parameters!$E$6</f>
        <v>4280</v>
      </c>
      <c r="AX135" s="1">
        <f>R135*(Parameters!$C$6-Parameters!$D$6)-Parameters!$B$6*Parameters!$E$6</f>
        <v>3240</v>
      </c>
      <c r="AY135" s="1">
        <f>S135*(Parameters!$C$6-Parameters!$D$6)-Parameters!$B$6*Parameters!$E$6</f>
        <v>3500</v>
      </c>
      <c r="AZ135" s="1">
        <f>T135*(Parameters!$C$6-Parameters!$D$6)-Parameters!$B$6*Parameters!$E$6</f>
        <v>5840</v>
      </c>
      <c r="BA135" s="1">
        <f>U135*(Parameters!$C$6-Parameters!$D$6)-Parameters!$B$6*Parameters!$E$6</f>
        <v>1420</v>
      </c>
      <c r="BB135" s="1">
        <f>V135*(Parameters!$C$6-Parameters!$D$6)-Parameters!$B$6*Parameters!$E$6</f>
        <v>5710</v>
      </c>
      <c r="BC135" s="1">
        <f>W135*(Parameters!$C$6-Parameters!$D$6)-Parameters!$B$6*Parameters!$E$6</f>
        <v>-530</v>
      </c>
      <c r="BD135" s="1">
        <f>X135*(Parameters!$C$6-Parameters!$D$6)-Parameters!$B$6*Parameters!$E$6</f>
        <v>3500</v>
      </c>
      <c r="BE135" s="1">
        <f>Y135*(Parameters!$C$6-Parameters!$D$6)-Parameters!$B$6*Parameters!$E$6</f>
        <v>3370</v>
      </c>
      <c r="BF135" s="1">
        <f>Z135*(Parameters!$C$6-Parameters!$D$6)-Parameters!$B$6*Parameters!$E$6</f>
        <v>1680</v>
      </c>
      <c r="BG135" s="1">
        <f>AA135*(Parameters!$C$6-Parameters!$D$6)-Parameters!$B$6*Parameters!$E$6</f>
        <v>3630</v>
      </c>
      <c r="BH135" s="1">
        <f>AB135*(Parameters!$C$6-Parameters!$D$6)-Parameters!$B$6*Parameters!$E$6</f>
        <v>3890</v>
      </c>
      <c r="BI135" s="1">
        <f>AC135*(Parameters!$C$6-Parameters!$D$6)-Parameters!$B$6*Parameters!$E$6</f>
        <v>4930</v>
      </c>
      <c r="BJ135" s="1">
        <f>AD135*(Parameters!$C$6-Parameters!$D$6)-Parameters!$B$6*Parameters!$E$6</f>
        <v>1290</v>
      </c>
      <c r="BK135" s="1">
        <f>AE135*(Parameters!$C$6-Parameters!$D$6)-Parameters!$B$6*Parameters!$E$6</f>
        <v>4540</v>
      </c>
    </row>
    <row r="136" spans="1:63" x14ac:dyDescent="0.35">
      <c r="A136" s="10">
        <v>125</v>
      </c>
      <c r="B136">
        <f>MIN(Parameters!$B$6,Data!B136)</f>
        <v>65</v>
      </c>
      <c r="C136">
        <f>MIN(Parameters!$B$6,Data!C136)</f>
        <v>48</v>
      </c>
      <c r="D136">
        <f>MIN(Parameters!$B$6,Data!D136)</f>
        <v>72</v>
      </c>
      <c r="E136">
        <f>MIN(Parameters!$B$6,Data!E136)</f>
        <v>46</v>
      </c>
      <c r="F136">
        <f>MIN(Parameters!$B$6,Data!F136)</f>
        <v>45</v>
      </c>
      <c r="G136">
        <f>MIN(Parameters!$B$6,Data!G136)</f>
        <v>51</v>
      </c>
      <c r="H136">
        <f>MIN(Parameters!$B$6,Data!H136)</f>
        <v>75</v>
      </c>
      <c r="I136">
        <f>MIN(Parameters!$B$6,Data!I136)</f>
        <v>43</v>
      </c>
      <c r="J136">
        <f>MIN(Parameters!$B$6,Data!J136)</f>
        <v>45</v>
      </c>
      <c r="K136">
        <f>MIN(Parameters!$B$6,Data!K136)</f>
        <v>45</v>
      </c>
      <c r="L136">
        <f>MIN(Parameters!$B$6,Data!L136)</f>
        <v>51</v>
      </c>
      <c r="M136">
        <f>MIN(Parameters!$B$6,Data!M136)</f>
        <v>43</v>
      </c>
      <c r="N136">
        <f>MIN(Parameters!$B$6,Data!N136)</f>
        <v>75</v>
      </c>
      <c r="O136">
        <f>MIN(Parameters!$B$6,Data!O136)</f>
        <v>57</v>
      </c>
      <c r="P136">
        <f>MIN(Parameters!$B$6,Data!P136)</f>
        <v>39</v>
      </c>
      <c r="Q136">
        <f>MIN(Parameters!$B$6,Data!Q136)</f>
        <v>35</v>
      </c>
      <c r="R136">
        <f>MIN(Parameters!$B$6,Data!R136)</f>
        <v>59</v>
      </c>
      <c r="S136">
        <f>MIN(Parameters!$B$6,Data!S136)</f>
        <v>56</v>
      </c>
      <c r="T136">
        <f>MIN(Parameters!$B$6,Data!T136)</f>
        <v>68</v>
      </c>
      <c r="U136">
        <f>MIN(Parameters!$B$6,Data!U136)</f>
        <v>46</v>
      </c>
      <c r="V136">
        <f>MIN(Parameters!$B$6,Data!V136)</f>
        <v>44</v>
      </c>
      <c r="W136">
        <f>MIN(Parameters!$B$6,Data!W136)</f>
        <v>43</v>
      </c>
      <c r="X136">
        <f>MIN(Parameters!$B$6,Data!X136)</f>
        <v>45</v>
      </c>
      <c r="Y136">
        <f>MIN(Parameters!$B$6,Data!Y136)</f>
        <v>49</v>
      </c>
      <c r="Z136">
        <f>MIN(Parameters!$B$6,Data!Z136)</f>
        <v>60</v>
      </c>
      <c r="AA136">
        <f>MIN(Parameters!$B$6,Data!AA136)</f>
        <v>40</v>
      </c>
      <c r="AB136">
        <f>MIN(Parameters!$B$6,Data!AB136)</f>
        <v>57</v>
      </c>
      <c r="AC136">
        <f>MIN(Parameters!$B$6,Data!AC136)</f>
        <v>33</v>
      </c>
      <c r="AD136">
        <f>MIN(Parameters!$B$6,Data!AD136)</f>
        <v>64</v>
      </c>
      <c r="AE136">
        <f>MIN(Parameters!$B$6,Data!AE136)</f>
        <v>26</v>
      </c>
      <c r="AG136" s="10">
        <v>125</v>
      </c>
      <c r="AH136" s="1">
        <f>B136*(Parameters!$C$6-Parameters!$D$6)-Parameters!$B$6*Parameters!$E$6</f>
        <v>5450</v>
      </c>
      <c r="AI136" s="1">
        <f>C136*(Parameters!$C$6-Parameters!$D$6)-Parameters!$B$6*Parameters!$E$6</f>
        <v>3240</v>
      </c>
      <c r="AJ136" s="1">
        <f>D136*(Parameters!$C$6-Parameters!$D$6)-Parameters!$B$6*Parameters!$E$6</f>
        <v>6360</v>
      </c>
      <c r="AK136" s="1">
        <f>E136*(Parameters!$C$6-Parameters!$D$6)-Parameters!$B$6*Parameters!$E$6</f>
        <v>2980</v>
      </c>
      <c r="AL136" s="1">
        <f>F136*(Parameters!$C$6-Parameters!$D$6)-Parameters!$B$6*Parameters!$E$6</f>
        <v>2850</v>
      </c>
      <c r="AM136" s="1">
        <f>G136*(Parameters!$C$6-Parameters!$D$6)-Parameters!$B$6*Parameters!$E$6</f>
        <v>3630</v>
      </c>
      <c r="AN136" s="1">
        <f>H136*(Parameters!$C$6-Parameters!$D$6)-Parameters!$B$6*Parameters!$E$6</f>
        <v>6750</v>
      </c>
      <c r="AO136" s="1">
        <f>I136*(Parameters!$C$6-Parameters!$D$6)-Parameters!$B$6*Parameters!$E$6</f>
        <v>2590</v>
      </c>
      <c r="AP136" s="1">
        <f>J136*(Parameters!$C$6-Parameters!$D$6)-Parameters!$B$6*Parameters!$E$6</f>
        <v>2850</v>
      </c>
      <c r="AQ136" s="1">
        <f>K136*(Parameters!$C$6-Parameters!$D$6)-Parameters!$B$6*Parameters!$E$6</f>
        <v>2850</v>
      </c>
      <c r="AR136" s="1">
        <f>L136*(Parameters!$C$6-Parameters!$D$6)-Parameters!$B$6*Parameters!$E$6</f>
        <v>3630</v>
      </c>
      <c r="AS136" s="1">
        <f>M136*(Parameters!$C$6-Parameters!$D$6)-Parameters!$B$6*Parameters!$E$6</f>
        <v>2590</v>
      </c>
      <c r="AT136" s="1">
        <f>N136*(Parameters!$C$6-Parameters!$D$6)-Parameters!$B$6*Parameters!$E$6</f>
        <v>6750</v>
      </c>
      <c r="AU136" s="1">
        <f>O136*(Parameters!$C$6-Parameters!$D$6)-Parameters!$B$6*Parameters!$E$6</f>
        <v>4410</v>
      </c>
      <c r="AV136" s="1">
        <f>P136*(Parameters!$C$6-Parameters!$D$6)-Parameters!$B$6*Parameters!$E$6</f>
        <v>2070</v>
      </c>
      <c r="AW136" s="1">
        <f>Q136*(Parameters!$C$6-Parameters!$D$6)-Parameters!$B$6*Parameters!$E$6</f>
        <v>1550</v>
      </c>
      <c r="AX136" s="1">
        <f>R136*(Parameters!$C$6-Parameters!$D$6)-Parameters!$B$6*Parameters!$E$6</f>
        <v>4670</v>
      </c>
      <c r="AY136" s="1">
        <f>S136*(Parameters!$C$6-Parameters!$D$6)-Parameters!$B$6*Parameters!$E$6</f>
        <v>4280</v>
      </c>
      <c r="AZ136" s="1">
        <f>T136*(Parameters!$C$6-Parameters!$D$6)-Parameters!$B$6*Parameters!$E$6</f>
        <v>5840</v>
      </c>
      <c r="BA136" s="1">
        <f>U136*(Parameters!$C$6-Parameters!$D$6)-Parameters!$B$6*Parameters!$E$6</f>
        <v>2980</v>
      </c>
      <c r="BB136" s="1">
        <f>V136*(Parameters!$C$6-Parameters!$D$6)-Parameters!$B$6*Parameters!$E$6</f>
        <v>2720</v>
      </c>
      <c r="BC136" s="1">
        <f>W136*(Parameters!$C$6-Parameters!$D$6)-Parameters!$B$6*Parameters!$E$6</f>
        <v>2590</v>
      </c>
      <c r="BD136" s="1">
        <f>X136*(Parameters!$C$6-Parameters!$D$6)-Parameters!$B$6*Parameters!$E$6</f>
        <v>2850</v>
      </c>
      <c r="BE136" s="1">
        <f>Y136*(Parameters!$C$6-Parameters!$D$6)-Parameters!$B$6*Parameters!$E$6</f>
        <v>3370</v>
      </c>
      <c r="BF136" s="1">
        <f>Z136*(Parameters!$C$6-Parameters!$D$6)-Parameters!$B$6*Parameters!$E$6</f>
        <v>4800</v>
      </c>
      <c r="BG136" s="1">
        <f>AA136*(Parameters!$C$6-Parameters!$D$6)-Parameters!$B$6*Parameters!$E$6</f>
        <v>2200</v>
      </c>
      <c r="BH136" s="1">
        <f>AB136*(Parameters!$C$6-Parameters!$D$6)-Parameters!$B$6*Parameters!$E$6</f>
        <v>4410</v>
      </c>
      <c r="BI136" s="1">
        <f>AC136*(Parameters!$C$6-Parameters!$D$6)-Parameters!$B$6*Parameters!$E$6</f>
        <v>1290</v>
      </c>
      <c r="BJ136" s="1">
        <f>AD136*(Parameters!$C$6-Parameters!$D$6)-Parameters!$B$6*Parameters!$E$6</f>
        <v>5320</v>
      </c>
      <c r="BK136" s="1">
        <f>AE136*(Parameters!$C$6-Parameters!$D$6)-Parameters!$B$6*Parameters!$E$6</f>
        <v>380</v>
      </c>
    </row>
    <row r="137" spans="1:63" x14ac:dyDescent="0.35">
      <c r="A137" s="10">
        <v>126</v>
      </c>
      <c r="B137">
        <f>MIN(Parameters!$B$6,Data!B137)</f>
        <v>50</v>
      </c>
      <c r="C137">
        <f>MIN(Parameters!$B$6,Data!C137)</f>
        <v>60</v>
      </c>
      <c r="D137">
        <f>MIN(Parameters!$B$6,Data!D137)</f>
        <v>54</v>
      </c>
      <c r="E137">
        <f>MIN(Parameters!$B$6,Data!E137)</f>
        <v>54</v>
      </c>
      <c r="F137">
        <f>MIN(Parameters!$B$6,Data!F137)</f>
        <v>82</v>
      </c>
      <c r="G137">
        <f>MIN(Parameters!$B$6,Data!G137)</f>
        <v>29</v>
      </c>
      <c r="H137">
        <f>MIN(Parameters!$B$6,Data!H137)</f>
        <v>28</v>
      </c>
      <c r="I137">
        <f>MIN(Parameters!$B$6,Data!I137)</f>
        <v>32</v>
      </c>
      <c r="J137">
        <f>MIN(Parameters!$B$6,Data!J137)</f>
        <v>71</v>
      </c>
      <c r="K137">
        <f>MIN(Parameters!$B$6,Data!K137)</f>
        <v>41</v>
      </c>
      <c r="L137">
        <f>MIN(Parameters!$B$6,Data!L137)</f>
        <v>18</v>
      </c>
      <c r="M137">
        <f>MIN(Parameters!$B$6,Data!M137)</f>
        <v>60</v>
      </c>
      <c r="N137">
        <f>MIN(Parameters!$B$6,Data!N137)</f>
        <v>57</v>
      </c>
      <c r="O137">
        <f>MIN(Parameters!$B$6,Data!O137)</f>
        <v>64</v>
      </c>
      <c r="P137">
        <f>MIN(Parameters!$B$6,Data!P137)</f>
        <v>48</v>
      </c>
      <c r="Q137">
        <f>MIN(Parameters!$B$6,Data!Q137)</f>
        <v>77</v>
      </c>
      <c r="R137">
        <f>MIN(Parameters!$B$6,Data!R137)</f>
        <v>53</v>
      </c>
      <c r="S137">
        <f>MIN(Parameters!$B$6,Data!S137)</f>
        <v>38</v>
      </c>
      <c r="T137">
        <f>MIN(Parameters!$B$6,Data!T137)</f>
        <v>40</v>
      </c>
      <c r="U137">
        <f>MIN(Parameters!$B$6,Data!U137)</f>
        <v>40</v>
      </c>
      <c r="V137">
        <f>MIN(Parameters!$B$6,Data!V137)</f>
        <v>44</v>
      </c>
      <c r="W137">
        <f>MIN(Parameters!$B$6,Data!W137)</f>
        <v>60</v>
      </c>
      <c r="X137">
        <f>MIN(Parameters!$B$6,Data!X137)</f>
        <v>41</v>
      </c>
      <c r="Y137">
        <f>MIN(Parameters!$B$6,Data!Y137)</f>
        <v>38</v>
      </c>
      <c r="Z137">
        <f>MIN(Parameters!$B$6,Data!Z137)</f>
        <v>34</v>
      </c>
      <c r="AA137">
        <f>MIN(Parameters!$B$6,Data!AA137)</f>
        <v>66</v>
      </c>
      <c r="AB137">
        <f>MIN(Parameters!$B$6,Data!AB137)</f>
        <v>51</v>
      </c>
      <c r="AC137">
        <f>MIN(Parameters!$B$6,Data!AC137)</f>
        <v>19</v>
      </c>
      <c r="AD137">
        <f>MIN(Parameters!$B$6,Data!AD137)</f>
        <v>54</v>
      </c>
      <c r="AE137">
        <f>MIN(Parameters!$B$6,Data!AE137)</f>
        <v>62</v>
      </c>
      <c r="AG137" s="10">
        <v>126</v>
      </c>
      <c r="AH137" s="1">
        <f>B137*(Parameters!$C$6-Parameters!$D$6)-Parameters!$B$6*Parameters!$E$6</f>
        <v>3500</v>
      </c>
      <c r="AI137" s="1">
        <f>C137*(Parameters!$C$6-Parameters!$D$6)-Parameters!$B$6*Parameters!$E$6</f>
        <v>4800</v>
      </c>
      <c r="AJ137" s="1">
        <f>D137*(Parameters!$C$6-Parameters!$D$6)-Parameters!$B$6*Parameters!$E$6</f>
        <v>4020</v>
      </c>
      <c r="AK137" s="1">
        <f>E137*(Parameters!$C$6-Parameters!$D$6)-Parameters!$B$6*Parameters!$E$6</f>
        <v>4020</v>
      </c>
      <c r="AL137" s="1">
        <f>F137*(Parameters!$C$6-Parameters!$D$6)-Parameters!$B$6*Parameters!$E$6</f>
        <v>7660</v>
      </c>
      <c r="AM137" s="1">
        <f>G137*(Parameters!$C$6-Parameters!$D$6)-Parameters!$B$6*Parameters!$E$6</f>
        <v>770</v>
      </c>
      <c r="AN137" s="1">
        <f>H137*(Parameters!$C$6-Parameters!$D$6)-Parameters!$B$6*Parameters!$E$6</f>
        <v>640</v>
      </c>
      <c r="AO137" s="1">
        <f>I137*(Parameters!$C$6-Parameters!$D$6)-Parameters!$B$6*Parameters!$E$6</f>
        <v>1160</v>
      </c>
      <c r="AP137" s="1">
        <f>J137*(Parameters!$C$6-Parameters!$D$6)-Parameters!$B$6*Parameters!$E$6</f>
        <v>6230</v>
      </c>
      <c r="AQ137" s="1">
        <f>K137*(Parameters!$C$6-Parameters!$D$6)-Parameters!$B$6*Parameters!$E$6</f>
        <v>2330</v>
      </c>
      <c r="AR137" s="1">
        <f>L137*(Parameters!$C$6-Parameters!$D$6)-Parameters!$B$6*Parameters!$E$6</f>
        <v>-660</v>
      </c>
      <c r="AS137" s="1">
        <f>M137*(Parameters!$C$6-Parameters!$D$6)-Parameters!$B$6*Parameters!$E$6</f>
        <v>4800</v>
      </c>
      <c r="AT137" s="1">
        <f>N137*(Parameters!$C$6-Parameters!$D$6)-Parameters!$B$6*Parameters!$E$6</f>
        <v>4410</v>
      </c>
      <c r="AU137" s="1">
        <f>O137*(Parameters!$C$6-Parameters!$D$6)-Parameters!$B$6*Parameters!$E$6</f>
        <v>5320</v>
      </c>
      <c r="AV137" s="1">
        <f>P137*(Parameters!$C$6-Parameters!$D$6)-Parameters!$B$6*Parameters!$E$6</f>
        <v>3240</v>
      </c>
      <c r="AW137" s="1">
        <f>Q137*(Parameters!$C$6-Parameters!$D$6)-Parameters!$B$6*Parameters!$E$6</f>
        <v>7010</v>
      </c>
      <c r="AX137" s="1">
        <f>R137*(Parameters!$C$6-Parameters!$D$6)-Parameters!$B$6*Parameters!$E$6</f>
        <v>3890</v>
      </c>
      <c r="AY137" s="1">
        <f>S137*(Parameters!$C$6-Parameters!$D$6)-Parameters!$B$6*Parameters!$E$6</f>
        <v>1940</v>
      </c>
      <c r="AZ137" s="1">
        <f>T137*(Parameters!$C$6-Parameters!$D$6)-Parameters!$B$6*Parameters!$E$6</f>
        <v>2200</v>
      </c>
      <c r="BA137" s="1">
        <f>U137*(Parameters!$C$6-Parameters!$D$6)-Parameters!$B$6*Parameters!$E$6</f>
        <v>2200</v>
      </c>
      <c r="BB137" s="1">
        <f>V137*(Parameters!$C$6-Parameters!$D$6)-Parameters!$B$6*Parameters!$E$6</f>
        <v>2720</v>
      </c>
      <c r="BC137" s="1">
        <f>W137*(Parameters!$C$6-Parameters!$D$6)-Parameters!$B$6*Parameters!$E$6</f>
        <v>4800</v>
      </c>
      <c r="BD137" s="1">
        <f>X137*(Parameters!$C$6-Parameters!$D$6)-Parameters!$B$6*Parameters!$E$6</f>
        <v>2330</v>
      </c>
      <c r="BE137" s="1">
        <f>Y137*(Parameters!$C$6-Parameters!$D$6)-Parameters!$B$6*Parameters!$E$6</f>
        <v>1940</v>
      </c>
      <c r="BF137" s="1">
        <f>Z137*(Parameters!$C$6-Parameters!$D$6)-Parameters!$B$6*Parameters!$E$6</f>
        <v>1420</v>
      </c>
      <c r="BG137" s="1">
        <f>AA137*(Parameters!$C$6-Parameters!$D$6)-Parameters!$B$6*Parameters!$E$6</f>
        <v>5580</v>
      </c>
      <c r="BH137" s="1">
        <f>AB137*(Parameters!$C$6-Parameters!$D$6)-Parameters!$B$6*Parameters!$E$6</f>
        <v>3630</v>
      </c>
      <c r="BI137" s="1">
        <f>AC137*(Parameters!$C$6-Parameters!$D$6)-Parameters!$B$6*Parameters!$E$6</f>
        <v>-530</v>
      </c>
      <c r="BJ137" s="1">
        <f>AD137*(Parameters!$C$6-Parameters!$D$6)-Parameters!$B$6*Parameters!$E$6</f>
        <v>4020</v>
      </c>
      <c r="BK137" s="1">
        <f>AE137*(Parameters!$C$6-Parameters!$D$6)-Parameters!$B$6*Parameters!$E$6</f>
        <v>5060</v>
      </c>
    </row>
    <row r="138" spans="1:63" x14ac:dyDescent="0.35">
      <c r="A138" s="10">
        <v>127</v>
      </c>
      <c r="B138">
        <f>MIN(Parameters!$B$6,Data!B138)</f>
        <v>68</v>
      </c>
      <c r="C138">
        <f>MIN(Parameters!$B$6,Data!C138)</f>
        <v>37</v>
      </c>
      <c r="D138">
        <f>MIN(Parameters!$B$6,Data!D138)</f>
        <v>34</v>
      </c>
      <c r="E138">
        <f>MIN(Parameters!$B$6,Data!E138)</f>
        <v>72</v>
      </c>
      <c r="F138">
        <f>MIN(Parameters!$B$6,Data!F138)</f>
        <v>84</v>
      </c>
      <c r="G138">
        <f>MIN(Parameters!$B$6,Data!G138)</f>
        <v>45</v>
      </c>
      <c r="H138">
        <f>MIN(Parameters!$B$6,Data!H138)</f>
        <v>62</v>
      </c>
      <c r="I138">
        <f>MIN(Parameters!$B$6,Data!I138)</f>
        <v>74</v>
      </c>
      <c r="J138">
        <f>MIN(Parameters!$B$6,Data!J138)</f>
        <v>49</v>
      </c>
      <c r="K138">
        <f>MIN(Parameters!$B$6,Data!K138)</f>
        <v>30</v>
      </c>
      <c r="L138">
        <f>MIN(Parameters!$B$6,Data!L138)</f>
        <v>64</v>
      </c>
      <c r="M138">
        <f>MIN(Parameters!$B$6,Data!M138)</f>
        <v>36</v>
      </c>
      <c r="N138">
        <f>MIN(Parameters!$B$6,Data!N138)</f>
        <v>44</v>
      </c>
      <c r="O138">
        <f>MIN(Parameters!$B$6,Data!O138)</f>
        <v>62</v>
      </c>
      <c r="P138">
        <f>MIN(Parameters!$B$6,Data!P138)</f>
        <v>64</v>
      </c>
      <c r="Q138">
        <f>MIN(Parameters!$B$6,Data!Q138)</f>
        <v>40</v>
      </c>
      <c r="R138">
        <f>MIN(Parameters!$B$6,Data!R138)</f>
        <v>51</v>
      </c>
      <c r="S138">
        <f>MIN(Parameters!$B$6,Data!S138)</f>
        <v>38</v>
      </c>
      <c r="T138">
        <f>MIN(Parameters!$B$6,Data!T138)</f>
        <v>34</v>
      </c>
      <c r="U138">
        <f>MIN(Parameters!$B$6,Data!U138)</f>
        <v>40</v>
      </c>
      <c r="V138">
        <f>MIN(Parameters!$B$6,Data!V138)</f>
        <v>46</v>
      </c>
      <c r="W138">
        <f>MIN(Parameters!$B$6,Data!W138)</f>
        <v>65</v>
      </c>
      <c r="X138">
        <f>MIN(Parameters!$B$6,Data!X138)</f>
        <v>40</v>
      </c>
      <c r="Y138">
        <f>MIN(Parameters!$B$6,Data!Y138)</f>
        <v>60</v>
      </c>
      <c r="Z138">
        <f>MIN(Parameters!$B$6,Data!Z138)</f>
        <v>69</v>
      </c>
      <c r="AA138">
        <f>MIN(Parameters!$B$6,Data!AA138)</f>
        <v>51</v>
      </c>
      <c r="AB138">
        <f>MIN(Parameters!$B$6,Data!AB138)</f>
        <v>42</v>
      </c>
      <c r="AC138">
        <f>MIN(Parameters!$B$6,Data!AC138)</f>
        <v>47</v>
      </c>
      <c r="AD138">
        <f>MIN(Parameters!$B$6,Data!AD138)</f>
        <v>59</v>
      </c>
      <c r="AE138">
        <f>MIN(Parameters!$B$6,Data!AE138)</f>
        <v>80</v>
      </c>
      <c r="AG138" s="10">
        <v>127</v>
      </c>
      <c r="AH138" s="1">
        <f>B138*(Parameters!$C$6-Parameters!$D$6)-Parameters!$B$6*Parameters!$E$6</f>
        <v>5840</v>
      </c>
      <c r="AI138" s="1">
        <f>C138*(Parameters!$C$6-Parameters!$D$6)-Parameters!$B$6*Parameters!$E$6</f>
        <v>1810</v>
      </c>
      <c r="AJ138" s="1">
        <f>D138*(Parameters!$C$6-Parameters!$D$6)-Parameters!$B$6*Parameters!$E$6</f>
        <v>1420</v>
      </c>
      <c r="AK138" s="1">
        <f>E138*(Parameters!$C$6-Parameters!$D$6)-Parameters!$B$6*Parameters!$E$6</f>
        <v>6360</v>
      </c>
      <c r="AL138" s="1">
        <f>F138*(Parameters!$C$6-Parameters!$D$6)-Parameters!$B$6*Parameters!$E$6</f>
        <v>7920</v>
      </c>
      <c r="AM138" s="1">
        <f>G138*(Parameters!$C$6-Parameters!$D$6)-Parameters!$B$6*Parameters!$E$6</f>
        <v>2850</v>
      </c>
      <c r="AN138" s="1">
        <f>H138*(Parameters!$C$6-Parameters!$D$6)-Parameters!$B$6*Parameters!$E$6</f>
        <v>5060</v>
      </c>
      <c r="AO138" s="1">
        <f>I138*(Parameters!$C$6-Parameters!$D$6)-Parameters!$B$6*Parameters!$E$6</f>
        <v>6620</v>
      </c>
      <c r="AP138" s="1">
        <f>J138*(Parameters!$C$6-Parameters!$D$6)-Parameters!$B$6*Parameters!$E$6</f>
        <v>3370</v>
      </c>
      <c r="AQ138" s="1">
        <f>K138*(Parameters!$C$6-Parameters!$D$6)-Parameters!$B$6*Parameters!$E$6</f>
        <v>900</v>
      </c>
      <c r="AR138" s="1">
        <f>L138*(Parameters!$C$6-Parameters!$D$6)-Parameters!$B$6*Parameters!$E$6</f>
        <v>5320</v>
      </c>
      <c r="AS138" s="1">
        <f>M138*(Parameters!$C$6-Parameters!$D$6)-Parameters!$B$6*Parameters!$E$6</f>
        <v>1680</v>
      </c>
      <c r="AT138" s="1">
        <f>N138*(Parameters!$C$6-Parameters!$D$6)-Parameters!$B$6*Parameters!$E$6</f>
        <v>2720</v>
      </c>
      <c r="AU138" s="1">
        <f>O138*(Parameters!$C$6-Parameters!$D$6)-Parameters!$B$6*Parameters!$E$6</f>
        <v>5060</v>
      </c>
      <c r="AV138" s="1">
        <f>P138*(Parameters!$C$6-Parameters!$D$6)-Parameters!$B$6*Parameters!$E$6</f>
        <v>5320</v>
      </c>
      <c r="AW138" s="1">
        <f>Q138*(Parameters!$C$6-Parameters!$D$6)-Parameters!$B$6*Parameters!$E$6</f>
        <v>2200</v>
      </c>
      <c r="AX138" s="1">
        <f>R138*(Parameters!$C$6-Parameters!$D$6)-Parameters!$B$6*Parameters!$E$6</f>
        <v>3630</v>
      </c>
      <c r="AY138" s="1">
        <f>S138*(Parameters!$C$6-Parameters!$D$6)-Parameters!$B$6*Parameters!$E$6</f>
        <v>1940</v>
      </c>
      <c r="AZ138" s="1">
        <f>T138*(Parameters!$C$6-Parameters!$D$6)-Parameters!$B$6*Parameters!$E$6</f>
        <v>1420</v>
      </c>
      <c r="BA138" s="1">
        <f>U138*(Parameters!$C$6-Parameters!$D$6)-Parameters!$B$6*Parameters!$E$6</f>
        <v>2200</v>
      </c>
      <c r="BB138" s="1">
        <f>V138*(Parameters!$C$6-Parameters!$D$6)-Parameters!$B$6*Parameters!$E$6</f>
        <v>2980</v>
      </c>
      <c r="BC138" s="1">
        <f>W138*(Parameters!$C$6-Parameters!$D$6)-Parameters!$B$6*Parameters!$E$6</f>
        <v>5450</v>
      </c>
      <c r="BD138" s="1">
        <f>X138*(Parameters!$C$6-Parameters!$D$6)-Parameters!$B$6*Parameters!$E$6</f>
        <v>2200</v>
      </c>
      <c r="BE138" s="1">
        <f>Y138*(Parameters!$C$6-Parameters!$D$6)-Parameters!$B$6*Parameters!$E$6</f>
        <v>4800</v>
      </c>
      <c r="BF138" s="1">
        <f>Z138*(Parameters!$C$6-Parameters!$D$6)-Parameters!$B$6*Parameters!$E$6</f>
        <v>5970</v>
      </c>
      <c r="BG138" s="1">
        <f>AA138*(Parameters!$C$6-Parameters!$D$6)-Parameters!$B$6*Parameters!$E$6</f>
        <v>3630</v>
      </c>
      <c r="BH138" s="1">
        <f>AB138*(Parameters!$C$6-Parameters!$D$6)-Parameters!$B$6*Parameters!$E$6</f>
        <v>2460</v>
      </c>
      <c r="BI138" s="1">
        <f>AC138*(Parameters!$C$6-Parameters!$D$6)-Parameters!$B$6*Parameters!$E$6</f>
        <v>3110</v>
      </c>
      <c r="BJ138" s="1">
        <f>AD138*(Parameters!$C$6-Parameters!$D$6)-Parameters!$B$6*Parameters!$E$6</f>
        <v>4670</v>
      </c>
      <c r="BK138" s="1">
        <f>AE138*(Parameters!$C$6-Parameters!$D$6)-Parameters!$B$6*Parameters!$E$6</f>
        <v>7400</v>
      </c>
    </row>
    <row r="139" spans="1:63" x14ac:dyDescent="0.35">
      <c r="A139" s="10">
        <v>128</v>
      </c>
      <c r="B139">
        <f>MIN(Parameters!$B$6,Data!B139)</f>
        <v>42</v>
      </c>
      <c r="C139">
        <f>MIN(Parameters!$B$6,Data!C139)</f>
        <v>36</v>
      </c>
      <c r="D139">
        <f>MIN(Parameters!$B$6,Data!D139)</f>
        <v>52</v>
      </c>
      <c r="E139">
        <f>MIN(Parameters!$B$6,Data!E139)</f>
        <v>52</v>
      </c>
      <c r="F139">
        <f>MIN(Parameters!$B$6,Data!F139)</f>
        <v>42</v>
      </c>
      <c r="G139">
        <f>MIN(Parameters!$B$6,Data!G139)</f>
        <v>49</v>
      </c>
      <c r="H139">
        <f>MIN(Parameters!$B$6,Data!H139)</f>
        <v>50</v>
      </c>
      <c r="I139">
        <f>MIN(Parameters!$B$6,Data!I139)</f>
        <v>36</v>
      </c>
      <c r="J139">
        <f>MIN(Parameters!$B$6,Data!J139)</f>
        <v>53</v>
      </c>
      <c r="K139">
        <f>MIN(Parameters!$B$6,Data!K139)</f>
        <v>64</v>
      </c>
      <c r="L139">
        <f>MIN(Parameters!$B$6,Data!L139)</f>
        <v>44</v>
      </c>
      <c r="M139">
        <f>MIN(Parameters!$B$6,Data!M139)</f>
        <v>33</v>
      </c>
      <c r="N139">
        <f>MIN(Parameters!$B$6,Data!N139)</f>
        <v>49</v>
      </c>
      <c r="O139">
        <f>MIN(Parameters!$B$6,Data!O139)</f>
        <v>40</v>
      </c>
      <c r="P139">
        <f>MIN(Parameters!$B$6,Data!P139)</f>
        <v>30</v>
      </c>
      <c r="Q139">
        <f>MIN(Parameters!$B$6,Data!Q139)</f>
        <v>35</v>
      </c>
      <c r="R139">
        <f>MIN(Parameters!$B$6,Data!R139)</f>
        <v>32</v>
      </c>
      <c r="S139">
        <f>MIN(Parameters!$B$6,Data!S139)</f>
        <v>56</v>
      </c>
      <c r="T139">
        <f>MIN(Parameters!$B$6,Data!T139)</f>
        <v>49</v>
      </c>
      <c r="U139">
        <f>MIN(Parameters!$B$6,Data!U139)</f>
        <v>43</v>
      </c>
      <c r="V139">
        <f>MIN(Parameters!$B$6,Data!V139)</f>
        <v>72</v>
      </c>
      <c r="W139">
        <f>MIN(Parameters!$B$6,Data!W139)</f>
        <v>45</v>
      </c>
      <c r="X139">
        <f>MIN(Parameters!$B$6,Data!X139)</f>
        <v>81</v>
      </c>
      <c r="Y139">
        <f>MIN(Parameters!$B$6,Data!Y139)</f>
        <v>45</v>
      </c>
      <c r="Z139">
        <f>MIN(Parameters!$B$6,Data!Z139)</f>
        <v>62</v>
      </c>
      <c r="AA139">
        <f>MIN(Parameters!$B$6,Data!AA139)</f>
        <v>41</v>
      </c>
      <c r="AB139">
        <f>MIN(Parameters!$B$6,Data!AB139)</f>
        <v>48</v>
      </c>
      <c r="AC139">
        <f>MIN(Parameters!$B$6,Data!AC139)</f>
        <v>52</v>
      </c>
      <c r="AD139">
        <f>MIN(Parameters!$B$6,Data!AD139)</f>
        <v>60</v>
      </c>
      <c r="AE139">
        <f>MIN(Parameters!$B$6,Data!AE139)</f>
        <v>38</v>
      </c>
      <c r="AG139" s="10">
        <v>128</v>
      </c>
      <c r="AH139" s="1">
        <f>B139*(Parameters!$C$6-Parameters!$D$6)-Parameters!$B$6*Parameters!$E$6</f>
        <v>2460</v>
      </c>
      <c r="AI139" s="1">
        <f>C139*(Parameters!$C$6-Parameters!$D$6)-Parameters!$B$6*Parameters!$E$6</f>
        <v>1680</v>
      </c>
      <c r="AJ139" s="1">
        <f>D139*(Parameters!$C$6-Parameters!$D$6)-Parameters!$B$6*Parameters!$E$6</f>
        <v>3760</v>
      </c>
      <c r="AK139" s="1">
        <f>E139*(Parameters!$C$6-Parameters!$D$6)-Parameters!$B$6*Parameters!$E$6</f>
        <v>3760</v>
      </c>
      <c r="AL139" s="1">
        <f>F139*(Parameters!$C$6-Parameters!$D$6)-Parameters!$B$6*Parameters!$E$6</f>
        <v>2460</v>
      </c>
      <c r="AM139" s="1">
        <f>G139*(Parameters!$C$6-Parameters!$D$6)-Parameters!$B$6*Parameters!$E$6</f>
        <v>3370</v>
      </c>
      <c r="AN139" s="1">
        <f>H139*(Parameters!$C$6-Parameters!$D$6)-Parameters!$B$6*Parameters!$E$6</f>
        <v>3500</v>
      </c>
      <c r="AO139" s="1">
        <f>I139*(Parameters!$C$6-Parameters!$D$6)-Parameters!$B$6*Parameters!$E$6</f>
        <v>1680</v>
      </c>
      <c r="AP139" s="1">
        <f>J139*(Parameters!$C$6-Parameters!$D$6)-Parameters!$B$6*Parameters!$E$6</f>
        <v>3890</v>
      </c>
      <c r="AQ139" s="1">
        <f>K139*(Parameters!$C$6-Parameters!$D$6)-Parameters!$B$6*Parameters!$E$6</f>
        <v>5320</v>
      </c>
      <c r="AR139" s="1">
        <f>L139*(Parameters!$C$6-Parameters!$D$6)-Parameters!$B$6*Parameters!$E$6</f>
        <v>2720</v>
      </c>
      <c r="AS139" s="1">
        <f>M139*(Parameters!$C$6-Parameters!$D$6)-Parameters!$B$6*Parameters!$E$6</f>
        <v>1290</v>
      </c>
      <c r="AT139" s="1">
        <f>N139*(Parameters!$C$6-Parameters!$D$6)-Parameters!$B$6*Parameters!$E$6</f>
        <v>3370</v>
      </c>
      <c r="AU139" s="1">
        <f>O139*(Parameters!$C$6-Parameters!$D$6)-Parameters!$B$6*Parameters!$E$6</f>
        <v>2200</v>
      </c>
      <c r="AV139" s="1">
        <f>P139*(Parameters!$C$6-Parameters!$D$6)-Parameters!$B$6*Parameters!$E$6</f>
        <v>900</v>
      </c>
      <c r="AW139" s="1">
        <f>Q139*(Parameters!$C$6-Parameters!$D$6)-Parameters!$B$6*Parameters!$E$6</f>
        <v>1550</v>
      </c>
      <c r="AX139" s="1">
        <f>R139*(Parameters!$C$6-Parameters!$D$6)-Parameters!$B$6*Parameters!$E$6</f>
        <v>1160</v>
      </c>
      <c r="AY139" s="1">
        <f>S139*(Parameters!$C$6-Parameters!$D$6)-Parameters!$B$6*Parameters!$E$6</f>
        <v>4280</v>
      </c>
      <c r="AZ139" s="1">
        <f>T139*(Parameters!$C$6-Parameters!$D$6)-Parameters!$B$6*Parameters!$E$6</f>
        <v>3370</v>
      </c>
      <c r="BA139" s="1">
        <f>U139*(Parameters!$C$6-Parameters!$D$6)-Parameters!$B$6*Parameters!$E$6</f>
        <v>2590</v>
      </c>
      <c r="BB139" s="1">
        <f>V139*(Parameters!$C$6-Parameters!$D$6)-Parameters!$B$6*Parameters!$E$6</f>
        <v>6360</v>
      </c>
      <c r="BC139" s="1">
        <f>W139*(Parameters!$C$6-Parameters!$D$6)-Parameters!$B$6*Parameters!$E$6</f>
        <v>2850</v>
      </c>
      <c r="BD139" s="1">
        <f>X139*(Parameters!$C$6-Parameters!$D$6)-Parameters!$B$6*Parameters!$E$6</f>
        <v>7530</v>
      </c>
      <c r="BE139" s="1">
        <f>Y139*(Parameters!$C$6-Parameters!$D$6)-Parameters!$B$6*Parameters!$E$6</f>
        <v>2850</v>
      </c>
      <c r="BF139" s="1">
        <f>Z139*(Parameters!$C$6-Parameters!$D$6)-Parameters!$B$6*Parameters!$E$6</f>
        <v>5060</v>
      </c>
      <c r="BG139" s="1">
        <f>AA139*(Parameters!$C$6-Parameters!$D$6)-Parameters!$B$6*Parameters!$E$6</f>
        <v>2330</v>
      </c>
      <c r="BH139" s="1">
        <f>AB139*(Parameters!$C$6-Parameters!$D$6)-Parameters!$B$6*Parameters!$E$6</f>
        <v>3240</v>
      </c>
      <c r="BI139" s="1">
        <f>AC139*(Parameters!$C$6-Parameters!$D$6)-Parameters!$B$6*Parameters!$E$6</f>
        <v>3760</v>
      </c>
      <c r="BJ139" s="1">
        <f>AD139*(Parameters!$C$6-Parameters!$D$6)-Parameters!$B$6*Parameters!$E$6</f>
        <v>4800</v>
      </c>
      <c r="BK139" s="1">
        <f>AE139*(Parameters!$C$6-Parameters!$D$6)-Parameters!$B$6*Parameters!$E$6</f>
        <v>1940</v>
      </c>
    </row>
    <row r="140" spans="1:63" x14ac:dyDescent="0.35">
      <c r="A140" s="10">
        <v>129</v>
      </c>
      <c r="B140">
        <f>MIN(Parameters!$B$6,Data!B140)</f>
        <v>56</v>
      </c>
      <c r="C140">
        <f>MIN(Parameters!$B$6,Data!C140)</f>
        <v>48</v>
      </c>
      <c r="D140">
        <f>MIN(Parameters!$B$6,Data!D140)</f>
        <v>86</v>
      </c>
      <c r="E140">
        <f>MIN(Parameters!$B$6,Data!E140)</f>
        <v>65</v>
      </c>
      <c r="F140">
        <f>MIN(Parameters!$B$6,Data!F140)</f>
        <v>28</v>
      </c>
      <c r="G140">
        <f>MIN(Parameters!$B$6,Data!G140)</f>
        <v>57</v>
      </c>
      <c r="H140">
        <f>MIN(Parameters!$B$6,Data!H140)</f>
        <v>41</v>
      </c>
      <c r="I140">
        <f>MIN(Parameters!$B$6,Data!I140)</f>
        <v>46</v>
      </c>
      <c r="J140">
        <f>MIN(Parameters!$B$6,Data!J140)</f>
        <v>53</v>
      </c>
      <c r="K140">
        <f>MIN(Parameters!$B$6,Data!K140)</f>
        <v>78</v>
      </c>
      <c r="L140">
        <f>MIN(Parameters!$B$6,Data!L140)</f>
        <v>15</v>
      </c>
      <c r="M140">
        <f>MIN(Parameters!$B$6,Data!M140)</f>
        <v>35</v>
      </c>
      <c r="N140">
        <f>MIN(Parameters!$B$6,Data!N140)</f>
        <v>48</v>
      </c>
      <c r="O140">
        <f>MIN(Parameters!$B$6,Data!O140)</f>
        <v>68</v>
      </c>
      <c r="P140">
        <f>MIN(Parameters!$B$6,Data!P140)</f>
        <v>30</v>
      </c>
      <c r="Q140">
        <f>MIN(Parameters!$B$6,Data!Q140)</f>
        <v>60</v>
      </c>
      <c r="R140">
        <f>MIN(Parameters!$B$6,Data!R140)</f>
        <v>51</v>
      </c>
      <c r="S140">
        <f>MIN(Parameters!$B$6,Data!S140)</f>
        <v>55</v>
      </c>
      <c r="T140">
        <f>MIN(Parameters!$B$6,Data!T140)</f>
        <v>39</v>
      </c>
      <c r="U140">
        <f>MIN(Parameters!$B$6,Data!U140)</f>
        <v>24</v>
      </c>
      <c r="V140">
        <f>MIN(Parameters!$B$6,Data!V140)</f>
        <v>59</v>
      </c>
      <c r="W140">
        <f>MIN(Parameters!$B$6,Data!W140)</f>
        <v>37</v>
      </c>
      <c r="X140">
        <f>MIN(Parameters!$B$6,Data!X140)</f>
        <v>67</v>
      </c>
      <c r="Y140">
        <f>MIN(Parameters!$B$6,Data!Y140)</f>
        <v>53</v>
      </c>
      <c r="Z140">
        <f>MIN(Parameters!$B$6,Data!Z140)</f>
        <v>47</v>
      </c>
      <c r="AA140">
        <f>MIN(Parameters!$B$6,Data!AA140)</f>
        <v>25</v>
      </c>
      <c r="AB140">
        <f>MIN(Parameters!$B$6,Data!AB140)</f>
        <v>68</v>
      </c>
      <c r="AC140">
        <f>MIN(Parameters!$B$6,Data!AC140)</f>
        <v>32</v>
      </c>
      <c r="AD140">
        <f>MIN(Parameters!$B$6,Data!AD140)</f>
        <v>79</v>
      </c>
      <c r="AE140">
        <f>MIN(Parameters!$B$6,Data!AE140)</f>
        <v>50</v>
      </c>
      <c r="AG140" s="10">
        <v>129</v>
      </c>
      <c r="AH140" s="1">
        <f>B140*(Parameters!$C$6-Parameters!$D$6)-Parameters!$B$6*Parameters!$E$6</f>
        <v>4280</v>
      </c>
      <c r="AI140" s="1">
        <f>C140*(Parameters!$C$6-Parameters!$D$6)-Parameters!$B$6*Parameters!$E$6</f>
        <v>3240</v>
      </c>
      <c r="AJ140" s="1">
        <f>D140*(Parameters!$C$6-Parameters!$D$6)-Parameters!$B$6*Parameters!$E$6</f>
        <v>8180</v>
      </c>
      <c r="AK140" s="1">
        <f>E140*(Parameters!$C$6-Parameters!$D$6)-Parameters!$B$6*Parameters!$E$6</f>
        <v>5450</v>
      </c>
      <c r="AL140" s="1">
        <f>F140*(Parameters!$C$6-Parameters!$D$6)-Parameters!$B$6*Parameters!$E$6</f>
        <v>640</v>
      </c>
      <c r="AM140" s="1">
        <f>G140*(Parameters!$C$6-Parameters!$D$6)-Parameters!$B$6*Parameters!$E$6</f>
        <v>4410</v>
      </c>
      <c r="AN140" s="1">
        <f>H140*(Parameters!$C$6-Parameters!$D$6)-Parameters!$B$6*Parameters!$E$6</f>
        <v>2330</v>
      </c>
      <c r="AO140" s="1">
        <f>I140*(Parameters!$C$6-Parameters!$D$6)-Parameters!$B$6*Parameters!$E$6</f>
        <v>2980</v>
      </c>
      <c r="AP140" s="1">
        <f>J140*(Parameters!$C$6-Parameters!$D$6)-Parameters!$B$6*Parameters!$E$6</f>
        <v>3890</v>
      </c>
      <c r="AQ140" s="1">
        <f>K140*(Parameters!$C$6-Parameters!$D$6)-Parameters!$B$6*Parameters!$E$6</f>
        <v>7140</v>
      </c>
      <c r="AR140" s="1">
        <f>L140*(Parameters!$C$6-Parameters!$D$6)-Parameters!$B$6*Parameters!$E$6</f>
        <v>-1050</v>
      </c>
      <c r="AS140" s="1">
        <f>M140*(Parameters!$C$6-Parameters!$D$6)-Parameters!$B$6*Parameters!$E$6</f>
        <v>1550</v>
      </c>
      <c r="AT140" s="1">
        <f>N140*(Parameters!$C$6-Parameters!$D$6)-Parameters!$B$6*Parameters!$E$6</f>
        <v>3240</v>
      </c>
      <c r="AU140" s="1">
        <f>O140*(Parameters!$C$6-Parameters!$D$6)-Parameters!$B$6*Parameters!$E$6</f>
        <v>5840</v>
      </c>
      <c r="AV140" s="1">
        <f>P140*(Parameters!$C$6-Parameters!$D$6)-Parameters!$B$6*Parameters!$E$6</f>
        <v>900</v>
      </c>
      <c r="AW140" s="1">
        <f>Q140*(Parameters!$C$6-Parameters!$D$6)-Parameters!$B$6*Parameters!$E$6</f>
        <v>4800</v>
      </c>
      <c r="AX140" s="1">
        <f>R140*(Parameters!$C$6-Parameters!$D$6)-Parameters!$B$6*Parameters!$E$6</f>
        <v>3630</v>
      </c>
      <c r="AY140" s="1">
        <f>S140*(Parameters!$C$6-Parameters!$D$6)-Parameters!$B$6*Parameters!$E$6</f>
        <v>4150</v>
      </c>
      <c r="AZ140" s="1">
        <f>T140*(Parameters!$C$6-Parameters!$D$6)-Parameters!$B$6*Parameters!$E$6</f>
        <v>2070</v>
      </c>
      <c r="BA140" s="1">
        <f>U140*(Parameters!$C$6-Parameters!$D$6)-Parameters!$B$6*Parameters!$E$6</f>
        <v>120</v>
      </c>
      <c r="BB140" s="1">
        <f>V140*(Parameters!$C$6-Parameters!$D$6)-Parameters!$B$6*Parameters!$E$6</f>
        <v>4670</v>
      </c>
      <c r="BC140" s="1">
        <f>W140*(Parameters!$C$6-Parameters!$D$6)-Parameters!$B$6*Parameters!$E$6</f>
        <v>1810</v>
      </c>
      <c r="BD140" s="1">
        <f>X140*(Parameters!$C$6-Parameters!$D$6)-Parameters!$B$6*Parameters!$E$6</f>
        <v>5710</v>
      </c>
      <c r="BE140" s="1">
        <f>Y140*(Parameters!$C$6-Parameters!$D$6)-Parameters!$B$6*Parameters!$E$6</f>
        <v>3890</v>
      </c>
      <c r="BF140" s="1">
        <f>Z140*(Parameters!$C$6-Parameters!$D$6)-Parameters!$B$6*Parameters!$E$6</f>
        <v>3110</v>
      </c>
      <c r="BG140" s="1">
        <f>AA140*(Parameters!$C$6-Parameters!$D$6)-Parameters!$B$6*Parameters!$E$6</f>
        <v>250</v>
      </c>
      <c r="BH140" s="1">
        <f>AB140*(Parameters!$C$6-Parameters!$D$6)-Parameters!$B$6*Parameters!$E$6</f>
        <v>5840</v>
      </c>
      <c r="BI140" s="1">
        <f>AC140*(Parameters!$C$6-Parameters!$D$6)-Parameters!$B$6*Parameters!$E$6</f>
        <v>1160</v>
      </c>
      <c r="BJ140" s="1">
        <f>AD140*(Parameters!$C$6-Parameters!$D$6)-Parameters!$B$6*Parameters!$E$6</f>
        <v>7270</v>
      </c>
      <c r="BK140" s="1">
        <f>AE140*(Parameters!$C$6-Parameters!$D$6)-Parameters!$B$6*Parameters!$E$6</f>
        <v>3500</v>
      </c>
    </row>
    <row r="141" spans="1:63" x14ac:dyDescent="0.35">
      <c r="A141" s="10">
        <v>130</v>
      </c>
      <c r="B141">
        <f>MIN(Parameters!$B$6,Data!B141)</f>
        <v>55</v>
      </c>
      <c r="C141">
        <f>MIN(Parameters!$B$6,Data!C141)</f>
        <v>48</v>
      </c>
      <c r="D141">
        <f>MIN(Parameters!$B$6,Data!D141)</f>
        <v>34</v>
      </c>
      <c r="E141">
        <f>MIN(Parameters!$B$6,Data!E141)</f>
        <v>55</v>
      </c>
      <c r="F141">
        <f>MIN(Parameters!$B$6,Data!F141)</f>
        <v>55</v>
      </c>
      <c r="G141">
        <f>MIN(Parameters!$B$6,Data!G141)</f>
        <v>66</v>
      </c>
      <c r="H141">
        <f>MIN(Parameters!$B$6,Data!H141)</f>
        <v>60</v>
      </c>
      <c r="I141">
        <f>MIN(Parameters!$B$6,Data!I141)</f>
        <v>37</v>
      </c>
      <c r="J141">
        <f>MIN(Parameters!$B$6,Data!J141)</f>
        <v>76</v>
      </c>
      <c r="K141">
        <f>MIN(Parameters!$B$6,Data!K141)</f>
        <v>47</v>
      </c>
      <c r="L141">
        <f>MIN(Parameters!$B$6,Data!L141)</f>
        <v>52</v>
      </c>
      <c r="M141">
        <f>MIN(Parameters!$B$6,Data!M141)</f>
        <v>54</v>
      </c>
      <c r="N141">
        <f>MIN(Parameters!$B$6,Data!N141)</f>
        <v>55</v>
      </c>
      <c r="O141">
        <f>MIN(Parameters!$B$6,Data!O141)</f>
        <v>50</v>
      </c>
      <c r="P141">
        <f>MIN(Parameters!$B$6,Data!P141)</f>
        <v>31</v>
      </c>
      <c r="Q141">
        <f>MIN(Parameters!$B$6,Data!Q141)</f>
        <v>44</v>
      </c>
      <c r="R141">
        <f>MIN(Parameters!$B$6,Data!R141)</f>
        <v>63</v>
      </c>
      <c r="S141">
        <f>MIN(Parameters!$B$6,Data!S141)</f>
        <v>30</v>
      </c>
      <c r="T141">
        <f>MIN(Parameters!$B$6,Data!T141)</f>
        <v>52</v>
      </c>
      <c r="U141">
        <f>MIN(Parameters!$B$6,Data!U141)</f>
        <v>40</v>
      </c>
      <c r="V141">
        <f>MIN(Parameters!$B$6,Data!V141)</f>
        <v>39</v>
      </c>
      <c r="W141">
        <f>MIN(Parameters!$B$6,Data!W141)</f>
        <v>31</v>
      </c>
      <c r="X141">
        <f>MIN(Parameters!$B$6,Data!X141)</f>
        <v>67</v>
      </c>
      <c r="Y141">
        <f>MIN(Parameters!$B$6,Data!Y141)</f>
        <v>77</v>
      </c>
      <c r="Z141">
        <f>MIN(Parameters!$B$6,Data!Z141)</f>
        <v>66</v>
      </c>
      <c r="AA141">
        <f>MIN(Parameters!$B$6,Data!AA141)</f>
        <v>34</v>
      </c>
      <c r="AB141">
        <f>MIN(Parameters!$B$6,Data!AB141)</f>
        <v>69</v>
      </c>
      <c r="AC141">
        <f>MIN(Parameters!$B$6,Data!AC141)</f>
        <v>47</v>
      </c>
      <c r="AD141">
        <f>MIN(Parameters!$B$6,Data!AD141)</f>
        <v>61</v>
      </c>
      <c r="AE141">
        <f>MIN(Parameters!$B$6,Data!AE141)</f>
        <v>52</v>
      </c>
      <c r="AG141" s="10">
        <v>130</v>
      </c>
      <c r="AH141" s="1">
        <f>B141*(Parameters!$C$6-Parameters!$D$6)-Parameters!$B$6*Parameters!$E$6</f>
        <v>4150</v>
      </c>
      <c r="AI141" s="1">
        <f>C141*(Parameters!$C$6-Parameters!$D$6)-Parameters!$B$6*Parameters!$E$6</f>
        <v>3240</v>
      </c>
      <c r="AJ141" s="1">
        <f>D141*(Parameters!$C$6-Parameters!$D$6)-Parameters!$B$6*Parameters!$E$6</f>
        <v>1420</v>
      </c>
      <c r="AK141" s="1">
        <f>E141*(Parameters!$C$6-Parameters!$D$6)-Parameters!$B$6*Parameters!$E$6</f>
        <v>4150</v>
      </c>
      <c r="AL141" s="1">
        <f>F141*(Parameters!$C$6-Parameters!$D$6)-Parameters!$B$6*Parameters!$E$6</f>
        <v>4150</v>
      </c>
      <c r="AM141" s="1">
        <f>G141*(Parameters!$C$6-Parameters!$D$6)-Parameters!$B$6*Parameters!$E$6</f>
        <v>5580</v>
      </c>
      <c r="AN141" s="1">
        <f>H141*(Parameters!$C$6-Parameters!$D$6)-Parameters!$B$6*Parameters!$E$6</f>
        <v>4800</v>
      </c>
      <c r="AO141" s="1">
        <f>I141*(Parameters!$C$6-Parameters!$D$6)-Parameters!$B$6*Parameters!$E$6</f>
        <v>1810</v>
      </c>
      <c r="AP141" s="1">
        <f>J141*(Parameters!$C$6-Parameters!$D$6)-Parameters!$B$6*Parameters!$E$6</f>
        <v>6880</v>
      </c>
      <c r="AQ141" s="1">
        <f>K141*(Parameters!$C$6-Parameters!$D$6)-Parameters!$B$6*Parameters!$E$6</f>
        <v>3110</v>
      </c>
      <c r="AR141" s="1">
        <f>L141*(Parameters!$C$6-Parameters!$D$6)-Parameters!$B$6*Parameters!$E$6</f>
        <v>3760</v>
      </c>
      <c r="AS141" s="1">
        <f>M141*(Parameters!$C$6-Parameters!$D$6)-Parameters!$B$6*Parameters!$E$6</f>
        <v>4020</v>
      </c>
      <c r="AT141" s="1">
        <f>N141*(Parameters!$C$6-Parameters!$D$6)-Parameters!$B$6*Parameters!$E$6</f>
        <v>4150</v>
      </c>
      <c r="AU141" s="1">
        <f>O141*(Parameters!$C$6-Parameters!$D$6)-Parameters!$B$6*Parameters!$E$6</f>
        <v>3500</v>
      </c>
      <c r="AV141" s="1">
        <f>P141*(Parameters!$C$6-Parameters!$D$6)-Parameters!$B$6*Parameters!$E$6</f>
        <v>1030</v>
      </c>
      <c r="AW141" s="1">
        <f>Q141*(Parameters!$C$6-Parameters!$D$6)-Parameters!$B$6*Parameters!$E$6</f>
        <v>2720</v>
      </c>
      <c r="AX141" s="1">
        <f>R141*(Parameters!$C$6-Parameters!$D$6)-Parameters!$B$6*Parameters!$E$6</f>
        <v>5190</v>
      </c>
      <c r="AY141" s="1">
        <f>S141*(Parameters!$C$6-Parameters!$D$6)-Parameters!$B$6*Parameters!$E$6</f>
        <v>900</v>
      </c>
      <c r="AZ141" s="1">
        <f>T141*(Parameters!$C$6-Parameters!$D$6)-Parameters!$B$6*Parameters!$E$6</f>
        <v>3760</v>
      </c>
      <c r="BA141" s="1">
        <f>U141*(Parameters!$C$6-Parameters!$D$6)-Parameters!$B$6*Parameters!$E$6</f>
        <v>2200</v>
      </c>
      <c r="BB141" s="1">
        <f>V141*(Parameters!$C$6-Parameters!$D$6)-Parameters!$B$6*Parameters!$E$6</f>
        <v>2070</v>
      </c>
      <c r="BC141" s="1">
        <f>W141*(Parameters!$C$6-Parameters!$D$6)-Parameters!$B$6*Parameters!$E$6</f>
        <v>1030</v>
      </c>
      <c r="BD141" s="1">
        <f>X141*(Parameters!$C$6-Parameters!$D$6)-Parameters!$B$6*Parameters!$E$6</f>
        <v>5710</v>
      </c>
      <c r="BE141" s="1">
        <f>Y141*(Parameters!$C$6-Parameters!$D$6)-Parameters!$B$6*Parameters!$E$6</f>
        <v>7010</v>
      </c>
      <c r="BF141" s="1">
        <f>Z141*(Parameters!$C$6-Parameters!$D$6)-Parameters!$B$6*Parameters!$E$6</f>
        <v>5580</v>
      </c>
      <c r="BG141" s="1">
        <f>AA141*(Parameters!$C$6-Parameters!$D$6)-Parameters!$B$6*Parameters!$E$6</f>
        <v>1420</v>
      </c>
      <c r="BH141" s="1">
        <f>AB141*(Parameters!$C$6-Parameters!$D$6)-Parameters!$B$6*Parameters!$E$6</f>
        <v>5970</v>
      </c>
      <c r="BI141" s="1">
        <f>AC141*(Parameters!$C$6-Parameters!$D$6)-Parameters!$B$6*Parameters!$E$6</f>
        <v>3110</v>
      </c>
      <c r="BJ141" s="1">
        <f>AD141*(Parameters!$C$6-Parameters!$D$6)-Parameters!$B$6*Parameters!$E$6</f>
        <v>4930</v>
      </c>
      <c r="BK141" s="1">
        <f>AE141*(Parameters!$C$6-Parameters!$D$6)-Parameters!$B$6*Parameters!$E$6</f>
        <v>3760</v>
      </c>
    </row>
    <row r="142" spans="1:63" x14ac:dyDescent="0.35">
      <c r="A142" s="10">
        <v>131</v>
      </c>
      <c r="B142">
        <f>MIN(Parameters!$B$6,Data!B142)</f>
        <v>49</v>
      </c>
      <c r="C142">
        <f>MIN(Parameters!$B$6,Data!C142)</f>
        <v>45</v>
      </c>
      <c r="D142">
        <f>MIN(Parameters!$B$6,Data!D142)</f>
        <v>30</v>
      </c>
      <c r="E142">
        <f>MIN(Parameters!$B$6,Data!E142)</f>
        <v>16</v>
      </c>
      <c r="F142">
        <f>MIN(Parameters!$B$6,Data!F142)</f>
        <v>41</v>
      </c>
      <c r="G142">
        <f>MIN(Parameters!$B$6,Data!G142)</f>
        <v>56</v>
      </c>
      <c r="H142">
        <f>MIN(Parameters!$B$6,Data!H142)</f>
        <v>36</v>
      </c>
      <c r="I142">
        <f>MIN(Parameters!$B$6,Data!I142)</f>
        <v>57</v>
      </c>
      <c r="J142">
        <f>MIN(Parameters!$B$6,Data!J142)</f>
        <v>52</v>
      </c>
      <c r="K142">
        <f>MIN(Parameters!$B$6,Data!K142)</f>
        <v>33</v>
      </c>
      <c r="L142">
        <f>MIN(Parameters!$B$6,Data!L142)</f>
        <v>58</v>
      </c>
      <c r="M142">
        <f>MIN(Parameters!$B$6,Data!M142)</f>
        <v>53</v>
      </c>
      <c r="N142">
        <f>MIN(Parameters!$B$6,Data!N142)</f>
        <v>30</v>
      </c>
      <c r="O142">
        <f>MIN(Parameters!$B$6,Data!O142)</f>
        <v>49</v>
      </c>
      <c r="P142">
        <f>MIN(Parameters!$B$6,Data!P142)</f>
        <v>72</v>
      </c>
      <c r="Q142">
        <f>MIN(Parameters!$B$6,Data!Q142)</f>
        <v>71</v>
      </c>
      <c r="R142">
        <f>MIN(Parameters!$B$6,Data!R142)</f>
        <v>68</v>
      </c>
      <c r="S142">
        <f>MIN(Parameters!$B$6,Data!S142)</f>
        <v>57</v>
      </c>
      <c r="T142">
        <f>MIN(Parameters!$B$6,Data!T142)</f>
        <v>38</v>
      </c>
      <c r="U142">
        <f>MIN(Parameters!$B$6,Data!U142)</f>
        <v>36</v>
      </c>
      <c r="V142">
        <f>MIN(Parameters!$B$6,Data!V142)</f>
        <v>56</v>
      </c>
      <c r="W142">
        <f>MIN(Parameters!$B$6,Data!W142)</f>
        <v>55</v>
      </c>
      <c r="X142">
        <f>MIN(Parameters!$B$6,Data!X142)</f>
        <v>26</v>
      </c>
      <c r="Y142">
        <f>MIN(Parameters!$B$6,Data!Y142)</f>
        <v>31</v>
      </c>
      <c r="Z142">
        <f>MIN(Parameters!$B$6,Data!Z142)</f>
        <v>58</v>
      </c>
      <c r="AA142">
        <f>MIN(Parameters!$B$6,Data!AA142)</f>
        <v>43</v>
      </c>
      <c r="AB142">
        <f>MIN(Parameters!$B$6,Data!AB142)</f>
        <v>57</v>
      </c>
      <c r="AC142">
        <f>MIN(Parameters!$B$6,Data!AC142)</f>
        <v>54</v>
      </c>
      <c r="AD142">
        <f>MIN(Parameters!$B$6,Data!AD142)</f>
        <v>53</v>
      </c>
      <c r="AE142">
        <f>MIN(Parameters!$B$6,Data!AE142)</f>
        <v>13</v>
      </c>
      <c r="AG142" s="10">
        <v>131</v>
      </c>
      <c r="AH142" s="1">
        <f>B142*(Parameters!$C$6-Parameters!$D$6)-Parameters!$B$6*Parameters!$E$6</f>
        <v>3370</v>
      </c>
      <c r="AI142" s="1">
        <f>C142*(Parameters!$C$6-Parameters!$D$6)-Parameters!$B$6*Parameters!$E$6</f>
        <v>2850</v>
      </c>
      <c r="AJ142" s="1">
        <f>D142*(Parameters!$C$6-Parameters!$D$6)-Parameters!$B$6*Parameters!$E$6</f>
        <v>900</v>
      </c>
      <c r="AK142" s="1">
        <f>E142*(Parameters!$C$6-Parameters!$D$6)-Parameters!$B$6*Parameters!$E$6</f>
        <v>-920</v>
      </c>
      <c r="AL142" s="1">
        <f>F142*(Parameters!$C$6-Parameters!$D$6)-Parameters!$B$6*Parameters!$E$6</f>
        <v>2330</v>
      </c>
      <c r="AM142" s="1">
        <f>G142*(Parameters!$C$6-Parameters!$D$6)-Parameters!$B$6*Parameters!$E$6</f>
        <v>4280</v>
      </c>
      <c r="AN142" s="1">
        <f>H142*(Parameters!$C$6-Parameters!$D$6)-Parameters!$B$6*Parameters!$E$6</f>
        <v>1680</v>
      </c>
      <c r="AO142" s="1">
        <f>I142*(Parameters!$C$6-Parameters!$D$6)-Parameters!$B$6*Parameters!$E$6</f>
        <v>4410</v>
      </c>
      <c r="AP142" s="1">
        <f>J142*(Parameters!$C$6-Parameters!$D$6)-Parameters!$B$6*Parameters!$E$6</f>
        <v>3760</v>
      </c>
      <c r="AQ142" s="1">
        <f>K142*(Parameters!$C$6-Parameters!$D$6)-Parameters!$B$6*Parameters!$E$6</f>
        <v>1290</v>
      </c>
      <c r="AR142" s="1">
        <f>L142*(Parameters!$C$6-Parameters!$D$6)-Parameters!$B$6*Parameters!$E$6</f>
        <v>4540</v>
      </c>
      <c r="AS142" s="1">
        <f>M142*(Parameters!$C$6-Parameters!$D$6)-Parameters!$B$6*Parameters!$E$6</f>
        <v>3890</v>
      </c>
      <c r="AT142" s="1">
        <f>N142*(Parameters!$C$6-Parameters!$D$6)-Parameters!$B$6*Parameters!$E$6</f>
        <v>900</v>
      </c>
      <c r="AU142" s="1">
        <f>O142*(Parameters!$C$6-Parameters!$D$6)-Parameters!$B$6*Parameters!$E$6</f>
        <v>3370</v>
      </c>
      <c r="AV142" s="1">
        <f>P142*(Parameters!$C$6-Parameters!$D$6)-Parameters!$B$6*Parameters!$E$6</f>
        <v>6360</v>
      </c>
      <c r="AW142" s="1">
        <f>Q142*(Parameters!$C$6-Parameters!$D$6)-Parameters!$B$6*Parameters!$E$6</f>
        <v>6230</v>
      </c>
      <c r="AX142" s="1">
        <f>R142*(Parameters!$C$6-Parameters!$D$6)-Parameters!$B$6*Parameters!$E$6</f>
        <v>5840</v>
      </c>
      <c r="AY142" s="1">
        <f>S142*(Parameters!$C$6-Parameters!$D$6)-Parameters!$B$6*Parameters!$E$6</f>
        <v>4410</v>
      </c>
      <c r="AZ142" s="1">
        <f>T142*(Parameters!$C$6-Parameters!$D$6)-Parameters!$B$6*Parameters!$E$6</f>
        <v>1940</v>
      </c>
      <c r="BA142" s="1">
        <f>U142*(Parameters!$C$6-Parameters!$D$6)-Parameters!$B$6*Parameters!$E$6</f>
        <v>1680</v>
      </c>
      <c r="BB142" s="1">
        <f>V142*(Parameters!$C$6-Parameters!$D$6)-Parameters!$B$6*Parameters!$E$6</f>
        <v>4280</v>
      </c>
      <c r="BC142" s="1">
        <f>W142*(Parameters!$C$6-Parameters!$D$6)-Parameters!$B$6*Parameters!$E$6</f>
        <v>4150</v>
      </c>
      <c r="BD142" s="1">
        <f>X142*(Parameters!$C$6-Parameters!$D$6)-Parameters!$B$6*Parameters!$E$6</f>
        <v>380</v>
      </c>
      <c r="BE142" s="1">
        <f>Y142*(Parameters!$C$6-Parameters!$D$6)-Parameters!$B$6*Parameters!$E$6</f>
        <v>1030</v>
      </c>
      <c r="BF142" s="1">
        <f>Z142*(Parameters!$C$6-Parameters!$D$6)-Parameters!$B$6*Parameters!$E$6</f>
        <v>4540</v>
      </c>
      <c r="BG142" s="1">
        <f>AA142*(Parameters!$C$6-Parameters!$D$6)-Parameters!$B$6*Parameters!$E$6</f>
        <v>2590</v>
      </c>
      <c r="BH142" s="1">
        <f>AB142*(Parameters!$C$6-Parameters!$D$6)-Parameters!$B$6*Parameters!$E$6</f>
        <v>4410</v>
      </c>
      <c r="BI142" s="1">
        <f>AC142*(Parameters!$C$6-Parameters!$D$6)-Parameters!$B$6*Parameters!$E$6</f>
        <v>4020</v>
      </c>
      <c r="BJ142" s="1">
        <f>AD142*(Parameters!$C$6-Parameters!$D$6)-Parameters!$B$6*Parameters!$E$6</f>
        <v>3890</v>
      </c>
      <c r="BK142" s="1">
        <f>AE142*(Parameters!$C$6-Parameters!$D$6)-Parameters!$B$6*Parameters!$E$6</f>
        <v>-1310</v>
      </c>
    </row>
    <row r="143" spans="1:63" x14ac:dyDescent="0.35">
      <c r="A143" s="10">
        <v>132</v>
      </c>
      <c r="B143">
        <f>MIN(Parameters!$B$6,Data!B143)</f>
        <v>41</v>
      </c>
      <c r="C143">
        <f>MIN(Parameters!$B$6,Data!C143)</f>
        <v>42</v>
      </c>
      <c r="D143">
        <f>MIN(Parameters!$B$6,Data!D143)</f>
        <v>53</v>
      </c>
      <c r="E143">
        <f>MIN(Parameters!$B$6,Data!E143)</f>
        <v>73</v>
      </c>
      <c r="F143">
        <f>MIN(Parameters!$B$6,Data!F143)</f>
        <v>51</v>
      </c>
      <c r="G143">
        <f>MIN(Parameters!$B$6,Data!G143)</f>
        <v>45</v>
      </c>
      <c r="H143">
        <f>MIN(Parameters!$B$6,Data!H143)</f>
        <v>40</v>
      </c>
      <c r="I143">
        <f>MIN(Parameters!$B$6,Data!I143)</f>
        <v>50</v>
      </c>
      <c r="J143">
        <f>MIN(Parameters!$B$6,Data!J143)</f>
        <v>39</v>
      </c>
      <c r="K143">
        <f>MIN(Parameters!$B$6,Data!K143)</f>
        <v>50</v>
      </c>
      <c r="L143">
        <f>MIN(Parameters!$B$6,Data!L143)</f>
        <v>52</v>
      </c>
      <c r="M143">
        <f>MIN(Parameters!$B$6,Data!M143)</f>
        <v>64</v>
      </c>
      <c r="N143">
        <f>MIN(Parameters!$B$6,Data!N143)</f>
        <v>28</v>
      </c>
      <c r="O143">
        <f>MIN(Parameters!$B$6,Data!O143)</f>
        <v>49</v>
      </c>
      <c r="P143">
        <f>MIN(Parameters!$B$6,Data!P143)</f>
        <v>63</v>
      </c>
      <c r="Q143">
        <f>MIN(Parameters!$B$6,Data!Q143)</f>
        <v>74</v>
      </c>
      <c r="R143">
        <f>MIN(Parameters!$B$6,Data!R143)</f>
        <v>82</v>
      </c>
      <c r="S143">
        <f>MIN(Parameters!$B$6,Data!S143)</f>
        <v>48</v>
      </c>
      <c r="T143">
        <f>MIN(Parameters!$B$6,Data!T143)</f>
        <v>48</v>
      </c>
      <c r="U143">
        <f>MIN(Parameters!$B$6,Data!U143)</f>
        <v>46</v>
      </c>
      <c r="V143">
        <f>MIN(Parameters!$B$6,Data!V143)</f>
        <v>46</v>
      </c>
      <c r="W143">
        <f>MIN(Parameters!$B$6,Data!W143)</f>
        <v>54</v>
      </c>
      <c r="X143">
        <f>MIN(Parameters!$B$6,Data!X143)</f>
        <v>61</v>
      </c>
      <c r="Y143">
        <f>MIN(Parameters!$B$6,Data!Y143)</f>
        <v>48</v>
      </c>
      <c r="Z143">
        <f>MIN(Parameters!$B$6,Data!Z143)</f>
        <v>21</v>
      </c>
      <c r="AA143">
        <f>MIN(Parameters!$B$6,Data!AA143)</f>
        <v>45</v>
      </c>
      <c r="AB143">
        <f>MIN(Parameters!$B$6,Data!AB143)</f>
        <v>42</v>
      </c>
      <c r="AC143">
        <f>MIN(Parameters!$B$6,Data!AC143)</f>
        <v>20</v>
      </c>
      <c r="AD143">
        <f>MIN(Parameters!$B$6,Data!AD143)</f>
        <v>63</v>
      </c>
      <c r="AE143">
        <f>MIN(Parameters!$B$6,Data!AE143)</f>
        <v>51</v>
      </c>
      <c r="AG143" s="10">
        <v>132</v>
      </c>
      <c r="AH143" s="1">
        <f>B143*(Parameters!$C$6-Parameters!$D$6)-Parameters!$B$6*Parameters!$E$6</f>
        <v>2330</v>
      </c>
      <c r="AI143" s="1">
        <f>C143*(Parameters!$C$6-Parameters!$D$6)-Parameters!$B$6*Parameters!$E$6</f>
        <v>2460</v>
      </c>
      <c r="AJ143" s="1">
        <f>D143*(Parameters!$C$6-Parameters!$D$6)-Parameters!$B$6*Parameters!$E$6</f>
        <v>3890</v>
      </c>
      <c r="AK143" s="1">
        <f>E143*(Parameters!$C$6-Parameters!$D$6)-Parameters!$B$6*Parameters!$E$6</f>
        <v>6490</v>
      </c>
      <c r="AL143" s="1">
        <f>F143*(Parameters!$C$6-Parameters!$D$6)-Parameters!$B$6*Parameters!$E$6</f>
        <v>3630</v>
      </c>
      <c r="AM143" s="1">
        <f>G143*(Parameters!$C$6-Parameters!$D$6)-Parameters!$B$6*Parameters!$E$6</f>
        <v>2850</v>
      </c>
      <c r="AN143" s="1">
        <f>H143*(Parameters!$C$6-Parameters!$D$6)-Parameters!$B$6*Parameters!$E$6</f>
        <v>2200</v>
      </c>
      <c r="AO143" s="1">
        <f>I143*(Parameters!$C$6-Parameters!$D$6)-Parameters!$B$6*Parameters!$E$6</f>
        <v>3500</v>
      </c>
      <c r="AP143" s="1">
        <f>J143*(Parameters!$C$6-Parameters!$D$6)-Parameters!$B$6*Parameters!$E$6</f>
        <v>2070</v>
      </c>
      <c r="AQ143" s="1">
        <f>K143*(Parameters!$C$6-Parameters!$D$6)-Parameters!$B$6*Parameters!$E$6</f>
        <v>3500</v>
      </c>
      <c r="AR143" s="1">
        <f>L143*(Parameters!$C$6-Parameters!$D$6)-Parameters!$B$6*Parameters!$E$6</f>
        <v>3760</v>
      </c>
      <c r="AS143" s="1">
        <f>M143*(Parameters!$C$6-Parameters!$D$6)-Parameters!$B$6*Parameters!$E$6</f>
        <v>5320</v>
      </c>
      <c r="AT143" s="1">
        <f>N143*(Parameters!$C$6-Parameters!$D$6)-Parameters!$B$6*Parameters!$E$6</f>
        <v>640</v>
      </c>
      <c r="AU143" s="1">
        <f>O143*(Parameters!$C$6-Parameters!$D$6)-Parameters!$B$6*Parameters!$E$6</f>
        <v>3370</v>
      </c>
      <c r="AV143" s="1">
        <f>P143*(Parameters!$C$6-Parameters!$D$6)-Parameters!$B$6*Parameters!$E$6</f>
        <v>5190</v>
      </c>
      <c r="AW143" s="1">
        <f>Q143*(Parameters!$C$6-Parameters!$D$6)-Parameters!$B$6*Parameters!$E$6</f>
        <v>6620</v>
      </c>
      <c r="AX143" s="1">
        <f>R143*(Parameters!$C$6-Parameters!$D$6)-Parameters!$B$6*Parameters!$E$6</f>
        <v>7660</v>
      </c>
      <c r="AY143" s="1">
        <f>S143*(Parameters!$C$6-Parameters!$D$6)-Parameters!$B$6*Parameters!$E$6</f>
        <v>3240</v>
      </c>
      <c r="AZ143" s="1">
        <f>T143*(Parameters!$C$6-Parameters!$D$6)-Parameters!$B$6*Parameters!$E$6</f>
        <v>3240</v>
      </c>
      <c r="BA143" s="1">
        <f>U143*(Parameters!$C$6-Parameters!$D$6)-Parameters!$B$6*Parameters!$E$6</f>
        <v>2980</v>
      </c>
      <c r="BB143" s="1">
        <f>V143*(Parameters!$C$6-Parameters!$D$6)-Parameters!$B$6*Parameters!$E$6</f>
        <v>2980</v>
      </c>
      <c r="BC143" s="1">
        <f>W143*(Parameters!$C$6-Parameters!$D$6)-Parameters!$B$6*Parameters!$E$6</f>
        <v>4020</v>
      </c>
      <c r="BD143" s="1">
        <f>X143*(Parameters!$C$6-Parameters!$D$6)-Parameters!$B$6*Parameters!$E$6</f>
        <v>4930</v>
      </c>
      <c r="BE143" s="1">
        <f>Y143*(Parameters!$C$6-Parameters!$D$6)-Parameters!$B$6*Parameters!$E$6</f>
        <v>3240</v>
      </c>
      <c r="BF143" s="1">
        <f>Z143*(Parameters!$C$6-Parameters!$D$6)-Parameters!$B$6*Parameters!$E$6</f>
        <v>-270</v>
      </c>
      <c r="BG143" s="1">
        <f>AA143*(Parameters!$C$6-Parameters!$D$6)-Parameters!$B$6*Parameters!$E$6</f>
        <v>2850</v>
      </c>
      <c r="BH143" s="1">
        <f>AB143*(Parameters!$C$6-Parameters!$D$6)-Parameters!$B$6*Parameters!$E$6</f>
        <v>2460</v>
      </c>
      <c r="BI143" s="1">
        <f>AC143*(Parameters!$C$6-Parameters!$D$6)-Parameters!$B$6*Parameters!$E$6</f>
        <v>-400</v>
      </c>
      <c r="BJ143" s="1">
        <f>AD143*(Parameters!$C$6-Parameters!$D$6)-Parameters!$B$6*Parameters!$E$6</f>
        <v>5190</v>
      </c>
      <c r="BK143" s="1">
        <f>AE143*(Parameters!$C$6-Parameters!$D$6)-Parameters!$B$6*Parameters!$E$6</f>
        <v>3630</v>
      </c>
    </row>
    <row r="144" spans="1:63" x14ac:dyDescent="0.35">
      <c r="A144" s="10">
        <v>133</v>
      </c>
      <c r="B144">
        <f>MIN(Parameters!$B$6,Data!B144)</f>
        <v>54</v>
      </c>
      <c r="C144">
        <f>MIN(Parameters!$B$6,Data!C144)</f>
        <v>73</v>
      </c>
      <c r="D144">
        <f>MIN(Parameters!$B$6,Data!D144)</f>
        <v>51</v>
      </c>
      <c r="E144">
        <f>MIN(Parameters!$B$6,Data!E144)</f>
        <v>15</v>
      </c>
      <c r="F144">
        <f>MIN(Parameters!$B$6,Data!F144)</f>
        <v>89</v>
      </c>
      <c r="G144">
        <f>MIN(Parameters!$B$6,Data!G144)</f>
        <v>54</v>
      </c>
      <c r="H144">
        <f>MIN(Parameters!$B$6,Data!H144)</f>
        <v>59</v>
      </c>
      <c r="I144">
        <f>MIN(Parameters!$B$6,Data!I144)</f>
        <v>45</v>
      </c>
      <c r="J144">
        <f>MIN(Parameters!$B$6,Data!J144)</f>
        <v>52</v>
      </c>
      <c r="K144">
        <f>MIN(Parameters!$B$6,Data!K144)</f>
        <v>41</v>
      </c>
      <c r="L144">
        <f>MIN(Parameters!$B$6,Data!L144)</f>
        <v>44</v>
      </c>
      <c r="M144">
        <f>MIN(Parameters!$B$6,Data!M144)</f>
        <v>57</v>
      </c>
      <c r="N144">
        <f>MIN(Parameters!$B$6,Data!N144)</f>
        <v>48</v>
      </c>
      <c r="O144">
        <f>MIN(Parameters!$B$6,Data!O144)</f>
        <v>53</v>
      </c>
      <c r="P144">
        <f>MIN(Parameters!$B$6,Data!P144)</f>
        <v>20</v>
      </c>
      <c r="Q144">
        <f>MIN(Parameters!$B$6,Data!Q144)</f>
        <v>38</v>
      </c>
      <c r="R144">
        <f>MIN(Parameters!$B$6,Data!R144)</f>
        <v>17</v>
      </c>
      <c r="S144">
        <f>MIN(Parameters!$B$6,Data!S144)</f>
        <v>47</v>
      </c>
      <c r="T144">
        <f>MIN(Parameters!$B$6,Data!T144)</f>
        <v>66</v>
      </c>
      <c r="U144">
        <f>MIN(Parameters!$B$6,Data!U144)</f>
        <v>70</v>
      </c>
      <c r="V144">
        <f>MIN(Parameters!$B$6,Data!V144)</f>
        <v>66</v>
      </c>
      <c r="W144">
        <f>MIN(Parameters!$B$6,Data!W144)</f>
        <v>61</v>
      </c>
      <c r="X144">
        <f>MIN(Parameters!$B$6,Data!X144)</f>
        <v>59</v>
      </c>
      <c r="Y144">
        <f>MIN(Parameters!$B$6,Data!Y144)</f>
        <v>34</v>
      </c>
      <c r="Z144">
        <f>MIN(Parameters!$B$6,Data!Z144)</f>
        <v>49</v>
      </c>
      <c r="AA144">
        <f>MIN(Parameters!$B$6,Data!AA144)</f>
        <v>89</v>
      </c>
      <c r="AB144">
        <f>MIN(Parameters!$B$6,Data!AB144)</f>
        <v>46</v>
      </c>
      <c r="AC144">
        <f>MIN(Parameters!$B$6,Data!AC144)</f>
        <v>57</v>
      </c>
      <c r="AD144">
        <f>MIN(Parameters!$B$6,Data!AD144)</f>
        <v>45</v>
      </c>
      <c r="AE144">
        <f>MIN(Parameters!$B$6,Data!AE144)</f>
        <v>45</v>
      </c>
      <c r="AG144" s="10">
        <v>133</v>
      </c>
      <c r="AH144" s="1">
        <f>B144*(Parameters!$C$6-Parameters!$D$6)-Parameters!$B$6*Parameters!$E$6</f>
        <v>4020</v>
      </c>
      <c r="AI144" s="1">
        <f>C144*(Parameters!$C$6-Parameters!$D$6)-Parameters!$B$6*Parameters!$E$6</f>
        <v>6490</v>
      </c>
      <c r="AJ144" s="1">
        <f>D144*(Parameters!$C$6-Parameters!$D$6)-Parameters!$B$6*Parameters!$E$6</f>
        <v>3630</v>
      </c>
      <c r="AK144" s="1">
        <f>E144*(Parameters!$C$6-Parameters!$D$6)-Parameters!$B$6*Parameters!$E$6</f>
        <v>-1050</v>
      </c>
      <c r="AL144" s="1">
        <f>F144*(Parameters!$C$6-Parameters!$D$6)-Parameters!$B$6*Parameters!$E$6</f>
        <v>8570</v>
      </c>
      <c r="AM144" s="1">
        <f>G144*(Parameters!$C$6-Parameters!$D$6)-Parameters!$B$6*Parameters!$E$6</f>
        <v>4020</v>
      </c>
      <c r="AN144" s="1">
        <f>H144*(Parameters!$C$6-Parameters!$D$6)-Parameters!$B$6*Parameters!$E$6</f>
        <v>4670</v>
      </c>
      <c r="AO144" s="1">
        <f>I144*(Parameters!$C$6-Parameters!$D$6)-Parameters!$B$6*Parameters!$E$6</f>
        <v>2850</v>
      </c>
      <c r="AP144" s="1">
        <f>J144*(Parameters!$C$6-Parameters!$D$6)-Parameters!$B$6*Parameters!$E$6</f>
        <v>3760</v>
      </c>
      <c r="AQ144" s="1">
        <f>K144*(Parameters!$C$6-Parameters!$D$6)-Parameters!$B$6*Parameters!$E$6</f>
        <v>2330</v>
      </c>
      <c r="AR144" s="1">
        <f>L144*(Parameters!$C$6-Parameters!$D$6)-Parameters!$B$6*Parameters!$E$6</f>
        <v>2720</v>
      </c>
      <c r="AS144" s="1">
        <f>M144*(Parameters!$C$6-Parameters!$D$6)-Parameters!$B$6*Parameters!$E$6</f>
        <v>4410</v>
      </c>
      <c r="AT144" s="1">
        <f>N144*(Parameters!$C$6-Parameters!$D$6)-Parameters!$B$6*Parameters!$E$6</f>
        <v>3240</v>
      </c>
      <c r="AU144" s="1">
        <f>O144*(Parameters!$C$6-Parameters!$D$6)-Parameters!$B$6*Parameters!$E$6</f>
        <v>3890</v>
      </c>
      <c r="AV144" s="1">
        <f>P144*(Parameters!$C$6-Parameters!$D$6)-Parameters!$B$6*Parameters!$E$6</f>
        <v>-400</v>
      </c>
      <c r="AW144" s="1">
        <f>Q144*(Parameters!$C$6-Parameters!$D$6)-Parameters!$B$6*Parameters!$E$6</f>
        <v>1940</v>
      </c>
      <c r="AX144" s="1">
        <f>R144*(Parameters!$C$6-Parameters!$D$6)-Parameters!$B$6*Parameters!$E$6</f>
        <v>-790</v>
      </c>
      <c r="AY144" s="1">
        <f>S144*(Parameters!$C$6-Parameters!$D$6)-Parameters!$B$6*Parameters!$E$6</f>
        <v>3110</v>
      </c>
      <c r="AZ144" s="1">
        <f>T144*(Parameters!$C$6-Parameters!$D$6)-Parameters!$B$6*Parameters!$E$6</f>
        <v>5580</v>
      </c>
      <c r="BA144" s="1">
        <f>U144*(Parameters!$C$6-Parameters!$D$6)-Parameters!$B$6*Parameters!$E$6</f>
        <v>6100</v>
      </c>
      <c r="BB144" s="1">
        <f>V144*(Parameters!$C$6-Parameters!$D$6)-Parameters!$B$6*Parameters!$E$6</f>
        <v>5580</v>
      </c>
      <c r="BC144" s="1">
        <f>W144*(Parameters!$C$6-Parameters!$D$6)-Parameters!$B$6*Parameters!$E$6</f>
        <v>4930</v>
      </c>
      <c r="BD144" s="1">
        <f>X144*(Parameters!$C$6-Parameters!$D$6)-Parameters!$B$6*Parameters!$E$6</f>
        <v>4670</v>
      </c>
      <c r="BE144" s="1">
        <f>Y144*(Parameters!$C$6-Parameters!$D$6)-Parameters!$B$6*Parameters!$E$6</f>
        <v>1420</v>
      </c>
      <c r="BF144" s="1">
        <f>Z144*(Parameters!$C$6-Parameters!$D$6)-Parameters!$B$6*Parameters!$E$6</f>
        <v>3370</v>
      </c>
      <c r="BG144" s="1">
        <f>AA144*(Parameters!$C$6-Parameters!$D$6)-Parameters!$B$6*Parameters!$E$6</f>
        <v>8570</v>
      </c>
      <c r="BH144" s="1">
        <f>AB144*(Parameters!$C$6-Parameters!$D$6)-Parameters!$B$6*Parameters!$E$6</f>
        <v>2980</v>
      </c>
      <c r="BI144" s="1">
        <f>AC144*(Parameters!$C$6-Parameters!$D$6)-Parameters!$B$6*Parameters!$E$6</f>
        <v>4410</v>
      </c>
      <c r="BJ144" s="1">
        <f>AD144*(Parameters!$C$6-Parameters!$D$6)-Parameters!$B$6*Parameters!$E$6</f>
        <v>2850</v>
      </c>
      <c r="BK144" s="1">
        <f>AE144*(Parameters!$C$6-Parameters!$D$6)-Parameters!$B$6*Parameters!$E$6</f>
        <v>2850</v>
      </c>
    </row>
    <row r="145" spans="1:63" x14ac:dyDescent="0.35">
      <c r="A145" s="10">
        <v>134</v>
      </c>
      <c r="B145">
        <f>MIN(Parameters!$B$6,Data!B145)</f>
        <v>75</v>
      </c>
      <c r="C145">
        <f>MIN(Parameters!$B$6,Data!C145)</f>
        <v>72</v>
      </c>
      <c r="D145">
        <f>MIN(Parameters!$B$6,Data!D145)</f>
        <v>43</v>
      </c>
      <c r="E145">
        <f>MIN(Parameters!$B$6,Data!E145)</f>
        <v>66</v>
      </c>
      <c r="F145">
        <f>MIN(Parameters!$B$6,Data!F145)</f>
        <v>37</v>
      </c>
      <c r="G145">
        <f>MIN(Parameters!$B$6,Data!G145)</f>
        <v>42</v>
      </c>
      <c r="H145">
        <f>MIN(Parameters!$B$6,Data!H145)</f>
        <v>34</v>
      </c>
      <c r="I145">
        <f>MIN(Parameters!$B$6,Data!I145)</f>
        <v>42</v>
      </c>
      <c r="J145">
        <f>MIN(Parameters!$B$6,Data!J145)</f>
        <v>46</v>
      </c>
      <c r="K145">
        <f>MIN(Parameters!$B$6,Data!K145)</f>
        <v>73</v>
      </c>
      <c r="L145">
        <f>MIN(Parameters!$B$6,Data!L145)</f>
        <v>42</v>
      </c>
      <c r="M145">
        <f>MIN(Parameters!$B$6,Data!M145)</f>
        <v>37</v>
      </c>
      <c r="N145">
        <f>MIN(Parameters!$B$6,Data!N145)</f>
        <v>34</v>
      </c>
      <c r="O145">
        <f>MIN(Parameters!$B$6,Data!O145)</f>
        <v>55</v>
      </c>
      <c r="P145">
        <f>MIN(Parameters!$B$6,Data!P145)</f>
        <v>53</v>
      </c>
      <c r="Q145">
        <f>MIN(Parameters!$B$6,Data!Q145)</f>
        <v>29</v>
      </c>
      <c r="R145">
        <f>MIN(Parameters!$B$6,Data!R145)</f>
        <v>66</v>
      </c>
      <c r="S145">
        <f>MIN(Parameters!$B$6,Data!S145)</f>
        <v>47</v>
      </c>
      <c r="T145">
        <f>MIN(Parameters!$B$6,Data!T145)</f>
        <v>65</v>
      </c>
      <c r="U145">
        <f>MIN(Parameters!$B$6,Data!U145)</f>
        <v>29</v>
      </c>
      <c r="V145">
        <f>MIN(Parameters!$B$6,Data!V145)</f>
        <v>55</v>
      </c>
      <c r="W145">
        <f>MIN(Parameters!$B$6,Data!W145)</f>
        <v>35</v>
      </c>
      <c r="X145">
        <f>MIN(Parameters!$B$6,Data!X145)</f>
        <v>76</v>
      </c>
      <c r="Y145">
        <f>MIN(Parameters!$B$6,Data!Y145)</f>
        <v>56</v>
      </c>
      <c r="Z145">
        <f>MIN(Parameters!$B$6,Data!Z145)</f>
        <v>37</v>
      </c>
      <c r="AA145">
        <f>MIN(Parameters!$B$6,Data!AA145)</f>
        <v>40</v>
      </c>
      <c r="AB145">
        <f>MIN(Parameters!$B$6,Data!AB145)</f>
        <v>47</v>
      </c>
      <c r="AC145">
        <f>MIN(Parameters!$B$6,Data!AC145)</f>
        <v>43</v>
      </c>
      <c r="AD145">
        <f>MIN(Parameters!$B$6,Data!AD145)</f>
        <v>53</v>
      </c>
      <c r="AE145">
        <f>MIN(Parameters!$B$6,Data!AE145)</f>
        <v>49</v>
      </c>
      <c r="AG145" s="10">
        <v>134</v>
      </c>
      <c r="AH145" s="1">
        <f>B145*(Parameters!$C$6-Parameters!$D$6)-Parameters!$B$6*Parameters!$E$6</f>
        <v>6750</v>
      </c>
      <c r="AI145" s="1">
        <f>C145*(Parameters!$C$6-Parameters!$D$6)-Parameters!$B$6*Parameters!$E$6</f>
        <v>6360</v>
      </c>
      <c r="AJ145" s="1">
        <f>D145*(Parameters!$C$6-Parameters!$D$6)-Parameters!$B$6*Parameters!$E$6</f>
        <v>2590</v>
      </c>
      <c r="AK145" s="1">
        <f>E145*(Parameters!$C$6-Parameters!$D$6)-Parameters!$B$6*Parameters!$E$6</f>
        <v>5580</v>
      </c>
      <c r="AL145" s="1">
        <f>F145*(Parameters!$C$6-Parameters!$D$6)-Parameters!$B$6*Parameters!$E$6</f>
        <v>1810</v>
      </c>
      <c r="AM145" s="1">
        <f>G145*(Parameters!$C$6-Parameters!$D$6)-Parameters!$B$6*Parameters!$E$6</f>
        <v>2460</v>
      </c>
      <c r="AN145" s="1">
        <f>H145*(Parameters!$C$6-Parameters!$D$6)-Parameters!$B$6*Parameters!$E$6</f>
        <v>1420</v>
      </c>
      <c r="AO145" s="1">
        <f>I145*(Parameters!$C$6-Parameters!$D$6)-Parameters!$B$6*Parameters!$E$6</f>
        <v>2460</v>
      </c>
      <c r="AP145" s="1">
        <f>J145*(Parameters!$C$6-Parameters!$D$6)-Parameters!$B$6*Parameters!$E$6</f>
        <v>2980</v>
      </c>
      <c r="AQ145" s="1">
        <f>K145*(Parameters!$C$6-Parameters!$D$6)-Parameters!$B$6*Parameters!$E$6</f>
        <v>6490</v>
      </c>
      <c r="AR145" s="1">
        <f>L145*(Parameters!$C$6-Parameters!$D$6)-Parameters!$B$6*Parameters!$E$6</f>
        <v>2460</v>
      </c>
      <c r="AS145" s="1">
        <f>M145*(Parameters!$C$6-Parameters!$D$6)-Parameters!$B$6*Parameters!$E$6</f>
        <v>1810</v>
      </c>
      <c r="AT145" s="1">
        <f>N145*(Parameters!$C$6-Parameters!$D$6)-Parameters!$B$6*Parameters!$E$6</f>
        <v>1420</v>
      </c>
      <c r="AU145" s="1">
        <f>O145*(Parameters!$C$6-Parameters!$D$6)-Parameters!$B$6*Parameters!$E$6</f>
        <v>4150</v>
      </c>
      <c r="AV145" s="1">
        <f>P145*(Parameters!$C$6-Parameters!$D$6)-Parameters!$B$6*Parameters!$E$6</f>
        <v>3890</v>
      </c>
      <c r="AW145" s="1">
        <f>Q145*(Parameters!$C$6-Parameters!$D$6)-Parameters!$B$6*Parameters!$E$6</f>
        <v>770</v>
      </c>
      <c r="AX145" s="1">
        <f>R145*(Parameters!$C$6-Parameters!$D$6)-Parameters!$B$6*Parameters!$E$6</f>
        <v>5580</v>
      </c>
      <c r="AY145" s="1">
        <f>S145*(Parameters!$C$6-Parameters!$D$6)-Parameters!$B$6*Parameters!$E$6</f>
        <v>3110</v>
      </c>
      <c r="AZ145" s="1">
        <f>T145*(Parameters!$C$6-Parameters!$D$6)-Parameters!$B$6*Parameters!$E$6</f>
        <v>5450</v>
      </c>
      <c r="BA145" s="1">
        <f>U145*(Parameters!$C$6-Parameters!$D$6)-Parameters!$B$6*Parameters!$E$6</f>
        <v>770</v>
      </c>
      <c r="BB145" s="1">
        <f>V145*(Parameters!$C$6-Parameters!$D$6)-Parameters!$B$6*Parameters!$E$6</f>
        <v>4150</v>
      </c>
      <c r="BC145" s="1">
        <f>W145*(Parameters!$C$6-Parameters!$D$6)-Parameters!$B$6*Parameters!$E$6</f>
        <v>1550</v>
      </c>
      <c r="BD145" s="1">
        <f>X145*(Parameters!$C$6-Parameters!$D$6)-Parameters!$B$6*Parameters!$E$6</f>
        <v>6880</v>
      </c>
      <c r="BE145" s="1">
        <f>Y145*(Parameters!$C$6-Parameters!$D$6)-Parameters!$B$6*Parameters!$E$6</f>
        <v>4280</v>
      </c>
      <c r="BF145" s="1">
        <f>Z145*(Parameters!$C$6-Parameters!$D$6)-Parameters!$B$6*Parameters!$E$6</f>
        <v>1810</v>
      </c>
      <c r="BG145" s="1">
        <f>AA145*(Parameters!$C$6-Parameters!$D$6)-Parameters!$B$6*Parameters!$E$6</f>
        <v>2200</v>
      </c>
      <c r="BH145" s="1">
        <f>AB145*(Parameters!$C$6-Parameters!$D$6)-Parameters!$B$6*Parameters!$E$6</f>
        <v>3110</v>
      </c>
      <c r="BI145" s="1">
        <f>AC145*(Parameters!$C$6-Parameters!$D$6)-Parameters!$B$6*Parameters!$E$6</f>
        <v>2590</v>
      </c>
      <c r="BJ145" s="1">
        <f>AD145*(Parameters!$C$6-Parameters!$D$6)-Parameters!$B$6*Parameters!$E$6</f>
        <v>3890</v>
      </c>
      <c r="BK145" s="1">
        <f>AE145*(Parameters!$C$6-Parameters!$D$6)-Parameters!$B$6*Parameters!$E$6</f>
        <v>3370</v>
      </c>
    </row>
    <row r="146" spans="1:63" x14ac:dyDescent="0.35">
      <c r="A146" s="10">
        <v>135</v>
      </c>
      <c r="B146">
        <f>MIN(Parameters!$B$6,Data!B146)</f>
        <v>42</v>
      </c>
      <c r="C146">
        <f>MIN(Parameters!$B$6,Data!C146)</f>
        <v>36</v>
      </c>
      <c r="D146">
        <f>MIN(Parameters!$B$6,Data!D146)</f>
        <v>66</v>
      </c>
      <c r="E146">
        <f>MIN(Parameters!$B$6,Data!E146)</f>
        <v>45</v>
      </c>
      <c r="F146">
        <f>MIN(Parameters!$B$6,Data!F146)</f>
        <v>36</v>
      </c>
      <c r="G146">
        <f>MIN(Parameters!$B$6,Data!G146)</f>
        <v>60</v>
      </c>
      <c r="H146">
        <f>MIN(Parameters!$B$6,Data!H146)</f>
        <v>52</v>
      </c>
      <c r="I146">
        <f>MIN(Parameters!$B$6,Data!I146)</f>
        <v>60</v>
      </c>
      <c r="J146">
        <f>MIN(Parameters!$B$6,Data!J146)</f>
        <v>35</v>
      </c>
      <c r="K146">
        <f>MIN(Parameters!$B$6,Data!K146)</f>
        <v>32</v>
      </c>
      <c r="L146">
        <f>MIN(Parameters!$B$6,Data!L146)</f>
        <v>72</v>
      </c>
      <c r="M146">
        <f>MIN(Parameters!$B$6,Data!M146)</f>
        <v>49</v>
      </c>
      <c r="N146">
        <f>MIN(Parameters!$B$6,Data!N146)</f>
        <v>48</v>
      </c>
      <c r="O146">
        <f>MIN(Parameters!$B$6,Data!O146)</f>
        <v>18</v>
      </c>
      <c r="P146">
        <f>MIN(Parameters!$B$6,Data!P146)</f>
        <v>52</v>
      </c>
      <c r="Q146">
        <f>MIN(Parameters!$B$6,Data!Q146)</f>
        <v>49</v>
      </c>
      <c r="R146">
        <f>MIN(Parameters!$B$6,Data!R146)</f>
        <v>64</v>
      </c>
      <c r="S146">
        <f>MIN(Parameters!$B$6,Data!S146)</f>
        <v>58</v>
      </c>
      <c r="T146">
        <f>MIN(Parameters!$B$6,Data!T146)</f>
        <v>47</v>
      </c>
      <c r="U146">
        <f>MIN(Parameters!$B$6,Data!U146)</f>
        <v>39</v>
      </c>
      <c r="V146">
        <f>MIN(Parameters!$B$6,Data!V146)</f>
        <v>65</v>
      </c>
      <c r="W146">
        <f>MIN(Parameters!$B$6,Data!W146)</f>
        <v>84</v>
      </c>
      <c r="X146">
        <f>MIN(Parameters!$B$6,Data!X146)</f>
        <v>54</v>
      </c>
      <c r="Y146">
        <f>MIN(Parameters!$B$6,Data!Y146)</f>
        <v>15</v>
      </c>
      <c r="Z146">
        <f>MIN(Parameters!$B$6,Data!Z146)</f>
        <v>40</v>
      </c>
      <c r="AA146">
        <f>MIN(Parameters!$B$6,Data!AA146)</f>
        <v>46</v>
      </c>
      <c r="AB146">
        <f>MIN(Parameters!$B$6,Data!AB146)</f>
        <v>41</v>
      </c>
      <c r="AC146">
        <f>MIN(Parameters!$B$6,Data!AC146)</f>
        <v>42</v>
      </c>
      <c r="AD146">
        <f>MIN(Parameters!$B$6,Data!AD146)</f>
        <v>52</v>
      </c>
      <c r="AE146">
        <f>MIN(Parameters!$B$6,Data!AE146)</f>
        <v>67</v>
      </c>
      <c r="AG146" s="10">
        <v>135</v>
      </c>
      <c r="AH146" s="1">
        <f>B146*(Parameters!$C$6-Parameters!$D$6)-Parameters!$B$6*Parameters!$E$6</f>
        <v>2460</v>
      </c>
      <c r="AI146" s="1">
        <f>C146*(Parameters!$C$6-Parameters!$D$6)-Parameters!$B$6*Parameters!$E$6</f>
        <v>1680</v>
      </c>
      <c r="AJ146" s="1">
        <f>D146*(Parameters!$C$6-Parameters!$D$6)-Parameters!$B$6*Parameters!$E$6</f>
        <v>5580</v>
      </c>
      <c r="AK146" s="1">
        <f>E146*(Parameters!$C$6-Parameters!$D$6)-Parameters!$B$6*Parameters!$E$6</f>
        <v>2850</v>
      </c>
      <c r="AL146" s="1">
        <f>F146*(Parameters!$C$6-Parameters!$D$6)-Parameters!$B$6*Parameters!$E$6</f>
        <v>1680</v>
      </c>
      <c r="AM146" s="1">
        <f>G146*(Parameters!$C$6-Parameters!$D$6)-Parameters!$B$6*Parameters!$E$6</f>
        <v>4800</v>
      </c>
      <c r="AN146" s="1">
        <f>H146*(Parameters!$C$6-Parameters!$D$6)-Parameters!$B$6*Parameters!$E$6</f>
        <v>3760</v>
      </c>
      <c r="AO146" s="1">
        <f>I146*(Parameters!$C$6-Parameters!$D$6)-Parameters!$B$6*Parameters!$E$6</f>
        <v>4800</v>
      </c>
      <c r="AP146" s="1">
        <f>J146*(Parameters!$C$6-Parameters!$D$6)-Parameters!$B$6*Parameters!$E$6</f>
        <v>1550</v>
      </c>
      <c r="AQ146" s="1">
        <f>K146*(Parameters!$C$6-Parameters!$D$6)-Parameters!$B$6*Parameters!$E$6</f>
        <v>1160</v>
      </c>
      <c r="AR146" s="1">
        <f>L146*(Parameters!$C$6-Parameters!$D$6)-Parameters!$B$6*Parameters!$E$6</f>
        <v>6360</v>
      </c>
      <c r="AS146" s="1">
        <f>M146*(Parameters!$C$6-Parameters!$D$6)-Parameters!$B$6*Parameters!$E$6</f>
        <v>3370</v>
      </c>
      <c r="AT146" s="1">
        <f>N146*(Parameters!$C$6-Parameters!$D$6)-Parameters!$B$6*Parameters!$E$6</f>
        <v>3240</v>
      </c>
      <c r="AU146" s="1">
        <f>O146*(Parameters!$C$6-Parameters!$D$6)-Parameters!$B$6*Parameters!$E$6</f>
        <v>-660</v>
      </c>
      <c r="AV146" s="1">
        <f>P146*(Parameters!$C$6-Parameters!$D$6)-Parameters!$B$6*Parameters!$E$6</f>
        <v>3760</v>
      </c>
      <c r="AW146" s="1">
        <f>Q146*(Parameters!$C$6-Parameters!$D$6)-Parameters!$B$6*Parameters!$E$6</f>
        <v>3370</v>
      </c>
      <c r="AX146" s="1">
        <f>R146*(Parameters!$C$6-Parameters!$D$6)-Parameters!$B$6*Parameters!$E$6</f>
        <v>5320</v>
      </c>
      <c r="AY146" s="1">
        <f>S146*(Parameters!$C$6-Parameters!$D$6)-Parameters!$B$6*Parameters!$E$6</f>
        <v>4540</v>
      </c>
      <c r="AZ146" s="1">
        <f>T146*(Parameters!$C$6-Parameters!$D$6)-Parameters!$B$6*Parameters!$E$6</f>
        <v>3110</v>
      </c>
      <c r="BA146" s="1">
        <f>U146*(Parameters!$C$6-Parameters!$D$6)-Parameters!$B$6*Parameters!$E$6</f>
        <v>2070</v>
      </c>
      <c r="BB146" s="1">
        <f>V146*(Parameters!$C$6-Parameters!$D$6)-Parameters!$B$6*Parameters!$E$6</f>
        <v>5450</v>
      </c>
      <c r="BC146" s="1">
        <f>W146*(Parameters!$C$6-Parameters!$D$6)-Parameters!$B$6*Parameters!$E$6</f>
        <v>7920</v>
      </c>
      <c r="BD146" s="1">
        <f>X146*(Parameters!$C$6-Parameters!$D$6)-Parameters!$B$6*Parameters!$E$6</f>
        <v>4020</v>
      </c>
      <c r="BE146" s="1">
        <f>Y146*(Parameters!$C$6-Parameters!$D$6)-Parameters!$B$6*Parameters!$E$6</f>
        <v>-1050</v>
      </c>
      <c r="BF146" s="1">
        <f>Z146*(Parameters!$C$6-Parameters!$D$6)-Parameters!$B$6*Parameters!$E$6</f>
        <v>2200</v>
      </c>
      <c r="BG146" s="1">
        <f>AA146*(Parameters!$C$6-Parameters!$D$6)-Parameters!$B$6*Parameters!$E$6</f>
        <v>2980</v>
      </c>
      <c r="BH146" s="1">
        <f>AB146*(Parameters!$C$6-Parameters!$D$6)-Parameters!$B$6*Parameters!$E$6</f>
        <v>2330</v>
      </c>
      <c r="BI146" s="1">
        <f>AC146*(Parameters!$C$6-Parameters!$D$6)-Parameters!$B$6*Parameters!$E$6</f>
        <v>2460</v>
      </c>
      <c r="BJ146" s="1">
        <f>AD146*(Parameters!$C$6-Parameters!$D$6)-Parameters!$B$6*Parameters!$E$6</f>
        <v>3760</v>
      </c>
      <c r="BK146" s="1">
        <f>AE146*(Parameters!$C$6-Parameters!$D$6)-Parameters!$B$6*Parameters!$E$6</f>
        <v>5710</v>
      </c>
    </row>
    <row r="147" spans="1:63" x14ac:dyDescent="0.35">
      <c r="A147" s="10">
        <v>136</v>
      </c>
      <c r="B147">
        <f>MIN(Parameters!$B$6,Data!B147)</f>
        <v>60</v>
      </c>
      <c r="C147">
        <f>MIN(Parameters!$B$6,Data!C147)</f>
        <v>43</v>
      </c>
      <c r="D147">
        <f>MIN(Parameters!$B$6,Data!D147)</f>
        <v>48</v>
      </c>
      <c r="E147">
        <f>MIN(Parameters!$B$6,Data!E147)</f>
        <v>54</v>
      </c>
      <c r="F147">
        <f>MIN(Parameters!$B$6,Data!F147)</f>
        <v>59</v>
      </c>
      <c r="G147">
        <f>MIN(Parameters!$B$6,Data!G147)</f>
        <v>59</v>
      </c>
      <c r="H147">
        <f>MIN(Parameters!$B$6,Data!H147)</f>
        <v>33</v>
      </c>
      <c r="I147">
        <f>MIN(Parameters!$B$6,Data!I147)</f>
        <v>41</v>
      </c>
      <c r="J147">
        <f>MIN(Parameters!$B$6,Data!J147)</f>
        <v>51</v>
      </c>
      <c r="K147">
        <f>MIN(Parameters!$B$6,Data!K147)</f>
        <v>76</v>
      </c>
      <c r="L147">
        <f>MIN(Parameters!$B$6,Data!L147)</f>
        <v>61</v>
      </c>
      <c r="M147">
        <f>MIN(Parameters!$B$6,Data!M147)</f>
        <v>42</v>
      </c>
      <c r="N147">
        <f>MIN(Parameters!$B$6,Data!N147)</f>
        <v>69</v>
      </c>
      <c r="O147">
        <f>MIN(Parameters!$B$6,Data!O147)</f>
        <v>53</v>
      </c>
      <c r="P147">
        <f>MIN(Parameters!$B$6,Data!P147)</f>
        <v>48</v>
      </c>
      <c r="Q147">
        <f>MIN(Parameters!$B$6,Data!Q147)</f>
        <v>46</v>
      </c>
      <c r="R147">
        <f>MIN(Parameters!$B$6,Data!R147)</f>
        <v>51</v>
      </c>
      <c r="S147">
        <f>MIN(Parameters!$B$6,Data!S147)</f>
        <v>75</v>
      </c>
      <c r="T147">
        <f>MIN(Parameters!$B$6,Data!T147)</f>
        <v>25</v>
      </c>
      <c r="U147">
        <f>MIN(Parameters!$B$6,Data!U147)</f>
        <v>45</v>
      </c>
      <c r="V147">
        <f>MIN(Parameters!$B$6,Data!V147)</f>
        <v>63</v>
      </c>
      <c r="W147">
        <f>MIN(Parameters!$B$6,Data!W147)</f>
        <v>90</v>
      </c>
      <c r="X147">
        <f>MIN(Parameters!$B$6,Data!X147)</f>
        <v>61</v>
      </c>
      <c r="Y147">
        <f>MIN(Parameters!$B$6,Data!Y147)</f>
        <v>61</v>
      </c>
      <c r="Z147">
        <f>MIN(Parameters!$B$6,Data!Z147)</f>
        <v>64</v>
      </c>
      <c r="AA147">
        <f>MIN(Parameters!$B$6,Data!AA147)</f>
        <v>53</v>
      </c>
      <c r="AB147">
        <f>MIN(Parameters!$B$6,Data!AB147)</f>
        <v>37</v>
      </c>
      <c r="AC147">
        <f>MIN(Parameters!$B$6,Data!AC147)</f>
        <v>58</v>
      </c>
      <c r="AD147">
        <f>MIN(Parameters!$B$6,Data!AD147)</f>
        <v>5</v>
      </c>
      <c r="AE147">
        <f>MIN(Parameters!$B$6,Data!AE147)</f>
        <v>40</v>
      </c>
      <c r="AG147" s="10">
        <v>136</v>
      </c>
      <c r="AH147" s="1">
        <f>B147*(Parameters!$C$6-Parameters!$D$6)-Parameters!$B$6*Parameters!$E$6</f>
        <v>4800</v>
      </c>
      <c r="AI147" s="1">
        <f>C147*(Parameters!$C$6-Parameters!$D$6)-Parameters!$B$6*Parameters!$E$6</f>
        <v>2590</v>
      </c>
      <c r="AJ147" s="1">
        <f>D147*(Parameters!$C$6-Parameters!$D$6)-Parameters!$B$6*Parameters!$E$6</f>
        <v>3240</v>
      </c>
      <c r="AK147" s="1">
        <f>E147*(Parameters!$C$6-Parameters!$D$6)-Parameters!$B$6*Parameters!$E$6</f>
        <v>4020</v>
      </c>
      <c r="AL147" s="1">
        <f>F147*(Parameters!$C$6-Parameters!$D$6)-Parameters!$B$6*Parameters!$E$6</f>
        <v>4670</v>
      </c>
      <c r="AM147" s="1">
        <f>G147*(Parameters!$C$6-Parameters!$D$6)-Parameters!$B$6*Parameters!$E$6</f>
        <v>4670</v>
      </c>
      <c r="AN147" s="1">
        <f>H147*(Parameters!$C$6-Parameters!$D$6)-Parameters!$B$6*Parameters!$E$6</f>
        <v>1290</v>
      </c>
      <c r="AO147" s="1">
        <f>I147*(Parameters!$C$6-Parameters!$D$6)-Parameters!$B$6*Parameters!$E$6</f>
        <v>2330</v>
      </c>
      <c r="AP147" s="1">
        <f>J147*(Parameters!$C$6-Parameters!$D$6)-Parameters!$B$6*Parameters!$E$6</f>
        <v>3630</v>
      </c>
      <c r="AQ147" s="1">
        <f>K147*(Parameters!$C$6-Parameters!$D$6)-Parameters!$B$6*Parameters!$E$6</f>
        <v>6880</v>
      </c>
      <c r="AR147" s="1">
        <f>L147*(Parameters!$C$6-Parameters!$D$6)-Parameters!$B$6*Parameters!$E$6</f>
        <v>4930</v>
      </c>
      <c r="AS147" s="1">
        <f>M147*(Parameters!$C$6-Parameters!$D$6)-Parameters!$B$6*Parameters!$E$6</f>
        <v>2460</v>
      </c>
      <c r="AT147" s="1">
        <f>N147*(Parameters!$C$6-Parameters!$D$6)-Parameters!$B$6*Parameters!$E$6</f>
        <v>5970</v>
      </c>
      <c r="AU147" s="1">
        <f>O147*(Parameters!$C$6-Parameters!$D$6)-Parameters!$B$6*Parameters!$E$6</f>
        <v>3890</v>
      </c>
      <c r="AV147" s="1">
        <f>P147*(Parameters!$C$6-Parameters!$D$6)-Parameters!$B$6*Parameters!$E$6</f>
        <v>3240</v>
      </c>
      <c r="AW147" s="1">
        <f>Q147*(Parameters!$C$6-Parameters!$D$6)-Parameters!$B$6*Parameters!$E$6</f>
        <v>2980</v>
      </c>
      <c r="AX147" s="1">
        <f>R147*(Parameters!$C$6-Parameters!$D$6)-Parameters!$B$6*Parameters!$E$6</f>
        <v>3630</v>
      </c>
      <c r="AY147" s="1">
        <f>S147*(Parameters!$C$6-Parameters!$D$6)-Parameters!$B$6*Parameters!$E$6</f>
        <v>6750</v>
      </c>
      <c r="AZ147" s="1">
        <f>T147*(Parameters!$C$6-Parameters!$D$6)-Parameters!$B$6*Parameters!$E$6</f>
        <v>250</v>
      </c>
      <c r="BA147" s="1">
        <f>U147*(Parameters!$C$6-Parameters!$D$6)-Parameters!$B$6*Parameters!$E$6</f>
        <v>2850</v>
      </c>
      <c r="BB147" s="1">
        <f>V147*(Parameters!$C$6-Parameters!$D$6)-Parameters!$B$6*Parameters!$E$6</f>
        <v>5190</v>
      </c>
      <c r="BC147" s="1">
        <f>W147*(Parameters!$C$6-Parameters!$D$6)-Parameters!$B$6*Parameters!$E$6</f>
        <v>8700</v>
      </c>
      <c r="BD147" s="1">
        <f>X147*(Parameters!$C$6-Parameters!$D$6)-Parameters!$B$6*Parameters!$E$6</f>
        <v>4930</v>
      </c>
      <c r="BE147" s="1">
        <f>Y147*(Parameters!$C$6-Parameters!$D$6)-Parameters!$B$6*Parameters!$E$6</f>
        <v>4930</v>
      </c>
      <c r="BF147" s="1">
        <f>Z147*(Parameters!$C$6-Parameters!$D$6)-Parameters!$B$6*Parameters!$E$6</f>
        <v>5320</v>
      </c>
      <c r="BG147" s="1">
        <f>AA147*(Parameters!$C$6-Parameters!$D$6)-Parameters!$B$6*Parameters!$E$6</f>
        <v>3890</v>
      </c>
      <c r="BH147" s="1">
        <f>AB147*(Parameters!$C$6-Parameters!$D$6)-Parameters!$B$6*Parameters!$E$6</f>
        <v>1810</v>
      </c>
      <c r="BI147" s="1">
        <f>AC147*(Parameters!$C$6-Parameters!$D$6)-Parameters!$B$6*Parameters!$E$6</f>
        <v>4540</v>
      </c>
      <c r="BJ147" s="1">
        <f>AD147*(Parameters!$C$6-Parameters!$D$6)-Parameters!$B$6*Parameters!$E$6</f>
        <v>-2350</v>
      </c>
      <c r="BK147" s="1">
        <f>AE147*(Parameters!$C$6-Parameters!$D$6)-Parameters!$B$6*Parameters!$E$6</f>
        <v>2200</v>
      </c>
    </row>
    <row r="148" spans="1:63" x14ac:dyDescent="0.35">
      <c r="A148" s="10">
        <v>137</v>
      </c>
      <c r="B148">
        <f>MIN(Parameters!$B$6,Data!B148)</f>
        <v>41</v>
      </c>
      <c r="C148">
        <f>MIN(Parameters!$B$6,Data!C148)</f>
        <v>55</v>
      </c>
      <c r="D148">
        <f>MIN(Parameters!$B$6,Data!D148)</f>
        <v>42</v>
      </c>
      <c r="E148">
        <f>MIN(Parameters!$B$6,Data!E148)</f>
        <v>66</v>
      </c>
      <c r="F148">
        <f>MIN(Parameters!$B$6,Data!F148)</f>
        <v>52</v>
      </c>
      <c r="G148">
        <f>MIN(Parameters!$B$6,Data!G148)</f>
        <v>63</v>
      </c>
      <c r="H148">
        <f>MIN(Parameters!$B$6,Data!H148)</f>
        <v>65</v>
      </c>
      <c r="I148">
        <f>MIN(Parameters!$B$6,Data!I148)</f>
        <v>60</v>
      </c>
      <c r="J148">
        <f>MIN(Parameters!$B$6,Data!J148)</f>
        <v>58</v>
      </c>
      <c r="K148">
        <f>MIN(Parameters!$B$6,Data!K148)</f>
        <v>32</v>
      </c>
      <c r="L148">
        <f>MIN(Parameters!$B$6,Data!L148)</f>
        <v>41</v>
      </c>
      <c r="M148">
        <f>MIN(Parameters!$B$6,Data!M148)</f>
        <v>46</v>
      </c>
      <c r="N148">
        <f>MIN(Parameters!$B$6,Data!N148)</f>
        <v>34</v>
      </c>
      <c r="O148">
        <f>MIN(Parameters!$B$6,Data!O148)</f>
        <v>46</v>
      </c>
      <c r="P148">
        <f>MIN(Parameters!$B$6,Data!P148)</f>
        <v>74</v>
      </c>
      <c r="Q148">
        <f>MIN(Parameters!$B$6,Data!Q148)</f>
        <v>62</v>
      </c>
      <c r="R148">
        <f>MIN(Parameters!$B$6,Data!R148)</f>
        <v>49</v>
      </c>
      <c r="S148">
        <f>MIN(Parameters!$B$6,Data!S148)</f>
        <v>49</v>
      </c>
      <c r="T148">
        <f>MIN(Parameters!$B$6,Data!T148)</f>
        <v>55</v>
      </c>
      <c r="U148">
        <f>MIN(Parameters!$B$6,Data!U148)</f>
        <v>39</v>
      </c>
      <c r="V148">
        <f>MIN(Parameters!$B$6,Data!V148)</f>
        <v>31</v>
      </c>
      <c r="W148">
        <f>MIN(Parameters!$B$6,Data!W148)</f>
        <v>48</v>
      </c>
      <c r="X148">
        <f>MIN(Parameters!$B$6,Data!X148)</f>
        <v>59</v>
      </c>
      <c r="Y148">
        <f>MIN(Parameters!$B$6,Data!Y148)</f>
        <v>37</v>
      </c>
      <c r="Z148">
        <f>MIN(Parameters!$B$6,Data!Z148)</f>
        <v>64</v>
      </c>
      <c r="AA148">
        <f>MIN(Parameters!$B$6,Data!AA148)</f>
        <v>9</v>
      </c>
      <c r="AB148">
        <f>MIN(Parameters!$B$6,Data!AB148)</f>
        <v>50</v>
      </c>
      <c r="AC148">
        <f>MIN(Parameters!$B$6,Data!AC148)</f>
        <v>48</v>
      </c>
      <c r="AD148">
        <f>MIN(Parameters!$B$6,Data!AD148)</f>
        <v>44</v>
      </c>
      <c r="AE148">
        <f>MIN(Parameters!$B$6,Data!AE148)</f>
        <v>18</v>
      </c>
      <c r="AG148" s="10">
        <v>137</v>
      </c>
      <c r="AH148" s="1">
        <f>B148*(Parameters!$C$6-Parameters!$D$6)-Parameters!$B$6*Parameters!$E$6</f>
        <v>2330</v>
      </c>
      <c r="AI148" s="1">
        <f>C148*(Parameters!$C$6-Parameters!$D$6)-Parameters!$B$6*Parameters!$E$6</f>
        <v>4150</v>
      </c>
      <c r="AJ148" s="1">
        <f>D148*(Parameters!$C$6-Parameters!$D$6)-Parameters!$B$6*Parameters!$E$6</f>
        <v>2460</v>
      </c>
      <c r="AK148" s="1">
        <f>E148*(Parameters!$C$6-Parameters!$D$6)-Parameters!$B$6*Parameters!$E$6</f>
        <v>5580</v>
      </c>
      <c r="AL148" s="1">
        <f>F148*(Parameters!$C$6-Parameters!$D$6)-Parameters!$B$6*Parameters!$E$6</f>
        <v>3760</v>
      </c>
      <c r="AM148" s="1">
        <f>G148*(Parameters!$C$6-Parameters!$D$6)-Parameters!$B$6*Parameters!$E$6</f>
        <v>5190</v>
      </c>
      <c r="AN148" s="1">
        <f>H148*(Parameters!$C$6-Parameters!$D$6)-Parameters!$B$6*Parameters!$E$6</f>
        <v>5450</v>
      </c>
      <c r="AO148" s="1">
        <f>I148*(Parameters!$C$6-Parameters!$D$6)-Parameters!$B$6*Parameters!$E$6</f>
        <v>4800</v>
      </c>
      <c r="AP148" s="1">
        <f>J148*(Parameters!$C$6-Parameters!$D$6)-Parameters!$B$6*Parameters!$E$6</f>
        <v>4540</v>
      </c>
      <c r="AQ148" s="1">
        <f>K148*(Parameters!$C$6-Parameters!$D$6)-Parameters!$B$6*Parameters!$E$6</f>
        <v>1160</v>
      </c>
      <c r="AR148" s="1">
        <f>L148*(Parameters!$C$6-Parameters!$D$6)-Parameters!$B$6*Parameters!$E$6</f>
        <v>2330</v>
      </c>
      <c r="AS148" s="1">
        <f>M148*(Parameters!$C$6-Parameters!$D$6)-Parameters!$B$6*Parameters!$E$6</f>
        <v>2980</v>
      </c>
      <c r="AT148" s="1">
        <f>N148*(Parameters!$C$6-Parameters!$D$6)-Parameters!$B$6*Parameters!$E$6</f>
        <v>1420</v>
      </c>
      <c r="AU148" s="1">
        <f>O148*(Parameters!$C$6-Parameters!$D$6)-Parameters!$B$6*Parameters!$E$6</f>
        <v>2980</v>
      </c>
      <c r="AV148" s="1">
        <f>P148*(Parameters!$C$6-Parameters!$D$6)-Parameters!$B$6*Parameters!$E$6</f>
        <v>6620</v>
      </c>
      <c r="AW148" s="1">
        <f>Q148*(Parameters!$C$6-Parameters!$D$6)-Parameters!$B$6*Parameters!$E$6</f>
        <v>5060</v>
      </c>
      <c r="AX148" s="1">
        <f>R148*(Parameters!$C$6-Parameters!$D$6)-Parameters!$B$6*Parameters!$E$6</f>
        <v>3370</v>
      </c>
      <c r="AY148" s="1">
        <f>S148*(Parameters!$C$6-Parameters!$D$6)-Parameters!$B$6*Parameters!$E$6</f>
        <v>3370</v>
      </c>
      <c r="AZ148" s="1">
        <f>T148*(Parameters!$C$6-Parameters!$D$6)-Parameters!$B$6*Parameters!$E$6</f>
        <v>4150</v>
      </c>
      <c r="BA148" s="1">
        <f>U148*(Parameters!$C$6-Parameters!$D$6)-Parameters!$B$6*Parameters!$E$6</f>
        <v>2070</v>
      </c>
      <c r="BB148" s="1">
        <f>V148*(Parameters!$C$6-Parameters!$D$6)-Parameters!$B$6*Parameters!$E$6</f>
        <v>1030</v>
      </c>
      <c r="BC148" s="1">
        <f>W148*(Parameters!$C$6-Parameters!$D$6)-Parameters!$B$6*Parameters!$E$6</f>
        <v>3240</v>
      </c>
      <c r="BD148" s="1">
        <f>X148*(Parameters!$C$6-Parameters!$D$6)-Parameters!$B$6*Parameters!$E$6</f>
        <v>4670</v>
      </c>
      <c r="BE148" s="1">
        <f>Y148*(Parameters!$C$6-Parameters!$D$6)-Parameters!$B$6*Parameters!$E$6</f>
        <v>1810</v>
      </c>
      <c r="BF148" s="1">
        <f>Z148*(Parameters!$C$6-Parameters!$D$6)-Parameters!$B$6*Parameters!$E$6</f>
        <v>5320</v>
      </c>
      <c r="BG148" s="1">
        <f>AA148*(Parameters!$C$6-Parameters!$D$6)-Parameters!$B$6*Parameters!$E$6</f>
        <v>-1830</v>
      </c>
      <c r="BH148" s="1">
        <f>AB148*(Parameters!$C$6-Parameters!$D$6)-Parameters!$B$6*Parameters!$E$6</f>
        <v>3500</v>
      </c>
      <c r="BI148" s="1">
        <f>AC148*(Parameters!$C$6-Parameters!$D$6)-Parameters!$B$6*Parameters!$E$6</f>
        <v>3240</v>
      </c>
      <c r="BJ148" s="1">
        <f>AD148*(Parameters!$C$6-Parameters!$D$6)-Parameters!$B$6*Parameters!$E$6</f>
        <v>2720</v>
      </c>
      <c r="BK148" s="1">
        <f>AE148*(Parameters!$C$6-Parameters!$D$6)-Parameters!$B$6*Parameters!$E$6</f>
        <v>-660</v>
      </c>
    </row>
    <row r="149" spans="1:63" x14ac:dyDescent="0.35">
      <c r="A149" s="10">
        <v>138</v>
      </c>
      <c r="B149">
        <f>MIN(Parameters!$B$6,Data!B149)</f>
        <v>46</v>
      </c>
      <c r="C149">
        <f>MIN(Parameters!$B$6,Data!C149)</f>
        <v>49</v>
      </c>
      <c r="D149">
        <f>MIN(Parameters!$B$6,Data!D149)</f>
        <v>49</v>
      </c>
      <c r="E149">
        <f>MIN(Parameters!$B$6,Data!E149)</f>
        <v>46</v>
      </c>
      <c r="F149">
        <f>MIN(Parameters!$B$6,Data!F149)</f>
        <v>56</v>
      </c>
      <c r="G149">
        <f>MIN(Parameters!$B$6,Data!G149)</f>
        <v>47</v>
      </c>
      <c r="H149">
        <f>MIN(Parameters!$B$6,Data!H149)</f>
        <v>65</v>
      </c>
      <c r="I149">
        <f>MIN(Parameters!$B$6,Data!I149)</f>
        <v>64</v>
      </c>
      <c r="J149">
        <f>MIN(Parameters!$B$6,Data!J149)</f>
        <v>45</v>
      </c>
      <c r="K149">
        <f>MIN(Parameters!$B$6,Data!K149)</f>
        <v>69</v>
      </c>
      <c r="L149">
        <f>MIN(Parameters!$B$6,Data!L149)</f>
        <v>42</v>
      </c>
      <c r="M149">
        <f>MIN(Parameters!$B$6,Data!M149)</f>
        <v>32</v>
      </c>
      <c r="N149">
        <f>MIN(Parameters!$B$6,Data!N149)</f>
        <v>71</v>
      </c>
      <c r="O149">
        <f>MIN(Parameters!$B$6,Data!O149)</f>
        <v>31</v>
      </c>
      <c r="P149">
        <f>MIN(Parameters!$B$6,Data!P149)</f>
        <v>47</v>
      </c>
      <c r="Q149">
        <f>MIN(Parameters!$B$6,Data!Q149)</f>
        <v>57</v>
      </c>
      <c r="R149">
        <f>MIN(Parameters!$B$6,Data!R149)</f>
        <v>72</v>
      </c>
      <c r="S149">
        <f>MIN(Parameters!$B$6,Data!S149)</f>
        <v>29</v>
      </c>
      <c r="T149">
        <f>MIN(Parameters!$B$6,Data!T149)</f>
        <v>43</v>
      </c>
      <c r="U149">
        <f>MIN(Parameters!$B$6,Data!U149)</f>
        <v>54</v>
      </c>
      <c r="V149">
        <f>MIN(Parameters!$B$6,Data!V149)</f>
        <v>42</v>
      </c>
      <c r="W149">
        <f>MIN(Parameters!$B$6,Data!W149)</f>
        <v>57</v>
      </c>
      <c r="X149">
        <f>MIN(Parameters!$B$6,Data!X149)</f>
        <v>46</v>
      </c>
      <c r="Y149">
        <f>MIN(Parameters!$B$6,Data!Y149)</f>
        <v>39</v>
      </c>
      <c r="Z149">
        <f>MIN(Parameters!$B$6,Data!Z149)</f>
        <v>57</v>
      </c>
      <c r="AA149">
        <f>MIN(Parameters!$B$6,Data!AA149)</f>
        <v>43</v>
      </c>
      <c r="AB149">
        <f>MIN(Parameters!$B$6,Data!AB149)</f>
        <v>70</v>
      </c>
      <c r="AC149">
        <f>MIN(Parameters!$B$6,Data!AC149)</f>
        <v>50</v>
      </c>
      <c r="AD149">
        <f>MIN(Parameters!$B$6,Data!AD149)</f>
        <v>52</v>
      </c>
      <c r="AE149">
        <f>MIN(Parameters!$B$6,Data!AE149)</f>
        <v>57</v>
      </c>
      <c r="AG149" s="10">
        <v>138</v>
      </c>
      <c r="AH149" s="1">
        <f>B149*(Parameters!$C$6-Parameters!$D$6)-Parameters!$B$6*Parameters!$E$6</f>
        <v>2980</v>
      </c>
      <c r="AI149" s="1">
        <f>C149*(Parameters!$C$6-Parameters!$D$6)-Parameters!$B$6*Parameters!$E$6</f>
        <v>3370</v>
      </c>
      <c r="AJ149" s="1">
        <f>D149*(Parameters!$C$6-Parameters!$D$6)-Parameters!$B$6*Parameters!$E$6</f>
        <v>3370</v>
      </c>
      <c r="AK149" s="1">
        <f>E149*(Parameters!$C$6-Parameters!$D$6)-Parameters!$B$6*Parameters!$E$6</f>
        <v>2980</v>
      </c>
      <c r="AL149" s="1">
        <f>F149*(Parameters!$C$6-Parameters!$D$6)-Parameters!$B$6*Parameters!$E$6</f>
        <v>4280</v>
      </c>
      <c r="AM149" s="1">
        <f>G149*(Parameters!$C$6-Parameters!$D$6)-Parameters!$B$6*Parameters!$E$6</f>
        <v>3110</v>
      </c>
      <c r="AN149" s="1">
        <f>H149*(Parameters!$C$6-Parameters!$D$6)-Parameters!$B$6*Parameters!$E$6</f>
        <v>5450</v>
      </c>
      <c r="AO149" s="1">
        <f>I149*(Parameters!$C$6-Parameters!$D$6)-Parameters!$B$6*Parameters!$E$6</f>
        <v>5320</v>
      </c>
      <c r="AP149" s="1">
        <f>J149*(Parameters!$C$6-Parameters!$D$6)-Parameters!$B$6*Parameters!$E$6</f>
        <v>2850</v>
      </c>
      <c r="AQ149" s="1">
        <f>K149*(Parameters!$C$6-Parameters!$D$6)-Parameters!$B$6*Parameters!$E$6</f>
        <v>5970</v>
      </c>
      <c r="AR149" s="1">
        <f>L149*(Parameters!$C$6-Parameters!$D$6)-Parameters!$B$6*Parameters!$E$6</f>
        <v>2460</v>
      </c>
      <c r="AS149" s="1">
        <f>M149*(Parameters!$C$6-Parameters!$D$6)-Parameters!$B$6*Parameters!$E$6</f>
        <v>1160</v>
      </c>
      <c r="AT149" s="1">
        <f>N149*(Parameters!$C$6-Parameters!$D$6)-Parameters!$B$6*Parameters!$E$6</f>
        <v>6230</v>
      </c>
      <c r="AU149" s="1">
        <f>O149*(Parameters!$C$6-Parameters!$D$6)-Parameters!$B$6*Parameters!$E$6</f>
        <v>1030</v>
      </c>
      <c r="AV149" s="1">
        <f>P149*(Parameters!$C$6-Parameters!$D$6)-Parameters!$B$6*Parameters!$E$6</f>
        <v>3110</v>
      </c>
      <c r="AW149" s="1">
        <f>Q149*(Parameters!$C$6-Parameters!$D$6)-Parameters!$B$6*Parameters!$E$6</f>
        <v>4410</v>
      </c>
      <c r="AX149" s="1">
        <f>R149*(Parameters!$C$6-Parameters!$D$6)-Parameters!$B$6*Parameters!$E$6</f>
        <v>6360</v>
      </c>
      <c r="AY149" s="1">
        <f>S149*(Parameters!$C$6-Parameters!$D$6)-Parameters!$B$6*Parameters!$E$6</f>
        <v>770</v>
      </c>
      <c r="AZ149" s="1">
        <f>T149*(Parameters!$C$6-Parameters!$D$6)-Parameters!$B$6*Parameters!$E$6</f>
        <v>2590</v>
      </c>
      <c r="BA149" s="1">
        <f>U149*(Parameters!$C$6-Parameters!$D$6)-Parameters!$B$6*Parameters!$E$6</f>
        <v>4020</v>
      </c>
      <c r="BB149" s="1">
        <f>V149*(Parameters!$C$6-Parameters!$D$6)-Parameters!$B$6*Parameters!$E$6</f>
        <v>2460</v>
      </c>
      <c r="BC149" s="1">
        <f>W149*(Parameters!$C$6-Parameters!$D$6)-Parameters!$B$6*Parameters!$E$6</f>
        <v>4410</v>
      </c>
      <c r="BD149" s="1">
        <f>X149*(Parameters!$C$6-Parameters!$D$6)-Parameters!$B$6*Parameters!$E$6</f>
        <v>2980</v>
      </c>
      <c r="BE149" s="1">
        <f>Y149*(Parameters!$C$6-Parameters!$D$6)-Parameters!$B$6*Parameters!$E$6</f>
        <v>2070</v>
      </c>
      <c r="BF149" s="1">
        <f>Z149*(Parameters!$C$6-Parameters!$D$6)-Parameters!$B$6*Parameters!$E$6</f>
        <v>4410</v>
      </c>
      <c r="BG149" s="1">
        <f>AA149*(Parameters!$C$6-Parameters!$D$6)-Parameters!$B$6*Parameters!$E$6</f>
        <v>2590</v>
      </c>
      <c r="BH149" s="1">
        <f>AB149*(Parameters!$C$6-Parameters!$D$6)-Parameters!$B$6*Parameters!$E$6</f>
        <v>6100</v>
      </c>
      <c r="BI149" s="1">
        <f>AC149*(Parameters!$C$6-Parameters!$D$6)-Parameters!$B$6*Parameters!$E$6</f>
        <v>3500</v>
      </c>
      <c r="BJ149" s="1">
        <f>AD149*(Parameters!$C$6-Parameters!$D$6)-Parameters!$B$6*Parameters!$E$6</f>
        <v>3760</v>
      </c>
      <c r="BK149" s="1">
        <f>AE149*(Parameters!$C$6-Parameters!$D$6)-Parameters!$B$6*Parameters!$E$6</f>
        <v>4410</v>
      </c>
    </row>
    <row r="150" spans="1:63" x14ac:dyDescent="0.35">
      <c r="A150" s="10">
        <v>139</v>
      </c>
      <c r="B150">
        <f>MIN(Parameters!$B$6,Data!B150)</f>
        <v>36</v>
      </c>
      <c r="C150">
        <f>MIN(Parameters!$B$6,Data!C150)</f>
        <v>81</v>
      </c>
      <c r="D150">
        <f>MIN(Parameters!$B$6,Data!D150)</f>
        <v>29</v>
      </c>
      <c r="E150">
        <f>MIN(Parameters!$B$6,Data!E150)</f>
        <v>55</v>
      </c>
      <c r="F150">
        <f>MIN(Parameters!$B$6,Data!F150)</f>
        <v>46</v>
      </c>
      <c r="G150">
        <f>MIN(Parameters!$B$6,Data!G150)</f>
        <v>32</v>
      </c>
      <c r="H150">
        <f>MIN(Parameters!$B$6,Data!H150)</f>
        <v>54</v>
      </c>
      <c r="I150">
        <f>MIN(Parameters!$B$6,Data!I150)</f>
        <v>75</v>
      </c>
      <c r="J150">
        <f>MIN(Parameters!$B$6,Data!J150)</f>
        <v>42</v>
      </c>
      <c r="K150">
        <f>MIN(Parameters!$B$6,Data!K150)</f>
        <v>38</v>
      </c>
      <c r="L150">
        <f>MIN(Parameters!$B$6,Data!L150)</f>
        <v>60</v>
      </c>
      <c r="M150">
        <f>MIN(Parameters!$B$6,Data!M150)</f>
        <v>41</v>
      </c>
      <c r="N150">
        <f>MIN(Parameters!$B$6,Data!N150)</f>
        <v>77</v>
      </c>
      <c r="O150">
        <f>MIN(Parameters!$B$6,Data!O150)</f>
        <v>61</v>
      </c>
      <c r="P150">
        <f>MIN(Parameters!$B$6,Data!P150)</f>
        <v>89</v>
      </c>
      <c r="Q150">
        <f>MIN(Parameters!$B$6,Data!Q150)</f>
        <v>31</v>
      </c>
      <c r="R150">
        <f>MIN(Parameters!$B$6,Data!R150)</f>
        <v>66</v>
      </c>
      <c r="S150">
        <f>MIN(Parameters!$B$6,Data!S150)</f>
        <v>29</v>
      </c>
      <c r="T150">
        <f>MIN(Parameters!$B$6,Data!T150)</f>
        <v>41</v>
      </c>
      <c r="U150">
        <f>MIN(Parameters!$B$6,Data!U150)</f>
        <v>32</v>
      </c>
      <c r="V150">
        <f>MIN(Parameters!$B$6,Data!V150)</f>
        <v>74</v>
      </c>
      <c r="W150">
        <f>MIN(Parameters!$B$6,Data!W150)</f>
        <v>44</v>
      </c>
      <c r="X150">
        <f>MIN(Parameters!$B$6,Data!X150)</f>
        <v>38</v>
      </c>
      <c r="Y150">
        <f>MIN(Parameters!$B$6,Data!Y150)</f>
        <v>72</v>
      </c>
      <c r="Z150">
        <f>MIN(Parameters!$B$6,Data!Z150)</f>
        <v>42</v>
      </c>
      <c r="AA150">
        <f>MIN(Parameters!$B$6,Data!AA150)</f>
        <v>33</v>
      </c>
      <c r="AB150">
        <f>MIN(Parameters!$B$6,Data!AB150)</f>
        <v>42</v>
      </c>
      <c r="AC150">
        <f>MIN(Parameters!$B$6,Data!AC150)</f>
        <v>70</v>
      </c>
      <c r="AD150">
        <f>MIN(Parameters!$B$6,Data!AD150)</f>
        <v>43</v>
      </c>
      <c r="AE150">
        <f>MIN(Parameters!$B$6,Data!AE150)</f>
        <v>52</v>
      </c>
      <c r="AG150" s="10">
        <v>139</v>
      </c>
      <c r="AH150" s="1">
        <f>B150*(Parameters!$C$6-Parameters!$D$6)-Parameters!$B$6*Parameters!$E$6</f>
        <v>1680</v>
      </c>
      <c r="AI150" s="1">
        <f>C150*(Parameters!$C$6-Parameters!$D$6)-Parameters!$B$6*Parameters!$E$6</f>
        <v>7530</v>
      </c>
      <c r="AJ150" s="1">
        <f>D150*(Parameters!$C$6-Parameters!$D$6)-Parameters!$B$6*Parameters!$E$6</f>
        <v>770</v>
      </c>
      <c r="AK150" s="1">
        <f>E150*(Parameters!$C$6-Parameters!$D$6)-Parameters!$B$6*Parameters!$E$6</f>
        <v>4150</v>
      </c>
      <c r="AL150" s="1">
        <f>F150*(Parameters!$C$6-Parameters!$D$6)-Parameters!$B$6*Parameters!$E$6</f>
        <v>2980</v>
      </c>
      <c r="AM150" s="1">
        <f>G150*(Parameters!$C$6-Parameters!$D$6)-Parameters!$B$6*Parameters!$E$6</f>
        <v>1160</v>
      </c>
      <c r="AN150" s="1">
        <f>H150*(Parameters!$C$6-Parameters!$D$6)-Parameters!$B$6*Parameters!$E$6</f>
        <v>4020</v>
      </c>
      <c r="AO150" s="1">
        <f>I150*(Parameters!$C$6-Parameters!$D$6)-Parameters!$B$6*Parameters!$E$6</f>
        <v>6750</v>
      </c>
      <c r="AP150" s="1">
        <f>J150*(Parameters!$C$6-Parameters!$D$6)-Parameters!$B$6*Parameters!$E$6</f>
        <v>2460</v>
      </c>
      <c r="AQ150" s="1">
        <f>K150*(Parameters!$C$6-Parameters!$D$6)-Parameters!$B$6*Parameters!$E$6</f>
        <v>1940</v>
      </c>
      <c r="AR150" s="1">
        <f>L150*(Parameters!$C$6-Parameters!$D$6)-Parameters!$B$6*Parameters!$E$6</f>
        <v>4800</v>
      </c>
      <c r="AS150" s="1">
        <f>M150*(Parameters!$C$6-Parameters!$D$6)-Parameters!$B$6*Parameters!$E$6</f>
        <v>2330</v>
      </c>
      <c r="AT150" s="1">
        <f>N150*(Parameters!$C$6-Parameters!$D$6)-Parameters!$B$6*Parameters!$E$6</f>
        <v>7010</v>
      </c>
      <c r="AU150" s="1">
        <f>O150*(Parameters!$C$6-Parameters!$D$6)-Parameters!$B$6*Parameters!$E$6</f>
        <v>4930</v>
      </c>
      <c r="AV150" s="1">
        <f>P150*(Parameters!$C$6-Parameters!$D$6)-Parameters!$B$6*Parameters!$E$6</f>
        <v>8570</v>
      </c>
      <c r="AW150" s="1">
        <f>Q150*(Parameters!$C$6-Parameters!$D$6)-Parameters!$B$6*Parameters!$E$6</f>
        <v>1030</v>
      </c>
      <c r="AX150" s="1">
        <f>R150*(Parameters!$C$6-Parameters!$D$6)-Parameters!$B$6*Parameters!$E$6</f>
        <v>5580</v>
      </c>
      <c r="AY150" s="1">
        <f>S150*(Parameters!$C$6-Parameters!$D$6)-Parameters!$B$6*Parameters!$E$6</f>
        <v>770</v>
      </c>
      <c r="AZ150" s="1">
        <f>T150*(Parameters!$C$6-Parameters!$D$6)-Parameters!$B$6*Parameters!$E$6</f>
        <v>2330</v>
      </c>
      <c r="BA150" s="1">
        <f>U150*(Parameters!$C$6-Parameters!$D$6)-Parameters!$B$6*Parameters!$E$6</f>
        <v>1160</v>
      </c>
      <c r="BB150" s="1">
        <f>V150*(Parameters!$C$6-Parameters!$D$6)-Parameters!$B$6*Parameters!$E$6</f>
        <v>6620</v>
      </c>
      <c r="BC150" s="1">
        <f>W150*(Parameters!$C$6-Parameters!$D$6)-Parameters!$B$6*Parameters!$E$6</f>
        <v>2720</v>
      </c>
      <c r="BD150" s="1">
        <f>X150*(Parameters!$C$6-Parameters!$D$6)-Parameters!$B$6*Parameters!$E$6</f>
        <v>1940</v>
      </c>
      <c r="BE150" s="1">
        <f>Y150*(Parameters!$C$6-Parameters!$D$6)-Parameters!$B$6*Parameters!$E$6</f>
        <v>6360</v>
      </c>
      <c r="BF150" s="1">
        <f>Z150*(Parameters!$C$6-Parameters!$D$6)-Parameters!$B$6*Parameters!$E$6</f>
        <v>2460</v>
      </c>
      <c r="BG150" s="1">
        <f>AA150*(Parameters!$C$6-Parameters!$D$6)-Parameters!$B$6*Parameters!$E$6</f>
        <v>1290</v>
      </c>
      <c r="BH150" s="1">
        <f>AB150*(Parameters!$C$6-Parameters!$D$6)-Parameters!$B$6*Parameters!$E$6</f>
        <v>2460</v>
      </c>
      <c r="BI150" s="1">
        <f>AC150*(Parameters!$C$6-Parameters!$D$6)-Parameters!$B$6*Parameters!$E$6</f>
        <v>6100</v>
      </c>
      <c r="BJ150" s="1">
        <f>AD150*(Parameters!$C$6-Parameters!$D$6)-Parameters!$B$6*Parameters!$E$6</f>
        <v>2590</v>
      </c>
      <c r="BK150" s="1">
        <f>AE150*(Parameters!$C$6-Parameters!$D$6)-Parameters!$B$6*Parameters!$E$6</f>
        <v>3760</v>
      </c>
    </row>
    <row r="151" spans="1:63" x14ac:dyDescent="0.35">
      <c r="A151" s="10">
        <v>140</v>
      </c>
      <c r="B151">
        <f>MIN(Parameters!$B$6,Data!B151)</f>
        <v>30</v>
      </c>
      <c r="C151">
        <f>MIN(Parameters!$B$6,Data!C151)</f>
        <v>34</v>
      </c>
      <c r="D151">
        <f>MIN(Parameters!$B$6,Data!D151)</f>
        <v>24</v>
      </c>
      <c r="E151">
        <f>MIN(Parameters!$B$6,Data!E151)</f>
        <v>49</v>
      </c>
      <c r="F151">
        <f>MIN(Parameters!$B$6,Data!F151)</f>
        <v>80</v>
      </c>
      <c r="G151">
        <f>MIN(Parameters!$B$6,Data!G151)</f>
        <v>62</v>
      </c>
      <c r="H151">
        <f>MIN(Parameters!$B$6,Data!H151)</f>
        <v>29</v>
      </c>
      <c r="I151">
        <f>MIN(Parameters!$B$6,Data!I151)</f>
        <v>68</v>
      </c>
      <c r="J151">
        <f>MIN(Parameters!$B$6,Data!J151)</f>
        <v>65</v>
      </c>
      <c r="K151">
        <f>MIN(Parameters!$B$6,Data!K151)</f>
        <v>33</v>
      </c>
      <c r="L151">
        <f>MIN(Parameters!$B$6,Data!L151)</f>
        <v>73</v>
      </c>
      <c r="M151">
        <f>MIN(Parameters!$B$6,Data!M151)</f>
        <v>39</v>
      </c>
      <c r="N151">
        <f>MIN(Parameters!$B$6,Data!N151)</f>
        <v>62</v>
      </c>
      <c r="O151">
        <f>MIN(Parameters!$B$6,Data!O151)</f>
        <v>51</v>
      </c>
      <c r="P151">
        <f>MIN(Parameters!$B$6,Data!P151)</f>
        <v>76</v>
      </c>
      <c r="Q151">
        <f>MIN(Parameters!$B$6,Data!Q151)</f>
        <v>52</v>
      </c>
      <c r="R151">
        <f>MIN(Parameters!$B$6,Data!R151)</f>
        <v>48</v>
      </c>
      <c r="S151">
        <f>MIN(Parameters!$B$6,Data!S151)</f>
        <v>47</v>
      </c>
      <c r="T151">
        <f>MIN(Parameters!$B$6,Data!T151)</f>
        <v>61</v>
      </c>
      <c r="U151">
        <f>MIN(Parameters!$B$6,Data!U151)</f>
        <v>32</v>
      </c>
      <c r="V151">
        <f>MIN(Parameters!$B$6,Data!V151)</f>
        <v>64</v>
      </c>
      <c r="W151">
        <f>MIN(Parameters!$B$6,Data!W151)</f>
        <v>40</v>
      </c>
      <c r="X151">
        <f>MIN(Parameters!$B$6,Data!X151)</f>
        <v>67</v>
      </c>
      <c r="Y151">
        <f>MIN(Parameters!$B$6,Data!Y151)</f>
        <v>42</v>
      </c>
      <c r="Z151">
        <f>MIN(Parameters!$B$6,Data!Z151)</f>
        <v>53</v>
      </c>
      <c r="AA151">
        <f>MIN(Parameters!$B$6,Data!AA151)</f>
        <v>42</v>
      </c>
      <c r="AB151">
        <f>MIN(Parameters!$B$6,Data!AB151)</f>
        <v>27</v>
      </c>
      <c r="AC151">
        <f>MIN(Parameters!$B$6,Data!AC151)</f>
        <v>55</v>
      </c>
      <c r="AD151">
        <f>MIN(Parameters!$B$6,Data!AD151)</f>
        <v>59</v>
      </c>
      <c r="AE151">
        <f>MIN(Parameters!$B$6,Data!AE151)</f>
        <v>61</v>
      </c>
      <c r="AG151" s="10">
        <v>140</v>
      </c>
      <c r="AH151" s="1">
        <f>B151*(Parameters!$C$6-Parameters!$D$6)-Parameters!$B$6*Parameters!$E$6</f>
        <v>900</v>
      </c>
      <c r="AI151" s="1">
        <f>C151*(Parameters!$C$6-Parameters!$D$6)-Parameters!$B$6*Parameters!$E$6</f>
        <v>1420</v>
      </c>
      <c r="AJ151" s="1">
        <f>D151*(Parameters!$C$6-Parameters!$D$6)-Parameters!$B$6*Parameters!$E$6</f>
        <v>120</v>
      </c>
      <c r="AK151" s="1">
        <f>E151*(Parameters!$C$6-Parameters!$D$6)-Parameters!$B$6*Parameters!$E$6</f>
        <v>3370</v>
      </c>
      <c r="AL151" s="1">
        <f>F151*(Parameters!$C$6-Parameters!$D$6)-Parameters!$B$6*Parameters!$E$6</f>
        <v>7400</v>
      </c>
      <c r="AM151" s="1">
        <f>G151*(Parameters!$C$6-Parameters!$D$6)-Parameters!$B$6*Parameters!$E$6</f>
        <v>5060</v>
      </c>
      <c r="AN151" s="1">
        <f>H151*(Parameters!$C$6-Parameters!$D$6)-Parameters!$B$6*Parameters!$E$6</f>
        <v>770</v>
      </c>
      <c r="AO151" s="1">
        <f>I151*(Parameters!$C$6-Parameters!$D$6)-Parameters!$B$6*Parameters!$E$6</f>
        <v>5840</v>
      </c>
      <c r="AP151" s="1">
        <f>J151*(Parameters!$C$6-Parameters!$D$6)-Parameters!$B$6*Parameters!$E$6</f>
        <v>5450</v>
      </c>
      <c r="AQ151" s="1">
        <f>K151*(Parameters!$C$6-Parameters!$D$6)-Parameters!$B$6*Parameters!$E$6</f>
        <v>1290</v>
      </c>
      <c r="AR151" s="1">
        <f>L151*(Parameters!$C$6-Parameters!$D$6)-Parameters!$B$6*Parameters!$E$6</f>
        <v>6490</v>
      </c>
      <c r="AS151" s="1">
        <f>M151*(Parameters!$C$6-Parameters!$D$6)-Parameters!$B$6*Parameters!$E$6</f>
        <v>2070</v>
      </c>
      <c r="AT151" s="1">
        <f>N151*(Parameters!$C$6-Parameters!$D$6)-Parameters!$B$6*Parameters!$E$6</f>
        <v>5060</v>
      </c>
      <c r="AU151" s="1">
        <f>O151*(Parameters!$C$6-Parameters!$D$6)-Parameters!$B$6*Parameters!$E$6</f>
        <v>3630</v>
      </c>
      <c r="AV151" s="1">
        <f>P151*(Parameters!$C$6-Parameters!$D$6)-Parameters!$B$6*Parameters!$E$6</f>
        <v>6880</v>
      </c>
      <c r="AW151" s="1">
        <f>Q151*(Parameters!$C$6-Parameters!$D$6)-Parameters!$B$6*Parameters!$E$6</f>
        <v>3760</v>
      </c>
      <c r="AX151" s="1">
        <f>R151*(Parameters!$C$6-Parameters!$D$6)-Parameters!$B$6*Parameters!$E$6</f>
        <v>3240</v>
      </c>
      <c r="AY151" s="1">
        <f>S151*(Parameters!$C$6-Parameters!$D$6)-Parameters!$B$6*Parameters!$E$6</f>
        <v>3110</v>
      </c>
      <c r="AZ151" s="1">
        <f>T151*(Parameters!$C$6-Parameters!$D$6)-Parameters!$B$6*Parameters!$E$6</f>
        <v>4930</v>
      </c>
      <c r="BA151" s="1">
        <f>U151*(Parameters!$C$6-Parameters!$D$6)-Parameters!$B$6*Parameters!$E$6</f>
        <v>1160</v>
      </c>
      <c r="BB151" s="1">
        <f>V151*(Parameters!$C$6-Parameters!$D$6)-Parameters!$B$6*Parameters!$E$6</f>
        <v>5320</v>
      </c>
      <c r="BC151" s="1">
        <f>W151*(Parameters!$C$6-Parameters!$D$6)-Parameters!$B$6*Parameters!$E$6</f>
        <v>2200</v>
      </c>
      <c r="BD151" s="1">
        <f>X151*(Parameters!$C$6-Parameters!$D$6)-Parameters!$B$6*Parameters!$E$6</f>
        <v>5710</v>
      </c>
      <c r="BE151" s="1">
        <f>Y151*(Parameters!$C$6-Parameters!$D$6)-Parameters!$B$6*Parameters!$E$6</f>
        <v>2460</v>
      </c>
      <c r="BF151" s="1">
        <f>Z151*(Parameters!$C$6-Parameters!$D$6)-Parameters!$B$6*Parameters!$E$6</f>
        <v>3890</v>
      </c>
      <c r="BG151" s="1">
        <f>AA151*(Parameters!$C$6-Parameters!$D$6)-Parameters!$B$6*Parameters!$E$6</f>
        <v>2460</v>
      </c>
      <c r="BH151" s="1">
        <f>AB151*(Parameters!$C$6-Parameters!$D$6)-Parameters!$B$6*Parameters!$E$6</f>
        <v>510</v>
      </c>
      <c r="BI151" s="1">
        <f>AC151*(Parameters!$C$6-Parameters!$D$6)-Parameters!$B$6*Parameters!$E$6</f>
        <v>4150</v>
      </c>
      <c r="BJ151" s="1">
        <f>AD151*(Parameters!$C$6-Parameters!$D$6)-Parameters!$B$6*Parameters!$E$6</f>
        <v>4670</v>
      </c>
      <c r="BK151" s="1">
        <f>AE151*(Parameters!$C$6-Parameters!$D$6)-Parameters!$B$6*Parameters!$E$6</f>
        <v>4930</v>
      </c>
    </row>
    <row r="152" spans="1:63" x14ac:dyDescent="0.35">
      <c r="A152" s="10">
        <v>141</v>
      </c>
      <c r="B152">
        <f>MIN(Parameters!$B$6,Data!B152)</f>
        <v>48</v>
      </c>
      <c r="C152">
        <f>MIN(Parameters!$B$6,Data!C152)</f>
        <v>43</v>
      </c>
      <c r="D152">
        <f>MIN(Parameters!$B$6,Data!D152)</f>
        <v>49</v>
      </c>
      <c r="E152">
        <f>MIN(Parameters!$B$6,Data!E152)</f>
        <v>41</v>
      </c>
      <c r="F152">
        <f>MIN(Parameters!$B$6,Data!F152)</f>
        <v>72</v>
      </c>
      <c r="G152">
        <f>MIN(Parameters!$B$6,Data!G152)</f>
        <v>32</v>
      </c>
      <c r="H152">
        <f>MIN(Parameters!$B$6,Data!H152)</f>
        <v>35</v>
      </c>
      <c r="I152">
        <f>MIN(Parameters!$B$6,Data!I152)</f>
        <v>51</v>
      </c>
      <c r="J152">
        <f>MIN(Parameters!$B$6,Data!J152)</f>
        <v>32</v>
      </c>
      <c r="K152">
        <f>MIN(Parameters!$B$6,Data!K152)</f>
        <v>39</v>
      </c>
      <c r="L152">
        <f>MIN(Parameters!$B$6,Data!L152)</f>
        <v>55</v>
      </c>
      <c r="M152">
        <f>MIN(Parameters!$B$6,Data!M152)</f>
        <v>52</v>
      </c>
      <c r="N152">
        <f>MIN(Parameters!$B$6,Data!N152)</f>
        <v>51</v>
      </c>
      <c r="O152">
        <f>MIN(Parameters!$B$6,Data!O152)</f>
        <v>19</v>
      </c>
      <c r="P152">
        <f>MIN(Parameters!$B$6,Data!P152)</f>
        <v>46</v>
      </c>
      <c r="Q152">
        <f>MIN(Parameters!$B$6,Data!Q152)</f>
        <v>56</v>
      </c>
      <c r="R152">
        <f>MIN(Parameters!$B$6,Data!R152)</f>
        <v>49</v>
      </c>
      <c r="S152">
        <f>MIN(Parameters!$B$6,Data!S152)</f>
        <v>65</v>
      </c>
      <c r="T152">
        <f>MIN(Parameters!$B$6,Data!T152)</f>
        <v>62</v>
      </c>
      <c r="U152">
        <f>MIN(Parameters!$B$6,Data!U152)</f>
        <v>39</v>
      </c>
      <c r="V152">
        <f>MIN(Parameters!$B$6,Data!V152)</f>
        <v>42</v>
      </c>
      <c r="W152">
        <f>MIN(Parameters!$B$6,Data!W152)</f>
        <v>37</v>
      </c>
      <c r="X152">
        <f>MIN(Parameters!$B$6,Data!X152)</f>
        <v>41</v>
      </c>
      <c r="Y152">
        <f>MIN(Parameters!$B$6,Data!Y152)</f>
        <v>34</v>
      </c>
      <c r="Z152">
        <f>MIN(Parameters!$B$6,Data!Z152)</f>
        <v>70</v>
      </c>
      <c r="AA152">
        <f>MIN(Parameters!$B$6,Data!AA152)</f>
        <v>71</v>
      </c>
      <c r="AB152">
        <f>MIN(Parameters!$B$6,Data!AB152)</f>
        <v>39</v>
      </c>
      <c r="AC152">
        <f>MIN(Parameters!$B$6,Data!AC152)</f>
        <v>50</v>
      </c>
      <c r="AD152">
        <f>MIN(Parameters!$B$6,Data!AD152)</f>
        <v>50</v>
      </c>
      <c r="AE152">
        <f>MIN(Parameters!$B$6,Data!AE152)</f>
        <v>65</v>
      </c>
      <c r="AG152" s="10">
        <v>141</v>
      </c>
      <c r="AH152" s="1">
        <f>B152*(Parameters!$C$6-Parameters!$D$6)-Parameters!$B$6*Parameters!$E$6</f>
        <v>3240</v>
      </c>
      <c r="AI152" s="1">
        <f>C152*(Parameters!$C$6-Parameters!$D$6)-Parameters!$B$6*Parameters!$E$6</f>
        <v>2590</v>
      </c>
      <c r="AJ152" s="1">
        <f>D152*(Parameters!$C$6-Parameters!$D$6)-Parameters!$B$6*Parameters!$E$6</f>
        <v>3370</v>
      </c>
      <c r="AK152" s="1">
        <f>E152*(Parameters!$C$6-Parameters!$D$6)-Parameters!$B$6*Parameters!$E$6</f>
        <v>2330</v>
      </c>
      <c r="AL152" s="1">
        <f>F152*(Parameters!$C$6-Parameters!$D$6)-Parameters!$B$6*Parameters!$E$6</f>
        <v>6360</v>
      </c>
      <c r="AM152" s="1">
        <f>G152*(Parameters!$C$6-Parameters!$D$6)-Parameters!$B$6*Parameters!$E$6</f>
        <v>1160</v>
      </c>
      <c r="AN152" s="1">
        <f>H152*(Parameters!$C$6-Parameters!$D$6)-Parameters!$B$6*Parameters!$E$6</f>
        <v>1550</v>
      </c>
      <c r="AO152" s="1">
        <f>I152*(Parameters!$C$6-Parameters!$D$6)-Parameters!$B$6*Parameters!$E$6</f>
        <v>3630</v>
      </c>
      <c r="AP152" s="1">
        <f>J152*(Parameters!$C$6-Parameters!$D$6)-Parameters!$B$6*Parameters!$E$6</f>
        <v>1160</v>
      </c>
      <c r="AQ152" s="1">
        <f>K152*(Parameters!$C$6-Parameters!$D$6)-Parameters!$B$6*Parameters!$E$6</f>
        <v>2070</v>
      </c>
      <c r="AR152" s="1">
        <f>L152*(Parameters!$C$6-Parameters!$D$6)-Parameters!$B$6*Parameters!$E$6</f>
        <v>4150</v>
      </c>
      <c r="AS152" s="1">
        <f>M152*(Parameters!$C$6-Parameters!$D$6)-Parameters!$B$6*Parameters!$E$6</f>
        <v>3760</v>
      </c>
      <c r="AT152" s="1">
        <f>N152*(Parameters!$C$6-Parameters!$D$6)-Parameters!$B$6*Parameters!$E$6</f>
        <v>3630</v>
      </c>
      <c r="AU152" s="1">
        <f>O152*(Parameters!$C$6-Parameters!$D$6)-Parameters!$B$6*Parameters!$E$6</f>
        <v>-530</v>
      </c>
      <c r="AV152" s="1">
        <f>P152*(Parameters!$C$6-Parameters!$D$6)-Parameters!$B$6*Parameters!$E$6</f>
        <v>2980</v>
      </c>
      <c r="AW152" s="1">
        <f>Q152*(Parameters!$C$6-Parameters!$D$6)-Parameters!$B$6*Parameters!$E$6</f>
        <v>4280</v>
      </c>
      <c r="AX152" s="1">
        <f>R152*(Parameters!$C$6-Parameters!$D$6)-Parameters!$B$6*Parameters!$E$6</f>
        <v>3370</v>
      </c>
      <c r="AY152" s="1">
        <f>S152*(Parameters!$C$6-Parameters!$D$6)-Parameters!$B$6*Parameters!$E$6</f>
        <v>5450</v>
      </c>
      <c r="AZ152" s="1">
        <f>T152*(Parameters!$C$6-Parameters!$D$6)-Parameters!$B$6*Parameters!$E$6</f>
        <v>5060</v>
      </c>
      <c r="BA152" s="1">
        <f>U152*(Parameters!$C$6-Parameters!$D$6)-Parameters!$B$6*Parameters!$E$6</f>
        <v>2070</v>
      </c>
      <c r="BB152" s="1">
        <f>V152*(Parameters!$C$6-Parameters!$D$6)-Parameters!$B$6*Parameters!$E$6</f>
        <v>2460</v>
      </c>
      <c r="BC152" s="1">
        <f>W152*(Parameters!$C$6-Parameters!$D$6)-Parameters!$B$6*Parameters!$E$6</f>
        <v>1810</v>
      </c>
      <c r="BD152" s="1">
        <f>X152*(Parameters!$C$6-Parameters!$D$6)-Parameters!$B$6*Parameters!$E$6</f>
        <v>2330</v>
      </c>
      <c r="BE152" s="1">
        <f>Y152*(Parameters!$C$6-Parameters!$D$6)-Parameters!$B$6*Parameters!$E$6</f>
        <v>1420</v>
      </c>
      <c r="BF152" s="1">
        <f>Z152*(Parameters!$C$6-Parameters!$D$6)-Parameters!$B$6*Parameters!$E$6</f>
        <v>6100</v>
      </c>
      <c r="BG152" s="1">
        <f>AA152*(Parameters!$C$6-Parameters!$D$6)-Parameters!$B$6*Parameters!$E$6</f>
        <v>6230</v>
      </c>
      <c r="BH152" s="1">
        <f>AB152*(Parameters!$C$6-Parameters!$D$6)-Parameters!$B$6*Parameters!$E$6</f>
        <v>2070</v>
      </c>
      <c r="BI152" s="1">
        <f>AC152*(Parameters!$C$6-Parameters!$D$6)-Parameters!$B$6*Parameters!$E$6</f>
        <v>3500</v>
      </c>
      <c r="BJ152" s="1">
        <f>AD152*(Parameters!$C$6-Parameters!$D$6)-Parameters!$B$6*Parameters!$E$6</f>
        <v>3500</v>
      </c>
      <c r="BK152" s="1">
        <f>AE152*(Parameters!$C$6-Parameters!$D$6)-Parameters!$B$6*Parameters!$E$6</f>
        <v>5450</v>
      </c>
    </row>
    <row r="153" spans="1:63" x14ac:dyDescent="0.35">
      <c r="A153" s="10">
        <v>142</v>
      </c>
      <c r="B153">
        <f>MIN(Parameters!$B$6,Data!B153)</f>
        <v>67</v>
      </c>
      <c r="C153">
        <f>MIN(Parameters!$B$6,Data!C153)</f>
        <v>36</v>
      </c>
      <c r="D153">
        <f>MIN(Parameters!$B$6,Data!D153)</f>
        <v>49</v>
      </c>
      <c r="E153">
        <f>MIN(Parameters!$B$6,Data!E153)</f>
        <v>30</v>
      </c>
      <c r="F153">
        <f>MIN(Parameters!$B$6,Data!F153)</f>
        <v>36</v>
      </c>
      <c r="G153">
        <f>MIN(Parameters!$B$6,Data!G153)</f>
        <v>59</v>
      </c>
      <c r="H153">
        <f>MIN(Parameters!$B$6,Data!H153)</f>
        <v>25</v>
      </c>
      <c r="I153">
        <f>MIN(Parameters!$B$6,Data!I153)</f>
        <v>30</v>
      </c>
      <c r="J153">
        <f>MIN(Parameters!$B$6,Data!J153)</f>
        <v>41</v>
      </c>
      <c r="K153">
        <f>MIN(Parameters!$B$6,Data!K153)</f>
        <v>45</v>
      </c>
      <c r="L153">
        <f>MIN(Parameters!$B$6,Data!L153)</f>
        <v>68</v>
      </c>
      <c r="M153">
        <f>MIN(Parameters!$B$6,Data!M153)</f>
        <v>41</v>
      </c>
      <c r="N153">
        <f>MIN(Parameters!$B$6,Data!N153)</f>
        <v>50</v>
      </c>
      <c r="O153">
        <f>MIN(Parameters!$B$6,Data!O153)</f>
        <v>68</v>
      </c>
      <c r="P153">
        <f>MIN(Parameters!$B$6,Data!P153)</f>
        <v>37</v>
      </c>
      <c r="Q153">
        <f>MIN(Parameters!$B$6,Data!Q153)</f>
        <v>12</v>
      </c>
      <c r="R153">
        <f>MIN(Parameters!$B$6,Data!R153)</f>
        <v>41</v>
      </c>
      <c r="S153">
        <f>MIN(Parameters!$B$6,Data!S153)</f>
        <v>33</v>
      </c>
      <c r="T153">
        <f>MIN(Parameters!$B$6,Data!T153)</f>
        <v>24</v>
      </c>
      <c r="U153">
        <f>MIN(Parameters!$B$6,Data!U153)</f>
        <v>49</v>
      </c>
      <c r="V153">
        <f>MIN(Parameters!$B$6,Data!V153)</f>
        <v>64</v>
      </c>
      <c r="W153">
        <f>MIN(Parameters!$B$6,Data!W153)</f>
        <v>44</v>
      </c>
      <c r="X153">
        <f>MIN(Parameters!$B$6,Data!X153)</f>
        <v>53</v>
      </c>
      <c r="Y153">
        <f>MIN(Parameters!$B$6,Data!Y153)</f>
        <v>47</v>
      </c>
      <c r="Z153">
        <f>MIN(Parameters!$B$6,Data!Z153)</f>
        <v>52</v>
      </c>
      <c r="AA153">
        <f>MIN(Parameters!$B$6,Data!AA153)</f>
        <v>56</v>
      </c>
      <c r="AB153">
        <f>MIN(Parameters!$B$6,Data!AB153)</f>
        <v>34</v>
      </c>
      <c r="AC153">
        <f>MIN(Parameters!$B$6,Data!AC153)</f>
        <v>27</v>
      </c>
      <c r="AD153">
        <f>MIN(Parameters!$B$6,Data!AD153)</f>
        <v>73</v>
      </c>
      <c r="AE153">
        <f>MIN(Parameters!$B$6,Data!AE153)</f>
        <v>30</v>
      </c>
      <c r="AG153" s="10">
        <v>142</v>
      </c>
      <c r="AH153" s="1">
        <f>B153*(Parameters!$C$6-Parameters!$D$6)-Parameters!$B$6*Parameters!$E$6</f>
        <v>5710</v>
      </c>
      <c r="AI153" s="1">
        <f>C153*(Parameters!$C$6-Parameters!$D$6)-Parameters!$B$6*Parameters!$E$6</f>
        <v>1680</v>
      </c>
      <c r="AJ153" s="1">
        <f>D153*(Parameters!$C$6-Parameters!$D$6)-Parameters!$B$6*Parameters!$E$6</f>
        <v>3370</v>
      </c>
      <c r="AK153" s="1">
        <f>E153*(Parameters!$C$6-Parameters!$D$6)-Parameters!$B$6*Parameters!$E$6</f>
        <v>900</v>
      </c>
      <c r="AL153" s="1">
        <f>F153*(Parameters!$C$6-Parameters!$D$6)-Parameters!$B$6*Parameters!$E$6</f>
        <v>1680</v>
      </c>
      <c r="AM153" s="1">
        <f>G153*(Parameters!$C$6-Parameters!$D$6)-Parameters!$B$6*Parameters!$E$6</f>
        <v>4670</v>
      </c>
      <c r="AN153" s="1">
        <f>H153*(Parameters!$C$6-Parameters!$D$6)-Parameters!$B$6*Parameters!$E$6</f>
        <v>250</v>
      </c>
      <c r="AO153" s="1">
        <f>I153*(Parameters!$C$6-Parameters!$D$6)-Parameters!$B$6*Parameters!$E$6</f>
        <v>900</v>
      </c>
      <c r="AP153" s="1">
        <f>J153*(Parameters!$C$6-Parameters!$D$6)-Parameters!$B$6*Parameters!$E$6</f>
        <v>2330</v>
      </c>
      <c r="AQ153" s="1">
        <f>K153*(Parameters!$C$6-Parameters!$D$6)-Parameters!$B$6*Parameters!$E$6</f>
        <v>2850</v>
      </c>
      <c r="AR153" s="1">
        <f>L153*(Parameters!$C$6-Parameters!$D$6)-Parameters!$B$6*Parameters!$E$6</f>
        <v>5840</v>
      </c>
      <c r="AS153" s="1">
        <f>M153*(Parameters!$C$6-Parameters!$D$6)-Parameters!$B$6*Parameters!$E$6</f>
        <v>2330</v>
      </c>
      <c r="AT153" s="1">
        <f>N153*(Parameters!$C$6-Parameters!$D$6)-Parameters!$B$6*Parameters!$E$6</f>
        <v>3500</v>
      </c>
      <c r="AU153" s="1">
        <f>O153*(Parameters!$C$6-Parameters!$D$6)-Parameters!$B$6*Parameters!$E$6</f>
        <v>5840</v>
      </c>
      <c r="AV153" s="1">
        <f>P153*(Parameters!$C$6-Parameters!$D$6)-Parameters!$B$6*Parameters!$E$6</f>
        <v>1810</v>
      </c>
      <c r="AW153" s="1">
        <f>Q153*(Parameters!$C$6-Parameters!$D$6)-Parameters!$B$6*Parameters!$E$6</f>
        <v>-1440</v>
      </c>
      <c r="AX153" s="1">
        <f>R153*(Parameters!$C$6-Parameters!$D$6)-Parameters!$B$6*Parameters!$E$6</f>
        <v>2330</v>
      </c>
      <c r="AY153" s="1">
        <f>S153*(Parameters!$C$6-Parameters!$D$6)-Parameters!$B$6*Parameters!$E$6</f>
        <v>1290</v>
      </c>
      <c r="AZ153" s="1">
        <f>T153*(Parameters!$C$6-Parameters!$D$6)-Parameters!$B$6*Parameters!$E$6</f>
        <v>120</v>
      </c>
      <c r="BA153" s="1">
        <f>U153*(Parameters!$C$6-Parameters!$D$6)-Parameters!$B$6*Parameters!$E$6</f>
        <v>3370</v>
      </c>
      <c r="BB153" s="1">
        <f>V153*(Parameters!$C$6-Parameters!$D$6)-Parameters!$B$6*Parameters!$E$6</f>
        <v>5320</v>
      </c>
      <c r="BC153" s="1">
        <f>W153*(Parameters!$C$6-Parameters!$D$6)-Parameters!$B$6*Parameters!$E$6</f>
        <v>2720</v>
      </c>
      <c r="BD153" s="1">
        <f>X153*(Parameters!$C$6-Parameters!$D$6)-Parameters!$B$6*Parameters!$E$6</f>
        <v>3890</v>
      </c>
      <c r="BE153" s="1">
        <f>Y153*(Parameters!$C$6-Parameters!$D$6)-Parameters!$B$6*Parameters!$E$6</f>
        <v>3110</v>
      </c>
      <c r="BF153" s="1">
        <f>Z153*(Parameters!$C$6-Parameters!$D$6)-Parameters!$B$6*Parameters!$E$6</f>
        <v>3760</v>
      </c>
      <c r="BG153" s="1">
        <f>AA153*(Parameters!$C$6-Parameters!$D$6)-Parameters!$B$6*Parameters!$E$6</f>
        <v>4280</v>
      </c>
      <c r="BH153" s="1">
        <f>AB153*(Parameters!$C$6-Parameters!$D$6)-Parameters!$B$6*Parameters!$E$6</f>
        <v>1420</v>
      </c>
      <c r="BI153" s="1">
        <f>AC153*(Parameters!$C$6-Parameters!$D$6)-Parameters!$B$6*Parameters!$E$6</f>
        <v>510</v>
      </c>
      <c r="BJ153" s="1">
        <f>AD153*(Parameters!$C$6-Parameters!$D$6)-Parameters!$B$6*Parameters!$E$6</f>
        <v>6490</v>
      </c>
      <c r="BK153" s="1">
        <f>AE153*(Parameters!$C$6-Parameters!$D$6)-Parameters!$B$6*Parameters!$E$6</f>
        <v>900</v>
      </c>
    </row>
    <row r="154" spans="1:63" x14ac:dyDescent="0.35">
      <c r="A154" s="10">
        <v>143</v>
      </c>
      <c r="B154">
        <f>MIN(Parameters!$B$6,Data!B154)</f>
        <v>82</v>
      </c>
      <c r="C154">
        <f>MIN(Parameters!$B$6,Data!C154)</f>
        <v>54</v>
      </c>
      <c r="D154">
        <f>MIN(Parameters!$B$6,Data!D154)</f>
        <v>64</v>
      </c>
      <c r="E154">
        <f>MIN(Parameters!$B$6,Data!E154)</f>
        <v>58</v>
      </c>
      <c r="F154">
        <f>MIN(Parameters!$B$6,Data!F154)</f>
        <v>52</v>
      </c>
      <c r="G154">
        <f>MIN(Parameters!$B$6,Data!G154)</f>
        <v>64</v>
      </c>
      <c r="H154">
        <f>MIN(Parameters!$B$6,Data!H154)</f>
        <v>58</v>
      </c>
      <c r="I154">
        <f>MIN(Parameters!$B$6,Data!I154)</f>
        <v>51</v>
      </c>
      <c r="J154">
        <f>MIN(Parameters!$B$6,Data!J154)</f>
        <v>41</v>
      </c>
      <c r="K154">
        <f>MIN(Parameters!$B$6,Data!K154)</f>
        <v>64</v>
      </c>
      <c r="L154">
        <f>MIN(Parameters!$B$6,Data!L154)</f>
        <v>28</v>
      </c>
      <c r="M154">
        <f>MIN(Parameters!$B$6,Data!M154)</f>
        <v>32</v>
      </c>
      <c r="N154">
        <f>MIN(Parameters!$B$6,Data!N154)</f>
        <v>60</v>
      </c>
      <c r="O154">
        <f>MIN(Parameters!$B$6,Data!O154)</f>
        <v>54</v>
      </c>
      <c r="P154">
        <f>MIN(Parameters!$B$6,Data!P154)</f>
        <v>51</v>
      </c>
      <c r="Q154">
        <f>MIN(Parameters!$B$6,Data!Q154)</f>
        <v>17</v>
      </c>
      <c r="R154">
        <f>MIN(Parameters!$B$6,Data!R154)</f>
        <v>45</v>
      </c>
      <c r="S154">
        <f>MIN(Parameters!$B$6,Data!S154)</f>
        <v>61</v>
      </c>
      <c r="T154">
        <f>MIN(Parameters!$B$6,Data!T154)</f>
        <v>40</v>
      </c>
      <c r="U154">
        <f>MIN(Parameters!$B$6,Data!U154)</f>
        <v>47</v>
      </c>
      <c r="V154">
        <f>MIN(Parameters!$B$6,Data!V154)</f>
        <v>42</v>
      </c>
      <c r="W154">
        <f>MIN(Parameters!$B$6,Data!W154)</f>
        <v>49</v>
      </c>
      <c r="X154">
        <f>MIN(Parameters!$B$6,Data!X154)</f>
        <v>62</v>
      </c>
      <c r="Y154">
        <f>MIN(Parameters!$B$6,Data!Y154)</f>
        <v>51</v>
      </c>
      <c r="Z154">
        <f>MIN(Parameters!$B$6,Data!Z154)</f>
        <v>52</v>
      </c>
      <c r="AA154">
        <f>MIN(Parameters!$B$6,Data!AA154)</f>
        <v>29</v>
      </c>
      <c r="AB154">
        <f>MIN(Parameters!$B$6,Data!AB154)</f>
        <v>59</v>
      </c>
      <c r="AC154">
        <f>MIN(Parameters!$B$6,Data!AC154)</f>
        <v>55</v>
      </c>
      <c r="AD154">
        <f>MIN(Parameters!$B$6,Data!AD154)</f>
        <v>62</v>
      </c>
      <c r="AE154">
        <f>MIN(Parameters!$B$6,Data!AE154)</f>
        <v>49</v>
      </c>
      <c r="AG154" s="10">
        <v>143</v>
      </c>
      <c r="AH154" s="1">
        <f>B154*(Parameters!$C$6-Parameters!$D$6)-Parameters!$B$6*Parameters!$E$6</f>
        <v>7660</v>
      </c>
      <c r="AI154" s="1">
        <f>C154*(Parameters!$C$6-Parameters!$D$6)-Parameters!$B$6*Parameters!$E$6</f>
        <v>4020</v>
      </c>
      <c r="AJ154" s="1">
        <f>D154*(Parameters!$C$6-Parameters!$D$6)-Parameters!$B$6*Parameters!$E$6</f>
        <v>5320</v>
      </c>
      <c r="AK154" s="1">
        <f>E154*(Parameters!$C$6-Parameters!$D$6)-Parameters!$B$6*Parameters!$E$6</f>
        <v>4540</v>
      </c>
      <c r="AL154" s="1">
        <f>F154*(Parameters!$C$6-Parameters!$D$6)-Parameters!$B$6*Parameters!$E$6</f>
        <v>3760</v>
      </c>
      <c r="AM154" s="1">
        <f>G154*(Parameters!$C$6-Parameters!$D$6)-Parameters!$B$6*Parameters!$E$6</f>
        <v>5320</v>
      </c>
      <c r="AN154" s="1">
        <f>H154*(Parameters!$C$6-Parameters!$D$6)-Parameters!$B$6*Parameters!$E$6</f>
        <v>4540</v>
      </c>
      <c r="AO154" s="1">
        <f>I154*(Parameters!$C$6-Parameters!$D$6)-Parameters!$B$6*Parameters!$E$6</f>
        <v>3630</v>
      </c>
      <c r="AP154" s="1">
        <f>J154*(Parameters!$C$6-Parameters!$D$6)-Parameters!$B$6*Parameters!$E$6</f>
        <v>2330</v>
      </c>
      <c r="AQ154" s="1">
        <f>K154*(Parameters!$C$6-Parameters!$D$6)-Parameters!$B$6*Parameters!$E$6</f>
        <v>5320</v>
      </c>
      <c r="AR154" s="1">
        <f>L154*(Parameters!$C$6-Parameters!$D$6)-Parameters!$B$6*Parameters!$E$6</f>
        <v>640</v>
      </c>
      <c r="AS154" s="1">
        <f>M154*(Parameters!$C$6-Parameters!$D$6)-Parameters!$B$6*Parameters!$E$6</f>
        <v>1160</v>
      </c>
      <c r="AT154" s="1">
        <f>N154*(Parameters!$C$6-Parameters!$D$6)-Parameters!$B$6*Parameters!$E$6</f>
        <v>4800</v>
      </c>
      <c r="AU154" s="1">
        <f>O154*(Parameters!$C$6-Parameters!$D$6)-Parameters!$B$6*Parameters!$E$6</f>
        <v>4020</v>
      </c>
      <c r="AV154" s="1">
        <f>P154*(Parameters!$C$6-Parameters!$D$6)-Parameters!$B$6*Parameters!$E$6</f>
        <v>3630</v>
      </c>
      <c r="AW154" s="1">
        <f>Q154*(Parameters!$C$6-Parameters!$D$6)-Parameters!$B$6*Parameters!$E$6</f>
        <v>-790</v>
      </c>
      <c r="AX154" s="1">
        <f>R154*(Parameters!$C$6-Parameters!$D$6)-Parameters!$B$6*Parameters!$E$6</f>
        <v>2850</v>
      </c>
      <c r="AY154" s="1">
        <f>S154*(Parameters!$C$6-Parameters!$D$6)-Parameters!$B$6*Parameters!$E$6</f>
        <v>4930</v>
      </c>
      <c r="AZ154" s="1">
        <f>T154*(Parameters!$C$6-Parameters!$D$6)-Parameters!$B$6*Parameters!$E$6</f>
        <v>2200</v>
      </c>
      <c r="BA154" s="1">
        <f>U154*(Parameters!$C$6-Parameters!$D$6)-Parameters!$B$6*Parameters!$E$6</f>
        <v>3110</v>
      </c>
      <c r="BB154" s="1">
        <f>V154*(Parameters!$C$6-Parameters!$D$6)-Parameters!$B$6*Parameters!$E$6</f>
        <v>2460</v>
      </c>
      <c r="BC154" s="1">
        <f>W154*(Parameters!$C$6-Parameters!$D$6)-Parameters!$B$6*Parameters!$E$6</f>
        <v>3370</v>
      </c>
      <c r="BD154" s="1">
        <f>X154*(Parameters!$C$6-Parameters!$D$6)-Parameters!$B$6*Parameters!$E$6</f>
        <v>5060</v>
      </c>
      <c r="BE154" s="1">
        <f>Y154*(Parameters!$C$6-Parameters!$D$6)-Parameters!$B$6*Parameters!$E$6</f>
        <v>3630</v>
      </c>
      <c r="BF154" s="1">
        <f>Z154*(Parameters!$C$6-Parameters!$D$6)-Parameters!$B$6*Parameters!$E$6</f>
        <v>3760</v>
      </c>
      <c r="BG154" s="1">
        <f>AA154*(Parameters!$C$6-Parameters!$D$6)-Parameters!$B$6*Parameters!$E$6</f>
        <v>770</v>
      </c>
      <c r="BH154" s="1">
        <f>AB154*(Parameters!$C$6-Parameters!$D$6)-Parameters!$B$6*Parameters!$E$6</f>
        <v>4670</v>
      </c>
      <c r="BI154" s="1">
        <f>AC154*(Parameters!$C$6-Parameters!$D$6)-Parameters!$B$6*Parameters!$E$6</f>
        <v>4150</v>
      </c>
      <c r="BJ154" s="1">
        <f>AD154*(Parameters!$C$6-Parameters!$D$6)-Parameters!$B$6*Parameters!$E$6</f>
        <v>5060</v>
      </c>
      <c r="BK154" s="1">
        <f>AE154*(Parameters!$C$6-Parameters!$D$6)-Parameters!$B$6*Parameters!$E$6</f>
        <v>3370</v>
      </c>
    </row>
    <row r="155" spans="1:63" x14ac:dyDescent="0.35">
      <c r="A155" s="10">
        <v>144</v>
      </c>
      <c r="B155">
        <f>MIN(Parameters!$B$6,Data!B155)</f>
        <v>46</v>
      </c>
      <c r="C155">
        <f>MIN(Parameters!$B$6,Data!C155)</f>
        <v>47</v>
      </c>
      <c r="D155">
        <f>MIN(Parameters!$B$6,Data!D155)</f>
        <v>46</v>
      </c>
      <c r="E155">
        <f>MIN(Parameters!$B$6,Data!E155)</f>
        <v>42</v>
      </c>
      <c r="F155">
        <f>MIN(Parameters!$B$6,Data!F155)</f>
        <v>52</v>
      </c>
      <c r="G155">
        <f>MIN(Parameters!$B$6,Data!G155)</f>
        <v>32</v>
      </c>
      <c r="H155">
        <f>MIN(Parameters!$B$6,Data!H155)</f>
        <v>73</v>
      </c>
      <c r="I155">
        <f>MIN(Parameters!$B$6,Data!I155)</f>
        <v>28</v>
      </c>
      <c r="J155">
        <f>MIN(Parameters!$B$6,Data!J155)</f>
        <v>55</v>
      </c>
      <c r="K155">
        <f>MIN(Parameters!$B$6,Data!K155)</f>
        <v>57</v>
      </c>
      <c r="L155">
        <f>MIN(Parameters!$B$6,Data!L155)</f>
        <v>10</v>
      </c>
      <c r="M155">
        <f>MIN(Parameters!$B$6,Data!M155)</f>
        <v>44</v>
      </c>
      <c r="N155">
        <f>MIN(Parameters!$B$6,Data!N155)</f>
        <v>27</v>
      </c>
      <c r="O155">
        <f>MIN(Parameters!$B$6,Data!O155)</f>
        <v>45</v>
      </c>
      <c r="P155">
        <f>MIN(Parameters!$B$6,Data!P155)</f>
        <v>66</v>
      </c>
      <c r="Q155">
        <f>MIN(Parameters!$B$6,Data!Q155)</f>
        <v>62</v>
      </c>
      <c r="R155">
        <f>MIN(Parameters!$B$6,Data!R155)</f>
        <v>72</v>
      </c>
      <c r="S155">
        <f>MIN(Parameters!$B$6,Data!S155)</f>
        <v>45</v>
      </c>
      <c r="T155">
        <f>MIN(Parameters!$B$6,Data!T155)</f>
        <v>39</v>
      </c>
      <c r="U155">
        <f>MIN(Parameters!$B$6,Data!U155)</f>
        <v>28</v>
      </c>
      <c r="V155">
        <f>MIN(Parameters!$B$6,Data!V155)</f>
        <v>65</v>
      </c>
      <c r="W155">
        <f>MIN(Parameters!$B$6,Data!W155)</f>
        <v>62</v>
      </c>
      <c r="X155">
        <f>MIN(Parameters!$B$6,Data!X155)</f>
        <v>21</v>
      </c>
      <c r="Y155">
        <f>MIN(Parameters!$B$6,Data!Y155)</f>
        <v>23</v>
      </c>
      <c r="Z155">
        <f>MIN(Parameters!$B$6,Data!Z155)</f>
        <v>7</v>
      </c>
      <c r="AA155">
        <f>MIN(Parameters!$B$6,Data!AA155)</f>
        <v>40</v>
      </c>
      <c r="AB155">
        <f>MIN(Parameters!$B$6,Data!AB155)</f>
        <v>63</v>
      </c>
      <c r="AC155">
        <f>MIN(Parameters!$B$6,Data!AC155)</f>
        <v>49</v>
      </c>
      <c r="AD155">
        <f>MIN(Parameters!$B$6,Data!AD155)</f>
        <v>39</v>
      </c>
      <c r="AE155">
        <f>MIN(Parameters!$B$6,Data!AE155)</f>
        <v>72</v>
      </c>
      <c r="AG155" s="10">
        <v>144</v>
      </c>
      <c r="AH155" s="1">
        <f>B155*(Parameters!$C$6-Parameters!$D$6)-Parameters!$B$6*Parameters!$E$6</f>
        <v>2980</v>
      </c>
      <c r="AI155" s="1">
        <f>C155*(Parameters!$C$6-Parameters!$D$6)-Parameters!$B$6*Parameters!$E$6</f>
        <v>3110</v>
      </c>
      <c r="AJ155" s="1">
        <f>D155*(Parameters!$C$6-Parameters!$D$6)-Parameters!$B$6*Parameters!$E$6</f>
        <v>2980</v>
      </c>
      <c r="AK155" s="1">
        <f>E155*(Parameters!$C$6-Parameters!$D$6)-Parameters!$B$6*Parameters!$E$6</f>
        <v>2460</v>
      </c>
      <c r="AL155" s="1">
        <f>F155*(Parameters!$C$6-Parameters!$D$6)-Parameters!$B$6*Parameters!$E$6</f>
        <v>3760</v>
      </c>
      <c r="AM155" s="1">
        <f>G155*(Parameters!$C$6-Parameters!$D$6)-Parameters!$B$6*Parameters!$E$6</f>
        <v>1160</v>
      </c>
      <c r="AN155" s="1">
        <f>H155*(Parameters!$C$6-Parameters!$D$6)-Parameters!$B$6*Parameters!$E$6</f>
        <v>6490</v>
      </c>
      <c r="AO155" s="1">
        <f>I155*(Parameters!$C$6-Parameters!$D$6)-Parameters!$B$6*Parameters!$E$6</f>
        <v>640</v>
      </c>
      <c r="AP155" s="1">
        <f>J155*(Parameters!$C$6-Parameters!$D$6)-Parameters!$B$6*Parameters!$E$6</f>
        <v>4150</v>
      </c>
      <c r="AQ155" s="1">
        <f>K155*(Parameters!$C$6-Parameters!$D$6)-Parameters!$B$6*Parameters!$E$6</f>
        <v>4410</v>
      </c>
      <c r="AR155" s="1">
        <f>L155*(Parameters!$C$6-Parameters!$D$6)-Parameters!$B$6*Parameters!$E$6</f>
        <v>-1700</v>
      </c>
      <c r="AS155" s="1">
        <f>M155*(Parameters!$C$6-Parameters!$D$6)-Parameters!$B$6*Parameters!$E$6</f>
        <v>2720</v>
      </c>
      <c r="AT155" s="1">
        <f>N155*(Parameters!$C$6-Parameters!$D$6)-Parameters!$B$6*Parameters!$E$6</f>
        <v>510</v>
      </c>
      <c r="AU155" s="1">
        <f>O155*(Parameters!$C$6-Parameters!$D$6)-Parameters!$B$6*Parameters!$E$6</f>
        <v>2850</v>
      </c>
      <c r="AV155" s="1">
        <f>P155*(Parameters!$C$6-Parameters!$D$6)-Parameters!$B$6*Parameters!$E$6</f>
        <v>5580</v>
      </c>
      <c r="AW155" s="1">
        <f>Q155*(Parameters!$C$6-Parameters!$D$6)-Parameters!$B$6*Parameters!$E$6</f>
        <v>5060</v>
      </c>
      <c r="AX155" s="1">
        <f>R155*(Parameters!$C$6-Parameters!$D$6)-Parameters!$B$6*Parameters!$E$6</f>
        <v>6360</v>
      </c>
      <c r="AY155" s="1">
        <f>S155*(Parameters!$C$6-Parameters!$D$6)-Parameters!$B$6*Parameters!$E$6</f>
        <v>2850</v>
      </c>
      <c r="AZ155" s="1">
        <f>T155*(Parameters!$C$6-Parameters!$D$6)-Parameters!$B$6*Parameters!$E$6</f>
        <v>2070</v>
      </c>
      <c r="BA155" s="1">
        <f>U155*(Parameters!$C$6-Parameters!$D$6)-Parameters!$B$6*Parameters!$E$6</f>
        <v>640</v>
      </c>
      <c r="BB155" s="1">
        <f>V155*(Parameters!$C$6-Parameters!$D$6)-Parameters!$B$6*Parameters!$E$6</f>
        <v>5450</v>
      </c>
      <c r="BC155" s="1">
        <f>W155*(Parameters!$C$6-Parameters!$D$6)-Parameters!$B$6*Parameters!$E$6</f>
        <v>5060</v>
      </c>
      <c r="BD155" s="1">
        <f>X155*(Parameters!$C$6-Parameters!$D$6)-Parameters!$B$6*Parameters!$E$6</f>
        <v>-270</v>
      </c>
      <c r="BE155" s="1">
        <f>Y155*(Parameters!$C$6-Parameters!$D$6)-Parameters!$B$6*Parameters!$E$6</f>
        <v>-10</v>
      </c>
      <c r="BF155" s="1">
        <f>Z155*(Parameters!$C$6-Parameters!$D$6)-Parameters!$B$6*Parameters!$E$6</f>
        <v>-2090</v>
      </c>
      <c r="BG155" s="1">
        <f>AA155*(Parameters!$C$6-Parameters!$D$6)-Parameters!$B$6*Parameters!$E$6</f>
        <v>2200</v>
      </c>
      <c r="BH155" s="1">
        <f>AB155*(Parameters!$C$6-Parameters!$D$6)-Parameters!$B$6*Parameters!$E$6</f>
        <v>5190</v>
      </c>
      <c r="BI155" s="1">
        <f>AC155*(Parameters!$C$6-Parameters!$D$6)-Parameters!$B$6*Parameters!$E$6</f>
        <v>3370</v>
      </c>
      <c r="BJ155" s="1">
        <f>AD155*(Parameters!$C$6-Parameters!$D$6)-Parameters!$B$6*Parameters!$E$6</f>
        <v>2070</v>
      </c>
      <c r="BK155" s="1">
        <f>AE155*(Parameters!$C$6-Parameters!$D$6)-Parameters!$B$6*Parameters!$E$6</f>
        <v>6360</v>
      </c>
    </row>
    <row r="156" spans="1:63" x14ac:dyDescent="0.35">
      <c r="A156" s="10">
        <v>145</v>
      </c>
      <c r="B156">
        <f>MIN(Parameters!$B$6,Data!B156)</f>
        <v>26</v>
      </c>
      <c r="C156">
        <f>MIN(Parameters!$B$6,Data!C156)</f>
        <v>40</v>
      </c>
      <c r="D156">
        <f>MIN(Parameters!$B$6,Data!D156)</f>
        <v>52</v>
      </c>
      <c r="E156">
        <f>MIN(Parameters!$B$6,Data!E156)</f>
        <v>47</v>
      </c>
      <c r="F156">
        <f>MIN(Parameters!$B$6,Data!F156)</f>
        <v>59</v>
      </c>
      <c r="G156">
        <f>MIN(Parameters!$B$6,Data!G156)</f>
        <v>52</v>
      </c>
      <c r="H156">
        <f>MIN(Parameters!$B$6,Data!H156)</f>
        <v>77</v>
      </c>
      <c r="I156">
        <f>MIN(Parameters!$B$6,Data!I156)</f>
        <v>78</v>
      </c>
      <c r="J156">
        <f>MIN(Parameters!$B$6,Data!J156)</f>
        <v>65</v>
      </c>
      <c r="K156">
        <f>MIN(Parameters!$B$6,Data!K156)</f>
        <v>37</v>
      </c>
      <c r="L156">
        <f>MIN(Parameters!$B$6,Data!L156)</f>
        <v>28</v>
      </c>
      <c r="M156">
        <f>MIN(Parameters!$B$6,Data!M156)</f>
        <v>54</v>
      </c>
      <c r="N156">
        <f>MIN(Parameters!$B$6,Data!N156)</f>
        <v>40</v>
      </c>
      <c r="O156">
        <f>MIN(Parameters!$B$6,Data!O156)</f>
        <v>66</v>
      </c>
      <c r="P156">
        <f>MIN(Parameters!$B$6,Data!P156)</f>
        <v>50</v>
      </c>
      <c r="Q156">
        <f>MIN(Parameters!$B$6,Data!Q156)</f>
        <v>41</v>
      </c>
      <c r="R156">
        <f>MIN(Parameters!$B$6,Data!R156)</f>
        <v>34</v>
      </c>
      <c r="S156">
        <f>MIN(Parameters!$B$6,Data!S156)</f>
        <v>42</v>
      </c>
      <c r="T156">
        <f>MIN(Parameters!$B$6,Data!T156)</f>
        <v>30</v>
      </c>
      <c r="U156">
        <f>MIN(Parameters!$B$6,Data!U156)</f>
        <v>75</v>
      </c>
      <c r="V156">
        <f>MIN(Parameters!$B$6,Data!V156)</f>
        <v>69</v>
      </c>
      <c r="W156">
        <f>MIN(Parameters!$B$6,Data!W156)</f>
        <v>60</v>
      </c>
      <c r="X156">
        <f>MIN(Parameters!$B$6,Data!X156)</f>
        <v>56</v>
      </c>
      <c r="Y156">
        <f>MIN(Parameters!$B$6,Data!Y156)</f>
        <v>28</v>
      </c>
      <c r="Z156">
        <f>MIN(Parameters!$B$6,Data!Z156)</f>
        <v>41</v>
      </c>
      <c r="AA156">
        <f>MIN(Parameters!$B$6,Data!AA156)</f>
        <v>69</v>
      </c>
      <c r="AB156">
        <f>MIN(Parameters!$B$6,Data!AB156)</f>
        <v>62</v>
      </c>
      <c r="AC156">
        <f>MIN(Parameters!$B$6,Data!AC156)</f>
        <v>53</v>
      </c>
      <c r="AD156">
        <f>MIN(Parameters!$B$6,Data!AD156)</f>
        <v>75</v>
      </c>
      <c r="AE156">
        <f>MIN(Parameters!$B$6,Data!AE156)</f>
        <v>39</v>
      </c>
      <c r="AG156" s="10">
        <v>145</v>
      </c>
      <c r="AH156" s="1">
        <f>B156*(Parameters!$C$6-Parameters!$D$6)-Parameters!$B$6*Parameters!$E$6</f>
        <v>380</v>
      </c>
      <c r="AI156" s="1">
        <f>C156*(Parameters!$C$6-Parameters!$D$6)-Parameters!$B$6*Parameters!$E$6</f>
        <v>2200</v>
      </c>
      <c r="AJ156" s="1">
        <f>D156*(Parameters!$C$6-Parameters!$D$6)-Parameters!$B$6*Parameters!$E$6</f>
        <v>3760</v>
      </c>
      <c r="AK156" s="1">
        <f>E156*(Parameters!$C$6-Parameters!$D$6)-Parameters!$B$6*Parameters!$E$6</f>
        <v>3110</v>
      </c>
      <c r="AL156" s="1">
        <f>F156*(Parameters!$C$6-Parameters!$D$6)-Parameters!$B$6*Parameters!$E$6</f>
        <v>4670</v>
      </c>
      <c r="AM156" s="1">
        <f>G156*(Parameters!$C$6-Parameters!$D$6)-Parameters!$B$6*Parameters!$E$6</f>
        <v>3760</v>
      </c>
      <c r="AN156" s="1">
        <f>H156*(Parameters!$C$6-Parameters!$D$6)-Parameters!$B$6*Parameters!$E$6</f>
        <v>7010</v>
      </c>
      <c r="AO156" s="1">
        <f>I156*(Parameters!$C$6-Parameters!$D$6)-Parameters!$B$6*Parameters!$E$6</f>
        <v>7140</v>
      </c>
      <c r="AP156" s="1">
        <f>J156*(Parameters!$C$6-Parameters!$D$6)-Parameters!$B$6*Parameters!$E$6</f>
        <v>5450</v>
      </c>
      <c r="AQ156" s="1">
        <f>K156*(Parameters!$C$6-Parameters!$D$6)-Parameters!$B$6*Parameters!$E$6</f>
        <v>1810</v>
      </c>
      <c r="AR156" s="1">
        <f>L156*(Parameters!$C$6-Parameters!$D$6)-Parameters!$B$6*Parameters!$E$6</f>
        <v>640</v>
      </c>
      <c r="AS156" s="1">
        <f>M156*(Parameters!$C$6-Parameters!$D$6)-Parameters!$B$6*Parameters!$E$6</f>
        <v>4020</v>
      </c>
      <c r="AT156" s="1">
        <f>N156*(Parameters!$C$6-Parameters!$D$6)-Parameters!$B$6*Parameters!$E$6</f>
        <v>2200</v>
      </c>
      <c r="AU156" s="1">
        <f>O156*(Parameters!$C$6-Parameters!$D$6)-Parameters!$B$6*Parameters!$E$6</f>
        <v>5580</v>
      </c>
      <c r="AV156" s="1">
        <f>P156*(Parameters!$C$6-Parameters!$D$6)-Parameters!$B$6*Parameters!$E$6</f>
        <v>3500</v>
      </c>
      <c r="AW156" s="1">
        <f>Q156*(Parameters!$C$6-Parameters!$D$6)-Parameters!$B$6*Parameters!$E$6</f>
        <v>2330</v>
      </c>
      <c r="AX156" s="1">
        <f>R156*(Parameters!$C$6-Parameters!$D$6)-Parameters!$B$6*Parameters!$E$6</f>
        <v>1420</v>
      </c>
      <c r="AY156" s="1">
        <f>S156*(Parameters!$C$6-Parameters!$D$6)-Parameters!$B$6*Parameters!$E$6</f>
        <v>2460</v>
      </c>
      <c r="AZ156" s="1">
        <f>T156*(Parameters!$C$6-Parameters!$D$6)-Parameters!$B$6*Parameters!$E$6</f>
        <v>900</v>
      </c>
      <c r="BA156" s="1">
        <f>U156*(Parameters!$C$6-Parameters!$D$6)-Parameters!$B$6*Parameters!$E$6</f>
        <v>6750</v>
      </c>
      <c r="BB156" s="1">
        <f>V156*(Parameters!$C$6-Parameters!$D$6)-Parameters!$B$6*Parameters!$E$6</f>
        <v>5970</v>
      </c>
      <c r="BC156" s="1">
        <f>W156*(Parameters!$C$6-Parameters!$D$6)-Parameters!$B$6*Parameters!$E$6</f>
        <v>4800</v>
      </c>
      <c r="BD156" s="1">
        <f>X156*(Parameters!$C$6-Parameters!$D$6)-Parameters!$B$6*Parameters!$E$6</f>
        <v>4280</v>
      </c>
      <c r="BE156" s="1">
        <f>Y156*(Parameters!$C$6-Parameters!$D$6)-Parameters!$B$6*Parameters!$E$6</f>
        <v>640</v>
      </c>
      <c r="BF156" s="1">
        <f>Z156*(Parameters!$C$6-Parameters!$D$6)-Parameters!$B$6*Parameters!$E$6</f>
        <v>2330</v>
      </c>
      <c r="BG156" s="1">
        <f>AA156*(Parameters!$C$6-Parameters!$D$6)-Parameters!$B$6*Parameters!$E$6</f>
        <v>5970</v>
      </c>
      <c r="BH156" s="1">
        <f>AB156*(Parameters!$C$6-Parameters!$D$6)-Parameters!$B$6*Parameters!$E$6</f>
        <v>5060</v>
      </c>
      <c r="BI156" s="1">
        <f>AC156*(Parameters!$C$6-Parameters!$D$6)-Parameters!$B$6*Parameters!$E$6</f>
        <v>3890</v>
      </c>
      <c r="BJ156" s="1">
        <f>AD156*(Parameters!$C$6-Parameters!$D$6)-Parameters!$B$6*Parameters!$E$6</f>
        <v>6750</v>
      </c>
      <c r="BK156" s="1">
        <f>AE156*(Parameters!$C$6-Parameters!$D$6)-Parameters!$B$6*Parameters!$E$6</f>
        <v>2070</v>
      </c>
    </row>
    <row r="157" spans="1:63" x14ac:dyDescent="0.35">
      <c r="A157" s="10">
        <v>146</v>
      </c>
      <c r="B157">
        <f>MIN(Parameters!$B$6,Data!B157)</f>
        <v>82</v>
      </c>
      <c r="C157">
        <f>MIN(Parameters!$B$6,Data!C157)</f>
        <v>37</v>
      </c>
      <c r="D157">
        <f>MIN(Parameters!$B$6,Data!D157)</f>
        <v>46</v>
      </c>
      <c r="E157">
        <f>MIN(Parameters!$B$6,Data!E157)</f>
        <v>54</v>
      </c>
      <c r="F157">
        <f>MIN(Parameters!$B$6,Data!F157)</f>
        <v>15</v>
      </c>
      <c r="G157">
        <f>MIN(Parameters!$B$6,Data!G157)</f>
        <v>40</v>
      </c>
      <c r="H157">
        <f>MIN(Parameters!$B$6,Data!H157)</f>
        <v>57</v>
      </c>
      <c r="I157">
        <f>MIN(Parameters!$B$6,Data!I157)</f>
        <v>46</v>
      </c>
      <c r="J157">
        <f>MIN(Parameters!$B$6,Data!J157)</f>
        <v>53</v>
      </c>
      <c r="K157">
        <f>MIN(Parameters!$B$6,Data!K157)</f>
        <v>59</v>
      </c>
      <c r="L157">
        <f>MIN(Parameters!$B$6,Data!L157)</f>
        <v>15</v>
      </c>
      <c r="M157">
        <f>MIN(Parameters!$B$6,Data!M157)</f>
        <v>61</v>
      </c>
      <c r="N157">
        <f>MIN(Parameters!$B$6,Data!N157)</f>
        <v>47</v>
      </c>
      <c r="O157">
        <f>MIN(Parameters!$B$6,Data!O157)</f>
        <v>64</v>
      </c>
      <c r="P157">
        <f>MIN(Parameters!$B$6,Data!P157)</f>
        <v>61</v>
      </c>
      <c r="Q157">
        <f>MIN(Parameters!$B$6,Data!Q157)</f>
        <v>25</v>
      </c>
      <c r="R157">
        <f>MIN(Parameters!$B$6,Data!R157)</f>
        <v>13</v>
      </c>
      <c r="S157">
        <f>MIN(Parameters!$B$6,Data!S157)</f>
        <v>40</v>
      </c>
      <c r="T157">
        <f>MIN(Parameters!$B$6,Data!T157)</f>
        <v>51</v>
      </c>
      <c r="U157">
        <f>MIN(Parameters!$B$6,Data!U157)</f>
        <v>54</v>
      </c>
      <c r="V157">
        <f>MIN(Parameters!$B$6,Data!V157)</f>
        <v>43</v>
      </c>
      <c r="W157">
        <f>MIN(Parameters!$B$6,Data!W157)</f>
        <v>57</v>
      </c>
      <c r="X157">
        <f>MIN(Parameters!$B$6,Data!X157)</f>
        <v>24</v>
      </c>
      <c r="Y157">
        <f>MIN(Parameters!$B$6,Data!Y157)</f>
        <v>52</v>
      </c>
      <c r="Z157">
        <f>MIN(Parameters!$B$6,Data!Z157)</f>
        <v>56</v>
      </c>
      <c r="AA157">
        <f>MIN(Parameters!$B$6,Data!AA157)</f>
        <v>71</v>
      </c>
      <c r="AB157">
        <f>MIN(Parameters!$B$6,Data!AB157)</f>
        <v>83</v>
      </c>
      <c r="AC157">
        <f>MIN(Parameters!$B$6,Data!AC157)</f>
        <v>50</v>
      </c>
      <c r="AD157">
        <f>MIN(Parameters!$B$6,Data!AD157)</f>
        <v>41</v>
      </c>
      <c r="AE157">
        <f>MIN(Parameters!$B$6,Data!AE157)</f>
        <v>44</v>
      </c>
      <c r="AG157" s="10">
        <v>146</v>
      </c>
      <c r="AH157" s="1">
        <f>B157*(Parameters!$C$6-Parameters!$D$6)-Parameters!$B$6*Parameters!$E$6</f>
        <v>7660</v>
      </c>
      <c r="AI157" s="1">
        <f>C157*(Parameters!$C$6-Parameters!$D$6)-Parameters!$B$6*Parameters!$E$6</f>
        <v>1810</v>
      </c>
      <c r="AJ157" s="1">
        <f>D157*(Parameters!$C$6-Parameters!$D$6)-Parameters!$B$6*Parameters!$E$6</f>
        <v>2980</v>
      </c>
      <c r="AK157" s="1">
        <f>E157*(Parameters!$C$6-Parameters!$D$6)-Parameters!$B$6*Parameters!$E$6</f>
        <v>4020</v>
      </c>
      <c r="AL157" s="1">
        <f>F157*(Parameters!$C$6-Parameters!$D$6)-Parameters!$B$6*Parameters!$E$6</f>
        <v>-1050</v>
      </c>
      <c r="AM157" s="1">
        <f>G157*(Parameters!$C$6-Parameters!$D$6)-Parameters!$B$6*Parameters!$E$6</f>
        <v>2200</v>
      </c>
      <c r="AN157" s="1">
        <f>H157*(Parameters!$C$6-Parameters!$D$6)-Parameters!$B$6*Parameters!$E$6</f>
        <v>4410</v>
      </c>
      <c r="AO157" s="1">
        <f>I157*(Parameters!$C$6-Parameters!$D$6)-Parameters!$B$6*Parameters!$E$6</f>
        <v>2980</v>
      </c>
      <c r="AP157" s="1">
        <f>J157*(Parameters!$C$6-Parameters!$D$6)-Parameters!$B$6*Parameters!$E$6</f>
        <v>3890</v>
      </c>
      <c r="AQ157" s="1">
        <f>K157*(Parameters!$C$6-Parameters!$D$6)-Parameters!$B$6*Parameters!$E$6</f>
        <v>4670</v>
      </c>
      <c r="AR157" s="1">
        <f>L157*(Parameters!$C$6-Parameters!$D$6)-Parameters!$B$6*Parameters!$E$6</f>
        <v>-1050</v>
      </c>
      <c r="AS157" s="1">
        <f>M157*(Parameters!$C$6-Parameters!$D$6)-Parameters!$B$6*Parameters!$E$6</f>
        <v>4930</v>
      </c>
      <c r="AT157" s="1">
        <f>N157*(Parameters!$C$6-Parameters!$D$6)-Parameters!$B$6*Parameters!$E$6</f>
        <v>3110</v>
      </c>
      <c r="AU157" s="1">
        <f>O157*(Parameters!$C$6-Parameters!$D$6)-Parameters!$B$6*Parameters!$E$6</f>
        <v>5320</v>
      </c>
      <c r="AV157" s="1">
        <f>P157*(Parameters!$C$6-Parameters!$D$6)-Parameters!$B$6*Parameters!$E$6</f>
        <v>4930</v>
      </c>
      <c r="AW157" s="1">
        <f>Q157*(Parameters!$C$6-Parameters!$D$6)-Parameters!$B$6*Parameters!$E$6</f>
        <v>250</v>
      </c>
      <c r="AX157" s="1">
        <f>R157*(Parameters!$C$6-Parameters!$D$6)-Parameters!$B$6*Parameters!$E$6</f>
        <v>-1310</v>
      </c>
      <c r="AY157" s="1">
        <f>S157*(Parameters!$C$6-Parameters!$D$6)-Parameters!$B$6*Parameters!$E$6</f>
        <v>2200</v>
      </c>
      <c r="AZ157" s="1">
        <f>T157*(Parameters!$C$6-Parameters!$D$6)-Parameters!$B$6*Parameters!$E$6</f>
        <v>3630</v>
      </c>
      <c r="BA157" s="1">
        <f>U157*(Parameters!$C$6-Parameters!$D$6)-Parameters!$B$6*Parameters!$E$6</f>
        <v>4020</v>
      </c>
      <c r="BB157" s="1">
        <f>V157*(Parameters!$C$6-Parameters!$D$6)-Parameters!$B$6*Parameters!$E$6</f>
        <v>2590</v>
      </c>
      <c r="BC157" s="1">
        <f>W157*(Parameters!$C$6-Parameters!$D$6)-Parameters!$B$6*Parameters!$E$6</f>
        <v>4410</v>
      </c>
      <c r="BD157" s="1">
        <f>X157*(Parameters!$C$6-Parameters!$D$6)-Parameters!$B$6*Parameters!$E$6</f>
        <v>120</v>
      </c>
      <c r="BE157" s="1">
        <f>Y157*(Parameters!$C$6-Parameters!$D$6)-Parameters!$B$6*Parameters!$E$6</f>
        <v>3760</v>
      </c>
      <c r="BF157" s="1">
        <f>Z157*(Parameters!$C$6-Parameters!$D$6)-Parameters!$B$6*Parameters!$E$6</f>
        <v>4280</v>
      </c>
      <c r="BG157" s="1">
        <f>AA157*(Parameters!$C$6-Parameters!$D$6)-Parameters!$B$6*Parameters!$E$6</f>
        <v>6230</v>
      </c>
      <c r="BH157" s="1">
        <f>AB157*(Parameters!$C$6-Parameters!$D$6)-Parameters!$B$6*Parameters!$E$6</f>
        <v>7790</v>
      </c>
      <c r="BI157" s="1">
        <f>AC157*(Parameters!$C$6-Parameters!$D$6)-Parameters!$B$6*Parameters!$E$6</f>
        <v>3500</v>
      </c>
      <c r="BJ157" s="1">
        <f>AD157*(Parameters!$C$6-Parameters!$D$6)-Parameters!$B$6*Parameters!$E$6</f>
        <v>2330</v>
      </c>
      <c r="BK157" s="1">
        <f>AE157*(Parameters!$C$6-Parameters!$D$6)-Parameters!$B$6*Parameters!$E$6</f>
        <v>2720</v>
      </c>
    </row>
    <row r="158" spans="1:63" x14ac:dyDescent="0.35">
      <c r="A158" s="10">
        <v>147</v>
      </c>
      <c r="B158">
        <f>MIN(Parameters!$B$6,Data!B158)</f>
        <v>48</v>
      </c>
      <c r="C158">
        <f>MIN(Parameters!$B$6,Data!C158)</f>
        <v>51</v>
      </c>
      <c r="D158">
        <f>MIN(Parameters!$B$6,Data!D158)</f>
        <v>13</v>
      </c>
      <c r="E158">
        <f>MIN(Parameters!$B$6,Data!E158)</f>
        <v>67</v>
      </c>
      <c r="F158">
        <f>MIN(Parameters!$B$6,Data!F158)</f>
        <v>52</v>
      </c>
      <c r="G158">
        <f>MIN(Parameters!$B$6,Data!G158)</f>
        <v>53</v>
      </c>
      <c r="H158">
        <f>MIN(Parameters!$B$6,Data!H158)</f>
        <v>40</v>
      </c>
      <c r="I158">
        <f>MIN(Parameters!$B$6,Data!I158)</f>
        <v>50</v>
      </c>
      <c r="J158">
        <f>MIN(Parameters!$B$6,Data!J158)</f>
        <v>49</v>
      </c>
      <c r="K158">
        <f>MIN(Parameters!$B$6,Data!K158)</f>
        <v>37</v>
      </c>
      <c r="L158">
        <f>MIN(Parameters!$B$6,Data!L158)</f>
        <v>41</v>
      </c>
      <c r="M158">
        <f>MIN(Parameters!$B$6,Data!M158)</f>
        <v>34</v>
      </c>
      <c r="N158">
        <f>MIN(Parameters!$B$6,Data!N158)</f>
        <v>50</v>
      </c>
      <c r="O158">
        <f>MIN(Parameters!$B$6,Data!O158)</f>
        <v>43</v>
      </c>
      <c r="P158">
        <f>MIN(Parameters!$B$6,Data!P158)</f>
        <v>43</v>
      </c>
      <c r="Q158">
        <f>MIN(Parameters!$B$6,Data!Q158)</f>
        <v>18</v>
      </c>
      <c r="R158">
        <f>MIN(Parameters!$B$6,Data!R158)</f>
        <v>39</v>
      </c>
      <c r="S158">
        <f>MIN(Parameters!$B$6,Data!S158)</f>
        <v>26</v>
      </c>
      <c r="T158">
        <f>MIN(Parameters!$B$6,Data!T158)</f>
        <v>47</v>
      </c>
      <c r="U158">
        <f>MIN(Parameters!$B$6,Data!U158)</f>
        <v>31</v>
      </c>
      <c r="V158">
        <f>MIN(Parameters!$B$6,Data!V158)</f>
        <v>66</v>
      </c>
      <c r="W158">
        <f>MIN(Parameters!$B$6,Data!W158)</f>
        <v>42</v>
      </c>
      <c r="X158">
        <f>MIN(Parameters!$B$6,Data!X158)</f>
        <v>78</v>
      </c>
      <c r="Y158">
        <f>MIN(Parameters!$B$6,Data!Y158)</f>
        <v>57</v>
      </c>
      <c r="Z158">
        <f>MIN(Parameters!$B$6,Data!Z158)</f>
        <v>67</v>
      </c>
      <c r="AA158">
        <f>MIN(Parameters!$B$6,Data!AA158)</f>
        <v>47</v>
      </c>
      <c r="AB158">
        <f>MIN(Parameters!$B$6,Data!AB158)</f>
        <v>58</v>
      </c>
      <c r="AC158">
        <f>MIN(Parameters!$B$6,Data!AC158)</f>
        <v>56</v>
      </c>
      <c r="AD158">
        <f>MIN(Parameters!$B$6,Data!AD158)</f>
        <v>54</v>
      </c>
      <c r="AE158">
        <f>MIN(Parameters!$B$6,Data!AE158)</f>
        <v>38</v>
      </c>
      <c r="AG158" s="10">
        <v>147</v>
      </c>
      <c r="AH158" s="1">
        <f>B158*(Parameters!$C$6-Parameters!$D$6)-Parameters!$B$6*Parameters!$E$6</f>
        <v>3240</v>
      </c>
      <c r="AI158" s="1">
        <f>C158*(Parameters!$C$6-Parameters!$D$6)-Parameters!$B$6*Parameters!$E$6</f>
        <v>3630</v>
      </c>
      <c r="AJ158" s="1">
        <f>D158*(Parameters!$C$6-Parameters!$D$6)-Parameters!$B$6*Parameters!$E$6</f>
        <v>-1310</v>
      </c>
      <c r="AK158" s="1">
        <f>E158*(Parameters!$C$6-Parameters!$D$6)-Parameters!$B$6*Parameters!$E$6</f>
        <v>5710</v>
      </c>
      <c r="AL158" s="1">
        <f>F158*(Parameters!$C$6-Parameters!$D$6)-Parameters!$B$6*Parameters!$E$6</f>
        <v>3760</v>
      </c>
      <c r="AM158" s="1">
        <f>G158*(Parameters!$C$6-Parameters!$D$6)-Parameters!$B$6*Parameters!$E$6</f>
        <v>3890</v>
      </c>
      <c r="AN158" s="1">
        <f>H158*(Parameters!$C$6-Parameters!$D$6)-Parameters!$B$6*Parameters!$E$6</f>
        <v>2200</v>
      </c>
      <c r="AO158" s="1">
        <f>I158*(Parameters!$C$6-Parameters!$D$6)-Parameters!$B$6*Parameters!$E$6</f>
        <v>3500</v>
      </c>
      <c r="AP158" s="1">
        <f>J158*(Parameters!$C$6-Parameters!$D$6)-Parameters!$B$6*Parameters!$E$6</f>
        <v>3370</v>
      </c>
      <c r="AQ158" s="1">
        <f>K158*(Parameters!$C$6-Parameters!$D$6)-Parameters!$B$6*Parameters!$E$6</f>
        <v>1810</v>
      </c>
      <c r="AR158" s="1">
        <f>L158*(Parameters!$C$6-Parameters!$D$6)-Parameters!$B$6*Parameters!$E$6</f>
        <v>2330</v>
      </c>
      <c r="AS158" s="1">
        <f>M158*(Parameters!$C$6-Parameters!$D$6)-Parameters!$B$6*Parameters!$E$6</f>
        <v>1420</v>
      </c>
      <c r="AT158" s="1">
        <f>N158*(Parameters!$C$6-Parameters!$D$6)-Parameters!$B$6*Parameters!$E$6</f>
        <v>3500</v>
      </c>
      <c r="AU158" s="1">
        <f>O158*(Parameters!$C$6-Parameters!$D$6)-Parameters!$B$6*Parameters!$E$6</f>
        <v>2590</v>
      </c>
      <c r="AV158" s="1">
        <f>P158*(Parameters!$C$6-Parameters!$D$6)-Parameters!$B$6*Parameters!$E$6</f>
        <v>2590</v>
      </c>
      <c r="AW158" s="1">
        <f>Q158*(Parameters!$C$6-Parameters!$D$6)-Parameters!$B$6*Parameters!$E$6</f>
        <v>-660</v>
      </c>
      <c r="AX158" s="1">
        <f>R158*(Parameters!$C$6-Parameters!$D$6)-Parameters!$B$6*Parameters!$E$6</f>
        <v>2070</v>
      </c>
      <c r="AY158" s="1">
        <f>S158*(Parameters!$C$6-Parameters!$D$6)-Parameters!$B$6*Parameters!$E$6</f>
        <v>380</v>
      </c>
      <c r="AZ158" s="1">
        <f>T158*(Parameters!$C$6-Parameters!$D$6)-Parameters!$B$6*Parameters!$E$6</f>
        <v>3110</v>
      </c>
      <c r="BA158" s="1">
        <f>U158*(Parameters!$C$6-Parameters!$D$6)-Parameters!$B$6*Parameters!$E$6</f>
        <v>1030</v>
      </c>
      <c r="BB158" s="1">
        <f>V158*(Parameters!$C$6-Parameters!$D$6)-Parameters!$B$6*Parameters!$E$6</f>
        <v>5580</v>
      </c>
      <c r="BC158" s="1">
        <f>W158*(Parameters!$C$6-Parameters!$D$6)-Parameters!$B$6*Parameters!$E$6</f>
        <v>2460</v>
      </c>
      <c r="BD158" s="1">
        <f>X158*(Parameters!$C$6-Parameters!$D$6)-Parameters!$B$6*Parameters!$E$6</f>
        <v>7140</v>
      </c>
      <c r="BE158" s="1">
        <f>Y158*(Parameters!$C$6-Parameters!$D$6)-Parameters!$B$6*Parameters!$E$6</f>
        <v>4410</v>
      </c>
      <c r="BF158" s="1">
        <f>Z158*(Parameters!$C$6-Parameters!$D$6)-Parameters!$B$6*Parameters!$E$6</f>
        <v>5710</v>
      </c>
      <c r="BG158" s="1">
        <f>AA158*(Parameters!$C$6-Parameters!$D$6)-Parameters!$B$6*Parameters!$E$6</f>
        <v>3110</v>
      </c>
      <c r="BH158" s="1">
        <f>AB158*(Parameters!$C$6-Parameters!$D$6)-Parameters!$B$6*Parameters!$E$6</f>
        <v>4540</v>
      </c>
      <c r="BI158" s="1">
        <f>AC158*(Parameters!$C$6-Parameters!$D$6)-Parameters!$B$6*Parameters!$E$6</f>
        <v>4280</v>
      </c>
      <c r="BJ158" s="1">
        <f>AD158*(Parameters!$C$6-Parameters!$D$6)-Parameters!$B$6*Parameters!$E$6</f>
        <v>4020</v>
      </c>
      <c r="BK158" s="1">
        <f>AE158*(Parameters!$C$6-Parameters!$D$6)-Parameters!$B$6*Parameters!$E$6</f>
        <v>1940</v>
      </c>
    </row>
    <row r="159" spans="1:63" x14ac:dyDescent="0.35">
      <c r="A159" s="10">
        <v>148</v>
      </c>
      <c r="B159">
        <f>MIN(Parameters!$B$6,Data!B159)</f>
        <v>71</v>
      </c>
      <c r="C159">
        <f>MIN(Parameters!$B$6,Data!C159)</f>
        <v>65</v>
      </c>
      <c r="D159">
        <f>MIN(Parameters!$B$6,Data!D159)</f>
        <v>18</v>
      </c>
      <c r="E159">
        <f>MIN(Parameters!$B$6,Data!E159)</f>
        <v>50</v>
      </c>
      <c r="F159">
        <f>MIN(Parameters!$B$6,Data!F159)</f>
        <v>61</v>
      </c>
      <c r="G159">
        <f>MIN(Parameters!$B$6,Data!G159)</f>
        <v>35</v>
      </c>
      <c r="H159">
        <f>MIN(Parameters!$B$6,Data!H159)</f>
        <v>48</v>
      </c>
      <c r="I159">
        <f>MIN(Parameters!$B$6,Data!I159)</f>
        <v>52</v>
      </c>
      <c r="J159">
        <f>MIN(Parameters!$B$6,Data!J159)</f>
        <v>33</v>
      </c>
      <c r="K159">
        <f>MIN(Parameters!$B$6,Data!K159)</f>
        <v>52</v>
      </c>
      <c r="L159">
        <f>MIN(Parameters!$B$6,Data!L159)</f>
        <v>56</v>
      </c>
      <c r="M159">
        <f>MIN(Parameters!$B$6,Data!M159)</f>
        <v>50</v>
      </c>
      <c r="N159">
        <f>MIN(Parameters!$B$6,Data!N159)</f>
        <v>34</v>
      </c>
      <c r="O159">
        <f>MIN(Parameters!$B$6,Data!O159)</f>
        <v>53</v>
      </c>
      <c r="P159">
        <f>MIN(Parameters!$B$6,Data!P159)</f>
        <v>56</v>
      </c>
      <c r="Q159">
        <f>MIN(Parameters!$B$6,Data!Q159)</f>
        <v>78</v>
      </c>
      <c r="R159">
        <f>MIN(Parameters!$B$6,Data!R159)</f>
        <v>38</v>
      </c>
      <c r="S159">
        <f>MIN(Parameters!$B$6,Data!S159)</f>
        <v>35</v>
      </c>
      <c r="T159">
        <f>MIN(Parameters!$B$6,Data!T159)</f>
        <v>46</v>
      </c>
      <c r="U159">
        <f>MIN(Parameters!$B$6,Data!U159)</f>
        <v>35</v>
      </c>
      <c r="V159">
        <f>MIN(Parameters!$B$6,Data!V159)</f>
        <v>49</v>
      </c>
      <c r="W159">
        <f>MIN(Parameters!$B$6,Data!W159)</f>
        <v>31</v>
      </c>
      <c r="X159">
        <f>MIN(Parameters!$B$6,Data!X159)</f>
        <v>81</v>
      </c>
      <c r="Y159">
        <f>MIN(Parameters!$B$6,Data!Y159)</f>
        <v>56</v>
      </c>
      <c r="Z159">
        <f>MIN(Parameters!$B$6,Data!Z159)</f>
        <v>66</v>
      </c>
      <c r="AA159">
        <f>MIN(Parameters!$B$6,Data!AA159)</f>
        <v>47</v>
      </c>
      <c r="AB159">
        <f>MIN(Parameters!$B$6,Data!AB159)</f>
        <v>33</v>
      </c>
      <c r="AC159">
        <f>MIN(Parameters!$B$6,Data!AC159)</f>
        <v>40</v>
      </c>
      <c r="AD159">
        <f>MIN(Parameters!$B$6,Data!AD159)</f>
        <v>54</v>
      </c>
      <c r="AE159">
        <f>MIN(Parameters!$B$6,Data!AE159)</f>
        <v>47</v>
      </c>
      <c r="AG159" s="10">
        <v>148</v>
      </c>
      <c r="AH159" s="1">
        <f>B159*(Parameters!$C$6-Parameters!$D$6)-Parameters!$B$6*Parameters!$E$6</f>
        <v>6230</v>
      </c>
      <c r="AI159" s="1">
        <f>C159*(Parameters!$C$6-Parameters!$D$6)-Parameters!$B$6*Parameters!$E$6</f>
        <v>5450</v>
      </c>
      <c r="AJ159" s="1">
        <f>D159*(Parameters!$C$6-Parameters!$D$6)-Parameters!$B$6*Parameters!$E$6</f>
        <v>-660</v>
      </c>
      <c r="AK159" s="1">
        <f>E159*(Parameters!$C$6-Parameters!$D$6)-Parameters!$B$6*Parameters!$E$6</f>
        <v>3500</v>
      </c>
      <c r="AL159" s="1">
        <f>F159*(Parameters!$C$6-Parameters!$D$6)-Parameters!$B$6*Parameters!$E$6</f>
        <v>4930</v>
      </c>
      <c r="AM159" s="1">
        <f>G159*(Parameters!$C$6-Parameters!$D$6)-Parameters!$B$6*Parameters!$E$6</f>
        <v>1550</v>
      </c>
      <c r="AN159" s="1">
        <f>H159*(Parameters!$C$6-Parameters!$D$6)-Parameters!$B$6*Parameters!$E$6</f>
        <v>3240</v>
      </c>
      <c r="AO159" s="1">
        <f>I159*(Parameters!$C$6-Parameters!$D$6)-Parameters!$B$6*Parameters!$E$6</f>
        <v>3760</v>
      </c>
      <c r="AP159" s="1">
        <f>J159*(Parameters!$C$6-Parameters!$D$6)-Parameters!$B$6*Parameters!$E$6</f>
        <v>1290</v>
      </c>
      <c r="AQ159" s="1">
        <f>K159*(Parameters!$C$6-Parameters!$D$6)-Parameters!$B$6*Parameters!$E$6</f>
        <v>3760</v>
      </c>
      <c r="AR159" s="1">
        <f>L159*(Parameters!$C$6-Parameters!$D$6)-Parameters!$B$6*Parameters!$E$6</f>
        <v>4280</v>
      </c>
      <c r="AS159" s="1">
        <f>M159*(Parameters!$C$6-Parameters!$D$6)-Parameters!$B$6*Parameters!$E$6</f>
        <v>3500</v>
      </c>
      <c r="AT159" s="1">
        <f>N159*(Parameters!$C$6-Parameters!$D$6)-Parameters!$B$6*Parameters!$E$6</f>
        <v>1420</v>
      </c>
      <c r="AU159" s="1">
        <f>O159*(Parameters!$C$6-Parameters!$D$6)-Parameters!$B$6*Parameters!$E$6</f>
        <v>3890</v>
      </c>
      <c r="AV159" s="1">
        <f>P159*(Parameters!$C$6-Parameters!$D$6)-Parameters!$B$6*Parameters!$E$6</f>
        <v>4280</v>
      </c>
      <c r="AW159" s="1">
        <f>Q159*(Parameters!$C$6-Parameters!$D$6)-Parameters!$B$6*Parameters!$E$6</f>
        <v>7140</v>
      </c>
      <c r="AX159" s="1">
        <f>R159*(Parameters!$C$6-Parameters!$D$6)-Parameters!$B$6*Parameters!$E$6</f>
        <v>1940</v>
      </c>
      <c r="AY159" s="1">
        <f>S159*(Parameters!$C$6-Parameters!$D$6)-Parameters!$B$6*Parameters!$E$6</f>
        <v>1550</v>
      </c>
      <c r="AZ159" s="1">
        <f>T159*(Parameters!$C$6-Parameters!$D$6)-Parameters!$B$6*Parameters!$E$6</f>
        <v>2980</v>
      </c>
      <c r="BA159" s="1">
        <f>U159*(Parameters!$C$6-Parameters!$D$6)-Parameters!$B$6*Parameters!$E$6</f>
        <v>1550</v>
      </c>
      <c r="BB159" s="1">
        <f>V159*(Parameters!$C$6-Parameters!$D$6)-Parameters!$B$6*Parameters!$E$6</f>
        <v>3370</v>
      </c>
      <c r="BC159" s="1">
        <f>W159*(Parameters!$C$6-Parameters!$D$6)-Parameters!$B$6*Parameters!$E$6</f>
        <v>1030</v>
      </c>
      <c r="BD159" s="1">
        <f>X159*(Parameters!$C$6-Parameters!$D$6)-Parameters!$B$6*Parameters!$E$6</f>
        <v>7530</v>
      </c>
      <c r="BE159" s="1">
        <f>Y159*(Parameters!$C$6-Parameters!$D$6)-Parameters!$B$6*Parameters!$E$6</f>
        <v>4280</v>
      </c>
      <c r="BF159" s="1">
        <f>Z159*(Parameters!$C$6-Parameters!$D$6)-Parameters!$B$6*Parameters!$E$6</f>
        <v>5580</v>
      </c>
      <c r="BG159" s="1">
        <f>AA159*(Parameters!$C$6-Parameters!$D$6)-Parameters!$B$6*Parameters!$E$6</f>
        <v>3110</v>
      </c>
      <c r="BH159" s="1">
        <f>AB159*(Parameters!$C$6-Parameters!$D$6)-Parameters!$B$6*Parameters!$E$6</f>
        <v>1290</v>
      </c>
      <c r="BI159" s="1">
        <f>AC159*(Parameters!$C$6-Parameters!$D$6)-Parameters!$B$6*Parameters!$E$6</f>
        <v>2200</v>
      </c>
      <c r="BJ159" s="1">
        <f>AD159*(Parameters!$C$6-Parameters!$D$6)-Parameters!$B$6*Parameters!$E$6</f>
        <v>4020</v>
      </c>
      <c r="BK159" s="1">
        <f>AE159*(Parameters!$C$6-Parameters!$D$6)-Parameters!$B$6*Parameters!$E$6</f>
        <v>3110</v>
      </c>
    </row>
    <row r="160" spans="1:63" x14ac:dyDescent="0.35">
      <c r="A160" s="10">
        <v>149</v>
      </c>
      <c r="B160">
        <f>MIN(Parameters!$B$6,Data!B160)</f>
        <v>29</v>
      </c>
      <c r="C160">
        <f>MIN(Parameters!$B$6,Data!C160)</f>
        <v>23</v>
      </c>
      <c r="D160">
        <f>MIN(Parameters!$B$6,Data!D160)</f>
        <v>63</v>
      </c>
      <c r="E160">
        <f>MIN(Parameters!$B$6,Data!E160)</f>
        <v>48</v>
      </c>
      <c r="F160">
        <f>MIN(Parameters!$B$6,Data!F160)</f>
        <v>55</v>
      </c>
      <c r="G160">
        <f>MIN(Parameters!$B$6,Data!G160)</f>
        <v>41</v>
      </c>
      <c r="H160">
        <f>MIN(Parameters!$B$6,Data!H160)</f>
        <v>25</v>
      </c>
      <c r="I160">
        <f>MIN(Parameters!$B$6,Data!I160)</f>
        <v>56</v>
      </c>
      <c r="J160">
        <f>MIN(Parameters!$B$6,Data!J160)</f>
        <v>44</v>
      </c>
      <c r="K160">
        <f>MIN(Parameters!$B$6,Data!K160)</f>
        <v>65</v>
      </c>
      <c r="L160">
        <f>MIN(Parameters!$B$6,Data!L160)</f>
        <v>58</v>
      </c>
      <c r="M160">
        <f>MIN(Parameters!$B$6,Data!M160)</f>
        <v>52</v>
      </c>
      <c r="N160">
        <f>MIN(Parameters!$B$6,Data!N160)</f>
        <v>51</v>
      </c>
      <c r="O160">
        <f>MIN(Parameters!$B$6,Data!O160)</f>
        <v>45</v>
      </c>
      <c r="P160">
        <f>MIN(Parameters!$B$6,Data!P160)</f>
        <v>54</v>
      </c>
      <c r="Q160">
        <f>MIN(Parameters!$B$6,Data!Q160)</f>
        <v>46</v>
      </c>
      <c r="R160">
        <f>MIN(Parameters!$B$6,Data!R160)</f>
        <v>66</v>
      </c>
      <c r="S160">
        <f>MIN(Parameters!$B$6,Data!S160)</f>
        <v>51</v>
      </c>
      <c r="T160">
        <f>MIN(Parameters!$B$6,Data!T160)</f>
        <v>54</v>
      </c>
      <c r="U160">
        <f>MIN(Parameters!$B$6,Data!U160)</f>
        <v>47</v>
      </c>
      <c r="V160">
        <f>MIN(Parameters!$B$6,Data!V160)</f>
        <v>61</v>
      </c>
      <c r="W160">
        <f>MIN(Parameters!$B$6,Data!W160)</f>
        <v>31</v>
      </c>
      <c r="X160">
        <f>MIN(Parameters!$B$6,Data!X160)</f>
        <v>71</v>
      </c>
      <c r="Y160">
        <f>MIN(Parameters!$B$6,Data!Y160)</f>
        <v>45</v>
      </c>
      <c r="Z160">
        <f>MIN(Parameters!$B$6,Data!Z160)</f>
        <v>35</v>
      </c>
      <c r="AA160">
        <f>MIN(Parameters!$B$6,Data!AA160)</f>
        <v>22</v>
      </c>
      <c r="AB160">
        <f>MIN(Parameters!$B$6,Data!AB160)</f>
        <v>48</v>
      </c>
      <c r="AC160">
        <f>MIN(Parameters!$B$6,Data!AC160)</f>
        <v>47</v>
      </c>
      <c r="AD160">
        <f>MIN(Parameters!$B$6,Data!AD160)</f>
        <v>44</v>
      </c>
      <c r="AE160">
        <f>MIN(Parameters!$B$6,Data!AE160)</f>
        <v>49</v>
      </c>
      <c r="AG160" s="10">
        <v>149</v>
      </c>
      <c r="AH160" s="1">
        <f>B160*(Parameters!$C$6-Parameters!$D$6)-Parameters!$B$6*Parameters!$E$6</f>
        <v>770</v>
      </c>
      <c r="AI160" s="1">
        <f>C160*(Parameters!$C$6-Parameters!$D$6)-Parameters!$B$6*Parameters!$E$6</f>
        <v>-10</v>
      </c>
      <c r="AJ160" s="1">
        <f>D160*(Parameters!$C$6-Parameters!$D$6)-Parameters!$B$6*Parameters!$E$6</f>
        <v>5190</v>
      </c>
      <c r="AK160" s="1">
        <f>E160*(Parameters!$C$6-Parameters!$D$6)-Parameters!$B$6*Parameters!$E$6</f>
        <v>3240</v>
      </c>
      <c r="AL160" s="1">
        <f>F160*(Parameters!$C$6-Parameters!$D$6)-Parameters!$B$6*Parameters!$E$6</f>
        <v>4150</v>
      </c>
      <c r="AM160" s="1">
        <f>G160*(Parameters!$C$6-Parameters!$D$6)-Parameters!$B$6*Parameters!$E$6</f>
        <v>2330</v>
      </c>
      <c r="AN160" s="1">
        <f>H160*(Parameters!$C$6-Parameters!$D$6)-Parameters!$B$6*Parameters!$E$6</f>
        <v>250</v>
      </c>
      <c r="AO160" s="1">
        <f>I160*(Parameters!$C$6-Parameters!$D$6)-Parameters!$B$6*Parameters!$E$6</f>
        <v>4280</v>
      </c>
      <c r="AP160" s="1">
        <f>J160*(Parameters!$C$6-Parameters!$D$6)-Parameters!$B$6*Parameters!$E$6</f>
        <v>2720</v>
      </c>
      <c r="AQ160" s="1">
        <f>K160*(Parameters!$C$6-Parameters!$D$6)-Parameters!$B$6*Parameters!$E$6</f>
        <v>5450</v>
      </c>
      <c r="AR160" s="1">
        <f>L160*(Parameters!$C$6-Parameters!$D$6)-Parameters!$B$6*Parameters!$E$6</f>
        <v>4540</v>
      </c>
      <c r="AS160" s="1">
        <f>M160*(Parameters!$C$6-Parameters!$D$6)-Parameters!$B$6*Parameters!$E$6</f>
        <v>3760</v>
      </c>
      <c r="AT160" s="1">
        <f>N160*(Parameters!$C$6-Parameters!$D$6)-Parameters!$B$6*Parameters!$E$6</f>
        <v>3630</v>
      </c>
      <c r="AU160" s="1">
        <f>O160*(Parameters!$C$6-Parameters!$D$6)-Parameters!$B$6*Parameters!$E$6</f>
        <v>2850</v>
      </c>
      <c r="AV160" s="1">
        <f>P160*(Parameters!$C$6-Parameters!$D$6)-Parameters!$B$6*Parameters!$E$6</f>
        <v>4020</v>
      </c>
      <c r="AW160" s="1">
        <f>Q160*(Parameters!$C$6-Parameters!$D$6)-Parameters!$B$6*Parameters!$E$6</f>
        <v>2980</v>
      </c>
      <c r="AX160" s="1">
        <f>R160*(Parameters!$C$6-Parameters!$D$6)-Parameters!$B$6*Parameters!$E$6</f>
        <v>5580</v>
      </c>
      <c r="AY160" s="1">
        <f>S160*(Parameters!$C$6-Parameters!$D$6)-Parameters!$B$6*Parameters!$E$6</f>
        <v>3630</v>
      </c>
      <c r="AZ160" s="1">
        <f>T160*(Parameters!$C$6-Parameters!$D$6)-Parameters!$B$6*Parameters!$E$6</f>
        <v>4020</v>
      </c>
      <c r="BA160" s="1">
        <f>U160*(Parameters!$C$6-Parameters!$D$6)-Parameters!$B$6*Parameters!$E$6</f>
        <v>3110</v>
      </c>
      <c r="BB160" s="1">
        <f>V160*(Parameters!$C$6-Parameters!$D$6)-Parameters!$B$6*Parameters!$E$6</f>
        <v>4930</v>
      </c>
      <c r="BC160" s="1">
        <f>W160*(Parameters!$C$6-Parameters!$D$6)-Parameters!$B$6*Parameters!$E$6</f>
        <v>1030</v>
      </c>
      <c r="BD160" s="1">
        <f>X160*(Parameters!$C$6-Parameters!$D$6)-Parameters!$B$6*Parameters!$E$6</f>
        <v>6230</v>
      </c>
      <c r="BE160" s="1">
        <f>Y160*(Parameters!$C$6-Parameters!$D$6)-Parameters!$B$6*Parameters!$E$6</f>
        <v>2850</v>
      </c>
      <c r="BF160" s="1">
        <f>Z160*(Parameters!$C$6-Parameters!$D$6)-Parameters!$B$6*Parameters!$E$6</f>
        <v>1550</v>
      </c>
      <c r="BG160" s="1">
        <f>AA160*(Parameters!$C$6-Parameters!$D$6)-Parameters!$B$6*Parameters!$E$6</f>
        <v>-140</v>
      </c>
      <c r="BH160" s="1">
        <f>AB160*(Parameters!$C$6-Parameters!$D$6)-Parameters!$B$6*Parameters!$E$6</f>
        <v>3240</v>
      </c>
      <c r="BI160" s="1">
        <f>AC160*(Parameters!$C$6-Parameters!$D$6)-Parameters!$B$6*Parameters!$E$6</f>
        <v>3110</v>
      </c>
      <c r="BJ160" s="1">
        <f>AD160*(Parameters!$C$6-Parameters!$D$6)-Parameters!$B$6*Parameters!$E$6</f>
        <v>2720</v>
      </c>
      <c r="BK160" s="1">
        <f>AE160*(Parameters!$C$6-Parameters!$D$6)-Parameters!$B$6*Parameters!$E$6</f>
        <v>3370</v>
      </c>
    </row>
    <row r="161" spans="1:63" x14ac:dyDescent="0.35">
      <c r="A161" s="10">
        <v>150</v>
      </c>
      <c r="B161">
        <f>MIN(Parameters!$B$6,Data!B161)</f>
        <v>33</v>
      </c>
      <c r="C161">
        <f>MIN(Parameters!$B$6,Data!C161)</f>
        <v>51</v>
      </c>
      <c r="D161">
        <f>MIN(Parameters!$B$6,Data!D161)</f>
        <v>56</v>
      </c>
      <c r="E161">
        <f>MIN(Parameters!$B$6,Data!E161)</f>
        <v>68</v>
      </c>
      <c r="F161">
        <f>MIN(Parameters!$B$6,Data!F161)</f>
        <v>51</v>
      </c>
      <c r="G161">
        <f>MIN(Parameters!$B$6,Data!G161)</f>
        <v>58</v>
      </c>
      <c r="H161">
        <f>MIN(Parameters!$B$6,Data!H161)</f>
        <v>60</v>
      </c>
      <c r="I161">
        <f>MIN(Parameters!$B$6,Data!I161)</f>
        <v>37</v>
      </c>
      <c r="J161">
        <f>MIN(Parameters!$B$6,Data!J161)</f>
        <v>71</v>
      </c>
      <c r="K161">
        <f>MIN(Parameters!$B$6,Data!K161)</f>
        <v>49</v>
      </c>
      <c r="L161">
        <f>MIN(Parameters!$B$6,Data!L161)</f>
        <v>57</v>
      </c>
      <c r="M161">
        <f>MIN(Parameters!$B$6,Data!M161)</f>
        <v>59</v>
      </c>
      <c r="N161">
        <f>MIN(Parameters!$B$6,Data!N161)</f>
        <v>66</v>
      </c>
      <c r="O161">
        <f>MIN(Parameters!$B$6,Data!O161)</f>
        <v>36</v>
      </c>
      <c r="P161">
        <f>MIN(Parameters!$B$6,Data!P161)</f>
        <v>41</v>
      </c>
      <c r="Q161">
        <f>MIN(Parameters!$B$6,Data!Q161)</f>
        <v>69</v>
      </c>
      <c r="R161">
        <f>MIN(Parameters!$B$6,Data!R161)</f>
        <v>53</v>
      </c>
      <c r="S161">
        <f>MIN(Parameters!$B$6,Data!S161)</f>
        <v>46</v>
      </c>
      <c r="T161">
        <f>MIN(Parameters!$B$6,Data!T161)</f>
        <v>43</v>
      </c>
      <c r="U161">
        <f>MIN(Parameters!$B$6,Data!U161)</f>
        <v>66</v>
      </c>
      <c r="V161">
        <f>MIN(Parameters!$B$6,Data!V161)</f>
        <v>58</v>
      </c>
      <c r="W161">
        <f>MIN(Parameters!$B$6,Data!W161)</f>
        <v>33</v>
      </c>
      <c r="X161">
        <f>MIN(Parameters!$B$6,Data!X161)</f>
        <v>53</v>
      </c>
      <c r="Y161">
        <f>MIN(Parameters!$B$6,Data!Y161)</f>
        <v>77</v>
      </c>
      <c r="Z161">
        <f>MIN(Parameters!$B$6,Data!Z161)</f>
        <v>40</v>
      </c>
      <c r="AA161">
        <f>MIN(Parameters!$B$6,Data!AA161)</f>
        <v>58</v>
      </c>
      <c r="AB161">
        <f>MIN(Parameters!$B$6,Data!AB161)</f>
        <v>67</v>
      </c>
      <c r="AC161">
        <f>MIN(Parameters!$B$6,Data!AC161)</f>
        <v>29</v>
      </c>
      <c r="AD161">
        <f>MIN(Parameters!$B$6,Data!AD161)</f>
        <v>59</v>
      </c>
      <c r="AE161">
        <f>MIN(Parameters!$B$6,Data!AE161)</f>
        <v>62</v>
      </c>
      <c r="AG161" s="10">
        <v>150</v>
      </c>
      <c r="AH161" s="1">
        <f>B161*(Parameters!$C$6-Parameters!$D$6)-Parameters!$B$6*Parameters!$E$6</f>
        <v>1290</v>
      </c>
      <c r="AI161" s="1">
        <f>C161*(Parameters!$C$6-Parameters!$D$6)-Parameters!$B$6*Parameters!$E$6</f>
        <v>3630</v>
      </c>
      <c r="AJ161" s="1">
        <f>D161*(Parameters!$C$6-Parameters!$D$6)-Parameters!$B$6*Parameters!$E$6</f>
        <v>4280</v>
      </c>
      <c r="AK161" s="1">
        <f>E161*(Parameters!$C$6-Parameters!$D$6)-Parameters!$B$6*Parameters!$E$6</f>
        <v>5840</v>
      </c>
      <c r="AL161" s="1">
        <f>F161*(Parameters!$C$6-Parameters!$D$6)-Parameters!$B$6*Parameters!$E$6</f>
        <v>3630</v>
      </c>
      <c r="AM161" s="1">
        <f>G161*(Parameters!$C$6-Parameters!$D$6)-Parameters!$B$6*Parameters!$E$6</f>
        <v>4540</v>
      </c>
      <c r="AN161" s="1">
        <f>H161*(Parameters!$C$6-Parameters!$D$6)-Parameters!$B$6*Parameters!$E$6</f>
        <v>4800</v>
      </c>
      <c r="AO161" s="1">
        <f>I161*(Parameters!$C$6-Parameters!$D$6)-Parameters!$B$6*Parameters!$E$6</f>
        <v>1810</v>
      </c>
      <c r="AP161" s="1">
        <f>J161*(Parameters!$C$6-Parameters!$D$6)-Parameters!$B$6*Parameters!$E$6</f>
        <v>6230</v>
      </c>
      <c r="AQ161" s="1">
        <f>K161*(Parameters!$C$6-Parameters!$D$6)-Parameters!$B$6*Parameters!$E$6</f>
        <v>3370</v>
      </c>
      <c r="AR161" s="1">
        <f>L161*(Parameters!$C$6-Parameters!$D$6)-Parameters!$B$6*Parameters!$E$6</f>
        <v>4410</v>
      </c>
      <c r="AS161" s="1">
        <f>M161*(Parameters!$C$6-Parameters!$D$6)-Parameters!$B$6*Parameters!$E$6</f>
        <v>4670</v>
      </c>
      <c r="AT161" s="1">
        <f>N161*(Parameters!$C$6-Parameters!$D$6)-Parameters!$B$6*Parameters!$E$6</f>
        <v>5580</v>
      </c>
      <c r="AU161" s="1">
        <f>O161*(Parameters!$C$6-Parameters!$D$6)-Parameters!$B$6*Parameters!$E$6</f>
        <v>1680</v>
      </c>
      <c r="AV161" s="1">
        <f>P161*(Parameters!$C$6-Parameters!$D$6)-Parameters!$B$6*Parameters!$E$6</f>
        <v>2330</v>
      </c>
      <c r="AW161" s="1">
        <f>Q161*(Parameters!$C$6-Parameters!$D$6)-Parameters!$B$6*Parameters!$E$6</f>
        <v>5970</v>
      </c>
      <c r="AX161" s="1">
        <f>R161*(Parameters!$C$6-Parameters!$D$6)-Parameters!$B$6*Parameters!$E$6</f>
        <v>3890</v>
      </c>
      <c r="AY161" s="1">
        <f>S161*(Parameters!$C$6-Parameters!$D$6)-Parameters!$B$6*Parameters!$E$6</f>
        <v>2980</v>
      </c>
      <c r="AZ161" s="1">
        <f>T161*(Parameters!$C$6-Parameters!$D$6)-Parameters!$B$6*Parameters!$E$6</f>
        <v>2590</v>
      </c>
      <c r="BA161" s="1">
        <f>U161*(Parameters!$C$6-Parameters!$D$6)-Parameters!$B$6*Parameters!$E$6</f>
        <v>5580</v>
      </c>
      <c r="BB161" s="1">
        <f>V161*(Parameters!$C$6-Parameters!$D$6)-Parameters!$B$6*Parameters!$E$6</f>
        <v>4540</v>
      </c>
      <c r="BC161" s="1">
        <f>W161*(Parameters!$C$6-Parameters!$D$6)-Parameters!$B$6*Parameters!$E$6</f>
        <v>1290</v>
      </c>
      <c r="BD161" s="1">
        <f>X161*(Parameters!$C$6-Parameters!$D$6)-Parameters!$B$6*Parameters!$E$6</f>
        <v>3890</v>
      </c>
      <c r="BE161" s="1">
        <f>Y161*(Parameters!$C$6-Parameters!$D$6)-Parameters!$B$6*Parameters!$E$6</f>
        <v>7010</v>
      </c>
      <c r="BF161" s="1">
        <f>Z161*(Parameters!$C$6-Parameters!$D$6)-Parameters!$B$6*Parameters!$E$6</f>
        <v>2200</v>
      </c>
      <c r="BG161" s="1">
        <f>AA161*(Parameters!$C$6-Parameters!$D$6)-Parameters!$B$6*Parameters!$E$6</f>
        <v>4540</v>
      </c>
      <c r="BH161" s="1">
        <f>AB161*(Parameters!$C$6-Parameters!$D$6)-Parameters!$B$6*Parameters!$E$6</f>
        <v>5710</v>
      </c>
      <c r="BI161" s="1">
        <f>AC161*(Parameters!$C$6-Parameters!$D$6)-Parameters!$B$6*Parameters!$E$6</f>
        <v>770</v>
      </c>
      <c r="BJ161" s="1">
        <f>AD161*(Parameters!$C$6-Parameters!$D$6)-Parameters!$B$6*Parameters!$E$6</f>
        <v>4670</v>
      </c>
      <c r="BK161" s="1">
        <f>AE161*(Parameters!$C$6-Parameters!$D$6)-Parameters!$B$6*Parameters!$E$6</f>
        <v>5060</v>
      </c>
    </row>
    <row r="162" spans="1:63" x14ac:dyDescent="0.35">
      <c r="A162" s="10">
        <v>151</v>
      </c>
      <c r="B162">
        <f>MIN(Parameters!$B$6,Data!B162)</f>
        <v>42</v>
      </c>
      <c r="C162">
        <f>MIN(Parameters!$B$6,Data!C162)</f>
        <v>74</v>
      </c>
      <c r="D162">
        <f>MIN(Parameters!$B$6,Data!D162)</f>
        <v>70</v>
      </c>
      <c r="E162">
        <f>MIN(Parameters!$B$6,Data!E162)</f>
        <v>77</v>
      </c>
      <c r="F162">
        <f>MIN(Parameters!$B$6,Data!F162)</f>
        <v>69</v>
      </c>
      <c r="G162">
        <f>MIN(Parameters!$B$6,Data!G162)</f>
        <v>70</v>
      </c>
      <c r="H162">
        <f>MIN(Parameters!$B$6,Data!H162)</f>
        <v>63</v>
      </c>
      <c r="I162">
        <f>MIN(Parameters!$B$6,Data!I162)</f>
        <v>40</v>
      </c>
      <c r="J162">
        <f>MIN(Parameters!$B$6,Data!J162)</f>
        <v>35</v>
      </c>
      <c r="K162">
        <f>MIN(Parameters!$B$6,Data!K162)</f>
        <v>41</v>
      </c>
      <c r="L162">
        <f>MIN(Parameters!$B$6,Data!L162)</f>
        <v>43</v>
      </c>
      <c r="M162">
        <f>MIN(Parameters!$B$6,Data!M162)</f>
        <v>56</v>
      </c>
      <c r="N162">
        <f>MIN(Parameters!$B$6,Data!N162)</f>
        <v>53</v>
      </c>
      <c r="O162">
        <f>MIN(Parameters!$B$6,Data!O162)</f>
        <v>56</v>
      </c>
      <c r="P162">
        <f>MIN(Parameters!$B$6,Data!P162)</f>
        <v>56</v>
      </c>
      <c r="Q162">
        <f>MIN(Parameters!$B$6,Data!Q162)</f>
        <v>86</v>
      </c>
      <c r="R162">
        <f>MIN(Parameters!$B$6,Data!R162)</f>
        <v>45</v>
      </c>
      <c r="S162">
        <f>MIN(Parameters!$B$6,Data!S162)</f>
        <v>38</v>
      </c>
      <c r="T162">
        <f>MIN(Parameters!$B$6,Data!T162)</f>
        <v>43</v>
      </c>
      <c r="U162">
        <f>MIN(Parameters!$B$6,Data!U162)</f>
        <v>81</v>
      </c>
      <c r="V162">
        <f>MIN(Parameters!$B$6,Data!V162)</f>
        <v>70</v>
      </c>
      <c r="W162">
        <f>MIN(Parameters!$B$6,Data!W162)</f>
        <v>55</v>
      </c>
      <c r="X162">
        <f>MIN(Parameters!$B$6,Data!X162)</f>
        <v>59</v>
      </c>
      <c r="Y162">
        <f>MIN(Parameters!$B$6,Data!Y162)</f>
        <v>39</v>
      </c>
      <c r="Z162">
        <f>MIN(Parameters!$B$6,Data!Z162)</f>
        <v>68</v>
      </c>
      <c r="AA162">
        <f>MIN(Parameters!$B$6,Data!AA162)</f>
        <v>65</v>
      </c>
      <c r="AB162">
        <f>MIN(Parameters!$B$6,Data!AB162)</f>
        <v>57</v>
      </c>
      <c r="AC162">
        <f>MIN(Parameters!$B$6,Data!AC162)</f>
        <v>44</v>
      </c>
      <c r="AD162">
        <f>MIN(Parameters!$B$6,Data!AD162)</f>
        <v>72</v>
      </c>
      <c r="AE162">
        <f>MIN(Parameters!$B$6,Data!AE162)</f>
        <v>41</v>
      </c>
      <c r="AG162" s="10">
        <v>151</v>
      </c>
      <c r="AH162" s="1">
        <f>B162*(Parameters!$C$6-Parameters!$D$6)-Parameters!$B$6*Parameters!$E$6</f>
        <v>2460</v>
      </c>
      <c r="AI162" s="1">
        <f>C162*(Parameters!$C$6-Parameters!$D$6)-Parameters!$B$6*Parameters!$E$6</f>
        <v>6620</v>
      </c>
      <c r="AJ162" s="1">
        <f>D162*(Parameters!$C$6-Parameters!$D$6)-Parameters!$B$6*Parameters!$E$6</f>
        <v>6100</v>
      </c>
      <c r="AK162" s="1">
        <f>E162*(Parameters!$C$6-Parameters!$D$6)-Parameters!$B$6*Parameters!$E$6</f>
        <v>7010</v>
      </c>
      <c r="AL162" s="1">
        <f>F162*(Parameters!$C$6-Parameters!$D$6)-Parameters!$B$6*Parameters!$E$6</f>
        <v>5970</v>
      </c>
      <c r="AM162" s="1">
        <f>G162*(Parameters!$C$6-Parameters!$D$6)-Parameters!$B$6*Parameters!$E$6</f>
        <v>6100</v>
      </c>
      <c r="AN162" s="1">
        <f>H162*(Parameters!$C$6-Parameters!$D$6)-Parameters!$B$6*Parameters!$E$6</f>
        <v>5190</v>
      </c>
      <c r="AO162" s="1">
        <f>I162*(Parameters!$C$6-Parameters!$D$6)-Parameters!$B$6*Parameters!$E$6</f>
        <v>2200</v>
      </c>
      <c r="AP162" s="1">
        <f>J162*(Parameters!$C$6-Parameters!$D$6)-Parameters!$B$6*Parameters!$E$6</f>
        <v>1550</v>
      </c>
      <c r="AQ162" s="1">
        <f>K162*(Parameters!$C$6-Parameters!$D$6)-Parameters!$B$6*Parameters!$E$6</f>
        <v>2330</v>
      </c>
      <c r="AR162" s="1">
        <f>L162*(Parameters!$C$6-Parameters!$D$6)-Parameters!$B$6*Parameters!$E$6</f>
        <v>2590</v>
      </c>
      <c r="AS162" s="1">
        <f>M162*(Parameters!$C$6-Parameters!$D$6)-Parameters!$B$6*Parameters!$E$6</f>
        <v>4280</v>
      </c>
      <c r="AT162" s="1">
        <f>N162*(Parameters!$C$6-Parameters!$D$6)-Parameters!$B$6*Parameters!$E$6</f>
        <v>3890</v>
      </c>
      <c r="AU162" s="1">
        <f>O162*(Parameters!$C$6-Parameters!$D$6)-Parameters!$B$6*Parameters!$E$6</f>
        <v>4280</v>
      </c>
      <c r="AV162" s="1">
        <f>P162*(Parameters!$C$6-Parameters!$D$6)-Parameters!$B$6*Parameters!$E$6</f>
        <v>4280</v>
      </c>
      <c r="AW162" s="1">
        <f>Q162*(Parameters!$C$6-Parameters!$D$6)-Parameters!$B$6*Parameters!$E$6</f>
        <v>8180</v>
      </c>
      <c r="AX162" s="1">
        <f>R162*(Parameters!$C$6-Parameters!$D$6)-Parameters!$B$6*Parameters!$E$6</f>
        <v>2850</v>
      </c>
      <c r="AY162" s="1">
        <f>S162*(Parameters!$C$6-Parameters!$D$6)-Parameters!$B$6*Parameters!$E$6</f>
        <v>1940</v>
      </c>
      <c r="AZ162" s="1">
        <f>T162*(Parameters!$C$6-Parameters!$D$6)-Parameters!$B$6*Parameters!$E$6</f>
        <v>2590</v>
      </c>
      <c r="BA162" s="1">
        <f>U162*(Parameters!$C$6-Parameters!$D$6)-Parameters!$B$6*Parameters!$E$6</f>
        <v>7530</v>
      </c>
      <c r="BB162" s="1">
        <f>V162*(Parameters!$C$6-Parameters!$D$6)-Parameters!$B$6*Parameters!$E$6</f>
        <v>6100</v>
      </c>
      <c r="BC162" s="1">
        <f>W162*(Parameters!$C$6-Parameters!$D$6)-Parameters!$B$6*Parameters!$E$6</f>
        <v>4150</v>
      </c>
      <c r="BD162" s="1">
        <f>X162*(Parameters!$C$6-Parameters!$D$6)-Parameters!$B$6*Parameters!$E$6</f>
        <v>4670</v>
      </c>
      <c r="BE162" s="1">
        <f>Y162*(Parameters!$C$6-Parameters!$D$6)-Parameters!$B$6*Parameters!$E$6</f>
        <v>2070</v>
      </c>
      <c r="BF162" s="1">
        <f>Z162*(Parameters!$C$6-Parameters!$D$6)-Parameters!$B$6*Parameters!$E$6</f>
        <v>5840</v>
      </c>
      <c r="BG162" s="1">
        <f>AA162*(Parameters!$C$6-Parameters!$D$6)-Parameters!$B$6*Parameters!$E$6</f>
        <v>5450</v>
      </c>
      <c r="BH162" s="1">
        <f>AB162*(Parameters!$C$6-Parameters!$D$6)-Parameters!$B$6*Parameters!$E$6</f>
        <v>4410</v>
      </c>
      <c r="BI162" s="1">
        <f>AC162*(Parameters!$C$6-Parameters!$D$6)-Parameters!$B$6*Parameters!$E$6</f>
        <v>2720</v>
      </c>
      <c r="BJ162" s="1">
        <f>AD162*(Parameters!$C$6-Parameters!$D$6)-Parameters!$B$6*Parameters!$E$6</f>
        <v>6360</v>
      </c>
      <c r="BK162" s="1">
        <f>AE162*(Parameters!$C$6-Parameters!$D$6)-Parameters!$B$6*Parameters!$E$6</f>
        <v>2330</v>
      </c>
    </row>
    <row r="163" spans="1:63" x14ac:dyDescent="0.35">
      <c r="A163" s="10">
        <v>152</v>
      </c>
      <c r="B163">
        <f>MIN(Parameters!$B$6,Data!B163)</f>
        <v>59</v>
      </c>
      <c r="C163">
        <f>MIN(Parameters!$B$6,Data!C163)</f>
        <v>45</v>
      </c>
      <c r="D163">
        <f>MIN(Parameters!$B$6,Data!D163)</f>
        <v>43</v>
      </c>
      <c r="E163">
        <f>MIN(Parameters!$B$6,Data!E163)</f>
        <v>29</v>
      </c>
      <c r="F163">
        <f>MIN(Parameters!$B$6,Data!F163)</f>
        <v>40</v>
      </c>
      <c r="G163">
        <f>MIN(Parameters!$B$6,Data!G163)</f>
        <v>36</v>
      </c>
      <c r="H163">
        <f>MIN(Parameters!$B$6,Data!H163)</f>
        <v>51</v>
      </c>
      <c r="I163">
        <f>MIN(Parameters!$B$6,Data!I163)</f>
        <v>45</v>
      </c>
      <c r="J163">
        <f>MIN(Parameters!$B$6,Data!J163)</f>
        <v>70</v>
      </c>
      <c r="K163">
        <f>MIN(Parameters!$B$6,Data!K163)</f>
        <v>83</v>
      </c>
      <c r="L163">
        <f>MIN(Parameters!$B$6,Data!L163)</f>
        <v>62</v>
      </c>
      <c r="M163">
        <f>MIN(Parameters!$B$6,Data!M163)</f>
        <v>27</v>
      </c>
      <c r="N163">
        <f>MIN(Parameters!$B$6,Data!N163)</f>
        <v>55</v>
      </c>
      <c r="O163">
        <f>MIN(Parameters!$B$6,Data!O163)</f>
        <v>46</v>
      </c>
      <c r="P163">
        <f>MIN(Parameters!$B$6,Data!P163)</f>
        <v>43</v>
      </c>
      <c r="Q163">
        <f>MIN(Parameters!$B$6,Data!Q163)</f>
        <v>40</v>
      </c>
      <c r="R163">
        <f>MIN(Parameters!$B$6,Data!R163)</f>
        <v>44</v>
      </c>
      <c r="S163">
        <f>MIN(Parameters!$B$6,Data!S163)</f>
        <v>67</v>
      </c>
      <c r="T163">
        <f>MIN(Parameters!$B$6,Data!T163)</f>
        <v>43</v>
      </c>
      <c r="U163">
        <f>MIN(Parameters!$B$6,Data!U163)</f>
        <v>56</v>
      </c>
      <c r="V163">
        <f>MIN(Parameters!$B$6,Data!V163)</f>
        <v>60</v>
      </c>
      <c r="W163">
        <f>MIN(Parameters!$B$6,Data!W163)</f>
        <v>65</v>
      </c>
      <c r="X163">
        <f>MIN(Parameters!$B$6,Data!X163)</f>
        <v>51</v>
      </c>
      <c r="Y163">
        <f>MIN(Parameters!$B$6,Data!Y163)</f>
        <v>42</v>
      </c>
      <c r="Z163">
        <f>MIN(Parameters!$B$6,Data!Z163)</f>
        <v>52</v>
      </c>
      <c r="AA163">
        <f>MIN(Parameters!$B$6,Data!AA163)</f>
        <v>53</v>
      </c>
      <c r="AB163">
        <f>MIN(Parameters!$B$6,Data!AB163)</f>
        <v>36</v>
      </c>
      <c r="AC163">
        <f>MIN(Parameters!$B$6,Data!AC163)</f>
        <v>67</v>
      </c>
      <c r="AD163">
        <f>MIN(Parameters!$B$6,Data!AD163)</f>
        <v>44</v>
      </c>
      <c r="AE163">
        <f>MIN(Parameters!$B$6,Data!AE163)</f>
        <v>46</v>
      </c>
      <c r="AG163" s="10">
        <v>152</v>
      </c>
      <c r="AH163" s="1">
        <f>B163*(Parameters!$C$6-Parameters!$D$6)-Parameters!$B$6*Parameters!$E$6</f>
        <v>4670</v>
      </c>
      <c r="AI163" s="1">
        <f>C163*(Parameters!$C$6-Parameters!$D$6)-Parameters!$B$6*Parameters!$E$6</f>
        <v>2850</v>
      </c>
      <c r="AJ163" s="1">
        <f>D163*(Parameters!$C$6-Parameters!$D$6)-Parameters!$B$6*Parameters!$E$6</f>
        <v>2590</v>
      </c>
      <c r="AK163" s="1">
        <f>E163*(Parameters!$C$6-Parameters!$D$6)-Parameters!$B$6*Parameters!$E$6</f>
        <v>770</v>
      </c>
      <c r="AL163" s="1">
        <f>F163*(Parameters!$C$6-Parameters!$D$6)-Parameters!$B$6*Parameters!$E$6</f>
        <v>2200</v>
      </c>
      <c r="AM163" s="1">
        <f>G163*(Parameters!$C$6-Parameters!$D$6)-Parameters!$B$6*Parameters!$E$6</f>
        <v>1680</v>
      </c>
      <c r="AN163" s="1">
        <f>H163*(Parameters!$C$6-Parameters!$D$6)-Parameters!$B$6*Parameters!$E$6</f>
        <v>3630</v>
      </c>
      <c r="AO163" s="1">
        <f>I163*(Parameters!$C$6-Parameters!$D$6)-Parameters!$B$6*Parameters!$E$6</f>
        <v>2850</v>
      </c>
      <c r="AP163" s="1">
        <f>J163*(Parameters!$C$6-Parameters!$D$6)-Parameters!$B$6*Parameters!$E$6</f>
        <v>6100</v>
      </c>
      <c r="AQ163" s="1">
        <f>K163*(Parameters!$C$6-Parameters!$D$6)-Parameters!$B$6*Parameters!$E$6</f>
        <v>7790</v>
      </c>
      <c r="AR163" s="1">
        <f>L163*(Parameters!$C$6-Parameters!$D$6)-Parameters!$B$6*Parameters!$E$6</f>
        <v>5060</v>
      </c>
      <c r="AS163" s="1">
        <f>M163*(Parameters!$C$6-Parameters!$D$6)-Parameters!$B$6*Parameters!$E$6</f>
        <v>510</v>
      </c>
      <c r="AT163" s="1">
        <f>N163*(Parameters!$C$6-Parameters!$D$6)-Parameters!$B$6*Parameters!$E$6</f>
        <v>4150</v>
      </c>
      <c r="AU163" s="1">
        <f>O163*(Parameters!$C$6-Parameters!$D$6)-Parameters!$B$6*Parameters!$E$6</f>
        <v>2980</v>
      </c>
      <c r="AV163" s="1">
        <f>P163*(Parameters!$C$6-Parameters!$D$6)-Parameters!$B$6*Parameters!$E$6</f>
        <v>2590</v>
      </c>
      <c r="AW163" s="1">
        <f>Q163*(Parameters!$C$6-Parameters!$D$6)-Parameters!$B$6*Parameters!$E$6</f>
        <v>2200</v>
      </c>
      <c r="AX163" s="1">
        <f>R163*(Parameters!$C$6-Parameters!$D$6)-Parameters!$B$6*Parameters!$E$6</f>
        <v>2720</v>
      </c>
      <c r="AY163" s="1">
        <f>S163*(Parameters!$C$6-Parameters!$D$6)-Parameters!$B$6*Parameters!$E$6</f>
        <v>5710</v>
      </c>
      <c r="AZ163" s="1">
        <f>T163*(Parameters!$C$6-Parameters!$D$6)-Parameters!$B$6*Parameters!$E$6</f>
        <v>2590</v>
      </c>
      <c r="BA163" s="1">
        <f>U163*(Parameters!$C$6-Parameters!$D$6)-Parameters!$B$6*Parameters!$E$6</f>
        <v>4280</v>
      </c>
      <c r="BB163" s="1">
        <f>V163*(Parameters!$C$6-Parameters!$D$6)-Parameters!$B$6*Parameters!$E$6</f>
        <v>4800</v>
      </c>
      <c r="BC163" s="1">
        <f>W163*(Parameters!$C$6-Parameters!$D$6)-Parameters!$B$6*Parameters!$E$6</f>
        <v>5450</v>
      </c>
      <c r="BD163" s="1">
        <f>X163*(Parameters!$C$6-Parameters!$D$6)-Parameters!$B$6*Parameters!$E$6</f>
        <v>3630</v>
      </c>
      <c r="BE163" s="1">
        <f>Y163*(Parameters!$C$6-Parameters!$D$6)-Parameters!$B$6*Parameters!$E$6</f>
        <v>2460</v>
      </c>
      <c r="BF163" s="1">
        <f>Z163*(Parameters!$C$6-Parameters!$D$6)-Parameters!$B$6*Parameters!$E$6</f>
        <v>3760</v>
      </c>
      <c r="BG163" s="1">
        <f>AA163*(Parameters!$C$6-Parameters!$D$6)-Parameters!$B$6*Parameters!$E$6</f>
        <v>3890</v>
      </c>
      <c r="BH163" s="1">
        <f>AB163*(Parameters!$C$6-Parameters!$D$6)-Parameters!$B$6*Parameters!$E$6</f>
        <v>1680</v>
      </c>
      <c r="BI163" s="1">
        <f>AC163*(Parameters!$C$6-Parameters!$D$6)-Parameters!$B$6*Parameters!$E$6</f>
        <v>5710</v>
      </c>
      <c r="BJ163" s="1">
        <f>AD163*(Parameters!$C$6-Parameters!$D$6)-Parameters!$B$6*Parameters!$E$6</f>
        <v>2720</v>
      </c>
      <c r="BK163" s="1">
        <f>AE163*(Parameters!$C$6-Parameters!$D$6)-Parameters!$B$6*Parameters!$E$6</f>
        <v>2980</v>
      </c>
    </row>
    <row r="164" spans="1:63" x14ac:dyDescent="0.35">
      <c r="A164" s="10">
        <v>153</v>
      </c>
      <c r="B164">
        <f>MIN(Parameters!$B$6,Data!B164)</f>
        <v>36</v>
      </c>
      <c r="C164">
        <f>MIN(Parameters!$B$6,Data!C164)</f>
        <v>51</v>
      </c>
      <c r="D164">
        <f>MIN(Parameters!$B$6,Data!D164)</f>
        <v>61</v>
      </c>
      <c r="E164">
        <f>MIN(Parameters!$B$6,Data!E164)</f>
        <v>41</v>
      </c>
      <c r="F164">
        <f>MIN(Parameters!$B$6,Data!F164)</f>
        <v>54</v>
      </c>
      <c r="G164">
        <f>MIN(Parameters!$B$6,Data!G164)</f>
        <v>62</v>
      </c>
      <c r="H164">
        <f>MIN(Parameters!$B$6,Data!H164)</f>
        <v>38</v>
      </c>
      <c r="I164">
        <f>MIN(Parameters!$B$6,Data!I164)</f>
        <v>58</v>
      </c>
      <c r="J164">
        <f>MIN(Parameters!$B$6,Data!J164)</f>
        <v>60</v>
      </c>
      <c r="K164">
        <f>MIN(Parameters!$B$6,Data!K164)</f>
        <v>69</v>
      </c>
      <c r="L164">
        <f>MIN(Parameters!$B$6,Data!L164)</f>
        <v>55</v>
      </c>
      <c r="M164">
        <f>MIN(Parameters!$B$6,Data!M164)</f>
        <v>64</v>
      </c>
      <c r="N164">
        <f>MIN(Parameters!$B$6,Data!N164)</f>
        <v>49</v>
      </c>
      <c r="O164">
        <f>MIN(Parameters!$B$6,Data!O164)</f>
        <v>47</v>
      </c>
      <c r="P164">
        <f>MIN(Parameters!$B$6,Data!P164)</f>
        <v>63</v>
      </c>
      <c r="Q164">
        <f>MIN(Parameters!$B$6,Data!Q164)</f>
        <v>46</v>
      </c>
      <c r="R164">
        <f>MIN(Parameters!$B$6,Data!R164)</f>
        <v>48</v>
      </c>
      <c r="S164">
        <f>MIN(Parameters!$B$6,Data!S164)</f>
        <v>50</v>
      </c>
      <c r="T164">
        <f>MIN(Parameters!$B$6,Data!T164)</f>
        <v>73</v>
      </c>
      <c r="U164">
        <f>MIN(Parameters!$B$6,Data!U164)</f>
        <v>58</v>
      </c>
      <c r="V164">
        <f>MIN(Parameters!$B$6,Data!V164)</f>
        <v>89</v>
      </c>
      <c r="W164">
        <f>MIN(Parameters!$B$6,Data!W164)</f>
        <v>68</v>
      </c>
      <c r="X164">
        <f>MIN(Parameters!$B$6,Data!X164)</f>
        <v>62</v>
      </c>
      <c r="Y164">
        <f>MIN(Parameters!$B$6,Data!Y164)</f>
        <v>63</v>
      </c>
      <c r="Z164">
        <f>MIN(Parameters!$B$6,Data!Z164)</f>
        <v>64</v>
      </c>
      <c r="AA164">
        <f>MIN(Parameters!$B$6,Data!AA164)</f>
        <v>46</v>
      </c>
      <c r="AB164">
        <f>MIN(Parameters!$B$6,Data!AB164)</f>
        <v>85</v>
      </c>
      <c r="AC164">
        <f>MIN(Parameters!$B$6,Data!AC164)</f>
        <v>66</v>
      </c>
      <c r="AD164">
        <f>MIN(Parameters!$B$6,Data!AD164)</f>
        <v>44</v>
      </c>
      <c r="AE164">
        <f>MIN(Parameters!$B$6,Data!AE164)</f>
        <v>45</v>
      </c>
      <c r="AG164" s="10">
        <v>153</v>
      </c>
      <c r="AH164" s="1">
        <f>B164*(Parameters!$C$6-Parameters!$D$6)-Parameters!$B$6*Parameters!$E$6</f>
        <v>1680</v>
      </c>
      <c r="AI164" s="1">
        <f>C164*(Parameters!$C$6-Parameters!$D$6)-Parameters!$B$6*Parameters!$E$6</f>
        <v>3630</v>
      </c>
      <c r="AJ164" s="1">
        <f>D164*(Parameters!$C$6-Parameters!$D$6)-Parameters!$B$6*Parameters!$E$6</f>
        <v>4930</v>
      </c>
      <c r="AK164" s="1">
        <f>E164*(Parameters!$C$6-Parameters!$D$6)-Parameters!$B$6*Parameters!$E$6</f>
        <v>2330</v>
      </c>
      <c r="AL164" s="1">
        <f>F164*(Parameters!$C$6-Parameters!$D$6)-Parameters!$B$6*Parameters!$E$6</f>
        <v>4020</v>
      </c>
      <c r="AM164" s="1">
        <f>G164*(Parameters!$C$6-Parameters!$D$6)-Parameters!$B$6*Parameters!$E$6</f>
        <v>5060</v>
      </c>
      <c r="AN164" s="1">
        <f>H164*(Parameters!$C$6-Parameters!$D$6)-Parameters!$B$6*Parameters!$E$6</f>
        <v>1940</v>
      </c>
      <c r="AO164" s="1">
        <f>I164*(Parameters!$C$6-Parameters!$D$6)-Parameters!$B$6*Parameters!$E$6</f>
        <v>4540</v>
      </c>
      <c r="AP164" s="1">
        <f>J164*(Parameters!$C$6-Parameters!$D$6)-Parameters!$B$6*Parameters!$E$6</f>
        <v>4800</v>
      </c>
      <c r="AQ164" s="1">
        <f>K164*(Parameters!$C$6-Parameters!$D$6)-Parameters!$B$6*Parameters!$E$6</f>
        <v>5970</v>
      </c>
      <c r="AR164" s="1">
        <f>L164*(Parameters!$C$6-Parameters!$D$6)-Parameters!$B$6*Parameters!$E$6</f>
        <v>4150</v>
      </c>
      <c r="AS164" s="1">
        <f>M164*(Parameters!$C$6-Parameters!$D$6)-Parameters!$B$6*Parameters!$E$6</f>
        <v>5320</v>
      </c>
      <c r="AT164" s="1">
        <f>N164*(Parameters!$C$6-Parameters!$D$6)-Parameters!$B$6*Parameters!$E$6</f>
        <v>3370</v>
      </c>
      <c r="AU164" s="1">
        <f>O164*(Parameters!$C$6-Parameters!$D$6)-Parameters!$B$6*Parameters!$E$6</f>
        <v>3110</v>
      </c>
      <c r="AV164" s="1">
        <f>P164*(Parameters!$C$6-Parameters!$D$6)-Parameters!$B$6*Parameters!$E$6</f>
        <v>5190</v>
      </c>
      <c r="AW164" s="1">
        <f>Q164*(Parameters!$C$6-Parameters!$D$6)-Parameters!$B$6*Parameters!$E$6</f>
        <v>2980</v>
      </c>
      <c r="AX164" s="1">
        <f>R164*(Parameters!$C$6-Parameters!$D$6)-Parameters!$B$6*Parameters!$E$6</f>
        <v>3240</v>
      </c>
      <c r="AY164" s="1">
        <f>S164*(Parameters!$C$6-Parameters!$D$6)-Parameters!$B$6*Parameters!$E$6</f>
        <v>3500</v>
      </c>
      <c r="AZ164" s="1">
        <f>T164*(Parameters!$C$6-Parameters!$D$6)-Parameters!$B$6*Parameters!$E$6</f>
        <v>6490</v>
      </c>
      <c r="BA164" s="1">
        <f>U164*(Parameters!$C$6-Parameters!$D$6)-Parameters!$B$6*Parameters!$E$6</f>
        <v>4540</v>
      </c>
      <c r="BB164" s="1">
        <f>V164*(Parameters!$C$6-Parameters!$D$6)-Parameters!$B$6*Parameters!$E$6</f>
        <v>8570</v>
      </c>
      <c r="BC164" s="1">
        <f>W164*(Parameters!$C$6-Parameters!$D$6)-Parameters!$B$6*Parameters!$E$6</f>
        <v>5840</v>
      </c>
      <c r="BD164" s="1">
        <f>X164*(Parameters!$C$6-Parameters!$D$6)-Parameters!$B$6*Parameters!$E$6</f>
        <v>5060</v>
      </c>
      <c r="BE164" s="1">
        <f>Y164*(Parameters!$C$6-Parameters!$D$6)-Parameters!$B$6*Parameters!$E$6</f>
        <v>5190</v>
      </c>
      <c r="BF164" s="1">
        <f>Z164*(Parameters!$C$6-Parameters!$D$6)-Parameters!$B$6*Parameters!$E$6</f>
        <v>5320</v>
      </c>
      <c r="BG164" s="1">
        <f>AA164*(Parameters!$C$6-Parameters!$D$6)-Parameters!$B$6*Parameters!$E$6</f>
        <v>2980</v>
      </c>
      <c r="BH164" s="1">
        <f>AB164*(Parameters!$C$6-Parameters!$D$6)-Parameters!$B$6*Parameters!$E$6</f>
        <v>8050</v>
      </c>
      <c r="BI164" s="1">
        <f>AC164*(Parameters!$C$6-Parameters!$D$6)-Parameters!$B$6*Parameters!$E$6</f>
        <v>5580</v>
      </c>
      <c r="BJ164" s="1">
        <f>AD164*(Parameters!$C$6-Parameters!$D$6)-Parameters!$B$6*Parameters!$E$6</f>
        <v>2720</v>
      </c>
      <c r="BK164" s="1">
        <f>AE164*(Parameters!$C$6-Parameters!$D$6)-Parameters!$B$6*Parameters!$E$6</f>
        <v>2850</v>
      </c>
    </row>
    <row r="165" spans="1:63" x14ac:dyDescent="0.35">
      <c r="A165" s="10">
        <v>154</v>
      </c>
      <c r="B165">
        <f>MIN(Parameters!$B$6,Data!B165)</f>
        <v>62</v>
      </c>
      <c r="C165">
        <f>MIN(Parameters!$B$6,Data!C165)</f>
        <v>56</v>
      </c>
      <c r="D165">
        <f>MIN(Parameters!$B$6,Data!D165)</f>
        <v>54</v>
      </c>
      <c r="E165">
        <f>MIN(Parameters!$B$6,Data!E165)</f>
        <v>78</v>
      </c>
      <c r="F165">
        <f>MIN(Parameters!$B$6,Data!F165)</f>
        <v>46</v>
      </c>
      <c r="G165">
        <f>MIN(Parameters!$B$6,Data!G165)</f>
        <v>58</v>
      </c>
      <c r="H165">
        <f>MIN(Parameters!$B$6,Data!H165)</f>
        <v>64</v>
      </c>
      <c r="I165">
        <f>MIN(Parameters!$B$6,Data!I165)</f>
        <v>43</v>
      </c>
      <c r="J165">
        <f>MIN(Parameters!$B$6,Data!J165)</f>
        <v>41</v>
      </c>
      <c r="K165">
        <f>MIN(Parameters!$B$6,Data!K165)</f>
        <v>89</v>
      </c>
      <c r="L165">
        <f>MIN(Parameters!$B$6,Data!L165)</f>
        <v>56</v>
      </c>
      <c r="M165">
        <f>MIN(Parameters!$B$6,Data!M165)</f>
        <v>43</v>
      </c>
      <c r="N165">
        <f>MIN(Parameters!$B$6,Data!N165)</f>
        <v>67</v>
      </c>
      <c r="O165">
        <f>MIN(Parameters!$B$6,Data!O165)</f>
        <v>37</v>
      </c>
      <c r="P165">
        <f>MIN(Parameters!$B$6,Data!P165)</f>
        <v>70</v>
      </c>
      <c r="Q165">
        <f>MIN(Parameters!$B$6,Data!Q165)</f>
        <v>36</v>
      </c>
      <c r="R165">
        <f>MIN(Parameters!$B$6,Data!R165)</f>
        <v>59</v>
      </c>
      <c r="S165">
        <f>MIN(Parameters!$B$6,Data!S165)</f>
        <v>32</v>
      </c>
      <c r="T165">
        <f>MIN(Parameters!$B$6,Data!T165)</f>
        <v>45</v>
      </c>
      <c r="U165">
        <f>MIN(Parameters!$B$6,Data!U165)</f>
        <v>34</v>
      </c>
      <c r="V165">
        <f>MIN(Parameters!$B$6,Data!V165)</f>
        <v>47</v>
      </c>
      <c r="W165">
        <f>MIN(Parameters!$B$6,Data!W165)</f>
        <v>36</v>
      </c>
      <c r="X165">
        <f>MIN(Parameters!$B$6,Data!X165)</f>
        <v>53</v>
      </c>
      <c r="Y165">
        <f>MIN(Parameters!$B$6,Data!Y165)</f>
        <v>43</v>
      </c>
      <c r="Z165">
        <f>MIN(Parameters!$B$6,Data!Z165)</f>
        <v>58</v>
      </c>
      <c r="AA165">
        <f>MIN(Parameters!$B$6,Data!AA165)</f>
        <v>68</v>
      </c>
      <c r="AB165">
        <f>MIN(Parameters!$B$6,Data!AB165)</f>
        <v>60</v>
      </c>
      <c r="AC165">
        <f>MIN(Parameters!$B$6,Data!AC165)</f>
        <v>32</v>
      </c>
      <c r="AD165">
        <f>MIN(Parameters!$B$6,Data!AD165)</f>
        <v>46</v>
      </c>
      <c r="AE165">
        <f>MIN(Parameters!$B$6,Data!AE165)</f>
        <v>47</v>
      </c>
      <c r="AG165" s="10">
        <v>154</v>
      </c>
      <c r="AH165" s="1">
        <f>B165*(Parameters!$C$6-Parameters!$D$6)-Parameters!$B$6*Parameters!$E$6</f>
        <v>5060</v>
      </c>
      <c r="AI165" s="1">
        <f>C165*(Parameters!$C$6-Parameters!$D$6)-Parameters!$B$6*Parameters!$E$6</f>
        <v>4280</v>
      </c>
      <c r="AJ165" s="1">
        <f>D165*(Parameters!$C$6-Parameters!$D$6)-Parameters!$B$6*Parameters!$E$6</f>
        <v>4020</v>
      </c>
      <c r="AK165" s="1">
        <f>E165*(Parameters!$C$6-Parameters!$D$6)-Parameters!$B$6*Parameters!$E$6</f>
        <v>7140</v>
      </c>
      <c r="AL165" s="1">
        <f>F165*(Parameters!$C$6-Parameters!$D$6)-Parameters!$B$6*Parameters!$E$6</f>
        <v>2980</v>
      </c>
      <c r="AM165" s="1">
        <f>G165*(Parameters!$C$6-Parameters!$D$6)-Parameters!$B$6*Parameters!$E$6</f>
        <v>4540</v>
      </c>
      <c r="AN165" s="1">
        <f>H165*(Parameters!$C$6-Parameters!$D$6)-Parameters!$B$6*Parameters!$E$6</f>
        <v>5320</v>
      </c>
      <c r="AO165" s="1">
        <f>I165*(Parameters!$C$6-Parameters!$D$6)-Parameters!$B$6*Parameters!$E$6</f>
        <v>2590</v>
      </c>
      <c r="AP165" s="1">
        <f>J165*(Parameters!$C$6-Parameters!$D$6)-Parameters!$B$6*Parameters!$E$6</f>
        <v>2330</v>
      </c>
      <c r="AQ165" s="1">
        <f>K165*(Parameters!$C$6-Parameters!$D$6)-Parameters!$B$6*Parameters!$E$6</f>
        <v>8570</v>
      </c>
      <c r="AR165" s="1">
        <f>L165*(Parameters!$C$6-Parameters!$D$6)-Parameters!$B$6*Parameters!$E$6</f>
        <v>4280</v>
      </c>
      <c r="AS165" s="1">
        <f>M165*(Parameters!$C$6-Parameters!$D$6)-Parameters!$B$6*Parameters!$E$6</f>
        <v>2590</v>
      </c>
      <c r="AT165" s="1">
        <f>N165*(Parameters!$C$6-Parameters!$D$6)-Parameters!$B$6*Parameters!$E$6</f>
        <v>5710</v>
      </c>
      <c r="AU165" s="1">
        <f>O165*(Parameters!$C$6-Parameters!$D$6)-Parameters!$B$6*Parameters!$E$6</f>
        <v>1810</v>
      </c>
      <c r="AV165" s="1">
        <f>P165*(Parameters!$C$6-Parameters!$D$6)-Parameters!$B$6*Parameters!$E$6</f>
        <v>6100</v>
      </c>
      <c r="AW165" s="1">
        <f>Q165*(Parameters!$C$6-Parameters!$D$6)-Parameters!$B$6*Parameters!$E$6</f>
        <v>1680</v>
      </c>
      <c r="AX165" s="1">
        <f>R165*(Parameters!$C$6-Parameters!$D$6)-Parameters!$B$6*Parameters!$E$6</f>
        <v>4670</v>
      </c>
      <c r="AY165" s="1">
        <f>S165*(Parameters!$C$6-Parameters!$D$6)-Parameters!$B$6*Parameters!$E$6</f>
        <v>1160</v>
      </c>
      <c r="AZ165" s="1">
        <f>T165*(Parameters!$C$6-Parameters!$D$6)-Parameters!$B$6*Parameters!$E$6</f>
        <v>2850</v>
      </c>
      <c r="BA165" s="1">
        <f>U165*(Parameters!$C$6-Parameters!$D$6)-Parameters!$B$6*Parameters!$E$6</f>
        <v>1420</v>
      </c>
      <c r="BB165" s="1">
        <f>V165*(Parameters!$C$6-Parameters!$D$6)-Parameters!$B$6*Parameters!$E$6</f>
        <v>3110</v>
      </c>
      <c r="BC165" s="1">
        <f>W165*(Parameters!$C$6-Parameters!$D$6)-Parameters!$B$6*Parameters!$E$6</f>
        <v>1680</v>
      </c>
      <c r="BD165" s="1">
        <f>X165*(Parameters!$C$6-Parameters!$D$6)-Parameters!$B$6*Parameters!$E$6</f>
        <v>3890</v>
      </c>
      <c r="BE165" s="1">
        <f>Y165*(Parameters!$C$6-Parameters!$D$6)-Parameters!$B$6*Parameters!$E$6</f>
        <v>2590</v>
      </c>
      <c r="BF165" s="1">
        <f>Z165*(Parameters!$C$6-Parameters!$D$6)-Parameters!$B$6*Parameters!$E$6</f>
        <v>4540</v>
      </c>
      <c r="BG165" s="1">
        <f>AA165*(Parameters!$C$6-Parameters!$D$6)-Parameters!$B$6*Parameters!$E$6</f>
        <v>5840</v>
      </c>
      <c r="BH165" s="1">
        <f>AB165*(Parameters!$C$6-Parameters!$D$6)-Parameters!$B$6*Parameters!$E$6</f>
        <v>4800</v>
      </c>
      <c r="BI165" s="1">
        <f>AC165*(Parameters!$C$6-Parameters!$D$6)-Parameters!$B$6*Parameters!$E$6</f>
        <v>1160</v>
      </c>
      <c r="BJ165" s="1">
        <f>AD165*(Parameters!$C$6-Parameters!$D$6)-Parameters!$B$6*Parameters!$E$6</f>
        <v>2980</v>
      </c>
      <c r="BK165" s="1">
        <f>AE165*(Parameters!$C$6-Parameters!$D$6)-Parameters!$B$6*Parameters!$E$6</f>
        <v>3110</v>
      </c>
    </row>
    <row r="166" spans="1:63" x14ac:dyDescent="0.35">
      <c r="A166" s="10">
        <v>155</v>
      </c>
      <c r="B166">
        <f>MIN(Parameters!$B$6,Data!B166)</f>
        <v>62</v>
      </c>
      <c r="C166">
        <f>MIN(Parameters!$B$6,Data!C166)</f>
        <v>38</v>
      </c>
      <c r="D166">
        <f>MIN(Parameters!$B$6,Data!D166)</f>
        <v>59</v>
      </c>
      <c r="E166">
        <f>MIN(Parameters!$B$6,Data!E166)</f>
        <v>36</v>
      </c>
      <c r="F166">
        <f>MIN(Parameters!$B$6,Data!F166)</f>
        <v>46</v>
      </c>
      <c r="G166">
        <f>MIN(Parameters!$B$6,Data!G166)</f>
        <v>37</v>
      </c>
      <c r="H166">
        <f>MIN(Parameters!$B$6,Data!H166)</f>
        <v>33</v>
      </c>
      <c r="I166">
        <f>MIN(Parameters!$B$6,Data!I166)</f>
        <v>51</v>
      </c>
      <c r="J166">
        <f>MIN(Parameters!$B$6,Data!J166)</f>
        <v>44</v>
      </c>
      <c r="K166">
        <f>MIN(Parameters!$B$6,Data!K166)</f>
        <v>54</v>
      </c>
      <c r="L166">
        <f>MIN(Parameters!$B$6,Data!L166)</f>
        <v>50</v>
      </c>
      <c r="M166">
        <f>MIN(Parameters!$B$6,Data!M166)</f>
        <v>81</v>
      </c>
      <c r="N166">
        <f>MIN(Parameters!$B$6,Data!N166)</f>
        <v>56</v>
      </c>
      <c r="O166">
        <f>MIN(Parameters!$B$6,Data!O166)</f>
        <v>63</v>
      </c>
      <c r="P166">
        <f>MIN(Parameters!$B$6,Data!P166)</f>
        <v>49</v>
      </c>
      <c r="Q166">
        <f>MIN(Parameters!$B$6,Data!Q166)</f>
        <v>56</v>
      </c>
      <c r="R166">
        <f>MIN(Parameters!$B$6,Data!R166)</f>
        <v>48</v>
      </c>
      <c r="S166">
        <f>MIN(Parameters!$B$6,Data!S166)</f>
        <v>52</v>
      </c>
      <c r="T166">
        <f>MIN(Parameters!$B$6,Data!T166)</f>
        <v>43</v>
      </c>
      <c r="U166">
        <f>MIN(Parameters!$B$6,Data!U166)</f>
        <v>46</v>
      </c>
      <c r="V166">
        <f>MIN(Parameters!$B$6,Data!V166)</f>
        <v>65</v>
      </c>
      <c r="W166">
        <f>MIN(Parameters!$B$6,Data!W166)</f>
        <v>36</v>
      </c>
      <c r="X166">
        <f>MIN(Parameters!$B$6,Data!X166)</f>
        <v>55</v>
      </c>
      <c r="Y166">
        <f>MIN(Parameters!$B$6,Data!Y166)</f>
        <v>86</v>
      </c>
      <c r="Z166">
        <f>MIN(Parameters!$B$6,Data!Z166)</f>
        <v>68</v>
      </c>
      <c r="AA166">
        <f>MIN(Parameters!$B$6,Data!AA166)</f>
        <v>84</v>
      </c>
      <c r="AB166">
        <f>MIN(Parameters!$B$6,Data!AB166)</f>
        <v>35</v>
      </c>
      <c r="AC166">
        <f>MIN(Parameters!$B$6,Data!AC166)</f>
        <v>36</v>
      </c>
      <c r="AD166">
        <f>MIN(Parameters!$B$6,Data!AD166)</f>
        <v>19</v>
      </c>
      <c r="AE166">
        <f>MIN(Parameters!$B$6,Data!AE166)</f>
        <v>69</v>
      </c>
      <c r="AG166" s="10">
        <v>155</v>
      </c>
      <c r="AH166" s="1">
        <f>B166*(Parameters!$C$6-Parameters!$D$6)-Parameters!$B$6*Parameters!$E$6</f>
        <v>5060</v>
      </c>
      <c r="AI166" s="1">
        <f>C166*(Parameters!$C$6-Parameters!$D$6)-Parameters!$B$6*Parameters!$E$6</f>
        <v>1940</v>
      </c>
      <c r="AJ166" s="1">
        <f>D166*(Parameters!$C$6-Parameters!$D$6)-Parameters!$B$6*Parameters!$E$6</f>
        <v>4670</v>
      </c>
      <c r="AK166" s="1">
        <f>E166*(Parameters!$C$6-Parameters!$D$6)-Parameters!$B$6*Parameters!$E$6</f>
        <v>1680</v>
      </c>
      <c r="AL166" s="1">
        <f>F166*(Parameters!$C$6-Parameters!$D$6)-Parameters!$B$6*Parameters!$E$6</f>
        <v>2980</v>
      </c>
      <c r="AM166" s="1">
        <f>G166*(Parameters!$C$6-Parameters!$D$6)-Parameters!$B$6*Parameters!$E$6</f>
        <v>1810</v>
      </c>
      <c r="AN166" s="1">
        <f>H166*(Parameters!$C$6-Parameters!$D$6)-Parameters!$B$6*Parameters!$E$6</f>
        <v>1290</v>
      </c>
      <c r="AO166" s="1">
        <f>I166*(Parameters!$C$6-Parameters!$D$6)-Parameters!$B$6*Parameters!$E$6</f>
        <v>3630</v>
      </c>
      <c r="AP166" s="1">
        <f>J166*(Parameters!$C$6-Parameters!$D$6)-Parameters!$B$6*Parameters!$E$6</f>
        <v>2720</v>
      </c>
      <c r="AQ166" s="1">
        <f>K166*(Parameters!$C$6-Parameters!$D$6)-Parameters!$B$6*Parameters!$E$6</f>
        <v>4020</v>
      </c>
      <c r="AR166" s="1">
        <f>L166*(Parameters!$C$6-Parameters!$D$6)-Parameters!$B$6*Parameters!$E$6</f>
        <v>3500</v>
      </c>
      <c r="AS166" s="1">
        <f>M166*(Parameters!$C$6-Parameters!$D$6)-Parameters!$B$6*Parameters!$E$6</f>
        <v>7530</v>
      </c>
      <c r="AT166" s="1">
        <f>N166*(Parameters!$C$6-Parameters!$D$6)-Parameters!$B$6*Parameters!$E$6</f>
        <v>4280</v>
      </c>
      <c r="AU166" s="1">
        <f>O166*(Parameters!$C$6-Parameters!$D$6)-Parameters!$B$6*Parameters!$E$6</f>
        <v>5190</v>
      </c>
      <c r="AV166" s="1">
        <f>P166*(Parameters!$C$6-Parameters!$D$6)-Parameters!$B$6*Parameters!$E$6</f>
        <v>3370</v>
      </c>
      <c r="AW166" s="1">
        <f>Q166*(Parameters!$C$6-Parameters!$D$6)-Parameters!$B$6*Parameters!$E$6</f>
        <v>4280</v>
      </c>
      <c r="AX166" s="1">
        <f>R166*(Parameters!$C$6-Parameters!$D$6)-Parameters!$B$6*Parameters!$E$6</f>
        <v>3240</v>
      </c>
      <c r="AY166" s="1">
        <f>S166*(Parameters!$C$6-Parameters!$D$6)-Parameters!$B$6*Parameters!$E$6</f>
        <v>3760</v>
      </c>
      <c r="AZ166" s="1">
        <f>T166*(Parameters!$C$6-Parameters!$D$6)-Parameters!$B$6*Parameters!$E$6</f>
        <v>2590</v>
      </c>
      <c r="BA166" s="1">
        <f>U166*(Parameters!$C$6-Parameters!$D$6)-Parameters!$B$6*Parameters!$E$6</f>
        <v>2980</v>
      </c>
      <c r="BB166" s="1">
        <f>V166*(Parameters!$C$6-Parameters!$D$6)-Parameters!$B$6*Parameters!$E$6</f>
        <v>5450</v>
      </c>
      <c r="BC166" s="1">
        <f>W166*(Parameters!$C$6-Parameters!$D$6)-Parameters!$B$6*Parameters!$E$6</f>
        <v>1680</v>
      </c>
      <c r="BD166" s="1">
        <f>X166*(Parameters!$C$6-Parameters!$D$6)-Parameters!$B$6*Parameters!$E$6</f>
        <v>4150</v>
      </c>
      <c r="BE166" s="1">
        <f>Y166*(Parameters!$C$6-Parameters!$D$6)-Parameters!$B$6*Parameters!$E$6</f>
        <v>8180</v>
      </c>
      <c r="BF166" s="1">
        <f>Z166*(Parameters!$C$6-Parameters!$D$6)-Parameters!$B$6*Parameters!$E$6</f>
        <v>5840</v>
      </c>
      <c r="BG166" s="1">
        <f>AA166*(Parameters!$C$6-Parameters!$D$6)-Parameters!$B$6*Parameters!$E$6</f>
        <v>7920</v>
      </c>
      <c r="BH166" s="1">
        <f>AB166*(Parameters!$C$6-Parameters!$D$6)-Parameters!$B$6*Parameters!$E$6</f>
        <v>1550</v>
      </c>
      <c r="BI166" s="1">
        <f>AC166*(Parameters!$C$6-Parameters!$D$6)-Parameters!$B$6*Parameters!$E$6</f>
        <v>1680</v>
      </c>
      <c r="BJ166" s="1">
        <f>AD166*(Parameters!$C$6-Parameters!$D$6)-Parameters!$B$6*Parameters!$E$6</f>
        <v>-530</v>
      </c>
      <c r="BK166" s="1">
        <f>AE166*(Parameters!$C$6-Parameters!$D$6)-Parameters!$B$6*Parameters!$E$6</f>
        <v>5970</v>
      </c>
    </row>
    <row r="167" spans="1:63" x14ac:dyDescent="0.35">
      <c r="A167" s="10">
        <v>156</v>
      </c>
      <c r="B167">
        <f>MIN(Parameters!$B$6,Data!B167)</f>
        <v>58</v>
      </c>
      <c r="C167">
        <f>MIN(Parameters!$B$6,Data!C167)</f>
        <v>24</v>
      </c>
      <c r="D167">
        <f>MIN(Parameters!$B$6,Data!D167)</f>
        <v>49</v>
      </c>
      <c r="E167">
        <f>MIN(Parameters!$B$6,Data!E167)</f>
        <v>17</v>
      </c>
      <c r="F167">
        <f>MIN(Parameters!$B$6,Data!F167)</f>
        <v>41</v>
      </c>
      <c r="G167">
        <f>MIN(Parameters!$B$6,Data!G167)</f>
        <v>46</v>
      </c>
      <c r="H167">
        <f>MIN(Parameters!$B$6,Data!H167)</f>
        <v>30</v>
      </c>
      <c r="I167">
        <f>MIN(Parameters!$B$6,Data!I167)</f>
        <v>69</v>
      </c>
      <c r="J167">
        <f>MIN(Parameters!$B$6,Data!J167)</f>
        <v>59</v>
      </c>
      <c r="K167">
        <f>MIN(Parameters!$B$6,Data!K167)</f>
        <v>63</v>
      </c>
      <c r="L167">
        <f>MIN(Parameters!$B$6,Data!L167)</f>
        <v>28</v>
      </c>
      <c r="M167">
        <f>MIN(Parameters!$B$6,Data!M167)</f>
        <v>47</v>
      </c>
      <c r="N167">
        <f>MIN(Parameters!$B$6,Data!N167)</f>
        <v>27</v>
      </c>
      <c r="O167">
        <f>MIN(Parameters!$B$6,Data!O167)</f>
        <v>48</v>
      </c>
      <c r="P167">
        <f>MIN(Parameters!$B$6,Data!P167)</f>
        <v>35</v>
      </c>
      <c r="Q167">
        <f>MIN(Parameters!$B$6,Data!Q167)</f>
        <v>52</v>
      </c>
      <c r="R167">
        <f>MIN(Parameters!$B$6,Data!R167)</f>
        <v>50</v>
      </c>
      <c r="S167">
        <f>MIN(Parameters!$B$6,Data!S167)</f>
        <v>26</v>
      </c>
      <c r="T167">
        <f>MIN(Parameters!$B$6,Data!T167)</f>
        <v>31</v>
      </c>
      <c r="U167">
        <f>MIN(Parameters!$B$6,Data!U167)</f>
        <v>73</v>
      </c>
      <c r="V167">
        <f>MIN(Parameters!$B$6,Data!V167)</f>
        <v>47</v>
      </c>
      <c r="W167">
        <f>MIN(Parameters!$B$6,Data!W167)</f>
        <v>61</v>
      </c>
      <c r="X167">
        <f>MIN(Parameters!$B$6,Data!X167)</f>
        <v>59</v>
      </c>
      <c r="Y167">
        <f>MIN(Parameters!$B$6,Data!Y167)</f>
        <v>48</v>
      </c>
      <c r="Z167">
        <f>MIN(Parameters!$B$6,Data!Z167)</f>
        <v>39</v>
      </c>
      <c r="AA167">
        <f>MIN(Parameters!$B$6,Data!AA167)</f>
        <v>42</v>
      </c>
      <c r="AB167">
        <f>MIN(Parameters!$B$6,Data!AB167)</f>
        <v>63</v>
      </c>
      <c r="AC167">
        <f>MIN(Parameters!$B$6,Data!AC167)</f>
        <v>45</v>
      </c>
      <c r="AD167">
        <f>MIN(Parameters!$B$6,Data!AD167)</f>
        <v>41</v>
      </c>
      <c r="AE167">
        <f>MIN(Parameters!$B$6,Data!AE167)</f>
        <v>78</v>
      </c>
      <c r="AG167" s="10">
        <v>156</v>
      </c>
      <c r="AH167" s="1">
        <f>B167*(Parameters!$C$6-Parameters!$D$6)-Parameters!$B$6*Parameters!$E$6</f>
        <v>4540</v>
      </c>
      <c r="AI167" s="1">
        <f>C167*(Parameters!$C$6-Parameters!$D$6)-Parameters!$B$6*Parameters!$E$6</f>
        <v>120</v>
      </c>
      <c r="AJ167" s="1">
        <f>D167*(Parameters!$C$6-Parameters!$D$6)-Parameters!$B$6*Parameters!$E$6</f>
        <v>3370</v>
      </c>
      <c r="AK167" s="1">
        <f>E167*(Parameters!$C$6-Parameters!$D$6)-Parameters!$B$6*Parameters!$E$6</f>
        <v>-790</v>
      </c>
      <c r="AL167" s="1">
        <f>F167*(Parameters!$C$6-Parameters!$D$6)-Parameters!$B$6*Parameters!$E$6</f>
        <v>2330</v>
      </c>
      <c r="AM167" s="1">
        <f>G167*(Parameters!$C$6-Parameters!$D$6)-Parameters!$B$6*Parameters!$E$6</f>
        <v>2980</v>
      </c>
      <c r="AN167" s="1">
        <f>H167*(Parameters!$C$6-Parameters!$D$6)-Parameters!$B$6*Parameters!$E$6</f>
        <v>900</v>
      </c>
      <c r="AO167" s="1">
        <f>I167*(Parameters!$C$6-Parameters!$D$6)-Parameters!$B$6*Parameters!$E$6</f>
        <v>5970</v>
      </c>
      <c r="AP167" s="1">
        <f>J167*(Parameters!$C$6-Parameters!$D$6)-Parameters!$B$6*Parameters!$E$6</f>
        <v>4670</v>
      </c>
      <c r="AQ167" s="1">
        <f>K167*(Parameters!$C$6-Parameters!$D$6)-Parameters!$B$6*Parameters!$E$6</f>
        <v>5190</v>
      </c>
      <c r="AR167" s="1">
        <f>L167*(Parameters!$C$6-Parameters!$D$6)-Parameters!$B$6*Parameters!$E$6</f>
        <v>640</v>
      </c>
      <c r="AS167" s="1">
        <f>M167*(Parameters!$C$6-Parameters!$D$6)-Parameters!$B$6*Parameters!$E$6</f>
        <v>3110</v>
      </c>
      <c r="AT167" s="1">
        <f>N167*(Parameters!$C$6-Parameters!$D$6)-Parameters!$B$6*Parameters!$E$6</f>
        <v>510</v>
      </c>
      <c r="AU167" s="1">
        <f>O167*(Parameters!$C$6-Parameters!$D$6)-Parameters!$B$6*Parameters!$E$6</f>
        <v>3240</v>
      </c>
      <c r="AV167" s="1">
        <f>P167*(Parameters!$C$6-Parameters!$D$6)-Parameters!$B$6*Parameters!$E$6</f>
        <v>1550</v>
      </c>
      <c r="AW167" s="1">
        <f>Q167*(Parameters!$C$6-Parameters!$D$6)-Parameters!$B$6*Parameters!$E$6</f>
        <v>3760</v>
      </c>
      <c r="AX167" s="1">
        <f>R167*(Parameters!$C$6-Parameters!$D$6)-Parameters!$B$6*Parameters!$E$6</f>
        <v>3500</v>
      </c>
      <c r="AY167" s="1">
        <f>S167*(Parameters!$C$6-Parameters!$D$6)-Parameters!$B$6*Parameters!$E$6</f>
        <v>380</v>
      </c>
      <c r="AZ167" s="1">
        <f>T167*(Parameters!$C$6-Parameters!$D$6)-Parameters!$B$6*Parameters!$E$6</f>
        <v>1030</v>
      </c>
      <c r="BA167" s="1">
        <f>U167*(Parameters!$C$6-Parameters!$D$6)-Parameters!$B$6*Parameters!$E$6</f>
        <v>6490</v>
      </c>
      <c r="BB167" s="1">
        <f>V167*(Parameters!$C$6-Parameters!$D$6)-Parameters!$B$6*Parameters!$E$6</f>
        <v>3110</v>
      </c>
      <c r="BC167" s="1">
        <f>W167*(Parameters!$C$6-Parameters!$D$6)-Parameters!$B$6*Parameters!$E$6</f>
        <v>4930</v>
      </c>
      <c r="BD167" s="1">
        <f>X167*(Parameters!$C$6-Parameters!$D$6)-Parameters!$B$6*Parameters!$E$6</f>
        <v>4670</v>
      </c>
      <c r="BE167" s="1">
        <f>Y167*(Parameters!$C$6-Parameters!$D$6)-Parameters!$B$6*Parameters!$E$6</f>
        <v>3240</v>
      </c>
      <c r="BF167" s="1">
        <f>Z167*(Parameters!$C$6-Parameters!$D$6)-Parameters!$B$6*Parameters!$E$6</f>
        <v>2070</v>
      </c>
      <c r="BG167" s="1">
        <f>AA167*(Parameters!$C$6-Parameters!$D$6)-Parameters!$B$6*Parameters!$E$6</f>
        <v>2460</v>
      </c>
      <c r="BH167" s="1">
        <f>AB167*(Parameters!$C$6-Parameters!$D$6)-Parameters!$B$6*Parameters!$E$6</f>
        <v>5190</v>
      </c>
      <c r="BI167" s="1">
        <f>AC167*(Parameters!$C$6-Parameters!$D$6)-Parameters!$B$6*Parameters!$E$6</f>
        <v>2850</v>
      </c>
      <c r="BJ167" s="1">
        <f>AD167*(Parameters!$C$6-Parameters!$D$6)-Parameters!$B$6*Parameters!$E$6</f>
        <v>2330</v>
      </c>
      <c r="BK167" s="1">
        <f>AE167*(Parameters!$C$6-Parameters!$D$6)-Parameters!$B$6*Parameters!$E$6</f>
        <v>7140</v>
      </c>
    </row>
    <row r="168" spans="1:63" x14ac:dyDescent="0.35">
      <c r="A168" s="10">
        <v>157</v>
      </c>
      <c r="B168">
        <f>MIN(Parameters!$B$6,Data!B168)</f>
        <v>47</v>
      </c>
      <c r="C168">
        <f>MIN(Parameters!$B$6,Data!C168)</f>
        <v>35</v>
      </c>
      <c r="D168">
        <f>MIN(Parameters!$B$6,Data!D168)</f>
        <v>65</v>
      </c>
      <c r="E168">
        <f>MIN(Parameters!$B$6,Data!E168)</f>
        <v>42</v>
      </c>
      <c r="F168">
        <f>MIN(Parameters!$B$6,Data!F168)</f>
        <v>24</v>
      </c>
      <c r="G168">
        <f>MIN(Parameters!$B$6,Data!G168)</f>
        <v>46</v>
      </c>
      <c r="H168">
        <f>MIN(Parameters!$B$6,Data!H168)</f>
        <v>36</v>
      </c>
      <c r="I168">
        <f>MIN(Parameters!$B$6,Data!I168)</f>
        <v>53</v>
      </c>
      <c r="J168">
        <f>MIN(Parameters!$B$6,Data!J168)</f>
        <v>16</v>
      </c>
      <c r="K168">
        <f>MIN(Parameters!$B$6,Data!K168)</f>
        <v>33</v>
      </c>
      <c r="L168">
        <f>MIN(Parameters!$B$6,Data!L168)</f>
        <v>48</v>
      </c>
      <c r="M168">
        <f>MIN(Parameters!$B$6,Data!M168)</f>
        <v>37</v>
      </c>
      <c r="N168">
        <f>MIN(Parameters!$B$6,Data!N168)</f>
        <v>59</v>
      </c>
      <c r="O168">
        <f>MIN(Parameters!$B$6,Data!O168)</f>
        <v>67</v>
      </c>
      <c r="P168">
        <f>MIN(Parameters!$B$6,Data!P168)</f>
        <v>52</v>
      </c>
      <c r="Q168">
        <f>MIN(Parameters!$B$6,Data!Q168)</f>
        <v>47</v>
      </c>
      <c r="R168">
        <f>MIN(Parameters!$B$6,Data!R168)</f>
        <v>56</v>
      </c>
      <c r="S168">
        <f>MIN(Parameters!$B$6,Data!S168)</f>
        <v>62</v>
      </c>
      <c r="T168">
        <f>MIN(Parameters!$B$6,Data!T168)</f>
        <v>33</v>
      </c>
      <c r="U168">
        <f>MIN(Parameters!$B$6,Data!U168)</f>
        <v>39</v>
      </c>
      <c r="V168">
        <f>MIN(Parameters!$B$6,Data!V168)</f>
        <v>37</v>
      </c>
      <c r="W168">
        <f>MIN(Parameters!$B$6,Data!W168)</f>
        <v>59</v>
      </c>
      <c r="X168">
        <f>MIN(Parameters!$B$6,Data!X168)</f>
        <v>26</v>
      </c>
      <c r="Y168">
        <f>MIN(Parameters!$B$6,Data!Y168)</f>
        <v>74</v>
      </c>
      <c r="Z168">
        <f>MIN(Parameters!$B$6,Data!Z168)</f>
        <v>42</v>
      </c>
      <c r="AA168">
        <f>MIN(Parameters!$B$6,Data!AA168)</f>
        <v>53</v>
      </c>
      <c r="AB168">
        <f>MIN(Parameters!$B$6,Data!AB168)</f>
        <v>51</v>
      </c>
      <c r="AC168">
        <f>MIN(Parameters!$B$6,Data!AC168)</f>
        <v>27</v>
      </c>
      <c r="AD168">
        <f>MIN(Parameters!$B$6,Data!AD168)</f>
        <v>45</v>
      </c>
      <c r="AE168">
        <f>MIN(Parameters!$B$6,Data!AE168)</f>
        <v>27</v>
      </c>
      <c r="AG168" s="10">
        <v>157</v>
      </c>
      <c r="AH168" s="1">
        <f>B168*(Parameters!$C$6-Parameters!$D$6)-Parameters!$B$6*Parameters!$E$6</f>
        <v>3110</v>
      </c>
      <c r="AI168" s="1">
        <f>C168*(Parameters!$C$6-Parameters!$D$6)-Parameters!$B$6*Parameters!$E$6</f>
        <v>1550</v>
      </c>
      <c r="AJ168" s="1">
        <f>D168*(Parameters!$C$6-Parameters!$D$6)-Parameters!$B$6*Parameters!$E$6</f>
        <v>5450</v>
      </c>
      <c r="AK168" s="1">
        <f>E168*(Parameters!$C$6-Parameters!$D$6)-Parameters!$B$6*Parameters!$E$6</f>
        <v>2460</v>
      </c>
      <c r="AL168" s="1">
        <f>F168*(Parameters!$C$6-Parameters!$D$6)-Parameters!$B$6*Parameters!$E$6</f>
        <v>120</v>
      </c>
      <c r="AM168" s="1">
        <f>G168*(Parameters!$C$6-Parameters!$D$6)-Parameters!$B$6*Parameters!$E$6</f>
        <v>2980</v>
      </c>
      <c r="AN168" s="1">
        <f>H168*(Parameters!$C$6-Parameters!$D$6)-Parameters!$B$6*Parameters!$E$6</f>
        <v>1680</v>
      </c>
      <c r="AO168" s="1">
        <f>I168*(Parameters!$C$6-Parameters!$D$6)-Parameters!$B$6*Parameters!$E$6</f>
        <v>3890</v>
      </c>
      <c r="AP168" s="1">
        <f>J168*(Parameters!$C$6-Parameters!$D$6)-Parameters!$B$6*Parameters!$E$6</f>
        <v>-920</v>
      </c>
      <c r="AQ168" s="1">
        <f>K168*(Parameters!$C$6-Parameters!$D$6)-Parameters!$B$6*Parameters!$E$6</f>
        <v>1290</v>
      </c>
      <c r="AR168" s="1">
        <f>L168*(Parameters!$C$6-Parameters!$D$6)-Parameters!$B$6*Parameters!$E$6</f>
        <v>3240</v>
      </c>
      <c r="AS168" s="1">
        <f>M168*(Parameters!$C$6-Parameters!$D$6)-Parameters!$B$6*Parameters!$E$6</f>
        <v>1810</v>
      </c>
      <c r="AT168" s="1">
        <f>N168*(Parameters!$C$6-Parameters!$D$6)-Parameters!$B$6*Parameters!$E$6</f>
        <v>4670</v>
      </c>
      <c r="AU168" s="1">
        <f>O168*(Parameters!$C$6-Parameters!$D$6)-Parameters!$B$6*Parameters!$E$6</f>
        <v>5710</v>
      </c>
      <c r="AV168" s="1">
        <f>P168*(Parameters!$C$6-Parameters!$D$6)-Parameters!$B$6*Parameters!$E$6</f>
        <v>3760</v>
      </c>
      <c r="AW168" s="1">
        <f>Q168*(Parameters!$C$6-Parameters!$D$6)-Parameters!$B$6*Parameters!$E$6</f>
        <v>3110</v>
      </c>
      <c r="AX168" s="1">
        <f>R168*(Parameters!$C$6-Parameters!$D$6)-Parameters!$B$6*Parameters!$E$6</f>
        <v>4280</v>
      </c>
      <c r="AY168" s="1">
        <f>S168*(Parameters!$C$6-Parameters!$D$6)-Parameters!$B$6*Parameters!$E$6</f>
        <v>5060</v>
      </c>
      <c r="AZ168" s="1">
        <f>T168*(Parameters!$C$6-Parameters!$D$6)-Parameters!$B$6*Parameters!$E$6</f>
        <v>1290</v>
      </c>
      <c r="BA168" s="1">
        <f>U168*(Parameters!$C$6-Parameters!$D$6)-Parameters!$B$6*Parameters!$E$6</f>
        <v>2070</v>
      </c>
      <c r="BB168" s="1">
        <f>V168*(Parameters!$C$6-Parameters!$D$6)-Parameters!$B$6*Parameters!$E$6</f>
        <v>1810</v>
      </c>
      <c r="BC168" s="1">
        <f>W168*(Parameters!$C$6-Parameters!$D$6)-Parameters!$B$6*Parameters!$E$6</f>
        <v>4670</v>
      </c>
      <c r="BD168" s="1">
        <f>X168*(Parameters!$C$6-Parameters!$D$6)-Parameters!$B$6*Parameters!$E$6</f>
        <v>380</v>
      </c>
      <c r="BE168" s="1">
        <f>Y168*(Parameters!$C$6-Parameters!$D$6)-Parameters!$B$6*Parameters!$E$6</f>
        <v>6620</v>
      </c>
      <c r="BF168" s="1">
        <f>Z168*(Parameters!$C$6-Parameters!$D$6)-Parameters!$B$6*Parameters!$E$6</f>
        <v>2460</v>
      </c>
      <c r="BG168" s="1">
        <f>AA168*(Parameters!$C$6-Parameters!$D$6)-Parameters!$B$6*Parameters!$E$6</f>
        <v>3890</v>
      </c>
      <c r="BH168" s="1">
        <f>AB168*(Parameters!$C$6-Parameters!$D$6)-Parameters!$B$6*Parameters!$E$6</f>
        <v>3630</v>
      </c>
      <c r="BI168" s="1">
        <f>AC168*(Parameters!$C$6-Parameters!$D$6)-Parameters!$B$6*Parameters!$E$6</f>
        <v>510</v>
      </c>
      <c r="BJ168" s="1">
        <f>AD168*(Parameters!$C$6-Parameters!$D$6)-Parameters!$B$6*Parameters!$E$6</f>
        <v>2850</v>
      </c>
      <c r="BK168" s="1">
        <f>AE168*(Parameters!$C$6-Parameters!$D$6)-Parameters!$B$6*Parameters!$E$6</f>
        <v>510</v>
      </c>
    </row>
    <row r="169" spans="1:63" x14ac:dyDescent="0.35">
      <c r="A169" s="10">
        <v>158</v>
      </c>
      <c r="B169">
        <f>MIN(Parameters!$B$6,Data!B169)</f>
        <v>69</v>
      </c>
      <c r="C169">
        <f>MIN(Parameters!$B$6,Data!C169)</f>
        <v>65</v>
      </c>
      <c r="D169">
        <f>MIN(Parameters!$B$6,Data!D169)</f>
        <v>10</v>
      </c>
      <c r="E169">
        <f>MIN(Parameters!$B$6,Data!E169)</f>
        <v>47</v>
      </c>
      <c r="F169">
        <f>MIN(Parameters!$B$6,Data!F169)</f>
        <v>41</v>
      </c>
      <c r="G169">
        <f>MIN(Parameters!$B$6,Data!G169)</f>
        <v>55</v>
      </c>
      <c r="H169">
        <f>MIN(Parameters!$B$6,Data!H169)</f>
        <v>52</v>
      </c>
      <c r="I169">
        <f>MIN(Parameters!$B$6,Data!I169)</f>
        <v>26</v>
      </c>
      <c r="J169">
        <f>MIN(Parameters!$B$6,Data!J169)</f>
        <v>44</v>
      </c>
      <c r="K169">
        <f>MIN(Parameters!$B$6,Data!K169)</f>
        <v>75</v>
      </c>
      <c r="L169">
        <f>MIN(Parameters!$B$6,Data!L169)</f>
        <v>43</v>
      </c>
      <c r="M169">
        <f>MIN(Parameters!$B$6,Data!M169)</f>
        <v>72</v>
      </c>
      <c r="N169">
        <f>MIN(Parameters!$B$6,Data!N169)</f>
        <v>38</v>
      </c>
      <c r="O169">
        <f>MIN(Parameters!$B$6,Data!O169)</f>
        <v>73</v>
      </c>
      <c r="P169">
        <f>MIN(Parameters!$B$6,Data!P169)</f>
        <v>79</v>
      </c>
      <c r="Q169">
        <f>MIN(Parameters!$B$6,Data!Q169)</f>
        <v>47</v>
      </c>
      <c r="R169">
        <f>MIN(Parameters!$B$6,Data!R169)</f>
        <v>58</v>
      </c>
      <c r="S169">
        <f>MIN(Parameters!$B$6,Data!S169)</f>
        <v>56</v>
      </c>
      <c r="T169">
        <f>MIN(Parameters!$B$6,Data!T169)</f>
        <v>26</v>
      </c>
      <c r="U169">
        <f>MIN(Parameters!$B$6,Data!U169)</f>
        <v>67</v>
      </c>
      <c r="V169">
        <f>MIN(Parameters!$B$6,Data!V169)</f>
        <v>43</v>
      </c>
      <c r="W169">
        <f>MIN(Parameters!$B$6,Data!W169)</f>
        <v>33</v>
      </c>
      <c r="X169">
        <f>MIN(Parameters!$B$6,Data!X169)</f>
        <v>42</v>
      </c>
      <c r="Y169">
        <f>MIN(Parameters!$B$6,Data!Y169)</f>
        <v>65</v>
      </c>
      <c r="Z169">
        <f>MIN(Parameters!$B$6,Data!Z169)</f>
        <v>72</v>
      </c>
      <c r="AA169">
        <f>MIN(Parameters!$B$6,Data!AA169)</f>
        <v>61</v>
      </c>
      <c r="AB169">
        <f>MIN(Parameters!$B$6,Data!AB169)</f>
        <v>44</v>
      </c>
      <c r="AC169">
        <f>MIN(Parameters!$B$6,Data!AC169)</f>
        <v>81</v>
      </c>
      <c r="AD169">
        <f>MIN(Parameters!$B$6,Data!AD169)</f>
        <v>52</v>
      </c>
      <c r="AE169">
        <f>MIN(Parameters!$B$6,Data!AE169)</f>
        <v>50</v>
      </c>
      <c r="AG169" s="10">
        <v>158</v>
      </c>
      <c r="AH169" s="1">
        <f>B169*(Parameters!$C$6-Parameters!$D$6)-Parameters!$B$6*Parameters!$E$6</f>
        <v>5970</v>
      </c>
      <c r="AI169" s="1">
        <f>C169*(Parameters!$C$6-Parameters!$D$6)-Parameters!$B$6*Parameters!$E$6</f>
        <v>5450</v>
      </c>
      <c r="AJ169" s="1">
        <f>D169*(Parameters!$C$6-Parameters!$D$6)-Parameters!$B$6*Parameters!$E$6</f>
        <v>-1700</v>
      </c>
      <c r="AK169" s="1">
        <f>E169*(Parameters!$C$6-Parameters!$D$6)-Parameters!$B$6*Parameters!$E$6</f>
        <v>3110</v>
      </c>
      <c r="AL169" s="1">
        <f>F169*(Parameters!$C$6-Parameters!$D$6)-Parameters!$B$6*Parameters!$E$6</f>
        <v>2330</v>
      </c>
      <c r="AM169" s="1">
        <f>G169*(Parameters!$C$6-Parameters!$D$6)-Parameters!$B$6*Parameters!$E$6</f>
        <v>4150</v>
      </c>
      <c r="AN169" s="1">
        <f>H169*(Parameters!$C$6-Parameters!$D$6)-Parameters!$B$6*Parameters!$E$6</f>
        <v>3760</v>
      </c>
      <c r="AO169" s="1">
        <f>I169*(Parameters!$C$6-Parameters!$D$6)-Parameters!$B$6*Parameters!$E$6</f>
        <v>380</v>
      </c>
      <c r="AP169" s="1">
        <f>J169*(Parameters!$C$6-Parameters!$D$6)-Parameters!$B$6*Parameters!$E$6</f>
        <v>2720</v>
      </c>
      <c r="AQ169" s="1">
        <f>K169*(Parameters!$C$6-Parameters!$D$6)-Parameters!$B$6*Parameters!$E$6</f>
        <v>6750</v>
      </c>
      <c r="AR169" s="1">
        <f>L169*(Parameters!$C$6-Parameters!$D$6)-Parameters!$B$6*Parameters!$E$6</f>
        <v>2590</v>
      </c>
      <c r="AS169" s="1">
        <f>M169*(Parameters!$C$6-Parameters!$D$6)-Parameters!$B$6*Parameters!$E$6</f>
        <v>6360</v>
      </c>
      <c r="AT169" s="1">
        <f>N169*(Parameters!$C$6-Parameters!$D$6)-Parameters!$B$6*Parameters!$E$6</f>
        <v>1940</v>
      </c>
      <c r="AU169" s="1">
        <f>O169*(Parameters!$C$6-Parameters!$D$6)-Parameters!$B$6*Parameters!$E$6</f>
        <v>6490</v>
      </c>
      <c r="AV169" s="1">
        <f>P169*(Parameters!$C$6-Parameters!$D$6)-Parameters!$B$6*Parameters!$E$6</f>
        <v>7270</v>
      </c>
      <c r="AW169" s="1">
        <f>Q169*(Parameters!$C$6-Parameters!$D$6)-Parameters!$B$6*Parameters!$E$6</f>
        <v>3110</v>
      </c>
      <c r="AX169" s="1">
        <f>R169*(Parameters!$C$6-Parameters!$D$6)-Parameters!$B$6*Parameters!$E$6</f>
        <v>4540</v>
      </c>
      <c r="AY169" s="1">
        <f>S169*(Parameters!$C$6-Parameters!$D$6)-Parameters!$B$6*Parameters!$E$6</f>
        <v>4280</v>
      </c>
      <c r="AZ169" s="1">
        <f>T169*(Parameters!$C$6-Parameters!$D$6)-Parameters!$B$6*Parameters!$E$6</f>
        <v>380</v>
      </c>
      <c r="BA169" s="1">
        <f>U169*(Parameters!$C$6-Parameters!$D$6)-Parameters!$B$6*Parameters!$E$6</f>
        <v>5710</v>
      </c>
      <c r="BB169" s="1">
        <f>V169*(Parameters!$C$6-Parameters!$D$6)-Parameters!$B$6*Parameters!$E$6</f>
        <v>2590</v>
      </c>
      <c r="BC169" s="1">
        <f>W169*(Parameters!$C$6-Parameters!$D$6)-Parameters!$B$6*Parameters!$E$6</f>
        <v>1290</v>
      </c>
      <c r="BD169" s="1">
        <f>X169*(Parameters!$C$6-Parameters!$D$6)-Parameters!$B$6*Parameters!$E$6</f>
        <v>2460</v>
      </c>
      <c r="BE169" s="1">
        <f>Y169*(Parameters!$C$6-Parameters!$D$6)-Parameters!$B$6*Parameters!$E$6</f>
        <v>5450</v>
      </c>
      <c r="BF169" s="1">
        <f>Z169*(Parameters!$C$6-Parameters!$D$6)-Parameters!$B$6*Parameters!$E$6</f>
        <v>6360</v>
      </c>
      <c r="BG169" s="1">
        <f>AA169*(Parameters!$C$6-Parameters!$D$6)-Parameters!$B$6*Parameters!$E$6</f>
        <v>4930</v>
      </c>
      <c r="BH169" s="1">
        <f>AB169*(Parameters!$C$6-Parameters!$D$6)-Parameters!$B$6*Parameters!$E$6</f>
        <v>2720</v>
      </c>
      <c r="BI169" s="1">
        <f>AC169*(Parameters!$C$6-Parameters!$D$6)-Parameters!$B$6*Parameters!$E$6</f>
        <v>7530</v>
      </c>
      <c r="BJ169" s="1">
        <f>AD169*(Parameters!$C$6-Parameters!$D$6)-Parameters!$B$6*Parameters!$E$6</f>
        <v>3760</v>
      </c>
      <c r="BK169" s="1">
        <f>AE169*(Parameters!$C$6-Parameters!$D$6)-Parameters!$B$6*Parameters!$E$6</f>
        <v>3500</v>
      </c>
    </row>
    <row r="170" spans="1:63" x14ac:dyDescent="0.35">
      <c r="A170" s="10">
        <v>159</v>
      </c>
      <c r="B170">
        <f>MIN(Parameters!$B$6,Data!B170)</f>
        <v>30</v>
      </c>
      <c r="C170">
        <f>MIN(Parameters!$B$6,Data!C170)</f>
        <v>35</v>
      </c>
      <c r="D170">
        <f>MIN(Parameters!$B$6,Data!D170)</f>
        <v>26</v>
      </c>
      <c r="E170">
        <f>MIN(Parameters!$B$6,Data!E170)</f>
        <v>42</v>
      </c>
      <c r="F170">
        <f>MIN(Parameters!$B$6,Data!F170)</f>
        <v>57</v>
      </c>
      <c r="G170">
        <f>MIN(Parameters!$B$6,Data!G170)</f>
        <v>32</v>
      </c>
      <c r="H170">
        <f>MIN(Parameters!$B$6,Data!H170)</f>
        <v>47</v>
      </c>
      <c r="I170">
        <f>MIN(Parameters!$B$6,Data!I170)</f>
        <v>64</v>
      </c>
      <c r="J170">
        <f>MIN(Parameters!$B$6,Data!J170)</f>
        <v>48</v>
      </c>
      <c r="K170">
        <f>MIN(Parameters!$B$6,Data!K170)</f>
        <v>34</v>
      </c>
      <c r="L170">
        <f>MIN(Parameters!$B$6,Data!L170)</f>
        <v>49</v>
      </c>
      <c r="M170">
        <f>MIN(Parameters!$B$6,Data!M170)</f>
        <v>62</v>
      </c>
      <c r="N170">
        <f>MIN(Parameters!$B$6,Data!N170)</f>
        <v>48</v>
      </c>
      <c r="O170">
        <f>MIN(Parameters!$B$6,Data!O170)</f>
        <v>57</v>
      </c>
      <c r="P170">
        <f>MIN(Parameters!$B$6,Data!P170)</f>
        <v>47</v>
      </c>
      <c r="Q170">
        <f>MIN(Parameters!$B$6,Data!Q170)</f>
        <v>71</v>
      </c>
      <c r="R170">
        <f>MIN(Parameters!$B$6,Data!R170)</f>
        <v>52</v>
      </c>
      <c r="S170">
        <f>MIN(Parameters!$B$6,Data!S170)</f>
        <v>44</v>
      </c>
      <c r="T170">
        <f>MIN(Parameters!$B$6,Data!T170)</f>
        <v>24</v>
      </c>
      <c r="U170">
        <f>MIN(Parameters!$B$6,Data!U170)</f>
        <v>53</v>
      </c>
      <c r="V170">
        <f>MIN(Parameters!$B$6,Data!V170)</f>
        <v>46</v>
      </c>
      <c r="W170">
        <f>MIN(Parameters!$B$6,Data!W170)</f>
        <v>12</v>
      </c>
      <c r="X170">
        <f>MIN(Parameters!$B$6,Data!X170)</f>
        <v>63</v>
      </c>
      <c r="Y170">
        <f>MIN(Parameters!$B$6,Data!Y170)</f>
        <v>85</v>
      </c>
      <c r="Z170">
        <f>MIN(Parameters!$B$6,Data!Z170)</f>
        <v>44</v>
      </c>
      <c r="AA170">
        <f>MIN(Parameters!$B$6,Data!AA170)</f>
        <v>47</v>
      </c>
      <c r="AB170">
        <f>MIN(Parameters!$B$6,Data!AB170)</f>
        <v>44</v>
      </c>
      <c r="AC170">
        <f>MIN(Parameters!$B$6,Data!AC170)</f>
        <v>28</v>
      </c>
      <c r="AD170">
        <f>MIN(Parameters!$B$6,Data!AD170)</f>
        <v>40</v>
      </c>
      <c r="AE170">
        <f>MIN(Parameters!$B$6,Data!AE170)</f>
        <v>36</v>
      </c>
      <c r="AG170" s="10">
        <v>159</v>
      </c>
      <c r="AH170" s="1">
        <f>B170*(Parameters!$C$6-Parameters!$D$6)-Parameters!$B$6*Parameters!$E$6</f>
        <v>900</v>
      </c>
      <c r="AI170" s="1">
        <f>C170*(Parameters!$C$6-Parameters!$D$6)-Parameters!$B$6*Parameters!$E$6</f>
        <v>1550</v>
      </c>
      <c r="AJ170" s="1">
        <f>D170*(Parameters!$C$6-Parameters!$D$6)-Parameters!$B$6*Parameters!$E$6</f>
        <v>380</v>
      </c>
      <c r="AK170" s="1">
        <f>E170*(Parameters!$C$6-Parameters!$D$6)-Parameters!$B$6*Parameters!$E$6</f>
        <v>2460</v>
      </c>
      <c r="AL170" s="1">
        <f>F170*(Parameters!$C$6-Parameters!$D$6)-Parameters!$B$6*Parameters!$E$6</f>
        <v>4410</v>
      </c>
      <c r="AM170" s="1">
        <f>G170*(Parameters!$C$6-Parameters!$D$6)-Parameters!$B$6*Parameters!$E$6</f>
        <v>1160</v>
      </c>
      <c r="AN170" s="1">
        <f>H170*(Parameters!$C$6-Parameters!$D$6)-Parameters!$B$6*Parameters!$E$6</f>
        <v>3110</v>
      </c>
      <c r="AO170" s="1">
        <f>I170*(Parameters!$C$6-Parameters!$D$6)-Parameters!$B$6*Parameters!$E$6</f>
        <v>5320</v>
      </c>
      <c r="AP170" s="1">
        <f>J170*(Parameters!$C$6-Parameters!$D$6)-Parameters!$B$6*Parameters!$E$6</f>
        <v>3240</v>
      </c>
      <c r="AQ170" s="1">
        <f>K170*(Parameters!$C$6-Parameters!$D$6)-Parameters!$B$6*Parameters!$E$6</f>
        <v>1420</v>
      </c>
      <c r="AR170" s="1">
        <f>L170*(Parameters!$C$6-Parameters!$D$6)-Parameters!$B$6*Parameters!$E$6</f>
        <v>3370</v>
      </c>
      <c r="AS170" s="1">
        <f>M170*(Parameters!$C$6-Parameters!$D$6)-Parameters!$B$6*Parameters!$E$6</f>
        <v>5060</v>
      </c>
      <c r="AT170" s="1">
        <f>N170*(Parameters!$C$6-Parameters!$D$6)-Parameters!$B$6*Parameters!$E$6</f>
        <v>3240</v>
      </c>
      <c r="AU170" s="1">
        <f>O170*(Parameters!$C$6-Parameters!$D$6)-Parameters!$B$6*Parameters!$E$6</f>
        <v>4410</v>
      </c>
      <c r="AV170" s="1">
        <f>P170*(Parameters!$C$6-Parameters!$D$6)-Parameters!$B$6*Parameters!$E$6</f>
        <v>3110</v>
      </c>
      <c r="AW170" s="1">
        <f>Q170*(Parameters!$C$6-Parameters!$D$6)-Parameters!$B$6*Parameters!$E$6</f>
        <v>6230</v>
      </c>
      <c r="AX170" s="1">
        <f>R170*(Parameters!$C$6-Parameters!$D$6)-Parameters!$B$6*Parameters!$E$6</f>
        <v>3760</v>
      </c>
      <c r="AY170" s="1">
        <f>S170*(Parameters!$C$6-Parameters!$D$6)-Parameters!$B$6*Parameters!$E$6</f>
        <v>2720</v>
      </c>
      <c r="AZ170" s="1">
        <f>T170*(Parameters!$C$6-Parameters!$D$6)-Parameters!$B$6*Parameters!$E$6</f>
        <v>120</v>
      </c>
      <c r="BA170" s="1">
        <f>U170*(Parameters!$C$6-Parameters!$D$6)-Parameters!$B$6*Parameters!$E$6</f>
        <v>3890</v>
      </c>
      <c r="BB170" s="1">
        <f>V170*(Parameters!$C$6-Parameters!$D$6)-Parameters!$B$6*Parameters!$E$6</f>
        <v>2980</v>
      </c>
      <c r="BC170" s="1">
        <f>W170*(Parameters!$C$6-Parameters!$D$6)-Parameters!$B$6*Parameters!$E$6</f>
        <v>-1440</v>
      </c>
      <c r="BD170" s="1">
        <f>X170*(Parameters!$C$6-Parameters!$D$6)-Parameters!$B$6*Parameters!$E$6</f>
        <v>5190</v>
      </c>
      <c r="BE170" s="1">
        <f>Y170*(Parameters!$C$6-Parameters!$D$6)-Parameters!$B$6*Parameters!$E$6</f>
        <v>8050</v>
      </c>
      <c r="BF170" s="1">
        <f>Z170*(Parameters!$C$6-Parameters!$D$6)-Parameters!$B$6*Parameters!$E$6</f>
        <v>2720</v>
      </c>
      <c r="BG170" s="1">
        <f>AA170*(Parameters!$C$6-Parameters!$D$6)-Parameters!$B$6*Parameters!$E$6</f>
        <v>3110</v>
      </c>
      <c r="BH170" s="1">
        <f>AB170*(Parameters!$C$6-Parameters!$D$6)-Parameters!$B$6*Parameters!$E$6</f>
        <v>2720</v>
      </c>
      <c r="BI170" s="1">
        <f>AC170*(Parameters!$C$6-Parameters!$D$6)-Parameters!$B$6*Parameters!$E$6</f>
        <v>640</v>
      </c>
      <c r="BJ170" s="1">
        <f>AD170*(Parameters!$C$6-Parameters!$D$6)-Parameters!$B$6*Parameters!$E$6</f>
        <v>2200</v>
      </c>
      <c r="BK170" s="1">
        <f>AE170*(Parameters!$C$6-Parameters!$D$6)-Parameters!$B$6*Parameters!$E$6</f>
        <v>1680</v>
      </c>
    </row>
    <row r="171" spans="1:63" x14ac:dyDescent="0.35">
      <c r="A171" s="10">
        <v>160</v>
      </c>
      <c r="B171">
        <f>MIN(Parameters!$B$6,Data!B171)</f>
        <v>43</v>
      </c>
      <c r="C171">
        <f>MIN(Parameters!$B$6,Data!C171)</f>
        <v>36</v>
      </c>
      <c r="D171">
        <f>MIN(Parameters!$B$6,Data!D171)</f>
        <v>52</v>
      </c>
      <c r="E171">
        <f>MIN(Parameters!$B$6,Data!E171)</f>
        <v>33</v>
      </c>
      <c r="F171">
        <f>MIN(Parameters!$B$6,Data!F171)</f>
        <v>44</v>
      </c>
      <c r="G171">
        <f>MIN(Parameters!$B$6,Data!G171)</f>
        <v>55</v>
      </c>
      <c r="H171">
        <f>MIN(Parameters!$B$6,Data!H171)</f>
        <v>53</v>
      </c>
      <c r="I171">
        <f>MIN(Parameters!$B$6,Data!I171)</f>
        <v>45</v>
      </c>
      <c r="J171">
        <f>MIN(Parameters!$B$6,Data!J171)</f>
        <v>37</v>
      </c>
      <c r="K171">
        <f>MIN(Parameters!$B$6,Data!K171)</f>
        <v>72</v>
      </c>
      <c r="L171">
        <f>MIN(Parameters!$B$6,Data!L171)</f>
        <v>51</v>
      </c>
      <c r="M171">
        <f>MIN(Parameters!$B$6,Data!M171)</f>
        <v>70</v>
      </c>
      <c r="N171">
        <f>MIN(Parameters!$B$6,Data!N171)</f>
        <v>51</v>
      </c>
      <c r="O171">
        <f>MIN(Parameters!$B$6,Data!O171)</f>
        <v>68</v>
      </c>
      <c r="P171">
        <f>MIN(Parameters!$B$6,Data!P171)</f>
        <v>35</v>
      </c>
      <c r="Q171">
        <f>MIN(Parameters!$B$6,Data!Q171)</f>
        <v>28</v>
      </c>
      <c r="R171">
        <f>MIN(Parameters!$B$6,Data!R171)</f>
        <v>55</v>
      </c>
      <c r="S171">
        <f>MIN(Parameters!$B$6,Data!S171)</f>
        <v>19</v>
      </c>
      <c r="T171">
        <f>MIN(Parameters!$B$6,Data!T171)</f>
        <v>43</v>
      </c>
      <c r="U171">
        <f>MIN(Parameters!$B$6,Data!U171)</f>
        <v>19</v>
      </c>
      <c r="V171">
        <f>MIN(Parameters!$B$6,Data!V171)</f>
        <v>46</v>
      </c>
      <c r="W171">
        <f>MIN(Parameters!$B$6,Data!W171)</f>
        <v>79</v>
      </c>
      <c r="X171">
        <f>MIN(Parameters!$B$6,Data!X171)</f>
        <v>49</v>
      </c>
      <c r="Y171">
        <f>MIN(Parameters!$B$6,Data!Y171)</f>
        <v>59</v>
      </c>
      <c r="Z171">
        <f>MIN(Parameters!$B$6,Data!Z171)</f>
        <v>39</v>
      </c>
      <c r="AA171">
        <f>MIN(Parameters!$B$6,Data!AA171)</f>
        <v>41</v>
      </c>
      <c r="AB171">
        <f>MIN(Parameters!$B$6,Data!AB171)</f>
        <v>73</v>
      </c>
      <c r="AC171">
        <f>MIN(Parameters!$B$6,Data!AC171)</f>
        <v>68</v>
      </c>
      <c r="AD171">
        <f>MIN(Parameters!$B$6,Data!AD171)</f>
        <v>48</v>
      </c>
      <c r="AE171">
        <f>MIN(Parameters!$B$6,Data!AE171)</f>
        <v>66</v>
      </c>
      <c r="AG171" s="10">
        <v>160</v>
      </c>
      <c r="AH171" s="1">
        <f>B171*(Parameters!$C$6-Parameters!$D$6)-Parameters!$B$6*Parameters!$E$6</f>
        <v>2590</v>
      </c>
      <c r="AI171" s="1">
        <f>C171*(Parameters!$C$6-Parameters!$D$6)-Parameters!$B$6*Parameters!$E$6</f>
        <v>1680</v>
      </c>
      <c r="AJ171" s="1">
        <f>D171*(Parameters!$C$6-Parameters!$D$6)-Parameters!$B$6*Parameters!$E$6</f>
        <v>3760</v>
      </c>
      <c r="AK171" s="1">
        <f>E171*(Parameters!$C$6-Parameters!$D$6)-Parameters!$B$6*Parameters!$E$6</f>
        <v>1290</v>
      </c>
      <c r="AL171" s="1">
        <f>F171*(Parameters!$C$6-Parameters!$D$6)-Parameters!$B$6*Parameters!$E$6</f>
        <v>2720</v>
      </c>
      <c r="AM171" s="1">
        <f>G171*(Parameters!$C$6-Parameters!$D$6)-Parameters!$B$6*Parameters!$E$6</f>
        <v>4150</v>
      </c>
      <c r="AN171" s="1">
        <f>H171*(Parameters!$C$6-Parameters!$D$6)-Parameters!$B$6*Parameters!$E$6</f>
        <v>3890</v>
      </c>
      <c r="AO171" s="1">
        <f>I171*(Parameters!$C$6-Parameters!$D$6)-Parameters!$B$6*Parameters!$E$6</f>
        <v>2850</v>
      </c>
      <c r="AP171" s="1">
        <f>J171*(Parameters!$C$6-Parameters!$D$6)-Parameters!$B$6*Parameters!$E$6</f>
        <v>1810</v>
      </c>
      <c r="AQ171" s="1">
        <f>K171*(Parameters!$C$6-Parameters!$D$6)-Parameters!$B$6*Parameters!$E$6</f>
        <v>6360</v>
      </c>
      <c r="AR171" s="1">
        <f>L171*(Parameters!$C$6-Parameters!$D$6)-Parameters!$B$6*Parameters!$E$6</f>
        <v>3630</v>
      </c>
      <c r="AS171" s="1">
        <f>M171*(Parameters!$C$6-Parameters!$D$6)-Parameters!$B$6*Parameters!$E$6</f>
        <v>6100</v>
      </c>
      <c r="AT171" s="1">
        <f>N171*(Parameters!$C$6-Parameters!$D$6)-Parameters!$B$6*Parameters!$E$6</f>
        <v>3630</v>
      </c>
      <c r="AU171" s="1">
        <f>O171*(Parameters!$C$6-Parameters!$D$6)-Parameters!$B$6*Parameters!$E$6</f>
        <v>5840</v>
      </c>
      <c r="AV171" s="1">
        <f>P171*(Parameters!$C$6-Parameters!$D$6)-Parameters!$B$6*Parameters!$E$6</f>
        <v>1550</v>
      </c>
      <c r="AW171" s="1">
        <f>Q171*(Parameters!$C$6-Parameters!$D$6)-Parameters!$B$6*Parameters!$E$6</f>
        <v>640</v>
      </c>
      <c r="AX171" s="1">
        <f>R171*(Parameters!$C$6-Parameters!$D$6)-Parameters!$B$6*Parameters!$E$6</f>
        <v>4150</v>
      </c>
      <c r="AY171" s="1">
        <f>S171*(Parameters!$C$6-Parameters!$D$6)-Parameters!$B$6*Parameters!$E$6</f>
        <v>-530</v>
      </c>
      <c r="AZ171" s="1">
        <f>T171*(Parameters!$C$6-Parameters!$D$6)-Parameters!$B$6*Parameters!$E$6</f>
        <v>2590</v>
      </c>
      <c r="BA171" s="1">
        <f>U171*(Parameters!$C$6-Parameters!$D$6)-Parameters!$B$6*Parameters!$E$6</f>
        <v>-530</v>
      </c>
      <c r="BB171" s="1">
        <f>V171*(Parameters!$C$6-Parameters!$D$6)-Parameters!$B$6*Parameters!$E$6</f>
        <v>2980</v>
      </c>
      <c r="BC171" s="1">
        <f>W171*(Parameters!$C$6-Parameters!$D$6)-Parameters!$B$6*Parameters!$E$6</f>
        <v>7270</v>
      </c>
      <c r="BD171" s="1">
        <f>X171*(Parameters!$C$6-Parameters!$D$6)-Parameters!$B$6*Parameters!$E$6</f>
        <v>3370</v>
      </c>
      <c r="BE171" s="1">
        <f>Y171*(Parameters!$C$6-Parameters!$D$6)-Parameters!$B$6*Parameters!$E$6</f>
        <v>4670</v>
      </c>
      <c r="BF171" s="1">
        <f>Z171*(Parameters!$C$6-Parameters!$D$6)-Parameters!$B$6*Parameters!$E$6</f>
        <v>2070</v>
      </c>
      <c r="BG171" s="1">
        <f>AA171*(Parameters!$C$6-Parameters!$D$6)-Parameters!$B$6*Parameters!$E$6</f>
        <v>2330</v>
      </c>
      <c r="BH171" s="1">
        <f>AB171*(Parameters!$C$6-Parameters!$D$6)-Parameters!$B$6*Parameters!$E$6</f>
        <v>6490</v>
      </c>
      <c r="BI171" s="1">
        <f>AC171*(Parameters!$C$6-Parameters!$D$6)-Parameters!$B$6*Parameters!$E$6</f>
        <v>5840</v>
      </c>
      <c r="BJ171" s="1">
        <f>AD171*(Parameters!$C$6-Parameters!$D$6)-Parameters!$B$6*Parameters!$E$6</f>
        <v>3240</v>
      </c>
      <c r="BK171" s="1">
        <f>AE171*(Parameters!$C$6-Parameters!$D$6)-Parameters!$B$6*Parameters!$E$6</f>
        <v>5580</v>
      </c>
    </row>
    <row r="172" spans="1:63" x14ac:dyDescent="0.35">
      <c r="A172" s="10">
        <v>161</v>
      </c>
      <c r="B172">
        <f>MIN(Parameters!$B$6,Data!B172)</f>
        <v>45</v>
      </c>
      <c r="C172">
        <f>MIN(Parameters!$B$6,Data!C172)</f>
        <v>54</v>
      </c>
      <c r="D172">
        <f>MIN(Parameters!$B$6,Data!D172)</f>
        <v>40</v>
      </c>
      <c r="E172">
        <f>MIN(Parameters!$B$6,Data!E172)</f>
        <v>50</v>
      </c>
      <c r="F172">
        <f>MIN(Parameters!$B$6,Data!F172)</f>
        <v>44</v>
      </c>
      <c r="G172">
        <f>MIN(Parameters!$B$6,Data!G172)</f>
        <v>39</v>
      </c>
      <c r="H172">
        <f>MIN(Parameters!$B$6,Data!H172)</f>
        <v>67</v>
      </c>
      <c r="I172">
        <f>MIN(Parameters!$B$6,Data!I172)</f>
        <v>32</v>
      </c>
      <c r="J172">
        <f>MIN(Parameters!$B$6,Data!J172)</f>
        <v>52</v>
      </c>
      <c r="K172">
        <f>MIN(Parameters!$B$6,Data!K172)</f>
        <v>58</v>
      </c>
      <c r="L172">
        <f>MIN(Parameters!$B$6,Data!L172)</f>
        <v>50</v>
      </c>
      <c r="M172">
        <f>MIN(Parameters!$B$6,Data!M172)</f>
        <v>73</v>
      </c>
      <c r="N172">
        <f>MIN(Parameters!$B$6,Data!N172)</f>
        <v>43</v>
      </c>
      <c r="O172">
        <f>MIN(Parameters!$B$6,Data!O172)</f>
        <v>74</v>
      </c>
      <c r="P172">
        <f>MIN(Parameters!$B$6,Data!P172)</f>
        <v>52</v>
      </c>
      <c r="Q172">
        <f>MIN(Parameters!$B$6,Data!Q172)</f>
        <v>57</v>
      </c>
      <c r="R172">
        <f>MIN(Parameters!$B$6,Data!R172)</f>
        <v>43</v>
      </c>
      <c r="S172">
        <f>MIN(Parameters!$B$6,Data!S172)</f>
        <v>57</v>
      </c>
      <c r="T172">
        <f>MIN(Parameters!$B$6,Data!T172)</f>
        <v>56</v>
      </c>
      <c r="U172">
        <f>MIN(Parameters!$B$6,Data!U172)</f>
        <v>29</v>
      </c>
      <c r="V172">
        <f>MIN(Parameters!$B$6,Data!V172)</f>
        <v>59</v>
      </c>
      <c r="W172">
        <f>MIN(Parameters!$B$6,Data!W172)</f>
        <v>17</v>
      </c>
      <c r="X172">
        <f>MIN(Parameters!$B$6,Data!X172)</f>
        <v>56</v>
      </c>
      <c r="Y172">
        <f>MIN(Parameters!$B$6,Data!Y172)</f>
        <v>56</v>
      </c>
      <c r="Z172">
        <f>MIN(Parameters!$B$6,Data!Z172)</f>
        <v>62</v>
      </c>
      <c r="AA172">
        <f>MIN(Parameters!$B$6,Data!AA172)</f>
        <v>32</v>
      </c>
      <c r="AB172">
        <f>MIN(Parameters!$B$6,Data!AB172)</f>
        <v>49</v>
      </c>
      <c r="AC172">
        <f>MIN(Parameters!$B$6,Data!AC172)</f>
        <v>41</v>
      </c>
      <c r="AD172">
        <f>MIN(Parameters!$B$6,Data!AD172)</f>
        <v>49</v>
      </c>
      <c r="AE172">
        <f>MIN(Parameters!$B$6,Data!AE172)</f>
        <v>50</v>
      </c>
      <c r="AG172" s="10">
        <v>161</v>
      </c>
      <c r="AH172" s="1">
        <f>B172*(Parameters!$C$6-Parameters!$D$6)-Parameters!$B$6*Parameters!$E$6</f>
        <v>2850</v>
      </c>
      <c r="AI172" s="1">
        <f>C172*(Parameters!$C$6-Parameters!$D$6)-Parameters!$B$6*Parameters!$E$6</f>
        <v>4020</v>
      </c>
      <c r="AJ172" s="1">
        <f>D172*(Parameters!$C$6-Parameters!$D$6)-Parameters!$B$6*Parameters!$E$6</f>
        <v>2200</v>
      </c>
      <c r="AK172" s="1">
        <f>E172*(Parameters!$C$6-Parameters!$D$6)-Parameters!$B$6*Parameters!$E$6</f>
        <v>3500</v>
      </c>
      <c r="AL172" s="1">
        <f>F172*(Parameters!$C$6-Parameters!$D$6)-Parameters!$B$6*Parameters!$E$6</f>
        <v>2720</v>
      </c>
      <c r="AM172" s="1">
        <f>G172*(Parameters!$C$6-Parameters!$D$6)-Parameters!$B$6*Parameters!$E$6</f>
        <v>2070</v>
      </c>
      <c r="AN172" s="1">
        <f>H172*(Parameters!$C$6-Parameters!$D$6)-Parameters!$B$6*Parameters!$E$6</f>
        <v>5710</v>
      </c>
      <c r="AO172" s="1">
        <f>I172*(Parameters!$C$6-Parameters!$D$6)-Parameters!$B$6*Parameters!$E$6</f>
        <v>1160</v>
      </c>
      <c r="AP172" s="1">
        <f>J172*(Parameters!$C$6-Parameters!$D$6)-Parameters!$B$6*Parameters!$E$6</f>
        <v>3760</v>
      </c>
      <c r="AQ172" s="1">
        <f>K172*(Parameters!$C$6-Parameters!$D$6)-Parameters!$B$6*Parameters!$E$6</f>
        <v>4540</v>
      </c>
      <c r="AR172" s="1">
        <f>L172*(Parameters!$C$6-Parameters!$D$6)-Parameters!$B$6*Parameters!$E$6</f>
        <v>3500</v>
      </c>
      <c r="AS172" s="1">
        <f>M172*(Parameters!$C$6-Parameters!$D$6)-Parameters!$B$6*Parameters!$E$6</f>
        <v>6490</v>
      </c>
      <c r="AT172" s="1">
        <f>N172*(Parameters!$C$6-Parameters!$D$6)-Parameters!$B$6*Parameters!$E$6</f>
        <v>2590</v>
      </c>
      <c r="AU172" s="1">
        <f>O172*(Parameters!$C$6-Parameters!$D$6)-Parameters!$B$6*Parameters!$E$6</f>
        <v>6620</v>
      </c>
      <c r="AV172" s="1">
        <f>P172*(Parameters!$C$6-Parameters!$D$6)-Parameters!$B$6*Parameters!$E$6</f>
        <v>3760</v>
      </c>
      <c r="AW172" s="1">
        <f>Q172*(Parameters!$C$6-Parameters!$D$6)-Parameters!$B$6*Parameters!$E$6</f>
        <v>4410</v>
      </c>
      <c r="AX172" s="1">
        <f>R172*(Parameters!$C$6-Parameters!$D$6)-Parameters!$B$6*Parameters!$E$6</f>
        <v>2590</v>
      </c>
      <c r="AY172" s="1">
        <f>S172*(Parameters!$C$6-Parameters!$D$6)-Parameters!$B$6*Parameters!$E$6</f>
        <v>4410</v>
      </c>
      <c r="AZ172" s="1">
        <f>T172*(Parameters!$C$6-Parameters!$D$6)-Parameters!$B$6*Parameters!$E$6</f>
        <v>4280</v>
      </c>
      <c r="BA172" s="1">
        <f>U172*(Parameters!$C$6-Parameters!$D$6)-Parameters!$B$6*Parameters!$E$6</f>
        <v>770</v>
      </c>
      <c r="BB172" s="1">
        <f>V172*(Parameters!$C$6-Parameters!$D$6)-Parameters!$B$6*Parameters!$E$6</f>
        <v>4670</v>
      </c>
      <c r="BC172" s="1">
        <f>W172*(Parameters!$C$6-Parameters!$D$6)-Parameters!$B$6*Parameters!$E$6</f>
        <v>-790</v>
      </c>
      <c r="BD172" s="1">
        <f>X172*(Parameters!$C$6-Parameters!$D$6)-Parameters!$B$6*Parameters!$E$6</f>
        <v>4280</v>
      </c>
      <c r="BE172" s="1">
        <f>Y172*(Parameters!$C$6-Parameters!$D$6)-Parameters!$B$6*Parameters!$E$6</f>
        <v>4280</v>
      </c>
      <c r="BF172" s="1">
        <f>Z172*(Parameters!$C$6-Parameters!$D$6)-Parameters!$B$6*Parameters!$E$6</f>
        <v>5060</v>
      </c>
      <c r="BG172" s="1">
        <f>AA172*(Parameters!$C$6-Parameters!$D$6)-Parameters!$B$6*Parameters!$E$6</f>
        <v>1160</v>
      </c>
      <c r="BH172" s="1">
        <f>AB172*(Parameters!$C$6-Parameters!$D$6)-Parameters!$B$6*Parameters!$E$6</f>
        <v>3370</v>
      </c>
      <c r="BI172" s="1">
        <f>AC172*(Parameters!$C$6-Parameters!$D$6)-Parameters!$B$6*Parameters!$E$6</f>
        <v>2330</v>
      </c>
      <c r="BJ172" s="1">
        <f>AD172*(Parameters!$C$6-Parameters!$D$6)-Parameters!$B$6*Parameters!$E$6</f>
        <v>3370</v>
      </c>
      <c r="BK172" s="1">
        <f>AE172*(Parameters!$C$6-Parameters!$D$6)-Parameters!$B$6*Parameters!$E$6</f>
        <v>3500</v>
      </c>
    </row>
    <row r="173" spans="1:63" x14ac:dyDescent="0.35">
      <c r="A173" s="10">
        <v>162</v>
      </c>
      <c r="B173">
        <f>MIN(Parameters!$B$6,Data!B173)</f>
        <v>54</v>
      </c>
      <c r="C173">
        <f>MIN(Parameters!$B$6,Data!C173)</f>
        <v>76</v>
      </c>
      <c r="D173">
        <f>MIN(Parameters!$B$6,Data!D173)</f>
        <v>56</v>
      </c>
      <c r="E173">
        <f>MIN(Parameters!$B$6,Data!E173)</f>
        <v>66</v>
      </c>
      <c r="F173">
        <f>MIN(Parameters!$B$6,Data!F173)</f>
        <v>26</v>
      </c>
      <c r="G173">
        <f>MIN(Parameters!$B$6,Data!G173)</f>
        <v>54</v>
      </c>
      <c r="H173">
        <f>MIN(Parameters!$B$6,Data!H173)</f>
        <v>50</v>
      </c>
      <c r="I173">
        <f>MIN(Parameters!$B$6,Data!I173)</f>
        <v>50</v>
      </c>
      <c r="J173">
        <f>MIN(Parameters!$B$6,Data!J173)</f>
        <v>36</v>
      </c>
      <c r="K173">
        <f>MIN(Parameters!$B$6,Data!K173)</f>
        <v>61</v>
      </c>
      <c r="L173">
        <f>MIN(Parameters!$B$6,Data!L173)</f>
        <v>58</v>
      </c>
      <c r="M173">
        <f>MIN(Parameters!$B$6,Data!M173)</f>
        <v>59</v>
      </c>
      <c r="N173">
        <f>MIN(Parameters!$B$6,Data!N173)</f>
        <v>43</v>
      </c>
      <c r="O173">
        <f>MIN(Parameters!$B$6,Data!O173)</f>
        <v>66</v>
      </c>
      <c r="P173">
        <f>MIN(Parameters!$B$6,Data!P173)</f>
        <v>43</v>
      </c>
      <c r="Q173">
        <f>MIN(Parameters!$B$6,Data!Q173)</f>
        <v>68</v>
      </c>
      <c r="R173">
        <f>MIN(Parameters!$B$6,Data!R173)</f>
        <v>59</v>
      </c>
      <c r="S173">
        <f>MIN(Parameters!$B$6,Data!S173)</f>
        <v>41</v>
      </c>
      <c r="T173">
        <f>MIN(Parameters!$B$6,Data!T173)</f>
        <v>58</v>
      </c>
      <c r="U173">
        <f>MIN(Parameters!$B$6,Data!U173)</f>
        <v>68</v>
      </c>
      <c r="V173">
        <f>MIN(Parameters!$B$6,Data!V173)</f>
        <v>67</v>
      </c>
      <c r="W173">
        <f>MIN(Parameters!$B$6,Data!W173)</f>
        <v>20</v>
      </c>
      <c r="X173">
        <f>MIN(Parameters!$B$6,Data!X173)</f>
        <v>55</v>
      </c>
      <c r="Y173">
        <f>MIN(Parameters!$B$6,Data!Y173)</f>
        <v>45</v>
      </c>
      <c r="Z173">
        <f>MIN(Parameters!$B$6,Data!Z173)</f>
        <v>32</v>
      </c>
      <c r="AA173">
        <f>MIN(Parameters!$B$6,Data!AA173)</f>
        <v>49</v>
      </c>
      <c r="AB173">
        <f>MIN(Parameters!$B$6,Data!AB173)</f>
        <v>31</v>
      </c>
      <c r="AC173">
        <f>MIN(Parameters!$B$6,Data!AC173)</f>
        <v>77</v>
      </c>
      <c r="AD173">
        <f>MIN(Parameters!$B$6,Data!AD173)</f>
        <v>57</v>
      </c>
      <c r="AE173">
        <f>MIN(Parameters!$B$6,Data!AE173)</f>
        <v>52</v>
      </c>
      <c r="AG173" s="10">
        <v>162</v>
      </c>
      <c r="AH173" s="1">
        <f>B173*(Parameters!$C$6-Parameters!$D$6)-Parameters!$B$6*Parameters!$E$6</f>
        <v>4020</v>
      </c>
      <c r="AI173" s="1">
        <f>C173*(Parameters!$C$6-Parameters!$D$6)-Parameters!$B$6*Parameters!$E$6</f>
        <v>6880</v>
      </c>
      <c r="AJ173" s="1">
        <f>D173*(Parameters!$C$6-Parameters!$D$6)-Parameters!$B$6*Parameters!$E$6</f>
        <v>4280</v>
      </c>
      <c r="AK173" s="1">
        <f>E173*(Parameters!$C$6-Parameters!$D$6)-Parameters!$B$6*Parameters!$E$6</f>
        <v>5580</v>
      </c>
      <c r="AL173" s="1">
        <f>F173*(Parameters!$C$6-Parameters!$D$6)-Parameters!$B$6*Parameters!$E$6</f>
        <v>380</v>
      </c>
      <c r="AM173" s="1">
        <f>G173*(Parameters!$C$6-Parameters!$D$6)-Parameters!$B$6*Parameters!$E$6</f>
        <v>4020</v>
      </c>
      <c r="AN173" s="1">
        <f>H173*(Parameters!$C$6-Parameters!$D$6)-Parameters!$B$6*Parameters!$E$6</f>
        <v>3500</v>
      </c>
      <c r="AO173" s="1">
        <f>I173*(Parameters!$C$6-Parameters!$D$6)-Parameters!$B$6*Parameters!$E$6</f>
        <v>3500</v>
      </c>
      <c r="AP173" s="1">
        <f>J173*(Parameters!$C$6-Parameters!$D$6)-Parameters!$B$6*Parameters!$E$6</f>
        <v>1680</v>
      </c>
      <c r="AQ173" s="1">
        <f>K173*(Parameters!$C$6-Parameters!$D$6)-Parameters!$B$6*Parameters!$E$6</f>
        <v>4930</v>
      </c>
      <c r="AR173" s="1">
        <f>L173*(Parameters!$C$6-Parameters!$D$6)-Parameters!$B$6*Parameters!$E$6</f>
        <v>4540</v>
      </c>
      <c r="AS173" s="1">
        <f>M173*(Parameters!$C$6-Parameters!$D$6)-Parameters!$B$6*Parameters!$E$6</f>
        <v>4670</v>
      </c>
      <c r="AT173" s="1">
        <f>N173*(Parameters!$C$6-Parameters!$D$6)-Parameters!$B$6*Parameters!$E$6</f>
        <v>2590</v>
      </c>
      <c r="AU173" s="1">
        <f>O173*(Parameters!$C$6-Parameters!$D$6)-Parameters!$B$6*Parameters!$E$6</f>
        <v>5580</v>
      </c>
      <c r="AV173" s="1">
        <f>P173*(Parameters!$C$6-Parameters!$D$6)-Parameters!$B$6*Parameters!$E$6</f>
        <v>2590</v>
      </c>
      <c r="AW173" s="1">
        <f>Q173*(Parameters!$C$6-Parameters!$D$6)-Parameters!$B$6*Parameters!$E$6</f>
        <v>5840</v>
      </c>
      <c r="AX173" s="1">
        <f>R173*(Parameters!$C$6-Parameters!$D$6)-Parameters!$B$6*Parameters!$E$6</f>
        <v>4670</v>
      </c>
      <c r="AY173" s="1">
        <f>S173*(Parameters!$C$6-Parameters!$D$6)-Parameters!$B$6*Parameters!$E$6</f>
        <v>2330</v>
      </c>
      <c r="AZ173" s="1">
        <f>T173*(Parameters!$C$6-Parameters!$D$6)-Parameters!$B$6*Parameters!$E$6</f>
        <v>4540</v>
      </c>
      <c r="BA173" s="1">
        <f>U173*(Parameters!$C$6-Parameters!$D$6)-Parameters!$B$6*Parameters!$E$6</f>
        <v>5840</v>
      </c>
      <c r="BB173" s="1">
        <f>V173*(Parameters!$C$6-Parameters!$D$6)-Parameters!$B$6*Parameters!$E$6</f>
        <v>5710</v>
      </c>
      <c r="BC173" s="1">
        <f>W173*(Parameters!$C$6-Parameters!$D$6)-Parameters!$B$6*Parameters!$E$6</f>
        <v>-400</v>
      </c>
      <c r="BD173" s="1">
        <f>X173*(Parameters!$C$6-Parameters!$D$6)-Parameters!$B$6*Parameters!$E$6</f>
        <v>4150</v>
      </c>
      <c r="BE173" s="1">
        <f>Y173*(Parameters!$C$6-Parameters!$D$6)-Parameters!$B$6*Parameters!$E$6</f>
        <v>2850</v>
      </c>
      <c r="BF173" s="1">
        <f>Z173*(Parameters!$C$6-Parameters!$D$6)-Parameters!$B$6*Parameters!$E$6</f>
        <v>1160</v>
      </c>
      <c r="BG173" s="1">
        <f>AA173*(Parameters!$C$6-Parameters!$D$6)-Parameters!$B$6*Parameters!$E$6</f>
        <v>3370</v>
      </c>
      <c r="BH173" s="1">
        <f>AB173*(Parameters!$C$6-Parameters!$D$6)-Parameters!$B$6*Parameters!$E$6</f>
        <v>1030</v>
      </c>
      <c r="BI173" s="1">
        <f>AC173*(Parameters!$C$6-Parameters!$D$6)-Parameters!$B$6*Parameters!$E$6</f>
        <v>7010</v>
      </c>
      <c r="BJ173" s="1">
        <f>AD173*(Parameters!$C$6-Parameters!$D$6)-Parameters!$B$6*Parameters!$E$6</f>
        <v>4410</v>
      </c>
      <c r="BK173" s="1">
        <f>AE173*(Parameters!$C$6-Parameters!$D$6)-Parameters!$B$6*Parameters!$E$6</f>
        <v>3760</v>
      </c>
    </row>
    <row r="174" spans="1:63" x14ac:dyDescent="0.35">
      <c r="A174" s="10">
        <v>163</v>
      </c>
      <c r="B174">
        <f>MIN(Parameters!$B$6,Data!B174)</f>
        <v>20</v>
      </c>
      <c r="C174">
        <f>MIN(Parameters!$B$6,Data!C174)</f>
        <v>37</v>
      </c>
      <c r="D174">
        <f>MIN(Parameters!$B$6,Data!D174)</f>
        <v>65</v>
      </c>
      <c r="E174">
        <f>MIN(Parameters!$B$6,Data!E174)</f>
        <v>40</v>
      </c>
      <c r="F174">
        <f>MIN(Parameters!$B$6,Data!F174)</f>
        <v>53</v>
      </c>
      <c r="G174">
        <f>MIN(Parameters!$B$6,Data!G174)</f>
        <v>50</v>
      </c>
      <c r="H174">
        <f>MIN(Parameters!$B$6,Data!H174)</f>
        <v>47</v>
      </c>
      <c r="I174">
        <f>MIN(Parameters!$B$6,Data!I174)</f>
        <v>40</v>
      </c>
      <c r="J174">
        <f>MIN(Parameters!$B$6,Data!J174)</f>
        <v>33</v>
      </c>
      <c r="K174">
        <f>MIN(Parameters!$B$6,Data!K174)</f>
        <v>75</v>
      </c>
      <c r="L174">
        <f>MIN(Parameters!$B$6,Data!L174)</f>
        <v>40</v>
      </c>
      <c r="M174">
        <f>MIN(Parameters!$B$6,Data!M174)</f>
        <v>26</v>
      </c>
      <c r="N174">
        <f>MIN(Parameters!$B$6,Data!N174)</f>
        <v>68</v>
      </c>
      <c r="O174">
        <f>MIN(Parameters!$B$6,Data!O174)</f>
        <v>19</v>
      </c>
      <c r="P174">
        <f>MIN(Parameters!$B$6,Data!P174)</f>
        <v>66</v>
      </c>
      <c r="Q174">
        <f>MIN(Parameters!$B$6,Data!Q174)</f>
        <v>65</v>
      </c>
      <c r="R174">
        <f>MIN(Parameters!$B$6,Data!R174)</f>
        <v>62</v>
      </c>
      <c r="S174">
        <f>MIN(Parameters!$B$6,Data!S174)</f>
        <v>40</v>
      </c>
      <c r="T174">
        <f>MIN(Parameters!$B$6,Data!T174)</f>
        <v>20</v>
      </c>
      <c r="U174">
        <f>MIN(Parameters!$B$6,Data!U174)</f>
        <v>57</v>
      </c>
      <c r="V174">
        <f>MIN(Parameters!$B$6,Data!V174)</f>
        <v>58</v>
      </c>
      <c r="W174">
        <f>MIN(Parameters!$B$6,Data!W174)</f>
        <v>35</v>
      </c>
      <c r="X174">
        <f>MIN(Parameters!$B$6,Data!X174)</f>
        <v>75</v>
      </c>
      <c r="Y174">
        <f>MIN(Parameters!$B$6,Data!Y174)</f>
        <v>48</v>
      </c>
      <c r="Z174">
        <f>MIN(Parameters!$B$6,Data!Z174)</f>
        <v>60</v>
      </c>
      <c r="AA174">
        <f>MIN(Parameters!$B$6,Data!AA174)</f>
        <v>43</v>
      </c>
      <c r="AB174">
        <f>MIN(Parameters!$B$6,Data!AB174)</f>
        <v>68</v>
      </c>
      <c r="AC174">
        <f>MIN(Parameters!$B$6,Data!AC174)</f>
        <v>56</v>
      </c>
      <c r="AD174">
        <f>MIN(Parameters!$B$6,Data!AD174)</f>
        <v>60</v>
      </c>
      <c r="AE174">
        <f>MIN(Parameters!$B$6,Data!AE174)</f>
        <v>22</v>
      </c>
      <c r="AG174" s="10">
        <v>163</v>
      </c>
      <c r="AH174" s="1">
        <f>B174*(Parameters!$C$6-Parameters!$D$6)-Parameters!$B$6*Parameters!$E$6</f>
        <v>-400</v>
      </c>
      <c r="AI174" s="1">
        <f>C174*(Parameters!$C$6-Parameters!$D$6)-Parameters!$B$6*Parameters!$E$6</f>
        <v>1810</v>
      </c>
      <c r="AJ174" s="1">
        <f>D174*(Parameters!$C$6-Parameters!$D$6)-Parameters!$B$6*Parameters!$E$6</f>
        <v>5450</v>
      </c>
      <c r="AK174" s="1">
        <f>E174*(Parameters!$C$6-Parameters!$D$6)-Parameters!$B$6*Parameters!$E$6</f>
        <v>2200</v>
      </c>
      <c r="AL174" s="1">
        <f>F174*(Parameters!$C$6-Parameters!$D$6)-Parameters!$B$6*Parameters!$E$6</f>
        <v>3890</v>
      </c>
      <c r="AM174" s="1">
        <f>G174*(Parameters!$C$6-Parameters!$D$6)-Parameters!$B$6*Parameters!$E$6</f>
        <v>3500</v>
      </c>
      <c r="AN174" s="1">
        <f>H174*(Parameters!$C$6-Parameters!$D$6)-Parameters!$B$6*Parameters!$E$6</f>
        <v>3110</v>
      </c>
      <c r="AO174" s="1">
        <f>I174*(Parameters!$C$6-Parameters!$D$6)-Parameters!$B$6*Parameters!$E$6</f>
        <v>2200</v>
      </c>
      <c r="AP174" s="1">
        <f>J174*(Parameters!$C$6-Parameters!$D$6)-Parameters!$B$6*Parameters!$E$6</f>
        <v>1290</v>
      </c>
      <c r="AQ174" s="1">
        <f>K174*(Parameters!$C$6-Parameters!$D$6)-Parameters!$B$6*Parameters!$E$6</f>
        <v>6750</v>
      </c>
      <c r="AR174" s="1">
        <f>L174*(Parameters!$C$6-Parameters!$D$6)-Parameters!$B$6*Parameters!$E$6</f>
        <v>2200</v>
      </c>
      <c r="AS174" s="1">
        <f>M174*(Parameters!$C$6-Parameters!$D$6)-Parameters!$B$6*Parameters!$E$6</f>
        <v>380</v>
      </c>
      <c r="AT174" s="1">
        <f>N174*(Parameters!$C$6-Parameters!$D$6)-Parameters!$B$6*Parameters!$E$6</f>
        <v>5840</v>
      </c>
      <c r="AU174" s="1">
        <f>O174*(Parameters!$C$6-Parameters!$D$6)-Parameters!$B$6*Parameters!$E$6</f>
        <v>-530</v>
      </c>
      <c r="AV174" s="1">
        <f>P174*(Parameters!$C$6-Parameters!$D$6)-Parameters!$B$6*Parameters!$E$6</f>
        <v>5580</v>
      </c>
      <c r="AW174" s="1">
        <f>Q174*(Parameters!$C$6-Parameters!$D$6)-Parameters!$B$6*Parameters!$E$6</f>
        <v>5450</v>
      </c>
      <c r="AX174" s="1">
        <f>R174*(Parameters!$C$6-Parameters!$D$6)-Parameters!$B$6*Parameters!$E$6</f>
        <v>5060</v>
      </c>
      <c r="AY174" s="1">
        <f>S174*(Parameters!$C$6-Parameters!$D$6)-Parameters!$B$6*Parameters!$E$6</f>
        <v>2200</v>
      </c>
      <c r="AZ174" s="1">
        <f>T174*(Parameters!$C$6-Parameters!$D$6)-Parameters!$B$6*Parameters!$E$6</f>
        <v>-400</v>
      </c>
      <c r="BA174" s="1">
        <f>U174*(Parameters!$C$6-Parameters!$D$6)-Parameters!$B$6*Parameters!$E$6</f>
        <v>4410</v>
      </c>
      <c r="BB174" s="1">
        <f>V174*(Parameters!$C$6-Parameters!$D$6)-Parameters!$B$6*Parameters!$E$6</f>
        <v>4540</v>
      </c>
      <c r="BC174" s="1">
        <f>W174*(Parameters!$C$6-Parameters!$D$6)-Parameters!$B$6*Parameters!$E$6</f>
        <v>1550</v>
      </c>
      <c r="BD174" s="1">
        <f>X174*(Parameters!$C$6-Parameters!$D$6)-Parameters!$B$6*Parameters!$E$6</f>
        <v>6750</v>
      </c>
      <c r="BE174" s="1">
        <f>Y174*(Parameters!$C$6-Parameters!$D$6)-Parameters!$B$6*Parameters!$E$6</f>
        <v>3240</v>
      </c>
      <c r="BF174" s="1">
        <f>Z174*(Parameters!$C$6-Parameters!$D$6)-Parameters!$B$6*Parameters!$E$6</f>
        <v>4800</v>
      </c>
      <c r="BG174" s="1">
        <f>AA174*(Parameters!$C$6-Parameters!$D$6)-Parameters!$B$6*Parameters!$E$6</f>
        <v>2590</v>
      </c>
      <c r="BH174" s="1">
        <f>AB174*(Parameters!$C$6-Parameters!$D$6)-Parameters!$B$6*Parameters!$E$6</f>
        <v>5840</v>
      </c>
      <c r="BI174" s="1">
        <f>AC174*(Parameters!$C$6-Parameters!$D$6)-Parameters!$B$6*Parameters!$E$6</f>
        <v>4280</v>
      </c>
      <c r="BJ174" s="1">
        <f>AD174*(Parameters!$C$6-Parameters!$D$6)-Parameters!$B$6*Parameters!$E$6</f>
        <v>4800</v>
      </c>
      <c r="BK174" s="1">
        <f>AE174*(Parameters!$C$6-Parameters!$D$6)-Parameters!$B$6*Parameters!$E$6</f>
        <v>-140</v>
      </c>
    </row>
    <row r="175" spans="1:63" x14ac:dyDescent="0.35">
      <c r="A175" s="10">
        <v>164</v>
      </c>
      <c r="B175">
        <f>MIN(Parameters!$B$6,Data!B175)</f>
        <v>23</v>
      </c>
      <c r="C175">
        <f>MIN(Parameters!$B$6,Data!C175)</f>
        <v>50</v>
      </c>
      <c r="D175">
        <f>MIN(Parameters!$B$6,Data!D175)</f>
        <v>57</v>
      </c>
      <c r="E175">
        <f>MIN(Parameters!$B$6,Data!E175)</f>
        <v>67</v>
      </c>
      <c r="F175">
        <f>MIN(Parameters!$B$6,Data!F175)</f>
        <v>45</v>
      </c>
      <c r="G175">
        <f>MIN(Parameters!$B$6,Data!G175)</f>
        <v>62</v>
      </c>
      <c r="H175">
        <f>MIN(Parameters!$B$6,Data!H175)</f>
        <v>56</v>
      </c>
      <c r="I175">
        <f>MIN(Parameters!$B$6,Data!I175)</f>
        <v>39</v>
      </c>
      <c r="J175">
        <f>MIN(Parameters!$B$6,Data!J175)</f>
        <v>57</v>
      </c>
      <c r="K175">
        <f>MIN(Parameters!$B$6,Data!K175)</f>
        <v>50</v>
      </c>
      <c r="L175">
        <f>MIN(Parameters!$B$6,Data!L175)</f>
        <v>60</v>
      </c>
      <c r="M175">
        <f>MIN(Parameters!$B$6,Data!M175)</f>
        <v>70</v>
      </c>
      <c r="N175">
        <f>MIN(Parameters!$B$6,Data!N175)</f>
        <v>34</v>
      </c>
      <c r="O175">
        <f>MIN(Parameters!$B$6,Data!O175)</f>
        <v>65</v>
      </c>
      <c r="P175">
        <f>MIN(Parameters!$B$6,Data!P175)</f>
        <v>19</v>
      </c>
      <c r="Q175">
        <f>MIN(Parameters!$B$6,Data!Q175)</f>
        <v>63</v>
      </c>
      <c r="R175">
        <f>MIN(Parameters!$B$6,Data!R175)</f>
        <v>52</v>
      </c>
      <c r="S175">
        <f>MIN(Parameters!$B$6,Data!S175)</f>
        <v>71</v>
      </c>
      <c r="T175">
        <f>MIN(Parameters!$B$6,Data!T175)</f>
        <v>30</v>
      </c>
      <c r="U175">
        <f>MIN(Parameters!$B$6,Data!U175)</f>
        <v>64</v>
      </c>
      <c r="V175">
        <f>MIN(Parameters!$B$6,Data!V175)</f>
        <v>56</v>
      </c>
      <c r="W175">
        <f>MIN(Parameters!$B$6,Data!W175)</f>
        <v>75</v>
      </c>
      <c r="X175">
        <f>MIN(Parameters!$B$6,Data!X175)</f>
        <v>70</v>
      </c>
      <c r="Y175">
        <f>MIN(Parameters!$B$6,Data!Y175)</f>
        <v>58</v>
      </c>
      <c r="Z175">
        <f>MIN(Parameters!$B$6,Data!Z175)</f>
        <v>55</v>
      </c>
      <c r="AA175">
        <f>MIN(Parameters!$B$6,Data!AA175)</f>
        <v>51</v>
      </c>
      <c r="AB175">
        <f>MIN(Parameters!$B$6,Data!AB175)</f>
        <v>61</v>
      </c>
      <c r="AC175">
        <f>MIN(Parameters!$B$6,Data!AC175)</f>
        <v>35</v>
      </c>
      <c r="AD175">
        <f>MIN(Parameters!$B$6,Data!AD175)</f>
        <v>66</v>
      </c>
      <c r="AE175">
        <f>MIN(Parameters!$B$6,Data!AE175)</f>
        <v>34</v>
      </c>
      <c r="AG175" s="10">
        <v>164</v>
      </c>
      <c r="AH175" s="1">
        <f>B175*(Parameters!$C$6-Parameters!$D$6)-Parameters!$B$6*Parameters!$E$6</f>
        <v>-10</v>
      </c>
      <c r="AI175" s="1">
        <f>C175*(Parameters!$C$6-Parameters!$D$6)-Parameters!$B$6*Parameters!$E$6</f>
        <v>3500</v>
      </c>
      <c r="AJ175" s="1">
        <f>D175*(Parameters!$C$6-Parameters!$D$6)-Parameters!$B$6*Parameters!$E$6</f>
        <v>4410</v>
      </c>
      <c r="AK175" s="1">
        <f>E175*(Parameters!$C$6-Parameters!$D$6)-Parameters!$B$6*Parameters!$E$6</f>
        <v>5710</v>
      </c>
      <c r="AL175" s="1">
        <f>F175*(Parameters!$C$6-Parameters!$D$6)-Parameters!$B$6*Parameters!$E$6</f>
        <v>2850</v>
      </c>
      <c r="AM175" s="1">
        <f>G175*(Parameters!$C$6-Parameters!$D$6)-Parameters!$B$6*Parameters!$E$6</f>
        <v>5060</v>
      </c>
      <c r="AN175" s="1">
        <f>H175*(Parameters!$C$6-Parameters!$D$6)-Parameters!$B$6*Parameters!$E$6</f>
        <v>4280</v>
      </c>
      <c r="AO175" s="1">
        <f>I175*(Parameters!$C$6-Parameters!$D$6)-Parameters!$B$6*Parameters!$E$6</f>
        <v>2070</v>
      </c>
      <c r="AP175" s="1">
        <f>J175*(Parameters!$C$6-Parameters!$D$6)-Parameters!$B$6*Parameters!$E$6</f>
        <v>4410</v>
      </c>
      <c r="AQ175" s="1">
        <f>K175*(Parameters!$C$6-Parameters!$D$6)-Parameters!$B$6*Parameters!$E$6</f>
        <v>3500</v>
      </c>
      <c r="AR175" s="1">
        <f>L175*(Parameters!$C$6-Parameters!$D$6)-Parameters!$B$6*Parameters!$E$6</f>
        <v>4800</v>
      </c>
      <c r="AS175" s="1">
        <f>M175*(Parameters!$C$6-Parameters!$D$6)-Parameters!$B$6*Parameters!$E$6</f>
        <v>6100</v>
      </c>
      <c r="AT175" s="1">
        <f>N175*(Parameters!$C$6-Parameters!$D$6)-Parameters!$B$6*Parameters!$E$6</f>
        <v>1420</v>
      </c>
      <c r="AU175" s="1">
        <f>O175*(Parameters!$C$6-Parameters!$D$6)-Parameters!$B$6*Parameters!$E$6</f>
        <v>5450</v>
      </c>
      <c r="AV175" s="1">
        <f>P175*(Parameters!$C$6-Parameters!$D$6)-Parameters!$B$6*Parameters!$E$6</f>
        <v>-530</v>
      </c>
      <c r="AW175" s="1">
        <f>Q175*(Parameters!$C$6-Parameters!$D$6)-Parameters!$B$6*Parameters!$E$6</f>
        <v>5190</v>
      </c>
      <c r="AX175" s="1">
        <f>R175*(Parameters!$C$6-Parameters!$D$6)-Parameters!$B$6*Parameters!$E$6</f>
        <v>3760</v>
      </c>
      <c r="AY175" s="1">
        <f>S175*(Parameters!$C$6-Parameters!$D$6)-Parameters!$B$6*Parameters!$E$6</f>
        <v>6230</v>
      </c>
      <c r="AZ175" s="1">
        <f>T175*(Parameters!$C$6-Parameters!$D$6)-Parameters!$B$6*Parameters!$E$6</f>
        <v>900</v>
      </c>
      <c r="BA175" s="1">
        <f>U175*(Parameters!$C$6-Parameters!$D$6)-Parameters!$B$6*Parameters!$E$6</f>
        <v>5320</v>
      </c>
      <c r="BB175" s="1">
        <f>V175*(Parameters!$C$6-Parameters!$D$6)-Parameters!$B$6*Parameters!$E$6</f>
        <v>4280</v>
      </c>
      <c r="BC175" s="1">
        <f>W175*(Parameters!$C$6-Parameters!$D$6)-Parameters!$B$6*Parameters!$E$6</f>
        <v>6750</v>
      </c>
      <c r="BD175" s="1">
        <f>X175*(Parameters!$C$6-Parameters!$D$6)-Parameters!$B$6*Parameters!$E$6</f>
        <v>6100</v>
      </c>
      <c r="BE175" s="1">
        <f>Y175*(Parameters!$C$6-Parameters!$D$6)-Parameters!$B$6*Parameters!$E$6</f>
        <v>4540</v>
      </c>
      <c r="BF175" s="1">
        <f>Z175*(Parameters!$C$6-Parameters!$D$6)-Parameters!$B$6*Parameters!$E$6</f>
        <v>4150</v>
      </c>
      <c r="BG175" s="1">
        <f>AA175*(Parameters!$C$6-Parameters!$D$6)-Parameters!$B$6*Parameters!$E$6</f>
        <v>3630</v>
      </c>
      <c r="BH175" s="1">
        <f>AB175*(Parameters!$C$6-Parameters!$D$6)-Parameters!$B$6*Parameters!$E$6</f>
        <v>4930</v>
      </c>
      <c r="BI175" s="1">
        <f>AC175*(Parameters!$C$6-Parameters!$D$6)-Parameters!$B$6*Parameters!$E$6</f>
        <v>1550</v>
      </c>
      <c r="BJ175" s="1">
        <f>AD175*(Parameters!$C$6-Parameters!$D$6)-Parameters!$B$6*Parameters!$E$6</f>
        <v>5580</v>
      </c>
      <c r="BK175" s="1">
        <f>AE175*(Parameters!$C$6-Parameters!$D$6)-Parameters!$B$6*Parameters!$E$6</f>
        <v>1420</v>
      </c>
    </row>
    <row r="176" spans="1:63" x14ac:dyDescent="0.35">
      <c r="A176" s="10">
        <v>165</v>
      </c>
      <c r="B176">
        <f>MIN(Parameters!$B$6,Data!B176)</f>
        <v>56</v>
      </c>
      <c r="C176">
        <f>MIN(Parameters!$B$6,Data!C176)</f>
        <v>37</v>
      </c>
      <c r="D176">
        <f>MIN(Parameters!$B$6,Data!D176)</f>
        <v>59</v>
      </c>
      <c r="E176">
        <f>MIN(Parameters!$B$6,Data!E176)</f>
        <v>80</v>
      </c>
      <c r="F176">
        <f>MIN(Parameters!$B$6,Data!F176)</f>
        <v>53</v>
      </c>
      <c r="G176">
        <f>MIN(Parameters!$B$6,Data!G176)</f>
        <v>65</v>
      </c>
      <c r="H176">
        <f>MIN(Parameters!$B$6,Data!H176)</f>
        <v>60</v>
      </c>
      <c r="I176">
        <f>MIN(Parameters!$B$6,Data!I176)</f>
        <v>61</v>
      </c>
      <c r="J176">
        <f>MIN(Parameters!$B$6,Data!J176)</f>
        <v>32</v>
      </c>
      <c r="K176">
        <f>MIN(Parameters!$B$6,Data!K176)</f>
        <v>58</v>
      </c>
      <c r="L176">
        <f>MIN(Parameters!$B$6,Data!L176)</f>
        <v>45</v>
      </c>
      <c r="M176">
        <f>MIN(Parameters!$B$6,Data!M176)</f>
        <v>57</v>
      </c>
      <c r="N176">
        <f>MIN(Parameters!$B$6,Data!N176)</f>
        <v>57</v>
      </c>
      <c r="O176">
        <f>MIN(Parameters!$B$6,Data!O176)</f>
        <v>34</v>
      </c>
      <c r="P176">
        <f>MIN(Parameters!$B$6,Data!P176)</f>
        <v>33</v>
      </c>
      <c r="Q176">
        <f>MIN(Parameters!$B$6,Data!Q176)</f>
        <v>48</v>
      </c>
      <c r="R176">
        <f>MIN(Parameters!$B$6,Data!R176)</f>
        <v>64</v>
      </c>
      <c r="S176">
        <f>MIN(Parameters!$B$6,Data!S176)</f>
        <v>45</v>
      </c>
      <c r="T176">
        <f>MIN(Parameters!$B$6,Data!T176)</f>
        <v>62</v>
      </c>
      <c r="U176">
        <f>MIN(Parameters!$B$6,Data!U176)</f>
        <v>72</v>
      </c>
      <c r="V176">
        <f>MIN(Parameters!$B$6,Data!V176)</f>
        <v>53</v>
      </c>
      <c r="W176">
        <f>MIN(Parameters!$B$6,Data!W176)</f>
        <v>39</v>
      </c>
      <c r="X176">
        <f>MIN(Parameters!$B$6,Data!X176)</f>
        <v>30</v>
      </c>
      <c r="Y176">
        <f>MIN(Parameters!$B$6,Data!Y176)</f>
        <v>24</v>
      </c>
      <c r="Z176">
        <f>MIN(Parameters!$B$6,Data!Z176)</f>
        <v>63</v>
      </c>
      <c r="AA176">
        <f>MIN(Parameters!$B$6,Data!AA176)</f>
        <v>45</v>
      </c>
      <c r="AB176">
        <f>MIN(Parameters!$B$6,Data!AB176)</f>
        <v>51</v>
      </c>
      <c r="AC176">
        <f>MIN(Parameters!$B$6,Data!AC176)</f>
        <v>49</v>
      </c>
      <c r="AD176">
        <f>MIN(Parameters!$B$6,Data!AD176)</f>
        <v>46</v>
      </c>
      <c r="AE176">
        <f>MIN(Parameters!$B$6,Data!AE176)</f>
        <v>50</v>
      </c>
      <c r="AG176" s="10">
        <v>165</v>
      </c>
      <c r="AH176" s="1">
        <f>B176*(Parameters!$C$6-Parameters!$D$6)-Parameters!$B$6*Parameters!$E$6</f>
        <v>4280</v>
      </c>
      <c r="AI176" s="1">
        <f>C176*(Parameters!$C$6-Parameters!$D$6)-Parameters!$B$6*Parameters!$E$6</f>
        <v>1810</v>
      </c>
      <c r="AJ176" s="1">
        <f>D176*(Parameters!$C$6-Parameters!$D$6)-Parameters!$B$6*Parameters!$E$6</f>
        <v>4670</v>
      </c>
      <c r="AK176" s="1">
        <f>E176*(Parameters!$C$6-Parameters!$D$6)-Parameters!$B$6*Parameters!$E$6</f>
        <v>7400</v>
      </c>
      <c r="AL176" s="1">
        <f>F176*(Parameters!$C$6-Parameters!$D$6)-Parameters!$B$6*Parameters!$E$6</f>
        <v>3890</v>
      </c>
      <c r="AM176" s="1">
        <f>G176*(Parameters!$C$6-Parameters!$D$6)-Parameters!$B$6*Parameters!$E$6</f>
        <v>5450</v>
      </c>
      <c r="AN176" s="1">
        <f>H176*(Parameters!$C$6-Parameters!$D$6)-Parameters!$B$6*Parameters!$E$6</f>
        <v>4800</v>
      </c>
      <c r="AO176" s="1">
        <f>I176*(Parameters!$C$6-Parameters!$D$6)-Parameters!$B$6*Parameters!$E$6</f>
        <v>4930</v>
      </c>
      <c r="AP176" s="1">
        <f>J176*(Parameters!$C$6-Parameters!$D$6)-Parameters!$B$6*Parameters!$E$6</f>
        <v>1160</v>
      </c>
      <c r="AQ176" s="1">
        <f>K176*(Parameters!$C$6-Parameters!$D$6)-Parameters!$B$6*Parameters!$E$6</f>
        <v>4540</v>
      </c>
      <c r="AR176" s="1">
        <f>L176*(Parameters!$C$6-Parameters!$D$6)-Parameters!$B$6*Parameters!$E$6</f>
        <v>2850</v>
      </c>
      <c r="AS176" s="1">
        <f>M176*(Parameters!$C$6-Parameters!$D$6)-Parameters!$B$6*Parameters!$E$6</f>
        <v>4410</v>
      </c>
      <c r="AT176" s="1">
        <f>N176*(Parameters!$C$6-Parameters!$D$6)-Parameters!$B$6*Parameters!$E$6</f>
        <v>4410</v>
      </c>
      <c r="AU176" s="1">
        <f>O176*(Parameters!$C$6-Parameters!$D$6)-Parameters!$B$6*Parameters!$E$6</f>
        <v>1420</v>
      </c>
      <c r="AV176" s="1">
        <f>P176*(Parameters!$C$6-Parameters!$D$6)-Parameters!$B$6*Parameters!$E$6</f>
        <v>1290</v>
      </c>
      <c r="AW176" s="1">
        <f>Q176*(Parameters!$C$6-Parameters!$D$6)-Parameters!$B$6*Parameters!$E$6</f>
        <v>3240</v>
      </c>
      <c r="AX176" s="1">
        <f>R176*(Parameters!$C$6-Parameters!$D$6)-Parameters!$B$6*Parameters!$E$6</f>
        <v>5320</v>
      </c>
      <c r="AY176" s="1">
        <f>S176*(Parameters!$C$6-Parameters!$D$6)-Parameters!$B$6*Parameters!$E$6</f>
        <v>2850</v>
      </c>
      <c r="AZ176" s="1">
        <f>T176*(Parameters!$C$6-Parameters!$D$6)-Parameters!$B$6*Parameters!$E$6</f>
        <v>5060</v>
      </c>
      <c r="BA176" s="1">
        <f>U176*(Parameters!$C$6-Parameters!$D$6)-Parameters!$B$6*Parameters!$E$6</f>
        <v>6360</v>
      </c>
      <c r="BB176" s="1">
        <f>V176*(Parameters!$C$6-Parameters!$D$6)-Parameters!$B$6*Parameters!$E$6</f>
        <v>3890</v>
      </c>
      <c r="BC176" s="1">
        <f>W176*(Parameters!$C$6-Parameters!$D$6)-Parameters!$B$6*Parameters!$E$6</f>
        <v>2070</v>
      </c>
      <c r="BD176" s="1">
        <f>X176*(Parameters!$C$6-Parameters!$D$6)-Parameters!$B$6*Parameters!$E$6</f>
        <v>900</v>
      </c>
      <c r="BE176" s="1">
        <f>Y176*(Parameters!$C$6-Parameters!$D$6)-Parameters!$B$6*Parameters!$E$6</f>
        <v>120</v>
      </c>
      <c r="BF176" s="1">
        <f>Z176*(Parameters!$C$6-Parameters!$D$6)-Parameters!$B$6*Parameters!$E$6</f>
        <v>5190</v>
      </c>
      <c r="BG176" s="1">
        <f>AA176*(Parameters!$C$6-Parameters!$D$6)-Parameters!$B$6*Parameters!$E$6</f>
        <v>2850</v>
      </c>
      <c r="BH176" s="1">
        <f>AB176*(Parameters!$C$6-Parameters!$D$6)-Parameters!$B$6*Parameters!$E$6</f>
        <v>3630</v>
      </c>
      <c r="BI176" s="1">
        <f>AC176*(Parameters!$C$6-Parameters!$D$6)-Parameters!$B$6*Parameters!$E$6</f>
        <v>3370</v>
      </c>
      <c r="BJ176" s="1">
        <f>AD176*(Parameters!$C$6-Parameters!$D$6)-Parameters!$B$6*Parameters!$E$6</f>
        <v>2980</v>
      </c>
      <c r="BK176" s="1">
        <f>AE176*(Parameters!$C$6-Parameters!$D$6)-Parameters!$B$6*Parameters!$E$6</f>
        <v>3500</v>
      </c>
    </row>
    <row r="177" spans="1:63" x14ac:dyDescent="0.35">
      <c r="A177" s="10">
        <v>166</v>
      </c>
      <c r="B177">
        <f>MIN(Parameters!$B$6,Data!B177)</f>
        <v>52</v>
      </c>
      <c r="C177">
        <f>MIN(Parameters!$B$6,Data!C177)</f>
        <v>60</v>
      </c>
      <c r="D177">
        <f>MIN(Parameters!$B$6,Data!D177)</f>
        <v>57</v>
      </c>
      <c r="E177">
        <f>MIN(Parameters!$B$6,Data!E177)</f>
        <v>59</v>
      </c>
      <c r="F177">
        <f>MIN(Parameters!$B$6,Data!F177)</f>
        <v>54</v>
      </c>
      <c r="G177">
        <f>MIN(Parameters!$B$6,Data!G177)</f>
        <v>51</v>
      </c>
      <c r="H177">
        <f>MIN(Parameters!$B$6,Data!H177)</f>
        <v>32</v>
      </c>
      <c r="I177">
        <f>MIN(Parameters!$B$6,Data!I177)</f>
        <v>53</v>
      </c>
      <c r="J177">
        <f>MIN(Parameters!$B$6,Data!J177)</f>
        <v>29</v>
      </c>
      <c r="K177">
        <f>MIN(Parameters!$B$6,Data!K177)</f>
        <v>31</v>
      </c>
      <c r="L177">
        <f>MIN(Parameters!$B$6,Data!L177)</f>
        <v>55</v>
      </c>
      <c r="M177">
        <f>MIN(Parameters!$B$6,Data!M177)</f>
        <v>68</v>
      </c>
      <c r="N177">
        <f>MIN(Parameters!$B$6,Data!N177)</f>
        <v>57</v>
      </c>
      <c r="O177">
        <f>MIN(Parameters!$B$6,Data!O177)</f>
        <v>43</v>
      </c>
      <c r="P177">
        <f>MIN(Parameters!$B$6,Data!P177)</f>
        <v>49</v>
      </c>
      <c r="Q177">
        <f>MIN(Parameters!$B$6,Data!Q177)</f>
        <v>26</v>
      </c>
      <c r="R177">
        <f>MIN(Parameters!$B$6,Data!R177)</f>
        <v>48</v>
      </c>
      <c r="S177">
        <f>MIN(Parameters!$B$6,Data!S177)</f>
        <v>38</v>
      </c>
      <c r="T177">
        <f>MIN(Parameters!$B$6,Data!T177)</f>
        <v>64</v>
      </c>
      <c r="U177">
        <f>MIN(Parameters!$B$6,Data!U177)</f>
        <v>56</v>
      </c>
      <c r="V177">
        <f>MIN(Parameters!$B$6,Data!V177)</f>
        <v>40</v>
      </c>
      <c r="W177">
        <f>MIN(Parameters!$B$6,Data!W177)</f>
        <v>52</v>
      </c>
      <c r="X177">
        <f>MIN(Parameters!$B$6,Data!X177)</f>
        <v>51</v>
      </c>
      <c r="Y177">
        <f>MIN(Parameters!$B$6,Data!Y177)</f>
        <v>72</v>
      </c>
      <c r="Z177">
        <f>MIN(Parameters!$B$6,Data!Z177)</f>
        <v>57</v>
      </c>
      <c r="AA177">
        <f>MIN(Parameters!$B$6,Data!AA177)</f>
        <v>37</v>
      </c>
      <c r="AB177">
        <f>MIN(Parameters!$B$6,Data!AB177)</f>
        <v>40</v>
      </c>
      <c r="AC177">
        <f>MIN(Parameters!$B$6,Data!AC177)</f>
        <v>21</v>
      </c>
      <c r="AD177">
        <f>MIN(Parameters!$B$6,Data!AD177)</f>
        <v>56</v>
      </c>
      <c r="AE177">
        <f>MIN(Parameters!$B$6,Data!AE177)</f>
        <v>45</v>
      </c>
      <c r="AG177" s="10">
        <v>166</v>
      </c>
      <c r="AH177" s="1">
        <f>B177*(Parameters!$C$6-Parameters!$D$6)-Parameters!$B$6*Parameters!$E$6</f>
        <v>3760</v>
      </c>
      <c r="AI177" s="1">
        <f>C177*(Parameters!$C$6-Parameters!$D$6)-Parameters!$B$6*Parameters!$E$6</f>
        <v>4800</v>
      </c>
      <c r="AJ177" s="1">
        <f>D177*(Parameters!$C$6-Parameters!$D$6)-Parameters!$B$6*Parameters!$E$6</f>
        <v>4410</v>
      </c>
      <c r="AK177" s="1">
        <f>E177*(Parameters!$C$6-Parameters!$D$6)-Parameters!$B$6*Parameters!$E$6</f>
        <v>4670</v>
      </c>
      <c r="AL177" s="1">
        <f>F177*(Parameters!$C$6-Parameters!$D$6)-Parameters!$B$6*Parameters!$E$6</f>
        <v>4020</v>
      </c>
      <c r="AM177" s="1">
        <f>G177*(Parameters!$C$6-Parameters!$D$6)-Parameters!$B$6*Parameters!$E$6</f>
        <v>3630</v>
      </c>
      <c r="AN177" s="1">
        <f>H177*(Parameters!$C$6-Parameters!$D$6)-Parameters!$B$6*Parameters!$E$6</f>
        <v>1160</v>
      </c>
      <c r="AO177" s="1">
        <f>I177*(Parameters!$C$6-Parameters!$D$6)-Parameters!$B$6*Parameters!$E$6</f>
        <v>3890</v>
      </c>
      <c r="AP177" s="1">
        <f>J177*(Parameters!$C$6-Parameters!$D$6)-Parameters!$B$6*Parameters!$E$6</f>
        <v>770</v>
      </c>
      <c r="AQ177" s="1">
        <f>K177*(Parameters!$C$6-Parameters!$D$6)-Parameters!$B$6*Parameters!$E$6</f>
        <v>1030</v>
      </c>
      <c r="AR177" s="1">
        <f>L177*(Parameters!$C$6-Parameters!$D$6)-Parameters!$B$6*Parameters!$E$6</f>
        <v>4150</v>
      </c>
      <c r="AS177" s="1">
        <f>M177*(Parameters!$C$6-Parameters!$D$6)-Parameters!$B$6*Parameters!$E$6</f>
        <v>5840</v>
      </c>
      <c r="AT177" s="1">
        <f>N177*(Parameters!$C$6-Parameters!$D$6)-Parameters!$B$6*Parameters!$E$6</f>
        <v>4410</v>
      </c>
      <c r="AU177" s="1">
        <f>O177*(Parameters!$C$6-Parameters!$D$6)-Parameters!$B$6*Parameters!$E$6</f>
        <v>2590</v>
      </c>
      <c r="AV177" s="1">
        <f>P177*(Parameters!$C$6-Parameters!$D$6)-Parameters!$B$6*Parameters!$E$6</f>
        <v>3370</v>
      </c>
      <c r="AW177" s="1">
        <f>Q177*(Parameters!$C$6-Parameters!$D$6)-Parameters!$B$6*Parameters!$E$6</f>
        <v>380</v>
      </c>
      <c r="AX177" s="1">
        <f>R177*(Parameters!$C$6-Parameters!$D$6)-Parameters!$B$6*Parameters!$E$6</f>
        <v>3240</v>
      </c>
      <c r="AY177" s="1">
        <f>S177*(Parameters!$C$6-Parameters!$D$6)-Parameters!$B$6*Parameters!$E$6</f>
        <v>1940</v>
      </c>
      <c r="AZ177" s="1">
        <f>T177*(Parameters!$C$6-Parameters!$D$6)-Parameters!$B$6*Parameters!$E$6</f>
        <v>5320</v>
      </c>
      <c r="BA177" s="1">
        <f>U177*(Parameters!$C$6-Parameters!$D$6)-Parameters!$B$6*Parameters!$E$6</f>
        <v>4280</v>
      </c>
      <c r="BB177" s="1">
        <f>V177*(Parameters!$C$6-Parameters!$D$6)-Parameters!$B$6*Parameters!$E$6</f>
        <v>2200</v>
      </c>
      <c r="BC177" s="1">
        <f>W177*(Parameters!$C$6-Parameters!$D$6)-Parameters!$B$6*Parameters!$E$6</f>
        <v>3760</v>
      </c>
      <c r="BD177" s="1">
        <f>X177*(Parameters!$C$6-Parameters!$D$6)-Parameters!$B$6*Parameters!$E$6</f>
        <v>3630</v>
      </c>
      <c r="BE177" s="1">
        <f>Y177*(Parameters!$C$6-Parameters!$D$6)-Parameters!$B$6*Parameters!$E$6</f>
        <v>6360</v>
      </c>
      <c r="BF177" s="1">
        <f>Z177*(Parameters!$C$6-Parameters!$D$6)-Parameters!$B$6*Parameters!$E$6</f>
        <v>4410</v>
      </c>
      <c r="BG177" s="1">
        <f>AA177*(Parameters!$C$6-Parameters!$D$6)-Parameters!$B$6*Parameters!$E$6</f>
        <v>1810</v>
      </c>
      <c r="BH177" s="1">
        <f>AB177*(Parameters!$C$6-Parameters!$D$6)-Parameters!$B$6*Parameters!$E$6</f>
        <v>2200</v>
      </c>
      <c r="BI177" s="1">
        <f>AC177*(Parameters!$C$6-Parameters!$D$6)-Parameters!$B$6*Parameters!$E$6</f>
        <v>-270</v>
      </c>
      <c r="BJ177" s="1">
        <f>AD177*(Parameters!$C$6-Parameters!$D$6)-Parameters!$B$6*Parameters!$E$6</f>
        <v>4280</v>
      </c>
      <c r="BK177" s="1">
        <f>AE177*(Parameters!$C$6-Parameters!$D$6)-Parameters!$B$6*Parameters!$E$6</f>
        <v>2850</v>
      </c>
    </row>
    <row r="178" spans="1:63" x14ac:dyDescent="0.35">
      <c r="A178" s="10">
        <v>167</v>
      </c>
      <c r="B178">
        <f>MIN(Parameters!$B$6,Data!B178)</f>
        <v>53</v>
      </c>
      <c r="C178">
        <f>MIN(Parameters!$B$6,Data!C178)</f>
        <v>74</v>
      </c>
      <c r="D178">
        <f>MIN(Parameters!$B$6,Data!D178)</f>
        <v>46</v>
      </c>
      <c r="E178">
        <f>MIN(Parameters!$B$6,Data!E178)</f>
        <v>45</v>
      </c>
      <c r="F178">
        <f>MIN(Parameters!$B$6,Data!F178)</f>
        <v>64</v>
      </c>
      <c r="G178">
        <f>MIN(Parameters!$B$6,Data!G178)</f>
        <v>50</v>
      </c>
      <c r="H178">
        <f>MIN(Parameters!$B$6,Data!H178)</f>
        <v>67</v>
      </c>
      <c r="I178">
        <f>MIN(Parameters!$B$6,Data!I178)</f>
        <v>53</v>
      </c>
      <c r="J178">
        <f>MIN(Parameters!$B$6,Data!J178)</f>
        <v>66</v>
      </c>
      <c r="K178">
        <f>MIN(Parameters!$B$6,Data!K178)</f>
        <v>50</v>
      </c>
      <c r="L178">
        <f>MIN(Parameters!$B$6,Data!L178)</f>
        <v>61</v>
      </c>
      <c r="M178">
        <f>MIN(Parameters!$B$6,Data!M178)</f>
        <v>74</v>
      </c>
      <c r="N178">
        <f>MIN(Parameters!$B$6,Data!N178)</f>
        <v>79</v>
      </c>
      <c r="O178">
        <f>MIN(Parameters!$B$6,Data!O178)</f>
        <v>56</v>
      </c>
      <c r="P178">
        <f>MIN(Parameters!$B$6,Data!P178)</f>
        <v>3</v>
      </c>
      <c r="Q178">
        <f>MIN(Parameters!$B$6,Data!Q178)</f>
        <v>55</v>
      </c>
      <c r="R178">
        <f>MIN(Parameters!$B$6,Data!R178)</f>
        <v>60</v>
      </c>
      <c r="S178">
        <f>MIN(Parameters!$B$6,Data!S178)</f>
        <v>53</v>
      </c>
      <c r="T178">
        <f>MIN(Parameters!$B$6,Data!T178)</f>
        <v>46</v>
      </c>
      <c r="U178">
        <f>MIN(Parameters!$B$6,Data!U178)</f>
        <v>46</v>
      </c>
      <c r="V178">
        <f>MIN(Parameters!$B$6,Data!V178)</f>
        <v>53</v>
      </c>
      <c r="W178">
        <f>MIN(Parameters!$B$6,Data!W178)</f>
        <v>49</v>
      </c>
      <c r="X178">
        <f>MIN(Parameters!$B$6,Data!X178)</f>
        <v>31</v>
      </c>
      <c r="Y178">
        <f>MIN(Parameters!$B$6,Data!Y178)</f>
        <v>77</v>
      </c>
      <c r="Z178">
        <f>MIN(Parameters!$B$6,Data!Z178)</f>
        <v>53</v>
      </c>
      <c r="AA178">
        <f>MIN(Parameters!$B$6,Data!AA178)</f>
        <v>22</v>
      </c>
      <c r="AB178">
        <f>MIN(Parameters!$B$6,Data!AB178)</f>
        <v>44</v>
      </c>
      <c r="AC178">
        <f>MIN(Parameters!$B$6,Data!AC178)</f>
        <v>50</v>
      </c>
      <c r="AD178">
        <f>MIN(Parameters!$B$6,Data!AD178)</f>
        <v>23</v>
      </c>
      <c r="AE178">
        <f>MIN(Parameters!$B$6,Data!AE178)</f>
        <v>49</v>
      </c>
      <c r="AG178" s="10">
        <v>167</v>
      </c>
      <c r="AH178" s="1">
        <f>B178*(Parameters!$C$6-Parameters!$D$6)-Parameters!$B$6*Parameters!$E$6</f>
        <v>3890</v>
      </c>
      <c r="AI178" s="1">
        <f>C178*(Parameters!$C$6-Parameters!$D$6)-Parameters!$B$6*Parameters!$E$6</f>
        <v>6620</v>
      </c>
      <c r="AJ178" s="1">
        <f>D178*(Parameters!$C$6-Parameters!$D$6)-Parameters!$B$6*Parameters!$E$6</f>
        <v>2980</v>
      </c>
      <c r="AK178" s="1">
        <f>E178*(Parameters!$C$6-Parameters!$D$6)-Parameters!$B$6*Parameters!$E$6</f>
        <v>2850</v>
      </c>
      <c r="AL178" s="1">
        <f>F178*(Parameters!$C$6-Parameters!$D$6)-Parameters!$B$6*Parameters!$E$6</f>
        <v>5320</v>
      </c>
      <c r="AM178" s="1">
        <f>G178*(Parameters!$C$6-Parameters!$D$6)-Parameters!$B$6*Parameters!$E$6</f>
        <v>3500</v>
      </c>
      <c r="AN178" s="1">
        <f>H178*(Parameters!$C$6-Parameters!$D$6)-Parameters!$B$6*Parameters!$E$6</f>
        <v>5710</v>
      </c>
      <c r="AO178" s="1">
        <f>I178*(Parameters!$C$6-Parameters!$D$6)-Parameters!$B$6*Parameters!$E$6</f>
        <v>3890</v>
      </c>
      <c r="AP178" s="1">
        <f>J178*(Parameters!$C$6-Parameters!$D$6)-Parameters!$B$6*Parameters!$E$6</f>
        <v>5580</v>
      </c>
      <c r="AQ178" s="1">
        <f>K178*(Parameters!$C$6-Parameters!$D$6)-Parameters!$B$6*Parameters!$E$6</f>
        <v>3500</v>
      </c>
      <c r="AR178" s="1">
        <f>L178*(Parameters!$C$6-Parameters!$D$6)-Parameters!$B$6*Parameters!$E$6</f>
        <v>4930</v>
      </c>
      <c r="AS178" s="1">
        <f>M178*(Parameters!$C$6-Parameters!$D$6)-Parameters!$B$6*Parameters!$E$6</f>
        <v>6620</v>
      </c>
      <c r="AT178" s="1">
        <f>N178*(Parameters!$C$6-Parameters!$D$6)-Parameters!$B$6*Parameters!$E$6</f>
        <v>7270</v>
      </c>
      <c r="AU178" s="1">
        <f>O178*(Parameters!$C$6-Parameters!$D$6)-Parameters!$B$6*Parameters!$E$6</f>
        <v>4280</v>
      </c>
      <c r="AV178" s="1">
        <f>P178*(Parameters!$C$6-Parameters!$D$6)-Parameters!$B$6*Parameters!$E$6</f>
        <v>-2610</v>
      </c>
      <c r="AW178" s="1">
        <f>Q178*(Parameters!$C$6-Parameters!$D$6)-Parameters!$B$6*Parameters!$E$6</f>
        <v>4150</v>
      </c>
      <c r="AX178" s="1">
        <f>R178*(Parameters!$C$6-Parameters!$D$6)-Parameters!$B$6*Parameters!$E$6</f>
        <v>4800</v>
      </c>
      <c r="AY178" s="1">
        <f>S178*(Parameters!$C$6-Parameters!$D$6)-Parameters!$B$6*Parameters!$E$6</f>
        <v>3890</v>
      </c>
      <c r="AZ178" s="1">
        <f>T178*(Parameters!$C$6-Parameters!$D$6)-Parameters!$B$6*Parameters!$E$6</f>
        <v>2980</v>
      </c>
      <c r="BA178" s="1">
        <f>U178*(Parameters!$C$6-Parameters!$D$6)-Parameters!$B$6*Parameters!$E$6</f>
        <v>2980</v>
      </c>
      <c r="BB178" s="1">
        <f>V178*(Parameters!$C$6-Parameters!$D$6)-Parameters!$B$6*Parameters!$E$6</f>
        <v>3890</v>
      </c>
      <c r="BC178" s="1">
        <f>W178*(Parameters!$C$6-Parameters!$D$6)-Parameters!$B$6*Parameters!$E$6</f>
        <v>3370</v>
      </c>
      <c r="BD178" s="1">
        <f>X178*(Parameters!$C$6-Parameters!$D$6)-Parameters!$B$6*Parameters!$E$6</f>
        <v>1030</v>
      </c>
      <c r="BE178" s="1">
        <f>Y178*(Parameters!$C$6-Parameters!$D$6)-Parameters!$B$6*Parameters!$E$6</f>
        <v>7010</v>
      </c>
      <c r="BF178" s="1">
        <f>Z178*(Parameters!$C$6-Parameters!$D$6)-Parameters!$B$6*Parameters!$E$6</f>
        <v>3890</v>
      </c>
      <c r="BG178" s="1">
        <f>AA178*(Parameters!$C$6-Parameters!$D$6)-Parameters!$B$6*Parameters!$E$6</f>
        <v>-140</v>
      </c>
      <c r="BH178" s="1">
        <f>AB178*(Parameters!$C$6-Parameters!$D$6)-Parameters!$B$6*Parameters!$E$6</f>
        <v>2720</v>
      </c>
      <c r="BI178" s="1">
        <f>AC178*(Parameters!$C$6-Parameters!$D$6)-Parameters!$B$6*Parameters!$E$6</f>
        <v>3500</v>
      </c>
      <c r="BJ178" s="1">
        <f>AD178*(Parameters!$C$6-Parameters!$D$6)-Parameters!$B$6*Parameters!$E$6</f>
        <v>-10</v>
      </c>
      <c r="BK178" s="1">
        <f>AE178*(Parameters!$C$6-Parameters!$D$6)-Parameters!$B$6*Parameters!$E$6</f>
        <v>3370</v>
      </c>
    </row>
    <row r="179" spans="1:63" x14ac:dyDescent="0.35">
      <c r="A179" s="10">
        <v>168</v>
      </c>
      <c r="B179">
        <f>MIN(Parameters!$B$6,Data!B179)</f>
        <v>45</v>
      </c>
      <c r="C179">
        <f>MIN(Parameters!$B$6,Data!C179)</f>
        <v>40</v>
      </c>
      <c r="D179">
        <f>MIN(Parameters!$B$6,Data!D179)</f>
        <v>53</v>
      </c>
      <c r="E179">
        <f>MIN(Parameters!$B$6,Data!E179)</f>
        <v>31</v>
      </c>
      <c r="F179">
        <f>MIN(Parameters!$B$6,Data!F179)</f>
        <v>44</v>
      </c>
      <c r="G179">
        <f>MIN(Parameters!$B$6,Data!G179)</f>
        <v>55</v>
      </c>
      <c r="H179">
        <f>MIN(Parameters!$B$6,Data!H179)</f>
        <v>54</v>
      </c>
      <c r="I179">
        <f>MIN(Parameters!$B$6,Data!I179)</f>
        <v>39</v>
      </c>
      <c r="J179">
        <f>MIN(Parameters!$B$6,Data!J179)</f>
        <v>47</v>
      </c>
      <c r="K179">
        <f>MIN(Parameters!$B$6,Data!K179)</f>
        <v>71</v>
      </c>
      <c r="L179">
        <f>MIN(Parameters!$B$6,Data!L179)</f>
        <v>30</v>
      </c>
      <c r="M179">
        <f>MIN(Parameters!$B$6,Data!M179)</f>
        <v>44</v>
      </c>
      <c r="N179">
        <f>MIN(Parameters!$B$6,Data!N179)</f>
        <v>90</v>
      </c>
      <c r="O179">
        <f>MIN(Parameters!$B$6,Data!O179)</f>
        <v>33</v>
      </c>
      <c r="P179">
        <f>MIN(Parameters!$B$6,Data!P179)</f>
        <v>56</v>
      </c>
      <c r="Q179">
        <f>MIN(Parameters!$B$6,Data!Q179)</f>
        <v>42</v>
      </c>
      <c r="R179">
        <f>MIN(Parameters!$B$6,Data!R179)</f>
        <v>59</v>
      </c>
      <c r="S179">
        <f>MIN(Parameters!$B$6,Data!S179)</f>
        <v>46</v>
      </c>
      <c r="T179">
        <f>MIN(Parameters!$B$6,Data!T179)</f>
        <v>37</v>
      </c>
      <c r="U179">
        <f>MIN(Parameters!$B$6,Data!U179)</f>
        <v>70</v>
      </c>
      <c r="V179">
        <f>MIN(Parameters!$B$6,Data!V179)</f>
        <v>47</v>
      </c>
      <c r="W179">
        <f>MIN(Parameters!$B$6,Data!W179)</f>
        <v>52</v>
      </c>
      <c r="X179">
        <f>MIN(Parameters!$B$6,Data!X179)</f>
        <v>57</v>
      </c>
      <c r="Y179">
        <f>MIN(Parameters!$B$6,Data!Y179)</f>
        <v>46</v>
      </c>
      <c r="Z179">
        <f>MIN(Parameters!$B$6,Data!Z179)</f>
        <v>58</v>
      </c>
      <c r="AA179">
        <f>MIN(Parameters!$B$6,Data!AA179)</f>
        <v>56</v>
      </c>
      <c r="AB179">
        <f>MIN(Parameters!$B$6,Data!AB179)</f>
        <v>68</v>
      </c>
      <c r="AC179">
        <f>MIN(Parameters!$B$6,Data!AC179)</f>
        <v>67</v>
      </c>
      <c r="AD179">
        <f>MIN(Parameters!$B$6,Data!AD179)</f>
        <v>36</v>
      </c>
      <c r="AE179">
        <f>MIN(Parameters!$B$6,Data!AE179)</f>
        <v>55</v>
      </c>
      <c r="AG179" s="10">
        <v>168</v>
      </c>
      <c r="AH179" s="1">
        <f>B179*(Parameters!$C$6-Parameters!$D$6)-Parameters!$B$6*Parameters!$E$6</f>
        <v>2850</v>
      </c>
      <c r="AI179" s="1">
        <f>C179*(Parameters!$C$6-Parameters!$D$6)-Parameters!$B$6*Parameters!$E$6</f>
        <v>2200</v>
      </c>
      <c r="AJ179" s="1">
        <f>D179*(Parameters!$C$6-Parameters!$D$6)-Parameters!$B$6*Parameters!$E$6</f>
        <v>3890</v>
      </c>
      <c r="AK179" s="1">
        <f>E179*(Parameters!$C$6-Parameters!$D$6)-Parameters!$B$6*Parameters!$E$6</f>
        <v>1030</v>
      </c>
      <c r="AL179" s="1">
        <f>F179*(Parameters!$C$6-Parameters!$D$6)-Parameters!$B$6*Parameters!$E$6</f>
        <v>2720</v>
      </c>
      <c r="AM179" s="1">
        <f>G179*(Parameters!$C$6-Parameters!$D$6)-Parameters!$B$6*Parameters!$E$6</f>
        <v>4150</v>
      </c>
      <c r="AN179" s="1">
        <f>H179*(Parameters!$C$6-Parameters!$D$6)-Parameters!$B$6*Parameters!$E$6</f>
        <v>4020</v>
      </c>
      <c r="AO179" s="1">
        <f>I179*(Parameters!$C$6-Parameters!$D$6)-Parameters!$B$6*Parameters!$E$6</f>
        <v>2070</v>
      </c>
      <c r="AP179" s="1">
        <f>J179*(Parameters!$C$6-Parameters!$D$6)-Parameters!$B$6*Parameters!$E$6</f>
        <v>3110</v>
      </c>
      <c r="AQ179" s="1">
        <f>K179*(Parameters!$C$6-Parameters!$D$6)-Parameters!$B$6*Parameters!$E$6</f>
        <v>6230</v>
      </c>
      <c r="AR179" s="1">
        <f>L179*(Parameters!$C$6-Parameters!$D$6)-Parameters!$B$6*Parameters!$E$6</f>
        <v>900</v>
      </c>
      <c r="AS179" s="1">
        <f>M179*(Parameters!$C$6-Parameters!$D$6)-Parameters!$B$6*Parameters!$E$6</f>
        <v>2720</v>
      </c>
      <c r="AT179" s="1">
        <f>N179*(Parameters!$C$6-Parameters!$D$6)-Parameters!$B$6*Parameters!$E$6</f>
        <v>8700</v>
      </c>
      <c r="AU179" s="1">
        <f>O179*(Parameters!$C$6-Parameters!$D$6)-Parameters!$B$6*Parameters!$E$6</f>
        <v>1290</v>
      </c>
      <c r="AV179" s="1">
        <f>P179*(Parameters!$C$6-Parameters!$D$6)-Parameters!$B$6*Parameters!$E$6</f>
        <v>4280</v>
      </c>
      <c r="AW179" s="1">
        <f>Q179*(Parameters!$C$6-Parameters!$D$6)-Parameters!$B$6*Parameters!$E$6</f>
        <v>2460</v>
      </c>
      <c r="AX179" s="1">
        <f>R179*(Parameters!$C$6-Parameters!$D$6)-Parameters!$B$6*Parameters!$E$6</f>
        <v>4670</v>
      </c>
      <c r="AY179" s="1">
        <f>S179*(Parameters!$C$6-Parameters!$D$6)-Parameters!$B$6*Parameters!$E$6</f>
        <v>2980</v>
      </c>
      <c r="AZ179" s="1">
        <f>T179*(Parameters!$C$6-Parameters!$D$6)-Parameters!$B$6*Parameters!$E$6</f>
        <v>1810</v>
      </c>
      <c r="BA179" s="1">
        <f>U179*(Parameters!$C$6-Parameters!$D$6)-Parameters!$B$6*Parameters!$E$6</f>
        <v>6100</v>
      </c>
      <c r="BB179" s="1">
        <f>V179*(Parameters!$C$6-Parameters!$D$6)-Parameters!$B$6*Parameters!$E$6</f>
        <v>3110</v>
      </c>
      <c r="BC179" s="1">
        <f>W179*(Parameters!$C$6-Parameters!$D$6)-Parameters!$B$6*Parameters!$E$6</f>
        <v>3760</v>
      </c>
      <c r="BD179" s="1">
        <f>X179*(Parameters!$C$6-Parameters!$D$6)-Parameters!$B$6*Parameters!$E$6</f>
        <v>4410</v>
      </c>
      <c r="BE179" s="1">
        <f>Y179*(Parameters!$C$6-Parameters!$D$6)-Parameters!$B$6*Parameters!$E$6</f>
        <v>2980</v>
      </c>
      <c r="BF179" s="1">
        <f>Z179*(Parameters!$C$6-Parameters!$D$6)-Parameters!$B$6*Parameters!$E$6</f>
        <v>4540</v>
      </c>
      <c r="BG179" s="1">
        <f>AA179*(Parameters!$C$6-Parameters!$D$6)-Parameters!$B$6*Parameters!$E$6</f>
        <v>4280</v>
      </c>
      <c r="BH179" s="1">
        <f>AB179*(Parameters!$C$6-Parameters!$D$6)-Parameters!$B$6*Parameters!$E$6</f>
        <v>5840</v>
      </c>
      <c r="BI179" s="1">
        <f>AC179*(Parameters!$C$6-Parameters!$D$6)-Parameters!$B$6*Parameters!$E$6</f>
        <v>5710</v>
      </c>
      <c r="BJ179" s="1">
        <f>AD179*(Parameters!$C$6-Parameters!$D$6)-Parameters!$B$6*Parameters!$E$6</f>
        <v>1680</v>
      </c>
      <c r="BK179" s="1">
        <f>AE179*(Parameters!$C$6-Parameters!$D$6)-Parameters!$B$6*Parameters!$E$6</f>
        <v>4150</v>
      </c>
    </row>
    <row r="180" spans="1:63" x14ac:dyDescent="0.35">
      <c r="A180" s="10">
        <v>169</v>
      </c>
      <c r="B180">
        <f>MIN(Parameters!$B$6,Data!B180)</f>
        <v>57</v>
      </c>
      <c r="C180">
        <f>MIN(Parameters!$B$6,Data!C180)</f>
        <v>22</v>
      </c>
      <c r="D180">
        <f>MIN(Parameters!$B$6,Data!D180)</f>
        <v>25</v>
      </c>
      <c r="E180">
        <f>MIN(Parameters!$B$6,Data!E180)</f>
        <v>39</v>
      </c>
      <c r="F180">
        <f>MIN(Parameters!$B$6,Data!F180)</f>
        <v>38</v>
      </c>
      <c r="G180">
        <f>MIN(Parameters!$B$6,Data!G180)</f>
        <v>56</v>
      </c>
      <c r="H180">
        <f>MIN(Parameters!$B$6,Data!H180)</f>
        <v>41</v>
      </c>
      <c r="I180">
        <f>MIN(Parameters!$B$6,Data!I180)</f>
        <v>60</v>
      </c>
      <c r="J180">
        <f>MIN(Parameters!$B$6,Data!J180)</f>
        <v>46</v>
      </c>
      <c r="K180">
        <f>MIN(Parameters!$B$6,Data!K180)</f>
        <v>35</v>
      </c>
      <c r="L180">
        <f>MIN(Parameters!$B$6,Data!L180)</f>
        <v>53</v>
      </c>
      <c r="M180">
        <f>MIN(Parameters!$B$6,Data!M180)</f>
        <v>49</v>
      </c>
      <c r="N180">
        <f>MIN(Parameters!$B$6,Data!N180)</f>
        <v>22</v>
      </c>
      <c r="O180">
        <f>MIN(Parameters!$B$6,Data!O180)</f>
        <v>48</v>
      </c>
      <c r="P180">
        <f>MIN(Parameters!$B$6,Data!P180)</f>
        <v>73</v>
      </c>
      <c r="Q180">
        <f>MIN(Parameters!$B$6,Data!Q180)</f>
        <v>54</v>
      </c>
      <c r="R180">
        <f>MIN(Parameters!$B$6,Data!R180)</f>
        <v>46</v>
      </c>
      <c r="S180">
        <f>MIN(Parameters!$B$6,Data!S180)</f>
        <v>48</v>
      </c>
      <c r="T180">
        <f>MIN(Parameters!$B$6,Data!T180)</f>
        <v>57</v>
      </c>
      <c r="U180">
        <f>MIN(Parameters!$B$6,Data!U180)</f>
        <v>62</v>
      </c>
      <c r="V180">
        <f>MIN(Parameters!$B$6,Data!V180)</f>
        <v>69</v>
      </c>
      <c r="W180">
        <f>MIN(Parameters!$B$6,Data!W180)</f>
        <v>80</v>
      </c>
      <c r="X180">
        <f>MIN(Parameters!$B$6,Data!X180)</f>
        <v>36</v>
      </c>
      <c r="Y180">
        <f>MIN(Parameters!$B$6,Data!Y180)</f>
        <v>44</v>
      </c>
      <c r="Z180">
        <f>MIN(Parameters!$B$6,Data!Z180)</f>
        <v>45</v>
      </c>
      <c r="AA180">
        <f>MIN(Parameters!$B$6,Data!AA180)</f>
        <v>46</v>
      </c>
      <c r="AB180">
        <f>MIN(Parameters!$B$6,Data!AB180)</f>
        <v>52</v>
      </c>
      <c r="AC180">
        <f>MIN(Parameters!$B$6,Data!AC180)</f>
        <v>74</v>
      </c>
      <c r="AD180">
        <f>MIN(Parameters!$B$6,Data!AD180)</f>
        <v>59</v>
      </c>
      <c r="AE180">
        <f>MIN(Parameters!$B$6,Data!AE180)</f>
        <v>57</v>
      </c>
      <c r="AG180" s="10">
        <v>169</v>
      </c>
      <c r="AH180" s="1">
        <f>B180*(Parameters!$C$6-Parameters!$D$6)-Parameters!$B$6*Parameters!$E$6</f>
        <v>4410</v>
      </c>
      <c r="AI180" s="1">
        <f>C180*(Parameters!$C$6-Parameters!$D$6)-Parameters!$B$6*Parameters!$E$6</f>
        <v>-140</v>
      </c>
      <c r="AJ180" s="1">
        <f>D180*(Parameters!$C$6-Parameters!$D$6)-Parameters!$B$6*Parameters!$E$6</f>
        <v>250</v>
      </c>
      <c r="AK180" s="1">
        <f>E180*(Parameters!$C$6-Parameters!$D$6)-Parameters!$B$6*Parameters!$E$6</f>
        <v>2070</v>
      </c>
      <c r="AL180" s="1">
        <f>F180*(Parameters!$C$6-Parameters!$D$6)-Parameters!$B$6*Parameters!$E$6</f>
        <v>1940</v>
      </c>
      <c r="AM180" s="1">
        <f>G180*(Parameters!$C$6-Parameters!$D$6)-Parameters!$B$6*Parameters!$E$6</f>
        <v>4280</v>
      </c>
      <c r="AN180" s="1">
        <f>H180*(Parameters!$C$6-Parameters!$D$6)-Parameters!$B$6*Parameters!$E$6</f>
        <v>2330</v>
      </c>
      <c r="AO180" s="1">
        <f>I180*(Parameters!$C$6-Parameters!$D$6)-Parameters!$B$6*Parameters!$E$6</f>
        <v>4800</v>
      </c>
      <c r="AP180" s="1">
        <f>J180*(Parameters!$C$6-Parameters!$D$6)-Parameters!$B$6*Parameters!$E$6</f>
        <v>2980</v>
      </c>
      <c r="AQ180" s="1">
        <f>K180*(Parameters!$C$6-Parameters!$D$6)-Parameters!$B$6*Parameters!$E$6</f>
        <v>1550</v>
      </c>
      <c r="AR180" s="1">
        <f>L180*(Parameters!$C$6-Parameters!$D$6)-Parameters!$B$6*Parameters!$E$6</f>
        <v>3890</v>
      </c>
      <c r="AS180" s="1">
        <f>M180*(Parameters!$C$6-Parameters!$D$6)-Parameters!$B$6*Parameters!$E$6</f>
        <v>3370</v>
      </c>
      <c r="AT180" s="1">
        <f>N180*(Parameters!$C$6-Parameters!$D$6)-Parameters!$B$6*Parameters!$E$6</f>
        <v>-140</v>
      </c>
      <c r="AU180" s="1">
        <f>O180*(Parameters!$C$6-Parameters!$D$6)-Parameters!$B$6*Parameters!$E$6</f>
        <v>3240</v>
      </c>
      <c r="AV180" s="1">
        <f>P180*(Parameters!$C$6-Parameters!$D$6)-Parameters!$B$6*Parameters!$E$6</f>
        <v>6490</v>
      </c>
      <c r="AW180" s="1">
        <f>Q180*(Parameters!$C$6-Parameters!$D$6)-Parameters!$B$6*Parameters!$E$6</f>
        <v>4020</v>
      </c>
      <c r="AX180" s="1">
        <f>R180*(Parameters!$C$6-Parameters!$D$6)-Parameters!$B$6*Parameters!$E$6</f>
        <v>2980</v>
      </c>
      <c r="AY180" s="1">
        <f>S180*(Parameters!$C$6-Parameters!$D$6)-Parameters!$B$6*Parameters!$E$6</f>
        <v>3240</v>
      </c>
      <c r="AZ180" s="1">
        <f>T180*(Parameters!$C$6-Parameters!$D$6)-Parameters!$B$6*Parameters!$E$6</f>
        <v>4410</v>
      </c>
      <c r="BA180" s="1">
        <f>U180*(Parameters!$C$6-Parameters!$D$6)-Parameters!$B$6*Parameters!$E$6</f>
        <v>5060</v>
      </c>
      <c r="BB180" s="1">
        <f>V180*(Parameters!$C$6-Parameters!$D$6)-Parameters!$B$6*Parameters!$E$6</f>
        <v>5970</v>
      </c>
      <c r="BC180" s="1">
        <f>W180*(Parameters!$C$6-Parameters!$D$6)-Parameters!$B$6*Parameters!$E$6</f>
        <v>7400</v>
      </c>
      <c r="BD180" s="1">
        <f>X180*(Parameters!$C$6-Parameters!$D$6)-Parameters!$B$6*Parameters!$E$6</f>
        <v>1680</v>
      </c>
      <c r="BE180" s="1">
        <f>Y180*(Parameters!$C$6-Parameters!$D$6)-Parameters!$B$6*Parameters!$E$6</f>
        <v>2720</v>
      </c>
      <c r="BF180" s="1">
        <f>Z180*(Parameters!$C$6-Parameters!$D$6)-Parameters!$B$6*Parameters!$E$6</f>
        <v>2850</v>
      </c>
      <c r="BG180" s="1">
        <f>AA180*(Parameters!$C$6-Parameters!$D$6)-Parameters!$B$6*Parameters!$E$6</f>
        <v>2980</v>
      </c>
      <c r="BH180" s="1">
        <f>AB180*(Parameters!$C$6-Parameters!$D$6)-Parameters!$B$6*Parameters!$E$6</f>
        <v>3760</v>
      </c>
      <c r="BI180" s="1">
        <f>AC180*(Parameters!$C$6-Parameters!$D$6)-Parameters!$B$6*Parameters!$E$6</f>
        <v>6620</v>
      </c>
      <c r="BJ180" s="1">
        <f>AD180*(Parameters!$C$6-Parameters!$D$6)-Parameters!$B$6*Parameters!$E$6</f>
        <v>4670</v>
      </c>
      <c r="BK180" s="1">
        <f>AE180*(Parameters!$C$6-Parameters!$D$6)-Parameters!$B$6*Parameters!$E$6</f>
        <v>4410</v>
      </c>
    </row>
    <row r="181" spans="1:63" x14ac:dyDescent="0.35">
      <c r="A181" s="10">
        <v>170</v>
      </c>
      <c r="B181">
        <f>MIN(Parameters!$B$6,Data!B181)</f>
        <v>62</v>
      </c>
      <c r="C181">
        <f>MIN(Parameters!$B$6,Data!C181)</f>
        <v>90</v>
      </c>
      <c r="D181">
        <f>MIN(Parameters!$B$6,Data!D181)</f>
        <v>32</v>
      </c>
      <c r="E181">
        <f>MIN(Parameters!$B$6,Data!E181)</f>
        <v>57</v>
      </c>
      <c r="F181">
        <f>MIN(Parameters!$B$6,Data!F181)</f>
        <v>52</v>
      </c>
      <c r="G181">
        <f>MIN(Parameters!$B$6,Data!G181)</f>
        <v>45</v>
      </c>
      <c r="H181">
        <f>MIN(Parameters!$B$6,Data!H181)</f>
        <v>57</v>
      </c>
      <c r="I181">
        <f>MIN(Parameters!$B$6,Data!I181)</f>
        <v>49</v>
      </c>
      <c r="J181">
        <f>MIN(Parameters!$B$6,Data!J181)</f>
        <v>47</v>
      </c>
      <c r="K181">
        <f>MIN(Parameters!$B$6,Data!K181)</f>
        <v>66</v>
      </c>
      <c r="L181">
        <f>MIN(Parameters!$B$6,Data!L181)</f>
        <v>49</v>
      </c>
      <c r="M181">
        <f>MIN(Parameters!$B$6,Data!M181)</f>
        <v>48</v>
      </c>
      <c r="N181">
        <f>MIN(Parameters!$B$6,Data!N181)</f>
        <v>39</v>
      </c>
      <c r="O181">
        <f>MIN(Parameters!$B$6,Data!O181)</f>
        <v>22</v>
      </c>
      <c r="P181">
        <f>MIN(Parameters!$B$6,Data!P181)</f>
        <v>36</v>
      </c>
      <c r="Q181">
        <f>MIN(Parameters!$B$6,Data!Q181)</f>
        <v>46</v>
      </c>
      <c r="R181">
        <f>MIN(Parameters!$B$6,Data!R181)</f>
        <v>50</v>
      </c>
      <c r="S181">
        <f>MIN(Parameters!$B$6,Data!S181)</f>
        <v>58</v>
      </c>
      <c r="T181">
        <f>MIN(Parameters!$B$6,Data!T181)</f>
        <v>68</v>
      </c>
      <c r="U181">
        <f>MIN(Parameters!$B$6,Data!U181)</f>
        <v>37</v>
      </c>
      <c r="V181">
        <f>MIN(Parameters!$B$6,Data!V181)</f>
        <v>51</v>
      </c>
      <c r="W181">
        <f>MIN(Parameters!$B$6,Data!W181)</f>
        <v>81</v>
      </c>
      <c r="X181">
        <f>MIN(Parameters!$B$6,Data!X181)</f>
        <v>53</v>
      </c>
      <c r="Y181">
        <f>MIN(Parameters!$B$6,Data!Y181)</f>
        <v>54</v>
      </c>
      <c r="Z181">
        <f>MIN(Parameters!$B$6,Data!Z181)</f>
        <v>55</v>
      </c>
      <c r="AA181">
        <f>MIN(Parameters!$B$6,Data!AA181)</f>
        <v>78</v>
      </c>
      <c r="AB181">
        <f>MIN(Parameters!$B$6,Data!AB181)</f>
        <v>47</v>
      </c>
      <c r="AC181">
        <f>MIN(Parameters!$B$6,Data!AC181)</f>
        <v>44</v>
      </c>
      <c r="AD181">
        <f>MIN(Parameters!$B$6,Data!AD181)</f>
        <v>53</v>
      </c>
      <c r="AE181">
        <f>MIN(Parameters!$B$6,Data!AE181)</f>
        <v>57</v>
      </c>
      <c r="AG181" s="10">
        <v>170</v>
      </c>
      <c r="AH181" s="1">
        <f>B181*(Parameters!$C$6-Parameters!$D$6)-Parameters!$B$6*Parameters!$E$6</f>
        <v>5060</v>
      </c>
      <c r="AI181" s="1">
        <f>C181*(Parameters!$C$6-Parameters!$D$6)-Parameters!$B$6*Parameters!$E$6</f>
        <v>8700</v>
      </c>
      <c r="AJ181" s="1">
        <f>D181*(Parameters!$C$6-Parameters!$D$6)-Parameters!$B$6*Parameters!$E$6</f>
        <v>1160</v>
      </c>
      <c r="AK181" s="1">
        <f>E181*(Parameters!$C$6-Parameters!$D$6)-Parameters!$B$6*Parameters!$E$6</f>
        <v>4410</v>
      </c>
      <c r="AL181" s="1">
        <f>F181*(Parameters!$C$6-Parameters!$D$6)-Parameters!$B$6*Parameters!$E$6</f>
        <v>3760</v>
      </c>
      <c r="AM181" s="1">
        <f>G181*(Parameters!$C$6-Parameters!$D$6)-Parameters!$B$6*Parameters!$E$6</f>
        <v>2850</v>
      </c>
      <c r="AN181" s="1">
        <f>H181*(Parameters!$C$6-Parameters!$D$6)-Parameters!$B$6*Parameters!$E$6</f>
        <v>4410</v>
      </c>
      <c r="AO181" s="1">
        <f>I181*(Parameters!$C$6-Parameters!$D$6)-Parameters!$B$6*Parameters!$E$6</f>
        <v>3370</v>
      </c>
      <c r="AP181" s="1">
        <f>J181*(Parameters!$C$6-Parameters!$D$6)-Parameters!$B$6*Parameters!$E$6</f>
        <v>3110</v>
      </c>
      <c r="AQ181" s="1">
        <f>K181*(Parameters!$C$6-Parameters!$D$6)-Parameters!$B$6*Parameters!$E$6</f>
        <v>5580</v>
      </c>
      <c r="AR181" s="1">
        <f>L181*(Parameters!$C$6-Parameters!$D$6)-Parameters!$B$6*Parameters!$E$6</f>
        <v>3370</v>
      </c>
      <c r="AS181" s="1">
        <f>M181*(Parameters!$C$6-Parameters!$D$6)-Parameters!$B$6*Parameters!$E$6</f>
        <v>3240</v>
      </c>
      <c r="AT181" s="1">
        <f>N181*(Parameters!$C$6-Parameters!$D$6)-Parameters!$B$6*Parameters!$E$6</f>
        <v>2070</v>
      </c>
      <c r="AU181" s="1">
        <f>O181*(Parameters!$C$6-Parameters!$D$6)-Parameters!$B$6*Parameters!$E$6</f>
        <v>-140</v>
      </c>
      <c r="AV181" s="1">
        <f>P181*(Parameters!$C$6-Parameters!$D$6)-Parameters!$B$6*Parameters!$E$6</f>
        <v>1680</v>
      </c>
      <c r="AW181" s="1">
        <f>Q181*(Parameters!$C$6-Parameters!$D$6)-Parameters!$B$6*Parameters!$E$6</f>
        <v>2980</v>
      </c>
      <c r="AX181" s="1">
        <f>R181*(Parameters!$C$6-Parameters!$D$6)-Parameters!$B$6*Parameters!$E$6</f>
        <v>3500</v>
      </c>
      <c r="AY181" s="1">
        <f>S181*(Parameters!$C$6-Parameters!$D$6)-Parameters!$B$6*Parameters!$E$6</f>
        <v>4540</v>
      </c>
      <c r="AZ181" s="1">
        <f>T181*(Parameters!$C$6-Parameters!$D$6)-Parameters!$B$6*Parameters!$E$6</f>
        <v>5840</v>
      </c>
      <c r="BA181" s="1">
        <f>U181*(Parameters!$C$6-Parameters!$D$6)-Parameters!$B$6*Parameters!$E$6</f>
        <v>1810</v>
      </c>
      <c r="BB181" s="1">
        <f>V181*(Parameters!$C$6-Parameters!$D$6)-Parameters!$B$6*Parameters!$E$6</f>
        <v>3630</v>
      </c>
      <c r="BC181" s="1">
        <f>W181*(Parameters!$C$6-Parameters!$D$6)-Parameters!$B$6*Parameters!$E$6</f>
        <v>7530</v>
      </c>
      <c r="BD181" s="1">
        <f>X181*(Parameters!$C$6-Parameters!$D$6)-Parameters!$B$6*Parameters!$E$6</f>
        <v>3890</v>
      </c>
      <c r="BE181" s="1">
        <f>Y181*(Parameters!$C$6-Parameters!$D$6)-Parameters!$B$6*Parameters!$E$6</f>
        <v>4020</v>
      </c>
      <c r="BF181" s="1">
        <f>Z181*(Parameters!$C$6-Parameters!$D$6)-Parameters!$B$6*Parameters!$E$6</f>
        <v>4150</v>
      </c>
      <c r="BG181" s="1">
        <f>AA181*(Parameters!$C$6-Parameters!$D$6)-Parameters!$B$6*Parameters!$E$6</f>
        <v>7140</v>
      </c>
      <c r="BH181" s="1">
        <f>AB181*(Parameters!$C$6-Parameters!$D$6)-Parameters!$B$6*Parameters!$E$6</f>
        <v>3110</v>
      </c>
      <c r="BI181" s="1">
        <f>AC181*(Parameters!$C$6-Parameters!$D$6)-Parameters!$B$6*Parameters!$E$6</f>
        <v>2720</v>
      </c>
      <c r="BJ181" s="1">
        <f>AD181*(Parameters!$C$6-Parameters!$D$6)-Parameters!$B$6*Parameters!$E$6</f>
        <v>3890</v>
      </c>
      <c r="BK181" s="1">
        <f>AE181*(Parameters!$C$6-Parameters!$D$6)-Parameters!$B$6*Parameters!$E$6</f>
        <v>4410</v>
      </c>
    </row>
    <row r="182" spans="1:63" x14ac:dyDescent="0.35">
      <c r="A182" s="10">
        <v>171</v>
      </c>
      <c r="B182">
        <f>MIN(Parameters!$B$6,Data!B182)</f>
        <v>65</v>
      </c>
      <c r="C182">
        <f>MIN(Parameters!$B$6,Data!C182)</f>
        <v>49</v>
      </c>
      <c r="D182">
        <f>MIN(Parameters!$B$6,Data!D182)</f>
        <v>39</v>
      </c>
      <c r="E182">
        <f>MIN(Parameters!$B$6,Data!E182)</f>
        <v>40</v>
      </c>
      <c r="F182">
        <f>MIN(Parameters!$B$6,Data!F182)</f>
        <v>59</v>
      </c>
      <c r="G182">
        <f>MIN(Parameters!$B$6,Data!G182)</f>
        <v>56</v>
      </c>
      <c r="H182">
        <f>MIN(Parameters!$B$6,Data!H182)</f>
        <v>44</v>
      </c>
      <c r="I182">
        <f>MIN(Parameters!$B$6,Data!I182)</f>
        <v>48</v>
      </c>
      <c r="J182">
        <f>MIN(Parameters!$B$6,Data!J182)</f>
        <v>43</v>
      </c>
      <c r="K182">
        <f>MIN(Parameters!$B$6,Data!K182)</f>
        <v>28</v>
      </c>
      <c r="L182">
        <f>MIN(Parameters!$B$6,Data!L182)</f>
        <v>21</v>
      </c>
      <c r="M182">
        <f>MIN(Parameters!$B$6,Data!M182)</f>
        <v>52</v>
      </c>
      <c r="N182">
        <f>MIN(Parameters!$B$6,Data!N182)</f>
        <v>35</v>
      </c>
      <c r="O182">
        <f>MIN(Parameters!$B$6,Data!O182)</f>
        <v>43</v>
      </c>
      <c r="P182">
        <f>MIN(Parameters!$B$6,Data!P182)</f>
        <v>57</v>
      </c>
      <c r="Q182">
        <f>MIN(Parameters!$B$6,Data!Q182)</f>
        <v>48</v>
      </c>
      <c r="R182">
        <f>MIN(Parameters!$B$6,Data!R182)</f>
        <v>69</v>
      </c>
      <c r="S182">
        <f>MIN(Parameters!$B$6,Data!S182)</f>
        <v>83</v>
      </c>
      <c r="T182">
        <f>MIN(Parameters!$B$6,Data!T182)</f>
        <v>42</v>
      </c>
      <c r="U182">
        <f>MIN(Parameters!$B$6,Data!U182)</f>
        <v>74</v>
      </c>
      <c r="V182">
        <f>MIN(Parameters!$B$6,Data!V182)</f>
        <v>32</v>
      </c>
      <c r="W182">
        <f>MIN(Parameters!$B$6,Data!W182)</f>
        <v>41</v>
      </c>
      <c r="X182">
        <f>MIN(Parameters!$B$6,Data!X182)</f>
        <v>53</v>
      </c>
      <c r="Y182">
        <f>MIN(Parameters!$B$6,Data!Y182)</f>
        <v>46</v>
      </c>
      <c r="Z182">
        <f>MIN(Parameters!$B$6,Data!Z182)</f>
        <v>60</v>
      </c>
      <c r="AA182">
        <f>MIN(Parameters!$B$6,Data!AA182)</f>
        <v>46</v>
      </c>
      <c r="AB182">
        <f>MIN(Parameters!$B$6,Data!AB182)</f>
        <v>22</v>
      </c>
      <c r="AC182">
        <f>MIN(Parameters!$B$6,Data!AC182)</f>
        <v>25</v>
      </c>
      <c r="AD182">
        <f>MIN(Parameters!$B$6,Data!AD182)</f>
        <v>20</v>
      </c>
      <c r="AE182">
        <f>MIN(Parameters!$B$6,Data!AE182)</f>
        <v>59</v>
      </c>
      <c r="AG182" s="10">
        <v>171</v>
      </c>
      <c r="AH182" s="1">
        <f>B182*(Parameters!$C$6-Parameters!$D$6)-Parameters!$B$6*Parameters!$E$6</f>
        <v>5450</v>
      </c>
      <c r="AI182" s="1">
        <f>C182*(Parameters!$C$6-Parameters!$D$6)-Parameters!$B$6*Parameters!$E$6</f>
        <v>3370</v>
      </c>
      <c r="AJ182" s="1">
        <f>D182*(Parameters!$C$6-Parameters!$D$6)-Parameters!$B$6*Parameters!$E$6</f>
        <v>2070</v>
      </c>
      <c r="AK182" s="1">
        <f>E182*(Parameters!$C$6-Parameters!$D$6)-Parameters!$B$6*Parameters!$E$6</f>
        <v>2200</v>
      </c>
      <c r="AL182" s="1">
        <f>F182*(Parameters!$C$6-Parameters!$D$6)-Parameters!$B$6*Parameters!$E$6</f>
        <v>4670</v>
      </c>
      <c r="AM182" s="1">
        <f>G182*(Parameters!$C$6-Parameters!$D$6)-Parameters!$B$6*Parameters!$E$6</f>
        <v>4280</v>
      </c>
      <c r="AN182" s="1">
        <f>H182*(Parameters!$C$6-Parameters!$D$6)-Parameters!$B$6*Parameters!$E$6</f>
        <v>2720</v>
      </c>
      <c r="AO182" s="1">
        <f>I182*(Parameters!$C$6-Parameters!$D$6)-Parameters!$B$6*Parameters!$E$6</f>
        <v>3240</v>
      </c>
      <c r="AP182" s="1">
        <f>J182*(Parameters!$C$6-Parameters!$D$6)-Parameters!$B$6*Parameters!$E$6</f>
        <v>2590</v>
      </c>
      <c r="AQ182" s="1">
        <f>K182*(Parameters!$C$6-Parameters!$D$6)-Parameters!$B$6*Parameters!$E$6</f>
        <v>640</v>
      </c>
      <c r="AR182" s="1">
        <f>L182*(Parameters!$C$6-Parameters!$D$6)-Parameters!$B$6*Parameters!$E$6</f>
        <v>-270</v>
      </c>
      <c r="AS182" s="1">
        <f>M182*(Parameters!$C$6-Parameters!$D$6)-Parameters!$B$6*Parameters!$E$6</f>
        <v>3760</v>
      </c>
      <c r="AT182" s="1">
        <f>N182*(Parameters!$C$6-Parameters!$D$6)-Parameters!$B$6*Parameters!$E$6</f>
        <v>1550</v>
      </c>
      <c r="AU182" s="1">
        <f>O182*(Parameters!$C$6-Parameters!$D$6)-Parameters!$B$6*Parameters!$E$6</f>
        <v>2590</v>
      </c>
      <c r="AV182" s="1">
        <f>P182*(Parameters!$C$6-Parameters!$D$6)-Parameters!$B$6*Parameters!$E$6</f>
        <v>4410</v>
      </c>
      <c r="AW182" s="1">
        <f>Q182*(Parameters!$C$6-Parameters!$D$6)-Parameters!$B$6*Parameters!$E$6</f>
        <v>3240</v>
      </c>
      <c r="AX182" s="1">
        <f>R182*(Parameters!$C$6-Parameters!$D$6)-Parameters!$B$6*Parameters!$E$6</f>
        <v>5970</v>
      </c>
      <c r="AY182" s="1">
        <f>S182*(Parameters!$C$6-Parameters!$D$6)-Parameters!$B$6*Parameters!$E$6</f>
        <v>7790</v>
      </c>
      <c r="AZ182" s="1">
        <f>T182*(Parameters!$C$6-Parameters!$D$6)-Parameters!$B$6*Parameters!$E$6</f>
        <v>2460</v>
      </c>
      <c r="BA182" s="1">
        <f>U182*(Parameters!$C$6-Parameters!$D$6)-Parameters!$B$6*Parameters!$E$6</f>
        <v>6620</v>
      </c>
      <c r="BB182" s="1">
        <f>V182*(Parameters!$C$6-Parameters!$D$6)-Parameters!$B$6*Parameters!$E$6</f>
        <v>1160</v>
      </c>
      <c r="BC182" s="1">
        <f>W182*(Parameters!$C$6-Parameters!$D$6)-Parameters!$B$6*Parameters!$E$6</f>
        <v>2330</v>
      </c>
      <c r="BD182" s="1">
        <f>X182*(Parameters!$C$6-Parameters!$D$6)-Parameters!$B$6*Parameters!$E$6</f>
        <v>3890</v>
      </c>
      <c r="BE182" s="1">
        <f>Y182*(Parameters!$C$6-Parameters!$D$6)-Parameters!$B$6*Parameters!$E$6</f>
        <v>2980</v>
      </c>
      <c r="BF182" s="1">
        <f>Z182*(Parameters!$C$6-Parameters!$D$6)-Parameters!$B$6*Parameters!$E$6</f>
        <v>4800</v>
      </c>
      <c r="BG182" s="1">
        <f>AA182*(Parameters!$C$6-Parameters!$D$6)-Parameters!$B$6*Parameters!$E$6</f>
        <v>2980</v>
      </c>
      <c r="BH182" s="1">
        <f>AB182*(Parameters!$C$6-Parameters!$D$6)-Parameters!$B$6*Parameters!$E$6</f>
        <v>-140</v>
      </c>
      <c r="BI182" s="1">
        <f>AC182*(Parameters!$C$6-Parameters!$D$6)-Parameters!$B$6*Parameters!$E$6</f>
        <v>250</v>
      </c>
      <c r="BJ182" s="1">
        <f>AD182*(Parameters!$C$6-Parameters!$D$6)-Parameters!$B$6*Parameters!$E$6</f>
        <v>-400</v>
      </c>
      <c r="BK182" s="1">
        <f>AE182*(Parameters!$C$6-Parameters!$D$6)-Parameters!$B$6*Parameters!$E$6</f>
        <v>4670</v>
      </c>
    </row>
    <row r="183" spans="1:63" x14ac:dyDescent="0.35">
      <c r="A183" s="10">
        <v>172</v>
      </c>
      <c r="B183">
        <f>MIN(Parameters!$B$6,Data!B183)</f>
        <v>72</v>
      </c>
      <c r="C183">
        <f>MIN(Parameters!$B$6,Data!C183)</f>
        <v>32</v>
      </c>
      <c r="D183">
        <f>MIN(Parameters!$B$6,Data!D183)</f>
        <v>72</v>
      </c>
      <c r="E183">
        <f>MIN(Parameters!$B$6,Data!E183)</f>
        <v>41</v>
      </c>
      <c r="F183">
        <f>MIN(Parameters!$B$6,Data!F183)</f>
        <v>69</v>
      </c>
      <c r="G183">
        <f>MIN(Parameters!$B$6,Data!G183)</f>
        <v>53</v>
      </c>
      <c r="H183">
        <f>MIN(Parameters!$B$6,Data!H183)</f>
        <v>32</v>
      </c>
      <c r="I183">
        <f>MIN(Parameters!$B$6,Data!I183)</f>
        <v>49</v>
      </c>
      <c r="J183">
        <f>MIN(Parameters!$B$6,Data!J183)</f>
        <v>37</v>
      </c>
      <c r="K183">
        <f>MIN(Parameters!$B$6,Data!K183)</f>
        <v>56</v>
      </c>
      <c r="L183">
        <f>MIN(Parameters!$B$6,Data!L183)</f>
        <v>29</v>
      </c>
      <c r="M183">
        <f>MIN(Parameters!$B$6,Data!M183)</f>
        <v>64</v>
      </c>
      <c r="N183">
        <f>MIN(Parameters!$B$6,Data!N183)</f>
        <v>57</v>
      </c>
      <c r="O183">
        <f>MIN(Parameters!$B$6,Data!O183)</f>
        <v>30</v>
      </c>
      <c r="P183">
        <f>MIN(Parameters!$B$6,Data!P183)</f>
        <v>20</v>
      </c>
      <c r="Q183">
        <f>MIN(Parameters!$B$6,Data!Q183)</f>
        <v>53</v>
      </c>
      <c r="R183">
        <f>MIN(Parameters!$B$6,Data!R183)</f>
        <v>65</v>
      </c>
      <c r="S183">
        <f>MIN(Parameters!$B$6,Data!S183)</f>
        <v>30</v>
      </c>
      <c r="T183">
        <f>MIN(Parameters!$B$6,Data!T183)</f>
        <v>34</v>
      </c>
      <c r="U183">
        <f>MIN(Parameters!$B$6,Data!U183)</f>
        <v>56</v>
      </c>
      <c r="V183">
        <f>MIN(Parameters!$B$6,Data!V183)</f>
        <v>52</v>
      </c>
      <c r="W183">
        <f>MIN(Parameters!$B$6,Data!W183)</f>
        <v>22</v>
      </c>
      <c r="X183">
        <f>MIN(Parameters!$B$6,Data!X183)</f>
        <v>48</v>
      </c>
      <c r="Y183">
        <f>MIN(Parameters!$B$6,Data!Y183)</f>
        <v>70</v>
      </c>
      <c r="Z183">
        <f>MIN(Parameters!$B$6,Data!Z183)</f>
        <v>86</v>
      </c>
      <c r="AA183">
        <f>MIN(Parameters!$B$6,Data!AA183)</f>
        <v>51</v>
      </c>
      <c r="AB183">
        <f>MIN(Parameters!$B$6,Data!AB183)</f>
        <v>52</v>
      </c>
      <c r="AC183">
        <f>MIN(Parameters!$B$6,Data!AC183)</f>
        <v>51</v>
      </c>
      <c r="AD183">
        <f>MIN(Parameters!$B$6,Data!AD183)</f>
        <v>46</v>
      </c>
      <c r="AE183">
        <f>MIN(Parameters!$B$6,Data!AE183)</f>
        <v>60</v>
      </c>
      <c r="AG183" s="10">
        <v>172</v>
      </c>
      <c r="AH183" s="1">
        <f>B183*(Parameters!$C$6-Parameters!$D$6)-Parameters!$B$6*Parameters!$E$6</f>
        <v>6360</v>
      </c>
      <c r="AI183" s="1">
        <f>C183*(Parameters!$C$6-Parameters!$D$6)-Parameters!$B$6*Parameters!$E$6</f>
        <v>1160</v>
      </c>
      <c r="AJ183" s="1">
        <f>D183*(Parameters!$C$6-Parameters!$D$6)-Parameters!$B$6*Parameters!$E$6</f>
        <v>6360</v>
      </c>
      <c r="AK183" s="1">
        <f>E183*(Parameters!$C$6-Parameters!$D$6)-Parameters!$B$6*Parameters!$E$6</f>
        <v>2330</v>
      </c>
      <c r="AL183" s="1">
        <f>F183*(Parameters!$C$6-Parameters!$D$6)-Parameters!$B$6*Parameters!$E$6</f>
        <v>5970</v>
      </c>
      <c r="AM183" s="1">
        <f>G183*(Parameters!$C$6-Parameters!$D$6)-Parameters!$B$6*Parameters!$E$6</f>
        <v>3890</v>
      </c>
      <c r="AN183" s="1">
        <f>H183*(Parameters!$C$6-Parameters!$D$6)-Parameters!$B$6*Parameters!$E$6</f>
        <v>1160</v>
      </c>
      <c r="AO183" s="1">
        <f>I183*(Parameters!$C$6-Parameters!$D$6)-Parameters!$B$6*Parameters!$E$6</f>
        <v>3370</v>
      </c>
      <c r="AP183" s="1">
        <f>J183*(Parameters!$C$6-Parameters!$D$6)-Parameters!$B$6*Parameters!$E$6</f>
        <v>1810</v>
      </c>
      <c r="AQ183" s="1">
        <f>K183*(Parameters!$C$6-Parameters!$D$6)-Parameters!$B$6*Parameters!$E$6</f>
        <v>4280</v>
      </c>
      <c r="AR183" s="1">
        <f>L183*(Parameters!$C$6-Parameters!$D$6)-Parameters!$B$6*Parameters!$E$6</f>
        <v>770</v>
      </c>
      <c r="AS183" s="1">
        <f>M183*(Parameters!$C$6-Parameters!$D$6)-Parameters!$B$6*Parameters!$E$6</f>
        <v>5320</v>
      </c>
      <c r="AT183" s="1">
        <f>N183*(Parameters!$C$6-Parameters!$D$6)-Parameters!$B$6*Parameters!$E$6</f>
        <v>4410</v>
      </c>
      <c r="AU183" s="1">
        <f>O183*(Parameters!$C$6-Parameters!$D$6)-Parameters!$B$6*Parameters!$E$6</f>
        <v>900</v>
      </c>
      <c r="AV183" s="1">
        <f>P183*(Parameters!$C$6-Parameters!$D$6)-Parameters!$B$6*Parameters!$E$6</f>
        <v>-400</v>
      </c>
      <c r="AW183" s="1">
        <f>Q183*(Parameters!$C$6-Parameters!$D$6)-Parameters!$B$6*Parameters!$E$6</f>
        <v>3890</v>
      </c>
      <c r="AX183" s="1">
        <f>R183*(Parameters!$C$6-Parameters!$D$6)-Parameters!$B$6*Parameters!$E$6</f>
        <v>5450</v>
      </c>
      <c r="AY183" s="1">
        <f>S183*(Parameters!$C$6-Parameters!$D$6)-Parameters!$B$6*Parameters!$E$6</f>
        <v>900</v>
      </c>
      <c r="AZ183" s="1">
        <f>T183*(Parameters!$C$6-Parameters!$D$6)-Parameters!$B$6*Parameters!$E$6</f>
        <v>1420</v>
      </c>
      <c r="BA183" s="1">
        <f>U183*(Parameters!$C$6-Parameters!$D$6)-Parameters!$B$6*Parameters!$E$6</f>
        <v>4280</v>
      </c>
      <c r="BB183" s="1">
        <f>V183*(Parameters!$C$6-Parameters!$D$6)-Parameters!$B$6*Parameters!$E$6</f>
        <v>3760</v>
      </c>
      <c r="BC183" s="1">
        <f>W183*(Parameters!$C$6-Parameters!$D$6)-Parameters!$B$6*Parameters!$E$6</f>
        <v>-140</v>
      </c>
      <c r="BD183" s="1">
        <f>X183*(Parameters!$C$6-Parameters!$D$6)-Parameters!$B$6*Parameters!$E$6</f>
        <v>3240</v>
      </c>
      <c r="BE183" s="1">
        <f>Y183*(Parameters!$C$6-Parameters!$D$6)-Parameters!$B$6*Parameters!$E$6</f>
        <v>6100</v>
      </c>
      <c r="BF183" s="1">
        <f>Z183*(Parameters!$C$6-Parameters!$D$6)-Parameters!$B$6*Parameters!$E$6</f>
        <v>8180</v>
      </c>
      <c r="BG183" s="1">
        <f>AA183*(Parameters!$C$6-Parameters!$D$6)-Parameters!$B$6*Parameters!$E$6</f>
        <v>3630</v>
      </c>
      <c r="BH183" s="1">
        <f>AB183*(Parameters!$C$6-Parameters!$D$6)-Parameters!$B$6*Parameters!$E$6</f>
        <v>3760</v>
      </c>
      <c r="BI183" s="1">
        <f>AC183*(Parameters!$C$6-Parameters!$D$6)-Parameters!$B$6*Parameters!$E$6</f>
        <v>3630</v>
      </c>
      <c r="BJ183" s="1">
        <f>AD183*(Parameters!$C$6-Parameters!$D$6)-Parameters!$B$6*Parameters!$E$6</f>
        <v>2980</v>
      </c>
      <c r="BK183" s="1">
        <f>AE183*(Parameters!$C$6-Parameters!$D$6)-Parameters!$B$6*Parameters!$E$6</f>
        <v>4800</v>
      </c>
    </row>
    <row r="184" spans="1:63" x14ac:dyDescent="0.35">
      <c r="A184" s="10">
        <v>173</v>
      </c>
      <c r="B184">
        <f>MIN(Parameters!$B$6,Data!B184)</f>
        <v>48</v>
      </c>
      <c r="C184">
        <f>MIN(Parameters!$B$6,Data!C184)</f>
        <v>37</v>
      </c>
      <c r="D184">
        <f>MIN(Parameters!$B$6,Data!D184)</f>
        <v>56</v>
      </c>
      <c r="E184">
        <f>MIN(Parameters!$B$6,Data!E184)</f>
        <v>32</v>
      </c>
      <c r="F184">
        <f>MIN(Parameters!$B$6,Data!F184)</f>
        <v>67</v>
      </c>
      <c r="G184">
        <f>MIN(Parameters!$B$6,Data!G184)</f>
        <v>25</v>
      </c>
      <c r="H184">
        <f>MIN(Parameters!$B$6,Data!H184)</f>
        <v>39</v>
      </c>
      <c r="I184">
        <f>MIN(Parameters!$B$6,Data!I184)</f>
        <v>27</v>
      </c>
      <c r="J184">
        <f>MIN(Parameters!$B$6,Data!J184)</f>
        <v>47</v>
      </c>
      <c r="K184">
        <f>MIN(Parameters!$B$6,Data!K184)</f>
        <v>39</v>
      </c>
      <c r="L184">
        <f>MIN(Parameters!$B$6,Data!L184)</f>
        <v>47</v>
      </c>
      <c r="M184">
        <f>MIN(Parameters!$B$6,Data!M184)</f>
        <v>80</v>
      </c>
      <c r="N184">
        <f>MIN(Parameters!$B$6,Data!N184)</f>
        <v>92</v>
      </c>
      <c r="O184">
        <f>MIN(Parameters!$B$6,Data!O184)</f>
        <v>38</v>
      </c>
      <c r="P184">
        <f>MIN(Parameters!$B$6,Data!P184)</f>
        <v>68</v>
      </c>
      <c r="Q184">
        <f>MIN(Parameters!$B$6,Data!Q184)</f>
        <v>63</v>
      </c>
      <c r="R184">
        <f>MIN(Parameters!$B$6,Data!R184)</f>
        <v>71</v>
      </c>
      <c r="S184">
        <f>MIN(Parameters!$B$6,Data!S184)</f>
        <v>62</v>
      </c>
      <c r="T184">
        <f>MIN(Parameters!$B$6,Data!T184)</f>
        <v>62</v>
      </c>
      <c r="U184">
        <f>MIN(Parameters!$B$6,Data!U184)</f>
        <v>53</v>
      </c>
      <c r="V184">
        <f>MIN(Parameters!$B$6,Data!V184)</f>
        <v>61</v>
      </c>
      <c r="W184">
        <f>MIN(Parameters!$B$6,Data!W184)</f>
        <v>36</v>
      </c>
      <c r="X184">
        <f>MIN(Parameters!$B$6,Data!X184)</f>
        <v>58</v>
      </c>
      <c r="Y184">
        <f>MIN(Parameters!$B$6,Data!Y184)</f>
        <v>56</v>
      </c>
      <c r="Z184">
        <f>MIN(Parameters!$B$6,Data!Z184)</f>
        <v>59</v>
      </c>
      <c r="AA184">
        <f>MIN(Parameters!$B$6,Data!AA184)</f>
        <v>53</v>
      </c>
      <c r="AB184">
        <f>MIN(Parameters!$B$6,Data!AB184)</f>
        <v>58</v>
      </c>
      <c r="AC184">
        <f>MIN(Parameters!$B$6,Data!AC184)</f>
        <v>55</v>
      </c>
      <c r="AD184">
        <f>MIN(Parameters!$B$6,Data!AD184)</f>
        <v>68</v>
      </c>
      <c r="AE184">
        <f>MIN(Parameters!$B$6,Data!AE184)</f>
        <v>62</v>
      </c>
      <c r="AG184" s="10">
        <v>173</v>
      </c>
      <c r="AH184" s="1">
        <f>B184*(Parameters!$C$6-Parameters!$D$6)-Parameters!$B$6*Parameters!$E$6</f>
        <v>3240</v>
      </c>
      <c r="AI184" s="1">
        <f>C184*(Parameters!$C$6-Parameters!$D$6)-Parameters!$B$6*Parameters!$E$6</f>
        <v>1810</v>
      </c>
      <c r="AJ184" s="1">
        <f>D184*(Parameters!$C$6-Parameters!$D$6)-Parameters!$B$6*Parameters!$E$6</f>
        <v>4280</v>
      </c>
      <c r="AK184" s="1">
        <f>E184*(Parameters!$C$6-Parameters!$D$6)-Parameters!$B$6*Parameters!$E$6</f>
        <v>1160</v>
      </c>
      <c r="AL184" s="1">
        <f>F184*(Parameters!$C$6-Parameters!$D$6)-Parameters!$B$6*Parameters!$E$6</f>
        <v>5710</v>
      </c>
      <c r="AM184" s="1">
        <f>G184*(Parameters!$C$6-Parameters!$D$6)-Parameters!$B$6*Parameters!$E$6</f>
        <v>250</v>
      </c>
      <c r="AN184" s="1">
        <f>H184*(Parameters!$C$6-Parameters!$D$6)-Parameters!$B$6*Parameters!$E$6</f>
        <v>2070</v>
      </c>
      <c r="AO184" s="1">
        <f>I184*(Parameters!$C$6-Parameters!$D$6)-Parameters!$B$6*Parameters!$E$6</f>
        <v>510</v>
      </c>
      <c r="AP184" s="1">
        <f>J184*(Parameters!$C$6-Parameters!$D$6)-Parameters!$B$6*Parameters!$E$6</f>
        <v>3110</v>
      </c>
      <c r="AQ184" s="1">
        <f>K184*(Parameters!$C$6-Parameters!$D$6)-Parameters!$B$6*Parameters!$E$6</f>
        <v>2070</v>
      </c>
      <c r="AR184" s="1">
        <f>L184*(Parameters!$C$6-Parameters!$D$6)-Parameters!$B$6*Parameters!$E$6</f>
        <v>3110</v>
      </c>
      <c r="AS184" s="1">
        <f>M184*(Parameters!$C$6-Parameters!$D$6)-Parameters!$B$6*Parameters!$E$6</f>
        <v>7400</v>
      </c>
      <c r="AT184" s="1">
        <f>N184*(Parameters!$C$6-Parameters!$D$6)-Parameters!$B$6*Parameters!$E$6</f>
        <v>8960</v>
      </c>
      <c r="AU184" s="1">
        <f>O184*(Parameters!$C$6-Parameters!$D$6)-Parameters!$B$6*Parameters!$E$6</f>
        <v>1940</v>
      </c>
      <c r="AV184" s="1">
        <f>P184*(Parameters!$C$6-Parameters!$D$6)-Parameters!$B$6*Parameters!$E$6</f>
        <v>5840</v>
      </c>
      <c r="AW184" s="1">
        <f>Q184*(Parameters!$C$6-Parameters!$D$6)-Parameters!$B$6*Parameters!$E$6</f>
        <v>5190</v>
      </c>
      <c r="AX184" s="1">
        <f>R184*(Parameters!$C$6-Parameters!$D$6)-Parameters!$B$6*Parameters!$E$6</f>
        <v>6230</v>
      </c>
      <c r="AY184" s="1">
        <f>S184*(Parameters!$C$6-Parameters!$D$6)-Parameters!$B$6*Parameters!$E$6</f>
        <v>5060</v>
      </c>
      <c r="AZ184" s="1">
        <f>T184*(Parameters!$C$6-Parameters!$D$6)-Parameters!$B$6*Parameters!$E$6</f>
        <v>5060</v>
      </c>
      <c r="BA184" s="1">
        <f>U184*(Parameters!$C$6-Parameters!$D$6)-Parameters!$B$6*Parameters!$E$6</f>
        <v>3890</v>
      </c>
      <c r="BB184" s="1">
        <f>V184*(Parameters!$C$6-Parameters!$D$6)-Parameters!$B$6*Parameters!$E$6</f>
        <v>4930</v>
      </c>
      <c r="BC184" s="1">
        <f>W184*(Parameters!$C$6-Parameters!$D$6)-Parameters!$B$6*Parameters!$E$6</f>
        <v>1680</v>
      </c>
      <c r="BD184" s="1">
        <f>X184*(Parameters!$C$6-Parameters!$D$6)-Parameters!$B$6*Parameters!$E$6</f>
        <v>4540</v>
      </c>
      <c r="BE184" s="1">
        <f>Y184*(Parameters!$C$6-Parameters!$D$6)-Parameters!$B$6*Parameters!$E$6</f>
        <v>4280</v>
      </c>
      <c r="BF184" s="1">
        <f>Z184*(Parameters!$C$6-Parameters!$D$6)-Parameters!$B$6*Parameters!$E$6</f>
        <v>4670</v>
      </c>
      <c r="BG184" s="1">
        <f>AA184*(Parameters!$C$6-Parameters!$D$6)-Parameters!$B$6*Parameters!$E$6</f>
        <v>3890</v>
      </c>
      <c r="BH184" s="1">
        <f>AB184*(Parameters!$C$6-Parameters!$D$6)-Parameters!$B$6*Parameters!$E$6</f>
        <v>4540</v>
      </c>
      <c r="BI184" s="1">
        <f>AC184*(Parameters!$C$6-Parameters!$D$6)-Parameters!$B$6*Parameters!$E$6</f>
        <v>4150</v>
      </c>
      <c r="BJ184" s="1">
        <f>AD184*(Parameters!$C$6-Parameters!$D$6)-Parameters!$B$6*Parameters!$E$6</f>
        <v>5840</v>
      </c>
      <c r="BK184" s="1">
        <f>AE184*(Parameters!$C$6-Parameters!$D$6)-Parameters!$B$6*Parameters!$E$6</f>
        <v>5060</v>
      </c>
    </row>
    <row r="185" spans="1:63" x14ac:dyDescent="0.35">
      <c r="A185" s="10">
        <v>174</v>
      </c>
      <c r="B185">
        <f>MIN(Parameters!$B$6,Data!B185)</f>
        <v>65</v>
      </c>
      <c r="C185">
        <f>MIN(Parameters!$B$6,Data!C185)</f>
        <v>29</v>
      </c>
      <c r="D185">
        <f>MIN(Parameters!$B$6,Data!D185)</f>
        <v>44</v>
      </c>
      <c r="E185">
        <f>MIN(Parameters!$B$6,Data!E185)</f>
        <v>53</v>
      </c>
      <c r="F185">
        <f>MIN(Parameters!$B$6,Data!F185)</f>
        <v>56</v>
      </c>
      <c r="G185">
        <f>MIN(Parameters!$B$6,Data!G185)</f>
        <v>58</v>
      </c>
      <c r="H185">
        <f>MIN(Parameters!$B$6,Data!H185)</f>
        <v>45</v>
      </c>
      <c r="I185">
        <f>MIN(Parameters!$B$6,Data!I185)</f>
        <v>71</v>
      </c>
      <c r="J185">
        <f>MIN(Parameters!$B$6,Data!J185)</f>
        <v>56</v>
      </c>
      <c r="K185">
        <f>MIN(Parameters!$B$6,Data!K185)</f>
        <v>53</v>
      </c>
      <c r="L185">
        <f>MIN(Parameters!$B$6,Data!L185)</f>
        <v>47</v>
      </c>
      <c r="M185">
        <f>MIN(Parameters!$B$6,Data!M185)</f>
        <v>61</v>
      </c>
      <c r="N185">
        <f>MIN(Parameters!$B$6,Data!N185)</f>
        <v>50</v>
      </c>
      <c r="O185">
        <f>MIN(Parameters!$B$6,Data!O185)</f>
        <v>62</v>
      </c>
      <c r="P185">
        <f>MIN(Parameters!$B$6,Data!P185)</f>
        <v>44</v>
      </c>
      <c r="Q185">
        <f>MIN(Parameters!$B$6,Data!Q185)</f>
        <v>61</v>
      </c>
      <c r="R185">
        <f>MIN(Parameters!$B$6,Data!R185)</f>
        <v>65</v>
      </c>
      <c r="S185">
        <f>MIN(Parameters!$B$6,Data!S185)</f>
        <v>58</v>
      </c>
      <c r="T185">
        <f>MIN(Parameters!$B$6,Data!T185)</f>
        <v>46</v>
      </c>
      <c r="U185">
        <f>MIN(Parameters!$B$6,Data!U185)</f>
        <v>43</v>
      </c>
      <c r="V185">
        <f>MIN(Parameters!$B$6,Data!V185)</f>
        <v>94</v>
      </c>
      <c r="W185">
        <f>MIN(Parameters!$B$6,Data!W185)</f>
        <v>52</v>
      </c>
      <c r="X185">
        <f>MIN(Parameters!$B$6,Data!X185)</f>
        <v>55</v>
      </c>
      <c r="Y185">
        <f>MIN(Parameters!$B$6,Data!Y185)</f>
        <v>36</v>
      </c>
      <c r="Z185">
        <f>MIN(Parameters!$B$6,Data!Z185)</f>
        <v>64</v>
      </c>
      <c r="AA185">
        <f>MIN(Parameters!$B$6,Data!AA185)</f>
        <v>57</v>
      </c>
      <c r="AB185">
        <f>MIN(Parameters!$B$6,Data!AB185)</f>
        <v>59</v>
      </c>
      <c r="AC185">
        <f>MIN(Parameters!$B$6,Data!AC185)</f>
        <v>47</v>
      </c>
      <c r="AD185">
        <f>MIN(Parameters!$B$6,Data!AD185)</f>
        <v>60</v>
      </c>
      <c r="AE185">
        <f>MIN(Parameters!$B$6,Data!AE185)</f>
        <v>58</v>
      </c>
      <c r="AG185" s="10">
        <v>174</v>
      </c>
      <c r="AH185" s="1">
        <f>B185*(Parameters!$C$6-Parameters!$D$6)-Parameters!$B$6*Parameters!$E$6</f>
        <v>5450</v>
      </c>
      <c r="AI185" s="1">
        <f>C185*(Parameters!$C$6-Parameters!$D$6)-Parameters!$B$6*Parameters!$E$6</f>
        <v>770</v>
      </c>
      <c r="AJ185" s="1">
        <f>D185*(Parameters!$C$6-Parameters!$D$6)-Parameters!$B$6*Parameters!$E$6</f>
        <v>2720</v>
      </c>
      <c r="AK185" s="1">
        <f>E185*(Parameters!$C$6-Parameters!$D$6)-Parameters!$B$6*Parameters!$E$6</f>
        <v>3890</v>
      </c>
      <c r="AL185" s="1">
        <f>F185*(Parameters!$C$6-Parameters!$D$6)-Parameters!$B$6*Parameters!$E$6</f>
        <v>4280</v>
      </c>
      <c r="AM185" s="1">
        <f>G185*(Parameters!$C$6-Parameters!$D$6)-Parameters!$B$6*Parameters!$E$6</f>
        <v>4540</v>
      </c>
      <c r="AN185" s="1">
        <f>H185*(Parameters!$C$6-Parameters!$D$6)-Parameters!$B$6*Parameters!$E$6</f>
        <v>2850</v>
      </c>
      <c r="AO185" s="1">
        <f>I185*(Parameters!$C$6-Parameters!$D$6)-Parameters!$B$6*Parameters!$E$6</f>
        <v>6230</v>
      </c>
      <c r="AP185" s="1">
        <f>J185*(Parameters!$C$6-Parameters!$D$6)-Parameters!$B$6*Parameters!$E$6</f>
        <v>4280</v>
      </c>
      <c r="AQ185" s="1">
        <f>K185*(Parameters!$C$6-Parameters!$D$6)-Parameters!$B$6*Parameters!$E$6</f>
        <v>3890</v>
      </c>
      <c r="AR185" s="1">
        <f>L185*(Parameters!$C$6-Parameters!$D$6)-Parameters!$B$6*Parameters!$E$6</f>
        <v>3110</v>
      </c>
      <c r="AS185" s="1">
        <f>M185*(Parameters!$C$6-Parameters!$D$6)-Parameters!$B$6*Parameters!$E$6</f>
        <v>4930</v>
      </c>
      <c r="AT185" s="1">
        <f>N185*(Parameters!$C$6-Parameters!$D$6)-Parameters!$B$6*Parameters!$E$6</f>
        <v>3500</v>
      </c>
      <c r="AU185" s="1">
        <f>O185*(Parameters!$C$6-Parameters!$D$6)-Parameters!$B$6*Parameters!$E$6</f>
        <v>5060</v>
      </c>
      <c r="AV185" s="1">
        <f>P185*(Parameters!$C$6-Parameters!$D$6)-Parameters!$B$6*Parameters!$E$6</f>
        <v>2720</v>
      </c>
      <c r="AW185" s="1">
        <f>Q185*(Parameters!$C$6-Parameters!$D$6)-Parameters!$B$6*Parameters!$E$6</f>
        <v>4930</v>
      </c>
      <c r="AX185" s="1">
        <f>R185*(Parameters!$C$6-Parameters!$D$6)-Parameters!$B$6*Parameters!$E$6</f>
        <v>5450</v>
      </c>
      <c r="AY185" s="1">
        <f>S185*(Parameters!$C$6-Parameters!$D$6)-Parameters!$B$6*Parameters!$E$6</f>
        <v>4540</v>
      </c>
      <c r="AZ185" s="1">
        <f>T185*(Parameters!$C$6-Parameters!$D$6)-Parameters!$B$6*Parameters!$E$6</f>
        <v>2980</v>
      </c>
      <c r="BA185" s="1">
        <f>U185*(Parameters!$C$6-Parameters!$D$6)-Parameters!$B$6*Parameters!$E$6</f>
        <v>2590</v>
      </c>
      <c r="BB185" s="1">
        <f>V185*(Parameters!$C$6-Parameters!$D$6)-Parameters!$B$6*Parameters!$E$6</f>
        <v>9220</v>
      </c>
      <c r="BC185" s="1">
        <f>W185*(Parameters!$C$6-Parameters!$D$6)-Parameters!$B$6*Parameters!$E$6</f>
        <v>3760</v>
      </c>
      <c r="BD185" s="1">
        <f>X185*(Parameters!$C$6-Parameters!$D$6)-Parameters!$B$6*Parameters!$E$6</f>
        <v>4150</v>
      </c>
      <c r="BE185" s="1">
        <f>Y185*(Parameters!$C$6-Parameters!$D$6)-Parameters!$B$6*Parameters!$E$6</f>
        <v>1680</v>
      </c>
      <c r="BF185" s="1">
        <f>Z185*(Parameters!$C$6-Parameters!$D$6)-Parameters!$B$6*Parameters!$E$6</f>
        <v>5320</v>
      </c>
      <c r="BG185" s="1">
        <f>AA185*(Parameters!$C$6-Parameters!$D$6)-Parameters!$B$6*Parameters!$E$6</f>
        <v>4410</v>
      </c>
      <c r="BH185" s="1">
        <f>AB185*(Parameters!$C$6-Parameters!$D$6)-Parameters!$B$6*Parameters!$E$6</f>
        <v>4670</v>
      </c>
      <c r="BI185" s="1">
        <f>AC185*(Parameters!$C$6-Parameters!$D$6)-Parameters!$B$6*Parameters!$E$6</f>
        <v>3110</v>
      </c>
      <c r="BJ185" s="1">
        <f>AD185*(Parameters!$C$6-Parameters!$D$6)-Parameters!$B$6*Parameters!$E$6</f>
        <v>4800</v>
      </c>
      <c r="BK185" s="1">
        <f>AE185*(Parameters!$C$6-Parameters!$D$6)-Parameters!$B$6*Parameters!$E$6</f>
        <v>4540</v>
      </c>
    </row>
    <row r="186" spans="1:63" x14ac:dyDescent="0.35">
      <c r="A186" s="10">
        <v>175</v>
      </c>
      <c r="B186">
        <f>MIN(Parameters!$B$6,Data!B186)</f>
        <v>57</v>
      </c>
      <c r="C186">
        <f>MIN(Parameters!$B$6,Data!C186)</f>
        <v>11</v>
      </c>
      <c r="D186">
        <f>MIN(Parameters!$B$6,Data!D186)</f>
        <v>39</v>
      </c>
      <c r="E186">
        <f>MIN(Parameters!$B$6,Data!E186)</f>
        <v>78</v>
      </c>
      <c r="F186">
        <f>MIN(Parameters!$B$6,Data!F186)</f>
        <v>60</v>
      </c>
      <c r="G186">
        <f>MIN(Parameters!$B$6,Data!G186)</f>
        <v>59</v>
      </c>
      <c r="H186">
        <f>MIN(Parameters!$B$6,Data!H186)</f>
        <v>36</v>
      </c>
      <c r="I186">
        <f>MIN(Parameters!$B$6,Data!I186)</f>
        <v>58</v>
      </c>
      <c r="J186">
        <f>MIN(Parameters!$B$6,Data!J186)</f>
        <v>56</v>
      </c>
      <c r="K186">
        <f>MIN(Parameters!$B$6,Data!K186)</f>
        <v>68</v>
      </c>
      <c r="L186">
        <f>MIN(Parameters!$B$6,Data!L186)</f>
        <v>60</v>
      </c>
      <c r="M186">
        <f>MIN(Parameters!$B$6,Data!M186)</f>
        <v>64</v>
      </c>
      <c r="N186">
        <f>MIN(Parameters!$B$6,Data!N186)</f>
        <v>45</v>
      </c>
      <c r="O186">
        <f>MIN(Parameters!$B$6,Data!O186)</f>
        <v>57</v>
      </c>
      <c r="P186">
        <f>MIN(Parameters!$B$6,Data!P186)</f>
        <v>34</v>
      </c>
      <c r="Q186">
        <f>MIN(Parameters!$B$6,Data!Q186)</f>
        <v>72</v>
      </c>
      <c r="R186">
        <f>MIN(Parameters!$B$6,Data!R186)</f>
        <v>52</v>
      </c>
      <c r="S186">
        <f>MIN(Parameters!$B$6,Data!S186)</f>
        <v>43</v>
      </c>
      <c r="T186">
        <f>MIN(Parameters!$B$6,Data!T186)</f>
        <v>54</v>
      </c>
      <c r="U186">
        <f>MIN(Parameters!$B$6,Data!U186)</f>
        <v>42</v>
      </c>
      <c r="V186">
        <f>MIN(Parameters!$B$6,Data!V186)</f>
        <v>58</v>
      </c>
      <c r="W186">
        <f>MIN(Parameters!$B$6,Data!W186)</f>
        <v>34</v>
      </c>
      <c r="X186">
        <f>MIN(Parameters!$B$6,Data!X186)</f>
        <v>56</v>
      </c>
      <c r="Y186">
        <f>MIN(Parameters!$B$6,Data!Y186)</f>
        <v>72</v>
      </c>
      <c r="Z186">
        <f>MIN(Parameters!$B$6,Data!Z186)</f>
        <v>64</v>
      </c>
      <c r="AA186">
        <f>MIN(Parameters!$B$6,Data!AA186)</f>
        <v>39</v>
      </c>
      <c r="AB186">
        <f>MIN(Parameters!$B$6,Data!AB186)</f>
        <v>56</v>
      </c>
      <c r="AC186">
        <f>MIN(Parameters!$B$6,Data!AC186)</f>
        <v>57</v>
      </c>
      <c r="AD186">
        <f>MIN(Parameters!$B$6,Data!AD186)</f>
        <v>54</v>
      </c>
      <c r="AE186">
        <f>MIN(Parameters!$B$6,Data!AE186)</f>
        <v>45</v>
      </c>
      <c r="AG186" s="10">
        <v>175</v>
      </c>
      <c r="AH186" s="1">
        <f>B186*(Parameters!$C$6-Parameters!$D$6)-Parameters!$B$6*Parameters!$E$6</f>
        <v>4410</v>
      </c>
      <c r="AI186" s="1">
        <f>C186*(Parameters!$C$6-Parameters!$D$6)-Parameters!$B$6*Parameters!$E$6</f>
        <v>-1570</v>
      </c>
      <c r="AJ186" s="1">
        <f>D186*(Parameters!$C$6-Parameters!$D$6)-Parameters!$B$6*Parameters!$E$6</f>
        <v>2070</v>
      </c>
      <c r="AK186" s="1">
        <f>E186*(Parameters!$C$6-Parameters!$D$6)-Parameters!$B$6*Parameters!$E$6</f>
        <v>7140</v>
      </c>
      <c r="AL186" s="1">
        <f>F186*(Parameters!$C$6-Parameters!$D$6)-Parameters!$B$6*Parameters!$E$6</f>
        <v>4800</v>
      </c>
      <c r="AM186" s="1">
        <f>G186*(Parameters!$C$6-Parameters!$D$6)-Parameters!$B$6*Parameters!$E$6</f>
        <v>4670</v>
      </c>
      <c r="AN186" s="1">
        <f>H186*(Parameters!$C$6-Parameters!$D$6)-Parameters!$B$6*Parameters!$E$6</f>
        <v>1680</v>
      </c>
      <c r="AO186" s="1">
        <f>I186*(Parameters!$C$6-Parameters!$D$6)-Parameters!$B$6*Parameters!$E$6</f>
        <v>4540</v>
      </c>
      <c r="AP186" s="1">
        <f>J186*(Parameters!$C$6-Parameters!$D$6)-Parameters!$B$6*Parameters!$E$6</f>
        <v>4280</v>
      </c>
      <c r="AQ186" s="1">
        <f>K186*(Parameters!$C$6-Parameters!$D$6)-Parameters!$B$6*Parameters!$E$6</f>
        <v>5840</v>
      </c>
      <c r="AR186" s="1">
        <f>L186*(Parameters!$C$6-Parameters!$D$6)-Parameters!$B$6*Parameters!$E$6</f>
        <v>4800</v>
      </c>
      <c r="AS186" s="1">
        <f>M186*(Parameters!$C$6-Parameters!$D$6)-Parameters!$B$6*Parameters!$E$6</f>
        <v>5320</v>
      </c>
      <c r="AT186" s="1">
        <f>N186*(Parameters!$C$6-Parameters!$D$6)-Parameters!$B$6*Parameters!$E$6</f>
        <v>2850</v>
      </c>
      <c r="AU186" s="1">
        <f>O186*(Parameters!$C$6-Parameters!$D$6)-Parameters!$B$6*Parameters!$E$6</f>
        <v>4410</v>
      </c>
      <c r="AV186" s="1">
        <f>P186*(Parameters!$C$6-Parameters!$D$6)-Parameters!$B$6*Parameters!$E$6</f>
        <v>1420</v>
      </c>
      <c r="AW186" s="1">
        <f>Q186*(Parameters!$C$6-Parameters!$D$6)-Parameters!$B$6*Parameters!$E$6</f>
        <v>6360</v>
      </c>
      <c r="AX186" s="1">
        <f>R186*(Parameters!$C$6-Parameters!$D$6)-Parameters!$B$6*Parameters!$E$6</f>
        <v>3760</v>
      </c>
      <c r="AY186" s="1">
        <f>S186*(Parameters!$C$6-Parameters!$D$6)-Parameters!$B$6*Parameters!$E$6</f>
        <v>2590</v>
      </c>
      <c r="AZ186" s="1">
        <f>T186*(Parameters!$C$6-Parameters!$D$6)-Parameters!$B$6*Parameters!$E$6</f>
        <v>4020</v>
      </c>
      <c r="BA186" s="1">
        <f>U186*(Parameters!$C$6-Parameters!$D$6)-Parameters!$B$6*Parameters!$E$6</f>
        <v>2460</v>
      </c>
      <c r="BB186" s="1">
        <f>V186*(Parameters!$C$6-Parameters!$D$6)-Parameters!$B$6*Parameters!$E$6</f>
        <v>4540</v>
      </c>
      <c r="BC186" s="1">
        <f>W186*(Parameters!$C$6-Parameters!$D$6)-Parameters!$B$6*Parameters!$E$6</f>
        <v>1420</v>
      </c>
      <c r="BD186" s="1">
        <f>X186*(Parameters!$C$6-Parameters!$D$6)-Parameters!$B$6*Parameters!$E$6</f>
        <v>4280</v>
      </c>
      <c r="BE186" s="1">
        <f>Y186*(Parameters!$C$6-Parameters!$D$6)-Parameters!$B$6*Parameters!$E$6</f>
        <v>6360</v>
      </c>
      <c r="BF186" s="1">
        <f>Z186*(Parameters!$C$6-Parameters!$D$6)-Parameters!$B$6*Parameters!$E$6</f>
        <v>5320</v>
      </c>
      <c r="BG186" s="1">
        <f>AA186*(Parameters!$C$6-Parameters!$D$6)-Parameters!$B$6*Parameters!$E$6</f>
        <v>2070</v>
      </c>
      <c r="BH186" s="1">
        <f>AB186*(Parameters!$C$6-Parameters!$D$6)-Parameters!$B$6*Parameters!$E$6</f>
        <v>4280</v>
      </c>
      <c r="BI186" s="1">
        <f>AC186*(Parameters!$C$6-Parameters!$D$6)-Parameters!$B$6*Parameters!$E$6</f>
        <v>4410</v>
      </c>
      <c r="BJ186" s="1">
        <f>AD186*(Parameters!$C$6-Parameters!$D$6)-Parameters!$B$6*Parameters!$E$6</f>
        <v>4020</v>
      </c>
      <c r="BK186" s="1">
        <f>AE186*(Parameters!$C$6-Parameters!$D$6)-Parameters!$B$6*Parameters!$E$6</f>
        <v>2850</v>
      </c>
    </row>
    <row r="187" spans="1:63" x14ac:dyDescent="0.35">
      <c r="A187" s="10">
        <v>176</v>
      </c>
      <c r="B187">
        <f>MIN(Parameters!$B$6,Data!B187)</f>
        <v>35</v>
      </c>
      <c r="C187">
        <f>MIN(Parameters!$B$6,Data!C187)</f>
        <v>65</v>
      </c>
      <c r="D187">
        <f>MIN(Parameters!$B$6,Data!D187)</f>
        <v>32</v>
      </c>
      <c r="E187">
        <f>MIN(Parameters!$B$6,Data!E187)</f>
        <v>27</v>
      </c>
      <c r="F187">
        <f>MIN(Parameters!$B$6,Data!F187)</f>
        <v>45</v>
      </c>
      <c r="G187">
        <f>MIN(Parameters!$B$6,Data!G187)</f>
        <v>75</v>
      </c>
      <c r="H187">
        <f>MIN(Parameters!$B$6,Data!H187)</f>
        <v>27</v>
      </c>
      <c r="I187">
        <f>MIN(Parameters!$B$6,Data!I187)</f>
        <v>59</v>
      </c>
      <c r="J187">
        <f>MIN(Parameters!$B$6,Data!J187)</f>
        <v>65</v>
      </c>
      <c r="K187">
        <f>MIN(Parameters!$B$6,Data!K187)</f>
        <v>46</v>
      </c>
      <c r="L187">
        <f>MIN(Parameters!$B$6,Data!L187)</f>
        <v>59</v>
      </c>
      <c r="M187">
        <f>MIN(Parameters!$B$6,Data!M187)</f>
        <v>39</v>
      </c>
      <c r="N187">
        <f>MIN(Parameters!$B$6,Data!N187)</f>
        <v>68</v>
      </c>
      <c r="O187">
        <f>MIN(Parameters!$B$6,Data!O187)</f>
        <v>48</v>
      </c>
      <c r="P187">
        <f>MIN(Parameters!$B$6,Data!P187)</f>
        <v>40</v>
      </c>
      <c r="Q187">
        <f>MIN(Parameters!$B$6,Data!Q187)</f>
        <v>41</v>
      </c>
      <c r="R187">
        <f>MIN(Parameters!$B$6,Data!R187)</f>
        <v>48</v>
      </c>
      <c r="S187">
        <f>MIN(Parameters!$B$6,Data!S187)</f>
        <v>65</v>
      </c>
      <c r="T187">
        <f>MIN(Parameters!$B$6,Data!T187)</f>
        <v>52</v>
      </c>
      <c r="U187">
        <f>MIN(Parameters!$B$6,Data!U187)</f>
        <v>44</v>
      </c>
      <c r="V187">
        <f>MIN(Parameters!$B$6,Data!V187)</f>
        <v>60</v>
      </c>
      <c r="W187">
        <f>MIN(Parameters!$B$6,Data!W187)</f>
        <v>88</v>
      </c>
      <c r="X187">
        <f>MIN(Parameters!$B$6,Data!X187)</f>
        <v>64</v>
      </c>
      <c r="Y187">
        <f>MIN(Parameters!$B$6,Data!Y187)</f>
        <v>62</v>
      </c>
      <c r="Z187">
        <f>MIN(Parameters!$B$6,Data!Z187)</f>
        <v>51</v>
      </c>
      <c r="AA187">
        <f>MIN(Parameters!$B$6,Data!AA187)</f>
        <v>62</v>
      </c>
      <c r="AB187">
        <f>MIN(Parameters!$B$6,Data!AB187)</f>
        <v>53</v>
      </c>
      <c r="AC187">
        <f>MIN(Parameters!$B$6,Data!AC187)</f>
        <v>54</v>
      </c>
      <c r="AD187">
        <f>MIN(Parameters!$B$6,Data!AD187)</f>
        <v>67</v>
      </c>
      <c r="AE187">
        <f>MIN(Parameters!$B$6,Data!AE187)</f>
        <v>45</v>
      </c>
      <c r="AG187" s="10">
        <v>176</v>
      </c>
      <c r="AH187" s="1">
        <f>B187*(Parameters!$C$6-Parameters!$D$6)-Parameters!$B$6*Parameters!$E$6</f>
        <v>1550</v>
      </c>
      <c r="AI187" s="1">
        <f>C187*(Parameters!$C$6-Parameters!$D$6)-Parameters!$B$6*Parameters!$E$6</f>
        <v>5450</v>
      </c>
      <c r="AJ187" s="1">
        <f>D187*(Parameters!$C$6-Parameters!$D$6)-Parameters!$B$6*Parameters!$E$6</f>
        <v>1160</v>
      </c>
      <c r="AK187" s="1">
        <f>E187*(Parameters!$C$6-Parameters!$D$6)-Parameters!$B$6*Parameters!$E$6</f>
        <v>510</v>
      </c>
      <c r="AL187" s="1">
        <f>F187*(Parameters!$C$6-Parameters!$D$6)-Parameters!$B$6*Parameters!$E$6</f>
        <v>2850</v>
      </c>
      <c r="AM187" s="1">
        <f>G187*(Parameters!$C$6-Parameters!$D$6)-Parameters!$B$6*Parameters!$E$6</f>
        <v>6750</v>
      </c>
      <c r="AN187" s="1">
        <f>H187*(Parameters!$C$6-Parameters!$D$6)-Parameters!$B$6*Parameters!$E$6</f>
        <v>510</v>
      </c>
      <c r="AO187" s="1">
        <f>I187*(Parameters!$C$6-Parameters!$D$6)-Parameters!$B$6*Parameters!$E$6</f>
        <v>4670</v>
      </c>
      <c r="AP187" s="1">
        <f>J187*(Parameters!$C$6-Parameters!$D$6)-Parameters!$B$6*Parameters!$E$6</f>
        <v>5450</v>
      </c>
      <c r="AQ187" s="1">
        <f>K187*(Parameters!$C$6-Parameters!$D$6)-Parameters!$B$6*Parameters!$E$6</f>
        <v>2980</v>
      </c>
      <c r="AR187" s="1">
        <f>L187*(Parameters!$C$6-Parameters!$D$6)-Parameters!$B$6*Parameters!$E$6</f>
        <v>4670</v>
      </c>
      <c r="AS187" s="1">
        <f>M187*(Parameters!$C$6-Parameters!$D$6)-Parameters!$B$6*Parameters!$E$6</f>
        <v>2070</v>
      </c>
      <c r="AT187" s="1">
        <f>N187*(Parameters!$C$6-Parameters!$D$6)-Parameters!$B$6*Parameters!$E$6</f>
        <v>5840</v>
      </c>
      <c r="AU187" s="1">
        <f>O187*(Parameters!$C$6-Parameters!$D$6)-Parameters!$B$6*Parameters!$E$6</f>
        <v>3240</v>
      </c>
      <c r="AV187" s="1">
        <f>P187*(Parameters!$C$6-Parameters!$D$6)-Parameters!$B$6*Parameters!$E$6</f>
        <v>2200</v>
      </c>
      <c r="AW187" s="1">
        <f>Q187*(Parameters!$C$6-Parameters!$D$6)-Parameters!$B$6*Parameters!$E$6</f>
        <v>2330</v>
      </c>
      <c r="AX187" s="1">
        <f>R187*(Parameters!$C$6-Parameters!$D$6)-Parameters!$B$6*Parameters!$E$6</f>
        <v>3240</v>
      </c>
      <c r="AY187" s="1">
        <f>S187*(Parameters!$C$6-Parameters!$D$6)-Parameters!$B$6*Parameters!$E$6</f>
        <v>5450</v>
      </c>
      <c r="AZ187" s="1">
        <f>T187*(Parameters!$C$6-Parameters!$D$6)-Parameters!$B$6*Parameters!$E$6</f>
        <v>3760</v>
      </c>
      <c r="BA187" s="1">
        <f>U187*(Parameters!$C$6-Parameters!$D$6)-Parameters!$B$6*Parameters!$E$6</f>
        <v>2720</v>
      </c>
      <c r="BB187" s="1">
        <f>V187*(Parameters!$C$6-Parameters!$D$6)-Parameters!$B$6*Parameters!$E$6</f>
        <v>4800</v>
      </c>
      <c r="BC187" s="1">
        <f>W187*(Parameters!$C$6-Parameters!$D$6)-Parameters!$B$6*Parameters!$E$6</f>
        <v>8440</v>
      </c>
      <c r="BD187" s="1">
        <f>X187*(Parameters!$C$6-Parameters!$D$6)-Parameters!$B$6*Parameters!$E$6</f>
        <v>5320</v>
      </c>
      <c r="BE187" s="1">
        <f>Y187*(Parameters!$C$6-Parameters!$D$6)-Parameters!$B$6*Parameters!$E$6</f>
        <v>5060</v>
      </c>
      <c r="BF187" s="1">
        <f>Z187*(Parameters!$C$6-Parameters!$D$6)-Parameters!$B$6*Parameters!$E$6</f>
        <v>3630</v>
      </c>
      <c r="BG187" s="1">
        <f>AA187*(Parameters!$C$6-Parameters!$D$6)-Parameters!$B$6*Parameters!$E$6</f>
        <v>5060</v>
      </c>
      <c r="BH187" s="1">
        <f>AB187*(Parameters!$C$6-Parameters!$D$6)-Parameters!$B$6*Parameters!$E$6</f>
        <v>3890</v>
      </c>
      <c r="BI187" s="1">
        <f>AC187*(Parameters!$C$6-Parameters!$D$6)-Parameters!$B$6*Parameters!$E$6</f>
        <v>4020</v>
      </c>
      <c r="BJ187" s="1">
        <f>AD187*(Parameters!$C$6-Parameters!$D$6)-Parameters!$B$6*Parameters!$E$6</f>
        <v>5710</v>
      </c>
      <c r="BK187" s="1">
        <f>AE187*(Parameters!$C$6-Parameters!$D$6)-Parameters!$B$6*Parameters!$E$6</f>
        <v>2850</v>
      </c>
    </row>
    <row r="188" spans="1:63" x14ac:dyDescent="0.35">
      <c r="A188" s="10">
        <v>177</v>
      </c>
      <c r="B188">
        <f>MIN(Parameters!$B$6,Data!B188)</f>
        <v>47</v>
      </c>
      <c r="C188">
        <f>MIN(Parameters!$B$6,Data!C188)</f>
        <v>89</v>
      </c>
      <c r="D188">
        <f>MIN(Parameters!$B$6,Data!D188)</f>
        <v>56</v>
      </c>
      <c r="E188">
        <f>MIN(Parameters!$B$6,Data!E188)</f>
        <v>28</v>
      </c>
      <c r="F188">
        <f>MIN(Parameters!$B$6,Data!F188)</f>
        <v>38</v>
      </c>
      <c r="G188">
        <f>MIN(Parameters!$B$6,Data!G188)</f>
        <v>54</v>
      </c>
      <c r="H188">
        <f>MIN(Parameters!$B$6,Data!H188)</f>
        <v>58</v>
      </c>
      <c r="I188">
        <f>MIN(Parameters!$B$6,Data!I188)</f>
        <v>51</v>
      </c>
      <c r="J188">
        <f>MIN(Parameters!$B$6,Data!J188)</f>
        <v>54</v>
      </c>
      <c r="K188">
        <f>MIN(Parameters!$B$6,Data!K188)</f>
        <v>43</v>
      </c>
      <c r="L188">
        <f>MIN(Parameters!$B$6,Data!L188)</f>
        <v>32</v>
      </c>
      <c r="M188">
        <f>MIN(Parameters!$B$6,Data!M188)</f>
        <v>64</v>
      </c>
      <c r="N188">
        <f>MIN(Parameters!$B$6,Data!N188)</f>
        <v>54</v>
      </c>
      <c r="O188">
        <f>MIN(Parameters!$B$6,Data!O188)</f>
        <v>76</v>
      </c>
      <c r="P188">
        <f>MIN(Parameters!$B$6,Data!P188)</f>
        <v>84</v>
      </c>
      <c r="Q188">
        <f>MIN(Parameters!$B$6,Data!Q188)</f>
        <v>58</v>
      </c>
      <c r="R188">
        <f>MIN(Parameters!$B$6,Data!R188)</f>
        <v>56</v>
      </c>
      <c r="S188">
        <f>MIN(Parameters!$B$6,Data!S188)</f>
        <v>63</v>
      </c>
      <c r="T188">
        <f>MIN(Parameters!$B$6,Data!T188)</f>
        <v>66</v>
      </c>
      <c r="U188">
        <f>MIN(Parameters!$B$6,Data!U188)</f>
        <v>67</v>
      </c>
      <c r="V188">
        <f>MIN(Parameters!$B$6,Data!V188)</f>
        <v>58</v>
      </c>
      <c r="W188">
        <f>MIN(Parameters!$B$6,Data!W188)</f>
        <v>51</v>
      </c>
      <c r="X188">
        <f>MIN(Parameters!$B$6,Data!X188)</f>
        <v>33</v>
      </c>
      <c r="Y188">
        <f>MIN(Parameters!$B$6,Data!Y188)</f>
        <v>32</v>
      </c>
      <c r="Z188">
        <f>MIN(Parameters!$B$6,Data!Z188)</f>
        <v>29</v>
      </c>
      <c r="AA188">
        <f>MIN(Parameters!$B$6,Data!AA188)</f>
        <v>70</v>
      </c>
      <c r="AB188">
        <f>MIN(Parameters!$B$6,Data!AB188)</f>
        <v>61</v>
      </c>
      <c r="AC188">
        <f>MIN(Parameters!$B$6,Data!AC188)</f>
        <v>54</v>
      </c>
      <c r="AD188">
        <f>MIN(Parameters!$B$6,Data!AD188)</f>
        <v>67</v>
      </c>
      <c r="AE188">
        <f>MIN(Parameters!$B$6,Data!AE188)</f>
        <v>56</v>
      </c>
      <c r="AG188" s="10">
        <v>177</v>
      </c>
      <c r="AH188" s="1">
        <f>B188*(Parameters!$C$6-Parameters!$D$6)-Parameters!$B$6*Parameters!$E$6</f>
        <v>3110</v>
      </c>
      <c r="AI188" s="1">
        <f>C188*(Parameters!$C$6-Parameters!$D$6)-Parameters!$B$6*Parameters!$E$6</f>
        <v>8570</v>
      </c>
      <c r="AJ188" s="1">
        <f>D188*(Parameters!$C$6-Parameters!$D$6)-Parameters!$B$6*Parameters!$E$6</f>
        <v>4280</v>
      </c>
      <c r="AK188" s="1">
        <f>E188*(Parameters!$C$6-Parameters!$D$6)-Parameters!$B$6*Parameters!$E$6</f>
        <v>640</v>
      </c>
      <c r="AL188" s="1">
        <f>F188*(Parameters!$C$6-Parameters!$D$6)-Parameters!$B$6*Parameters!$E$6</f>
        <v>1940</v>
      </c>
      <c r="AM188" s="1">
        <f>G188*(Parameters!$C$6-Parameters!$D$6)-Parameters!$B$6*Parameters!$E$6</f>
        <v>4020</v>
      </c>
      <c r="AN188" s="1">
        <f>H188*(Parameters!$C$6-Parameters!$D$6)-Parameters!$B$6*Parameters!$E$6</f>
        <v>4540</v>
      </c>
      <c r="AO188" s="1">
        <f>I188*(Parameters!$C$6-Parameters!$D$6)-Parameters!$B$6*Parameters!$E$6</f>
        <v>3630</v>
      </c>
      <c r="AP188" s="1">
        <f>J188*(Parameters!$C$6-Parameters!$D$6)-Parameters!$B$6*Parameters!$E$6</f>
        <v>4020</v>
      </c>
      <c r="AQ188" s="1">
        <f>K188*(Parameters!$C$6-Parameters!$D$6)-Parameters!$B$6*Parameters!$E$6</f>
        <v>2590</v>
      </c>
      <c r="AR188" s="1">
        <f>L188*(Parameters!$C$6-Parameters!$D$6)-Parameters!$B$6*Parameters!$E$6</f>
        <v>1160</v>
      </c>
      <c r="AS188" s="1">
        <f>M188*(Parameters!$C$6-Parameters!$D$6)-Parameters!$B$6*Parameters!$E$6</f>
        <v>5320</v>
      </c>
      <c r="AT188" s="1">
        <f>N188*(Parameters!$C$6-Parameters!$D$6)-Parameters!$B$6*Parameters!$E$6</f>
        <v>4020</v>
      </c>
      <c r="AU188" s="1">
        <f>O188*(Parameters!$C$6-Parameters!$D$6)-Parameters!$B$6*Parameters!$E$6</f>
        <v>6880</v>
      </c>
      <c r="AV188" s="1">
        <f>P188*(Parameters!$C$6-Parameters!$D$6)-Parameters!$B$6*Parameters!$E$6</f>
        <v>7920</v>
      </c>
      <c r="AW188" s="1">
        <f>Q188*(Parameters!$C$6-Parameters!$D$6)-Parameters!$B$6*Parameters!$E$6</f>
        <v>4540</v>
      </c>
      <c r="AX188" s="1">
        <f>R188*(Parameters!$C$6-Parameters!$D$6)-Parameters!$B$6*Parameters!$E$6</f>
        <v>4280</v>
      </c>
      <c r="AY188" s="1">
        <f>S188*(Parameters!$C$6-Parameters!$D$6)-Parameters!$B$6*Parameters!$E$6</f>
        <v>5190</v>
      </c>
      <c r="AZ188" s="1">
        <f>T188*(Parameters!$C$6-Parameters!$D$6)-Parameters!$B$6*Parameters!$E$6</f>
        <v>5580</v>
      </c>
      <c r="BA188" s="1">
        <f>U188*(Parameters!$C$6-Parameters!$D$6)-Parameters!$B$6*Parameters!$E$6</f>
        <v>5710</v>
      </c>
      <c r="BB188" s="1">
        <f>V188*(Parameters!$C$6-Parameters!$D$6)-Parameters!$B$6*Parameters!$E$6</f>
        <v>4540</v>
      </c>
      <c r="BC188" s="1">
        <f>W188*(Parameters!$C$6-Parameters!$D$6)-Parameters!$B$6*Parameters!$E$6</f>
        <v>3630</v>
      </c>
      <c r="BD188" s="1">
        <f>X188*(Parameters!$C$6-Parameters!$D$6)-Parameters!$B$6*Parameters!$E$6</f>
        <v>1290</v>
      </c>
      <c r="BE188" s="1">
        <f>Y188*(Parameters!$C$6-Parameters!$D$6)-Parameters!$B$6*Parameters!$E$6</f>
        <v>1160</v>
      </c>
      <c r="BF188" s="1">
        <f>Z188*(Parameters!$C$6-Parameters!$D$6)-Parameters!$B$6*Parameters!$E$6</f>
        <v>770</v>
      </c>
      <c r="BG188" s="1">
        <f>AA188*(Parameters!$C$6-Parameters!$D$6)-Parameters!$B$6*Parameters!$E$6</f>
        <v>6100</v>
      </c>
      <c r="BH188" s="1">
        <f>AB188*(Parameters!$C$6-Parameters!$D$6)-Parameters!$B$6*Parameters!$E$6</f>
        <v>4930</v>
      </c>
      <c r="BI188" s="1">
        <f>AC188*(Parameters!$C$6-Parameters!$D$6)-Parameters!$B$6*Parameters!$E$6</f>
        <v>4020</v>
      </c>
      <c r="BJ188" s="1">
        <f>AD188*(Parameters!$C$6-Parameters!$D$6)-Parameters!$B$6*Parameters!$E$6</f>
        <v>5710</v>
      </c>
      <c r="BK188" s="1">
        <f>AE188*(Parameters!$C$6-Parameters!$D$6)-Parameters!$B$6*Parameters!$E$6</f>
        <v>4280</v>
      </c>
    </row>
    <row r="189" spans="1:63" x14ac:dyDescent="0.35">
      <c r="A189" s="10">
        <v>178</v>
      </c>
      <c r="B189">
        <f>MIN(Parameters!$B$6,Data!B189)</f>
        <v>55</v>
      </c>
      <c r="C189">
        <f>MIN(Parameters!$B$6,Data!C189)</f>
        <v>52</v>
      </c>
      <c r="D189">
        <f>MIN(Parameters!$B$6,Data!D189)</f>
        <v>37</v>
      </c>
      <c r="E189">
        <f>MIN(Parameters!$B$6,Data!E189)</f>
        <v>42</v>
      </c>
      <c r="F189">
        <f>MIN(Parameters!$B$6,Data!F189)</f>
        <v>26</v>
      </c>
      <c r="G189">
        <f>MIN(Parameters!$B$6,Data!G189)</f>
        <v>66</v>
      </c>
      <c r="H189">
        <f>MIN(Parameters!$B$6,Data!H189)</f>
        <v>58</v>
      </c>
      <c r="I189">
        <f>MIN(Parameters!$B$6,Data!I189)</f>
        <v>63</v>
      </c>
      <c r="J189">
        <f>MIN(Parameters!$B$6,Data!J189)</f>
        <v>24</v>
      </c>
      <c r="K189">
        <f>MIN(Parameters!$B$6,Data!K189)</f>
        <v>41</v>
      </c>
      <c r="L189">
        <f>MIN(Parameters!$B$6,Data!L189)</f>
        <v>31</v>
      </c>
      <c r="M189">
        <f>MIN(Parameters!$B$6,Data!M189)</f>
        <v>77</v>
      </c>
      <c r="N189">
        <f>MIN(Parameters!$B$6,Data!N189)</f>
        <v>38</v>
      </c>
      <c r="O189">
        <f>MIN(Parameters!$B$6,Data!O189)</f>
        <v>43</v>
      </c>
      <c r="P189">
        <f>MIN(Parameters!$B$6,Data!P189)</f>
        <v>41</v>
      </c>
      <c r="Q189">
        <f>MIN(Parameters!$B$6,Data!Q189)</f>
        <v>38</v>
      </c>
      <c r="R189">
        <f>MIN(Parameters!$B$6,Data!R189)</f>
        <v>27</v>
      </c>
      <c r="S189">
        <f>MIN(Parameters!$B$6,Data!S189)</f>
        <v>50</v>
      </c>
      <c r="T189">
        <f>MIN(Parameters!$B$6,Data!T189)</f>
        <v>41</v>
      </c>
      <c r="U189">
        <f>MIN(Parameters!$B$6,Data!U189)</f>
        <v>50</v>
      </c>
      <c r="V189">
        <f>MIN(Parameters!$B$6,Data!V189)</f>
        <v>46</v>
      </c>
      <c r="W189">
        <f>MIN(Parameters!$B$6,Data!W189)</f>
        <v>35</v>
      </c>
      <c r="X189">
        <f>MIN(Parameters!$B$6,Data!X189)</f>
        <v>69</v>
      </c>
      <c r="Y189">
        <f>MIN(Parameters!$B$6,Data!Y189)</f>
        <v>50</v>
      </c>
      <c r="Z189">
        <f>MIN(Parameters!$B$6,Data!Z189)</f>
        <v>38</v>
      </c>
      <c r="AA189">
        <f>MIN(Parameters!$B$6,Data!AA189)</f>
        <v>73</v>
      </c>
      <c r="AB189">
        <f>MIN(Parameters!$B$6,Data!AB189)</f>
        <v>69</v>
      </c>
      <c r="AC189">
        <f>MIN(Parameters!$B$6,Data!AC189)</f>
        <v>33</v>
      </c>
      <c r="AD189">
        <f>MIN(Parameters!$B$6,Data!AD189)</f>
        <v>41</v>
      </c>
      <c r="AE189">
        <f>MIN(Parameters!$B$6,Data!AE189)</f>
        <v>51</v>
      </c>
      <c r="AG189" s="10">
        <v>178</v>
      </c>
      <c r="AH189" s="1">
        <f>B189*(Parameters!$C$6-Parameters!$D$6)-Parameters!$B$6*Parameters!$E$6</f>
        <v>4150</v>
      </c>
      <c r="AI189" s="1">
        <f>C189*(Parameters!$C$6-Parameters!$D$6)-Parameters!$B$6*Parameters!$E$6</f>
        <v>3760</v>
      </c>
      <c r="AJ189" s="1">
        <f>D189*(Parameters!$C$6-Parameters!$D$6)-Parameters!$B$6*Parameters!$E$6</f>
        <v>1810</v>
      </c>
      <c r="AK189" s="1">
        <f>E189*(Parameters!$C$6-Parameters!$D$6)-Parameters!$B$6*Parameters!$E$6</f>
        <v>2460</v>
      </c>
      <c r="AL189" s="1">
        <f>F189*(Parameters!$C$6-Parameters!$D$6)-Parameters!$B$6*Parameters!$E$6</f>
        <v>380</v>
      </c>
      <c r="AM189" s="1">
        <f>G189*(Parameters!$C$6-Parameters!$D$6)-Parameters!$B$6*Parameters!$E$6</f>
        <v>5580</v>
      </c>
      <c r="AN189" s="1">
        <f>H189*(Parameters!$C$6-Parameters!$D$6)-Parameters!$B$6*Parameters!$E$6</f>
        <v>4540</v>
      </c>
      <c r="AO189" s="1">
        <f>I189*(Parameters!$C$6-Parameters!$D$6)-Parameters!$B$6*Parameters!$E$6</f>
        <v>5190</v>
      </c>
      <c r="AP189" s="1">
        <f>J189*(Parameters!$C$6-Parameters!$D$6)-Parameters!$B$6*Parameters!$E$6</f>
        <v>120</v>
      </c>
      <c r="AQ189" s="1">
        <f>K189*(Parameters!$C$6-Parameters!$D$6)-Parameters!$B$6*Parameters!$E$6</f>
        <v>2330</v>
      </c>
      <c r="AR189" s="1">
        <f>L189*(Parameters!$C$6-Parameters!$D$6)-Parameters!$B$6*Parameters!$E$6</f>
        <v>1030</v>
      </c>
      <c r="AS189" s="1">
        <f>M189*(Parameters!$C$6-Parameters!$D$6)-Parameters!$B$6*Parameters!$E$6</f>
        <v>7010</v>
      </c>
      <c r="AT189" s="1">
        <f>N189*(Parameters!$C$6-Parameters!$D$6)-Parameters!$B$6*Parameters!$E$6</f>
        <v>1940</v>
      </c>
      <c r="AU189" s="1">
        <f>O189*(Parameters!$C$6-Parameters!$D$6)-Parameters!$B$6*Parameters!$E$6</f>
        <v>2590</v>
      </c>
      <c r="AV189" s="1">
        <f>P189*(Parameters!$C$6-Parameters!$D$6)-Parameters!$B$6*Parameters!$E$6</f>
        <v>2330</v>
      </c>
      <c r="AW189" s="1">
        <f>Q189*(Parameters!$C$6-Parameters!$D$6)-Parameters!$B$6*Parameters!$E$6</f>
        <v>1940</v>
      </c>
      <c r="AX189" s="1">
        <f>R189*(Parameters!$C$6-Parameters!$D$6)-Parameters!$B$6*Parameters!$E$6</f>
        <v>510</v>
      </c>
      <c r="AY189" s="1">
        <f>S189*(Parameters!$C$6-Parameters!$D$6)-Parameters!$B$6*Parameters!$E$6</f>
        <v>3500</v>
      </c>
      <c r="AZ189" s="1">
        <f>T189*(Parameters!$C$6-Parameters!$D$6)-Parameters!$B$6*Parameters!$E$6</f>
        <v>2330</v>
      </c>
      <c r="BA189" s="1">
        <f>U189*(Parameters!$C$6-Parameters!$D$6)-Parameters!$B$6*Parameters!$E$6</f>
        <v>3500</v>
      </c>
      <c r="BB189" s="1">
        <f>V189*(Parameters!$C$6-Parameters!$D$6)-Parameters!$B$6*Parameters!$E$6</f>
        <v>2980</v>
      </c>
      <c r="BC189" s="1">
        <f>W189*(Parameters!$C$6-Parameters!$D$6)-Parameters!$B$6*Parameters!$E$6</f>
        <v>1550</v>
      </c>
      <c r="BD189" s="1">
        <f>X189*(Parameters!$C$6-Parameters!$D$6)-Parameters!$B$6*Parameters!$E$6</f>
        <v>5970</v>
      </c>
      <c r="BE189" s="1">
        <f>Y189*(Parameters!$C$6-Parameters!$D$6)-Parameters!$B$6*Parameters!$E$6</f>
        <v>3500</v>
      </c>
      <c r="BF189" s="1">
        <f>Z189*(Parameters!$C$6-Parameters!$D$6)-Parameters!$B$6*Parameters!$E$6</f>
        <v>1940</v>
      </c>
      <c r="BG189" s="1">
        <f>AA189*(Parameters!$C$6-Parameters!$D$6)-Parameters!$B$6*Parameters!$E$6</f>
        <v>6490</v>
      </c>
      <c r="BH189" s="1">
        <f>AB189*(Parameters!$C$6-Parameters!$D$6)-Parameters!$B$6*Parameters!$E$6</f>
        <v>5970</v>
      </c>
      <c r="BI189" s="1">
        <f>AC189*(Parameters!$C$6-Parameters!$D$6)-Parameters!$B$6*Parameters!$E$6</f>
        <v>1290</v>
      </c>
      <c r="BJ189" s="1">
        <f>AD189*(Parameters!$C$6-Parameters!$D$6)-Parameters!$B$6*Parameters!$E$6</f>
        <v>2330</v>
      </c>
      <c r="BK189" s="1">
        <f>AE189*(Parameters!$C$6-Parameters!$D$6)-Parameters!$B$6*Parameters!$E$6</f>
        <v>3630</v>
      </c>
    </row>
    <row r="190" spans="1:63" x14ac:dyDescent="0.35">
      <c r="A190" s="10">
        <v>179</v>
      </c>
      <c r="B190">
        <f>MIN(Parameters!$B$6,Data!B190)</f>
        <v>34</v>
      </c>
      <c r="C190">
        <f>MIN(Parameters!$B$6,Data!C190)</f>
        <v>18</v>
      </c>
      <c r="D190">
        <f>MIN(Parameters!$B$6,Data!D190)</f>
        <v>48</v>
      </c>
      <c r="E190">
        <f>MIN(Parameters!$B$6,Data!E190)</f>
        <v>62</v>
      </c>
      <c r="F190">
        <f>MIN(Parameters!$B$6,Data!F190)</f>
        <v>63</v>
      </c>
      <c r="G190">
        <f>MIN(Parameters!$B$6,Data!G190)</f>
        <v>66</v>
      </c>
      <c r="H190">
        <f>MIN(Parameters!$B$6,Data!H190)</f>
        <v>31</v>
      </c>
      <c r="I190">
        <f>MIN(Parameters!$B$6,Data!I190)</f>
        <v>26</v>
      </c>
      <c r="J190">
        <f>MIN(Parameters!$B$6,Data!J190)</f>
        <v>48</v>
      </c>
      <c r="K190">
        <f>MIN(Parameters!$B$6,Data!K190)</f>
        <v>56</v>
      </c>
      <c r="L190">
        <f>MIN(Parameters!$B$6,Data!L190)</f>
        <v>72</v>
      </c>
      <c r="M190">
        <f>MIN(Parameters!$B$6,Data!M190)</f>
        <v>43</v>
      </c>
      <c r="N190">
        <f>MIN(Parameters!$B$6,Data!N190)</f>
        <v>60</v>
      </c>
      <c r="O190">
        <f>MIN(Parameters!$B$6,Data!O190)</f>
        <v>59</v>
      </c>
      <c r="P190">
        <f>MIN(Parameters!$B$6,Data!P190)</f>
        <v>18</v>
      </c>
      <c r="Q190">
        <f>MIN(Parameters!$B$6,Data!Q190)</f>
        <v>57</v>
      </c>
      <c r="R190">
        <f>MIN(Parameters!$B$6,Data!R190)</f>
        <v>65</v>
      </c>
      <c r="S190">
        <f>MIN(Parameters!$B$6,Data!S190)</f>
        <v>63</v>
      </c>
      <c r="T190">
        <f>MIN(Parameters!$B$6,Data!T190)</f>
        <v>24</v>
      </c>
      <c r="U190">
        <f>MIN(Parameters!$B$6,Data!U190)</f>
        <v>46</v>
      </c>
      <c r="V190">
        <f>MIN(Parameters!$B$6,Data!V190)</f>
        <v>47</v>
      </c>
      <c r="W190">
        <f>MIN(Parameters!$B$6,Data!W190)</f>
        <v>52</v>
      </c>
      <c r="X190">
        <f>MIN(Parameters!$B$6,Data!X190)</f>
        <v>39</v>
      </c>
      <c r="Y190">
        <f>MIN(Parameters!$B$6,Data!Y190)</f>
        <v>55</v>
      </c>
      <c r="Z190">
        <f>MIN(Parameters!$B$6,Data!Z190)</f>
        <v>61</v>
      </c>
      <c r="AA190">
        <f>MIN(Parameters!$B$6,Data!AA190)</f>
        <v>61</v>
      </c>
      <c r="AB190">
        <f>MIN(Parameters!$B$6,Data!AB190)</f>
        <v>61</v>
      </c>
      <c r="AC190">
        <f>MIN(Parameters!$B$6,Data!AC190)</f>
        <v>48</v>
      </c>
      <c r="AD190">
        <f>MIN(Parameters!$B$6,Data!AD190)</f>
        <v>35</v>
      </c>
      <c r="AE190">
        <f>MIN(Parameters!$B$6,Data!AE190)</f>
        <v>36</v>
      </c>
      <c r="AG190" s="10">
        <v>179</v>
      </c>
      <c r="AH190" s="1">
        <f>B190*(Parameters!$C$6-Parameters!$D$6)-Parameters!$B$6*Parameters!$E$6</f>
        <v>1420</v>
      </c>
      <c r="AI190" s="1">
        <f>C190*(Parameters!$C$6-Parameters!$D$6)-Parameters!$B$6*Parameters!$E$6</f>
        <v>-660</v>
      </c>
      <c r="AJ190" s="1">
        <f>D190*(Parameters!$C$6-Parameters!$D$6)-Parameters!$B$6*Parameters!$E$6</f>
        <v>3240</v>
      </c>
      <c r="AK190" s="1">
        <f>E190*(Parameters!$C$6-Parameters!$D$6)-Parameters!$B$6*Parameters!$E$6</f>
        <v>5060</v>
      </c>
      <c r="AL190" s="1">
        <f>F190*(Parameters!$C$6-Parameters!$D$6)-Parameters!$B$6*Parameters!$E$6</f>
        <v>5190</v>
      </c>
      <c r="AM190" s="1">
        <f>G190*(Parameters!$C$6-Parameters!$D$6)-Parameters!$B$6*Parameters!$E$6</f>
        <v>5580</v>
      </c>
      <c r="AN190" s="1">
        <f>H190*(Parameters!$C$6-Parameters!$D$6)-Parameters!$B$6*Parameters!$E$6</f>
        <v>1030</v>
      </c>
      <c r="AO190" s="1">
        <f>I190*(Parameters!$C$6-Parameters!$D$6)-Parameters!$B$6*Parameters!$E$6</f>
        <v>380</v>
      </c>
      <c r="AP190" s="1">
        <f>J190*(Parameters!$C$6-Parameters!$D$6)-Parameters!$B$6*Parameters!$E$6</f>
        <v>3240</v>
      </c>
      <c r="AQ190" s="1">
        <f>K190*(Parameters!$C$6-Parameters!$D$6)-Parameters!$B$6*Parameters!$E$6</f>
        <v>4280</v>
      </c>
      <c r="AR190" s="1">
        <f>L190*(Parameters!$C$6-Parameters!$D$6)-Parameters!$B$6*Parameters!$E$6</f>
        <v>6360</v>
      </c>
      <c r="AS190" s="1">
        <f>M190*(Parameters!$C$6-Parameters!$D$6)-Parameters!$B$6*Parameters!$E$6</f>
        <v>2590</v>
      </c>
      <c r="AT190" s="1">
        <f>N190*(Parameters!$C$6-Parameters!$D$6)-Parameters!$B$6*Parameters!$E$6</f>
        <v>4800</v>
      </c>
      <c r="AU190" s="1">
        <f>O190*(Parameters!$C$6-Parameters!$D$6)-Parameters!$B$6*Parameters!$E$6</f>
        <v>4670</v>
      </c>
      <c r="AV190" s="1">
        <f>P190*(Parameters!$C$6-Parameters!$D$6)-Parameters!$B$6*Parameters!$E$6</f>
        <v>-660</v>
      </c>
      <c r="AW190" s="1">
        <f>Q190*(Parameters!$C$6-Parameters!$D$6)-Parameters!$B$6*Parameters!$E$6</f>
        <v>4410</v>
      </c>
      <c r="AX190" s="1">
        <f>R190*(Parameters!$C$6-Parameters!$D$6)-Parameters!$B$6*Parameters!$E$6</f>
        <v>5450</v>
      </c>
      <c r="AY190" s="1">
        <f>S190*(Parameters!$C$6-Parameters!$D$6)-Parameters!$B$6*Parameters!$E$6</f>
        <v>5190</v>
      </c>
      <c r="AZ190" s="1">
        <f>T190*(Parameters!$C$6-Parameters!$D$6)-Parameters!$B$6*Parameters!$E$6</f>
        <v>120</v>
      </c>
      <c r="BA190" s="1">
        <f>U190*(Parameters!$C$6-Parameters!$D$6)-Parameters!$B$6*Parameters!$E$6</f>
        <v>2980</v>
      </c>
      <c r="BB190" s="1">
        <f>V190*(Parameters!$C$6-Parameters!$D$6)-Parameters!$B$6*Parameters!$E$6</f>
        <v>3110</v>
      </c>
      <c r="BC190" s="1">
        <f>W190*(Parameters!$C$6-Parameters!$D$6)-Parameters!$B$6*Parameters!$E$6</f>
        <v>3760</v>
      </c>
      <c r="BD190" s="1">
        <f>X190*(Parameters!$C$6-Parameters!$D$6)-Parameters!$B$6*Parameters!$E$6</f>
        <v>2070</v>
      </c>
      <c r="BE190" s="1">
        <f>Y190*(Parameters!$C$6-Parameters!$D$6)-Parameters!$B$6*Parameters!$E$6</f>
        <v>4150</v>
      </c>
      <c r="BF190" s="1">
        <f>Z190*(Parameters!$C$6-Parameters!$D$6)-Parameters!$B$6*Parameters!$E$6</f>
        <v>4930</v>
      </c>
      <c r="BG190" s="1">
        <f>AA190*(Parameters!$C$6-Parameters!$D$6)-Parameters!$B$6*Parameters!$E$6</f>
        <v>4930</v>
      </c>
      <c r="BH190" s="1">
        <f>AB190*(Parameters!$C$6-Parameters!$D$6)-Parameters!$B$6*Parameters!$E$6</f>
        <v>4930</v>
      </c>
      <c r="BI190" s="1">
        <f>AC190*(Parameters!$C$6-Parameters!$D$6)-Parameters!$B$6*Parameters!$E$6</f>
        <v>3240</v>
      </c>
      <c r="BJ190" s="1">
        <f>AD190*(Parameters!$C$6-Parameters!$D$6)-Parameters!$B$6*Parameters!$E$6</f>
        <v>1550</v>
      </c>
      <c r="BK190" s="1">
        <f>AE190*(Parameters!$C$6-Parameters!$D$6)-Parameters!$B$6*Parameters!$E$6</f>
        <v>1680</v>
      </c>
    </row>
    <row r="191" spans="1:63" x14ac:dyDescent="0.35">
      <c r="A191" s="10">
        <v>180</v>
      </c>
      <c r="B191">
        <f>MIN(Parameters!$B$6,Data!B191)</f>
        <v>72</v>
      </c>
      <c r="C191">
        <f>MIN(Parameters!$B$6,Data!C191)</f>
        <v>69</v>
      </c>
      <c r="D191">
        <f>MIN(Parameters!$B$6,Data!D191)</f>
        <v>50</v>
      </c>
      <c r="E191">
        <f>MIN(Parameters!$B$6,Data!E191)</f>
        <v>58</v>
      </c>
      <c r="F191">
        <f>MIN(Parameters!$B$6,Data!F191)</f>
        <v>85</v>
      </c>
      <c r="G191">
        <f>MIN(Parameters!$B$6,Data!G191)</f>
        <v>64</v>
      </c>
      <c r="H191">
        <f>MIN(Parameters!$B$6,Data!H191)</f>
        <v>29</v>
      </c>
      <c r="I191">
        <f>MIN(Parameters!$B$6,Data!I191)</f>
        <v>50</v>
      </c>
      <c r="J191">
        <f>MIN(Parameters!$B$6,Data!J191)</f>
        <v>45</v>
      </c>
      <c r="K191">
        <f>MIN(Parameters!$B$6,Data!K191)</f>
        <v>43</v>
      </c>
      <c r="L191">
        <f>MIN(Parameters!$B$6,Data!L191)</f>
        <v>37</v>
      </c>
      <c r="M191">
        <f>MIN(Parameters!$B$6,Data!M191)</f>
        <v>60</v>
      </c>
      <c r="N191">
        <f>MIN(Parameters!$B$6,Data!N191)</f>
        <v>61</v>
      </c>
      <c r="O191">
        <f>MIN(Parameters!$B$6,Data!O191)</f>
        <v>53</v>
      </c>
      <c r="P191">
        <f>MIN(Parameters!$B$6,Data!P191)</f>
        <v>49</v>
      </c>
      <c r="Q191">
        <f>MIN(Parameters!$B$6,Data!Q191)</f>
        <v>50</v>
      </c>
      <c r="R191">
        <f>MIN(Parameters!$B$6,Data!R191)</f>
        <v>46</v>
      </c>
      <c r="S191">
        <f>MIN(Parameters!$B$6,Data!S191)</f>
        <v>70</v>
      </c>
      <c r="T191">
        <f>MIN(Parameters!$B$6,Data!T191)</f>
        <v>56</v>
      </c>
      <c r="U191">
        <f>MIN(Parameters!$B$6,Data!U191)</f>
        <v>34</v>
      </c>
      <c r="V191">
        <f>MIN(Parameters!$B$6,Data!V191)</f>
        <v>67</v>
      </c>
      <c r="W191">
        <f>MIN(Parameters!$B$6,Data!W191)</f>
        <v>41</v>
      </c>
      <c r="X191">
        <f>MIN(Parameters!$B$6,Data!X191)</f>
        <v>40</v>
      </c>
      <c r="Y191">
        <f>MIN(Parameters!$B$6,Data!Y191)</f>
        <v>38</v>
      </c>
      <c r="Z191">
        <f>MIN(Parameters!$B$6,Data!Z191)</f>
        <v>44</v>
      </c>
      <c r="AA191">
        <f>MIN(Parameters!$B$6,Data!AA191)</f>
        <v>51</v>
      </c>
      <c r="AB191">
        <f>MIN(Parameters!$B$6,Data!AB191)</f>
        <v>68</v>
      </c>
      <c r="AC191">
        <f>MIN(Parameters!$B$6,Data!AC191)</f>
        <v>49</v>
      </c>
      <c r="AD191">
        <f>MIN(Parameters!$B$6,Data!AD191)</f>
        <v>69</v>
      </c>
      <c r="AE191">
        <f>MIN(Parameters!$B$6,Data!AE191)</f>
        <v>41</v>
      </c>
      <c r="AG191" s="10">
        <v>180</v>
      </c>
      <c r="AH191" s="1">
        <f>B191*(Parameters!$C$6-Parameters!$D$6)-Parameters!$B$6*Parameters!$E$6</f>
        <v>6360</v>
      </c>
      <c r="AI191" s="1">
        <f>C191*(Parameters!$C$6-Parameters!$D$6)-Parameters!$B$6*Parameters!$E$6</f>
        <v>5970</v>
      </c>
      <c r="AJ191" s="1">
        <f>D191*(Parameters!$C$6-Parameters!$D$6)-Parameters!$B$6*Parameters!$E$6</f>
        <v>3500</v>
      </c>
      <c r="AK191" s="1">
        <f>E191*(Parameters!$C$6-Parameters!$D$6)-Parameters!$B$6*Parameters!$E$6</f>
        <v>4540</v>
      </c>
      <c r="AL191" s="1">
        <f>F191*(Parameters!$C$6-Parameters!$D$6)-Parameters!$B$6*Parameters!$E$6</f>
        <v>8050</v>
      </c>
      <c r="AM191" s="1">
        <f>G191*(Parameters!$C$6-Parameters!$D$6)-Parameters!$B$6*Parameters!$E$6</f>
        <v>5320</v>
      </c>
      <c r="AN191" s="1">
        <f>H191*(Parameters!$C$6-Parameters!$D$6)-Parameters!$B$6*Parameters!$E$6</f>
        <v>770</v>
      </c>
      <c r="AO191" s="1">
        <f>I191*(Parameters!$C$6-Parameters!$D$6)-Parameters!$B$6*Parameters!$E$6</f>
        <v>3500</v>
      </c>
      <c r="AP191" s="1">
        <f>J191*(Parameters!$C$6-Parameters!$D$6)-Parameters!$B$6*Parameters!$E$6</f>
        <v>2850</v>
      </c>
      <c r="AQ191" s="1">
        <f>K191*(Parameters!$C$6-Parameters!$D$6)-Parameters!$B$6*Parameters!$E$6</f>
        <v>2590</v>
      </c>
      <c r="AR191" s="1">
        <f>L191*(Parameters!$C$6-Parameters!$D$6)-Parameters!$B$6*Parameters!$E$6</f>
        <v>1810</v>
      </c>
      <c r="AS191" s="1">
        <f>M191*(Parameters!$C$6-Parameters!$D$6)-Parameters!$B$6*Parameters!$E$6</f>
        <v>4800</v>
      </c>
      <c r="AT191" s="1">
        <f>N191*(Parameters!$C$6-Parameters!$D$6)-Parameters!$B$6*Parameters!$E$6</f>
        <v>4930</v>
      </c>
      <c r="AU191" s="1">
        <f>O191*(Parameters!$C$6-Parameters!$D$6)-Parameters!$B$6*Parameters!$E$6</f>
        <v>3890</v>
      </c>
      <c r="AV191" s="1">
        <f>P191*(Parameters!$C$6-Parameters!$D$6)-Parameters!$B$6*Parameters!$E$6</f>
        <v>3370</v>
      </c>
      <c r="AW191" s="1">
        <f>Q191*(Parameters!$C$6-Parameters!$D$6)-Parameters!$B$6*Parameters!$E$6</f>
        <v>3500</v>
      </c>
      <c r="AX191" s="1">
        <f>R191*(Parameters!$C$6-Parameters!$D$6)-Parameters!$B$6*Parameters!$E$6</f>
        <v>2980</v>
      </c>
      <c r="AY191" s="1">
        <f>S191*(Parameters!$C$6-Parameters!$D$6)-Parameters!$B$6*Parameters!$E$6</f>
        <v>6100</v>
      </c>
      <c r="AZ191" s="1">
        <f>T191*(Parameters!$C$6-Parameters!$D$6)-Parameters!$B$6*Parameters!$E$6</f>
        <v>4280</v>
      </c>
      <c r="BA191" s="1">
        <f>U191*(Parameters!$C$6-Parameters!$D$6)-Parameters!$B$6*Parameters!$E$6</f>
        <v>1420</v>
      </c>
      <c r="BB191" s="1">
        <f>V191*(Parameters!$C$6-Parameters!$D$6)-Parameters!$B$6*Parameters!$E$6</f>
        <v>5710</v>
      </c>
      <c r="BC191" s="1">
        <f>W191*(Parameters!$C$6-Parameters!$D$6)-Parameters!$B$6*Parameters!$E$6</f>
        <v>2330</v>
      </c>
      <c r="BD191" s="1">
        <f>X191*(Parameters!$C$6-Parameters!$D$6)-Parameters!$B$6*Parameters!$E$6</f>
        <v>2200</v>
      </c>
      <c r="BE191" s="1">
        <f>Y191*(Parameters!$C$6-Parameters!$D$6)-Parameters!$B$6*Parameters!$E$6</f>
        <v>1940</v>
      </c>
      <c r="BF191" s="1">
        <f>Z191*(Parameters!$C$6-Parameters!$D$6)-Parameters!$B$6*Parameters!$E$6</f>
        <v>2720</v>
      </c>
      <c r="BG191" s="1">
        <f>AA191*(Parameters!$C$6-Parameters!$D$6)-Parameters!$B$6*Parameters!$E$6</f>
        <v>3630</v>
      </c>
      <c r="BH191" s="1">
        <f>AB191*(Parameters!$C$6-Parameters!$D$6)-Parameters!$B$6*Parameters!$E$6</f>
        <v>5840</v>
      </c>
      <c r="BI191" s="1">
        <f>AC191*(Parameters!$C$6-Parameters!$D$6)-Parameters!$B$6*Parameters!$E$6</f>
        <v>3370</v>
      </c>
      <c r="BJ191" s="1">
        <f>AD191*(Parameters!$C$6-Parameters!$D$6)-Parameters!$B$6*Parameters!$E$6</f>
        <v>5970</v>
      </c>
      <c r="BK191" s="1">
        <f>AE191*(Parameters!$C$6-Parameters!$D$6)-Parameters!$B$6*Parameters!$E$6</f>
        <v>2330</v>
      </c>
    </row>
    <row r="192" spans="1:63" x14ac:dyDescent="0.35">
      <c r="A192" s="10">
        <v>181</v>
      </c>
      <c r="B192">
        <f>MIN(Parameters!$B$6,Data!B192)</f>
        <v>45</v>
      </c>
      <c r="C192">
        <f>MIN(Parameters!$B$6,Data!C192)</f>
        <v>45</v>
      </c>
      <c r="D192">
        <f>MIN(Parameters!$B$6,Data!D192)</f>
        <v>49</v>
      </c>
      <c r="E192">
        <f>MIN(Parameters!$B$6,Data!E192)</f>
        <v>48</v>
      </c>
      <c r="F192">
        <f>MIN(Parameters!$B$6,Data!F192)</f>
        <v>25</v>
      </c>
      <c r="G192">
        <f>MIN(Parameters!$B$6,Data!G192)</f>
        <v>51</v>
      </c>
      <c r="H192">
        <f>MIN(Parameters!$B$6,Data!H192)</f>
        <v>38</v>
      </c>
      <c r="I192">
        <f>MIN(Parameters!$B$6,Data!I192)</f>
        <v>41</v>
      </c>
      <c r="J192">
        <f>MIN(Parameters!$B$6,Data!J192)</f>
        <v>45</v>
      </c>
      <c r="K192">
        <f>MIN(Parameters!$B$6,Data!K192)</f>
        <v>67</v>
      </c>
      <c r="L192">
        <f>MIN(Parameters!$B$6,Data!L192)</f>
        <v>56</v>
      </c>
      <c r="M192">
        <f>MIN(Parameters!$B$6,Data!M192)</f>
        <v>52</v>
      </c>
      <c r="N192">
        <f>MIN(Parameters!$B$6,Data!N192)</f>
        <v>34</v>
      </c>
      <c r="O192">
        <f>MIN(Parameters!$B$6,Data!O192)</f>
        <v>52</v>
      </c>
      <c r="P192">
        <f>MIN(Parameters!$B$6,Data!P192)</f>
        <v>60</v>
      </c>
      <c r="Q192">
        <f>MIN(Parameters!$B$6,Data!Q192)</f>
        <v>52</v>
      </c>
      <c r="R192">
        <f>MIN(Parameters!$B$6,Data!R192)</f>
        <v>48</v>
      </c>
      <c r="S192">
        <f>MIN(Parameters!$B$6,Data!S192)</f>
        <v>28</v>
      </c>
      <c r="T192">
        <f>MIN(Parameters!$B$6,Data!T192)</f>
        <v>42</v>
      </c>
      <c r="U192">
        <f>MIN(Parameters!$B$6,Data!U192)</f>
        <v>75</v>
      </c>
      <c r="V192">
        <f>MIN(Parameters!$B$6,Data!V192)</f>
        <v>51</v>
      </c>
      <c r="W192">
        <f>MIN(Parameters!$B$6,Data!W192)</f>
        <v>67</v>
      </c>
      <c r="X192">
        <f>MIN(Parameters!$B$6,Data!X192)</f>
        <v>56</v>
      </c>
      <c r="Y192">
        <f>MIN(Parameters!$B$6,Data!Y192)</f>
        <v>71</v>
      </c>
      <c r="Z192">
        <f>MIN(Parameters!$B$6,Data!Z192)</f>
        <v>34</v>
      </c>
      <c r="AA192">
        <f>MIN(Parameters!$B$6,Data!AA192)</f>
        <v>49</v>
      </c>
      <c r="AB192">
        <f>MIN(Parameters!$B$6,Data!AB192)</f>
        <v>39</v>
      </c>
      <c r="AC192">
        <f>MIN(Parameters!$B$6,Data!AC192)</f>
        <v>50</v>
      </c>
      <c r="AD192">
        <f>MIN(Parameters!$B$6,Data!AD192)</f>
        <v>52</v>
      </c>
      <c r="AE192">
        <f>MIN(Parameters!$B$6,Data!AE192)</f>
        <v>17</v>
      </c>
      <c r="AG192" s="10">
        <v>181</v>
      </c>
      <c r="AH192" s="1">
        <f>B192*(Parameters!$C$6-Parameters!$D$6)-Parameters!$B$6*Parameters!$E$6</f>
        <v>2850</v>
      </c>
      <c r="AI192" s="1">
        <f>C192*(Parameters!$C$6-Parameters!$D$6)-Parameters!$B$6*Parameters!$E$6</f>
        <v>2850</v>
      </c>
      <c r="AJ192" s="1">
        <f>D192*(Parameters!$C$6-Parameters!$D$6)-Parameters!$B$6*Parameters!$E$6</f>
        <v>3370</v>
      </c>
      <c r="AK192" s="1">
        <f>E192*(Parameters!$C$6-Parameters!$D$6)-Parameters!$B$6*Parameters!$E$6</f>
        <v>3240</v>
      </c>
      <c r="AL192" s="1">
        <f>F192*(Parameters!$C$6-Parameters!$D$6)-Parameters!$B$6*Parameters!$E$6</f>
        <v>250</v>
      </c>
      <c r="AM192" s="1">
        <f>G192*(Parameters!$C$6-Parameters!$D$6)-Parameters!$B$6*Parameters!$E$6</f>
        <v>3630</v>
      </c>
      <c r="AN192" s="1">
        <f>H192*(Parameters!$C$6-Parameters!$D$6)-Parameters!$B$6*Parameters!$E$6</f>
        <v>1940</v>
      </c>
      <c r="AO192" s="1">
        <f>I192*(Parameters!$C$6-Parameters!$D$6)-Parameters!$B$6*Parameters!$E$6</f>
        <v>2330</v>
      </c>
      <c r="AP192" s="1">
        <f>J192*(Parameters!$C$6-Parameters!$D$6)-Parameters!$B$6*Parameters!$E$6</f>
        <v>2850</v>
      </c>
      <c r="AQ192" s="1">
        <f>K192*(Parameters!$C$6-Parameters!$D$6)-Parameters!$B$6*Parameters!$E$6</f>
        <v>5710</v>
      </c>
      <c r="AR192" s="1">
        <f>L192*(Parameters!$C$6-Parameters!$D$6)-Parameters!$B$6*Parameters!$E$6</f>
        <v>4280</v>
      </c>
      <c r="AS192" s="1">
        <f>M192*(Parameters!$C$6-Parameters!$D$6)-Parameters!$B$6*Parameters!$E$6</f>
        <v>3760</v>
      </c>
      <c r="AT192" s="1">
        <f>N192*(Parameters!$C$6-Parameters!$D$6)-Parameters!$B$6*Parameters!$E$6</f>
        <v>1420</v>
      </c>
      <c r="AU192" s="1">
        <f>O192*(Parameters!$C$6-Parameters!$D$6)-Parameters!$B$6*Parameters!$E$6</f>
        <v>3760</v>
      </c>
      <c r="AV192" s="1">
        <f>P192*(Parameters!$C$6-Parameters!$D$6)-Parameters!$B$6*Parameters!$E$6</f>
        <v>4800</v>
      </c>
      <c r="AW192" s="1">
        <f>Q192*(Parameters!$C$6-Parameters!$D$6)-Parameters!$B$6*Parameters!$E$6</f>
        <v>3760</v>
      </c>
      <c r="AX192" s="1">
        <f>R192*(Parameters!$C$6-Parameters!$D$6)-Parameters!$B$6*Parameters!$E$6</f>
        <v>3240</v>
      </c>
      <c r="AY192" s="1">
        <f>S192*(Parameters!$C$6-Parameters!$D$6)-Parameters!$B$6*Parameters!$E$6</f>
        <v>640</v>
      </c>
      <c r="AZ192" s="1">
        <f>T192*(Parameters!$C$6-Parameters!$D$6)-Parameters!$B$6*Parameters!$E$6</f>
        <v>2460</v>
      </c>
      <c r="BA192" s="1">
        <f>U192*(Parameters!$C$6-Parameters!$D$6)-Parameters!$B$6*Parameters!$E$6</f>
        <v>6750</v>
      </c>
      <c r="BB192" s="1">
        <f>V192*(Parameters!$C$6-Parameters!$D$6)-Parameters!$B$6*Parameters!$E$6</f>
        <v>3630</v>
      </c>
      <c r="BC192" s="1">
        <f>W192*(Parameters!$C$6-Parameters!$D$6)-Parameters!$B$6*Parameters!$E$6</f>
        <v>5710</v>
      </c>
      <c r="BD192" s="1">
        <f>X192*(Parameters!$C$6-Parameters!$D$6)-Parameters!$B$6*Parameters!$E$6</f>
        <v>4280</v>
      </c>
      <c r="BE192" s="1">
        <f>Y192*(Parameters!$C$6-Parameters!$D$6)-Parameters!$B$6*Parameters!$E$6</f>
        <v>6230</v>
      </c>
      <c r="BF192" s="1">
        <f>Z192*(Parameters!$C$6-Parameters!$D$6)-Parameters!$B$6*Parameters!$E$6</f>
        <v>1420</v>
      </c>
      <c r="BG192" s="1">
        <f>AA192*(Parameters!$C$6-Parameters!$D$6)-Parameters!$B$6*Parameters!$E$6</f>
        <v>3370</v>
      </c>
      <c r="BH192" s="1">
        <f>AB192*(Parameters!$C$6-Parameters!$D$6)-Parameters!$B$6*Parameters!$E$6</f>
        <v>2070</v>
      </c>
      <c r="BI192" s="1">
        <f>AC192*(Parameters!$C$6-Parameters!$D$6)-Parameters!$B$6*Parameters!$E$6</f>
        <v>3500</v>
      </c>
      <c r="BJ192" s="1">
        <f>AD192*(Parameters!$C$6-Parameters!$D$6)-Parameters!$B$6*Parameters!$E$6</f>
        <v>3760</v>
      </c>
      <c r="BK192" s="1">
        <f>AE192*(Parameters!$C$6-Parameters!$D$6)-Parameters!$B$6*Parameters!$E$6</f>
        <v>-790</v>
      </c>
    </row>
    <row r="193" spans="1:63" x14ac:dyDescent="0.35">
      <c r="A193" s="10">
        <v>182</v>
      </c>
      <c r="B193">
        <f>MIN(Parameters!$B$6,Data!B193)</f>
        <v>42</v>
      </c>
      <c r="C193">
        <f>MIN(Parameters!$B$6,Data!C193)</f>
        <v>42</v>
      </c>
      <c r="D193">
        <f>MIN(Parameters!$B$6,Data!D193)</f>
        <v>58</v>
      </c>
      <c r="E193">
        <f>MIN(Parameters!$B$6,Data!E193)</f>
        <v>47</v>
      </c>
      <c r="F193">
        <f>MIN(Parameters!$B$6,Data!F193)</f>
        <v>8</v>
      </c>
      <c r="G193">
        <f>MIN(Parameters!$B$6,Data!G193)</f>
        <v>21</v>
      </c>
      <c r="H193">
        <f>MIN(Parameters!$B$6,Data!H193)</f>
        <v>53</v>
      </c>
      <c r="I193">
        <f>MIN(Parameters!$B$6,Data!I193)</f>
        <v>48</v>
      </c>
      <c r="J193">
        <f>MIN(Parameters!$B$6,Data!J193)</f>
        <v>57</v>
      </c>
      <c r="K193">
        <f>MIN(Parameters!$B$6,Data!K193)</f>
        <v>34</v>
      </c>
      <c r="L193">
        <f>MIN(Parameters!$B$6,Data!L193)</f>
        <v>62</v>
      </c>
      <c r="M193">
        <f>MIN(Parameters!$B$6,Data!M193)</f>
        <v>77</v>
      </c>
      <c r="N193">
        <f>MIN(Parameters!$B$6,Data!N193)</f>
        <v>44</v>
      </c>
      <c r="O193">
        <f>MIN(Parameters!$B$6,Data!O193)</f>
        <v>55</v>
      </c>
      <c r="P193">
        <f>MIN(Parameters!$B$6,Data!P193)</f>
        <v>84</v>
      </c>
      <c r="Q193">
        <f>MIN(Parameters!$B$6,Data!Q193)</f>
        <v>63</v>
      </c>
      <c r="R193">
        <f>MIN(Parameters!$B$6,Data!R193)</f>
        <v>24</v>
      </c>
      <c r="S193">
        <f>MIN(Parameters!$B$6,Data!S193)</f>
        <v>52</v>
      </c>
      <c r="T193">
        <f>MIN(Parameters!$B$6,Data!T193)</f>
        <v>63</v>
      </c>
      <c r="U193">
        <f>MIN(Parameters!$B$6,Data!U193)</f>
        <v>42</v>
      </c>
      <c r="V193">
        <f>MIN(Parameters!$B$6,Data!V193)</f>
        <v>70</v>
      </c>
      <c r="W193">
        <f>MIN(Parameters!$B$6,Data!W193)</f>
        <v>60</v>
      </c>
      <c r="X193">
        <f>MIN(Parameters!$B$6,Data!X193)</f>
        <v>43</v>
      </c>
      <c r="Y193">
        <f>MIN(Parameters!$B$6,Data!Y193)</f>
        <v>52</v>
      </c>
      <c r="Z193">
        <f>MIN(Parameters!$B$6,Data!Z193)</f>
        <v>90</v>
      </c>
      <c r="AA193">
        <f>MIN(Parameters!$B$6,Data!AA193)</f>
        <v>10</v>
      </c>
      <c r="AB193">
        <f>MIN(Parameters!$B$6,Data!AB193)</f>
        <v>66</v>
      </c>
      <c r="AC193">
        <f>MIN(Parameters!$B$6,Data!AC193)</f>
        <v>54</v>
      </c>
      <c r="AD193">
        <f>MIN(Parameters!$B$6,Data!AD193)</f>
        <v>75</v>
      </c>
      <c r="AE193">
        <f>MIN(Parameters!$B$6,Data!AE193)</f>
        <v>51</v>
      </c>
      <c r="AG193" s="10">
        <v>182</v>
      </c>
      <c r="AH193" s="1">
        <f>B193*(Parameters!$C$6-Parameters!$D$6)-Parameters!$B$6*Parameters!$E$6</f>
        <v>2460</v>
      </c>
      <c r="AI193" s="1">
        <f>C193*(Parameters!$C$6-Parameters!$D$6)-Parameters!$B$6*Parameters!$E$6</f>
        <v>2460</v>
      </c>
      <c r="AJ193" s="1">
        <f>D193*(Parameters!$C$6-Parameters!$D$6)-Parameters!$B$6*Parameters!$E$6</f>
        <v>4540</v>
      </c>
      <c r="AK193" s="1">
        <f>E193*(Parameters!$C$6-Parameters!$D$6)-Parameters!$B$6*Parameters!$E$6</f>
        <v>3110</v>
      </c>
      <c r="AL193" s="1">
        <f>F193*(Parameters!$C$6-Parameters!$D$6)-Parameters!$B$6*Parameters!$E$6</f>
        <v>-1960</v>
      </c>
      <c r="AM193" s="1">
        <f>G193*(Parameters!$C$6-Parameters!$D$6)-Parameters!$B$6*Parameters!$E$6</f>
        <v>-270</v>
      </c>
      <c r="AN193" s="1">
        <f>H193*(Parameters!$C$6-Parameters!$D$6)-Parameters!$B$6*Parameters!$E$6</f>
        <v>3890</v>
      </c>
      <c r="AO193" s="1">
        <f>I193*(Parameters!$C$6-Parameters!$D$6)-Parameters!$B$6*Parameters!$E$6</f>
        <v>3240</v>
      </c>
      <c r="AP193" s="1">
        <f>J193*(Parameters!$C$6-Parameters!$D$6)-Parameters!$B$6*Parameters!$E$6</f>
        <v>4410</v>
      </c>
      <c r="AQ193" s="1">
        <f>K193*(Parameters!$C$6-Parameters!$D$6)-Parameters!$B$6*Parameters!$E$6</f>
        <v>1420</v>
      </c>
      <c r="AR193" s="1">
        <f>L193*(Parameters!$C$6-Parameters!$D$6)-Parameters!$B$6*Parameters!$E$6</f>
        <v>5060</v>
      </c>
      <c r="AS193" s="1">
        <f>M193*(Parameters!$C$6-Parameters!$D$6)-Parameters!$B$6*Parameters!$E$6</f>
        <v>7010</v>
      </c>
      <c r="AT193" s="1">
        <f>N193*(Parameters!$C$6-Parameters!$D$6)-Parameters!$B$6*Parameters!$E$6</f>
        <v>2720</v>
      </c>
      <c r="AU193" s="1">
        <f>O193*(Parameters!$C$6-Parameters!$D$6)-Parameters!$B$6*Parameters!$E$6</f>
        <v>4150</v>
      </c>
      <c r="AV193" s="1">
        <f>P193*(Parameters!$C$6-Parameters!$D$6)-Parameters!$B$6*Parameters!$E$6</f>
        <v>7920</v>
      </c>
      <c r="AW193" s="1">
        <f>Q193*(Parameters!$C$6-Parameters!$D$6)-Parameters!$B$6*Parameters!$E$6</f>
        <v>5190</v>
      </c>
      <c r="AX193" s="1">
        <f>R193*(Parameters!$C$6-Parameters!$D$6)-Parameters!$B$6*Parameters!$E$6</f>
        <v>120</v>
      </c>
      <c r="AY193" s="1">
        <f>S193*(Parameters!$C$6-Parameters!$D$6)-Parameters!$B$6*Parameters!$E$6</f>
        <v>3760</v>
      </c>
      <c r="AZ193" s="1">
        <f>T193*(Parameters!$C$6-Parameters!$D$6)-Parameters!$B$6*Parameters!$E$6</f>
        <v>5190</v>
      </c>
      <c r="BA193" s="1">
        <f>U193*(Parameters!$C$6-Parameters!$D$6)-Parameters!$B$6*Parameters!$E$6</f>
        <v>2460</v>
      </c>
      <c r="BB193" s="1">
        <f>V193*(Parameters!$C$6-Parameters!$D$6)-Parameters!$B$6*Parameters!$E$6</f>
        <v>6100</v>
      </c>
      <c r="BC193" s="1">
        <f>W193*(Parameters!$C$6-Parameters!$D$6)-Parameters!$B$6*Parameters!$E$6</f>
        <v>4800</v>
      </c>
      <c r="BD193" s="1">
        <f>X193*(Parameters!$C$6-Parameters!$D$6)-Parameters!$B$6*Parameters!$E$6</f>
        <v>2590</v>
      </c>
      <c r="BE193" s="1">
        <f>Y193*(Parameters!$C$6-Parameters!$D$6)-Parameters!$B$6*Parameters!$E$6</f>
        <v>3760</v>
      </c>
      <c r="BF193" s="1">
        <f>Z193*(Parameters!$C$6-Parameters!$D$6)-Parameters!$B$6*Parameters!$E$6</f>
        <v>8700</v>
      </c>
      <c r="BG193" s="1">
        <f>AA193*(Parameters!$C$6-Parameters!$D$6)-Parameters!$B$6*Parameters!$E$6</f>
        <v>-1700</v>
      </c>
      <c r="BH193" s="1">
        <f>AB193*(Parameters!$C$6-Parameters!$D$6)-Parameters!$B$6*Parameters!$E$6</f>
        <v>5580</v>
      </c>
      <c r="BI193" s="1">
        <f>AC193*(Parameters!$C$6-Parameters!$D$6)-Parameters!$B$6*Parameters!$E$6</f>
        <v>4020</v>
      </c>
      <c r="BJ193" s="1">
        <f>AD193*(Parameters!$C$6-Parameters!$D$6)-Parameters!$B$6*Parameters!$E$6</f>
        <v>6750</v>
      </c>
      <c r="BK193" s="1">
        <f>AE193*(Parameters!$C$6-Parameters!$D$6)-Parameters!$B$6*Parameters!$E$6</f>
        <v>3630</v>
      </c>
    </row>
    <row r="194" spans="1:63" x14ac:dyDescent="0.35">
      <c r="A194" s="10">
        <v>183</v>
      </c>
      <c r="B194">
        <f>MIN(Parameters!$B$6,Data!B194)</f>
        <v>31</v>
      </c>
      <c r="C194">
        <f>MIN(Parameters!$B$6,Data!C194)</f>
        <v>45</v>
      </c>
      <c r="D194">
        <f>MIN(Parameters!$B$6,Data!D194)</f>
        <v>46</v>
      </c>
      <c r="E194">
        <f>MIN(Parameters!$B$6,Data!E194)</f>
        <v>45</v>
      </c>
      <c r="F194">
        <f>MIN(Parameters!$B$6,Data!F194)</f>
        <v>51</v>
      </c>
      <c r="G194">
        <f>MIN(Parameters!$B$6,Data!G194)</f>
        <v>45</v>
      </c>
      <c r="H194">
        <f>MIN(Parameters!$B$6,Data!H194)</f>
        <v>30</v>
      </c>
      <c r="I194">
        <f>MIN(Parameters!$B$6,Data!I194)</f>
        <v>58</v>
      </c>
      <c r="J194">
        <f>MIN(Parameters!$B$6,Data!J194)</f>
        <v>48</v>
      </c>
      <c r="K194">
        <f>MIN(Parameters!$B$6,Data!K194)</f>
        <v>47</v>
      </c>
      <c r="L194">
        <f>MIN(Parameters!$B$6,Data!L194)</f>
        <v>45</v>
      </c>
      <c r="M194">
        <f>MIN(Parameters!$B$6,Data!M194)</f>
        <v>40</v>
      </c>
      <c r="N194">
        <f>MIN(Parameters!$B$6,Data!N194)</f>
        <v>59</v>
      </c>
      <c r="O194">
        <f>MIN(Parameters!$B$6,Data!O194)</f>
        <v>57</v>
      </c>
      <c r="P194">
        <f>MIN(Parameters!$B$6,Data!P194)</f>
        <v>52</v>
      </c>
      <c r="Q194">
        <f>MIN(Parameters!$B$6,Data!Q194)</f>
        <v>42</v>
      </c>
      <c r="R194">
        <f>MIN(Parameters!$B$6,Data!R194)</f>
        <v>44</v>
      </c>
      <c r="S194">
        <f>MIN(Parameters!$B$6,Data!S194)</f>
        <v>48</v>
      </c>
      <c r="T194">
        <f>MIN(Parameters!$B$6,Data!T194)</f>
        <v>51</v>
      </c>
      <c r="U194">
        <f>MIN(Parameters!$B$6,Data!U194)</f>
        <v>54</v>
      </c>
      <c r="V194">
        <f>MIN(Parameters!$B$6,Data!V194)</f>
        <v>49</v>
      </c>
      <c r="W194">
        <f>MIN(Parameters!$B$6,Data!W194)</f>
        <v>41</v>
      </c>
      <c r="X194">
        <f>MIN(Parameters!$B$6,Data!X194)</f>
        <v>61</v>
      </c>
      <c r="Y194">
        <f>MIN(Parameters!$B$6,Data!Y194)</f>
        <v>70</v>
      </c>
      <c r="Z194">
        <f>MIN(Parameters!$B$6,Data!Z194)</f>
        <v>44</v>
      </c>
      <c r="AA194">
        <f>MIN(Parameters!$B$6,Data!AA194)</f>
        <v>59</v>
      </c>
      <c r="AB194">
        <f>MIN(Parameters!$B$6,Data!AB194)</f>
        <v>41</v>
      </c>
      <c r="AC194">
        <f>MIN(Parameters!$B$6,Data!AC194)</f>
        <v>76</v>
      </c>
      <c r="AD194">
        <f>MIN(Parameters!$B$6,Data!AD194)</f>
        <v>40</v>
      </c>
      <c r="AE194">
        <f>MIN(Parameters!$B$6,Data!AE194)</f>
        <v>49</v>
      </c>
      <c r="AG194" s="10">
        <v>183</v>
      </c>
      <c r="AH194" s="1">
        <f>B194*(Parameters!$C$6-Parameters!$D$6)-Parameters!$B$6*Parameters!$E$6</f>
        <v>1030</v>
      </c>
      <c r="AI194" s="1">
        <f>C194*(Parameters!$C$6-Parameters!$D$6)-Parameters!$B$6*Parameters!$E$6</f>
        <v>2850</v>
      </c>
      <c r="AJ194" s="1">
        <f>D194*(Parameters!$C$6-Parameters!$D$6)-Parameters!$B$6*Parameters!$E$6</f>
        <v>2980</v>
      </c>
      <c r="AK194" s="1">
        <f>E194*(Parameters!$C$6-Parameters!$D$6)-Parameters!$B$6*Parameters!$E$6</f>
        <v>2850</v>
      </c>
      <c r="AL194" s="1">
        <f>F194*(Parameters!$C$6-Parameters!$D$6)-Parameters!$B$6*Parameters!$E$6</f>
        <v>3630</v>
      </c>
      <c r="AM194" s="1">
        <f>G194*(Parameters!$C$6-Parameters!$D$6)-Parameters!$B$6*Parameters!$E$6</f>
        <v>2850</v>
      </c>
      <c r="AN194" s="1">
        <f>H194*(Parameters!$C$6-Parameters!$D$6)-Parameters!$B$6*Parameters!$E$6</f>
        <v>900</v>
      </c>
      <c r="AO194" s="1">
        <f>I194*(Parameters!$C$6-Parameters!$D$6)-Parameters!$B$6*Parameters!$E$6</f>
        <v>4540</v>
      </c>
      <c r="AP194" s="1">
        <f>J194*(Parameters!$C$6-Parameters!$D$6)-Parameters!$B$6*Parameters!$E$6</f>
        <v>3240</v>
      </c>
      <c r="AQ194" s="1">
        <f>K194*(Parameters!$C$6-Parameters!$D$6)-Parameters!$B$6*Parameters!$E$6</f>
        <v>3110</v>
      </c>
      <c r="AR194" s="1">
        <f>L194*(Parameters!$C$6-Parameters!$D$6)-Parameters!$B$6*Parameters!$E$6</f>
        <v>2850</v>
      </c>
      <c r="AS194" s="1">
        <f>M194*(Parameters!$C$6-Parameters!$D$6)-Parameters!$B$6*Parameters!$E$6</f>
        <v>2200</v>
      </c>
      <c r="AT194" s="1">
        <f>N194*(Parameters!$C$6-Parameters!$D$6)-Parameters!$B$6*Parameters!$E$6</f>
        <v>4670</v>
      </c>
      <c r="AU194" s="1">
        <f>O194*(Parameters!$C$6-Parameters!$D$6)-Parameters!$B$6*Parameters!$E$6</f>
        <v>4410</v>
      </c>
      <c r="AV194" s="1">
        <f>P194*(Parameters!$C$6-Parameters!$D$6)-Parameters!$B$6*Parameters!$E$6</f>
        <v>3760</v>
      </c>
      <c r="AW194" s="1">
        <f>Q194*(Parameters!$C$6-Parameters!$D$6)-Parameters!$B$6*Parameters!$E$6</f>
        <v>2460</v>
      </c>
      <c r="AX194" s="1">
        <f>R194*(Parameters!$C$6-Parameters!$D$6)-Parameters!$B$6*Parameters!$E$6</f>
        <v>2720</v>
      </c>
      <c r="AY194" s="1">
        <f>S194*(Parameters!$C$6-Parameters!$D$6)-Parameters!$B$6*Parameters!$E$6</f>
        <v>3240</v>
      </c>
      <c r="AZ194" s="1">
        <f>T194*(Parameters!$C$6-Parameters!$D$6)-Parameters!$B$6*Parameters!$E$6</f>
        <v>3630</v>
      </c>
      <c r="BA194" s="1">
        <f>U194*(Parameters!$C$6-Parameters!$D$6)-Parameters!$B$6*Parameters!$E$6</f>
        <v>4020</v>
      </c>
      <c r="BB194" s="1">
        <f>V194*(Parameters!$C$6-Parameters!$D$6)-Parameters!$B$6*Parameters!$E$6</f>
        <v>3370</v>
      </c>
      <c r="BC194" s="1">
        <f>W194*(Parameters!$C$6-Parameters!$D$6)-Parameters!$B$6*Parameters!$E$6</f>
        <v>2330</v>
      </c>
      <c r="BD194" s="1">
        <f>X194*(Parameters!$C$6-Parameters!$D$6)-Parameters!$B$6*Parameters!$E$6</f>
        <v>4930</v>
      </c>
      <c r="BE194" s="1">
        <f>Y194*(Parameters!$C$6-Parameters!$D$6)-Parameters!$B$6*Parameters!$E$6</f>
        <v>6100</v>
      </c>
      <c r="BF194" s="1">
        <f>Z194*(Parameters!$C$6-Parameters!$D$6)-Parameters!$B$6*Parameters!$E$6</f>
        <v>2720</v>
      </c>
      <c r="BG194" s="1">
        <f>AA194*(Parameters!$C$6-Parameters!$D$6)-Parameters!$B$6*Parameters!$E$6</f>
        <v>4670</v>
      </c>
      <c r="BH194" s="1">
        <f>AB194*(Parameters!$C$6-Parameters!$D$6)-Parameters!$B$6*Parameters!$E$6</f>
        <v>2330</v>
      </c>
      <c r="BI194" s="1">
        <f>AC194*(Parameters!$C$6-Parameters!$D$6)-Parameters!$B$6*Parameters!$E$6</f>
        <v>6880</v>
      </c>
      <c r="BJ194" s="1">
        <f>AD194*(Parameters!$C$6-Parameters!$D$6)-Parameters!$B$6*Parameters!$E$6</f>
        <v>2200</v>
      </c>
      <c r="BK194" s="1">
        <f>AE194*(Parameters!$C$6-Parameters!$D$6)-Parameters!$B$6*Parameters!$E$6</f>
        <v>3370</v>
      </c>
    </row>
    <row r="195" spans="1:63" x14ac:dyDescent="0.35">
      <c r="A195" s="10">
        <v>184</v>
      </c>
      <c r="B195">
        <f>MIN(Parameters!$B$6,Data!B195)</f>
        <v>42</v>
      </c>
      <c r="C195">
        <f>MIN(Parameters!$B$6,Data!C195)</f>
        <v>75</v>
      </c>
      <c r="D195">
        <f>MIN(Parameters!$B$6,Data!D195)</f>
        <v>32</v>
      </c>
      <c r="E195">
        <f>MIN(Parameters!$B$6,Data!E195)</f>
        <v>65</v>
      </c>
      <c r="F195">
        <f>MIN(Parameters!$B$6,Data!F195)</f>
        <v>53</v>
      </c>
      <c r="G195">
        <f>MIN(Parameters!$B$6,Data!G195)</f>
        <v>29</v>
      </c>
      <c r="H195">
        <f>MIN(Parameters!$B$6,Data!H195)</f>
        <v>51</v>
      </c>
      <c r="I195">
        <f>MIN(Parameters!$B$6,Data!I195)</f>
        <v>63</v>
      </c>
      <c r="J195">
        <f>MIN(Parameters!$B$6,Data!J195)</f>
        <v>40</v>
      </c>
      <c r="K195">
        <f>MIN(Parameters!$B$6,Data!K195)</f>
        <v>59</v>
      </c>
      <c r="L195">
        <f>MIN(Parameters!$B$6,Data!L195)</f>
        <v>27</v>
      </c>
      <c r="M195">
        <f>MIN(Parameters!$B$6,Data!M195)</f>
        <v>67</v>
      </c>
      <c r="N195">
        <f>MIN(Parameters!$B$6,Data!N195)</f>
        <v>54</v>
      </c>
      <c r="O195">
        <f>MIN(Parameters!$B$6,Data!O195)</f>
        <v>37</v>
      </c>
      <c r="P195">
        <f>MIN(Parameters!$B$6,Data!P195)</f>
        <v>34</v>
      </c>
      <c r="Q195">
        <f>MIN(Parameters!$B$6,Data!Q195)</f>
        <v>54</v>
      </c>
      <c r="R195">
        <f>MIN(Parameters!$B$6,Data!R195)</f>
        <v>52</v>
      </c>
      <c r="S195">
        <f>MIN(Parameters!$B$6,Data!S195)</f>
        <v>69</v>
      </c>
      <c r="T195">
        <f>MIN(Parameters!$B$6,Data!T195)</f>
        <v>50</v>
      </c>
      <c r="U195">
        <f>MIN(Parameters!$B$6,Data!U195)</f>
        <v>39</v>
      </c>
      <c r="V195">
        <f>MIN(Parameters!$B$6,Data!V195)</f>
        <v>24</v>
      </c>
      <c r="W195">
        <f>MIN(Parameters!$B$6,Data!W195)</f>
        <v>56</v>
      </c>
      <c r="X195">
        <f>MIN(Parameters!$B$6,Data!X195)</f>
        <v>39</v>
      </c>
      <c r="Y195">
        <f>MIN(Parameters!$B$6,Data!Y195)</f>
        <v>42</v>
      </c>
      <c r="Z195">
        <f>MIN(Parameters!$B$6,Data!Z195)</f>
        <v>55</v>
      </c>
      <c r="AA195">
        <f>MIN(Parameters!$B$6,Data!AA195)</f>
        <v>28</v>
      </c>
      <c r="AB195">
        <f>MIN(Parameters!$B$6,Data!AB195)</f>
        <v>51</v>
      </c>
      <c r="AC195">
        <f>MIN(Parameters!$B$6,Data!AC195)</f>
        <v>28</v>
      </c>
      <c r="AD195">
        <f>MIN(Parameters!$B$6,Data!AD195)</f>
        <v>57</v>
      </c>
      <c r="AE195">
        <f>MIN(Parameters!$B$6,Data!AE195)</f>
        <v>37</v>
      </c>
      <c r="AG195" s="10">
        <v>184</v>
      </c>
      <c r="AH195" s="1">
        <f>B195*(Parameters!$C$6-Parameters!$D$6)-Parameters!$B$6*Parameters!$E$6</f>
        <v>2460</v>
      </c>
      <c r="AI195" s="1">
        <f>C195*(Parameters!$C$6-Parameters!$D$6)-Parameters!$B$6*Parameters!$E$6</f>
        <v>6750</v>
      </c>
      <c r="AJ195" s="1">
        <f>D195*(Parameters!$C$6-Parameters!$D$6)-Parameters!$B$6*Parameters!$E$6</f>
        <v>1160</v>
      </c>
      <c r="AK195" s="1">
        <f>E195*(Parameters!$C$6-Parameters!$D$6)-Parameters!$B$6*Parameters!$E$6</f>
        <v>5450</v>
      </c>
      <c r="AL195" s="1">
        <f>F195*(Parameters!$C$6-Parameters!$D$6)-Parameters!$B$6*Parameters!$E$6</f>
        <v>3890</v>
      </c>
      <c r="AM195" s="1">
        <f>G195*(Parameters!$C$6-Parameters!$D$6)-Parameters!$B$6*Parameters!$E$6</f>
        <v>770</v>
      </c>
      <c r="AN195" s="1">
        <f>H195*(Parameters!$C$6-Parameters!$D$6)-Parameters!$B$6*Parameters!$E$6</f>
        <v>3630</v>
      </c>
      <c r="AO195" s="1">
        <f>I195*(Parameters!$C$6-Parameters!$D$6)-Parameters!$B$6*Parameters!$E$6</f>
        <v>5190</v>
      </c>
      <c r="AP195" s="1">
        <f>J195*(Parameters!$C$6-Parameters!$D$6)-Parameters!$B$6*Parameters!$E$6</f>
        <v>2200</v>
      </c>
      <c r="AQ195" s="1">
        <f>K195*(Parameters!$C$6-Parameters!$D$6)-Parameters!$B$6*Parameters!$E$6</f>
        <v>4670</v>
      </c>
      <c r="AR195" s="1">
        <f>L195*(Parameters!$C$6-Parameters!$D$6)-Parameters!$B$6*Parameters!$E$6</f>
        <v>510</v>
      </c>
      <c r="AS195" s="1">
        <f>M195*(Parameters!$C$6-Parameters!$D$6)-Parameters!$B$6*Parameters!$E$6</f>
        <v>5710</v>
      </c>
      <c r="AT195" s="1">
        <f>N195*(Parameters!$C$6-Parameters!$D$6)-Parameters!$B$6*Parameters!$E$6</f>
        <v>4020</v>
      </c>
      <c r="AU195" s="1">
        <f>O195*(Parameters!$C$6-Parameters!$D$6)-Parameters!$B$6*Parameters!$E$6</f>
        <v>1810</v>
      </c>
      <c r="AV195" s="1">
        <f>P195*(Parameters!$C$6-Parameters!$D$6)-Parameters!$B$6*Parameters!$E$6</f>
        <v>1420</v>
      </c>
      <c r="AW195" s="1">
        <f>Q195*(Parameters!$C$6-Parameters!$D$6)-Parameters!$B$6*Parameters!$E$6</f>
        <v>4020</v>
      </c>
      <c r="AX195" s="1">
        <f>R195*(Parameters!$C$6-Parameters!$D$6)-Parameters!$B$6*Parameters!$E$6</f>
        <v>3760</v>
      </c>
      <c r="AY195" s="1">
        <f>S195*(Parameters!$C$6-Parameters!$D$6)-Parameters!$B$6*Parameters!$E$6</f>
        <v>5970</v>
      </c>
      <c r="AZ195" s="1">
        <f>T195*(Parameters!$C$6-Parameters!$D$6)-Parameters!$B$6*Parameters!$E$6</f>
        <v>3500</v>
      </c>
      <c r="BA195" s="1">
        <f>U195*(Parameters!$C$6-Parameters!$D$6)-Parameters!$B$6*Parameters!$E$6</f>
        <v>2070</v>
      </c>
      <c r="BB195" s="1">
        <f>V195*(Parameters!$C$6-Parameters!$D$6)-Parameters!$B$6*Parameters!$E$6</f>
        <v>120</v>
      </c>
      <c r="BC195" s="1">
        <f>W195*(Parameters!$C$6-Parameters!$D$6)-Parameters!$B$6*Parameters!$E$6</f>
        <v>4280</v>
      </c>
      <c r="BD195" s="1">
        <f>X195*(Parameters!$C$6-Parameters!$D$6)-Parameters!$B$6*Parameters!$E$6</f>
        <v>2070</v>
      </c>
      <c r="BE195" s="1">
        <f>Y195*(Parameters!$C$6-Parameters!$D$6)-Parameters!$B$6*Parameters!$E$6</f>
        <v>2460</v>
      </c>
      <c r="BF195" s="1">
        <f>Z195*(Parameters!$C$6-Parameters!$D$6)-Parameters!$B$6*Parameters!$E$6</f>
        <v>4150</v>
      </c>
      <c r="BG195" s="1">
        <f>AA195*(Parameters!$C$6-Parameters!$D$6)-Parameters!$B$6*Parameters!$E$6</f>
        <v>640</v>
      </c>
      <c r="BH195" s="1">
        <f>AB195*(Parameters!$C$6-Parameters!$D$6)-Parameters!$B$6*Parameters!$E$6</f>
        <v>3630</v>
      </c>
      <c r="BI195" s="1">
        <f>AC195*(Parameters!$C$6-Parameters!$D$6)-Parameters!$B$6*Parameters!$E$6</f>
        <v>640</v>
      </c>
      <c r="BJ195" s="1">
        <f>AD195*(Parameters!$C$6-Parameters!$D$6)-Parameters!$B$6*Parameters!$E$6</f>
        <v>4410</v>
      </c>
      <c r="BK195" s="1">
        <f>AE195*(Parameters!$C$6-Parameters!$D$6)-Parameters!$B$6*Parameters!$E$6</f>
        <v>1810</v>
      </c>
    </row>
    <row r="196" spans="1:63" x14ac:dyDescent="0.35">
      <c r="A196" s="10">
        <v>185</v>
      </c>
      <c r="B196">
        <f>MIN(Parameters!$B$6,Data!B196)</f>
        <v>44</v>
      </c>
      <c r="C196">
        <f>MIN(Parameters!$B$6,Data!C196)</f>
        <v>53</v>
      </c>
      <c r="D196">
        <f>MIN(Parameters!$B$6,Data!D196)</f>
        <v>61</v>
      </c>
      <c r="E196">
        <f>MIN(Parameters!$B$6,Data!E196)</f>
        <v>39</v>
      </c>
      <c r="F196">
        <f>MIN(Parameters!$B$6,Data!F196)</f>
        <v>65</v>
      </c>
      <c r="G196">
        <f>MIN(Parameters!$B$6,Data!G196)</f>
        <v>46</v>
      </c>
      <c r="H196">
        <f>MIN(Parameters!$B$6,Data!H196)</f>
        <v>37</v>
      </c>
      <c r="I196">
        <f>MIN(Parameters!$B$6,Data!I196)</f>
        <v>64</v>
      </c>
      <c r="J196">
        <f>MIN(Parameters!$B$6,Data!J196)</f>
        <v>49</v>
      </c>
      <c r="K196">
        <f>MIN(Parameters!$B$6,Data!K196)</f>
        <v>46</v>
      </c>
      <c r="L196">
        <f>MIN(Parameters!$B$6,Data!L196)</f>
        <v>36</v>
      </c>
      <c r="M196">
        <f>MIN(Parameters!$B$6,Data!M196)</f>
        <v>45</v>
      </c>
      <c r="N196">
        <f>MIN(Parameters!$B$6,Data!N196)</f>
        <v>34</v>
      </c>
      <c r="O196">
        <f>MIN(Parameters!$B$6,Data!O196)</f>
        <v>61</v>
      </c>
      <c r="P196">
        <f>MIN(Parameters!$B$6,Data!P196)</f>
        <v>59</v>
      </c>
      <c r="Q196">
        <f>MIN(Parameters!$B$6,Data!Q196)</f>
        <v>63</v>
      </c>
      <c r="R196">
        <f>MIN(Parameters!$B$6,Data!R196)</f>
        <v>77</v>
      </c>
      <c r="S196">
        <f>MIN(Parameters!$B$6,Data!S196)</f>
        <v>29</v>
      </c>
      <c r="T196">
        <f>MIN(Parameters!$B$6,Data!T196)</f>
        <v>71</v>
      </c>
      <c r="U196">
        <f>MIN(Parameters!$B$6,Data!U196)</f>
        <v>48</v>
      </c>
      <c r="V196">
        <f>MIN(Parameters!$B$6,Data!V196)</f>
        <v>65</v>
      </c>
      <c r="W196">
        <f>MIN(Parameters!$B$6,Data!W196)</f>
        <v>58</v>
      </c>
      <c r="X196">
        <f>MIN(Parameters!$B$6,Data!X196)</f>
        <v>48</v>
      </c>
      <c r="Y196">
        <f>MIN(Parameters!$B$6,Data!Y196)</f>
        <v>38</v>
      </c>
      <c r="Z196">
        <f>MIN(Parameters!$B$6,Data!Z196)</f>
        <v>37</v>
      </c>
      <c r="AA196">
        <f>MIN(Parameters!$B$6,Data!AA196)</f>
        <v>49</v>
      </c>
      <c r="AB196">
        <f>MIN(Parameters!$B$6,Data!AB196)</f>
        <v>57</v>
      </c>
      <c r="AC196">
        <f>MIN(Parameters!$B$6,Data!AC196)</f>
        <v>62</v>
      </c>
      <c r="AD196">
        <f>MIN(Parameters!$B$6,Data!AD196)</f>
        <v>51</v>
      </c>
      <c r="AE196">
        <f>MIN(Parameters!$B$6,Data!AE196)</f>
        <v>56</v>
      </c>
      <c r="AG196" s="10">
        <v>185</v>
      </c>
      <c r="AH196" s="1">
        <f>B196*(Parameters!$C$6-Parameters!$D$6)-Parameters!$B$6*Parameters!$E$6</f>
        <v>2720</v>
      </c>
      <c r="AI196" s="1">
        <f>C196*(Parameters!$C$6-Parameters!$D$6)-Parameters!$B$6*Parameters!$E$6</f>
        <v>3890</v>
      </c>
      <c r="AJ196" s="1">
        <f>D196*(Parameters!$C$6-Parameters!$D$6)-Parameters!$B$6*Parameters!$E$6</f>
        <v>4930</v>
      </c>
      <c r="AK196" s="1">
        <f>E196*(Parameters!$C$6-Parameters!$D$6)-Parameters!$B$6*Parameters!$E$6</f>
        <v>2070</v>
      </c>
      <c r="AL196" s="1">
        <f>F196*(Parameters!$C$6-Parameters!$D$6)-Parameters!$B$6*Parameters!$E$6</f>
        <v>5450</v>
      </c>
      <c r="AM196" s="1">
        <f>G196*(Parameters!$C$6-Parameters!$D$6)-Parameters!$B$6*Parameters!$E$6</f>
        <v>2980</v>
      </c>
      <c r="AN196" s="1">
        <f>H196*(Parameters!$C$6-Parameters!$D$6)-Parameters!$B$6*Parameters!$E$6</f>
        <v>1810</v>
      </c>
      <c r="AO196" s="1">
        <f>I196*(Parameters!$C$6-Parameters!$D$6)-Parameters!$B$6*Parameters!$E$6</f>
        <v>5320</v>
      </c>
      <c r="AP196" s="1">
        <f>J196*(Parameters!$C$6-Parameters!$D$6)-Parameters!$B$6*Parameters!$E$6</f>
        <v>3370</v>
      </c>
      <c r="AQ196" s="1">
        <f>K196*(Parameters!$C$6-Parameters!$D$6)-Parameters!$B$6*Parameters!$E$6</f>
        <v>2980</v>
      </c>
      <c r="AR196" s="1">
        <f>L196*(Parameters!$C$6-Parameters!$D$6)-Parameters!$B$6*Parameters!$E$6</f>
        <v>1680</v>
      </c>
      <c r="AS196" s="1">
        <f>M196*(Parameters!$C$6-Parameters!$D$6)-Parameters!$B$6*Parameters!$E$6</f>
        <v>2850</v>
      </c>
      <c r="AT196" s="1">
        <f>N196*(Parameters!$C$6-Parameters!$D$6)-Parameters!$B$6*Parameters!$E$6</f>
        <v>1420</v>
      </c>
      <c r="AU196" s="1">
        <f>O196*(Parameters!$C$6-Parameters!$D$6)-Parameters!$B$6*Parameters!$E$6</f>
        <v>4930</v>
      </c>
      <c r="AV196" s="1">
        <f>P196*(Parameters!$C$6-Parameters!$D$6)-Parameters!$B$6*Parameters!$E$6</f>
        <v>4670</v>
      </c>
      <c r="AW196" s="1">
        <f>Q196*(Parameters!$C$6-Parameters!$D$6)-Parameters!$B$6*Parameters!$E$6</f>
        <v>5190</v>
      </c>
      <c r="AX196" s="1">
        <f>R196*(Parameters!$C$6-Parameters!$D$6)-Parameters!$B$6*Parameters!$E$6</f>
        <v>7010</v>
      </c>
      <c r="AY196" s="1">
        <f>S196*(Parameters!$C$6-Parameters!$D$6)-Parameters!$B$6*Parameters!$E$6</f>
        <v>770</v>
      </c>
      <c r="AZ196" s="1">
        <f>T196*(Parameters!$C$6-Parameters!$D$6)-Parameters!$B$6*Parameters!$E$6</f>
        <v>6230</v>
      </c>
      <c r="BA196" s="1">
        <f>U196*(Parameters!$C$6-Parameters!$D$6)-Parameters!$B$6*Parameters!$E$6</f>
        <v>3240</v>
      </c>
      <c r="BB196" s="1">
        <f>V196*(Parameters!$C$6-Parameters!$D$6)-Parameters!$B$6*Parameters!$E$6</f>
        <v>5450</v>
      </c>
      <c r="BC196" s="1">
        <f>W196*(Parameters!$C$6-Parameters!$D$6)-Parameters!$B$6*Parameters!$E$6</f>
        <v>4540</v>
      </c>
      <c r="BD196" s="1">
        <f>X196*(Parameters!$C$6-Parameters!$D$6)-Parameters!$B$6*Parameters!$E$6</f>
        <v>3240</v>
      </c>
      <c r="BE196" s="1">
        <f>Y196*(Parameters!$C$6-Parameters!$D$6)-Parameters!$B$6*Parameters!$E$6</f>
        <v>1940</v>
      </c>
      <c r="BF196" s="1">
        <f>Z196*(Parameters!$C$6-Parameters!$D$6)-Parameters!$B$6*Parameters!$E$6</f>
        <v>1810</v>
      </c>
      <c r="BG196" s="1">
        <f>AA196*(Parameters!$C$6-Parameters!$D$6)-Parameters!$B$6*Parameters!$E$6</f>
        <v>3370</v>
      </c>
      <c r="BH196" s="1">
        <f>AB196*(Parameters!$C$6-Parameters!$D$6)-Parameters!$B$6*Parameters!$E$6</f>
        <v>4410</v>
      </c>
      <c r="BI196" s="1">
        <f>AC196*(Parameters!$C$6-Parameters!$D$6)-Parameters!$B$6*Parameters!$E$6</f>
        <v>5060</v>
      </c>
      <c r="BJ196" s="1">
        <f>AD196*(Parameters!$C$6-Parameters!$D$6)-Parameters!$B$6*Parameters!$E$6</f>
        <v>3630</v>
      </c>
      <c r="BK196" s="1">
        <f>AE196*(Parameters!$C$6-Parameters!$D$6)-Parameters!$B$6*Parameters!$E$6</f>
        <v>4280</v>
      </c>
    </row>
    <row r="197" spans="1:63" x14ac:dyDescent="0.35">
      <c r="A197" s="10">
        <v>186</v>
      </c>
      <c r="B197">
        <f>MIN(Parameters!$B$6,Data!B197)</f>
        <v>54</v>
      </c>
      <c r="C197">
        <f>MIN(Parameters!$B$6,Data!C197)</f>
        <v>56</v>
      </c>
      <c r="D197">
        <f>MIN(Parameters!$B$6,Data!D197)</f>
        <v>69</v>
      </c>
      <c r="E197">
        <f>MIN(Parameters!$B$6,Data!E197)</f>
        <v>71</v>
      </c>
      <c r="F197">
        <f>MIN(Parameters!$B$6,Data!F197)</f>
        <v>38</v>
      </c>
      <c r="G197">
        <f>MIN(Parameters!$B$6,Data!G197)</f>
        <v>79</v>
      </c>
      <c r="H197">
        <f>MIN(Parameters!$B$6,Data!H197)</f>
        <v>73</v>
      </c>
      <c r="I197">
        <f>MIN(Parameters!$B$6,Data!I197)</f>
        <v>85</v>
      </c>
      <c r="J197">
        <f>MIN(Parameters!$B$6,Data!J197)</f>
        <v>35</v>
      </c>
      <c r="K197">
        <f>MIN(Parameters!$B$6,Data!K197)</f>
        <v>40</v>
      </c>
      <c r="L197">
        <f>MIN(Parameters!$B$6,Data!L197)</f>
        <v>46</v>
      </c>
      <c r="M197">
        <f>MIN(Parameters!$B$6,Data!M197)</f>
        <v>32</v>
      </c>
      <c r="N197">
        <f>MIN(Parameters!$B$6,Data!N197)</f>
        <v>44</v>
      </c>
      <c r="O197">
        <f>MIN(Parameters!$B$6,Data!O197)</f>
        <v>50</v>
      </c>
      <c r="P197">
        <f>MIN(Parameters!$B$6,Data!P197)</f>
        <v>45</v>
      </c>
      <c r="Q197">
        <f>MIN(Parameters!$B$6,Data!Q197)</f>
        <v>23</v>
      </c>
      <c r="R197">
        <f>MIN(Parameters!$B$6,Data!R197)</f>
        <v>47</v>
      </c>
      <c r="S197">
        <f>MIN(Parameters!$B$6,Data!S197)</f>
        <v>49</v>
      </c>
      <c r="T197">
        <f>MIN(Parameters!$B$6,Data!T197)</f>
        <v>31</v>
      </c>
      <c r="U197">
        <f>MIN(Parameters!$B$6,Data!U197)</f>
        <v>28</v>
      </c>
      <c r="V197">
        <f>MIN(Parameters!$B$6,Data!V197)</f>
        <v>49</v>
      </c>
      <c r="W197">
        <f>MIN(Parameters!$B$6,Data!W197)</f>
        <v>15</v>
      </c>
      <c r="X197">
        <f>MIN(Parameters!$B$6,Data!X197)</f>
        <v>64</v>
      </c>
      <c r="Y197">
        <f>MIN(Parameters!$B$6,Data!Y197)</f>
        <v>77</v>
      </c>
      <c r="Z197">
        <f>MIN(Parameters!$B$6,Data!Z197)</f>
        <v>29</v>
      </c>
      <c r="AA197">
        <f>MIN(Parameters!$B$6,Data!AA197)</f>
        <v>27</v>
      </c>
      <c r="AB197">
        <f>MIN(Parameters!$B$6,Data!AB197)</f>
        <v>45</v>
      </c>
      <c r="AC197">
        <f>MIN(Parameters!$B$6,Data!AC197)</f>
        <v>51</v>
      </c>
      <c r="AD197">
        <f>MIN(Parameters!$B$6,Data!AD197)</f>
        <v>34</v>
      </c>
      <c r="AE197">
        <f>MIN(Parameters!$B$6,Data!AE197)</f>
        <v>70</v>
      </c>
      <c r="AG197" s="10">
        <v>186</v>
      </c>
      <c r="AH197" s="1">
        <f>B197*(Parameters!$C$6-Parameters!$D$6)-Parameters!$B$6*Parameters!$E$6</f>
        <v>4020</v>
      </c>
      <c r="AI197" s="1">
        <f>C197*(Parameters!$C$6-Parameters!$D$6)-Parameters!$B$6*Parameters!$E$6</f>
        <v>4280</v>
      </c>
      <c r="AJ197" s="1">
        <f>D197*(Parameters!$C$6-Parameters!$D$6)-Parameters!$B$6*Parameters!$E$6</f>
        <v>5970</v>
      </c>
      <c r="AK197" s="1">
        <f>E197*(Parameters!$C$6-Parameters!$D$6)-Parameters!$B$6*Parameters!$E$6</f>
        <v>6230</v>
      </c>
      <c r="AL197" s="1">
        <f>F197*(Parameters!$C$6-Parameters!$D$6)-Parameters!$B$6*Parameters!$E$6</f>
        <v>1940</v>
      </c>
      <c r="AM197" s="1">
        <f>G197*(Parameters!$C$6-Parameters!$D$6)-Parameters!$B$6*Parameters!$E$6</f>
        <v>7270</v>
      </c>
      <c r="AN197" s="1">
        <f>H197*(Parameters!$C$6-Parameters!$D$6)-Parameters!$B$6*Parameters!$E$6</f>
        <v>6490</v>
      </c>
      <c r="AO197" s="1">
        <f>I197*(Parameters!$C$6-Parameters!$D$6)-Parameters!$B$6*Parameters!$E$6</f>
        <v>8050</v>
      </c>
      <c r="AP197" s="1">
        <f>J197*(Parameters!$C$6-Parameters!$D$6)-Parameters!$B$6*Parameters!$E$6</f>
        <v>1550</v>
      </c>
      <c r="AQ197" s="1">
        <f>K197*(Parameters!$C$6-Parameters!$D$6)-Parameters!$B$6*Parameters!$E$6</f>
        <v>2200</v>
      </c>
      <c r="AR197" s="1">
        <f>L197*(Parameters!$C$6-Parameters!$D$6)-Parameters!$B$6*Parameters!$E$6</f>
        <v>2980</v>
      </c>
      <c r="AS197" s="1">
        <f>M197*(Parameters!$C$6-Parameters!$D$6)-Parameters!$B$6*Parameters!$E$6</f>
        <v>1160</v>
      </c>
      <c r="AT197" s="1">
        <f>N197*(Parameters!$C$6-Parameters!$D$6)-Parameters!$B$6*Parameters!$E$6</f>
        <v>2720</v>
      </c>
      <c r="AU197" s="1">
        <f>O197*(Parameters!$C$6-Parameters!$D$6)-Parameters!$B$6*Parameters!$E$6</f>
        <v>3500</v>
      </c>
      <c r="AV197" s="1">
        <f>P197*(Parameters!$C$6-Parameters!$D$6)-Parameters!$B$6*Parameters!$E$6</f>
        <v>2850</v>
      </c>
      <c r="AW197" s="1">
        <f>Q197*(Parameters!$C$6-Parameters!$D$6)-Parameters!$B$6*Parameters!$E$6</f>
        <v>-10</v>
      </c>
      <c r="AX197" s="1">
        <f>R197*(Parameters!$C$6-Parameters!$D$6)-Parameters!$B$6*Parameters!$E$6</f>
        <v>3110</v>
      </c>
      <c r="AY197" s="1">
        <f>S197*(Parameters!$C$6-Parameters!$D$6)-Parameters!$B$6*Parameters!$E$6</f>
        <v>3370</v>
      </c>
      <c r="AZ197" s="1">
        <f>T197*(Parameters!$C$6-Parameters!$D$6)-Parameters!$B$6*Parameters!$E$6</f>
        <v>1030</v>
      </c>
      <c r="BA197" s="1">
        <f>U197*(Parameters!$C$6-Parameters!$D$6)-Parameters!$B$6*Parameters!$E$6</f>
        <v>640</v>
      </c>
      <c r="BB197" s="1">
        <f>V197*(Parameters!$C$6-Parameters!$D$6)-Parameters!$B$6*Parameters!$E$6</f>
        <v>3370</v>
      </c>
      <c r="BC197" s="1">
        <f>W197*(Parameters!$C$6-Parameters!$D$6)-Parameters!$B$6*Parameters!$E$6</f>
        <v>-1050</v>
      </c>
      <c r="BD197" s="1">
        <f>X197*(Parameters!$C$6-Parameters!$D$6)-Parameters!$B$6*Parameters!$E$6</f>
        <v>5320</v>
      </c>
      <c r="BE197" s="1">
        <f>Y197*(Parameters!$C$6-Parameters!$D$6)-Parameters!$B$6*Parameters!$E$6</f>
        <v>7010</v>
      </c>
      <c r="BF197" s="1">
        <f>Z197*(Parameters!$C$6-Parameters!$D$6)-Parameters!$B$6*Parameters!$E$6</f>
        <v>770</v>
      </c>
      <c r="BG197" s="1">
        <f>AA197*(Parameters!$C$6-Parameters!$D$6)-Parameters!$B$6*Parameters!$E$6</f>
        <v>510</v>
      </c>
      <c r="BH197" s="1">
        <f>AB197*(Parameters!$C$6-Parameters!$D$6)-Parameters!$B$6*Parameters!$E$6</f>
        <v>2850</v>
      </c>
      <c r="BI197" s="1">
        <f>AC197*(Parameters!$C$6-Parameters!$D$6)-Parameters!$B$6*Parameters!$E$6</f>
        <v>3630</v>
      </c>
      <c r="BJ197" s="1">
        <f>AD197*(Parameters!$C$6-Parameters!$D$6)-Parameters!$B$6*Parameters!$E$6</f>
        <v>1420</v>
      </c>
      <c r="BK197" s="1">
        <f>AE197*(Parameters!$C$6-Parameters!$D$6)-Parameters!$B$6*Parameters!$E$6</f>
        <v>6100</v>
      </c>
    </row>
    <row r="198" spans="1:63" x14ac:dyDescent="0.35">
      <c r="A198" s="10">
        <v>187</v>
      </c>
      <c r="B198">
        <f>MIN(Parameters!$B$6,Data!B198)</f>
        <v>48</v>
      </c>
      <c r="C198">
        <f>MIN(Parameters!$B$6,Data!C198)</f>
        <v>56</v>
      </c>
      <c r="D198">
        <f>MIN(Parameters!$B$6,Data!D198)</f>
        <v>35</v>
      </c>
      <c r="E198">
        <f>MIN(Parameters!$B$6,Data!E198)</f>
        <v>68</v>
      </c>
      <c r="F198">
        <f>MIN(Parameters!$B$6,Data!F198)</f>
        <v>66</v>
      </c>
      <c r="G198">
        <f>MIN(Parameters!$B$6,Data!G198)</f>
        <v>57</v>
      </c>
      <c r="H198">
        <f>MIN(Parameters!$B$6,Data!H198)</f>
        <v>43</v>
      </c>
      <c r="I198">
        <f>MIN(Parameters!$B$6,Data!I198)</f>
        <v>48</v>
      </c>
      <c r="J198">
        <f>MIN(Parameters!$B$6,Data!J198)</f>
        <v>75</v>
      </c>
      <c r="K198">
        <f>MIN(Parameters!$B$6,Data!K198)</f>
        <v>37</v>
      </c>
      <c r="L198">
        <f>MIN(Parameters!$B$6,Data!L198)</f>
        <v>75</v>
      </c>
      <c r="M198">
        <f>MIN(Parameters!$B$6,Data!M198)</f>
        <v>70</v>
      </c>
      <c r="N198">
        <f>MIN(Parameters!$B$6,Data!N198)</f>
        <v>62</v>
      </c>
      <c r="O198">
        <f>MIN(Parameters!$B$6,Data!O198)</f>
        <v>44</v>
      </c>
      <c r="P198">
        <f>MIN(Parameters!$B$6,Data!P198)</f>
        <v>42</v>
      </c>
      <c r="Q198">
        <f>MIN(Parameters!$B$6,Data!Q198)</f>
        <v>37</v>
      </c>
      <c r="R198">
        <f>MIN(Parameters!$B$6,Data!R198)</f>
        <v>36</v>
      </c>
      <c r="S198">
        <f>MIN(Parameters!$B$6,Data!S198)</f>
        <v>72</v>
      </c>
      <c r="T198">
        <f>MIN(Parameters!$B$6,Data!T198)</f>
        <v>45</v>
      </c>
      <c r="U198">
        <f>MIN(Parameters!$B$6,Data!U198)</f>
        <v>41</v>
      </c>
      <c r="V198">
        <f>MIN(Parameters!$B$6,Data!V198)</f>
        <v>54</v>
      </c>
      <c r="W198">
        <f>MIN(Parameters!$B$6,Data!W198)</f>
        <v>59</v>
      </c>
      <c r="X198">
        <f>MIN(Parameters!$B$6,Data!X198)</f>
        <v>35</v>
      </c>
      <c r="Y198">
        <f>MIN(Parameters!$B$6,Data!Y198)</f>
        <v>25</v>
      </c>
      <c r="Z198">
        <f>MIN(Parameters!$B$6,Data!Z198)</f>
        <v>32</v>
      </c>
      <c r="AA198">
        <f>MIN(Parameters!$B$6,Data!AA198)</f>
        <v>56</v>
      </c>
      <c r="AB198">
        <f>MIN(Parameters!$B$6,Data!AB198)</f>
        <v>57</v>
      </c>
      <c r="AC198">
        <f>MIN(Parameters!$B$6,Data!AC198)</f>
        <v>56</v>
      </c>
      <c r="AD198">
        <f>MIN(Parameters!$B$6,Data!AD198)</f>
        <v>47</v>
      </c>
      <c r="AE198">
        <f>MIN(Parameters!$B$6,Data!AE198)</f>
        <v>77</v>
      </c>
      <c r="AG198" s="10">
        <v>187</v>
      </c>
      <c r="AH198" s="1">
        <f>B198*(Parameters!$C$6-Parameters!$D$6)-Parameters!$B$6*Parameters!$E$6</f>
        <v>3240</v>
      </c>
      <c r="AI198" s="1">
        <f>C198*(Parameters!$C$6-Parameters!$D$6)-Parameters!$B$6*Parameters!$E$6</f>
        <v>4280</v>
      </c>
      <c r="AJ198" s="1">
        <f>D198*(Parameters!$C$6-Parameters!$D$6)-Parameters!$B$6*Parameters!$E$6</f>
        <v>1550</v>
      </c>
      <c r="AK198" s="1">
        <f>E198*(Parameters!$C$6-Parameters!$D$6)-Parameters!$B$6*Parameters!$E$6</f>
        <v>5840</v>
      </c>
      <c r="AL198" s="1">
        <f>F198*(Parameters!$C$6-Parameters!$D$6)-Parameters!$B$6*Parameters!$E$6</f>
        <v>5580</v>
      </c>
      <c r="AM198" s="1">
        <f>G198*(Parameters!$C$6-Parameters!$D$6)-Parameters!$B$6*Parameters!$E$6</f>
        <v>4410</v>
      </c>
      <c r="AN198" s="1">
        <f>H198*(Parameters!$C$6-Parameters!$D$6)-Parameters!$B$6*Parameters!$E$6</f>
        <v>2590</v>
      </c>
      <c r="AO198" s="1">
        <f>I198*(Parameters!$C$6-Parameters!$D$6)-Parameters!$B$6*Parameters!$E$6</f>
        <v>3240</v>
      </c>
      <c r="AP198" s="1">
        <f>J198*(Parameters!$C$6-Parameters!$D$6)-Parameters!$B$6*Parameters!$E$6</f>
        <v>6750</v>
      </c>
      <c r="AQ198" s="1">
        <f>K198*(Parameters!$C$6-Parameters!$D$6)-Parameters!$B$6*Parameters!$E$6</f>
        <v>1810</v>
      </c>
      <c r="AR198" s="1">
        <f>L198*(Parameters!$C$6-Parameters!$D$6)-Parameters!$B$6*Parameters!$E$6</f>
        <v>6750</v>
      </c>
      <c r="AS198" s="1">
        <f>M198*(Parameters!$C$6-Parameters!$D$6)-Parameters!$B$6*Parameters!$E$6</f>
        <v>6100</v>
      </c>
      <c r="AT198" s="1">
        <f>N198*(Parameters!$C$6-Parameters!$D$6)-Parameters!$B$6*Parameters!$E$6</f>
        <v>5060</v>
      </c>
      <c r="AU198" s="1">
        <f>O198*(Parameters!$C$6-Parameters!$D$6)-Parameters!$B$6*Parameters!$E$6</f>
        <v>2720</v>
      </c>
      <c r="AV198" s="1">
        <f>P198*(Parameters!$C$6-Parameters!$D$6)-Parameters!$B$6*Parameters!$E$6</f>
        <v>2460</v>
      </c>
      <c r="AW198" s="1">
        <f>Q198*(Parameters!$C$6-Parameters!$D$6)-Parameters!$B$6*Parameters!$E$6</f>
        <v>1810</v>
      </c>
      <c r="AX198" s="1">
        <f>R198*(Parameters!$C$6-Parameters!$D$6)-Parameters!$B$6*Parameters!$E$6</f>
        <v>1680</v>
      </c>
      <c r="AY198" s="1">
        <f>S198*(Parameters!$C$6-Parameters!$D$6)-Parameters!$B$6*Parameters!$E$6</f>
        <v>6360</v>
      </c>
      <c r="AZ198" s="1">
        <f>T198*(Parameters!$C$6-Parameters!$D$6)-Parameters!$B$6*Parameters!$E$6</f>
        <v>2850</v>
      </c>
      <c r="BA198" s="1">
        <f>U198*(Parameters!$C$6-Parameters!$D$6)-Parameters!$B$6*Parameters!$E$6</f>
        <v>2330</v>
      </c>
      <c r="BB198" s="1">
        <f>V198*(Parameters!$C$6-Parameters!$D$6)-Parameters!$B$6*Parameters!$E$6</f>
        <v>4020</v>
      </c>
      <c r="BC198" s="1">
        <f>W198*(Parameters!$C$6-Parameters!$D$6)-Parameters!$B$6*Parameters!$E$6</f>
        <v>4670</v>
      </c>
      <c r="BD198" s="1">
        <f>X198*(Parameters!$C$6-Parameters!$D$6)-Parameters!$B$6*Parameters!$E$6</f>
        <v>1550</v>
      </c>
      <c r="BE198" s="1">
        <f>Y198*(Parameters!$C$6-Parameters!$D$6)-Parameters!$B$6*Parameters!$E$6</f>
        <v>250</v>
      </c>
      <c r="BF198" s="1">
        <f>Z198*(Parameters!$C$6-Parameters!$D$6)-Parameters!$B$6*Parameters!$E$6</f>
        <v>1160</v>
      </c>
      <c r="BG198" s="1">
        <f>AA198*(Parameters!$C$6-Parameters!$D$6)-Parameters!$B$6*Parameters!$E$6</f>
        <v>4280</v>
      </c>
      <c r="BH198" s="1">
        <f>AB198*(Parameters!$C$6-Parameters!$D$6)-Parameters!$B$6*Parameters!$E$6</f>
        <v>4410</v>
      </c>
      <c r="BI198" s="1">
        <f>AC198*(Parameters!$C$6-Parameters!$D$6)-Parameters!$B$6*Parameters!$E$6</f>
        <v>4280</v>
      </c>
      <c r="BJ198" s="1">
        <f>AD198*(Parameters!$C$6-Parameters!$D$6)-Parameters!$B$6*Parameters!$E$6</f>
        <v>3110</v>
      </c>
      <c r="BK198" s="1">
        <f>AE198*(Parameters!$C$6-Parameters!$D$6)-Parameters!$B$6*Parameters!$E$6</f>
        <v>7010</v>
      </c>
    </row>
    <row r="199" spans="1:63" x14ac:dyDescent="0.35">
      <c r="A199" s="10">
        <v>188</v>
      </c>
      <c r="B199">
        <f>MIN(Parameters!$B$6,Data!B199)</f>
        <v>51</v>
      </c>
      <c r="C199">
        <f>MIN(Parameters!$B$6,Data!C199)</f>
        <v>55</v>
      </c>
      <c r="D199">
        <f>MIN(Parameters!$B$6,Data!D199)</f>
        <v>41</v>
      </c>
      <c r="E199">
        <f>MIN(Parameters!$B$6,Data!E199)</f>
        <v>49</v>
      </c>
      <c r="F199">
        <f>MIN(Parameters!$B$6,Data!F199)</f>
        <v>65</v>
      </c>
      <c r="G199">
        <f>MIN(Parameters!$B$6,Data!G199)</f>
        <v>32</v>
      </c>
      <c r="H199">
        <f>MIN(Parameters!$B$6,Data!H199)</f>
        <v>45</v>
      </c>
      <c r="I199">
        <f>MIN(Parameters!$B$6,Data!I199)</f>
        <v>28</v>
      </c>
      <c r="J199">
        <f>MIN(Parameters!$B$6,Data!J199)</f>
        <v>42</v>
      </c>
      <c r="K199">
        <f>MIN(Parameters!$B$6,Data!K199)</f>
        <v>53</v>
      </c>
      <c r="L199">
        <f>MIN(Parameters!$B$6,Data!L199)</f>
        <v>30</v>
      </c>
      <c r="M199">
        <f>MIN(Parameters!$B$6,Data!M199)</f>
        <v>49</v>
      </c>
      <c r="N199">
        <f>MIN(Parameters!$B$6,Data!N199)</f>
        <v>28</v>
      </c>
      <c r="O199">
        <f>MIN(Parameters!$B$6,Data!O199)</f>
        <v>73</v>
      </c>
      <c r="P199">
        <f>MIN(Parameters!$B$6,Data!P199)</f>
        <v>38</v>
      </c>
      <c r="Q199">
        <f>MIN(Parameters!$B$6,Data!Q199)</f>
        <v>33</v>
      </c>
      <c r="R199">
        <f>MIN(Parameters!$B$6,Data!R199)</f>
        <v>56</v>
      </c>
      <c r="S199">
        <f>MIN(Parameters!$B$6,Data!S199)</f>
        <v>37</v>
      </c>
      <c r="T199">
        <f>MIN(Parameters!$B$6,Data!T199)</f>
        <v>45</v>
      </c>
      <c r="U199">
        <f>MIN(Parameters!$B$6,Data!U199)</f>
        <v>37</v>
      </c>
      <c r="V199">
        <f>MIN(Parameters!$B$6,Data!V199)</f>
        <v>36</v>
      </c>
      <c r="W199">
        <f>MIN(Parameters!$B$6,Data!W199)</f>
        <v>51</v>
      </c>
      <c r="X199">
        <f>MIN(Parameters!$B$6,Data!X199)</f>
        <v>37</v>
      </c>
      <c r="Y199">
        <f>MIN(Parameters!$B$6,Data!Y199)</f>
        <v>98</v>
      </c>
      <c r="Z199">
        <f>MIN(Parameters!$B$6,Data!Z199)</f>
        <v>54</v>
      </c>
      <c r="AA199">
        <f>MIN(Parameters!$B$6,Data!AA199)</f>
        <v>33</v>
      </c>
      <c r="AB199">
        <f>MIN(Parameters!$B$6,Data!AB199)</f>
        <v>73</v>
      </c>
      <c r="AC199">
        <f>MIN(Parameters!$B$6,Data!AC199)</f>
        <v>44</v>
      </c>
      <c r="AD199">
        <f>MIN(Parameters!$B$6,Data!AD199)</f>
        <v>75</v>
      </c>
      <c r="AE199">
        <f>MIN(Parameters!$B$6,Data!AE199)</f>
        <v>51</v>
      </c>
      <c r="AG199" s="10">
        <v>188</v>
      </c>
      <c r="AH199" s="1">
        <f>B199*(Parameters!$C$6-Parameters!$D$6)-Parameters!$B$6*Parameters!$E$6</f>
        <v>3630</v>
      </c>
      <c r="AI199" s="1">
        <f>C199*(Parameters!$C$6-Parameters!$D$6)-Parameters!$B$6*Parameters!$E$6</f>
        <v>4150</v>
      </c>
      <c r="AJ199" s="1">
        <f>D199*(Parameters!$C$6-Parameters!$D$6)-Parameters!$B$6*Parameters!$E$6</f>
        <v>2330</v>
      </c>
      <c r="AK199" s="1">
        <f>E199*(Parameters!$C$6-Parameters!$D$6)-Parameters!$B$6*Parameters!$E$6</f>
        <v>3370</v>
      </c>
      <c r="AL199" s="1">
        <f>F199*(Parameters!$C$6-Parameters!$D$6)-Parameters!$B$6*Parameters!$E$6</f>
        <v>5450</v>
      </c>
      <c r="AM199" s="1">
        <f>G199*(Parameters!$C$6-Parameters!$D$6)-Parameters!$B$6*Parameters!$E$6</f>
        <v>1160</v>
      </c>
      <c r="AN199" s="1">
        <f>H199*(Parameters!$C$6-Parameters!$D$6)-Parameters!$B$6*Parameters!$E$6</f>
        <v>2850</v>
      </c>
      <c r="AO199" s="1">
        <f>I199*(Parameters!$C$6-Parameters!$D$6)-Parameters!$B$6*Parameters!$E$6</f>
        <v>640</v>
      </c>
      <c r="AP199" s="1">
        <f>J199*(Parameters!$C$6-Parameters!$D$6)-Parameters!$B$6*Parameters!$E$6</f>
        <v>2460</v>
      </c>
      <c r="AQ199" s="1">
        <f>K199*(Parameters!$C$6-Parameters!$D$6)-Parameters!$B$6*Parameters!$E$6</f>
        <v>3890</v>
      </c>
      <c r="AR199" s="1">
        <f>L199*(Parameters!$C$6-Parameters!$D$6)-Parameters!$B$6*Parameters!$E$6</f>
        <v>900</v>
      </c>
      <c r="AS199" s="1">
        <f>M199*(Parameters!$C$6-Parameters!$D$6)-Parameters!$B$6*Parameters!$E$6</f>
        <v>3370</v>
      </c>
      <c r="AT199" s="1">
        <f>N199*(Parameters!$C$6-Parameters!$D$6)-Parameters!$B$6*Parameters!$E$6</f>
        <v>640</v>
      </c>
      <c r="AU199" s="1">
        <f>O199*(Parameters!$C$6-Parameters!$D$6)-Parameters!$B$6*Parameters!$E$6</f>
        <v>6490</v>
      </c>
      <c r="AV199" s="1">
        <f>P199*(Parameters!$C$6-Parameters!$D$6)-Parameters!$B$6*Parameters!$E$6</f>
        <v>1940</v>
      </c>
      <c r="AW199" s="1">
        <f>Q199*(Parameters!$C$6-Parameters!$D$6)-Parameters!$B$6*Parameters!$E$6</f>
        <v>1290</v>
      </c>
      <c r="AX199" s="1">
        <f>R199*(Parameters!$C$6-Parameters!$D$6)-Parameters!$B$6*Parameters!$E$6</f>
        <v>4280</v>
      </c>
      <c r="AY199" s="1">
        <f>S199*(Parameters!$C$6-Parameters!$D$6)-Parameters!$B$6*Parameters!$E$6</f>
        <v>1810</v>
      </c>
      <c r="AZ199" s="1">
        <f>T199*(Parameters!$C$6-Parameters!$D$6)-Parameters!$B$6*Parameters!$E$6</f>
        <v>2850</v>
      </c>
      <c r="BA199" s="1">
        <f>U199*(Parameters!$C$6-Parameters!$D$6)-Parameters!$B$6*Parameters!$E$6</f>
        <v>1810</v>
      </c>
      <c r="BB199" s="1">
        <f>V199*(Parameters!$C$6-Parameters!$D$6)-Parameters!$B$6*Parameters!$E$6</f>
        <v>1680</v>
      </c>
      <c r="BC199" s="1">
        <f>W199*(Parameters!$C$6-Parameters!$D$6)-Parameters!$B$6*Parameters!$E$6</f>
        <v>3630</v>
      </c>
      <c r="BD199" s="1">
        <f>X199*(Parameters!$C$6-Parameters!$D$6)-Parameters!$B$6*Parameters!$E$6</f>
        <v>1810</v>
      </c>
      <c r="BE199" s="1">
        <f>Y199*(Parameters!$C$6-Parameters!$D$6)-Parameters!$B$6*Parameters!$E$6</f>
        <v>9740</v>
      </c>
      <c r="BF199" s="1">
        <f>Z199*(Parameters!$C$6-Parameters!$D$6)-Parameters!$B$6*Parameters!$E$6</f>
        <v>4020</v>
      </c>
      <c r="BG199" s="1">
        <f>AA199*(Parameters!$C$6-Parameters!$D$6)-Parameters!$B$6*Parameters!$E$6</f>
        <v>1290</v>
      </c>
      <c r="BH199" s="1">
        <f>AB199*(Parameters!$C$6-Parameters!$D$6)-Parameters!$B$6*Parameters!$E$6</f>
        <v>6490</v>
      </c>
      <c r="BI199" s="1">
        <f>AC199*(Parameters!$C$6-Parameters!$D$6)-Parameters!$B$6*Parameters!$E$6</f>
        <v>2720</v>
      </c>
      <c r="BJ199" s="1">
        <f>AD199*(Parameters!$C$6-Parameters!$D$6)-Parameters!$B$6*Parameters!$E$6</f>
        <v>6750</v>
      </c>
      <c r="BK199" s="1">
        <f>AE199*(Parameters!$C$6-Parameters!$D$6)-Parameters!$B$6*Parameters!$E$6</f>
        <v>3630</v>
      </c>
    </row>
    <row r="200" spans="1:63" x14ac:dyDescent="0.35">
      <c r="A200" s="10">
        <v>189</v>
      </c>
      <c r="B200">
        <f>MIN(Parameters!$B$6,Data!B200)</f>
        <v>73</v>
      </c>
      <c r="C200">
        <f>MIN(Parameters!$B$6,Data!C200)</f>
        <v>44</v>
      </c>
      <c r="D200">
        <f>MIN(Parameters!$B$6,Data!D200)</f>
        <v>36</v>
      </c>
      <c r="E200">
        <f>MIN(Parameters!$B$6,Data!E200)</f>
        <v>38</v>
      </c>
      <c r="F200">
        <f>MIN(Parameters!$B$6,Data!F200)</f>
        <v>33</v>
      </c>
      <c r="G200">
        <f>MIN(Parameters!$B$6,Data!G200)</f>
        <v>40</v>
      </c>
      <c r="H200">
        <f>MIN(Parameters!$B$6,Data!H200)</f>
        <v>71</v>
      </c>
      <c r="I200">
        <f>MIN(Parameters!$B$6,Data!I200)</f>
        <v>56</v>
      </c>
      <c r="J200">
        <f>MIN(Parameters!$B$6,Data!J200)</f>
        <v>70</v>
      </c>
      <c r="K200">
        <f>MIN(Parameters!$B$6,Data!K200)</f>
        <v>13</v>
      </c>
      <c r="L200">
        <f>MIN(Parameters!$B$6,Data!L200)</f>
        <v>30</v>
      </c>
      <c r="M200">
        <f>MIN(Parameters!$B$6,Data!M200)</f>
        <v>47</v>
      </c>
      <c r="N200">
        <f>MIN(Parameters!$B$6,Data!N200)</f>
        <v>42</v>
      </c>
      <c r="O200">
        <f>MIN(Parameters!$B$6,Data!O200)</f>
        <v>56</v>
      </c>
      <c r="P200">
        <f>MIN(Parameters!$B$6,Data!P200)</f>
        <v>41</v>
      </c>
      <c r="Q200">
        <f>MIN(Parameters!$B$6,Data!Q200)</f>
        <v>56</v>
      </c>
      <c r="R200">
        <f>MIN(Parameters!$B$6,Data!R200)</f>
        <v>41</v>
      </c>
      <c r="S200">
        <f>MIN(Parameters!$B$6,Data!S200)</f>
        <v>71</v>
      </c>
      <c r="T200">
        <f>MIN(Parameters!$B$6,Data!T200)</f>
        <v>48</v>
      </c>
      <c r="U200">
        <f>MIN(Parameters!$B$6,Data!U200)</f>
        <v>12</v>
      </c>
      <c r="V200">
        <f>MIN(Parameters!$B$6,Data!V200)</f>
        <v>49</v>
      </c>
      <c r="W200">
        <f>MIN(Parameters!$B$6,Data!W200)</f>
        <v>51</v>
      </c>
      <c r="X200">
        <f>MIN(Parameters!$B$6,Data!X200)</f>
        <v>41</v>
      </c>
      <c r="Y200">
        <f>MIN(Parameters!$B$6,Data!Y200)</f>
        <v>59</v>
      </c>
      <c r="Z200">
        <f>MIN(Parameters!$B$6,Data!Z200)</f>
        <v>59</v>
      </c>
      <c r="AA200">
        <f>MIN(Parameters!$B$6,Data!AA200)</f>
        <v>68</v>
      </c>
      <c r="AB200">
        <f>MIN(Parameters!$B$6,Data!AB200)</f>
        <v>67</v>
      </c>
      <c r="AC200">
        <f>MIN(Parameters!$B$6,Data!AC200)</f>
        <v>42</v>
      </c>
      <c r="AD200">
        <f>MIN(Parameters!$B$6,Data!AD200)</f>
        <v>53</v>
      </c>
      <c r="AE200">
        <f>MIN(Parameters!$B$6,Data!AE200)</f>
        <v>67</v>
      </c>
      <c r="AG200" s="10">
        <v>189</v>
      </c>
      <c r="AH200" s="1">
        <f>B200*(Parameters!$C$6-Parameters!$D$6)-Parameters!$B$6*Parameters!$E$6</f>
        <v>6490</v>
      </c>
      <c r="AI200" s="1">
        <f>C200*(Parameters!$C$6-Parameters!$D$6)-Parameters!$B$6*Parameters!$E$6</f>
        <v>2720</v>
      </c>
      <c r="AJ200" s="1">
        <f>D200*(Parameters!$C$6-Parameters!$D$6)-Parameters!$B$6*Parameters!$E$6</f>
        <v>1680</v>
      </c>
      <c r="AK200" s="1">
        <f>E200*(Parameters!$C$6-Parameters!$D$6)-Parameters!$B$6*Parameters!$E$6</f>
        <v>1940</v>
      </c>
      <c r="AL200" s="1">
        <f>F200*(Parameters!$C$6-Parameters!$D$6)-Parameters!$B$6*Parameters!$E$6</f>
        <v>1290</v>
      </c>
      <c r="AM200" s="1">
        <f>G200*(Parameters!$C$6-Parameters!$D$6)-Parameters!$B$6*Parameters!$E$6</f>
        <v>2200</v>
      </c>
      <c r="AN200" s="1">
        <f>H200*(Parameters!$C$6-Parameters!$D$6)-Parameters!$B$6*Parameters!$E$6</f>
        <v>6230</v>
      </c>
      <c r="AO200" s="1">
        <f>I200*(Parameters!$C$6-Parameters!$D$6)-Parameters!$B$6*Parameters!$E$6</f>
        <v>4280</v>
      </c>
      <c r="AP200" s="1">
        <f>J200*(Parameters!$C$6-Parameters!$D$6)-Parameters!$B$6*Parameters!$E$6</f>
        <v>6100</v>
      </c>
      <c r="AQ200" s="1">
        <f>K200*(Parameters!$C$6-Parameters!$D$6)-Parameters!$B$6*Parameters!$E$6</f>
        <v>-1310</v>
      </c>
      <c r="AR200" s="1">
        <f>L200*(Parameters!$C$6-Parameters!$D$6)-Parameters!$B$6*Parameters!$E$6</f>
        <v>900</v>
      </c>
      <c r="AS200" s="1">
        <f>M200*(Parameters!$C$6-Parameters!$D$6)-Parameters!$B$6*Parameters!$E$6</f>
        <v>3110</v>
      </c>
      <c r="AT200" s="1">
        <f>N200*(Parameters!$C$6-Parameters!$D$6)-Parameters!$B$6*Parameters!$E$6</f>
        <v>2460</v>
      </c>
      <c r="AU200" s="1">
        <f>O200*(Parameters!$C$6-Parameters!$D$6)-Parameters!$B$6*Parameters!$E$6</f>
        <v>4280</v>
      </c>
      <c r="AV200" s="1">
        <f>P200*(Parameters!$C$6-Parameters!$D$6)-Parameters!$B$6*Parameters!$E$6</f>
        <v>2330</v>
      </c>
      <c r="AW200" s="1">
        <f>Q200*(Parameters!$C$6-Parameters!$D$6)-Parameters!$B$6*Parameters!$E$6</f>
        <v>4280</v>
      </c>
      <c r="AX200" s="1">
        <f>R200*(Parameters!$C$6-Parameters!$D$6)-Parameters!$B$6*Parameters!$E$6</f>
        <v>2330</v>
      </c>
      <c r="AY200" s="1">
        <f>S200*(Parameters!$C$6-Parameters!$D$6)-Parameters!$B$6*Parameters!$E$6</f>
        <v>6230</v>
      </c>
      <c r="AZ200" s="1">
        <f>T200*(Parameters!$C$6-Parameters!$D$6)-Parameters!$B$6*Parameters!$E$6</f>
        <v>3240</v>
      </c>
      <c r="BA200" s="1">
        <f>U200*(Parameters!$C$6-Parameters!$D$6)-Parameters!$B$6*Parameters!$E$6</f>
        <v>-1440</v>
      </c>
      <c r="BB200" s="1">
        <f>V200*(Parameters!$C$6-Parameters!$D$6)-Parameters!$B$6*Parameters!$E$6</f>
        <v>3370</v>
      </c>
      <c r="BC200" s="1">
        <f>W200*(Parameters!$C$6-Parameters!$D$6)-Parameters!$B$6*Parameters!$E$6</f>
        <v>3630</v>
      </c>
      <c r="BD200" s="1">
        <f>X200*(Parameters!$C$6-Parameters!$D$6)-Parameters!$B$6*Parameters!$E$6</f>
        <v>2330</v>
      </c>
      <c r="BE200" s="1">
        <f>Y200*(Parameters!$C$6-Parameters!$D$6)-Parameters!$B$6*Parameters!$E$6</f>
        <v>4670</v>
      </c>
      <c r="BF200" s="1">
        <f>Z200*(Parameters!$C$6-Parameters!$D$6)-Parameters!$B$6*Parameters!$E$6</f>
        <v>4670</v>
      </c>
      <c r="BG200" s="1">
        <f>AA200*(Parameters!$C$6-Parameters!$D$6)-Parameters!$B$6*Parameters!$E$6</f>
        <v>5840</v>
      </c>
      <c r="BH200" s="1">
        <f>AB200*(Parameters!$C$6-Parameters!$D$6)-Parameters!$B$6*Parameters!$E$6</f>
        <v>5710</v>
      </c>
      <c r="BI200" s="1">
        <f>AC200*(Parameters!$C$6-Parameters!$D$6)-Parameters!$B$6*Parameters!$E$6</f>
        <v>2460</v>
      </c>
      <c r="BJ200" s="1">
        <f>AD200*(Parameters!$C$6-Parameters!$D$6)-Parameters!$B$6*Parameters!$E$6</f>
        <v>3890</v>
      </c>
      <c r="BK200" s="1">
        <f>AE200*(Parameters!$C$6-Parameters!$D$6)-Parameters!$B$6*Parameters!$E$6</f>
        <v>5710</v>
      </c>
    </row>
    <row r="201" spans="1:63" x14ac:dyDescent="0.35">
      <c r="A201" s="10">
        <v>190</v>
      </c>
      <c r="B201">
        <f>MIN(Parameters!$B$6,Data!B201)</f>
        <v>54</v>
      </c>
      <c r="C201">
        <f>MIN(Parameters!$B$6,Data!C201)</f>
        <v>65</v>
      </c>
      <c r="D201">
        <f>MIN(Parameters!$B$6,Data!D201)</f>
        <v>29</v>
      </c>
      <c r="E201">
        <f>MIN(Parameters!$B$6,Data!E201)</f>
        <v>65</v>
      </c>
      <c r="F201">
        <f>MIN(Parameters!$B$6,Data!F201)</f>
        <v>70</v>
      </c>
      <c r="G201">
        <f>MIN(Parameters!$B$6,Data!G201)</f>
        <v>58</v>
      </c>
      <c r="H201">
        <f>MIN(Parameters!$B$6,Data!H201)</f>
        <v>50</v>
      </c>
      <c r="I201">
        <f>MIN(Parameters!$B$6,Data!I201)</f>
        <v>53</v>
      </c>
      <c r="J201">
        <f>MIN(Parameters!$B$6,Data!J201)</f>
        <v>33</v>
      </c>
      <c r="K201">
        <f>MIN(Parameters!$B$6,Data!K201)</f>
        <v>53</v>
      </c>
      <c r="L201">
        <f>MIN(Parameters!$B$6,Data!L201)</f>
        <v>54</v>
      </c>
      <c r="M201">
        <f>MIN(Parameters!$B$6,Data!M201)</f>
        <v>45</v>
      </c>
      <c r="N201">
        <f>MIN(Parameters!$B$6,Data!N201)</f>
        <v>28</v>
      </c>
      <c r="O201">
        <f>MIN(Parameters!$B$6,Data!O201)</f>
        <v>36</v>
      </c>
      <c r="P201">
        <f>MIN(Parameters!$B$6,Data!P201)</f>
        <v>51</v>
      </c>
      <c r="Q201">
        <f>MIN(Parameters!$B$6,Data!Q201)</f>
        <v>38</v>
      </c>
      <c r="R201">
        <f>MIN(Parameters!$B$6,Data!R201)</f>
        <v>54</v>
      </c>
      <c r="S201">
        <f>MIN(Parameters!$B$6,Data!S201)</f>
        <v>40</v>
      </c>
      <c r="T201">
        <f>MIN(Parameters!$B$6,Data!T201)</f>
        <v>50</v>
      </c>
      <c r="U201">
        <f>MIN(Parameters!$B$6,Data!U201)</f>
        <v>59</v>
      </c>
      <c r="V201">
        <f>MIN(Parameters!$B$6,Data!V201)</f>
        <v>42</v>
      </c>
      <c r="W201">
        <f>MIN(Parameters!$B$6,Data!W201)</f>
        <v>28</v>
      </c>
      <c r="X201">
        <f>MIN(Parameters!$B$6,Data!X201)</f>
        <v>75</v>
      </c>
      <c r="Y201">
        <f>MIN(Parameters!$B$6,Data!Y201)</f>
        <v>62</v>
      </c>
      <c r="Z201">
        <f>MIN(Parameters!$B$6,Data!Z201)</f>
        <v>52</v>
      </c>
      <c r="AA201">
        <f>MIN(Parameters!$B$6,Data!AA201)</f>
        <v>51</v>
      </c>
      <c r="AB201">
        <f>MIN(Parameters!$B$6,Data!AB201)</f>
        <v>42</v>
      </c>
      <c r="AC201">
        <f>MIN(Parameters!$B$6,Data!AC201)</f>
        <v>36</v>
      </c>
      <c r="AD201">
        <f>MIN(Parameters!$B$6,Data!AD201)</f>
        <v>29</v>
      </c>
      <c r="AE201">
        <f>MIN(Parameters!$B$6,Data!AE201)</f>
        <v>75</v>
      </c>
      <c r="AG201" s="10">
        <v>190</v>
      </c>
      <c r="AH201" s="1">
        <f>B201*(Parameters!$C$6-Parameters!$D$6)-Parameters!$B$6*Parameters!$E$6</f>
        <v>4020</v>
      </c>
      <c r="AI201" s="1">
        <f>C201*(Parameters!$C$6-Parameters!$D$6)-Parameters!$B$6*Parameters!$E$6</f>
        <v>5450</v>
      </c>
      <c r="AJ201" s="1">
        <f>D201*(Parameters!$C$6-Parameters!$D$6)-Parameters!$B$6*Parameters!$E$6</f>
        <v>770</v>
      </c>
      <c r="AK201" s="1">
        <f>E201*(Parameters!$C$6-Parameters!$D$6)-Parameters!$B$6*Parameters!$E$6</f>
        <v>5450</v>
      </c>
      <c r="AL201" s="1">
        <f>F201*(Parameters!$C$6-Parameters!$D$6)-Parameters!$B$6*Parameters!$E$6</f>
        <v>6100</v>
      </c>
      <c r="AM201" s="1">
        <f>G201*(Parameters!$C$6-Parameters!$D$6)-Parameters!$B$6*Parameters!$E$6</f>
        <v>4540</v>
      </c>
      <c r="AN201" s="1">
        <f>H201*(Parameters!$C$6-Parameters!$D$6)-Parameters!$B$6*Parameters!$E$6</f>
        <v>3500</v>
      </c>
      <c r="AO201" s="1">
        <f>I201*(Parameters!$C$6-Parameters!$D$6)-Parameters!$B$6*Parameters!$E$6</f>
        <v>3890</v>
      </c>
      <c r="AP201" s="1">
        <f>J201*(Parameters!$C$6-Parameters!$D$6)-Parameters!$B$6*Parameters!$E$6</f>
        <v>1290</v>
      </c>
      <c r="AQ201" s="1">
        <f>K201*(Parameters!$C$6-Parameters!$D$6)-Parameters!$B$6*Parameters!$E$6</f>
        <v>3890</v>
      </c>
      <c r="AR201" s="1">
        <f>L201*(Parameters!$C$6-Parameters!$D$6)-Parameters!$B$6*Parameters!$E$6</f>
        <v>4020</v>
      </c>
      <c r="AS201" s="1">
        <f>M201*(Parameters!$C$6-Parameters!$D$6)-Parameters!$B$6*Parameters!$E$6</f>
        <v>2850</v>
      </c>
      <c r="AT201" s="1">
        <f>N201*(Parameters!$C$6-Parameters!$D$6)-Parameters!$B$6*Parameters!$E$6</f>
        <v>640</v>
      </c>
      <c r="AU201" s="1">
        <f>O201*(Parameters!$C$6-Parameters!$D$6)-Parameters!$B$6*Parameters!$E$6</f>
        <v>1680</v>
      </c>
      <c r="AV201" s="1">
        <f>P201*(Parameters!$C$6-Parameters!$D$6)-Parameters!$B$6*Parameters!$E$6</f>
        <v>3630</v>
      </c>
      <c r="AW201" s="1">
        <f>Q201*(Parameters!$C$6-Parameters!$D$6)-Parameters!$B$6*Parameters!$E$6</f>
        <v>1940</v>
      </c>
      <c r="AX201" s="1">
        <f>R201*(Parameters!$C$6-Parameters!$D$6)-Parameters!$B$6*Parameters!$E$6</f>
        <v>4020</v>
      </c>
      <c r="AY201" s="1">
        <f>S201*(Parameters!$C$6-Parameters!$D$6)-Parameters!$B$6*Parameters!$E$6</f>
        <v>2200</v>
      </c>
      <c r="AZ201" s="1">
        <f>T201*(Parameters!$C$6-Parameters!$D$6)-Parameters!$B$6*Parameters!$E$6</f>
        <v>3500</v>
      </c>
      <c r="BA201" s="1">
        <f>U201*(Parameters!$C$6-Parameters!$D$6)-Parameters!$B$6*Parameters!$E$6</f>
        <v>4670</v>
      </c>
      <c r="BB201" s="1">
        <f>V201*(Parameters!$C$6-Parameters!$D$6)-Parameters!$B$6*Parameters!$E$6</f>
        <v>2460</v>
      </c>
      <c r="BC201" s="1">
        <f>W201*(Parameters!$C$6-Parameters!$D$6)-Parameters!$B$6*Parameters!$E$6</f>
        <v>640</v>
      </c>
      <c r="BD201" s="1">
        <f>X201*(Parameters!$C$6-Parameters!$D$6)-Parameters!$B$6*Parameters!$E$6</f>
        <v>6750</v>
      </c>
      <c r="BE201" s="1">
        <f>Y201*(Parameters!$C$6-Parameters!$D$6)-Parameters!$B$6*Parameters!$E$6</f>
        <v>5060</v>
      </c>
      <c r="BF201" s="1">
        <f>Z201*(Parameters!$C$6-Parameters!$D$6)-Parameters!$B$6*Parameters!$E$6</f>
        <v>3760</v>
      </c>
      <c r="BG201" s="1">
        <f>AA201*(Parameters!$C$6-Parameters!$D$6)-Parameters!$B$6*Parameters!$E$6</f>
        <v>3630</v>
      </c>
      <c r="BH201" s="1">
        <f>AB201*(Parameters!$C$6-Parameters!$D$6)-Parameters!$B$6*Parameters!$E$6</f>
        <v>2460</v>
      </c>
      <c r="BI201" s="1">
        <f>AC201*(Parameters!$C$6-Parameters!$D$6)-Parameters!$B$6*Parameters!$E$6</f>
        <v>1680</v>
      </c>
      <c r="BJ201" s="1">
        <f>AD201*(Parameters!$C$6-Parameters!$D$6)-Parameters!$B$6*Parameters!$E$6</f>
        <v>770</v>
      </c>
      <c r="BK201" s="1">
        <f>AE201*(Parameters!$C$6-Parameters!$D$6)-Parameters!$B$6*Parameters!$E$6</f>
        <v>6750</v>
      </c>
    </row>
    <row r="202" spans="1:63" x14ac:dyDescent="0.35">
      <c r="A202" s="10">
        <v>191</v>
      </c>
      <c r="B202">
        <f>MIN(Parameters!$B$6,Data!B202)</f>
        <v>34</v>
      </c>
      <c r="C202">
        <f>MIN(Parameters!$B$6,Data!C202)</f>
        <v>71</v>
      </c>
      <c r="D202">
        <f>MIN(Parameters!$B$6,Data!D202)</f>
        <v>49</v>
      </c>
      <c r="E202">
        <f>MIN(Parameters!$B$6,Data!E202)</f>
        <v>59</v>
      </c>
      <c r="F202">
        <f>MIN(Parameters!$B$6,Data!F202)</f>
        <v>60</v>
      </c>
      <c r="G202">
        <f>MIN(Parameters!$B$6,Data!G202)</f>
        <v>71</v>
      </c>
      <c r="H202">
        <f>MIN(Parameters!$B$6,Data!H202)</f>
        <v>25</v>
      </c>
      <c r="I202">
        <f>MIN(Parameters!$B$6,Data!I202)</f>
        <v>68</v>
      </c>
      <c r="J202">
        <f>MIN(Parameters!$B$6,Data!J202)</f>
        <v>29</v>
      </c>
      <c r="K202">
        <f>MIN(Parameters!$B$6,Data!K202)</f>
        <v>49</v>
      </c>
      <c r="L202">
        <f>MIN(Parameters!$B$6,Data!L202)</f>
        <v>52</v>
      </c>
      <c r="M202">
        <f>MIN(Parameters!$B$6,Data!M202)</f>
        <v>65</v>
      </c>
      <c r="N202">
        <f>MIN(Parameters!$B$6,Data!N202)</f>
        <v>52</v>
      </c>
      <c r="O202">
        <f>MIN(Parameters!$B$6,Data!O202)</f>
        <v>57</v>
      </c>
      <c r="P202">
        <f>MIN(Parameters!$B$6,Data!P202)</f>
        <v>22</v>
      </c>
      <c r="Q202">
        <f>MIN(Parameters!$B$6,Data!Q202)</f>
        <v>47</v>
      </c>
      <c r="R202">
        <f>MIN(Parameters!$B$6,Data!R202)</f>
        <v>30</v>
      </c>
      <c r="S202">
        <f>MIN(Parameters!$B$6,Data!S202)</f>
        <v>59</v>
      </c>
      <c r="T202">
        <f>MIN(Parameters!$B$6,Data!T202)</f>
        <v>49</v>
      </c>
      <c r="U202">
        <f>MIN(Parameters!$B$6,Data!U202)</f>
        <v>70</v>
      </c>
      <c r="V202">
        <f>MIN(Parameters!$B$6,Data!V202)</f>
        <v>55</v>
      </c>
      <c r="W202">
        <f>MIN(Parameters!$B$6,Data!W202)</f>
        <v>44</v>
      </c>
      <c r="X202">
        <f>MIN(Parameters!$B$6,Data!X202)</f>
        <v>46</v>
      </c>
      <c r="Y202">
        <f>MIN(Parameters!$B$6,Data!Y202)</f>
        <v>74</v>
      </c>
      <c r="Z202">
        <f>MIN(Parameters!$B$6,Data!Z202)</f>
        <v>36</v>
      </c>
      <c r="AA202">
        <f>MIN(Parameters!$B$6,Data!AA202)</f>
        <v>56</v>
      </c>
      <c r="AB202">
        <f>MIN(Parameters!$B$6,Data!AB202)</f>
        <v>64</v>
      </c>
      <c r="AC202">
        <f>MIN(Parameters!$B$6,Data!AC202)</f>
        <v>38</v>
      </c>
      <c r="AD202">
        <f>MIN(Parameters!$B$6,Data!AD202)</f>
        <v>29</v>
      </c>
      <c r="AE202">
        <f>MIN(Parameters!$B$6,Data!AE202)</f>
        <v>58</v>
      </c>
      <c r="AG202" s="10">
        <v>191</v>
      </c>
      <c r="AH202" s="1">
        <f>B202*(Parameters!$C$6-Parameters!$D$6)-Parameters!$B$6*Parameters!$E$6</f>
        <v>1420</v>
      </c>
      <c r="AI202" s="1">
        <f>C202*(Parameters!$C$6-Parameters!$D$6)-Parameters!$B$6*Parameters!$E$6</f>
        <v>6230</v>
      </c>
      <c r="AJ202" s="1">
        <f>D202*(Parameters!$C$6-Parameters!$D$6)-Parameters!$B$6*Parameters!$E$6</f>
        <v>3370</v>
      </c>
      <c r="AK202" s="1">
        <f>E202*(Parameters!$C$6-Parameters!$D$6)-Parameters!$B$6*Parameters!$E$6</f>
        <v>4670</v>
      </c>
      <c r="AL202" s="1">
        <f>F202*(Parameters!$C$6-Parameters!$D$6)-Parameters!$B$6*Parameters!$E$6</f>
        <v>4800</v>
      </c>
      <c r="AM202" s="1">
        <f>G202*(Parameters!$C$6-Parameters!$D$6)-Parameters!$B$6*Parameters!$E$6</f>
        <v>6230</v>
      </c>
      <c r="AN202" s="1">
        <f>H202*(Parameters!$C$6-Parameters!$D$6)-Parameters!$B$6*Parameters!$E$6</f>
        <v>250</v>
      </c>
      <c r="AO202" s="1">
        <f>I202*(Parameters!$C$6-Parameters!$D$6)-Parameters!$B$6*Parameters!$E$6</f>
        <v>5840</v>
      </c>
      <c r="AP202" s="1">
        <f>J202*(Parameters!$C$6-Parameters!$D$6)-Parameters!$B$6*Parameters!$E$6</f>
        <v>770</v>
      </c>
      <c r="AQ202" s="1">
        <f>K202*(Parameters!$C$6-Parameters!$D$6)-Parameters!$B$6*Parameters!$E$6</f>
        <v>3370</v>
      </c>
      <c r="AR202" s="1">
        <f>L202*(Parameters!$C$6-Parameters!$D$6)-Parameters!$B$6*Parameters!$E$6</f>
        <v>3760</v>
      </c>
      <c r="AS202" s="1">
        <f>M202*(Parameters!$C$6-Parameters!$D$6)-Parameters!$B$6*Parameters!$E$6</f>
        <v>5450</v>
      </c>
      <c r="AT202" s="1">
        <f>N202*(Parameters!$C$6-Parameters!$D$6)-Parameters!$B$6*Parameters!$E$6</f>
        <v>3760</v>
      </c>
      <c r="AU202" s="1">
        <f>O202*(Parameters!$C$6-Parameters!$D$6)-Parameters!$B$6*Parameters!$E$6</f>
        <v>4410</v>
      </c>
      <c r="AV202" s="1">
        <f>P202*(Parameters!$C$6-Parameters!$D$6)-Parameters!$B$6*Parameters!$E$6</f>
        <v>-140</v>
      </c>
      <c r="AW202" s="1">
        <f>Q202*(Parameters!$C$6-Parameters!$D$6)-Parameters!$B$6*Parameters!$E$6</f>
        <v>3110</v>
      </c>
      <c r="AX202" s="1">
        <f>R202*(Parameters!$C$6-Parameters!$D$6)-Parameters!$B$6*Parameters!$E$6</f>
        <v>900</v>
      </c>
      <c r="AY202" s="1">
        <f>S202*(Parameters!$C$6-Parameters!$D$6)-Parameters!$B$6*Parameters!$E$6</f>
        <v>4670</v>
      </c>
      <c r="AZ202" s="1">
        <f>T202*(Parameters!$C$6-Parameters!$D$6)-Parameters!$B$6*Parameters!$E$6</f>
        <v>3370</v>
      </c>
      <c r="BA202" s="1">
        <f>U202*(Parameters!$C$6-Parameters!$D$6)-Parameters!$B$6*Parameters!$E$6</f>
        <v>6100</v>
      </c>
      <c r="BB202" s="1">
        <f>V202*(Parameters!$C$6-Parameters!$D$6)-Parameters!$B$6*Parameters!$E$6</f>
        <v>4150</v>
      </c>
      <c r="BC202" s="1">
        <f>W202*(Parameters!$C$6-Parameters!$D$6)-Parameters!$B$6*Parameters!$E$6</f>
        <v>2720</v>
      </c>
      <c r="BD202" s="1">
        <f>X202*(Parameters!$C$6-Parameters!$D$6)-Parameters!$B$6*Parameters!$E$6</f>
        <v>2980</v>
      </c>
      <c r="BE202" s="1">
        <f>Y202*(Parameters!$C$6-Parameters!$D$6)-Parameters!$B$6*Parameters!$E$6</f>
        <v>6620</v>
      </c>
      <c r="BF202" s="1">
        <f>Z202*(Parameters!$C$6-Parameters!$D$6)-Parameters!$B$6*Parameters!$E$6</f>
        <v>1680</v>
      </c>
      <c r="BG202" s="1">
        <f>AA202*(Parameters!$C$6-Parameters!$D$6)-Parameters!$B$6*Parameters!$E$6</f>
        <v>4280</v>
      </c>
      <c r="BH202" s="1">
        <f>AB202*(Parameters!$C$6-Parameters!$D$6)-Parameters!$B$6*Parameters!$E$6</f>
        <v>5320</v>
      </c>
      <c r="BI202" s="1">
        <f>AC202*(Parameters!$C$6-Parameters!$D$6)-Parameters!$B$6*Parameters!$E$6</f>
        <v>1940</v>
      </c>
      <c r="BJ202" s="1">
        <f>AD202*(Parameters!$C$6-Parameters!$D$6)-Parameters!$B$6*Parameters!$E$6</f>
        <v>770</v>
      </c>
      <c r="BK202" s="1">
        <f>AE202*(Parameters!$C$6-Parameters!$D$6)-Parameters!$B$6*Parameters!$E$6</f>
        <v>4540</v>
      </c>
    </row>
    <row r="203" spans="1:63" x14ac:dyDescent="0.35">
      <c r="A203" s="10">
        <v>192</v>
      </c>
      <c r="B203">
        <f>MIN(Parameters!$B$6,Data!B203)</f>
        <v>49</v>
      </c>
      <c r="C203">
        <f>MIN(Parameters!$B$6,Data!C203)</f>
        <v>70</v>
      </c>
      <c r="D203">
        <f>MIN(Parameters!$B$6,Data!D203)</f>
        <v>62</v>
      </c>
      <c r="E203">
        <f>MIN(Parameters!$B$6,Data!E203)</f>
        <v>82</v>
      </c>
      <c r="F203">
        <f>MIN(Parameters!$B$6,Data!F203)</f>
        <v>54</v>
      </c>
      <c r="G203">
        <f>MIN(Parameters!$B$6,Data!G203)</f>
        <v>16</v>
      </c>
      <c r="H203">
        <f>MIN(Parameters!$B$6,Data!H203)</f>
        <v>19</v>
      </c>
      <c r="I203">
        <f>MIN(Parameters!$B$6,Data!I203)</f>
        <v>33</v>
      </c>
      <c r="J203">
        <f>MIN(Parameters!$B$6,Data!J203)</f>
        <v>45</v>
      </c>
      <c r="K203">
        <f>MIN(Parameters!$B$6,Data!K203)</f>
        <v>42</v>
      </c>
      <c r="L203">
        <f>MIN(Parameters!$B$6,Data!L203)</f>
        <v>45</v>
      </c>
      <c r="M203">
        <f>MIN(Parameters!$B$6,Data!M203)</f>
        <v>38</v>
      </c>
      <c r="N203">
        <f>MIN(Parameters!$B$6,Data!N203)</f>
        <v>48</v>
      </c>
      <c r="O203">
        <f>MIN(Parameters!$B$6,Data!O203)</f>
        <v>49</v>
      </c>
      <c r="P203">
        <f>MIN(Parameters!$B$6,Data!P203)</f>
        <v>72</v>
      </c>
      <c r="Q203">
        <f>MIN(Parameters!$B$6,Data!Q203)</f>
        <v>46</v>
      </c>
      <c r="R203">
        <f>MIN(Parameters!$B$6,Data!R203)</f>
        <v>46</v>
      </c>
      <c r="S203">
        <f>MIN(Parameters!$B$6,Data!S203)</f>
        <v>59</v>
      </c>
      <c r="T203">
        <f>MIN(Parameters!$B$6,Data!T203)</f>
        <v>25</v>
      </c>
      <c r="U203">
        <f>MIN(Parameters!$B$6,Data!U203)</f>
        <v>59</v>
      </c>
      <c r="V203">
        <f>MIN(Parameters!$B$6,Data!V203)</f>
        <v>56</v>
      </c>
      <c r="W203">
        <f>MIN(Parameters!$B$6,Data!W203)</f>
        <v>37</v>
      </c>
      <c r="X203">
        <f>MIN(Parameters!$B$6,Data!X203)</f>
        <v>48</v>
      </c>
      <c r="Y203">
        <f>MIN(Parameters!$B$6,Data!Y203)</f>
        <v>41</v>
      </c>
      <c r="Z203">
        <f>MIN(Parameters!$B$6,Data!Z203)</f>
        <v>50</v>
      </c>
      <c r="AA203">
        <f>MIN(Parameters!$B$6,Data!AA203)</f>
        <v>42</v>
      </c>
      <c r="AB203">
        <f>MIN(Parameters!$B$6,Data!AB203)</f>
        <v>47</v>
      </c>
      <c r="AC203">
        <f>MIN(Parameters!$B$6,Data!AC203)</f>
        <v>58</v>
      </c>
      <c r="AD203">
        <f>MIN(Parameters!$B$6,Data!AD203)</f>
        <v>69</v>
      </c>
      <c r="AE203">
        <f>MIN(Parameters!$B$6,Data!AE203)</f>
        <v>56</v>
      </c>
      <c r="AG203" s="10">
        <v>192</v>
      </c>
      <c r="AH203" s="1">
        <f>B203*(Parameters!$C$6-Parameters!$D$6)-Parameters!$B$6*Parameters!$E$6</f>
        <v>3370</v>
      </c>
      <c r="AI203" s="1">
        <f>C203*(Parameters!$C$6-Parameters!$D$6)-Parameters!$B$6*Parameters!$E$6</f>
        <v>6100</v>
      </c>
      <c r="AJ203" s="1">
        <f>D203*(Parameters!$C$6-Parameters!$D$6)-Parameters!$B$6*Parameters!$E$6</f>
        <v>5060</v>
      </c>
      <c r="AK203" s="1">
        <f>E203*(Parameters!$C$6-Parameters!$D$6)-Parameters!$B$6*Parameters!$E$6</f>
        <v>7660</v>
      </c>
      <c r="AL203" s="1">
        <f>F203*(Parameters!$C$6-Parameters!$D$6)-Parameters!$B$6*Parameters!$E$6</f>
        <v>4020</v>
      </c>
      <c r="AM203" s="1">
        <f>G203*(Parameters!$C$6-Parameters!$D$6)-Parameters!$B$6*Parameters!$E$6</f>
        <v>-920</v>
      </c>
      <c r="AN203" s="1">
        <f>H203*(Parameters!$C$6-Parameters!$D$6)-Parameters!$B$6*Parameters!$E$6</f>
        <v>-530</v>
      </c>
      <c r="AO203" s="1">
        <f>I203*(Parameters!$C$6-Parameters!$D$6)-Parameters!$B$6*Parameters!$E$6</f>
        <v>1290</v>
      </c>
      <c r="AP203" s="1">
        <f>J203*(Parameters!$C$6-Parameters!$D$6)-Parameters!$B$6*Parameters!$E$6</f>
        <v>2850</v>
      </c>
      <c r="AQ203" s="1">
        <f>K203*(Parameters!$C$6-Parameters!$D$6)-Parameters!$B$6*Parameters!$E$6</f>
        <v>2460</v>
      </c>
      <c r="AR203" s="1">
        <f>L203*(Parameters!$C$6-Parameters!$D$6)-Parameters!$B$6*Parameters!$E$6</f>
        <v>2850</v>
      </c>
      <c r="AS203" s="1">
        <f>M203*(Parameters!$C$6-Parameters!$D$6)-Parameters!$B$6*Parameters!$E$6</f>
        <v>1940</v>
      </c>
      <c r="AT203" s="1">
        <f>N203*(Parameters!$C$6-Parameters!$D$6)-Parameters!$B$6*Parameters!$E$6</f>
        <v>3240</v>
      </c>
      <c r="AU203" s="1">
        <f>O203*(Parameters!$C$6-Parameters!$D$6)-Parameters!$B$6*Parameters!$E$6</f>
        <v>3370</v>
      </c>
      <c r="AV203" s="1">
        <f>P203*(Parameters!$C$6-Parameters!$D$6)-Parameters!$B$6*Parameters!$E$6</f>
        <v>6360</v>
      </c>
      <c r="AW203" s="1">
        <f>Q203*(Parameters!$C$6-Parameters!$D$6)-Parameters!$B$6*Parameters!$E$6</f>
        <v>2980</v>
      </c>
      <c r="AX203" s="1">
        <f>R203*(Parameters!$C$6-Parameters!$D$6)-Parameters!$B$6*Parameters!$E$6</f>
        <v>2980</v>
      </c>
      <c r="AY203" s="1">
        <f>S203*(Parameters!$C$6-Parameters!$D$6)-Parameters!$B$6*Parameters!$E$6</f>
        <v>4670</v>
      </c>
      <c r="AZ203" s="1">
        <f>T203*(Parameters!$C$6-Parameters!$D$6)-Parameters!$B$6*Parameters!$E$6</f>
        <v>250</v>
      </c>
      <c r="BA203" s="1">
        <f>U203*(Parameters!$C$6-Parameters!$D$6)-Parameters!$B$6*Parameters!$E$6</f>
        <v>4670</v>
      </c>
      <c r="BB203" s="1">
        <f>V203*(Parameters!$C$6-Parameters!$D$6)-Parameters!$B$6*Parameters!$E$6</f>
        <v>4280</v>
      </c>
      <c r="BC203" s="1">
        <f>W203*(Parameters!$C$6-Parameters!$D$6)-Parameters!$B$6*Parameters!$E$6</f>
        <v>1810</v>
      </c>
      <c r="BD203" s="1">
        <f>X203*(Parameters!$C$6-Parameters!$D$6)-Parameters!$B$6*Parameters!$E$6</f>
        <v>3240</v>
      </c>
      <c r="BE203" s="1">
        <f>Y203*(Parameters!$C$6-Parameters!$D$6)-Parameters!$B$6*Parameters!$E$6</f>
        <v>2330</v>
      </c>
      <c r="BF203" s="1">
        <f>Z203*(Parameters!$C$6-Parameters!$D$6)-Parameters!$B$6*Parameters!$E$6</f>
        <v>3500</v>
      </c>
      <c r="BG203" s="1">
        <f>AA203*(Parameters!$C$6-Parameters!$D$6)-Parameters!$B$6*Parameters!$E$6</f>
        <v>2460</v>
      </c>
      <c r="BH203" s="1">
        <f>AB203*(Parameters!$C$6-Parameters!$D$6)-Parameters!$B$6*Parameters!$E$6</f>
        <v>3110</v>
      </c>
      <c r="BI203" s="1">
        <f>AC203*(Parameters!$C$6-Parameters!$D$6)-Parameters!$B$6*Parameters!$E$6</f>
        <v>4540</v>
      </c>
      <c r="BJ203" s="1">
        <f>AD203*(Parameters!$C$6-Parameters!$D$6)-Parameters!$B$6*Parameters!$E$6</f>
        <v>5970</v>
      </c>
      <c r="BK203" s="1">
        <f>AE203*(Parameters!$C$6-Parameters!$D$6)-Parameters!$B$6*Parameters!$E$6</f>
        <v>4280</v>
      </c>
    </row>
    <row r="204" spans="1:63" x14ac:dyDescent="0.35">
      <c r="A204" s="10">
        <v>193</v>
      </c>
      <c r="B204">
        <f>MIN(Parameters!$B$6,Data!B204)</f>
        <v>42</v>
      </c>
      <c r="C204">
        <f>MIN(Parameters!$B$6,Data!C204)</f>
        <v>50</v>
      </c>
      <c r="D204">
        <f>MIN(Parameters!$B$6,Data!D204)</f>
        <v>66</v>
      </c>
      <c r="E204">
        <f>MIN(Parameters!$B$6,Data!E204)</f>
        <v>36</v>
      </c>
      <c r="F204">
        <f>MIN(Parameters!$B$6,Data!F204)</f>
        <v>14</v>
      </c>
      <c r="G204">
        <f>MIN(Parameters!$B$6,Data!G204)</f>
        <v>21</v>
      </c>
      <c r="H204">
        <f>MIN(Parameters!$B$6,Data!H204)</f>
        <v>60</v>
      </c>
      <c r="I204">
        <f>MIN(Parameters!$B$6,Data!I204)</f>
        <v>57</v>
      </c>
      <c r="J204">
        <f>MIN(Parameters!$B$6,Data!J204)</f>
        <v>58</v>
      </c>
      <c r="K204">
        <f>MIN(Parameters!$B$6,Data!K204)</f>
        <v>69</v>
      </c>
      <c r="L204">
        <f>MIN(Parameters!$B$6,Data!L204)</f>
        <v>85</v>
      </c>
      <c r="M204">
        <f>MIN(Parameters!$B$6,Data!M204)</f>
        <v>21</v>
      </c>
      <c r="N204">
        <f>MIN(Parameters!$B$6,Data!N204)</f>
        <v>57</v>
      </c>
      <c r="O204">
        <f>MIN(Parameters!$B$6,Data!O204)</f>
        <v>70</v>
      </c>
      <c r="P204">
        <f>MIN(Parameters!$B$6,Data!P204)</f>
        <v>33</v>
      </c>
      <c r="Q204">
        <f>MIN(Parameters!$B$6,Data!Q204)</f>
        <v>51</v>
      </c>
      <c r="R204">
        <f>MIN(Parameters!$B$6,Data!R204)</f>
        <v>35</v>
      </c>
      <c r="S204">
        <f>MIN(Parameters!$B$6,Data!S204)</f>
        <v>29</v>
      </c>
      <c r="T204">
        <f>MIN(Parameters!$B$6,Data!T204)</f>
        <v>25</v>
      </c>
      <c r="U204">
        <f>MIN(Parameters!$B$6,Data!U204)</f>
        <v>70</v>
      </c>
      <c r="V204">
        <f>MIN(Parameters!$B$6,Data!V204)</f>
        <v>35</v>
      </c>
      <c r="W204">
        <f>MIN(Parameters!$B$6,Data!W204)</f>
        <v>32</v>
      </c>
      <c r="X204">
        <f>MIN(Parameters!$B$6,Data!X204)</f>
        <v>41</v>
      </c>
      <c r="Y204">
        <f>MIN(Parameters!$B$6,Data!Y204)</f>
        <v>52</v>
      </c>
      <c r="Z204">
        <f>MIN(Parameters!$B$6,Data!Z204)</f>
        <v>23</v>
      </c>
      <c r="AA204">
        <f>MIN(Parameters!$B$6,Data!AA204)</f>
        <v>34</v>
      </c>
      <c r="AB204">
        <f>MIN(Parameters!$B$6,Data!AB204)</f>
        <v>45</v>
      </c>
      <c r="AC204">
        <f>MIN(Parameters!$B$6,Data!AC204)</f>
        <v>52</v>
      </c>
      <c r="AD204">
        <f>MIN(Parameters!$B$6,Data!AD204)</f>
        <v>57</v>
      </c>
      <c r="AE204">
        <f>MIN(Parameters!$B$6,Data!AE204)</f>
        <v>52</v>
      </c>
      <c r="AG204" s="10">
        <v>193</v>
      </c>
      <c r="AH204" s="1">
        <f>B204*(Parameters!$C$6-Parameters!$D$6)-Parameters!$B$6*Parameters!$E$6</f>
        <v>2460</v>
      </c>
      <c r="AI204" s="1">
        <f>C204*(Parameters!$C$6-Parameters!$D$6)-Parameters!$B$6*Parameters!$E$6</f>
        <v>3500</v>
      </c>
      <c r="AJ204" s="1">
        <f>D204*(Parameters!$C$6-Parameters!$D$6)-Parameters!$B$6*Parameters!$E$6</f>
        <v>5580</v>
      </c>
      <c r="AK204" s="1">
        <f>E204*(Parameters!$C$6-Parameters!$D$6)-Parameters!$B$6*Parameters!$E$6</f>
        <v>1680</v>
      </c>
      <c r="AL204" s="1">
        <f>F204*(Parameters!$C$6-Parameters!$D$6)-Parameters!$B$6*Parameters!$E$6</f>
        <v>-1180</v>
      </c>
      <c r="AM204" s="1">
        <f>G204*(Parameters!$C$6-Parameters!$D$6)-Parameters!$B$6*Parameters!$E$6</f>
        <v>-270</v>
      </c>
      <c r="AN204" s="1">
        <f>H204*(Parameters!$C$6-Parameters!$D$6)-Parameters!$B$6*Parameters!$E$6</f>
        <v>4800</v>
      </c>
      <c r="AO204" s="1">
        <f>I204*(Parameters!$C$6-Parameters!$D$6)-Parameters!$B$6*Parameters!$E$6</f>
        <v>4410</v>
      </c>
      <c r="AP204" s="1">
        <f>J204*(Parameters!$C$6-Parameters!$D$6)-Parameters!$B$6*Parameters!$E$6</f>
        <v>4540</v>
      </c>
      <c r="AQ204" s="1">
        <f>K204*(Parameters!$C$6-Parameters!$D$6)-Parameters!$B$6*Parameters!$E$6</f>
        <v>5970</v>
      </c>
      <c r="AR204" s="1">
        <f>L204*(Parameters!$C$6-Parameters!$D$6)-Parameters!$B$6*Parameters!$E$6</f>
        <v>8050</v>
      </c>
      <c r="AS204" s="1">
        <f>M204*(Parameters!$C$6-Parameters!$D$6)-Parameters!$B$6*Parameters!$E$6</f>
        <v>-270</v>
      </c>
      <c r="AT204" s="1">
        <f>N204*(Parameters!$C$6-Parameters!$D$6)-Parameters!$B$6*Parameters!$E$6</f>
        <v>4410</v>
      </c>
      <c r="AU204" s="1">
        <f>O204*(Parameters!$C$6-Parameters!$D$6)-Parameters!$B$6*Parameters!$E$6</f>
        <v>6100</v>
      </c>
      <c r="AV204" s="1">
        <f>P204*(Parameters!$C$6-Parameters!$D$6)-Parameters!$B$6*Parameters!$E$6</f>
        <v>1290</v>
      </c>
      <c r="AW204" s="1">
        <f>Q204*(Parameters!$C$6-Parameters!$D$6)-Parameters!$B$6*Parameters!$E$6</f>
        <v>3630</v>
      </c>
      <c r="AX204" s="1">
        <f>R204*(Parameters!$C$6-Parameters!$D$6)-Parameters!$B$6*Parameters!$E$6</f>
        <v>1550</v>
      </c>
      <c r="AY204" s="1">
        <f>S204*(Parameters!$C$6-Parameters!$D$6)-Parameters!$B$6*Parameters!$E$6</f>
        <v>770</v>
      </c>
      <c r="AZ204" s="1">
        <f>T204*(Parameters!$C$6-Parameters!$D$6)-Parameters!$B$6*Parameters!$E$6</f>
        <v>250</v>
      </c>
      <c r="BA204" s="1">
        <f>U204*(Parameters!$C$6-Parameters!$D$6)-Parameters!$B$6*Parameters!$E$6</f>
        <v>6100</v>
      </c>
      <c r="BB204" s="1">
        <f>V204*(Parameters!$C$6-Parameters!$D$6)-Parameters!$B$6*Parameters!$E$6</f>
        <v>1550</v>
      </c>
      <c r="BC204" s="1">
        <f>W204*(Parameters!$C$6-Parameters!$D$6)-Parameters!$B$6*Parameters!$E$6</f>
        <v>1160</v>
      </c>
      <c r="BD204" s="1">
        <f>X204*(Parameters!$C$6-Parameters!$D$6)-Parameters!$B$6*Parameters!$E$6</f>
        <v>2330</v>
      </c>
      <c r="BE204" s="1">
        <f>Y204*(Parameters!$C$6-Parameters!$D$6)-Parameters!$B$6*Parameters!$E$6</f>
        <v>3760</v>
      </c>
      <c r="BF204" s="1">
        <f>Z204*(Parameters!$C$6-Parameters!$D$6)-Parameters!$B$6*Parameters!$E$6</f>
        <v>-10</v>
      </c>
      <c r="BG204" s="1">
        <f>AA204*(Parameters!$C$6-Parameters!$D$6)-Parameters!$B$6*Parameters!$E$6</f>
        <v>1420</v>
      </c>
      <c r="BH204" s="1">
        <f>AB204*(Parameters!$C$6-Parameters!$D$6)-Parameters!$B$6*Parameters!$E$6</f>
        <v>2850</v>
      </c>
      <c r="BI204" s="1">
        <f>AC204*(Parameters!$C$6-Parameters!$D$6)-Parameters!$B$6*Parameters!$E$6</f>
        <v>3760</v>
      </c>
      <c r="BJ204" s="1">
        <f>AD204*(Parameters!$C$6-Parameters!$D$6)-Parameters!$B$6*Parameters!$E$6</f>
        <v>4410</v>
      </c>
      <c r="BK204" s="1">
        <f>AE204*(Parameters!$C$6-Parameters!$D$6)-Parameters!$B$6*Parameters!$E$6</f>
        <v>3760</v>
      </c>
    </row>
    <row r="205" spans="1:63" x14ac:dyDescent="0.35">
      <c r="A205" s="10">
        <v>194</v>
      </c>
      <c r="B205">
        <f>MIN(Parameters!$B$6,Data!B205)</f>
        <v>37</v>
      </c>
      <c r="C205">
        <f>MIN(Parameters!$B$6,Data!C205)</f>
        <v>66</v>
      </c>
      <c r="D205">
        <f>MIN(Parameters!$B$6,Data!D205)</f>
        <v>47</v>
      </c>
      <c r="E205">
        <f>MIN(Parameters!$B$6,Data!E205)</f>
        <v>74</v>
      </c>
      <c r="F205">
        <f>MIN(Parameters!$B$6,Data!F205)</f>
        <v>42</v>
      </c>
      <c r="G205">
        <f>MIN(Parameters!$B$6,Data!G205)</f>
        <v>50</v>
      </c>
      <c r="H205">
        <f>MIN(Parameters!$B$6,Data!H205)</f>
        <v>66</v>
      </c>
      <c r="I205">
        <f>MIN(Parameters!$B$6,Data!I205)</f>
        <v>53</v>
      </c>
      <c r="J205">
        <f>MIN(Parameters!$B$6,Data!J205)</f>
        <v>27</v>
      </c>
      <c r="K205">
        <f>MIN(Parameters!$B$6,Data!K205)</f>
        <v>80</v>
      </c>
      <c r="L205">
        <f>MIN(Parameters!$B$6,Data!L205)</f>
        <v>44</v>
      </c>
      <c r="M205">
        <f>MIN(Parameters!$B$6,Data!M205)</f>
        <v>32</v>
      </c>
      <c r="N205">
        <f>MIN(Parameters!$B$6,Data!N205)</f>
        <v>28</v>
      </c>
      <c r="O205">
        <f>MIN(Parameters!$B$6,Data!O205)</f>
        <v>86</v>
      </c>
      <c r="P205">
        <f>MIN(Parameters!$B$6,Data!P205)</f>
        <v>45</v>
      </c>
      <c r="Q205">
        <f>MIN(Parameters!$B$6,Data!Q205)</f>
        <v>41</v>
      </c>
      <c r="R205">
        <f>MIN(Parameters!$B$6,Data!R205)</f>
        <v>37</v>
      </c>
      <c r="S205">
        <f>MIN(Parameters!$B$6,Data!S205)</f>
        <v>82</v>
      </c>
      <c r="T205">
        <f>MIN(Parameters!$B$6,Data!T205)</f>
        <v>39</v>
      </c>
      <c r="U205">
        <f>MIN(Parameters!$B$6,Data!U205)</f>
        <v>48</v>
      </c>
      <c r="V205">
        <f>MIN(Parameters!$B$6,Data!V205)</f>
        <v>46</v>
      </c>
      <c r="W205">
        <f>MIN(Parameters!$B$6,Data!W205)</f>
        <v>58</v>
      </c>
      <c r="X205">
        <f>MIN(Parameters!$B$6,Data!X205)</f>
        <v>74</v>
      </c>
      <c r="Y205">
        <f>MIN(Parameters!$B$6,Data!Y205)</f>
        <v>46</v>
      </c>
      <c r="Z205">
        <f>MIN(Parameters!$B$6,Data!Z205)</f>
        <v>66</v>
      </c>
      <c r="AA205">
        <f>MIN(Parameters!$B$6,Data!AA205)</f>
        <v>40</v>
      </c>
      <c r="AB205">
        <f>MIN(Parameters!$B$6,Data!AB205)</f>
        <v>14</v>
      </c>
      <c r="AC205">
        <f>MIN(Parameters!$B$6,Data!AC205)</f>
        <v>34</v>
      </c>
      <c r="AD205">
        <f>MIN(Parameters!$B$6,Data!AD205)</f>
        <v>61</v>
      </c>
      <c r="AE205">
        <f>MIN(Parameters!$B$6,Data!AE205)</f>
        <v>56</v>
      </c>
      <c r="AG205" s="10">
        <v>194</v>
      </c>
      <c r="AH205" s="1">
        <f>B205*(Parameters!$C$6-Parameters!$D$6)-Parameters!$B$6*Parameters!$E$6</f>
        <v>1810</v>
      </c>
      <c r="AI205" s="1">
        <f>C205*(Parameters!$C$6-Parameters!$D$6)-Parameters!$B$6*Parameters!$E$6</f>
        <v>5580</v>
      </c>
      <c r="AJ205" s="1">
        <f>D205*(Parameters!$C$6-Parameters!$D$6)-Parameters!$B$6*Parameters!$E$6</f>
        <v>3110</v>
      </c>
      <c r="AK205" s="1">
        <f>E205*(Parameters!$C$6-Parameters!$D$6)-Parameters!$B$6*Parameters!$E$6</f>
        <v>6620</v>
      </c>
      <c r="AL205" s="1">
        <f>F205*(Parameters!$C$6-Parameters!$D$6)-Parameters!$B$6*Parameters!$E$6</f>
        <v>2460</v>
      </c>
      <c r="AM205" s="1">
        <f>G205*(Parameters!$C$6-Parameters!$D$6)-Parameters!$B$6*Parameters!$E$6</f>
        <v>3500</v>
      </c>
      <c r="AN205" s="1">
        <f>H205*(Parameters!$C$6-Parameters!$D$6)-Parameters!$B$6*Parameters!$E$6</f>
        <v>5580</v>
      </c>
      <c r="AO205" s="1">
        <f>I205*(Parameters!$C$6-Parameters!$D$6)-Parameters!$B$6*Parameters!$E$6</f>
        <v>3890</v>
      </c>
      <c r="AP205" s="1">
        <f>J205*(Parameters!$C$6-Parameters!$D$6)-Parameters!$B$6*Parameters!$E$6</f>
        <v>510</v>
      </c>
      <c r="AQ205" s="1">
        <f>K205*(Parameters!$C$6-Parameters!$D$6)-Parameters!$B$6*Parameters!$E$6</f>
        <v>7400</v>
      </c>
      <c r="AR205" s="1">
        <f>L205*(Parameters!$C$6-Parameters!$D$6)-Parameters!$B$6*Parameters!$E$6</f>
        <v>2720</v>
      </c>
      <c r="AS205" s="1">
        <f>M205*(Parameters!$C$6-Parameters!$D$6)-Parameters!$B$6*Parameters!$E$6</f>
        <v>1160</v>
      </c>
      <c r="AT205" s="1">
        <f>N205*(Parameters!$C$6-Parameters!$D$6)-Parameters!$B$6*Parameters!$E$6</f>
        <v>640</v>
      </c>
      <c r="AU205" s="1">
        <f>O205*(Parameters!$C$6-Parameters!$D$6)-Parameters!$B$6*Parameters!$E$6</f>
        <v>8180</v>
      </c>
      <c r="AV205" s="1">
        <f>P205*(Parameters!$C$6-Parameters!$D$6)-Parameters!$B$6*Parameters!$E$6</f>
        <v>2850</v>
      </c>
      <c r="AW205" s="1">
        <f>Q205*(Parameters!$C$6-Parameters!$D$6)-Parameters!$B$6*Parameters!$E$6</f>
        <v>2330</v>
      </c>
      <c r="AX205" s="1">
        <f>R205*(Parameters!$C$6-Parameters!$D$6)-Parameters!$B$6*Parameters!$E$6</f>
        <v>1810</v>
      </c>
      <c r="AY205" s="1">
        <f>S205*(Parameters!$C$6-Parameters!$D$6)-Parameters!$B$6*Parameters!$E$6</f>
        <v>7660</v>
      </c>
      <c r="AZ205" s="1">
        <f>T205*(Parameters!$C$6-Parameters!$D$6)-Parameters!$B$6*Parameters!$E$6</f>
        <v>2070</v>
      </c>
      <c r="BA205" s="1">
        <f>U205*(Parameters!$C$6-Parameters!$D$6)-Parameters!$B$6*Parameters!$E$6</f>
        <v>3240</v>
      </c>
      <c r="BB205" s="1">
        <f>V205*(Parameters!$C$6-Parameters!$D$6)-Parameters!$B$6*Parameters!$E$6</f>
        <v>2980</v>
      </c>
      <c r="BC205" s="1">
        <f>W205*(Parameters!$C$6-Parameters!$D$6)-Parameters!$B$6*Parameters!$E$6</f>
        <v>4540</v>
      </c>
      <c r="BD205" s="1">
        <f>X205*(Parameters!$C$6-Parameters!$D$6)-Parameters!$B$6*Parameters!$E$6</f>
        <v>6620</v>
      </c>
      <c r="BE205" s="1">
        <f>Y205*(Parameters!$C$6-Parameters!$D$6)-Parameters!$B$6*Parameters!$E$6</f>
        <v>2980</v>
      </c>
      <c r="BF205" s="1">
        <f>Z205*(Parameters!$C$6-Parameters!$D$6)-Parameters!$B$6*Parameters!$E$6</f>
        <v>5580</v>
      </c>
      <c r="BG205" s="1">
        <f>AA205*(Parameters!$C$6-Parameters!$D$6)-Parameters!$B$6*Parameters!$E$6</f>
        <v>2200</v>
      </c>
      <c r="BH205" s="1">
        <f>AB205*(Parameters!$C$6-Parameters!$D$6)-Parameters!$B$6*Parameters!$E$6</f>
        <v>-1180</v>
      </c>
      <c r="BI205" s="1">
        <f>AC205*(Parameters!$C$6-Parameters!$D$6)-Parameters!$B$6*Parameters!$E$6</f>
        <v>1420</v>
      </c>
      <c r="BJ205" s="1">
        <f>AD205*(Parameters!$C$6-Parameters!$D$6)-Parameters!$B$6*Parameters!$E$6</f>
        <v>4930</v>
      </c>
      <c r="BK205" s="1">
        <f>AE205*(Parameters!$C$6-Parameters!$D$6)-Parameters!$B$6*Parameters!$E$6</f>
        <v>4280</v>
      </c>
    </row>
    <row r="206" spans="1:63" x14ac:dyDescent="0.35">
      <c r="A206" s="10">
        <v>195</v>
      </c>
      <c r="B206">
        <f>MIN(Parameters!$B$6,Data!B206)</f>
        <v>36</v>
      </c>
      <c r="C206">
        <f>MIN(Parameters!$B$6,Data!C206)</f>
        <v>46</v>
      </c>
      <c r="D206">
        <f>MIN(Parameters!$B$6,Data!D206)</f>
        <v>31</v>
      </c>
      <c r="E206">
        <f>MIN(Parameters!$B$6,Data!E206)</f>
        <v>74</v>
      </c>
      <c r="F206">
        <f>MIN(Parameters!$B$6,Data!F206)</f>
        <v>65</v>
      </c>
      <c r="G206">
        <f>MIN(Parameters!$B$6,Data!G206)</f>
        <v>52</v>
      </c>
      <c r="H206">
        <f>MIN(Parameters!$B$6,Data!H206)</f>
        <v>64</v>
      </c>
      <c r="I206">
        <f>MIN(Parameters!$B$6,Data!I206)</f>
        <v>40</v>
      </c>
      <c r="J206">
        <f>MIN(Parameters!$B$6,Data!J206)</f>
        <v>67</v>
      </c>
      <c r="K206">
        <f>MIN(Parameters!$B$6,Data!K206)</f>
        <v>75</v>
      </c>
      <c r="L206">
        <f>MIN(Parameters!$B$6,Data!L206)</f>
        <v>35</v>
      </c>
      <c r="M206">
        <f>MIN(Parameters!$B$6,Data!M206)</f>
        <v>54</v>
      </c>
      <c r="N206">
        <f>MIN(Parameters!$B$6,Data!N206)</f>
        <v>69</v>
      </c>
      <c r="O206">
        <f>MIN(Parameters!$B$6,Data!O206)</f>
        <v>82</v>
      </c>
      <c r="P206">
        <f>MIN(Parameters!$B$6,Data!P206)</f>
        <v>53</v>
      </c>
      <c r="Q206">
        <f>MIN(Parameters!$B$6,Data!Q206)</f>
        <v>47</v>
      </c>
      <c r="R206">
        <f>MIN(Parameters!$B$6,Data!R206)</f>
        <v>84</v>
      </c>
      <c r="S206">
        <f>MIN(Parameters!$B$6,Data!S206)</f>
        <v>64</v>
      </c>
      <c r="T206">
        <f>MIN(Parameters!$B$6,Data!T206)</f>
        <v>45</v>
      </c>
      <c r="U206">
        <f>MIN(Parameters!$B$6,Data!U206)</f>
        <v>37</v>
      </c>
      <c r="V206">
        <f>MIN(Parameters!$B$6,Data!V206)</f>
        <v>40</v>
      </c>
      <c r="W206">
        <f>MIN(Parameters!$B$6,Data!W206)</f>
        <v>71</v>
      </c>
      <c r="X206">
        <f>MIN(Parameters!$B$6,Data!X206)</f>
        <v>31</v>
      </c>
      <c r="Y206">
        <f>MIN(Parameters!$B$6,Data!Y206)</f>
        <v>54</v>
      </c>
      <c r="Z206">
        <f>MIN(Parameters!$B$6,Data!Z206)</f>
        <v>32</v>
      </c>
      <c r="AA206">
        <f>MIN(Parameters!$B$6,Data!AA206)</f>
        <v>54</v>
      </c>
      <c r="AB206">
        <f>MIN(Parameters!$B$6,Data!AB206)</f>
        <v>58</v>
      </c>
      <c r="AC206">
        <f>MIN(Parameters!$B$6,Data!AC206)</f>
        <v>50</v>
      </c>
      <c r="AD206">
        <f>MIN(Parameters!$B$6,Data!AD206)</f>
        <v>38</v>
      </c>
      <c r="AE206">
        <f>MIN(Parameters!$B$6,Data!AE206)</f>
        <v>66</v>
      </c>
      <c r="AG206" s="10">
        <v>195</v>
      </c>
      <c r="AH206" s="1">
        <f>B206*(Parameters!$C$6-Parameters!$D$6)-Parameters!$B$6*Parameters!$E$6</f>
        <v>1680</v>
      </c>
      <c r="AI206" s="1">
        <f>C206*(Parameters!$C$6-Parameters!$D$6)-Parameters!$B$6*Parameters!$E$6</f>
        <v>2980</v>
      </c>
      <c r="AJ206" s="1">
        <f>D206*(Parameters!$C$6-Parameters!$D$6)-Parameters!$B$6*Parameters!$E$6</f>
        <v>1030</v>
      </c>
      <c r="AK206" s="1">
        <f>E206*(Parameters!$C$6-Parameters!$D$6)-Parameters!$B$6*Parameters!$E$6</f>
        <v>6620</v>
      </c>
      <c r="AL206" s="1">
        <f>F206*(Parameters!$C$6-Parameters!$D$6)-Parameters!$B$6*Parameters!$E$6</f>
        <v>5450</v>
      </c>
      <c r="AM206" s="1">
        <f>G206*(Parameters!$C$6-Parameters!$D$6)-Parameters!$B$6*Parameters!$E$6</f>
        <v>3760</v>
      </c>
      <c r="AN206" s="1">
        <f>H206*(Parameters!$C$6-Parameters!$D$6)-Parameters!$B$6*Parameters!$E$6</f>
        <v>5320</v>
      </c>
      <c r="AO206" s="1">
        <f>I206*(Parameters!$C$6-Parameters!$D$6)-Parameters!$B$6*Parameters!$E$6</f>
        <v>2200</v>
      </c>
      <c r="AP206" s="1">
        <f>J206*(Parameters!$C$6-Parameters!$D$6)-Parameters!$B$6*Parameters!$E$6</f>
        <v>5710</v>
      </c>
      <c r="AQ206" s="1">
        <f>K206*(Parameters!$C$6-Parameters!$D$6)-Parameters!$B$6*Parameters!$E$6</f>
        <v>6750</v>
      </c>
      <c r="AR206" s="1">
        <f>L206*(Parameters!$C$6-Parameters!$D$6)-Parameters!$B$6*Parameters!$E$6</f>
        <v>1550</v>
      </c>
      <c r="AS206" s="1">
        <f>M206*(Parameters!$C$6-Parameters!$D$6)-Parameters!$B$6*Parameters!$E$6</f>
        <v>4020</v>
      </c>
      <c r="AT206" s="1">
        <f>N206*(Parameters!$C$6-Parameters!$D$6)-Parameters!$B$6*Parameters!$E$6</f>
        <v>5970</v>
      </c>
      <c r="AU206" s="1">
        <f>O206*(Parameters!$C$6-Parameters!$D$6)-Parameters!$B$6*Parameters!$E$6</f>
        <v>7660</v>
      </c>
      <c r="AV206" s="1">
        <f>P206*(Parameters!$C$6-Parameters!$D$6)-Parameters!$B$6*Parameters!$E$6</f>
        <v>3890</v>
      </c>
      <c r="AW206" s="1">
        <f>Q206*(Parameters!$C$6-Parameters!$D$6)-Parameters!$B$6*Parameters!$E$6</f>
        <v>3110</v>
      </c>
      <c r="AX206" s="1">
        <f>R206*(Parameters!$C$6-Parameters!$D$6)-Parameters!$B$6*Parameters!$E$6</f>
        <v>7920</v>
      </c>
      <c r="AY206" s="1">
        <f>S206*(Parameters!$C$6-Parameters!$D$6)-Parameters!$B$6*Parameters!$E$6</f>
        <v>5320</v>
      </c>
      <c r="AZ206" s="1">
        <f>T206*(Parameters!$C$6-Parameters!$D$6)-Parameters!$B$6*Parameters!$E$6</f>
        <v>2850</v>
      </c>
      <c r="BA206" s="1">
        <f>U206*(Parameters!$C$6-Parameters!$D$6)-Parameters!$B$6*Parameters!$E$6</f>
        <v>1810</v>
      </c>
      <c r="BB206" s="1">
        <f>V206*(Parameters!$C$6-Parameters!$D$6)-Parameters!$B$6*Parameters!$E$6</f>
        <v>2200</v>
      </c>
      <c r="BC206" s="1">
        <f>W206*(Parameters!$C$6-Parameters!$D$6)-Parameters!$B$6*Parameters!$E$6</f>
        <v>6230</v>
      </c>
      <c r="BD206" s="1">
        <f>X206*(Parameters!$C$6-Parameters!$D$6)-Parameters!$B$6*Parameters!$E$6</f>
        <v>1030</v>
      </c>
      <c r="BE206" s="1">
        <f>Y206*(Parameters!$C$6-Parameters!$D$6)-Parameters!$B$6*Parameters!$E$6</f>
        <v>4020</v>
      </c>
      <c r="BF206" s="1">
        <f>Z206*(Parameters!$C$6-Parameters!$D$6)-Parameters!$B$6*Parameters!$E$6</f>
        <v>1160</v>
      </c>
      <c r="BG206" s="1">
        <f>AA206*(Parameters!$C$6-Parameters!$D$6)-Parameters!$B$6*Parameters!$E$6</f>
        <v>4020</v>
      </c>
      <c r="BH206" s="1">
        <f>AB206*(Parameters!$C$6-Parameters!$D$6)-Parameters!$B$6*Parameters!$E$6</f>
        <v>4540</v>
      </c>
      <c r="BI206" s="1">
        <f>AC206*(Parameters!$C$6-Parameters!$D$6)-Parameters!$B$6*Parameters!$E$6</f>
        <v>3500</v>
      </c>
      <c r="BJ206" s="1">
        <f>AD206*(Parameters!$C$6-Parameters!$D$6)-Parameters!$B$6*Parameters!$E$6</f>
        <v>1940</v>
      </c>
      <c r="BK206" s="1">
        <f>AE206*(Parameters!$C$6-Parameters!$D$6)-Parameters!$B$6*Parameters!$E$6</f>
        <v>5580</v>
      </c>
    </row>
    <row r="207" spans="1:63" x14ac:dyDescent="0.35">
      <c r="A207" s="10">
        <v>196</v>
      </c>
      <c r="B207">
        <f>MIN(Parameters!$B$6,Data!B207)</f>
        <v>55</v>
      </c>
      <c r="C207">
        <f>MIN(Parameters!$B$6,Data!C207)</f>
        <v>28</v>
      </c>
      <c r="D207">
        <f>MIN(Parameters!$B$6,Data!D207)</f>
        <v>57</v>
      </c>
      <c r="E207">
        <f>MIN(Parameters!$B$6,Data!E207)</f>
        <v>51</v>
      </c>
      <c r="F207">
        <f>MIN(Parameters!$B$6,Data!F207)</f>
        <v>30</v>
      </c>
      <c r="G207">
        <f>MIN(Parameters!$B$6,Data!G207)</f>
        <v>25</v>
      </c>
      <c r="H207">
        <f>MIN(Parameters!$B$6,Data!H207)</f>
        <v>33</v>
      </c>
      <c r="I207">
        <f>MIN(Parameters!$B$6,Data!I207)</f>
        <v>61</v>
      </c>
      <c r="J207">
        <f>MIN(Parameters!$B$6,Data!J207)</f>
        <v>47</v>
      </c>
      <c r="K207">
        <f>MIN(Parameters!$B$6,Data!K207)</f>
        <v>40</v>
      </c>
      <c r="L207">
        <f>MIN(Parameters!$B$6,Data!L207)</f>
        <v>47</v>
      </c>
      <c r="M207">
        <f>MIN(Parameters!$B$6,Data!M207)</f>
        <v>43</v>
      </c>
      <c r="N207">
        <f>MIN(Parameters!$B$6,Data!N207)</f>
        <v>44</v>
      </c>
      <c r="O207">
        <f>MIN(Parameters!$B$6,Data!O207)</f>
        <v>62</v>
      </c>
      <c r="P207">
        <f>MIN(Parameters!$B$6,Data!P207)</f>
        <v>51</v>
      </c>
      <c r="Q207">
        <f>MIN(Parameters!$B$6,Data!Q207)</f>
        <v>52</v>
      </c>
      <c r="R207">
        <f>MIN(Parameters!$B$6,Data!R207)</f>
        <v>58</v>
      </c>
      <c r="S207">
        <f>MIN(Parameters!$B$6,Data!S207)</f>
        <v>48</v>
      </c>
      <c r="T207">
        <f>MIN(Parameters!$B$6,Data!T207)</f>
        <v>37</v>
      </c>
      <c r="U207">
        <f>MIN(Parameters!$B$6,Data!U207)</f>
        <v>61</v>
      </c>
      <c r="V207">
        <f>MIN(Parameters!$B$6,Data!V207)</f>
        <v>87</v>
      </c>
      <c r="W207">
        <f>MIN(Parameters!$B$6,Data!W207)</f>
        <v>41</v>
      </c>
      <c r="X207">
        <f>MIN(Parameters!$B$6,Data!X207)</f>
        <v>51</v>
      </c>
      <c r="Y207">
        <f>MIN(Parameters!$B$6,Data!Y207)</f>
        <v>57</v>
      </c>
      <c r="Z207">
        <f>MIN(Parameters!$B$6,Data!Z207)</f>
        <v>58</v>
      </c>
      <c r="AA207">
        <f>MIN(Parameters!$B$6,Data!AA207)</f>
        <v>43</v>
      </c>
      <c r="AB207">
        <f>MIN(Parameters!$B$6,Data!AB207)</f>
        <v>56</v>
      </c>
      <c r="AC207">
        <f>MIN(Parameters!$B$6,Data!AC207)</f>
        <v>72</v>
      </c>
      <c r="AD207">
        <f>MIN(Parameters!$B$6,Data!AD207)</f>
        <v>71</v>
      </c>
      <c r="AE207">
        <f>MIN(Parameters!$B$6,Data!AE207)</f>
        <v>43</v>
      </c>
      <c r="AG207" s="10">
        <v>196</v>
      </c>
      <c r="AH207" s="1">
        <f>B207*(Parameters!$C$6-Parameters!$D$6)-Parameters!$B$6*Parameters!$E$6</f>
        <v>4150</v>
      </c>
      <c r="AI207" s="1">
        <f>C207*(Parameters!$C$6-Parameters!$D$6)-Parameters!$B$6*Parameters!$E$6</f>
        <v>640</v>
      </c>
      <c r="AJ207" s="1">
        <f>D207*(Parameters!$C$6-Parameters!$D$6)-Parameters!$B$6*Parameters!$E$6</f>
        <v>4410</v>
      </c>
      <c r="AK207" s="1">
        <f>E207*(Parameters!$C$6-Parameters!$D$6)-Parameters!$B$6*Parameters!$E$6</f>
        <v>3630</v>
      </c>
      <c r="AL207" s="1">
        <f>F207*(Parameters!$C$6-Parameters!$D$6)-Parameters!$B$6*Parameters!$E$6</f>
        <v>900</v>
      </c>
      <c r="AM207" s="1">
        <f>G207*(Parameters!$C$6-Parameters!$D$6)-Parameters!$B$6*Parameters!$E$6</f>
        <v>250</v>
      </c>
      <c r="AN207" s="1">
        <f>H207*(Parameters!$C$6-Parameters!$D$6)-Parameters!$B$6*Parameters!$E$6</f>
        <v>1290</v>
      </c>
      <c r="AO207" s="1">
        <f>I207*(Parameters!$C$6-Parameters!$D$6)-Parameters!$B$6*Parameters!$E$6</f>
        <v>4930</v>
      </c>
      <c r="AP207" s="1">
        <f>J207*(Parameters!$C$6-Parameters!$D$6)-Parameters!$B$6*Parameters!$E$6</f>
        <v>3110</v>
      </c>
      <c r="AQ207" s="1">
        <f>K207*(Parameters!$C$6-Parameters!$D$6)-Parameters!$B$6*Parameters!$E$6</f>
        <v>2200</v>
      </c>
      <c r="AR207" s="1">
        <f>L207*(Parameters!$C$6-Parameters!$D$6)-Parameters!$B$6*Parameters!$E$6</f>
        <v>3110</v>
      </c>
      <c r="AS207" s="1">
        <f>M207*(Parameters!$C$6-Parameters!$D$6)-Parameters!$B$6*Parameters!$E$6</f>
        <v>2590</v>
      </c>
      <c r="AT207" s="1">
        <f>N207*(Parameters!$C$6-Parameters!$D$6)-Parameters!$B$6*Parameters!$E$6</f>
        <v>2720</v>
      </c>
      <c r="AU207" s="1">
        <f>O207*(Parameters!$C$6-Parameters!$D$6)-Parameters!$B$6*Parameters!$E$6</f>
        <v>5060</v>
      </c>
      <c r="AV207" s="1">
        <f>P207*(Parameters!$C$6-Parameters!$D$6)-Parameters!$B$6*Parameters!$E$6</f>
        <v>3630</v>
      </c>
      <c r="AW207" s="1">
        <f>Q207*(Parameters!$C$6-Parameters!$D$6)-Parameters!$B$6*Parameters!$E$6</f>
        <v>3760</v>
      </c>
      <c r="AX207" s="1">
        <f>R207*(Parameters!$C$6-Parameters!$D$6)-Parameters!$B$6*Parameters!$E$6</f>
        <v>4540</v>
      </c>
      <c r="AY207" s="1">
        <f>S207*(Parameters!$C$6-Parameters!$D$6)-Parameters!$B$6*Parameters!$E$6</f>
        <v>3240</v>
      </c>
      <c r="AZ207" s="1">
        <f>T207*(Parameters!$C$6-Parameters!$D$6)-Parameters!$B$6*Parameters!$E$6</f>
        <v>1810</v>
      </c>
      <c r="BA207" s="1">
        <f>U207*(Parameters!$C$6-Parameters!$D$6)-Parameters!$B$6*Parameters!$E$6</f>
        <v>4930</v>
      </c>
      <c r="BB207" s="1">
        <f>V207*(Parameters!$C$6-Parameters!$D$6)-Parameters!$B$6*Parameters!$E$6</f>
        <v>8310</v>
      </c>
      <c r="BC207" s="1">
        <f>W207*(Parameters!$C$6-Parameters!$D$6)-Parameters!$B$6*Parameters!$E$6</f>
        <v>2330</v>
      </c>
      <c r="BD207" s="1">
        <f>X207*(Parameters!$C$6-Parameters!$D$6)-Parameters!$B$6*Parameters!$E$6</f>
        <v>3630</v>
      </c>
      <c r="BE207" s="1">
        <f>Y207*(Parameters!$C$6-Parameters!$D$6)-Parameters!$B$6*Parameters!$E$6</f>
        <v>4410</v>
      </c>
      <c r="BF207" s="1">
        <f>Z207*(Parameters!$C$6-Parameters!$D$6)-Parameters!$B$6*Parameters!$E$6</f>
        <v>4540</v>
      </c>
      <c r="BG207" s="1">
        <f>AA207*(Parameters!$C$6-Parameters!$D$6)-Parameters!$B$6*Parameters!$E$6</f>
        <v>2590</v>
      </c>
      <c r="BH207" s="1">
        <f>AB207*(Parameters!$C$6-Parameters!$D$6)-Parameters!$B$6*Parameters!$E$6</f>
        <v>4280</v>
      </c>
      <c r="BI207" s="1">
        <f>AC207*(Parameters!$C$6-Parameters!$D$6)-Parameters!$B$6*Parameters!$E$6</f>
        <v>6360</v>
      </c>
      <c r="BJ207" s="1">
        <f>AD207*(Parameters!$C$6-Parameters!$D$6)-Parameters!$B$6*Parameters!$E$6</f>
        <v>6230</v>
      </c>
      <c r="BK207" s="1">
        <f>AE207*(Parameters!$C$6-Parameters!$D$6)-Parameters!$B$6*Parameters!$E$6</f>
        <v>2590</v>
      </c>
    </row>
    <row r="208" spans="1:63" x14ac:dyDescent="0.35">
      <c r="A208" s="10">
        <v>197</v>
      </c>
      <c r="B208">
        <f>MIN(Parameters!$B$6,Data!B208)</f>
        <v>29</v>
      </c>
      <c r="C208">
        <f>MIN(Parameters!$B$6,Data!C208)</f>
        <v>47</v>
      </c>
      <c r="D208">
        <f>MIN(Parameters!$B$6,Data!D208)</f>
        <v>42</v>
      </c>
      <c r="E208">
        <f>MIN(Parameters!$B$6,Data!E208)</f>
        <v>45</v>
      </c>
      <c r="F208">
        <f>MIN(Parameters!$B$6,Data!F208)</f>
        <v>51</v>
      </c>
      <c r="G208">
        <f>MIN(Parameters!$B$6,Data!G208)</f>
        <v>21</v>
      </c>
      <c r="H208">
        <f>MIN(Parameters!$B$6,Data!H208)</f>
        <v>54</v>
      </c>
      <c r="I208">
        <f>MIN(Parameters!$B$6,Data!I208)</f>
        <v>84</v>
      </c>
      <c r="J208">
        <f>MIN(Parameters!$B$6,Data!J208)</f>
        <v>62</v>
      </c>
      <c r="K208">
        <f>MIN(Parameters!$B$6,Data!K208)</f>
        <v>55</v>
      </c>
      <c r="L208">
        <f>MIN(Parameters!$B$6,Data!L208)</f>
        <v>20</v>
      </c>
      <c r="M208">
        <f>MIN(Parameters!$B$6,Data!M208)</f>
        <v>53</v>
      </c>
      <c r="N208">
        <f>MIN(Parameters!$B$6,Data!N208)</f>
        <v>30</v>
      </c>
      <c r="O208">
        <f>MIN(Parameters!$B$6,Data!O208)</f>
        <v>37</v>
      </c>
      <c r="P208">
        <f>MIN(Parameters!$B$6,Data!P208)</f>
        <v>47</v>
      </c>
      <c r="Q208">
        <f>MIN(Parameters!$B$6,Data!Q208)</f>
        <v>69</v>
      </c>
      <c r="R208">
        <f>MIN(Parameters!$B$6,Data!R208)</f>
        <v>70</v>
      </c>
      <c r="S208">
        <f>MIN(Parameters!$B$6,Data!S208)</f>
        <v>38</v>
      </c>
      <c r="T208">
        <f>MIN(Parameters!$B$6,Data!T208)</f>
        <v>56</v>
      </c>
      <c r="U208">
        <f>MIN(Parameters!$B$6,Data!U208)</f>
        <v>35</v>
      </c>
      <c r="V208">
        <f>MIN(Parameters!$B$6,Data!V208)</f>
        <v>64</v>
      </c>
      <c r="W208">
        <f>MIN(Parameters!$B$6,Data!W208)</f>
        <v>55</v>
      </c>
      <c r="X208">
        <f>MIN(Parameters!$B$6,Data!X208)</f>
        <v>66</v>
      </c>
      <c r="Y208">
        <f>MIN(Parameters!$B$6,Data!Y208)</f>
        <v>63</v>
      </c>
      <c r="Z208">
        <f>MIN(Parameters!$B$6,Data!Z208)</f>
        <v>55</v>
      </c>
      <c r="AA208">
        <f>MIN(Parameters!$B$6,Data!AA208)</f>
        <v>16</v>
      </c>
      <c r="AB208">
        <f>MIN(Parameters!$B$6,Data!AB208)</f>
        <v>28</v>
      </c>
      <c r="AC208">
        <f>MIN(Parameters!$B$6,Data!AC208)</f>
        <v>38</v>
      </c>
      <c r="AD208">
        <f>MIN(Parameters!$B$6,Data!AD208)</f>
        <v>43</v>
      </c>
      <c r="AE208">
        <f>MIN(Parameters!$B$6,Data!AE208)</f>
        <v>68</v>
      </c>
      <c r="AG208" s="10">
        <v>197</v>
      </c>
      <c r="AH208" s="1">
        <f>B208*(Parameters!$C$6-Parameters!$D$6)-Parameters!$B$6*Parameters!$E$6</f>
        <v>770</v>
      </c>
      <c r="AI208" s="1">
        <f>C208*(Parameters!$C$6-Parameters!$D$6)-Parameters!$B$6*Parameters!$E$6</f>
        <v>3110</v>
      </c>
      <c r="AJ208" s="1">
        <f>D208*(Parameters!$C$6-Parameters!$D$6)-Parameters!$B$6*Parameters!$E$6</f>
        <v>2460</v>
      </c>
      <c r="AK208" s="1">
        <f>E208*(Parameters!$C$6-Parameters!$D$6)-Parameters!$B$6*Parameters!$E$6</f>
        <v>2850</v>
      </c>
      <c r="AL208" s="1">
        <f>F208*(Parameters!$C$6-Parameters!$D$6)-Parameters!$B$6*Parameters!$E$6</f>
        <v>3630</v>
      </c>
      <c r="AM208" s="1">
        <f>G208*(Parameters!$C$6-Parameters!$D$6)-Parameters!$B$6*Parameters!$E$6</f>
        <v>-270</v>
      </c>
      <c r="AN208" s="1">
        <f>H208*(Parameters!$C$6-Parameters!$D$6)-Parameters!$B$6*Parameters!$E$6</f>
        <v>4020</v>
      </c>
      <c r="AO208" s="1">
        <f>I208*(Parameters!$C$6-Parameters!$D$6)-Parameters!$B$6*Parameters!$E$6</f>
        <v>7920</v>
      </c>
      <c r="AP208" s="1">
        <f>J208*(Parameters!$C$6-Parameters!$D$6)-Parameters!$B$6*Parameters!$E$6</f>
        <v>5060</v>
      </c>
      <c r="AQ208" s="1">
        <f>K208*(Parameters!$C$6-Parameters!$D$6)-Parameters!$B$6*Parameters!$E$6</f>
        <v>4150</v>
      </c>
      <c r="AR208" s="1">
        <f>L208*(Parameters!$C$6-Parameters!$D$6)-Parameters!$B$6*Parameters!$E$6</f>
        <v>-400</v>
      </c>
      <c r="AS208" s="1">
        <f>M208*(Parameters!$C$6-Parameters!$D$6)-Parameters!$B$6*Parameters!$E$6</f>
        <v>3890</v>
      </c>
      <c r="AT208" s="1">
        <f>N208*(Parameters!$C$6-Parameters!$D$6)-Parameters!$B$6*Parameters!$E$6</f>
        <v>900</v>
      </c>
      <c r="AU208" s="1">
        <f>O208*(Parameters!$C$6-Parameters!$D$6)-Parameters!$B$6*Parameters!$E$6</f>
        <v>1810</v>
      </c>
      <c r="AV208" s="1">
        <f>P208*(Parameters!$C$6-Parameters!$D$6)-Parameters!$B$6*Parameters!$E$6</f>
        <v>3110</v>
      </c>
      <c r="AW208" s="1">
        <f>Q208*(Parameters!$C$6-Parameters!$D$6)-Parameters!$B$6*Parameters!$E$6</f>
        <v>5970</v>
      </c>
      <c r="AX208" s="1">
        <f>R208*(Parameters!$C$6-Parameters!$D$6)-Parameters!$B$6*Parameters!$E$6</f>
        <v>6100</v>
      </c>
      <c r="AY208" s="1">
        <f>S208*(Parameters!$C$6-Parameters!$D$6)-Parameters!$B$6*Parameters!$E$6</f>
        <v>1940</v>
      </c>
      <c r="AZ208" s="1">
        <f>T208*(Parameters!$C$6-Parameters!$D$6)-Parameters!$B$6*Parameters!$E$6</f>
        <v>4280</v>
      </c>
      <c r="BA208" s="1">
        <f>U208*(Parameters!$C$6-Parameters!$D$6)-Parameters!$B$6*Parameters!$E$6</f>
        <v>1550</v>
      </c>
      <c r="BB208" s="1">
        <f>V208*(Parameters!$C$6-Parameters!$D$6)-Parameters!$B$6*Parameters!$E$6</f>
        <v>5320</v>
      </c>
      <c r="BC208" s="1">
        <f>W208*(Parameters!$C$6-Parameters!$D$6)-Parameters!$B$6*Parameters!$E$6</f>
        <v>4150</v>
      </c>
      <c r="BD208" s="1">
        <f>X208*(Parameters!$C$6-Parameters!$D$6)-Parameters!$B$6*Parameters!$E$6</f>
        <v>5580</v>
      </c>
      <c r="BE208" s="1">
        <f>Y208*(Parameters!$C$6-Parameters!$D$6)-Parameters!$B$6*Parameters!$E$6</f>
        <v>5190</v>
      </c>
      <c r="BF208" s="1">
        <f>Z208*(Parameters!$C$6-Parameters!$D$6)-Parameters!$B$6*Parameters!$E$6</f>
        <v>4150</v>
      </c>
      <c r="BG208" s="1">
        <f>AA208*(Parameters!$C$6-Parameters!$D$6)-Parameters!$B$6*Parameters!$E$6</f>
        <v>-920</v>
      </c>
      <c r="BH208" s="1">
        <f>AB208*(Parameters!$C$6-Parameters!$D$6)-Parameters!$B$6*Parameters!$E$6</f>
        <v>640</v>
      </c>
      <c r="BI208" s="1">
        <f>AC208*(Parameters!$C$6-Parameters!$D$6)-Parameters!$B$6*Parameters!$E$6</f>
        <v>1940</v>
      </c>
      <c r="BJ208" s="1">
        <f>AD208*(Parameters!$C$6-Parameters!$D$6)-Parameters!$B$6*Parameters!$E$6</f>
        <v>2590</v>
      </c>
      <c r="BK208" s="1">
        <f>AE208*(Parameters!$C$6-Parameters!$D$6)-Parameters!$B$6*Parameters!$E$6</f>
        <v>5840</v>
      </c>
    </row>
    <row r="209" spans="1:63" x14ac:dyDescent="0.35">
      <c r="A209" s="10">
        <v>198</v>
      </c>
      <c r="B209">
        <f>MIN(Parameters!$B$6,Data!B209)</f>
        <v>76</v>
      </c>
      <c r="C209">
        <f>MIN(Parameters!$B$6,Data!C209)</f>
        <v>49</v>
      </c>
      <c r="D209">
        <f>MIN(Parameters!$B$6,Data!D209)</f>
        <v>43</v>
      </c>
      <c r="E209">
        <f>MIN(Parameters!$B$6,Data!E209)</f>
        <v>58</v>
      </c>
      <c r="F209">
        <f>MIN(Parameters!$B$6,Data!F209)</f>
        <v>12</v>
      </c>
      <c r="G209">
        <f>MIN(Parameters!$B$6,Data!G209)</f>
        <v>30</v>
      </c>
      <c r="H209">
        <f>MIN(Parameters!$B$6,Data!H209)</f>
        <v>96</v>
      </c>
      <c r="I209">
        <f>MIN(Parameters!$B$6,Data!I209)</f>
        <v>83</v>
      </c>
      <c r="J209">
        <f>MIN(Parameters!$B$6,Data!J209)</f>
        <v>74</v>
      </c>
      <c r="K209">
        <f>MIN(Parameters!$B$6,Data!K209)</f>
        <v>54</v>
      </c>
      <c r="L209">
        <f>MIN(Parameters!$B$6,Data!L209)</f>
        <v>48</v>
      </c>
      <c r="M209">
        <f>MIN(Parameters!$B$6,Data!M209)</f>
        <v>45</v>
      </c>
      <c r="N209">
        <f>MIN(Parameters!$B$6,Data!N209)</f>
        <v>49</v>
      </c>
      <c r="O209">
        <f>MIN(Parameters!$B$6,Data!O209)</f>
        <v>34</v>
      </c>
      <c r="P209">
        <f>MIN(Parameters!$B$6,Data!P209)</f>
        <v>59</v>
      </c>
      <c r="Q209">
        <f>MIN(Parameters!$B$6,Data!Q209)</f>
        <v>66</v>
      </c>
      <c r="R209">
        <f>MIN(Parameters!$B$6,Data!R209)</f>
        <v>52</v>
      </c>
      <c r="S209">
        <f>MIN(Parameters!$B$6,Data!S209)</f>
        <v>54</v>
      </c>
      <c r="T209">
        <f>MIN(Parameters!$B$6,Data!T209)</f>
        <v>35</v>
      </c>
      <c r="U209">
        <f>MIN(Parameters!$B$6,Data!U209)</f>
        <v>36</v>
      </c>
      <c r="V209">
        <f>MIN(Parameters!$B$6,Data!V209)</f>
        <v>35</v>
      </c>
      <c r="W209">
        <f>MIN(Parameters!$B$6,Data!W209)</f>
        <v>43</v>
      </c>
      <c r="X209">
        <f>MIN(Parameters!$B$6,Data!X209)</f>
        <v>59</v>
      </c>
      <c r="Y209">
        <f>MIN(Parameters!$B$6,Data!Y209)</f>
        <v>54</v>
      </c>
      <c r="Z209">
        <f>MIN(Parameters!$B$6,Data!Z209)</f>
        <v>40</v>
      </c>
      <c r="AA209">
        <f>MIN(Parameters!$B$6,Data!AA209)</f>
        <v>64</v>
      </c>
      <c r="AB209">
        <f>MIN(Parameters!$B$6,Data!AB209)</f>
        <v>29</v>
      </c>
      <c r="AC209">
        <f>MIN(Parameters!$B$6,Data!AC209)</f>
        <v>71</v>
      </c>
      <c r="AD209">
        <f>MIN(Parameters!$B$6,Data!AD209)</f>
        <v>36</v>
      </c>
      <c r="AE209">
        <f>MIN(Parameters!$B$6,Data!AE209)</f>
        <v>66</v>
      </c>
      <c r="AG209" s="10">
        <v>198</v>
      </c>
      <c r="AH209" s="1">
        <f>B209*(Parameters!$C$6-Parameters!$D$6)-Parameters!$B$6*Parameters!$E$6</f>
        <v>6880</v>
      </c>
      <c r="AI209" s="1">
        <f>C209*(Parameters!$C$6-Parameters!$D$6)-Parameters!$B$6*Parameters!$E$6</f>
        <v>3370</v>
      </c>
      <c r="AJ209" s="1">
        <f>D209*(Parameters!$C$6-Parameters!$D$6)-Parameters!$B$6*Parameters!$E$6</f>
        <v>2590</v>
      </c>
      <c r="AK209" s="1">
        <f>E209*(Parameters!$C$6-Parameters!$D$6)-Parameters!$B$6*Parameters!$E$6</f>
        <v>4540</v>
      </c>
      <c r="AL209" s="1">
        <f>F209*(Parameters!$C$6-Parameters!$D$6)-Parameters!$B$6*Parameters!$E$6</f>
        <v>-1440</v>
      </c>
      <c r="AM209" s="1">
        <f>G209*(Parameters!$C$6-Parameters!$D$6)-Parameters!$B$6*Parameters!$E$6</f>
        <v>900</v>
      </c>
      <c r="AN209" s="1">
        <f>H209*(Parameters!$C$6-Parameters!$D$6)-Parameters!$B$6*Parameters!$E$6</f>
        <v>9480</v>
      </c>
      <c r="AO209" s="1">
        <f>I209*(Parameters!$C$6-Parameters!$D$6)-Parameters!$B$6*Parameters!$E$6</f>
        <v>7790</v>
      </c>
      <c r="AP209" s="1">
        <f>J209*(Parameters!$C$6-Parameters!$D$6)-Parameters!$B$6*Parameters!$E$6</f>
        <v>6620</v>
      </c>
      <c r="AQ209" s="1">
        <f>K209*(Parameters!$C$6-Parameters!$D$6)-Parameters!$B$6*Parameters!$E$6</f>
        <v>4020</v>
      </c>
      <c r="AR209" s="1">
        <f>L209*(Parameters!$C$6-Parameters!$D$6)-Parameters!$B$6*Parameters!$E$6</f>
        <v>3240</v>
      </c>
      <c r="AS209" s="1">
        <f>M209*(Parameters!$C$6-Parameters!$D$6)-Parameters!$B$6*Parameters!$E$6</f>
        <v>2850</v>
      </c>
      <c r="AT209" s="1">
        <f>N209*(Parameters!$C$6-Parameters!$D$6)-Parameters!$B$6*Parameters!$E$6</f>
        <v>3370</v>
      </c>
      <c r="AU209" s="1">
        <f>O209*(Parameters!$C$6-Parameters!$D$6)-Parameters!$B$6*Parameters!$E$6</f>
        <v>1420</v>
      </c>
      <c r="AV209" s="1">
        <f>P209*(Parameters!$C$6-Parameters!$D$6)-Parameters!$B$6*Parameters!$E$6</f>
        <v>4670</v>
      </c>
      <c r="AW209" s="1">
        <f>Q209*(Parameters!$C$6-Parameters!$D$6)-Parameters!$B$6*Parameters!$E$6</f>
        <v>5580</v>
      </c>
      <c r="AX209" s="1">
        <f>R209*(Parameters!$C$6-Parameters!$D$6)-Parameters!$B$6*Parameters!$E$6</f>
        <v>3760</v>
      </c>
      <c r="AY209" s="1">
        <f>S209*(Parameters!$C$6-Parameters!$D$6)-Parameters!$B$6*Parameters!$E$6</f>
        <v>4020</v>
      </c>
      <c r="AZ209" s="1">
        <f>T209*(Parameters!$C$6-Parameters!$D$6)-Parameters!$B$6*Parameters!$E$6</f>
        <v>1550</v>
      </c>
      <c r="BA209" s="1">
        <f>U209*(Parameters!$C$6-Parameters!$D$6)-Parameters!$B$6*Parameters!$E$6</f>
        <v>1680</v>
      </c>
      <c r="BB209" s="1">
        <f>V209*(Parameters!$C$6-Parameters!$D$6)-Parameters!$B$6*Parameters!$E$6</f>
        <v>1550</v>
      </c>
      <c r="BC209" s="1">
        <f>W209*(Parameters!$C$6-Parameters!$D$6)-Parameters!$B$6*Parameters!$E$6</f>
        <v>2590</v>
      </c>
      <c r="BD209" s="1">
        <f>X209*(Parameters!$C$6-Parameters!$D$6)-Parameters!$B$6*Parameters!$E$6</f>
        <v>4670</v>
      </c>
      <c r="BE209" s="1">
        <f>Y209*(Parameters!$C$6-Parameters!$D$6)-Parameters!$B$6*Parameters!$E$6</f>
        <v>4020</v>
      </c>
      <c r="BF209" s="1">
        <f>Z209*(Parameters!$C$6-Parameters!$D$6)-Parameters!$B$6*Parameters!$E$6</f>
        <v>2200</v>
      </c>
      <c r="BG209" s="1">
        <f>AA209*(Parameters!$C$6-Parameters!$D$6)-Parameters!$B$6*Parameters!$E$6</f>
        <v>5320</v>
      </c>
      <c r="BH209" s="1">
        <f>AB209*(Parameters!$C$6-Parameters!$D$6)-Parameters!$B$6*Parameters!$E$6</f>
        <v>770</v>
      </c>
      <c r="BI209" s="1">
        <f>AC209*(Parameters!$C$6-Parameters!$D$6)-Parameters!$B$6*Parameters!$E$6</f>
        <v>6230</v>
      </c>
      <c r="BJ209" s="1">
        <f>AD209*(Parameters!$C$6-Parameters!$D$6)-Parameters!$B$6*Parameters!$E$6</f>
        <v>1680</v>
      </c>
      <c r="BK209" s="1">
        <f>AE209*(Parameters!$C$6-Parameters!$D$6)-Parameters!$B$6*Parameters!$E$6</f>
        <v>5580</v>
      </c>
    </row>
    <row r="210" spans="1:63" x14ac:dyDescent="0.35">
      <c r="A210" s="10">
        <v>199</v>
      </c>
      <c r="B210">
        <f>MIN(Parameters!$B$6,Data!B210)</f>
        <v>27</v>
      </c>
      <c r="C210">
        <f>MIN(Parameters!$B$6,Data!C210)</f>
        <v>40</v>
      </c>
      <c r="D210">
        <f>MIN(Parameters!$B$6,Data!D210)</f>
        <v>58</v>
      </c>
      <c r="E210">
        <f>MIN(Parameters!$B$6,Data!E210)</f>
        <v>27</v>
      </c>
      <c r="F210">
        <f>MIN(Parameters!$B$6,Data!F210)</f>
        <v>55</v>
      </c>
      <c r="G210">
        <f>MIN(Parameters!$B$6,Data!G210)</f>
        <v>57</v>
      </c>
      <c r="H210">
        <f>MIN(Parameters!$B$6,Data!H210)</f>
        <v>65</v>
      </c>
      <c r="I210">
        <f>MIN(Parameters!$B$6,Data!I210)</f>
        <v>42</v>
      </c>
      <c r="J210">
        <f>MIN(Parameters!$B$6,Data!J210)</f>
        <v>45</v>
      </c>
      <c r="K210">
        <f>MIN(Parameters!$B$6,Data!K210)</f>
        <v>46</v>
      </c>
      <c r="L210">
        <f>MIN(Parameters!$B$6,Data!L210)</f>
        <v>56</v>
      </c>
      <c r="M210">
        <f>MIN(Parameters!$B$6,Data!M210)</f>
        <v>42</v>
      </c>
      <c r="N210">
        <f>MIN(Parameters!$B$6,Data!N210)</f>
        <v>67</v>
      </c>
      <c r="O210">
        <f>MIN(Parameters!$B$6,Data!O210)</f>
        <v>57</v>
      </c>
      <c r="P210">
        <f>MIN(Parameters!$B$6,Data!P210)</f>
        <v>36</v>
      </c>
      <c r="Q210">
        <f>MIN(Parameters!$B$6,Data!Q210)</f>
        <v>54</v>
      </c>
      <c r="R210">
        <f>MIN(Parameters!$B$6,Data!R210)</f>
        <v>55</v>
      </c>
      <c r="S210">
        <f>MIN(Parameters!$B$6,Data!S210)</f>
        <v>56</v>
      </c>
      <c r="T210">
        <f>MIN(Parameters!$B$6,Data!T210)</f>
        <v>41</v>
      </c>
      <c r="U210">
        <f>MIN(Parameters!$B$6,Data!U210)</f>
        <v>52</v>
      </c>
      <c r="V210">
        <f>MIN(Parameters!$B$6,Data!V210)</f>
        <v>60</v>
      </c>
      <c r="W210">
        <f>MIN(Parameters!$B$6,Data!W210)</f>
        <v>40</v>
      </c>
      <c r="X210">
        <f>MIN(Parameters!$B$6,Data!X210)</f>
        <v>14</v>
      </c>
      <c r="Y210">
        <f>MIN(Parameters!$B$6,Data!Y210)</f>
        <v>73</v>
      </c>
      <c r="Z210">
        <f>MIN(Parameters!$B$6,Data!Z210)</f>
        <v>41</v>
      </c>
      <c r="AA210">
        <f>MIN(Parameters!$B$6,Data!AA210)</f>
        <v>58</v>
      </c>
      <c r="AB210">
        <f>MIN(Parameters!$B$6,Data!AB210)</f>
        <v>37</v>
      </c>
      <c r="AC210">
        <f>MIN(Parameters!$B$6,Data!AC210)</f>
        <v>47</v>
      </c>
      <c r="AD210">
        <f>MIN(Parameters!$B$6,Data!AD210)</f>
        <v>27</v>
      </c>
      <c r="AE210">
        <f>MIN(Parameters!$B$6,Data!AE210)</f>
        <v>61</v>
      </c>
      <c r="AG210" s="10">
        <v>199</v>
      </c>
      <c r="AH210" s="1">
        <f>B210*(Parameters!$C$6-Parameters!$D$6)-Parameters!$B$6*Parameters!$E$6</f>
        <v>510</v>
      </c>
      <c r="AI210" s="1">
        <f>C210*(Parameters!$C$6-Parameters!$D$6)-Parameters!$B$6*Parameters!$E$6</f>
        <v>2200</v>
      </c>
      <c r="AJ210" s="1">
        <f>D210*(Parameters!$C$6-Parameters!$D$6)-Parameters!$B$6*Parameters!$E$6</f>
        <v>4540</v>
      </c>
      <c r="AK210" s="1">
        <f>E210*(Parameters!$C$6-Parameters!$D$6)-Parameters!$B$6*Parameters!$E$6</f>
        <v>510</v>
      </c>
      <c r="AL210" s="1">
        <f>F210*(Parameters!$C$6-Parameters!$D$6)-Parameters!$B$6*Parameters!$E$6</f>
        <v>4150</v>
      </c>
      <c r="AM210" s="1">
        <f>G210*(Parameters!$C$6-Parameters!$D$6)-Parameters!$B$6*Parameters!$E$6</f>
        <v>4410</v>
      </c>
      <c r="AN210" s="1">
        <f>H210*(Parameters!$C$6-Parameters!$D$6)-Parameters!$B$6*Parameters!$E$6</f>
        <v>5450</v>
      </c>
      <c r="AO210" s="1">
        <f>I210*(Parameters!$C$6-Parameters!$D$6)-Parameters!$B$6*Parameters!$E$6</f>
        <v>2460</v>
      </c>
      <c r="AP210" s="1">
        <f>J210*(Parameters!$C$6-Parameters!$D$6)-Parameters!$B$6*Parameters!$E$6</f>
        <v>2850</v>
      </c>
      <c r="AQ210" s="1">
        <f>K210*(Parameters!$C$6-Parameters!$D$6)-Parameters!$B$6*Parameters!$E$6</f>
        <v>2980</v>
      </c>
      <c r="AR210" s="1">
        <f>L210*(Parameters!$C$6-Parameters!$D$6)-Parameters!$B$6*Parameters!$E$6</f>
        <v>4280</v>
      </c>
      <c r="AS210" s="1">
        <f>M210*(Parameters!$C$6-Parameters!$D$6)-Parameters!$B$6*Parameters!$E$6</f>
        <v>2460</v>
      </c>
      <c r="AT210" s="1">
        <f>N210*(Parameters!$C$6-Parameters!$D$6)-Parameters!$B$6*Parameters!$E$6</f>
        <v>5710</v>
      </c>
      <c r="AU210" s="1">
        <f>O210*(Parameters!$C$6-Parameters!$D$6)-Parameters!$B$6*Parameters!$E$6</f>
        <v>4410</v>
      </c>
      <c r="AV210" s="1">
        <f>P210*(Parameters!$C$6-Parameters!$D$6)-Parameters!$B$6*Parameters!$E$6</f>
        <v>1680</v>
      </c>
      <c r="AW210" s="1">
        <f>Q210*(Parameters!$C$6-Parameters!$D$6)-Parameters!$B$6*Parameters!$E$6</f>
        <v>4020</v>
      </c>
      <c r="AX210" s="1">
        <f>R210*(Parameters!$C$6-Parameters!$D$6)-Parameters!$B$6*Parameters!$E$6</f>
        <v>4150</v>
      </c>
      <c r="AY210" s="1">
        <f>S210*(Parameters!$C$6-Parameters!$D$6)-Parameters!$B$6*Parameters!$E$6</f>
        <v>4280</v>
      </c>
      <c r="AZ210" s="1">
        <f>T210*(Parameters!$C$6-Parameters!$D$6)-Parameters!$B$6*Parameters!$E$6</f>
        <v>2330</v>
      </c>
      <c r="BA210" s="1">
        <f>U210*(Parameters!$C$6-Parameters!$D$6)-Parameters!$B$6*Parameters!$E$6</f>
        <v>3760</v>
      </c>
      <c r="BB210" s="1">
        <f>V210*(Parameters!$C$6-Parameters!$D$6)-Parameters!$B$6*Parameters!$E$6</f>
        <v>4800</v>
      </c>
      <c r="BC210" s="1">
        <f>W210*(Parameters!$C$6-Parameters!$D$6)-Parameters!$B$6*Parameters!$E$6</f>
        <v>2200</v>
      </c>
      <c r="BD210" s="1">
        <f>X210*(Parameters!$C$6-Parameters!$D$6)-Parameters!$B$6*Parameters!$E$6</f>
        <v>-1180</v>
      </c>
      <c r="BE210" s="1">
        <f>Y210*(Parameters!$C$6-Parameters!$D$6)-Parameters!$B$6*Parameters!$E$6</f>
        <v>6490</v>
      </c>
      <c r="BF210" s="1">
        <f>Z210*(Parameters!$C$6-Parameters!$D$6)-Parameters!$B$6*Parameters!$E$6</f>
        <v>2330</v>
      </c>
      <c r="BG210" s="1">
        <f>AA210*(Parameters!$C$6-Parameters!$D$6)-Parameters!$B$6*Parameters!$E$6</f>
        <v>4540</v>
      </c>
      <c r="BH210" s="1">
        <f>AB210*(Parameters!$C$6-Parameters!$D$6)-Parameters!$B$6*Parameters!$E$6</f>
        <v>1810</v>
      </c>
      <c r="BI210" s="1">
        <f>AC210*(Parameters!$C$6-Parameters!$D$6)-Parameters!$B$6*Parameters!$E$6</f>
        <v>3110</v>
      </c>
      <c r="BJ210" s="1">
        <f>AD210*(Parameters!$C$6-Parameters!$D$6)-Parameters!$B$6*Parameters!$E$6</f>
        <v>510</v>
      </c>
      <c r="BK210" s="1">
        <f>AE210*(Parameters!$C$6-Parameters!$D$6)-Parameters!$B$6*Parameters!$E$6</f>
        <v>4930</v>
      </c>
    </row>
    <row r="211" spans="1:63" x14ac:dyDescent="0.35">
      <c r="A211" s="10">
        <v>200</v>
      </c>
      <c r="B211">
        <f>MIN(Parameters!$B$6,Data!B211)</f>
        <v>76</v>
      </c>
      <c r="C211">
        <f>MIN(Parameters!$B$6,Data!C211)</f>
        <v>32</v>
      </c>
      <c r="D211">
        <f>MIN(Parameters!$B$6,Data!D211)</f>
        <v>61</v>
      </c>
      <c r="E211">
        <f>MIN(Parameters!$B$6,Data!E211)</f>
        <v>41</v>
      </c>
      <c r="F211">
        <f>MIN(Parameters!$B$6,Data!F211)</f>
        <v>42</v>
      </c>
      <c r="G211">
        <f>MIN(Parameters!$B$6,Data!G211)</f>
        <v>72</v>
      </c>
      <c r="H211">
        <f>MIN(Parameters!$B$6,Data!H211)</f>
        <v>40</v>
      </c>
      <c r="I211">
        <f>MIN(Parameters!$B$6,Data!I211)</f>
        <v>71</v>
      </c>
      <c r="J211">
        <f>MIN(Parameters!$B$6,Data!J211)</f>
        <v>32</v>
      </c>
      <c r="K211">
        <f>MIN(Parameters!$B$6,Data!K211)</f>
        <v>41</v>
      </c>
      <c r="L211">
        <f>MIN(Parameters!$B$6,Data!L211)</f>
        <v>78</v>
      </c>
      <c r="M211">
        <f>MIN(Parameters!$B$6,Data!M211)</f>
        <v>40</v>
      </c>
      <c r="N211">
        <f>MIN(Parameters!$B$6,Data!N211)</f>
        <v>56</v>
      </c>
      <c r="O211">
        <f>MIN(Parameters!$B$6,Data!O211)</f>
        <v>57</v>
      </c>
      <c r="P211">
        <f>MIN(Parameters!$B$6,Data!P211)</f>
        <v>41</v>
      </c>
      <c r="Q211">
        <f>MIN(Parameters!$B$6,Data!Q211)</f>
        <v>84</v>
      </c>
      <c r="R211">
        <f>MIN(Parameters!$B$6,Data!R211)</f>
        <v>80</v>
      </c>
      <c r="S211">
        <f>MIN(Parameters!$B$6,Data!S211)</f>
        <v>29</v>
      </c>
      <c r="T211">
        <f>MIN(Parameters!$B$6,Data!T211)</f>
        <v>37</v>
      </c>
      <c r="U211">
        <f>MIN(Parameters!$B$6,Data!U211)</f>
        <v>50</v>
      </c>
      <c r="V211">
        <f>MIN(Parameters!$B$6,Data!V211)</f>
        <v>32</v>
      </c>
      <c r="W211">
        <f>MIN(Parameters!$B$6,Data!W211)</f>
        <v>44</v>
      </c>
      <c r="X211">
        <f>MIN(Parameters!$B$6,Data!X211)</f>
        <v>57</v>
      </c>
      <c r="Y211">
        <f>MIN(Parameters!$B$6,Data!Y211)</f>
        <v>24</v>
      </c>
      <c r="Z211">
        <f>MIN(Parameters!$B$6,Data!Z211)</f>
        <v>52</v>
      </c>
      <c r="AA211">
        <f>MIN(Parameters!$B$6,Data!AA211)</f>
        <v>44</v>
      </c>
      <c r="AB211">
        <f>MIN(Parameters!$B$6,Data!AB211)</f>
        <v>29</v>
      </c>
      <c r="AC211">
        <f>MIN(Parameters!$B$6,Data!AC211)</f>
        <v>56</v>
      </c>
      <c r="AD211">
        <f>MIN(Parameters!$B$6,Data!AD211)</f>
        <v>56</v>
      </c>
      <c r="AE211">
        <f>MIN(Parameters!$B$6,Data!AE211)</f>
        <v>64</v>
      </c>
      <c r="AG211" s="10">
        <v>200</v>
      </c>
      <c r="AH211" s="1">
        <f>B211*(Parameters!$C$6-Parameters!$D$6)-Parameters!$B$6*Parameters!$E$6</f>
        <v>6880</v>
      </c>
      <c r="AI211" s="1">
        <f>C211*(Parameters!$C$6-Parameters!$D$6)-Parameters!$B$6*Parameters!$E$6</f>
        <v>1160</v>
      </c>
      <c r="AJ211" s="1">
        <f>D211*(Parameters!$C$6-Parameters!$D$6)-Parameters!$B$6*Parameters!$E$6</f>
        <v>4930</v>
      </c>
      <c r="AK211" s="1">
        <f>E211*(Parameters!$C$6-Parameters!$D$6)-Parameters!$B$6*Parameters!$E$6</f>
        <v>2330</v>
      </c>
      <c r="AL211" s="1">
        <f>F211*(Parameters!$C$6-Parameters!$D$6)-Parameters!$B$6*Parameters!$E$6</f>
        <v>2460</v>
      </c>
      <c r="AM211" s="1">
        <f>G211*(Parameters!$C$6-Parameters!$D$6)-Parameters!$B$6*Parameters!$E$6</f>
        <v>6360</v>
      </c>
      <c r="AN211" s="1">
        <f>H211*(Parameters!$C$6-Parameters!$D$6)-Parameters!$B$6*Parameters!$E$6</f>
        <v>2200</v>
      </c>
      <c r="AO211" s="1">
        <f>I211*(Parameters!$C$6-Parameters!$D$6)-Parameters!$B$6*Parameters!$E$6</f>
        <v>6230</v>
      </c>
      <c r="AP211" s="1">
        <f>J211*(Parameters!$C$6-Parameters!$D$6)-Parameters!$B$6*Parameters!$E$6</f>
        <v>1160</v>
      </c>
      <c r="AQ211" s="1">
        <f>K211*(Parameters!$C$6-Parameters!$D$6)-Parameters!$B$6*Parameters!$E$6</f>
        <v>2330</v>
      </c>
      <c r="AR211" s="1">
        <f>L211*(Parameters!$C$6-Parameters!$D$6)-Parameters!$B$6*Parameters!$E$6</f>
        <v>7140</v>
      </c>
      <c r="AS211" s="1">
        <f>M211*(Parameters!$C$6-Parameters!$D$6)-Parameters!$B$6*Parameters!$E$6</f>
        <v>2200</v>
      </c>
      <c r="AT211" s="1">
        <f>N211*(Parameters!$C$6-Parameters!$D$6)-Parameters!$B$6*Parameters!$E$6</f>
        <v>4280</v>
      </c>
      <c r="AU211" s="1">
        <f>O211*(Parameters!$C$6-Parameters!$D$6)-Parameters!$B$6*Parameters!$E$6</f>
        <v>4410</v>
      </c>
      <c r="AV211" s="1">
        <f>P211*(Parameters!$C$6-Parameters!$D$6)-Parameters!$B$6*Parameters!$E$6</f>
        <v>2330</v>
      </c>
      <c r="AW211" s="1">
        <f>Q211*(Parameters!$C$6-Parameters!$D$6)-Parameters!$B$6*Parameters!$E$6</f>
        <v>7920</v>
      </c>
      <c r="AX211" s="1">
        <f>R211*(Parameters!$C$6-Parameters!$D$6)-Parameters!$B$6*Parameters!$E$6</f>
        <v>7400</v>
      </c>
      <c r="AY211" s="1">
        <f>S211*(Parameters!$C$6-Parameters!$D$6)-Parameters!$B$6*Parameters!$E$6</f>
        <v>770</v>
      </c>
      <c r="AZ211" s="1">
        <f>T211*(Parameters!$C$6-Parameters!$D$6)-Parameters!$B$6*Parameters!$E$6</f>
        <v>1810</v>
      </c>
      <c r="BA211" s="1">
        <f>U211*(Parameters!$C$6-Parameters!$D$6)-Parameters!$B$6*Parameters!$E$6</f>
        <v>3500</v>
      </c>
      <c r="BB211" s="1">
        <f>V211*(Parameters!$C$6-Parameters!$D$6)-Parameters!$B$6*Parameters!$E$6</f>
        <v>1160</v>
      </c>
      <c r="BC211" s="1">
        <f>W211*(Parameters!$C$6-Parameters!$D$6)-Parameters!$B$6*Parameters!$E$6</f>
        <v>2720</v>
      </c>
      <c r="BD211" s="1">
        <f>X211*(Parameters!$C$6-Parameters!$D$6)-Parameters!$B$6*Parameters!$E$6</f>
        <v>4410</v>
      </c>
      <c r="BE211" s="1">
        <f>Y211*(Parameters!$C$6-Parameters!$D$6)-Parameters!$B$6*Parameters!$E$6</f>
        <v>120</v>
      </c>
      <c r="BF211" s="1">
        <f>Z211*(Parameters!$C$6-Parameters!$D$6)-Parameters!$B$6*Parameters!$E$6</f>
        <v>3760</v>
      </c>
      <c r="BG211" s="1">
        <f>AA211*(Parameters!$C$6-Parameters!$D$6)-Parameters!$B$6*Parameters!$E$6</f>
        <v>2720</v>
      </c>
      <c r="BH211" s="1">
        <f>AB211*(Parameters!$C$6-Parameters!$D$6)-Parameters!$B$6*Parameters!$E$6</f>
        <v>770</v>
      </c>
      <c r="BI211" s="1">
        <f>AC211*(Parameters!$C$6-Parameters!$D$6)-Parameters!$B$6*Parameters!$E$6</f>
        <v>4280</v>
      </c>
      <c r="BJ211" s="1">
        <f>AD211*(Parameters!$C$6-Parameters!$D$6)-Parameters!$B$6*Parameters!$E$6</f>
        <v>4280</v>
      </c>
      <c r="BK211" s="1">
        <f>AE211*(Parameters!$C$6-Parameters!$D$6)-Parameters!$B$6*Parameters!$E$6</f>
        <v>5320</v>
      </c>
    </row>
    <row r="212" spans="1:63" x14ac:dyDescent="0.35">
      <c r="A212" s="10">
        <v>201</v>
      </c>
      <c r="B212">
        <f>MIN(Parameters!$B$6,Data!B212)</f>
        <v>49</v>
      </c>
      <c r="C212">
        <f>MIN(Parameters!$B$6,Data!C212)</f>
        <v>68</v>
      </c>
      <c r="D212">
        <f>MIN(Parameters!$B$6,Data!D212)</f>
        <v>31</v>
      </c>
      <c r="E212">
        <f>MIN(Parameters!$B$6,Data!E212)</f>
        <v>44</v>
      </c>
      <c r="F212">
        <f>MIN(Parameters!$B$6,Data!F212)</f>
        <v>48</v>
      </c>
      <c r="G212">
        <f>MIN(Parameters!$B$6,Data!G212)</f>
        <v>65</v>
      </c>
      <c r="H212">
        <f>MIN(Parameters!$B$6,Data!H212)</f>
        <v>62</v>
      </c>
      <c r="I212">
        <f>MIN(Parameters!$B$6,Data!I212)</f>
        <v>50</v>
      </c>
      <c r="J212">
        <f>MIN(Parameters!$B$6,Data!J212)</f>
        <v>54</v>
      </c>
      <c r="K212">
        <f>MIN(Parameters!$B$6,Data!K212)</f>
        <v>71</v>
      </c>
      <c r="L212">
        <f>MIN(Parameters!$B$6,Data!L212)</f>
        <v>43</v>
      </c>
      <c r="M212">
        <f>MIN(Parameters!$B$6,Data!M212)</f>
        <v>53</v>
      </c>
      <c r="N212">
        <f>MIN(Parameters!$B$6,Data!N212)</f>
        <v>38</v>
      </c>
      <c r="O212">
        <f>MIN(Parameters!$B$6,Data!O212)</f>
        <v>50</v>
      </c>
      <c r="P212">
        <f>MIN(Parameters!$B$6,Data!P212)</f>
        <v>56</v>
      </c>
      <c r="Q212">
        <f>MIN(Parameters!$B$6,Data!Q212)</f>
        <v>40</v>
      </c>
      <c r="R212">
        <f>MIN(Parameters!$B$6,Data!R212)</f>
        <v>75</v>
      </c>
      <c r="S212">
        <f>MIN(Parameters!$B$6,Data!S212)</f>
        <v>59</v>
      </c>
      <c r="T212">
        <f>MIN(Parameters!$B$6,Data!T212)</f>
        <v>68</v>
      </c>
      <c r="U212">
        <f>MIN(Parameters!$B$6,Data!U212)</f>
        <v>40</v>
      </c>
      <c r="V212">
        <f>MIN(Parameters!$B$6,Data!V212)</f>
        <v>52</v>
      </c>
      <c r="W212">
        <f>MIN(Parameters!$B$6,Data!W212)</f>
        <v>61</v>
      </c>
      <c r="X212">
        <f>MIN(Parameters!$B$6,Data!X212)</f>
        <v>62</v>
      </c>
      <c r="Y212">
        <f>MIN(Parameters!$B$6,Data!Y212)</f>
        <v>38</v>
      </c>
      <c r="Z212">
        <f>MIN(Parameters!$B$6,Data!Z212)</f>
        <v>45</v>
      </c>
      <c r="AA212">
        <f>MIN(Parameters!$B$6,Data!AA212)</f>
        <v>24</v>
      </c>
      <c r="AB212">
        <f>MIN(Parameters!$B$6,Data!AB212)</f>
        <v>47</v>
      </c>
      <c r="AC212">
        <f>MIN(Parameters!$B$6,Data!AC212)</f>
        <v>73</v>
      </c>
      <c r="AD212">
        <f>MIN(Parameters!$B$6,Data!AD212)</f>
        <v>51</v>
      </c>
      <c r="AE212">
        <f>MIN(Parameters!$B$6,Data!AE212)</f>
        <v>44</v>
      </c>
      <c r="AG212" s="10">
        <v>201</v>
      </c>
      <c r="AH212" s="1">
        <f>B212*(Parameters!$C$6-Parameters!$D$6)-Parameters!$B$6*Parameters!$E$6</f>
        <v>3370</v>
      </c>
      <c r="AI212" s="1">
        <f>C212*(Parameters!$C$6-Parameters!$D$6)-Parameters!$B$6*Parameters!$E$6</f>
        <v>5840</v>
      </c>
      <c r="AJ212" s="1">
        <f>D212*(Parameters!$C$6-Parameters!$D$6)-Parameters!$B$6*Parameters!$E$6</f>
        <v>1030</v>
      </c>
      <c r="AK212" s="1">
        <f>E212*(Parameters!$C$6-Parameters!$D$6)-Parameters!$B$6*Parameters!$E$6</f>
        <v>2720</v>
      </c>
      <c r="AL212" s="1">
        <f>F212*(Parameters!$C$6-Parameters!$D$6)-Parameters!$B$6*Parameters!$E$6</f>
        <v>3240</v>
      </c>
      <c r="AM212" s="1">
        <f>G212*(Parameters!$C$6-Parameters!$D$6)-Parameters!$B$6*Parameters!$E$6</f>
        <v>5450</v>
      </c>
      <c r="AN212" s="1">
        <f>H212*(Parameters!$C$6-Parameters!$D$6)-Parameters!$B$6*Parameters!$E$6</f>
        <v>5060</v>
      </c>
      <c r="AO212" s="1">
        <f>I212*(Parameters!$C$6-Parameters!$D$6)-Parameters!$B$6*Parameters!$E$6</f>
        <v>3500</v>
      </c>
      <c r="AP212" s="1">
        <f>J212*(Parameters!$C$6-Parameters!$D$6)-Parameters!$B$6*Parameters!$E$6</f>
        <v>4020</v>
      </c>
      <c r="AQ212" s="1">
        <f>K212*(Parameters!$C$6-Parameters!$D$6)-Parameters!$B$6*Parameters!$E$6</f>
        <v>6230</v>
      </c>
      <c r="AR212" s="1">
        <f>L212*(Parameters!$C$6-Parameters!$D$6)-Parameters!$B$6*Parameters!$E$6</f>
        <v>2590</v>
      </c>
      <c r="AS212" s="1">
        <f>M212*(Parameters!$C$6-Parameters!$D$6)-Parameters!$B$6*Parameters!$E$6</f>
        <v>3890</v>
      </c>
      <c r="AT212" s="1">
        <f>N212*(Parameters!$C$6-Parameters!$D$6)-Parameters!$B$6*Parameters!$E$6</f>
        <v>1940</v>
      </c>
      <c r="AU212" s="1">
        <f>O212*(Parameters!$C$6-Parameters!$D$6)-Parameters!$B$6*Parameters!$E$6</f>
        <v>3500</v>
      </c>
      <c r="AV212" s="1">
        <f>P212*(Parameters!$C$6-Parameters!$D$6)-Parameters!$B$6*Parameters!$E$6</f>
        <v>4280</v>
      </c>
      <c r="AW212" s="1">
        <f>Q212*(Parameters!$C$6-Parameters!$D$6)-Parameters!$B$6*Parameters!$E$6</f>
        <v>2200</v>
      </c>
      <c r="AX212" s="1">
        <f>R212*(Parameters!$C$6-Parameters!$D$6)-Parameters!$B$6*Parameters!$E$6</f>
        <v>6750</v>
      </c>
      <c r="AY212" s="1">
        <f>S212*(Parameters!$C$6-Parameters!$D$6)-Parameters!$B$6*Parameters!$E$6</f>
        <v>4670</v>
      </c>
      <c r="AZ212" s="1">
        <f>T212*(Parameters!$C$6-Parameters!$D$6)-Parameters!$B$6*Parameters!$E$6</f>
        <v>5840</v>
      </c>
      <c r="BA212" s="1">
        <f>U212*(Parameters!$C$6-Parameters!$D$6)-Parameters!$B$6*Parameters!$E$6</f>
        <v>2200</v>
      </c>
      <c r="BB212" s="1">
        <f>V212*(Parameters!$C$6-Parameters!$D$6)-Parameters!$B$6*Parameters!$E$6</f>
        <v>3760</v>
      </c>
      <c r="BC212" s="1">
        <f>W212*(Parameters!$C$6-Parameters!$D$6)-Parameters!$B$6*Parameters!$E$6</f>
        <v>4930</v>
      </c>
      <c r="BD212" s="1">
        <f>X212*(Parameters!$C$6-Parameters!$D$6)-Parameters!$B$6*Parameters!$E$6</f>
        <v>5060</v>
      </c>
      <c r="BE212" s="1">
        <f>Y212*(Parameters!$C$6-Parameters!$D$6)-Parameters!$B$6*Parameters!$E$6</f>
        <v>1940</v>
      </c>
      <c r="BF212" s="1">
        <f>Z212*(Parameters!$C$6-Parameters!$D$6)-Parameters!$B$6*Parameters!$E$6</f>
        <v>2850</v>
      </c>
      <c r="BG212" s="1">
        <f>AA212*(Parameters!$C$6-Parameters!$D$6)-Parameters!$B$6*Parameters!$E$6</f>
        <v>120</v>
      </c>
      <c r="BH212" s="1">
        <f>AB212*(Parameters!$C$6-Parameters!$D$6)-Parameters!$B$6*Parameters!$E$6</f>
        <v>3110</v>
      </c>
      <c r="BI212" s="1">
        <f>AC212*(Parameters!$C$6-Parameters!$D$6)-Parameters!$B$6*Parameters!$E$6</f>
        <v>6490</v>
      </c>
      <c r="BJ212" s="1">
        <f>AD212*(Parameters!$C$6-Parameters!$D$6)-Parameters!$B$6*Parameters!$E$6</f>
        <v>3630</v>
      </c>
      <c r="BK212" s="1">
        <f>AE212*(Parameters!$C$6-Parameters!$D$6)-Parameters!$B$6*Parameters!$E$6</f>
        <v>2720</v>
      </c>
    </row>
    <row r="213" spans="1:63" x14ac:dyDescent="0.35">
      <c r="A213" s="10">
        <v>202</v>
      </c>
      <c r="B213">
        <f>MIN(Parameters!$B$6,Data!B213)</f>
        <v>46</v>
      </c>
      <c r="C213">
        <f>MIN(Parameters!$B$6,Data!C213)</f>
        <v>62</v>
      </c>
      <c r="D213">
        <f>MIN(Parameters!$B$6,Data!D213)</f>
        <v>53</v>
      </c>
      <c r="E213">
        <f>MIN(Parameters!$B$6,Data!E213)</f>
        <v>83</v>
      </c>
      <c r="F213">
        <f>MIN(Parameters!$B$6,Data!F213)</f>
        <v>49</v>
      </c>
      <c r="G213">
        <f>MIN(Parameters!$B$6,Data!G213)</f>
        <v>66</v>
      </c>
      <c r="H213">
        <f>MIN(Parameters!$B$6,Data!H213)</f>
        <v>45</v>
      </c>
      <c r="I213">
        <f>MIN(Parameters!$B$6,Data!I213)</f>
        <v>60</v>
      </c>
      <c r="J213">
        <f>MIN(Parameters!$B$6,Data!J213)</f>
        <v>87</v>
      </c>
      <c r="K213">
        <f>MIN(Parameters!$B$6,Data!K213)</f>
        <v>33</v>
      </c>
      <c r="L213">
        <f>MIN(Parameters!$B$6,Data!L213)</f>
        <v>35</v>
      </c>
      <c r="M213">
        <f>MIN(Parameters!$B$6,Data!M213)</f>
        <v>37</v>
      </c>
      <c r="N213">
        <f>MIN(Parameters!$B$6,Data!N213)</f>
        <v>61</v>
      </c>
      <c r="O213">
        <f>MIN(Parameters!$B$6,Data!O213)</f>
        <v>38</v>
      </c>
      <c r="P213">
        <f>MIN(Parameters!$B$6,Data!P213)</f>
        <v>47</v>
      </c>
      <c r="Q213">
        <f>MIN(Parameters!$B$6,Data!Q213)</f>
        <v>54</v>
      </c>
      <c r="R213">
        <f>MIN(Parameters!$B$6,Data!R213)</f>
        <v>38</v>
      </c>
      <c r="S213">
        <f>MIN(Parameters!$B$6,Data!S213)</f>
        <v>59</v>
      </c>
      <c r="T213">
        <f>MIN(Parameters!$B$6,Data!T213)</f>
        <v>49</v>
      </c>
      <c r="U213">
        <f>MIN(Parameters!$B$6,Data!U213)</f>
        <v>71</v>
      </c>
      <c r="V213">
        <f>MIN(Parameters!$B$6,Data!V213)</f>
        <v>29</v>
      </c>
      <c r="W213">
        <f>MIN(Parameters!$B$6,Data!W213)</f>
        <v>54</v>
      </c>
      <c r="X213">
        <f>MIN(Parameters!$B$6,Data!X213)</f>
        <v>42</v>
      </c>
      <c r="Y213">
        <f>MIN(Parameters!$B$6,Data!Y213)</f>
        <v>24</v>
      </c>
      <c r="Z213">
        <f>MIN(Parameters!$B$6,Data!Z213)</f>
        <v>36</v>
      </c>
      <c r="AA213">
        <f>MIN(Parameters!$B$6,Data!AA213)</f>
        <v>45</v>
      </c>
      <c r="AB213">
        <f>MIN(Parameters!$B$6,Data!AB213)</f>
        <v>76</v>
      </c>
      <c r="AC213">
        <f>MIN(Parameters!$B$6,Data!AC213)</f>
        <v>51</v>
      </c>
      <c r="AD213">
        <f>MIN(Parameters!$B$6,Data!AD213)</f>
        <v>65</v>
      </c>
      <c r="AE213">
        <f>MIN(Parameters!$B$6,Data!AE213)</f>
        <v>37</v>
      </c>
      <c r="AG213" s="10">
        <v>202</v>
      </c>
      <c r="AH213" s="1">
        <f>B213*(Parameters!$C$6-Parameters!$D$6)-Parameters!$B$6*Parameters!$E$6</f>
        <v>2980</v>
      </c>
      <c r="AI213" s="1">
        <f>C213*(Parameters!$C$6-Parameters!$D$6)-Parameters!$B$6*Parameters!$E$6</f>
        <v>5060</v>
      </c>
      <c r="AJ213" s="1">
        <f>D213*(Parameters!$C$6-Parameters!$D$6)-Parameters!$B$6*Parameters!$E$6</f>
        <v>3890</v>
      </c>
      <c r="AK213" s="1">
        <f>E213*(Parameters!$C$6-Parameters!$D$6)-Parameters!$B$6*Parameters!$E$6</f>
        <v>7790</v>
      </c>
      <c r="AL213" s="1">
        <f>F213*(Parameters!$C$6-Parameters!$D$6)-Parameters!$B$6*Parameters!$E$6</f>
        <v>3370</v>
      </c>
      <c r="AM213" s="1">
        <f>G213*(Parameters!$C$6-Parameters!$D$6)-Parameters!$B$6*Parameters!$E$6</f>
        <v>5580</v>
      </c>
      <c r="AN213" s="1">
        <f>H213*(Parameters!$C$6-Parameters!$D$6)-Parameters!$B$6*Parameters!$E$6</f>
        <v>2850</v>
      </c>
      <c r="AO213" s="1">
        <f>I213*(Parameters!$C$6-Parameters!$D$6)-Parameters!$B$6*Parameters!$E$6</f>
        <v>4800</v>
      </c>
      <c r="AP213" s="1">
        <f>J213*(Parameters!$C$6-Parameters!$D$6)-Parameters!$B$6*Parameters!$E$6</f>
        <v>8310</v>
      </c>
      <c r="AQ213" s="1">
        <f>K213*(Parameters!$C$6-Parameters!$D$6)-Parameters!$B$6*Parameters!$E$6</f>
        <v>1290</v>
      </c>
      <c r="AR213" s="1">
        <f>L213*(Parameters!$C$6-Parameters!$D$6)-Parameters!$B$6*Parameters!$E$6</f>
        <v>1550</v>
      </c>
      <c r="AS213" s="1">
        <f>M213*(Parameters!$C$6-Parameters!$D$6)-Parameters!$B$6*Parameters!$E$6</f>
        <v>1810</v>
      </c>
      <c r="AT213" s="1">
        <f>N213*(Parameters!$C$6-Parameters!$D$6)-Parameters!$B$6*Parameters!$E$6</f>
        <v>4930</v>
      </c>
      <c r="AU213" s="1">
        <f>O213*(Parameters!$C$6-Parameters!$D$6)-Parameters!$B$6*Parameters!$E$6</f>
        <v>1940</v>
      </c>
      <c r="AV213" s="1">
        <f>P213*(Parameters!$C$6-Parameters!$D$6)-Parameters!$B$6*Parameters!$E$6</f>
        <v>3110</v>
      </c>
      <c r="AW213" s="1">
        <f>Q213*(Parameters!$C$6-Parameters!$D$6)-Parameters!$B$6*Parameters!$E$6</f>
        <v>4020</v>
      </c>
      <c r="AX213" s="1">
        <f>R213*(Parameters!$C$6-Parameters!$D$6)-Parameters!$B$6*Parameters!$E$6</f>
        <v>1940</v>
      </c>
      <c r="AY213" s="1">
        <f>S213*(Parameters!$C$6-Parameters!$D$6)-Parameters!$B$6*Parameters!$E$6</f>
        <v>4670</v>
      </c>
      <c r="AZ213" s="1">
        <f>T213*(Parameters!$C$6-Parameters!$D$6)-Parameters!$B$6*Parameters!$E$6</f>
        <v>3370</v>
      </c>
      <c r="BA213" s="1">
        <f>U213*(Parameters!$C$6-Parameters!$D$6)-Parameters!$B$6*Parameters!$E$6</f>
        <v>6230</v>
      </c>
      <c r="BB213" s="1">
        <f>V213*(Parameters!$C$6-Parameters!$D$6)-Parameters!$B$6*Parameters!$E$6</f>
        <v>770</v>
      </c>
      <c r="BC213" s="1">
        <f>W213*(Parameters!$C$6-Parameters!$D$6)-Parameters!$B$6*Parameters!$E$6</f>
        <v>4020</v>
      </c>
      <c r="BD213" s="1">
        <f>X213*(Parameters!$C$6-Parameters!$D$6)-Parameters!$B$6*Parameters!$E$6</f>
        <v>2460</v>
      </c>
      <c r="BE213" s="1">
        <f>Y213*(Parameters!$C$6-Parameters!$D$6)-Parameters!$B$6*Parameters!$E$6</f>
        <v>120</v>
      </c>
      <c r="BF213" s="1">
        <f>Z213*(Parameters!$C$6-Parameters!$D$6)-Parameters!$B$6*Parameters!$E$6</f>
        <v>1680</v>
      </c>
      <c r="BG213" s="1">
        <f>AA213*(Parameters!$C$6-Parameters!$D$6)-Parameters!$B$6*Parameters!$E$6</f>
        <v>2850</v>
      </c>
      <c r="BH213" s="1">
        <f>AB213*(Parameters!$C$6-Parameters!$D$6)-Parameters!$B$6*Parameters!$E$6</f>
        <v>6880</v>
      </c>
      <c r="BI213" s="1">
        <f>AC213*(Parameters!$C$6-Parameters!$D$6)-Parameters!$B$6*Parameters!$E$6</f>
        <v>3630</v>
      </c>
      <c r="BJ213" s="1">
        <f>AD213*(Parameters!$C$6-Parameters!$D$6)-Parameters!$B$6*Parameters!$E$6</f>
        <v>5450</v>
      </c>
      <c r="BK213" s="1">
        <f>AE213*(Parameters!$C$6-Parameters!$D$6)-Parameters!$B$6*Parameters!$E$6</f>
        <v>1810</v>
      </c>
    </row>
    <row r="214" spans="1:63" x14ac:dyDescent="0.35">
      <c r="A214" s="10">
        <v>203</v>
      </c>
      <c r="B214">
        <f>MIN(Parameters!$B$6,Data!B214)</f>
        <v>79</v>
      </c>
      <c r="C214">
        <f>MIN(Parameters!$B$6,Data!C214)</f>
        <v>34</v>
      </c>
      <c r="D214">
        <f>MIN(Parameters!$B$6,Data!D214)</f>
        <v>44</v>
      </c>
      <c r="E214">
        <f>MIN(Parameters!$B$6,Data!E214)</f>
        <v>45</v>
      </c>
      <c r="F214">
        <f>MIN(Parameters!$B$6,Data!F214)</f>
        <v>47</v>
      </c>
      <c r="G214">
        <f>MIN(Parameters!$B$6,Data!G214)</f>
        <v>74</v>
      </c>
      <c r="H214">
        <f>MIN(Parameters!$B$6,Data!H214)</f>
        <v>18</v>
      </c>
      <c r="I214">
        <f>MIN(Parameters!$B$6,Data!I214)</f>
        <v>78</v>
      </c>
      <c r="J214">
        <f>MIN(Parameters!$B$6,Data!J214)</f>
        <v>50</v>
      </c>
      <c r="K214">
        <f>MIN(Parameters!$B$6,Data!K214)</f>
        <v>27</v>
      </c>
      <c r="L214">
        <f>MIN(Parameters!$B$6,Data!L214)</f>
        <v>74</v>
      </c>
      <c r="M214">
        <f>MIN(Parameters!$B$6,Data!M214)</f>
        <v>40</v>
      </c>
      <c r="N214">
        <f>MIN(Parameters!$B$6,Data!N214)</f>
        <v>52</v>
      </c>
      <c r="O214">
        <f>MIN(Parameters!$B$6,Data!O214)</f>
        <v>49</v>
      </c>
      <c r="P214">
        <f>MIN(Parameters!$B$6,Data!P214)</f>
        <v>45</v>
      </c>
      <c r="Q214">
        <f>MIN(Parameters!$B$6,Data!Q214)</f>
        <v>50</v>
      </c>
      <c r="R214">
        <f>MIN(Parameters!$B$6,Data!R214)</f>
        <v>68</v>
      </c>
      <c r="S214">
        <f>MIN(Parameters!$B$6,Data!S214)</f>
        <v>49</v>
      </c>
      <c r="T214">
        <f>MIN(Parameters!$B$6,Data!T214)</f>
        <v>52</v>
      </c>
      <c r="U214">
        <f>MIN(Parameters!$B$6,Data!U214)</f>
        <v>48</v>
      </c>
      <c r="V214">
        <f>MIN(Parameters!$B$6,Data!V214)</f>
        <v>41</v>
      </c>
      <c r="W214">
        <f>MIN(Parameters!$B$6,Data!W214)</f>
        <v>65</v>
      </c>
      <c r="X214">
        <f>MIN(Parameters!$B$6,Data!X214)</f>
        <v>66</v>
      </c>
      <c r="Y214">
        <f>MIN(Parameters!$B$6,Data!Y214)</f>
        <v>47</v>
      </c>
      <c r="Z214">
        <f>MIN(Parameters!$B$6,Data!Z214)</f>
        <v>55</v>
      </c>
      <c r="AA214">
        <f>MIN(Parameters!$B$6,Data!AA214)</f>
        <v>50</v>
      </c>
      <c r="AB214">
        <f>MIN(Parameters!$B$6,Data!AB214)</f>
        <v>27</v>
      </c>
      <c r="AC214">
        <f>MIN(Parameters!$B$6,Data!AC214)</f>
        <v>54</v>
      </c>
      <c r="AD214">
        <f>MIN(Parameters!$B$6,Data!AD214)</f>
        <v>18</v>
      </c>
      <c r="AE214">
        <f>MIN(Parameters!$B$6,Data!AE214)</f>
        <v>43</v>
      </c>
      <c r="AG214" s="10">
        <v>203</v>
      </c>
      <c r="AH214" s="1">
        <f>B214*(Parameters!$C$6-Parameters!$D$6)-Parameters!$B$6*Parameters!$E$6</f>
        <v>7270</v>
      </c>
      <c r="AI214" s="1">
        <f>C214*(Parameters!$C$6-Parameters!$D$6)-Parameters!$B$6*Parameters!$E$6</f>
        <v>1420</v>
      </c>
      <c r="AJ214" s="1">
        <f>D214*(Parameters!$C$6-Parameters!$D$6)-Parameters!$B$6*Parameters!$E$6</f>
        <v>2720</v>
      </c>
      <c r="AK214" s="1">
        <f>E214*(Parameters!$C$6-Parameters!$D$6)-Parameters!$B$6*Parameters!$E$6</f>
        <v>2850</v>
      </c>
      <c r="AL214" s="1">
        <f>F214*(Parameters!$C$6-Parameters!$D$6)-Parameters!$B$6*Parameters!$E$6</f>
        <v>3110</v>
      </c>
      <c r="AM214" s="1">
        <f>G214*(Parameters!$C$6-Parameters!$D$6)-Parameters!$B$6*Parameters!$E$6</f>
        <v>6620</v>
      </c>
      <c r="AN214" s="1">
        <f>H214*(Parameters!$C$6-Parameters!$D$6)-Parameters!$B$6*Parameters!$E$6</f>
        <v>-660</v>
      </c>
      <c r="AO214" s="1">
        <f>I214*(Parameters!$C$6-Parameters!$D$6)-Parameters!$B$6*Parameters!$E$6</f>
        <v>7140</v>
      </c>
      <c r="AP214" s="1">
        <f>J214*(Parameters!$C$6-Parameters!$D$6)-Parameters!$B$6*Parameters!$E$6</f>
        <v>3500</v>
      </c>
      <c r="AQ214" s="1">
        <f>K214*(Parameters!$C$6-Parameters!$D$6)-Parameters!$B$6*Parameters!$E$6</f>
        <v>510</v>
      </c>
      <c r="AR214" s="1">
        <f>L214*(Parameters!$C$6-Parameters!$D$6)-Parameters!$B$6*Parameters!$E$6</f>
        <v>6620</v>
      </c>
      <c r="AS214" s="1">
        <f>M214*(Parameters!$C$6-Parameters!$D$6)-Parameters!$B$6*Parameters!$E$6</f>
        <v>2200</v>
      </c>
      <c r="AT214" s="1">
        <f>N214*(Parameters!$C$6-Parameters!$D$6)-Parameters!$B$6*Parameters!$E$6</f>
        <v>3760</v>
      </c>
      <c r="AU214" s="1">
        <f>O214*(Parameters!$C$6-Parameters!$D$6)-Parameters!$B$6*Parameters!$E$6</f>
        <v>3370</v>
      </c>
      <c r="AV214" s="1">
        <f>P214*(Parameters!$C$6-Parameters!$D$6)-Parameters!$B$6*Parameters!$E$6</f>
        <v>2850</v>
      </c>
      <c r="AW214" s="1">
        <f>Q214*(Parameters!$C$6-Parameters!$D$6)-Parameters!$B$6*Parameters!$E$6</f>
        <v>3500</v>
      </c>
      <c r="AX214" s="1">
        <f>R214*(Parameters!$C$6-Parameters!$D$6)-Parameters!$B$6*Parameters!$E$6</f>
        <v>5840</v>
      </c>
      <c r="AY214" s="1">
        <f>S214*(Parameters!$C$6-Parameters!$D$6)-Parameters!$B$6*Parameters!$E$6</f>
        <v>3370</v>
      </c>
      <c r="AZ214" s="1">
        <f>T214*(Parameters!$C$6-Parameters!$D$6)-Parameters!$B$6*Parameters!$E$6</f>
        <v>3760</v>
      </c>
      <c r="BA214" s="1">
        <f>U214*(Parameters!$C$6-Parameters!$D$6)-Parameters!$B$6*Parameters!$E$6</f>
        <v>3240</v>
      </c>
      <c r="BB214" s="1">
        <f>V214*(Parameters!$C$6-Parameters!$D$6)-Parameters!$B$6*Parameters!$E$6</f>
        <v>2330</v>
      </c>
      <c r="BC214" s="1">
        <f>W214*(Parameters!$C$6-Parameters!$D$6)-Parameters!$B$6*Parameters!$E$6</f>
        <v>5450</v>
      </c>
      <c r="BD214" s="1">
        <f>X214*(Parameters!$C$6-Parameters!$D$6)-Parameters!$B$6*Parameters!$E$6</f>
        <v>5580</v>
      </c>
      <c r="BE214" s="1">
        <f>Y214*(Parameters!$C$6-Parameters!$D$6)-Parameters!$B$6*Parameters!$E$6</f>
        <v>3110</v>
      </c>
      <c r="BF214" s="1">
        <f>Z214*(Parameters!$C$6-Parameters!$D$6)-Parameters!$B$6*Parameters!$E$6</f>
        <v>4150</v>
      </c>
      <c r="BG214" s="1">
        <f>AA214*(Parameters!$C$6-Parameters!$D$6)-Parameters!$B$6*Parameters!$E$6</f>
        <v>3500</v>
      </c>
      <c r="BH214" s="1">
        <f>AB214*(Parameters!$C$6-Parameters!$D$6)-Parameters!$B$6*Parameters!$E$6</f>
        <v>510</v>
      </c>
      <c r="BI214" s="1">
        <f>AC214*(Parameters!$C$6-Parameters!$D$6)-Parameters!$B$6*Parameters!$E$6</f>
        <v>4020</v>
      </c>
      <c r="BJ214" s="1">
        <f>AD214*(Parameters!$C$6-Parameters!$D$6)-Parameters!$B$6*Parameters!$E$6</f>
        <v>-660</v>
      </c>
      <c r="BK214" s="1">
        <f>AE214*(Parameters!$C$6-Parameters!$D$6)-Parameters!$B$6*Parameters!$E$6</f>
        <v>2590</v>
      </c>
    </row>
    <row r="215" spans="1:63" x14ac:dyDescent="0.35">
      <c r="A215" s="10">
        <v>204</v>
      </c>
      <c r="B215">
        <f>MIN(Parameters!$B$6,Data!B215)</f>
        <v>27</v>
      </c>
      <c r="C215">
        <f>MIN(Parameters!$B$6,Data!C215)</f>
        <v>70</v>
      </c>
      <c r="D215">
        <f>MIN(Parameters!$B$6,Data!D215)</f>
        <v>68</v>
      </c>
      <c r="E215">
        <f>MIN(Parameters!$B$6,Data!E215)</f>
        <v>37</v>
      </c>
      <c r="F215">
        <f>MIN(Parameters!$B$6,Data!F215)</f>
        <v>51</v>
      </c>
      <c r="G215">
        <f>MIN(Parameters!$B$6,Data!G215)</f>
        <v>55</v>
      </c>
      <c r="H215">
        <f>MIN(Parameters!$B$6,Data!H215)</f>
        <v>46</v>
      </c>
      <c r="I215">
        <f>MIN(Parameters!$B$6,Data!I215)</f>
        <v>50</v>
      </c>
      <c r="J215">
        <f>MIN(Parameters!$B$6,Data!J215)</f>
        <v>72</v>
      </c>
      <c r="K215">
        <f>MIN(Parameters!$B$6,Data!K215)</f>
        <v>48</v>
      </c>
      <c r="L215">
        <f>MIN(Parameters!$B$6,Data!L215)</f>
        <v>63</v>
      </c>
      <c r="M215">
        <f>MIN(Parameters!$B$6,Data!M215)</f>
        <v>59</v>
      </c>
      <c r="N215">
        <f>MIN(Parameters!$B$6,Data!N215)</f>
        <v>55</v>
      </c>
      <c r="O215">
        <f>MIN(Parameters!$B$6,Data!O215)</f>
        <v>59</v>
      </c>
      <c r="P215">
        <f>MIN(Parameters!$B$6,Data!P215)</f>
        <v>68</v>
      </c>
      <c r="Q215">
        <f>MIN(Parameters!$B$6,Data!Q215)</f>
        <v>43</v>
      </c>
      <c r="R215">
        <f>MIN(Parameters!$B$6,Data!R215)</f>
        <v>50</v>
      </c>
      <c r="S215">
        <f>MIN(Parameters!$B$6,Data!S215)</f>
        <v>62</v>
      </c>
      <c r="T215">
        <f>MIN(Parameters!$B$6,Data!T215)</f>
        <v>59</v>
      </c>
      <c r="U215">
        <f>MIN(Parameters!$B$6,Data!U215)</f>
        <v>43</v>
      </c>
      <c r="V215">
        <f>MIN(Parameters!$B$6,Data!V215)</f>
        <v>50</v>
      </c>
      <c r="W215">
        <f>MIN(Parameters!$B$6,Data!W215)</f>
        <v>61</v>
      </c>
      <c r="X215">
        <f>MIN(Parameters!$B$6,Data!X215)</f>
        <v>48</v>
      </c>
      <c r="Y215">
        <f>MIN(Parameters!$B$6,Data!Y215)</f>
        <v>42</v>
      </c>
      <c r="Z215">
        <f>MIN(Parameters!$B$6,Data!Z215)</f>
        <v>48</v>
      </c>
      <c r="AA215">
        <f>MIN(Parameters!$B$6,Data!AA215)</f>
        <v>54</v>
      </c>
      <c r="AB215">
        <f>MIN(Parameters!$B$6,Data!AB215)</f>
        <v>62</v>
      </c>
      <c r="AC215">
        <f>MIN(Parameters!$B$6,Data!AC215)</f>
        <v>55</v>
      </c>
      <c r="AD215">
        <f>MIN(Parameters!$B$6,Data!AD215)</f>
        <v>53</v>
      </c>
      <c r="AE215">
        <f>MIN(Parameters!$B$6,Data!AE215)</f>
        <v>49</v>
      </c>
      <c r="AG215" s="10">
        <v>204</v>
      </c>
      <c r="AH215" s="1">
        <f>B215*(Parameters!$C$6-Parameters!$D$6)-Parameters!$B$6*Parameters!$E$6</f>
        <v>510</v>
      </c>
      <c r="AI215" s="1">
        <f>C215*(Parameters!$C$6-Parameters!$D$6)-Parameters!$B$6*Parameters!$E$6</f>
        <v>6100</v>
      </c>
      <c r="AJ215" s="1">
        <f>D215*(Parameters!$C$6-Parameters!$D$6)-Parameters!$B$6*Parameters!$E$6</f>
        <v>5840</v>
      </c>
      <c r="AK215" s="1">
        <f>E215*(Parameters!$C$6-Parameters!$D$6)-Parameters!$B$6*Parameters!$E$6</f>
        <v>1810</v>
      </c>
      <c r="AL215" s="1">
        <f>F215*(Parameters!$C$6-Parameters!$D$6)-Parameters!$B$6*Parameters!$E$6</f>
        <v>3630</v>
      </c>
      <c r="AM215" s="1">
        <f>G215*(Parameters!$C$6-Parameters!$D$6)-Parameters!$B$6*Parameters!$E$6</f>
        <v>4150</v>
      </c>
      <c r="AN215" s="1">
        <f>H215*(Parameters!$C$6-Parameters!$D$6)-Parameters!$B$6*Parameters!$E$6</f>
        <v>2980</v>
      </c>
      <c r="AO215" s="1">
        <f>I215*(Parameters!$C$6-Parameters!$D$6)-Parameters!$B$6*Parameters!$E$6</f>
        <v>3500</v>
      </c>
      <c r="AP215" s="1">
        <f>J215*(Parameters!$C$6-Parameters!$D$6)-Parameters!$B$6*Parameters!$E$6</f>
        <v>6360</v>
      </c>
      <c r="AQ215" s="1">
        <f>K215*(Parameters!$C$6-Parameters!$D$6)-Parameters!$B$6*Parameters!$E$6</f>
        <v>3240</v>
      </c>
      <c r="AR215" s="1">
        <f>L215*(Parameters!$C$6-Parameters!$D$6)-Parameters!$B$6*Parameters!$E$6</f>
        <v>5190</v>
      </c>
      <c r="AS215" s="1">
        <f>M215*(Parameters!$C$6-Parameters!$D$6)-Parameters!$B$6*Parameters!$E$6</f>
        <v>4670</v>
      </c>
      <c r="AT215" s="1">
        <f>N215*(Parameters!$C$6-Parameters!$D$6)-Parameters!$B$6*Parameters!$E$6</f>
        <v>4150</v>
      </c>
      <c r="AU215" s="1">
        <f>O215*(Parameters!$C$6-Parameters!$D$6)-Parameters!$B$6*Parameters!$E$6</f>
        <v>4670</v>
      </c>
      <c r="AV215" s="1">
        <f>P215*(Parameters!$C$6-Parameters!$D$6)-Parameters!$B$6*Parameters!$E$6</f>
        <v>5840</v>
      </c>
      <c r="AW215" s="1">
        <f>Q215*(Parameters!$C$6-Parameters!$D$6)-Parameters!$B$6*Parameters!$E$6</f>
        <v>2590</v>
      </c>
      <c r="AX215" s="1">
        <f>R215*(Parameters!$C$6-Parameters!$D$6)-Parameters!$B$6*Parameters!$E$6</f>
        <v>3500</v>
      </c>
      <c r="AY215" s="1">
        <f>S215*(Parameters!$C$6-Parameters!$D$6)-Parameters!$B$6*Parameters!$E$6</f>
        <v>5060</v>
      </c>
      <c r="AZ215" s="1">
        <f>T215*(Parameters!$C$6-Parameters!$D$6)-Parameters!$B$6*Parameters!$E$6</f>
        <v>4670</v>
      </c>
      <c r="BA215" s="1">
        <f>U215*(Parameters!$C$6-Parameters!$D$6)-Parameters!$B$6*Parameters!$E$6</f>
        <v>2590</v>
      </c>
      <c r="BB215" s="1">
        <f>V215*(Parameters!$C$6-Parameters!$D$6)-Parameters!$B$6*Parameters!$E$6</f>
        <v>3500</v>
      </c>
      <c r="BC215" s="1">
        <f>W215*(Parameters!$C$6-Parameters!$D$6)-Parameters!$B$6*Parameters!$E$6</f>
        <v>4930</v>
      </c>
      <c r="BD215" s="1">
        <f>X215*(Parameters!$C$6-Parameters!$D$6)-Parameters!$B$6*Parameters!$E$6</f>
        <v>3240</v>
      </c>
      <c r="BE215" s="1">
        <f>Y215*(Parameters!$C$6-Parameters!$D$6)-Parameters!$B$6*Parameters!$E$6</f>
        <v>2460</v>
      </c>
      <c r="BF215" s="1">
        <f>Z215*(Parameters!$C$6-Parameters!$D$6)-Parameters!$B$6*Parameters!$E$6</f>
        <v>3240</v>
      </c>
      <c r="BG215" s="1">
        <f>AA215*(Parameters!$C$6-Parameters!$D$6)-Parameters!$B$6*Parameters!$E$6</f>
        <v>4020</v>
      </c>
      <c r="BH215" s="1">
        <f>AB215*(Parameters!$C$6-Parameters!$D$6)-Parameters!$B$6*Parameters!$E$6</f>
        <v>5060</v>
      </c>
      <c r="BI215" s="1">
        <f>AC215*(Parameters!$C$6-Parameters!$D$6)-Parameters!$B$6*Parameters!$E$6</f>
        <v>4150</v>
      </c>
      <c r="BJ215" s="1">
        <f>AD215*(Parameters!$C$6-Parameters!$D$6)-Parameters!$B$6*Parameters!$E$6</f>
        <v>3890</v>
      </c>
      <c r="BK215" s="1">
        <f>AE215*(Parameters!$C$6-Parameters!$D$6)-Parameters!$B$6*Parameters!$E$6</f>
        <v>3370</v>
      </c>
    </row>
    <row r="216" spans="1:63" x14ac:dyDescent="0.35">
      <c r="A216" s="10">
        <v>205</v>
      </c>
      <c r="B216">
        <f>MIN(Parameters!$B$6,Data!B216)</f>
        <v>44</v>
      </c>
      <c r="C216">
        <f>MIN(Parameters!$B$6,Data!C216)</f>
        <v>57</v>
      </c>
      <c r="D216">
        <f>MIN(Parameters!$B$6,Data!D216)</f>
        <v>37</v>
      </c>
      <c r="E216">
        <f>MIN(Parameters!$B$6,Data!E216)</f>
        <v>29</v>
      </c>
      <c r="F216">
        <f>MIN(Parameters!$B$6,Data!F216)</f>
        <v>57</v>
      </c>
      <c r="G216">
        <f>MIN(Parameters!$B$6,Data!G216)</f>
        <v>18</v>
      </c>
      <c r="H216">
        <f>MIN(Parameters!$B$6,Data!H216)</f>
        <v>51</v>
      </c>
      <c r="I216">
        <f>MIN(Parameters!$B$6,Data!I216)</f>
        <v>73</v>
      </c>
      <c r="J216">
        <f>MIN(Parameters!$B$6,Data!J216)</f>
        <v>67</v>
      </c>
      <c r="K216">
        <f>MIN(Parameters!$B$6,Data!K216)</f>
        <v>54</v>
      </c>
      <c r="L216">
        <f>MIN(Parameters!$B$6,Data!L216)</f>
        <v>53</v>
      </c>
      <c r="M216">
        <f>MIN(Parameters!$B$6,Data!M216)</f>
        <v>51</v>
      </c>
      <c r="N216">
        <f>MIN(Parameters!$B$6,Data!N216)</f>
        <v>41</v>
      </c>
      <c r="O216">
        <f>MIN(Parameters!$B$6,Data!O216)</f>
        <v>39</v>
      </c>
      <c r="P216">
        <f>MIN(Parameters!$B$6,Data!P216)</f>
        <v>61</v>
      </c>
      <c r="Q216">
        <f>MIN(Parameters!$B$6,Data!Q216)</f>
        <v>63</v>
      </c>
      <c r="R216">
        <f>MIN(Parameters!$B$6,Data!R216)</f>
        <v>56</v>
      </c>
      <c r="S216">
        <f>MIN(Parameters!$B$6,Data!S216)</f>
        <v>52</v>
      </c>
      <c r="T216">
        <f>MIN(Parameters!$B$6,Data!T216)</f>
        <v>36</v>
      </c>
      <c r="U216">
        <f>MIN(Parameters!$B$6,Data!U216)</f>
        <v>53</v>
      </c>
      <c r="V216">
        <f>MIN(Parameters!$B$6,Data!V216)</f>
        <v>52</v>
      </c>
      <c r="W216">
        <f>MIN(Parameters!$B$6,Data!W216)</f>
        <v>57</v>
      </c>
      <c r="X216">
        <f>MIN(Parameters!$B$6,Data!X216)</f>
        <v>78</v>
      </c>
      <c r="Y216">
        <f>MIN(Parameters!$B$6,Data!Y216)</f>
        <v>36</v>
      </c>
      <c r="Z216">
        <f>MIN(Parameters!$B$6,Data!Z216)</f>
        <v>61</v>
      </c>
      <c r="AA216">
        <f>MIN(Parameters!$B$6,Data!AA216)</f>
        <v>40</v>
      </c>
      <c r="AB216">
        <f>MIN(Parameters!$B$6,Data!AB216)</f>
        <v>50</v>
      </c>
      <c r="AC216">
        <f>MIN(Parameters!$B$6,Data!AC216)</f>
        <v>50</v>
      </c>
      <c r="AD216">
        <f>MIN(Parameters!$B$6,Data!AD216)</f>
        <v>87</v>
      </c>
      <c r="AE216">
        <f>MIN(Parameters!$B$6,Data!AE216)</f>
        <v>55</v>
      </c>
      <c r="AG216" s="10">
        <v>205</v>
      </c>
      <c r="AH216" s="1">
        <f>B216*(Parameters!$C$6-Parameters!$D$6)-Parameters!$B$6*Parameters!$E$6</f>
        <v>2720</v>
      </c>
      <c r="AI216" s="1">
        <f>C216*(Parameters!$C$6-Parameters!$D$6)-Parameters!$B$6*Parameters!$E$6</f>
        <v>4410</v>
      </c>
      <c r="AJ216" s="1">
        <f>D216*(Parameters!$C$6-Parameters!$D$6)-Parameters!$B$6*Parameters!$E$6</f>
        <v>1810</v>
      </c>
      <c r="AK216" s="1">
        <f>E216*(Parameters!$C$6-Parameters!$D$6)-Parameters!$B$6*Parameters!$E$6</f>
        <v>770</v>
      </c>
      <c r="AL216" s="1">
        <f>F216*(Parameters!$C$6-Parameters!$D$6)-Parameters!$B$6*Parameters!$E$6</f>
        <v>4410</v>
      </c>
      <c r="AM216" s="1">
        <f>G216*(Parameters!$C$6-Parameters!$D$6)-Parameters!$B$6*Parameters!$E$6</f>
        <v>-660</v>
      </c>
      <c r="AN216" s="1">
        <f>H216*(Parameters!$C$6-Parameters!$D$6)-Parameters!$B$6*Parameters!$E$6</f>
        <v>3630</v>
      </c>
      <c r="AO216" s="1">
        <f>I216*(Parameters!$C$6-Parameters!$D$6)-Parameters!$B$6*Parameters!$E$6</f>
        <v>6490</v>
      </c>
      <c r="AP216" s="1">
        <f>J216*(Parameters!$C$6-Parameters!$D$6)-Parameters!$B$6*Parameters!$E$6</f>
        <v>5710</v>
      </c>
      <c r="AQ216" s="1">
        <f>K216*(Parameters!$C$6-Parameters!$D$6)-Parameters!$B$6*Parameters!$E$6</f>
        <v>4020</v>
      </c>
      <c r="AR216" s="1">
        <f>L216*(Parameters!$C$6-Parameters!$D$6)-Parameters!$B$6*Parameters!$E$6</f>
        <v>3890</v>
      </c>
      <c r="AS216" s="1">
        <f>M216*(Parameters!$C$6-Parameters!$D$6)-Parameters!$B$6*Parameters!$E$6</f>
        <v>3630</v>
      </c>
      <c r="AT216" s="1">
        <f>N216*(Parameters!$C$6-Parameters!$D$6)-Parameters!$B$6*Parameters!$E$6</f>
        <v>2330</v>
      </c>
      <c r="AU216" s="1">
        <f>O216*(Parameters!$C$6-Parameters!$D$6)-Parameters!$B$6*Parameters!$E$6</f>
        <v>2070</v>
      </c>
      <c r="AV216" s="1">
        <f>P216*(Parameters!$C$6-Parameters!$D$6)-Parameters!$B$6*Parameters!$E$6</f>
        <v>4930</v>
      </c>
      <c r="AW216" s="1">
        <f>Q216*(Parameters!$C$6-Parameters!$D$6)-Parameters!$B$6*Parameters!$E$6</f>
        <v>5190</v>
      </c>
      <c r="AX216" s="1">
        <f>R216*(Parameters!$C$6-Parameters!$D$6)-Parameters!$B$6*Parameters!$E$6</f>
        <v>4280</v>
      </c>
      <c r="AY216" s="1">
        <f>S216*(Parameters!$C$6-Parameters!$D$6)-Parameters!$B$6*Parameters!$E$6</f>
        <v>3760</v>
      </c>
      <c r="AZ216" s="1">
        <f>T216*(Parameters!$C$6-Parameters!$D$6)-Parameters!$B$6*Parameters!$E$6</f>
        <v>1680</v>
      </c>
      <c r="BA216" s="1">
        <f>U216*(Parameters!$C$6-Parameters!$D$6)-Parameters!$B$6*Parameters!$E$6</f>
        <v>3890</v>
      </c>
      <c r="BB216" s="1">
        <f>V216*(Parameters!$C$6-Parameters!$D$6)-Parameters!$B$6*Parameters!$E$6</f>
        <v>3760</v>
      </c>
      <c r="BC216" s="1">
        <f>W216*(Parameters!$C$6-Parameters!$D$6)-Parameters!$B$6*Parameters!$E$6</f>
        <v>4410</v>
      </c>
      <c r="BD216" s="1">
        <f>X216*(Parameters!$C$6-Parameters!$D$6)-Parameters!$B$6*Parameters!$E$6</f>
        <v>7140</v>
      </c>
      <c r="BE216" s="1">
        <f>Y216*(Parameters!$C$6-Parameters!$D$6)-Parameters!$B$6*Parameters!$E$6</f>
        <v>1680</v>
      </c>
      <c r="BF216" s="1">
        <f>Z216*(Parameters!$C$6-Parameters!$D$6)-Parameters!$B$6*Parameters!$E$6</f>
        <v>4930</v>
      </c>
      <c r="BG216" s="1">
        <f>AA216*(Parameters!$C$6-Parameters!$D$6)-Parameters!$B$6*Parameters!$E$6</f>
        <v>2200</v>
      </c>
      <c r="BH216" s="1">
        <f>AB216*(Parameters!$C$6-Parameters!$D$6)-Parameters!$B$6*Parameters!$E$6</f>
        <v>3500</v>
      </c>
      <c r="BI216" s="1">
        <f>AC216*(Parameters!$C$6-Parameters!$D$6)-Parameters!$B$6*Parameters!$E$6</f>
        <v>3500</v>
      </c>
      <c r="BJ216" s="1">
        <f>AD216*(Parameters!$C$6-Parameters!$D$6)-Parameters!$B$6*Parameters!$E$6</f>
        <v>8310</v>
      </c>
      <c r="BK216" s="1">
        <f>AE216*(Parameters!$C$6-Parameters!$D$6)-Parameters!$B$6*Parameters!$E$6</f>
        <v>4150</v>
      </c>
    </row>
    <row r="217" spans="1:63" x14ac:dyDescent="0.35">
      <c r="A217" s="10">
        <v>206</v>
      </c>
      <c r="B217">
        <f>MIN(Parameters!$B$6,Data!B217)</f>
        <v>4</v>
      </c>
      <c r="C217">
        <f>MIN(Parameters!$B$6,Data!C217)</f>
        <v>53</v>
      </c>
      <c r="D217">
        <f>MIN(Parameters!$B$6,Data!D217)</f>
        <v>20</v>
      </c>
      <c r="E217">
        <f>MIN(Parameters!$B$6,Data!E217)</f>
        <v>39</v>
      </c>
      <c r="F217">
        <f>MIN(Parameters!$B$6,Data!F217)</f>
        <v>58</v>
      </c>
      <c r="G217">
        <f>MIN(Parameters!$B$6,Data!G217)</f>
        <v>47</v>
      </c>
      <c r="H217">
        <f>MIN(Parameters!$B$6,Data!H217)</f>
        <v>37</v>
      </c>
      <c r="I217">
        <f>MIN(Parameters!$B$6,Data!I217)</f>
        <v>46</v>
      </c>
      <c r="J217">
        <f>MIN(Parameters!$B$6,Data!J217)</f>
        <v>36</v>
      </c>
      <c r="K217">
        <f>MIN(Parameters!$B$6,Data!K217)</f>
        <v>52</v>
      </c>
      <c r="L217">
        <f>MIN(Parameters!$B$6,Data!L217)</f>
        <v>29</v>
      </c>
      <c r="M217">
        <f>MIN(Parameters!$B$6,Data!M217)</f>
        <v>70</v>
      </c>
      <c r="N217">
        <f>MIN(Parameters!$B$6,Data!N217)</f>
        <v>49</v>
      </c>
      <c r="O217">
        <f>MIN(Parameters!$B$6,Data!O217)</f>
        <v>72</v>
      </c>
      <c r="P217">
        <f>MIN(Parameters!$B$6,Data!P217)</f>
        <v>41</v>
      </c>
      <c r="Q217">
        <f>MIN(Parameters!$B$6,Data!Q217)</f>
        <v>52</v>
      </c>
      <c r="R217">
        <f>MIN(Parameters!$B$6,Data!R217)</f>
        <v>48</v>
      </c>
      <c r="S217">
        <f>MIN(Parameters!$B$6,Data!S217)</f>
        <v>4</v>
      </c>
      <c r="T217">
        <f>MIN(Parameters!$B$6,Data!T217)</f>
        <v>43</v>
      </c>
      <c r="U217">
        <f>MIN(Parameters!$B$6,Data!U217)</f>
        <v>37</v>
      </c>
      <c r="V217">
        <f>MIN(Parameters!$B$6,Data!V217)</f>
        <v>45</v>
      </c>
      <c r="W217">
        <f>MIN(Parameters!$B$6,Data!W217)</f>
        <v>22</v>
      </c>
      <c r="X217">
        <f>MIN(Parameters!$B$6,Data!X217)</f>
        <v>21</v>
      </c>
      <c r="Y217">
        <f>MIN(Parameters!$B$6,Data!Y217)</f>
        <v>51</v>
      </c>
      <c r="Z217">
        <f>MIN(Parameters!$B$6,Data!Z217)</f>
        <v>49</v>
      </c>
      <c r="AA217">
        <f>MIN(Parameters!$B$6,Data!AA217)</f>
        <v>55</v>
      </c>
      <c r="AB217">
        <f>MIN(Parameters!$B$6,Data!AB217)</f>
        <v>56</v>
      </c>
      <c r="AC217">
        <f>MIN(Parameters!$B$6,Data!AC217)</f>
        <v>18</v>
      </c>
      <c r="AD217">
        <f>MIN(Parameters!$B$6,Data!AD217)</f>
        <v>57</v>
      </c>
      <c r="AE217">
        <f>MIN(Parameters!$B$6,Data!AE217)</f>
        <v>37</v>
      </c>
      <c r="AG217" s="10">
        <v>206</v>
      </c>
      <c r="AH217" s="1">
        <f>B217*(Parameters!$C$6-Parameters!$D$6)-Parameters!$B$6*Parameters!$E$6</f>
        <v>-2480</v>
      </c>
      <c r="AI217" s="1">
        <f>C217*(Parameters!$C$6-Parameters!$D$6)-Parameters!$B$6*Parameters!$E$6</f>
        <v>3890</v>
      </c>
      <c r="AJ217" s="1">
        <f>D217*(Parameters!$C$6-Parameters!$D$6)-Parameters!$B$6*Parameters!$E$6</f>
        <v>-400</v>
      </c>
      <c r="AK217" s="1">
        <f>E217*(Parameters!$C$6-Parameters!$D$6)-Parameters!$B$6*Parameters!$E$6</f>
        <v>2070</v>
      </c>
      <c r="AL217" s="1">
        <f>F217*(Parameters!$C$6-Parameters!$D$6)-Parameters!$B$6*Parameters!$E$6</f>
        <v>4540</v>
      </c>
      <c r="AM217" s="1">
        <f>G217*(Parameters!$C$6-Parameters!$D$6)-Parameters!$B$6*Parameters!$E$6</f>
        <v>3110</v>
      </c>
      <c r="AN217" s="1">
        <f>H217*(Parameters!$C$6-Parameters!$D$6)-Parameters!$B$6*Parameters!$E$6</f>
        <v>1810</v>
      </c>
      <c r="AO217" s="1">
        <f>I217*(Parameters!$C$6-Parameters!$D$6)-Parameters!$B$6*Parameters!$E$6</f>
        <v>2980</v>
      </c>
      <c r="AP217" s="1">
        <f>J217*(Parameters!$C$6-Parameters!$D$6)-Parameters!$B$6*Parameters!$E$6</f>
        <v>1680</v>
      </c>
      <c r="AQ217" s="1">
        <f>K217*(Parameters!$C$6-Parameters!$D$6)-Parameters!$B$6*Parameters!$E$6</f>
        <v>3760</v>
      </c>
      <c r="AR217" s="1">
        <f>L217*(Parameters!$C$6-Parameters!$D$6)-Parameters!$B$6*Parameters!$E$6</f>
        <v>770</v>
      </c>
      <c r="AS217" s="1">
        <f>M217*(Parameters!$C$6-Parameters!$D$6)-Parameters!$B$6*Parameters!$E$6</f>
        <v>6100</v>
      </c>
      <c r="AT217" s="1">
        <f>N217*(Parameters!$C$6-Parameters!$D$6)-Parameters!$B$6*Parameters!$E$6</f>
        <v>3370</v>
      </c>
      <c r="AU217" s="1">
        <f>O217*(Parameters!$C$6-Parameters!$D$6)-Parameters!$B$6*Parameters!$E$6</f>
        <v>6360</v>
      </c>
      <c r="AV217" s="1">
        <f>P217*(Parameters!$C$6-Parameters!$D$6)-Parameters!$B$6*Parameters!$E$6</f>
        <v>2330</v>
      </c>
      <c r="AW217" s="1">
        <f>Q217*(Parameters!$C$6-Parameters!$D$6)-Parameters!$B$6*Parameters!$E$6</f>
        <v>3760</v>
      </c>
      <c r="AX217" s="1">
        <f>R217*(Parameters!$C$6-Parameters!$D$6)-Parameters!$B$6*Parameters!$E$6</f>
        <v>3240</v>
      </c>
      <c r="AY217" s="1">
        <f>S217*(Parameters!$C$6-Parameters!$D$6)-Parameters!$B$6*Parameters!$E$6</f>
        <v>-2480</v>
      </c>
      <c r="AZ217" s="1">
        <f>T217*(Parameters!$C$6-Parameters!$D$6)-Parameters!$B$6*Parameters!$E$6</f>
        <v>2590</v>
      </c>
      <c r="BA217" s="1">
        <f>U217*(Parameters!$C$6-Parameters!$D$6)-Parameters!$B$6*Parameters!$E$6</f>
        <v>1810</v>
      </c>
      <c r="BB217" s="1">
        <f>V217*(Parameters!$C$6-Parameters!$D$6)-Parameters!$B$6*Parameters!$E$6</f>
        <v>2850</v>
      </c>
      <c r="BC217" s="1">
        <f>W217*(Parameters!$C$6-Parameters!$D$6)-Parameters!$B$6*Parameters!$E$6</f>
        <v>-140</v>
      </c>
      <c r="BD217" s="1">
        <f>X217*(Parameters!$C$6-Parameters!$D$6)-Parameters!$B$6*Parameters!$E$6</f>
        <v>-270</v>
      </c>
      <c r="BE217" s="1">
        <f>Y217*(Parameters!$C$6-Parameters!$D$6)-Parameters!$B$6*Parameters!$E$6</f>
        <v>3630</v>
      </c>
      <c r="BF217" s="1">
        <f>Z217*(Parameters!$C$6-Parameters!$D$6)-Parameters!$B$6*Parameters!$E$6</f>
        <v>3370</v>
      </c>
      <c r="BG217" s="1">
        <f>AA217*(Parameters!$C$6-Parameters!$D$6)-Parameters!$B$6*Parameters!$E$6</f>
        <v>4150</v>
      </c>
      <c r="BH217" s="1">
        <f>AB217*(Parameters!$C$6-Parameters!$D$6)-Parameters!$B$6*Parameters!$E$6</f>
        <v>4280</v>
      </c>
      <c r="BI217" s="1">
        <f>AC217*(Parameters!$C$6-Parameters!$D$6)-Parameters!$B$6*Parameters!$E$6</f>
        <v>-660</v>
      </c>
      <c r="BJ217" s="1">
        <f>AD217*(Parameters!$C$6-Parameters!$D$6)-Parameters!$B$6*Parameters!$E$6</f>
        <v>4410</v>
      </c>
      <c r="BK217" s="1">
        <f>AE217*(Parameters!$C$6-Parameters!$D$6)-Parameters!$B$6*Parameters!$E$6</f>
        <v>1810</v>
      </c>
    </row>
    <row r="218" spans="1:63" x14ac:dyDescent="0.35">
      <c r="A218" s="10">
        <v>207</v>
      </c>
      <c r="B218">
        <f>MIN(Parameters!$B$6,Data!B218)</f>
        <v>32</v>
      </c>
      <c r="C218">
        <f>MIN(Parameters!$B$6,Data!C218)</f>
        <v>47</v>
      </c>
      <c r="D218">
        <f>MIN(Parameters!$B$6,Data!D218)</f>
        <v>32</v>
      </c>
      <c r="E218">
        <f>MIN(Parameters!$B$6,Data!E218)</f>
        <v>46</v>
      </c>
      <c r="F218">
        <f>MIN(Parameters!$B$6,Data!F218)</f>
        <v>33</v>
      </c>
      <c r="G218">
        <f>MIN(Parameters!$B$6,Data!G218)</f>
        <v>28</v>
      </c>
      <c r="H218">
        <f>MIN(Parameters!$B$6,Data!H218)</f>
        <v>64</v>
      </c>
      <c r="I218">
        <f>MIN(Parameters!$B$6,Data!I218)</f>
        <v>53</v>
      </c>
      <c r="J218">
        <f>MIN(Parameters!$B$6,Data!J218)</f>
        <v>45</v>
      </c>
      <c r="K218">
        <f>MIN(Parameters!$B$6,Data!K218)</f>
        <v>53</v>
      </c>
      <c r="L218">
        <f>MIN(Parameters!$B$6,Data!L218)</f>
        <v>54</v>
      </c>
      <c r="M218">
        <f>MIN(Parameters!$B$6,Data!M218)</f>
        <v>76</v>
      </c>
      <c r="N218">
        <f>MIN(Parameters!$B$6,Data!N218)</f>
        <v>72</v>
      </c>
      <c r="O218">
        <f>MIN(Parameters!$B$6,Data!O218)</f>
        <v>56</v>
      </c>
      <c r="P218">
        <f>MIN(Parameters!$B$6,Data!P218)</f>
        <v>66</v>
      </c>
      <c r="Q218">
        <f>MIN(Parameters!$B$6,Data!Q218)</f>
        <v>55</v>
      </c>
      <c r="R218">
        <f>MIN(Parameters!$B$6,Data!R218)</f>
        <v>54</v>
      </c>
      <c r="S218">
        <f>MIN(Parameters!$B$6,Data!S218)</f>
        <v>52</v>
      </c>
      <c r="T218">
        <f>MIN(Parameters!$B$6,Data!T218)</f>
        <v>72</v>
      </c>
      <c r="U218">
        <f>MIN(Parameters!$B$6,Data!U218)</f>
        <v>40</v>
      </c>
      <c r="V218">
        <f>MIN(Parameters!$B$6,Data!V218)</f>
        <v>32</v>
      </c>
      <c r="W218">
        <f>MIN(Parameters!$B$6,Data!W218)</f>
        <v>47</v>
      </c>
      <c r="X218">
        <f>MIN(Parameters!$B$6,Data!X218)</f>
        <v>31</v>
      </c>
      <c r="Y218">
        <f>MIN(Parameters!$B$6,Data!Y218)</f>
        <v>52</v>
      </c>
      <c r="Z218">
        <f>MIN(Parameters!$B$6,Data!Z218)</f>
        <v>56</v>
      </c>
      <c r="AA218">
        <f>MIN(Parameters!$B$6,Data!AA218)</f>
        <v>40</v>
      </c>
      <c r="AB218">
        <f>MIN(Parameters!$B$6,Data!AB218)</f>
        <v>36</v>
      </c>
      <c r="AC218">
        <f>MIN(Parameters!$B$6,Data!AC218)</f>
        <v>25</v>
      </c>
      <c r="AD218">
        <f>MIN(Parameters!$B$6,Data!AD218)</f>
        <v>63</v>
      </c>
      <c r="AE218">
        <f>MIN(Parameters!$B$6,Data!AE218)</f>
        <v>58</v>
      </c>
      <c r="AG218" s="10">
        <v>207</v>
      </c>
      <c r="AH218" s="1">
        <f>B218*(Parameters!$C$6-Parameters!$D$6)-Parameters!$B$6*Parameters!$E$6</f>
        <v>1160</v>
      </c>
      <c r="AI218" s="1">
        <f>C218*(Parameters!$C$6-Parameters!$D$6)-Parameters!$B$6*Parameters!$E$6</f>
        <v>3110</v>
      </c>
      <c r="AJ218" s="1">
        <f>D218*(Parameters!$C$6-Parameters!$D$6)-Parameters!$B$6*Parameters!$E$6</f>
        <v>1160</v>
      </c>
      <c r="AK218" s="1">
        <f>E218*(Parameters!$C$6-Parameters!$D$6)-Parameters!$B$6*Parameters!$E$6</f>
        <v>2980</v>
      </c>
      <c r="AL218" s="1">
        <f>F218*(Parameters!$C$6-Parameters!$D$6)-Parameters!$B$6*Parameters!$E$6</f>
        <v>1290</v>
      </c>
      <c r="AM218" s="1">
        <f>G218*(Parameters!$C$6-Parameters!$D$6)-Parameters!$B$6*Parameters!$E$6</f>
        <v>640</v>
      </c>
      <c r="AN218" s="1">
        <f>H218*(Parameters!$C$6-Parameters!$D$6)-Parameters!$B$6*Parameters!$E$6</f>
        <v>5320</v>
      </c>
      <c r="AO218" s="1">
        <f>I218*(Parameters!$C$6-Parameters!$D$6)-Parameters!$B$6*Parameters!$E$6</f>
        <v>3890</v>
      </c>
      <c r="AP218" s="1">
        <f>J218*(Parameters!$C$6-Parameters!$D$6)-Parameters!$B$6*Parameters!$E$6</f>
        <v>2850</v>
      </c>
      <c r="AQ218" s="1">
        <f>K218*(Parameters!$C$6-Parameters!$D$6)-Parameters!$B$6*Parameters!$E$6</f>
        <v>3890</v>
      </c>
      <c r="AR218" s="1">
        <f>L218*(Parameters!$C$6-Parameters!$D$6)-Parameters!$B$6*Parameters!$E$6</f>
        <v>4020</v>
      </c>
      <c r="AS218" s="1">
        <f>M218*(Parameters!$C$6-Parameters!$D$6)-Parameters!$B$6*Parameters!$E$6</f>
        <v>6880</v>
      </c>
      <c r="AT218" s="1">
        <f>N218*(Parameters!$C$6-Parameters!$D$6)-Parameters!$B$6*Parameters!$E$6</f>
        <v>6360</v>
      </c>
      <c r="AU218" s="1">
        <f>O218*(Parameters!$C$6-Parameters!$D$6)-Parameters!$B$6*Parameters!$E$6</f>
        <v>4280</v>
      </c>
      <c r="AV218" s="1">
        <f>P218*(Parameters!$C$6-Parameters!$D$6)-Parameters!$B$6*Parameters!$E$6</f>
        <v>5580</v>
      </c>
      <c r="AW218" s="1">
        <f>Q218*(Parameters!$C$6-Parameters!$D$6)-Parameters!$B$6*Parameters!$E$6</f>
        <v>4150</v>
      </c>
      <c r="AX218" s="1">
        <f>R218*(Parameters!$C$6-Parameters!$D$6)-Parameters!$B$6*Parameters!$E$6</f>
        <v>4020</v>
      </c>
      <c r="AY218" s="1">
        <f>S218*(Parameters!$C$6-Parameters!$D$6)-Parameters!$B$6*Parameters!$E$6</f>
        <v>3760</v>
      </c>
      <c r="AZ218" s="1">
        <f>T218*(Parameters!$C$6-Parameters!$D$6)-Parameters!$B$6*Parameters!$E$6</f>
        <v>6360</v>
      </c>
      <c r="BA218" s="1">
        <f>U218*(Parameters!$C$6-Parameters!$D$6)-Parameters!$B$6*Parameters!$E$6</f>
        <v>2200</v>
      </c>
      <c r="BB218" s="1">
        <f>V218*(Parameters!$C$6-Parameters!$D$6)-Parameters!$B$6*Parameters!$E$6</f>
        <v>1160</v>
      </c>
      <c r="BC218" s="1">
        <f>W218*(Parameters!$C$6-Parameters!$D$6)-Parameters!$B$6*Parameters!$E$6</f>
        <v>3110</v>
      </c>
      <c r="BD218" s="1">
        <f>X218*(Parameters!$C$6-Parameters!$D$6)-Parameters!$B$6*Parameters!$E$6</f>
        <v>1030</v>
      </c>
      <c r="BE218" s="1">
        <f>Y218*(Parameters!$C$6-Parameters!$D$6)-Parameters!$B$6*Parameters!$E$6</f>
        <v>3760</v>
      </c>
      <c r="BF218" s="1">
        <f>Z218*(Parameters!$C$6-Parameters!$D$6)-Parameters!$B$6*Parameters!$E$6</f>
        <v>4280</v>
      </c>
      <c r="BG218" s="1">
        <f>AA218*(Parameters!$C$6-Parameters!$D$6)-Parameters!$B$6*Parameters!$E$6</f>
        <v>2200</v>
      </c>
      <c r="BH218" s="1">
        <f>AB218*(Parameters!$C$6-Parameters!$D$6)-Parameters!$B$6*Parameters!$E$6</f>
        <v>1680</v>
      </c>
      <c r="BI218" s="1">
        <f>AC218*(Parameters!$C$6-Parameters!$D$6)-Parameters!$B$6*Parameters!$E$6</f>
        <v>250</v>
      </c>
      <c r="BJ218" s="1">
        <f>AD218*(Parameters!$C$6-Parameters!$D$6)-Parameters!$B$6*Parameters!$E$6</f>
        <v>5190</v>
      </c>
      <c r="BK218" s="1">
        <f>AE218*(Parameters!$C$6-Parameters!$D$6)-Parameters!$B$6*Parameters!$E$6</f>
        <v>4540</v>
      </c>
    </row>
    <row r="219" spans="1:63" x14ac:dyDescent="0.35">
      <c r="A219" s="10">
        <v>208</v>
      </c>
      <c r="B219">
        <f>MIN(Parameters!$B$6,Data!B219)</f>
        <v>52</v>
      </c>
      <c r="C219">
        <f>MIN(Parameters!$B$6,Data!C219)</f>
        <v>21</v>
      </c>
      <c r="D219">
        <f>MIN(Parameters!$B$6,Data!D219)</f>
        <v>46</v>
      </c>
      <c r="E219">
        <f>MIN(Parameters!$B$6,Data!E219)</f>
        <v>74</v>
      </c>
      <c r="F219">
        <f>MIN(Parameters!$B$6,Data!F219)</f>
        <v>38</v>
      </c>
      <c r="G219">
        <f>MIN(Parameters!$B$6,Data!G219)</f>
        <v>30</v>
      </c>
      <c r="H219">
        <f>MIN(Parameters!$B$6,Data!H219)</f>
        <v>49</v>
      </c>
      <c r="I219">
        <f>MIN(Parameters!$B$6,Data!I219)</f>
        <v>57</v>
      </c>
      <c r="J219">
        <f>MIN(Parameters!$B$6,Data!J219)</f>
        <v>38</v>
      </c>
      <c r="K219">
        <f>MIN(Parameters!$B$6,Data!K219)</f>
        <v>40</v>
      </c>
      <c r="L219">
        <f>MIN(Parameters!$B$6,Data!L219)</f>
        <v>51</v>
      </c>
      <c r="M219">
        <f>MIN(Parameters!$B$6,Data!M219)</f>
        <v>68</v>
      </c>
      <c r="N219">
        <f>MIN(Parameters!$B$6,Data!N219)</f>
        <v>64</v>
      </c>
      <c r="O219">
        <f>MIN(Parameters!$B$6,Data!O219)</f>
        <v>45</v>
      </c>
      <c r="P219">
        <f>MIN(Parameters!$B$6,Data!P219)</f>
        <v>65</v>
      </c>
      <c r="Q219">
        <f>MIN(Parameters!$B$6,Data!Q219)</f>
        <v>59</v>
      </c>
      <c r="R219">
        <f>MIN(Parameters!$B$6,Data!R219)</f>
        <v>54</v>
      </c>
      <c r="S219">
        <f>MIN(Parameters!$B$6,Data!S219)</f>
        <v>52</v>
      </c>
      <c r="T219">
        <f>MIN(Parameters!$B$6,Data!T219)</f>
        <v>48</v>
      </c>
      <c r="U219">
        <f>MIN(Parameters!$B$6,Data!U219)</f>
        <v>46</v>
      </c>
      <c r="V219">
        <f>MIN(Parameters!$B$6,Data!V219)</f>
        <v>32</v>
      </c>
      <c r="W219">
        <f>MIN(Parameters!$B$6,Data!W219)</f>
        <v>27</v>
      </c>
      <c r="X219">
        <f>MIN(Parameters!$B$6,Data!X219)</f>
        <v>44</v>
      </c>
      <c r="Y219">
        <f>MIN(Parameters!$B$6,Data!Y219)</f>
        <v>54</v>
      </c>
      <c r="Z219">
        <f>MIN(Parameters!$B$6,Data!Z219)</f>
        <v>51</v>
      </c>
      <c r="AA219">
        <f>MIN(Parameters!$B$6,Data!AA219)</f>
        <v>53</v>
      </c>
      <c r="AB219">
        <f>MIN(Parameters!$B$6,Data!AB219)</f>
        <v>51</v>
      </c>
      <c r="AC219">
        <f>MIN(Parameters!$B$6,Data!AC219)</f>
        <v>39</v>
      </c>
      <c r="AD219">
        <f>MIN(Parameters!$B$6,Data!AD219)</f>
        <v>21</v>
      </c>
      <c r="AE219">
        <f>MIN(Parameters!$B$6,Data!AE219)</f>
        <v>23</v>
      </c>
      <c r="AG219" s="10">
        <v>208</v>
      </c>
      <c r="AH219" s="1">
        <f>B219*(Parameters!$C$6-Parameters!$D$6)-Parameters!$B$6*Parameters!$E$6</f>
        <v>3760</v>
      </c>
      <c r="AI219" s="1">
        <f>C219*(Parameters!$C$6-Parameters!$D$6)-Parameters!$B$6*Parameters!$E$6</f>
        <v>-270</v>
      </c>
      <c r="AJ219" s="1">
        <f>D219*(Parameters!$C$6-Parameters!$D$6)-Parameters!$B$6*Parameters!$E$6</f>
        <v>2980</v>
      </c>
      <c r="AK219" s="1">
        <f>E219*(Parameters!$C$6-Parameters!$D$6)-Parameters!$B$6*Parameters!$E$6</f>
        <v>6620</v>
      </c>
      <c r="AL219" s="1">
        <f>F219*(Parameters!$C$6-Parameters!$D$6)-Parameters!$B$6*Parameters!$E$6</f>
        <v>1940</v>
      </c>
      <c r="AM219" s="1">
        <f>G219*(Parameters!$C$6-Parameters!$D$6)-Parameters!$B$6*Parameters!$E$6</f>
        <v>900</v>
      </c>
      <c r="AN219" s="1">
        <f>H219*(Parameters!$C$6-Parameters!$D$6)-Parameters!$B$6*Parameters!$E$6</f>
        <v>3370</v>
      </c>
      <c r="AO219" s="1">
        <f>I219*(Parameters!$C$6-Parameters!$D$6)-Parameters!$B$6*Parameters!$E$6</f>
        <v>4410</v>
      </c>
      <c r="AP219" s="1">
        <f>J219*(Parameters!$C$6-Parameters!$D$6)-Parameters!$B$6*Parameters!$E$6</f>
        <v>1940</v>
      </c>
      <c r="AQ219" s="1">
        <f>K219*(Parameters!$C$6-Parameters!$D$6)-Parameters!$B$6*Parameters!$E$6</f>
        <v>2200</v>
      </c>
      <c r="AR219" s="1">
        <f>L219*(Parameters!$C$6-Parameters!$D$6)-Parameters!$B$6*Parameters!$E$6</f>
        <v>3630</v>
      </c>
      <c r="AS219" s="1">
        <f>M219*(Parameters!$C$6-Parameters!$D$6)-Parameters!$B$6*Parameters!$E$6</f>
        <v>5840</v>
      </c>
      <c r="AT219" s="1">
        <f>N219*(Parameters!$C$6-Parameters!$D$6)-Parameters!$B$6*Parameters!$E$6</f>
        <v>5320</v>
      </c>
      <c r="AU219" s="1">
        <f>O219*(Parameters!$C$6-Parameters!$D$6)-Parameters!$B$6*Parameters!$E$6</f>
        <v>2850</v>
      </c>
      <c r="AV219" s="1">
        <f>P219*(Parameters!$C$6-Parameters!$D$6)-Parameters!$B$6*Parameters!$E$6</f>
        <v>5450</v>
      </c>
      <c r="AW219" s="1">
        <f>Q219*(Parameters!$C$6-Parameters!$D$6)-Parameters!$B$6*Parameters!$E$6</f>
        <v>4670</v>
      </c>
      <c r="AX219" s="1">
        <f>R219*(Parameters!$C$6-Parameters!$D$6)-Parameters!$B$6*Parameters!$E$6</f>
        <v>4020</v>
      </c>
      <c r="AY219" s="1">
        <f>S219*(Parameters!$C$6-Parameters!$D$6)-Parameters!$B$6*Parameters!$E$6</f>
        <v>3760</v>
      </c>
      <c r="AZ219" s="1">
        <f>T219*(Parameters!$C$6-Parameters!$D$6)-Parameters!$B$6*Parameters!$E$6</f>
        <v>3240</v>
      </c>
      <c r="BA219" s="1">
        <f>U219*(Parameters!$C$6-Parameters!$D$6)-Parameters!$B$6*Parameters!$E$6</f>
        <v>2980</v>
      </c>
      <c r="BB219" s="1">
        <f>V219*(Parameters!$C$6-Parameters!$D$6)-Parameters!$B$6*Parameters!$E$6</f>
        <v>1160</v>
      </c>
      <c r="BC219" s="1">
        <f>W219*(Parameters!$C$6-Parameters!$D$6)-Parameters!$B$6*Parameters!$E$6</f>
        <v>510</v>
      </c>
      <c r="BD219" s="1">
        <f>X219*(Parameters!$C$6-Parameters!$D$6)-Parameters!$B$6*Parameters!$E$6</f>
        <v>2720</v>
      </c>
      <c r="BE219" s="1">
        <f>Y219*(Parameters!$C$6-Parameters!$D$6)-Parameters!$B$6*Parameters!$E$6</f>
        <v>4020</v>
      </c>
      <c r="BF219" s="1">
        <f>Z219*(Parameters!$C$6-Parameters!$D$6)-Parameters!$B$6*Parameters!$E$6</f>
        <v>3630</v>
      </c>
      <c r="BG219" s="1">
        <f>AA219*(Parameters!$C$6-Parameters!$D$6)-Parameters!$B$6*Parameters!$E$6</f>
        <v>3890</v>
      </c>
      <c r="BH219" s="1">
        <f>AB219*(Parameters!$C$6-Parameters!$D$6)-Parameters!$B$6*Parameters!$E$6</f>
        <v>3630</v>
      </c>
      <c r="BI219" s="1">
        <f>AC219*(Parameters!$C$6-Parameters!$D$6)-Parameters!$B$6*Parameters!$E$6</f>
        <v>2070</v>
      </c>
      <c r="BJ219" s="1">
        <f>AD219*(Parameters!$C$6-Parameters!$D$6)-Parameters!$B$6*Parameters!$E$6</f>
        <v>-270</v>
      </c>
      <c r="BK219" s="1">
        <f>AE219*(Parameters!$C$6-Parameters!$D$6)-Parameters!$B$6*Parameters!$E$6</f>
        <v>-10</v>
      </c>
    </row>
    <row r="220" spans="1:63" x14ac:dyDescent="0.35">
      <c r="A220" s="10">
        <v>209</v>
      </c>
      <c r="B220">
        <f>MIN(Parameters!$B$6,Data!B220)</f>
        <v>39</v>
      </c>
      <c r="C220">
        <f>MIN(Parameters!$B$6,Data!C220)</f>
        <v>75</v>
      </c>
      <c r="D220">
        <f>MIN(Parameters!$B$6,Data!D220)</f>
        <v>75</v>
      </c>
      <c r="E220">
        <f>MIN(Parameters!$B$6,Data!E220)</f>
        <v>41</v>
      </c>
      <c r="F220">
        <f>MIN(Parameters!$B$6,Data!F220)</f>
        <v>42</v>
      </c>
      <c r="G220">
        <f>MIN(Parameters!$B$6,Data!G220)</f>
        <v>64</v>
      </c>
      <c r="H220">
        <f>MIN(Parameters!$B$6,Data!H220)</f>
        <v>65</v>
      </c>
      <c r="I220">
        <f>MIN(Parameters!$B$6,Data!I220)</f>
        <v>72</v>
      </c>
      <c r="J220">
        <f>MIN(Parameters!$B$6,Data!J220)</f>
        <v>50</v>
      </c>
      <c r="K220">
        <f>MIN(Parameters!$B$6,Data!K220)</f>
        <v>31</v>
      </c>
      <c r="L220">
        <f>MIN(Parameters!$B$6,Data!L220)</f>
        <v>54</v>
      </c>
      <c r="M220">
        <f>MIN(Parameters!$B$6,Data!M220)</f>
        <v>25</v>
      </c>
      <c r="N220">
        <f>MIN(Parameters!$B$6,Data!N220)</f>
        <v>35</v>
      </c>
      <c r="O220">
        <f>MIN(Parameters!$B$6,Data!O220)</f>
        <v>45</v>
      </c>
      <c r="P220">
        <f>MIN(Parameters!$B$6,Data!P220)</f>
        <v>44</v>
      </c>
      <c r="Q220">
        <f>MIN(Parameters!$B$6,Data!Q220)</f>
        <v>58</v>
      </c>
      <c r="R220">
        <f>MIN(Parameters!$B$6,Data!R220)</f>
        <v>30</v>
      </c>
      <c r="S220">
        <f>MIN(Parameters!$B$6,Data!S220)</f>
        <v>37</v>
      </c>
      <c r="T220">
        <f>MIN(Parameters!$B$6,Data!T220)</f>
        <v>83</v>
      </c>
      <c r="U220">
        <f>MIN(Parameters!$B$6,Data!U220)</f>
        <v>59</v>
      </c>
      <c r="V220">
        <f>MIN(Parameters!$B$6,Data!V220)</f>
        <v>4</v>
      </c>
      <c r="W220">
        <f>MIN(Parameters!$B$6,Data!W220)</f>
        <v>74</v>
      </c>
      <c r="X220">
        <f>MIN(Parameters!$B$6,Data!X220)</f>
        <v>48</v>
      </c>
      <c r="Y220">
        <f>MIN(Parameters!$B$6,Data!Y220)</f>
        <v>58</v>
      </c>
      <c r="Z220">
        <f>MIN(Parameters!$B$6,Data!Z220)</f>
        <v>46</v>
      </c>
      <c r="AA220">
        <f>MIN(Parameters!$B$6,Data!AA220)</f>
        <v>46</v>
      </c>
      <c r="AB220">
        <f>MIN(Parameters!$B$6,Data!AB220)</f>
        <v>41</v>
      </c>
      <c r="AC220">
        <f>MIN(Parameters!$B$6,Data!AC220)</f>
        <v>37</v>
      </c>
      <c r="AD220">
        <f>MIN(Parameters!$B$6,Data!AD220)</f>
        <v>35</v>
      </c>
      <c r="AE220">
        <f>MIN(Parameters!$B$6,Data!AE220)</f>
        <v>38</v>
      </c>
      <c r="AG220" s="10">
        <v>209</v>
      </c>
      <c r="AH220" s="1">
        <f>B220*(Parameters!$C$6-Parameters!$D$6)-Parameters!$B$6*Parameters!$E$6</f>
        <v>2070</v>
      </c>
      <c r="AI220" s="1">
        <f>C220*(Parameters!$C$6-Parameters!$D$6)-Parameters!$B$6*Parameters!$E$6</f>
        <v>6750</v>
      </c>
      <c r="AJ220" s="1">
        <f>D220*(Parameters!$C$6-Parameters!$D$6)-Parameters!$B$6*Parameters!$E$6</f>
        <v>6750</v>
      </c>
      <c r="AK220" s="1">
        <f>E220*(Parameters!$C$6-Parameters!$D$6)-Parameters!$B$6*Parameters!$E$6</f>
        <v>2330</v>
      </c>
      <c r="AL220" s="1">
        <f>F220*(Parameters!$C$6-Parameters!$D$6)-Parameters!$B$6*Parameters!$E$6</f>
        <v>2460</v>
      </c>
      <c r="AM220" s="1">
        <f>G220*(Parameters!$C$6-Parameters!$D$6)-Parameters!$B$6*Parameters!$E$6</f>
        <v>5320</v>
      </c>
      <c r="AN220" s="1">
        <f>H220*(Parameters!$C$6-Parameters!$D$6)-Parameters!$B$6*Parameters!$E$6</f>
        <v>5450</v>
      </c>
      <c r="AO220" s="1">
        <f>I220*(Parameters!$C$6-Parameters!$D$6)-Parameters!$B$6*Parameters!$E$6</f>
        <v>6360</v>
      </c>
      <c r="AP220" s="1">
        <f>J220*(Parameters!$C$6-Parameters!$D$6)-Parameters!$B$6*Parameters!$E$6</f>
        <v>3500</v>
      </c>
      <c r="AQ220" s="1">
        <f>K220*(Parameters!$C$6-Parameters!$D$6)-Parameters!$B$6*Parameters!$E$6</f>
        <v>1030</v>
      </c>
      <c r="AR220" s="1">
        <f>L220*(Parameters!$C$6-Parameters!$D$6)-Parameters!$B$6*Parameters!$E$6</f>
        <v>4020</v>
      </c>
      <c r="AS220" s="1">
        <f>M220*(Parameters!$C$6-Parameters!$D$6)-Parameters!$B$6*Parameters!$E$6</f>
        <v>250</v>
      </c>
      <c r="AT220" s="1">
        <f>N220*(Parameters!$C$6-Parameters!$D$6)-Parameters!$B$6*Parameters!$E$6</f>
        <v>1550</v>
      </c>
      <c r="AU220" s="1">
        <f>O220*(Parameters!$C$6-Parameters!$D$6)-Parameters!$B$6*Parameters!$E$6</f>
        <v>2850</v>
      </c>
      <c r="AV220" s="1">
        <f>P220*(Parameters!$C$6-Parameters!$D$6)-Parameters!$B$6*Parameters!$E$6</f>
        <v>2720</v>
      </c>
      <c r="AW220" s="1">
        <f>Q220*(Parameters!$C$6-Parameters!$D$6)-Parameters!$B$6*Parameters!$E$6</f>
        <v>4540</v>
      </c>
      <c r="AX220" s="1">
        <f>R220*(Parameters!$C$6-Parameters!$D$6)-Parameters!$B$6*Parameters!$E$6</f>
        <v>900</v>
      </c>
      <c r="AY220" s="1">
        <f>S220*(Parameters!$C$6-Parameters!$D$6)-Parameters!$B$6*Parameters!$E$6</f>
        <v>1810</v>
      </c>
      <c r="AZ220" s="1">
        <f>T220*(Parameters!$C$6-Parameters!$D$6)-Parameters!$B$6*Parameters!$E$6</f>
        <v>7790</v>
      </c>
      <c r="BA220" s="1">
        <f>U220*(Parameters!$C$6-Parameters!$D$6)-Parameters!$B$6*Parameters!$E$6</f>
        <v>4670</v>
      </c>
      <c r="BB220" s="1">
        <f>V220*(Parameters!$C$6-Parameters!$D$6)-Parameters!$B$6*Parameters!$E$6</f>
        <v>-2480</v>
      </c>
      <c r="BC220" s="1">
        <f>W220*(Parameters!$C$6-Parameters!$D$6)-Parameters!$B$6*Parameters!$E$6</f>
        <v>6620</v>
      </c>
      <c r="BD220" s="1">
        <f>X220*(Parameters!$C$6-Parameters!$D$6)-Parameters!$B$6*Parameters!$E$6</f>
        <v>3240</v>
      </c>
      <c r="BE220" s="1">
        <f>Y220*(Parameters!$C$6-Parameters!$D$6)-Parameters!$B$6*Parameters!$E$6</f>
        <v>4540</v>
      </c>
      <c r="BF220" s="1">
        <f>Z220*(Parameters!$C$6-Parameters!$D$6)-Parameters!$B$6*Parameters!$E$6</f>
        <v>2980</v>
      </c>
      <c r="BG220" s="1">
        <f>AA220*(Parameters!$C$6-Parameters!$D$6)-Parameters!$B$6*Parameters!$E$6</f>
        <v>2980</v>
      </c>
      <c r="BH220" s="1">
        <f>AB220*(Parameters!$C$6-Parameters!$D$6)-Parameters!$B$6*Parameters!$E$6</f>
        <v>2330</v>
      </c>
      <c r="BI220" s="1">
        <f>AC220*(Parameters!$C$6-Parameters!$D$6)-Parameters!$B$6*Parameters!$E$6</f>
        <v>1810</v>
      </c>
      <c r="BJ220" s="1">
        <f>AD220*(Parameters!$C$6-Parameters!$D$6)-Parameters!$B$6*Parameters!$E$6</f>
        <v>1550</v>
      </c>
      <c r="BK220" s="1">
        <f>AE220*(Parameters!$C$6-Parameters!$D$6)-Parameters!$B$6*Parameters!$E$6</f>
        <v>1940</v>
      </c>
    </row>
    <row r="221" spans="1:63" x14ac:dyDescent="0.35">
      <c r="A221" s="10">
        <v>210</v>
      </c>
      <c r="B221">
        <f>MIN(Parameters!$B$6,Data!B221)</f>
        <v>35</v>
      </c>
      <c r="C221">
        <f>MIN(Parameters!$B$6,Data!C221)</f>
        <v>49</v>
      </c>
      <c r="D221">
        <f>MIN(Parameters!$B$6,Data!D221)</f>
        <v>40</v>
      </c>
      <c r="E221">
        <f>MIN(Parameters!$B$6,Data!E221)</f>
        <v>56</v>
      </c>
      <c r="F221">
        <f>MIN(Parameters!$B$6,Data!F221)</f>
        <v>81</v>
      </c>
      <c r="G221">
        <f>MIN(Parameters!$B$6,Data!G221)</f>
        <v>78</v>
      </c>
      <c r="H221">
        <f>MIN(Parameters!$B$6,Data!H221)</f>
        <v>27</v>
      </c>
      <c r="I221">
        <f>MIN(Parameters!$B$6,Data!I221)</f>
        <v>44</v>
      </c>
      <c r="J221">
        <f>MIN(Parameters!$B$6,Data!J221)</f>
        <v>66</v>
      </c>
      <c r="K221">
        <f>MIN(Parameters!$B$6,Data!K221)</f>
        <v>68</v>
      </c>
      <c r="L221">
        <f>MIN(Parameters!$B$6,Data!L221)</f>
        <v>50</v>
      </c>
      <c r="M221">
        <f>MIN(Parameters!$B$6,Data!M221)</f>
        <v>50</v>
      </c>
      <c r="N221">
        <f>MIN(Parameters!$B$6,Data!N221)</f>
        <v>67</v>
      </c>
      <c r="O221">
        <f>MIN(Parameters!$B$6,Data!O221)</f>
        <v>39</v>
      </c>
      <c r="P221">
        <f>MIN(Parameters!$B$6,Data!P221)</f>
        <v>31</v>
      </c>
      <c r="Q221">
        <f>MIN(Parameters!$B$6,Data!Q221)</f>
        <v>58</v>
      </c>
      <c r="R221">
        <f>MIN(Parameters!$B$6,Data!R221)</f>
        <v>52</v>
      </c>
      <c r="S221">
        <f>MIN(Parameters!$B$6,Data!S221)</f>
        <v>57</v>
      </c>
      <c r="T221">
        <f>MIN(Parameters!$B$6,Data!T221)</f>
        <v>27</v>
      </c>
      <c r="U221">
        <f>MIN(Parameters!$B$6,Data!U221)</f>
        <v>58</v>
      </c>
      <c r="V221">
        <f>MIN(Parameters!$B$6,Data!V221)</f>
        <v>40</v>
      </c>
      <c r="W221">
        <f>MIN(Parameters!$B$6,Data!W221)</f>
        <v>72</v>
      </c>
      <c r="X221">
        <f>MIN(Parameters!$B$6,Data!X221)</f>
        <v>94</v>
      </c>
      <c r="Y221">
        <f>MIN(Parameters!$B$6,Data!Y221)</f>
        <v>24</v>
      </c>
      <c r="Z221">
        <f>MIN(Parameters!$B$6,Data!Z221)</f>
        <v>55</v>
      </c>
      <c r="AA221">
        <f>MIN(Parameters!$B$6,Data!AA221)</f>
        <v>61</v>
      </c>
      <c r="AB221">
        <f>MIN(Parameters!$B$6,Data!AB221)</f>
        <v>60</v>
      </c>
      <c r="AC221">
        <f>MIN(Parameters!$B$6,Data!AC221)</f>
        <v>38</v>
      </c>
      <c r="AD221">
        <f>MIN(Parameters!$B$6,Data!AD221)</f>
        <v>74</v>
      </c>
      <c r="AE221">
        <f>MIN(Parameters!$B$6,Data!AE221)</f>
        <v>63</v>
      </c>
      <c r="AG221" s="10">
        <v>210</v>
      </c>
      <c r="AH221" s="1">
        <f>B221*(Parameters!$C$6-Parameters!$D$6)-Parameters!$B$6*Parameters!$E$6</f>
        <v>1550</v>
      </c>
      <c r="AI221" s="1">
        <f>C221*(Parameters!$C$6-Parameters!$D$6)-Parameters!$B$6*Parameters!$E$6</f>
        <v>3370</v>
      </c>
      <c r="AJ221" s="1">
        <f>D221*(Parameters!$C$6-Parameters!$D$6)-Parameters!$B$6*Parameters!$E$6</f>
        <v>2200</v>
      </c>
      <c r="AK221" s="1">
        <f>E221*(Parameters!$C$6-Parameters!$D$6)-Parameters!$B$6*Parameters!$E$6</f>
        <v>4280</v>
      </c>
      <c r="AL221" s="1">
        <f>F221*(Parameters!$C$6-Parameters!$D$6)-Parameters!$B$6*Parameters!$E$6</f>
        <v>7530</v>
      </c>
      <c r="AM221" s="1">
        <f>G221*(Parameters!$C$6-Parameters!$D$6)-Parameters!$B$6*Parameters!$E$6</f>
        <v>7140</v>
      </c>
      <c r="AN221" s="1">
        <f>H221*(Parameters!$C$6-Parameters!$D$6)-Parameters!$B$6*Parameters!$E$6</f>
        <v>510</v>
      </c>
      <c r="AO221" s="1">
        <f>I221*(Parameters!$C$6-Parameters!$D$6)-Parameters!$B$6*Parameters!$E$6</f>
        <v>2720</v>
      </c>
      <c r="AP221" s="1">
        <f>J221*(Parameters!$C$6-Parameters!$D$6)-Parameters!$B$6*Parameters!$E$6</f>
        <v>5580</v>
      </c>
      <c r="AQ221" s="1">
        <f>K221*(Parameters!$C$6-Parameters!$D$6)-Parameters!$B$6*Parameters!$E$6</f>
        <v>5840</v>
      </c>
      <c r="AR221" s="1">
        <f>L221*(Parameters!$C$6-Parameters!$D$6)-Parameters!$B$6*Parameters!$E$6</f>
        <v>3500</v>
      </c>
      <c r="AS221" s="1">
        <f>M221*(Parameters!$C$6-Parameters!$D$6)-Parameters!$B$6*Parameters!$E$6</f>
        <v>3500</v>
      </c>
      <c r="AT221" s="1">
        <f>N221*(Parameters!$C$6-Parameters!$D$6)-Parameters!$B$6*Parameters!$E$6</f>
        <v>5710</v>
      </c>
      <c r="AU221" s="1">
        <f>O221*(Parameters!$C$6-Parameters!$D$6)-Parameters!$B$6*Parameters!$E$6</f>
        <v>2070</v>
      </c>
      <c r="AV221" s="1">
        <f>P221*(Parameters!$C$6-Parameters!$D$6)-Parameters!$B$6*Parameters!$E$6</f>
        <v>1030</v>
      </c>
      <c r="AW221" s="1">
        <f>Q221*(Parameters!$C$6-Parameters!$D$6)-Parameters!$B$6*Parameters!$E$6</f>
        <v>4540</v>
      </c>
      <c r="AX221" s="1">
        <f>R221*(Parameters!$C$6-Parameters!$D$6)-Parameters!$B$6*Parameters!$E$6</f>
        <v>3760</v>
      </c>
      <c r="AY221" s="1">
        <f>S221*(Parameters!$C$6-Parameters!$D$6)-Parameters!$B$6*Parameters!$E$6</f>
        <v>4410</v>
      </c>
      <c r="AZ221" s="1">
        <f>T221*(Parameters!$C$6-Parameters!$D$6)-Parameters!$B$6*Parameters!$E$6</f>
        <v>510</v>
      </c>
      <c r="BA221" s="1">
        <f>U221*(Parameters!$C$6-Parameters!$D$6)-Parameters!$B$6*Parameters!$E$6</f>
        <v>4540</v>
      </c>
      <c r="BB221" s="1">
        <f>V221*(Parameters!$C$6-Parameters!$D$6)-Parameters!$B$6*Parameters!$E$6</f>
        <v>2200</v>
      </c>
      <c r="BC221" s="1">
        <f>W221*(Parameters!$C$6-Parameters!$D$6)-Parameters!$B$6*Parameters!$E$6</f>
        <v>6360</v>
      </c>
      <c r="BD221" s="1">
        <f>X221*(Parameters!$C$6-Parameters!$D$6)-Parameters!$B$6*Parameters!$E$6</f>
        <v>9220</v>
      </c>
      <c r="BE221" s="1">
        <f>Y221*(Parameters!$C$6-Parameters!$D$6)-Parameters!$B$6*Parameters!$E$6</f>
        <v>120</v>
      </c>
      <c r="BF221" s="1">
        <f>Z221*(Parameters!$C$6-Parameters!$D$6)-Parameters!$B$6*Parameters!$E$6</f>
        <v>4150</v>
      </c>
      <c r="BG221" s="1">
        <f>AA221*(Parameters!$C$6-Parameters!$D$6)-Parameters!$B$6*Parameters!$E$6</f>
        <v>4930</v>
      </c>
      <c r="BH221" s="1">
        <f>AB221*(Parameters!$C$6-Parameters!$D$6)-Parameters!$B$6*Parameters!$E$6</f>
        <v>4800</v>
      </c>
      <c r="BI221" s="1">
        <f>AC221*(Parameters!$C$6-Parameters!$D$6)-Parameters!$B$6*Parameters!$E$6</f>
        <v>1940</v>
      </c>
      <c r="BJ221" s="1">
        <f>AD221*(Parameters!$C$6-Parameters!$D$6)-Parameters!$B$6*Parameters!$E$6</f>
        <v>6620</v>
      </c>
      <c r="BK221" s="1">
        <f>AE221*(Parameters!$C$6-Parameters!$D$6)-Parameters!$B$6*Parameters!$E$6</f>
        <v>5190</v>
      </c>
    </row>
    <row r="222" spans="1:63" x14ac:dyDescent="0.35">
      <c r="A222" s="10">
        <v>211</v>
      </c>
      <c r="B222">
        <f>MIN(Parameters!$B$6,Data!B222)</f>
        <v>79</v>
      </c>
      <c r="C222">
        <f>MIN(Parameters!$B$6,Data!C222)</f>
        <v>21</v>
      </c>
      <c r="D222">
        <f>MIN(Parameters!$B$6,Data!D222)</f>
        <v>52</v>
      </c>
      <c r="E222">
        <f>MIN(Parameters!$B$6,Data!E222)</f>
        <v>51</v>
      </c>
      <c r="F222">
        <f>MIN(Parameters!$B$6,Data!F222)</f>
        <v>52</v>
      </c>
      <c r="G222">
        <f>MIN(Parameters!$B$6,Data!G222)</f>
        <v>37</v>
      </c>
      <c r="H222">
        <f>MIN(Parameters!$B$6,Data!H222)</f>
        <v>76</v>
      </c>
      <c r="I222">
        <f>MIN(Parameters!$B$6,Data!I222)</f>
        <v>38</v>
      </c>
      <c r="J222">
        <f>MIN(Parameters!$B$6,Data!J222)</f>
        <v>55</v>
      </c>
      <c r="K222">
        <f>MIN(Parameters!$B$6,Data!K222)</f>
        <v>58</v>
      </c>
      <c r="L222">
        <f>MIN(Parameters!$B$6,Data!L222)</f>
        <v>20</v>
      </c>
      <c r="M222">
        <f>MIN(Parameters!$B$6,Data!M222)</f>
        <v>36</v>
      </c>
      <c r="N222">
        <f>MIN(Parameters!$B$6,Data!N222)</f>
        <v>58</v>
      </c>
      <c r="O222">
        <f>MIN(Parameters!$B$6,Data!O222)</f>
        <v>51</v>
      </c>
      <c r="P222">
        <f>MIN(Parameters!$B$6,Data!P222)</f>
        <v>69</v>
      </c>
      <c r="Q222">
        <f>MIN(Parameters!$B$6,Data!Q222)</f>
        <v>54</v>
      </c>
      <c r="R222">
        <f>MIN(Parameters!$B$6,Data!R222)</f>
        <v>57</v>
      </c>
      <c r="S222">
        <f>MIN(Parameters!$B$6,Data!S222)</f>
        <v>38</v>
      </c>
      <c r="T222">
        <f>MIN(Parameters!$B$6,Data!T222)</f>
        <v>39</v>
      </c>
      <c r="U222">
        <f>MIN(Parameters!$B$6,Data!U222)</f>
        <v>35</v>
      </c>
      <c r="V222">
        <f>MIN(Parameters!$B$6,Data!V222)</f>
        <v>57</v>
      </c>
      <c r="W222">
        <f>MIN(Parameters!$B$6,Data!W222)</f>
        <v>70</v>
      </c>
      <c r="X222">
        <f>MIN(Parameters!$B$6,Data!X222)</f>
        <v>55</v>
      </c>
      <c r="Y222">
        <f>MIN(Parameters!$B$6,Data!Y222)</f>
        <v>53</v>
      </c>
      <c r="Z222">
        <f>MIN(Parameters!$B$6,Data!Z222)</f>
        <v>35</v>
      </c>
      <c r="AA222">
        <f>MIN(Parameters!$B$6,Data!AA222)</f>
        <v>41</v>
      </c>
      <c r="AB222">
        <f>MIN(Parameters!$B$6,Data!AB222)</f>
        <v>68</v>
      </c>
      <c r="AC222">
        <f>MIN(Parameters!$B$6,Data!AC222)</f>
        <v>76</v>
      </c>
      <c r="AD222">
        <f>MIN(Parameters!$B$6,Data!AD222)</f>
        <v>63</v>
      </c>
      <c r="AE222">
        <f>MIN(Parameters!$B$6,Data!AE222)</f>
        <v>65</v>
      </c>
      <c r="AG222" s="10">
        <v>211</v>
      </c>
      <c r="AH222" s="1">
        <f>B222*(Parameters!$C$6-Parameters!$D$6)-Parameters!$B$6*Parameters!$E$6</f>
        <v>7270</v>
      </c>
      <c r="AI222" s="1">
        <f>C222*(Parameters!$C$6-Parameters!$D$6)-Parameters!$B$6*Parameters!$E$6</f>
        <v>-270</v>
      </c>
      <c r="AJ222" s="1">
        <f>D222*(Parameters!$C$6-Parameters!$D$6)-Parameters!$B$6*Parameters!$E$6</f>
        <v>3760</v>
      </c>
      <c r="AK222" s="1">
        <f>E222*(Parameters!$C$6-Parameters!$D$6)-Parameters!$B$6*Parameters!$E$6</f>
        <v>3630</v>
      </c>
      <c r="AL222" s="1">
        <f>F222*(Parameters!$C$6-Parameters!$D$6)-Parameters!$B$6*Parameters!$E$6</f>
        <v>3760</v>
      </c>
      <c r="AM222" s="1">
        <f>G222*(Parameters!$C$6-Parameters!$D$6)-Parameters!$B$6*Parameters!$E$6</f>
        <v>1810</v>
      </c>
      <c r="AN222" s="1">
        <f>H222*(Parameters!$C$6-Parameters!$D$6)-Parameters!$B$6*Parameters!$E$6</f>
        <v>6880</v>
      </c>
      <c r="AO222" s="1">
        <f>I222*(Parameters!$C$6-Parameters!$D$6)-Parameters!$B$6*Parameters!$E$6</f>
        <v>1940</v>
      </c>
      <c r="AP222" s="1">
        <f>J222*(Parameters!$C$6-Parameters!$D$6)-Parameters!$B$6*Parameters!$E$6</f>
        <v>4150</v>
      </c>
      <c r="AQ222" s="1">
        <f>K222*(Parameters!$C$6-Parameters!$D$6)-Parameters!$B$6*Parameters!$E$6</f>
        <v>4540</v>
      </c>
      <c r="AR222" s="1">
        <f>L222*(Parameters!$C$6-Parameters!$D$6)-Parameters!$B$6*Parameters!$E$6</f>
        <v>-400</v>
      </c>
      <c r="AS222" s="1">
        <f>M222*(Parameters!$C$6-Parameters!$D$6)-Parameters!$B$6*Parameters!$E$6</f>
        <v>1680</v>
      </c>
      <c r="AT222" s="1">
        <f>N222*(Parameters!$C$6-Parameters!$D$6)-Parameters!$B$6*Parameters!$E$6</f>
        <v>4540</v>
      </c>
      <c r="AU222" s="1">
        <f>O222*(Parameters!$C$6-Parameters!$D$6)-Parameters!$B$6*Parameters!$E$6</f>
        <v>3630</v>
      </c>
      <c r="AV222" s="1">
        <f>P222*(Parameters!$C$6-Parameters!$D$6)-Parameters!$B$6*Parameters!$E$6</f>
        <v>5970</v>
      </c>
      <c r="AW222" s="1">
        <f>Q222*(Parameters!$C$6-Parameters!$D$6)-Parameters!$B$6*Parameters!$E$6</f>
        <v>4020</v>
      </c>
      <c r="AX222" s="1">
        <f>R222*(Parameters!$C$6-Parameters!$D$6)-Parameters!$B$6*Parameters!$E$6</f>
        <v>4410</v>
      </c>
      <c r="AY222" s="1">
        <f>S222*(Parameters!$C$6-Parameters!$D$6)-Parameters!$B$6*Parameters!$E$6</f>
        <v>1940</v>
      </c>
      <c r="AZ222" s="1">
        <f>T222*(Parameters!$C$6-Parameters!$D$6)-Parameters!$B$6*Parameters!$E$6</f>
        <v>2070</v>
      </c>
      <c r="BA222" s="1">
        <f>U222*(Parameters!$C$6-Parameters!$D$6)-Parameters!$B$6*Parameters!$E$6</f>
        <v>1550</v>
      </c>
      <c r="BB222" s="1">
        <f>V222*(Parameters!$C$6-Parameters!$D$6)-Parameters!$B$6*Parameters!$E$6</f>
        <v>4410</v>
      </c>
      <c r="BC222" s="1">
        <f>W222*(Parameters!$C$6-Parameters!$D$6)-Parameters!$B$6*Parameters!$E$6</f>
        <v>6100</v>
      </c>
      <c r="BD222" s="1">
        <f>X222*(Parameters!$C$6-Parameters!$D$6)-Parameters!$B$6*Parameters!$E$6</f>
        <v>4150</v>
      </c>
      <c r="BE222" s="1">
        <f>Y222*(Parameters!$C$6-Parameters!$D$6)-Parameters!$B$6*Parameters!$E$6</f>
        <v>3890</v>
      </c>
      <c r="BF222" s="1">
        <f>Z222*(Parameters!$C$6-Parameters!$D$6)-Parameters!$B$6*Parameters!$E$6</f>
        <v>1550</v>
      </c>
      <c r="BG222" s="1">
        <f>AA222*(Parameters!$C$6-Parameters!$D$6)-Parameters!$B$6*Parameters!$E$6</f>
        <v>2330</v>
      </c>
      <c r="BH222" s="1">
        <f>AB222*(Parameters!$C$6-Parameters!$D$6)-Parameters!$B$6*Parameters!$E$6</f>
        <v>5840</v>
      </c>
      <c r="BI222" s="1">
        <f>AC222*(Parameters!$C$6-Parameters!$D$6)-Parameters!$B$6*Parameters!$E$6</f>
        <v>6880</v>
      </c>
      <c r="BJ222" s="1">
        <f>AD222*(Parameters!$C$6-Parameters!$D$6)-Parameters!$B$6*Parameters!$E$6</f>
        <v>5190</v>
      </c>
      <c r="BK222" s="1">
        <f>AE222*(Parameters!$C$6-Parameters!$D$6)-Parameters!$B$6*Parameters!$E$6</f>
        <v>5450</v>
      </c>
    </row>
    <row r="223" spans="1:63" x14ac:dyDescent="0.35">
      <c r="A223" s="10">
        <v>212</v>
      </c>
      <c r="B223">
        <f>MIN(Parameters!$B$6,Data!B223)</f>
        <v>83</v>
      </c>
      <c r="C223">
        <f>MIN(Parameters!$B$6,Data!C223)</f>
        <v>62</v>
      </c>
      <c r="D223">
        <f>MIN(Parameters!$B$6,Data!D223)</f>
        <v>15</v>
      </c>
      <c r="E223">
        <f>MIN(Parameters!$B$6,Data!E223)</f>
        <v>28</v>
      </c>
      <c r="F223">
        <f>MIN(Parameters!$B$6,Data!F223)</f>
        <v>47</v>
      </c>
      <c r="G223">
        <f>MIN(Parameters!$B$6,Data!G223)</f>
        <v>39</v>
      </c>
      <c r="H223">
        <f>MIN(Parameters!$B$6,Data!H223)</f>
        <v>66</v>
      </c>
      <c r="I223">
        <f>MIN(Parameters!$B$6,Data!I223)</f>
        <v>75</v>
      </c>
      <c r="J223">
        <f>MIN(Parameters!$B$6,Data!J223)</f>
        <v>67</v>
      </c>
      <c r="K223">
        <f>MIN(Parameters!$B$6,Data!K223)</f>
        <v>58</v>
      </c>
      <c r="L223">
        <f>MIN(Parameters!$B$6,Data!L223)</f>
        <v>69</v>
      </c>
      <c r="M223">
        <f>MIN(Parameters!$B$6,Data!M223)</f>
        <v>52</v>
      </c>
      <c r="N223">
        <f>MIN(Parameters!$B$6,Data!N223)</f>
        <v>74</v>
      </c>
      <c r="O223">
        <f>MIN(Parameters!$B$6,Data!O223)</f>
        <v>87</v>
      </c>
      <c r="P223">
        <f>MIN(Parameters!$B$6,Data!P223)</f>
        <v>74</v>
      </c>
      <c r="Q223">
        <f>MIN(Parameters!$B$6,Data!Q223)</f>
        <v>98</v>
      </c>
      <c r="R223">
        <f>MIN(Parameters!$B$6,Data!R223)</f>
        <v>55</v>
      </c>
      <c r="S223">
        <f>MIN(Parameters!$B$6,Data!S223)</f>
        <v>33</v>
      </c>
      <c r="T223">
        <f>MIN(Parameters!$B$6,Data!T223)</f>
        <v>66</v>
      </c>
      <c r="U223">
        <f>MIN(Parameters!$B$6,Data!U223)</f>
        <v>30</v>
      </c>
      <c r="V223">
        <f>MIN(Parameters!$B$6,Data!V223)</f>
        <v>64</v>
      </c>
      <c r="W223">
        <f>MIN(Parameters!$B$6,Data!W223)</f>
        <v>22</v>
      </c>
      <c r="X223">
        <f>MIN(Parameters!$B$6,Data!X223)</f>
        <v>60</v>
      </c>
      <c r="Y223">
        <f>MIN(Parameters!$B$6,Data!Y223)</f>
        <v>73</v>
      </c>
      <c r="Z223">
        <f>MIN(Parameters!$B$6,Data!Z223)</f>
        <v>63</v>
      </c>
      <c r="AA223">
        <f>MIN(Parameters!$B$6,Data!AA223)</f>
        <v>39</v>
      </c>
      <c r="AB223">
        <f>MIN(Parameters!$B$6,Data!AB223)</f>
        <v>50</v>
      </c>
      <c r="AC223">
        <f>MIN(Parameters!$B$6,Data!AC223)</f>
        <v>44</v>
      </c>
      <c r="AD223">
        <f>MIN(Parameters!$B$6,Data!AD223)</f>
        <v>59</v>
      </c>
      <c r="AE223">
        <f>MIN(Parameters!$B$6,Data!AE223)</f>
        <v>42</v>
      </c>
      <c r="AG223" s="10">
        <v>212</v>
      </c>
      <c r="AH223" s="1">
        <f>B223*(Parameters!$C$6-Parameters!$D$6)-Parameters!$B$6*Parameters!$E$6</f>
        <v>7790</v>
      </c>
      <c r="AI223" s="1">
        <f>C223*(Parameters!$C$6-Parameters!$D$6)-Parameters!$B$6*Parameters!$E$6</f>
        <v>5060</v>
      </c>
      <c r="AJ223" s="1">
        <f>D223*(Parameters!$C$6-Parameters!$D$6)-Parameters!$B$6*Parameters!$E$6</f>
        <v>-1050</v>
      </c>
      <c r="AK223" s="1">
        <f>E223*(Parameters!$C$6-Parameters!$D$6)-Parameters!$B$6*Parameters!$E$6</f>
        <v>640</v>
      </c>
      <c r="AL223" s="1">
        <f>F223*(Parameters!$C$6-Parameters!$D$6)-Parameters!$B$6*Parameters!$E$6</f>
        <v>3110</v>
      </c>
      <c r="AM223" s="1">
        <f>G223*(Parameters!$C$6-Parameters!$D$6)-Parameters!$B$6*Parameters!$E$6</f>
        <v>2070</v>
      </c>
      <c r="AN223" s="1">
        <f>H223*(Parameters!$C$6-Parameters!$D$6)-Parameters!$B$6*Parameters!$E$6</f>
        <v>5580</v>
      </c>
      <c r="AO223" s="1">
        <f>I223*(Parameters!$C$6-Parameters!$D$6)-Parameters!$B$6*Parameters!$E$6</f>
        <v>6750</v>
      </c>
      <c r="AP223" s="1">
        <f>J223*(Parameters!$C$6-Parameters!$D$6)-Parameters!$B$6*Parameters!$E$6</f>
        <v>5710</v>
      </c>
      <c r="AQ223" s="1">
        <f>K223*(Parameters!$C$6-Parameters!$D$6)-Parameters!$B$6*Parameters!$E$6</f>
        <v>4540</v>
      </c>
      <c r="AR223" s="1">
        <f>L223*(Parameters!$C$6-Parameters!$D$6)-Parameters!$B$6*Parameters!$E$6</f>
        <v>5970</v>
      </c>
      <c r="AS223" s="1">
        <f>M223*(Parameters!$C$6-Parameters!$D$6)-Parameters!$B$6*Parameters!$E$6</f>
        <v>3760</v>
      </c>
      <c r="AT223" s="1">
        <f>N223*(Parameters!$C$6-Parameters!$D$6)-Parameters!$B$6*Parameters!$E$6</f>
        <v>6620</v>
      </c>
      <c r="AU223" s="1">
        <f>O223*(Parameters!$C$6-Parameters!$D$6)-Parameters!$B$6*Parameters!$E$6</f>
        <v>8310</v>
      </c>
      <c r="AV223" s="1">
        <f>P223*(Parameters!$C$6-Parameters!$D$6)-Parameters!$B$6*Parameters!$E$6</f>
        <v>6620</v>
      </c>
      <c r="AW223" s="1">
        <f>Q223*(Parameters!$C$6-Parameters!$D$6)-Parameters!$B$6*Parameters!$E$6</f>
        <v>9740</v>
      </c>
      <c r="AX223" s="1">
        <f>R223*(Parameters!$C$6-Parameters!$D$6)-Parameters!$B$6*Parameters!$E$6</f>
        <v>4150</v>
      </c>
      <c r="AY223" s="1">
        <f>S223*(Parameters!$C$6-Parameters!$D$6)-Parameters!$B$6*Parameters!$E$6</f>
        <v>1290</v>
      </c>
      <c r="AZ223" s="1">
        <f>T223*(Parameters!$C$6-Parameters!$D$6)-Parameters!$B$6*Parameters!$E$6</f>
        <v>5580</v>
      </c>
      <c r="BA223" s="1">
        <f>U223*(Parameters!$C$6-Parameters!$D$6)-Parameters!$B$6*Parameters!$E$6</f>
        <v>900</v>
      </c>
      <c r="BB223" s="1">
        <f>V223*(Parameters!$C$6-Parameters!$D$6)-Parameters!$B$6*Parameters!$E$6</f>
        <v>5320</v>
      </c>
      <c r="BC223" s="1">
        <f>W223*(Parameters!$C$6-Parameters!$D$6)-Parameters!$B$6*Parameters!$E$6</f>
        <v>-140</v>
      </c>
      <c r="BD223" s="1">
        <f>X223*(Parameters!$C$6-Parameters!$D$6)-Parameters!$B$6*Parameters!$E$6</f>
        <v>4800</v>
      </c>
      <c r="BE223" s="1">
        <f>Y223*(Parameters!$C$6-Parameters!$D$6)-Parameters!$B$6*Parameters!$E$6</f>
        <v>6490</v>
      </c>
      <c r="BF223" s="1">
        <f>Z223*(Parameters!$C$6-Parameters!$D$6)-Parameters!$B$6*Parameters!$E$6</f>
        <v>5190</v>
      </c>
      <c r="BG223" s="1">
        <f>AA223*(Parameters!$C$6-Parameters!$D$6)-Parameters!$B$6*Parameters!$E$6</f>
        <v>2070</v>
      </c>
      <c r="BH223" s="1">
        <f>AB223*(Parameters!$C$6-Parameters!$D$6)-Parameters!$B$6*Parameters!$E$6</f>
        <v>3500</v>
      </c>
      <c r="BI223" s="1">
        <f>AC223*(Parameters!$C$6-Parameters!$D$6)-Parameters!$B$6*Parameters!$E$6</f>
        <v>2720</v>
      </c>
      <c r="BJ223" s="1">
        <f>AD223*(Parameters!$C$6-Parameters!$D$6)-Parameters!$B$6*Parameters!$E$6</f>
        <v>4670</v>
      </c>
      <c r="BK223" s="1">
        <f>AE223*(Parameters!$C$6-Parameters!$D$6)-Parameters!$B$6*Parameters!$E$6</f>
        <v>2460</v>
      </c>
    </row>
    <row r="224" spans="1:63" x14ac:dyDescent="0.35">
      <c r="A224" s="10">
        <v>213</v>
      </c>
      <c r="B224">
        <f>MIN(Parameters!$B$6,Data!B224)</f>
        <v>57</v>
      </c>
      <c r="C224">
        <f>MIN(Parameters!$B$6,Data!C224)</f>
        <v>35</v>
      </c>
      <c r="D224">
        <f>MIN(Parameters!$B$6,Data!D224)</f>
        <v>20</v>
      </c>
      <c r="E224">
        <f>MIN(Parameters!$B$6,Data!E224)</f>
        <v>35</v>
      </c>
      <c r="F224">
        <f>MIN(Parameters!$B$6,Data!F224)</f>
        <v>54</v>
      </c>
      <c r="G224">
        <f>MIN(Parameters!$B$6,Data!G224)</f>
        <v>63</v>
      </c>
      <c r="H224">
        <f>MIN(Parameters!$B$6,Data!H224)</f>
        <v>67</v>
      </c>
      <c r="I224">
        <f>MIN(Parameters!$B$6,Data!I224)</f>
        <v>45</v>
      </c>
      <c r="J224">
        <f>MIN(Parameters!$B$6,Data!J224)</f>
        <v>58</v>
      </c>
      <c r="K224">
        <f>MIN(Parameters!$B$6,Data!K224)</f>
        <v>65</v>
      </c>
      <c r="L224">
        <f>MIN(Parameters!$B$6,Data!L224)</f>
        <v>56</v>
      </c>
      <c r="M224">
        <f>MIN(Parameters!$B$6,Data!M224)</f>
        <v>70</v>
      </c>
      <c r="N224">
        <f>MIN(Parameters!$B$6,Data!N224)</f>
        <v>70</v>
      </c>
      <c r="O224">
        <f>MIN(Parameters!$B$6,Data!O224)</f>
        <v>68</v>
      </c>
      <c r="P224">
        <f>MIN(Parameters!$B$6,Data!P224)</f>
        <v>4</v>
      </c>
      <c r="Q224">
        <f>MIN(Parameters!$B$6,Data!Q224)</f>
        <v>44</v>
      </c>
      <c r="R224">
        <f>MIN(Parameters!$B$6,Data!R224)</f>
        <v>67</v>
      </c>
      <c r="S224">
        <f>MIN(Parameters!$B$6,Data!S224)</f>
        <v>60</v>
      </c>
      <c r="T224">
        <f>MIN(Parameters!$B$6,Data!T224)</f>
        <v>36</v>
      </c>
      <c r="U224">
        <f>MIN(Parameters!$B$6,Data!U224)</f>
        <v>43</v>
      </c>
      <c r="V224">
        <f>MIN(Parameters!$B$6,Data!V224)</f>
        <v>44</v>
      </c>
      <c r="W224">
        <f>MIN(Parameters!$B$6,Data!W224)</f>
        <v>44</v>
      </c>
      <c r="X224">
        <f>MIN(Parameters!$B$6,Data!X224)</f>
        <v>37</v>
      </c>
      <c r="Y224">
        <f>MIN(Parameters!$B$6,Data!Y224)</f>
        <v>62</v>
      </c>
      <c r="Z224">
        <f>MIN(Parameters!$B$6,Data!Z224)</f>
        <v>79</v>
      </c>
      <c r="AA224">
        <f>MIN(Parameters!$B$6,Data!AA224)</f>
        <v>48</v>
      </c>
      <c r="AB224">
        <f>MIN(Parameters!$B$6,Data!AB224)</f>
        <v>71</v>
      </c>
      <c r="AC224">
        <f>MIN(Parameters!$B$6,Data!AC224)</f>
        <v>57</v>
      </c>
      <c r="AD224">
        <f>MIN(Parameters!$B$6,Data!AD224)</f>
        <v>49</v>
      </c>
      <c r="AE224">
        <f>MIN(Parameters!$B$6,Data!AE224)</f>
        <v>47</v>
      </c>
      <c r="AG224" s="10">
        <v>213</v>
      </c>
      <c r="AH224" s="1">
        <f>B224*(Parameters!$C$6-Parameters!$D$6)-Parameters!$B$6*Parameters!$E$6</f>
        <v>4410</v>
      </c>
      <c r="AI224" s="1">
        <f>C224*(Parameters!$C$6-Parameters!$D$6)-Parameters!$B$6*Parameters!$E$6</f>
        <v>1550</v>
      </c>
      <c r="AJ224" s="1">
        <f>D224*(Parameters!$C$6-Parameters!$D$6)-Parameters!$B$6*Parameters!$E$6</f>
        <v>-400</v>
      </c>
      <c r="AK224" s="1">
        <f>E224*(Parameters!$C$6-Parameters!$D$6)-Parameters!$B$6*Parameters!$E$6</f>
        <v>1550</v>
      </c>
      <c r="AL224" s="1">
        <f>F224*(Parameters!$C$6-Parameters!$D$6)-Parameters!$B$6*Parameters!$E$6</f>
        <v>4020</v>
      </c>
      <c r="AM224" s="1">
        <f>G224*(Parameters!$C$6-Parameters!$D$6)-Parameters!$B$6*Parameters!$E$6</f>
        <v>5190</v>
      </c>
      <c r="AN224" s="1">
        <f>H224*(Parameters!$C$6-Parameters!$D$6)-Parameters!$B$6*Parameters!$E$6</f>
        <v>5710</v>
      </c>
      <c r="AO224" s="1">
        <f>I224*(Parameters!$C$6-Parameters!$D$6)-Parameters!$B$6*Parameters!$E$6</f>
        <v>2850</v>
      </c>
      <c r="AP224" s="1">
        <f>J224*(Parameters!$C$6-Parameters!$D$6)-Parameters!$B$6*Parameters!$E$6</f>
        <v>4540</v>
      </c>
      <c r="AQ224" s="1">
        <f>K224*(Parameters!$C$6-Parameters!$D$6)-Parameters!$B$6*Parameters!$E$6</f>
        <v>5450</v>
      </c>
      <c r="AR224" s="1">
        <f>L224*(Parameters!$C$6-Parameters!$D$6)-Parameters!$B$6*Parameters!$E$6</f>
        <v>4280</v>
      </c>
      <c r="AS224" s="1">
        <f>M224*(Parameters!$C$6-Parameters!$D$6)-Parameters!$B$6*Parameters!$E$6</f>
        <v>6100</v>
      </c>
      <c r="AT224" s="1">
        <f>N224*(Parameters!$C$6-Parameters!$D$6)-Parameters!$B$6*Parameters!$E$6</f>
        <v>6100</v>
      </c>
      <c r="AU224" s="1">
        <f>O224*(Parameters!$C$6-Parameters!$D$6)-Parameters!$B$6*Parameters!$E$6</f>
        <v>5840</v>
      </c>
      <c r="AV224" s="1">
        <f>P224*(Parameters!$C$6-Parameters!$D$6)-Parameters!$B$6*Parameters!$E$6</f>
        <v>-2480</v>
      </c>
      <c r="AW224" s="1">
        <f>Q224*(Parameters!$C$6-Parameters!$D$6)-Parameters!$B$6*Parameters!$E$6</f>
        <v>2720</v>
      </c>
      <c r="AX224" s="1">
        <f>R224*(Parameters!$C$6-Parameters!$D$6)-Parameters!$B$6*Parameters!$E$6</f>
        <v>5710</v>
      </c>
      <c r="AY224" s="1">
        <f>S224*(Parameters!$C$6-Parameters!$D$6)-Parameters!$B$6*Parameters!$E$6</f>
        <v>4800</v>
      </c>
      <c r="AZ224" s="1">
        <f>T224*(Parameters!$C$6-Parameters!$D$6)-Parameters!$B$6*Parameters!$E$6</f>
        <v>1680</v>
      </c>
      <c r="BA224" s="1">
        <f>U224*(Parameters!$C$6-Parameters!$D$6)-Parameters!$B$6*Parameters!$E$6</f>
        <v>2590</v>
      </c>
      <c r="BB224" s="1">
        <f>V224*(Parameters!$C$6-Parameters!$D$6)-Parameters!$B$6*Parameters!$E$6</f>
        <v>2720</v>
      </c>
      <c r="BC224" s="1">
        <f>W224*(Parameters!$C$6-Parameters!$D$6)-Parameters!$B$6*Parameters!$E$6</f>
        <v>2720</v>
      </c>
      <c r="BD224" s="1">
        <f>X224*(Parameters!$C$6-Parameters!$D$6)-Parameters!$B$6*Parameters!$E$6</f>
        <v>1810</v>
      </c>
      <c r="BE224" s="1">
        <f>Y224*(Parameters!$C$6-Parameters!$D$6)-Parameters!$B$6*Parameters!$E$6</f>
        <v>5060</v>
      </c>
      <c r="BF224" s="1">
        <f>Z224*(Parameters!$C$6-Parameters!$D$6)-Parameters!$B$6*Parameters!$E$6</f>
        <v>7270</v>
      </c>
      <c r="BG224" s="1">
        <f>AA224*(Parameters!$C$6-Parameters!$D$6)-Parameters!$B$6*Parameters!$E$6</f>
        <v>3240</v>
      </c>
      <c r="BH224" s="1">
        <f>AB224*(Parameters!$C$6-Parameters!$D$6)-Parameters!$B$6*Parameters!$E$6</f>
        <v>6230</v>
      </c>
      <c r="BI224" s="1">
        <f>AC224*(Parameters!$C$6-Parameters!$D$6)-Parameters!$B$6*Parameters!$E$6</f>
        <v>4410</v>
      </c>
      <c r="BJ224" s="1">
        <f>AD224*(Parameters!$C$6-Parameters!$D$6)-Parameters!$B$6*Parameters!$E$6</f>
        <v>3370</v>
      </c>
      <c r="BK224" s="1">
        <f>AE224*(Parameters!$C$6-Parameters!$D$6)-Parameters!$B$6*Parameters!$E$6</f>
        <v>3110</v>
      </c>
    </row>
    <row r="225" spans="1:63" x14ac:dyDescent="0.35">
      <c r="A225" s="10">
        <v>214</v>
      </c>
      <c r="B225">
        <f>MIN(Parameters!$B$6,Data!B225)</f>
        <v>87</v>
      </c>
      <c r="C225">
        <f>MIN(Parameters!$B$6,Data!C225)</f>
        <v>87</v>
      </c>
      <c r="D225">
        <f>MIN(Parameters!$B$6,Data!D225)</f>
        <v>45</v>
      </c>
      <c r="E225">
        <f>MIN(Parameters!$B$6,Data!E225)</f>
        <v>52</v>
      </c>
      <c r="F225">
        <f>MIN(Parameters!$B$6,Data!F225)</f>
        <v>29</v>
      </c>
      <c r="G225">
        <f>MIN(Parameters!$B$6,Data!G225)</f>
        <v>52</v>
      </c>
      <c r="H225">
        <f>MIN(Parameters!$B$6,Data!H225)</f>
        <v>37</v>
      </c>
      <c r="I225">
        <f>MIN(Parameters!$B$6,Data!I225)</f>
        <v>69</v>
      </c>
      <c r="J225">
        <f>MIN(Parameters!$B$6,Data!J225)</f>
        <v>54</v>
      </c>
      <c r="K225">
        <f>MIN(Parameters!$B$6,Data!K225)</f>
        <v>40</v>
      </c>
      <c r="L225">
        <f>MIN(Parameters!$B$6,Data!L225)</f>
        <v>50</v>
      </c>
      <c r="M225">
        <f>MIN(Parameters!$B$6,Data!M225)</f>
        <v>54</v>
      </c>
      <c r="N225">
        <f>MIN(Parameters!$B$6,Data!N225)</f>
        <v>57</v>
      </c>
      <c r="O225">
        <f>MIN(Parameters!$B$6,Data!O225)</f>
        <v>43</v>
      </c>
      <c r="P225">
        <f>MIN(Parameters!$B$6,Data!P225)</f>
        <v>45</v>
      </c>
      <c r="Q225">
        <f>MIN(Parameters!$B$6,Data!Q225)</f>
        <v>57</v>
      </c>
      <c r="R225">
        <f>MIN(Parameters!$B$6,Data!R225)</f>
        <v>28</v>
      </c>
      <c r="S225">
        <f>MIN(Parameters!$B$6,Data!S225)</f>
        <v>50</v>
      </c>
      <c r="T225">
        <f>MIN(Parameters!$B$6,Data!T225)</f>
        <v>57</v>
      </c>
      <c r="U225">
        <f>MIN(Parameters!$B$6,Data!U225)</f>
        <v>59</v>
      </c>
      <c r="V225">
        <f>MIN(Parameters!$B$6,Data!V225)</f>
        <v>59</v>
      </c>
      <c r="W225">
        <f>MIN(Parameters!$B$6,Data!W225)</f>
        <v>34</v>
      </c>
      <c r="X225">
        <f>MIN(Parameters!$B$6,Data!X225)</f>
        <v>54</v>
      </c>
      <c r="Y225">
        <f>MIN(Parameters!$B$6,Data!Y225)</f>
        <v>43</v>
      </c>
      <c r="Z225">
        <f>MIN(Parameters!$B$6,Data!Z225)</f>
        <v>41</v>
      </c>
      <c r="AA225">
        <f>MIN(Parameters!$B$6,Data!AA225)</f>
        <v>48</v>
      </c>
      <c r="AB225">
        <f>MIN(Parameters!$B$6,Data!AB225)</f>
        <v>67</v>
      </c>
      <c r="AC225">
        <f>MIN(Parameters!$B$6,Data!AC225)</f>
        <v>49</v>
      </c>
      <c r="AD225">
        <f>MIN(Parameters!$B$6,Data!AD225)</f>
        <v>60</v>
      </c>
      <c r="AE225">
        <f>MIN(Parameters!$B$6,Data!AE225)</f>
        <v>63</v>
      </c>
      <c r="AG225" s="10">
        <v>214</v>
      </c>
      <c r="AH225" s="1">
        <f>B225*(Parameters!$C$6-Parameters!$D$6)-Parameters!$B$6*Parameters!$E$6</f>
        <v>8310</v>
      </c>
      <c r="AI225" s="1">
        <f>C225*(Parameters!$C$6-Parameters!$D$6)-Parameters!$B$6*Parameters!$E$6</f>
        <v>8310</v>
      </c>
      <c r="AJ225" s="1">
        <f>D225*(Parameters!$C$6-Parameters!$D$6)-Parameters!$B$6*Parameters!$E$6</f>
        <v>2850</v>
      </c>
      <c r="AK225" s="1">
        <f>E225*(Parameters!$C$6-Parameters!$D$6)-Parameters!$B$6*Parameters!$E$6</f>
        <v>3760</v>
      </c>
      <c r="AL225" s="1">
        <f>F225*(Parameters!$C$6-Parameters!$D$6)-Parameters!$B$6*Parameters!$E$6</f>
        <v>770</v>
      </c>
      <c r="AM225" s="1">
        <f>G225*(Parameters!$C$6-Parameters!$D$6)-Parameters!$B$6*Parameters!$E$6</f>
        <v>3760</v>
      </c>
      <c r="AN225" s="1">
        <f>H225*(Parameters!$C$6-Parameters!$D$6)-Parameters!$B$6*Parameters!$E$6</f>
        <v>1810</v>
      </c>
      <c r="AO225" s="1">
        <f>I225*(Parameters!$C$6-Parameters!$D$6)-Parameters!$B$6*Parameters!$E$6</f>
        <v>5970</v>
      </c>
      <c r="AP225" s="1">
        <f>J225*(Parameters!$C$6-Parameters!$D$6)-Parameters!$B$6*Parameters!$E$6</f>
        <v>4020</v>
      </c>
      <c r="AQ225" s="1">
        <f>K225*(Parameters!$C$6-Parameters!$D$6)-Parameters!$B$6*Parameters!$E$6</f>
        <v>2200</v>
      </c>
      <c r="AR225" s="1">
        <f>L225*(Parameters!$C$6-Parameters!$D$6)-Parameters!$B$6*Parameters!$E$6</f>
        <v>3500</v>
      </c>
      <c r="AS225" s="1">
        <f>M225*(Parameters!$C$6-Parameters!$D$6)-Parameters!$B$6*Parameters!$E$6</f>
        <v>4020</v>
      </c>
      <c r="AT225" s="1">
        <f>N225*(Parameters!$C$6-Parameters!$D$6)-Parameters!$B$6*Parameters!$E$6</f>
        <v>4410</v>
      </c>
      <c r="AU225" s="1">
        <f>O225*(Parameters!$C$6-Parameters!$D$6)-Parameters!$B$6*Parameters!$E$6</f>
        <v>2590</v>
      </c>
      <c r="AV225" s="1">
        <f>P225*(Parameters!$C$6-Parameters!$D$6)-Parameters!$B$6*Parameters!$E$6</f>
        <v>2850</v>
      </c>
      <c r="AW225" s="1">
        <f>Q225*(Parameters!$C$6-Parameters!$D$6)-Parameters!$B$6*Parameters!$E$6</f>
        <v>4410</v>
      </c>
      <c r="AX225" s="1">
        <f>R225*(Parameters!$C$6-Parameters!$D$6)-Parameters!$B$6*Parameters!$E$6</f>
        <v>640</v>
      </c>
      <c r="AY225" s="1">
        <f>S225*(Parameters!$C$6-Parameters!$D$6)-Parameters!$B$6*Parameters!$E$6</f>
        <v>3500</v>
      </c>
      <c r="AZ225" s="1">
        <f>T225*(Parameters!$C$6-Parameters!$D$6)-Parameters!$B$6*Parameters!$E$6</f>
        <v>4410</v>
      </c>
      <c r="BA225" s="1">
        <f>U225*(Parameters!$C$6-Parameters!$D$6)-Parameters!$B$6*Parameters!$E$6</f>
        <v>4670</v>
      </c>
      <c r="BB225" s="1">
        <f>V225*(Parameters!$C$6-Parameters!$D$6)-Parameters!$B$6*Parameters!$E$6</f>
        <v>4670</v>
      </c>
      <c r="BC225" s="1">
        <f>W225*(Parameters!$C$6-Parameters!$D$6)-Parameters!$B$6*Parameters!$E$6</f>
        <v>1420</v>
      </c>
      <c r="BD225" s="1">
        <f>X225*(Parameters!$C$6-Parameters!$D$6)-Parameters!$B$6*Parameters!$E$6</f>
        <v>4020</v>
      </c>
      <c r="BE225" s="1">
        <f>Y225*(Parameters!$C$6-Parameters!$D$6)-Parameters!$B$6*Parameters!$E$6</f>
        <v>2590</v>
      </c>
      <c r="BF225" s="1">
        <f>Z225*(Parameters!$C$6-Parameters!$D$6)-Parameters!$B$6*Parameters!$E$6</f>
        <v>2330</v>
      </c>
      <c r="BG225" s="1">
        <f>AA225*(Parameters!$C$6-Parameters!$D$6)-Parameters!$B$6*Parameters!$E$6</f>
        <v>3240</v>
      </c>
      <c r="BH225" s="1">
        <f>AB225*(Parameters!$C$6-Parameters!$D$6)-Parameters!$B$6*Parameters!$E$6</f>
        <v>5710</v>
      </c>
      <c r="BI225" s="1">
        <f>AC225*(Parameters!$C$6-Parameters!$D$6)-Parameters!$B$6*Parameters!$E$6</f>
        <v>3370</v>
      </c>
      <c r="BJ225" s="1">
        <f>AD225*(Parameters!$C$6-Parameters!$D$6)-Parameters!$B$6*Parameters!$E$6</f>
        <v>4800</v>
      </c>
      <c r="BK225" s="1">
        <f>AE225*(Parameters!$C$6-Parameters!$D$6)-Parameters!$B$6*Parameters!$E$6</f>
        <v>5190</v>
      </c>
    </row>
    <row r="226" spans="1:63" x14ac:dyDescent="0.35">
      <c r="A226" s="10">
        <v>215</v>
      </c>
      <c r="B226">
        <f>MIN(Parameters!$B$6,Data!B226)</f>
        <v>64</v>
      </c>
      <c r="C226">
        <f>MIN(Parameters!$B$6,Data!C226)</f>
        <v>42</v>
      </c>
      <c r="D226">
        <f>MIN(Parameters!$B$6,Data!D226)</f>
        <v>64</v>
      </c>
      <c r="E226">
        <f>MIN(Parameters!$B$6,Data!E226)</f>
        <v>60</v>
      </c>
      <c r="F226">
        <f>MIN(Parameters!$B$6,Data!F226)</f>
        <v>19</v>
      </c>
      <c r="G226">
        <f>MIN(Parameters!$B$6,Data!G226)</f>
        <v>78</v>
      </c>
      <c r="H226">
        <f>MIN(Parameters!$B$6,Data!H226)</f>
        <v>36</v>
      </c>
      <c r="I226">
        <f>MIN(Parameters!$B$6,Data!I226)</f>
        <v>63</v>
      </c>
      <c r="J226">
        <f>MIN(Parameters!$B$6,Data!J226)</f>
        <v>69</v>
      </c>
      <c r="K226">
        <f>MIN(Parameters!$B$6,Data!K226)</f>
        <v>76</v>
      </c>
      <c r="L226">
        <f>MIN(Parameters!$B$6,Data!L226)</f>
        <v>42</v>
      </c>
      <c r="M226">
        <f>MIN(Parameters!$B$6,Data!M226)</f>
        <v>46</v>
      </c>
      <c r="N226">
        <f>MIN(Parameters!$B$6,Data!N226)</f>
        <v>62</v>
      </c>
      <c r="O226">
        <f>MIN(Parameters!$B$6,Data!O226)</f>
        <v>52</v>
      </c>
      <c r="P226">
        <f>MIN(Parameters!$B$6,Data!P226)</f>
        <v>54</v>
      </c>
      <c r="Q226">
        <f>MIN(Parameters!$B$6,Data!Q226)</f>
        <v>43</v>
      </c>
      <c r="R226">
        <f>MIN(Parameters!$B$6,Data!R226)</f>
        <v>48</v>
      </c>
      <c r="S226">
        <f>MIN(Parameters!$B$6,Data!S226)</f>
        <v>55</v>
      </c>
      <c r="T226">
        <f>MIN(Parameters!$B$6,Data!T226)</f>
        <v>60</v>
      </c>
      <c r="U226">
        <f>MIN(Parameters!$B$6,Data!U226)</f>
        <v>87</v>
      </c>
      <c r="V226">
        <f>MIN(Parameters!$B$6,Data!V226)</f>
        <v>49</v>
      </c>
      <c r="W226">
        <f>MIN(Parameters!$B$6,Data!W226)</f>
        <v>66</v>
      </c>
      <c r="X226">
        <f>MIN(Parameters!$B$6,Data!X226)</f>
        <v>48</v>
      </c>
      <c r="Y226">
        <f>MIN(Parameters!$B$6,Data!Y226)</f>
        <v>62</v>
      </c>
      <c r="Z226">
        <f>MIN(Parameters!$B$6,Data!Z226)</f>
        <v>60</v>
      </c>
      <c r="AA226">
        <f>MIN(Parameters!$B$6,Data!AA226)</f>
        <v>63</v>
      </c>
      <c r="AB226">
        <f>MIN(Parameters!$B$6,Data!AB226)</f>
        <v>64</v>
      </c>
      <c r="AC226">
        <f>MIN(Parameters!$B$6,Data!AC226)</f>
        <v>72</v>
      </c>
      <c r="AD226">
        <f>MIN(Parameters!$B$6,Data!AD226)</f>
        <v>28</v>
      </c>
      <c r="AE226">
        <f>MIN(Parameters!$B$6,Data!AE226)</f>
        <v>36</v>
      </c>
      <c r="AG226" s="10">
        <v>215</v>
      </c>
      <c r="AH226" s="1">
        <f>B226*(Parameters!$C$6-Parameters!$D$6)-Parameters!$B$6*Parameters!$E$6</f>
        <v>5320</v>
      </c>
      <c r="AI226" s="1">
        <f>C226*(Parameters!$C$6-Parameters!$D$6)-Parameters!$B$6*Parameters!$E$6</f>
        <v>2460</v>
      </c>
      <c r="AJ226" s="1">
        <f>D226*(Parameters!$C$6-Parameters!$D$6)-Parameters!$B$6*Parameters!$E$6</f>
        <v>5320</v>
      </c>
      <c r="AK226" s="1">
        <f>E226*(Parameters!$C$6-Parameters!$D$6)-Parameters!$B$6*Parameters!$E$6</f>
        <v>4800</v>
      </c>
      <c r="AL226" s="1">
        <f>F226*(Parameters!$C$6-Parameters!$D$6)-Parameters!$B$6*Parameters!$E$6</f>
        <v>-530</v>
      </c>
      <c r="AM226" s="1">
        <f>G226*(Parameters!$C$6-Parameters!$D$6)-Parameters!$B$6*Parameters!$E$6</f>
        <v>7140</v>
      </c>
      <c r="AN226" s="1">
        <f>H226*(Parameters!$C$6-Parameters!$D$6)-Parameters!$B$6*Parameters!$E$6</f>
        <v>1680</v>
      </c>
      <c r="AO226" s="1">
        <f>I226*(Parameters!$C$6-Parameters!$D$6)-Parameters!$B$6*Parameters!$E$6</f>
        <v>5190</v>
      </c>
      <c r="AP226" s="1">
        <f>J226*(Parameters!$C$6-Parameters!$D$6)-Parameters!$B$6*Parameters!$E$6</f>
        <v>5970</v>
      </c>
      <c r="AQ226" s="1">
        <f>K226*(Parameters!$C$6-Parameters!$D$6)-Parameters!$B$6*Parameters!$E$6</f>
        <v>6880</v>
      </c>
      <c r="AR226" s="1">
        <f>L226*(Parameters!$C$6-Parameters!$D$6)-Parameters!$B$6*Parameters!$E$6</f>
        <v>2460</v>
      </c>
      <c r="AS226" s="1">
        <f>M226*(Parameters!$C$6-Parameters!$D$6)-Parameters!$B$6*Parameters!$E$6</f>
        <v>2980</v>
      </c>
      <c r="AT226" s="1">
        <f>N226*(Parameters!$C$6-Parameters!$D$6)-Parameters!$B$6*Parameters!$E$6</f>
        <v>5060</v>
      </c>
      <c r="AU226" s="1">
        <f>O226*(Parameters!$C$6-Parameters!$D$6)-Parameters!$B$6*Parameters!$E$6</f>
        <v>3760</v>
      </c>
      <c r="AV226" s="1">
        <f>P226*(Parameters!$C$6-Parameters!$D$6)-Parameters!$B$6*Parameters!$E$6</f>
        <v>4020</v>
      </c>
      <c r="AW226" s="1">
        <f>Q226*(Parameters!$C$6-Parameters!$D$6)-Parameters!$B$6*Parameters!$E$6</f>
        <v>2590</v>
      </c>
      <c r="AX226" s="1">
        <f>R226*(Parameters!$C$6-Parameters!$D$6)-Parameters!$B$6*Parameters!$E$6</f>
        <v>3240</v>
      </c>
      <c r="AY226" s="1">
        <f>S226*(Parameters!$C$6-Parameters!$D$6)-Parameters!$B$6*Parameters!$E$6</f>
        <v>4150</v>
      </c>
      <c r="AZ226" s="1">
        <f>T226*(Parameters!$C$6-Parameters!$D$6)-Parameters!$B$6*Parameters!$E$6</f>
        <v>4800</v>
      </c>
      <c r="BA226" s="1">
        <f>U226*(Parameters!$C$6-Parameters!$D$6)-Parameters!$B$6*Parameters!$E$6</f>
        <v>8310</v>
      </c>
      <c r="BB226" s="1">
        <f>V226*(Parameters!$C$6-Parameters!$D$6)-Parameters!$B$6*Parameters!$E$6</f>
        <v>3370</v>
      </c>
      <c r="BC226" s="1">
        <f>W226*(Parameters!$C$6-Parameters!$D$6)-Parameters!$B$6*Parameters!$E$6</f>
        <v>5580</v>
      </c>
      <c r="BD226" s="1">
        <f>X226*(Parameters!$C$6-Parameters!$D$6)-Parameters!$B$6*Parameters!$E$6</f>
        <v>3240</v>
      </c>
      <c r="BE226" s="1">
        <f>Y226*(Parameters!$C$6-Parameters!$D$6)-Parameters!$B$6*Parameters!$E$6</f>
        <v>5060</v>
      </c>
      <c r="BF226" s="1">
        <f>Z226*(Parameters!$C$6-Parameters!$D$6)-Parameters!$B$6*Parameters!$E$6</f>
        <v>4800</v>
      </c>
      <c r="BG226" s="1">
        <f>AA226*(Parameters!$C$6-Parameters!$D$6)-Parameters!$B$6*Parameters!$E$6</f>
        <v>5190</v>
      </c>
      <c r="BH226" s="1">
        <f>AB226*(Parameters!$C$6-Parameters!$D$6)-Parameters!$B$6*Parameters!$E$6</f>
        <v>5320</v>
      </c>
      <c r="BI226" s="1">
        <f>AC226*(Parameters!$C$6-Parameters!$D$6)-Parameters!$B$6*Parameters!$E$6</f>
        <v>6360</v>
      </c>
      <c r="BJ226" s="1">
        <f>AD226*(Parameters!$C$6-Parameters!$D$6)-Parameters!$B$6*Parameters!$E$6</f>
        <v>640</v>
      </c>
      <c r="BK226" s="1">
        <f>AE226*(Parameters!$C$6-Parameters!$D$6)-Parameters!$B$6*Parameters!$E$6</f>
        <v>1680</v>
      </c>
    </row>
    <row r="227" spans="1:63" x14ac:dyDescent="0.35">
      <c r="A227" s="10">
        <v>216</v>
      </c>
      <c r="B227">
        <f>MIN(Parameters!$B$6,Data!B227)</f>
        <v>68</v>
      </c>
      <c r="C227">
        <f>MIN(Parameters!$B$6,Data!C227)</f>
        <v>37</v>
      </c>
      <c r="D227">
        <f>MIN(Parameters!$B$6,Data!D227)</f>
        <v>59</v>
      </c>
      <c r="E227">
        <f>MIN(Parameters!$B$6,Data!E227)</f>
        <v>81</v>
      </c>
      <c r="F227">
        <f>MIN(Parameters!$B$6,Data!F227)</f>
        <v>66</v>
      </c>
      <c r="G227">
        <f>MIN(Parameters!$B$6,Data!G227)</f>
        <v>47</v>
      </c>
      <c r="H227">
        <f>MIN(Parameters!$B$6,Data!H227)</f>
        <v>39</v>
      </c>
      <c r="I227">
        <f>MIN(Parameters!$B$6,Data!I227)</f>
        <v>53</v>
      </c>
      <c r="J227">
        <f>MIN(Parameters!$B$6,Data!J227)</f>
        <v>51</v>
      </c>
      <c r="K227">
        <f>MIN(Parameters!$B$6,Data!K227)</f>
        <v>26</v>
      </c>
      <c r="L227">
        <f>MIN(Parameters!$B$6,Data!L227)</f>
        <v>60</v>
      </c>
      <c r="M227">
        <f>MIN(Parameters!$B$6,Data!M227)</f>
        <v>46</v>
      </c>
      <c r="N227">
        <f>MIN(Parameters!$B$6,Data!N227)</f>
        <v>54</v>
      </c>
      <c r="O227">
        <f>MIN(Parameters!$B$6,Data!O227)</f>
        <v>60</v>
      </c>
      <c r="P227">
        <f>MIN(Parameters!$B$6,Data!P227)</f>
        <v>49</v>
      </c>
      <c r="Q227">
        <f>MIN(Parameters!$B$6,Data!Q227)</f>
        <v>43</v>
      </c>
      <c r="R227">
        <f>MIN(Parameters!$B$6,Data!R227)</f>
        <v>38</v>
      </c>
      <c r="S227">
        <f>MIN(Parameters!$B$6,Data!S227)</f>
        <v>64</v>
      </c>
      <c r="T227">
        <f>MIN(Parameters!$B$6,Data!T227)</f>
        <v>91</v>
      </c>
      <c r="U227">
        <f>MIN(Parameters!$B$6,Data!U227)</f>
        <v>37</v>
      </c>
      <c r="V227">
        <f>MIN(Parameters!$B$6,Data!V227)</f>
        <v>55</v>
      </c>
      <c r="W227">
        <f>MIN(Parameters!$B$6,Data!W227)</f>
        <v>72</v>
      </c>
      <c r="X227">
        <f>MIN(Parameters!$B$6,Data!X227)</f>
        <v>59</v>
      </c>
      <c r="Y227">
        <f>MIN(Parameters!$B$6,Data!Y227)</f>
        <v>94</v>
      </c>
      <c r="Z227">
        <f>MIN(Parameters!$B$6,Data!Z227)</f>
        <v>86</v>
      </c>
      <c r="AA227">
        <f>MIN(Parameters!$B$6,Data!AA227)</f>
        <v>59</v>
      </c>
      <c r="AB227">
        <f>MIN(Parameters!$B$6,Data!AB227)</f>
        <v>61</v>
      </c>
      <c r="AC227">
        <f>MIN(Parameters!$B$6,Data!AC227)</f>
        <v>35</v>
      </c>
      <c r="AD227">
        <f>MIN(Parameters!$B$6,Data!AD227)</f>
        <v>35</v>
      </c>
      <c r="AE227">
        <f>MIN(Parameters!$B$6,Data!AE227)</f>
        <v>28</v>
      </c>
      <c r="AG227" s="10">
        <v>216</v>
      </c>
      <c r="AH227" s="1">
        <f>B227*(Parameters!$C$6-Parameters!$D$6)-Parameters!$B$6*Parameters!$E$6</f>
        <v>5840</v>
      </c>
      <c r="AI227" s="1">
        <f>C227*(Parameters!$C$6-Parameters!$D$6)-Parameters!$B$6*Parameters!$E$6</f>
        <v>1810</v>
      </c>
      <c r="AJ227" s="1">
        <f>D227*(Parameters!$C$6-Parameters!$D$6)-Parameters!$B$6*Parameters!$E$6</f>
        <v>4670</v>
      </c>
      <c r="AK227" s="1">
        <f>E227*(Parameters!$C$6-Parameters!$D$6)-Parameters!$B$6*Parameters!$E$6</f>
        <v>7530</v>
      </c>
      <c r="AL227" s="1">
        <f>F227*(Parameters!$C$6-Parameters!$D$6)-Parameters!$B$6*Parameters!$E$6</f>
        <v>5580</v>
      </c>
      <c r="AM227" s="1">
        <f>G227*(Parameters!$C$6-Parameters!$D$6)-Parameters!$B$6*Parameters!$E$6</f>
        <v>3110</v>
      </c>
      <c r="AN227" s="1">
        <f>H227*(Parameters!$C$6-Parameters!$D$6)-Parameters!$B$6*Parameters!$E$6</f>
        <v>2070</v>
      </c>
      <c r="AO227" s="1">
        <f>I227*(Parameters!$C$6-Parameters!$D$6)-Parameters!$B$6*Parameters!$E$6</f>
        <v>3890</v>
      </c>
      <c r="AP227" s="1">
        <f>J227*(Parameters!$C$6-Parameters!$D$6)-Parameters!$B$6*Parameters!$E$6</f>
        <v>3630</v>
      </c>
      <c r="AQ227" s="1">
        <f>K227*(Parameters!$C$6-Parameters!$D$6)-Parameters!$B$6*Parameters!$E$6</f>
        <v>380</v>
      </c>
      <c r="AR227" s="1">
        <f>L227*(Parameters!$C$6-Parameters!$D$6)-Parameters!$B$6*Parameters!$E$6</f>
        <v>4800</v>
      </c>
      <c r="AS227" s="1">
        <f>M227*(Parameters!$C$6-Parameters!$D$6)-Parameters!$B$6*Parameters!$E$6</f>
        <v>2980</v>
      </c>
      <c r="AT227" s="1">
        <f>N227*(Parameters!$C$6-Parameters!$D$6)-Parameters!$B$6*Parameters!$E$6</f>
        <v>4020</v>
      </c>
      <c r="AU227" s="1">
        <f>O227*(Parameters!$C$6-Parameters!$D$6)-Parameters!$B$6*Parameters!$E$6</f>
        <v>4800</v>
      </c>
      <c r="AV227" s="1">
        <f>P227*(Parameters!$C$6-Parameters!$D$6)-Parameters!$B$6*Parameters!$E$6</f>
        <v>3370</v>
      </c>
      <c r="AW227" s="1">
        <f>Q227*(Parameters!$C$6-Parameters!$D$6)-Parameters!$B$6*Parameters!$E$6</f>
        <v>2590</v>
      </c>
      <c r="AX227" s="1">
        <f>R227*(Parameters!$C$6-Parameters!$D$6)-Parameters!$B$6*Parameters!$E$6</f>
        <v>1940</v>
      </c>
      <c r="AY227" s="1">
        <f>S227*(Parameters!$C$6-Parameters!$D$6)-Parameters!$B$6*Parameters!$E$6</f>
        <v>5320</v>
      </c>
      <c r="AZ227" s="1">
        <f>T227*(Parameters!$C$6-Parameters!$D$6)-Parameters!$B$6*Parameters!$E$6</f>
        <v>8830</v>
      </c>
      <c r="BA227" s="1">
        <f>U227*(Parameters!$C$6-Parameters!$D$6)-Parameters!$B$6*Parameters!$E$6</f>
        <v>1810</v>
      </c>
      <c r="BB227" s="1">
        <f>V227*(Parameters!$C$6-Parameters!$D$6)-Parameters!$B$6*Parameters!$E$6</f>
        <v>4150</v>
      </c>
      <c r="BC227" s="1">
        <f>W227*(Parameters!$C$6-Parameters!$D$6)-Parameters!$B$6*Parameters!$E$6</f>
        <v>6360</v>
      </c>
      <c r="BD227" s="1">
        <f>X227*(Parameters!$C$6-Parameters!$D$6)-Parameters!$B$6*Parameters!$E$6</f>
        <v>4670</v>
      </c>
      <c r="BE227" s="1">
        <f>Y227*(Parameters!$C$6-Parameters!$D$6)-Parameters!$B$6*Parameters!$E$6</f>
        <v>9220</v>
      </c>
      <c r="BF227" s="1">
        <f>Z227*(Parameters!$C$6-Parameters!$D$6)-Parameters!$B$6*Parameters!$E$6</f>
        <v>8180</v>
      </c>
      <c r="BG227" s="1">
        <f>AA227*(Parameters!$C$6-Parameters!$D$6)-Parameters!$B$6*Parameters!$E$6</f>
        <v>4670</v>
      </c>
      <c r="BH227" s="1">
        <f>AB227*(Parameters!$C$6-Parameters!$D$6)-Parameters!$B$6*Parameters!$E$6</f>
        <v>4930</v>
      </c>
      <c r="BI227" s="1">
        <f>AC227*(Parameters!$C$6-Parameters!$D$6)-Parameters!$B$6*Parameters!$E$6</f>
        <v>1550</v>
      </c>
      <c r="BJ227" s="1">
        <f>AD227*(Parameters!$C$6-Parameters!$D$6)-Parameters!$B$6*Parameters!$E$6</f>
        <v>1550</v>
      </c>
      <c r="BK227" s="1">
        <f>AE227*(Parameters!$C$6-Parameters!$D$6)-Parameters!$B$6*Parameters!$E$6</f>
        <v>640</v>
      </c>
    </row>
    <row r="228" spans="1:63" x14ac:dyDescent="0.35">
      <c r="A228" s="10">
        <v>217</v>
      </c>
      <c r="B228">
        <f>MIN(Parameters!$B$6,Data!B228)</f>
        <v>43</v>
      </c>
      <c r="C228">
        <f>MIN(Parameters!$B$6,Data!C228)</f>
        <v>69</v>
      </c>
      <c r="D228">
        <f>MIN(Parameters!$B$6,Data!D228)</f>
        <v>52</v>
      </c>
      <c r="E228">
        <f>MIN(Parameters!$B$6,Data!E228)</f>
        <v>64</v>
      </c>
      <c r="F228">
        <f>MIN(Parameters!$B$6,Data!F228)</f>
        <v>53</v>
      </c>
      <c r="G228">
        <f>MIN(Parameters!$B$6,Data!G228)</f>
        <v>61</v>
      </c>
      <c r="H228">
        <f>MIN(Parameters!$B$6,Data!H228)</f>
        <v>49</v>
      </c>
      <c r="I228">
        <f>MIN(Parameters!$B$6,Data!I228)</f>
        <v>30</v>
      </c>
      <c r="J228">
        <f>MIN(Parameters!$B$6,Data!J228)</f>
        <v>78</v>
      </c>
      <c r="K228">
        <f>MIN(Parameters!$B$6,Data!K228)</f>
        <v>52</v>
      </c>
      <c r="L228">
        <f>MIN(Parameters!$B$6,Data!L228)</f>
        <v>30</v>
      </c>
      <c r="M228">
        <f>MIN(Parameters!$B$6,Data!M228)</f>
        <v>59</v>
      </c>
      <c r="N228">
        <f>MIN(Parameters!$B$6,Data!N228)</f>
        <v>31</v>
      </c>
      <c r="O228">
        <f>MIN(Parameters!$B$6,Data!O228)</f>
        <v>54</v>
      </c>
      <c r="P228">
        <f>MIN(Parameters!$B$6,Data!P228)</f>
        <v>54</v>
      </c>
      <c r="Q228">
        <f>MIN(Parameters!$B$6,Data!Q228)</f>
        <v>63</v>
      </c>
      <c r="R228">
        <f>MIN(Parameters!$B$6,Data!R228)</f>
        <v>32</v>
      </c>
      <c r="S228">
        <f>MIN(Parameters!$B$6,Data!S228)</f>
        <v>41</v>
      </c>
      <c r="T228">
        <f>MIN(Parameters!$B$6,Data!T228)</f>
        <v>41</v>
      </c>
      <c r="U228">
        <f>MIN(Parameters!$B$6,Data!U228)</f>
        <v>47</v>
      </c>
      <c r="V228">
        <f>MIN(Parameters!$B$6,Data!V228)</f>
        <v>35</v>
      </c>
      <c r="W228">
        <f>MIN(Parameters!$B$6,Data!W228)</f>
        <v>61</v>
      </c>
      <c r="X228">
        <f>MIN(Parameters!$B$6,Data!X228)</f>
        <v>64</v>
      </c>
      <c r="Y228">
        <f>MIN(Parameters!$B$6,Data!Y228)</f>
        <v>49</v>
      </c>
      <c r="Z228">
        <f>MIN(Parameters!$B$6,Data!Z228)</f>
        <v>32</v>
      </c>
      <c r="AA228">
        <f>MIN(Parameters!$B$6,Data!AA228)</f>
        <v>56</v>
      </c>
      <c r="AB228">
        <f>MIN(Parameters!$B$6,Data!AB228)</f>
        <v>70</v>
      </c>
      <c r="AC228">
        <f>MIN(Parameters!$B$6,Data!AC228)</f>
        <v>40</v>
      </c>
      <c r="AD228">
        <f>MIN(Parameters!$B$6,Data!AD228)</f>
        <v>57</v>
      </c>
      <c r="AE228">
        <f>MIN(Parameters!$B$6,Data!AE228)</f>
        <v>69</v>
      </c>
      <c r="AG228" s="10">
        <v>217</v>
      </c>
      <c r="AH228" s="1">
        <f>B228*(Parameters!$C$6-Parameters!$D$6)-Parameters!$B$6*Parameters!$E$6</f>
        <v>2590</v>
      </c>
      <c r="AI228" s="1">
        <f>C228*(Parameters!$C$6-Parameters!$D$6)-Parameters!$B$6*Parameters!$E$6</f>
        <v>5970</v>
      </c>
      <c r="AJ228" s="1">
        <f>D228*(Parameters!$C$6-Parameters!$D$6)-Parameters!$B$6*Parameters!$E$6</f>
        <v>3760</v>
      </c>
      <c r="AK228" s="1">
        <f>E228*(Parameters!$C$6-Parameters!$D$6)-Parameters!$B$6*Parameters!$E$6</f>
        <v>5320</v>
      </c>
      <c r="AL228" s="1">
        <f>F228*(Parameters!$C$6-Parameters!$D$6)-Parameters!$B$6*Parameters!$E$6</f>
        <v>3890</v>
      </c>
      <c r="AM228" s="1">
        <f>G228*(Parameters!$C$6-Parameters!$D$6)-Parameters!$B$6*Parameters!$E$6</f>
        <v>4930</v>
      </c>
      <c r="AN228" s="1">
        <f>H228*(Parameters!$C$6-Parameters!$D$6)-Parameters!$B$6*Parameters!$E$6</f>
        <v>3370</v>
      </c>
      <c r="AO228" s="1">
        <f>I228*(Parameters!$C$6-Parameters!$D$6)-Parameters!$B$6*Parameters!$E$6</f>
        <v>900</v>
      </c>
      <c r="AP228" s="1">
        <f>J228*(Parameters!$C$6-Parameters!$D$6)-Parameters!$B$6*Parameters!$E$6</f>
        <v>7140</v>
      </c>
      <c r="AQ228" s="1">
        <f>K228*(Parameters!$C$6-Parameters!$D$6)-Parameters!$B$6*Parameters!$E$6</f>
        <v>3760</v>
      </c>
      <c r="AR228" s="1">
        <f>L228*(Parameters!$C$6-Parameters!$D$6)-Parameters!$B$6*Parameters!$E$6</f>
        <v>900</v>
      </c>
      <c r="AS228" s="1">
        <f>M228*(Parameters!$C$6-Parameters!$D$6)-Parameters!$B$6*Parameters!$E$6</f>
        <v>4670</v>
      </c>
      <c r="AT228" s="1">
        <f>N228*(Parameters!$C$6-Parameters!$D$6)-Parameters!$B$6*Parameters!$E$6</f>
        <v>1030</v>
      </c>
      <c r="AU228" s="1">
        <f>O228*(Parameters!$C$6-Parameters!$D$6)-Parameters!$B$6*Parameters!$E$6</f>
        <v>4020</v>
      </c>
      <c r="AV228" s="1">
        <f>P228*(Parameters!$C$6-Parameters!$D$6)-Parameters!$B$6*Parameters!$E$6</f>
        <v>4020</v>
      </c>
      <c r="AW228" s="1">
        <f>Q228*(Parameters!$C$6-Parameters!$D$6)-Parameters!$B$6*Parameters!$E$6</f>
        <v>5190</v>
      </c>
      <c r="AX228" s="1">
        <f>R228*(Parameters!$C$6-Parameters!$D$6)-Parameters!$B$6*Parameters!$E$6</f>
        <v>1160</v>
      </c>
      <c r="AY228" s="1">
        <f>S228*(Parameters!$C$6-Parameters!$D$6)-Parameters!$B$6*Parameters!$E$6</f>
        <v>2330</v>
      </c>
      <c r="AZ228" s="1">
        <f>T228*(Parameters!$C$6-Parameters!$D$6)-Parameters!$B$6*Parameters!$E$6</f>
        <v>2330</v>
      </c>
      <c r="BA228" s="1">
        <f>U228*(Parameters!$C$6-Parameters!$D$6)-Parameters!$B$6*Parameters!$E$6</f>
        <v>3110</v>
      </c>
      <c r="BB228" s="1">
        <f>V228*(Parameters!$C$6-Parameters!$D$6)-Parameters!$B$6*Parameters!$E$6</f>
        <v>1550</v>
      </c>
      <c r="BC228" s="1">
        <f>W228*(Parameters!$C$6-Parameters!$D$6)-Parameters!$B$6*Parameters!$E$6</f>
        <v>4930</v>
      </c>
      <c r="BD228" s="1">
        <f>X228*(Parameters!$C$6-Parameters!$D$6)-Parameters!$B$6*Parameters!$E$6</f>
        <v>5320</v>
      </c>
      <c r="BE228" s="1">
        <f>Y228*(Parameters!$C$6-Parameters!$D$6)-Parameters!$B$6*Parameters!$E$6</f>
        <v>3370</v>
      </c>
      <c r="BF228" s="1">
        <f>Z228*(Parameters!$C$6-Parameters!$D$6)-Parameters!$B$6*Parameters!$E$6</f>
        <v>1160</v>
      </c>
      <c r="BG228" s="1">
        <f>AA228*(Parameters!$C$6-Parameters!$D$6)-Parameters!$B$6*Parameters!$E$6</f>
        <v>4280</v>
      </c>
      <c r="BH228" s="1">
        <f>AB228*(Parameters!$C$6-Parameters!$D$6)-Parameters!$B$6*Parameters!$E$6</f>
        <v>6100</v>
      </c>
      <c r="BI228" s="1">
        <f>AC228*(Parameters!$C$6-Parameters!$D$6)-Parameters!$B$6*Parameters!$E$6</f>
        <v>2200</v>
      </c>
      <c r="BJ228" s="1">
        <f>AD228*(Parameters!$C$6-Parameters!$D$6)-Parameters!$B$6*Parameters!$E$6</f>
        <v>4410</v>
      </c>
      <c r="BK228" s="1">
        <f>AE228*(Parameters!$C$6-Parameters!$D$6)-Parameters!$B$6*Parameters!$E$6</f>
        <v>5970</v>
      </c>
    </row>
    <row r="229" spans="1:63" x14ac:dyDescent="0.35">
      <c r="A229" s="10">
        <v>218</v>
      </c>
      <c r="B229">
        <f>MIN(Parameters!$B$6,Data!B229)</f>
        <v>34</v>
      </c>
      <c r="C229">
        <f>MIN(Parameters!$B$6,Data!C229)</f>
        <v>28</v>
      </c>
      <c r="D229">
        <f>MIN(Parameters!$B$6,Data!D229)</f>
        <v>82</v>
      </c>
      <c r="E229">
        <f>MIN(Parameters!$B$6,Data!E229)</f>
        <v>60</v>
      </c>
      <c r="F229">
        <f>MIN(Parameters!$B$6,Data!F229)</f>
        <v>51</v>
      </c>
      <c r="G229">
        <f>MIN(Parameters!$B$6,Data!G229)</f>
        <v>36</v>
      </c>
      <c r="H229">
        <f>MIN(Parameters!$B$6,Data!H229)</f>
        <v>56</v>
      </c>
      <c r="I229">
        <f>MIN(Parameters!$B$6,Data!I229)</f>
        <v>46</v>
      </c>
      <c r="J229">
        <f>MIN(Parameters!$B$6,Data!J229)</f>
        <v>48</v>
      </c>
      <c r="K229">
        <f>MIN(Parameters!$B$6,Data!K229)</f>
        <v>60</v>
      </c>
      <c r="L229">
        <f>MIN(Parameters!$B$6,Data!L229)</f>
        <v>37</v>
      </c>
      <c r="M229">
        <f>MIN(Parameters!$B$6,Data!M229)</f>
        <v>25</v>
      </c>
      <c r="N229">
        <f>MIN(Parameters!$B$6,Data!N229)</f>
        <v>57</v>
      </c>
      <c r="O229">
        <f>MIN(Parameters!$B$6,Data!O229)</f>
        <v>39</v>
      </c>
      <c r="P229">
        <f>MIN(Parameters!$B$6,Data!P229)</f>
        <v>58</v>
      </c>
      <c r="Q229">
        <f>MIN(Parameters!$B$6,Data!Q229)</f>
        <v>45</v>
      </c>
      <c r="R229">
        <f>MIN(Parameters!$B$6,Data!R229)</f>
        <v>64</v>
      </c>
      <c r="S229">
        <f>MIN(Parameters!$B$6,Data!S229)</f>
        <v>41</v>
      </c>
      <c r="T229">
        <f>MIN(Parameters!$B$6,Data!T229)</f>
        <v>58</v>
      </c>
      <c r="U229">
        <f>MIN(Parameters!$B$6,Data!U229)</f>
        <v>31</v>
      </c>
      <c r="V229">
        <f>MIN(Parameters!$B$6,Data!V229)</f>
        <v>46</v>
      </c>
      <c r="W229">
        <f>MIN(Parameters!$B$6,Data!W229)</f>
        <v>73</v>
      </c>
      <c r="X229">
        <f>MIN(Parameters!$B$6,Data!X229)</f>
        <v>33</v>
      </c>
      <c r="Y229">
        <f>MIN(Parameters!$B$6,Data!Y229)</f>
        <v>50</v>
      </c>
      <c r="Z229">
        <f>MIN(Parameters!$B$6,Data!Z229)</f>
        <v>36</v>
      </c>
      <c r="AA229">
        <f>MIN(Parameters!$B$6,Data!AA229)</f>
        <v>56</v>
      </c>
      <c r="AB229">
        <f>MIN(Parameters!$B$6,Data!AB229)</f>
        <v>77</v>
      </c>
      <c r="AC229">
        <f>MIN(Parameters!$B$6,Data!AC229)</f>
        <v>46</v>
      </c>
      <c r="AD229">
        <f>MIN(Parameters!$B$6,Data!AD229)</f>
        <v>51</v>
      </c>
      <c r="AE229">
        <f>MIN(Parameters!$B$6,Data!AE229)</f>
        <v>59</v>
      </c>
      <c r="AG229" s="10">
        <v>218</v>
      </c>
      <c r="AH229" s="1">
        <f>B229*(Parameters!$C$6-Parameters!$D$6)-Parameters!$B$6*Parameters!$E$6</f>
        <v>1420</v>
      </c>
      <c r="AI229" s="1">
        <f>C229*(Parameters!$C$6-Parameters!$D$6)-Parameters!$B$6*Parameters!$E$6</f>
        <v>640</v>
      </c>
      <c r="AJ229" s="1">
        <f>D229*(Parameters!$C$6-Parameters!$D$6)-Parameters!$B$6*Parameters!$E$6</f>
        <v>7660</v>
      </c>
      <c r="AK229" s="1">
        <f>E229*(Parameters!$C$6-Parameters!$D$6)-Parameters!$B$6*Parameters!$E$6</f>
        <v>4800</v>
      </c>
      <c r="AL229" s="1">
        <f>F229*(Parameters!$C$6-Parameters!$D$6)-Parameters!$B$6*Parameters!$E$6</f>
        <v>3630</v>
      </c>
      <c r="AM229" s="1">
        <f>G229*(Parameters!$C$6-Parameters!$D$6)-Parameters!$B$6*Parameters!$E$6</f>
        <v>1680</v>
      </c>
      <c r="AN229" s="1">
        <f>H229*(Parameters!$C$6-Parameters!$D$6)-Parameters!$B$6*Parameters!$E$6</f>
        <v>4280</v>
      </c>
      <c r="AO229" s="1">
        <f>I229*(Parameters!$C$6-Parameters!$D$6)-Parameters!$B$6*Parameters!$E$6</f>
        <v>2980</v>
      </c>
      <c r="AP229" s="1">
        <f>J229*(Parameters!$C$6-Parameters!$D$6)-Parameters!$B$6*Parameters!$E$6</f>
        <v>3240</v>
      </c>
      <c r="AQ229" s="1">
        <f>K229*(Parameters!$C$6-Parameters!$D$6)-Parameters!$B$6*Parameters!$E$6</f>
        <v>4800</v>
      </c>
      <c r="AR229" s="1">
        <f>L229*(Parameters!$C$6-Parameters!$D$6)-Parameters!$B$6*Parameters!$E$6</f>
        <v>1810</v>
      </c>
      <c r="AS229" s="1">
        <f>M229*(Parameters!$C$6-Parameters!$D$6)-Parameters!$B$6*Parameters!$E$6</f>
        <v>250</v>
      </c>
      <c r="AT229" s="1">
        <f>N229*(Parameters!$C$6-Parameters!$D$6)-Parameters!$B$6*Parameters!$E$6</f>
        <v>4410</v>
      </c>
      <c r="AU229" s="1">
        <f>O229*(Parameters!$C$6-Parameters!$D$6)-Parameters!$B$6*Parameters!$E$6</f>
        <v>2070</v>
      </c>
      <c r="AV229" s="1">
        <f>P229*(Parameters!$C$6-Parameters!$D$6)-Parameters!$B$6*Parameters!$E$6</f>
        <v>4540</v>
      </c>
      <c r="AW229" s="1">
        <f>Q229*(Parameters!$C$6-Parameters!$D$6)-Parameters!$B$6*Parameters!$E$6</f>
        <v>2850</v>
      </c>
      <c r="AX229" s="1">
        <f>R229*(Parameters!$C$6-Parameters!$D$6)-Parameters!$B$6*Parameters!$E$6</f>
        <v>5320</v>
      </c>
      <c r="AY229" s="1">
        <f>S229*(Parameters!$C$6-Parameters!$D$6)-Parameters!$B$6*Parameters!$E$6</f>
        <v>2330</v>
      </c>
      <c r="AZ229" s="1">
        <f>T229*(Parameters!$C$6-Parameters!$D$6)-Parameters!$B$6*Parameters!$E$6</f>
        <v>4540</v>
      </c>
      <c r="BA229" s="1">
        <f>U229*(Parameters!$C$6-Parameters!$D$6)-Parameters!$B$6*Parameters!$E$6</f>
        <v>1030</v>
      </c>
      <c r="BB229" s="1">
        <f>V229*(Parameters!$C$6-Parameters!$D$6)-Parameters!$B$6*Parameters!$E$6</f>
        <v>2980</v>
      </c>
      <c r="BC229" s="1">
        <f>W229*(Parameters!$C$6-Parameters!$D$6)-Parameters!$B$6*Parameters!$E$6</f>
        <v>6490</v>
      </c>
      <c r="BD229" s="1">
        <f>X229*(Parameters!$C$6-Parameters!$D$6)-Parameters!$B$6*Parameters!$E$6</f>
        <v>1290</v>
      </c>
      <c r="BE229" s="1">
        <f>Y229*(Parameters!$C$6-Parameters!$D$6)-Parameters!$B$6*Parameters!$E$6</f>
        <v>3500</v>
      </c>
      <c r="BF229" s="1">
        <f>Z229*(Parameters!$C$6-Parameters!$D$6)-Parameters!$B$6*Parameters!$E$6</f>
        <v>1680</v>
      </c>
      <c r="BG229" s="1">
        <f>AA229*(Parameters!$C$6-Parameters!$D$6)-Parameters!$B$6*Parameters!$E$6</f>
        <v>4280</v>
      </c>
      <c r="BH229" s="1">
        <f>AB229*(Parameters!$C$6-Parameters!$D$6)-Parameters!$B$6*Parameters!$E$6</f>
        <v>7010</v>
      </c>
      <c r="BI229" s="1">
        <f>AC229*(Parameters!$C$6-Parameters!$D$6)-Parameters!$B$6*Parameters!$E$6</f>
        <v>2980</v>
      </c>
      <c r="BJ229" s="1">
        <f>AD229*(Parameters!$C$6-Parameters!$D$6)-Parameters!$B$6*Parameters!$E$6</f>
        <v>3630</v>
      </c>
      <c r="BK229" s="1">
        <f>AE229*(Parameters!$C$6-Parameters!$D$6)-Parameters!$B$6*Parameters!$E$6</f>
        <v>4670</v>
      </c>
    </row>
    <row r="230" spans="1:63" x14ac:dyDescent="0.35">
      <c r="A230" s="10">
        <v>219</v>
      </c>
      <c r="B230">
        <f>MIN(Parameters!$B$6,Data!B230)</f>
        <v>37</v>
      </c>
      <c r="C230">
        <f>MIN(Parameters!$B$6,Data!C230)</f>
        <v>45</v>
      </c>
      <c r="D230">
        <f>MIN(Parameters!$B$6,Data!D230)</f>
        <v>50</v>
      </c>
      <c r="E230">
        <f>MIN(Parameters!$B$6,Data!E230)</f>
        <v>49</v>
      </c>
      <c r="F230">
        <f>MIN(Parameters!$B$6,Data!F230)</f>
        <v>35</v>
      </c>
      <c r="G230">
        <f>MIN(Parameters!$B$6,Data!G230)</f>
        <v>65</v>
      </c>
      <c r="H230">
        <f>MIN(Parameters!$B$6,Data!H230)</f>
        <v>37</v>
      </c>
      <c r="I230">
        <f>MIN(Parameters!$B$6,Data!I230)</f>
        <v>38</v>
      </c>
      <c r="J230">
        <f>MIN(Parameters!$B$6,Data!J230)</f>
        <v>52</v>
      </c>
      <c r="K230">
        <f>MIN(Parameters!$B$6,Data!K230)</f>
        <v>64</v>
      </c>
      <c r="L230">
        <f>MIN(Parameters!$B$6,Data!L230)</f>
        <v>37</v>
      </c>
      <c r="M230">
        <f>MIN(Parameters!$B$6,Data!M230)</f>
        <v>59</v>
      </c>
      <c r="N230">
        <f>MIN(Parameters!$B$6,Data!N230)</f>
        <v>69</v>
      </c>
      <c r="O230">
        <f>MIN(Parameters!$B$6,Data!O230)</f>
        <v>5</v>
      </c>
      <c r="P230">
        <f>MIN(Parameters!$B$6,Data!P230)</f>
        <v>54</v>
      </c>
      <c r="Q230">
        <f>MIN(Parameters!$B$6,Data!Q230)</f>
        <v>58</v>
      </c>
      <c r="R230">
        <f>MIN(Parameters!$B$6,Data!R230)</f>
        <v>47</v>
      </c>
      <c r="S230">
        <f>MIN(Parameters!$B$6,Data!S230)</f>
        <v>56</v>
      </c>
      <c r="T230">
        <f>MIN(Parameters!$B$6,Data!T230)</f>
        <v>73</v>
      </c>
      <c r="U230">
        <f>MIN(Parameters!$B$6,Data!U230)</f>
        <v>57</v>
      </c>
      <c r="V230">
        <f>MIN(Parameters!$B$6,Data!V230)</f>
        <v>31</v>
      </c>
      <c r="W230">
        <f>MIN(Parameters!$B$6,Data!W230)</f>
        <v>36</v>
      </c>
      <c r="X230">
        <f>MIN(Parameters!$B$6,Data!X230)</f>
        <v>60</v>
      </c>
      <c r="Y230">
        <f>MIN(Parameters!$B$6,Data!Y230)</f>
        <v>61</v>
      </c>
      <c r="Z230">
        <f>MIN(Parameters!$B$6,Data!Z230)</f>
        <v>41</v>
      </c>
      <c r="AA230">
        <f>MIN(Parameters!$B$6,Data!AA230)</f>
        <v>51</v>
      </c>
      <c r="AB230">
        <f>MIN(Parameters!$B$6,Data!AB230)</f>
        <v>50</v>
      </c>
      <c r="AC230">
        <f>MIN(Parameters!$B$6,Data!AC230)</f>
        <v>42</v>
      </c>
      <c r="AD230">
        <f>MIN(Parameters!$B$6,Data!AD230)</f>
        <v>44</v>
      </c>
      <c r="AE230">
        <f>MIN(Parameters!$B$6,Data!AE230)</f>
        <v>46</v>
      </c>
      <c r="AG230" s="10">
        <v>219</v>
      </c>
      <c r="AH230" s="1">
        <f>B230*(Parameters!$C$6-Parameters!$D$6)-Parameters!$B$6*Parameters!$E$6</f>
        <v>1810</v>
      </c>
      <c r="AI230" s="1">
        <f>C230*(Parameters!$C$6-Parameters!$D$6)-Parameters!$B$6*Parameters!$E$6</f>
        <v>2850</v>
      </c>
      <c r="AJ230" s="1">
        <f>D230*(Parameters!$C$6-Parameters!$D$6)-Parameters!$B$6*Parameters!$E$6</f>
        <v>3500</v>
      </c>
      <c r="AK230" s="1">
        <f>E230*(Parameters!$C$6-Parameters!$D$6)-Parameters!$B$6*Parameters!$E$6</f>
        <v>3370</v>
      </c>
      <c r="AL230" s="1">
        <f>F230*(Parameters!$C$6-Parameters!$D$6)-Parameters!$B$6*Parameters!$E$6</f>
        <v>1550</v>
      </c>
      <c r="AM230" s="1">
        <f>G230*(Parameters!$C$6-Parameters!$D$6)-Parameters!$B$6*Parameters!$E$6</f>
        <v>5450</v>
      </c>
      <c r="AN230" s="1">
        <f>H230*(Parameters!$C$6-Parameters!$D$6)-Parameters!$B$6*Parameters!$E$6</f>
        <v>1810</v>
      </c>
      <c r="AO230" s="1">
        <f>I230*(Parameters!$C$6-Parameters!$D$6)-Parameters!$B$6*Parameters!$E$6</f>
        <v>1940</v>
      </c>
      <c r="AP230" s="1">
        <f>J230*(Parameters!$C$6-Parameters!$D$6)-Parameters!$B$6*Parameters!$E$6</f>
        <v>3760</v>
      </c>
      <c r="AQ230" s="1">
        <f>K230*(Parameters!$C$6-Parameters!$D$6)-Parameters!$B$6*Parameters!$E$6</f>
        <v>5320</v>
      </c>
      <c r="AR230" s="1">
        <f>L230*(Parameters!$C$6-Parameters!$D$6)-Parameters!$B$6*Parameters!$E$6</f>
        <v>1810</v>
      </c>
      <c r="AS230" s="1">
        <f>M230*(Parameters!$C$6-Parameters!$D$6)-Parameters!$B$6*Parameters!$E$6</f>
        <v>4670</v>
      </c>
      <c r="AT230" s="1">
        <f>N230*(Parameters!$C$6-Parameters!$D$6)-Parameters!$B$6*Parameters!$E$6</f>
        <v>5970</v>
      </c>
      <c r="AU230" s="1">
        <f>O230*(Parameters!$C$6-Parameters!$D$6)-Parameters!$B$6*Parameters!$E$6</f>
        <v>-2350</v>
      </c>
      <c r="AV230" s="1">
        <f>P230*(Parameters!$C$6-Parameters!$D$6)-Parameters!$B$6*Parameters!$E$6</f>
        <v>4020</v>
      </c>
      <c r="AW230" s="1">
        <f>Q230*(Parameters!$C$6-Parameters!$D$6)-Parameters!$B$6*Parameters!$E$6</f>
        <v>4540</v>
      </c>
      <c r="AX230" s="1">
        <f>R230*(Parameters!$C$6-Parameters!$D$6)-Parameters!$B$6*Parameters!$E$6</f>
        <v>3110</v>
      </c>
      <c r="AY230" s="1">
        <f>S230*(Parameters!$C$6-Parameters!$D$6)-Parameters!$B$6*Parameters!$E$6</f>
        <v>4280</v>
      </c>
      <c r="AZ230" s="1">
        <f>T230*(Parameters!$C$6-Parameters!$D$6)-Parameters!$B$6*Parameters!$E$6</f>
        <v>6490</v>
      </c>
      <c r="BA230" s="1">
        <f>U230*(Parameters!$C$6-Parameters!$D$6)-Parameters!$B$6*Parameters!$E$6</f>
        <v>4410</v>
      </c>
      <c r="BB230" s="1">
        <f>V230*(Parameters!$C$6-Parameters!$D$6)-Parameters!$B$6*Parameters!$E$6</f>
        <v>1030</v>
      </c>
      <c r="BC230" s="1">
        <f>W230*(Parameters!$C$6-Parameters!$D$6)-Parameters!$B$6*Parameters!$E$6</f>
        <v>1680</v>
      </c>
      <c r="BD230" s="1">
        <f>X230*(Parameters!$C$6-Parameters!$D$6)-Parameters!$B$6*Parameters!$E$6</f>
        <v>4800</v>
      </c>
      <c r="BE230" s="1">
        <f>Y230*(Parameters!$C$6-Parameters!$D$6)-Parameters!$B$6*Parameters!$E$6</f>
        <v>4930</v>
      </c>
      <c r="BF230" s="1">
        <f>Z230*(Parameters!$C$6-Parameters!$D$6)-Parameters!$B$6*Parameters!$E$6</f>
        <v>2330</v>
      </c>
      <c r="BG230" s="1">
        <f>AA230*(Parameters!$C$6-Parameters!$D$6)-Parameters!$B$6*Parameters!$E$6</f>
        <v>3630</v>
      </c>
      <c r="BH230" s="1">
        <f>AB230*(Parameters!$C$6-Parameters!$D$6)-Parameters!$B$6*Parameters!$E$6</f>
        <v>3500</v>
      </c>
      <c r="BI230" s="1">
        <f>AC230*(Parameters!$C$6-Parameters!$D$6)-Parameters!$B$6*Parameters!$E$6</f>
        <v>2460</v>
      </c>
      <c r="BJ230" s="1">
        <f>AD230*(Parameters!$C$6-Parameters!$D$6)-Parameters!$B$6*Parameters!$E$6</f>
        <v>2720</v>
      </c>
      <c r="BK230" s="1">
        <f>AE230*(Parameters!$C$6-Parameters!$D$6)-Parameters!$B$6*Parameters!$E$6</f>
        <v>2980</v>
      </c>
    </row>
    <row r="231" spans="1:63" x14ac:dyDescent="0.35">
      <c r="A231" s="10">
        <v>220</v>
      </c>
      <c r="B231">
        <f>MIN(Parameters!$B$6,Data!B231)</f>
        <v>53</v>
      </c>
      <c r="C231">
        <f>MIN(Parameters!$B$6,Data!C231)</f>
        <v>47</v>
      </c>
      <c r="D231">
        <f>MIN(Parameters!$B$6,Data!D231)</f>
        <v>39</v>
      </c>
      <c r="E231">
        <f>MIN(Parameters!$B$6,Data!E231)</f>
        <v>54</v>
      </c>
      <c r="F231">
        <f>MIN(Parameters!$B$6,Data!F231)</f>
        <v>38</v>
      </c>
      <c r="G231">
        <f>MIN(Parameters!$B$6,Data!G231)</f>
        <v>29</v>
      </c>
      <c r="H231">
        <f>MIN(Parameters!$B$6,Data!H231)</f>
        <v>73</v>
      </c>
      <c r="I231">
        <f>MIN(Parameters!$B$6,Data!I231)</f>
        <v>66</v>
      </c>
      <c r="J231">
        <f>MIN(Parameters!$B$6,Data!J231)</f>
        <v>67</v>
      </c>
      <c r="K231">
        <f>MIN(Parameters!$B$6,Data!K231)</f>
        <v>47</v>
      </c>
      <c r="L231">
        <f>MIN(Parameters!$B$6,Data!L231)</f>
        <v>69</v>
      </c>
      <c r="M231">
        <f>MIN(Parameters!$B$6,Data!M231)</f>
        <v>67</v>
      </c>
      <c r="N231">
        <f>MIN(Parameters!$B$6,Data!N231)</f>
        <v>67</v>
      </c>
      <c r="O231">
        <f>MIN(Parameters!$B$6,Data!O231)</f>
        <v>35</v>
      </c>
      <c r="P231">
        <f>MIN(Parameters!$B$6,Data!P231)</f>
        <v>76</v>
      </c>
      <c r="Q231">
        <f>MIN(Parameters!$B$6,Data!Q231)</f>
        <v>41</v>
      </c>
      <c r="R231">
        <f>MIN(Parameters!$B$6,Data!R231)</f>
        <v>89</v>
      </c>
      <c r="S231">
        <f>MIN(Parameters!$B$6,Data!S231)</f>
        <v>39</v>
      </c>
      <c r="T231">
        <f>MIN(Parameters!$B$6,Data!T231)</f>
        <v>62</v>
      </c>
      <c r="U231">
        <f>MIN(Parameters!$B$6,Data!U231)</f>
        <v>72</v>
      </c>
      <c r="V231">
        <f>MIN(Parameters!$B$6,Data!V231)</f>
        <v>45</v>
      </c>
      <c r="W231">
        <f>MIN(Parameters!$B$6,Data!W231)</f>
        <v>87</v>
      </c>
      <c r="X231">
        <f>MIN(Parameters!$B$6,Data!X231)</f>
        <v>34</v>
      </c>
      <c r="Y231">
        <f>MIN(Parameters!$B$6,Data!Y231)</f>
        <v>62</v>
      </c>
      <c r="Z231">
        <f>MIN(Parameters!$B$6,Data!Z231)</f>
        <v>54</v>
      </c>
      <c r="AA231">
        <f>MIN(Parameters!$B$6,Data!AA231)</f>
        <v>51</v>
      </c>
      <c r="AB231">
        <f>MIN(Parameters!$B$6,Data!AB231)</f>
        <v>54</v>
      </c>
      <c r="AC231">
        <f>MIN(Parameters!$B$6,Data!AC231)</f>
        <v>37</v>
      </c>
      <c r="AD231">
        <f>MIN(Parameters!$B$6,Data!AD231)</f>
        <v>44</v>
      </c>
      <c r="AE231">
        <f>MIN(Parameters!$B$6,Data!AE231)</f>
        <v>25</v>
      </c>
      <c r="AG231" s="10">
        <v>220</v>
      </c>
      <c r="AH231" s="1">
        <f>B231*(Parameters!$C$6-Parameters!$D$6)-Parameters!$B$6*Parameters!$E$6</f>
        <v>3890</v>
      </c>
      <c r="AI231" s="1">
        <f>C231*(Parameters!$C$6-Parameters!$D$6)-Parameters!$B$6*Parameters!$E$6</f>
        <v>3110</v>
      </c>
      <c r="AJ231" s="1">
        <f>D231*(Parameters!$C$6-Parameters!$D$6)-Parameters!$B$6*Parameters!$E$6</f>
        <v>2070</v>
      </c>
      <c r="AK231" s="1">
        <f>E231*(Parameters!$C$6-Parameters!$D$6)-Parameters!$B$6*Parameters!$E$6</f>
        <v>4020</v>
      </c>
      <c r="AL231" s="1">
        <f>F231*(Parameters!$C$6-Parameters!$D$6)-Parameters!$B$6*Parameters!$E$6</f>
        <v>1940</v>
      </c>
      <c r="AM231" s="1">
        <f>G231*(Parameters!$C$6-Parameters!$D$6)-Parameters!$B$6*Parameters!$E$6</f>
        <v>770</v>
      </c>
      <c r="AN231" s="1">
        <f>H231*(Parameters!$C$6-Parameters!$D$6)-Parameters!$B$6*Parameters!$E$6</f>
        <v>6490</v>
      </c>
      <c r="AO231" s="1">
        <f>I231*(Parameters!$C$6-Parameters!$D$6)-Parameters!$B$6*Parameters!$E$6</f>
        <v>5580</v>
      </c>
      <c r="AP231" s="1">
        <f>J231*(Parameters!$C$6-Parameters!$D$6)-Parameters!$B$6*Parameters!$E$6</f>
        <v>5710</v>
      </c>
      <c r="AQ231" s="1">
        <f>K231*(Parameters!$C$6-Parameters!$D$6)-Parameters!$B$6*Parameters!$E$6</f>
        <v>3110</v>
      </c>
      <c r="AR231" s="1">
        <f>L231*(Parameters!$C$6-Parameters!$D$6)-Parameters!$B$6*Parameters!$E$6</f>
        <v>5970</v>
      </c>
      <c r="AS231" s="1">
        <f>M231*(Parameters!$C$6-Parameters!$D$6)-Parameters!$B$6*Parameters!$E$6</f>
        <v>5710</v>
      </c>
      <c r="AT231" s="1">
        <f>N231*(Parameters!$C$6-Parameters!$D$6)-Parameters!$B$6*Parameters!$E$6</f>
        <v>5710</v>
      </c>
      <c r="AU231" s="1">
        <f>O231*(Parameters!$C$6-Parameters!$D$6)-Parameters!$B$6*Parameters!$E$6</f>
        <v>1550</v>
      </c>
      <c r="AV231" s="1">
        <f>P231*(Parameters!$C$6-Parameters!$D$6)-Parameters!$B$6*Parameters!$E$6</f>
        <v>6880</v>
      </c>
      <c r="AW231" s="1">
        <f>Q231*(Parameters!$C$6-Parameters!$D$6)-Parameters!$B$6*Parameters!$E$6</f>
        <v>2330</v>
      </c>
      <c r="AX231" s="1">
        <f>R231*(Parameters!$C$6-Parameters!$D$6)-Parameters!$B$6*Parameters!$E$6</f>
        <v>8570</v>
      </c>
      <c r="AY231" s="1">
        <f>S231*(Parameters!$C$6-Parameters!$D$6)-Parameters!$B$6*Parameters!$E$6</f>
        <v>2070</v>
      </c>
      <c r="AZ231" s="1">
        <f>T231*(Parameters!$C$6-Parameters!$D$6)-Parameters!$B$6*Parameters!$E$6</f>
        <v>5060</v>
      </c>
      <c r="BA231" s="1">
        <f>U231*(Parameters!$C$6-Parameters!$D$6)-Parameters!$B$6*Parameters!$E$6</f>
        <v>6360</v>
      </c>
      <c r="BB231" s="1">
        <f>V231*(Parameters!$C$6-Parameters!$D$6)-Parameters!$B$6*Parameters!$E$6</f>
        <v>2850</v>
      </c>
      <c r="BC231" s="1">
        <f>W231*(Parameters!$C$6-Parameters!$D$6)-Parameters!$B$6*Parameters!$E$6</f>
        <v>8310</v>
      </c>
      <c r="BD231" s="1">
        <f>X231*(Parameters!$C$6-Parameters!$D$6)-Parameters!$B$6*Parameters!$E$6</f>
        <v>1420</v>
      </c>
      <c r="BE231" s="1">
        <f>Y231*(Parameters!$C$6-Parameters!$D$6)-Parameters!$B$6*Parameters!$E$6</f>
        <v>5060</v>
      </c>
      <c r="BF231" s="1">
        <f>Z231*(Parameters!$C$6-Parameters!$D$6)-Parameters!$B$6*Parameters!$E$6</f>
        <v>4020</v>
      </c>
      <c r="BG231" s="1">
        <f>AA231*(Parameters!$C$6-Parameters!$D$6)-Parameters!$B$6*Parameters!$E$6</f>
        <v>3630</v>
      </c>
      <c r="BH231" s="1">
        <f>AB231*(Parameters!$C$6-Parameters!$D$6)-Parameters!$B$6*Parameters!$E$6</f>
        <v>4020</v>
      </c>
      <c r="BI231" s="1">
        <f>AC231*(Parameters!$C$6-Parameters!$D$6)-Parameters!$B$6*Parameters!$E$6</f>
        <v>1810</v>
      </c>
      <c r="BJ231" s="1">
        <f>AD231*(Parameters!$C$6-Parameters!$D$6)-Parameters!$B$6*Parameters!$E$6</f>
        <v>2720</v>
      </c>
      <c r="BK231" s="1">
        <f>AE231*(Parameters!$C$6-Parameters!$D$6)-Parameters!$B$6*Parameters!$E$6</f>
        <v>250</v>
      </c>
    </row>
    <row r="232" spans="1:63" x14ac:dyDescent="0.35">
      <c r="A232" s="10">
        <v>221</v>
      </c>
      <c r="B232">
        <f>MIN(Parameters!$B$6,Data!B232)</f>
        <v>65</v>
      </c>
      <c r="C232">
        <f>MIN(Parameters!$B$6,Data!C232)</f>
        <v>52</v>
      </c>
      <c r="D232">
        <f>MIN(Parameters!$B$6,Data!D232)</f>
        <v>34</v>
      </c>
      <c r="E232">
        <f>MIN(Parameters!$B$6,Data!E232)</f>
        <v>73</v>
      </c>
      <c r="F232">
        <f>MIN(Parameters!$B$6,Data!F232)</f>
        <v>44</v>
      </c>
      <c r="G232">
        <f>MIN(Parameters!$B$6,Data!G232)</f>
        <v>36</v>
      </c>
      <c r="H232">
        <f>MIN(Parameters!$B$6,Data!H232)</f>
        <v>40</v>
      </c>
      <c r="I232">
        <f>MIN(Parameters!$B$6,Data!I232)</f>
        <v>41</v>
      </c>
      <c r="J232">
        <f>MIN(Parameters!$B$6,Data!J232)</f>
        <v>57</v>
      </c>
      <c r="K232">
        <f>MIN(Parameters!$B$6,Data!K232)</f>
        <v>42</v>
      </c>
      <c r="L232">
        <f>MIN(Parameters!$B$6,Data!L232)</f>
        <v>65</v>
      </c>
      <c r="M232">
        <f>MIN(Parameters!$B$6,Data!M232)</f>
        <v>75</v>
      </c>
      <c r="N232">
        <f>MIN(Parameters!$B$6,Data!N232)</f>
        <v>47</v>
      </c>
      <c r="O232">
        <f>MIN(Parameters!$B$6,Data!O232)</f>
        <v>49</v>
      </c>
      <c r="P232">
        <f>MIN(Parameters!$B$6,Data!P232)</f>
        <v>38</v>
      </c>
      <c r="Q232">
        <f>MIN(Parameters!$B$6,Data!Q232)</f>
        <v>58</v>
      </c>
      <c r="R232">
        <f>MIN(Parameters!$B$6,Data!R232)</f>
        <v>61</v>
      </c>
      <c r="S232">
        <f>MIN(Parameters!$B$6,Data!S232)</f>
        <v>55</v>
      </c>
      <c r="T232">
        <f>MIN(Parameters!$B$6,Data!T232)</f>
        <v>54</v>
      </c>
      <c r="U232">
        <f>MIN(Parameters!$B$6,Data!U232)</f>
        <v>48</v>
      </c>
      <c r="V232">
        <f>MIN(Parameters!$B$6,Data!V232)</f>
        <v>48</v>
      </c>
      <c r="W232">
        <f>MIN(Parameters!$B$6,Data!W232)</f>
        <v>71</v>
      </c>
      <c r="X232">
        <f>MIN(Parameters!$B$6,Data!X232)</f>
        <v>43</v>
      </c>
      <c r="Y232">
        <f>MIN(Parameters!$B$6,Data!Y232)</f>
        <v>42</v>
      </c>
      <c r="Z232">
        <f>MIN(Parameters!$B$6,Data!Z232)</f>
        <v>51</v>
      </c>
      <c r="AA232">
        <f>MIN(Parameters!$B$6,Data!AA232)</f>
        <v>43</v>
      </c>
      <c r="AB232">
        <f>MIN(Parameters!$B$6,Data!AB232)</f>
        <v>50</v>
      </c>
      <c r="AC232">
        <f>MIN(Parameters!$B$6,Data!AC232)</f>
        <v>50</v>
      </c>
      <c r="AD232">
        <f>MIN(Parameters!$B$6,Data!AD232)</f>
        <v>56</v>
      </c>
      <c r="AE232">
        <f>MIN(Parameters!$B$6,Data!AE232)</f>
        <v>59</v>
      </c>
      <c r="AG232" s="10">
        <v>221</v>
      </c>
      <c r="AH232" s="1">
        <f>B232*(Parameters!$C$6-Parameters!$D$6)-Parameters!$B$6*Parameters!$E$6</f>
        <v>5450</v>
      </c>
      <c r="AI232" s="1">
        <f>C232*(Parameters!$C$6-Parameters!$D$6)-Parameters!$B$6*Parameters!$E$6</f>
        <v>3760</v>
      </c>
      <c r="AJ232" s="1">
        <f>D232*(Parameters!$C$6-Parameters!$D$6)-Parameters!$B$6*Parameters!$E$6</f>
        <v>1420</v>
      </c>
      <c r="AK232" s="1">
        <f>E232*(Parameters!$C$6-Parameters!$D$6)-Parameters!$B$6*Parameters!$E$6</f>
        <v>6490</v>
      </c>
      <c r="AL232" s="1">
        <f>F232*(Parameters!$C$6-Parameters!$D$6)-Parameters!$B$6*Parameters!$E$6</f>
        <v>2720</v>
      </c>
      <c r="AM232" s="1">
        <f>G232*(Parameters!$C$6-Parameters!$D$6)-Parameters!$B$6*Parameters!$E$6</f>
        <v>1680</v>
      </c>
      <c r="AN232" s="1">
        <f>H232*(Parameters!$C$6-Parameters!$D$6)-Parameters!$B$6*Parameters!$E$6</f>
        <v>2200</v>
      </c>
      <c r="AO232" s="1">
        <f>I232*(Parameters!$C$6-Parameters!$D$6)-Parameters!$B$6*Parameters!$E$6</f>
        <v>2330</v>
      </c>
      <c r="AP232" s="1">
        <f>J232*(Parameters!$C$6-Parameters!$D$6)-Parameters!$B$6*Parameters!$E$6</f>
        <v>4410</v>
      </c>
      <c r="AQ232" s="1">
        <f>K232*(Parameters!$C$6-Parameters!$D$6)-Parameters!$B$6*Parameters!$E$6</f>
        <v>2460</v>
      </c>
      <c r="AR232" s="1">
        <f>L232*(Parameters!$C$6-Parameters!$D$6)-Parameters!$B$6*Parameters!$E$6</f>
        <v>5450</v>
      </c>
      <c r="AS232" s="1">
        <f>M232*(Parameters!$C$6-Parameters!$D$6)-Parameters!$B$6*Parameters!$E$6</f>
        <v>6750</v>
      </c>
      <c r="AT232" s="1">
        <f>N232*(Parameters!$C$6-Parameters!$D$6)-Parameters!$B$6*Parameters!$E$6</f>
        <v>3110</v>
      </c>
      <c r="AU232" s="1">
        <f>O232*(Parameters!$C$6-Parameters!$D$6)-Parameters!$B$6*Parameters!$E$6</f>
        <v>3370</v>
      </c>
      <c r="AV232" s="1">
        <f>P232*(Parameters!$C$6-Parameters!$D$6)-Parameters!$B$6*Parameters!$E$6</f>
        <v>1940</v>
      </c>
      <c r="AW232" s="1">
        <f>Q232*(Parameters!$C$6-Parameters!$D$6)-Parameters!$B$6*Parameters!$E$6</f>
        <v>4540</v>
      </c>
      <c r="AX232" s="1">
        <f>R232*(Parameters!$C$6-Parameters!$D$6)-Parameters!$B$6*Parameters!$E$6</f>
        <v>4930</v>
      </c>
      <c r="AY232" s="1">
        <f>S232*(Parameters!$C$6-Parameters!$D$6)-Parameters!$B$6*Parameters!$E$6</f>
        <v>4150</v>
      </c>
      <c r="AZ232" s="1">
        <f>T232*(Parameters!$C$6-Parameters!$D$6)-Parameters!$B$6*Parameters!$E$6</f>
        <v>4020</v>
      </c>
      <c r="BA232" s="1">
        <f>U232*(Parameters!$C$6-Parameters!$D$6)-Parameters!$B$6*Parameters!$E$6</f>
        <v>3240</v>
      </c>
      <c r="BB232" s="1">
        <f>V232*(Parameters!$C$6-Parameters!$D$6)-Parameters!$B$6*Parameters!$E$6</f>
        <v>3240</v>
      </c>
      <c r="BC232" s="1">
        <f>W232*(Parameters!$C$6-Parameters!$D$6)-Parameters!$B$6*Parameters!$E$6</f>
        <v>6230</v>
      </c>
      <c r="BD232" s="1">
        <f>X232*(Parameters!$C$6-Parameters!$D$6)-Parameters!$B$6*Parameters!$E$6</f>
        <v>2590</v>
      </c>
      <c r="BE232" s="1">
        <f>Y232*(Parameters!$C$6-Parameters!$D$6)-Parameters!$B$6*Parameters!$E$6</f>
        <v>2460</v>
      </c>
      <c r="BF232" s="1">
        <f>Z232*(Parameters!$C$6-Parameters!$D$6)-Parameters!$B$6*Parameters!$E$6</f>
        <v>3630</v>
      </c>
      <c r="BG232" s="1">
        <f>AA232*(Parameters!$C$6-Parameters!$D$6)-Parameters!$B$6*Parameters!$E$6</f>
        <v>2590</v>
      </c>
      <c r="BH232" s="1">
        <f>AB232*(Parameters!$C$6-Parameters!$D$6)-Parameters!$B$6*Parameters!$E$6</f>
        <v>3500</v>
      </c>
      <c r="BI232" s="1">
        <f>AC232*(Parameters!$C$6-Parameters!$D$6)-Parameters!$B$6*Parameters!$E$6</f>
        <v>3500</v>
      </c>
      <c r="BJ232" s="1">
        <f>AD232*(Parameters!$C$6-Parameters!$D$6)-Parameters!$B$6*Parameters!$E$6</f>
        <v>4280</v>
      </c>
      <c r="BK232" s="1">
        <f>AE232*(Parameters!$C$6-Parameters!$D$6)-Parameters!$B$6*Parameters!$E$6</f>
        <v>4670</v>
      </c>
    </row>
    <row r="233" spans="1:63" x14ac:dyDescent="0.35">
      <c r="A233" s="10">
        <v>222</v>
      </c>
      <c r="B233">
        <f>MIN(Parameters!$B$6,Data!B233)</f>
        <v>58</v>
      </c>
      <c r="C233">
        <f>MIN(Parameters!$B$6,Data!C233)</f>
        <v>25</v>
      </c>
      <c r="D233">
        <f>MIN(Parameters!$B$6,Data!D233)</f>
        <v>58</v>
      </c>
      <c r="E233">
        <f>MIN(Parameters!$B$6,Data!E233)</f>
        <v>50</v>
      </c>
      <c r="F233">
        <f>MIN(Parameters!$B$6,Data!F233)</f>
        <v>44</v>
      </c>
      <c r="G233">
        <f>MIN(Parameters!$B$6,Data!G233)</f>
        <v>9</v>
      </c>
      <c r="H233">
        <f>MIN(Parameters!$B$6,Data!H233)</f>
        <v>31</v>
      </c>
      <c r="I233">
        <f>MIN(Parameters!$B$6,Data!I233)</f>
        <v>50</v>
      </c>
      <c r="J233">
        <f>MIN(Parameters!$B$6,Data!J233)</f>
        <v>68</v>
      </c>
      <c r="K233">
        <f>MIN(Parameters!$B$6,Data!K233)</f>
        <v>45</v>
      </c>
      <c r="L233">
        <f>MIN(Parameters!$B$6,Data!L233)</f>
        <v>39</v>
      </c>
      <c r="M233">
        <f>MIN(Parameters!$B$6,Data!M233)</f>
        <v>53</v>
      </c>
      <c r="N233">
        <f>MIN(Parameters!$B$6,Data!N233)</f>
        <v>78</v>
      </c>
      <c r="O233">
        <f>MIN(Parameters!$B$6,Data!O233)</f>
        <v>23</v>
      </c>
      <c r="P233">
        <f>MIN(Parameters!$B$6,Data!P233)</f>
        <v>26</v>
      </c>
      <c r="Q233">
        <f>MIN(Parameters!$B$6,Data!Q233)</f>
        <v>26</v>
      </c>
      <c r="R233">
        <f>MIN(Parameters!$B$6,Data!R233)</f>
        <v>33</v>
      </c>
      <c r="S233">
        <f>MIN(Parameters!$B$6,Data!S233)</f>
        <v>61</v>
      </c>
      <c r="T233">
        <f>MIN(Parameters!$B$6,Data!T233)</f>
        <v>61</v>
      </c>
      <c r="U233">
        <f>MIN(Parameters!$B$6,Data!U233)</f>
        <v>48</v>
      </c>
      <c r="V233">
        <f>MIN(Parameters!$B$6,Data!V233)</f>
        <v>39</v>
      </c>
      <c r="W233">
        <f>MIN(Parameters!$B$6,Data!W233)</f>
        <v>50</v>
      </c>
      <c r="X233">
        <f>MIN(Parameters!$B$6,Data!X233)</f>
        <v>21</v>
      </c>
      <c r="Y233">
        <f>MIN(Parameters!$B$6,Data!Y233)</f>
        <v>48</v>
      </c>
      <c r="Z233">
        <f>MIN(Parameters!$B$6,Data!Z233)</f>
        <v>50</v>
      </c>
      <c r="AA233">
        <f>MIN(Parameters!$B$6,Data!AA233)</f>
        <v>61</v>
      </c>
      <c r="AB233">
        <f>MIN(Parameters!$B$6,Data!AB233)</f>
        <v>42</v>
      </c>
      <c r="AC233">
        <f>MIN(Parameters!$B$6,Data!AC233)</f>
        <v>58</v>
      </c>
      <c r="AD233">
        <f>MIN(Parameters!$B$6,Data!AD233)</f>
        <v>57</v>
      </c>
      <c r="AE233">
        <f>MIN(Parameters!$B$6,Data!AE233)</f>
        <v>41</v>
      </c>
      <c r="AG233" s="10">
        <v>222</v>
      </c>
      <c r="AH233" s="1">
        <f>B233*(Parameters!$C$6-Parameters!$D$6)-Parameters!$B$6*Parameters!$E$6</f>
        <v>4540</v>
      </c>
      <c r="AI233" s="1">
        <f>C233*(Parameters!$C$6-Parameters!$D$6)-Parameters!$B$6*Parameters!$E$6</f>
        <v>250</v>
      </c>
      <c r="AJ233" s="1">
        <f>D233*(Parameters!$C$6-Parameters!$D$6)-Parameters!$B$6*Parameters!$E$6</f>
        <v>4540</v>
      </c>
      <c r="AK233" s="1">
        <f>E233*(Parameters!$C$6-Parameters!$D$6)-Parameters!$B$6*Parameters!$E$6</f>
        <v>3500</v>
      </c>
      <c r="AL233" s="1">
        <f>F233*(Parameters!$C$6-Parameters!$D$6)-Parameters!$B$6*Parameters!$E$6</f>
        <v>2720</v>
      </c>
      <c r="AM233" s="1">
        <f>G233*(Parameters!$C$6-Parameters!$D$6)-Parameters!$B$6*Parameters!$E$6</f>
        <v>-1830</v>
      </c>
      <c r="AN233" s="1">
        <f>H233*(Parameters!$C$6-Parameters!$D$6)-Parameters!$B$6*Parameters!$E$6</f>
        <v>1030</v>
      </c>
      <c r="AO233" s="1">
        <f>I233*(Parameters!$C$6-Parameters!$D$6)-Parameters!$B$6*Parameters!$E$6</f>
        <v>3500</v>
      </c>
      <c r="AP233" s="1">
        <f>J233*(Parameters!$C$6-Parameters!$D$6)-Parameters!$B$6*Parameters!$E$6</f>
        <v>5840</v>
      </c>
      <c r="AQ233" s="1">
        <f>K233*(Parameters!$C$6-Parameters!$D$6)-Parameters!$B$6*Parameters!$E$6</f>
        <v>2850</v>
      </c>
      <c r="AR233" s="1">
        <f>L233*(Parameters!$C$6-Parameters!$D$6)-Parameters!$B$6*Parameters!$E$6</f>
        <v>2070</v>
      </c>
      <c r="AS233" s="1">
        <f>M233*(Parameters!$C$6-Parameters!$D$6)-Parameters!$B$6*Parameters!$E$6</f>
        <v>3890</v>
      </c>
      <c r="AT233" s="1">
        <f>N233*(Parameters!$C$6-Parameters!$D$6)-Parameters!$B$6*Parameters!$E$6</f>
        <v>7140</v>
      </c>
      <c r="AU233" s="1">
        <f>O233*(Parameters!$C$6-Parameters!$D$6)-Parameters!$B$6*Parameters!$E$6</f>
        <v>-10</v>
      </c>
      <c r="AV233" s="1">
        <f>P233*(Parameters!$C$6-Parameters!$D$6)-Parameters!$B$6*Parameters!$E$6</f>
        <v>380</v>
      </c>
      <c r="AW233" s="1">
        <f>Q233*(Parameters!$C$6-Parameters!$D$6)-Parameters!$B$6*Parameters!$E$6</f>
        <v>380</v>
      </c>
      <c r="AX233" s="1">
        <f>R233*(Parameters!$C$6-Parameters!$D$6)-Parameters!$B$6*Parameters!$E$6</f>
        <v>1290</v>
      </c>
      <c r="AY233" s="1">
        <f>S233*(Parameters!$C$6-Parameters!$D$6)-Parameters!$B$6*Parameters!$E$6</f>
        <v>4930</v>
      </c>
      <c r="AZ233" s="1">
        <f>T233*(Parameters!$C$6-Parameters!$D$6)-Parameters!$B$6*Parameters!$E$6</f>
        <v>4930</v>
      </c>
      <c r="BA233" s="1">
        <f>U233*(Parameters!$C$6-Parameters!$D$6)-Parameters!$B$6*Parameters!$E$6</f>
        <v>3240</v>
      </c>
      <c r="BB233" s="1">
        <f>V233*(Parameters!$C$6-Parameters!$D$6)-Parameters!$B$6*Parameters!$E$6</f>
        <v>2070</v>
      </c>
      <c r="BC233" s="1">
        <f>W233*(Parameters!$C$6-Parameters!$D$6)-Parameters!$B$6*Parameters!$E$6</f>
        <v>3500</v>
      </c>
      <c r="BD233" s="1">
        <f>X233*(Parameters!$C$6-Parameters!$D$6)-Parameters!$B$6*Parameters!$E$6</f>
        <v>-270</v>
      </c>
      <c r="BE233" s="1">
        <f>Y233*(Parameters!$C$6-Parameters!$D$6)-Parameters!$B$6*Parameters!$E$6</f>
        <v>3240</v>
      </c>
      <c r="BF233" s="1">
        <f>Z233*(Parameters!$C$6-Parameters!$D$6)-Parameters!$B$6*Parameters!$E$6</f>
        <v>3500</v>
      </c>
      <c r="BG233" s="1">
        <f>AA233*(Parameters!$C$6-Parameters!$D$6)-Parameters!$B$6*Parameters!$E$6</f>
        <v>4930</v>
      </c>
      <c r="BH233" s="1">
        <f>AB233*(Parameters!$C$6-Parameters!$D$6)-Parameters!$B$6*Parameters!$E$6</f>
        <v>2460</v>
      </c>
      <c r="BI233" s="1">
        <f>AC233*(Parameters!$C$6-Parameters!$D$6)-Parameters!$B$6*Parameters!$E$6</f>
        <v>4540</v>
      </c>
      <c r="BJ233" s="1">
        <f>AD233*(Parameters!$C$6-Parameters!$D$6)-Parameters!$B$6*Parameters!$E$6</f>
        <v>4410</v>
      </c>
      <c r="BK233" s="1">
        <f>AE233*(Parameters!$C$6-Parameters!$D$6)-Parameters!$B$6*Parameters!$E$6</f>
        <v>2330</v>
      </c>
    </row>
    <row r="234" spans="1:63" x14ac:dyDescent="0.35">
      <c r="A234" s="10">
        <v>223</v>
      </c>
      <c r="B234">
        <f>MIN(Parameters!$B$6,Data!B234)</f>
        <v>64</v>
      </c>
      <c r="C234">
        <f>MIN(Parameters!$B$6,Data!C234)</f>
        <v>39</v>
      </c>
      <c r="D234">
        <f>MIN(Parameters!$B$6,Data!D234)</f>
        <v>21</v>
      </c>
      <c r="E234">
        <f>MIN(Parameters!$B$6,Data!E234)</f>
        <v>41</v>
      </c>
      <c r="F234">
        <f>MIN(Parameters!$B$6,Data!F234)</f>
        <v>31</v>
      </c>
      <c r="G234">
        <f>MIN(Parameters!$B$6,Data!G234)</f>
        <v>35</v>
      </c>
      <c r="H234">
        <f>MIN(Parameters!$B$6,Data!H234)</f>
        <v>60</v>
      </c>
      <c r="I234">
        <f>MIN(Parameters!$B$6,Data!I234)</f>
        <v>36</v>
      </c>
      <c r="J234">
        <f>MIN(Parameters!$B$6,Data!J234)</f>
        <v>36</v>
      </c>
      <c r="K234">
        <f>MIN(Parameters!$B$6,Data!K234)</f>
        <v>68</v>
      </c>
      <c r="L234">
        <f>MIN(Parameters!$B$6,Data!L234)</f>
        <v>39</v>
      </c>
      <c r="M234">
        <f>MIN(Parameters!$B$6,Data!M234)</f>
        <v>58</v>
      </c>
      <c r="N234">
        <f>MIN(Parameters!$B$6,Data!N234)</f>
        <v>31</v>
      </c>
      <c r="O234">
        <f>MIN(Parameters!$B$6,Data!O234)</f>
        <v>53</v>
      </c>
      <c r="P234">
        <f>MIN(Parameters!$B$6,Data!P234)</f>
        <v>34</v>
      </c>
      <c r="Q234">
        <f>MIN(Parameters!$B$6,Data!Q234)</f>
        <v>64</v>
      </c>
      <c r="R234">
        <f>MIN(Parameters!$B$6,Data!R234)</f>
        <v>44</v>
      </c>
      <c r="S234">
        <f>MIN(Parameters!$B$6,Data!S234)</f>
        <v>39</v>
      </c>
      <c r="T234">
        <f>MIN(Parameters!$B$6,Data!T234)</f>
        <v>25</v>
      </c>
      <c r="U234">
        <f>MIN(Parameters!$B$6,Data!U234)</f>
        <v>45</v>
      </c>
      <c r="V234">
        <f>MIN(Parameters!$B$6,Data!V234)</f>
        <v>48</v>
      </c>
      <c r="W234">
        <f>MIN(Parameters!$B$6,Data!W234)</f>
        <v>41</v>
      </c>
      <c r="X234">
        <f>MIN(Parameters!$B$6,Data!X234)</f>
        <v>36</v>
      </c>
      <c r="Y234">
        <f>MIN(Parameters!$B$6,Data!Y234)</f>
        <v>34</v>
      </c>
      <c r="Z234">
        <f>MIN(Parameters!$B$6,Data!Z234)</f>
        <v>41</v>
      </c>
      <c r="AA234">
        <f>MIN(Parameters!$B$6,Data!AA234)</f>
        <v>46</v>
      </c>
      <c r="AB234">
        <f>MIN(Parameters!$B$6,Data!AB234)</f>
        <v>27</v>
      </c>
      <c r="AC234">
        <f>MIN(Parameters!$B$6,Data!AC234)</f>
        <v>47</v>
      </c>
      <c r="AD234">
        <f>MIN(Parameters!$B$6,Data!AD234)</f>
        <v>63</v>
      </c>
      <c r="AE234">
        <f>MIN(Parameters!$B$6,Data!AE234)</f>
        <v>52</v>
      </c>
      <c r="AG234" s="10">
        <v>223</v>
      </c>
      <c r="AH234" s="1">
        <f>B234*(Parameters!$C$6-Parameters!$D$6)-Parameters!$B$6*Parameters!$E$6</f>
        <v>5320</v>
      </c>
      <c r="AI234" s="1">
        <f>C234*(Parameters!$C$6-Parameters!$D$6)-Parameters!$B$6*Parameters!$E$6</f>
        <v>2070</v>
      </c>
      <c r="AJ234" s="1">
        <f>D234*(Parameters!$C$6-Parameters!$D$6)-Parameters!$B$6*Parameters!$E$6</f>
        <v>-270</v>
      </c>
      <c r="AK234" s="1">
        <f>E234*(Parameters!$C$6-Parameters!$D$6)-Parameters!$B$6*Parameters!$E$6</f>
        <v>2330</v>
      </c>
      <c r="AL234" s="1">
        <f>F234*(Parameters!$C$6-Parameters!$D$6)-Parameters!$B$6*Parameters!$E$6</f>
        <v>1030</v>
      </c>
      <c r="AM234" s="1">
        <f>G234*(Parameters!$C$6-Parameters!$D$6)-Parameters!$B$6*Parameters!$E$6</f>
        <v>1550</v>
      </c>
      <c r="AN234" s="1">
        <f>H234*(Parameters!$C$6-Parameters!$D$6)-Parameters!$B$6*Parameters!$E$6</f>
        <v>4800</v>
      </c>
      <c r="AO234" s="1">
        <f>I234*(Parameters!$C$6-Parameters!$D$6)-Parameters!$B$6*Parameters!$E$6</f>
        <v>1680</v>
      </c>
      <c r="AP234" s="1">
        <f>J234*(Parameters!$C$6-Parameters!$D$6)-Parameters!$B$6*Parameters!$E$6</f>
        <v>1680</v>
      </c>
      <c r="AQ234" s="1">
        <f>K234*(Parameters!$C$6-Parameters!$D$6)-Parameters!$B$6*Parameters!$E$6</f>
        <v>5840</v>
      </c>
      <c r="AR234" s="1">
        <f>L234*(Parameters!$C$6-Parameters!$D$6)-Parameters!$B$6*Parameters!$E$6</f>
        <v>2070</v>
      </c>
      <c r="AS234" s="1">
        <f>M234*(Parameters!$C$6-Parameters!$D$6)-Parameters!$B$6*Parameters!$E$6</f>
        <v>4540</v>
      </c>
      <c r="AT234" s="1">
        <f>N234*(Parameters!$C$6-Parameters!$D$6)-Parameters!$B$6*Parameters!$E$6</f>
        <v>1030</v>
      </c>
      <c r="AU234" s="1">
        <f>O234*(Parameters!$C$6-Parameters!$D$6)-Parameters!$B$6*Parameters!$E$6</f>
        <v>3890</v>
      </c>
      <c r="AV234" s="1">
        <f>P234*(Parameters!$C$6-Parameters!$D$6)-Parameters!$B$6*Parameters!$E$6</f>
        <v>1420</v>
      </c>
      <c r="AW234" s="1">
        <f>Q234*(Parameters!$C$6-Parameters!$D$6)-Parameters!$B$6*Parameters!$E$6</f>
        <v>5320</v>
      </c>
      <c r="AX234" s="1">
        <f>R234*(Parameters!$C$6-Parameters!$D$6)-Parameters!$B$6*Parameters!$E$6</f>
        <v>2720</v>
      </c>
      <c r="AY234" s="1">
        <f>S234*(Parameters!$C$6-Parameters!$D$6)-Parameters!$B$6*Parameters!$E$6</f>
        <v>2070</v>
      </c>
      <c r="AZ234" s="1">
        <f>T234*(Parameters!$C$6-Parameters!$D$6)-Parameters!$B$6*Parameters!$E$6</f>
        <v>250</v>
      </c>
      <c r="BA234" s="1">
        <f>U234*(Parameters!$C$6-Parameters!$D$6)-Parameters!$B$6*Parameters!$E$6</f>
        <v>2850</v>
      </c>
      <c r="BB234" s="1">
        <f>V234*(Parameters!$C$6-Parameters!$D$6)-Parameters!$B$6*Parameters!$E$6</f>
        <v>3240</v>
      </c>
      <c r="BC234" s="1">
        <f>W234*(Parameters!$C$6-Parameters!$D$6)-Parameters!$B$6*Parameters!$E$6</f>
        <v>2330</v>
      </c>
      <c r="BD234" s="1">
        <f>X234*(Parameters!$C$6-Parameters!$D$6)-Parameters!$B$6*Parameters!$E$6</f>
        <v>1680</v>
      </c>
      <c r="BE234" s="1">
        <f>Y234*(Parameters!$C$6-Parameters!$D$6)-Parameters!$B$6*Parameters!$E$6</f>
        <v>1420</v>
      </c>
      <c r="BF234" s="1">
        <f>Z234*(Parameters!$C$6-Parameters!$D$6)-Parameters!$B$6*Parameters!$E$6</f>
        <v>2330</v>
      </c>
      <c r="BG234" s="1">
        <f>AA234*(Parameters!$C$6-Parameters!$D$6)-Parameters!$B$6*Parameters!$E$6</f>
        <v>2980</v>
      </c>
      <c r="BH234" s="1">
        <f>AB234*(Parameters!$C$6-Parameters!$D$6)-Parameters!$B$6*Parameters!$E$6</f>
        <v>510</v>
      </c>
      <c r="BI234" s="1">
        <f>AC234*(Parameters!$C$6-Parameters!$D$6)-Parameters!$B$6*Parameters!$E$6</f>
        <v>3110</v>
      </c>
      <c r="BJ234" s="1">
        <f>AD234*(Parameters!$C$6-Parameters!$D$6)-Parameters!$B$6*Parameters!$E$6</f>
        <v>5190</v>
      </c>
      <c r="BK234" s="1">
        <f>AE234*(Parameters!$C$6-Parameters!$D$6)-Parameters!$B$6*Parameters!$E$6</f>
        <v>3760</v>
      </c>
    </row>
    <row r="235" spans="1:63" x14ac:dyDescent="0.35">
      <c r="A235" s="10">
        <v>224</v>
      </c>
      <c r="B235">
        <f>MIN(Parameters!$B$6,Data!B235)</f>
        <v>44</v>
      </c>
      <c r="C235">
        <f>MIN(Parameters!$B$6,Data!C235)</f>
        <v>34</v>
      </c>
      <c r="D235">
        <f>MIN(Parameters!$B$6,Data!D235)</f>
        <v>69</v>
      </c>
      <c r="E235">
        <f>MIN(Parameters!$B$6,Data!E235)</f>
        <v>22</v>
      </c>
      <c r="F235">
        <f>MIN(Parameters!$B$6,Data!F235)</f>
        <v>72</v>
      </c>
      <c r="G235">
        <f>MIN(Parameters!$B$6,Data!G235)</f>
        <v>59</v>
      </c>
      <c r="H235">
        <f>MIN(Parameters!$B$6,Data!H235)</f>
        <v>31</v>
      </c>
      <c r="I235">
        <f>MIN(Parameters!$B$6,Data!I235)</f>
        <v>60</v>
      </c>
      <c r="J235">
        <f>MIN(Parameters!$B$6,Data!J235)</f>
        <v>59</v>
      </c>
      <c r="K235">
        <f>MIN(Parameters!$B$6,Data!K235)</f>
        <v>54</v>
      </c>
      <c r="L235">
        <f>MIN(Parameters!$B$6,Data!L235)</f>
        <v>50</v>
      </c>
      <c r="M235">
        <f>MIN(Parameters!$B$6,Data!M235)</f>
        <v>53</v>
      </c>
      <c r="N235">
        <f>MIN(Parameters!$B$6,Data!N235)</f>
        <v>33</v>
      </c>
      <c r="O235">
        <f>MIN(Parameters!$B$6,Data!O235)</f>
        <v>60</v>
      </c>
      <c r="P235">
        <f>MIN(Parameters!$B$6,Data!P235)</f>
        <v>58</v>
      </c>
      <c r="Q235">
        <f>MIN(Parameters!$B$6,Data!Q235)</f>
        <v>62</v>
      </c>
      <c r="R235">
        <f>MIN(Parameters!$B$6,Data!R235)</f>
        <v>59</v>
      </c>
      <c r="S235">
        <f>MIN(Parameters!$B$6,Data!S235)</f>
        <v>70</v>
      </c>
      <c r="T235">
        <f>MIN(Parameters!$B$6,Data!T235)</f>
        <v>68</v>
      </c>
      <c r="U235">
        <f>MIN(Parameters!$B$6,Data!U235)</f>
        <v>68</v>
      </c>
      <c r="V235">
        <f>MIN(Parameters!$B$6,Data!V235)</f>
        <v>35</v>
      </c>
      <c r="W235">
        <f>MIN(Parameters!$B$6,Data!W235)</f>
        <v>51</v>
      </c>
      <c r="X235">
        <f>MIN(Parameters!$B$6,Data!X235)</f>
        <v>22</v>
      </c>
      <c r="Y235">
        <f>MIN(Parameters!$B$6,Data!Y235)</f>
        <v>80</v>
      </c>
      <c r="Z235">
        <f>MIN(Parameters!$B$6,Data!Z235)</f>
        <v>39</v>
      </c>
      <c r="AA235">
        <f>MIN(Parameters!$B$6,Data!AA235)</f>
        <v>58</v>
      </c>
      <c r="AB235">
        <f>MIN(Parameters!$B$6,Data!AB235)</f>
        <v>54</v>
      </c>
      <c r="AC235">
        <f>MIN(Parameters!$B$6,Data!AC235)</f>
        <v>68</v>
      </c>
      <c r="AD235">
        <f>MIN(Parameters!$B$6,Data!AD235)</f>
        <v>49</v>
      </c>
      <c r="AE235">
        <f>MIN(Parameters!$B$6,Data!AE235)</f>
        <v>36</v>
      </c>
      <c r="AG235" s="10">
        <v>224</v>
      </c>
      <c r="AH235" s="1">
        <f>B235*(Parameters!$C$6-Parameters!$D$6)-Parameters!$B$6*Parameters!$E$6</f>
        <v>2720</v>
      </c>
      <c r="AI235" s="1">
        <f>C235*(Parameters!$C$6-Parameters!$D$6)-Parameters!$B$6*Parameters!$E$6</f>
        <v>1420</v>
      </c>
      <c r="AJ235" s="1">
        <f>D235*(Parameters!$C$6-Parameters!$D$6)-Parameters!$B$6*Parameters!$E$6</f>
        <v>5970</v>
      </c>
      <c r="AK235" s="1">
        <f>E235*(Parameters!$C$6-Parameters!$D$6)-Parameters!$B$6*Parameters!$E$6</f>
        <v>-140</v>
      </c>
      <c r="AL235" s="1">
        <f>F235*(Parameters!$C$6-Parameters!$D$6)-Parameters!$B$6*Parameters!$E$6</f>
        <v>6360</v>
      </c>
      <c r="AM235" s="1">
        <f>G235*(Parameters!$C$6-Parameters!$D$6)-Parameters!$B$6*Parameters!$E$6</f>
        <v>4670</v>
      </c>
      <c r="AN235" s="1">
        <f>H235*(Parameters!$C$6-Parameters!$D$6)-Parameters!$B$6*Parameters!$E$6</f>
        <v>1030</v>
      </c>
      <c r="AO235" s="1">
        <f>I235*(Parameters!$C$6-Parameters!$D$6)-Parameters!$B$6*Parameters!$E$6</f>
        <v>4800</v>
      </c>
      <c r="AP235" s="1">
        <f>J235*(Parameters!$C$6-Parameters!$D$6)-Parameters!$B$6*Parameters!$E$6</f>
        <v>4670</v>
      </c>
      <c r="AQ235" s="1">
        <f>K235*(Parameters!$C$6-Parameters!$D$6)-Parameters!$B$6*Parameters!$E$6</f>
        <v>4020</v>
      </c>
      <c r="AR235" s="1">
        <f>L235*(Parameters!$C$6-Parameters!$D$6)-Parameters!$B$6*Parameters!$E$6</f>
        <v>3500</v>
      </c>
      <c r="AS235" s="1">
        <f>M235*(Parameters!$C$6-Parameters!$D$6)-Parameters!$B$6*Parameters!$E$6</f>
        <v>3890</v>
      </c>
      <c r="AT235" s="1">
        <f>N235*(Parameters!$C$6-Parameters!$D$6)-Parameters!$B$6*Parameters!$E$6</f>
        <v>1290</v>
      </c>
      <c r="AU235" s="1">
        <f>O235*(Parameters!$C$6-Parameters!$D$6)-Parameters!$B$6*Parameters!$E$6</f>
        <v>4800</v>
      </c>
      <c r="AV235" s="1">
        <f>P235*(Parameters!$C$6-Parameters!$D$6)-Parameters!$B$6*Parameters!$E$6</f>
        <v>4540</v>
      </c>
      <c r="AW235" s="1">
        <f>Q235*(Parameters!$C$6-Parameters!$D$6)-Parameters!$B$6*Parameters!$E$6</f>
        <v>5060</v>
      </c>
      <c r="AX235" s="1">
        <f>R235*(Parameters!$C$6-Parameters!$D$6)-Parameters!$B$6*Parameters!$E$6</f>
        <v>4670</v>
      </c>
      <c r="AY235" s="1">
        <f>S235*(Parameters!$C$6-Parameters!$D$6)-Parameters!$B$6*Parameters!$E$6</f>
        <v>6100</v>
      </c>
      <c r="AZ235" s="1">
        <f>T235*(Parameters!$C$6-Parameters!$D$6)-Parameters!$B$6*Parameters!$E$6</f>
        <v>5840</v>
      </c>
      <c r="BA235" s="1">
        <f>U235*(Parameters!$C$6-Parameters!$D$6)-Parameters!$B$6*Parameters!$E$6</f>
        <v>5840</v>
      </c>
      <c r="BB235" s="1">
        <f>V235*(Parameters!$C$6-Parameters!$D$6)-Parameters!$B$6*Parameters!$E$6</f>
        <v>1550</v>
      </c>
      <c r="BC235" s="1">
        <f>W235*(Parameters!$C$6-Parameters!$D$6)-Parameters!$B$6*Parameters!$E$6</f>
        <v>3630</v>
      </c>
      <c r="BD235" s="1">
        <f>X235*(Parameters!$C$6-Parameters!$D$6)-Parameters!$B$6*Parameters!$E$6</f>
        <v>-140</v>
      </c>
      <c r="BE235" s="1">
        <f>Y235*(Parameters!$C$6-Parameters!$D$6)-Parameters!$B$6*Parameters!$E$6</f>
        <v>7400</v>
      </c>
      <c r="BF235" s="1">
        <f>Z235*(Parameters!$C$6-Parameters!$D$6)-Parameters!$B$6*Parameters!$E$6</f>
        <v>2070</v>
      </c>
      <c r="BG235" s="1">
        <f>AA235*(Parameters!$C$6-Parameters!$D$6)-Parameters!$B$6*Parameters!$E$6</f>
        <v>4540</v>
      </c>
      <c r="BH235" s="1">
        <f>AB235*(Parameters!$C$6-Parameters!$D$6)-Parameters!$B$6*Parameters!$E$6</f>
        <v>4020</v>
      </c>
      <c r="BI235" s="1">
        <f>AC235*(Parameters!$C$6-Parameters!$D$6)-Parameters!$B$6*Parameters!$E$6</f>
        <v>5840</v>
      </c>
      <c r="BJ235" s="1">
        <f>AD235*(Parameters!$C$6-Parameters!$D$6)-Parameters!$B$6*Parameters!$E$6</f>
        <v>3370</v>
      </c>
      <c r="BK235" s="1">
        <f>AE235*(Parameters!$C$6-Parameters!$D$6)-Parameters!$B$6*Parameters!$E$6</f>
        <v>1680</v>
      </c>
    </row>
    <row r="236" spans="1:63" x14ac:dyDescent="0.35">
      <c r="A236" s="10">
        <v>225</v>
      </c>
      <c r="B236">
        <f>MIN(Parameters!$B$6,Data!B236)</f>
        <v>49</v>
      </c>
      <c r="C236">
        <f>MIN(Parameters!$B$6,Data!C236)</f>
        <v>56</v>
      </c>
      <c r="D236">
        <f>MIN(Parameters!$B$6,Data!D236)</f>
        <v>52</v>
      </c>
      <c r="E236">
        <f>MIN(Parameters!$B$6,Data!E236)</f>
        <v>75</v>
      </c>
      <c r="F236">
        <f>MIN(Parameters!$B$6,Data!F236)</f>
        <v>63</v>
      </c>
      <c r="G236">
        <f>MIN(Parameters!$B$6,Data!G236)</f>
        <v>63</v>
      </c>
      <c r="H236">
        <f>MIN(Parameters!$B$6,Data!H236)</f>
        <v>51</v>
      </c>
      <c r="I236">
        <f>MIN(Parameters!$B$6,Data!I236)</f>
        <v>21</v>
      </c>
      <c r="J236">
        <f>MIN(Parameters!$B$6,Data!J236)</f>
        <v>46</v>
      </c>
      <c r="K236">
        <f>MIN(Parameters!$B$6,Data!K236)</f>
        <v>57</v>
      </c>
      <c r="L236">
        <f>MIN(Parameters!$B$6,Data!L236)</f>
        <v>35</v>
      </c>
      <c r="M236">
        <f>MIN(Parameters!$B$6,Data!M236)</f>
        <v>26</v>
      </c>
      <c r="N236">
        <f>MIN(Parameters!$B$6,Data!N236)</f>
        <v>67</v>
      </c>
      <c r="O236">
        <f>MIN(Parameters!$B$6,Data!O236)</f>
        <v>59</v>
      </c>
      <c r="P236">
        <f>MIN(Parameters!$B$6,Data!P236)</f>
        <v>54</v>
      </c>
      <c r="Q236">
        <f>MIN(Parameters!$B$6,Data!Q236)</f>
        <v>51</v>
      </c>
      <c r="R236">
        <f>MIN(Parameters!$B$6,Data!R236)</f>
        <v>44</v>
      </c>
      <c r="S236">
        <f>MIN(Parameters!$B$6,Data!S236)</f>
        <v>50</v>
      </c>
      <c r="T236">
        <f>MIN(Parameters!$B$6,Data!T236)</f>
        <v>43</v>
      </c>
      <c r="U236">
        <f>MIN(Parameters!$B$6,Data!U236)</f>
        <v>71</v>
      </c>
      <c r="V236">
        <f>MIN(Parameters!$B$6,Data!V236)</f>
        <v>52</v>
      </c>
      <c r="W236">
        <f>MIN(Parameters!$B$6,Data!W236)</f>
        <v>91</v>
      </c>
      <c r="X236">
        <f>MIN(Parameters!$B$6,Data!X236)</f>
        <v>56</v>
      </c>
      <c r="Y236">
        <f>MIN(Parameters!$B$6,Data!Y236)</f>
        <v>42</v>
      </c>
      <c r="Z236">
        <f>MIN(Parameters!$B$6,Data!Z236)</f>
        <v>46</v>
      </c>
      <c r="AA236">
        <f>MIN(Parameters!$B$6,Data!AA236)</f>
        <v>38</v>
      </c>
      <c r="AB236">
        <f>MIN(Parameters!$B$6,Data!AB236)</f>
        <v>56</v>
      </c>
      <c r="AC236">
        <f>MIN(Parameters!$B$6,Data!AC236)</f>
        <v>49</v>
      </c>
      <c r="AD236">
        <f>MIN(Parameters!$B$6,Data!AD236)</f>
        <v>57</v>
      </c>
      <c r="AE236">
        <f>MIN(Parameters!$B$6,Data!AE236)</f>
        <v>65</v>
      </c>
      <c r="AG236" s="10">
        <v>225</v>
      </c>
      <c r="AH236" s="1">
        <f>B236*(Parameters!$C$6-Parameters!$D$6)-Parameters!$B$6*Parameters!$E$6</f>
        <v>3370</v>
      </c>
      <c r="AI236" s="1">
        <f>C236*(Parameters!$C$6-Parameters!$D$6)-Parameters!$B$6*Parameters!$E$6</f>
        <v>4280</v>
      </c>
      <c r="AJ236" s="1">
        <f>D236*(Parameters!$C$6-Parameters!$D$6)-Parameters!$B$6*Parameters!$E$6</f>
        <v>3760</v>
      </c>
      <c r="AK236" s="1">
        <f>E236*(Parameters!$C$6-Parameters!$D$6)-Parameters!$B$6*Parameters!$E$6</f>
        <v>6750</v>
      </c>
      <c r="AL236" s="1">
        <f>F236*(Parameters!$C$6-Parameters!$D$6)-Parameters!$B$6*Parameters!$E$6</f>
        <v>5190</v>
      </c>
      <c r="AM236" s="1">
        <f>G236*(Parameters!$C$6-Parameters!$D$6)-Parameters!$B$6*Parameters!$E$6</f>
        <v>5190</v>
      </c>
      <c r="AN236" s="1">
        <f>H236*(Parameters!$C$6-Parameters!$D$6)-Parameters!$B$6*Parameters!$E$6</f>
        <v>3630</v>
      </c>
      <c r="AO236" s="1">
        <f>I236*(Parameters!$C$6-Parameters!$D$6)-Parameters!$B$6*Parameters!$E$6</f>
        <v>-270</v>
      </c>
      <c r="AP236" s="1">
        <f>J236*(Parameters!$C$6-Parameters!$D$6)-Parameters!$B$6*Parameters!$E$6</f>
        <v>2980</v>
      </c>
      <c r="AQ236" s="1">
        <f>K236*(Parameters!$C$6-Parameters!$D$6)-Parameters!$B$6*Parameters!$E$6</f>
        <v>4410</v>
      </c>
      <c r="AR236" s="1">
        <f>L236*(Parameters!$C$6-Parameters!$D$6)-Parameters!$B$6*Parameters!$E$6</f>
        <v>1550</v>
      </c>
      <c r="AS236" s="1">
        <f>M236*(Parameters!$C$6-Parameters!$D$6)-Parameters!$B$6*Parameters!$E$6</f>
        <v>380</v>
      </c>
      <c r="AT236" s="1">
        <f>N236*(Parameters!$C$6-Parameters!$D$6)-Parameters!$B$6*Parameters!$E$6</f>
        <v>5710</v>
      </c>
      <c r="AU236" s="1">
        <f>O236*(Parameters!$C$6-Parameters!$D$6)-Parameters!$B$6*Parameters!$E$6</f>
        <v>4670</v>
      </c>
      <c r="AV236" s="1">
        <f>P236*(Parameters!$C$6-Parameters!$D$6)-Parameters!$B$6*Parameters!$E$6</f>
        <v>4020</v>
      </c>
      <c r="AW236" s="1">
        <f>Q236*(Parameters!$C$6-Parameters!$D$6)-Parameters!$B$6*Parameters!$E$6</f>
        <v>3630</v>
      </c>
      <c r="AX236" s="1">
        <f>R236*(Parameters!$C$6-Parameters!$D$6)-Parameters!$B$6*Parameters!$E$6</f>
        <v>2720</v>
      </c>
      <c r="AY236" s="1">
        <f>S236*(Parameters!$C$6-Parameters!$D$6)-Parameters!$B$6*Parameters!$E$6</f>
        <v>3500</v>
      </c>
      <c r="AZ236" s="1">
        <f>T236*(Parameters!$C$6-Parameters!$D$6)-Parameters!$B$6*Parameters!$E$6</f>
        <v>2590</v>
      </c>
      <c r="BA236" s="1">
        <f>U236*(Parameters!$C$6-Parameters!$D$6)-Parameters!$B$6*Parameters!$E$6</f>
        <v>6230</v>
      </c>
      <c r="BB236" s="1">
        <f>V236*(Parameters!$C$6-Parameters!$D$6)-Parameters!$B$6*Parameters!$E$6</f>
        <v>3760</v>
      </c>
      <c r="BC236" s="1">
        <f>W236*(Parameters!$C$6-Parameters!$D$6)-Parameters!$B$6*Parameters!$E$6</f>
        <v>8830</v>
      </c>
      <c r="BD236" s="1">
        <f>X236*(Parameters!$C$6-Parameters!$D$6)-Parameters!$B$6*Parameters!$E$6</f>
        <v>4280</v>
      </c>
      <c r="BE236" s="1">
        <f>Y236*(Parameters!$C$6-Parameters!$D$6)-Parameters!$B$6*Parameters!$E$6</f>
        <v>2460</v>
      </c>
      <c r="BF236" s="1">
        <f>Z236*(Parameters!$C$6-Parameters!$D$6)-Parameters!$B$6*Parameters!$E$6</f>
        <v>2980</v>
      </c>
      <c r="BG236" s="1">
        <f>AA236*(Parameters!$C$6-Parameters!$D$6)-Parameters!$B$6*Parameters!$E$6</f>
        <v>1940</v>
      </c>
      <c r="BH236" s="1">
        <f>AB236*(Parameters!$C$6-Parameters!$D$6)-Parameters!$B$6*Parameters!$E$6</f>
        <v>4280</v>
      </c>
      <c r="BI236" s="1">
        <f>AC236*(Parameters!$C$6-Parameters!$D$6)-Parameters!$B$6*Parameters!$E$6</f>
        <v>3370</v>
      </c>
      <c r="BJ236" s="1">
        <f>AD236*(Parameters!$C$6-Parameters!$D$6)-Parameters!$B$6*Parameters!$E$6</f>
        <v>4410</v>
      </c>
      <c r="BK236" s="1">
        <f>AE236*(Parameters!$C$6-Parameters!$D$6)-Parameters!$B$6*Parameters!$E$6</f>
        <v>5450</v>
      </c>
    </row>
    <row r="237" spans="1:63" x14ac:dyDescent="0.35">
      <c r="A237" s="10">
        <v>226</v>
      </c>
      <c r="B237">
        <f>MIN(Parameters!$B$6,Data!B237)</f>
        <v>58</v>
      </c>
      <c r="C237">
        <f>MIN(Parameters!$B$6,Data!C237)</f>
        <v>52</v>
      </c>
      <c r="D237">
        <f>MIN(Parameters!$B$6,Data!D237)</f>
        <v>27</v>
      </c>
      <c r="E237">
        <f>MIN(Parameters!$B$6,Data!E237)</f>
        <v>63</v>
      </c>
      <c r="F237">
        <f>MIN(Parameters!$B$6,Data!F237)</f>
        <v>58</v>
      </c>
      <c r="G237">
        <f>MIN(Parameters!$B$6,Data!G237)</f>
        <v>39</v>
      </c>
      <c r="H237">
        <f>MIN(Parameters!$B$6,Data!H237)</f>
        <v>45</v>
      </c>
      <c r="I237">
        <f>MIN(Parameters!$B$6,Data!I237)</f>
        <v>54</v>
      </c>
      <c r="J237">
        <f>MIN(Parameters!$B$6,Data!J237)</f>
        <v>45</v>
      </c>
      <c r="K237">
        <f>MIN(Parameters!$B$6,Data!K237)</f>
        <v>29</v>
      </c>
      <c r="L237">
        <f>MIN(Parameters!$B$6,Data!L237)</f>
        <v>38</v>
      </c>
      <c r="M237">
        <f>MIN(Parameters!$B$6,Data!M237)</f>
        <v>42</v>
      </c>
      <c r="N237">
        <f>MIN(Parameters!$B$6,Data!N237)</f>
        <v>54</v>
      </c>
      <c r="O237">
        <f>MIN(Parameters!$B$6,Data!O237)</f>
        <v>42</v>
      </c>
      <c r="P237">
        <f>MIN(Parameters!$B$6,Data!P237)</f>
        <v>24</v>
      </c>
      <c r="Q237">
        <f>MIN(Parameters!$B$6,Data!Q237)</f>
        <v>31</v>
      </c>
      <c r="R237">
        <f>MIN(Parameters!$B$6,Data!R237)</f>
        <v>33</v>
      </c>
      <c r="S237">
        <f>MIN(Parameters!$B$6,Data!S237)</f>
        <v>16</v>
      </c>
      <c r="T237">
        <f>MIN(Parameters!$B$6,Data!T237)</f>
        <v>46</v>
      </c>
      <c r="U237">
        <f>MIN(Parameters!$B$6,Data!U237)</f>
        <v>64</v>
      </c>
      <c r="V237">
        <f>MIN(Parameters!$B$6,Data!V237)</f>
        <v>51</v>
      </c>
      <c r="W237">
        <f>MIN(Parameters!$B$6,Data!W237)</f>
        <v>56</v>
      </c>
      <c r="X237">
        <f>MIN(Parameters!$B$6,Data!X237)</f>
        <v>34</v>
      </c>
      <c r="Y237">
        <f>MIN(Parameters!$B$6,Data!Y237)</f>
        <v>50</v>
      </c>
      <c r="Z237">
        <f>MIN(Parameters!$B$6,Data!Z237)</f>
        <v>46</v>
      </c>
      <c r="AA237">
        <f>MIN(Parameters!$B$6,Data!AA237)</f>
        <v>64</v>
      </c>
      <c r="AB237">
        <f>MIN(Parameters!$B$6,Data!AB237)</f>
        <v>64</v>
      </c>
      <c r="AC237">
        <f>MIN(Parameters!$B$6,Data!AC237)</f>
        <v>38</v>
      </c>
      <c r="AD237">
        <f>MIN(Parameters!$B$6,Data!AD237)</f>
        <v>33</v>
      </c>
      <c r="AE237">
        <f>MIN(Parameters!$B$6,Data!AE237)</f>
        <v>54</v>
      </c>
      <c r="AG237" s="10">
        <v>226</v>
      </c>
      <c r="AH237" s="1">
        <f>B237*(Parameters!$C$6-Parameters!$D$6)-Parameters!$B$6*Parameters!$E$6</f>
        <v>4540</v>
      </c>
      <c r="AI237" s="1">
        <f>C237*(Parameters!$C$6-Parameters!$D$6)-Parameters!$B$6*Parameters!$E$6</f>
        <v>3760</v>
      </c>
      <c r="AJ237" s="1">
        <f>D237*(Parameters!$C$6-Parameters!$D$6)-Parameters!$B$6*Parameters!$E$6</f>
        <v>510</v>
      </c>
      <c r="AK237" s="1">
        <f>E237*(Parameters!$C$6-Parameters!$D$6)-Parameters!$B$6*Parameters!$E$6</f>
        <v>5190</v>
      </c>
      <c r="AL237" s="1">
        <f>F237*(Parameters!$C$6-Parameters!$D$6)-Parameters!$B$6*Parameters!$E$6</f>
        <v>4540</v>
      </c>
      <c r="AM237" s="1">
        <f>G237*(Parameters!$C$6-Parameters!$D$6)-Parameters!$B$6*Parameters!$E$6</f>
        <v>2070</v>
      </c>
      <c r="AN237" s="1">
        <f>H237*(Parameters!$C$6-Parameters!$D$6)-Parameters!$B$6*Parameters!$E$6</f>
        <v>2850</v>
      </c>
      <c r="AO237" s="1">
        <f>I237*(Parameters!$C$6-Parameters!$D$6)-Parameters!$B$6*Parameters!$E$6</f>
        <v>4020</v>
      </c>
      <c r="AP237" s="1">
        <f>J237*(Parameters!$C$6-Parameters!$D$6)-Parameters!$B$6*Parameters!$E$6</f>
        <v>2850</v>
      </c>
      <c r="AQ237" s="1">
        <f>K237*(Parameters!$C$6-Parameters!$D$6)-Parameters!$B$6*Parameters!$E$6</f>
        <v>770</v>
      </c>
      <c r="AR237" s="1">
        <f>L237*(Parameters!$C$6-Parameters!$D$6)-Parameters!$B$6*Parameters!$E$6</f>
        <v>1940</v>
      </c>
      <c r="AS237" s="1">
        <f>M237*(Parameters!$C$6-Parameters!$D$6)-Parameters!$B$6*Parameters!$E$6</f>
        <v>2460</v>
      </c>
      <c r="AT237" s="1">
        <f>N237*(Parameters!$C$6-Parameters!$D$6)-Parameters!$B$6*Parameters!$E$6</f>
        <v>4020</v>
      </c>
      <c r="AU237" s="1">
        <f>O237*(Parameters!$C$6-Parameters!$D$6)-Parameters!$B$6*Parameters!$E$6</f>
        <v>2460</v>
      </c>
      <c r="AV237" s="1">
        <f>P237*(Parameters!$C$6-Parameters!$D$6)-Parameters!$B$6*Parameters!$E$6</f>
        <v>120</v>
      </c>
      <c r="AW237" s="1">
        <f>Q237*(Parameters!$C$6-Parameters!$D$6)-Parameters!$B$6*Parameters!$E$6</f>
        <v>1030</v>
      </c>
      <c r="AX237" s="1">
        <f>R237*(Parameters!$C$6-Parameters!$D$6)-Parameters!$B$6*Parameters!$E$6</f>
        <v>1290</v>
      </c>
      <c r="AY237" s="1">
        <f>S237*(Parameters!$C$6-Parameters!$D$6)-Parameters!$B$6*Parameters!$E$6</f>
        <v>-920</v>
      </c>
      <c r="AZ237" s="1">
        <f>T237*(Parameters!$C$6-Parameters!$D$6)-Parameters!$B$6*Parameters!$E$6</f>
        <v>2980</v>
      </c>
      <c r="BA237" s="1">
        <f>U237*(Parameters!$C$6-Parameters!$D$6)-Parameters!$B$6*Parameters!$E$6</f>
        <v>5320</v>
      </c>
      <c r="BB237" s="1">
        <f>V237*(Parameters!$C$6-Parameters!$D$6)-Parameters!$B$6*Parameters!$E$6</f>
        <v>3630</v>
      </c>
      <c r="BC237" s="1">
        <f>W237*(Parameters!$C$6-Parameters!$D$6)-Parameters!$B$6*Parameters!$E$6</f>
        <v>4280</v>
      </c>
      <c r="BD237" s="1">
        <f>X237*(Parameters!$C$6-Parameters!$D$6)-Parameters!$B$6*Parameters!$E$6</f>
        <v>1420</v>
      </c>
      <c r="BE237" s="1">
        <f>Y237*(Parameters!$C$6-Parameters!$D$6)-Parameters!$B$6*Parameters!$E$6</f>
        <v>3500</v>
      </c>
      <c r="BF237" s="1">
        <f>Z237*(Parameters!$C$6-Parameters!$D$6)-Parameters!$B$6*Parameters!$E$6</f>
        <v>2980</v>
      </c>
      <c r="BG237" s="1">
        <f>AA237*(Parameters!$C$6-Parameters!$D$6)-Parameters!$B$6*Parameters!$E$6</f>
        <v>5320</v>
      </c>
      <c r="BH237" s="1">
        <f>AB237*(Parameters!$C$6-Parameters!$D$6)-Parameters!$B$6*Parameters!$E$6</f>
        <v>5320</v>
      </c>
      <c r="BI237" s="1">
        <f>AC237*(Parameters!$C$6-Parameters!$D$6)-Parameters!$B$6*Parameters!$E$6</f>
        <v>1940</v>
      </c>
      <c r="BJ237" s="1">
        <f>AD237*(Parameters!$C$6-Parameters!$D$6)-Parameters!$B$6*Parameters!$E$6</f>
        <v>1290</v>
      </c>
      <c r="BK237" s="1">
        <f>AE237*(Parameters!$C$6-Parameters!$D$6)-Parameters!$B$6*Parameters!$E$6</f>
        <v>4020</v>
      </c>
    </row>
    <row r="238" spans="1:63" x14ac:dyDescent="0.35">
      <c r="A238" s="10">
        <v>227</v>
      </c>
      <c r="B238">
        <f>MIN(Parameters!$B$6,Data!B238)</f>
        <v>61</v>
      </c>
      <c r="C238">
        <f>MIN(Parameters!$B$6,Data!C238)</f>
        <v>57</v>
      </c>
      <c r="D238">
        <f>MIN(Parameters!$B$6,Data!D238)</f>
        <v>59</v>
      </c>
      <c r="E238">
        <f>MIN(Parameters!$B$6,Data!E238)</f>
        <v>45</v>
      </c>
      <c r="F238">
        <f>MIN(Parameters!$B$6,Data!F238)</f>
        <v>45</v>
      </c>
      <c r="G238">
        <f>MIN(Parameters!$B$6,Data!G238)</f>
        <v>40</v>
      </c>
      <c r="H238">
        <f>MIN(Parameters!$B$6,Data!H238)</f>
        <v>41</v>
      </c>
      <c r="I238">
        <f>MIN(Parameters!$B$6,Data!I238)</f>
        <v>56</v>
      </c>
      <c r="J238">
        <f>MIN(Parameters!$B$6,Data!J238)</f>
        <v>51</v>
      </c>
      <c r="K238">
        <f>MIN(Parameters!$B$6,Data!K238)</f>
        <v>36</v>
      </c>
      <c r="L238">
        <f>MIN(Parameters!$B$6,Data!L238)</f>
        <v>68</v>
      </c>
      <c r="M238">
        <f>MIN(Parameters!$B$6,Data!M238)</f>
        <v>51</v>
      </c>
      <c r="N238">
        <f>MIN(Parameters!$B$6,Data!N238)</f>
        <v>37</v>
      </c>
      <c r="O238">
        <f>MIN(Parameters!$B$6,Data!O238)</f>
        <v>65</v>
      </c>
      <c r="P238">
        <f>MIN(Parameters!$B$6,Data!P238)</f>
        <v>44</v>
      </c>
      <c r="Q238">
        <f>MIN(Parameters!$B$6,Data!Q238)</f>
        <v>50</v>
      </c>
      <c r="R238">
        <f>MIN(Parameters!$B$6,Data!R238)</f>
        <v>74</v>
      </c>
      <c r="S238">
        <f>MIN(Parameters!$B$6,Data!S238)</f>
        <v>78</v>
      </c>
      <c r="T238">
        <f>MIN(Parameters!$B$6,Data!T238)</f>
        <v>41</v>
      </c>
      <c r="U238">
        <f>MIN(Parameters!$B$6,Data!U238)</f>
        <v>55</v>
      </c>
      <c r="V238">
        <f>MIN(Parameters!$B$6,Data!V238)</f>
        <v>28</v>
      </c>
      <c r="W238">
        <f>MIN(Parameters!$B$6,Data!W238)</f>
        <v>49</v>
      </c>
      <c r="X238">
        <f>MIN(Parameters!$B$6,Data!X238)</f>
        <v>39</v>
      </c>
      <c r="Y238">
        <f>MIN(Parameters!$B$6,Data!Y238)</f>
        <v>43</v>
      </c>
      <c r="Z238">
        <f>MIN(Parameters!$B$6,Data!Z238)</f>
        <v>53</v>
      </c>
      <c r="AA238">
        <f>MIN(Parameters!$B$6,Data!AA238)</f>
        <v>45</v>
      </c>
      <c r="AB238">
        <f>MIN(Parameters!$B$6,Data!AB238)</f>
        <v>44</v>
      </c>
      <c r="AC238">
        <f>MIN(Parameters!$B$6,Data!AC238)</f>
        <v>54</v>
      </c>
      <c r="AD238">
        <f>MIN(Parameters!$B$6,Data!AD238)</f>
        <v>55</v>
      </c>
      <c r="AE238">
        <f>MIN(Parameters!$B$6,Data!AE238)</f>
        <v>41</v>
      </c>
      <c r="AG238" s="10">
        <v>227</v>
      </c>
      <c r="AH238" s="1">
        <f>B238*(Parameters!$C$6-Parameters!$D$6)-Parameters!$B$6*Parameters!$E$6</f>
        <v>4930</v>
      </c>
      <c r="AI238" s="1">
        <f>C238*(Parameters!$C$6-Parameters!$D$6)-Parameters!$B$6*Parameters!$E$6</f>
        <v>4410</v>
      </c>
      <c r="AJ238" s="1">
        <f>D238*(Parameters!$C$6-Parameters!$D$6)-Parameters!$B$6*Parameters!$E$6</f>
        <v>4670</v>
      </c>
      <c r="AK238" s="1">
        <f>E238*(Parameters!$C$6-Parameters!$D$6)-Parameters!$B$6*Parameters!$E$6</f>
        <v>2850</v>
      </c>
      <c r="AL238" s="1">
        <f>F238*(Parameters!$C$6-Parameters!$D$6)-Parameters!$B$6*Parameters!$E$6</f>
        <v>2850</v>
      </c>
      <c r="AM238" s="1">
        <f>G238*(Parameters!$C$6-Parameters!$D$6)-Parameters!$B$6*Parameters!$E$6</f>
        <v>2200</v>
      </c>
      <c r="AN238" s="1">
        <f>H238*(Parameters!$C$6-Parameters!$D$6)-Parameters!$B$6*Parameters!$E$6</f>
        <v>2330</v>
      </c>
      <c r="AO238" s="1">
        <f>I238*(Parameters!$C$6-Parameters!$D$6)-Parameters!$B$6*Parameters!$E$6</f>
        <v>4280</v>
      </c>
      <c r="AP238" s="1">
        <f>J238*(Parameters!$C$6-Parameters!$D$6)-Parameters!$B$6*Parameters!$E$6</f>
        <v>3630</v>
      </c>
      <c r="AQ238" s="1">
        <f>K238*(Parameters!$C$6-Parameters!$D$6)-Parameters!$B$6*Parameters!$E$6</f>
        <v>1680</v>
      </c>
      <c r="AR238" s="1">
        <f>L238*(Parameters!$C$6-Parameters!$D$6)-Parameters!$B$6*Parameters!$E$6</f>
        <v>5840</v>
      </c>
      <c r="AS238" s="1">
        <f>M238*(Parameters!$C$6-Parameters!$D$6)-Parameters!$B$6*Parameters!$E$6</f>
        <v>3630</v>
      </c>
      <c r="AT238" s="1">
        <f>N238*(Parameters!$C$6-Parameters!$D$6)-Parameters!$B$6*Parameters!$E$6</f>
        <v>1810</v>
      </c>
      <c r="AU238" s="1">
        <f>O238*(Parameters!$C$6-Parameters!$D$6)-Parameters!$B$6*Parameters!$E$6</f>
        <v>5450</v>
      </c>
      <c r="AV238" s="1">
        <f>P238*(Parameters!$C$6-Parameters!$D$6)-Parameters!$B$6*Parameters!$E$6</f>
        <v>2720</v>
      </c>
      <c r="AW238" s="1">
        <f>Q238*(Parameters!$C$6-Parameters!$D$6)-Parameters!$B$6*Parameters!$E$6</f>
        <v>3500</v>
      </c>
      <c r="AX238" s="1">
        <f>R238*(Parameters!$C$6-Parameters!$D$6)-Parameters!$B$6*Parameters!$E$6</f>
        <v>6620</v>
      </c>
      <c r="AY238" s="1">
        <f>S238*(Parameters!$C$6-Parameters!$D$6)-Parameters!$B$6*Parameters!$E$6</f>
        <v>7140</v>
      </c>
      <c r="AZ238" s="1">
        <f>T238*(Parameters!$C$6-Parameters!$D$6)-Parameters!$B$6*Parameters!$E$6</f>
        <v>2330</v>
      </c>
      <c r="BA238" s="1">
        <f>U238*(Parameters!$C$6-Parameters!$D$6)-Parameters!$B$6*Parameters!$E$6</f>
        <v>4150</v>
      </c>
      <c r="BB238" s="1">
        <f>V238*(Parameters!$C$6-Parameters!$D$6)-Parameters!$B$6*Parameters!$E$6</f>
        <v>640</v>
      </c>
      <c r="BC238" s="1">
        <f>W238*(Parameters!$C$6-Parameters!$D$6)-Parameters!$B$6*Parameters!$E$6</f>
        <v>3370</v>
      </c>
      <c r="BD238" s="1">
        <f>X238*(Parameters!$C$6-Parameters!$D$6)-Parameters!$B$6*Parameters!$E$6</f>
        <v>2070</v>
      </c>
      <c r="BE238" s="1">
        <f>Y238*(Parameters!$C$6-Parameters!$D$6)-Parameters!$B$6*Parameters!$E$6</f>
        <v>2590</v>
      </c>
      <c r="BF238" s="1">
        <f>Z238*(Parameters!$C$6-Parameters!$D$6)-Parameters!$B$6*Parameters!$E$6</f>
        <v>3890</v>
      </c>
      <c r="BG238" s="1">
        <f>AA238*(Parameters!$C$6-Parameters!$D$6)-Parameters!$B$6*Parameters!$E$6</f>
        <v>2850</v>
      </c>
      <c r="BH238" s="1">
        <f>AB238*(Parameters!$C$6-Parameters!$D$6)-Parameters!$B$6*Parameters!$E$6</f>
        <v>2720</v>
      </c>
      <c r="BI238" s="1">
        <f>AC238*(Parameters!$C$6-Parameters!$D$6)-Parameters!$B$6*Parameters!$E$6</f>
        <v>4020</v>
      </c>
      <c r="BJ238" s="1">
        <f>AD238*(Parameters!$C$6-Parameters!$D$6)-Parameters!$B$6*Parameters!$E$6</f>
        <v>4150</v>
      </c>
      <c r="BK238" s="1">
        <f>AE238*(Parameters!$C$6-Parameters!$D$6)-Parameters!$B$6*Parameters!$E$6</f>
        <v>2330</v>
      </c>
    </row>
    <row r="239" spans="1:63" x14ac:dyDescent="0.35">
      <c r="A239" s="10">
        <v>228</v>
      </c>
      <c r="B239">
        <f>MIN(Parameters!$B$6,Data!B239)</f>
        <v>11</v>
      </c>
      <c r="C239">
        <f>MIN(Parameters!$B$6,Data!C239)</f>
        <v>28</v>
      </c>
      <c r="D239">
        <f>MIN(Parameters!$B$6,Data!D239)</f>
        <v>53</v>
      </c>
      <c r="E239">
        <f>MIN(Parameters!$B$6,Data!E239)</f>
        <v>85</v>
      </c>
      <c r="F239">
        <f>MIN(Parameters!$B$6,Data!F239)</f>
        <v>42</v>
      </c>
      <c r="G239">
        <f>MIN(Parameters!$B$6,Data!G239)</f>
        <v>26</v>
      </c>
      <c r="H239">
        <f>MIN(Parameters!$B$6,Data!H239)</f>
        <v>58</v>
      </c>
      <c r="I239">
        <f>MIN(Parameters!$B$6,Data!I239)</f>
        <v>45</v>
      </c>
      <c r="J239">
        <f>MIN(Parameters!$B$6,Data!J239)</f>
        <v>52</v>
      </c>
      <c r="K239">
        <f>MIN(Parameters!$B$6,Data!K239)</f>
        <v>74</v>
      </c>
      <c r="L239">
        <f>MIN(Parameters!$B$6,Data!L239)</f>
        <v>52</v>
      </c>
      <c r="M239">
        <f>MIN(Parameters!$B$6,Data!M239)</f>
        <v>55</v>
      </c>
      <c r="N239">
        <f>MIN(Parameters!$B$6,Data!N239)</f>
        <v>58</v>
      </c>
      <c r="O239">
        <f>MIN(Parameters!$B$6,Data!O239)</f>
        <v>42</v>
      </c>
      <c r="P239">
        <f>MIN(Parameters!$B$6,Data!P239)</f>
        <v>67</v>
      </c>
      <c r="Q239">
        <f>MIN(Parameters!$B$6,Data!Q239)</f>
        <v>89</v>
      </c>
      <c r="R239">
        <f>MIN(Parameters!$B$6,Data!R239)</f>
        <v>40</v>
      </c>
      <c r="S239">
        <f>MIN(Parameters!$B$6,Data!S239)</f>
        <v>48</v>
      </c>
      <c r="T239">
        <f>MIN(Parameters!$B$6,Data!T239)</f>
        <v>56</v>
      </c>
      <c r="U239">
        <f>MIN(Parameters!$B$6,Data!U239)</f>
        <v>57</v>
      </c>
      <c r="V239">
        <f>MIN(Parameters!$B$6,Data!V239)</f>
        <v>53</v>
      </c>
      <c r="W239">
        <f>MIN(Parameters!$B$6,Data!W239)</f>
        <v>47</v>
      </c>
      <c r="X239">
        <f>MIN(Parameters!$B$6,Data!X239)</f>
        <v>54</v>
      </c>
      <c r="Y239">
        <f>MIN(Parameters!$B$6,Data!Y239)</f>
        <v>57</v>
      </c>
      <c r="Z239">
        <f>MIN(Parameters!$B$6,Data!Z239)</f>
        <v>43</v>
      </c>
      <c r="AA239">
        <f>MIN(Parameters!$B$6,Data!AA239)</f>
        <v>46</v>
      </c>
      <c r="AB239">
        <f>MIN(Parameters!$B$6,Data!AB239)</f>
        <v>67</v>
      </c>
      <c r="AC239">
        <f>MIN(Parameters!$B$6,Data!AC239)</f>
        <v>64</v>
      </c>
      <c r="AD239">
        <f>MIN(Parameters!$B$6,Data!AD239)</f>
        <v>46</v>
      </c>
      <c r="AE239">
        <f>MIN(Parameters!$B$6,Data!AE239)</f>
        <v>26</v>
      </c>
      <c r="AG239" s="10">
        <v>228</v>
      </c>
      <c r="AH239" s="1">
        <f>B239*(Parameters!$C$6-Parameters!$D$6)-Parameters!$B$6*Parameters!$E$6</f>
        <v>-1570</v>
      </c>
      <c r="AI239" s="1">
        <f>C239*(Parameters!$C$6-Parameters!$D$6)-Parameters!$B$6*Parameters!$E$6</f>
        <v>640</v>
      </c>
      <c r="AJ239" s="1">
        <f>D239*(Parameters!$C$6-Parameters!$D$6)-Parameters!$B$6*Parameters!$E$6</f>
        <v>3890</v>
      </c>
      <c r="AK239" s="1">
        <f>E239*(Parameters!$C$6-Parameters!$D$6)-Parameters!$B$6*Parameters!$E$6</f>
        <v>8050</v>
      </c>
      <c r="AL239" s="1">
        <f>F239*(Parameters!$C$6-Parameters!$D$6)-Parameters!$B$6*Parameters!$E$6</f>
        <v>2460</v>
      </c>
      <c r="AM239" s="1">
        <f>G239*(Parameters!$C$6-Parameters!$D$6)-Parameters!$B$6*Parameters!$E$6</f>
        <v>380</v>
      </c>
      <c r="AN239" s="1">
        <f>H239*(Parameters!$C$6-Parameters!$D$6)-Parameters!$B$6*Parameters!$E$6</f>
        <v>4540</v>
      </c>
      <c r="AO239" s="1">
        <f>I239*(Parameters!$C$6-Parameters!$D$6)-Parameters!$B$6*Parameters!$E$6</f>
        <v>2850</v>
      </c>
      <c r="AP239" s="1">
        <f>J239*(Parameters!$C$6-Parameters!$D$6)-Parameters!$B$6*Parameters!$E$6</f>
        <v>3760</v>
      </c>
      <c r="AQ239" s="1">
        <f>K239*(Parameters!$C$6-Parameters!$D$6)-Parameters!$B$6*Parameters!$E$6</f>
        <v>6620</v>
      </c>
      <c r="AR239" s="1">
        <f>L239*(Parameters!$C$6-Parameters!$D$6)-Parameters!$B$6*Parameters!$E$6</f>
        <v>3760</v>
      </c>
      <c r="AS239" s="1">
        <f>M239*(Parameters!$C$6-Parameters!$D$6)-Parameters!$B$6*Parameters!$E$6</f>
        <v>4150</v>
      </c>
      <c r="AT239" s="1">
        <f>N239*(Parameters!$C$6-Parameters!$D$6)-Parameters!$B$6*Parameters!$E$6</f>
        <v>4540</v>
      </c>
      <c r="AU239" s="1">
        <f>O239*(Parameters!$C$6-Parameters!$D$6)-Parameters!$B$6*Parameters!$E$6</f>
        <v>2460</v>
      </c>
      <c r="AV239" s="1">
        <f>P239*(Parameters!$C$6-Parameters!$D$6)-Parameters!$B$6*Parameters!$E$6</f>
        <v>5710</v>
      </c>
      <c r="AW239" s="1">
        <f>Q239*(Parameters!$C$6-Parameters!$D$6)-Parameters!$B$6*Parameters!$E$6</f>
        <v>8570</v>
      </c>
      <c r="AX239" s="1">
        <f>R239*(Parameters!$C$6-Parameters!$D$6)-Parameters!$B$6*Parameters!$E$6</f>
        <v>2200</v>
      </c>
      <c r="AY239" s="1">
        <f>S239*(Parameters!$C$6-Parameters!$D$6)-Parameters!$B$6*Parameters!$E$6</f>
        <v>3240</v>
      </c>
      <c r="AZ239" s="1">
        <f>T239*(Parameters!$C$6-Parameters!$D$6)-Parameters!$B$6*Parameters!$E$6</f>
        <v>4280</v>
      </c>
      <c r="BA239" s="1">
        <f>U239*(Parameters!$C$6-Parameters!$D$6)-Parameters!$B$6*Parameters!$E$6</f>
        <v>4410</v>
      </c>
      <c r="BB239" s="1">
        <f>V239*(Parameters!$C$6-Parameters!$D$6)-Parameters!$B$6*Parameters!$E$6</f>
        <v>3890</v>
      </c>
      <c r="BC239" s="1">
        <f>W239*(Parameters!$C$6-Parameters!$D$6)-Parameters!$B$6*Parameters!$E$6</f>
        <v>3110</v>
      </c>
      <c r="BD239" s="1">
        <f>X239*(Parameters!$C$6-Parameters!$D$6)-Parameters!$B$6*Parameters!$E$6</f>
        <v>4020</v>
      </c>
      <c r="BE239" s="1">
        <f>Y239*(Parameters!$C$6-Parameters!$D$6)-Parameters!$B$6*Parameters!$E$6</f>
        <v>4410</v>
      </c>
      <c r="BF239" s="1">
        <f>Z239*(Parameters!$C$6-Parameters!$D$6)-Parameters!$B$6*Parameters!$E$6</f>
        <v>2590</v>
      </c>
      <c r="BG239" s="1">
        <f>AA239*(Parameters!$C$6-Parameters!$D$6)-Parameters!$B$6*Parameters!$E$6</f>
        <v>2980</v>
      </c>
      <c r="BH239" s="1">
        <f>AB239*(Parameters!$C$6-Parameters!$D$6)-Parameters!$B$6*Parameters!$E$6</f>
        <v>5710</v>
      </c>
      <c r="BI239" s="1">
        <f>AC239*(Parameters!$C$6-Parameters!$D$6)-Parameters!$B$6*Parameters!$E$6</f>
        <v>5320</v>
      </c>
      <c r="BJ239" s="1">
        <f>AD239*(Parameters!$C$6-Parameters!$D$6)-Parameters!$B$6*Parameters!$E$6</f>
        <v>2980</v>
      </c>
      <c r="BK239" s="1">
        <f>AE239*(Parameters!$C$6-Parameters!$D$6)-Parameters!$B$6*Parameters!$E$6</f>
        <v>380</v>
      </c>
    </row>
    <row r="240" spans="1:63" x14ac:dyDescent="0.35">
      <c r="A240" s="10">
        <v>229</v>
      </c>
      <c r="B240">
        <f>MIN(Parameters!$B$6,Data!B240)</f>
        <v>42</v>
      </c>
      <c r="C240">
        <f>MIN(Parameters!$B$6,Data!C240)</f>
        <v>36</v>
      </c>
      <c r="D240">
        <f>MIN(Parameters!$B$6,Data!D240)</f>
        <v>48</v>
      </c>
      <c r="E240">
        <f>MIN(Parameters!$B$6,Data!E240)</f>
        <v>42</v>
      </c>
      <c r="F240">
        <f>MIN(Parameters!$B$6,Data!F240)</f>
        <v>37</v>
      </c>
      <c r="G240">
        <f>MIN(Parameters!$B$6,Data!G240)</f>
        <v>50</v>
      </c>
      <c r="H240">
        <f>MIN(Parameters!$B$6,Data!H240)</f>
        <v>61</v>
      </c>
      <c r="I240">
        <f>MIN(Parameters!$B$6,Data!I240)</f>
        <v>45</v>
      </c>
      <c r="J240">
        <f>MIN(Parameters!$B$6,Data!J240)</f>
        <v>56</v>
      </c>
      <c r="K240">
        <f>MIN(Parameters!$B$6,Data!K240)</f>
        <v>37</v>
      </c>
      <c r="L240">
        <f>MIN(Parameters!$B$6,Data!L240)</f>
        <v>38</v>
      </c>
      <c r="M240">
        <f>MIN(Parameters!$B$6,Data!M240)</f>
        <v>57</v>
      </c>
      <c r="N240">
        <f>MIN(Parameters!$B$6,Data!N240)</f>
        <v>57</v>
      </c>
      <c r="O240">
        <f>MIN(Parameters!$B$6,Data!O240)</f>
        <v>76</v>
      </c>
      <c r="P240">
        <f>MIN(Parameters!$B$6,Data!P240)</f>
        <v>36</v>
      </c>
      <c r="Q240">
        <f>MIN(Parameters!$B$6,Data!Q240)</f>
        <v>40</v>
      </c>
      <c r="R240">
        <f>MIN(Parameters!$B$6,Data!R240)</f>
        <v>21</v>
      </c>
      <c r="S240">
        <f>MIN(Parameters!$B$6,Data!S240)</f>
        <v>38</v>
      </c>
      <c r="T240">
        <f>MIN(Parameters!$B$6,Data!T240)</f>
        <v>65</v>
      </c>
      <c r="U240">
        <f>MIN(Parameters!$B$6,Data!U240)</f>
        <v>42</v>
      </c>
      <c r="V240">
        <f>MIN(Parameters!$B$6,Data!V240)</f>
        <v>87</v>
      </c>
      <c r="W240">
        <f>MIN(Parameters!$B$6,Data!W240)</f>
        <v>37</v>
      </c>
      <c r="X240">
        <f>MIN(Parameters!$B$6,Data!X240)</f>
        <v>58</v>
      </c>
      <c r="Y240">
        <f>MIN(Parameters!$B$6,Data!Y240)</f>
        <v>42</v>
      </c>
      <c r="Z240">
        <f>MIN(Parameters!$B$6,Data!Z240)</f>
        <v>63</v>
      </c>
      <c r="AA240">
        <f>MIN(Parameters!$B$6,Data!AA240)</f>
        <v>32</v>
      </c>
      <c r="AB240">
        <f>MIN(Parameters!$B$6,Data!AB240)</f>
        <v>56</v>
      </c>
      <c r="AC240">
        <f>MIN(Parameters!$B$6,Data!AC240)</f>
        <v>23</v>
      </c>
      <c r="AD240">
        <f>MIN(Parameters!$B$6,Data!AD240)</f>
        <v>56</v>
      </c>
      <c r="AE240">
        <f>MIN(Parameters!$B$6,Data!AE240)</f>
        <v>73</v>
      </c>
      <c r="AG240" s="10">
        <v>229</v>
      </c>
      <c r="AH240" s="1">
        <f>B240*(Parameters!$C$6-Parameters!$D$6)-Parameters!$B$6*Parameters!$E$6</f>
        <v>2460</v>
      </c>
      <c r="AI240" s="1">
        <f>C240*(Parameters!$C$6-Parameters!$D$6)-Parameters!$B$6*Parameters!$E$6</f>
        <v>1680</v>
      </c>
      <c r="AJ240" s="1">
        <f>D240*(Parameters!$C$6-Parameters!$D$6)-Parameters!$B$6*Parameters!$E$6</f>
        <v>3240</v>
      </c>
      <c r="AK240" s="1">
        <f>E240*(Parameters!$C$6-Parameters!$D$6)-Parameters!$B$6*Parameters!$E$6</f>
        <v>2460</v>
      </c>
      <c r="AL240" s="1">
        <f>F240*(Parameters!$C$6-Parameters!$D$6)-Parameters!$B$6*Parameters!$E$6</f>
        <v>1810</v>
      </c>
      <c r="AM240" s="1">
        <f>G240*(Parameters!$C$6-Parameters!$D$6)-Parameters!$B$6*Parameters!$E$6</f>
        <v>3500</v>
      </c>
      <c r="AN240" s="1">
        <f>H240*(Parameters!$C$6-Parameters!$D$6)-Parameters!$B$6*Parameters!$E$6</f>
        <v>4930</v>
      </c>
      <c r="AO240" s="1">
        <f>I240*(Parameters!$C$6-Parameters!$D$6)-Parameters!$B$6*Parameters!$E$6</f>
        <v>2850</v>
      </c>
      <c r="AP240" s="1">
        <f>J240*(Parameters!$C$6-Parameters!$D$6)-Parameters!$B$6*Parameters!$E$6</f>
        <v>4280</v>
      </c>
      <c r="AQ240" s="1">
        <f>K240*(Parameters!$C$6-Parameters!$D$6)-Parameters!$B$6*Parameters!$E$6</f>
        <v>1810</v>
      </c>
      <c r="AR240" s="1">
        <f>L240*(Parameters!$C$6-Parameters!$D$6)-Parameters!$B$6*Parameters!$E$6</f>
        <v>1940</v>
      </c>
      <c r="AS240" s="1">
        <f>M240*(Parameters!$C$6-Parameters!$D$6)-Parameters!$B$6*Parameters!$E$6</f>
        <v>4410</v>
      </c>
      <c r="AT240" s="1">
        <f>N240*(Parameters!$C$6-Parameters!$D$6)-Parameters!$B$6*Parameters!$E$6</f>
        <v>4410</v>
      </c>
      <c r="AU240" s="1">
        <f>O240*(Parameters!$C$6-Parameters!$D$6)-Parameters!$B$6*Parameters!$E$6</f>
        <v>6880</v>
      </c>
      <c r="AV240" s="1">
        <f>P240*(Parameters!$C$6-Parameters!$D$6)-Parameters!$B$6*Parameters!$E$6</f>
        <v>1680</v>
      </c>
      <c r="AW240" s="1">
        <f>Q240*(Parameters!$C$6-Parameters!$D$6)-Parameters!$B$6*Parameters!$E$6</f>
        <v>2200</v>
      </c>
      <c r="AX240" s="1">
        <f>R240*(Parameters!$C$6-Parameters!$D$6)-Parameters!$B$6*Parameters!$E$6</f>
        <v>-270</v>
      </c>
      <c r="AY240" s="1">
        <f>S240*(Parameters!$C$6-Parameters!$D$6)-Parameters!$B$6*Parameters!$E$6</f>
        <v>1940</v>
      </c>
      <c r="AZ240" s="1">
        <f>T240*(Parameters!$C$6-Parameters!$D$6)-Parameters!$B$6*Parameters!$E$6</f>
        <v>5450</v>
      </c>
      <c r="BA240" s="1">
        <f>U240*(Parameters!$C$6-Parameters!$D$6)-Parameters!$B$6*Parameters!$E$6</f>
        <v>2460</v>
      </c>
      <c r="BB240" s="1">
        <f>V240*(Parameters!$C$6-Parameters!$D$6)-Parameters!$B$6*Parameters!$E$6</f>
        <v>8310</v>
      </c>
      <c r="BC240" s="1">
        <f>W240*(Parameters!$C$6-Parameters!$D$6)-Parameters!$B$6*Parameters!$E$6</f>
        <v>1810</v>
      </c>
      <c r="BD240" s="1">
        <f>X240*(Parameters!$C$6-Parameters!$D$6)-Parameters!$B$6*Parameters!$E$6</f>
        <v>4540</v>
      </c>
      <c r="BE240" s="1">
        <f>Y240*(Parameters!$C$6-Parameters!$D$6)-Parameters!$B$6*Parameters!$E$6</f>
        <v>2460</v>
      </c>
      <c r="BF240" s="1">
        <f>Z240*(Parameters!$C$6-Parameters!$D$6)-Parameters!$B$6*Parameters!$E$6</f>
        <v>5190</v>
      </c>
      <c r="BG240" s="1">
        <f>AA240*(Parameters!$C$6-Parameters!$D$6)-Parameters!$B$6*Parameters!$E$6</f>
        <v>1160</v>
      </c>
      <c r="BH240" s="1">
        <f>AB240*(Parameters!$C$6-Parameters!$D$6)-Parameters!$B$6*Parameters!$E$6</f>
        <v>4280</v>
      </c>
      <c r="BI240" s="1">
        <f>AC240*(Parameters!$C$6-Parameters!$D$6)-Parameters!$B$6*Parameters!$E$6</f>
        <v>-10</v>
      </c>
      <c r="BJ240" s="1">
        <f>AD240*(Parameters!$C$6-Parameters!$D$6)-Parameters!$B$6*Parameters!$E$6</f>
        <v>4280</v>
      </c>
      <c r="BK240" s="1">
        <f>AE240*(Parameters!$C$6-Parameters!$D$6)-Parameters!$B$6*Parameters!$E$6</f>
        <v>6490</v>
      </c>
    </row>
    <row r="241" spans="1:63" x14ac:dyDescent="0.35">
      <c r="A241" s="10">
        <v>230</v>
      </c>
      <c r="B241">
        <f>MIN(Parameters!$B$6,Data!B241)</f>
        <v>54</v>
      </c>
      <c r="C241">
        <f>MIN(Parameters!$B$6,Data!C241)</f>
        <v>49</v>
      </c>
      <c r="D241">
        <f>MIN(Parameters!$B$6,Data!D241)</f>
        <v>57</v>
      </c>
      <c r="E241">
        <f>MIN(Parameters!$B$6,Data!E241)</f>
        <v>71</v>
      </c>
      <c r="F241">
        <f>MIN(Parameters!$B$6,Data!F241)</f>
        <v>67</v>
      </c>
      <c r="G241">
        <f>MIN(Parameters!$B$6,Data!G241)</f>
        <v>19</v>
      </c>
      <c r="H241">
        <f>MIN(Parameters!$B$6,Data!H241)</f>
        <v>57</v>
      </c>
      <c r="I241">
        <f>MIN(Parameters!$B$6,Data!I241)</f>
        <v>61</v>
      </c>
      <c r="J241">
        <f>MIN(Parameters!$B$6,Data!J241)</f>
        <v>26</v>
      </c>
      <c r="K241">
        <f>MIN(Parameters!$B$6,Data!K241)</f>
        <v>61</v>
      </c>
      <c r="L241">
        <f>MIN(Parameters!$B$6,Data!L241)</f>
        <v>31</v>
      </c>
      <c r="M241">
        <f>MIN(Parameters!$B$6,Data!M241)</f>
        <v>58</v>
      </c>
      <c r="N241">
        <f>MIN(Parameters!$B$6,Data!N241)</f>
        <v>57</v>
      </c>
      <c r="O241">
        <f>MIN(Parameters!$B$6,Data!O241)</f>
        <v>15</v>
      </c>
      <c r="P241">
        <f>MIN(Parameters!$B$6,Data!P241)</f>
        <v>45</v>
      </c>
      <c r="Q241">
        <f>MIN(Parameters!$B$6,Data!Q241)</f>
        <v>46</v>
      </c>
      <c r="R241">
        <f>MIN(Parameters!$B$6,Data!R241)</f>
        <v>68</v>
      </c>
      <c r="S241">
        <f>MIN(Parameters!$B$6,Data!S241)</f>
        <v>27</v>
      </c>
      <c r="T241">
        <f>MIN(Parameters!$B$6,Data!T241)</f>
        <v>43</v>
      </c>
      <c r="U241">
        <f>MIN(Parameters!$B$6,Data!U241)</f>
        <v>58</v>
      </c>
      <c r="V241">
        <f>MIN(Parameters!$B$6,Data!V241)</f>
        <v>39</v>
      </c>
      <c r="W241">
        <f>MIN(Parameters!$B$6,Data!W241)</f>
        <v>64</v>
      </c>
      <c r="X241">
        <f>MIN(Parameters!$B$6,Data!X241)</f>
        <v>40</v>
      </c>
      <c r="Y241">
        <f>MIN(Parameters!$B$6,Data!Y241)</f>
        <v>31</v>
      </c>
      <c r="Z241">
        <f>MIN(Parameters!$B$6,Data!Z241)</f>
        <v>30</v>
      </c>
      <c r="AA241">
        <f>MIN(Parameters!$B$6,Data!AA241)</f>
        <v>70</v>
      </c>
      <c r="AB241">
        <f>MIN(Parameters!$B$6,Data!AB241)</f>
        <v>60</v>
      </c>
      <c r="AC241">
        <f>MIN(Parameters!$B$6,Data!AC241)</f>
        <v>72</v>
      </c>
      <c r="AD241">
        <f>MIN(Parameters!$B$6,Data!AD241)</f>
        <v>64</v>
      </c>
      <c r="AE241">
        <f>MIN(Parameters!$B$6,Data!AE241)</f>
        <v>58</v>
      </c>
      <c r="AG241" s="10">
        <v>230</v>
      </c>
      <c r="AH241" s="1">
        <f>B241*(Parameters!$C$6-Parameters!$D$6)-Parameters!$B$6*Parameters!$E$6</f>
        <v>4020</v>
      </c>
      <c r="AI241" s="1">
        <f>C241*(Parameters!$C$6-Parameters!$D$6)-Parameters!$B$6*Parameters!$E$6</f>
        <v>3370</v>
      </c>
      <c r="AJ241" s="1">
        <f>D241*(Parameters!$C$6-Parameters!$D$6)-Parameters!$B$6*Parameters!$E$6</f>
        <v>4410</v>
      </c>
      <c r="AK241" s="1">
        <f>E241*(Parameters!$C$6-Parameters!$D$6)-Parameters!$B$6*Parameters!$E$6</f>
        <v>6230</v>
      </c>
      <c r="AL241" s="1">
        <f>F241*(Parameters!$C$6-Parameters!$D$6)-Parameters!$B$6*Parameters!$E$6</f>
        <v>5710</v>
      </c>
      <c r="AM241" s="1">
        <f>G241*(Parameters!$C$6-Parameters!$D$6)-Parameters!$B$6*Parameters!$E$6</f>
        <v>-530</v>
      </c>
      <c r="AN241" s="1">
        <f>H241*(Parameters!$C$6-Parameters!$D$6)-Parameters!$B$6*Parameters!$E$6</f>
        <v>4410</v>
      </c>
      <c r="AO241" s="1">
        <f>I241*(Parameters!$C$6-Parameters!$D$6)-Parameters!$B$6*Parameters!$E$6</f>
        <v>4930</v>
      </c>
      <c r="AP241" s="1">
        <f>J241*(Parameters!$C$6-Parameters!$D$6)-Parameters!$B$6*Parameters!$E$6</f>
        <v>380</v>
      </c>
      <c r="AQ241" s="1">
        <f>K241*(Parameters!$C$6-Parameters!$D$6)-Parameters!$B$6*Parameters!$E$6</f>
        <v>4930</v>
      </c>
      <c r="AR241" s="1">
        <f>L241*(Parameters!$C$6-Parameters!$D$6)-Parameters!$B$6*Parameters!$E$6</f>
        <v>1030</v>
      </c>
      <c r="AS241" s="1">
        <f>M241*(Parameters!$C$6-Parameters!$D$6)-Parameters!$B$6*Parameters!$E$6</f>
        <v>4540</v>
      </c>
      <c r="AT241" s="1">
        <f>N241*(Parameters!$C$6-Parameters!$D$6)-Parameters!$B$6*Parameters!$E$6</f>
        <v>4410</v>
      </c>
      <c r="AU241" s="1">
        <f>O241*(Parameters!$C$6-Parameters!$D$6)-Parameters!$B$6*Parameters!$E$6</f>
        <v>-1050</v>
      </c>
      <c r="AV241" s="1">
        <f>P241*(Parameters!$C$6-Parameters!$D$6)-Parameters!$B$6*Parameters!$E$6</f>
        <v>2850</v>
      </c>
      <c r="AW241" s="1">
        <f>Q241*(Parameters!$C$6-Parameters!$D$6)-Parameters!$B$6*Parameters!$E$6</f>
        <v>2980</v>
      </c>
      <c r="AX241" s="1">
        <f>R241*(Parameters!$C$6-Parameters!$D$6)-Parameters!$B$6*Parameters!$E$6</f>
        <v>5840</v>
      </c>
      <c r="AY241" s="1">
        <f>S241*(Parameters!$C$6-Parameters!$D$6)-Parameters!$B$6*Parameters!$E$6</f>
        <v>510</v>
      </c>
      <c r="AZ241" s="1">
        <f>T241*(Parameters!$C$6-Parameters!$D$6)-Parameters!$B$6*Parameters!$E$6</f>
        <v>2590</v>
      </c>
      <c r="BA241" s="1">
        <f>U241*(Parameters!$C$6-Parameters!$D$6)-Parameters!$B$6*Parameters!$E$6</f>
        <v>4540</v>
      </c>
      <c r="BB241" s="1">
        <f>V241*(Parameters!$C$6-Parameters!$D$6)-Parameters!$B$6*Parameters!$E$6</f>
        <v>2070</v>
      </c>
      <c r="BC241" s="1">
        <f>W241*(Parameters!$C$6-Parameters!$D$6)-Parameters!$B$6*Parameters!$E$6</f>
        <v>5320</v>
      </c>
      <c r="BD241" s="1">
        <f>X241*(Parameters!$C$6-Parameters!$D$6)-Parameters!$B$6*Parameters!$E$6</f>
        <v>2200</v>
      </c>
      <c r="BE241" s="1">
        <f>Y241*(Parameters!$C$6-Parameters!$D$6)-Parameters!$B$6*Parameters!$E$6</f>
        <v>1030</v>
      </c>
      <c r="BF241" s="1">
        <f>Z241*(Parameters!$C$6-Parameters!$D$6)-Parameters!$B$6*Parameters!$E$6</f>
        <v>900</v>
      </c>
      <c r="BG241" s="1">
        <f>AA241*(Parameters!$C$6-Parameters!$D$6)-Parameters!$B$6*Parameters!$E$6</f>
        <v>6100</v>
      </c>
      <c r="BH241" s="1">
        <f>AB241*(Parameters!$C$6-Parameters!$D$6)-Parameters!$B$6*Parameters!$E$6</f>
        <v>4800</v>
      </c>
      <c r="BI241" s="1">
        <f>AC241*(Parameters!$C$6-Parameters!$D$6)-Parameters!$B$6*Parameters!$E$6</f>
        <v>6360</v>
      </c>
      <c r="BJ241" s="1">
        <f>AD241*(Parameters!$C$6-Parameters!$D$6)-Parameters!$B$6*Parameters!$E$6</f>
        <v>5320</v>
      </c>
      <c r="BK241" s="1">
        <f>AE241*(Parameters!$C$6-Parameters!$D$6)-Parameters!$B$6*Parameters!$E$6</f>
        <v>4540</v>
      </c>
    </row>
    <row r="242" spans="1:63" x14ac:dyDescent="0.35">
      <c r="A242" s="10">
        <v>231</v>
      </c>
      <c r="B242">
        <f>MIN(Parameters!$B$6,Data!B242)</f>
        <v>59</v>
      </c>
      <c r="C242">
        <f>MIN(Parameters!$B$6,Data!C242)</f>
        <v>28</v>
      </c>
      <c r="D242">
        <f>MIN(Parameters!$B$6,Data!D242)</f>
        <v>26</v>
      </c>
      <c r="E242">
        <f>MIN(Parameters!$B$6,Data!E242)</f>
        <v>51</v>
      </c>
      <c r="F242">
        <f>MIN(Parameters!$B$6,Data!F242)</f>
        <v>59</v>
      </c>
      <c r="G242">
        <f>MIN(Parameters!$B$6,Data!G242)</f>
        <v>59</v>
      </c>
      <c r="H242">
        <f>MIN(Parameters!$B$6,Data!H242)</f>
        <v>38</v>
      </c>
      <c r="I242">
        <f>MIN(Parameters!$B$6,Data!I242)</f>
        <v>37</v>
      </c>
      <c r="J242">
        <f>MIN(Parameters!$B$6,Data!J242)</f>
        <v>42</v>
      </c>
      <c r="K242">
        <f>MIN(Parameters!$B$6,Data!K242)</f>
        <v>70</v>
      </c>
      <c r="L242">
        <f>MIN(Parameters!$B$6,Data!L242)</f>
        <v>25</v>
      </c>
      <c r="M242">
        <f>MIN(Parameters!$B$6,Data!M242)</f>
        <v>44</v>
      </c>
      <c r="N242">
        <f>MIN(Parameters!$B$6,Data!N242)</f>
        <v>50</v>
      </c>
      <c r="O242">
        <f>MIN(Parameters!$B$6,Data!O242)</f>
        <v>62</v>
      </c>
      <c r="P242">
        <f>MIN(Parameters!$B$6,Data!P242)</f>
        <v>66</v>
      </c>
      <c r="Q242">
        <f>MIN(Parameters!$B$6,Data!Q242)</f>
        <v>54</v>
      </c>
      <c r="R242">
        <f>MIN(Parameters!$B$6,Data!R242)</f>
        <v>43</v>
      </c>
      <c r="S242">
        <f>MIN(Parameters!$B$6,Data!S242)</f>
        <v>61</v>
      </c>
      <c r="T242">
        <f>MIN(Parameters!$B$6,Data!T242)</f>
        <v>29</v>
      </c>
      <c r="U242">
        <f>MIN(Parameters!$B$6,Data!U242)</f>
        <v>76</v>
      </c>
      <c r="V242">
        <f>MIN(Parameters!$B$6,Data!V242)</f>
        <v>26</v>
      </c>
      <c r="W242">
        <f>MIN(Parameters!$B$6,Data!W242)</f>
        <v>66</v>
      </c>
      <c r="X242">
        <f>MIN(Parameters!$B$6,Data!X242)</f>
        <v>58</v>
      </c>
      <c r="Y242">
        <f>MIN(Parameters!$B$6,Data!Y242)</f>
        <v>41</v>
      </c>
      <c r="Z242">
        <f>MIN(Parameters!$B$6,Data!Z242)</f>
        <v>65</v>
      </c>
      <c r="AA242">
        <f>MIN(Parameters!$B$6,Data!AA242)</f>
        <v>40</v>
      </c>
      <c r="AB242">
        <f>MIN(Parameters!$B$6,Data!AB242)</f>
        <v>60</v>
      </c>
      <c r="AC242">
        <f>MIN(Parameters!$B$6,Data!AC242)</f>
        <v>70</v>
      </c>
      <c r="AD242">
        <f>MIN(Parameters!$B$6,Data!AD242)</f>
        <v>24</v>
      </c>
      <c r="AE242">
        <f>MIN(Parameters!$B$6,Data!AE242)</f>
        <v>62</v>
      </c>
      <c r="AG242" s="10">
        <v>231</v>
      </c>
      <c r="AH242" s="1">
        <f>B242*(Parameters!$C$6-Parameters!$D$6)-Parameters!$B$6*Parameters!$E$6</f>
        <v>4670</v>
      </c>
      <c r="AI242" s="1">
        <f>C242*(Parameters!$C$6-Parameters!$D$6)-Parameters!$B$6*Parameters!$E$6</f>
        <v>640</v>
      </c>
      <c r="AJ242" s="1">
        <f>D242*(Parameters!$C$6-Parameters!$D$6)-Parameters!$B$6*Parameters!$E$6</f>
        <v>380</v>
      </c>
      <c r="AK242" s="1">
        <f>E242*(Parameters!$C$6-Parameters!$D$6)-Parameters!$B$6*Parameters!$E$6</f>
        <v>3630</v>
      </c>
      <c r="AL242" s="1">
        <f>F242*(Parameters!$C$6-Parameters!$D$6)-Parameters!$B$6*Parameters!$E$6</f>
        <v>4670</v>
      </c>
      <c r="AM242" s="1">
        <f>G242*(Parameters!$C$6-Parameters!$D$6)-Parameters!$B$6*Parameters!$E$6</f>
        <v>4670</v>
      </c>
      <c r="AN242" s="1">
        <f>H242*(Parameters!$C$6-Parameters!$D$6)-Parameters!$B$6*Parameters!$E$6</f>
        <v>1940</v>
      </c>
      <c r="AO242" s="1">
        <f>I242*(Parameters!$C$6-Parameters!$D$6)-Parameters!$B$6*Parameters!$E$6</f>
        <v>1810</v>
      </c>
      <c r="AP242" s="1">
        <f>J242*(Parameters!$C$6-Parameters!$D$6)-Parameters!$B$6*Parameters!$E$6</f>
        <v>2460</v>
      </c>
      <c r="AQ242" s="1">
        <f>K242*(Parameters!$C$6-Parameters!$D$6)-Parameters!$B$6*Parameters!$E$6</f>
        <v>6100</v>
      </c>
      <c r="AR242" s="1">
        <f>L242*(Parameters!$C$6-Parameters!$D$6)-Parameters!$B$6*Parameters!$E$6</f>
        <v>250</v>
      </c>
      <c r="AS242" s="1">
        <f>M242*(Parameters!$C$6-Parameters!$D$6)-Parameters!$B$6*Parameters!$E$6</f>
        <v>2720</v>
      </c>
      <c r="AT242" s="1">
        <f>N242*(Parameters!$C$6-Parameters!$D$6)-Parameters!$B$6*Parameters!$E$6</f>
        <v>3500</v>
      </c>
      <c r="AU242" s="1">
        <f>O242*(Parameters!$C$6-Parameters!$D$6)-Parameters!$B$6*Parameters!$E$6</f>
        <v>5060</v>
      </c>
      <c r="AV242" s="1">
        <f>P242*(Parameters!$C$6-Parameters!$D$6)-Parameters!$B$6*Parameters!$E$6</f>
        <v>5580</v>
      </c>
      <c r="AW242" s="1">
        <f>Q242*(Parameters!$C$6-Parameters!$D$6)-Parameters!$B$6*Parameters!$E$6</f>
        <v>4020</v>
      </c>
      <c r="AX242" s="1">
        <f>R242*(Parameters!$C$6-Parameters!$D$6)-Parameters!$B$6*Parameters!$E$6</f>
        <v>2590</v>
      </c>
      <c r="AY242" s="1">
        <f>S242*(Parameters!$C$6-Parameters!$D$6)-Parameters!$B$6*Parameters!$E$6</f>
        <v>4930</v>
      </c>
      <c r="AZ242" s="1">
        <f>T242*(Parameters!$C$6-Parameters!$D$6)-Parameters!$B$6*Parameters!$E$6</f>
        <v>770</v>
      </c>
      <c r="BA242" s="1">
        <f>U242*(Parameters!$C$6-Parameters!$D$6)-Parameters!$B$6*Parameters!$E$6</f>
        <v>6880</v>
      </c>
      <c r="BB242" s="1">
        <f>V242*(Parameters!$C$6-Parameters!$D$6)-Parameters!$B$6*Parameters!$E$6</f>
        <v>380</v>
      </c>
      <c r="BC242" s="1">
        <f>W242*(Parameters!$C$6-Parameters!$D$6)-Parameters!$B$6*Parameters!$E$6</f>
        <v>5580</v>
      </c>
      <c r="BD242" s="1">
        <f>X242*(Parameters!$C$6-Parameters!$D$6)-Parameters!$B$6*Parameters!$E$6</f>
        <v>4540</v>
      </c>
      <c r="BE242" s="1">
        <f>Y242*(Parameters!$C$6-Parameters!$D$6)-Parameters!$B$6*Parameters!$E$6</f>
        <v>2330</v>
      </c>
      <c r="BF242" s="1">
        <f>Z242*(Parameters!$C$6-Parameters!$D$6)-Parameters!$B$6*Parameters!$E$6</f>
        <v>5450</v>
      </c>
      <c r="BG242" s="1">
        <f>AA242*(Parameters!$C$6-Parameters!$D$6)-Parameters!$B$6*Parameters!$E$6</f>
        <v>2200</v>
      </c>
      <c r="BH242" s="1">
        <f>AB242*(Parameters!$C$6-Parameters!$D$6)-Parameters!$B$6*Parameters!$E$6</f>
        <v>4800</v>
      </c>
      <c r="BI242" s="1">
        <f>AC242*(Parameters!$C$6-Parameters!$D$6)-Parameters!$B$6*Parameters!$E$6</f>
        <v>6100</v>
      </c>
      <c r="BJ242" s="1">
        <f>AD242*(Parameters!$C$6-Parameters!$D$6)-Parameters!$B$6*Parameters!$E$6</f>
        <v>120</v>
      </c>
      <c r="BK242" s="1">
        <f>AE242*(Parameters!$C$6-Parameters!$D$6)-Parameters!$B$6*Parameters!$E$6</f>
        <v>5060</v>
      </c>
    </row>
    <row r="243" spans="1:63" x14ac:dyDescent="0.35">
      <c r="A243" s="10">
        <v>232</v>
      </c>
      <c r="B243">
        <f>MIN(Parameters!$B$6,Data!B243)</f>
        <v>31</v>
      </c>
      <c r="C243">
        <f>MIN(Parameters!$B$6,Data!C243)</f>
        <v>50</v>
      </c>
      <c r="D243">
        <f>MIN(Parameters!$B$6,Data!D243)</f>
        <v>52</v>
      </c>
      <c r="E243">
        <f>MIN(Parameters!$B$6,Data!E243)</f>
        <v>45</v>
      </c>
      <c r="F243">
        <f>MIN(Parameters!$B$6,Data!F243)</f>
        <v>20</v>
      </c>
      <c r="G243">
        <f>MIN(Parameters!$B$6,Data!G243)</f>
        <v>65</v>
      </c>
      <c r="H243">
        <f>MIN(Parameters!$B$6,Data!H243)</f>
        <v>65</v>
      </c>
      <c r="I243">
        <f>MIN(Parameters!$B$6,Data!I243)</f>
        <v>4</v>
      </c>
      <c r="J243">
        <f>MIN(Parameters!$B$6,Data!J243)</f>
        <v>49</v>
      </c>
      <c r="K243">
        <f>MIN(Parameters!$B$6,Data!K243)</f>
        <v>47</v>
      </c>
      <c r="L243">
        <f>MIN(Parameters!$B$6,Data!L243)</f>
        <v>74</v>
      </c>
      <c r="M243">
        <f>MIN(Parameters!$B$6,Data!M243)</f>
        <v>60</v>
      </c>
      <c r="N243">
        <f>MIN(Parameters!$B$6,Data!N243)</f>
        <v>52</v>
      </c>
      <c r="O243">
        <f>MIN(Parameters!$B$6,Data!O243)</f>
        <v>56</v>
      </c>
      <c r="P243">
        <f>MIN(Parameters!$B$6,Data!P243)</f>
        <v>53</v>
      </c>
      <c r="Q243">
        <f>MIN(Parameters!$B$6,Data!Q243)</f>
        <v>38</v>
      </c>
      <c r="R243">
        <f>MIN(Parameters!$B$6,Data!R243)</f>
        <v>37</v>
      </c>
      <c r="S243">
        <f>MIN(Parameters!$B$6,Data!S243)</f>
        <v>39</v>
      </c>
      <c r="T243">
        <f>MIN(Parameters!$B$6,Data!T243)</f>
        <v>50</v>
      </c>
      <c r="U243">
        <f>MIN(Parameters!$B$6,Data!U243)</f>
        <v>59</v>
      </c>
      <c r="V243">
        <f>MIN(Parameters!$B$6,Data!V243)</f>
        <v>42</v>
      </c>
      <c r="W243">
        <f>MIN(Parameters!$B$6,Data!W243)</f>
        <v>54</v>
      </c>
      <c r="X243">
        <f>MIN(Parameters!$B$6,Data!X243)</f>
        <v>52</v>
      </c>
      <c r="Y243">
        <f>MIN(Parameters!$B$6,Data!Y243)</f>
        <v>37</v>
      </c>
      <c r="Z243">
        <f>MIN(Parameters!$B$6,Data!Z243)</f>
        <v>55</v>
      </c>
      <c r="AA243">
        <f>MIN(Parameters!$B$6,Data!AA243)</f>
        <v>33</v>
      </c>
      <c r="AB243">
        <f>MIN(Parameters!$B$6,Data!AB243)</f>
        <v>60</v>
      </c>
      <c r="AC243">
        <f>MIN(Parameters!$B$6,Data!AC243)</f>
        <v>61</v>
      </c>
      <c r="AD243">
        <f>MIN(Parameters!$B$6,Data!AD243)</f>
        <v>37</v>
      </c>
      <c r="AE243">
        <f>MIN(Parameters!$B$6,Data!AE243)</f>
        <v>46</v>
      </c>
      <c r="AG243" s="10">
        <v>232</v>
      </c>
      <c r="AH243" s="1">
        <f>B243*(Parameters!$C$6-Parameters!$D$6)-Parameters!$B$6*Parameters!$E$6</f>
        <v>1030</v>
      </c>
      <c r="AI243" s="1">
        <f>C243*(Parameters!$C$6-Parameters!$D$6)-Parameters!$B$6*Parameters!$E$6</f>
        <v>3500</v>
      </c>
      <c r="AJ243" s="1">
        <f>D243*(Parameters!$C$6-Parameters!$D$6)-Parameters!$B$6*Parameters!$E$6</f>
        <v>3760</v>
      </c>
      <c r="AK243" s="1">
        <f>E243*(Parameters!$C$6-Parameters!$D$6)-Parameters!$B$6*Parameters!$E$6</f>
        <v>2850</v>
      </c>
      <c r="AL243" s="1">
        <f>F243*(Parameters!$C$6-Parameters!$D$6)-Parameters!$B$6*Parameters!$E$6</f>
        <v>-400</v>
      </c>
      <c r="AM243" s="1">
        <f>G243*(Parameters!$C$6-Parameters!$D$6)-Parameters!$B$6*Parameters!$E$6</f>
        <v>5450</v>
      </c>
      <c r="AN243" s="1">
        <f>H243*(Parameters!$C$6-Parameters!$D$6)-Parameters!$B$6*Parameters!$E$6</f>
        <v>5450</v>
      </c>
      <c r="AO243" s="1">
        <f>I243*(Parameters!$C$6-Parameters!$D$6)-Parameters!$B$6*Parameters!$E$6</f>
        <v>-2480</v>
      </c>
      <c r="AP243" s="1">
        <f>J243*(Parameters!$C$6-Parameters!$D$6)-Parameters!$B$6*Parameters!$E$6</f>
        <v>3370</v>
      </c>
      <c r="AQ243" s="1">
        <f>K243*(Parameters!$C$6-Parameters!$D$6)-Parameters!$B$6*Parameters!$E$6</f>
        <v>3110</v>
      </c>
      <c r="AR243" s="1">
        <f>L243*(Parameters!$C$6-Parameters!$D$6)-Parameters!$B$6*Parameters!$E$6</f>
        <v>6620</v>
      </c>
      <c r="AS243" s="1">
        <f>M243*(Parameters!$C$6-Parameters!$D$6)-Parameters!$B$6*Parameters!$E$6</f>
        <v>4800</v>
      </c>
      <c r="AT243" s="1">
        <f>N243*(Parameters!$C$6-Parameters!$D$6)-Parameters!$B$6*Parameters!$E$6</f>
        <v>3760</v>
      </c>
      <c r="AU243" s="1">
        <f>O243*(Parameters!$C$6-Parameters!$D$6)-Parameters!$B$6*Parameters!$E$6</f>
        <v>4280</v>
      </c>
      <c r="AV243" s="1">
        <f>P243*(Parameters!$C$6-Parameters!$D$6)-Parameters!$B$6*Parameters!$E$6</f>
        <v>3890</v>
      </c>
      <c r="AW243" s="1">
        <f>Q243*(Parameters!$C$6-Parameters!$D$6)-Parameters!$B$6*Parameters!$E$6</f>
        <v>1940</v>
      </c>
      <c r="AX243" s="1">
        <f>R243*(Parameters!$C$6-Parameters!$D$6)-Parameters!$B$6*Parameters!$E$6</f>
        <v>1810</v>
      </c>
      <c r="AY243" s="1">
        <f>S243*(Parameters!$C$6-Parameters!$D$6)-Parameters!$B$6*Parameters!$E$6</f>
        <v>2070</v>
      </c>
      <c r="AZ243" s="1">
        <f>T243*(Parameters!$C$6-Parameters!$D$6)-Parameters!$B$6*Parameters!$E$6</f>
        <v>3500</v>
      </c>
      <c r="BA243" s="1">
        <f>U243*(Parameters!$C$6-Parameters!$D$6)-Parameters!$B$6*Parameters!$E$6</f>
        <v>4670</v>
      </c>
      <c r="BB243" s="1">
        <f>V243*(Parameters!$C$6-Parameters!$D$6)-Parameters!$B$6*Parameters!$E$6</f>
        <v>2460</v>
      </c>
      <c r="BC243" s="1">
        <f>W243*(Parameters!$C$6-Parameters!$D$6)-Parameters!$B$6*Parameters!$E$6</f>
        <v>4020</v>
      </c>
      <c r="BD243" s="1">
        <f>X243*(Parameters!$C$6-Parameters!$D$6)-Parameters!$B$6*Parameters!$E$6</f>
        <v>3760</v>
      </c>
      <c r="BE243" s="1">
        <f>Y243*(Parameters!$C$6-Parameters!$D$6)-Parameters!$B$6*Parameters!$E$6</f>
        <v>1810</v>
      </c>
      <c r="BF243" s="1">
        <f>Z243*(Parameters!$C$6-Parameters!$D$6)-Parameters!$B$6*Parameters!$E$6</f>
        <v>4150</v>
      </c>
      <c r="BG243" s="1">
        <f>AA243*(Parameters!$C$6-Parameters!$D$6)-Parameters!$B$6*Parameters!$E$6</f>
        <v>1290</v>
      </c>
      <c r="BH243" s="1">
        <f>AB243*(Parameters!$C$6-Parameters!$D$6)-Parameters!$B$6*Parameters!$E$6</f>
        <v>4800</v>
      </c>
      <c r="BI243" s="1">
        <f>AC243*(Parameters!$C$6-Parameters!$D$6)-Parameters!$B$6*Parameters!$E$6</f>
        <v>4930</v>
      </c>
      <c r="BJ243" s="1">
        <f>AD243*(Parameters!$C$6-Parameters!$D$6)-Parameters!$B$6*Parameters!$E$6</f>
        <v>1810</v>
      </c>
      <c r="BK243" s="1">
        <f>AE243*(Parameters!$C$6-Parameters!$D$6)-Parameters!$B$6*Parameters!$E$6</f>
        <v>2980</v>
      </c>
    </row>
    <row r="244" spans="1:63" x14ac:dyDescent="0.35">
      <c r="A244" s="10">
        <v>233</v>
      </c>
      <c r="B244">
        <f>MIN(Parameters!$B$6,Data!B244)</f>
        <v>32</v>
      </c>
      <c r="C244">
        <f>MIN(Parameters!$B$6,Data!C244)</f>
        <v>53</v>
      </c>
      <c r="D244">
        <f>MIN(Parameters!$B$6,Data!D244)</f>
        <v>6</v>
      </c>
      <c r="E244">
        <f>MIN(Parameters!$B$6,Data!E244)</f>
        <v>68</v>
      </c>
      <c r="F244">
        <f>MIN(Parameters!$B$6,Data!F244)</f>
        <v>29</v>
      </c>
      <c r="G244">
        <f>MIN(Parameters!$B$6,Data!G244)</f>
        <v>59</v>
      </c>
      <c r="H244">
        <f>MIN(Parameters!$B$6,Data!H244)</f>
        <v>23</v>
      </c>
      <c r="I244">
        <f>MIN(Parameters!$B$6,Data!I244)</f>
        <v>58</v>
      </c>
      <c r="J244">
        <f>MIN(Parameters!$B$6,Data!J244)</f>
        <v>12</v>
      </c>
      <c r="K244">
        <f>MIN(Parameters!$B$6,Data!K244)</f>
        <v>41</v>
      </c>
      <c r="L244">
        <f>MIN(Parameters!$B$6,Data!L244)</f>
        <v>62</v>
      </c>
      <c r="M244">
        <f>MIN(Parameters!$B$6,Data!M244)</f>
        <v>51</v>
      </c>
      <c r="N244">
        <f>MIN(Parameters!$B$6,Data!N244)</f>
        <v>53</v>
      </c>
      <c r="O244">
        <f>MIN(Parameters!$B$6,Data!O244)</f>
        <v>43</v>
      </c>
      <c r="P244">
        <f>MIN(Parameters!$B$6,Data!P244)</f>
        <v>41</v>
      </c>
      <c r="Q244">
        <f>MIN(Parameters!$B$6,Data!Q244)</f>
        <v>55</v>
      </c>
      <c r="R244">
        <f>MIN(Parameters!$B$6,Data!R244)</f>
        <v>44</v>
      </c>
      <c r="S244">
        <f>MIN(Parameters!$B$6,Data!S244)</f>
        <v>32</v>
      </c>
      <c r="T244">
        <f>MIN(Parameters!$B$6,Data!T244)</f>
        <v>49</v>
      </c>
      <c r="U244">
        <f>MIN(Parameters!$B$6,Data!U244)</f>
        <v>37</v>
      </c>
      <c r="V244">
        <f>MIN(Parameters!$B$6,Data!V244)</f>
        <v>52</v>
      </c>
      <c r="W244">
        <f>MIN(Parameters!$B$6,Data!W244)</f>
        <v>40</v>
      </c>
      <c r="X244">
        <f>MIN(Parameters!$B$6,Data!X244)</f>
        <v>24</v>
      </c>
      <c r="Y244">
        <f>MIN(Parameters!$B$6,Data!Y244)</f>
        <v>63</v>
      </c>
      <c r="Z244">
        <f>MIN(Parameters!$B$6,Data!Z244)</f>
        <v>48</v>
      </c>
      <c r="AA244">
        <f>MIN(Parameters!$B$6,Data!AA244)</f>
        <v>50</v>
      </c>
      <c r="AB244">
        <f>MIN(Parameters!$B$6,Data!AB244)</f>
        <v>42</v>
      </c>
      <c r="AC244">
        <f>MIN(Parameters!$B$6,Data!AC244)</f>
        <v>59</v>
      </c>
      <c r="AD244">
        <f>MIN(Parameters!$B$6,Data!AD244)</f>
        <v>48</v>
      </c>
      <c r="AE244">
        <f>MIN(Parameters!$B$6,Data!AE244)</f>
        <v>39</v>
      </c>
      <c r="AG244" s="10">
        <v>233</v>
      </c>
      <c r="AH244" s="1">
        <f>B244*(Parameters!$C$6-Parameters!$D$6)-Parameters!$B$6*Parameters!$E$6</f>
        <v>1160</v>
      </c>
      <c r="AI244" s="1">
        <f>C244*(Parameters!$C$6-Parameters!$D$6)-Parameters!$B$6*Parameters!$E$6</f>
        <v>3890</v>
      </c>
      <c r="AJ244" s="1">
        <f>D244*(Parameters!$C$6-Parameters!$D$6)-Parameters!$B$6*Parameters!$E$6</f>
        <v>-2220</v>
      </c>
      <c r="AK244" s="1">
        <f>E244*(Parameters!$C$6-Parameters!$D$6)-Parameters!$B$6*Parameters!$E$6</f>
        <v>5840</v>
      </c>
      <c r="AL244" s="1">
        <f>F244*(Parameters!$C$6-Parameters!$D$6)-Parameters!$B$6*Parameters!$E$6</f>
        <v>770</v>
      </c>
      <c r="AM244" s="1">
        <f>G244*(Parameters!$C$6-Parameters!$D$6)-Parameters!$B$6*Parameters!$E$6</f>
        <v>4670</v>
      </c>
      <c r="AN244" s="1">
        <f>H244*(Parameters!$C$6-Parameters!$D$6)-Parameters!$B$6*Parameters!$E$6</f>
        <v>-10</v>
      </c>
      <c r="AO244" s="1">
        <f>I244*(Parameters!$C$6-Parameters!$D$6)-Parameters!$B$6*Parameters!$E$6</f>
        <v>4540</v>
      </c>
      <c r="AP244" s="1">
        <f>J244*(Parameters!$C$6-Parameters!$D$6)-Parameters!$B$6*Parameters!$E$6</f>
        <v>-1440</v>
      </c>
      <c r="AQ244" s="1">
        <f>K244*(Parameters!$C$6-Parameters!$D$6)-Parameters!$B$6*Parameters!$E$6</f>
        <v>2330</v>
      </c>
      <c r="AR244" s="1">
        <f>L244*(Parameters!$C$6-Parameters!$D$6)-Parameters!$B$6*Parameters!$E$6</f>
        <v>5060</v>
      </c>
      <c r="AS244" s="1">
        <f>M244*(Parameters!$C$6-Parameters!$D$6)-Parameters!$B$6*Parameters!$E$6</f>
        <v>3630</v>
      </c>
      <c r="AT244" s="1">
        <f>N244*(Parameters!$C$6-Parameters!$D$6)-Parameters!$B$6*Parameters!$E$6</f>
        <v>3890</v>
      </c>
      <c r="AU244" s="1">
        <f>O244*(Parameters!$C$6-Parameters!$D$6)-Parameters!$B$6*Parameters!$E$6</f>
        <v>2590</v>
      </c>
      <c r="AV244" s="1">
        <f>P244*(Parameters!$C$6-Parameters!$D$6)-Parameters!$B$6*Parameters!$E$6</f>
        <v>2330</v>
      </c>
      <c r="AW244" s="1">
        <f>Q244*(Parameters!$C$6-Parameters!$D$6)-Parameters!$B$6*Parameters!$E$6</f>
        <v>4150</v>
      </c>
      <c r="AX244" s="1">
        <f>R244*(Parameters!$C$6-Parameters!$D$6)-Parameters!$B$6*Parameters!$E$6</f>
        <v>2720</v>
      </c>
      <c r="AY244" s="1">
        <f>S244*(Parameters!$C$6-Parameters!$D$6)-Parameters!$B$6*Parameters!$E$6</f>
        <v>1160</v>
      </c>
      <c r="AZ244" s="1">
        <f>T244*(Parameters!$C$6-Parameters!$D$6)-Parameters!$B$6*Parameters!$E$6</f>
        <v>3370</v>
      </c>
      <c r="BA244" s="1">
        <f>U244*(Parameters!$C$6-Parameters!$D$6)-Parameters!$B$6*Parameters!$E$6</f>
        <v>1810</v>
      </c>
      <c r="BB244" s="1">
        <f>V244*(Parameters!$C$6-Parameters!$D$6)-Parameters!$B$6*Parameters!$E$6</f>
        <v>3760</v>
      </c>
      <c r="BC244" s="1">
        <f>W244*(Parameters!$C$6-Parameters!$D$6)-Parameters!$B$6*Parameters!$E$6</f>
        <v>2200</v>
      </c>
      <c r="BD244" s="1">
        <f>X244*(Parameters!$C$6-Parameters!$D$6)-Parameters!$B$6*Parameters!$E$6</f>
        <v>120</v>
      </c>
      <c r="BE244" s="1">
        <f>Y244*(Parameters!$C$6-Parameters!$D$6)-Parameters!$B$6*Parameters!$E$6</f>
        <v>5190</v>
      </c>
      <c r="BF244" s="1">
        <f>Z244*(Parameters!$C$6-Parameters!$D$6)-Parameters!$B$6*Parameters!$E$6</f>
        <v>3240</v>
      </c>
      <c r="BG244" s="1">
        <f>AA244*(Parameters!$C$6-Parameters!$D$6)-Parameters!$B$6*Parameters!$E$6</f>
        <v>3500</v>
      </c>
      <c r="BH244" s="1">
        <f>AB244*(Parameters!$C$6-Parameters!$D$6)-Parameters!$B$6*Parameters!$E$6</f>
        <v>2460</v>
      </c>
      <c r="BI244" s="1">
        <f>AC244*(Parameters!$C$6-Parameters!$D$6)-Parameters!$B$6*Parameters!$E$6</f>
        <v>4670</v>
      </c>
      <c r="BJ244" s="1">
        <f>AD244*(Parameters!$C$6-Parameters!$D$6)-Parameters!$B$6*Parameters!$E$6</f>
        <v>3240</v>
      </c>
      <c r="BK244" s="1">
        <f>AE244*(Parameters!$C$6-Parameters!$D$6)-Parameters!$B$6*Parameters!$E$6</f>
        <v>2070</v>
      </c>
    </row>
    <row r="245" spans="1:63" x14ac:dyDescent="0.35">
      <c r="A245" s="10">
        <v>234</v>
      </c>
      <c r="B245">
        <f>MIN(Parameters!$B$6,Data!B245)</f>
        <v>70</v>
      </c>
      <c r="C245">
        <f>MIN(Parameters!$B$6,Data!C245)</f>
        <v>39</v>
      </c>
      <c r="D245">
        <f>MIN(Parameters!$B$6,Data!D245)</f>
        <v>64</v>
      </c>
      <c r="E245">
        <f>MIN(Parameters!$B$6,Data!E245)</f>
        <v>63</v>
      </c>
      <c r="F245">
        <f>MIN(Parameters!$B$6,Data!F245)</f>
        <v>40</v>
      </c>
      <c r="G245">
        <f>MIN(Parameters!$B$6,Data!G245)</f>
        <v>64</v>
      </c>
      <c r="H245">
        <f>MIN(Parameters!$B$6,Data!H245)</f>
        <v>82</v>
      </c>
      <c r="I245">
        <f>MIN(Parameters!$B$6,Data!I245)</f>
        <v>32</v>
      </c>
      <c r="J245">
        <f>MIN(Parameters!$B$6,Data!J245)</f>
        <v>49</v>
      </c>
      <c r="K245">
        <f>MIN(Parameters!$B$6,Data!K245)</f>
        <v>36</v>
      </c>
      <c r="L245">
        <f>MIN(Parameters!$B$6,Data!L245)</f>
        <v>67</v>
      </c>
      <c r="M245">
        <f>MIN(Parameters!$B$6,Data!M245)</f>
        <v>56</v>
      </c>
      <c r="N245">
        <f>MIN(Parameters!$B$6,Data!N245)</f>
        <v>72</v>
      </c>
      <c r="O245">
        <f>MIN(Parameters!$B$6,Data!O245)</f>
        <v>35</v>
      </c>
      <c r="P245">
        <f>MIN(Parameters!$B$6,Data!P245)</f>
        <v>39</v>
      </c>
      <c r="Q245">
        <f>MIN(Parameters!$B$6,Data!Q245)</f>
        <v>64</v>
      </c>
      <c r="R245">
        <f>MIN(Parameters!$B$6,Data!R245)</f>
        <v>38</v>
      </c>
      <c r="S245">
        <f>MIN(Parameters!$B$6,Data!S245)</f>
        <v>67</v>
      </c>
      <c r="T245">
        <f>MIN(Parameters!$B$6,Data!T245)</f>
        <v>19</v>
      </c>
      <c r="U245">
        <f>MIN(Parameters!$B$6,Data!U245)</f>
        <v>27</v>
      </c>
      <c r="V245">
        <f>MIN(Parameters!$B$6,Data!V245)</f>
        <v>47</v>
      </c>
      <c r="W245">
        <f>MIN(Parameters!$B$6,Data!W245)</f>
        <v>41</v>
      </c>
      <c r="X245">
        <f>MIN(Parameters!$B$6,Data!X245)</f>
        <v>51</v>
      </c>
      <c r="Y245">
        <f>MIN(Parameters!$B$6,Data!Y245)</f>
        <v>76</v>
      </c>
      <c r="Z245">
        <f>MIN(Parameters!$B$6,Data!Z245)</f>
        <v>66</v>
      </c>
      <c r="AA245">
        <f>MIN(Parameters!$B$6,Data!AA245)</f>
        <v>32</v>
      </c>
      <c r="AB245">
        <f>MIN(Parameters!$B$6,Data!AB245)</f>
        <v>67</v>
      </c>
      <c r="AC245">
        <f>MIN(Parameters!$B$6,Data!AC245)</f>
        <v>45</v>
      </c>
      <c r="AD245">
        <f>MIN(Parameters!$B$6,Data!AD245)</f>
        <v>39</v>
      </c>
      <c r="AE245">
        <f>MIN(Parameters!$B$6,Data!AE245)</f>
        <v>32</v>
      </c>
      <c r="AG245" s="10">
        <v>234</v>
      </c>
      <c r="AH245" s="1">
        <f>B245*(Parameters!$C$6-Parameters!$D$6)-Parameters!$B$6*Parameters!$E$6</f>
        <v>6100</v>
      </c>
      <c r="AI245" s="1">
        <f>C245*(Parameters!$C$6-Parameters!$D$6)-Parameters!$B$6*Parameters!$E$6</f>
        <v>2070</v>
      </c>
      <c r="AJ245" s="1">
        <f>D245*(Parameters!$C$6-Parameters!$D$6)-Parameters!$B$6*Parameters!$E$6</f>
        <v>5320</v>
      </c>
      <c r="AK245" s="1">
        <f>E245*(Parameters!$C$6-Parameters!$D$6)-Parameters!$B$6*Parameters!$E$6</f>
        <v>5190</v>
      </c>
      <c r="AL245" s="1">
        <f>F245*(Parameters!$C$6-Parameters!$D$6)-Parameters!$B$6*Parameters!$E$6</f>
        <v>2200</v>
      </c>
      <c r="AM245" s="1">
        <f>G245*(Parameters!$C$6-Parameters!$D$6)-Parameters!$B$6*Parameters!$E$6</f>
        <v>5320</v>
      </c>
      <c r="AN245" s="1">
        <f>H245*(Parameters!$C$6-Parameters!$D$6)-Parameters!$B$6*Parameters!$E$6</f>
        <v>7660</v>
      </c>
      <c r="AO245" s="1">
        <f>I245*(Parameters!$C$6-Parameters!$D$6)-Parameters!$B$6*Parameters!$E$6</f>
        <v>1160</v>
      </c>
      <c r="AP245" s="1">
        <f>J245*(Parameters!$C$6-Parameters!$D$6)-Parameters!$B$6*Parameters!$E$6</f>
        <v>3370</v>
      </c>
      <c r="AQ245" s="1">
        <f>K245*(Parameters!$C$6-Parameters!$D$6)-Parameters!$B$6*Parameters!$E$6</f>
        <v>1680</v>
      </c>
      <c r="AR245" s="1">
        <f>L245*(Parameters!$C$6-Parameters!$D$6)-Parameters!$B$6*Parameters!$E$6</f>
        <v>5710</v>
      </c>
      <c r="AS245" s="1">
        <f>M245*(Parameters!$C$6-Parameters!$D$6)-Parameters!$B$6*Parameters!$E$6</f>
        <v>4280</v>
      </c>
      <c r="AT245" s="1">
        <f>N245*(Parameters!$C$6-Parameters!$D$6)-Parameters!$B$6*Parameters!$E$6</f>
        <v>6360</v>
      </c>
      <c r="AU245" s="1">
        <f>O245*(Parameters!$C$6-Parameters!$D$6)-Parameters!$B$6*Parameters!$E$6</f>
        <v>1550</v>
      </c>
      <c r="AV245" s="1">
        <f>P245*(Parameters!$C$6-Parameters!$D$6)-Parameters!$B$6*Parameters!$E$6</f>
        <v>2070</v>
      </c>
      <c r="AW245" s="1">
        <f>Q245*(Parameters!$C$6-Parameters!$D$6)-Parameters!$B$6*Parameters!$E$6</f>
        <v>5320</v>
      </c>
      <c r="AX245" s="1">
        <f>R245*(Parameters!$C$6-Parameters!$D$6)-Parameters!$B$6*Parameters!$E$6</f>
        <v>1940</v>
      </c>
      <c r="AY245" s="1">
        <f>S245*(Parameters!$C$6-Parameters!$D$6)-Parameters!$B$6*Parameters!$E$6</f>
        <v>5710</v>
      </c>
      <c r="AZ245" s="1">
        <f>T245*(Parameters!$C$6-Parameters!$D$6)-Parameters!$B$6*Parameters!$E$6</f>
        <v>-530</v>
      </c>
      <c r="BA245" s="1">
        <f>U245*(Parameters!$C$6-Parameters!$D$6)-Parameters!$B$6*Parameters!$E$6</f>
        <v>510</v>
      </c>
      <c r="BB245" s="1">
        <f>V245*(Parameters!$C$6-Parameters!$D$6)-Parameters!$B$6*Parameters!$E$6</f>
        <v>3110</v>
      </c>
      <c r="BC245" s="1">
        <f>W245*(Parameters!$C$6-Parameters!$D$6)-Parameters!$B$6*Parameters!$E$6</f>
        <v>2330</v>
      </c>
      <c r="BD245" s="1">
        <f>X245*(Parameters!$C$6-Parameters!$D$6)-Parameters!$B$6*Parameters!$E$6</f>
        <v>3630</v>
      </c>
      <c r="BE245" s="1">
        <f>Y245*(Parameters!$C$6-Parameters!$D$6)-Parameters!$B$6*Parameters!$E$6</f>
        <v>6880</v>
      </c>
      <c r="BF245" s="1">
        <f>Z245*(Parameters!$C$6-Parameters!$D$6)-Parameters!$B$6*Parameters!$E$6</f>
        <v>5580</v>
      </c>
      <c r="BG245" s="1">
        <f>AA245*(Parameters!$C$6-Parameters!$D$6)-Parameters!$B$6*Parameters!$E$6</f>
        <v>1160</v>
      </c>
      <c r="BH245" s="1">
        <f>AB245*(Parameters!$C$6-Parameters!$D$6)-Parameters!$B$6*Parameters!$E$6</f>
        <v>5710</v>
      </c>
      <c r="BI245" s="1">
        <f>AC245*(Parameters!$C$6-Parameters!$D$6)-Parameters!$B$6*Parameters!$E$6</f>
        <v>2850</v>
      </c>
      <c r="BJ245" s="1">
        <f>AD245*(Parameters!$C$6-Parameters!$D$6)-Parameters!$B$6*Parameters!$E$6</f>
        <v>2070</v>
      </c>
      <c r="BK245" s="1">
        <f>AE245*(Parameters!$C$6-Parameters!$D$6)-Parameters!$B$6*Parameters!$E$6</f>
        <v>1160</v>
      </c>
    </row>
    <row r="246" spans="1:63" x14ac:dyDescent="0.35">
      <c r="A246" s="10">
        <v>235</v>
      </c>
      <c r="B246">
        <f>MIN(Parameters!$B$6,Data!B246)</f>
        <v>67</v>
      </c>
      <c r="C246">
        <f>MIN(Parameters!$B$6,Data!C246)</f>
        <v>39</v>
      </c>
      <c r="D246">
        <f>MIN(Parameters!$B$6,Data!D246)</f>
        <v>46</v>
      </c>
      <c r="E246">
        <f>MIN(Parameters!$B$6,Data!E246)</f>
        <v>55</v>
      </c>
      <c r="F246">
        <f>MIN(Parameters!$B$6,Data!F246)</f>
        <v>38</v>
      </c>
      <c r="G246">
        <f>MIN(Parameters!$B$6,Data!G246)</f>
        <v>61</v>
      </c>
      <c r="H246">
        <f>MIN(Parameters!$B$6,Data!H246)</f>
        <v>63</v>
      </c>
      <c r="I246">
        <f>MIN(Parameters!$B$6,Data!I246)</f>
        <v>35</v>
      </c>
      <c r="J246">
        <f>MIN(Parameters!$B$6,Data!J246)</f>
        <v>63</v>
      </c>
      <c r="K246">
        <f>MIN(Parameters!$B$6,Data!K246)</f>
        <v>83</v>
      </c>
      <c r="L246">
        <f>MIN(Parameters!$B$6,Data!L246)</f>
        <v>46</v>
      </c>
      <c r="M246">
        <f>MIN(Parameters!$B$6,Data!M246)</f>
        <v>44</v>
      </c>
      <c r="N246">
        <f>MIN(Parameters!$B$6,Data!N246)</f>
        <v>55</v>
      </c>
      <c r="O246">
        <f>MIN(Parameters!$B$6,Data!O246)</f>
        <v>65</v>
      </c>
      <c r="P246">
        <f>MIN(Parameters!$B$6,Data!P246)</f>
        <v>42</v>
      </c>
      <c r="Q246">
        <f>MIN(Parameters!$B$6,Data!Q246)</f>
        <v>36</v>
      </c>
      <c r="R246">
        <f>MIN(Parameters!$B$6,Data!R246)</f>
        <v>60</v>
      </c>
      <c r="S246">
        <f>MIN(Parameters!$B$6,Data!S246)</f>
        <v>50</v>
      </c>
      <c r="T246">
        <f>MIN(Parameters!$B$6,Data!T246)</f>
        <v>39</v>
      </c>
      <c r="U246">
        <f>MIN(Parameters!$B$6,Data!U246)</f>
        <v>39</v>
      </c>
      <c r="V246">
        <f>MIN(Parameters!$B$6,Data!V246)</f>
        <v>36</v>
      </c>
      <c r="W246">
        <f>MIN(Parameters!$B$6,Data!W246)</f>
        <v>53</v>
      </c>
      <c r="X246">
        <f>MIN(Parameters!$B$6,Data!X246)</f>
        <v>61</v>
      </c>
      <c r="Y246">
        <f>MIN(Parameters!$B$6,Data!Y246)</f>
        <v>55</v>
      </c>
      <c r="Z246">
        <f>MIN(Parameters!$B$6,Data!Z246)</f>
        <v>43</v>
      </c>
      <c r="AA246">
        <f>MIN(Parameters!$B$6,Data!AA246)</f>
        <v>58</v>
      </c>
      <c r="AB246">
        <f>MIN(Parameters!$B$6,Data!AB246)</f>
        <v>43</v>
      </c>
      <c r="AC246">
        <f>MIN(Parameters!$B$6,Data!AC246)</f>
        <v>44</v>
      </c>
      <c r="AD246">
        <f>MIN(Parameters!$B$6,Data!AD246)</f>
        <v>62</v>
      </c>
      <c r="AE246">
        <f>MIN(Parameters!$B$6,Data!AE246)</f>
        <v>43</v>
      </c>
      <c r="AG246" s="10">
        <v>235</v>
      </c>
      <c r="AH246" s="1">
        <f>B246*(Parameters!$C$6-Parameters!$D$6)-Parameters!$B$6*Parameters!$E$6</f>
        <v>5710</v>
      </c>
      <c r="AI246" s="1">
        <f>C246*(Parameters!$C$6-Parameters!$D$6)-Parameters!$B$6*Parameters!$E$6</f>
        <v>2070</v>
      </c>
      <c r="AJ246" s="1">
        <f>D246*(Parameters!$C$6-Parameters!$D$6)-Parameters!$B$6*Parameters!$E$6</f>
        <v>2980</v>
      </c>
      <c r="AK246" s="1">
        <f>E246*(Parameters!$C$6-Parameters!$D$6)-Parameters!$B$6*Parameters!$E$6</f>
        <v>4150</v>
      </c>
      <c r="AL246" s="1">
        <f>F246*(Parameters!$C$6-Parameters!$D$6)-Parameters!$B$6*Parameters!$E$6</f>
        <v>1940</v>
      </c>
      <c r="AM246" s="1">
        <f>G246*(Parameters!$C$6-Parameters!$D$6)-Parameters!$B$6*Parameters!$E$6</f>
        <v>4930</v>
      </c>
      <c r="AN246" s="1">
        <f>H246*(Parameters!$C$6-Parameters!$D$6)-Parameters!$B$6*Parameters!$E$6</f>
        <v>5190</v>
      </c>
      <c r="AO246" s="1">
        <f>I246*(Parameters!$C$6-Parameters!$D$6)-Parameters!$B$6*Parameters!$E$6</f>
        <v>1550</v>
      </c>
      <c r="AP246" s="1">
        <f>J246*(Parameters!$C$6-Parameters!$D$6)-Parameters!$B$6*Parameters!$E$6</f>
        <v>5190</v>
      </c>
      <c r="AQ246" s="1">
        <f>K246*(Parameters!$C$6-Parameters!$D$6)-Parameters!$B$6*Parameters!$E$6</f>
        <v>7790</v>
      </c>
      <c r="AR246" s="1">
        <f>L246*(Parameters!$C$6-Parameters!$D$6)-Parameters!$B$6*Parameters!$E$6</f>
        <v>2980</v>
      </c>
      <c r="AS246" s="1">
        <f>M246*(Parameters!$C$6-Parameters!$D$6)-Parameters!$B$6*Parameters!$E$6</f>
        <v>2720</v>
      </c>
      <c r="AT246" s="1">
        <f>N246*(Parameters!$C$6-Parameters!$D$6)-Parameters!$B$6*Parameters!$E$6</f>
        <v>4150</v>
      </c>
      <c r="AU246" s="1">
        <f>O246*(Parameters!$C$6-Parameters!$D$6)-Parameters!$B$6*Parameters!$E$6</f>
        <v>5450</v>
      </c>
      <c r="AV246" s="1">
        <f>P246*(Parameters!$C$6-Parameters!$D$6)-Parameters!$B$6*Parameters!$E$6</f>
        <v>2460</v>
      </c>
      <c r="AW246" s="1">
        <f>Q246*(Parameters!$C$6-Parameters!$D$6)-Parameters!$B$6*Parameters!$E$6</f>
        <v>1680</v>
      </c>
      <c r="AX246" s="1">
        <f>R246*(Parameters!$C$6-Parameters!$D$6)-Parameters!$B$6*Parameters!$E$6</f>
        <v>4800</v>
      </c>
      <c r="AY246" s="1">
        <f>S246*(Parameters!$C$6-Parameters!$D$6)-Parameters!$B$6*Parameters!$E$6</f>
        <v>3500</v>
      </c>
      <c r="AZ246" s="1">
        <f>T246*(Parameters!$C$6-Parameters!$D$6)-Parameters!$B$6*Parameters!$E$6</f>
        <v>2070</v>
      </c>
      <c r="BA246" s="1">
        <f>U246*(Parameters!$C$6-Parameters!$D$6)-Parameters!$B$6*Parameters!$E$6</f>
        <v>2070</v>
      </c>
      <c r="BB246" s="1">
        <f>V246*(Parameters!$C$6-Parameters!$D$6)-Parameters!$B$6*Parameters!$E$6</f>
        <v>1680</v>
      </c>
      <c r="BC246" s="1">
        <f>W246*(Parameters!$C$6-Parameters!$D$6)-Parameters!$B$6*Parameters!$E$6</f>
        <v>3890</v>
      </c>
      <c r="BD246" s="1">
        <f>X246*(Parameters!$C$6-Parameters!$D$6)-Parameters!$B$6*Parameters!$E$6</f>
        <v>4930</v>
      </c>
      <c r="BE246" s="1">
        <f>Y246*(Parameters!$C$6-Parameters!$D$6)-Parameters!$B$6*Parameters!$E$6</f>
        <v>4150</v>
      </c>
      <c r="BF246" s="1">
        <f>Z246*(Parameters!$C$6-Parameters!$D$6)-Parameters!$B$6*Parameters!$E$6</f>
        <v>2590</v>
      </c>
      <c r="BG246" s="1">
        <f>AA246*(Parameters!$C$6-Parameters!$D$6)-Parameters!$B$6*Parameters!$E$6</f>
        <v>4540</v>
      </c>
      <c r="BH246" s="1">
        <f>AB246*(Parameters!$C$6-Parameters!$D$6)-Parameters!$B$6*Parameters!$E$6</f>
        <v>2590</v>
      </c>
      <c r="BI246" s="1">
        <f>AC246*(Parameters!$C$6-Parameters!$D$6)-Parameters!$B$6*Parameters!$E$6</f>
        <v>2720</v>
      </c>
      <c r="BJ246" s="1">
        <f>AD246*(Parameters!$C$6-Parameters!$D$6)-Parameters!$B$6*Parameters!$E$6</f>
        <v>5060</v>
      </c>
      <c r="BK246" s="1">
        <f>AE246*(Parameters!$C$6-Parameters!$D$6)-Parameters!$B$6*Parameters!$E$6</f>
        <v>2590</v>
      </c>
    </row>
    <row r="247" spans="1:63" x14ac:dyDescent="0.35">
      <c r="A247" s="10">
        <v>236</v>
      </c>
      <c r="B247">
        <f>MIN(Parameters!$B$6,Data!B247)</f>
        <v>56</v>
      </c>
      <c r="C247">
        <f>MIN(Parameters!$B$6,Data!C247)</f>
        <v>37</v>
      </c>
      <c r="D247">
        <f>MIN(Parameters!$B$6,Data!D247)</f>
        <v>23</v>
      </c>
      <c r="E247">
        <f>MIN(Parameters!$B$6,Data!E247)</f>
        <v>67</v>
      </c>
      <c r="F247">
        <f>MIN(Parameters!$B$6,Data!F247)</f>
        <v>46</v>
      </c>
      <c r="G247">
        <f>MIN(Parameters!$B$6,Data!G247)</f>
        <v>62</v>
      </c>
      <c r="H247">
        <f>MIN(Parameters!$B$6,Data!H247)</f>
        <v>45</v>
      </c>
      <c r="I247">
        <f>MIN(Parameters!$B$6,Data!I247)</f>
        <v>55</v>
      </c>
      <c r="J247">
        <f>MIN(Parameters!$B$6,Data!J247)</f>
        <v>38</v>
      </c>
      <c r="K247">
        <f>MIN(Parameters!$B$6,Data!K247)</f>
        <v>70</v>
      </c>
      <c r="L247">
        <f>MIN(Parameters!$B$6,Data!L247)</f>
        <v>48</v>
      </c>
      <c r="M247">
        <f>MIN(Parameters!$B$6,Data!M247)</f>
        <v>53</v>
      </c>
      <c r="N247">
        <f>MIN(Parameters!$B$6,Data!N247)</f>
        <v>21</v>
      </c>
      <c r="O247">
        <f>MIN(Parameters!$B$6,Data!O247)</f>
        <v>35</v>
      </c>
      <c r="P247">
        <f>MIN(Parameters!$B$6,Data!P247)</f>
        <v>74</v>
      </c>
      <c r="Q247">
        <f>MIN(Parameters!$B$6,Data!Q247)</f>
        <v>51</v>
      </c>
      <c r="R247">
        <f>MIN(Parameters!$B$6,Data!R247)</f>
        <v>54</v>
      </c>
      <c r="S247">
        <f>MIN(Parameters!$B$6,Data!S247)</f>
        <v>33</v>
      </c>
      <c r="T247">
        <f>MIN(Parameters!$B$6,Data!T247)</f>
        <v>39</v>
      </c>
      <c r="U247">
        <f>MIN(Parameters!$B$6,Data!U247)</f>
        <v>47</v>
      </c>
      <c r="V247">
        <f>MIN(Parameters!$B$6,Data!V247)</f>
        <v>77</v>
      </c>
      <c r="W247">
        <f>MIN(Parameters!$B$6,Data!W247)</f>
        <v>41</v>
      </c>
      <c r="X247">
        <f>MIN(Parameters!$B$6,Data!X247)</f>
        <v>49</v>
      </c>
      <c r="Y247">
        <f>MIN(Parameters!$B$6,Data!Y247)</f>
        <v>39</v>
      </c>
      <c r="Z247">
        <f>MIN(Parameters!$B$6,Data!Z247)</f>
        <v>75</v>
      </c>
      <c r="AA247">
        <f>MIN(Parameters!$B$6,Data!AA247)</f>
        <v>60</v>
      </c>
      <c r="AB247">
        <f>MIN(Parameters!$B$6,Data!AB247)</f>
        <v>56</v>
      </c>
      <c r="AC247">
        <f>MIN(Parameters!$B$6,Data!AC247)</f>
        <v>62</v>
      </c>
      <c r="AD247">
        <f>MIN(Parameters!$B$6,Data!AD247)</f>
        <v>79</v>
      </c>
      <c r="AE247">
        <f>MIN(Parameters!$B$6,Data!AE247)</f>
        <v>63</v>
      </c>
      <c r="AG247" s="10">
        <v>236</v>
      </c>
      <c r="AH247" s="1">
        <f>B247*(Parameters!$C$6-Parameters!$D$6)-Parameters!$B$6*Parameters!$E$6</f>
        <v>4280</v>
      </c>
      <c r="AI247" s="1">
        <f>C247*(Parameters!$C$6-Parameters!$D$6)-Parameters!$B$6*Parameters!$E$6</f>
        <v>1810</v>
      </c>
      <c r="AJ247" s="1">
        <f>D247*(Parameters!$C$6-Parameters!$D$6)-Parameters!$B$6*Parameters!$E$6</f>
        <v>-10</v>
      </c>
      <c r="AK247" s="1">
        <f>E247*(Parameters!$C$6-Parameters!$D$6)-Parameters!$B$6*Parameters!$E$6</f>
        <v>5710</v>
      </c>
      <c r="AL247" s="1">
        <f>F247*(Parameters!$C$6-Parameters!$D$6)-Parameters!$B$6*Parameters!$E$6</f>
        <v>2980</v>
      </c>
      <c r="AM247" s="1">
        <f>G247*(Parameters!$C$6-Parameters!$D$6)-Parameters!$B$6*Parameters!$E$6</f>
        <v>5060</v>
      </c>
      <c r="AN247" s="1">
        <f>H247*(Parameters!$C$6-Parameters!$D$6)-Parameters!$B$6*Parameters!$E$6</f>
        <v>2850</v>
      </c>
      <c r="AO247" s="1">
        <f>I247*(Parameters!$C$6-Parameters!$D$6)-Parameters!$B$6*Parameters!$E$6</f>
        <v>4150</v>
      </c>
      <c r="AP247" s="1">
        <f>J247*(Parameters!$C$6-Parameters!$D$6)-Parameters!$B$6*Parameters!$E$6</f>
        <v>1940</v>
      </c>
      <c r="AQ247" s="1">
        <f>K247*(Parameters!$C$6-Parameters!$D$6)-Parameters!$B$6*Parameters!$E$6</f>
        <v>6100</v>
      </c>
      <c r="AR247" s="1">
        <f>L247*(Parameters!$C$6-Parameters!$D$6)-Parameters!$B$6*Parameters!$E$6</f>
        <v>3240</v>
      </c>
      <c r="AS247" s="1">
        <f>M247*(Parameters!$C$6-Parameters!$D$6)-Parameters!$B$6*Parameters!$E$6</f>
        <v>3890</v>
      </c>
      <c r="AT247" s="1">
        <f>N247*(Parameters!$C$6-Parameters!$D$6)-Parameters!$B$6*Parameters!$E$6</f>
        <v>-270</v>
      </c>
      <c r="AU247" s="1">
        <f>O247*(Parameters!$C$6-Parameters!$D$6)-Parameters!$B$6*Parameters!$E$6</f>
        <v>1550</v>
      </c>
      <c r="AV247" s="1">
        <f>P247*(Parameters!$C$6-Parameters!$D$6)-Parameters!$B$6*Parameters!$E$6</f>
        <v>6620</v>
      </c>
      <c r="AW247" s="1">
        <f>Q247*(Parameters!$C$6-Parameters!$D$6)-Parameters!$B$6*Parameters!$E$6</f>
        <v>3630</v>
      </c>
      <c r="AX247" s="1">
        <f>R247*(Parameters!$C$6-Parameters!$D$6)-Parameters!$B$6*Parameters!$E$6</f>
        <v>4020</v>
      </c>
      <c r="AY247" s="1">
        <f>S247*(Parameters!$C$6-Parameters!$D$6)-Parameters!$B$6*Parameters!$E$6</f>
        <v>1290</v>
      </c>
      <c r="AZ247" s="1">
        <f>T247*(Parameters!$C$6-Parameters!$D$6)-Parameters!$B$6*Parameters!$E$6</f>
        <v>2070</v>
      </c>
      <c r="BA247" s="1">
        <f>U247*(Parameters!$C$6-Parameters!$D$6)-Parameters!$B$6*Parameters!$E$6</f>
        <v>3110</v>
      </c>
      <c r="BB247" s="1">
        <f>V247*(Parameters!$C$6-Parameters!$D$6)-Parameters!$B$6*Parameters!$E$6</f>
        <v>7010</v>
      </c>
      <c r="BC247" s="1">
        <f>W247*(Parameters!$C$6-Parameters!$D$6)-Parameters!$B$6*Parameters!$E$6</f>
        <v>2330</v>
      </c>
      <c r="BD247" s="1">
        <f>X247*(Parameters!$C$6-Parameters!$D$6)-Parameters!$B$6*Parameters!$E$6</f>
        <v>3370</v>
      </c>
      <c r="BE247" s="1">
        <f>Y247*(Parameters!$C$6-Parameters!$D$6)-Parameters!$B$6*Parameters!$E$6</f>
        <v>2070</v>
      </c>
      <c r="BF247" s="1">
        <f>Z247*(Parameters!$C$6-Parameters!$D$6)-Parameters!$B$6*Parameters!$E$6</f>
        <v>6750</v>
      </c>
      <c r="BG247" s="1">
        <f>AA247*(Parameters!$C$6-Parameters!$D$6)-Parameters!$B$6*Parameters!$E$6</f>
        <v>4800</v>
      </c>
      <c r="BH247" s="1">
        <f>AB247*(Parameters!$C$6-Parameters!$D$6)-Parameters!$B$6*Parameters!$E$6</f>
        <v>4280</v>
      </c>
      <c r="BI247" s="1">
        <f>AC247*(Parameters!$C$6-Parameters!$D$6)-Parameters!$B$6*Parameters!$E$6</f>
        <v>5060</v>
      </c>
      <c r="BJ247" s="1">
        <f>AD247*(Parameters!$C$6-Parameters!$D$6)-Parameters!$B$6*Parameters!$E$6</f>
        <v>7270</v>
      </c>
      <c r="BK247" s="1">
        <f>AE247*(Parameters!$C$6-Parameters!$D$6)-Parameters!$B$6*Parameters!$E$6</f>
        <v>5190</v>
      </c>
    </row>
    <row r="248" spans="1:63" x14ac:dyDescent="0.35">
      <c r="A248" s="10">
        <v>237</v>
      </c>
      <c r="B248">
        <f>MIN(Parameters!$B$6,Data!B248)</f>
        <v>55</v>
      </c>
      <c r="C248">
        <f>MIN(Parameters!$B$6,Data!C248)</f>
        <v>35</v>
      </c>
      <c r="D248">
        <f>MIN(Parameters!$B$6,Data!D248)</f>
        <v>45</v>
      </c>
      <c r="E248">
        <f>MIN(Parameters!$B$6,Data!E248)</f>
        <v>63</v>
      </c>
      <c r="F248">
        <f>MIN(Parameters!$B$6,Data!F248)</f>
        <v>25</v>
      </c>
      <c r="G248">
        <f>MIN(Parameters!$B$6,Data!G248)</f>
        <v>49</v>
      </c>
      <c r="H248">
        <f>MIN(Parameters!$B$6,Data!H248)</f>
        <v>45</v>
      </c>
      <c r="I248">
        <f>MIN(Parameters!$B$6,Data!I248)</f>
        <v>51</v>
      </c>
      <c r="J248">
        <f>MIN(Parameters!$B$6,Data!J248)</f>
        <v>58</v>
      </c>
      <c r="K248">
        <f>MIN(Parameters!$B$6,Data!K248)</f>
        <v>35</v>
      </c>
      <c r="L248">
        <f>MIN(Parameters!$B$6,Data!L248)</f>
        <v>51</v>
      </c>
      <c r="M248">
        <f>MIN(Parameters!$B$6,Data!M248)</f>
        <v>49</v>
      </c>
      <c r="N248">
        <f>MIN(Parameters!$B$6,Data!N248)</f>
        <v>67</v>
      </c>
      <c r="O248">
        <f>MIN(Parameters!$B$6,Data!O248)</f>
        <v>61</v>
      </c>
      <c r="P248">
        <f>MIN(Parameters!$B$6,Data!P248)</f>
        <v>63</v>
      </c>
      <c r="Q248">
        <f>MIN(Parameters!$B$6,Data!Q248)</f>
        <v>92</v>
      </c>
      <c r="R248">
        <f>MIN(Parameters!$B$6,Data!R248)</f>
        <v>35</v>
      </c>
      <c r="S248">
        <f>MIN(Parameters!$B$6,Data!S248)</f>
        <v>39</v>
      </c>
      <c r="T248">
        <f>MIN(Parameters!$B$6,Data!T248)</f>
        <v>50</v>
      </c>
      <c r="U248">
        <f>MIN(Parameters!$B$6,Data!U248)</f>
        <v>47</v>
      </c>
      <c r="V248">
        <f>MIN(Parameters!$B$6,Data!V248)</f>
        <v>28</v>
      </c>
      <c r="W248">
        <f>MIN(Parameters!$B$6,Data!W248)</f>
        <v>58</v>
      </c>
      <c r="X248">
        <f>MIN(Parameters!$B$6,Data!X248)</f>
        <v>56</v>
      </c>
      <c r="Y248">
        <f>MIN(Parameters!$B$6,Data!Y248)</f>
        <v>61</v>
      </c>
      <c r="Z248">
        <f>MIN(Parameters!$B$6,Data!Z248)</f>
        <v>60</v>
      </c>
      <c r="AA248">
        <f>MIN(Parameters!$B$6,Data!AA248)</f>
        <v>56</v>
      </c>
      <c r="AB248">
        <f>MIN(Parameters!$B$6,Data!AB248)</f>
        <v>59</v>
      </c>
      <c r="AC248">
        <f>MIN(Parameters!$B$6,Data!AC248)</f>
        <v>70</v>
      </c>
      <c r="AD248">
        <f>MIN(Parameters!$B$6,Data!AD248)</f>
        <v>30</v>
      </c>
      <c r="AE248">
        <f>MIN(Parameters!$B$6,Data!AE248)</f>
        <v>50</v>
      </c>
      <c r="AG248" s="10">
        <v>237</v>
      </c>
      <c r="AH248" s="1">
        <f>B248*(Parameters!$C$6-Parameters!$D$6)-Parameters!$B$6*Parameters!$E$6</f>
        <v>4150</v>
      </c>
      <c r="AI248" s="1">
        <f>C248*(Parameters!$C$6-Parameters!$D$6)-Parameters!$B$6*Parameters!$E$6</f>
        <v>1550</v>
      </c>
      <c r="AJ248" s="1">
        <f>D248*(Parameters!$C$6-Parameters!$D$6)-Parameters!$B$6*Parameters!$E$6</f>
        <v>2850</v>
      </c>
      <c r="AK248" s="1">
        <f>E248*(Parameters!$C$6-Parameters!$D$6)-Parameters!$B$6*Parameters!$E$6</f>
        <v>5190</v>
      </c>
      <c r="AL248" s="1">
        <f>F248*(Parameters!$C$6-Parameters!$D$6)-Parameters!$B$6*Parameters!$E$6</f>
        <v>250</v>
      </c>
      <c r="AM248" s="1">
        <f>G248*(Parameters!$C$6-Parameters!$D$6)-Parameters!$B$6*Parameters!$E$6</f>
        <v>3370</v>
      </c>
      <c r="AN248" s="1">
        <f>H248*(Parameters!$C$6-Parameters!$D$6)-Parameters!$B$6*Parameters!$E$6</f>
        <v>2850</v>
      </c>
      <c r="AO248" s="1">
        <f>I248*(Parameters!$C$6-Parameters!$D$6)-Parameters!$B$6*Parameters!$E$6</f>
        <v>3630</v>
      </c>
      <c r="AP248" s="1">
        <f>J248*(Parameters!$C$6-Parameters!$D$6)-Parameters!$B$6*Parameters!$E$6</f>
        <v>4540</v>
      </c>
      <c r="AQ248" s="1">
        <f>K248*(Parameters!$C$6-Parameters!$D$6)-Parameters!$B$6*Parameters!$E$6</f>
        <v>1550</v>
      </c>
      <c r="AR248" s="1">
        <f>L248*(Parameters!$C$6-Parameters!$D$6)-Parameters!$B$6*Parameters!$E$6</f>
        <v>3630</v>
      </c>
      <c r="AS248" s="1">
        <f>M248*(Parameters!$C$6-Parameters!$D$6)-Parameters!$B$6*Parameters!$E$6</f>
        <v>3370</v>
      </c>
      <c r="AT248" s="1">
        <f>N248*(Parameters!$C$6-Parameters!$D$6)-Parameters!$B$6*Parameters!$E$6</f>
        <v>5710</v>
      </c>
      <c r="AU248" s="1">
        <f>O248*(Parameters!$C$6-Parameters!$D$6)-Parameters!$B$6*Parameters!$E$6</f>
        <v>4930</v>
      </c>
      <c r="AV248" s="1">
        <f>P248*(Parameters!$C$6-Parameters!$D$6)-Parameters!$B$6*Parameters!$E$6</f>
        <v>5190</v>
      </c>
      <c r="AW248" s="1">
        <f>Q248*(Parameters!$C$6-Parameters!$D$6)-Parameters!$B$6*Parameters!$E$6</f>
        <v>8960</v>
      </c>
      <c r="AX248" s="1">
        <f>R248*(Parameters!$C$6-Parameters!$D$6)-Parameters!$B$6*Parameters!$E$6</f>
        <v>1550</v>
      </c>
      <c r="AY248" s="1">
        <f>S248*(Parameters!$C$6-Parameters!$D$6)-Parameters!$B$6*Parameters!$E$6</f>
        <v>2070</v>
      </c>
      <c r="AZ248" s="1">
        <f>T248*(Parameters!$C$6-Parameters!$D$6)-Parameters!$B$6*Parameters!$E$6</f>
        <v>3500</v>
      </c>
      <c r="BA248" s="1">
        <f>U248*(Parameters!$C$6-Parameters!$D$6)-Parameters!$B$6*Parameters!$E$6</f>
        <v>3110</v>
      </c>
      <c r="BB248" s="1">
        <f>V248*(Parameters!$C$6-Parameters!$D$6)-Parameters!$B$6*Parameters!$E$6</f>
        <v>640</v>
      </c>
      <c r="BC248" s="1">
        <f>W248*(Parameters!$C$6-Parameters!$D$6)-Parameters!$B$6*Parameters!$E$6</f>
        <v>4540</v>
      </c>
      <c r="BD248" s="1">
        <f>X248*(Parameters!$C$6-Parameters!$D$6)-Parameters!$B$6*Parameters!$E$6</f>
        <v>4280</v>
      </c>
      <c r="BE248" s="1">
        <f>Y248*(Parameters!$C$6-Parameters!$D$6)-Parameters!$B$6*Parameters!$E$6</f>
        <v>4930</v>
      </c>
      <c r="BF248" s="1">
        <f>Z248*(Parameters!$C$6-Parameters!$D$6)-Parameters!$B$6*Parameters!$E$6</f>
        <v>4800</v>
      </c>
      <c r="BG248" s="1">
        <f>AA248*(Parameters!$C$6-Parameters!$D$6)-Parameters!$B$6*Parameters!$E$6</f>
        <v>4280</v>
      </c>
      <c r="BH248" s="1">
        <f>AB248*(Parameters!$C$6-Parameters!$D$6)-Parameters!$B$6*Parameters!$E$6</f>
        <v>4670</v>
      </c>
      <c r="BI248" s="1">
        <f>AC248*(Parameters!$C$6-Parameters!$D$6)-Parameters!$B$6*Parameters!$E$6</f>
        <v>6100</v>
      </c>
      <c r="BJ248" s="1">
        <f>AD248*(Parameters!$C$6-Parameters!$D$6)-Parameters!$B$6*Parameters!$E$6</f>
        <v>900</v>
      </c>
      <c r="BK248" s="1">
        <f>AE248*(Parameters!$C$6-Parameters!$D$6)-Parameters!$B$6*Parameters!$E$6</f>
        <v>3500</v>
      </c>
    </row>
    <row r="249" spans="1:63" x14ac:dyDescent="0.35">
      <c r="A249" s="10">
        <v>238</v>
      </c>
      <c r="B249">
        <f>MIN(Parameters!$B$6,Data!B249)</f>
        <v>56</v>
      </c>
      <c r="C249">
        <f>MIN(Parameters!$B$6,Data!C249)</f>
        <v>51</v>
      </c>
      <c r="D249">
        <f>MIN(Parameters!$B$6,Data!D249)</f>
        <v>40</v>
      </c>
      <c r="E249">
        <f>MIN(Parameters!$B$6,Data!E249)</f>
        <v>75</v>
      </c>
      <c r="F249">
        <f>MIN(Parameters!$B$6,Data!F249)</f>
        <v>54</v>
      </c>
      <c r="G249">
        <f>MIN(Parameters!$B$6,Data!G249)</f>
        <v>57</v>
      </c>
      <c r="H249">
        <f>MIN(Parameters!$B$6,Data!H249)</f>
        <v>61</v>
      </c>
      <c r="I249">
        <f>MIN(Parameters!$B$6,Data!I249)</f>
        <v>59</v>
      </c>
      <c r="J249">
        <f>MIN(Parameters!$B$6,Data!J249)</f>
        <v>80</v>
      </c>
      <c r="K249">
        <f>MIN(Parameters!$B$6,Data!K249)</f>
        <v>60</v>
      </c>
      <c r="L249">
        <f>MIN(Parameters!$B$6,Data!L249)</f>
        <v>54</v>
      </c>
      <c r="M249">
        <f>MIN(Parameters!$B$6,Data!M249)</f>
        <v>30</v>
      </c>
      <c r="N249">
        <f>MIN(Parameters!$B$6,Data!N249)</f>
        <v>35</v>
      </c>
      <c r="O249">
        <f>MIN(Parameters!$B$6,Data!O249)</f>
        <v>64</v>
      </c>
      <c r="P249">
        <f>MIN(Parameters!$B$6,Data!P249)</f>
        <v>58</v>
      </c>
      <c r="Q249">
        <f>MIN(Parameters!$B$6,Data!Q249)</f>
        <v>61</v>
      </c>
      <c r="R249">
        <f>MIN(Parameters!$B$6,Data!R249)</f>
        <v>51</v>
      </c>
      <c r="S249">
        <f>MIN(Parameters!$B$6,Data!S249)</f>
        <v>52</v>
      </c>
      <c r="T249">
        <f>MIN(Parameters!$B$6,Data!T249)</f>
        <v>52</v>
      </c>
      <c r="U249">
        <f>MIN(Parameters!$B$6,Data!U249)</f>
        <v>50</v>
      </c>
      <c r="V249">
        <f>MIN(Parameters!$B$6,Data!V249)</f>
        <v>58</v>
      </c>
      <c r="W249">
        <f>MIN(Parameters!$B$6,Data!W249)</f>
        <v>64</v>
      </c>
      <c r="X249">
        <f>MIN(Parameters!$B$6,Data!X249)</f>
        <v>42</v>
      </c>
      <c r="Y249">
        <f>MIN(Parameters!$B$6,Data!Y249)</f>
        <v>56</v>
      </c>
      <c r="Z249">
        <f>MIN(Parameters!$B$6,Data!Z249)</f>
        <v>36</v>
      </c>
      <c r="AA249">
        <f>MIN(Parameters!$B$6,Data!AA249)</f>
        <v>87</v>
      </c>
      <c r="AB249">
        <f>MIN(Parameters!$B$6,Data!AB249)</f>
        <v>53</v>
      </c>
      <c r="AC249">
        <f>MIN(Parameters!$B$6,Data!AC249)</f>
        <v>47</v>
      </c>
      <c r="AD249">
        <f>MIN(Parameters!$B$6,Data!AD249)</f>
        <v>44</v>
      </c>
      <c r="AE249">
        <f>MIN(Parameters!$B$6,Data!AE249)</f>
        <v>65</v>
      </c>
      <c r="AG249" s="10">
        <v>238</v>
      </c>
      <c r="AH249" s="1">
        <f>B249*(Parameters!$C$6-Parameters!$D$6)-Parameters!$B$6*Parameters!$E$6</f>
        <v>4280</v>
      </c>
      <c r="AI249" s="1">
        <f>C249*(Parameters!$C$6-Parameters!$D$6)-Parameters!$B$6*Parameters!$E$6</f>
        <v>3630</v>
      </c>
      <c r="AJ249" s="1">
        <f>D249*(Parameters!$C$6-Parameters!$D$6)-Parameters!$B$6*Parameters!$E$6</f>
        <v>2200</v>
      </c>
      <c r="AK249" s="1">
        <f>E249*(Parameters!$C$6-Parameters!$D$6)-Parameters!$B$6*Parameters!$E$6</f>
        <v>6750</v>
      </c>
      <c r="AL249" s="1">
        <f>F249*(Parameters!$C$6-Parameters!$D$6)-Parameters!$B$6*Parameters!$E$6</f>
        <v>4020</v>
      </c>
      <c r="AM249" s="1">
        <f>G249*(Parameters!$C$6-Parameters!$D$6)-Parameters!$B$6*Parameters!$E$6</f>
        <v>4410</v>
      </c>
      <c r="AN249" s="1">
        <f>H249*(Parameters!$C$6-Parameters!$D$6)-Parameters!$B$6*Parameters!$E$6</f>
        <v>4930</v>
      </c>
      <c r="AO249" s="1">
        <f>I249*(Parameters!$C$6-Parameters!$D$6)-Parameters!$B$6*Parameters!$E$6</f>
        <v>4670</v>
      </c>
      <c r="AP249" s="1">
        <f>J249*(Parameters!$C$6-Parameters!$D$6)-Parameters!$B$6*Parameters!$E$6</f>
        <v>7400</v>
      </c>
      <c r="AQ249" s="1">
        <f>K249*(Parameters!$C$6-Parameters!$D$6)-Parameters!$B$6*Parameters!$E$6</f>
        <v>4800</v>
      </c>
      <c r="AR249" s="1">
        <f>L249*(Parameters!$C$6-Parameters!$D$6)-Parameters!$B$6*Parameters!$E$6</f>
        <v>4020</v>
      </c>
      <c r="AS249" s="1">
        <f>M249*(Parameters!$C$6-Parameters!$D$6)-Parameters!$B$6*Parameters!$E$6</f>
        <v>900</v>
      </c>
      <c r="AT249" s="1">
        <f>N249*(Parameters!$C$6-Parameters!$D$6)-Parameters!$B$6*Parameters!$E$6</f>
        <v>1550</v>
      </c>
      <c r="AU249" s="1">
        <f>O249*(Parameters!$C$6-Parameters!$D$6)-Parameters!$B$6*Parameters!$E$6</f>
        <v>5320</v>
      </c>
      <c r="AV249" s="1">
        <f>P249*(Parameters!$C$6-Parameters!$D$6)-Parameters!$B$6*Parameters!$E$6</f>
        <v>4540</v>
      </c>
      <c r="AW249" s="1">
        <f>Q249*(Parameters!$C$6-Parameters!$D$6)-Parameters!$B$6*Parameters!$E$6</f>
        <v>4930</v>
      </c>
      <c r="AX249" s="1">
        <f>R249*(Parameters!$C$6-Parameters!$D$6)-Parameters!$B$6*Parameters!$E$6</f>
        <v>3630</v>
      </c>
      <c r="AY249" s="1">
        <f>S249*(Parameters!$C$6-Parameters!$D$6)-Parameters!$B$6*Parameters!$E$6</f>
        <v>3760</v>
      </c>
      <c r="AZ249" s="1">
        <f>T249*(Parameters!$C$6-Parameters!$D$6)-Parameters!$B$6*Parameters!$E$6</f>
        <v>3760</v>
      </c>
      <c r="BA249" s="1">
        <f>U249*(Parameters!$C$6-Parameters!$D$6)-Parameters!$B$6*Parameters!$E$6</f>
        <v>3500</v>
      </c>
      <c r="BB249" s="1">
        <f>V249*(Parameters!$C$6-Parameters!$D$6)-Parameters!$B$6*Parameters!$E$6</f>
        <v>4540</v>
      </c>
      <c r="BC249" s="1">
        <f>W249*(Parameters!$C$6-Parameters!$D$6)-Parameters!$B$6*Parameters!$E$6</f>
        <v>5320</v>
      </c>
      <c r="BD249" s="1">
        <f>X249*(Parameters!$C$6-Parameters!$D$6)-Parameters!$B$6*Parameters!$E$6</f>
        <v>2460</v>
      </c>
      <c r="BE249" s="1">
        <f>Y249*(Parameters!$C$6-Parameters!$D$6)-Parameters!$B$6*Parameters!$E$6</f>
        <v>4280</v>
      </c>
      <c r="BF249" s="1">
        <f>Z249*(Parameters!$C$6-Parameters!$D$6)-Parameters!$B$6*Parameters!$E$6</f>
        <v>1680</v>
      </c>
      <c r="BG249" s="1">
        <f>AA249*(Parameters!$C$6-Parameters!$D$6)-Parameters!$B$6*Parameters!$E$6</f>
        <v>8310</v>
      </c>
      <c r="BH249" s="1">
        <f>AB249*(Parameters!$C$6-Parameters!$D$6)-Parameters!$B$6*Parameters!$E$6</f>
        <v>3890</v>
      </c>
      <c r="BI249" s="1">
        <f>AC249*(Parameters!$C$6-Parameters!$D$6)-Parameters!$B$6*Parameters!$E$6</f>
        <v>3110</v>
      </c>
      <c r="BJ249" s="1">
        <f>AD249*(Parameters!$C$6-Parameters!$D$6)-Parameters!$B$6*Parameters!$E$6</f>
        <v>2720</v>
      </c>
      <c r="BK249" s="1">
        <f>AE249*(Parameters!$C$6-Parameters!$D$6)-Parameters!$B$6*Parameters!$E$6</f>
        <v>5450</v>
      </c>
    </row>
    <row r="250" spans="1:63" x14ac:dyDescent="0.35">
      <c r="A250" s="10">
        <v>239</v>
      </c>
      <c r="B250">
        <f>MIN(Parameters!$B$6,Data!B250)</f>
        <v>55</v>
      </c>
      <c r="C250">
        <f>MIN(Parameters!$B$6,Data!C250)</f>
        <v>49</v>
      </c>
      <c r="D250">
        <f>MIN(Parameters!$B$6,Data!D250)</f>
        <v>36</v>
      </c>
      <c r="E250">
        <f>MIN(Parameters!$B$6,Data!E250)</f>
        <v>27</v>
      </c>
      <c r="F250">
        <f>MIN(Parameters!$B$6,Data!F250)</f>
        <v>47</v>
      </c>
      <c r="G250">
        <f>MIN(Parameters!$B$6,Data!G250)</f>
        <v>43</v>
      </c>
      <c r="H250">
        <f>MIN(Parameters!$B$6,Data!H250)</f>
        <v>77</v>
      </c>
      <c r="I250">
        <f>MIN(Parameters!$B$6,Data!I250)</f>
        <v>48</v>
      </c>
      <c r="J250">
        <f>MIN(Parameters!$B$6,Data!J250)</f>
        <v>38</v>
      </c>
      <c r="K250">
        <f>MIN(Parameters!$B$6,Data!K250)</f>
        <v>37</v>
      </c>
      <c r="L250">
        <f>MIN(Parameters!$B$6,Data!L250)</f>
        <v>47</v>
      </c>
      <c r="M250">
        <f>MIN(Parameters!$B$6,Data!M250)</f>
        <v>67</v>
      </c>
      <c r="N250">
        <f>MIN(Parameters!$B$6,Data!N250)</f>
        <v>67</v>
      </c>
      <c r="O250">
        <f>MIN(Parameters!$B$6,Data!O250)</f>
        <v>57</v>
      </c>
      <c r="P250">
        <f>MIN(Parameters!$B$6,Data!P250)</f>
        <v>35</v>
      </c>
      <c r="Q250">
        <f>MIN(Parameters!$B$6,Data!Q250)</f>
        <v>62</v>
      </c>
      <c r="R250">
        <f>MIN(Parameters!$B$6,Data!R250)</f>
        <v>65</v>
      </c>
      <c r="S250">
        <f>MIN(Parameters!$B$6,Data!S250)</f>
        <v>27</v>
      </c>
      <c r="T250">
        <f>MIN(Parameters!$B$6,Data!T250)</f>
        <v>62</v>
      </c>
      <c r="U250">
        <f>MIN(Parameters!$B$6,Data!U250)</f>
        <v>33</v>
      </c>
      <c r="V250">
        <f>MIN(Parameters!$B$6,Data!V250)</f>
        <v>34</v>
      </c>
      <c r="W250">
        <f>MIN(Parameters!$B$6,Data!W250)</f>
        <v>31</v>
      </c>
      <c r="X250">
        <f>MIN(Parameters!$B$6,Data!X250)</f>
        <v>59</v>
      </c>
      <c r="Y250">
        <f>MIN(Parameters!$B$6,Data!Y250)</f>
        <v>69</v>
      </c>
      <c r="Z250">
        <f>MIN(Parameters!$B$6,Data!Z250)</f>
        <v>37</v>
      </c>
      <c r="AA250">
        <f>MIN(Parameters!$B$6,Data!AA250)</f>
        <v>80</v>
      </c>
      <c r="AB250">
        <f>MIN(Parameters!$B$6,Data!AB250)</f>
        <v>61</v>
      </c>
      <c r="AC250">
        <f>MIN(Parameters!$B$6,Data!AC250)</f>
        <v>48</v>
      </c>
      <c r="AD250">
        <f>MIN(Parameters!$B$6,Data!AD250)</f>
        <v>48</v>
      </c>
      <c r="AE250">
        <f>MIN(Parameters!$B$6,Data!AE250)</f>
        <v>75</v>
      </c>
      <c r="AG250" s="10">
        <v>239</v>
      </c>
      <c r="AH250" s="1">
        <f>B250*(Parameters!$C$6-Parameters!$D$6)-Parameters!$B$6*Parameters!$E$6</f>
        <v>4150</v>
      </c>
      <c r="AI250" s="1">
        <f>C250*(Parameters!$C$6-Parameters!$D$6)-Parameters!$B$6*Parameters!$E$6</f>
        <v>3370</v>
      </c>
      <c r="AJ250" s="1">
        <f>D250*(Parameters!$C$6-Parameters!$D$6)-Parameters!$B$6*Parameters!$E$6</f>
        <v>1680</v>
      </c>
      <c r="AK250" s="1">
        <f>E250*(Parameters!$C$6-Parameters!$D$6)-Parameters!$B$6*Parameters!$E$6</f>
        <v>510</v>
      </c>
      <c r="AL250" s="1">
        <f>F250*(Parameters!$C$6-Parameters!$D$6)-Parameters!$B$6*Parameters!$E$6</f>
        <v>3110</v>
      </c>
      <c r="AM250" s="1">
        <f>G250*(Parameters!$C$6-Parameters!$D$6)-Parameters!$B$6*Parameters!$E$6</f>
        <v>2590</v>
      </c>
      <c r="AN250" s="1">
        <f>H250*(Parameters!$C$6-Parameters!$D$6)-Parameters!$B$6*Parameters!$E$6</f>
        <v>7010</v>
      </c>
      <c r="AO250" s="1">
        <f>I250*(Parameters!$C$6-Parameters!$D$6)-Parameters!$B$6*Parameters!$E$6</f>
        <v>3240</v>
      </c>
      <c r="AP250" s="1">
        <f>J250*(Parameters!$C$6-Parameters!$D$6)-Parameters!$B$6*Parameters!$E$6</f>
        <v>1940</v>
      </c>
      <c r="AQ250" s="1">
        <f>K250*(Parameters!$C$6-Parameters!$D$6)-Parameters!$B$6*Parameters!$E$6</f>
        <v>1810</v>
      </c>
      <c r="AR250" s="1">
        <f>L250*(Parameters!$C$6-Parameters!$D$6)-Parameters!$B$6*Parameters!$E$6</f>
        <v>3110</v>
      </c>
      <c r="AS250" s="1">
        <f>M250*(Parameters!$C$6-Parameters!$D$6)-Parameters!$B$6*Parameters!$E$6</f>
        <v>5710</v>
      </c>
      <c r="AT250" s="1">
        <f>N250*(Parameters!$C$6-Parameters!$D$6)-Parameters!$B$6*Parameters!$E$6</f>
        <v>5710</v>
      </c>
      <c r="AU250" s="1">
        <f>O250*(Parameters!$C$6-Parameters!$D$6)-Parameters!$B$6*Parameters!$E$6</f>
        <v>4410</v>
      </c>
      <c r="AV250" s="1">
        <f>P250*(Parameters!$C$6-Parameters!$D$6)-Parameters!$B$6*Parameters!$E$6</f>
        <v>1550</v>
      </c>
      <c r="AW250" s="1">
        <f>Q250*(Parameters!$C$6-Parameters!$D$6)-Parameters!$B$6*Parameters!$E$6</f>
        <v>5060</v>
      </c>
      <c r="AX250" s="1">
        <f>R250*(Parameters!$C$6-Parameters!$D$6)-Parameters!$B$6*Parameters!$E$6</f>
        <v>5450</v>
      </c>
      <c r="AY250" s="1">
        <f>S250*(Parameters!$C$6-Parameters!$D$6)-Parameters!$B$6*Parameters!$E$6</f>
        <v>510</v>
      </c>
      <c r="AZ250" s="1">
        <f>T250*(Parameters!$C$6-Parameters!$D$6)-Parameters!$B$6*Parameters!$E$6</f>
        <v>5060</v>
      </c>
      <c r="BA250" s="1">
        <f>U250*(Parameters!$C$6-Parameters!$D$6)-Parameters!$B$6*Parameters!$E$6</f>
        <v>1290</v>
      </c>
      <c r="BB250" s="1">
        <f>V250*(Parameters!$C$6-Parameters!$D$6)-Parameters!$B$6*Parameters!$E$6</f>
        <v>1420</v>
      </c>
      <c r="BC250" s="1">
        <f>W250*(Parameters!$C$6-Parameters!$D$6)-Parameters!$B$6*Parameters!$E$6</f>
        <v>1030</v>
      </c>
      <c r="BD250" s="1">
        <f>X250*(Parameters!$C$6-Parameters!$D$6)-Parameters!$B$6*Parameters!$E$6</f>
        <v>4670</v>
      </c>
      <c r="BE250" s="1">
        <f>Y250*(Parameters!$C$6-Parameters!$D$6)-Parameters!$B$6*Parameters!$E$6</f>
        <v>5970</v>
      </c>
      <c r="BF250" s="1">
        <f>Z250*(Parameters!$C$6-Parameters!$D$6)-Parameters!$B$6*Parameters!$E$6</f>
        <v>1810</v>
      </c>
      <c r="BG250" s="1">
        <f>AA250*(Parameters!$C$6-Parameters!$D$6)-Parameters!$B$6*Parameters!$E$6</f>
        <v>7400</v>
      </c>
      <c r="BH250" s="1">
        <f>AB250*(Parameters!$C$6-Parameters!$D$6)-Parameters!$B$6*Parameters!$E$6</f>
        <v>4930</v>
      </c>
      <c r="BI250" s="1">
        <f>AC250*(Parameters!$C$6-Parameters!$D$6)-Parameters!$B$6*Parameters!$E$6</f>
        <v>3240</v>
      </c>
      <c r="BJ250" s="1">
        <f>AD250*(Parameters!$C$6-Parameters!$D$6)-Parameters!$B$6*Parameters!$E$6</f>
        <v>3240</v>
      </c>
      <c r="BK250" s="1">
        <f>AE250*(Parameters!$C$6-Parameters!$D$6)-Parameters!$B$6*Parameters!$E$6</f>
        <v>6750</v>
      </c>
    </row>
    <row r="251" spans="1:63" x14ac:dyDescent="0.35">
      <c r="A251" s="10">
        <v>240</v>
      </c>
      <c r="B251">
        <f>MIN(Parameters!$B$6,Data!B251)</f>
        <v>63</v>
      </c>
      <c r="C251">
        <f>MIN(Parameters!$B$6,Data!C251)</f>
        <v>73</v>
      </c>
      <c r="D251">
        <f>MIN(Parameters!$B$6,Data!D251)</f>
        <v>48</v>
      </c>
      <c r="E251">
        <f>MIN(Parameters!$B$6,Data!E251)</f>
        <v>53</v>
      </c>
      <c r="F251">
        <f>MIN(Parameters!$B$6,Data!F251)</f>
        <v>44</v>
      </c>
      <c r="G251">
        <f>MIN(Parameters!$B$6,Data!G251)</f>
        <v>47</v>
      </c>
      <c r="H251">
        <f>MIN(Parameters!$B$6,Data!H251)</f>
        <v>48</v>
      </c>
      <c r="I251">
        <f>MIN(Parameters!$B$6,Data!I251)</f>
        <v>59</v>
      </c>
      <c r="J251">
        <f>MIN(Parameters!$B$6,Data!J251)</f>
        <v>57</v>
      </c>
      <c r="K251">
        <f>MIN(Parameters!$B$6,Data!K251)</f>
        <v>22</v>
      </c>
      <c r="L251">
        <f>MIN(Parameters!$B$6,Data!L251)</f>
        <v>40</v>
      </c>
      <c r="M251">
        <f>MIN(Parameters!$B$6,Data!M251)</f>
        <v>80</v>
      </c>
      <c r="N251">
        <f>MIN(Parameters!$B$6,Data!N251)</f>
        <v>46</v>
      </c>
      <c r="O251">
        <f>MIN(Parameters!$B$6,Data!O251)</f>
        <v>51</v>
      </c>
      <c r="P251">
        <f>MIN(Parameters!$B$6,Data!P251)</f>
        <v>67</v>
      </c>
      <c r="Q251">
        <f>MIN(Parameters!$B$6,Data!Q251)</f>
        <v>42</v>
      </c>
      <c r="R251">
        <f>MIN(Parameters!$B$6,Data!R251)</f>
        <v>35</v>
      </c>
      <c r="S251">
        <f>MIN(Parameters!$B$6,Data!S251)</f>
        <v>49</v>
      </c>
      <c r="T251">
        <f>MIN(Parameters!$B$6,Data!T251)</f>
        <v>51</v>
      </c>
      <c r="U251">
        <f>MIN(Parameters!$B$6,Data!U251)</f>
        <v>53</v>
      </c>
      <c r="V251">
        <f>MIN(Parameters!$B$6,Data!V251)</f>
        <v>47</v>
      </c>
      <c r="W251">
        <f>MIN(Parameters!$B$6,Data!W251)</f>
        <v>68</v>
      </c>
      <c r="X251">
        <f>MIN(Parameters!$B$6,Data!X251)</f>
        <v>64</v>
      </c>
      <c r="Y251">
        <f>MIN(Parameters!$B$6,Data!Y251)</f>
        <v>35</v>
      </c>
      <c r="Z251">
        <f>MIN(Parameters!$B$6,Data!Z251)</f>
        <v>59</v>
      </c>
      <c r="AA251">
        <f>MIN(Parameters!$B$6,Data!AA251)</f>
        <v>60</v>
      </c>
      <c r="AB251">
        <f>MIN(Parameters!$B$6,Data!AB251)</f>
        <v>50</v>
      </c>
      <c r="AC251">
        <f>MIN(Parameters!$B$6,Data!AC251)</f>
        <v>30</v>
      </c>
      <c r="AD251">
        <f>MIN(Parameters!$B$6,Data!AD251)</f>
        <v>44</v>
      </c>
      <c r="AE251">
        <f>MIN(Parameters!$B$6,Data!AE251)</f>
        <v>25</v>
      </c>
      <c r="AG251" s="10">
        <v>240</v>
      </c>
      <c r="AH251" s="1">
        <f>B251*(Parameters!$C$6-Parameters!$D$6)-Parameters!$B$6*Parameters!$E$6</f>
        <v>5190</v>
      </c>
      <c r="AI251" s="1">
        <f>C251*(Parameters!$C$6-Parameters!$D$6)-Parameters!$B$6*Parameters!$E$6</f>
        <v>6490</v>
      </c>
      <c r="AJ251" s="1">
        <f>D251*(Parameters!$C$6-Parameters!$D$6)-Parameters!$B$6*Parameters!$E$6</f>
        <v>3240</v>
      </c>
      <c r="AK251" s="1">
        <f>E251*(Parameters!$C$6-Parameters!$D$6)-Parameters!$B$6*Parameters!$E$6</f>
        <v>3890</v>
      </c>
      <c r="AL251" s="1">
        <f>F251*(Parameters!$C$6-Parameters!$D$6)-Parameters!$B$6*Parameters!$E$6</f>
        <v>2720</v>
      </c>
      <c r="AM251" s="1">
        <f>G251*(Parameters!$C$6-Parameters!$D$6)-Parameters!$B$6*Parameters!$E$6</f>
        <v>3110</v>
      </c>
      <c r="AN251" s="1">
        <f>H251*(Parameters!$C$6-Parameters!$D$6)-Parameters!$B$6*Parameters!$E$6</f>
        <v>3240</v>
      </c>
      <c r="AO251" s="1">
        <f>I251*(Parameters!$C$6-Parameters!$D$6)-Parameters!$B$6*Parameters!$E$6</f>
        <v>4670</v>
      </c>
      <c r="AP251" s="1">
        <f>J251*(Parameters!$C$6-Parameters!$D$6)-Parameters!$B$6*Parameters!$E$6</f>
        <v>4410</v>
      </c>
      <c r="AQ251" s="1">
        <f>K251*(Parameters!$C$6-Parameters!$D$6)-Parameters!$B$6*Parameters!$E$6</f>
        <v>-140</v>
      </c>
      <c r="AR251" s="1">
        <f>L251*(Parameters!$C$6-Parameters!$D$6)-Parameters!$B$6*Parameters!$E$6</f>
        <v>2200</v>
      </c>
      <c r="AS251" s="1">
        <f>M251*(Parameters!$C$6-Parameters!$D$6)-Parameters!$B$6*Parameters!$E$6</f>
        <v>7400</v>
      </c>
      <c r="AT251" s="1">
        <f>N251*(Parameters!$C$6-Parameters!$D$6)-Parameters!$B$6*Parameters!$E$6</f>
        <v>2980</v>
      </c>
      <c r="AU251" s="1">
        <f>O251*(Parameters!$C$6-Parameters!$D$6)-Parameters!$B$6*Parameters!$E$6</f>
        <v>3630</v>
      </c>
      <c r="AV251" s="1">
        <f>P251*(Parameters!$C$6-Parameters!$D$6)-Parameters!$B$6*Parameters!$E$6</f>
        <v>5710</v>
      </c>
      <c r="AW251" s="1">
        <f>Q251*(Parameters!$C$6-Parameters!$D$6)-Parameters!$B$6*Parameters!$E$6</f>
        <v>2460</v>
      </c>
      <c r="AX251" s="1">
        <f>R251*(Parameters!$C$6-Parameters!$D$6)-Parameters!$B$6*Parameters!$E$6</f>
        <v>1550</v>
      </c>
      <c r="AY251" s="1">
        <f>S251*(Parameters!$C$6-Parameters!$D$6)-Parameters!$B$6*Parameters!$E$6</f>
        <v>3370</v>
      </c>
      <c r="AZ251" s="1">
        <f>T251*(Parameters!$C$6-Parameters!$D$6)-Parameters!$B$6*Parameters!$E$6</f>
        <v>3630</v>
      </c>
      <c r="BA251" s="1">
        <f>U251*(Parameters!$C$6-Parameters!$D$6)-Parameters!$B$6*Parameters!$E$6</f>
        <v>3890</v>
      </c>
      <c r="BB251" s="1">
        <f>V251*(Parameters!$C$6-Parameters!$D$6)-Parameters!$B$6*Parameters!$E$6</f>
        <v>3110</v>
      </c>
      <c r="BC251" s="1">
        <f>W251*(Parameters!$C$6-Parameters!$D$6)-Parameters!$B$6*Parameters!$E$6</f>
        <v>5840</v>
      </c>
      <c r="BD251" s="1">
        <f>X251*(Parameters!$C$6-Parameters!$D$6)-Parameters!$B$6*Parameters!$E$6</f>
        <v>5320</v>
      </c>
      <c r="BE251" s="1">
        <f>Y251*(Parameters!$C$6-Parameters!$D$6)-Parameters!$B$6*Parameters!$E$6</f>
        <v>1550</v>
      </c>
      <c r="BF251" s="1">
        <f>Z251*(Parameters!$C$6-Parameters!$D$6)-Parameters!$B$6*Parameters!$E$6</f>
        <v>4670</v>
      </c>
      <c r="BG251" s="1">
        <f>AA251*(Parameters!$C$6-Parameters!$D$6)-Parameters!$B$6*Parameters!$E$6</f>
        <v>4800</v>
      </c>
      <c r="BH251" s="1">
        <f>AB251*(Parameters!$C$6-Parameters!$D$6)-Parameters!$B$6*Parameters!$E$6</f>
        <v>3500</v>
      </c>
      <c r="BI251" s="1">
        <f>AC251*(Parameters!$C$6-Parameters!$D$6)-Parameters!$B$6*Parameters!$E$6</f>
        <v>900</v>
      </c>
      <c r="BJ251" s="1">
        <f>AD251*(Parameters!$C$6-Parameters!$D$6)-Parameters!$B$6*Parameters!$E$6</f>
        <v>2720</v>
      </c>
      <c r="BK251" s="1">
        <f>AE251*(Parameters!$C$6-Parameters!$D$6)-Parameters!$B$6*Parameters!$E$6</f>
        <v>250</v>
      </c>
    </row>
    <row r="252" spans="1:63" x14ac:dyDescent="0.35">
      <c r="A252" s="10">
        <v>241</v>
      </c>
      <c r="B252">
        <f>MIN(Parameters!$B$6,Data!B252)</f>
        <v>65</v>
      </c>
      <c r="C252">
        <f>MIN(Parameters!$B$6,Data!C252)</f>
        <v>27</v>
      </c>
      <c r="D252">
        <f>MIN(Parameters!$B$6,Data!D252)</f>
        <v>20</v>
      </c>
      <c r="E252">
        <f>MIN(Parameters!$B$6,Data!E252)</f>
        <v>64</v>
      </c>
      <c r="F252">
        <f>MIN(Parameters!$B$6,Data!F252)</f>
        <v>60</v>
      </c>
      <c r="G252">
        <f>MIN(Parameters!$B$6,Data!G252)</f>
        <v>55</v>
      </c>
      <c r="H252">
        <f>MIN(Parameters!$B$6,Data!H252)</f>
        <v>39</v>
      </c>
      <c r="I252">
        <f>MIN(Parameters!$B$6,Data!I252)</f>
        <v>39</v>
      </c>
      <c r="J252">
        <f>MIN(Parameters!$B$6,Data!J252)</f>
        <v>51</v>
      </c>
      <c r="K252">
        <f>MIN(Parameters!$B$6,Data!K252)</f>
        <v>48</v>
      </c>
      <c r="L252">
        <f>MIN(Parameters!$B$6,Data!L252)</f>
        <v>35</v>
      </c>
      <c r="M252">
        <f>MIN(Parameters!$B$6,Data!M252)</f>
        <v>39</v>
      </c>
      <c r="N252">
        <f>MIN(Parameters!$B$6,Data!N252)</f>
        <v>48</v>
      </c>
      <c r="O252">
        <f>MIN(Parameters!$B$6,Data!O252)</f>
        <v>53</v>
      </c>
      <c r="P252">
        <f>MIN(Parameters!$B$6,Data!P252)</f>
        <v>33</v>
      </c>
      <c r="Q252">
        <f>MIN(Parameters!$B$6,Data!Q252)</f>
        <v>49</v>
      </c>
      <c r="R252">
        <f>MIN(Parameters!$B$6,Data!R252)</f>
        <v>53</v>
      </c>
      <c r="S252">
        <f>MIN(Parameters!$B$6,Data!S252)</f>
        <v>60</v>
      </c>
      <c r="T252">
        <f>MIN(Parameters!$B$6,Data!T252)</f>
        <v>46</v>
      </c>
      <c r="U252">
        <f>MIN(Parameters!$B$6,Data!U252)</f>
        <v>35</v>
      </c>
      <c r="V252">
        <f>MIN(Parameters!$B$6,Data!V252)</f>
        <v>36</v>
      </c>
      <c r="W252">
        <f>MIN(Parameters!$B$6,Data!W252)</f>
        <v>43</v>
      </c>
      <c r="X252">
        <f>MIN(Parameters!$B$6,Data!X252)</f>
        <v>57</v>
      </c>
      <c r="Y252">
        <f>MIN(Parameters!$B$6,Data!Y252)</f>
        <v>34</v>
      </c>
      <c r="Z252">
        <f>MIN(Parameters!$B$6,Data!Z252)</f>
        <v>55</v>
      </c>
      <c r="AA252">
        <f>MIN(Parameters!$B$6,Data!AA252)</f>
        <v>51</v>
      </c>
      <c r="AB252">
        <f>MIN(Parameters!$B$6,Data!AB252)</f>
        <v>63</v>
      </c>
      <c r="AC252">
        <f>MIN(Parameters!$B$6,Data!AC252)</f>
        <v>58</v>
      </c>
      <c r="AD252">
        <f>MIN(Parameters!$B$6,Data!AD252)</f>
        <v>44</v>
      </c>
      <c r="AE252">
        <f>MIN(Parameters!$B$6,Data!AE252)</f>
        <v>38</v>
      </c>
      <c r="AG252" s="10">
        <v>241</v>
      </c>
      <c r="AH252" s="1">
        <f>B252*(Parameters!$C$6-Parameters!$D$6)-Parameters!$B$6*Parameters!$E$6</f>
        <v>5450</v>
      </c>
      <c r="AI252" s="1">
        <f>C252*(Parameters!$C$6-Parameters!$D$6)-Parameters!$B$6*Parameters!$E$6</f>
        <v>510</v>
      </c>
      <c r="AJ252" s="1">
        <f>D252*(Parameters!$C$6-Parameters!$D$6)-Parameters!$B$6*Parameters!$E$6</f>
        <v>-400</v>
      </c>
      <c r="AK252" s="1">
        <f>E252*(Parameters!$C$6-Parameters!$D$6)-Parameters!$B$6*Parameters!$E$6</f>
        <v>5320</v>
      </c>
      <c r="AL252" s="1">
        <f>F252*(Parameters!$C$6-Parameters!$D$6)-Parameters!$B$6*Parameters!$E$6</f>
        <v>4800</v>
      </c>
      <c r="AM252" s="1">
        <f>G252*(Parameters!$C$6-Parameters!$D$6)-Parameters!$B$6*Parameters!$E$6</f>
        <v>4150</v>
      </c>
      <c r="AN252" s="1">
        <f>H252*(Parameters!$C$6-Parameters!$D$6)-Parameters!$B$6*Parameters!$E$6</f>
        <v>2070</v>
      </c>
      <c r="AO252" s="1">
        <f>I252*(Parameters!$C$6-Parameters!$D$6)-Parameters!$B$6*Parameters!$E$6</f>
        <v>2070</v>
      </c>
      <c r="AP252" s="1">
        <f>J252*(Parameters!$C$6-Parameters!$D$6)-Parameters!$B$6*Parameters!$E$6</f>
        <v>3630</v>
      </c>
      <c r="AQ252" s="1">
        <f>K252*(Parameters!$C$6-Parameters!$D$6)-Parameters!$B$6*Parameters!$E$6</f>
        <v>3240</v>
      </c>
      <c r="AR252" s="1">
        <f>L252*(Parameters!$C$6-Parameters!$D$6)-Parameters!$B$6*Parameters!$E$6</f>
        <v>1550</v>
      </c>
      <c r="AS252" s="1">
        <f>M252*(Parameters!$C$6-Parameters!$D$6)-Parameters!$B$6*Parameters!$E$6</f>
        <v>2070</v>
      </c>
      <c r="AT252" s="1">
        <f>N252*(Parameters!$C$6-Parameters!$D$6)-Parameters!$B$6*Parameters!$E$6</f>
        <v>3240</v>
      </c>
      <c r="AU252" s="1">
        <f>O252*(Parameters!$C$6-Parameters!$D$6)-Parameters!$B$6*Parameters!$E$6</f>
        <v>3890</v>
      </c>
      <c r="AV252" s="1">
        <f>P252*(Parameters!$C$6-Parameters!$D$6)-Parameters!$B$6*Parameters!$E$6</f>
        <v>1290</v>
      </c>
      <c r="AW252" s="1">
        <f>Q252*(Parameters!$C$6-Parameters!$D$6)-Parameters!$B$6*Parameters!$E$6</f>
        <v>3370</v>
      </c>
      <c r="AX252" s="1">
        <f>R252*(Parameters!$C$6-Parameters!$D$6)-Parameters!$B$6*Parameters!$E$6</f>
        <v>3890</v>
      </c>
      <c r="AY252" s="1">
        <f>S252*(Parameters!$C$6-Parameters!$D$6)-Parameters!$B$6*Parameters!$E$6</f>
        <v>4800</v>
      </c>
      <c r="AZ252" s="1">
        <f>T252*(Parameters!$C$6-Parameters!$D$6)-Parameters!$B$6*Parameters!$E$6</f>
        <v>2980</v>
      </c>
      <c r="BA252" s="1">
        <f>U252*(Parameters!$C$6-Parameters!$D$6)-Parameters!$B$6*Parameters!$E$6</f>
        <v>1550</v>
      </c>
      <c r="BB252" s="1">
        <f>V252*(Parameters!$C$6-Parameters!$D$6)-Parameters!$B$6*Parameters!$E$6</f>
        <v>1680</v>
      </c>
      <c r="BC252" s="1">
        <f>W252*(Parameters!$C$6-Parameters!$D$6)-Parameters!$B$6*Parameters!$E$6</f>
        <v>2590</v>
      </c>
      <c r="BD252" s="1">
        <f>X252*(Parameters!$C$6-Parameters!$D$6)-Parameters!$B$6*Parameters!$E$6</f>
        <v>4410</v>
      </c>
      <c r="BE252" s="1">
        <f>Y252*(Parameters!$C$6-Parameters!$D$6)-Parameters!$B$6*Parameters!$E$6</f>
        <v>1420</v>
      </c>
      <c r="BF252" s="1">
        <f>Z252*(Parameters!$C$6-Parameters!$D$6)-Parameters!$B$6*Parameters!$E$6</f>
        <v>4150</v>
      </c>
      <c r="BG252" s="1">
        <f>AA252*(Parameters!$C$6-Parameters!$D$6)-Parameters!$B$6*Parameters!$E$6</f>
        <v>3630</v>
      </c>
      <c r="BH252" s="1">
        <f>AB252*(Parameters!$C$6-Parameters!$D$6)-Parameters!$B$6*Parameters!$E$6</f>
        <v>5190</v>
      </c>
      <c r="BI252" s="1">
        <f>AC252*(Parameters!$C$6-Parameters!$D$6)-Parameters!$B$6*Parameters!$E$6</f>
        <v>4540</v>
      </c>
      <c r="BJ252" s="1">
        <f>AD252*(Parameters!$C$6-Parameters!$D$6)-Parameters!$B$6*Parameters!$E$6</f>
        <v>2720</v>
      </c>
      <c r="BK252" s="1">
        <f>AE252*(Parameters!$C$6-Parameters!$D$6)-Parameters!$B$6*Parameters!$E$6</f>
        <v>1940</v>
      </c>
    </row>
    <row r="253" spans="1:63" x14ac:dyDescent="0.35">
      <c r="A253" s="10">
        <v>242</v>
      </c>
      <c r="B253">
        <f>MIN(Parameters!$B$6,Data!B253)</f>
        <v>55</v>
      </c>
      <c r="C253">
        <f>MIN(Parameters!$B$6,Data!C253)</f>
        <v>44</v>
      </c>
      <c r="D253">
        <f>MIN(Parameters!$B$6,Data!D253)</f>
        <v>49</v>
      </c>
      <c r="E253">
        <f>MIN(Parameters!$B$6,Data!E253)</f>
        <v>67</v>
      </c>
      <c r="F253">
        <f>MIN(Parameters!$B$6,Data!F253)</f>
        <v>28</v>
      </c>
      <c r="G253">
        <f>MIN(Parameters!$B$6,Data!G253)</f>
        <v>49</v>
      </c>
      <c r="H253">
        <f>MIN(Parameters!$B$6,Data!H253)</f>
        <v>71</v>
      </c>
      <c r="I253">
        <f>MIN(Parameters!$B$6,Data!I253)</f>
        <v>61</v>
      </c>
      <c r="J253">
        <f>MIN(Parameters!$B$6,Data!J253)</f>
        <v>27</v>
      </c>
      <c r="K253">
        <f>MIN(Parameters!$B$6,Data!K253)</f>
        <v>40</v>
      </c>
      <c r="L253">
        <f>MIN(Parameters!$B$6,Data!L253)</f>
        <v>31</v>
      </c>
      <c r="M253">
        <f>MIN(Parameters!$B$6,Data!M253)</f>
        <v>47</v>
      </c>
      <c r="N253">
        <f>MIN(Parameters!$B$6,Data!N253)</f>
        <v>44</v>
      </c>
      <c r="O253">
        <f>MIN(Parameters!$B$6,Data!O253)</f>
        <v>47</v>
      </c>
      <c r="P253">
        <f>MIN(Parameters!$B$6,Data!P253)</f>
        <v>48</v>
      </c>
      <c r="Q253">
        <f>MIN(Parameters!$B$6,Data!Q253)</f>
        <v>64</v>
      </c>
      <c r="R253">
        <f>MIN(Parameters!$B$6,Data!R253)</f>
        <v>67</v>
      </c>
      <c r="S253">
        <f>MIN(Parameters!$B$6,Data!S253)</f>
        <v>27</v>
      </c>
      <c r="T253">
        <f>MIN(Parameters!$B$6,Data!T253)</f>
        <v>38</v>
      </c>
      <c r="U253">
        <f>MIN(Parameters!$B$6,Data!U253)</f>
        <v>40</v>
      </c>
      <c r="V253">
        <f>MIN(Parameters!$B$6,Data!V253)</f>
        <v>66</v>
      </c>
      <c r="W253">
        <f>MIN(Parameters!$B$6,Data!W253)</f>
        <v>62</v>
      </c>
      <c r="X253">
        <f>MIN(Parameters!$B$6,Data!X253)</f>
        <v>91</v>
      </c>
      <c r="Y253">
        <f>MIN(Parameters!$B$6,Data!Y253)</f>
        <v>71</v>
      </c>
      <c r="Z253">
        <f>MIN(Parameters!$B$6,Data!Z253)</f>
        <v>62</v>
      </c>
      <c r="AA253">
        <f>MIN(Parameters!$B$6,Data!AA253)</f>
        <v>43</v>
      </c>
      <c r="AB253">
        <f>MIN(Parameters!$B$6,Data!AB253)</f>
        <v>53</v>
      </c>
      <c r="AC253">
        <f>MIN(Parameters!$B$6,Data!AC253)</f>
        <v>59</v>
      </c>
      <c r="AD253">
        <f>MIN(Parameters!$B$6,Data!AD253)</f>
        <v>61</v>
      </c>
      <c r="AE253">
        <f>MIN(Parameters!$B$6,Data!AE253)</f>
        <v>43</v>
      </c>
      <c r="AG253" s="10">
        <v>242</v>
      </c>
      <c r="AH253" s="1">
        <f>B253*(Parameters!$C$6-Parameters!$D$6)-Parameters!$B$6*Parameters!$E$6</f>
        <v>4150</v>
      </c>
      <c r="AI253" s="1">
        <f>C253*(Parameters!$C$6-Parameters!$D$6)-Parameters!$B$6*Parameters!$E$6</f>
        <v>2720</v>
      </c>
      <c r="AJ253" s="1">
        <f>D253*(Parameters!$C$6-Parameters!$D$6)-Parameters!$B$6*Parameters!$E$6</f>
        <v>3370</v>
      </c>
      <c r="AK253" s="1">
        <f>E253*(Parameters!$C$6-Parameters!$D$6)-Parameters!$B$6*Parameters!$E$6</f>
        <v>5710</v>
      </c>
      <c r="AL253" s="1">
        <f>F253*(Parameters!$C$6-Parameters!$D$6)-Parameters!$B$6*Parameters!$E$6</f>
        <v>640</v>
      </c>
      <c r="AM253" s="1">
        <f>G253*(Parameters!$C$6-Parameters!$D$6)-Parameters!$B$6*Parameters!$E$6</f>
        <v>3370</v>
      </c>
      <c r="AN253" s="1">
        <f>H253*(Parameters!$C$6-Parameters!$D$6)-Parameters!$B$6*Parameters!$E$6</f>
        <v>6230</v>
      </c>
      <c r="AO253" s="1">
        <f>I253*(Parameters!$C$6-Parameters!$D$6)-Parameters!$B$6*Parameters!$E$6</f>
        <v>4930</v>
      </c>
      <c r="AP253" s="1">
        <f>J253*(Parameters!$C$6-Parameters!$D$6)-Parameters!$B$6*Parameters!$E$6</f>
        <v>510</v>
      </c>
      <c r="AQ253" s="1">
        <f>K253*(Parameters!$C$6-Parameters!$D$6)-Parameters!$B$6*Parameters!$E$6</f>
        <v>2200</v>
      </c>
      <c r="AR253" s="1">
        <f>L253*(Parameters!$C$6-Parameters!$D$6)-Parameters!$B$6*Parameters!$E$6</f>
        <v>1030</v>
      </c>
      <c r="AS253" s="1">
        <f>M253*(Parameters!$C$6-Parameters!$D$6)-Parameters!$B$6*Parameters!$E$6</f>
        <v>3110</v>
      </c>
      <c r="AT253" s="1">
        <f>N253*(Parameters!$C$6-Parameters!$D$6)-Parameters!$B$6*Parameters!$E$6</f>
        <v>2720</v>
      </c>
      <c r="AU253" s="1">
        <f>O253*(Parameters!$C$6-Parameters!$D$6)-Parameters!$B$6*Parameters!$E$6</f>
        <v>3110</v>
      </c>
      <c r="AV253" s="1">
        <f>P253*(Parameters!$C$6-Parameters!$D$6)-Parameters!$B$6*Parameters!$E$6</f>
        <v>3240</v>
      </c>
      <c r="AW253" s="1">
        <f>Q253*(Parameters!$C$6-Parameters!$D$6)-Parameters!$B$6*Parameters!$E$6</f>
        <v>5320</v>
      </c>
      <c r="AX253" s="1">
        <f>R253*(Parameters!$C$6-Parameters!$D$6)-Parameters!$B$6*Parameters!$E$6</f>
        <v>5710</v>
      </c>
      <c r="AY253" s="1">
        <f>S253*(Parameters!$C$6-Parameters!$D$6)-Parameters!$B$6*Parameters!$E$6</f>
        <v>510</v>
      </c>
      <c r="AZ253" s="1">
        <f>T253*(Parameters!$C$6-Parameters!$D$6)-Parameters!$B$6*Parameters!$E$6</f>
        <v>1940</v>
      </c>
      <c r="BA253" s="1">
        <f>U253*(Parameters!$C$6-Parameters!$D$6)-Parameters!$B$6*Parameters!$E$6</f>
        <v>2200</v>
      </c>
      <c r="BB253" s="1">
        <f>V253*(Parameters!$C$6-Parameters!$D$6)-Parameters!$B$6*Parameters!$E$6</f>
        <v>5580</v>
      </c>
      <c r="BC253" s="1">
        <f>W253*(Parameters!$C$6-Parameters!$D$6)-Parameters!$B$6*Parameters!$E$6</f>
        <v>5060</v>
      </c>
      <c r="BD253" s="1">
        <f>X253*(Parameters!$C$6-Parameters!$D$6)-Parameters!$B$6*Parameters!$E$6</f>
        <v>8830</v>
      </c>
      <c r="BE253" s="1">
        <f>Y253*(Parameters!$C$6-Parameters!$D$6)-Parameters!$B$6*Parameters!$E$6</f>
        <v>6230</v>
      </c>
      <c r="BF253" s="1">
        <f>Z253*(Parameters!$C$6-Parameters!$D$6)-Parameters!$B$6*Parameters!$E$6</f>
        <v>5060</v>
      </c>
      <c r="BG253" s="1">
        <f>AA253*(Parameters!$C$6-Parameters!$D$6)-Parameters!$B$6*Parameters!$E$6</f>
        <v>2590</v>
      </c>
      <c r="BH253" s="1">
        <f>AB253*(Parameters!$C$6-Parameters!$D$6)-Parameters!$B$6*Parameters!$E$6</f>
        <v>3890</v>
      </c>
      <c r="BI253" s="1">
        <f>AC253*(Parameters!$C$6-Parameters!$D$6)-Parameters!$B$6*Parameters!$E$6</f>
        <v>4670</v>
      </c>
      <c r="BJ253" s="1">
        <f>AD253*(Parameters!$C$6-Parameters!$D$6)-Parameters!$B$6*Parameters!$E$6</f>
        <v>4930</v>
      </c>
      <c r="BK253" s="1">
        <f>AE253*(Parameters!$C$6-Parameters!$D$6)-Parameters!$B$6*Parameters!$E$6</f>
        <v>2590</v>
      </c>
    </row>
    <row r="254" spans="1:63" x14ac:dyDescent="0.35">
      <c r="A254" s="10">
        <v>243</v>
      </c>
      <c r="B254">
        <f>MIN(Parameters!$B$6,Data!B254)</f>
        <v>44</v>
      </c>
      <c r="C254">
        <f>MIN(Parameters!$B$6,Data!C254)</f>
        <v>57</v>
      </c>
      <c r="D254">
        <f>MIN(Parameters!$B$6,Data!D254)</f>
        <v>52</v>
      </c>
      <c r="E254">
        <f>MIN(Parameters!$B$6,Data!E254)</f>
        <v>39</v>
      </c>
      <c r="F254">
        <f>MIN(Parameters!$B$6,Data!F254)</f>
        <v>31</v>
      </c>
      <c r="G254">
        <f>MIN(Parameters!$B$6,Data!G254)</f>
        <v>35</v>
      </c>
      <c r="H254">
        <f>MIN(Parameters!$B$6,Data!H254)</f>
        <v>35</v>
      </c>
      <c r="I254">
        <f>MIN(Parameters!$B$6,Data!I254)</f>
        <v>43</v>
      </c>
      <c r="J254">
        <f>MIN(Parameters!$B$6,Data!J254)</f>
        <v>58</v>
      </c>
      <c r="K254">
        <f>MIN(Parameters!$B$6,Data!K254)</f>
        <v>60</v>
      </c>
      <c r="L254">
        <f>MIN(Parameters!$B$6,Data!L254)</f>
        <v>41</v>
      </c>
      <c r="M254">
        <f>MIN(Parameters!$B$6,Data!M254)</f>
        <v>47</v>
      </c>
      <c r="N254">
        <f>MIN(Parameters!$B$6,Data!N254)</f>
        <v>51</v>
      </c>
      <c r="O254">
        <f>MIN(Parameters!$B$6,Data!O254)</f>
        <v>65</v>
      </c>
      <c r="P254">
        <f>MIN(Parameters!$B$6,Data!P254)</f>
        <v>64</v>
      </c>
      <c r="Q254">
        <f>MIN(Parameters!$B$6,Data!Q254)</f>
        <v>36</v>
      </c>
      <c r="R254">
        <f>MIN(Parameters!$B$6,Data!R254)</f>
        <v>36</v>
      </c>
      <c r="S254">
        <f>MIN(Parameters!$B$6,Data!S254)</f>
        <v>40</v>
      </c>
      <c r="T254">
        <f>MIN(Parameters!$B$6,Data!T254)</f>
        <v>65</v>
      </c>
      <c r="U254">
        <f>MIN(Parameters!$B$6,Data!U254)</f>
        <v>68</v>
      </c>
      <c r="V254">
        <f>MIN(Parameters!$B$6,Data!V254)</f>
        <v>57</v>
      </c>
      <c r="W254">
        <f>MIN(Parameters!$B$6,Data!W254)</f>
        <v>61</v>
      </c>
      <c r="X254">
        <f>MIN(Parameters!$B$6,Data!X254)</f>
        <v>78</v>
      </c>
      <c r="Y254">
        <f>MIN(Parameters!$B$6,Data!Y254)</f>
        <v>50</v>
      </c>
      <c r="Z254">
        <f>MIN(Parameters!$B$6,Data!Z254)</f>
        <v>62</v>
      </c>
      <c r="AA254">
        <f>MIN(Parameters!$B$6,Data!AA254)</f>
        <v>31</v>
      </c>
      <c r="AB254">
        <f>MIN(Parameters!$B$6,Data!AB254)</f>
        <v>36</v>
      </c>
      <c r="AC254">
        <f>MIN(Parameters!$B$6,Data!AC254)</f>
        <v>21</v>
      </c>
      <c r="AD254">
        <f>MIN(Parameters!$B$6,Data!AD254)</f>
        <v>48</v>
      </c>
      <c r="AE254">
        <f>MIN(Parameters!$B$6,Data!AE254)</f>
        <v>42</v>
      </c>
      <c r="AG254" s="10">
        <v>243</v>
      </c>
      <c r="AH254" s="1">
        <f>B254*(Parameters!$C$6-Parameters!$D$6)-Parameters!$B$6*Parameters!$E$6</f>
        <v>2720</v>
      </c>
      <c r="AI254" s="1">
        <f>C254*(Parameters!$C$6-Parameters!$D$6)-Parameters!$B$6*Parameters!$E$6</f>
        <v>4410</v>
      </c>
      <c r="AJ254" s="1">
        <f>D254*(Parameters!$C$6-Parameters!$D$6)-Parameters!$B$6*Parameters!$E$6</f>
        <v>3760</v>
      </c>
      <c r="AK254" s="1">
        <f>E254*(Parameters!$C$6-Parameters!$D$6)-Parameters!$B$6*Parameters!$E$6</f>
        <v>2070</v>
      </c>
      <c r="AL254" s="1">
        <f>F254*(Parameters!$C$6-Parameters!$D$6)-Parameters!$B$6*Parameters!$E$6</f>
        <v>1030</v>
      </c>
      <c r="AM254" s="1">
        <f>G254*(Parameters!$C$6-Parameters!$D$6)-Parameters!$B$6*Parameters!$E$6</f>
        <v>1550</v>
      </c>
      <c r="AN254" s="1">
        <f>H254*(Parameters!$C$6-Parameters!$D$6)-Parameters!$B$6*Parameters!$E$6</f>
        <v>1550</v>
      </c>
      <c r="AO254" s="1">
        <f>I254*(Parameters!$C$6-Parameters!$D$6)-Parameters!$B$6*Parameters!$E$6</f>
        <v>2590</v>
      </c>
      <c r="AP254" s="1">
        <f>J254*(Parameters!$C$6-Parameters!$D$6)-Parameters!$B$6*Parameters!$E$6</f>
        <v>4540</v>
      </c>
      <c r="AQ254" s="1">
        <f>K254*(Parameters!$C$6-Parameters!$D$6)-Parameters!$B$6*Parameters!$E$6</f>
        <v>4800</v>
      </c>
      <c r="AR254" s="1">
        <f>L254*(Parameters!$C$6-Parameters!$D$6)-Parameters!$B$6*Parameters!$E$6</f>
        <v>2330</v>
      </c>
      <c r="AS254" s="1">
        <f>M254*(Parameters!$C$6-Parameters!$D$6)-Parameters!$B$6*Parameters!$E$6</f>
        <v>3110</v>
      </c>
      <c r="AT254" s="1">
        <f>N254*(Parameters!$C$6-Parameters!$D$6)-Parameters!$B$6*Parameters!$E$6</f>
        <v>3630</v>
      </c>
      <c r="AU254" s="1">
        <f>O254*(Parameters!$C$6-Parameters!$D$6)-Parameters!$B$6*Parameters!$E$6</f>
        <v>5450</v>
      </c>
      <c r="AV254" s="1">
        <f>P254*(Parameters!$C$6-Parameters!$D$6)-Parameters!$B$6*Parameters!$E$6</f>
        <v>5320</v>
      </c>
      <c r="AW254" s="1">
        <f>Q254*(Parameters!$C$6-Parameters!$D$6)-Parameters!$B$6*Parameters!$E$6</f>
        <v>1680</v>
      </c>
      <c r="AX254" s="1">
        <f>R254*(Parameters!$C$6-Parameters!$D$6)-Parameters!$B$6*Parameters!$E$6</f>
        <v>1680</v>
      </c>
      <c r="AY254" s="1">
        <f>S254*(Parameters!$C$6-Parameters!$D$6)-Parameters!$B$6*Parameters!$E$6</f>
        <v>2200</v>
      </c>
      <c r="AZ254" s="1">
        <f>T254*(Parameters!$C$6-Parameters!$D$6)-Parameters!$B$6*Parameters!$E$6</f>
        <v>5450</v>
      </c>
      <c r="BA254" s="1">
        <f>U254*(Parameters!$C$6-Parameters!$D$6)-Parameters!$B$6*Parameters!$E$6</f>
        <v>5840</v>
      </c>
      <c r="BB254" s="1">
        <f>V254*(Parameters!$C$6-Parameters!$D$6)-Parameters!$B$6*Parameters!$E$6</f>
        <v>4410</v>
      </c>
      <c r="BC254" s="1">
        <f>W254*(Parameters!$C$6-Parameters!$D$6)-Parameters!$B$6*Parameters!$E$6</f>
        <v>4930</v>
      </c>
      <c r="BD254" s="1">
        <f>X254*(Parameters!$C$6-Parameters!$D$6)-Parameters!$B$6*Parameters!$E$6</f>
        <v>7140</v>
      </c>
      <c r="BE254" s="1">
        <f>Y254*(Parameters!$C$6-Parameters!$D$6)-Parameters!$B$6*Parameters!$E$6</f>
        <v>3500</v>
      </c>
      <c r="BF254" s="1">
        <f>Z254*(Parameters!$C$6-Parameters!$D$6)-Parameters!$B$6*Parameters!$E$6</f>
        <v>5060</v>
      </c>
      <c r="BG254" s="1">
        <f>AA254*(Parameters!$C$6-Parameters!$D$6)-Parameters!$B$6*Parameters!$E$6</f>
        <v>1030</v>
      </c>
      <c r="BH254" s="1">
        <f>AB254*(Parameters!$C$6-Parameters!$D$6)-Parameters!$B$6*Parameters!$E$6</f>
        <v>1680</v>
      </c>
      <c r="BI254" s="1">
        <f>AC254*(Parameters!$C$6-Parameters!$D$6)-Parameters!$B$6*Parameters!$E$6</f>
        <v>-270</v>
      </c>
      <c r="BJ254" s="1">
        <f>AD254*(Parameters!$C$6-Parameters!$D$6)-Parameters!$B$6*Parameters!$E$6</f>
        <v>3240</v>
      </c>
      <c r="BK254" s="1">
        <f>AE254*(Parameters!$C$6-Parameters!$D$6)-Parameters!$B$6*Parameters!$E$6</f>
        <v>2460</v>
      </c>
    </row>
    <row r="255" spans="1:63" x14ac:dyDescent="0.35">
      <c r="A255" s="10">
        <v>244</v>
      </c>
      <c r="B255">
        <f>MIN(Parameters!$B$6,Data!B255)</f>
        <v>75</v>
      </c>
      <c r="C255">
        <f>MIN(Parameters!$B$6,Data!C255)</f>
        <v>49</v>
      </c>
      <c r="D255">
        <f>MIN(Parameters!$B$6,Data!D255)</f>
        <v>55</v>
      </c>
      <c r="E255">
        <f>MIN(Parameters!$B$6,Data!E255)</f>
        <v>56</v>
      </c>
      <c r="F255">
        <f>MIN(Parameters!$B$6,Data!F255)</f>
        <v>63</v>
      </c>
      <c r="G255">
        <f>MIN(Parameters!$B$6,Data!G255)</f>
        <v>55</v>
      </c>
      <c r="H255">
        <f>MIN(Parameters!$B$6,Data!H255)</f>
        <v>61</v>
      </c>
      <c r="I255">
        <f>MIN(Parameters!$B$6,Data!I255)</f>
        <v>62</v>
      </c>
      <c r="J255">
        <f>MIN(Parameters!$B$6,Data!J255)</f>
        <v>74</v>
      </c>
      <c r="K255">
        <f>MIN(Parameters!$B$6,Data!K255)</f>
        <v>62</v>
      </c>
      <c r="L255">
        <f>MIN(Parameters!$B$6,Data!L255)</f>
        <v>40</v>
      </c>
      <c r="M255">
        <f>MIN(Parameters!$B$6,Data!M255)</f>
        <v>46</v>
      </c>
      <c r="N255">
        <f>MIN(Parameters!$B$6,Data!N255)</f>
        <v>50</v>
      </c>
      <c r="O255">
        <f>MIN(Parameters!$B$6,Data!O255)</f>
        <v>43</v>
      </c>
      <c r="P255">
        <f>MIN(Parameters!$B$6,Data!P255)</f>
        <v>48</v>
      </c>
      <c r="Q255">
        <f>MIN(Parameters!$B$6,Data!Q255)</f>
        <v>33</v>
      </c>
      <c r="R255">
        <f>MIN(Parameters!$B$6,Data!R255)</f>
        <v>46</v>
      </c>
      <c r="S255">
        <f>MIN(Parameters!$B$6,Data!S255)</f>
        <v>46</v>
      </c>
      <c r="T255">
        <f>MIN(Parameters!$B$6,Data!T255)</f>
        <v>41</v>
      </c>
      <c r="U255">
        <f>MIN(Parameters!$B$6,Data!U255)</f>
        <v>80</v>
      </c>
      <c r="V255">
        <f>MIN(Parameters!$B$6,Data!V255)</f>
        <v>22</v>
      </c>
      <c r="W255">
        <f>MIN(Parameters!$B$6,Data!W255)</f>
        <v>72</v>
      </c>
      <c r="X255">
        <f>MIN(Parameters!$B$6,Data!X255)</f>
        <v>48</v>
      </c>
      <c r="Y255">
        <f>MIN(Parameters!$B$6,Data!Y255)</f>
        <v>42</v>
      </c>
      <c r="Z255">
        <f>MIN(Parameters!$B$6,Data!Z255)</f>
        <v>76</v>
      </c>
      <c r="AA255">
        <f>MIN(Parameters!$B$6,Data!AA255)</f>
        <v>72</v>
      </c>
      <c r="AB255">
        <f>MIN(Parameters!$B$6,Data!AB255)</f>
        <v>43</v>
      </c>
      <c r="AC255">
        <f>MIN(Parameters!$B$6,Data!AC255)</f>
        <v>32</v>
      </c>
      <c r="AD255">
        <f>MIN(Parameters!$B$6,Data!AD255)</f>
        <v>49</v>
      </c>
      <c r="AE255">
        <f>MIN(Parameters!$B$6,Data!AE255)</f>
        <v>47</v>
      </c>
      <c r="AG255" s="10">
        <v>244</v>
      </c>
      <c r="AH255" s="1">
        <f>B255*(Parameters!$C$6-Parameters!$D$6)-Parameters!$B$6*Parameters!$E$6</f>
        <v>6750</v>
      </c>
      <c r="AI255" s="1">
        <f>C255*(Parameters!$C$6-Parameters!$D$6)-Parameters!$B$6*Parameters!$E$6</f>
        <v>3370</v>
      </c>
      <c r="AJ255" s="1">
        <f>D255*(Parameters!$C$6-Parameters!$D$6)-Parameters!$B$6*Parameters!$E$6</f>
        <v>4150</v>
      </c>
      <c r="AK255" s="1">
        <f>E255*(Parameters!$C$6-Parameters!$D$6)-Parameters!$B$6*Parameters!$E$6</f>
        <v>4280</v>
      </c>
      <c r="AL255" s="1">
        <f>F255*(Parameters!$C$6-Parameters!$D$6)-Parameters!$B$6*Parameters!$E$6</f>
        <v>5190</v>
      </c>
      <c r="AM255" s="1">
        <f>G255*(Parameters!$C$6-Parameters!$D$6)-Parameters!$B$6*Parameters!$E$6</f>
        <v>4150</v>
      </c>
      <c r="AN255" s="1">
        <f>H255*(Parameters!$C$6-Parameters!$D$6)-Parameters!$B$6*Parameters!$E$6</f>
        <v>4930</v>
      </c>
      <c r="AO255" s="1">
        <f>I255*(Parameters!$C$6-Parameters!$D$6)-Parameters!$B$6*Parameters!$E$6</f>
        <v>5060</v>
      </c>
      <c r="AP255" s="1">
        <f>J255*(Parameters!$C$6-Parameters!$D$6)-Parameters!$B$6*Parameters!$E$6</f>
        <v>6620</v>
      </c>
      <c r="AQ255" s="1">
        <f>K255*(Parameters!$C$6-Parameters!$D$6)-Parameters!$B$6*Parameters!$E$6</f>
        <v>5060</v>
      </c>
      <c r="AR255" s="1">
        <f>L255*(Parameters!$C$6-Parameters!$D$6)-Parameters!$B$6*Parameters!$E$6</f>
        <v>2200</v>
      </c>
      <c r="AS255" s="1">
        <f>M255*(Parameters!$C$6-Parameters!$D$6)-Parameters!$B$6*Parameters!$E$6</f>
        <v>2980</v>
      </c>
      <c r="AT255" s="1">
        <f>N255*(Parameters!$C$6-Parameters!$D$6)-Parameters!$B$6*Parameters!$E$6</f>
        <v>3500</v>
      </c>
      <c r="AU255" s="1">
        <f>O255*(Parameters!$C$6-Parameters!$D$6)-Parameters!$B$6*Parameters!$E$6</f>
        <v>2590</v>
      </c>
      <c r="AV255" s="1">
        <f>P255*(Parameters!$C$6-Parameters!$D$6)-Parameters!$B$6*Parameters!$E$6</f>
        <v>3240</v>
      </c>
      <c r="AW255" s="1">
        <f>Q255*(Parameters!$C$6-Parameters!$D$6)-Parameters!$B$6*Parameters!$E$6</f>
        <v>1290</v>
      </c>
      <c r="AX255" s="1">
        <f>R255*(Parameters!$C$6-Parameters!$D$6)-Parameters!$B$6*Parameters!$E$6</f>
        <v>2980</v>
      </c>
      <c r="AY255" s="1">
        <f>S255*(Parameters!$C$6-Parameters!$D$6)-Parameters!$B$6*Parameters!$E$6</f>
        <v>2980</v>
      </c>
      <c r="AZ255" s="1">
        <f>T255*(Parameters!$C$6-Parameters!$D$6)-Parameters!$B$6*Parameters!$E$6</f>
        <v>2330</v>
      </c>
      <c r="BA255" s="1">
        <f>U255*(Parameters!$C$6-Parameters!$D$6)-Parameters!$B$6*Parameters!$E$6</f>
        <v>7400</v>
      </c>
      <c r="BB255" s="1">
        <f>V255*(Parameters!$C$6-Parameters!$D$6)-Parameters!$B$6*Parameters!$E$6</f>
        <v>-140</v>
      </c>
      <c r="BC255" s="1">
        <f>W255*(Parameters!$C$6-Parameters!$D$6)-Parameters!$B$6*Parameters!$E$6</f>
        <v>6360</v>
      </c>
      <c r="BD255" s="1">
        <f>X255*(Parameters!$C$6-Parameters!$D$6)-Parameters!$B$6*Parameters!$E$6</f>
        <v>3240</v>
      </c>
      <c r="BE255" s="1">
        <f>Y255*(Parameters!$C$6-Parameters!$D$6)-Parameters!$B$6*Parameters!$E$6</f>
        <v>2460</v>
      </c>
      <c r="BF255" s="1">
        <f>Z255*(Parameters!$C$6-Parameters!$D$6)-Parameters!$B$6*Parameters!$E$6</f>
        <v>6880</v>
      </c>
      <c r="BG255" s="1">
        <f>AA255*(Parameters!$C$6-Parameters!$D$6)-Parameters!$B$6*Parameters!$E$6</f>
        <v>6360</v>
      </c>
      <c r="BH255" s="1">
        <f>AB255*(Parameters!$C$6-Parameters!$D$6)-Parameters!$B$6*Parameters!$E$6</f>
        <v>2590</v>
      </c>
      <c r="BI255" s="1">
        <f>AC255*(Parameters!$C$6-Parameters!$D$6)-Parameters!$B$6*Parameters!$E$6</f>
        <v>1160</v>
      </c>
      <c r="BJ255" s="1">
        <f>AD255*(Parameters!$C$6-Parameters!$D$6)-Parameters!$B$6*Parameters!$E$6</f>
        <v>3370</v>
      </c>
      <c r="BK255" s="1">
        <f>AE255*(Parameters!$C$6-Parameters!$D$6)-Parameters!$B$6*Parameters!$E$6</f>
        <v>3110</v>
      </c>
    </row>
    <row r="256" spans="1:63" x14ac:dyDescent="0.35">
      <c r="A256" s="10">
        <v>245</v>
      </c>
      <c r="B256">
        <f>MIN(Parameters!$B$6,Data!B256)</f>
        <v>68</v>
      </c>
      <c r="C256">
        <f>MIN(Parameters!$B$6,Data!C256)</f>
        <v>43</v>
      </c>
      <c r="D256">
        <f>MIN(Parameters!$B$6,Data!D256)</f>
        <v>59</v>
      </c>
      <c r="E256">
        <f>MIN(Parameters!$B$6,Data!E256)</f>
        <v>41</v>
      </c>
      <c r="F256">
        <f>MIN(Parameters!$B$6,Data!F256)</f>
        <v>81</v>
      </c>
      <c r="G256">
        <f>MIN(Parameters!$B$6,Data!G256)</f>
        <v>60</v>
      </c>
      <c r="H256">
        <f>MIN(Parameters!$B$6,Data!H256)</f>
        <v>45</v>
      </c>
      <c r="I256">
        <f>MIN(Parameters!$B$6,Data!I256)</f>
        <v>46</v>
      </c>
      <c r="J256">
        <f>MIN(Parameters!$B$6,Data!J256)</f>
        <v>55</v>
      </c>
      <c r="K256">
        <f>MIN(Parameters!$B$6,Data!K256)</f>
        <v>51</v>
      </c>
      <c r="L256">
        <f>MIN(Parameters!$B$6,Data!L256)</f>
        <v>46</v>
      </c>
      <c r="M256">
        <f>MIN(Parameters!$B$6,Data!M256)</f>
        <v>52</v>
      </c>
      <c r="N256">
        <f>MIN(Parameters!$B$6,Data!N256)</f>
        <v>79</v>
      </c>
      <c r="O256">
        <f>MIN(Parameters!$B$6,Data!O256)</f>
        <v>47</v>
      </c>
      <c r="P256">
        <f>MIN(Parameters!$B$6,Data!P256)</f>
        <v>72</v>
      </c>
      <c r="Q256">
        <f>MIN(Parameters!$B$6,Data!Q256)</f>
        <v>58</v>
      </c>
      <c r="R256">
        <f>MIN(Parameters!$B$6,Data!R256)</f>
        <v>58</v>
      </c>
      <c r="S256">
        <f>MIN(Parameters!$B$6,Data!S256)</f>
        <v>45</v>
      </c>
      <c r="T256">
        <f>MIN(Parameters!$B$6,Data!T256)</f>
        <v>53</v>
      </c>
      <c r="U256">
        <f>MIN(Parameters!$B$6,Data!U256)</f>
        <v>45</v>
      </c>
      <c r="V256">
        <f>MIN(Parameters!$B$6,Data!V256)</f>
        <v>16</v>
      </c>
      <c r="W256">
        <f>MIN(Parameters!$B$6,Data!W256)</f>
        <v>66</v>
      </c>
      <c r="X256">
        <f>MIN(Parameters!$B$6,Data!X256)</f>
        <v>26</v>
      </c>
      <c r="Y256">
        <f>MIN(Parameters!$B$6,Data!Y256)</f>
        <v>66</v>
      </c>
      <c r="Z256">
        <f>MIN(Parameters!$B$6,Data!Z256)</f>
        <v>36</v>
      </c>
      <c r="AA256">
        <f>MIN(Parameters!$B$6,Data!AA256)</f>
        <v>93</v>
      </c>
      <c r="AB256">
        <f>MIN(Parameters!$B$6,Data!AB256)</f>
        <v>27</v>
      </c>
      <c r="AC256">
        <f>MIN(Parameters!$B$6,Data!AC256)</f>
        <v>37</v>
      </c>
      <c r="AD256">
        <f>MIN(Parameters!$B$6,Data!AD256)</f>
        <v>46</v>
      </c>
      <c r="AE256">
        <f>MIN(Parameters!$B$6,Data!AE256)</f>
        <v>0</v>
      </c>
      <c r="AG256" s="10">
        <v>245</v>
      </c>
      <c r="AH256" s="1">
        <f>B256*(Parameters!$C$6-Parameters!$D$6)-Parameters!$B$6*Parameters!$E$6</f>
        <v>5840</v>
      </c>
      <c r="AI256" s="1">
        <f>C256*(Parameters!$C$6-Parameters!$D$6)-Parameters!$B$6*Parameters!$E$6</f>
        <v>2590</v>
      </c>
      <c r="AJ256" s="1">
        <f>D256*(Parameters!$C$6-Parameters!$D$6)-Parameters!$B$6*Parameters!$E$6</f>
        <v>4670</v>
      </c>
      <c r="AK256" s="1">
        <f>E256*(Parameters!$C$6-Parameters!$D$6)-Parameters!$B$6*Parameters!$E$6</f>
        <v>2330</v>
      </c>
      <c r="AL256" s="1">
        <f>F256*(Parameters!$C$6-Parameters!$D$6)-Parameters!$B$6*Parameters!$E$6</f>
        <v>7530</v>
      </c>
      <c r="AM256" s="1">
        <f>G256*(Parameters!$C$6-Parameters!$D$6)-Parameters!$B$6*Parameters!$E$6</f>
        <v>4800</v>
      </c>
      <c r="AN256" s="1">
        <f>H256*(Parameters!$C$6-Parameters!$D$6)-Parameters!$B$6*Parameters!$E$6</f>
        <v>2850</v>
      </c>
      <c r="AO256" s="1">
        <f>I256*(Parameters!$C$6-Parameters!$D$6)-Parameters!$B$6*Parameters!$E$6</f>
        <v>2980</v>
      </c>
      <c r="AP256" s="1">
        <f>J256*(Parameters!$C$6-Parameters!$D$6)-Parameters!$B$6*Parameters!$E$6</f>
        <v>4150</v>
      </c>
      <c r="AQ256" s="1">
        <f>K256*(Parameters!$C$6-Parameters!$D$6)-Parameters!$B$6*Parameters!$E$6</f>
        <v>3630</v>
      </c>
      <c r="AR256" s="1">
        <f>L256*(Parameters!$C$6-Parameters!$D$6)-Parameters!$B$6*Parameters!$E$6</f>
        <v>2980</v>
      </c>
      <c r="AS256" s="1">
        <f>M256*(Parameters!$C$6-Parameters!$D$6)-Parameters!$B$6*Parameters!$E$6</f>
        <v>3760</v>
      </c>
      <c r="AT256" s="1">
        <f>N256*(Parameters!$C$6-Parameters!$D$6)-Parameters!$B$6*Parameters!$E$6</f>
        <v>7270</v>
      </c>
      <c r="AU256" s="1">
        <f>O256*(Parameters!$C$6-Parameters!$D$6)-Parameters!$B$6*Parameters!$E$6</f>
        <v>3110</v>
      </c>
      <c r="AV256" s="1">
        <f>P256*(Parameters!$C$6-Parameters!$D$6)-Parameters!$B$6*Parameters!$E$6</f>
        <v>6360</v>
      </c>
      <c r="AW256" s="1">
        <f>Q256*(Parameters!$C$6-Parameters!$D$6)-Parameters!$B$6*Parameters!$E$6</f>
        <v>4540</v>
      </c>
      <c r="AX256" s="1">
        <f>R256*(Parameters!$C$6-Parameters!$D$6)-Parameters!$B$6*Parameters!$E$6</f>
        <v>4540</v>
      </c>
      <c r="AY256" s="1">
        <f>S256*(Parameters!$C$6-Parameters!$D$6)-Parameters!$B$6*Parameters!$E$6</f>
        <v>2850</v>
      </c>
      <c r="AZ256" s="1">
        <f>T256*(Parameters!$C$6-Parameters!$D$6)-Parameters!$B$6*Parameters!$E$6</f>
        <v>3890</v>
      </c>
      <c r="BA256" s="1">
        <f>U256*(Parameters!$C$6-Parameters!$D$6)-Parameters!$B$6*Parameters!$E$6</f>
        <v>2850</v>
      </c>
      <c r="BB256" s="1">
        <f>V256*(Parameters!$C$6-Parameters!$D$6)-Parameters!$B$6*Parameters!$E$6</f>
        <v>-920</v>
      </c>
      <c r="BC256" s="1">
        <f>W256*(Parameters!$C$6-Parameters!$D$6)-Parameters!$B$6*Parameters!$E$6</f>
        <v>5580</v>
      </c>
      <c r="BD256" s="1">
        <f>X256*(Parameters!$C$6-Parameters!$D$6)-Parameters!$B$6*Parameters!$E$6</f>
        <v>380</v>
      </c>
      <c r="BE256" s="1">
        <f>Y256*(Parameters!$C$6-Parameters!$D$6)-Parameters!$B$6*Parameters!$E$6</f>
        <v>5580</v>
      </c>
      <c r="BF256" s="1">
        <f>Z256*(Parameters!$C$6-Parameters!$D$6)-Parameters!$B$6*Parameters!$E$6</f>
        <v>1680</v>
      </c>
      <c r="BG256" s="1">
        <f>AA256*(Parameters!$C$6-Parameters!$D$6)-Parameters!$B$6*Parameters!$E$6</f>
        <v>9090</v>
      </c>
      <c r="BH256" s="1">
        <f>AB256*(Parameters!$C$6-Parameters!$D$6)-Parameters!$B$6*Parameters!$E$6</f>
        <v>510</v>
      </c>
      <c r="BI256" s="1">
        <f>AC256*(Parameters!$C$6-Parameters!$D$6)-Parameters!$B$6*Parameters!$E$6</f>
        <v>1810</v>
      </c>
      <c r="BJ256" s="1">
        <f>AD256*(Parameters!$C$6-Parameters!$D$6)-Parameters!$B$6*Parameters!$E$6</f>
        <v>2980</v>
      </c>
      <c r="BK256" s="1">
        <f>AE256*(Parameters!$C$6-Parameters!$D$6)-Parameters!$B$6*Parameters!$E$6</f>
        <v>-3000</v>
      </c>
    </row>
    <row r="257" spans="1:63" x14ac:dyDescent="0.35">
      <c r="A257" s="10">
        <v>246</v>
      </c>
      <c r="B257">
        <f>MIN(Parameters!$B$6,Data!B257)</f>
        <v>37</v>
      </c>
      <c r="C257">
        <f>MIN(Parameters!$B$6,Data!C257)</f>
        <v>49</v>
      </c>
      <c r="D257">
        <f>MIN(Parameters!$B$6,Data!D257)</f>
        <v>53</v>
      </c>
      <c r="E257">
        <f>MIN(Parameters!$B$6,Data!E257)</f>
        <v>42</v>
      </c>
      <c r="F257">
        <f>MIN(Parameters!$B$6,Data!F257)</f>
        <v>49</v>
      </c>
      <c r="G257">
        <f>MIN(Parameters!$B$6,Data!G257)</f>
        <v>38</v>
      </c>
      <c r="H257">
        <f>MIN(Parameters!$B$6,Data!H257)</f>
        <v>47</v>
      </c>
      <c r="I257">
        <f>MIN(Parameters!$B$6,Data!I257)</f>
        <v>60</v>
      </c>
      <c r="J257">
        <f>MIN(Parameters!$B$6,Data!J257)</f>
        <v>60</v>
      </c>
      <c r="K257">
        <f>MIN(Parameters!$B$6,Data!K257)</f>
        <v>35</v>
      </c>
      <c r="L257">
        <f>MIN(Parameters!$B$6,Data!L257)</f>
        <v>74</v>
      </c>
      <c r="M257">
        <f>MIN(Parameters!$B$6,Data!M257)</f>
        <v>47</v>
      </c>
      <c r="N257">
        <f>MIN(Parameters!$B$6,Data!N257)</f>
        <v>22</v>
      </c>
      <c r="O257">
        <f>MIN(Parameters!$B$6,Data!O257)</f>
        <v>21</v>
      </c>
      <c r="P257">
        <f>MIN(Parameters!$B$6,Data!P257)</f>
        <v>41</v>
      </c>
      <c r="Q257">
        <f>MIN(Parameters!$B$6,Data!Q257)</f>
        <v>32</v>
      </c>
      <c r="R257">
        <f>MIN(Parameters!$B$6,Data!R257)</f>
        <v>31</v>
      </c>
      <c r="S257">
        <f>MIN(Parameters!$B$6,Data!S257)</f>
        <v>68</v>
      </c>
      <c r="T257">
        <f>MIN(Parameters!$B$6,Data!T257)</f>
        <v>46</v>
      </c>
      <c r="U257">
        <f>MIN(Parameters!$B$6,Data!U257)</f>
        <v>57</v>
      </c>
      <c r="V257">
        <f>MIN(Parameters!$B$6,Data!V257)</f>
        <v>26</v>
      </c>
      <c r="W257">
        <f>MIN(Parameters!$B$6,Data!W257)</f>
        <v>54</v>
      </c>
      <c r="X257">
        <f>MIN(Parameters!$B$6,Data!X257)</f>
        <v>46</v>
      </c>
      <c r="Y257">
        <f>MIN(Parameters!$B$6,Data!Y257)</f>
        <v>75</v>
      </c>
      <c r="Z257">
        <f>MIN(Parameters!$B$6,Data!Z257)</f>
        <v>18</v>
      </c>
      <c r="AA257">
        <f>MIN(Parameters!$B$6,Data!AA257)</f>
        <v>71</v>
      </c>
      <c r="AB257">
        <f>MIN(Parameters!$B$6,Data!AB257)</f>
        <v>33</v>
      </c>
      <c r="AC257">
        <f>MIN(Parameters!$B$6,Data!AC257)</f>
        <v>56</v>
      </c>
      <c r="AD257">
        <f>MIN(Parameters!$B$6,Data!AD257)</f>
        <v>32</v>
      </c>
      <c r="AE257">
        <f>MIN(Parameters!$B$6,Data!AE257)</f>
        <v>53</v>
      </c>
      <c r="AG257" s="10">
        <v>246</v>
      </c>
      <c r="AH257" s="1">
        <f>B257*(Parameters!$C$6-Parameters!$D$6)-Parameters!$B$6*Parameters!$E$6</f>
        <v>1810</v>
      </c>
      <c r="AI257" s="1">
        <f>C257*(Parameters!$C$6-Parameters!$D$6)-Parameters!$B$6*Parameters!$E$6</f>
        <v>3370</v>
      </c>
      <c r="AJ257" s="1">
        <f>D257*(Parameters!$C$6-Parameters!$D$6)-Parameters!$B$6*Parameters!$E$6</f>
        <v>3890</v>
      </c>
      <c r="AK257" s="1">
        <f>E257*(Parameters!$C$6-Parameters!$D$6)-Parameters!$B$6*Parameters!$E$6</f>
        <v>2460</v>
      </c>
      <c r="AL257" s="1">
        <f>F257*(Parameters!$C$6-Parameters!$D$6)-Parameters!$B$6*Parameters!$E$6</f>
        <v>3370</v>
      </c>
      <c r="AM257" s="1">
        <f>G257*(Parameters!$C$6-Parameters!$D$6)-Parameters!$B$6*Parameters!$E$6</f>
        <v>1940</v>
      </c>
      <c r="AN257" s="1">
        <f>H257*(Parameters!$C$6-Parameters!$D$6)-Parameters!$B$6*Parameters!$E$6</f>
        <v>3110</v>
      </c>
      <c r="AO257" s="1">
        <f>I257*(Parameters!$C$6-Parameters!$D$6)-Parameters!$B$6*Parameters!$E$6</f>
        <v>4800</v>
      </c>
      <c r="AP257" s="1">
        <f>J257*(Parameters!$C$6-Parameters!$D$6)-Parameters!$B$6*Parameters!$E$6</f>
        <v>4800</v>
      </c>
      <c r="AQ257" s="1">
        <f>K257*(Parameters!$C$6-Parameters!$D$6)-Parameters!$B$6*Parameters!$E$6</f>
        <v>1550</v>
      </c>
      <c r="AR257" s="1">
        <f>L257*(Parameters!$C$6-Parameters!$D$6)-Parameters!$B$6*Parameters!$E$6</f>
        <v>6620</v>
      </c>
      <c r="AS257" s="1">
        <f>M257*(Parameters!$C$6-Parameters!$D$6)-Parameters!$B$6*Parameters!$E$6</f>
        <v>3110</v>
      </c>
      <c r="AT257" s="1">
        <f>N257*(Parameters!$C$6-Parameters!$D$6)-Parameters!$B$6*Parameters!$E$6</f>
        <v>-140</v>
      </c>
      <c r="AU257" s="1">
        <f>O257*(Parameters!$C$6-Parameters!$D$6)-Parameters!$B$6*Parameters!$E$6</f>
        <v>-270</v>
      </c>
      <c r="AV257" s="1">
        <f>P257*(Parameters!$C$6-Parameters!$D$6)-Parameters!$B$6*Parameters!$E$6</f>
        <v>2330</v>
      </c>
      <c r="AW257" s="1">
        <f>Q257*(Parameters!$C$6-Parameters!$D$6)-Parameters!$B$6*Parameters!$E$6</f>
        <v>1160</v>
      </c>
      <c r="AX257" s="1">
        <f>R257*(Parameters!$C$6-Parameters!$D$6)-Parameters!$B$6*Parameters!$E$6</f>
        <v>1030</v>
      </c>
      <c r="AY257" s="1">
        <f>S257*(Parameters!$C$6-Parameters!$D$6)-Parameters!$B$6*Parameters!$E$6</f>
        <v>5840</v>
      </c>
      <c r="AZ257" s="1">
        <f>T257*(Parameters!$C$6-Parameters!$D$6)-Parameters!$B$6*Parameters!$E$6</f>
        <v>2980</v>
      </c>
      <c r="BA257" s="1">
        <f>U257*(Parameters!$C$6-Parameters!$D$6)-Parameters!$B$6*Parameters!$E$6</f>
        <v>4410</v>
      </c>
      <c r="BB257" s="1">
        <f>V257*(Parameters!$C$6-Parameters!$D$6)-Parameters!$B$6*Parameters!$E$6</f>
        <v>380</v>
      </c>
      <c r="BC257" s="1">
        <f>W257*(Parameters!$C$6-Parameters!$D$6)-Parameters!$B$6*Parameters!$E$6</f>
        <v>4020</v>
      </c>
      <c r="BD257" s="1">
        <f>X257*(Parameters!$C$6-Parameters!$D$6)-Parameters!$B$6*Parameters!$E$6</f>
        <v>2980</v>
      </c>
      <c r="BE257" s="1">
        <f>Y257*(Parameters!$C$6-Parameters!$D$6)-Parameters!$B$6*Parameters!$E$6</f>
        <v>6750</v>
      </c>
      <c r="BF257" s="1">
        <f>Z257*(Parameters!$C$6-Parameters!$D$6)-Parameters!$B$6*Parameters!$E$6</f>
        <v>-660</v>
      </c>
      <c r="BG257" s="1">
        <f>AA257*(Parameters!$C$6-Parameters!$D$6)-Parameters!$B$6*Parameters!$E$6</f>
        <v>6230</v>
      </c>
      <c r="BH257" s="1">
        <f>AB257*(Parameters!$C$6-Parameters!$D$6)-Parameters!$B$6*Parameters!$E$6</f>
        <v>1290</v>
      </c>
      <c r="BI257" s="1">
        <f>AC257*(Parameters!$C$6-Parameters!$D$6)-Parameters!$B$6*Parameters!$E$6</f>
        <v>4280</v>
      </c>
      <c r="BJ257" s="1">
        <f>AD257*(Parameters!$C$6-Parameters!$D$6)-Parameters!$B$6*Parameters!$E$6</f>
        <v>1160</v>
      </c>
      <c r="BK257" s="1">
        <f>AE257*(Parameters!$C$6-Parameters!$D$6)-Parameters!$B$6*Parameters!$E$6</f>
        <v>3890</v>
      </c>
    </row>
    <row r="258" spans="1:63" x14ac:dyDescent="0.35">
      <c r="A258" s="10">
        <v>247</v>
      </c>
      <c r="B258">
        <f>MIN(Parameters!$B$6,Data!B258)</f>
        <v>15</v>
      </c>
      <c r="C258">
        <f>MIN(Parameters!$B$6,Data!C258)</f>
        <v>40</v>
      </c>
      <c r="D258">
        <f>MIN(Parameters!$B$6,Data!D258)</f>
        <v>47</v>
      </c>
      <c r="E258">
        <f>MIN(Parameters!$B$6,Data!E258)</f>
        <v>60</v>
      </c>
      <c r="F258">
        <f>MIN(Parameters!$B$6,Data!F258)</f>
        <v>44</v>
      </c>
      <c r="G258">
        <f>MIN(Parameters!$B$6,Data!G258)</f>
        <v>26</v>
      </c>
      <c r="H258">
        <f>MIN(Parameters!$B$6,Data!H258)</f>
        <v>50</v>
      </c>
      <c r="I258">
        <f>MIN(Parameters!$B$6,Data!I258)</f>
        <v>50</v>
      </c>
      <c r="J258">
        <f>MIN(Parameters!$B$6,Data!J258)</f>
        <v>65</v>
      </c>
      <c r="K258">
        <f>MIN(Parameters!$B$6,Data!K258)</f>
        <v>47</v>
      </c>
      <c r="L258">
        <f>MIN(Parameters!$B$6,Data!L258)</f>
        <v>49</v>
      </c>
      <c r="M258">
        <f>MIN(Parameters!$B$6,Data!M258)</f>
        <v>49</v>
      </c>
      <c r="N258">
        <f>MIN(Parameters!$B$6,Data!N258)</f>
        <v>26</v>
      </c>
      <c r="O258">
        <f>MIN(Parameters!$B$6,Data!O258)</f>
        <v>72</v>
      </c>
      <c r="P258">
        <f>MIN(Parameters!$B$6,Data!P258)</f>
        <v>50</v>
      </c>
      <c r="Q258">
        <f>MIN(Parameters!$B$6,Data!Q258)</f>
        <v>34</v>
      </c>
      <c r="R258">
        <f>MIN(Parameters!$B$6,Data!R258)</f>
        <v>58</v>
      </c>
      <c r="S258">
        <f>MIN(Parameters!$B$6,Data!S258)</f>
        <v>44</v>
      </c>
      <c r="T258">
        <f>MIN(Parameters!$B$6,Data!T258)</f>
        <v>66</v>
      </c>
      <c r="U258">
        <f>MIN(Parameters!$B$6,Data!U258)</f>
        <v>52</v>
      </c>
      <c r="V258">
        <f>MIN(Parameters!$B$6,Data!V258)</f>
        <v>29</v>
      </c>
      <c r="W258">
        <f>MIN(Parameters!$B$6,Data!W258)</f>
        <v>59</v>
      </c>
      <c r="X258">
        <f>MIN(Parameters!$B$6,Data!X258)</f>
        <v>47</v>
      </c>
      <c r="Y258">
        <f>MIN(Parameters!$B$6,Data!Y258)</f>
        <v>46</v>
      </c>
      <c r="Z258">
        <f>MIN(Parameters!$B$6,Data!Z258)</f>
        <v>37</v>
      </c>
      <c r="AA258">
        <f>MIN(Parameters!$B$6,Data!AA258)</f>
        <v>60</v>
      </c>
      <c r="AB258">
        <f>MIN(Parameters!$B$6,Data!AB258)</f>
        <v>27</v>
      </c>
      <c r="AC258">
        <f>MIN(Parameters!$B$6,Data!AC258)</f>
        <v>56</v>
      </c>
      <c r="AD258">
        <f>MIN(Parameters!$B$6,Data!AD258)</f>
        <v>40</v>
      </c>
      <c r="AE258">
        <f>MIN(Parameters!$B$6,Data!AE258)</f>
        <v>58</v>
      </c>
      <c r="AG258" s="10">
        <v>247</v>
      </c>
      <c r="AH258" s="1">
        <f>B258*(Parameters!$C$6-Parameters!$D$6)-Parameters!$B$6*Parameters!$E$6</f>
        <v>-1050</v>
      </c>
      <c r="AI258" s="1">
        <f>C258*(Parameters!$C$6-Parameters!$D$6)-Parameters!$B$6*Parameters!$E$6</f>
        <v>2200</v>
      </c>
      <c r="AJ258" s="1">
        <f>D258*(Parameters!$C$6-Parameters!$D$6)-Parameters!$B$6*Parameters!$E$6</f>
        <v>3110</v>
      </c>
      <c r="AK258" s="1">
        <f>E258*(Parameters!$C$6-Parameters!$D$6)-Parameters!$B$6*Parameters!$E$6</f>
        <v>4800</v>
      </c>
      <c r="AL258" s="1">
        <f>F258*(Parameters!$C$6-Parameters!$D$6)-Parameters!$B$6*Parameters!$E$6</f>
        <v>2720</v>
      </c>
      <c r="AM258" s="1">
        <f>G258*(Parameters!$C$6-Parameters!$D$6)-Parameters!$B$6*Parameters!$E$6</f>
        <v>380</v>
      </c>
      <c r="AN258" s="1">
        <f>H258*(Parameters!$C$6-Parameters!$D$6)-Parameters!$B$6*Parameters!$E$6</f>
        <v>3500</v>
      </c>
      <c r="AO258" s="1">
        <f>I258*(Parameters!$C$6-Parameters!$D$6)-Parameters!$B$6*Parameters!$E$6</f>
        <v>3500</v>
      </c>
      <c r="AP258" s="1">
        <f>J258*(Parameters!$C$6-Parameters!$D$6)-Parameters!$B$6*Parameters!$E$6</f>
        <v>5450</v>
      </c>
      <c r="AQ258" s="1">
        <f>K258*(Parameters!$C$6-Parameters!$D$6)-Parameters!$B$6*Parameters!$E$6</f>
        <v>3110</v>
      </c>
      <c r="AR258" s="1">
        <f>L258*(Parameters!$C$6-Parameters!$D$6)-Parameters!$B$6*Parameters!$E$6</f>
        <v>3370</v>
      </c>
      <c r="AS258" s="1">
        <f>M258*(Parameters!$C$6-Parameters!$D$6)-Parameters!$B$6*Parameters!$E$6</f>
        <v>3370</v>
      </c>
      <c r="AT258" s="1">
        <f>N258*(Parameters!$C$6-Parameters!$D$6)-Parameters!$B$6*Parameters!$E$6</f>
        <v>380</v>
      </c>
      <c r="AU258" s="1">
        <f>O258*(Parameters!$C$6-Parameters!$D$6)-Parameters!$B$6*Parameters!$E$6</f>
        <v>6360</v>
      </c>
      <c r="AV258" s="1">
        <f>P258*(Parameters!$C$6-Parameters!$D$6)-Parameters!$B$6*Parameters!$E$6</f>
        <v>3500</v>
      </c>
      <c r="AW258" s="1">
        <f>Q258*(Parameters!$C$6-Parameters!$D$6)-Parameters!$B$6*Parameters!$E$6</f>
        <v>1420</v>
      </c>
      <c r="AX258" s="1">
        <f>R258*(Parameters!$C$6-Parameters!$D$6)-Parameters!$B$6*Parameters!$E$6</f>
        <v>4540</v>
      </c>
      <c r="AY258" s="1">
        <f>S258*(Parameters!$C$6-Parameters!$D$6)-Parameters!$B$6*Parameters!$E$6</f>
        <v>2720</v>
      </c>
      <c r="AZ258" s="1">
        <f>T258*(Parameters!$C$6-Parameters!$D$6)-Parameters!$B$6*Parameters!$E$6</f>
        <v>5580</v>
      </c>
      <c r="BA258" s="1">
        <f>U258*(Parameters!$C$6-Parameters!$D$6)-Parameters!$B$6*Parameters!$E$6</f>
        <v>3760</v>
      </c>
      <c r="BB258" s="1">
        <f>V258*(Parameters!$C$6-Parameters!$D$6)-Parameters!$B$6*Parameters!$E$6</f>
        <v>770</v>
      </c>
      <c r="BC258" s="1">
        <f>W258*(Parameters!$C$6-Parameters!$D$6)-Parameters!$B$6*Parameters!$E$6</f>
        <v>4670</v>
      </c>
      <c r="BD258" s="1">
        <f>X258*(Parameters!$C$6-Parameters!$D$6)-Parameters!$B$6*Parameters!$E$6</f>
        <v>3110</v>
      </c>
      <c r="BE258" s="1">
        <f>Y258*(Parameters!$C$6-Parameters!$D$6)-Parameters!$B$6*Parameters!$E$6</f>
        <v>2980</v>
      </c>
      <c r="BF258" s="1">
        <f>Z258*(Parameters!$C$6-Parameters!$D$6)-Parameters!$B$6*Parameters!$E$6</f>
        <v>1810</v>
      </c>
      <c r="BG258" s="1">
        <f>AA258*(Parameters!$C$6-Parameters!$D$6)-Parameters!$B$6*Parameters!$E$6</f>
        <v>4800</v>
      </c>
      <c r="BH258" s="1">
        <f>AB258*(Parameters!$C$6-Parameters!$D$6)-Parameters!$B$6*Parameters!$E$6</f>
        <v>510</v>
      </c>
      <c r="BI258" s="1">
        <f>AC258*(Parameters!$C$6-Parameters!$D$6)-Parameters!$B$6*Parameters!$E$6</f>
        <v>4280</v>
      </c>
      <c r="BJ258" s="1">
        <f>AD258*(Parameters!$C$6-Parameters!$D$6)-Parameters!$B$6*Parameters!$E$6</f>
        <v>2200</v>
      </c>
      <c r="BK258" s="1">
        <f>AE258*(Parameters!$C$6-Parameters!$D$6)-Parameters!$B$6*Parameters!$E$6</f>
        <v>4540</v>
      </c>
    </row>
    <row r="259" spans="1:63" x14ac:dyDescent="0.35">
      <c r="A259" s="10">
        <v>248</v>
      </c>
      <c r="B259">
        <f>MIN(Parameters!$B$6,Data!B259)</f>
        <v>82</v>
      </c>
      <c r="C259">
        <f>MIN(Parameters!$B$6,Data!C259)</f>
        <v>36</v>
      </c>
      <c r="D259">
        <f>MIN(Parameters!$B$6,Data!D259)</f>
        <v>54</v>
      </c>
      <c r="E259">
        <f>MIN(Parameters!$B$6,Data!E259)</f>
        <v>66</v>
      </c>
      <c r="F259">
        <f>MIN(Parameters!$B$6,Data!F259)</f>
        <v>51</v>
      </c>
      <c r="G259">
        <f>MIN(Parameters!$B$6,Data!G259)</f>
        <v>48</v>
      </c>
      <c r="H259">
        <f>MIN(Parameters!$B$6,Data!H259)</f>
        <v>33</v>
      </c>
      <c r="I259">
        <f>MIN(Parameters!$B$6,Data!I259)</f>
        <v>53</v>
      </c>
      <c r="J259">
        <f>MIN(Parameters!$B$6,Data!J259)</f>
        <v>54</v>
      </c>
      <c r="K259">
        <f>MIN(Parameters!$B$6,Data!K259)</f>
        <v>51</v>
      </c>
      <c r="L259">
        <f>MIN(Parameters!$B$6,Data!L259)</f>
        <v>47</v>
      </c>
      <c r="M259">
        <f>MIN(Parameters!$B$6,Data!M259)</f>
        <v>65</v>
      </c>
      <c r="N259">
        <f>MIN(Parameters!$B$6,Data!N259)</f>
        <v>44</v>
      </c>
      <c r="O259">
        <f>MIN(Parameters!$B$6,Data!O259)</f>
        <v>24</v>
      </c>
      <c r="P259">
        <f>MIN(Parameters!$B$6,Data!P259)</f>
        <v>65</v>
      </c>
      <c r="Q259">
        <f>MIN(Parameters!$B$6,Data!Q259)</f>
        <v>36</v>
      </c>
      <c r="R259">
        <f>MIN(Parameters!$B$6,Data!R259)</f>
        <v>57</v>
      </c>
      <c r="S259">
        <f>MIN(Parameters!$B$6,Data!S259)</f>
        <v>43</v>
      </c>
      <c r="T259">
        <f>MIN(Parameters!$B$6,Data!T259)</f>
        <v>54</v>
      </c>
      <c r="U259">
        <f>MIN(Parameters!$B$6,Data!U259)</f>
        <v>75</v>
      </c>
      <c r="V259">
        <f>MIN(Parameters!$B$6,Data!V259)</f>
        <v>33</v>
      </c>
      <c r="W259">
        <f>MIN(Parameters!$B$6,Data!W259)</f>
        <v>48</v>
      </c>
      <c r="X259">
        <f>MIN(Parameters!$B$6,Data!X259)</f>
        <v>26</v>
      </c>
      <c r="Y259">
        <f>MIN(Parameters!$B$6,Data!Y259)</f>
        <v>48</v>
      </c>
      <c r="Z259">
        <f>MIN(Parameters!$B$6,Data!Z259)</f>
        <v>29</v>
      </c>
      <c r="AA259">
        <f>MIN(Parameters!$B$6,Data!AA259)</f>
        <v>60</v>
      </c>
      <c r="AB259">
        <f>MIN(Parameters!$B$6,Data!AB259)</f>
        <v>17</v>
      </c>
      <c r="AC259">
        <f>MIN(Parameters!$B$6,Data!AC259)</f>
        <v>53</v>
      </c>
      <c r="AD259">
        <f>MIN(Parameters!$B$6,Data!AD259)</f>
        <v>23</v>
      </c>
      <c r="AE259">
        <f>MIN(Parameters!$B$6,Data!AE259)</f>
        <v>48</v>
      </c>
      <c r="AG259" s="10">
        <v>248</v>
      </c>
      <c r="AH259" s="1">
        <f>B259*(Parameters!$C$6-Parameters!$D$6)-Parameters!$B$6*Parameters!$E$6</f>
        <v>7660</v>
      </c>
      <c r="AI259" s="1">
        <f>C259*(Parameters!$C$6-Parameters!$D$6)-Parameters!$B$6*Parameters!$E$6</f>
        <v>1680</v>
      </c>
      <c r="AJ259" s="1">
        <f>D259*(Parameters!$C$6-Parameters!$D$6)-Parameters!$B$6*Parameters!$E$6</f>
        <v>4020</v>
      </c>
      <c r="AK259" s="1">
        <f>E259*(Parameters!$C$6-Parameters!$D$6)-Parameters!$B$6*Parameters!$E$6</f>
        <v>5580</v>
      </c>
      <c r="AL259" s="1">
        <f>F259*(Parameters!$C$6-Parameters!$D$6)-Parameters!$B$6*Parameters!$E$6</f>
        <v>3630</v>
      </c>
      <c r="AM259" s="1">
        <f>G259*(Parameters!$C$6-Parameters!$D$6)-Parameters!$B$6*Parameters!$E$6</f>
        <v>3240</v>
      </c>
      <c r="AN259" s="1">
        <f>H259*(Parameters!$C$6-Parameters!$D$6)-Parameters!$B$6*Parameters!$E$6</f>
        <v>1290</v>
      </c>
      <c r="AO259" s="1">
        <f>I259*(Parameters!$C$6-Parameters!$D$6)-Parameters!$B$6*Parameters!$E$6</f>
        <v>3890</v>
      </c>
      <c r="AP259" s="1">
        <f>J259*(Parameters!$C$6-Parameters!$D$6)-Parameters!$B$6*Parameters!$E$6</f>
        <v>4020</v>
      </c>
      <c r="AQ259" s="1">
        <f>K259*(Parameters!$C$6-Parameters!$D$6)-Parameters!$B$6*Parameters!$E$6</f>
        <v>3630</v>
      </c>
      <c r="AR259" s="1">
        <f>L259*(Parameters!$C$6-Parameters!$D$6)-Parameters!$B$6*Parameters!$E$6</f>
        <v>3110</v>
      </c>
      <c r="AS259" s="1">
        <f>M259*(Parameters!$C$6-Parameters!$D$6)-Parameters!$B$6*Parameters!$E$6</f>
        <v>5450</v>
      </c>
      <c r="AT259" s="1">
        <f>N259*(Parameters!$C$6-Parameters!$D$6)-Parameters!$B$6*Parameters!$E$6</f>
        <v>2720</v>
      </c>
      <c r="AU259" s="1">
        <f>O259*(Parameters!$C$6-Parameters!$D$6)-Parameters!$B$6*Parameters!$E$6</f>
        <v>120</v>
      </c>
      <c r="AV259" s="1">
        <f>P259*(Parameters!$C$6-Parameters!$D$6)-Parameters!$B$6*Parameters!$E$6</f>
        <v>5450</v>
      </c>
      <c r="AW259" s="1">
        <f>Q259*(Parameters!$C$6-Parameters!$D$6)-Parameters!$B$6*Parameters!$E$6</f>
        <v>1680</v>
      </c>
      <c r="AX259" s="1">
        <f>R259*(Parameters!$C$6-Parameters!$D$6)-Parameters!$B$6*Parameters!$E$6</f>
        <v>4410</v>
      </c>
      <c r="AY259" s="1">
        <f>S259*(Parameters!$C$6-Parameters!$D$6)-Parameters!$B$6*Parameters!$E$6</f>
        <v>2590</v>
      </c>
      <c r="AZ259" s="1">
        <f>T259*(Parameters!$C$6-Parameters!$D$6)-Parameters!$B$6*Parameters!$E$6</f>
        <v>4020</v>
      </c>
      <c r="BA259" s="1">
        <f>U259*(Parameters!$C$6-Parameters!$D$6)-Parameters!$B$6*Parameters!$E$6</f>
        <v>6750</v>
      </c>
      <c r="BB259" s="1">
        <f>V259*(Parameters!$C$6-Parameters!$D$6)-Parameters!$B$6*Parameters!$E$6</f>
        <v>1290</v>
      </c>
      <c r="BC259" s="1">
        <f>W259*(Parameters!$C$6-Parameters!$D$6)-Parameters!$B$6*Parameters!$E$6</f>
        <v>3240</v>
      </c>
      <c r="BD259" s="1">
        <f>X259*(Parameters!$C$6-Parameters!$D$6)-Parameters!$B$6*Parameters!$E$6</f>
        <v>380</v>
      </c>
      <c r="BE259" s="1">
        <f>Y259*(Parameters!$C$6-Parameters!$D$6)-Parameters!$B$6*Parameters!$E$6</f>
        <v>3240</v>
      </c>
      <c r="BF259" s="1">
        <f>Z259*(Parameters!$C$6-Parameters!$D$6)-Parameters!$B$6*Parameters!$E$6</f>
        <v>770</v>
      </c>
      <c r="BG259" s="1">
        <f>AA259*(Parameters!$C$6-Parameters!$D$6)-Parameters!$B$6*Parameters!$E$6</f>
        <v>4800</v>
      </c>
      <c r="BH259" s="1">
        <f>AB259*(Parameters!$C$6-Parameters!$D$6)-Parameters!$B$6*Parameters!$E$6</f>
        <v>-790</v>
      </c>
      <c r="BI259" s="1">
        <f>AC259*(Parameters!$C$6-Parameters!$D$6)-Parameters!$B$6*Parameters!$E$6</f>
        <v>3890</v>
      </c>
      <c r="BJ259" s="1">
        <f>AD259*(Parameters!$C$6-Parameters!$D$6)-Parameters!$B$6*Parameters!$E$6</f>
        <v>-10</v>
      </c>
      <c r="BK259" s="1">
        <f>AE259*(Parameters!$C$6-Parameters!$D$6)-Parameters!$B$6*Parameters!$E$6</f>
        <v>3240</v>
      </c>
    </row>
    <row r="260" spans="1:63" x14ac:dyDescent="0.35">
      <c r="A260" s="10">
        <v>249</v>
      </c>
      <c r="B260">
        <f>MIN(Parameters!$B$6,Data!B260)</f>
        <v>64</v>
      </c>
      <c r="C260">
        <f>MIN(Parameters!$B$6,Data!C260)</f>
        <v>59</v>
      </c>
      <c r="D260">
        <f>MIN(Parameters!$B$6,Data!D260)</f>
        <v>74</v>
      </c>
      <c r="E260">
        <f>MIN(Parameters!$B$6,Data!E260)</f>
        <v>48</v>
      </c>
      <c r="F260">
        <f>MIN(Parameters!$B$6,Data!F260)</f>
        <v>71</v>
      </c>
      <c r="G260">
        <f>MIN(Parameters!$B$6,Data!G260)</f>
        <v>37</v>
      </c>
      <c r="H260">
        <f>MIN(Parameters!$B$6,Data!H260)</f>
        <v>77</v>
      </c>
      <c r="I260">
        <f>MIN(Parameters!$B$6,Data!I260)</f>
        <v>26</v>
      </c>
      <c r="J260">
        <f>MIN(Parameters!$B$6,Data!J260)</f>
        <v>60</v>
      </c>
      <c r="K260">
        <f>MIN(Parameters!$B$6,Data!K260)</f>
        <v>50</v>
      </c>
      <c r="L260">
        <f>MIN(Parameters!$B$6,Data!L260)</f>
        <v>50</v>
      </c>
      <c r="M260">
        <f>MIN(Parameters!$B$6,Data!M260)</f>
        <v>56</v>
      </c>
      <c r="N260">
        <f>MIN(Parameters!$B$6,Data!N260)</f>
        <v>68</v>
      </c>
      <c r="O260">
        <f>MIN(Parameters!$B$6,Data!O260)</f>
        <v>51</v>
      </c>
      <c r="P260">
        <f>MIN(Parameters!$B$6,Data!P260)</f>
        <v>38</v>
      </c>
      <c r="Q260">
        <f>MIN(Parameters!$B$6,Data!Q260)</f>
        <v>54</v>
      </c>
      <c r="R260">
        <f>MIN(Parameters!$B$6,Data!R260)</f>
        <v>46</v>
      </c>
      <c r="S260">
        <f>MIN(Parameters!$B$6,Data!S260)</f>
        <v>43</v>
      </c>
      <c r="T260">
        <f>MIN(Parameters!$B$6,Data!T260)</f>
        <v>30</v>
      </c>
      <c r="U260">
        <f>MIN(Parameters!$B$6,Data!U260)</f>
        <v>38</v>
      </c>
      <c r="V260">
        <f>MIN(Parameters!$B$6,Data!V260)</f>
        <v>60</v>
      </c>
      <c r="W260">
        <f>MIN(Parameters!$B$6,Data!W260)</f>
        <v>46</v>
      </c>
      <c r="X260">
        <f>MIN(Parameters!$B$6,Data!X260)</f>
        <v>70</v>
      </c>
      <c r="Y260">
        <f>MIN(Parameters!$B$6,Data!Y260)</f>
        <v>54</v>
      </c>
      <c r="Z260">
        <f>MIN(Parameters!$B$6,Data!Z260)</f>
        <v>34</v>
      </c>
      <c r="AA260">
        <f>MIN(Parameters!$B$6,Data!AA260)</f>
        <v>39</v>
      </c>
      <c r="AB260">
        <f>MIN(Parameters!$B$6,Data!AB260)</f>
        <v>43</v>
      </c>
      <c r="AC260">
        <f>MIN(Parameters!$B$6,Data!AC260)</f>
        <v>8</v>
      </c>
      <c r="AD260">
        <f>MIN(Parameters!$B$6,Data!AD260)</f>
        <v>45</v>
      </c>
      <c r="AE260">
        <f>MIN(Parameters!$B$6,Data!AE260)</f>
        <v>66</v>
      </c>
      <c r="AG260" s="10">
        <v>249</v>
      </c>
      <c r="AH260" s="1">
        <f>B260*(Parameters!$C$6-Parameters!$D$6)-Parameters!$B$6*Parameters!$E$6</f>
        <v>5320</v>
      </c>
      <c r="AI260" s="1">
        <f>C260*(Parameters!$C$6-Parameters!$D$6)-Parameters!$B$6*Parameters!$E$6</f>
        <v>4670</v>
      </c>
      <c r="AJ260" s="1">
        <f>D260*(Parameters!$C$6-Parameters!$D$6)-Parameters!$B$6*Parameters!$E$6</f>
        <v>6620</v>
      </c>
      <c r="AK260" s="1">
        <f>E260*(Parameters!$C$6-Parameters!$D$6)-Parameters!$B$6*Parameters!$E$6</f>
        <v>3240</v>
      </c>
      <c r="AL260" s="1">
        <f>F260*(Parameters!$C$6-Parameters!$D$6)-Parameters!$B$6*Parameters!$E$6</f>
        <v>6230</v>
      </c>
      <c r="AM260" s="1">
        <f>G260*(Parameters!$C$6-Parameters!$D$6)-Parameters!$B$6*Parameters!$E$6</f>
        <v>1810</v>
      </c>
      <c r="AN260" s="1">
        <f>H260*(Parameters!$C$6-Parameters!$D$6)-Parameters!$B$6*Parameters!$E$6</f>
        <v>7010</v>
      </c>
      <c r="AO260" s="1">
        <f>I260*(Parameters!$C$6-Parameters!$D$6)-Parameters!$B$6*Parameters!$E$6</f>
        <v>380</v>
      </c>
      <c r="AP260" s="1">
        <f>J260*(Parameters!$C$6-Parameters!$D$6)-Parameters!$B$6*Parameters!$E$6</f>
        <v>4800</v>
      </c>
      <c r="AQ260" s="1">
        <f>K260*(Parameters!$C$6-Parameters!$D$6)-Parameters!$B$6*Parameters!$E$6</f>
        <v>3500</v>
      </c>
      <c r="AR260" s="1">
        <f>L260*(Parameters!$C$6-Parameters!$D$6)-Parameters!$B$6*Parameters!$E$6</f>
        <v>3500</v>
      </c>
      <c r="AS260" s="1">
        <f>M260*(Parameters!$C$6-Parameters!$D$6)-Parameters!$B$6*Parameters!$E$6</f>
        <v>4280</v>
      </c>
      <c r="AT260" s="1">
        <f>N260*(Parameters!$C$6-Parameters!$D$6)-Parameters!$B$6*Parameters!$E$6</f>
        <v>5840</v>
      </c>
      <c r="AU260" s="1">
        <f>O260*(Parameters!$C$6-Parameters!$D$6)-Parameters!$B$6*Parameters!$E$6</f>
        <v>3630</v>
      </c>
      <c r="AV260" s="1">
        <f>P260*(Parameters!$C$6-Parameters!$D$6)-Parameters!$B$6*Parameters!$E$6</f>
        <v>1940</v>
      </c>
      <c r="AW260" s="1">
        <f>Q260*(Parameters!$C$6-Parameters!$D$6)-Parameters!$B$6*Parameters!$E$6</f>
        <v>4020</v>
      </c>
      <c r="AX260" s="1">
        <f>R260*(Parameters!$C$6-Parameters!$D$6)-Parameters!$B$6*Parameters!$E$6</f>
        <v>2980</v>
      </c>
      <c r="AY260" s="1">
        <f>S260*(Parameters!$C$6-Parameters!$D$6)-Parameters!$B$6*Parameters!$E$6</f>
        <v>2590</v>
      </c>
      <c r="AZ260" s="1">
        <f>T260*(Parameters!$C$6-Parameters!$D$6)-Parameters!$B$6*Parameters!$E$6</f>
        <v>900</v>
      </c>
      <c r="BA260" s="1">
        <f>U260*(Parameters!$C$6-Parameters!$D$6)-Parameters!$B$6*Parameters!$E$6</f>
        <v>1940</v>
      </c>
      <c r="BB260" s="1">
        <f>V260*(Parameters!$C$6-Parameters!$D$6)-Parameters!$B$6*Parameters!$E$6</f>
        <v>4800</v>
      </c>
      <c r="BC260" s="1">
        <f>W260*(Parameters!$C$6-Parameters!$D$6)-Parameters!$B$6*Parameters!$E$6</f>
        <v>2980</v>
      </c>
      <c r="BD260" s="1">
        <f>X260*(Parameters!$C$6-Parameters!$D$6)-Parameters!$B$6*Parameters!$E$6</f>
        <v>6100</v>
      </c>
      <c r="BE260" s="1">
        <f>Y260*(Parameters!$C$6-Parameters!$D$6)-Parameters!$B$6*Parameters!$E$6</f>
        <v>4020</v>
      </c>
      <c r="BF260" s="1">
        <f>Z260*(Parameters!$C$6-Parameters!$D$6)-Parameters!$B$6*Parameters!$E$6</f>
        <v>1420</v>
      </c>
      <c r="BG260" s="1">
        <f>AA260*(Parameters!$C$6-Parameters!$D$6)-Parameters!$B$6*Parameters!$E$6</f>
        <v>2070</v>
      </c>
      <c r="BH260" s="1">
        <f>AB260*(Parameters!$C$6-Parameters!$D$6)-Parameters!$B$6*Parameters!$E$6</f>
        <v>2590</v>
      </c>
      <c r="BI260" s="1">
        <f>AC260*(Parameters!$C$6-Parameters!$D$6)-Parameters!$B$6*Parameters!$E$6</f>
        <v>-1960</v>
      </c>
      <c r="BJ260" s="1">
        <f>AD260*(Parameters!$C$6-Parameters!$D$6)-Parameters!$B$6*Parameters!$E$6</f>
        <v>2850</v>
      </c>
      <c r="BK260" s="1">
        <f>AE260*(Parameters!$C$6-Parameters!$D$6)-Parameters!$B$6*Parameters!$E$6</f>
        <v>5580</v>
      </c>
    </row>
    <row r="261" spans="1:63" x14ac:dyDescent="0.35">
      <c r="A261" s="10">
        <v>250</v>
      </c>
      <c r="B261">
        <f>MIN(Parameters!$B$6,Data!B261)</f>
        <v>37</v>
      </c>
      <c r="C261">
        <f>MIN(Parameters!$B$6,Data!C261)</f>
        <v>80</v>
      </c>
      <c r="D261">
        <f>MIN(Parameters!$B$6,Data!D261)</f>
        <v>55</v>
      </c>
      <c r="E261">
        <f>MIN(Parameters!$B$6,Data!E261)</f>
        <v>72</v>
      </c>
      <c r="F261">
        <f>MIN(Parameters!$B$6,Data!F261)</f>
        <v>42</v>
      </c>
      <c r="G261">
        <f>MIN(Parameters!$B$6,Data!G261)</f>
        <v>57</v>
      </c>
      <c r="H261">
        <f>MIN(Parameters!$B$6,Data!H261)</f>
        <v>70</v>
      </c>
      <c r="I261">
        <f>MIN(Parameters!$B$6,Data!I261)</f>
        <v>52</v>
      </c>
      <c r="J261">
        <f>MIN(Parameters!$B$6,Data!J261)</f>
        <v>33</v>
      </c>
      <c r="K261">
        <f>MIN(Parameters!$B$6,Data!K261)</f>
        <v>37</v>
      </c>
      <c r="L261">
        <f>MIN(Parameters!$B$6,Data!L261)</f>
        <v>69</v>
      </c>
      <c r="M261">
        <f>MIN(Parameters!$B$6,Data!M261)</f>
        <v>64</v>
      </c>
      <c r="N261">
        <f>MIN(Parameters!$B$6,Data!N261)</f>
        <v>20</v>
      </c>
      <c r="O261">
        <f>MIN(Parameters!$B$6,Data!O261)</f>
        <v>47</v>
      </c>
      <c r="P261">
        <f>MIN(Parameters!$B$6,Data!P261)</f>
        <v>70</v>
      </c>
      <c r="Q261">
        <f>MIN(Parameters!$B$6,Data!Q261)</f>
        <v>29</v>
      </c>
      <c r="R261">
        <f>MIN(Parameters!$B$6,Data!R261)</f>
        <v>30</v>
      </c>
      <c r="S261">
        <f>MIN(Parameters!$B$6,Data!S261)</f>
        <v>46</v>
      </c>
      <c r="T261">
        <f>MIN(Parameters!$B$6,Data!T261)</f>
        <v>27</v>
      </c>
      <c r="U261">
        <f>MIN(Parameters!$B$6,Data!U261)</f>
        <v>43</v>
      </c>
      <c r="V261">
        <f>MIN(Parameters!$B$6,Data!V261)</f>
        <v>54</v>
      </c>
      <c r="W261">
        <f>MIN(Parameters!$B$6,Data!W261)</f>
        <v>25</v>
      </c>
      <c r="X261">
        <f>MIN(Parameters!$B$6,Data!X261)</f>
        <v>69</v>
      </c>
      <c r="Y261">
        <f>MIN(Parameters!$B$6,Data!Y261)</f>
        <v>58</v>
      </c>
      <c r="Z261">
        <f>MIN(Parameters!$B$6,Data!Z261)</f>
        <v>72</v>
      </c>
      <c r="AA261">
        <f>MIN(Parameters!$B$6,Data!AA261)</f>
        <v>65</v>
      </c>
      <c r="AB261">
        <f>MIN(Parameters!$B$6,Data!AB261)</f>
        <v>45</v>
      </c>
      <c r="AC261">
        <f>MIN(Parameters!$B$6,Data!AC261)</f>
        <v>50</v>
      </c>
      <c r="AD261">
        <f>MIN(Parameters!$B$6,Data!AD261)</f>
        <v>47</v>
      </c>
      <c r="AE261">
        <f>MIN(Parameters!$B$6,Data!AE261)</f>
        <v>62</v>
      </c>
      <c r="AG261" s="10">
        <v>250</v>
      </c>
      <c r="AH261" s="1">
        <f>B261*(Parameters!$C$6-Parameters!$D$6)-Parameters!$B$6*Parameters!$E$6</f>
        <v>1810</v>
      </c>
      <c r="AI261" s="1">
        <f>C261*(Parameters!$C$6-Parameters!$D$6)-Parameters!$B$6*Parameters!$E$6</f>
        <v>7400</v>
      </c>
      <c r="AJ261" s="1">
        <f>D261*(Parameters!$C$6-Parameters!$D$6)-Parameters!$B$6*Parameters!$E$6</f>
        <v>4150</v>
      </c>
      <c r="AK261" s="1">
        <f>E261*(Parameters!$C$6-Parameters!$D$6)-Parameters!$B$6*Parameters!$E$6</f>
        <v>6360</v>
      </c>
      <c r="AL261" s="1">
        <f>F261*(Parameters!$C$6-Parameters!$D$6)-Parameters!$B$6*Parameters!$E$6</f>
        <v>2460</v>
      </c>
      <c r="AM261" s="1">
        <f>G261*(Parameters!$C$6-Parameters!$D$6)-Parameters!$B$6*Parameters!$E$6</f>
        <v>4410</v>
      </c>
      <c r="AN261" s="1">
        <f>H261*(Parameters!$C$6-Parameters!$D$6)-Parameters!$B$6*Parameters!$E$6</f>
        <v>6100</v>
      </c>
      <c r="AO261" s="1">
        <f>I261*(Parameters!$C$6-Parameters!$D$6)-Parameters!$B$6*Parameters!$E$6</f>
        <v>3760</v>
      </c>
      <c r="AP261" s="1">
        <f>J261*(Parameters!$C$6-Parameters!$D$6)-Parameters!$B$6*Parameters!$E$6</f>
        <v>1290</v>
      </c>
      <c r="AQ261" s="1">
        <f>K261*(Parameters!$C$6-Parameters!$D$6)-Parameters!$B$6*Parameters!$E$6</f>
        <v>1810</v>
      </c>
      <c r="AR261" s="1">
        <f>L261*(Parameters!$C$6-Parameters!$D$6)-Parameters!$B$6*Parameters!$E$6</f>
        <v>5970</v>
      </c>
      <c r="AS261" s="1">
        <f>M261*(Parameters!$C$6-Parameters!$D$6)-Parameters!$B$6*Parameters!$E$6</f>
        <v>5320</v>
      </c>
      <c r="AT261" s="1">
        <f>N261*(Parameters!$C$6-Parameters!$D$6)-Parameters!$B$6*Parameters!$E$6</f>
        <v>-400</v>
      </c>
      <c r="AU261" s="1">
        <f>O261*(Parameters!$C$6-Parameters!$D$6)-Parameters!$B$6*Parameters!$E$6</f>
        <v>3110</v>
      </c>
      <c r="AV261" s="1">
        <f>P261*(Parameters!$C$6-Parameters!$D$6)-Parameters!$B$6*Parameters!$E$6</f>
        <v>6100</v>
      </c>
      <c r="AW261" s="1">
        <f>Q261*(Parameters!$C$6-Parameters!$D$6)-Parameters!$B$6*Parameters!$E$6</f>
        <v>770</v>
      </c>
      <c r="AX261" s="1">
        <f>R261*(Parameters!$C$6-Parameters!$D$6)-Parameters!$B$6*Parameters!$E$6</f>
        <v>900</v>
      </c>
      <c r="AY261" s="1">
        <f>S261*(Parameters!$C$6-Parameters!$D$6)-Parameters!$B$6*Parameters!$E$6</f>
        <v>2980</v>
      </c>
      <c r="AZ261" s="1">
        <f>T261*(Parameters!$C$6-Parameters!$D$6)-Parameters!$B$6*Parameters!$E$6</f>
        <v>510</v>
      </c>
      <c r="BA261" s="1">
        <f>U261*(Parameters!$C$6-Parameters!$D$6)-Parameters!$B$6*Parameters!$E$6</f>
        <v>2590</v>
      </c>
      <c r="BB261" s="1">
        <f>V261*(Parameters!$C$6-Parameters!$D$6)-Parameters!$B$6*Parameters!$E$6</f>
        <v>4020</v>
      </c>
      <c r="BC261" s="1">
        <f>W261*(Parameters!$C$6-Parameters!$D$6)-Parameters!$B$6*Parameters!$E$6</f>
        <v>250</v>
      </c>
      <c r="BD261" s="1">
        <f>X261*(Parameters!$C$6-Parameters!$D$6)-Parameters!$B$6*Parameters!$E$6</f>
        <v>5970</v>
      </c>
      <c r="BE261" s="1">
        <f>Y261*(Parameters!$C$6-Parameters!$D$6)-Parameters!$B$6*Parameters!$E$6</f>
        <v>4540</v>
      </c>
      <c r="BF261" s="1">
        <f>Z261*(Parameters!$C$6-Parameters!$D$6)-Parameters!$B$6*Parameters!$E$6</f>
        <v>6360</v>
      </c>
      <c r="BG261" s="1">
        <f>AA261*(Parameters!$C$6-Parameters!$D$6)-Parameters!$B$6*Parameters!$E$6</f>
        <v>5450</v>
      </c>
      <c r="BH261" s="1">
        <f>AB261*(Parameters!$C$6-Parameters!$D$6)-Parameters!$B$6*Parameters!$E$6</f>
        <v>2850</v>
      </c>
      <c r="BI261" s="1">
        <f>AC261*(Parameters!$C$6-Parameters!$D$6)-Parameters!$B$6*Parameters!$E$6</f>
        <v>3500</v>
      </c>
      <c r="BJ261" s="1">
        <f>AD261*(Parameters!$C$6-Parameters!$D$6)-Parameters!$B$6*Parameters!$E$6</f>
        <v>3110</v>
      </c>
      <c r="BK261" s="1">
        <f>AE261*(Parameters!$C$6-Parameters!$D$6)-Parameters!$B$6*Parameters!$E$6</f>
        <v>5060</v>
      </c>
    </row>
    <row r="262" spans="1:63" x14ac:dyDescent="0.35">
      <c r="A262" s="10">
        <v>251</v>
      </c>
      <c r="B262">
        <f>MIN(Parameters!$B$6,Data!B262)</f>
        <v>40</v>
      </c>
      <c r="C262">
        <f>MIN(Parameters!$B$6,Data!C262)</f>
        <v>48</v>
      </c>
      <c r="D262">
        <f>MIN(Parameters!$B$6,Data!D262)</f>
        <v>69</v>
      </c>
      <c r="E262">
        <f>MIN(Parameters!$B$6,Data!E262)</f>
        <v>75</v>
      </c>
      <c r="F262">
        <f>MIN(Parameters!$B$6,Data!F262)</f>
        <v>59</v>
      </c>
      <c r="G262">
        <f>MIN(Parameters!$B$6,Data!G262)</f>
        <v>81</v>
      </c>
      <c r="H262">
        <f>MIN(Parameters!$B$6,Data!H262)</f>
        <v>42</v>
      </c>
      <c r="I262">
        <f>MIN(Parameters!$B$6,Data!I262)</f>
        <v>51</v>
      </c>
      <c r="J262">
        <f>MIN(Parameters!$B$6,Data!J262)</f>
        <v>49</v>
      </c>
      <c r="K262">
        <f>MIN(Parameters!$B$6,Data!K262)</f>
        <v>24</v>
      </c>
      <c r="L262">
        <f>MIN(Parameters!$B$6,Data!L262)</f>
        <v>42</v>
      </c>
      <c r="M262">
        <f>MIN(Parameters!$B$6,Data!M262)</f>
        <v>61</v>
      </c>
      <c r="N262">
        <f>MIN(Parameters!$B$6,Data!N262)</f>
        <v>79</v>
      </c>
      <c r="O262">
        <f>MIN(Parameters!$B$6,Data!O262)</f>
        <v>38</v>
      </c>
      <c r="P262">
        <f>MIN(Parameters!$B$6,Data!P262)</f>
        <v>36</v>
      </c>
      <c r="Q262">
        <f>MIN(Parameters!$B$6,Data!Q262)</f>
        <v>36</v>
      </c>
      <c r="R262">
        <f>MIN(Parameters!$B$6,Data!R262)</f>
        <v>31</v>
      </c>
      <c r="S262">
        <f>MIN(Parameters!$B$6,Data!S262)</f>
        <v>41</v>
      </c>
      <c r="T262">
        <f>MIN(Parameters!$B$6,Data!T262)</f>
        <v>40</v>
      </c>
      <c r="U262">
        <f>MIN(Parameters!$B$6,Data!U262)</f>
        <v>38</v>
      </c>
      <c r="V262">
        <f>MIN(Parameters!$B$6,Data!V262)</f>
        <v>82</v>
      </c>
      <c r="W262">
        <f>MIN(Parameters!$B$6,Data!W262)</f>
        <v>76</v>
      </c>
      <c r="X262">
        <f>MIN(Parameters!$B$6,Data!X262)</f>
        <v>61</v>
      </c>
      <c r="Y262">
        <f>MIN(Parameters!$B$6,Data!Y262)</f>
        <v>36</v>
      </c>
      <c r="Z262">
        <f>MIN(Parameters!$B$6,Data!Z262)</f>
        <v>50</v>
      </c>
      <c r="AA262">
        <f>MIN(Parameters!$B$6,Data!AA262)</f>
        <v>48</v>
      </c>
      <c r="AB262">
        <f>MIN(Parameters!$B$6,Data!AB262)</f>
        <v>38</v>
      </c>
      <c r="AC262">
        <f>MIN(Parameters!$B$6,Data!AC262)</f>
        <v>44</v>
      </c>
      <c r="AD262">
        <f>MIN(Parameters!$B$6,Data!AD262)</f>
        <v>32</v>
      </c>
      <c r="AE262">
        <f>MIN(Parameters!$B$6,Data!AE262)</f>
        <v>55</v>
      </c>
      <c r="AG262" s="10">
        <v>251</v>
      </c>
      <c r="AH262" s="1">
        <f>B262*(Parameters!$C$6-Parameters!$D$6)-Parameters!$B$6*Parameters!$E$6</f>
        <v>2200</v>
      </c>
      <c r="AI262" s="1">
        <f>C262*(Parameters!$C$6-Parameters!$D$6)-Parameters!$B$6*Parameters!$E$6</f>
        <v>3240</v>
      </c>
      <c r="AJ262" s="1">
        <f>D262*(Parameters!$C$6-Parameters!$D$6)-Parameters!$B$6*Parameters!$E$6</f>
        <v>5970</v>
      </c>
      <c r="AK262" s="1">
        <f>E262*(Parameters!$C$6-Parameters!$D$6)-Parameters!$B$6*Parameters!$E$6</f>
        <v>6750</v>
      </c>
      <c r="AL262" s="1">
        <f>F262*(Parameters!$C$6-Parameters!$D$6)-Parameters!$B$6*Parameters!$E$6</f>
        <v>4670</v>
      </c>
      <c r="AM262" s="1">
        <f>G262*(Parameters!$C$6-Parameters!$D$6)-Parameters!$B$6*Parameters!$E$6</f>
        <v>7530</v>
      </c>
      <c r="AN262" s="1">
        <f>H262*(Parameters!$C$6-Parameters!$D$6)-Parameters!$B$6*Parameters!$E$6</f>
        <v>2460</v>
      </c>
      <c r="AO262" s="1">
        <f>I262*(Parameters!$C$6-Parameters!$D$6)-Parameters!$B$6*Parameters!$E$6</f>
        <v>3630</v>
      </c>
      <c r="AP262" s="1">
        <f>J262*(Parameters!$C$6-Parameters!$D$6)-Parameters!$B$6*Parameters!$E$6</f>
        <v>3370</v>
      </c>
      <c r="AQ262" s="1">
        <f>K262*(Parameters!$C$6-Parameters!$D$6)-Parameters!$B$6*Parameters!$E$6</f>
        <v>120</v>
      </c>
      <c r="AR262" s="1">
        <f>L262*(Parameters!$C$6-Parameters!$D$6)-Parameters!$B$6*Parameters!$E$6</f>
        <v>2460</v>
      </c>
      <c r="AS262" s="1">
        <f>M262*(Parameters!$C$6-Parameters!$D$6)-Parameters!$B$6*Parameters!$E$6</f>
        <v>4930</v>
      </c>
      <c r="AT262" s="1">
        <f>N262*(Parameters!$C$6-Parameters!$D$6)-Parameters!$B$6*Parameters!$E$6</f>
        <v>7270</v>
      </c>
      <c r="AU262" s="1">
        <f>O262*(Parameters!$C$6-Parameters!$D$6)-Parameters!$B$6*Parameters!$E$6</f>
        <v>1940</v>
      </c>
      <c r="AV262" s="1">
        <f>P262*(Parameters!$C$6-Parameters!$D$6)-Parameters!$B$6*Parameters!$E$6</f>
        <v>1680</v>
      </c>
      <c r="AW262" s="1">
        <f>Q262*(Parameters!$C$6-Parameters!$D$6)-Parameters!$B$6*Parameters!$E$6</f>
        <v>1680</v>
      </c>
      <c r="AX262" s="1">
        <f>R262*(Parameters!$C$6-Parameters!$D$6)-Parameters!$B$6*Parameters!$E$6</f>
        <v>1030</v>
      </c>
      <c r="AY262" s="1">
        <f>S262*(Parameters!$C$6-Parameters!$D$6)-Parameters!$B$6*Parameters!$E$6</f>
        <v>2330</v>
      </c>
      <c r="AZ262" s="1">
        <f>T262*(Parameters!$C$6-Parameters!$D$6)-Parameters!$B$6*Parameters!$E$6</f>
        <v>2200</v>
      </c>
      <c r="BA262" s="1">
        <f>U262*(Parameters!$C$6-Parameters!$D$6)-Parameters!$B$6*Parameters!$E$6</f>
        <v>1940</v>
      </c>
      <c r="BB262" s="1">
        <f>V262*(Parameters!$C$6-Parameters!$D$6)-Parameters!$B$6*Parameters!$E$6</f>
        <v>7660</v>
      </c>
      <c r="BC262" s="1">
        <f>W262*(Parameters!$C$6-Parameters!$D$6)-Parameters!$B$6*Parameters!$E$6</f>
        <v>6880</v>
      </c>
      <c r="BD262" s="1">
        <f>X262*(Parameters!$C$6-Parameters!$D$6)-Parameters!$B$6*Parameters!$E$6</f>
        <v>4930</v>
      </c>
      <c r="BE262" s="1">
        <f>Y262*(Parameters!$C$6-Parameters!$D$6)-Parameters!$B$6*Parameters!$E$6</f>
        <v>1680</v>
      </c>
      <c r="BF262" s="1">
        <f>Z262*(Parameters!$C$6-Parameters!$D$6)-Parameters!$B$6*Parameters!$E$6</f>
        <v>3500</v>
      </c>
      <c r="BG262" s="1">
        <f>AA262*(Parameters!$C$6-Parameters!$D$6)-Parameters!$B$6*Parameters!$E$6</f>
        <v>3240</v>
      </c>
      <c r="BH262" s="1">
        <f>AB262*(Parameters!$C$6-Parameters!$D$6)-Parameters!$B$6*Parameters!$E$6</f>
        <v>1940</v>
      </c>
      <c r="BI262" s="1">
        <f>AC262*(Parameters!$C$6-Parameters!$D$6)-Parameters!$B$6*Parameters!$E$6</f>
        <v>2720</v>
      </c>
      <c r="BJ262" s="1">
        <f>AD262*(Parameters!$C$6-Parameters!$D$6)-Parameters!$B$6*Parameters!$E$6</f>
        <v>1160</v>
      </c>
      <c r="BK262" s="1">
        <f>AE262*(Parameters!$C$6-Parameters!$D$6)-Parameters!$B$6*Parameters!$E$6</f>
        <v>4150</v>
      </c>
    </row>
    <row r="263" spans="1:63" x14ac:dyDescent="0.35">
      <c r="A263" s="10">
        <v>252</v>
      </c>
      <c r="B263">
        <f>MIN(Parameters!$B$6,Data!B263)</f>
        <v>47</v>
      </c>
      <c r="C263">
        <f>MIN(Parameters!$B$6,Data!C263)</f>
        <v>51</v>
      </c>
      <c r="D263">
        <f>MIN(Parameters!$B$6,Data!D263)</f>
        <v>44</v>
      </c>
      <c r="E263">
        <f>MIN(Parameters!$B$6,Data!E263)</f>
        <v>28</v>
      </c>
      <c r="F263">
        <f>MIN(Parameters!$B$6,Data!F263)</f>
        <v>35</v>
      </c>
      <c r="G263">
        <f>MIN(Parameters!$B$6,Data!G263)</f>
        <v>54</v>
      </c>
      <c r="H263">
        <f>MIN(Parameters!$B$6,Data!H263)</f>
        <v>64</v>
      </c>
      <c r="I263">
        <f>MIN(Parameters!$B$6,Data!I263)</f>
        <v>50</v>
      </c>
      <c r="J263">
        <f>MIN(Parameters!$B$6,Data!J263)</f>
        <v>33</v>
      </c>
      <c r="K263">
        <f>MIN(Parameters!$B$6,Data!K263)</f>
        <v>58</v>
      </c>
      <c r="L263">
        <f>MIN(Parameters!$B$6,Data!L263)</f>
        <v>33</v>
      </c>
      <c r="M263">
        <f>MIN(Parameters!$B$6,Data!M263)</f>
        <v>27</v>
      </c>
      <c r="N263">
        <f>MIN(Parameters!$B$6,Data!N263)</f>
        <v>29</v>
      </c>
      <c r="O263">
        <f>MIN(Parameters!$B$6,Data!O263)</f>
        <v>41</v>
      </c>
      <c r="P263">
        <f>MIN(Parameters!$B$6,Data!P263)</f>
        <v>39</v>
      </c>
      <c r="Q263">
        <f>MIN(Parameters!$B$6,Data!Q263)</f>
        <v>13</v>
      </c>
      <c r="R263">
        <f>MIN(Parameters!$B$6,Data!R263)</f>
        <v>50</v>
      </c>
      <c r="S263">
        <f>MIN(Parameters!$B$6,Data!S263)</f>
        <v>76</v>
      </c>
      <c r="T263">
        <f>MIN(Parameters!$B$6,Data!T263)</f>
        <v>39</v>
      </c>
      <c r="U263">
        <f>MIN(Parameters!$B$6,Data!U263)</f>
        <v>56</v>
      </c>
      <c r="V263">
        <f>MIN(Parameters!$B$6,Data!V263)</f>
        <v>23</v>
      </c>
      <c r="W263">
        <f>MIN(Parameters!$B$6,Data!W263)</f>
        <v>41</v>
      </c>
      <c r="X263">
        <f>MIN(Parameters!$B$6,Data!X263)</f>
        <v>54</v>
      </c>
      <c r="Y263">
        <f>MIN(Parameters!$B$6,Data!Y263)</f>
        <v>65</v>
      </c>
      <c r="Z263">
        <f>MIN(Parameters!$B$6,Data!Z263)</f>
        <v>53</v>
      </c>
      <c r="AA263">
        <f>MIN(Parameters!$B$6,Data!AA263)</f>
        <v>56</v>
      </c>
      <c r="AB263">
        <f>MIN(Parameters!$B$6,Data!AB263)</f>
        <v>52</v>
      </c>
      <c r="AC263">
        <f>MIN(Parameters!$B$6,Data!AC263)</f>
        <v>70</v>
      </c>
      <c r="AD263">
        <f>MIN(Parameters!$B$6,Data!AD263)</f>
        <v>42</v>
      </c>
      <c r="AE263">
        <f>MIN(Parameters!$B$6,Data!AE263)</f>
        <v>50</v>
      </c>
      <c r="AG263" s="10">
        <v>252</v>
      </c>
      <c r="AH263" s="1">
        <f>B263*(Parameters!$C$6-Parameters!$D$6)-Parameters!$B$6*Parameters!$E$6</f>
        <v>3110</v>
      </c>
      <c r="AI263" s="1">
        <f>C263*(Parameters!$C$6-Parameters!$D$6)-Parameters!$B$6*Parameters!$E$6</f>
        <v>3630</v>
      </c>
      <c r="AJ263" s="1">
        <f>D263*(Parameters!$C$6-Parameters!$D$6)-Parameters!$B$6*Parameters!$E$6</f>
        <v>2720</v>
      </c>
      <c r="AK263" s="1">
        <f>E263*(Parameters!$C$6-Parameters!$D$6)-Parameters!$B$6*Parameters!$E$6</f>
        <v>640</v>
      </c>
      <c r="AL263" s="1">
        <f>F263*(Parameters!$C$6-Parameters!$D$6)-Parameters!$B$6*Parameters!$E$6</f>
        <v>1550</v>
      </c>
      <c r="AM263" s="1">
        <f>G263*(Parameters!$C$6-Parameters!$D$6)-Parameters!$B$6*Parameters!$E$6</f>
        <v>4020</v>
      </c>
      <c r="AN263" s="1">
        <f>H263*(Parameters!$C$6-Parameters!$D$6)-Parameters!$B$6*Parameters!$E$6</f>
        <v>5320</v>
      </c>
      <c r="AO263" s="1">
        <f>I263*(Parameters!$C$6-Parameters!$D$6)-Parameters!$B$6*Parameters!$E$6</f>
        <v>3500</v>
      </c>
      <c r="AP263" s="1">
        <f>J263*(Parameters!$C$6-Parameters!$D$6)-Parameters!$B$6*Parameters!$E$6</f>
        <v>1290</v>
      </c>
      <c r="AQ263" s="1">
        <f>K263*(Parameters!$C$6-Parameters!$D$6)-Parameters!$B$6*Parameters!$E$6</f>
        <v>4540</v>
      </c>
      <c r="AR263" s="1">
        <f>L263*(Parameters!$C$6-Parameters!$D$6)-Parameters!$B$6*Parameters!$E$6</f>
        <v>1290</v>
      </c>
      <c r="AS263" s="1">
        <f>M263*(Parameters!$C$6-Parameters!$D$6)-Parameters!$B$6*Parameters!$E$6</f>
        <v>510</v>
      </c>
      <c r="AT263" s="1">
        <f>N263*(Parameters!$C$6-Parameters!$D$6)-Parameters!$B$6*Parameters!$E$6</f>
        <v>770</v>
      </c>
      <c r="AU263" s="1">
        <f>O263*(Parameters!$C$6-Parameters!$D$6)-Parameters!$B$6*Parameters!$E$6</f>
        <v>2330</v>
      </c>
      <c r="AV263" s="1">
        <f>P263*(Parameters!$C$6-Parameters!$D$6)-Parameters!$B$6*Parameters!$E$6</f>
        <v>2070</v>
      </c>
      <c r="AW263" s="1">
        <f>Q263*(Parameters!$C$6-Parameters!$D$6)-Parameters!$B$6*Parameters!$E$6</f>
        <v>-1310</v>
      </c>
      <c r="AX263" s="1">
        <f>R263*(Parameters!$C$6-Parameters!$D$6)-Parameters!$B$6*Parameters!$E$6</f>
        <v>3500</v>
      </c>
      <c r="AY263" s="1">
        <f>S263*(Parameters!$C$6-Parameters!$D$6)-Parameters!$B$6*Parameters!$E$6</f>
        <v>6880</v>
      </c>
      <c r="AZ263" s="1">
        <f>T263*(Parameters!$C$6-Parameters!$D$6)-Parameters!$B$6*Parameters!$E$6</f>
        <v>2070</v>
      </c>
      <c r="BA263" s="1">
        <f>U263*(Parameters!$C$6-Parameters!$D$6)-Parameters!$B$6*Parameters!$E$6</f>
        <v>4280</v>
      </c>
      <c r="BB263" s="1">
        <f>V263*(Parameters!$C$6-Parameters!$D$6)-Parameters!$B$6*Parameters!$E$6</f>
        <v>-10</v>
      </c>
      <c r="BC263" s="1">
        <f>W263*(Parameters!$C$6-Parameters!$D$6)-Parameters!$B$6*Parameters!$E$6</f>
        <v>2330</v>
      </c>
      <c r="BD263" s="1">
        <f>X263*(Parameters!$C$6-Parameters!$D$6)-Parameters!$B$6*Parameters!$E$6</f>
        <v>4020</v>
      </c>
      <c r="BE263" s="1">
        <f>Y263*(Parameters!$C$6-Parameters!$D$6)-Parameters!$B$6*Parameters!$E$6</f>
        <v>5450</v>
      </c>
      <c r="BF263" s="1">
        <f>Z263*(Parameters!$C$6-Parameters!$D$6)-Parameters!$B$6*Parameters!$E$6</f>
        <v>3890</v>
      </c>
      <c r="BG263" s="1">
        <f>AA263*(Parameters!$C$6-Parameters!$D$6)-Parameters!$B$6*Parameters!$E$6</f>
        <v>4280</v>
      </c>
      <c r="BH263" s="1">
        <f>AB263*(Parameters!$C$6-Parameters!$D$6)-Parameters!$B$6*Parameters!$E$6</f>
        <v>3760</v>
      </c>
      <c r="BI263" s="1">
        <f>AC263*(Parameters!$C$6-Parameters!$D$6)-Parameters!$B$6*Parameters!$E$6</f>
        <v>6100</v>
      </c>
      <c r="BJ263" s="1">
        <f>AD263*(Parameters!$C$6-Parameters!$D$6)-Parameters!$B$6*Parameters!$E$6</f>
        <v>2460</v>
      </c>
      <c r="BK263" s="1">
        <f>AE263*(Parameters!$C$6-Parameters!$D$6)-Parameters!$B$6*Parameters!$E$6</f>
        <v>3500</v>
      </c>
    </row>
    <row r="264" spans="1:63" x14ac:dyDescent="0.35">
      <c r="A264" s="10">
        <v>253</v>
      </c>
      <c r="B264">
        <f>MIN(Parameters!$B$6,Data!B264)</f>
        <v>59</v>
      </c>
      <c r="C264">
        <f>MIN(Parameters!$B$6,Data!C264)</f>
        <v>43</v>
      </c>
      <c r="D264">
        <f>MIN(Parameters!$B$6,Data!D264)</f>
        <v>56</v>
      </c>
      <c r="E264">
        <f>MIN(Parameters!$B$6,Data!E264)</f>
        <v>47</v>
      </c>
      <c r="F264">
        <f>MIN(Parameters!$B$6,Data!F264)</f>
        <v>75</v>
      </c>
      <c r="G264">
        <f>MIN(Parameters!$B$6,Data!G264)</f>
        <v>54</v>
      </c>
      <c r="H264">
        <f>MIN(Parameters!$B$6,Data!H264)</f>
        <v>71</v>
      </c>
      <c r="I264">
        <f>MIN(Parameters!$B$6,Data!I264)</f>
        <v>52</v>
      </c>
      <c r="J264">
        <f>MIN(Parameters!$B$6,Data!J264)</f>
        <v>52</v>
      </c>
      <c r="K264">
        <f>MIN(Parameters!$B$6,Data!K264)</f>
        <v>39</v>
      </c>
      <c r="L264">
        <f>MIN(Parameters!$B$6,Data!L264)</f>
        <v>42</v>
      </c>
      <c r="M264">
        <f>MIN(Parameters!$B$6,Data!M264)</f>
        <v>65</v>
      </c>
      <c r="N264">
        <f>MIN(Parameters!$B$6,Data!N264)</f>
        <v>54</v>
      </c>
      <c r="O264">
        <f>MIN(Parameters!$B$6,Data!O264)</f>
        <v>49</v>
      </c>
      <c r="P264">
        <f>MIN(Parameters!$B$6,Data!P264)</f>
        <v>47</v>
      </c>
      <c r="Q264">
        <f>MIN(Parameters!$B$6,Data!Q264)</f>
        <v>67</v>
      </c>
      <c r="R264">
        <f>MIN(Parameters!$B$6,Data!R264)</f>
        <v>45</v>
      </c>
      <c r="S264">
        <f>MIN(Parameters!$B$6,Data!S264)</f>
        <v>34</v>
      </c>
      <c r="T264">
        <f>MIN(Parameters!$B$6,Data!T264)</f>
        <v>56</v>
      </c>
      <c r="U264">
        <f>MIN(Parameters!$B$6,Data!U264)</f>
        <v>60</v>
      </c>
      <c r="V264">
        <f>MIN(Parameters!$B$6,Data!V264)</f>
        <v>70</v>
      </c>
      <c r="W264">
        <f>MIN(Parameters!$B$6,Data!W264)</f>
        <v>49</v>
      </c>
      <c r="X264">
        <f>MIN(Parameters!$B$6,Data!X264)</f>
        <v>28</v>
      </c>
      <c r="Y264">
        <f>MIN(Parameters!$B$6,Data!Y264)</f>
        <v>45</v>
      </c>
      <c r="Z264">
        <f>MIN(Parameters!$B$6,Data!Z264)</f>
        <v>57</v>
      </c>
      <c r="AA264">
        <f>MIN(Parameters!$B$6,Data!AA264)</f>
        <v>29</v>
      </c>
      <c r="AB264">
        <f>MIN(Parameters!$B$6,Data!AB264)</f>
        <v>52</v>
      </c>
      <c r="AC264">
        <f>MIN(Parameters!$B$6,Data!AC264)</f>
        <v>56</v>
      </c>
      <c r="AD264">
        <f>MIN(Parameters!$B$6,Data!AD264)</f>
        <v>68</v>
      </c>
      <c r="AE264">
        <f>MIN(Parameters!$B$6,Data!AE264)</f>
        <v>52</v>
      </c>
      <c r="AG264" s="10">
        <v>253</v>
      </c>
      <c r="AH264" s="1">
        <f>B264*(Parameters!$C$6-Parameters!$D$6)-Parameters!$B$6*Parameters!$E$6</f>
        <v>4670</v>
      </c>
      <c r="AI264" s="1">
        <f>C264*(Parameters!$C$6-Parameters!$D$6)-Parameters!$B$6*Parameters!$E$6</f>
        <v>2590</v>
      </c>
      <c r="AJ264" s="1">
        <f>D264*(Parameters!$C$6-Parameters!$D$6)-Parameters!$B$6*Parameters!$E$6</f>
        <v>4280</v>
      </c>
      <c r="AK264" s="1">
        <f>E264*(Parameters!$C$6-Parameters!$D$6)-Parameters!$B$6*Parameters!$E$6</f>
        <v>3110</v>
      </c>
      <c r="AL264" s="1">
        <f>F264*(Parameters!$C$6-Parameters!$D$6)-Parameters!$B$6*Parameters!$E$6</f>
        <v>6750</v>
      </c>
      <c r="AM264" s="1">
        <f>G264*(Parameters!$C$6-Parameters!$D$6)-Parameters!$B$6*Parameters!$E$6</f>
        <v>4020</v>
      </c>
      <c r="AN264" s="1">
        <f>H264*(Parameters!$C$6-Parameters!$D$6)-Parameters!$B$6*Parameters!$E$6</f>
        <v>6230</v>
      </c>
      <c r="AO264" s="1">
        <f>I264*(Parameters!$C$6-Parameters!$D$6)-Parameters!$B$6*Parameters!$E$6</f>
        <v>3760</v>
      </c>
      <c r="AP264" s="1">
        <f>J264*(Parameters!$C$6-Parameters!$D$6)-Parameters!$B$6*Parameters!$E$6</f>
        <v>3760</v>
      </c>
      <c r="AQ264" s="1">
        <f>K264*(Parameters!$C$6-Parameters!$D$6)-Parameters!$B$6*Parameters!$E$6</f>
        <v>2070</v>
      </c>
      <c r="AR264" s="1">
        <f>L264*(Parameters!$C$6-Parameters!$D$6)-Parameters!$B$6*Parameters!$E$6</f>
        <v>2460</v>
      </c>
      <c r="AS264" s="1">
        <f>M264*(Parameters!$C$6-Parameters!$D$6)-Parameters!$B$6*Parameters!$E$6</f>
        <v>5450</v>
      </c>
      <c r="AT264" s="1">
        <f>N264*(Parameters!$C$6-Parameters!$D$6)-Parameters!$B$6*Parameters!$E$6</f>
        <v>4020</v>
      </c>
      <c r="AU264" s="1">
        <f>O264*(Parameters!$C$6-Parameters!$D$6)-Parameters!$B$6*Parameters!$E$6</f>
        <v>3370</v>
      </c>
      <c r="AV264" s="1">
        <f>P264*(Parameters!$C$6-Parameters!$D$6)-Parameters!$B$6*Parameters!$E$6</f>
        <v>3110</v>
      </c>
      <c r="AW264" s="1">
        <f>Q264*(Parameters!$C$6-Parameters!$D$6)-Parameters!$B$6*Parameters!$E$6</f>
        <v>5710</v>
      </c>
      <c r="AX264" s="1">
        <f>R264*(Parameters!$C$6-Parameters!$D$6)-Parameters!$B$6*Parameters!$E$6</f>
        <v>2850</v>
      </c>
      <c r="AY264" s="1">
        <f>S264*(Parameters!$C$6-Parameters!$D$6)-Parameters!$B$6*Parameters!$E$6</f>
        <v>1420</v>
      </c>
      <c r="AZ264" s="1">
        <f>T264*(Parameters!$C$6-Parameters!$D$6)-Parameters!$B$6*Parameters!$E$6</f>
        <v>4280</v>
      </c>
      <c r="BA264" s="1">
        <f>U264*(Parameters!$C$6-Parameters!$D$6)-Parameters!$B$6*Parameters!$E$6</f>
        <v>4800</v>
      </c>
      <c r="BB264" s="1">
        <f>V264*(Parameters!$C$6-Parameters!$D$6)-Parameters!$B$6*Parameters!$E$6</f>
        <v>6100</v>
      </c>
      <c r="BC264" s="1">
        <f>W264*(Parameters!$C$6-Parameters!$D$6)-Parameters!$B$6*Parameters!$E$6</f>
        <v>3370</v>
      </c>
      <c r="BD264" s="1">
        <f>X264*(Parameters!$C$6-Parameters!$D$6)-Parameters!$B$6*Parameters!$E$6</f>
        <v>640</v>
      </c>
      <c r="BE264" s="1">
        <f>Y264*(Parameters!$C$6-Parameters!$D$6)-Parameters!$B$6*Parameters!$E$6</f>
        <v>2850</v>
      </c>
      <c r="BF264" s="1">
        <f>Z264*(Parameters!$C$6-Parameters!$D$6)-Parameters!$B$6*Parameters!$E$6</f>
        <v>4410</v>
      </c>
      <c r="BG264" s="1">
        <f>AA264*(Parameters!$C$6-Parameters!$D$6)-Parameters!$B$6*Parameters!$E$6</f>
        <v>770</v>
      </c>
      <c r="BH264" s="1">
        <f>AB264*(Parameters!$C$6-Parameters!$D$6)-Parameters!$B$6*Parameters!$E$6</f>
        <v>3760</v>
      </c>
      <c r="BI264" s="1">
        <f>AC264*(Parameters!$C$6-Parameters!$D$6)-Parameters!$B$6*Parameters!$E$6</f>
        <v>4280</v>
      </c>
      <c r="BJ264" s="1">
        <f>AD264*(Parameters!$C$6-Parameters!$D$6)-Parameters!$B$6*Parameters!$E$6</f>
        <v>5840</v>
      </c>
      <c r="BK264" s="1">
        <f>AE264*(Parameters!$C$6-Parameters!$D$6)-Parameters!$B$6*Parameters!$E$6</f>
        <v>3760</v>
      </c>
    </row>
    <row r="265" spans="1:63" x14ac:dyDescent="0.35">
      <c r="A265" s="10">
        <v>254</v>
      </c>
      <c r="B265">
        <f>MIN(Parameters!$B$6,Data!B265)</f>
        <v>53</v>
      </c>
      <c r="C265">
        <f>MIN(Parameters!$B$6,Data!C265)</f>
        <v>55</v>
      </c>
      <c r="D265">
        <f>MIN(Parameters!$B$6,Data!D265)</f>
        <v>77</v>
      </c>
      <c r="E265">
        <f>MIN(Parameters!$B$6,Data!E265)</f>
        <v>16</v>
      </c>
      <c r="F265">
        <f>MIN(Parameters!$B$6,Data!F265)</f>
        <v>32</v>
      </c>
      <c r="G265">
        <f>MIN(Parameters!$B$6,Data!G265)</f>
        <v>41</v>
      </c>
      <c r="H265">
        <f>MIN(Parameters!$B$6,Data!H265)</f>
        <v>24</v>
      </c>
      <c r="I265">
        <f>MIN(Parameters!$B$6,Data!I265)</f>
        <v>46</v>
      </c>
      <c r="J265">
        <f>MIN(Parameters!$B$6,Data!J265)</f>
        <v>32</v>
      </c>
      <c r="K265">
        <f>MIN(Parameters!$B$6,Data!K265)</f>
        <v>39</v>
      </c>
      <c r="L265">
        <f>MIN(Parameters!$B$6,Data!L265)</f>
        <v>2</v>
      </c>
      <c r="M265">
        <f>MIN(Parameters!$B$6,Data!M265)</f>
        <v>55</v>
      </c>
      <c r="N265">
        <f>MIN(Parameters!$B$6,Data!N265)</f>
        <v>28</v>
      </c>
      <c r="O265">
        <f>MIN(Parameters!$B$6,Data!O265)</f>
        <v>74</v>
      </c>
      <c r="P265">
        <f>MIN(Parameters!$B$6,Data!P265)</f>
        <v>85</v>
      </c>
      <c r="Q265">
        <f>MIN(Parameters!$B$6,Data!Q265)</f>
        <v>45</v>
      </c>
      <c r="R265">
        <f>MIN(Parameters!$B$6,Data!R265)</f>
        <v>65</v>
      </c>
      <c r="S265">
        <f>MIN(Parameters!$B$6,Data!S265)</f>
        <v>63</v>
      </c>
      <c r="T265">
        <f>MIN(Parameters!$B$6,Data!T265)</f>
        <v>47</v>
      </c>
      <c r="U265">
        <f>MIN(Parameters!$B$6,Data!U265)</f>
        <v>66</v>
      </c>
      <c r="V265">
        <f>MIN(Parameters!$B$6,Data!V265)</f>
        <v>39</v>
      </c>
      <c r="W265">
        <f>MIN(Parameters!$B$6,Data!W265)</f>
        <v>63</v>
      </c>
      <c r="X265">
        <f>MIN(Parameters!$B$6,Data!X265)</f>
        <v>66</v>
      </c>
      <c r="Y265">
        <f>MIN(Parameters!$B$6,Data!Y265)</f>
        <v>58</v>
      </c>
      <c r="Z265">
        <f>MIN(Parameters!$B$6,Data!Z265)</f>
        <v>58</v>
      </c>
      <c r="AA265">
        <f>MIN(Parameters!$B$6,Data!AA265)</f>
        <v>41</v>
      </c>
      <c r="AB265">
        <f>MIN(Parameters!$B$6,Data!AB265)</f>
        <v>76</v>
      </c>
      <c r="AC265">
        <f>MIN(Parameters!$B$6,Data!AC265)</f>
        <v>52</v>
      </c>
      <c r="AD265">
        <f>MIN(Parameters!$B$6,Data!AD265)</f>
        <v>57</v>
      </c>
      <c r="AE265">
        <f>MIN(Parameters!$B$6,Data!AE265)</f>
        <v>39</v>
      </c>
      <c r="AG265" s="10">
        <v>254</v>
      </c>
      <c r="AH265" s="1">
        <f>B265*(Parameters!$C$6-Parameters!$D$6)-Parameters!$B$6*Parameters!$E$6</f>
        <v>3890</v>
      </c>
      <c r="AI265" s="1">
        <f>C265*(Parameters!$C$6-Parameters!$D$6)-Parameters!$B$6*Parameters!$E$6</f>
        <v>4150</v>
      </c>
      <c r="AJ265" s="1">
        <f>D265*(Parameters!$C$6-Parameters!$D$6)-Parameters!$B$6*Parameters!$E$6</f>
        <v>7010</v>
      </c>
      <c r="AK265" s="1">
        <f>E265*(Parameters!$C$6-Parameters!$D$6)-Parameters!$B$6*Parameters!$E$6</f>
        <v>-920</v>
      </c>
      <c r="AL265" s="1">
        <f>F265*(Parameters!$C$6-Parameters!$D$6)-Parameters!$B$6*Parameters!$E$6</f>
        <v>1160</v>
      </c>
      <c r="AM265" s="1">
        <f>G265*(Parameters!$C$6-Parameters!$D$6)-Parameters!$B$6*Parameters!$E$6</f>
        <v>2330</v>
      </c>
      <c r="AN265" s="1">
        <f>H265*(Parameters!$C$6-Parameters!$D$6)-Parameters!$B$6*Parameters!$E$6</f>
        <v>120</v>
      </c>
      <c r="AO265" s="1">
        <f>I265*(Parameters!$C$6-Parameters!$D$6)-Parameters!$B$6*Parameters!$E$6</f>
        <v>2980</v>
      </c>
      <c r="AP265" s="1">
        <f>J265*(Parameters!$C$6-Parameters!$D$6)-Parameters!$B$6*Parameters!$E$6</f>
        <v>1160</v>
      </c>
      <c r="AQ265" s="1">
        <f>K265*(Parameters!$C$6-Parameters!$D$6)-Parameters!$B$6*Parameters!$E$6</f>
        <v>2070</v>
      </c>
      <c r="AR265" s="1">
        <f>L265*(Parameters!$C$6-Parameters!$D$6)-Parameters!$B$6*Parameters!$E$6</f>
        <v>-2740</v>
      </c>
      <c r="AS265" s="1">
        <f>M265*(Parameters!$C$6-Parameters!$D$6)-Parameters!$B$6*Parameters!$E$6</f>
        <v>4150</v>
      </c>
      <c r="AT265" s="1">
        <f>N265*(Parameters!$C$6-Parameters!$D$6)-Parameters!$B$6*Parameters!$E$6</f>
        <v>640</v>
      </c>
      <c r="AU265" s="1">
        <f>O265*(Parameters!$C$6-Parameters!$D$6)-Parameters!$B$6*Parameters!$E$6</f>
        <v>6620</v>
      </c>
      <c r="AV265" s="1">
        <f>P265*(Parameters!$C$6-Parameters!$D$6)-Parameters!$B$6*Parameters!$E$6</f>
        <v>8050</v>
      </c>
      <c r="AW265" s="1">
        <f>Q265*(Parameters!$C$6-Parameters!$D$6)-Parameters!$B$6*Parameters!$E$6</f>
        <v>2850</v>
      </c>
      <c r="AX265" s="1">
        <f>R265*(Parameters!$C$6-Parameters!$D$6)-Parameters!$B$6*Parameters!$E$6</f>
        <v>5450</v>
      </c>
      <c r="AY265" s="1">
        <f>S265*(Parameters!$C$6-Parameters!$D$6)-Parameters!$B$6*Parameters!$E$6</f>
        <v>5190</v>
      </c>
      <c r="AZ265" s="1">
        <f>T265*(Parameters!$C$6-Parameters!$D$6)-Parameters!$B$6*Parameters!$E$6</f>
        <v>3110</v>
      </c>
      <c r="BA265" s="1">
        <f>U265*(Parameters!$C$6-Parameters!$D$6)-Parameters!$B$6*Parameters!$E$6</f>
        <v>5580</v>
      </c>
      <c r="BB265" s="1">
        <f>V265*(Parameters!$C$6-Parameters!$D$6)-Parameters!$B$6*Parameters!$E$6</f>
        <v>2070</v>
      </c>
      <c r="BC265" s="1">
        <f>W265*(Parameters!$C$6-Parameters!$D$6)-Parameters!$B$6*Parameters!$E$6</f>
        <v>5190</v>
      </c>
      <c r="BD265" s="1">
        <f>X265*(Parameters!$C$6-Parameters!$D$6)-Parameters!$B$6*Parameters!$E$6</f>
        <v>5580</v>
      </c>
      <c r="BE265" s="1">
        <f>Y265*(Parameters!$C$6-Parameters!$D$6)-Parameters!$B$6*Parameters!$E$6</f>
        <v>4540</v>
      </c>
      <c r="BF265" s="1">
        <f>Z265*(Parameters!$C$6-Parameters!$D$6)-Parameters!$B$6*Parameters!$E$6</f>
        <v>4540</v>
      </c>
      <c r="BG265" s="1">
        <f>AA265*(Parameters!$C$6-Parameters!$D$6)-Parameters!$B$6*Parameters!$E$6</f>
        <v>2330</v>
      </c>
      <c r="BH265" s="1">
        <f>AB265*(Parameters!$C$6-Parameters!$D$6)-Parameters!$B$6*Parameters!$E$6</f>
        <v>6880</v>
      </c>
      <c r="BI265" s="1">
        <f>AC265*(Parameters!$C$6-Parameters!$D$6)-Parameters!$B$6*Parameters!$E$6</f>
        <v>3760</v>
      </c>
      <c r="BJ265" s="1">
        <f>AD265*(Parameters!$C$6-Parameters!$D$6)-Parameters!$B$6*Parameters!$E$6</f>
        <v>4410</v>
      </c>
      <c r="BK265" s="1">
        <f>AE265*(Parameters!$C$6-Parameters!$D$6)-Parameters!$B$6*Parameters!$E$6</f>
        <v>2070</v>
      </c>
    </row>
    <row r="266" spans="1:63" x14ac:dyDescent="0.35">
      <c r="A266" s="10">
        <v>255</v>
      </c>
      <c r="B266">
        <f>MIN(Parameters!$B$6,Data!B266)</f>
        <v>82</v>
      </c>
      <c r="C266">
        <f>MIN(Parameters!$B$6,Data!C266)</f>
        <v>61</v>
      </c>
      <c r="D266">
        <f>MIN(Parameters!$B$6,Data!D266)</f>
        <v>56</v>
      </c>
      <c r="E266">
        <f>MIN(Parameters!$B$6,Data!E266)</f>
        <v>78</v>
      </c>
      <c r="F266">
        <f>MIN(Parameters!$B$6,Data!F266)</f>
        <v>38</v>
      </c>
      <c r="G266">
        <f>MIN(Parameters!$B$6,Data!G266)</f>
        <v>58</v>
      </c>
      <c r="H266">
        <f>MIN(Parameters!$B$6,Data!H266)</f>
        <v>52</v>
      </c>
      <c r="I266">
        <f>MIN(Parameters!$B$6,Data!I266)</f>
        <v>36</v>
      </c>
      <c r="J266">
        <f>MIN(Parameters!$B$6,Data!J266)</f>
        <v>52</v>
      </c>
      <c r="K266">
        <f>MIN(Parameters!$B$6,Data!K266)</f>
        <v>64</v>
      </c>
      <c r="L266">
        <f>MIN(Parameters!$B$6,Data!L266)</f>
        <v>76</v>
      </c>
      <c r="M266">
        <f>MIN(Parameters!$B$6,Data!M266)</f>
        <v>34</v>
      </c>
      <c r="N266">
        <f>MIN(Parameters!$B$6,Data!N266)</f>
        <v>35</v>
      </c>
      <c r="O266">
        <f>MIN(Parameters!$B$6,Data!O266)</f>
        <v>66</v>
      </c>
      <c r="P266">
        <f>MIN(Parameters!$B$6,Data!P266)</f>
        <v>40</v>
      </c>
      <c r="Q266">
        <f>MIN(Parameters!$B$6,Data!Q266)</f>
        <v>37</v>
      </c>
      <c r="R266">
        <f>MIN(Parameters!$B$6,Data!R266)</f>
        <v>30</v>
      </c>
      <c r="S266">
        <f>MIN(Parameters!$B$6,Data!S266)</f>
        <v>46</v>
      </c>
      <c r="T266">
        <f>MIN(Parameters!$B$6,Data!T266)</f>
        <v>19</v>
      </c>
      <c r="U266">
        <f>MIN(Parameters!$B$6,Data!U266)</f>
        <v>40</v>
      </c>
      <c r="V266">
        <f>MIN(Parameters!$B$6,Data!V266)</f>
        <v>53</v>
      </c>
      <c r="W266">
        <f>MIN(Parameters!$B$6,Data!W266)</f>
        <v>46</v>
      </c>
      <c r="X266">
        <f>MIN(Parameters!$B$6,Data!X266)</f>
        <v>59</v>
      </c>
      <c r="Y266">
        <f>MIN(Parameters!$B$6,Data!Y266)</f>
        <v>51</v>
      </c>
      <c r="Z266">
        <f>MIN(Parameters!$B$6,Data!Z266)</f>
        <v>51</v>
      </c>
      <c r="AA266">
        <f>MIN(Parameters!$B$6,Data!AA266)</f>
        <v>46</v>
      </c>
      <c r="AB266">
        <f>MIN(Parameters!$B$6,Data!AB266)</f>
        <v>35</v>
      </c>
      <c r="AC266">
        <f>MIN(Parameters!$B$6,Data!AC266)</f>
        <v>63</v>
      </c>
      <c r="AD266">
        <f>MIN(Parameters!$B$6,Data!AD266)</f>
        <v>56</v>
      </c>
      <c r="AE266">
        <f>MIN(Parameters!$B$6,Data!AE266)</f>
        <v>47</v>
      </c>
      <c r="AG266" s="10">
        <v>255</v>
      </c>
      <c r="AH266" s="1">
        <f>B266*(Parameters!$C$6-Parameters!$D$6)-Parameters!$B$6*Parameters!$E$6</f>
        <v>7660</v>
      </c>
      <c r="AI266" s="1">
        <f>C266*(Parameters!$C$6-Parameters!$D$6)-Parameters!$B$6*Parameters!$E$6</f>
        <v>4930</v>
      </c>
      <c r="AJ266" s="1">
        <f>D266*(Parameters!$C$6-Parameters!$D$6)-Parameters!$B$6*Parameters!$E$6</f>
        <v>4280</v>
      </c>
      <c r="AK266" s="1">
        <f>E266*(Parameters!$C$6-Parameters!$D$6)-Parameters!$B$6*Parameters!$E$6</f>
        <v>7140</v>
      </c>
      <c r="AL266" s="1">
        <f>F266*(Parameters!$C$6-Parameters!$D$6)-Parameters!$B$6*Parameters!$E$6</f>
        <v>1940</v>
      </c>
      <c r="AM266" s="1">
        <f>G266*(Parameters!$C$6-Parameters!$D$6)-Parameters!$B$6*Parameters!$E$6</f>
        <v>4540</v>
      </c>
      <c r="AN266" s="1">
        <f>H266*(Parameters!$C$6-Parameters!$D$6)-Parameters!$B$6*Parameters!$E$6</f>
        <v>3760</v>
      </c>
      <c r="AO266" s="1">
        <f>I266*(Parameters!$C$6-Parameters!$D$6)-Parameters!$B$6*Parameters!$E$6</f>
        <v>1680</v>
      </c>
      <c r="AP266" s="1">
        <f>J266*(Parameters!$C$6-Parameters!$D$6)-Parameters!$B$6*Parameters!$E$6</f>
        <v>3760</v>
      </c>
      <c r="AQ266" s="1">
        <f>K266*(Parameters!$C$6-Parameters!$D$6)-Parameters!$B$6*Parameters!$E$6</f>
        <v>5320</v>
      </c>
      <c r="AR266" s="1">
        <f>L266*(Parameters!$C$6-Parameters!$D$6)-Parameters!$B$6*Parameters!$E$6</f>
        <v>6880</v>
      </c>
      <c r="AS266" s="1">
        <f>M266*(Parameters!$C$6-Parameters!$D$6)-Parameters!$B$6*Parameters!$E$6</f>
        <v>1420</v>
      </c>
      <c r="AT266" s="1">
        <f>N266*(Parameters!$C$6-Parameters!$D$6)-Parameters!$B$6*Parameters!$E$6</f>
        <v>1550</v>
      </c>
      <c r="AU266" s="1">
        <f>O266*(Parameters!$C$6-Parameters!$D$6)-Parameters!$B$6*Parameters!$E$6</f>
        <v>5580</v>
      </c>
      <c r="AV266" s="1">
        <f>P266*(Parameters!$C$6-Parameters!$D$6)-Parameters!$B$6*Parameters!$E$6</f>
        <v>2200</v>
      </c>
      <c r="AW266" s="1">
        <f>Q266*(Parameters!$C$6-Parameters!$D$6)-Parameters!$B$6*Parameters!$E$6</f>
        <v>1810</v>
      </c>
      <c r="AX266" s="1">
        <f>R266*(Parameters!$C$6-Parameters!$D$6)-Parameters!$B$6*Parameters!$E$6</f>
        <v>900</v>
      </c>
      <c r="AY266" s="1">
        <f>S266*(Parameters!$C$6-Parameters!$D$6)-Parameters!$B$6*Parameters!$E$6</f>
        <v>2980</v>
      </c>
      <c r="AZ266" s="1">
        <f>T266*(Parameters!$C$6-Parameters!$D$6)-Parameters!$B$6*Parameters!$E$6</f>
        <v>-530</v>
      </c>
      <c r="BA266" s="1">
        <f>U266*(Parameters!$C$6-Parameters!$D$6)-Parameters!$B$6*Parameters!$E$6</f>
        <v>2200</v>
      </c>
      <c r="BB266" s="1">
        <f>V266*(Parameters!$C$6-Parameters!$D$6)-Parameters!$B$6*Parameters!$E$6</f>
        <v>3890</v>
      </c>
      <c r="BC266" s="1">
        <f>W266*(Parameters!$C$6-Parameters!$D$6)-Parameters!$B$6*Parameters!$E$6</f>
        <v>2980</v>
      </c>
      <c r="BD266" s="1">
        <f>X266*(Parameters!$C$6-Parameters!$D$6)-Parameters!$B$6*Parameters!$E$6</f>
        <v>4670</v>
      </c>
      <c r="BE266" s="1">
        <f>Y266*(Parameters!$C$6-Parameters!$D$6)-Parameters!$B$6*Parameters!$E$6</f>
        <v>3630</v>
      </c>
      <c r="BF266" s="1">
        <f>Z266*(Parameters!$C$6-Parameters!$D$6)-Parameters!$B$6*Parameters!$E$6</f>
        <v>3630</v>
      </c>
      <c r="BG266" s="1">
        <f>AA266*(Parameters!$C$6-Parameters!$D$6)-Parameters!$B$6*Parameters!$E$6</f>
        <v>2980</v>
      </c>
      <c r="BH266" s="1">
        <f>AB266*(Parameters!$C$6-Parameters!$D$6)-Parameters!$B$6*Parameters!$E$6</f>
        <v>1550</v>
      </c>
      <c r="BI266" s="1">
        <f>AC266*(Parameters!$C$6-Parameters!$D$6)-Parameters!$B$6*Parameters!$E$6</f>
        <v>5190</v>
      </c>
      <c r="BJ266" s="1">
        <f>AD266*(Parameters!$C$6-Parameters!$D$6)-Parameters!$B$6*Parameters!$E$6</f>
        <v>4280</v>
      </c>
      <c r="BK266" s="1">
        <f>AE266*(Parameters!$C$6-Parameters!$D$6)-Parameters!$B$6*Parameters!$E$6</f>
        <v>3110</v>
      </c>
    </row>
    <row r="267" spans="1:63" x14ac:dyDescent="0.35">
      <c r="A267" s="10">
        <v>256</v>
      </c>
      <c r="B267">
        <f>MIN(Parameters!$B$6,Data!B267)</f>
        <v>66</v>
      </c>
      <c r="C267">
        <f>MIN(Parameters!$B$6,Data!C267)</f>
        <v>41</v>
      </c>
      <c r="D267">
        <f>MIN(Parameters!$B$6,Data!D267)</f>
        <v>40</v>
      </c>
      <c r="E267">
        <f>MIN(Parameters!$B$6,Data!E267)</f>
        <v>59</v>
      </c>
      <c r="F267">
        <f>MIN(Parameters!$B$6,Data!F267)</f>
        <v>57</v>
      </c>
      <c r="G267">
        <f>MIN(Parameters!$B$6,Data!G267)</f>
        <v>20</v>
      </c>
      <c r="H267">
        <f>MIN(Parameters!$B$6,Data!H267)</f>
        <v>59</v>
      </c>
      <c r="I267">
        <f>MIN(Parameters!$B$6,Data!I267)</f>
        <v>32</v>
      </c>
      <c r="J267">
        <f>MIN(Parameters!$B$6,Data!J267)</f>
        <v>43</v>
      </c>
      <c r="K267">
        <f>MIN(Parameters!$B$6,Data!K267)</f>
        <v>59</v>
      </c>
      <c r="L267">
        <f>MIN(Parameters!$B$6,Data!L267)</f>
        <v>30</v>
      </c>
      <c r="M267">
        <f>MIN(Parameters!$B$6,Data!M267)</f>
        <v>70</v>
      </c>
      <c r="N267">
        <f>MIN(Parameters!$B$6,Data!N267)</f>
        <v>56</v>
      </c>
      <c r="O267">
        <f>MIN(Parameters!$B$6,Data!O267)</f>
        <v>48</v>
      </c>
      <c r="P267">
        <f>MIN(Parameters!$B$6,Data!P267)</f>
        <v>52</v>
      </c>
      <c r="Q267">
        <f>MIN(Parameters!$B$6,Data!Q267)</f>
        <v>52</v>
      </c>
      <c r="R267">
        <f>MIN(Parameters!$B$6,Data!R267)</f>
        <v>75</v>
      </c>
      <c r="S267">
        <f>MIN(Parameters!$B$6,Data!S267)</f>
        <v>60</v>
      </c>
      <c r="T267">
        <f>MIN(Parameters!$B$6,Data!T267)</f>
        <v>52</v>
      </c>
      <c r="U267">
        <f>MIN(Parameters!$B$6,Data!U267)</f>
        <v>52</v>
      </c>
      <c r="V267">
        <f>MIN(Parameters!$B$6,Data!V267)</f>
        <v>45</v>
      </c>
      <c r="W267">
        <f>MIN(Parameters!$B$6,Data!W267)</f>
        <v>72</v>
      </c>
      <c r="X267">
        <f>MIN(Parameters!$B$6,Data!X267)</f>
        <v>70</v>
      </c>
      <c r="Y267">
        <f>MIN(Parameters!$B$6,Data!Y267)</f>
        <v>75</v>
      </c>
      <c r="Z267">
        <f>MIN(Parameters!$B$6,Data!Z267)</f>
        <v>40</v>
      </c>
      <c r="AA267">
        <f>MIN(Parameters!$B$6,Data!AA267)</f>
        <v>39</v>
      </c>
      <c r="AB267">
        <f>MIN(Parameters!$B$6,Data!AB267)</f>
        <v>57</v>
      </c>
      <c r="AC267">
        <f>MIN(Parameters!$B$6,Data!AC267)</f>
        <v>35</v>
      </c>
      <c r="AD267">
        <f>MIN(Parameters!$B$6,Data!AD267)</f>
        <v>61</v>
      </c>
      <c r="AE267">
        <f>MIN(Parameters!$B$6,Data!AE267)</f>
        <v>43</v>
      </c>
      <c r="AG267" s="10">
        <v>256</v>
      </c>
      <c r="AH267" s="1">
        <f>B267*(Parameters!$C$6-Parameters!$D$6)-Parameters!$B$6*Parameters!$E$6</f>
        <v>5580</v>
      </c>
      <c r="AI267" s="1">
        <f>C267*(Parameters!$C$6-Parameters!$D$6)-Parameters!$B$6*Parameters!$E$6</f>
        <v>2330</v>
      </c>
      <c r="AJ267" s="1">
        <f>D267*(Parameters!$C$6-Parameters!$D$6)-Parameters!$B$6*Parameters!$E$6</f>
        <v>2200</v>
      </c>
      <c r="AK267" s="1">
        <f>E267*(Parameters!$C$6-Parameters!$D$6)-Parameters!$B$6*Parameters!$E$6</f>
        <v>4670</v>
      </c>
      <c r="AL267" s="1">
        <f>F267*(Parameters!$C$6-Parameters!$D$6)-Parameters!$B$6*Parameters!$E$6</f>
        <v>4410</v>
      </c>
      <c r="AM267" s="1">
        <f>G267*(Parameters!$C$6-Parameters!$D$6)-Parameters!$B$6*Parameters!$E$6</f>
        <v>-400</v>
      </c>
      <c r="AN267" s="1">
        <f>H267*(Parameters!$C$6-Parameters!$D$6)-Parameters!$B$6*Parameters!$E$6</f>
        <v>4670</v>
      </c>
      <c r="AO267" s="1">
        <f>I267*(Parameters!$C$6-Parameters!$D$6)-Parameters!$B$6*Parameters!$E$6</f>
        <v>1160</v>
      </c>
      <c r="AP267" s="1">
        <f>J267*(Parameters!$C$6-Parameters!$D$6)-Parameters!$B$6*Parameters!$E$6</f>
        <v>2590</v>
      </c>
      <c r="AQ267" s="1">
        <f>K267*(Parameters!$C$6-Parameters!$D$6)-Parameters!$B$6*Parameters!$E$6</f>
        <v>4670</v>
      </c>
      <c r="AR267" s="1">
        <f>L267*(Parameters!$C$6-Parameters!$D$6)-Parameters!$B$6*Parameters!$E$6</f>
        <v>900</v>
      </c>
      <c r="AS267" s="1">
        <f>M267*(Parameters!$C$6-Parameters!$D$6)-Parameters!$B$6*Parameters!$E$6</f>
        <v>6100</v>
      </c>
      <c r="AT267" s="1">
        <f>N267*(Parameters!$C$6-Parameters!$D$6)-Parameters!$B$6*Parameters!$E$6</f>
        <v>4280</v>
      </c>
      <c r="AU267" s="1">
        <f>O267*(Parameters!$C$6-Parameters!$D$6)-Parameters!$B$6*Parameters!$E$6</f>
        <v>3240</v>
      </c>
      <c r="AV267" s="1">
        <f>P267*(Parameters!$C$6-Parameters!$D$6)-Parameters!$B$6*Parameters!$E$6</f>
        <v>3760</v>
      </c>
      <c r="AW267" s="1">
        <f>Q267*(Parameters!$C$6-Parameters!$D$6)-Parameters!$B$6*Parameters!$E$6</f>
        <v>3760</v>
      </c>
      <c r="AX267" s="1">
        <f>R267*(Parameters!$C$6-Parameters!$D$6)-Parameters!$B$6*Parameters!$E$6</f>
        <v>6750</v>
      </c>
      <c r="AY267" s="1">
        <f>S267*(Parameters!$C$6-Parameters!$D$6)-Parameters!$B$6*Parameters!$E$6</f>
        <v>4800</v>
      </c>
      <c r="AZ267" s="1">
        <f>T267*(Parameters!$C$6-Parameters!$D$6)-Parameters!$B$6*Parameters!$E$6</f>
        <v>3760</v>
      </c>
      <c r="BA267" s="1">
        <f>U267*(Parameters!$C$6-Parameters!$D$6)-Parameters!$B$6*Parameters!$E$6</f>
        <v>3760</v>
      </c>
      <c r="BB267" s="1">
        <f>V267*(Parameters!$C$6-Parameters!$D$6)-Parameters!$B$6*Parameters!$E$6</f>
        <v>2850</v>
      </c>
      <c r="BC267" s="1">
        <f>W267*(Parameters!$C$6-Parameters!$D$6)-Parameters!$B$6*Parameters!$E$6</f>
        <v>6360</v>
      </c>
      <c r="BD267" s="1">
        <f>X267*(Parameters!$C$6-Parameters!$D$6)-Parameters!$B$6*Parameters!$E$6</f>
        <v>6100</v>
      </c>
      <c r="BE267" s="1">
        <f>Y267*(Parameters!$C$6-Parameters!$D$6)-Parameters!$B$6*Parameters!$E$6</f>
        <v>6750</v>
      </c>
      <c r="BF267" s="1">
        <f>Z267*(Parameters!$C$6-Parameters!$D$6)-Parameters!$B$6*Parameters!$E$6</f>
        <v>2200</v>
      </c>
      <c r="BG267" s="1">
        <f>AA267*(Parameters!$C$6-Parameters!$D$6)-Parameters!$B$6*Parameters!$E$6</f>
        <v>2070</v>
      </c>
      <c r="BH267" s="1">
        <f>AB267*(Parameters!$C$6-Parameters!$D$6)-Parameters!$B$6*Parameters!$E$6</f>
        <v>4410</v>
      </c>
      <c r="BI267" s="1">
        <f>AC267*(Parameters!$C$6-Parameters!$D$6)-Parameters!$B$6*Parameters!$E$6</f>
        <v>1550</v>
      </c>
      <c r="BJ267" s="1">
        <f>AD267*(Parameters!$C$6-Parameters!$D$6)-Parameters!$B$6*Parameters!$E$6</f>
        <v>4930</v>
      </c>
      <c r="BK267" s="1">
        <f>AE267*(Parameters!$C$6-Parameters!$D$6)-Parameters!$B$6*Parameters!$E$6</f>
        <v>2590</v>
      </c>
    </row>
    <row r="268" spans="1:63" x14ac:dyDescent="0.35">
      <c r="A268" s="10">
        <v>257</v>
      </c>
      <c r="B268">
        <f>MIN(Parameters!$B$6,Data!B268)</f>
        <v>49</v>
      </c>
      <c r="C268">
        <f>MIN(Parameters!$B$6,Data!C268)</f>
        <v>38</v>
      </c>
      <c r="D268">
        <f>MIN(Parameters!$B$6,Data!D268)</f>
        <v>69</v>
      </c>
      <c r="E268">
        <f>MIN(Parameters!$B$6,Data!E268)</f>
        <v>48</v>
      </c>
      <c r="F268">
        <f>MIN(Parameters!$B$6,Data!F268)</f>
        <v>34</v>
      </c>
      <c r="G268">
        <f>MIN(Parameters!$B$6,Data!G268)</f>
        <v>64</v>
      </c>
      <c r="H268">
        <f>MIN(Parameters!$B$6,Data!H268)</f>
        <v>38</v>
      </c>
      <c r="I268">
        <f>MIN(Parameters!$B$6,Data!I268)</f>
        <v>28</v>
      </c>
      <c r="J268">
        <f>MIN(Parameters!$B$6,Data!J268)</f>
        <v>80</v>
      </c>
      <c r="K268">
        <f>MIN(Parameters!$B$6,Data!K268)</f>
        <v>16</v>
      </c>
      <c r="L268">
        <f>MIN(Parameters!$B$6,Data!L268)</f>
        <v>41</v>
      </c>
      <c r="M268">
        <f>MIN(Parameters!$B$6,Data!M268)</f>
        <v>21</v>
      </c>
      <c r="N268">
        <f>MIN(Parameters!$B$6,Data!N268)</f>
        <v>40</v>
      </c>
      <c r="O268">
        <f>MIN(Parameters!$B$6,Data!O268)</f>
        <v>77</v>
      </c>
      <c r="P268">
        <f>MIN(Parameters!$B$6,Data!P268)</f>
        <v>53</v>
      </c>
      <c r="Q268">
        <f>MIN(Parameters!$B$6,Data!Q268)</f>
        <v>54</v>
      </c>
      <c r="R268">
        <f>MIN(Parameters!$B$6,Data!R268)</f>
        <v>69</v>
      </c>
      <c r="S268">
        <f>MIN(Parameters!$B$6,Data!S268)</f>
        <v>69</v>
      </c>
      <c r="T268">
        <f>MIN(Parameters!$B$6,Data!T268)</f>
        <v>41</v>
      </c>
      <c r="U268">
        <f>MIN(Parameters!$B$6,Data!U268)</f>
        <v>73</v>
      </c>
      <c r="V268">
        <f>MIN(Parameters!$B$6,Data!V268)</f>
        <v>55</v>
      </c>
      <c r="W268">
        <f>MIN(Parameters!$B$6,Data!W268)</f>
        <v>28</v>
      </c>
      <c r="X268">
        <f>MIN(Parameters!$B$6,Data!X268)</f>
        <v>52</v>
      </c>
      <c r="Y268">
        <f>MIN(Parameters!$B$6,Data!Y268)</f>
        <v>50</v>
      </c>
      <c r="Z268">
        <f>MIN(Parameters!$B$6,Data!Z268)</f>
        <v>64</v>
      </c>
      <c r="AA268">
        <f>MIN(Parameters!$B$6,Data!AA268)</f>
        <v>46</v>
      </c>
      <c r="AB268">
        <f>MIN(Parameters!$B$6,Data!AB268)</f>
        <v>36</v>
      </c>
      <c r="AC268">
        <f>MIN(Parameters!$B$6,Data!AC268)</f>
        <v>68</v>
      </c>
      <c r="AD268">
        <f>MIN(Parameters!$B$6,Data!AD268)</f>
        <v>58</v>
      </c>
      <c r="AE268">
        <f>MIN(Parameters!$B$6,Data!AE268)</f>
        <v>64</v>
      </c>
      <c r="AG268" s="10">
        <v>257</v>
      </c>
      <c r="AH268" s="1">
        <f>B268*(Parameters!$C$6-Parameters!$D$6)-Parameters!$B$6*Parameters!$E$6</f>
        <v>3370</v>
      </c>
      <c r="AI268" s="1">
        <f>C268*(Parameters!$C$6-Parameters!$D$6)-Parameters!$B$6*Parameters!$E$6</f>
        <v>1940</v>
      </c>
      <c r="AJ268" s="1">
        <f>D268*(Parameters!$C$6-Parameters!$D$6)-Parameters!$B$6*Parameters!$E$6</f>
        <v>5970</v>
      </c>
      <c r="AK268" s="1">
        <f>E268*(Parameters!$C$6-Parameters!$D$6)-Parameters!$B$6*Parameters!$E$6</f>
        <v>3240</v>
      </c>
      <c r="AL268" s="1">
        <f>F268*(Parameters!$C$6-Parameters!$D$6)-Parameters!$B$6*Parameters!$E$6</f>
        <v>1420</v>
      </c>
      <c r="AM268" s="1">
        <f>G268*(Parameters!$C$6-Parameters!$D$6)-Parameters!$B$6*Parameters!$E$6</f>
        <v>5320</v>
      </c>
      <c r="AN268" s="1">
        <f>H268*(Parameters!$C$6-Parameters!$D$6)-Parameters!$B$6*Parameters!$E$6</f>
        <v>1940</v>
      </c>
      <c r="AO268" s="1">
        <f>I268*(Parameters!$C$6-Parameters!$D$6)-Parameters!$B$6*Parameters!$E$6</f>
        <v>640</v>
      </c>
      <c r="AP268" s="1">
        <f>J268*(Parameters!$C$6-Parameters!$D$6)-Parameters!$B$6*Parameters!$E$6</f>
        <v>7400</v>
      </c>
      <c r="AQ268" s="1">
        <f>K268*(Parameters!$C$6-Parameters!$D$6)-Parameters!$B$6*Parameters!$E$6</f>
        <v>-920</v>
      </c>
      <c r="AR268" s="1">
        <f>L268*(Parameters!$C$6-Parameters!$D$6)-Parameters!$B$6*Parameters!$E$6</f>
        <v>2330</v>
      </c>
      <c r="AS268" s="1">
        <f>M268*(Parameters!$C$6-Parameters!$D$6)-Parameters!$B$6*Parameters!$E$6</f>
        <v>-270</v>
      </c>
      <c r="AT268" s="1">
        <f>N268*(Parameters!$C$6-Parameters!$D$6)-Parameters!$B$6*Parameters!$E$6</f>
        <v>2200</v>
      </c>
      <c r="AU268" s="1">
        <f>O268*(Parameters!$C$6-Parameters!$D$6)-Parameters!$B$6*Parameters!$E$6</f>
        <v>7010</v>
      </c>
      <c r="AV268" s="1">
        <f>P268*(Parameters!$C$6-Parameters!$D$6)-Parameters!$B$6*Parameters!$E$6</f>
        <v>3890</v>
      </c>
      <c r="AW268" s="1">
        <f>Q268*(Parameters!$C$6-Parameters!$D$6)-Parameters!$B$6*Parameters!$E$6</f>
        <v>4020</v>
      </c>
      <c r="AX268" s="1">
        <f>R268*(Parameters!$C$6-Parameters!$D$6)-Parameters!$B$6*Parameters!$E$6</f>
        <v>5970</v>
      </c>
      <c r="AY268" s="1">
        <f>S268*(Parameters!$C$6-Parameters!$D$6)-Parameters!$B$6*Parameters!$E$6</f>
        <v>5970</v>
      </c>
      <c r="AZ268" s="1">
        <f>T268*(Parameters!$C$6-Parameters!$D$6)-Parameters!$B$6*Parameters!$E$6</f>
        <v>2330</v>
      </c>
      <c r="BA268" s="1">
        <f>U268*(Parameters!$C$6-Parameters!$D$6)-Parameters!$B$6*Parameters!$E$6</f>
        <v>6490</v>
      </c>
      <c r="BB268" s="1">
        <f>V268*(Parameters!$C$6-Parameters!$D$6)-Parameters!$B$6*Parameters!$E$6</f>
        <v>4150</v>
      </c>
      <c r="BC268" s="1">
        <f>W268*(Parameters!$C$6-Parameters!$D$6)-Parameters!$B$6*Parameters!$E$6</f>
        <v>640</v>
      </c>
      <c r="BD268" s="1">
        <f>X268*(Parameters!$C$6-Parameters!$D$6)-Parameters!$B$6*Parameters!$E$6</f>
        <v>3760</v>
      </c>
      <c r="BE268" s="1">
        <f>Y268*(Parameters!$C$6-Parameters!$D$6)-Parameters!$B$6*Parameters!$E$6</f>
        <v>3500</v>
      </c>
      <c r="BF268" s="1">
        <f>Z268*(Parameters!$C$6-Parameters!$D$6)-Parameters!$B$6*Parameters!$E$6</f>
        <v>5320</v>
      </c>
      <c r="BG268" s="1">
        <f>AA268*(Parameters!$C$6-Parameters!$D$6)-Parameters!$B$6*Parameters!$E$6</f>
        <v>2980</v>
      </c>
      <c r="BH268" s="1">
        <f>AB268*(Parameters!$C$6-Parameters!$D$6)-Parameters!$B$6*Parameters!$E$6</f>
        <v>1680</v>
      </c>
      <c r="BI268" s="1">
        <f>AC268*(Parameters!$C$6-Parameters!$D$6)-Parameters!$B$6*Parameters!$E$6</f>
        <v>5840</v>
      </c>
      <c r="BJ268" s="1">
        <f>AD268*(Parameters!$C$6-Parameters!$D$6)-Parameters!$B$6*Parameters!$E$6</f>
        <v>4540</v>
      </c>
      <c r="BK268" s="1">
        <f>AE268*(Parameters!$C$6-Parameters!$D$6)-Parameters!$B$6*Parameters!$E$6</f>
        <v>5320</v>
      </c>
    </row>
    <row r="269" spans="1:63" x14ac:dyDescent="0.35">
      <c r="A269" s="10">
        <v>258</v>
      </c>
      <c r="B269">
        <f>MIN(Parameters!$B$6,Data!B269)</f>
        <v>64</v>
      </c>
      <c r="C269">
        <f>MIN(Parameters!$B$6,Data!C269)</f>
        <v>50</v>
      </c>
      <c r="D269">
        <f>MIN(Parameters!$B$6,Data!D269)</f>
        <v>48</v>
      </c>
      <c r="E269">
        <f>MIN(Parameters!$B$6,Data!E269)</f>
        <v>41</v>
      </c>
      <c r="F269">
        <f>MIN(Parameters!$B$6,Data!F269)</f>
        <v>29</v>
      </c>
      <c r="G269">
        <f>MIN(Parameters!$B$6,Data!G269)</f>
        <v>57</v>
      </c>
      <c r="H269">
        <f>MIN(Parameters!$B$6,Data!H269)</f>
        <v>45</v>
      </c>
      <c r="I269">
        <f>MIN(Parameters!$B$6,Data!I269)</f>
        <v>36</v>
      </c>
      <c r="J269">
        <f>MIN(Parameters!$B$6,Data!J269)</f>
        <v>45</v>
      </c>
      <c r="K269">
        <f>MIN(Parameters!$B$6,Data!K269)</f>
        <v>57</v>
      </c>
      <c r="L269">
        <f>MIN(Parameters!$B$6,Data!L269)</f>
        <v>64</v>
      </c>
      <c r="M269">
        <f>MIN(Parameters!$B$6,Data!M269)</f>
        <v>38</v>
      </c>
      <c r="N269">
        <f>MIN(Parameters!$B$6,Data!N269)</f>
        <v>57</v>
      </c>
      <c r="O269">
        <f>MIN(Parameters!$B$6,Data!O269)</f>
        <v>43</v>
      </c>
      <c r="P269">
        <f>MIN(Parameters!$B$6,Data!P269)</f>
        <v>28</v>
      </c>
      <c r="Q269">
        <f>MIN(Parameters!$B$6,Data!Q269)</f>
        <v>35</v>
      </c>
      <c r="R269">
        <f>MIN(Parameters!$B$6,Data!R269)</f>
        <v>34</v>
      </c>
      <c r="S269">
        <f>MIN(Parameters!$B$6,Data!S269)</f>
        <v>59</v>
      </c>
      <c r="T269">
        <f>MIN(Parameters!$B$6,Data!T269)</f>
        <v>45</v>
      </c>
      <c r="U269">
        <f>MIN(Parameters!$B$6,Data!U269)</f>
        <v>75</v>
      </c>
      <c r="V269">
        <f>MIN(Parameters!$B$6,Data!V269)</f>
        <v>45</v>
      </c>
      <c r="W269">
        <f>MIN(Parameters!$B$6,Data!W269)</f>
        <v>42</v>
      </c>
      <c r="X269">
        <f>MIN(Parameters!$B$6,Data!X269)</f>
        <v>77</v>
      </c>
      <c r="Y269">
        <f>MIN(Parameters!$B$6,Data!Y269)</f>
        <v>83</v>
      </c>
      <c r="Z269">
        <f>MIN(Parameters!$B$6,Data!Z269)</f>
        <v>49</v>
      </c>
      <c r="AA269">
        <f>MIN(Parameters!$B$6,Data!AA269)</f>
        <v>38</v>
      </c>
      <c r="AB269">
        <f>MIN(Parameters!$B$6,Data!AB269)</f>
        <v>67</v>
      </c>
      <c r="AC269">
        <f>MIN(Parameters!$B$6,Data!AC269)</f>
        <v>53</v>
      </c>
      <c r="AD269">
        <f>MIN(Parameters!$B$6,Data!AD269)</f>
        <v>57</v>
      </c>
      <c r="AE269">
        <f>MIN(Parameters!$B$6,Data!AE269)</f>
        <v>86</v>
      </c>
      <c r="AG269" s="10">
        <v>258</v>
      </c>
      <c r="AH269" s="1">
        <f>B269*(Parameters!$C$6-Parameters!$D$6)-Parameters!$B$6*Parameters!$E$6</f>
        <v>5320</v>
      </c>
      <c r="AI269" s="1">
        <f>C269*(Parameters!$C$6-Parameters!$D$6)-Parameters!$B$6*Parameters!$E$6</f>
        <v>3500</v>
      </c>
      <c r="AJ269" s="1">
        <f>D269*(Parameters!$C$6-Parameters!$D$6)-Parameters!$B$6*Parameters!$E$6</f>
        <v>3240</v>
      </c>
      <c r="AK269" s="1">
        <f>E269*(Parameters!$C$6-Parameters!$D$6)-Parameters!$B$6*Parameters!$E$6</f>
        <v>2330</v>
      </c>
      <c r="AL269" s="1">
        <f>F269*(Parameters!$C$6-Parameters!$D$6)-Parameters!$B$6*Parameters!$E$6</f>
        <v>770</v>
      </c>
      <c r="AM269" s="1">
        <f>G269*(Parameters!$C$6-Parameters!$D$6)-Parameters!$B$6*Parameters!$E$6</f>
        <v>4410</v>
      </c>
      <c r="AN269" s="1">
        <f>H269*(Parameters!$C$6-Parameters!$D$6)-Parameters!$B$6*Parameters!$E$6</f>
        <v>2850</v>
      </c>
      <c r="AO269" s="1">
        <f>I269*(Parameters!$C$6-Parameters!$D$6)-Parameters!$B$6*Parameters!$E$6</f>
        <v>1680</v>
      </c>
      <c r="AP269" s="1">
        <f>J269*(Parameters!$C$6-Parameters!$D$6)-Parameters!$B$6*Parameters!$E$6</f>
        <v>2850</v>
      </c>
      <c r="AQ269" s="1">
        <f>K269*(Parameters!$C$6-Parameters!$D$6)-Parameters!$B$6*Parameters!$E$6</f>
        <v>4410</v>
      </c>
      <c r="AR269" s="1">
        <f>L269*(Parameters!$C$6-Parameters!$D$6)-Parameters!$B$6*Parameters!$E$6</f>
        <v>5320</v>
      </c>
      <c r="AS269" s="1">
        <f>M269*(Parameters!$C$6-Parameters!$D$6)-Parameters!$B$6*Parameters!$E$6</f>
        <v>1940</v>
      </c>
      <c r="AT269" s="1">
        <f>N269*(Parameters!$C$6-Parameters!$D$6)-Parameters!$B$6*Parameters!$E$6</f>
        <v>4410</v>
      </c>
      <c r="AU269" s="1">
        <f>O269*(Parameters!$C$6-Parameters!$D$6)-Parameters!$B$6*Parameters!$E$6</f>
        <v>2590</v>
      </c>
      <c r="AV269" s="1">
        <f>P269*(Parameters!$C$6-Parameters!$D$6)-Parameters!$B$6*Parameters!$E$6</f>
        <v>640</v>
      </c>
      <c r="AW269" s="1">
        <f>Q269*(Parameters!$C$6-Parameters!$D$6)-Parameters!$B$6*Parameters!$E$6</f>
        <v>1550</v>
      </c>
      <c r="AX269" s="1">
        <f>R269*(Parameters!$C$6-Parameters!$D$6)-Parameters!$B$6*Parameters!$E$6</f>
        <v>1420</v>
      </c>
      <c r="AY269" s="1">
        <f>S269*(Parameters!$C$6-Parameters!$D$6)-Parameters!$B$6*Parameters!$E$6</f>
        <v>4670</v>
      </c>
      <c r="AZ269" s="1">
        <f>T269*(Parameters!$C$6-Parameters!$D$6)-Parameters!$B$6*Parameters!$E$6</f>
        <v>2850</v>
      </c>
      <c r="BA269" s="1">
        <f>U269*(Parameters!$C$6-Parameters!$D$6)-Parameters!$B$6*Parameters!$E$6</f>
        <v>6750</v>
      </c>
      <c r="BB269" s="1">
        <f>V269*(Parameters!$C$6-Parameters!$D$6)-Parameters!$B$6*Parameters!$E$6</f>
        <v>2850</v>
      </c>
      <c r="BC269" s="1">
        <f>W269*(Parameters!$C$6-Parameters!$D$6)-Parameters!$B$6*Parameters!$E$6</f>
        <v>2460</v>
      </c>
      <c r="BD269" s="1">
        <f>X269*(Parameters!$C$6-Parameters!$D$6)-Parameters!$B$6*Parameters!$E$6</f>
        <v>7010</v>
      </c>
      <c r="BE269" s="1">
        <f>Y269*(Parameters!$C$6-Parameters!$D$6)-Parameters!$B$6*Parameters!$E$6</f>
        <v>7790</v>
      </c>
      <c r="BF269" s="1">
        <f>Z269*(Parameters!$C$6-Parameters!$D$6)-Parameters!$B$6*Parameters!$E$6</f>
        <v>3370</v>
      </c>
      <c r="BG269" s="1">
        <f>AA269*(Parameters!$C$6-Parameters!$D$6)-Parameters!$B$6*Parameters!$E$6</f>
        <v>1940</v>
      </c>
      <c r="BH269" s="1">
        <f>AB269*(Parameters!$C$6-Parameters!$D$6)-Parameters!$B$6*Parameters!$E$6</f>
        <v>5710</v>
      </c>
      <c r="BI269" s="1">
        <f>AC269*(Parameters!$C$6-Parameters!$D$6)-Parameters!$B$6*Parameters!$E$6</f>
        <v>3890</v>
      </c>
      <c r="BJ269" s="1">
        <f>AD269*(Parameters!$C$6-Parameters!$D$6)-Parameters!$B$6*Parameters!$E$6</f>
        <v>4410</v>
      </c>
      <c r="BK269" s="1">
        <f>AE269*(Parameters!$C$6-Parameters!$D$6)-Parameters!$B$6*Parameters!$E$6</f>
        <v>8180</v>
      </c>
    </row>
    <row r="270" spans="1:63" x14ac:dyDescent="0.35">
      <c r="A270" s="10">
        <v>259</v>
      </c>
      <c r="B270">
        <f>MIN(Parameters!$B$6,Data!B270)</f>
        <v>38</v>
      </c>
      <c r="C270">
        <f>MIN(Parameters!$B$6,Data!C270)</f>
        <v>53</v>
      </c>
      <c r="D270">
        <f>MIN(Parameters!$B$6,Data!D270)</f>
        <v>29</v>
      </c>
      <c r="E270">
        <f>MIN(Parameters!$B$6,Data!E270)</f>
        <v>47</v>
      </c>
      <c r="F270">
        <f>MIN(Parameters!$B$6,Data!F270)</f>
        <v>60</v>
      </c>
      <c r="G270">
        <f>MIN(Parameters!$B$6,Data!G270)</f>
        <v>80</v>
      </c>
      <c r="H270">
        <f>MIN(Parameters!$B$6,Data!H270)</f>
        <v>60</v>
      </c>
      <c r="I270">
        <f>MIN(Parameters!$B$6,Data!I270)</f>
        <v>52</v>
      </c>
      <c r="J270">
        <f>MIN(Parameters!$B$6,Data!J270)</f>
        <v>57</v>
      </c>
      <c r="K270">
        <f>MIN(Parameters!$B$6,Data!K270)</f>
        <v>69</v>
      </c>
      <c r="L270">
        <f>MIN(Parameters!$B$6,Data!L270)</f>
        <v>24</v>
      </c>
      <c r="M270">
        <f>MIN(Parameters!$B$6,Data!M270)</f>
        <v>51</v>
      </c>
      <c r="N270">
        <f>MIN(Parameters!$B$6,Data!N270)</f>
        <v>56</v>
      </c>
      <c r="O270">
        <f>MIN(Parameters!$B$6,Data!O270)</f>
        <v>45</v>
      </c>
      <c r="P270">
        <f>MIN(Parameters!$B$6,Data!P270)</f>
        <v>60</v>
      </c>
      <c r="Q270">
        <f>MIN(Parameters!$B$6,Data!Q270)</f>
        <v>59</v>
      </c>
      <c r="R270">
        <f>MIN(Parameters!$B$6,Data!R270)</f>
        <v>36</v>
      </c>
      <c r="S270">
        <f>MIN(Parameters!$B$6,Data!S270)</f>
        <v>55</v>
      </c>
      <c r="T270">
        <f>MIN(Parameters!$B$6,Data!T270)</f>
        <v>53</v>
      </c>
      <c r="U270">
        <f>MIN(Parameters!$B$6,Data!U270)</f>
        <v>56</v>
      </c>
      <c r="V270">
        <f>MIN(Parameters!$B$6,Data!V270)</f>
        <v>69</v>
      </c>
      <c r="W270">
        <f>MIN(Parameters!$B$6,Data!W270)</f>
        <v>51</v>
      </c>
      <c r="X270">
        <f>MIN(Parameters!$B$6,Data!X270)</f>
        <v>49</v>
      </c>
      <c r="Y270">
        <f>MIN(Parameters!$B$6,Data!Y270)</f>
        <v>51</v>
      </c>
      <c r="Z270">
        <f>MIN(Parameters!$B$6,Data!Z270)</f>
        <v>35</v>
      </c>
      <c r="AA270">
        <f>MIN(Parameters!$B$6,Data!AA270)</f>
        <v>72</v>
      </c>
      <c r="AB270">
        <f>MIN(Parameters!$B$6,Data!AB270)</f>
        <v>38</v>
      </c>
      <c r="AC270">
        <f>MIN(Parameters!$B$6,Data!AC270)</f>
        <v>60</v>
      </c>
      <c r="AD270">
        <f>MIN(Parameters!$B$6,Data!AD270)</f>
        <v>81</v>
      </c>
      <c r="AE270">
        <f>MIN(Parameters!$B$6,Data!AE270)</f>
        <v>53</v>
      </c>
      <c r="AG270" s="10">
        <v>259</v>
      </c>
      <c r="AH270" s="1">
        <f>B270*(Parameters!$C$6-Parameters!$D$6)-Parameters!$B$6*Parameters!$E$6</f>
        <v>1940</v>
      </c>
      <c r="AI270" s="1">
        <f>C270*(Parameters!$C$6-Parameters!$D$6)-Parameters!$B$6*Parameters!$E$6</f>
        <v>3890</v>
      </c>
      <c r="AJ270" s="1">
        <f>D270*(Parameters!$C$6-Parameters!$D$6)-Parameters!$B$6*Parameters!$E$6</f>
        <v>770</v>
      </c>
      <c r="AK270" s="1">
        <f>E270*(Parameters!$C$6-Parameters!$D$6)-Parameters!$B$6*Parameters!$E$6</f>
        <v>3110</v>
      </c>
      <c r="AL270" s="1">
        <f>F270*(Parameters!$C$6-Parameters!$D$6)-Parameters!$B$6*Parameters!$E$6</f>
        <v>4800</v>
      </c>
      <c r="AM270" s="1">
        <f>G270*(Parameters!$C$6-Parameters!$D$6)-Parameters!$B$6*Parameters!$E$6</f>
        <v>7400</v>
      </c>
      <c r="AN270" s="1">
        <f>H270*(Parameters!$C$6-Parameters!$D$6)-Parameters!$B$6*Parameters!$E$6</f>
        <v>4800</v>
      </c>
      <c r="AO270" s="1">
        <f>I270*(Parameters!$C$6-Parameters!$D$6)-Parameters!$B$6*Parameters!$E$6</f>
        <v>3760</v>
      </c>
      <c r="AP270" s="1">
        <f>J270*(Parameters!$C$6-Parameters!$D$6)-Parameters!$B$6*Parameters!$E$6</f>
        <v>4410</v>
      </c>
      <c r="AQ270" s="1">
        <f>K270*(Parameters!$C$6-Parameters!$D$6)-Parameters!$B$6*Parameters!$E$6</f>
        <v>5970</v>
      </c>
      <c r="AR270" s="1">
        <f>L270*(Parameters!$C$6-Parameters!$D$6)-Parameters!$B$6*Parameters!$E$6</f>
        <v>120</v>
      </c>
      <c r="AS270" s="1">
        <f>M270*(Parameters!$C$6-Parameters!$D$6)-Parameters!$B$6*Parameters!$E$6</f>
        <v>3630</v>
      </c>
      <c r="AT270" s="1">
        <f>N270*(Parameters!$C$6-Parameters!$D$6)-Parameters!$B$6*Parameters!$E$6</f>
        <v>4280</v>
      </c>
      <c r="AU270" s="1">
        <f>O270*(Parameters!$C$6-Parameters!$D$6)-Parameters!$B$6*Parameters!$E$6</f>
        <v>2850</v>
      </c>
      <c r="AV270" s="1">
        <f>P270*(Parameters!$C$6-Parameters!$D$6)-Parameters!$B$6*Parameters!$E$6</f>
        <v>4800</v>
      </c>
      <c r="AW270" s="1">
        <f>Q270*(Parameters!$C$6-Parameters!$D$6)-Parameters!$B$6*Parameters!$E$6</f>
        <v>4670</v>
      </c>
      <c r="AX270" s="1">
        <f>R270*(Parameters!$C$6-Parameters!$D$6)-Parameters!$B$6*Parameters!$E$6</f>
        <v>1680</v>
      </c>
      <c r="AY270" s="1">
        <f>S270*(Parameters!$C$6-Parameters!$D$6)-Parameters!$B$6*Parameters!$E$6</f>
        <v>4150</v>
      </c>
      <c r="AZ270" s="1">
        <f>T270*(Parameters!$C$6-Parameters!$D$6)-Parameters!$B$6*Parameters!$E$6</f>
        <v>3890</v>
      </c>
      <c r="BA270" s="1">
        <f>U270*(Parameters!$C$6-Parameters!$D$6)-Parameters!$B$6*Parameters!$E$6</f>
        <v>4280</v>
      </c>
      <c r="BB270" s="1">
        <f>V270*(Parameters!$C$6-Parameters!$D$6)-Parameters!$B$6*Parameters!$E$6</f>
        <v>5970</v>
      </c>
      <c r="BC270" s="1">
        <f>W270*(Parameters!$C$6-Parameters!$D$6)-Parameters!$B$6*Parameters!$E$6</f>
        <v>3630</v>
      </c>
      <c r="BD270" s="1">
        <f>X270*(Parameters!$C$6-Parameters!$D$6)-Parameters!$B$6*Parameters!$E$6</f>
        <v>3370</v>
      </c>
      <c r="BE270" s="1">
        <f>Y270*(Parameters!$C$6-Parameters!$D$6)-Parameters!$B$6*Parameters!$E$6</f>
        <v>3630</v>
      </c>
      <c r="BF270" s="1">
        <f>Z270*(Parameters!$C$6-Parameters!$D$6)-Parameters!$B$6*Parameters!$E$6</f>
        <v>1550</v>
      </c>
      <c r="BG270" s="1">
        <f>AA270*(Parameters!$C$6-Parameters!$D$6)-Parameters!$B$6*Parameters!$E$6</f>
        <v>6360</v>
      </c>
      <c r="BH270" s="1">
        <f>AB270*(Parameters!$C$6-Parameters!$D$6)-Parameters!$B$6*Parameters!$E$6</f>
        <v>1940</v>
      </c>
      <c r="BI270" s="1">
        <f>AC270*(Parameters!$C$6-Parameters!$D$6)-Parameters!$B$6*Parameters!$E$6</f>
        <v>4800</v>
      </c>
      <c r="BJ270" s="1">
        <f>AD270*(Parameters!$C$6-Parameters!$D$6)-Parameters!$B$6*Parameters!$E$6</f>
        <v>7530</v>
      </c>
      <c r="BK270" s="1">
        <f>AE270*(Parameters!$C$6-Parameters!$D$6)-Parameters!$B$6*Parameters!$E$6</f>
        <v>3890</v>
      </c>
    </row>
    <row r="271" spans="1:63" x14ac:dyDescent="0.35">
      <c r="A271" s="10">
        <v>260</v>
      </c>
      <c r="B271">
        <f>MIN(Parameters!$B$6,Data!B271)</f>
        <v>38</v>
      </c>
      <c r="C271">
        <f>MIN(Parameters!$B$6,Data!C271)</f>
        <v>53</v>
      </c>
      <c r="D271">
        <f>MIN(Parameters!$B$6,Data!D271)</f>
        <v>53</v>
      </c>
      <c r="E271">
        <f>MIN(Parameters!$B$6,Data!E271)</f>
        <v>72</v>
      </c>
      <c r="F271">
        <f>MIN(Parameters!$B$6,Data!F271)</f>
        <v>46</v>
      </c>
      <c r="G271">
        <f>MIN(Parameters!$B$6,Data!G271)</f>
        <v>47</v>
      </c>
      <c r="H271">
        <f>MIN(Parameters!$B$6,Data!H271)</f>
        <v>43</v>
      </c>
      <c r="I271">
        <f>MIN(Parameters!$B$6,Data!I271)</f>
        <v>40</v>
      </c>
      <c r="J271">
        <f>MIN(Parameters!$B$6,Data!J271)</f>
        <v>59</v>
      </c>
      <c r="K271">
        <f>MIN(Parameters!$B$6,Data!K271)</f>
        <v>30</v>
      </c>
      <c r="L271">
        <f>MIN(Parameters!$B$6,Data!L271)</f>
        <v>33</v>
      </c>
      <c r="M271">
        <f>MIN(Parameters!$B$6,Data!M271)</f>
        <v>48</v>
      </c>
      <c r="N271">
        <f>MIN(Parameters!$B$6,Data!N271)</f>
        <v>45</v>
      </c>
      <c r="O271">
        <f>MIN(Parameters!$B$6,Data!O271)</f>
        <v>54</v>
      </c>
      <c r="P271">
        <f>MIN(Parameters!$B$6,Data!P271)</f>
        <v>55</v>
      </c>
      <c r="Q271">
        <f>MIN(Parameters!$B$6,Data!Q271)</f>
        <v>60</v>
      </c>
      <c r="R271">
        <f>MIN(Parameters!$B$6,Data!R271)</f>
        <v>35</v>
      </c>
      <c r="S271">
        <f>MIN(Parameters!$B$6,Data!S271)</f>
        <v>56</v>
      </c>
      <c r="T271">
        <f>MIN(Parameters!$B$6,Data!T271)</f>
        <v>40</v>
      </c>
      <c r="U271">
        <f>MIN(Parameters!$B$6,Data!U271)</f>
        <v>46</v>
      </c>
      <c r="V271">
        <f>MIN(Parameters!$B$6,Data!V271)</f>
        <v>42</v>
      </c>
      <c r="W271">
        <f>MIN(Parameters!$B$6,Data!W271)</f>
        <v>65</v>
      </c>
      <c r="X271">
        <f>MIN(Parameters!$B$6,Data!X271)</f>
        <v>23</v>
      </c>
      <c r="Y271">
        <f>MIN(Parameters!$B$6,Data!Y271)</f>
        <v>47</v>
      </c>
      <c r="Z271">
        <f>MIN(Parameters!$B$6,Data!Z271)</f>
        <v>63</v>
      </c>
      <c r="AA271">
        <f>MIN(Parameters!$B$6,Data!AA271)</f>
        <v>34</v>
      </c>
      <c r="AB271">
        <f>MIN(Parameters!$B$6,Data!AB271)</f>
        <v>52</v>
      </c>
      <c r="AC271">
        <f>MIN(Parameters!$B$6,Data!AC271)</f>
        <v>45</v>
      </c>
      <c r="AD271">
        <f>MIN(Parameters!$B$6,Data!AD271)</f>
        <v>44</v>
      </c>
      <c r="AE271">
        <f>MIN(Parameters!$B$6,Data!AE271)</f>
        <v>52</v>
      </c>
      <c r="AG271" s="10">
        <v>260</v>
      </c>
      <c r="AH271" s="1">
        <f>B271*(Parameters!$C$6-Parameters!$D$6)-Parameters!$B$6*Parameters!$E$6</f>
        <v>1940</v>
      </c>
      <c r="AI271" s="1">
        <f>C271*(Parameters!$C$6-Parameters!$D$6)-Parameters!$B$6*Parameters!$E$6</f>
        <v>3890</v>
      </c>
      <c r="AJ271" s="1">
        <f>D271*(Parameters!$C$6-Parameters!$D$6)-Parameters!$B$6*Parameters!$E$6</f>
        <v>3890</v>
      </c>
      <c r="AK271" s="1">
        <f>E271*(Parameters!$C$6-Parameters!$D$6)-Parameters!$B$6*Parameters!$E$6</f>
        <v>6360</v>
      </c>
      <c r="AL271" s="1">
        <f>F271*(Parameters!$C$6-Parameters!$D$6)-Parameters!$B$6*Parameters!$E$6</f>
        <v>2980</v>
      </c>
      <c r="AM271" s="1">
        <f>G271*(Parameters!$C$6-Parameters!$D$6)-Parameters!$B$6*Parameters!$E$6</f>
        <v>3110</v>
      </c>
      <c r="AN271" s="1">
        <f>H271*(Parameters!$C$6-Parameters!$D$6)-Parameters!$B$6*Parameters!$E$6</f>
        <v>2590</v>
      </c>
      <c r="AO271" s="1">
        <f>I271*(Parameters!$C$6-Parameters!$D$6)-Parameters!$B$6*Parameters!$E$6</f>
        <v>2200</v>
      </c>
      <c r="AP271" s="1">
        <f>J271*(Parameters!$C$6-Parameters!$D$6)-Parameters!$B$6*Parameters!$E$6</f>
        <v>4670</v>
      </c>
      <c r="AQ271" s="1">
        <f>K271*(Parameters!$C$6-Parameters!$D$6)-Parameters!$B$6*Parameters!$E$6</f>
        <v>900</v>
      </c>
      <c r="AR271" s="1">
        <f>L271*(Parameters!$C$6-Parameters!$D$6)-Parameters!$B$6*Parameters!$E$6</f>
        <v>1290</v>
      </c>
      <c r="AS271" s="1">
        <f>M271*(Parameters!$C$6-Parameters!$D$6)-Parameters!$B$6*Parameters!$E$6</f>
        <v>3240</v>
      </c>
      <c r="AT271" s="1">
        <f>N271*(Parameters!$C$6-Parameters!$D$6)-Parameters!$B$6*Parameters!$E$6</f>
        <v>2850</v>
      </c>
      <c r="AU271" s="1">
        <f>O271*(Parameters!$C$6-Parameters!$D$6)-Parameters!$B$6*Parameters!$E$6</f>
        <v>4020</v>
      </c>
      <c r="AV271" s="1">
        <f>P271*(Parameters!$C$6-Parameters!$D$6)-Parameters!$B$6*Parameters!$E$6</f>
        <v>4150</v>
      </c>
      <c r="AW271" s="1">
        <f>Q271*(Parameters!$C$6-Parameters!$D$6)-Parameters!$B$6*Parameters!$E$6</f>
        <v>4800</v>
      </c>
      <c r="AX271" s="1">
        <f>R271*(Parameters!$C$6-Parameters!$D$6)-Parameters!$B$6*Parameters!$E$6</f>
        <v>1550</v>
      </c>
      <c r="AY271" s="1">
        <f>S271*(Parameters!$C$6-Parameters!$D$6)-Parameters!$B$6*Parameters!$E$6</f>
        <v>4280</v>
      </c>
      <c r="AZ271" s="1">
        <f>T271*(Parameters!$C$6-Parameters!$D$6)-Parameters!$B$6*Parameters!$E$6</f>
        <v>2200</v>
      </c>
      <c r="BA271" s="1">
        <f>U271*(Parameters!$C$6-Parameters!$D$6)-Parameters!$B$6*Parameters!$E$6</f>
        <v>2980</v>
      </c>
      <c r="BB271" s="1">
        <f>V271*(Parameters!$C$6-Parameters!$D$6)-Parameters!$B$6*Parameters!$E$6</f>
        <v>2460</v>
      </c>
      <c r="BC271" s="1">
        <f>W271*(Parameters!$C$6-Parameters!$D$6)-Parameters!$B$6*Parameters!$E$6</f>
        <v>5450</v>
      </c>
      <c r="BD271" s="1">
        <f>X271*(Parameters!$C$6-Parameters!$D$6)-Parameters!$B$6*Parameters!$E$6</f>
        <v>-10</v>
      </c>
      <c r="BE271" s="1">
        <f>Y271*(Parameters!$C$6-Parameters!$D$6)-Parameters!$B$6*Parameters!$E$6</f>
        <v>3110</v>
      </c>
      <c r="BF271" s="1">
        <f>Z271*(Parameters!$C$6-Parameters!$D$6)-Parameters!$B$6*Parameters!$E$6</f>
        <v>5190</v>
      </c>
      <c r="BG271" s="1">
        <f>AA271*(Parameters!$C$6-Parameters!$D$6)-Parameters!$B$6*Parameters!$E$6</f>
        <v>1420</v>
      </c>
      <c r="BH271" s="1">
        <f>AB271*(Parameters!$C$6-Parameters!$D$6)-Parameters!$B$6*Parameters!$E$6</f>
        <v>3760</v>
      </c>
      <c r="BI271" s="1">
        <f>AC271*(Parameters!$C$6-Parameters!$D$6)-Parameters!$B$6*Parameters!$E$6</f>
        <v>2850</v>
      </c>
      <c r="BJ271" s="1">
        <f>AD271*(Parameters!$C$6-Parameters!$D$6)-Parameters!$B$6*Parameters!$E$6</f>
        <v>2720</v>
      </c>
      <c r="BK271" s="1">
        <f>AE271*(Parameters!$C$6-Parameters!$D$6)-Parameters!$B$6*Parameters!$E$6</f>
        <v>3760</v>
      </c>
    </row>
    <row r="272" spans="1:63" x14ac:dyDescent="0.35">
      <c r="A272" s="10">
        <v>261</v>
      </c>
      <c r="B272">
        <f>MIN(Parameters!$B$6,Data!B272)</f>
        <v>45</v>
      </c>
      <c r="C272">
        <f>MIN(Parameters!$B$6,Data!C272)</f>
        <v>63</v>
      </c>
      <c r="D272">
        <f>MIN(Parameters!$B$6,Data!D272)</f>
        <v>50</v>
      </c>
      <c r="E272">
        <f>MIN(Parameters!$B$6,Data!E272)</f>
        <v>47</v>
      </c>
      <c r="F272">
        <f>MIN(Parameters!$B$6,Data!F272)</f>
        <v>27</v>
      </c>
      <c r="G272">
        <f>MIN(Parameters!$B$6,Data!G272)</f>
        <v>39</v>
      </c>
      <c r="H272">
        <f>MIN(Parameters!$B$6,Data!H272)</f>
        <v>45</v>
      </c>
      <c r="I272">
        <f>MIN(Parameters!$B$6,Data!I272)</f>
        <v>40</v>
      </c>
      <c r="J272">
        <f>MIN(Parameters!$B$6,Data!J272)</f>
        <v>30</v>
      </c>
      <c r="K272">
        <f>MIN(Parameters!$B$6,Data!K272)</f>
        <v>39</v>
      </c>
      <c r="L272">
        <f>MIN(Parameters!$B$6,Data!L272)</f>
        <v>28</v>
      </c>
      <c r="M272">
        <f>MIN(Parameters!$B$6,Data!M272)</f>
        <v>60</v>
      </c>
      <c r="N272">
        <f>MIN(Parameters!$B$6,Data!N272)</f>
        <v>33</v>
      </c>
      <c r="O272">
        <f>MIN(Parameters!$B$6,Data!O272)</f>
        <v>59</v>
      </c>
      <c r="P272">
        <f>MIN(Parameters!$B$6,Data!P272)</f>
        <v>38</v>
      </c>
      <c r="Q272">
        <f>MIN(Parameters!$B$6,Data!Q272)</f>
        <v>43</v>
      </c>
      <c r="R272">
        <f>MIN(Parameters!$B$6,Data!R272)</f>
        <v>42</v>
      </c>
      <c r="S272">
        <f>MIN(Parameters!$B$6,Data!S272)</f>
        <v>49</v>
      </c>
      <c r="T272">
        <f>MIN(Parameters!$B$6,Data!T272)</f>
        <v>28</v>
      </c>
      <c r="U272">
        <f>MIN(Parameters!$B$6,Data!U272)</f>
        <v>42</v>
      </c>
      <c r="V272">
        <f>MIN(Parameters!$B$6,Data!V272)</f>
        <v>38</v>
      </c>
      <c r="W272">
        <f>MIN(Parameters!$B$6,Data!W272)</f>
        <v>37</v>
      </c>
      <c r="X272">
        <f>MIN(Parameters!$B$6,Data!X272)</f>
        <v>53</v>
      </c>
      <c r="Y272">
        <f>MIN(Parameters!$B$6,Data!Y272)</f>
        <v>8</v>
      </c>
      <c r="Z272">
        <f>MIN(Parameters!$B$6,Data!Z272)</f>
        <v>53</v>
      </c>
      <c r="AA272">
        <f>MIN(Parameters!$B$6,Data!AA272)</f>
        <v>44</v>
      </c>
      <c r="AB272">
        <f>MIN(Parameters!$B$6,Data!AB272)</f>
        <v>48</v>
      </c>
      <c r="AC272">
        <f>MIN(Parameters!$B$6,Data!AC272)</f>
        <v>68</v>
      </c>
      <c r="AD272">
        <f>MIN(Parameters!$B$6,Data!AD272)</f>
        <v>64</v>
      </c>
      <c r="AE272">
        <f>MIN(Parameters!$B$6,Data!AE272)</f>
        <v>40</v>
      </c>
      <c r="AG272" s="10">
        <v>261</v>
      </c>
      <c r="AH272" s="1">
        <f>B272*(Parameters!$C$6-Parameters!$D$6)-Parameters!$B$6*Parameters!$E$6</f>
        <v>2850</v>
      </c>
      <c r="AI272" s="1">
        <f>C272*(Parameters!$C$6-Parameters!$D$6)-Parameters!$B$6*Parameters!$E$6</f>
        <v>5190</v>
      </c>
      <c r="AJ272" s="1">
        <f>D272*(Parameters!$C$6-Parameters!$D$6)-Parameters!$B$6*Parameters!$E$6</f>
        <v>3500</v>
      </c>
      <c r="AK272" s="1">
        <f>E272*(Parameters!$C$6-Parameters!$D$6)-Parameters!$B$6*Parameters!$E$6</f>
        <v>3110</v>
      </c>
      <c r="AL272" s="1">
        <f>F272*(Parameters!$C$6-Parameters!$D$6)-Parameters!$B$6*Parameters!$E$6</f>
        <v>510</v>
      </c>
      <c r="AM272" s="1">
        <f>G272*(Parameters!$C$6-Parameters!$D$6)-Parameters!$B$6*Parameters!$E$6</f>
        <v>2070</v>
      </c>
      <c r="AN272" s="1">
        <f>H272*(Parameters!$C$6-Parameters!$D$6)-Parameters!$B$6*Parameters!$E$6</f>
        <v>2850</v>
      </c>
      <c r="AO272" s="1">
        <f>I272*(Parameters!$C$6-Parameters!$D$6)-Parameters!$B$6*Parameters!$E$6</f>
        <v>2200</v>
      </c>
      <c r="AP272" s="1">
        <f>J272*(Parameters!$C$6-Parameters!$D$6)-Parameters!$B$6*Parameters!$E$6</f>
        <v>900</v>
      </c>
      <c r="AQ272" s="1">
        <f>K272*(Parameters!$C$6-Parameters!$D$6)-Parameters!$B$6*Parameters!$E$6</f>
        <v>2070</v>
      </c>
      <c r="AR272" s="1">
        <f>L272*(Parameters!$C$6-Parameters!$D$6)-Parameters!$B$6*Parameters!$E$6</f>
        <v>640</v>
      </c>
      <c r="AS272" s="1">
        <f>M272*(Parameters!$C$6-Parameters!$D$6)-Parameters!$B$6*Parameters!$E$6</f>
        <v>4800</v>
      </c>
      <c r="AT272" s="1">
        <f>N272*(Parameters!$C$6-Parameters!$D$6)-Parameters!$B$6*Parameters!$E$6</f>
        <v>1290</v>
      </c>
      <c r="AU272" s="1">
        <f>O272*(Parameters!$C$6-Parameters!$D$6)-Parameters!$B$6*Parameters!$E$6</f>
        <v>4670</v>
      </c>
      <c r="AV272" s="1">
        <f>P272*(Parameters!$C$6-Parameters!$D$6)-Parameters!$B$6*Parameters!$E$6</f>
        <v>1940</v>
      </c>
      <c r="AW272" s="1">
        <f>Q272*(Parameters!$C$6-Parameters!$D$6)-Parameters!$B$6*Parameters!$E$6</f>
        <v>2590</v>
      </c>
      <c r="AX272" s="1">
        <f>R272*(Parameters!$C$6-Parameters!$D$6)-Parameters!$B$6*Parameters!$E$6</f>
        <v>2460</v>
      </c>
      <c r="AY272" s="1">
        <f>S272*(Parameters!$C$6-Parameters!$D$6)-Parameters!$B$6*Parameters!$E$6</f>
        <v>3370</v>
      </c>
      <c r="AZ272" s="1">
        <f>T272*(Parameters!$C$6-Parameters!$D$6)-Parameters!$B$6*Parameters!$E$6</f>
        <v>640</v>
      </c>
      <c r="BA272" s="1">
        <f>U272*(Parameters!$C$6-Parameters!$D$6)-Parameters!$B$6*Parameters!$E$6</f>
        <v>2460</v>
      </c>
      <c r="BB272" s="1">
        <f>V272*(Parameters!$C$6-Parameters!$D$6)-Parameters!$B$6*Parameters!$E$6</f>
        <v>1940</v>
      </c>
      <c r="BC272" s="1">
        <f>W272*(Parameters!$C$6-Parameters!$D$6)-Parameters!$B$6*Parameters!$E$6</f>
        <v>1810</v>
      </c>
      <c r="BD272" s="1">
        <f>X272*(Parameters!$C$6-Parameters!$D$6)-Parameters!$B$6*Parameters!$E$6</f>
        <v>3890</v>
      </c>
      <c r="BE272" s="1">
        <f>Y272*(Parameters!$C$6-Parameters!$D$6)-Parameters!$B$6*Parameters!$E$6</f>
        <v>-1960</v>
      </c>
      <c r="BF272" s="1">
        <f>Z272*(Parameters!$C$6-Parameters!$D$6)-Parameters!$B$6*Parameters!$E$6</f>
        <v>3890</v>
      </c>
      <c r="BG272" s="1">
        <f>AA272*(Parameters!$C$6-Parameters!$D$6)-Parameters!$B$6*Parameters!$E$6</f>
        <v>2720</v>
      </c>
      <c r="BH272" s="1">
        <f>AB272*(Parameters!$C$6-Parameters!$D$6)-Parameters!$B$6*Parameters!$E$6</f>
        <v>3240</v>
      </c>
      <c r="BI272" s="1">
        <f>AC272*(Parameters!$C$6-Parameters!$D$6)-Parameters!$B$6*Parameters!$E$6</f>
        <v>5840</v>
      </c>
      <c r="BJ272" s="1">
        <f>AD272*(Parameters!$C$6-Parameters!$D$6)-Parameters!$B$6*Parameters!$E$6</f>
        <v>5320</v>
      </c>
      <c r="BK272" s="1">
        <f>AE272*(Parameters!$C$6-Parameters!$D$6)-Parameters!$B$6*Parameters!$E$6</f>
        <v>2200</v>
      </c>
    </row>
    <row r="273" spans="1:63" x14ac:dyDescent="0.35">
      <c r="A273" s="10">
        <v>262</v>
      </c>
      <c r="B273">
        <f>MIN(Parameters!$B$6,Data!B273)</f>
        <v>72</v>
      </c>
      <c r="C273">
        <f>MIN(Parameters!$B$6,Data!C273)</f>
        <v>43</v>
      </c>
      <c r="D273">
        <f>MIN(Parameters!$B$6,Data!D273)</f>
        <v>71</v>
      </c>
      <c r="E273">
        <f>MIN(Parameters!$B$6,Data!E273)</f>
        <v>24</v>
      </c>
      <c r="F273">
        <f>MIN(Parameters!$B$6,Data!F273)</f>
        <v>51</v>
      </c>
      <c r="G273">
        <f>MIN(Parameters!$B$6,Data!G273)</f>
        <v>36</v>
      </c>
      <c r="H273">
        <f>MIN(Parameters!$B$6,Data!H273)</f>
        <v>66</v>
      </c>
      <c r="I273">
        <f>MIN(Parameters!$B$6,Data!I273)</f>
        <v>24</v>
      </c>
      <c r="J273">
        <f>MIN(Parameters!$B$6,Data!J273)</f>
        <v>41</v>
      </c>
      <c r="K273">
        <f>MIN(Parameters!$B$6,Data!K273)</f>
        <v>51</v>
      </c>
      <c r="L273">
        <f>MIN(Parameters!$B$6,Data!L273)</f>
        <v>48</v>
      </c>
      <c r="M273">
        <f>MIN(Parameters!$B$6,Data!M273)</f>
        <v>73</v>
      </c>
      <c r="N273">
        <f>MIN(Parameters!$B$6,Data!N273)</f>
        <v>50</v>
      </c>
      <c r="O273">
        <f>MIN(Parameters!$B$6,Data!O273)</f>
        <v>71</v>
      </c>
      <c r="P273">
        <f>MIN(Parameters!$B$6,Data!P273)</f>
        <v>75</v>
      </c>
      <c r="Q273">
        <f>MIN(Parameters!$B$6,Data!Q273)</f>
        <v>36</v>
      </c>
      <c r="R273">
        <f>MIN(Parameters!$B$6,Data!R273)</f>
        <v>49</v>
      </c>
      <c r="S273">
        <f>MIN(Parameters!$B$6,Data!S273)</f>
        <v>32</v>
      </c>
      <c r="T273">
        <f>MIN(Parameters!$B$6,Data!T273)</f>
        <v>54</v>
      </c>
      <c r="U273">
        <f>MIN(Parameters!$B$6,Data!U273)</f>
        <v>34</v>
      </c>
      <c r="V273">
        <f>MIN(Parameters!$B$6,Data!V273)</f>
        <v>45</v>
      </c>
      <c r="W273">
        <f>MIN(Parameters!$B$6,Data!W273)</f>
        <v>35</v>
      </c>
      <c r="X273">
        <f>MIN(Parameters!$B$6,Data!X273)</f>
        <v>47</v>
      </c>
      <c r="Y273">
        <f>MIN(Parameters!$B$6,Data!Y273)</f>
        <v>21</v>
      </c>
      <c r="Z273">
        <f>MIN(Parameters!$B$6,Data!Z273)</f>
        <v>68</v>
      </c>
      <c r="AA273">
        <f>MIN(Parameters!$B$6,Data!AA273)</f>
        <v>42</v>
      </c>
      <c r="AB273">
        <f>MIN(Parameters!$B$6,Data!AB273)</f>
        <v>62</v>
      </c>
      <c r="AC273">
        <f>MIN(Parameters!$B$6,Data!AC273)</f>
        <v>48</v>
      </c>
      <c r="AD273">
        <f>MIN(Parameters!$B$6,Data!AD273)</f>
        <v>52</v>
      </c>
      <c r="AE273">
        <f>MIN(Parameters!$B$6,Data!AE273)</f>
        <v>61</v>
      </c>
      <c r="AG273" s="10">
        <v>262</v>
      </c>
      <c r="AH273" s="1">
        <f>B273*(Parameters!$C$6-Parameters!$D$6)-Parameters!$B$6*Parameters!$E$6</f>
        <v>6360</v>
      </c>
      <c r="AI273" s="1">
        <f>C273*(Parameters!$C$6-Parameters!$D$6)-Parameters!$B$6*Parameters!$E$6</f>
        <v>2590</v>
      </c>
      <c r="AJ273" s="1">
        <f>D273*(Parameters!$C$6-Parameters!$D$6)-Parameters!$B$6*Parameters!$E$6</f>
        <v>6230</v>
      </c>
      <c r="AK273" s="1">
        <f>E273*(Parameters!$C$6-Parameters!$D$6)-Parameters!$B$6*Parameters!$E$6</f>
        <v>120</v>
      </c>
      <c r="AL273" s="1">
        <f>F273*(Parameters!$C$6-Parameters!$D$6)-Parameters!$B$6*Parameters!$E$6</f>
        <v>3630</v>
      </c>
      <c r="AM273" s="1">
        <f>G273*(Parameters!$C$6-Parameters!$D$6)-Parameters!$B$6*Parameters!$E$6</f>
        <v>1680</v>
      </c>
      <c r="AN273" s="1">
        <f>H273*(Parameters!$C$6-Parameters!$D$6)-Parameters!$B$6*Parameters!$E$6</f>
        <v>5580</v>
      </c>
      <c r="AO273" s="1">
        <f>I273*(Parameters!$C$6-Parameters!$D$6)-Parameters!$B$6*Parameters!$E$6</f>
        <v>120</v>
      </c>
      <c r="AP273" s="1">
        <f>J273*(Parameters!$C$6-Parameters!$D$6)-Parameters!$B$6*Parameters!$E$6</f>
        <v>2330</v>
      </c>
      <c r="AQ273" s="1">
        <f>K273*(Parameters!$C$6-Parameters!$D$6)-Parameters!$B$6*Parameters!$E$6</f>
        <v>3630</v>
      </c>
      <c r="AR273" s="1">
        <f>L273*(Parameters!$C$6-Parameters!$D$6)-Parameters!$B$6*Parameters!$E$6</f>
        <v>3240</v>
      </c>
      <c r="AS273" s="1">
        <f>M273*(Parameters!$C$6-Parameters!$D$6)-Parameters!$B$6*Parameters!$E$6</f>
        <v>6490</v>
      </c>
      <c r="AT273" s="1">
        <f>N273*(Parameters!$C$6-Parameters!$D$6)-Parameters!$B$6*Parameters!$E$6</f>
        <v>3500</v>
      </c>
      <c r="AU273" s="1">
        <f>O273*(Parameters!$C$6-Parameters!$D$6)-Parameters!$B$6*Parameters!$E$6</f>
        <v>6230</v>
      </c>
      <c r="AV273" s="1">
        <f>P273*(Parameters!$C$6-Parameters!$D$6)-Parameters!$B$6*Parameters!$E$6</f>
        <v>6750</v>
      </c>
      <c r="AW273" s="1">
        <f>Q273*(Parameters!$C$6-Parameters!$D$6)-Parameters!$B$6*Parameters!$E$6</f>
        <v>1680</v>
      </c>
      <c r="AX273" s="1">
        <f>R273*(Parameters!$C$6-Parameters!$D$6)-Parameters!$B$6*Parameters!$E$6</f>
        <v>3370</v>
      </c>
      <c r="AY273" s="1">
        <f>S273*(Parameters!$C$6-Parameters!$D$6)-Parameters!$B$6*Parameters!$E$6</f>
        <v>1160</v>
      </c>
      <c r="AZ273" s="1">
        <f>T273*(Parameters!$C$6-Parameters!$D$6)-Parameters!$B$6*Parameters!$E$6</f>
        <v>4020</v>
      </c>
      <c r="BA273" s="1">
        <f>U273*(Parameters!$C$6-Parameters!$D$6)-Parameters!$B$6*Parameters!$E$6</f>
        <v>1420</v>
      </c>
      <c r="BB273" s="1">
        <f>V273*(Parameters!$C$6-Parameters!$D$6)-Parameters!$B$6*Parameters!$E$6</f>
        <v>2850</v>
      </c>
      <c r="BC273" s="1">
        <f>W273*(Parameters!$C$6-Parameters!$D$6)-Parameters!$B$6*Parameters!$E$6</f>
        <v>1550</v>
      </c>
      <c r="BD273" s="1">
        <f>X273*(Parameters!$C$6-Parameters!$D$6)-Parameters!$B$6*Parameters!$E$6</f>
        <v>3110</v>
      </c>
      <c r="BE273" s="1">
        <f>Y273*(Parameters!$C$6-Parameters!$D$6)-Parameters!$B$6*Parameters!$E$6</f>
        <v>-270</v>
      </c>
      <c r="BF273" s="1">
        <f>Z273*(Parameters!$C$6-Parameters!$D$6)-Parameters!$B$6*Parameters!$E$6</f>
        <v>5840</v>
      </c>
      <c r="BG273" s="1">
        <f>AA273*(Parameters!$C$6-Parameters!$D$6)-Parameters!$B$6*Parameters!$E$6</f>
        <v>2460</v>
      </c>
      <c r="BH273" s="1">
        <f>AB273*(Parameters!$C$6-Parameters!$D$6)-Parameters!$B$6*Parameters!$E$6</f>
        <v>5060</v>
      </c>
      <c r="BI273" s="1">
        <f>AC273*(Parameters!$C$6-Parameters!$D$6)-Parameters!$B$6*Parameters!$E$6</f>
        <v>3240</v>
      </c>
      <c r="BJ273" s="1">
        <f>AD273*(Parameters!$C$6-Parameters!$D$6)-Parameters!$B$6*Parameters!$E$6</f>
        <v>3760</v>
      </c>
      <c r="BK273" s="1">
        <f>AE273*(Parameters!$C$6-Parameters!$D$6)-Parameters!$B$6*Parameters!$E$6</f>
        <v>4930</v>
      </c>
    </row>
    <row r="274" spans="1:63" x14ac:dyDescent="0.35">
      <c r="A274" s="10">
        <v>263</v>
      </c>
      <c r="B274">
        <f>MIN(Parameters!$B$6,Data!B274)</f>
        <v>38</v>
      </c>
      <c r="C274">
        <f>MIN(Parameters!$B$6,Data!C274)</f>
        <v>32</v>
      </c>
      <c r="D274">
        <f>MIN(Parameters!$B$6,Data!D274)</f>
        <v>58</v>
      </c>
      <c r="E274">
        <f>MIN(Parameters!$B$6,Data!E274)</f>
        <v>59</v>
      </c>
      <c r="F274">
        <f>MIN(Parameters!$B$6,Data!F274)</f>
        <v>41</v>
      </c>
      <c r="G274">
        <f>MIN(Parameters!$B$6,Data!G274)</f>
        <v>48</v>
      </c>
      <c r="H274">
        <f>MIN(Parameters!$B$6,Data!H274)</f>
        <v>80</v>
      </c>
      <c r="I274">
        <f>MIN(Parameters!$B$6,Data!I274)</f>
        <v>46</v>
      </c>
      <c r="J274">
        <f>MIN(Parameters!$B$6,Data!J274)</f>
        <v>37</v>
      </c>
      <c r="K274">
        <f>MIN(Parameters!$B$6,Data!K274)</f>
        <v>61</v>
      </c>
      <c r="L274">
        <f>MIN(Parameters!$B$6,Data!L274)</f>
        <v>59</v>
      </c>
      <c r="M274">
        <f>MIN(Parameters!$B$6,Data!M274)</f>
        <v>31</v>
      </c>
      <c r="N274">
        <f>MIN(Parameters!$B$6,Data!N274)</f>
        <v>49</v>
      </c>
      <c r="O274">
        <f>MIN(Parameters!$B$6,Data!O274)</f>
        <v>22</v>
      </c>
      <c r="P274">
        <f>MIN(Parameters!$B$6,Data!P274)</f>
        <v>35</v>
      </c>
      <c r="Q274">
        <f>MIN(Parameters!$B$6,Data!Q274)</f>
        <v>48</v>
      </c>
      <c r="R274">
        <f>MIN(Parameters!$B$6,Data!R274)</f>
        <v>39</v>
      </c>
      <c r="S274">
        <f>MIN(Parameters!$B$6,Data!S274)</f>
        <v>53</v>
      </c>
      <c r="T274">
        <f>MIN(Parameters!$B$6,Data!T274)</f>
        <v>40</v>
      </c>
      <c r="U274">
        <f>MIN(Parameters!$B$6,Data!U274)</f>
        <v>67</v>
      </c>
      <c r="V274">
        <f>MIN(Parameters!$B$6,Data!V274)</f>
        <v>55</v>
      </c>
      <c r="W274">
        <f>MIN(Parameters!$B$6,Data!W274)</f>
        <v>66</v>
      </c>
      <c r="X274">
        <f>MIN(Parameters!$B$6,Data!X274)</f>
        <v>66</v>
      </c>
      <c r="Y274">
        <f>MIN(Parameters!$B$6,Data!Y274)</f>
        <v>40</v>
      </c>
      <c r="Z274">
        <f>MIN(Parameters!$B$6,Data!Z274)</f>
        <v>77</v>
      </c>
      <c r="AA274">
        <f>MIN(Parameters!$B$6,Data!AA274)</f>
        <v>38</v>
      </c>
      <c r="AB274">
        <f>MIN(Parameters!$B$6,Data!AB274)</f>
        <v>30</v>
      </c>
      <c r="AC274">
        <f>MIN(Parameters!$B$6,Data!AC274)</f>
        <v>66</v>
      </c>
      <c r="AD274">
        <f>MIN(Parameters!$B$6,Data!AD274)</f>
        <v>46</v>
      </c>
      <c r="AE274">
        <f>MIN(Parameters!$B$6,Data!AE274)</f>
        <v>59</v>
      </c>
      <c r="AG274" s="10">
        <v>263</v>
      </c>
      <c r="AH274" s="1">
        <f>B274*(Parameters!$C$6-Parameters!$D$6)-Parameters!$B$6*Parameters!$E$6</f>
        <v>1940</v>
      </c>
      <c r="AI274" s="1">
        <f>C274*(Parameters!$C$6-Parameters!$D$6)-Parameters!$B$6*Parameters!$E$6</f>
        <v>1160</v>
      </c>
      <c r="AJ274" s="1">
        <f>D274*(Parameters!$C$6-Parameters!$D$6)-Parameters!$B$6*Parameters!$E$6</f>
        <v>4540</v>
      </c>
      <c r="AK274" s="1">
        <f>E274*(Parameters!$C$6-Parameters!$D$6)-Parameters!$B$6*Parameters!$E$6</f>
        <v>4670</v>
      </c>
      <c r="AL274" s="1">
        <f>F274*(Parameters!$C$6-Parameters!$D$6)-Parameters!$B$6*Parameters!$E$6</f>
        <v>2330</v>
      </c>
      <c r="AM274" s="1">
        <f>G274*(Parameters!$C$6-Parameters!$D$6)-Parameters!$B$6*Parameters!$E$6</f>
        <v>3240</v>
      </c>
      <c r="AN274" s="1">
        <f>H274*(Parameters!$C$6-Parameters!$D$6)-Parameters!$B$6*Parameters!$E$6</f>
        <v>7400</v>
      </c>
      <c r="AO274" s="1">
        <f>I274*(Parameters!$C$6-Parameters!$D$6)-Parameters!$B$6*Parameters!$E$6</f>
        <v>2980</v>
      </c>
      <c r="AP274" s="1">
        <f>J274*(Parameters!$C$6-Parameters!$D$6)-Parameters!$B$6*Parameters!$E$6</f>
        <v>1810</v>
      </c>
      <c r="AQ274" s="1">
        <f>K274*(Parameters!$C$6-Parameters!$D$6)-Parameters!$B$6*Parameters!$E$6</f>
        <v>4930</v>
      </c>
      <c r="AR274" s="1">
        <f>L274*(Parameters!$C$6-Parameters!$D$6)-Parameters!$B$6*Parameters!$E$6</f>
        <v>4670</v>
      </c>
      <c r="AS274" s="1">
        <f>M274*(Parameters!$C$6-Parameters!$D$6)-Parameters!$B$6*Parameters!$E$6</f>
        <v>1030</v>
      </c>
      <c r="AT274" s="1">
        <f>N274*(Parameters!$C$6-Parameters!$D$6)-Parameters!$B$6*Parameters!$E$6</f>
        <v>3370</v>
      </c>
      <c r="AU274" s="1">
        <f>O274*(Parameters!$C$6-Parameters!$D$6)-Parameters!$B$6*Parameters!$E$6</f>
        <v>-140</v>
      </c>
      <c r="AV274" s="1">
        <f>P274*(Parameters!$C$6-Parameters!$D$6)-Parameters!$B$6*Parameters!$E$6</f>
        <v>1550</v>
      </c>
      <c r="AW274" s="1">
        <f>Q274*(Parameters!$C$6-Parameters!$D$6)-Parameters!$B$6*Parameters!$E$6</f>
        <v>3240</v>
      </c>
      <c r="AX274" s="1">
        <f>R274*(Parameters!$C$6-Parameters!$D$6)-Parameters!$B$6*Parameters!$E$6</f>
        <v>2070</v>
      </c>
      <c r="AY274" s="1">
        <f>S274*(Parameters!$C$6-Parameters!$D$6)-Parameters!$B$6*Parameters!$E$6</f>
        <v>3890</v>
      </c>
      <c r="AZ274" s="1">
        <f>T274*(Parameters!$C$6-Parameters!$D$6)-Parameters!$B$6*Parameters!$E$6</f>
        <v>2200</v>
      </c>
      <c r="BA274" s="1">
        <f>U274*(Parameters!$C$6-Parameters!$D$6)-Parameters!$B$6*Parameters!$E$6</f>
        <v>5710</v>
      </c>
      <c r="BB274" s="1">
        <f>V274*(Parameters!$C$6-Parameters!$D$6)-Parameters!$B$6*Parameters!$E$6</f>
        <v>4150</v>
      </c>
      <c r="BC274" s="1">
        <f>W274*(Parameters!$C$6-Parameters!$D$6)-Parameters!$B$6*Parameters!$E$6</f>
        <v>5580</v>
      </c>
      <c r="BD274" s="1">
        <f>X274*(Parameters!$C$6-Parameters!$D$6)-Parameters!$B$6*Parameters!$E$6</f>
        <v>5580</v>
      </c>
      <c r="BE274" s="1">
        <f>Y274*(Parameters!$C$6-Parameters!$D$6)-Parameters!$B$6*Parameters!$E$6</f>
        <v>2200</v>
      </c>
      <c r="BF274" s="1">
        <f>Z274*(Parameters!$C$6-Parameters!$D$6)-Parameters!$B$6*Parameters!$E$6</f>
        <v>7010</v>
      </c>
      <c r="BG274" s="1">
        <f>AA274*(Parameters!$C$6-Parameters!$D$6)-Parameters!$B$6*Parameters!$E$6</f>
        <v>1940</v>
      </c>
      <c r="BH274" s="1">
        <f>AB274*(Parameters!$C$6-Parameters!$D$6)-Parameters!$B$6*Parameters!$E$6</f>
        <v>900</v>
      </c>
      <c r="BI274" s="1">
        <f>AC274*(Parameters!$C$6-Parameters!$D$6)-Parameters!$B$6*Parameters!$E$6</f>
        <v>5580</v>
      </c>
      <c r="BJ274" s="1">
        <f>AD274*(Parameters!$C$6-Parameters!$D$6)-Parameters!$B$6*Parameters!$E$6</f>
        <v>2980</v>
      </c>
      <c r="BK274" s="1">
        <f>AE274*(Parameters!$C$6-Parameters!$D$6)-Parameters!$B$6*Parameters!$E$6</f>
        <v>4670</v>
      </c>
    </row>
    <row r="275" spans="1:63" x14ac:dyDescent="0.35">
      <c r="A275" s="10">
        <v>264</v>
      </c>
      <c r="B275">
        <f>MIN(Parameters!$B$6,Data!B275)</f>
        <v>48</v>
      </c>
      <c r="C275">
        <f>MIN(Parameters!$B$6,Data!C275)</f>
        <v>68</v>
      </c>
      <c r="D275">
        <f>MIN(Parameters!$B$6,Data!D275)</f>
        <v>70</v>
      </c>
      <c r="E275">
        <f>MIN(Parameters!$B$6,Data!E275)</f>
        <v>59</v>
      </c>
      <c r="F275">
        <f>MIN(Parameters!$B$6,Data!F275)</f>
        <v>66</v>
      </c>
      <c r="G275">
        <f>MIN(Parameters!$B$6,Data!G275)</f>
        <v>17</v>
      </c>
      <c r="H275">
        <f>MIN(Parameters!$B$6,Data!H275)</f>
        <v>61</v>
      </c>
      <c r="I275">
        <f>MIN(Parameters!$B$6,Data!I275)</f>
        <v>65</v>
      </c>
      <c r="J275">
        <f>MIN(Parameters!$B$6,Data!J275)</f>
        <v>40</v>
      </c>
      <c r="K275">
        <f>MIN(Parameters!$B$6,Data!K275)</f>
        <v>67</v>
      </c>
      <c r="L275">
        <f>MIN(Parameters!$B$6,Data!L275)</f>
        <v>39</v>
      </c>
      <c r="M275">
        <f>MIN(Parameters!$B$6,Data!M275)</f>
        <v>51</v>
      </c>
      <c r="N275">
        <f>MIN(Parameters!$B$6,Data!N275)</f>
        <v>64</v>
      </c>
      <c r="O275">
        <f>MIN(Parameters!$B$6,Data!O275)</f>
        <v>20</v>
      </c>
      <c r="P275">
        <f>MIN(Parameters!$B$6,Data!P275)</f>
        <v>24</v>
      </c>
      <c r="Q275">
        <f>MIN(Parameters!$B$6,Data!Q275)</f>
        <v>29</v>
      </c>
      <c r="R275">
        <f>MIN(Parameters!$B$6,Data!R275)</f>
        <v>34</v>
      </c>
      <c r="S275">
        <f>MIN(Parameters!$B$6,Data!S275)</f>
        <v>70</v>
      </c>
      <c r="T275">
        <f>MIN(Parameters!$B$6,Data!T275)</f>
        <v>43</v>
      </c>
      <c r="U275">
        <f>MIN(Parameters!$B$6,Data!U275)</f>
        <v>55</v>
      </c>
      <c r="V275">
        <f>MIN(Parameters!$B$6,Data!V275)</f>
        <v>46</v>
      </c>
      <c r="W275">
        <f>MIN(Parameters!$B$6,Data!W275)</f>
        <v>35</v>
      </c>
      <c r="X275">
        <f>MIN(Parameters!$B$6,Data!X275)</f>
        <v>59</v>
      </c>
      <c r="Y275">
        <f>MIN(Parameters!$B$6,Data!Y275)</f>
        <v>66</v>
      </c>
      <c r="Z275">
        <f>MIN(Parameters!$B$6,Data!Z275)</f>
        <v>55</v>
      </c>
      <c r="AA275">
        <f>MIN(Parameters!$B$6,Data!AA275)</f>
        <v>41</v>
      </c>
      <c r="AB275">
        <f>MIN(Parameters!$B$6,Data!AB275)</f>
        <v>54</v>
      </c>
      <c r="AC275">
        <f>MIN(Parameters!$B$6,Data!AC275)</f>
        <v>34</v>
      </c>
      <c r="AD275">
        <f>MIN(Parameters!$B$6,Data!AD275)</f>
        <v>49</v>
      </c>
      <c r="AE275">
        <f>MIN(Parameters!$B$6,Data!AE275)</f>
        <v>46</v>
      </c>
      <c r="AG275" s="10">
        <v>264</v>
      </c>
      <c r="AH275" s="1">
        <f>B275*(Parameters!$C$6-Parameters!$D$6)-Parameters!$B$6*Parameters!$E$6</f>
        <v>3240</v>
      </c>
      <c r="AI275" s="1">
        <f>C275*(Parameters!$C$6-Parameters!$D$6)-Parameters!$B$6*Parameters!$E$6</f>
        <v>5840</v>
      </c>
      <c r="AJ275" s="1">
        <f>D275*(Parameters!$C$6-Parameters!$D$6)-Parameters!$B$6*Parameters!$E$6</f>
        <v>6100</v>
      </c>
      <c r="AK275" s="1">
        <f>E275*(Parameters!$C$6-Parameters!$D$6)-Parameters!$B$6*Parameters!$E$6</f>
        <v>4670</v>
      </c>
      <c r="AL275" s="1">
        <f>F275*(Parameters!$C$6-Parameters!$D$6)-Parameters!$B$6*Parameters!$E$6</f>
        <v>5580</v>
      </c>
      <c r="AM275" s="1">
        <f>G275*(Parameters!$C$6-Parameters!$D$6)-Parameters!$B$6*Parameters!$E$6</f>
        <v>-790</v>
      </c>
      <c r="AN275" s="1">
        <f>H275*(Parameters!$C$6-Parameters!$D$6)-Parameters!$B$6*Parameters!$E$6</f>
        <v>4930</v>
      </c>
      <c r="AO275" s="1">
        <f>I275*(Parameters!$C$6-Parameters!$D$6)-Parameters!$B$6*Parameters!$E$6</f>
        <v>5450</v>
      </c>
      <c r="AP275" s="1">
        <f>J275*(Parameters!$C$6-Parameters!$D$6)-Parameters!$B$6*Parameters!$E$6</f>
        <v>2200</v>
      </c>
      <c r="AQ275" s="1">
        <f>K275*(Parameters!$C$6-Parameters!$D$6)-Parameters!$B$6*Parameters!$E$6</f>
        <v>5710</v>
      </c>
      <c r="AR275" s="1">
        <f>L275*(Parameters!$C$6-Parameters!$D$6)-Parameters!$B$6*Parameters!$E$6</f>
        <v>2070</v>
      </c>
      <c r="AS275" s="1">
        <f>M275*(Parameters!$C$6-Parameters!$D$6)-Parameters!$B$6*Parameters!$E$6</f>
        <v>3630</v>
      </c>
      <c r="AT275" s="1">
        <f>N275*(Parameters!$C$6-Parameters!$D$6)-Parameters!$B$6*Parameters!$E$6</f>
        <v>5320</v>
      </c>
      <c r="AU275" s="1">
        <f>O275*(Parameters!$C$6-Parameters!$D$6)-Parameters!$B$6*Parameters!$E$6</f>
        <v>-400</v>
      </c>
      <c r="AV275" s="1">
        <f>P275*(Parameters!$C$6-Parameters!$D$6)-Parameters!$B$6*Parameters!$E$6</f>
        <v>120</v>
      </c>
      <c r="AW275" s="1">
        <f>Q275*(Parameters!$C$6-Parameters!$D$6)-Parameters!$B$6*Parameters!$E$6</f>
        <v>770</v>
      </c>
      <c r="AX275" s="1">
        <f>R275*(Parameters!$C$6-Parameters!$D$6)-Parameters!$B$6*Parameters!$E$6</f>
        <v>1420</v>
      </c>
      <c r="AY275" s="1">
        <f>S275*(Parameters!$C$6-Parameters!$D$6)-Parameters!$B$6*Parameters!$E$6</f>
        <v>6100</v>
      </c>
      <c r="AZ275" s="1">
        <f>T275*(Parameters!$C$6-Parameters!$D$6)-Parameters!$B$6*Parameters!$E$6</f>
        <v>2590</v>
      </c>
      <c r="BA275" s="1">
        <f>U275*(Parameters!$C$6-Parameters!$D$6)-Parameters!$B$6*Parameters!$E$6</f>
        <v>4150</v>
      </c>
      <c r="BB275" s="1">
        <f>V275*(Parameters!$C$6-Parameters!$D$6)-Parameters!$B$6*Parameters!$E$6</f>
        <v>2980</v>
      </c>
      <c r="BC275" s="1">
        <f>W275*(Parameters!$C$6-Parameters!$D$6)-Parameters!$B$6*Parameters!$E$6</f>
        <v>1550</v>
      </c>
      <c r="BD275" s="1">
        <f>X275*(Parameters!$C$6-Parameters!$D$6)-Parameters!$B$6*Parameters!$E$6</f>
        <v>4670</v>
      </c>
      <c r="BE275" s="1">
        <f>Y275*(Parameters!$C$6-Parameters!$D$6)-Parameters!$B$6*Parameters!$E$6</f>
        <v>5580</v>
      </c>
      <c r="BF275" s="1">
        <f>Z275*(Parameters!$C$6-Parameters!$D$6)-Parameters!$B$6*Parameters!$E$6</f>
        <v>4150</v>
      </c>
      <c r="BG275" s="1">
        <f>AA275*(Parameters!$C$6-Parameters!$D$6)-Parameters!$B$6*Parameters!$E$6</f>
        <v>2330</v>
      </c>
      <c r="BH275" s="1">
        <f>AB275*(Parameters!$C$6-Parameters!$D$6)-Parameters!$B$6*Parameters!$E$6</f>
        <v>4020</v>
      </c>
      <c r="BI275" s="1">
        <f>AC275*(Parameters!$C$6-Parameters!$D$6)-Parameters!$B$6*Parameters!$E$6</f>
        <v>1420</v>
      </c>
      <c r="BJ275" s="1">
        <f>AD275*(Parameters!$C$6-Parameters!$D$6)-Parameters!$B$6*Parameters!$E$6</f>
        <v>3370</v>
      </c>
      <c r="BK275" s="1">
        <f>AE275*(Parameters!$C$6-Parameters!$D$6)-Parameters!$B$6*Parameters!$E$6</f>
        <v>2980</v>
      </c>
    </row>
    <row r="276" spans="1:63" x14ac:dyDescent="0.35">
      <c r="A276" s="10">
        <v>265</v>
      </c>
      <c r="B276">
        <f>MIN(Parameters!$B$6,Data!B276)</f>
        <v>57</v>
      </c>
      <c r="C276">
        <f>MIN(Parameters!$B$6,Data!C276)</f>
        <v>67</v>
      </c>
      <c r="D276">
        <f>MIN(Parameters!$B$6,Data!D276)</f>
        <v>61</v>
      </c>
      <c r="E276">
        <f>MIN(Parameters!$B$6,Data!E276)</f>
        <v>87</v>
      </c>
      <c r="F276">
        <f>MIN(Parameters!$B$6,Data!F276)</f>
        <v>70</v>
      </c>
      <c r="G276">
        <f>MIN(Parameters!$B$6,Data!G276)</f>
        <v>44</v>
      </c>
      <c r="H276">
        <f>MIN(Parameters!$B$6,Data!H276)</f>
        <v>57</v>
      </c>
      <c r="I276">
        <f>MIN(Parameters!$B$6,Data!I276)</f>
        <v>51</v>
      </c>
      <c r="J276">
        <f>MIN(Parameters!$B$6,Data!J276)</f>
        <v>62</v>
      </c>
      <c r="K276">
        <f>MIN(Parameters!$B$6,Data!K276)</f>
        <v>46</v>
      </c>
      <c r="L276">
        <f>MIN(Parameters!$B$6,Data!L276)</f>
        <v>48</v>
      </c>
      <c r="M276">
        <f>MIN(Parameters!$B$6,Data!M276)</f>
        <v>46</v>
      </c>
      <c r="N276">
        <f>MIN(Parameters!$B$6,Data!N276)</f>
        <v>58</v>
      </c>
      <c r="O276">
        <f>MIN(Parameters!$B$6,Data!O276)</f>
        <v>38</v>
      </c>
      <c r="P276">
        <f>MIN(Parameters!$B$6,Data!P276)</f>
        <v>44</v>
      </c>
      <c r="Q276">
        <f>MIN(Parameters!$B$6,Data!Q276)</f>
        <v>57</v>
      </c>
      <c r="R276">
        <f>MIN(Parameters!$B$6,Data!R276)</f>
        <v>54</v>
      </c>
      <c r="S276">
        <f>MIN(Parameters!$B$6,Data!S276)</f>
        <v>47</v>
      </c>
      <c r="T276">
        <f>MIN(Parameters!$B$6,Data!T276)</f>
        <v>36</v>
      </c>
      <c r="U276">
        <f>MIN(Parameters!$B$6,Data!U276)</f>
        <v>55</v>
      </c>
      <c r="V276">
        <f>MIN(Parameters!$B$6,Data!V276)</f>
        <v>42</v>
      </c>
      <c r="W276">
        <f>MIN(Parameters!$B$6,Data!W276)</f>
        <v>60</v>
      </c>
      <c r="X276">
        <f>MIN(Parameters!$B$6,Data!X276)</f>
        <v>52</v>
      </c>
      <c r="Y276">
        <f>MIN(Parameters!$B$6,Data!Y276)</f>
        <v>37</v>
      </c>
      <c r="Z276">
        <f>MIN(Parameters!$B$6,Data!Z276)</f>
        <v>57</v>
      </c>
      <c r="AA276">
        <f>MIN(Parameters!$B$6,Data!AA276)</f>
        <v>53</v>
      </c>
      <c r="AB276">
        <f>MIN(Parameters!$B$6,Data!AB276)</f>
        <v>19</v>
      </c>
      <c r="AC276">
        <f>MIN(Parameters!$B$6,Data!AC276)</f>
        <v>20</v>
      </c>
      <c r="AD276">
        <f>MIN(Parameters!$B$6,Data!AD276)</f>
        <v>44</v>
      </c>
      <c r="AE276">
        <f>MIN(Parameters!$B$6,Data!AE276)</f>
        <v>52</v>
      </c>
      <c r="AG276" s="10">
        <v>265</v>
      </c>
      <c r="AH276" s="1">
        <f>B276*(Parameters!$C$6-Parameters!$D$6)-Parameters!$B$6*Parameters!$E$6</f>
        <v>4410</v>
      </c>
      <c r="AI276" s="1">
        <f>C276*(Parameters!$C$6-Parameters!$D$6)-Parameters!$B$6*Parameters!$E$6</f>
        <v>5710</v>
      </c>
      <c r="AJ276" s="1">
        <f>D276*(Parameters!$C$6-Parameters!$D$6)-Parameters!$B$6*Parameters!$E$6</f>
        <v>4930</v>
      </c>
      <c r="AK276" s="1">
        <f>E276*(Parameters!$C$6-Parameters!$D$6)-Parameters!$B$6*Parameters!$E$6</f>
        <v>8310</v>
      </c>
      <c r="AL276" s="1">
        <f>F276*(Parameters!$C$6-Parameters!$D$6)-Parameters!$B$6*Parameters!$E$6</f>
        <v>6100</v>
      </c>
      <c r="AM276" s="1">
        <f>G276*(Parameters!$C$6-Parameters!$D$6)-Parameters!$B$6*Parameters!$E$6</f>
        <v>2720</v>
      </c>
      <c r="AN276" s="1">
        <f>H276*(Parameters!$C$6-Parameters!$D$6)-Parameters!$B$6*Parameters!$E$6</f>
        <v>4410</v>
      </c>
      <c r="AO276" s="1">
        <f>I276*(Parameters!$C$6-Parameters!$D$6)-Parameters!$B$6*Parameters!$E$6</f>
        <v>3630</v>
      </c>
      <c r="AP276" s="1">
        <f>J276*(Parameters!$C$6-Parameters!$D$6)-Parameters!$B$6*Parameters!$E$6</f>
        <v>5060</v>
      </c>
      <c r="AQ276" s="1">
        <f>K276*(Parameters!$C$6-Parameters!$D$6)-Parameters!$B$6*Parameters!$E$6</f>
        <v>2980</v>
      </c>
      <c r="AR276" s="1">
        <f>L276*(Parameters!$C$6-Parameters!$D$6)-Parameters!$B$6*Parameters!$E$6</f>
        <v>3240</v>
      </c>
      <c r="AS276" s="1">
        <f>M276*(Parameters!$C$6-Parameters!$D$6)-Parameters!$B$6*Parameters!$E$6</f>
        <v>2980</v>
      </c>
      <c r="AT276" s="1">
        <f>N276*(Parameters!$C$6-Parameters!$D$6)-Parameters!$B$6*Parameters!$E$6</f>
        <v>4540</v>
      </c>
      <c r="AU276" s="1">
        <f>O276*(Parameters!$C$6-Parameters!$D$6)-Parameters!$B$6*Parameters!$E$6</f>
        <v>1940</v>
      </c>
      <c r="AV276" s="1">
        <f>P276*(Parameters!$C$6-Parameters!$D$6)-Parameters!$B$6*Parameters!$E$6</f>
        <v>2720</v>
      </c>
      <c r="AW276" s="1">
        <f>Q276*(Parameters!$C$6-Parameters!$D$6)-Parameters!$B$6*Parameters!$E$6</f>
        <v>4410</v>
      </c>
      <c r="AX276" s="1">
        <f>R276*(Parameters!$C$6-Parameters!$D$6)-Parameters!$B$6*Parameters!$E$6</f>
        <v>4020</v>
      </c>
      <c r="AY276" s="1">
        <f>S276*(Parameters!$C$6-Parameters!$D$6)-Parameters!$B$6*Parameters!$E$6</f>
        <v>3110</v>
      </c>
      <c r="AZ276" s="1">
        <f>T276*(Parameters!$C$6-Parameters!$D$6)-Parameters!$B$6*Parameters!$E$6</f>
        <v>1680</v>
      </c>
      <c r="BA276" s="1">
        <f>U276*(Parameters!$C$6-Parameters!$D$6)-Parameters!$B$6*Parameters!$E$6</f>
        <v>4150</v>
      </c>
      <c r="BB276" s="1">
        <f>V276*(Parameters!$C$6-Parameters!$D$6)-Parameters!$B$6*Parameters!$E$6</f>
        <v>2460</v>
      </c>
      <c r="BC276" s="1">
        <f>W276*(Parameters!$C$6-Parameters!$D$6)-Parameters!$B$6*Parameters!$E$6</f>
        <v>4800</v>
      </c>
      <c r="BD276" s="1">
        <f>X276*(Parameters!$C$6-Parameters!$D$6)-Parameters!$B$6*Parameters!$E$6</f>
        <v>3760</v>
      </c>
      <c r="BE276" s="1">
        <f>Y276*(Parameters!$C$6-Parameters!$D$6)-Parameters!$B$6*Parameters!$E$6</f>
        <v>1810</v>
      </c>
      <c r="BF276" s="1">
        <f>Z276*(Parameters!$C$6-Parameters!$D$6)-Parameters!$B$6*Parameters!$E$6</f>
        <v>4410</v>
      </c>
      <c r="BG276" s="1">
        <f>AA276*(Parameters!$C$6-Parameters!$D$6)-Parameters!$B$6*Parameters!$E$6</f>
        <v>3890</v>
      </c>
      <c r="BH276" s="1">
        <f>AB276*(Parameters!$C$6-Parameters!$D$6)-Parameters!$B$6*Parameters!$E$6</f>
        <v>-530</v>
      </c>
      <c r="BI276" s="1">
        <f>AC276*(Parameters!$C$6-Parameters!$D$6)-Parameters!$B$6*Parameters!$E$6</f>
        <v>-400</v>
      </c>
      <c r="BJ276" s="1">
        <f>AD276*(Parameters!$C$6-Parameters!$D$6)-Parameters!$B$6*Parameters!$E$6</f>
        <v>2720</v>
      </c>
      <c r="BK276" s="1">
        <f>AE276*(Parameters!$C$6-Parameters!$D$6)-Parameters!$B$6*Parameters!$E$6</f>
        <v>3760</v>
      </c>
    </row>
    <row r="277" spans="1:63" x14ac:dyDescent="0.35">
      <c r="A277" s="10">
        <v>266</v>
      </c>
      <c r="B277">
        <f>MIN(Parameters!$B$6,Data!B277)</f>
        <v>60</v>
      </c>
      <c r="C277">
        <f>MIN(Parameters!$B$6,Data!C277)</f>
        <v>49</v>
      </c>
      <c r="D277">
        <f>MIN(Parameters!$B$6,Data!D277)</f>
        <v>33</v>
      </c>
      <c r="E277">
        <f>MIN(Parameters!$B$6,Data!E277)</f>
        <v>49</v>
      </c>
      <c r="F277">
        <f>MIN(Parameters!$B$6,Data!F277)</f>
        <v>50</v>
      </c>
      <c r="G277">
        <f>MIN(Parameters!$B$6,Data!G277)</f>
        <v>62</v>
      </c>
      <c r="H277">
        <f>MIN(Parameters!$B$6,Data!H277)</f>
        <v>47</v>
      </c>
      <c r="I277">
        <f>MIN(Parameters!$B$6,Data!I277)</f>
        <v>39</v>
      </c>
      <c r="J277">
        <f>MIN(Parameters!$B$6,Data!J277)</f>
        <v>61</v>
      </c>
      <c r="K277">
        <f>MIN(Parameters!$B$6,Data!K277)</f>
        <v>55</v>
      </c>
      <c r="L277">
        <f>MIN(Parameters!$B$6,Data!L277)</f>
        <v>42</v>
      </c>
      <c r="M277">
        <f>MIN(Parameters!$B$6,Data!M277)</f>
        <v>51</v>
      </c>
      <c r="N277">
        <f>MIN(Parameters!$B$6,Data!N277)</f>
        <v>49</v>
      </c>
      <c r="O277">
        <f>MIN(Parameters!$B$6,Data!O277)</f>
        <v>54</v>
      </c>
      <c r="P277">
        <f>MIN(Parameters!$B$6,Data!P277)</f>
        <v>46</v>
      </c>
      <c r="Q277">
        <f>MIN(Parameters!$B$6,Data!Q277)</f>
        <v>58</v>
      </c>
      <c r="R277">
        <f>MIN(Parameters!$B$6,Data!R277)</f>
        <v>52</v>
      </c>
      <c r="S277">
        <f>MIN(Parameters!$B$6,Data!S277)</f>
        <v>27</v>
      </c>
      <c r="T277">
        <f>MIN(Parameters!$B$6,Data!T277)</f>
        <v>54</v>
      </c>
      <c r="U277">
        <f>MIN(Parameters!$B$6,Data!U277)</f>
        <v>55</v>
      </c>
      <c r="V277">
        <f>MIN(Parameters!$B$6,Data!V277)</f>
        <v>70</v>
      </c>
      <c r="W277">
        <f>MIN(Parameters!$B$6,Data!W277)</f>
        <v>58</v>
      </c>
      <c r="X277">
        <f>MIN(Parameters!$B$6,Data!X277)</f>
        <v>84</v>
      </c>
      <c r="Y277">
        <f>MIN(Parameters!$B$6,Data!Y277)</f>
        <v>49</v>
      </c>
      <c r="Z277">
        <f>MIN(Parameters!$B$6,Data!Z277)</f>
        <v>41</v>
      </c>
      <c r="AA277">
        <f>MIN(Parameters!$B$6,Data!AA277)</f>
        <v>30</v>
      </c>
      <c r="AB277">
        <f>MIN(Parameters!$B$6,Data!AB277)</f>
        <v>73</v>
      </c>
      <c r="AC277">
        <f>MIN(Parameters!$B$6,Data!AC277)</f>
        <v>51</v>
      </c>
      <c r="AD277">
        <f>MIN(Parameters!$B$6,Data!AD277)</f>
        <v>64</v>
      </c>
      <c r="AE277">
        <f>MIN(Parameters!$B$6,Data!AE277)</f>
        <v>67</v>
      </c>
      <c r="AG277" s="10">
        <v>266</v>
      </c>
      <c r="AH277" s="1">
        <f>B277*(Parameters!$C$6-Parameters!$D$6)-Parameters!$B$6*Parameters!$E$6</f>
        <v>4800</v>
      </c>
      <c r="AI277" s="1">
        <f>C277*(Parameters!$C$6-Parameters!$D$6)-Parameters!$B$6*Parameters!$E$6</f>
        <v>3370</v>
      </c>
      <c r="AJ277" s="1">
        <f>D277*(Parameters!$C$6-Parameters!$D$6)-Parameters!$B$6*Parameters!$E$6</f>
        <v>1290</v>
      </c>
      <c r="AK277" s="1">
        <f>E277*(Parameters!$C$6-Parameters!$D$6)-Parameters!$B$6*Parameters!$E$6</f>
        <v>3370</v>
      </c>
      <c r="AL277" s="1">
        <f>F277*(Parameters!$C$6-Parameters!$D$6)-Parameters!$B$6*Parameters!$E$6</f>
        <v>3500</v>
      </c>
      <c r="AM277" s="1">
        <f>G277*(Parameters!$C$6-Parameters!$D$6)-Parameters!$B$6*Parameters!$E$6</f>
        <v>5060</v>
      </c>
      <c r="AN277" s="1">
        <f>H277*(Parameters!$C$6-Parameters!$D$6)-Parameters!$B$6*Parameters!$E$6</f>
        <v>3110</v>
      </c>
      <c r="AO277" s="1">
        <f>I277*(Parameters!$C$6-Parameters!$D$6)-Parameters!$B$6*Parameters!$E$6</f>
        <v>2070</v>
      </c>
      <c r="AP277" s="1">
        <f>J277*(Parameters!$C$6-Parameters!$D$6)-Parameters!$B$6*Parameters!$E$6</f>
        <v>4930</v>
      </c>
      <c r="AQ277" s="1">
        <f>K277*(Parameters!$C$6-Parameters!$D$6)-Parameters!$B$6*Parameters!$E$6</f>
        <v>4150</v>
      </c>
      <c r="AR277" s="1">
        <f>L277*(Parameters!$C$6-Parameters!$D$6)-Parameters!$B$6*Parameters!$E$6</f>
        <v>2460</v>
      </c>
      <c r="AS277" s="1">
        <f>M277*(Parameters!$C$6-Parameters!$D$6)-Parameters!$B$6*Parameters!$E$6</f>
        <v>3630</v>
      </c>
      <c r="AT277" s="1">
        <f>N277*(Parameters!$C$6-Parameters!$D$6)-Parameters!$B$6*Parameters!$E$6</f>
        <v>3370</v>
      </c>
      <c r="AU277" s="1">
        <f>O277*(Parameters!$C$6-Parameters!$D$6)-Parameters!$B$6*Parameters!$E$6</f>
        <v>4020</v>
      </c>
      <c r="AV277" s="1">
        <f>P277*(Parameters!$C$6-Parameters!$D$6)-Parameters!$B$6*Parameters!$E$6</f>
        <v>2980</v>
      </c>
      <c r="AW277" s="1">
        <f>Q277*(Parameters!$C$6-Parameters!$D$6)-Parameters!$B$6*Parameters!$E$6</f>
        <v>4540</v>
      </c>
      <c r="AX277" s="1">
        <f>R277*(Parameters!$C$6-Parameters!$D$6)-Parameters!$B$6*Parameters!$E$6</f>
        <v>3760</v>
      </c>
      <c r="AY277" s="1">
        <f>S277*(Parameters!$C$6-Parameters!$D$6)-Parameters!$B$6*Parameters!$E$6</f>
        <v>510</v>
      </c>
      <c r="AZ277" s="1">
        <f>T277*(Parameters!$C$6-Parameters!$D$6)-Parameters!$B$6*Parameters!$E$6</f>
        <v>4020</v>
      </c>
      <c r="BA277" s="1">
        <f>U277*(Parameters!$C$6-Parameters!$D$6)-Parameters!$B$6*Parameters!$E$6</f>
        <v>4150</v>
      </c>
      <c r="BB277" s="1">
        <f>V277*(Parameters!$C$6-Parameters!$D$6)-Parameters!$B$6*Parameters!$E$6</f>
        <v>6100</v>
      </c>
      <c r="BC277" s="1">
        <f>W277*(Parameters!$C$6-Parameters!$D$6)-Parameters!$B$6*Parameters!$E$6</f>
        <v>4540</v>
      </c>
      <c r="BD277" s="1">
        <f>X277*(Parameters!$C$6-Parameters!$D$6)-Parameters!$B$6*Parameters!$E$6</f>
        <v>7920</v>
      </c>
      <c r="BE277" s="1">
        <f>Y277*(Parameters!$C$6-Parameters!$D$6)-Parameters!$B$6*Parameters!$E$6</f>
        <v>3370</v>
      </c>
      <c r="BF277" s="1">
        <f>Z277*(Parameters!$C$6-Parameters!$D$6)-Parameters!$B$6*Parameters!$E$6</f>
        <v>2330</v>
      </c>
      <c r="BG277" s="1">
        <f>AA277*(Parameters!$C$6-Parameters!$D$6)-Parameters!$B$6*Parameters!$E$6</f>
        <v>900</v>
      </c>
      <c r="BH277" s="1">
        <f>AB277*(Parameters!$C$6-Parameters!$D$6)-Parameters!$B$6*Parameters!$E$6</f>
        <v>6490</v>
      </c>
      <c r="BI277" s="1">
        <f>AC277*(Parameters!$C$6-Parameters!$D$6)-Parameters!$B$6*Parameters!$E$6</f>
        <v>3630</v>
      </c>
      <c r="BJ277" s="1">
        <f>AD277*(Parameters!$C$6-Parameters!$D$6)-Parameters!$B$6*Parameters!$E$6</f>
        <v>5320</v>
      </c>
      <c r="BK277" s="1">
        <f>AE277*(Parameters!$C$6-Parameters!$D$6)-Parameters!$B$6*Parameters!$E$6</f>
        <v>5710</v>
      </c>
    </row>
    <row r="278" spans="1:63" x14ac:dyDescent="0.35">
      <c r="A278" s="10">
        <v>267</v>
      </c>
      <c r="B278">
        <f>MIN(Parameters!$B$6,Data!B278)</f>
        <v>49</v>
      </c>
      <c r="C278">
        <f>MIN(Parameters!$B$6,Data!C278)</f>
        <v>34</v>
      </c>
      <c r="D278">
        <f>MIN(Parameters!$B$6,Data!D278)</f>
        <v>57</v>
      </c>
      <c r="E278">
        <f>MIN(Parameters!$B$6,Data!E278)</f>
        <v>47</v>
      </c>
      <c r="F278">
        <f>MIN(Parameters!$B$6,Data!F278)</f>
        <v>45</v>
      </c>
      <c r="G278">
        <f>MIN(Parameters!$B$6,Data!G278)</f>
        <v>36</v>
      </c>
      <c r="H278">
        <f>MIN(Parameters!$B$6,Data!H278)</f>
        <v>68</v>
      </c>
      <c r="I278">
        <f>MIN(Parameters!$B$6,Data!I278)</f>
        <v>41</v>
      </c>
      <c r="J278">
        <f>MIN(Parameters!$B$6,Data!J278)</f>
        <v>47</v>
      </c>
      <c r="K278">
        <f>MIN(Parameters!$B$6,Data!K278)</f>
        <v>39</v>
      </c>
      <c r="L278">
        <f>MIN(Parameters!$B$6,Data!L278)</f>
        <v>36</v>
      </c>
      <c r="M278">
        <f>MIN(Parameters!$B$6,Data!M278)</f>
        <v>35</v>
      </c>
      <c r="N278">
        <f>MIN(Parameters!$B$6,Data!N278)</f>
        <v>56</v>
      </c>
      <c r="O278">
        <f>MIN(Parameters!$B$6,Data!O278)</f>
        <v>74</v>
      </c>
      <c r="P278">
        <f>MIN(Parameters!$B$6,Data!P278)</f>
        <v>57</v>
      </c>
      <c r="Q278">
        <f>MIN(Parameters!$B$6,Data!Q278)</f>
        <v>64</v>
      </c>
      <c r="R278">
        <f>MIN(Parameters!$B$6,Data!R278)</f>
        <v>22</v>
      </c>
      <c r="S278">
        <f>MIN(Parameters!$B$6,Data!S278)</f>
        <v>31</v>
      </c>
      <c r="T278">
        <f>MIN(Parameters!$B$6,Data!T278)</f>
        <v>63</v>
      </c>
      <c r="U278">
        <f>MIN(Parameters!$B$6,Data!U278)</f>
        <v>55</v>
      </c>
      <c r="V278">
        <f>MIN(Parameters!$B$6,Data!V278)</f>
        <v>67</v>
      </c>
      <c r="W278">
        <f>MIN(Parameters!$B$6,Data!W278)</f>
        <v>69</v>
      </c>
      <c r="X278">
        <f>MIN(Parameters!$B$6,Data!X278)</f>
        <v>66</v>
      </c>
      <c r="Y278">
        <f>MIN(Parameters!$B$6,Data!Y278)</f>
        <v>44</v>
      </c>
      <c r="Z278">
        <f>MIN(Parameters!$B$6,Data!Z278)</f>
        <v>29</v>
      </c>
      <c r="AA278">
        <f>MIN(Parameters!$B$6,Data!AA278)</f>
        <v>79</v>
      </c>
      <c r="AB278">
        <f>MIN(Parameters!$B$6,Data!AB278)</f>
        <v>68</v>
      </c>
      <c r="AC278">
        <f>MIN(Parameters!$B$6,Data!AC278)</f>
        <v>89</v>
      </c>
      <c r="AD278">
        <f>MIN(Parameters!$B$6,Data!AD278)</f>
        <v>35</v>
      </c>
      <c r="AE278">
        <f>MIN(Parameters!$B$6,Data!AE278)</f>
        <v>51</v>
      </c>
      <c r="AG278" s="10">
        <v>267</v>
      </c>
      <c r="AH278" s="1">
        <f>B278*(Parameters!$C$6-Parameters!$D$6)-Parameters!$B$6*Parameters!$E$6</f>
        <v>3370</v>
      </c>
      <c r="AI278" s="1">
        <f>C278*(Parameters!$C$6-Parameters!$D$6)-Parameters!$B$6*Parameters!$E$6</f>
        <v>1420</v>
      </c>
      <c r="AJ278" s="1">
        <f>D278*(Parameters!$C$6-Parameters!$D$6)-Parameters!$B$6*Parameters!$E$6</f>
        <v>4410</v>
      </c>
      <c r="AK278" s="1">
        <f>E278*(Parameters!$C$6-Parameters!$D$6)-Parameters!$B$6*Parameters!$E$6</f>
        <v>3110</v>
      </c>
      <c r="AL278" s="1">
        <f>F278*(Parameters!$C$6-Parameters!$D$6)-Parameters!$B$6*Parameters!$E$6</f>
        <v>2850</v>
      </c>
      <c r="AM278" s="1">
        <f>G278*(Parameters!$C$6-Parameters!$D$6)-Parameters!$B$6*Parameters!$E$6</f>
        <v>1680</v>
      </c>
      <c r="AN278" s="1">
        <f>H278*(Parameters!$C$6-Parameters!$D$6)-Parameters!$B$6*Parameters!$E$6</f>
        <v>5840</v>
      </c>
      <c r="AO278" s="1">
        <f>I278*(Parameters!$C$6-Parameters!$D$6)-Parameters!$B$6*Parameters!$E$6</f>
        <v>2330</v>
      </c>
      <c r="AP278" s="1">
        <f>J278*(Parameters!$C$6-Parameters!$D$6)-Parameters!$B$6*Parameters!$E$6</f>
        <v>3110</v>
      </c>
      <c r="AQ278" s="1">
        <f>K278*(Parameters!$C$6-Parameters!$D$6)-Parameters!$B$6*Parameters!$E$6</f>
        <v>2070</v>
      </c>
      <c r="AR278" s="1">
        <f>L278*(Parameters!$C$6-Parameters!$D$6)-Parameters!$B$6*Parameters!$E$6</f>
        <v>1680</v>
      </c>
      <c r="AS278" s="1">
        <f>M278*(Parameters!$C$6-Parameters!$D$6)-Parameters!$B$6*Parameters!$E$6</f>
        <v>1550</v>
      </c>
      <c r="AT278" s="1">
        <f>N278*(Parameters!$C$6-Parameters!$D$6)-Parameters!$B$6*Parameters!$E$6</f>
        <v>4280</v>
      </c>
      <c r="AU278" s="1">
        <f>O278*(Parameters!$C$6-Parameters!$D$6)-Parameters!$B$6*Parameters!$E$6</f>
        <v>6620</v>
      </c>
      <c r="AV278" s="1">
        <f>P278*(Parameters!$C$6-Parameters!$D$6)-Parameters!$B$6*Parameters!$E$6</f>
        <v>4410</v>
      </c>
      <c r="AW278" s="1">
        <f>Q278*(Parameters!$C$6-Parameters!$D$6)-Parameters!$B$6*Parameters!$E$6</f>
        <v>5320</v>
      </c>
      <c r="AX278" s="1">
        <f>R278*(Parameters!$C$6-Parameters!$D$6)-Parameters!$B$6*Parameters!$E$6</f>
        <v>-140</v>
      </c>
      <c r="AY278" s="1">
        <f>S278*(Parameters!$C$6-Parameters!$D$6)-Parameters!$B$6*Parameters!$E$6</f>
        <v>1030</v>
      </c>
      <c r="AZ278" s="1">
        <f>T278*(Parameters!$C$6-Parameters!$D$6)-Parameters!$B$6*Parameters!$E$6</f>
        <v>5190</v>
      </c>
      <c r="BA278" s="1">
        <f>U278*(Parameters!$C$6-Parameters!$D$6)-Parameters!$B$6*Parameters!$E$6</f>
        <v>4150</v>
      </c>
      <c r="BB278" s="1">
        <f>V278*(Parameters!$C$6-Parameters!$D$6)-Parameters!$B$6*Parameters!$E$6</f>
        <v>5710</v>
      </c>
      <c r="BC278" s="1">
        <f>W278*(Parameters!$C$6-Parameters!$D$6)-Parameters!$B$6*Parameters!$E$6</f>
        <v>5970</v>
      </c>
      <c r="BD278" s="1">
        <f>X278*(Parameters!$C$6-Parameters!$D$6)-Parameters!$B$6*Parameters!$E$6</f>
        <v>5580</v>
      </c>
      <c r="BE278" s="1">
        <f>Y278*(Parameters!$C$6-Parameters!$D$6)-Parameters!$B$6*Parameters!$E$6</f>
        <v>2720</v>
      </c>
      <c r="BF278" s="1">
        <f>Z278*(Parameters!$C$6-Parameters!$D$6)-Parameters!$B$6*Parameters!$E$6</f>
        <v>770</v>
      </c>
      <c r="BG278" s="1">
        <f>AA278*(Parameters!$C$6-Parameters!$D$6)-Parameters!$B$6*Parameters!$E$6</f>
        <v>7270</v>
      </c>
      <c r="BH278" s="1">
        <f>AB278*(Parameters!$C$6-Parameters!$D$6)-Parameters!$B$6*Parameters!$E$6</f>
        <v>5840</v>
      </c>
      <c r="BI278" s="1">
        <f>AC278*(Parameters!$C$6-Parameters!$D$6)-Parameters!$B$6*Parameters!$E$6</f>
        <v>8570</v>
      </c>
      <c r="BJ278" s="1">
        <f>AD278*(Parameters!$C$6-Parameters!$D$6)-Parameters!$B$6*Parameters!$E$6</f>
        <v>1550</v>
      </c>
      <c r="BK278" s="1">
        <f>AE278*(Parameters!$C$6-Parameters!$D$6)-Parameters!$B$6*Parameters!$E$6</f>
        <v>3630</v>
      </c>
    </row>
    <row r="279" spans="1:63" x14ac:dyDescent="0.35">
      <c r="A279" s="10">
        <v>268</v>
      </c>
      <c r="B279">
        <f>MIN(Parameters!$B$6,Data!B279)</f>
        <v>50</v>
      </c>
      <c r="C279">
        <f>MIN(Parameters!$B$6,Data!C279)</f>
        <v>56</v>
      </c>
      <c r="D279">
        <f>MIN(Parameters!$B$6,Data!D279)</f>
        <v>54</v>
      </c>
      <c r="E279">
        <f>MIN(Parameters!$B$6,Data!E279)</f>
        <v>36</v>
      </c>
      <c r="F279">
        <f>MIN(Parameters!$B$6,Data!F279)</f>
        <v>79</v>
      </c>
      <c r="G279">
        <f>MIN(Parameters!$B$6,Data!G279)</f>
        <v>37</v>
      </c>
      <c r="H279">
        <f>MIN(Parameters!$B$6,Data!H279)</f>
        <v>48</v>
      </c>
      <c r="I279">
        <f>MIN(Parameters!$B$6,Data!I279)</f>
        <v>60</v>
      </c>
      <c r="J279">
        <f>MIN(Parameters!$B$6,Data!J279)</f>
        <v>39</v>
      </c>
      <c r="K279">
        <f>MIN(Parameters!$B$6,Data!K279)</f>
        <v>64</v>
      </c>
      <c r="L279">
        <f>MIN(Parameters!$B$6,Data!L279)</f>
        <v>41</v>
      </c>
      <c r="M279">
        <f>MIN(Parameters!$B$6,Data!M279)</f>
        <v>36</v>
      </c>
      <c r="N279">
        <f>MIN(Parameters!$B$6,Data!N279)</f>
        <v>44</v>
      </c>
      <c r="O279">
        <f>MIN(Parameters!$B$6,Data!O279)</f>
        <v>58</v>
      </c>
      <c r="P279">
        <f>MIN(Parameters!$B$6,Data!P279)</f>
        <v>47</v>
      </c>
      <c r="Q279">
        <f>MIN(Parameters!$B$6,Data!Q279)</f>
        <v>37</v>
      </c>
      <c r="R279">
        <f>MIN(Parameters!$B$6,Data!R279)</f>
        <v>53</v>
      </c>
      <c r="S279">
        <f>MIN(Parameters!$B$6,Data!S279)</f>
        <v>57</v>
      </c>
      <c r="T279">
        <f>MIN(Parameters!$B$6,Data!T279)</f>
        <v>66</v>
      </c>
      <c r="U279">
        <f>MIN(Parameters!$B$6,Data!U279)</f>
        <v>40</v>
      </c>
      <c r="V279">
        <f>MIN(Parameters!$B$6,Data!V279)</f>
        <v>55</v>
      </c>
      <c r="W279">
        <f>MIN(Parameters!$B$6,Data!W279)</f>
        <v>32</v>
      </c>
      <c r="X279">
        <f>MIN(Parameters!$B$6,Data!X279)</f>
        <v>46</v>
      </c>
      <c r="Y279">
        <f>MIN(Parameters!$B$6,Data!Y279)</f>
        <v>42</v>
      </c>
      <c r="Z279">
        <f>MIN(Parameters!$B$6,Data!Z279)</f>
        <v>75</v>
      </c>
      <c r="AA279">
        <f>MIN(Parameters!$B$6,Data!AA279)</f>
        <v>27</v>
      </c>
      <c r="AB279">
        <f>MIN(Parameters!$B$6,Data!AB279)</f>
        <v>63</v>
      </c>
      <c r="AC279">
        <f>MIN(Parameters!$B$6,Data!AC279)</f>
        <v>55</v>
      </c>
      <c r="AD279">
        <f>MIN(Parameters!$B$6,Data!AD279)</f>
        <v>85</v>
      </c>
      <c r="AE279">
        <f>MIN(Parameters!$B$6,Data!AE279)</f>
        <v>61</v>
      </c>
      <c r="AG279" s="10">
        <v>268</v>
      </c>
      <c r="AH279" s="1">
        <f>B279*(Parameters!$C$6-Parameters!$D$6)-Parameters!$B$6*Parameters!$E$6</f>
        <v>3500</v>
      </c>
      <c r="AI279" s="1">
        <f>C279*(Parameters!$C$6-Parameters!$D$6)-Parameters!$B$6*Parameters!$E$6</f>
        <v>4280</v>
      </c>
      <c r="AJ279" s="1">
        <f>D279*(Parameters!$C$6-Parameters!$D$6)-Parameters!$B$6*Parameters!$E$6</f>
        <v>4020</v>
      </c>
      <c r="AK279" s="1">
        <f>E279*(Parameters!$C$6-Parameters!$D$6)-Parameters!$B$6*Parameters!$E$6</f>
        <v>1680</v>
      </c>
      <c r="AL279" s="1">
        <f>F279*(Parameters!$C$6-Parameters!$D$6)-Parameters!$B$6*Parameters!$E$6</f>
        <v>7270</v>
      </c>
      <c r="AM279" s="1">
        <f>G279*(Parameters!$C$6-Parameters!$D$6)-Parameters!$B$6*Parameters!$E$6</f>
        <v>1810</v>
      </c>
      <c r="AN279" s="1">
        <f>H279*(Parameters!$C$6-Parameters!$D$6)-Parameters!$B$6*Parameters!$E$6</f>
        <v>3240</v>
      </c>
      <c r="AO279" s="1">
        <f>I279*(Parameters!$C$6-Parameters!$D$6)-Parameters!$B$6*Parameters!$E$6</f>
        <v>4800</v>
      </c>
      <c r="AP279" s="1">
        <f>J279*(Parameters!$C$6-Parameters!$D$6)-Parameters!$B$6*Parameters!$E$6</f>
        <v>2070</v>
      </c>
      <c r="AQ279" s="1">
        <f>K279*(Parameters!$C$6-Parameters!$D$6)-Parameters!$B$6*Parameters!$E$6</f>
        <v>5320</v>
      </c>
      <c r="AR279" s="1">
        <f>L279*(Parameters!$C$6-Parameters!$D$6)-Parameters!$B$6*Parameters!$E$6</f>
        <v>2330</v>
      </c>
      <c r="AS279" s="1">
        <f>M279*(Parameters!$C$6-Parameters!$D$6)-Parameters!$B$6*Parameters!$E$6</f>
        <v>1680</v>
      </c>
      <c r="AT279" s="1">
        <f>N279*(Parameters!$C$6-Parameters!$D$6)-Parameters!$B$6*Parameters!$E$6</f>
        <v>2720</v>
      </c>
      <c r="AU279" s="1">
        <f>O279*(Parameters!$C$6-Parameters!$D$6)-Parameters!$B$6*Parameters!$E$6</f>
        <v>4540</v>
      </c>
      <c r="AV279" s="1">
        <f>P279*(Parameters!$C$6-Parameters!$D$6)-Parameters!$B$6*Parameters!$E$6</f>
        <v>3110</v>
      </c>
      <c r="AW279" s="1">
        <f>Q279*(Parameters!$C$6-Parameters!$D$6)-Parameters!$B$6*Parameters!$E$6</f>
        <v>1810</v>
      </c>
      <c r="AX279" s="1">
        <f>R279*(Parameters!$C$6-Parameters!$D$6)-Parameters!$B$6*Parameters!$E$6</f>
        <v>3890</v>
      </c>
      <c r="AY279" s="1">
        <f>S279*(Parameters!$C$6-Parameters!$D$6)-Parameters!$B$6*Parameters!$E$6</f>
        <v>4410</v>
      </c>
      <c r="AZ279" s="1">
        <f>T279*(Parameters!$C$6-Parameters!$D$6)-Parameters!$B$6*Parameters!$E$6</f>
        <v>5580</v>
      </c>
      <c r="BA279" s="1">
        <f>U279*(Parameters!$C$6-Parameters!$D$6)-Parameters!$B$6*Parameters!$E$6</f>
        <v>2200</v>
      </c>
      <c r="BB279" s="1">
        <f>V279*(Parameters!$C$6-Parameters!$D$6)-Parameters!$B$6*Parameters!$E$6</f>
        <v>4150</v>
      </c>
      <c r="BC279" s="1">
        <f>W279*(Parameters!$C$6-Parameters!$D$6)-Parameters!$B$6*Parameters!$E$6</f>
        <v>1160</v>
      </c>
      <c r="BD279" s="1">
        <f>X279*(Parameters!$C$6-Parameters!$D$6)-Parameters!$B$6*Parameters!$E$6</f>
        <v>2980</v>
      </c>
      <c r="BE279" s="1">
        <f>Y279*(Parameters!$C$6-Parameters!$D$6)-Parameters!$B$6*Parameters!$E$6</f>
        <v>2460</v>
      </c>
      <c r="BF279" s="1">
        <f>Z279*(Parameters!$C$6-Parameters!$D$6)-Parameters!$B$6*Parameters!$E$6</f>
        <v>6750</v>
      </c>
      <c r="BG279" s="1">
        <f>AA279*(Parameters!$C$6-Parameters!$D$6)-Parameters!$B$6*Parameters!$E$6</f>
        <v>510</v>
      </c>
      <c r="BH279" s="1">
        <f>AB279*(Parameters!$C$6-Parameters!$D$6)-Parameters!$B$6*Parameters!$E$6</f>
        <v>5190</v>
      </c>
      <c r="BI279" s="1">
        <f>AC279*(Parameters!$C$6-Parameters!$D$6)-Parameters!$B$6*Parameters!$E$6</f>
        <v>4150</v>
      </c>
      <c r="BJ279" s="1">
        <f>AD279*(Parameters!$C$6-Parameters!$D$6)-Parameters!$B$6*Parameters!$E$6</f>
        <v>8050</v>
      </c>
      <c r="BK279" s="1">
        <f>AE279*(Parameters!$C$6-Parameters!$D$6)-Parameters!$B$6*Parameters!$E$6</f>
        <v>4930</v>
      </c>
    </row>
    <row r="280" spans="1:63" x14ac:dyDescent="0.35">
      <c r="A280" s="10">
        <v>269</v>
      </c>
      <c r="B280">
        <f>MIN(Parameters!$B$6,Data!B280)</f>
        <v>55</v>
      </c>
      <c r="C280">
        <f>MIN(Parameters!$B$6,Data!C280)</f>
        <v>46</v>
      </c>
      <c r="D280">
        <f>MIN(Parameters!$B$6,Data!D280)</f>
        <v>47</v>
      </c>
      <c r="E280">
        <f>MIN(Parameters!$B$6,Data!E280)</f>
        <v>56</v>
      </c>
      <c r="F280">
        <f>MIN(Parameters!$B$6,Data!F280)</f>
        <v>47</v>
      </c>
      <c r="G280">
        <f>MIN(Parameters!$B$6,Data!G280)</f>
        <v>48</v>
      </c>
      <c r="H280">
        <f>MIN(Parameters!$B$6,Data!H280)</f>
        <v>33</v>
      </c>
      <c r="I280">
        <f>MIN(Parameters!$B$6,Data!I280)</f>
        <v>36</v>
      </c>
      <c r="J280">
        <f>MIN(Parameters!$B$6,Data!J280)</f>
        <v>63</v>
      </c>
      <c r="K280">
        <f>MIN(Parameters!$B$6,Data!K280)</f>
        <v>66</v>
      </c>
      <c r="L280">
        <f>MIN(Parameters!$B$6,Data!L280)</f>
        <v>42</v>
      </c>
      <c r="M280">
        <f>MIN(Parameters!$B$6,Data!M280)</f>
        <v>72</v>
      </c>
      <c r="N280">
        <f>MIN(Parameters!$B$6,Data!N280)</f>
        <v>35</v>
      </c>
      <c r="O280">
        <f>MIN(Parameters!$B$6,Data!O280)</f>
        <v>41</v>
      </c>
      <c r="P280">
        <f>MIN(Parameters!$B$6,Data!P280)</f>
        <v>69</v>
      </c>
      <c r="Q280">
        <f>MIN(Parameters!$B$6,Data!Q280)</f>
        <v>24</v>
      </c>
      <c r="R280">
        <f>MIN(Parameters!$B$6,Data!R280)</f>
        <v>37</v>
      </c>
      <c r="S280">
        <f>MIN(Parameters!$B$6,Data!S280)</f>
        <v>40</v>
      </c>
      <c r="T280">
        <f>MIN(Parameters!$B$6,Data!T280)</f>
        <v>65</v>
      </c>
      <c r="U280">
        <f>MIN(Parameters!$B$6,Data!U280)</f>
        <v>61</v>
      </c>
      <c r="V280">
        <f>MIN(Parameters!$B$6,Data!V280)</f>
        <v>57</v>
      </c>
      <c r="W280">
        <f>MIN(Parameters!$B$6,Data!W280)</f>
        <v>64</v>
      </c>
      <c r="X280">
        <f>MIN(Parameters!$B$6,Data!X280)</f>
        <v>47</v>
      </c>
      <c r="Y280">
        <f>MIN(Parameters!$B$6,Data!Y280)</f>
        <v>62</v>
      </c>
      <c r="Z280">
        <f>MIN(Parameters!$B$6,Data!Z280)</f>
        <v>59</v>
      </c>
      <c r="AA280">
        <f>MIN(Parameters!$B$6,Data!AA280)</f>
        <v>46</v>
      </c>
      <c r="AB280">
        <f>MIN(Parameters!$B$6,Data!AB280)</f>
        <v>55</v>
      </c>
      <c r="AC280">
        <f>MIN(Parameters!$B$6,Data!AC280)</f>
        <v>53</v>
      </c>
      <c r="AD280">
        <f>MIN(Parameters!$B$6,Data!AD280)</f>
        <v>66</v>
      </c>
      <c r="AE280">
        <f>MIN(Parameters!$B$6,Data!AE280)</f>
        <v>49</v>
      </c>
      <c r="AG280" s="10">
        <v>269</v>
      </c>
      <c r="AH280" s="1">
        <f>B280*(Parameters!$C$6-Parameters!$D$6)-Parameters!$B$6*Parameters!$E$6</f>
        <v>4150</v>
      </c>
      <c r="AI280" s="1">
        <f>C280*(Parameters!$C$6-Parameters!$D$6)-Parameters!$B$6*Parameters!$E$6</f>
        <v>2980</v>
      </c>
      <c r="AJ280" s="1">
        <f>D280*(Parameters!$C$6-Parameters!$D$6)-Parameters!$B$6*Parameters!$E$6</f>
        <v>3110</v>
      </c>
      <c r="AK280" s="1">
        <f>E280*(Parameters!$C$6-Parameters!$D$6)-Parameters!$B$6*Parameters!$E$6</f>
        <v>4280</v>
      </c>
      <c r="AL280" s="1">
        <f>F280*(Parameters!$C$6-Parameters!$D$6)-Parameters!$B$6*Parameters!$E$6</f>
        <v>3110</v>
      </c>
      <c r="AM280" s="1">
        <f>G280*(Parameters!$C$6-Parameters!$D$6)-Parameters!$B$6*Parameters!$E$6</f>
        <v>3240</v>
      </c>
      <c r="AN280" s="1">
        <f>H280*(Parameters!$C$6-Parameters!$D$6)-Parameters!$B$6*Parameters!$E$6</f>
        <v>1290</v>
      </c>
      <c r="AO280" s="1">
        <f>I280*(Parameters!$C$6-Parameters!$D$6)-Parameters!$B$6*Parameters!$E$6</f>
        <v>1680</v>
      </c>
      <c r="AP280" s="1">
        <f>J280*(Parameters!$C$6-Parameters!$D$6)-Parameters!$B$6*Parameters!$E$6</f>
        <v>5190</v>
      </c>
      <c r="AQ280" s="1">
        <f>K280*(Parameters!$C$6-Parameters!$D$6)-Parameters!$B$6*Parameters!$E$6</f>
        <v>5580</v>
      </c>
      <c r="AR280" s="1">
        <f>L280*(Parameters!$C$6-Parameters!$D$6)-Parameters!$B$6*Parameters!$E$6</f>
        <v>2460</v>
      </c>
      <c r="AS280" s="1">
        <f>M280*(Parameters!$C$6-Parameters!$D$6)-Parameters!$B$6*Parameters!$E$6</f>
        <v>6360</v>
      </c>
      <c r="AT280" s="1">
        <f>N280*(Parameters!$C$6-Parameters!$D$6)-Parameters!$B$6*Parameters!$E$6</f>
        <v>1550</v>
      </c>
      <c r="AU280" s="1">
        <f>O280*(Parameters!$C$6-Parameters!$D$6)-Parameters!$B$6*Parameters!$E$6</f>
        <v>2330</v>
      </c>
      <c r="AV280" s="1">
        <f>P280*(Parameters!$C$6-Parameters!$D$6)-Parameters!$B$6*Parameters!$E$6</f>
        <v>5970</v>
      </c>
      <c r="AW280" s="1">
        <f>Q280*(Parameters!$C$6-Parameters!$D$6)-Parameters!$B$6*Parameters!$E$6</f>
        <v>120</v>
      </c>
      <c r="AX280" s="1">
        <f>R280*(Parameters!$C$6-Parameters!$D$6)-Parameters!$B$6*Parameters!$E$6</f>
        <v>1810</v>
      </c>
      <c r="AY280" s="1">
        <f>S280*(Parameters!$C$6-Parameters!$D$6)-Parameters!$B$6*Parameters!$E$6</f>
        <v>2200</v>
      </c>
      <c r="AZ280" s="1">
        <f>T280*(Parameters!$C$6-Parameters!$D$6)-Parameters!$B$6*Parameters!$E$6</f>
        <v>5450</v>
      </c>
      <c r="BA280" s="1">
        <f>U280*(Parameters!$C$6-Parameters!$D$6)-Parameters!$B$6*Parameters!$E$6</f>
        <v>4930</v>
      </c>
      <c r="BB280" s="1">
        <f>V280*(Parameters!$C$6-Parameters!$D$6)-Parameters!$B$6*Parameters!$E$6</f>
        <v>4410</v>
      </c>
      <c r="BC280" s="1">
        <f>W280*(Parameters!$C$6-Parameters!$D$6)-Parameters!$B$6*Parameters!$E$6</f>
        <v>5320</v>
      </c>
      <c r="BD280" s="1">
        <f>X280*(Parameters!$C$6-Parameters!$D$6)-Parameters!$B$6*Parameters!$E$6</f>
        <v>3110</v>
      </c>
      <c r="BE280" s="1">
        <f>Y280*(Parameters!$C$6-Parameters!$D$6)-Parameters!$B$6*Parameters!$E$6</f>
        <v>5060</v>
      </c>
      <c r="BF280" s="1">
        <f>Z280*(Parameters!$C$6-Parameters!$D$6)-Parameters!$B$6*Parameters!$E$6</f>
        <v>4670</v>
      </c>
      <c r="BG280" s="1">
        <f>AA280*(Parameters!$C$6-Parameters!$D$6)-Parameters!$B$6*Parameters!$E$6</f>
        <v>2980</v>
      </c>
      <c r="BH280" s="1">
        <f>AB280*(Parameters!$C$6-Parameters!$D$6)-Parameters!$B$6*Parameters!$E$6</f>
        <v>4150</v>
      </c>
      <c r="BI280" s="1">
        <f>AC280*(Parameters!$C$6-Parameters!$D$6)-Parameters!$B$6*Parameters!$E$6</f>
        <v>3890</v>
      </c>
      <c r="BJ280" s="1">
        <f>AD280*(Parameters!$C$6-Parameters!$D$6)-Parameters!$B$6*Parameters!$E$6</f>
        <v>5580</v>
      </c>
      <c r="BK280" s="1">
        <f>AE280*(Parameters!$C$6-Parameters!$D$6)-Parameters!$B$6*Parameters!$E$6</f>
        <v>3370</v>
      </c>
    </row>
    <row r="281" spans="1:63" x14ac:dyDescent="0.35">
      <c r="A281" s="10">
        <v>270</v>
      </c>
      <c r="B281">
        <f>MIN(Parameters!$B$6,Data!B281)</f>
        <v>80</v>
      </c>
      <c r="C281">
        <f>MIN(Parameters!$B$6,Data!C281)</f>
        <v>48</v>
      </c>
      <c r="D281">
        <f>MIN(Parameters!$B$6,Data!D281)</f>
        <v>31</v>
      </c>
      <c r="E281">
        <f>MIN(Parameters!$B$6,Data!E281)</f>
        <v>53</v>
      </c>
      <c r="F281">
        <f>MIN(Parameters!$B$6,Data!F281)</f>
        <v>61</v>
      </c>
      <c r="G281">
        <f>MIN(Parameters!$B$6,Data!G281)</f>
        <v>51</v>
      </c>
      <c r="H281">
        <f>MIN(Parameters!$B$6,Data!H281)</f>
        <v>67</v>
      </c>
      <c r="I281">
        <f>MIN(Parameters!$B$6,Data!I281)</f>
        <v>37</v>
      </c>
      <c r="J281">
        <f>MIN(Parameters!$B$6,Data!J281)</f>
        <v>76</v>
      </c>
      <c r="K281">
        <f>MIN(Parameters!$B$6,Data!K281)</f>
        <v>29</v>
      </c>
      <c r="L281">
        <f>MIN(Parameters!$B$6,Data!L281)</f>
        <v>55</v>
      </c>
      <c r="M281">
        <f>MIN(Parameters!$B$6,Data!M281)</f>
        <v>63</v>
      </c>
      <c r="N281">
        <f>MIN(Parameters!$B$6,Data!N281)</f>
        <v>74</v>
      </c>
      <c r="O281">
        <f>MIN(Parameters!$B$6,Data!O281)</f>
        <v>48</v>
      </c>
      <c r="P281">
        <f>MIN(Parameters!$B$6,Data!P281)</f>
        <v>60</v>
      </c>
      <c r="Q281">
        <f>MIN(Parameters!$B$6,Data!Q281)</f>
        <v>63</v>
      </c>
      <c r="R281">
        <f>MIN(Parameters!$B$6,Data!R281)</f>
        <v>27</v>
      </c>
      <c r="S281">
        <f>MIN(Parameters!$B$6,Data!S281)</f>
        <v>41</v>
      </c>
      <c r="T281">
        <f>MIN(Parameters!$B$6,Data!T281)</f>
        <v>48</v>
      </c>
      <c r="U281">
        <f>MIN(Parameters!$B$6,Data!U281)</f>
        <v>51</v>
      </c>
      <c r="V281">
        <f>MIN(Parameters!$B$6,Data!V281)</f>
        <v>66</v>
      </c>
      <c r="W281">
        <f>MIN(Parameters!$B$6,Data!W281)</f>
        <v>29</v>
      </c>
      <c r="X281">
        <f>MIN(Parameters!$B$6,Data!X281)</f>
        <v>37</v>
      </c>
      <c r="Y281">
        <f>MIN(Parameters!$B$6,Data!Y281)</f>
        <v>70</v>
      </c>
      <c r="Z281">
        <f>MIN(Parameters!$B$6,Data!Z281)</f>
        <v>46</v>
      </c>
      <c r="AA281">
        <f>MIN(Parameters!$B$6,Data!AA281)</f>
        <v>30</v>
      </c>
      <c r="AB281">
        <f>MIN(Parameters!$B$6,Data!AB281)</f>
        <v>90</v>
      </c>
      <c r="AC281">
        <f>MIN(Parameters!$B$6,Data!AC281)</f>
        <v>60</v>
      </c>
      <c r="AD281">
        <f>MIN(Parameters!$B$6,Data!AD281)</f>
        <v>70</v>
      </c>
      <c r="AE281">
        <f>MIN(Parameters!$B$6,Data!AE281)</f>
        <v>60</v>
      </c>
      <c r="AG281" s="10">
        <v>270</v>
      </c>
      <c r="AH281" s="1">
        <f>B281*(Parameters!$C$6-Parameters!$D$6)-Parameters!$B$6*Parameters!$E$6</f>
        <v>7400</v>
      </c>
      <c r="AI281" s="1">
        <f>C281*(Parameters!$C$6-Parameters!$D$6)-Parameters!$B$6*Parameters!$E$6</f>
        <v>3240</v>
      </c>
      <c r="AJ281" s="1">
        <f>D281*(Parameters!$C$6-Parameters!$D$6)-Parameters!$B$6*Parameters!$E$6</f>
        <v>1030</v>
      </c>
      <c r="AK281" s="1">
        <f>E281*(Parameters!$C$6-Parameters!$D$6)-Parameters!$B$6*Parameters!$E$6</f>
        <v>3890</v>
      </c>
      <c r="AL281" s="1">
        <f>F281*(Parameters!$C$6-Parameters!$D$6)-Parameters!$B$6*Parameters!$E$6</f>
        <v>4930</v>
      </c>
      <c r="AM281" s="1">
        <f>G281*(Parameters!$C$6-Parameters!$D$6)-Parameters!$B$6*Parameters!$E$6</f>
        <v>3630</v>
      </c>
      <c r="AN281" s="1">
        <f>H281*(Parameters!$C$6-Parameters!$D$6)-Parameters!$B$6*Parameters!$E$6</f>
        <v>5710</v>
      </c>
      <c r="AO281" s="1">
        <f>I281*(Parameters!$C$6-Parameters!$D$6)-Parameters!$B$6*Parameters!$E$6</f>
        <v>1810</v>
      </c>
      <c r="AP281" s="1">
        <f>J281*(Parameters!$C$6-Parameters!$D$6)-Parameters!$B$6*Parameters!$E$6</f>
        <v>6880</v>
      </c>
      <c r="AQ281" s="1">
        <f>K281*(Parameters!$C$6-Parameters!$D$6)-Parameters!$B$6*Parameters!$E$6</f>
        <v>770</v>
      </c>
      <c r="AR281" s="1">
        <f>L281*(Parameters!$C$6-Parameters!$D$6)-Parameters!$B$6*Parameters!$E$6</f>
        <v>4150</v>
      </c>
      <c r="AS281" s="1">
        <f>M281*(Parameters!$C$6-Parameters!$D$6)-Parameters!$B$6*Parameters!$E$6</f>
        <v>5190</v>
      </c>
      <c r="AT281" s="1">
        <f>N281*(Parameters!$C$6-Parameters!$D$6)-Parameters!$B$6*Parameters!$E$6</f>
        <v>6620</v>
      </c>
      <c r="AU281" s="1">
        <f>O281*(Parameters!$C$6-Parameters!$D$6)-Parameters!$B$6*Parameters!$E$6</f>
        <v>3240</v>
      </c>
      <c r="AV281" s="1">
        <f>P281*(Parameters!$C$6-Parameters!$D$6)-Parameters!$B$6*Parameters!$E$6</f>
        <v>4800</v>
      </c>
      <c r="AW281" s="1">
        <f>Q281*(Parameters!$C$6-Parameters!$D$6)-Parameters!$B$6*Parameters!$E$6</f>
        <v>5190</v>
      </c>
      <c r="AX281" s="1">
        <f>R281*(Parameters!$C$6-Parameters!$D$6)-Parameters!$B$6*Parameters!$E$6</f>
        <v>510</v>
      </c>
      <c r="AY281" s="1">
        <f>S281*(Parameters!$C$6-Parameters!$D$6)-Parameters!$B$6*Parameters!$E$6</f>
        <v>2330</v>
      </c>
      <c r="AZ281" s="1">
        <f>T281*(Parameters!$C$6-Parameters!$D$6)-Parameters!$B$6*Parameters!$E$6</f>
        <v>3240</v>
      </c>
      <c r="BA281" s="1">
        <f>U281*(Parameters!$C$6-Parameters!$D$6)-Parameters!$B$6*Parameters!$E$6</f>
        <v>3630</v>
      </c>
      <c r="BB281" s="1">
        <f>V281*(Parameters!$C$6-Parameters!$D$6)-Parameters!$B$6*Parameters!$E$6</f>
        <v>5580</v>
      </c>
      <c r="BC281" s="1">
        <f>W281*(Parameters!$C$6-Parameters!$D$6)-Parameters!$B$6*Parameters!$E$6</f>
        <v>770</v>
      </c>
      <c r="BD281" s="1">
        <f>X281*(Parameters!$C$6-Parameters!$D$6)-Parameters!$B$6*Parameters!$E$6</f>
        <v>1810</v>
      </c>
      <c r="BE281" s="1">
        <f>Y281*(Parameters!$C$6-Parameters!$D$6)-Parameters!$B$6*Parameters!$E$6</f>
        <v>6100</v>
      </c>
      <c r="BF281" s="1">
        <f>Z281*(Parameters!$C$6-Parameters!$D$6)-Parameters!$B$6*Parameters!$E$6</f>
        <v>2980</v>
      </c>
      <c r="BG281" s="1">
        <f>AA281*(Parameters!$C$6-Parameters!$D$6)-Parameters!$B$6*Parameters!$E$6</f>
        <v>900</v>
      </c>
      <c r="BH281" s="1">
        <f>AB281*(Parameters!$C$6-Parameters!$D$6)-Parameters!$B$6*Parameters!$E$6</f>
        <v>8700</v>
      </c>
      <c r="BI281" s="1">
        <f>AC281*(Parameters!$C$6-Parameters!$D$6)-Parameters!$B$6*Parameters!$E$6</f>
        <v>4800</v>
      </c>
      <c r="BJ281" s="1">
        <f>AD281*(Parameters!$C$6-Parameters!$D$6)-Parameters!$B$6*Parameters!$E$6</f>
        <v>6100</v>
      </c>
      <c r="BK281" s="1">
        <f>AE281*(Parameters!$C$6-Parameters!$D$6)-Parameters!$B$6*Parameters!$E$6</f>
        <v>4800</v>
      </c>
    </row>
    <row r="282" spans="1:63" x14ac:dyDescent="0.35">
      <c r="A282" s="10">
        <v>271</v>
      </c>
      <c r="B282">
        <f>MIN(Parameters!$B$6,Data!B282)</f>
        <v>72</v>
      </c>
      <c r="C282">
        <f>MIN(Parameters!$B$6,Data!C282)</f>
        <v>55</v>
      </c>
      <c r="D282">
        <f>MIN(Parameters!$B$6,Data!D282)</f>
        <v>63</v>
      </c>
      <c r="E282">
        <f>MIN(Parameters!$B$6,Data!E282)</f>
        <v>23</v>
      </c>
      <c r="F282">
        <f>MIN(Parameters!$B$6,Data!F282)</f>
        <v>46</v>
      </c>
      <c r="G282">
        <f>MIN(Parameters!$B$6,Data!G282)</f>
        <v>40</v>
      </c>
      <c r="H282">
        <f>MIN(Parameters!$B$6,Data!H282)</f>
        <v>67</v>
      </c>
      <c r="I282">
        <f>MIN(Parameters!$B$6,Data!I282)</f>
        <v>38</v>
      </c>
      <c r="J282">
        <f>MIN(Parameters!$B$6,Data!J282)</f>
        <v>46</v>
      </c>
      <c r="K282">
        <f>MIN(Parameters!$B$6,Data!K282)</f>
        <v>26</v>
      </c>
      <c r="L282">
        <f>MIN(Parameters!$B$6,Data!L282)</f>
        <v>39</v>
      </c>
      <c r="M282">
        <f>MIN(Parameters!$B$6,Data!M282)</f>
        <v>20</v>
      </c>
      <c r="N282">
        <f>MIN(Parameters!$B$6,Data!N282)</f>
        <v>76</v>
      </c>
      <c r="O282">
        <f>MIN(Parameters!$B$6,Data!O282)</f>
        <v>61</v>
      </c>
      <c r="P282">
        <f>MIN(Parameters!$B$6,Data!P282)</f>
        <v>37</v>
      </c>
      <c r="Q282">
        <f>MIN(Parameters!$B$6,Data!Q282)</f>
        <v>34</v>
      </c>
      <c r="R282">
        <f>MIN(Parameters!$B$6,Data!R282)</f>
        <v>33</v>
      </c>
      <c r="S282">
        <f>MIN(Parameters!$B$6,Data!S282)</f>
        <v>51</v>
      </c>
      <c r="T282">
        <f>MIN(Parameters!$B$6,Data!T282)</f>
        <v>46</v>
      </c>
      <c r="U282">
        <f>MIN(Parameters!$B$6,Data!U282)</f>
        <v>58</v>
      </c>
      <c r="V282">
        <f>MIN(Parameters!$B$6,Data!V282)</f>
        <v>63</v>
      </c>
      <c r="W282">
        <f>MIN(Parameters!$B$6,Data!W282)</f>
        <v>43</v>
      </c>
      <c r="X282">
        <f>MIN(Parameters!$B$6,Data!X282)</f>
        <v>48</v>
      </c>
      <c r="Y282">
        <f>MIN(Parameters!$B$6,Data!Y282)</f>
        <v>64</v>
      </c>
      <c r="Z282">
        <f>MIN(Parameters!$B$6,Data!Z282)</f>
        <v>56</v>
      </c>
      <c r="AA282">
        <f>MIN(Parameters!$B$6,Data!AA282)</f>
        <v>57</v>
      </c>
      <c r="AB282">
        <f>MIN(Parameters!$B$6,Data!AB282)</f>
        <v>49</v>
      </c>
      <c r="AC282">
        <f>MIN(Parameters!$B$6,Data!AC282)</f>
        <v>58</v>
      </c>
      <c r="AD282">
        <f>MIN(Parameters!$B$6,Data!AD282)</f>
        <v>52</v>
      </c>
      <c r="AE282">
        <f>MIN(Parameters!$B$6,Data!AE282)</f>
        <v>58</v>
      </c>
      <c r="AG282" s="10">
        <v>271</v>
      </c>
      <c r="AH282" s="1">
        <f>B282*(Parameters!$C$6-Parameters!$D$6)-Parameters!$B$6*Parameters!$E$6</f>
        <v>6360</v>
      </c>
      <c r="AI282" s="1">
        <f>C282*(Parameters!$C$6-Parameters!$D$6)-Parameters!$B$6*Parameters!$E$6</f>
        <v>4150</v>
      </c>
      <c r="AJ282" s="1">
        <f>D282*(Parameters!$C$6-Parameters!$D$6)-Parameters!$B$6*Parameters!$E$6</f>
        <v>5190</v>
      </c>
      <c r="AK282" s="1">
        <f>E282*(Parameters!$C$6-Parameters!$D$6)-Parameters!$B$6*Parameters!$E$6</f>
        <v>-10</v>
      </c>
      <c r="AL282" s="1">
        <f>F282*(Parameters!$C$6-Parameters!$D$6)-Parameters!$B$6*Parameters!$E$6</f>
        <v>2980</v>
      </c>
      <c r="AM282" s="1">
        <f>G282*(Parameters!$C$6-Parameters!$D$6)-Parameters!$B$6*Parameters!$E$6</f>
        <v>2200</v>
      </c>
      <c r="AN282" s="1">
        <f>H282*(Parameters!$C$6-Parameters!$D$6)-Parameters!$B$6*Parameters!$E$6</f>
        <v>5710</v>
      </c>
      <c r="AO282" s="1">
        <f>I282*(Parameters!$C$6-Parameters!$D$6)-Parameters!$B$6*Parameters!$E$6</f>
        <v>1940</v>
      </c>
      <c r="AP282" s="1">
        <f>J282*(Parameters!$C$6-Parameters!$D$6)-Parameters!$B$6*Parameters!$E$6</f>
        <v>2980</v>
      </c>
      <c r="AQ282" s="1">
        <f>K282*(Parameters!$C$6-Parameters!$D$6)-Parameters!$B$6*Parameters!$E$6</f>
        <v>380</v>
      </c>
      <c r="AR282" s="1">
        <f>L282*(Parameters!$C$6-Parameters!$D$6)-Parameters!$B$6*Parameters!$E$6</f>
        <v>2070</v>
      </c>
      <c r="AS282" s="1">
        <f>M282*(Parameters!$C$6-Parameters!$D$6)-Parameters!$B$6*Parameters!$E$6</f>
        <v>-400</v>
      </c>
      <c r="AT282" s="1">
        <f>N282*(Parameters!$C$6-Parameters!$D$6)-Parameters!$B$6*Parameters!$E$6</f>
        <v>6880</v>
      </c>
      <c r="AU282" s="1">
        <f>O282*(Parameters!$C$6-Parameters!$D$6)-Parameters!$B$6*Parameters!$E$6</f>
        <v>4930</v>
      </c>
      <c r="AV282" s="1">
        <f>P282*(Parameters!$C$6-Parameters!$D$6)-Parameters!$B$6*Parameters!$E$6</f>
        <v>1810</v>
      </c>
      <c r="AW282" s="1">
        <f>Q282*(Parameters!$C$6-Parameters!$D$6)-Parameters!$B$6*Parameters!$E$6</f>
        <v>1420</v>
      </c>
      <c r="AX282" s="1">
        <f>R282*(Parameters!$C$6-Parameters!$D$6)-Parameters!$B$6*Parameters!$E$6</f>
        <v>1290</v>
      </c>
      <c r="AY282" s="1">
        <f>S282*(Parameters!$C$6-Parameters!$D$6)-Parameters!$B$6*Parameters!$E$6</f>
        <v>3630</v>
      </c>
      <c r="AZ282" s="1">
        <f>T282*(Parameters!$C$6-Parameters!$D$6)-Parameters!$B$6*Parameters!$E$6</f>
        <v>2980</v>
      </c>
      <c r="BA282" s="1">
        <f>U282*(Parameters!$C$6-Parameters!$D$6)-Parameters!$B$6*Parameters!$E$6</f>
        <v>4540</v>
      </c>
      <c r="BB282" s="1">
        <f>V282*(Parameters!$C$6-Parameters!$D$6)-Parameters!$B$6*Parameters!$E$6</f>
        <v>5190</v>
      </c>
      <c r="BC282" s="1">
        <f>W282*(Parameters!$C$6-Parameters!$D$6)-Parameters!$B$6*Parameters!$E$6</f>
        <v>2590</v>
      </c>
      <c r="BD282" s="1">
        <f>X282*(Parameters!$C$6-Parameters!$D$6)-Parameters!$B$6*Parameters!$E$6</f>
        <v>3240</v>
      </c>
      <c r="BE282" s="1">
        <f>Y282*(Parameters!$C$6-Parameters!$D$6)-Parameters!$B$6*Parameters!$E$6</f>
        <v>5320</v>
      </c>
      <c r="BF282" s="1">
        <f>Z282*(Parameters!$C$6-Parameters!$D$6)-Parameters!$B$6*Parameters!$E$6</f>
        <v>4280</v>
      </c>
      <c r="BG282" s="1">
        <f>AA282*(Parameters!$C$6-Parameters!$D$6)-Parameters!$B$6*Parameters!$E$6</f>
        <v>4410</v>
      </c>
      <c r="BH282" s="1">
        <f>AB282*(Parameters!$C$6-Parameters!$D$6)-Parameters!$B$6*Parameters!$E$6</f>
        <v>3370</v>
      </c>
      <c r="BI282" s="1">
        <f>AC282*(Parameters!$C$6-Parameters!$D$6)-Parameters!$B$6*Parameters!$E$6</f>
        <v>4540</v>
      </c>
      <c r="BJ282" s="1">
        <f>AD282*(Parameters!$C$6-Parameters!$D$6)-Parameters!$B$6*Parameters!$E$6</f>
        <v>3760</v>
      </c>
      <c r="BK282" s="1">
        <f>AE282*(Parameters!$C$6-Parameters!$D$6)-Parameters!$B$6*Parameters!$E$6</f>
        <v>4540</v>
      </c>
    </row>
    <row r="283" spans="1:63" x14ac:dyDescent="0.35">
      <c r="A283" s="10">
        <v>272</v>
      </c>
      <c r="B283">
        <f>MIN(Parameters!$B$6,Data!B283)</f>
        <v>11</v>
      </c>
      <c r="C283">
        <f>MIN(Parameters!$B$6,Data!C283)</f>
        <v>55</v>
      </c>
      <c r="D283">
        <f>MIN(Parameters!$B$6,Data!D283)</f>
        <v>52</v>
      </c>
      <c r="E283">
        <f>MIN(Parameters!$B$6,Data!E283)</f>
        <v>89</v>
      </c>
      <c r="F283">
        <f>MIN(Parameters!$B$6,Data!F283)</f>
        <v>51</v>
      </c>
      <c r="G283">
        <f>MIN(Parameters!$B$6,Data!G283)</f>
        <v>38</v>
      </c>
      <c r="H283">
        <f>MIN(Parameters!$B$6,Data!H283)</f>
        <v>47</v>
      </c>
      <c r="I283">
        <f>MIN(Parameters!$B$6,Data!I283)</f>
        <v>55</v>
      </c>
      <c r="J283">
        <f>MIN(Parameters!$B$6,Data!J283)</f>
        <v>36</v>
      </c>
      <c r="K283">
        <f>MIN(Parameters!$B$6,Data!K283)</f>
        <v>64</v>
      </c>
      <c r="L283">
        <f>MIN(Parameters!$B$6,Data!L283)</f>
        <v>46</v>
      </c>
      <c r="M283">
        <f>MIN(Parameters!$B$6,Data!M283)</f>
        <v>69</v>
      </c>
      <c r="N283">
        <f>MIN(Parameters!$B$6,Data!N283)</f>
        <v>48</v>
      </c>
      <c r="O283">
        <f>MIN(Parameters!$B$6,Data!O283)</f>
        <v>43</v>
      </c>
      <c r="P283">
        <f>MIN(Parameters!$B$6,Data!P283)</f>
        <v>69</v>
      </c>
      <c r="Q283">
        <f>MIN(Parameters!$B$6,Data!Q283)</f>
        <v>80</v>
      </c>
      <c r="R283">
        <f>MIN(Parameters!$B$6,Data!R283)</f>
        <v>28</v>
      </c>
      <c r="S283">
        <f>MIN(Parameters!$B$6,Data!S283)</f>
        <v>36</v>
      </c>
      <c r="T283">
        <f>MIN(Parameters!$B$6,Data!T283)</f>
        <v>20</v>
      </c>
      <c r="U283">
        <f>MIN(Parameters!$B$6,Data!U283)</f>
        <v>37</v>
      </c>
      <c r="V283">
        <f>MIN(Parameters!$B$6,Data!V283)</f>
        <v>63</v>
      </c>
      <c r="W283">
        <f>MIN(Parameters!$B$6,Data!W283)</f>
        <v>34</v>
      </c>
      <c r="X283">
        <f>MIN(Parameters!$B$6,Data!X283)</f>
        <v>54</v>
      </c>
      <c r="Y283">
        <f>MIN(Parameters!$B$6,Data!Y283)</f>
        <v>66</v>
      </c>
      <c r="Z283">
        <f>MIN(Parameters!$B$6,Data!Z283)</f>
        <v>48</v>
      </c>
      <c r="AA283">
        <f>MIN(Parameters!$B$6,Data!AA283)</f>
        <v>17</v>
      </c>
      <c r="AB283">
        <f>MIN(Parameters!$B$6,Data!AB283)</f>
        <v>74</v>
      </c>
      <c r="AC283">
        <f>MIN(Parameters!$B$6,Data!AC283)</f>
        <v>18</v>
      </c>
      <c r="AD283">
        <f>MIN(Parameters!$B$6,Data!AD283)</f>
        <v>63</v>
      </c>
      <c r="AE283">
        <f>MIN(Parameters!$B$6,Data!AE283)</f>
        <v>45</v>
      </c>
      <c r="AG283" s="10">
        <v>272</v>
      </c>
      <c r="AH283" s="1">
        <f>B283*(Parameters!$C$6-Parameters!$D$6)-Parameters!$B$6*Parameters!$E$6</f>
        <v>-1570</v>
      </c>
      <c r="AI283" s="1">
        <f>C283*(Parameters!$C$6-Parameters!$D$6)-Parameters!$B$6*Parameters!$E$6</f>
        <v>4150</v>
      </c>
      <c r="AJ283" s="1">
        <f>D283*(Parameters!$C$6-Parameters!$D$6)-Parameters!$B$6*Parameters!$E$6</f>
        <v>3760</v>
      </c>
      <c r="AK283" s="1">
        <f>E283*(Parameters!$C$6-Parameters!$D$6)-Parameters!$B$6*Parameters!$E$6</f>
        <v>8570</v>
      </c>
      <c r="AL283" s="1">
        <f>F283*(Parameters!$C$6-Parameters!$D$6)-Parameters!$B$6*Parameters!$E$6</f>
        <v>3630</v>
      </c>
      <c r="AM283" s="1">
        <f>G283*(Parameters!$C$6-Parameters!$D$6)-Parameters!$B$6*Parameters!$E$6</f>
        <v>1940</v>
      </c>
      <c r="AN283" s="1">
        <f>H283*(Parameters!$C$6-Parameters!$D$6)-Parameters!$B$6*Parameters!$E$6</f>
        <v>3110</v>
      </c>
      <c r="AO283" s="1">
        <f>I283*(Parameters!$C$6-Parameters!$D$6)-Parameters!$B$6*Parameters!$E$6</f>
        <v>4150</v>
      </c>
      <c r="AP283" s="1">
        <f>J283*(Parameters!$C$6-Parameters!$D$6)-Parameters!$B$6*Parameters!$E$6</f>
        <v>1680</v>
      </c>
      <c r="AQ283" s="1">
        <f>K283*(Parameters!$C$6-Parameters!$D$6)-Parameters!$B$6*Parameters!$E$6</f>
        <v>5320</v>
      </c>
      <c r="AR283" s="1">
        <f>L283*(Parameters!$C$6-Parameters!$D$6)-Parameters!$B$6*Parameters!$E$6</f>
        <v>2980</v>
      </c>
      <c r="AS283" s="1">
        <f>M283*(Parameters!$C$6-Parameters!$D$6)-Parameters!$B$6*Parameters!$E$6</f>
        <v>5970</v>
      </c>
      <c r="AT283" s="1">
        <f>N283*(Parameters!$C$6-Parameters!$D$6)-Parameters!$B$6*Parameters!$E$6</f>
        <v>3240</v>
      </c>
      <c r="AU283" s="1">
        <f>O283*(Parameters!$C$6-Parameters!$D$6)-Parameters!$B$6*Parameters!$E$6</f>
        <v>2590</v>
      </c>
      <c r="AV283" s="1">
        <f>P283*(Parameters!$C$6-Parameters!$D$6)-Parameters!$B$6*Parameters!$E$6</f>
        <v>5970</v>
      </c>
      <c r="AW283" s="1">
        <f>Q283*(Parameters!$C$6-Parameters!$D$6)-Parameters!$B$6*Parameters!$E$6</f>
        <v>7400</v>
      </c>
      <c r="AX283" s="1">
        <f>R283*(Parameters!$C$6-Parameters!$D$6)-Parameters!$B$6*Parameters!$E$6</f>
        <v>640</v>
      </c>
      <c r="AY283" s="1">
        <f>S283*(Parameters!$C$6-Parameters!$D$6)-Parameters!$B$6*Parameters!$E$6</f>
        <v>1680</v>
      </c>
      <c r="AZ283" s="1">
        <f>T283*(Parameters!$C$6-Parameters!$D$6)-Parameters!$B$6*Parameters!$E$6</f>
        <v>-400</v>
      </c>
      <c r="BA283" s="1">
        <f>U283*(Parameters!$C$6-Parameters!$D$6)-Parameters!$B$6*Parameters!$E$6</f>
        <v>1810</v>
      </c>
      <c r="BB283" s="1">
        <f>V283*(Parameters!$C$6-Parameters!$D$6)-Parameters!$B$6*Parameters!$E$6</f>
        <v>5190</v>
      </c>
      <c r="BC283" s="1">
        <f>W283*(Parameters!$C$6-Parameters!$D$6)-Parameters!$B$6*Parameters!$E$6</f>
        <v>1420</v>
      </c>
      <c r="BD283" s="1">
        <f>X283*(Parameters!$C$6-Parameters!$D$6)-Parameters!$B$6*Parameters!$E$6</f>
        <v>4020</v>
      </c>
      <c r="BE283" s="1">
        <f>Y283*(Parameters!$C$6-Parameters!$D$6)-Parameters!$B$6*Parameters!$E$6</f>
        <v>5580</v>
      </c>
      <c r="BF283" s="1">
        <f>Z283*(Parameters!$C$6-Parameters!$D$6)-Parameters!$B$6*Parameters!$E$6</f>
        <v>3240</v>
      </c>
      <c r="BG283" s="1">
        <f>AA283*(Parameters!$C$6-Parameters!$D$6)-Parameters!$B$6*Parameters!$E$6</f>
        <v>-790</v>
      </c>
      <c r="BH283" s="1">
        <f>AB283*(Parameters!$C$6-Parameters!$D$6)-Parameters!$B$6*Parameters!$E$6</f>
        <v>6620</v>
      </c>
      <c r="BI283" s="1">
        <f>AC283*(Parameters!$C$6-Parameters!$D$6)-Parameters!$B$6*Parameters!$E$6</f>
        <v>-660</v>
      </c>
      <c r="BJ283" s="1">
        <f>AD283*(Parameters!$C$6-Parameters!$D$6)-Parameters!$B$6*Parameters!$E$6</f>
        <v>5190</v>
      </c>
      <c r="BK283" s="1">
        <f>AE283*(Parameters!$C$6-Parameters!$D$6)-Parameters!$B$6*Parameters!$E$6</f>
        <v>2850</v>
      </c>
    </row>
    <row r="284" spans="1:63" x14ac:dyDescent="0.35">
      <c r="A284" s="10">
        <v>273</v>
      </c>
      <c r="B284">
        <f>MIN(Parameters!$B$6,Data!B284)</f>
        <v>44</v>
      </c>
      <c r="C284">
        <f>MIN(Parameters!$B$6,Data!C284)</f>
        <v>46</v>
      </c>
      <c r="D284">
        <f>MIN(Parameters!$B$6,Data!D284)</f>
        <v>39</v>
      </c>
      <c r="E284">
        <f>MIN(Parameters!$B$6,Data!E284)</f>
        <v>70</v>
      </c>
      <c r="F284">
        <f>MIN(Parameters!$B$6,Data!F284)</f>
        <v>54</v>
      </c>
      <c r="G284">
        <f>MIN(Parameters!$B$6,Data!G284)</f>
        <v>37</v>
      </c>
      <c r="H284">
        <f>MIN(Parameters!$B$6,Data!H284)</f>
        <v>66</v>
      </c>
      <c r="I284">
        <f>MIN(Parameters!$B$6,Data!I284)</f>
        <v>59</v>
      </c>
      <c r="J284">
        <f>MIN(Parameters!$B$6,Data!J284)</f>
        <v>70</v>
      </c>
      <c r="K284">
        <f>MIN(Parameters!$B$6,Data!K284)</f>
        <v>51</v>
      </c>
      <c r="L284">
        <f>MIN(Parameters!$B$6,Data!L284)</f>
        <v>36</v>
      </c>
      <c r="M284">
        <f>MIN(Parameters!$B$6,Data!M284)</f>
        <v>42</v>
      </c>
      <c r="N284">
        <f>MIN(Parameters!$B$6,Data!N284)</f>
        <v>47</v>
      </c>
      <c r="O284">
        <f>MIN(Parameters!$B$6,Data!O284)</f>
        <v>53</v>
      </c>
      <c r="P284">
        <f>MIN(Parameters!$B$6,Data!P284)</f>
        <v>51</v>
      </c>
      <c r="Q284">
        <f>MIN(Parameters!$B$6,Data!Q284)</f>
        <v>41</v>
      </c>
      <c r="R284">
        <f>MIN(Parameters!$B$6,Data!R284)</f>
        <v>62</v>
      </c>
      <c r="S284">
        <f>MIN(Parameters!$B$6,Data!S284)</f>
        <v>69</v>
      </c>
      <c r="T284">
        <f>MIN(Parameters!$B$6,Data!T284)</f>
        <v>50</v>
      </c>
      <c r="U284">
        <f>MIN(Parameters!$B$6,Data!U284)</f>
        <v>70</v>
      </c>
      <c r="V284">
        <f>MIN(Parameters!$B$6,Data!V284)</f>
        <v>57</v>
      </c>
      <c r="W284">
        <f>MIN(Parameters!$B$6,Data!W284)</f>
        <v>63</v>
      </c>
      <c r="X284">
        <f>MIN(Parameters!$B$6,Data!X284)</f>
        <v>36</v>
      </c>
      <c r="Y284">
        <f>MIN(Parameters!$B$6,Data!Y284)</f>
        <v>58</v>
      </c>
      <c r="Z284">
        <f>MIN(Parameters!$B$6,Data!Z284)</f>
        <v>67</v>
      </c>
      <c r="AA284">
        <f>MIN(Parameters!$B$6,Data!AA284)</f>
        <v>34</v>
      </c>
      <c r="AB284">
        <f>MIN(Parameters!$B$6,Data!AB284)</f>
        <v>80</v>
      </c>
      <c r="AC284">
        <f>MIN(Parameters!$B$6,Data!AC284)</f>
        <v>45</v>
      </c>
      <c r="AD284">
        <f>MIN(Parameters!$B$6,Data!AD284)</f>
        <v>37</v>
      </c>
      <c r="AE284">
        <f>MIN(Parameters!$B$6,Data!AE284)</f>
        <v>59</v>
      </c>
      <c r="AG284" s="10">
        <v>273</v>
      </c>
      <c r="AH284" s="1">
        <f>B284*(Parameters!$C$6-Parameters!$D$6)-Parameters!$B$6*Parameters!$E$6</f>
        <v>2720</v>
      </c>
      <c r="AI284" s="1">
        <f>C284*(Parameters!$C$6-Parameters!$D$6)-Parameters!$B$6*Parameters!$E$6</f>
        <v>2980</v>
      </c>
      <c r="AJ284" s="1">
        <f>D284*(Parameters!$C$6-Parameters!$D$6)-Parameters!$B$6*Parameters!$E$6</f>
        <v>2070</v>
      </c>
      <c r="AK284" s="1">
        <f>E284*(Parameters!$C$6-Parameters!$D$6)-Parameters!$B$6*Parameters!$E$6</f>
        <v>6100</v>
      </c>
      <c r="AL284" s="1">
        <f>F284*(Parameters!$C$6-Parameters!$D$6)-Parameters!$B$6*Parameters!$E$6</f>
        <v>4020</v>
      </c>
      <c r="AM284" s="1">
        <f>G284*(Parameters!$C$6-Parameters!$D$6)-Parameters!$B$6*Parameters!$E$6</f>
        <v>1810</v>
      </c>
      <c r="AN284" s="1">
        <f>H284*(Parameters!$C$6-Parameters!$D$6)-Parameters!$B$6*Parameters!$E$6</f>
        <v>5580</v>
      </c>
      <c r="AO284" s="1">
        <f>I284*(Parameters!$C$6-Parameters!$D$6)-Parameters!$B$6*Parameters!$E$6</f>
        <v>4670</v>
      </c>
      <c r="AP284" s="1">
        <f>J284*(Parameters!$C$6-Parameters!$D$6)-Parameters!$B$6*Parameters!$E$6</f>
        <v>6100</v>
      </c>
      <c r="AQ284" s="1">
        <f>K284*(Parameters!$C$6-Parameters!$D$6)-Parameters!$B$6*Parameters!$E$6</f>
        <v>3630</v>
      </c>
      <c r="AR284" s="1">
        <f>L284*(Parameters!$C$6-Parameters!$D$6)-Parameters!$B$6*Parameters!$E$6</f>
        <v>1680</v>
      </c>
      <c r="AS284" s="1">
        <f>M284*(Parameters!$C$6-Parameters!$D$6)-Parameters!$B$6*Parameters!$E$6</f>
        <v>2460</v>
      </c>
      <c r="AT284" s="1">
        <f>N284*(Parameters!$C$6-Parameters!$D$6)-Parameters!$B$6*Parameters!$E$6</f>
        <v>3110</v>
      </c>
      <c r="AU284" s="1">
        <f>O284*(Parameters!$C$6-Parameters!$D$6)-Parameters!$B$6*Parameters!$E$6</f>
        <v>3890</v>
      </c>
      <c r="AV284" s="1">
        <f>P284*(Parameters!$C$6-Parameters!$D$6)-Parameters!$B$6*Parameters!$E$6</f>
        <v>3630</v>
      </c>
      <c r="AW284" s="1">
        <f>Q284*(Parameters!$C$6-Parameters!$D$6)-Parameters!$B$6*Parameters!$E$6</f>
        <v>2330</v>
      </c>
      <c r="AX284" s="1">
        <f>R284*(Parameters!$C$6-Parameters!$D$6)-Parameters!$B$6*Parameters!$E$6</f>
        <v>5060</v>
      </c>
      <c r="AY284" s="1">
        <f>S284*(Parameters!$C$6-Parameters!$D$6)-Parameters!$B$6*Parameters!$E$6</f>
        <v>5970</v>
      </c>
      <c r="AZ284" s="1">
        <f>T284*(Parameters!$C$6-Parameters!$D$6)-Parameters!$B$6*Parameters!$E$6</f>
        <v>3500</v>
      </c>
      <c r="BA284" s="1">
        <f>U284*(Parameters!$C$6-Parameters!$D$6)-Parameters!$B$6*Parameters!$E$6</f>
        <v>6100</v>
      </c>
      <c r="BB284" s="1">
        <f>V284*(Parameters!$C$6-Parameters!$D$6)-Parameters!$B$6*Parameters!$E$6</f>
        <v>4410</v>
      </c>
      <c r="BC284" s="1">
        <f>W284*(Parameters!$C$6-Parameters!$D$6)-Parameters!$B$6*Parameters!$E$6</f>
        <v>5190</v>
      </c>
      <c r="BD284" s="1">
        <f>X284*(Parameters!$C$6-Parameters!$D$6)-Parameters!$B$6*Parameters!$E$6</f>
        <v>1680</v>
      </c>
      <c r="BE284" s="1">
        <f>Y284*(Parameters!$C$6-Parameters!$D$6)-Parameters!$B$6*Parameters!$E$6</f>
        <v>4540</v>
      </c>
      <c r="BF284" s="1">
        <f>Z284*(Parameters!$C$6-Parameters!$D$6)-Parameters!$B$6*Parameters!$E$6</f>
        <v>5710</v>
      </c>
      <c r="BG284" s="1">
        <f>AA284*(Parameters!$C$6-Parameters!$D$6)-Parameters!$B$6*Parameters!$E$6</f>
        <v>1420</v>
      </c>
      <c r="BH284" s="1">
        <f>AB284*(Parameters!$C$6-Parameters!$D$6)-Parameters!$B$6*Parameters!$E$6</f>
        <v>7400</v>
      </c>
      <c r="BI284" s="1">
        <f>AC284*(Parameters!$C$6-Parameters!$D$6)-Parameters!$B$6*Parameters!$E$6</f>
        <v>2850</v>
      </c>
      <c r="BJ284" s="1">
        <f>AD284*(Parameters!$C$6-Parameters!$D$6)-Parameters!$B$6*Parameters!$E$6</f>
        <v>1810</v>
      </c>
      <c r="BK284" s="1">
        <f>AE284*(Parameters!$C$6-Parameters!$D$6)-Parameters!$B$6*Parameters!$E$6</f>
        <v>4670</v>
      </c>
    </row>
    <row r="285" spans="1:63" x14ac:dyDescent="0.35">
      <c r="A285" s="10">
        <v>274</v>
      </c>
      <c r="B285">
        <f>MIN(Parameters!$B$6,Data!B285)</f>
        <v>58</v>
      </c>
      <c r="C285">
        <f>MIN(Parameters!$B$6,Data!C285)</f>
        <v>56</v>
      </c>
      <c r="D285">
        <f>MIN(Parameters!$B$6,Data!D285)</f>
        <v>12</v>
      </c>
      <c r="E285">
        <f>MIN(Parameters!$B$6,Data!E285)</f>
        <v>60</v>
      </c>
      <c r="F285">
        <f>MIN(Parameters!$B$6,Data!F285)</f>
        <v>38</v>
      </c>
      <c r="G285">
        <f>MIN(Parameters!$B$6,Data!G285)</f>
        <v>71</v>
      </c>
      <c r="H285">
        <f>MIN(Parameters!$B$6,Data!H285)</f>
        <v>32</v>
      </c>
      <c r="I285">
        <f>MIN(Parameters!$B$6,Data!I285)</f>
        <v>45</v>
      </c>
      <c r="J285">
        <f>MIN(Parameters!$B$6,Data!J285)</f>
        <v>55</v>
      </c>
      <c r="K285">
        <f>MIN(Parameters!$B$6,Data!K285)</f>
        <v>36</v>
      </c>
      <c r="L285">
        <f>MIN(Parameters!$B$6,Data!L285)</f>
        <v>51</v>
      </c>
      <c r="M285">
        <f>MIN(Parameters!$B$6,Data!M285)</f>
        <v>47</v>
      </c>
      <c r="N285">
        <f>MIN(Parameters!$B$6,Data!N285)</f>
        <v>50</v>
      </c>
      <c r="O285">
        <f>MIN(Parameters!$B$6,Data!O285)</f>
        <v>39</v>
      </c>
      <c r="P285">
        <f>MIN(Parameters!$B$6,Data!P285)</f>
        <v>35</v>
      </c>
      <c r="Q285">
        <f>MIN(Parameters!$B$6,Data!Q285)</f>
        <v>41</v>
      </c>
      <c r="R285">
        <f>MIN(Parameters!$B$6,Data!R285)</f>
        <v>51</v>
      </c>
      <c r="S285">
        <f>MIN(Parameters!$B$6,Data!S285)</f>
        <v>62</v>
      </c>
      <c r="T285">
        <f>MIN(Parameters!$B$6,Data!T285)</f>
        <v>67</v>
      </c>
      <c r="U285">
        <f>MIN(Parameters!$B$6,Data!U285)</f>
        <v>57</v>
      </c>
      <c r="V285">
        <f>MIN(Parameters!$B$6,Data!V285)</f>
        <v>46</v>
      </c>
      <c r="W285">
        <f>MIN(Parameters!$B$6,Data!W285)</f>
        <v>47</v>
      </c>
      <c r="X285">
        <f>MIN(Parameters!$B$6,Data!X285)</f>
        <v>45</v>
      </c>
      <c r="Y285">
        <f>MIN(Parameters!$B$6,Data!Y285)</f>
        <v>44</v>
      </c>
      <c r="Z285">
        <f>MIN(Parameters!$B$6,Data!Z285)</f>
        <v>64</v>
      </c>
      <c r="AA285">
        <f>MIN(Parameters!$B$6,Data!AA285)</f>
        <v>39</v>
      </c>
      <c r="AB285">
        <f>MIN(Parameters!$B$6,Data!AB285)</f>
        <v>49</v>
      </c>
      <c r="AC285">
        <f>MIN(Parameters!$B$6,Data!AC285)</f>
        <v>62</v>
      </c>
      <c r="AD285">
        <f>MIN(Parameters!$B$6,Data!AD285)</f>
        <v>30</v>
      </c>
      <c r="AE285">
        <f>MIN(Parameters!$B$6,Data!AE285)</f>
        <v>69</v>
      </c>
      <c r="AG285" s="10">
        <v>274</v>
      </c>
      <c r="AH285" s="1">
        <f>B285*(Parameters!$C$6-Parameters!$D$6)-Parameters!$B$6*Parameters!$E$6</f>
        <v>4540</v>
      </c>
      <c r="AI285" s="1">
        <f>C285*(Parameters!$C$6-Parameters!$D$6)-Parameters!$B$6*Parameters!$E$6</f>
        <v>4280</v>
      </c>
      <c r="AJ285" s="1">
        <f>D285*(Parameters!$C$6-Parameters!$D$6)-Parameters!$B$6*Parameters!$E$6</f>
        <v>-1440</v>
      </c>
      <c r="AK285" s="1">
        <f>E285*(Parameters!$C$6-Parameters!$D$6)-Parameters!$B$6*Parameters!$E$6</f>
        <v>4800</v>
      </c>
      <c r="AL285" s="1">
        <f>F285*(Parameters!$C$6-Parameters!$D$6)-Parameters!$B$6*Parameters!$E$6</f>
        <v>1940</v>
      </c>
      <c r="AM285" s="1">
        <f>G285*(Parameters!$C$6-Parameters!$D$6)-Parameters!$B$6*Parameters!$E$6</f>
        <v>6230</v>
      </c>
      <c r="AN285" s="1">
        <f>H285*(Parameters!$C$6-Parameters!$D$6)-Parameters!$B$6*Parameters!$E$6</f>
        <v>1160</v>
      </c>
      <c r="AO285" s="1">
        <f>I285*(Parameters!$C$6-Parameters!$D$6)-Parameters!$B$6*Parameters!$E$6</f>
        <v>2850</v>
      </c>
      <c r="AP285" s="1">
        <f>J285*(Parameters!$C$6-Parameters!$D$6)-Parameters!$B$6*Parameters!$E$6</f>
        <v>4150</v>
      </c>
      <c r="AQ285" s="1">
        <f>K285*(Parameters!$C$6-Parameters!$D$6)-Parameters!$B$6*Parameters!$E$6</f>
        <v>1680</v>
      </c>
      <c r="AR285" s="1">
        <f>L285*(Parameters!$C$6-Parameters!$D$6)-Parameters!$B$6*Parameters!$E$6</f>
        <v>3630</v>
      </c>
      <c r="AS285" s="1">
        <f>M285*(Parameters!$C$6-Parameters!$D$6)-Parameters!$B$6*Parameters!$E$6</f>
        <v>3110</v>
      </c>
      <c r="AT285" s="1">
        <f>N285*(Parameters!$C$6-Parameters!$D$6)-Parameters!$B$6*Parameters!$E$6</f>
        <v>3500</v>
      </c>
      <c r="AU285" s="1">
        <f>O285*(Parameters!$C$6-Parameters!$D$6)-Parameters!$B$6*Parameters!$E$6</f>
        <v>2070</v>
      </c>
      <c r="AV285" s="1">
        <f>P285*(Parameters!$C$6-Parameters!$D$6)-Parameters!$B$6*Parameters!$E$6</f>
        <v>1550</v>
      </c>
      <c r="AW285" s="1">
        <f>Q285*(Parameters!$C$6-Parameters!$D$6)-Parameters!$B$6*Parameters!$E$6</f>
        <v>2330</v>
      </c>
      <c r="AX285" s="1">
        <f>R285*(Parameters!$C$6-Parameters!$D$6)-Parameters!$B$6*Parameters!$E$6</f>
        <v>3630</v>
      </c>
      <c r="AY285" s="1">
        <f>S285*(Parameters!$C$6-Parameters!$D$6)-Parameters!$B$6*Parameters!$E$6</f>
        <v>5060</v>
      </c>
      <c r="AZ285" s="1">
        <f>T285*(Parameters!$C$6-Parameters!$D$6)-Parameters!$B$6*Parameters!$E$6</f>
        <v>5710</v>
      </c>
      <c r="BA285" s="1">
        <f>U285*(Parameters!$C$6-Parameters!$D$6)-Parameters!$B$6*Parameters!$E$6</f>
        <v>4410</v>
      </c>
      <c r="BB285" s="1">
        <f>V285*(Parameters!$C$6-Parameters!$D$6)-Parameters!$B$6*Parameters!$E$6</f>
        <v>2980</v>
      </c>
      <c r="BC285" s="1">
        <f>W285*(Parameters!$C$6-Parameters!$D$6)-Parameters!$B$6*Parameters!$E$6</f>
        <v>3110</v>
      </c>
      <c r="BD285" s="1">
        <f>X285*(Parameters!$C$6-Parameters!$D$6)-Parameters!$B$6*Parameters!$E$6</f>
        <v>2850</v>
      </c>
      <c r="BE285" s="1">
        <f>Y285*(Parameters!$C$6-Parameters!$D$6)-Parameters!$B$6*Parameters!$E$6</f>
        <v>2720</v>
      </c>
      <c r="BF285" s="1">
        <f>Z285*(Parameters!$C$6-Parameters!$D$6)-Parameters!$B$6*Parameters!$E$6</f>
        <v>5320</v>
      </c>
      <c r="BG285" s="1">
        <f>AA285*(Parameters!$C$6-Parameters!$D$6)-Parameters!$B$6*Parameters!$E$6</f>
        <v>2070</v>
      </c>
      <c r="BH285" s="1">
        <f>AB285*(Parameters!$C$6-Parameters!$D$6)-Parameters!$B$6*Parameters!$E$6</f>
        <v>3370</v>
      </c>
      <c r="BI285" s="1">
        <f>AC285*(Parameters!$C$6-Parameters!$D$6)-Parameters!$B$6*Parameters!$E$6</f>
        <v>5060</v>
      </c>
      <c r="BJ285" s="1">
        <f>AD285*(Parameters!$C$6-Parameters!$D$6)-Parameters!$B$6*Parameters!$E$6</f>
        <v>900</v>
      </c>
      <c r="BK285" s="1">
        <f>AE285*(Parameters!$C$6-Parameters!$D$6)-Parameters!$B$6*Parameters!$E$6</f>
        <v>5970</v>
      </c>
    </row>
    <row r="286" spans="1:63" x14ac:dyDescent="0.35">
      <c r="A286" s="10">
        <v>275</v>
      </c>
      <c r="B286">
        <f>MIN(Parameters!$B$6,Data!B286)</f>
        <v>71</v>
      </c>
      <c r="C286">
        <f>MIN(Parameters!$B$6,Data!C286)</f>
        <v>33</v>
      </c>
      <c r="D286">
        <f>MIN(Parameters!$B$6,Data!D286)</f>
        <v>33</v>
      </c>
      <c r="E286">
        <f>MIN(Parameters!$B$6,Data!E286)</f>
        <v>47</v>
      </c>
      <c r="F286">
        <f>MIN(Parameters!$B$6,Data!F286)</f>
        <v>29</v>
      </c>
      <c r="G286">
        <f>MIN(Parameters!$B$6,Data!G286)</f>
        <v>60</v>
      </c>
      <c r="H286">
        <f>MIN(Parameters!$B$6,Data!H286)</f>
        <v>56</v>
      </c>
      <c r="I286">
        <f>MIN(Parameters!$B$6,Data!I286)</f>
        <v>75</v>
      </c>
      <c r="J286">
        <f>MIN(Parameters!$B$6,Data!J286)</f>
        <v>40</v>
      </c>
      <c r="K286">
        <f>MIN(Parameters!$B$6,Data!K286)</f>
        <v>58</v>
      </c>
      <c r="L286">
        <f>MIN(Parameters!$B$6,Data!L286)</f>
        <v>50</v>
      </c>
      <c r="M286">
        <f>MIN(Parameters!$B$6,Data!M286)</f>
        <v>35</v>
      </c>
      <c r="N286">
        <f>MIN(Parameters!$B$6,Data!N286)</f>
        <v>75</v>
      </c>
      <c r="O286">
        <f>MIN(Parameters!$B$6,Data!O286)</f>
        <v>61</v>
      </c>
      <c r="P286">
        <f>MIN(Parameters!$B$6,Data!P286)</f>
        <v>40</v>
      </c>
      <c r="Q286">
        <f>MIN(Parameters!$B$6,Data!Q286)</f>
        <v>40</v>
      </c>
      <c r="R286">
        <f>MIN(Parameters!$B$6,Data!R286)</f>
        <v>39</v>
      </c>
      <c r="S286">
        <f>MIN(Parameters!$B$6,Data!S286)</f>
        <v>74</v>
      </c>
      <c r="T286">
        <f>MIN(Parameters!$B$6,Data!T286)</f>
        <v>35</v>
      </c>
      <c r="U286">
        <f>MIN(Parameters!$B$6,Data!U286)</f>
        <v>37</v>
      </c>
      <c r="V286">
        <f>MIN(Parameters!$B$6,Data!V286)</f>
        <v>61</v>
      </c>
      <c r="W286">
        <f>MIN(Parameters!$B$6,Data!W286)</f>
        <v>41</v>
      </c>
      <c r="X286">
        <f>MIN(Parameters!$B$6,Data!X286)</f>
        <v>52</v>
      </c>
      <c r="Y286">
        <f>MIN(Parameters!$B$6,Data!Y286)</f>
        <v>51</v>
      </c>
      <c r="Z286">
        <f>MIN(Parameters!$B$6,Data!Z286)</f>
        <v>42</v>
      </c>
      <c r="AA286">
        <f>MIN(Parameters!$B$6,Data!AA286)</f>
        <v>47</v>
      </c>
      <c r="AB286">
        <f>MIN(Parameters!$B$6,Data!AB286)</f>
        <v>56</v>
      </c>
      <c r="AC286">
        <f>MIN(Parameters!$B$6,Data!AC286)</f>
        <v>32</v>
      </c>
      <c r="AD286">
        <f>MIN(Parameters!$B$6,Data!AD286)</f>
        <v>35</v>
      </c>
      <c r="AE286">
        <f>MIN(Parameters!$B$6,Data!AE286)</f>
        <v>51</v>
      </c>
      <c r="AG286" s="10">
        <v>275</v>
      </c>
      <c r="AH286" s="1">
        <f>B286*(Parameters!$C$6-Parameters!$D$6)-Parameters!$B$6*Parameters!$E$6</f>
        <v>6230</v>
      </c>
      <c r="AI286" s="1">
        <f>C286*(Parameters!$C$6-Parameters!$D$6)-Parameters!$B$6*Parameters!$E$6</f>
        <v>1290</v>
      </c>
      <c r="AJ286" s="1">
        <f>D286*(Parameters!$C$6-Parameters!$D$6)-Parameters!$B$6*Parameters!$E$6</f>
        <v>1290</v>
      </c>
      <c r="AK286" s="1">
        <f>E286*(Parameters!$C$6-Parameters!$D$6)-Parameters!$B$6*Parameters!$E$6</f>
        <v>3110</v>
      </c>
      <c r="AL286" s="1">
        <f>F286*(Parameters!$C$6-Parameters!$D$6)-Parameters!$B$6*Parameters!$E$6</f>
        <v>770</v>
      </c>
      <c r="AM286" s="1">
        <f>G286*(Parameters!$C$6-Parameters!$D$6)-Parameters!$B$6*Parameters!$E$6</f>
        <v>4800</v>
      </c>
      <c r="AN286" s="1">
        <f>H286*(Parameters!$C$6-Parameters!$D$6)-Parameters!$B$6*Parameters!$E$6</f>
        <v>4280</v>
      </c>
      <c r="AO286" s="1">
        <f>I286*(Parameters!$C$6-Parameters!$D$6)-Parameters!$B$6*Parameters!$E$6</f>
        <v>6750</v>
      </c>
      <c r="AP286" s="1">
        <f>J286*(Parameters!$C$6-Parameters!$D$6)-Parameters!$B$6*Parameters!$E$6</f>
        <v>2200</v>
      </c>
      <c r="AQ286" s="1">
        <f>K286*(Parameters!$C$6-Parameters!$D$6)-Parameters!$B$6*Parameters!$E$6</f>
        <v>4540</v>
      </c>
      <c r="AR286" s="1">
        <f>L286*(Parameters!$C$6-Parameters!$D$6)-Parameters!$B$6*Parameters!$E$6</f>
        <v>3500</v>
      </c>
      <c r="AS286" s="1">
        <f>M286*(Parameters!$C$6-Parameters!$D$6)-Parameters!$B$6*Parameters!$E$6</f>
        <v>1550</v>
      </c>
      <c r="AT286" s="1">
        <f>N286*(Parameters!$C$6-Parameters!$D$6)-Parameters!$B$6*Parameters!$E$6</f>
        <v>6750</v>
      </c>
      <c r="AU286" s="1">
        <f>O286*(Parameters!$C$6-Parameters!$D$6)-Parameters!$B$6*Parameters!$E$6</f>
        <v>4930</v>
      </c>
      <c r="AV286" s="1">
        <f>P286*(Parameters!$C$6-Parameters!$D$6)-Parameters!$B$6*Parameters!$E$6</f>
        <v>2200</v>
      </c>
      <c r="AW286" s="1">
        <f>Q286*(Parameters!$C$6-Parameters!$D$6)-Parameters!$B$6*Parameters!$E$6</f>
        <v>2200</v>
      </c>
      <c r="AX286" s="1">
        <f>R286*(Parameters!$C$6-Parameters!$D$6)-Parameters!$B$6*Parameters!$E$6</f>
        <v>2070</v>
      </c>
      <c r="AY286" s="1">
        <f>S286*(Parameters!$C$6-Parameters!$D$6)-Parameters!$B$6*Parameters!$E$6</f>
        <v>6620</v>
      </c>
      <c r="AZ286" s="1">
        <f>T286*(Parameters!$C$6-Parameters!$D$6)-Parameters!$B$6*Parameters!$E$6</f>
        <v>1550</v>
      </c>
      <c r="BA286" s="1">
        <f>U286*(Parameters!$C$6-Parameters!$D$6)-Parameters!$B$6*Parameters!$E$6</f>
        <v>1810</v>
      </c>
      <c r="BB286" s="1">
        <f>V286*(Parameters!$C$6-Parameters!$D$6)-Parameters!$B$6*Parameters!$E$6</f>
        <v>4930</v>
      </c>
      <c r="BC286" s="1">
        <f>W286*(Parameters!$C$6-Parameters!$D$6)-Parameters!$B$6*Parameters!$E$6</f>
        <v>2330</v>
      </c>
      <c r="BD286" s="1">
        <f>X286*(Parameters!$C$6-Parameters!$D$6)-Parameters!$B$6*Parameters!$E$6</f>
        <v>3760</v>
      </c>
      <c r="BE286" s="1">
        <f>Y286*(Parameters!$C$6-Parameters!$D$6)-Parameters!$B$6*Parameters!$E$6</f>
        <v>3630</v>
      </c>
      <c r="BF286" s="1">
        <f>Z286*(Parameters!$C$6-Parameters!$D$6)-Parameters!$B$6*Parameters!$E$6</f>
        <v>2460</v>
      </c>
      <c r="BG286" s="1">
        <f>AA286*(Parameters!$C$6-Parameters!$D$6)-Parameters!$B$6*Parameters!$E$6</f>
        <v>3110</v>
      </c>
      <c r="BH286" s="1">
        <f>AB286*(Parameters!$C$6-Parameters!$D$6)-Parameters!$B$6*Parameters!$E$6</f>
        <v>4280</v>
      </c>
      <c r="BI286" s="1">
        <f>AC286*(Parameters!$C$6-Parameters!$D$6)-Parameters!$B$6*Parameters!$E$6</f>
        <v>1160</v>
      </c>
      <c r="BJ286" s="1">
        <f>AD286*(Parameters!$C$6-Parameters!$D$6)-Parameters!$B$6*Parameters!$E$6</f>
        <v>1550</v>
      </c>
      <c r="BK286" s="1">
        <f>AE286*(Parameters!$C$6-Parameters!$D$6)-Parameters!$B$6*Parameters!$E$6</f>
        <v>3630</v>
      </c>
    </row>
    <row r="287" spans="1:63" x14ac:dyDescent="0.35">
      <c r="A287" s="10">
        <v>276</v>
      </c>
      <c r="B287">
        <f>MIN(Parameters!$B$6,Data!B287)</f>
        <v>43</v>
      </c>
      <c r="C287">
        <f>MIN(Parameters!$B$6,Data!C287)</f>
        <v>43</v>
      </c>
      <c r="D287">
        <f>MIN(Parameters!$B$6,Data!D287)</f>
        <v>30</v>
      </c>
      <c r="E287">
        <f>MIN(Parameters!$B$6,Data!E287)</f>
        <v>21</v>
      </c>
      <c r="F287">
        <f>MIN(Parameters!$B$6,Data!F287)</f>
        <v>24</v>
      </c>
      <c r="G287">
        <f>MIN(Parameters!$B$6,Data!G287)</f>
        <v>66</v>
      </c>
      <c r="H287">
        <f>MIN(Parameters!$B$6,Data!H287)</f>
        <v>55</v>
      </c>
      <c r="I287">
        <f>MIN(Parameters!$B$6,Data!I287)</f>
        <v>31</v>
      </c>
      <c r="J287">
        <f>MIN(Parameters!$B$6,Data!J287)</f>
        <v>34</v>
      </c>
      <c r="K287">
        <f>MIN(Parameters!$B$6,Data!K287)</f>
        <v>56</v>
      </c>
      <c r="L287">
        <f>MIN(Parameters!$B$6,Data!L287)</f>
        <v>26</v>
      </c>
      <c r="M287">
        <f>MIN(Parameters!$B$6,Data!M287)</f>
        <v>23</v>
      </c>
      <c r="N287">
        <f>MIN(Parameters!$B$6,Data!N287)</f>
        <v>50</v>
      </c>
      <c r="O287">
        <f>MIN(Parameters!$B$6,Data!O287)</f>
        <v>19</v>
      </c>
      <c r="P287">
        <f>MIN(Parameters!$B$6,Data!P287)</f>
        <v>48</v>
      </c>
      <c r="Q287">
        <f>MIN(Parameters!$B$6,Data!Q287)</f>
        <v>47</v>
      </c>
      <c r="R287">
        <f>MIN(Parameters!$B$6,Data!R287)</f>
        <v>85</v>
      </c>
      <c r="S287">
        <f>MIN(Parameters!$B$6,Data!S287)</f>
        <v>31</v>
      </c>
      <c r="T287">
        <f>MIN(Parameters!$B$6,Data!T287)</f>
        <v>33</v>
      </c>
      <c r="U287">
        <f>MIN(Parameters!$B$6,Data!U287)</f>
        <v>46</v>
      </c>
      <c r="V287">
        <f>MIN(Parameters!$B$6,Data!V287)</f>
        <v>65</v>
      </c>
      <c r="W287">
        <f>MIN(Parameters!$B$6,Data!W287)</f>
        <v>70</v>
      </c>
      <c r="X287">
        <f>MIN(Parameters!$B$6,Data!X287)</f>
        <v>65</v>
      </c>
      <c r="Y287">
        <f>MIN(Parameters!$B$6,Data!Y287)</f>
        <v>70</v>
      </c>
      <c r="Z287">
        <f>MIN(Parameters!$B$6,Data!Z287)</f>
        <v>39</v>
      </c>
      <c r="AA287">
        <f>MIN(Parameters!$B$6,Data!AA287)</f>
        <v>38</v>
      </c>
      <c r="AB287">
        <f>MIN(Parameters!$B$6,Data!AB287)</f>
        <v>65</v>
      </c>
      <c r="AC287">
        <f>MIN(Parameters!$B$6,Data!AC287)</f>
        <v>41</v>
      </c>
      <c r="AD287">
        <f>MIN(Parameters!$B$6,Data!AD287)</f>
        <v>35</v>
      </c>
      <c r="AE287">
        <f>MIN(Parameters!$B$6,Data!AE287)</f>
        <v>44</v>
      </c>
      <c r="AG287" s="10">
        <v>276</v>
      </c>
      <c r="AH287" s="1">
        <f>B287*(Parameters!$C$6-Parameters!$D$6)-Parameters!$B$6*Parameters!$E$6</f>
        <v>2590</v>
      </c>
      <c r="AI287" s="1">
        <f>C287*(Parameters!$C$6-Parameters!$D$6)-Parameters!$B$6*Parameters!$E$6</f>
        <v>2590</v>
      </c>
      <c r="AJ287" s="1">
        <f>D287*(Parameters!$C$6-Parameters!$D$6)-Parameters!$B$6*Parameters!$E$6</f>
        <v>900</v>
      </c>
      <c r="AK287" s="1">
        <f>E287*(Parameters!$C$6-Parameters!$D$6)-Parameters!$B$6*Parameters!$E$6</f>
        <v>-270</v>
      </c>
      <c r="AL287" s="1">
        <f>F287*(Parameters!$C$6-Parameters!$D$6)-Parameters!$B$6*Parameters!$E$6</f>
        <v>120</v>
      </c>
      <c r="AM287" s="1">
        <f>G287*(Parameters!$C$6-Parameters!$D$6)-Parameters!$B$6*Parameters!$E$6</f>
        <v>5580</v>
      </c>
      <c r="AN287" s="1">
        <f>H287*(Parameters!$C$6-Parameters!$D$6)-Parameters!$B$6*Parameters!$E$6</f>
        <v>4150</v>
      </c>
      <c r="AO287" s="1">
        <f>I287*(Parameters!$C$6-Parameters!$D$6)-Parameters!$B$6*Parameters!$E$6</f>
        <v>1030</v>
      </c>
      <c r="AP287" s="1">
        <f>J287*(Parameters!$C$6-Parameters!$D$6)-Parameters!$B$6*Parameters!$E$6</f>
        <v>1420</v>
      </c>
      <c r="AQ287" s="1">
        <f>K287*(Parameters!$C$6-Parameters!$D$6)-Parameters!$B$6*Parameters!$E$6</f>
        <v>4280</v>
      </c>
      <c r="AR287" s="1">
        <f>L287*(Parameters!$C$6-Parameters!$D$6)-Parameters!$B$6*Parameters!$E$6</f>
        <v>380</v>
      </c>
      <c r="AS287" s="1">
        <f>M287*(Parameters!$C$6-Parameters!$D$6)-Parameters!$B$6*Parameters!$E$6</f>
        <v>-10</v>
      </c>
      <c r="AT287" s="1">
        <f>N287*(Parameters!$C$6-Parameters!$D$6)-Parameters!$B$6*Parameters!$E$6</f>
        <v>3500</v>
      </c>
      <c r="AU287" s="1">
        <f>O287*(Parameters!$C$6-Parameters!$D$6)-Parameters!$B$6*Parameters!$E$6</f>
        <v>-530</v>
      </c>
      <c r="AV287" s="1">
        <f>P287*(Parameters!$C$6-Parameters!$D$6)-Parameters!$B$6*Parameters!$E$6</f>
        <v>3240</v>
      </c>
      <c r="AW287" s="1">
        <f>Q287*(Parameters!$C$6-Parameters!$D$6)-Parameters!$B$6*Parameters!$E$6</f>
        <v>3110</v>
      </c>
      <c r="AX287" s="1">
        <f>R287*(Parameters!$C$6-Parameters!$D$6)-Parameters!$B$6*Parameters!$E$6</f>
        <v>8050</v>
      </c>
      <c r="AY287" s="1">
        <f>S287*(Parameters!$C$6-Parameters!$D$6)-Parameters!$B$6*Parameters!$E$6</f>
        <v>1030</v>
      </c>
      <c r="AZ287" s="1">
        <f>T287*(Parameters!$C$6-Parameters!$D$6)-Parameters!$B$6*Parameters!$E$6</f>
        <v>1290</v>
      </c>
      <c r="BA287" s="1">
        <f>U287*(Parameters!$C$6-Parameters!$D$6)-Parameters!$B$6*Parameters!$E$6</f>
        <v>2980</v>
      </c>
      <c r="BB287" s="1">
        <f>V287*(Parameters!$C$6-Parameters!$D$6)-Parameters!$B$6*Parameters!$E$6</f>
        <v>5450</v>
      </c>
      <c r="BC287" s="1">
        <f>W287*(Parameters!$C$6-Parameters!$D$6)-Parameters!$B$6*Parameters!$E$6</f>
        <v>6100</v>
      </c>
      <c r="BD287" s="1">
        <f>X287*(Parameters!$C$6-Parameters!$D$6)-Parameters!$B$6*Parameters!$E$6</f>
        <v>5450</v>
      </c>
      <c r="BE287" s="1">
        <f>Y287*(Parameters!$C$6-Parameters!$D$6)-Parameters!$B$6*Parameters!$E$6</f>
        <v>6100</v>
      </c>
      <c r="BF287" s="1">
        <f>Z287*(Parameters!$C$6-Parameters!$D$6)-Parameters!$B$6*Parameters!$E$6</f>
        <v>2070</v>
      </c>
      <c r="BG287" s="1">
        <f>AA287*(Parameters!$C$6-Parameters!$D$6)-Parameters!$B$6*Parameters!$E$6</f>
        <v>1940</v>
      </c>
      <c r="BH287" s="1">
        <f>AB287*(Parameters!$C$6-Parameters!$D$6)-Parameters!$B$6*Parameters!$E$6</f>
        <v>5450</v>
      </c>
      <c r="BI287" s="1">
        <f>AC287*(Parameters!$C$6-Parameters!$D$6)-Parameters!$B$6*Parameters!$E$6</f>
        <v>2330</v>
      </c>
      <c r="BJ287" s="1">
        <f>AD287*(Parameters!$C$6-Parameters!$D$6)-Parameters!$B$6*Parameters!$E$6</f>
        <v>1550</v>
      </c>
      <c r="BK287" s="1">
        <f>AE287*(Parameters!$C$6-Parameters!$D$6)-Parameters!$B$6*Parameters!$E$6</f>
        <v>2720</v>
      </c>
    </row>
    <row r="288" spans="1:63" x14ac:dyDescent="0.35">
      <c r="A288" s="10">
        <v>277</v>
      </c>
      <c r="B288">
        <f>MIN(Parameters!$B$6,Data!B288)</f>
        <v>48</v>
      </c>
      <c r="C288">
        <f>MIN(Parameters!$B$6,Data!C288)</f>
        <v>44</v>
      </c>
      <c r="D288">
        <f>MIN(Parameters!$B$6,Data!D288)</f>
        <v>38</v>
      </c>
      <c r="E288">
        <f>MIN(Parameters!$B$6,Data!E288)</f>
        <v>56</v>
      </c>
      <c r="F288">
        <f>MIN(Parameters!$B$6,Data!F288)</f>
        <v>45</v>
      </c>
      <c r="G288">
        <f>MIN(Parameters!$B$6,Data!G288)</f>
        <v>25</v>
      </c>
      <c r="H288">
        <f>MIN(Parameters!$B$6,Data!H288)</f>
        <v>43</v>
      </c>
      <c r="I288">
        <f>MIN(Parameters!$B$6,Data!I288)</f>
        <v>70</v>
      </c>
      <c r="J288">
        <f>MIN(Parameters!$B$6,Data!J288)</f>
        <v>73</v>
      </c>
      <c r="K288">
        <f>MIN(Parameters!$B$6,Data!K288)</f>
        <v>33</v>
      </c>
      <c r="L288">
        <f>MIN(Parameters!$B$6,Data!L288)</f>
        <v>90</v>
      </c>
      <c r="M288">
        <f>MIN(Parameters!$B$6,Data!M288)</f>
        <v>43</v>
      </c>
      <c r="N288">
        <f>MIN(Parameters!$B$6,Data!N288)</f>
        <v>41</v>
      </c>
      <c r="O288">
        <f>MIN(Parameters!$B$6,Data!O288)</f>
        <v>40</v>
      </c>
      <c r="P288">
        <f>MIN(Parameters!$B$6,Data!P288)</f>
        <v>34</v>
      </c>
      <c r="Q288">
        <f>MIN(Parameters!$B$6,Data!Q288)</f>
        <v>66</v>
      </c>
      <c r="R288">
        <f>MIN(Parameters!$B$6,Data!R288)</f>
        <v>58</v>
      </c>
      <c r="S288">
        <f>MIN(Parameters!$B$6,Data!S288)</f>
        <v>76</v>
      </c>
      <c r="T288">
        <f>MIN(Parameters!$B$6,Data!T288)</f>
        <v>66</v>
      </c>
      <c r="U288">
        <f>MIN(Parameters!$B$6,Data!U288)</f>
        <v>65</v>
      </c>
      <c r="V288">
        <f>MIN(Parameters!$B$6,Data!V288)</f>
        <v>66</v>
      </c>
      <c r="W288">
        <f>MIN(Parameters!$B$6,Data!W288)</f>
        <v>32</v>
      </c>
      <c r="X288">
        <f>MIN(Parameters!$B$6,Data!X288)</f>
        <v>43</v>
      </c>
      <c r="Y288">
        <f>MIN(Parameters!$B$6,Data!Y288)</f>
        <v>42</v>
      </c>
      <c r="Z288">
        <f>MIN(Parameters!$B$6,Data!Z288)</f>
        <v>42</v>
      </c>
      <c r="AA288">
        <f>MIN(Parameters!$B$6,Data!AA288)</f>
        <v>55</v>
      </c>
      <c r="AB288">
        <f>MIN(Parameters!$B$6,Data!AB288)</f>
        <v>29</v>
      </c>
      <c r="AC288">
        <f>MIN(Parameters!$B$6,Data!AC288)</f>
        <v>52</v>
      </c>
      <c r="AD288">
        <f>MIN(Parameters!$B$6,Data!AD288)</f>
        <v>49</v>
      </c>
      <c r="AE288">
        <f>MIN(Parameters!$B$6,Data!AE288)</f>
        <v>50</v>
      </c>
      <c r="AG288" s="10">
        <v>277</v>
      </c>
      <c r="AH288" s="1">
        <f>B288*(Parameters!$C$6-Parameters!$D$6)-Parameters!$B$6*Parameters!$E$6</f>
        <v>3240</v>
      </c>
      <c r="AI288" s="1">
        <f>C288*(Parameters!$C$6-Parameters!$D$6)-Parameters!$B$6*Parameters!$E$6</f>
        <v>2720</v>
      </c>
      <c r="AJ288" s="1">
        <f>D288*(Parameters!$C$6-Parameters!$D$6)-Parameters!$B$6*Parameters!$E$6</f>
        <v>1940</v>
      </c>
      <c r="AK288" s="1">
        <f>E288*(Parameters!$C$6-Parameters!$D$6)-Parameters!$B$6*Parameters!$E$6</f>
        <v>4280</v>
      </c>
      <c r="AL288" s="1">
        <f>F288*(Parameters!$C$6-Parameters!$D$6)-Parameters!$B$6*Parameters!$E$6</f>
        <v>2850</v>
      </c>
      <c r="AM288" s="1">
        <f>G288*(Parameters!$C$6-Parameters!$D$6)-Parameters!$B$6*Parameters!$E$6</f>
        <v>250</v>
      </c>
      <c r="AN288" s="1">
        <f>H288*(Parameters!$C$6-Parameters!$D$6)-Parameters!$B$6*Parameters!$E$6</f>
        <v>2590</v>
      </c>
      <c r="AO288" s="1">
        <f>I288*(Parameters!$C$6-Parameters!$D$6)-Parameters!$B$6*Parameters!$E$6</f>
        <v>6100</v>
      </c>
      <c r="AP288" s="1">
        <f>J288*(Parameters!$C$6-Parameters!$D$6)-Parameters!$B$6*Parameters!$E$6</f>
        <v>6490</v>
      </c>
      <c r="AQ288" s="1">
        <f>K288*(Parameters!$C$6-Parameters!$D$6)-Parameters!$B$6*Parameters!$E$6</f>
        <v>1290</v>
      </c>
      <c r="AR288" s="1">
        <f>L288*(Parameters!$C$6-Parameters!$D$6)-Parameters!$B$6*Parameters!$E$6</f>
        <v>8700</v>
      </c>
      <c r="AS288" s="1">
        <f>M288*(Parameters!$C$6-Parameters!$D$6)-Parameters!$B$6*Parameters!$E$6</f>
        <v>2590</v>
      </c>
      <c r="AT288" s="1">
        <f>N288*(Parameters!$C$6-Parameters!$D$6)-Parameters!$B$6*Parameters!$E$6</f>
        <v>2330</v>
      </c>
      <c r="AU288" s="1">
        <f>O288*(Parameters!$C$6-Parameters!$D$6)-Parameters!$B$6*Parameters!$E$6</f>
        <v>2200</v>
      </c>
      <c r="AV288" s="1">
        <f>P288*(Parameters!$C$6-Parameters!$D$6)-Parameters!$B$6*Parameters!$E$6</f>
        <v>1420</v>
      </c>
      <c r="AW288" s="1">
        <f>Q288*(Parameters!$C$6-Parameters!$D$6)-Parameters!$B$6*Parameters!$E$6</f>
        <v>5580</v>
      </c>
      <c r="AX288" s="1">
        <f>R288*(Parameters!$C$6-Parameters!$D$6)-Parameters!$B$6*Parameters!$E$6</f>
        <v>4540</v>
      </c>
      <c r="AY288" s="1">
        <f>S288*(Parameters!$C$6-Parameters!$D$6)-Parameters!$B$6*Parameters!$E$6</f>
        <v>6880</v>
      </c>
      <c r="AZ288" s="1">
        <f>T288*(Parameters!$C$6-Parameters!$D$6)-Parameters!$B$6*Parameters!$E$6</f>
        <v>5580</v>
      </c>
      <c r="BA288" s="1">
        <f>U288*(Parameters!$C$6-Parameters!$D$6)-Parameters!$B$6*Parameters!$E$6</f>
        <v>5450</v>
      </c>
      <c r="BB288" s="1">
        <f>V288*(Parameters!$C$6-Parameters!$D$6)-Parameters!$B$6*Parameters!$E$6</f>
        <v>5580</v>
      </c>
      <c r="BC288" s="1">
        <f>W288*(Parameters!$C$6-Parameters!$D$6)-Parameters!$B$6*Parameters!$E$6</f>
        <v>1160</v>
      </c>
      <c r="BD288" s="1">
        <f>X288*(Parameters!$C$6-Parameters!$D$6)-Parameters!$B$6*Parameters!$E$6</f>
        <v>2590</v>
      </c>
      <c r="BE288" s="1">
        <f>Y288*(Parameters!$C$6-Parameters!$D$6)-Parameters!$B$6*Parameters!$E$6</f>
        <v>2460</v>
      </c>
      <c r="BF288" s="1">
        <f>Z288*(Parameters!$C$6-Parameters!$D$6)-Parameters!$B$6*Parameters!$E$6</f>
        <v>2460</v>
      </c>
      <c r="BG288" s="1">
        <f>AA288*(Parameters!$C$6-Parameters!$D$6)-Parameters!$B$6*Parameters!$E$6</f>
        <v>4150</v>
      </c>
      <c r="BH288" s="1">
        <f>AB288*(Parameters!$C$6-Parameters!$D$6)-Parameters!$B$6*Parameters!$E$6</f>
        <v>770</v>
      </c>
      <c r="BI288" s="1">
        <f>AC288*(Parameters!$C$6-Parameters!$D$6)-Parameters!$B$6*Parameters!$E$6</f>
        <v>3760</v>
      </c>
      <c r="BJ288" s="1">
        <f>AD288*(Parameters!$C$6-Parameters!$D$6)-Parameters!$B$6*Parameters!$E$6</f>
        <v>3370</v>
      </c>
      <c r="BK288" s="1">
        <f>AE288*(Parameters!$C$6-Parameters!$D$6)-Parameters!$B$6*Parameters!$E$6</f>
        <v>3500</v>
      </c>
    </row>
    <row r="289" spans="1:63" x14ac:dyDescent="0.35">
      <c r="A289" s="10">
        <v>278</v>
      </c>
      <c r="B289">
        <f>MIN(Parameters!$B$6,Data!B289)</f>
        <v>63</v>
      </c>
      <c r="C289">
        <f>MIN(Parameters!$B$6,Data!C289)</f>
        <v>51</v>
      </c>
      <c r="D289">
        <f>MIN(Parameters!$B$6,Data!D289)</f>
        <v>54</v>
      </c>
      <c r="E289">
        <f>MIN(Parameters!$B$6,Data!E289)</f>
        <v>34</v>
      </c>
      <c r="F289">
        <f>MIN(Parameters!$B$6,Data!F289)</f>
        <v>59</v>
      </c>
      <c r="G289">
        <f>MIN(Parameters!$B$6,Data!G289)</f>
        <v>29</v>
      </c>
      <c r="H289">
        <f>MIN(Parameters!$B$6,Data!H289)</f>
        <v>27</v>
      </c>
      <c r="I289">
        <f>MIN(Parameters!$B$6,Data!I289)</f>
        <v>41</v>
      </c>
      <c r="J289">
        <f>MIN(Parameters!$B$6,Data!J289)</f>
        <v>66</v>
      </c>
      <c r="K289">
        <f>MIN(Parameters!$B$6,Data!K289)</f>
        <v>67</v>
      </c>
      <c r="L289">
        <f>MIN(Parameters!$B$6,Data!L289)</f>
        <v>48</v>
      </c>
      <c r="M289">
        <f>MIN(Parameters!$B$6,Data!M289)</f>
        <v>26</v>
      </c>
      <c r="N289">
        <f>MIN(Parameters!$B$6,Data!N289)</f>
        <v>81</v>
      </c>
      <c r="O289">
        <f>MIN(Parameters!$B$6,Data!O289)</f>
        <v>77</v>
      </c>
      <c r="P289">
        <f>MIN(Parameters!$B$6,Data!P289)</f>
        <v>66</v>
      </c>
      <c r="Q289">
        <f>MIN(Parameters!$B$6,Data!Q289)</f>
        <v>36</v>
      </c>
      <c r="R289">
        <f>MIN(Parameters!$B$6,Data!R289)</f>
        <v>34</v>
      </c>
      <c r="S289">
        <f>MIN(Parameters!$B$6,Data!S289)</f>
        <v>84</v>
      </c>
      <c r="T289">
        <f>MIN(Parameters!$B$6,Data!T289)</f>
        <v>41</v>
      </c>
      <c r="U289">
        <f>MIN(Parameters!$B$6,Data!U289)</f>
        <v>50</v>
      </c>
      <c r="V289">
        <f>MIN(Parameters!$B$6,Data!V289)</f>
        <v>42</v>
      </c>
      <c r="W289">
        <f>MIN(Parameters!$B$6,Data!W289)</f>
        <v>66</v>
      </c>
      <c r="X289">
        <f>MIN(Parameters!$B$6,Data!X289)</f>
        <v>25</v>
      </c>
      <c r="Y289">
        <f>MIN(Parameters!$B$6,Data!Y289)</f>
        <v>36</v>
      </c>
      <c r="Z289">
        <f>MIN(Parameters!$B$6,Data!Z289)</f>
        <v>48</v>
      </c>
      <c r="AA289">
        <f>MIN(Parameters!$B$6,Data!AA289)</f>
        <v>41</v>
      </c>
      <c r="AB289">
        <f>MIN(Parameters!$B$6,Data!AB289)</f>
        <v>54</v>
      </c>
      <c r="AC289">
        <f>MIN(Parameters!$B$6,Data!AC289)</f>
        <v>37</v>
      </c>
      <c r="AD289">
        <f>MIN(Parameters!$B$6,Data!AD289)</f>
        <v>31</v>
      </c>
      <c r="AE289">
        <f>MIN(Parameters!$B$6,Data!AE289)</f>
        <v>54</v>
      </c>
      <c r="AG289" s="10">
        <v>278</v>
      </c>
      <c r="AH289" s="1">
        <f>B289*(Parameters!$C$6-Parameters!$D$6)-Parameters!$B$6*Parameters!$E$6</f>
        <v>5190</v>
      </c>
      <c r="AI289" s="1">
        <f>C289*(Parameters!$C$6-Parameters!$D$6)-Parameters!$B$6*Parameters!$E$6</f>
        <v>3630</v>
      </c>
      <c r="AJ289" s="1">
        <f>D289*(Parameters!$C$6-Parameters!$D$6)-Parameters!$B$6*Parameters!$E$6</f>
        <v>4020</v>
      </c>
      <c r="AK289" s="1">
        <f>E289*(Parameters!$C$6-Parameters!$D$6)-Parameters!$B$6*Parameters!$E$6</f>
        <v>1420</v>
      </c>
      <c r="AL289" s="1">
        <f>F289*(Parameters!$C$6-Parameters!$D$6)-Parameters!$B$6*Parameters!$E$6</f>
        <v>4670</v>
      </c>
      <c r="AM289" s="1">
        <f>G289*(Parameters!$C$6-Parameters!$D$6)-Parameters!$B$6*Parameters!$E$6</f>
        <v>770</v>
      </c>
      <c r="AN289" s="1">
        <f>H289*(Parameters!$C$6-Parameters!$D$6)-Parameters!$B$6*Parameters!$E$6</f>
        <v>510</v>
      </c>
      <c r="AO289" s="1">
        <f>I289*(Parameters!$C$6-Parameters!$D$6)-Parameters!$B$6*Parameters!$E$6</f>
        <v>2330</v>
      </c>
      <c r="AP289" s="1">
        <f>J289*(Parameters!$C$6-Parameters!$D$6)-Parameters!$B$6*Parameters!$E$6</f>
        <v>5580</v>
      </c>
      <c r="AQ289" s="1">
        <f>K289*(Parameters!$C$6-Parameters!$D$6)-Parameters!$B$6*Parameters!$E$6</f>
        <v>5710</v>
      </c>
      <c r="AR289" s="1">
        <f>L289*(Parameters!$C$6-Parameters!$D$6)-Parameters!$B$6*Parameters!$E$6</f>
        <v>3240</v>
      </c>
      <c r="AS289" s="1">
        <f>M289*(Parameters!$C$6-Parameters!$D$6)-Parameters!$B$6*Parameters!$E$6</f>
        <v>380</v>
      </c>
      <c r="AT289" s="1">
        <f>N289*(Parameters!$C$6-Parameters!$D$6)-Parameters!$B$6*Parameters!$E$6</f>
        <v>7530</v>
      </c>
      <c r="AU289" s="1">
        <f>O289*(Parameters!$C$6-Parameters!$D$6)-Parameters!$B$6*Parameters!$E$6</f>
        <v>7010</v>
      </c>
      <c r="AV289" s="1">
        <f>P289*(Parameters!$C$6-Parameters!$D$6)-Parameters!$B$6*Parameters!$E$6</f>
        <v>5580</v>
      </c>
      <c r="AW289" s="1">
        <f>Q289*(Parameters!$C$6-Parameters!$D$6)-Parameters!$B$6*Parameters!$E$6</f>
        <v>1680</v>
      </c>
      <c r="AX289" s="1">
        <f>R289*(Parameters!$C$6-Parameters!$D$6)-Parameters!$B$6*Parameters!$E$6</f>
        <v>1420</v>
      </c>
      <c r="AY289" s="1">
        <f>S289*(Parameters!$C$6-Parameters!$D$6)-Parameters!$B$6*Parameters!$E$6</f>
        <v>7920</v>
      </c>
      <c r="AZ289" s="1">
        <f>T289*(Parameters!$C$6-Parameters!$D$6)-Parameters!$B$6*Parameters!$E$6</f>
        <v>2330</v>
      </c>
      <c r="BA289" s="1">
        <f>U289*(Parameters!$C$6-Parameters!$D$6)-Parameters!$B$6*Parameters!$E$6</f>
        <v>3500</v>
      </c>
      <c r="BB289" s="1">
        <f>V289*(Parameters!$C$6-Parameters!$D$6)-Parameters!$B$6*Parameters!$E$6</f>
        <v>2460</v>
      </c>
      <c r="BC289" s="1">
        <f>W289*(Parameters!$C$6-Parameters!$D$6)-Parameters!$B$6*Parameters!$E$6</f>
        <v>5580</v>
      </c>
      <c r="BD289" s="1">
        <f>X289*(Parameters!$C$6-Parameters!$D$6)-Parameters!$B$6*Parameters!$E$6</f>
        <v>250</v>
      </c>
      <c r="BE289" s="1">
        <f>Y289*(Parameters!$C$6-Parameters!$D$6)-Parameters!$B$6*Parameters!$E$6</f>
        <v>1680</v>
      </c>
      <c r="BF289" s="1">
        <f>Z289*(Parameters!$C$6-Parameters!$D$6)-Parameters!$B$6*Parameters!$E$6</f>
        <v>3240</v>
      </c>
      <c r="BG289" s="1">
        <f>AA289*(Parameters!$C$6-Parameters!$D$6)-Parameters!$B$6*Parameters!$E$6</f>
        <v>2330</v>
      </c>
      <c r="BH289" s="1">
        <f>AB289*(Parameters!$C$6-Parameters!$D$6)-Parameters!$B$6*Parameters!$E$6</f>
        <v>4020</v>
      </c>
      <c r="BI289" s="1">
        <f>AC289*(Parameters!$C$6-Parameters!$D$6)-Parameters!$B$6*Parameters!$E$6</f>
        <v>1810</v>
      </c>
      <c r="BJ289" s="1">
        <f>AD289*(Parameters!$C$6-Parameters!$D$6)-Parameters!$B$6*Parameters!$E$6</f>
        <v>1030</v>
      </c>
      <c r="BK289" s="1">
        <f>AE289*(Parameters!$C$6-Parameters!$D$6)-Parameters!$B$6*Parameters!$E$6</f>
        <v>4020</v>
      </c>
    </row>
    <row r="290" spans="1:63" x14ac:dyDescent="0.35">
      <c r="A290" s="10">
        <v>279</v>
      </c>
      <c r="B290">
        <f>MIN(Parameters!$B$6,Data!B290)</f>
        <v>36</v>
      </c>
      <c r="C290">
        <f>MIN(Parameters!$B$6,Data!C290)</f>
        <v>44</v>
      </c>
      <c r="D290">
        <f>MIN(Parameters!$B$6,Data!D290)</f>
        <v>3</v>
      </c>
      <c r="E290">
        <f>MIN(Parameters!$B$6,Data!E290)</f>
        <v>59</v>
      </c>
      <c r="F290">
        <f>MIN(Parameters!$B$6,Data!F290)</f>
        <v>39</v>
      </c>
      <c r="G290">
        <f>MIN(Parameters!$B$6,Data!G290)</f>
        <v>41</v>
      </c>
      <c r="H290">
        <f>MIN(Parameters!$B$6,Data!H290)</f>
        <v>51</v>
      </c>
      <c r="I290">
        <f>MIN(Parameters!$B$6,Data!I290)</f>
        <v>58</v>
      </c>
      <c r="J290">
        <f>MIN(Parameters!$B$6,Data!J290)</f>
        <v>58</v>
      </c>
      <c r="K290">
        <f>MIN(Parameters!$B$6,Data!K290)</f>
        <v>47</v>
      </c>
      <c r="L290">
        <f>MIN(Parameters!$B$6,Data!L290)</f>
        <v>12</v>
      </c>
      <c r="M290">
        <f>MIN(Parameters!$B$6,Data!M290)</f>
        <v>34</v>
      </c>
      <c r="N290">
        <f>MIN(Parameters!$B$6,Data!N290)</f>
        <v>22</v>
      </c>
      <c r="O290">
        <f>MIN(Parameters!$B$6,Data!O290)</f>
        <v>50</v>
      </c>
      <c r="P290">
        <f>MIN(Parameters!$B$6,Data!P290)</f>
        <v>36</v>
      </c>
      <c r="Q290">
        <f>MIN(Parameters!$B$6,Data!Q290)</f>
        <v>60</v>
      </c>
      <c r="R290">
        <f>MIN(Parameters!$B$6,Data!R290)</f>
        <v>40</v>
      </c>
      <c r="S290">
        <f>MIN(Parameters!$B$6,Data!S290)</f>
        <v>82</v>
      </c>
      <c r="T290">
        <f>MIN(Parameters!$B$6,Data!T290)</f>
        <v>29</v>
      </c>
      <c r="U290">
        <f>MIN(Parameters!$B$6,Data!U290)</f>
        <v>75</v>
      </c>
      <c r="V290">
        <f>MIN(Parameters!$B$6,Data!V290)</f>
        <v>66</v>
      </c>
      <c r="W290">
        <f>MIN(Parameters!$B$6,Data!W290)</f>
        <v>54</v>
      </c>
      <c r="X290">
        <f>MIN(Parameters!$B$6,Data!X290)</f>
        <v>50</v>
      </c>
      <c r="Y290">
        <f>MIN(Parameters!$B$6,Data!Y290)</f>
        <v>70</v>
      </c>
      <c r="Z290">
        <f>MIN(Parameters!$B$6,Data!Z290)</f>
        <v>55</v>
      </c>
      <c r="AA290">
        <f>MIN(Parameters!$B$6,Data!AA290)</f>
        <v>69</v>
      </c>
      <c r="AB290">
        <f>MIN(Parameters!$B$6,Data!AB290)</f>
        <v>33</v>
      </c>
      <c r="AC290">
        <f>MIN(Parameters!$B$6,Data!AC290)</f>
        <v>88</v>
      </c>
      <c r="AD290">
        <f>MIN(Parameters!$B$6,Data!AD290)</f>
        <v>34</v>
      </c>
      <c r="AE290">
        <f>MIN(Parameters!$B$6,Data!AE290)</f>
        <v>66</v>
      </c>
      <c r="AG290" s="10">
        <v>279</v>
      </c>
      <c r="AH290" s="1">
        <f>B290*(Parameters!$C$6-Parameters!$D$6)-Parameters!$B$6*Parameters!$E$6</f>
        <v>1680</v>
      </c>
      <c r="AI290" s="1">
        <f>C290*(Parameters!$C$6-Parameters!$D$6)-Parameters!$B$6*Parameters!$E$6</f>
        <v>2720</v>
      </c>
      <c r="AJ290" s="1">
        <f>D290*(Parameters!$C$6-Parameters!$D$6)-Parameters!$B$6*Parameters!$E$6</f>
        <v>-2610</v>
      </c>
      <c r="AK290" s="1">
        <f>E290*(Parameters!$C$6-Parameters!$D$6)-Parameters!$B$6*Parameters!$E$6</f>
        <v>4670</v>
      </c>
      <c r="AL290" s="1">
        <f>F290*(Parameters!$C$6-Parameters!$D$6)-Parameters!$B$6*Parameters!$E$6</f>
        <v>2070</v>
      </c>
      <c r="AM290" s="1">
        <f>G290*(Parameters!$C$6-Parameters!$D$6)-Parameters!$B$6*Parameters!$E$6</f>
        <v>2330</v>
      </c>
      <c r="AN290" s="1">
        <f>H290*(Parameters!$C$6-Parameters!$D$6)-Parameters!$B$6*Parameters!$E$6</f>
        <v>3630</v>
      </c>
      <c r="AO290" s="1">
        <f>I290*(Parameters!$C$6-Parameters!$D$6)-Parameters!$B$6*Parameters!$E$6</f>
        <v>4540</v>
      </c>
      <c r="AP290" s="1">
        <f>J290*(Parameters!$C$6-Parameters!$D$6)-Parameters!$B$6*Parameters!$E$6</f>
        <v>4540</v>
      </c>
      <c r="AQ290" s="1">
        <f>K290*(Parameters!$C$6-Parameters!$D$6)-Parameters!$B$6*Parameters!$E$6</f>
        <v>3110</v>
      </c>
      <c r="AR290" s="1">
        <f>L290*(Parameters!$C$6-Parameters!$D$6)-Parameters!$B$6*Parameters!$E$6</f>
        <v>-1440</v>
      </c>
      <c r="AS290" s="1">
        <f>M290*(Parameters!$C$6-Parameters!$D$6)-Parameters!$B$6*Parameters!$E$6</f>
        <v>1420</v>
      </c>
      <c r="AT290" s="1">
        <f>N290*(Parameters!$C$6-Parameters!$D$6)-Parameters!$B$6*Parameters!$E$6</f>
        <v>-140</v>
      </c>
      <c r="AU290" s="1">
        <f>O290*(Parameters!$C$6-Parameters!$D$6)-Parameters!$B$6*Parameters!$E$6</f>
        <v>3500</v>
      </c>
      <c r="AV290" s="1">
        <f>P290*(Parameters!$C$6-Parameters!$D$6)-Parameters!$B$6*Parameters!$E$6</f>
        <v>1680</v>
      </c>
      <c r="AW290" s="1">
        <f>Q290*(Parameters!$C$6-Parameters!$D$6)-Parameters!$B$6*Parameters!$E$6</f>
        <v>4800</v>
      </c>
      <c r="AX290" s="1">
        <f>R290*(Parameters!$C$6-Parameters!$D$6)-Parameters!$B$6*Parameters!$E$6</f>
        <v>2200</v>
      </c>
      <c r="AY290" s="1">
        <f>S290*(Parameters!$C$6-Parameters!$D$6)-Parameters!$B$6*Parameters!$E$6</f>
        <v>7660</v>
      </c>
      <c r="AZ290" s="1">
        <f>T290*(Parameters!$C$6-Parameters!$D$6)-Parameters!$B$6*Parameters!$E$6</f>
        <v>770</v>
      </c>
      <c r="BA290" s="1">
        <f>U290*(Parameters!$C$6-Parameters!$D$6)-Parameters!$B$6*Parameters!$E$6</f>
        <v>6750</v>
      </c>
      <c r="BB290" s="1">
        <f>V290*(Parameters!$C$6-Parameters!$D$6)-Parameters!$B$6*Parameters!$E$6</f>
        <v>5580</v>
      </c>
      <c r="BC290" s="1">
        <f>W290*(Parameters!$C$6-Parameters!$D$6)-Parameters!$B$6*Parameters!$E$6</f>
        <v>4020</v>
      </c>
      <c r="BD290" s="1">
        <f>X290*(Parameters!$C$6-Parameters!$D$6)-Parameters!$B$6*Parameters!$E$6</f>
        <v>3500</v>
      </c>
      <c r="BE290" s="1">
        <f>Y290*(Parameters!$C$6-Parameters!$D$6)-Parameters!$B$6*Parameters!$E$6</f>
        <v>6100</v>
      </c>
      <c r="BF290" s="1">
        <f>Z290*(Parameters!$C$6-Parameters!$D$6)-Parameters!$B$6*Parameters!$E$6</f>
        <v>4150</v>
      </c>
      <c r="BG290" s="1">
        <f>AA290*(Parameters!$C$6-Parameters!$D$6)-Parameters!$B$6*Parameters!$E$6</f>
        <v>5970</v>
      </c>
      <c r="BH290" s="1">
        <f>AB290*(Parameters!$C$6-Parameters!$D$6)-Parameters!$B$6*Parameters!$E$6</f>
        <v>1290</v>
      </c>
      <c r="BI290" s="1">
        <f>AC290*(Parameters!$C$6-Parameters!$D$6)-Parameters!$B$6*Parameters!$E$6</f>
        <v>8440</v>
      </c>
      <c r="BJ290" s="1">
        <f>AD290*(Parameters!$C$6-Parameters!$D$6)-Parameters!$B$6*Parameters!$E$6</f>
        <v>1420</v>
      </c>
      <c r="BK290" s="1">
        <f>AE290*(Parameters!$C$6-Parameters!$D$6)-Parameters!$B$6*Parameters!$E$6</f>
        <v>5580</v>
      </c>
    </row>
    <row r="291" spans="1:63" x14ac:dyDescent="0.35">
      <c r="A291" s="10">
        <v>280</v>
      </c>
      <c r="B291">
        <f>MIN(Parameters!$B$6,Data!B291)</f>
        <v>47</v>
      </c>
      <c r="C291">
        <f>MIN(Parameters!$B$6,Data!C291)</f>
        <v>60</v>
      </c>
      <c r="D291">
        <f>MIN(Parameters!$B$6,Data!D291)</f>
        <v>40</v>
      </c>
      <c r="E291">
        <f>MIN(Parameters!$B$6,Data!E291)</f>
        <v>65</v>
      </c>
      <c r="F291">
        <f>MIN(Parameters!$B$6,Data!F291)</f>
        <v>72</v>
      </c>
      <c r="G291">
        <f>MIN(Parameters!$B$6,Data!G291)</f>
        <v>58</v>
      </c>
      <c r="H291">
        <f>MIN(Parameters!$B$6,Data!H291)</f>
        <v>48</v>
      </c>
      <c r="I291">
        <f>MIN(Parameters!$B$6,Data!I291)</f>
        <v>55</v>
      </c>
      <c r="J291">
        <f>MIN(Parameters!$B$6,Data!J291)</f>
        <v>48</v>
      </c>
      <c r="K291">
        <f>MIN(Parameters!$B$6,Data!K291)</f>
        <v>57</v>
      </c>
      <c r="L291">
        <f>MIN(Parameters!$B$6,Data!L291)</f>
        <v>60</v>
      </c>
      <c r="M291">
        <f>MIN(Parameters!$B$6,Data!M291)</f>
        <v>62</v>
      </c>
      <c r="N291">
        <f>MIN(Parameters!$B$6,Data!N291)</f>
        <v>74</v>
      </c>
      <c r="O291">
        <f>MIN(Parameters!$B$6,Data!O291)</f>
        <v>46</v>
      </c>
      <c r="P291">
        <f>MIN(Parameters!$B$6,Data!P291)</f>
        <v>39</v>
      </c>
      <c r="Q291">
        <f>MIN(Parameters!$B$6,Data!Q291)</f>
        <v>46</v>
      </c>
      <c r="R291">
        <f>MIN(Parameters!$B$6,Data!R291)</f>
        <v>40</v>
      </c>
      <c r="S291">
        <f>MIN(Parameters!$B$6,Data!S291)</f>
        <v>57</v>
      </c>
      <c r="T291">
        <f>MIN(Parameters!$B$6,Data!T291)</f>
        <v>60</v>
      </c>
      <c r="U291">
        <f>MIN(Parameters!$B$6,Data!U291)</f>
        <v>56</v>
      </c>
      <c r="V291">
        <f>MIN(Parameters!$B$6,Data!V291)</f>
        <v>51</v>
      </c>
      <c r="W291">
        <f>MIN(Parameters!$B$6,Data!W291)</f>
        <v>60</v>
      </c>
      <c r="X291">
        <f>MIN(Parameters!$B$6,Data!X291)</f>
        <v>61</v>
      </c>
      <c r="Y291">
        <f>MIN(Parameters!$B$6,Data!Y291)</f>
        <v>63</v>
      </c>
      <c r="Z291">
        <f>MIN(Parameters!$B$6,Data!Z291)</f>
        <v>66</v>
      </c>
      <c r="AA291">
        <f>MIN(Parameters!$B$6,Data!AA291)</f>
        <v>54</v>
      </c>
      <c r="AB291">
        <f>MIN(Parameters!$B$6,Data!AB291)</f>
        <v>61</v>
      </c>
      <c r="AC291">
        <f>MIN(Parameters!$B$6,Data!AC291)</f>
        <v>38</v>
      </c>
      <c r="AD291">
        <f>MIN(Parameters!$B$6,Data!AD291)</f>
        <v>55</v>
      </c>
      <c r="AE291">
        <f>MIN(Parameters!$B$6,Data!AE291)</f>
        <v>37</v>
      </c>
      <c r="AG291" s="10">
        <v>280</v>
      </c>
      <c r="AH291" s="1">
        <f>B291*(Parameters!$C$6-Parameters!$D$6)-Parameters!$B$6*Parameters!$E$6</f>
        <v>3110</v>
      </c>
      <c r="AI291" s="1">
        <f>C291*(Parameters!$C$6-Parameters!$D$6)-Parameters!$B$6*Parameters!$E$6</f>
        <v>4800</v>
      </c>
      <c r="AJ291" s="1">
        <f>D291*(Parameters!$C$6-Parameters!$D$6)-Parameters!$B$6*Parameters!$E$6</f>
        <v>2200</v>
      </c>
      <c r="AK291" s="1">
        <f>E291*(Parameters!$C$6-Parameters!$D$6)-Parameters!$B$6*Parameters!$E$6</f>
        <v>5450</v>
      </c>
      <c r="AL291" s="1">
        <f>F291*(Parameters!$C$6-Parameters!$D$6)-Parameters!$B$6*Parameters!$E$6</f>
        <v>6360</v>
      </c>
      <c r="AM291" s="1">
        <f>G291*(Parameters!$C$6-Parameters!$D$6)-Parameters!$B$6*Parameters!$E$6</f>
        <v>4540</v>
      </c>
      <c r="AN291" s="1">
        <f>H291*(Parameters!$C$6-Parameters!$D$6)-Parameters!$B$6*Parameters!$E$6</f>
        <v>3240</v>
      </c>
      <c r="AO291" s="1">
        <f>I291*(Parameters!$C$6-Parameters!$D$6)-Parameters!$B$6*Parameters!$E$6</f>
        <v>4150</v>
      </c>
      <c r="AP291" s="1">
        <f>J291*(Parameters!$C$6-Parameters!$D$6)-Parameters!$B$6*Parameters!$E$6</f>
        <v>3240</v>
      </c>
      <c r="AQ291" s="1">
        <f>K291*(Parameters!$C$6-Parameters!$D$6)-Parameters!$B$6*Parameters!$E$6</f>
        <v>4410</v>
      </c>
      <c r="AR291" s="1">
        <f>L291*(Parameters!$C$6-Parameters!$D$6)-Parameters!$B$6*Parameters!$E$6</f>
        <v>4800</v>
      </c>
      <c r="AS291" s="1">
        <f>M291*(Parameters!$C$6-Parameters!$D$6)-Parameters!$B$6*Parameters!$E$6</f>
        <v>5060</v>
      </c>
      <c r="AT291" s="1">
        <f>N291*(Parameters!$C$6-Parameters!$D$6)-Parameters!$B$6*Parameters!$E$6</f>
        <v>6620</v>
      </c>
      <c r="AU291" s="1">
        <f>O291*(Parameters!$C$6-Parameters!$D$6)-Parameters!$B$6*Parameters!$E$6</f>
        <v>2980</v>
      </c>
      <c r="AV291" s="1">
        <f>P291*(Parameters!$C$6-Parameters!$D$6)-Parameters!$B$6*Parameters!$E$6</f>
        <v>2070</v>
      </c>
      <c r="AW291" s="1">
        <f>Q291*(Parameters!$C$6-Parameters!$D$6)-Parameters!$B$6*Parameters!$E$6</f>
        <v>2980</v>
      </c>
      <c r="AX291" s="1">
        <f>R291*(Parameters!$C$6-Parameters!$D$6)-Parameters!$B$6*Parameters!$E$6</f>
        <v>2200</v>
      </c>
      <c r="AY291" s="1">
        <f>S291*(Parameters!$C$6-Parameters!$D$6)-Parameters!$B$6*Parameters!$E$6</f>
        <v>4410</v>
      </c>
      <c r="AZ291" s="1">
        <f>T291*(Parameters!$C$6-Parameters!$D$6)-Parameters!$B$6*Parameters!$E$6</f>
        <v>4800</v>
      </c>
      <c r="BA291" s="1">
        <f>U291*(Parameters!$C$6-Parameters!$D$6)-Parameters!$B$6*Parameters!$E$6</f>
        <v>4280</v>
      </c>
      <c r="BB291" s="1">
        <f>V291*(Parameters!$C$6-Parameters!$D$6)-Parameters!$B$6*Parameters!$E$6</f>
        <v>3630</v>
      </c>
      <c r="BC291" s="1">
        <f>W291*(Parameters!$C$6-Parameters!$D$6)-Parameters!$B$6*Parameters!$E$6</f>
        <v>4800</v>
      </c>
      <c r="BD291" s="1">
        <f>X291*(Parameters!$C$6-Parameters!$D$6)-Parameters!$B$6*Parameters!$E$6</f>
        <v>4930</v>
      </c>
      <c r="BE291" s="1">
        <f>Y291*(Parameters!$C$6-Parameters!$D$6)-Parameters!$B$6*Parameters!$E$6</f>
        <v>5190</v>
      </c>
      <c r="BF291" s="1">
        <f>Z291*(Parameters!$C$6-Parameters!$D$6)-Parameters!$B$6*Parameters!$E$6</f>
        <v>5580</v>
      </c>
      <c r="BG291" s="1">
        <f>AA291*(Parameters!$C$6-Parameters!$D$6)-Parameters!$B$6*Parameters!$E$6</f>
        <v>4020</v>
      </c>
      <c r="BH291" s="1">
        <f>AB291*(Parameters!$C$6-Parameters!$D$6)-Parameters!$B$6*Parameters!$E$6</f>
        <v>4930</v>
      </c>
      <c r="BI291" s="1">
        <f>AC291*(Parameters!$C$6-Parameters!$D$6)-Parameters!$B$6*Parameters!$E$6</f>
        <v>1940</v>
      </c>
      <c r="BJ291" s="1">
        <f>AD291*(Parameters!$C$6-Parameters!$D$6)-Parameters!$B$6*Parameters!$E$6</f>
        <v>4150</v>
      </c>
      <c r="BK291" s="1">
        <f>AE291*(Parameters!$C$6-Parameters!$D$6)-Parameters!$B$6*Parameters!$E$6</f>
        <v>1810</v>
      </c>
    </row>
    <row r="292" spans="1:63" x14ac:dyDescent="0.35">
      <c r="A292" s="10">
        <v>281</v>
      </c>
      <c r="B292">
        <f>MIN(Parameters!$B$6,Data!B292)</f>
        <v>66</v>
      </c>
      <c r="C292">
        <f>MIN(Parameters!$B$6,Data!C292)</f>
        <v>64</v>
      </c>
      <c r="D292">
        <f>MIN(Parameters!$B$6,Data!D292)</f>
        <v>50</v>
      </c>
      <c r="E292">
        <f>MIN(Parameters!$B$6,Data!E292)</f>
        <v>54</v>
      </c>
      <c r="F292">
        <f>MIN(Parameters!$B$6,Data!F292)</f>
        <v>79</v>
      </c>
      <c r="G292">
        <f>MIN(Parameters!$B$6,Data!G292)</f>
        <v>40</v>
      </c>
      <c r="H292">
        <f>MIN(Parameters!$B$6,Data!H292)</f>
        <v>49</v>
      </c>
      <c r="I292">
        <f>MIN(Parameters!$B$6,Data!I292)</f>
        <v>52</v>
      </c>
      <c r="J292">
        <f>MIN(Parameters!$B$6,Data!J292)</f>
        <v>55</v>
      </c>
      <c r="K292">
        <f>MIN(Parameters!$B$6,Data!K292)</f>
        <v>61</v>
      </c>
      <c r="L292">
        <f>MIN(Parameters!$B$6,Data!L292)</f>
        <v>46</v>
      </c>
      <c r="M292">
        <f>MIN(Parameters!$B$6,Data!M292)</f>
        <v>51</v>
      </c>
      <c r="N292">
        <f>MIN(Parameters!$B$6,Data!N292)</f>
        <v>44</v>
      </c>
      <c r="O292">
        <f>MIN(Parameters!$B$6,Data!O292)</f>
        <v>52</v>
      </c>
      <c r="P292">
        <f>MIN(Parameters!$B$6,Data!P292)</f>
        <v>56</v>
      </c>
      <c r="Q292">
        <f>MIN(Parameters!$B$6,Data!Q292)</f>
        <v>53</v>
      </c>
      <c r="R292">
        <f>MIN(Parameters!$B$6,Data!R292)</f>
        <v>66</v>
      </c>
      <c r="S292">
        <f>MIN(Parameters!$B$6,Data!S292)</f>
        <v>48</v>
      </c>
      <c r="T292">
        <f>MIN(Parameters!$B$6,Data!T292)</f>
        <v>49</v>
      </c>
      <c r="U292">
        <f>MIN(Parameters!$B$6,Data!U292)</f>
        <v>66</v>
      </c>
      <c r="V292">
        <f>MIN(Parameters!$B$6,Data!V292)</f>
        <v>56</v>
      </c>
      <c r="W292">
        <f>MIN(Parameters!$B$6,Data!W292)</f>
        <v>78</v>
      </c>
      <c r="X292">
        <f>MIN(Parameters!$B$6,Data!X292)</f>
        <v>51</v>
      </c>
      <c r="Y292">
        <f>MIN(Parameters!$B$6,Data!Y292)</f>
        <v>50</v>
      </c>
      <c r="Z292">
        <f>MIN(Parameters!$B$6,Data!Z292)</f>
        <v>50</v>
      </c>
      <c r="AA292">
        <f>MIN(Parameters!$B$6,Data!AA292)</f>
        <v>53</v>
      </c>
      <c r="AB292">
        <f>MIN(Parameters!$B$6,Data!AB292)</f>
        <v>22</v>
      </c>
      <c r="AC292">
        <f>MIN(Parameters!$B$6,Data!AC292)</f>
        <v>39</v>
      </c>
      <c r="AD292">
        <f>MIN(Parameters!$B$6,Data!AD292)</f>
        <v>16</v>
      </c>
      <c r="AE292">
        <f>MIN(Parameters!$B$6,Data!AE292)</f>
        <v>43</v>
      </c>
      <c r="AG292" s="10">
        <v>281</v>
      </c>
      <c r="AH292" s="1">
        <f>B292*(Parameters!$C$6-Parameters!$D$6)-Parameters!$B$6*Parameters!$E$6</f>
        <v>5580</v>
      </c>
      <c r="AI292" s="1">
        <f>C292*(Parameters!$C$6-Parameters!$D$6)-Parameters!$B$6*Parameters!$E$6</f>
        <v>5320</v>
      </c>
      <c r="AJ292" s="1">
        <f>D292*(Parameters!$C$6-Parameters!$D$6)-Parameters!$B$6*Parameters!$E$6</f>
        <v>3500</v>
      </c>
      <c r="AK292" s="1">
        <f>E292*(Parameters!$C$6-Parameters!$D$6)-Parameters!$B$6*Parameters!$E$6</f>
        <v>4020</v>
      </c>
      <c r="AL292" s="1">
        <f>F292*(Parameters!$C$6-Parameters!$D$6)-Parameters!$B$6*Parameters!$E$6</f>
        <v>7270</v>
      </c>
      <c r="AM292" s="1">
        <f>G292*(Parameters!$C$6-Parameters!$D$6)-Parameters!$B$6*Parameters!$E$6</f>
        <v>2200</v>
      </c>
      <c r="AN292" s="1">
        <f>H292*(Parameters!$C$6-Parameters!$D$6)-Parameters!$B$6*Parameters!$E$6</f>
        <v>3370</v>
      </c>
      <c r="AO292" s="1">
        <f>I292*(Parameters!$C$6-Parameters!$D$6)-Parameters!$B$6*Parameters!$E$6</f>
        <v>3760</v>
      </c>
      <c r="AP292" s="1">
        <f>J292*(Parameters!$C$6-Parameters!$D$6)-Parameters!$B$6*Parameters!$E$6</f>
        <v>4150</v>
      </c>
      <c r="AQ292" s="1">
        <f>K292*(Parameters!$C$6-Parameters!$D$6)-Parameters!$B$6*Parameters!$E$6</f>
        <v>4930</v>
      </c>
      <c r="AR292" s="1">
        <f>L292*(Parameters!$C$6-Parameters!$D$6)-Parameters!$B$6*Parameters!$E$6</f>
        <v>2980</v>
      </c>
      <c r="AS292" s="1">
        <f>M292*(Parameters!$C$6-Parameters!$D$6)-Parameters!$B$6*Parameters!$E$6</f>
        <v>3630</v>
      </c>
      <c r="AT292" s="1">
        <f>N292*(Parameters!$C$6-Parameters!$D$6)-Parameters!$B$6*Parameters!$E$6</f>
        <v>2720</v>
      </c>
      <c r="AU292" s="1">
        <f>O292*(Parameters!$C$6-Parameters!$D$6)-Parameters!$B$6*Parameters!$E$6</f>
        <v>3760</v>
      </c>
      <c r="AV292" s="1">
        <f>P292*(Parameters!$C$6-Parameters!$D$6)-Parameters!$B$6*Parameters!$E$6</f>
        <v>4280</v>
      </c>
      <c r="AW292" s="1">
        <f>Q292*(Parameters!$C$6-Parameters!$D$6)-Parameters!$B$6*Parameters!$E$6</f>
        <v>3890</v>
      </c>
      <c r="AX292" s="1">
        <f>R292*(Parameters!$C$6-Parameters!$D$6)-Parameters!$B$6*Parameters!$E$6</f>
        <v>5580</v>
      </c>
      <c r="AY292" s="1">
        <f>S292*(Parameters!$C$6-Parameters!$D$6)-Parameters!$B$6*Parameters!$E$6</f>
        <v>3240</v>
      </c>
      <c r="AZ292" s="1">
        <f>T292*(Parameters!$C$6-Parameters!$D$6)-Parameters!$B$6*Parameters!$E$6</f>
        <v>3370</v>
      </c>
      <c r="BA292" s="1">
        <f>U292*(Parameters!$C$6-Parameters!$D$6)-Parameters!$B$6*Parameters!$E$6</f>
        <v>5580</v>
      </c>
      <c r="BB292" s="1">
        <f>V292*(Parameters!$C$6-Parameters!$D$6)-Parameters!$B$6*Parameters!$E$6</f>
        <v>4280</v>
      </c>
      <c r="BC292" s="1">
        <f>W292*(Parameters!$C$6-Parameters!$D$6)-Parameters!$B$6*Parameters!$E$6</f>
        <v>7140</v>
      </c>
      <c r="BD292" s="1">
        <f>X292*(Parameters!$C$6-Parameters!$D$6)-Parameters!$B$6*Parameters!$E$6</f>
        <v>3630</v>
      </c>
      <c r="BE292" s="1">
        <f>Y292*(Parameters!$C$6-Parameters!$D$6)-Parameters!$B$6*Parameters!$E$6</f>
        <v>3500</v>
      </c>
      <c r="BF292" s="1">
        <f>Z292*(Parameters!$C$6-Parameters!$D$6)-Parameters!$B$6*Parameters!$E$6</f>
        <v>3500</v>
      </c>
      <c r="BG292" s="1">
        <f>AA292*(Parameters!$C$6-Parameters!$D$6)-Parameters!$B$6*Parameters!$E$6</f>
        <v>3890</v>
      </c>
      <c r="BH292" s="1">
        <f>AB292*(Parameters!$C$6-Parameters!$D$6)-Parameters!$B$6*Parameters!$E$6</f>
        <v>-140</v>
      </c>
      <c r="BI292" s="1">
        <f>AC292*(Parameters!$C$6-Parameters!$D$6)-Parameters!$B$6*Parameters!$E$6</f>
        <v>2070</v>
      </c>
      <c r="BJ292" s="1">
        <f>AD292*(Parameters!$C$6-Parameters!$D$6)-Parameters!$B$6*Parameters!$E$6</f>
        <v>-920</v>
      </c>
      <c r="BK292" s="1">
        <f>AE292*(Parameters!$C$6-Parameters!$D$6)-Parameters!$B$6*Parameters!$E$6</f>
        <v>2590</v>
      </c>
    </row>
    <row r="293" spans="1:63" x14ac:dyDescent="0.35">
      <c r="A293" s="10">
        <v>282</v>
      </c>
      <c r="B293">
        <f>MIN(Parameters!$B$6,Data!B293)</f>
        <v>70</v>
      </c>
      <c r="C293">
        <f>MIN(Parameters!$B$6,Data!C293)</f>
        <v>61</v>
      </c>
      <c r="D293">
        <f>MIN(Parameters!$B$6,Data!D293)</f>
        <v>31</v>
      </c>
      <c r="E293">
        <f>MIN(Parameters!$B$6,Data!E293)</f>
        <v>62</v>
      </c>
      <c r="F293">
        <f>MIN(Parameters!$B$6,Data!F293)</f>
        <v>39</v>
      </c>
      <c r="G293">
        <f>MIN(Parameters!$B$6,Data!G293)</f>
        <v>36</v>
      </c>
      <c r="H293">
        <f>MIN(Parameters!$B$6,Data!H293)</f>
        <v>45</v>
      </c>
      <c r="I293">
        <f>MIN(Parameters!$B$6,Data!I293)</f>
        <v>48</v>
      </c>
      <c r="J293">
        <f>MIN(Parameters!$B$6,Data!J293)</f>
        <v>52</v>
      </c>
      <c r="K293">
        <f>MIN(Parameters!$B$6,Data!K293)</f>
        <v>44</v>
      </c>
      <c r="L293">
        <f>MIN(Parameters!$B$6,Data!L293)</f>
        <v>56</v>
      </c>
      <c r="M293">
        <f>MIN(Parameters!$B$6,Data!M293)</f>
        <v>73</v>
      </c>
      <c r="N293">
        <f>MIN(Parameters!$B$6,Data!N293)</f>
        <v>46</v>
      </c>
      <c r="O293">
        <f>MIN(Parameters!$B$6,Data!O293)</f>
        <v>49</v>
      </c>
      <c r="P293">
        <f>MIN(Parameters!$B$6,Data!P293)</f>
        <v>38</v>
      </c>
      <c r="Q293">
        <f>MIN(Parameters!$B$6,Data!Q293)</f>
        <v>48</v>
      </c>
      <c r="R293">
        <f>MIN(Parameters!$B$6,Data!R293)</f>
        <v>50</v>
      </c>
      <c r="S293">
        <f>MIN(Parameters!$B$6,Data!S293)</f>
        <v>57</v>
      </c>
      <c r="T293">
        <f>MIN(Parameters!$B$6,Data!T293)</f>
        <v>61</v>
      </c>
      <c r="U293">
        <f>MIN(Parameters!$B$6,Data!U293)</f>
        <v>43</v>
      </c>
      <c r="V293">
        <f>MIN(Parameters!$B$6,Data!V293)</f>
        <v>40</v>
      </c>
      <c r="W293">
        <f>MIN(Parameters!$B$6,Data!W293)</f>
        <v>38</v>
      </c>
      <c r="X293">
        <f>MIN(Parameters!$B$6,Data!X293)</f>
        <v>49</v>
      </c>
      <c r="Y293">
        <f>MIN(Parameters!$B$6,Data!Y293)</f>
        <v>35</v>
      </c>
      <c r="Z293">
        <f>MIN(Parameters!$B$6,Data!Z293)</f>
        <v>40</v>
      </c>
      <c r="AA293">
        <f>MIN(Parameters!$B$6,Data!AA293)</f>
        <v>50</v>
      </c>
      <c r="AB293">
        <f>MIN(Parameters!$B$6,Data!AB293)</f>
        <v>57</v>
      </c>
      <c r="AC293">
        <f>MIN(Parameters!$B$6,Data!AC293)</f>
        <v>40</v>
      </c>
      <c r="AD293">
        <f>MIN(Parameters!$B$6,Data!AD293)</f>
        <v>80</v>
      </c>
      <c r="AE293">
        <f>MIN(Parameters!$B$6,Data!AE293)</f>
        <v>64</v>
      </c>
      <c r="AG293" s="10">
        <v>282</v>
      </c>
      <c r="AH293" s="1">
        <f>B293*(Parameters!$C$6-Parameters!$D$6)-Parameters!$B$6*Parameters!$E$6</f>
        <v>6100</v>
      </c>
      <c r="AI293" s="1">
        <f>C293*(Parameters!$C$6-Parameters!$D$6)-Parameters!$B$6*Parameters!$E$6</f>
        <v>4930</v>
      </c>
      <c r="AJ293" s="1">
        <f>D293*(Parameters!$C$6-Parameters!$D$6)-Parameters!$B$6*Parameters!$E$6</f>
        <v>1030</v>
      </c>
      <c r="AK293" s="1">
        <f>E293*(Parameters!$C$6-Parameters!$D$6)-Parameters!$B$6*Parameters!$E$6</f>
        <v>5060</v>
      </c>
      <c r="AL293" s="1">
        <f>F293*(Parameters!$C$6-Parameters!$D$6)-Parameters!$B$6*Parameters!$E$6</f>
        <v>2070</v>
      </c>
      <c r="AM293" s="1">
        <f>G293*(Parameters!$C$6-Parameters!$D$6)-Parameters!$B$6*Parameters!$E$6</f>
        <v>1680</v>
      </c>
      <c r="AN293" s="1">
        <f>H293*(Parameters!$C$6-Parameters!$D$6)-Parameters!$B$6*Parameters!$E$6</f>
        <v>2850</v>
      </c>
      <c r="AO293" s="1">
        <f>I293*(Parameters!$C$6-Parameters!$D$6)-Parameters!$B$6*Parameters!$E$6</f>
        <v>3240</v>
      </c>
      <c r="AP293" s="1">
        <f>J293*(Parameters!$C$6-Parameters!$D$6)-Parameters!$B$6*Parameters!$E$6</f>
        <v>3760</v>
      </c>
      <c r="AQ293" s="1">
        <f>K293*(Parameters!$C$6-Parameters!$D$6)-Parameters!$B$6*Parameters!$E$6</f>
        <v>2720</v>
      </c>
      <c r="AR293" s="1">
        <f>L293*(Parameters!$C$6-Parameters!$D$6)-Parameters!$B$6*Parameters!$E$6</f>
        <v>4280</v>
      </c>
      <c r="AS293" s="1">
        <f>M293*(Parameters!$C$6-Parameters!$D$6)-Parameters!$B$6*Parameters!$E$6</f>
        <v>6490</v>
      </c>
      <c r="AT293" s="1">
        <f>N293*(Parameters!$C$6-Parameters!$D$6)-Parameters!$B$6*Parameters!$E$6</f>
        <v>2980</v>
      </c>
      <c r="AU293" s="1">
        <f>O293*(Parameters!$C$6-Parameters!$D$6)-Parameters!$B$6*Parameters!$E$6</f>
        <v>3370</v>
      </c>
      <c r="AV293" s="1">
        <f>P293*(Parameters!$C$6-Parameters!$D$6)-Parameters!$B$6*Parameters!$E$6</f>
        <v>1940</v>
      </c>
      <c r="AW293" s="1">
        <f>Q293*(Parameters!$C$6-Parameters!$D$6)-Parameters!$B$6*Parameters!$E$6</f>
        <v>3240</v>
      </c>
      <c r="AX293" s="1">
        <f>R293*(Parameters!$C$6-Parameters!$D$6)-Parameters!$B$6*Parameters!$E$6</f>
        <v>3500</v>
      </c>
      <c r="AY293" s="1">
        <f>S293*(Parameters!$C$6-Parameters!$D$6)-Parameters!$B$6*Parameters!$E$6</f>
        <v>4410</v>
      </c>
      <c r="AZ293" s="1">
        <f>T293*(Parameters!$C$6-Parameters!$D$6)-Parameters!$B$6*Parameters!$E$6</f>
        <v>4930</v>
      </c>
      <c r="BA293" s="1">
        <f>U293*(Parameters!$C$6-Parameters!$D$6)-Parameters!$B$6*Parameters!$E$6</f>
        <v>2590</v>
      </c>
      <c r="BB293" s="1">
        <f>V293*(Parameters!$C$6-Parameters!$D$6)-Parameters!$B$6*Parameters!$E$6</f>
        <v>2200</v>
      </c>
      <c r="BC293" s="1">
        <f>W293*(Parameters!$C$6-Parameters!$D$6)-Parameters!$B$6*Parameters!$E$6</f>
        <v>1940</v>
      </c>
      <c r="BD293" s="1">
        <f>X293*(Parameters!$C$6-Parameters!$D$6)-Parameters!$B$6*Parameters!$E$6</f>
        <v>3370</v>
      </c>
      <c r="BE293" s="1">
        <f>Y293*(Parameters!$C$6-Parameters!$D$6)-Parameters!$B$6*Parameters!$E$6</f>
        <v>1550</v>
      </c>
      <c r="BF293" s="1">
        <f>Z293*(Parameters!$C$6-Parameters!$D$6)-Parameters!$B$6*Parameters!$E$6</f>
        <v>2200</v>
      </c>
      <c r="BG293" s="1">
        <f>AA293*(Parameters!$C$6-Parameters!$D$6)-Parameters!$B$6*Parameters!$E$6</f>
        <v>3500</v>
      </c>
      <c r="BH293" s="1">
        <f>AB293*(Parameters!$C$6-Parameters!$D$6)-Parameters!$B$6*Parameters!$E$6</f>
        <v>4410</v>
      </c>
      <c r="BI293" s="1">
        <f>AC293*(Parameters!$C$6-Parameters!$D$6)-Parameters!$B$6*Parameters!$E$6</f>
        <v>2200</v>
      </c>
      <c r="BJ293" s="1">
        <f>AD293*(Parameters!$C$6-Parameters!$D$6)-Parameters!$B$6*Parameters!$E$6</f>
        <v>7400</v>
      </c>
      <c r="BK293" s="1">
        <f>AE293*(Parameters!$C$6-Parameters!$D$6)-Parameters!$B$6*Parameters!$E$6</f>
        <v>5320</v>
      </c>
    </row>
    <row r="294" spans="1:63" x14ac:dyDescent="0.35">
      <c r="A294" s="10">
        <v>283</v>
      </c>
      <c r="B294">
        <f>MIN(Parameters!$B$6,Data!B294)</f>
        <v>71</v>
      </c>
      <c r="C294">
        <f>MIN(Parameters!$B$6,Data!C294)</f>
        <v>70</v>
      </c>
      <c r="D294">
        <f>MIN(Parameters!$B$6,Data!D294)</f>
        <v>36</v>
      </c>
      <c r="E294">
        <f>MIN(Parameters!$B$6,Data!E294)</f>
        <v>36</v>
      </c>
      <c r="F294">
        <f>MIN(Parameters!$B$6,Data!F294)</f>
        <v>29</v>
      </c>
      <c r="G294">
        <f>MIN(Parameters!$B$6,Data!G294)</f>
        <v>74</v>
      </c>
      <c r="H294">
        <f>MIN(Parameters!$B$6,Data!H294)</f>
        <v>27</v>
      </c>
      <c r="I294">
        <f>MIN(Parameters!$B$6,Data!I294)</f>
        <v>81</v>
      </c>
      <c r="J294">
        <f>MIN(Parameters!$B$6,Data!J294)</f>
        <v>50</v>
      </c>
      <c r="K294">
        <f>MIN(Parameters!$B$6,Data!K294)</f>
        <v>66</v>
      </c>
      <c r="L294">
        <f>MIN(Parameters!$B$6,Data!L294)</f>
        <v>35</v>
      </c>
      <c r="M294">
        <f>MIN(Parameters!$B$6,Data!M294)</f>
        <v>54</v>
      </c>
      <c r="N294">
        <f>MIN(Parameters!$B$6,Data!N294)</f>
        <v>86</v>
      </c>
      <c r="O294">
        <f>MIN(Parameters!$B$6,Data!O294)</f>
        <v>30</v>
      </c>
      <c r="P294">
        <f>MIN(Parameters!$B$6,Data!P294)</f>
        <v>12</v>
      </c>
      <c r="Q294">
        <f>MIN(Parameters!$B$6,Data!Q294)</f>
        <v>39</v>
      </c>
      <c r="R294">
        <f>MIN(Parameters!$B$6,Data!R294)</f>
        <v>86</v>
      </c>
      <c r="S294">
        <f>MIN(Parameters!$B$6,Data!S294)</f>
        <v>20</v>
      </c>
      <c r="T294">
        <f>MIN(Parameters!$B$6,Data!T294)</f>
        <v>47</v>
      </c>
      <c r="U294">
        <f>MIN(Parameters!$B$6,Data!U294)</f>
        <v>47</v>
      </c>
      <c r="V294">
        <f>MIN(Parameters!$B$6,Data!V294)</f>
        <v>36</v>
      </c>
      <c r="W294">
        <f>MIN(Parameters!$B$6,Data!W294)</f>
        <v>44</v>
      </c>
      <c r="X294">
        <f>MIN(Parameters!$B$6,Data!X294)</f>
        <v>44</v>
      </c>
      <c r="Y294">
        <f>MIN(Parameters!$B$6,Data!Y294)</f>
        <v>34</v>
      </c>
      <c r="Z294">
        <f>MIN(Parameters!$B$6,Data!Z294)</f>
        <v>63</v>
      </c>
      <c r="AA294">
        <f>MIN(Parameters!$B$6,Data!AA294)</f>
        <v>23</v>
      </c>
      <c r="AB294">
        <f>MIN(Parameters!$B$6,Data!AB294)</f>
        <v>62</v>
      </c>
      <c r="AC294">
        <f>MIN(Parameters!$B$6,Data!AC294)</f>
        <v>52</v>
      </c>
      <c r="AD294">
        <f>MIN(Parameters!$B$6,Data!AD294)</f>
        <v>23</v>
      </c>
      <c r="AE294">
        <f>MIN(Parameters!$B$6,Data!AE294)</f>
        <v>40</v>
      </c>
      <c r="AG294" s="10">
        <v>283</v>
      </c>
      <c r="AH294" s="1">
        <f>B294*(Parameters!$C$6-Parameters!$D$6)-Parameters!$B$6*Parameters!$E$6</f>
        <v>6230</v>
      </c>
      <c r="AI294" s="1">
        <f>C294*(Parameters!$C$6-Parameters!$D$6)-Parameters!$B$6*Parameters!$E$6</f>
        <v>6100</v>
      </c>
      <c r="AJ294" s="1">
        <f>D294*(Parameters!$C$6-Parameters!$D$6)-Parameters!$B$6*Parameters!$E$6</f>
        <v>1680</v>
      </c>
      <c r="AK294" s="1">
        <f>E294*(Parameters!$C$6-Parameters!$D$6)-Parameters!$B$6*Parameters!$E$6</f>
        <v>1680</v>
      </c>
      <c r="AL294" s="1">
        <f>F294*(Parameters!$C$6-Parameters!$D$6)-Parameters!$B$6*Parameters!$E$6</f>
        <v>770</v>
      </c>
      <c r="AM294" s="1">
        <f>G294*(Parameters!$C$6-Parameters!$D$6)-Parameters!$B$6*Parameters!$E$6</f>
        <v>6620</v>
      </c>
      <c r="AN294" s="1">
        <f>H294*(Parameters!$C$6-Parameters!$D$6)-Parameters!$B$6*Parameters!$E$6</f>
        <v>510</v>
      </c>
      <c r="AO294" s="1">
        <f>I294*(Parameters!$C$6-Parameters!$D$6)-Parameters!$B$6*Parameters!$E$6</f>
        <v>7530</v>
      </c>
      <c r="AP294" s="1">
        <f>J294*(Parameters!$C$6-Parameters!$D$6)-Parameters!$B$6*Parameters!$E$6</f>
        <v>3500</v>
      </c>
      <c r="AQ294" s="1">
        <f>K294*(Parameters!$C$6-Parameters!$D$6)-Parameters!$B$6*Parameters!$E$6</f>
        <v>5580</v>
      </c>
      <c r="AR294" s="1">
        <f>L294*(Parameters!$C$6-Parameters!$D$6)-Parameters!$B$6*Parameters!$E$6</f>
        <v>1550</v>
      </c>
      <c r="AS294" s="1">
        <f>M294*(Parameters!$C$6-Parameters!$D$6)-Parameters!$B$6*Parameters!$E$6</f>
        <v>4020</v>
      </c>
      <c r="AT294" s="1">
        <f>N294*(Parameters!$C$6-Parameters!$D$6)-Parameters!$B$6*Parameters!$E$6</f>
        <v>8180</v>
      </c>
      <c r="AU294" s="1">
        <f>O294*(Parameters!$C$6-Parameters!$D$6)-Parameters!$B$6*Parameters!$E$6</f>
        <v>900</v>
      </c>
      <c r="AV294" s="1">
        <f>P294*(Parameters!$C$6-Parameters!$D$6)-Parameters!$B$6*Parameters!$E$6</f>
        <v>-1440</v>
      </c>
      <c r="AW294" s="1">
        <f>Q294*(Parameters!$C$6-Parameters!$D$6)-Parameters!$B$6*Parameters!$E$6</f>
        <v>2070</v>
      </c>
      <c r="AX294" s="1">
        <f>R294*(Parameters!$C$6-Parameters!$D$6)-Parameters!$B$6*Parameters!$E$6</f>
        <v>8180</v>
      </c>
      <c r="AY294" s="1">
        <f>S294*(Parameters!$C$6-Parameters!$D$6)-Parameters!$B$6*Parameters!$E$6</f>
        <v>-400</v>
      </c>
      <c r="AZ294" s="1">
        <f>T294*(Parameters!$C$6-Parameters!$D$6)-Parameters!$B$6*Parameters!$E$6</f>
        <v>3110</v>
      </c>
      <c r="BA294" s="1">
        <f>U294*(Parameters!$C$6-Parameters!$D$6)-Parameters!$B$6*Parameters!$E$6</f>
        <v>3110</v>
      </c>
      <c r="BB294" s="1">
        <f>V294*(Parameters!$C$6-Parameters!$D$6)-Parameters!$B$6*Parameters!$E$6</f>
        <v>1680</v>
      </c>
      <c r="BC294" s="1">
        <f>W294*(Parameters!$C$6-Parameters!$D$6)-Parameters!$B$6*Parameters!$E$6</f>
        <v>2720</v>
      </c>
      <c r="BD294" s="1">
        <f>X294*(Parameters!$C$6-Parameters!$D$6)-Parameters!$B$6*Parameters!$E$6</f>
        <v>2720</v>
      </c>
      <c r="BE294" s="1">
        <f>Y294*(Parameters!$C$6-Parameters!$D$6)-Parameters!$B$6*Parameters!$E$6</f>
        <v>1420</v>
      </c>
      <c r="BF294" s="1">
        <f>Z294*(Parameters!$C$6-Parameters!$D$6)-Parameters!$B$6*Parameters!$E$6</f>
        <v>5190</v>
      </c>
      <c r="BG294" s="1">
        <f>AA294*(Parameters!$C$6-Parameters!$D$6)-Parameters!$B$6*Parameters!$E$6</f>
        <v>-10</v>
      </c>
      <c r="BH294" s="1">
        <f>AB294*(Parameters!$C$6-Parameters!$D$6)-Parameters!$B$6*Parameters!$E$6</f>
        <v>5060</v>
      </c>
      <c r="BI294" s="1">
        <f>AC294*(Parameters!$C$6-Parameters!$D$6)-Parameters!$B$6*Parameters!$E$6</f>
        <v>3760</v>
      </c>
      <c r="BJ294" s="1">
        <f>AD294*(Parameters!$C$6-Parameters!$D$6)-Parameters!$B$6*Parameters!$E$6</f>
        <v>-10</v>
      </c>
      <c r="BK294" s="1">
        <f>AE294*(Parameters!$C$6-Parameters!$D$6)-Parameters!$B$6*Parameters!$E$6</f>
        <v>2200</v>
      </c>
    </row>
    <row r="295" spans="1:63" x14ac:dyDescent="0.35">
      <c r="A295" s="10">
        <v>284</v>
      </c>
      <c r="B295">
        <f>MIN(Parameters!$B$6,Data!B295)</f>
        <v>64</v>
      </c>
      <c r="C295">
        <f>MIN(Parameters!$B$6,Data!C295)</f>
        <v>49</v>
      </c>
      <c r="D295">
        <f>MIN(Parameters!$B$6,Data!D295)</f>
        <v>64</v>
      </c>
      <c r="E295">
        <f>MIN(Parameters!$B$6,Data!E295)</f>
        <v>34</v>
      </c>
      <c r="F295">
        <f>MIN(Parameters!$B$6,Data!F295)</f>
        <v>46</v>
      </c>
      <c r="G295">
        <f>MIN(Parameters!$B$6,Data!G295)</f>
        <v>45</v>
      </c>
      <c r="H295">
        <f>MIN(Parameters!$B$6,Data!H295)</f>
        <v>64</v>
      </c>
      <c r="I295">
        <f>MIN(Parameters!$B$6,Data!I295)</f>
        <v>38</v>
      </c>
      <c r="J295">
        <f>MIN(Parameters!$B$6,Data!J295)</f>
        <v>41</v>
      </c>
      <c r="K295">
        <f>MIN(Parameters!$B$6,Data!K295)</f>
        <v>58</v>
      </c>
      <c r="L295">
        <f>MIN(Parameters!$B$6,Data!L295)</f>
        <v>76</v>
      </c>
      <c r="M295">
        <f>MIN(Parameters!$B$6,Data!M295)</f>
        <v>71</v>
      </c>
      <c r="N295">
        <f>MIN(Parameters!$B$6,Data!N295)</f>
        <v>49</v>
      </c>
      <c r="O295">
        <f>MIN(Parameters!$B$6,Data!O295)</f>
        <v>32</v>
      </c>
      <c r="P295">
        <f>MIN(Parameters!$B$6,Data!P295)</f>
        <v>59</v>
      </c>
      <c r="Q295">
        <f>MIN(Parameters!$B$6,Data!Q295)</f>
        <v>43</v>
      </c>
      <c r="R295">
        <f>MIN(Parameters!$B$6,Data!R295)</f>
        <v>23</v>
      </c>
      <c r="S295">
        <f>MIN(Parameters!$B$6,Data!S295)</f>
        <v>30</v>
      </c>
      <c r="T295">
        <f>MIN(Parameters!$B$6,Data!T295)</f>
        <v>77</v>
      </c>
      <c r="U295">
        <f>MIN(Parameters!$B$6,Data!U295)</f>
        <v>62</v>
      </c>
      <c r="V295">
        <f>MIN(Parameters!$B$6,Data!V295)</f>
        <v>38</v>
      </c>
      <c r="W295">
        <f>MIN(Parameters!$B$6,Data!W295)</f>
        <v>8</v>
      </c>
      <c r="X295">
        <f>MIN(Parameters!$B$6,Data!X295)</f>
        <v>33</v>
      </c>
      <c r="Y295">
        <f>MIN(Parameters!$B$6,Data!Y295)</f>
        <v>39</v>
      </c>
      <c r="Z295">
        <f>MIN(Parameters!$B$6,Data!Z295)</f>
        <v>56</v>
      </c>
      <c r="AA295">
        <f>MIN(Parameters!$B$6,Data!AA295)</f>
        <v>44</v>
      </c>
      <c r="AB295">
        <f>MIN(Parameters!$B$6,Data!AB295)</f>
        <v>54</v>
      </c>
      <c r="AC295">
        <f>MIN(Parameters!$B$6,Data!AC295)</f>
        <v>35</v>
      </c>
      <c r="AD295">
        <f>MIN(Parameters!$B$6,Data!AD295)</f>
        <v>70</v>
      </c>
      <c r="AE295">
        <f>MIN(Parameters!$B$6,Data!AE295)</f>
        <v>31</v>
      </c>
      <c r="AG295" s="10">
        <v>284</v>
      </c>
      <c r="AH295" s="1">
        <f>B295*(Parameters!$C$6-Parameters!$D$6)-Parameters!$B$6*Parameters!$E$6</f>
        <v>5320</v>
      </c>
      <c r="AI295" s="1">
        <f>C295*(Parameters!$C$6-Parameters!$D$6)-Parameters!$B$6*Parameters!$E$6</f>
        <v>3370</v>
      </c>
      <c r="AJ295" s="1">
        <f>D295*(Parameters!$C$6-Parameters!$D$6)-Parameters!$B$6*Parameters!$E$6</f>
        <v>5320</v>
      </c>
      <c r="AK295" s="1">
        <f>E295*(Parameters!$C$6-Parameters!$D$6)-Parameters!$B$6*Parameters!$E$6</f>
        <v>1420</v>
      </c>
      <c r="AL295" s="1">
        <f>F295*(Parameters!$C$6-Parameters!$D$6)-Parameters!$B$6*Parameters!$E$6</f>
        <v>2980</v>
      </c>
      <c r="AM295" s="1">
        <f>G295*(Parameters!$C$6-Parameters!$D$6)-Parameters!$B$6*Parameters!$E$6</f>
        <v>2850</v>
      </c>
      <c r="AN295" s="1">
        <f>H295*(Parameters!$C$6-Parameters!$D$6)-Parameters!$B$6*Parameters!$E$6</f>
        <v>5320</v>
      </c>
      <c r="AO295" s="1">
        <f>I295*(Parameters!$C$6-Parameters!$D$6)-Parameters!$B$6*Parameters!$E$6</f>
        <v>1940</v>
      </c>
      <c r="AP295" s="1">
        <f>J295*(Parameters!$C$6-Parameters!$D$6)-Parameters!$B$6*Parameters!$E$6</f>
        <v>2330</v>
      </c>
      <c r="AQ295" s="1">
        <f>K295*(Parameters!$C$6-Parameters!$D$6)-Parameters!$B$6*Parameters!$E$6</f>
        <v>4540</v>
      </c>
      <c r="AR295" s="1">
        <f>L295*(Parameters!$C$6-Parameters!$D$6)-Parameters!$B$6*Parameters!$E$6</f>
        <v>6880</v>
      </c>
      <c r="AS295" s="1">
        <f>M295*(Parameters!$C$6-Parameters!$D$6)-Parameters!$B$6*Parameters!$E$6</f>
        <v>6230</v>
      </c>
      <c r="AT295" s="1">
        <f>N295*(Parameters!$C$6-Parameters!$D$6)-Parameters!$B$6*Parameters!$E$6</f>
        <v>3370</v>
      </c>
      <c r="AU295" s="1">
        <f>O295*(Parameters!$C$6-Parameters!$D$6)-Parameters!$B$6*Parameters!$E$6</f>
        <v>1160</v>
      </c>
      <c r="AV295" s="1">
        <f>P295*(Parameters!$C$6-Parameters!$D$6)-Parameters!$B$6*Parameters!$E$6</f>
        <v>4670</v>
      </c>
      <c r="AW295" s="1">
        <f>Q295*(Parameters!$C$6-Parameters!$D$6)-Parameters!$B$6*Parameters!$E$6</f>
        <v>2590</v>
      </c>
      <c r="AX295" s="1">
        <f>R295*(Parameters!$C$6-Parameters!$D$6)-Parameters!$B$6*Parameters!$E$6</f>
        <v>-10</v>
      </c>
      <c r="AY295" s="1">
        <f>S295*(Parameters!$C$6-Parameters!$D$6)-Parameters!$B$6*Parameters!$E$6</f>
        <v>900</v>
      </c>
      <c r="AZ295" s="1">
        <f>T295*(Parameters!$C$6-Parameters!$D$6)-Parameters!$B$6*Parameters!$E$6</f>
        <v>7010</v>
      </c>
      <c r="BA295" s="1">
        <f>U295*(Parameters!$C$6-Parameters!$D$6)-Parameters!$B$6*Parameters!$E$6</f>
        <v>5060</v>
      </c>
      <c r="BB295" s="1">
        <f>V295*(Parameters!$C$6-Parameters!$D$6)-Parameters!$B$6*Parameters!$E$6</f>
        <v>1940</v>
      </c>
      <c r="BC295" s="1">
        <f>W295*(Parameters!$C$6-Parameters!$D$6)-Parameters!$B$6*Parameters!$E$6</f>
        <v>-1960</v>
      </c>
      <c r="BD295" s="1">
        <f>X295*(Parameters!$C$6-Parameters!$D$6)-Parameters!$B$6*Parameters!$E$6</f>
        <v>1290</v>
      </c>
      <c r="BE295" s="1">
        <f>Y295*(Parameters!$C$6-Parameters!$D$6)-Parameters!$B$6*Parameters!$E$6</f>
        <v>2070</v>
      </c>
      <c r="BF295" s="1">
        <f>Z295*(Parameters!$C$6-Parameters!$D$6)-Parameters!$B$6*Parameters!$E$6</f>
        <v>4280</v>
      </c>
      <c r="BG295" s="1">
        <f>AA295*(Parameters!$C$6-Parameters!$D$6)-Parameters!$B$6*Parameters!$E$6</f>
        <v>2720</v>
      </c>
      <c r="BH295" s="1">
        <f>AB295*(Parameters!$C$6-Parameters!$D$6)-Parameters!$B$6*Parameters!$E$6</f>
        <v>4020</v>
      </c>
      <c r="BI295" s="1">
        <f>AC295*(Parameters!$C$6-Parameters!$D$6)-Parameters!$B$6*Parameters!$E$6</f>
        <v>1550</v>
      </c>
      <c r="BJ295" s="1">
        <f>AD295*(Parameters!$C$6-Parameters!$D$6)-Parameters!$B$6*Parameters!$E$6</f>
        <v>6100</v>
      </c>
      <c r="BK295" s="1">
        <f>AE295*(Parameters!$C$6-Parameters!$D$6)-Parameters!$B$6*Parameters!$E$6</f>
        <v>1030</v>
      </c>
    </row>
    <row r="296" spans="1:63" x14ac:dyDescent="0.35">
      <c r="A296" s="10">
        <v>285</v>
      </c>
      <c r="B296">
        <f>MIN(Parameters!$B$6,Data!B296)</f>
        <v>47</v>
      </c>
      <c r="C296">
        <f>MIN(Parameters!$B$6,Data!C296)</f>
        <v>41</v>
      </c>
      <c r="D296">
        <f>MIN(Parameters!$B$6,Data!D296)</f>
        <v>41</v>
      </c>
      <c r="E296">
        <f>MIN(Parameters!$B$6,Data!E296)</f>
        <v>60</v>
      </c>
      <c r="F296">
        <f>MIN(Parameters!$B$6,Data!F296)</f>
        <v>86</v>
      </c>
      <c r="G296">
        <f>MIN(Parameters!$B$6,Data!G296)</f>
        <v>62</v>
      </c>
      <c r="H296">
        <f>MIN(Parameters!$B$6,Data!H296)</f>
        <v>34</v>
      </c>
      <c r="I296">
        <f>MIN(Parameters!$B$6,Data!I296)</f>
        <v>73</v>
      </c>
      <c r="J296">
        <f>MIN(Parameters!$B$6,Data!J296)</f>
        <v>48</v>
      </c>
      <c r="K296">
        <f>MIN(Parameters!$B$6,Data!K296)</f>
        <v>53</v>
      </c>
      <c r="L296">
        <f>MIN(Parameters!$B$6,Data!L296)</f>
        <v>48</v>
      </c>
      <c r="M296">
        <f>MIN(Parameters!$B$6,Data!M296)</f>
        <v>29</v>
      </c>
      <c r="N296">
        <f>MIN(Parameters!$B$6,Data!N296)</f>
        <v>59</v>
      </c>
      <c r="O296">
        <f>MIN(Parameters!$B$6,Data!O296)</f>
        <v>41</v>
      </c>
      <c r="P296">
        <f>MIN(Parameters!$B$6,Data!P296)</f>
        <v>57</v>
      </c>
      <c r="Q296">
        <f>MIN(Parameters!$B$6,Data!Q296)</f>
        <v>50</v>
      </c>
      <c r="R296">
        <f>MIN(Parameters!$B$6,Data!R296)</f>
        <v>48</v>
      </c>
      <c r="S296">
        <f>MIN(Parameters!$B$6,Data!S296)</f>
        <v>62</v>
      </c>
      <c r="T296">
        <f>MIN(Parameters!$B$6,Data!T296)</f>
        <v>45</v>
      </c>
      <c r="U296">
        <f>MIN(Parameters!$B$6,Data!U296)</f>
        <v>49</v>
      </c>
      <c r="V296">
        <f>MIN(Parameters!$B$6,Data!V296)</f>
        <v>56</v>
      </c>
      <c r="W296">
        <f>MIN(Parameters!$B$6,Data!W296)</f>
        <v>23</v>
      </c>
      <c r="X296">
        <f>MIN(Parameters!$B$6,Data!X296)</f>
        <v>26</v>
      </c>
      <c r="Y296">
        <f>MIN(Parameters!$B$6,Data!Y296)</f>
        <v>39</v>
      </c>
      <c r="Z296">
        <f>MIN(Parameters!$B$6,Data!Z296)</f>
        <v>55</v>
      </c>
      <c r="AA296">
        <f>MIN(Parameters!$B$6,Data!AA296)</f>
        <v>59</v>
      </c>
      <c r="AB296">
        <f>MIN(Parameters!$B$6,Data!AB296)</f>
        <v>62</v>
      </c>
      <c r="AC296">
        <f>MIN(Parameters!$B$6,Data!AC296)</f>
        <v>62</v>
      </c>
      <c r="AD296">
        <f>MIN(Parameters!$B$6,Data!AD296)</f>
        <v>45</v>
      </c>
      <c r="AE296">
        <f>MIN(Parameters!$B$6,Data!AE296)</f>
        <v>76</v>
      </c>
      <c r="AG296" s="10">
        <v>285</v>
      </c>
      <c r="AH296" s="1">
        <f>B296*(Parameters!$C$6-Parameters!$D$6)-Parameters!$B$6*Parameters!$E$6</f>
        <v>3110</v>
      </c>
      <c r="AI296" s="1">
        <f>C296*(Parameters!$C$6-Parameters!$D$6)-Parameters!$B$6*Parameters!$E$6</f>
        <v>2330</v>
      </c>
      <c r="AJ296" s="1">
        <f>D296*(Parameters!$C$6-Parameters!$D$6)-Parameters!$B$6*Parameters!$E$6</f>
        <v>2330</v>
      </c>
      <c r="AK296" s="1">
        <f>E296*(Parameters!$C$6-Parameters!$D$6)-Parameters!$B$6*Parameters!$E$6</f>
        <v>4800</v>
      </c>
      <c r="AL296" s="1">
        <f>F296*(Parameters!$C$6-Parameters!$D$6)-Parameters!$B$6*Parameters!$E$6</f>
        <v>8180</v>
      </c>
      <c r="AM296" s="1">
        <f>G296*(Parameters!$C$6-Parameters!$D$6)-Parameters!$B$6*Parameters!$E$6</f>
        <v>5060</v>
      </c>
      <c r="AN296" s="1">
        <f>H296*(Parameters!$C$6-Parameters!$D$6)-Parameters!$B$6*Parameters!$E$6</f>
        <v>1420</v>
      </c>
      <c r="AO296" s="1">
        <f>I296*(Parameters!$C$6-Parameters!$D$6)-Parameters!$B$6*Parameters!$E$6</f>
        <v>6490</v>
      </c>
      <c r="AP296" s="1">
        <f>J296*(Parameters!$C$6-Parameters!$D$6)-Parameters!$B$6*Parameters!$E$6</f>
        <v>3240</v>
      </c>
      <c r="AQ296" s="1">
        <f>K296*(Parameters!$C$6-Parameters!$D$6)-Parameters!$B$6*Parameters!$E$6</f>
        <v>3890</v>
      </c>
      <c r="AR296" s="1">
        <f>L296*(Parameters!$C$6-Parameters!$D$6)-Parameters!$B$6*Parameters!$E$6</f>
        <v>3240</v>
      </c>
      <c r="AS296" s="1">
        <f>M296*(Parameters!$C$6-Parameters!$D$6)-Parameters!$B$6*Parameters!$E$6</f>
        <v>770</v>
      </c>
      <c r="AT296" s="1">
        <f>N296*(Parameters!$C$6-Parameters!$D$6)-Parameters!$B$6*Parameters!$E$6</f>
        <v>4670</v>
      </c>
      <c r="AU296" s="1">
        <f>O296*(Parameters!$C$6-Parameters!$D$6)-Parameters!$B$6*Parameters!$E$6</f>
        <v>2330</v>
      </c>
      <c r="AV296" s="1">
        <f>P296*(Parameters!$C$6-Parameters!$D$6)-Parameters!$B$6*Parameters!$E$6</f>
        <v>4410</v>
      </c>
      <c r="AW296" s="1">
        <f>Q296*(Parameters!$C$6-Parameters!$D$6)-Parameters!$B$6*Parameters!$E$6</f>
        <v>3500</v>
      </c>
      <c r="AX296" s="1">
        <f>R296*(Parameters!$C$6-Parameters!$D$6)-Parameters!$B$6*Parameters!$E$6</f>
        <v>3240</v>
      </c>
      <c r="AY296" s="1">
        <f>S296*(Parameters!$C$6-Parameters!$D$6)-Parameters!$B$6*Parameters!$E$6</f>
        <v>5060</v>
      </c>
      <c r="AZ296" s="1">
        <f>T296*(Parameters!$C$6-Parameters!$D$6)-Parameters!$B$6*Parameters!$E$6</f>
        <v>2850</v>
      </c>
      <c r="BA296" s="1">
        <f>U296*(Parameters!$C$6-Parameters!$D$6)-Parameters!$B$6*Parameters!$E$6</f>
        <v>3370</v>
      </c>
      <c r="BB296" s="1">
        <f>V296*(Parameters!$C$6-Parameters!$D$6)-Parameters!$B$6*Parameters!$E$6</f>
        <v>4280</v>
      </c>
      <c r="BC296" s="1">
        <f>W296*(Parameters!$C$6-Parameters!$D$6)-Parameters!$B$6*Parameters!$E$6</f>
        <v>-10</v>
      </c>
      <c r="BD296" s="1">
        <f>X296*(Parameters!$C$6-Parameters!$D$6)-Parameters!$B$6*Parameters!$E$6</f>
        <v>380</v>
      </c>
      <c r="BE296" s="1">
        <f>Y296*(Parameters!$C$6-Parameters!$D$6)-Parameters!$B$6*Parameters!$E$6</f>
        <v>2070</v>
      </c>
      <c r="BF296" s="1">
        <f>Z296*(Parameters!$C$6-Parameters!$D$6)-Parameters!$B$6*Parameters!$E$6</f>
        <v>4150</v>
      </c>
      <c r="BG296" s="1">
        <f>AA296*(Parameters!$C$6-Parameters!$D$6)-Parameters!$B$6*Parameters!$E$6</f>
        <v>4670</v>
      </c>
      <c r="BH296" s="1">
        <f>AB296*(Parameters!$C$6-Parameters!$D$6)-Parameters!$B$6*Parameters!$E$6</f>
        <v>5060</v>
      </c>
      <c r="BI296" s="1">
        <f>AC296*(Parameters!$C$6-Parameters!$D$6)-Parameters!$B$6*Parameters!$E$6</f>
        <v>5060</v>
      </c>
      <c r="BJ296" s="1">
        <f>AD296*(Parameters!$C$6-Parameters!$D$6)-Parameters!$B$6*Parameters!$E$6</f>
        <v>2850</v>
      </c>
      <c r="BK296" s="1">
        <f>AE296*(Parameters!$C$6-Parameters!$D$6)-Parameters!$B$6*Parameters!$E$6</f>
        <v>6880</v>
      </c>
    </row>
    <row r="297" spans="1:63" x14ac:dyDescent="0.35">
      <c r="A297" s="10">
        <v>286</v>
      </c>
      <c r="B297">
        <f>MIN(Parameters!$B$6,Data!B297)</f>
        <v>35</v>
      </c>
      <c r="C297">
        <f>MIN(Parameters!$B$6,Data!C297)</f>
        <v>72</v>
      </c>
      <c r="D297">
        <f>MIN(Parameters!$B$6,Data!D297)</f>
        <v>52</v>
      </c>
      <c r="E297">
        <f>MIN(Parameters!$B$6,Data!E297)</f>
        <v>63</v>
      </c>
      <c r="F297">
        <f>MIN(Parameters!$B$6,Data!F297)</f>
        <v>67</v>
      </c>
      <c r="G297">
        <f>MIN(Parameters!$B$6,Data!G297)</f>
        <v>41</v>
      </c>
      <c r="H297">
        <f>MIN(Parameters!$B$6,Data!H297)</f>
        <v>56</v>
      </c>
      <c r="I297">
        <f>MIN(Parameters!$B$6,Data!I297)</f>
        <v>37</v>
      </c>
      <c r="J297">
        <f>MIN(Parameters!$B$6,Data!J297)</f>
        <v>43</v>
      </c>
      <c r="K297">
        <f>MIN(Parameters!$B$6,Data!K297)</f>
        <v>53</v>
      </c>
      <c r="L297">
        <f>MIN(Parameters!$B$6,Data!L297)</f>
        <v>44</v>
      </c>
      <c r="M297">
        <f>MIN(Parameters!$B$6,Data!M297)</f>
        <v>71</v>
      </c>
      <c r="N297">
        <f>MIN(Parameters!$B$6,Data!N297)</f>
        <v>39</v>
      </c>
      <c r="O297">
        <f>MIN(Parameters!$B$6,Data!O297)</f>
        <v>49</v>
      </c>
      <c r="P297">
        <f>MIN(Parameters!$B$6,Data!P297)</f>
        <v>65</v>
      </c>
      <c r="Q297">
        <f>MIN(Parameters!$B$6,Data!Q297)</f>
        <v>53</v>
      </c>
      <c r="R297">
        <f>MIN(Parameters!$B$6,Data!R297)</f>
        <v>76</v>
      </c>
      <c r="S297">
        <f>MIN(Parameters!$B$6,Data!S297)</f>
        <v>92</v>
      </c>
      <c r="T297">
        <f>MIN(Parameters!$B$6,Data!T297)</f>
        <v>68</v>
      </c>
      <c r="U297">
        <f>MIN(Parameters!$B$6,Data!U297)</f>
        <v>76</v>
      </c>
      <c r="V297">
        <f>MIN(Parameters!$B$6,Data!V297)</f>
        <v>57</v>
      </c>
      <c r="W297">
        <f>MIN(Parameters!$B$6,Data!W297)</f>
        <v>23</v>
      </c>
      <c r="X297">
        <f>MIN(Parameters!$B$6,Data!X297)</f>
        <v>38</v>
      </c>
      <c r="Y297">
        <f>MIN(Parameters!$B$6,Data!Y297)</f>
        <v>63</v>
      </c>
      <c r="Z297">
        <f>MIN(Parameters!$B$6,Data!Z297)</f>
        <v>31</v>
      </c>
      <c r="AA297">
        <f>MIN(Parameters!$B$6,Data!AA297)</f>
        <v>47</v>
      </c>
      <c r="AB297">
        <f>MIN(Parameters!$B$6,Data!AB297)</f>
        <v>43</v>
      </c>
      <c r="AC297">
        <f>MIN(Parameters!$B$6,Data!AC297)</f>
        <v>40</v>
      </c>
      <c r="AD297">
        <f>MIN(Parameters!$B$6,Data!AD297)</f>
        <v>39</v>
      </c>
      <c r="AE297">
        <f>MIN(Parameters!$B$6,Data!AE297)</f>
        <v>30</v>
      </c>
      <c r="AG297" s="10">
        <v>286</v>
      </c>
      <c r="AH297" s="1">
        <f>B297*(Parameters!$C$6-Parameters!$D$6)-Parameters!$B$6*Parameters!$E$6</f>
        <v>1550</v>
      </c>
      <c r="AI297" s="1">
        <f>C297*(Parameters!$C$6-Parameters!$D$6)-Parameters!$B$6*Parameters!$E$6</f>
        <v>6360</v>
      </c>
      <c r="AJ297" s="1">
        <f>D297*(Parameters!$C$6-Parameters!$D$6)-Parameters!$B$6*Parameters!$E$6</f>
        <v>3760</v>
      </c>
      <c r="AK297" s="1">
        <f>E297*(Parameters!$C$6-Parameters!$D$6)-Parameters!$B$6*Parameters!$E$6</f>
        <v>5190</v>
      </c>
      <c r="AL297" s="1">
        <f>F297*(Parameters!$C$6-Parameters!$D$6)-Parameters!$B$6*Parameters!$E$6</f>
        <v>5710</v>
      </c>
      <c r="AM297" s="1">
        <f>G297*(Parameters!$C$6-Parameters!$D$6)-Parameters!$B$6*Parameters!$E$6</f>
        <v>2330</v>
      </c>
      <c r="AN297" s="1">
        <f>H297*(Parameters!$C$6-Parameters!$D$6)-Parameters!$B$6*Parameters!$E$6</f>
        <v>4280</v>
      </c>
      <c r="AO297" s="1">
        <f>I297*(Parameters!$C$6-Parameters!$D$6)-Parameters!$B$6*Parameters!$E$6</f>
        <v>1810</v>
      </c>
      <c r="AP297" s="1">
        <f>J297*(Parameters!$C$6-Parameters!$D$6)-Parameters!$B$6*Parameters!$E$6</f>
        <v>2590</v>
      </c>
      <c r="AQ297" s="1">
        <f>K297*(Parameters!$C$6-Parameters!$D$6)-Parameters!$B$6*Parameters!$E$6</f>
        <v>3890</v>
      </c>
      <c r="AR297" s="1">
        <f>L297*(Parameters!$C$6-Parameters!$D$6)-Parameters!$B$6*Parameters!$E$6</f>
        <v>2720</v>
      </c>
      <c r="AS297" s="1">
        <f>M297*(Parameters!$C$6-Parameters!$D$6)-Parameters!$B$6*Parameters!$E$6</f>
        <v>6230</v>
      </c>
      <c r="AT297" s="1">
        <f>N297*(Parameters!$C$6-Parameters!$D$6)-Parameters!$B$6*Parameters!$E$6</f>
        <v>2070</v>
      </c>
      <c r="AU297" s="1">
        <f>O297*(Parameters!$C$6-Parameters!$D$6)-Parameters!$B$6*Parameters!$E$6</f>
        <v>3370</v>
      </c>
      <c r="AV297" s="1">
        <f>P297*(Parameters!$C$6-Parameters!$D$6)-Parameters!$B$6*Parameters!$E$6</f>
        <v>5450</v>
      </c>
      <c r="AW297" s="1">
        <f>Q297*(Parameters!$C$6-Parameters!$D$6)-Parameters!$B$6*Parameters!$E$6</f>
        <v>3890</v>
      </c>
      <c r="AX297" s="1">
        <f>R297*(Parameters!$C$6-Parameters!$D$6)-Parameters!$B$6*Parameters!$E$6</f>
        <v>6880</v>
      </c>
      <c r="AY297" s="1">
        <f>S297*(Parameters!$C$6-Parameters!$D$6)-Parameters!$B$6*Parameters!$E$6</f>
        <v>8960</v>
      </c>
      <c r="AZ297" s="1">
        <f>T297*(Parameters!$C$6-Parameters!$D$6)-Parameters!$B$6*Parameters!$E$6</f>
        <v>5840</v>
      </c>
      <c r="BA297" s="1">
        <f>U297*(Parameters!$C$6-Parameters!$D$6)-Parameters!$B$6*Parameters!$E$6</f>
        <v>6880</v>
      </c>
      <c r="BB297" s="1">
        <f>V297*(Parameters!$C$6-Parameters!$D$6)-Parameters!$B$6*Parameters!$E$6</f>
        <v>4410</v>
      </c>
      <c r="BC297" s="1">
        <f>W297*(Parameters!$C$6-Parameters!$D$6)-Parameters!$B$6*Parameters!$E$6</f>
        <v>-10</v>
      </c>
      <c r="BD297" s="1">
        <f>X297*(Parameters!$C$6-Parameters!$D$6)-Parameters!$B$6*Parameters!$E$6</f>
        <v>1940</v>
      </c>
      <c r="BE297" s="1">
        <f>Y297*(Parameters!$C$6-Parameters!$D$6)-Parameters!$B$6*Parameters!$E$6</f>
        <v>5190</v>
      </c>
      <c r="BF297" s="1">
        <f>Z297*(Parameters!$C$6-Parameters!$D$6)-Parameters!$B$6*Parameters!$E$6</f>
        <v>1030</v>
      </c>
      <c r="BG297" s="1">
        <f>AA297*(Parameters!$C$6-Parameters!$D$6)-Parameters!$B$6*Parameters!$E$6</f>
        <v>3110</v>
      </c>
      <c r="BH297" s="1">
        <f>AB297*(Parameters!$C$6-Parameters!$D$6)-Parameters!$B$6*Parameters!$E$6</f>
        <v>2590</v>
      </c>
      <c r="BI297" s="1">
        <f>AC297*(Parameters!$C$6-Parameters!$D$6)-Parameters!$B$6*Parameters!$E$6</f>
        <v>2200</v>
      </c>
      <c r="BJ297" s="1">
        <f>AD297*(Parameters!$C$6-Parameters!$D$6)-Parameters!$B$6*Parameters!$E$6</f>
        <v>2070</v>
      </c>
      <c r="BK297" s="1">
        <f>AE297*(Parameters!$C$6-Parameters!$D$6)-Parameters!$B$6*Parameters!$E$6</f>
        <v>900</v>
      </c>
    </row>
    <row r="298" spans="1:63" x14ac:dyDescent="0.35">
      <c r="A298" s="10">
        <v>287</v>
      </c>
      <c r="B298">
        <f>MIN(Parameters!$B$6,Data!B298)</f>
        <v>43</v>
      </c>
      <c r="C298">
        <f>MIN(Parameters!$B$6,Data!C298)</f>
        <v>18</v>
      </c>
      <c r="D298">
        <f>MIN(Parameters!$B$6,Data!D298)</f>
        <v>86</v>
      </c>
      <c r="E298">
        <f>MIN(Parameters!$B$6,Data!E298)</f>
        <v>73</v>
      </c>
      <c r="F298">
        <f>MIN(Parameters!$B$6,Data!F298)</f>
        <v>62</v>
      </c>
      <c r="G298">
        <f>MIN(Parameters!$B$6,Data!G298)</f>
        <v>37</v>
      </c>
      <c r="H298">
        <f>MIN(Parameters!$B$6,Data!H298)</f>
        <v>22</v>
      </c>
      <c r="I298">
        <f>MIN(Parameters!$B$6,Data!I298)</f>
        <v>59</v>
      </c>
      <c r="J298">
        <f>MIN(Parameters!$B$6,Data!J298)</f>
        <v>52</v>
      </c>
      <c r="K298">
        <f>MIN(Parameters!$B$6,Data!K298)</f>
        <v>56</v>
      </c>
      <c r="L298">
        <f>MIN(Parameters!$B$6,Data!L298)</f>
        <v>36</v>
      </c>
      <c r="M298">
        <f>MIN(Parameters!$B$6,Data!M298)</f>
        <v>45</v>
      </c>
      <c r="N298">
        <f>MIN(Parameters!$B$6,Data!N298)</f>
        <v>52</v>
      </c>
      <c r="O298">
        <f>MIN(Parameters!$B$6,Data!O298)</f>
        <v>64</v>
      </c>
      <c r="P298">
        <f>MIN(Parameters!$B$6,Data!P298)</f>
        <v>83</v>
      </c>
      <c r="Q298">
        <f>MIN(Parameters!$B$6,Data!Q298)</f>
        <v>23</v>
      </c>
      <c r="R298">
        <f>MIN(Parameters!$B$6,Data!R298)</f>
        <v>64</v>
      </c>
      <c r="S298">
        <f>MIN(Parameters!$B$6,Data!S298)</f>
        <v>34</v>
      </c>
      <c r="T298">
        <f>MIN(Parameters!$B$6,Data!T298)</f>
        <v>46</v>
      </c>
      <c r="U298">
        <f>MIN(Parameters!$B$6,Data!U298)</f>
        <v>48</v>
      </c>
      <c r="V298">
        <f>MIN(Parameters!$B$6,Data!V298)</f>
        <v>56</v>
      </c>
      <c r="W298">
        <f>MIN(Parameters!$B$6,Data!W298)</f>
        <v>52</v>
      </c>
      <c r="X298">
        <f>MIN(Parameters!$B$6,Data!X298)</f>
        <v>32</v>
      </c>
      <c r="Y298">
        <f>MIN(Parameters!$B$6,Data!Y298)</f>
        <v>56</v>
      </c>
      <c r="Z298">
        <f>MIN(Parameters!$B$6,Data!Z298)</f>
        <v>59</v>
      </c>
      <c r="AA298">
        <f>MIN(Parameters!$B$6,Data!AA298)</f>
        <v>47</v>
      </c>
      <c r="AB298">
        <f>MIN(Parameters!$B$6,Data!AB298)</f>
        <v>49</v>
      </c>
      <c r="AC298">
        <f>MIN(Parameters!$B$6,Data!AC298)</f>
        <v>51</v>
      </c>
      <c r="AD298">
        <f>MIN(Parameters!$B$6,Data!AD298)</f>
        <v>33</v>
      </c>
      <c r="AE298">
        <f>MIN(Parameters!$B$6,Data!AE298)</f>
        <v>29</v>
      </c>
      <c r="AG298" s="10">
        <v>287</v>
      </c>
      <c r="AH298" s="1">
        <f>B298*(Parameters!$C$6-Parameters!$D$6)-Parameters!$B$6*Parameters!$E$6</f>
        <v>2590</v>
      </c>
      <c r="AI298" s="1">
        <f>C298*(Parameters!$C$6-Parameters!$D$6)-Parameters!$B$6*Parameters!$E$6</f>
        <v>-660</v>
      </c>
      <c r="AJ298" s="1">
        <f>D298*(Parameters!$C$6-Parameters!$D$6)-Parameters!$B$6*Parameters!$E$6</f>
        <v>8180</v>
      </c>
      <c r="AK298" s="1">
        <f>E298*(Parameters!$C$6-Parameters!$D$6)-Parameters!$B$6*Parameters!$E$6</f>
        <v>6490</v>
      </c>
      <c r="AL298" s="1">
        <f>F298*(Parameters!$C$6-Parameters!$D$6)-Parameters!$B$6*Parameters!$E$6</f>
        <v>5060</v>
      </c>
      <c r="AM298" s="1">
        <f>G298*(Parameters!$C$6-Parameters!$D$6)-Parameters!$B$6*Parameters!$E$6</f>
        <v>1810</v>
      </c>
      <c r="AN298" s="1">
        <f>H298*(Parameters!$C$6-Parameters!$D$6)-Parameters!$B$6*Parameters!$E$6</f>
        <v>-140</v>
      </c>
      <c r="AO298" s="1">
        <f>I298*(Parameters!$C$6-Parameters!$D$6)-Parameters!$B$6*Parameters!$E$6</f>
        <v>4670</v>
      </c>
      <c r="AP298" s="1">
        <f>J298*(Parameters!$C$6-Parameters!$D$6)-Parameters!$B$6*Parameters!$E$6</f>
        <v>3760</v>
      </c>
      <c r="AQ298" s="1">
        <f>K298*(Parameters!$C$6-Parameters!$D$6)-Parameters!$B$6*Parameters!$E$6</f>
        <v>4280</v>
      </c>
      <c r="AR298" s="1">
        <f>L298*(Parameters!$C$6-Parameters!$D$6)-Parameters!$B$6*Parameters!$E$6</f>
        <v>1680</v>
      </c>
      <c r="AS298" s="1">
        <f>M298*(Parameters!$C$6-Parameters!$D$6)-Parameters!$B$6*Parameters!$E$6</f>
        <v>2850</v>
      </c>
      <c r="AT298" s="1">
        <f>N298*(Parameters!$C$6-Parameters!$D$6)-Parameters!$B$6*Parameters!$E$6</f>
        <v>3760</v>
      </c>
      <c r="AU298" s="1">
        <f>O298*(Parameters!$C$6-Parameters!$D$6)-Parameters!$B$6*Parameters!$E$6</f>
        <v>5320</v>
      </c>
      <c r="AV298" s="1">
        <f>P298*(Parameters!$C$6-Parameters!$D$6)-Parameters!$B$6*Parameters!$E$6</f>
        <v>7790</v>
      </c>
      <c r="AW298" s="1">
        <f>Q298*(Parameters!$C$6-Parameters!$D$6)-Parameters!$B$6*Parameters!$E$6</f>
        <v>-10</v>
      </c>
      <c r="AX298" s="1">
        <f>R298*(Parameters!$C$6-Parameters!$D$6)-Parameters!$B$6*Parameters!$E$6</f>
        <v>5320</v>
      </c>
      <c r="AY298" s="1">
        <f>S298*(Parameters!$C$6-Parameters!$D$6)-Parameters!$B$6*Parameters!$E$6</f>
        <v>1420</v>
      </c>
      <c r="AZ298" s="1">
        <f>T298*(Parameters!$C$6-Parameters!$D$6)-Parameters!$B$6*Parameters!$E$6</f>
        <v>2980</v>
      </c>
      <c r="BA298" s="1">
        <f>U298*(Parameters!$C$6-Parameters!$D$6)-Parameters!$B$6*Parameters!$E$6</f>
        <v>3240</v>
      </c>
      <c r="BB298" s="1">
        <f>V298*(Parameters!$C$6-Parameters!$D$6)-Parameters!$B$6*Parameters!$E$6</f>
        <v>4280</v>
      </c>
      <c r="BC298" s="1">
        <f>W298*(Parameters!$C$6-Parameters!$D$6)-Parameters!$B$6*Parameters!$E$6</f>
        <v>3760</v>
      </c>
      <c r="BD298" s="1">
        <f>X298*(Parameters!$C$6-Parameters!$D$6)-Parameters!$B$6*Parameters!$E$6</f>
        <v>1160</v>
      </c>
      <c r="BE298" s="1">
        <f>Y298*(Parameters!$C$6-Parameters!$D$6)-Parameters!$B$6*Parameters!$E$6</f>
        <v>4280</v>
      </c>
      <c r="BF298" s="1">
        <f>Z298*(Parameters!$C$6-Parameters!$D$6)-Parameters!$B$6*Parameters!$E$6</f>
        <v>4670</v>
      </c>
      <c r="BG298" s="1">
        <f>AA298*(Parameters!$C$6-Parameters!$D$6)-Parameters!$B$6*Parameters!$E$6</f>
        <v>3110</v>
      </c>
      <c r="BH298" s="1">
        <f>AB298*(Parameters!$C$6-Parameters!$D$6)-Parameters!$B$6*Parameters!$E$6</f>
        <v>3370</v>
      </c>
      <c r="BI298" s="1">
        <f>AC298*(Parameters!$C$6-Parameters!$D$6)-Parameters!$B$6*Parameters!$E$6</f>
        <v>3630</v>
      </c>
      <c r="BJ298" s="1">
        <f>AD298*(Parameters!$C$6-Parameters!$D$6)-Parameters!$B$6*Parameters!$E$6</f>
        <v>1290</v>
      </c>
      <c r="BK298" s="1">
        <f>AE298*(Parameters!$C$6-Parameters!$D$6)-Parameters!$B$6*Parameters!$E$6</f>
        <v>770</v>
      </c>
    </row>
    <row r="299" spans="1:63" x14ac:dyDescent="0.35">
      <c r="A299" s="10">
        <v>288</v>
      </c>
      <c r="B299">
        <f>MIN(Parameters!$B$6,Data!B299)</f>
        <v>68</v>
      </c>
      <c r="C299">
        <f>MIN(Parameters!$B$6,Data!C299)</f>
        <v>56</v>
      </c>
      <c r="D299">
        <f>MIN(Parameters!$B$6,Data!D299)</f>
        <v>46</v>
      </c>
      <c r="E299">
        <f>MIN(Parameters!$B$6,Data!E299)</f>
        <v>47</v>
      </c>
      <c r="F299">
        <f>MIN(Parameters!$B$6,Data!F299)</f>
        <v>42</v>
      </c>
      <c r="G299">
        <f>MIN(Parameters!$B$6,Data!G299)</f>
        <v>49</v>
      </c>
      <c r="H299">
        <f>MIN(Parameters!$B$6,Data!H299)</f>
        <v>57</v>
      </c>
      <c r="I299">
        <f>MIN(Parameters!$B$6,Data!I299)</f>
        <v>48</v>
      </c>
      <c r="J299">
        <f>MIN(Parameters!$B$6,Data!J299)</f>
        <v>52</v>
      </c>
      <c r="K299">
        <f>MIN(Parameters!$B$6,Data!K299)</f>
        <v>63</v>
      </c>
      <c r="L299">
        <f>MIN(Parameters!$B$6,Data!L299)</f>
        <v>57</v>
      </c>
      <c r="M299">
        <f>MIN(Parameters!$B$6,Data!M299)</f>
        <v>36</v>
      </c>
      <c r="N299">
        <f>MIN(Parameters!$B$6,Data!N299)</f>
        <v>39</v>
      </c>
      <c r="O299">
        <f>MIN(Parameters!$B$6,Data!O299)</f>
        <v>56</v>
      </c>
      <c r="P299">
        <f>MIN(Parameters!$B$6,Data!P299)</f>
        <v>31</v>
      </c>
      <c r="Q299">
        <f>MIN(Parameters!$B$6,Data!Q299)</f>
        <v>82</v>
      </c>
      <c r="R299">
        <f>MIN(Parameters!$B$6,Data!R299)</f>
        <v>53</v>
      </c>
      <c r="S299">
        <f>MIN(Parameters!$B$6,Data!S299)</f>
        <v>65</v>
      </c>
      <c r="T299">
        <f>MIN(Parameters!$B$6,Data!T299)</f>
        <v>60</v>
      </c>
      <c r="U299">
        <f>MIN(Parameters!$B$6,Data!U299)</f>
        <v>46</v>
      </c>
      <c r="V299">
        <f>MIN(Parameters!$B$6,Data!V299)</f>
        <v>53</v>
      </c>
      <c r="W299">
        <f>MIN(Parameters!$B$6,Data!W299)</f>
        <v>48</v>
      </c>
      <c r="X299">
        <f>MIN(Parameters!$B$6,Data!X299)</f>
        <v>37</v>
      </c>
      <c r="Y299">
        <f>MIN(Parameters!$B$6,Data!Y299)</f>
        <v>58</v>
      </c>
      <c r="Z299">
        <f>MIN(Parameters!$B$6,Data!Z299)</f>
        <v>60</v>
      </c>
      <c r="AA299">
        <f>MIN(Parameters!$B$6,Data!AA299)</f>
        <v>52</v>
      </c>
      <c r="AB299">
        <f>MIN(Parameters!$B$6,Data!AB299)</f>
        <v>54</v>
      </c>
      <c r="AC299">
        <f>MIN(Parameters!$B$6,Data!AC299)</f>
        <v>48</v>
      </c>
      <c r="AD299">
        <f>MIN(Parameters!$B$6,Data!AD299)</f>
        <v>55</v>
      </c>
      <c r="AE299">
        <f>MIN(Parameters!$B$6,Data!AE299)</f>
        <v>53</v>
      </c>
      <c r="AG299" s="10">
        <v>288</v>
      </c>
      <c r="AH299" s="1">
        <f>B299*(Parameters!$C$6-Parameters!$D$6)-Parameters!$B$6*Parameters!$E$6</f>
        <v>5840</v>
      </c>
      <c r="AI299" s="1">
        <f>C299*(Parameters!$C$6-Parameters!$D$6)-Parameters!$B$6*Parameters!$E$6</f>
        <v>4280</v>
      </c>
      <c r="AJ299" s="1">
        <f>D299*(Parameters!$C$6-Parameters!$D$6)-Parameters!$B$6*Parameters!$E$6</f>
        <v>2980</v>
      </c>
      <c r="AK299" s="1">
        <f>E299*(Parameters!$C$6-Parameters!$D$6)-Parameters!$B$6*Parameters!$E$6</f>
        <v>3110</v>
      </c>
      <c r="AL299" s="1">
        <f>F299*(Parameters!$C$6-Parameters!$D$6)-Parameters!$B$6*Parameters!$E$6</f>
        <v>2460</v>
      </c>
      <c r="AM299" s="1">
        <f>G299*(Parameters!$C$6-Parameters!$D$6)-Parameters!$B$6*Parameters!$E$6</f>
        <v>3370</v>
      </c>
      <c r="AN299" s="1">
        <f>H299*(Parameters!$C$6-Parameters!$D$6)-Parameters!$B$6*Parameters!$E$6</f>
        <v>4410</v>
      </c>
      <c r="AO299" s="1">
        <f>I299*(Parameters!$C$6-Parameters!$D$6)-Parameters!$B$6*Parameters!$E$6</f>
        <v>3240</v>
      </c>
      <c r="AP299" s="1">
        <f>J299*(Parameters!$C$6-Parameters!$D$6)-Parameters!$B$6*Parameters!$E$6</f>
        <v>3760</v>
      </c>
      <c r="AQ299" s="1">
        <f>K299*(Parameters!$C$6-Parameters!$D$6)-Parameters!$B$6*Parameters!$E$6</f>
        <v>5190</v>
      </c>
      <c r="AR299" s="1">
        <f>L299*(Parameters!$C$6-Parameters!$D$6)-Parameters!$B$6*Parameters!$E$6</f>
        <v>4410</v>
      </c>
      <c r="AS299" s="1">
        <f>M299*(Parameters!$C$6-Parameters!$D$6)-Parameters!$B$6*Parameters!$E$6</f>
        <v>1680</v>
      </c>
      <c r="AT299" s="1">
        <f>N299*(Parameters!$C$6-Parameters!$D$6)-Parameters!$B$6*Parameters!$E$6</f>
        <v>2070</v>
      </c>
      <c r="AU299" s="1">
        <f>O299*(Parameters!$C$6-Parameters!$D$6)-Parameters!$B$6*Parameters!$E$6</f>
        <v>4280</v>
      </c>
      <c r="AV299" s="1">
        <f>P299*(Parameters!$C$6-Parameters!$D$6)-Parameters!$B$6*Parameters!$E$6</f>
        <v>1030</v>
      </c>
      <c r="AW299" s="1">
        <f>Q299*(Parameters!$C$6-Parameters!$D$6)-Parameters!$B$6*Parameters!$E$6</f>
        <v>7660</v>
      </c>
      <c r="AX299" s="1">
        <f>R299*(Parameters!$C$6-Parameters!$D$6)-Parameters!$B$6*Parameters!$E$6</f>
        <v>3890</v>
      </c>
      <c r="AY299" s="1">
        <f>S299*(Parameters!$C$6-Parameters!$D$6)-Parameters!$B$6*Parameters!$E$6</f>
        <v>5450</v>
      </c>
      <c r="AZ299" s="1">
        <f>T299*(Parameters!$C$6-Parameters!$D$6)-Parameters!$B$6*Parameters!$E$6</f>
        <v>4800</v>
      </c>
      <c r="BA299" s="1">
        <f>U299*(Parameters!$C$6-Parameters!$D$6)-Parameters!$B$6*Parameters!$E$6</f>
        <v>2980</v>
      </c>
      <c r="BB299" s="1">
        <f>V299*(Parameters!$C$6-Parameters!$D$6)-Parameters!$B$6*Parameters!$E$6</f>
        <v>3890</v>
      </c>
      <c r="BC299" s="1">
        <f>W299*(Parameters!$C$6-Parameters!$D$6)-Parameters!$B$6*Parameters!$E$6</f>
        <v>3240</v>
      </c>
      <c r="BD299" s="1">
        <f>X299*(Parameters!$C$6-Parameters!$D$6)-Parameters!$B$6*Parameters!$E$6</f>
        <v>1810</v>
      </c>
      <c r="BE299" s="1">
        <f>Y299*(Parameters!$C$6-Parameters!$D$6)-Parameters!$B$6*Parameters!$E$6</f>
        <v>4540</v>
      </c>
      <c r="BF299" s="1">
        <f>Z299*(Parameters!$C$6-Parameters!$D$6)-Parameters!$B$6*Parameters!$E$6</f>
        <v>4800</v>
      </c>
      <c r="BG299" s="1">
        <f>AA299*(Parameters!$C$6-Parameters!$D$6)-Parameters!$B$6*Parameters!$E$6</f>
        <v>3760</v>
      </c>
      <c r="BH299" s="1">
        <f>AB299*(Parameters!$C$6-Parameters!$D$6)-Parameters!$B$6*Parameters!$E$6</f>
        <v>4020</v>
      </c>
      <c r="BI299" s="1">
        <f>AC299*(Parameters!$C$6-Parameters!$D$6)-Parameters!$B$6*Parameters!$E$6</f>
        <v>3240</v>
      </c>
      <c r="BJ299" s="1">
        <f>AD299*(Parameters!$C$6-Parameters!$D$6)-Parameters!$B$6*Parameters!$E$6</f>
        <v>4150</v>
      </c>
      <c r="BK299" s="1">
        <f>AE299*(Parameters!$C$6-Parameters!$D$6)-Parameters!$B$6*Parameters!$E$6</f>
        <v>3890</v>
      </c>
    </row>
    <row r="300" spans="1:63" x14ac:dyDescent="0.35">
      <c r="A300" s="10">
        <v>289</v>
      </c>
      <c r="B300">
        <f>MIN(Parameters!$B$6,Data!B300)</f>
        <v>52</v>
      </c>
      <c r="C300">
        <f>MIN(Parameters!$B$6,Data!C300)</f>
        <v>40</v>
      </c>
      <c r="D300">
        <f>MIN(Parameters!$B$6,Data!D300)</f>
        <v>62</v>
      </c>
      <c r="E300">
        <f>MIN(Parameters!$B$6,Data!E300)</f>
        <v>61</v>
      </c>
      <c r="F300">
        <f>MIN(Parameters!$B$6,Data!F300)</f>
        <v>37</v>
      </c>
      <c r="G300">
        <f>MIN(Parameters!$B$6,Data!G300)</f>
        <v>18</v>
      </c>
      <c r="H300">
        <f>MIN(Parameters!$B$6,Data!H300)</f>
        <v>68</v>
      </c>
      <c r="I300">
        <f>MIN(Parameters!$B$6,Data!I300)</f>
        <v>88</v>
      </c>
      <c r="J300">
        <f>MIN(Parameters!$B$6,Data!J300)</f>
        <v>55</v>
      </c>
      <c r="K300">
        <f>MIN(Parameters!$B$6,Data!K300)</f>
        <v>38</v>
      </c>
      <c r="L300">
        <f>MIN(Parameters!$B$6,Data!L300)</f>
        <v>16</v>
      </c>
      <c r="M300">
        <f>MIN(Parameters!$B$6,Data!M300)</f>
        <v>41</v>
      </c>
      <c r="N300">
        <f>MIN(Parameters!$B$6,Data!N300)</f>
        <v>47</v>
      </c>
      <c r="O300">
        <f>MIN(Parameters!$B$6,Data!O300)</f>
        <v>64</v>
      </c>
      <c r="P300">
        <f>MIN(Parameters!$B$6,Data!P300)</f>
        <v>39</v>
      </c>
      <c r="Q300">
        <f>MIN(Parameters!$B$6,Data!Q300)</f>
        <v>50</v>
      </c>
      <c r="R300">
        <f>MIN(Parameters!$B$6,Data!R300)</f>
        <v>63</v>
      </c>
      <c r="S300">
        <f>MIN(Parameters!$B$6,Data!S300)</f>
        <v>57</v>
      </c>
      <c r="T300">
        <f>MIN(Parameters!$B$6,Data!T300)</f>
        <v>64</v>
      </c>
      <c r="U300">
        <f>MIN(Parameters!$B$6,Data!U300)</f>
        <v>95</v>
      </c>
      <c r="V300">
        <f>MIN(Parameters!$B$6,Data!V300)</f>
        <v>64</v>
      </c>
      <c r="W300">
        <f>MIN(Parameters!$B$6,Data!W300)</f>
        <v>61</v>
      </c>
      <c r="X300">
        <f>MIN(Parameters!$B$6,Data!X300)</f>
        <v>32</v>
      </c>
      <c r="Y300">
        <f>MIN(Parameters!$B$6,Data!Y300)</f>
        <v>56</v>
      </c>
      <c r="Z300">
        <f>MIN(Parameters!$B$6,Data!Z300)</f>
        <v>48</v>
      </c>
      <c r="AA300">
        <f>MIN(Parameters!$B$6,Data!AA300)</f>
        <v>41</v>
      </c>
      <c r="AB300">
        <f>MIN(Parameters!$B$6,Data!AB300)</f>
        <v>27</v>
      </c>
      <c r="AC300">
        <f>MIN(Parameters!$B$6,Data!AC300)</f>
        <v>59</v>
      </c>
      <c r="AD300">
        <f>MIN(Parameters!$B$6,Data!AD300)</f>
        <v>62</v>
      </c>
      <c r="AE300">
        <f>MIN(Parameters!$B$6,Data!AE300)</f>
        <v>47</v>
      </c>
      <c r="AG300" s="10">
        <v>289</v>
      </c>
      <c r="AH300" s="1">
        <f>B300*(Parameters!$C$6-Parameters!$D$6)-Parameters!$B$6*Parameters!$E$6</f>
        <v>3760</v>
      </c>
      <c r="AI300" s="1">
        <f>C300*(Parameters!$C$6-Parameters!$D$6)-Parameters!$B$6*Parameters!$E$6</f>
        <v>2200</v>
      </c>
      <c r="AJ300" s="1">
        <f>D300*(Parameters!$C$6-Parameters!$D$6)-Parameters!$B$6*Parameters!$E$6</f>
        <v>5060</v>
      </c>
      <c r="AK300" s="1">
        <f>E300*(Parameters!$C$6-Parameters!$D$6)-Parameters!$B$6*Parameters!$E$6</f>
        <v>4930</v>
      </c>
      <c r="AL300" s="1">
        <f>F300*(Parameters!$C$6-Parameters!$D$6)-Parameters!$B$6*Parameters!$E$6</f>
        <v>1810</v>
      </c>
      <c r="AM300" s="1">
        <f>G300*(Parameters!$C$6-Parameters!$D$6)-Parameters!$B$6*Parameters!$E$6</f>
        <v>-660</v>
      </c>
      <c r="AN300" s="1">
        <f>H300*(Parameters!$C$6-Parameters!$D$6)-Parameters!$B$6*Parameters!$E$6</f>
        <v>5840</v>
      </c>
      <c r="AO300" s="1">
        <f>I300*(Parameters!$C$6-Parameters!$D$6)-Parameters!$B$6*Parameters!$E$6</f>
        <v>8440</v>
      </c>
      <c r="AP300" s="1">
        <f>J300*(Parameters!$C$6-Parameters!$D$6)-Parameters!$B$6*Parameters!$E$6</f>
        <v>4150</v>
      </c>
      <c r="AQ300" s="1">
        <f>K300*(Parameters!$C$6-Parameters!$D$6)-Parameters!$B$6*Parameters!$E$6</f>
        <v>1940</v>
      </c>
      <c r="AR300" s="1">
        <f>L300*(Parameters!$C$6-Parameters!$D$6)-Parameters!$B$6*Parameters!$E$6</f>
        <v>-920</v>
      </c>
      <c r="AS300" s="1">
        <f>M300*(Parameters!$C$6-Parameters!$D$6)-Parameters!$B$6*Parameters!$E$6</f>
        <v>2330</v>
      </c>
      <c r="AT300" s="1">
        <f>N300*(Parameters!$C$6-Parameters!$D$6)-Parameters!$B$6*Parameters!$E$6</f>
        <v>3110</v>
      </c>
      <c r="AU300" s="1">
        <f>O300*(Parameters!$C$6-Parameters!$D$6)-Parameters!$B$6*Parameters!$E$6</f>
        <v>5320</v>
      </c>
      <c r="AV300" s="1">
        <f>P300*(Parameters!$C$6-Parameters!$D$6)-Parameters!$B$6*Parameters!$E$6</f>
        <v>2070</v>
      </c>
      <c r="AW300" s="1">
        <f>Q300*(Parameters!$C$6-Parameters!$D$6)-Parameters!$B$6*Parameters!$E$6</f>
        <v>3500</v>
      </c>
      <c r="AX300" s="1">
        <f>R300*(Parameters!$C$6-Parameters!$D$6)-Parameters!$B$6*Parameters!$E$6</f>
        <v>5190</v>
      </c>
      <c r="AY300" s="1">
        <f>S300*(Parameters!$C$6-Parameters!$D$6)-Parameters!$B$6*Parameters!$E$6</f>
        <v>4410</v>
      </c>
      <c r="AZ300" s="1">
        <f>T300*(Parameters!$C$6-Parameters!$D$6)-Parameters!$B$6*Parameters!$E$6</f>
        <v>5320</v>
      </c>
      <c r="BA300" s="1">
        <f>U300*(Parameters!$C$6-Parameters!$D$6)-Parameters!$B$6*Parameters!$E$6</f>
        <v>9350</v>
      </c>
      <c r="BB300" s="1">
        <f>V300*(Parameters!$C$6-Parameters!$D$6)-Parameters!$B$6*Parameters!$E$6</f>
        <v>5320</v>
      </c>
      <c r="BC300" s="1">
        <f>W300*(Parameters!$C$6-Parameters!$D$6)-Parameters!$B$6*Parameters!$E$6</f>
        <v>4930</v>
      </c>
      <c r="BD300" s="1">
        <f>X300*(Parameters!$C$6-Parameters!$D$6)-Parameters!$B$6*Parameters!$E$6</f>
        <v>1160</v>
      </c>
      <c r="BE300" s="1">
        <f>Y300*(Parameters!$C$6-Parameters!$D$6)-Parameters!$B$6*Parameters!$E$6</f>
        <v>4280</v>
      </c>
      <c r="BF300" s="1">
        <f>Z300*(Parameters!$C$6-Parameters!$D$6)-Parameters!$B$6*Parameters!$E$6</f>
        <v>3240</v>
      </c>
      <c r="BG300" s="1">
        <f>AA300*(Parameters!$C$6-Parameters!$D$6)-Parameters!$B$6*Parameters!$E$6</f>
        <v>2330</v>
      </c>
      <c r="BH300" s="1">
        <f>AB300*(Parameters!$C$6-Parameters!$D$6)-Parameters!$B$6*Parameters!$E$6</f>
        <v>510</v>
      </c>
      <c r="BI300" s="1">
        <f>AC300*(Parameters!$C$6-Parameters!$D$6)-Parameters!$B$6*Parameters!$E$6</f>
        <v>4670</v>
      </c>
      <c r="BJ300" s="1">
        <f>AD300*(Parameters!$C$6-Parameters!$D$6)-Parameters!$B$6*Parameters!$E$6</f>
        <v>5060</v>
      </c>
      <c r="BK300" s="1">
        <f>AE300*(Parameters!$C$6-Parameters!$D$6)-Parameters!$B$6*Parameters!$E$6</f>
        <v>3110</v>
      </c>
    </row>
    <row r="301" spans="1:63" x14ac:dyDescent="0.35">
      <c r="A301" s="10">
        <v>290</v>
      </c>
      <c r="B301">
        <f>MIN(Parameters!$B$6,Data!B301)</f>
        <v>39</v>
      </c>
      <c r="C301">
        <f>MIN(Parameters!$B$6,Data!C301)</f>
        <v>52</v>
      </c>
      <c r="D301">
        <f>MIN(Parameters!$B$6,Data!D301)</f>
        <v>67</v>
      </c>
      <c r="E301">
        <f>MIN(Parameters!$B$6,Data!E301)</f>
        <v>60</v>
      </c>
      <c r="F301">
        <f>MIN(Parameters!$B$6,Data!F301)</f>
        <v>37</v>
      </c>
      <c r="G301">
        <f>MIN(Parameters!$B$6,Data!G301)</f>
        <v>45</v>
      </c>
      <c r="H301">
        <f>MIN(Parameters!$B$6,Data!H301)</f>
        <v>49</v>
      </c>
      <c r="I301">
        <f>MIN(Parameters!$B$6,Data!I301)</f>
        <v>53</v>
      </c>
      <c r="J301">
        <f>MIN(Parameters!$B$6,Data!J301)</f>
        <v>38</v>
      </c>
      <c r="K301">
        <f>MIN(Parameters!$B$6,Data!K301)</f>
        <v>66</v>
      </c>
      <c r="L301">
        <f>MIN(Parameters!$B$6,Data!L301)</f>
        <v>57</v>
      </c>
      <c r="M301">
        <f>MIN(Parameters!$B$6,Data!M301)</f>
        <v>50</v>
      </c>
      <c r="N301">
        <f>MIN(Parameters!$B$6,Data!N301)</f>
        <v>52</v>
      </c>
      <c r="O301">
        <f>MIN(Parameters!$B$6,Data!O301)</f>
        <v>29</v>
      </c>
      <c r="P301">
        <f>MIN(Parameters!$B$6,Data!P301)</f>
        <v>62</v>
      </c>
      <c r="Q301">
        <f>MIN(Parameters!$B$6,Data!Q301)</f>
        <v>65</v>
      </c>
      <c r="R301">
        <f>MIN(Parameters!$B$6,Data!R301)</f>
        <v>31</v>
      </c>
      <c r="S301">
        <f>MIN(Parameters!$B$6,Data!S301)</f>
        <v>56</v>
      </c>
      <c r="T301">
        <f>MIN(Parameters!$B$6,Data!T301)</f>
        <v>62</v>
      </c>
      <c r="U301">
        <f>MIN(Parameters!$B$6,Data!U301)</f>
        <v>70</v>
      </c>
      <c r="V301">
        <f>MIN(Parameters!$B$6,Data!V301)</f>
        <v>31</v>
      </c>
      <c r="W301">
        <f>MIN(Parameters!$B$6,Data!W301)</f>
        <v>64</v>
      </c>
      <c r="X301">
        <f>MIN(Parameters!$B$6,Data!X301)</f>
        <v>50</v>
      </c>
      <c r="Y301">
        <f>MIN(Parameters!$B$6,Data!Y301)</f>
        <v>49</v>
      </c>
      <c r="Z301">
        <f>MIN(Parameters!$B$6,Data!Z301)</f>
        <v>42</v>
      </c>
      <c r="AA301">
        <f>MIN(Parameters!$B$6,Data!AA301)</f>
        <v>49</v>
      </c>
      <c r="AB301">
        <f>MIN(Parameters!$B$6,Data!AB301)</f>
        <v>55</v>
      </c>
      <c r="AC301">
        <f>MIN(Parameters!$B$6,Data!AC301)</f>
        <v>69</v>
      </c>
      <c r="AD301">
        <f>MIN(Parameters!$B$6,Data!AD301)</f>
        <v>28</v>
      </c>
      <c r="AE301">
        <f>MIN(Parameters!$B$6,Data!AE301)</f>
        <v>44</v>
      </c>
      <c r="AG301" s="10">
        <v>290</v>
      </c>
      <c r="AH301" s="1">
        <f>B301*(Parameters!$C$6-Parameters!$D$6)-Parameters!$B$6*Parameters!$E$6</f>
        <v>2070</v>
      </c>
      <c r="AI301" s="1">
        <f>C301*(Parameters!$C$6-Parameters!$D$6)-Parameters!$B$6*Parameters!$E$6</f>
        <v>3760</v>
      </c>
      <c r="AJ301" s="1">
        <f>D301*(Parameters!$C$6-Parameters!$D$6)-Parameters!$B$6*Parameters!$E$6</f>
        <v>5710</v>
      </c>
      <c r="AK301" s="1">
        <f>E301*(Parameters!$C$6-Parameters!$D$6)-Parameters!$B$6*Parameters!$E$6</f>
        <v>4800</v>
      </c>
      <c r="AL301" s="1">
        <f>F301*(Parameters!$C$6-Parameters!$D$6)-Parameters!$B$6*Parameters!$E$6</f>
        <v>1810</v>
      </c>
      <c r="AM301" s="1">
        <f>G301*(Parameters!$C$6-Parameters!$D$6)-Parameters!$B$6*Parameters!$E$6</f>
        <v>2850</v>
      </c>
      <c r="AN301" s="1">
        <f>H301*(Parameters!$C$6-Parameters!$D$6)-Parameters!$B$6*Parameters!$E$6</f>
        <v>3370</v>
      </c>
      <c r="AO301" s="1">
        <f>I301*(Parameters!$C$6-Parameters!$D$6)-Parameters!$B$6*Parameters!$E$6</f>
        <v>3890</v>
      </c>
      <c r="AP301" s="1">
        <f>J301*(Parameters!$C$6-Parameters!$D$6)-Parameters!$B$6*Parameters!$E$6</f>
        <v>1940</v>
      </c>
      <c r="AQ301" s="1">
        <f>K301*(Parameters!$C$6-Parameters!$D$6)-Parameters!$B$6*Parameters!$E$6</f>
        <v>5580</v>
      </c>
      <c r="AR301" s="1">
        <f>L301*(Parameters!$C$6-Parameters!$D$6)-Parameters!$B$6*Parameters!$E$6</f>
        <v>4410</v>
      </c>
      <c r="AS301" s="1">
        <f>M301*(Parameters!$C$6-Parameters!$D$6)-Parameters!$B$6*Parameters!$E$6</f>
        <v>3500</v>
      </c>
      <c r="AT301" s="1">
        <f>N301*(Parameters!$C$6-Parameters!$D$6)-Parameters!$B$6*Parameters!$E$6</f>
        <v>3760</v>
      </c>
      <c r="AU301" s="1">
        <f>O301*(Parameters!$C$6-Parameters!$D$6)-Parameters!$B$6*Parameters!$E$6</f>
        <v>770</v>
      </c>
      <c r="AV301" s="1">
        <f>P301*(Parameters!$C$6-Parameters!$D$6)-Parameters!$B$6*Parameters!$E$6</f>
        <v>5060</v>
      </c>
      <c r="AW301" s="1">
        <f>Q301*(Parameters!$C$6-Parameters!$D$6)-Parameters!$B$6*Parameters!$E$6</f>
        <v>5450</v>
      </c>
      <c r="AX301" s="1">
        <f>R301*(Parameters!$C$6-Parameters!$D$6)-Parameters!$B$6*Parameters!$E$6</f>
        <v>1030</v>
      </c>
      <c r="AY301" s="1">
        <f>S301*(Parameters!$C$6-Parameters!$D$6)-Parameters!$B$6*Parameters!$E$6</f>
        <v>4280</v>
      </c>
      <c r="AZ301" s="1">
        <f>T301*(Parameters!$C$6-Parameters!$D$6)-Parameters!$B$6*Parameters!$E$6</f>
        <v>5060</v>
      </c>
      <c r="BA301" s="1">
        <f>U301*(Parameters!$C$6-Parameters!$D$6)-Parameters!$B$6*Parameters!$E$6</f>
        <v>6100</v>
      </c>
      <c r="BB301" s="1">
        <f>V301*(Parameters!$C$6-Parameters!$D$6)-Parameters!$B$6*Parameters!$E$6</f>
        <v>1030</v>
      </c>
      <c r="BC301" s="1">
        <f>W301*(Parameters!$C$6-Parameters!$D$6)-Parameters!$B$6*Parameters!$E$6</f>
        <v>5320</v>
      </c>
      <c r="BD301" s="1">
        <f>X301*(Parameters!$C$6-Parameters!$D$6)-Parameters!$B$6*Parameters!$E$6</f>
        <v>3500</v>
      </c>
      <c r="BE301" s="1">
        <f>Y301*(Parameters!$C$6-Parameters!$D$6)-Parameters!$B$6*Parameters!$E$6</f>
        <v>3370</v>
      </c>
      <c r="BF301" s="1">
        <f>Z301*(Parameters!$C$6-Parameters!$D$6)-Parameters!$B$6*Parameters!$E$6</f>
        <v>2460</v>
      </c>
      <c r="BG301" s="1">
        <f>AA301*(Parameters!$C$6-Parameters!$D$6)-Parameters!$B$6*Parameters!$E$6</f>
        <v>3370</v>
      </c>
      <c r="BH301" s="1">
        <f>AB301*(Parameters!$C$6-Parameters!$D$6)-Parameters!$B$6*Parameters!$E$6</f>
        <v>4150</v>
      </c>
      <c r="BI301" s="1">
        <f>AC301*(Parameters!$C$6-Parameters!$D$6)-Parameters!$B$6*Parameters!$E$6</f>
        <v>5970</v>
      </c>
      <c r="BJ301" s="1">
        <f>AD301*(Parameters!$C$6-Parameters!$D$6)-Parameters!$B$6*Parameters!$E$6</f>
        <v>640</v>
      </c>
      <c r="BK301" s="1">
        <f>AE301*(Parameters!$C$6-Parameters!$D$6)-Parameters!$B$6*Parameters!$E$6</f>
        <v>2720</v>
      </c>
    </row>
    <row r="302" spans="1:63" x14ac:dyDescent="0.35">
      <c r="A302" s="10">
        <v>291</v>
      </c>
      <c r="B302">
        <f>MIN(Parameters!$B$6,Data!B302)</f>
        <v>45</v>
      </c>
      <c r="C302">
        <f>MIN(Parameters!$B$6,Data!C302)</f>
        <v>36</v>
      </c>
      <c r="D302">
        <f>MIN(Parameters!$B$6,Data!D302)</f>
        <v>74</v>
      </c>
      <c r="E302">
        <f>MIN(Parameters!$B$6,Data!E302)</f>
        <v>26</v>
      </c>
      <c r="F302">
        <f>MIN(Parameters!$B$6,Data!F302)</f>
        <v>24</v>
      </c>
      <c r="G302">
        <f>MIN(Parameters!$B$6,Data!G302)</f>
        <v>66</v>
      </c>
      <c r="H302">
        <f>MIN(Parameters!$B$6,Data!H302)</f>
        <v>77</v>
      </c>
      <c r="I302">
        <f>MIN(Parameters!$B$6,Data!I302)</f>
        <v>41</v>
      </c>
      <c r="J302">
        <f>MIN(Parameters!$B$6,Data!J302)</f>
        <v>33</v>
      </c>
      <c r="K302">
        <f>MIN(Parameters!$B$6,Data!K302)</f>
        <v>51</v>
      </c>
      <c r="L302">
        <f>MIN(Parameters!$B$6,Data!L302)</f>
        <v>78</v>
      </c>
      <c r="M302">
        <f>MIN(Parameters!$B$6,Data!M302)</f>
        <v>69</v>
      </c>
      <c r="N302">
        <f>MIN(Parameters!$B$6,Data!N302)</f>
        <v>54</v>
      </c>
      <c r="O302">
        <f>MIN(Parameters!$B$6,Data!O302)</f>
        <v>46</v>
      </c>
      <c r="P302">
        <f>MIN(Parameters!$B$6,Data!P302)</f>
        <v>35</v>
      </c>
      <c r="Q302">
        <f>MIN(Parameters!$B$6,Data!Q302)</f>
        <v>42</v>
      </c>
      <c r="R302">
        <f>MIN(Parameters!$B$6,Data!R302)</f>
        <v>60</v>
      </c>
      <c r="S302">
        <f>MIN(Parameters!$B$6,Data!S302)</f>
        <v>51</v>
      </c>
      <c r="T302">
        <f>MIN(Parameters!$B$6,Data!T302)</f>
        <v>46</v>
      </c>
      <c r="U302">
        <f>MIN(Parameters!$B$6,Data!U302)</f>
        <v>60</v>
      </c>
      <c r="V302">
        <f>MIN(Parameters!$B$6,Data!V302)</f>
        <v>45</v>
      </c>
      <c r="W302">
        <f>MIN(Parameters!$B$6,Data!W302)</f>
        <v>45</v>
      </c>
      <c r="X302">
        <f>MIN(Parameters!$B$6,Data!X302)</f>
        <v>49</v>
      </c>
      <c r="Y302">
        <f>MIN(Parameters!$B$6,Data!Y302)</f>
        <v>34</v>
      </c>
      <c r="Z302">
        <f>MIN(Parameters!$B$6,Data!Z302)</f>
        <v>28</v>
      </c>
      <c r="AA302">
        <f>MIN(Parameters!$B$6,Data!AA302)</f>
        <v>33</v>
      </c>
      <c r="AB302">
        <f>MIN(Parameters!$B$6,Data!AB302)</f>
        <v>39</v>
      </c>
      <c r="AC302">
        <f>MIN(Parameters!$B$6,Data!AC302)</f>
        <v>71</v>
      </c>
      <c r="AD302">
        <f>MIN(Parameters!$B$6,Data!AD302)</f>
        <v>56</v>
      </c>
      <c r="AE302">
        <f>MIN(Parameters!$B$6,Data!AE302)</f>
        <v>39</v>
      </c>
      <c r="AG302" s="10">
        <v>291</v>
      </c>
      <c r="AH302" s="1">
        <f>B302*(Parameters!$C$6-Parameters!$D$6)-Parameters!$B$6*Parameters!$E$6</f>
        <v>2850</v>
      </c>
      <c r="AI302" s="1">
        <f>C302*(Parameters!$C$6-Parameters!$D$6)-Parameters!$B$6*Parameters!$E$6</f>
        <v>1680</v>
      </c>
      <c r="AJ302" s="1">
        <f>D302*(Parameters!$C$6-Parameters!$D$6)-Parameters!$B$6*Parameters!$E$6</f>
        <v>6620</v>
      </c>
      <c r="AK302" s="1">
        <f>E302*(Parameters!$C$6-Parameters!$D$6)-Parameters!$B$6*Parameters!$E$6</f>
        <v>380</v>
      </c>
      <c r="AL302" s="1">
        <f>F302*(Parameters!$C$6-Parameters!$D$6)-Parameters!$B$6*Parameters!$E$6</f>
        <v>120</v>
      </c>
      <c r="AM302" s="1">
        <f>G302*(Parameters!$C$6-Parameters!$D$6)-Parameters!$B$6*Parameters!$E$6</f>
        <v>5580</v>
      </c>
      <c r="AN302" s="1">
        <f>H302*(Parameters!$C$6-Parameters!$D$6)-Parameters!$B$6*Parameters!$E$6</f>
        <v>7010</v>
      </c>
      <c r="AO302" s="1">
        <f>I302*(Parameters!$C$6-Parameters!$D$6)-Parameters!$B$6*Parameters!$E$6</f>
        <v>2330</v>
      </c>
      <c r="AP302" s="1">
        <f>J302*(Parameters!$C$6-Parameters!$D$6)-Parameters!$B$6*Parameters!$E$6</f>
        <v>1290</v>
      </c>
      <c r="AQ302" s="1">
        <f>K302*(Parameters!$C$6-Parameters!$D$6)-Parameters!$B$6*Parameters!$E$6</f>
        <v>3630</v>
      </c>
      <c r="AR302" s="1">
        <f>L302*(Parameters!$C$6-Parameters!$D$6)-Parameters!$B$6*Parameters!$E$6</f>
        <v>7140</v>
      </c>
      <c r="AS302" s="1">
        <f>M302*(Parameters!$C$6-Parameters!$D$6)-Parameters!$B$6*Parameters!$E$6</f>
        <v>5970</v>
      </c>
      <c r="AT302" s="1">
        <f>N302*(Parameters!$C$6-Parameters!$D$6)-Parameters!$B$6*Parameters!$E$6</f>
        <v>4020</v>
      </c>
      <c r="AU302" s="1">
        <f>O302*(Parameters!$C$6-Parameters!$D$6)-Parameters!$B$6*Parameters!$E$6</f>
        <v>2980</v>
      </c>
      <c r="AV302" s="1">
        <f>P302*(Parameters!$C$6-Parameters!$D$6)-Parameters!$B$6*Parameters!$E$6</f>
        <v>1550</v>
      </c>
      <c r="AW302" s="1">
        <f>Q302*(Parameters!$C$6-Parameters!$D$6)-Parameters!$B$6*Parameters!$E$6</f>
        <v>2460</v>
      </c>
      <c r="AX302" s="1">
        <f>R302*(Parameters!$C$6-Parameters!$D$6)-Parameters!$B$6*Parameters!$E$6</f>
        <v>4800</v>
      </c>
      <c r="AY302" s="1">
        <f>S302*(Parameters!$C$6-Parameters!$D$6)-Parameters!$B$6*Parameters!$E$6</f>
        <v>3630</v>
      </c>
      <c r="AZ302" s="1">
        <f>T302*(Parameters!$C$6-Parameters!$D$6)-Parameters!$B$6*Parameters!$E$6</f>
        <v>2980</v>
      </c>
      <c r="BA302" s="1">
        <f>U302*(Parameters!$C$6-Parameters!$D$6)-Parameters!$B$6*Parameters!$E$6</f>
        <v>4800</v>
      </c>
      <c r="BB302" s="1">
        <f>V302*(Parameters!$C$6-Parameters!$D$6)-Parameters!$B$6*Parameters!$E$6</f>
        <v>2850</v>
      </c>
      <c r="BC302" s="1">
        <f>W302*(Parameters!$C$6-Parameters!$D$6)-Parameters!$B$6*Parameters!$E$6</f>
        <v>2850</v>
      </c>
      <c r="BD302" s="1">
        <f>X302*(Parameters!$C$6-Parameters!$D$6)-Parameters!$B$6*Parameters!$E$6</f>
        <v>3370</v>
      </c>
      <c r="BE302" s="1">
        <f>Y302*(Parameters!$C$6-Parameters!$D$6)-Parameters!$B$6*Parameters!$E$6</f>
        <v>1420</v>
      </c>
      <c r="BF302" s="1">
        <f>Z302*(Parameters!$C$6-Parameters!$D$6)-Parameters!$B$6*Parameters!$E$6</f>
        <v>640</v>
      </c>
      <c r="BG302" s="1">
        <f>AA302*(Parameters!$C$6-Parameters!$D$6)-Parameters!$B$6*Parameters!$E$6</f>
        <v>1290</v>
      </c>
      <c r="BH302" s="1">
        <f>AB302*(Parameters!$C$6-Parameters!$D$6)-Parameters!$B$6*Parameters!$E$6</f>
        <v>2070</v>
      </c>
      <c r="BI302" s="1">
        <f>AC302*(Parameters!$C$6-Parameters!$D$6)-Parameters!$B$6*Parameters!$E$6</f>
        <v>6230</v>
      </c>
      <c r="BJ302" s="1">
        <f>AD302*(Parameters!$C$6-Parameters!$D$6)-Parameters!$B$6*Parameters!$E$6</f>
        <v>4280</v>
      </c>
      <c r="BK302" s="1">
        <f>AE302*(Parameters!$C$6-Parameters!$D$6)-Parameters!$B$6*Parameters!$E$6</f>
        <v>2070</v>
      </c>
    </row>
    <row r="303" spans="1:63" x14ac:dyDescent="0.35">
      <c r="A303" s="10">
        <v>292</v>
      </c>
      <c r="B303">
        <f>MIN(Parameters!$B$6,Data!B303)</f>
        <v>35</v>
      </c>
      <c r="C303">
        <f>MIN(Parameters!$B$6,Data!C303)</f>
        <v>37</v>
      </c>
      <c r="D303">
        <f>MIN(Parameters!$B$6,Data!D303)</f>
        <v>54</v>
      </c>
      <c r="E303">
        <f>MIN(Parameters!$B$6,Data!E303)</f>
        <v>42</v>
      </c>
      <c r="F303">
        <f>MIN(Parameters!$B$6,Data!F303)</f>
        <v>51</v>
      </c>
      <c r="G303">
        <f>MIN(Parameters!$B$6,Data!G303)</f>
        <v>46</v>
      </c>
      <c r="H303">
        <f>MIN(Parameters!$B$6,Data!H303)</f>
        <v>50</v>
      </c>
      <c r="I303">
        <f>MIN(Parameters!$B$6,Data!I303)</f>
        <v>41</v>
      </c>
      <c r="J303">
        <f>MIN(Parameters!$B$6,Data!J303)</f>
        <v>53</v>
      </c>
      <c r="K303">
        <f>MIN(Parameters!$B$6,Data!K303)</f>
        <v>37</v>
      </c>
      <c r="L303">
        <f>MIN(Parameters!$B$6,Data!L303)</f>
        <v>46</v>
      </c>
      <c r="M303">
        <f>MIN(Parameters!$B$6,Data!M303)</f>
        <v>56</v>
      </c>
      <c r="N303">
        <f>MIN(Parameters!$B$6,Data!N303)</f>
        <v>61</v>
      </c>
      <c r="O303">
        <f>MIN(Parameters!$B$6,Data!O303)</f>
        <v>18</v>
      </c>
      <c r="P303">
        <f>MIN(Parameters!$B$6,Data!P303)</f>
        <v>36</v>
      </c>
      <c r="Q303">
        <f>MIN(Parameters!$B$6,Data!Q303)</f>
        <v>81</v>
      </c>
      <c r="R303">
        <f>MIN(Parameters!$B$6,Data!R303)</f>
        <v>37</v>
      </c>
      <c r="S303">
        <f>MIN(Parameters!$B$6,Data!S303)</f>
        <v>54</v>
      </c>
      <c r="T303">
        <f>MIN(Parameters!$B$6,Data!T303)</f>
        <v>54</v>
      </c>
      <c r="U303">
        <f>MIN(Parameters!$B$6,Data!U303)</f>
        <v>63</v>
      </c>
      <c r="V303">
        <f>MIN(Parameters!$B$6,Data!V303)</f>
        <v>67</v>
      </c>
      <c r="W303">
        <f>MIN(Parameters!$B$6,Data!W303)</f>
        <v>34</v>
      </c>
      <c r="X303">
        <f>MIN(Parameters!$B$6,Data!X303)</f>
        <v>70</v>
      </c>
      <c r="Y303">
        <f>MIN(Parameters!$B$6,Data!Y303)</f>
        <v>40</v>
      </c>
      <c r="Z303">
        <f>MIN(Parameters!$B$6,Data!Z303)</f>
        <v>47</v>
      </c>
      <c r="AA303">
        <f>MIN(Parameters!$B$6,Data!AA303)</f>
        <v>51</v>
      </c>
      <c r="AB303">
        <f>MIN(Parameters!$B$6,Data!AB303)</f>
        <v>59</v>
      </c>
      <c r="AC303">
        <f>MIN(Parameters!$B$6,Data!AC303)</f>
        <v>23</v>
      </c>
      <c r="AD303">
        <f>MIN(Parameters!$B$6,Data!AD303)</f>
        <v>45</v>
      </c>
      <c r="AE303">
        <f>MIN(Parameters!$B$6,Data!AE303)</f>
        <v>60</v>
      </c>
      <c r="AG303" s="10">
        <v>292</v>
      </c>
      <c r="AH303" s="1">
        <f>B303*(Parameters!$C$6-Parameters!$D$6)-Parameters!$B$6*Parameters!$E$6</f>
        <v>1550</v>
      </c>
      <c r="AI303" s="1">
        <f>C303*(Parameters!$C$6-Parameters!$D$6)-Parameters!$B$6*Parameters!$E$6</f>
        <v>1810</v>
      </c>
      <c r="AJ303" s="1">
        <f>D303*(Parameters!$C$6-Parameters!$D$6)-Parameters!$B$6*Parameters!$E$6</f>
        <v>4020</v>
      </c>
      <c r="AK303" s="1">
        <f>E303*(Parameters!$C$6-Parameters!$D$6)-Parameters!$B$6*Parameters!$E$6</f>
        <v>2460</v>
      </c>
      <c r="AL303" s="1">
        <f>F303*(Parameters!$C$6-Parameters!$D$6)-Parameters!$B$6*Parameters!$E$6</f>
        <v>3630</v>
      </c>
      <c r="AM303" s="1">
        <f>G303*(Parameters!$C$6-Parameters!$D$6)-Parameters!$B$6*Parameters!$E$6</f>
        <v>2980</v>
      </c>
      <c r="AN303" s="1">
        <f>H303*(Parameters!$C$6-Parameters!$D$6)-Parameters!$B$6*Parameters!$E$6</f>
        <v>3500</v>
      </c>
      <c r="AO303" s="1">
        <f>I303*(Parameters!$C$6-Parameters!$D$6)-Parameters!$B$6*Parameters!$E$6</f>
        <v>2330</v>
      </c>
      <c r="AP303" s="1">
        <f>J303*(Parameters!$C$6-Parameters!$D$6)-Parameters!$B$6*Parameters!$E$6</f>
        <v>3890</v>
      </c>
      <c r="AQ303" s="1">
        <f>K303*(Parameters!$C$6-Parameters!$D$6)-Parameters!$B$6*Parameters!$E$6</f>
        <v>1810</v>
      </c>
      <c r="AR303" s="1">
        <f>L303*(Parameters!$C$6-Parameters!$D$6)-Parameters!$B$6*Parameters!$E$6</f>
        <v>2980</v>
      </c>
      <c r="AS303" s="1">
        <f>M303*(Parameters!$C$6-Parameters!$D$6)-Parameters!$B$6*Parameters!$E$6</f>
        <v>4280</v>
      </c>
      <c r="AT303" s="1">
        <f>N303*(Parameters!$C$6-Parameters!$D$6)-Parameters!$B$6*Parameters!$E$6</f>
        <v>4930</v>
      </c>
      <c r="AU303" s="1">
        <f>O303*(Parameters!$C$6-Parameters!$D$6)-Parameters!$B$6*Parameters!$E$6</f>
        <v>-660</v>
      </c>
      <c r="AV303" s="1">
        <f>P303*(Parameters!$C$6-Parameters!$D$6)-Parameters!$B$6*Parameters!$E$6</f>
        <v>1680</v>
      </c>
      <c r="AW303" s="1">
        <f>Q303*(Parameters!$C$6-Parameters!$D$6)-Parameters!$B$6*Parameters!$E$6</f>
        <v>7530</v>
      </c>
      <c r="AX303" s="1">
        <f>R303*(Parameters!$C$6-Parameters!$D$6)-Parameters!$B$6*Parameters!$E$6</f>
        <v>1810</v>
      </c>
      <c r="AY303" s="1">
        <f>S303*(Parameters!$C$6-Parameters!$D$6)-Parameters!$B$6*Parameters!$E$6</f>
        <v>4020</v>
      </c>
      <c r="AZ303" s="1">
        <f>T303*(Parameters!$C$6-Parameters!$D$6)-Parameters!$B$6*Parameters!$E$6</f>
        <v>4020</v>
      </c>
      <c r="BA303" s="1">
        <f>U303*(Parameters!$C$6-Parameters!$D$6)-Parameters!$B$6*Parameters!$E$6</f>
        <v>5190</v>
      </c>
      <c r="BB303" s="1">
        <f>V303*(Parameters!$C$6-Parameters!$D$6)-Parameters!$B$6*Parameters!$E$6</f>
        <v>5710</v>
      </c>
      <c r="BC303" s="1">
        <f>W303*(Parameters!$C$6-Parameters!$D$6)-Parameters!$B$6*Parameters!$E$6</f>
        <v>1420</v>
      </c>
      <c r="BD303" s="1">
        <f>X303*(Parameters!$C$6-Parameters!$D$6)-Parameters!$B$6*Parameters!$E$6</f>
        <v>6100</v>
      </c>
      <c r="BE303" s="1">
        <f>Y303*(Parameters!$C$6-Parameters!$D$6)-Parameters!$B$6*Parameters!$E$6</f>
        <v>2200</v>
      </c>
      <c r="BF303" s="1">
        <f>Z303*(Parameters!$C$6-Parameters!$D$6)-Parameters!$B$6*Parameters!$E$6</f>
        <v>3110</v>
      </c>
      <c r="BG303" s="1">
        <f>AA303*(Parameters!$C$6-Parameters!$D$6)-Parameters!$B$6*Parameters!$E$6</f>
        <v>3630</v>
      </c>
      <c r="BH303" s="1">
        <f>AB303*(Parameters!$C$6-Parameters!$D$6)-Parameters!$B$6*Parameters!$E$6</f>
        <v>4670</v>
      </c>
      <c r="BI303" s="1">
        <f>AC303*(Parameters!$C$6-Parameters!$D$6)-Parameters!$B$6*Parameters!$E$6</f>
        <v>-10</v>
      </c>
      <c r="BJ303" s="1">
        <f>AD303*(Parameters!$C$6-Parameters!$D$6)-Parameters!$B$6*Parameters!$E$6</f>
        <v>2850</v>
      </c>
      <c r="BK303" s="1">
        <f>AE303*(Parameters!$C$6-Parameters!$D$6)-Parameters!$B$6*Parameters!$E$6</f>
        <v>4800</v>
      </c>
    </row>
    <row r="304" spans="1:63" x14ac:dyDescent="0.35">
      <c r="A304" s="10">
        <v>293</v>
      </c>
      <c r="B304">
        <f>MIN(Parameters!$B$6,Data!B304)</f>
        <v>51</v>
      </c>
      <c r="C304">
        <f>MIN(Parameters!$B$6,Data!C304)</f>
        <v>38</v>
      </c>
      <c r="D304">
        <f>MIN(Parameters!$B$6,Data!D304)</f>
        <v>52</v>
      </c>
      <c r="E304">
        <f>MIN(Parameters!$B$6,Data!E304)</f>
        <v>69</v>
      </c>
      <c r="F304">
        <f>MIN(Parameters!$B$6,Data!F304)</f>
        <v>55</v>
      </c>
      <c r="G304">
        <f>MIN(Parameters!$B$6,Data!G304)</f>
        <v>47</v>
      </c>
      <c r="H304">
        <f>MIN(Parameters!$B$6,Data!H304)</f>
        <v>33</v>
      </c>
      <c r="I304">
        <f>MIN(Parameters!$B$6,Data!I304)</f>
        <v>54</v>
      </c>
      <c r="J304">
        <f>MIN(Parameters!$B$6,Data!J304)</f>
        <v>55</v>
      </c>
      <c r="K304">
        <f>MIN(Parameters!$B$6,Data!K304)</f>
        <v>67</v>
      </c>
      <c r="L304">
        <f>MIN(Parameters!$B$6,Data!L304)</f>
        <v>50</v>
      </c>
      <c r="M304">
        <f>MIN(Parameters!$B$6,Data!M304)</f>
        <v>53</v>
      </c>
      <c r="N304">
        <f>MIN(Parameters!$B$6,Data!N304)</f>
        <v>58</v>
      </c>
      <c r="O304">
        <f>MIN(Parameters!$B$6,Data!O304)</f>
        <v>35</v>
      </c>
      <c r="P304">
        <f>MIN(Parameters!$B$6,Data!P304)</f>
        <v>47</v>
      </c>
      <c r="Q304">
        <f>MIN(Parameters!$B$6,Data!Q304)</f>
        <v>60</v>
      </c>
      <c r="R304">
        <f>MIN(Parameters!$B$6,Data!R304)</f>
        <v>46</v>
      </c>
      <c r="S304">
        <f>MIN(Parameters!$B$6,Data!S304)</f>
        <v>48</v>
      </c>
      <c r="T304">
        <f>MIN(Parameters!$B$6,Data!T304)</f>
        <v>60</v>
      </c>
      <c r="U304">
        <f>MIN(Parameters!$B$6,Data!U304)</f>
        <v>55</v>
      </c>
      <c r="V304">
        <f>MIN(Parameters!$B$6,Data!V304)</f>
        <v>42</v>
      </c>
      <c r="W304">
        <f>MIN(Parameters!$B$6,Data!W304)</f>
        <v>52</v>
      </c>
      <c r="X304">
        <f>MIN(Parameters!$B$6,Data!X304)</f>
        <v>69</v>
      </c>
      <c r="Y304">
        <f>MIN(Parameters!$B$6,Data!Y304)</f>
        <v>15</v>
      </c>
      <c r="Z304">
        <f>MIN(Parameters!$B$6,Data!Z304)</f>
        <v>32</v>
      </c>
      <c r="AA304">
        <f>MIN(Parameters!$B$6,Data!AA304)</f>
        <v>82</v>
      </c>
      <c r="AB304">
        <f>MIN(Parameters!$B$6,Data!AB304)</f>
        <v>61</v>
      </c>
      <c r="AC304">
        <f>MIN(Parameters!$B$6,Data!AC304)</f>
        <v>40</v>
      </c>
      <c r="AD304">
        <f>MIN(Parameters!$B$6,Data!AD304)</f>
        <v>61</v>
      </c>
      <c r="AE304">
        <f>MIN(Parameters!$B$6,Data!AE304)</f>
        <v>39</v>
      </c>
      <c r="AG304" s="10">
        <v>293</v>
      </c>
      <c r="AH304" s="1">
        <f>B304*(Parameters!$C$6-Parameters!$D$6)-Parameters!$B$6*Parameters!$E$6</f>
        <v>3630</v>
      </c>
      <c r="AI304" s="1">
        <f>C304*(Parameters!$C$6-Parameters!$D$6)-Parameters!$B$6*Parameters!$E$6</f>
        <v>1940</v>
      </c>
      <c r="AJ304" s="1">
        <f>D304*(Parameters!$C$6-Parameters!$D$6)-Parameters!$B$6*Parameters!$E$6</f>
        <v>3760</v>
      </c>
      <c r="AK304" s="1">
        <f>E304*(Parameters!$C$6-Parameters!$D$6)-Parameters!$B$6*Parameters!$E$6</f>
        <v>5970</v>
      </c>
      <c r="AL304" s="1">
        <f>F304*(Parameters!$C$6-Parameters!$D$6)-Parameters!$B$6*Parameters!$E$6</f>
        <v>4150</v>
      </c>
      <c r="AM304" s="1">
        <f>G304*(Parameters!$C$6-Parameters!$D$6)-Parameters!$B$6*Parameters!$E$6</f>
        <v>3110</v>
      </c>
      <c r="AN304" s="1">
        <f>H304*(Parameters!$C$6-Parameters!$D$6)-Parameters!$B$6*Parameters!$E$6</f>
        <v>1290</v>
      </c>
      <c r="AO304" s="1">
        <f>I304*(Parameters!$C$6-Parameters!$D$6)-Parameters!$B$6*Parameters!$E$6</f>
        <v>4020</v>
      </c>
      <c r="AP304" s="1">
        <f>J304*(Parameters!$C$6-Parameters!$D$6)-Parameters!$B$6*Parameters!$E$6</f>
        <v>4150</v>
      </c>
      <c r="AQ304" s="1">
        <f>K304*(Parameters!$C$6-Parameters!$D$6)-Parameters!$B$6*Parameters!$E$6</f>
        <v>5710</v>
      </c>
      <c r="AR304" s="1">
        <f>L304*(Parameters!$C$6-Parameters!$D$6)-Parameters!$B$6*Parameters!$E$6</f>
        <v>3500</v>
      </c>
      <c r="AS304" s="1">
        <f>M304*(Parameters!$C$6-Parameters!$D$6)-Parameters!$B$6*Parameters!$E$6</f>
        <v>3890</v>
      </c>
      <c r="AT304" s="1">
        <f>N304*(Parameters!$C$6-Parameters!$D$6)-Parameters!$B$6*Parameters!$E$6</f>
        <v>4540</v>
      </c>
      <c r="AU304" s="1">
        <f>O304*(Parameters!$C$6-Parameters!$D$6)-Parameters!$B$6*Parameters!$E$6</f>
        <v>1550</v>
      </c>
      <c r="AV304" s="1">
        <f>P304*(Parameters!$C$6-Parameters!$D$6)-Parameters!$B$6*Parameters!$E$6</f>
        <v>3110</v>
      </c>
      <c r="AW304" s="1">
        <f>Q304*(Parameters!$C$6-Parameters!$D$6)-Parameters!$B$6*Parameters!$E$6</f>
        <v>4800</v>
      </c>
      <c r="AX304" s="1">
        <f>R304*(Parameters!$C$6-Parameters!$D$6)-Parameters!$B$6*Parameters!$E$6</f>
        <v>2980</v>
      </c>
      <c r="AY304" s="1">
        <f>S304*(Parameters!$C$6-Parameters!$D$6)-Parameters!$B$6*Parameters!$E$6</f>
        <v>3240</v>
      </c>
      <c r="AZ304" s="1">
        <f>T304*(Parameters!$C$6-Parameters!$D$6)-Parameters!$B$6*Parameters!$E$6</f>
        <v>4800</v>
      </c>
      <c r="BA304" s="1">
        <f>U304*(Parameters!$C$6-Parameters!$D$6)-Parameters!$B$6*Parameters!$E$6</f>
        <v>4150</v>
      </c>
      <c r="BB304" s="1">
        <f>V304*(Parameters!$C$6-Parameters!$D$6)-Parameters!$B$6*Parameters!$E$6</f>
        <v>2460</v>
      </c>
      <c r="BC304" s="1">
        <f>W304*(Parameters!$C$6-Parameters!$D$6)-Parameters!$B$6*Parameters!$E$6</f>
        <v>3760</v>
      </c>
      <c r="BD304" s="1">
        <f>X304*(Parameters!$C$6-Parameters!$D$6)-Parameters!$B$6*Parameters!$E$6</f>
        <v>5970</v>
      </c>
      <c r="BE304" s="1">
        <f>Y304*(Parameters!$C$6-Parameters!$D$6)-Parameters!$B$6*Parameters!$E$6</f>
        <v>-1050</v>
      </c>
      <c r="BF304" s="1">
        <f>Z304*(Parameters!$C$6-Parameters!$D$6)-Parameters!$B$6*Parameters!$E$6</f>
        <v>1160</v>
      </c>
      <c r="BG304" s="1">
        <f>AA304*(Parameters!$C$6-Parameters!$D$6)-Parameters!$B$6*Parameters!$E$6</f>
        <v>7660</v>
      </c>
      <c r="BH304" s="1">
        <f>AB304*(Parameters!$C$6-Parameters!$D$6)-Parameters!$B$6*Parameters!$E$6</f>
        <v>4930</v>
      </c>
      <c r="BI304" s="1">
        <f>AC304*(Parameters!$C$6-Parameters!$D$6)-Parameters!$B$6*Parameters!$E$6</f>
        <v>2200</v>
      </c>
      <c r="BJ304" s="1">
        <f>AD304*(Parameters!$C$6-Parameters!$D$6)-Parameters!$B$6*Parameters!$E$6</f>
        <v>4930</v>
      </c>
      <c r="BK304" s="1">
        <f>AE304*(Parameters!$C$6-Parameters!$D$6)-Parameters!$B$6*Parameters!$E$6</f>
        <v>2070</v>
      </c>
    </row>
    <row r="305" spans="1:63" x14ac:dyDescent="0.35">
      <c r="A305" s="10">
        <v>294</v>
      </c>
      <c r="B305">
        <f>MIN(Parameters!$B$6,Data!B305)</f>
        <v>43</v>
      </c>
      <c r="C305">
        <f>MIN(Parameters!$B$6,Data!C305)</f>
        <v>57</v>
      </c>
      <c r="D305">
        <f>MIN(Parameters!$B$6,Data!D305)</f>
        <v>35</v>
      </c>
      <c r="E305">
        <f>MIN(Parameters!$B$6,Data!E305)</f>
        <v>31</v>
      </c>
      <c r="F305">
        <f>MIN(Parameters!$B$6,Data!F305)</f>
        <v>91</v>
      </c>
      <c r="G305">
        <f>MIN(Parameters!$B$6,Data!G305)</f>
        <v>43</v>
      </c>
      <c r="H305">
        <f>MIN(Parameters!$B$6,Data!H305)</f>
        <v>46</v>
      </c>
      <c r="I305">
        <f>MIN(Parameters!$B$6,Data!I305)</f>
        <v>58</v>
      </c>
      <c r="J305">
        <f>MIN(Parameters!$B$6,Data!J305)</f>
        <v>41</v>
      </c>
      <c r="K305">
        <f>MIN(Parameters!$B$6,Data!K305)</f>
        <v>26</v>
      </c>
      <c r="L305">
        <f>MIN(Parameters!$B$6,Data!L305)</f>
        <v>50</v>
      </c>
      <c r="M305">
        <f>MIN(Parameters!$B$6,Data!M305)</f>
        <v>66</v>
      </c>
      <c r="N305">
        <f>MIN(Parameters!$B$6,Data!N305)</f>
        <v>72</v>
      </c>
      <c r="O305">
        <f>MIN(Parameters!$B$6,Data!O305)</f>
        <v>50</v>
      </c>
      <c r="P305">
        <f>MIN(Parameters!$B$6,Data!P305)</f>
        <v>48</v>
      </c>
      <c r="Q305">
        <f>MIN(Parameters!$B$6,Data!Q305)</f>
        <v>38</v>
      </c>
      <c r="R305">
        <f>MIN(Parameters!$B$6,Data!R305)</f>
        <v>52</v>
      </c>
      <c r="S305">
        <f>MIN(Parameters!$B$6,Data!S305)</f>
        <v>66</v>
      </c>
      <c r="T305">
        <f>MIN(Parameters!$B$6,Data!T305)</f>
        <v>61</v>
      </c>
      <c r="U305">
        <f>MIN(Parameters!$B$6,Data!U305)</f>
        <v>54</v>
      </c>
      <c r="V305">
        <f>MIN(Parameters!$B$6,Data!V305)</f>
        <v>24</v>
      </c>
      <c r="W305">
        <f>MIN(Parameters!$B$6,Data!W305)</f>
        <v>74</v>
      </c>
      <c r="X305">
        <f>MIN(Parameters!$B$6,Data!X305)</f>
        <v>66</v>
      </c>
      <c r="Y305">
        <f>MIN(Parameters!$B$6,Data!Y305)</f>
        <v>36</v>
      </c>
      <c r="Z305">
        <f>MIN(Parameters!$B$6,Data!Z305)</f>
        <v>52</v>
      </c>
      <c r="AA305">
        <f>MIN(Parameters!$B$6,Data!AA305)</f>
        <v>55</v>
      </c>
      <c r="AB305">
        <f>MIN(Parameters!$B$6,Data!AB305)</f>
        <v>53</v>
      </c>
      <c r="AC305">
        <f>MIN(Parameters!$B$6,Data!AC305)</f>
        <v>46</v>
      </c>
      <c r="AD305">
        <f>MIN(Parameters!$B$6,Data!AD305)</f>
        <v>66</v>
      </c>
      <c r="AE305">
        <f>MIN(Parameters!$B$6,Data!AE305)</f>
        <v>79</v>
      </c>
      <c r="AG305" s="10">
        <v>294</v>
      </c>
      <c r="AH305" s="1">
        <f>B305*(Parameters!$C$6-Parameters!$D$6)-Parameters!$B$6*Parameters!$E$6</f>
        <v>2590</v>
      </c>
      <c r="AI305" s="1">
        <f>C305*(Parameters!$C$6-Parameters!$D$6)-Parameters!$B$6*Parameters!$E$6</f>
        <v>4410</v>
      </c>
      <c r="AJ305" s="1">
        <f>D305*(Parameters!$C$6-Parameters!$D$6)-Parameters!$B$6*Parameters!$E$6</f>
        <v>1550</v>
      </c>
      <c r="AK305" s="1">
        <f>E305*(Parameters!$C$6-Parameters!$D$6)-Parameters!$B$6*Parameters!$E$6</f>
        <v>1030</v>
      </c>
      <c r="AL305" s="1">
        <f>F305*(Parameters!$C$6-Parameters!$D$6)-Parameters!$B$6*Parameters!$E$6</f>
        <v>8830</v>
      </c>
      <c r="AM305" s="1">
        <f>G305*(Parameters!$C$6-Parameters!$D$6)-Parameters!$B$6*Parameters!$E$6</f>
        <v>2590</v>
      </c>
      <c r="AN305" s="1">
        <f>H305*(Parameters!$C$6-Parameters!$D$6)-Parameters!$B$6*Parameters!$E$6</f>
        <v>2980</v>
      </c>
      <c r="AO305" s="1">
        <f>I305*(Parameters!$C$6-Parameters!$D$6)-Parameters!$B$6*Parameters!$E$6</f>
        <v>4540</v>
      </c>
      <c r="AP305" s="1">
        <f>J305*(Parameters!$C$6-Parameters!$D$6)-Parameters!$B$6*Parameters!$E$6</f>
        <v>2330</v>
      </c>
      <c r="AQ305" s="1">
        <f>K305*(Parameters!$C$6-Parameters!$D$6)-Parameters!$B$6*Parameters!$E$6</f>
        <v>380</v>
      </c>
      <c r="AR305" s="1">
        <f>L305*(Parameters!$C$6-Parameters!$D$6)-Parameters!$B$6*Parameters!$E$6</f>
        <v>3500</v>
      </c>
      <c r="AS305" s="1">
        <f>M305*(Parameters!$C$6-Parameters!$D$6)-Parameters!$B$6*Parameters!$E$6</f>
        <v>5580</v>
      </c>
      <c r="AT305" s="1">
        <f>N305*(Parameters!$C$6-Parameters!$D$6)-Parameters!$B$6*Parameters!$E$6</f>
        <v>6360</v>
      </c>
      <c r="AU305" s="1">
        <f>O305*(Parameters!$C$6-Parameters!$D$6)-Parameters!$B$6*Parameters!$E$6</f>
        <v>3500</v>
      </c>
      <c r="AV305" s="1">
        <f>P305*(Parameters!$C$6-Parameters!$D$6)-Parameters!$B$6*Parameters!$E$6</f>
        <v>3240</v>
      </c>
      <c r="AW305" s="1">
        <f>Q305*(Parameters!$C$6-Parameters!$D$6)-Parameters!$B$6*Parameters!$E$6</f>
        <v>1940</v>
      </c>
      <c r="AX305" s="1">
        <f>R305*(Parameters!$C$6-Parameters!$D$6)-Parameters!$B$6*Parameters!$E$6</f>
        <v>3760</v>
      </c>
      <c r="AY305" s="1">
        <f>S305*(Parameters!$C$6-Parameters!$D$6)-Parameters!$B$6*Parameters!$E$6</f>
        <v>5580</v>
      </c>
      <c r="AZ305" s="1">
        <f>T305*(Parameters!$C$6-Parameters!$D$6)-Parameters!$B$6*Parameters!$E$6</f>
        <v>4930</v>
      </c>
      <c r="BA305" s="1">
        <f>U305*(Parameters!$C$6-Parameters!$D$6)-Parameters!$B$6*Parameters!$E$6</f>
        <v>4020</v>
      </c>
      <c r="BB305" s="1">
        <f>V305*(Parameters!$C$6-Parameters!$D$6)-Parameters!$B$6*Parameters!$E$6</f>
        <v>120</v>
      </c>
      <c r="BC305" s="1">
        <f>W305*(Parameters!$C$6-Parameters!$D$6)-Parameters!$B$6*Parameters!$E$6</f>
        <v>6620</v>
      </c>
      <c r="BD305" s="1">
        <f>X305*(Parameters!$C$6-Parameters!$D$6)-Parameters!$B$6*Parameters!$E$6</f>
        <v>5580</v>
      </c>
      <c r="BE305" s="1">
        <f>Y305*(Parameters!$C$6-Parameters!$D$6)-Parameters!$B$6*Parameters!$E$6</f>
        <v>1680</v>
      </c>
      <c r="BF305" s="1">
        <f>Z305*(Parameters!$C$6-Parameters!$D$6)-Parameters!$B$6*Parameters!$E$6</f>
        <v>3760</v>
      </c>
      <c r="BG305" s="1">
        <f>AA305*(Parameters!$C$6-Parameters!$D$6)-Parameters!$B$6*Parameters!$E$6</f>
        <v>4150</v>
      </c>
      <c r="BH305" s="1">
        <f>AB305*(Parameters!$C$6-Parameters!$D$6)-Parameters!$B$6*Parameters!$E$6</f>
        <v>3890</v>
      </c>
      <c r="BI305" s="1">
        <f>AC305*(Parameters!$C$6-Parameters!$D$6)-Parameters!$B$6*Parameters!$E$6</f>
        <v>2980</v>
      </c>
      <c r="BJ305" s="1">
        <f>AD305*(Parameters!$C$6-Parameters!$D$6)-Parameters!$B$6*Parameters!$E$6</f>
        <v>5580</v>
      </c>
      <c r="BK305" s="1">
        <f>AE305*(Parameters!$C$6-Parameters!$D$6)-Parameters!$B$6*Parameters!$E$6</f>
        <v>7270</v>
      </c>
    </row>
    <row r="306" spans="1:63" x14ac:dyDescent="0.35">
      <c r="A306" s="10">
        <v>295</v>
      </c>
      <c r="B306">
        <f>MIN(Parameters!$B$6,Data!B306)</f>
        <v>47</v>
      </c>
      <c r="C306">
        <f>MIN(Parameters!$B$6,Data!C306)</f>
        <v>64</v>
      </c>
      <c r="D306">
        <f>MIN(Parameters!$B$6,Data!D306)</f>
        <v>42</v>
      </c>
      <c r="E306">
        <f>MIN(Parameters!$B$6,Data!E306)</f>
        <v>63</v>
      </c>
      <c r="F306">
        <f>MIN(Parameters!$B$6,Data!F306)</f>
        <v>50</v>
      </c>
      <c r="G306">
        <f>MIN(Parameters!$B$6,Data!G306)</f>
        <v>49</v>
      </c>
      <c r="H306">
        <f>MIN(Parameters!$B$6,Data!H306)</f>
        <v>64</v>
      </c>
      <c r="I306">
        <f>MIN(Parameters!$B$6,Data!I306)</f>
        <v>45</v>
      </c>
      <c r="J306">
        <f>MIN(Parameters!$B$6,Data!J306)</f>
        <v>49</v>
      </c>
      <c r="K306">
        <f>MIN(Parameters!$B$6,Data!K306)</f>
        <v>23</v>
      </c>
      <c r="L306">
        <f>MIN(Parameters!$B$6,Data!L306)</f>
        <v>30</v>
      </c>
      <c r="M306">
        <f>MIN(Parameters!$B$6,Data!M306)</f>
        <v>54</v>
      </c>
      <c r="N306">
        <f>MIN(Parameters!$B$6,Data!N306)</f>
        <v>49</v>
      </c>
      <c r="O306">
        <f>MIN(Parameters!$B$6,Data!O306)</f>
        <v>53</v>
      </c>
      <c r="P306">
        <f>MIN(Parameters!$B$6,Data!P306)</f>
        <v>70</v>
      </c>
      <c r="Q306">
        <f>MIN(Parameters!$B$6,Data!Q306)</f>
        <v>64</v>
      </c>
      <c r="R306">
        <f>MIN(Parameters!$B$6,Data!R306)</f>
        <v>39</v>
      </c>
      <c r="S306">
        <f>MIN(Parameters!$B$6,Data!S306)</f>
        <v>56</v>
      </c>
      <c r="T306">
        <f>MIN(Parameters!$B$6,Data!T306)</f>
        <v>57</v>
      </c>
      <c r="U306">
        <f>MIN(Parameters!$B$6,Data!U306)</f>
        <v>24</v>
      </c>
      <c r="V306">
        <f>MIN(Parameters!$B$6,Data!V306)</f>
        <v>46</v>
      </c>
      <c r="W306">
        <f>MIN(Parameters!$B$6,Data!W306)</f>
        <v>54</v>
      </c>
      <c r="X306">
        <f>MIN(Parameters!$B$6,Data!X306)</f>
        <v>39</v>
      </c>
      <c r="Y306">
        <f>MIN(Parameters!$B$6,Data!Y306)</f>
        <v>59</v>
      </c>
      <c r="Z306">
        <f>MIN(Parameters!$B$6,Data!Z306)</f>
        <v>49</v>
      </c>
      <c r="AA306">
        <f>MIN(Parameters!$B$6,Data!AA306)</f>
        <v>48</v>
      </c>
      <c r="AB306">
        <f>MIN(Parameters!$B$6,Data!AB306)</f>
        <v>54</v>
      </c>
      <c r="AC306">
        <f>MIN(Parameters!$B$6,Data!AC306)</f>
        <v>26</v>
      </c>
      <c r="AD306">
        <f>MIN(Parameters!$B$6,Data!AD306)</f>
        <v>39</v>
      </c>
      <c r="AE306">
        <f>MIN(Parameters!$B$6,Data!AE306)</f>
        <v>44</v>
      </c>
      <c r="AG306" s="10">
        <v>295</v>
      </c>
      <c r="AH306" s="1">
        <f>B306*(Parameters!$C$6-Parameters!$D$6)-Parameters!$B$6*Parameters!$E$6</f>
        <v>3110</v>
      </c>
      <c r="AI306" s="1">
        <f>C306*(Parameters!$C$6-Parameters!$D$6)-Parameters!$B$6*Parameters!$E$6</f>
        <v>5320</v>
      </c>
      <c r="AJ306" s="1">
        <f>D306*(Parameters!$C$6-Parameters!$D$6)-Parameters!$B$6*Parameters!$E$6</f>
        <v>2460</v>
      </c>
      <c r="AK306" s="1">
        <f>E306*(Parameters!$C$6-Parameters!$D$6)-Parameters!$B$6*Parameters!$E$6</f>
        <v>5190</v>
      </c>
      <c r="AL306" s="1">
        <f>F306*(Parameters!$C$6-Parameters!$D$6)-Parameters!$B$6*Parameters!$E$6</f>
        <v>3500</v>
      </c>
      <c r="AM306" s="1">
        <f>G306*(Parameters!$C$6-Parameters!$D$6)-Parameters!$B$6*Parameters!$E$6</f>
        <v>3370</v>
      </c>
      <c r="AN306" s="1">
        <f>H306*(Parameters!$C$6-Parameters!$D$6)-Parameters!$B$6*Parameters!$E$6</f>
        <v>5320</v>
      </c>
      <c r="AO306" s="1">
        <f>I306*(Parameters!$C$6-Parameters!$D$6)-Parameters!$B$6*Parameters!$E$6</f>
        <v>2850</v>
      </c>
      <c r="AP306" s="1">
        <f>J306*(Parameters!$C$6-Parameters!$D$6)-Parameters!$B$6*Parameters!$E$6</f>
        <v>3370</v>
      </c>
      <c r="AQ306" s="1">
        <f>K306*(Parameters!$C$6-Parameters!$D$6)-Parameters!$B$6*Parameters!$E$6</f>
        <v>-10</v>
      </c>
      <c r="AR306" s="1">
        <f>L306*(Parameters!$C$6-Parameters!$D$6)-Parameters!$B$6*Parameters!$E$6</f>
        <v>900</v>
      </c>
      <c r="AS306" s="1">
        <f>M306*(Parameters!$C$6-Parameters!$D$6)-Parameters!$B$6*Parameters!$E$6</f>
        <v>4020</v>
      </c>
      <c r="AT306" s="1">
        <f>N306*(Parameters!$C$6-Parameters!$D$6)-Parameters!$B$6*Parameters!$E$6</f>
        <v>3370</v>
      </c>
      <c r="AU306" s="1">
        <f>O306*(Parameters!$C$6-Parameters!$D$6)-Parameters!$B$6*Parameters!$E$6</f>
        <v>3890</v>
      </c>
      <c r="AV306" s="1">
        <f>P306*(Parameters!$C$6-Parameters!$D$6)-Parameters!$B$6*Parameters!$E$6</f>
        <v>6100</v>
      </c>
      <c r="AW306" s="1">
        <f>Q306*(Parameters!$C$6-Parameters!$D$6)-Parameters!$B$6*Parameters!$E$6</f>
        <v>5320</v>
      </c>
      <c r="AX306" s="1">
        <f>R306*(Parameters!$C$6-Parameters!$D$6)-Parameters!$B$6*Parameters!$E$6</f>
        <v>2070</v>
      </c>
      <c r="AY306" s="1">
        <f>S306*(Parameters!$C$6-Parameters!$D$6)-Parameters!$B$6*Parameters!$E$6</f>
        <v>4280</v>
      </c>
      <c r="AZ306" s="1">
        <f>T306*(Parameters!$C$6-Parameters!$D$6)-Parameters!$B$6*Parameters!$E$6</f>
        <v>4410</v>
      </c>
      <c r="BA306" s="1">
        <f>U306*(Parameters!$C$6-Parameters!$D$6)-Parameters!$B$6*Parameters!$E$6</f>
        <v>120</v>
      </c>
      <c r="BB306" s="1">
        <f>V306*(Parameters!$C$6-Parameters!$D$6)-Parameters!$B$6*Parameters!$E$6</f>
        <v>2980</v>
      </c>
      <c r="BC306" s="1">
        <f>W306*(Parameters!$C$6-Parameters!$D$6)-Parameters!$B$6*Parameters!$E$6</f>
        <v>4020</v>
      </c>
      <c r="BD306" s="1">
        <f>X306*(Parameters!$C$6-Parameters!$D$6)-Parameters!$B$6*Parameters!$E$6</f>
        <v>2070</v>
      </c>
      <c r="BE306" s="1">
        <f>Y306*(Parameters!$C$6-Parameters!$D$6)-Parameters!$B$6*Parameters!$E$6</f>
        <v>4670</v>
      </c>
      <c r="BF306" s="1">
        <f>Z306*(Parameters!$C$6-Parameters!$D$6)-Parameters!$B$6*Parameters!$E$6</f>
        <v>3370</v>
      </c>
      <c r="BG306" s="1">
        <f>AA306*(Parameters!$C$6-Parameters!$D$6)-Parameters!$B$6*Parameters!$E$6</f>
        <v>3240</v>
      </c>
      <c r="BH306" s="1">
        <f>AB306*(Parameters!$C$6-Parameters!$D$6)-Parameters!$B$6*Parameters!$E$6</f>
        <v>4020</v>
      </c>
      <c r="BI306" s="1">
        <f>AC306*(Parameters!$C$6-Parameters!$D$6)-Parameters!$B$6*Parameters!$E$6</f>
        <v>380</v>
      </c>
      <c r="BJ306" s="1">
        <f>AD306*(Parameters!$C$6-Parameters!$D$6)-Parameters!$B$6*Parameters!$E$6</f>
        <v>2070</v>
      </c>
      <c r="BK306" s="1">
        <f>AE306*(Parameters!$C$6-Parameters!$D$6)-Parameters!$B$6*Parameters!$E$6</f>
        <v>2720</v>
      </c>
    </row>
    <row r="307" spans="1:63" x14ac:dyDescent="0.35">
      <c r="A307" s="10">
        <v>296</v>
      </c>
      <c r="B307">
        <f>MIN(Parameters!$B$6,Data!B307)</f>
        <v>61</v>
      </c>
      <c r="C307">
        <f>MIN(Parameters!$B$6,Data!C307)</f>
        <v>57</v>
      </c>
      <c r="D307">
        <f>MIN(Parameters!$B$6,Data!D307)</f>
        <v>57</v>
      </c>
      <c r="E307">
        <f>MIN(Parameters!$B$6,Data!E307)</f>
        <v>38</v>
      </c>
      <c r="F307">
        <f>MIN(Parameters!$B$6,Data!F307)</f>
        <v>32</v>
      </c>
      <c r="G307">
        <f>MIN(Parameters!$B$6,Data!G307)</f>
        <v>45</v>
      </c>
      <c r="H307">
        <f>MIN(Parameters!$B$6,Data!H307)</f>
        <v>61</v>
      </c>
      <c r="I307">
        <f>MIN(Parameters!$B$6,Data!I307)</f>
        <v>45</v>
      </c>
      <c r="J307">
        <f>MIN(Parameters!$B$6,Data!J307)</f>
        <v>45</v>
      </c>
      <c r="K307">
        <f>MIN(Parameters!$B$6,Data!K307)</f>
        <v>64</v>
      </c>
      <c r="L307">
        <f>MIN(Parameters!$B$6,Data!L307)</f>
        <v>39</v>
      </c>
      <c r="M307">
        <f>MIN(Parameters!$B$6,Data!M307)</f>
        <v>38</v>
      </c>
      <c r="N307">
        <f>MIN(Parameters!$B$6,Data!N307)</f>
        <v>38</v>
      </c>
      <c r="O307">
        <f>MIN(Parameters!$B$6,Data!O307)</f>
        <v>68</v>
      </c>
      <c r="P307">
        <f>MIN(Parameters!$B$6,Data!P307)</f>
        <v>31</v>
      </c>
      <c r="Q307">
        <f>MIN(Parameters!$B$6,Data!Q307)</f>
        <v>58</v>
      </c>
      <c r="R307">
        <f>MIN(Parameters!$B$6,Data!R307)</f>
        <v>60</v>
      </c>
      <c r="S307">
        <f>MIN(Parameters!$B$6,Data!S307)</f>
        <v>30</v>
      </c>
      <c r="T307">
        <f>MIN(Parameters!$B$6,Data!T307)</f>
        <v>40</v>
      </c>
      <c r="U307">
        <f>MIN(Parameters!$B$6,Data!U307)</f>
        <v>71</v>
      </c>
      <c r="V307">
        <f>MIN(Parameters!$B$6,Data!V307)</f>
        <v>58</v>
      </c>
      <c r="W307">
        <f>MIN(Parameters!$B$6,Data!W307)</f>
        <v>36</v>
      </c>
      <c r="X307">
        <f>MIN(Parameters!$B$6,Data!X307)</f>
        <v>44</v>
      </c>
      <c r="Y307">
        <f>MIN(Parameters!$B$6,Data!Y307)</f>
        <v>72</v>
      </c>
      <c r="Z307">
        <f>MIN(Parameters!$B$6,Data!Z307)</f>
        <v>64</v>
      </c>
      <c r="AA307">
        <f>MIN(Parameters!$B$6,Data!AA307)</f>
        <v>46</v>
      </c>
      <c r="AB307">
        <f>MIN(Parameters!$B$6,Data!AB307)</f>
        <v>38</v>
      </c>
      <c r="AC307">
        <f>MIN(Parameters!$B$6,Data!AC307)</f>
        <v>47</v>
      </c>
      <c r="AD307">
        <f>MIN(Parameters!$B$6,Data!AD307)</f>
        <v>30</v>
      </c>
      <c r="AE307">
        <f>MIN(Parameters!$B$6,Data!AE307)</f>
        <v>46</v>
      </c>
      <c r="AG307" s="10">
        <v>296</v>
      </c>
      <c r="AH307" s="1">
        <f>B307*(Parameters!$C$6-Parameters!$D$6)-Parameters!$B$6*Parameters!$E$6</f>
        <v>4930</v>
      </c>
      <c r="AI307" s="1">
        <f>C307*(Parameters!$C$6-Parameters!$D$6)-Parameters!$B$6*Parameters!$E$6</f>
        <v>4410</v>
      </c>
      <c r="AJ307" s="1">
        <f>D307*(Parameters!$C$6-Parameters!$D$6)-Parameters!$B$6*Parameters!$E$6</f>
        <v>4410</v>
      </c>
      <c r="AK307" s="1">
        <f>E307*(Parameters!$C$6-Parameters!$D$6)-Parameters!$B$6*Parameters!$E$6</f>
        <v>1940</v>
      </c>
      <c r="AL307" s="1">
        <f>F307*(Parameters!$C$6-Parameters!$D$6)-Parameters!$B$6*Parameters!$E$6</f>
        <v>1160</v>
      </c>
      <c r="AM307" s="1">
        <f>G307*(Parameters!$C$6-Parameters!$D$6)-Parameters!$B$6*Parameters!$E$6</f>
        <v>2850</v>
      </c>
      <c r="AN307" s="1">
        <f>H307*(Parameters!$C$6-Parameters!$D$6)-Parameters!$B$6*Parameters!$E$6</f>
        <v>4930</v>
      </c>
      <c r="AO307" s="1">
        <f>I307*(Parameters!$C$6-Parameters!$D$6)-Parameters!$B$6*Parameters!$E$6</f>
        <v>2850</v>
      </c>
      <c r="AP307" s="1">
        <f>J307*(Parameters!$C$6-Parameters!$D$6)-Parameters!$B$6*Parameters!$E$6</f>
        <v>2850</v>
      </c>
      <c r="AQ307" s="1">
        <f>K307*(Parameters!$C$6-Parameters!$D$6)-Parameters!$B$6*Parameters!$E$6</f>
        <v>5320</v>
      </c>
      <c r="AR307" s="1">
        <f>L307*(Parameters!$C$6-Parameters!$D$6)-Parameters!$B$6*Parameters!$E$6</f>
        <v>2070</v>
      </c>
      <c r="AS307" s="1">
        <f>M307*(Parameters!$C$6-Parameters!$D$6)-Parameters!$B$6*Parameters!$E$6</f>
        <v>1940</v>
      </c>
      <c r="AT307" s="1">
        <f>N307*(Parameters!$C$6-Parameters!$D$6)-Parameters!$B$6*Parameters!$E$6</f>
        <v>1940</v>
      </c>
      <c r="AU307" s="1">
        <f>O307*(Parameters!$C$6-Parameters!$D$6)-Parameters!$B$6*Parameters!$E$6</f>
        <v>5840</v>
      </c>
      <c r="AV307" s="1">
        <f>P307*(Parameters!$C$6-Parameters!$D$6)-Parameters!$B$6*Parameters!$E$6</f>
        <v>1030</v>
      </c>
      <c r="AW307" s="1">
        <f>Q307*(Parameters!$C$6-Parameters!$D$6)-Parameters!$B$6*Parameters!$E$6</f>
        <v>4540</v>
      </c>
      <c r="AX307" s="1">
        <f>R307*(Parameters!$C$6-Parameters!$D$6)-Parameters!$B$6*Parameters!$E$6</f>
        <v>4800</v>
      </c>
      <c r="AY307" s="1">
        <f>S307*(Parameters!$C$6-Parameters!$D$6)-Parameters!$B$6*Parameters!$E$6</f>
        <v>900</v>
      </c>
      <c r="AZ307" s="1">
        <f>T307*(Parameters!$C$6-Parameters!$D$6)-Parameters!$B$6*Parameters!$E$6</f>
        <v>2200</v>
      </c>
      <c r="BA307" s="1">
        <f>U307*(Parameters!$C$6-Parameters!$D$6)-Parameters!$B$6*Parameters!$E$6</f>
        <v>6230</v>
      </c>
      <c r="BB307" s="1">
        <f>V307*(Parameters!$C$6-Parameters!$D$6)-Parameters!$B$6*Parameters!$E$6</f>
        <v>4540</v>
      </c>
      <c r="BC307" s="1">
        <f>W307*(Parameters!$C$6-Parameters!$D$6)-Parameters!$B$6*Parameters!$E$6</f>
        <v>1680</v>
      </c>
      <c r="BD307" s="1">
        <f>X307*(Parameters!$C$6-Parameters!$D$6)-Parameters!$B$6*Parameters!$E$6</f>
        <v>2720</v>
      </c>
      <c r="BE307" s="1">
        <f>Y307*(Parameters!$C$6-Parameters!$D$6)-Parameters!$B$6*Parameters!$E$6</f>
        <v>6360</v>
      </c>
      <c r="BF307" s="1">
        <f>Z307*(Parameters!$C$6-Parameters!$D$6)-Parameters!$B$6*Parameters!$E$6</f>
        <v>5320</v>
      </c>
      <c r="BG307" s="1">
        <f>AA307*(Parameters!$C$6-Parameters!$D$6)-Parameters!$B$6*Parameters!$E$6</f>
        <v>2980</v>
      </c>
      <c r="BH307" s="1">
        <f>AB307*(Parameters!$C$6-Parameters!$D$6)-Parameters!$B$6*Parameters!$E$6</f>
        <v>1940</v>
      </c>
      <c r="BI307" s="1">
        <f>AC307*(Parameters!$C$6-Parameters!$D$6)-Parameters!$B$6*Parameters!$E$6</f>
        <v>3110</v>
      </c>
      <c r="BJ307" s="1">
        <f>AD307*(Parameters!$C$6-Parameters!$D$6)-Parameters!$B$6*Parameters!$E$6</f>
        <v>900</v>
      </c>
      <c r="BK307" s="1">
        <f>AE307*(Parameters!$C$6-Parameters!$D$6)-Parameters!$B$6*Parameters!$E$6</f>
        <v>2980</v>
      </c>
    </row>
    <row r="308" spans="1:63" x14ac:dyDescent="0.35">
      <c r="A308" s="10">
        <v>297</v>
      </c>
      <c r="B308">
        <f>MIN(Parameters!$B$6,Data!B308)</f>
        <v>62</v>
      </c>
      <c r="C308">
        <f>MIN(Parameters!$B$6,Data!C308)</f>
        <v>44</v>
      </c>
      <c r="D308">
        <f>MIN(Parameters!$B$6,Data!D308)</f>
        <v>55</v>
      </c>
      <c r="E308">
        <f>MIN(Parameters!$B$6,Data!E308)</f>
        <v>48</v>
      </c>
      <c r="F308">
        <f>MIN(Parameters!$B$6,Data!F308)</f>
        <v>30</v>
      </c>
      <c r="G308">
        <f>MIN(Parameters!$B$6,Data!G308)</f>
        <v>55</v>
      </c>
      <c r="H308">
        <f>MIN(Parameters!$B$6,Data!H308)</f>
        <v>47</v>
      </c>
      <c r="I308">
        <f>MIN(Parameters!$B$6,Data!I308)</f>
        <v>25</v>
      </c>
      <c r="J308">
        <f>MIN(Parameters!$B$6,Data!J308)</f>
        <v>66</v>
      </c>
      <c r="K308">
        <f>MIN(Parameters!$B$6,Data!K308)</f>
        <v>42</v>
      </c>
      <c r="L308">
        <f>MIN(Parameters!$B$6,Data!L308)</f>
        <v>57</v>
      </c>
      <c r="M308">
        <f>MIN(Parameters!$B$6,Data!M308)</f>
        <v>34</v>
      </c>
      <c r="N308">
        <f>MIN(Parameters!$B$6,Data!N308)</f>
        <v>40</v>
      </c>
      <c r="O308">
        <f>MIN(Parameters!$B$6,Data!O308)</f>
        <v>83</v>
      </c>
      <c r="P308">
        <f>MIN(Parameters!$B$6,Data!P308)</f>
        <v>45</v>
      </c>
      <c r="Q308">
        <f>MIN(Parameters!$B$6,Data!Q308)</f>
        <v>49</v>
      </c>
      <c r="R308">
        <f>MIN(Parameters!$B$6,Data!R308)</f>
        <v>52</v>
      </c>
      <c r="S308">
        <f>MIN(Parameters!$B$6,Data!S308)</f>
        <v>84</v>
      </c>
      <c r="T308">
        <f>MIN(Parameters!$B$6,Data!T308)</f>
        <v>42</v>
      </c>
      <c r="U308">
        <f>MIN(Parameters!$B$6,Data!U308)</f>
        <v>50</v>
      </c>
      <c r="V308">
        <f>MIN(Parameters!$B$6,Data!V308)</f>
        <v>48</v>
      </c>
      <c r="W308">
        <f>MIN(Parameters!$B$6,Data!W308)</f>
        <v>80</v>
      </c>
      <c r="X308">
        <f>MIN(Parameters!$B$6,Data!X308)</f>
        <v>62</v>
      </c>
      <c r="Y308">
        <f>MIN(Parameters!$B$6,Data!Y308)</f>
        <v>58</v>
      </c>
      <c r="Z308">
        <f>MIN(Parameters!$B$6,Data!Z308)</f>
        <v>26</v>
      </c>
      <c r="AA308">
        <f>MIN(Parameters!$B$6,Data!AA308)</f>
        <v>55</v>
      </c>
      <c r="AB308">
        <f>MIN(Parameters!$B$6,Data!AB308)</f>
        <v>51</v>
      </c>
      <c r="AC308">
        <f>MIN(Parameters!$B$6,Data!AC308)</f>
        <v>43</v>
      </c>
      <c r="AD308">
        <f>MIN(Parameters!$B$6,Data!AD308)</f>
        <v>74</v>
      </c>
      <c r="AE308">
        <f>MIN(Parameters!$B$6,Data!AE308)</f>
        <v>41</v>
      </c>
      <c r="AG308" s="10">
        <v>297</v>
      </c>
      <c r="AH308" s="1">
        <f>B308*(Parameters!$C$6-Parameters!$D$6)-Parameters!$B$6*Parameters!$E$6</f>
        <v>5060</v>
      </c>
      <c r="AI308" s="1">
        <f>C308*(Parameters!$C$6-Parameters!$D$6)-Parameters!$B$6*Parameters!$E$6</f>
        <v>2720</v>
      </c>
      <c r="AJ308" s="1">
        <f>D308*(Parameters!$C$6-Parameters!$D$6)-Parameters!$B$6*Parameters!$E$6</f>
        <v>4150</v>
      </c>
      <c r="AK308" s="1">
        <f>E308*(Parameters!$C$6-Parameters!$D$6)-Parameters!$B$6*Parameters!$E$6</f>
        <v>3240</v>
      </c>
      <c r="AL308" s="1">
        <f>F308*(Parameters!$C$6-Parameters!$D$6)-Parameters!$B$6*Parameters!$E$6</f>
        <v>900</v>
      </c>
      <c r="AM308" s="1">
        <f>G308*(Parameters!$C$6-Parameters!$D$6)-Parameters!$B$6*Parameters!$E$6</f>
        <v>4150</v>
      </c>
      <c r="AN308" s="1">
        <f>H308*(Parameters!$C$6-Parameters!$D$6)-Parameters!$B$6*Parameters!$E$6</f>
        <v>3110</v>
      </c>
      <c r="AO308" s="1">
        <f>I308*(Parameters!$C$6-Parameters!$D$6)-Parameters!$B$6*Parameters!$E$6</f>
        <v>250</v>
      </c>
      <c r="AP308" s="1">
        <f>J308*(Parameters!$C$6-Parameters!$D$6)-Parameters!$B$6*Parameters!$E$6</f>
        <v>5580</v>
      </c>
      <c r="AQ308" s="1">
        <f>K308*(Parameters!$C$6-Parameters!$D$6)-Parameters!$B$6*Parameters!$E$6</f>
        <v>2460</v>
      </c>
      <c r="AR308" s="1">
        <f>L308*(Parameters!$C$6-Parameters!$D$6)-Parameters!$B$6*Parameters!$E$6</f>
        <v>4410</v>
      </c>
      <c r="AS308" s="1">
        <f>M308*(Parameters!$C$6-Parameters!$D$6)-Parameters!$B$6*Parameters!$E$6</f>
        <v>1420</v>
      </c>
      <c r="AT308" s="1">
        <f>N308*(Parameters!$C$6-Parameters!$D$6)-Parameters!$B$6*Parameters!$E$6</f>
        <v>2200</v>
      </c>
      <c r="AU308" s="1">
        <f>O308*(Parameters!$C$6-Parameters!$D$6)-Parameters!$B$6*Parameters!$E$6</f>
        <v>7790</v>
      </c>
      <c r="AV308" s="1">
        <f>P308*(Parameters!$C$6-Parameters!$D$6)-Parameters!$B$6*Parameters!$E$6</f>
        <v>2850</v>
      </c>
      <c r="AW308" s="1">
        <f>Q308*(Parameters!$C$6-Parameters!$D$6)-Parameters!$B$6*Parameters!$E$6</f>
        <v>3370</v>
      </c>
      <c r="AX308" s="1">
        <f>R308*(Parameters!$C$6-Parameters!$D$6)-Parameters!$B$6*Parameters!$E$6</f>
        <v>3760</v>
      </c>
      <c r="AY308" s="1">
        <f>S308*(Parameters!$C$6-Parameters!$D$6)-Parameters!$B$6*Parameters!$E$6</f>
        <v>7920</v>
      </c>
      <c r="AZ308" s="1">
        <f>T308*(Parameters!$C$6-Parameters!$D$6)-Parameters!$B$6*Parameters!$E$6</f>
        <v>2460</v>
      </c>
      <c r="BA308" s="1">
        <f>U308*(Parameters!$C$6-Parameters!$D$6)-Parameters!$B$6*Parameters!$E$6</f>
        <v>3500</v>
      </c>
      <c r="BB308" s="1">
        <f>V308*(Parameters!$C$6-Parameters!$D$6)-Parameters!$B$6*Parameters!$E$6</f>
        <v>3240</v>
      </c>
      <c r="BC308" s="1">
        <f>W308*(Parameters!$C$6-Parameters!$D$6)-Parameters!$B$6*Parameters!$E$6</f>
        <v>7400</v>
      </c>
      <c r="BD308" s="1">
        <f>X308*(Parameters!$C$6-Parameters!$D$6)-Parameters!$B$6*Parameters!$E$6</f>
        <v>5060</v>
      </c>
      <c r="BE308" s="1">
        <f>Y308*(Parameters!$C$6-Parameters!$D$6)-Parameters!$B$6*Parameters!$E$6</f>
        <v>4540</v>
      </c>
      <c r="BF308" s="1">
        <f>Z308*(Parameters!$C$6-Parameters!$D$6)-Parameters!$B$6*Parameters!$E$6</f>
        <v>380</v>
      </c>
      <c r="BG308" s="1">
        <f>AA308*(Parameters!$C$6-Parameters!$D$6)-Parameters!$B$6*Parameters!$E$6</f>
        <v>4150</v>
      </c>
      <c r="BH308" s="1">
        <f>AB308*(Parameters!$C$6-Parameters!$D$6)-Parameters!$B$6*Parameters!$E$6</f>
        <v>3630</v>
      </c>
      <c r="BI308" s="1">
        <f>AC308*(Parameters!$C$6-Parameters!$D$6)-Parameters!$B$6*Parameters!$E$6</f>
        <v>2590</v>
      </c>
      <c r="BJ308" s="1">
        <f>AD308*(Parameters!$C$6-Parameters!$D$6)-Parameters!$B$6*Parameters!$E$6</f>
        <v>6620</v>
      </c>
      <c r="BK308" s="1">
        <f>AE308*(Parameters!$C$6-Parameters!$D$6)-Parameters!$B$6*Parameters!$E$6</f>
        <v>2330</v>
      </c>
    </row>
    <row r="309" spans="1:63" x14ac:dyDescent="0.35">
      <c r="A309" s="10">
        <v>298</v>
      </c>
      <c r="B309">
        <f>MIN(Parameters!$B$6,Data!B309)</f>
        <v>52</v>
      </c>
      <c r="C309">
        <f>MIN(Parameters!$B$6,Data!C309)</f>
        <v>41</v>
      </c>
      <c r="D309">
        <f>MIN(Parameters!$B$6,Data!D309)</f>
        <v>61</v>
      </c>
      <c r="E309">
        <f>MIN(Parameters!$B$6,Data!E309)</f>
        <v>36</v>
      </c>
      <c r="F309">
        <f>MIN(Parameters!$B$6,Data!F309)</f>
        <v>44</v>
      </c>
      <c r="G309">
        <f>MIN(Parameters!$B$6,Data!G309)</f>
        <v>46</v>
      </c>
      <c r="H309">
        <f>MIN(Parameters!$B$6,Data!H309)</f>
        <v>55</v>
      </c>
      <c r="I309">
        <f>MIN(Parameters!$B$6,Data!I309)</f>
        <v>69</v>
      </c>
      <c r="J309">
        <f>MIN(Parameters!$B$6,Data!J309)</f>
        <v>50</v>
      </c>
      <c r="K309">
        <f>MIN(Parameters!$B$6,Data!K309)</f>
        <v>50</v>
      </c>
      <c r="L309">
        <f>MIN(Parameters!$B$6,Data!L309)</f>
        <v>59</v>
      </c>
      <c r="M309">
        <f>MIN(Parameters!$B$6,Data!M309)</f>
        <v>57</v>
      </c>
      <c r="N309">
        <f>MIN(Parameters!$B$6,Data!N309)</f>
        <v>23</v>
      </c>
      <c r="O309">
        <f>MIN(Parameters!$B$6,Data!O309)</f>
        <v>26</v>
      </c>
      <c r="P309">
        <f>MIN(Parameters!$B$6,Data!P309)</f>
        <v>72</v>
      </c>
      <c r="Q309">
        <f>MIN(Parameters!$B$6,Data!Q309)</f>
        <v>33</v>
      </c>
      <c r="R309">
        <f>MIN(Parameters!$B$6,Data!R309)</f>
        <v>58</v>
      </c>
      <c r="S309">
        <f>MIN(Parameters!$B$6,Data!S309)</f>
        <v>36</v>
      </c>
      <c r="T309">
        <f>MIN(Parameters!$B$6,Data!T309)</f>
        <v>62</v>
      </c>
      <c r="U309">
        <f>MIN(Parameters!$B$6,Data!U309)</f>
        <v>40</v>
      </c>
      <c r="V309">
        <f>MIN(Parameters!$B$6,Data!V309)</f>
        <v>41</v>
      </c>
      <c r="W309">
        <f>MIN(Parameters!$B$6,Data!W309)</f>
        <v>56</v>
      </c>
      <c r="X309">
        <f>MIN(Parameters!$B$6,Data!X309)</f>
        <v>72</v>
      </c>
      <c r="Y309">
        <f>MIN(Parameters!$B$6,Data!Y309)</f>
        <v>29</v>
      </c>
      <c r="Z309">
        <f>MIN(Parameters!$B$6,Data!Z309)</f>
        <v>38</v>
      </c>
      <c r="AA309">
        <f>MIN(Parameters!$B$6,Data!AA309)</f>
        <v>42</v>
      </c>
      <c r="AB309">
        <f>MIN(Parameters!$B$6,Data!AB309)</f>
        <v>40</v>
      </c>
      <c r="AC309">
        <f>MIN(Parameters!$B$6,Data!AC309)</f>
        <v>48</v>
      </c>
      <c r="AD309">
        <f>MIN(Parameters!$B$6,Data!AD309)</f>
        <v>16</v>
      </c>
      <c r="AE309">
        <f>MIN(Parameters!$B$6,Data!AE309)</f>
        <v>61</v>
      </c>
      <c r="AG309" s="10">
        <v>298</v>
      </c>
      <c r="AH309" s="1">
        <f>B309*(Parameters!$C$6-Parameters!$D$6)-Parameters!$B$6*Parameters!$E$6</f>
        <v>3760</v>
      </c>
      <c r="AI309" s="1">
        <f>C309*(Parameters!$C$6-Parameters!$D$6)-Parameters!$B$6*Parameters!$E$6</f>
        <v>2330</v>
      </c>
      <c r="AJ309" s="1">
        <f>D309*(Parameters!$C$6-Parameters!$D$6)-Parameters!$B$6*Parameters!$E$6</f>
        <v>4930</v>
      </c>
      <c r="AK309" s="1">
        <f>E309*(Parameters!$C$6-Parameters!$D$6)-Parameters!$B$6*Parameters!$E$6</f>
        <v>1680</v>
      </c>
      <c r="AL309" s="1">
        <f>F309*(Parameters!$C$6-Parameters!$D$6)-Parameters!$B$6*Parameters!$E$6</f>
        <v>2720</v>
      </c>
      <c r="AM309" s="1">
        <f>G309*(Parameters!$C$6-Parameters!$D$6)-Parameters!$B$6*Parameters!$E$6</f>
        <v>2980</v>
      </c>
      <c r="AN309" s="1">
        <f>H309*(Parameters!$C$6-Parameters!$D$6)-Parameters!$B$6*Parameters!$E$6</f>
        <v>4150</v>
      </c>
      <c r="AO309" s="1">
        <f>I309*(Parameters!$C$6-Parameters!$D$6)-Parameters!$B$6*Parameters!$E$6</f>
        <v>5970</v>
      </c>
      <c r="AP309" s="1">
        <f>J309*(Parameters!$C$6-Parameters!$D$6)-Parameters!$B$6*Parameters!$E$6</f>
        <v>3500</v>
      </c>
      <c r="AQ309" s="1">
        <f>K309*(Parameters!$C$6-Parameters!$D$6)-Parameters!$B$6*Parameters!$E$6</f>
        <v>3500</v>
      </c>
      <c r="AR309" s="1">
        <f>L309*(Parameters!$C$6-Parameters!$D$6)-Parameters!$B$6*Parameters!$E$6</f>
        <v>4670</v>
      </c>
      <c r="AS309" s="1">
        <f>M309*(Parameters!$C$6-Parameters!$D$6)-Parameters!$B$6*Parameters!$E$6</f>
        <v>4410</v>
      </c>
      <c r="AT309" s="1">
        <f>N309*(Parameters!$C$6-Parameters!$D$6)-Parameters!$B$6*Parameters!$E$6</f>
        <v>-10</v>
      </c>
      <c r="AU309" s="1">
        <f>O309*(Parameters!$C$6-Parameters!$D$6)-Parameters!$B$6*Parameters!$E$6</f>
        <v>380</v>
      </c>
      <c r="AV309" s="1">
        <f>P309*(Parameters!$C$6-Parameters!$D$6)-Parameters!$B$6*Parameters!$E$6</f>
        <v>6360</v>
      </c>
      <c r="AW309" s="1">
        <f>Q309*(Parameters!$C$6-Parameters!$D$6)-Parameters!$B$6*Parameters!$E$6</f>
        <v>1290</v>
      </c>
      <c r="AX309" s="1">
        <f>R309*(Parameters!$C$6-Parameters!$D$6)-Parameters!$B$6*Parameters!$E$6</f>
        <v>4540</v>
      </c>
      <c r="AY309" s="1">
        <f>S309*(Parameters!$C$6-Parameters!$D$6)-Parameters!$B$6*Parameters!$E$6</f>
        <v>1680</v>
      </c>
      <c r="AZ309" s="1">
        <f>T309*(Parameters!$C$6-Parameters!$D$6)-Parameters!$B$6*Parameters!$E$6</f>
        <v>5060</v>
      </c>
      <c r="BA309" s="1">
        <f>U309*(Parameters!$C$6-Parameters!$D$6)-Parameters!$B$6*Parameters!$E$6</f>
        <v>2200</v>
      </c>
      <c r="BB309" s="1">
        <f>V309*(Parameters!$C$6-Parameters!$D$6)-Parameters!$B$6*Parameters!$E$6</f>
        <v>2330</v>
      </c>
      <c r="BC309" s="1">
        <f>W309*(Parameters!$C$6-Parameters!$D$6)-Parameters!$B$6*Parameters!$E$6</f>
        <v>4280</v>
      </c>
      <c r="BD309" s="1">
        <f>X309*(Parameters!$C$6-Parameters!$D$6)-Parameters!$B$6*Parameters!$E$6</f>
        <v>6360</v>
      </c>
      <c r="BE309" s="1">
        <f>Y309*(Parameters!$C$6-Parameters!$D$6)-Parameters!$B$6*Parameters!$E$6</f>
        <v>770</v>
      </c>
      <c r="BF309" s="1">
        <f>Z309*(Parameters!$C$6-Parameters!$D$6)-Parameters!$B$6*Parameters!$E$6</f>
        <v>1940</v>
      </c>
      <c r="BG309" s="1">
        <f>AA309*(Parameters!$C$6-Parameters!$D$6)-Parameters!$B$6*Parameters!$E$6</f>
        <v>2460</v>
      </c>
      <c r="BH309" s="1">
        <f>AB309*(Parameters!$C$6-Parameters!$D$6)-Parameters!$B$6*Parameters!$E$6</f>
        <v>2200</v>
      </c>
      <c r="BI309" s="1">
        <f>AC309*(Parameters!$C$6-Parameters!$D$6)-Parameters!$B$6*Parameters!$E$6</f>
        <v>3240</v>
      </c>
      <c r="BJ309" s="1">
        <f>AD309*(Parameters!$C$6-Parameters!$D$6)-Parameters!$B$6*Parameters!$E$6</f>
        <v>-920</v>
      </c>
      <c r="BK309" s="1">
        <f>AE309*(Parameters!$C$6-Parameters!$D$6)-Parameters!$B$6*Parameters!$E$6</f>
        <v>4930</v>
      </c>
    </row>
    <row r="310" spans="1:63" x14ac:dyDescent="0.35">
      <c r="A310" s="10">
        <v>299</v>
      </c>
      <c r="B310">
        <f>MIN(Parameters!$B$6,Data!B310)</f>
        <v>62</v>
      </c>
      <c r="C310">
        <f>MIN(Parameters!$B$6,Data!C310)</f>
        <v>55</v>
      </c>
      <c r="D310">
        <f>MIN(Parameters!$B$6,Data!D310)</f>
        <v>50</v>
      </c>
      <c r="E310">
        <f>MIN(Parameters!$B$6,Data!E310)</f>
        <v>41</v>
      </c>
      <c r="F310">
        <f>MIN(Parameters!$B$6,Data!F310)</f>
        <v>55</v>
      </c>
      <c r="G310">
        <f>MIN(Parameters!$B$6,Data!G310)</f>
        <v>73</v>
      </c>
      <c r="H310">
        <f>MIN(Parameters!$B$6,Data!H310)</f>
        <v>36</v>
      </c>
      <c r="I310">
        <f>MIN(Parameters!$B$6,Data!I310)</f>
        <v>70</v>
      </c>
      <c r="J310">
        <f>MIN(Parameters!$B$6,Data!J310)</f>
        <v>37</v>
      </c>
      <c r="K310">
        <f>MIN(Parameters!$B$6,Data!K310)</f>
        <v>55</v>
      </c>
      <c r="L310">
        <f>MIN(Parameters!$B$6,Data!L310)</f>
        <v>55</v>
      </c>
      <c r="M310">
        <f>MIN(Parameters!$B$6,Data!M310)</f>
        <v>45</v>
      </c>
      <c r="N310">
        <f>MIN(Parameters!$B$6,Data!N310)</f>
        <v>82</v>
      </c>
      <c r="O310">
        <f>MIN(Parameters!$B$6,Data!O310)</f>
        <v>43</v>
      </c>
      <c r="P310">
        <f>MIN(Parameters!$B$6,Data!P310)</f>
        <v>55</v>
      </c>
      <c r="Q310">
        <f>MIN(Parameters!$B$6,Data!Q310)</f>
        <v>41</v>
      </c>
      <c r="R310">
        <f>MIN(Parameters!$B$6,Data!R310)</f>
        <v>50</v>
      </c>
      <c r="S310">
        <f>MIN(Parameters!$B$6,Data!S310)</f>
        <v>43</v>
      </c>
      <c r="T310">
        <f>MIN(Parameters!$B$6,Data!T310)</f>
        <v>56</v>
      </c>
      <c r="U310">
        <f>MIN(Parameters!$B$6,Data!U310)</f>
        <v>33</v>
      </c>
      <c r="V310">
        <f>MIN(Parameters!$B$6,Data!V310)</f>
        <v>70</v>
      </c>
      <c r="W310">
        <f>MIN(Parameters!$B$6,Data!W310)</f>
        <v>66</v>
      </c>
      <c r="X310">
        <f>MIN(Parameters!$B$6,Data!X310)</f>
        <v>29</v>
      </c>
      <c r="Y310">
        <f>MIN(Parameters!$B$6,Data!Y310)</f>
        <v>50</v>
      </c>
      <c r="Z310">
        <f>MIN(Parameters!$B$6,Data!Z310)</f>
        <v>62</v>
      </c>
      <c r="AA310">
        <f>MIN(Parameters!$B$6,Data!AA310)</f>
        <v>64</v>
      </c>
      <c r="AB310">
        <f>MIN(Parameters!$B$6,Data!AB310)</f>
        <v>41</v>
      </c>
      <c r="AC310">
        <f>MIN(Parameters!$B$6,Data!AC310)</f>
        <v>5</v>
      </c>
      <c r="AD310">
        <f>MIN(Parameters!$B$6,Data!AD310)</f>
        <v>6</v>
      </c>
      <c r="AE310">
        <f>MIN(Parameters!$B$6,Data!AE310)</f>
        <v>22</v>
      </c>
      <c r="AG310" s="10">
        <v>299</v>
      </c>
      <c r="AH310" s="1">
        <f>B310*(Parameters!$C$6-Parameters!$D$6)-Parameters!$B$6*Parameters!$E$6</f>
        <v>5060</v>
      </c>
      <c r="AI310" s="1">
        <f>C310*(Parameters!$C$6-Parameters!$D$6)-Parameters!$B$6*Parameters!$E$6</f>
        <v>4150</v>
      </c>
      <c r="AJ310" s="1">
        <f>D310*(Parameters!$C$6-Parameters!$D$6)-Parameters!$B$6*Parameters!$E$6</f>
        <v>3500</v>
      </c>
      <c r="AK310" s="1">
        <f>E310*(Parameters!$C$6-Parameters!$D$6)-Parameters!$B$6*Parameters!$E$6</f>
        <v>2330</v>
      </c>
      <c r="AL310" s="1">
        <f>F310*(Parameters!$C$6-Parameters!$D$6)-Parameters!$B$6*Parameters!$E$6</f>
        <v>4150</v>
      </c>
      <c r="AM310" s="1">
        <f>G310*(Parameters!$C$6-Parameters!$D$6)-Parameters!$B$6*Parameters!$E$6</f>
        <v>6490</v>
      </c>
      <c r="AN310" s="1">
        <f>H310*(Parameters!$C$6-Parameters!$D$6)-Parameters!$B$6*Parameters!$E$6</f>
        <v>1680</v>
      </c>
      <c r="AO310" s="1">
        <f>I310*(Parameters!$C$6-Parameters!$D$6)-Parameters!$B$6*Parameters!$E$6</f>
        <v>6100</v>
      </c>
      <c r="AP310" s="1">
        <f>J310*(Parameters!$C$6-Parameters!$D$6)-Parameters!$B$6*Parameters!$E$6</f>
        <v>1810</v>
      </c>
      <c r="AQ310" s="1">
        <f>K310*(Parameters!$C$6-Parameters!$D$6)-Parameters!$B$6*Parameters!$E$6</f>
        <v>4150</v>
      </c>
      <c r="AR310" s="1">
        <f>L310*(Parameters!$C$6-Parameters!$D$6)-Parameters!$B$6*Parameters!$E$6</f>
        <v>4150</v>
      </c>
      <c r="AS310" s="1">
        <f>M310*(Parameters!$C$6-Parameters!$D$6)-Parameters!$B$6*Parameters!$E$6</f>
        <v>2850</v>
      </c>
      <c r="AT310" s="1">
        <f>N310*(Parameters!$C$6-Parameters!$D$6)-Parameters!$B$6*Parameters!$E$6</f>
        <v>7660</v>
      </c>
      <c r="AU310" s="1">
        <f>O310*(Parameters!$C$6-Parameters!$D$6)-Parameters!$B$6*Parameters!$E$6</f>
        <v>2590</v>
      </c>
      <c r="AV310" s="1">
        <f>P310*(Parameters!$C$6-Parameters!$D$6)-Parameters!$B$6*Parameters!$E$6</f>
        <v>4150</v>
      </c>
      <c r="AW310" s="1">
        <f>Q310*(Parameters!$C$6-Parameters!$D$6)-Parameters!$B$6*Parameters!$E$6</f>
        <v>2330</v>
      </c>
      <c r="AX310" s="1">
        <f>R310*(Parameters!$C$6-Parameters!$D$6)-Parameters!$B$6*Parameters!$E$6</f>
        <v>3500</v>
      </c>
      <c r="AY310" s="1">
        <f>S310*(Parameters!$C$6-Parameters!$D$6)-Parameters!$B$6*Parameters!$E$6</f>
        <v>2590</v>
      </c>
      <c r="AZ310" s="1">
        <f>T310*(Parameters!$C$6-Parameters!$D$6)-Parameters!$B$6*Parameters!$E$6</f>
        <v>4280</v>
      </c>
      <c r="BA310" s="1">
        <f>U310*(Parameters!$C$6-Parameters!$D$6)-Parameters!$B$6*Parameters!$E$6</f>
        <v>1290</v>
      </c>
      <c r="BB310" s="1">
        <f>V310*(Parameters!$C$6-Parameters!$D$6)-Parameters!$B$6*Parameters!$E$6</f>
        <v>6100</v>
      </c>
      <c r="BC310" s="1">
        <f>W310*(Parameters!$C$6-Parameters!$D$6)-Parameters!$B$6*Parameters!$E$6</f>
        <v>5580</v>
      </c>
      <c r="BD310" s="1">
        <f>X310*(Parameters!$C$6-Parameters!$D$6)-Parameters!$B$6*Parameters!$E$6</f>
        <v>770</v>
      </c>
      <c r="BE310" s="1">
        <f>Y310*(Parameters!$C$6-Parameters!$D$6)-Parameters!$B$6*Parameters!$E$6</f>
        <v>3500</v>
      </c>
      <c r="BF310" s="1">
        <f>Z310*(Parameters!$C$6-Parameters!$D$6)-Parameters!$B$6*Parameters!$E$6</f>
        <v>5060</v>
      </c>
      <c r="BG310" s="1">
        <f>AA310*(Parameters!$C$6-Parameters!$D$6)-Parameters!$B$6*Parameters!$E$6</f>
        <v>5320</v>
      </c>
      <c r="BH310" s="1">
        <f>AB310*(Parameters!$C$6-Parameters!$D$6)-Parameters!$B$6*Parameters!$E$6</f>
        <v>2330</v>
      </c>
      <c r="BI310" s="1">
        <f>AC310*(Parameters!$C$6-Parameters!$D$6)-Parameters!$B$6*Parameters!$E$6</f>
        <v>-2350</v>
      </c>
      <c r="BJ310" s="1">
        <f>AD310*(Parameters!$C$6-Parameters!$D$6)-Parameters!$B$6*Parameters!$E$6</f>
        <v>-2220</v>
      </c>
      <c r="BK310" s="1">
        <f>AE310*(Parameters!$C$6-Parameters!$D$6)-Parameters!$B$6*Parameters!$E$6</f>
        <v>-140</v>
      </c>
    </row>
    <row r="311" spans="1:63" x14ac:dyDescent="0.35">
      <c r="A311" s="10">
        <v>300</v>
      </c>
      <c r="B311">
        <f>MIN(Parameters!$B$6,Data!B311)</f>
        <v>66</v>
      </c>
      <c r="C311">
        <f>MIN(Parameters!$B$6,Data!C311)</f>
        <v>34</v>
      </c>
      <c r="D311">
        <f>MIN(Parameters!$B$6,Data!D311)</f>
        <v>48</v>
      </c>
      <c r="E311">
        <f>MIN(Parameters!$B$6,Data!E311)</f>
        <v>44</v>
      </c>
      <c r="F311">
        <f>MIN(Parameters!$B$6,Data!F311)</f>
        <v>42</v>
      </c>
      <c r="G311">
        <f>MIN(Parameters!$B$6,Data!G311)</f>
        <v>59</v>
      </c>
      <c r="H311">
        <f>MIN(Parameters!$B$6,Data!H311)</f>
        <v>67</v>
      </c>
      <c r="I311">
        <f>MIN(Parameters!$B$6,Data!I311)</f>
        <v>39</v>
      </c>
      <c r="J311">
        <f>MIN(Parameters!$B$6,Data!J311)</f>
        <v>61</v>
      </c>
      <c r="K311">
        <f>MIN(Parameters!$B$6,Data!K311)</f>
        <v>59</v>
      </c>
      <c r="L311">
        <f>MIN(Parameters!$B$6,Data!L311)</f>
        <v>56</v>
      </c>
      <c r="M311">
        <f>MIN(Parameters!$B$6,Data!M311)</f>
        <v>31</v>
      </c>
      <c r="N311">
        <f>MIN(Parameters!$B$6,Data!N311)</f>
        <v>47</v>
      </c>
      <c r="O311">
        <f>MIN(Parameters!$B$6,Data!O311)</f>
        <v>76</v>
      </c>
      <c r="P311">
        <f>MIN(Parameters!$B$6,Data!P311)</f>
        <v>30</v>
      </c>
      <c r="Q311">
        <f>MIN(Parameters!$B$6,Data!Q311)</f>
        <v>38</v>
      </c>
      <c r="R311">
        <f>MIN(Parameters!$B$6,Data!R311)</f>
        <v>47</v>
      </c>
      <c r="S311">
        <f>MIN(Parameters!$B$6,Data!S311)</f>
        <v>61</v>
      </c>
      <c r="T311">
        <f>MIN(Parameters!$B$6,Data!T311)</f>
        <v>32</v>
      </c>
      <c r="U311">
        <f>MIN(Parameters!$B$6,Data!U311)</f>
        <v>31</v>
      </c>
      <c r="V311">
        <f>MIN(Parameters!$B$6,Data!V311)</f>
        <v>52</v>
      </c>
      <c r="W311">
        <f>MIN(Parameters!$B$6,Data!W311)</f>
        <v>80</v>
      </c>
      <c r="X311">
        <f>MIN(Parameters!$B$6,Data!X311)</f>
        <v>51</v>
      </c>
      <c r="Y311">
        <f>MIN(Parameters!$B$6,Data!Y311)</f>
        <v>48</v>
      </c>
      <c r="Z311">
        <f>MIN(Parameters!$B$6,Data!Z311)</f>
        <v>58</v>
      </c>
      <c r="AA311">
        <f>MIN(Parameters!$B$6,Data!AA311)</f>
        <v>39</v>
      </c>
      <c r="AB311">
        <f>MIN(Parameters!$B$6,Data!AB311)</f>
        <v>24</v>
      </c>
      <c r="AC311">
        <f>MIN(Parameters!$B$6,Data!AC311)</f>
        <v>49</v>
      </c>
      <c r="AD311">
        <f>MIN(Parameters!$B$6,Data!AD311)</f>
        <v>63</v>
      </c>
      <c r="AE311">
        <f>MIN(Parameters!$B$6,Data!AE311)</f>
        <v>18</v>
      </c>
      <c r="AG311" s="10">
        <v>300</v>
      </c>
      <c r="AH311" s="1">
        <f>B311*(Parameters!$C$6-Parameters!$D$6)-Parameters!$B$6*Parameters!$E$6</f>
        <v>5580</v>
      </c>
      <c r="AI311" s="1">
        <f>C311*(Parameters!$C$6-Parameters!$D$6)-Parameters!$B$6*Parameters!$E$6</f>
        <v>1420</v>
      </c>
      <c r="AJ311" s="1">
        <f>D311*(Parameters!$C$6-Parameters!$D$6)-Parameters!$B$6*Parameters!$E$6</f>
        <v>3240</v>
      </c>
      <c r="AK311" s="1">
        <f>E311*(Parameters!$C$6-Parameters!$D$6)-Parameters!$B$6*Parameters!$E$6</f>
        <v>2720</v>
      </c>
      <c r="AL311" s="1">
        <f>F311*(Parameters!$C$6-Parameters!$D$6)-Parameters!$B$6*Parameters!$E$6</f>
        <v>2460</v>
      </c>
      <c r="AM311" s="1">
        <f>G311*(Parameters!$C$6-Parameters!$D$6)-Parameters!$B$6*Parameters!$E$6</f>
        <v>4670</v>
      </c>
      <c r="AN311" s="1">
        <f>H311*(Parameters!$C$6-Parameters!$D$6)-Parameters!$B$6*Parameters!$E$6</f>
        <v>5710</v>
      </c>
      <c r="AO311" s="1">
        <f>I311*(Parameters!$C$6-Parameters!$D$6)-Parameters!$B$6*Parameters!$E$6</f>
        <v>2070</v>
      </c>
      <c r="AP311" s="1">
        <f>J311*(Parameters!$C$6-Parameters!$D$6)-Parameters!$B$6*Parameters!$E$6</f>
        <v>4930</v>
      </c>
      <c r="AQ311" s="1">
        <f>K311*(Parameters!$C$6-Parameters!$D$6)-Parameters!$B$6*Parameters!$E$6</f>
        <v>4670</v>
      </c>
      <c r="AR311" s="1">
        <f>L311*(Parameters!$C$6-Parameters!$D$6)-Parameters!$B$6*Parameters!$E$6</f>
        <v>4280</v>
      </c>
      <c r="AS311" s="1">
        <f>M311*(Parameters!$C$6-Parameters!$D$6)-Parameters!$B$6*Parameters!$E$6</f>
        <v>1030</v>
      </c>
      <c r="AT311" s="1">
        <f>N311*(Parameters!$C$6-Parameters!$D$6)-Parameters!$B$6*Parameters!$E$6</f>
        <v>3110</v>
      </c>
      <c r="AU311" s="1">
        <f>O311*(Parameters!$C$6-Parameters!$D$6)-Parameters!$B$6*Parameters!$E$6</f>
        <v>6880</v>
      </c>
      <c r="AV311" s="1">
        <f>P311*(Parameters!$C$6-Parameters!$D$6)-Parameters!$B$6*Parameters!$E$6</f>
        <v>900</v>
      </c>
      <c r="AW311" s="1">
        <f>Q311*(Parameters!$C$6-Parameters!$D$6)-Parameters!$B$6*Parameters!$E$6</f>
        <v>1940</v>
      </c>
      <c r="AX311" s="1">
        <f>R311*(Parameters!$C$6-Parameters!$D$6)-Parameters!$B$6*Parameters!$E$6</f>
        <v>3110</v>
      </c>
      <c r="AY311" s="1">
        <f>S311*(Parameters!$C$6-Parameters!$D$6)-Parameters!$B$6*Parameters!$E$6</f>
        <v>4930</v>
      </c>
      <c r="AZ311" s="1">
        <f>T311*(Parameters!$C$6-Parameters!$D$6)-Parameters!$B$6*Parameters!$E$6</f>
        <v>1160</v>
      </c>
      <c r="BA311" s="1">
        <f>U311*(Parameters!$C$6-Parameters!$D$6)-Parameters!$B$6*Parameters!$E$6</f>
        <v>1030</v>
      </c>
      <c r="BB311" s="1">
        <f>V311*(Parameters!$C$6-Parameters!$D$6)-Parameters!$B$6*Parameters!$E$6</f>
        <v>3760</v>
      </c>
      <c r="BC311" s="1">
        <f>W311*(Parameters!$C$6-Parameters!$D$6)-Parameters!$B$6*Parameters!$E$6</f>
        <v>7400</v>
      </c>
      <c r="BD311" s="1">
        <f>X311*(Parameters!$C$6-Parameters!$D$6)-Parameters!$B$6*Parameters!$E$6</f>
        <v>3630</v>
      </c>
      <c r="BE311" s="1">
        <f>Y311*(Parameters!$C$6-Parameters!$D$6)-Parameters!$B$6*Parameters!$E$6</f>
        <v>3240</v>
      </c>
      <c r="BF311" s="1">
        <f>Z311*(Parameters!$C$6-Parameters!$D$6)-Parameters!$B$6*Parameters!$E$6</f>
        <v>4540</v>
      </c>
      <c r="BG311" s="1">
        <f>AA311*(Parameters!$C$6-Parameters!$D$6)-Parameters!$B$6*Parameters!$E$6</f>
        <v>2070</v>
      </c>
      <c r="BH311" s="1">
        <f>AB311*(Parameters!$C$6-Parameters!$D$6)-Parameters!$B$6*Parameters!$E$6</f>
        <v>120</v>
      </c>
      <c r="BI311" s="1">
        <f>AC311*(Parameters!$C$6-Parameters!$D$6)-Parameters!$B$6*Parameters!$E$6</f>
        <v>3370</v>
      </c>
      <c r="BJ311" s="1">
        <f>AD311*(Parameters!$C$6-Parameters!$D$6)-Parameters!$B$6*Parameters!$E$6</f>
        <v>5190</v>
      </c>
      <c r="BK311" s="1">
        <f>AE311*(Parameters!$C$6-Parameters!$D$6)-Parameters!$B$6*Parameters!$E$6</f>
        <v>-660</v>
      </c>
    </row>
    <row r="312" spans="1:63" x14ac:dyDescent="0.35">
      <c r="A312" s="10">
        <v>301</v>
      </c>
      <c r="B312">
        <f>MIN(Parameters!$B$6,Data!B312)</f>
        <v>37</v>
      </c>
      <c r="C312">
        <f>MIN(Parameters!$B$6,Data!C312)</f>
        <v>34</v>
      </c>
      <c r="D312">
        <f>MIN(Parameters!$B$6,Data!D312)</f>
        <v>51</v>
      </c>
      <c r="E312">
        <f>MIN(Parameters!$B$6,Data!E312)</f>
        <v>69</v>
      </c>
      <c r="F312">
        <f>MIN(Parameters!$B$6,Data!F312)</f>
        <v>59</v>
      </c>
      <c r="G312">
        <f>MIN(Parameters!$B$6,Data!G312)</f>
        <v>27</v>
      </c>
      <c r="H312">
        <f>MIN(Parameters!$B$6,Data!H312)</f>
        <v>28</v>
      </c>
      <c r="I312">
        <f>MIN(Parameters!$B$6,Data!I312)</f>
        <v>55</v>
      </c>
      <c r="J312">
        <f>MIN(Parameters!$B$6,Data!J312)</f>
        <v>46</v>
      </c>
      <c r="K312">
        <f>MIN(Parameters!$B$6,Data!K312)</f>
        <v>60</v>
      </c>
      <c r="L312">
        <f>MIN(Parameters!$B$6,Data!L312)</f>
        <v>71</v>
      </c>
      <c r="M312">
        <f>MIN(Parameters!$B$6,Data!M312)</f>
        <v>50</v>
      </c>
      <c r="N312">
        <f>MIN(Parameters!$B$6,Data!N312)</f>
        <v>47</v>
      </c>
      <c r="O312">
        <f>MIN(Parameters!$B$6,Data!O312)</f>
        <v>28</v>
      </c>
      <c r="P312">
        <f>MIN(Parameters!$B$6,Data!P312)</f>
        <v>55</v>
      </c>
      <c r="Q312">
        <f>MIN(Parameters!$B$6,Data!Q312)</f>
        <v>42</v>
      </c>
      <c r="R312">
        <f>MIN(Parameters!$B$6,Data!R312)</f>
        <v>73</v>
      </c>
      <c r="S312">
        <f>MIN(Parameters!$B$6,Data!S312)</f>
        <v>39</v>
      </c>
      <c r="T312">
        <f>MIN(Parameters!$B$6,Data!T312)</f>
        <v>44</v>
      </c>
      <c r="U312">
        <f>MIN(Parameters!$B$6,Data!U312)</f>
        <v>45</v>
      </c>
      <c r="V312">
        <f>MIN(Parameters!$B$6,Data!V312)</f>
        <v>39</v>
      </c>
      <c r="W312">
        <f>MIN(Parameters!$B$6,Data!W312)</f>
        <v>31</v>
      </c>
      <c r="X312">
        <f>MIN(Parameters!$B$6,Data!X312)</f>
        <v>32</v>
      </c>
      <c r="Y312">
        <f>MIN(Parameters!$B$6,Data!Y312)</f>
        <v>50</v>
      </c>
      <c r="Z312">
        <f>MIN(Parameters!$B$6,Data!Z312)</f>
        <v>53</v>
      </c>
      <c r="AA312">
        <f>MIN(Parameters!$B$6,Data!AA312)</f>
        <v>29</v>
      </c>
      <c r="AB312">
        <f>MIN(Parameters!$B$6,Data!AB312)</f>
        <v>49</v>
      </c>
      <c r="AC312">
        <f>MIN(Parameters!$B$6,Data!AC312)</f>
        <v>57</v>
      </c>
      <c r="AD312">
        <f>MIN(Parameters!$B$6,Data!AD312)</f>
        <v>49</v>
      </c>
      <c r="AE312">
        <f>MIN(Parameters!$B$6,Data!AE312)</f>
        <v>56</v>
      </c>
      <c r="AG312" s="10">
        <v>301</v>
      </c>
      <c r="AH312" s="1">
        <f>B312*(Parameters!$C$6-Parameters!$D$6)-Parameters!$B$6*Parameters!$E$6</f>
        <v>1810</v>
      </c>
      <c r="AI312" s="1">
        <f>C312*(Parameters!$C$6-Parameters!$D$6)-Parameters!$B$6*Parameters!$E$6</f>
        <v>1420</v>
      </c>
      <c r="AJ312" s="1">
        <f>D312*(Parameters!$C$6-Parameters!$D$6)-Parameters!$B$6*Parameters!$E$6</f>
        <v>3630</v>
      </c>
      <c r="AK312" s="1">
        <f>E312*(Parameters!$C$6-Parameters!$D$6)-Parameters!$B$6*Parameters!$E$6</f>
        <v>5970</v>
      </c>
      <c r="AL312" s="1">
        <f>F312*(Parameters!$C$6-Parameters!$D$6)-Parameters!$B$6*Parameters!$E$6</f>
        <v>4670</v>
      </c>
      <c r="AM312" s="1">
        <f>G312*(Parameters!$C$6-Parameters!$D$6)-Parameters!$B$6*Parameters!$E$6</f>
        <v>510</v>
      </c>
      <c r="AN312" s="1">
        <f>H312*(Parameters!$C$6-Parameters!$D$6)-Parameters!$B$6*Parameters!$E$6</f>
        <v>640</v>
      </c>
      <c r="AO312" s="1">
        <f>I312*(Parameters!$C$6-Parameters!$D$6)-Parameters!$B$6*Parameters!$E$6</f>
        <v>4150</v>
      </c>
      <c r="AP312" s="1">
        <f>J312*(Parameters!$C$6-Parameters!$D$6)-Parameters!$B$6*Parameters!$E$6</f>
        <v>2980</v>
      </c>
      <c r="AQ312" s="1">
        <f>K312*(Parameters!$C$6-Parameters!$D$6)-Parameters!$B$6*Parameters!$E$6</f>
        <v>4800</v>
      </c>
      <c r="AR312" s="1">
        <f>L312*(Parameters!$C$6-Parameters!$D$6)-Parameters!$B$6*Parameters!$E$6</f>
        <v>6230</v>
      </c>
      <c r="AS312" s="1">
        <f>M312*(Parameters!$C$6-Parameters!$D$6)-Parameters!$B$6*Parameters!$E$6</f>
        <v>3500</v>
      </c>
      <c r="AT312" s="1">
        <f>N312*(Parameters!$C$6-Parameters!$D$6)-Parameters!$B$6*Parameters!$E$6</f>
        <v>3110</v>
      </c>
      <c r="AU312" s="1">
        <f>O312*(Parameters!$C$6-Parameters!$D$6)-Parameters!$B$6*Parameters!$E$6</f>
        <v>640</v>
      </c>
      <c r="AV312" s="1">
        <f>P312*(Parameters!$C$6-Parameters!$D$6)-Parameters!$B$6*Parameters!$E$6</f>
        <v>4150</v>
      </c>
      <c r="AW312" s="1">
        <f>Q312*(Parameters!$C$6-Parameters!$D$6)-Parameters!$B$6*Parameters!$E$6</f>
        <v>2460</v>
      </c>
      <c r="AX312" s="1">
        <f>R312*(Parameters!$C$6-Parameters!$D$6)-Parameters!$B$6*Parameters!$E$6</f>
        <v>6490</v>
      </c>
      <c r="AY312" s="1">
        <f>S312*(Parameters!$C$6-Parameters!$D$6)-Parameters!$B$6*Parameters!$E$6</f>
        <v>2070</v>
      </c>
      <c r="AZ312" s="1">
        <f>T312*(Parameters!$C$6-Parameters!$D$6)-Parameters!$B$6*Parameters!$E$6</f>
        <v>2720</v>
      </c>
      <c r="BA312" s="1">
        <f>U312*(Parameters!$C$6-Parameters!$D$6)-Parameters!$B$6*Parameters!$E$6</f>
        <v>2850</v>
      </c>
      <c r="BB312" s="1">
        <f>V312*(Parameters!$C$6-Parameters!$D$6)-Parameters!$B$6*Parameters!$E$6</f>
        <v>2070</v>
      </c>
      <c r="BC312" s="1">
        <f>W312*(Parameters!$C$6-Parameters!$D$6)-Parameters!$B$6*Parameters!$E$6</f>
        <v>1030</v>
      </c>
      <c r="BD312" s="1">
        <f>X312*(Parameters!$C$6-Parameters!$D$6)-Parameters!$B$6*Parameters!$E$6</f>
        <v>1160</v>
      </c>
      <c r="BE312" s="1">
        <f>Y312*(Parameters!$C$6-Parameters!$D$6)-Parameters!$B$6*Parameters!$E$6</f>
        <v>3500</v>
      </c>
      <c r="BF312" s="1">
        <f>Z312*(Parameters!$C$6-Parameters!$D$6)-Parameters!$B$6*Parameters!$E$6</f>
        <v>3890</v>
      </c>
      <c r="BG312" s="1">
        <f>AA312*(Parameters!$C$6-Parameters!$D$6)-Parameters!$B$6*Parameters!$E$6</f>
        <v>770</v>
      </c>
      <c r="BH312" s="1">
        <f>AB312*(Parameters!$C$6-Parameters!$D$6)-Parameters!$B$6*Parameters!$E$6</f>
        <v>3370</v>
      </c>
      <c r="BI312" s="1">
        <f>AC312*(Parameters!$C$6-Parameters!$D$6)-Parameters!$B$6*Parameters!$E$6</f>
        <v>4410</v>
      </c>
      <c r="BJ312" s="1">
        <f>AD312*(Parameters!$C$6-Parameters!$D$6)-Parameters!$B$6*Parameters!$E$6</f>
        <v>3370</v>
      </c>
      <c r="BK312" s="1">
        <f>AE312*(Parameters!$C$6-Parameters!$D$6)-Parameters!$B$6*Parameters!$E$6</f>
        <v>4280</v>
      </c>
    </row>
    <row r="313" spans="1:63" x14ac:dyDescent="0.35">
      <c r="A313" s="10">
        <v>302</v>
      </c>
      <c r="B313">
        <f>MIN(Parameters!$B$6,Data!B313)</f>
        <v>37</v>
      </c>
      <c r="C313">
        <f>MIN(Parameters!$B$6,Data!C313)</f>
        <v>51</v>
      </c>
      <c r="D313">
        <f>MIN(Parameters!$B$6,Data!D313)</f>
        <v>76</v>
      </c>
      <c r="E313">
        <f>MIN(Parameters!$B$6,Data!E313)</f>
        <v>49</v>
      </c>
      <c r="F313">
        <f>MIN(Parameters!$B$6,Data!F313)</f>
        <v>67</v>
      </c>
      <c r="G313">
        <f>MIN(Parameters!$B$6,Data!G313)</f>
        <v>63</v>
      </c>
      <c r="H313">
        <f>MIN(Parameters!$B$6,Data!H313)</f>
        <v>39</v>
      </c>
      <c r="I313">
        <f>MIN(Parameters!$B$6,Data!I313)</f>
        <v>40</v>
      </c>
      <c r="J313">
        <f>MIN(Parameters!$B$6,Data!J313)</f>
        <v>41</v>
      </c>
      <c r="K313">
        <f>MIN(Parameters!$B$6,Data!K313)</f>
        <v>51</v>
      </c>
      <c r="L313">
        <f>MIN(Parameters!$B$6,Data!L313)</f>
        <v>36</v>
      </c>
      <c r="M313">
        <f>MIN(Parameters!$B$6,Data!M313)</f>
        <v>71</v>
      </c>
      <c r="N313">
        <f>MIN(Parameters!$B$6,Data!N313)</f>
        <v>64</v>
      </c>
      <c r="O313">
        <f>MIN(Parameters!$B$6,Data!O313)</f>
        <v>55</v>
      </c>
      <c r="P313">
        <f>MIN(Parameters!$B$6,Data!P313)</f>
        <v>37</v>
      </c>
      <c r="Q313">
        <f>MIN(Parameters!$B$6,Data!Q313)</f>
        <v>66</v>
      </c>
      <c r="R313">
        <f>MIN(Parameters!$B$6,Data!R313)</f>
        <v>17</v>
      </c>
      <c r="S313">
        <f>MIN(Parameters!$B$6,Data!S313)</f>
        <v>46</v>
      </c>
      <c r="T313">
        <f>MIN(Parameters!$B$6,Data!T313)</f>
        <v>60</v>
      </c>
      <c r="U313">
        <f>MIN(Parameters!$B$6,Data!U313)</f>
        <v>42</v>
      </c>
      <c r="V313">
        <f>MIN(Parameters!$B$6,Data!V313)</f>
        <v>42</v>
      </c>
      <c r="W313">
        <f>MIN(Parameters!$B$6,Data!W313)</f>
        <v>77</v>
      </c>
      <c r="X313">
        <f>MIN(Parameters!$B$6,Data!X313)</f>
        <v>55</v>
      </c>
      <c r="Y313">
        <f>MIN(Parameters!$B$6,Data!Y313)</f>
        <v>50</v>
      </c>
      <c r="Z313">
        <f>MIN(Parameters!$B$6,Data!Z313)</f>
        <v>43</v>
      </c>
      <c r="AA313">
        <f>MIN(Parameters!$B$6,Data!AA313)</f>
        <v>38</v>
      </c>
      <c r="AB313">
        <f>MIN(Parameters!$B$6,Data!AB313)</f>
        <v>92</v>
      </c>
      <c r="AC313">
        <f>MIN(Parameters!$B$6,Data!AC313)</f>
        <v>17</v>
      </c>
      <c r="AD313">
        <f>MIN(Parameters!$B$6,Data!AD313)</f>
        <v>49</v>
      </c>
      <c r="AE313">
        <f>MIN(Parameters!$B$6,Data!AE313)</f>
        <v>64</v>
      </c>
      <c r="AG313" s="10">
        <v>302</v>
      </c>
      <c r="AH313" s="1">
        <f>B313*(Parameters!$C$6-Parameters!$D$6)-Parameters!$B$6*Parameters!$E$6</f>
        <v>1810</v>
      </c>
      <c r="AI313" s="1">
        <f>C313*(Parameters!$C$6-Parameters!$D$6)-Parameters!$B$6*Parameters!$E$6</f>
        <v>3630</v>
      </c>
      <c r="AJ313" s="1">
        <f>D313*(Parameters!$C$6-Parameters!$D$6)-Parameters!$B$6*Parameters!$E$6</f>
        <v>6880</v>
      </c>
      <c r="AK313" s="1">
        <f>E313*(Parameters!$C$6-Parameters!$D$6)-Parameters!$B$6*Parameters!$E$6</f>
        <v>3370</v>
      </c>
      <c r="AL313" s="1">
        <f>F313*(Parameters!$C$6-Parameters!$D$6)-Parameters!$B$6*Parameters!$E$6</f>
        <v>5710</v>
      </c>
      <c r="AM313" s="1">
        <f>G313*(Parameters!$C$6-Parameters!$D$6)-Parameters!$B$6*Parameters!$E$6</f>
        <v>5190</v>
      </c>
      <c r="AN313" s="1">
        <f>H313*(Parameters!$C$6-Parameters!$D$6)-Parameters!$B$6*Parameters!$E$6</f>
        <v>2070</v>
      </c>
      <c r="AO313" s="1">
        <f>I313*(Parameters!$C$6-Parameters!$D$6)-Parameters!$B$6*Parameters!$E$6</f>
        <v>2200</v>
      </c>
      <c r="AP313" s="1">
        <f>J313*(Parameters!$C$6-Parameters!$D$6)-Parameters!$B$6*Parameters!$E$6</f>
        <v>2330</v>
      </c>
      <c r="AQ313" s="1">
        <f>K313*(Parameters!$C$6-Parameters!$D$6)-Parameters!$B$6*Parameters!$E$6</f>
        <v>3630</v>
      </c>
      <c r="AR313" s="1">
        <f>L313*(Parameters!$C$6-Parameters!$D$6)-Parameters!$B$6*Parameters!$E$6</f>
        <v>1680</v>
      </c>
      <c r="AS313" s="1">
        <f>M313*(Parameters!$C$6-Parameters!$D$6)-Parameters!$B$6*Parameters!$E$6</f>
        <v>6230</v>
      </c>
      <c r="AT313" s="1">
        <f>N313*(Parameters!$C$6-Parameters!$D$6)-Parameters!$B$6*Parameters!$E$6</f>
        <v>5320</v>
      </c>
      <c r="AU313" s="1">
        <f>O313*(Parameters!$C$6-Parameters!$D$6)-Parameters!$B$6*Parameters!$E$6</f>
        <v>4150</v>
      </c>
      <c r="AV313" s="1">
        <f>P313*(Parameters!$C$6-Parameters!$D$6)-Parameters!$B$6*Parameters!$E$6</f>
        <v>1810</v>
      </c>
      <c r="AW313" s="1">
        <f>Q313*(Parameters!$C$6-Parameters!$D$6)-Parameters!$B$6*Parameters!$E$6</f>
        <v>5580</v>
      </c>
      <c r="AX313" s="1">
        <f>R313*(Parameters!$C$6-Parameters!$D$6)-Parameters!$B$6*Parameters!$E$6</f>
        <v>-790</v>
      </c>
      <c r="AY313" s="1">
        <f>S313*(Parameters!$C$6-Parameters!$D$6)-Parameters!$B$6*Parameters!$E$6</f>
        <v>2980</v>
      </c>
      <c r="AZ313" s="1">
        <f>T313*(Parameters!$C$6-Parameters!$D$6)-Parameters!$B$6*Parameters!$E$6</f>
        <v>4800</v>
      </c>
      <c r="BA313" s="1">
        <f>U313*(Parameters!$C$6-Parameters!$D$6)-Parameters!$B$6*Parameters!$E$6</f>
        <v>2460</v>
      </c>
      <c r="BB313" s="1">
        <f>V313*(Parameters!$C$6-Parameters!$D$6)-Parameters!$B$6*Parameters!$E$6</f>
        <v>2460</v>
      </c>
      <c r="BC313" s="1">
        <f>W313*(Parameters!$C$6-Parameters!$D$6)-Parameters!$B$6*Parameters!$E$6</f>
        <v>7010</v>
      </c>
      <c r="BD313" s="1">
        <f>X313*(Parameters!$C$6-Parameters!$D$6)-Parameters!$B$6*Parameters!$E$6</f>
        <v>4150</v>
      </c>
      <c r="BE313" s="1">
        <f>Y313*(Parameters!$C$6-Parameters!$D$6)-Parameters!$B$6*Parameters!$E$6</f>
        <v>3500</v>
      </c>
      <c r="BF313" s="1">
        <f>Z313*(Parameters!$C$6-Parameters!$D$6)-Parameters!$B$6*Parameters!$E$6</f>
        <v>2590</v>
      </c>
      <c r="BG313" s="1">
        <f>AA313*(Parameters!$C$6-Parameters!$D$6)-Parameters!$B$6*Parameters!$E$6</f>
        <v>1940</v>
      </c>
      <c r="BH313" s="1">
        <f>AB313*(Parameters!$C$6-Parameters!$D$6)-Parameters!$B$6*Parameters!$E$6</f>
        <v>8960</v>
      </c>
      <c r="BI313" s="1">
        <f>AC313*(Parameters!$C$6-Parameters!$D$6)-Parameters!$B$6*Parameters!$E$6</f>
        <v>-790</v>
      </c>
      <c r="BJ313" s="1">
        <f>AD313*(Parameters!$C$6-Parameters!$D$6)-Parameters!$B$6*Parameters!$E$6</f>
        <v>3370</v>
      </c>
      <c r="BK313" s="1">
        <f>AE313*(Parameters!$C$6-Parameters!$D$6)-Parameters!$B$6*Parameters!$E$6</f>
        <v>5320</v>
      </c>
    </row>
    <row r="314" spans="1:63" x14ac:dyDescent="0.35">
      <c r="A314" s="10">
        <v>303</v>
      </c>
      <c r="B314">
        <f>MIN(Parameters!$B$6,Data!B314)</f>
        <v>57</v>
      </c>
      <c r="C314">
        <f>MIN(Parameters!$B$6,Data!C314)</f>
        <v>54</v>
      </c>
      <c r="D314">
        <f>MIN(Parameters!$B$6,Data!D314)</f>
        <v>36</v>
      </c>
      <c r="E314">
        <f>MIN(Parameters!$B$6,Data!E314)</f>
        <v>64</v>
      </c>
      <c r="F314">
        <f>MIN(Parameters!$B$6,Data!F314)</f>
        <v>66</v>
      </c>
      <c r="G314">
        <f>MIN(Parameters!$B$6,Data!G314)</f>
        <v>61</v>
      </c>
      <c r="H314">
        <f>MIN(Parameters!$B$6,Data!H314)</f>
        <v>22</v>
      </c>
      <c r="I314">
        <f>MIN(Parameters!$B$6,Data!I314)</f>
        <v>34</v>
      </c>
      <c r="J314">
        <f>MIN(Parameters!$B$6,Data!J314)</f>
        <v>12</v>
      </c>
      <c r="K314">
        <f>MIN(Parameters!$B$6,Data!K314)</f>
        <v>22</v>
      </c>
      <c r="L314">
        <f>MIN(Parameters!$B$6,Data!L314)</f>
        <v>75</v>
      </c>
      <c r="M314">
        <f>MIN(Parameters!$B$6,Data!M314)</f>
        <v>53</v>
      </c>
      <c r="N314">
        <f>MIN(Parameters!$B$6,Data!N314)</f>
        <v>37</v>
      </c>
      <c r="O314">
        <f>MIN(Parameters!$B$6,Data!O314)</f>
        <v>56</v>
      </c>
      <c r="P314">
        <f>MIN(Parameters!$B$6,Data!P314)</f>
        <v>47</v>
      </c>
      <c r="Q314">
        <f>MIN(Parameters!$B$6,Data!Q314)</f>
        <v>36</v>
      </c>
      <c r="R314">
        <f>MIN(Parameters!$B$6,Data!R314)</f>
        <v>38</v>
      </c>
      <c r="S314">
        <f>MIN(Parameters!$B$6,Data!S314)</f>
        <v>61</v>
      </c>
      <c r="T314">
        <f>MIN(Parameters!$B$6,Data!T314)</f>
        <v>47</v>
      </c>
      <c r="U314">
        <f>MIN(Parameters!$B$6,Data!U314)</f>
        <v>40</v>
      </c>
      <c r="V314">
        <f>MIN(Parameters!$B$6,Data!V314)</f>
        <v>48</v>
      </c>
      <c r="W314">
        <f>MIN(Parameters!$B$6,Data!W314)</f>
        <v>68</v>
      </c>
      <c r="X314">
        <f>MIN(Parameters!$B$6,Data!X314)</f>
        <v>48</v>
      </c>
      <c r="Y314">
        <f>MIN(Parameters!$B$6,Data!Y314)</f>
        <v>55</v>
      </c>
      <c r="Z314">
        <f>MIN(Parameters!$B$6,Data!Z314)</f>
        <v>54</v>
      </c>
      <c r="AA314">
        <f>MIN(Parameters!$B$6,Data!AA314)</f>
        <v>70</v>
      </c>
      <c r="AB314">
        <f>MIN(Parameters!$B$6,Data!AB314)</f>
        <v>19</v>
      </c>
      <c r="AC314">
        <f>MIN(Parameters!$B$6,Data!AC314)</f>
        <v>33</v>
      </c>
      <c r="AD314">
        <f>MIN(Parameters!$B$6,Data!AD314)</f>
        <v>63</v>
      </c>
      <c r="AE314">
        <f>MIN(Parameters!$B$6,Data!AE314)</f>
        <v>54</v>
      </c>
      <c r="AG314" s="10">
        <v>303</v>
      </c>
      <c r="AH314" s="1">
        <f>B314*(Parameters!$C$6-Parameters!$D$6)-Parameters!$B$6*Parameters!$E$6</f>
        <v>4410</v>
      </c>
      <c r="AI314" s="1">
        <f>C314*(Parameters!$C$6-Parameters!$D$6)-Parameters!$B$6*Parameters!$E$6</f>
        <v>4020</v>
      </c>
      <c r="AJ314" s="1">
        <f>D314*(Parameters!$C$6-Parameters!$D$6)-Parameters!$B$6*Parameters!$E$6</f>
        <v>1680</v>
      </c>
      <c r="AK314" s="1">
        <f>E314*(Parameters!$C$6-Parameters!$D$6)-Parameters!$B$6*Parameters!$E$6</f>
        <v>5320</v>
      </c>
      <c r="AL314" s="1">
        <f>F314*(Parameters!$C$6-Parameters!$D$6)-Parameters!$B$6*Parameters!$E$6</f>
        <v>5580</v>
      </c>
      <c r="AM314" s="1">
        <f>G314*(Parameters!$C$6-Parameters!$D$6)-Parameters!$B$6*Parameters!$E$6</f>
        <v>4930</v>
      </c>
      <c r="AN314" s="1">
        <f>H314*(Parameters!$C$6-Parameters!$D$6)-Parameters!$B$6*Parameters!$E$6</f>
        <v>-140</v>
      </c>
      <c r="AO314" s="1">
        <f>I314*(Parameters!$C$6-Parameters!$D$6)-Parameters!$B$6*Parameters!$E$6</f>
        <v>1420</v>
      </c>
      <c r="AP314" s="1">
        <f>J314*(Parameters!$C$6-Parameters!$D$6)-Parameters!$B$6*Parameters!$E$6</f>
        <v>-1440</v>
      </c>
      <c r="AQ314" s="1">
        <f>K314*(Parameters!$C$6-Parameters!$D$6)-Parameters!$B$6*Parameters!$E$6</f>
        <v>-140</v>
      </c>
      <c r="AR314" s="1">
        <f>L314*(Parameters!$C$6-Parameters!$D$6)-Parameters!$B$6*Parameters!$E$6</f>
        <v>6750</v>
      </c>
      <c r="AS314" s="1">
        <f>M314*(Parameters!$C$6-Parameters!$D$6)-Parameters!$B$6*Parameters!$E$6</f>
        <v>3890</v>
      </c>
      <c r="AT314" s="1">
        <f>N314*(Parameters!$C$6-Parameters!$D$6)-Parameters!$B$6*Parameters!$E$6</f>
        <v>1810</v>
      </c>
      <c r="AU314" s="1">
        <f>O314*(Parameters!$C$6-Parameters!$D$6)-Parameters!$B$6*Parameters!$E$6</f>
        <v>4280</v>
      </c>
      <c r="AV314" s="1">
        <f>P314*(Parameters!$C$6-Parameters!$D$6)-Parameters!$B$6*Parameters!$E$6</f>
        <v>3110</v>
      </c>
      <c r="AW314" s="1">
        <f>Q314*(Parameters!$C$6-Parameters!$D$6)-Parameters!$B$6*Parameters!$E$6</f>
        <v>1680</v>
      </c>
      <c r="AX314" s="1">
        <f>R314*(Parameters!$C$6-Parameters!$D$6)-Parameters!$B$6*Parameters!$E$6</f>
        <v>1940</v>
      </c>
      <c r="AY314" s="1">
        <f>S314*(Parameters!$C$6-Parameters!$D$6)-Parameters!$B$6*Parameters!$E$6</f>
        <v>4930</v>
      </c>
      <c r="AZ314" s="1">
        <f>T314*(Parameters!$C$6-Parameters!$D$6)-Parameters!$B$6*Parameters!$E$6</f>
        <v>3110</v>
      </c>
      <c r="BA314" s="1">
        <f>U314*(Parameters!$C$6-Parameters!$D$6)-Parameters!$B$6*Parameters!$E$6</f>
        <v>2200</v>
      </c>
      <c r="BB314" s="1">
        <f>V314*(Parameters!$C$6-Parameters!$D$6)-Parameters!$B$6*Parameters!$E$6</f>
        <v>3240</v>
      </c>
      <c r="BC314" s="1">
        <f>W314*(Parameters!$C$6-Parameters!$D$6)-Parameters!$B$6*Parameters!$E$6</f>
        <v>5840</v>
      </c>
      <c r="BD314" s="1">
        <f>X314*(Parameters!$C$6-Parameters!$D$6)-Parameters!$B$6*Parameters!$E$6</f>
        <v>3240</v>
      </c>
      <c r="BE314" s="1">
        <f>Y314*(Parameters!$C$6-Parameters!$D$6)-Parameters!$B$6*Parameters!$E$6</f>
        <v>4150</v>
      </c>
      <c r="BF314" s="1">
        <f>Z314*(Parameters!$C$6-Parameters!$D$6)-Parameters!$B$6*Parameters!$E$6</f>
        <v>4020</v>
      </c>
      <c r="BG314" s="1">
        <f>AA314*(Parameters!$C$6-Parameters!$D$6)-Parameters!$B$6*Parameters!$E$6</f>
        <v>6100</v>
      </c>
      <c r="BH314" s="1">
        <f>AB314*(Parameters!$C$6-Parameters!$D$6)-Parameters!$B$6*Parameters!$E$6</f>
        <v>-530</v>
      </c>
      <c r="BI314" s="1">
        <f>AC314*(Parameters!$C$6-Parameters!$D$6)-Parameters!$B$6*Parameters!$E$6</f>
        <v>1290</v>
      </c>
      <c r="BJ314" s="1">
        <f>AD314*(Parameters!$C$6-Parameters!$D$6)-Parameters!$B$6*Parameters!$E$6</f>
        <v>5190</v>
      </c>
      <c r="BK314" s="1">
        <f>AE314*(Parameters!$C$6-Parameters!$D$6)-Parameters!$B$6*Parameters!$E$6</f>
        <v>4020</v>
      </c>
    </row>
    <row r="315" spans="1:63" x14ac:dyDescent="0.35">
      <c r="A315" s="10">
        <v>304</v>
      </c>
      <c r="B315">
        <f>MIN(Parameters!$B$6,Data!B315)</f>
        <v>55</v>
      </c>
      <c r="C315">
        <f>MIN(Parameters!$B$6,Data!C315)</f>
        <v>56</v>
      </c>
      <c r="D315">
        <f>MIN(Parameters!$B$6,Data!D315)</f>
        <v>54</v>
      </c>
      <c r="E315">
        <f>MIN(Parameters!$B$6,Data!E315)</f>
        <v>53</v>
      </c>
      <c r="F315">
        <f>MIN(Parameters!$B$6,Data!F315)</f>
        <v>26</v>
      </c>
      <c r="G315">
        <f>MIN(Parameters!$B$6,Data!G315)</f>
        <v>64</v>
      </c>
      <c r="H315">
        <f>MIN(Parameters!$B$6,Data!H315)</f>
        <v>81</v>
      </c>
      <c r="I315">
        <f>MIN(Parameters!$B$6,Data!I315)</f>
        <v>34</v>
      </c>
      <c r="J315">
        <f>MIN(Parameters!$B$6,Data!J315)</f>
        <v>41</v>
      </c>
      <c r="K315">
        <f>MIN(Parameters!$B$6,Data!K315)</f>
        <v>45</v>
      </c>
      <c r="L315">
        <f>MIN(Parameters!$B$6,Data!L315)</f>
        <v>52</v>
      </c>
      <c r="M315">
        <f>MIN(Parameters!$B$6,Data!M315)</f>
        <v>60</v>
      </c>
      <c r="N315">
        <f>MIN(Parameters!$B$6,Data!N315)</f>
        <v>69</v>
      </c>
      <c r="O315">
        <f>MIN(Parameters!$B$6,Data!O315)</f>
        <v>71</v>
      </c>
      <c r="P315">
        <f>MIN(Parameters!$B$6,Data!P315)</f>
        <v>34</v>
      </c>
      <c r="Q315">
        <f>MIN(Parameters!$B$6,Data!Q315)</f>
        <v>67</v>
      </c>
      <c r="R315">
        <f>MIN(Parameters!$B$6,Data!R315)</f>
        <v>74</v>
      </c>
      <c r="S315">
        <f>MIN(Parameters!$B$6,Data!S315)</f>
        <v>26</v>
      </c>
      <c r="T315">
        <f>MIN(Parameters!$B$6,Data!T315)</f>
        <v>58</v>
      </c>
      <c r="U315">
        <f>MIN(Parameters!$B$6,Data!U315)</f>
        <v>69</v>
      </c>
      <c r="V315">
        <f>MIN(Parameters!$B$6,Data!V315)</f>
        <v>33</v>
      </c>
      <c r="W315">
        <f>MIN(Parameters!$B$6,Data!W315)</f>
        <v>34</v>
      </c>
      <c r="X315">
        <f>MIN(Parameters!$B$6,Data!X315)</f>
        <v>35</v>
      </c>
      <c r="Y315">
        <f>MIN(Parameters!$B$6,Data!Y315)</f>
        <v>75</v>
      </c>
      <c r="Z315">
        <f>MIN(Parameters!$B$6,Data!Z315)</f>
        <v>29</v>
      </c>
      <c r="AA315">
        <f>MIN(Parameters!$B$6,Data!AA315)</f>
        <v>28</v>
      </c>
      <c r="AB315">
        <f>MIN(Parameters!$B$6,Data!AB315)</f>
        <v>32</v>
      </c>
      <c r="AC315">
        <f>MIN(Parameters!$B$6,Data!AC315)</f>
        <v>68</v>
      </c>
      <c r="AD315">
        <f>MIN(Parameters!$B$6,Data!AD315)</f>
        <v>16</v>
      </c>
      <c r="AE315">
        <f>MIN(Parameters!$B$6,Data!AE315)</f>
        <v>57</v>
      </c>
      <c r="AG315" s="10">
        <v>304</v>
      </c>
      <c r="AH315" s="1">
        <f>B315*(Parameters!$C$6-Parameters!$D$6)-Parameters!$B$6*Parameters!$E$6</f>
        <v>4150</v>
      </c>
      <c r="AI315" s="1">
        <f>C315*(Parameters!$C$6-Parameters!$D$6)-Parameters!$B$6*Parameters!$E$6</f>
        <v>4280</v>
      </c>
      <c r="AJ315" s="1">
        <f>D315*(Parameters!$C$6-Parameters!$D$6)-Parameters!$B$6*Parameters!$E$6</f>
        <v>4020</v>
      </c>
      <c r="AK315" s="1">
        <f>E315*(Parameters!$C$6-Parameters!$D$6)-Parameters!$B$6*Parameters!$E$6</f>
        <v>3890</v>
      </c>
      <c r="AL315" s="1">
        <f>F315*(Parameters!$C$6-Parameters!$D$6)-Parameters!$B$6*Parameters!$E$6</f>
        <v>380</v>
      </c>
      <c r="AM315" s="1">
        <f>G315*(Parameters!$C$6-Parameters!$D$6)-Parameters!$B$6*Parameters!$E$6</f>
        <v>5320</v>
      </c>
      <c r="AN315" s="1">
        <f>H315*(Parameters!$C$6-Parameters!$D$6)-Parameters!$B$6*Parameters!$E$6</f>
        <v>7530</v>
      </c>
      <c r="AO315" s="1">
        <f>I315*(Parameters!$C$6-Parameters!$D$6)-Parameters!$B$6*Parameters!$E$6</f>
        <v>1420</v>
      </c>
      <c r="AP315" s="1">
        <f>J315*(Parameters!$C$6-Parameters!$D$6)-Parameters!$B$6*Parameters!$E$6</f>
        <v>2330</v>
      </c>
      <c r="AQ315" s="1">
        <f>K315*(Parameters!$C$6-Parameters!$D$6)-Parameters!$B$6*Parameters!$E$6</f>
        <v>2850</v>
      </c>
      <c r="AR315" s="1">
        <f>L315*(Parameters!$C$6-Parameters!$D$6)-Parameters!$B$6*Parameters!$E$6</f>
        <v>3760</v>
      </c>
      <c r="AS315" s="1">
        <f>M315*(Parameters!$C$6-Parameters!$D$6)-Parameters!$B$6*Parameters!$E$6</f>
        <v>4800</v>
      </c>
      <c r="AT315" s="1">
        <f>N315*(Parameters!$C$6-Parameters!$D$6)-Parameters!$B$6*Parameters!$E$6</f>
        <v>5970</v>
      </c>
      <c r="AU315" s="1">
        <f>O315*(Parameters!$C$6-Parameters!$D$6)-Parameters!$B$6*Parameters!$E$6</f>
        <v>6230</v>
      </c>
      <c r="AV315" s="1">
        <f>P315*(Parameters!$C$6-Parameters!$D$6)-Parameters!$B$6*Parameters!$E$6</f>
        <v>1420</v>
      </c>
      <c r="AW315" s="1">
        <f>Q315*(Parameters!$C$6-Parameters!$D$6)-Parameters!$B$6*Parameters!$E$6</f>
        <v>5710</v>
      </c>
      <c r="AX315" s="1">
        <f>R315*(Parameters!$C$6-Parameters!$D$6)-Parameters!$B$6*Parameters!$E$6</f>
        <v>6620</v>
      </c>
      <c r="AY315" s="1">
        <f>S315*(Parameters!$C$6-Parameters!$D$6)-Parameters!$B$6*Parameters!$E$6</f>
        <v>380</v>
      </c>
      <c r="AZ315" s="1">
        <f>T315*(Parameters!$C$6-Parameters!$D$6)-Parameters!$B$6*Parameters!$E$6</f>
        <v>4540</v>
      </c>
      <c r="BA315" s="1">
        <f>U315*(Parameters!$C$6-Parameters!$D$6)-Parameters!$B$6*Parameters!$E$6</f>
        <v>5970</v>
      </c>
      <c r="BB315" s="1">
        <f>V315*(Parameters!$C$6-Parameters!$D$6)-Parameters!$B$6*Parameters!$E$6</f>
        <v>1290</v>
      </c>
      <c r="BC315" s="1">
        <f>W315*(Parameters!$C$6-Parameters!$D$6)-Parameters!$B$6*Parameters!$E$6</f>
        <v>1420</v>
      </c>
      <c r="BD315" s="1">
        <f>X315*(Parameters!$C$6-Parameters!$D$6)-Parameters!$B$6*Parameters!$E$6</f>
        <v>1550</v>
      </c>
      <c r="BE315" s="1">
        <f>Y315*(Parameters!$C$6-Parameters!$D$6)-Parameters!$B$6*Parameters!$E$6</f>
        <v>6750</v>
      </c>
      <c r="BF315" s="1">
        <f>Z315*(Parameters!$C$6-Parameters!$D$6)-Parameters!$B$6*Parameters!$E$6</f>
        <v>770</v>
      </c>
      <c r="BG315" s="1">
        <f>AA315*(Parameters!$C$6-Parameters!$D$6)-Parameters!$B$6*Parameters!$E$6</f>
        <v>640</v>
      </c>
      <c r="BH315" s="1">
        <f>AB315*(Parameters!$C$6-Parameters!$D$6)-Parameters!$B$6*Parameters!$E$6</f>
        <v>1160</v>
      </c>
      <c r="BI315" s="1">
        <f>AC315*(Parameters!$C$6-Parameters!$D$6)-Parameters!$B$6*Parameters!$E$6</f>
        <v>5840</v>
      </c>
      <c r="BJ315" s="1">
        <f>AD315*(Parameters!$C$6-Parameters!$D$6)-Parameters!$B$6*Parameters!$E$6</f>
        <v>-920</v>
      </c>
      <c r="BK315" s="1">
        <f>AE315*(Parameters!$C$6-Parameters!$D$6)-Parameters!$B$6*Parameters!$E$6</f>
        <v>4410</v>
      </c>
    </row>
    <row r="316" spans="1:63" x14ac:dyDescent="0.35">
      <c r="A316" s="10">
        <v>305</v>
      </c>
      <c r="B316">
        <f>MIN(Parameters!$B$6,Data!B316)</f>
        <v>63</v>
      </c>
      <c r="C316">
        <f>MIN(Parameters!$B$6,Data!C316)</f>
        <v>72</v>
      </c>
      <c r="D316">
        <f>MIN(Parameters!$B$6,Data!D316)</f>
        <v>64</v>
      </c>
      <c r="E316">
        <f>MIN(Parameters!$B$6,Data!E316)</f>
        <v>34</v>
      </c>
      <c r="F316">
        <f>MIN(Parameters!$B$6,Data!F316)</f>
        <v>42</v>
      </c>
      <c r="G316">
        <f>MIN(Parameters!$B$6,Data!G316)</f>
        <v>64</v>
      </c>
      <c r="H316">
        <f>MIN(Parameters!$B$6,Data!H316)</f>
        <v>81</v>
      </c>
      <c r="I316">
        <f>MIN(Parameters!$B$6,Data!I316)</f>
        <v>49</v>
      </c>
      <c r="J316">
        <f>MIN(Parameters!$B$6,Data!J316)</f>
        <v>39</v>
      </c>
      <c r="K316">
        <f>MIN(Parameters!$B$6,Data!K316)</f>
        <v>39</v>
      </c>
      <c r="L316">
        <f>MIN(Parameters!$B$6,Data!L316)</f>
        <v>78</v>
      </c>
      <c r="M316">
        <f>MIN(Parameters!$B$6,Data!M316)</f>
        <v>47</v>
      </c>
      <c r="N316">
        <f>MIN(Parameters!$B$6,Data!N316)</f>
        <v>66</v>
      </c>
      <c r="O316">
        <f>MIN(Parameters!$B$6,Data!O316)</f>
        <v>68</v>
      </c>
      <c r="P316">
        <f>MIN(Parameters!$B$6,Data!P316)</f>
        <v>41</v>
      </c>
      <c r="Q316">
        <f>MIN(Parameters!$B$6,Data!Q316)</f>
        <v>51</v>
      </c>
      <c r="R316">
        <f>MIN(Parameters!$B$6,Data!R316)</f>
        <v>54</v>
      </c>
      <c r="S316">
        <f>MIN(Parameters!$B$6,Data!S316)</f>
        <v>71</v>
      </c>
      <c r="T316">
        <f>MIN(Parameters!$B$6,Data!T316)</f>
        <v>36</v>
      </c>
      <c r="U316">
        <f>MIN(Parameters!$B$6,Data!U316)</f>
        <v>60</v>
      </c>
      <c r="V316">
        <f>MIN(Parameters!$B$6,Data!V316)</f>
        <v>50</v>
      </c>
      <c r="W316">
        <f>MIN(Parameters!$B$6,Data!W316)</f>
        <v>76</v>
      </c>
      <c r="X316">
        <f>MIN(Parameters!$B$6,Data!X316)</f>
        <v>48</v>
      </c>
      <c r="Y316">
        <f>MIN(Parameters!$B$6,Data!Y316)</f>
        <v>56</v>
      </c>
      <c r="Z316">
        <f>MIN(Parameters!$B$6,Data!Z316)</f>
        <v>60</v>
      </c>
      <c r="AA316">
        <f>MIN(Parameters!$B$6,Data!AA316)</f>
        <v>39</v>
      </c>
      <c r="AB316">
        <f>MIN(Parameters!$B$6,Data!AB316)</f>
        <v>29</v>
      </c>
      <c r="AC316">
        <f>MIN(Parameters!$B$6,Data!AC316)</f>
        <v>75</v>
      </c>
      <c r="AD316">
        <f>MIN(Parameters!$B$6,Data!AD316)</f>
        <v>73</v>
      </c>
      <c r="AE316">
        <f>MIN(Parameters!$B$6,Data!AE316)</f>
        <v>80</v>
      </c>
      <c r="AG316" s="10">
        <v>305</v>
      </c>
      <c r="AH316" s="1">
        <f>B316*(Parameters!$C$6-Parameters!$D$6)-Parameters!$B$6*Parameters!$E$6</f>
        <v>5190</v>
      </c>
      <c r="AI316" s="1">
        <f>C316*(Parameters!$C$6-Parameters!$D$6)-Parameters!$B$6*Parameters!$E$6</f>
        <v>6360</v>
      </c>
      <c r="AJ316" s="1">
        <f>D316*(Parameters!$C$6-Parameters!$D$6)-Parameters!$B$6*Parameters!$E$6</f>
        <v>5320</v>
      </c>
      <c r="AK316" s="1">
        <f>E316*(Parameters!$C$6-Parameters!$D$6)-Parameters!$B$6*Parameters!$E$6</f>
        <v>1420</v>
      </c>
      <c r="AL316" s="1">
        <f>F316*(Parameters!$C$6-Parameters!$D$6)-Parameters!$B$6*Parameters!$E$6</f>
        <v>2460</v>
      </c>
      <c r="AM316" s="1">
        <f>G316*(Parameters!$C$6-Parameters!$D$6)-Parameters!$B$6*Parameters!$E$6</f>
        <v>5320</v>
      </c>
      <c r="AN316" s="1">
        <f>H316*(Parameters!$C$6-Parameters!$D$6)-Parameters!$B$6*Parameters!$E$6</f>
        <v>7530</v>
      </c>
      <c r="AO316" s="1">
        <f>I316*(Parameters!$C$6-Parameters!$D$6)-Parameters!$B$6*Parameters!$E$6</f>
        <v>3370</v>
      </c>
      <c r="AP316" s="1">
        <f>J316*(Parameters!$C$6-Parameters!$D$6)-Parameters!$B$6*Parameters!$E$6</f>
        <v>2070</v>
      </c>
      <c r="AQ316" s="1">
        <f>K316*(Parameters!$C$6-Parameters!$D$6)-Parameters!$B$6*Parameters!$E$6</f>
        <v>2070</v>
      </c>
      <c r="AR316" s="1">
        <f>L316*(Parameters!$C$6-Parameters!$D$6)-Parameters!$B$6*Parameters!$E$6</f>
        <v>7140</v>
      </c>
      <c r="AS316" s="1">
        <f>M316*(Parameters!$C$6-Parameters!$D$6)-Parameters!$B$6*Parameters!$E$6</f>
        <v>3110</v>
      </c>
      <c r="AT316" s="1">
        <f>N316*(Parameters!$C$6-Parameters!$D$6)-Parameters!$B$6*Parameters!$E$6</f>
        <v>5580</v>
      </c>
      <c r="AU316" s="1">
        <f>O316*(Parameters!$C$6-Parameters!$D$6)-Parameters!$B$6*Parameters!$E$6</f>
        <v>5840</v>
      </c>
      <c r="AV316" s="1">
        <f>P316*(Parameters!$C$6-Parameters!$D$6)-Parameters!$B$6*Parameters!$E$6</f>
        <v>2330</v>
      </c>
      <c r="AW316" s="1">
        <f>Q316*(Parameters!$C$6-Parameters!$D$6)-Parameters!$B$6*Parameters!$E$6</f>
        <v>3630</v>
      </c>
      <c r="AX316" s="1">
        <f>R316*(Parameters!$C$6-Parameters!$D$6)-Parameters!$B$6*Parameters!$E$6</f>
        <v>4020</v>
      </c>
      <c r="AY316" s="1">
        <f>S316*(Parameters!$C$6-Parameters!$D$6)-Parameters!$B$6*Parameters!$E$6</f>
        <v>6230</v>
      </c>
      <c r="AZ316" s="1">
        <f>T316*(Parameters!$C$6-Parameters!$D$6)-Parameters!$B$6*Parameters!$E$6</f>
        <v>1680</v>
      </c>
      <c r="BA316" s="1">
        <f>U316*(Parameters!$C$6-Parameters!$D$6)-Parameters!$B$6*Parameters!$E$6</f>
        <v>4800</v>
      </c>
      <c r="BB316" s="1">
        <f>V316*(Parameters!$C$6-Parameters!$D$6)-Parameters!$B$6*Parameters!$E$6</f>
        <v>3500</v>
      </c>
      <c r="BC316" s="1">
        <f>W316*(Parameters!$C$6-Parameters!$D$6)-Parameters!$B$6*Parameters!$E$6</f>
        <v>6880</v>
      </c>
      <c r="BD316" s="1">
        <f>X316*(Parameters!$C$6-Parameters!$D$6)-Parameters!$B$6*Parameters!$E$6</f>
        <v>3240</v>
      </c>
      <c r="BE316" s="1">
        <f>Y316*(Parameters!$C$6-Parameters!$D$6)-Parameters!$B$6*Parameters!$E$6</f>
        <v>4280</v>
      </c>
      <c r="BF316" s="1">
        <f>Z316*(Parameters!$C$6-Parameters!$D$6)-Parameters!$B$6*Parameters!$E$6</f>
        <v>4800</v>
      </c>
      <c r="BG316" s="1">
        <f>AA316*(Parameters!$C$6-Parameters!$D$6)-Parameters!$B$6*Parameters!$E$6</f>
        <v>2070</v>
      </c>
      <c r="BH316" s="1">
        <f>AB316*(Parameters!$C$6-Parameters!$D$6)-Parameters!$B$6*Parameters!$E$6</f>
        <v>770</v>
      </c>
      <c r="BI316" s="1">
        <f>AC316*(Parameters!$C$6-Parameters!$D$6)-Parameters!$B$6*Parameters!$E$6</f>
        <v>6750</v>
      </c>
      <c r="BJ316" s="1">
        <f>AD316*(Parameters!$C$6-Parameters!$D$6)-Parameters!$B$6*Parameters!$E$6</f>
        <v>6490</v>
      </c>
      <c r="BK316" s="1">
        <f>AE316*(Parameters!$C$6-Parameters!$D$6)-Parameters!$B$6*Parameters!$E$6</f>
        <v>7400</v>
      </c>
    </row>
    <row r="317" spans="1:63" x14ac:dyDescent="0.35">
      <c r="A317" s="10">
        <v>306</v>
      </c>
      <c r="B317">
        <f>MIN(Parameters!$B$6,Data!B317)</f>
        <v>50</v>
      </c>
      <c r="C317">
        <f>MIN(Parameters!$B$6,Data!C317)</f>
        <v>21</v>
      </c>
      <c r="D317">
        <f>MIN(Parameters!$B$6,Data!D317)</f>
        <v>44</v>
      </c>
      <c r="E317">
        <f>MIN(Parameters!$B$6,Data!E317)</f>
        <v>65</v>
      </c>
      <c r="F317">
        <f>MIN(Parameters!$B$6,Data!F317)</f>
        <v>55</v>
      </c>
      <c r="G317">
        <f>MIN(Parameters!$B$6,Data!G317)</f>
        <v>35</v>
      </c>
      <c r="H317">
        <f>MIN(Parameters!$B$6,Data!H317)</f>
        <v>28</v>
      </c>
      <c r="I317">
        <f>MIN(Parameters!$B$6,Data!I317)</f>
        <v>50</v>
      </c>
      <c r="J317">
        <f>MIN(Parameters!$B$6,Data!J317)</f>
        <v>34</v>
      </c>
      <c r="K317">
        <f>MIN(Parameters!$B$6,Data!K317)</f>
        <v>44</v>
      </c>
      <c r="L317">
        <f>MIN(Parameters!$B$6,Data!L317)</f>
        <v>70</v>
      </c>
      <c r="M317">
        <f>MIN(Parameters!$B$6,Data!M317)</f>
        <v>23</v>
      </c>
      <c r="N317">
        <f>MIN(Parameters!$B$6,Data!N317)</f>
        <v>23</v>
      </c>
      <c r="O317">
        <f>MIN(Parameters!$B$6,Data!O317)</f>
        <v>48</v>
      </c>
      <c r="P317">
        <f>MIN(Parameters!$B$6,Data!P317)</f>
        <v>42</v>
      </c>
      <c r="Q317">
        <f>MIN(Parameters!$B$6,Data!Q317)</f>
        <v>44</v>
      </c>
      <c r="R317">
        <f>MIN(Parameters!$B$6,Data!R317)</f>
        <v>40</v>
      </c>
      <c r="S317">
        <f>MIN(Parameters!$B$6,Data!S317)</f>
        <v>29</v>
      </c>
      <c r="T317">
        <f>MIN(Parameters!$B$6,Data!T317)</f>
        <v>58</v>
      </c>
      <c r="U317">
        <f>MIN(Parameters!$B$6,Data!U317)</f>
        <v>64</v>
      </c>
      <c r="V317">
        <f>MIN(Parameters!$B$6,Data!V317)</f>
        <v>53</v>
      </c>
      <c r="W317">
        <f>MIN(Parameters!$B$6,Data!W317)</f>
        <v>48</v>
      </c>
      <c r="X317">
        <f>MIN(Parameters!$B$6,Data!X317)</f>
        <v>61</v>
      </c>
      <c r="Y317">
        <f>MIN(Parameters!$B$6,Data!Y317)</f>
        <v>55</v>
      </c>
      <c r="Z317">
        <f>MIN(Parameters!$B$6,Data!Z317)</f>
        <v>65</v>
      </c>
      <c r="AA317">
        <f>MIN(Parameters!$B$6,Data!AA317)</f>
        <v>28</v>
      </c>
      <c r="AB317">
        <f>MIN(Parameters!$B$6,Data!AB317)</f>
        <v>46</v>
      </c>
      <c r="AC317">
        <f>MIN(Parameters!$B$6,Data!AC317)</f>
        <v>74</v>
      </c>
      <c r="AD317">
        <f>MIN(Parameters!$B$6,Data!AD317)</f>
        <v>43</v>
      </c>
      <c r="AE317">
        <f>MIN(Parameters!$B$6,Data!AE317)</f>
        <v>31</v>
      </c>
      <c r="AG317" s="10">
        <v>306</v>
      </c>
      <c r="AH317" s="1">
        <f>B317*(Parameters!$C$6-Parameters!$D$6)-Parameters!$B$6*Parameters!$E$6</f>
        <v>3500</v>
      </c>
      <c r="AI317" s="1">
        <f>C317*(Parameters!$C$6-Parameters!$D$6)-Parameters!$B$6*Parameters!$E$6</f>
        <v>-270</v>
      </c>
      <c r="AJ317" s="1">
        <f>D317*(Parameters!$C$6-Parameters!$D$6)-Parameters!$B$6*Parameters!$E$6</f>
        <v>2720</v>
      </c>
      <c r="AK317" s="1">
        <f>E317*(Parameters!$C$6-Parameters!$D$6)-Parameters!$B$6*Parameters!$E$6</f>
        <v>5450</v>
      </c>
      <c r="AL317" s="1">
        <f>F317*(Parameters!$C$6-Parameters!$D$6)-Parameters!$B$6*Parameters!$E$6</f>
        <v>4150</v>
      </c>
      <c r="AM317" s="1">
        <f>G317*(Parameters!$C$6-Parameters!$D$6)-Parameters!$B$6*Parameters!$E$6</f>
        <v>1550</v>
      </c>
      <c r="AN317" s="1">
        <f>H317*(Parameters!$C$6-Parameters!$D$6)-Parameters!$B$6*Parameters!$E$6</f>
        <v>640</v>
      </c>
      <c r="AO317" s="1">
        <f>I317*(Parameters!$C$6-Parameters!$D$6)-Parameters!$B$6*Parameters!$E$6</f>
        <v>3500</v>
      </c>
      <c r="AP317" s="1">
        <f>J317*(Parameters!$C$6-Parameters!$D$6)-Parameters!$B$6*Parameters!$E$6</f>
        <v>1420</v>
      </c>
      <c r="AQ317" s="1">
        <f>K317*(Parameters!$C$6-Parameters!$D$6)-Parameters!$B$6*Parameters!$E$6</f>
        <v>2720</v>
      </c>
      <c r="AR317" s="1">
        <f>L317*(Parameters!$C$6-Parameters!$D$6)-Parameters!$B$6*Parameters!$E$6</f>
        <v>6100</v>
      </c>
      <c r="AS317" s="1">
        <f>M317*(Parameters!$C$6-Parameters!$D$6)-Parameters!$B$6*Parameters!$E$6</f>
        <v>-10</v>
      </c>
      <c r="AT317" s="1">
        <f>N317*(Parameters!$C$6-Parameters!$D$6)-Parameters!$B$6*Parameters!$E$6</f>
        <v>-10</v>
      </c>
      <c r="AU317" s="1">
        <f>O317*(Parameters!$C$6-Parameters!$D$6)-Parameters!$B$6*Parameters!$E$6</f>
        <v>3240</v>
      </c>
      <c r="AV317" s="1">
        <f>P317*(Parameters!$C$6-Parameters!$D$6)-Parameters!$B$6*Parameters!$E$6</f>
        <v>2460</v>
      </c>
      <c r="AW317" s="1">
        <f>Q317*(Parameters!$C$6-Parameters!$D$6)-Parameters!$B$6*Parameters!$E$6</f>
        <v>2720</v>
      </c>
      <c r="AX317" s="1">
        <f>R317*(Parameters!$C$6-Parameters!$D$6)-Parameters!$B$6*Parameters!$E$6</f>
        <v>2200</v>
      </c>
      <c r="AY317" s="1">
        <f>S317*(Parameters!$C$6-Parameters!$D$6)-Parameters!$B$6*Parameters!$E$6</f>
        <v>770</v>
      </c>
      <c r="AZ317" s="1">
        <f>T317*(Parameters!$C$6-Parameters!$D$6)-Parameters!$B$6*Parameters!$E$6</f>
        <v>4540</v>
      </c>
      <c r="BA317" s="1">
        <f>U317*(Parameters!$C$6-Parameters!$D$6)-Parameters!$B$6*Parameters!$E$6</f>
        <v>5320</v>
      </c>
      <c r="BB317" s="1">
        <f>V317*(Parameters!$C$6-Parameters!$D$6)-Parameters!$B$6*Parameters!$E$6</f>
        <v>3890</v>
      </c>
      <c r="BC317" s="1">
        <f>W317*(Parameters!$C$6-Parameters!$D$6)-Parameters!$B$6*Parameters!$E$6</f>
        <v>3240</v>
      </c>
      <c r="BD317" s="1">
        <f>X317*(Parameters!$C$6-Parameters!$D$6)-Parameters!$B$6*Parameters!$E$6</f>
        <v>4930</v>
      </c>
      <c r="BE317" s="1">
        <f>Y317*(Parameters!$C$6-Parameters!$D$6)-Parameters!$B$6*Parameters!$E$6</f>
        <v>4150</v>
      </c>
      <c r="BF317" s="1">
        <f>Z317*(Parameters!$C$6-Parameters!$D$6)-Parameters!$B$6*Parameters!$E$6</f>
        <v>5450</v>
      </c>
      <c r="BG317" s="1">
        <f>AA317*(Parameters!$C$6-Parameters!$D$6)-Parameters!$B$6*Parameters!$E$6</f>
        <v>640</v>
      </c>
      <c r="BH317" s="1">
        <f>AB317*(Parameters!$C$6-Parameters!$D$6)-Parameters!$B$6*Parameters!$E$6</f>
        <v>2980</v>
      </c>
      <c r="BI317" s="1">
        <f>AC317*(Parameters!$C$6-Parameters!$D$6)-Parameters!$B$6*Parameters!$E$6</f>
        <v>6620</v>
      </c>
      <c r="BJ317" s="1">
        <f>AD317*(Parameters!$C$6-Parameters!$D$6)-Parameters!$B$6*Parameters!$E$6</f>
        <v>2590</v>
      </c>
      <c r="BK317" s="1">
        <f>AE317*(Parameters!$C$6-Parameters!$D$6)-Parameters!$B$6*Parameters!$E$6</f>
        <v>1030</v>
      </c>
    </row>
    <row r="318" spans="1:63" x14ac:dyDescent="0.35">
      <c r="A318" s="10">
        <v>307</v>
      </c>
      <c r="B318">
        <f>MIN(Parameters!$B$6,Data!B318)</f>
        <v>40</v>
      </c>
      <c r="C318">
        <f>MIN(Parameters!$B$6,Data!C318)</f>
        <v>27</v>
      </c>
      <c r="D318">
        <f>MIN(Parameters!$B$6,Data!D318)</f>
        <v>60</v>
      </c>
      <c r="E318">
        <f>MIN(Parameters!$B$6,Data!E318)</f>
        <v>50</v>
      </c>
      <c r="F318">
        <f>MIN(Parameters!$B$6,Data!F318)</f>
        <v>57</v>
      </c>
      <c r="G318">
        <f>MIN(Parameters!$B$6,Data!G318)</f>
        <v>20</v>
      </c>
      <c r="H318">
        <f>MIN(Parameters!$B$6,Data!H318)</f>
        <v>49</v>
      </c>
      <c r="I318">
        <f>MIN(Parameters!$B$6,Data!I318)</f>
        <v>28</v>
      </c>
      <c r="J318">
        <f>MIN(Parameters!$B$6,Data!J318)</f>
        <v>50</v>
      </c>
      <c r="K318">
        <f>MIN(Parameters!$B$6,Data!K318)</f>
        <v>38</v>
      </c>
      <c r="L318">
        <f>MIN(Parameters!$B$6,Data!L318)</f>
        <v>33</v>
      </c>
      <c r="M318">
        <f>MIN(Parameters!$B$6,Data!M318)</f>
        <v>47</v>
      </c>
      <c r="N318">
        <f>MIN(Parameters!$B$6,Data!N318)</f>
        <v>24</v>
      </c>
      <c r="O318">
        <f>MIN(Parameters!$B$6,Data!O318)</f>
        <v>67</v>
      </c>
      <c r="P318">
        <f>MIN(Parameters!$B$6,Data!P318)</f>
        <v>53</v>
      </c>
      <c r="Q318">
        <f>MIN(Parameters!$B$6,Data!Q318)</f>
        <v>40</v>
      </c>
      <c r="R318">
        <f>MIN(Parameters!$B$6,Data!R318)</f>
        <v>38</v>
      </c>
      <c r="S318">
        <f>MIN(Parameters!$B$6,Data!S318)</f>
        <v>58</v>
      </c>
      <c r="T318">
        <f>MIN(Parameters!$B$6,Data!T318)</f>
        <v>78</v>
      </c>
      <c r="U318">
        <f>MIN(Parameters!$B$6,Data!U318)</f>
        <v>57</v>
      </c>
      <c r="V318">
        <f>MIN(Parameters!$B$6,Data!V318)</f>
        <v>55</v>
      </c>
      <c r="W318">
        <f>MIN(Parameters!$B$6,Data!W318)</f>
        <v>66</v>
      </c>
      <c r="X318">
        <f>MIN(Parameters!$B$6,Data!X318)</f>
        <v>34</v>
      </c>
      <c r="Y318">
        <f>MIN(Parameters!$B$6,Data!Y318)</f>
        <v>42</v>
      </c>
      <c r="Z318">
        <f>MIN(Parameters!$B$6,Data!Z318)</f>
        <v>44</v>
      </c>
      <c r="AA318">
        <f>MIN(Parameters!$B$6,Data!AA318)</f>
        <v>55</v>
      </c>
      <c r="AB318">
        <f>MIN(Parameters!$B$6,Data!AB318)</f>
        <v>28</v>
      </c>
      <c r="AC318">
        <f>MIN(Parameters!$B$6,Data!AC318)</f>
        <v>39</v>
      </c>
      <c r="AD318">
        <f>MIN(Parameters!$B$6,Data!AD318)</f>
        <v>43</v>
      </c>
      <c r="AE318">
        <f>MIN(Parameters!$B$6,Data!AE318)</f>
        <v>53</v>
      </c>
      <c r="AG318" s="10">
        <v>307</v>
      </c>
      <c r="AH318" s="1">
        <f>B318*(Parameters!$C$6-Parameters!$D$6)-Parameters!$B$6*Parameters!$E$6</f>
        <v>2200</v>
      </c>
      <c r="AI318" s="1">
        <f>C318*(Parameters!$C$6-Parameters!$D$6)-Parameters!$B$6*Parameters!$E$6</f>
        <v>510</v>
      </c>
      <c r="AJ318" s="1">
        <f>D318*(Parameters!$C$6-Parameters!$D$6)-Parameters!$B$6*Parameters!$E$6</f>
        <v>4800</v>
      </c>
      <c r="AK318" s="1">
        <f>E318*(Parameters!$C$6-Parameters!$D$6)-Parameters!$B$6*Parameters!$E$6</f>
        <v>3500</v>
      </c>
      <c r="AL318" s="1">
        <f>F318*(Parameters!$C$6-Parameters!$D$6)-Parameters!$B$6*Parameters!$E$6</f>
        <v>4410</v>
      </c>
      <c r="AM318" s="1">
        <f>G318*(Parameters!$C$6-Parameters!$D$6)-Parameters!$B$6*Parameters!$E$6</f>
        <v>-400</v>
      </c>
      <c r="AN318" s="1">
        <f>H318*(Parameters!$C$6-Parameters!$D$6)-Parameters!$B$6*Parameters!$E$6</f>
        <v>3370</v>
      </c>
      <c r="AO318" s="1">
        <f>I318*(Parameters!$C$6-Parameters!$D$6)-Parameters!$B$6*Parameters!$E$6</f>
        <v>640</v>
      </c>
      <c r="AP318" s="1">
        <f>J318*(Parameters!$C$6-Parameters!$D$6)-Parameters!$B$6*Parameters!$E$6</f>
        <v>3500</v>
      </c>
      <c r="AQ318" s="1">
        <f>K318*(Parameters!$C$6-Parameters!$D$6)-Parameters!$B$6*Parameters!$E$6</f>
        <v>1940</v>
      </c>
      <c r="AR318" s="1">
        <f>L318*(Parameters!$C$6-Parameters!$D$6)-Parameters!$B$6*Parameters!$E$6</f>
        <v>1290</v>
      </c>
      <c r="AS318" s="1">
        <f>M318*(Parameters!$C$6-Parameters!$D$6)-Parameters!$B$6*Parameters!$E$6</f>
        <v>3110</v>
      </c>
      <c r="AT318" s="1">
        <f>N318*(Parameters!$C$6-Parameters!$D$6)-Parameters!$B$6*Parameters!$E$6</f>
        <v>120</v>
      </c>
      <c r="AU318" s="1">
        <f>O318*(Parameters!$C$6-Parameters!$D$6)-Parameters!$B$6*Parameters!$E$6</f>
        <v>5710</v>
      </c>
      <c r="AV318" s="1">
        <f>P318*(Parameters!$C$6-Parameters!$D$6)-Parameters!$B$6*Parameters!$E$6</f>
        <v>3890</v>
      </c>
      <c r="AW318" s="1">
        <f>Q318*(Parameters!$C$6-Parameters!$D$6)-Parameters!$B$6*Parameters!$E$6</f>
        <v>2200</v>
      </c>
      <c r="AX318" s="1">
        <f>R318*(Parameters!$C$6-Parameters!$D$6)-Parameters!$B$6*Parameters!$E$6</f>
        <v>1940</v>
      </c>
      <c r="AY318" s="1">
        <f>S318*(Parameters!$C$6-Parameters!$D$6)-Parameters!$B$6*Parameters!$E$6</f>
        <v>4540</v>
      </c>
      <c r="AZ318" s="1">
        <f>T318*(Parameters!$C$6-Parameters!$D$6)-Parameters!$B$6*Parameters!$E$6</f>
        <v>7140</v>
      </c>
      <c r="BA318" s="1">
        <f>U318*(Parameters!$C$6-Parameters!$D$6)-Parameters!$B$6*Parameters!$E$6</f>
        <v>4410</v>
      </c>
      <c r="BB318" s="1">
        <f>V318*(Parameters!$C$6-Parameters!$D$6)-Parameters!$B$6*Parameters!$E$6</f>
        <v>4150</v>
      </c>
      <c r="BC318" s="1">
        <f>W318*(Parameters!$C$6-Parameters!$D$6)-Parameters!$B$6*Parameters!$E$6</f>
        <v>5580</v>
      </c>
      <c r="BD318" s="1">
        <f>X318*(Parameters!$C$6-Parameters!$D$6)-Parameters!$B$6*Parameters!$E$6</f>
        <v>1420</v>
      </c>
      <c r="BE318" s="1">
        <f>Y318*(Parameters!$C$6-Parameters!$D$6)-Parameters!$B$6*Parameters!$E$6</f>
        <v>2460</v>
      </c>
      <c r="BF318" s="1">
        <f>Z318*(Parameters!$C$6-Parameters!$D$6)-Parameters!$B$6*Parameters!$E$6</f>
        <v>2720</v>
      </c>
      <c r="BG318" s="1">
        <f>AA318*(Parameters!$C$6-Parameters!$D$6)-Parameters!$B$6*Parameters!$E$6</f>
        <v>4150</v>
      </c>
      <c r="BH318" s="1">
        <f>AB318*(Parameters!$C$6-Parameters!$D$6)-Parameters!$B$6*Parameters!$E$6</f>
        <v>640</v>
      </c>
      <c r="BI318" s="1">
        <f>AC318*(Parameters!$C$6-Parameters!$D$6)-Parameters!$B$6*Parameters!$E$6</f>
        <v>2070</v>
      </c>
      <c r="BJ318" s="1">
        <f>AD318*(Parameters!$C$6-Parameters!$D$6)-Parameters!$B$6*Parameters!$E$6</f>
        <v>2590</v>
      </c>
      <c r="BK318" s="1">
        <f>AE318*(Parameters!$C$6-Parameters!$D$6)-Parameters!$B$6*Parameters!$E$6</f>
        <v>3890</v>
      </c>
    </row>
    <row r="319" spans="1:63" x14ac:dyDescent="0.35">
      <c r="A319" s="10">
        <v>308</v>
      </c>
      <c r="B319">
        <f>MIN(Parameters!$B$6,Data!B319)</f>
        <v>46</v>
      </c>
      <c r="C319">
        <f>MIN(Parameters!$B$6,Data!C319)</f>
        <v>42</v>
      </c>
      <c r="D319">
        <f>MIN(Parameters!$B$6,Data!D319)</f>
        <v>56</v>
      </c>
      <c r="E319">
        <f>MIN(Parameters!$B$6,Data!E319)</f>
        <v>22</v>
      </c>
      <c r="F319">
        <f>MIN(Parameters!$B$6,Data!F319)</f>
        <v>55</v>
      </c>
      <c r="G319">
        <f>MIN(Parameters!$B$6,Data!G319)</f>
        <v>40</v>
      </c>
      <c r="H319">
        <f>MIN(Parameters!$B$6,Data!H319)</f>
        <v>56</v>
      </c>
      <c r="I319">
        <f>MIN(Parameters!$B$6,Data!I319)</f>
        <v>49</v>
      </c>
      <c r="J319">
        <f>MIN(Parameters!$B$6,Data!J319)</f>
        <v>41</v>
      </c>
      <c r="K319">
        <f>MIN(Parameters!$B$6,Data!K319)</f>
        <v>36</v>
      </c>
      <c r="L319">
        <f>MIN(Parameters!$B$6,Data!L319)</f>
        <v>42</v>
      </c>
      <c r="M319">
        <f>MIN(Parameters!$B$6,Data!M319)</f>
        <v>36</v>
      </c>
      <c r="N319">
        <f>MIN(Parameters!$B$6,Data!N319)</f>
        <v>70</v>
      </c>
      <c r="O319">
        <f>MIN(Parameters!$B$6,Data!O319)</f>
        <v>55</v>
      </c>
      <c r="P319">
        <f>MIN(Parameters!$B$6,Data!P319)</f>
        <v>46</v>
      </c>
      <c r="Q319">
        <f>MIN(Parameters!$B$6,Data!Q319)</f>
        <v>67</v>
      </c>
      <c r="R319">
        <f>MIN(Parameters!$B$6,Data!R319)</f>
        <v>63</v>
      </c>
      <c r="S319">
        <f>MIN(Parameters!$B$6,Data!S319)</f>
        <v>41</v>
      </c>
      <c r="T319">
        <f>MIN(Parameters!$B$6,Data!T319)</f>
        <v>50</v>
      </c>
      <c r="U319">
        <f>MIN(Parameters!$B$6,Data!U319)</f>
        <v>48</v>
      </c>
      <c r="V319">
        <f>MIN(Parameters!$B$6,Data!V319)</f>
        <v>73</v>
      </c>
      <c r="W319">
        <f>MIN(Parameters!$B$6,Data!W319)</f>
        <v>73</v>
      </c>
      <c r="X319">
        <f>MIN(Parameters!$B$6,Data!X319)</f>
        <v>53</v>
      </c>
      <c r="Y319">
        <f>MIN(Parameters!$B$6,Data!Y319)</f>
        <v>56</v>
      </c>
      <c r="Z319">
        <f>MIN(Parameters!$B$6,Data!Z319)</f>
        <v>65</v>
      </c>
      <c r="AA319">
        <f>MIN(Parameters!$B$6,Data!AA319)</f>
        <v>43</v>
      </c>
      <c r="AB319">
        <f>MIN(Parameters!$B$6,Data!AB319)</f>
        <v>49</v>
      </c>
      <c r="AC319">
        <f>MIN(Parameters!$B$6,Data!AC319)</f>
        <v>26</v>
      </c>
      <c r="AD319">
        <f>MIN(Parameters!$B$6,Data!AD319)</f>
        <v>53</v>
      </c>
      <c r="AE319">
        <f>MIN(Parameters!$B$6,Data!AE319)</f>
        <v>26</v>
      </c>
      <c r="AG319" s="10">
        <v>308</v>
      </c>
      <c r="AH319" s="1">
        <f>B319*(Parameters!$C$6-Parameters!$D$6)-Parameters!$B$6*Parameters!$E$6</f>
        <v>2980</v>
      </c>
      <c r="AI319" s="1">
        <f>C319*(Parameters!$C$6-Parameters!$D$6)-Parameters!$B$6*Parameters!$E$6</f>
        <v>2460</v>
      </c>
      <c r="AJ319" s="1">
        <f>D319*(Parameters!$C$6-Parameters!$D$6)-Parameters!$B$6*Parameters!$E$6</f>
        <v>4280</v>
      </c>
      <c r="AK319" s="1">
        <f>E319*(Parameters!$C$6-Parameters!$D$6)-Parameters!$B$6*Parameters!$E$6</f>
        <v>-140</v>
      </c>
      <c r="AL319" s="1">
        <f>F319*(Parameters!$C$6-Parameters!$D$6)-Parameters!$B$6*Parameters!$E$6</f>
        <v>4150</v>
      </c>
      <c r="AM319" s="1">
        <f>G319*(Parameters!$C$6-Parameters!$D$6)-Parameters!$B$6*Parameters!$E$6</f>
        <v>2200</v>
      </c>
      <c r="AN319" s="1">
        <f>H319*(Parameters!$C$6-Parameters!$D$6)-Parameters!$B$6*Parameters!$E$6</f>
        <v>4280</v>
      </c>
      <c r="AO319" s="1">
        <f>I319*(Parameters!$C$6-Parameters!$D$6)-Parameters!$B$6*Parameters!$E$6</f>
        <v>3370</v>
      </c>
      <c r="AP319" s="1">
        <f>J319*(Parameters!$C$6-Parameters!$D$6)-Parameters!$B$6*Parameters!$E$6</f>
        <v>2330</v>
      </c>
      <c r="AQ319" s="1">
        <f>K319*(Parameters!$C$6-Parameters!$D$6)-Parameters!$B$6*Parameters!$E$6</f>
        <v>1680</v>
      </c>
      <c r="AR319" s="1">
        <f>L319*(Parameters!$C$6-Parameters!$D$6)-Parameters!$B$6*Parameters!$E$6</f>
        <v>2460</v>
      </c>
      <c r="AS319" s="1">
        <f>M319*(Parameters!$C$6-Parameters!$D$6)-Parameters!$B$6*Parameters!$E$6</f>
        <v>1680</v>
      </c>
      <c r="AT319" s="1">
        <f>N319*(Parameters!$C$6-Parameters!$D$6)-Parameters!$B$6*Parameters!$E$6</f>
        <v>6100</v>
      </c>
      <c r="AU319" s="1">
        <f>O319*(Parameters!$C$6-Parameters!$D$6)-Parameters!$B$6*Parameters!$E$6</f>
        <v>4150</v>
      </c>
      <c r="AV319" s="1">
        <f>P319*(Parameters!$C$6-Parameters!$D$6)-Parameters!$B$6*Parameters!$E$6</f>
        <v>2980</v>
      </c>
      <c r="AW319" s="1">
        <f>Q319*(Parameters!$C$6-Parameters!$D$6)-Parameters!$B$6*Parameters!$E$6</f>
        <v>5710</v>
      </c>
      <c r="AX319" s="1">
        <f>R319*(Parameters!$C$6-Parameters!$D$6)-Parameters!$B$6*Parameters!$E$6</f>
        <v>5190</v>
      </c>
      <c r="AY319" s="1">
        <f>S319*(Parameters!$C$6-Parameters!$D$6)-Parameters!$B$6*Parameters!$E$6</f>
        <v>2330</v>
      </c>
      <c r="AZ319" s="1">
        <f>T319*(Parameters!$C$6-Parameters!$D$6)-Parameters!$B$6*Parameters!$E$6</f>
        <v>3500</v>
      </c>
      <c r="BA319" s="1">
        <f>U319*(Parameters!$C$6-Parameters!$D$6)-Parameters!$B$6*Parameters!$E$6</f>
        <v>3240</v>
      </c>
      <c r="BB319" s="1">
        <f>V319*(Parameters!$C$6-Parameters!$D$6)-Parameters!$B$6*Parameters!$E$6</f>
        <v>6490</v>
      </c>
      <c r="BC319" s="1">
        <f>W319*(Parameters!$C$6-Parameters!$D$6)-Parameters!$B$6*Parameters!$E$6</f>
        <v>6490</v>
      </c>
      <c r="BD319" s="1">
        <f>X319*(Parameters!$C$6-Parameters!$D$6)-Parameters!$B$6*Parameters!$E$6</f>
        <v>3890</v>
      </c>
      <c r="BE319" s="1">
        <f>Y319*(Parameters!$C$6-Parameters!$D$6)-Parameters!$B$6*Parameters!$E$6</f>
        <v>4280</v>
      </c>
      <c r="BF319" s="1">
        <f>Z319*(Parameters!$C$6-Parameters!$D$6)-Parameters!$B$6*Parameters!$E$6</f>
        <v>5450</v>
      </c>
      <c r="BG319" s="1">
        <f>AA319*(Parameters!$C$6-Parameters!$D$6)-Parameters!$B$6*Parameters!$E$6</f>
        <v>2590</v>
      </c>
      <c r="BH319" s="1">
        <f>AB319*(Parameters!$C$6-Parameters!$D$6)-Parameters!$B$6*Parameters!$E$6</f>
        <v>3370</v>
      </c>
      <c r="BI319" s="1">
        <f>AC319*(Parameters!$C$6-Parameters!$D$6)-Parameters!$B$6*Parameters!$E$6</f>
        <v>380</v>
      </c>
      <c r="BJ319" s="1">
        <f>AD319*(Parameters!$C$6-Parameters!$D$6)-Parameters!$B$6*Parameters!$E$6</f>
        <v>3890</v>
      </c>
      <c r="BK319" s="1">
        <f>AE319*(Parameters!$C$6-Parameters!$D$6)-Parameters!$B$6*Parameters!$E$6</f>
        <v>380</v>
      </c>
    </row>
    <row r="320" spans="1:63" x14ac:dyDescent="0.35">
      <c r="A320" s="10">
        <v>309</v>
      </c>
      <c r="B320">
        <f>MIN(Parameters!$B$6,Data!B320)</f>
        <v>43</v>
      </c>
      <c r="C320">
        <f>MIN(Parameters!$B$6,Data!C320)</f>
        <v>34</v>
      </c>
      <c r="D320">
        <f>MIN(Parameters!$B$6,Data!D320)</f>
        <v>52</v>
      </c>
      <c r="E320">
        <f>MIN(Parameters!$B$6,Data!E320)</f>
        <v>43</v>
      </c>
      <c r="F320">
        <f>MIN(Parameters!$B$6,Data!F320)</f>
        <v>65</v>
      </c>
      <c r="G320">
        <f>MIN(Parameters!$B$6,Data!G320)</f>
        <v>34</v>
      </c>
      <c r="H320">
        <f>MIN(Parameters!$B$6,Data!H320)</f>
        <v>64</v>
      </c>
      <c r="I320">
        <f>MIN(Parameters!$B$6,Data!I320)</f>
        <v>74</v>
      </c>
      <c r="J320">
        <f>MIN(Parameters!$B$6,Data!J320)</f>
        <v>59</v>
      </c>
      <c r="K320">
        <f>MIN(Parameters!$B$6,Data!K320)</f>
        <v>71</v>
      </c>
      <c r="L320">
        <f>MIN(Parameters!$B$6,Data!L320)</f>
        <v>41</v>
      </c>
      <c r="M320">
        <f>MIN(Parameters!$B$6,Data!M320)</f>
        <v>53</v>
      </c>
      <c r="N320">
        <f>MIN(Parameters!$B$6,Data!N320)</f>
        <v>36</v>
      </c>
      <c r="O320">
        <f>MIN(Parameters!$B$6,Data!O320)</f>
        <v>54</v>
      </c>
      <c r="P320">
        <f>MIN(Parameters!$B$6,Data!P320)</f>
        <v>45</v>
      </c>
      <c r="Q320">
        <f>MIN(Parameters!$B$6,Data!Q320)</f>
        <v>29</v>
      </c>
      <c r="R320">
        <f>MIN(Parameters!$B$6,Data!R320)</f>
        <v>26</v>
      </c>
      <c r="S320">
        <f>MIN(Parameters!$B$6,Data!S320)</f>
        <v>23</v>
      </c>
      <c r="T320">
        <f>MIN(Parameters!$B$6,Data!T320)</f>
        <v>69</v>
      </c>
      <c r="U320">
        <f>MIN(Parameters!$B$6,Data!U320)</f>
        <v>28</v>
      </c>
      <c r="V320">
        <f>MIN(Parameters!$B$6,Data!V320)</f>
        <v>64</v>
      </c>
      <c r="W320">
        <f>MIN(Parameters!$B$6,Data!W320)</f>
        <v>33</v>
      </c>
      <c r="X320">
        <f>MIN(Parameters!$B$6,Data!X320)</f>
        <v>50</v>
      </c>
      <c r="Y320">
        <f>MIN(Parameters!$B$6,Data!Y320)</f>
        <v>29</v>
      </c>
      <c r="Z320">
        <f>MIN(Parameters!$B$6,Data!Z320)</f>
        <v>27</v>
      </c>
      <c r="AA320">
        <f>MIN(Parameters!$B$6,Data!AA320)</f>
        <v>44</v>
      </c>
      <c r="AB320">
        <f>MIN(Parameters!$B$6,Data!AB320)</f>
        <v>12</v>
      </c>
      <c r="AC320">
        <f>MIN(Parameters!$B$6,Data!AC320)</f>
        <v>55</v>
      </c>
      <c r="AD320">
        <f>MIN(Parameters!$B$6,Data!AD320)</f>
        <v>38</v>
      </c>
      <c r="AE320">
        <f>MIN(Parameters!$B$6,Data!AE320)</f>
        <v>59</v>
      </c>
      <c r="AG320" s="10">
        <v>309</v>
      </c>
      <c r="AH320" s="1">
        <f>B320*(Parameters!$C$6-Parameters!$D$6)-Parameters!$B$6*Parameters!$E$6</f>
        <v>2590</v>
      </c>
      <c r="AI320" s="1">
        <f>C320*(Parameters!$C$6-Parameters!$D$6)-Parameters!$B$6*Parameters!$E$6</f>
        <v>1420</v>
      </c>
      <c r="AJ320" s="1">
        <f>D320*(Parameters!$C$6-Parameters!$D$6)-Parameters!$B$6*Parameters!$E$6</f>
        <v>3760</v>
      </c>
      <c r="AK320" s="1">
        <f>E320*(Parameters!$C$6-Parameters!$D$6)-Parameters!$B$6*Parameters!$E$6</f>
        <v>2590</v>
      </c>
      <c r="AL320" s="1">
        <f>F320*(Parameters!$C$6-Parameters!$D$6)-Parameters!$B$6*Parameters!$E$6</f>
        <v>5450</v>
      </c>
      <c r="AM320" s="1">
        <f>G320*(Parameters!$C$6-Parameters!$D$6)-Parameters!$B$6*Parameters!$E$6</f>
        <v>1420</v>
      </c>
      <c r="AN320" s="1">
        <f>H320*(Parameters!$C$6-Parameters!$D$6)-Parameters!$B$6*Parameters!$E$6</f>
        <v>5320</v>
      </c>
      <c r="AO320" s="1">
        <f>I320*(Parameters!$C$6-Parameters!$D$6)-Parameters!$B$6*Parameters!$E$6</f>
        <v>6620</v>
      </c>
      <c r="AP320" s="1">
        <f>J320*(Parameters!$C$6-Parameters!$D$6)-Parameters!$B$6*Parameters!$E$6</f>
        <v>4670</v>
      </c>
      <c r="AQ320" s="1">
        <f>K320*(Parameters!$C$6-Parameters!$D$6)-Parameters!$B$6*Parameters!$E$6</f>
        <v>6230</v>
      </c>
      <c r="AR320" s="1">
        <f>L320*(Parameters!$C$6-Parameters!$D$6)-Parameters!$B$6*Parameters!$E$6</f>
        <v>2330</v>
      </c>
      <c r="AS320" s="1">
        <f>M320*(Parameters!$C$6-Parameters!$D$6)-Parameters!$B$6*Parameters!$E$6</f>
        <v>3890</v>
      </c>
      <c r="AT320" s="1">
        <f>N320*(Parameters!$C$6-Parameters!$D$6)-Parameters!$B$6*Parameters!$E$6</f>
        <v>1680</v>
      </c>
      <c r="AU320" s="1">
        <f>O320*(Parameters!$C$6-Parameters!$D$6)-Parameters!$B$6*Parameters!$E$6</f>
        <v>4020</v>
      </c>
      <c r="AV320" s="1">
        <f>P320*(Parameters!$C$6-Parameters!$D$6)-Parameters!$B$6*Parameters!$E$6</f>
        <v>2850</v>
      </c>
      <c r="AW320" s="1">
        <f>Q320*(Parameters!$C$6-Parameters!$D$6)-Parameters!$B$6*Parameters!$E$6</f>
        <v>770</v>
      </c>
      <c r="AX320" s="1">
        <f>R320*(Parameters!$C$6-Parameters!$D$6)-Parameters!$B$6*Parameters!$E$6</f>
        <v>380</v>
      </c>
      <c r="AY320" s="1">
        <f>S320*(Parameters!$C$6-Parameters!$D$6)-Parameters!$B$6*Parameters!$E$6</f>
        <v>-10</v>
      </c>
      <c r="AZ320" s="1">
        <f>T320*(Parameters!$C$6-Parameters!$D$6)-Parameters!$B$6*Parameters!$E$6</f>
        <v>5970</v>
      </c>
      <c r="BA320" s="1">
        <f>U320*(Parameters!$C$6-Parameters!$D$6)-Parameters!$B$6*Parameters!$E$6</f>
        <v>640</v>
      </c>
      <c r="BB320" s="1">
        <f>V320*(Parameters!$C$6-Parameters!$D$6)-Parameters!$B$6*Parameters!$E$6</f>
        <v>5320</v>
      </c>
      <c r="BC320" s="1">
        <f>W320*(Parameters!$C$6-Parameters!$D$6)-Parameters!$B$6*Parameters!$E$6</f>
        <v>1290</v>
      </c>
      <c r="BD320" s="1">
        <f>X320*(Parameters!$C$6-Parameters!$D$6)-Parameters!$B$6*Parameters!$E$6</f>
        <v>3500</v>
      </c>
      <c r="BE320" s="1">
        <f>Y320*(Parameters!$C$6-Parameters!$D$6)-Parameters!$B$6*Parameters!$E$6</f>
        <v>770</v>
      </c>
      <c r="BF320" s="1">
        <f>Z320*(Parameters!$C$6-Parameters!$D$6)-Parameters!$B$6*Parameters!$E$6</f>
        <v>510</v>
      </c>
      <c r="BG320" s="1">
        <f>AA320*(Parameters!$C$6-Parameters!$D$6)-Parameters!$B$6*Parameters!$E$6</f>
        <v>2720</v>
      </c>
      <c r="BH320" s="1">
        <f>AB320*(Parameters!$C$6-Parameters!$D$6)-Parameters!$B$6*Parameters!$E$6</f>
        <v>-1440</v>
      </c>
      <c r="BI320" s="1">
        <f>AC320*(Parameters!$C$6-Parameters!$D$6)-Parameters!$B$6*Parameters!$E$6</f>
        <v>4150</v>
      </c>
      <c r="BJ320" s="1">
        <f>AD320*(Parameters!$C$6-Parameters!$D$6)-Parameters!$B$6*Parameters!$E$6</f>
        <v>1940</v>
      </c>
      <c r="BK320" s="1">
        <f>AE320*(Parameters!$C$6-Parameters!$D$6)-Parameters!$B$6*Parameters!$E$6</f>
        <v>4670</v>
      </c>
    </row>
    <row r="321" spans="1:63" x14ac:dyDescent="0.35">
      <c r="A321" s="10">
        <v>310</v>
      </c>
      <c r="B321">
        <f>MIN(Parameters!$B$6,Data!B321)</f>
        <v>43</v>
      </c>
      <c r="C321">
        <f>MIN(Parameters!$B$6,Data!C321)</f>
        <v>64</v>
      </c>
      <c r="D321">
        <f>MIN(Parameters!$B$6,Data!D321)</f>
        <v>45</v>
      </c>
      <c r="E321">
        <f>MIN(Parameters!$B$6,Data!E321)</f>
        <v>69</v>
      </c>
      <c r="F321">
        <f>MIN(Parameters!$B$6,Data!F321)</f>
        <v>62</v>
      </c>
      <c r="G321">
        <f>MIN(Parameters!$B$6,Data!G321)</f>
        <v>48</v>
      </c>
      <c r="H321">
        <f>MIN(Parameters!$B$6,Data!H321)</f>
        <v>68</v>
      </c>
      <c r="I321">
        <f>MIN(Parameters!$B$6,Data!I321)</f>
        <v>40</v>
      </c>
      <c r="J321">
        <f>MIN(Parameters!$B$6,Data!J321)</f>
        <v>41</v>
      </c>
      <c r="K321">
        <f>MIN(Parameters!$B$6,Data!K321)</f>
        <v>45</v>
      </c>
      <c r="L321">
        <f>MIN(Parameters!$B$6,Data!L321)</f>
        <v>38</v>
      </c>
      <c r="M321">
        <f>MIN(Parameters!$B$6,Data!M321)</f>
        <v>44</v>
      </c>
      <c r="N321">
        <f>MIN(Parameters!$B$6,Data!N321)</f>
        <v>25</v>
      </c>
      <c r="O321">
        <f>MIN(Parameters!$B$6,Data!O321)</f>
        <v>55</v>
      </c>
      <c r="P321">
        <f>MIN(Parameters!$B$6,Data!P321)</f>
        <v>19</v>
      </c>
      <c r="Q321">
        <f>MIN(Parameters!$B$6,Data!Q321)</f>
        <v>47</v>
      </c>
      <c r="R321">
        <f>MIN(Parameters!$B$6,Data!R321)</f>
        <v>35</v>
      </c>
      <c r="S321">
        <f>MIN(Parameters!$B$6,Data!S321)</f>
        <v>100</v>
      </c>
      <c r="T321">
        <f>MIN(Parameters!$B$6,Data!T321)</f>
        <v>40</v>
      </c>
      <c r="U321">
        <f>MIN(Parameters!$B$6,Data!U321)</f>
        <v>44</v>
      </c>
      <c r="V321">
        <f>MIN(Parameters!$B$6,Data!V321)</f>
        <v>67</v>
      </c>
      <c r="W321">
        <f>MIN(Parameters!$B$6,Data!W321)</f>
        <v>38</v>
      </c>
      <c r="X321">
        <f>MIN(Parameters!$B$6,Data!X321)</f>
        <v>42</v>
      </c>
      <c r="Y321">
        <f>MIN(Parameters!$B$6,Data!Y321)</f>
        <v>22</v>
      </c>
      <c r="Z321">
        <f>MIN(Parameters!$B$6,Data!Z321)</f>
        <v>46</v>
      </c>
      <c r="AA321">
        <f>MIN(Parameters!$B$6,Data!AA321)</f>
        <v>22</v>
      </c>
      <c r="AB321">
        <f>MIN(Parameters!$B$6,Data!AB321)</f>
        <v>46</v>
      </c>
      <c r="AC321">
        <f>MIN(Parameters!$B$6,Data!AC321)</f>
        <v>70</v>
      </c>
      <c r="AD321">
        <f>MIN(Parameters!$B$6,Data!AD321)</f>
        <v>50</v>
      </c>
      <c r="AE321">
        <f>MIN(Parameters!$B$6,Data!AE321)</f>
        <v>52</v>
      </c>
      <c r="AG321" s="10">
        <v>310</v>
      </c>
      <c r="AH321" s="1">
        <f>B321*(Parameters!$C$6-Parameters!$D$6)-Parameters!$B$6*Parameters!$E$6</f>
        <v>2590</v>
      </c>
      <c r="AI321" s="1">
        <f>C321*(Parameters!$C$6-Parameters!$D$6)-Parameters!$B$6*Parameters!$E$6</f>
        <v>5320</v>
      </c>
      <c r="AJ321" s="1">
        <f>D321*(Parameters!$C$6-Parameters!$D$6)-Parameters!$B$6*Parameters!$E$6</f>
        <v>2850</v>
      </c>
      <c r="AK321" s="1">
        <f>E321*(Parameters!$C$6-Parameters!$D$6)-Parameters!$B$6*Parameters!$E$6</f>
        <v>5970</v>
      </c>
      <c r="AL321" s="1">
        <f>F321*(Parameters!$C$6-Parameters!$D$6)-Parameters!$B$6*Parameters!$E$6</f>
        <v>5060</v>
      </c>
      <c r="AM321" s="1">
        <f>G321*(Parameters!$C$6-Parameters!$D$6)-Parameters!$B$6*Parameters!$E$6</f>
        <v>3240</v>
      </c>
      <c r="AN321" s="1">
        <f>H321*(Parameters!$C$6-Parameters!$D$6)-Parameters!$B$6*Parameters!$E$6</f>
        <v>5840</v>
      </c>
      <c r="AO321" s="1">
        <f>I321*(Parameters!$C$6-Parameters!$D$6)-Parameters!$B$6*Parameters!$E$6</f>
        <v>2200</v>
      </c>
      <c r="AP321" s="1">
        <f>J321*(Parameters!$C$6-Parameters!$D$6)-Parameters!$B$6*Parameters!$E$6</f>
        <v>2330</v>
      </c>
      <c r="AQ321" s="1">
        <f>K321*(Parameters!$C$6-Parameters!$D$6)-Parameters!$B$6*Parameters!$E$6</f>
        <v>2850</v>
      </c>
      <c r="AR321" s="1">
        <f>L321*(Parameters!$C$6-Parameters!$D$6)-Parameters!$B$6*Parameters!$E$6</f>
        <v>1940</v>
      </c>
      <c r="AS321" s="1">
        <f>M321*(Parameters!$C$6-Parameters!$D$6)-Parameters!$B$6*Parameters!$E$6</f>
        <v>2720</v>
      </c>
      <c r="AT321" s="1">
        <f>N321*(Parameters!$C$6-Parameters!$D$6)-Parameters!$B$6*Parameters!$E$6</f>
        <v>250</v>
      </c>
      <c r="AU321" s="1">
        <f>O321*(Parameters!$C$6-Parameters!$D$6)-Parameters!$B$6*Parameters!$E$6</f>
        <v>4150</v>
      </c>
      <c r="AV321" s="1">
        <f>P321*(Parameters!$C$6-Parameters!$D$6)-Parameters!$B$6*Parameters!$E$6</f>
        <v>-530</v>
      </c>
      <c r="AW321" s="1">
        <f>Q321*(Parameters!$C$6-Parameters!$D$6)-Parameters!$B$6*Parameters!$E$6</f>
        <v>3110</v>
      </c>
      <c r="AX321" s="1">
        <f>R321*(Parameters!$C$6-Parameters!$D$6)-Parameters!$B$6*Parameters!$E$6</f>
        <v>1550</v>
      </c>
      <c r="AY321" s="1">
        <f>S321*(Parameters!$C$6-Parameters!$D$6)-Parameters!$B$6*Parameters!$E$6</f>
        <v>10000</v>
      </c>
      <c r="AZ321" s="1">
        <f>T321*(Parameters!$C$6-Parameters!$D$6)-Parameters!$B$6*Parameters!$E$6</f>
        <v>2200</v>
      </c>
      <c r="BA321" s="1">
        <f>U321*(Parameters!$C$6-Parameters!$D$6)-Parameters!$B$6*Parameters!$E$6</f>
        <v>2720</v>
      </c>
      <c r="BB321" s="1">
        <f>V321*(Parameters!$C$6-Parameters!$D$6)-Parameters!$B$6*Parameters!$E$6</f>
        <v>5710</v>
      </c>
      <c r="BC321" s="1">
        <f>W321*(Parameters!$C$6-Parameters!$D$6)-Parameters!$B$6*Parameters!$E$6</f>
        <v>1940</v>
      </c>
      <c r="BD321" s="1">
        <f>X321*(Parameters!$C$6-Parameters!$D$6)-Parameters!$B$6*Parameters!$E$6</f>
        <v>2460</v>
      </c>
      <c r="BE321" s="1">
        <f>Y321*(Parameters!$C$6-Parameters!$D$6)-Parameters!$B$6*Parameters!$E$6</f>
        <v>-140</v>
      </c>
      <c r="BF321" s="1">
        <f>Z321*(Parameters!$C$6-Parameters!$D$6)-Parameters!$B$6*Parameters!$E$6</f>
        <v>2980</v>
      </c>
      <c r="BG321" s="1">
        <f>AA321*(Parameters!$C$6-Parameters!$D$6)-Parameters!$B$6*Parameters!$E$6</f>
        <v>-140</v>
      </c>
      <c r="BH321" s="1">
        <f>AB321*(Parameters!$C$6-Parameters!$D$6)-Parameters!$B$6*Parameters!$E$6</f>
        <v>2980</v>
      </c>
      <c r="BI321" s="1">
        <f>AC321*(Parameters!$C$6-Parameters!$D$6)-Parameters!$B$6*Parameters!$E$6</f>
        <v>6100</v>
      </c>
      <c r="BJ321" s="1">
        <f>AD321*(Parameters!$C$6-Parameters!$D$6)-Parameters!$B$6*Parameters!$E$6</f>
        <v>3500</v>
      </c>
      <c r="BK321" s="1">
        <f>AE321*(Parameters!$C$6-Parameters!$D$6)-Parameters!$B$6*Parameters!$E$6</f>
        <v>3760</v>
      </c>
    </row>
    <row r="322" spans="1:63" x14ac:dyDescent="0.35">
      <c r="A322" s="10">
        <v>311</v>
      </c>
      <c r="B322">
        <f>MIN(Parameters!$B$6,Data!B322)</f>
        <v>53</v>
      </c>
      <c r="C322">
        <f>MIN(Parameters!$B$6,Data!C322)</f>
        <v>23</v>
      </c>
      <c r="D322">
        <f>MIN(Parameters!$B$6,Data!D322)</f>
        <v>60</v>
      </c>
      <c r="E322">
        <f>MIN(Parameters!$B$6,Data!E322)</f>
        <v>36</v>
      </c>
      <c r="F322">
        <f>MIN(Parameters!$B$6,Data!F322)</f>
        <v>44</v>
      </c>
      <c r="G322">
        <f>MIN(Parameters!$B$6,Data!G322)</f>
        <v>48</v>
      </c>
      <c r="H322">
        <f>MIN(Parameters!$B$6,Data!H322)</f>
        <v>37</v>
      </c>
      <c r="I322">
        <f>MIN(Parameters!$B$6,Data!I322)</f>
        <v>77</v>
      </c>
      <c r="J322">
        <f>MIN(Parameters!$B$6,Data!J322)</f>
        <v>47</v>
      </c>
      <c r="K322">
        <f>MIN(Parameters!$B$6,Data!K322)</f>
        <v>25</v>
      </c>
      <c r="L322">
        <f>MIN(Parameters!$B$6,Data!L322)</f>
        <v>86</v>
      </c>
      <c r="M322">
        <f>MIN(Parameters!$B$6,Data!M322)</f>
        <v>45</v>
      </c>
      <c r="N322">
        <f>MIN(Parameters!$B$6,Data!N322)</f>
        <v>63</v>
      </c>
      <c r="O322">
        <f>MIN(Parameters!$B$6,Data!O322)</f>
        <v>57</v>
      </c>
      <c r="P322">
        <f>MIN(Parameters!$B$6,Data!P322)</f>
        <v>41</v>
      </c>
      <c r="Q322">
        <f>MIN(Parameters!$B$6,Data!Q322)</f>
        <v>51</v>
      </c>
      <c r="R322">
        <f>MIN(Parameters!$B$6,Data!R322)</f>
        <v>62</v>
      </c>
      <c r="S322">
        <f>MIN(Parameters!$B$6,Data!S322)</f>
        <v>35</v>
      </c>
      <c r="T322">
        <f>MIN(Parameters!$B$6,Data!T322)</f>
        <v>57</v>
      </c>
      <c r="U322">
        <f>MIN(Parameters!$B$6,Data!U322)</f>
        <v>62</v>
      </c>
      <c r="V322">
        <f>MIN(Parameters!$B$6,Data!V322)</f>
        <v>44</v>
      </c>
      <c r="W322">
        <f>MIN(Parameters!$B$6,Data!W322)</f>
        <v>59</v>
      </c>
      <c r="X322">
        <f>MIN(Parameters!$B$6,Data!X322)</f>
        <v>42</v>
      </c>
      <c r="Y322">
        <f>MIN(Parameters!$B$6,Data!Y322)</f>
        <v>47</v>
      </c>
      <c r="Z322">
        <f>MIN(Parameters!$B$6,Data!Z322)</f>
        <v>35</v>
      </c>
      <c r="AA322">
        <f>MIN(Parameters!$B$6,Data!AA322)</f>
        <v>56</v>
      </c>
      <c r="AB322">
        <f>MIN(Parameters!$B$6,Data!AB322)</f>
        <v>50</v>
      </c>
      <c r="AC322">
        <f>MIN(Parameters!$B$6,Data!AC322)</f>
        <v>59</v>
      </c>
      <c r="AD322">
        <f>MIN(Parameters!$B$6,Data!AD322)</f>
        <v>28</v>
      </c>
      <c r="AE322">
        <f>MIN(Parameters!$B$6,Data!AE322)</f>
        <v>56</v>
      </c>
      <c r="AG322" s="10">
        <v>311</v>
      </c>
      <c r="AH322" s="1">
        <f>B322*(Parameters!$C$6-Parameters!$D$6)-Parameters!$B$6*Parameters!$E$6</f>
        <v>3890</v>
      </c>
      <c r="AI322" s="1">
        <f>C322*(Parameters!$C$6-Parameters!$D$6)-Parameters!$B$6*Parameters!$E$6</f>
        <v>-10</v>
      </c>
      <c r="AJ322" s="1">
        <f>D322*(Parameters!$C$6-Parameters!$D$6)-Parameters!$B$6*Parameters!$E$6</f>
        <v>4800</v>
      </c>
      <c r="AK322" s="1">
        <f>E322*(Parameters!$C$6-Parameters!$D$6)-Parameters!$B$6*Parameters!$E$6</f>
        <v>1680</v>
      </c>
      <c r="AL322" s="1">
        <f>F322*(Parameters!$C$6-Parameters!$D$6)-Parameters!$B$6*Parameters!$E$6</f>
        <v>2720</v>
      </c>
      <c r="AM322" s="1">
        <f>G322*(Parameters!$C$6-Parameters!$D$6)-Parameters!$B$6*Parameters!$E$6</f>
        <v>3240</v>
      </c>
      <c r="AN322" s="1">
        <f>H322*(Parameters!$C$6-Parameters!$D$6)-Parameters!$B$6*Parameters!$E$6</f>
        <v>1810</v>
      </c>
      <c r="AO322" s="1">
        <f>I322*(Parameters!$C$6-Parameters!$D$6)-Parameters!$B$6*Parameters!$E$6</f>
        <v>7010</v>
      </c>
      <c r="AP322" s="1">
        <f>J322*(Parameters!$C$6-Parameters!$D$6)-Parameters!$B$6*Parameters!$E$6</f>
        <v>3110</v>
      </c>
      <c r="AQ322" s="1">
        <f>K322*(Parameters!$C$6-Parameters!$D$6)-Parameters!$B$6*Parameters!$E$6</f>
        <v>250</v>
      </c>
      <c r="AR322" s="1">
        <f>L322*(Parameters!$C$6-Parameters!$D$6)-Parameters!$B$6*Parameters!$E$6</f>
        <v>8180</v>
      </c>
      <c r="AS322" s="1">
        <f>M322*(Parameters!$C$6-Parameters!$D$6)-Parameters!$B$6*Parameters!$E$6</f>
        <v>2850</v>
      </c>
      <c r="AT322" s="1">
        <f>N322*(Parameters!$C$6-Parameters!$D$6)-Parameters!$B$6*Parameters!$E$6</f>
        <v>5190</v>
      </c>
      <c r="AU322" s="1">
        <f>O322*(Parameters!$C$6-Parameters!$D$6)-Parameters!$B$6*Parameters!$E$6</f>
        <v>4410</v>
      </c>
      <c r="AV322" s="1">
        <f>P322*(Parameters!$C$6-Parameters!$D$6)-Parameters!$B$6*Parameters!$E$6</f>
        <v>2330</v>
      </c>
      <c r="AW322" s="1">
        <f>Q322*(Parameters!$C$6-Parameters!$D$6)-Parameters!$B$6*Parameters!$E$6</f>
        <v>3630</v>
      </c>
      <c r="AX322" s="1">
        <f>R322*(Parameters!$C$6-Parameters!$D$6)-Parameters!$B$6*Parameters!$E$6</f>
        <v>5060</v>
      </c>
      <c r="AY322" s="1">
        <f>S322*(Parameters!$C$6-Parameters!$D$6)-Parameters!$B$6*Parameters!$E$6</f>
        <v>1550</v>
      </c>
      <c r="AZ322" s="1">
        <f>T322*(Parameters!$C$6-Parameters!$D$6)-Parameters!$B$6*Parameters!$E$6</f>
        <v>4410</v>
      </c>
      <c r="BA322" s="1">
        <f>U322*(Parameters!$C$6-Parameters!$D$6)-Parameters!$B$6*Parameters!$E$6</f>
        <v>5060</v>
      </c>
      <c r="BB322" s="1">
        <f>V322*(Parameters!$C$6-Parameters!$D$6)-Parameters!$B$6*Parameters!$E$6</f>
        <v>2720</v>
      </c>
      <c r="BC322" s="1">
        <f>W322*(Parameters!$C$6-Parameters!$D$6)-Parameters!$B$6*Parameters!$E$6</f>
        <v>4670</v>
      </c>
      <c r="BD322" s="1">
        <f>X322*(Parameters!$C$6-Parameters!$D$6)-Parameters!$B$6*Parameters!$E$6</f>
        <v>2460</v>
      </c>
      <c r="BE322" s="1">
        <f>Y322*(Parameters!$C$6-Parameters!$D$6)-Parameters!$B$6*Parameters!$E$6</f>
        <v>3110</v>
      </c>
      <c r="BF322" s="1">
        <f>Z322*(Parameters!$C$6-Parameters!$D$6)-Parameters!$B$6*Parameters!$E$6</f>
        <v>1550</v>
      </c>
      <c r="BG322" s="1">
        <f>AA322*(Parameters!$C$6-Parameters!$D$6)-Parameters!$B$6*Parameters!$E$6</f>
        <v>4280</v>
      </c>
      <c r="BH322" s="1">
        <f>AB322*(Parameters!$C$6-Parameters!$D$6)-Parameters!$B$6*Parameters!$E$6</f>
        <v>3500</v>
      </c>
      <c r="BI322" s="1">
        <f>AC322*(Parameters!$C$6-Parameters!$D$6)-Parameters!$B$6*Parameters!$E$6</f>
        <v>4670</v>
      </c>
      <c r="BJ322" s="1">
        <f>AD322*(Parameters!$C$6-Parameters!$D$6)-Parameters!$B$6*Parameters!$E$6</f>
        <v>640</v>
      </c>
      <c r="BK322" s="1">
        <f>AE322*(Parameters!$C$6-Parameters!$D$6)-Parameters!$B$6*Parameters!$E$6</f>
        <v>4280</v>
      </c>
    </row>
    <row r="323" spans="1:63" x14ac:dyDescent="0.35">
      <c r="A323" s="10">
        <v>312</v>
      </c>
      <c r="B323">
        <f>MIN(Parameters!$B$6,Data!B323)</f>
        <v>41</v>
      </c>
      <c r="C323">
        <f>MIN(Parameters!$B$6,Data!C323)</f>
        <v>39</v>
      </c>
      <c r="D323">
        <f>MIN(Parameters!$B$6,Data!D323)</f>
        <v>61</v>
      </c>
      <c r="E323">
        <f>MIN(Parameters!$B$6,Data!E323)</f>
        <v>51</v>
      </c>
      <c r="F323">
        <f>MIN(Parameters!$B$6,Data!F323)</f>
        <v>53</v>
      </c>
      <c r="G323">
        <f>MIN(Parameters!$B$6,Data!G323)</f>
        <v>63</v>
      </c>
      <c r="H323">
        <f>MIN(Parameters!$B$6,Data!H323)</f>
        <v>58</v>
      </c>
      <c r="I323">
        <f>MIN(Parameters!$B$6,Data!I323)</f>
        <v>40</v>
      </c>
      <c r="J323">
        <f>MIN(Parameters!$B$6,Data!J323)</f>
        <v>32</v>
      </c>
      <c r="K323">
        <f>MIN(Parameters!$B$6,Data!K323)</f>
        <v>49</v>
      </c>
      <c r="L323">
        <f>MIN(Parameters!$B$6,Data!L323)</f>
        <v>15</v>
      </c>
      <c r="M323">
        <f>MIN(Parameters!$B$6,Data!M323)</f>
        <v>61</v>
      </c>
      <c r="N323">
        <f>MIN(Parameters!$B$6,Data!N323)</f>
        <v>37</v>
      </c>
      <c r="O323">
        <f>MIN(Parameters!$B$6,Data!O323)</f>
        <v>49</v>
      </c>
      <c r="P323">
        <f>MIN(Parameters!$B$6,Data!P323)</f>
        <v>39</v>
      </c>
      <c r="Q323">
        <f>MIN(Parameters!$B$6,Data!Q323)</f>
        <v>25</v>
      </c>
      <c r="R323">
        <f>MIN(Parameters!$B$6,Data!R323)</f>
        <v>73</v>
      </c>
      <c r="S323">
        <f>MIN(Parameters!$B$6,Data!S323)</f>
        <v>44</v>
      </c>
      <c r="T323">
        <f>MIN(Parameters!$B$6,Data!T323)</f>
        <v>70</v>
      </c>
      <c r="U323">
        <f>MIN(Parameters!$B$6,Data!U323)</f>
        <v>38</v>
      </c>
      <c r="V323">
        <f>MIN(Parameters!$B$6,Data!V323)</f>
        <v>49</v>
      </c>
      <c r="W323">
        <f>MIN(Parameters!$B$6,Data!W323)</f>
        <v>41</v>
      </c>
      <c r="X323">
        <f>MIN(Parameters!$B$6,Data!X323)</f>
        <v>19</v>
      </c>
      <c r="Y323">
        <f>MIN(Parameters!$B$6,Data!Y323)</f>
        <v>25</v>
      </c>
      <c r="Z323">
        <f>MIN(Parameters!$B$6,Data!Z323)</f>
        <v>36</v>
      </c>
      <c r="AA323">
        <f>MIN(Parameters!$B$6,Data!AA323)</f>
        <v>65</v>
      </c>
      <c r="AB323">
        <f>MIN(Parameters!$B$6,Data!AB323)</f>
        <v>56</v>
      </c>
      <c r="AC323">
        <f>MIN(Parameters!$B$6,Data!AC323)</f>
        <v>66</v>
      </c>
      <c r="AD323">
        <f>MIN(Parameters!$B$6,Data!AD323)</f>
        <v>71</v>
      </c>
      <c r="AE323">
        <f>MIN(Parameters!$B$6,Data!AE323)</f>
        <v>41</v>
      </c>
      <c r="AG323" s="10">
        <v>312</v>
      </c>
      <c r="AH323" s="1">
        <f>B323*(Parameters!$C$6-Parameters!$D$6)-Parameters!$B$6*Parameters!$E$6</f>
        <v>2330</v>
      </c>
      <c r="AI323" s="1">
        <f>C323*(Parameters!$C$6-Parameters!$D$6)-Parameters!$B$6*Parameters!$E$6</f>
        <v>2070</v>
      </c>
      <c r="AJ323" s="1">
        <f>D323*(Parameters!$C$6-Parameters!$D$6)-Parameters!$B$6*Parameters!$E$6</f>
        <v>4930</v>
      </c>
      <c r="AK323" s="1">
        <f>E323*(Parameters!$C$6-Parameters!$D$6)-Parameters!$B$6*Parameters!$E$6</f>
        <v>3630</v>
      </c>
      <c r="AL323" s="1">
        <f>F323*(Parameters!$C$6-Parameters!$D$6)-Parameters!$B$6*Parameters!$E$6</f>
        <v>3890</v>
      </c>
      <c r="AM323" s="1">
        <f>G323*(Parameters!$C$6-Parameters!$D$6)-Parameters!$B$6*Parameters!$E$6</f>
        <v>5190</v>
      </c>
      <c r="AN323" s="1">
        <f>H323*(Parameters!$C$6-Parameters!$D$6)-Parameters!$B$6*Parameters!$E$6</f>
        <v>4540</v>
      </c>
      <c r="AO323" s="1">
        <f>I323*(Parameters!$C$6-Parameters!$D$6)-Parameters!$B$6*Parameters!$E$6</f>
        <v>2200</v>
      </c>
      <c r="AP323" s="1">
        <f>J323*(Parameters!$C$6-Parameters!$D$6)-Parameters!$B$6*Parameters!$E$6</f>
        <v>1160</v>
      </c>
      <c r="AQ323" s="1">
        <f>K323*(Parameters!$C$6-Parameters!$D$6)-Parameters!$B$6*Parameters!$E$6</f>
        <v>3370</v>
      </c>
      <c r="AR323" s="1">
        <f>L323*(Parameters!$C$6-Parameters!$D$6)-Parameters!$B$6*Parameters!$E$6</f>
        <v>-1050</v>
      </c>
      <c r="AS323" s="1">
        <f>M323*(Parameters!$C$6-Parameters!$D$6)-Parameters!$B$6*Parameters!$E$6</f>
        <v>4930</v>
      </c>
      <c r="AT323" s="1">
        <f>N323*(Parameters!$C$6-Parameters!$D$6)-Parameters!$B$6*Parameters!$E$6</f>
        <v>1810</v>
      </c>
      <c r="AU323" s="1">
        <f>O323*(Parameters!$C$6-Parameters!$D$6)-Parameters!$B$6*Parameters!$E$6</f>
        <v>3370</v>
      </c>
      <c r="AV323" s="1">
        <f>P323*(Parameters!$C$6-Parameters!$D$6)-Parameters!$B$6*Parameters!$E$6</f>
        <v>2070</v>
      </c>
      <c r="AW323" s="1">
        <f>Q323*(Parameters!$C$6-Parameters!$D$6)-Parameters!$B$6*Parameters!$E$6</f>
        <v>250</v>
      </c>
      <c r="AX323" s="1">
        <f>R323*(Parameters!$C$6-Parameters!$D$6)-Parameters!$B$6*Parameters!$E$6</f>
        <v>6490</v>
      </c>
      <c r="AY323" s="1">
        <f>S323*(Parameters!$C$6-Parameters!$D$6)-Parameters!$B$6*Parameters!$E$6</f>
        <v>2720</v>
      </c>
      <c r="AZ323" s="1">
        <f>T323*(Parameters!$C$6-Parameters!$D$6)-Parameters!$B$6*Parameters!$E$6</f>
        <v>6100</v>
      </c>
      <c r="BA323" s="1">
        <f>U323*(Parameters!$C$6-Parameters!$D$6)-Parameters!$B$6*Parameters!$E$6</f>
        <v>1940</v>
      </c>
      <c r="BB323" s="1">
        <f>V323*(Parameters!$C$6-Parameters!$D$6)-Parameters!$B$6*Parameters!$E$6</f>
        <v>3370</v>
      </c>
      <c r="BC323" s="1">
        <f>W323*(Parameters!$C$6-Parameters!$D$6)-Parameters!$B$6*Parameters!$E$6</f>
        <v>2330</v>
      </c>
      <c r="BD323" s="1">
        <f>X323*(Parameters!$C$6-Parameters!$D$6)-Parameters!$B$6*Parameters!$E$6</f>
        <v>-530</v>
      </c>
      <c r="BE323" s="1">
        <f>Y323*(Parameters!$C$6-Parameters!$D$6)-Parameters!$B$6*Parameters!$E$6</f>
        <v>250</v>
      </c>
      <c r="BF323" s="1">
        <f>Z323*(Parameters!$C$6-Parameters!$D$6)-Parameters!$B$6*Parameters!$E$6</f>
        <v>1680</v>
      </c>
      <c r="BG323" s="1">
        <f>AA323*(Parameters!$C$6-Parameters!$D$6)-Parameters!$B$6*Parameters!$E$6</f>
        <v>5450</v>
      </c>
      <c r="BH323" s="1">
        <f>AB323*(Parameters!$C$6-Parameters!$D$6)-Parameters!$B$6*Parameters!$E$6</f>
        <v>4280</v>
      </c>
      <c r="BI323" s="1">
        <f>AC323*(Parameters!$C$6-Parameters!$D$6)-Parameters!$B$6*Parameters!$E$6</f>
        <v>5580</v>
      </c>
      <c r="BJ323" s="1">
        <f>AD323*(Parameters!$C$6-Parameters!$D$6)-Parameters!$B$6*Parameters!$E$6</f>
        <v>6230</v>
      </c>
      <c r="BK323" s="1">
        <f>AE323*(Parameters!$C$6-Parameters!$D$6)-Parameters!$B$6*Parameters!$E$6</f>
        <v>2330</v>
      </c>
    </row>
    <row r="324" spans="1:63" x14ac:dyDescent="0.35">
      <c r="A324" s="10">
        <v>313</v>
      </c>
      <c r="B324">
        <f>MIN(Parameters!$B$6,Data!B324)</f>
        <v>79</v>
      </c>
      <c r="C324">
        <f>MIN(Parameters!$B$6,Data!C324)</f>
        <v>54</v>
      </c>
      <c r="D324">
        <f>MIN(Parameters!$B$6,Data!D324)</f>
        <v>49</v>
      </c>
      <c r="E324">
        <f>MIN(Parameters!$B$6,Data!E324)</f>
        <v>44</v>
      </c>
      <c r="F324">
        <f>MIN(Parameters!$B$6,Data!F324)</f>
        <v>66</v>
      </c>
      <c r="G324">
        <f>MIN(Parameters!$B$6,Data!G324)</f>
        <v>41</v>
      </c>
      <c r="H324">
        <f>MIN(Parameters!$B$6,Data!H324)</f>
        <v>62</v>
      </c>
      <c r="I324">
        <f>MIN(Parameters!$B$6,Data!I324)</f>
        <v>56</v>
      </c>
      <c r="J324">
        <f>MIN(Parameters!$B$6,Data!J324)</f>
        <v>72</v>
      </c>
      <c r="K324">
        <f>MIN(Parameters!$B$6,Data!K324)</f>
        <v>46</v>
      </c>
      <c r="L324">
        <f>MIN(Parameters!$B$6,Data!L324)</f>
        <v>84</v>
      </c>
      <c r="M324">
        <f>MIN(Parameters!$B$6,Data!M324)</f>
        <v>53</v>
      </c>
      <c r="N324">
        <f>MIN(Parameters!$B$6,Data!N324)</f>
        <v>62</v>
      </c>
      <c r="O324">
        <f>MIN(Parameters!$B$6,Data!O324)</f>
        <v>63</v>
      </c>
      <c r="P324">
        <f>MIN(Parameters!$B$6,Data!P324)</f>
        <v>57</v>
      </c>
      <c r="Q324">
        <f>MIN(Parameters!$B$6,Data!Q324)</f>
        <v>52</v>
      </c>
      <c r="R324">
        <f>MIN(Parameters!$B$6,Data!R324)</f>
        <v>18</v>
      </c>
      <c r="S324">
        <f>MIN(Parameters!$B$6,Data!S324)</f>
        <v>46</v>
      </c>
      <c r="T324">
        <f>MIN(Parameters!$B$6,Data!T324)</f>
        <v>52</v>
      </c>
      <c r="U324">
        <f>MIN(Parameters!$B$6,Data!U324)</f>
        <v>77</v>
      </c>
      <c r="V324">
        <f>MIN(Parameters!$B$6,Data!V324)</f>
        <v>44</v>
      </c>
      <c r="W324">
        <f>MIN(Parameters!$B$6,Data!W324)</f>
        <v>83</v>
      </c>
      <c r="X324">
        <f>MIN(Parameters!$B$6,Data!X324)</f>
        <v>57</v>
      </c>
      <c r="Y324">
        <f>MIN(Parameters!$B$6,Data!Y324)</f>
        <v>59</v>
      </c>
      <c r="Z324">
        <f>MIN(Parameters!$B$6,Data!Z324)</f>
        <v>39</v>
      </c>
      <c r="AA324">
        <f>MIN(Parameters!$B$6,Data!AA324)</f>
        <v>39</v>
      </c>
      <c r="AB324">
        <f>MIN(Parameters!$B$6,Data!AB324)</f>
        <v>58</v>
      </c>
      <c r="AC324">
        <f>MIN(Parameters!$B$6,Data!AC324)</f>
        <v>31</v>
      </c>
      <c r="AD324">
        <f>MIN(Parameters!$B$6,Data!AD324)</f>
        <v>48</v>
      </c>
      <c r="AE324">
        <f>MIN(Parameters!$B$6,Data!AE324)</f>
        <v>33</v>
      </c>
      <c r="AG324" s="10">
        <v>313</v>
      </c>
      <c r="AH324" s="1">
        <f>B324*(Parameters!$C$6-Parameters!$D$6)-Parameters!$B$6*Parameters!$E$6</f>
        <v>7270</v>
      </c>
      <c r="AI324" s="1">
        <f>C324*(Parameters!$C$6-Parameters!$D$6)-Parameters!$B$6*Parameters!$E$6</f>
        <v>4020</v>
      </c>
      <c r="AJ324" s="1">
        <f>D324*(Parameters!$C$6-Parameters!$D$6)-Parameters!$B$6*Parameters!$E$6</f>
        <v>3370</v>
      </c>
      <c r="AK324" s="1">
        <f>E324*(Parameters!$C$6-Parameters!$D$6)-Parameters!$B$6*Parameters!$E$6</f>
        <v>2720</v>
      </c>
      <c r="AL324" s="1">
        <f>F324*(Parameters!$C$6-Parameters!$D$6)-Parameters!$B$6*Parameters!$E$6</f>
        <v>5580</v>
      </c>
      <c r="AM324" s="1">
        <f>G324*(Parameters!$C$6-Parameters!$D$6)-Parameters!$B$6*Parameters!$E$6</f>
        <v>2330</v>
      </c>
      <c r="AN324" s="1">
        <f>H324*(Parameters!$C$6-Parameters!$D$6)-Parameters!$B$6*Parameters!$E$6</f>
        <v>5060</v>
      </c>
      <c r="AO324" s="1">
        <f>I324*(Parameters!$C$6-Parameters!$D$6)-Parameters!$B$6*Parameters!$E$6</f>
        <v>4280</v>
      </c>
      <c r="AP324" s="1">
        <f>J324*(Parameters!$C$6-Parameters!$D$6)-Parameters!$B$6*Parameters!$E$6</f>
        <v>6360</v>
      </c>
      <c r="AQ324" s="1">
        <f>K324*(Parameters!$C$6-Parameters!$D$6)-Parameters!$B$6*Parameters!$E$6</f>
        <v>2980</v>
      </c>
      <c r="AR324" s="1">
        <f>L324*(Parameters!$C$6-Parameters!$D$6)-Parameters!$B$6*Parameters!$E$6</f>
        <v>7920</v>
      </c>
      <c r="AS324" s="1">
        <f>M324*(Parameters!$C$6-Parameters!$D$6)-Parameters!$B$6*Parameters!$E$6</f>
        <v>3890</v>
      </c>
      <c r="AT324" s="1">
        <f>N324*(Parameters!$C$6-Parameters!$D$6)-Parameters!$B$6*Parameters!$E$6</f>
        <v>5060</v>
      </c>
      <c r="AU324" s="1">
        <f>O324*(Parameters!$C$6-Parameters!$D$6)-Parameters!$B$6*Parameters!$E$6</f>
        <v>5190</v>
      </c>
      <c r="AV324" s="1">
        <f>P324*(Parameters!$C$6-Parameters!$D$6)-Parameters!$B$6*Parameters!$E$6</f>
        <v>4410</v>
      </c>
      <c r="AW324" s="1">
        <f>Q324*(Parameters!$C$6-Parameters!$D$6)-Parameters!$B$6*Parameters!$E$6</f>
        <v>3760</v>
      </c>
      <c r="AX324" s="1">
        <f>R324*(Parameters!$C$6-Parameters!$D$6)-Parameters!$B$6*Parameters!$E$6</f>
        <v>-660</v>
      </c>
      <c r="AY324" s="1">
        <f>S324*(Parameters!$C$6-Parameters!$D$6)-Parameters!$B$6*Parameters!$E$6</f>
        <v>2980</v>
      </c>
      <c r="AZ324" s="1">
        <f>T324*(Parameters!$C$6-Parameters!$D$6)-Parameters!$B$6*Parameters!$E$6</f>
        <v>3760</v>
      </c>
      <c r="BA324" s="1">
        <f>U324*(Parameters!$C$6-Parameters!$D$6)-Parameters!$B$6*Parameters!$E$6</f>
        <v>7010</v>
      </c>
      <c r="BB324" s="1">
        <f>V324*(Parameters!$C$6-Parameters!$D$6)-Parameters!$B$6*Parameters!$E$6</f>
        <v>2720</v>
      </c>
      <c r="BC324" s="1">
        <f>W324*(Parameters!$C$6-Parameters!$D$6)-Parameters!$B$6*Parameters!$E$6</f>
        <v>7790</v>
      </c>
      <c r="BD324" s="1">
        <f>X324*(Parameters!$C$6-Parameters!$D$6)-Parameters!$B$6*Parameters!$E$6</f>
        <v>4410</v>
      </c>
      <c r="BE324" s="1">
        <f>Y324*(Parameters!$C$6-Parameters!$D$6)-Parameters!$B$6*Parameters!$E$6</f>
        <v>4670</v>
      </c>
      <c r="BF324" s="1">
        <f>Z324*(Parameters!$C$6-Parameters!$D$6)-Parameters!$B$6*Parameters!$E$6</f>
        <v>2070</v>
      </c>
      <c r="BG324" s="1">
        <f>AA324*(Parameters!$C$6-Parameters!$D$6)-Parameters!$B$6*Parameters!$E$6</f>
        <v>2070</v>
      </c>
      <c r="BH324" s="1">
        <f>AB324*(Parameters!$C$6-Parameters!$D$6)-Parameters!$B$6*Parameters!$E$6</f>
        <v>4540</v>
      </c>
      <c r="BI324" s="1">
        <f>AC324*(Parameters!$C$6-Parameters!$D$6)-Parameters!$B$6*Parameters!$E$6</f>
        <v>1030</v>
      </c>
      <c r="BJ324" s="1">
        <f>AD324*(Parameters!$C$6-Parameters!$D$6)-Parameters!$B$6*Parameters!$E$6</f>
        <v>3240</v>
      </c>
      <c r="BK324" s="1">
        <f>AE324*(Parameters!$C$6-Parameters!$D$6)-Parameters!$B$6*Parameters!$E$6</f>
        <v>1290</v>
      </c>
    </row>
    <row r="325" spans="1:63" x14ac:dyDescent="0.35">
      <c r="A325" s="10">
        <v>314</v>
      </c>
      <c r="B325">
        <f>MIN(Parameters!$B$6,Data!B325)</f>
        <v>29</v>
      </c>
      <c r="C325">
        <f>MIN(Parameters!$B$6,Data!C325)</f>
        <v>65</v>
      </c>
      <c r="D325">
        <f>MIN(Parameters!$B$6,Data!D325)</f>
        <v>65</v>
      </c>
      <c r="E325">
        <f>MIN(Parameters!$B$6,Data!E325)</f>
        <v>58</v>
      </c>
      <c r="F325">
        <f>MIN(Parameters!$B$6,Data!F325)</f>
        <v>55</v>
      </c>
      <c r="G325">
        <f>MIN(Parameters!$B$6,Data!G325)</f>
        <v>48</v>
      </c>
      <c r="H325">
        <f>MIN(Parameters!$B$6,Data!H325)</f>
        <v>69</v>
      </c>
      <c r="I325">
        <f>MIN(Parameters!$B$6,Data!I325)</f>
        <v>73</v>
      </c>
      <c r="J325">
        <f>MIN(Parameters!$B$6,Data!J325)</f>
        <v>33</v>
      </c>
      <c r="K325">
        <f>MIN(Parameters!$B$6,Data!K325)</f>
        <v>25</v>
      </c>
      <c r="L325">
        <f>MIN(Parameters!$B$6,Data!L325)</f>
        <v>54</v>
      </c>
      <c r="M325">
        <f>MIN(Parameters!$B$6,Data!M325)</f>
        <v>56</v>
      </c>
      <c r="N325">
        <f>MIN(Parameters!$B$6,Data!N325)</f>
        <v>76</v>
      </c>
      <c r="O325">
        <f>MIN(Parameters!$B$6,Data!O325)</f>
        <v>53</v>
      </c>
      <c r="P325">
        <f>MIN(Parameters!$B$6,Data!P325)</f>
        <v>58</v>
      </c>
      <c r="Q325">
        <f>MIN(Parameters!$B$6,Data!Q325)</f>
        <v>52</v>
      </c>
      <c r="R325">
        <f>MIN(Parameters!$B$6,Data!R325)</f>
        <v>56</v>
      </c>
      <c r="S325">
        <f>MIN(Parameters!$B$6,Data!S325)</f>
        <v>74</v>
      </c>
      <c r="T325">
        <f>MIN(Parameters!$B$6,Data!T325)</f>
        <v>65</v>
      </c>
      <c r="U325">
        <f>MIN(Parameters!$B$6,Data!U325)</f>
        <v>42</v>
      </c>
      <c r="V325">
        <f>MIN(Parameters!$B$6,Data!V325)</f>
        <v>57</v>
      </c>
      <c r="W325">
        <f>MIN(Parameters!$B$6,Data!W325)</f>
        <v>69</v>
      </c>
      <c r="X325">
        <f>MIN(Parameters!$B$6,Data!X325)</f>
        <v>48</v>
      </c>
      <c r="Y325">
        <f>MIN(Parameters!$B$6,Data!Y325)</f>
        <v>50</v>
      </c>
      <c r="Z325">
        <f>MIN(Parameters!$B$6,Data!Z325)</f>
        <v>45</v>
      </c>
      <c r="AA325">
        <f>MIN(Parameters!$B$6,Data!AA325)</f>
        <v>20</v>
      </c>
      <c r="AB325">
        <f>MIN(Parameters!$B$6,Data!AB325)</f>
        <v>47</v>
      </c>
      <c r="AC325">
        <f>MIN(Parameters!$B$6,Data!AC325)</f>
        <v>75</v>
      </c>
      <c r="AD325">
        <f>MIN(Parameters!$B$6,Data!AD325)</f>
        <v>53</v>
      </c>
      <c r="AE325">
        <f>MIN(Parameters!$B$6,Data!AE325)</f>
        <v>60</v>
      </c>
      <c r="AG325" s="10">
        <v>314</v>
      </c>
      <c r="AH325" s="1">
        <f>B325*(Parameters!$C$6-Parameters!$D$6)-Parameters!$B$6*Parameters!$E$6</f>
        <v>770</v>
      </c>
      <c r="AI325" s="1">
        <f>C325*(Parameters!$C$6-Parameters!$D$6)-Parameters!$B$6*Parameters!$E$6</f>
        <v>5450</v>
      </c>
      <c r="AJ325" s="1">
        <f>D325*(Parameters!$C$6-Parameters!$D$6)-Parameters!$B$6*Parameters!$E$6</f>
        <v>5450</v>
      </c>
      <c r="AK325" s="1">
        <f>E325*(Parameters!$C$6-Parameters!$D$6)-Parameters!$B$6*Parameters!$E$6</f>
        <v>4540</v>
      </c>
      <c r="AL325" s="1">
        <f>F325*(Parameters!$C$6-Parameters!$D$6)-Parameters!$B$6*Parameters!$E$6</f>
        <v>4150</v>
      </c>
      <c r="AM325" s="1">
        <f>G325*(Parameters!$C$6-Parameters!$D$6)-Parameters!$B$6*Parameters!$E$6</f>
        <v>3240</v>
      </c>
      <c r="AN325" s="1">
        <f>H325*(Parameters!$C$6-Parameters!$D$6)-Parameters!$B$6*Parameters!$E$6</f>
        <v>5970</v>
      </c>
      <c r="AO325" s="1">
        <f>I325*(Parameters!$C$6-Parameters!$D$6)-Parameters!$B$6*Parameters!$E$6</f>
        <v>6490</v>
      </c>
      <c r="AP325" s="1">
        <f>J325*(Parameters!$C$6-Parameters!$D$6)-Parameters!$B$6*Parameters!$E$6</f>
        <v>1290</v>
      </c>
      <c r="AQ325" s="1">
        <f>K325*(Parameters!$C$6-Parameters!$D$6)-Parameters!$B$6*Parameters!$E$6</f>
        <v>250</v>
      </c>
      <c r="AR325" s="1">
        <f>L325*(Parameters!$C$6-Parameters!$D$6)-Parameters!$B$6*Parameters!$E$6</f>
        <v>4020</v>
      </c>
      <c r="AS325" s="1">
        <f>M325*(Parameters!$C$6-Parameters!$D$6)-Parameters!$B$6*Parameters!$E$6</f>
        <v>4280</v>
      </c>
      <c r="AT325" s="1">
        <f>N325*(Parameters!$C$6-Parameters!$D$6)-Parameters!$B$6*Parameters!$E$6</f>
        <v>6880</v>
      </c>
      <c r="AU325" s="1">
        <f>O325*(Parameters!$C$6-Parameters!$D$6)-Parameters!$B$6*Parameters!$E$6</f>
        <v>3890</v>
      </c>
      <c r="AV325" s="1">
        <f>P325*(Parameters!$C$6-Parameters!$D$6)-Parameters!$B$6*Parameters!$E$6</f>
        <v>4540</v>
      </c>
      <c r="AW325" s="1">
        <f>Q325*(Parameters!$C$6-Parameters!$D$6)-Parameters!$B$6*Parameters!$E$6</f>
        <v>3760</v>
      </c>
      <c r="AX325" s="1">
        <f>R325*(Parameters!$C$6-Parameters!$D$6)-Parameters!$B$6*Parameters!$E$6</f>
        <v>4280</v>
      </c>
      <c r="AY325" s="1">
        <f>S325*(Parameters!$C$6-Parameters!$D$6)-Parameters!$B$6*Parameters!$E$6</f>
        <v>6620</v>
      </c>
      <c r="AZ325" s="1">
        <f>T325*(Parameters!$C$6-Parameters!$D$6)-Parameters!$B$6*Parameters!$E$6</f>
        <v>5450</v>
      </c>
      <c r="BA325" s="1">
        <f>U325*(Parameters!$C$6-Parameters!$D$6)-Parameters!$B$6*Parameters!$E$6</f>
        <v>2460</v>
      </c>
      <c r="BB325" s="1">
        <f>V325*(Parameters!$C$6-Parameters!$D$6)-Parameters!$B$6*Parameters!$E$6</f>
        <v>4410</v>
      </c>
      <c r="BC325" s="1">
        <f>W325*(Parameters!$C$6-Parameters!$D$6)-Parameters!$B$6*Parameters!$E$6</f>
        <v>5970</v>
      </c>
      <c r="BD325" s="1">
        <f>X325*(Parameters!$C$6-Parameters!$D$6)-Parameters!$B$6*Parameters!$E$6</f>
        <v>3240</v>
      </c>
      <c r="BE325" s="1">
        <f>Y325*(Parameters!$C$6-Parameters!$D$6)-Parameters!$B$6*Parameters!$E$6</f>
        <v>3500</v>
      </c>
      <c r="BF325" s="1">
        <f>Z325*(Parameters!$C$6-Parameters!$D$6)-Parameters!$B$6*Parameters!$E$6</f>
        <v>2850</v>
      </c>
      <c r="BG325" s="1">
        <f>AA325*(Parameters!$C$6-Parameters!$D$6)-Parameters!$B$6*Parameters!$E$6</f>
        <v>-400</v>
      </c>
      <c r="BH325" s="1">
        <f>AB325*(Parameters!$C$6-Parameters!$D$6)-Parameters!$B$6*Parameters!$E$6</f>
        <v>3110</v>
      </c>
      <c r="BI325" s="1">
        <f>AC325*(Parameters!$C$6-Parameters!$D$6)-Parameters!$B$6*Parameters!$E$6</f>
        <v>6750</v>
      </c>
      <c r="BJ325" s="1">
        <f>AD325*(Parameters!$C$6-Parameters!$D$6)-Parameters!$B$6*Parameters!$E$6</f>
        <v>3890</v>
      </c>
      <c r="BK325" s="1">
        <f>AE325*(Parameters!$C$6-Parameters!$D$6)-Parameters!$B$6*Parameters!$E$6</f>
        <v>4800</v>
      </c>
    </row>
    <row r="326" spans="1:63" x14ac:dyDescent="0.35">
      <c r="A326" s="10">
        <v>315</v>
      </c>
      <c r="B326">
        <f>MIN(Parameters!$B$6,Data!B326)</f>
        <v>53</v>
      </c>
      <c r="C326">
        <f>MIN(Parameters!$B$6,Data!C326)</f>
        <v>19</v>
      </c>
      <c r="D326">
        <f>MIN(Parameters!$B$6,Data!D326)</f>
        <v>62</v>
      </c>
      <c r="E326">
        <f>MIN(Parameters!$B$6,Data!E326)</f>
        <v>46</v>
      </c>
      <c r="F326">
        <f>MIN(Parameters!$B$6,Data!F326)</f>
        <v>42</v>
      </c>
      <c r="G326">
        <f>MIN(Parameters!$B$6,Data!G326)</f>
        <v>25</v>
      </c>
      <c r="H326">
        <f>MIN(Parameters!$B$6,Data!H326)</f>
        <v>45</v>
      </c>
      <c r="I326">
        <f>MIN(Parameters!$B$6,Data!I326)</f>
        <v>65</v>
      </c>
      <c r="J326">
        <f>MIN(Parameters!$B$6,Data!J326)</f>
        <v>47</v>
      </c>
      <c r="K326">
        <f>MIN(Parameters!$B$6,Data!K326)</f>
        <v>41</v>
      </c>
      <c r="L326">
        <f>MIN(Parameters!$B$6,Data!L326)</f>
        <v>66</v>
      </c>
      <c r="M326">
        <f>MIN(Parameters!$B$6,Data!M326)</f>
        <v>62</v>
      </c>
      <c r="N326">
        <f>MIN(Parameters!$B$6,Data!N326)</f>
        <v>45</v>
      </c>
      <c r="O326">
        <f>MIN(Parameters!$B$6,Data!O326)</f>
        <v>31</v>
      </c>
      <c r="P326">
        <f>MIN(Parameters!$B$6,Data!P326)</f>
        <v>55</v>
      </c>
      <c r="Q326">
        <f>MIN(Parameters!$B$6,Data!Q326)</f>
        <v>27</v>
      </c>
      <c r="R326">
        <f>MIN(Parameters!$B$6,Data!R326)</f>
        <v>53</v>
      </c>
      <c r="S326">
        <f>MIN(Parameters!$B$6,Data!S326)</f>
        <v>61</v>
      </c>
      <c r="T326">
        <f>MIN(Parameters!$B$6,Data!T326)</f>
        <v>56</v>
      </c>
      <c r="U326">
        <f>MIN(Parameters!$B$6,Data!U326)</f>
        <v>47</v>
      </c>
      <c r="V326">
        <f>MIN(Parameters!$B$6,Data!V326)</f>
        <v>26</v>
      </c>
      <c r="W326">
        <f>MIN(Parameters!$B$6,Data!W326)</f>
        <v>21</v>
      </c>
      <c r="X326">
        <f>MIN(Parameters!$B$6,Data!X326)</f>
        <v>62</v>
      </c>
      <c r="Y326">
        <f>MIN(Parameters!$B$6,Data!Y326)</f>
        <v>37</v>
      </c>
      <c r="Z326">
        <f>MIN(Parameters!$B$6,Data!Z326)</f>
        <v>50</v>
      </c>
      <c r="AA326">
        <f>MIN(Parameters!$B$6,Data!AA326)</f>
        <v>27</v>
      </c>
      <c r="AB326">
        <f>MIN(Parameters!$B$6,Data!AB326)</f>
        <v>72</v>
      </c>
      <c r="AC326">
        <f>MIN(Parameters!$B$6,Data!AC326)</f>
        <v>58</v>
      </c>
      <c r="AD326">
        <f>MIN(Parameters!$B$6,Data!AD326)</f>
        <v>68</v>
      </c>
      <c r="AE326">
        <f>MIN(Parameters!$B$6,Data!AE326)</f>
        <v>74</v>
      </c>
      <c r="AG326" s="10">
        <v>315</v>
      </c>
      <c r="AH326" s="1">
        <f>B326*(Parameters!$C$6-Parameters!$D$6)-Parameters!$B$6*Parameters!$E$6</f>
        <v>3890</v>
      </c>
      <c r="AI326" s="1">
        <f>C326*(Parameters!$C$6-Parameters!$D$6)-Parameters!$B$6*Parameters!$E$6</f>
        <v>-530</v>
      </c>
      <c r="AJ326" s="1">
        <f>D326*(Parameters!$C$6-Parameters!$D$6)-Parameters!$B$6*Parameters!$E$6</f>
        <v>5060</v>
      </c>
      <c r="AK326" s="1">
        <f>E326*(Parameters!$C$6-Parameters!$D$6)-Parameters!$B$6*Parameters!$E$6</f>
        <v>2980</v>
      </c>
      <c r="AL326" s="1">
        <f>F326*(Parameters!$C$6-Parameters!$D$6)-Parameters!$B$6*Parameters!$E$6</f>
        <v>2460</v>
      </c>
      <c r="AM326" s="1">
        <f>G326*(Parameters!$C$6-Parameters!$D$6)-Parameters!$B$6*Parameters!$E$6</f>
        <v>250</v>
      </c>
      <c r="AN326" s="1">
        <f>H326*(Parameters!$C$6-Parameters!$D$6)-Parameters!$B$6*Parameters!$E$6</f>
        <v>2850</v>
      </c>
      <c r="AO326" s="1">
        <f>I326*(Parameters!$C$6-Parameters!$D$6)-Parameters!$B$6*Parameters!$E$6</f>
        <v>5450</v>
      </c>
      <c r="AP326" s="1">
        <f>J326*(Parameters!$C$6-Parameters!$D$6)-Parameters!$B$6*Parameters!$E$6</f>
        <v>3110</v>
      </c>
      <c r="AQ326" s="1">
        <f>K326*(Parameters!$C$6-Parameters!$D$6)-Parameters!$B$6*Parameters!$E$6</f>
        <v>2330</v>
      </c>
      <c r="AR326" s="1">
        <f>L326*(Parameters!$C$6-Parameters!$D$6)-Parameters!$B$6*Parameters!$E$6</f>
        <v>5580</v>
      </c>
      <c r="AS326" s="1">
        <f>M326*(Parameters!$C$6-Parameters!$D$6)-Parameters!$B$6*Parameters!$E$6</f>
        <v>5060</v>
      </c>
      <c r="AT326" s="1">
        <f>N326*(Parameters!$C$6-Parameters!$D$6)-Parameters!$B$6*Parameters!$E$6</f>
        <v>2850</v>
      </c>
      <c r="AU326" s="1">
        <f>O326*(Parameters!$C$6-Parameters!$D$6)-Parameters!$B$6*Parameters!$E$6</f>
        <v>1030</v>
      </c>
      <c r="AV326" s="1">
        <f>P326*(Parameters!$C$6-Parameters!$D$6)-Parameters!$B$6*Parameters!$E$6</f>
        <v>4150</v>
      </c>
      <c r="AW326" s="1">
        <f>Q326*(Parameters!$C$6-Parameters!$D$6)-Parameters!$B$6*Parameters!$E$6</f>
        <v>510</v>
      </c>
      <c r="AX326" s="1">
        <f>R326*(Parameters!$C$6-Parameters!$D$6)-Parameters!$B$6*Parameters!$E$6</f>
        <v>3890</v>
      </c>
      <c r="AY326" s="1">
        <f>S326*(Parameters!$C$6-Parameters!$D$6)-Parameters!$B$6*Parameters!$E$6</f>
        <v>4930</v>
      </c>
      <c r="AZ326" s="1">
        <f>T326*(Parameters!$C$6-Parameters!$D$6)-Parameters!$B$6*Parameters!$E$6</f>
        <v>4280</v>
      </c>
      <c r="BA326" s="1">
        <f>U326*(Parameters!$C$6-Parameters!$D$6)-Parameters!$B$6*Parameters!$E$6</f>
        <v>3110</v>
      </c>
      <c r="BB326" s="1">
        <f>V326*(Parameters!$C$6-Parameters!$D$6)-Parameters!$B$6*Parameters!$E$6</f>
        <v>380</v>
      </c>
      <c r="BC326" s="1">
        <f>W326*(Parameters!$C$6-Parameters!$D$6)-Parameters!$B$6*Parameters!$E$6</f>
        <v>-270</v>
      </c>
      <c r="BD326" s="1">
        <f>X326*(Parameters!$C$6-Parameters!$D$6)-Parameters!$B$6*Parameters!$E$6</f>
        <v>5060</v>
      </c>
      <c r="BE326" s="1">
        <f>Y326*(Parameters!$C$6-Parameters!$D$6)-Parameters!$B$6*Parameters!$E$6</f>
        <v>1810</v>
      </c>
      <c r="BF326" s="1">
        <f>Z326*(Parameters!$C$6-Parameters!$D$6)-Parameters!$B$6*Parameters!$E$6</f>
        <v>3500</v>
      </c>
      <c r="BG326" s="1">
        <f>AA326*(Parameters!$C$6-Parameters!$D$6)-Parameters!$B$6*Parameters!$E$6</f>
        <v>510</v>
      </c>
      <c r="BH326" s="1">
        <f>AB326*(Parameters!$C$6-Parameters!$D$6)-Parameters!$B$6*Parameters!$E$6</f>
        <v>6360</v>
      </c>
      <c r="BI326" s="1">
        <f>AC326*(Parameters!$C$6-Parameters!$D$6)-Parameters!$B$6*Parameters!$E$6</f>
        <v>4540</v>
      </c>
      <c r="BJ326" s="1">
        <f>AD326*(Parameters!$C$6-Parameters!$D$6)-Parameters!$B$6*Parameters!$E$6</f>
        <v>5840</v>
      </c>
      <c r="BK326" s="1">
        <f>AE326*(Parameters!$C$6-Parameters!$D$6)-Parameters!$B$6*Parameters!$E$6</f>
        <v>6620</v>
      </c>
    </row>
    <row r="327" spans="1:63" x14ac:dyDescent="0.35">
      <c r="A327" s="10">
        <v>316</v>
      </c>
      <c r="B327">
        <f>MIN(Parameters!$B$6,Data!B327)</f>
        <v>32</v>
      </c>
      <c r="C327">
        <f>MIN(Parameters!$B$6,Data!C327)</f>
        <v>64</v>
      </c>
      <c r="D327">
        <f>MIN(Parameters!$B$6,Data!D327)</f>
        <v>38</v>
      </c>
      <c r="E327">
        <f>MIN(Parameters!$B$6,Data!E327)</f>
        <v>58</v>
      </c>
      <c r="F327">
        <f>MIN(Parameters!$B$6,Data!F327)</f>
        <v>29</v>
      </c>
      <c r="G327">
        <f>MIN(Parameters!$B$6,Data!G327)</f>
        <v>85</v>
      </c>
      <c r="H327">
        <f>MIN(Parameters!$B$6,Data!H327)</f>
        <v>92</v>
      </c>
      <c r="I327">
        <f>MIN(Parameters!$B$6,Data!I327)</f>
        <v>37</v>
      </c>
      <c r="J327">
        <f>MIN(Parameters!$B$6,Data!J327)</f>
        <v>79</v>
      </c>
      <c r="K327">
        <f>MIN(Parameters!$B$6,Data!K327)</f>
        <v>68</v>
      </c>
      <c r="L327">
        <f>MIN(Parameters!$B$6,Data!L327)</f>
        <v>62</v>
      </c>
      <c r="M327">
        <f>MIN(Parameters!$B$6,Data!M327)</f>
        <v>43</v>
      </c>
      <c r="N327">
        <f>MIN(Parameters!$B$6,Data!N327)</f>
        <v>53</v>
      </c>
      <c r="O327">
        <f>MIN(Parameters!$B$6,Data!O327)</f>
        <v>59</v>
      </c>
      <c r="P327">
        <f>MIN(Parameters!$B$6,Data!P327)</f>
        <v>74</v>
      </c>
      <c r="Q327">
        <f>MIN(Parameters!$B$6,Data!Q327)</f>
        <v>66</v>
      </c>
      <c r="R327">
        <f>MIN(Parameters!$B$6,Data!R327)</f>
        <v>67</v>
      </c>
      <c r="S327">
        <f>MIN(Parameters!$B$6,Data!S327)</f>
        <v>54</v>
      </c>
      <c r="T327">
        <f>MIN(Parameters!$B$6,Data!T327)</f>
        <v>38</v>
      </c>
      <c r="U327">
        <f>MIN(Parameters!$B$6,Data!U327)</f>
        <v>43</v>
      </c>
      <c r="V327">
        <f>MIN(Parameters!$B$6,Data!V327)</f>
        <v>37</v>
      </c>
      <c r="W327">
        <f>MIN(Parameters!$B$6,Data!W327)</f>
        <v>60</v>
      </c>
      <c r="X327">
        <f>MIN(Parameters!$B$6,Data!X327)</f>
        <v>33</v>
      </c>
      <c r="Y327">
        <f>MIN(Parameters!$B$6,Data!Y327)</f>
        <v>60</v>
      </c>
      <c r="Z327">
        <f>MIN(Parameters!$B$6,Data!Z327)</f>
        <v>55</v>
      </c>
      <c r="AA327">
        <f>MIN(Parameters!$B$6,Data!AA327)</f>
        <v>52</v>
      </c>
      <c r="AB327">
        <f>MIN(Parameters!$B$6,Data!AB327)</f>
        <v>61</v>
      </c>
      <c r="AC327">
        <f>MIN(Parameters!$B$6,Data!AC327)</f>
        <v>68</v>
      </c>
      <c r="AD327">
        <f>MIN(Parameters!$B$6,Data!AD327)</f>
        <v>52</v>
      </c>
      <c r="AE327">
        <f>MIN(Parameters!$B$6,Data!AE327)</f>
        <v>66</v>
      </c>
      <c r="AG327" s="10">
        <v>316</v>
      </c>
      <c r="AH327" s="1">
        <f>B327*(Parameters!$C$6-Parameters!$D$6)-Parameters!$B$6*Parameters!$E$6</f>
        <v>1160</v>
      </c>
      <c r="AI327" s="1">
        <f>C327*(Parameters!$C$6-Parameters!$D$6)-Parameters!$B$6*Parameters!$E$6</f>
        <v>5320</v>
      </c>
      <c r="AJ327" s="1">
        <f>D327*(Parameters!$C$6-Parameters!$D$6)-Parameters!$B$6*Parameters!$E$6</f>
        <v>1940</v>
      </c>
      <c r="AK327" s="1">
        <f>E327*(Parameters!$C$6-Parameters!$D$6)-Parameters!$B$6*Parameters!$E$6</f>
        <v>4540</v>
      </c>
      <c r="AL327" s="1">
        <f>F327*(Parameters!$C$6-Parameters!$D$6)-Parameters!$B$6*Parameters!$E$6</f>
        <v>770</v>
      </c>
      <c r="AM327" s="1">
        <f>G327*(Parameters!$C$6-Parameters!$D$6)-Parameters!$B$6*Parameters!$E$6</f>
        <v>8050</v>
      </c>
      <c r="AN327" s="1">
        <f>H327*(Parameters!$C$6-Parameters!$D$6)-Parameters!$B$6*Parameters!$E$6</f>
        <v>8960</v>
      </c>
      <c r="AO327" s="1">
        <f>I327*(Parameters!$C$6-Parameters!$D$6)-Parameters!$B$6*Parameters!$E$6</f>
        <v>1810</v>
      </c>
      <c r="AP327" s="1">
        <f>J327*(Parameters!$C$6-Parameters!$D$6)-Parameters!$B$6*Parameters!$E$6</f>
        <v>7270</v>
      </c>
      <c r="AQ327" s="1">
        <f>K327*(Parameters!$C$6-Parameters!$D$6)-Parameters!$B$6*Parameters!$E$6</f>
        <v>5840</v>
      </c>
      <c r="AR327" s="1">
        <f>L327*(Parameters!$C$6-Parameters!$D$6)-Parameters!$B$6*Parameters!$E$6</f>
        <v>5060</v>
      </c>
      <c r="AS327" s="1">
        <f>M327*(Parameters!$C$6-Parameters!$D$6)-Parameters!$B$6*Parameters!$E$6</f>
        <v>2590</v>
      </c>
      <c r="AT327" s="1">
        <f>N327*(Parameters!$C$6-Parameters!$D$6)-Parameters!$B$6*Parameters!$E$6</f>
        <v>3890</v>
      </c>
      <c r="AU327" s="1">
        <f>O327*(Parameters!$C$6-Parameters!$D$6)-Parameters!$B$6*Parameters!$E$6</f>
        <v>4670</v>
      </c>
      <c r="AV327" s="1">
        <f>P327*(Parameters!$C$6-Parameters!$D$6)-Parameters!$B$6*Parameters!$E$6</f>
        <v>6620</v>
      </c>
      <c r="AW327" s="1">
        <f>Q327*(Parameters!$C$6-Parameters!$D$6)-Parameters!$B$6*Parameters!$E$6</f>
        <v>5580</v>
      </c>
      <c r="AX327" s="1">
        <f>R327*(Parameters!$C$6-Parameters!$D$6)-Parameters!$B$6*Parameters!$E$6</f>
        <v>5710</v>
      </c>
      <c r="AY327" s="1">
        <f>S327*(Parameters!$C$6-Parameters!$D$6)-Parameters!$B$6*Parameters!$E$6</f>
        <v>4020</v>
      </c>
      <c r="AZ327" s="1">
        <f>T327*(Parameters!$C$6-Parameters!$D$6)-Parameters!$B$6*Parameters!$E$6</f>
        <v>1940</v>
      </c>
      <c r="BA327" s="1">
        <f>U327*(Parameters!$C$6-Parameters!$D$6)-Parameters!$B$6*Parameters!$E$6</f>
        <v>2590</v>
      </c>
      <c r="BB327" s="1">
        <f>V327*(Parameters!$C$6-Parameters!$D$6)-Parameters!$B$6*Parameters!$E$6</f>
        <v>1810</v>
      </c>
      <c r="BC327" s="1">
        <f>W327*(Parameters!$C$6-Parameters!$D$6)-Parameters!$B$6*Parameters!$E$6</f>
        <v>4800</v>
      </c>
      <c r="BD327" s="1">
        <f>X327*(Parameters!$C$6-Parameters!$D$6)-Parameters!$B$6*Parameters!$E$6</f>
        <v>1290</v>
      </c>
      <c r="BE327" s="1">
        <f>Y327*(Parameters!$C$6-Parameters!$D$6)-Parameters!$B$6*Parameters!$E$6</f>
        <v>4800</v>
      </c>
      <c r="BF327" s="1">
        <f>Z327*(Parameters!$C$6-Parameters!$D$6)-Parameters!$B$6*Parameters!$E$6</f>
        <v>4150</v>
      </c>
      <c r="BG327" s="1">
        <f>AA327*(Parameters!$C$6-Parameters!$D$6)-Parameters!$B$6*Parameters!$E$6</f>
        <v>3760</v>
      </c>
      <c r="BH327" s="1">
        <f>AB327*(Parameters!$C$6-Parameters!$D$6)-Parameters!$B$6*Parameters!$E$6</f>
        <v>4930</v>
      </c>
      <c r="BI327" s="1">
        <f>AC327*(Parameters!$C$6-Parameters!$D$6)-Parameters!$B$6*Parameters!$E$6</f>
        <v>5840</v>
      </c>
      <c r="BJ327" s="1">
        <f>AD327*(Parameters!$C$6-Parameters!$D$6)-Parameters!$B$6*Parameters!$E$6</f>
        <v>3760</v>
      </c>
      <c r="BK327" s="1">
        <f>AE327*(Parameters!$C$6-Parameters!$D$6)-Parameters!$B$6*Parameters!$E$6</f>
        <v>5580</v>
      </c>
    </row>
    <row r="328" spans="1:63" x14ac:dyDescent="0.35">
      <c r="A328" s="10">
        <v>317</v>
      </c>
      <c r="B328">
        <f>MIN(Parameters!$B$6,Data!B328)</f>
        <v>81</v>
      </c>
      <c r="C328">
        <f>MIN(Parameters!$B$6,Data!C328)</f>
        <v>47</v>
      </c>
      <c r="D328">
        <f>MIN(Parameters!$B$6,Data!D328)</f>
        <v>35</v>
      </c>
      <c r="E328">
        <f>MIN(Parameters!$B$6,Data!E328)</f>
        <v>46</v>
      </c>
      <c r="F328">
        <f>MIN(Parameters!$B$6,Data!F328)</f>
        <v>23</v>
      </c>
      <c r="G328">
        <f>MIN(Parameters!$B$6,Data!G328)</f>
        <v>53</v>
      </c>
      <c r="H328">
        <f>MIN(Parameters!$B$6,Data!H328)</f>
        <v>75</v>
      </c>
      <c r="I328">
        <f>MIN(Parameters!$B$6,Data!I328)</f>
        <v>57</v>
      </c>
      <c r="J328">
        <f>MIN(Parameters!$B$6,Data!J328)</f>
        <v>43</v>
      </c>
      <c r="K328">
        <f>MIN(Parameters!$B$6,Data!K328)</f>
        <v>65</v>
      </c>
      <c r="L328">
        <f>MIN(Parameters!$B$6,Data!L328)</f>
        <v>76</v>
      </c>
      <c r="M328">
        <f>MIN(Parameters!$B$6,Data!M328)</f>
        <v>46</v>
      </c>
      <c r="N328">
        <f>MIN(Parameters!$B$6,Data!N328)</f>
        <v>57</v>
      </c>
      <c r="O328">
        <f>MIN(Parameters!$B$6,Data!O328)</f>
        <v>52</v>
      </c>
      <c r="P328">
        <f>MIN(Parameters!$B$6,Data!P328)</f>
        <v>26</v>
      </c>
      <c r="Q328">
        <f>MIN(Parameters!$B$6,Data!Q328)</f>
        <v>43</v>
      </c>
      <c r="R328">
        <f>MIN(Parameters!$B$6,Data!R328)</f>
        <v>46</v>
      </c>
      <c r="S328">
        <f>MIN(Parameters!$B$6,Data!S328)</f>
        <v>45</v>
      </c>
      <c r="T328">
        <f>MIN(Parameters!$B$6,Data!T328)</f>
        <v>63</v>
      </c>
      <c r="U328">
        <f>MIN(Parameters!$B$6,Data!U328)</f>
        <v>56</v>
      </c>
      <c r="V328">
        <f>MIN(Parameters!$B$6,Data!V328)</f>
        <v>52</v>
      </c>
      <c r="W328">
        <f>MIN(Parameters!$B$6,Data!W328)</f>
        <v>38</v>
      </c>
      <c r="X328">
        <f>MIN(Parameters!$B$6,Data!X328)</f>
        <v>24</v>
      </c>
      <c r="Y328">
        <f>MIN(Parameters!$B$6,Data!Y328)</f>
        <v>45</v>
      </c>
      <c r="Z328">
        <f>MIN(Parameters!$B$6,Data!Z328)</f>
        <v>62</v>
      </c>
      <c r="AA328">
        <f>MIN(Parameters!$B$6,Data!AA328)</f>
        <v>67</v>
      </c>
      <c r="AB328">
        <f>MIN(Parameters!$B$6,Data!AB328)</f>
        <v>63</v>
      </c>
      <c r="AC328">
        <f>MIN(Parameters!$B$6,Data!AC328)</f>
        <v>42</v>
      </c>
      <c r="AD328">
        <f>MIN(Parameters!$B$6,Data!AD328)</f>
        <v>84</v>
      </c>
      <c r="AE328">
        <f>MIN(Parameters!$B$6,Data!AE328)</f>
        <v>65</v>
      </c>
      <c r="AG328" s="10">
        <v>317</v>
      </c>
      <c r="AH328" s="1">
        <f>B328*(Parameters!$C$6-Parameters!$D$6)-Parameters!$B$6*Parameters!$E$6</f>
        <v>7530</v>
      </c>
      <c r="AI328" s="1">
        <f>C328*(Parameters!$C$6-Parameters!$D$6)-Parameters!$B$6*Parameters!$E$6</f>
        <v>3110</v>
      </c>
      <c r="AJ328" s="1">
        <f>D328*(Parameters!$C$6-Parameters!$D$6)-Parameters!$B$6*Parameters!$E$6</f>
        <v>1550</v>
      </c>
      <c r="AK328" s="1">
        <f>E328*(Parameters!$C$6-Parameters!$D$6)-Parameters!$B$6*Parameters!$E$6</f>
        <v>2980</v>
      </c>
      <c r="AL328" s="1">
        <f>F328*(Parameters!$C$6-Parameters!$D$6)-Parameters!$B$6*Parameters!$E$6</f>
        <v>-10</v>
      </c>
      <c r="AM328" s="1">
        <f>G328*(Parameters!$C$6-Parameters!$D$6)-Parameters!$B$6*Parameters!$E$6</f>
        <v>3890</v>
      </c>
      <c r="AN328" s="1">
        <f>H328*(Parameters!$C$6-Parameters!$D$6)-Parameters!$B$6*Parameters!$E$6</f>
        <v>6750</v>
      </c>
      <c r="AO328" s="1">
        <f>I328*(Parameters!$C$6-Parameters!$D$6)-Parameters!$B$6*Parameters!$E$6</f>
        <v>4410</v>
      </c>
      <c r="AP328" s="1">
        <f>J328*(Parameters!$C$6-Parameters!$D$6)-Parameters!$B$6*Parameters!$E$6</f>
        <v>2590</v>
      </c>
      <c r="AQ328" s="1">
        <f>K328*(Parameters!$C$6-Parameters!$D$6)-Parameters!$B$6*Parameters!$E$6</f>
        <v>5450</v>
      </c>
      <c r="AR328" s="1">
        <f>L328*(Parameters!$C$6-Parameters!$D$6)-Parameters!$B$6*Parameters!$E$6</f>
        <v>6880</v>
      </c>
      <c r="AS328" s="1">
        <f>M328*(Parameters!$C$6-Parameters!$D$6)-Parameters!$B$6*Parameters!$E$6</f>
        <v>2980</v>
      </c>
      <c r="AT328" s="1">
        <f>N328*(Parameters!$C$6-Parameters!$D$6)-Parameters!$B$6*Parameters!$E$6</f>
        <v>4410</v>
      </c>
      <c r="AU328" s="1">
        <f>O328*(Parameters!$C$6-Parameters!$D$6)-Parameters!$B$6*Parameters!$E$6</f>
        <v>3760</v>
      </c>
      <c r="AV328" s="1">
        <f>P328*(Parameters!$C$6-Parameters!$D$6)-Parameters!$B$6*Parameters!$E$6</f>
        <v>380</v>
      </c>
      <c r="AW328" s="1">
        <f>Q328*(Parameters!$C$6-Parameters!$D$6)-Parameters!$B$6*Parameters!$E$6</f>
        <v>2590</v>
      </c>
      <c r="AX328" s="1">
        <f>R328*(Parameters!$C$6-Parameters!$D$6)-Parameters!$B$6*Parameters!$E$6</f>
        <v>2980</v>
      </c>
      <c r="AY328" s="1">
        <f>S328*(Parameters!$C$6-Parameters!$D$6)-Parameters!$B$6*Parameters!$E$6</f>
        <v>2850</v>
      </c>
      <c r="AZ328" s="1">
        <f>T328*(Parameters!$C$6-Parameters!$D$6)-Parameters!$B$6*Parameters!$E$6</f>
        <v>5190</v>
      </c>
      <c r="BA328" s="1">
        <f>U328*(Parameters!$C$6-Parameters!$D$6)-Parameters!$B$6*Parameters!$E$6</f>
        <v>4280</v>
      </c>
      <c r="BB328" s="1">
        <f>V328*(Parameters!$C$6-Parameters!$D$6)-Parameters!$B$6*Parameters!$E$6</f>
        <v>3760</v>
      </c>
      <c r="BC328" s="1">
        <f>W328*(Parameters!$C$6-Parameters!$D$6)-Parameters!$B$6*Parameters!$E$6</f>
        <v>1940</v>
      </c>
      <c r="BD328" s="1">
        <f>X328*(Parameters!$C$6-Parameters!$D$6)-Parameters!$B$6*Parameters!$E$6</f>
        <v>120</v>
      </c>
      <c r="BE328" s="1">
        <f>Y328*(Parameters!$C$6-Parameters!$D$6)-Parameters!$B$6*Parameters!$E$6</f>
        <v>2850</v>
      </c>
      <c r="BF328" s="1">
        <f>Z328*(Parameters!$C$6-Parameters!$D$6)-Parameters!$B$6*Parameters!$E$6</f>
        <v>5060</v>
      </c>
      <c r="BG328" s="1">
        <f>AA328*(Parameters!$C$6-Parameters!$D$6)-Parameters!$B$6*Parameters!$E$6</f>
        <v>5710</v>
      </c>
      <c r="BH328" s="1">
        <f>AB328*(Parameters!$C$6-Parameters!$D$6)-Parameters!$B$6*Parameters!$E$6</f>
        <v>5190</v>
      </c>
      <c r="BI328" s="1">
        <f>AC328*(Parameters!$C$6-Parameters!$D$6)-Parameters!$B$6*Parameters!$E$6</f>
        <v>2460</v>
      </c>
      <c r="BJ328" s="1">
        <f>AD328*(Parameters!$C$6-Parameters!$D$6)-Parameters!$B$6*Parameters!$E$6</f>
        <v>7920</v>
      </c>
      <c r="BK328" s="1">
        <f>AE328*(Parameters!$C$6-Parameters!$D$6)-Parameters!$B$6*Parameters!$E$6</f>
        <v>5450</v>
      </c>
    </row>
    <row r="329" spans="1:63" x14ac:dyDescent="0.35">
      <c r="A329" s="10">
        <v>318</v>
      </c>
      <c r="B329">
        <f>MIN(Parameters!$B$6,Data!B329)</f>
        <v>48</v>
      </c>
      <c r="C329">
        <f>MIN(Parameters!$B$6,Data!C329)</f>
        <v>39</v>
      </c>
      <c r="D329">
        <f>MIN(Parameters!$B$6,Data!D329)</f>
        <v>60</v>
      </c>
      <c r="E329">
        <f>MIN(Parameters!$B$6,Data!E329)</f>
        <v>55</v>
      </c>
      <c r="F329">
        <f>MIN(Parameters!$B$6,Data!F329)</f>
        <v>46</v>
      </c>
      <c r="G329">
        <f>MIN(Parameters!$B$6,Data!G329)</f>
        <v>66</v>
      </c>
      <c r="H329">
        <f>MIN(Parameters!$B$6,Data!H329)</f>
        <v>36</v>
      </c>
      <c r="I329">
        <f>MIN(Parameters!$B$6,Data!I329)</f>
        <v>47</v>
      </c>
      <c r="J329">
        <f>MIN(Parameters!$B$6,Data!J329)</f>
        <v>38</v>
      </c>
      <c r="K329">
        <f>MIN(Parameters!$B$6,Data!K329)</f>
        <v>58</v>
      </c>
      <c r="L329">
        <f>MIN(Parameters!$B$6,Data!L329)</f>
        <v>47</v>
      </c>
      <c r="M329">
        <f>MIN(Parameters!$B$6,Data!M329)</f>
        <v>60</v>
      </c>
      <c r="N329">
        <f>MIN(Parameters!$B$6,Data!N329)</f>
        <v>45</v>
      </c>
      <c r="O329">
        <f>MIN(Parameters!$B$6,Data!O329)</f>
        <v>55</v>
      </c>
      <c r="P329">
        <f>MIN(Parameters!$B$6,Data!P329)</f>
        <v>41</v>
      </c>
      <c r="Q329">
        <f>MIN(Parameters!$B$6,Data!Q329)</f>
        <v>40</v>
      </c>
      <c r="R329">
        <f>MIN(Parameters!$B$6,Data!R329)</f>
        <v>37</v>
      </c>
      <c r="S329">
        <f>MIN(Parameters!$B$6,Data!S329)</f>
        <v>12</v>
      </c>
      <c r="T329">
        <f>MIN(Parameters!$B$6,Data!T329)</f>
        <v>48</v>
      </c>
      <c r="U329">
        <f>MIN(Parameters!$B$6,Data!U329)</f>
        <v>52</v>
      </c>
      <c r="V329">
        <f>MIN(Parameters!$B$6,Data!V329)</f>
        <v>53</v>
      </c>
      <c r="W329">
        <f>MIN(Parameters!$B$6,Data!W329)</f>
        <v>31</v>
      </c>
      <c r="X329">
        <f>MIN(Parameters!$B$6,Data!X329)</f>
        <v>30</v>
      </c>
      <c r="Y329">
        <f>MIN(Parameters!$B$6,Data!Y329)</f>
        <v>26</v>
      </c>
      <c r="Z329">
        <f>MIN(Parameters!$B$6,Data!Z329)</f>
        <v>86</v>
      </c>
      <c r="AA329">
        <f>MIN(Parameters!$B$6,Data!AA329)</f>
        <v>33</v>
      </c>
      <c r="AB329">
        <f>MIN(Parameters!$B$6,Data!AB329)</f>
        <v>41</v>
      </c>
      <c r="AC329">
        <f>MIN(Parameters!$B$6,Data!AC329)</f>
        <v>50</v>
      </c>
      <c r="AD329">
        <f>MIN(Parameters!$B$6,Data!AD329)</f>
        <v>36</v>
      </c>
      <c r="AE329">
        <f>MIN(Parameters!$B$6,Data!AE329)</f>
        <v>55</v>
      </c>
      <c r="AG329" s="10">
        <v>318</v>
      </c>
      <c r="AH329" s="1">
        <f>B329*(Parameters!$C$6-Parameters!$D$6)-Parameters!$B$6*Parameters!$E$6</f>
        <v>3240</v>
      </c>
      <c r="AI329" s="1">
        <f>C329*(Parameters!$C$6-Parameters!$D$6)-Parameters!$B$6*Parameters!$E$6</f>
        <v>2070</v>
      </c>
      <c r="AJ329" s="1">
        <f>D329*(Parameters!$C$6-Parameters!$D$6)-Parameters!$B$6*Parameters!$E$6</f>
        <v>4800</v>
      </c>
      <c r="AK329" s="1">
        <f>E329*(Parameters!$C$6-Parameters!$D$6)-Parameters!$B$6*Parameters!$E$6</f>
        <v>4150</v>
      </c>
      <c r="AL329" s="1">
        <f>F329*(Parameters!$C$6-Parameters!$D$6)-Parameters!$B$6*Parameters!$E$6</f>
        <v>2980</v>
      </c>
      <c r="AM329" s="1">
        <f>G329*(Parameters!$C$6-Parameters!$D$6)-Parameters!$B$6*Parameters!$E$6</f>
        <v>5580</v>
      </c>
      <c r="AN329" s="1">
        <f>H329*(Parameters!$C$6-Parameters!$D$6)-Parameters!$B$6*Parameters!$E$6</f>
        <v>1680</v>
      </c>
      <c r="AO329" s="1">
        <f>I329*(Parameters!$C$6-Parameters!$D$6)-Parameters!$B$6*Parameters!$E$6</f>
        <v>3110</v>
      </c>
      <c r="AP329" s="1">
        <f>J329*(Parameters!$C$6-Parameters!$D$6)-Parameters!$B$6*Parameters!$E$6</f>
        <v>1940</v>
      </c>
      <c r="AQ329" s="1">
        <f>K329*(Parameters!$C$6-Parameters!$D$6)-Parameters!$B$6*Parameters!$E$6</f>
        <v>4540</v>
      </c>
      <c r="AR329" s="1">
        <f>L329*(Parameters!$C$6-Parameters!$D$6)-Parameters!$B$6*Parameters!$E$6</f>
        <v>3110</v>
      </c>
      <c r="AS329" s="1">
        <f>M329*(Parameters!$C$6-Parameters!$D$6)-Parameters!$B$6*Parameters!$E$6</f>
        <v>4800</v>
      </c>
      <c r="AT329" s="1">
        <f>N329*(Parameters!$C$6-Parameters!$D$6)-Parameters!$B$6*Parameters!$E$6</f>
        <v>2850</v>
      </c>
      <c r="AU329" s="1">
        <f>O329*(Parameters!$C$6-Parameters!$D$6)-Parameters!$B$6*Parameters!$E$6</f>
        <v>4150</v>
      </c>
      <c r="AV329" s="1">
        <f>P329*(Parameters!$C$6-Parameters!$D$6)-Parameters!$B$6*Parameters!$E$6</f>
        <v>2330</v>
      </c>
      <c r="AW329" s="1">
        <f>Q329*(Parameters!$C$6-Parameters!$D$6)-Parameters!$B$6*Parameters!$E$6</f>
        <v>2200</v>
      </c>
      <c r="AX329" s="1">
        <f>R329*(Parameters!$C$6-Parameters!$D$6)-Parameters!$B$6*Parameters!$E$6</f>
        <v>1810</v>
      </c>
      <c r="AY329" s="1">
        <f>S329*(Parameters!$C$6-Parameters!$D$6)-Parameters!$B$6*Parameters!$E$6</f>
        <v>-1440</v>
      </c>
      <c r="AZ329" s="1">
        <f>T329*(Parameters!$C$6-Parameters!$D$6)-Parameters!$B$6*Parameters!$E$6</f>
        <v>3240</v>
      </c>
      <c r="BA329" s="1">
        <f>U329*(Parameters!$C$6-Parameters!$D$6)-Parameters!$B$6*Parameters!$E$6</f>
        <v>3760</v>
      </c>
      <c r="BB329" s="1">
        <f>V329*(Parameters!$C$6-Parameters!$D$6)-Parameters!$B$6*Parameters!$E$6</f>
        <v>3890</v>
      </c>
      <c r="BC329" s="1">
        <f>W329*(Parameters!$C$6-Parameters!$D$6)-Parameters!$B$6*Parameters!$E$6</f>
        <v>1030</v>
      </c>
      <c r="BD329" s="1">
        <f>X329*(Parameters!$C$6-Parameters!$D$6)-Parameters!$B$6*Parameters!$E$6</f>
        <v>900</v>
      </c>
      <c r="BE329" s="1">
        <f>Y329*(Parameters!$C$6-Parameters!$D$6)-Parameters!$B$6*Parameters!$E$6</f>
        <v>380</v>
      </c>
      <c r="BF329" s="1">
        <f>Z329*(Parameters!$C$6-Parameters!$D$6)-Parameters!$B$6*Parameters!$E$6</f>
        <v>8180</v>
      </c>
      <c r="BG329" s="1">
        <f>AA329*(Parameters!$C$6-Parameters!$D$6)-Parameters!$B$6*Parameters!$E$6</f>
        <v>1290</v>
      </c>
      <c r="BH329" s="1">
        <f>AB329*(Parameters!$C$6-Parameters!$D$6)-Parameters!$B$6*Parameters!$E$6</f>
        <v>2330</v>
      </c>
      <c r="BI329" s="1">
        <f>AC329*(Parameters!$C$6-Parameters!$D$6)-Parameters!$B$6*Parameters!$E$6</f>
        <v>3500</v>
      </c>
      <c r="BJ329" s="1">
        <f>AD329*(Parameters!$C$6-Parameters!$D$6)-Parameters!$B$6*Parameters!$E$6</f>
        <v>1680</v>
      </c>
      <c r="BK329" s="1">
        <f>AE329*(Parameters!$C$6-Parameters!$D$6)-Parameters!$B$6*Parameters!$E$6</f>
        <v>4150</v>
      </c>
    </row>
    <row r="330" spans="1:63" x14ac:dyDescent="0.35">
      <c r="A330" s="10">
        <v>319</v>
      </c>
      <c r="B330">
        <f>MIN(Parameters!$B$6,Data!B330)</f>
        <v>49</v>
      </c>
      <c r="C330">
        <f>MIN(Parameters!$B$6,Data!C330)</f>
        <v>50</v>
      </c>
      <c r="D330">
        <f>MIN(Parameters!$B$6,Data!D330)</f>
        <v>46</v>
      </c>
      <c r="E330">
        <f>MIN(Parameters!$B$6,Data!E330)</f>
        <v>37</v>
      </c>
      <c r="F330">
        <f>MIN(Parameters!$B$6,Data!F330)</f>
        <v>40</v>
      </c>
      <c r="G330">
        <f>MIN(Parameters!$B$6,Data!G330)</f>
        <v>57</v>
      </c>
      <c r="H330">
        <f>MIN(Parameters!$B$6,Data!H330)</f>
        <v>54</v>
      </c>
      <c r="I330">
        <f>MIN(Parameters!$B$6,Data!I330)</f>
        <v>65</v>
      </c>
      <c r="J330">
        <f>MIN(Parameters!$B$6,Data!J330)</f>
        <v>29</v>
      </c>
      <c r="K330">
        <f>MIN(Parameters!$B$6,Data!K330)</f>
        <v>31</v>
      </c>
      <c r="L330">
        <f>MIN(Parameters!$B$6,Data!L330)</f>
        <v>44</v>
      </c>
      <c r="M330">
        <f>MIN(Parameters!$B$6,Data!M330)</f>
        <v>46</v>
      </c>
      <c r="N330">
        <f>MIN(Parameters!$B$6,Data!N330)</f>
        <v>46</v>
      </c>
      <c r="O330">
        <f>MIN(Parameters!$B$6,Data!O330)</f>
        <v>52</v>
      </c>
      <c r="P330">
        <f>MIN(Parameters!$B$6,Data!P330)</f>
        <v>58</v>
      </c>
      <c r="Q330">
        <f>MIN(Parameters!$B$6,Data!Q330)</f>
        <v>33</v>
      </c>
      <c r="R330">
        <f>MIN(Parameters!$B$6,Data!R330)</f>
        <v>66</v>
      </c>
      <c r="S330">
        <f>MIN(Parameters!$B$6,Data!S330)</f>
        <v>41</v>
      </c>
      <c r="T330">
        <f>MIN(Parameters!$B$6,Data!T330)</f>
        <v>44</v>
      </c>
      <c r="U330">
        <f>MIN(Parameters!$B$6,Data!U330)</f>
        <v>66</v>
      </c>
      <c r="V330">
        <f>MIN(Parameters!$B$6,Data!V330)</f>
        <v>57</v>
      </c>
      <c r="W330">
        <f>MIN(Parameters!$B$6,Data!W330)</f>
        <v>91</v>
      </c>
      <c r="X330">
        <f>MIN(Parameters!$B$6,Data!X330)</f>
        <v>79</v>
      </c>
      <c r="Y330">
        <f>MIN(Parameters!$B$6,Data!Y330)</f>
        <v>60</v>
      </c>
      <c r="Z330">
        <f>MIN(Parameters!$B$6,Data!Z330)</f>
        <v>70</v>
      </c>
      <c r="AA330">
        <f>MIN(Parameters!$B$6,Data!AA330)</f>
        <v>43</v>
      </c>
      <c r="AB330">
        <f>MIN(Parameters!$B$6,Data!AB330)</f>
        <v>76</v>
      </c>
      <c r="AC330">
        <f>MIN(Parameters!$B$6,Data!AC330)</f>
        <v>36</v>
      </c>
      <c r="AD330">
        <f>MIN(Parameters!$B$6,Data!AD330)</f>
        <v>34</v>
      </c>
      <c r="AE330">
        <f>MIN(Parameters!$B$6,Data!AE330)</f>
        <v>42</v>
      </c>
      <c r="AG330" s="10">
        <v>319</v>
      </c>
      <c r="AH330" s="1">
        <f>B330*(Parameters!$C$6-Parameters!$D$6)-Parameters!$B$6*Parameters!$E$6</f>
        <v>3370</v>
      </c>
      <c r="AI330" s="1">
        <f>C330*(Parameters!$C$6-Parameters!$D$6)-Parameters!$B$6*Parameters!$E$6</f>
        <v>3500</v>
      </c>
      <c r="AJ330" s="1">
        <f>D330*(Parameters!$C$6-Parameters!$D$6)-Parameters!$B$6*Parameters!$E$6</f>
        <v>2980</v>
      </c>
      <c r="AK330" s="1">
        <f>E330*(Parameters!$C$6-Parameters!$D$6)-Parameters!$B$6*Parameters!$E$6</f>
        <v>1810</v>
      </c>
      <c r="AL330" s="1">
        <f>F330*(Parameters!$C$6-Parameters!$D$6)-Parameters!$B$6*Parameters!$E$6</f>
        <v>2200</v>
      </c>
      <c r="AM330" s="1">
        <f>G330*(Parameters!$C$6-Parameters!$D$6)-Parameters!$B$6*Parameters!$E$6</f>
        <v>4410</v>
      </c>
      <c r="AN330" s="1">
        <f>H330*(Parameters!$C$6-Parameters!$D$6)-Parameters!$B$6*Parameters!$E$6</f>
        <v>4020</v>
      </c>
      <c r="AO330" s="1">
        <f>I330*(Parameters!$C$6-Parameters!$D$6)-Parameters!$B$6*Parameters!$E$6</f>
        <v>5450</v>
      </c>
      <c r="AP330" s="1">
        <f>J330*(Parameters!$C$6-Parameters!$D$6)-Parameters!$B$6*Parameters!$E$6</f>
        <v>770</v>
      </c>
      <c r="AQ330" s="1">
        <f>K330*(Parameters!$C$6-Parameters!$D$6)-Parameters!$B$6*Parameters!$E$6</f>
        <v>1030</v>
      </c>
      <c r="AR330" s="1">
        <f>L330*(Parameters!$C$6-Parameters!$D$6)-Parameters!$B$6*Parameters!$E$6</f>
        <v>2720</v>
      </c>
      <c r="AS330" s="1">
        <f>M330*(Parameters!$C$6-Parameters!$D$6)-Parameters!$B$6*Parameters!$E$6</f>
        <v>2980</v>
      </c>
      <c r="AT330" s="1">
        <f>N330*(Parameters!$C$6-Parameters!$D$6)-Parameters!$B$6*Parameters!$E$6</f>
        <v>2980</v>
      </c>
      <c r="AU330" s="1">
        <f>O330*(Parameters!$C$6-Parameters!$D$6)-Parameters!$B$6*Parameters!$E$6</f>
        <v>3760</v>
      </c>
      <c r="AV330" s="1">
        <f>P330*(Parameters!$C$6-Parameters!$D$6)-Parameters!$B$6*Parameters!$E$6</f>
        <v>4540</v>
      </c>
      <c r="AW330" s="1">
        <f>Q330*(Parameters!$C$6-Parameters!$D$6)-Parameters!$B$6*Parameters!$E$6</f>
        <v>1290</v>
      </c>
      <c r="AX330" s="1">
        <f>R330*(Parameters!$C$6-Parameters!$D$6)-Parameters!$B$6*Parameters!$E$6</f>
        <v>5580</v>
      </c>
      <c r="AY330" s="1">
        <f>S330*(Parameters!$C$6-Parameters!$D$6)-Parameters!$B$6*Parameters!$E$6</f>
        <v>2330</v>
      </c>
      <c r="AZ330" s="1">
        <f>T330*(Parameters!$C$6-Parameters!$D$6)-Parameters!$B$6*Parameters!$E$6</f>
        <v>2720</v>
      </c>
      <c r="BA330" s="1">
        <f>U330*(Parameters!$C$6-Parameters!$D$6)-Parameters!$B$6*Parameters!$E$6</f>
        <v>5580</v>
      </c>
      <c r="BB330" s="1">
        <f>V330*(Parameters!$C$6-Parameters!$D$6)-Parameters!$B$6*Parameters!$E$6</f>
        <v>4410</v>
      </c>
      <c r="BC330" s="1">
        <f>W330*(Parameters!$C$6-Parameters!$D$6)-Parameters!$B$6*Parameters!$E$6</f>
        <v>8830</v>
      </c>
      <c r="BD330" s="1">
        <f>X330*(Parameters!$C$6-Parameters!$D$6)-Parameters!$B$6*Parameters!$E$6</f>
        <v>7270</v>
      </c>
      <c r="BE330" s="1">
        <f>Y330*(Parameters!$C$6-Parameters!$D$6)-Parameters!$B$6*Parameters!$E$6</f>
        <v>4800</v>
      </c>
      <c r="BF330" s="1">
        <f>Z330*(Parameters!$C$6-Parameters!$D$6)-Parameters!$B$6*Parameters!$E$6</f>
        <v>6100</v>
      </c>
      <c r="BG330" s="1">
        <f>AA330*(Parameters!$C$6-Parameters!$D$6)-Parameters!$B$6*Parameters!$E$6</f>
        <v>2590</v>
      </c>
      <c r="BH330" s="1">
        <f>AB330*(Parameters!$C$6-Parameters!$D$6)-Parameters!$B$6*Parameters!$E$6</f>
        <v>6880</v>
      </c>
      <c r="BI330" s="1">
        <f>AC330*(Parameters!$C$6-Parameters!$D$6)-Parameters!$B$6*Parameters!$E$6</f>
        <v>1680</v>
      </c>
      <c r="BJ330" s="1">
        <f>AD330*(Parameters!$C$6-Parameters!$D$6)-Parameters!$B$6*Parameters!$E$6</f>
        <v>1420</v>
      </c>
      <c r="BK330" s="1">
        <f>AE330*(Parameters!$C$6-Parameters!$D$6)-Parameters!$B$6*Parameters!$E$6</f>
        <v>2460</v>
      </c>
    </row>
    <row r="331" spans="1:63" x14ac:dyDescent="0.35">
      <c r="A331" s="10">
        <v>320</v>
      </c>
      <c r="B331">
        <f>MIN(Parameters!$B$6,Data!B331)</f>
        <v>38</v>
      </c>
      <c r="C331">
        <f>MIN(Parameters!$B$6,Data!C331)</f>
        <v>44</v>
      </c>
      <c r="D331">
        <f>MIN(Parameters!$B$6,Data!D331)</f>
        <v>64</v>
      </c>
      <c r="E331">
        <f>MIN(Parameters!$B$6,Data!E331)</f>
        <v>29</v>
      </c>
      <c r="F331">
        <f>MIN(Parameters!$B$6,Data!F331)</f>
        <v>43</v>
      </c>
      <c r="G331">
        <f>MIN(Parameters!$B$6,Data!G331)</f>
        <v>32</v>
      </c>
      <c r="H331">
        <f>MIN(Parameters!$B$6,Data!H331)</f>
        <v>46</v>
      </c>
      <c r="I331">
        <f>MIN(Parameters!$B$6,Data!I331)</f>
        <v>53</v>
      </c>
      <c r="J331">
        <f>MIN(Parameters!$B$6,Data!J331)</f>
        <v>49</v>
      </c>
      <c r="K331">
        <f>MIN(Parameters!$B$6,Data!K331)</f>
        <v>60</v>
      </c>
      <c r="L331">
        <f>MIN(Parameters!$B$6,Data!L331)</f>
        <v>36</v>
      </c>
      <c r="M331">
        <f>MIN(Parameters!$B$6,Data!M331)</f>
        <v>43</v>
      </c>
      <c r="N331">
        <f>MIN(Parameters!$B$6,Data!N331)</f>
        <v>47</v>
      </c>
      <c r="O331">
        <f>MIN(Parameters!$B$6,Data!O331)</f>
        <v>71</v>
      </c>
      <c r="P331">
        <f>MIN(Parameters!$B$6,Data!P331)</f>
        <v>52</v>
      </c>
      <c r="Q331">
        <f>MIN(Parameters!$B$6,Data!Q331)</f>
        <v>69</v>
      </c>
      <c r="R331">
        <f>MIN(Parameters!$B$6,Data!R331)</f>
        <v>54</v>
      </c>
      <c r="S331">
        <f>MIN(Parameters!$B$6,Data!S331)</f>
        <v>75</v>
      </c>
      <c r="T331">
        <f>MIN(Parameters!$B$6,Data!T331)</f>
        <v>41</v>
      </c>
      <c r="U331">
        <f>MIN(Parameters!$B$6,Data!U331)</f>
        <v>54</v>
      </c>
      <c r="V331">
        <f>MIN(Parameters!$B$6,Data!V331)</f>
        <v>65</v>
      </c>
      <c r="W331">
        <f>MIN(Parameters!$B$6,Data!W331)</f>
        <v>46</v>
      </c>
      <c r="X331">
        <f>MIN(Parameters!$B$6,Data!X331)</f>
        <v>60</v>
      </c>
      <c r="Y331">
        <f>MIN(Parameters!$B$6,Data!Y331)</f>
        <v>38</v>
      </c>
      <c r="Z331">
        <f>MIN(Parameters!$B$6,Data!Z331)</f>
        <v>34</v>
      </c>
      <c r="AA331">
        <f>MIN(Parameters!$B$6,Data!AA331)</f>
        <v>42</v>
      </c>
      <c r="AB331">
        <f>MIN(Parameters!$B$6,Data!AB331)</f>
        <v>51</v>
      </c>
      <c r="AC331">
        <f>MIN(Parameters!$B$6,Data!AC331)</f>
        <v>46</v>
      </c>
      <c r="AD331">
        <f>MIN(Parameters!$B$6,Data!AD331)</f>
        <v>67</v>
      </c>
      <c r="AE331">
        <f>MIN(Parameters!$B$6,Data!AE331)</f>
        <v>54</v>
      </c>
      <c r="AG331" s="10">
        <v>320</v>
      </c>
      <c r="AH331" s="1">
        <f>B331*(Parameters!$C$6-Parameters!$D$6)-Parameters!$B$6*Parameters!$E$6</f>
        <v>1940</v>
      </c>
      <c r="AI331" s="1">
        <f>C331*(Parameters!$C$6-Parameters!$D$6)-Parameters!$B$6*Parameters!$E$6</f>
        <v>2720</v>
      </c>
      <c r="AJ331" s="1">
        <f>D331*(Parameters!$C$6-Parameters!$D$6)-Parameters!$B$6*Parameters!$E$6</f>
        <v>5320</v>
      </c>
      <c r="AK331" s="1">
        <f>E331*(Parameters!$C$6-Parameters!$D$6)-Parameters!$B$6*Parameters!$E$6</f>
        <v>770</v>
      </c>
      <c r="AL331" s="1">
        <f>F331*(Parameters!$C$6-Parameters!$D$6)-Parameters!$B$6*Parameters!$E$6</f>
        <v>2590</v>
      </c>
      <c r="AM331" s="1">
        <f>G331*(Parameters!$C$6-Parameters!$D$6)-Parameters!$B$6*Parameters!$E$6</f>
        <v>1160</v>
      </c>
      <c r="AN331" s="1">
        <f>H331*(Parameters!$C$6-Parameters!$D$6)-Parameters!$B$6*Parameters!$E$6</f>
        <v>2980</v>
      </c>
      <c r="AO331" s="1">
        <f>I331*(Parameters!$C$6-Parameters!$D$6)-Parameters!$B$6*Parameters!$E$6</f>
        <v>3890</v>
      </c>
      <c r="AP331" s="1">
        <f>J331*(Parameters!$C$6-Parameters!$D$6)-Parameters!$B$6*Parameters!$E$6</f>
        <v>3370</v>
      </c>
      <c r="AQ331" s="1">
        <f>K331*(Parameters!$C$6-Parameters!$D$6)-Parameters!$B$6*Parameters!$E$6</f>
        <v>4800</v>
      </c>
      <c r="AR331" s="1">
        <f>L331*(Parameters!$C$6-Parameters!$D$6)-Parameters!$B$6*Parameters!$E$6</f>
        <v>1680</v>
      </c>
      <c r="AS331" s="1">
        <f>M331*(Parameters!$C$6-Parameters!$D$6)-Parameters!$B$6*Parameters!$E$6</f>
        <v>2590</v>
      </c>
      <c r="AT331" s="1">
        <f>N331*(Parameters!$C$6-Parameters!$D$6)-Parameters!$B$6*Parameters!$E$6</f>
        <v>3110</v>
      </c>
      <c r="AU331" s="1">
        <f>O331*(Parameters!$C$6-Parameters!$D$6)-Parameters!$B$6*Parameters!$E$6</f>
        <v>6230</v>
      </c>
      <c r="AV331" s="1">
        <f>P331*(Parameters!$C$6-Parameters!$D$6)-Parameters!$B$6*Parameters!$E$6</f>
        <v>3760</v>
      </c>
      <c r="AW331" s="1">
        <f>Q331*(Parameters!$C$6-Parameters!$D$6)-Parameters!$B$6*Parameters!$E$6</f>
        <v>5970</v>
      </c>
      <c r="AX331" s="1">
        <f>R331*(Parameters!$C$6-Parameters!$D$6)-Parameters!$B$6*Parameters!$E$6</f>
        <v>4020</v>
      </c>
      <c r="AY331" s="1">
        <f>S331*(Parameters!$C$6-Parameters!$D$6)-Parameters!$B$6*Parameters!$E$6</f>
        <v>6750</v>
      </c>
      <c r="AZ331" s="1">
        <f>T331*(Parameters!$C$6-Parameters!$D$6)-Parameters!$B$6*Parameters!$E$6</f>
        <v>2330</v>
      </c>
      <c r="BA331" s="1">
        <f>U331*(Parameters!$C$6-Parameters!$D$6)-Parameters!$B$6*Parameters!$E$6</f>
        <v>4020</v>
      </c>
      <c r="BB331" s="1">
        <f>V331*(Parameters!$C$6-Parameters!$D$6)-Parameters!$B$6*Parameters!$E$6</f>
        <v>5450</v>
      </c>
      <c r="BC331" s="1">
        <f>W331*(Parameters!$C$6-Parameters!$D$6)-Parameters!$B$6*Parameters!$E$6</f>
        <v>2980</v>
      </c>
      <c r="BD331" s="1">
        <f>X331*(Parameters!$C$6-Parameters!$D$6)-Parameters!$B$6*Parameters!$E$6</f>
        <v>4800</v>
      </c>
      <c r="BE331" s="1">
        <f>Y331*(Parameters!$C$6-Parameters!$D$6)-Parameters!$B$6*Parameters!$E$6</f>
        <v>1940</v>
      </c>
      <c r="BF331" s="1">
        <f>Z331*(Parameters!$C$6-Parameters!$D$6)-Parameters!$B$6*Parameters!$E$6</f>
        <v>1420</v>
      </c>
      <c r="BG331" s="1">
        <f>AA331*(Parameters!$C$6-Parameters!$D$6)-Parameters!$B$6*Parameters!$E$6</f>
        <v>2460</v>
      </c>
      <c r="BH331" s="1">
        <f>AB331*(Parameters!$C$6-Parameters!$D$6)-Parameters!$B$6*Parameters!$E$6</f>
        <v>3630</v>
      </c>
      <c r="BI331" s="1">
        <f>AC331*(Parameters!$C$6-Parameters!$D$6)-Parameters!$B$6*Parameters!$E$6</f>
        <v>2980</v>
      </c>
      <c r="BJ331" s="1">
        <f>AD331*(Parameters!$C$6-Parameters!$D$6)-Parameters!$B$6*Parameters!$E$6</f>
        <v>5710</v>
      </c>
      <c r="BK331" s="1">
        <f>AE331*(Parameters!$C$6-Parameters!$D$6)-Parameters!$B$6*Parameters!$E$6</f>
        <v>4020</v>
      </c>
    </row>
    <row r="332" spans="1:63" x14ac:dyDescent="0.35">
      <c r="A332" s="10">
        <v>321</v>
      </c>
      <c r="B332">
        <f>MIN(Parameters!$B$6,Data!B332)</f>
        <v>55</v>
      </c>
      <c r="C332">
        <f>MIN(Parameters!$B$6,Data!C332)</f>
        <v>37</v>
      </c>
      <c r="D332">
        <f>MIN(Parameters!$B$6,Data!D332)</f>
        <v>36</v>
      </c>
      <c r="E332">
        <f>MIN(Parameters!$B$6,Data!E332)</f>
        <v>55</v>
      </c>
      <c r="F332">
        <f>MIN(Parameters!$B$6,Data!F332)</f>
        <v>92</v>
      </c>
      <c r="G332">
        <f>MIN(Parameters!$B$6,Data!G332)</f>
        <v>68</v>
      </c>
      <c r="H332">
        <f>MIN(Parameters!$B$6,Data!H332)</f>
        <v>61</v>
      </c>
      <c r="I332">
        <f>MIN(Parameters!$B$6,Data!I332)</f>
        <v>32</v>
      </c>
      <c r="J332">
        <f>MIN(Parameters!$B$6,Data!J332)</f>
        <v>43</v>
      </c>
      <c r="K332">
        <f>MIN(Parameters!$B$6,Data!K332)</f>
        <v>81</v>
      </c>
      <c r="L332">
        <f>MIN(Parameters!$B$6,Data!L332)</f>
        <v>29</v>
      </c>
      <c r="M332">
        <f>MIN(Parameters!$B$6,Data!M332)</f>
        <v>73</v>
      </c>
      <c r="N332">
        <f>MIN(Parameters!$B$6,Data!N332)</f>
        <v>36</v>
      </c>
      <c r="O332">
        <f>MIN(Parameters!$B$6,Data!O332)</f>
        <v>58</v>
      </c>
      <c r="P332">
        <f>MIN(Parameters!$B$6,Data!P332)</f>
        <v>47</v>
      </c>
      <c r="Q332">
        <f>MIN(Parameters!$B$6,Data!Q332)</f>
        <v>44</v>
      </c>
      <c r="R332">
        <f>MIN(Parameters!$B$6,Data!R332)</f>
        <v>67</v>
      </c>
      <c r="S332">
        <f>MIN(Parameters!$B$6,Data!S332)</f>
        <v>61</v>
      </c>
      <c r="T332">
        <f>MIN(Parameters!$B$6,Data!T332)</f>
        <v>38</v>
      </c>
      <c r="U332">
        <f>MIN(Parameters!$B$6,Data!U332)</f>
        <v>50</v>
      </c>
      <c r="V332">
        <f>MIN(Parameters!$B$6,Data!V332)</f>
        <v>48</v>
      </c>
      <c r="W332">
        <f>MIN(Parameters!$B$6,Data!W332)</f>
        <v>51</v>
      </c>
      <c r="X332">
        <f>MIN(Parameters!$B$6,Data!X332)</f>
        <v>27</v>
      </c>
      <c r="Y332">
        <f>MIN(Parameters!$B$6,Data!Y332)</f>
        <v>33</v>
      </c>
      <c r="Z332">
        <f>MIN(Parameters!$B$6,Data!Z332)</f>
        <v>70</v>
      </c>
      <c r="AA332">
        <f>MIN(Parameters!$B$6,Data!AA332)</f>
        <v>35</v>
      </c>
      <c r="AB332">
        <f>MIN(Parameters!$B$6,Data!AB332)</f>
        <v>65</v>
      </c>
      <c r="AC332">
        <f>MIN(Parameters!$B$6,Data!AC332)</f>
        <v>60</v>
      </c>
      <c r="AD332">
        <f>MIN(Parameters!$B$6,Data!AD332)</f>
        <v>51</v>
      </c>
      <c r="AE332">
        <f>MIN(Parameters!$B$6,Data!AE332)</f>
        <v>45</v>
      </c>
      <c r="AG332" s="10">
        <v>321</v>
      </c>
      <c r="AH332" s="1">
        <f>B332*(Parameters!$C$6-Parameters!$D$6)-Parameters!$B$6*Parameters!$E$6</f>
        <v>4150</v>
      </c>
      <c r="AI332" s="1">
        <f>C332*(Parameters!$C$6-Parameters!$D$6)-Parameters!$B$6*Parameters!$E$6</f>
        <v>1810</v>
      </c>
      <c r="AJ332" s="1">
        <f>D332*(Parameters!$C$6-Parameters!$D$6)-Parameters!$B$6*Parameters!$E$6</f>
        <v>1680</v>
      </c>
      <c r="AK332" s="1">
        <f>E332*(Parameters!$C$6-Parameters!$D$6)-Parameters!$B$6*Parameters!$E$6</f>
        <v>4150</v>
      </c>
      <c r="AL332" s="1">
        <f>F332*(Parameters!$C$6-Parameters!$D$6)-Parameters!$B$6*Parameters!$E$6</f>
        <v>8960</v>
      </c>
      <c r="AM332" s="1">
        <f>G332*(Parameters!$C$6-Parameters!$D$6)-Parameters!$B$6*Parameters!$E$6</f>
        <v>5840</v>
      </c>
      <c r="AN332" s="1">
        <f>H332*(Parameters!$C$6-Parameters!$D$6)-Parameters!$B$6*Parameters!$E$6</f>
        <v>4930</v>
      </c>
      <c r="AO332" s="1">
        <f>I332*(Parameters!$C$6-Parameters!$D$6)-Parameters!$B$6*Parameters!$E$6</f>
        <v>1160</v>
      </c>
      <c r="AP332" s="1">
        <f>J332*(Parameters!$C$6-Parameters!$D$6)-Parameters!$B$6*Parameters!$E$6</f>
        <v>2590</v>
      </c>
      <c r="AQ332" s="1">
        <f>K332*(Parameters!$C$6-Parameters!$D$6)-Parameters!$B$6*Parameters!$E$6</f>
        <v>7530</v>
      </c>
      <c r="AR332" s="1">
        <f>L332*(Parameters!$C$6-Parameters!$D$6)-Parameters!$B$6*Parameters!$E$6</f>
        <v>770</v>
      </c>
      <c r="AS332" s="1">
        <f>M332*(Parameters!$C$6-Parameters!$D$6)-Parameters!$B$6*Parameters!$E$6</f>
        <v>6490</v>
      </c>
      <c r="AT332" s="1">
        <f>N332*(Parameters!$C$6-Parameters!$D$6)-Parameters!$B$6*Parameters!$E$6</f>
        <v>1680</v>
      </c>
      <c r="AU332" s="1">
        <f>O332*(Parameters!$C$6-Parameters!$D$6)-Parameters!$B$6*Parameters!$E$6</f>
        <v>4540</v>
      </c>
      <c r="AV332" s="1">
        <f>P332*(Parameters!$C$6-Parameters!$D$6)-Parameters!$B$6*Parameters!$E$6</f>
        <v>3110</v>
      </c>
      <c r="AW332" s="1">
        <f>Q332*(Parameters!$C$6-Parameters!$D$6)-Parameters!$B$6*Parameters!$E$6</f>
        <v>2720</v>
      </c>
      <c r="AX332" s="1">
        <f>R332*(Parameters!$C$6-Parameters!$D$6)-Parameters!$B$6*Parameters!$E$6</f>
        <v>5710</v>
      </c>
      <c r="AY332" s="1">
        <f>S332*(Parameters!$C$6-Parameters!$D$6)-Parameters!$B$6*Parameters!$E$6</f>
        <v>4930</v>
      </c>
      <c r="AZ332" s="1">
        <f>T332*(Parameters!$C$6-Parameters!$D$6)-Parameters!$B$6*Parameters!$E$6</f>
        <v>1940</v>
      </c>
      <c r="BA332" s="1">
        <f>U332*(Parameters!$C$6-Parameters!$D$6)-Parameters!$B$6*Parameters!$E$6</f>
        <v>3500</v>
      </c>
      <c r="BB332" s="1">
        <f>V332*(Parameters!$C$6-Parameters!$D$6)-Parameters!$B$6*Parameters!$E$6</f>
        <v>3240</v>
      </c>
      <c r="BC332" s="1">
        <f>W332*(Parameters!$C$6-Parameters!$D$6)-Parameters!$B$6*Parameters!$E$6</f>
        <v>3630</v>
      </c>
      <c r="BD332" s="1">
        <f>X332*(Parameters!$C$6-Parameters!$D$6)-Parameters!$B$6*Parameters!$E$6</f>
        <v>510</v>
      </c>
      <c r="BE332" s="1">
        <f>Y332*(Parameters!$C$6-Parameters!$D$6)-Parameters!$B$6*Parameters!$E$6</f>
        <v>1290</v>
      </c>
      <c r="BF332" s="1">
        <f>Z332*(Parameters!$C$6-Parameters!$D$6)-Parameters!$B$6*Parameters!$E$6</f>
        <v>6100</v>
      </c>
      <c r="BG332" s="1">
        <f>AA332*(Parameters!$C$6-Parameters!$D$6)-Parameters!$B$6*Parameters!$E$6</f>
        <v>1550</v>
      </c>
      <c r="BH332" s="1">
        <f>AB332*(Parameters!$C$6-Parameters!$D$6)-Parameters!$B$6*Parameters!$E$6</f>
        <v>5450</v>
      </c>
      <c r="BI332" s="1">
        <f>AC332*(Parameters!$C$6-Parameters!$D$6)-Parameters!$B$6*Parameters!$E$6</f>
        <v>4800</v>
      </c>
      <c r="BJ332" s="1">
        <f>AD332*(Parameters!$C$6-Parameters!$D$6)-Parameters!$B$6*Parameters!$E$6</f>
        <v>3630</v>
      </c>
      <c r="BK332" s="1">
        <f>AE332*(Parameters!$C$6-Parameters!$D$6)-Parameters!$B$6*Parameters!$E$6</f>
        <v>2850</v>
      </c>
    </row>
    <row r="333" spans="1:63" x14ac:dyDescent="0.35">
      <c r="A333" s="10">
        <v>322</v>
      </c>
      <c r="B333">
        <f>MIN(Parameters!$B$6,Data!B333)</f>
        <v>77</v>
      </c>
      <c r="C333">
        <f>MIN(Parameters!$B$6,Data!C333)</f>
        <v>44</v>
      </c>
      <c r="D333">
        <f>MIN(Parameters!$B$6,Data!D333)</f>
        <v>25</v>
      </c>
      <c r="E333">
        <f>MIN(Parameters!$B$6,Data!E333)</f>
        <v>35</v>
      </c>
      <c r="F333">
        <f>MIN(Parameters!$B$6,Data!F333)</f>
        <v>41</v>
      </c>
      <c r="G333">
        <f>MIN(Parameters!$B$6,Data!G333)</f>
        <v>25</v>
      </c>
      <c r="H333">
        <f>MIN(Parameters!$B$6,Data!H333)</f>
        <v>52</v>
      </c>
      <c r="I333">
        <f>MIN(Parameters!$B$6,Data!I333)</f>
        <v>44</v>
      </c>
      <c r="J333">
        <f>MIN(Parameters!$B$6,Data!J333)</f>
        <v>56</v>
      </c>
      <c r="K333">
        <f>MIN(Parameters!$B$6,Data!K333)</f>
        <v>48</v>
      </c>
      <c r="L333">
        <f>MIN(Parameters!$B$6,Data!L333)</f>
        <v>57</v>
      </c>
      <c r="M333">
        <f>MIN(Parameters!$B$6,Data!M333)</f>
        <v>38</v>
      </c>
      <c r="N333">
        <f>MIN(Parameters!$B$6,Data!N333)</f>
        <v>63</v>
      </c>
      <c r="O333">
        <f>MIN(Parameters!$B$6,Data!O333)</f>
        <v>57</v>
      </c>
      <c r="P333">
        <f>MIN(Parameters!$B$6,Data!P333)</f>
        <v>66</v>
      </c>
      <c r="Q333">
        <f>MIN(Parameters!$B$6,Data!Q333)</f>
        <v>46</v>
      </c>
      <c r="R333">
        <f>MIN(Parameters!$B$6,Data!R333)</f>
        <v>35</v>
      </c>
      <c r="S333">
        <f>MIN(Parameters!$B$6,Data!S333)</f>
        <v>31</v>
      </c>
      <c r="T333">
        <f>MIN(Parameters!$B$6,Data!T333)</f>
        <v>32</v>
      </c>
      <c r="U333">
        <f>MIN(Parameters!$B$6,Data!U333)</f>
        <v>35</v>
      </c>
      <c r="V333">
        <f>MIN(Parameters!$B$6,Data!V333)</f>
        <v>48</v>
      </c>
      <c r="W333">
        <f>MIN(Parameters!$B$6,Data!W333)</f>
        <v>30</v>
      </c>
      <c r="X333">
        <f>MIN(Parameters!$B$6,Data!X333)</f>
        <v>55</v>
      </c>
      <c r="Y333">
        <f>MIN(Parameters!$B$6,Data!Y333)</f>
        <v>36</v>
      </c>
      <c r="Z333">
        <f>MIN(Parameters!$B$6,Data!Z333)</f>
        <v>59</v>
      </c>
      <c r="AA333">
        <f>MIN(Parameters!$B$6,Data!AA333)</f>
        <v>33</v>
      </c>
      <c r="AB333">
        <f>MIN(Parameters!$B$6,Data!AB333)</f>
        <v>31</v>
      </c>
      <c r="AC333">
        <f>MIN(Parameters!$B$6,Data!AC333)</f>
        <v>40</v>
      </c>
      <c r="AD333">
        <f>MIN(Parameters!$B$6,Data!AD333)</f>
        <v>45</v>
      </c>
      <c r="AE333">
        <f>MIN(Parameters!$B$6,Data!AE333)</f>
        <v>37</v>
      </c>
      <c r="AG333" s="10">
        <v>322</v>
      </c>
      <c r="AH333" s="1">
        <f>B333*(Parameters!$C$6-Parameters!$D$6)-Parameters!$B$6*Parameters!$E$6</f>
        <v>7010</v>
      </c>
      <c r="AI333" s="1">
        <f>C333*(Parameters!$C$6-Parameters!$D$6)-Parameters!$B$6*Parameters!$E$6</f>
        <v>2720</v>
      </c>
      <c r="AJ333" s="1">
        <f>D333*(Parameters!$C$6-Parameters!$D$6)-Parameters!$B$6*Parameters!$E$6</f>
        <v>250</v>
      </c>
      <c r="AK333" s="1">
        <f>E333*(Parameters!$C$6-Parameters!$D$6)-Parameters!$B$6*Parameters!$E$6</f>
        <v>1550</v>
      </c>
      <c r="AL333" s="1">
        <f>F333*(Parameters!$C$6-Parameters!$D$6)-Parameters!$B$6*Parameters!$E$6</f>
        <v>2330</v>
      </c>
      <c r="AM333" s="1">
        <f>G333*(Parameters!$C$6-Parameters!$D$6)-Parameters!$B$6*Parameters!$E$6</f>
        <v>250</v>
      </c>
      <c r="AN333" s="1">
        <f>H333*(Parameters!$C$6-Parameters!$D$6)-Parameters!$B$6*Parameters!$E$6</f>
        <v>3760</v>
      </c>
      <c r="AO333" s="1">
        <f>I333*(Parameters!$C$6-Parameters!$D$6)-Parameters!$B$6*Parameters!$E$6</f>
        <v>2720</v>
      </c>
      <c r="AP333" s="1">
        <f>J333*(Parameters!$C$6-Parameters!$D$6)-Parameters!$B$6*Parameters!$E$6</f>
        <v>4280</v>
      </c>
      <c r="AQ333" s="1">
        <f>K333*(Parameters!$C$6-Parameters!$D$6)-Parameters!$B$6*Parameters!$E$6</f>
        <v>3240</v>
      </c>
      <c r="AR333" s="1">
        <f>L333*(Parameters!$C$6-Parameters!$D$6)-Parameters!$B$6*Parameters!$E$6</f>
        <v>4410</v>
      </c>
      <c r="AS333" s="1">
        <f>M333*(Parameters!$C$6-Parameters!$D$6)-Parameters!$B$6*Parameters!$E$6</f>
        <v>1940</v>
      </c>
      <c r="AT333" s="1">
        <f>N333*(Parameters!$C$6-Parameters!$D$6)-Parameters!$B$6*Parameters!$E$6</f>
        <v>5190</v>
      </c>
      <c r="AU333" s="1">
        <f>O333*(Parameters!$C$6-Parameters!$D$6)-Parameters!$B$6*Parameters!$E$6</f>
        <v>4410</v>
      </c>
      <c r="AV333" s="1">
        <f>P333*(Parameters!$C$6-Parameters!$D$6)-Parameters!$B$6*Parameters!$E$6</f>
        <v>5580</v>
      </c>
      <c r="AW333" s="1">
        <f>Q333*(Parameters!$C$6-Parameters!$D$6)-Parameters!$B$6*Parameters!$E$6</f>
        <v>2980</v>
      </c>
      <c r="AX333" s="1">
        <f>R333*(Parameters!$C$6-Parameters!$D$6)-Parameters!$B$6*Parameters!$E$6</f>
        <v>1550</v>
      </c>
      <c r="AY333" s="1">
        <f>S333*(Parameters!$C$6-Parameters!$D$6)-Parameters!$B$6*Parameters!$E$6</f>
        <v>1030</v>
      </c>
      <c r="AZ333" s="1">
        <f>T333*(Parameters!$C$6-Parameters!$D$6)-Parameters!$B$6*Parameters!$E$6</f>
        <v>1160</v>
      </c>
      <c r="BA333" s="1">
        <f>U333*(Parameters!$C$6-Parameters!$D$6)-Parameters!$B$6*Parameters!$E$6</f>
        <v>1550</v>
      </c>
      <c r="BB333" s="1">
        <f>V333*(Parameters!$C$6-Parameters!$D$6)-Parameters!$B$6*Parameters!$E$6</f>
        <v>3240</v>
      </c>
      <c r="BC333" s="1">
        <f>W333*(Parameters!$C$6-Parameters!$D$6)-Parameters!$B$6*Parameters!$E$6</f>
        <v>900</v>
      </c>
      <c r="BD333" s="1">
        <f>X333*(Parameters!$C$6-Parameters!$D$6)-Parameters!$B$6*Parameters!$E$6</f>
        <v>4150</v>
      </c>
      <c r="BE333" s="1">
        <f>Y333*(Parameters!$C$6-Parameters!$D$6)-Parameters!$B$6*Parameters!$E$6</f>
        <v>1680</v>
      </c>
      <c r="BF333" s="1">
        <f>Z333*(Parameters!$C$6-Parameters!$D$6)-Parameters!$B$6*Parameters!$E$6</f>
        <v>4670</v>
      </c>
      <c r="BG333" s="1">
        <f>AA333*(Parameters!$C$6-Parameters!$D$6)-Parameters!$B$6*Parameters!$E$6</f>
        <v>1290</v>
      </c>
      <c r="BH333" s="1">
        <f>AB333*(Parameters!$C$6-Parameters!$D$6)-Parameters!$B$6*Parameters!$E$6</f>
        <v>1030</v>
      </c>
      <c r="BI333" s="1">
        <f>AC333*(Parameters!$C$6-Parameters!$D$6)-Parameters!$B$6*Parameters!$E$6</f>
        <v>2200</v>
      </c>
      <c r="BJ333" s="1">
        <f>AD333*(Parameters!$C$6-Parameters!$D$6)-Parameters!$B$6*Parameters!$E$6</f>
        <v>2850</v>
      </c>
      <c r="BK333" s="1">
        <f>AE333*(Parameters!$C$6-Parameters!$D$6)-Parameters!$B$6*Parameters!$E$6</f>
        <v>1810</v>
      </c>
    </row>
    <row r="334" spans="1:63" x14ac:dyDescent="0.35">
      <c r="A334" s="10">
        <v>323</v>
      </c>
      <c r="B334">
        <f>MIN(Parameters!$B$6,Data!B334)</f>
        <v>51</v>
      </c>
      <c r="C334">
        <f>MIN(Parameters!$B$6,Data!C334)</f>
        <v>68</v>
      </c>
      <c r="D334">
        <f>MIN(Parameters!$B$6,Data!D334)</f>
        <v>47</v>
      </c>
      <c r="E334">
        <f>MIN(Parameters!$B$6,Data!E334)</f>
        <v>74</v>
      </c>
      <c r="F334">
        <f>MIN(Parameters!$B$6,Data!F334)</f>
        <v>42</v>
      </c>
      <c r="G334">
        <f>MIN(Parameters!$B$6,Data!G334)</f>
        <v>79</v>
      </c>
      <c r="H334">
        <f>MIN(Parameters!$B$6,Data!H334)</f>
        <v>72</v>
      </c>
      <c r="I334">
        <f>MIN(Parameters!$B$6,Data!I334)</f>
        <v>48</v>
      </c>
      <c r="J334">
        <f>MIN(Parameters!$B$6,Data!J334)</f>
        <v>25</v>
      </c>
      <c r="K334">
        <f>MIN(Parameters!$B$6,Data!K334)</f>
        <v>53</v>
      </c>
      <c r="L334">
        <f>MIN(Parameters!$B$6,Data!L334)</f>
        <v>33</v>
      </c>
      <c r="M334">
        <f>MIN(Parameters!$B$6,Data!M334)</f>
        <v>51</v>
      </c>
      <c r="N334">
        <f>MIN(Parameters!$B$6,Data!N334)</f>
        <v>30</v>
      </c>
      <c r="O334">
        <f>MIN(Parameters!$B$6,Data!O334)</f>
        <v>61</v>
      </c>
      <c r="P334">
        <f>MIN(Parameters!$B$6,Data!P334)</f>
        <v>77</v>
      </c>
      <c r="Q334">
        <f>MIN(Parameters!$B$6,Data!Q334)</f>
        <v>57</v>
      </c>
      <c r="R334">
        <f>MIN(Parameters!$B$6,Data!R334)</f>
        <v>54</v>
      </c>
      <c r="S334">
        <f>MIN(Parameters!$B$6,Data!S334)</f>
        <v>60</v>
      </c>
      <c r="T334">
        <f>MIN(Parameters!$B$6,Data!T334)</f>
        <v>58</v>
      </c>
      <c r="U334">
        <f>MIN(Parameters!$B$6,Data!U334)</f>
        <v>33</v>
      </c>
      <c r="V334">
        <f>MIN(Parameters!$B$6,Data!V334)</f>
        <v>69</v>
      </c>
      <c r="W334">
        <f>MIN(Parameters!$B$6,Data!W334)</f>
        <v>48</v>
      </c>
      <c r="X334">
        <f>MIN(Parameters!$B$6,Data!X334)</f>
        <v>46</v>
      </c>
      <c r="Y334">
        <f>MIN(Parameters!$B$6,Data!Y334)</f>
        <v>41</v>
      </c>
      <c r="Z334">
        <f>MIN(Parameters!$B$6,Data!Z334)</f>
        <v>62</v>
      </c>
      <c r="AA334">
        <f>MIN(Parameters!$B$6,Data!AA334)</f>
        <v>18</v>
      </c>
      <c r="AB334">
        <f>MIN(Parameters!$B$6,Data!AB334)</f>
        <v>58</v>
      </c>
      <c r="AC334">
        <f>MIN(Parameters!$B$6,Data!AC334)</f>
        <v>57</v>
      </c>
      <c r="AD334">
        <f>MIN(Parameters!$B$6,Data!AD334)</f>
        <v>76</v>
      </c>
      <c r="AE334">
        <f>MIN(Parameters!$B$6,Data!AE334)</f>
        <v>85</v>
      </c>
      <c r="AG334" s="10">
        <v>323</v>
      </c>
      <c r="AH334" s="1">
        <f>B334*(Parameters!$C$6-Parameters!$D$6)-Parameters!$B$6*Parameters!$E$6</f>
        <v>3630</v>
      </c>
      <c r="AI334" s="1">
        <f>C334*(Parameters!$C$6-Parameters!$D$6)-Parameters!$B$6*Parameters!$E$6</f>
        <v>5840</v>
      </c>
      <c r="AJ334" s="1">
        <f>D334*(Parameters!$C$6-Parameters!$D$6)-Parameters!$B$6*Parameters!$E$6</f>
        <v>3110</v>
      </c>
      <c r="AK334" s="1">
        <f>E334*(Parameters!$C$6-Parameters!$D$6)-Parameters!$B$6*Parameters!$E$6</f>
        <v>6620</v>
      </c>
      <c r="AL334" s="1">
        <f>F334*(Parameters!$C$6-Parameters!$D$6)-Parameters!$B$6*Parameters!$E$6</f>
        <v>2460</v>
      </c>
      <c r="AM334" s="1">
        <f>G334*(Parameters!$C$6-Parameters!$D$6)-Parameters!$B$6*Parameters!$E$6</f>
        <v>7270</v>
      </c>
      <c r="AN334" s="1">
        <f>H334*(Parameters!$C$6-Parameters!$D$6)-Parameters!$B$6*Parameters!$E$6</f>
        <v>6360</v>
      </c>
      <c r="AO334" s="1">
        <f>I334*(Parameters!$C$6-Parameters!$D$6)-Parameters!$B$6*Parameters!$E$6</f>
        <v>3240</v>
      </c>
      <c r="AP334" s="1">
        <f>J334*(Parameters!$C$6-Parameters!$D$6)-Parameters!$B$6*Parameters!$E$6</f>
        <v>250</v>
      </c>
      <c r="AQ334" s="1">
        <f>K334*(Parameters!$C$6-Parameters!$D$6)-Parameters!$B$6*Parameters!$E$6</f>
        <v>3890</v>
      </c>
      <c r="AR334" s="1">
        <f>L334*(Parameters!$C$6-Parameters!$D$6)-Parameters!$B$6*Parameters!$E$6</f>
        <v>1290</v>
      </c>
      <c r="AS334" s="1">
        <f>M334*(Parameters!$C$6-Parameters!$D$6)-Parameters!$B$6*Parameters!$E$6</f>
        <v>3630</v>
      </c>
      <c r="AT334" s="1">
        <f>N334*(Parameters!$C$6-Parameters!$D$6)-Parameters!$B$6*Parameters!$E$6</f>
        <v>900</v>
      </c>
      <c r="AU334" s="1">
        <f>O334*(Parameters!$C$6-Parameters!$D$6)-Parameters!$B$6*Parameters!$E$6</f>
        <v>4930</v>
      </c>
      <c r="AV334" s="1">
        <f>P334*(Parameters!$C$6-Parameters!$D$6)-Parameters!$B$6*Parameters!$E$6</f>
        <v>7010</v>
      </c>
      <c r="AW334" s="1">
        <f>Q334*(Parameters!$C$6-Parameters!$D$6)-Parameters!$B$6*Parameters!$E$6</f>
        <v>4410</v>
      </c>
      <c r="AX334" s="1">
        <f>R334*(Parameters!$C$6-Parameters!$D$6)-Parameters!$B$6*Parameters!$E$6</f>
        <v>4020</v>
      </c>
      <c r="AY334" s="1">
        <f>S334*(Parameters!$C$6-Parameters!$D$6)-Parameters!$B$6*Parameters!$E$6</f>
        <v>4800</v>
      </c>
      <c r="AZ334" s="1">
        <f>T334*(Parameters!$C$6-Parameters!$D$6)-Parameters!$B$6*Parameters!$E$6</f>
        <v>4540</v>
      </c>
      <c r="BA334" s="1">
        <f>U334*(Parameters!$C$6-Parameters!$D$6)-Parameters!$B$6*Parameters!$E$6</f>
        <v>1290</v>
      </c>
      <c r="BB334" s="1">
        <f>V334*(Parameters!$C$6-Parameters!$D$6)-Parameters!$B$6*Parameters!$E$6</f>
        <v>5970</v>
      </c>
      <c r="BC334" s="1">
        <f>W334*(Parameters!$C$6-Parameters!$D$6)-Parameters!$B$6*Parameters!$E$6</f>
        <v>3240</v>
      </c>
      <c r="BD334" s="1">
        <f>X334*(Parameters!$C$6-Parameters!$D$6)-Parameters!$B$6*Parameters!$E$6</f>
        <v>2980</v>
      </c>
      <c r="BE334" s="1">
        <f>Y334*(Parameters!$C$6-Parameters!$D$6)-Parameters!$B$6*Parameters!$E$6</f>
        <v>2330</v>
      </c>
      <c r="BF334" s="1">
        <f>Z334*(Parameters!$C$6-Parameters!$D$6)-Parameters!$B$6*Parameters!$E$6</f>
        <v>5060</v>
      </c>
      <c r="BG334" s="1">
        <f>AA334*(Parameters!$C$6-Parameters!$D$6)-Parameters!$B$6*Parameters!$E$6</f>
        <v>-660</v>
      </c>
      <c r="BH334" s="1">
        <f>AB334*(Parameters!$C$6-Parameters!$D$6)-Parameters!$B$6*Parameters!$E$6</f>
        <v>4540</v>
      </c>
      <c r="BI334" s="1">
        <f>AC334*(Parameters!$C$6-Parameters!$D$6)-Parameters!$B$6*Parameters!$E$6</f>
        <v>4410</v>
      </c>
      <c r="BJ334" s="1">
        <f>AD334*(Parameters!$C$6-Parameters!$D$6)-Parameters!$B$6*Parameters!$E$6</f>
        <v>6880</v>
      </c>
      <c r="BK334" s="1">
        <f>AE334*(Parameters!$C$6-Parameters!$D$6)-Parameters!$B$6*Parameters!$E$6</f>
        <v>8050</v>
      </c>
    </row>
    <row r="335" spans="1:63" x14ac:dyDescent="0.35">
      <c r="A335" s="10">
        <v>324</v>
      </c>
      <c r="B335">
        <f>MIN(Parameters!$B$6,Data!B335)</f>
        <v>63</v>
      </c>
      <c r="C335">
        <f>MIN(Parameters!$B$6,Data!C335)</f>
        <v>37</v>
      </c>
      <c r="D335">
        <f>MIN(Parameters!$B$6,Data!D335)</f>
        <v>57</v>
      </c>
      <c r="E335">
        <f>MIN(Parameters!$B$6,Data!E335)</f>
        <v>47</v>
      </c>
      <c r="F335">
        <f>MIN(Parameters!$B$6,Data!F335)</f>
        <v>51</v>
      </c>
      <c r="G335">
        <f>MIN(Parameters!$B$6,Data!G335)</f>
        <v>58</v>
      </c>
      <c r="H335">
        <f>MIN(Parameters!$B$6,Data!H335)</f>
        <v>74</v>
      </c>
      <c r="I335">
        <f>MIN(Parameters!$B$6,Data!I335)</f>
        <v>39</v>
      </c>
      <c r="J335">
        <f>MIN(Parameters!$B$6,Data!J335)</f>
        <v>36</v>
      </c>
      <c r="K335">
        <f>MIN(Parameters!$B$6,Data!K335)</f>
        <v>49</v>
      </c>
      <c r="L335">
        <f>MIN(Parameters!$B$6,Data!L335)</f>
        <v>32</v>
      </c>
      <c r="M335">
        <f>MIN(Parameters!$B$6,Data!M335)</f>
        <v>61</v>
      </c>
      <c r="N335">
        <f>MIN(Parameters!$B$6,Data!N335)</f>
        <v>90</v>
      </c>
      <c r="O335">
        <f>MIN(Parameters!$B$6,Data!O335)</f>
        <v>47</v>
      </c>
      <c r="P335">
        <f>MIN(Parameters!$B$6,Data!P335)</f>
        <v>53</v>
      </c>
      <c r="Q335">
        <f>MIN(Parameters!$B$6,Data!Q335)</f>
        <v>21</v>
      </c>
      <c r="R335">
        <f>MIN(Parameters!$B$6,Data!R335)</f>
        <v>30</v>
      </c>
      <c r="S335">
        <f>MIN(Parameters!$B$6,Data!S335)</f>
        <v>63</v>
      </c>
      <c r="T335">
        <f>MIN(Parameters!$B$6,Data!T335)</f>
        <v>59</v>
      </c>
      <c r="U335">
        <f>MIN(Parameters!$B$6,Data!U335)</f>
        <v>35</v>
      </c>
      <c r="V335">
        <f>MIN(Parameters!$B$6,Data!V335)</f>
        <v>53</v>
      </c>
      <c r="W335">
        <f>MIN(Parameters!$B$6,Data!W335)</f>
        <v>67</v>
      </c>
      <c r="X335">
        <f>MIN(Parameters!$B$6,Data!X335)</f>
        <v>65</v>
      </c>
      <c r="Y335">
        <f>MIN(Parameters!$B$6,Data!Y335)</f>
        <v>56</v>
      </c>
      <c r="Z335">
        <f>MIN(Parameters!$B$6,Data!Z335)</f>
        <v>41</v>
      </c>
      <c r="AA335">
        <f>MIN(Parameters!$B$6,Data!AA335)</f>
        <v>60</v>
      </c>
      <c r="AB335">
        <f>MIN(Parameters!$B$6,Data!AB335)</f>
        <v>30</v>
      </c>
      <c r="AC335">
        <f>MIN(Parameters!$B$6,Data!AC335)</f>
        <v>38</v>
      </c>
      <c r="AD335">
        <f>MIN(Parameters!$B$6,Data!AD335)</f>
        <v>69</v>
      </c>
      <c r="AE335">
        <f>MIN(Parameters!$B$6,Data!AE335)</f>
        <v>59</v>
      </c>
      <c r="AG335" s="10">
        <v>324</v>
      </c>
      <c r="AH335" s="1">
        <f>B335*(Parameters!$C$6-Parameters!$D$6)-Parameters!$B$6*Parameters!$E$6</f>
        <v>5190</v>
      </c>
      <c r="AI335" s="1">
        <f>C335*(Parameters!$C$6-Parameters!$D$6)-Parameters!$B$6*Parameters!$E$6</f>
        <v>1810</v>
      </c>
      <c r="AJ335" s="1">
        <f>D335*(Parameters!$C$6-Parameters!$D$6)-Parameters!$B$6*Parameters!$E$6</f>
        <v>4410</v>
      </c>
      <c r="AK335" s="1">
        <f>E335*(Parameters!$C$6-Parameters!$D$6)-Parameters!$B$6*Parameters!$E$6</f>
        <v>3110</v>
      </c>
      <c r="AL335" s="1">
        <f>F335*(Parameters!$C$6-Parameters!$D$6)-Parameters!$B$6*Parameters!$E$6</f>
        <v>3630</v>
      </c>
      <c r="AM335" s="1">
        <f>G335*(Parameters!$C$6-Parameters!$D$6)-Parameters!$B$6*Parameters!$E$6</f>
        <v>4540</v>
      </c>
      <c r="AN335" s="1">
        <f>H335*(Parameters!$C$6-Parameters!$D$6)-Parameters!$B$6*Parameters!$E$6</f>
        <v>6620</v>
      </c>
      <c r="AO335" s="1">
        <f>I335*(Parameters!$C$6-Parameters!$D$6)-Parameters!$B$6*Parameters!$E$6</f>
        <v>2070</v>
      </c>
      <c r="AP335" s="1">
        <f>J335*(Parameters!$C$6-Parameters!$D$6)-Parameters!$B$6*Parameters!$E$6</f>
        <v>1680</v>
      </c>
      <c r="AQ335" s="1">
        <f>K335*(Parameters!$C$6-Parameters!$D$6)-Parameters!$B$6*Parameters!$E$6</f>
        <v>3370</v>
      </c>
      <c r="AR335" s="1">
        <f>L335*(Parameters!$C$6-Parameters!$D$6)-Parameters!$B$6*Parameters!$E$6</f>
        <v>1160</v>
      </c>
      <c r="AS335" s="1">
        <f>M335*(Parameters!$C$6-Parameters!$D$6)-Parameters!$B$6*Parameters!$E$6</f>
        <v>4930</v>
      </c>
      <c r="AT335" s="1">
        <f>N335*(Parameters!$C$6-Parameters!$D$6)-Parameters!$B$6*Parameters!$E$6</f>
        <v>8700</v>
      </c>
      <c r="AU335" s="1">
        <f>O335*(Parameters!$C$6-Parameters!$D$6)-Parameters!$B$6*Parameters!$E$6</f>
        <v>3110</v>
      </c>
      <c r="AV335" s="1">
        <f>P335*(Parameters!$C$6-Parameters!$D$6)-Parameters!$B$6*Parameters!$E$6</f>
        <v>3890</v>
      </c>
      <c r="AW335" s="1">
        <f>Q335*(Parameters!$C$6-Parameters!$D$6)-Parameters!$B$6*Parameters!$E$6</f>
        <v>-270</v>
      </c>
      <c r="AX335" s="1">
        <f>R335*(Parameters!$C$6-Parameters!$D$6)-Parameters!$B$6*Parameters!$E$6</f>
        <v>900</v>
      </c>
      <c r="AY335" s="1">
        <f>S335*(Parameters!$C$6-Parameters!$D$6)-Parameters!$B$6*Parameters!$E$6</f>
        <v>5190</v>
      </c>
      <c r="AZ335" s="1">
        <f>T335*(Parameters!$C$6-Parameters!$D$6)-Parameters!$B$6*Parameters!$E$6</f>
        <v>4670</v>
      </c>
      <c r="BA335" s="1">
        <f>U335*(Parameters!$C$6-Parameters!$D$6)-Parameters!$B$6*Parameters!$E$6</f>
        <v>1550</v>
      </c>
      <c r="BB335" s="1">
        <f>V335*(Parameters!$C$6-Parameters!$D$6)-Parameters!$B$6*Parameters!$E$6</f>
        <v>3890</v>
      </c>
      <c r="BC335" s="1">
        <f>W335*(Parameters!$C$6-Parameters!$D$6)-Parameters!$B$6*Parameters!$E$6</f>
        <v>5710</v>
      </c>
      <c r="BD335" s="1">
        <f>X335*(Parameters!$C$6-Parameters!$D$6)-Parameters!$B$6*Parameters!$E$6</f>
        <v>5450</v>
      </c>
      <c r="BE335" s="1">
        <f>Y335*(Parameters!$C$6-Parameters!$D$6)-Parameters!$B$6*Parameters!$E$6</f>
        <v>4280</v>
      </c>
      <c r="BF335" s="1">
        <f>Z335*(Parameters!$C$6-Parameters!$D$6)-Parameters!$B$6*Parameters!$E$6</f>
        <v>2330</v>
      </c>
      <c r="BG335" s="1">
        <f>AA335*(Parameters!$C$6-Parameters!$D$6)-Parameters!$B$6*Parameters!$E$6</f>
        <v>4800</v>
      </c>
      <c r="BH335" s="1">
        <f>AB335*(Parameters!$C$6-Parameters!$D$6)-Parameters!$B$6*Parameters!$E$6</f>
        <v>900</v>
      </c>
      <c r="BI335" s="1">
        <f>AC335*(Parameters!$C$6-Parameters!$D$6)-Parameters!$B$6*Parameters!$E$6</f>
        <v>1940</v>
      </c>
      <c r="BJ335" s="1">
        <f>AD335*(Parameters!$C$6-Parameters!$D$6)-Parameters!$B$6*Parameters!$E$6</f>
        <v>5970</v>
      </c>
      <c r="BK335" s="1">
        <f>AE335*(Parameters!$C$6-Parameters!$D$6)-Parameters!$B$6*Parameters!$E$6</f>
        <v>4670</v>
      </c>
    </row>
    <row r="336" spans="1:63" x14ac:dyDescent="0.35">
      <c r="A336" s="10">
        <v>325</v>
      </c>
      <c r="B336">
        <f>MIN(Parameters!$B$6,Data!B336)</f>
        <v>40</v>
      </c>
      <c r="C336">
        <f>MIN(Parameters!$B$6,Data!C336)</f>
        <v>37</v>
      </c>
      <c r="D336">
        <f>MIN(Parameters!$B$6,Data!D336)</f>
        <v>47</v>
      </c>
      <c r="E336">
        <f>MIN(Parameters!$B$6,Data!E336)</f>
        <v>47</v>
      </c>
      <c r="F336">
        <f>MIN(Parameters!$B$6,Data!F336)</f>
        <v>35</v>
      </c>
      <c r="G336">
        <f>MIN(Parameters!$B$6,Data!G336)</f>
        <v>25</v>
      </c>
      <c r="H336">
        <f>MIN(Parameters!$B$6,Data!H336)</f>
        <v>59</v>
      </c>
      <c r="I336">
        <f>MIN(Parameters!$B$6,Data!I336)</f>
        <v>66</v>
      </c>
      <c r="J336">
        <f>MIN(Parameters!$B$6,Data!J336)</f>
        <v>40</v>
      </c>
      <c r="K336">
        <f>MIN(Parameters!$B$6,Data!K336)</f>
        <v>38</v>
      </c>
      <c r="L336">
        <f>MIN(Parameters!$B$6,Data!L336)</f>
        <v>54</v>
      </c>
      <c r="M336">
        <f>MIN(Parameters!$B$6,Data!M336)</f>
        <v>14</v>
      </c>
      <c r="N336">
        <f>MIN(Parameters!$B$6,Data!N336)</f>
        <v>40</v>
      </c>
      <c r="O336">
        <f>MIN(Parameters!$B$6,Data!O336)</f>
        <v>47</v>
      </c>
      <c r="P336">
        <f>MIN(Parameters!$B$6,Data!P336)</f>
        <v>43</v>
      </c>
      <c r="Q336">
        <f>MIN(Parameters!$B$6,Data!Q336)</f>
        <v>45</v>
      </c>
      <c r="R336">
        <f>MIN(Parameters!$B$6,Data!R336)</f>
        <v>52</v>
      </c>
      <c r="S336">
        <f>MIN(Parameters!$B$6,Data!S336)</f>
        <v>62</v>
      </c>
      <c r="T336">
        <f>MIN(Parameters!$B$6,Data!T336)</f>
        <v>57</v>
      </c>
      <c r="U336">
        <f>MIN(Parameters!$B$6,Data!U336)</f>
        <v>29</v>
      </c>
      <c r="V336">
        <f>MIN(Parameters!$B$6,Data!V336)</f>
        <v>52</v>
      </c>
      <c r="W336">
        <f>MIN(Parameters!$B$6,Data!W336)</f>
        <v>74</v>
      </c>
      <c r="X336">
        <f>MIN(Parameters!$B$6,Data!X336)</f>
        <v>38</v>
      </c>
      <c r="Y336">
        <f>MIN(Parameters!$B$6,Data!Y336)</f>
        <v>47</v>
      </c>
      <c r="Z336">
        <f>MIN(Parameters!$B$6,Data!Z336)</f>
        <v>52</v>
      </c>
      <c r="AA336">
        <f>MIN(Parameters!$B$6,Data!AA336)</f>
        <v>59</v>
      </c>
      <c r="AB336">
        <f>MIN(Parameters!$B$6,Data!AB336)</f>
        <v>56</v>
      </c>
      <c r="AC336">
        <f>MIN(Parameters!$B$6,Data!AC336)</f>
        <v>52</v>
      </c>
      <c r="AD336">
        <f>MIN(Parameters!$B$6,Data!AD336)</f>
        <v>50</v>
      </c>
      <c r="AE336">
        <f>MIN(Parameters!$B$6,Data!AE336)</f>
        <v>43</v>
      </c>
      <c r="AG336" s="10">
        <v>325</v>
      </c>
      <c r="AH336" s="1">
        <f>B336*(Parameters!$C$6-Parameters!$D$6)-Parameters!$B$6*Parameters!$E$6</f>
        <v>2200</v>
      </c>
      <c r="AI336" s="1">
        <f>C336*(Parameters!$C$6-Parameters!$D$6)-Parameters!$B$6*Parameters!$E$6</f>
        <v>1810</v>
      </c>
      <c r="AJ336" s="1">
        <f>D336*(Parameters!$C$6-Parameters!$D$6)-Parameters!$B$6*Parameters!$E$6</f>
        <v>3110</v>
      </c>
      <c r="AK336" s="1">
        <f>E336*(Parameters!$C$6-Parameters!$D$6)-Parameters!$B$6*Parameters!$E$6</f>
        <v>3110</v>
      </c>
      <c r="AL336" s="1">
        <f>F336*(Parameters!$C$6-Parameters!$D$6)-Parameters!$B$6*Parameters!$E$6</f>
        <v>1550</v>
      </c>
      <c r="AM336" s="1">
        <f>G336*(Parameters!$C$6-Parameters!$D$6)-Parameters!$B$6*Parameters!$E$6</f>
        <v>250</v>
      </c>
      <c r="AN336" s="1">
        <f>H336*(Parameters!$C$6-Parameters!$D$6)-Parameters!$B$6*Parameters!$E$6</f>
        <v>4670</v>
      </c>
      <c r="AO336" s="1">
        <f>I336*(Parameters!$C$6-Parameters!$D$6)-Parameters!$B$6*Parameters!$E$6</f>
        <v>5580</v>
      </c>
      <c r="AP336" s="1">
        <f>J336*(Parameters!$C$6-Parameters!$D$6)-Parameters!$B$6*Parameters!$E$6</f>
        <v>2200</v>
      </c>
      <c r="AQ336" s="1">
        <f>K336*(Parameters!$C$6-Parameters!$D$6)-Parameters!$B$6*Parameters!$E$6</f>
        <v>1940</v>
      </c>
      <c r="AR336" s="1">
        <f>L336*(Parameters!$C$6-Parameters!$D$6)-Parameters!$B$6*Parameters!$E$6</f>
        <v>4020</v>
      </c>
      <c r="AS336" s="1">
        <f>M336*(Parameters!$C$6-Parameters!$D$6)-Parameters!$B$6*Parameters!$E$6</f>
        <v>-1180</v>
      </c>
      <c r="AT336" s="1">
        <f>N336*(Parameters!$C$6-Parameters!$D$6)-Parameters!$B$6*Parameters!$E$6</f>
        <v>2200</v>
      </c>
      <c r="AU336" s="1">
        <f>O336*(Parameters!$C$6-Parameters!$D$6)-Parameters!$B$6*Parameters!$E$6</f>
        <v>3110</v>
      </c>
      <c r="AV336" s="1">
        <f>P336*(Parameters!$C$6-Parameters!$D$6)-Parameters!$B$6*Parameters!$E$6</f>
        <v>2590</v>
      </c>
      <c r="AW336" s="1">
        <f>Q336*(Parameters!$C$6-Parameters!$D$6)-Parameters!$B$6*Parameters!$E$6</f>
        <v>2850</v>
      </c>
      <c r="AX336" s="1">
        <f>R336*(Parameters!$C$6-Parameters!$D$6)-Parameters!$B$6*Parameters!$E$6</f>
        <v>3760</v>
      </c>
      <c r="AY336" s="1">
        <f>S336*(Parameters!$C$6-Parameters!$D$6)-Parameters!$B$6*Parameters!$E$6</f>
        <v>5060</v>
      </c>
      <c r="AZ336" s="1">
        <f>T336*(Parameters!$C$6-Parameters!$D$6)-Parameters!$B$6*Parameters!$E$6</f>
        <v>4410</v>
      </c>
      <c r="BA336" s="1">
        <f>U336*(Parameters!$C$6-Parameters!$D$6)-Parameters!$B$6*Parameters!$E$6</f>
        <v>770</v>
      </c>
      <c r="BB336" s="1">
        <f>V336*(Parameters!$C$6-Parameters!$D$6)-Parameters!$B$6*Parameters!$E$6</f>
        <v>3760</v>
      </c>
      <c r="BC336" s="1">
        <f>W336*(Parameters!$C$6-Parameters!$D$6)-Parameters!$B$6*Parameters!$E$6</f>
        <v>6620</v>
      </c>
      <c r="BD336" s="1">
        <f>X336*(Parameters!$C$6-Parameters!$D$6)-Parameters!$B$6*Parameters!$E$6</f>
        <v>1940</v>
      </c>
      <c r="BE336" s="1">
        <f>Y336*(Parameters!$C$6-Parameters!$D$6)-Parameters!$B$6*Parameters!$E$6</f>
        <v>3110</v>
      </c>
      <c r="BF336" s="1">
        <f>Z336*(Parameters!$C$6-Parameters!$D$6)-Parameters!$B$6*Parameters!$E$6</f>
        <v>3760</v>
      </c>
      <c r="BG336" s="1">
        <f>AA336*(Parameters!$C$6-Parameters!$D$6)-Parameters!$B$6*Parameters!$E$6</f>
        <v>4670</v>
      </c>
      <c r="BH336" s="1">
        <f>AB336*(Parameters!$C$6-Parameters!$D$6)-Parameters!$B$6*Parameters!$E$6</f>
        <v>4280</v>
      </c>
      <c r="BI336" s="1">
        <f>AC336*(Parameters!$C$6-Parameters!$D$6)-Parameters!$B$6*Parameters!$E$6</f>
        <v>3760</v>
      </c>
      <c r="BJ336" s="1">
        <f>AD336*(Parameters!$C$6-Parameters!$D$6)-Parameters!$B$6*Parameters!$E$6</f>
        <v>3500</v>
      </c>
      <c r="BK336" s="1">
        <f>AE336*(Parameters!$C$6-Parameters!$D$6)-Parameters!$B$6*Parameters!$E$6</f>
        <v>2590</v>
      </c>
    </row>
    <row r="337" spans="1:63" x14ac:dyDescent="0.35">
      <c r="A337" s="10">
        <v>326</v>
      </c>
      <c r="B337">
        <f>MIN(Parameters!$B$6,Data!B337)</f>
        <v>46</v>
      </c>
      <c r="C337">
        <f>MIN(Parameters!$B$6,Data!C337)</f>
        <v>52</v>
      </c>
      <c r="D337">
        <f>MIN(Parameters!$B$6,Data!D337)</f>
        <v>68</v>
      </c>
      <c r="E337">
        <f>MIN(Parameters!$B$6,Data!E337)</f>
        <v>28</v>
      </c>
      <c r="F337">
        <f>MIN(Parameters!$B$6,Data!F337)</f>
        <v>46</v>
      </c>
      <c r="G337">
        <f>MIN(Parameters!$B$6,Data!G337)</f>
        <v>32</v>
      </c>
      <c r="H337">
        <f>MIN(Parameters!$B$6,Data!H337)</f>
        <v>54</v>
      </c>
      <c r="I337">
        <f>MIN(Parameters!$B$6,Data!I337)</f>
        <v>41</v>
      </c>
      <c r="J337">
        <f>MIN(Parameters!$B$6,Data!J337)</f>
        <v>53</v>
      </c>
      <c r="K337">
        <f>MIN(Parameters!$B$6,Data!K337)</f>
        <v>61</v>
      </c>
      <c r="L337">
        <f>MIN(Parameters!$B$6,Data!L337)</f>
        <v>47</v>
      </c>
      <c r="M337">
        <f>MIN(Parameters!$B$6,Data!M337)</f>
        <v>38</v>
      </c>
      <c r="N337">
        <f>MIN(Parameters!$B$6,Data!N337)</f>
        <v>36</v>
      </c>
      <c r="O337">
        <f>MIN(Parameters!$B$6,Data!O337)</f>
        <v>28</v>
      </c>
      <c r="P337">
        <f>MIN(Parameters!$B$6,Data!P337)</f>
        <v>45</v>
      </c>
      <c r="Q337">
        <f>MIN(Parameters!$B$6,Data!Q337)</f>
        <v>52</v>
      </c>
      <c r="R337">
        <f>MIN(Parameters!$B$6,Data!R337)</f>
        <v>38</v>
      </c>
      <c r="S337">
        <f>MIN(Parameters!$B$6,Data!S337)</f>
        <v>60</v>
      </c>
      <c r="T337">
        <f>MIN(Parameters!$B$6,Data!T337)</f>
        <v>53</v>
      </c>
      <c r="U337">
        <f>MIN(Parameters!$B$6,Data!U337)</f>
        <v>40</v>
      </c>
      <c r="V337">
        <f>MIN(Parameters!$B$6,Data!V337)</f>
        <v>45</v>
      </c>
      <c r="W337">
        <f>MIN(Parameters!$B$6,Data!W337)</f>
        <v>39</v>
      </c>
      <c r="X337">
        <f>MIN(Parameters!$B$6,Data!X337)</f>
        <v>52</v>
      </c>
      <c r="Y337">
        <f>MIN(Parameters!$B$6,Data!Y337)</f>
        <v>53</v>
      </c>
      <c r="Z337">
        <f>MIN(Parameters!$B$6,Data!Z337)</f>
        <v>49</v>
      </c>
      <c r="AA337">
        <f>MIN(Parameters!$B$6,Data!AA337)</f>
        <v>52</v>
      </c>
      <c r="AB337">
        <f>MIN(Parameters!$B$6,Data!AB337)</f>
        <v>50</v>
      </c>
      <c r="AC337">
        <f>MIN(Parameters!$B$6,Data!AC337)</f>
        <v>35</v>
      </c>
      <c r="AD337">
        <f>MIN(Parameters!$B$6,Data!AD337)</f>
        <v>76</v>
      </c>
      <c r="AE337">
        <f>MIN(Parameters!$B$6,Data!AE337)</f>
        <v>61</v>
      </c>
      <c r="AG337" s="10">
        <v>326</v>
      </c>
      <c r="AH337" s="1">
        <f>B337*(Parameters!$C$6-Parameters!$D$6)-Parameters!$B$6*Parameters!$E$6</f>
        <v>2980</v>
      </c>
      <c r="AI337" s="1">
        <f>C337*(Parameters!$C$6-Parameters!$D$6)-Parameters!$B$6*Parameters!$E$6</f>
        <v>3760</v>
      </c>
      <c r="AJ337" s="1">
        <f>D337*(Parameters!$C$6-Parameters!$D$6)-Parameters!$B$6*Parameters!$E$6</f>
        <v>5840</v>
      </c>
      <c r="AK337" s="1">
        <f>E337*(Parameters!$C$6-Parameters!$D$6)-Parameters!$B$6*Parameters!$E$6</f>
        <v>640</v>
      </c>
      <c r="AL337" s="1">
        <f>F337*(Parameters!$C$6-Parameters!$D$6)-Parameters!$B$6*Parameters!$E$6</f>
        <v>2980</v>
      </c>
      <c r="AM337" s="1">
        <f>G337*(Parameters!$C$6-Parameters!$D$6)-Parameters!$B$6*Parameters!$E$6</f>
        <v>1160</v>
      </c>
      <c r="AN337" s="1">
        <f>H337*(Parameters!$C$6-Parameters!$D$6)-Parameters!$B$6*Parameters!$E$6</f>
        <v>4020</v>
      </c>
      <c r="AO337" s="1">
        <f>I337*(Parameters!$C$6-Parameters!$D$6)-Parameters!$B$6*Parameters!$E$6</f>
        <v>2330</v>
      </c>
      <c r="AP337" s="1">
        <f>J337*(Parameters!$C$6-Parameters!$D$6)-Parameters!$B$6*Parameters!$E$6</f>
        <v>3890</v>
      </c>
      <c r="AQ337" s="1">
        <f>K337*(Parameters!$C$6-Parameters!$D$6)-Parameters!$B$6*Parameters!$E$6</f>
        <v>4930</v>
      </c>
      <c r="AR337" s="1">
        <f>L337*(Parameters!$C$6-Parameters!$D$6)-Parameters!$B$6*Parameters!$E$6</f>
        <v>3110</v>
      </c>
      <c r="AS337" s="1">
        <f>M337*(Parameters!$C$6-Parameters!$D$6)-Parameters!$B$6*Parameters!$E$6</f>
        <v>1940</v>
      </c>
      <c r="AT337" s="1">
        <f>N337*(Parameters!$C$6-Parameters!$D$6)-Parameters!$B$6*Parameters!$E$6</f>
        <v>1680</v>
      </c>
      <c r="AU337" s="1">
        <f>O337*(Parameters!$C$6-Parameters!$D$6)-Parameters!$B$6*Parameters!$E$6</f>
        <v>640</v>
      </c>
      <c r="AV337" s="1">
        <f>P337*(Parameters!$C$6-Parameters!$D$6)-Parameters!$B$6*Parameters!$E$6</f>
        <v>2850</v>
      </c>
      <c r="AW337" s="1">
        <f>Q337*(Parameters!$C$6-Parameters!$D$6)-Parameters!$B$6*Parameters!$E$6</f>
        <v>3760</v>
      </c>
      <c r="AX337" s="1">
        <f>R337*(Parameters!$C$6-Parameters!$D$6)-Parameters!$B$6*Parameters!$E$6</f>
        <v>1940</v>
      </c>
      <c r="AY337" s="1">
        <f>S337*(Parameters!$C$6-Parameters!$D$6)-Parameters!$B$6*Parameters!$E$6</f>
        <v>4800</v>
      </c>
      <c r="AZ337" s="1">
        <f>T337*(Parameters!$C$6-Parameters!$D$6)-Parameters!$B$6*Parameters!$E$6</f>
        <v>3890</v>
      </c>
      <c r="BA337" s="1">
        <f>U337*(Parameters!$C$6-Parameters!$D$6)-Parameters!$B$6*Parameters!$E$6</f>
        <v>2200</v>
      </c>
      <c r="BB337" s="1">
        <f>V337*(Parameters!$C$6-Parameters!$D$6)-Parameters!$B$6*Parameters!$E$6</f>
        <v>2850</v>
      </c>
      <c r="BC337" s="1">
        <f>W337*(Parameters!$C$6-Parameters!$D$6)-Parameters!$B$6*Parameters!$E$6</f>
        <v>2070</v>
      </c>
      <c r="BD337" s="1">
        <f>X337*(Parameters!$C$6-Parameters!$D$6)-Parameters!$B$6*Parameters!$E$6</f>
        <v>3760</v>
      </c>
      <c r="BE337" s="1">
        <f>Y337*(Parameters!$C$6-Parameters!$D$6)-Parameters!$B$6*Parameters!$E$6</f>
        <v>3890</v>
      </c>
      <c r="BF337" s="1">
        <f>Z337*(Parameters!$C$6-Parameters!$D$6)-Parameters!$B$6*Parameters!$E$6</f>
        <v>3370</v>
      </c>
      <c r="BG337" s="1">
        <f>AA337*(Parameters!$C$6-Parameters!$D$6)-Parameters!$B$6*Parameters!$E$6</f>
        <v>3760</v>
      </c>
      <c r="BH337" s="1">
        <f>AB337*(Parameters!$C$6-Parameters!$D$6)-Parameters!$B$6*Parameters!$E$6</f>
        <v>3500</v>
      </c>
      <c r="BI337" s="1">
        <f>AC337*(Parameters!$C$6-Parameters!$D$6)-Parameters!$B$6*Parameters!$E$6</f>
        <v>1550</v>
      </c>
      <c r="BJ337" s="1">
        <f>AD337*(Parameters!$C$6-Parameters!$D$6)-Parameters!$B$6*Parameters!$E$6</f>
        <v>6880</v>
      </c>
      <c r="BK337" s="1">
        <f>AE337*(Parameters!$C$6-Parameters!$D$6)-Parameters!$B$6*Parameters!$E$6</f>
        <v>4930</v>
      </c>
    </row>
    <row r="338" spans="1:63" x14ac:dyDescent="0.35">
      <c r="A338" s="10">
        <v>327</v>
      </c>
      <c r="B338">
        <f>MIN(Parameters!$B$6,Data!B338)</f>
        <v>42</v>
      </c>
      <c r="C338">
        <f>MIN(Parameters!$B$6,Data!C338)</f>
        <v>51</v>
      </c>
      <c r="D338">
        <f>MIN(Parameters!$B$6,Data!D338)</f>
        <v>52</v>
      </c>
      <c r="E338">
        <f>MIN(Parameters!$B$6,Data!E338)</f>
        <v>32</v>
      </c>
      <c r="F338">
        <f>MIN(Parameters!$B$6,Data!F338)</f>
        <v>80</v>
      </c>
      <c r="G338">
        <f>MIN(Parameters!$B$6,Data!G338)</f>
        <v>58</v>
      </c>
      <c r="H338">
        <f>MIN(Parameters!$B$6,Data!H338)</f>
        <v>52</v>
      </c>
      <c r="I338">
        <f>MIN(Parameters!$B$6,Data!I338)</f>
        <v>58</v>
      </c>
      <c r="J338">
        <f>MIN(Parameters!$B$6,Data!J338)</f>
        <v>44</v>
      </c>
      <c r="K338">
        <f>MIN(Parameters!$B$6,Data!K338)</f>
        <v>51</v>
      </c>
      <c r="L338">
        <f>MIN(Parameters!$B$6,Data!L338)</f>
        <v>16</v>
      </c>
      <c r="M338">
        <f>MIN(Parameters!$B$6,Data!M338)</f>
        <v>38</v>
      </c>
      <c r="N338">
        <f>MIN(Parameters!$B$6,Data!N338)</f>
        <v>23</v>
      </c>
      <c r="O338">
        <f>MIN(Parameters!$B$6,Data!O338)</f>
        <v>66</v>
      </c>
      <c r="P338">
        <f>MIN(Parameters!$B$6,Data!P338)</f>
        <v>53</v>
      </c>
      <c r="Q338">
        <f>MIN(Parameters!$B$6,Data!Q338)</f>
        <v>45</v>
      </c>
      <c r="R338">
        <f>MIN(Parameters!$B$6,Data!R338)</f>
        <v>70</v>
      </c>
      <c r="S338">
        <f>MIN(Parameters!$B$6,Data!S338)</f>
        <v>26</v>
      </c>
      <c r="T338">
        <f>MIN(Parameters!$B$6,Data!T338)</f>
        <v>59</v>
      </c>
      <c r="U338">
        <f>MIN(Parameters!$B$6,Data!U338)</f>
        <v>61</v>
      </c>
      <c r="V338">
        <f>MIN(Parameters!$B$6,Data!V338)</f>
        <v>64</v>
      </c>
      <c r="W338">
        <f>MIN(Parameters!$B$6,Data!W338)</f>
        <v>52</v>
      </c>
      <c r="X338">
        <f>MIN(Parameters!$B$6,Data!X338)</f>
        <v>56</v>
      </c>
      <c r="Y338">
        <f>MIN(Parameters!$B$6,Data!Y338)</f>
        <v>39</v>
      </c>
      <c r="Z338">
        <f>MIN(Parameters!$B$6,Data!Z338)</f>
        <v>68</v>
      </c>
      <c r="AA338">
        <f>MIN(Parameters!$B$6,Data!AA338)</f>
        <v>40</v>
      </c>
      <c r="AB338">
        <f>MIN(Parameters!$B$6,Data!AB338)</f>
        <v>40</v>
      </c>
      <c r="AC338">
        <f>MIN(Parameters!$B$6,Data!AC338)</f>
        <v>59</v>
      </c>
      <c r="AD338">
        <f>MIN(Parameters!$B$6,Data!AD338)</f>
        <v>63</v>
      </c>
      <c r="AE338">
        <f>MIN(Parameters!$B$6,Data!AE338)</f>
        <v>41</v>
      </c>
      <c r="AG338" s="10">
        <v>327</v>
      </c>
      <c r="AH338" s="1">
        <f>B338*(Parameters!$C$6-Parameters!$D$6)-Parameters!$B$6*Parameters!$E$6</f>
        <v>2460</v>
      </c>
      <c r="AI338" s="1">
        <f>C338*(Parameters!$C$6-Parameters!$D$6)-Parameters!$B$6*Parameters!$E$6</f>
        <v>3630</v>
      </c>
      <c r="AJ338" s="1">
        <f>D338*(Parameters!$C$6-Parameters!$D$6)-Parameters!$B$6*Parameters!$E$6</f>
        <v>3760</v>
      </c>
      <c r="AK338" s="1">
        <f>E338*(Parameters!$C$6-Parameters!$D$6)-Parameters!$B$6*Parameters!$E$6</f>
        <v>1160</v>
      </c>
      <c r="AL338" s="1">
        <f>F338*(Parameters!$C$6-Parameters!$D$6)-Parameters!$B$6*Parameters!$E$6</f>
        <v>7400</v>
      </c>
      <c r="AM338" s="1">
        <f>G338*(Parameters!$C$6-Parameters!$D$6)-Parameters!$B$6*Parameters!$E$6</f>
        <v>4540</v>
      </c>
      <c r="AN338" s="1">
        <f>H338*(Parameters!$C$6-Parameters!$D$6)-Parameters!$B$6*Parameters!$E$6</f>
        <v>3760</v>
      </c>
      <c r="AO338" s="1">
        <f>I338*(Parameters!$C$6-Parameters!$D$6)-Parameters!$B$6*Parameters!$E$6</f>
        <v>4540</v>
      </c>
      <c r="AP338" s="1">
        <f>J338*(Parameters!$C$6-Parameters!$D$6)-Parameters!$B$6*Parameters!$E$6</f>
        <v>2720</v>
      </c>
      <c r="AQ338" s="1">
        <f>K338*(Parameters!$C$6-Parameters!$D$6)-Parameters!$B$6*Parameters!$E$6</f>
        <v>3630</v>
      </c>
      <c r="AR338" s="1">
        <f>L338*(Parameters!$C$6-Parameters!$D$6)-Parameters!$B$6*Parameters!$E$6</f>
        <v>-920</v>
      </c>
      <c r="AS338" s="1">
        <f>M338*(Parameters!$C$6-Parameters!$D$6)-Parameters!$B$6*Parameters!$E$6</f>
        <v>1940</v>
      </c>
      <c r="AT338" s="1">
        <f>N338*(Parameters!$C$6-Parameters!$D$6)-Parameters!$B$6*Parameters!$E$6</f>
        <v>-10</v>
      </c>
      <c r="AU338" s="1">
        <f>O338*(Parameters!$C$6-Parameters!$D$6)-Parameters!$B$6*Parameters!$E$6</f>
        <v>5580</v>
      </c>
      <c r="AV338" s="1">
        <f>P338*(Parameters!$C$6-Parameters!$D$6)-Parameters!$B$6*Parameters!$E$6</f>
        <v>3890</v>
      </c>
      <c r="AW338" s="1">
        <f>Q338*(Parameters!$C$6-Parameters!$D$6)-Parameters!$B$6*Parameters!$E$6</f>
        <v>2850</v>
      </c>
      <c r="AX338" s="1">
        <f>R338*(Parameters!$C$6-Parameters!$D$6)-Parameters!$B$6*Parameters!$E$6</f>
        <v>6100</v>
      </c>
      <c r="AY338" s="1">
        <f>S338*(Parameters!$C$6-Parameters!$D$6)-Parameters!$B$6*Parameters!$E$6</f>
        <v>380</v>
      </c>
      <c r="AZ338" s="1">
        <f>T338*(Parameters!$C$6-Parameters!$D$6)-Parameters!$B$6*Parameters!$E$6</f>
        <v>4670</v>
      </c>
      <c r="BA338" s="1">
        <f>U338*(Parameters!$C$6-Parameters!$D$6)-Parameters!$B$6*Parameters!$E$6</f>
        <v>4930</v>
      </c>
      <c r="BB338" s="1">
        <f>V338*(Parameters!$C$6-Parameters!$D$6)-Parameters!$B$6*Parameters!$E$6</f>
        <v>5320</v>
      </c>
      <c r="BC338" s="1">
        <f>W338*(Parameters!$C$6-Parameters!$D$6)-Parameters!$B$6*Parameters!$E$6</f>
        <v>3760</v>
      </c>
      <c r="BD338" s="1">
        <f>X338*(Parameters!$C$6-Parameters!$D$6)-Parameters!$B$6*Parameters!$E$6</f>
        <v>4280</v>
      </c>
      <c r="BE338" s="1">
        <f>Y338*(Parameters!$C$6-Parameters!$D$6)-Parameters!$B$6*Parameters!$E$6</f>
        <v>2070</v>
      </c>
      <c r="BF338" s="1">
        <f>Z338*(Parameters!$C$6-Parameters!$D$6)-Parameters!$B$6*Parameters!$E$6</f>
        <v>5840</v>
      </c>
      <c r="BG338" s="1">
        <f>AA338*(Parameters!$C$6-Parameters!$D$6)-Parameters!$B$6*Parameters!$E$6</f>
        <v>2200</v>
      </c>
      <c r="BH338" s="1">
        <f>AB338*(Parameters!$C$6-Parameters!$D$6)-Parameters!$B$6*Parameters!$E$6</f>
        <v>2200</v>
      </c>
      <c r="BI338" s="1">
        <f>AC338*(Parameters!$C$6-Parameters!$D$6)-Parameters!$B$6*Parameters!$E$6</f>
        <v>4670</v>
      </c>
      <c r="BJ338" s="1">
        <f>AD338*(Parameters!$C$6-Parameters!$D$6)-Parameters!$B$6*Parameters!$E$6</f>
        <v>5190</v>
      </c>
      <c r="BK338" s="1">
        <f>AE338*(Parameters!$C$6-Parameters!$D$6)-Parameters!$B$6*Parameters!$E$6</f>
        <v>2330</v>
      </c>
    </row>
    <row r="339" spans="1:63" x14ac:dyDescent="0.35">
      <c r="A339" s="10">
        <v>328</v>
      </c>
      <c r="B339">
        <f>MIN(Parameters!$B$6,Data!B339)</f>
        <v>46</v>
      </c>
      <c r="C339">
        <f>MIN(Parameters!$B$6,Data!C339)</f>
        <v>38</v>
      </c>
      <c r="D339">
        <f>MIN(Parameters!$B$6,Data!D339)</f>
        <v>44</v>
      </c>
      <c r="E339">
        <f>MIN(Parameters!$B$6,Data!E339)</f>
        <v>30</v>
      </c>
      <c r="F339">
        <f>MIN(Parameters!$B$6,Data!F339)</f>
        <v>42</v>
      </c>
      <c r="G339">
        <f>MIN(Parameters!$B$6,Data!G339)</f>
        <v>58</v>
      </c>
      <c r="H339">
        <f>MIN(Parameters!$B$6,Data!H339)</f>
        <v>47</v>
      </c>
      <c r="I339">
        <f>MIN(Parameters!$B$6,Data!I339)</f>
        <v>64</v>
      </c>
      <c r="J339">
        <f>MIN(Parameters!$B$6,Data!J339)</f>
        <v>45</v>
      </c>
      <c r="K339">
        <f>MIN(Parameters!$B$6,Data!K339)</f>
        <v>20</v>
      </c>
      <c r="L339">
        <f>MIN(Parameters!$B$6,Data!L339)</f>
        <v>68</v>
      </c>
      <c r="M339">
        <f>MIN(Parameters!$B$6,Data!M339)</f>
        <v>59</v>
      </c>
      <c r="N339">
        <f>MIN(Parameters!$B$6,Data!N339)</f>
        <v>62</v>
      </c>
      <c r="O339">
        <f>MIN(Parameters!$B$6,Data!O339)</f>
        <v>49</v>
      </c>
      <c r="P339">
        <f>MIN(Parameters!$B$6,Data!P339)</f>
        <v>25</v>
      </c>
      <c r="Q339">
        <f>MIN(Parameters!$B$6,Data!Q339)</f>
        <v>46</v>
      </c>
      <c r="R339">
        <f>MIN(Parameters!$B$6,Data!R339)</f>
        <v>46</v>
      </c>
      <c r="S339">
        <f>MIN(Parameters!$B$6,Data!S339)</f>
        <v>56</v>
      </c>
      <c r="T339">
        <f>MIN(Parameters!$B$6,Data!T339)</f>
        <v>66</v>
      </c>
      <c r="U339">
        <f>MIN(Parameters!$B$6,Data!U339)</f>
        <v>41</v>
      </c>
      <c r="V339">
        <f>MIN(Parameters!$B$6,Data!V339)</f>
        <v>39</v>
      </c>
      <c r="W339">
        <f>MIN(Parameters!$B$6,Data!W339)</f>
        <v>40</v>
      </c>
      <c r="X339">
        <f>MIN(Parameters!$B$6,Data!X339)</f>
        <v>72</v>
      </c>
      <c r="Y339">
        <f>MIN(Parameters!$B$6,Data!Y339)</f>
        <v>54</v>
      </c>
      <c r="Z339">
        <f>MIN(Parameters!$B$6,Data!Z339)</f>
        <v>42</v>
      </c>
      <c r="AA339">
        <f>MIN(Parameters!$B$6,Data!AA339)</f>
        <v>48</v>
      </c>
      <c r="AB339">
        <f>MIN(Parameters!$B$6,Data!AB339)</f>
        <v>51</v>
      </c>
      <c r="AC339">
        <f>MIN(Parameters!$B$6,Data!AC339)</f>
        <v>34</v>
      </c>
      <c r="AD339">
        <f>MIN(Parameters!$B$6,Data!AD339)</f>
        <v>39</v>
      </c>
      <c r="AE339">
        <f>MIN(Parameters!$B$6,Data!AE339)</f>
        <v>47</v>
      </c>
      <c r="AG339" s="10">
        <v>328</v>
      </c>
      <c r="AH339" s="1">
        <f>B339*(Parameters!$C$6-Parameters!$D$6)-Parameters!$B$6*Parameters!$E$6</f>
        <v>2980</v>
      </c>
      <c r="AI339" s="1">
        <f>C339*(Parameters!$C$6-Parameters!$D$6)-Parameters!$B$6*Parameters!$E$6</f>
        <v>1940</v>
      </c>
      <c r="AJ339" s="1">
        <f>D339*(Parameters!$C$6-Parameters!$D$6)-Parameters!$B$6*Parameters!$E$6</f>
        <v>2720</v>
      </c>
      <c r="AK339" s="1">
        <f>E339*(Parameters!$C$6-Parameters!$D$6)-Parameters!$B$6*Parameters!$E$6</f>
        <v>900</v>
      </c>
      <c r="AL339" s="1">
        <f>F339*(Parameters!$C$6-Parameters!$D$6)-Parameters!$B$6*Parameters!$E$6</f>
        <v>2460</v>
      </c>
      <c r="AM339" s="1">
        <f>G339*(Parameters!$C$6-Parameters!$D$6)-Parameters!$B$6*Parameters!$E$6</f>
        <v>4540</v>
      </c>
      <c r="AN339" s="1">
        <f>H339*(Parameters!$C$6-Parameters!$D$6)-Parameters!$B$6*Parameters!$E$6</f>
        <v>3110</v>
      </c>
      <c r="AO339" s="1">
        <f>I339*(Parameters!$C$6-Parameters!$D$6)-Parameters!$B$6*Parameters!$E$6</f>
        <v>5320</v>
      </c>
      <c r="AP339" s="1">
        <f>J339*(Parameters!$C$6-Parameters!$D$6)-Parameters!$B$6*Parameters!$E$6</f>
        <v>2850</v>
      </c>
      <c r="AQ339" s="1">
        <f>K339*(Parameters!$C$6-Parameters!$D$6)-Parameters!$B$6*Parameters!$E$6</f>
        <v>-400</v>
      </c>
      <c r="AR339" s="1">
        <f>L339*(Parameters!$C$6-Parameters!$D$6)-Parameters!$B$6*Parameters!$E$6</f>
        <v>5840</v>
      </c>
      <c r="AS339" s="1">
        <f>M339*(Parameters!$C$6-Parameters!$D$6)-Parameters!$B$6*Parameters!$E$6</f>
        <v>4670</v>
      </c>
      <c r="AT339" s="1">
        <f>N339*(Parameters!$C$6-Parameters!$D$6)-Parameters!$B$6*Parameters!$E$6</f>
        <v>5060</v>
      </c>
      <c r="AU339" s="1">
        <f>O339*(Parameters!$C$6-Parameters!$D$6)-Parameters!$B$6*Parameters!$E$6</f>
        <v>3370</v>
      </c>
      <c r="AV339" s="1">
        <f>P339*(Parameters!$C$6-Parameters!$D$6)-Parameters!$B$6*Parameters!$E$6</f>
        <v>250</v>
      </c>
      <c r="AW339" s="1">
        <f>Q339*(Parameters!$C$6-Parameters!$D$6)-Parameters!$B$6*Parameters!$E$6</f>
        <v>2980</v>
      </c>
      <c r="AX339" s="1">
        <f>R339*(Parameters!$C$6-Parameters!$D$6)-Parameters!$B$6*Parameters!$E$6</f>
        <v>2980</v>
      </c>
      <c r="AY339" s="1">
        <f>S339*(Parameters!$C$6-Parameters!$D$6)-Parameters!$B$6*Parameters!$E$6</f>
        <v>4280</v>
      </c>
      <c r="AZ339" s="1">
        <f>T339*(Parameters!$C$6-Parameters!$D$6)-Parameters!$B$6*Parameters!$E$6</f>
        <v>5580</v>
      </c>
      <c r="BA339" s="1">
        <f>U339*(Parameters!$C$6-Parameters!$D$6)-Parameters!$B$6*Parameters!$E$6</f>
        <v>2330</v>
      </c>
      <c r="BB339" s="1">
        <f>V339*(Parameters!$C$6-Parameters!$D$6)-Parameters!$B$6*Parameters!$E$6</f>
        <v>2070</v>
      </c>
      <c r="BC339" s="1">
        <f>W339*(Parameters!$C$6-Parameters!$D$6)-Parameters!$B$6*Parameters!$E$6</f>
        <v>2200</v>
      </c>
      <c r="BD339" s="1">
        <f>X339*(Parameters!$C$6-Parameters!$D$6)-Parameters!$B$6*Parameters!$E$6</f>
        <v>6360</v>
      </c>
      <c r="BE339" s="1">
        <f>Y339*(Parameters!$C$6-Parameters!$D$6)-Parameters!$B$6*Parameters!$E$6</f>
        <v>4020</v>
      </c>
      <c r="BF339" s="1">
        <f>Z339*(Parameters!$C$6-Parameters!$D$6)-Parameters!$B$6*Parameters!$E$6</f>
        <v>2460</v>
      </c>
      <c r="BG339" s="1">
        <f>AA339*(Parameters!$C$6-Parameters!$D$6)-Parameters!$B$6*Parameters!$E$6</f>
        <v>3240</v>
      </c>
      <c r="BH339" s="1">
        <f>AB339*(Parameters!$C$6-Parameters!$D$6)-Parameters!$B$6*Parameters!$E$6</f>
        <v>3630</v>
      </c>
      <c r="BI339" s="1">
        <f>AC339*(Parameters!$C$6-Parameters!$D$6)-Parameters!$B$6*Parameters!$E$6</f>
        <v>1420</v>
      </c>
      <c r="BJ339" s="1">
        <f>AD339*(Parameters!$C$6-Parameters!$D$6)-Parameters!$B$6*Parameters!$E$6</f>
        <v>2070</v>
      </c>
      <c r="BK339" s="1">
        <f>AE339*(Parameters!$C$6-Parameters!$D$6)-Parameters!$B$6*Parameters!$E$6</f>
        <v>3110</v>
      </c>
    </row>
    <row r="340" spans="1:63" x14ac:dyDescent="0.35">
      <c r="A340" s="10">
        <v>329</v>
      </c>
      <c r="B340">
        <f>MIN(Parameters!$B$6,Data!B340)</f>
        <v>65</v>
      </c>
      <c r="C340">
        <f>MIN(Parameters!$B$6,Data!C340)</f>
        <v>30</v>
      </c>
      <c r="D340">
        <f>MIN(Parameters!$B$6,Data!D340)</f>
        <v>53</v>
      </c>
      <c r="E340">
        <f>MIN(Parameters!$B$6,Data!E340)</f>
        <v>49</v>
      </c>
      <c r="F340">
        <f>MIN(Parameters!$B$6,Data!F340)</f>
        <v>40</v>
      </c>
      <c r="G340">
        <f>MIN(Parameters!$B$6,Data!G340)</f>
        <v>33</v>
      </c>
      <c r="H340">
        <f>MIN(Parameters!$B$6,Data!H340)</f>
        <v>52</v>
      </c>
      <c r="I340">
        <f>MIN(Parameters!$B$6,Data!I340)</f>
        <v>40</v>
      </c>
      <c r="J340">
        <f>MIN(Parameters!$B$6,Data!J340)</f>
        <v>47</v>
      </c>
      <c r="K340">
        <f>MIN(Parameters!$B$6,Data!K340)</f>
        <v>66</v>
      </c>
      <c r="L340">
        <f>MIN(Parameters!$B$6,Data!L340)</f>
        <v>29</v>
      </c>
      <c r="M340">
        <f>MIN(Parameters!$B$6,Data!M340)</f>
        <v>56</v>
      </c>
      <c r="N340">
        <f>MIN(Parameters!$B$6,Data!N340)</f>
        <v>61</v>
      </c>
      <c r="O340">
        <f>MIN(Parameters!$B$6,Data!O340)</f>
        <v>38</v>
      </c>
      <c r="P340">
        <f>MIN(Parameters!$B$6,Data!P340)</f>
        <v>61</v>
      </c>
      <c r="Q340">
        <f>MIN(Parameters!$B$6,Data!Q340)</f>
        <v>29</v>
      </c>
      <c r="R340">
        <f>MIN(Parameters!$B$6,Data!R340)</f>
        <v>53</v>
      </c>
      <c r="S340">
        <f>MIN(Parameters!$B$6,Data!S340)</f>
        <v>13</v>
      </c>
      <c r="T340">
        <f>MIN(Parameters!$B$6,Data!T340)</f>
        <v>67</v>
      </c>
      <c r="U340">
        <f>MIN(Parameters!$B$6,Data!U340)</f>
        <v>54</v>
      </c>
      <c r="V340">
        <f>MIN(Parameters!$B$6,Data!V340)</f>
        <v>45</v>
      </c>
      <c r="W340">
        <f>MIN(Parameters!$B$6,Data!W340)</f>
        <v>57</v>
      </c>
      <c r="X340">
        <f>MIN(Parameters!$B$6,Data!X340)</f>
        <v>27</v>
      </c>
      <c r="Y340">
        <f>MIN(Parameters!$B$6,Data!Y340)</f>
        <v>72</v>
      </c>
      <c r="Z340">
        <f>MIN(Parameters!$B$6,Data!Z340)</f>
        <v>60</v>
      </c>
      <c r="AA340">
        <f>MIN(Parameters!$B$6,Data!AA340)</f>
        <v>24</v>
      </c>
      <c r="AB340">
        <f>MIN(Parameters!$B$6,Data!AB340)</f>
        <v>51</v>
      </c>
      <c r="AC340">
        <f>MIN(Parameters!$B$6,Data!AC340)</f>
        <v>46</v>
      </c>
      <c r="AD340">
        <f>MIN(Parameters!$B$6,Data!AD340)</f>
        <v>53</v>
      </c>
      <c r="AE340">
        <f>MIN(Parameters!$B$6,Data!AE340)</f>
        <v>51</v>
      </c>
      <c r="AG340" s="10">
        <v>329</v>
      </c>
      <c r="AH340" s="1">
        <f>B340*(Parameters!$C$6-Parameters!$D$6)-Parameters!$B$6*Parameters!$E$6</f>
        <v>5450</v>
      </c>
      <c r="AI340" s="1">
        <f>C340*(Parameters!$C$6-Parameters!$D$6)-Parameters!$B$6*Parameters!$E$6</f>
        <v>900</v>
      </c>
      <c r="AJ340" s="1">
        <f>D340*(Parameters!$C$6-Parameters!$D$6)-Parameters!$B$6*Parameters!$E$6</f>
        <v>3890</v>
      </c>
      <c r="AK340" s="1">
        <f>E340*(Parameters!$C$6-Parameters!$D$6)-Parameters!$B$6*Parameters!$E$6</f>
        <v>3370</v>
      </c>
      <c r="AL340" s="1">
        <f>F340*(Parameters!$C$6-Parameters!$D$6)-Parameters!$B$6*Parameters!$E$6</f>
        <v>2200</v>
      </c>
      <c r="AM340" s="1">
        <f>G340*(Parameters!$C$6-Parameters!$D$6)-Parameters!$B$6*Parameters!$E$6</f>
        <v>1290</v>
      </c>
      <c r="AN340" s="1">
        <f>H340*(Parameters!$C$6-Parameters!$D$6)-Parameters!$B$6*Parameters!$E$6</f>
        <v>3760</v>
      </c>
      <c r="AO340" s="1">
        <f>I340*(Parameters!$C$6-Parameters!$D$6)-Parameters!$B$6*Parameters!$E$6</f>
        <v>2200</v>
      </c>
      <c r="AP340" s="1">
        <f>J340*(Parameters!$C$6-Parameters!$D$6)-Parameters!$B$6*Parameters!$E$6</f>
        <v>3110</v>
      </c>
      <c r="AQ340" s="1">
        <f>K340*(Parameters!$C$6-Parameters!$D$6)-Parameters!$B$6*Parameters!$E$6</f>
        <v>5580</v>
      </c>
      <c r="AR340" s="1">
        <f>L340*(Parameters!$C$6-Parameters!$D$6)-Parameters!$B$6*Parameters!$E$6</f>
        <v>770</v>
      </c>
      <c r="AS340" s="1">
        <f>M340*(Parameters!$C$6-Parameters!$D$6)-Parameters!$B$6*Parameters!$E$6</f>
        <v>4280</v>
      </c>
      <c r="AT340" s="1">
        <f>N340*(Parameters!$C$6-Parameters!$D$6)-Parameters!$B$6*Parameters!$E$6</f>
        <v>4930</v>
      </c>
      <c r="AU340" s="1">
        <f>O340*(Parameters!$C$6-Parameters!$D$6)-Parameters!$B$6*Parameters!$E$6</f>
        <v>1940</v>
      </c>
      <c r="AV340" s="1">
        <f>P340*(Parameters!$C$6-Parameters!$D$6)-Parameters!$B$6*Parameters!$E$6</f>
        <v>4930</v>
      </c>
      <c r="AW340" s="1">
        <f>Q340*(Parameters!$C$6-Parameters!$D$6)-Parameters!$B$6*Parameters!$E$6</f>
        <v>770</v>
      </c>
      <c r="AX340" s="1">
        <f>R340*(Parameters!$C$6-Parameters!$D$6)-Parameters!$B$6*Parameters!$E$6</f>
        <v>3890</v>
      </c>
      <c r="AY340" s="1">
        <f>S340*(Parameters!$C$6-Parameters!$D$6)-Parameters!$B$6*Parameters!$E$6</f>
        <v>-1310</v>
      </c>
      <c r="AZ340" s="1">
        <f>T340*(Parameters!$C$6-Parameters!$D$6)-Parameters!$B$6*Parameters!$E$6</f>
        <v>5710</v>
      </c>
      <c r="BA340" s="1">
        <f>U340*(Parameters!$C$6-Parameters!$D$6)-Parameters!$B$6*Parameters!$E$6</f>
        <v>4020</v>
      </c>
      <c r="BB340" s="1">
        <f>V340*(Parameters!$C$6-Parameters!$D$6)-Parameters!$B$6*Parameters!$E$6</f>
        <v>2850</v>
      </c>
      <c r="BC340" s="1">
        <f>W340*(Parameters!$C$6-Parameters!$D$6)-Parameters!$B$6*Parameters!$E$6</f>
        <v>4410</v>
      </c>
      <c r="BD340" s="1">
        <f>X340*(Parameters!$C$6-Parameters!$D$6)-Parameters!$B$6*Parameters!$E$6</f>
        <v>510</v>
      </c>
      <c r="BE340" s="1">
        <f>Y340*(Parameters!$C$6-Parameters!$D$6)-Parameters!$B$6*Parameters!$E$6</f>
        <v>6360</v>
      </c>
      <c r="BF340" s="1">
        <f>Z340*(Parameters!$C$6-Parameters!$D$6)-Parameters!$B$6*Parameters!$E$6</f>
        <v>4800</v>
      </c>
      <c r="BG340" s="1">
        <f>AA340*(Parameters!$C$6-Parameters!$D$6)-Parameters!$B$6*Parameters!$E$6</f>
        <v>120</v>
      </c>
      <c r="BH340" s="1">
        <f>AB340*(Parameters!$C$6-Parameters!$D$6)-Parameters!$B$6*Parameters!$E$6</f>
        <v>3630</v>
      </c>
      <c r="BI340" s="1">
        <f>AC340*(Parameters!$C$6-Parameters!$D$6)-Parameters!$B$6*Parameters!$E$6</f>
        <v>2980</v>
      </c>
      <c r="BJ340" s="1">
        <f>AD340*(Parameters!$C$6-Parameters!$D$6)-Parameters!$B$6*Parameters!$E$6</f>
        <v>3890</v>
      </c>
      <c r="BK340" s="1">
        <f>AE340*(Parameters!$C$6-Parameters!$D$6)-Parameters!$B$6*Parameters!$E$6</f>
        <v>3630</v>
      </c>
    </row>
    <row r="341" spans="1:63" x14ac:dyDescent="0.35">
      <c r="A341" s="10">
        <v>330</v>
      </c>
      <c r="B341">
        <f>MIN(Parameters!$B$6,Data!B341)</f>
        <v>43</v>
      </c>
      <c r="C341">
        <f>MIN(Parameters!$B$6,Data!C341)</f>
        <v>76</v>
      </c>
      <c r="D341">
        <f>MIN(Parameters!$B$6,Data!D341)</f>
        <v>44</v>
      </c>
      <c r="E341">
        <f>MIN(Parameters!$B$6,Data!E341)</f>
        <v>71</v>
      </c>
      <c r="F341">
        <f>MIN(Parameters!$B$6,Data!F341)</f>
        <v>69</v>
      </c>
      <c r="G341">
        <f>MIN(Parameters!$B$6,Data!G341)</f>
        <v>49</v>
      </c>
      <c r="H341">
        <f>MIN(Parameters!$B$6,Data!H341)</f>
        <v>56</v>
      </c>
      <c r="I341">
        <f>MIN(Parameters!$B$6,Data!I341)</f>
        <v>61</v>
      </c>
      <c r="J341">
        <f>MIN(Parameters!$B$6,Data!J341)</f>
        <v>50</v>
      </c>
      <c r="K341">
        <f>MIN(Parameters!$B$6,Data!K341)</f>
        <v>63</v>
      </c>
      <c r="L341">
        <f>MIN(Parameters!$B$6,Data!L341)</f>
        <v>59</v>
      </c>
      <c r="M341">
        <f>MIN(Parameters!$B$6,Data!M341)</f>
        <v>33</v>
      </c>
      <c r="N341">
        <f>MIN(Parameters!$B$6,Data!N341)</f>
        <v>49</v>
      </c>
      <c r="O341">
        <f>MIN(Parameters!$B$6,Data!O341)</f>
        <v>49</v>
      </c>
      <c r="P341">
        <f>MIN(Parameters!$B$6,Data!P341)</f>
        <v>7</v>
      </c>
      <c r="Q341">
        <f>MIN(Parameters!$B$6,Data!Q341)</f>
        <v>47</v>
      </c>
      <c r="R341">
        <f>MIN(Parameters!$B$6,Data!R341)</f>
        <v>46</v>
      </c>
      <c r="S341">
        <f>MIN(Parameters!$B$6,Data!S341)</f>
        <v>15</v>
      </c>
      <c r="T341">
        <f>MIN(Parameters!$B$6,Data!T341)</f>
        <v>22</v>
      </c>
      <c r="U341">
        <f>MIN(Parameters!$B$6,Data!U341)</f>
        <v>57</v>
      </c>
      <c r="V341">
        <f>MIN(Parameters!$B$6,Data!V341)</f>
        <v>35</v>
      </c>
      <c r="W341">
        <f>MIN(Parameters!$B$6,Data!W341)</f>
        <v>42</v>
      </c>
      <c r="X341">
        <f>MIN(Parameters!$B$6,Data!X341)</f>
        <v>40</v>
      </c>
      <c r="Y341">
        <f>MIN(Parameters!$B$6,Data!Y341)</f>
        <v>73</v>
      </c>
      <c r="Z341">
        <f>MIN(Parameters!$B$6,Data!Z341)</f>
        <v>32</v>
      </c>
      <c r="AA341">
        <f>MIN(Parameters!$B$6,Data!AA341)</f>
        <v>53</v>
      </c>
      <c r="AB341">
        <f>MIN(Parameters!$B$6,Data!AB341)</f>
        <v>69</v>
      </c>
      <c r="AC341">
        <f>MIN(Parameters!$B$6,Data!AC341)</f>
        <v>34</v>
      </c>
      <c r="AD341">
        <f>MIN(Parameters!$B$6,Data!AD341)</f>
        <v>58</v>
      </c>
      <c r="AE341">
        <f>MIN(Parameters!$B$6,Data!AE341)</f>
        <v>50</v>
      </c>
      <c r="AG341" s="10">
        <v>330</v>
      </c>
      <c r="AH341" s="1">
        <f>B341*(Parameters!$C$6-Parameters!$D$6)-Parameters!$B$6*Parameters!$E$6</f>
        <v>2590</v>
      </c>
      <c r="AI341" s="1">
        <f>C341*(Parameters!$C$6-Parameters!$D$6)-Parameters!$B$6*Parameters!$E$6</f>
        <v>6880</v>
      </c>
      <c r="AJ341" s="1">
        <f>D341*(Parameters!$C$6-Parameters!$D$6)-Parameters!$B$6*Parameters!$E$6</f>
        <v>2720</v>
      </c>
      <c r="AK341" s="1">
        <f>E341*(Parameters!$C$6-Parameters!$D$6)-Parameters!$B$6*Parameters!$E$6</f>
        <v>6230</v>
      </c>
      <c r="AL341" s="1">
        <f>F341*(Parameters!$C$6-Parameters!$D$6)-Parameters!$B$6*Parameters!$E$6</f>
        <v>5970</v>
      </c>
      <c r="AM341" s="1">
        <f>G341*(Parameters!$C$6-Parameters!$D$6)-Parameters!$B$6*Parameters!$E$6</f>
        <v>3370</v>
      </c>
      <c r="AN341" s="1">
        <f>H341*(Parameters!$C$6-Parameters!$D$6)-Parameters!$B$6*Parameters!$E$6</f>
        <v>4280</v>
      </c>
      <c r="AO341" s="1">
        <f>I341*(Parameters!$C$6-Parameters!$D$6)-Parameters!$B$6*Parameters!$E$6</f>
        <v>4930</v>
      </c>
      <c r="AP341" s="1">
        <f>J341*(Parameters!$C$6-Parameters!$D$6)-Parameters!$B$6*Parameters!$E$6</f>
        <v>3500</v>
      </c>
      <c r="AQ341" s="1">
        <f>K341*(Parameters!$C$6-Parameters!$D$6)-Parameters!$B$6*Parameters!$E$6</f>
        <v>5190</v>
      </c>
      <c r="AR341" s="1">
        <f>L341*(Parameters!$C$6-Parameters!$D$6)-Parameters!$B$6*Parameters!$E$6</f>
        <v>4670</v>
      </c>
      <c r="AS341" s="1">
        <f>M341*(Parameters!$C$6-Parameters!$D$6)-Parameters!$B$6*Parameters!$E$6</f>
        <v>1290</v>
      </c>
      <c r="AT341" s="1">
        <f>N341*(Parameters!$C$6-Parameters!$D$6)-Parameters!$B$6*Parameters!$E$6</f>
        <v>3370</v>
      </c>
      <c r="AU341" s="1">
        <f>O341*(Parameters!$C$6-Parameters!$D$6)-Parameters!$B$6*Parameters!$E$6</f>
        <v>3370</v>
      </c>
      <c r="AV341" s="1">
        <f>P341*(Parameters!$C$6-Parameters!$D$6)-Parameters!$B$6*Parameters!$E$6</f>
        <v>-2090</v>
      </c>
      <c r="AW341" s="1">
        <f>Q341*(Parameters!$C$6-Parameters!$D$6)-Parameters!$B$6*Parameters!$E$6</f>
        <v>3110</v>
      </c>
      <c r="AX341" s="1">
        <f>R341*(Parameters!$C$6-Parameters!$D$6)-Parameters!$B$6*Parameters!$E$6</f>
        <v>2980</v>
      </c>
      <c r="AY341" s="1">
        <f>S341*(Parameters!$C$6-Parameters!$D$6)-Parameters!$B$6*Parameters!$E$6</f>
        <v>-1050</v>
      </c>
      <c r="AZ341" s="1">
        <f>T341*(Parameters!$C$6-Parameters!$D$6)-Parameters!$B$6*Parameters!$E$6</f>
        <v>-140</v>
      </c>
      <c r="BA341" s="1">
        <f>U341*(Parameters!$C$6-Parameters!$D$6)-Parameters!$B$6*Parameters!$E$6</f>
        <v>4410</v>
      </c>
      <c r="BB341" s="1">
        <f>V341*(Parameters!$C$6-Parameters!$D$6)-Parameters!$B$6*Parameters!$E$6</f>
        <v>1550</v>
      </c>
      <c r="BC341" s="1">
        <f>W341*(Parameters!$C$6-Parameters!$D$6)-Parameters!$B$6*Parameters!$E$6</f>
        <v>2460</v>
      </c>
      <c r="BD341" s="1">
        <f>X341*(Parameters!$C$6-Parameters!$D$6)-Parameters!$B$6*Parameters!$E$6</f>
        <v>2200</v>
      </c>
      <c r="BE341" s="1">
        <f>Y341*(Parameters!$C$6-Parameters!$D$6)-Parameters!$B$6*Parameters!$E$6</f>
        <v>6490</v>
      </c>
      <c r="BF341" s="1">
        <f>Z341*(Parameters!$C$6-Parameters!$D$6)-Parameters!$B$6*Parameters!$E$6</f>
        <v>1160</v>
      </c>
      <c r="BG341" s="1">
        <f>AA341*(Parameters!$C$6-Parameters!$D$6)-Parameters!$B$6*Parameters!$E$6</f>
        <v>3890</v>
      </c>
      <c r="BH341" s="1">
        <f>AB341*(Parameters!$C$6-Parameters!$D$6)-Parameters!$B$6*Parameters!$E$6</f>
        <v>5970</v>
      </c>
      <c r="BI341" s="1">
        <f>AC341*(Parameters!$C$6-Parameters!$D$6)-Parameters!$B$6*Parameters!$E$6</f>
        <v>1420</v>
      </c>
      <c r="BJ341" s="1">
        <f>AD341*(Parameters!$C$6-Parameters!$D$6)-Parameters!$B$6*Parameters!$E$6</f>
        <v>4540</v>
      </c>
      <c r="BK341" s="1">
        <f>AE341*(Parameters!$C$6-Parameters!$D$6)-Parameters!$B$6*Parameters!$E$6</f>
        <v>3500</v>
      </c>
    </row>
    <row r="342" spans="1:63" x14ac:dyDescent="0.35">
      <c r="A342" s="10">
        <v>331</v>
      </c>
      <c r="B342">
        <f>MIN(Parameters!$B$6,Data!B342)</f>
        <v>70</v>
      </c>
      <c r="C342">
        <f>MIN(Parameters!$B$6,Data!C342)</f>
        <v>28</v>
      </c>
      <c r="D342">
        <f>MIN(Parameters!$B$6,Data!D342)</f>
        <v>50</v>
      </c>
      <c r="E342">
        <f>MIN(Parameters!$B$6,Data!E342)</f>
        <v>91</v>
      </c>
      <c r="F342">
        <f>MIN(Parameters!$B$6,Data!F342)</f>
        <v>47</v>
      </c>
      <c r="G342">
        <f>MIN(Parameters!$B$6,Data!G342)</f>
        <v>53</v>
      </c>
      <c r="H342">
        <f>MIN(Parameters!$B$6,Data!H342)</f>
        <v>62</v>
      </c>
      <c r="I342">
        <f>MIN(Parameters!$B$6,Data!I342)</f>
        <v>63</v>
      </c>
      <c r="J342">
        <f>MIN(Parameters!$B$6,Data!J342)</f>
        <v>36</v>
      </c>
      <c r="K342">
        <f>MIN(Parameters!$B$6,Data!K342)</f>
        <v>57</v>
      </c>
      <c r="L342">
        <f>MIN(Parameters!$B$6,Data!L342)</f>
        <v>39</v>
      </c>
      <c r="M342">
        <f>MIN(Parameters!$B$6,Data!M342)</f>
        <v>61</v>
      </c>
      <c r="N342">
        <f>MIN(Parameters!$B$6,Data!N342)</f>
        <v>43</v>
      </c>
      <c r="O342">
        <f>MIN(Parameters!$B$6,Data!O342)</f>
        <v>43</v>
      </c>
      <c r="P342">
        <f>MIN(Parameters!$B$6,Data!P342)</f>
        <v>50</v>
      </c>
      <c r="Q342">
        <f>MIN(Parameters!$B$6,Data!Q342)</f>
        <v>34</v>
      </c>
      <c r="R342">
        <f>MIN(Parameters!$B$6,Data!R342)</f>
        <v>57</v>
      </c>
      <c r="S342">
        <f>MIN(Parameters!$B$6,Data!S342)</f>
        <v>58</v>
      </c>
      <c r="T342">
        <f>MIN(Parameters!$B$6,Data!T342)</f>
        <v>24</v>
      </c>
      <c r="U342">
        <f>MIN(Parameters!$B$6,Data!U342)</f>
        <v>33</v>
      </c>
      <c r="V342">
        <f>MIN(Parameters!$B$6,Data!V342)</f>
        <v>61</v>
      </c>
      <c r="W342">
        <f>MIN(Parameters!$B$6,Data!W342)</f>
        <v>52</v>
      </c>
      <c r="X342">
        <f>MIN(Parameters!$B$6,Data!X342)</f>
        <v>49</v>
      </c>
      <c r="Y342">
        <f>MIN(Parameters!$B$6,Data!Y342)</f>
        <v>28</v>
      </c>
      <c r="Z342">
        <f>MIN(Parameters!$B$6,Data!Z342)</f>
        <v>37</v>
      </c>
      <c r="AA342">
        <f>MIN(Parameters!$B$6,Data!AA342)</f>
        <v>49</v>
      </c>
      <c r="AB342">
        <f>MIN(Parameters!$B$6,Data!AB342)</f>
        <v>49</v>
      </c>
      <c r="AC342">
        <f>MIN(Parameters!$B$6,Data!AC342)</f>
        <v>57</v>
      </c>
      <c r="AD342">
        <f>MIN(Parameters!$B$6,Data!AD342)</f>
        <v>48</v>
      </c>
      <c r="AE342">
        <f>MIN(Parameters!$B$6,Data!AE342)</f>
        <v>37</v>
      </c>
      <c r="AG342" s="10">
        <v>331</v>
      </c>
      <c r="AH342" s="1">
        <f>B342*(Parameters!$C$6-Parameters!$D$6)-Parameters!$B$6*Parameters!$E$6</f>
        <v>6100</v>
      </c>
      <c r="AI342" s="1">
        <f>C342*(Parameters!$C$6-Parameters!$D$6)-Parameters!$B$6*Parameters!$E$6</f>
        <v>640</v>
      </c>
      <c r="AJ342" s="1">
        <f>D342*(Parameters!$C$6-Parameters!$D$6)-Parameters!$B$6*Parameters!$E$6</f>
        <v>3500</v>
      </c>
      <c r="AK342" s="1">
        <f>E342*(Parameters!$C$6-Parameters!$D$6)-Parameters!$B$6*Parameters!$E$6</f>
        <v>8830</v>
      </c>
      <c r="AL342" s="1">
        <f>F342*(Parameters!$C$6-Parameters!$D$6)-Parameters!$B$6*Parameters!$E$6</f>
        <v>3110</v>
      </c>
      <c r="AM342" s="1">
        <f>G342*(Parameters!$C$6-Parameters!$D$6)-Parameters!$B$6*Parameters!$E$6</f>
        <v>3890</v>
      </c>
      <c r="AN342" s="1">
        <f>H342*(Parameters!$C$6-Parameters!$D$6)-Parameters!$B$6*Parameters!$E$6</f>
        <v>5060</v>
      </c>
      <c r="AO342" s="1">
        <f>I342*(Parameters!$C$6-Parameters!$D$6)-Parameters!$B$6*Parameters!$E$6</f>
        <v>5190</v>
      </c>
      <c r="AP342" s="1">
        <f>J342*(Parameters!$C$6-Parameters!$D$6)-Parameters!$B$6*Parameters!$E$6</f>
        <v>1680</v>
      </c>
      <c r="AQ342" s="1">
        <f>K342*(Parameters!$C$6-Parameters!$D$6)-Parameters!$B$6*Parameters!$E$6</f>
        <v>4410</v>
      </c>
      <c r="AR342" s="1">
        <f>L342*(Parameters!$C$6-Parameters!$D$6)-Parameters!$B$6*Parameters!$E$6</f>
        <v>2070</v>
      </c>
      <c r="AS342" s="1">
        <f>M342*(Parameters!$C$6-Parameters!$D$6)-Parameters!$B$6*Parameters!$E$6</f>
        <v>4930</v>
      </c>
      <c r="AT342" s="1">
        <f>N342*(Parameters!$C$6-Parameters!$D$6)-Parameters!$B$6*Parameters!$E$6</f>
        <v>2590</v>
      </c>
      <c r="AU342" s="1">
        <f>O342*(Parameters!$C$6-Parameters!$D$6)-Parameters!$B$6*Parameters!$E$6</f>
        <v>2590</v>
      </c>
      <c r="AV342" s="1">
        <f>P342*(Parameters!$C$6-Parameters!$D$6)-Parameters!$B$6*Parameters!$E$6</f>
        <v>3500</v>
      </c>
      <c r="AW342" s="1">
        <f>Q342*(Parameters!$C$6-Parameters!$D$6)-Parameters!$B$6*Parameters!$E$6</f>
        <v>1420</v>
      </c>
      <c r="AX342" s="1">
        <f>R342*(Parameters!$C$6-Parameters!$D$6)-Parameters!$B$6*Parameters!$E$6</f>
        <v>4410</v>
      </c>
      <c r="AY342" s="1">
        <f>S342*(Parameters!$C$6-Parameters!$D$6)-Parameters!$B$6*Parameters!$E$6</f>
        <v>4540</v>
      </c>
      <c r="AZ342" s="1">
        <f>T342*(Parameters!$C$6-Parameters!$D$6)-Parameters!$B$6*Parameters!$E$6</f>
        <v>120</v>
      </c>
      <c r="BA342" s="1">
        <f>U342*(Parameters!$C$6-Parameters!$D$6)-Parameters!$B$6*Parameters!$E$6</f>
        <v>1290</v>
      </c>
      <c r="BB342" s="1">
        <f>V342*(Parameters!$C$6-Parameters!$D$6)-Parameters!$B$6*Parameters!$E$6</f>
        <v>4930</v>
      </c>
      <c r="BC342" s="1">
        <f>W342*(Parameters!$C$6-Parameters!$D$6)-Parameters!$B$6*Parameters!$E$6</f>
        <v>3760</v>
      </c>
      <c r="BD342" s="1">
        <f>X342*(Parameters!$C$6-Parameters!$D$6)-Parameters!$B$6*Parameters!$E$6</f>
        <v>3370</v>
      </c>
      <c r="BE342" s="1">
        <f>Y342*(Parameters!$C$6-Parameters!$D$6)-Parameters!$B$6*Parameters!$E$6</f>
        <v>640</v>
      </c>
      <c r="BF342" s="1">
        <f>Z342*(Parameters!$C$6-Parameters!$D$6)-Parameters!$B$6*Parameters!$E$6</f>
        <v>1810</v>
      </c>
      <c r="BG342" s="1">
        <f>AA342*(Parameters!$C$6-Parameters!$D$6)-Parameters!$B$6*Parameters!$E$6</f>
        <v>3370</v>
      </c>
      <c r="BH342" s="1">
        <f>AB342*(Parameters!$C$6-Parameters!$D$6)-Parameters!$B$6*Parameters!$E$6</f>
        <v>3370</v>
      </c>
      <c r="BI342" s="1">
        <f>AC342*(Parameters!$C$6-Parameters!$D$6)-Parameters!$B$6*Parameters!$E$6</f>
        <v>4410</v>
      </c>
      <c r="BJ342" s="1">
        <f>AD342*(Parameters!$C$6-Parameters!$D$6)-Parameters!$B$6*Parameters!$E$6</f>
        <v>3240</v>
      </c>
      <c r="BK342" s="1">
        <f>AE342*(Parameters!$C$6-Parameters!$D$6)-Parameters!$B$6*Parameters!$E$6</f>
        <v>1810</v>
      </c>
    </row>
    <row r="343" spans="1:63" x14ac:dyDescent="0.35">
      <c r="A343" s="10">
        <v>332</v>
      </c>
      <c r="B343">
        <f>MIN(Parameters!$B$6,Data!B343)</f>
        <v>64</v>
      </c>
      <c r="C343">
        <f>MIN(Parameters!$B$6,Data!C343)</f>
        <v>70</v>
      </c>
      <c r="D343">
        <f>MIN(Parameters!$B$6,Data!D343)</f>
        <v>31</v>
      </c>
      <c r="E343">
        <f>MIN(Parameters!$B$6,Data!E343)</f>
        <v>37</v>
      </c>
      <c r="F343">
        <f>MIN(Parameters!$B$6,Data!F343)</f>
        <v>21</v>
      </c>
      <c r="G343">
        <f>MIN(Parameters!$B$6,Data!G343)</f>
        <v>37</v>
      </c>
      <c r="H343">
        <f>MIN(Parameters!$B$6,Data!H343)</f>
        <v>59</v>
      </c>
      <c r="I343">
        <f>MIN(Parameters!$B$6,Data!I343)</f>
        <v>48</v>
      </c>
      <c r="J343">
        <f>MIN(Parameters!$B$6,Data!J343)</f>
        <v>66</v>
      </c>
      <c r="K343">
        <f>MIN(Parameters!$B$6,Data!K343)</f>
        <v>57</v>
      </c>
      <c r="L343">
        <f>MIN(Parameters!$B$6,Data!L343)</f>
        <v>81</v>
      </c>
      <c r="M343">
        <f>MIN(Parameters!$B$6,Data!M343)</f>
        <v>66</v>
      </c>
      <c r="N343">
        <f>MIN(Parameters!$B$6,Data!N343)</f>
        <v>51</v>
      </c>
      <c r="O343">
        <f>MIN(Parameters!$B$6,Data!O343)</f>
        <v>71</v>
      </c>
      <c r="P343">
        <f>MIN(Parameters!$B$6,Data!P343)</f>
        <v>65</v>
      </c>
      <c r="Q343">
        <f>MIN(Parameters!$B$6,Data!Q343)</f>
        <v>49</v>
      </c>
      <c r="R343">
        <f>MIN(Parameters!$B$6,Data!R343)</f>
        <v>78</v>
      </c>
      <c r="S343">
        <f>MIN(Parameters!$B$6,Data!S343)</f>
        <v>58</v>
      </c>
      <c r="T343">
        <f>MIN(Parameters!$B$6,Data!T343)</f>
        <v>58</v>
      </c>
      <c r="U343">
        <f>MIN(Parameters!$B$6,Data!U343)</f>
        <v>44</v>
      </c>
      <c r="V343">
        <f>MIN(Parameters!$B$6,Data!V343)</f>
        <v>47</v>
      </c>
      <c r="W343">
        <f>MIN(Parameters!$B$6,Data!W343)</f>
        <v>63</v>
      </c>
      <c r="X343">
        <f>MIN(Parameters!$B$6,Data!X343)</f>
        <v>37</v>
      </c>
      <c r="Y343">
        <f>MIN(Parameters!$B$6,Data!Y343)</f>
        <v>39</v>
      </c>
      <c r="Z343">
        <f>MIN(Parameters!$B$6,Data!Z343)</f>
        <v>76</v>
      </c>
      <c r="AA343">
        <f>MIN(Parameters!$B$6,Data!AA343)</f>
        <v>62</v>
      </c>
      <c r="AB343">
        <f>MIN(Parameters!$B$6,Data!AB343)</f>
        <v>36</v>
      </c>
      <c r="AC343">
        <f>MIN(Parameters!$B$6,Data!AC343)</f>
        <v>30</v>
      </c>
      <c r="AD343">
        <f>MIN(Parameters!$B$6,Data!AD343)</f>
        <v>75</v>
      </c>
      <c r="AE343">
        <f>MIN(Parameters!$B$6,Data!AE343)</f>
        <v>34</v>
      </c>
      <c r="AG343" s="10">
        <v>332</v>
      </c>
      <c r="AH343" s="1">
        <f>B343*(Parameters!$C$6-Parameters!$D$6)-Parameters!$B$6*Parameters!$E$6</f>
        <v>5320</v>
      </c>
      <c r="AI343" s="1">
        <f>C343*(Parameters!$C$6-Parameters!$D$6)-Parameters!$B$6*Parameters!$E$6</f>
        <v>6100</v>
      </c>
      <c r="AJ343" s="1">
        <f>D343*(Parameters!$C$6-Parameters!$D$6)-Parameters!$B$6*Parameters!$E$6</f>
        <v>1030</v>
      </c>
      <c r="AK343" s="1">
        <f>E343*(Parameters!$C$6-Parameters!$D$6)-Parameters!$B$6*Parameters!$E$6</f>
        <v>1810</v>
      </c>
      <c r="AL343" s="1">
        <f>F343*(Parameters!$C$6-Parameters!$D$6)-Parameters!$B$6*Parameters!$E$6</f>
        <v>-270</v>
      </c>
      <c r="AM343" s="1">
        <f>G343*(Parameters!$C$6-Parameters!$D$6)-Parameters!$B$6*Parameters!$E$6</f>
        <v>1810</v>
      </c>
      <c r="AN343" s="1">
        <f>H343*(Parameters!$C$6-Parameters!$D$6)-Parameters!$B$6*Parameters!$E$6</f>
        <v>4670</v>
      </c>
      <c r="AO343" s="1">
        <f>I343*(Parameters!$C$6-Parameters!$D$6)-Parameters!$B$6*Parameters!$E$6</f>
        <v>3240</v>
      </c>
      <c r="AP343" s="1">
        <f>J343*(Parameters!$C$6-Parameters!$D$6)-Parameters!$B$6*Parameters!$E$6</f>
        <v>5580</v>
      </c>
      <c r="AQ343" s="1">
        <f>K343*(Parameters!$C$6-Parameters!$D$6)-Parameters!$B$6*Parameters!$E$6</f>
        <v>4410</v>
      </c>
      <c r="AR343" s="1">
        <f>L343*(Parameters!$C$6-Parameters!$D$6)-Parameters!$B$6*Parameters!$E$6</f>
        <v>7530</v>
      </c>
      <c r="AS343" s="1">
        <f>M343*(Parameters!$C$6-Parameters!$D$6)-Parameters!$B$6*Parameters!$E$6</f>
        <v>5580</v>
      </c>
      <c r="AT343" s="1">
        <f>N343*(Parameters!$C$6-Parameters!$D$6)-Parameters!$B$6*Parameters!$E$6</f>
        <v>3630</v>
      </c>
      <c r="AU343" s="1">
        <f>O343*(Parameters!$C$6-Parameters!$D$6)-Parameters!$B$6*Parameters!$E$6</f>
        <v>6230</v>
      </c>
      <c r="AV343" s="1">
        <f>P343*(Parameters!$C$6-Parameters!$D$6)-Parameters!$B$6*Parameters!$E$6</f>
        <v>5450</v>
      </c>
      <c r="AW343" s="1">
        <f>Q343*(Parameters!$C$6-Parameters!$D$6)-Parameters!$B$6*Parameters!$E$6</f>
        <v>3370</v>
      </c>
      <c r="AX343" s="1">
        <f>R343*(Parameters!$C$6-Parameters!$D$6)-Parameters!$B$6*Parameters!$E$6</f>
        <v>7140</v>
      </c>
      <c r="AY343" s="1">
        <f>S343*(Parameters!$C$6-Parameters!$D$6)-Parameters!$B$6*Parameters!$E$6</f>
        <v>4540</v>
      </c>
      <c r="AZ343" s="1">
        <f>T343*(Parameters!$C$6-Parameters!$D$6)-Parameters!$B$6*Parameters!$E$6</f>
        <v>4540</v>
      </c>
      <c r="BA343" s="1">
        <f>U343*(Parameters!$C$6-Parameters!$D$6)-Parameters!$B$6*Parameters!$E$6</f>
        <v>2720</v>
      </c>
      <c r="BB343" s="1">
        <f>V343*(Parameters!$C$6-Parameters!$D$6)-Parameters!$B$6*Parameters!$E$6</f>
        <v>3110</v>
      </c>
      <c r="BC343" s="1">
        <f>W343*(Parameters!$C$6-Parameters!$D$6)-Parameters!$B$6*Parameters!$E$6</f>
        <v>5190</v>
      </c>
      <c r="BD343" s="1">
        <f>X343*(Parameters!$C$6-Parameters!$D$6)-Parameters!$B$6*Parameters!$E$6</f>
        <v>1810</v>
      </c>
      <c r="BE343" s="1">
        <f>Y343*(Parameters!$C$6-Parameters!$D$6)-Parameters!$B$6*Parameters!$E$6</f>
        <v>2070</v>
      </c>
      <c r="BF343" s="1">
        <f>Z343*(Parameters!$C$6-Parameters!$D$6)-Parameters!$B$6*Parameters!$E$6</f>
        <v>6880</v>
      </c>
      <c r="BG343" s="1">
        <f>AA343*(Parameters!$C$6-Parameters!$D$6)-Parameters!$B$6*Parameters!$E$6</f>
        <v>5060</v>
      </c>
      <c r="BH343" s="1">
        <f>AB343*(Parameters!$C$6-Parameters!$D$6)-Parameters!$B$6*Parameters!$E$6</f>
        <v>1680</v>
      </c>
      <c r="BI343" s="1">
        <f>AC343*(Parameters!$C$6-Parameters!$D$6)-Parameters!$B$6*Parameters!$E$6</f>
        <v>900</v>
      </c>
      <c r="BJ343" s="1">
        <f>AD343*(Parameters!$C$6-Parameters!$D$6)-Parameters!$B$6*Parameters!$E$6</f>
        <v>6750</v>
      </c>
      <c r="BK343" s="1">
        <f>AE343*(Parameters!$C$6-Parameters!$D$6)-Parameters!$B$6*Parameters!$E$6</f>
        <v>1420</v>
      </c>
    </row>
    <row r="344" spans="1:63" x14ac:dyDescent="0.35">
      <c r="A344" s="10">
        <v>333</v>
      </c>
      <c r="B344">
        <f>MIN(Parameters!$B$6,Data!B344)</f>
        <v>54</v>
      </c>
      <c r="C344">
        <f>MIN(Parameters!$B$6,Data!C344)</f>
        <v>37</v>
      </c>
      <c r="D344">
        <f>MIN(Parameters!$B$6,Data!D344)</f>
        <v>62</v>
      </c>
      <c r="E344">
        <f>MIN(Parameters!$B$6,Data!E344)</f>
        <v>27</v>
      </c>
      <c r="F344">
        <f>MIN(Parameters!$B$6,Data!F344)</f>
        <v>60</v>
      </c>
      <c r="G344">
        <f>MIN(Parameters!$B$6,Data!G344)</f>
        <v>66</v>
      </c>
      <c r="H344">
        <f>MIN(Parameters!$B$6,Data!H344)</f>
        <v>49</v>
      </c>
      <c r="I344">
        <f>MIN(Parameters!$B$6,Data!I344)</f>
        <v>41</v>
      </c>
      <c r="J344">
        <f>MIN(Parameters!$B$6,Data!J344)</f>
        <v>61</v>
      </c>
      <c r="K344">
        <f>MIN(Parameters!$B$6,Data!K344)</f>
        <v>42</v>
      </c>
      <c r="L344">
        <f>MIN(Parameters!$B$6,Data!L344)</f>
        <v>38</v>
      </c>
      <c r="M344">
        <f>MIN(Parameters!$B$6,Data!M344)</f>
        <v>34</v>
      </c>
      <c r="N344">
        <f>MIN(Parameters!$B$6,Data!N344)</f>
        <v>52</v>
      </c>
      <c r="O344">
        <f>MIN(Parameters!$B$6,Data!O344)</f>
        <v>51</v>
      </c>
      <c r="P344">
        <f>MIN(Parameters!$B$6,Data!P344)</f>
        <v>54</v>
      </c>
      <c r="Q344">
        <f>MIN(Parameters!$B$6,Data!Q344)</f>
        <v>49</v>
      </c>
      <c r="R344">
        <f>MIN(Parameters!$B$6,Data!R344)</f>
        <v>57</v>
      </c>
      <c r="S344">
        <f>MIN(Parameters!$B$6,Data!S344)</f>
        <v>58</v>
      </c>
      <c r="T344">
        <f>MIN(Parameters!$B$6,Data!T344)</f>
        <v>52</v>
      </c>
      <c r="U344">
        <f>MIN(Parameters!$B$6,Data!U344)</f>
        <v>39</v>
      </c>
      <c r="V344">
        <f>MIN(Parameters!$B$6,Data!V344)</f>
        <v>60</v>
      </c>
      <c r="W344">
        <f>MIN(Parameters!$B$6,Data!W344)</f>
        <v>63</v>
      </c>
      <c r="X344">
        <f>MIN(Parameters!$B$6,Data!X344)</f>
        <v>30</v>
      </c>
      <c r="Y344">
        <f>MIN(Parameters!$B$6,Data!Y344)</f>
        <v>58</v>
      </c>
      <c r="Z344">
        <f>MIN(Parameters!$B$6,Data!Z344)</f>
        <v>70</v>
      </c>
      <c r="AA344">
        <f>MIN(Parameters!$B$6,Data!AA344)</f>
        <v>46</v>
      </c>
      <c r="AB344">
        <f>MIN(Parameters!$B$6,Data!AB344)</f>
        <v>5</v>
      </c>
      <c r="AC344">
        <f>MIN(Parameters!$B$6,Data!AC344)</f>
        <v>42</v>
      </c>
      <c r="AD344">
        <f>MIN(Parameters!$B$6,Data!AD344)</f>
        <v>59</v>
      </c>
      <c r="AE344">
        <f>MIN(Parameters!$B$6,Data!AE344)</f>
        <v>37</v>
      </c>
      <c r="AG344" s="10">
        <v>333</v>
      </c>
      <c r="AH344" s="1">
        <f>B344*(Parameters!$C$6-Parameters!$D$6)-Parameters!$B$6*Parameters!$E$6</f>
        <v>4020</v>
      </c>
      <c r="AI344" s="1">
        <f>C344*(Parameters!$C$6-Parameters!$D$6)-Parameters!$B$6*Parameters!$E$6</f>
        <v>1810</v>
      </c>
      <c r="AJ344" s="1">
        <f>D344*(Parameters!$C$6-Parameters!$D$6)-Parameters!$B$6*Parameters!$E$6</f>
        <v>5060</v>
      </c>
      <c r="AK344" s="1">
        <f>E344*(Parameters!$C$6-Parameters!$D$6)-Parameters!$B$6*Parameters!$E$6</f>
        <v>510</v>
      </c>
      <c r="AL344" s="1">
        <f>F344*(Parameters!$C$6-Parameters!$D$6)-Parameters!$B$6*Parameters!$E$6</f>
        <v>4800</v>
      </c>
      <c r="AM344" s="1">
        <f>G344*(Parameters!$C$6-Parameters!$D$6)-Parameters!$B$6*Parameters!$E$6</f>
        <v>5580</v>
      </c>
      <c r="AN344" s="1">
        <f>H344*(Parameters!$C$6-Parameters!$D$6)-Parameters!$B$6*Parameters!$E$6</f>
        <v>3370</v>
      </c>
      <c r="AO344" s="1">
        <f>I344*(Parameters!$C$6-Parameters!$D$6)-Parameters!$B$6*Parameters!$E$6</f>
        <v>2330</v>
      </c>
      <c r="AP344" s="1">
        <f>J344*(Parameters!$C$6-Parameters!$D$6)-Parameters!$B$6*Parameters!$E$6</f>
        <v>4930</v>
      </c>
      <c r="AQ344" s="1">
        <f>K344*(Parameters!$C$6-Parameters!$D$6)-Parameters!$B$6*Parameters!$E$6</f>
        <v>2460</v>
      </c>
      <c r="AR344" s="1">
        <f>L344*(Parameters!$C$6-Parameters!$D$6)-Parameters!$B$6*Parameters!$E$6</f>
        <v>1940</v>
      </c>
      <c r="AS344" s="1">
        <f>M344*(Parameters!$C$6-Parameters!$D$6)-Parameters!$B$6*Parameters!$E$6</f>
        <v>1420</v>
      </c>
      <c r="AT344" s="1">
        <f>N344*(Parameters!$C$6-Parameters!$D$6)-Parameters!$B$6*Parameters!$E$6</f>
        <v>3760</v>
      </c>
      <c r="AU344" s="1">
        <f>O344*(Parameters!$C$6-Parameters!$D$6)-Parameters!$B$6*Parameters!$E$6</f>
        <v>3630</v>
      </c>
      <c r="AV344" s="1">
        <f>P344*(Parameters!$C$6-Parameters!$D$6)-Parameters!$B$6*Parameters!$E$6</f>
        <v>4020</v>
      </c>
      <c r="AW344" s="1">
        <f>Q344*(Parameters!$C$6-Parameters!$D$6)-Parameters!$B$6*Parameters!$E$6</f>
        <v>3370</v>
      </c>
      <c r="AX344" s="1">
        <f>R344*(Parameters!$C$6-Parameters!$D$6)-Parameters!$B$6*Parameters!$E$6</f>
        <v>4410</v>
      </c>
      <c r="AY344" s="1">
        <f>S344*(Parameters!$C$6-Parameters!$D$6)-Parameters!$B$6*Parameters!$E$6</f>
        <v>4540</v>
      </c>
      <c r="AZ344" s="1">
        <f>T344*(Parameters!$C$6-Parameters!$D$6)-Parameters!$B$6*Parameters!$E$6</f>
        <v>3760</v>
      </c>
      <c r="BA344" s="1">
        <f>U344*(Parameters!$C$6-Parameters!$D$6)-Parameters!$B$6*Parameters!$E$6</f>
        <v>2070</v>
      </c>
      <c r="BB344" s="1">
        <f>V344*(Parameters!$C$6-Parameters!$D$6)-Parameters!$B$6*Parameters!$E$6</f>
        <v>4800</v>
      </c>
      <c r="BC344" s="1">
        <f>W344*(Parameters!$C$6-Parameters!$D$6)-Parameters!$B$6*Parameters!$E$6</f>
        <v>5190</v>
      </c>
      <c r="BD344" s="1">
        <f>X344*(Parameters!$C$6-Parameters!$D$6)-Parameters!$B$6*Parameters!$E$6</f>
        <v>900</v>
      </c>
      <c r="BE344" s="1">
        <f>Y344*(Parameters!$C$6-Parameters!$D$6)-Parameters!$B$6*Parameters!$E$6</f>
        <v>4540</v>
      </c>
      <c r="BF344" s="1">
        <f>Z344*(Parameters!$C$6-Parameters!$D$6)-Parameters!$B$6*Parameters!$E$6</f>
        <v>6100</v>
      </c>
      <c r="BG344" s="1">
        <f>AA344*(Parameters!$C$6-Parameters!$D$6)-Parameters!$B$6*Parameters!$E$6</f>
        <v>2980</v>
      </c>
      <c r="BH344" s="1">
        <f>AB344*(Parameters!$C$6-Parameters!$D$6)-Parameters!$B$6*Parameters!$E$6</f>
        <v>-2350</v>
      </c>
      <c r="BI344" s="1">
        <f>AC344*(Parameters!$C$6-Parameters!$D$6)-Parameters!$B$6*Parameters!$E$6</f>
        <v>2460</v>
      </c>
      <c r="BJ344" s="1">
        <f>AD344*(Parameters!$C$6-Parameters!$D$6)-Parameters!$B$6*Parameters!$E$6</f>
        <v>4670</v>
      </c>
      <c r="BK344" s="1">
        <f>AE344*(Parameters!$C$6-Parameters!$D$6)-Parameters!$B$6*Parameters!$E$6</f>
        <v>1810</v>
      </c>
    </row>
    <row r="345" spans="1:63" x14ac:dyDescent="0.35">
      <c r="A345" s="10">
        <v>334</v>
      </c>
      <c r="B345">
        <f>MIN(Parameters!$B$6,Data!B345)</f>
        <v>74</v>
      </c>
      <c r="C345">
        <f>MIN(Parameters!$B$6,Data!C345)</f>
        <v>52</v>
      </c>
      <c r="D345">
        <f>MIN(Parameters!$B$6,Data!D345)</f>
        <v>67</v>
      </c>
      <c r="E345">
        <f>MIN(Parameters!$B$6,Data!E345)</f>
        <v>49</v>
      </c>
      <c r="F345">
        <f>MIN(Parameters!$B$6,Data!F345)</f>
        <v>53</v>
      </c>
      <c r="G345">
        <f>MIN(Parameters!$B$6,Data!G345)</f>
        <v>59</v>
      </c>
      <c r="H345">
        <f>MIN(Parameters!$B$6,Data!H345)</f>
        <v>46</v>
      </c>
      <c r="I345">
        <f>MIN(Parameters!$B$6,Data!I345)</f>
        <v>63</v>
      </c>
      <c r="J345">
        <f>MIN(Parameters!$B$6,Data!J345)</f>
        <v>57</v>
      </c>
      <c r="K345">
        <f>MIN(Parameters!$B$6,Data!K345)</f>
        <v>38</v>
      </c>
      <c r="L345">
        <f>MIN(Parameters!$B$6,Data!L345)</f>
        <v>33</v>
      </c>
      <c r="M345">
        <f>MIN(Parameters!$B$6,Data!M345)</f>
        <v>69</v>
      </c>
      <c r="N345">
        <f>MIN(Parameters!$B$6,Data!N345)</f>
        <v>53</v>
      </c>
      <c r="O345">
        <f>MIN(Parameters!$B$6,Data!O345)</f>
        <v>65</v>
      </c>
      <c r="P345">
        <f>MIN(Parameters!$B$6,Data!P345)</f>
        <v>70</v>
      </c>
      <c r="Q345">
        <f>MIN(Parameters!$B$6,Data!Q345)</f>
        <v>37</v>
      </c>
      <c r="R345">
        <f>MIN(Parameters!$B$6,Data!R345)</f>
        <v>64</v>
      </c>
      <c r="S345">
        <f>MIN(Parameters!$B$6,Data!S345)</f>
        <v>46</v>
      </c>
      <c r="T345">
        <f>MIN(Parameters!$B$6,Data!T345)</f>
        <v>30</v>
      </c>
      <c r="U345">
        <f>MIN(Parameters!$B$6,Data!U345)</f>
        <v>56</v>
      </c>
      <c r="V345">
        <f>MIN(Parameters!$B$6,Data!V345)</f>
        <v>69</v>
      </c>
      <c r="W345">
        <f>MIN(Parameters!$B$6,Data!W345)</f>
        <v>81</v>
      </c>
      <c r="X345">
        <f>MIN(Parameters!$B$6,Data!X345)</f>
        <v>57</v>
      </c>
      <c r="Y345">
        <f>MIN(Parameters!$B$6,Data!Y345)</f>
        <v>39</v>
      </c>
      <c r="Z345">
        <f>MIN(Parameters!$B$6,Data!Z345)</f>
        <v>53</v>
      </c>
      <c r="AA345">
        <f>MIN(Parameters!$B$6,Data!AA345)</f>
        <v>56</v>
      </c>
      <c r="AB345">
        <f>MIN(Parameters!$B$6,Data!AB345)</f>
        <v>59</v>
      </c>
      <c r="AC345">
        <f>MIN(Parameters!$B$6,Data!AC345)</f>
        <v>26</v>
      </c>
      <c r="AD345">
        <f>MIN(Parameters!$B$6,Data!AD345)</f>
        <v>51</v>
      </c>
      <c r="AE345">
        <f>MIN(Parameters!$B$6,Data!AE345)</f>
        <v>28</v>
      </c>
      <c r="AG345" s="10">
        <v>334</v>
      </c>
      <c r="AH345" s="1">
        <f>B345*(Parameters!$C$6-Parameters!$D$6)-Parameters!$B$6*Parameters!$E$6</f>
        <v>6620</v>
      </c>
      <c r="AI345" s="1">
        <f>C345*(Parameters!$C$6-Parameters!$D$6)-Parameters!$B$6*Parameters!$E$6</f>
        <v>3760</v>
      </c>
      <c r="AJ345" s="1">
        <f>D345*(Parameters!$C$6-Parameters!$D$6)-Parameters!$B$6*Parameters!$E$6</f>
        <v>5710</v>
      </c>
      <c r="AK345" s="1">
        <f>E345*(Parameters!$C$6-Parameters!$D$6)-Parameters!$B$6*Parameters!$E$6</f>
        <v>3370</v>
      </c>
      <c r="AL345" s="1">
        <f>F345*(Parameters!$C$6-Parameters!$D$6)-Parameters!$B$6*Parameters!$E$6</f>
        <v>3890</v>
      </c>
      <c r="AM345" s="1">
        <f>G345*(Parameters!$C$6-Parameters!$D$6)-Parameters!$B$6*Parameters!$E$6</f>
        <v>4670</v>
      </c>
      <c r="AN345" s="1">
        <f>H345*(Parameters!$C$6-Parameters!$D$6)-Parameters!$B$6*Parameters!$E$6</f>
        <v>2980</v>
      </c>
      <c r="AO345" s="1">
        <f>I345*(Parameters!$C$6-Parameters!$D$6)-Parameters!$B$6*Parameters!$E$6</f>
        <v>5190</v>
      </c>
      <c r="AP345" s="1">
        <f>J345*(Parameters!$C$6-Parameters!$D$6)-Parameters!$B$6*Parameters!$E$6</f>
        <v>4410</v>
      </c>
      <c r="AQ345" s="1">
        <f>K345*(Parameters!$C$6-Parameters!$D$6)-Parameters!$B$6*Parameters!$E$6</f>
        <v>1940</v>
      </c>
      <c r="AR345" s="1">
        <f>L345*(Parameters!$C$6-Parameters!$D$6)-Parameters!$B$6*Parameters!$E$6</f>
        <v>1290</v>
      </c>
      <c r="AS345" s="1">
        <f>M345*(Parameters!$C$6-Parameters!$D$6)-Parameters!$B$6*Parameters!$E$6</f>
        <v>5970</v>
      </c>
      <c r="AT345" s="1">
        <f>N345*(Parameters!$C$6-Parameters!$D$6)-Parameters!$B$6*Parameters!$E$6</f>
        <v>3890</v>
      </c>
      <c r="AU345" s="1">
        <f>O345*(Parameters!$C$6-Parameters!$D$6)-Parameters!$B$6*Parameters!$E$6</f>
        <v>5450</v>
      </c>
      <c r="AV345" s="1">
        <f>P345*(Parameters!$C$6-Parameters!$D$6)-Parameters!$B$6*Parameters!$E$6</f>
        <v>6100</v>
      </c>
      <c r="AW345" s="1">
        <f>Q345*(Parameters!$C$6-Parameters!$D$6)-Parameters!$B$6*Parameters!$E$6</f>
        <v>1810</v>
      </c>
      <c r="AX345" s="1">
        <f>R345*(Parameters!$C$6-Parameters!$D$6)-Parameters!$B$6*Parameters!$E$6</f>
        <v>5320</v>
      </c>
      <c r="AY345" s="1">
        <f>S345*(Parameters!$C$6-Parameters!$D$6)-Parameters!$B$6*Parameters!$E$6</f>
        <v>2980</v>
      </c>
      <c r="AZ345" s="1">
        <f>T345*(Parameters!$C$6-Parameters!$D$6)-Parameters!$B$6*Parameters!$E$6</f>
        <v>900</v>
      </c>
      <c r="BA345" s="1">
        <f>U345*(Parameters!$C$6-Parameters!$D$6)-Parameters!$B$6*Parameters!$E$6</f>
        <v>4280</v>
      </c>
      <c r="BB345" s="1">
        <f>V345*(Parameters!$C$6-Parameters!$D$6)-Parameters!$B$6*Parameters!$E$6</f>
        <v>5970</v>
      </c>
      <c r="BC345" s="1">
        <f>W345*(Parameters!$C$6-Parameters!$D$6)-Parameters!$B$6*Parameters!$E$6</f>
        <v>7530</v>
      </c>
      <c r="BD345" s="1">
        <f>X345*(Parameters!$C$6-Parameters!$D$6)-Parameters!$B$6*Parameters!$E$6</f>
        <v>4410</v>
      </c>
      <c r="BE345" s="1">
        <f>Y345*(Parameters!$C$6-Parameters!$D$6)-Parameters!$B$6*Parameters!$E$6</f>
        <v>2070</v>
      </c>
      <c r="BF345" s="1">
        <f>Z345*(Parameters!$C$6-Parameters!$D$6)-Parameters!$B$6*Parameters!$E$6</f>
        <v>3890</v>
      </c>
      <c r="BG345" s="1">
        <f>AA345*(Parameters!$C$6-Parameters!$D$6)-Parameters!$B$6*Parameters!$E$6</f>
        <v>4280</v>
      </c>
      <c r="BH345" s="1">
        <f>AB345*(Parameters!$C$6-Parameters!$D$6)-Parameters!$B$6*Parameters!$E$6</f>
        <v>4670</v>
      </c>
      <c r="BI345" s="1">
        <f>AC345*(Parameters!$C$6-Parameters!$D$6)-Parameters!$B$6*Parameters!$E$6</f>
        <v>380</v>
      </c>
      <c r="BJ345" s="1">
        <f>AD345*(Parameters!$C$6-Parameters!$D$6)-Parameters!$B$6*Parameters!$E$6</f>
        <v>3630</v>
      </c>
      <c r="BK345" s="1">
        <f>AE345*(Parameters!$C$6-Parameters!$D$6)-Parameters!$B$6*Parameters!$E$6</f>
        <v>640</v>
      </c>
    </row>
    <row r="346" spans="1:63" x14ac:dyDescent="0.35">
      <c r="A346" s="10">
        <v>335</v>
      </c>
      <c r="B346">
        <f>MIN(Parameters!$B$6,Data!B346)</f>
        <v>60</v>
      </c>
      <c r="C346">
        <f>MIN(Parameters!$B$6,Data!C346)</f>
        <v>44</v>
      </c>
      <c r="D346">
        <f>MIN(Parameters!$B$6,Data!D346)</f>
        <v>24</v>
      </c>
      <c r="E346">
        <f>MIN(Parameters!$B$6,Data!E346)</f>
        <v>29</v>
      </c>
      <c r="F346">
        <f>MIN(Parameters!$B$6,Data!F346)</f>
        <v>59</v>
      </c>
      <c r="G346">
        <f>MIN(Parameters!$B$6,Data!G346)</f>
        <v>56</v>
      </c>
      <c r="H346">
        <f>MIN(Parameters!$B$6,Data!H346)</f>
        <v>58</v>
      </c>
      <c r="I346">
        <f>MIN(Parameters!$B$6,Data!I346)</f>
        <v>37</v>
      </c>
      <c r="J346">
        <f>MIN(Parameters!$B$6,Data!J346)</f>
        <v>49</v>
      </c>
      <c r="K346">
        <f>MIN(Parameters!$B$6,Data!K346)</f>
        <v>41</v>
      </c>
      <c r="L346">
        <f>MIN(Parameters!$B$6,Data!L346)</f>
        <v>69</v>
      </c>
      <c r="M346">
        <f>MIN(Parameters!$B$6,Data!M346)</f>
        <v>37</v>
      </c>
      <c r="N346">
        <f>MIN(Parameters!$B$6,Data!N346)</f>
        <v>37</v>
      </c>
      <c r="O346">
        <f>MIN(Parameters!$B$6,Data!O346)</f>
        <v>55</v>
      </c>
      <c r="P346">
        <f>MIN(Parameters!$B$6,Data!P346)</f>
        <v>23</v>
      </c>
      <c r="Q346">
        <f>MIN(Parameters!$B$6,Data!Q346)</f>
        <v>25</v>
      </c>
      <c r="R346">
        <f>MIN(Parameters!$B$6,Data!R346)</f>
        <v>25</v>
      </c>
      <c r="S346">
        <f>MIN(Parameters!$B$6,Data!S346)</f>
        <v>30</v>
      </c>
      <c r="T346">
        <f>MIN(Parameters!$B$6,Data!T346)</f>
        <v>53</v>
      </c>
      <c r="U346">
        <f>MIN(Parameters!$B$6,Data!U346)</f>
        <v>58</v>
      </c>
      <c r="V346">
        <f>MIN(Parameters!$B$6,Data!V346)</f>
        <v>48</v>
      </c>
      <c r="W346">
        <f>MIN(Parameters!$B$6,Data!W346)</f>
        <v>62</v>
      </c>
      <c r="X346">
        <f>MIN(Parameters!$B$6,Data!X346)</f>
        <v>54</v>
      </c>
      <c r="Y346">
        <f>MIN(Parameters!$B$6,Data!Y346)</f>
        <v>49</v>
      </c>
      <c r="Z346">
        <f>MIN(Parameters!$B$6,Data!Z346)</f>
        <v>65</v>
      </c>
      <c r="AA346">
        <f>MIN(Parameters!$B$6,Data!AA346)</f>
        <v>37</v>
      </c>
      <c r="AB346">
        <f>MIN(Parameters!$B$6,Data!AB346)</f>
        <v>18</v>
      </c>
      <c r="AC346">
        <f>MIN(Parameters!$B$6,Data!AC346)</f>
        <v>59</v>
      </c>
      <c r="AD346">
        <f>MIN(Parameters!$B$6,Data!AD346)</f>
        <v>46</v>
      </c>
      <c r="AE346">
        <f>MIN(Parameters!$B$6,Data!AE346)</f>
        <v>33</v>
      </c>
      <c r="AG346" s="10">
        <v>335</v>
      </c>
      <c r="AH346" s="1">
        <f>B346*(Parameters!$C$6-Parameters!$D$6)-Parameters!$B$6*Parameters!$E$6</f>
        <v>4800</v>
      </c>
      <c r="AI346" s="1">
        <f>C346*(Parameters!$C$6-Parameters!$D$6)-Parameters!$B$6*Parameters!$E$6</f>
        <v>2720</v>
      </c>
      <c r="AJ346" s="1">
        <f>D346*(Parameters!$C$6-Parameters!$D$6)-Parameters!$B$6*Parameters!$E$6</f>
        <v>120</v>
      </c>
      <c r="AK346" s="1">
        <f>E346*(Parameters!$C$6-Parameters!$D$6)-Parameters!$B$6*Parameters!$E$6</f>
        <v>770</v>
      </c>
      <c r="AL346" s="1">
        <f>F346*(Parameters!$C$6-Parameters!$D$6)-Parameters!$B$6*Parameters!$E$6</f>
        <v>4670</v>
      </c>
      <c r="AM346" s="1">
        <f>G346*(Parameters!$C$6-Parameters!$D$6)-Parameters!$B$6*Parameters!$E$6</f>
        <v>4280</v>
      </c>
      <c r="AN346" s="1">
        <f>H346*(Parameters!$C$6-Parameters!$D$6)-Parameters!$B$6*Parameters!$E$6</f>
        <v>4540</v>
      </c>
      <c r="AO346" s="1">
        <f>I346*(Parameters!$C$6-Parameters!$D$6)-Parameters!$B$6*Parameters!$E$6</f>
        <v>1810</v>
      </c>
      <c r="AP346" s="1">
        <f>J346*(Parameters!$C$6-Parameters!$D$6)-Parameters!$B$6*Parameters!$E$6</f>
        <v>3370</v>
      </c>
      <c r="AQ346" s="1">
        <f>K346*(Parameters!$C$6-Parameters!$D$6)-Parameters!$B$6*Parameters!$E$6</f>
        <v>2330</v>
      </c>
      <c r="AR346" s="1">
        <f>L346*(Parameters!$C$6-Parameters!$D$6)-Parameters!$B$6*Parameters!$E$6</f>
        <v>5970</v>
      </c>
      <c r="AS346" s="1">
        <f>M346*(Parameters!$C$6-Parameters!$D$6)-Parameters!$B$6*Parameters!$E$6</f>
        <v>1810</v>
      </c>
      <c r="AT346" s="1">
        <f>N346*(Parameters!$C$6-Parameters!$D$6)-Parameters!$B$6*Parameters!$E$6</f>
        <v>1810</v>
      </c>
      <c r="AU346" s="1">
        <f>O346*(Parameters!$C$6-Parameters!$D$6)-Parameters!$B$6*Parameters!$E$6</f>
        <v>4150</v>
      </c>
      <c r="AV346" s="1">
        <f>P346*(Parameters!$C$6-Parameters!$D$6)-Parameters!$B$6*Parameters!$E$6</f>
        <v>-10</v>
      </c>
      <c r="AW346" s="1">
        <f>Q346*(Parameters!$C$6-Parameters!$D$6)-Parameters!$B$6*Parameters!$E$6</f>
        <v>250</v>
      </c>
      <c r="AX346" s="1">
        <f>R346*(Parameters!$C$6-Parameters!$D$6)-Parameters!$B$6*Parameters!$E$6</f>
        <v>250</v>
      </c>
      <c r="AY346" s="1">
        <f>S346*(Parameters!$C$6-Parameters!$D$6)-Parameters!$B$6*Parameters!$E$6</f>
        <v>900</v>
      </c>
      <c r="AZ346" s="1">
        <f>T346*(Parameters!$C$6-Parameters!$D$6)-Parameters!$B$6*Parameters!$E$6</f>
        <v>3890</v>
      </c>
      <c r="BA346" s="1">
        <f>U346*(Parameters!$C$6-Parameters!$D$6)-Parameters!$B$6*Parameters!$E$6</f>
        <v>4540</v>
      </c>
      <c r="BB346" s="1">
        <f>V346*(Parameters!$C$6-Parameters!$D$6)-Parameters!$B$6*Parameters!$E$6</f>
        <v>3240</v>
      </c>
      <c r="BC346" s="1">
        <f>W346*(Parameters!$C$6-Parameters!$D$6)-Parameters!$B$6*Parameters!$E$6</f>
        <v>5060</v>
      </c>
      <c r="BD346" s="1">
        <f>X346*(Parameters!$C$6-Parameters!$D$6)-Parameters!$B$6*Parameters!$E$6</f>
        <v>4020</v>
      </c>
      <c r="BE346" s="1">
        <f>Y346*(Parameters!$C$6-Parameters!$D$6)-Parameters!$B$6*Parameters!$E$6</f>
        <v>3370</v>
      </c>
      <c r="BF346" s="1">
        <f>Z346*(Parameters!$C$6-Parameters!$D$6)-Parameters!$B$6*Parameters!$E$6</f>
        <v>5450</v>
      </c>
      <c r="BG346" s="1">
        <f>AA346*(Parameters!$C$6-Parameters!$D$6)-Parameters!$B$6*Parameters!$E$6</f>
        <v>1810</v>
      </c>
      <c r="BH346" s="1">
        <f>AB346*(Parameters!$C$6-Parameters!$D$6)-Parameters!$B$6*Parameters!$E$6</f>
        <v>-660</v>
      </c>
      <c r="BI346" s="1">
        <f>AC346*(Parameters!$C$6-Parameters!$D$6)-Parameters!$B$6*Parameters!$E$6</f>
        <v>4670</v>
      </c>
      <c r="BJ346" s="1">
        <f>AD346*(Parameters!$C$6-Parameters!$D$6)-Parameters!$B$6*Parameters!$E$6</f>
        <v>2980</v>
      </c>
      <c r="BK346" s="1">
        <f>AE346*(Parameters!$C$6-Parameters!$D$6)-Parameters!$B$6*Parameters!$E$6</f>
        <v>1290</v>
      </c>
    </row>
    <row r="347" spans="1:63" x14ac:dyDescent="0.35">
      <c r="A347" s="10">
        <v>336</v>
      </c>
      <c r="B347">
        <f>MIN(Parameters!$B$6,Data!B347)</f>
        <v>56</v>
      </c>
      <c r="C347">
        <f>MIN(Parameters!$B$6,Data!C347)</f>
        <v>42</v>
      </c>
      <c r="D347">
        <f>MIN(Parameters!$B$6,Data!D347)</f>
        <v>68</v>
      </c>
      <c r="E347">
        <f>MIN(Parameters!$B$6,Data!E347)</f>
        <v>54</v>
      </c>
      <c r="F347">
        <f>MIN(Parameters!$B$6,Data!F347)</f>
        <v>47</v>
      </c>
      <c r="G347">
        <f>MIN(Parameters!$B$6,Data!G347)</f>
        <v>35</v>
      </c>
      <c r="H347">
        <f>MIN(Parameters!$B$6,Data!H347)</f>
        <v>55</v>
      </c>
      <c r="I347">
        <f>MIN(Parameters!$B$6,Data!I347)</f>
        <v>28</v>
      </c>
      <c r="J347">
        <f>MIN(Parameters!$B$6,Data!J347)</f>
        <v>61</v>
      </c>
      <c r="K347">
        <f>MIN(Parameters!$B$6,Data!K347)</f>
        <v>46</v>
      </c>
      <c r="L347">
        <f>MIN(Parameters!$B$6,Data!L347)</f>
        <v>57</v>
      </c>
      <c r="M347">
        <f>MIN(Parameters!$B$6,Data!M347)</f>
        <v>41</v>
      </c>
      <c r="N347">
        <f>MIN(Parameters!$B$6,Data!N347)</f>
        <v>63</v>
      </c>
      <c r="O347">
        <f>MIN(Parameters!$B$6,Data!O347)</f>
        <v>59</v>
      </c>
      <c r="P347">
        <f>MIN(Parameters!$B$6,Data!P347)</f>
        <v>58</v>
      </c>
      <c r="Q347">
        <f>MIN(Parameters!$B$6,Data!Q347)</f>
        <v>32</v>
      </c>
      <c r="R347">
        <f>MIN(Parameters!$B$6,Data!R347)</f>
        <v>36</v>
      </c>
      <c r="S347">
        <f>MIN(Parameters!$B$6,Data!S347)</f>
        <v>45</v>
      </c>
      <c r="T347">
        <f>MIN(Parameters!$B$6,Data!T347)</f>
        <v>58</v>
      </c>
      <c r="U347">
        <f>MIN(Parameters!$B$6,Data!U347)</f>
        <v>67</v>
      </c>
      <c r="V347">
        <f>MIN(Parameters!$B$6,Data!V347)</f>
        <v>21</v>
      </c>
      <c r="W347">
        <f>MIN(Parameters!$B$6,Data!W347)</f>
        <v>31</v>
      </c>
      <c r="X347">
        <f>MIN(Parameters!$B$6,Data!X347)</f>
        <v>57</v>
      </c>
      <c r="Y347">
        <f>MIN(Parameters!$B$6,Data!Y347)</f>
        <v>38</v>
      </c>
      <c r="Z347">
        <f>MIN(Parameters!$B$6,Data!Z347)</f>
        <v>54</v>
      </c>
      <c r="AA347">
        <f>MIN(Parameters!$B$6,Data!AA347)</f>
        <v>44</v>
      </c>
      <c r="AB347">
        <f>MIN(Parameters!$B$6,Data!AB347)</f>
        <v>66</v>
      </c>
      <c r="AC347">
        <f>MIN(Parameters!$B$6,Data!AC347)</f>
        <v>22</v>
      </c>
      <c r="AD347">
        <f>MIN(Parameters!$B$6,Data!AD347)</f>
        <v>34</v>
      </c>
      <c r="AE347">
        <f>MIN(Parameters!$B$6,Data!AE347)</f>
        <v>53</v>
      </c>
      <c r="AG347" s="10">
        <v>336</v>
      </c>
      <c r="AH347" s="1">
        <f>B347*(Parameters!$C$6-Parameters!$D$6)-Parameters!$B$6*Parameters!$E$6</f>
        <v>4280</v>
      </c>
      <c r="AI347" s="1">
        <f>C347*(Parameters!$C$6-Parameters!$D$6)-Parameters!$B$6*Parameters!$E$6</f>
        <v>2460</v>
      </c>
      <c r="AJ347" s="1">
        <f>D347*(Parameters!$C$6-Parameters!$D$6)-Parameters!$B$6*Parameters!$E$6</f>
        <v>5840</v>
      </c>
      <c r="AK347" s="1">
        <f>E347*(Parameters!$C$6-Parameters!$D$6)-Parameters!$B$6*Parameters!$E$6</f>
        <v>4020</v>
      </c>
      <c r="AL347" s="1">
        <f>F347*(Parameters!$C$6-Parameters!$D$6)-Parameters!$B$6*Parameters!$E$6</f>
        <v>3110</v>
      </c>
      <c r="AM347" s="1">
        <f>G347*(Parameters!$C$6-Parameters!$D$6)-Parameters!$B$6*Parameters!$E$6</f>
        <v>1550</v>
      </c>
      <c r="AN347" s="1">
        <f>H347*(Parameters!$C$6-Parameters!$D$6)-Parameters!$B$6*Parameters!$E$6</f>
        <v>4150</v>
      </c>
      <c r="AO347" s="1">
        <f>I347*(Parameters!$C$6-Parameters!$D$6)-Parameters!$B$6*Parameters!$E$6</f>
        <v>640</v>
      </c>
      <c r="AP347" s="1">
        <f>J347*(Parameters!$C$6-Parameters!$D$6)-Parameters!$B$6*Parameters!$E$6</f>
        <v>4930</v>
      </c>
      <c r="AQ347" s="1">
        <f>K347*(Parameters!$C$6-Parameters!$D$6)-Parameters!$B$6*Parameters!$E$6</f>
        <v>2980</v>
      </c>
      <c r="AR347" s="1">
        <f>L347*(Parameters!$C$6-Parameters!$D$6)-Parameters!$B$6*Parameters!$E$6</f>
        <v>4410</v>
      </c>
      <c r="AS347" s="1">
        <f>M347*(Parameters!$C$6-Parameters!$D$6)-Parameters!$B$6*Parameters!$E$6</f>
        <v>2330</v>
      </c>
      <c r="AT347" s="1">
        <f>N347*(Parameters!$C$6-Parameters!$D$6)-Parameters!$B$6*Parameters!$E$6</f>
        <v>5190</v>
      </c>
      <c r="AU347" s="1">
        <f>O347*(Parameters!$C$6-Parameters!$D$6)-Parameters!$B$6*Parameters!$E$6</f>
        <v>4670</v>
      </c>
      <c r="AV347" s="1">
        <f>P347*(Parameters!$C$6-Parameters!$D$6)-Parameters!$B$6*Parameters!$E$6</f>
        <v>4540</v>
      </c>
      <c r="AW347" s="1">
        <f>Q347*(Parameters!$C$6-Parameters!$D$6)-Parameters!$B$6*Parameters!$E$6</f>
        <v>1160</v>
      </c>
      <c r="AX347" s="1">
        <f>R347*(Parameters!$C$6-Parameters!$D$6)-Parameters!$B$6*Parameters!$E$6</f>
        <v>1680</v>
      </c>
      <c r="AY347" s="1">
        <f>S347*(Parameters!$C$6-Parameters!$D$6)-Parameters!$B$6*Parameters!$E$6</f>
        <v>2850</v>
      </c>
      <c r="AZ347" s="1">
        <f>T347*(Parameters!$C$6-Parameters!$D$6)-Parameters!$B$6*Parameters!$E$6</f>
        <v>4540</v>
      </c>
      <c r="BA347" s="1">
        <f>U347*(Parameters!$C$6-Parameters!$D$6)-Parameters!$B$6*Parameters!$E$6</f>
        <v>5710</v>
      </c>
      <c r="BB347" s="1">
        <f>V347*(Parameters!$C$6-Parameters!$D$6)-Parameters!$B$6*Parameters!$E$6</f>
        <v>-270</v>
      </c>
      <c r="BC347" s="1">
        <f>W347*(Parameters!$C$6-Parameters!$D$6)-Parameters!$B$6*Parameters!$E$6</f>
        <v>1030</v>
      </c>
      <c r="BD347" s="1">
        <f>X347*(Parameters!$C$6-Parameters!$D$6)-Parameters!$B$6*Parameters!$E$6</f>
        <v>4410</v>
      </c>
      <c r="BE347" s="1">
        <f>Y347*(Parameters!$C$6-Parameters!$D$6)-Parameters!$B$6*Parameters!$E$6</f>
        <v>1940</v>
      </c>
      <c r="BF347" s="1">
        <f>Z347*(Parameters!$C$6-Parameters!$D$6)-Parameters!$B$6*Parameters!$E$6</f>
        <v>4020</v>
      </c>
      <c r="BG347" s="1">
        <f>AA347*(Parameters!$C$6-Parameters!$D$6)-Parameters!$B$6*Parameters!$E$6</f>
        <v>2720</v>
      </c>
      <c r="BH347" s="1">
        <f>AB347*(Parameters!$C$6-Parameters!$D$6)-Parameters!$B$6*Parameters!$E$6</f>
        <v>5580</v>
      </c>
      <c r="BI347" s="1">
        <f>AC347*(Parameters!$C$6-Parameters!$D$6)-Parameters!$B$6*Parameters!$E$6</f>
        <v>-140</v>
      </c>
      <c r="BJ347" s="1">
        <f>AD347*(Parameters!$C$6-Parameters!$D$6)-Parameters!$B$6*Parameters!$E$6</f>
        <v>1420</v>
      </c>
      <c r="BK347" s="1">
        <f>AE347*(Parameters!$C$6-Parameters!$D$6)-Parameters!$B$6*Parameters!$E$6</f>
        <v>3890</v>
      </c>
    </row>
    <row r="348" spans="1:63" x14ac:dyDescent="0.35">
      <c r="A348" s="10">
        <v>337</v>
      </c>
      <c r="B348">
        <f>MIN(Parameters!$B$6,Data!B348)</f>
        <v>41</v>
      </c>
      <c r="C348">
        <f>MIN(Parameters!$B$6,Data!C348)</f>
        <v>59</v>
      </c>
      <c r="D348">
        <f>MIN(Parameters!$B$6,Data!D348)</f>
        <v>18</v>
      </c>
      <c r="E348">
        <f>MIN(Parameters!$B$6,Data!E348)</f>
        <v>46</v>
      </c>
      <c r="F348">
        <f>MIN(Parameters!$B$6,Data!F348)</f>
        <v>52</v>
      </c>
      <c r="G348">
        <f>MIN(Parameters!$B$6,Data!G348)</f>
        <v>32</v>
      </c>
      <c r="H348">
        <f>MIN(Parameters!$B$6,Data!H348)</f>
        <v>60</v>
      </c>
      <c r="I348">
        <f>MIN(Parameters!$B$6,Data!I348)</f>
        <v>38</v>
      </c>
      <c r="J348">
        <f>MIN(Parameters!$B$6,Data!J348)</f>
        <v>59</v>
      </c>
      <c r="K348">
        <f>MIN(Parameters!$B$6,Data!K348)</f>
        <v>54</v>
      </c>
      <c r="L348">
        <f>MIN(Parameters!$B$6,Data!L348)</f>
        <v>36</v>
      </c>
      <c r="M348">
        <f>MIN(Parameters!$B$6,Data!M348)</f>
        <v>60</v>
      </c>
      <c r="N348">
        <f>MIN(Parameters!$B$6,Data!N348)</f>
        <v>64</v>
      </c>
      <c r="O348">
        <f>MIN(Parameters!$B$6,Data!O348)</f>
        <v>59</v>
      </c>
      <c r="P348">
        <f>MIN(Parameters!$B$6,Data!P348)</f>
        <v>55</v>
      </c>
      <c r="Q348">
        <f>MIN(Parameters!$B$6,Data!Q348)</f>
        <v>53</v>
      </c>
      <c r="R348">
        <f>MIN(Parameters!$B$6,Data!R348)</f>
        <v>28</v>
      </c>
      <c r="S348">
        <f>MIN(Parameters!$B$6,Data!S348)</f>
        <v>66</v>
      </c>
      <c r="T348">
        <f>MIN(Parameters!$B$6,Data!T348)</f>
        <v>53</v>
      </c>
      <c r="U348">
        <f>MIN(Parameters!$B$6,Data!U348)</f>
        <v>42</v>
      </c>
      <c r="V348">
        <f>MIN(Parameters!$B$6,Data!V348)</f>
        <v>50</v>
      </c>
      <c r="W348">
        <f>MIN(Parameters!$B$6,Data!W348)</f>
        <v>63</v>
      </c>
      <c r="X348">
        <f>MIN(Parameters!$B$6,Data!X348)</f>
        <v>65</v>
      </c>
      <c r="Y348">
        <f>MIN(Parameters!$B$6,Data!Y348)</f>
        <v>44</v>
      </c>
      <c r="Z348">
        <f>MIN(Parameters!$B$6,Data!Z348)</f>
        <v>37</v>
      </c>
      <c r="AA348">
        <f>MIN(Parameters!$B$6,Data!AA348)</f>
        <v>73</v>
      </c>
      <c r="AB348">
        <f>MIN(Parameters!$B$6,Data!AB348)</f>
        <v>34</v>
      </c>
      <c r="AC348">
        <f>MIN(Parameters!$B$6,Data!AC348)</f>
        <v>43</v>
      </c>
      <c r="AD348">
        <f>MIN(Parameters!$B$6,Data!AD348)</f>
        <v>57</v>
      </c>
      <c r="AE348">
        <f>MIN(Parameters!$B$6,Data!AE348)</f>
        <v>73</v>
      </c>
      <c r="AG348" s="10">
        <v>337</v>
      </c>
      <c r="AH348" s="1">
        <f>B348*(Parameters!$C$6-Parameters!$D$6)-Parameters!$B$6*Parameters!$E$6</f>
        <v>2330</v>
      </c>
      <c r="AI348" s="1">
        <f>C348*(Parameters!$C$6-Parameters!$D$6)-Parameters!$B$6*Parameters!$E$6</f>
        <v>4670</v>
      </c>
      <c r="AJ348" s="1">
        <f>D348*(Parameters!$C$6-Parameters!$D$6)-Parameters!$B$6*Parameters!$E$6</f>
        <v>-660</v>
      </c>
      <c r="AK348" s="1">
        <f>E348*(Parameters!$C$6-Parameters!$D$6)-Parameters!$B$6*Parameters!$E$6</f>
        <v>2980</v>
      </c>
      <c r="AL348" s="1">
        <f>F348*(Parameters!$C$6-Parameters!$D$6)-Parameters!$B$6*Parameters!$E$6</f>
        <v>3760</v>
      </c>
      <c r="AM348" s="1">
        <f>G348*(Parameters!$C$6-Parameters!$D$6)-Parameters!$B$6*Parameters!$E$6</f>
        <v>1160</v>
      </c>
      <c r="AN348" s="1">
        <f>H348*(Parameters!$C$6-Parameters!$D$6)-Parameters!$B$6*Parameters!$E$6</f>
        <v>4800</v>
      </c>
      <c r="AO348" s="1">
        <f>I348*(Parameters!$C$6-Parameters!$D$6)-Parameters!$B$6*Parameters!$E$6</f>
        <v>1940</v>
      </c>
      <c r="AP348" s="1">
        <f>J348*(Parameters!$C$6-Parameters!$D$6)-Parameters!$B$6*Parameters!$E$6</f>
        <v>4670</v>
      </c>
      <c r="AQ348" s="1">
        <f>K348*(Parameters!$C$6-Parameters!$D$6)-Parameters!$B$6*Parameters!$E$6</f>
        <v>4020</v>
      </c>
      <c r="AR348" s="1">
        <f>L348*(Parameters!$C$6-Parameters!$D$6)-Parameters!$B$6*Parameters!$E$6</f>
        <v>1680</v>
      </c>
      <c r="AS348" s="1">
        <f>M348*(Parameters!$C$6-Parameters!$D$6)-Parameters!$B$6*Parameters!$E$6</f>
        <v>4800</v>
      </c>
      <c r="AT348" s="1">
        <f>N348*(Parameters!$C$6-Parameters!$D$6)-Parameters!$B$6*Parameters!$E$6</f>
        <v>5320</v>
      </c>
      <c r="AU348" s="1">
        <f>O348*(Parameters!$C$6-Parameters!$D$6)-Parameters!$B$6*Parameters!$E$6</f>
        <v>4670</v>
      </c>
      <c r="AV348" s="1">
        <f>P348*(Parameters!$C$6-Parameters!$D$6)-Parameters!$B$6*Parameters!$E$6</f>
        <v>4150</v>
      </c>
      <c r="AW348" s="1">
        <f>Q348*(Parameters!$C$6-Parameters!$D$6)-Parameters!$B$6*Parameters!$E$6</f>
        <v>3890</v>
      </c>
      <c r="AX348" s="1">
        <f>R348*(Parameters!$C$6-Parameters!$D$6)-Parameters!$B$6*Parameters!$E$6</f>
        <v>640</v>
      </c>
      <c r="AY348" s="1">
        <f>S348*(Parameters!$C$6-Parameters!$D$6)-Parameters!$B$6*Parameters!$E$6</f>
        <v>5580</v>
      </c>
      <c r="AZ348" s="1">
        <f>T348*(Parameters!$C$6-Parameters!$D$6)-Parameters!$B$6*Parameters!$E$6</f>
        <v>3890</v>
      </c>
      <c r="BA348" s="1">
        <f>U348*(Parameters!$C$6-Parameters!$D$6)-Parameters!$B$6*Parameters!$E$6</f>
        <v>2460</v>
      </c>
      <c r="BB348" s="1">
        <f>V348*(Parameters!$C$6-Parameters!$D$6)-Parameters!$B$6*Parameters!$E$6</f>
        <v>3500</v>
      </c>
      <c r="BC348" s="1">
        <f>W348*(Parameters!$C$6-Parameters!$D$6)-Parameters!$B$6*Parameters!$E$6</f>
        <v>5190</v>
      </c>
      <c r="BD348" s="1">
        <f>X348*(Parameters!$C$6-Parameters!$D$6)-Parameters!$B$6*Parameters!$E$6</f>
        <v>5450</v>
      </c>
      <c r="BE348" s="1">
        <f>Y348*(Parameters!$C$6-Parameters!$D$6)-Parameters!$B$6*Parameters!$E$6</f>
        <v>2720</v>
      </c>
      <c r="BF348" s="1">
        <f>Z348*(Parameters!$C$6-Parameters!$D$6)-Parameters!$B$6*Parameters!$E$6</f>
        <v>1810</v>
      </c>
      <c r="BG348" s="1">
        <f>AA348*(Parameters!$C$6-Parameters!$D$6)-Parameters!$B$6*Parameters!$E$6</f>
        <v>6490</v>
      </c>
      <c r="BH348" s="1">
        <f>AB348*(Parameters!$C$6-Parameters!$D$6)-Parameters!$B$6*Parameters!$E$6</f>
        <v>1420</v>
      </c>
      <c r="BI348" s="1">
        <f>AC348*(Parameters!$C$6-Parameters!$D$6)-Parameters!$B$6*Parameters!$E$6</f>
        <v>2590</v>
      </c>
      <c r="BJ348" s="1">
        <f>AD348*(Parameters!$C$6-Parameters!$D$6)-Parameters!$B$6*Parameters!$E$6</f>
        <v>4410</v>
      </c>
      <c r="BK348" s="1">
        <f>AE348*(Parameters!$C$6-Parameters!$D$6)-Parameters!$B$6*Parameters!$E$6</f>
        <v>6490</v>
      </c>
    </row>
    <row r="349" spans="1:63" x14ac:dyDescent="0.35">
      <c r="A349" s="10">
        <v>338</v>
      </c>
      <c r="B349">
        <f>MIN(Parameters!$B$6,Data!B349)</f>
        <v>41</v>
      </c>
      <c r="C349">
        <f>MIN(Parameters!$B$6,Data!C349)</f>
        <v>41</v>
      </c>
      <c r="D349">
        <f>MIN(Parameters!$B$6,Data!D349)</f>
        <v>43</v>
      </c>
      <c r="E349">
        <f>MIN(Parameters!$B$6,Data!E349)</f>
        <v>53</v>
      </c>
      <c r="F349">
        <f>MIN(Parameters!$B$6,Data!F349)</f>
        <v>39</v>
      </c>
      <c r="G349">
        <f>MIN(Parameters!$B$6,Data!G349)</f>
        <v>36</v>
      </c>
      <c r="H349">
        <f>MIN(Parameters!$B$6,Data!H349)</f>
        <v>54</v>
      </c>
      <c r="I349">
        <f>MIN(Parameters!$B$6,Data!I349)</f>
        <v>56</v>
      </c>
      <c r="J349">
        <f>MIN(Parameters!$B$6,Data!J349)</f>
        <v>45</v>
      </c>
      <c r="K349">
        <f>MIN(Parameters!$B$6,Data!K349)</f>
        <v>32</v>
      </c>
      <c r="L349">
        <f>MIN(Parameters!$B$6,Data!L349)</f>
        <v>35</v>
      </c>
      <c r="M349">
        <f>MIN(Parameters!$B$6,Data!M349)</f>
        <v>45</v>
      </c>
      <c r="N349">
        <f>MIN(Parameters!$B$6,Data!N349)</f>
        <v>34</v>
      </c>
      <c r="O349">
        <f>MIN(Parameters!$B$6,Data!O349)</f>
        <v>44</v>
      </c>
      <c r="P349">
        <f>MIN(Parameters!$B$6,Data!P349)</f>
        <v>68</v>
      </c>
      <c r="Q349">
        <f>MIN(Parameters!$B$6,Data!Q349)</f>
        <v>46</v>
      </c>
      <c r="R349">
        <f>MIN(Parameters!$B$6,Data!R349)</f>
        <v>68</v>
      </c>
      <c r="S349">
        <f>MIN(Parameters!$B$6,Data!S349)</f>
        <v>73</v>
      </c>
      <c r="T349">
        <f>MIN(Parameters!$B$6,Data!T349)</f>
        <v>45</v>
      </c>
      <c r="U349">
        <f>MIN(Parameters!$B$6,Data!U349)</f>
        <v>26</v>
      </c>
      <c r="V349">
        <f>MIN(Parameters!$B$6,Data!V349)</f>
        <v>34</v>
      </c>
      <c r="W349">
        <f>MIN(Parameters!$B$6,Data!W349)</f>
        <v>46</v>
      </c>
      <c r="X349">
        <f>MIN(Parameters!$B$6,Data!X349)</f>
        <v>36</v>
      </c>
      <c r="Y349">
        <f>MIN(Parameters!$B$6,Data!Y349)</f>
        <v>61</v>
      </c>
      <c r="Z349">
        <f>MIN(Parameters!$B$6,Data!Z349)</f>
        <v>48</v>
      </c>
      <c r="AA349">
        <f>MIN(Parameters!$B$6,Data!AA349)</f>
        <v>46</v>
      </c>
      <c r="AB349">
        <f>MIN(Parameters!$B$6,Data!AB349)</f>
        <v>35</v>
      </c>
      <c r="AC349">
        <f>MIN(Parameters!$B$6,Data!AC349)</f>
        <v>41</v>
      </c>
      <c r="AD349">
        <f>MIN(Parameters!$B$6,Data!AD349)</f>
        <v>28</v>
      </c>
      <c r="AE349">
        <f>MIN(Parameters!$B$6,Data!AE349)</f>
        <v>60</v>
      </c>
      <c r="AG349" s="10">
        <v>338</v>
      </c>
      <c r="AH349" s="1">
        <f>B349*(Parameters!$C$6-Parameters!$D$6)-Parameters!$B$6*Parameters!$E$6</f>
        <v>2330</v>
      </c>
      <c r="AI349" s="1">
        <f>C349*(Parameters!$C$6-Parameters!$D$6)-Parameters!$B$6*Parameters!$E$6</f>
        <v>2330</v>
      </c>
      <c r="AJ349" s="1">
        <f>D349*(Parameters!$C$6-Parameters!$D$6)-Parameters!$B$6*Parameters!$E$6</f>
        <v>2590</v>
      </c>
      <c r="AK349" s="1">
        <f>E349*(Parameters!$C$6-Parameters!$D$6)-Parameters!$B$6*Parameters!$E$6</f>
        <v>3890</v>
      </c>
      <c r="AL349" s="1">
        <f>F349*(Parameters!$C$6-Parameters!$D$6)-Parameters!$B$6*Parameters!$E$6</f>
        <v>2070</v>
      </c>
      <c r="AM349" s="1">
        <f>G349*(Parameters!$C$6-Parameters!$D$6)-Parameters!$B$6*Parameters!$E$6</f>
        <v>1680</v>
      </c>
      <c r="AN349" s="1">
        <f>H349*(Parameters!$C$6-Parameters!$D$6)-Parameters!$B$6*Parameters!$E$6</f>
        <v>4020</v>
      </c>
      <c r="AO349" s="1">
        <f>I349*(Parameters!$C$6-Parameters!$D$6)-Parameters!$B$6*Parameters!$E$6</f>
        <v>4280</v>
      </c>
      <c r="AP349" s="1">
        <f>J349*(Parameters!$C$6-Parameters!$D$6)-Parameters!$B$6*Parameters!$E$6</f>
        <v>2850</v>
      </c>
      <c r="AQ349" s="1">
        <f>K349*(Parameters!$C$6-Parameters!$D$6)-Parameters!$B$6*Parameters!$E$6</f>
        <v>1160</v>
      </c>
      <c r="AR349" s="1">
        <f>L349*(Parameters!$C$6-Parameters!$D$6)-Parameters!$B$6*Parameters!$E$6</f>
        <v>1550</v>
      </c>
      <c r="AS349" s="1">
        <f>M349*(Parameters!$C$6-Parameters!$D$6)-Parameters!$B$6*Parameters!$E$6</f>
        <v>2850</v>
      </c>
      <c r="AT349" s="1">
        <f>N349*(Parameters!$C$6-Parameters!$D$6)-Parameters!$B$6*Parameters!$E$6</f>
        <v>1420</v>
      </c>
      <c r="AU349" s="1">
        <f>O349*(Parameters!$C$6-Parameters!$D$6)-Parameters!$B$6*Parameters!$E$6</f>
        <v>2720</v>
      </c>
      <c r="AV349" s="1">
        <f>P349*(Parameters!$C$6-Parameters!$D$6)-Parameters!$B$6*Parameters!$E$6</f>
        <v>5840</v>
      </c>
      <c r="AW349" s="1">
        <f>Q349*(Parameters!$C$6-Parameters!$D$6)-Parameters!$B$6*Parameters!$E$6</f>
        <v>2980</v>
      </c>
      <c r="AX349" s="1">
        <f>R349*(Parameters!$C$6-Parameters!$D$6)-Parameters!$B$6*Parameters!$E$6</f>
        <v>5840</v>
      </c>
      <c r="AY349" s="1">
        <f>S349*(Parameters!$C$6-Parameters!$D$6)-Parameters!$B$6*Parameters!$E$6</f>
        <v>6490</v>
      </c>
      <c r="AZ349" s="1">
        <f>T349*(Parameters!$C$6-Parameters!$D$6)-Parameters!$B$6*Parameters!$E$6</f>
        <v>2850</v>
      </c>
      <c r="BA349" s="1">
        <f>U349*(Parameters!$C$6-Parameters!$D$6)-Parameters!$B$6*Parameters!$E$6</f>
        <v>380</v>
      </c>
      <c r="BB349" s="1">
        <f>V349*(Parameters!$C$6-Parameters!$D$6)-Parameters!$B$6*Parameters!$E$6</f>
        <v>1420</v>
      </c>
      <c r="BC349" s="1">
        <f>W349*(Parameters!$C$6-Parameters!$D$6)-Parameters!$B$6*Parameters!$E$6</f>
        <v>2980</v>
      </c>
      <c r="BD349" s="1">
        <f>X349*(Parameters!$C$6-Parameters!$D$6)-Parameters!$B$6*Parameters!$E$6</f>
        <v>1680</v>
      </c>
      <c r="BE349" s="1">
        <f>Y349*(Parameters!$C$6-Parameters!$D$6)-Parameters!$B$6*Parameters!$E$6</f>
        <v>4930</v>
      </c>
      <c r="BF349" s="1">
        <f>Z349*(Parameters!$C$6-Parameters!$D$6)-Parameters!$B$6*Parameters!$E$6</f>
        <v>3240</v>
      </c>
      <c r="BG349" s="1">
        <f>AA349*(Parameters!$C$6-Parameters!$D$6)-Parameters!$B$6*Parameters!$E$6</f>
        <v>2980</v>
      </c>
      <c r="BH349" s="1">
        <f>AB349*(Parameters!$C$6-Parameters!$D$6)-Parameters!$B$6*Parameters!$E$6</f>
        <v>1550</v>
      </c>
      <c r="BI349" s="1">
        <f>AC349*(Parameters!$C$6-Parameters!$D$6)-Parameters!$B$6*Parameters!$E$6</f>
        <v>2330</v>
      </c>
      <c r="BJ349" s="1">
        <f>AD349*(Parameters!$C$6-Parameters!$D$6)-Parameters!$B$6*Parameters!$E$6</f>
        <v>640</v>
      </c>
      <c r="BK349" s="1">
        <f>AE349*(Parameters!$C$6-Parameters!$D$6)-Parameters!$B$6*Parameters!$E$6</f>
        <v>4800</v>
      </c>
    </row>
    <row r="350" spans="1:63" x14ac:dyDescent="0.35">
      <c r="A350" s="10">
        <v>339</v>
      </c>
      <c r="B350">
        <f>MIN(Parameters!$B$6,Data!B350)</f>
        <v>60</v>
      </c>
      <c r="C350">
        <f>MIN(Parameters!$B$6,Data!C350)</f>
        <v>87</v>
      </c>
      <c r="D350">
        <f>MIN(Parameters!$B$6,Data!D350)</f>
        <v>35</v>
      </c>
      <c r="E350">
        <f>MIN(Parameters!$B$6,Data!E350)</f>
        <v>33</v>
      </c>
      <c r="F350">
        <f>MIN(Parameters!$B$6,Data!F350)</f>
        <v>45</v>
      </c>
      <c r="G350">
        <f>MIN(Parameters!$B$6,Data!G350)</f>
        <v>55</v>
      </c>
      <c r="H350">
        <f>MIN(Parameters!$B$6,Data!H350)</f>
        <v>44</v>
      </c>
      <c r="I350">
        <f>MIN(Parameters!$B$6,Data!I350)</f>
        <v>44</v>
      </c>
      <c r="J350">
        <f>MIN(Parameters!$B$6,Data!J350)</f>
        <v>80</v>
      </c>
      <c r="K350">
        <f>MIN(Parameters!$B$6,Data!K350)</f>
        <v>42</v>
      </c>
      <c r="L350">
        <f>MIN(Parameters!$B$6,Data!L350)</f>
        <v>31</v>
      </c>
      <c r="M350">
        <f>MIN(Parameters!$B$6,Data!M350)</f>
        <v>33</v>
      </c>
      <c r="N350">
        <f>MIN(Parameters!$B$6,Data!N350)</f>
        <v>37</v>
      </c>
      <c r="O350">
        <f>MIN(Parameters!$B$6,Data!O350)</f>
        <v>46</v>
      </c>
      <c r="P350">
        <f>MIN(Parameters!$B$6,Data!P350)</f>
        <v>40</v>
      </c>
      <c r="Q350">
        <f>MIN(Parameters!$B$6,Data!Q350)</f>
        <v>48</v>
      </c>
      <c r="R350">
        <f>MIN(Parameters!$B$6,Data!R350)</f>
        <v>43</v>
      </c>
      <c r="S350">
        <f>MIN(Parameters!$B$6,Data!S350)</f>
        <v>45</v>
      </c>
      <c r="T350">
        <f>MIN(Parameters!$B$6,Data!T350)</f>
        <v>53</v>
      </c>
      <c r="U350">
        <f>MIN(Parameters!$B$6,Data!U350)</f>
        <v>26</v>
      </c>
      <c r="V350">
        <f>MIN(Parameters!$B$6,Data!V350)</f>
        <v>59</v>
      </c>
      <c r="W350">
        <f>MIN(Parameters!$B$6,Data!W350)</f>
        <v>29</v>
      </c>
      <c r="X350">
        <f>MIN(Parameters!$B$6,Data!X350)</f>
        <v>61</v>
      </c>
      <c r="Y350">
        <f>MIN(Parameters!$B$6,Data!Y350)</f>
        <v>63</v>
      </c>
      <c r="Z350">
        <f>MIN(Parameters!$B$6,Data!Z350)</f>
        <v>37</v>
      </c>
      <c r="AA350">
        <f>MIN(Parameters!$B$6,Data!AA350)</f>
        <v>54</v>
      </c>
      <c r="AB350">
        <f>MIN(Parameters!$B$6,Data!AB350)</f>
        <v>48</v>
      </c>
      <c r="AC350">
        <f>MIN(Parameters!$B$6,Data!AC350)</f>
        <v>41</v>
      </c>
      <c r="AD350">
        <f>MIN(Parameters!$B$6,Data!AD350)</f>
        <v>48</v>
      </c>
      <c r="AE350">
        <f>MIN(Parameters!$B$6,Data!AE350)</f>
        <v>59</v>
      </c>
      <c r="AG350" s="10">
        <v>339</v>
      </c>
      <c r="AH350" s="1">
        <f>B350*(Parameters!$C$6-Parameters!$D$6)-Parameters!$B$6*Parameters!$E$6</f>
        <v>4800</v>
      </c>
      <c r="AI350" s="1">
        <f>C350*(Parameters!$C$6-Parameters!$D$6)-Parameters!$B$6*Parameters!$E$6</f>
        <v>8310</v>
      </c>
      <c r="AJ350" s="1">
        <f>D350*(Parameters!$C$6-Parameters!$D$6)-Parameters!$B$6*Parameters!$E$6</f>
        <v>1550</v>
      </c>
      <c r="AK350" s="1">
        <f>E350*(Parameters!$C$6-Parameters!$D$6)-Parameters!$B$6*Parameters!$E$6</f>
        <v>1290</v>
      </c>
      <c r="AL350" s="1">
        <f>F350*(Parameters!$C$6-Parameters!$D$6)-Parameters!$B$6*Parameters!$E$6</f>
        <v>2850</v>
      </c>
      <c r="AM350" s="1">
        <f>G350*(Parameters!$C$6-Parameters!$D$6)-Parameters!$B$6*Parameters!$E$6</f>
        <v>4150</v>
      </c>
      <c r="AN350" s="1">
        <f>H350*(Parameters!$C$6-Parameters!$D$6)-Parameters!$B$6*Parameters!$E$6</f>
        <v>2720</v>
      </c>
      <c r="AO350" s="1">
        <f>I350*(Parameters!$C$6-Parameters!$D$6)-Parameters!$B$6*Parameters!$E$6</f>
        <v>2720</v>
      </c>
      <c r="AP350" s="1">
        <f>J350*(Parameters!$C$6-Parameters!$D$6)-Parameters!$B$6*Parameters!$E$6</f>
        <v>7400</v>
      </c>
      <c r="AQ350" s="1">
        <f>K350*(Parameters!$C$6-Parameters!$D$6)-Parameters!$B$6*Parameters!$E$6</f>
        <v>2460</v>
      </c>
      <c r="AR350" s="1">
        <f>L350*(Parameters!$C$6-Parameters!$D$6)-Parameters!$B$6*Parameters!$E$6</f>
        <v>1030</v>
      </c>
      <c r="AS350" s="1">
        <f>M350*(Parameters!$C$6-Parameters!$D$6)-Parameters!$B$6*Parameters!$E$6</f>
        <v>1290</v>
      </c>
      <c r="AT350" s="1">
        <f>N350*(Parameters!$C$6-Parameters!$D$6)-Parameters!$B$6*Parameters!$E$6</f>
        <v>1810</v>
      </c>
      <c r="AU350" s="1">
        <f>O350*(Parameters!$C$6-Parameters!$D$6)-Parameters!$B$6*Parameters!$E$6</f>
        <v>2980</v>
      </c>
      <c r="AV350" s="1">
        <f>P350*(Parameters!$C$6-Parameters!$D$6)-Parameters!$B$6*Parameters!$E$6</f>
        <v>2200</v>
      </c>
      <c r="AW350" s="1">
        <f>Q350*(Parameters!$C$6-Parameters!$D$6)-Parameters!$B$6*Parameters!$E$6</f>
        <v>3240</v>
      </c>
      <c r="AX350" s="1">
        <f>R350*(Parameters!$C$6-Parameters!$D$6)-Parameters!$B$6*Parameters!$E$6</f>
        <v>2590</v>
      </c>
      <c r="AY350" s="1">
        <f>S350*(Parameters!$C$6-Parameters!$D$6)-Parameters!$B$6*Parameters!$E$6</f>
        <v>2850</v>
      </c>
      <c r="AZ350" s="1">
        <f>T350*(Parameters!$C$6-Parameters!$D$6)-Parameters!$B$6*Parameters!$E$6</f>
        <v>3890</v>
      </c>
      <c r="BA350" s="1">
        <f>U350*(Parameters!$C$6-Parameters!$D$6)-Parameters!$B$6*Parameters!$E$6</f>
        <v>380</v>
      </c>
      <c r="BB350" s="1">
        <f>V350*(Parameters!$C$6-Parameters!$D$6)-Parameters!$B$6*Parameters!$E$6</f>
        <v>4670</v>
      </c>
      <c r="BC350" s="1">
        <f>W350*(Parameters!$C$6-Parameters!$D$6)-Parameters!$B$6*Parameters!$E$6</f>
        <v>770</v>
      </c>
      <c r="BD350" s="1">
        <f>X350*(Parameters!$C$6-Parameters!$D$6)-Parameters!$B$6*Parameters!$E$6</f>
        <v>4930</v>
      </c>
      <c r="BE350" s="1">
        <f>Y350*(Parameters!$C$6-Parameters!$D$6)-Parameters!$B$6*Parameters!$E$6</f>
        <v>5190</v>
      </c>
      <c r="BF350" s="1">
        <f>Z350*(Parameters!$C$6-Parameters!$D$6)-Parameters!$B$6*Parameters!$E$6</f>
        <v>1810</v>
      </c>
      <c r="BG350" s="1">
        <f>AA350*(Parameters!$C$6-Parameters!$D$6)-Parameters!$B$6*Parameters!$E$6</f>
        <v>4020</v>
      </c>
      <c r="BH350" s="1">
        <f>AB350*(Parameters!$C$6-Parameters!$D$6)-Parameters!$B$6*Parameters!$E$6</f>
        <v>3240</v>
      </c>
      <c r="BI350" s="1">
        <f>AC350*(Parameters!$C$6-Parameters!$D$6)-Parameters!$B$6*Parameters!$E$6</f>
        <v>2330</v>
      </c>
      <c r="BJ350" s="1">
        <f>AD350*(Parameters!$C$6-Parameters!$D$6)-Parameters!$B$6*Parameters!$E$6</f>
        <v>3240</v>
      </c>
      <c r="BK350" s="1">
        <f>AE350*(Parameters!$C$6-Parameters!$D$6)-Parameters!$B$6*Parameters!$E$6</f>
        <v>4670</v>
      </c>
    </row>
    <row r="351" spans="1:63" x14ac:dyDescent="0.35">
      <c r="A351" s="10">
        <v>340</v>
      </c>
      <c r="B351">
        <f>MIN(Parameters!$B$6,Data!B351)</f>
        <v>23</v>
      </c>
      <c r="C351">
        <f>MIN(Parameters!$B$6,Data!C351)</f>
        <v>46</v>
      </c>
      <c r="D351">
        <f>MIN(Parameters!$B$6,Data!D351)</f>
        <v>59</v>
      </c>
      <c r="E351">
        <f>MIN(Parameters!$B$6,Data!E351)</f>
        <v>49</v>
      </c>
      <c r="F351">
        <f>MIN(Parameters!$B$6,Data!F351)</f>
        <v>27</v>
      </c>
      <c r="G351">
        <f>MIN(Parameters!$B$6,Data!G351)</f>
        <v>62</v>
      </c>
      <c r="H351">
        <f>MIN(Parameters!$B$6,Data!H351)</f>
        <v>53</v>
      </c>
      <c r="I351">
        <f>MIN(Parameters!$B$6,Data!I351)</f>
        <v>77</v>
      </c>
      <c r="J351">
        <f>MIN(Parameters!$B$6,Data!J351)</f>
        <v>34</v>
      </c>
      <c r="K351">
        <f>MIN(Parameters!$B$6,Data!K351)</f>
        <v>54</v>
      </c>
      <c r="L351">
        <f>MIN(Parameters!$B$6,Data!L351)</f>
        <v>62</v>
      </c>
      <c r="M351">
        <f>MIN(Parameters!$B$6,Data!M351)</f>
        <v>48</v>
      </c>
      <c r="N351">
        <f>MIN(Parameters!$B$6,Data!N351)</f>
        <v>54</v>
      </c>
      <c r="O351">
        <f>MIN(Parameters!$B$6,Data!O351)</f>
        <v>34</v>
      </c>
      <c r="P351">
        <f>MIN(Parameters!$B$6,Data!P351)</f>
        <v>36</v>
      </c>
      <c r="Q351">
        <f>MIN(Parameters!$B$6,Data!Q351)</f>
        <v>32</v>
      </c>
      <c r="R351">
        <f>MIN(Parameters!$B$6,Data!R351)</f>
        <v>29</v>
      </c>
      <c r="S351">
        <f>MIN(Parameters!$B$6,Data!S351)</f>
        <v>19</v>
      </c>
      <c r="T351">
        <f>MIN(Parameters!$B$6,Data!T351)</f>
        <v>52</v>
      </c>
      <c r="U351">
        <f>MIN(Parameters!$B$6,Data!U351)</f>
        <v>45</v>
      </c>
      <c r="V351">
        <f>MIN(Parameters!$B$6,Data!V351)</f>
        <v>58</v>
      </c>
      <c r="W351">
        <f>MIN(Parameters!$B$6,Data!W351)</f>
        <v>53</v>
      </c>
      <c r="X351">
        <f>MIN(Parameters!$B$6,Data!X351)</f>
        <v>37</v>
      </c>
      <c r="Y351">
        <f>MIN(Parameters!$B$6,Data!Y351)</f>
        <v>35</v>
      </c>
      <c r="Z351">
        <f>MIN(Parameters!$B$6,Data!Z351)</f>
        <v>52</v>
      </c>
      <c r="AA351">
        <f>MIN(Parameters!$B$6,Data!AA351)</f>
        <v>55</v>
      </c>
      <c r="AB351">
        <f>MIN(Parameters!$B$6,Data!AB351)</f>
        <v>38</v>
      </c>
      <c r="AC351">
        <f>MIN(Parameters!$B$6,Data!AC351)</f>
        <v>55</v>
      </c>
      <c r="AD351">
        <f>MIN(Parameters!$B$6,Data!AD351)</f>
        <v>40</v>
      </c>
      <c r="AE351">
        <f>MIN(Parameters!$B$6,Data!AE351)</f>
        <v>62</v>
      </c>
      <c r="AG351" s="10">
        <v>340</v>
      </c>
      <c r="AH351" s="1">
        <f>B351*(Parameters!$C$6-Parameters!$D$6)-Parameters!$B$6*Parameters!$E$6</f>
        <v>-10</v>
      </c>
      <c r="AI351" s="1">
        <f>C351*(Parameters!$C$6-Parameters!$D$6)-Parameters!$B$6*Parameters!$E$6</f>
        <v>2980</v>
      </c>
      <c r="AJ351" s="1">
        <f>D351*(Parameters!$C$6-Parameters!$D$6)-Parameters!$B$6*Parameters!$E$6</f>
        <v>4670</v>
      </c>
      <c r="AK351" s="1">
        <f>E351*(Parameters!$C$6-Parameters!$D$6)-Parameters!$B$6*Parameters!$E$6</f>
        <v>3370</v>
      </c>
      <c r="AL351" s="1">
        <f>F351*(Parameters!$C$6-Parameters!$D$6)-Parameters!$B$6*Parameters!$E$6</f>
        <v>510</v>
      </c>
      <c r="AM351" s="1">
        <f>G351*(Parameters!$C$6-Parameters!$D$6)-Parameters!$B$6*Parameters!$E$6</f>
        <v>5060</v>
      </c>
      <c r="AN351" s="1">
        <f>H351*(Parameters!$C$6-Parameters!$D$6)-Parameters!$B$6*Parameters!$E$6</f>
        <v>3890</v>
      </c>
      <c r="AO351" s="1">
        <f>I351*(Parameters!$C$6-Parameters!$D$6)-Parameters!$B$6*Parameters!$E$6</f>
        <v>7010</v>
      </c>
      <c r="AP351" s="1">
        <f>J351*(Parameters!$C$6-Parameters!$D$6)-Parameters!$B$6*Parameters!$E$6</f>
        <v>1420</v>
      </c>
      <c r="AQ351" s="1">
        <f>K351*(Parameters!$C$6-Parameters!$D$6)-Parameters!$B$6*Parameters!$E$6</f>
        <v>4020</v>
      </c>
      <c r="AR351" s="1">
        <f>L351*(Parameters!$C$6-Parameters!$D$6)-Parameters!$B$6*Parameters!$E$6</f>
        <v>5060</v>
      </c>
      <c r="AS351" s="1">
        <f>M351*(Parameters!$C$6-Parameters!$D$6)-Parameters!$B$6*Parameters!$E$6</f>
        <v>3240</v>
      </c>
      <c r="AT351" s="1">
        <f>N351*(Parameters!$C$6-Parameters!$D$6)-Parameters!$B$6*Parameters!$E$6</f>
        <v>4020</v>
      </c>
      <c r="AU351" s="1">
        <f>O351*(Parameters!$C$6-Parameters!$D$6)-Parameters!$B$6*Parameters!$E$6</f>
        <v>1420</v>
      </c>
      <c r="AV351" s="1">
        <f>P351*(Parameters!$C$6-Parameters!$D$6)-Parameters!$B$6*Parameters!$E$6</f>
        <v>1680</v>
      </c>
      <c r="AW351" s="1">
        <f>Q351*(Parameters!$C$6-Parameters!$D$6)-Parameters!$B$6*Parameters!$E$6</f>
        <v>1160</v>
      </c>
      <c r="AX351" s="1">
        <f>R351*(Parameters!$C$6-Parameters!$D$6)-Parameters!$B$6*Parameters!$E$6</f>
        <v>770</v>
      </c>
      <c r="AY351" s="1">
        <f>S351*(Parameters!$C$6-Parameters!$D$6)-Parameters!$B$6*Parameters!$E$6</f>
        <v>-530</v>
      </c>
      <c r="AZ351" s="1">
        <f>T351*(Parameters!$C$6-Parameters!$D$6)-Parameters!$B$6*Parameters!$E$6</f>
        <v>3760</v>
      </c>
      <c r="BA351" s="1">
        <f>U351*(Parameters!$C$6-Parameters!$D$6)-Parameters!$B$6*Parameters!$E$6</f>
        <v>2850</v>
      </c>
      <c r="BB351" s="1">
        <f>V351*(Parameters!$C$6-Parameters!$D$6)-Parameters!$B$6*Parameters!$E$6</f>
        <v>4540</v>
      </c>
      <c r="BC351" s="1">
        <f>W351*(Parameters!$C$6-Parameters!$D$6)-Parameters!$B$6*Parameters!$E$6</f>
        <v>3890</v>
      </c>
      <c r="BD351" s="1">
        <f>X351*(Parameters!$C$6-Parameters!$D$6)-Parameters!$B$6*Parameters!$E$6</f>
        <v>1810</v>
      </c>
      <c r="BE351" s="1">
        <f>Y351*(Parameters!$C$6-Parameters!$D$6)-Parameters!$B$6*Parameters!$E$6</f>
        <v>1550</v>
      </c>
      <c r="BF351" s="1">
        <f>Z351*(Parameters!$C$6-Parameters!$D$6)-Parameters!$B$6*Parameters!$E$6</f>
        <v>3760</v>
      </c>
      <c r="BG351" s="1">
        <f>AA351*(Parameters!$C$6-Parameters!$D$6)-Parameters!$B$6*Parameters!$E$6</f>
        <v>4150</v>
      </c>
      <c r="BH351" s="1">
        <f>AB351*(Parameters!$C$6-Parameters!$D$6)-Parameters!$B$6*Parameters!$E$6</f>
        <v>1940</v>
      </c>
      <c r="BI351" s="1">
        <f>AC351*(Parameters!$C$6-Parameters!$D$6)-Parameters!$B$6*Parameters!$E$6</f>
        <v>4150</v>
      </c>
      <c r="BJ351" s="1">
        <f>AD351*(Parameters!$C$6-Parameters!$D$6)-Parameters!$B$6*Parameters!$E$6</f>
        <v>2200</v>
      </c>
      <c r="BK351" s="1">
        <f>AE351*(Parameters!$C$6-Parameters!$D$6)-Parameters!$B$6*Parameters!$E$6</f>
        <v>5060</v>
      </c>
    </row>
    <row r="352" spans="1:63" x14ac:dyDescent="0.35">
      <c r="A352" s="10">
        <v>341</v>
      </c>
      <c r="B352">
        <f>MIN(Parameters!$B$6,Data!B352)</f>
        <v>51</v>
      </c>
      <c r="C352">
        <f>MIN(Parameters!$B$6,Data!C352)</f>
        <v>31</v>
      </c>
      <c r="D352">
        <f>MIN(Parameters!$B$6,Data!D352)</f>
        <v>33</v>
      </c>
      <c r="E352">
        <f>MIN(Parameters!$B$6,Data!E352)</f>
        <v>60</v>
      </c>
      <c r="F352">
        <f>MIN(Parameters!$B$6,Data!F352)</f>
        <v>48</v>
      </c>
      <c r="G352">
        <f>MIN(Parameters!$B$6,Data!G352)</f>
        <v>1</v>
      </c>
      <c r="H352">
        <f>MIN(Parameters!$B$6,Data!H352)</f>
        <v>72</v>
      </c>
      <c r="I352">
        <f>MIN(Parameters!$B$6,Data!I352)</f>
        <v>63</v>
      </c>
      <c r="J352">
        <f>MIN(Parameters!$B$6,Data!J352)</f>
        <v>48</v>
      </c>
      <c r="K352">
        <f>MIN(Parameters!$B$6,Data!K352)</f>
        <v>75</v>
      </c>
      <c r="L352">
        <f>MIN(Parameters!$B$6,Data!L352)</f>
        <v>63</v>
      </c>
      <c r="M352">
        <f>MIN(Parameters!$B$6,Data!M352)</f>
        <v>48</v>
      </c>
      <c r="N352">
        <f>MIN(Parameters!$B$6,Data!N352)</f>
        <v>50</v>
      </c>
      <c r="O352">
        <f>MIN(Parameters!$B$6,Data!O352)</f>
        <v>72</v>
      </c>
      <c r="P352">
        <f>MIN(Parameters!$B$6,Data!P352)</f>
        <v>58</v>
      </c>
      <c r="Q352">
        <f>MIN(Parameters!$B$6,Data!Q352)</f>
        <v>29</v>
      </c>
      <c r="R352">
        <f>MIN(Parameters!$B$6,Data!R352)</f>
        <v>52</v>
      </c>
      <c r="S352">
        <f>MIN(Parameters!$B$6,Data!S352)</f>
        <v>31</v>
      </c>
      <c r="T352">
        <f>MIN(Parameters!$B$6,Data!T352)</f>
        <v>53</v>
      </c>
      <c r="U352">
        <f>MIN(Parameters!$B$6,Data!U352)</f>
        <v>38</v>
      </c>
      <c r="V352">
        <f>MIN(Parameters!$B$6,Data!V352)</f>
        <v>27</v>
      </c>
      <c r="W352">
        <f>MIN(Parameters!$B$6,Data!W352)</f>
        <v>61</v>
      </c>
      <c r="X352">
        <f>MIN(Parameters!$B$6,Data!X352)</f>
        <v>76</v>
      </c>
      <c r="Y352">
        <f>MIN(Parameters!$B$6,Data!Y352)</f>
        <v>71</v>
      </c>
      <c r="Z352">
        <f>MIN(Parameters!$B$6,Data!Z352)</f>
        <v>36</v>
      </c>
      <c r="AA352">
        <f>MIN(Parameters!$B$6,Data!AA352)</f>
        <v>61</v>
      </c>
      <c r="AB352">
        <f>MIN(Parameters!$B$6,Data!AB352)</f>
        <v>39</v>
      </c>
      <c r="AC352">
        <f>MIN(Parameters!$B$6,Data!AC352)</f>
        <v>68</v>
      </c>
      <c r="AD352">
        <f>MIN(Parameters!$B$6,Data!AD352)</f>
        <v>56</v>
      </c>
      <c r="AE352">
        <f>MIN(Parameters!$B$6,Data!AE352)</f>
        <v>45</v>
      </c>
      <c r="AG352" s="10">
        <v>341</v>
      </c>
      <c r="AH352" s="1">
        <f>B352*(Parameters!$C$6-Parameters!$D$6)-Parameters!$B$6*Parameters!$E$6</f>
        <v>3630</v>
      </c>
      <c r="AI352" s="1">
        <f>C352*(Parameters!$C$6-Parameters!$D$6)-Parameters!$B$6*Parameters!$E$6</f>
        <v>1030</v>
      </c>
      <c r="AJ352" s="1">
        <f>D352*(Parameters!$C$6-Parameters!$D$6)-Parameters!$B$6*Parameters!$E$6</f>
        <v>1290</v>
      </c>
      <c r="AK352" s="1">
        <f>E352*(Parameters!$C$6-Parameters!$D$6)-Parameters!$B$6*Parameters!$E$6</f>
        <v>4800</v>
      </c>
      <c r="AL352" s="1">
        <f>F352*(Parameters!$C$6-Parameters!$D$6)-Parameters!$B$6*Parameters!$E$6</f>
        <v>3240</v>
      </c>
      <c r="AM352" s="1">
        <f>G352*(Parameters!$C$6-Parameters!$D$6)-Parameters!$B$6*Parameters!$E$6</f>
        <v>-2870</v>
      </c>
      <c r="AN352" s="1">
        <f>H352*(Parameters!$C$6-Parameters!$D$6)-Parameters!$B$6*Parameters!$E$6</f>
        <v>6360</v>
      </c>
      <c r="AO352" s="1">
        <f>I352*(Parameters!$C$6-Parameters!$D$6)-Parameters!$B$6*Parameters!$E$6</f>
        <v>5190</v>
      </c>
      <c r="AP352" s="1">
        <f>J352*(Parameters!$C$6-Parameters!$D$6)-Parameters!$B$6*Parameters!$E$6</f>
        <v>3240</v>
      </c>
      <c r="AQ352" s="1">
        <f>K352*(Parameters!$C$6-Parameters!$D$6)-Parameters!$B$6*Parameters!$E$6</f>
        <v>6750</v>
      </c>
      <c r="AR352" s="1">
        <f>L352*(Parameters!$C$6-Parameters!$D$6)-Parameters!$B$6*Parameters!$E$6</f>
        <v>5190</v>
      </c>
      <c r="AS352" s="1">
        <f>M352*(Parameters!$C$6-Parameters!$D$6)-Parameters!$B$6*Parameters!$E$6</f>
        <v>3240</v>
      </c>
      <c r="AT352" s="1">
        <f>N352*(Parameters!$C$6-Parameters!$D$6)-Parameters!$B$6*Parameters!$E$6</f>
        <v>3500</v>
      </c>
      <c r="AU352" s="1">
        <f>O352*(Parameters!$C$6-Parameters!$D$6)-Parameters!$B$6*Parameters!$E$6</f>
        <v>6360</v>
      </c>
      <c r="AV352" s="1">
        <f>P352*(Parameters!$C$6-Parameters!$D$6)-Parameters!$B$6*Parameters!$E$6</f>
        <v>4540</v>
      </c>
      <c r="AW352" s="1">
        <f>Q352*(Parameters!$C$6-Parameters!$D$6)-Parameters!$B$6*Parameters!$E$6</f>
        <v>770</v>
      </c>
      <c r="AX352" s="1">
        <f>R352*(Parameters!$C$6-Parameters!$D$6)-Parameters!$B$6*Parameters!$E$6</f>
        <v>3760</v>
      </c>
      <c r="AY352" s="1">
        <f>S352*(Parameters!$C$6-Parameters!$D$6)-Parameters!$B$6*Parameters!$E$6</f>
        <v>1030</v>
      </c>
      <c r="AZ352" s="1">
        <f>T352*(Parameters!$C$6-Parameters!$D$6)-Parameters!$B$6*Parameters!$E$6</f>
        <v>3890</v>
      </c>
      <c r="BA352" s="1">
        <f>U352*(Parameters!$C$6-Parameters!$D$6)-Parameters!$B$6*Parameters!$E$6</f>
        <v>1940</v>
      </c>
      <c r="BB352" s="1">
        <f>V352*(Parameters!$C$6-Parameters!$D$6)-Parameters!$B$6*Parameters!$E$6</f>
        <v>510</v>
      </c>
      <c r="BC352" s="1">
        <f>W352*(Parameters!$C$6-Parameters!$D$6)-Parameters!$B$6*Parameters!$E$6</f>
        <v>4930</v>
      </c>
      <c r="BD352" s="1">
        <f>X352*(Parameters!$C$6-Parameters!$D$6)-Parameters!$B$6*Parameters!$E$6</f>
        <v>6880</v>
      </c>
      <c r="BE352" s="1">
        <f>Y352*(Parameters!$C$6-Parameters!$D$6)-Parameters!$B$6*Parameters!$E$6</f>
        <v>6230</v>
      </c>
      <c r="BF352" s="1">
        <f>Z352*(Parameters!$C$6-Parameters!$D$6)-Parameters!$B$6*Parameters!$E$6</f>
        <v>1680</v>
      </c>
      <c r="BG352" s="1">
        <f>AA352*(Parameters!$C$6-Parameters!$D$6)-Parameters!$B$6*Parameters!$E$6</f>
        <v>4930</v>
      </c>
      <c r="BH352" s="1">
        <f>AB352*(Parameters!$C$6-Parameters!$D$6)-Parameters!$B$6*Parameters!$E$6</f>
        <v>2070</v>
      </c>
      <c r="BI352" s="1">
        <f>AC352*(Parameters!$C$6-Parameters!$D$6)-Parameters!$B$6*Parameters!$E$6</f>
        <v>5840</v>
      </c>
      <c r="BJ352" s="1">
        <f>AD352*(Parameters!$C$6-Parameters!$D$6)-Parameters!$B$6*Parameters!$E$6</f>
        <v>4280</v>
      </c>
      <c r="BK352" s="1">
        <f>AE352*(Parameters!$C$6-Parameters!$D$6)-Parameters!$B$6*Parameters!$E$6</f>
        <v>2850</v>
      </c>
    </row>
    <row r="353" spans="1:63" x14ac:dyDescent="0.35">
      <c r="A353" s="10">
        <v>342</v>
      </c>
      <c r="B353">
        <f>MIN(Parameters!$B$6,Data!B353)</f>
        <v>42</v>
      </c>
      <c r="C353">
        <f>MIN(Parameters!$B$6,Data!C353)</f>
        <v>34</v>
      </c>
      <c r="D353">
        <f>MIN(Parameters!$B$6,Data!D353)</f>
        <v>62</v>
      </c>
      <c r="E353">
        <f>MIN(Parameters!$B$6,Data!E353)</f>
        <v>21</v>
      </c>
      <c r="F353">
        <f>MIN(Parameters!$B$6,Data!F353)</f>
        <v>46</v>
      </c>
      <c r="G353">
        <f>MIN(Parameters!$B$6,Data!G353)</f>
        <v>54</v>
      </c>
      <c r="H353">
        <f>MIN(Parameters!$B$6,Data!H353)</f>
        <v>58</v>
      </c>
      <c r="I353">
        <f>MIN(Parameters!$B$6,Data!I353)</f>
        <v>47</v>
      </c>
      <c r="J353">
        <f>MIN(Parameters!$B$6,Data!J353)</f>
        <v>60</v>
      </c>
      <c r="K353">
        <f>MIN(Parameters!$B$6,Data!K353)</f>
        <v>34</v>
      </c>
      <c r="L353">
        <f>MIN(Parameters!$B$6,Data!L353)</f>
        <v>27</v>
      </c>
      <c r="M353">
        <f>MIN(Parameters!$B$6,Data!M353)</f>
        <v>33</v>
      </c>
      <c r="N353">
        <f>MIN(Parameters!$B$6,Data!N353)</f>
        <v>30</v>
      </c>
      <c r="O353">
        <f>MIN(Parameters!$B$6,Data!O353)</f>
        <v>43</v>
      </c>
      <c r="P353">
        <f>MIN(Parameters!$B$6,Data!P353)</f>
        <v>64</v>
      </c>
      <c r="Q353">
        <f>MIN(Parameters!$B$6,Data!Q353)</f>
        <v>16</v>
      </c>
      <c r="R353">
        <f>MIN(Parameters!$B$6,Data!R353)</f>
        <v>47</v>
      </c>
      <c r="S353">
        <f>MIN(Parameters!$B$6,Data!S353)</f>
        <v>39</v>
      </c>
      <c r="T353">
        <f>MIN(Parameters!$B$6,Data!T353)</f>
        <v>67</v>
      </c>
      <c r="U353">
        <f>MIN(Parameters!$B$6,Data!U353)</f>
        <v>33</v>
      </c>
      <c r="V353">
        <f>MIN(Parameters!$B$6,Data!V353)</f>
        <v>34</v>
      </c>
      <c r="W353">
        <f>MIN(Parameters!$B$6,Data!W353)</f>
        <v>35</v>
      </c>
      <c r="X353">
        <f>MIN(Parameters!$B$6,Data!X353)</f>
        <v>18</v>
      </c>
      <c r="Y353">
        <f>MIN(Parameters!$B$6,Data!Y353)</f>
        <v>54</v>
      </c>
      <c r="Z353">
        <f>MIN(Parameters!$B$6,Data!Z353)</f>
        <v>40</v>
      </c>
      <c r="AA353">
        <f>MIN(Parameters!$B$6,Data!AA353)</f>
        <v>50</v>
      </c>
      <c r="AB353">
        <f>MIN(Parameters!$B$6,Data!AB353)</f>
        <v>49</v>
      </c>
      <c r="AC353">
        <f>MIN(Parameters!$B$6,Data!AC353)</f>
        <v>56</v>
      </c>
      <c r="AD353">
        <f>MIN(Parameters!$B$6,Data!AD353)</f>
        <v>17</v>
      </c>
      <c r="AE353">
        <f>MIN(Parameters!$B$6,Data!AE353)</f>
        <v>69</v>
      </c>
      <c r="AG353" s="10">
        <v>342</v>
      </c>
      <c r="AH353" s="1">
        <f>B353*(Parameters!$C$6-Parameters!$D$6)-Parameters!$B$6*Parameters!$E$6</f>
        <v>2460</v>
      </c>
      <c r="AI353" s="1">
        <f>C353*(Parameters!$C$6-Parameters!$D$6)-Parameters!$B$6*Parameters!$E$6</f>
        <v>1420</v>
      </c>
      <c r="AJ353" s="1">
        <f>D353*(Parameters!$C$6-Parameters!$D$6)-Parameters!$B$6*Parameters!$E$6</f>
        <v>5060</v>
      </c>
      <c r="AK353" s="1">
        <f>E353*(Parameters!$C$6-Parameters!$D$6)-Parameters!$B$6*Parameters!$E$6</f>
        <v>-270</v>
      </c>
      <c r="AL353" s="1">
        <f>F353*(Parameters!$C$6-Parameters!$D$6)-Parameters!$B$6*Parameters!$E$6</f>
        <v>2980</v>
      </c>
      <c r="AM353" s="1">
        <f>G353*(Parameters!$C$6-Parameters!$D$6)-Parameters!$B$6*Parameters!$E$6</f>
        <v>4020</v>
      </c>
      <c r="AN353" s="1">
        <f>H353*(Parameters!$C$6-Parameters!$D$6)-Parameters!$B$6*Parameters!$E$6</f>
        <v>4540</v>
      </c>
      <c r="AO353" s="1">
        <f>I353*(Parameters!$C$6-Parameters!$D$6)-Parameters!$B$6*Parameters!$E$6</f>
        <v>3110</v>
      </c>
      <c r="AP353" s="1">
        <f>J353*(Parameters!$C$6-Parameters!$D$6)-Parameters!$B$6*Parameters!$E$6</f>
        <v>4800</v>
      </c>
      <c r="AQ353" s="1">
        <f>K353*(Parameters!$C$6-Parameters!$D$6)-Parameters!$B$6*Parameters!$E$6</f>
        <v>1420</v>
      </c>
      <c r="AR353" s="1">
        <f>L353*(Parameters!$C$6-Parameters!$D$6)-Parameters!$B$6*Parameters!$E$6</f>
        <v>510</v>
      </c>
      <c r="AS353" s="1">
        <f>M353*(Parameters!$C$6-Parameters!$D$6)-Parameters!$B$6*Parameters!$E$6</f>
        <v>1290</v>
      </c>
      <c r="AT353" s="1">
        <f>N353*(Parameters!$C$6-Parameters!$D$6)-Parameters!$B$6*Parameters!$E$6</f>
        <v>900</v>
      </c>
      <c r="AU353" s="1">
        <f>O353*(Parameters!$C$6-Parameters!$D$6)-Parameters!$B$6*Parameters!$E$6</f>
        <v>2590</v>
      </c>
      <c r="AV353" s="1">
        <f>P353*(Parameters!$C$6-Parameters!$D$6)-Parameters!$B$6*Parameters!$E$6</f>
        <v>5320</v>
      </c>
      <c r="AW353" s="1">
        <f>Q353*(Parameters!$C$6-Parameters!$D$6)-Parameters!$B$6*Parameters!$E$6</f>
        <v>-920</v>
      </c>
      <c r="AX353" s="1">
        <f>R353*(Parameters!$C$6-Parameters!$D$6)-Parameters!$B$6*Parameters!$E$6</f>
        <v>3110</v>
      </c>
      <c r="AY353" s="1">
        <f>S353*(Parameters!$C$6-Parameters!$D$6)-Parameters!$B$6*Parameters!$E$6</f>
        <v>2070</v>
      </c>
      <c r="AZ353" s="1">
        <f>T353*(Parameters!$C$6-Parameters!$D$6)-Parameters!$B$6*Parameters!$E$6</f>
        <v>5710</v>
      </c>
      <c r="BA353" s="1">
        <f>U353*(Parameters!$C$6-Parameters!$D$6)-Parameters!$B$6*Parameters!$E$6</f>
        <v>1290</v>
      </c>
      <c r="BB353" s="1">
        <f>V353*(Parameters!$C$6-Parameters!$D$6)-Parameters!$B$6*Parameters!$E$6</f>
        <v>1420</v>
      </c>
      <c r="BC353" s="1">
        <f>W353*(Parameters!$C$6-Parameters!$D$6)-Parameters!$B$6*Parameters!$E$6</f>
        <v>1550</v>
      </c>
      <c r="BD353" s="1">
        <f>X353*(Parameters!$C$6-Parameters!$D$6)-Parameters!$B$6*Parameters!$E$6</f>
        <v>-660</v>
      </c>
      <c r="BE353" s="1">
        <f>Y353*(Parameters!$C$6-Parameters!$D$6)-Parameters!$B$6*Parameters!$E$6</f>
        <v>4020</v>
      </c>
      <c r="BF353" s="1">
        <f>Z353*(Parameters!$C$6-Parameters!$D$6)-Parameters!$B$6*Parameters!$E$6</f>
        <v>2200</v>
      </c>
      <c r="BG353" s="1">
        <f>AA353*(Parameters!$C$6-Parameters!$D$6)-Parameters!$B$6*Parameters!$E$6</f>
        <v>3500</v>
      </c>
      <c r="BH353" s="1">
        <f>AB353*(Parameters!$C$6-Parameters!$D$6)-Parameters!$B$6*Parameters!$E$6</f>
        <v>3370</v>
      </c>
      <c r="BI353" s="1">
        <f>AC353*(Parameters!$C$6-Parameters!$D$6)-Parameters!$B$6*Parameters!$E$6</f>
        <v>4280</v>
      </c>
      <c r="BJ353" s="1">
        <f>AD353*(Parameters!$C$6-Parameters!$D$6)-Parameters!$B$6*Parameters!$E$6</f>
        <v>-790</v>
      </c>
      <c r="BK353" s="1">
        <f>AE353*(Parameters!$C$6-Parameters!$D$6)-Parameters!$B$6*Parameters!$E$6</f>
        <v>5970</v>
      </c>
    </row>
    <row r="354" spans="1:63" x14ac:dyDescent="0.35">
      <c r="A354" s="10">
        <v>343</v>
      </c>
      <c r="B354">
        <f>MIN(Parameters!$B$6,Data!B354)</f>
        <v>55</v>
      </c>
      <c r="C354">
        <f>MIN(Parameters!$B$6,Data!C354)</f>
        <v>58</v>
      </c>
      <c r="D354">
        <f>MIN(Parameters!$B$6,Data!D354)</f>
        <v>28</v>
      </c>
      <c r="E354">
        <f>MIN(Parameters!$B$6,Data!E354)</f>
        <v>46</v>
      </c>
      <c r="F354">
        <f>MIN(Parameters!$B$6,Data!F354)</f>
        <v>66</v>
      </c>
      <c r="G354">
        <f>MIN(Parameters!$B$6,Data!G354)</f>
        <v>60</v>
      </c>
      <c r="H354">
        <f>MIN(Parameters!$B$6,Data!H354)</f>
        <v>44</v>
      </c>
      <c r="I354">
        <f>MIN(Parameters!$B$6,Data!I354)</f>
        <v>31</v>
      </c>
      <c r="J354">
        <f>MIN(Parameters!$B$6,Data!J354)</f>
        <v>67</v>
      </c>
      <c r="K354">
        <f>MIN(Parameters!$B$6,Data!K354)</f>
        <v>41</v>
      </c>
      <c r="L354">
        <f>MIN(Parameters!$B$6,Data!L354)</f>
        <v>48</v>
      </c>
      <c r="M354">
        <f>MIN(Parameters!$B$6,Data!M354)</f>
        <v>23</v>
      </c>
      <c r="N354">
        <f>MIN(Parameters!$B$6,Data!N354)</f>
        <v>75</v>
      </c>
      <c r="O354">
        <f>MIN(Parameters!$B$6,Data!O354)</f>
        <v>40</v>
      </c>
      <c r="P354">
        <f>MIN(Parameters!$B$6,Data!P354)</f>
        <v>60</v>
      </c>
      <c r="Q354">
        <f>MIN(Parameters!$B$6,Data!Q354)</f>
        <v>33</v>
      </c>
      <c r="R354">
        <f>MIN(Parameters!$B$6,Data!R354)</f>
        <v>39</v>
      </c>
      <c r="S354">
        <f>MIN(Parameters!$B$6,Data!S354)</f>
        <v>35</v>
      </c>
      <c r="T354">
        <f>MIN(Parameters!$B$6,Data!T354)</f>
        <v>61</v>
      </c>
      <c r="U354">
        <f>MIN(Parameters!$B$6,Data!U354)</f>
        <v>48</v>
      </c>
      <c r="V354">
        <f>MIN(Parameters!$B$6,Data!V354)</f>
        <v>58</v>
      </c>
      <c r="W354">
        <f>MIN(Parameters!$B$6,Data!W354)</f>
        <v>66</v>
      </c>
      <c r="X354">
        <f>MIN(Parameters!$B$6,Data!X354)</f>
        <v>39</v>
      </c>
      <c r="Y354">
        <f>MIN(Parameters!$B$6,Data!Y354)</f>
        <v>53</v>
      </c>
      <c r="Z354">
        <f>MIN(Parameters!$B$6,Data!Z354)</f>
        <v>66</v>
      </c>
      <c r="AA354">
        <f>MIN(Parameters!$B$6,Data!AA354)</f>
        <v>79</v>
      </c>
      <c r="AB354">
        <f>MIN(Parameters!$B$6,Data!AB354)</f>
        <v>7</v>
      </c>
      <c r="AC354">
        <f>MIN(Parameters!$B$6,Data!AC354)</f>
        <v>99</v>
      </c>
      <c r="AD354">
        <f>MIN(Parameters!$B$6,Data!AD354)</f>
        <v>50</v>
      </c>
      <c r="AE354">
        <f>MIN(Parameters!$B$6,Data!AE354)</f>
        <v>52</v>
      </c>
      <c r="AG354" s="10">
        <v>343</v>
      </c>
      <c r="AH354" s="1">
        <f>B354*(Parameters!$C$6-Parameters!$D$6)-Parameters!$B$6*Parameters!$E$6</f>
        <v>4150</v>
      </c>
      <c r="AI354" s="1">
        <f>C354*(Parameters!$C$6-Parameters!$D$6)-Parameters!$B$6*Parameters!$E$6</f>
        <v>4540</v>
      </c>
      <c r="AJ354" s="1">
        <f>D354*(Parameters!$C$6-Parameters!$D$6)-Parameters!$B$6*Parameters!$E$6</f>
        <v>640</v>
      </c>
      <c r="AK354" s="1">
        <f>E354*(Parameters!$C$6-Parameters!$D$6)-Parameters!$B$6*Parameters!$E$6</f>
        <v>2980</v>
      </c>
      <c r="AL354" s="1">
        <f>F354*(Parameters!$C$6-Parameters!$D$6)-Parameters!$B$6*Parameters!$E$6</f>
        <v>5580</v>
      </c>
      <c r="AM354" s="1">
        <f>G354*(Parameters!$C$6-Parameters!$D$6)-Parameters!$B$6*Parameters!$E$6</f>
        <v>4800</v>
      </c>
      <c r="AN354" s="1">
        <f>H354*(Parameters!$C$6-Parameters!$D$6)-Parameters!$B$6*Parameters!$E$6</f>
        <v>2720</v>
      </c>
      <c r="AO354" s="1">
        <f>I354*(Parameters!$C$6-Parameters!$D$6)-Parameters!$B$6*Parameters!$E$6</f>
        <v>1030</v>
      </c>
      <c r="AP354" s="1">
        <f>J354*(Parameters!$C$6-Parameters!$D$6)-Parameters!$B$6*Parameters!$E$6</f>
        <v>5710</v>
      </c>
      <c r="AQ354" s="1">
        <f>K354*(Parameters!$C$6-Parameters!$D$6)-Parameters!$B$6*Parameters!$E$6</f>
        <v>2330</v>
      </c>
      <c r="AR354" s="1">
        <f>L354*(Parameters!$C$6-Parameters!$D$6)-Parameters!$B$6*Parameters!$E$6</f>
        <v>3240</v>
      </c>
      <c r="AS354" s="1">
        <f>M354*(Parameters!$C$6-Parameters!$D$6)-Parameters!$B$6*Parameters!$E$6</f>
        <v>-10</v>
      </c>
      <c r="AT354" s="1">
        <f>N354*(Parameters!$C$6-Parameters!$D$6)-Parameters!$B$6*Parameters!$E$6</f>
        <v>6750</v>
      </c>
      <c r="AU354" s="1">
        <f>O354*(Parameters!$C$6-Parameters!$D$6)-Parameters!$B$6*Parameters!$E$6</f>
        <v>2200</v>
      </c>
      <c r="AV354" s="1">
        <f>P354*(Parameters!$C$6-Parameters!$D$6)-Parameters!$B$6*Parameters!$E$6</f>
        <v>4800</v>
      </c>
      <c r="AW354" s="1">
        <f>Q354*(Parameters!$C$6-Parameters!$D$6)-Parameters!$B$6*Parameters!$E$6</f>
        <v>1290</v>
      </c>
      <c r="AX354" s="1">
        <f>R354*(Parameters!$C$6-Parameters!$D$6)-Parameters!$B$6*Parameters!$E$6</f>
        <v>2070</v>
      </c>
      <c r="AY354" s="1">
        <f>S354*(Parameters!$C$6-Parameters!$D$6)-Parameters!$B$6*Parameters!$E$6</f>
        <v>1550</v>
      </c>
      <c r="AZ354" s="1">
        <f>T354*(Parameters!$C$6-Parameters!$D$6)-Parameters!$B$6*Parameters!$E$6</f>
        <v>4930</v>
      </c>
      <c r="BA354" s="1">
        <f>U354*(Parameters!$C$6-Parameters!$D$6)-Parameters!$B$6*Parameters!$E$6</f>
        <v>3240</v>
      </c>
      <c r="BB354" s="1">
        <f>V354*(Parameters!$C$6-Parameters!$D$6)-Parameters!$B$6*Parameters!$E$6</f>
        <v>4540</v>
      </c>
      <c r="BC354" s="1">
        <f>W354*(Parameters!$C$6-Parameters!$D$6)-Parameters!$B$6*Parameters!$E$6</f>
        <v>5580</v>
      </c>
      <c r="BD354" s="1">
        <f>X354*(Parameters!$C$6-Parameters!$D$6)-Parameters!$B$6*Parameters!$E$6</f>
        <v>2070</v>
      </c>
      <c r="BE354" s="1">
        <f>Y354*(Parameters!$C$6-Parameters!$D$6)-Parameters!$B$6*Parameters!$E$6</f>
        <v>3890</v>
      </c>
      <c r="BF354" s="1">
        <f>Z354*(Parameters!$C$6-Parameters!$D$6)-Parameters!$B$6*Parameters!$E$6</f>
        <v>5580</v>
      </c>
      <c r="BG354" s="1">
        <f>AA354*(Parameters!$C$6-Parameters!$D$6)-Parameters!$B$6*Parameters!$E$6</f>
        <v>7270</v>
      </c>
      <c r="BH354" s="1">
        <f>AB354*(Parameters!$C$6-Parameters!$D$6)-Parameters!$B$6*Parameters!$E$6</f>
        <v>-2090</v>
      </c>
      <c r="BI354" s="1">
        <f>AC354*(Parameters!$C$6-Parameters!$D$6)-Parameters!$B$6*Parameters!$E$6</f>
        <v>9870</v>
      </c>
      <c r="BJ354" s="1">
        <f>AD354*(Parameters!$C$6-Parameters!$D$6)-Parameters!$B$6*Parameters!$E$6</f>
        <v>3500</v>
      </c>
      <c r="BK354" s="1">
        <f>AE354*(Parameters!$C$6-Parameters!$D$6)-Parameters!$B$6*Parameters!$E$6</f>
        <v>3760</v>
      </c>
    </row>
    <row r="355" spans="1:63" x14ac:dyDescent="0.35">
      <c r="A355" s="10">
        <v>344</v>
      </c>
      <c r="B355">
        <f>MIN(Parameters!$B$6,Data!B355)</f>
        <v>61</v>
      </c>
      <c r="C355">
        <f>MIN(Parameters!$B$6,Data!C355)</f>
        <v>43</v>
      </c>
      <c r="D355">
        <f>MIN(Parameters!$B$6,Data!D355)</f>
        <v>37</v>
      </c>
      <c r="E355">
        <f>MIN(Parameters!$B$6,Data!E355)</f>
        <v>46</v>
      </c>
      <c r="F355">
        <f>MIN(Parameters!$B$6,Data!F355)</f>
        <v>48</v>
      </c>
      <c r="G355">
        <f>MIN(Parameters!$B$6,Data!G355)</f>
        <v>54</v>
      </c>
      <c r="H355">
        <f>MIN(Parameters!$B$6,Data!H355)</f>
        <v>65</v>
      </c>
      <c r="I355">
        <f>MIN(Parameters!$B$6,Data!I355)</f>
        <v>34</v>
      </c>
      <c r="J355">
        <f>MIN(Parameters!$B$6,Data!J355)</f>
        <v>31</v>
      </c>
      <c r="K355">
        <f>MIN(Parameters!$B$6,Data!K355)</f>
        <v>48</v>
      </c>
      <c r="L355">
        <f>MIN(Parameters!$B$6,Data!L355)</f>
        <v>47</v>
      </c>
      <c r="M355">
        <f>MIN(Parameters!$B$6,Data!M355)</f>
        <v>44</v>
      </c>
      <c r="N355">
        <f>MIN(Parameters!$B$6,Data!N355)</f>
        <v>53</v>
      </c>
      <c r="O355">
        <f>MIN(Parameters!$B$6,Data!O355)</f>
        <v>44</v>
      </c>
      <c r="P355">
        <f>MIN(Parameters!$B$6,Data!P355)</f>
        <v>41</v>
      </c>
      <c r="Q355">
        <f>MIN(Parameters!$B$6,Data!Q355)</f>
        <v>68</v>
      </c>
      <c r="R355">
        <f>MIN(Parameters!$B$6,Data!R355)</f>
        <v>30</v>
      </c>
      <c r="S355">
        <f>MIN(Parameters!$B$6,Data!S355)</f>
        <v>64</v>
      </c>
      <c r="T355">
        <f>MIN(Parameters!$B$6,Data!T355)</f>
        <v>67</v>
      </c>
      <c r="U355">
        <f>MIN(Parameters!$B$6,Data!U355)</f>
        <v>38</v>
      </c>
      <c r="V355">
        <f>MIN(Parameters!$B$6,Data!V355)</f>
        <v>46</v>
      </c>
      <c r="W355">
        <f>MIN(Parameters!$B$6,Data!W355)</f>
        <v>62</v>
      </c>
      <c r="X355">
        <f>MIN(Parameters!$B$6,Data!X355)</f>
        <v>41</v>
      </c>
      <c r="Y355">
        <f>MIN(Parameters!$B$6,Data!Y355)</f>
        <v>68</v>
      </c>
      <c r="Z355">
        <f>MIN(Parameters!$B$6,Data!Z355)</f>
        <v>60</v>
      </c>
      <c r="AA355">
        <f>MIN(Parameters!$B$6,Data!AA355)</f>
        <v>48</v>
      </c>
      <c r="AB355">
        <f>MIN(Parameters!$B$6,Data!AB355)</f>
        <v>38</v>
      </c>
      <c r="AC355">
        <f>MIN(Parameters!$B$6,Data!AC355)</f>
        <v>27</v>
      </c>
      <c r="AD355">
        <f>MIN(Parameters!$B$6,Data!AD355)</f>
        <v>60</v>
      </c>
      <c r="AE355">
        <f>MIN(Parameters!$B$6,Data!AE355)</f>
        <v>53</v>
      </c>
      <c r="AG355" s="10">
        <v>344</v>
      </c>
      <c r="AH355" s="1">
        <f>B355*(Parameters!$C$6-Parameters!$D$6)-Parameters!$B$6*Parameters!$E$6</f>
        <v>4930</v>
      </c>
      <c r="AI355" s="1">
        <f>C355*(Parameters!$C$6-Parameters!$D$6)-Parameters!$B$6*Parameters!$E$6</f>
        <v>2590</v>
      </c>
      <c r="AJ355" s="1">
        <f>D355*(Parameters!$C$6-Parameters!$D$6)-Parameters!$B$6*Parameters!$E$6</f>
        <v>1810</v>
      </c>
      <c r="AK355" s="1">
        <f>E355*(Parameters!$C$6-Parameters!$D$6)-Parameters!$B$6*Parameters!$E$6</f>
        <v>2980</v>
      </c>
      <c r="AL355" s="1">
        <f>F355*(Parameters!$C$6-Parameters!$D$6)-Parameters!$B$6*Parameters!$E$6</f>
        <v>3240</v>
      </c>
      <c r="AM355" s="1">
        <f>G355*(Parameters!$C$6-Parameters!$D$6)-Parameters!$B$6*Parameters!$E$6</f>
        <v>4020</v>
      </c>
      <c r="AN355" s="1">
        <f>H355*(Parameters!$C$6-Parameters!$D$6)-Parameters!$B$6*Parameters!$E$6</f>
        <v>5450</v>
      </c>
      <c r="AO355" s="1">
        <f>I355*(Parameters!$C$6-Parameters!$D$6)-Parameters!$B$6*Parameters!$E$6</f>
        <v>1420</v>
      </c>
      <c r="AP355" s="1">
        <f>J355*(Parameters!$C$6-Parameters!$D$6)-Parameters!$B$6*Parameters!$E$6</f>
        <v>1030</v>
      </c>
      <c r="AQ355" s="1">
        <f>K355*(Parameters!$C$6-Parameters!$D$6)-Parameters!$B$6*Parameters!$E$6</f>
        <v>3240</v>
      </c>
      <c r="AR355" s="1">
        <f>L355*(Parameters!$C$6-Parameters!$D$6)-Parameters!$B$6*Parameters!$E$6</f>
        <v>3110</v>
      </c>
      <c r="AS355" s="1">
        <f>M355*(Parameters!$C$6-Parameters!$D$6)-Parameters!$B$6*Parameters!$E$6</f>
        <v>2720</v>
      </c>
      <c r="AT355" s="1">
        <f>N355*(Parameters!$C$6-Parameters!$D$6)-Parameters!$B$6*Parameters!$E$6</f>
        <v>3890</v>
      </c>
      <c r="AU355" s="1">
        <f>O355*(Parameters!$C$6-Parameters!$D$6)-Parameters!$B$6*Parameters!$E$6</f>
        <v>2720</v>
      </c>
      <c r="AV355" s="1">
        <f>P355*(Parameters!$C$6-Parameters!$D$6)-Parameters!$B$6*Parameters!$E$6</f>
        <v>2330</v>
      </c>
      <c r="AW355" s="1">
        <f>Q355*(Parameters!$C$6-Parameters!$D$6)-Parameters!$B$6*Parameters!$E$6</f>
        <v>5840</v>
      </c>
      <c r="AX355" s="1">
        <f>R355*(Parameters!$C$6-Parameters!$D$6)-Parameters!$B$6*Parameters!$E$6</f>
        <v>900</v>
      </c>
      <c r="AY355" s="1">
        <f>S355*(Parameters!$C$6-Parameters!$D$6)-Parameters!$B$6*Parameters!$E$6</f>
        <v>5320</v>
      </c>
      <c r="AZ355" s="1">
        <f>T355*(Parameters!$C$6-Parameters!$D$6)-Parameters!$B$6*Parameters!$E$6</f>
        <v>5710</v>
      </c>
      <c r="BA355" s="1">
        <f>U355*(Parameters!$C$6-Parameters!$D$6)-Parameters!$B$6*Parameters!$E$6</f>
        <v>1940</v>
      </c>
      <c r="BB355" s="1">
        <f>V355*(Parameters!$C$6-Parameters!$D$6)-Parameters!$B$6*Parameters!$E$6</f>
        <v>2980</v>
      </c>
      <c r="BC355" s="1">
        <f>W355*(Parameters!$C$6-Parameters!$D$6)-Parameters!$B$6*Parameters!$E$6</f>
        <v>5060</v>
      </c>
      <c r="BD355" s="1">
        <f>X355*(Parameters!$C$6-Parameters!$D$6)-Parameters!$B$6*Parameters!$E$6</f>
        <v>2330</v>
      </c>
      <c r="BE355" s="1">
        <f>Y355*(Parameters!$C$6-Parameters!$D$6)-Parameters!$B$6*Parameters!$E$6</f>
        <v>5840</v>
      </c>
      <c r="BF355" s="1">
        <f>Z355*(Parameters!$C$6-Parameters!$D$6)-Parameters!$B$6*Parameters!$E$6</f>
        <v>4800</v>
      </c>
      <c r="BG355" s="1">
        <f>AA355*(Parameters!$C$6-Parameters!$D$6)-Parameters!$B$6*Parameters!$E$6</f>
        <v>3240</v>
      </c>
      <c r="BH355" s="1">
        <f>AB355*(Parameters!$C$6-Parameters!$D$6)-Parameters!$B$6*Parameters!$E$6</f>
        <v>1940</v>
      </c>
      <c r="BI355" s="1">
        <f>AC355*(Parameters!$C$6-Parameters!$D$6)-Parameters!$B$6*Parameters!$E$6</f>
        <v>510</v>
      </c>
      <c r="BJ355" s="1">
        <f>AD355*(Parameters!$C$6-Parameters!$D$6)-Parameters!$B$6*Parameters!$E$6</f>
        <v>4800</v>
      </c>
      <c r="BK355" s="1">
        <f>AE355*(Parameters!$C$6-Parameters!$D$6)-Parameters!$B$6*Parameters!$E$6</f>
        <v>3890</v>
      </c>
    </row>
    <row r="356" spans="1:63" x14ac:dyDescent="0.35">
      <c r="A356" s="10">
        <v>345</v>
      </c>
      <c r="B356">
        <f>MIN(Parameters!$B$6,Data!B356)</f>
        <v>58</v>
      </c>
      <c r="C356">
        <f>MIN(Parameters!$B$6,Data!C356)</f>
        <v>30</v>
      </c>
      <c r="D356">
        <f>MIN(Parameters!$B$6,Data!D356)</f>
        <v>52</v>
      </c>
      <c r="E356">
        <f>MIN(Parameters!$B$6,Data!E356)</f>
        <v>40</v>
      </c>
      <c r="F356">
        <f>MIN(Parameters!$B$6,Data!F356)</f>
        <v>70</v>
      </c>
      <c r="G356">
        <f>MIN(Parameters!$B$6,Data!G356)</f>
        <v>37</v>
      </c>
      <c r="H356">
        <f>MIN(Parameters!$B$6,Data!H356)</f>
        <v>41</v>
      </c>
      <c r="I356">
        <f>MIN(Parameters!$B$6,Data!I356)</f>
        <v>66</v>
      </c>
      <c r="J356">
        <f>MIN(Parameters!$B$6,Data!J356)</f>
        <v>57</v>
      </c>
      <c r="K356">
        <f>MIN(Parameters!$B$6,Data!K356)</f>
        <v>38</v>
      </c>
      <c r="L356">
        <f>MIN(Parameters!$B$6,Data!L356)</f>
        <v>45</v>
      </c>
      <c r="M356">
        <f>MIN(Parameters!$B$6,Data!M356)</f>
        <v>37</v>
      </c>
      <c r="N356">
        <f>MIN(Parameters!$B$6,Data!N356)</f>
        <v>48</v>
      </c>
      <c r="O356">
        <f>MIN(Parameters!$B$6,Data!O356)</f>
        <v>31</v>
      </c>
      <c r="P356">
        <f>MIN(Parameters!$B$6,Data!P356)</f>
        <v>47</v>
      </c>
      <c r="Q356">
        <f>MIN(Parameters!$B$6,Data!Q356)</f>
        <v>49</v>
      </c>
      <c r="R356">
        <f>MIN(Parameters!$B$6,Data!R356)</f>
        <v>52</v>
      </c>
      <c r="S356">
        <f>MIN(Parameters!$B$6,Data!S356)</f>
        <v>57</v>
      </c>
      <c r="T356">
        <f>MIN(Parameters!$B$6,Data!T356)</f>
        <v>68</v>
      </c>
      <c r="U356">
        <f>MIN(Parameters!$B$6,Data!U356)</f>
        <v>17</v>
      </c>
      <c r="V356">
        <f>MIN(Parameters!$B$6,Data!V356)</f>
        <v>43</v>
      </c>
      <c r="W356">
        <f>MIN(Parameters!$B$6,Data!W356)</f>
        <v>41</v>
      </c>
      <c r="X356">
        <f>MIN(Parameters!$B$6,Data!X356)</f>
        <v>51</v>
      </c>
      <c r="Y356">
        <f>MIN(Parameters!$B$6,Data!Y356)</f>
        <v>50</v>
      </c>
      <c r="Z356">
        <f>MIN(Parameters!$B$6,Data!Z356)</f>
        <v>62</v>
      </c>
      <c r="AA356">
        <f>MIN(Parameters!$B$6,Data!AA356)</f>
        <v>69</v>
      </c>
      <c r="AB356">
        <f>MIN(Parameters!$B$6,Data!AB356)</f>
        <v>61</v>
      </c>
      <c r="AC356">
        <f>MIN(Parameters!$B$6,Data!AC356)</f>
        <v>33</v>
      </c>
      <c r="AD356">
        <f>MIN(Parameters!$B$6,Data!AD356)</f>
        <v>22</v>
      </c>
      <c r="AE356">
        <f>MIN(Parameters!$B$6,Data!AE356)</f>
        <v>39</v>
      </c>
      <c r="AG356" s="10">
        <v>345</v>
      </c>
      <c r="AH356" s="1">
        <f>B356*(Parameters!$C$6-Parameters!$D$6)-Parameters!$B$6*Parameters!$E$6</f>
        <v>4540</v>
      </c>
      <c r="AI356" s="1">
        <f>C356*(Parameters!$C$6-Parameters!$D$6)-Parameters!$B$6*Parameters!$E$6</f>
        <v>900</v>
      </c>
      <c r="AJ356" s="1">
        <f>D356*(Parameters!$C$6-Parameters!$D$6)-Parameters!$B$6*Parameters!$E$6</f>
        <v>3760</v>
      </c>
      <c r="AK356" s="1">
        <f>E356*(Parameters!$C$6-Parameters!$D$6)-Parameters!$B$6*Parameters!$E$6</f>
        <v>2200</v>
      </c>
      <c r="AL356" s="1">
        <f>F356*(Parameters!$C$6-Parameters!$D$6)-Parameters!$B$6*Parameters!$E$6</f>
        <v>6100</v>
      </c>
      <c r="AM356" s="1">
        <f>G356*(Parameters!$C$6-Parameters!$D$6)-Parameters!$B$6*Parameters!$E$6</f>
        <v>1810</v>
      </c>
      <c r="AN356" s="1">
        <f>H356*(Parameters!$C$6-Parameters!$D$6)-Parameters!$B$6*Parameters!$E$6</f>
        <v>2330</v>
      </c>
      <c r="AO356" s="1">
        <f>I356*(Parameters!$C$6-Parameters!$D$6)-Parameters!$B$6*Parameters!$E$6</f>
        <v>5580</v>
      </c>
      <c r="AP356" s="1">
        <f>J356*(Parameters!$C$6-Parameters!$D$6)-Parameters!$B$6*Parameters!$E$6</f>
        <v>4410</v>
      </c>
      <c r="AQ356" s="1">
        <f>K356*(Parameters!$C$6-Parameters!$D$6)-Parameters!$B$6*Parameters!$E$6</f>
        <v>1940</v>
      </c>
      <c r="AR356" s="1">
        <f>L356*(Parameters!$C$6-Parameters!$D$6)-Parameters!$B$6*Parameters!$E$6</f>
        <v>2850</v>
      </c>
      <c r="AS356" s="1">
        <f>M356*(Parameters!$C$6-Parameters!$D$6)-Parameters!$B$6*Parameters!$E$6</f>
        <v>1810</v>
      </c>
      <c r="AT356" s="1">
        <f>N356*(Parameters!$C$6-Parameters!$D$6)-Parameters!$B$6*Parameters!$E$6</f>
        <v>3240</v>
      </c>
      <c r="AU356" s="1">
        <f>O356*(Parameters!$C$6-Parameters!$D$6)-Parameters!$B$6*Parameters!$E$6</f>
        <v>1030</v>
      </c>
      <c r="AV356" s="1">
        <f>P356*(Parameters!$C$6-Parameters!$D$6)-Parameters!$B$6*Parameters!$E$6</f>
        <v>3110</v>
      </c>
      <c r="AW356" s="1">
        <f>Q356*(Parameters!$C$6-Parameters!$D$6)-Parameters!$B$6*Parameters!$E$6</f>
        <v>3370</v>
      </c>
      <c r="AX356" s="1">
        <f>R356*(Parameters!$C$6-Parameters!$D$6)-Parameters!$B$6*Parameters!$E$6</f>
        <v>3760</v>
      </c>
      <c r="AY356" s="1">
        <f>S356*(Parameters!$C$6-Parameters!$D$6)-Parameters!$B$6*Parameters!$E$6</f>
        <v>4410</v>
      </c>
      <c r="AZ356" s="1">
        <f>T356*(Parameters!$C$6-Parameters!$D$6)-Parameters!$B$6*Parameters!$E$6</f>
        <v>5840</v>
      </c>
      <c r="BA356" s="1">
        <f>U356*(Parameters!$C$6-Parameters!$D$6)-Parameters!$B$6*Parameters!$E$6</f>
        <v>-790</v>
      </c>
      <c r="BB356" s="1">
        <f>V356*(Parameters!$C$6-Parameters!$D$6)-Parameters!$B$6*Parameters!$E$6</f>
        <v>2590</v>
      </c>
      <c r="BC356" s="1">
        <f>W356*(Parameters!$C$6-Parameters!$D$6)-Parameters!$B$6*Parameters!$E$6</f>
        <v>2330</v>
      </c>
      <c r="BD356" s="1">
        <f>X356*(Parameters!$C$6-Parameters!$D$6)-Parameters!$B$6*Parameters!$E$6</f>
        <v>3630</v>
      </c>
      <c r="BE356" s="1">
        <f>Y356*(Parameters!$C$6-Parameters!$D$6)-Parameters!$B$6*Parameters!$E$6</f>
        <v>3500</v>
      </c>
      <c r="BF356" s="1">
        <f>Z356*(Parameters!$C$6-Parameters!$D$6)-Parameters!$B$6*Parameters!$E$6</f>
        <v>5060</v>
      </c>
      <c r="BG356" s="1">
        <f>AA356*(Parameters!$C$6-Parameters!$D$6)-Parameters!$B$6*Parameters!$E$6</f>
        <v>5970</v>
      </c>
      <c r="BH356" s="1">
        <f>AB356*(Parameters!$C$6-Parameters!$D$6)-Parameters!$B$6*Parameters!$E$6</f>
        <v>4930</v>
      </c>
      <c r="BI356" s="1">
        <f>AC356*(Parameters!$C$6-Parameters!$D$6)-Parameters!$B$6*Parameters!$E$6</f>
        <v>1290</v>
      </c>
      <c r="BJ356" s="1">
        <f>AD356*(Parameters!$C$6-Parameters!$D$6)-Parameters!$B$6*Parameters!$E$6</f>
        <v>-140</v>
      </c>
      <c r="BK356" s="1">
        <f>AE356*(Parameters!$C$6-Parameters!$D$6)-Parameters!$B$6*Parameters!$E$6</f>
        <v>2070</v>
      </c>
    </row>
    <row r="357" spans="1:63" x14ac:dyDescent="0.35">
      <c r="A357" s="10">
        <v>346</v>
      </c>
      <c r="B357">
        <f>MIN(Parameters!$B$6,Data!B357)</f>
        <v>69</v>
      </c>
      <c r="C357">
        <f>MIN(Parameters!$B$6,Data!C357)</f>
        <v>63</v>
      </c>
      <c r="D357">
        <f>MIN(Parameters!$B$6,Data!D357)</f>
        <v>49</v>
      </c>
      <c r="E357">
        <f>MIN(Parameters!$B$6,Data!E357)</f>
        <v>59</v>
      </c>
      <c r="F357">
        <f>MIN(Parameters!$B$6,Data!F357)</f>
        <v>54</v>
      </c>
      <c r="G357">
        <f>MIN(Parameters!$B$6,Data!G357)</f>
        <v>25</v>
      </c>
      <c r="H357">
        <f>MIN(Parameters!$B$6,Data!H357)</f>
        <v>74</v>
      </c>
      <c r="I357">
        <f>MIN(Parameters!$B$6,Data!I357)</f>
        <v>43</v>
      </c>
      <c r="J357">
        <f>MIN(Parameters!$B$6,Data!J357)</f>
        <v>91</v>
      </c>
      <c r="K357">
        <f>MIN(Parameters!$B$6,Data!K357)</f>
        <v>67</v>
      </c>
      <c r="L357">
        <f>MIN(Parameters!$B$6,Data!L357)</f>
        <v>48</v>
      </c>
      <c r="M357">
        <f>MIN(Parameters!$B$6,Data!M357)</f>
        <v>56</v>
      </c>
      <c r="N357">
        <f>MIN(Parameters!$B$6,Data!N357)</f>
        <v>30</v>
      </c>
      <c r="O357">
        <f>MIN(Parameters!$B$6,Data!O357)</f>
        <v>56</v>
      </c>
      <c r="P357">
        <f>MIN(Parameters!$B$6,Data!P357)</f>
        <v>56</v>
      </c>
      <c r="Q357">
        <f>MIN(Parameters!$B$6,Data!Q357)</f>
        <v>55</v>
      </c>
      <c r="R357">
        <f>MIN(Parameters!$B$6,Data!R357)</f>
        <v>48</v>
      </c>
      <c r="S357">
        <f>MIN(Parameters!$B$6,Data!S357)</f>
        <v>40</v>
      </c>
      <c r="T357">
        <f>MIN(Parameters!$B$6,Data!T357)</f>
        <v>59</v>
      </c>
      <c r="U357">
        <f>MIN(Parameters!$B$6,Data!U357)</f>
        <v>51</v>
      </c>
      <c r="V357">
        <f>MIN(Parameters!$B$6,Data!V357)</f>
        <v>34</v>
      </c>
      <c r="W357">
        <f>MIN(Parameters!$B$6,Data!W357)</f>
        <v>38</v>
      </c>
      <c r="X357">
        <f>MIN(Parameters!$B$6,Data!X357)</f>
        <v>70</v>
      </c>
      <c r="Y357">
        <f>MIN(Parameters!$B$6,Data!Y357)</f>
        <v>31</v>
      </c>
      <c r="Z357">
        <f>MIN(Parameters!$B$6,Data!Z357)</f>
        <v>46</v>
      </c>
      <c r="AA357">
        <f>MIN(Parameters!$B$6,Data!AA357)</f>
        <v>52</v>
      </c>
      <c r="AB357">
        <f>MIN(Parameters!$B$6,Data!AB357)</f>
        <v>98</v>
      </c>
      <c r="AC357">
        <f>MIN(Parameters!$B$6,Data!AC357)</f>
        <v>65</v>
      </c>
      <c r="AD357">
        <f>MIN(Parameters!$B$6,Data!AD357)</f>
        <v>62</v>
      </c>
      <c r="AE357">
        <f>MIN(Parameters!$B$6,Data!AE357)</f>
        <v>27</v>
      </c>
      <c r="AG357" s="10">
        <v>346</v>
      </c>
      <c r="AH357" s="1">
        <f>B357*(Parameters!$C$6-Parameters!$D$6)-Parameters!$B$6*Parameters!$E$6</f>
        <v>5970</v>
      </c>
      <c r="AI357" s="1">
        <f>C357*(Parameters!$C$6-Parameters!$D$6)-Parameters!$B$6*Parameters!$E$6</f>
        <v>5190</v>
      </c>
      <c r="AJ357" s="1">
        <f>D357*(Parameters!$C$6-Parameters!$D$6)-Parameters!$B$6*Parameters!$E$6</f>
        <v>3370</v>
      </c>
      <c r="AK357" s="1">
        <f>E357*(Parameters!$C$6-Parameters!$D$6)-Parameters!$B$6*Parameters!$E$6</f>
        <v>4670</v>
      </c>
      <c r="AL357" s="1">
        <f>F357*(Parameters!$C$6-Parameters!$D$6)-Parameters!$B$6*Parameters!$E$6</f>
        <v>4020</v>
      </c>
      <c r="AM357" s="1">
        <f>G357*(Parameters!$C$6-Parameters!$D$6)-Parameters!$B$6*Parameters!$E$6</f>
        <v>250</v>
      </c>
      <c r="AN357" s="1">
        <f>H357*(Parameters!$C$6-Parameters!$D$6)-Parameters!$B$6*Parameters!$E$6</f>
        <v>6620</v>
      </c>
      <c r="AO357" s="1">
        <f>I357*(Parameters!$C$6-Parameters!$D$6)-Parameters!$B$6*Parameters!$E$6</f>
        <v>2590</v>
      </c>
      <c r="AP357" s="1">
        <f>J357*(Parameters!$C$6-Parameters!$D$6)-Parameters!$B$6*Parameters!$E$6</f>
        <v>8830</v>
      </c>
      <c r="AQ357" s="1">
        <f>K357*(Parameters!$C$6-Parameters!$D$6)-Parameters!$B$6*Parameters!$E$6</f>
        <v>5710</v>
      </c>
      <c r="AR357" s="1">
        <f>L357*(Parameters!$C$6-Parameters!$D$6)-Parameters!$B$6*Parameters!$E$6</f>
        <v>3240</v>
      </c>
      <c r="AS357" s="1">
        <f>M357*(Parameters!$C$6-Parameters!$D$6)-Parameters!$B$6*Parameters!$E$6</f>
        <v>4280</v>
      </c>
      <c r="AT357" s="1">
        <f>N357*(Parameters!$C$6-Parameters!$D$6)-Parameters!$B$6*Parameters!$E$6</f>
        <v>900</v>
      </c>
      <c r="AU357" s="1">
        <f>O357*(Parameters!$C$6-Parameters!$D$6)-Parameters!$B$6*Parameters!$E$6</f>
        <v>4280</v>
      </c>
      <c r="AV357" s="1">
        <f>P357*(Parameters!$C$6-Parameters!$D$6)-Parameters!$B$6*Parameters!$E$6</f>
        <v>4280</v>
      </c>
      <c r="AW357" s="1">
        <f>Q357*(Parameters!$C$6-Parameters!$D$6)-Parameters!$B$6*Parameters!$E$6</f>
        <v>4150</v>
      </c>
      <c r="AX357" s="1">
        <f>R357*(Parameters!$C$6-Parameters!$D$6)-Parameters!$B$6*Parameters!$E$6</f>
        <v>3240</v>
      </c>
      <c r="AY357" s="1">
        <f>S357*(Parameters!$C$6-Parameters!$D$6)-Parameters!$B$6*Parameters!$E$6</f>
        <v>2200</v>
      </c>
      <c r="AZ357" s="1">
        <f>T357*(Parameters!$C$6-Parameters!$D$6)-Parameters!$B$6*Parameters!$E$6</f>
        <v>4670</v>
      </c>
      <c r="BA357" s="1">
        <f>U357*(Parameters!$C$6-Parameters!$D$6)-Parameters!$B$6*Parameters!$E$6</f>
        <v>3630</v>
      </c>
      <c r="BB357" s="1">
        <f>V357*(Parameters!$C$6-Parameters!$D$6)-Parameters!$B$6*Parameters!$E$6</f>
        <v>1420</v>
      </c>
      <c r="BC357" s="1">
        <f>W357*(Parameters!$C$6-Parameters!$D$6)-Parameters!$B$6*Parameters!$E$6</f>
        <v>1940</v>
      </c>
      <c r="BD357" s="1">
        <f>X357*(Parameters!$C$6-Parameters!$D$6)-Parameters!$B$6*Parameters!$E$6</f>
        <v>6100</v>
      </c>
      <c r="BE357" s="1">
        <f>Y357*(Parameters!$C$6-Parameters!$D$6)-Parameters!$B$6*Parameters!$E$6</f>
        <v>1030</v>
      </c>
      <c r="BF357" s="1">
        <f>Z357*(Parameters!$C$6-Parameters!$D$6)-Parameters!$B$6*Parameters!$E$6</f>
        <v>2980</v>
      </c>
      <c r="BG357" s="1">
        <f>AA357*(Parameters!$C$6-Parameters!$D$6)-Parameters!$B$6*Parameters!$E$6</f>
        <v>3760</v>
      </c>
      <c r="BH357" s="1">
        <f>AB357*(Parameters!$C$6-Parameters!$D$6)-Parameters!$B$6*Parameters!$E$6</f>
        <v>9740</v>
      </c>
      <c r="BI357" s="1">
        <f>AC357*(Parameters!$C$6-Parameters!$D$6)-Parameters!$B$6*Parameters!$E$6</f>
        <v>5450</v>
      </c>
      <c r="BJ357" s="1">
        <f>AD357*(Parameters!$C$6-Parameters!$D$6)-Parameters!$B$6*Parameters!$E$6</f>
        <v>5060</v>
      </c>
      <c r="BK357" s="1">
        <f>AE357*(Parameters!$C$6-Parameters!$D$6)-Parameters!$B$6*Parameters!$E$6</f>
        <v>510</v>
      </c>
    </row>
    <row r="358" spans="1:63" x14ac:dyDescent="0.35">
      <c r="A358" s="10">
        <v>347</v>
      </c>
      <c r="B358">
        <f>MIN(Parameters!$B$6,Data!B358)</f>
        <v>55</v>
      </c>
      <c r="C358">
        <f>MIN(Parameters!$B$6,Data!C358)</f>
        <v>29</v>
      </c>
      <c r="D358">
        <f>MIN(Parameters!$B$6,Data!D358)</f>
        <v>33</v>
      </c>
      <c r="E358">
        <f>MIN(Parameters!$B$6,Data!E358)</f>
        <v>50</v>
      </c>
      <c r="F358">
        <f>MIN(Parameters!$B$6,Data!F358)</f>
        <v>68</v>
      </c>
      <c r="G358">
        <f>MIN(Parameters!$B$6,Data!G358)</f>
        <v>42</v>
      </c>
      <c r="H358">
        <f>MIN(Parameters!$B$6,Data!H358)</f>
        <v>51</v>
      </c>
      <c r="I358">
        <f>MIN(Parameters!$B$6,Data!I358)</f>
        <v>65</v>
      </c>
      <c r="J358">
        <f>MIN(Parameters!$B$6,Data!J358)</f>
        <v>61</v>
      </c>
      <c r="K358">
        <f>MIN(Parameters!$B$6,Data!K358)</f>
        <v>63</v>
      </c>
      <c r="L358">
        <f>MIN(Parameters!$B$6,Data!L358)</f>
        <v>52</v>
      </c>
      <c r="M358">
        <f>MIN(Parameters!$B$6,Data!M358)</f>
        <v>73</v>
      </c>
      <c r="N358">
        <f>MIN(Parameters!$B$6,Data!N358)</f>
        <v>44</v>
      </c>
      <c r="O358">
        <f>MIN(Parameters!$B$6,Data!O358)</f>
        <v>78</v>
      </c>
      <c r="P358">
        <f>MIN(Parameters!$B$6,Data!P358)</f>
        <v>49</v>
      </c>
      <c r="Q358">
        <f>MIN(Parameters!$B$6,Data!Q358)</f>
        <v>50</v>
      </c>
      <c r="R358">
        <f>MIN(Parameters!$B$6,Data!R358)</f>
        <v>50</v>
      </c>
      <c r="S358">
        <f>MIN(Parameters!$B$6,Data!S358)</f>
        <v>45</v>
      </c>
      <c r="T358">
        <f>MIN(Parameters!$B$6,Data!T358)</f>
        <v>33</v>
      </c>
      <c r="U358">
        <f>MIN(Parameters!$B$6,Data!U358)</f>
        <v>40</v>
      </c>
      <c r="V358">
        <f>MIN(Parameters!$B$6,Data!V358)</f>
        <v>39</v>
      </c>
      <c r="W358">
        <f>MIN(Parameters!$B$6,Data!W358)</f>
        <v>43</v>
      </c>
      <c r="X358">
        <f>MIN(Parameters!$B$6,Data!X358)</f>
        <v>47</v>
      </c>
      <c r="Y358">
        <f>MIN(Parameters!$B$6,Data!Y358)</f>
        <v>54</v>
      </c>
      <c r="Z358">
        <f>MIN(Parameters!$B$6,Data!Z358)</f>
        <v>46</v>
      </c>
      <c r="AA358">
        <f>MIN(Parameters!$B$6,Data!AA358)</f>
        <v>60</v>
      </c>
      <c r="AB358">
        <f>MIN(Parameters!$B$6,Data!AB358)</f>
        <v>62</v>
      </c>
      <c r="AC358">
        <f>MIN(Parameters!$B$6,Data!AC358)</f>
        <v>30</v>
      </c>
      <c r="AD358">
        <f>MIN(Parameters!$B$6,Data!AD358)</f>
        <v>45</v>
      </c>
      <c r="AE358">
        <f>MIN(Parameters!$B$6,Data!AE358)</f>
        <v>42</v>
      </c>
      <c r="AG358" s="10">
        <v>347</v>
      </c>
      <c r="AH358" s="1">
        <f>B358*(Parameters!$C$6-Parameters!$D$6)-Parameters!$B$6*Parameters!$E$6</f>
        <v>4150</v>
      </c>
      <c r="AI358" s="1">
        <f>C358*(Parameters!$C$6-Parameters!$D$6)-Parameters!$B$6*Parameters!$E$6</f>
        <v>770</v>
      </c>
      <c r="AJ358" s="1">
        <f>D358*(Parameters!$C$6-Parameters!$D$6)-Parameters!$B$6*Parameters!$E$6</f>
        <v>1290</v>
      </c>
      <c r="AK358" s="1">
        <f>E358*(Parameters!$C$6-Parameters!$D$6)-Parameters!$B$6*Parameters!$E$6</f>
        <v>3500</v>
      </c>
      <c r="AL358" s="1">
        <f>F358*(Parameters!$C$6-Parameters!$D$6)-Parameters!$B$6*Parameters!$E$6</f>
        <v>5840</v>
      </c>
      <c r="AM358" s="1">
        <f>G358*(Parameters!$C$6-Parameters!$D$6)-Parameters!$B$6*Parameters!$E$6</f>
        <v>2460</v>
      </c>
      <c r="AN358" s="1">
        <f>H358*(Parameters!$C$6-Parameters!$D$6)-Parameters!$B$6*Parameters!$E$6</f>
        <v>3630</v>
      </c>
      <c r="AO358" s="1">
        <f>I358*(Parameters!$C$6-Parameters!$D$6)-Parameters!$B$6*Parameters!$E$6</f>
        <v>5450</v>
      </c>
      <c r="AP358" s="1">
        <f>J358*(Parameters!$C$6-Parameters!$D$6)-Parameters!$B$6*Parameters!$E$6</f>
        <v>4930</v>
      </c>
      <c r="AQ358" s="1">
        <f>K358*(Parameters!$C$6-Parameters!$D$6)-Parameters!$B$6*Parameters!$E$6</f>
        <v>5190</v>
      </c>
      <c r="AR358" s="1">
        <f>L358*(Parameters!$C$6-Parameters!$D$6)-Parameters!$B$6*Parameters!$E$6</f>
        <v>3760</v>
      </c>
      <c r="AS358" s="1">
        <f>M358*(Parameters!$C$6-Parameters!$D$6)-Parameters!$B$6*Parameters!$E$6</f>
        <v>6490</v>
      </c>
      <c r="AT358" s="1">
        <f>N358*(Parameters!$C$6-Parameters!$D$6)-Parameters!$B$6*Parameters!$E$6</f>
        <v>2720</v>
      </c>
      <c r="AU358" s="1">
        <f>O358*(Parameters!$C$6-Parameters!$D$6)-Parameters!$B$6*Parameters!$E$6</f>
        <v>7140</v>
      </c>
      <c r="AV358" s="1">
        <f>P358*(Parameters!$C$6-Parameters!$D$6)-Parameters!$B$6*Parameters!$E$6</f>
        <v>3370</v>
      </c>
      <c r="AW358" s="1">
        <f>Q358*(Parameters!$C$6-Parameters!$D$6)-Parameters!$B$6*Parameters!$E$6</f>
        <v>3500</v>
      </c>
      <c r="AX358" s="1">
        <f>R358*(Parameters!$C$6-Parameters!$D$6)-Parameters!$B$6*Parameters!$E$6</f>
        <v>3500</v>
      </c>
      <c r="AY358" s="1">
        <f>S358*(Parameters!$C$6-Parameters!$D$6)-Parameters!$B$6*Parameters!$E$6</f>
        <v>2850</v>
      </c>
      <c r="AZ358" s="1">
        <f>T358*(Parameters!$C$6-Parameters!$D$6)-Parameters!$B$6*Parameters!$E$6</f>
        <v>1290</v>
      </c>
      <c r="BA358" s="1">
        <f>U358*(Parameters!$C$6-Parameters!$D$6)-Parameters!$B$6*Parameters!$E$6</f>
        <v>2200</v>
      </c>
      <c r="BB358" s="1">
        <f>V358*(Parameters!$C$6-Parameters!$D$6)-Parameters!$B$6*Parameters!$E$6</f>
        <v>2070</v>
      </c>
      <c r="BC358" s="1">
        <f>W358*(Parameters!$C$6-Parameters!$D$6)-Parameters!$B$6*Parameters!$E$6</f>
        <v>2590</v>
      </c>
      <c r="BD358" s="1">
        <f>X358*(Parameters!$C$6-Parameters!$D$6)-Parameters!$B$6*Parameters!$E$6</f>
        <v>3110</v>
      </c>
      <c r="BE358" s="1">
        <f>Y358*(Parameters!$C$6-Parameters!$D$6)-Parameters!$B$6*Parameters!$E$6</f>
        <v>4020</v>
      </c>
      <c r="BF358" s="1">
        <f>Z358*(Parameters!$C$6-Parameters!$D$6)-Parameters!$B$6*Parameters!$E$6</f>
        <v>2980</v>
      </c>
      <c r="BG358" s="1">
        <f>AA358*(Parameters!$C$6-Parameters!$D$6)-Parameters!$B$6*Parameters!$E$6</f>
        <v>4800</v>
      </c>
      <c r="BH358" s="1">
        <f>AB358*(Parameters!$C$6-Parameters!$D$6)-Parameters!$B$6*Parameters!$E$6</f>
        <v>5060</v>
      </c>
      <c r="BI358" s="1">
        <f>AC358*(Parameters!$C$6-Parameters!$D$6)-Parameters!$B$6*Parameters!$E$6</f>
        <v>900</v>
      </c>
      <c r="BJ358" s="1">
        <f>AD358*(Parameters!$C$6-Parameters!$D$6)-Parameters!$B$6*Parameters!$E$6</f>
        <v>2850</v>
      </c>
      <c r="BK358" s="1">
        <f>AE358*(Parameters!$C$6-Parameters!$D$6)-Parameters!$B$6*Parameters!$E$6</f>
        <v>2460</v>
      </c>
    </row>
    <row r="359" spans="1:63" x14ac:dyDescent="0.35">
      <c r="A359" s="10">
        <v>348</v>
      </c>
      <c r="B359">
        <f>MIN(Parameters!$B$6,Data!B359)</f>
        <v>35</v>
      </c>
      <c r="C359">
        <f>MIN(Parameters!$B$6,Data!C359)</f>
        <v>46</v>
      </c>
      <c r="D359">
        <f>MIN(Parameters!$B$6,Data!D359)</f>
        <v>63</v>
      </c>
      <c r="E359">
        <f>MIN(Parameters!$B$6,Data!E359)</f>
        <v>40</v>
      </c>
      <c r="F359">
        <f>MIN(Parameters!$B$6,Data!F359)</f>
        <v>73</v>
      </c>
      <c r="G359">
        <f>MIN(Parameters!$B$6,Data!G359)</f>
        <v>61</v>
      </c>
      <c r="H359">
        <f>MIN(Parameters!$B$6,Data!H359)</f>
        <v>22</v>
      </c>
      <c r="I359">
        <f>MIN(Parameters!$B$6,Data!I359)</f>
        <v>56</v>
      </c>
      <c r="J359">
        <f>MIN(Parameters!$B$6,Data!J359)</f>
        <v>65</v>
      </c>
      <c r="K359">
        <f>MIN(Parameters!$B$6,Data!K359)</f>
        <v>66</v>
      </c>
      <c r="L359">
        <f>MIN(Parameters!$B$6,Data!L359)</f>
        <v>55</v>
      </c>
      <c r="M359">
        <f>MIN(Parameters!$B$6,Data!M359)</f>
        <v>36</v>
      </c>
      <c r="N359">
        <f>MIN(Parameters!$B$6,Data!N359)</f>
        <v>67</v>
      </c>
      <c r="O359">
        <f>MIN(Parameters!$B$6,Data!O359)</f>
        <v>54</v>
      </c>
      <c r="P359">
        <f>MIN(Parameters!$B$6,Data!P359)</f>
        <v>61</v>
      </c>
      <c r="Q359">
        <f>MIN(Parameters!$B$6,Data!Q359)</f>
        <v>60</v>
      </c>
      <c r="R359">
        <f>MIN(Parameters!$B$6,Data!R359)</f>
        <v>38</v>
      </c>
      <c r="S359">
        <f>MIN(Parameters!$B$6,Data!S359)</f>
        <v>51</v>
      </c>
      <c r="T359">
        <f>MIN(Parameters!$B$6,Data!T359)</f>
        <v>63</v>
      </c>
      <c r="U359">
        <f>MIN(Parameters!$B$6,Data!U359)</f>
        <v>45</v>
      </c>
      <c r="V359">
        <f>MIN(Parameters!$B$6,Data!V359)</f>
        <v>33</v>
      </c>
      <c r="W359">
        <f>MIN(Parameters!$B$6,Data!W359)</f>
        <v>54</v>
      </c>
      <c r="X359">
        <f>MIN(Parameters!$B$6,Data!X359)</f>
        <v>45</v>
      </c>
      <c r="Y359">
        <f>MIN(Parameters!$B$6,Data!Y359)</f>
        <v>40</v>
      </c>
      <c r="Z359">
        <f>MIN(Parameters!$B$6,Data!Z359)</f>
        <v>69</v>
      </c>
      <c r="AA359">
        <f>MIN(Parameters!$B$6,Data!AA359)</f>
        <v>39</v>
      </c>
      <c r="AB359">
        <f>MIN(Parameters!$B$6,Data!AB359)</f>
        <v>42</v>
      </c>
      <c r="AC359">
        <f>MIN(Parameters!$B$6,Data!AC359)</f>
        <v>58</v>
      </c>
      <c r="AD359">
        <f>MIN(Parameters!$B$6,Data!AD359)</f>
        <v>55</v>
      </c>
      <c r="AE359">
        <f>MIN(Parameters!$B$6,Data!AE359)</f>
        <v>50</v>
      </c>
      <c r="AG359" s="10">
        <v>348</v>
      </c>
      <c r="AH359" s="1">
        <f>B359*(Parameters!$C$6-Parameters!$D$6)-Parameters!$B$6*Parameters!$E$6</f>
        <v>1550</v>
      </c>
      <c r="AI359" s="1">
        <f>C359*(Parameters!$C$6-Parameters!$D$6)-Parameters!$B$6*Parameters!$E$6</f>
        <v>2980</v>
      </c>
      <c r="AJ359" s="1">
        <f>D359*(Parameters!$C$6-Parameters!$D$6)-Parameters!$B$6*Parameters!$E$6</f>
        <v>5190</v>
      </c>
      <c r="AK359" s="1">
        <f>E359*(Parameters!$C$6-Parameters!$D$6)-Parameters!$B$6*Parameters!$E$6</f>
        <v>2200</v>
      </c>
      <c r="AL359" s="1">
        <f>F359*(Parameters!$C$6-Parameters!$D$6)-Parameters!$B$6*Parameters!$E$6</f>
        <v>6490</v>
      </c>
      <c r="AM359" s="1">
        <f>G359*(Parameters!$C$6-Parameters!$D$6)-Parameters!$B$6*Parameters!$E$6</f>
        <v>4930</v>
      </c>
      <c r="AN359" s="1">
        <f>H359*(Parameters!$C$6-Parameters!$D$6)-Parameters!$B$6*Parameters!$E$6</f>
        <v>-140</v>
      </c>
      <c r="AO359" s="1">
        <f>I359*(Parameters!$C$6-Parameters!$D$6)-Parameters!$B$6*Parameters!$E$6</f>
        <v>4280</v>
      </c>
      <c r="AP359" s="1">
        <f>J359*(Parameters!$C$6-Parameters!$D$6)-Parameters!$B$6*Parameters!$E$6</f>
        <v>5450</v>
      </c>
      <c r="AQ359" s="1">
        <f>K359*(Parameters!$C$6-Parameters!$D$6)-Parameters!$B$6*Parameters!$E$6</f>
        <v>5580</v>
      </c>
      <c r="AR359" s="1">
        <f>L359*(Parameters!$C$6-Parameters!$D$6)-Parameters!$B$6*Parameters!$E$6</f>
        <v>4150</v>
      </c>
      <c r="AS359" s="1">
        <f>M359*(Parameters!$C$6-Parameters!$D$6)-Parameters!$B$6*Parameters!$E$6</f>
        <v>1680</v>
      </c>
      <c r="AT359" s="1">
        <f>N359*(Parameters!$C$6-Parameters!$D$6)-Parameters!$B$6*Parameters!$E$6</f>
        <v>5710</v>
      </c>
      <c r="AU359" s="1">
        <f>O359*(Parameters!$C$6-Parameters!$D$6)-Parameters!$B$6*Parameters!$E$6</f>
        <v>4020</v>
      </c>
      <c r="AV359" s="1">
        <f>P359*(Parameters!$C$6-Parameters!$D$6)-Parameters!$B$6*Parameters!$E$6</f>
        <v>4930</v>
      </c>
      <c r="AW359" s="1">
        <f>Q359*(Parameters!$C$6-Parameters!$D$6)-Parameters!$B$6*Parameters!$E$6</f>
        <v>4800</v>
      </c>
      <c r="AX359" s="1">
        <f>R359*(Parameters!$C$6-Parameters!$D$6)-Parameters!$B$6*Parameters!$E$6</f>
        <v>1940</v>
      </c>
      <c r="AY359" s="1">
        <f>S359*(Parameters!$C$6-Parameters!$D$6)-Parameters!$B$6*Parameters!$E$6</f>
        <v>3630</v>
      </c>
      <c r="AZ359" s="1">
        <f>T359*(Parameters!$C$6-Parameters!$D$6)-Parameters!$B$6*Parameters!$E$6</f>
        <v>5190</v>
      </c>
      <c r="BA359" s="1">
        <f>U359*(Parameters!$C$6-Parameters!$D$6)-Parameters!$B$6*Parameters!$E$6</f>
        <v>2850</v>
      </c>
      <c r="BB359" s="1">
        <f>V359*(Parameters!$C$6-Parameters!$D$6)-Parameters!$B$6*Parameters!$E$6</f>
        <v>1290</v>
      </c>
      <c r="BC359" s="1">
        <f>W359*(Parameters!$C$6-Parameters!$D$6)-Parameters!$B$6*Parameters!$E$6</f>
        <v>4020</v>
      </c>
      <c r="BD359" s="1">
        <f>X359*(Parameters!$C$6-Parameters!$D$6)-Parameters!$B$6*Parameters!$E$6</f>
        <v>2850</v>
      </c>
      <c r="BE359" s="1">
        <f>Y359*(Parameters!$C$6-Parameters!$D$6)-Parameters!$B$6*Parameters!$E$6</f>
        <v>2200</v>
      </c>
      <c r="BF359" s="1">
        <f>Z359*(Parameters!$C$6-Parameters!$D$6)-Parameters!$B$6*Parameters!$E$6</f>
        <v>5970</v>
      </c>
      <c r="BG359" s="1">
        <f>AA359*(Parameters!$C$6-Parameters!$D$6)-Parameters!$B$6*Parameters!$E$6</f>
        <v>2070</v>
      </c>
      <c r="BH359" s="1">
        <f>AB359*(Parameters!$C$6-Parameters!$D$6)-Parameters!$B$6*Parameters!$E$6</f>
        <v>2460</v>
      </c>
      <c r="BI359" s="1">
        <f>AC359*(Parameters!$C$6-Parameters!$D$6)-Parameters!$B$6*Parameters!$E$6</f>
        <v>4540</v>
      </c>
      <c r="BJ359" s="1">
        <f>AD359*(Parameters!$C$6-Parameters!$D$6)-Parameters!$B$6*Parameters!$E$6</f>
        <v>4150</v>
      </c>
      <c r="BK359" s="1">
        <f>AE359*(Parameters!$C$6-Parameters!$D$6)-Parameters!$B$6*Parameters!$E$6</f>
        <v>3500</v>
      </c>
    </row>
    <row r="360" spans="1:63" x14ac:dyDescent="0.35">
      <c r="A360" s="10">
        <v>349</v>
      </c>
      <c r="B360">
        <f>MIN(Parameters!$B$6,Data!B360)</f>
        <v>65</v>
      </c>
      <c r="C360">
        <f>MIN(Parameters!$B$6,Data!C360)</f>
        <v>46</v>
      </c>
      <c r="D360">
        <f>MIN(Parameters!$B$6,Data!D360)</f>
        <v>35</v>
      </c>
      <c r="E360">
        <f>MIN(Parameters!$B$6,Data!E360)</f>
        <v>64</v>
      </c>
      <c r="F360">
        <f>MIN(Parameters!$B$6,Data!F360)</f>
        <v>31</v>
      </c>
      <c r="G360">
        <f>MIN(Parameters!$B$6,Data!G360)</f>
        <v>84</v>
      </c>
      <c r="H360">
        <f>MIN(Parameters!$B$6,Data!H360)</f>
        <v>39</v>
      </c>
      <c r="I360">
        <f>MIN(Parameters!$B$6,Data!I360)</f>
        <v>69</v>
      </c>
      <c r="J360">
        <f>MIN(Parameters!$B$6,Data!J360)</f>
        <v>53</v>
      </c>
      <c r="K360">
        <f>MIN(Parameters!$B$6,Data!K360)</f>
        <v>46</v>
      </c>
      <c r="L360">
        <f>MIN(Parameters!$B$6,Data!L360)</f>
        <v>43</v>
      </c>
      <c r="M360">
        <f>MIN(Parameters!$B$6,Data!M360)</f>
        <v>27</v>
      </c>
      <c r="N360">
        <f>MIN(Parameters!$B$6,Data!N360)</f>
        <v>35</v>
      </c>
      <c r="O360">
        <f>MIN(Parameters!$B$6,Data!O360)</f>
        <v>39</v>
      </c>
      <c r="P360">
        <f>MIN(Parameters!$B$6,Data!P360)</f>
        <v>71</v>
      </c>
      <c r="Q360">
        <f>MIN(Parameters!$B$6,Data!Q360)</f>
        <v>33</v>
      </c>
      <c r="R360">
        <f>MIN(Parameters!$B$6,Data!R360)</f>
        <v>49</v>
      </c>
      <c r="S360">
        <f>MIN(Parameters!$B$6,Data!S360)</f>
        <v>44</v>
      </c>
      <c r="T360">
        <f>MIN(Parameters!$B$6,Data!T360)</f>
        <v>37</v>
      </c>
      <c r="U360">
        <f>MIN(Parameters!$B$6,Data!U360)</f>
        <v>63</v>
      </c>
      <c r="V360">
        <f>MIN(Parameters!$B$6,Data!V360)</f>
        <v>50</v>
      </c>
      <c r="W360">
        <f>MIN(Parameters!$B$6,Data!W360)</f>
        <v>50</v>
      </c>
      <c r="X360">
        <f>MIN(Parameters!$B$6,Data!X360)</f>
        <v>31</v>
      </c>
      <c r="Y360">
        <f>MIN(Parameters!$B$6,Data!Y360)</f>
        <v>22</v>
      </c>
      <c r="Z360">
        <f>MIN(Parameters!$B$6,Data!Z360)</f>
        <v>64</v>
      </c>
      <c r="AA360">
        <f>MIN(Parameters!$B$6,Data!AA360)</f>
        <v>34</v>
      </c>
      <c r="AB360">
        <f>MIN(Parameters!$B$6,Data!AB360)</f>
        <v>29</v>
      </c>
      <c r="AC360">
        <f>MIN(Parameters!$B$6,Data!AC360)</f>
        <v>54</v>
      </c>
      <c r="AD360">
        <f>MIN(Parameters!$B$6,Data!AD360)</f>
        <v>49</v>
      </c>
      <c r="AE360">
        <f>MIN(Parameters!$B$6,Data!AE360)</f>
        <v>32</v>
      </c>
      <c r="AG360" s="10">
        <v>349</v>
      </c>
      <c r="AH360" s="1">
        <f>B360*(Parameters!$C$6-Parameters!$D$6)-Parameters!$B$6*Parameters!$E$6</f>
        <v>5450</v>
      </c>
      <c r="AI360" s="1">
        <f>C360*(Parameters!$C$6-Parameters!$D$6)-Parameters!$B$6*Parameters!$E$6</f>
        <v>2980</v>
      </c>
      <c r="AJ360" s="1">
        <f>D360*(Parameters!$C$6-Parameters!$D$6)-Parameters!$B$6*Parameters!$E$6</f>
        <v>1550</v>
      </c>
      <c r="AK360" s="1">
        <f>E360*(Parameters!$C$6-Parameters!$D$6)-Parameters!$B$6*Parameters!$E$6</f>
        <v>5320</v>
      </c>
      <c r="AL360" s="1">
        <f>F360*(Parameters!$C$6-Parameters!$D$6)-Parameters!$B$6*Parameters!$E$6</f>
        <v>1030</v>
      </c>
      <c r="AM360" s="1">
        <f>G360*(Parameters!$C$6-Parameters!$D$6)-Parameters!$B$6*Parameters!$E$6</f>
        <v>7920</v>
      </c>
      <c r="AN360" s="1">
        <f>H360*(Parameters!$C$6-Parameters!$D$6)-Parameters!$B$6*Parameters!$E$6</f>
        <v>2070</v>
      </c>
      <c r="AO360" s="1">
        <f>I360*(Parameters!$C$6-Parameters!$D$6)-Parameters!$B$6*Parameters!$E$6</f>
        <v>5970</v>
      </c>
      <c r="AP360" s="1">
        <f>J360*(Parameters!$C$6-Parameters!$D$6)-Parameters!$B$6*Parameters!$E$6</f>
        <v>3890</v>
      </c>
      <c r="AQ360" s="1">
        <f>K360*(Parameters!$C$6-Parameters!$D$6)-Parameters!$B$6*Parameters!$E$6</f>
        <v>2980</v>
      </c>
      <c r="AR360" s="1">
        <f>L360*(Parameters!$C$6-Parameters!$D$6)-Parameters!$B$6*Parameters!$E$6</f>
        <v>2590</v>
      </c>
      <c r="AS360" s="1">
        <f>M360*(Parameters!$C$6-Parameters!$D$6)-Parameters!$B$6*Parameters!$E$6</f>
        <v>510</v>
      </c>
      <c r="AT360" s="1">
        <f>N360*(Parameters!$C$6-Parameters!$D$6)-Parameters!$B$6*Parameters!$E$6</f>
        <v>1550</v>
      </c>
      <c r="AU360" s="1">
        <f>O360*(Parameters!$C$6-Parameters!$D$6)-Parameters!$B$6*Parameters!$E$6</f>
        <v>2070</v>
      </c>
      <c r="AV360" s="1">
        <f>P360*(Parameters!$C$6-Parameters!$D$6)-Parameters!$B$6*Parameters!$E$6</f>
        <v>6230</v>
      </c>
      <c r="AW360" s="1">
        <f>Q360*(Parameters!$C$6-Parameters!$D$6)-Parameters!$B$6*Parameters!$E$6</f>
        <v>1290</v>
      </c>
      <c r="AX360" s="1">
        <f>R360*(Parameters!$C$6-Parameters!$D$6)-Parameters!$B$6*Parameters!$E$6</f>
        <v>3370</v>
      </c>
      <c r="AY360" s="1">
        <f>S360*(Parameters!$C$6-Parameters!$D$6)-Parameters!$B$6*Parameters!$E$6</f>
        <v>2720</v>
      </c>
      <c r="AZ360" s="1">
        <f>T360*(Parameters!$C$6-Parameters!$D$6)-Parameters!$B$6*Parameters!$E$6</f>
        <v>1810</v>
      </c>
      <c r="BA360" s="1">
        <f>U360*(Parameters!$C$6-Parameters!$D$6)-Parameters!$B$6*Parameters!$E$6</f>
        <v>5190</v>
      </c>
      <c r="BB360" s="1">
        <f>V360*(Parameters!$C$6-Parameters!$D$6)-Parameters!$B$6*Parameters!$E$6</f>
        <v>3500</v>
      </c>
      <c r="BC360" s="1">
        <f>W360*(Parameters!$C$6-Parameters!$D$6)-Parameters!$B$6*Parameters!$E$6</f>
        <v>3500</v>
      </c>
      <c r="BD360" s="1">
        <f>X360*(Parameters!$C$6-Parameters!$D$6)-Parameters!$B$6*Parameters!$E$6</f>
        <v>1030</v>
      </c>
      <c r="BE360" s="1">
        <f>Y360*(Parameters!$C$6-Parameters!$D$6)-Parameters!$B$6*Parameters!$E$6</f>
        <v>-140</v>
      </c>
      <c r="BF360" s="1">
        <f>Z360*(Parameters!$C$6-Parameters!$D$6)-Parameters!$B$6*Parameters!$E$6</f>
        <v>5320</v>
      </c>
      <c r="BG360" s="1">
        <f>AA360*(Parameters!$C$6-Parameters!$D$6)-Parameters!$B$6*Parameters!$E$6</f>
        <v>1420</v>
      </c>
      <c r="BH360" s="1">
        <f>AB360*(Parameters!$C$6-Parameters!$D$6)-Parameters!$B$6*Parameters!$E$6</f>
        <v>770</v>
      </c>
      <c r="BI360" s="1">
        <f>AC360*(Parameters!$C$6-Parameters!$D$6)-Parameters!$B$6*Parameters!$E$6</f>
        <v>4020</v>
      </c>
      <c r="BJ360" s="1">
        <f>AD360*(Parameters!$C$6-Parameters!$D$6)-Parameters!$B$6*Parameters!$E$6</f>
        <v>3370</v>
      </c>
      <c r="BK360" s="1">
        <f>AE360*(Parameters!$C$6-Parameters!$D$6)-Parameters!$B$6*Parameters!$E$6</f>
        <v>1160</v>
      </c>
    </row>
    <row r="361" spans="1:63" x14ac:dyDescent="0.35">
      <c r="A361" s="10">
        <v>350</v>
      </c>
      <c r="B361">
        <f>MIN(Parameters!$B$6,Data!B361)</f>
        <v>75</v>
      </c>
      <c r="C361">
        <f>MIN(Parameters!$B$6,Data!C361)</f>
        <v>47</v>
      </c>
      <c r="D361">
        <f>MIN(Parameters!$B$6,Data!D361)</f>
        <v>10</v>
      </c>
      <c r="E361">
        <f>MIN(Parameters!$B$6,Data!E361)</f>
        <v>55</v>
      </c>
      <c r="F361">
        <f>MIN(Parameters!$B$6,Data!F361)</f>
        <v>72</v>
      </c>
      <c r="G361">
        <f>MIN(Parameters!$B$6,Data!G361)</f>
        <v>31</v>
      </c>
      <c r="H361">
        <f>MIN(Parameters!$B$6,Data!H361)</f>
        <v>42</v>
      </c>
      <c r="I361">
        <f>MIN(Parameters!$B$6,Data!I361)</f>
        <v>27</v>
      </c>
      <c r="J361">
        <f>MIN(Parameters!$B$6,Data!J361)</f>
        <v>29</v>
      </c>
      <c r="K361">
        <f>MIN(Parameters!$B$6,Data!K361)</f>
        <v>62</v>
      </c>
      <c r="L361">
        <f>MIN(Parameters!$B$6,Data!L361)</f>
        <v>46</v>
      </c>
      <c r="M361">
        <f>MIN(Parameters!$B$6,Data!M361)</f>
        <v>21</v>
      </c>
      <c r="N361">
        <f>MIN(Parameters!$B$6,Data!N361)</f>
        <v>73</v>
      </c>
      <c r="O361">
        <f>MIN(Parameters!$B$6,Data!O361)</f>
        <v>40</v>
      </c>
      <c r="P361">
        <f>MIN(Parameters!$B$6,Data!P361)</f>
        <v>36</v>
      </c>
      <c r="Q361">
        <f>MIN(Parameters!$B$6,Data!Q361)</f>
        <v>32</v>
      </c>
      <c r="R361">
        <f>MIN(Parameters!$B$6,Data!R361)</f>
        <v>78</v>
      </c>
      <c r="S361">
        <f>MIN(Parameters!$B$6,Data!S361)</f>
        <v>45</v>
      </c>
      <c r="T361">
        <f>MIN(Parameters!$B$6,Data!T361)</f>
        <v>45</v>
      </c>
      <c r="U361">
        <f>MIN(Parameters!$B$6,Data!U361)</f>
        <v>41</v>
      </c>
      <c r="V361">
        <f>MIN(Parameters!$B$6,Data!V361)</f>
        <v>57</v>
      </c>
      <c r="W361">
        <f>MIN(Parameters!$B$6,Data!W361)</f>
        <v>28</v>
      </c>
      <c r="X361">
        <f>MIN(Parameters!$B$6,Data!X361)</f>
        <v>43</v>
      </c>
      <c r="Y361">
        <f>MIN(Parameters!$B$6,Data!Y361)</f>
        <v>48</v>
      </c>
      <c r="Z361">
        <f>MIN(Parameters!$B$6,Data!Z361)</f>
        <v>56</v>
      </c>
      <c r="AA361">
        <f>MIN(Parameters!$B$6,Data!AA361)</f>
        <v>74</v>
      </c>
      <c r="AB361">
        <f>MIN(Parameters!$B$6,Data!AB361)</f>
        <v>75</v>
      </c>
      <c r="AC361">
        <f>MIN(Parameters!$B$6,Data!AC361)</f>
        <v>71</v>
      </c>
      <c r="AD361">
        <f>MIN(Parameters!$B$6,Data!AD361)</f>
        <v>21</v>
      </c>
      <c r="AE361">
        <f>MIN(Parameters!$B$6,Data!AE361)</f>
        <v>43</v>
      </c>
      <c r="AG361" s="10">
        <v>350</v>
      </c>
      <c r="AH361" s="1">
        <f>B361*(Parameters!$C$6-Parameters!$D$6)-Parameters!$B$6*Parameters!$E$6</f>
        <v>6750</v>
      </c>
      <c r="AI361" s="1">
        <f>C361*(Parameters!$C$6-Parameters!$D$6)-Parameters!$B$6*Parameters!$E$6</f>
        <v>3110</v>
      </c>
      <c r="AJ361" s="1">
        <f>D361*(Parameters!$C$6-Parameters!$D$6)-Parameters!$B$6*Parameters!$E$6</f>
        <v>-1700</v>
      </c>
      <c r="AK361" s="1">
        <f>E361*(Parameters!$C$6-Parameters!$D$6)-Parameters!$B$6*Parameters!$E$6</f>
        <v>4150</v>
      </c>
      <c r="AL361" s="1">
        <f>F361*(Parameters!$C$6-Parameters!$D$6)-Parameters!$B$6*Parameters!$E$6</f>
        <v>6360</v>
      </c>
      <c r="AM361" s="1">
        <f>G361*(Parameters!$C$6-Parameters!$D$6)-Parameters!$B$6*Parameters!$E$6</f>
        <v>1030</v>
      </c>
      <c r="AN361" s="1">
        <f>H361*(Parameters!$C$6-Parameters!$D$6)-Parameters!$B$6*Parameters!$E$6</f>
        <v>2460</v>
      </c>
      <c r="AO361" s="1">
        <f>I361*(Parameters!$C$6-Parameters!$D$6)-Parameters!$B$6*Parameters!$E$6</f>
        <v>510</v>
      </c>
      <c r="AP361" s="1">
        <f>J361*(Parameters!$C$6-Parameters!$D$6)-Parameters!$B$6*Parameters!$E$6</f>
        <v>770</v>
      </c>
      <c r="AQ361" s="1">
        <f>K361*(Parameters!$C$6-Parameters!$D$6)-Parameters!$B$6*Parameters!$E$6</f>
        <v>5060</v>
      </c>
      <c r="AR361" s="1">
        <f>L361*(Parameters!$C$6-Parameters!$D$6)-Parameters!$B$6*Parameters!$E$6</f>
        <v>2980</v>
      </c>
      <c r="AS361" s="1">
        <f>M361*(Parameters!$C$6-Parameters!$D$6)-Parameters!$B$6*Parameters!$E$6</f>
        <v>-270</v>
      </c>
      <c r="AT361" s="1">
        <f>N361*(Parameters!$C$6-Parameters!$D$6)-Parameters!$B$6*Parameters!$E$6</f>
        <v>6490</v>
      </c>
      <c r="AU361" s="1">
        <f>O361*(Parameters!$C$6-Parameters!$D$6)-Parameters!$B$6*Parameters!$E$6</f>
        <v>2200</v>
      </c>
      <c r="AV361" s="1">
        <f>P361*(Parameters!$C$6-Parameters!$D$6)-Parameters!$B$6*Parameters!$E$6</f>
        <v>1680</v>
      </c>
      <c r="AW361" s="1">
        <f>Q361*(Parameters!$C$6-Parameters!$D$6)-Parameters!$B$6*Parameters!$E$6</f>
        <v>1160</v>
      </c>
      <c r="AX361" s="1">
        <f>R361*(Parameters!$C$6-Parameters!$D$6)-Parameters!$B$6*Parameters!$E$6</f>
        <v>7140</v>
      </c>
      <c r="AY361" s="1">
        <f>S361*(Parameters!$C$6-Parameters!$D$6)-Parameters!$B$6*Parameters!$E$6</f>
        <v>2850</v>
      </c>
      <c r="AZ361" s="1">
        <f>T361*(Parameters!$C$6-Parameters!$D$6)-Parameters!$B$6*Parameters!$E$6</f>
        <v>2850</v>
      </c>
      <c r="BA361" s="1">
        <f>U361*(Parameters!$C$6-Parameters!$D$6)-Parameters!$B$6*Parameters!$E$6</f>
        <v>2330</v>
      </c>
      <c r="BB361" s="1">
        <f>V361*(Parameters!$C$6-Parameters!$D$6)-Parameters!$B$6*Parameters!$E$6</f>
        <v>4410</v>
      </c>
      <c r="BC361" s="1">
        <f>W361*(Parameters!$C$6-Parameters!$D$6)-Parameters!$B$6*Parameters!$E$6</f>
        <v>640</v>
      </c>
      <c r="BD361" s="1">
        <f>X361*(Parameters!$C$6-Parameters!$D$6)-Parameters!$B$6*Parameters!$E$6</f>
        <v>2590</v>
      </c>
      <c r="BE361" s="1">
        <f>Y361*(Parameters!$C$6-Parameters!$D$6)-Parameters!$B$6*Parameters!$E$6</f>
        <v>3240</v>
      </c>
      <c r="BF361" s="1">
        <f>Z361*(Parameters!$C$6-Parameters!$D$6)-Parameters!$B$6*Parameters!$E$6</f>
        <v>4280</v>
      </c>
      <c r="BG361" s="1">
        <f>AA361*(Parameters!$C$6-Parameters!$D$6)-Parameters!$B$6*Parameters!$E$6</f>
        <v>6620</v>
      </c>
      <c r="BH361" s="1">
        <f>AB361*(Parameters!$C$6-Parameters!$D$6)-Parameters!$B$6*Parameters!$E$6</f>
        <v>6750</v>
      </c>
      <c r="BI361" s="1">
        <f>AC361*(Parameters!$C$6-Parameters!$D$6)-Parameters!$B$6*Parameters!$E$6</f>
        <v>6230</v>
      </c>
      <c r="BJ361" s="1">
        <f>AD361*(Parameters!$C$6-Parameters!$D$6)-Parameters!$B$6*Parameters!$E$6</f>
        <v>-270</v>
      </c>
      <c r="BK361" s="1">
        <f>AE361*(Parameters!$C$6-Parameters!$D$6)-Parameters!$B$6*Parameters!$E$6</f>
        <v>2590</v>
      </c>
    </row>
    <row r="362" spans="1:63" x14ac:dyDescent="0.35">
      <c r="A362" s="10">
        <v>351</v>
      </c>
      <c r="B362">
        <f>MIN(Parameters!$B$6,Data!B362)</f>
        <v>14</v>
      </c>
      <c r="C362">
        <f>MIN(Parameters!$B$6,Data!C362)</f>
        <v>61</v>
      </c>
      <c r="D362">
        <f>MIN(Parameters!$B$6,Data!D362)</f>
        <v>22</v>
      </c>
      <c r="E362">
        <f>MIN(Parameters!$B$6,Data!E362)</f>
        <v>34</v>
      </c>
      <c r="F362">
        <f>MIN(Parameters!$B$6,Data!F362)</f>
        <v>46</v>
      </c>
      <c r="G362">
        <f>MIN(Parameters!$B$6,Data!G362)</f>
        <v>59</v>
      </c>
      <c r="H362">
        <f>MIN(Parameters!$B$6,Data!H362)</f>
        <v>42</v>
      </c>
      <c r="I362">
        <f>MIN(Parameters!$B$6,Data!I362)</f>
        <v>56</v>
      </c>
      <c r="J362">
        <f>MIN(Parameters!$B$6,Data!J362)</f>
        <v>85</v>
      </c>
      <c r="K362">
        <f>MIN(Parameters!$B$6,Data!K362)</f>
        <v>59</v>
      </c>
      <c r="L362">
        <f>MIN(Parameters!$B$6,Data!L362)</f>
        <v>52</v>
      </c>
      <c r="M362">
        <f>MIN(Parameters!$B$6,Data!M362)</f>
        <v>32</v>
      </c>
      <c r="N362">
        <f>MIN(Parameters!$B$6,Data!N362)</f>
        <v>76</v>
      </c>
      <c r="O362">
        <f>MIN(Parameters!$B$6,Data!O362)</f>
        <v>45</v>
      </c>
      <c r="P362">
        <f>MIN(Parameters!$B$6,Data!P362)</f>
        <v>62</v>
      </c>
      <c r="Q362">
        <f>MIN(Parameters!$B$6,Data!Q362)</f>
        <v>44</v>
      </c>
      <c r="R362">
        <f>MIN(Parameters!$B$6,Data!R362)</f>
        <v>43</v>
      </c>
      <c r="S362">
        <f>MIN(Parameters!$B$6,Data!S362)</f>
        <v>28</v>
      </c>
      <c r="T362">
        <f>MIN(Parameters!$B$6,Data!T362)</f>
        <v>61</v>
      </c>
      <c r="U362">
        <f>MIN(Parameters!$B$6,Data!U362)</f>
        <v>84</v>
      </c>
      <c r="V362">
        <f>MIN(Parameters!$B$6,Data!V362)</f>
        <v>62</v>
      </c>
      <c r="W362">
        <f>MIN(Parameters!$B$6,Data!W362)</f>
        <v>64</v>
      </c>
      <c r="X362">
        <f>MIN(Parameters!$B$6,Data!X362)</f>
        <v>42</v>
      </c>
      <c r="Y362">
        <f>MIN(Parameters!$B$6,Data!Y362)</f>
        <v>64</v>
      </c>
      <c r="Z362">
        <f>MIN(Parameters!$B$6,Data!Z362)</f>
        <v>23</v>
      </c>
      <c r="AA362">
        <f>MIN(Parameters!$B$6,Data!AA362)</f>
        <v>53</v>
      </c>
      <c r="AB362">
        <f>MIN(Parameters!$B$6,Data!AB362)</f>
        <v>67</v>
      </c>
      <c r="AC362">
        <f>MIN(Parameters!$B$6,Data!AC362)</f>
        <v>30</v>
      </c>
      <c r="AD362">
        <f>MIN(Parameters!$B$6,Data!AD362)</f>
        <v>53</v>
      </c>
      <c r="AE362">
        <f>MIN(Parameters!$B$6,Data!AE362)</f>
        <v>38</v>
      </c>
      <c r="AG362" s="10">
        <v>351</v>
      </c>
      <c r="AH362" s="1">
        <f>B362*(Parameters!$C$6-Parameters!$D$6)-Parameters!$B$6*Parameters!$E$6</f>
        <v>-1180</v>
      </c>
      <c r="AI362" s="1">
        <f>C362*(Parameters!$C$6-Parameters!$D$6)-Parameters!$B$6*Parameters!$E$6</f>
        <v>4930</v>
      </c>
      <c r="AJ362" s="1">
        <f>D362*(Parameters!$C$6-Parameters!$D$6)-Parameters!$B$6*Parameters!$E$6</f>
        <v>-140</v>
      </c>
      <c r="AK362" s="1">
        <f>E362*(Parameters!$C$6-Parameters!$D$6)-Parameters!$B$6*Parameters!$E$6</f>
        <v>1420</v>
      </c>
      <c r="AL362" s="1">
        <f>F362*(Parameters!$C$6-Parameters!$D$6)-Parameters!$B$6*Parameters!$E$6</f>
        <v>2980</v>
      </c>
      <c r="AM362" s="1">
        <f>G362*(Parameters!$C$6-Parameters!$D$6)-Parameters!$B$6*Parameters!$E$6</f>
        <v>4670</v>
      </c>
      <c r="AN362" s="1">
        <f>H362*(Parameters!$C$6-Parameters!$D$6)-Parameters!$B$6*Parameters!$E$6</f>
        <v>2460</v>
      </c>
      <c r="AO362" s="1">
        <f>I362*(Parameters!$C$6-Parameters!$D$6)-Parameters!$B$6*Parameters!$E$6</f>
        <v>4280</v>
      </c>
      <c r="AP362" s="1">
        <f>J362*(Parameters!$C$6-Parameters!$D$6)-Parameters!$B$6*Parameters!$E$6</f>
        <v>8050</v>
      </c>
      <c r="AQ362" s="1">
        <f>K362*(Parameters!$C$6-Parameters!$D$6)-Parameters!$B$6*Parameters!$E$6</f>
        <v>4670</v>
      </c>
      <c r="AR362" s="1">
        <f>L362*(Parameters!$C$6-Parameters!$D$6)-Parameters!$B$6*Parameters!$E$6</f>
        <v>3760</v>
      </c>
      <c r="AS362" s="1">
        <f>M362*(Parameters!$C$6-Parameters!$D$6)-Parameters!$B$6*Parameters!$E$6</f>
        <v>1160</v>
      </c>
      <c r="AT362" s="1">
        <f>N362*(Parameters!$C$6-Parameters!$D$6)-Parameters!$B$6*Parameters!$E$6</f>
        <v>6880</v>
      </c>
      <c r="AU362" s="1">
        <f>O362*(Parameters!$C$6-Parameters!$D$6)-Parameters!$B$6*Parameters!$E$6</f>
        <v>2850</v>
      </c>
      <c r="AV362" s="1">
        <f>P362*(Parameters!$C$6-Parameters!$D$6)-Parameters!$B$6*Parameters!$E$6</f>
        <v>5060</v>
      </c>
      <c r="AW362" s="1">
        <f>Q362*(Parameters!$C$6-Parameters!$D$6)-Parameters!$B$6*Parameters!$E$6</f>
        <v>2720</v>
      </c>
      <c r="AX362" s="1">
        <f>R362*(Parameters!$C$6-Parameters!$D$6)-Parameters!$B$6*Parameters!$E$6</f>
        <v>2590</v>
      </c>
      <c r="AY362" s="1">
        <f>S362*(Parameters!$C$6-Parameters!$D$6)-Parameters!$B$6*Parameters!$E$6</f>
        <v>640</v>
      </c>
      <c r="AZ362" s="1">
        <f>T362*(Parameters!$C$6-Parameters!$D$6)-Parameters!$B$6*Parameters!$E$6</f>
        <v>4930</v>
      </c>
      <c r="BA362" s="1">
        <f>U362*(Parameters!$C$6-Parameters!$D$6)-Parameters!$B$6*Parameters!$E$6</f>
        <v>7920</v>
      </c>
      <c r="BB362" s="1">
        <f>V362*(Parameters!$C$6-Parameters!$D$6)-Parameters!$B$6*Parameters!$E$6</f>
        <v>5060</v>
      </c>
      <c r="BC362" s="1">
        <f>W362*(Parameters!$C$6-Parameters!$D$6)-Parameters!$B$6*Parameters!$E$6</f>
        <v>5320</v>
      </c>
      <c r="BD362" s="1">
        <f>X362*(Parameters!$C$6-Parameters!$D$6)-Parameters!$B$6*Parameters!$E$6</f>
        <v>2460</v>
      </c>
      <c r="BE362" s="1">
        <f>Y362*(Parameters!$C$6-Parameters!$D$6)-Parameters!$B$6*Parameters!$E$6</f>
        <v>5320</v>
      </c>
      <c r="BF362" s="1">
        <f>Z362*(Parameters!$C$6-Parameters!$D$6)-Parameters!$B$6*Parameters!$E$6</f>
        <v>-10</v>
      </c>
      <c r="BG362" s="1">
        <f>AA362*(Parameters!$C$6-Parameters!$D$6)-Parameters!$B$6*Parameters!$E$6</f>
        <v>3890</v>
      </c>
      <c r="BH362" s="1">
        <f>AB362*(Parameters!$C$6-Parameters!$D$6)-Parameters!$B$6*Parameters!$E$6</f>
        <v>5710</v>
      </c>
      <c r="BI362" s="1">
        <f>AC362*(Parameters!$C$6-Parameters!$D$6)-Parameters!$B$6*Parameters!$E$6</f>
        <v>900</v>
      </c>
      <c r="BJ362" s="1">
        <f>AD362*(Parameters!$C$6-Parameters!$D$6)-Parameters!$B$6*Parameters!$E$6</f>
        <v>3890</v>
      </c>
      <c r="BK362" s="1">
        <f>AE362*(Parameters!$C$6-Parameters!$D$6)-Parameters!$B$6*Parameters!$E$6</f>
        <v>1940</v>
      </c>
    </row>
    <row r="363" spans="1:63" x14ac:dyDescent="0.35">
      <c r="A363" s="10">
        <v>352</v>
      </c>
      <c r="B363">
        <f>MIN(Parameters!$B$6,Data!B363)</f>
        <v>46</v>
      </c>
      <c r="C363">
        <f>MIN(Parameters!$B$6,Data!C363)</f>
        <v>41</v>
      </c>
      <c r="D363">
        <f>MIN(Parameters!$B$6,Data!D363)</f>
        <v>63</v>
      </c>
      <c r="E363">
        <f>MIN(Parameters!$B$6,Data!E363)</f>
        <v>30</v>
      </c>
      <c r="F363">
        <f>MIN(Parameters!$B$6,Data!F363)</f>
        <v>46</v>
      </c>
      <c r="G363">
        <f>MIN(Parameters!$B$6,Data!G363)</f>
        <v>59</v>
      </c>
      <c r="H363">
        <f>MIN(Parameters!$B$6,Data!H363)</f>
        <v>62</v>
      </c>
      <c r="I363">
        <f>MIN(Parameters!$B$6,Data!I363)</f>
        <v>24</v>
      </c>
      <c r="J363">
        <f>MIN(Parameters!$B$6,Data!J363)</f>
        <v>44</v>
      </c>
      <c r="K363">
        <f>MIN(Parameters!$B$6,Data!K363)</f>
        <v>43</v>
      </c>
      <c r="L363">
        <f>MIN(Parameters!$B$6,Data!L363)</f>
        <v>59</v>
      </c>
      <c r="M363">
        <f>MIN(Parameters!$B$6,Data!M363)</f>
        <v>65</v>
      </c>
      <c r="N363">
        <f>MIN(Parameters!$B$6,Data!N363)</f>
        <v>61</v>
      </c>
      <c r="O363">
        <f>MIN(Parameters!$B$6,Data!O363)</f>
        <v>65</v>
      </c>
      <c r="P363">
        <f>MIN(Parameters!$B$6,Data!P363)</f>
        <v>76</v>
      </c>
      <c r="Q363">
        <f>MIN(Parameters!$B$6,Data!Q363)</f>
        <v>59</v>
      </c>
      <c r="R363">
        <f>MIN(Parameters!$B$6,Data!R363)</f>
        <v>34</v>
      </c>
      <c r="S363">
        <f>MIN(Parameters!$B$6,Data!S363)</f>
        <v>48</v>
      </c>
      <c r="T363">
        <f>MIN(Parameters!$B$6,Data!T363)</f>
        <v>56</v>
      </c>
      <c r="U363">
        <f>MIN(Parameters!$B$6,Data!U363)</f>
        <v>41</v>
      </c>
      <c r="V363">
        <f>MIN(Parameters!$B$6,Data!V363)</f>
        <v>50</v>
      </c>
      <c r="W363">
        <f>MIN(Parameters!$B$6,Data!W363)</f>
        <v>28</v>
      </c>
      <c r="X363">
        <f>MIN(Parameters!$B$6,Data!X363)</f>
        <v>67</v>
      </c>
      <c r="Y363">
        <f>MIN(Parameters!$B$6,Data!Y363)</f>
        <v>44</v>
      </c>
      <c r="Z363">
        <f>MIN(Parameters!$B$6,Data!Z363)</f>
        <v>73</v>
      </c>
      <c r="AA363">
        <f>MIN(Parameters!$B$6,Data!AA363)</f>
        <v>36</v>
      </c>
      <c r="AB363">
        <f>MIN(Parameters!$B$6,Data!AB363)</f>
        <v>43</v>
      </c>
      <c r="AC363">
        <f>MIN(Parameters!$B$6,Data!AC363)</f>
        <v>29</v>
      </c>
      <c r="AD363">
        <f>MIN(Parameters!$B$6,Data!AD363)</f>
        <v>48</v>
      </c>
      <c r="AE363">
        <f>MIN(Parameters!$B$6,Data!AE363)</f>
        <v>82</v>
      </c>
      <c r="AG363" s="10">
        <v>352</v>
      </c>
      <c r="AH363" s="1">
        <f>B363*(Parameters!$C$6-Parameters!$D$6)-Parameters!$B$6*Parameters!$E$6</f>
        <v>2980</v>
      </c>
      <c r="AI363" s="1">
        <f>C363*(Parameters!$C$6-Parameters!$D$6)-Parameters!$B$6*Parameters!$E$6</f>
        <v>2330</v>
      </c>
      <c r="AJ363" s="1">
        <f>D363*(Parameters!$C$6-Parameters!$D$6)-Parameters!$B$6*Parameters!$E$6</f>
        <v>5190</v>
      </c>
      <c r="AK363" s="1">
        <f>E363*(Parameters!$C$6-Parameters!$D$6)-Parameters!$B$6*Parameters!$E$6</f>
        <v>900</v>
      </c>
      <c r="AL363" s="1">
        <f>F363*(Parameters!$C$6-Parameters!$D$6)-Parameters!$B$6*Parameters!$E$6</f>
        <v>2980</v>
      </c>
      <c r="AM363" s="1">
        <f>G363*(Parameters!$C$6-Parameters!$D$6)-Parameters!$B$6*Parameters!$E$6</f>
        <v>4670</v>
      </c>
      <c r="AN363" s="1">
        <f>H363*(Parameters!$C$6-Parameters!$D$6)-Parameters!$B$6*Parameters!$E$6</f>
        <v>5060</v>
      </c>
      <c r="AO363" s="1">
        <f>I363*(Parameters!$C$6-Parameters!$D$6)-Parameters!$B$6*Parameters!$E$6</f>
        <v>120</v>
      </c>
      <c r="AP363" s="1">
        <f>J363*(Parameters!$C$6-Parameters!$D$6)-Parameters!$B$6*Parameters!$E$6</f>
        <v>2720</v>
      </c>
      <c r="AQ363" s="1">
        <f>K363*(Parameters!$C$6-Parameters!$D$6)-Parameters!$B$6*Parameters!$E$6</f>
        <v>2590</v>
      </c>
      <c r="AR363" s="1">
        <f>L363*(Parameters!$C$6-Parameters!$D$6)-Parameters!$B$6*Parameters!$E$6</f>
        <v>4670</v>
      </c>
      <c r="AS363" s="1">
        <f>M363*(Parameters!$C$6-Parameters!$D$6)-Parameters!$B$6*Parameters!$E$6</f>
        <v>5450</v>
      </c>
      <c r="AT363" s="1">
        <f>N363*(Parameters!$C$6-Parameters!$D$6)-Parameters!$B$6*Parameters!$E$6</f>
        <v>4930</v>
      </c>
      <c r="AU363" s="1">
        <f>O363*(Parameters!$C$6-Parameters!$D$6)-Parameters!$B$6*Parameters!$E$6</f>
        <v>5450</v>
      </c>
      <c r="AV363" s="1">
        <f>P363*(Parameters!$C$6-Parameters!$D$6)-Parameters!$B$6*Parameters!$E$6</f>
        <v>6880</v>
      </c>
      <c r="AW363" s="1">
        <f>Q363*(Parameters!$C$6-Parameters!$D$6)-Parameters!$B$6*Parameters!$E$6</f>
        <v>4670</v>
      </c>
      <c r="AX363" s="1">
        <f>R363*(Parameters!$C$6-Parameters!$D$6)-Parameters!$B$6*Parameters!$E$6</f>
        <v>1420</v>
      </c>
      <c r="AY363" s="1">
        <f>S363*(Parameters!$C$6-Parameters!$D$6)-Parameters!$B$6*Parameters!$E$6</f>
        <v>3240</v>
      </c>
      <c r="AZ363" s="1">
        <f>T363*(Parameters!$C$6-Parameters!$D$6)-Parameters!$B$6*Parameters!$E$6</f>
        <v>4280</v>
      </c>
      <c r="BA363" s="1">
        <f>U363*(Parameters!$C$6-Parameters!$D$6)-Parameters!$B$6*Parameters!$E$6</f>
        <v>2330</v>
      </c>
      <c r="BB363" s="1">
        <f>V363*(Parameters!$C$6-Parameters!$D$6)-Parameters!$B$6*Parameters!$E$6</f>
        <v>3500</v>
      </c>
      <c r="BC363" s="1">
        <f>W363*(Parameters!$C$6-Parameters!$D$6)-Parameters!$B$6*Parameters!$E$6</f>
        <v>640</v>
      </c>
      <c r="BD363" s="1">
        <f>X363*(Parameters!$C$6-Parameters!$D$6)-Parameters!$B$6*Parameters!$E$6</f>
        <v>5710</v>
      </c>
      <c r="BE363" s="1">
        <f>Y363*(Parameters!$C$6-Parameters!$D$6)-Parameters!$B$6*Parameters!$E$6</f>
        <v>2720</v>
      </c>
      <c r="BF363" s="1">
        <f>Z363*(Parameters!$C$6-Parameters!$D$6)-Parameters!$B$6*Parameters!$E$6</f>
        <v>6490</v>
      </c>
      <c r="BG363" s="1">
        <f>AA363*(Parameters!$C$6-Parameters!$D$6)-Parameters!$B$6*Parameters!$E$6</f>
        <v>1680</v>
      </c>
      <c r="BH363" s="1">
        <f>AB363*(Parameters!$C$6-Parameters!$D$6)-Parameters!$B$6*Parameters!$E$6</f>
        <v>2590</v>
      </c>
      <c r="BI363" s="1">
        <f>AC363*(Parameters!$C$6-Parameters!$D$6)-Parameters!$B$6*Parameters!$E$6</f>
        <v>770</v>
      </c>
      <c r="BJ363" s="1">
        <f>AD363*(Parameters!$C$6-Parameters!$D$6)-Parameters!$B$6*Parameters!$E$6</f>
        <v>3240</v>
      </c>
      <c r="BK363" s="1">
        <f>AE363*(Parameters!$C$6-Parameters!$D$6)-Parameters!$B$6*Parameters!$E$6</f>
        <v>7660</v>
      </c>
    </row>
    <row r="364" spans="1:63" x14ac:dyDescent="0.35">
      <c r="A364" s="10">
        <v>353</v>
      </c>
      <c r="B364">
        <f>MIN(Parameters!$B$6,Data!B364)</f>
        <v>56</v>
      </c>
      <c r="C364">
        <f>MIN(Parameters!$B$6,Data!C364)</f>
        <v>75</v>
      </c>
      <c r="D364">
        <f>MIN(Parameters!$B$6,Data!D364)</f>
        <v>81</v>
      </c>
      <c r="E364">
        <f>MIN(Parameters!$B$6,Data!E364)</f>
        <v>53</v>
      </c>
      <c r="F364">
        <f>MIN(Parameters!$B$6,Data!F364)</f>
        <v>47</v>
      </c>
      <c r="G364">
        <f>MIN(Parameters!$B$6,Data!G364)</f>
        <v>53</v>
      </c>
      <c r="H364">
        <f>MIN(Parameters!$B$6,Data!H364)</f>
        <v>35</v>
      </c>
      <c r="I364">
        <f>MIN(Parameters!$B$6,Data!I364)</f>
        <v>42</v>
      </c>
      <c r="J364">
        <f>MIN(Parameters!$B$6,Data!J364)</f>
        <v>52</v>
      </c>
      <c r="K364">
        <f>MIN(Parameters!$B$6,Data!K364)</f>
        <v>49</v>
      </c>
      <c r="L364">
        <f>MIN(Parameters!$B$6,Data!L364)</f>
        <v>24</v>
      </c>
      <c r="M364">
        <f>MIN(Parameters!$B$6,Data!M364)</f>
        <v>52</v>
      </c>
      <c r="N364">
        <f>MIN(Parameters!$B$6,Data!N364)</f>
        <v>55</v>
      </c>
      <c r="O364">
        <f>MIN(Parameters!$B$6,Data!O364)</f>
        <v>63</v>
      </c>
      <c r="P364">
        <f>MIN(Parameters!$B$6,Data!P364)</f>
        <v>65</v>
      </c>
      <c r="Q364">
        <f>MIN(Parameters!$B$6,Data!Q364)</f>
        <v>66</v>
      </c>
      <c r="R364">
        <f>MIN(Parameters!$B$6,Data!R364)</f>
        <v>54</v>
      </c>
      <c r="S364">
        <f>MIN(Parameters!$B$6,Data!S364)</f>
        <v>40</v>
      </c>
      <c r="T364">
        <f>MIN(Parameters!$B$6,Data!T364)</f>
        <v>37</v>
      </c>
      <c r="U364">
        <f>MIN(Parameters!$B$6,Data!U364)</f>
        <v>45</v>
      </c>
      <c r="V364">
        <f>MIN(Parameters!$B$6,Data!V364)</f>
        <v>80</v>
      </c>
      <c r="W364">
        <f>MIN(Parameters!$B$6,Data!W364)</f>
        <v>33</v>
      </c>
      <c r="X364">
        <f>MIN(Parameters!$B$6,Data!X364)</f>
        <v>40</v>
      </c>
      <c r="Y364">
        <f>MIN(Parameters!$B$6,Data!Y364)</f>
        <v>73</v>
      </c>
      <c r="Z364">
        <f>MIN(Parameters!$B$6,Data!Z364)</f>
        <v>22</v>
      </c>
      <c r="AA364">
        <f>MIN(Parameters!$B$6,Data!AA364)</f>
        <v>57</v>
      </c>
      <c r="AB364">
        <f>MIN(Parameters!$B$6,Data!AB364)</f>
        <v>39</v>
      </c>
      <c r="AC364">
        <f>MIN(Parameters!$B$6,Data!AC364)</f>
        <v>38</v>
      </c>
      <c r="AD364">
        <f>MIN(Parameters!$B$6,Data!AD364)</f>
        <v>44</v>
      </c>
      <c r="AE364">
        <f>MIN(Parameters!$B$6,Data!AE364)</f>
        <v>38</v>
      </c>
      <c r="AG364" s="10">
        <v>353</v>
      </c>
      <c r="AH364" s="1">
        <f>B364*(Parameters!$C$6-Parameters!$D$6)-Parameters!$B$6*Parameters!$E$6</f>
        <v>4280</v>
      </c>
      <c r="AI364" s="1">
        <f>C364*(Parameters!$C$6-Parameters!$D$6)-Parameters!$B$6*Parameters!$E$6</f>
        <v>6750</v>
      </c>
      <c r="AJ364" s="1">
        <f>D364*(Parameters!$C$6-Parameters!$D$6)-Parameters!$B$6*Parameters!$E$6</f>
        <v>7530</v>
      </c>
      <c r="AK364" s="1">
        <f>E364*(Parameters!$C$6-Parameters!$D$6)-Parameters!$B$6*Parameters!$E$6</f>
        <v>3890</v>
      </c>
      <c r="AL364" s="1">
        <f>F364*(Parameters!$C$6-Parameters!$D$6)-Parameters!$B$6*Parameters!$E$6</f>
        <v>3110</v>
      </c>
      <c r="AM364" s="1">
        <f>G364*(Parameters!$C$6-Parameters!$D$6)-Parameters!$B$6*Parameters!$E$6</f>
        <v>3890</v>
      </c>
      <c r="AN364" s="1">
        <f>H364*(Parameters!$C$6-Parameters!$D$6)-Parameters!$B$6*Parameters!$E$6</f>
        <v>1550</v>
      </c>
      <c r="AO364" s="1">
        <f>I364*(Parameters!$C$6-Parameters!$D$6)-Parameters!$B$6*Parameters!$E$6</f>
        <v>2460</v>
      </c>
      <c r="AP364" s="1">
        <f>J364*(Parameters!$C$6-Parameters!$D$6)-Parameters!$B$6*Parameters!$E$6</f>
        <v>3760</v>
      </c>
      <c r="AQ364" s="1">
        <f>K364*(Parameters!$C$6-Parameters!$D$6)-Parameters!$B$6*Parameters!$E$6</f>
        <v>3370</v>
      </c>
      <c r="AR364" s="1">
        <f>L364*(Parameters!$C$6-Parameters!$D$6)-Parameters!$B$6*Parameters!$E$6</f>
        <v>120</v>
      </c>
      <c r="AS364" s="1">
        <f>M364*(Parameters!$C$6-Parameters!$D$6)-Parameters!$B$6*Parameters!$E$6</f>
        <v>3760</v>
      </c>
      <c r="AT364" s="1">
        <f>N364*(Parameters!$C$6-Parameters!$D$6)-Parameters!$B$6*Parameters!$E$6</f>
        <v>4150</v>
      </c>
      <c r="AU364" s="1">
        <f>O364*(Parameters!$C$6-Parameters!$D$6)-Parameters!$B$6*Parameters!$E$6</f>
        <v>5190</v>
      </c>
      <c r="AV364" s="1">
        <f>P364*(Parameters!$C$6-Parameters!$D$6)-Parameters!$B$6*Parameters!$E$6</f>
        <v>5450</v>
      </c>
      <c r="AW364" s="1">
        <f>Q364*(Parameters!$C$6-Parameters!$D$6)-Parameters!$B$6*Parameters!$E$6</f>
        <v>5580</v>
      </c>
      <c r="AX364" s="1">
        <f>R364*(Parameters!$C$6-Parameters!$D$6)-Parameters!$B$6*Parameters!$E$6</f>
        <v>4020</v>
      </c>
      <c r="AY364" s="1">
        <f>S364*(Parameters!$C$6-Parameters!$D$6)-Parameters!$B$6*Parameters!$E$6</f>
        <v>2200</v>
      </c>
      <c r="AZ364" s="1">
        <f>T364*(Parameters!$C$6-Parameters!$D$6)-Parameters!$B$6*Parameters!$E$6</f>
        <v>1810</v>
      </c>
      <c r="BA364" s="1">
        <f>U364*(Parameters!$C$6-Parameters!$D$6)-Parameters!$B$6*Parameters!$E$6</f>
        <v>2850</v>
      </c>
      <c r="BB364" s="1">
        <f>V364*(Parameters!$C$6-Parameters!$D$6)-Parameters!$B$6*Parameters!$E$6</f>
        <v>7400</v>
      </c>
      <c r="BC364" s="1">
        <f>W364*(Parameters!$C$6-Parameters!$D$6)-Parameters!$B$6*Parameters!$E$6</f>
        <v>1290</v>
      </c>
      <c r="BD364" s="1">
        <f>X364*(Parameters!$C$6-Parameters!$D$6)-Parameters!$B$6*Parameters!$E$6</f>
        <v>2200</v>
      </c>
      <c r="BE364" s="1">
        <f>Y364*(Parameters!$C$6-Parameters!$D$6)-Parameters!$B$6*Parameters!$E$6</f>
        <v>6490</v>
      </c>
      <c r="BF364" s="1">
        <f>Z364*(Parameters!$C$6-Parameters!$D$6)-Parameters!$B$6*Parameters!$E$6</f>
        <v>-140</v>
      </c>
      <c r="BG364" s="1">
        <f>AA364*(Parameters!$C$6-Parameters!$D$6)-Parameters!$B$6*Parameters!$E$6</f>
        <v>4410</v>
      </c>
      <c r="BH364" s="1">
        <f>AB364*(Parameters!$C$6-Parameters!$D$6)-Parameters!$B$6*Parameters!$E$6</f>
        <v>2070</v>
      </c>
      <c r="BI364" s="1">
        <f>AC364*(Parameters!$C$6-Parameters!$D$6)-Parameters!$B$6*Parameters!$E$6</f>
        <v>1940</v>
      </c>
      <c r="BJ364" s="1">
        <f>AD364*(Parameters!$C$6-Parameters!$D$6)-Parameters!$B$6*Parameters!$E$6</f>
        <v>2720</v>
      </c>
      <c r="BK364" s="1">
        <f>AE364*(Parameters!$C$6-Parameters!$D$6)-Parameters!$B$6*Parameters!$E$6</f>
        <v>1940</v>
      </c>
    </row>
    <row r="365" spans="1:63" x14ac:dyDescent="0.35">
      <c r="A365" s="10">
        <v>354</v>
      </c>
      <c r="B365">
        <f>MIN(Parameters!$B$6,Data!B365)</f>
        <v>72</v>
      </c>
      <c r="C365">
        <f>MIN(Parameters!$B$6,Data!C365)</f>
        <v>34</v>
      </c>
      <c r="D365">
        <f>MIN(Parameters!$B$6,Data!D365)</f>
        <v>26</v>
      </c>
      <c r="E365">
        <f>MIN(Parameters!$B$6,Data!E365)</f>
        <v>53</v>
      </c>
      <c r="F365">
        <f>MIN(Parameters!$B$6,Data!F365)</f>
        <v>59</v>
      </c>
      <c r="G365">
        <f>MIN(Parameters!$B$6,Data!G365)</f>
        <v>55</v>
      </c>
      <c r="H365">
        <f>MIN(Parameters!$B$6,Data!H365)</f>
        <v>30</v>
      </c>
      <c r="I365">
        <f>MIN(Parameters!$B$6,Data!I365)</f>
        <v>45</v>
      </c>
      <c r="J365">
        <f>MIN(Parameters!$B$6,Data!J365)</f>
        <v>56</v>
      </c>
      <c r="K365">
        <f>MIN(Parameters!$B$6,Data!K365)</f>
        <v>34</v>
      </c>
      <c r="L365">
        <f>MIN(Parameters!$B$6,Data!L365)</f>
        <v>58</v>
      </c>
      <c r="M365">
        <f>MIN(Parameters!$B$6,Data!M365)</f>
        <v>34</v>
      </c>
      <c r="N365">
        <f>MIN(Parameters!$B$6,Data!N365)</f>
        <v>48</v>
      </c>
      <c r="O365">
        <f>MIN(Parameters!$B$6,Data!O365)</f>
        <v>48</v>
      </c>
      <c r="P365">
        <f>MIN(Parameters!$B$6,Data!P365)</f>
        <v>51</v>
      </c>
      <c r="Q365">
        <f>MIN(Parameters!$B$6,Data!Q365)</f>
        <v>40</v>
      </c>
      <c r="R365">
        <f>MIN(Parameters!$B$6,Data!R365)</f>
        <v>69</v>
      </c>
      <c r="S365">
        <f>MIN(Parameters!$B$6,Data!S365)</f>
        <v>54</v>
      </c>
      <c r="T365">
        <f>MIN(Parameters!$B$6,Data!T365)</f>
        <v>52</v>
      </c>
      <c r="U365">
        <f>MIN(Parameters!$B$6,Data!U365)</f>
        <v>74</v>
      </c>
      <c r="V365">
        <f>MIN(Parameters!$B$6,Data!V365)</f>
        <v>45</v>
      </c>
      <c r="W365">
        <f>MIN(Parameters!$B$6,Data!W365)</f>
        <v>64</v>
      </c>
      <c r="X365">
        <f>MIN(Parameters!$B$6,Data!X365)</f>
        <v>36</v>
      </c>
      <c r="Y365">
        <f>MIN(Parameters!$B$6,Data!Y365)</f>
        <v>51</v>
      </c>
      <c r="Z365">
        <f>MIN(Parameters!$B$6,Data!Z365)</f>
        <v>67</v>
      </c>
      <c r="AA365">
        <f>MIN(Parameters!$B$6,Data!AA365)</f>
        <v>28</v>
      </c>
      <c r="AB365">
        <f>MIN(Parameters!$B$6,Data!AB365)</f>
        <v>64</v>
      </c>
      <c r="AC365">
        <f>MIN(Parameters!$B$6,Data!AC365)</f>
        <v>56</v>
      </c>
      <c r="AD365">
        <f>MIN(Parameters!$B$6,Data!AD365)</f>
        <v>43</v>
      </c>
      <c r="AE365">
        <f>MIN(Parameters!$B$6,Data!AE365)</f>
        <v>61</v>
      </c>
      <c r="AG365" s="10">
        <v>354</v>
      </c>
      <c r="AH365" s="1">
        <f>B365*(Parameters!$C$6-Parameters!$D$6)-Parameters!$B$6*Parameters!$E$6</f>
        <v>6360</v>
      </c>
      <c r="AI365" s="1">
        <f>C365*(Parameters!$C$6-Parameters!$D$6)-Parameters!$B$6*Parameters!$E$6</f>
        <v>1420</v>
      </c>
      <c r="AJ365" s="1">
        <f>D365*(Parameters!$C$6-Parameters!$D$6)-Parameters!$B$6*Parameters!$E$6</f>
        <v>380</v>
      </c>
      <c r="AK365" s="1">
        <f>E365*(Parameters!$C$6-Parameters!$D$6)-Parameters!$B$6*Parameters!$E$6</f>
        <v>3890</v>
      </c>
      <c r="AL365" s="1">
        <f>F365*(Parameters!$C$6-Parameters!$D$6)-Parameters!$B$6*Parameters!$E$6</f>
        <v>4670</v>
      </c>
      <c r="AM365" s="1">
        <f>G365*(Parameters!$C$6-Parameters!$D$6)-Parameters!$B$6*Parameters!$E$6</f>
        <v>4150</v>
      </c>
      <c r="AN365" s="1">
        <f>H365*(Parameters!$C$6-Parameters!$D$6)-Parameters!$B$6*Parameters!$E$6</f>
        <v>900</v>
      </c>
      <c r="AO365" s="1">
        <f>I365*(Parameters!$C$6-Parameters!$D$6)-Parameters!$B$6*Parameters!$E$6</f>
        <v>2850</v>
      </c>
      <c r="AP365" s="1">
        <f>J365*(Parameters!$C$6-Parameters!$D$6)-Parameters!$B$6*Parameters!$E$6</f>
        <v>4280</v>
      </c>
      <c r="AQ365" s="1">
        <f>K365*(Parameters!$C$6-Parameters!$D$6)-Parameters!$B$6*Parameters!$E$6</f>
        <v>1420</v>
      </c>
      <c r="AR365" s="1">
        <f>L365*(Parameters!$C$6-Parameters!$D$6)-Parameters!$B$6*Parameters!$E$6</f>
        <v>4540</v>
      </c>
      <c r="AS365" s="1">
        <f>M365*(Parameters!$C$6-Parameters!$D$6)-Parameters!$B$6*Parameters!$E$6</f>
        <v>1420</v>
      </c>
      <c r="AT365" s="1">
        <f>N365*(Parameters!$C$6-Parameters!$D$6)-Parameters!$B$6*Parameters!$E$6</f>
        <v>3240</v>
      </c>
      <c r="AU365" s="1">
        <f>O365*(Parameters!$C$6-Parameters!$D$6)-Parameters!$B$6*Parameters!$E$6</f>
        <v>3240</v>
      </c>
      <c r="AV365" s="1">
        <f>P365*(Parameters!$C$6-Parameters!$D$6)-Parameters!$B$6*Parameters!$E$6</f>
        <v>3630</v>
      </c>
      <c r="AW365" s="1">
        <f>Q365*(Parameters!$C$6-Parameters!$D$6)-Parameters!$B$6*Parameters!$E$6</f>
        <v>2200</v>
      </c>
      <c r="AX365" s="1">
        <f>R365*(Parameters!$C$6-Parameters!$D$6)-Parameters!$B$6*Parameters!$E$6</f>
        <v>5970</v>
      </c>
      <c r="AY365" s="1">
        <f>S365*(Parameters!$C$6-Parameters!$D$6)-Parameters!$B$6*Parameters!$E$6</f>
        <v>4020</v>
      </c>
      <c r="AZ365" s="1">
        <f>T365*(Parameters!$C$6-Parameters!$D$6)-Parameters!$B$6*Parameters!$E$6</f>
        <v>3760</v>
      </c>
      <c r="BA365" s="1">
        <f>U365*(Parameters!$C$6-Parameters!$D$6)-Parameters!$B$6*Parameters!$E$6</f>
        <v>6620</v>
      </c>
      <c r="BB365" s="1">
        <f>V365*(Parameters!$C$6-Parameters!$D$6)-Parameters!$B$6*Parameters!$E$6</f>
        <v>2850</v>
      </c>
      <c r="BC365" s="1">
        <f>W365*(Parameters!$C$6-Parameters!$D$6)-Parameters!$B$6*Parameters!$E$6</f>
        <v>5320</v>
      </c>
      <c r="BD365" s="1">
        <f>X365*(Parameters!$C$6-Parameters!$D$6)-Parameters!$B$6*Parameters!$E$6</f>
        <v>1680</v>
      </c>
      <c r="BE365" s="1">
        <f>Y365*(Parameters!$C$6-Parameters!$D$6)-Parameters!$B$6*Parameters!$E$6</f>
        <v>3630</v>
      </c>
      <c r="BF365" s="1">
        <f>Z365*(Parameters!$C$6-Parameters!$D$6)-Parameters!$B$6*Parameters!$E$6</f>
        <v>5710</v>
      </c>
      <c r="BG365" s="1">
        <f>AA365*(Parameters!$C$6-Parameters!$D$6)-Parameters!$B$6*Parameters!$E$6</f>
        <v>640</v>
      </c>
      <c r="BH365" s="1">
        <f>AB365*(Parameters!$C$6-Parameters!$D$6)-Parameters!$B$6*Parameters!$E$6</f>
        <v>5320</v>
      </c>
      <c r="BI365" s="1">
        <f>AC365*(Parameters!$C$6-Parameters!$D$6)-Parameters!$B$6*Parameters!$E$6</f>
        <v>4280</v>
      </c>
      <c r="BJ365" s="1">
        <f>AD365*(Parameters!$C$6-Parameters!$D$6)-Parameters!$B$6*Parameters!$E$6</f>
        <v>2590</v>
      </c>
      <c r="BK365" s="1">
        <f>AE365*(Parameters!$C$6-Parameters!$D$6)-Parameters!$B$6*Parameters!$E$6</f>
        <v>4930</v>
      </c>
    </row>
    <row r="366" spans="1:63" x14ac:dyDescent="0.35">
      <c r="A366" s="10">
        <v>355</v>
      </c>
      <c r="B366">
        <f>MIN(Parameters!$B$6,Data!B366)</f>
        <v>43</v>
      </c>
      <c r="C366">
        <f>MIN(Parameters!$B$6,Data!C366)</f>
        <v>41</v>
      </c>
      <c r="D366">
        <f>MIN(Parameters!$B$6,Data!D366)</f>
        <v>49</v>
      </c>
      <c r="E366">
        <f>MIN(Parameters!$B$6,Data!E366)</f>
        <v>38</v>
      </c>
      <c r="F366">
        <f>MIN(Parameters!$B$6,Data!F366)</f>
        <v>64</v>
      </c>
      <c r="G366">
        <f>MIN(Parameters!$B$6,Data!G366)</f>
        <v>54</v>
      </c>
      <c r="H366">
        <f>MIN(Parameters!$B$6,Data!H366)</f>
        <v>62</v>
      </c>
      <c r="I366">
        <f>MIN(Parameters!$B$6,Data!I366)</f>
        <v>51</v>
      </c>
      <c r="J366">
        <f>MIN(Parameters!$B$6,Data!J366)</f>
        <v>29</v>
      </c>
      <c r="K366">
        <f>MIN(Parameters!$B$6,Data!K366)</f>
        <v>54</v>
      </c>
      <c r="L366">
        <f>MIN(Parameters!$B$6,Data!L366)</f>
        <v>82</v>
      </c>
      <c r="M366">
        <f>MIN(Parameters!$B$6,Data!M366)</f>
        <v>62</v>
      </c>
      <c r="N366">
        <f>MIN(Parameters!$B$6,Data!N366)</f>
        <v>35</v>
      </c>
      <c r="O366">
        <f>MIN(Parameters!$B$6,Data!O366)</f>
        <v>71</v>
      </c>
      <c r="P366">
        <f>MIN(Parameters!$B$6,Data!P366)</f>
        <v>41</v>
      </c>
      <c r="Q366">
        <f>MIN(Parameters!$B$6,Data!Q366)</f>
        <v>23</v>
      </c>
      <c r="R366">
        <f>MIN(Parameters!$B$6,Data!R366)</f>
        <v>33</v>
      </c>
      <c r="S366">
        <f>MIN(Parameters!$B$6,Data!S366)</f>
        <v>75</v>
      </c>
      <c r="T366">
        <f>MIN(Parameters!$B$6,Data!T366)</f>
        <v>40</v>
      </c>
      <c r="U366">
        <f>MIN(Parameters!$B$6,Data!U366)</f>
        <v>56</v>
      </c>
      <c r="V366">
        <f>MIN(Parameters!$B$6,Data!V366)</f>
        <v>60</v>
      </c>
      <c r="W366">
        <f>MIN(Parameters!$B$6,Data!W366)</f>
        <v>53</v>
      </c>
      <c r="X366">
        <f>MIN(Parameters!$B$6,Data!X366)</f>
        <v>20</v>
      </c>
      <c r="Y366">
        <f>MIN(Parameters!$B$6,Data!Y366)</f>
        <v>18</v>
      </c>
      <c r="Z366">
        <f>MIN(Parameters!$B$6,Data!Z366)</f>
        <v>37</v>
      </c>
      <c r="AA366">
        <f>MIN(Parameters!$B$6,Data!AA366)</f>
        <v>53</v>
      </c>
      <c r="AB366">
        <f>MIN(Parameters!$B$6,Data!AB366)</f>
        <v>74</v>
      </c>
      <c r="AC366">
        <f>MIN(Parameters!$B$6,Data!AC366)</f>
        <v>53</v>
      </c>
      <c r="AD366">
        <f>MIN(Parameters!$B$6,Data!AD366)</f>
        <v>42</v>
      </c>
      <c r="AE366">
        <f>MIN(Parameters!$B$6,Data!AE366)</f>
        <v>58</v>
      </c>
      <c r="AG366" s="10">
        <v>355</v>
      </c>
      <c r="AH366" s="1">
        <f>B366*(Parameters!$C$6-Parameters!$D$6)-Parameters!$B$6*Parameters!$E$6</f>
        <v>2590</v>
      </c>
      <c r="AI366" s="1">
        <f>C366*(Parameters!$C$6-Parameters!$D$6)-Parameters!$B$6*Parameters!$E$6</f>
        <v>2330</v>
      </c>
      <c r="AJ366" s="1">
        <f>D366*(Parameters!$C$6-Parameters!$D$6)-Parameters!$B$6*Parameters!$E$6</f>
        <v>3370</v>
      </c>
      <c r="AK366" s="1">
        <f>E366*(Parameters!$C$6-Parameters!$D$6)-Parameters!$B$6*Parameters!$E$6</f>
        <v>1940</v>
      </c>
      <c r="AL366" s="1">
        <f>F366*(Parameters!$C$6-Parameters!$D$6)-Parameters!$B$6*Parameters!$E$6</f>
        <v>5320</v>
      </c>
      <c r="AM366" s="1">
        <f>G366*(Parameters!$C$6-Parameters!$D$6)-Parameters!$B$6*Parameters!$E$6</f>
        <v>4020</v>
      </c>
      <c r="AN366" s="1">
        <f>H366*(Parameters!$C$6-Parameters!$D$6)-Parameters!$B$6*Parameters!$E$6</f>
        <v>5060</v>
      </c>
      <c r="AO366" s="1">
        <f>I366*(Parameters!$C$6-Parameters!$D$6)-Parameters!$B$6*Parameters!$E$6</f>
        <v>3630</v>
      </c>
      <c r="AP366" s="1">
        <f>J366*(Parameters!$C$6-Parameters!$D$6)-Parameters!$B$6*Parameters!$E$6</f>
        <v>770</v>
      </c>
      <c r="AQ366" s="1">
        <f>K366*(Parameters!$C$6-Parameters!$D$6)-Parameters!$B$6*Parameters!$E$6</f>
        <v>4020</v>
      </c>
      <c r="AR366" s="1">
        <f>L366*(Parameters!$C$6-Parameters!$D$6)-Parameters!$B$6*Parameters!$E$6</f>
        <v>7660</v>
      </c>
      <c r="AS366" s="1">
        <f>M366*(Parameters!$C$6-Parameters!$D$6)-Parameters!$B$6*Parameters!$E$6</f>
        <v>5060</v>
      </c>
      <c r="AT366" s="1">
        <f>N366*(Parameters!$C$6-Parameters!$D$6)-Parameters!$B$6*Parameters!$E$6</f>
        <v>1550</v>
      </c>
      <c r="AU366" s="1">
        <f>O366*(Parameters!$C$6-Parameters!$D$6)-Parameters!$B$6*Parameters!$E$6</f>
        <v>6230</v>
      </c>
      <c r="AV366" s="1">
        <f>P366*(Parameters!$C$6-Parameters!$D$6)-Parameters!$B$6*Parameters!$E$6</f>
        <v>2330</v>
      </c>
      <c r="AW366" s="1">
        <f>Q366*(Parameters!$C$6-Parameters!$D$6)-Parameters!$B$6*Parameters!$E$6</f>
        <v>-10</v>
      </c>
      <c r="AX366" s="1">
        <f>R366*(Parameters!$C$6-Parameters!$D$6)-Parameters!$B$6*Parameters!$E$6</f>
        <v>1290</v>
      </c>
      <c r="AY366" s="1">
        <f>S366*(Parameters!$C$6-Parameters!$D$6)-Parameters!$B$6*Parameters!$E$6</f>
        <v>6750</v>
      </c>
      <c r="AZ366" s="1">
        <f>T366*(Parameters!$C$6-Parameters!$D$6)-Parameters!$B$6*Parameters!$E$6</f>
        <v>2200</v>
      </c>
      <c r="BA366" s="1">
        <f>U366*(Parameters!$C$6-Parameters!$D$6)-Parameters!$B$6*Parameters!$E$6</f>
        <v>4280</v>
      </c>
      <c r="BB366" s="1">
        <f>V366*(Parameters!$C$6-Parameters!$D$6)-Parameters!$B$6*Parameters!$E$6</f>
        <v>4800</v>
      </c>
      <c r="BC366" s="1">
        <f>W366*(Parameters!$C$6-Parameters!$D$6)-Parameters!$B$6*Parameters!$E$6</f>
        <v>3890</v>
      </c>
      <c r="BD366" s="1">
        <f>X366*(Parameters!$C$6-Parameters!$D$6)-Parameters!$B$6*Parameters!$E$6</f>
        <v>-400</v>
      </c>
      <c r="BE366" s="1">
        <f>Y366*(Parameters!$C$6-Parameters!$D$6)-Parameters!$B$6*Parameters!$E$6</f>
        <v>-660</v>
      </c>
      <c r="BF366" s="1">
        <f>Z366*(Parameters!$C$6-Parameters!$D$6)-Parameters!$B$6*Parameters!$E$6</f>
        <v>1810</v>
      </c>
      <c r="BG366" s="1">
        <f>AA366*(Parameters!$C$6-Parameters!$D$6)-Parameters!$B$6*Parameters!$E$6</f>
        <v>3890</v>
      </c>
      <c r="BH366" s="1">
        <f>AB366*(Parameters!$C$6-Parameters!$D$6)-Parameters!$B$6*Parameters!$E$6</f>
        <v>6620</v>
      </c>
      <c r="BI366" s="1">
        <f>AC366*(Parameters!$C$6-Parameters!$D$6)-Parameters!$B$6*Parameters!$E$6</f>
        <v>3890</v>
      </c>
      <c r="BJ366" s="1">
        <f>AD366*(Parameters!$C$6-Parameters!$D$6)-Parameters!$B$6*Parameters!$E$6</f>
        <v>2460</v>
      </c>
      <c r="BK366" s="1">
        <f>AE366*(Parameters!$C$6-Parameters!$D$6)-Parameters!$B$6*Parameters!$E$6</f>
        <v>4540</v>
      </c>
    </row>
    <row r="367" spans="1:63" x14ac:dyDescent="0.35">
      <c r="A367" s="10">
        <v>356</v>
      </c>
      <c r="B367">
        <f>MIN(Parameters!$B$6,Data!B367)</f>
        <v>48</v>
      </c>
      <c r="C367">
        <f>MIN(Parameters!$B$6,Data!C367)</f>
        <v>62</v>
      </c>
      <c r="D367">
        <f>MIN(Parameters!$B$6,Data!D367)</f>
        <v>33</v>
      </c>
      <c r="E367">
        <f>MIN(Parameters!$B$6,Data!E367)</f>
        <v>65</v>
      </c>
      <c r="F367">
        <f>MIN(Parameters!$B$6,Data!F367)</f>
        <v>28</v>
      </c>
      <c r="G367">
        <f>MIN(Parameters!$B$6,Data!G367)</f>
        <v>58</v>
      </c>
      <c r="H367">
        <f>MIN(Parameters!$B$6,Data!H367)</f>
        <v>45</v>
      </c>
      <c r="I367">
        <f>MIN(Parameters!$B$6,Data!I367)</f>
        <v>67</v>
      </c>
      <c r="J367">
        <f>MIN(Parameters!$B$6,Data!J367)</f>
        <v>77</v>
      </c>
      <c r="K367">
        <f>MIN(Parameters!$B$6,Data!K367)</f>
        <v>47</v>
      </c>
      <c r="L367">
        <f>MIN(Parameters!$B$6,Data!L367)</f>
        <v>41</v>
      </c>
      <c r="M367">
        <f>MIN(Parameters!$B$6,Data!M367)</f>
        <v>49</v>
      </c>
      <c r="N367">
        <f>MIN(Parameters!$B$6,Data!N367)</f>
        <v>44</v>
      </c>
      <c r="O367">
        <f>MIN(Parameters!$B$6,Data!O367)</f>
        <v>48</v>
      </c>
      <c r="P367">
        <f>MIN(Parameters!$B$6,Data!P367)</f>
        <v>75</v>
      </c>
      <c r="Q367">
        <f>MIN(Parameters!$B$6,Data!Q367)</f>
        <v>48</v>
      </c>
      <c r="R367">
        <f>MIN(Parameters!$B$6,Data!R367)</f>
        <v>39</v>
      </c>
      <c r="S367">
        <f>MIN(Parameters!$B$6,Data!S367)</f>
        <v>53</v>
      </c>
      <c r="T367">
        <f>MIN(Parameters!$B$6,Data!T367)</f>
        <v>32</v>
      </c>
      <c r="U367">
        <f>MIN(Parameters!$B$6,Data!U367)</f>
        <v>37</v>
      </c>
      <c r="V367">
        <f>MIN(Parameters!$B$6,Data!V367)</f>
        <v>42</v>
      </c>
      <c r="W367">
        <f>MIN(Parameters!$B$6,Data!W367)</f>
        <v>80</v>
      </c>
      <c r="X367">
        <f>MIN(Parameters!$B$6,Data!X367)</f>
        <v>55</v>
      </c>
      <c r="Y367">
        <f>MIN(Parameters!$B$6,Data!Y367)</f>
        <v>29</v>
      </c>
      <c r="Z367">
        <f>MIN(Parameters!$B$6,Data!Z367)</f>
        <v>71</v>
      </c>
      <c r="AA367">
        <f>MIN(Parameters!$B$6,Data!AA367)</f>
        <v>48</v>
      </c>
      <c r="AB367">
        <f>MIN(Parameters!$B$6,Data!AB367)</f>
        <v>44</v>
      </c>
      <c r="AC367">
        <f>MIN(Parameters!$B$6,Data!AC367)</f>
        <v>73</v>
      </c>
      <c r="AD367">
        <f>MIN(Parameters!$B$6,Data!AD367)</f>
        <v>45</v>
      </c>
      <c r="AE367">
        <f>MIN(Parameters!$B$6,Data!AE367)</f>
        <v>40</v>
      </c>
      <c r="AG367" s="10">
        <v>356</v>
      </c>
      <c r="AH367" s="1">
        <f>B367*(Parameters!$C$6-Parameters!$D$6)-Parameters!$B$6*Parameters!$E$6</f>
        <v>3240</v>
      </c>
      <c r="AI367" s="1">
        <f>C367*(Parameters!$C$6-Parameters!$D$6)-Parameters!$B$6*Parameters!$E$6</f>
        <v>5060</v>
      </c>
      <c r="AJ367" s="1">
        <f>D367*(Parameters!$C$6-Parameters!$D$6)-Parameters!$B$6*Parameters!$E$6</f>
        <v>1290</v>
      </c>
      <c r="AK367" s="1">
        <f>E367*(Parameters!$C$6-Parameters!$D$6)-Parameters!$B$6*Parameters!$E$6</f>
        <v>5450</v>
      </c>
      <c r="AL367" s="1">
        <f>F367*(Parameters!$C$6-Parameters!$D$6)-Parameters!$B$6*Parameters!$E$6</f>
        <v>640</v>
      </c>
      <c r="AM367" s="1">
        <f>G367*(Parameters!$C$6-Parameters!$D$6)-Parameters!$B$6*Parameters!$E$6</f>
        <v>4540</v>
      </c>
      <c r="AN367" s="1">
        <f>H367*(Parameters!$C$6-Parameters!$D$6)-Parameters!$B$6*Parameters!$E$6</f>
        <v>2850</v>
      </c>
      <c r="AO367" s="1">
        <f>I367*(Parameters!$C$6-Parameters!$D$6)-Parameters!$B$6*Parameters!$E$6</f>
        <v>5710</v>
      </c>
      <c r="AP367" s="1">
        <f>J367*(Parameters!$C$6-Parameters!$D$6)-Parameters!$B$6*Parameters!$E$6</f>
        <v>7010</v>
      </c>
      <c r="AQ367" s="1">
        <f>K367*(Parameters!$C$6-Parameters!$D$6)-Parameters!$B$6*Parameters!$E$6</f>
        <v>3110</v>
      </c>
      <c r="AR367" s="1">
        <f>L367*(Parameters!$C$6-Parameters!$D$6)-Parameters!$B$6*Parameters!$E$6</f>
        <v>2330</v>
      </c>
      <c r="AS367" s="1">
        <f>M367*(Parameters!$C$6-Parameters!$D$6)-Parameters!$B$6*Parameters!$E$6</f>
        <v>3370</v>
      </c>
      <c r="AT367" s="1">
        <f>N367*(Parameters!$C$6-Parameters!$D$6)-Parameters!$B$6*Parameters!$E$6</f>
        <v>2720</v>
      </c>
      <c r="AU367" s="1">
        <f>O367*(Parameters!$C$6-Parameters!$D$6)-Parameters!$B$6*Parameters!$E$6</f>
        <v>3240</v>
      </c>
      <c r="AV367" s="1">
        <f>P367*(Parameters!$C$6-Parameters!$D$6)-Parameters!$B$6*Parameters!$E$6</f>
        <v>6750</v>
      </c>
      <c r="AW367" s="1">
        <f>Q367*(Parameters!$C$6-Parameters!$D$6)-Parameters!$B$6*Parameters!$E$6</f>
        <v>3240</v>
      </c>
      <c r="AX367" s="1">
        <f>R367*(Parameters!$C$6-Parameters!$D$6)-Parameters!$B$6*Parameters!$E$6</f>
        <v>2070</v>
      </c>
      <c r="AY367" s="1">
        <f>S367*(Parameters!$C$6-Parameters!$D$6)-Parameters!$B$6*Parameters!$E$6</f>
        <v>3890</v>
      </c>
      <c r="AZ367" s="1">
        <f>T367*(Parameters!$C$6-Parameters!$D$6)-Parameters!$B$6*Parameters!$E$6</f>
        <v>1160</v>
      </c>
      <c r="BA367" s="1">
        <f>U367*(Parameters!$C$6-Parameters!$D$6)-Parameters!$B$6*Parameters!$E$6</f>
        <v>1810</v>
      </c>
      <c r="BB367" s="1">
        <f>V367*(Parameters!$C$6-Parameters!$D$6)-Parameters!$B$6*Parameters!$E$6</f>
        <v>2460</v>
      </c>
      <c r="BC367" s="1">
        <f>W367*(Parameters!$C$6-Parameters!$D$6)-Parameters!$B$6*Parameters!$E$6</f>
        <v>7400</v>
      </c>
      <c r="BD367" s="1">
        <f>X367*(Parameters!$C$6-Parameters!$D$6)-Parameters!$B$6*Parameters!$E$6</f>
        <v>4150</v>
      </c>
      <c r="BE367" s="1">
        <f>Y367*(Parameters!$C$6-Parameters!$D$6)-Parameters!$B$6*Parameters!$E$6</f>
        <v>770</v>
      </c>
      <c r="BF367" s="1">
        <f>Z367*(Parameters!$C$6-Parameters!$D$6)-Parameters!$B$6*Parameters!$E$6</f>
        <v>6230</v>
      </c>
      <c r="BG367" s="1">
        <f>AA367*(Parameters!$C$6-Parameters!$D$6)-Parameters!$B$6*Parameters!$E$6</f>
        <v>3240</v>
      </c>
      <c r="BH367" s="1">
        <f>AB367*(Parameters!$C$6-Parameters!$D$6)-Parameters!$B$6*Parameters!$E$6</f>
        <v>2720</v>
      </c>
      <c r="BI367" s="1">
        <f>AC367*(Parameters!$C$6-Parameters!$D$6)-Parameters!$B$6*Parameters!$E$6</f>
        <v>6490</v>
      </c>
      <c r="BJ367" s="1">
        <f>AD367*(Parameters!$C$6-Parameters!$D$6)-Parameters!$B$6*Parameters!$E$6</f>
        <v>2850</v>
      </c>
      <c r="BK367" s="1">
        <f>AE367*(Parameters!$C$6-Parameters!$D$6)-Parameters!$B$6*Parameters!$E$6</f>
        <v>2200</v>
      </c>
    </row>
    <row r="368" spans="1:63" x14ac:dyDescent="0.35">
      <c r="A368" s="10">
        <v>357</v>
      </c>
      <c r="B368">
        <f>MIN(Parameters!$B$6,Data!B368)</f>
        <v>58</v>
      </c>
      <c r="C368">
        <f>MIN(Parameters!$B$6,Data!C368)</f>
        <v>61</v>
      </c>
      <c r="D368">
        <f>MIN(Parameters!$B$6,Data!D368)</f>
        <v>35</v>
      </c>
      <c r="E368">
        <f>MIN(Parameters!$B$6,Data!E368)</f>
        <v>34</v>
      </c>
      <c r="F368">
        <f>MIN(Parameters!$B$6,Data!F368)</f>
        <v>57</v>
      </c>
      <c r="G368">
        <f>MIN(Parameters!$B$6,Data!G368)</f>
        <v>53</v>
      </c>
      <c r="H368">
        <f>MIN(Parameters!$B$6,Data!H368)</f>
        <v>71</v>
      </c>
      <c r="I368">
        <f>MIN(Parameters!$B$6,Data!I368)</f>
        <v>47</v>
      </c>
      <c r="J368">
        <f>MIN(Parameters!$B$6,Data!J368)</f>
        <v>31</v>
      </c>
      <c r="K368">
        <f>MIN(Parameters!$B$6,Data!K368)</f>
        <v>48</v>
      </c>
      <c r="L368">
        <f>MIN(Parameters!$B$6,Data!L368)</f>
        <v>48</v>
      </c>
      <c r="M368">
        <f>MIN(Parameters!$B$6,Data!M368)</f>
        <v>94</v>
      </c>
      <c r="N368">
        <f>MIN(Parameters!$B$6,Data!N368)</f>
        <v>37</v>
      </c>
      <c r="O368">
        <f>MIN(Parameters!$B$6,Data!O368)</f>
        <v>40</v>
      </c>
      <c r="P368">
        <f>MIN(Parameters!$B$6,Data!P368)</f>
        <v>58</v>
      </c>
      <c r="Q368">
        <f>MIN(Parameters!$B$6,Data!Q368)</f>
        <v>74</v>
      </c>
      <c r="R368">
        <f>MIN(Parameters!$B$6,Data!R368)</f>
        <v>91</v>
      </c>
      <c r="S368">
        <f>MIN(Parameters!$B$6,Data!S368)</f>
        <v>52</v>
      </c>
      <c r="T368">
        <f>MIN(Parameters!$B$6,Data!T368)</f>
        <v>40</v>
      </c>
      <c r="U368">
        <f>MIN(Parameters!$B$6,Data!U368)</f>
        <v>28</v>
      </c>
      <c r="V368">
        <f>MIN(Parameters!$B$6,Data!V368)</f>
        <v>32</v>
      </c>
      <c r="W368">
        <f>MIN(Parameters!$B$6,Data!W368)</f>
        <v>54</v>
      </c>
      <c r="X368">
        <f>MIN(Parameters!$B$6,Data!X368)</f>
        <v>79</v>
      </c>
      <c r="Y368">
        <f>MIN(Parameters!$B$6,Data!Y368)</f>
        <v>57</v>
      </c>
      <c r="Z368">
        <f>MIN(Parameters!$B$6,Data!Z368)</f>
        <v>48</v>
      </c>
      <c r="AA368">
        <f>MIN(Parameters!$B$6,Data!AA368)</f>
        <v>76</v>
      </c>
      <c r="AB368">
        <f>MIN(Parameters!$B$6,Data!AB368)</f>
        <v>50</v>
      </c>
      <c r="AC368">
        <f>MIN(Parameters!$B$6,Data!AC368)</f>
        <v>71</v>
      </c>
      <c r="AD368">
        <f>MIN(Parameters!$B$6,Data!AD368)</f>
        <v>66</v>
      </c>
      <c r="AE368">
        <f>MIN(Parameters!$B$6,Data!AE368)</f>
        <v>65</v>
      </c>
      <c r="AG368" s="10">
        <v>357</v>
      </c>
      <c r="AH368" s="1">
        <f>B368*(Parameters!$C$6-Parameters!$D$6)-Parameters!$B$6*Parameters!$E$6</f>
        <v>4540</v>
      </c>
      <c r="AI368" s="1">
        <f>C368*(Parameters!$C$6-Parameters!$D$6)-Parameters!$B$6*Parameters!$E$6</f>
        <v>4930</v>
      </c>
      <c r="AJ368" s="1">
        <f>D368*(Parameters!$C$6-Parameters!$D$6)-Parameters!$B$6*Parameters!$E$6</f>
        <v>1550</v>
      </c>
      <c r="AK368" s="1">
        <f>E368*(Parameters!$C$6-Parameters!$D$6)-Parameters!$B$6*Parameters!$E$6</f>
        <v>1420</v>
      </c>
      <c r="AL368" s="1">
        <f>F368*(Parameters!$C$6-Parameters!$D$6)-Parameters!$B$6*Parameters!$E$6</f>
        <v>4410</v>
      </c>
      <c r="AM368" s="1">
        <f>G368*(Parameters!$C$6-Parameters!$D$6)-Parameters!$B$6*Parameters!$E$6</f>
        <v>3890</v>
      </c>
      <c r="AN368" s="1">
        <f>H368*(Parameters!$C$6-Parameters!$D$6)-Parameters!$B$6*Parameters!$E$6</f>
        <v>6230</v>
      </c>
      <c r="AO368" s="1">
        <f>I368*(Parameters!$C$6-Parameters!$D$6)-Parameters!$B$6*Parameters!$E$6</f>
        <v>3110</v>
      </c>
      <c r="AP368" s="1">
        <f>J368*(Parameters!$C$6-Parameters!$D$6)-Parameters!$B$6*Parameters!$E$6</f>
        <v>1030</v>
      </c>
      <c r="AQ368" s="1">
        <f>K368*(Parameters!$C$6-Parameters!$D$6)-Parameters!$B$6*Parameters!$E$6</f>
        <v>3240</v>
      </c>
      <c r="AR368" s="1">
        <f>L368*(Parameters!$C$6-Parameters!$D$6)-Parameters!$B$6*Parameters!$E$6</f>
        <v>3240</v>
      </c>
      <c r="AS368" s="1">
        <f>M368*(Parameters!$C$6-Parameters!$D$6)-Parameters!$B$6*Parameters!$E$6</f>
        <v>9220</v>
      </c>
      <c r="AT368" s="1">
        <f>N368*(Parameters!$C$6-Parameters!$D$6)-Parameters!$B$6*Parameters!$E$6</f>
        <v>1810</v>
      </c>
      <c r="AU368" s="1">
        <f>O368*(Parameters!$C$6-Parameters!$D$6)-Parameters!$B$6*Parameters!$E$6</f>
        <v>2200</v>
      </c>
      <c r="AV368" s="1">
        <f>P368*(Parameters!$C$6-Parameters!$D$6)-Parameters!$B$6*Parameters!$E$6</f>
        <v>4540</v>
      </c>
      <c r="AW368" s="1">
        <f>Q368*(Parameters!$C$6-Parameters!$D$6)-Parameters!$B$6*Parameters!$E$6</f>
        <v>6620</v>
      </c>
      <c r="AX368" s="1">
        <f>R368*(Parameters!$C$6-Parameters!$D$6)-Parameters!$B$6*Parameters!$E$6</f>
        <v>8830</v>
      </c>
      <c r="AY368" s="1">
        <f>S368*(Parameters!$C$6-Parameters!$D$6)-Parameters!$B$6*Parameters!$E$6</f>
        <v>3760</v>
      </c>
      <c r="AZ368" s="1">
        <f>T368*(Parameters!$C$6-Parameters!$D$6)-Parameters!$B$6*Parameters!$E$6</f>
        <v>2200</v>
      </c>
      <c r="BA368" s="1">
        <f>U368*(Parameters!$C$6-Parameters!$D$6)-Parameters!$B$6*Parameters!$E$6</f>
        <v>640</v>
      </c>
      <c r="BB368" s="1">
        <f>V368*(Parameters!$C$6-Parameters!$D$6)-Parameters!$B$6*Parameters!$E$6</f>
        <v>1160</v>
      </c>
      <c r="BC368" s="1">
        <f>W368*(Parameters!$C$6-Parameters!$D$6)-Parameters!$B$6*Parameters!$E$6</f>
        <v>4020</v>
      </c>
      <c r="BD368" s="1">
        <f>X368*(Parameters!$C$6-Parameters!$D$6)-Parameters!$B$6*Parameters!$E$6</f>
        <v>7270</v>
      </c>
      <c r="BE368" s="1">
        <f>Y368*(Parameters!$C$6-Parameters!$D$6)-Parameters!$B$6*Parameters!$E$6</f>
        <v>4410</v>
      </c>
      <c r="BF368" s="1">
        <f>Z368*(Parameters!$C$6-Parameters!$D$6)-Parameters!$B$6*Parameters!$E$6</f>
        <v>3240</v>
      </c>
      <c r="BG368" s="1">
        <f>AA368*(Parameters!$C$6-Parameters!$D$6)-Parameters!$B$6*Parameters!$E$6</f>
        <v>6880</v>
      </c>
      <c r="BH368" s="1">
        <f>AB368*(Parameters!$C$6-Parameters!$D$6)-Parameters!$B$6*Parameters!$E$6</f>
        <v>3500</v>
      </c>
      <c r="BI368" s="1">
        <f>AC368*(Parameters!$C$6-Parameters!$D$6)-Parameters!$B$6*Parameters!$E$6</f>
        <v>6230</v>
      </c>
      <c r="BJ368" s="1">
        <f>AD368*(Parameters!$C$6-Parameters!$D$6)-Parameters!$B$6*Parameters!$E$6</f>
        <v>5580</v>
      </c>
      <c r="BK368" s="1">
        <f>AE368*(Parameters!$C$6-Parameters!$D$6)-Parameters!$B$6*Parameters!$E$6</f>
        <v>5450</v>
      </c>
    </row>
    <row r="369" spans="1:63" x14ac:dyDescent="0.35">
      <c r="A369" s="10">
        <v>358</v>
      </c>
      <c r="B369">
        <f>MIN(Parameters!$B$6,Data!B369)</f>
        <v>38</v>
      </c>
      <c r="C369">
        <f>MIN(Parameters!$B$6,Data!C369)</f>
        <v>58</v>
      </c>
      <c r="D369">
        <f>MIN(Parameters!$B$6,Data!D369)</f>
        <v>75</v>
      </c>
      <c r="E369">
        <f>MIN(Parameters!$B$6,Data!E369)</f>
        <v>43</v>
      </c>
      <c r="F369">
        <f>MIN(Parameters!$B$6,Data!F369)</f>
        <v>65</v>
      </c>
      <c r="G369">
        <f>MIN(Parameters!$B$6,Data!G369)</f>
        <v>37</v>
      </c>
      <c r="H369">
        <f>MIN(Parameters!$B$6,Data!H369)</f>
        <v>60</v>
      </c>
      <c r="I369">
        <f>MIN(Parameters!$B$6,Data!I369)</f>
        <v>46</v>
      </c>
      <c r="J369">
        <f>MIN(Parameters!$B$6,Data!J369)</f>
        <v>66</v>
      </c>
      <c r="K369">
        <f>MIN(Parameters!$B$6,Data!K369)</f>
        <v>43</v>
      </c>
      <c r="L369">
        <f>MIN(Parameters!$B$6,Data!L369)</f>
        <v>54</v>
      </c>
      <c r="M369">
        <f>MIN(Parameters!$B$6,Data!M369)</f>
        <v>65</v>
      </c>
      <c r="N369">
        <f>MIN(Parameters!$B$6,Data!N369)</f>
        <v>56</v>
      </c>
      <c r="O369">
        <f>MIN(Parameters!$B$6,Data!O369)</f>
        <v>92</v>
      </c>
      <c r="P369">
        <f>MIN(Parameters!$B$6,Data!P369)</f>
        <v>74</v>
      </c>
      <c r="Q369">
        <f>MIN(Parameters!$B$6,Data!Q369)</f>
        <v>62</v>
      </c>
      <c r="R369">
        <f>MIN(Parameters!$B$6,Data!R369)</f>
        <v>55</v>
      </c>
      <c r="S369">
        <f>MIN(Parameters!$B$6,Data!S369)</f>
        <v>56</v>
      </c>
      <c r="T369">
        <f>MIN(Parameters!$B$6,Data!T369)</f>
        <v>43</v>
      </c>
      <c r="U369">
        <f>MIN(Parameters!$B$6,Data!U369)</f>
        <v>61</v>
      </c>
      <c r="V369">
        <f>MIN(Parameters!$B$6,Data!V369)</f>
        <v>29</v>
      </c>
      <c r="W369">
        <f>MIN(Parameters!$B$6,Data!W369)</f>
        <v>45</v>
      </c>
      <c r="X369">
        <f>MIN(Parameters!$B$6,Data!X369)</f>
        <v>39</v>
      </c>
      <c r="Y369">
        <f>MIN(Parameters!$B$6,Data!Y369)</f>
        <v>48</v>
      </c>
      <c r="Z369">
        <f>MIN(Parameters!$B$6,Data!Z369)</f>
        <v>74</v>
      </c>
      <c r="AA369">
        <f>MIN(Parameters!$B$6,Data!AA369)</f>
        <v>44</v>
      </c>
      <c r="AB369">
        <f>MIN(Parameters!$B$6,Data!AB369)</f>
        <v>56</v>
      </c>
      <c r="AC369">
        <f>MIN(Parameters!$B$6,Data!AC369)</f>
        <v>39</v>
      </c>
      <c r="AD369">
        <f>MIN(Parameters!$B$6,Data!AD369)</f>
        <v>49</v>
      </c>
      <c r="AE369">
        <f>MIN(Parameters!$B$6,Data!AE369)</f>
        <v>60</v>
      </c>
      <c r="AG369" s="10">
        <v>358</v>
      </c>
      <c r="AH369" s="1">
        <f>B369*(Parameters!$C$6-Parameters!$D$6)-Parameters!$B$6*Parameters!$E$6</f>
        <v>1940</v>
      </c>
      <c r="AI369" s="1">
        <f>C369*(Parameters!$C$6-Parameters!$D$6)-Parameters!$B$6*Parameters!$E$6</f>
        <v>4540</v>
      </c>
      <c r="AJ369" s="1">
        <f>D369*(Parameters!$C$6-Parameters!$D$6)-Parameters!$B$6*Parameters!$E$6</f>
        <v>6750</v>
      </c>
      <c r="AK369" s="1">
        <f>E369*(Parameters!$C$6-Parameters!$D$6)-Parameters!$B$6*Parameters!$E$6</f>
        <v>2590</v>
      </c>
      <c r="AL369" s="1">
        <f>F369*(Parameters!$C$6-Parameters!$D$6)-Parameters!$B$6*Parameters!$E$6</f>
        <v>5450</v>
      </c>
      <c r="AM369" s="1">
        <f>G369*(Parameters!$C$6-Parameters!$D$6)-Parameters!$B$6*Parameters!$E$6</f>
        <v>1810</v>
      </c>
      <c r="AN369" s="1">
        <f>H369*(Parameters!$C$6-Parameters!$D$6)-Parameters!$B$6*Parameters!$E$6</f>
        <v>4800</v>
      </c>
      <c r="AO369" s="1">
        <f>I369*(Parameters!$C$6-Parameters!$D$6)-Parameters!$B$6*Parameters!$E$6</f>
        <v>2980</v>
      </c>
      <c r="AP369" s="1">
        <f>J369*(Parameters!$C$6-Parameters!$D$6)-Parameters!$B$6*Parameters!$E$6</f>
        <v>5580</v>
      </c>
      <c r="AQ369" s="1">
        <f>K369*(Parameters!$C$6-Parameters!$D$6)-Parameters!$B$6*Parameters!$E$6</f>
        <v>2590</v>
      </c>
      <c r="AR369" s="1">
        <f>L369*(Parameters!$C$6-Parameters!$D$6)-Parameters!$B$6*Parameters!$E$6</f>
        <v>4020</v>
      </c>
      <c r="AS369" s="1">
        <f>M369*(Parameters!$C$6-Parameters!$D$6)-Parameters!$B$6*Parameters!$E$6</f>
        <v>5450</v>
      </c>
      <c r="AT369" s="1">
        <f>N369*(Parameters!$C$6-Parameters!$D$6)-Parameters!$B$6*Parameters!$E$6</f>
        <v>4280</v>
      </c>
      <c r="AU369" s="1">
        <f>O369*(Parameters!$C$6-Parameters!$D$6)-Parameters!$B$6*Parameters!$E$6</f>
        <v>8960</v>
      </c>
      <c r="AV369" s="1">
        <f>P369*(Parameters!$C$6-Parameters!$D$6)-Parameters!$B$6*Parameters!$E$6</f>
        <v>6620</v>
      </c>
      <c r="AW369" s="1">
        <f>Q369*(Parameters!$C$6-Parameters!$D$6)-Parameters!$B$6*Parameters!$E$6</f>
        <v>5060</v>
      </c>
      <c r="AX369" s="1">
        <f>R369*(Parameters!$C$6-Parameters!$D$6)-Parameters!$B$6*Parameters!$E$6</f>
        <v>4150</v>
      </c>
      <c r="AY369" s="1">
        <f>S369*(Parameters!$C$6-Parameters!$D$6)-Parameters!$B$6*Parameters!$E$6</f>
        <v>4280</v>
      </c>
      <c r="AZ369" s="1">
        <f>T369*(Parameters!$C$6-Parameters!$D$6)-Parameters!$B$6*Parameters!$E$6</f>
        <v>2590</v>
      </c>
      <c r="BA369" s="1">
        <f>U369*(Parameters!$C$6-Parameters!$D$6)-Parameters!$B$6*Parameters!$E$6</f>
        <v>4930</v>
      </c>
      <c r="BB369" s="1">
        <f>V369*(Parameters!$C$6-Parameters!$D$6)-Parameters!$B$6*Parameters!$E$6</f>
        <v>770</v>
      </c>
      <c r="BC369" s="1">
        <f>W369*(Parameters!$C$6-Parameters!$D$6)-Parameters!$B$6*Parameters!$E$6</f>
        <v>2850</v>
      </c>
      <c r="BD369" s="1">
        <f>X369*(Parameters!$C$6-Parameters!$D$6)-Parameters!$B$6*Parameters!$E$6</f>
        <v>2070</v>
      </c>
      <c r="BE369" s="1">
        <f>Y369*(Parameters!$C$6-Parameters!$D$6)-Parameters!$B$6*Parameters!$E$6</f>
        <v>3240</v>
      </c>
      <c r="BF369" s="1">
        <f>Z369*(Parameters!$C$6-Parameters!$D$6)-Parameters!$B$6*Parameters!$E$6</f>
        <v>6620</v>
      </c>
      <c r="BG369" s="1">
        <f>AA369*(Parameters!$C$6-Parameters!$D$6)-Parameters!$B$6*Parameters!$E$6</f>
        <v>2720</v>
      </c>
      <c r="BH369" s="1">
        <f>AB369*(Parameters!$C$6-Parameters!$D$6)-Parameters!$B$6*Parameters!$E$6</f>
        <v>4280</v>
      </c>
      <c r="BI369" s="1">
        <f>AC369*(Parameters!$C$6-Parameters!$D$6)-Parameters!$B$6*Parameters!$E$6</f>
        <v>2070</v>
      </c>
      <c r="BJ369" s="1">
        <f>AD369*(Parameters!$C$6-Parameters!$D$6)-Parameters!$B$6*Parameters!$E$6</f>
        <v>3370</v>
      </c>
      <c r="BK369" s="1">
        <f>AE369*(Parameters!$C$6-Parameters!$D$6)-Parameters!$B$6*Parameters!$E$6</f>
        <v>4800</v>
      </c>
    </row>
    <row r="370" spans="1:63" x14ac:dyDescent="0.35">
      <c r="A370" s="10">
        <v>359</v>
      </c>
      <c r="B370">
        <f>MIN(Parameters!$B$6,Data!B370)</f>
        <v>81</v>
      </c>
      <c r="C370">
        <f>MIN(Parameters!$B$6,Data!C370)</f>
        <v>42</v>
      </c>
      <c r="D370">
        <f>MIN(Parameters!$B$6,Data!D370)</f>
        <v>40</v>
      </c>
      <c r="E370">
        <f>MIN(Parameters!$B$6,Data!E370)</f>
        <v>61</v>
      </c>
      <c r="F370">
        <f>MIN(Parameters!$B$6,Data!F370)</f>
        <v>59</v>
      </c>
      <c r="G370">
        <f>MIN(Parameters!$B$6,Data!G370)</f>
        <v>71</v>
      </c>
      <c r="H370">
        <f>MIN(Parameters!$B$6,Data!H370)</f>
        <v>65</v>
      </c>
      <c r="I370">
        <f>MIN(Parameters!$B$6,Data!I370)</f>
        <v>39</v>
      </c>
      <c r="J370">
        <f>MIN(Parameters!$B$6,Data!J370)</f>
        <v>51</v>
      </c>
      <c r="K370">
        <f>MIN(Parameters!$B$6,Data!K370)</f>
        <v>58</v>
      </c>
      <c r="L370">
        <f>MIN(Parameters!$B$6,Data!L370)</f>
        <v>60</v>
      </c>
      <c r="M370">
        <f>MIN(Parameters!$B$6,Data!M370)</f>
        <v>40</v>
      </c>
      <c r="N370">
        <f>MIN(Parameters!$B$6,Data!N370)</f>
        <v>42</v>
      </c>
      <c r="O370">
        <f>MIN(Parameters!$B$6,Data!O370)</f>
        <v>44</v>
      </c>
      <c r="P370">
        <f>MIN(Parameters!$B$6,Data!P370)</f>
        <v>64</v>
      </c>
      <c r="Q370">
        <f>MIN(Parameters!$B$6,Data!Q370)</f>
        <v>42</v>
      </c>
      <c r="R370">
        <f>MIN(Parameters!$B$6,Data!R370)</f>
        <v>18</v>
      </c>
      <c r="S370">
        <f>MIN(Parameters!$B$6,Data!S370)</f>
        <v>61</v>
      </c>
      <c r="T370">
        <f>MIN(Parameters!$B$6,Data!T370)</f>
        <v>50</v>
      </c>
      <c r="U370">
        <f>MIN(Parameters!$B$6,Data!U370)</f>
        <v>56</v>
      </c>
      <c r="V370">
        <f>MIN(Parameters!$B$6,Data!V370)</f>
        <v>53</v>
      </c>
      <c r="W370">
        <f>MIN(Parameters!$B$6,Data!W370)</f>
        <v>49</v>
      </c>
      <c r="X370">
        <f>MIN(Parameters!$B$6,Data!X370)</f>
        <v>58</v>
      </c>
      <c r="Y370">
        <f>MIN(Parameters!$B$6,Data!Y370)</f>
        <v>63</v>
      </c>
      <c r="Z370">
        <f>MIN(Parameters!$B$6,Data!Z370)</f>
        <v>76</v>
      </c>
      <c r="AA370">
        <f>MIN(Parameters!$B$6,Data!AA370)</f>
        <v>55</v>
      </c>
      <c r="AB370">
        <f>MIN(Parameters!$B$6,Data!AB370)</f>
        <v>40</v>
      </c>
      <c r="AC370">
        <f>MIN(Parameters!$B$6,Data!AC370)</f>
        <v>46</v>
      </c>
      <c r="AD370">
        <f>MIN(Parameters!$B$6,Data!AD370)</f>
        <v>49</v>
      </c>
      <c r="AE370">
        <f>MIN(Parameters!$B$6,Data!AE370)</f>
        <v>75</v>
      </c>
      <c r="AG370" s="10">
        <v>359</v>
      </c>
      <c r="AH370" s="1">
        <f>B370*(Parameters!$C$6-Parameters!$D$6)-Parameters!$B$6*Parameters!$E$6</f>
        <v>7530</v>
      </c>
      <c r="AI370" s="1">
        <f>C370*(Parameters!$C$6-Parameters!$D$6)-Parameters!$B$6*Parameters!$E$6</f>
        <v>2460</v>
      </c>
      <c r="AJ370" s="1">
        <f>D370*(Parameters!$C$6-Parameters!$D$6)-Parameters!$B$6*Parameters!$E$6</f>
        <v>2200</v>
      </c>
      <c r="AK370" s="1">
        <f>E370*(Parameters!$C$6-Parameters!$D$6)-Parameters!$B$6*Parameters!$E$6</f>
        <v>4930</v>
      </c>
      <c r="AL370" s="1">
        <f>F370*(Parameters!$C$6-Parameters!$D$6)-Parameters!$B$6*Parameters!$E$6</f>
        <v>4670</v>
      </c>
      <c r="AM370" s="1">
        <f>G370*(Parameters!$C$6-Parameters!$D$6)-Parameters!$B$6*Parameters!$E$6</f>
        <v>6230</v>
      </c>
      <c r="AN370" s="1">
        <f>H370*(Parameters!$C$6-Parameters!$D$6)-Parameters!$B$6*Parameters!$E$6</f>
        <v>5450</v>
      </c>
      <c r="AO370" s="1">
        <f>I370*(Parameters!$C$6-Parameters!$D$6)-Parameters!$B$6*Parameters!$E$6</f>
        <v>2070</v>
      </c>
      <c r="AP370" s="1">
        <f>J370*(Parameters!$C$6-Parameters!$D$6)-Parameters!$B$6*Parameters!$E$6</f>
        <v>3630</v>
      </c>
      <c r="AQ370" s="1">
        <f>K370*(Parameters!$C$6-Parameters!$D$6)-Parameters!$B$6*Parameters!$E$6</f>
        <v>4540</v>
      </c>
      <c r="AR370" s="1">
        <f>L370*(Parameters!$C$6-Parameters!$D$6)-Parameters!$B$6*Parameters!$E$6</f>
        <v>4800</v>
      </c>
      <c r="AS370" s="1">
        <f>M370*(Parameters!$C$6-Parameters!$D$6)-Parameters!$B$6*Parameters!$E$6</f>
        <v>2200</v>
      </c>
      <c r="AT370" s="1">
        <f>N370*(Parameters!$C$6-Parameters!$D$6)-Parameters!$B$6*Parameters!$E$6</f>
        <v>2460</v>
      </c>
      <c r="AU370" s="1">
        <f>O370*(Parameters!$C$6-Parameters!$D$6)-Parameters!$B$6*Parameters!$E$6</f>
        <v>2720</v>
      </c>
      <c r="AV370" s="1">
        <f>P370*(Parameters!$C$6-Parameters!$D$6)-Parameters!$B$6*Parameters!$E$6</f>
        <v>5320</v>
      </c>
      <c r="AW370" s="1">
        <f>Q370*(Parameters!$C$6-Parameters!$D$6)-Parameters!$B$6*Parameters!$E$6</f>
        <v>2460</v>
      </c>
      <c r="AX370" s="1">
        <f>R370*(Parameters!$C$6-Parameters!$D$6)-Parameters!$B$6*Parameters!$E$6</f>
        <v>-660</v>
      </c>
      <c r="AY370" s="1">
        <f>S370*(Parameters!$C$6-Parameters!$D$6)-Parameters!$B$6*Parameters!$E$6</f>
        <v>4930</v>
      </c>
      <c r="AZ370" s="1">
        <f>T370*(Parameters!$C$6-Parameters!$D$6)-Parameters!$B$6*Parameters!$E$6</f>
        <v>3500</v>
      </c>
      <c r="BA370" s="1">
        <f>U370*(Parameters!$C$6-Parameters!$D$6)-Parameters!$B$6*Parameters!$E$6</f>
        <v>4280</v>
      </c>
      <c r="BB370" s="1">
        <f>V370*(Parameters!$C$6-Parameters!$D$6)-Parameters!$B$6*Parameters!$E$6</f>
        <v>3890</v>
      </c>
      <c r="BC370" s="1">
        <f>W370*(Parameters!$C$6-Parameters!$D$6)-Parameters!$B$6*Parameters!$E$6</f>
        <v>3370</v>
      </c>
      <c r="BD370" s="1">
        <f>X370*(Parameters!$C$6-Parameters!$D$6)-Parameters!$B$6*Parameters!$E$6</f>
        <v>4540</v>
      </c>
      <c r="BE370" s="1">
        <f>Y370*(Parameters!$C$6-Parameters!$D$6)-Parameters!$B$6*Parameters!$E$6</f>
        <v>5190</v>
      </c>
      <c r="BF370" s="1">
        <f>Z370*(Parameters!$C$6-Parameters!$D$6)-Parameters!$B$6*Parameters!$E$6</f>
        <v>6880</v>
      </c>
      <c r="BG370" s="1">
        <f>AA370*(Parameters!$C$6-Parameters!$D$6)-Parameters!$B$6*Parameters!$E$6</f>
        <v>4150</v>
      </c>
      <c r="BH370" s="1">
        <f>AB370*(Parameters!$C$6-Parameters!$D$6)-Parameters!$B$6*Parameters!$E$6</f>
        <v>2200</v>
      </c>
      <c r="BI370" s="1">
        <f>AC370*(Parameters!$C$6-Parameters!$D$6)-Parameters!$B$6*Parameters!$E$6</f>
        <v>2980</v>
      </c>
      <c r="BJ370" s="1">
        <f>AD370*(Parameters!$C$6-Parameters!$D$6)-Parameters!$B$6*Parameters!$E$6</f>
        <v>3370</v>
      </c>
      <c r="BK370" s="1">
        <f>AE370*(Parameters!$C$6-Parameters!$D$6)-Parameters!$B$6*Parameters!$E$6</f>
        <v>6750</v>
      </c>
    </row>
    <row r="371" spans="1:63" x14ac:dyDescent="0.35">
      <c r="A371" s="10">
        <v>360</v>
      </c>
      <c r="B371">
        <f>MIN(Parameters!$B$6,Data!B371)</f>
        <v>61</v>
      </c>
      <c r="C371">
        <f>MIN(Parameters!$B$6,Data!C371)</f>
        <v>50</v>
      </c>
      <c r="D371">
        <f>MIN(Parameters!$B$6,Data!D371)</f>
        <v>68</v>
      </c>
      <c r="E371">
        <f>MIN(Parameters!$B$6,Data!E371)</f>
        <v>80</v>
      </c>
      <c r="F371">
        <f>MIN(Parameters!$B$6,Data!F371)</f>
        <v>43</v>
      </c>
      <c r="G371">
        <f>MIN(Parameters!$B$6,Data!G371)</f>
        <v>50</v>
      </c>
      <c r="H371">
        <f>MIN(Parameters!$B$6,Data!H371)</f>
        <v>49</v>
      </c>
      <c r="I371">
        <f>MIN(Parameters!$B$6,Data!I371)</f>
        <v>58</v>
      </c>
      <c r="J371">
        <f>MIN(Parameters!$B$6,Data!J371)</f>
        <v>35</v>
      </c>
      <c r="K371">
        <f>MIN(Parameters!$B$6,Data!K371)</f>
        <v>47</v>
      </c>
      <c r="L371">
        <f>MIN(Parameters!$B$6,Data!L371)</f>
        <v>40</v>
      </c>
      <c r="M371">
        <f>MIN(Parameters!$B$6,Data!M371)</f>
        <v>52</v>
      </c>
      <c r="N371">
        <f>MIN(Parameters!$B$6,Data!N371)</f>
        <v>63</v>
      </c>
      <c r="O371">
        <f>MIN(Parameters!$B$6,Data!O371)</f>
        <v>42</v>
      </c>
      <c r="P371">
        <f>MIN(Parameters!$B$6,Data!P371)</f>
        <v>58</v>
      </c>
      <c r="Q371">
        <f>MIN(Parameters!$B$6,Data!Q371)</f>
        <v>62</v>
      </c>
      <c r="R371">
        <f>MIN(Parameters!$B$6,Data!R371)</f>
        <v>53</v>
      </c>
      <c r="S371">
        <f>MIN(Parameters!$B$6,Data!S371)</f>
        <v>66</v>
      </c>
      <c r="T371">
        <f>MIN(Parameters!$B$6,Data!T371)</f>
        <v>42</v>
      </c>
      <c r="U371">
        <f>MIN(Parameters!$B$6,Data!U371)</f>
        <v>22</v>
      </c>
      <c r="V371">
        <f>MIN(Parameters!$B$6,Data!V371)</f>
        <v>59</v>
      </c>
      <c r="W371">
        <f>MIN(Parameters!$B$6,Data!W371)</f>
        <v>38</v>
      </c>
      <c r="X371">
        <f>MIN(Parameters!$B$6,Data!X371)</f>
        <v>36</v>
      </c>
      <c r="Y371">
        <f>MIN(Parameters!$B$6,Data!Y371)</f>
        <v>36</v>
      </c>
      <c r="Z371">
        <f>MIN(Parameters!$B$6,Data!Z371)</f>
        <v>49</v>
      </c>
      <c r="AA371">
        <f>MIN(Parameters!$B$6,Data!AA371)</f>
        <v>56</v>
      </c>
      <c r="AB371">
        <f>MIN(Parameters!$B$6,Data!AB371)</f>
        <v>49</v>
      </c>
      <c r="AC371">
        <f>MIN(Parameters!$B$6,Data!AC371)</f>
        <v>52</v>
      </c>
      <c r="AD371">
        <f>MIN(Parameters!$B$6,Data!AD371)</f>
        <v>55</v>
      </c>
      <c r="AE371">
        <f>MIN(Parameters!$B$6,Data!AE371)</f>
        <v>53</v>
      </c>
      <c r="AG371" s="10">
        <v>360</v>
      </c>
      <c r="AH371" s="1">
        <f>B371*(Parameters!$C$6-Parameters!$D$6)-Parameters!$B$6*Parameters!$E$6</f>
        <v>4930</v>
      </c>
      <c r="AI371" s="1">
        <f>C371*(Parameters!$C$6-Parameters!$D$6)-Parameters!$B$6*Parameters!$E$6</f>
        <v>3500</v>
      </c>
      <c r="AJ371" s="1">
        <f>D371*(Parameters!$C$6-Parameters!$D$6)-Parameters!$B$6*Parameters!$E$6</f>
        <v>5840</v>
      </c>
      <c r="AK371" s="1">
        <f>E371*(Parameters!$C$6-Parameters!$D$6)-Parameters!$B$6*Parameters!$E$6</f>
        <v>7400</v>
      </c>
      <c r="AL371" s="1">
        <f>F371*(Parameters!$C$6-Parameters!$D$6)-Parameters!$B$6*Parameters!$E$6</f>
        <v>2590</v>
      </c>
      <c r="AM371" s="1">
        <f>G371*(Parameters!$C$6-Parameters!$D$6)-Parameters!$B$6*Parameters!$E$6</f>
        <v>3500</v>
      </c>
      <c r="AN371" s="1">
        <f>H371*(Parameters!$C$6-Parameters!$D$6)-Parameters!$B$6*Parameters!$E$6</f>
        <v>3370</v>
      </c>
      <c r="AO371" s="1">
        <f>I371*(Parameters!$C$6-Parameters!$D$6)-Parameters!$B$6*Parameters!$E$6</f>
        <v>4540</v>
      </c>
      <c r="AP371" s="1">
        <f>J371*(Parameters!$C$6-Parameters!$D$6)-Parameters!$B$6*Parameters!$E$6</f>
        <v>1550</v>
      </c>
      <c r="AQ371" s="1">
        <f>K371*(Parameters!$C$6-Parameters!$D$6)-Parameters!$B$6*Parameters!$E$6</f>
        <v>3110</v>
      </c>
      <c r="AR371" s="1">
        <f>L371*(Parameters!$C$6-Parameters!$D$6)-Parameters!$B$6*Parameters!$E$6</f>
        <v>2200</v>
      </c>
      <c r="AS371" s="1">
        <f>M371*(Parameters!$C$6-Parameters!$D$6)-Parameters!$B$6*Parameters!$E$6</f>
        <v>3760</v>
      </c>
      <c r="AT371" s="1">
        <f>N371*(Parameters!$C$6-Parameters!$D$6)-Parameters!$B$6*Parameters!$E$6</f>
        <v>5190</v>
      </c>
      <c r="AU371" s="1">
        <f>O371*(Parameters!$C$6-Parameters!$D$6)-Parameters!$B$6*Parameters!$E$6</f>
        <v>2460</v>
      </c>
      <c r="AV371" s="1">
        <f>P371*(Parameters!$C$6-Parameters!$D$6)-Parameters!$B$6*Parameters!$E$6</f>
        <v>4540</v>
      </c>
      <c r="AW371" s="1">
        <f>Q371*(Parameters!$C$6-Parameters!$D$6)-Parameters!$B$6*Parameters!$E$6</f>
        <v>5060</v>
      </c>
      <c r="AX371" s="1">
        <f>R371*(Parameters!$C$6-Parameters!$D$6)-Parameters!$B$6*Parameters!$E$6</f>
        <v>3890</v>
      </c>
      <c r="AY371" s="1">
        <f>S371*(Parameters!$C$6-Parameters!$D$6)-Parameters!$B$6*Parameters!$E$6</f>
        <v>5580</v>
      </c>
      <c r="AZ371" s="1">
        <f>T371*(Parameters!$C$6-Parameters!$D$6)-Parameters!$B$6*Parameters!$E$6</f>
        <v>2460</v>
      </c>
      <c r="BA371" s="1">
        <f>U371*(Parameters!$C$6-Parameters!$D$6)-Parameters!$B$6*Parameters!$E$6</f>
        <v>-140</v>
      </c>
      <c r="BB371" s="1">
        <f>V371*(Parameters!$C$6-Parameters!$D$6)-Parameters!$B$6*Parameters!$E$6</f>
        <v>4670</v>
      </c>
      <c r="BC371" s="1">
        <f>W371*(Parameters!$C$6-Parameters!$D$6)-Parameters!$B$6*Parameters!$E$6</f>
        <v>1940</v>
      </c>
      <c r="BD371" s="1">
        <f>X371*(Parameters!$C$6-Parameters!$D$6)-Parameters!$B$6*Parameters!$E$6</f>
        <v>1680</v>
      </c>
      <c r="BE371" s="1">
        <f>Y371*(Parameters!$C$6-Parameters!$D$6)-Parameters!$B$6*Parameters!$E$6</f>
        <v>1680</v>
      </c>
      <c r="BF371" s="1">
        <f>Z371*(Parameters!$C$6-Parameters!$D$6)-Parameters!$B$6*Parameters!$E$6</f>
        <v>3370</v>
      </c>
      <c r="BG371" s="1">
        <f>AA371*(Parameters!$C$6-Parameters!$D$6)-Parameters!$B$6*Parameters!$E$6</f>
        <v>4280</v>
      </c>
      <c r="BH371" s="1">
        <f>AB371*(Parameters!$C$6-Parameters!$D$6)-Parameters!$B$6*Parameters!$E$6</f>
        <v>3370</v>
      </c>
      <c r="BI371" s="1">
        <f>AC371*(Parameters!$C$6-Parameters!$D$6)-Parameters!$B$6*Parameters!$E$6</f>
        <v>3760</v>
      </c>
      <c r="BJ371" s="1">
        <f>AD371*(Parameters!$C$6-Parameters!$D$6)-Parameters!$B$6*Parameters!$E$6</f>
        <v>4150</v>
      </c>
      <c r="BK371" s="1">
        <f>AE371*(Parameters!$C$6-Parameters!$D$6)-Parameters!$B$6*Parameters!$E$6</f>
        <v>3890</v>
      </c>
    </row>
    <row r="372" spans="1:63" x14ac:dyDescent="0.35">
      <c r="A372" s="10">
        <v>361</v>
      </c>
      <c r="B372">
        <f>MIN(Parameters!$B$6,Data!B372)</f>
        <v>48</v>
      </c>
      <c r="C372">
        <f>MIN(Parameters!$B$6,Data!C372)</f>
        <v>31</v>
      </c>
      <c r="D372">
        <f>MIN(Parameters!$B$6,Data!D372)</f>
        <v>43</v>
      </c>
      <c r="E372">
        <f>MIN(Parameters!$B$6,Data!E372)</f>
        <v>46</v>
      </c>
      <c r="F372">
        <f>MIN(Parameters!$B$6,Data!F372)</f>
        <v>66</v>
      </c>
      <c r="G372">
        <f>MIN(Parameters!$B$6,Data!G372)</f>
        <v>66</v>
      </c>
      <c r="H372">
        <f>MIN(Parameters!$B$6,Data!H372)</f>
        <v>46</v>
      </c>
      <c r="I372">
        <f>MIN(Parameters!$B$6,Data!I372)</f>
        <v>5</v>
      </c>
      <c r="J372">
        <f>MIN(Parameters!$B$6,Data!J372)</f>
        <v>56</v>
      </c>
      <c r="K372">
        <f>MIN(Parameters!$B$6,Data!K372)</f>
        <v>72</v>
      </c>
      <c r="L372">
        <f>MIN(Parameters!$B$6,Data!L372)</f>
        <v>45</v>
      </c>
      <c r="M372">
        <f>MIN(Parameters!$B$6,Data!M372)</f>
        <v>48</v>
      </c>
      <c r="N372">
        <f>MIN(Parameters!$B$6,Data!N372)</f>
        <v>69</v>
      </c>
      <c r="O372">
        <f>MIN(Parameters!$B$6,Data!O372)</f>
        <v>50</v>
      </c>
      <c r="P372">
        <f>MIN(Parameters!$B$6,Data!P372)</f>
        <v>41</v>
      </c>
      <c r="Q372">
        <f>MIN(Parameters!$B$6,Data!Q372)</f>
        <v>27</v>
      </c>
      <c r="R372">
        <f>MIN(Parameters!$B$6,Data!R372)</f>
        <v>43</v>
      </c>
      <c r="S372">
        <f>MIN(Parameters!$B$6,Data!S372)</f>
        <v>34</v>
      </c>
      <c r="T372">
        <f>MIN(Parameters!$B$6,Data!T372)</f>
        <v>54</v>
      </c>
      <c r="U372">
        <f>MIN(Parameters!$B$6,Data!U372)</f>
        <v>57</v>
      </c>
      <c r="V372">
        <f>MIN(Parameters!$B$6,Data!V372)</f>
        <v>67</v>
      </c>
      <c r="W372">
        <f>MIN(Parameters!$B$6,Data!W372)</f>
        <v>76</v>
      </c>
      <c r="X372">
        <f>MIN(Parameters!$B$6,Data!X372)</f>
        <v>83</v>
      </c>
      <c r="Y372">
        <f>MIN(Parameters!$B$6,Data!Y372)</f>
        <v>56</v>
      </c>
      <c r="Z372">
        <f>MIN(Parameters!$B$6,Data!Z372)</f>
        <v>48</v>
      </c>
      <c r="AA372">
        <f>MIN(Parameters!$B$6,Data!AA372)</f>
        <v>31</v>
      </c>
      <c r="AB372">
        <f>MIN(Parameters!$B$6,Data!AB372)</f>
        <v>32</v>
      </c>
      <c r="AC372">
        <f>MIN(Parameters!$B$6,Data!AC372)</f>
        <v>53</v>
      </c>
      <c r="AD372">
        <f>MIN(Parameters!$B$6,Data!AD372)</f>
        <v>60</v>
      </c>
      <c r="AE372">
        <f>MIN(Parameters!$B$6,Data!AE372)</f>
        <v>67</v>
      </c>
      <c r="AG372" s="10">
        <v>361</v>
      </c>
      <c r="AH372" s="1">
        <f>B372*(Parameters!$C$6-Parameters!$D$6)-Parameters!$B$6*Parameters!$E$6</f>
        <v>3240</v>
      </c>
      <c r="AI372" s="1">
        <f>C372*(Parameters!$C$6-Parameters!$D$6)-Parameters!$B$6*Parameters!$E$6</f>
        <v>1030</v>
      </c>
      <c r="AJ372" s="1">
        <f>D372*(Parameters!$C$6-Parameters!$D$6)-Parameters!$B$6*Parameters!$E$6</f>
        <v>2590</v>
      </c>
      <c r="AK372" s="1">
        <f>E372*(Parameters!$C$6-Parameters!$D$6)-Parameters!$B$6*Parameters!$E$6</f>
        <v>2980</v>
      </c>
      <c r="AL372" s="1">
        <f>F372*(Parameters!$C$6-Parameters!$D$6)-Parameters!$B$6*Parameters!$E$6</f>
        <v>5580</v>
      </c>
      <c r="AM372" s="1">
        <f>G372*(Parameters!$C$6-Parameters!$D$6)-Parameters!$B$6*Parameters!$E$6</f>
        <v>5580</v>
      </c>
      <c r="AN372" s="1">
        <f>H372*(Parameters!$C$6-Parameters!$D$6)-Parameters!$B$6*Parameters!$E$6</f>
        <v>2980</v>
      </c>
      <c r="AO372" s="1">
        <f>I372*(Parameters!$C$6-Parameters!$D$6)-Parameters!$B$6*Parameters!$E$6</f>
        <v>-2350</v>
      </c>
      <c r="AP372" s="1">
        <f>J372*(Parameters!$C$6-Parameters!$D$6)-Parameters!$B$6*Parameters!$E$6</f>
        <v>4280</v>
      </c>
      <c r="AQ372" s="1">
        <f>K372*(Parameters!$C$6-Parameters!$D$6)-Parameters!$B$6*Parameters!$E$6</f>
        <v>6360</v>
      </c>
      <c r="AR372" s="1">
        <f>L372*(Parameters!$C$6-Parameters!$D$6)-Parameters!$B$6*Parameters!$E$6</f>
        <v>2850</v>
      </c>
      <c r="AS372" s="1">
        <f>M372*(Parameters!$C$6-Parameters!$D$6)-Parameters!$B$6*Parameters!$E$6</f>
        <v>3240</v>
      </c>
      <c r="AT372" s="1">
        <f>N372*(Parameters!$C$6-Parameters!$D$6)-Parameters!$B$6*Parameters!$E$6</f>
        <v>5970</v>
      </c>
      <c r="AU372" s="1">
        <f>O372*(Parameters!$C$6-Parameters!$D$6)-Parameters!$B$6*Parameters!$E$6</f>
        <v>3500</v>
      </c>
      <c r="AV372" s="1">
        <f>P372*(Parameters!$C$6-Parameters!$D$6)-Parameters!$B$6*Parameters!$E$6</f>
        <v>2330</v>
      </c>
      <c r="AW372" s="1">
        <f>Q372*(Parameters!$C$6-Parameters!$D$6)-Parameters!$B$6*Parameters!$E$6</f>
        <v>510</v>
      </c>
      <c r="AX372" s="1">
        <f>R372*(Parameters!$C$6-Parameters!$D$6)-Parameters!$B$6*Parameters!$E$6</f>
        <v>2590</v>
      </c>
      <c r="AY372" s="1">
        <f>S372*(Parameters!$C$6-Parameters!$D$6)-Parameters!$B$6*Parameters!$E$6</f>
        <v>1420</v>
      </c>
      <c r="AZ372" s="1">
        <f>T372*(Parameters!$C$6-Parameters!$D$6)-Parameters!$B$6*Parameters!$E$6</f>
        <v>4020</v>
      </c>
      <c r="BA372" s="1">
        <f>U372*(Parameters!$C$6-Parameters!$D$6)-Parameters!$B$6*Parameters!$E$6</f>
        <v>4410</v>
      </c>
      <c r="BB372" s="1">
        <f>V372*(Parameters!$C$6-Parameters!$D$6)-Parameters!$B$6*Parameters!$E$6</f>
        <v>5710</v>
      </c>
      <c r="BC372" s="1">
        <f>W372*(Parameters!$C$6-Parameters!$D$6)-Parameters!$B$6*Parameters!$E$6</f>
        <v>6880</v>
      </c>
      <c r="BD372" s="1">
        <f>X372*(Parameters!$C$6-Parameters!$D$6)-Parameters!$B$6*Parameters!$E$6</f>
        <v>7790</v>
      </c>
      <c r="BE372" s="1">
        <f>Y372*(Parameters!$C$6-Parameters!$D$6)-Parameters!$B$6*Parameters!$E$6</f>
        <v>4280</v>
      </c>
      <c r="BF372" s="1">
        <f>Z372*(Parameters!$C$6-Parameters!$D$6)-Parameters!$B$6*Parameters!$E$6</f>
        <v>3240</v>
      </c>
      <c r="BG372" s="1">
        <f>AA372*(Parameters!$C$6-Parameters!$D$6)-Parameters!$B$6*Parameters!$E$6</f>
        <v>1030</v>
      </c>
      <c r="BH372" s="1">
        <f>AB372*(Parameters!$C$6-Parameters!$D$6)-Parameters!$B$6*Parameters!$E$6</f>
        <v>1160</v>
      </c>
      <c r="BI372" s="1">
        <f>AC372*(Parameters!$C$6-Parameters!$D$6)-Parameters!$B$6*Parameters!$E$6</f>
        <v>3890</v>
      </c>
      <c r="BJ372" s="1">
        <f>AD372*(Parameters!$C$6-Parameters!$D$6)-Parameters!$B$6*Parameters!$E$6</f>
        <v>4800</v>
      </c>
      <c r="BK372" s="1">
        <f>AE372*(Parameters!$C$6-Parameters!$D$6)-Parameters!$B$6*Parameters!$E$6</f>
        <v>5710</v>
      </c>
    </row>
    <row r="373" spans="1:63" x14ac:dyDescent="0.35">
      <c r="A373" s="10">
        <v>362</v>
      </c>
      <c r="B373">
        <f>MIN(Parameters!$B$6,Data!B373)</f>
        <v>44</v>
      </c>
      <c r="C373">
        <f>MIN(Parameters!$B$6,Data!C373)</f>
        <v>58</v>
      </c>
      <c r="D373">
        <f>MIN(Parameters!$B$6,Data!D373)</f>
        <v>47</v>
      </c>
      <c r="E373">
        <f>MIN(Parameters!$B$6,Data!E373)</f>
        <v>47</v>
      </c>
      <c r="F373">
        <f>MIN(Parameters!$B$6,Data!F373)</f>
        <v>40</v>
      </c>
      <c r="G373">
        <f>MIN(Parameters!$B$6,Data!G373)</f>
        <v>46</v>
      </c>
      <c r="H373">
        <f>MIN(Parameters!$B$6,Data!H373)</f>
        <v>53</v>
      </c>
      <c r="I373">
        <f>MIN(Parameters!$B$6,Data!I373)</f>
        <v>40</v>
      </c>
      <c r="J373">
        <f>MIN(Parameters!$B$6,Data!J373)</f>
        <v>56</v>
      </c>
      <c r="K373">
        <f>MIN(Parameters!$B$6,Data!K373)</f>
        <v>35</v>
      </c>
      <c r="L373">
        <f>MIN(Parameters!$B$6,Data!L373)</f>
        <v>24</v>
      </c>
      <c r="M373">
        <f>MIN(Parameters!$B$6,Data!M373)</f>
        <v>29</v>
      </c>
      <c r="N373">
        <f>MIN(Parameters!$B$6,Data!N373)</f>
        <v>31</v>
      </c>
      <c r="O373">
        <f>MIN(Parameters!$B$6,Data!O373)</f>
        <v>32</v>
      </c>
      <c r="P373">
        <f>MIN(Parameters!$B$6,Data!P373)</f>
        <v>53</v>
      </c>
      <c r="Q373">
        <f>MIN(Parameters!$B$6,Data!Q373)</f>
        <v>40</v>
      </c>
      <c r="R373">
        <f>MIN(Parameters!$B$6,Data!R373)</f>
        <v>39</v>
      </c>
      <c r="S373">
        <f>MIN(Parameters!$B$6,Data!S373)</f>
        <v>68</v>
      </c>
      <c r="T373">
        <f>MIN(Parameters!$B$6,Data!T373)</f>
        <v>54</v>
      </c>
      <c r="U373">
        <f>MIN(Parameters!$B$6,Data!U373)</f>
        <v>67</v>
      </c>
      <c r="V373">
        <f>MIN(Parameters!$B$6,Data!V373)</f>
        <v>60</v>
      </c>
      <c r="W373">
        <f>MIN(Parameters!$B$6,Data!W373)</f>
        <v>50</v>
      </c>
      <c r="X373">
        <f>MIN(Parameters!$B$6,Data!X373)</f>
        <v>59</v>
      </c>
      <c r="Y373">
        <f>MIN(Parameters!$B$6,Data!Y373)</f>
        <v>55</v>
      </c>
      <c r="Z373">
        <f>MIN(Parameters!$B$6,Data!Z373)</f>
        <v>51</v>
      </c>
      <c r="AA373">
        <f>MIN(Parameters!$B$6,Data!AA373)</f>
        <v>50</v>
      </c>
      <c r="AB373">
        <f>MIN(Parameters!$B$6,Data!AB373)</f>
        <v>61</v>
      </c>
      <c r="AC373">
        <f>MIN(Parameters!$B$6,Data!AC373)</f>
        <v>50</v>
      </c>
      <c r="AD373">
        <f>MIN(Parameters!$B$6,Data!AD373)</f>
        <v>41</v>
      </c>
      <c r="AE373">
        <f>MIN(Parameters!$B$6,Data!AE373)</f>
        <v>56</v>
      </c>
      <c r="AG373" s="10">
        <v>362</v>
      </c>
      <c r="AH373" s="1">
        <f>B373*(Parameters!$C$6-Parameters!$D$6)-Parameters!$B$6*Parameters!$E$6</f>
        <v>2720</v>
      </c>
      <c r="AI373" s="1">
        <f>C373*(Parameters!$C$6-Parameters!$D$6)-Parameters!$B$6*Parameters!$E$6</f>
        <v>4540</v>
      </c>
      <c r="AJ373" s="1">
        <f>D373*(Parameters!$C$6-Parameters!$D$6)-Parameters!$B$6*Parameters!$E$6</f>
        <v>3110</v>
      </c>
      <c r="AK373" s="1">
        <f>E373*(Parameters!$C$6-Parameters!$D$6)-Parameters!$B$6*Parameters!$E$6</f>
        <v>3110</v>
      </c>
      <c r="AL373" s="1">
        <f>F373*(Parameters!$C$6-Parameters!$D$6)-Parameters!$B$6*Parameters!$E$6</f>
        <v>2200</v>
      </c>
      <c r="AM373" s="1">
        <f>G373*(Parameters!$C$6-Parameters!$D$6)-Parameters!$B$6*Parameters!$E$6</f>
        <v>2980</v>
      </c>
      <c r="AN373" s="1">
        <f>H373*(Parameters!$C$6-Parameters!$D$6)-Parameters!$B$6*Parameters!$E$6</f>
        <v>3890</v>
      </c>
      <c r="AO373" s="1">
        <f>I373*(Parameters!$C$6-Parameters!$D$6)-Parameters!$B$6*Parameters!$E$6</f>
        <v>2200</v>
      </c>
      <c r="AP373" s="1">
        <f>J373*(Parameters!$C$6-Parameters!$D$6)-Parameters!$B$6*Parameters!$E$6</f>
        <v>4280</v>
      </c>
      <c r="AQ373" s="1">
        <f>K373*(Parameters!$C$6-Parameters!$D$6)-Parameters!$B$6*Parameters!$E$6</f>
        <v>1550</v>
      </c>
      <c r="AR373" s="1">
        <f>L373*(Parameters!$C$6-Parameters!$D$6)-Parameters!$B$6*Parameters!$E$6</f>
        <v>120</v>
      </c>
      <c r="AS373" s="1">
        <f>M373*(Parameters!$C$6-Parameters!$D$6)-Parameters!$B$6*Parameters!$E$6</f>
        <v>770</v>
      </c>
      <c r="AT373" s="1">
        <f>N373*(Parameters!$C$6-Parameters!$D$6)-Parameters!$B$6*Parameters!$E$6</f>
        <v>1030</v>
      </c>
      <c r="AU373" s="1">
        <f>O373*(Parameters!$C$6-Parameters!$D$6)-Parameters!$B$6*Parameters!$E$6</f>
        <v>1160</v>
      </c>
      <c r="AV373" s="1">
        <f>P373*(Parameters!$C$6-Parameters!$D$6)-Parameters!$B$6*Parameters!$E$6</f>
        <v>3890</v>
      </c>
      <c r="AW373" s="1">
        <f>Q373*(Parameters!$C$6-Parameters!$D$6)-Parameters!$B$6*Parameters!$E$6</f>
        <v>2200</v>
      </c>
      <c r="AX373" s="1">
        <f>R373*(Parameters!$C$6-Parameters!$D$6)-Parameters!$B$6*Parameters!$E$6</f>
        <v>2070</v>
      </c>
      <c r="AY373" s="1">
        <f>S373*(Parameters!$C$6-Parameters!$D$6)-Parameters!$B$6*Parameters!$E$6</f>
        <v>5840</v>
      </c>
      <c r="AZ373" s="1">
        <f>T373*(Parameters!$C$6-Parameters!$D$6)-Parameters!$B$6*Parameters!$E$6</f>
        <v>4020</v>
      </c>
      <c r="BA373" s="1">
        <f>U373*(Parameters!$C$6-Parameters!$D$6)-Parameters!$B$6*Parameters!$E$6</f>
        <v>5710</v>
      </c>
      <c r="BB373" s="1">
        <f>V373*(Parameters!$C$6-Parameters!$D$6)-Parameters!$B$6*Parameters!$E$6</f>
        <v>4800</v>
      </c>
      <c r="BC373" s="1">
        <f>W373*(Parameters!$C$6-Parameters!$D$6)-Parameters!$B$6*Parameters!$E$6</f>
        <v>3500</v>
      </c>
      <c r="BD373" s="1">
        <f>X373*(Parameters!$C$6-Parameters!$D$6)-Parameters!$B$6*Parameters!$E$6</f>
        <v>4670</v>
      </c>
      <c r="BE373" s="1">
        <f>Y373*(Parameters!$C$6-Parameters!$D$6)-Parameters!$B$6*Parameters!$E$6</f>
        <v>4150</v>
      </c>
      <c r="BF373" s="1">
        <f>Z373*(Parameters!$C$6-Parameters!$D$6)-Parameters!$B$6*Parameters!$E$6</f>
        <v>3630</v>
      </c>
      <c r="BG373" s="1">
        <f>AA373*(Parameters!$C$6-Parameters!$D$6)-Parameters!$B$6*Parameters!$E$6</f>
        <v>3500</v>
      </c>
      <c r="BH373" s="1">
        <f>AB373*(Parameters!$C$6-Parameters!$D$6)-Parameters!$B$6*Parameters!$E$6</f>
        <v>4930</v>
      </c>
      <c r="BI373" s="1">
        <f>AC373*(Parameters!$C$6-Parameters!$D$6)-Parameters!$B$6*Parameters!$E$6</f>
        <v>3500</v>
      </c>
      <c r="BJ373" s="1">
        <f>AD373*(Parameters!$C$6-Parameters!$D$6)-Parameters!$B$6*Parameters!$E$6</f>
        <v>2330</v>
      </c>
      <c r="BK373" s="1">
        <f>AE373*(Parameters!$C$6-Parameters!$D$6)-Parameters!$B$6*Parameters!$E$6</f>
        <v>4280</v>
      </c>
    </row>
    <row r="374" spans="1:63" x14ac:dyDescent="0.35">
      <c r="A374" s="10">
        <v>363</v>
      </c>
      <c r="B374">
        <f>MIN(Parameters!$B$6,Data!B374)</f>
        <v>55</v>
      </c>
      <c r="C374">
        <f>MIN(Parameters!$B$6,Data!C374)</f>
        <v>31</v>
      </c>
      <c r="D374">
        <f>MIN(Parameters!$B$6,Data!D374)</f>
        <v>53</v>
      </c>
      <c r="E374">
        <f>MIN(Parameters!$B$6,Data!E374)</f>
        <v>29</v>
      </c>
      <c r="F374">
        <f>MIN(Parameters!$B$6,Data!F374)</f>
        <v>32</v>
      </c>
      <c r="G374">
        <f>MIN(Parameters!$B$6,Data!G374)</f>
        <v>33</v>
      </c>
      <c r="H374">
        <f>MIN(Parameters!$B$6,Data!H374)</f>
        <v>44</v>
      </c>
      <c r="I374">
        <f>MIN(Parameters!$B$6,Data!I374)</f>
        <v>35</v>
      </c>
      <c r="J374">
        <f>MIN(Parameters!$B$6,Data!J374)</f>
        <v>70</v>
      </c>
      <c r="K374">
        <f>MIN(Parameters!$B$6,Data!K374)</f>
        <v>39</v>
      </c>
      <c r="L374">
        <f>MIN(Parameters!$B$6,Data!L374)</f>
        <v>70</v>
      </c>
      <c r="M374">
        <f>MIN(Parameters!$B$6,Data!M374)</f>
        <v>36</v>
      </c>
      <c r="N374">
        <f>MIN(Parameters!$B$6,Data!N374)</f>
        <v>65</v>
      </c>
      <c r="O374">
        <f>MIN(Parameters!$B$6,Data!O374)</f>
        <v>45</v>
      </c>
      <c r="P374">
        <f>MIN(Parameters!$B$6,Data!P374)</f>
        <v>66</v>
      </c>
      <c r="Q374">
        <f>MIN(Parameters!$B$6,Data!Q374)</f>
        <v>66</v>
      </c>
      <c r="R374">
        <f>MIN(Parameters!$B$6,Data!R374)</f>
        <v>44</v>
      </c>
      <c r="S374">
        <f>MIN(Parameters!$B$6,Data!S374)</f>
        <v>50</v>
      </c>
      <c r="T374">
        <f>MIN(Parameters!$B$6,Data!T374)</f>
        <v>57</v>
      </c>
      <c r="U374">
        <f>MIN(Parameters!$B$6,Data!U374)</f>
        <v>37</v>
      </c>
      <c r="V374">
        <f>MIN(Parameters!$B$6,Data!V374)</f>
        <v>31</v>
      </c>
      <c r="W374">
        <f>MIN(Parameters!$B$6,Data!W374)</f>
        <v>17</v>
      </c>
      <c r="X374">
        <f>MIN(Parameters!$B$6,Data!X374)</f>
        <v>23</v>
      </c>
      <c r="Y374">
        <f>MIN(Parameters!$B$6,Data!Y374)</f>
        <v>52</v>
      </c>
      <c r="Z374">
        <f>MIN(Parameters!$B$6,Data!Z374)</f>
        <v>0</v>
      </c>
      <c r="AA374">
        <f>MIN(Parameters!$B$6,Data!AA374)</f>
        <v>58</v>
      </c>
      <c r="AB374">
        <f>MIN(Parameters!$B$6,Data!AB374)</f>
        <v>67</v>
      </c>
      <c r="AC374">
        <f>MIN(Parameters!$B$6,Data!AC374)</f>
        <v>41</v>
      </c>
      <c r="AD374">
        <f>MIN(Parameters!$B$6,Data!AD374)</f>
        <v>48</v>
      </c>
      <c r="AE374">
        <f>MIN(Parameters!$B$6,Data!AE374)</f>
        <v>44</v>
      </c>
      <c r="AG374" s="10">
        <v>363</v>
      </c>
      <c r="AH374" s="1">
        <f>B374*(Parameters!$C$6-Parameters!$D$6)-Parameters!$B$6*Parameters!$E$6</f>
        <v>4150</v>
      </c>
      <c r="AI374" s="1">
        <f>C374*(Parameters!$C$6-Parameters!$D$6)-Parameters!$B$6*Parameters!$E$6</f>
        <v>1030</v>
      </c>
      <c r="AJ374" s="1">
        <f>D374*(Parameters!$C$6-Parameters!$D$6)-Parameters!$B$6*Parameters!$E$6</f>
        <v>3890</v>
      </c>
      <c r="AK374" s="1">
        <f>E374*(Parameters!$C$6-Parameters!$D$6)-Parameters!$B$6*Parameters!$E$6</f>
        <v>770</v>
      </c>
      <c r="AL374" s="1">
        <f>F374*(Parameters!$C$6-Parameters!$D$6)-Parameters!$B$6*Parameters!$E$6</f>
        <v>1160</v>
      </c>
      <c r="AM374" s="1">
        <f>G374*(Parameters!$C$6-Parameters!$D$6)-Parameters!$B$6*Parameters!$E$6</f>
        <v>1290</v>
      </c>
      <c r="AN374" s="1">
        <f>H374*(Parameters!$C$6-Parameters!$D$6)-Parameters!$B$6*Parameters!$E$6</f>
        <v>2720</v>
      </c>
      <c r="AO374" s="1">
        <f>I374*(Parameters!$C$6-Parameters!$D$6)-Parameters!$B$6*Parameters!$E$6</f>
        <v>1550</v>
      </c>
      <c r="AP374" s="1">
        <f>J374*(Parameters!$C$6-Parameters!$D$6)-Parameters!$B$6*Parameters!$E$6</f>
        <v>6100</v>
      </c>
      <c r="AQ374" s="1">
        <f>K374*(Parameters!$C$6-Parameters!$D$6)-Parameters!$B$6*Parameters!$E$6</f>
        <v>2070</v>
      </c>
      <c r="AR374" s="1">
        <f>L374*(Parameters!$C$6-Parameters!$D$6)-Parameters!$B$6*Parameters!$E$6</f>
        <v>6100</v>
      </c>
      <c r="AS374" s="1">
        <f>M374*(Parameters!$C$6-Parameters!$D$6)-Parameters!$B$6*Parameters!$E$6</f>
        <v>1680</v>
      </c>
      <c r="AT374" s="1">
        <f>N374*(Parameters!$C$6-Parameters!$D$6)-Parameters!$B$6*Parameters!$E$6</f>
        <v>5450</v>
      </c>
      <c r="AU374" s="1">
        <f>O374*(Parameters!$C$6-Parameters!$D$6)-Parameters!$B$6*Parameters!$E$6</f>
        <v>2850</v>
      </c>
      <c r="AV374" s="1">
        <f>P374*(Parameters!$C$6-Parameters!$D$6)-Parameters!$B$6*Parameters!$E$6</f>
        <v>5580</v>
      </c>
      <c r="AW374" s="1">
        <f>Q374*(Parameters!$C$6-Parameters!$D$6)-Parameters!$B$6*Parameters!$E$6</f>
        <v>5580</v>
      </c>
      <c r="AX374" s="1">
        <f>R374*(Parameters!$C$6-Parameters!$D$6)-Parameters!$B$6*Parameters!$E$6</f>
        <v>2720</v>
      </c>
      <c r="AY374" s="1">
        <f>S374*(Parameters!$C$6-Parameters!$D$6)-Parameters!$B$6*Parameters!$E$6</f>
        <v>3500</v>
      </c>
      <c r="AZ374" s="1">
        <f>T374*(Parameters!$C$6-Parameters!$D$6)-Parameters!$B$6*Parameters!$E$6</f>
        <v>4410</v>
      </c>
      <c r="BA374" s="1">
        <f>U374*(Parameters!$C$6-Parameters!$D$6)-Parameters!$B$6*Parameters!$E$6</f>
        <v>1810</v>
      </c>
      <c r="BB374" s="1">
        <f>V374*(Parameters!$C$6-Parameters!$D$6)-Parameters!$B$6*Parameters!$E$6</f>
        <v>1030</v>
      </c>
      <c r="BC374" s="1">
        <f>W374*(Parameters!$C$6-Parameters!$D$6)-Parameters!$B$6*Parameters!$E$6</f>
        <v>-790</v>
      </c>
      <c r="BD374" s="1">
        <f>X374*(Parameters!$C$6-Parameters!$D$6)-Parameters!$B$6*Parameters!$E$6</f>
        <v>-10</v>
      </c>
      <c r="BE374" s="1">
        <f>Y374*(Parameters!$C$6-Parameters!$D$6)-Parameters!$B$6*Parameters!$E$6</f>
        <v>3760</v>
      </c>
      <c r="BF374" s="1">
        <f>Z374*(Parameters!$C$6-Parameters!$D$6)-Parameters!$B$6*Parameters!$E$6</f>
        <v>-3000</v>
      </c>
      <c r="BG374" s="1">
        <f>AA374*(Parameters!$C$6-Parameters!$D$6)-Parameters!$B$6*Parameters!$E$6</f>
        <v>4540</v>
      </c>
      <c r="BH374" s="1">
        <f>AB374*(Parameters!$C$6-Parameters!$D$6)-Parameters!$B$6*Parameters!$E$6</f>
        <v>5710</v>
      </c>
      <c r="BI374" s="1">
        <f>AC374*(Parameters!$C$6-Parameters!$D$6)-Parameters!$B$6*Parameters!$E$6</f>
        <v>2330</v>
      </c>
      <c r="BJ374" s="1">
        <f>AD374*(Parameters!$C$6-Parameters!$D$6)-Parameters!$B$6*Parameters!$E$6</f>
        <v>3240</v>
      </c>
      <c r="BK374" s="1">
        <f>AE374*(Parameters!$C$6-Parameters!$D$6)-Parameters!$B$6*Parameters!$E$6</f>
        <v>2720</v>
      </c>
    </row>
    <row r="375" spans="1:63" x14ac:dyDescent="0.35">
      <c r="A375" s="10">
        <v>364</v>
      </c>
      <c r="B375">
        <f>MIN(Parameters!$B$6,Data!B375)</f>
        <v>55</v>
      </c>
      <c r="C375">
        <f>MIN(Parameters!$B$6,Data!C375)</f>
        <v>68</v>
      </c>
      <c r="D375">
        <f>MIN(Parameters!$B$6,Data!D375)</f>
        <v>71</v>
      </c>
      <c r="E375">
        <f>MIN(Parameters!$B$6,Data!E375)</f>
        <v>15</v>
      </c>
      <c r="F375">
        <f>MIN(Parameters!$B$6,Data!F375)</f>
        <v>60</v>
      </c>
      <c r="G375">
        <f>MIN(Parameters!$B$6,Data!G375)</f>
        <v>41</v>
      </c>
      <c r="H375">
        <f>MIN(Parameters!$B$6,Data!H375)</f>
        <v>65</v>
      </c>
      <c r="I375">
        <f>MIN(Parameters!$B$6,Data!I375)</f>
        <v>64</v>
      </c>
      <c r="J375">
        <f>MIN(Parameters!$B$6,Data!J375)</f>
        <v>45</v>
      </c>
      <c r="K375">
        <f>MIN(Parameters!$B$6,Data!K375)</f>
        <v>41</v>
      </c>
      <c r="L375">
        <f>MIN(Parameters!$B$6,Data!L375)</f>
        <v>38</v>
      </c>
      <c r="M375">
        <f>MIN(Parameters!$B$6,Data!M375)</f>
        <v>62</v>
      </c>
      <c r="N375">
        <f>MIN(Parameters!$B$6,Data!N375)</f>
        <v>60</v>
      </c>
      <c r="O375">
        <f>MIN(Parameters!$B$6,Data!O375)</f>
        <v>67</v>
      </c>
      <c r="P375">
        <f>MIN(Parameters!$B$6,Data!P375)</f>
        <v>62</v>
      </c>
      <c r="Q375">
        <f>MIN(Parameters!$B$6,Data!Q375)</f>
        <v>55</v>
      </c>
      <c r="R375">
        <f>MIN(Parameters!$B$6,Data!R375)</f>
        <v>45</v>
      </c>
      <c r="S375">
        <f>MIN(Parameters!$B$6,Data!S375)</f>
        <v>48</v>
      </c>
      <c r="T375">
        <f>MIN(Parameters!$B$6,Data!T375)</f>
        <v>27</v>
      </c>
      <c r="U375">
        <f>MIN(Parameters!$B$6,Data!U375)</f>
        <v>27</v>
      </c>
      <c r="V375">
        <f>MIN(Parameters!$B$6,Data!V375)</f>
        <v>42</v>
      </c>
      <c r="W375">
        <f>MIN(Parameters!$B$6,Data!W375)</f>
        <v>69</v>
      </c>
      <c r="X375">
        <f>MIN(Parameters!$B$6,Data!X375)</f>
        <v>31</v>
      </c>
      <c r="Y375">
        <f>MIN(Parameters!$B$6,Data!Y375)</f>
        <v>44</v>
      </c>
      <c r="Z375">
        <f>MIN(Parameters!$B$6,Data!Z375)</f>
        <v>58</v>
      </c>
      <c r="AA375">
        <f>MIN(Parameters!$B$6,Data!AA375)</f>
        <v>56</v>
      </c>
      <c r="AB375">
        <f>MIN(Parameters!$B$6,Data!AB375)</f>
        <v>34</v>
      </c>
      <c r="AC375">
        <f>MIN(Parameters!$B$6,Data!AC375)</f>
        <v>81</v>
      </c>
      <c r="AD375">
        <f>MIN(Parameters!$B$6,Data!AD375)</f>
        <v>46</v>
      </c>
      <c r="AE375">
        <f>MIN(Parameters!$B$6,Data!AE375)</f>
        <v>64</v>
      </c>
      <c r="AG375" s="10">
        <v>364</v>
      </c>
      <c r="AH375" s="1">
        <f>B375*(Parameters!$C$6-Parameters!$D$6)-Parameters!$B$6*Parameters!$E$6</f>
        <v>4150</v>
      </c>
      <c r="AI375" s="1">
        <f>C375*(Parameters!$C$6-Parameters!$D$6)-Parameters!$B$6*Parameters!$E$6</f>
        <v>5840</v>
      </c>
      <c r="AJ375" s="1">
        <f>D375*(Parameters!$C$6-Parameters!$D$6)-Parameters!$B$6*Parameters!$E$6</f>
        <v>6230</v>
      </c>
      <c r="AK375" s="1">
        <f>E375*(Parameters!$C$6-Parameters!$D$6)-Parameters!$B$6*Parameters!$E$6</f>
        <v>-1050</v>
      </c>
      <c r="AL375" s="1">
        <f>F375*(Parameters!$C$6-Parameters!$D$6)-Parameters!$B$6*Parameters!$E$6</f>
        <v>4800</v>
      </c>
      <c r="AM375" s="1">
        <f>G375*(Parameters!$C$6-Parameters!$D$6)-Parameters!$B$6*Parameters!$E$6</f>
        <v>2330</v>
      </c>
      <c r="AN375" s="1">
        <f>H375*(Parameters!$C$6-Parameters!$D$6)-Parameters!$B$6*Parameters!$E$6</f>
        <v>5450</v>
      </c>
      <c r="AO375" s="1">
        <f>I375*(Parameters!$C$6-Parameters!$D$6)-Parameters!$B$6*Parameters!$E$6</f>
        <v>5320</v>
      </c>
      <c r="AP375" s="1">
        <f>J375*(Parameters!$C$6-Parameters!$D$6)-Parameters!$B$6*Parameters!$E$6</f>
        <v>2850</v>
      </c>
      <c r="AQ375" s="1">
        <f>K375*(Parameters!$C$6-Parameters!$D$6)-Parameters!$B$6*Parameters!$E$6</f>
        <v>2330</v>
      </c>
      <c r="AR375" s="1">
        <f>L375*(Parameters!$C$6-Parameters!$D$6)-Parameters!$B$6*Parameters!$E$6</f>
        <v>1940</v>
      </c>
      <c r="AS375" s="1">
        <f>M375*(Parameters!$C$6-Parameters!$D$6)-Parameters!$B$6*Parameters!$E$6</f>
        <v>5060</v>
      </c>
      <c r="AT375" s="1">
        <f>N375*(Parameters!$C$6-Parameters!$D$6)-Parameters!$B$6*Parameters!$E$6</f>
        <v>4800</v>
      </c>
      <c r="AU375" s="1">
        <f>O375*(Parameters!$C$6-Parameters!$D$6)-Parameters!$B$6*Parameters!$E$6</f>
        <v>5710</v>
      </c>
      <c r="AV375" s="1">
        <f>P375*(Parameters!$C$6-Parameters!$D$6)-Parameters!$B$6*Parameters!$E$6</f>
        <v>5060</v>
      </c>
      <c r="AW375" s="1">
        <f>Q375*(Parameters!$C$6-Parameters!$D$6)-Parameters!$B$6*Parameters!$E$6</f>
        <v>4150</v>
      </c>
      <c r="AX375" s="1">
        <f>R375*(Parameters!$C$6-Parameters!$D$6)-Parameters!$B$6*Parameters!$E$6</f>
        <v>2850</v>
      </c>
      <c r="AY375" s="1">
        <f>S375*(Parameters!$C$6-Parameters!$D$6)-Parameters!$B$6*Parameters!$E$6</f>
        <v>3240</v>
      </c>
      <c r="AZ375" s="1">
        <f>T375*(Parameters!$C$6-Parameters!$D$6)-Parameters!$B$6*Parameters!$E$6</f>
        <v>510</v>
      </c>
      <c r="BA375" s="1">
        <f>U375*(Parameters!$C$6-Parameters!$D$6)-Parameters!$B$6*Parameters!$E$6</f>
        <v>510</v>
      </c>
      <c r="BB375" s="1">
        <f>V375*(Parameters!$C$6-Parameters!$D$6)-Parameters!$B$6*Parameters!$E$6</f>
        <v>2460</v>
      </c>
      <c r="BC375" s="1">
        <f>W375*(Parameters!$C$6-Parameters!$D$6)-Parameters!$B$6*Parameters!$E$6</f>
        <v>5970</v>
      </c>
      <c r="BD375" s="1">
        <f>X375*(Parameters!$C$6-Parameters!$D$6)-Parameters!$B$6*Parameters!$E$6</f>
        <v>1030</v>
      </c>
      <c r="BE375" s="1">
        <f>Y375*(Parameters!$C$6-Parameters!$D$6)-Parameters!$B$6*Parameters!$E$6</f>
        <v>2720</v>
      </c>
      <c r="BF375" s="1">
        <f>Z375*(Parameters!$C$6-Parameters!$D$6)-Parameters!$B$6*Parameters!$E$6</f>
        <v>4540</v>
      </c>
      <c r="BG375" s="1">
        <f>AA375*(Parameters!$C$6-Parameters!$D$6)-Parameters!$B$6*Parameters!$E$6</f>
        <v>4280</v>
      </c>
      <c r="BH375" s="1">
        <f>AB375*(Parameters!$C$6-Parameters!$D$6)-Parameters!$B$6*Parameters!$E$6</f>
        <v>1420</v>
      </c>
      <c r="BI375" s="1">
        <f>AC375*(Parameters!$C$6-Parameters!$D$6)-Parameters!$B$6*Parameters!$E$6</f>
        <v>7530</v>
      </c>
      <c r="BJ375" s="1">
        <f>AD375*(Parameters!$C$6-Parameters!$D$6)-Parameters!$B$6*Parameters!$E$6</f>
        <v>2980</v>
      </c>
      <c r="BK375" s="1">
        <f>AE375*(Parameters!$C$6-Parameters!$D$6)-Parameters!$B$6*Parameters!$E$6</f>
        <v>5320</v>
      </c>
    </row>
    <row r="376" spans="1:63" x14ac:dyDescent="0.35">
      <c r="A376" s="10">
        <v>365</v>
      </c>
      <c r="B376">
        <f>MIN(Parameters!$B$6,Data!B376)</f>
        <v>36</v>
      </c>
      <c r="C376">
        <f>MIN(Parameters!$B$6,Data!C376)</f>
        <v>30</v>
      </c>
      <c r="D376">
        <f>MIN(Parameters!$B$6,Data!D376)</f>
        <v>35</v>
      </c>
      <c r="E376">
        <f>MIN(Parameters!$B$6,Data!E376)</f>
        <v>23</v>
      </c>
      <c r="F376">
        <f>MIN(Parameters!$B$6,Data!F376)</f>
        <v>80</v>
      </c>
      <c r="G376">
        <f>MIN(Parameters!$B$6,Data!G376)</f>
        <v>63</v>
      </c>
      <c r="H376">
        <f>MIN(Parameters!$B$6,Data!H376)</f>
        <v>59</v>
      </c>
      <c r="I376">
        <f>MIN(Parameters!$B$6,Data!I376)</f>
        <v>54</v>
      </c>
      <c r="J376">
        <f>MIN(Parameters!$B$6,Data!J376)</f>
        <v>56</v>
      </c>
      <c r="K376">
        <f>MIN(Parameters!$B$6,Data!K376)</f>
        <v>28</v>
      </c>
      <c r="L376">
        <f>MIN(Parameters!$B$6,Data!L376)</f>
        <v>62</v>
      </c>
      <c r="M376">
        <f>MIN(Parameters!$B$6,Data!M376)</f>
        <v>49</v>
      </c>
      <c r="N376">
        <f>MIN(Parameters!$B$6,Data!N376)</f>
        <v>60</v>
      </c>
      <c r="O376">
        <f>MIN(Parameters!$B$6,Data!O376)</f>
        <v>41</v>
      </c>
      <c r="P376">
        <f>MIN(Parameters!$B$6,Data!P376)</f>
        <v>57</v>
      </c>
      <c r="Q376">
        <f>MIN(Parameters!$B$6,Data!Q376)</f>
        <v>59</v>
      </c>
      <c r="R376">
        <f>MIN(Parameters!$B$6,Data!R376)</f>
        <v>18</v>
      </c>
      <c r="S376">
        <f>MIN(Parameters!$B$6,Data!S376)</f>
        <v>80</v>
      </c>
      <c r="T376">
        <f>MIN(Parameters!$B$6,Data!T376)</f>
        <v>53</v>
      </c>
      <c r="U376">
        <f>MIN(Parameters!$B$6,Data!U376)</f>
        <v>39</v>
      </c>
      <c r="V376">
        <f>MIN(Parameters!$B$6,Data!V376)</f>
        <v>45</v>
      </c>
      <c r="W376">
        <f>MIN(Parameters!$B$6,Data!W376)</f>
        <v>62</v>
      </c>
      <c r="X376">
        <f>MIN(Parameters!$B$6,Data!X376)</f>
        <v>50</v>
      </c>
      <c r="Y376">
        <f>MIN(Parameters!$B$6,Data!Y376)</f>
        <v>48</v>
      </c>
      <c r="Z376">
        <f>MIN(Parameters!$B$6,Data!Z376)</f>
        <v>55</v>
      </c>
      <c r="AA376">
        <f>MIN(Parameters!$B$6,Data!AA376)</f>
        <v>71</v>
      </c>
      <c r="AB376">
        <f>MIN(Parameters!$B$6,Data!AB376)</f>
        <v>36</v>
      </c>
      <c r="AC376">
        <f>MIN(Parameters!$B$6,Data!AC376)</f>
        <v>46</v>
      </c>
      <c r="AD376">
        <f>MIN(Parameters!$B$6,Data!AD376)</f>
        <v>40</v>
      </c>
      <c r="AE376">
        <f>MIN(Parameters!$B$6,Data!AE376)</f>
        <v>42</v>
      </c>
      <c r="AG376" s="10">
        <v>365</v>
      </c>
      <c r="AH376" s="1">
        <f>B376*(Parameters!$C$6-Parameters!$D$6)-Parameters!$B$6*Parameters!$E$6</f>
        <v>1680</v>
      </c>
      <c r="AI376" s="1">
        <f>C376*(Parameters!$C$6-Parameters!$D$6)-Parameters!$B$6*Parameters!$E$6</f>
        <v>900</v>
      </c>
      <c r="AJ376" s="1">
        <f>D376*(Parameters!$C$6-Parameters!$D$6)-Parameters!$B$6*Parameters!$E$6</f>
        <v>1550</v>
      </c>
      <c r="AK376" s="1">
        <f>E376*(Parameters!$C$6-Parameters!$D$6)-Parameters!$B$6*Parameters!$E$6</f>
        <v>-10</v>
      </c>
      <c r="AL376" s="1">
        <f>F376*(Parameters!$C$6-Parameters!$D$6)-Parameters!$B$6*Parameters!$E$6</f>
        <v>7400</v>
      </c>
      <c r="AM376" s="1">
        <f>G376*(Parameters!$C$6-Parameters!$D$6)-Parameters!$B$6*Parameters!$E$6</f>
        <v>5190</v>
      </c>
      <c r="AN376" s="1">
        <f>H376*(Parameters!$C$6-Parameters!$D$6)-Parameters!$B$6*Parameters!$E$6</f>
        <v>4670</v>
      </c>
      <c r="AO376" s="1">
        <f>I376*(Parameters!$C$6-Parameters!$D$6)-Parameters!$B$6*Parameters!$E$6</f>
        <v>4020</v>
      </c>
      <c r="AP376" s="1">
        <f>J376*(Parameters!$C$6-Parameters!$D$6)-Parameters!$B$6*Parameters!$E$6</f>
        <v>4280</v>
      </c>
      <c r="AQ376" s="1">
        <f>K376*(Parameters!$C$6-Parameters!$D$6)-Parameters!$B$6*Parameters!$E$6</f>
        <v>640</v>
      </c>
      <c r="AR376" s="1">
        <f>L376*(Parameters!$C$6-Parameters!$D$6)-Parameters!$B$6*Parameters!$E$6</f>
        <v>5060</v>
      </c>
      <c r="AS376" s="1">
        <f>M376*(Parameters!$C$6-Parameters!$D$6)-Parameters!$B$6*Parameters!$E$6</f>
        <v>3370</v>
      </c>
      <c r="AT376" s="1">
        <f>N376*(Parameters!$C$6-Parameters!$D$6)-Parameters!$B$6*Parameters!$E$6</f>
        <v>4800</v>
      </c>
      <c r="AU376" s="1">
        <f>O376*(Parameters!$C$6-Parameters!$D$6)-Parameters!$B$6*Parameters!$E$6</f>
        <v>2330</v>
      </c>
      <c r="AV376" s="1">
        <f>P376*(Parameters!$C$6-Parameters!$D$6)-Parameters!$B$6*Parameters!$E$6</f>
        <v>4410</v>
      </c>
      <c r="AW376" s="1">
        <f>Q376*(Parameters!$C$6-Parameters!$D$6)-Parameters!$B$6*Parameters!$E$6</f>
        <v>4670</v>
      </c>
      <c r="AX376" s="1">
        <f>R376*(Parameters!$C$6-Parameters!$D$6)-Parameters!$B$6*Parameters!$E$6</f>
        <v>-660</v>
      </c>
      <c r="AY376" s="1">
        <f>S376*(Parameters!$C$6-Parameters!$D$6)-Parameters!$B$6*Parameters!$E$6</f>
        <v>7400</v>
      </c>
      <c r="AZ376" s="1">
        <f>T376*(Parameters!$C$6-Parameters!$D$6)-Parameters!$B$6*Parameters!$E$6</f>
        <v>3890</v>
      </c>
      <c r="BA376" s="1">
        <f>U376*(Parameters!$C$6-Parameters!$D$6)-Parameters!$B$6*Parameters!$E$6</f>
        <v>2070</v>
      </c>
      <c r="BB376" s="1">
        <f>V376*(Parameters!$C$6-Parameters!$D$6)-Parameters!$B$6*Parameters!$E$6</f>
        <v>2850</v>
      </c>
      <c r="BC376" s="1">
        <f>W376*(Parameters!$C$6-Parameters!$D$6)-Parameters!$B$6*Parameters!$E$6</f>
        <v>5060</v>
      </c>
      <c r="BD376" s="1">
        <f>X376*(Parameters!$C$6-Parameters!$D$6)-Parameters!$B$6*Parameters!$E$6</f>
        <v>3500</v>
      </c>
      <c r="BE376" s="1">
        <f>Y376*(Parameters!$C$6-Parameters!$D$6)-Parameters!$B$6*Parameters!$E$6</f>
        <v>3240</v>
      </c>
      <c r="BF376" s="1">
        <f>Z376*(Parameters!$C$6-Parameters!$D$6)-Parameters!$B$6*Parameters!$E$6</f>
        <v>4150</v>
      </c>
      <c r="BG376" s="1">
        <f>AA376*(Parameters!$C$6-Parameters!$D$6)-Parameters!$B$6*Parameters!$E$6</f>
        <v>6230</v>
      </c>
      <c r="BH376" s="1">
        <f>AB376*(Parameters!$C$6-Parameters!$D$6)-Parameters!$B$6*Parameters!$E$6</f>
        <v>1680</v>
      </c>
      <c r="BI376" s="1">
        <f>AC376*(Parameters!$C$6-Parameters!$D$6)-Parameters!$B$6*Parameters!$E$6</f>
        <v>2980</v>
      </c>
      <c r="BJ376" s="1">
        <f>AD376*(Parameters!$C$6-Parameters!$D$6)-Parameters!$B$6*Parameters!$E$6</f>
        <v>2200</v>
      </c>
      <c r="BK376" s="1">
        <f>AE376*(Parameters!$C$6-Parameters!$D$6)-Parameters!$B$6*Parameters!$E$6</f>
        <v>2460</v>
      </c>
    </row>
    <row r="377" spans="1:63" x14ac:dyDescent="0.35">
      <c r="A377" s="10">
        <v>366</v>
      </c>
      <c r="B377">
        <f>MIN(Parameters!$B$6,Data!B377)</f>
        <v>27</v>
      </c>
      <c r="C377">
        <f>MIN(Parameters!$B$6,Data!C377)</f>
        <v>36</v>
      </c>
      <c r="D377">
        <f>MIN(Parameters!$B$6,Data!D377)</f>
        <v>63</v>
      </c>
      <c r="E377">
        <f>MIN(Parameters!$B$6,Data!E377)</f>
        <v>40</v>
      </c>
      <c r="F377">
        <f>MIN(Parameters!$B$6,Data!F377)</f>
        <v>57</v>
      </c>
      <c r="G377">
        <f>MIN(Parameters!$B$6,Data!G377)</f>
        <v>54</v>
      </c>
      <c r="H377">
        <f>MIN(Parameters!$B$6,Data!H377)</f>
        <v>61</v>
      </c>
      <c r="I377">
        <f>MIN(Parameters!$B$6,Data!I377)</f>
        <v>17</v>
      </c>
      <c r="J377">
        <f>MIN(Parameters!$B$6,Data!J377)</f>
        <v>56</v>
      </c>
      <c r="K377">
        <f>MIN(Parameters!$B$6,Data!K377)</f>
        <v>51</v>
      </c>
      <c r="L377">
        <f>MIN(Parameters!$B$6,Data!L377)</f>
        <v>74</v>
      </c>
      <c r="M377">
        <f>MIN(Parameters!$B$6,Data!M377)</f>
        <v>51</v>
      </c>
      <c r="N377">
        <f>MIN(Parameters!$B$6,Data!N377)</f>
        <v>43</v>
      </c>
      <c r="O377">
        <f>MIN(Parameters!$B$6,Data!O377)</f>
        <v>38</v>
      </c>
      <c r="P377">
        <f>MIN(Parameters!$B$6,Data!P377)</f>
        <v>70</v>
      </c>
      <c r="Q377">
        <f>MIN(Parameters!$B$6,Data!Q377)</f>
        <v>49</v>
      </c>
      <c r="R377">
        <f>MIN(Parameters!$B$6,Data!R377)</f>
        <v>64</v>
      </c>
      <c r="S377">
        <f>MIN(Parameters!$B$6,Data!S377)</f>
        <v>49</v>
      </c>
      <c r="T377">
        <f>MIN(Parameters!$B$6,Data!T377)</f>
        <v>57</v>
      </c>
      <c r="U377">
        <f>MIN(Parameters!$B$6,Data!U377)</f>
        <v>61</v>
      </c>
      <c r="V377">
        <f>MIN(Parameters!$B$6,Data!V377)</f>
        <v>29</v>
      </c>
      <c r="W377">
        <f>MIN(Parameters!$B$6,Data!W377)</f>
        <v>61</v>
      </c>
      <c r="X377">
        <f>MIN(Parameters!$B$6,Data!X377)</f>
        <v>61</v>
      </c>
      <c r="Y377">
        <f>MIN(Parameters!$B$6,Data!Y377)</f>
        <v>37</v>
      </c>
      <c r="Z377">
        <f>MIN(Parameters!$B$6,Data!Z377)</f>
        <v>57</v>
      </c>
      <c r="AA377">
        <f>MIN(Parameters!$B$6,Data!AA377)</f>
        <v>25</v>
      </c>
      <c r="AB377">
        <f>MIN(Parameters!$B$6,Data!AB377)</f>
        <v>58</v>
      </c>
      <c r="AC377">
        <f>MIN(Parameters!$B$6,Data!AC377)</f>
        <v>36</v>
      </c>
      <c r="AD377">
        <f>MIN(Parameters!$B$6,Data!AD377)</f>
        <v>36</v>
      </c>
      <c r="AE377">
        <f>MIN(Parameters!$B$6,Data!AE377)</f>
        <v>33</v>
      </c>
      <c r="AG377" s="10">
        <v>366</v>
      </c>
      <c r="AH377" s="1">
        <f>B377*(Parameters!$C$6-Parameters!$D$6)-Parameters!$B$6*Parameters!$E$6</f>
        <v>510</v>
      </c>
      <c r="AI377" s="1">
        <f>C377*(Parameters!$C$6-Parameters!$D$6)-Parameters!$B$6*Parameters!$E$6</f>
        <v>1680</v>
      </c>
      <c r="AJ377" s="1">
        <f>D377*(Parameters!$C$6-Parameters!$D$6)-Parameters!$B$6*Parameters!$E$6</f>
        <v>5190</v>
      </c>
      <c r="AK377" s="1">
        <f>E377*(Parameters!$C$6-Parameters!$D$6)-Parameters!$B$6*Parameters!$E$6</f>
        <v>2200</v>
      </c>
      <c r="AL377" s="1">
        <f>F377*(Parameters!$C$6-Parameters!$D$6)-Parameters!$B$6*Parameters!$E$6</f>
        <v>4410</v>
      </c>
      <c r="AM377" s="1">
        <f>G377*(Parameters!$C$6-Parameters!$D$6)-Parameters!$B$6*Parameters!$E$6</f>
        <v>4020</v>
      </c>
      <c r="AN377" s="1">
        <f>H377*(Parameters!$C$6-Parameters!$D$6)-Parameters!$B$6*Parameters!$E$6</f>
        <v>4930</v>
      </c>
      <c r="AO377" s="1">
        <f>I377*(Parameters!$C$6-Parameters!$D$6)-Parameters!$B$6*Parameters!$E$6</f>
        <v>-790</v>
      </c>
      <c r="AP377" s="1">
        <f>J377*(Parameters!$C$6-Parameters!$D$6)-Parameters!$B$6*Parameters!$E$6</f>
        <v>4280</v>
      </c>
      <c r="AQ377" s="1">
        <f>K377*(Parameters!$C$6-Parameters!$D$6)-Parameters!$B$6*Parameters!$E$6</f>
        <v>3630</v>
      </c>
      <c r="AR377" s="1">
        <f>L377*(Parameters!$C$6-Parameters!$D$6)-Parameters!$B$6*Parameters!$E$6</f>
        <v>6620</v>
      </c>
      <c r="AS377" s="1">
        <f>M377*(Parameters!$C$6-Parameters!$D$6)-Parameters!$B$6*Parameters!$E$6</f>
        <v>3630</v>
      </c>
      <c r="AT377" s="1">
        <f>N377*(Parameters!$C$6-Parameters!$D$6)-Parameters!$B$6*Parameters!$E$6</f>
        <v>2590</v>
      </c>
      <c r="AU377" s="1">
        <f>O377*(Parameters!$C$6-Parameters!$D$6)-Parameters!$B$6*Parameters!$E$6</f>
        <v>1940</v>
      </c>
      <c r="AV377" s="1">
        <f>P377*(Parameters!$C$6-Parameters!$D$6)-Parameters!$B$6*Parameters!$E$6</f>
        <v>6100</v>
      </c>
      <c r="AW377" s="1">
        <f>Q377*(Parameters!$C$6-Parameters!$D$6)-Parameters!$B$6*Parameters!$E$6</f>
        <v>3370</v>
      </c>
      <c r="AX377" s="1">
        <f>R377*(Parameters!$C$6-Parameters!$D$6)-Parameters!$B$6*Parameters!$E$6</f>
        <v>5320</v>
      </c>
      <c r="AY377" s="1">
        <f>S377*(Parameters!$C$6-Parameters!$D$6)-Parameters!$B$6*Parameters!$E$6</f>
        <v>3370</v>
      </c>
      <c r="AZ377" s="1">
        <f>T377*(Parameters!$C$6-Parameters!$D$6)-Parameters!$B$6*Parameters!$E$6</f>
        <v>4410</v>
      </c>
      <c r="BA377" s="1">
        <f>U377*(Parameters!$C$6-Parameters!$D$6)-Parameters!$B$6*Parameters!$E$6</f>
        <v>4930</v>
      </c>
      <c r="BB377" s="1">
        <f>V377*(Parameters!$C$6-Parameters!$D$6)-Parameters!$B$6*Parameters!$E$6</f>
        <v>770</v>
      </c>
      <c r="BC377" s="1">
        <f>W377*(Parameters!$C$6-Parameters!$D$6)-Parameters!$B$6*Parameters!$E$6</f>
        <v>4930</v>
      </c>
      <c r="BD377" s="1">
        <f>X377*(Parameters!$C$6-Parameters!$D$6)-Parameters!$B$6*Parameters!$E$6</f>
        <v>4930</v>
      </c>
      <c r="BE377" s="1">
        <f>Y377*(Parameters!$C$6-Parameters!$D$6)-Parameters!$B$6*Parameters!$E$6</f>
        <v>1810</v>
      </c>
      <c r="BF377" s="1">
        <f>Z377*(Parameters!$C$6-Parameters!$D$6)-Parameters!$B$6*Parameters!$E$6</f>
        <v>4410</v>
      </c>
      <c r="BG377" s="1">
        <f>AA377*(Parameters!$C$6-Parameters!$D$6)-Parameters!$B$6*Parameters!$E$6</f>
        <v>250</v>
      </c>
      <c r="BH377" s="1">
        <f>AB377*(Parameters!$C$6-Parameters!$D$6)-Parameters!$B$6*Parameters!$E$6</f>
        <v>4540</v>
      </c>
      <c r="BI377" s="1">
        <f>AC377*(Parameters!$C$6-Parameters!$D$6)-Parameters!$B$6*Parameters!$E$6</f>
        <v>1680</v>
      </c>
      <c r="BJ377" s="1">
        <f>AD377*(Parameters!$C$6-Parameters!$D$6)-Parameters!$B$6*Parameters!$E$6</f>
        <v>1680</v>
      </c>
      <c r="BK377" s="1">
        <f>AE377*(Parameters!$C$6-Parameters!$D$6)-Parameters!$B$6*Parameters!$E$6</f>
        <v>1290</v>
      </c>
    </row>
    <row r="378" spans="1:63" x14ac:dyDescent="0.35">
      <c r="A378" s="10">
        <v>367</v>
      </c>
      <c r="B378">
        <f>MIN(Parameters!$B$6,Data!B378)</f>
        <v>32</v>
      </c>
      <c r="C378">
        <f>MIN(Parameters!$B$6,Data!C378)</f>
        <v>34</v>
      </c>
      <c r="D378">
        <f>MIN(Parameters!$B$6,Data!D378)</f>
        <v>22</v>
      </c>
      <c r="E378">
        <f>MIN(Parameters!$B$6,Data!E378)</f>
        <v>62</v>
      </c>
      <c r="F378">
        <f>MIN(Parameters!$B$6,Data!F378)</f>
        <v>21</v>
      </c>
      <c r="G378">
        <f>MIN(Parameters!$B$6,Data!G378)</f>
        <v>55</v>
      </c>
      <c r="H378">
        <f>MIN(Parameters!$B$6,Data!H378)</f>
        <v>35</v>
      </c>
      <c r="I378">
        <f>MIN(Parameters!$B$6,Data!I378)</f>
        <v>59</v>
      </c>
      <c r="J378">
        <f>MIN(Parameters!$B$6,Data!J378)</f>
        <v>49</v>
      </c>
      <c r="K378">
        <f>MIN(Parameters!$B$6,Data!K378)</f>
        <v>64</v>
      </c>
      <c r="L378">
        <f>MIN(Parameters!$B$6,Data!L378)</f>
        <v>24</v>
      </c>
      <c r="M378">
        <f>MIN(Parameters!$B$6,Data!M378)</f>
        <v>43</v>
      </c>
      <c r="N378">
        <f>MIN(Parameters!$B$6,Data!N378)</f>
        <v>32</v>
      </c>
      <c r="O378">
        <f>MIN(Parameters!$B$6,Data!O378)</f>
        <v>53</v>
      </c>
      <c r="P378">
        <f>MIN(Parameters!$B$6,Data!P378)</f>
        <v>23</v>
      </c>
      <c r="Q378">
        <f>MIN(Parameters!$B$6,Data!Q378)</f>
        <v>43</v>
      </c>
      <c r="R378">
        <f>MIN(Parameters!$B$6,Data!R378)</f>
        <v>39</v>
      </c>
      <c r="S378">
        <f>MIN(Parameters!$B$6,Data!S378)</f>
        <v>22</v>
      </c>
      <c r="T378">
        <f>MIN(Parameters!$B$6,Data!T378)</f>
        <v>41</v>
      </c>
      <c r="U378">
        <f>MIN(Parameters!$B$6,Data!U378)</f>
        <v>49</v>
      </c>
      <c r="V378">
        <f>MIN(Parameters!$B$6,Data!V378)</f>
        <v>72</v>
      </c>
      <c r="W378">
        <f>MIN(Parameters!$B$6,Data!W378)</f>
        <v>47</v>
      </c>
      <c r="X378">
        <f>MIN(Parameters!$B$6,Data!X378)</f>
        <v>71</v>
      </c>
      <c r="Y378">
        <f>MIN(Parameters!$B$6,Data!Y378)</f>
        <v>48</v>
      </c>
      <c r="Z378">
        <f>MIN(Parameters!$B$6,Data!Z378)</f>
        <v>41</v>
      </c>
      <c r="AA378">
        <f>MIN(Parameters!$B$6,Data!AA378)</f>
        <v>28</v>
      </c>
      <c r="AB378">
        <f>MIN(Parameters!$B$6,Data!AB378)</f>
        <v>52</v>
      </c>
      <c r="AC378">
        <f>MIN(Parameters!$B$6,Data!AC378)</f>
        <v>52</v>
      </c>
      <c r="AD378">
        <f>MIN(Parameters!$B$6,Data!AD378)</f>
        <v>18</v>
      </c>
      <c r="AE378">
        <f>MIN(Parameters!$B$6,Data!AE378)</f>
        <v>76</v>
      </c>
      <c r="AG378" s="10">
        <v>367</v>
      </c>
      <c r="AH378" s="1">
        <f>B378*(Parameters!$C$6-Parameters!$D$6)-Parameters!$B$6*Parameters!$E$6</f>
        <v>1160</v>
      </c>
      <c r="AI378" s="1">
        <f>C378*(Parameters!$C$6-Parameters!$D$6)-Parameters!$B$6*Parameters!$E$6</f>
        <v>1420</v>
      </c>
      <c r="AJ378" s="1">
        <f>D378*(Parameters!$C$6-Parameters!$D$6)-Parameters!$B$6*Parameters!$E$6</f>
        <v>-140</v>
      </c>
      <c r="AK378" s="1">
        <f>E378*(Parameters!$C$6-Parameters!$D$6)-Parameters!$B$6*Parameters!$E$6</f>
        <v>5060</v>
      </c>
      <c r="AL378" s="1">
        <f>F378*(Parameters!$C$6-Parameters!$D$6)-Parameters!$B$6*Parameters!$E$6</f>
        <v>-270</v>
      </c>
      <c r="AM378" s="1">
        <f>G378*(Parameters!$C$6-Parameters!$D$6)-Parameters!$B$6*Parameters!$E$6</f>
        <v>4150</v>
      </c>
      <c r="AN378" s="1">
        <f>H378*(Parameters!$C$6-Parameters!$D$6)-Parameters!$B$6*Parameters!$E$6</f>
        <v>1550</v>
      </c>
      <c r="AO378" s="1">
        <f>I378*(Parameters!$C$6-Parameters!$D$6)-Parameters!$B$6*Parameters!$E$6</f>
        <v>4670</v>
      </c>
      <c r="AP378" s="1">
        <f>J378*(Parameters!$C$6-Parameters!$D$6)-Parameters!$B$6*Parameters!$E$6</f>
        <v>3370</v>
      </c>
      <c r="AQ378" s="1">
        <f>K378*(Parameters!$C$6-Parameters!$D$6)-Parameters!$B$6*Parameters!$E$6</f>
        <v>5320</v>
      </c>
      <c r="AR378" s="1">
        <f>L378*(Parameters!$C$6-Parameters!$D$6)-Parameters!$B$6*Parameters!$E$6</f>
        <v>120</v>
      </c>
      <c r="AS378" s="1">
        <f>M378*(Parameters!$C$6-Parameters!$D$6)-Parameters!$B$6*Parameters!$E$6</f>
        <v>2590</v>
      </c>
      <c r="AT378" s="1">
        <f>N378*(Parameters!$C$6-Parameters!$D$6)-Parameters!$B$6*Parameters!$E$6</f>
        <v>1160</v>
      </c>
      <c r="AU378" s="1">
        <f>O378*(Parameters!$C$6-Parameters!$D$6)-Parameters!$B$6*Parameters!$E$6</f>
        <v>3890</v>
      </c>
      <c r="AV378" s="1">
        <f>P378*(Parameters!$C$6-Parameters!$D$6)-Parameters!$B$6*Parameters!$E$6</f>
        <v>-10</v>
      </c>
      <c r="AW378" s="1">
        <f>Q378*(Parameters!$C$6-Parameters!$D$6)-Parameters!$B$6*Parameters!$E$6</f>
        <v>2590</v>
      </c>
      <c r="AX378" s="1">
        <f>R378*(Parameters!$C$6-Parameters!$D$6)-Parameters!$B$6*Parameters!$E$6</f>
        <v>2070</v>
      </c>
      <c r="AY378" s="1">
        <f>S378*(Parameters!$C$6-Parameters!$D$6)-Parameters!$B$6*Parameters!$E$6</f>
        <v>-140</v>
      </c>
      <c r="AZ378" s="1">
        <f>T378*(Parameters!$C$6-Parameters!$D$6)-Parameters!$B$6*Parameters!$E$6</f>
        <v>2330</v>
      </c>
      <c r="BA378" s="1">
        <f>U378*(Parameters!$C$6-Parameters!$D$6)-Parameters!$B$6*Parameters!$E$6</f>
        <v>3370</v>
      </c>
      <c r="BB378" s="1">
        <f>V378*(Parameters!$C$6-Parameters!$D$6)-Parameters!$B$6*Parameters!$E$6</f>
        <v>6360</v>
      </c>
      <c r="BC378" s="1">
        <f>W378*(Parameters!$C$6-Parameters!$D$6)-Parameters!$B$6*Parameters!$E$6</f>
        <v>3110</v>
      </c>
      <c r="BD378" s="1">
        <f>X378*(Parameters!$C$6-Parameters!$D$6)-Parameters!$B$6*Parameters!$E$6</f>
        <v>6230</v>
      </c>
      <c r="BE378" s="1">
        <f>Y378*(Parameters!$C$6-Parameters!$D$6)-Parameters!$B$6*Parameters!$E$6</f>
        <v>3240</v>
      </c>
      <c r="BF378" s="1">
        <f>Z378*(Parameters!$C$6-Parameters!$D$6)-Parameters!$B$6*Parameters!$E$6</f>
        <v>2330</v>
      </c>
      <c r="BG378" s="1">
        <f>AA378*(Parameters!$C$6-Parameters!$D$6)-Parameters!$B$6*Parameters!$E$6</f>
        <v>640</v>
      </c>
      <c r="BH378" s="1">
        <f>AB378*(Parameters!$C$6-Parameters!$D$6)-Parameters!$B$6*Parameters!$E$6</f>
        <v>3760</v>
      </c>
      <c r="BI378" s="1">
        <f>AC378*(Parameters!$C$6-Parameters!$D$6)-Parameters!$B$6*Parameters!$E$6</f>
        <v>3760</v>
      </c>
      <c r="BJ378" s="1">
        <f>AD378*(Parameters!$C$6-Parameters!$D$6)-Parameters!$B$6*Parameters!$E$6</f>
        <v>-660</v>
      </c>
      <c r="BK378" s="1">
        <f>AE378*(Parameters!$C$6-Parameters!$D$6)-Parameters!$B$6*Parameters!$E$6</f>
        <v>6880</v>
      </c>
    </row>
    <row r="379" spans="1:63" x14ac:dyDescent="0.35">
      <c r="A379" s="10">
        <v>368</v>
      </c>
      <c r="B379">
        <f>MIN(Parameters!$B$6,Data!B379)</f>
        <v>43</v>
      </c>
      <c r="C379">
        <f>MIN(Parameters!$B$6,Data!C379)</f>
        <v>62</v>
      </c>
      <c r="D379">
        <f>MIN(Parameters!$B$6,Data!D379)</f>
        <v>34</v>
      </c>
      <c r="E379">
        <f>MIN(Parameters!$B$6,Data!E379)</f>
        <v>40</v>
      </c>
      <c r="F379">
        <f>MIN(Parameters!$B$6,Data!F379)</f>
        <v>71</v>
      </c>
      <c r="G379">
        <f>MIN(Parameters!$B$6,Data!G379)</f>
        <v>54</v>
      </c>
      <c r="H379">
        <f>MIN(Parameters!$B$6,Data!H379)</f>
        <v>58</v>
      </c>
      <c r="I379">
        <f>MIN(Parameters!$B$6,Data!I379)</f>
        <v>54</v>
      </c>
      <c r="J379">
        <f>MIN(Parameters!$B$6,Data!J379)</f>
        <v>97</v>
      </c>
      <c r="K379">
        <f>MIN(Parameters!$B$6,Data!K379)</f>
        <v>55</v>
      </c>
      <c r="L379">
        <f>MIN(Parameters!$B$6,Data!L379)</f>
        <v>44</v>
      </c>
      <c r="M379">
        <f>MIN(Parameters!$B$6,Data!M379)</f>
        <v>64</v>
      </c>
      <c r="N379">
        <f>MIN(Parameters!$B$6,Data!N379)</f>
        <v>55</v>
      </c>
      <c r="O379">
        <f>MIN(Parameters!$B$6,Data!O379)</f>
        <v>50</v>
      </c>
      <c r="P379">
        <f>MIN(Parameters!$B$6,Data!P379)</f>
        <v>42</v>
      </c>
      <c r="Q379">
        <f>MIN(Parameters!$B$6,Data!Q379)</f>
        <v>50</v>
      </c>
      <c r="R379">
        <f>MIN(Parameters!$B$6,Data!R379)</f>
        <v>54</v>
      </c>
      <c r="S379">
        <f>MIN(Parameters!$B$6,Data!S379)</f>
        <v>37</v>
      </c>
      <c r="T379">
        <f>MIN(Parameters!$B$6,Data!T379)</f>
        <v>20</v>
      </c>
      <c r="U379">
        <f>MIN(Parameters!$B$6,Data!U379)</f>
        <v>47</v>
      </c>
      <c r="V379">
        <f>MIN(Parameters!$B$6,Data!V379)</f>
        <v>60</v>
      </c>
      <c r="W379">
        <f>MIN(Parameters!$B$6,Data!W379)</f>
        <v>56</v>
      </c>
      <c r="X379">
        <f>MIN(Parameters!$B$6,Data!X379)</f>
        <v>48</v>
      </c>
      <c r="Y379">
        <f>MIN(Parameters!$B$6,Data!Y379)</f>
        <v>42</v>
      </c>
      <c r="Z379">
        <f>MIN(Parameters!$B$6,Data!Z379)</f>
        <v>47</v>
      </c>
      <c r="AA379">
        <f>MIN(Parameters!$B$6,Data!AA379)</f>
        <v>40</v>
      </c>
      <c r="AB379">
        <f>MIN(Parameters!$B$6,Data!AB379)</f>
        <v>25</v>
      </c>
      <c r="AC379">
        <f>MIN(Parameters!$B$6,Data!AC379)</f>
        <v>42</v>
      </c>
      <c r="AD379">
        <f>MIN(Parameters!$B$6,Data!AD379)</f>
        <v>48</v>
      </c>
      <c r="AE379">
        <f>MIN(Parameters!$B$6,Data!AE379)</f>
        <v>85</v>
      </c>
      <c r="AG379" s="10">
        <v>368</v>
      </c>
      <c r="AH379" s="1">
        <f>B379*(Parameters!$C$6-Parameters!$D$6)-Parameters!$B$6*Parameters!$E$6</f>
        <v>2590</v>
      </c>
      <c r="AI379" s="1">
        <f>C379*(Parameters!$C$6-Parameters!$D$6)-Parameters!$B$6*Parameters!$E$6</f>
        <v>5060</v>
      </c>
      <c r="AJ379" s="1">
        <f>D379*(Parameters!$C$6-Parameters!$D$6)-Parameters!$B$6*Parameters!$E$6</f>
        <v>1420</v>
      </c>
      <c r="AK379" s="1">
        <f>E379*(Parameters!$C$6-Parameters!$D$6)-Parameters!$B$6*Parameters!$E$6</f>
        <v>2200</v>
      </c>
      <c r="AL379" s="1">
        <f>F379*(Parameters!$C$6-Parameters!$D$6)-Parameters!$B$6*Parameters!$E$6</f>
        <v>6230</v>
      </c>
      <c r="AM379" s="1">
        <f>G379*(Parameters!$C$6-Parameters!$D$6)-Parameters!$B$6*Parameters!$E$6</f>
        <v>4020</v>
      </c>
      <c r="AN379" s="1">
        <f>H379*(Parameters!$C$6-Parameters!$D$6)-Parameters!$B$6*Parameters!$E$6</f>
        <v>4540</v>
      </c>
      <c r="AO379" s="1">
        <f>I379*(Parameters!$C$6-Parameters!$D$6)-Parameters!$B$6*Parameters!$E$6</f>
        <v>4020</v>
      </c>
      <c r="AP379" s="1">
        <f>J379*(Parameters!$C$6-Parameters!$D$6)-Parameters!$B$6*Parameters!$E$6</f>
        <v>9610</v>
      </c>
      <c r="AQ379" s="1">
        <f>K379*(Parameters!$C$6-Parameters!$D$6)-Parameters!$B$6*Parameters!$E$6</f>
        <v>4150</v>
      </c>
      <c r="AR379" s="1">
        <f>L379*(Parameters!$C$6-Parameters!$D$6)-Parameters!$B$6*Parameters!$E$6</f>
        <v>2720</v>
      </c>
      <c r="AS379" s="1">
        <f>M379*(Parameters!$C$6-Parameters!$D$6)-Parameters!$B$6*Parameters!$E$6</f>
        <v>5320</v>
      </c>
      <c r="AT379" s="1">
        <f>N379*(Parameters!$C$6-Parameters!$D$6)-Parameters!$B$6*Parameters!$E$6</f>
        <v>4150</v>
      </c>
      <c r="AU379" s="1">
        <f>O379*(Parameters!$C$6-Parameters!$D$6)-Parameters!$B$6*Parameters!$E$6</f>
        <v>3500</v>
      </c>
      <c r="AV379" s="1">
        <f>P379*(Parameters!$C$6-Parameters!$D$6)-Parameters!$B$6*Parameters!$E$6</f>
        <v>2460</v>
      </c>
      <c r="AW379" s="1">
        <f>Q379*(Parameters!$C$6-Parameters!$D$6)-Parameters!$B$6*Parameters!$E$6</f>
        <v>3500</v>
      </c>
      <c r="AX379" s="1">
        <f>R379*(Parameters!$C$6-Parameters!$D$6)-Parameters!$B$6*Parameters!$E$6</f>
        <v>4020</v>
      </c>
      <c r="AY379" s="1">
        <f>S379*(Parameters!$C$6-Parameters!$D$6)-Parameters!$B$6*Parameters!$E$6</f>
        <v>1810</v>
      </c>
      <c r="AZ379" s="1">
        <f>T379*(Parameters!$C$6-Parameters!$D$6)-Parameters!$B$6*Parameters!$E$6</f>
        <v>-400</v>
      </c>
      <c r="BA379" s="1">
        <f>U379*(Parameters!$C$6-Parameters!$D$6)-Parameters!$B$6*Parameters!$E$6</f>
        <v>3110</v>
      </c>
      <c r="BB379" s="1">
        <f>V379*(Parameters!$C$6-Parameters!$D$6)-Parameters!$B$6*Parameters!$E$6</f>
        <v>4800</v>
      </c>
      <c r="BC379" s="1">
        <f>W379*(Parameters!$C$6-Parameters!$D$6)-Parameters!$B$6*Parameters!$E$6</f>
        <v>4280</v>
      </c>
      <c r="BD379" s="1">
        <f>X379*(Parameters!$C$6-Parameters!$D$6)-Parameters!$B$6*Parameters!$E$6</f>
        <v>3240</v>
      </c>
      <c r="BE379" s="1">
        <f>Y379*(Parameters!$C$6-Parameters!$D$6)-Parameters!$B$6*Parameters!$E$6</f>
        <v>2460</v>
      </c>
      <c r="BF379" s="1">
        <f>Z379*(Parameters!$C$6-Parameters!$D$6)-Parameters!$B$6*Parameters!$E$6</f>
        <v>3110</v>
      </c>
      <c r="BG379" s="1">
        <f>AA379*(Parameters!$C$6-Parameters!$D$6)-Parameters!$B$6*Parameters!$E$6</f>
        <v>2200</v>
      </c>
      <c r="BH379" s="1">
        <f>AB379*(Parameters!$C$6-Parameters!$D$6)-Parameters!$B$6*Parameters!$E$6</f>
        <v>250</v>
      </c>
      <c r="BI379" s="1">
        <f>AC379*(Parameters!$C$6-Parameters!$D$6)-Parameters!$B$6*Parameters!$E$6</f>
        <v>2460</v>
      </c>
      <c r="BJ379" s="1">
        <f>AD379*(Parameters!$C$6-Parameters!$D$6)-Parameters!$B$6*Parameters!$E$6</f>
        <v>3240</v>
      </c>
      <c r="BK379" s="1">
        <f>AE379*(Parameters!$C$6-Parameters!$D$6)-Parameters!$B$6*Parameters!$E$6</f>
        <v>8050</v>
      </c>
    </row>
    <row r="380" spans="1:63" x14ac:dyDescent="0.35">
      <c r="A380" s="10">
        <v>369</v>
      </c>
      <c r="B380">
        <f>MIN(Parameters!$B$6,Data!B380)</f>
        <v>37</v>
      </c>
      <c r="C380">
        <f>MIN(Parameters!$B$6,Data!C380)</f>
        <v>48</v>
      </c>
      <c r="D380">
        <f>MIN(Parameters!$B$6,Data!D380)</f>
        <v>16</v>
      </c>
      <c r="E380">
        <f>MIN(Parameters!$B$6,Data!E380)</f>
        <v>66</v>
      </c>
      <c r="F380">
        <f>MIN(Parameters!$B$6,Data!F380)</f>
        <v>22</v>
      </c>
      <c r="G380">
        <f>MIN(Parameters!$B$6,Data!G380)</f>
        <v>84</v>
      </c>
      <c r="H380">
        <f>MIN(Parameters!$B$6,Data!H380)</f>
        <v>50</v>
      </c>
      <c r="I380">
        <f>MIN(Parameters!$B$6,Data!I380)</f>
        <v>33</v>
      </c>
      <c r="J380">
        <f>MIN(Parameters!$B$6,Data!J380)</f>
        <v>43</v>
      </c>
      <c r="K380">
        <f>MIN(Parameters!$B$6,Data!K380)</f>
        <v>50</v>
      </c>
      <c r="L380">
        <f>MIN(Parameters!$B$6,Data!L380)</f>
        <v>84</v>
      </c>
      <c r="M380">
        <f>MIN(Parameters!$B$6,Data!M380)</f>
        <v>41</v>
      </c>
      <c r="N380">
        <f>MIN(Parameters!$B$6,Data!N380)</f>
        <v>54</v>
      </c>
      <c r="O380">
        <f>MIN(Parameters!$B$6,Data!O380)</f>
        <v>52</v>
      </c>
      <c r="P380">
        <f>MIN(Parameters!$B$6,Data!P380)</f>
        <v>23</v>
      </c>
      <c r="Q380">
        <f>MIN(Parameters!$B$6,Data!Q380)</f>
        <v>24</v>
      </c>
      <c r="R380">
        <f>MIN(Parameters!$B$6,Data!R380)</f>
        <v>60</v>
      </c>
      <c r="S380">
        <f>MIN(Parameters!$B$6,Data!S380)</f>
        <v>42</v>
      </c>
      <c r="T380">
        <f>MIN(Parameters!$B$6,Data!T380)</f>
        <v>45</v>
      </c>
      <c r="U380">
        <f>MIN(Parameters!$B$6,Data!U380)</f>
        <v>48</v>
      </c>
      <c r="V380">
        <f>MIN(Parameters!$B$6,Data!V380)</f>
        <v>56</v>
      </c>
      <c r="W380">
        <f>MIN(Parameters!$B$6,Data!W380)</f>
        <v>36</v>
      </c>
      <c r="X380">
        <f>MIN(Parameters!$B$6,Data!X380)</f>
        <v>43</v>
      </c>
      <c r="Y380">
        <f>MIN(Parameters!$B$6,Data!Y380)</f>
        <v>30</v>
      </c>
      <c r="Z380">
        <f>MIN(Parameters!$B$6,Data!Z380)</f>
        <v>40</v>
      </c>
      <c r="AA380">
        <f>MIN(Parameters!$B$6,Data!AA380)</f>
        <v>83</v>
      </c>
      <c r="AB380">
        <f>MIN(Parameters!$B$6,Data!AB380)</f>
        <v>66</v>
      </c>
      <c r="AC380">
        <f>MIN(Parameters!$B$6,Data!AC380)</f>
        <v>88</v>
      </c>
      <c r="AD380">
        <f>MIN(Parameters!$B$6,Data!AD380)</f>
        <v>18</v>
      </c>
      <c r="AE380">
        <f>MIN(Parameters!$B$6,Data!AE380)</f>
        <v>58</v>
      </c>
      <c r="AG380" s="10">
        <v>369</v>
      </c>
      <c r="AH380" s="1">
        <f>B380*(Parameters!$C$6-Parameters!$D$6)-Parameters!$B$6*Parameters!$E$6</f>
        <v>1810</v>
      </c>
      <c r="AI380" s="1">
        <f>C380*(Parameters!$C$6-Parameters!$D$6)-Parameters!$B$6*Parameters!$E$6</f>
        <v>3240</v>
      </c>
      <c r="AJ380" s="1">
        <f>D380*(Parameters!$C$6-Parameters!$D$6)-Parameters!$B$6*Parameters!$E$6</f>
        <v>-920</v>
      </c>
      <c r="AK380" s="1">
        <f>E380*(Parameters!$C$6-Parameters!$D$6)-Parameters!$B$6*Parameters!$E$6</f>
        <v>5580</v>
      </c>
      <c r="AL380" s="1">
        <f>F380*(Parameters!$C$6-Parameters!$D$6)-Parameters!$B$6*Parameters!$E$6</f>
        <v>-140</v>
      </c>
      <c r="AM380" s="1">
        <f>G380*(Parameters!$C$6-Parameters!$D$6)-Parameters!$B$6*Parameters!$E$6</f>
        <v>7920</v>
      </c>
      <c r="AN380" s="1">
        <f>H380*(Parameters!$C$6-Parameters!$D$6)-Parameters!$B$6*Parameters!$E$6</f>
        <v>3500</v>
      </c>
      <c r="AO380" s="1">
        <f>I380*(Parameters!$C$6-Parameters!$D$6)-Parameters!$B$6*Parameters!$E$6</f>
        <v>1290</v>
      </c>
      <c r="AP380" s="1">
        <f>J380*(Parameters!$C$6-Parameters!$D$6)-Parameters!$B$6*Parameters!$E$6</f>
        <v>2590</v>
      </c>
      <c r="AQ380" s="1">
        <f>K380*(Parameters!$C$6-Parameters!$D$6)-Parameters!$B$6*Parameters!$E$6</f>
        <v>3500</v>
      </c>
      <c r="AR380" s="1">
        <f>L380*(Parameters!$C$6-Parameters!$D$6)-Parameters!$B$6*Parameters!$E$6</f>
        <v>7920</v>
      </c>
      <c r="AS380" s="1">
        <f>M380*(Parameters!$C$6-Parameters!$D$6)-Parameters!$B$6*Parameters!$E$6</f>
        <v>2330</v>
      </c>
      <c r="AT380" s="1">
        <f>N380*(Parameters!$C$6-Parameters!$D$6)-Parameters!$B$6*Parameters!$E$6</f>
        <v>4020</v>
      </c>
      <c r="AU380" s="1">
        <f>O380*(Parameters!$C$6-Parameters!$D$6)-Parameters!$B$6*Parameters!$E$6</f>
        <v>3760</v>
      </c>
      <c r="AV380" s="1">
        <f>P380*(Parameters!$C$6-Parameters!$D$6)-Parameters!$B$6*Parameters!$E$6</f>
        <v>-10</v>
      </c>
      <c r="AW380" s="1">
        <f>Q380*(Parameters!$C$6-Parameters!$D$6)-Parameters!$B$6*Parameters!$E$6</f>
        <v>120</v>
      </c>
      <c r="AX380" s="1">
        <f>R380*(Parameters!$C$6-Parameters!$D$6)-Parameters!$B$6*Parameters!$E$6</f>
        <v>4800</v>
      </c>
      <c r="AY380" s="1">
        <f>S380*(Parameters!$C$6-Parameters!$D$6)-Parameters!$B$6*Parameters!$E$6</f>
        <v>2460</v>
      </c>
      <c r="AZ380" s="1">
        <f>T380*(Parameters!$C$6-Parameters!$D$6)-Parameters!$B$6*Parameters!$E$6</f>
        <v>2850</v>
      </c>
      <c r="BA380" s="1">
        <f>U380*(Parameters!$C$6-Parameters!$D$6)-Parameters!$B$6*Parameters!$E$6</f>
        <v>3240</v>
      </c>
      <c r="BB380" s="1">
        <f>V380*(Parameters!$C$6-Parameters!$D$6)-Parameters!$B$6*Parameters!$E$6</f>
        <v>4280</v>
      </c>
      <c r="BC380" s="1">
        <f>W380*(Parameters!$C$6-Parameters!$D$6)-Parameters!$B$6*Parameters!$E$6</f>
        <v>1680</v>
      </c>
      <c r="BD380" s="1">
        <f>X380*(Parameters!$C$6-Parameters!$D$6)-Parameters!$B$6*Parameters!$E$6</f>
        <v>2590</v>
      </c>
      <c r="BE380" s="1">
        <f>Y380*(Parameters!$C$6-Parameters!$D$6)-Parameters!$B$6*Parameters!$E$6</f>
        <v>900</v>
      </c>
      <c r="BF380" s="1">
        <f>Z380*(Parameters!$C$6-Parameters!$D$6)-Parameters!$B$6*Parameters!$E$6</f>
        <v>2200</v>
      </c>
      <c r="BG380" s="1">
        <f>AA380*(Parameters!$C$6-Parameters!$D$6)-Parameters!$B$6*Parameters!$E$6</f>
        <v>7790</v>
      </c>
      <c r="BH380" s="1">
        <f>AB380*(Parameters!$C$6-Parameters!$D$6)-Parameters!$B$6*Parameters!$E$6</f>
        <v>5580</v>
      </c>
      <c r="BI380" s="1">
        <f>AC380*(Parameters!$C$6-Parameters!$D$6)-Parameters!$B$6*Parameters!$E$6</f>
        <v>8440</v>
      </c>
      <c r="BJ380" s="1">
        <f>AD380*(Parameters!$C$6-Parameters!$D$6)-Parameters!$B$6*Parameters!$E$6</f>
        <v>-660</v>
      </c>
      <c r="BK380" s="1">
        <f>AE380*(Parameters!$C$6-Parameters!$D$6)-Parameters!$B$6*Parameters!$E$6</f>
        <v>4540</v>
      </c>
    </row>
    <row r="381" spans="1:63" x14ac:dyDescent="0.35">
      <c r="A381" s="10">
        <v>370</v>
      </c>
      <c r="B381">
        <f>MIN(Parameters!$B$6,Data!B381)</f>
        <v>41</v>
      </c>
      <c r="C381">
        <f>MIN(Parameters!$B$6,Data!C381)</f>
        <v>47</v>
      </c>
      <c r="D381">
        <f>MIN(Parameters!$B$6,Data!D381)</f>
        <v>37</v>
      </c>
      <c r="E381">
        <f>MIN(Parameters!$B$6,Data!E381)</f>
        <v>47</v>
      </c>
      <c r="F381">
        <f>MIN(Parameters!$B$6,Data!F381)</f>
        <v>61</v>
      </c>
      <c r="G381">
        <f>MIN(Parameters!$B$6,Data!G381)</f>
        <v>30</v>
      </c>
      <c r="H381">
        <f>MIN(Parameters!$B$6,Data!H381)</f>
        <v>25</v>
      </c>
      <c r="I381">
        <f>MIN(Parameters!$B$6,Data!I381)</f>
        <v>43</v>
      </c>
      <c r="J381">
        <f>MIN(Parameters!$B$6,Data!J381)</f>
        <v>37</v>
      </c>
      <c r="K381">
        <f>MIN(Parameters!$B$6,Data!K381)</f>
        <v>60</v>
      </c>
      <c r="L381">
        <f>MIN(Parameters!$B$6,Data!L381)</f>
        <v>38</v>
      </c>
      <c r="M381">
        <f>MIN(Parameters!$B$6,Data!M381)</f>
        <v>61</v>
      </c>
      <c r="N381">
        <f>MIN(Parameters!$B$6,Data!N381)</f>
        <v>53</v>
      </c>
      <c r="O381">
        <f>MIN(Parameters!$B$6,Data!O381)</f>
        <v>36</v>
      </c>
      <c r="P381">
        <f>MIN(Parameters!$B$6,Data!P381)</f>
        <v>39</v>
      </c>
      <c r="Q381">
        <f>MIN(Parameters!$B$6,Data!Q381)</f>
        <v>52</v>
      </c>
      <c r="R381">
        <f>MIN(Parameters!$B$6,Data!R381)</f>
        <v>39</v>
      </c>
      <c r="S381">
        <f>MIN(Parameters!$B$6,Data!S381)</f>
        <v>48</v>
      </c>
      <c r="T381">
        <f>MIN(Parameters!$B$6,Data!T381)</f>
        <v>0</v>
      </c>
      <c r="U381">
        <f>MIN(Parameters!$B$6,Data!U381)</f>
        <v>39</v>
      </c>
      <c r="V381">
        <f>MIN(Parameters!$B$6,Data!V381)</f>
        <v>37</v>
      </c>
      <c r="W381">
        <f>MIN(Parameters!$B$6,Data!W381)</f>
        <v>66</v>
      </c>
      <c r="X381">
        <f>MIN(Parameters!$B$6,Data!X381)</f>
        <v>30</v>
      </c>
      <c r="Y381">
        <f>MIN(Parameters!$B$6,Data!Y381)</f>
        <v>56</v>
      </c>
      <c r="Z381">
        <f>MIN(Parameters!$B$6,Data!Z381)</f>
        <v>34</v>
      </c>
      <c r="AA381">
        <f>MIN(Parameters!$B$6,Data!AA381)</f>
        <v>33</v>
      </c>
      <c r="AB381">
        <f>MIN(Parameters!$B$6,Data!AB381)</f>
        <v>39</v>
      </c>
      <c r="AC381">
        <f>MIN(Parameters!$B$6,Data!AC381)</f>
        <v>40</v>
      </c>
      <c r="AD381">
        <f>MIN(Parameters!$B$6,Data!AD381)</f>
        <v>58</v>
      </c>
      <c r="AE381">
        <f>MIN(Parameters!$B$6,Data!AE381)</f>
        <v>64</v>
      </c>
      <c r="AG381" s="10">
        <v>370</v>
      </c>
      <c r="AH381" s="1">
        <f>B381*(Parameters!$C$6-Parameters!$D$6)-Parameters!$B$6*Parameters!$E$6</f>
        <v>2330</v>
      </c>
      <c r="AI381" s="1">
        <f>C381*(Parameters!$C$6-Parameters!$D$6)-Parameters!$B$6*Parameters!$E$6</f>
        <v>3110</v>
      </c>
      <c r="AJ381" s="1">
        <f>D381*(Parameters!$C$6-Parameters!$D$6)-Parameters!$B$6*Parameters!$E$6</f>
        <v>1810</v>
      </c>
      <c r="AK381" s="1">
        <f>E381*(Parameters!$C$6-Parameters!$D$6)-Parameters!$B$6*Parameters!$E$6</f>
        <v>3110</v>
      </c>
      <c r="AL381" s="1">
        <f>F381*(Parameters!$C$6-Parameters!$D$6)-Parameters!$B$6*Parameters!$E$6</f>
        <v>4930</v>
      </c>
      <c r="AM381" s="1">
        <f>G381*(Parameters!$C$6-Parameters!$D$6)-Parameters!$B$6*Parameters!$E$6</f>
        <v>900</v>
      </c>
      <c r="AN381" s="1">
        <f>H381*(Parameters!$C$6-Parameters!$D$6)-Parameters!$B$6*Parameters!$E$6</f>
        <v>250</v>
      </c>
      <c r="AO381" s="1">
        <f>I381*(Parameters!$C$6-Parameters!$D$6)-Parameters!$B$6*Parameters!$E$6</f>
        <v>2590</v>
      </c>
      <c r="AP381" s="1">
        <f>J381*(Parameters!$C$6-Parameters!$D$6)-Parameters!$B$6*Parameters!$E$6</f>
        <v>1810</v>
      </c>
      <c r="AQ381" s="1">
        <f>K381*(Parameters!$C$6-Parameters!$D$6)-Parameters!$B$6*Parameters!$E$6</f>
        <v>4800</v>
      </c>
      <c r="AR381" s="1">
        <f>L381*(Parameters!$C$6-Parameters!$D$6)-Parameters!$B$6*Parameters!$E$6</f>
        <v>1940</v>
      </c>
      <c r="AS381" s="1">
        <f>M381*(Parameters!$C$6-Parameters!$D$6)-Parameters!$B$6*Parameters!$E$6</f>
        <v>4930</v>
      </c>
      <c r="AT381" s="1">
        <f>N381*(Parameters!$C$6-Parameters!$D$6)-Parameters!$B$6*Parameters!$E$6</f>
        <v>3890</v>
      </c>
      <c r="AU381" s="1">
        <f>O381*(Parameters!$C$6-Parameters!$D$6)-Parameters!$B$6*Parameters!$E$6</f>
        <v>1680</v>
      </c>
      <c r="AV381" s="1">
        <f>P381*(Parameters!$C$6-Parameters!$D$6)-Parameters!$B$6*Parameters!$E$6</f>
        <v>2070</v>
      </c>
      <c r="AW381" s="1">
        <f>Q381*(Parameters!$C$6-Parameters!$D$6)-Parameters!$B$6*Parameters!$E$6</f>
        <v>3760</v>
      </c>
      <c r="AX381" s="1">
        <f>R381*(Parameters!$C$6-Parameters!$D$6)-Parameters!$B$6*Parameters!$E$6</f>
        <v>2070</v>
      </c>
      <c r="AY381" s="1">
        <f>S381*(Parameters!$C$6-Parameters!$D$6)-Parameters!$B$6*Parameters!$E$6</f>
        <v>3240</v>
      </c>
      <c r="AZ381" s="1">
        <f>T381*(Parameters!$C$6-Parameters!$D$6)-Parameters!$B$6*Parameters!$E$6</f>
        <v>-3000</v>
      </c>
      <c r="BA381" s="1">
        <f>U381*(Parameters!$C$6-Parameters!$D$6)-Parameters!$B$6*Parameters!$E$6</f>
        <v>2070</v>
      </c>
      <c r="BB381" s="1">
        <f>V381*(Parameters!$C$6-Parameters!$D$6)-Parameters!$B$6*Parameters!$E$6</f>
        <v>1810</v>
      </c>
      <c r="BC381" s="1">
        <f>W381*(Parameters!$C$6-Parameters!$D$6)-Parameters!$B$6*Parameters!$E$6</f>
        <v>5580</v>
      </c>
      <c r="BD381" s="1">
        <f>X381*(Parameters!$C$6-Parameters!$D$6)-Parameters!$B$6*Parameters!$E$6</f>
        <v>900</v>
      </c>
      <c r="BE381" s="1">
        <f>Y381*(Parameters!$C$6-Parameters!$D$6)-Parameters!$B$6*Parameters!$E$6</f>
        <v>4280</v>
      </c>
      <c r="BF381" s="1">
        <f>Z381*(Parameters!$C$6-Parameters!$D$6)-Parameters!$B$6*Parameters!$E$6</f>
        <v>1420</v>
      </c>
      <c r="BG381" s="1">
        <f>AA381*(Parameters!$C$6-Parameters!$D$6)-Parameters!$B$6*Parameters!$E$6</f>
        <v>1290</v>
      </c>
      <c r="BH381" s="1">
        <f>AB381*(Parameters!$C$6-Parameters!$D$6)-Parameters!$B$6*Parameters!$E$6</f>
        <v>2070</v>
      </c>
      <c r="BI381" s="1">
        <f>AC381*(Parameters!$C$6-Parameters!$D$6)-Parameters!$B$6*Parameters!$E$6</f>
        <v>2200</v>
      </c>
      <c r="BJ381" s="1">
        <f>AD381*(Parameters!$C$6-Parameters!$D$6)-Parameters!$B$6*Parameters!$E$6</f>
        <v>4540</v>
      </c>
      <c r="BK381" s="1">
        <f>AE381*(Parameters!$C$6-Parameters!$D$6)-Parameters!$B$6*Parameters!$E$6</f>
        <v>5320</v>
      </c>
    </row>
    <row r="382" spans="1:63" x14ac:dyDescent="0.35">
      <c r="A382" s="10">
        <v>371</v>
      </c>
      <c r="B382">
        <f>MIN(Parameters!$B$6,Data!B382)</f>
        <v>26</v>
      </c>
      <c r="C382">
        <f>MIN(Parameters!$B$6,Data!C382)</f>
        <v>77</v>
      </c>
      <c r="D382">
        <f>MIN(Parameters!$B$6,Data!D382)</f>
        <v>34</v>
      </c>
      <c r="E382">
        <f>MIN(Parameters!$B$6,Data!E382)</f>
        <v>30</v>
      </c>
      <c r="F382">
        <f>MIN(Parameters!$B$6,Data!F382)</f>
        <v>47</v>
      </c>
      <c r="G382">
        <f>MIN(Parameters!$B$6,Data!G382)</f>
        <v>46</v>
      </c>
      <c r="H382">
        <f>MIN(Parameters!$B$6,Data!H382)</f>
        <v>76</v>
      </c>
      <c r="I382">
        <f>MIN(Parameters!$B$6,Data!I382)</f>
        <v>60</v>
      </c>
      <c r="J382">
        <f>MIN(Parameters!$B$6,Data!J382)</f>
        <v>28</v>
      </c>
      <c r="K382">
        <f>MIN(Parameters!$B$6,Data!K382)</f>
        <v>80</v>
      </c>
      <c r="L382">
        <f>MIN(Parameters!$B$6,Data!L382)</f>
        <v>51</v>
      </c>
      <c r="M382">
        <f>MIN(Parameters!$B$6,Data!M382)</f>
        <v>47</v>
      </c>
      <c r="N382">
        <f>MIN(Parameters!$B$6,Data!N382)</f>
        <v>37</v>
      </c>
      <c r="O382">
        <f>MIN(Parameters!$B$6,Data!O382)</f>
        <v>52</v>
      </c>
      <c r="P382">
        <f>MIN(Parameters!$B$6,Data!P382)</f>
        <v>20</v>
      </c>
      <c r="Q382">
        <f>MIN(Parameters!$B$6,Data!Q382)</f>
        <v>42</v>
      </c>
      <c r="R382">
        <f>MIN(Parameters!$B$6,Data!R382)</f>
        <v>61</v>
      </c>
      <c r="S382">
        <f>MIN(Parameters!$B$6,Data!S382)</f>
        <v>67</v>
      </c>
      <c r="T382">
        <f>MIN(Parameters!$B$6,Data!T382)</f>
        <v>51</v>
      </c>
      <c r="U382">
        <f>MIN(Parameters!$B$6,Data!U382)</f>
        <v>41</v>
      </c>
      <c r="V382">
        <f>MIN(Parameters!$B$6,Data!V382)</f>
        <v>57</v>
      </c>
      <c r="W382">
        <f>MIN(Parameters!$B$6,Data!W382)</f>
        <v>73</v>
      </c>
      <c r="X382">
        <f>MIN(Parameters!$B$6,Data!X382)</f>
        <v>59</v>
      </c>
      <c r="Y382">
        <f>MIN(Parameters!$B$6,Data!Y382)</f>
        <v>69</v>
      </c>
      <c r="Z382">
        <f>MIN(Parameters!$B$6,Data!Z382)</f>
        <v>65</v>
      </c>
      <c r="AA382">
        <f>MIN(Parameters!$B$6,Data!AA382)</f>
        <v>61</v>
      </c>
      <c r="AB382">
        <f>MIN(Parameters!$B$6,Data!AB382)</f>
        <v>45</v>
      </c>
      <c r="AC382">
        <f>MIN(Parameters!$B$6,Data!AC382)</f>
        <v>55</v>
      </c>
      <c r="AD382">
        <f>MIN(Parameters!$B$6,Data!AD382)</f>
        <v>61</v>
      </c>
      <c r="AE382">
        <f>MIN(Parameters!$B$6,Data!AE382)</f>
        <v>45</v>
      </c>
      <c r="AG382" s="10">
        <v>371</v>
      </c>
      <c r="AH382" s="1">
        <f>B382*(Parameters!$C$6-Parameters!$D$6)-Parameters!$B$6*Parameters!$E$6</f>
        <v>380</v>
      </c>
      <c r="AI382" s="1">
        <f>C382*(Parameters!$C$6-Parameters!$D$6)-Parameters!$B$6*Parameters!$E$6</f>
        <v>7010</v>
      </c>
      <c r="AJ382" s="1">
        <f>D382*(Parameters!$C$6-Parameters!$D$6)-Parameters!$B$6*Parameters!$E$6</f>
        <v>1420</v>
      </c>
      <c r="AK382" s="1">
        <f>E382*(Parameters!$C$6-Parameters!$D$6)-Parameters!$B$6*Parameters!$E$6</f>
        <v>900</v>
      </c>
      <c r="AL382" s="1">
        <f>F382*(Parameters!$C$6-Parameters!$D$6)-Parameters!$B$6*Parameters!$E$6</f>
        <v>3110</v>
      </c>
      <c r="AM382" s="1">
        <f>G382*(Parameters!$C$6-Parameters!$D$6)-Parameters!$B$6*Parameters!$E$6</f>
        <v>2980</v>
      </c>
      <c r="AN382" s="1">
        <f>H382*(Parameters!$C$6-Parameters!$D$6)-Parameters!$B$6*Parameters!$E$6</f>
        <v>6880</v>
      </c>
      <c r="AO382" s="1">
        <f>I382*(Parameters!$C$6-Parameters!$D$6)-Parameters!$B$6*Parameters!$E$6</f>
        <v>4800</v>
      </c>
      <c r="AP382" s="1">
        <f>J382*(Parameters!$C$6-Parameters!$D$6)-Parameters!$B$6*Parameters!$E$6</f>
        <v>640</v>
      </c>
      <c r="AQ382" s="1">
        <f>K382*(Parameters!$C$6-Parameters!$D$6)-Parameters!$B$6*Parameters!$E$6</f>
        <v>7400</v>
      </c>
      <c r="AR382" s="1">
        <f>L382*(Parameters!$C$6-Parameters!$D$6)-Parameters!$B$6*Parameters!$E$6</f>
        <v>3630</v>
      </c>
      <c r="AS382" s="1">
        <f>M382*(Parameters!$C$6-Parameters!$D$6)-Parameters!$B$6*Parameters!$E$6</f>
        <v>3110</v>
      </c>
      <c r="AT382" s="1">
        <f>N382*(Parameters!$C$6-Parameters!$D$6)-Parameters!$B$6*Parameters!$E$6</f>
        <v>1810</v>
      </c>
      <c r="AU382" s="1">
        <f>O382*(Parameters!$C$6-Parameters!$D$6)-Parameters!$B$6*Parameters!$E$6</f>
        <v>3760</v>
      </c>
      <c r="AV382" s="1">
        <f>P382*(Parameters!$C$6-Parameters!$D$6)-Parameters!$B$6*Parameters!$E$6</f>
        <v>-400</v>
      </c>
      <c r="AW382" s="1">
        <f>Q382*(Parameters!$C$6-Parameters!$D$6)-Parameters!$B$6*Parameters!$E$6</f>
        <v>2460</v>
      </c>
      <c r="AX382" s="1">
        <f>R382*(Parameters!$C$6-Parameters!$D$6)-Parameters!$B$6*Parameters!$E$6</f>
        <v>4930</v>
      </c>
      <c r="AY382" s="1">
        <f>S382*(Parameters!$C$6-Parameters!$D$6)-Parameters!$B$6*Parameters!$E$6</f>
        <v>5710</v>
      </c>
      <c r="AZ382" s="1">
        <f>T382*(Parameters!$C$6-Parameters!$D$6)-Parameters!$B$6*Parameters!$E$6</f>
        <v>3630</v>
      </c>
      <c r="BA382" s="1">
        <f>U382*(Parameters!$C$6-Parameters!$D$6)-Parameters!$B$6*Parameters!$E$6</f>
        <v>2330</v>
      </c>
      <c r="BB382" s="1">
        <f>V382*(Parameters!$C$6-Parameters!$D$6)-Parameters!$B$6*Parameters!$E$6</f>
        <v>4410</v>
      </c>
      <c r="BC382" s="1">
        <f>W382*(Parameters!$C$6-Parameters!$D$6)-Parameters!$B$6*Parameters!$E$6</f>
        <v>6490</v>
      </c>
      <c r="BD382" s="1">
        <f>X382*(Parameters!$C$6-Parameters!$D$6)-Parameters!$B$6*Parameters!$E$6</f>
        <v>4670</v>
      </c>
      <c r="BE382" s="1">
        <f>Y382*(Parameters!$C$6-Parameters!$D$6)-Parameters!$B$6*Parameters!$E$6</f>
        <v>5970</v>
      </c>
      <c r="BF382" s="1">
        <f>Z382*(Parameters!$C$6-Parameters!$D$6)-Parameters!$B$6*Parameters!$E$6</f>
        <v>5450</v>
      </c>
      <c r="BG382" s="1">
        <f>AA382*(Parameters!$C$6-Parameters!$D$6)-Parameters!$B$6*Parameters!$E$6</f>
        <v>4930</v>
      </c>
      <c r="BH382" s="1">
        <f>AB382*(Parameters!$C$6-Parameters!$D$6)-Parameters!$B$6*Parameters!$E$6</f>
        <v>2850</v>
      </c>
      <c r="BI382" s="1">
        <f>AC382*(Parameters!$C$6-Parameters!$D$6)-Parameters!$B$6*Parameters!$E$6</f>
        <v>4150</v>
      </c>
      <c r="BJ382" s="1">
        <f>AD382*(Parameters!$C$6-Parameters!$D$6)-Parameters!$B$6*Parameters!$E$6</f>
        <v>4930</v>
      </c>
      <c r="BK382" s="1">
        <f>AE382*(Parameters!$C$6-Parameters!$D$6)-Parameters!$B$6*Parameters!$E$6</f>
        <v>2850</v>
      </c>
    </row>
    <row r="383" spans="1:63" x14ac:dyDescent="0.35">
      <c r="A383" s="10">
        <v>372</v>
      </c>
      <c r="B383">
        <f>MIN(Parameters!$B$6,Data!B383)</f>
        <v>31</v>
      </c>
      <c r="C383">
        <f>MIN(Parameters!$B$6,Data!C383)</f>
        <v>63</v>
      </c>
      <c r="D383">
        <f>MIN(Parameters!$B$6,Data!D383)</f>
        <v>53</v>
      </c>
      <c r="E383">
        <f>MIN(Parameters!$B$6,Data!E383)</f>
        <v>46</v>
      </c>
      <c r="F383">
        <f>MIN(Parameters!$B$6,Data!F383)</f>
        <v>56</v>
      </c>
      <c r="G383">
        <f>MIN(Parameters!$B$6,Data!G383)</f>
        <v>36</v>
      </c>
      <c r="H383">
        <f>MIN(Parameters!$B$6,Data!H383)</f>
        <v>63</v>
      </c>
      <c r="I383">
        <f>MIN(Parameters!$B$6,Data!I383)</f>
        <v>57</v>
      </c>
      <c r="J383">
        <f>MIN(Parameters!$B$6,Data!J383)</f>
        <v>74</v>
      </c>
      <c r="K383">
        <f>MIN(Parameters!$B$6,Data!K383)</f>
        <v>30</v>
      </c>
      <c r="L383">
        <f>MIN(Parameters!$B$6,Data!L383)</f>
        <v>52</v>
      </c>
      <c r="M383">
        <f>MIN(Parameters!$B$6,Data!M383)</f>
        <v>12</v>
      </c>
      <c r="N383">
        <f>MIN(Parameters!$B$6,Data!N383)</f>
        <v>52</v>
      </c>
      <c r="O383">
        <f>MIN(Parameters!$B$6,Data!O383)</f>
        <v>55</v>
      </c>
      <c r="P383">
        <f>MIN(Parameters!$B$6,Data!P383)</f>
        <v>54</v>
      </c>
      <c r="Q383">
        <f>MIN(Parameters!$B$6,Data!Q383)</f>
        <v>61</v>
      </c>
      <c r="R383">
        <f>MIN(Parameters!$B$6,Data!R383)</f>
        <v>32</v>
      </c>
      <c r="S383">
        <f>MIN(Parameters!$B$6,Data!S383)</f>
        <v>61</v>
      </c>
      <c r="T383">
        <f>MIN(Parameters!$B$6,Data!T383)</f>
        <v>71</v>
      </c>
      <c r="U383">
        <f>MIN(Parameters!$B$6,Data!U383)</f>
        <v>71</v>
      </c>
      <c r="V383">
        <f>MIN(Parameters!$B$6,Data!V383)</f>
        <v>47</v>
      </c>
      <c r="W383">
        <f>MIN(Parameters!$B$6,Data!W383)</f>
        <v>55</v>
      </c>
      <c r="X383">
        <f>MIN(Parameters!$B$6,Data!X383)</f>
        <v>52</v>
      </c>
      <c r="Y383">
        <f>MIN(Parameters!$B$6,Data!Y383)</f>
        <v>50</v>
      </c>
      <c r="Z383">
        <f>MIN(Parameters!$B$6,Data!Z383)</f>
        <v>64</v>
      </c>
      <c r="AA383">
        <f>MIN(Parameters!$B$6,Data!AA383)</f>
        <v>80</v>
      </c>
      <c r="AB383">
        <f>MIN(Parameters!$B$6,Data!AB383)</f>
        <v>47</v>
      </c>
      <c r="AC383">
        <f>MIN(Parameters!$B$6,Data!AC383)</f>
        <v>53</v>
      </c>
      <c r="AD383">
        <f>MIN(Parameters!$B$6,Data!AD383)</f>
        <v>46</v>
      </c>
      <c r="AE383">
        <f>MIN(Parameters!$B$6,Data!AE383)</f>
        <v>67</v>
      </c>
      <c r="AG383" s="10">
        <v>372</v>
      </c>
      <c r="AH383" s="1">
        <f>B383*(Parameters!$C$6-Parameters!$D$6)-Parameters!$B$6*Parameters!$E$6</f>
        <v>1030</v>
      </c>
      <c r="AI383" s="1">
        <f>C383*(Parameters!$C$6-Parameters!$D$6)-Parameters!$B$6*Parameters!$E$6</f>
        <v>5190</v>
      </c>
      <c r="AJ383" s="1">
        <f>D383*(Parameters!$C$6-Parameters!$D$6)-Parameters!$B$6*Parameters!$E$6</f>
        <v>3890</v>
      </c>
      <c r="AK383" s="1">
        <f>E383*(Parameters!$C$6-Parameters!$D$6)-Parameters!$B$6*Parameters!$E$6</f>
        <v>2980</v>
      </c>
      <c r="AL383" s="1">
        <f>F383*(Parameters!$C$6-Parameters!$D$6)-Parameters!$B$6*Parameters!$E$6</f>
        <v>4280</v>
      </c>
      <c r="AM383" s="1">
        <f>G383*(Parameters!$C$6-Parameters!$D$6)-Parameters!$B$6*Parameters!$E$6</f>
        <v>1680</v>
      </c>
      <c r="AN383" s="1">
        <f>H383*(Parameters!$C$6-Parameters!$D$6)-Parameters!$B$6*Parameters!$E$6</f>
        <v>5190</v>
      </c>
      <c r="AO383" s="1">
        <f>I383*(Parameters!$C$6-Parameters!$D$6)-Parameters!$B$6*Parameters!$E$6</f>
        <v>4410</v>
      </c>
      <c r="AP383" s="1">
        <f>J383*(Parameters!$C$6-Parameters!$D$6)-Parameters!$B$6*Parameters!$E$6</f>
        <v>6620</v>
      </c>
      <c r="AQ383" s="1">
        <f>K383*(Parameters!$C$6-Parameters!$D$6)-Parameters!$B$6*Parameters!$E$6</f>
        <v>900</v>
      </c>
      <c r="AR383" s="1">
        <f>L383*(Parameters!$C$6-Parameters!$D$6)-Parameters!$B$6*Parameters!$E$6</f>
        <v>3760</v>
      </c>
      <c r="AS383" s="1">
        <f>M383*(Parameters!$C$6-Parameters!$D$6)-Parameters!$B$6*Parameters!$E$6</f>
        <v>-1440</v>
      </c>
      <c r="AT383" s="1">
        <f>N383*(Parameters!$C$6-Parameters!$D$6)-Parameters!$B$6*Parameters!$E$6</f>
        <v>3760</v>
      </c>
      <c r="AU383" s="1">
        <f>O383*(Parameters!$C$6-Parameters!$D$6)-Parameters!$B$6*Parameters!$E$6</f>
        <v>4150</v>
      </c>
      <c r="AV383" s="1">
        <f>P383*(Parameters!$C$6-Parameters!$D$6)-Parameters!$B$6*Parameters!$E$6</f>
        <v>4020</v>
      </c>
      <c r="AW383" s="1">
        <f>Q383*(Parameters!$C$6-Parameters!$D$6)-Parameters!$B$6*Parameters!$E$6</f>
        <v>4930</v>
      </c>
      <c r="AX383" s="1">
        <f>R383*(Parameters!$C$6-Parameters!$D$6)-Parameters!$B$6*Parameters!$E$6</f>
        <v>1160</v>
      </c>
      <c r="AY383" s="1">
        <f>S383*(Parameters!$C$6-Parameters!$D$6)-Parameters!$B$6*Parameters!$E$6</f>
        <v>4930</v>
      </c>
      <c r="AZ383" s="1">
        <f>T383*(Parameters!$C$6-Parameters!$D$6)-Parameters!$B$6*Parameters!$E$6</f>
        <v>6230</v>
      </c>
      <c r="BA383" s="1">
        <f>U383*(Parameters!$C$6-Parameters!$D$6)-Parameters!$B$6*Parameters!$E$6</f>
        <v>6230</v>
      </c>
      <c r="BB383" s="1">
        <f>V383*(Parameters!$C$6-Parameters!$D$6)-Parameters!$B$6*Parameters!$E$6</f>
        <v>3110</v>
      </c>
      <c r="BC383" s="1">
        <f>W383*(Parameters!$C$6-Parameters!$D$6)-Parameters!$B$6*Parameters!$E$6</f>
        <v>4150</v>
      </c>
      <c r="BD383" s="1">
        <f>X383*(Parameters!$C$6-Parameters!$D$6)-Parameters!$B$6*Parameters!$E$6</f>
        <v>3760</v>
      </c>
      <c r="BE383" s="1">
        <f>Y383*(Parameters!$C$6-Parameters!$D$6)-Parameters!$B$6*Parameters!$E$6</f>
        <v>3500</v>
      </c>
      <c r="BF383" s="1">
        <f>Z383*(Parameters!$C$6-Parameters!$D$6)-Parameters!$B$6*Parameters!$E$6</f>
        <v>5320</v>
      </c>
      <c r="BG383" s="1">
        <f>AA383*(Parameters!$C$6-Parameters!$D$6)-Parameters!$B$6*Parameters!$E$6</f>
        <v>7400</v>
      </c>
      <c r="BH383" s="1">
        <f>AB383*(Parameters!$C$6-Parameters!$D$6)-Parameters!$B$6*Parameters!$E$6</f>
        <v>3110</v>
      </c>
      <c r="BI383" s="1">
        <f>AC383*(Parameters!$C$6-Parameters!$D$6)-Parameters!$B$6*Parameters!$E$6</f>
        <v>3890</v>
      </c>
      <c r="BJ383" s="1">
        <f>AD383*(Parameters!$C$6-Parameters!$D$6)-Parameters!$B$6*Parameters!$E$6</f>
        <v>2980</v>
      </c>
      <c r="BK383" s="1">
        <f>AE383*(Parameters!$C$6-Parameters!$D$6)-Parameters!$B$6*Parameters!$E$6</f>
        <v>5710</v>
      </c>
    </row>
    <row r="384" spans="1:63" x14ac:dyDescent="0.35">
      <c r="A384" s="10">
        <v>373</v>
      </c>
      <c r="B384">
        <f>MIN(Parameters!$B$6,Data!B384)</f>
        <v>38</v>
      </c>
      <c r="C384">
        <f>MIN(Parameters!$B$6,Data!C384)</f>
        <v>69</v>
      </c>
      <c r="D384">
        <f>MIN(Parameters!$B$6,Data!D384)</f>
        <v>41</v>
      </c>
      <c r="E384">
        <f>MIN(Parameters!$B$6,Data!E384)</f>
        <v>82</v>
      </c>
      <c r="F384">
        <f>MIN(Parameters!$B$6,Data!F384)</f>
        <v>37</v>
      </c>
      <c r="G384">
        <f>MIN(Parameters!$B$6,Data!G384)</f>
        <v>55</v>
      </c>
      <c r="H384">
        <f>MIN(Parameters!$B$6,Data!H384)</f>
        <v>32</v>
      </c>
      <c r="I384">
        <f>MIN(Parameters!$B$6,Data!I384)</f>
        <v>61</v>
      </c>
      <c r="J384">
        <f>MIN(Parameters!$B$6,Data!J384)</f>
        <v>51</v>
      </c>
      <c r="K384">
        <f>MIN(Parameters!$B$6,Data!K384)</f>
        <v>40</v>
      </c>
      <c r="L384">
        <f>MIN(Parameters!$B$6,Data!L384)</f>
        <v>50</v>
      </c>
      <c r="M384">
        <f>MIN(Parameters!$B$6,Data!M384)</f>
        <v>15</v>
      </c>
      <c r="N384">
        <f>MIN(Parameters!$B$6,Data!N384)</f>
        <v>65</v>
      </c>
      <c r="O384">
        <f>MIN(Parameters!$B$6,Data!O384)</f>
        <v>51</v>
      </c>
      <c r="P384">
        <f>MIN(Parameters!$B$6,Data!P384)</f>
        <v>63</v>
      </c>
      <c r="Q384">
        <f>MIN(Parameters!$B$6,Data!Q384)</f>
        <v>35</v>
      </c>
      <c r="R384">
        <f>MIN(Parameters!$B$6,Data!R384)</f>
        <v>48</v>
      </c>
      <c r="S384">
        <f>MIN(Parameters!$B$6,Data!S384)</f>
        <v>29</v>
      </c>
      <c r="T384">
        <f>MIN(Parameters!$B$6,Data!T384)</f>
        <v>83</v>
      </c>
      <c r="U384">
        <f>MIN(Parameters!$B$6,Data!U384)</f>
        <v>49</v>
      </c>
      <c r="V384">
        <f>MIN(Parameters!$B$6,Data!V384)</f>
        <v>74</v>
      </c>
      <c r="W384">
        <f>MIN(Parameters!$B$6,Data!W384)</f>
        <v>52</v>
      </c>
      <c r="X384">
        <f>MIN(Parameters!$B$6,Data!X384)</f>
        <v>71</v>
      </c>
      <c r="Y384">
        <f>MIN(Parameters!$B$6,Data!Y384)</f>
        <v>57</v>
      </c>
      <c r="Z384">
        <f>MIN(Parameters!$B$6,Data!Z384)</f>
        <v>60</v>
      </c>
      <c r="AA384">
        <f>MIN(Parameters!$B$6,Data!AA384)</f>
        <v>72</v>
      </c>
      <c r="AB384">
        <f>MIN(Parameters!$B$6,Data!AB384)</f>
        <v>51</v>
      </c>
      <c r="AC384">
        <f>MIN(Parameters!$B$6,Data!AC384)</f>
        <v>47</v>
      </c>
      <c r="AD384">
        <f>MIN(Parameters!$B$6,Data!AD384)</f>
        <v>51</v>
      </c>
      <c r="AE384">
        <f>MIN(Parameters!$B$6,Data!AE384)</f>
        <v>32</v>
      </c>
      <c r="AG384" s="10">
        <v>373</v>
      </c>
      <c r="AH384" s="1">
        <f>B384*(Parameters!$C$6-Parameters!$D$6)-Parameters!$B$6*Parameters!$E$6</f>
        <v>1940</v>
      </c>
      <c r="AI384" s="1">
        <f>C384*(Parameters!$C$6-Parameters!$D$6)-Parameters!$B$6*Parameters!$E$6</f>
        <v>5970</v>
      </c>
      <c r="AJ384" s="1">
        <f>D384*(Parameters!$C$6-Parameters!$D$6)-Parameters!$B$6*Parameters!$E$6</f>
        <v>2330</v>
      </c>
      <c r="AK384" s="1">
        <f>E384*(Parameters!$C$6-Parameters!$D$6)-Parameters!$B$6*Parameters!$E$6</f>
        <v>7660</v>
      </c>
      <c r="AL384" s="1">
        <f>F384*(Parameters!$C$6-Parameters!$D$6)-Parameters!$B$6*Parameters!$E$6</f>
        <v>1810</v>
      </c>
      <c r="AM384" s="1">
        <f>G384*(Parameters!$C$6-Parameters!$D$6)-Parameters!$B$6*Parameters!$E$6</f>
        <v>4150</v>
      </c>
      <c r="AN384" s="1">
        <f>H384*(Parameters!$C$6-Parameters!$D$6)-Parameters!$B$6*Parameters!$E$6</f>
        <v>1160</v>
      </c>
      <c r="AO384" s="1">
        <f>I384*(Parameters!$C$6-Parameters!$D$6)-Parameters!$B$6*Parameters!$E$6</f>
        <v>4930</v>
      </c>
      <c r="AP384" s="1">
        <f>J384*(Parameters!$C$6-Parameters!$D$6)-Parameters!$B$6*Parameters!$E$6</f>
        <v>3630</v>
      </c>
      <c r="AQ384" s="1">
        <f>K384*(Parameters!$C$6-Parameters!$D$6)-Parameters!$B$6*Parameters!$E$6</f>
        <v>2200</v>
      </c>
      <c r="AR384" s="1">
        <f>L384*(Parameters!$C$6-Parameters!$D$6)-Parameters!$B$6*Parameters!$E$6</f>
        <v>3500</v>
      </c>
      <c r="AS384" s="1">
        <f>M384*(Parameters!$C$6-Parameters!$D$6)-Parameters!$B$6*Parameters!$E$6</f>
        <v>-1050</v>
      </c>
      <c r="AT384" s="1">
        <f>N384*(Parameters!$C$6-Parameters!$D$6)-Parameters!$B$6*Parameters!$E$6</f>
        <v>5450</v>
      </c>
      <c r="AU384" s="1">
        <f>O384*(Parameters!$C$6-Parameters!$D$6)-Parameters!$B$6*Parameters!$E$6</f>
        <v>3630</v>
      </c>
      <c r="AV384" s="1">
        <f>P384*(Parameters!$C$6-Parameters!$D$6)-Parameters!$B$6*Parameters!$E$6</f>
        <v>5190</v>
      </c>
      <c r="AW384" s="1">
        <f>Q384*(Parameters!$C$6-Parameters!$D$6)-Parameters!$B$6*Parameters!$E$6</f>
        <v>1550</v>
      </c>
      <c r="AX384" s="1">
        <f>R384*(Parameters!$C$6-Parameters!$D$6)-Parameters!$B$6*Parameters!$E$6</f>
        <v>3240</v>
      </c>
      <c r="AY384" s="1">
        <f>S384*(Parameters!$C$6-Parameters!$D$6)-Parameters!$B$6*Parameters!$E$6</f>
        <v>770</v>
      </c>
      <c r="AZ384" s="1">
        <f>T384*(Parameters!$C$6-Parameters!$D$6)-Parameters!$B$6*Parameters!$E$6</f>
        <v>7790</v>
      </c>
      <c r="BA384" s="1">
        <f>U384*(Parameters!$C$6-Parameters!$D$6)-Parameters!$B$6*Parameters!$E$6</f>
        <v>3370</v>
      </c>
      <c r="BB384" s="1">
        <f>V384*(Parameters!$C$6-Parameters!$D$6)-Parameters!$B$6*Parameters!$E$6</f>
        <v>6620</v>
      </c>
      <c r="BC384" s="1">
        <f>W384*(Parameters!$C$6-Parameters!$D$6)-Parameters!$B$6*Parameters!$E$6</f>
        <v>3760</v>
      </c>
      <c r="BD384" s="1">
        <f>X384*(Parameters!$C$6-Parameters!$D$6)-Parameters!$B$6*Parameters!$E$6</f>
        <v>6230</v>
      </c>
      <c r="BE384" s="1">
        <f>Y384*(Parameters!$C$6-Parameters!$D$6)-Parameters!$B$6*Parameters!$E$6</f>
        <v>4410</v>
      </c>
      <c r="BF384" s="1">
        <f>Z384*(Parameters!$C$6-Parameters!$D$6)-Parameters!$B$6*Parameters!$E$6</f>
        <v>4800</v>
      </c>
      <c r="BG384" s="1">
        <f>AA384*(Parameters!$C$6-Parameters!$D$6)-Parameters!$B$6*Parameters!$E$6</f>
        <v>6360</v>
      </c>
      <c r="BH384" s="1">
        <f>AB384*(Parameters!$C$6-Parameters!$D$6)-Parameters!$B$6*Parameters!$E$6</f>
        <v>3630</v>
      </c>
      <c r="BI384" s="1">
        <f>AC384*(Parameters!$C$6-Parameters!$D$6)-Parameters!$B$6*Parameters!$E$6</f>
        <v>3110</v>
      </c>
      <c r="BJ384" s="1">
        <f>AD384*(Parameters!$C$6-Parameters!$D$6)-Parameters!$B$6*Parameters!$E$6</f>
        <v>3630</v>
      </c>
      <c r="BK384" s="1">
        <f>AE384*(Parameters!$C$6-Parameters!$D$6)-Parameters!$B$6*Parameters!$E$6</f>
        <v>1160</v>
      </c>
    </row>
    <row r="385" spans="1:63" x14ac:dyDescent="0.35">
      <c r="A385" s="10">
        <v>374</v>
      </c>
      <c r="B385">
        <f>MIN(Parameters!$B$6,Data!B385)</f>
        <v>73</v>
      </c>
      <c r="C385">
        <f>MIN(Parameters!$B$6,Data!C385)</f>
        <v>66</v>
      </c>
      <c r="D385">
        <f>MIN(Parameters!$B$6,Data!D385)</f>
        <v>63</v>
      </c>
      <c r="E385">
        <f>MIN(Parameters!$B$6,Data!E385)</f>
        <v>45</v>
      </c>
      <c r="F385">
        <f>MIN(Parameters!$B$6,Data!F385)</f>
        <v>15</v>
      </c>
      <c r="G385">
        <f>MIN(Parameters!$B$6,Data!G385)</f>
        <v>38</v>
      </c>
      <c r="H385">
        <f>MIN(Parameters!$B$6,Data!H385)</f>
        <v>73</v>
      </c>
      <c r="I385">
        <f>MIN(Parameters!$B$6,Data!I385)</f>
        <v>59</v>
      </c>
      <c r="J385">
        <f>MIN(Parameters!$B$6,Data!J385)</f>
        <v>66</v>
      </c>
      <c r="K385">
        <f>MIN(Parameters!$B$6,Data!K385)</f>
        <v>57</v>
      </c>
      <c r="L385">
        <f>MIN(Parameters!$B$6,Data!L385)</f>
        <v>33</v>
      </c>
      <c r="M385">
        <f>MIN(Parameters!$B$6,Data!M385)</f>
        <v>61</v>
      </c>
      <c r="N385">
        <f>MIN(Parameters!$B$6,Data!N385)</f>
        <v>62</v>
      </c>
      <c r="O385">
        <f>MIN(Parameters!$B$6,Data!O385)</f>
        <v>70</v>
      </c>
      <c r="P385">
        <f>MIN(Parameters!$B$6,Data!P385)</f>
        <v>45</v>
      </c>
      <c r="Q385">
        <f>MIN(Parameters!$B$6,Data!Q385)</f>
        <v>39</v>
      </c>
      <c r="R385">
        <f>MIN(Parameters!$B$6,Data!R385)</f>
        <v>46</v>
      </c>
      <c r="S385">
        <f>MIN(Parameters!$B$6,Data!S385)</f>
        <v>61</v>
      </c>
      <c r="T385">
        <f>MIN(Parameters!$B$6,Data!T385)</f>
        <v>25</v>
      </c>
      <c r="U385">
        <f>MIN(Parameters!$B$6,Data!U385)</f>
        <v>23</v>
      </c>
      <c r="V385">
        <f>MIN(Parameters!$B$6,Data!V385)</f>
        <v>60</v>
      </c>
      <c r="W385">
        <f>MIN(Parameters!$B$6,Data!W385)</f>
        <v>41</v>
      </c>
      <c r="X385">
        <f>MIN(Parameters!$B$6,Data!X385)</f>
        <v>28</v>
      </c>
      <c r="Y385">
        <f>MIN(Parameters!$B$6,Data!Y385)</f>
        <v>38</v>
      </c>
      <c r="Z385">
        <f>MIN(Parameters!$B$6,Data!Z385)</f>
        <v>29</v>
      </c>
      <c r="AA385">
        <f>MIN(Parameters!$B$6,Data!AA385)</f>
        <v>46</v>
      </c>
      <c r="AB385">
        <f>MIN(Parameters!$B$6,Data!AB385)</f>
        <v>65</v>
      </c>
      <c r="AC385">
        <f>MIN(Parameters!$B$6,Data!AC385)</f>
        <v>71</v>
      </c>
      <c r="AD385">
        <f>MIN(Parameters!$B$6,Data!AD385)</f>
        <v>50</v>
      </c>
      <c r="AE385">
        <f>MIN(Parameters!$B$6,Data!AE385)</f>
        <v>78</v>
      </c>
      <c r="AG385" s="10">
        <v>374</v>
      </c>
      <c r="AH385" s="1">
        <f>B385*(Parameters!$C$6-Parameters!$D$6)-Parameters!$B$6*Parameters!$E$6</f>
        <v>6490</v>
      </c>
      <c r="AI385" s="1">
        <f>C385*(Parameters!$C$6-Parameters!$D$6)-Parameters!$B$6*Parameters!$E$6</f>
        <v>5580</v>
      </c>
      <c r="AJ385" s="1">
        <f>D385*(Parameters!$C$6-Parameters!$D$6)-Parameters!$B$6*Parameters!$E$6</f>
        <v>5190</v>
      </c>
      <c r="AK385" s="1">
        <f>E385*(Parameters!$C$6-Parameters!$D$6)-Parameters!$B$6*Parameters!$E$6</f>
        <v>2850</v>
      </c>
      <c r="AL385" s="1">
        <f>F385*(Parameters!$C$6-Parameters!$D$6)-Parameters!$B$6*Parameters!$E$6</f>
        <v>-1050</v>
      </c>
      <c r="AM385" s="1">
        <f>G385*(Parameters!$C$6-Parameters!$D$6)-Parameters!$B$6*Parameters!$E$6</f>
        <v>1940</v>
      </c>
      <c r="AN385" s="1">
        <f>H385*(Parameters!$C$6-Parameters!$D$6)-Parameters!$B$6*Parameters!$E$6</f>
        <v>6490</v>
      </c>
      <c r="AO385" s="1">
        <f>I385*(Parameters!$C$6-Parameters!$D$6)-Parameters!$B$6*Parameters!$E$6</f>
        <v>4670</v>
      </c>
      <c r="AP385" s="1">
        <f>J385*(Parameters!$C$6-Parameters!$D$6)-Parameters!$B$6*Parameters!$E$6</f>
        <v>5580</v>
      </c>
      <c r="AQ385" s="1">
        <f>K385*(Parameters!$C$6-Parameters!$D$6)-Parameters!$B$6*Parameters!$E$6</f>
        <v>4410</v>
      </c>
      <c r="AR385" s="1">
        <f>L385*(Parameters!$C$6-Parameters!$D$6)-Parameters!$B$6*Parameters!$E$6</f>
        <v>1290</v>
      </c>
      <c r="AS385" s="1">
        <f>M385*(Parameters!$C$6-Parameters!$D$6)-Parameters!$B$6*Parameters!$E$6</f>
        <v>4930</v>
      </c>
      <c r="AT385" s="1">
        <f>N385*(Parameters!$C$6-Parameters!$D$6)-Parameters!$B$6*Parameters!$E$6</f>
        <v>5060</v>
      </c>
      <c r="AU385" s="1">
        <f>O385*(Parameters!$C$6-Parameters!$D$6)-Parameters!$B$6*Parameters!$E$6</f>
        <v>6100</v>
      </c>
      <c r="AV385" s="1">
        <f>P385*(Parameters!$C$6-Parameters!$D$6)-Parameters!$B$6*Parameters!$E$6</f>
        <v>2850</v>
      </c>
      <c r="AW385" s="1">
        <f>Q385*(Parameters!$C$6-Parameters!$D$6)-Parameters!$B$6*Parameters!$E$6</f>
        <v>2070</v>
      </c>
      <c r="AX385" s="1">
        <f>R385*(Parameters!$C$6-Parameters!$D$6)-Parameters!$B$6*Parameters!$E$6</f>
        <v>2980</v>
      </c>
      <c r="AY385" s="1">
        <f>S385*(Parameters!$C$6-Parameters!$D$6)-Parameters!$B$6*Parameters!$E$6</f>
        <v>4930</v>
      </c>
      <c r="AZ385" s="1">
        <f>T385*(Parameters!$C$6-Parameters!$D$6)-Parameters!$B$6*Parameters!$E$6</f>
        <v>250</v>
      </c>
      <c r="BA385" s="1">
        <f>U385*(Parameters!$C$6-Parameters!$D$6)-Parameters!$B$6*Parameters!$E$6</f>
        <v>-10</v>
      </c>
      <c r="BB385" s="1">
        <f>V385*(Parameters!$C$6-Parameters!$D$6)-Parameters!$B$6*Parameters!$E$6</f>
        <v>4800</v>
      </c>
      <c r="BC385" s="1">
        <f>W385*(Parameters!$C$6-Parameters!$D$6)-Parameters!$B$6*Parameters!$E$6</f>
        <v>2330</v>
      </c>
      <c r="BD385" s="1">
        <f>X385*(Parameters!$C$6-Parameters!$D$6)-Parameters!$B$6*Parameters!$E$6</f>
        <v>640</v>
      </c>
      <c r="BE385" s="1">
        <f>Y385*(Parameters!$C$6-Parameters!$D$6)-Parameters!$B$6*Parameters!$E$6</f>
        <v>1940</v>
      </c>
      <c r="BF385" s="1">
        <f>Z385*(Parameters!$C$6-Parameters!$D$6)-Parameters!$B$6*Parameters!$E$6</f>
        <v>770</v>
      </c>
      <c r="BG385" s="1">
        <f>AA385*(Parameters!$C$6-Parameters!$D$6)-Parameters!$B$6*Parameters!$E$6</f>
        <v>2980</v>
      </c>
      <c r="BH385" s="1">
        <f>AB385*(Parameters!$C$6-Parameters!$D$6)-Parameters!$B$6*Parameters!$E$6</f>
        <v>5450</v>
      </c>
      <c r="BI385" s="1">
        <f>AC385*(Parameters!$C$6-Parameters!$D$6)-Parameters!$B$6*Parameters!$E$6</f>
        <v>6230</v>
      </c>
      <c r="BJ385" s="1">
        <f>AD385*(Parameters!$C$6-Parameters!$D$6)-Parameters!$B$6*Parameters!$E$6</f>
        <v>3500</v>
      </c>
      <c r="BK385" s="1">
        <f>AE385*(Parameters!$C$6-Parameters!$D$6)-Parameters!$B$6*Parameters!$E$6</f>
        <v>7140</v>
      </c>
    </row>
    <row r="386" spans="1:63" x14ac:dyDescent="0.35">
      <c r="A386" s="10">
        <v>375</v>
      </c>
      <c r="B386">
        <f>MIN(Parameters!$B$6,Data!B386)</f>
        <v>50</v>
      </c>
      <c r="C386">
        <f>MIN(Parameters!$B$6,Data!C386)</f>
        <v>39</v>
      </c>
      <c r="D386">
        <f>MIN(Parameters!$B$6,Data!D386)</f>
        <v>32</v>
      </c>
      <c r="E386">
        <f>MIN(Parameters!$B$6,Data!E386)</f>
        <v>40</v>
      </c>
      <c r="F386">
        <f>MIN(Parameters!$B$6,Data!F386)</f>
        <v>34</v>
      </c>
      <c r="G386">
        <f>MIN(Parameters!$B$6,Data!G386)</f>
        <v>66</v>
      </c>
      <c r="H386">
        <f>MIN(Parameters!$B$6,Data!H386)</f>
        <v>37</v>
      </c>
      <c r="I386">
        <f>MIN(Parameters!$B$6,Data!I386)</f>
        <v>39</v>
      </c>
      <c r="J386">
        <f>MIN(Parameters!$B$6,Data!J386)</f>
        <v>50</v>
      </c>
      <c r="K386">
        <f>MIN(Parameters!$B$6,Data!K386)</f>
        <v>45</v>
      </c>
      <c r="L386">
        <f>MIN(Parameters!$B$6,Data!L386)</f>
        <v>65</v>
      </c>
      <c r="M386">
        <f>MIN(Parameters!$B$6,Data!M386)</f>
        <v>62</v>
      </c>
      <c r="N386">
        <f>MIN(Parameters!$B$6,Data!N386)</f>
        <v>70</v>
      </c>
      <c r="O386">
        <f>MIN(Parameters!$B$6,Data!O386)</f>
        <v>56</v>
      </c>
      <c r="P386">
        <f>MIN(Parameters!$B$6,Data!P386)</f>
        <v>61</v>
      </c>
      <c r="Q386">
        <f>MIN(Parameters!$B$6,Data!Q386)</f>
        <v>37</v>
      </c>
      <c r="R386">
        <f>MIN(Parameters!$B$6,Data!R386)</f>
        <v>70</v>
      </c>
      <c r="S386">
        <f>MIN(Parameters!$B$6,Data!S386)</f>
        <v>41</v>
      </c>
      <c r="T386">
        <f>MIN(Parameters!$B$6,Data!T386)</f>
        <v>28</v>
      </c>
      <c r="U386">
        <f>MIN(Parameters!$B$6,Data!U386)</f>
        <v>47</v>
      </c>
      <c r="V386">
        <f>MIN(Parameters!$B$6,Data!V386)</f>
        <v>36</v>
      </c>
      <c r="W386">
        <f>MIN(Parameters!$B$6,Data!W386)</f>
        <v>46</v>
      </c>
      <c r="X386">
        <f>MIN(Parameters!$B$6,Data!X386)</f>
        <v>45</v>
      </c>
      <c r="Y386">
        <f>MIN(Parameters!$B$6,Data!Y386)</f>
        <v>59</v>
      </c>
      <c r="Z386">
        <f>MIN(Parameters!$B$6,Data!Z386)</f>
        <v>38</v>
      </c>
      <c r="AA386">
        <f>MIN(Parameters!$B$6,Data!AA386)</f>
        <v>65</v>
      </c>
      <c r="AB386">
        <f>MIN(Parameters!$B$6,Data!AB386)</f>
        <v>31</v>
      </c>
      <c r="AC386">
        <f>MIN(Parameters!$B$6,Data!AC386)</f>
        <v>39</v>
      </c>
      <c r="AD386">
        <f>MIN(Parameters!$B$6,Data!AD386)</f>
        <v>39</v>
      </c>
      <c r="AE386">
        <f>MIN(Parameters!$B$6,Data!AE386)</f>
        <v>26</v>
      </c>
      <c r="AG386" s="10">
        <v>375</v>
      </c>
      <c r="AH386" s="1">
        <f>B386*(Parameters!$C$6-Parameters!$D$6)-Parameters!$B$6*Parameters!$E$6</f>
        <v>3500</v>
      </c>
      <c r="AI386" s="1">
        <f>C386*(Parameters!$C$6-Parameters!$D$6)-Parameters!$B$6*Parameters!$E$6</f>
        <v>2070</v>
      </c>
      <c r="AJ386" s="1">
        <f>D386*(Parameters!$C$6-Parameters!$D$6)-Parameters!$B$6*Parameters!$E$6</f>
        <v>1160</v>
      </c>
      <c r="AK386" s="1">
        <f>E386*(Parameters!$C$6-Parameters!$D$6)-Parameters!$B$6*Parameters!$E$6</f>
        <v>2200</v>
      </c>
      <c r="AL386" s="1">
        <f>F386*(Parameters!$C$6-Parameters!$D$6)-Parameters!$B$6*Parameters!$E$6</f>
        <v>1420</v>
      </c>
      <c r="AM386" s="1">
        <f>G386*(Parameters!$C$6-Parameters!$D$6)-Parameters!$B$6*Parameters!$E$6</f>
        <v>5580</v>
      </c>
      <c r="AN386" s="1">
        <f>H386*(Parameters!$C$6-Parameters!$D$6)-Parameters!$B$6*Parameters!$E$6</f>
        <v>1810</v>
      </c>
      <c r="AO386" s="1">
        <f>I386*(Parameters!$C$6-Parameters!$D$6)-Parameters!$B$6*Parameters!$E$6</f>
        <v>2070</v>
      </c>
      <c r="AP386" s="1">
        <f>J386*(Parameters!$C$6-Parameters!$D$6)-Parameters!$B$6*Parameters!$E$6</f>
        <v>3500</v>
      </c>
      <c r="AQ386" s="1">
        <f>K386*(Parameters!$C$6-Parameters!$D$6)-Parameters!$B$6*Parameters!$E$6</f>
        <v>2850</v>
      </c>
      <c r="AR386" s="1">
        <f>L386*(Parameters!$C$6-Parameters!$D$6)-Parameters!$B$6*Parameters!$E$6</f>
        <v>5450</v>
      </c>
      <c r="AS386" s="1">
        <f>M386*(Parameters!$C$6-Parameters!$D$6)-Parameters!$B$6*Parameters!$E$6</f>
        <v>5060</v>
      </c>
      <c r="AT386" s="1">
        <f>N386*(Parameters!$C$6-Parameters!$D$6)-Parameters!$B$6*Parameters!$E$6</f>
        <v>6100</v>
      </c>
      <c r="AU386" s="1">
        <f>O386*(Parameters!$C$6-Parameters!$D$6)-Parameters!$B$6*Parameters!$E$6</f>
        <v>4280</v>
      </c>
      <c r="AV386" s="1">
        <f>P386*(Parameters!$C$6-Parameters!$D$6)-Parameters!$B$6*Parameters!$E$6</f>
        <v>4930</v>
      </c>
      <c r="AW386" s="1">
        <f>Q386*(Parameters!$C$6-Parameters!$D$6)-Parameters!$B$6*Parameters!$E$6</f>
        <v>1810</v>
      </c>
      <c r="AX386" s="1">
        <f>R386*(Parameters!$C$6-Parameters!$D$6)-Parameters!$B$6*Parameters!$E$6</f>
        <v>6100</v>
      </c>
      <c r="AY386" s="1">
        <f>S386*(Parameters!$C$6-Parameters!$D$6)-Parameters!$B$6*Parameters!$E$6</f>
        <v>2330</v>
      </c>
      <c r="AZ386" s="1">
        <f>T386*(Parameters!$C$6-Parameters!$D$6)-Parameters!$B$6*Parameters!$E$6</f>
        <v>640</v>
      </c>
      <c r="BA386" s="1">
        <f>U386*(Parameters!$C$6-Parameters!$D$6)-Parameters!$B$6*Parameters!$E$6</f>
        <v>3110</v>
      </c>
      <c r="BB386" s="1">
        <f>V386*(Parameters!$C$6-Parameters!$D$6)-Parameters!$B$6*Parameters!$E$6</f>
        <v>1680</v>
      </c>
      <c r="BC386" s="1">
        <f>W386*(Parameters!$C$6-Parameters!$D$6)-Parameters!$B$6*Parameters!$E$6</f>
        <v>2980</v>
      </c>
      <c r="BD386" s="1">
        <f>X386*(Parameters!$C$6-Parameters!$D$6)-Parameters!$B$6*Parameters!$E$6</f>
        <v>2850</v>
      </c>
      <c r="BE386" s="1">
        <f>Y386*(Parameters!$C$6-Parameters!$D$6)-Parameters!$B$6*Parameters!$E$6</f>
        <v>4670</v>
      </c>
      <c r="BF386" s="1">
        <f>Z386*(Parameters!$C$6-Parameters!$D$6)-Parameters!$B$6*Parameters!$E$6</f>
        <v>1940</v>
      </c>
      <c r="BG386" s="1">
        <f>AA386*(Parameters!$C$6-Parameters!$D$6)-Parameters!$B$6*Parameters!$E$6</f>
        <v>5450</v>
      </c>
      <c r="BH386" s="1">
        <f>AB386*(Parameters!$C$6-Parameters!$D$6)-Parameters!$B$6*Parameters!$E$6</f>
        <v>1030</v>
      </c>
      <c r="BI386" s="1">
        <f>AC386*(Parameters!$C$6-Parameters!$D$6)-Parameters!$B$6*Parameters!$E$6</f>
        <v>2070</v>
      </c>
      <c r="BJ386" s="1">
        <f>AD386*(Parameters!$C$6-Parameters!$D$6)-Parameters!$B$6*Parameters!$E$6</f>
        <v>2070</v>
      </c>
      <c r="BK386" s="1">
        <f>AE386*(Parameters!$C$6-Parameters!$D$6)-Parameters!$B$6*Parameters!$E$6</f>
        <v>380</v>
      </c>
    </row>
    <row r="387" spans="1:63" x14ac:dyDescent="0.35">
      <c r="A387" s="10">
        <v>376</v>
      </c>
      <c r="B387">
        <f>MIN(Parameters!$B$6,Data!B387)</f>
        <v>43</v>
      </c>
      <c r="C387">
        <f>MIN(Parameters!$B$6,Data!C387)</f>
        <v>65</v>
      </c>
      <c r="D387">
        <f>MIN(Parameters!$B$6,Data!D387)</f>
        <v>42</v>
      </c>
      <c r="E387">
        <f>MIN(Parameters!$B$6,Data!E387)</f>
        <v>57</v>
      </c>
      <c r="F387">
        <f>MIN(Parameters!$B$6,Data!F387)</f>
        <v>74</v>
      </c>
      <c r="G387">
        <f>MIN(Parameters!$B$6,Data!G387)</f>
        <v>77</v>
      </c>
      <c r="H387">
        <f>MIN(Parameters!$B$6,Data!H387)</f>
        <v>36</v>
      </c>
      <c r="I387">
        <f>MIN(Parameters!$B$6,Data!I387)</f>
        <v>49</v>
      </c>
      <c r="J387">
        <f>MIN(Parameters!$B$6,Data!J387)</f>
        <v>74</v>
      </c>
      <c r="K387">
        <f>MIN(Parameters!$B$6,Data!K387)</f>
        <v>42</v>
      </c>
      <c r="L387">
        <f>MIN(Parameters!$B$6,Data!L387)</f>
        <v>28</v>
      </c>
      <c r="M387">
        <f>MIN(Parameters!$B$6,Data!M387)</f>
        <v>51</v>
      </c>
      <c r="N387">
        <f>MIN(Parameters!$B$6,Data!N387)</f>
        <v>14</v>
      </c>
      <c r="O387">
        <f>MIN(Parameters!$B$6,Data!O387)</f>
        <v>56</v>
      </c>
      <c r="P387">
        <f>MIN(Parameters!$B$6,Data!P387)</f>
        <v>74</v>
      </c>
      <c r="Q387">
        <f>MIN(Parameters!$B$6,Data!Q387)</f>
        <v>37</v>
      </c>
      <c r="R387">
        <f>MIN(Parameters!$B$6,Data!R387)</f>
        <v>57</v>
      </c>
      <c r="S387">
        <f>MIN(Parameters!$B$6,Data!S387)</f>
        <v>69</v>
      </c>
      <c r="T387">
        <f>MIN(Parameters!$B$6,Data!T387)</f>
        <v>59</v>
      </c>
      <c r="U387">
        <f>MIN(Parameters!$B$6,Data!U387)</f>
        <v>47</v>
      </c>
      <c r="V387">
        <f>MIN(Parameters!$B$6,Data!V387)</f>
        <v>50</v>
      </c>
      <c r="W387">
        <f>MIN(Parameters!$B$6,Data!W387)</f>
        <v>38</v>
      </c>
      <c r="X387">
        <f>MIN(Parameters!$B$6,Data!X387)</f>
        <v>45</v>
      </c>
      <c r="Y387">
        <f>MIN(Parameters!$B$6,Data!Y387)</f>
        <v>30</v>
      </c>
      <c r="Z387">
        <f>MIN(Parameters!$B$6,Data!Z387)</f>
        <v>50</v>
      </c>
      <c r="AA387">
        <f>MIN(Parameters!$B$6,Data!AA387)</f>
        <v>66</v>
      </c>
      <c r="AB387">
        <f>MIN(Parameters!$B$6,Data!AB387)</f>
        <v>54</v>
      </c>
      <c r="AC387">
        <f>MIN(Parameters!$B$6,Data!AC387)</f>
        <v>62</v>
      </c>
      <c r="AD387">
        <f>MIN(Parameters!$B$6,Data!AD387)</f>
        <v>33</v>
      </c>
      <c r="AE387">
        <f>MIN(Parameters!$B$6,Data!AE387)</f>
        <v>37</v>
      </c>
      <c r="AG387" s="10">
        <v>376</v>
      </c>
      <c r="AH387" s="1">
        <f>B387*(Parameters!$C$6-Parameters!$D$6)-Parameters!$B$6*Parameters!$E$6</f>
        <v>2590</v>
      </c>
      <c r="AI387" s="1">
        <f>C387*(Parameters!$C$6-Parameters!$D$6)-Parameters!$B$6*Parameters!$E$6</f>
        <v>5450</v>
      </c>
      <c r="AJ387" s="1">
        <f>D387*(Parameters!$C$6-Parameters!$D$6)-Parameters!$B$6*Parameters!$E$6</f>
        <v>2460</v>
      </c>
      <c r="AK387" s="1">
        <f>E387*(Parameters!$C$6-Parameters!$D$6)-Parameters!$B$6*Parameters!$E$6</f>
        <v>4410</v>
      </c>
      <c r="AL387" s="1">
        <f>F387*(Parameters!$C$6-Parameters!$D$6)-Parameters!$B$6*Parameters!$E$6</f>
        <v>6620</v>
      </c>
      <c r="AM387" s="1">
        <f>G387*(Parameters!$C$6-Parameters!$D$6)-Parameters!$B$6*Parameters!$E$6</f>
        <v>7010</v>
      </c>
      <c r="AN387" s="1">
        <f>H387*(Parameters!$C$6-Parameters!$D$6)-Parameters!$B$6*Parameters!$E$6</f>
        <v>1680</v>
      </c>
      <c r="AO387" s="1">
        <f>I387*(Parameters!$C$6-Parameters!$D$6)-Parameters!$B$6*Parameters!$E$6</f>
        <v>3370</v>
      </c>
      <c r="AP387" s="1">
        <f>J387*(Parameters!$C$6-Parameters!$D$6)-Parameters!$B$6*Parameters!$E$6</f>
        <v>6620</v>
      </c>
      <c r="AQ387" s="1">
        <f>K387*(Parameters!$C$6-Parameters!$D$6)-Parameters!$B$6*Parameters!$E$6</f>
        <v>2460</v>
      </c>
      <c r="AR387" s="1">
        <f>L387*(Parameters!$C$6-Parameters!$D$6)-Parameters!$B$6*Parameters!$E$6</f>
        <v>640</v>
      </c>
      <c r="AS387" s="1">
        <f>M387*(Parameters!$C$6-Parameters!$D$6)-Parameters!$B$6*Parameters!$E$6</f>
        <v>3630</v>
      </c>
      <c r="AT387" s="1">
        <f>N387*(Parameters!$C$6-Parameters!$D$6)-Parameters!$B$6*Parameters!$E$6</f>
        <v>-1180</v>
      </c>
      <c r="AU387" s="1">
        <f>O387*(Parameters!$C$6-Parameters!$D$6)-Parameters!$B$6*Parameters!$E$6</f>
        <v>4280</v>
      </c>
      <c r="AV387" s="1">
        <f>P387*(Parameters!$C$6-Parameters!$D$6)-Parameters!$B$6*Parameters!$E$6</f>
        <v>6620</v>
      </c>
      <c r="AW387" s="1">
        <f>Q387*(Parameters!$C$6-Parameters!$D$6)-Parameters!$B$6*Parameters!$E$6</f>
        <v>1810</v>
      </c>
      <c r="AX387" s="1">
        <f>R387*(Parameters!$C$6-Parameters!$D$6)-Parameters!$B$6*Parameters!$E$6</f>
        <v>4410</v>
      </c>
      <c r="AY387" s="1">
        <f>S387*(Parameters!$C$6-Parameters!$D$6)-Parameters!$B$6*Parameters!$E$6</f>
        <v>5970</v>
      </c>
      <c r="AZ387" s="1">
        <f>T387*(Parameters!$C$6-Parameters!$D$6)-Parameters!$B$6*Parameters!$E$6</f>
        <v>4670</v>
      </c>
      <c r="BA387" s="1">
        <f>U387*(Parameters!$C$6-Parameters!$D$6)-Parameters!$B$6*Parameters!$E$6</f>
        <v>3110</v>
      </c>
      <c r="BB387" s="1">
        <f>V387*(Parameters!$C$6-Parameters!$D$6)-Parameters!$B$6*Parameters!$E$6</f>
        <v>3500</v>
      </c>
      <c r="BC387" s="1">
        <f>W387*(Parameters!$C$6-Parameters!$D$6)-Parameters!$B$6*Parameters!$E$6</f>
        <v>1940</v>
      </c>
      <c r="BD387" s="1">
        <f>X387*(Parameters!$C$6-Parameters!$D$6)-Parameters!$B$6*Parameters!$E$6</f>
        <v>2850</v>
      </c>
      <c r="BE387" s="1">
        <f>Y387*(Parameters!$C$6-Parameters!$D$6)-Parameters!$B$6*Parameters!$E$6</f>
        <v>900</v>
      </c>
      <c r="BF387" s="1">
        <f>Z387*(Parameters!$C$6-Parameters!$D$6)-Parameters!$B$6*Parameters!$E$6</f>
        <v>3500</v>
      </c>
      <c r="BG387" s="1">
        <f>AA387*(Parameters!$C$6-Parameters!$D$6)-Parameters!$B$6*Parameters!$E$6</f>
        <v>5580</v>
      </c>
      <c r="BH387" s="1">
        <f>AB387*(Parameters!$C$6-Parameters!$D$6)-Parameters!$B$6*Parameters!$E$6</f>
        <v>4020</v>
      </c>
      <c r="BI387" s="1">
        <f>AC387*(Parameters!$C$6-Parameters!$D$6)-Parameters!$B$6*Parameters!$E$6</f>
        <v>5060</v>
      </c>
      <c r="BJ387" s="1">
        <f>AD387*(Parameters!$C$6-Parameters!$D$6)-Parameters!$B$6*Parameters!$E$6</f>
        <v>1290</v>
      </c>
      <c r="BK387" s="1">
        <f>AE387*(Parameters!$C$6-Parameters!$D$6)-Parameters!$B$6*Parameters!$E$6</f>
        <v>1810</v>
      </c>
    </row>
    <row r="388" spans="1:63" x14ac:dyDescent="0.35">
      <c r="A388" s="10">
        <v>377</v>
      </c>
      <c r="B388">
        <f>MIN(Parameters!$B$6,Data!B388)</f>
        <v>68</v>
      </c>
      <c r="C388">
        <f>MIN(Parameters!$B$6,Data!C388)</f>
        <v>73</v>
      </c>
      <c r="D388">
        <f>MIN(Parameters!$B$6,Data!D388)</f>
        <v>45</v>
      </c>
      <c r="E388">
        <f>MIN(Parameters!$B$6,Data!E388)</f>
        <v>31</v>
      </c>
      <c r="F388">
        <f>MIN(Parameters!$B$6,Data!F388)</f>
        <v>65</v>
      </c>
      <c r="G388">
        <f>MIN(Parameters!$B$6,Data!G388)</f>
        <v>71</v>
      </c>
      <c r="H388">
        <f>MIN(Parameters!$B$6,Data!H388)</f>
        <v>30</v>
      </c>
      <c r="I388">
        <f>MIN(Parameters!$B$6,Data!I388)</f>
        <v>33</v>
      </c>
      <c r="J388">
        <f>MIN(Parameters!$B$6,Data!J388)</f>
        <v>61</v>
      </c>
      <c r="K388">
        <f>MIN(Parameters!$B$6,Data!K388)</f>
        <v>38</v>
      </c>
      <c r="L388">
        <f>MIN(Parameters!$B$6,Data!L388)</f>
        <v>28</v>
      </c>
      <c r="M388">
        <f>MIN(Parameters!$B$6,Data!M388)</f>
        <v>65</v>
      </c>
      <c r="N388">
        <f>MIN(Parameters!$B$6,Data!N388)</f>
        <v>27</v>
      </c>
      <c r="O388">
        <f>MIN(Parameters!$B$6,Data!O388)</f>
        <v>55</v>
      </c>
      <c r="P388">
        <f>MIN(Parameters!$B$6,Data!P388)</f>
        <v>32</v>
      </c>
      <c r="Q388">
        <f>MIN(Parameters!$B$6,Data!Q388)</f>
        <v>41</v>
      </c>
      <c r="R388">
        <f>MIN(Parameters!$B$6,Data!R388)</f>
        <v>48</v>
      </c>
      <c r="S388">
        <f>MIN(Parameters!$B$6,Data!S388)</f>
        <v>60</v>
      </c>
      <c r="T388">
        <f>MIN(Parameters!$B$6,Data!T388)</f>
        <v>64</v>
      </c>
      <c r="U388">
        <f>MIN(Parameters!$B$6,Data!U388)</f>
        <v>35</v>
      </c>
      <c r="V388">
        <f>MIN(Parameters!$B$6,Data!V388)</f>
        <v>68</v>
      </c>
      <c r="W388">
        <f>MIN(Parameters!$B$6,Data!W388)</f>
        <v>49</v>
      </c>
      <c r="X388">
        <f>MIN(Parameters!$B$6,Data!X388)</f>
        <v>55</v>
      </c>
      <c r="Y388">
        <f>MIN(Parameters!$B$6,Data!Y388)</f>
        <v>52</v>
      </c>
      <c r="Z388">
        <f>MIN(Parameters!$B$6,Data!Z388)</f>
        <v>60</v>
      </c>
      <c r="AA388">
        <f>MIN(Parameters!$B$6,Data!AA388)</f>
        <v>39</v>
      </c>
      <c r="AB388">
        <f>MIN(Parameters!$B$6,Data!AB388)</f>
        <v>68</v>
      </c>
      <c r="AC388">
        <f>MIN(Parameters!$B$6,Data!AC388)</f>
        <v>78</v>
      </c>
      <c r="AD388">
        <f>MIN(Parameters!$B$6,Data!AD388)</f>
        <v>21</v>
      </c>
      <c r="AE388">
        <f>MIN(Parameters!$B$6,Data!AE388)</f>
        <v>75</v>
      </c>
      <c r="AG388" s="10">
        <v>377</v>
      </c>
      <c r="AH388" s="1">
        <f>B388*(Parameters!$C$6-Parameters!$D$6)-Parameters!$B$6*Parameters!$E$6</f>
        <v>5840</v>
      </c>
      <c r="AI388" s="1">
        <f>C388*(Parameters!$C$6-Parameters!$D$6)-Parameters!$B$6*Parameters!$E$6</f>
        <v>6490</v>
      </c>
      <c r="AJ388" s="1">
        <f>D388*(Parameters!$C$6-Parameters!$D$6)-Parameters!$B$6*Parameters!$E$6</f>
        <v>2850</v>
      </c>
      <c r="AK388" s="1">
        <f>E388*(Parameters!$C$6-Parameters!$D$6)-Parameters!$B$6*Parameters!$E$6</f>
        <v>1030</v>
      </c>
      <c r="AL388" s="1">
        <f>F388*(Parameters!$C$6-Parameters!$D$6)-Parameters!$B$6*Parameters!$E$6</f>
        <v>5450</v>
      </c>
      <c r="AM388" s="1">
        <f>G388*(Parameters!$C$6-Parameters!$D$6)-Parameters!$B$6*Parameters!$E$6</f>
        <v>6230</v>
      </c>
      <c r="AN388" s="1">
        <f>H388*(Parameters!$C$6-Parameters!$D$6)-Parameters!$B$6*Parameters!$E$6</f>
        <v>900</v>
      </c>
      <c r="AO388" s="1">
        <f>I388*(Parameters!$C$6-Parameters!$D$6)-Parameters!$B$6*Parameters!$E$6</f>
        <v>1290</v>
      </c>
      <c r="AP388" s="1">
        <f>J388*(Parameters!$C$6-Parameters!$D$6)-Parameters!$B$6*Parameters!$E$6</f>
        <v>4930</v>
      </c>
      <c r="AQ388" s="1">
        <f>K388*(Parameters!$C$6-Parameters!$D$6)-Parameters!$B$6*Parameters!$E$6</f>
        <v>1940</v>
      </c>
      <c r="AR388" s="1">
        <f>L388*(Parameters!$C$6-Parameters!$D$6)-Parameters!$B$6*Parameters!$E$6</f>
        <v>640</v>
      </c>
      <c r="AS388" s="1">
        <f>M388*(Parameters!$C$6-Parameters!$D$6)-Parameters!$B$6*Parameters!$E$6</f>
        <v>5450</v>
      </c>
      <c r="AT388" s="1">
        <f>N388*(Parameters!$C$6-Parameters!$D$6)-Parameters!$B$6*Parameters!$E$6</f>
        <v>510</v>
      </c>
      <c r="AU388" s="1">
        <f>O388*(Parameters!$C$6-Parameters!$D$6)-Parameters!$B$6*Parameters!$E$6</f>
        <v>4150</v>
      </c>
      <c r="AV388" s="1">
        <f>P388*(Parameters!$C$6-Parameters!$D$6)-Parameters!$B$6*Parameters!$E$6</f>
        <v>1160</v>
      </c>
      <c r="AW388" s="1">
        <f>Q388*(Parameters!$C$6-Parameters!$D$6)-Parameters!$B$6*Parameters!$E$6</f>
        <v>2330</v>
      </c>
      <c r="AX388" s="1">
        <f>R388*(Parameters!$C$6-Parameters!$D$6)-Parameters!$B$6*Parameters!$E$6</f>
        <v>3240</v>
      </c>
      <c r="AY388" s="1">
        <f>S388*(Parameters!$C$6-Parameters!$D$6)-Parameters!$B$6*Parameters!$E$6</f>
        <v>4800</v>
      </c>
      <c r="AZ388" s="1">
        <f>T388*(Parameters!$C$6-Parameters!$D$6)-Parameters!$B$6*Parameters!$E$6</f>
        <v>5320</v>
      </c>
      <c r="BA388" s="1">
        <f>U388*(Parameters!$C$6-Parameters!$D$6)-Parameters!$B$6*Parameters!$E$6</f>
        <v>1550</v>
      </c>
      <c r="BB388" s="1">
        <f>V388*(Parameters!$C$6-Parameters!$D$6)-Parameters!$B$6*Parameters!$E$6</f>
        <v>5840</v>
      </c>
      <c r="BC388" s="1">
        <f>W388*(Parameters!$C$6-Parameters!$D$6)-Parameters!$B$6*Parameters!$E$6</f>
        <v>3370</v>
      </c>
      <c r="BD388" s="1">
        <f>X388*(Parameters!$C$6-Parameters!$D$6)-Parameters!$B$6*Parameters!$E$6</f>
        <v>4150</v>
      </c>
      <c r="BE388" s="1">
        <f>Y388*(Parameters!$C$6-Parameters!$D$6)-Parameters!$B$6*Parameters!$E$6</f>
        <v>3760</v>
      </c>
      <c r="BF388" s="1">
        <f>Z388*(Parameters!$C$6-Parameters!$D$6)-Parameters!$B$6*Parameters!$E$6</f>
        <v>4800</v>
      </c>
      <c r="BG388" s="1">
        <f>AA388*(Parameters!$C$6-Parameters!$D$6)-Parameters!$B$6*Parameters!$E$6</f>
        <v>2070</v>
      </c>
      <c r="BH388" s="1">
        <f>AB388*(Parameters!$C$6-Parameters!$D$6)-Parameters!$B$6*Parameters!$E$6</f>
        <v>5840</v>
      </c>
      <c r="BI388" s="1">
        <f>AC388*(Parameters!$C$6-Parameters!$D$6)-Parameters!$B$6*Parameters!$E$6</f>
        <v>7140</v>
      </c>
      <c r="BJ388" s="1">
        <f>AD388*(Parameters!$C$6-Parameters!$D$6)-Parameters!$B$6*Parameters!$E$6</f>
        <v>-270</v>
      </c>
      <c r="BK388" s="1">
        <f>AE388*(Parameters!$C$6-Parameters!$D$6)-Parameters!$B$6*Parameters!$E$6</f>
        <v>6750</v>
      </c>
    </row>
    <row r="389" spans="1:63" x14ac:dyDescent="0.35">
      <c r="A389" s="10">
        <v>378</v>
      </c>
      <c r="B389">
        <f>MIN(Parameters!$B$6,Data!B389)</f>
        <v>54</v>
      </c>
      <c r="C389">
        <f>MIN(Parameters!$B$6,Data!C389)</f>
        <v>44</v>
      </c>
      <c r="D389">
        <f>MIN(Parameters!$B$6,Data!D389)</f>
        <v>79</v>
      </c>
      <c r="E389">
        <f>MIN(Parameters!$B$6,Data!E389)</f>
        <v>64</v>
      </c>
      <c r="F389">
        <f>MIN(Parameters!$B$6,Data!F389)</f>
        <v>70</v>
      </c>
      <c r="G389">
        <f>MIN(Parameters!$B$6,Data!G389)</f>
        <v>61</v>
      </c>
      <c r="H389">
        <f>MIN(Parameters!$B$6,Data!H389)</f>
        <v>43</v>
      </c>
      <c r="I389">
        <f>MIN(Parameters!$B$6,Data!I389)</f>
        <v>56</v>
      </c>
      <c r="J389">
        <f>MIN(Parameters!$B$6,Data!J389)</f>
        <v>83</v>
      </c>
      <c r="K389">
        <f>MIN(Parameters!$B$6,Data!K389)</f>
        <v>41</v>
      </c>
      <c r="L389">
        <f>MIN(Parameters!$B$6,Data!L389)</f>
        <v>76</v>
      </c>
      <c r="M389">
        <f>MIN(Parameters!$B$6,Data!M389)</f>
        <v>56</v>
      </c>
      <c r="N389">
        <f>MIN(Parameters!$B$6,Data!N389)</f>
        <v>45</v>
      </c>
      <c r="O389">
        <f>MIN(Parameters!$B$6,Data!O389)</f>
        <v>59</v>
      </c>
      <c r="P389">
        <f>MIN(Parameters!$B$6,Data!P389)</f>
        <v>59</v>
      </c>
      <c r="Q389">
        <f>MIN(Parameters!$B$6,Data!Q389)</f>
        <v>62</v>
      </c>
      <c r="R389">
        <f>MIN(Parameters!$B$6,Data!R389)</f>
        <v>50</v>
      </c>
      <c r="S389">
        <f>MIN(Parameters!$B$6,Data!S389)</f>
        <v>60</v>
      </c>
      <c r="T389">
        <f>MIN(Parameters!$B$6,Data!T389)</f>
        <v>31</v>
      </c>
      <c r="U389">
        <f>MIN(Parameters!$B$6,Data!U389)</f>
        <v>66</v>
      </c>
      <c r="V389">
        <f>MIN(Parameters!$B$6,Data!V389)</f>
        <v>51</v>
      </c>
      <c r="W389">
        <f>MIN(Parameters!$B$6,Data!W389)</f>
        <v>38</v>
      </c>
      <c r="X389">
        <f>MIN(Parameters!$B$6,Data!X389)</f>
        <v>54</v>
      </c>
      <c r="Y389">
        <f>MIN(Parameters!$B$6,Data!Y389)</f>
        <v>59</v>
      </c>
      <c r="Z389">
        <f>MIN(Parameters!$B$6,Data!Z389)</f>
        <v>58</v>
      </c>
      <c r="AA389">
        <f>MIN(Parameters!$B$6,Data!AA389)</f>
        <v>47</v>
      </c>
      <c r="AB389">
        <f>MIN(Parameters!$B$6,Data!AB389)</f>
        <v>72</v>
      </c>
      <c r="AC389">
        <f>MIN(Parameters!$B$6,Data!AC389)</f>
        <v>66</v>
      </c>
      <c r="AD389">
        <f>MIN(Parameters!$B$6,Data!AD389)</f>
        <v>70</v>
      </c>
      <c r="AE389">
        <f>MIN(Parameters!$B$6,Data!AE389)</f>
        <v>45</v>
      </c>
      <c r="AG389" s="10">
        <v>378</v>
      </c>
      <c r="AH389" s="1">
        <f>B389*(Parameters!$C$6-Parameters!$D$6)-Parameters!$B$6*Parameters!$E$6</f>
        <v>4020</v>
      </c>
      <c r="AI389" s="1">
        <f>C389*(Parameters!$C$6-Parameters!$D$6)-Parameters!$B$6*Parameters!$E$6</f>
        <v>2720</v>
      </c>
      <c r="AJ389" s="1">
        <f>D389*(Parameters!$C$6-Parameters!$D$6)-Parameters!$B$6*Parameters!$E$6</f>
        <v>7270</v>
      </c>
      <c r="AK389" s="1">
        <f>E389*(Parameters!$C$6-Parameters!$D$6)-Parameters!$B$6*Parameters!$E$6</f>
        <v>5320</v>
      </c>
      <c r="AL389" s="1">
        <f>F389*(Parameters!$C$6-Parameters!$D$6)-Parameters!$B$6*Parameters!$E$6</f>
        <v>6100</v>
      </c>
      <c r="AM389" s="1">
        <f>G389*(Parameters!$C$6-Parameters!$D$6)-Parameters!$B$6*Parameters!$E$6</f>
        <v>4930</v>
      </c>
      <c r="AN389" s="1">
        <f>H389*(Parameters!$C$6-Parameters!$D$6)-Parameters!$B$6*Parameters!$E$6</f>
        <v>2590</v>
      </c>
      <c r="AO389" s="1">
        <f>I389*(Parameters!$C$6-Parameters!$D$6)-Parameters!$B$6*Parameters!$E$6</f>
        <v>4280</v>
      </c>
      <c r="AP389" s="1">
        <f>J389*(Parameters!$C$6-Parameters!$D$6)-Parameters!$B$6*Parameters!$E$6</f>
        <v>7790</v>
      </c>
      <c r="AQ389" s="1">
        <f>K389*(Parameters!$C$6-Parameters!$D$6)-Parameters!$B$6*Parameters!$E$6</f>
        <v>2330</v>
      </c>
      <c r="AR389" s="1">
        <f>L389*(Parameters!$C$6-Parameters!$D$6)-Parameters!$B$6*Parameters!$E$6</f>
        <v>6880</v>
      </c>
      <c r="AS389" s="1">
        <f>M389*(Parameters!$C$6-Parameters!$D$6)-Parameters!$B$6*Parameters!$E$6</f>
        <v>4280</v>
      </c>
      <c r="AT389" s="1">
        <f>N389*(Parameters!$C$6-Parameters!$D$6)-Parameters!$B$6*Parameters!$E$6</f>
        <v>2850</v>
      </c>
      <c r="AU389" s="1">
        <f>O389*(Parameters!$C$6-Parameters!$D$6)-Parameters!$B$6*Parameters!$E$6</f>
        <v>4670</v>
      </c>
      <c r="AV389" s="1">
        <f>P389*(Parameters!$C$6-Parameters!$D$6)-Parameters!$B$6*Parameters!$E$6</f>
        <v>4670</v>
      </c>
      <c r="AW389" s="1">
        <f>Q389*(Parameters!$C$6-Parameters!$D$6)-Parameters!$B$6*Parameters!$E$6</f>
        <v>5060</v>
      </c>
      <c r="AX389" s="1">
        <f>R389*(Parameters!$C$6-Parameters!$D$6)-Parameters!$B$6*Parameters!$E$6</f>
        <v>3500</v>
      </c>
      <c r="AY389" s="1">
        <f>S389*(Parameters!$C$6-Parameters!$D$6)-Parameters!$B$6*Parameters!$E$6</f>
        <v>4800</v>
      </c>
      <c r="AZ389" s="1">
        <f>T389*(Parameters!$C$6-Parameters!$D$6)-Parameters!$B$6*Parameters!$E$6</f>
        <v>1030</v>
      </c>
      <c r="BA389" s="1">
        <f>U389*(Parameters!$C$6-Parameters!$D$6)-Parameters!$B$6*Parameters!$E$6</f>
        <v>5580</v>
      </c>
      <c r="BB389" s="1">
        <f>V389*(Parameters!$C$6-Parameters!$D$6)-Parameters!$B$6*Parameters!$E$6</f>
        <v>3630</v>
      </c>
      <c r="BC389" s="1">
        <f>W389*(Parameters!$C$6-Parameters!$D$6)-Parameters!$B$6*Parameters!$E$6</f>
        <v>1940</v>
      </c>
      <c r="BD389" s="1">
        <f>X389*(Parameters!$C$6-Parameters!$D$6)-Parameters!$B$6*Parameters!$E$6</f>
        <v>4020</v>
      </c>
      <c r="BE389" s="1">
        <f>Y389*(Parameters!$C$6-Parameters!$D$6)-Parameters!$B$6*Parameters!$E$6</f>
        <v>4670</v>
      </c>
      <c r="BF389" s="1">
        <f>Z389*(Parameters!$C$6-Parameters!$D$6)-Parameters!$B$6*Parameters!$E$6</f>
        <v>4540</v>
      </c>
      <c r="BG389" s="1">
        <f>AA389*(Parameters!$C$6-Parameters!$D$6)-Parameters!$B$6*Parameters!$E$6</f>
        <v>3110</v>
      </c>
      <c r="BH389" s="1">
        <f>AB389*(Parameters!$C$6-Parameters!$D$6)-Parameters!$B$6*Parameters!$E$6</f>
        <v>6360</v>
      </c>
      <c r="BI389" s="1">
        <f>AC389*(Parameters!$C$6-Parameters!$D$6)-Parameters!$B$6*Parameters!$E$6</f>
        <v>5580</v>
      </c>
      <c r="BJ389" s="1">
        <f>AD389*(Parameters!$C$6-Parameters!$D$6)-Parameters!$B$6*Parameters!$E$6</f>
        <v>6100</v>
      </c>
      <c r="BK389" s="1">
        <f>AE389*(Parameters!$C$6-Parameters!$D$6)-Parameters!$B$6*Parameters!$E$6</f>
        <v>2850</v>
      </c>
    </row>
    <row r="390" spans="1:63" x14ac:dyDescent="0.35">
      <c r="A390" s="10">
        <v>379</v>
      </c>
      <c r="B390">
        <f>MIN(Parameters!$B$6,Data!B390)</f>
        <v>47</v>
      </c>
      <c r="C390">
        <f>MIN(Parameters!$B$6,Data!C390)</f>
        <v>42</v>
      </c>
      <c r="D390">
        <f>MIN(Parameters!$B$6,Data!D390)</f>
        <v>62</v>
      </c>
      <c r="E390">
        <f>MIN(Parameters!$B$6,Data!E390)</f>
        <v>50</v>
      </c>
      <c r="F390">
        <f>MIN(Parameters!$B$6,Data!F390)</f>
        <v>61</v>
      </c>
      <c r="G390">
        <f>MIN(Parameters!$B$6,Data!G390)</f>
        <v>52</v>
      </c>
      <c r="H390">
        <f>MIN(Parameters!$B$6,Data!H390)</f>
        <v>58</v>
      </c>
      <c r="I390">
        <f>MIN(Parameters!$B$6,Data!I390)</f>
        <v>66</v>
      </c>
      <c r="J390">
        <f>MIN(Parameters!$B$6,Data!J390)</f>
        <v>64</v>
      </c>
      <c r="K390">
        <f>MIN(Parameters!$B$6,Data!K390)</f>
        <v>52</v>
      </c>
      <c r="L390">
        <f>MIN(Parameters!$B$6,Data!L390)</f>
        <v>64</v>
      </c>
      <c r="M390">
        <f>MIN(Parameters!$B$6,Data!M390)</f>
        <v>31</v>
      </c>
      <c r="N390">
        <f>MIN(Parameters!$B$6,Data!N390)</f>
        <v>31</v>
      </c>
      <c r="O390">
        <f>MIN(Parameters!$B$6,Data!O390)</f>
        <v>54</v>
      </c>
      <c r="P390">
        <f>MIN(Parameters!$B$6,Data!P390)</f>
        <v>76</v>
      </c>
      <c r="Q390">
        <f>MIN(Parameters!$B$6,Data!Q390)</f>
        <v>65</v>
      </c>
      <c r="R390">
        <f>MIN(Parameters!$B$6,Data!R390)</f>
        <v>64</v>
      </c>
      <c r="S390">
        <f>MIN(Parameters!$B$6,Data!S390)</f>
        <v>56</v>
      </c>
      <c r="T390">
        <f>MIN(Parameters!$B$6,Data!T390)</f>
        <v>49</v>
      </c>
      <c r="U390">
        <f>MIN(Parameters!$B$6,Data!U390)</f>
        <v>36</v>
      </c>
      <c r="V390">
        <f>MIN(Parameters!$B$6,Data!V390)</f>
        <v>14</v>
      </c>
      <c r="W390">
        <f>MIN(Parameters!$B$6,Data!W390)</f>
        <v>74</v>
      </c>
      <c r="X390">
        <f>MIN(Parameters!$B$6,Data!X390)</f>
        <v>42</v>
      </c>
      <c r="Y390">
        <f>MIN(Parameters!$B$6,Data!Y390)</f>
        <v>70</v>
      </c>
      <c r="Z390">
        <f>MIN(Parameters!$B$6,Data!Z390)</f>
        <v>25</v>
      </c>
      <c r="AA390">
        <f>MIN(Parameters!$B$6,Data!AA390)</f>
        <v>43</v>
      </c>
      <c r="AB390">
        <f>MIN(Parameters!$B$6,Data!AB390)</f>
        <v>53</v>
      </c>
      <c r="AC390">
        <f>MIN(Parameters!$B$6,Data!AC390)</f>
        <v>56</v>
      </c>
      <c r="AD390">
        <f>MIN(Parameters!$B$6,Data!AD390)</f>
        <v>41</v>
      </c>
      <c r="AE390">
        <f>MIN(Parameters!$B$6,Data!AE390)</f>
        <v>64</v>
      </c>
      <c r="AG390" s="10">
        <v>379</v>
      </c>
      <c r="AH390" s="1">
        <f>B390*(Parameters!$C$6-Parameters!$D$6)-Parameters!$B$6*Parameters!$E$6</f>
        <v>3110</v>
      </c>
      <c r="AI390" s="1">
        <f>C390*(Parameters!$C$6-Parameters!$D$6)-Parameters!$B$6*Parameters!$E$6</f>
        <v>2460</v>
      </c>
      <c r="AJ390" s="1">
        <f>D390*(Parameters!$C$6-Parameters!$D$6)-Parameters!$B$6*Parameters!$E$6</f>
        <v>5060</v>
      </c>
      <c r="AK390" s="1">
        <f>E390*(Parameters!$C$6-Parameters!$D$6)-Parameters!$B$6*Parameters!$E$6</f>
        <v>3500</v>
      </c>
      <c r="AL390" s="1">
        <f>F390*(Parameters!$C$6-Parameters!$D$6)-Parameters!$B$6*Parameters!$E$6</f>
        <v>4930</v>
      </c>
      <c r="AM390" s="1">
        <f>G390*(Parameters!$C$6-Parameters!$D$6)-Parameters!$B$6*Parameters!$E$6</f>
        <v>3760</v>
      </c>
      <c r="AN390" s="1">
        <f>H390*(Parameters!$C$6-Parameters!$D$6)-Parameters!$B$6*Parameters!$E$6</f>
        <v>4540</v>
      </c>
      <c r="AO390" s="1">
        <f>I390*(Parameters!$C$6-Parameters!$D$6)-Parameters!$B$6*Parameters!$E$6</f>
        <v>5580</v>
      </c>
      <c r="AP390" s="1">
        <f>J390*(Parameters!$C$6-Parameters!$D$6)-Parameters!$B$6*Parameters!$E$6</f>
        <v>5320</v>
      </c>
      <c r="AQ390" s="1">
        <f>K390*(Parameters!$C$6-Parameters!$D$6)-Parameters!$B$6*Parameters!$E$6</f>
        <v>3760</v>
      </c>
      <c r="AR390" s="1">
        <f>L390*(Parameters!$C$6-Parameters!$D$6)-Parameters!$B$6*Parameters!$E$6</f>
        <v>5320</v>
      </c>
      <c r="AS390" s="1">
        <f>M390*(Parameters!$C$6-Parameters!$D$6)-Parameters!$B$6*Parameters!$E$6</f>
        <v>1030</v>
      </c>
      <c r="AT390" s="1">
        <f>N390*(Parameters!$C$6-Parameters!$D$6)-Parameters!$B$6*Parameters!$E$6</f>
        <v>1030</v>
      </c>
      <c r="AU390" s="1">
        <f>O390*(Parameters!$C$6-Parameters!$D$6)-Parameters!$B$6*Parameters!$E$6</f>
        <v>4020</v>
      </c>
      <c r="AV390" s="1">
        <f>P390*(Parameters!$C$6-Parameters!$D$6)-Parameters!$B$6*Parameters!$E$6</f>
        <v>6880</v>
      </c>
      <c r="AW390" s="1">
        <f>Q390*(Parameters!$C$6-Parameters!$D$6)-Parameters!$B$6*Parameters!$E$6</f>
        <v>5450</v>
      </c>
      <c r="AX390" s="1">
        <f>R390*(Parameters!$C$6-Parameters!$D$6)-Parameters!$B$6*Parameters!$E$6</f>
        <v>5320</v>
      </c>
      <c r="AY390" s="1">
        <f>S390*(Parameters!$C$6-Parameters!$D$6)-Parameters!$B$6*Parameters!$E$6</f>
        <v>4280</v>
      </c>
      <c r="AZ390" s="1">
        <f>T390*(Parameters!$C$6-Parameters!$D$6)-Parameters!$B$6*Parameters!$E$6</f>
        <v>3370</v>
      </c>
      <c r="BA390" s="1">
        <f>U390*(Parameters!$C$6-Parameters!$D$6)-Parameters!$B$6*Parameters!$E$6</f>
        <v>1680</v>
      </c>
      <c r="BB390" s="1">
        <f>V390*(Parameters!$C$6-Parameters!$D$6)-Parameters!$B$6*Parameters!$E$6</f>
        <v>-1180</v>
      </c>
      <c r="BC390" s="1">
        <f>W390*(Parameters!$C$6-Parameters!$D$6)-Parameters!$B$6*Parameters!$E$6</f>
        <v>6620</v>
      </c>
      <c r="BD390" s="1">
        <f>X390*(Parameters!$C$6-Parameters!$D$6)-Parameters!$B$6*Parameters!$E$6</f>
        <v>2460</v>
      </c>
      <c r="BE390" s="1">
        <f>Y390*(Parameters!$C$6-Parameters!$D$6)-Parameters!$B$6*Parameters!$E$6</f>
        <v>6100</v>
      </c>
      <c r="BF390" s="1">
        <f>Z390*(Parameters!$C$6-Parameters!$D$6)-Parameters!$B$6*Parameters!$E$6</f>
        <v>250</v>
      </c>
      <c r="BG390" s="1">
        <f>AA390*(Parameters!$C$6-Parameters!$D$6)-Parameters!$B$6*Parameters!$E$6</f>
        <v>2590</v>
      </c>
      <c r="BH390" s="1">
        <f>AB390*(Parameters!$C$6-Parameters!$D$6)-Parameters!$B$6*Parameters!$E$6</f>
        <v>3890</v>
      </c>
      <c r="BI390" s="1">
        <f>AC390*(Parameters!$C$6-Parameters!$D$6)-Parameters!$B$6*Parameters!$E$6</f>
        <v>4280</v>
      </c>
      <c r="BJ390" s="1">
        <f>AD390*(Parameters!$C$6-Parameters!$D$6)-Parameters!$B$6*Parameters!$E$6</f>
        <v>2330</v>
      </c>
      <c r="BK390" s="1">
        <f>AE390*(Parameters!$C$6-Parameters!$D$6)-Parameters!$B$6*Parameters!$E$6</f>
        <v>5320</v>
      </c>
    </row>
    <row r="391" spans="1:63" x14ac:dyDescent="0.35">
      <c r="A391" s="10">
        <v>380</v>
      </c>
      <c r="B391">
        <f>MIN(Parameters!$B$6,Data!B391)</f>
        <v>52</v>
      </c>
      <c r="C391">
        <f>MIN(Parameters!$B$6,Data!C391)</f>
        <v>64</v>
      </c>
      <c r="D391">
        <f>MIN(Parameters!$B$6,Data!D391)</f>
        <v>51</v>
      </c>
      <c r="E391">
        <f>MIN(Parameters!$B$6,Data!E391)</f>
        <v>59</v>
      </c>
      <c r="F391">
        <f>MIN(Parameters!$B$6,Data!F391)</f>
        <v>48</v>
      </c>
      <c r="G391">
        <f>MIN(Parameters!$B$6,Data!G391)</f>
        <v>41</v>
      </c>
      <c r="H391">
        <f>MIN(Parameters!$B$6,Data!H391)</f>
        <v>38</v>
      </c>
      <c r="I391">
        <f>MIN(Parameters!$B$6,Data!I391)</f>
        <v>40</v>
      </c>
      <c r="J391">
        <f>MIN(Parameters!$B$6,Data!J391)</f>
        <v>47</v>
      </c>
      <c r="K391">
        <f>MIN(Parameters!$B$6,Data!K391)</f>
        <v>43</v>
      </c>
      <c r="L391">
        <f>MIN(Parameters!$B$6,Data!L391)</f>
        <v>25</v>
      </c>
      <c r="M391">
        <f>MIN(Parameters!$B$6,Data!M391)</f>
        <v>46</v>
      </c>
      <c r="N391">
        <f>MIN(Parameters!$B$6,Data!N391)</f>
        <v>68</v>
      </c>
      <c r="O391">
        <f>MIN(Parameters!$B$6,Data!O391)</f>
        <v>31</v>
      </c>
      <c r="P391">
        <f>MIN(Parameters!$B$6,Data!P391)</f>
        <v>45</v>
      </c>
      <c r="Q391">
        <f>MIN(Parameters!$B$6,Data!Q391)</f>
        <v>54</v>
      </c>
      <c r="R391">
        <f>MIN(Parameters!$B$6,Data!R391)</f>
        <v>24</v>
      </c>
      <c r="S391">
        <f>MIN(Parameters!$B$6,Data!S391)</f>
        <v>52</v>
      </c>
      <c r="T391">
        <f>MIN(Parameters!$B$6,Data!T391)</f>
        <v>61</v>
      </c>
      <c r="U391">
        <f>MIN(Parameters!$B$6,Data!U391)</f>
        <v>48</v>
      </c>
      <c r="V391">
        <f>MIN(Parameters!$B$6,Data!V391)</f>
        <v>37</v>
      </c>
      <c r="W391">
        <f>MIN(Parameters!$B$6,Data!W391)</f>
        <v>67</v>
      </c>
      <c r="X391">
        <f>MIN(Parameters!$B$6,Data!X391)</f>
        <v>45</v>
      </c>
      <c r="Y391">
        <f>MIN(Parameters!$B$6,Data!Y391)</f>
        <v>31</v>
      </c>
      <c r="Z391">
        <f>MIN(Parameters!$B$6,Data!Z391)</f>
        <v>40</v>
      </c>
      <c r="AA391">
        <f>MIN(Parameters!$B$6,Data!AA391)</f>
        <v>64</v>
      </c>
      <c r="AB391">
        <f>MIN(Parameters!$B$6,Data!AB391)</f>
        <v>50</v>
      </c>
      <c r="AC391">
        <f>MIN(Parameters!$B$6,Data!AC391)</f>
        <v>61</v>
      </c>
      <c r="AD391">
        <f>MIN(Parameters!$B$6,Data!AD391)</f>
        <v>49</v>
      </c>
      <c r="AE391">
        <f>MIN(Parameters!$B$6,Data!AE391)</f>
        <v>59</v>
      </c>
      <c r="AG391" s="10">
        <v>380</v>
      </c>
      <c r="AH391" s="1">
        <f>B391*(Parameters!$C$6-Parameters!$D$6)-Parameters!$B$6*Parameters!$E$6</f>
        <v>3760</v>
      </c>
      <c r="AI391" s="1">
        <f>C391*(Parameters!$C$6-Parameters!$D$6)-Parameters!$B$6*Parameters!$E$6</f>
        <v>5320</v>
      </c>
      <c r="AJ391" s="1">
        <f>D391*(Parameters!$C$6-Parameters!$D$6)-Parameters!$B$6*Parameters!$E$6</f>
        <v>3630</v>
      </c>
      <c r="AK391" s="1">
        <f>E391*(Parameters!$C$6-Parameters!$D$6)-Parameters!$B$6*Parameters!$E$6</f>
        <v>4670</v>
      </c>
      <c r="AL391" s="1">
        <f>F391*(Parameters!$C$6-Parameters!$D$6)-Parameters!$B$6*Parameters!$E$6</f>
        <v>3240</v>
      </c>
      <c r="AM391" s="1">
        <f>G391*(Parameters!$C$6-Parameters!$D$6)-Parameters!$B$6*Parameters!$E$6</f>
        <v>2330</v>
      </c>
      <c r="AN391" s="1">
        <f>H391*(Parameters!$C$6-Parameters!$D$6)-Parameters!$B$6*Parameters!$E$6</f>
        <v>1940</v>
      </c>
      <c r="AO391" s="1">
        <f>I391*(Parameters!$C$6-Parameters!$D$6)-Parameters!$B$6*Parameters!$E$6</f>
        <v>2200</v>
      </c>
      <c r="AP391" s="1">
        <f>J391*(Parameters!$C$6-Parameters!$D$6)-Parameters!$B$6*Parameters!$E$6</f>
        <v>3110</v>
      </c>
      <c r="AQ391" s="1">
        <f>K391*(Parameters!$C$6-Parameters!$D$6)-Parameters!$B$6*Parameters!$E$6</f>
        <v>2590</v>
      </c>
      <c r="AR391" s="1">
        <f>L391*(Parameters!$C$6-Parameters!$D$6)-Parameters!$B$6*Parameters!$E$6</f>
        <v>250</v>
      </c>
      <c r="AS391" s="1">
        <f>M391*(Parameters!$C$6-Parameters!$D$6)-Parameters!$B$6*Parameters!$E$6</f>
        <v>2980</v>
      </c>
      <c r="AT391" s="1">
        <f>N391*(Parameters!$C$6-Parameters!$D$6)-Parameters!$B$6*Parameters!$E$6</f>
        <v>5840</v>
      </c>
      <c r="AU391" s="1">
        <f>O391*(Parameters!$C$6-Parameters!$D$6)-Parameters!$B$6*Parameters!$E$6</f>
        <v>1030</v>
      </c>
      <c r="AV391" s="1">
        <f>P391*(Parameters!$C$6-Parameters!$D$6)-Parameters!$B$6*Parameters!$E$6</f>
        <v>2850</v>
      </c>
      <c r="AW391" s="1">
        <f>Q391*(Parameters!$C$6-Parameters!$D$6)-Parameters!$B$6*Parameters!$E$6</f>
        <v>4020</v>
      </c>
      <c r="AX391" s="1">
        <f>R391*(Parameters!$C$6-Parameters!$D$6)-Parameters!$B$6*Parameters!$E$6</f>
        <v>120</v>
      </c>
      <c r="AY391" s="1">
        <f>S391*(Parameters!$C$6-Parameters!$D$6)-Parameters!$B$6*Parameters!$E$6</f>
        <v>3760</v>
      </c>
      <c r="AZ391" s="1">
        <f>T391*(Parameters!$C$6-Parameters!$D$6)-Parameters!$B$6*Parameters!$E$6</f>
        <v>4930</v>
      </c>
      <c r="BA391" s="1">
        <f>U391*(Parameters!$C$6-Parameters!$D$6)-Parameters!$B$6*Parameters!$E$6</f>
        <v>3240</v>
      </c>
      <c r="BB391" s="1">
        <f>V391*(Parameters!$C$6-Parameters!$D$6)-Parameters!$B$6*Parameters!$E$6</f>
        <v>1810</v>
      </c>
      <c r="BC391" s="1">
        <f>W391*(Parameters!$C$6-Parameters!$D$6)-Parameters!$B$6*Parameters!$E$6</f>
        <v>5710</v>
      </c>
      <c r="BD391" s="1">
        <f>X391*(Parameters!$C$6-Parameters!$D$6)-Parameters!$B$6*Parameters!$E$6</f>
        <v>2850</v>
      </c>
      <c r="BE391" s="1">
        <f>Y391*(Parameters!$C$6-Parameters!$D$6)-Parameters!$B$6*Parameters!$E$6</f>
        <v>1030</v>
      </c>
      <c r="BF391" s="1">
        <f>Z391*(Parameters!$C$6-Parameters!$D$6)-Parameters!$B$6*Parameters!$E$6</f>
        <v>2200</v>
      </c>
      <c r="BG391" s="1">
        <f>AA391*(Parameters!$C$6-Parameters!$D$6)-Parameters!$B$6*Parameters!$E$6</f>
        <v>5320</v>
      </c>
      <c r="BH391" s="1">
        <f>AB391*(Parameters!$C$6-Parameters!$D$6)-Parameters!$B$6*Parameters!$E$6</f>
        <v>3500</v>
      </c>
      <c r="BI391" s="1">
        <f>AC391*(Parameters!$C$6-Parameters!$D$6)-Parameters!$B$6*Parameters!$E$6</f>
        <v>4930</v>
      </c>
      <c r="BJ391" s="1">
        <f>AD391*(Parameters!$C$6-Parameters!$D$6)-Parameters!$B$6*Parameters!$E$6</f>
        <v>3370</v>
      </c>
      <c r="BK391" s="1">
        <f>AE391*(Parameters!$C$6-Parameters!$D$6)-Parameters!$B$6*Parameters!$E$6</f>
        <v>4670</v>
      </c>
    </row>
    <row r="392" spans="1:63" x14ac:dyDescent="0.35">
      <c r="A392" s="10">
        <v>381</v>
      </c>
      <c r="B392">
        <f>MIN(Parameters!$B$6,Data!B392)</f>
        <v>67</v>
      </c>
      <c r="C392">
        <f>MIN(Parameters!$B$6,Data!C392)</f>
        <v>52</v>
      </c>
      <c r="D392">
        <f>MIN(Parameters!$B$6,Data!D392)</f>
        <v>80</v>
      </c>
      <c r="E392">
        <f>MIN(Parameters!$B$6,Data!E392)</f>
        <v>53</v>
      </c>
      <c r="F392">
        <f>MIN(Parameters!$B$6,Data!F392)</f>
        <v>55</v>
      </c>
      <c r="G392">
        <f>MIN(Parameters!$B$6,Data!G392)</f>
        <v>32</v>
      </c>
      <c r="H392">
        <f>MIN(Parameters!$B$6,Data!H392)</f>
        <v>47</v>
      </c>
      <c r="I392">
        <f>MIN(Parameters!$B$6,Data!I392)</f>
        <v>65</v>
      </c>
      <c r="J392">
        <f>MIN(Parameters!$B$6,Data!J392)</f>
        <v>33</v>
      </c>
      <c r="K392">
        <f>MIN(Parameters!$B$6,Data!K392)</f>
        <v>36</v>
      </c>
      <c r="L392">
        <f>MIN(Parameters!$B$6,Data!L392)</f>
        <v>11</v>
      </c>
      <c r="M392">
        <f>MIN(Parameters!$B$6,Data!M392)</f>
        <v>59</v>
      </c>
      <c r="N392">
        <f>MIN(Parameters!$B$6,Data!N392)</f>
        <v>48</v>
      </c>
      <c r="O392">
        <f>MIN(Parameters!$B$6,Data!O392)</f>
        <v>47</v>
      </c>
      <c r="P392">
        <f>MIN(Parameters!$B$6,Data!P392)</f>
        <v>53</v>
      </c>
      <c r="Q392">
        <f>MIN(Parameters!$B$6,Data!Q392)</f>
        <v>61</v>
      </c>
      <c r="R392">
        <f>MIN(Parameters!$B$6,Data!R392)</f>
        <v>32</v>
      </c>
      <c r="S392">
        <f>MIN(Parameters!$B$6,Data!S392)</f>
        <v>70</v>
      </c>
      <c r="T392">
        <f>MIN(Parameters!$B$6,Data!T392)</f>
        <v>35</v>
      </c>
      <c r="U392">
        <f>MIN(Parameters!$B$6,Data!U392)</f>
        <v>55</v>
      </c>
      <c r="V392">
        <f>MIN(Parameters!$B$6,Data!V392)</f>
        <v>67</v>
      </c>
      <c r="W392">
        <f>MIN(Parameters!$B$6,Data!W392)</f>
        <v>40</v>
      </c>
      <c r="X392">
        <f>MIN(Parameters!$B$6,Data!X392)</f>
        <v>42</v>
      </c>
      <c r="Y392">
        <f>MIN(Parameters!$B$6,Data!Y392)</f>
        <v>64</v>
      </c>
      <c r="Z392">
        <f>MIN(Parameters!$B$6,Data!Z392)</f>
        <v>37</v>
      </c>
      <c r="AA392">
        <f>MIN(Parameters!$B$6,Data!AA392)</f>
        <v>87</v>
      </c>
      <c r="AB392">
        <f>MIN(Parameters!$B$6,Data!AB392)</f>
        <v>34</v>
      </c>
      <c r="AC392">
        <f>MIN(Parameters!$B$6,Data!AC392)</f>
        <v>70</v>
      </c>
      <c r="AD392">
        <f>MIN(Parameters!$B$6,Data!AD392)</f>
        <v>59</v>
      </c>
      <c r="AE392">
        <f>MIN(Parameters!$B$6,Data!AE392)</f>
        <v>61</v>
      </c>
      <c r="AG392" s="10">
        <v>381</v>
      </c>
      <c r="AH392" s="1">
        <f>B392*(Parameters!$C$6-Parameters!$D$6)-Parameters!$B$6*Parameters!$E$6</f>
        <v>5710</v>
      </c>
      <c r="AI392" s="1">
        <f>C392*(Parameters!$C$6-Parameters!$D$6)-Parameters!$B$6*Parameters!$E$6</f>
        <v>3760</v>
      </c>
      <c r="AJ392" s="1">
        <f>D392*(Parameters!$C$6-Parameters!$D$6)-Parameters!$B$6*Parameters!$E$6</f>
        <v>7400</v>
      </c>
      <c r="AK392" s="1">
        <f>E392*(Parameters!$C$6-Parameters!$D$6)-Parameters!$B$6*Parameters!$E$6</f>
        <v>3890</v>
      </c>
      <c r="AL392" s="1">
        <f>F392*(Parameters!$C$6-Parameters!$D$6)-Parameters!$B$6*Parameters!$E$6</f>
        <v>4150</v>
      </c>
      <c r="AM392" s="1">
        <f>G392*(Parameters!$C$6-Parameters!$D$6)-Parameters!$B$6*Parameters!$E$6</f>
        <v>1160</v>
      </c>
      <c r="AN392" s="1">
        <f>H392*(Parameters!$C$6-Parameters!$D$6)-Parameters!$B$6*Parameters!$E$6</f>
        <v>3110</v>
      </c>
      <c r="AO392" s="1">
        <f>I392*(Parameters!$C$6-Parameters!$D$6)-Parameters!$B$6*Parameters!$E$6</f>
        <v>5450</v>
      </c>
      <c r="AP392" s="1">
        <f>J392*(Parameters!$C$6-Parameters!$D$6)-Parameters!$B$6*Parameters!$E$6</f>
        <v>1290</v>
      </c>
      <c r="AQ392" s="1">
        <f>K392*(Parameters!$C$6-Parameters!$D$6)-Parameters!$B$6*Parameters!$E$6</f>
        <v>1680</v>
      </c>
      <c r="AR392" s="1">
        <f>L392*(Parameters!$C$6-Parameters!$D$6)-Parameters!$B$6*Parameters!$E$6</f>
        <v>-1570</v>
      </c>
      <c r="AS392" s="1">
        <f>M392*(Parameters!$C$6-Parameters!$D$6)-Parameters!$B$6*Parameters!$E$6</f>
        <v>4670</v>
      </c>
      <c r="AT392" s="1">
        <f>N392*(Parameters!$C$6-Parameters!$D$6)-Parameters!$B$6*Parameters!$E$6</f>
        <v>3240</v>
      </c>
      <c r="AU392" s="1">
        <f>O392*(Parameters!$C$6-Parameters!$D$6)-Parameters!$B$6*Parameters!$E$6</f>
        <v>3110</v>
      </c>
      <c r="AV392" s="1">
        <f>P392*(Parameters!$C$6-Parameters!$D$6)-Parameters!$B$6*Parameters!$E$6</f>
        <v>3890</v>
      </c>
      <c r="AW392" s="1">
        <f>Q392*(Parameters!$C$6-Parameters!$D$6)-Parameters!$B$6*Parameters!$E$6</f>
        <v>4930</v>
      </c>
      <c r="AX392" s="1">
        <f>R392*(Parameters!$C$6-Parameters!$D$6)-Parameters!$B$6*Parameters!$E$6</f>
        <v>1160</v>
      </c>
      <c r="AY392" s="1">
        <f>S392*(Parameters!$C$6-Parameters!$D$6)-Parameters!$B$6*Parameters!$E$6</f>
        <v>6100</v>
      </c>
      <c r="AZ392" s="1">
        <f>T392*(Parameters!$C$6-Parameters!$D$6)-Parameters!$B$6*Parameters!$E$6</f>
        <v>1550</v>
      </c>
      <c r="BA392" s="1">
        <f>U392*(Parameters!$C$6-Parameters!$D$6)-Parameters!$B$6*Parameters!$E$6</f>
        <v>4150</v>
      </c>
      <c r="BB392" s="1">
        <f>V392*(Parameters!$C$6-Parameters!$D$6)-Parameters!$B$6*Parameters!$E$6</f>
        <v>5710</v>
      </c>
      <c r="BC392" s="1">
        <f>W392*(Parameters!$C$6-Parameters!$D$6)-Parameters!$B$6*Parameters!$E$6</f>
        <v>2200</v>
      </c>
      <c r="BD392" s="1">
        <f>X392*(Parameters!$C$6-Parameters!$D$6)-Parameters!$B$6*Parameters!$E$6</f>
        <v>2460</v>
      </c>
      <c r="BE392" s="1">
        <f>Y392*(Parameters!$C$6-Parameters!$D$6)-Parameters!$B$6*Parameters!$E$6</f>
        <v>5320</v>
      </c>
      <c r="BF392" s="1">
        <f>Z392*(Parameters!$C$6-Parameters!$D$6)-Parameters!$B$6*Parameters!$E$6</f>
        <v>1810</v>
      </c>
      <c r="BG392" s="1">
        <f>AA392*(Parameters!$C$6-Parameters!$D$6)-Parameters!$B$6*Parameters!$E$6</f>
        <v>8310</v>
      </c>
      <c r="BH392" s="1">
        <f>AB392*(Parameters!$C$6-Parameters!$D$6)-Parameters!$B$6*Parameters!$E$6</f>
        <v>1420</v>
      </c>
      <c r="BI392" s="1">
        <f>AC392*(Parameters!$C$6-Parameters!$D$6)-Parameters!$B$6*Parameters!$E$6</f>
        <v>6100</v>
      </c>
      <c r="BJ392" s="1">
        <f>AD392*(Parameters!$C$6-Parameters!$D$6)-Parameters!$B$6*Parameters!$E$6</f>
        <v>4670</v>
      </c>
      <c r="BK392" s="1">
        <f>AE392*(Parameters!$C$6-Parameters!$D$6)-Parameters!$B$6*Parameters!$E$6</f>
        <v>4930</v>
      </c>
    </row>
    <row r="393" spans="1:63" x14ac:dyDescent="0.35">
      <c r="A393" s="10">
        <v>382</v>
      </c>
      <c r="B393">
        <f>MIN(Parameters!$B$6,Data!B393)</f>
        <v>25</v>
      </c>
      <c r="C393">
        <f>MIN(Parameters!$B$6,Data!C393)</f>
        <v>76</v>
      </c>
      <c r="D393">
        <f>MIN(Parameters!$B$6,Data!D393)</f>
        <v>56</v>
      </c>
      <c r="E393">
        <f>MIN(Parameters!$B$6,Data!E393)</f>
        <v>49</v>
      </c>
      <c r="F393">
        <f>MIN(Parameters!$B$6,Data!F393)</f>
        <v>43</v>
      </c>
      <c r="G393">
        <f>MIN(Parameters!$B$6,Data!G393)</f>
        <v>58</v>
      </c>
      <c r="H393">
        <f>MIN(Parameters!$B$6,Data!H393)</f>
        <v>50</v>
      </c>
      <c r="I393">
        <f>MIN(Parameters!$B$6,Data!I393)</f>
        <v>58</v>
      </c>
      <c r="J393">
        <f>MIN(Parameters!$B$6,Data!J393)</f>
        <v>56</v>
      </c>
      <c r="K393">
        <f>MIN(Parameters!$B$6,Data!K393)</f>
        <v>69</v>
      </c>
      <c r="L393">
        <f>MIN(Parameters!$B$6,Data!L393)</f>
        <v>38</v>
      </c>
      <c r="M393">
        <f>MIN(Parameters!$B$6,Data!M393)</f>
        <v>54</v>
      </c>
      <c r="N393">
        <f>MIN(Parameters!$B$6,Data!N393)</f>
        <v>49</v>
      </c>
      <c r="O393">
        <f>MIN(Parameters!$B$6,Data!O393)</f>
        <v>64</v>
      </c>
      <c r="P393">
        <f>MIN(Parameters!$B$6,Data!P393)</f>
        <v>63</v>
      </c>
      <c r="Q393">
        <f>MIN(Parameters!$B$6,Data!Q393)</f>
        <v>77</v>
      </c>
      <c r="R393">
        <f>MIN(Parameters!$B$6,Data!R393)</f>
        <v>54</v>
      </c>
      <c r="S393">
        <f>MIN(Parameters!$B$6,Data!S393)</f>
        <v>40</v>
      </c>
      <c r="T393">
        <f>MIN(Parameters!$B$6,Data!T393)</f>
        <v>71</v>
      </c>
      <c r="U393">
        <f>MIN(Parameters!$B$6,Data!U393)</f>
        <v>60</v>
      </c>
      <c r="V393">
        <f>MIN(Parameters!$B$6,Data!V393)</f>
        <v>56</v>
      </c>
      <c r="W393">
        <f>MIN(Parameters!$B$6,Data!W393)</f>
        <v>55</v>
      </c>
      <c r="X393">
        <f>MIN(Parameters!$B$6,Data!X393)</f>
        <v>20</v>
      </c>
      <c r="Y393">
        <f>MIN(Parameters!$B$6,Data!Y393)</f>
        <v>63</v>
      </c>
      <c r="Z393">
        <f>MIN(Parameters!$B$6,Data!Z393)</f>
        <v>83</v>
      </c>
      <c r="AA393">
        <f>MIN(Parameters!$B$6,Data!AA393)</f>
        <v>16</v>
      </c>
      <c r="AB393">
        <f>MIN(Parameters!$B$6,Data!AB393)</f>
        <v>44</v>
      </c>
      <c r="AC393">
        <f>MIN(Parameters!$B$6,Data!AC393)</f>
        <v>37</v>
      </c>
      <c r="AD393">
        <f>MIN(Parameters!$B$6,Data!AD393)</f>
        <v>55</v>
      </c>
      <c r="AE393">
        <f>MIN(Parameters!$B$6,Data!AE393)</f>
        <v>24</v>
      </c>
      <c r="AG393" s="10">
        <v>382</v>
      </c>
      <c r="AH393" s="1">
        <f>B393*(Parameters!$C$6-Parameters!$D$6)-Parameters!$B$6*Parameters!$E$6</f>
        <v>250</v>
      </c>
      <c r="AI393" s="1">
        <f>C393*(Parameters!$C$6-Parameters!$D$6)-Parameters!$B$6*Parameters!$E$6</f>
        <v>6880</v>
      </c>
      <c r="AJ393" s="1">
        <f>D393*(Parameters!$C$6-Parameters!$D$6)-Parameters!$B$6*Parameters!$E$6</f>
        <v>4280</v>
      </c>
      <c r="AK393" s="1">
        <f>E393*(Parameters!$C$6-Parameters!$D$6)-Parameters!$B$6*Parameters!$E$6</f>
        <v>3370</v>
      </c>
      <c r="AL393" s="1">
        <f>F393*(Parameters!$C$6-Parameters!$D$6)-Parameters!$B$6*Parameters!$E$6</f>
        <v>2590</v>
      </c>
      <c r="AM393" s="1">
        <f>G393*(Parameters!$C$6-Parameters!$D$6)-Parameters!$B$6*Parameters!$E$6</f>
        <v>4540</v>
      </c>
      <c r="AN393" s="1">
        <f>H393*(Parameters!$C$6-Parameters!$D$6)-Parameters!$B$6*Parameters!$E$6</f>
        <v>3500</v>
      </c>
      <c r="AO393" s="1">
        <f>I393*(Parameters!$C$6-Parameters!$D$6)-Parameters!$B$6*Parameters!$E$6</f>
        <v>4540</v>
      </c>
      <c r="AP393" s="1">
        <f>J393*(Parameters!$C$6-Parameters!$D$6)-Parameters!$B$6*Parameters!$E$6</f>
        <v>4280</v>
      </c>
      <c r="AQ393" s="1">
        <f>K393*(Parameters!$C$6-Parameters!$D$6)-Parameters!$B$6*Parameters!$E$6</f>
        <v>5970</v>
      </c>
      <c r="AR393" s="1">
        <f>L393*(Parameters!$C$6-Parameters!$D$6)-Parameters!$B$6*Parameters!$E$6</f>
        <v>1940</v>
      </c>
      <c r="AS393" s="1">
        <f>M393*(Parameters!$C$6-Parameters!$D$6)-Parameters!$B$6*Parameters!$E$6</f>
        <v>4020</v>
      </c>
      <c r="AT393" s="1">
        <f>N393*(Parameters!$C$6-Parameters!$D$6)-Parameters!$B$6*Parameters!$E$6</f>
        <v>3370</v>
      </c>
      <c r="AU393" s="1">
        <f>O393*(Parameters!$C$6-Parameters!$D$6)-Parameters!$B$6*Parameters!$E$6</f>
        <v>5320</v>
      </c>
      <c r="AV393" s="1">
        <f>P393*(Parameters!$C$6-Parameters!$D$6)-Parameters!$B$6*Parameters!$E$6</f>
        <v>5190</v>
      </c>
      <c r="AW393" s="1">
        <f>Q393*(Parameters!$C$6-Parameters!$D$6)-Parameters!$B$6*Parameters!$E$6</f>
        <v>7010</v>
      </c>
      <c r="AX393" s="1">
        <f>R393*(Parameters!$C$6-Parameters!$D$6)-Parameters!$B$6*Parameters!$E$6</f>
        <v>4020</v>
      </c>
      <c r="AY393" s="1">
        <f>S393*(Parameters!$C$6-Parameters!$D$6)-Parameters!$B$6*Parameters!$E$6</f>
        <v>2200</v>
      </c>
      <c r="AZ393" s="1">
        <f>T393*(Parameters!$C$6-Parameters!$D$6)-Parameters!$B$6*Parameters!$E$6</f>
        <v>6230</v>
      </c>
      <c r="BA393" s="1">
        <f>U393*(Parameters!$C$6-Parameters!$D$6)-Parameters!$B$6*Parameters!$E$6</f>
        <v>4800</v>
      </c>
      <c r="BB393" s="1">
        <f>V393*(Parameters!$C$6-Parameters!$D$6)-Parameters!$B$6*Parameters!$E$6</f>
        <v>4280</v>
      </c>
      <c r="BC393" s="1">
        <f>W393*(Parameters!$C$6-Parameters!$D$6)-Parameters!$B$6*Parameters!$E$6</f>
        <v>4150</v>
      </c>
      <c r="BD393" s="1">
        <f>X393*(Parameters!$C$6-Parameters!$D$6)-Parameters!$B$6*Parameters!$E$6</f>
        <v>-400</v>
      </c>
      <c r="BE393" s="1">
        <f>Y393*(Parameters!$C$6-Parameters!$D$6)-Parameters!$B$6*Parameters!$E$6</f>
        <v>5190</v>
      </c>
      <c r="BF393" s="1">
        <f>Z393*(Parameters!$C$6-Parameters!$D$6)-Parameters!$B$6*Parameters!$E$6</f>
        <v>7790</v>
      </c>
      <c r="BG393" s="1">
        <f>AA393*(Parameters!$C$6-Parameters!$D$6)-Parameters!$B$6*Parameters!$E$6</f>
        <v>-920</v>
      </c>
      <c r="BH393" s="1">
        <f>AB393*(Parameters!$C$6-Parameters!$D$6)-Parameters!$B$6*Parameters!$E$6</f>
        <v>2720</v>
      </c>
      <c r="BI393" s="1">
        <f>AC393*(Parameters!$C$6-Parameters!$D$6)-Parameters!$B$6*Parameters!$E$6</f>
        <v>1810</v>
      </c>
      <c r="BJ393" s="1">
        <f>AD393*(Parameters!$C$6-Parameters!$D$6)-Parameters!$B$6*Parameters!$E$6</f>
        <v>4150</v>
      </c>
      <c r="BK393" s="1">
        <f>AE393*(Parameters!$C$6-Parameters!$D$6)-Parameters!$B$6*Parameters!$E$6</f>
        <v>120</v>
      </c>
    </row>
    <row r="394" spans="1:63" x14ac:dyDescent="0.35">
      <c r="A394" s="10">
        <v>383</v>
      </c>
      <c r="B394">
        <f>MIN(Parameters!$B$6,Data!B394)</f>
        <v>52</v>
      </c>
      <c r="C394">
        <f>MIN(Parameters!$B$6,Data!C394)</f>
        <v>47</v>
      </c>
      <c r="D394">
        <f>MIN(Parameters!$B$6,Data!D394)</f>
        <v>59</v>
      </c>
      <c r="E394">
        <f>MIN(Parameters!$B$6,Data!E394)</f>
        <v>56</v>
      </c>
      <c r="F394">
        <f>MIN(Parameters!$B$6,Data!F394)</f>
        <v>58</v>
      </c>
      <c r="G394">
        <f>MIN(Parameters!$B$6,Data!G394)</f>
        <v>52</v>
      </c>
      <c r="H394">
        <f>MIN(Parameters!$B$6,Data!H394)</f>
        <v>65</v>
      </c>
      <c r="I394">
        <f>MIN(Parameters!$B$6,Data!I394)</f>
        <v>34</v>
      </c>
      <c r="J394">
        <f>MIN(Parameters!$B$6,Data!J394)</f>
        <v>77</v>
      </c>
      <c r="K394">
        <f>MIN(Parameters!$B$6,Data!K394)</f>
        <v>48</v>
      </c>
      <c r="L394">
        <f>MIN(Parameters!$B$6,Data!L394)</f>
        <v>52</v>
      </c>
      <c r="M394">
        <f>MIN(Parameters!$B$6,Data!M394)</f>
        <v>60</v>
      </c>
      <c r="N394">
        <f>MIN(Parameters!$B$6,Data!N394)</f>
        <v>60</v>
      </c>
      <c r="O394">
        <f>MIN(Parameters!$B$6,Data!O394)</f>
        <v>63</v>
      </c>
      <c r="P394">
        <f>MIN(Parameters!$B$6,Data!P394)</f>
        <v>39</v>
      </c>
      <c r="Q394">
        <f>MIN(Parameters!$B$6,Data!Q394)</f>
        <v>44</v>
      </c>
      <c r="R394">
        <f>MIN(Parameters!$B$6,Data!R394)</f>
        <v>51</v>
      </c>
      <c r="S394">
        <f>MIN(Parameters!$B$6,Data!S394)</f>
        <v>37</v>
      </c>
      <c r="T394">
        <f>MIN(Parameters!$B$6,Data!T394)</f>
        <v>63</v>
      </c>
      <c r="U394">
        <f>MIN(Parameters!$B$6,Data!U394)</f>
        <v>45</v>
      </c>
      <c r="V394">
        <f>MIN(Parameters!$B$6,Data!V394)</f>
        <v>57</v>
      </c>
      <c r="W394">
        <f>MIN(Parameters!$B$6,Data!W394)</f>
        <v>34</v>
      </c>
      <c r="X394">
        <f>MIN(Parameters!$B$6,Data!X394)</f>
        <v>71</v>
      </c>
      <c r="Y394">
        <f>MIN(Parameters!$B$6,Data!Y394)</f>
        <v>48</v>
      </c>
      <c r="Z394">
        <f>MIN(Parameters!$B$6,Data!Z394)</f>
        <v>37</v>
      </c>
      <c r="AA394">
        <f>MIN(Parameters!$B$6,Data!AA394)</f>
        <v>43</v>
      </c>
      <c r="AB394">
        <f>MIN(Parameters!$B$6,Data!AB394)</f>
        <v>68</v>
      </c>
      <c r="AC394">
        <f>MIN(Parameters!$B$6,Data!AC394)</f>
        <v>52</v>
      </c>
      <c r="AD394">
        <f>MIN(Parameters!$B$6,Data!AD394)</f>
        <v>11</v>
      </c>
      <c r="AE394">
        <f>MIN(Parameters!$B$6,Data!AE394)</f>
        <v>55</v>
      </c>
      <c r="AG394" s="10">
        <v>383</v>
      </c>
      <c r="AH394" s="1">
        <f>B394*(Parameters!$C$6-Parameters!$D$6)-Parameters!$B$6*Parameters!$E$6</f>
        <v>3760</v>
      </c>
      <c r="AI394" s="1">
        <f>C394*(Parameters!$C$6-Parameters!$D$6)-Parameters!$B$6*Parameters!$E$6</f>
        <v>3110</v>
      </c>
      <c r="AJ394" s="1">
        <f>D394*(Parameters!$C$6-Parameters!$D$6)-Parameters!$B$6*Parameters!$E$6</f>
        <v>4670</v>
      </c>
      <c r="AK394" s="1">
        <f>E394*(Parameters!$C$6-Parameters!$D$6)-Parameters!$B$6*Parameters!$E$6</f>
        <v>4280</v>
      </c>
      <c r="AL394" s="1">
        <f>F394*(Parameters!$C$6-Parameters!$D$6)-Parameters!$B$6*Parameters!$E$6</f>
        <v>4540</v>
      </c>
      <c r="AM394" s="1">
        <f>G394*(Parameters!$C$6-Parameters!$D$6)-Parameters!$B$6*Parameters!$E$6</f>
        <v>3760</v>
      </c>
      <c r="AN394" s="1">
        <f>H394*(Parameters!$C$6-Parameters!$D$6)-Parameters!$B$6*Parameters!$E$6</f>
        <v>5450</v>
      </c>
      <c r="AO394" s="1">
        <f>I394*(Parameters!$C$6-Parameters!$D$6)-Parameters!$B$6*Parameters!$E$6</f>
        <v>1420</v>
      </c>
      <c r="AP394" s="1">
        <f>J394*(Parameters!$C$6-Parameters!$D$6)-Parameters!$B$6*Parameters!$E$6</f>
        <v>7010</v>
      </c>
      <c r="AQ394" s="1">
        <f>K394*(Parameters!$C$6-Parameters!$D$6)-Parameters!$B$6*Parameters!$E$6</f>
        <v>3240</v>
      </c>
      <c r="AR394" s="1">
        <f>L394*(Parameters!$C$6-Parameters!$D$6)-Parameters!$B$6*Parameters!$E$6</f>
        <v>3760</v>
      </c>
      <c r="AS394" s="1">
        <f>M394*(Parameters!$C$6-Parameters!$D$6)-Parameters!$B$6*Parameters!$E$6</f>
        <v>4800</v>
      </c>
      <c r="AT394" s="1">
        <f>N394*(Parameters!$C$6-Parameters!$D$6)-Parameters!$B$6*Parameters!$E$6</f>
        <v>4800</v>
      </c>
      <c r="AU394" s="1">
        <f>O394*(Parameters!$C$6-Parameters!$D$6)-Parameters!$B$6*Parameters!$E$6</f>
        <v>5190</v>
      </c>
      <c r="AV394" s="1">
        <f>P394*(Parameters!$C$6-Parameters!$D$6)-Parameters!$B$6*Parameters!$E$6</f>
        <v>2070</v>
      </c>
      <c r="AW394" s="1">
        <f>Q394*(Parameters!$C$6-Parameters!$D$6)-Parameters!$B$6*Parameters!$E$6</f>
        <v>2720</v>
      </c>
      <c r="AX394" s="1">
        <f>R394*(Parameters!$C$6-Parameters!$D$6)-Parameters!$B$6*Parameters!$E$6</f>
        <v>3630</v>
      </c>
      <c r="AY394" s="1">
        <f>S394*(Parameters!$C$6-Parameters!$D$6)-Parameters!$B$6*Parameters!$E$6</f>
        <v>1810</v>
      </c>
      <c r="AZ394" s="1">
        <f>T394*(Parameters!$C$6-Parameters!$D$6)-Parameters!$B$6*Parameters!$E$6</f>
        <v>5190</v>
      </c>
      <c r="BA394" s="1">
        <f>U394*(Parameters!$C$6-Parameters!$D$6)-Parameters!$B$6*Parameters!$E$6</f>
        <v>2850</v>
      </c>
      <c r="BB394" s="1">
        <f>V394*(Parameters!$C$6-Parameters!$D$6)-Parameters!$B$6*Parameters!$E$6</f>
        <v>4410</v>
      </c>
      <c r="BC394" s="1">
        <f>W394*(Parameters!$C$6-Parameters!$D$6)-Parameters!$B$6*Parameters!$E$6</f>
        <v>1420</v>
      </c>
      <c r="BD394" s="1">
        <f>X394*(Parameters!$C$6-Parameters!$D$6)-Parameters!$B$6*Parameters!$E$6</f>
        <v>6230</v>
      </c>
      <c r="BE394" s="1">
        <f>Y394*(Parameters!$C$6-Parameters!$D$6)-Parameters!$B$6*Parameters!$E$6</f>
        <v>3240</v>
      </c>
      <c r="BF394" s="1">
        <f>Z394*(Parameters!$C$6-Parameters!$D$6)-Parameters!$B$6*Parameters!$E$6</f>
        <v>1810</v>
      </c>
      <c r="BG394" s="1">
        <f>AA394*(Parameters!$C$6-Parameters!$D$6)-Parameters!$B$6*Parameters!$E$6</f>
        <v>2590</v>
      </c>
      <c r="BH394" s="1">
        <f>AB394*(Parameters!$C$6-Parameters!$D$6)-Parameters!$B$6*Parameters!$E$6</f>
        <v>5840</v>
      </c>
      <c r="BI394" s="1">
        <f>AC394*(Parameters!$C$6-Parameters!$D$6)-Parameters!$B$6*Parameters!$E$6</f>
        <v>3760</v>
      </c>
      <c r="BJ394" s="1">
        <f>AD394*(Parameters!$C$6-Parameters!$D$6)-Parameters!$B$6*Parameters!$E$6</f>
        <v>-1570</v>
      </c>
      <c r="BK394" s="1">
        <f>AE394*(Parameters!$C$6-Parameters!$D$6)-Parameters!$B$6*Parameters!$E$6</f>
        <v>4150</v>
      </c>
    </row>
    <row r="395" spans="1:63" x14ac:dyDescent="0.35">
      <c r="A395" s="10">
        <v>384</v>
      </c>
      <c r="B395">
        <f>MIN(Parameters!$B$6,Data!B395)</f>
        <v>84</v>
      </c>
      <c r="C395">
        <f>MIN(Parameters!$B$6,Data!C395)</f>
        <v>72</v>
      </c>
      <c r="D395">
        <f>MIN(Parameters!$B$6,Data!D395)</f>
        <v>48</v>
      </c>
      <c r="E395">
        <f>MIN(Parameters!$B$6,Data!E395)</f>
        <v>38</v>
      </c>
      <c r="F395">
        <f>MIN(Parameters!$B$6,Data!F395)</f>
        <v>69</v>
      </c>
      <c r="G395">
        <f>MIN(Parameters!$B$6,Data!G395)</f>
        <v>67</v>
      </c>
      <c r="H395">
        <f>MIN(Parameters!$B$6,Data!H395)</f>
        <v>64</v>
      </c>
      <c r="I395">
        <f>MIN(Parameters!$B$6,Data!I395)</f>
        <v>64</v>
      </c>
      <c r="J395">
        <f>MIN(Parameters!$B$6,Data!J395)</f>
        <v>38</v>
      </c>
      <c r="K395">
        <f>MIN(Parameters!$B$6,Data!K395)</f>
        <v>64</v>
      </c>
      <c r="L395">
        <f>MIN(Parameters!$B$6,Data!L395)</f>
        <v>45</v>
      </c>
      <c r="M395">
        <f>MIN(Parameters!$B$6,Data!M395)</f>
        <v>79</v>
      </c>
      <c r="N395">
        <f>MIN(Parameters!$B$6,Data!N395)</f>
        <v>49</v>
      </c>
      <c r="O395">
        <f>MIN(Parameters!$B$6,Data!O395)</f>
        <v>54</v>
      </c>
      <c r="P395">
        <f>MIN(Parameters!$B$6,Data!P395)</f>
        <v>71</v>
      </c>
      <c r="Q395">
        <f>MIN(Parameters!$B$6,Data!Q395)</f>
        <v>32</v>
      </c>
      <c r="R395">
        <f>MIN(Parameters!$B$6,Data!R395)</f>
        <v>49</v>
      </c>
      <c r="S395">
        <f>MIN(Parameters!$B$6,Data!S395)</f>
        <v>41</v>
      </c>
      <c r="T395">
        <f>MIN(Parameters!$B$6,Data!T395)</f>
        <v>46</v>
      </c>
      <c r="U395">
        <f>MIN(Parameters!$B$6,Data!U395)</f>
        <v>62</v>
      </c>
      <c r="V395">
        <f>MIN(Parameters!$B$6,Data!V395)</f>
        <v>47</v>
      </c>
      <c r="W395">
        <f>MIN(Parameters!$B$6,Data!W395)</f>
        <v>36</v>
      </c>
      <c r="X395">
        <f>MIN(Parameters!$B$6,Data!X395)</f>
        <v>36</v>
      </c>
      <c r="Y395">
        <f>MIN(Parameters!$B$6,Data!Y395)</f>
        <v>58</v>
      </c>
      <c r="Z395">
        <f>MIN(Parameters!$B$6,Data!Z395)</f>
        <v>44</v>
      </c>
      <c r="AA395">
        <f>MIN(Parameters!$B$6,Data!AA395)</f>
        <v>59</v>
      </c>
      <c r="AB395">
        <f>MIN(Parameters!$B$6,Data!AB395)</f>
        <v>43</v>
      </c>
      <c r="AC395">
        <f>MIN(Parameters!$B$6,Data!AC395)</f>
        <v>49</v>
      </c>
      <c r="AD395">
        <f>MIN(Parameters!$B$6,Data!AD395)</f>
        <v>62</v>
      </c>
      <c r="AE395">
        <f>MIN(Parameters!$B$6,Data!AE395)</f>
        <v>37</v>
      </c>
      <c r="AG395" s="10">
        <v>384</v>
      </c>
      <c r="AH395" s="1">
        <f>B395*(Parameters!$C$6-Parameters!$D$6)-Parameters!$B$6*Parameters!$E$6</f>
        <v>7920</v>
      </c>
      <c r="AI395" s="1">
        <f>C395*(Parameters!$C$6-Parameters!$D$6)-Parameters!$B$6*Parameters!$E$6</f>
        <v>6360</v>
      </c>
      <c r="AJ395" s="1">
        <f>D395*(Parameters!$C$6-Parameters!$D$6)-Parameters!$B$6*Parameters!$E$6</f>
        <v>3240</v>
      </c>
      <c r="AK395" s="1">
        <f>E395*(Parameters!$C$6-Parameters!$D$6)-Parameters!$B$6*Parameters!$E$6</f>
        <v>1940</v>
      </c>
      <c r="AL395" s="1">
        <f>F395*(Parameters!$C$6-Parameters!$D$6)-Parameters!$B$6*Parameters!$E$6</f>
        <v>5970</v>
      </c>
      <c r="AM395" s="1">
        <f>G395*(Parameters!$C$6-Parameters!$D$6)-Parameters!$B$6*Parameters!$E$6</f>
        <v>5710</v>
      </c>
      <c r="AN395" s="1">
        <f>H395*(Parameters!$C$6-Parameters!$D$6)-Parameters!$B$6*Parameters!$E$6</f>
        <v>5320</v>
      </c>
      <c r="AO395" s="1">
        <f>I395*(Parameters!$C$6-Parameters!$D$6)-Parameters!$B$6*Parameters!$E$6</f>
        <v>5320</v>
      </c>
      <c r="AP395" s="1">
        <f>J395*(Parameters!$C$6-Parameters!$D$6)-Parameters!$B$6*Parameters!$E$6</f>
        <v>1940</v>
      </c>
      <c r="AQ395" s="1">
        <f>K395*(Parameters!$C$6-Parameters!$D$6)-Parameters!$B$6*Parameters!$E$6</f>
        <v>5320</v>
      </c>
      <c r="AR395" s="1">
        <f>L395*(Parameters!$C$6-Parameters!$D$6)-Parameters!$B$6*Parameters!$E$6</f>
        <v>2850</v>
      </c>
      <c r="AS395" s="1">
        <f>M395*(Parameters!$C$6-Parameters!$D$6)-Parameters!$B$6*Parameters!$E$6</f>
        <v>7270</v>
      </c>
      <c r="AT395" s="1">
        <f>N395*(Parameters!$C$6-Parameters!$D$6)-Parameters!$B$6*Parameters!$E$6</f>
        <v>3370</v>
      </c>
      <c r="AU395" s="1">
        <f>O395*(Parameters!$C$6-Parameters!$D$6)-Parameters!$B$6*Parameters!$E$6</f>
        <v>4020</v>
      </c>
      <c r="AV395" s="1">
        <f>P395*(Parameters!$C$6-Parameters!$D$6)-Parameters!$B$6*Parameters!$E$6</f>
        <v>6230</v>
      </c>
      <c r="AW395" s="1">
        <f>Q395*(Parameters!$C$6-Parameters!$D$6)-Parameters!$B$6*Parameters!$E$6</f>
        <v>1160</v>
      </c>
      <c r="AX395" s="1">
        <f>R395*(Parameters!$C$6-Parameters!$D$6)-Parameters!$B$6*Parameters!$E$6</f>
        <v>3370</v>
      </c>
      <c r="AY395" s="1">
        <f>S395*(Parameters!$C$6-Parameters!$D$6)-Parameters!$B$6*Parameters!$E$6</f>
        <v>2330</v>
      </c>
      <c r="AZ395" s="1">
        <f>T395*(Parameters!$C$6-Parameters!$D$6)-Parameters!$B$6*Parameters!$E$6</f>
        <v>2980</v>
      </c>
      <c r="BA395" s="1">
        <f>U395*(Parameters!$C$6-Parameters!$D$6)-Parameters!$B$6*Parameters!$E$6</f>
        <v>5060</v>
      </c>
      <c r="BB395" s="1">
        <f>V395*(Parameters!$C$6-Parameters!$D$6)-Parameters!$B$6*Parameters!$E$6</f>
        <v>3110</v>
      </c>
      <c r="BC395" s="1">
        <f>W395*(Parameters!$C$6-Parameters!$D$6)-Parameters!$B$6*Parameters!$E$6</f>
        <v>1680</v>
      </c>
      <c r="BD395" s="1">
        <f>X395*(Parameters!$C$6-Parameters!$D$6)-Parameters!$B$6*Parameters!$E$6</f>
        <v>1680</v>
      </c>
      <c r="BE395" s="1">
        <f>Y395*(Parameters!$C$6-Parameters!$D$6)-Parameters!$B$6*Parameters!$E$6</f>
        <v>4540</v>
      </c>
      <c r="BF395" s="1">
        <f>Z395*(Parameters!$C$6-Parameters!$D$6)-Parameters!$B$6*Parameters!$E$6</f>
        <v>2720</v>
      </c>
      <c r="BG395" s="1">
        <f>AA395*(Parameters!$C$6-Parameters!$D$6)-Parameters!$B$6*Parameters!$E$6</f>
        <v>4670</v>
      </c>
      <c r="BH395" s="1">
        <f>AB395*(Parameters!$C$6-Parameters!$D$6)-Parameters!$B$6*Parameters!$E$6</f>
        <v>2590</v>
      </c>
      <c r="BI395" s="1">
        <f>AC395*(Parameters!$C$6-Parameters!$D$6)-Parameters!$B$6*Parameters!$E$6</f>
        <v>3370</v>
      </c>
      <c r="BJ395" s="1">
        <f>AD395*(Parameters!$C$6-Parameters!$D$6)-Parameters!$B$6*Parameters!$E$6</f>
        <v>5060</v>
      </c>
      <c r="BK395" s="1">
        <f>AE395*(Parameters!$C$6-Parameters!$D$6)-Parameters!$B$6*Parameters!$E$6</f>
        <v>1810</v>
      </c>
    </row>
    <row r="396" spans="1:63" x14ac:dyDescent="0.35">
      <c r="A396" s="10">
        <v>385</v>
      </c>
      <c r="B396">
        <f>MIN(Parameters!$B$6,Data!B396)</f>
        <v>56</v>
      </c>
      <c r="C396">
        <f>MIN(Parameters!$B$6,Data!C396)</f>
        <v>45</v>
      </c>
      <c r="D396">
        <f>MIN(Parameters!$B$6,Data!D396)</f>
        <v>57</v>
      </c>
      <c r="E396">
        <f>MIN(Parameters!$B$6,Data!E396)</f>
        <v>57</v>
      </c>
      <c r="F396">
        <f>MIN(Parameters!$B$6,Data!F396)</f>
        <v>58</v>
      </c>
      <c r="G396">
        <f>MIN(Parameters!$B$6,Data!G396)</f>
        <v>63</v>
      </c>
      <c r="H396">
        <f>MIN(Parameters!$B$6,Data!H396)</f>
        <v>38</v>
      </c>
      <c r="I396">
        <f>MIN(Parameters!$B$6,Data!I396)</f>
        <v>64</v>
      </c>
      <c r="J396">
        <f>MIN(Parameters!$B$6,Data!J396)</f>
        <v>47</v>
      </c>
      <c r="K396">
        <f>MIN(Parameters!$B$6,Data!K396)</f>
        <v>43</v>
      </c>
      <c r="L396">
        <f>MIN(Parameters!$B$6,Data!L396)</f>
        <v>69</v>
      </c>
      <c r="M396">
        <f>MIN(Parameters!$B$6,Data!M396)</f>
        <v>45</v>
      </c>
      <c r="N396">
        <f>MIN(Parameters!$B$6,Data!N396)</f>
        <v>44</v>
      </c>
      <c r="O396">
        <f>MIN(Parameters!$B$6,Data!O396)</f>
        <v>66</v>
      </c>
      <c r="P396">
        <f>MIN(Parameters!$B$6,Data!P396)</f>
        <v>39</v>
      </c>
      <c r="Q396">
        <f>MIN(Parameters!$B$6,Data!Q396)</f>
        <v>43</v>
      </c>
      <c r="R396">
        <f>MIN(Parameters!$B$6,Data!R396)</f>
        <v>44</v>
      </c>
      <c r="S396">
        <f>MIN(Parameters!$B$6,Data!S396)</f>
        <v>70</v>
      </c>
      <c r="T396">
        <f>MIN(Parameters!$B$6,Data!T396)</f>
        <v>34</v>
      </c>
      <c r="U396">
        <f>MIN(Parameters!$B$6,Data!U396)</f>
        <v>25</v>
      </c>
      <c r="V396">
        <f>MIN(Parameters!$B$6,Data!V396)</f>
        <v>33</v>
      </c>
      <c r="W396">
        <f>MIN(Parameters!$B$6,Data!W396)</f>
        <v>77</v>
      </c>
      <c r="X396">
        <f>MIN(Parameters!$B$6,Data!X396)</f>
        <v>45</v>
      </c>
      <c r="Y396">
        <f>MIN(Parameters!$B$6,Data!Y396)</f>
        <v>56</v>
      </c>
      <c r="Z396">
        <f>MIN(Parameters!$B$6,Data!Z396)</f>
        <v>87</v>
      </c>
      <c r="AA396">
        <f>MIN(Parameters!$B$6,Data!AA396)</f>
        <v>62</v>
      </c>
      <c r="AB396">
        <f>MIN(Parameters!$B$6,Data!AB396)</f>
        <v>58</v>
      </c>
      <c r="AC396">
        <f>MIN(Parameters!$B$6,Data!AC396)</f>
        <v>56</v>
      </c>
      <c r="AD396">
        <f>MIN(Parameters!$B$6,Data!AD396)</f>
        <v>57</v>
      </c>
      <c r="AE396">
        <f>MIN(Parameters!$B$6,Data!AE396)</f>
        <v>47</v>
      </c>
      <c r="AG396" s="10">
        <v>385</v>
      </c>
      <c r="AH396" s="1">
        <f>B396*(Parameters!$C$6-Parameters!$D$6)-Parameters!$B$6*Parameters!$E$6</f>
        <v>4280</v>
      </c>
      <c r="AI396" s="1">
        <f>C396*(Parameters!$C$6-Parameters!$D$6)-Parameters!$B$6*Parameters!$E$6</f>
        <v>2850</v>
      </c>
      <c r="AJ396" s="1">
        <f>D396*(Parameters!$C$6-Parameters!$D$6)-Parameters!$B$6*Parameters!$E$6</f>
        <v>4410</v>
      </c>
      <c r="AK396" s="1">
        <f>E396*(Parameters!$C$6-Parameters!$D$6)-Parameters!$B$6*Parameters!$E$6</f>
        <v>4410</v>
      </c>
      <c r="AL396" s="1">
        <f>F396*(Parameters!$C$6-Parameters!$D$6)-Parameters!$B$6*Parameters!$E$6</f>
        <v>4540</v>
      </c>
      <c r="AM396" s="1">
        <f>G396*(Parameters!$C$6-Parameters!$D$6)-Parameters!$B$6*Parameters!$E$6</f>
        <v>5190</v>
      </c>
      <c r="AN396" s="1">
        <f>H396*(Parameters!$C$6-Parameters!$D$6)-Parameters!$B$6*Parameters!$E$6</f>
        <v>1940</v>
      </c>
      <c r="AO396" s="1">
        <f>I396*(Parameters!$C$6-Parameters!$D$6)-Parameters!$B$6*Parameters!$E$6</f>
        <v>5320</v>
      </c>
      <c r="AP396" s="1">
        <f>J396*(Parameters!$C$6-Parameters!$D$6)-Parameters!$B$6*Parameters!$E$6</f>
        <v>3110</v>
      </c>
      <c r="AQ396" s="1">
        <f>K396*(Parameters!$C$6-Parameters!$D$6)-Parameters!$B$6*Parameters!$E$6</f>
        <v>2590</v>
      </c>
      <c r="AR396" s="1">
        <f>L396*(Parameters!$C$6-Parameters!$D$6)-Parameters!$B$6*Parameters!$E$6</f>
        <v>5970</v>
      </c>
      <c r="AS396" s="1">
        <f>M396*(Parameters!$C$6-Parameters!$D$6)-Parameters!$B$6*Parameters!$E$6</f>
        <v>2850</v>
      </c>
      <c r="AT396" s="1">
        <f>N396*(Parameters!$C$6-Parameters!$D$6)-Parameters!$B$6*Parameters!$E$6</f>
        <v>2720</v>
      </c>
      <c r="AU396" s="1">
        <f>O396*(Parameters!$C$6-Parameters!$D$6)-Parameters!$B$6*Parameters!$E$6</f>
        <v>5580</v>
      </c>
      <c r="AV396" s="1">
        <f>P396*(Parameters!$C$6-Parameters!$D$6)-Parameters!$B$6*Parameters!$E$6</f>
        <v>2070</v>
      </c>
      <c r="AW396" s="1">
        <f>Q396*(Parameters!$C$6-Parameters!$D$6)-Parameters!$B$6*Parameters!$E$6</f>
        <v>2590</v>
      </c>
      <c r="AX396" s="1">
        <f>R396*(Parameters!$C$6-Parameters!$D$6)-Parameters!$B$6*Parameters!$E$6</f>
        <v>2720</v>
      </c>
      <c r="AY396" s="1">
        <f>S396*(Parameters!$C$6-Parameters!$D$6)-Parameters!$B$6*Parameters!$E$6</f>
        <v>6100</v>
      </c>
      <c r="AZ396" s="1">
        <f>T396*(Parameters!$C$6-Parameters!$D$6)-Parameters!$B$6*Parameters!$E$6</f>
        <v>1420</v>
      </c>
      <c r="BA396" s="1">
        <f>U396*(Parameters!$C$6-Parameters!$D$6)-Parameters!$B$6*Parameters!$E$6</f>
        <v>250</v>
      </c>
      <c r="BB396" s="1">
        <f>V396*(Parameters!$C$6-Parameters!$D$6)-Parameters!$B$6*Parameters!$E$6</f>
        <v>1290</v>
      </c>
      <c r="BC396" s="1">
        <f>W396*(Parameters!$C$6-Parameters!$D$6)-Parameters!$B$6*Parameters!$E$6</f>
        <v>7010</v>
      </c>
      <c r="BD396" s="1">
        <f>X396*(Parameters!$C$6-Parameters!$D$6)-Parameters!$B$6*Parameters!$E$6</f>
        <v>2850</v>
      </c>
      <c r="BE396" s="1">
        <f>Y396*(Parameters!$C$6-Parameters!$D$6)-Parameters!$B$6*Parameters!$E$6</f>
        <v>4280</v>
      </c>
      <c r="BF396" s="1">
        <f>Z396*(Parameters!$C$6-Parameters!$D$6)-Parameters!$B$6*Parameters!$E$6</f>
        <v>8310</v>
      </c>
      <c r="BG396" s="1">
        <f>AA396*(Parameters!$C$6-Parameters!$D$6)-Parameters!$B$6*Parameters!$E$6</f>
        <v>5060</v>
      </c>
      <c r="BH396" s="1">
        <f>AB396*(Parameters!$C$6-Parameters!$D$6)-Parameters!$B$6*Parameters!$E$6</f>
        <v>4540</v>
      </c>
      <c r="BI396" s="1">
        <f>AC396*(Parameters!$C$6-Parameters!$D$6)-Parameters!$B$6*Parameters!$E$6</f>
        <v>4280</v>
      </c>
      <c r="BJ396" s="1">
        <f>AD396*(Parameters!$C$6-Parameters!$D$6)-Parameters!$B$6*Parameters!$E$6</f>
        <v>4410</v>
      </c>
      <c r="BK396" s="1">
        <f>AE396*(Parameters!$C$6-Parameters!$D$6)-Parameters!$B$6*Parameters!$E$6</f>
        <v>3110</v>
      </c>
    </row>
    <row r="397" spans="1:63" x14ac:dyDescent="0.35">
      <c r="A397" s="10">
        <v>386</v>
      </c>
      <c r="B397">
        <f>MIN(Parameters!$B$6,Data!B397)</f>
        <v>67</v>
      </c>
      <c r="C397">
        <f>MIN(Parameters!$B$6,Data!C397)</f>
        <v>12</v>
      </c>
      <c r="D397">
        <f>MIN(Parameters!$B$6,Data!D397)</f>
        <v>58</v>
      </c>
      <c r="E397">
        <f>MIN(Parameters!$B$6,Data!E397)</f>
        <v>60</v>
      </c>
      <c r="F397">
        <f>MIN(Parameters!$B$6,Data!F397)</f>
        <v>30</v>
      </c>
      <c r="G397">
        <f>MIN(Parameters!$B$6,Data!G397)</f>
        <v>66</v>
      </c>
      <c r="H397">
        <f>MIN(Parameters!$B$6,Data!H397)</f>
        <v>49</v>
      </c>
      <c r="I397">
        <f>MIN(Parameters!$B$6,Data!I397)</f>
        <v>36</v>
      </c>
      <c r="J397">
        <f>MIN(Parameters!$B$6,Data!J397)</f>
        <v>62</v>
      </c>
      <c r="K397">
        <f>MIN(Parameters!$B$6,Data!K397)</f>
        <v>48</v>
      </c>
      <c r="L397">
        <f>MIN(Parameters!$B$6,Data!L397)</f>
        <v>58</v>
      </c>
      <c r="M397">
        <f>MIN(Parameters!$B$6,Data!M397)</f>
        <v>78</v>
      </c>
      <c r="N397">
        <f>MIN(Parameters!$B$6,Data!N397)</f>
        <v>46</v>
      </c>
      <c r="O397">
        <f>MIN(Parameters!$B$6,Data!O397)</f>
        <v>64</v>
      </c>
      <c r="P397">
        <f>MIN(Parameters!$B$6,Data!P397)</f>
        <v>46</v>
      </c>
      <c r="Q397">
        <f>MIN(Parameters!$B$6,Data!Q397)</f>
        <v>60</v>
      </c>
      <c r="R397">
        <f>MIN(Parameters!$B$6,Data!R397)</f>
        <v>50</v>
      </c>
      <c r="S397">
        <f>MIN(Parameters!$B$6,Data!S397)</f>
        <v>36</v>
      </c>
      <c r="T397">
        <f>MIN(Parameters!$B$6,Data!T397)</f>
        <v>36</v>
      </c>
      <c r="U397">
        <f>MIN(Parameters!$B$6,Data!U397)</f>
        <v>50</v>
      </c>
      <c r="V397">
        <f>MIN(Parameters!$B$6,Data!V397)</f>
        <v>46</v>
      </c>
      <c r="W397">
        <f>MIN(Parameters!$B$6,Data!W397)</f>
        <v>55</v>
      </c>
      <c r="X397">
        <f>MIN(Parameters!$B$6,Data!X397)</f>
        <v>55</v>
      </c>
      <c r="Y397">
        <f>MIN(Parameters!$B$6,Data!Y397)</f>
        <v>32</v>
      </c>
      <c r="Z397">
        <f>MIN(Parameters!$B$6,Data!Z397)</f>
        <v>42</v>
      </c>
      <c r="AA397">
        <f>MIN(Parameters!$B$6,Data!AA397)</f>
        <v>64</v>
      </c>
      <c r="AB397">
        <f>MIN(Parameters!$B$6,Data!AB397)</f>
        <v>28</v>
      </c>
      <c r="AC397">
        <f>MIN(Parameters!$B$6,Data!AC397)</f>
        <v>35</v>
      </c>
      <c r="AD397">
        <f>MIN(Parameters!$B$6,Data!AD397)</f>
        <v>29</v>
      </c>
      <c r="AE397">
        <f>MIN(Parameters!$B$6,Data!AE397)</f>
        <v>52</v>
      </c>
      <c r="AG397" s="10">
        <v>386</v>
      </c>
      <c r="AH397" s="1">
        <f>B397*(Parameters!$C$6-Parameters!$D$6)-Parameters!$B$6*Parameters!$E$6</f>
        <v>5710</v>
      </c>
      <c r="AI397" s="1">
        <f>C397*(Parameters!$C$6-Parameters!$D$6)-Parameters!$B$6*Parameters!$E$6</f>
        <v>-1440</v>
      </c>
      <c r="AJ397" s="1">
        <f>D397*(Parameters!$C$6-Parameters!$D$6)-Parameters!$B$6*Parameters!$E$6</f>
        <v>4540</v>
      </c>
      <c r="AK397" s="1">
        <f>E397*(Parameters!$C$6-Parameters!$D$6)-Parameters!$B$6*Parameters!$E$6</f>
        <v>4800</v>
      </c>
      <c r="AL397" s="1">
        <f>F397*(Parameters!$C$6-Parameters!$D$6)-Parameters!$B$6*Parameters!$E$6</f>
        <v>900</v>
      </c>
      <c r="AM397" s="1">
        <f>G397*(Parameters!$C$6-Parameters!$D$6)-Parameters!$B$6*Parameters!$E$6</f>
        <v>5580</v>
      </c>
      <c r="AN397" s="1">
        <f>H397*(Parameters!$C$6-Parameters!$D$6)-Parameters!$B$6*Parameters!$E$6</f>
        <v>3370</v>
      </c>
      <c r="AO397" s="1">
        <f>I397*(Parameters!$C$6-Parameters!$D$6)-Parameters!$B$6*Parameters!$E$6</f>
        <v>1680</v>
      </c>
      <c r="AP397" s="1">
        <f>J397*(Parameters!$C$6-Parameters!$D$6)-Parameters!$B$6*Parameters!$E$6</f>
        <v>5060</v>
      </c>
      <c r="AQ397" s="1">
        <f>K397*(Parameters!$C$6-Parameters!$D$6)-Parameters!$B$6*Parameters!$E$6</f>
        <v>3240</v>
      </c>
      <c r="AR397" s="1">
        <f>L397*(Parameters!$C$6-Parameters!$D$6)-Parameters!$B$6*Parameters!$E$6</f>
        <v>4540</v>
      </c>
      <c r="AS397" s="1">
        <f>M397*(Parameters!$C$6-Parameters!$D$6)-Parameters!$B$6*Parameters!$E$6</f>
        <v>7140</v>
      </c>
      <c r="AT397" s="1">
        <f>N397*(Parameters!$C$6-Parameters!$D$6)-Parameters!$B$6*Parameters!$E$6</f>
        <v>2980</v>
      </c>
      <c r="AU397" s="1">
        <f>O397*(Parameters!$C$6-Parameters!$D$6)-Parameters!$B$6*Parameters!$E$6</f>
        <v>5320</v>
      </c>
      <c r="AV397" s="1">
        <f>P397*(Parameters!$C$6-Parameters!$D$6)-Parameters!$B$6*Parameters!$E$6</f>
        <v>2980</v>
      </c>
      <c r="AW397" s="1">
        <f>Q397*(Parameters!$C$6-Parameters!$D$6)-Parameters!$B$6*Parameters!$E$6</f>
        <v>4800</v>
      </c>
      <c r="AX397" s="1">
        <f>R397*(Parameters!$C$6-Parameters!$D$6)-Parameters!$B$6*Parameters!$E$6</f>
        <v>3500</v>
      </c>
      <c r="AY397" s="1">
        <f>S397*(Parameters!$C$6-Parameters!$D$6)-Parameters!$B$6*Parameters!$E$6</f>
        <v>1680</v>
      </c>
      <c r="AZ397" s="1">
        <f>T397*(Parameters!$C$6-Parameters!$D$6)-Parameters!$B$6*Parameters!$E$6</f>
        <v>1680</v>
      </c>
      <c r="BA397" s="1">
        <f>U397*(Parameters!$C$6-Parameters!$D$6)-Parameters!$B$6*Parameters!$E$6</f>
        <v>3500</v>
      </c>
      <c r="BB397" s="1">
        <f>V397*(Parameters!$C$6-Parameters!$D$6)-Parameters!$B$6*Parameters!$E$6</f>
        <v>2980</v>
      </c>
      <c r="BC397" s="1">
        <f>W397*(Parameters!$C$6-Parameters!$D$6)-Parameters!$B$6*Parameters!$E$6</f>
        <v>4150</v>
      </c>
      <c r="BD397" s="1">
        <f>X397*(Parameters!$C$6-Parameters!$D$6)-Parameters!$B$6*Parameters!$E$6</f>
        <v>4150</v>
      </c>
      <c r="BE397" s="1">
        <f>Y397*(Parameters!$C$6-Parameters!$D$6)-Parameters!$B$6*Parameters!$E$6</f>
        <v>1160</v>
      </c>
      <c r="BF397" s="1">
        <f>Z397*(Parameters!$C$6-Parameters!$D$6)-Parameters!$B$6*Parameters!$E$6</f>
        <v>2460</v>
      </c>
      <c r="BG397" s="1">
        <f>AA397*(Parameters!$C$6-Parameters!$D$6)-Parameters!$B$6*Parameters!$E$6</f>
        <v>5320</v>
      </c>
      <c r="BH397" s="1">
        <f>AB397*(Parameters!$C$6-Parameters!$D$6)-Parameters!$B$6*Parameters!$E$6</f>
        <v>640</v>
      </c>
      <c r="BI397" s="1">
        <f>AC397*(Parameters!$C$6-Parameters!$D$6)-Parameters!$B$6*Parameters!$E$6</f>
        <v>1550</v>
      </c>
      <c r="BJ397" s="1">
        <f>AD397*(Parameters!$C$6-Parameters!$D$6)-Parameters!$B$6*Parameters!$E$6</f>
        <v>770</v>
      </c>
      <c r="BK397" s="1">
        <f>AE397*(Parameters!$C$6-Parameters!$D$6)-Parameters!$B$6*Parameters!$E$6</f>
        <v>3760</v>
      </c>
    </row>
    <row r="398" spans="1:63" x14ac:dyDescent="0.35">
      <c r="A398" s="10">
        <v>387</v>
      </c>
      <c r="B398">
        <f>MIN(Parameters!$B$6,Data!B398)</f>
        <v>42</v>
      </c>
      <c r="C398">
        <f>MIN(Parameters!$B$6,Data!C398)</f>
        <v>37</v>
      </c>
      <c r="D398">
        <f>MIN(Parameters!$B$6,Data!D398)</f>
        <v>33</v>
      </c>
      <c r="E398">
        <f>MIN(Parameters!$B$6,Data!E398)</f>
        <v>51</v>
      </c>
      <c r="F398">
        <f>MIN(Parameters!$B$6,Data!F398)</f>
        <v>32</v>
      </c>
      <c r="G398">
        <f>MIN(Parameters!$B$6,Data!G398)</f>
        <v>56</v>
      </c>
      <c r="H398">
        <f>MIN(Parameters!$B$6,Data!H398)</f>
        <v>60</v>
      </c>
      <c r="I398">
        <f>MIN(Parameters!$B$6,Data!I398)</f>
        <v>56</v>
      </c>
      <c r="J398">
        <f>MIN(Parameters!$B$6,Data!J398)</f>
        <v>55</v>
      </c>
      <c r="K398">
        <f>MIN(Parameters!$B$6,Data!K398)</f>
        <v>58</v>
      </c>
      <c r="L398">
        <f>MIN(Parameters!$B$6,Data!L398)</f>
        <v>35</v>
      </c>
      <c r="M398">
        <f>MIN(Parameters!$B$6,Data!M398)</f>
        <v>54</v>
      </c>
      <c r="N398">
        <f>MIN(Parameters!$B$6,Data!N398)</f>
        <v>49</v>
      </c>
      <c r="O398">
        <f>MIN(Parameters!$B$6,Data!O398)</f>
        <v>65</v>
      </c>
      <c r="P398">
        <f>MIN(Parameters!$B$6,Data!P398)</f>
        <v>52</v>
      </c>
      <c r="Q398">
        <f>MIN(Parameters!$B$6,Data!Q398)</f>
        <v>58</v>
      </c>
      <c r="R398">
        <f>MIN(Parameters!$B$6,Data!R398)</f>
        <v>75</v>
      </c>
      <c r="S398">
        <f>MIN(Parameters!$B$6,Data!S398)</f>
        <v>49</v>
      </c>
      <c r="T398">
        <f>MIN(Parameters!$B$6,Data!T398)</f>
        <v>40</v>
      </c>
      <c r="U398">
        <f>MIN(Parameters!$B$6,Data!U398)</f>
        <v>62</v>
      </c>
      <c r="V398">
        <f>MIN(Parameters!$B$6,Data!V398)</f>
        <v>63</v>
      </c>
      <c r="W398">
        <f>MIN(Parameters!$B$6,Data!W398)</f>
        <v>15</v>
      </c>
      <c r="X398">
        <f>MIN(Parameters!$B$6,Data!X398)</f>
        <v>36</v>
      </c>
      <c r="Y398">
        <f>MIN(Parameters!$B$6,Data!Y398)</f>
        <v>54</v>
      </c>
      <c r="Z398">
        <f>MIN(Parameters!$B$6,Data!Z398)</f>
        <v>26</v>
      </c>
      <c r="AA398">
        <f>MIN(Parameters!$B$6,Data!AA398)</f>
        <v>58</v>
      </c>
      <c r="AB398">
        <f>MIN(Parameters!$B$6,Data!AB398)</f>
        <v>52</v>
      </c>
      <c r="AC398">
        <f>MIN(Parameters!$B$6,Data!AC398)</f>
        <v>81</v>
      </c>
      <c r="AD398">
        <f>MIN(Parameters!$B$6,Data!AD398)</f>
        <v>31</v>
      </c>
      <c r="AE398">
        <f>MIN(Parameters!$B$6,Data!AE398)</f>
        <v>49</v>
      </c>
      <c r="AG398" s="10">
        <v>387</v>
      </c>
      <c r="AH398" s="1">
        <f>B398*(Parameters!$C$6-Parameters!$D$6)-Parameters!$B$6*Parameters!$E$6</f>
        <v>2460</v>
      </c>
      <c r="AI398" s="1">
        <f>C398*(Parameters!$C$6-Parameters!$D$6)-Parameters!$B$6*Parameters!$E$6</f>
        <v>1810</v>
      </c>
      <c r="AJ398" s="1">
        <f>D398*(Parameters!$C$6-Parameters!$D$6)-Parameters!$B$6*Parameters!$E$6</f>
        <v>1290</v>
      </c>
      <c r="AK398" s="1">
        <f>E398*(Parameters!$C$6-Parameters!$D$6)-Parameters!$B$6*Parameters!$E$6</f>
        <v>3630</v>
      </c>
      <c r="AL398" s="1">
        <f>F398*(Parameters!$C$6-Parameters!$D$6)-Parameters!$B$6*Parameters!$E$6</f>
        <v>1160</v>
      </c>
      <c r="AM398" s="1">
        <f>G398*(Parameters!$C$6-Parameters!$D$6)-Parameters!$B$6*Parameters!$E$6</f>
        <v>4280</v>
      </c>
      <c r="AN398" s="1">
        <f>H398*(Parameters!$C$6-Parameters!$D$6)-Parameters!$B$6*Parameters!$E$6</f>
        <v>4800</v>
      </c>
      <c r="AO398" s="1">
        <f>I398*(Parameters!$C$6-Parameters!$D$6)-Parameters!$B$6*Parameters!$E$6</f>
        <v>4280</v>
      </c>
      <c r="AP398" s="1">
        <f>J398*(Parameters!$C$6-Parameters!$D$6)-Parameters!$B$6*Parameters!$E$6</f>
        <v>4150</v>
      </c>
      <c r="AQ398" s="1">
        <f>K398*(Parameters!$C$6-Parameters!$D$6)-Parameters!$B$6*Parameters!$E$6</f>
        <v>4540</v>
      </c>
      <c r="AR398" s="1">
        <f>L398*(Parameters!$C$6-Parameters!$D$6)-Parameters!$B$6*Parameters!$E$6</f>
        <v>1550</v>
      </c>
      <c r="AS398" s="1">
        <f>M398*(Parameters!$C$6-Parameters!$D$6)-Parameters!$B$6*Parameters!$E$6</f>
        <v>4020</v>
      </c>
      <c r="AT398" s="1">
        <f>N398*(Parameters!$C$6-Parameters!$D$6)-Parameters!$B$6*Parameters!$E$6</f>
        <v>3370</v>
      </c>
      <c r="AU398" s="1">
        <f>O398*(Parameters!$C$6-Parameters!$D$6)-Parameters!$B$6*Parameters!$E$6</f>
        <v>5450</v>
      </c>
      <c r="AV398" s="1">
        <f>P398*(Parameters!$C$6-Parameters!$D$6)-Parameters!$B$6*Parameters!$E$6</f>
        <v>3760</v>
      </c>
      <c r="AW398" s="1">
        <f>Q398*(Parameters!$C$6-Parameters!$D$6)-Parameters!$B$6*Parameters!$E$6</f>
        <v>4540</v>
      </c>
      <c r="AX398" s="1">
        <f>R398*(Parameters!$C$6-Parameters!$D$6)-Parameters!$B$6*Parameters!$E$6</f>
        <v>6750</v>
      </c>
      <c r="AY398" s="1">
        <f>S398*(Parameters!$C$6-Parameters!$D$6)-Parameters!$B$6*Parameters!$E$6</f>
        <v>3370</v>
      </c>
      <c r="AZ398" s="1">
        <f>T398*(Parameters!$C$6-Parameters!$D$6)-Parameters!$B$6*Parameters!$E$6</f>
        <v>2200</v>
      </c>
      <c r="BA398" s="1">
        <f>U398*(Parameters!$C$6-Parameters!$D$6)-Parameters!$B$6*Parameters!$E$6</f>
        <v>5060</v>
      </c>
      <c r="BB398" s="1">
        <f>V398*(Parameters!$C$6-Parameters!$D$6)-Parameters!$B$6*Parameters!$E$6</f>
        <v>5190</v>
      </c>
      <c r="BC398" s="1">
        <f>W398*(Parameters!$C$6-Parameters!$D$6)-Parameters!$B$6*Parameters!$E$6</f>
        <v>-1050</v>
      </c>
      <c r="BD398" s="1">
        <f>X398*(Parameters!$C$6-Parameters!$D$6)-Parameters!$B$6*Parameters!$E$6</f>
        <v>1680</v>
      </c>
      <c r="BE398" s="1">
        <f>Y398*(Parameters!$C$6-Parameters!$D$6)-Parameters!$B$6*Parameters!$E$6</f>
        <v>4020</v>
      </c>
      <c r="BF398" s="1">
        <f>Z398*(Parameters!$C$6-Parameters!$D$6)-Parameters!$B$6*Parameters!$E$6</f>
        <v>380</v>
      </c>
      <c r="BG398" s="1">
        <f>AA398*(Parameters!$C$6-Parameters!$D$6)-Parameters!$B$6*Parameters!$E$6</f>
        <v>4540</v>
      </c>
      <c r="BH398" s="1">
        <f>AB398*(Parameters!$C$6-Parameters!$D$6)-Parameters!$B$6*Parameters!$E$6</f>
        <v>3760</v>
      </c>
      <c r="BI398" s="1">
        <f>AC398*(Parameters!$C$6-Parameters!$D$6)-Parameters!$B$6*Parameters!$E$6</f>
        <v>7530</v>
      </c>
      <c r="BJ398" s="1">
        <f>AD398*(Parameters!$C$6-Parameters!$D$6)-Parameters!$B$6*Parameters!$E$6</f>
        <v>1030</v>
      </c>
      <c r="BK398" s="1">
        <f>AE398*(Parameters!$C$6-Parameters!$D$6)-Parameters!$B$6*Parameters!$E$6</f>
        <v>3370</v>
      </c>
    </row>
    <row r="399" spans="1:63" x14ac:dyDescent="0.35">
      <c r="A399" s="10">
        <v>388</v>
      </c>
      <c r="B399">
        <f>MIN(Parameters!$B$6,Data!B399)</f>
        <v>22</v>
      </c>
      <c r="C399">
        <f>MIN(Parameters!$B$6,Data!C399)</f>
        <v>78</v>
      </c>
      <c r="D399">
        <f>MIN(Parameters!$B$6,Data!D399)</f>
        <v>56</v>
      </c>
      <c r="E399">
        <f>MIN(Parameters!$B$6,Data!E399)</f>
        <v>49</v>
      </c>
      <c r="F399">
        <f>MIN(Parameters!$B$6,Data!F399)</f>
        <v>35</v>
      </c>
      <c r="G399">
        <f>MIN(Parameters!$B$6,Data!G399)</f>
        <v>48</v>
      </c>
      <c r="H399">
        <f>MIN(Parameters!$B$6,Data!H399)</f>
        <v>81</v>
      </c>
      <c r="I399">
        <f>MIN(Parameters!$B$6,Data!I399)</f>
        <v>38</v>
      </c>
      <c r="J399">
        <f>MIN(Parameters!$B$6,Data!J399)</f>
        <v>50</v>
      </c>
      <c r="K399">
        <f>MIN(Parameters!$B$6,Data!K399)</f>
        <v>57</v>
      </c>
      <c r="L399">
        <f>MIN(Parameters!$B$6,Data!L399)</f>
        <v>64</v>
      </c>
      <c r="M399">
        <f>MIN(Parameters!$B$6,Data!M399)</f>
        <v>52</v>
      </c>
      <c r="N399">
        <f>MIN(Parameters!$B$6,Data!N399)</f>
        <v>39</v>
      </c>
      <c r="O399">
        <f>MIN(Parameters!$B$6,Data!O399)</f>
        <v>49</v>
      </c>
      <c r="P399">
        <f>MIN(Parameters!$B$6,Data!P399)</f>
        <v>47</v>
      </c>
      <c r="Q399">
        <f>MIN(Parameters!$B$6,Data!Q399)</f>
        <v>55</v>
      </c>
      <c r="R399">
        <f>MIN(Parameters!$B$6,Data!R399)</f>
        <v>62</v>
      </c>
      <c r="S399">
        <f>MIN(Parameters!$B$6,Data!S399)</f>
        <v>49</v>
      </c>
      <c r="T399">
        <f>MIN(Parameters!$B$6,Data!T399)</f>
        <v>44</v>
      </c>
      <c r="U399">
        <f>MIN(Parameters!$B$6,Data!U399)</f>
        <v>59</v>
      </c>
      <c r="V399">
        <f>MIN(Parameters!$B$6,Data!V399)</f>
        <v>58</v>
      </c>
      <c r="W399">
        <f>MIN(Parameters!$B$6,Data!W399)</f>
        <v>38</v>
      </c>
      <c r="X399">
        <f>MIN(Parameters!$B$6,Data!X399)</f>
        <v>65</v>
      </c>
      <c r="Y399">
        <f>MIN(Parameters!$B$6,Data!Y399)</f>
        <v>45</v>
      </c>
      <c r="Z399">
        <f>MIN(Parameters!$B$6,Data!Z399)</f>
        <v>32</v>
      </c>
      <c r="AA399">
        <f>MIN(Parameters!$B$6,Data!AA399)</f>
        <v>44</v>
      </c>
      <c r="AB399">
        <f>MIN(Parameters!$B$6,Data!AB399)</f>
        <v>44</v>
      </c>
      <c r="AC399">
        <f>MIN(Parameters!$B$6,Data!AC399)</f>
        <v>29</v>
      </c>
      <c r="AD399">
        <f>MIN(Parameters!$B$6,Data!AD399)</f>
        <v>41</v>
      </c>
      <c r="AE399">
        <f>MIN(Parameters!$B$6,Data!AE399)</f>
        <v>79</v>
      </c>
      <c r="AG399" s="10">
        <v>388</v>
      </c>
      <c r="AH399" s="1">
        <f>B399*(Parameters!$C$6-Parameters!$D$6)-Parameters!$B$6*Parameters!$E$6</f>
        <v>-140</v>
      </c>
      <c r="AI399" s="1">
        <f>C399*(Parameters!$C$6-Parameters!$D$6)-Parameters!$B$6*Parameters!$E$6</f>
        <v>7140</v>
      </c>
      <c r="AJ399" s="1">
        <f>D399*(Parameters!$C$6-Parameters!$D$6)-Parameters!$B$6*Parameters!$E$6</f>
        <v>4280</v>
      </c>
      <c r="AK399" s="1">
        <f>E399*(Parameters!$C$6-Parameters!$D$6)-Parameters!$B$6*Parameters!$E$6</f>
        <v>3370</v>
      </c>
      <c r="AL399" s="1">
        <f>F399*(Parameters!$C$6-Parameters!$D$6)-Parameters!$B$6*Parameters!$E$6</f>
        <v>1550</v>
      </c>
      <c r="AM399" s="1">
        <f>G399*(Parameters!$C$6-Parameters!$D$6)-Parameters!$B$6*Parameters!$E$6</f>
        <v>3240</v>
      </c>
      <c r="AN399" s="1">
        <f>H399*(Parameters!$C$6-Parameters!$D$6)-Parameters!$B$6*Parameters!$E$6</f>
        <v>7530</v>
      </c>
      <c r="AO399" s="1">
        <f>I399*(Parameters!$C$6-Parameters!$D$6)-Parameters!$B$6*Parameters!$E$6</f>
        <v>1940</v>
      </c>
      <c r="AP399" s="1">
        <f>J399*(Parameters!$C$6-Parameters!$D$6)-Parameters!$B$6*Parameters!$E$6</f>
        <v>3500</v>
      </c>
      <c r="AQ399" s="1">
        <f>K399*(Parameters!$C$6-Parameters!$D$6)-Parameters!$B$6*Parameters!$E$6</f>
        <v>4410</v>
      </c>
      <c r="AR399" s="1">
        <f>L399*(Parameters!$C$6-Parameters!$D$6)-Parameters!$B$6*Parameters!$E$6</f>
        <v>5320</v>
      </c>
      <c r="AS399" s="1">
        <f>M399*(Parameters!$C$6-Parameters!$D$6)-Parameters!$B$6*Parameters!$E$6</f>
        <v>3760</v>
      </c>
      <c r="AT399" s="1">
        <f>N399*(Parameters!$C$6-Parameters!$D$6)-Parameters!$B$6*Parameters!$E$6</f>
        <v>2070</v>
      </c>
      <c r="AU399" s="1">
        <f>O399*(Parameters!$C$6-Parameters!$D$6)-Parameters!$B$6*Parameters!$E$6</f>
        <v>3370</v>
      </c>
      <c r="AV399" s="1">
        <f>P399*(Parameters!$C$6-Parameters!$D$6)-Parameters!$B$6*Parameters!$E$6</f>
        <v>3110</v>
      </c>
      <c r="AW399" s="1">
        <f>Q399*(Parameters!$C$6-Parameters!$D$6)-Parameters!$B$6*Parameters!$E$6</f>
        <v>4150</v>
      </c>
      <c r="AX399" s="1">
        <f>R399*(Parameters!$C$6-Parameters!$D$6)-Parameters!$B$6*Parameters!$E$6</f>
        <v>5060</v>
      </c>
      <c r="AY399" s="1">
        <f>S399*(Parameters!$C$6-Parameters!$D$6)-Parameters!$B$6*Parameters!$E$6</f>
        <v>3370</v>
      </c>
      <c r="AZ399" s="1">
        <f>T399*(Parameters!$C$6-Parameters!$D$6)-Parameters!$B$6*Parameters!$E$6</f>
        <v>2720</v>
      </c>
      <c r="BA399" s="1">
        <f>U399*(Parameters!$C$6-Parameters!$D$6)-Parameters!$B$6*Parameters!$E$6</f>
        <v>4670</v>
      </c>
      <c r="BB399" s="1">
        <f>V399*(Parameters!$C$6-Parameters!$D$6)-Parameters!$B$6*Parameters!$E$6</f>
        <v>4540</v>
      </c>
      <c r="BC399" s="1">
        <f>W399*(Parameters!$C$6-Parameters!$D$6)-Parameters!$B$6*Parameters!$E$6</f>
        <v>1940</v>
      </c>
      <c r="BD399" s="1">
        <f>X399*(Parameters!$C$6-Parameters!$D$6)-Parameters!$B$6*Parameters!$E$6</f>
        <v>5450</v>
      </c>
      <c r="BE399" s="1">
        <f>Y399*(Parameters!$C$6-Parameters!$D$6)-Parameters!$B$6*Parameters!$E$6</f>
        <v>2850</v>
      </c>
      <c r="BF399" s="1">
        <f>Z399*(Parameters!$C$6-Parameters!$D$6)-Parameters!$B$6*Parameters!$E$6</f>
        <v>1160</v>
      </c>
      <c r="BG399" s="1">
        <f>AA399*(Parameters!$C$6-Parameters!$D$6)-Parameters!$B$6*Parameters!$E$6</f>
        <v>2720</v>
      </c>
      <c r="BH399" s="1">
        <f>AB399*(Parameters!$C$6-Parameters!$D$6)-Parameters!$B$6*Parameters!$E$6</f>
        <v>2720</v>
      </c>
      <c r="BI399" s="1">
        <f>AC399*(Parameters!$C$6-Parameters!$D$6)-Parameters!$B$6*Parameters!$E$6</f>
        <v>770</v>
      </c>
      <c r="BJ399" s="1">
        <f>AD399*(Parameters!$C$6-Parameters!$D$6)-Parameters!$B$6*Parameters!$E$6</f>
        <v>2330</v>
      </c>
      <c r="BK399" s="1">
        <f>AE399*(Parameters!$C$6-Parameters!$D$6)-Parameters!$B$6*Parameters!$E$6</f>
        <v>7270</v>
      </c>
    </row>
    <row r="400" spans="1:63" x14ac:dyDescent="0.35">
      <c r="A400" s="10">
        <v>389</v>
      </c>
      <c r="B400">
        <f>MIN(Parameters!$B$6,Data!B400)</f>
        <v>51</v>
      </c>
      <c r="C400">
        <f>MIN(Parameters!$B$6,Data!C400)</f>
        <v>23</v>
      </c>
      <c r="D400">
        <f>MIN(Parameters!$B$6,Data!D400)</f>
        <v>54</v>
      </c>
      <c r="E400">
        <f>MIN(Parameters!$B$6,Data!E400)</f>
        <v>50</v>
      </c>
      <c r="F400">
        <f>MIN(Parameters!$B$6,Data!F400)</f>
        <v>61</v>
      </c>
      <c r="G400">
        <f>MIN(Parameters!$B$6,Data!G400)</f>
        <v>54</v>
      </c>
      <c r="H400">
        <f>MIN(Parameters!$B$6,Data!H400)</f>
        <v>60</v>
      </c>
      <c r="I400">
        <f>MIN(Parameters!$B$6,Data!I400)</f>
        <v>34</v>
      </c>
      <c r="J400">
        <f>MIN(Parameters!$B$6,Data!J400)</f>
        <v>31</v>
      </c>
      <c r="K400">
        <f>MIN(Parameters!$B$6,Data!K400)</f>
        <v>5</v>
      </c>
      <c r="L400">
        <f>MIN(Parameters!$B$6,Data!L400)</f>
        <v>42</v>
      </c>
      <c r="M400">
        <f>MIN(Parameters!$B$6,Data!M400)</f>
        <v>64</v>
      </c>
      <c r="N400">
        <f>MIN(Parameters!$B$6,Data!N400)</f>
        <v>52</v>
      </c>
      <c r="O400">
        <f>MIN(Parameters!$B$6,Data!O400)</f>
        <v>62</v>
      </c>
      <c r="P400">
        <f>MIN(Parameters!$B$6,Data!P400)</f>
        <v>35</v>
      </c>
      <c r="Q400">
        <f>MIN(Parameters!$B$6,Data!Q400)</f>
        <v>33</v>
      </c>
      <c r="R400">
        <f>MIN(Parameters!$B$6,Data!R400)</f>
        <v>61</v>
      </c>
      <c r="S400">
        <f>MIN(Parameters!$B$6,Data!S400)</f>
        <v>49</v>
      </c>
      <c r="T400">
        <f>MIN(Parameters!$B$6,Data!T400)</f>
        <v>41</v>
      </c>
      <c r="U400">
        <f>MIN(Parameters!$B$6,Data!U400)</f>
        <v>46</v>
      </c>
      <c r="V400">
        <f>MIN(Parameters!$B$6,Data!V400)</f>
        <v>37</v>
      </c>
      <c r="W400">
        <f>MIN(Parameters!$B$6,Data!W400)</f>
        <v>52</v>
      </c>
      <c r="X400">
        <f>MIN(Parameters!$B$6,Data!X400)</f>
        <v>44</v>
      </c>
      <c r="Y400">
        <f>MIN(Parameters!$B$6,Data!Y400)</f>
        <v>41</v>
      </c>
      <c r="Z400">
        <f>MIN(Parameters!$B$6,Data!Z400)</f>
        <v>79</v>
      </c>
      <c r="AA400">
        <f>MIN(Parameters!$B$6,Data!AA400)</f>
        <v>79</v>
      </c>
      <c r="AB400">
        <f>MIN(Parameters!$B$6,Data!AB400)</f>
        <v>42</v>
      </c>
      <c r="AC400">
        <f>MIN(Parameters!$B$6,Data!AC400)</f>
        <v>17</v>
      </c>
      <c r="AD400">
        <f>MIN(Parameters!$B$6,Data!AD400)</f>
        <v>72</v>
      </c>
      <c r="AE400">
        <f>MIN(Parameters!$B$6,Data!AE400)</f>
        <v>60</v>
      </c>
      <c r="AG400" s="10">
        <v>389</v>
      </c>
      <c r="AH400" s="1">
        <f>B400*(Parameters!$C$6-Parameters!$D$6)-Parameters!$B$6*Parameters!$E$6</f>
        <v>3630</v>
      </c>
      <c r="AI400" s="1">
        <f>C400*(Parameters!$C$6-Parameters!$D$6)-Parameters!$B$6*Parameters!$E$6</f>
        <v>-10</v>
      </c>
      <c r="AJ400" s="1">
        <f>D400*(Parameters!$C$6-Parameters!$D$6)-Parameters!$B$6*Parameters!$E$6</f>
        <v>4020</v>
      </c>
      <c r="AK400" s="1">
        <f>E400*(Parameters!$C$6-Parameters!$D$6)-Parameters!$B$6*Parameters!$E$6</f>
        <v>3500</v>
      </c>
      <c r="AL400" s="1">
        <f>F400*(Parameters!$C$6-Parameters!$D$6)-Parameters!$B$6*Parameters!$E$6</f>
        <v>4930</v>
      </c>
      <c r="AM400" s="1">
        <f>G400*(Parameters!$C$6-Parameters!$D$6)-Parameters!$B$6*Parameters!$E$6</f>
        <v>4020</v>
      </c>
      <c r="AN400" s="1">
        <f>H400*(Parameters!$C$6-Parameters!$D$6)-Parameters!$B$6*Parameters!$E$6</f>
        <v>4800</v>
      </c>
      <c r="AO400" s="1">
        <f>I400*(Parameters!$C$6-Parameters!$D$6)-Parameters!$B$6*Parameters!$E$6</f>
        <v>1420</v>
      </c>
      <c r="AP400" s="1">
        <f>J400*(Parameters!$C$6-Parameters!$D$6)-Parameters!$B$6*Parameters!$E$6</f>
        <v>1030</v>
      </c>
      <c r="AQ400" s="1">
        <f>K400*(Parameters!$C$6-Parameters!$D$6)-Parameters!$B$6*Parameters!$E$6</f>
        <v>-2350</v>
      </c>
      <c r="AR400" s="1">
        <f>L400*(Parameters!$C$6-Parameters!$D$6)-Parameters!$B$6*Parameters!$E$6</f>
        <v>2460</v>
      </c>
      <c r="AS400" s="1">
        <f>M400*(Parameters!$C$6-Parameters!$D$6)-Parameters!$B$6*Parameters!$E$6</f>
        <v>5320</v>
      </c>
      <c r="AT400" s="1">
        <f>N400*(Parameters!$C$6-Parameters!$D$6)-Parameters!$B$6*Parameters!$E$6</f>
        <v>3760</v>
      </c>
      <c r="AU400" s="1">
        <f>O400*(Parameters!$C$6-Parameters!$D$6)-Parameters!$B$6*Parameters!$E$6</f>
        <v>5060</v>
      </c>
      <c r="AV400" s="1">
        <f>P400*(Parameters!$C$6-Parameters!$D$6)-Parameters!$B$6*Parameters!$E$6</f>
        <v>1550</v>
      </c>
      <c r="AW400" s="1">
        <f>Q400*(Parameters!$C$6-Parameters!$D$6)-Parameters!$B$6*Parameters!$E$6</f>
        <v>1290</v>
      </c>
      <c r="AX400" s="1">
        <f>R400*(Parameters!$C$6-Parameters!$D$6)-Parameters!$B$6*Parameters!$E$6</f>
        <v>4930</v>
      </c>
      <c r="AY400" s="1">
        <f>S400*(Parameters!$C$6-Parameters!$D$6)-Parameters!$B$6*Parameters!$E$6</f>
        <v>3370</v>
      </c>
      <c r="AZ400" s="1">
        <f>T400*(Parameters!$C$6-Parameters!$D$6)-Parameters!$B$6*Parameters!$E$6</f>
        <v>2330</v>
      </c>
      <c r="BA400" s="1">
        <f>U400*(Parameters!$C$6-Parameters!$D$6)-Parameters!$B$6*Parameters!$E$6</f>
        <v>2980</v>
      </c>
      <c r="BB400" s="1">
        <f>V400*(Parameters!$C$6-Parameters!$D$6)-Parameters!$B$6*Parameters!$E$6</f>
        <v>1810</v>
      </c>
      <c r="BC400" s="1">
        <f>W400*(Parameters!$C$6-Parameters!$D$6)-Parameters!$B$6*Parameters!$E$6</f>
        <v>3760</v>
      </c>
      <c r="BD400" s="1">
        <f>X400*(Parameters!$C$6-Parameters!$D$6)-Parameters!$B$6*Parameters!$E$6</f>
        <v>2720</v>
      </c>
      <c r="BE400" s="1">
        <f>Y400*(Parameters!$C$6-Parameters!$D$6)-Parameters!$B$6*Parameters!$E$6</f>
        <v>2330</v>
      </c>
      <c r="BF400" s="1">
        <f>Z400*(Parameters!$C$6-Parameters!$D$6)-Parameters!$B$6*Parameters!$E$6</f>
        <v>7270</v>
      </c>
      <c r="BG400" s="1">
        <f>AA400*(Parameters!$C$6-Parameters!$D$6)-Parameters!$B$6*Parameters!$E$6</f>
        <v>7270</v>
      </c>
      <c r="BH400" s="1">
        <f>AB400*(Parameters!$C$6-Parameters!$D$6)-Parameters!$B$6*Parameters!$E$6</f>
        <v>2460</v>
      </c>
      <c r="BI400" s="1">
        <f>AC400*(Parameters!$C$6-Parameters!$D$6)-Parameters!$B$6*Parameters!$E$6</f>
        <v>-790</v>
      </c>
      <c r="BJ400" s="1">
        <f>AD400*(Parameters!$C$6-Parameters!$D$6)-Parameters!$B$6*Parameters!$E$6</f>
        <v>6360</v>
      </c>
      <c r="BK400" s="1">
        <f>AE400*(Parameters!$C$6-Parameters!$D$6)-Parameters!$B$6*Parameters!$E$6</f>
        <v>4800</v>
      </c>
    </row>
    <row r="401" spans="1:63" x14ac:dyDescent="0.35">
      <c r="A401" s="10">
        <v>390</v>
      </c>
      <c r="B401">
        <f>MIN(Parameters!$B$6,Data!B401)</f>
        <v>45</v>
      </c>
      <c r="C401">
        <f>MIN(Parameters!$B$6,Data!C401)</f>
        <v>39</v>
      </c>
      <c r="D401">
        <f>MIN(Parameters!$B$6,Data!D401)</f>
        <v>34</v>
      </c>
      <c r="E401">
        <f>MIN(Parameters!$B$6,Data!E401)</f>
        <v>52</v>
      </c>
      <c r="F401">
        <f>MIN(Parameters!$B$6,Data!F401)</f>
        <v>63</v>
      </c>
      <c r="G401">
        <f>MIN(Parameters!$B$6,Data!G401)</f>
        <v>33</v>
      </c>
      <c r="H401">
        <f>MIN(Parameters!$B$6,Data!H401)</f>
        <v>32</v>
      </c>
      <c r="I401">
        <f>MIN(Parameters!$B$6,Data!I401)</f>
        <v>57</v>
      </c>
      <c r="J401">
        <f>MIN(Parameters!$B$6,Data!J401)</f>
        <v>69</v>
      </c>
      <c r="K401">
        <f>MIN(Parameters!$B$6,Data!K401)</f>
        <v>71</v>
      </c>
      <c r="L401">
        <f>MIN(Parameters!$B$6,Data!L401)</f>
        <v>60</v>
      </c>
      <c r="M401">
        <f>MIN(Parameters!$B$6,Data!M401)</f>
        <v>65</v>
      </c>
      <c r="N401">
        <f>MIN(Parameters!$B$6,Data!N401)</f>
        <v>42</v>
      </c>
      <c r="O401">
        <f>MIN(Parameters!$B$6,Data!O401)</f>
        <v>32</v>
      </c>
      <c r="P401">
        <f>MIN(Parameters!$B$6,Data!P401)</f>
        <v>73</v>
      </c>
      <c r="Q401">
        <f>MIN(Parameters!$B$6,Data!Q401)</f>
        <v>34</v>
      </c>
      <c r="R401">
        <f>MIN(Parameters!$B$6,Data!R401)</f>
        <v>57</v>
      </c>
      <c r="S401">
        <f>MIN(Parameters!$B$6,Data!S401)</f>
        <v>68</v>
      </c>
      <c r="T401">
        <f>MIN(Parameters!$B$6,Data!T401)</f>
        <v>73</v>
      </c>
      <c r="U401">
        <f>MIN(Parameters!$B$6,Data!U401)</f>
        <v>38</v>
      </c>
      <c r="V401">
        <f>MIN(Parameters!$B$6,Data!V401)</f>
        <v>29</v>
      </c>
      <c r="W401">
        <f>MIN(Parameters!$B$6,Data!W401)</f>
        <v>59</v>
      </c>
      <c r="X401">
        <f>MIN(Parameters!$B$6,Data!X401)</f>
        <v>66</v>
      </c>
      <c r="Y401">
        <f>MIN(Parameters!$B$6,Data!Y401)</f>
        <v>43</v>
      </c>
      <c r="Z401">
        <f>MIN(Parameters!$B$6,Data!Z401)</f>
        <v>42</v>
      </c>
      <c r="AA401">
        <f>MIN(Parameters!$B$6,Data!AA401)</f>
        <v>60</v>
      </c>
      <c r="AB401">
        <f>MIN(Parameters!$B$6,Data!AB401)</f>
        <v>42</v>
      </c>
      <c r="AC401">
        <f>MIN(Parameters!$B$6,Data!AC401)</f>
        <v>65</v>
      </c>
      <c r="AD401">
        <f>MIN(Parameters!$B$6,Data!AD401)</f>
        <v>59</v>
      </c>
      <c r="AE401">
        <f>MIN(Parameters!$B$6,Data!AE401)</f>
        <v>62</v>
      </c>
      <c r="AG401" s="10">
        <v>390</v>
      </c>
      <c r="AH401" s="1">
        <f>B401*(Parameters!$C$6-Parameters!$D$6)-Parameters!$B$6*Parameters!$E$6</f>
        <v>2850</v>
      </c>
      <c r="AI401" s="1">
        <f>C401*(Parameters!$C$6-Parameters!$D$6)-Parameters!$B$6*Parameters!$E$6</f>
        <v>2070</v>
      </c>
      <c r="AJ401" s="1">
        <f>D401*(Parameters!$C$6-Parameters!$D$6)-Parameters!$B$6*Parameters!$E$6</f>
        <v>1420</v>
      </c>
      <c r="AK401" s="1">
        <f>E401*(Parameters!$C$6-Parameters!$D$6)-Parameters!$B$6*Parameters!$E$6</f>
        <v>3760</v>
      </c>
      <c r="AL401" s="1">
        <f>F401*(Parameters!$C$6-Parameters!$D$6)-Parameters!$B$6*Parameters!$E$6</f>
        <v>5190</v>
      </c>
      <c r="AM401" s="1">
        <f>G401*(Parameters!$C$6-Parameters!$D$6)-Parameters!$B$6*Parameters!$E$6</f>
        <v>1290</v>
      </c>
      <c r="AN401" s="1">
        <f>H401*(Parameters!$C$6-Parameters!$D$6)-Parameters!$B$6*Parameters!$E$6</f>
        <v>1160</v>
      </c>
      <c r="AO401" s="1">
        <f>I401*(Parameters!$C$6-Parameters!$D$6)-Parameters!$B$6*Parameters!$E$6</f>
        <v>4410</v>
      </c>
      <c r="AP401" s="1">
        <f>J401*(Parameters!$C$6-Parameters!$D$6)-Parameters!$B$6*Parameters!$E$6</f>
        <v>5970</v>
      </c>
      <c r="AQ401" s="1">
        <f>K401*(Parameters!$C$6-Parameters!$D$6)-Parameters!$B$6*Parameters!$E$6</f>
        <v>6230</v>
      </c>
      <c r="AR401" s="1">
        <f>L401*(Parameters!$C$6-Parameters!$D$6)-Parameters!$B$6*Parameters!$E$6</f>
        <v>4800</v>
      </c>
      <c r="AS401" s="1">
        <f>M401*(Parameters!$C$6-Parameters!$D$6)-Parameters!$B$6*Parameters!$E$6</f>
        <v>5450</v>
      </c>
      <c r="AT401" s="1">
        <f>N401*(Parameters!$C$6-Parameters!$D$6)-Parameters!$B$6*Parameters!$E$6</f>
        <v>2460</v>
      </c>
      <c r="AU401" s="1">
        <f>O401*(Parameters!$C$6-Parameters!$D$6)-Parameters!$B$6*Parameters!$E$6</f>
        <v>1160</v>
      </c>
      <c r="AV401" s="1">
        <f>P401*(Parameters!$C$6-Parameters!$D$6)-Parameters!$B$6*Parameters!$E$6</f>
        <v>6490</v>
      </c>
      <c r="AW401" s="1">
        <f>Q401*(Parameters!$C$6-Parameters!$D$6)-Parameters!$B$6*Parameters!$E$6</f>
        <v>1420</v>
      </c>
      <c r="AX401" s="1">
        <f>R401*(Parameters!$C$6-Parameters!$D$6)-Parameters!$B$6*Parameters!$E$6</f>
        <v>4410</v>
      </c>
      <c r="AY401" s="1">
        <f>S401*(Parameters!$C$6-Parameters!$D$6)-Parameters!$B$6*Parameters!$E$6</f>
        <v>5840</v>
      </c>
      <c r="AZ401" s="1">
        <f>T401*(Parameters!$C$6-Parameters!$D$6)-Parameters!$B$6*Parameters!$E$6</f>
        <v>6490</v>
      </c>
      <c r="BA401" s="1">
        <f>U401*(Parameters!$C$6-Parameters!$D$6)-Parameters!$B$6*Parameters!$E$6</f>
        <v>1940</v>
      </c>
      <c r="BB401" s="1">
        <f>V401*(Parameters!$C$6-Parameters!$D$6)-Parameters!$B$6*Parameters!$E$6</f>
        <v>770</v>
      </c>
      <c r="BC401" s="1">
        <f>W401*(Parameters!$C$6-Parameters!$D$6)-Parameters!$B$6*Parameters!$E$6</f>
        <v>4670</v>
      </c>
      <c r="BD401" s="1">
        <f>X401*(Parameters!$C$6-Parameters!$D$6)-Parameters!$B$6*Parameters!$E$6</f>
        <v>5580</v>
      </c>
      <c r="BE401" s="1">
        <f>Y401*(Parameters!$C$6-Parameters!$D$6)-Parameters!$B$6*Parameters!$E$6</f>
        <v>2590</v>
      </c>
      <c r="BF401" s="1">
        <f>Z401*(Parameters!$C$6-Parameters!$D$6)-Parameters!$B$6*Parameters!$E$6</f>
        <v>2460</v>
      </c>
      <c r="BG401" s="1">
        <f>AA401*(Parameters!$C$6-Parameters!$D$6)-Parameters!$B$6*Parameters!$E$6</f>
        <v>4800</v>
      </c>
      <c r="BH401" s="1">
        <f>AB401*(Parameters!$C$6-Parameters!$D$6)-Parameters!$B$6*Parameters!$E$6</f>
        <v>2460</v>
      </c>
      <c r="BI401" s="1">
        <f>AC401*(Parameters!$C$6-Parameters!$D$6)-Parameters!$B$6*Parameters!$E$6</f>
        <v>5450</v>
      </c>
      <c r="BJ401" s="1">
        <f>AD401*(Parameters!$C$6-Parameters!$D$6)-Parameters!$B$6*Parameters!$E$6</f>
        <v>4670</v>
      </c>
      <c r="BK401" s="1">
        <f>AE401*(Parameters!$C$6-Parameters!$D$6)-Parameters!$B$6*Parameters!$E$6</f>
        <v>5060</v>
      </c>
    </row>
    <row r="402" spans="1:63" x14ac:dyDescent="0.35">
      <c r="A402" s="10">
        <v>391</v>
      </c>
      <c r="B402">
        <f>MIN(Parameters!$B$6,Data!B402)</f>
        <v>36</v>
      </c>
      <c r="C402">
        <f>MIN(Parameters!$B$6,Data!C402)</f>
        <v>55</v>
      </c>
      <c r="D402">
        <f>MIN(Parameters!$B$6,Data!D402)</f>
        <v>62</v>
      </c>
      <c r="E402">
        <f>MIN(Parameters!$B$6,Data!E402)</f>
        <v>42</v>
      </c>
      <c r="F402">
        <f>MIN(Parameters!$B$6,Data!F402)</f>
        <v>37</v>
      </c>
      <c r="G402">
        <f>MIN(Parameters!$B$6,Data!G402)</f>
        <v>49</v>
      </c>
      <c r="H402">
        <f>MIN(Parameters!$B$6,Data!H402)</f>
        <v>52</v>
      </c>
      <c r="I402">
        <f>MIN(Parameters!$B$6,Data!I402)</f>
        <v>74</v>
      </c>
      <c r="J402">
        <f>MIN(Parameters!$B$6,Data!J402)</f>
        <v>52</v>
      </c>
      <c r="K402">
        <f>MIN(Parameters!$B$6,Data!K402)</f>
        <v>61</v>
      </c>
      <c r="L402">
        <f>MIN(Parameters!$B$6,Data!L402)</f>
        <v>30</v>
      </c>
      <c r="M402">
        <f>MIN(Parameters!$B$6,Data!M402)</f>
        <v>33</v>
      </c>
      <c r="N402">
        <f>MIN(Parameters!$B$6,Data!N402)</f>
        <v>34</v>
      </c>
      <c r="O402">
        <f>MIN(Parameters!$B$6,Data!O402)</f>
        <v>31</v>
      </c>
      <c r="P402">
        <f>MIN(Parameters!$B$6,Data!P402)</f>
        <v>51</v>
      </c>
      <c r="Q402">
        <f>MIN(Parameters!$B$6,Data!Q402)</f>
        <v>54</v>
      </c>
      <c r="R402">
        <f>MIN(Parameters!$B$6,Data!R402)</f>
        <v>86</v>
      </c>
      <c r="S402">
        <f>MIN(Parameters!$B$6,Data!S402)</f>
        <v>24</v>
      </c>
      <c r="T402">
        <f>MIN(Parameters!$B$6,Data!T402)</f>
        <v>57</v>
      </c>
      <c r="U402">
        <f>MIN(Parameters!$B$6,Data!U402)</f>
        <v>58</v>
      </c>
      <c r="V402">
        <f>MIN(Parameters!$B$6,Data!V402)</f>
        <v>70</v>
      </c>
      <c r="W402">
        <f>MIN(Parameters!$B$6,Data!W402)</f>
        <v>44</v>
      </c>
      <c r="X402">
        <f>MIN(Parameters!$B$6,Data!X402)</f>
        <v>30</v>
      </c>
      <c r="Y402">
        <f>MIN(Parameters!$B$6,Data!Y402)</f>
        <v>85</v>
      </c>
      <c r="Z402">
        <f>MIN(Parameters!$B$6,Data!Z402)</f>
        <v>20</v>
      </c>
      <c r="AA402">
        <f>MIN(Parameters!$B$6,Data!AA402)</f>
        <v>41</v>
      </c>
      <c r="AB402">
        <f>MIN(Parameters!$B$6,Data!AB402)</f>
        <v>51</v>
      </c>
      <c r="AC402">
        <f>MIN(Parameters!$B$6,Data!AC402)</f>
        <v>45</v>
      </c>
      <c r="AD402">
        <f>MIN(Parameters!$B$6,Data!AD402)</f>
        <v>58</v>
      </c>
      <c r="AE402">
        <f>MIN(Parameters!$B$6,Data!AE402)</f>
        <v>61</v>
      </c>
      <c r="AG402" s="10">
        <v>391</v>
      </c>
      <c r="AH402" s="1">
        <f>B402*(Parameters!$C$6-Parameters!$D$6)-Parameters!$B$6*Parameters!$E$6</f>
        <v>1680</v>
      </c>
      <c r="AI402" s="1">
        <f>C402*(Parameters!$C$6-Parameters!$D$6)-Parameters!$B$6*Parameters!$E$6</f>
        <v>4150</v>
      </c>
      <c r="AJ402" s="1">
        <f>D402*(Parameters!$C$6-Parameters!$D$6)-Parameters!$B$6*Parameters!$E$6</f>
        <v>5060</v>
      </c>
      <c r="AK402" s="1">
        <f>E402*(Parameters!$C$6-Parameters!$D$6)-Parameters!$B$6*Parameters!$E$6</f>
        <v>2460</v>
      </c>
      <c r="AL402" s="1">
        <f>F402*(Parameters!$C$6-Parameters!$D$6)-Parameters!$B$6*Parameters!$E$6</f>
        <v>1810</v>
      </c>
      <c r="AM402" s="1">
        <f>G402*(Parameters!$C$6-Parameters!$D$6)-Parameters!$B$6*Parameters!$E$6</f>
        <v>3370</v>
      </c>
      <c r="AN402" s="1">
        <f>H402*(Parameters!$C$6-Parameters!$D$6)-Parameters!$B$6*Parameters!$E$6</f>
        <v>3760</v>
      </c>
      <c r="AO402" s="1">
        <f>I402*(Parameters!$C$6-Parameters!$D$6)-Parameters!$B$6*Parameters!$E$6</f>
        <v>6620</v>
      </c>
      <c r="AP402" s="1">
        <f>J402*(Parameters!$C$6-Parameters!$D$6)-Parameters!$B$6*Parameters!$E$6</f>
        <v>3760</v>
      </c>
      <c r="AQ402" s="1">
        <f>K402*(Parameters!$C$6-Parameters!$D$6)-Parameters!$B$6*Parameters!$E$6</f>
        <v>4930</v>
      </c>
      <c r="AR402" s="1">
        <f>L402*(Parameters!$C$6-Parameters!$D$6)-Parameters!$B$6*Parameters!$E$6</f>
        <v>900</v>
      </c>
      <c r="AS402" s="1">
        <f>M402*(Parameters!$C$6-Parameters!$D$6)-Parameters!$B$6*Parameters!$E$6</f>
        <v>1290</v>
      </c>
      <c r="AT402" s="1">
        <f>N402*(Parameters!$C$6-Parameters!$D$6)-Parameters!$B$6*Parameters!$E$6</f>
        <v>1420</v>
      </c>
      <c r="AU402" s="1">
        <f>O402*(Parameters!$C$6-Parameters!$D$6)-Parameters!$B$6*Parameters!$E$6</f>
        <v>1030</v>
      </c>
      <c r="AV402" s="1">
        <f>P402*(Parameters!$C$6-Parameters!$D$6)-Parameters!$B$6*Parameters!$E$6</f>
        <v>3630</v>
      </c>
      <c r="AW402" s="1">
        <f>Q402*(Parameters!$C$6-Parameters!$D$6)-Parameters!$B$6*Parameters!$E$6</f>
        <v>4020</v>
      </c>
      <c r="AX402" s="1">
        <f>R402*(Parameters!$C$6-Parameters!$D$6)-Parameters!$B$6*Parameters!$E$6</f>
        <v>8180</v>
      </c>
      <c r="AY402" s="1">
        <f>S402*(Parameters!$C$6-Parameters!$D$6)-Parameters!$B$6*Parameters!$E$6</f>
        <v>120</v>
      </c>
      <c r="AZ402" s="1">
        <f>T402*(Parameters!$C$6-Parameters!$D$6)-Parameters!$B$6*Parameters!$E$6</f>
        <v>4410</v>
      </c>
      <c r="BA402" s="1">
        <f>U402*(Parameters!$C$6-Parameters!$D$6)-Parameters!$B$6*Parameters!$E$6</f>
        <v>4540</v>
      </c>
      <c r="BB402" s="1">
        <f>V402*(Parameters!$C$6-Parameters!$D$6)-Parameters!$B$6*Parameters!$E$6</f>
        <v>6100</v>
      </c>
      <c r="BC402" s="1">
        <f>W402*(Parameters!$C$6-Parameters!$D$6)-Parameters!$B$6*Parameters!$E$6</f>
        <v>2720</v>
      </c>
      <c r="BD402" s="1">
        <f>X402*(Parameters!$C$6-Parameters!$D$6)-Parameters!$B$6*Parameters!$E$6</f>
        <v>900</v>
      </c>
      <c r="BE402" s="1">
        <f>Y402*(Parameters!$C$6-Parameters!$D$6)-Parameters!$B$6*Parameters!$E$6</f>
        <v>8050</v>
      </c>
      <c r="BF402" s="1">
        <f>Z402*(Parameters!$C$6-Parameters!$D$6)-Parameters!$B$6*Parameters!$E$6</f>
        <v>-400</v>
      </c>
      <c r="BG402" s="1">
        <f>AA402*(Parameters!$C$6-Parameters!$D$6)-Parameters!$B$6*Parameters!$E$6</f>
        <v>2330</v>
      </c>
      <c r="BH402" s="1">
        <f>AB402*(Parameters!$C$6-Parameters!$D$6)-Parameters!$B$6*Parameters!$E$6</f>
        <v>3630</v>
      </c>
      <c r="BI402" s="1">
        <f>AC402*(Parameters!$C$6-Parameters!$D$6)-Parameters!$B$6*Parameters!$E$6</f>
        <v>2850</v>
      </c>
      <c r="BJ402" s="1">
        <f>AD402*(Parameters!$C$6-Parameters!$D$6)-Parameters!$B$6*Parameters!$E$6</f>
        <v>4540</v>
      </c>
      <c r="BK402" s="1">
        <f>AE402*(Parameters!$C$6-Parameters!$D$6)-Parameters!$B$6*Parameters!$E$6</f>
        <v>4930</v>
      </c>
    </row>
    <row r="403" spans="1:63" x14ac:dyDescent="0.35">
      <c r="A403" s="10">
        <v>392</v>
      </c>
      <c r="B403">
        <f>MIN(Parameters!$B$6,Data!B403)</f>
        <v>50</v>
      </c>
      <c r="C403">
        <f>MIN(Parameters!$B$6,Data!C403)</f>
        <v>36</v>
      </c>
      <c r="D403">
        <f>MIN(Parameters!$B$6,Data!D403)</f>
        <v>58</v>
      </c>
      <c r="E403">
        <f>MIN(Parameters!$B$6,Data!E403)</f>
        <v>48</v>
      </c>
      <c r="F403">
        <f>MIN(Parameters!$B$6,Data!F403)</f>
        <v>70</v>
      </c>
      <c r="G403">
        <f>MIN(Parameters!$B$6,Data!G403)</f>
        <v>76</v>
      </c>
      <c r="H403">
        <f>MIN(Parameters!$B$6,Data!H403)</f>
        <v>48</v>
      </c>
      <c r="I403">
        <f>MIN(Parameters!$B$6,Data!I403)</f>
        <v>48</v>
      </c>
      <c r="J403">
        <f>MIN(Parameters!$B$6,Data!J403)</f>
        <v>81</v>
      </c>
      <c r="K403">
        <f>MIN(Parameters!$B$6,Data!K403)</f>
        <v>21</v>
      </c>
      <c r="L403">
        <f>MIN(Parameters!$B$6,Data!L403)</f>
        <v>50</v>
      </c>
      <c r="M403">
        <f>MIN(Parameters!$B$6,Data!M403)</f>
        <v>63</v>
      </c>
      <c r="N403">
        <f>MIN(Parameters!$B$6,Data!N403)</f>
        <v>61</v>
      </c>
      <c r="O403">
        <f>MIN(Parameters!$B$6,Data!O403)</f>
        <v>55</v>
      </c>
      <c r="P403">
        <f>MIN(Parameters!$B$6,Data!P403)</f>
        <v>74</v>
      </c>
      <c r="Q403">
        <f>MIN(Parameters!$B$6,Data!Q403)</f>
        <v>77</v>
      </c>
      <c r="R403">
        <f>MIN(Parameters!$B$6,Data!R403)</f>
        <v>52</v>
      </c>
      <c r="S403">
        <f>MIN(Parameters!$B$6,Data!S403)</f>
        <v>49</v>
      </c>
      <c r="T403">
        <f>MIN(Parameters!$B$6,Data!T403)</f>
        <v>56</v>
      </c>
      <c r="U403">
        <f>MIN(Parameters!$B$6,Data!U403)</f>
        <v>50</v>
      </c>
      <c r="V403">
        <f>MIN(Parameters!$B$6,Data!V403)</f>
        <v>53</v>
      </c>
      <c r="W403">
        <f>MIN(Parameters!$B$6,Data!W403)</f>
        <v>40</v>
      </c>
      <c r="X403">
        <f>MIN(Parameters!$B$6,Data!X403)</f>
        <v>52</v>
      </c>
      <c r="Y403">
        <f>MIN(Parameters!$B$6,Data!Y403)</f>
        <v>64</v>
      </c>
      <c r="Z403">
        <f>MIN(Parameters!$B$6,Data!Z403)</f>
        <v>64</v>
      </c>
      <c r="AA403">
        <f>MIN(Parameters!$B$6,Data!AA403)</f>
        <v>72</v>
      </c>
      <c r="AB403">
        <f>MIN(Parameters!$B$6,Data!AB403)</f>
        <v>58</v>
      </c>
      <c r="AC403">
        <f>MIN(Parameters!$B$6,Data!AC403)</f>
        <v>58</v>
      </c>
      <c r="AD403">
        <f>MIN(Parameters!$B$6,Data!AD403)</f>
        <v>47</v>
      </c>
      <c r="AE403">
        <f>MIN(Parameters!$B$6,Data!AE403)</f>
        <v>49</v>
      </c>
      <c r="AG403" s="10">
        <v>392</v>
      </c>
      <c r="AH403" s="1">
        <f>B403*(Parameters!$C$6-Parameters!$D$6)-Parameters!$B$6*Parameters!$E$6</f>
        <v>3500</v>
      </c>
      <c r="AI403" s="1">
        <f>C403*(Parameters!$C$6-Parameters!$D$6)-Parameters!$B$6*Parameters!$E$6</f>
        <v>1680</v>
      </c>
      <c r="AJ403" s="1">
        <f>D403*(Parameters!$C$6-Parameters!$D$6)-Parameters!$B$6*Parameters!$E$6</f>
        <v>4540</v>
      </c>
      <c r="AK403" s="1">
        <f>E403*(Parameters!$C$6-Parameters!$D$6)-Parameters!$B$6*Parameters!$E$6</f>
        <v>3240</v>
      </c>
      <c r="AL403" s="1">
        <f>F403*(Parameters!$C$6-Parameters!$D$6)-Parameters!$B$6*Parameters!$E$6</f>
        <v>6100</v>
      </c>
      <c r="AM403" s="1">
        <f>G403*(Parameters!$C$6-Parameters!$D$6)-Parameters!$B$6*Parameters!$E$6</f>
        <v>6880</v>
      </c>
      <c r="AN403" s="1">
        <f>H403*(Parameters!$C$6-Parameters!$D$6)-Parameters!$B$6*Parameters!$E$6</f>
        <v>3240</v>
      </c>
      <c r="AO403" s="1">
        <f>I403*(Parameters!$C$6-Parameters!$D$6)-Parameters!$B$6*Parameters!$E$6</f>
        <v>3240</v>
      </c>
      <c r="AP403" s="1">
        <f>J403*(Parameters!$C$6-Parameters!$D$6)-Parameters!$B$6*Parameters!$E$6</f>
        <v>7530</v>
      </c>
      <c r="AQ403" s="1">
        <f>K403*(Parameters!$C$6-Parameters!$D$6)-Parameters!$B$6*Parameters!$E$6</f>
        <v>-270</v>
      </c>
      <c r="AR403" s="1">
        <f>L403*(Parameters!$C$6-Parameters!$D$6)-Parameters!$B$6*Parameters!$E$6</f>
        <v>3500</v>
      </c>
      <c r="AS403" s="1">
        <f>M403*(Parameters!$C$6-Parameters!$D$6)-Parameters!$B$6*Parameters!$E$6</f>
        <v>5190</v>
      </c>
      <c r="AT403" s="1">
        <f>N403*(Parameters!$C$6-Parameters!$D$6)-Parameters!$B$6*Parameters!$E$6</f>
        <v>4930</v>
      </c>
      <c r="AU403" s="1">
        <f>O403*(Parameters!$C$6-Parameters!$D$6)-Parameters!$B$6*Parameters!$E$6</f>
        <v>4150</v>
      </c>
      <c r="AV403" s="1">
        <f>P403*(Parameters!$C$6-Parameters!$D$6)-Parameters!$B$6*Parameters!$E$6</f>
        <v>6620</v>
      </c>
      <c r="AW403" s="1">
        <f>Q403*(Parameters!$C$6-Parameters!$D$6)-Parameters!$B$6*Parameters!$E$6</f>
        <v>7010</v>
      </c>
      <c r="AX403" s="1">
        <f>R403*(Parameters!$C$6-Parameters!$D$6)-Parameters!$B$6*Parameters!$E$6</f>
        <v>3760</v>
      </c>
      <c r="AY403" s="1">
        <f>S403*(Parameters!$C$6-Parameters!$D$6)-Parameters!$B$6*Parameters!$E$6</f>
        <v>3370</v>
      </c>
      <c r="AZ403" s="1">
        <f>T403*(Parameters!$C$6-Parameters!$D$6)-Parameters!$B$6*Parameters!$E$6</f>
        <v>4280</v>
      </c>
      <c r="BA403" s="1">
        <f>U403*(Parameters!$C$6-Parameters!$D$6)-Parameters!$B$6*Parameters!$E$6</f>
        <v>3500</v>
      </c>
      <c r="BB403" s="1">
        <f>V403*(Parameters!$C$6-Parameters!$D$6)-Parameters!$B$6*Parameters!$E$6</f>
        <v>3890</v>
      </c>
      <c r="BC403" s="1">
        <f>W403*(Parameters!$C$6-Parameters!$D$6)-Parameters!$B$6*Parameters!$E$6</f>
        <v>2200</v>
      </c>
      <c r="BD403" s="1">
        <f>X403*(Parameters!$C$6-Parameters!$D$6)-Parameters!$B$6*Parameters!$E$6</f>
        <v>3760</v>
      </c>
      <c r="BE403" s="1">
        <f>Y403*(Parameters!$C$6-Parameters!$D$6)-Parameters!$B$6*Parameters!$E$6</f>
        <v>5320</v>
      </c>
      <c r="BF403" s="1">
        <f>Z403*(Parameters!$C$6-Parameters!$D$6)-Parameters!$B$6*Parameters!$E$6</f>
        <v>5320</v>
      </c>
      <c r="BG403" s="1">
        <f>AA403*(Parameters!$C$6-Parameters!$D$6)-Parameters!$B$6*Parameters!$E$6</f>
        <v>6360</v>
      </c>
      <c r="BH403" s="1">
        <f>AB403*(Parameters!$C$6-Parameters!$D$6)-Parameters!$B$6*Parameters!$E$6</f>
        <v>4540</v>
      </c>
      <c r="BI403" s="1">
        <f>AC403*(Parameters!$C$6-Parameters!$D$6)-Parameters!$B$6*Parameters!$E$6</f>
        <v>4540</v>
      </c>
      <c r="BJ403" s="1">
        <f>AD403*(Parameters!$C$6-Parameters!$D$6)-Parameters!$B$6*Parameters!$E$6</f>
        <v>3110</v>
      </c>
      <c r="BK403" s="1">
        <f>AE403*(Parameters!$C$6-Parameters!$D$6)-Parameters!$B$6*Parameters!$E$6</f>
        <v>3370</v>
      </c>
    </row>
    <row r="404" spans="1:63" x14ac:dyDescent="0.35">
      <c r="A404" s="10">
        <v>393</v>
      </c>
      <c r="B404">
        <f>MIN(Parameters!$B$6,Data!B404)</f>
        <v>33</v>
      </c>
      <c r="C404">
        <f>MIN(Parameters!$B$6,Data!C404)</f>
        <v>66</v>
      </c>
      <c r="D404">
        <f>MIN(Parameters!$B$6,Data!D404)</f>
        <v>37</v>
      </c>
      <c r="E404">
        <f>MIN(Parameters!$B$6,Data!E404)</f>
        <v>43</v>
      </c>
      <c r="F404">
        <f>MIN(Parameters!$B$6,Data!F404)</f>
        <v>39</v>
      </c>
      <c r="G404">
        <f>MIN(Parameters!$B$6,Data!G404)</f>
        <v>53</v>
      </c>
      <c r="H404">
        <f>MIN(Parameters!$B$6,Data!H404)</f>
        <v>45</v>
      </c>
      <c r="I404">
        <f>MIN(Parameters!$B$6,Data!I404)</f>
        <v>35</v>
      </c>
      <c r="J404">
        <f>MIN(Parameters!$B$6,Data!J404)</f>
        <v>42</v>
      </c>
      <c r="K404">
        <f>MIN(Parameters!$B$6,Data!K404)</f>
        <v>42</v>
      </c>
      <c r="L404">
        <f>MIN(Parameters!$B$6,Data!L404)</f>
        <v>27</v>
      </c>
      <c r="M404">
        <f>MIN(Parameters!$B$6,Data!M404)</f>
        <v>40</v>
      </c>
      <c r="N404">
        <f>MIN(Parameters!$B$6,Data!N404)</f>
        <v>60</v>
      </c>
      <c r="O404">
        <f>MIN(Parameters!$B$6,Data!O404)</f>
        <v>39</v>
      </c>
      <c r="P404">
        <f>MIN(Parameters!$B$6,Data!P404)</f>
        <v>42</v>
      </c>
      <c r="Q404">
        <f>MIN(Parameters!$B$6,Data!Q404)</f>
        <v>27</v>
      </c>
      <c r="R404">
        <f>MIN(Parameters!$B$6,Data!R404)</f>
        <v>41</v>
      </c>
      <c r="S404">
        <f>MIN(Parameters!$B$6,Data!S404)</f>
        <v>41</v>
      </c>
      <c r="T404">
        <f>MIN(Parameters!$B$6,Data!T404)</f>
        <v>53</v>
      </c>
      <c r="U404">
        <f>MIN(Parameters!$B$6,Data!U404)</f>
        <v>20</v>
      </c>
      <c r="V404">
        <f>MIN(Parameters!$B$6,Data!V404)</f>
        <v>51</v>
      </c>
      <c r="W404">
        <f>MIN(Parameters!$B$6,Data!W404)</f>
        <v>30</v>
      </c>
      <c r="X404">
        <f>MIN(Parameters!$B$6,Data!X404)</f>
        <v>70</v>
      </c>
      <c r="Y404">
        <f>MIN(Parameters!$B$6,Data!Y404)</f>
        <v>40</v>
      </c>
      <c r="Z404">
        <f>MIN(Parameters!$B$6,Data!Z404)</f>
        <v>28</v>
      </c>
      <c r="AA404">
        <f>MIN(Parameters!$B$6,Data!AA404)</f>
        <v>59</v>
      </c>
      <c r="AB404">
        <f>MIN(Parameters!$B$6,Data!AB404)</f>
        <v>33</v>
      </c>
      <c r="AC404">
        <f>MIN(Parameters!$B$6,Data!AC404)</f>
        <v>50</v>
      </c>
      <c r="AD404">
        <f>MIN(Parameters!$B$6,Data!AD404)</f>
        <v>34</v>
      </c>
      <c r="AE404">
        <f>MIN(Parameters!$B$6,Data!AE404)</f>
        <v>56</v>
      </c>
      <c r="AG404" s="10">
        <v>393</v>
      </c>
      <c r="AH404" s="1">
        <f>B404*(Parameters!$C$6-Parameters!$D$6)-Parameters!$B$6*Parameters!$E$6</f>
        <v>1290</v>
      </c>
      <c r="AI404" s="1">
        <f>C404*(Parameters!$C$6-Parameters!$D$6)-Parameters!$B$6*Parameters!$E$6</f>
        <v>5580</v>
      </c>
      <c r="AJ404" s="1">
        <f>D404*(Parameters!$C$6-Parameters!$D$6)-Parameters!$B$6*Parameters!$E$6</f>
        <v>1810</v>
      </c>
      <c r="AK404" s="1">
        <f>E404*(Parameters!$C$6-Parameters!$D$6)-Parameters!$B$6*Parameters!$E$6</f>
        <v>2590</v>
      </c>
      <c r="AL404" s="1">
        <f>F404*(Parameters!$C$6-Parameters!$D$6)-Parameters!$B$6*Parameters!$E$6</f>
        <v>2070</v>
      </c>
      <c r="AM404" s="1">
        <f>G404*(Parameters!$C$6-Parameters!$D$6)-Parameters!$B$6*Parameters!$E$6</f>
        <v>3890</v>
      </c>
      <c r="AN404" s="1">
        <f>H404*(Parameters!$C$6-Parameters!$D$6)-Parameters!$B$6*Parameters!$E$6</f>
        <v>2850</v>
      </c>
      <c r="AO404" s="1">
        <f>I404*(Parameters!$C$6-Parameters!$D$6)-Parameters!$B$6*Parameters!$E$6</f>
        <v>1550</v>
      </c>
      <c r="AP404" s="1">
        <f>J404*(Parameters!$C$6-Parameters!$D$6)-Parameters!$B$6*Parameters!$E$6</f>
        <v>2460</v>
      </c>
      <c r="AQ404" s="1">
        <f>K404*(Parameters!$C$6-Parameters!$D$6)-Parameters!$B$6*Parameters!$E$6</f>
        <v>2460</v>
      </c>
      <c r="AR404" s="1">
        <f>L404*(Parameters!$C$6-Parameters!$D$6)-Parameters!$B$6*Parameters!$E$6</f>
        <v>510</v>
      </c>
      <c r="AS404" s="1">
        <f>M404*(Parameters!$C$6-Parameters!$D$6)-Parameters!$B$6*Parameters!$E$6</f>
        <v>2200</v>
      </c>
      <c r="AT404" s="1">
        <f>N404*(Parameters!$C$6-Parameters!$D$6)-Parameters!$B$6*Parameters!$E$6</f>
        <v>4800</v>
      </c>
      <c r="AU404" s="1">
        <f>O404*(Parameters!$C$6-Parameters!$D$6)-Parameters!$B$6*Parameters!$E$6</f>
        <v>2070</v>
      </c>
      <c r="AV404" s="1">
        <f>P404*(Parameters!$C$6-Parameters!$D$6)-Parameters!$B$6*Parameters!$E$6</f>
        <v>2460</v>
      </c>
      <c r="AW404" s="1">
        <f>Q404*(Parameters!$C$6-Parameters!$D$6)-Parameters!$B$6*Parameters!$E$6</f>
        <v>510</v>
      </c>
      <c r="AX404" s="1">
        <f>R404*(Parameters!$C$6-Parameters!$D$6)-Parameters!$B$6*Parameters!$E$6</f>
        <v>2330</v>
      </c>
      <c r="AY404" s="1">
        <f>S404*(Parameters!$C$6-Parameters!$D$6)-Parameters!$B$6*Parameters!$E$6</f>
        <v>2330</v>
      </c>
      <c r="AZ404" s="1">
        <f>T404*(Parameters!$C$6-Parameters!$D$6)-Parameters!$B$6*Parameters!$E$6</f>
        <v>3890</v>
      </c>
      <c r="BA404" s="1">
        <f>U404*(Parameters!$C$6-Parameters!$D$6)-Parameters!$B$6*Parameters!$E$6</f>
        <v>-400</v>
      </c>
      <c r="BB404" s="1">
        <f>V404*(Parameters!$C$6-Parameters!$D$6)-Parameters!$B$6*Parameters!$E$6</f>
        <v>3630</v>
      </c>
      <c r="BC404" s="1">
        <f>W404*(Parameters!$C$6-Parameters!$D$6)-Parameters!$B$6*Parameters!$E$6</f>
        <v>900</v>
      </c>
      <c r="BD404" s="1">
        <f>X404*(Parameters!$C$6-Parameters!$D$6)-Parameters!$B$6*Parameters!$E$6</f>
        <v>6100</v>
      </c>
      <c r="BE404" s="1">
        <f>Y404*(Parameters!$C$6-Parameters!$D$6)-Parameters!$B$6*Parameters!$E$6</f>
        <v>2200</v>
      </c>
      <c r="BF404" s="1">
        <f>Z404*(Parameters!$C$6-Parameters!$D$6)-Parameters!$B$6*Parameters!$E$6</f>
        <v>640</v>
      </c>
      <c r="BG404" s="1">
        <f>AA404*(Parameters!$C$6-Parameters!$D$6)-Parameters!$B$6*Parameters!$E$6</f>
        <v>4670</v>
      </c>
      <c r="BH404" s="1">
        <f>AB404*(Parameters!$C$6-Parameters!$D$6)-Parameters!$B$6*Parameters!$E$6</f>
        <v>1290</v>
      </c>
      <c r="BI404" s="1">
        <f>AC404*(Parameters!$C$6-Parameters!$D$6)-Parameters!$B$6*Parameters!$E$6</f>
        <v>3500</v>
      </c>
      <c r="BJ404" s="1">
        <f>AD404*(Parameters!$C$6-Parameters!$D$6)-Parameters!$B$6*Parameters!$E$6</f>
        <v>1420</v>
      </c>
      <c r="BK404" s="1">
        <f>AE404*(Parameters!$C$6-Parameters!$D$6)-Parameters!$B$6*Parameters!$E$6</f>
        <v>4280</v>
      </c>
    </row>
    <row r="405" spans="1:63" x14ac:dyDescent="0.35">
      <c r="A405" s="10">
        <v>394</v>
      </c>
      <c r="B405">
        <f>MIN(Parameters!$B$6,Data!B405)</f>
        <v>61</v>
      </c>
      <c r="C405">
        <f>MIN(Parameters!$B$6,Data!C405)</f>
        <v>48</v>
      </c>
      <c r="D405">
        <f>MIN(Parameters!$B$6,Data!D405)</f>
        <v>38</v>
      </c>
      <c r="E405">
        <f>MIN(Parameters!$B$6,Data!E405)</f>
        <v>46</v>
      </c>
      <c r="F405">
        <f>MIN(Parameters!$B$6,Data!F405)</f>
        <v>60</v>
      </c>
      <c r="G405">
        <f>MIN(Parameters!$B$6,Data!G405)</f>
        <v>48</v>
      </c>
      <c r="H405">
        <f>MIN(Parameters!$B$6,Data!H405)</f>
        <v>24</v>
      </c>
      <c r="I405">
        <f>MIN(Parameters!$B$6,Data!I405)</f>
        <v>48</v>
      </c>
      <c r="J405">
        <f>MIN(Parameters!$B$6,Data!J405)</f>
        <v>49</v>
      </c>
      <c r="K405">
        <f>MIN(Parameters!$B$6,Data!K405)</f>
        <v>59</v>
      </c>
      <c r="L405">
        <f>MIN(Parameters!$B$6,Data!L405)</f>
        <v>59</v>
      </c>
      <c r="M405">
        <f>MIN(Parameters!$B$6,Data!M405)</f>
        <v>78</v>
      </c>
      <c r="N405">
        <f>MIN(Parameters!$B$6,Data!N405)</f>
        <v>55</v>
      </c>
      <c r="O405">
        <f>MIN(Parameters!$B$6,Data!O405)</f>
        <v>24</v>
      </c>
      <c r="P405">
        <f>MIN(Parameters!$B$6,Data!P405)</f>
        <v>66</v>
      </c>
      <c r="Q405">
        <f>MIN(Parameters!$B$6,Data!Q405)</f>
        <v>39</v>
      </c>
      <c r="R405">
        <f>MIN(Parameters!$B$6,Data!R405)</f>
        <v>42</v>
      </c>
      <c r="S405">
        <f>MIN(Parameters!$B$6,Data!S405)</f>
        <v>72</v>
      </c>
      <c r="T405">
        <f>MIN(Parameters!$B$6,Data!T405)</f>
        <v>46</v>
      </c>
      <c r="U405">
        <f>MIN(Parameters!$B$6,Data!U405)</f>
        <v>67</v>
      </c>
      <c r="V405">
        <f>MIN(Parameters!$B$6,Data!V405)</f>
        <v>77</v>
      </c>
      <c r="W405">
        <f>MIN(Parameters!$B$6,Data!W405)</f>
        <v>57</v>
      </c>
      <c r="X405">
        <f>MIN(Parameters!$B$6,Data!X405)</f>
        <v>84</v>
      </c>
      <c r="Y405">
        <f>MIN(Parameters!$B$6,Data!Y405)</f>
        <v>30</v>
      </c>
      <c r="Z405">
        <f>MIN(Parameters!$B$6,Data!Z405)</f>
        <v>28</v>
      </c>
      <c r="AA405">
        <f>MIN(Parameters!$B$6,Data!AA405)</f>
        <v>57</v>
      </c>
      <c r="AB405">
        <f>MIN(Parameters!$B$6,Data!AB405)</f>
        <v>21</v>
      </c>
      <c r="AC405">
        <f>MIN(Parameters!$B$6,Data!AC405)</f>
        <v>65</v>
      </c>
      <c r="AD405">
        <f>MIN(Parameters!$B$6,Data!AD405)</f>
        <v>26</v>
      </c>
      <c r="AE405">
        <f>MIN(Parameters!$B$6,Data!AE405)</f>
        <v>25</v>
      </c>
      <c r="AG405" s="10">
        <v>394</v>
      </c>
      <c r="AH405" s="1">
        <f>B405*(Parameters!$C$6-Parameters!$D$6)-Parameters!$B$6*Parameters!$E$6</f>
        <v>4930</v>
      </c>
      <c r="AI405" s="1">
        <f>C405*(Parameters!$C$6-Parameters!$D$6)-Parameters!$B$6*Parameters!$E$6</f>
        <v>3240</v>
      </c>
      <c r="AJ405" s="1">
        <f>D405*(Parameters!$C$6-Parameters!$D$6)-Parameters!$B$6*Parameters!$E$6</f>
        <v>1940</v>
      </c>
      <c r="AK405" s="1">
        <f>E405*(Parameters!$C$6-Parameters!$D$6)-Parameters!$B$6*Parameters!$E$6</f>
        <v>2980</v>
      </c>
      <c r="AL405" s="1">
        <f>F405*(Parameters!$C$6-Parameters!$D$6)-Parameters!$B$6*Parameters!$E$6</f>
        <v>4800</v>
      </c>
      <c r="AM405" s="1">
        <f>G405*(Parameters!$C$6-Parameters!$D$6)-Parameters!$B$6*Parameters!$E$6</f>
        <v>3240</v>
      </c>
      <c r="AN405" s="1">
        <f>H405*(Parameters!$C$6-Parameters!$D$6)-Parameters!$B$6*Parameters!$E$6</f>
        <v>120</v>
      </c>
      <c r="AO405" s="1">
        <f>I405*(Parameters!$C$6-Parameters!$D$6)-Parameters!$B$6*Parameters!$E$6</f>
        <v>3240</v>
      </c>
      <c r="AP405" s="1">
        <f>J405*(Parameters!$C$6-Parameters!$D$6)-Parameters!$B$6*Parameters!$E$6</f>
        <v>3370</v>
      </c>
      <c r="AQ405" s="1">
        <f>K405*(Parameters!$C$6-Parameters!$D$6)-Parameters!$B$6*Parameters!$E$6</f>
        <v>4670</v>
      </c>
      <c r="AR405" s="1">
        <f>L405*(Parameters!$C$6-Parameters!$D$6)-Parameters!$B$6*Parameters!$E$6</f>
        <v>4670</v>
      </c>
      <c r="AS405" s="1">
        <f>M405*(Parameters!$C$6-Parameters!$D$6)-Parameters!$B$6*Parameters!$E$6</f>
        <v>7140</v>
      </c>
      <c r="AT405" s="1">
        <f>N405*(Parameters!$C$6-Parameters!$D$6)-Parameters!$B$6*Parameters!$E$6</f>
        <v>4150</v>
      </c>
      <c r="AU405" s="1">
        <f>O405*(Parameters!$C$6-Parameters!$D$6)-Parameters!$B$6*Parameters!$E$6</f>
        <v>120</v>
      </c>
      <c r="AV405" s="1">
        <f>P405*(Parameters!$C$6-Parameters!$D$6)-Parameters!$B$6*Parameters!$E$6</f>
        <v>5580</v>
      </c>
      <c r="AW405" s="1">
        <f>Q405*(Parameters!$C$6-Parameters!$D$6)-Parameters!$B$6*Parameters!$E$6</f>
        <v>2070</v>
      </c>
      <c r="AX405" s="1">
        <f>R405*(Parameters!$C$6-Parameters!$D$6)-Parameters!$B$6*Parameters!$E$6</f>
        <v>2460</v>
      </c>
      <c r="AY405" s="1">
        <f>S405*(Parameters!$C$6-Parameters!$D$6)-Parameters!$B$6*Parameters!$E$6</f>
        <v>6360</v>
      </c>
      <c r="AZ405" s="1">
        <f>T405*(Parameters!$C$6-Parameters!$D$6)-Parameters!$B$6*Parameters!$E$6</f>
        <v>2980</v>
      </c>
      <c r="BA405" s="1">
        <f>U405*(Parameters!$C$6-Parameters!$D$6)-Parameters!$B$6*Parameters!$E$6</f>
        <v>5710</v>
      </c>
      <c r="BB405" s="1">
        <f>V405*(Parameters!$C$6-Parameters!$D$6)-Parameters!$B$6*Parameters!$E$6</f>
        <v>7010</v>
      </c>
      <c r="BC405" s="1">
        <f>W405*(Parameters!$C$6-Parameters!$D$6)-Parameters!$B$6*Parameters!$E$6</f>
        <v>4410</v>
      </c>
      <c r="BD405" s="1">
        <f>X405*(Parameters!$C$6-Parameters!$D$6)-Parameters!$B$6*Parameters!$E$6</f>
        <v>7920</v>
      </c>
      <c r="BE405" s="1">
        <f>Y405*(Parameters!$C$6-Parameters!$D$6)-Parameters!$B$6*Parameters!$E$6</f>
        <v>900</v>
      </c>
      <c r="BF405" s="1">
        <f>Z405*(Parameters!$C$6-Parameters!$D$6)-Parameters!$B$6*Parameters!$E$6</f>
        <v>640</v>
      </c>
      <c r="BG405" s="1">
        <f>AA405*(Parameters!$C$6-Parameters!$D$6)-Parameters!$B$6*Parameters!$E$6</f>
        <v>4410</v>
      </c>
      <c r="BH405" s="1">
        <f>AB405*(Parameters!$C$6-Parameters!$D$6)-Parameters!$B$6*Parameters!$E$6</f>
        <v>-270</v>
      </c>
      <c r="BI405" s="1">
        <f>AC405*(Parameters!$C$6-Parameters!$D$6)-Parameters!$B$6*Parameters!$E$6</f>
        <v>5450</v>
      </c>
      <c r="BJ405" s="1">
        <f>AD405*(Parameters!$C$6-Parameters!$D$6)-Parameters!$B$6*Parameters!$E$6</f>
        <v>380</v>
      </c>
      <c r="BK405" s="1">
        <f>AE405*(Parameters!$C$6-Parameters!$D$6)-Parameters!$B$6*Parameters!$E$6</f>
        <v>250</v>
      </c>
    </row>
    <row r="406" spans="1:63" x14ac:dyDescent="0.35">
      <c r="A406" s="10">
        <v>395</v>
      </c>
      <c r="B406">
        <f>MIN(Parameters!$B$6,Data!B406)</f>
        <v>49</v>
      </c>
      <c r="C406">
        <f>MIN(Parameters!$B$6,Data!C406)</f>
        <v>35</v>
      </c>
      <c r="D406">
        <f>MIN(Parameters!$B$6,Data!D406)</f>
        <v>74</v>
      </c>
      <c r="E406">
        <f>MIN(Parameters!$B$6,Data!E406)</f>
        <v>69</v>
      </c>
      <c r="F406">
        <f>MIN(Parameters!$B$6,Data!F406)</f>
        <v>46</v>
      </c>
      <c r="G406">
        <f>MIN(Parameters!$B$6,Data!G406)</f>
        <v>35</v>
      </c>
      <c r="H406">
        <f>MIN(Parameters!$B$6,Data!H406)</f>
        <v>55</v>
      </c>
      <c r="I406">
        <f>MIN(Parameters!$B$6,Data!I406)</f>
        <v>68</v>
      </c>
      <c r="J406">
        <f>MIN(Parameters!$B$6,Data!J406)</f>
        <v>37</v>
      </c>
      <c r="K406">
        <f>MIN(Parameters!$B$6,Data!K406)</f>
        <v>28</v>
      </c>
      <c r="L406">
        <f>MIN(Parameters!$B$6,Data!L406)</f>
        <v>66</v>
      </c>
      <c r="M406">
        <f>MIN(Parameters!$B$6,Data!M406)</f>
        <v>52</v>
      </c>
      <c r="N406">
        <f>MIN(Parameters!$B$6,Data!N406)</f>
        <v>37</v>
      </c>
      <c r="O406">
        <f>MIN(Parameters!$B$6,Data!O406)</f>
        <v>39</v>
      </c>
      <c r="P406">
        <f>MIN(Parameters!$B$6,Data!P406)</f>
        <v>51</v>
      </c>
      <c r="Q406">
        <f>MIN(Parameters!$B$6,Data!Q406)</f>
        <v>59</v>
      </c>
      <c r="R406">
        <f>MIN(Parameters!$B$6,Data!R406)</f>
        <v>34</v>
      </c>
      <c r="S406">
        <f>MIN(Parameters!$B$6,Data!S406)</f>
        <v>49</v>
      </c>
      <c r="T406">
        <f>MIN(Parameters!$B$6,Data!T406)</f>
        <v>45</v>
      </c>
      <c r="U406">
        <f>MIN(Parameters!$B$6,Data!U406)</f>
        <v>54</v>
      </c>
      <c r="V406">
        <f>MIN(Parameters!$B$6,Data!V406)</f>
        <v>39</v>
      </c>
      <c r="W406">
        <f>MIN(Parameters!$B$6,Data!W406)</f>
        <v>65</v>
      </c>
      <c r="X406">
        <f>MIN(Parameters!$B$6,Data!X406)</f>
        <v>63</v>
      </c>
      <c r="Y406">
        <f>MIN(Parameters!$B$6,Data!Y406)</f>
        <v>64</v>
      </c>
      <c r="Z406">
        <f>MIN(Parameters!$B$6,Data!Z406)</f>
        <v>53</v>
      </c>
      <c r="AA406">
        <f>MIN(Parameters!$B$6,Data!AA406)</f>
        <v>49</v>
      </c>
      <c r="AB406">
        <f>MIN(Parameters!$B$6,Data!AB406)</f>
        <v>40</v>
      </c>
      <c r="AC406">
        <f>MIN(Parameters!$B$6,Data!AC406)</f>
        <v>26</v>
      </c>
      <c r="AD406">
        <f>MIN(Parameters!$B$6,Data!AD406)</f>
        <v>61</v>
      </c>
      <c r="AE406">
        <f>MIN(Parameters!$B$6,Data!AE406)</f>
        <v>50</v>
      </c>
      <c r="AG406" s="10">
        <v>395</v>
      </c>
      <c r="AH406" s="1">
        <f>B406*(Parameters!$C$6-Parameters!$D$6)-Parameters!$B$6*Parameters!$E$6</f>
        <v>3370</v>
      </c>
      <c r="AI406" s="1">
        <f>C406*(Parameters!$C$6-Parameters!$D$6)-Parameters!$B$6*Parameters!$E$6</f>
        <v>1550</v>
      </c>
      <c r="AJ406" s="1">
        <f>D406*(Parameters!$C$6-Parameters!$D$6)-Parameters!$B$6*Parameters!$E$6</f>
        <v>6620</v>
      </c>
      <c r="AK406" s="1">
        <f>E406*(Parameters!$C$6-Parameters!$D$6)-Parameters!$B$6*Parameters!$E$6</f>
        <v>5970</v>
      </c>
      <c r="AL406" s="1">
        <f>F406*(Parameters!$C$6-Parameters!$D$6)-Parameters!$B$6*Parameters!$E$6</f>
        <v>2980</v>
      </c>
      <c r="AM406" s="1">
        <f>G406*(Parameters!$C$6-Parameters!$D$6)-Parameters!$B$6*Parameters!$E$6</f>
        <v>1550</v>
      </c>
      <c r="AN406" s="1">
        <f>H406*(Parameters!$C$6-Parameters!$D$6)-Parameters!$B$6*Parameters!$E$6</f>
        <v>4150</v>
      </c>
      <c r="AO406" s="1">
        <f>I406*(Parameters!$C$6-Parameters!$D$6)-Parameters!$B$6*Parameters!$E$6</f>
        <v>5840</v>
      </c>
      <c r="AP406" s="1">
        <f>J406*(Parameters!$C$6-Parameters!$D$6)-Parameters!$B$6*Parameters!$E$6</f>
        <v>1810</v>
      </c>
      <c r="AQ406" s="1">
        <f>K406*(Parameters!$C$6-Parameters!$D$6)-Parameters!$B$6*Parameters!$E$6</f>
        <v>640</v>
      </c>
      <c r="AR406" s="1">
        <f>L406*(Parameters!$C$6-Parameters!$D$6)-Parameters!$B$6*Parameters!$E$6</f>
        <v>5580</v>
      </c>
      <c r="AS406" s="1">
        <f>M406*(Parameters!$C$6-Parameters!$D$6)-Parameters!$B$6*Parameters!$E$6</f>
        <v>3760</v>
      </c>
      <c r="AT406" s="1">
        <f>N406*(Parameters!$C$6-Parameters!$D$6)-Parameters!$B$6*Parameters!$E$6</f>
        <v>1810</v>
      </c>
      <c r="AU406" s="1">
        <f>O406*(Parameters!$C$6-Parameters!$D$6)-Parameters!$B$6*Parameters!$E$6</f>
        <v>2070</v>
      </c>
      <c r="AV406" s="1">
        <f>P406*(Parameters!$C$6-Parameters!$D$6)-Parameters!$B$6*Parameters!$E$6</f>
        <v>3630</v>
      </c>
      <c r="AW406" s="1">
        <f>Q406*(Parameters!$C$6-Parameters!$D$6)-Parameters!$B$6*Parameters!$E$6</f>
        <v>4670</v>
      </c>
      <c r="AX406" s="1">
        <f>R406*(Parameters!$C$6-Parameters!$D$6)-Parameters!$B$6*Parameters!$E$6</f>
        <v>1420</v>
      </c>
      <c r="AY406" s="1">
        <f>S406*(Parameters!$C$6-Parameters!$D$6)-Parameters!$B$6*Parameters!$E$6</f>
        <v>3370</v>
      </c>
      <c r="AZ406" s="1">
        <f>T406*(Parameters!$C$6-Parameters!$D$6)-Parameters!$B$6*Parameters!$E$6</f>
        <v>2850</v>
      </c>
      <c r="BA406" s="1">
        <f>U406*(Parameters!$C$6-Parameters!$D$6)-Parameters!$B$6*Parameters!$E$6</f>
        <v>4020</v>
      </c>
      <c r="BB406" s="1">
        <f>V406*(Parameters!$C$6-Parameters!$D$6)-Parameters!$B$6*Parameters!$E$6</f>
        <v>2070</v>
      </c>
      <c r="BC406" s="1">
        <f>W406*(Parameters!$C$6-Parameters!$D$6)-Parameters!$B$6*Parameters!$E$6</f>
        <v>5450</v>
      </c>
      <c r="BD406" s="1">
        <f>X406*(Parameters!$C$6-Parameters!$D$6)-Parameters!$B$6*Parameters!$E$6</f>
        <v>5190</v>
      </c>
      <c r="BE406" s="1">
        <f>Y406*(Parameters!$C$6-Parameters!$D$6)-Parameters!$B$6*Parameters!$E$6</f>
        <v>5320</v>
      </c>
      <c r="BF406" s="1">
        <f>Z406*(Parameters!$C$6-Parameters!$D$6)-Parameters!$B$6*Parameters!$E$6</f>
        <v>3890</v>
      </c>
      <c r="BG406" s="1">
        <f>AA406*(Parameters!$C$6-Parameters!$D$6)-Parameters!$B$6*Parameters!$E$6</f>
        <v>3370</v>
      </c>
      <c r="BH406" s="1">
        <f>AB406*(Parameters!$C$6-Parameters!$D$6)-Parameters!$B$6*Parameters!$E$6</f>
        <v>2200</v>
      </c>
      <c r="BI406" s="1">
        <f>AC406*(Parameters!$C$6-Parameters!$D$6)-Parameters!$B$6*Parameters!$E$6</f>
        <v>380</v>
      </c>
      <c r="BJ406" s="1">
        <f>AD406*(Parameters!$C$6-Parameters!$D$6)-Parameters!$B$6*Parameters!$E$6</f>
        <v>4930</v>
      </c>
      <c r="BK406" s="1">
        <f>AE406*(Parameters!$C$6-Parameters!$D$6)-Parameters!$B$6*Parameters!$E$6</f>
        <v>3500</v>
      </c>
    </row>
    <row r="407" spans="1:63" x14ac:dyDescent="0.35">
      <c r="A407" s="10">
        <v>396</v>
      </c>
      <c r="B407">
        <f>MIN(Parameters!$B$6,Data!B407)</f>
        <v>31</v>
      </c>
      <c r="C407">
        <f>MIN(Parameters!$B$6,Data!C407)</f>
        <v>57</v>
      </c>
      <c r="D407">
        <f>MIN(Parameters!$B$6,Data!D407)</f>
        <v>21</v>
      </c>
      <c r="E407">
        <f>MIN(Parameters!$B$6,Data!E407)</f>
        <v>62</v>
      </c>
      <c r="F407">
        <f>MIN(Parameters!$B$6,Data!F407)</f>
        <v>87</v>
      </c>
      <c r="G407">
        <f>MIN(Parameters!$B$6,Data!G407)</f>
        <v>46</v>
      </c>
      <c r="H407">
        <f>MIN(Parameters!$B$6,Data!H407)</f>
        <v>33</v>
      </c>
      <c r="I407">
        <f>MIN(Parameters!$B$6,Data!I407)</f>
        <v>44</v>
      </c>
      <c r="J407">
        <f>MIN(Parameters!$B$6,Data!J407)</f>
        <v>56</v>
      </c>
      <c r="K407">
        <f>MIN(Parameters!$B$6,Data!K407)</f>
        <v>71</v>
      </c>
      <c r="L407">
        <f>MIN(Parameters!$B$6,Data!L407)</f>
        <v>33</v>
      </c>
      <c r="M407">
        <f>MIN(Parameters!$B$6,Data!M407)</f>
        <v>43</v>
      </c>
      <c r="N407">
        <f>MIN(Parameters!$B$6,Data!N407)</f>
        <v>55</v>
      </c>
      <c r="O407">
        <f>MIN(Parameters!$B$6,Data!O407)</f>
        <v>60</v>
      </c>
      <c r="P407">
        <f>MIN(Parameters!$B$6,Data!P407)</f>
        <v>61</v>
      </c>
      <c r="Q407">
        <f>MIN(Parameters!$B$6,Data!Q407)</f>
        <v>58</v>
      </c>
      <c r="R407">
        <f>MIN(Parameters!$B$6,Data!R407)</f>
        <v>68</v>
      </c>
      <c r="S407">
        <f>MIN(Parameters!$B$6,Data!S407)</f>
        <v>56</v>
      </c>
      <c r="T407">
        <f>MIN(Parameters!$B$6,Data!T407)</f>
        <v>54</v>
      </c>
      <c r="U407">
        <f>MIN(Parameters!$B$6,Data!U407)</f>
        <v>39</v>
      </c>
      <c r="V407">
        <f>MIN(Parameters!$B$6,Data!V407)</f>
        <v>37</v>
      </c>
      <c r="W407">
        <f>MIN(Parameters!$B$6,Data!W407)</f>
        <v>61</v>
      </c>
      <c r="X407">
        <f>MIN(Parameters!$B$6,Data!X407)</f>
        <v>62</v>
      </c>
      <c r="Y407">
        <f>MIN(Parameters!$B$6,Data!Y407)</f>
        <v>48</v>
      </c>
      <c r="Z407">
        <f>MIN(Parameters!$B$6,Data!Z407)</f>
        <v>46</v>
      </c>
      <c r="AA407">
        <f>MIN(Parameters!$B$6,Data!AA407)</f>
        <v>52</v>
      </c>
      <c r="AB407">
        <f>MIN(Parameters!$B$6,Data!AB407)</f>
        <v>43</v>
      </c>
      <c r="AC407">
        <f>MIN(Parameters!$B$6,Data!AC407)</f>
        <v>58</v>
      </c>
      <c r="AD407">
        <f>MIN(Parameters!$B$6,Data!AD407)</f>
        <v>55</v>
      </c>
      <c r="AE407">
        <f>MIN(Parameters!$B$6,Data!AE407)</f>
        <v>38</v>
      </c>
      <c r="AG407" s="10">
        <v>396</v>
      </c>
      <c r="AH407" s="1">
        <f>B407*(Parameters!$C$6-Parameters!$D$6)-Parameters!$B$6*Parameters!$E$6</f>
        <v>1030</v>
      </c>
      <c r="AI407" s="1">
        <f>C407*(Parameters!$C$6-Parameters!$D$6)-Parameters!$B$6*Parameters!$E$6</f>
        <v>4410</v>
      </c>
      <c r="AJ407" s="1">
        <f>D407*(Parameters!$C$6-Parameters!$D$6)-Parameters!$B$6*Parameters!$E$6</f>
        <v>-270</v>
      </c>
      <c r="AK407" s="1">
        <f>E407*(Parameters!$C$6-Parameters!$D$6)-Parameters!$B$6*Parameters!$E$6</f>
        <v>5060</v>
      </c>
      <c r="AL407" s="1">
        <f>F407*(Parameters!$C$6-Parameters!$D$6)-Parameters!$B$6*Parameters!$E$6</f>
        <v>8310</v>
      </c>
      <c r="AM407" s="1">
        <f>G407*(Parameters!$C$6-Parameters!$D$6)-Parameters!$B$6*Parameters!$E$6</f>
        <v>2980</v>
      </c>
      <c r="AN407" s="1">
        <f>H407*(Parameters!$C$6-Parameters!$D$6)-Parameters!$B$6*Parameters!$E$6</f>
        <v>1290</v>
      </c>
      <c r="AO407" s="1">
        <f>I407*(Parameters!$C$6-Parameters!$D$6)-Parameters!$B$6*Parameters!$E$6</f>
        <v>2720</v>
      </c>
      <c r="AP407" s="1">
        <f>J407*(Parameters!$C$6-Parameters!$D$6)-Parameters!$B$6*Parameters!$E$6</f>
        <v>4280</v>
      </c>
      <c r="AQ407" s="1">
        <f>K407*(Parameters!$C$6-Parameters!$D$6)-Parameters!$B$6*Parameters!$E$6</f>
        <v>6230</v>
      </c>
      <c r="AR407" s="1">
        <f>L407*(Parameters!$C$6-Parameters!$D$6)-Parameters!$B$6*Parameters!$E$6</f>
        <v>1290</v>
      </c>
      <c r="AS407" s="1">
        <f>M407*(Parameters!$C$6-Parameters!$D$6)-Parameters!$B$6*Parameters!$E$6</f>
        <v>2590</v>
      </c>
      <c r="AT407" s="1">
        <f>N407*(Parameters!$C$6-Parameters!$D$6)-Parameters!$B$6*Parameters!$E$6</f>
        <v>4150</v>
      </c>
      <c r="AU407" s="1">
        <f>O407*(Parameters!$C$6-Parameters!$D$6)-Parameters!$B$6*Parameters!$E$6</f>
        <v>4800</v>
      </c>
      <c r="AV407" s="1">
        <f>P407*(Parameters!$C$6-Parameters!$D$6)-Parameters!$B$6*Parameters!$E$6</f>
        <v>4930</v>
      </c>
      <c r="AW407" s="1">
        <f>Q407*(Parameters!$C$6-Parameters!$D$6)-Parameters!$B$6*Parameters!$E$6</f>
        <v>4540</v>
      </c>
      <c r="AX407" s="1">
        <f>R407*(Parameters!$C$6-Parameters!$D$6)-Parameters!$B$6*Parameters!$E$6</f>
        <v>5840</v>
      </c>
      <c r="AY407" s="1">
        <f>S407*(Parameters!$C$6-Parameters!$D$6)-Parameters!$B$6*Parameters!$E$6</f>
        <v>4280</v>
      </c>
      <c r="AZ407" s="1">
        <f>T407*(Parameters!$C$6-Parameters!$D$6)-Parameters!$B$6*Parameters!$E$6</f>
        <v>4020</v>
      </c>
      <c r="BA407" s="1">
        <f>U407*(Parameters!$C$6-Parameters!$D$6)-Parameters!$B$6*Parameters!$E$6</f>
        <v>2070</v>
      </c>
      <c r="BB407" s="1">
        <f>V407*(Parameters!$C$6-Parameters!$D$6)-Parameters!$B$6*Parameters!$E$6</f>
        <v>1810</v>
      </c>
      <c r="BC407" s="1">
        <f>W407*(Parameters!$C$6-Parameters!$D$6)-Parameters!$B$6*Parameters!$E$6</f>
        <v>4930</v>
      </c>
      <c r="BD407" s="1">
        <f>X407*(Parameters!$C$6-Parameters!$D$6)-Parameters!$B$6*Parameters!$E$6</f>
        <v>5060</v>
      </c>
      <c r="BE407" s="1">
        <f>Y407*(Parameters!$C$6-Parameters!$D$6)-Parameters!$B$6*Parameters!$E$6</f>
        <v>3240</v>
      </c>
      <c r="BF407" s="1">
        <f>Z407*(Parameters!$C$6-Parameters!$D$6)-Parameters!$B$6*Parameters!$E$6</f>
        <v>2980</v>
      </c>
      <c r="BG407" s="1">
        <f>AA407*(Parameters!$C$6-Parameters!$D$6)-Parameters!$B$6*Parameters!$E$6</f>
        <v>3760</v>
      </c>
      <c r="BH407" s="1">
        <f>AB407*(Parameters!$C$6-Parameters!$D$6)-Parameters!$B$6*Parameters!$E$6</f>
        <v>2590</v>
      </c>
      <c r="BI407" s="1">
        <f>AC407*(Parameters!$C$6-Parameters!$D$6)-Parameters!$B$6*Parameters!$E$6</f>
        <v>4540</v>
      </c>
      <c r="BJ407" s="1">
        <f>AD407*(Parameters!$C$6-Parameters!$D$6)-Parameters!$B$6*Parameters!$E$6</f>
        <v>4150</v>
      </c>
      <c r="BK407" s="1">
        <f>AE407*(Parameters!$C$6-Parameters!$D$6)-Parameters!$B$6*Parameters!$E$6</f>
        <v>1940</v>
      </c>
    </row>
    <row r="408" spans="1:63" x14ac:dyDescent="0.35">
      <c r="A408" s="10">
        <v>397</v>
      </c>
      <c r="B408">
        <f>MIN(Parameters!$B$6,Data!B408)</f>
        <v>60</v>
      </c>
      <c r="C408">
        <f>MIN(Parameters!$B$6,Data!C408)</f>
        <v>17</v>
      </c>
      <c r="D408">
        <f>MIN(Parameters!$B$6,Data!D408)</f>
        <v>52</v>
      </c>
      <c r="E408">
        <f>MIN(Parameters!$B$6,Data!E408)</f>
        <v>53</v>
      </c>
      <c r="F408">
        <f>MIN(Parameters!$B$6,Data!F408)</f>
        <v>73</v>
      </c>
      <c r="G408">
        <f>MIN(Parameters!$B$6,Data!G408)</f>
        <v>25</v>
      </c>
      <c r="H408">
        <f>MIN(Parameters!$B$6,Data!H408)</f>
        <v>63</v>
      </c>
      <c r="I408">
        <f>MIN(Parameters!$B$6,Data!I408)</f>
        <v>23</v>
      </c>
      <c r="J408">
        <f>MIN(Parameters!$B$6,Data!J408)</f>
        <v>62</v>
      </c>
      <c r="K408">
        <f>MIN(Parameters!$B$6,Data!K408)</f>
        <v>34</v>
      </c>
      <c r="L408">
        <f>MIN(Parameters!$B$6,Data!L408)</f>
        <v>74</v>
      </c>
      <c r="M408">
        <f>MIN(Parameters!$B$6,Data!M408)</f>
        <v>38</v>
      </c>
      <c r="N408">
        <f>MIN(Parameters!$B$6,Data!N408)</f>
        <v>30</v>
      </c>
      <c r="O408">
        <f>MIN(Parameters!$B$6,Data!O408)</f>
        <v>53</v>
      </c>
      <c r="P408">
        <f>MIN(Parameters!$B$6,Data!P408)</f>
        <v>58</v>
      </c>
      <c r="Q408">
        <f>MIN(Parameters!$B$6,Data!Q408)</f>
        <v>74</v>
      </c>
      <c r="R408">
        <f>MIN(Parameters!$B$6,Data!R408)</f>
        <v>38</v>
      </c>
      <c r="S408">
        <f>MIN(Parameters!$B$6,Data!S408)</f>
        <v>36</v>
      </c>
      <c r="T408">
        <f>MIN(Parameters!$B$6,Data!T408)</f>
        <v>43</v>
      </c>
      <c r="U408">
        <f>MIN(Parameters!$B$6,Data!U408)</f>
        <v>56</v>
      </c>
      <c r="V408">
        <f>MIN(Parameters!$B$6,Data!V408)</f>
        <v>64</v>
      </c>
      <c r="W408">
        <f>MIN(Parameters!$B$6,Data!W408)</f>
        <v>65</v>
      </c>
      <c r="X408">
        <f>MIN(Parameters!$B$6,Data!X408)</f>
        <v>77</v>
      </c>
      <c r="Y408">
        <f>MIN(Parameters!$B$6,Data!Y408)</f>
        <v>73</v>
      </c>
      <c r="Z408">
        <f>MIN(Parameters!$B$6,Data!Z408)</f>
        <v>26</v>
      </c>
      <c r="AA408">
        <f>MIN(Parameters!$B$6,Data!AA408)</f>
        <v>59</v>
      </c>
      <c r="AB408">
        <f>MIN(Parameters!$B$6,Data!AB408)</f>
        <v>57</v>
      </c>
      <c r="AC408">
        <f>MIN(Parameters!$B$6,Data!AC408)</f>
        <v>69</v>
      </c>
      <c r="AD408">
        <f>MIN(Parameters!$B$6,Data!AD408)</f>
        <v>40</v>
      </c>
      <c r="AE408">
        <f>MIN(Parameters!$B$6,Data!AE408)</f>
        <v>28</v>
      </c>
      <c r="AG408" s="10">
        <v>397</v>
      </c>
      <c r="AH408" s="1">
        <f>B408*(Parameters!$C$6-Parameters!$D$6)-Parameters!$B$6*Parameters!$E$6</f>
        <v>4800</v>
      </c>
      <c r="AI408" s="1">
        <f>C408*(Parameters!$C$6-Parameters!$D$6)-Parameters!$B$6*Parameters!$E$6</f>
        <v>-790</v>
      </c>
      <c r="AJ408" s="1">
        <f>D408*(Parameters!$C$6-Parameters!$D$6)-Parameters!$B$6*Parameters!$E$6</f>
        <v>3760</v>
      </c>
      <c r="AK408" s="1">
        <f>E408*(Parameters!$C$6-Parameters!$D$6)-Parameters!$B$6*Parameters!$E$6</f>
        <v>3890</v>
      </c>
      <c r="AL408" s="1">
        <f>F408*(Parameters!$C$6-Parameters!$D$6)-Parameters!$B$6*Parameters!$E$6</f>
        <v>6490</v>
      </c>
      <c r="AM408" s="1">
        <f>G408*(Parameters!$C$6-Parameters!$D$6)-Parameters!$B$6*Parameters!$E$6</f>
        <v>250</v>
      </c>
      <c r="AN408" s="1">
        <f>H408*(Parameters!$C$6-Parameters!$D$6)-Parameters!$B$6*Parameters!$E$6</f>
        <v>5190</v>
      </c>
      <c r="AO408" s="1">
        <f>I408*(Parameters!$C$6-Parameters!$D$6)-Parameters!$B$6*Parameters!$E$6</f>
        <v>-10</v>
      </c>
      <c r="AP408" s="1">
        <f>J408*(Parameters!$C$6-Parameters!$D$6)-Parameters!$B$6*Parameters!$E$6</f>
        <v>5060</v>
      </c>
      <c r="AQ408" s="1">
        <f>K408*(Parameters!$C$6-Parameters!$D$6)-Parameters!$B$6*Parameters!$E$6</f>
        <v>1420</v>
      </c>
      <c r="AR408" s="1">
        <f>L408*(Parameters!$C$6-Parameters!$D$6)-Parameters!$B$6*Parameters!$E$6</f>
        <v>6620</v>
      </c>
      <c r="AS408" s="1">
        <f>M408*(Parameters!$C$6-Parameters!$D$6)-Parameters!$B$6*Parameters!$E$6</f>
        <v>1940</v>
      </c>
      <c r="AT408" s="1">
        <f>N408*(Parameters!$C$6-Parameters!$D$6)-Parameters!$B$6*Parameters!$E$6</f>
        <v>900</v>
      </c>
      <c r="AU408" s="1">
        <f>O408*(Parameters!$C$6-Parameters!$D$6)-Parameters!$B$6*Parameters!$E$6</f>
        <v>3890</v>
      </c>
      <c r="AV408" s="1">
        <f>P408*(Parameters!$C$6-Parameters!$D$6)-Parameters!$B$6*Parameters!$E$6</f>
        <v>4540</v>
      </c>
      <c r="AW408" s="1">
        <f>Q408*(Parameters!$C$6-Parameters!$D$6)-Parameters!$B$6*Parameters!$E$6</f>
        <v>6620</v>
      </c>
      <c r="AX408" s="1">
        <f>R408*(Parameters!$C$6-Parameters!$D$6)-Parameters!$B$6*Parameters!$E$6</f>
        <v>1940</v>
      </c>
      <c r="AY408" s="1">
        <f>S408*(Parameters!$C$6-Parameters!$D$6)-Parameters!$B$6*Parameters!$E$6</f>
        <v>1680</v>
      </c>
      <c r="AZ408" s="1">
        <f>T408*(Parameters!$C$6-Parameters!$D$6)-Parameters!$B$6*Parameters!$E$6</f>
        <v>2590</v>
      </c>
      <c r="BA408" s="1">
        <f>U408*(Parameters!$C$6-Parameters!$D$6)-Parameters!$B$6*Parameters!$E$6</f>
        <v>4280</v>
      </c>
      <c r="BB408" s="1">
        <f>V408*(Parameters!$C$6-Parameters!$D$6)-Parameters!$B$6*Parameters!$E$6</f>
        <v>5320</v>
      </c>
      <c r="BC408" s="1">
        <f>W408*(Parameters!$C$6-Parameters!$D$6)-Parameters!$B$6*Parameters!$E$6</f>
        <v>5450</v>
      </c>
      <c r="BD408" s="1">
        <f>X408*(Parameters!$C$6-Parameters!$D$6)-Parameters!$B$6*Parameters!$E$6</f>
        <v>7010</v>
      </c>
      <c r="BE408" s="1">
        <f>Y408*(Parameters!$C$6-Parameters!$D$6)-Parameters!$B$6*Parameters!$E$6</f>
        <v>6490</v>
      </c>
      <c r="BF408" s="1">
        <f>Z408*(Parameters!$C$6-Parameters!$D$6)-Parameters!$B$6*Parameters!$E$6</f>
        <v>380</v>
      </c>
      <c r="BG408" s="1">
        <f>AA408*(Parameters!$C$6-Parameters!$D$6)-Parameters!$B$6*Parameters!$E$6</f>
        <v>4670</v>
      </c>
      <c r="BH408" s="1">
        <f>AB408*(Parameters!$C$6-Parameters!$D$6)-Parameters!$B$6*Parameters!$E$6</f>
        <v>4410</v>
      </c>
      <c r="BI408" s="1">
        <f>AC408*(Parameters!$C$6-Parameters!$D$6)-Parameters!$B$6*Parameters!$E$6</f>
        <v>5970</v>
      </c>
      <c r="BJ408" s="1">
        <f>AD408*(Parameters!$C$6-Parameters!$D$6)-Parameters!$B$6*Parameters!$E$6</f>
        <v>2200</v>
      </c>
      <c r="BK408" s="1">
        <f>AE408*(Parameters!$C$6-Parameters!$D$6)-Parameters!$B$6*Parameters!$E$6</f>
        <v>640</v>
      </c>
    </row>
    <row r="409" spans="1:63" x14ac:dyDescent="0.35">
      <c r="A409" s="10">
        <v>398</v>
      </c>
      <c r="B409">
        <f>MIN(Parameters!$B$6,Data!B409)</f>
        <v>42</v>
      </c>
      <c r="C409">
        <f>MIN(Parameters!$B$6,Data!C409)</f>
        <v>45</v>
      </c>
      <c r="D409">
        <f>MIN(Parameters!$B$6,Data!D409)</f>
        <v>85</v>
      </c>
      <c r="E409">
        <f>MIN(Parameters!$B$6,Data!E409)</f>
        <v>68</v>
      </c>
      <c r="F409">
        <f>MIN(Parameters!$B$6,Data!F409)</f>
        <v>63</v>
      </c>
      <c r="G409">
        <f>MIN(Parameters!$B$6,Data!G409)</f>
        <v>71</v>
      </c>
      <c r="H409">
        <f>MIN(Parameters!$B$6,Data!H409)</f>
        <v>46</v>
      </c>
      <c r="I409">
        <f>MIN(Parameters!$B$6,Data!I409)</f>
        <v>87</v>
      </c>
      <c r="J409">
        <f>MIN(Parameters!$B$6,Data!J409)</f>
        <v>36</v>
      </c>
      <c r="K409">
        <f>MIN(Parameters!$B$6,Data!K409)</f>
        <v>35</v>
      </c>
      <c r="L409">
        <f>MIN(Parameters!$B$6,Data!L409)</f>
        <v>73</v>
      </c>
      <c r="M409">
        <f>MIN(Parameters!$B$6,Data!M409)</f>
        <v>31</v>
      </c>
      <c r="N409">
        <f>MIN(Parameters!$B$6,Data!N409)</f>
        <v>49</v>
      </c>
      <c r="O409">
        <f>MIN(Parameters!$B$6,Data!O409)</f>
        <v>30</v>
      </c>
      <c r="P409">
        <f>MIN(Parameters!$B$6,Data!P409)</f>
        <v>36</v>
      </c>
      <c r="Q409">
        <f>MIN(Parameters!$B$6,Data!Q409)</f>
        <v>59</v>
      </c>
      <c r="R409">
        <f>MIN(Parameters!$B$6,Data!R409)</f>
        <v>48</v>
      </c>
      <c r="S409">
        <f>MIN(Parameters!$B$6,Data!S409)</f>
        <v>28</v>
      </c>
      <c r="T409">
        <f>MIN(Parameters!$B$6,Data!T409)</f>
        <v>56</v>
      </c>
      <c r="U409">
        <f>MIN(Parameters!$B$6,Data!U409)</f>
        <v>59</v>
      </c>
      <c r="V409">
        <f>MIN(Parameters!$B$6,Data!V409)</f>
        <v>67</v>
      </c>
      <c r="W409">
        <f>MIN(Parameters!$B$6,Data!W409)</f>
        <v>48</v>
      </c>
      <c r="X409">
        <f>MIN(Parameters!$B$6,Data!X409)</f>
        <v>63</v>
      </c>
      <c r="Y409">
        <f>MIN(Parameters!$B$6,Data!Y409)</f>
        <v>50</v>
      </c>
      <c r="Z409">
        <f>MIN(Parameters!$B$6,Data!Z409)</f>
        <v>32</v>
      </c>
      <c r="AA409">
        <f>MIN(Parameters!$B$6,Data!AA409)</f>
        <v>47</v>
      </c>
      <c r="AB409">
        <f>MIN(Parameters!$B$6,Data!AB409)</f>
        <v>20</v>
      </c>
      <c r="AC409">
        <f>MIN(Parameters!$B$6,Data!AC409)</f>
        <v>68</v>
      </c>
      <c r="AD409">
        <f>MIN(Parameters!$B$6,Data!AD409)</f>
        <v>51</v>
      </c>
      <c r="AE409">
        <f>MIN(Parameters!$B$6,Data!AE409)</f>
        <v>19</v>
      </c>
      <c r="AG409" s="10">
        <v>398</v>
      </c>
      <c r="AH409" s="1">
        <f>B409*(Parameters!$C$6-Parameters!$D$6)-Parameters!$B$6*Parameters!$E$6</f>
        <v>2460</v>
      </c>
      <c r="AI409" s="1">
        <f>C409*(Parameters!$C$6-Parameters!$D$6)-Parameters!$B$6*Parameters!$E$6</f>
        <v>2850</v>
      </c>
      <c r="AJ409" s="1">
        <f>D409*(Parameters!$C$6-Parameters!$D$6)-Parameters!$B$6*Parameters!$E$6</f>
        <v>8050</v>
      </c>
      <c r="AK409" s="1">
        <f>E409*(Parameters!$C$6-Parameters!$D$6)-Parameters!$B$6*Parameters!$E$6</f>
        <v>5840</v>
      </c>
      <c r="AL409" s="1">
        <f>F409*(Parameters!$C$6-Parameters!$D$6)-Parameters!$B$6*Parameters!$E$6</f>
        <v>5190</v>
      </c>
      <c r="AM409" s="1">
        <f>G409*(Parameters!$C$6-Parameters!$D$6)-Parameters!$B$6*Parameters!$E$6</f>
        <v>6230</v>
      </c>
      <c r="AN409" s="1">
        <f>H409*(Parameters!$C$6-Parameters!$D$6)-Parameters!$B$6*Parameters!$E$6</f>
        <v>2980</v>
      </c>
      <c r="AO409" s="1">
        <f>I409*(Parameters!$C$6-Parameters!$D$6)-Parameters!$B$6*Parameters!$E$6</f>
        <v>8310</v>
      </c>
      <c r="AP409" s="1">
        <f>J409*(Parameters!$C$6-Parameters!$D$6)-Parameters!$B$6*Parameters!$E$6</f>
        <v>1680</v>
      </c>
      <c r="AQ409" s="1">
        <f>K409*(Parameters!$C$6-Parameters!$D$6)-Parameters!$B$6*Parameters!$E$6</f>
        <v>1550</v>
      </c>
      <c r="AR409" s="1">
        <f>L409*(Parameters!$C$6-Parameters!$D$6)-Parameters!$B$6*Parameters!$E$6</f>
        <v>6490</v>
      </c>
      <c r="AS409" s="1">
        <f>M409*(Parameters!$C$6-Parameters!$D$6)-Parameters!$B$6*Parameters!$E$6</f>
        <v>1030</v>
      </c>
      <c r="AT409" s="1">
        <f>N409*(Parameters!$C$6-Parameters!$D$6)-Parameters!$B$6*Parameters!$E$6</f>
        <v>3370</v>
      </c>
      <c r="AU409" s="1">
        <f>O409*(Parameters!$C$6-Parameters!$D$6)-Parameters!$B$6*Parameters!$E$6</f>
        <v>900</v>
      </c>
      <c r="AV409" s="1">
        <f>P409*(Parameters!$C$6-Parameters!$D$6)-Parameters!$B$6*Parameters!$E$6</f>
        <v>1680</v>
      </c>
      <c r="AW409" s="1">
        <f>Q409*(Parameters!$C$6-Parameters!$D$6)-Parameters!$B$6*Parameters!$E$6</f>
        <v>4670</v>
      </c>
      <c r="AX409" s="1">
        <f>R409*(Parameters!$C$6-Parameters!$D$6)-Parameters!$B$6*Parameters!$E$6</f>
        <v>3240</v>
      </c>
      <c r="AY409" s="1">
        <f>S409*(Parameters!$C$6-Parameters!$D$6)-Parameters!$B$6*Parameters!$E$6</f>
        <v>640</v>
      </c>
      <c r="AZ409" s="1">
        <f>T409*(Parameters!$C$6-Parameters!$D$6)-Parameters!$B$6*Parameters!$E$6</f>
        <v>4280</v>
      </c>
      <c r="BA409" s="1">
        <f>U409*(Parameters!$C$6-Parameters!$D$6)-Parameters!$B$6*Parameters!$E$6</f>
        <v>4670</v>
      </c>
      <c r="BB409" s="1">
        <f>V409*(Parameters!$C$6-Parameters!$D$6)-Parameters!$B$6*Parameters!$E$6</f>
        <v>5710</v>
      </c>
      <c r="BC409" s="1">
        <f>W409*(Parameters!$C$6-Parameters!$D$6)-Parameters!$B$6*Parameters!$E$6</f>
        <v>3240</v>
      </c>
      <c r="BD409" s="1">
        <f>X409*(Parameters!$C$6-Parameters!$D$6)-Parameters!$B$6*Parameters!$E$6</f>
        <v>5190</v>
      </c>
      <c r="BE409" s="1">
        <f>Y409*(Parameters!$C$6-Parameters!$D$6)-Parameters!$B$6*Parameters!$E$6</f>
        <v>3500</v>
      </c>
      <c r="BF409" s="1">
        <f>Z409*(Parameters!$C$6-Parameters!$D$6)-Parameters!$B$6*Parameters!$E$6</f>
        <v>1160</v>
      </c>
      <c r="BG409" s="1">
        <f>AA409*(Parameters!$C$6-Parameters!$D$6)-Parameters!$B$6*Parameters!$E$6</f>
        <v>3110</v>
      </c>
      <c r="BH409" s="1">
        <f>AB409*(Parameters!$C$6-Parameters!$D$6)-Parameters!$B$6*Parameters!$E$6</f>
        <v>-400</v>
      </c>
      <c r="BI409" s="1">
        <f>AC409*(Parameters!$C$6-Parameters!$D$6)-Parameters!$B$6*Parameters!$E$6</f>
        <v>5840</v>
      </c>
      <c r="BJ409" s="1">
        <f>AD409*(Parameters!$C$6-Parameters!$D$6)-Parameters!$B$6*Parameters!$E$6</f>
        <v>3630</v>
      </c>
      <c r="BK409" s="1">
        <f>AE409*(Parameters!$C$6-Parameters!$D$6)-Parameters!$B$6*Parameters!$E$6</f>
        <v>-530</v>
      </c>
    </row>
    <row r="410" spans="1:63" x14ac:dyDescent="0.35">
      <c r="A410" s="10">
        <v>399</v>
      </c>
      <c r="B410">
        <f>MIN(Parameters!$B$6,Data!B410)</f>
        <v>41</v>
      </c>
      <c r="C410">
        <f>MIN(Parameters!$B$6,Data!C410)</f>
        <v>42</v>
      </c>
      <c r="D410">
        <f>MIN(Parameters!$B$6,Data!D410)</f>
        <v>54</v>
      </c>
      <c r="E410">
        <f>MIN(Parameters!$B$6,Data!E410)</f>
        <v>47</v>
      </c>
      <c r="F410">
        <f>MIN(Parameters!$B$6,Data!F410)</f>
        <v>37</v>
      </c>
      <c r="G410">
        <f>MIN(Parameters!$B$6,Data!G410)</f>
        <v>64</v>
      </c>
      <c r="H410">
        <f>MIN(Parameters!$B$6,Data!H410)</f>
        <v>30</v>
      </c>
      <c r="I410">
        <f>MIN(Parameters!$B$6,Data!I410)</f>
        <v>50</v>
      </c>
      <c r="J410">
        <f>MIN(Parameters!$B$6,Data!J410)</f>
        <v>50</v>
      </c>
      <c r="K410">
        <f>MIN(Parameters!$B$6,Data!K410)</f>
        <v>46</v>
      </c>
      <c r="L410">
        <f>MIN(Parameters!$B$6,Data!L410)</f>
        <v>39</v>
      </c>
      <c r="M410">
        <f>MIN(Parameters!$B$6,Data!M410)</f>
        <v>62</v>
      </c>
      <c r="N410">
        <f>MIN(Parameters!$B$6,Data!N410)</f>
        <v>57</v>
      </c>
      <c r="O410">
        <f>MIN(Parameters!$B$6,Data!O410)</f>
        <v>40</v>
      </c>
      <c r="P410">
        <f>MIN(Parameters!$B$6,Data!P410)</f>
        <v>57</v>
      </c>
      <c r="Q410">
        <f>MIN(Parameters!$B$6,Data!Q410)</f>
        <v>48</v>
      </c>
      <c r="R410">
        <f>MIN(Parameters!$B$6,Data!R410)</f>
        <v>53</v>
      </c>
      <c r="S410">
        <f>MIN(Parameters!$B$6,Data!S410)</f>
        <v>54</v>
      </c>
      <c r="T410">
        <f>MIN(Parameters!$B$6,Data!T410)</f>
        <v>43</v>
      </c>
      <c r="U410">
        <f>MIN(Parameters!$B$6,Data!U410)</f>
        <v>50</v>
      </c>
      <c r="V410">
        <f>MIN(Parameters!$B$6,Data!V410)</f>
        <v>67</v>
      </c>
      <c r="W410">
        <f>MIN(Parameters!$B$6,Data!W410)</f>
        <v>56</v>
      </c>
      <c r="X410">
        <f>MIN(Parameters!$B$6,Data!X410)</f>
        <v>68</v>
      </c>
      <c r="Y410">
        <f>MIN(Parameters!$B$6,Data!Y410)</f>
        <v>47</v>
      </c>
      <c r="Z410">
        <f>MIN(Parameters!$B$6,Data!Z410)</f>
        <v>55</v>
      </c>
      <c r="AA410">
        <f>MIN(Parameters!$B$6,Data!AA410)</f>
        <v>44</v>
      </c>
      <c r="AB410">
        <f>MIN(Parameters!$B$6,Data!AB410)</f>
        <v>38</v>
      </c>
      <c r="AC410">
        <f>MIN(Parameters!$B$6,Data!AC410)</f>
        <v>45</v>
      </c>
      <c r="AD410">
        <f>MIN(Parameters!$B$6,Data!AD410)</f>
        <v>81</v>
      </c>
      <c r="AE410">
        <f>MIN(Parameters!$B$6,Data!AE410)</f>
        <v>46</v>
      </c>
      <c r="AG410" s="10">
        <v>399</v>
      </c>
      <c r="AH410" s="1">
        <f>B410*(Parameters!$C$6-Parameters!$D$6)-Parameters!$B$6*Parameters!$E$6</f>
        <v>2330</v>
      </c>
      <c r="AI410" s="1">
        <f>C410*(Parameters!$C$6-Parameters!$D$6)-Parameters!$B$6*Parameters!$E$6</f>
        <v>2460</v>
      </c>
      <c r="AJ410" s="1">
        <f>D410*(Parameters!$C$6-Parameters!$D$6)-Parameters!$B$6*Parameters!$E$6</f>
        <v>4020</v>
      </c>
      <c r="AK410" s="1">
        <f>E410*(Parameters!$C$6-Parameters!$D$6)-Parameters!$B$6*Parameters!$E$6</f>
        <v>3110</v>
      </c>
      <c r="AL410" s="1">
        <f>F410*(Parameters!$C$6-Parameters!$D$6)-Parameters!$B$6*Parameters!$E$6</f>
        <v>1810</v>
      </c>
      <c r="AM410" s="1">
        <f>G410*(Parameters!$C$6-Parameters!$D$6)-Parameters!$B$6*Parameters!$E$6</f>
        <v>5320</v>
      </c>
      <c r="AN410" s="1">
        <f>H410*(Parameters!$C$6-Parameters!$D$6)-Parameters!$B$6*Parameters!$E$6</f>
        <v>900</v>
      </c>
      <c r="AO410" s="1">
        <f>I410*(Parameters!$C$6-Parameters!$D$6)-Parameters!$B$6*Parameters!$E$6</f>
        <v>3500</v>
      </c>
      <c r="AP410" s="1">
        <f>J410*(Parameters!$C$6-Parameters!$D$6)-Parameters!$B$6*Parameters!$E$6</f>
        <v>3500</v>
      </c>
      <c r="AQ410" s="1">
        <f>K410*(Parameters!$C$6-Parameters!$D$6)-Parameters!$B$6*Parameters!$E$6</f>
        <v>2980</v>
      </c>
      <c r="AR410" s="1">
        <f>L410*(Parameters!$C$6-Parameters!$D$6)-Parameters!$B$6*Parameters!$E$6</f>
        <v>2070</v>
      </c>
      <c r="AS410" s="1">
        <f>M410*(Parameters!$C$6-Parameters!$D$6)-Parameters!$B$6*Parameters!$E$6</f>
        <v>5060</v>
      </c>
      <c r="AT410" s="1">
        <f>N410*(Parameters!$C$6-Parameters!$D$6)-Parameters!$B$6*Parameters!$E$6</f>
        <v>4410</v>
      </c>
      <c r="AU410" s="1">
        <f>O410*(Parameters!$C$6-Parameters!$D$6)-Parameters!$B$6*Parameters!$E$6</f>
        <v>2200</v>
      </c>
      <c r="AV410" s="1">
        <f>P410*(Parameters!$C$6-Parameters!$D$6)-Parameters!$B$6*Parameters!$E$6</f>
        <v>4410</v>
      </c>
      <c r="AW410" s="1">
        <f>Q410*(Parameters!$C$6-Parameters!$D$6)-Parameters!$B$6*Parameters!$E$6</f>
        <v>3240</v>
      </c>
      <c r="AX410" s="1">
        <f>R410*(Parameters!$C$6-Parameters!$D$6)-Parameters!$B$6*Parameters!$E$6</f>
        <v>3890</v>
      </c>
      <c r="AY410" s="1">
        <f>S410*(Parameters!$C$6-Parameters!$D$6)-Parameters!$B$6*Parameters!$E$6</f>
        <v>4020</v>
      </c>
      <c r="AZ410" s="1">
        <f>T410*(Parameters!$C$6-Parameters!$D$6)-Parameters!$B$6*Parameters!$E$6</f>
        <v>2590</v>
      </c>
      <c r="BA410" s="1">
        <f>U410*(Parameters!$C$6-Parameters!$D$6)-Parameters!$B$6*Parameters!$E$6</f>
        <v>3500</v>
      </c>
      <c r="BB410" s="1">
        <f>V410*(Parameters!$C$6-Parameters!$D$6)-Parameters!$B$6*Parameters!$E$6</f>
        <v>5710</v>
      </c>
      <c r="BC410" s="1">
        <f>W410*(Parameters!$C$6-Parameters!$D$6)-Parameters!$B$6*Parameters!$E$6</f>
        <v>4280</v>
      </c>
      <c r="BD410" s="1">
        <f>X410*(Parameters!$C$6-Parameters!$D$6)-Parameters!$B$6*Parameters!$E$6</f>
        <v>5840</v>
      </c>
      <c r="BE410" s="1">
        <f>Y410*(Parameters!$C$6-Parameters!$D$6)-Parameters!$B$6*Parameters!$E$6</f>
        <v>3110</v>
      </c>
      <c r="BF410" s="1">
        <f>Z410*(Parameters!$C$6-Parameters!$D$6)-Parameters!$B$6*Parameters!$E$6</f>
        <v>4150</v>
      </c>
      <c r="BG410" s="1">
        <f>AA410*(Parameters!$C$6-Parameters!$D$6)-Parameters!$B$6*Parameters!$E$6</f>
        <v>2720</v>
      </c>
      <c r="BH410" s="1">
        <f>AB410*(Parameters!$C$6-Parameters!$D$6)-Parameters!$B$6*Parameters!$E$6</f>
        <v>1940</v>
      </c>
      <c r="BI410" s="1">
        <f>AC410*(Parameters!$C$6-Parameters!$D$6)-Parameters!$B$6*Parameters!$E$6</f>
        <v>2850</v>
      </c>
      <c r="BJ410" s="1">
        <f>AD410*(Parameters!$C$6-Parameters!$D$6)-Parameters!$B$6*Parameters!$E$6</f>
        <v>7530</v>
      </c>
      <c r="BK410" s="1">
        <f>AE410*(Parameters!$C$6-Parameters!$D$6)-Parameters!$B$6*Parameters!$E$6</f>
        <v>2980</v>
      </c>
    </row>
    <row r="411" spans="1:63" x14ac:dyDescent="0.35">
      <c r="A411" s="10">
        <v>400</v>
      </c>
      <c r="B411">
        <f>MIN(Parameters!$B$6,Data!B411)</f>
        <v>36</v>
      </c>
      <c r="C411">
        <f>MIN(Parameters!$B$6,Data!C411)</f>
        <v>52</v>
      </c>
      <c r="D411">
        <f>MIN(Parameters!$B$6,Data!D411)</f>
        <v>29</v>
      </c>
      <c r="E411">
        <f>MIN(Parameters!$B$6,Data!E411)</f>
        <v>21</v>
      </c>
      <c r="F411">
        <f>MIN(Parameters!$B$6,Data!F411)</f>
        <v>45</v>
      </c>
      <c r="G411">
        <f>MIN(Parameters!$B$6,Data!G411)</f>
        <v>63</v>
      </c>
      <c r="H411">
        <f>MIN(Parameters!$B$6,Data!H411)</f>
        <v>35</v>
      </c>
      <c r="I411">
        <f>MIN(Parameters!$B$6,Data!I411)</f>
        <v>75</v>
      </c>
      <c r="J411">
        <f>MIN(Parameters!$B$6,Data!J411)</f>
        <v>66</v>
      </c>
      <c r="K411">
        <f>MIN(Parameters!$B$6,Data!K411)</f>
        <v>49</v>
      </c>
      <c r="L411">
        <f>MIN(Parameters!$B$6,Data!L411)</f>
        <v>56</v>
      </c>
      <c r="M411">
        <f>MIN(Parameters!$B$6,Data!M411)</f>
        <v>59</v>
      </c>
      <c r="N411">
        <f>MIN(Parameters!$B$6,Data!N411)</f>
        <v>44</v>
      </c>
      <c r="O411">
        <f>MIN(Parameters!$B$6,Data!O411)</f>
        <v>40</v>
      </c>
      <c r="P411">
        <f>MIN(Parameters!$B$6,Data!P411)</f>
        <v>49</v>
      </c>
      <c r="Q411">
        <f>MIN(Parameters!$B$6,Data!Q411)</f>
        <v>47</v>
      </c>
      <c r="R411">
        <f>MIN(Parameters!$B$6,Data!R411)</f>
        <v>37</v>
      </c>
      <c r="S411">
        <f>MIN(Parameters!$B$6,Data!S411)</f>
        <v>51</v>
      </c>
      <c r="T411">
        <f>MIN(Parameters!$B$6,Data!T411)</f>
        <v>38</v>
      </c>
      <c r="U411">
        <f>MIN(Parameters!$B$6,Data!U411)</f>
        <v>27</v>
      </c>
      <c r="V411">
        <f>MIN(Parameters!$B$6,Data!V411)</f>
        <v>43</v>
      </c>
      <c r="W411">
        <f>MIN(Parameters!$B$6,Data!W411)</f>
        <v>29</v>
      </c>
      <c r="X411">
        <f>MIN(Parameters!$B$6,Data!X411)</f>
        <v>59</v>
      </c>
      <c r="Y411">
        <f>MIN(Parameters!$B$6,Data!Y411)</f>
        <v>49</v>
      </c>
      <c r="Z411">
        <f>MIN(Parameters!$B$6,Data!Z411)</f>
        <v>28</v>
      </c>
      <c r="AA411">
        <f>MIN(Parameters!$B$6,Data!AA411)</f>
        <v>49</v>
      </c>
      <c r="AB411">
        <f>MIN(Parameters!$B$6,Data!AB411)</f>
        <v>47</v>
      </c>
      <c r="AC411">
        <f>MIN(Parameters!$B$6,Data!AC411)</f>
        <v>70</v>
      </c>
      <c r="AD411">
        <f>MIN(Parameters!$B$6,Data!AD411)</f>
        <v>25</v>
      </c>
      <c r="AE411">
        <f>MIN(Parameters!$B$6,Data!AE411)</f>
        <v>60</v>
      </c>
      <c r="AG411" s="10">
        <v>400</v>
      </c>
      <c r="AH411" s="1">
        <f>B411*(Parameters!$C$6-Parameters!$D$6)-Parameters!$B$6*Parameters!$E$6</f>
        <v>1680</v>
      </c>
      <c r="AI411" s="1">
        <f>C411*(Parameters!$C$6-Parameters!$D$6)-Parameters!$B$6*Parameters!$E$6</f>
        <v>3760</v>
      </c>
      <c r="AJ411" s="1">
        <f>D411*(Parameters!$C$6-Parameters!$D$6)-Parameters!$B$6*Parameters!$E$6</f>
        <v>770</v>
      </c>
      <c r="AK411" s="1">
        <f>E411*(Parameters!$C$6-Parameters!$D$6)-Parameters!$B$6*Parameters!$E$6</f>
        <v>-270</v>
      </c>
      <c r="AL411" s="1">
        <f>F411*(Parameters!$C$6-Parameters!$D$6)-Parameters!$B$6*Parameters!$E$6</f>
        <v>2850</v>
      </c>
      <c r="AM411" s="1">
        <f>G411*(Parameters!$C$6-Parameters!$D$6)-Parameters!$B$6*Parameters!$E$6</f>
        <v>5190</v>
      </c>
      <c r="AN411" s="1">
        <f>H411*(Parameters!$C$6-Parameters!$D$6)-Parameters!$B$6*Parameters!$E$6</f>
        <v>1550</v>
      </c>
      <c r="AO411" s="1">
        <f>I411*(Parameters!$C$6-Parameters!$D$6)-Parameters!$B$6*Parameters!$E$6</f>
        <v>6750</v>
      </c>
      <c r="AP411" s="1">
        <f>J411*(Parameters!$C$6-Parameters!$D$6)-Parameters!$B$6*Parameters!$E$6</f>
        <v>5580</v>
      </c>
      <c r="AQ411" s="1">
        <f>K411*(Parameters!$C$6-Parameters!$D$6)-Parameters!$B$6*Parameters!$E$6</f>
        <v>3370</v>
      </c>
      <c r="AR411" s="1">
        <f>L411*(Parameters!$C$6-Parameters!$D$6)-Parameters!$B$6*Parameters!$E$6</f>
        <v>4280</v>
      </c>
      <c r="AS411" s="1">
        <f>M411*(Parameters!$C$6-Parameters!$D$6)-Parameters!$B$6*Parameters!$E$6</f>
        <v>4670</v>
      </c>
      <c r="AT411" s="1">
        <f>N411*(Parameters!$C$6-Parameters!$D$6)-Parameters!$B$6*Parameters!$E$6</f>
        <v>2720</v>
      </c>
      <c r="AU411" s="1">
        <f>O411*(Parameters!$C$6-Parameters!$D$6)-Parameters!$B$6*Parameters!$E$6</f>
        <v>2200</v>
      </c>
      <c r="AV411" s="1">
        <f>P411*(Parameters!$C$6-Parameters!$D$6)-Parameters!$B$6*Parameters!$E$6</f>
        <v>3370</v>
      </c>
      <c r="AW411" s="1">
        <f>Q411*(Parameters!$C$6-Parameters!$D$6)-Parameters!$B$6*Parameters!$E$6</f>
        <v>3110</v>
      </c>
      <c r="AX411" s="1">
        <f>R411*(Parameters!$C$6-Parameters!$D$6)-Parameters!$B$6*Parameters!$E$6</f>
        <v>1810</v>
      </c>
      <c r="AY411" s="1">
        <f>S411*(Parameters!$C$6-Parameters!$D$6)-Parameters!$B$6*Parameters!$E$6</f>
        <v>3630</v>
      </c>
      <c r="AZ411" s="1">
        <f>T411*(Parameters!$C$6-Parameters!$D$6)-Parameters!$B$6*Parameters!$E$6</f>
        <v>1940</v>
      </c>
      <c r="BA411" s="1">
        <f>U411*(Parameters!$C$6-Parameters!$D$6)-Parameters!$B$6*Parameters!$E$6</f>
        <v>510</v>
      </c>
      <c r="BB411" s="1">
        <f>V411*(Parameters!$C$6-Parameters!$D$6)-Parameters!$B$6*Parameters!$E$6</f>
        <v>2590</v>
      </c>
      <c r="BC411" s="1">
        <f>W411*(Parameters!$C$6-Parameters!$D$6)-Parameters!$B$6*Parameters!$E$6</f>
        <v>770</v>
      </c>
      <c r="BD411" s="1">
        <f>X411*(Parameters!$C$6-Parameters!$D$6)-Parameters!$B$6*Parameters!$E$6</f>
        <v>4670</v>
      </c>
      <c r="BE411" s="1">
        <f>Y411*(Parameters!$C$6-Parameters!$D$6)-Parameters!$B$6*Parameters!$E$6</f>
        <v>3370</v>
      </c>
      <c r="BF411" s="1">
        <f>Z411*(Parameters!$C$6-Parameters!$D$6)-Parameters!$B$6*Parameters!$E$6</f>
        <v>640</v>
      </c>
      <c r="BG411" s="1">
        <f>AA411*(Parameters!$C$6-Parameters!$D$6)-Parameters!$B$6*Parameters!$E$6</f>
        <v>3370</v>
      </c>
      <c r="BH411" s="1">
        <f>AB411*(Parameters!$C$6-Parameters!$D$6)-Parameters!$B$6*Parameters!$E$6</f>
        <v>3110</v>
      </c>
      <c r="BI411" s="1">
        <f>AC411*(Parameters!$C$6-Parameters!$D$6)-Parameters!$B$6*Parameters!$E$6</f>
        <v>6100</v>
      </c>
      <c r="BJ411" s="1">
        <f>AD411*(Parameters!$C$6-Parameters!$D$6)-Parameters!$B$6*Parameters!$E$6</f>
        <v>250</v>
      </c>
      <c r="BK411" s="1">
        <f>AE411*(Parameters!$C$6-Parameters!$D$6)-Parameters!$B$6*Parameters!$E$6</f>
        <v>4800</v>
      </c>
    </row>
    <row r="412" spans="1:63" x14ac:dyDescent="0.35">
      <c r="A412" s="10">
        <v>401</v>
      </c>
      <c r="B412">
        <f>MIN(Parameters!$B$6,Data!B412)</f>
        <v>42</v>
      </c>
      <c r="C412">
        <f>MIN(Parameters!$B$6,Data!C412)</f>
        <v>27</v>
      </c>
      <c r="D412">
        <f>MIN(Parameters!$B$6,Data!D412)</f>
        <v>74</v>
      </c>
      <c r="E412">
        <f>MIN(Parameters!$B$6,Data!E412)</f>
        <v>43</v>
      </c>
      <c r="F412">
        <f>MIN(Parameters!$B$6,Data!F412)</f>
        <v>44</v>
      </c>
      <c r="G412">
        <f>MIN(Parameters!$B$6,Data!G412)</f>
        <v>34</v>
      </c>
      <c r="H412">
        <f>MIN(Parameters!$B$6,Data!H412)</f>
        <v>58</v>
      </c>
      <c r="I412">
        <f>MIN(Parameters!$B$6,Data!I412)</f>
        <v>70</v>
      </c>
      <c r="J412">
        <f>MIN(Parameters!$B$6,Data!J412)</f>
        <v>46</v>
      </c>
      <c r="K412">
        <f>MIN(Parameters!$B$6,Data!K412)</f>
        <v>45</v>
      </c>
      <c r="L412">
        <f>MIN(Parameters!$B$6,Data!L412)</f>
        <v>47</v>
      </c>
      <c r="M412">
        <f>MIN(Parameters!$B$6,Data!M412)</f>
        <v>46</v>
      </c>
      <c r="N412">
        <f>MIN(Parameters!$B$6,Data!N412)</f>
        <v>72</v>
      </c>
      <c r="O412">
        <f>MIN(Parameters!$B$6,Data!O412)</f>
        <v>72</v>
      </c>
      <c r="P412">
        <f>MIN(Parameters!$B$6,Data!P412)</f>
        <v>24</v>
      </c>
      <c r="Q412">
        <f>MIN(Parameters!$B$6,Data!Q412)</f>
        <v>17</v>
      </c>
      <c r="R412">
        <f>MIN(Parameters!$B$6,Data!R412)</f>
        <v>77</v>
      </c>
      <c r="S412">
        <f>MIN(Parameters!$B$6,Data!S412)</f>
        <v>79</v>
      </c>
      <c r="T412">
        <f>MIN(Parameters!$B$6,Data!T412)</f>
        <v>59</v>
      </c>
      <c r="U412">
        <f>MIN(Parameters!$B$6,Data!U412)</f>
        <v>59</v>
      </c>
      <c r="V412">
        <f>MIN(Parameters!$B$6,Data!V412)</f>
        <v>31</v>
      </c>
      <c r="W412">
        <f>MIN(Parameters!$B$6,Data!W412)</f>
        <v>51</v>
      </c>
      <c r="X412">
        <f>MIN(Parameters!$B$6,Data!X412)</f>
        <v>29</v>
      </c>
      <c r="Y412">
        <f>MIN(Parameters!$B$6,Data!Y412)</f>
        <v>68</v>
      </c>
      <c r="Z412">
        <f>MIN(Parameters!$B$6,Data!Z412)</f>
        <v>71</v>
      </c>
      <c r="AA412">
        <f>MIN(Parameters!$B$6,Data!AA412)</f>
        <v>76</v>
      </c>
      <c r="AB412">
        <f>MIN(Parameters!$B$6,Data!AB412)</f>
        <v>25</v>
      </c>
      <c r="AC412">
        <f>MIN(Parameters!$B$6,Data!AC412)</f>
        <v>25</v>
      </c>
      <c r="AD412">
        <f>MIN(Parameters!$B$6,Data!AD412)</f>
        <v>98</v>
      </c>
      <c r="AE412">
        <f>MIN(Parameters!$B$6,Data!AE412)</f>
        <v>38</v>
      </c>
      <c r="AG412" s="10">
        <v>401</v>
      </c>
      <c r="AH412" s="1">
        <f>B412*(Parameters!$C$6-Parameters!$D$6)-Parameters!$B$6*Parameters!$E$6</f>
        <v>2460</v>
      </c>
      <c r="AI412" s="1">
        <f>C412*(Parameters!$C$6-Parameters!$D$6)-Parameters!$B$6*Parameters!$E$6</f>
        <v>510</v>
      </c>
      <c r="AJ412" s="1">
        <f>D412*(Parameters!$C$6-Parameters!$D$6)-Parameters!$B$6*Parameters!$E$6</f>
        <v>6620</v>
      </c>
      <c r="AK412" s="1">
        <f>E412*(Parameters!$C$6-Parameters!$D$6)-Parameters!$B$6*Parameters!$E$6</f>
        <v>2590</v>
      </c>
      <c r="AL412" s="1">
        <f>F412*(Parameters!$C$6-Parameters!$D$6)-Parameters!$B$6*Parameters!$E$6</f>
        <v>2720</v>
      </c>
      <c r="AM412" s="1">
        <f>G412*(Parameters!$C$6-Parameters!$D$6)-Parameters!$B$6*Parameters!$E$6</f>
        <v>1420</v>
      </c>
      <c r="AN412" s="1">
        <f>H412*(Parameters!$C$6-Parameters!$D$6)-Parameters!$B$6*Parameters!$E$6</f>
        <v>4540</v>
      </c>
      <c r="AO412" s="1">
        <f>I412*(Parameters!$C$6-Parameters!$D$6)-Parameters!$B$6*Parameters!$E$6</f>
        <v>6100</v>
      </c>
      <c r="AP412" s="1">
        <f>J412*(Parameters!$C$6-Parameters!$D$6)-Parameters!$B$6*Parameters!$E$6</f>
        <v>2980</v>
      </c>
      <c r="AQ412" s="1">
        <f>K412*(Parameters!$C$6-Parameters!$D$6)-Parameters!$B$6*Parameters!$E$6</f>
        <v>2850</v>
      </c>
      <c r="AR412" s="1">
        <f>L412*(Parameters!$C$6-Parameters!$D$6)-Parameters!$B$6*Parameters!$E$6</f>
        <v>3110</v>
      </c>
      <c r="AS412" s="1">
        <f>M412*(Parameters!$C$6-Parameters!$D$6)-Parameters!$B$6*Parameters!$E$6</f>
        <v>2980</v>
      </c>
      <c r="AT412" s="1">
        <f>N412*(Parameters!$C$6-Parameters!$D$6)-Parameters!$B$6*Parameters!$E$6</f>
        <v>6360</v>
      </c>
      <c r="AU412" s="1">
        <f>O412*(Parameters!$C$6-Parameters!$D$6)-Parameters!$B$6*Parameters!$E$6</f>
        <v>6360</v>
      </c>
      <c r="AV412" s="1">
        <f>P412*(Parameters!$C$6-Parameters!$D$6)-Parameters!$B$6*Parameters!$E$6</f>
        <v>120</v>
      </c>
      <c r="AW412" s="1">
        <f>Q412*(Parameters!$C$6-Parameters!$D$6)-Parameters!$B$6*Parameters!$E$6</f>
        <v>-790</v>
      </c>
      <c r="AX412" s="1">
        <f>R412*(Parameters!$C$6-Parameters!$D$6)-Parameters!$B$6*Parameters!$E$6</f>
        <v>7010</v>
      </c>
      <c r="AY412" s="1">
        <f>S412*(Parameters!$C$6-Parameters!$D$6)-Parameters!$B$6*Parameters!$E$6</f>
        <v>7270</v>
      </c>
      <c r="AZ412" s="1">
        <f>T412*(Parameters!$C$6-Parameters!$D$6)-Parameters!$B$6*Parameters!$E$6</f>
        <v>4670</v>
      </c>
      <c r="BA412" s="1">
        <f>U412*(Parameters!$C$6-Parameters!$D$6)-Parameters!$B$6*Parameters!$E$6</f>
        <v>4670</v>
      </c>
      <c r="BB412" s="1">
        <f>V412*(Parameters!$C$6-Parameters!$D$6)-Parameters!$B$6*Parameters!$E$6</f>
        <v>1030</v>
      </c>
      <c r="BC412" s="1">
        <f>W412*(Parameters!$C$6-Parameters!$D$6)-Parameters!$B$6*Parameters!$E$6</f>
        <v>3630</v>
      </c>
      <c r="BD412" s="1">
        <f>X412*(Parameters!$C$6-Parameters!$D$6)-Parameters!$B$6*Parameters!$E$6</f>
        <v>770</v>
      </c>
      <c r="BE412" s="1">
        <f>Y412*(Parameters!$C$6-Parameters!$D$6)-Parameters!$B$6*Parameters!$E$6</f>
        <v>5840</v>
      </c>
      <c r="BF412" s="1">
        <f>Z412*(Parameters!$C$6-Parameters!$D$6)-Parameters!$B$6*Parameters!$E$6</f>
        <v>6230</v>
      </c>
      <c r="BG412" s="1">
        <f>AA412*(Parameters!$C$6-Parameters!$D$6)-Parameters!$B$6*Parameters!$E$6</f>
        <v>6880</v>
      </c>
      <c r="BH412" s="1">
        <f>AB412*(Parameters!$C$6-Parameters!$D$6)-Parameters!$B$6*Parameters!$E$6</f>
        <v>250</v>
      </c>
      <c r="BI412" s="1">
        <f>AC412*(Parameters!$C$6-Parameters!$D$6)-Parameters!$B$6*Parameters!$E$6</f>
        <v>250</v>
      </c>
      <c r="BJ412" s="1">
        <f>AD412*(Parameters!$C$6-Parameters!$D$6)-Parameters!$B$6*Parameters!$E$6</f>
        <v>9740</v>
      </c>
      <c r="BK412" s="1">
        <f>AE412*(Parameters!$C$6-Parameters!$D$6)-Parameters!$B$6*Parameters!$E$6</f>
        <v>1940</v>
      </c>
    </row>
    <row r="413" spans="1:63" x14ac:dyDescent="0.35">
      <c r="A413" s="10">
        <v>402</v>
      </c>
      <c r="B413">
        <f>MIN(Parameters!$B$6,Data!B413)</f>
        <v>45</v>
      </c>
      <c r="C413">
        <f>MIN(Parameters!$B$6,Data!C413)</f>
        <v>52</v>
      </c>
      <c r="D413">
        <f>MIN(Parameters!$B$6,Data!D413)</f>
        <v>55</v>
      </c>
      <c r="E413">
        <f>MIN(Parameters!$B$6,Data!E413)</f>
        <v>71</v>
      </c>
      <c r="F413">
        <f>MIN(Parameters!$B$6,Data!F413)</f>
        <v>68</v>
      </c>
      <c r="G413">
        <f>MIN(Parameters!$B$6,Data!G413)</f>
        <v>45</v>
      </c>
      <c r="H413">
        <f>MIN(Parameters!$B$6,Data!H413)</f>
        <v>54</v>
      </c>
      <c r="I413">
        <f>MIN(Parameters!$B$6,Data!I413)</f>
        <v>59</v>
      </c>
      <c r="J413">
        <f>MIN(Parameters!$B$6,Data!J413)</f>
        <v>64</v>
      </c>
      <c r="K413">
        <f>MIN(Parameters!$B$6,Data!K413)</f>
        <v>24</v>
      </c>
      <c r="L413">
        <f>MIN(Parameters!$B$6,Data!L413)</f>
        <v>23</v>
      </c>
      <c r="M413">
        <f>MIN(Parameters!$B$6,Data!M413)</f>
        <v>25</v>
      </c>
      <c r="N413">
        <f>MIN(Parameters!$B$6,Data!N413)</f>
        <v>21</v>
      </c>
      <c r="O413">
        <f>MIN(Parameters!$B$6,Data!O413)</f>
        <v>37</v>
      </c>
      <c r="P413">
        <f>MIN(Parameters!$B$6,Data!P413)</f>
        <v>52</v>
      </c>
      <c r="Q413">
        <f>MIN(Parameters!$B$6,Data!Q413)</f>
        <v>32</v>
      </c>
      <c r="R413">
        <f>MIN(Parameters!$B$6,Data!R413)</f>
        <v>37</v>
      </c>
      <c r="S413">
        <f>MIN(Parameters!$B$6,Data!S413)</f>
        <v>56</v>
      </c>
      <c r="T413">
        <f>MIN(Parameters!$B$6,Data!T413)</f>
        <v>50</v>
      </c>
      <c r="U413">
        <f>MIN(Parameters!$B$6,Data!U413)</f>
        <v>13</v>
      </c>
      <c r="V413">
        <f>MIN(Parameters!$B$6,Data!V413)</f>
        <v>46</v>
      </c>
      <c r="W413">
        <f>MIN(Parameters!$B$6,Data!W413)</f>
        <v>26</v>
      </c>
      <c r="X413">
        <f>MIN(Parameters!$B$6,Data!X413)</f>
        <v>31</v>
      </c>
      <c r="Y413">
        <f>MIN(Parameters!$B$6,Data!Y413)</f>
        <v>34</v>
      </c>
      <c r="Z413">
        <f>MIN(Parameters!$B$6,Data!Z413)</f>
        <v>43</v>
      </c>
      <c r="AA413">
        <f>MIN(Parameters!$B$6,Data!AA413)</f>
        <v>38</v>
      </c>
      <c r="AB413">
        <f>MIN(Parameters!$B$6,Data!AB413)</f>
        <v>49</v>
      </c>
      <c r="AC413">
        <f>MIN(Parameters!$B$6,Data!AC413)</f>
        <v>49</v>
      </c>
      <c r="AD413">
        <f>MIN(Parameters!$B$6,Data!AD413)</f>
        <v>51</v>
      </c>
      <c r="AE413">
        <f>MIN(Parameters!$B$6,Data!AE413)</f>
        <v>23</v>
      </c>
      <c r="AG413" s="10">
        <v>402</v>
      </c>
      <c r="AH413" s="1">
        <f>B413*(Parameters!$C$6-Parameters!$D$6)-Parameters!$B$6*Parameters!$E$6</f>
        <v>2850</v>
      </c>
      <c r="AI413" s="1">
        <f>C413*(Parameters!$C$6-Parameters!$D$6)-Parameters!$B$6*Parameters!$E$6</f>
        <v>3760</v>
      </c>
      <c r="AJ413" s="1">
        <f>D413*(Parameters!$C$6-Parameters!$D$6)-Parameters!$B$6*Parameters!$E$6</f>
        <v>4150</v>
      </c>
      <c r="AK413" s="1">
        <f>E413*(Parameters!$C$6-Parameters!$D$6)-Parameters!$B$6*Parameters!$E$6</f>
        <v>6230</v>
      </c>
      <c r="AL413" s="1">
        <f>F413*(Parameters!$C$6-Parameters!$D$6)-Parameters!$B$6*Parameters!$E$6</f>
        <v>5840</v>
      </c>
      <c r="AM413" s="1">
        <f>G413*(Parameters!$C$6-Parameters!$D$6)-Parameters!$B$6*Parameters!$E$6</f>
        <v>2850</v>
      </c>
      <c r="AN413" s="1">
        <f>H413*(Parameters!$C$6-Parameters!$D$6)-Parameters!$B$6*Parameters!$E$6</f>
        <v>4020</v>
      </c>
      <c r="AO413" s="1">
        <f>I413*(Parameters!$C$6-Parameters!$D$6)-Parameters!$B$6*Parameters!$E$6</f>
        <v>4670</v>
      </c>
      <c r="AP413" s="1">
        <f>J413*(Parameters!$C$6-Parameters!$D$6)-Parameters!$B$6*Parameters!$E$6</f>
        <v>5320</v>
      </c>
      <c r="AQ413" s="1">
        <f>K413*(Parameters!$C$6-Parameters!$D$6)-Parameters!$B$6*Parameters!$E$6</f>
        <v>120</v>
      </c>
      <c r="AR413" s="1">
        <f>L413*(Parameters!$C$6-Parameters!$D$6)-Parameters!$B$6*Parameters!$E$6</f>
        <v>-10</v>
      </c>
      <c r="AS413" s="1">
        <f>M413*(Parameters!$C$6-Parameters!$D$6)-Parameters!$B$6*Parameters!$E$6</f>
        <v>250</v>
      </c>
      <c r="AT413" s="1">
        <f>N413*(Parameters!$C$6-Parameters!$D$6)-Parameters!$B$6*Parameters!$E$6</f>
        <v>-270</v>
      </c>
      <c r="AU413" s="1">
        <f>O413*(Parameters!$C$6-Parameters!$D$6)-Parameters!$B$6*Parameters!$E$6</f>
        <v>1810</v>
      </c>
      <c r="AV413" s="1">
        <f>P413*(Parameters!$C$6-Parameters!$D$6)-Parameters!$B$6*Parameters!$E$6</f>
        <v>3760</v>
      </c>
      <c r="AW413" s="1">
        <f>Q413*(Parameters!$C$6-Parameters!$D$6)-Parameters!$B$6*Parameters!$E$6</f>
        <v>1160</v>
      </c>
      <c r="AX413" s="1">
        <f>R413*(Parameters!$C$6-Parameters!$D$6)-Parameters!$B$6*Parameters!$E$6</f>
        <v>1810</v>
      </c>
      <c r="AY413" s="1">
        <f>S413*(Parameters!$C$6-Parameters!$D$6)-Parameters!$B$6*Parameters!$E$6</f>
        <v>4280</v>
      </c>
      <c r="AZ413" s="1">
        <f>T413*(Parameters!$C$6-Parameters!$D$6)-Parameters!$B$6*Parameters!$E$6</f>
        <v>3500</v>
      </c>
      <c r="BA413" s="1">
        <f>U413*(Parameters!$C$6-Parameters!$D$6)-Parameters!$B$6*Parameters!$E$6</f>
        <v>-1310</v>
      </c>
      <c r="BB413" s="1">
        <f>V413*(Parameters!$C$6-Parameters!$D$6)-Parameters!$B$6*Parameters!$E$6</f>
        <v>2980</v>
      </c>
      <c r="BC413" s="1">
        <f>W413*(Parameters!$C$6-Parameters!$D$6)-Parameters!$B$6*Parameters!$E$6</f>
        <v>380</v>
      </c>
      <c r="BD413" s="1">
        <f>X413*(Parameters!$C$6-Parameters!$D$6)-Parameters!$B$6*Parameters!$E$6</f>
        <v>1030</v>
      </c>
      <c r="BE413" s="1">
        <f>Y413*(Parameters!$C$6-Parameters!$D$6)-Parameters!$B$6*Parameters!$E$6</f>
        <v>1420</v>
      </c>
      <c r="BF413" s="1">
        <f>Z413*(Parameters!$C$6-Parameters!$D$6)-Parameters!$B$6*Parameters!$E$6</f>
        <v>2590</v>
      </c>
      <c r="BG413" s="1">
        <f>AA413*(Parameters!$C$6-Parameters!$D$6)-Parameters!$B$6*Parameters!$E$6</f>
        <v>1940</v>
      </c>
      <c r="BH413" s="1">
        <f>AB413*(Parameters!$C$6-Parameters!$D$6)-Parameters!$B$6*Parameters!$E$6</f>
        <v>3370</v>
      </c>
      <c r="BI413" s="1">
        <f>AC413*(Parameters!$C$6-Parameters!$D$6)-Parameters!$B$6*Parameters!$E$6</f>
        <v>3370</v>
      </c>
      <c r="BJ413" s="1">
        <f>AD413*(Parameters!$C$6-Parameters!$D$6)-Parameters!$B$6*Parameters!$E$6</f>
        <v>3630</v>
      </c>
      <c r="BK413" s="1">
        <f>AE413*(Parameters!$C$6-Parameters!$D$6)-Parameters!$B$6*Parameters!$E$6</f>
        <v>-10</v>
      </c>
    </row>
    <row r="414" spans="1:63" x14ac:dyDescent="0.35">
      <c r="A414" s="10">
        <v>403</v>
      </c>
      <c r="B414">
        <f>MIN(Parameters!$B$6,Data!B414)</f>
        <v>34</v>
      </c>
      <c r="C414">
        <f>MIN(Parameters!$B$6,Data!C414)</f>
        <v>63</v>
      </c>
      <c r="D414">
        <f>MIN(Parameters!$B$6,Data!D414)</f>
        <v>29</v>
      </c>
      <c r="E414">
        <f>MIN(Parameters!$B$6,Data!E414)</f>
        <v>28</v>
      </c>
      <c r="F414">
        <f>MIN(Parameters!$B$6,Data!F414)</f>
        <v>67</v>
      </c>
      <c r="G414">
        <f>MIN(Parameters!$B$6,Data!G414)</f>
        <v>51</v>
      </c>
      <c r="H414">
        <f>MIN(Parameters!$B$6,Data!H414)</f>
        <v>61</v>
      </c>
      <c r="I414">
        <f>MIN(Parameters!$B$6,Data!I414)</f>
        <v>39</v>
      </c>
      <c r="J414">
        <f>MIN(Parameters!$B$6,Data!J414)</f>
        <v>50</v>
      </c>
      <c r="K414">
        <f>MIN(Parameters!$B$6,Data!K414)</f>
        <v>61</v>
      </c>
      <c r="L414">
        <f>MIN(Parameters!$B$6,Data!L414)</f>
        <v>58</v>
      </c>
      <c r="M414">
        <f>MIN(Parameters!$B$6,Data!M414)</f>
        <v>57</v>
      </c>
      <c r="N414">
        <f>MIN(Parameters!$B$6,Data!N414)</f>
        <v>55</v>
      </c>
      <c r="O414">
        <f>MIN(Parameters!$B$6,Data!O414)</f>
        <v>55</v>
      </c>
      <c r="P414">
        <f>MIN(Parameters!$B$6,Data!P414)</f>
        <v>51</v>
      </c>
      <c r="Q414">
        <f>MIN(Parameters!$B$6,Data!Q414)</f>
        <v>68</v>
      </c>
      <c r="R414">
        <f>MIN(Parameters!$B$6,Data!R414)</f>
        <v>18</v>
      </c>
      <c r="S414">
        <f>MIN(Parameters!$B$6,Data!S414)</f>
        <v>32</v>
      </c>
      <c r="T414">
        <f>MIN(Parameters!$B$6,Data!T414)</f>
        <v>57</v>
      </c>
      <c r="U414">
        <f>MIN(Parameters!$B$6,Data!U414)</f>
        <v>72</v>
      </c>
      <c r="V414">
        <f>MIN(Parameters!$B$6,Data!V414)</f>
        <v>44</v>
      </c>
      <c r="W414">
        <f>MIN(Parameters!$B$6,Data!W414)</f>
        <v>49</v>
      </c>
      <c r="X414">
        <f>MIN(Parameters!$B$6,Data!X414)</f>
        <v>62</v>
      </c>
      <c r="Y414">
        <f>MIN(Parameters!$B$6,Data!Y414)</f>
        <v>50</v>
      </c>
      <c r="Z414">
        <f>MIN(Parameters!$B$6,Data!Z414)</f>
        <v>52</v>
      </c>
      <c r="AA414">
        <f>MIN(Parameters!$B$6,Data!AA414)</f>
        <v>40</v>
      </c>
      <c r="AB414">
        <f>MIN(Parameters!$B$6,Data!AB414)</f>
        <v>48</v>
      </c>
      <c r="AC414">
        <f>MIN(Parameters!$B$6,Data!AC414)</f>
        <v>48</v>
      </c>
      <c r="AD414">
        <f>MIN(Parameters!$B$6,Data!AD414)</f>
        <v>29</v>
      </c>
      <c r="AE414">
        <f>MIN(Parameters!$B$6,Data!AE414)</f>
        <v>34</v>
      </c>
      <c r="AG414" s="10">
        <v>403</v>
      </c>
      <c r="AH414" s="1">
        <f>B414*(Parameters!$C$6-Parameters!$D$6)-Parameters!$B$6*Parameters!$E$6</f>
        <v>1420</v>
      </c>
      <c r="AI414" s="1">
        <f>C414*(Parameters!$C$6-Parameters!$D$6)-Parameters!$B$6*Parameters!$E$6</f>
        <v>5190</v>
      </c>
      <c r="AJ414" s="1">
        <f>D414*(Parameters!$C$6-Parameters!$D$6)-Parameters!$B$6*Parameters!$E$6</f>
        <v>770</v>
      </c>
      <c r="AK414" s="1">
        <f>E414*(Parameters!$C$6-Parameters!$D$6)-Parameters!$B$6*Parameters!$E$6</f>
        <v>640</v>
      </c>
      <c r="AL414" s="1">
        <f>F414*(Parameters!$C$6-Parameters!$D$6)-Parameters!$B$6*Parameters!$E$6</f>
        <v>5710</v>
      </c>
      <c r="AM414" s="1">
        <f>G414*(Parameters!$C$6-Parameters!$D$6)-Parameters!$B$6*Parameters!$E$6</f>
        <v>3630</v>
      </c>
      <c r="AN414" s="1">
        <f>H414*(Parameters!$C$6-Parameters!$D$6)-Parameters!$B$6*Parameters!$E$6</f>
        <v>4930</v>
      </c>
      <c r="AO414" s="1">
        <f>I414*(Parameters!$C$6-Parameters!$D$6)-Parameters!$B$6*Parameters!$E$6</f>
        <v>2070</v>
      </c>
      <c r="AP414" s="1">
        <f>J414*(Parameters!$C$6-Parameters!$D$6)-Parameters!$B$6*Parameters!$E$6</f>
        <v>3500</v>
      </c>
      <c r="AQ414" s="1">
        <f>K414*(Parameters!$C$6-Parameters!$D$6)-Parameters!$B$6*Parameters!$E$6</f>
        <v>4930</v>
      </c>
      <c r="AR414" s="1">
        <f>L414*(Parameters!$C$6-Parameters!$D$6)-Parameters!$B$6*Parameters!$E$6</f>
        <v>4540</v>
      </c>
      <c r="AS414" s="1">
        <f>M414*(Parameters!$C$6-Parameters!$D$6)-Parameters!$B$6*Parameters!$E$6</f>
        <v>4410</v>
      </c>
      <c r="AT414" s="1">
        <f>N414*(Parameters!$C$6-Parameters!$D$6)-Parameters!$B$6*Parameters!$E$6</f>
        <v>4150</v>
      </c>
      <c r="AU414" s="1">
        <f>O414*(Parameters!$C$6-Parameters!$D$6)-Parameters!$B$6*Parameters!$E$6</f>
        <v>4150</v>
      </c>
      <c r="AV414" s="1">
        <f>P414*(Parameters!$C$6-Parameters!$D$6)-Parameters!$B$6*Parameters!$E$6</f>
        <v>3630</v>
      </c>
      <c r="AW414" s="1">
        <f>Q414*(Parameters!$C$6-Parameters!$D$6)-Parameters!$B$6*Parameters!$E$6</f>
        <v>5840</v>
      </c>
      <c r="AX414" s="1">
        <f>R414*(Parameters!$C$6-Parameters!$D$6)-Parameters!$B$6*Parameters!$E$6</f>
        <v>-660</v>
      </c>
      <c r="AY414" s="1">
        <f>S414*(Parameters!$C$6-Parameters!$D$6)-Parameters!$B$6*Parameters!$E$6</f>
        <v>1160</v>
      </c>
      <c r="AZ414" s="1">
        <f>T414*(Parameters!$C$6-Parameters!$D$6)-Parameters!$B$6*Parameters!$E$6</f>
        <v>4410</v>
      </c>
      <c r="BA414" s="1">
        <f>U414*(Parameters!$C$6-Parameters!$D$6)-Parameters!$B$6*Parameters!$E$6</f>
        <v>6360</v>
      </c>
      <c r="BB414" s="1">
        <f>V414*(Parameters!$C$6-Parameters!$D$6)-Parameters!$B$6*Parameters!$E$6</f>
        <v>2720</v>
      </c>
      <c r="BC414" s="1">
        <f>W414*(Parameters!$C$6-Parameters!$D$6)-Parameters!$B$6*Parameters!$E$6</f>
        <v>3370</v>
      </c>
      <c r="BD414" s="1">
        <f>X414*(Parameters!$C$6-Parameters!$D$6)-Parameters!$B$6*Parameters!$E$6</f>
        <v>5060</v>
      </c>
      <c r="BE414" s="1">
        <f>Y414*(Parameters!$C$6-Parameters!$D$6)-Parameters!$B$6*Parameters!$E$6</f>
        <v>3500</v>
      </c>
      <c r="BF414" s="1">
        <f>Z414*(Parameters!$C$6-Parameters!$D$6)-Parameters!$B$6*Parameters!$E$6</f>
        <v>3760</v>
      </c>
      <c r="BG414" s="1">
        <f>AA414*(Parameters!$C$6-Parameters!$D$6)-Parameters!$B$6*Parameters!$E$6</f>
        <v>2200</v>
      </c>
      <c r="BH414" s="1">
        <f>AB414*(Parameters!$C$6-Parameters!$D$6)-Parameters!$B$6*Parameters!$E$6</f>
        <v>3240</v>
      </c>
      <c r="BI414" s="1">
        <f>AC414*(Parameters!$C$6-Parameters!$D$6)-Parameters!$B$6*Parameters!$E$6</f>
        <v>3240</v>
      </c>
      <c r="BJ414" s="1">
        <f>AD414*(Parameters!$C$6-Parameters!$D$6)-Parameters!$B$6*Parameters!$E$6</f>
        <v>770</v>
      </c>
      <c r="BK414" s="1">
        <f>AE414*(Parameters!$C$6-Parameters!$D$6)-Parameters!$B$6*Parameters!$E$6</f>
        <v>1420</v>
      </c>
    </row>
    <row r="415" spans="1:63" x14ac:dyDescent="0.35">
      <c r="A415" s="10">
        <v>404</v>
      </c>
      <c r="B415">
        <f>MIN(Parameters!$B$6,Data!B415)</f>
        <v>61</v>
      </c>
      <c r="C415">
        <f>MIN(Parameters!$B$6,Data!C415)</f>
        <v>46</v>
      </c>
      <c r="D415">
        <f>MIN(Parameters!$B$6,Data!D415)</f>
        <v>31</v>
      </c>
      <c r="E415">
        <f>MIN(Parameters!$B$6,Data!E415)</f>
        <v>59</v>
      </c>
      <c r="F415">
        <f>MIN(Parameters!$B$6,Data!F415)</f>
        <v>61</v>
      </c>
      <c r="G415">
        <f>MIN(Parameters!$B$6,Data!G415)</f>
        <v>69</v>
      </c>
      <c r="H415">
        <f>MIN(Parameters!$B$6,Data!H415)</f>
        <v>44</v>
      </c>
      <c r="I415">
        <f>MIN(Parameters!$B$6,Data!I415)</f>
        <v>64</v>
      </c>
      <c r="J415">
        <f>MIN(Parameters!$B$6,Data!J415)</f>
        <v>52</v>
      </c>
      <c r="K415">
        <f>MIN(Parameters!$B$6,Data!K415)</f>
        <v>43</v>
      </c>
      <c r="L415">
        <f>MIN(Parameters!$B$6,Data!L415)</f>
        <v>45</v>
      </c>
      <c r="M415">
        <f>MIN(Parameters!$B$6,Data!M415)</f>
        <v>73</v>
      </c>
      <c r="N415">
        <f>MIN(Parameters!$B$6,Data!N415)</f>
        <v>46</v>
      </c>
      <c r="O415">
        <f>MIN(Parameters!$B$6,Data!O415)</f>
        <v>53</v>
      </c>
      <c r="P415">
        <f>MIN(Parameters!$B$6,Data!P415)</f>
        <v>54</v>
      </c>
      <c r="Q415">
        <f>MIN(Parameters!$B$6,Data!Q415)</f>
        <v>45</v>
      </c>
      <c r="R415">
        <f>MIN(Parameters!$B$6,Data!R415)</f>
        <v>32</v>
      </c>
      <c r="S415">
        <f>MIN(Parameters!$B$6,Data!S415)</f>
        <v>39</v>
      </c>
      <c r="T415">
        <f>MIN(Parameters!$B$6,Data!T415)</f>
        <v>51</v>
      </c>
      <c r="U415">
        <f>MIN(Parameters!$B$6,Data!U415)</f>
        <v>39</v>
      </c>
      <c r="V415">
        <f>MIN(Parameters!$B$6,Data!V415)</f>
        <v>66</v>
      </c>
      <c r="W415">
        <f>MIN(Parameters!$B$6,Data!W415)</f>
        <v>29</v>
      </c>
      <c r="X415">
        <f>MIN(Parameters!$B$6,Data!X415)</f>
        <v>53</v>
      </c>
      <c r="Y415">
        <f>MIN(Parameters!$B$6,Data!Y415)</f>
        <v>78</v>
      </c>
      <c r="Z415">
        <f>MIN(Parameters!$B$6,Data!Z415)</f>
        <v>52</v>
      </c>
      <c r="AA415">
        <f>MIN(Parameters!$B$6,Data!AA415)</f>
        <v>44</v>
      </c>
      <c r="AB415">
        <f>MIN(Parameters!$B$6,Data!AB415)</f>
        <v>87</v>
      </c>
      <c r="AC415">
        <f>MIN(Parameters!$B$6,Data!AC415)</f>
        <v>72</v>
      </c>
      <c r="AD415">
        <f>MIN(Parameters!$B$6,Data!AD415)</f>
        <v>64</v>
      </c>
      <c r="AE415">
        <f>MIN(Parameters!$B$6,Data!AE415)</f>
        <v>32</v>
      </c>
      <c r="AG415" s="10">
        <v>404</v>
      </c>
      <c r="AH415" s="1">
        <f>B415*(Parameters!$C$6-Parameters!$D$6)-Parameters!$B$6*Parameters!$E$6</f>
        <v>4930</v>
      </c>
      <c r="AI415" s="1">
        <f>C415*(Parameters!$C$6-Parameters!$D$6)-Parameters!$B$6*Parameters!$E$6</f>
        <v>2980</v>
      </c>
      <c r="AJ415" s="1">
        <f>D415*(Parameters!$C$6-Parameters!$D$6)-Parameters!$B$6*Parameters!$E$6</f>
        <v>1030</v>
      </c>
      <c r="AK415" s="1">
        <f>E415*(Parameters!$C$6-Parameters!$D$6)-Parameters!$B$6*Parameters!$E$6</f>
        <v>4670</v>
      </c>
      <c r="AL415" s="1">
        <f>F415*(Parameters!$C$6-Parameters!$D$6)-Parameters!$B$6*Parameters!$E$6</f>
        <v>4930</v>
      </c>
      <c r="AM415" s="1">
        <f>G415*(Parameters!$C$6-Parameters!$D$6)-Parameters!$B$6*Parameters!$E$6</f>
        <v>5970</v>
      </c>
      <c r="AN415" s="1">
        <f>H415*(Parameters!$C$6-Parameters!$D$6)-Parameters!$B$6*Parameters!$E$6</f>
        <v>2720</v>
      </c>
      <c r="AO415" s="1">
        <f>I415*(Parameters!$C$6-Parameters!$D$6)-Parameters!$B$6*Parameters!$E$6</f>
        <v>5320</v>
      </c>
      <c r="AP415" s="1">
        <f>J415*(Parameters!$C$6-Parameters!$D$6)-Parameters!$B$6*Parameters!$E$6</f>
        <v>3760</v>
      </c>
      <c r="AQ415" s="1">
        <f>K415*(Parameters!$C$6-Parameters!$D$6)-Parameters!$B$6*Parameters!$E$6</f>
        <v>2590</v>
      </c>
      <c r="AR415" s="1">
        <f>L415*(Parameters!$C$6-Parameters!$D$6)-Parameters!$B$6*Parameters!$E$6</f>
        <v>2850</v>
      </c>
      <c r="AS415" s="1">
        <f>M415*(Parameters!$C$6-Parameters!$D$6)-Parameters!$B$6*Parameters!$E$6</f>
        <v>6490</v>
      </c>
      <c r="AT415" s="1">
        <f>N415*(Parameters!$C$6-Parameters!$D$6)-Parameters!$B$6*Parameters!$E$6</f>
        <v>2980</v>
      </c>
      <c r="AU415" s="1">
        <f>O415*(Parameters!$C$6-Parameters!$D$6)-Parameters!$B$6*Parameters!$E$6</f>
        <v>3890</v>
      </c>
      <c r="AV415" s="1">
        <f>P415*(Parameters!$C$6-Parameters!$D$6)-Parameters!$B$6*Parameters!$E$6</f>
        <v>4020</v>
      </c>
      <c r="AW415" s="1">
        <f>Q415*(Parameters!$C$6-Parameters!$D$6)-Parameters!$B$6*Parameters!$E$6</f>
        <v>2850</v>
      </c>
      <c r="AX415" s="1">
        <f>R415*(Parameters!$C$6-Parameters!$D$6)-Parameters!$B$6*Parameters!$E$6</f>
        <v>1160</v>
      </c>
      <c r="AY415" s="1">
        <f>S415*(Parameters!$C$6-Parameters!$D$6)-Parameters!$B$6*Parameters!$E$6</f>
        <v>2070</v>
      </c>
      <c r="AZ415" s="1">
        <f>T415*(Parameters!$C$6-Parameters!$D$6)-Parameters!$B$6*Parameters!$E$6</f>
        <v>3630</v>
      </c>
      <c r="BA415" s="1">
        <f>U415*(Parameters!$C$6-Parameters!$D$6)-Parameters!$B$6*Parameters!$E$6</f>
        <v>2070</v>
      </c>
      <c r="BB415" s="1">
        <f>V415*(Parameters!$C$6-Parameters!$D$6)-Parameters!$B$6*Parameters!$E$6</f>
        <v>5580</v>
      </c>
      <c r="BC415" s="1">
        <f>W415*(Parameters!$C$6-Parameters!$D$6)-Parameters!$B$6*Parameters!$E$6</f>
        <v>770</v>
      </c>
      <c r="BD415" s="1">
        <f>X415*(Parameters!$C$6-Parameters!$D$6)-Parameters!$B$6*Parameters!$E$6</f>
        <v>3890</v>
      </c>
      <c r="BE415" s="1">
        <f>Y415*(Parameters!$C$6-Parameters!$D$6)-Parameters!$B$6*Parameters!$E$6</f>
        <v>7140</v>
      </c>
      <c r="BF415" s="1">
        <f>Z415*(Parameters!$C$6-Parameters!$D$6)-Parameters!$B$6*Parameters!$E$6</f>
        <v>3760</v>
      </c>
      <c r="BG415" s="1">
        <f>AA415*(Parameters!$C$6-Parameters!$D$6)-Parameters!$B$6*Parameters!$E$6</f>
        <v>2720</v>
      </c>
      <c r="BH415" s="1">
        <f>AB415*(Parameters!$C$6-Parameters!$D$6)-Parameters!$B$6*Parameters!$E$6</f>
        <v>8310</v>
      </c>
      <c r="BI415" s="1">
        <f>AC415*(Parameters!$C$6-Parameters!$D$6)-Parameters!$B$6*Parameters!$E$6</f>
        <v>6360</v>
      </c>
      <c r="BJ415" s="1">
        <f>AD415*(Parameters!$C$6-Parameters!$D$6)-Parameters!$B$6*Parameters!$E$6</f>
        <v>5320</v>
      </c>
      <c r="BK415" s="1">
        <f>AE415*(Parameters!$C$6-Parameters!$D$6)-Parameters!$B$6*Parameters!$E$6</f>
        <v>1160</v>
      </c>
    </row>
    <row r="416" spans="1:63" x14ac:dyDescent="0.35">
      <c r="A416" s="10">
        <v>405</v>
      </c>
      <c r="B416">
        <f>MIN(Parameters!$B$6,Data!B416)</f>
        <v>53</v>
      </c>
      <c r="C416">
        <f>MIN(Parameters!$B$6,Data!C416)</f>
        <v>48</v>
      </c>
      <c r="D416">
        <f>MIN(Parameters!$B$6,Data!D416)</f>
        <v>49</v>
      </c>
      <c r="E416">
        <f>MIN(Parameters!$B$6,Data!E416)</f>
        <v>40</v>
      </c>
      <c r="F416">
        <f>MIN(Parameters!$B$6,Data!F416)</f>
        <v>45</v>
      </c>
      <c r="G416">
        <f>MIN(Parameters!$B$6,Data!G416)</f>
        <v>59</v>
      </c>
      <c r="H416">
        <f>MIN(Parameters!$B$6,Data!H416)</f>
        <v>60</v>
      </c>
      <c r="I416">
        <f>MIN(Parameters!$B$6,Data!I416)</f>
        <v>57</v>
      </c>
      <c r="J416">
        <f>MIN(Parameters!$B$6,Data!J416)</f>
        <v>35</v>
      </c>
      <c r="K416">
        <f>MIN(Parameters!$B$6,Data!K416)</f>
        <v>56</v>
      </c>
      <c r="L416">
        <f>MIN(Parameters!$B$6,Data!L416)</f>
        <v>53</v>
      </c>
      <c r="M416">
        <f>MIN(Parameters!$B$6,Data!M416)</f>
        <v>19</v>
      </c>
      <c r="N416">
        <f>MIN(Parameters!$B$6,Data!N416)</f>
        <v>54</v>
      </c>
      <c r="O416">
        <f>MIN(Parameters!$B$6,Data!O416)</f>
        <v>36</v>
      </c>
      <c r="P416">
        <f>MIN(Parameters!$B$6,Data!P416)</f>
        <v>44</v>
      </c>
      <c r="Q416">
        <f>MIN(Parameters!$B$6,Data!Q416)</f>
        <v>28</v>
      </c>
      <c r="R416">
        <f>MIN(Parameters!$B$6,Data!R416)</f>
        <v>94</v>
      </c>
      <c r="S416">
        <f>MIN(Parameters!$B$6,Data!S416)</f>
        <v>54</v>
      </c>
      <c r="T416">
        <f>MIN(Parameters!$B$6,Data!T416)</f>
        <v>43</v>
      </c>
      <c r="U416">
        <f>MIN(Parameters!$B$6,Data!U416)</f>
        <v>36</v>
      </c>
      <c r="V416">
        <f>MIN(Parameters!$B$6,Data!V416)</f>
        <v>46</v>
      </c>
      <c r="W416">
        <f>MIN(Parameters!$B$6,Data!W416)</f>
        <v>63</v>
      </c>
      <c r="X416">
        <f>MIN(Parameters!$B$6,Data!X416)</f>
        <v>18</v>
      </c>
      <c r="Y416">
        <f>MIN(Parameters!$B$6,Data!Y416)</f>
        <v>39</v>
      </c>
      <c r="Z416">
        <f>MIN(Parameters!$B$6,Data!Z416)</f>
        <v>40</v>
      </c>
      <c r="AA416">
        <f>MIN(Parameters!$B$6,Data!AA416)</f>
        <v>36</v>
      </c>
      <c r="AB416">
        <f>MIN(Parameters!$B$6,Data!AB416)</f>
        <v>50</v>
      </c>
      <c r="AC416">
        <f>MIN(Parameters!$B$6,Data!AC416)</f>
        <v>68</v>
      </c>
      <c r="AD416">
        <f>MIN(Parameters!$B$6,Data!AD416)</f>
        <v>26</v>
      </c>
      <c r="AE416">
        <f>MIN(Parameters!$B$6,Data!AE416)</f>
        <v>39</v>
      </c>
      <c r="AG416" s="10">
        <v>405</v>
      </c>
      <c r="AH416" s="1">
        <f>B416*(Parameters!$C$6-Parameters!$D$6)-Parameters!$B$6*Parameters!$E$6</f>
        <v>3890</v>
      </c>
      <c r="AI416" s="1">
        <f>C416*(Parameters!$C$6-Parameters!$D$6)-Parameters!$B$6*Parameters!$E$6</f>
        <v>3240</v>
      </c>
      <c r="AJ416" s="1">
        <f>D416*(Parameters!$C$6-Parameters!$D$6)-Parameters!$B$6*Parameters!$E$6</f>
        <v>3370</v>
      </c>
      <c r="AK416" s="1">
        <f>E416*(Parameters!$C$6-Parameters!$D$6)-Parameters!$B$6*Parameters!$E$6</f>
        <v>2200</v>
      </c>
      <c r="AL416" s="1">
        <f>F416*(Parameters!$C$6-Parameters!$D$6)-Parameters!$B$6*Parameters!$E$6</f>
        <v>2850</v>
      </c>
      <c r="AM416" s="1">
        <f>G416*(Parameters!$C$6-Parameters!$D$6)-Parameters!$B$6*Parameters!$E$6</f>
        <v>4670</v>
      </c>
      <c r="AN416" s="1">
        <f>H416*(Parameters!$C$6-Parameters!$D$6)-Parameters!$B$6*Parameters!$E$6</f>
        <v>4800</v>
      </c>
      <c r="AO416" s="1">
        <f>I416*(Parameters!$C$6-Parameters!$D$6)-Parameters!$B$6*Parameters!$E$6</f>
        <v>4410</v>
      </c>
      <c r="AP416" s="1">
        <f>J416*(Parameters!$C$6-Parameters!$D$6)-Parameters!$B$6*Parameters!$E$6</f>
        <v>1550</v>
      </c>
      <c r="AQ416" s="1">
        <f>K416*(Parameters!$C$6-Parameters!$D$6)-Parameters!$B$6*Parameters!$E$6</f>
        <v>4280</v>
      </c>
      <c r="AR416" s="1">
        <f>L416*(Parameters!$C$6-Parameters!$D$6)-Parameters!$B$6*Parameters!$E$6</f>
        <v>3890</v>
      </c>
      <c r="AS416" s="1">
        <f>M416*(Parameters!$C$6-Parameters!$D$6)-Parameters!$B$6*Parameters!$E$6</f>
        <v>-530</v>
      </c>
      <c r="AT416" s="1">
        <f>N416*(Parameters!$C$6-Parameters!$D$6)-Parameters!$B$6*Parameters!$E$6</f>
        <v>4020</v>
      </c>
      <c r="AU416" s="1">
        <f>O416*(Parameters!$C$6-Parameters!$D$6)-Parameters!$B$6*Parameters!$E$6</f>
        <v>1680</v>
      </c>
      <c r="AV416" s="1">
        <f>P416*(Parameters!$C$6-Parameters!$D$6)-Parameters!$B$6*Parameters!$E$6</f>
        <v>2720</v>
      </c>
      <c r="AW416" s="1">
        <f>Q416*(Parameters!$C$6-Parameters!$D$6)-Parameters!$B$6*Parameters!$E$6</f>
        <v>640</v>
      </c>
      <c r="AX416" s="1">
        <f>R416*(Parameters!$C$6-Parameters!$D$6)-Parameters!$B$6*Parameters!$E$6</f>
        <v>9220</v>
      </c>
      <c r="AY416" s="1">
        <f>S416*(Parameters!$C$6-Parameters!$D$6)-Parameters!$B$6*Parameters!$E$6</f>
        <v>4020</v>
      </c>
      <c r="AZ416" s="1">
        <f>T416*(Parameters!$C$6-Parameters!$D$6)-Parameters!$B$6*Parameters!$E$6</f>
        <v>2590</v>
      </c>
      <c r="BA416" s="1">
        <f>U416*(Parameters!$C$6-Parameters!$D$6)-Parameters!$B$6*Parameters!$E$6</f>
        <v>1680</v>
      </c>
      <c r="BB416" s="1">
        <f>V416*(Parameters!$C$6-Parameters!$D$6)-Parameters!$B$6*Parameters!$E$6</f>
        <v>2980</v>
      </c>
      <c r="BC416" s="1">
        <f>W416*(Parameters!$C$6-Parameters!$D$6)-Parameters!$B$6*Parameters!$E$6</f>
        <v>5190</v>
      </c>
      <c r="BD416" s="1">
        <f>X416*(Parameters!$C$6-Parameters!$D$6)-Parameters!$B$6*Parameters!$E$6</f>
        <v>-660</v>
      </c>
      <c r="BE416" s="1">
        <f>Y416*(Parameters!$C$6-Parameters!$D$6)-Parameters!$B$6*Parameters!$E$6</f>
        <v>2070</v>
      </c>
      <c r="BF416" s="1">
        <f>Z416*(Parameters!$C$6-Parameters!$D$6)-Parameters!$B$6*Parameters!$E$6</f>
        <v>2200</v>
      </c>
      <c r="BG416" s="1">
        <f>AA416*(Parameters!$C$6-Parameters!$D$6)-Parameters!$B$6*Parameters!$E$6</f>
        <v>1680</v>
      </c>
      <c r="BH416" s="1">
        <f>AB416*(Parameters!$C$6-Parameters!$D$6)-Parameters!$B$6*Parameters!$E$6</f>
        <v>3500</v>
      </c>
      <c r="BI416" s="1">
        <f>AC416*(Parameters!$C$6-Parameters!$D$6)-Parameters!$B$6*Parameters!$E$6</f>
        <v>5840</v>
      </c>
      <c r="BJ416" s="1">
        <f>AD416*(Parameters!$C$6-Parameters!$D$6)-Parameters!$B$6*Parameters!$E$6</f>
        <v>380</v>
      </c>
      <c r="BK416" s="1">
        <f>AE416*(Parameters!$C$6-Parameters!$D$6)-Parameters!$B$6*Parameters!$E$6</f>
        <v>2070</v>
      </c>
    </row>
    <row r="417" spans="1:63" x14ac:dyDescent="0.35">
      <c r="A417" s="10">
        <v>406</v>
      </c>
      <c r="B417">
        <f>MIN(Parameters!$B$6,Data!B417)</f>
        <v>55</v>
      </c>
      <c r="C417">
        <f>MIN(Parameters!$B$6,Data!C417)</f>
        <v>45</v>
      </c>
      <c r="D417">
        <f>MIN(Parameters!$B$6,Data!D417)</f>
        <v>36</v>
      </c>
      <c r="E417">
        <f>MIN(Parameters!$B$6,Data!E417)</f>
        <v>51</v>
      </c>
      <c r="F417">
        <f>MIN(Parameters!$B$6,Data!F417)</f>
        <v>70</v>
      </c>
      <c r="G417">
        <f>MIN(Parameters!$B$6,Data!G417)</f>
        <v>50</v>
      </c>
      <c r="H417">
        <f>MIN(Parameters!$B$6,Data!H417)</f>
        <v>54</v>
      </c>
      <c r="I417">
        <f>MIN(Parameters!$B$6,Data!I417)</f>
        <v>56</v>
      </c>
      <c r="J417">
        <f>MIN(Parameters!$B$6,Data!J417)</f>
        <v>69</v>
      </c>
      <c r="K417">
        <f>MIN(Parameters!$B$6,Data!K417)</f>
        <v>38</v>
      </c>
      <c r="L417">
        <f>MIN(Parameters!$B$6,Data!L417)</f>
        <v>49</v>
      </c>
      <c r="M417">
        <f>MIN(Parameters!$B$6,Data!M417)</f>
        <v>35</v>
      </c>
      <c r="N417">
        <f>MIN(Parameters!$B$6,Data!N417)</f>
        <v>42</v>
      </c>
      <c r="O417">
        <f>MIN(Parameters!$B$6,Data!O417)</f>
        <v>69</v>
      </c>
      <c r="P417">
        <f>MIN(Parameters!$B$6,Data!P417)</f>
        <v>42</v>
      </c>
      <c r="Q417">
        <f>MIN(Parameters!$B$6,Data!Q417)</f>
        <v>56</v>
      </c>
      <c r="R417">
        <f>MIN(Parameters!$B$6,Data!R417)</f>
        <v>34</v>
      </c>
      <c r="S417">
        <f>MIN(Parameters!$B$6,Data!S417)</f>
        <v>69</v>
      </c>
      <c r="T417">
        <f>MIN(Parameters!$B$6,Data!T417)</f>
        <v>72</v>
      </c>
      <c r="U417">
        <f>MIN(Parameters!$B$6,Data!U417)</f>
        <v>58</v>
      </c>
      <c r="V417">
        <f>MIN(Parameters!$B$6,Data!V417)</f>
        <v>57</v>
      </c>
      <c r="W417">
        <f>MIN(Parameters!$B$6,Data!W417)</f>
        <v>37</v>
      </c>
      <c r="X417">
        <f>MIN(Parameters!$B$6,Data!X417)</f>
        <v>51</v>
      </c>
      <c r="Y417">
        <f>MIN(Parameters!$B$6,Data!Y417)</f>
        <v>62</v>
      </c>
      <c r="Z417">
        <f>MIN(Parameters!$B$6,Data!Z417)</f>
        <v>46</v>
      </c>
      <c r="AA417">
        <f>MIN(Parameters!$B$6,Data!AA417)</f>
        <v>75</v>
      </c>
      <c r="AB417">
        <f>MIN(Parameters!$B$6,Data!AB417)</f>
        <v>6</v>
      </c>
      <c r="AC417">
        <f>MIN(Parameters!$B$6,Data!AC417)</f>
        <v>42</v>
      </c>
      <c r="AD417">
        <f>MIN(Parameters!$B$6,Data!AD417)</f>
        <v>54</v>
      </c>
      <c r="AE417">
        <f>MIN(Parameters!$B$6,Data!AE417)</f>
        <v>55</v>
      </c>
      <c r="AG417" s="10">
        <v>406</v>
      </c>
      <c r="AH417" s="1">
        <f>B417*(Parameters!$C$6-Parameters!$D$6)-Parameters!$B$6*Parameters!$E$6</f>
        <v>4150</v>
      </c>
      <c r="AI417" s="1">
        <f>C417*(Parameters!$C$6-Parameters!$D$6)-Parameters!$B$6*Parameters!$E$6</f>
        <v>2850</v>
      </c>
      <c r="AJ417" s="1">
        <f>D417*(Parameters!$C$6-Parameters!$D$6)-Parameters!$B$6*Parameters!$E$6</f>
        <v>1680</v>
      </c>
      <c r="AK417" s="1">
        <f>E417*(Parameters!$C$6-Parameters!$D$6)-Parameters!$B$6*Parameters!$E$6</f>
        <v>3630</v>
      </c>
      <c r="AL417" s="1">
        <f>F417*(Parameters!$C$6-Parameters!$D$6)-Parameters!$B$6*Parameters!$E$6</f>
        <v>6100</v>
      </c>
      <c r="AM417" s="1">
        <f>G417*(Parameters!$C$6-Parameters!$D$6)-Parameters!$B$6*Parameters!$E$6</f>
        <v>3500</v>
      </c>
      <c r="AN417" s="1">
        <f>H417*(Parameters!$C$6-Parameters!$D$6)-Parameters!$B$6*Parameters!$E$6</f>
        <v>4020</v>
      </c>
      <c r="AO417" s="1">
        <f>I417*(Parameters!$C$6-Parameters!$D$6)-Parameters!$B$6*Parameters!$E$6</f>
        <v>4280</v>
      </c>
      <c r="AP417" s="1">
        <f>J417*(Parameters!$C$6-Parameters!$D$6)-Parameters!$B$6*Parameters!$E$6</f>
        <v>5970</v>
      </c>
      <c r="AQ417" s="1">
        <f>K417*(Parameters!$C$6-Parameters!$D$6)-Parameters!$B$6*Parameters!$E$6</f>
        <v>1940</v>
      </c>
      <c r="AR417" s="1">
        <f>L417*(Parameters!$C$6-Parameters!$D$6)-Parameters!$B$6*Parameters!$E$6</f>
        <v>3370</v>
      </c>
      <c r="AS417" s="1">
        <f>M417*(Parameters!$C$6-Parameters!$D$6)-Parameters!$B$6*Parameters!$E$6</f>
        <v>1550</v>
      </c>
      <c r="AT417" s="1">
        <f>N417*(Parameters!$C$6-Parameters!$D$6)-Parameters!$B$6*Parameters!$E$6</f>
        <v>2460</v>
      </c>
      <c r="AU417" s="1">
        <f>O417*(Parameters!$C$6-Parameters!$D$6)-Parameters!$B$6*Parameters!$E$6</f>
        <v>5970</v>
      </c>
      <c r="AV417" s="1">
        <f>P417*(Parameters!$C$6-Parameters!$D$6)-Parameters!$B$6*Parameters!$E$6</f>
        <v>2460</v>
      </c>
      <c r="AW417" s="1">
        <f>Q417*(Parameters!$C$6-Parameters!$D$6)-Parameters!$B$6*Parameters!$E$6</f>
        <v>4280</v>
      </c>
      <c r="AX417" s="1">
        <f>R417*(Parameters!$C$6-Parameters!$D$6)-Parameters!$B$6*Parameters!$E$6</f>
        <v>1420</v>
      </c>
      <c r="AY417" s="1">
        <f>S417*(Parameters!$C$6-Parameters!$D$6)-Parameters!$B$6*Parameters!$E$6</f>
        <v>5970</v>
      </c>
      <c r="AZ417" s="1">
        <f>T417*(Parameters!$C$6-Parameters!$D$6)-Parameters!$B$6*Parameters!$E$6</f>
        <v>6360</v>
      </c>
      <c r="BA417" s="1">
        <f>U417*(Parameters!$C$6-Parameters!$D$6)-Parameters!$B$6*Parameters!$E$6</f>
        <v>4540</v>
      </c>
      <c r="BB417" s="1">
        <f>V417*(Parameters!$C$6-Parameters!$D$6)-Parameters!$B$6*Parameters!$E$6</f>
        <v>4410</v>
      </c>
      <c r="BC417" s="1">
        <f>W417*(Parameters!$C$6-Parameters!$D$6)-Parameters!$B$6*Parameters!$E$6</f>
        <v>1810</v>
      </c>
      <c r="BD417" s="1">
        <f>X417*(Parameters!$C$6-Parameters!$D$6)-Parameters!$B$6*Parameters!$E$6</f>
        <v>3630</v>
      </c>
      <c r="BE417" s="1">
        <f>Y417*(Parameters!$C$6-Parameters!$D$6)-Parameters!$B$6*Parameters!$E$6</f>
        <v>5060</v>
      </c>
      <c r="BF417" s="1">
        <f>Z417*(Parameters!$C$6-Parameters!$D$6)-Parameters!$B$6*Parameters!$E$6</f>
        <v>2980</v>
      </c>
      <c r="BG417" s="1">
        <f>AA417*(Parameters!$C$6-Parameters!$D$6)-Parameters!$B$6*Parameters!$E$6</f>
        <v>6750</v>
      </c>
      <c r="BH417" s="1">
        <f>AB417*(Parameters!$C$6-Parameters!$D$6)-Parameters!$B$6*Parameters!$E$6</f>
        <v>-2220</v>
      </c>
      <c r="BI417" s="1">
        <f>AC417*(Parameters!$C$6-Parameters!$D$6)-Parameters!$B$6*Parameters!$E$6</f>
        <v>2460</v>
      </c>
      <c r="BJ417" s="1">
        <f>AD417*(Parameters!$C$6-Parameters!$D$6)-Parameters!$B$6*Parameters!$E$6</f>
        <v>4020</v>
      </c>
      <c r="BK417" s="1">
        <f>AE417*(Parameters!$C$6-Parameters!$D$6)-Parameters!$B$6*Parameters!$E$6</f>
        <v>4150</v>
      </c>
    </row>
    <row r="418" spans="1:63" x14ac:dyDescent="0.35">
      <c r="A418" s="10">
        <v>407</v>
      </c>
      <c r="B418">
        <f>MIN(Parameters!$B$6,Data!B418)</f>
        <v>72</v>
      </c>
      <c r="C418">
        <f>MIN(Parameters!$B$6,Data!C418)</f>
        <v>67</v>
      </c>
      <c r="D418">
        <f>MIN(Parameters!$B$6,Data!D418)</f>
        <v>52</v>
      </c>
      <c r="E418">
        <f>MIN(Parameters!$B$6,Data!E418)</f>
        <v>71</v>
      </c>
      <c r="F418">
        <f>MIN(Parameters!$B$6,Data!F418)</f>
        <v>14</v>
      </c>
      <c r="G418">
        <f>MIN(Parameters!$B$6,Data!G418)</f>
        <v>61</v>
      </c>
      <c r="H418">
        <f>MIN(Parameters!$B$6,Data!H418)</f>
        <v>67</v>
      </c>
      <c r="I418">
        <f>MIN(Parameters!$B$6,Data!I418)</f>
        <v>51</v>
      </c>
      <c r="J418">
        <f>MIN(Parameters!$B$6,Data!J418)</f>
        <v>50</v>
      </c>
      <c r="K418">
        <f>MIN(Parameters!$B$6,Data!K418)</f>
        <v>60</v>
      </c>
      <c r="L418">
        <f>MIN(Parameters!$B$6,Data!L418)</f>
        <v>63</v>
      </c>
      <c r="M418">
        <f>MIN(Parameters!$B$6,Data!M418)</f>
        <v>24</v>
      </c>
      <c r="N418">
        <f>MIN(Parameters!$B$6,Data!N418)</f>
        <v>47</v>
      </c>
      <c r="O418">
        <f>MIN(Parameters!$B$6,Data!O418)</f>
        <v>50</v>
      </c>
      <c r="P418">
        <f>MIN(Parameters!$B$6,Data!P418)</f>
        <v>57</v>
      </c>
      <c r="Q418">
        <f>MIN(Parameters!$B$6,Data!Q418)</f>
        <v>31</v>
      </c>
      <c r="R418">
        <f>MIN(Parameters!$B$6,Data!R418)</f>
        <v>73</v>
      </c>
      <c r="S418">
        <f>MIN(Parameters!$B$6,Data!S418)</f>
        <v>47</v>
      </c>
      <c r="T418">
        <f>MIN(Parameters!$B$6,Data!T418)</f>
        <v>63</v>
      </c>
      <c r="U418">
        <f>MIN(Parameters!$B$6,Data!U418)</f>
        <v>72</v>
      </c>
      <c r="V418">
        <f>MIN(Parameters!$B$6,Data!V418)</f>
        <v>44</v>
      </c>
      <c r="W418">
        <f>MIN(Parameters!$B$6,Data!W418)</f>
        <v>65</v>
      </c>
      <c r="X418">
        <f>MIN(Parameters!$B$6,Data!X418)</f>
        <v>46</v>
      </c>
      <c r="Y418">
        <f>MIN(Parameters!$B$6,Data!Y418)</f>
        <v>61</v>
      </c>
      <c r="Z418">
        <f>MIN(Parameters!$B$6,Data!Z418)</f>
        <v>37</v>
      </c>
      <c r="AA418">
        <f>MIN(Parameters!$B$6,Data!AA418)</f>
        <v>57</v>
      </c>
      <c r="AB418">
        <f>MIN(Parameters!$B$6,Data!AB418)</f>
        <v>64</v>
      </c>
      <c r="AC418">
        <f>MIN(Parameters!$B$6,Data!AC418)</f>
        <v>20</v>
      </c>
      <c r="AD418">
        <f>MIN(Parameters!$B$6,Data!AD418)</f>
        <v>94</v>
      </c>
      <c r="AE418">
        <f>MIN(Parameters!$B$6,Data!AE418)</f>
        <v>43</v>
      </c>
      <c r="AG418" s="10">
        <v>407</v>
      </c>
      <c r="AH418" s="1">
        <f>B418*(Parameters!$C$6-Parameters!$D$6)-Parameters!$B$6*Parameters!$E$6</f>
        <v>6360</v>
      </c>
      <c r="AI418" s="1">
        <f>C418*(Parameters!$C$6-Parameters!$D$6)-Parameters!$B$6*Parameters!$E$6</f>
        <v>5710</v>
      </c>
      <c r="AJ418" s="1">
        <f>D418*(Parameters!$C$6-Parameters!$D$6)-Parameters!$B$6*Parameters!$E$6</f>
        <v>3760</v>
      </c>
      <c r="AK418" s="1">
        <f>E418*(Parameters!$C$6-Parameters!$D$6)-Parameters!$B$6*Parameters!$E$6</f>
        <v>6230</v>
      </c>
      <c r="AL418" s="1">
        <f>F418*(Parameters!$C$6-Parameters!$D$6)-Parameters!$B$6*Parameters!$E$6</f>
        <v>-1180</v>
      </c>
      <c r="AM418" s="1">
        <f>G418*(Parameters!$C$6-Parameters!$D$6)-Parameters!$B$6*Parameters!$E$6</f>
        <v>4930</v>
      </c>
      <c r="AN418" s="1">
        <f>H418*(Parameters!$C$6-Parameters!$D$6)-Parameters!$B$6*Parameters!$E$6</f>
        <v>5710</v>
      </c>
      <c r="AO418" s="1">
        <f>I418*(Parameters!$C$6-Parameters!$D$6)-Parameters!$B$6*Parameters!$E$6</f>
        <v>3630</v>
      </c>
      <c r="AP418" s="1">
        <f>J418*(Parameters!$C$6-Parameters!$D$6)-Parameters!$B$6*Parameters!$E$6</f>
        <v>3500</v>
      </c>
      <c r="AQ418" s="1">
        <f>K418*(Parameters!$C$6-Parameters!$D$6)-Parameters!$B$6*Parameters!$E$6</f>
        <v>4800</v>
      </c>
      <c r="AR418" s="1">
        <f>L418*(Parameters!$C$6-Parameters!$D$6)-Parameters!$B$6*Parameters!$E$6</f>
        <v>5190</v>
      </c>
      <c r="AS418" s="1">
        <f>M418*(Parameters!$C$6-Parameters!$D$6)-Parameters!$B$6*Parameters!$E$6</f>
        <v>120</v>
      </c>
      <c r="AT418" s="1">
        <f>N418*(Parameters!$C$6-Parameters!$D$6)-Parameters!$B$6*Parameters!$E$6</f>
        <v>3110</v>
      </c>
      <c r="AU418" s="1">
        <f>O418*(Parameters!$C$6-Parameters!$D$6)-Parameters!$B$6*Parameters!$E$6</f>
        <v>3500</v>
      </c>
      <c r="AV418" s="1">
        <f>P418*(Parameters!$C$6-Parameters!$D$6)-Parameters!$B$6*Parameters!$E$6</f>
        <v>4410</v>
      </c>
      <c r="AW418" s="1">
        <f>Q418*(Parameters!$C$6-Parameters!$D$6)-Parameters!$B$6*Parameters!$E$6</f>
        <v>1030</v>
      </c>
      <c r="AX418" s="1">
        <f>R418*(Parameters!$C$6-Parameters!$D$6)-Parameters!$B$6*Parameters!$E$6</f>
        <v>6490</v>
      </c>
      <c r="AY418" s="1">
        <f>S418*(Parameters!$C$6-Parameters!$D$6)-Parameters!$B$6*Parameters!$E$6</f>
        <v>3110</v>
      </c>
      <c r="AZ418" s="1">
        <f>T418*(Parameters!$C$6-Parameters!$D$6)-Parameters!$B$6*Parameters!$E$6</f>
        <v>5190</v>
      </c>
      <c r="BA418" s="1">
        <f>U418*(Parameters!$C$6-Parameters!$D$6)-Parameters!$B$6*Parameters!$E$6</f>
        <v>6360</v>
      </c>
      <c r="BB418" s="1">
        <f>V418*(Parameters!$C$6-Parameters!$D$6)-Parameters!$B$6*Parameters!$E$6</f>
        <v>2720</v>
      </c>
      <c r="BC418" s="1">
        <f>W418*(Parameters!$C$6-Parameters!$D$6)-Parameters!$B$6*Parameters!$E$6</f>
        <v>5450</v>
      </c>
      <c r="BD418" s="1">
        <f>X418*(Parameters!$C$6-Parameters!$D$6)-Parameters!$B$6*Parameters!$E$6</f>
        <v>2980</v>
      </c>
      <c r="BE418" s="1">
        <f>Y418*(Parameters!$C$6-Parameters!$D$6)-Parameters!$B$6*Parameters!$E$6</f>
        <v>4930</v>
      </c>
      <c r="BF418" s="1">
        <f>Z418*(Parameters!$C$6-Parameters!$D$6)-Parameters!$B$6*Parameters!$E$6</f>
        <v>1810</v>
      </c>
      <c r="BG418" s="1">
        <f>AA418*(Parameters!$C$6-Parameters!$D$6)-Parameters!$B$6*Parameters!$E$6</f>
        <v>4410</v>
      </c>
      <c r="BH418" s="1">
        <f>AB418*(Parameters!$C$6-Parameters!$D$6)-Parameters!$B$6*Parameters!$E$6</f>
        <v>5320</v>
      </c>
      <c r="BI418" s="1">
        <f>AC418*(Parameters!$C$6-Parameters!$D$6)-Parameters!$B$6*Parameters!$E$6</f>
        <v>-400</v>
      </c>
      <c r="BJ418" s="1">
        <f>AD418*(Parameters!$C$6-Parameters!$D$6)-Parameters!$B$6*Parameters!$E$6</f>
        <v>9220</v>
      </c>
      <c r="BK418" s="1">
        <f>AE418*(Parameters!$C$6-Parameters!$D$6)-Parameters!$B$6*Parameters!$E$6</f>
        <v>2590</v>
      </c>
    </row>
    <row r="419" spans="1:63" x14ac:dyDescent="0.35">
      <c r="A419" s="10">
        <v>408</v>
      </c>
      <c r="B419">
        <f>MIN(Parameters!$B$6,Data!B419)</f>
        <v>44</v>
      </c>
      <c r="C419">
        <f>MIN(Parameters!$B$6,Data!C419)</f>
        <v>54</v>
      </c>
      <c r="D419">
        <f>MIN(Parameters!$B$6,Data!D419)</f>
        <v>44</v>
      </c>
      <c r="E419">
        <f>MIN(Parameters!$B$6,Data!E419)</f>
        <v>50</v>
      </c>
      <c r="F419">
        <f>MIN(Parameters!$B$6,Data!F419)</f>
        <v>52</v>
      </c>
      <c r="G419">
        <f>MIN(Parameters!$B$6,Data!G419)</f>
        <v>37</v>
      </c>
      <c r="H419">
        <f>MIN(Parameters!$B$6,Data!H419)</f>
        <v>42</v>
      </c>
      <c r="I419">
        <f>MIN(Parameters!$B$6,Data!I419)</f>
        <v>48</v>
      </c>
      <c r="J419">
        <f>MIN(Parameters!$B$6,Data!J419)</f>
        <v>34</v>
      </c>
      <c r="K419">
        <f>MIN(Parameters!$B$6,Data!K419)</f>
        <v>44</v>
      </c>
      <c r="L419">
        <f>MIN(Parameters!$B$6,Data!L419)</f>
        <v>64</v>
      </c>
      <c r="M419">
        <f>MIN(Parameters!$B$6,Data!M419)</f>
        <v>64</v>
      </c>
      <c r="N419">
        <f>MIN(Parameters!$B$6,Data!N419)</f>
        <v>44</v>
      </c>
      <c r="O419">
        <f>MIN(Parameters!$B$6,Data!O419)</f>
        <v>47</v>
      </c>
      <c r="P419">
        <f>MIN(Parameters!$B$6,Data!P419)</f>
        <v>41</v>
      </c>
      <c r="Q419">
        <f>MIN(Parameters!$B$6,Data!Q419)</f>
        <v>43</v>
      </c>
      <c r="R419">
        <f>MIN(Parameters!$B$6,Data!R419)</f>
        <v>68</v>
      </c>
      <c r="S419">
        <f>MIN(Parameters!$B$6,Data!S419)</f>
        <v>39</v>
      </c>
      <c r="T419">
        <f>MIN(Parameters!$B$6,Data!T419)</f>
        <v>46</v>
      </c>
      <c r="U419">
        <f>MIN(Parameters!$B$6,Data!U419)</f>
        <v>70</v>
      </c>
      <c r="V419">
        <f>MIN(Parameters!$B$6,Data!V419)</f>
        <v>62</v>
      </c>
      <c r="W419">
        <f>MIN(Parameters!$B$6,Data!W419)</f>
        <v>41</v>
      </c>
      <c r="X419">
        <f>MIN(Parameters!$B$6,Data!X419)</f>
        <v>55</v>
      </c>
      <c r="Y419">
        <f>MIN(Parameters!$B$6,Data!Y419)</f>
        <v>44</v>
      </c>
      <c r="Z419">
        <f>MIN(Parameters!$B$6,Data!Z419)</f>
        <v>52</v>
      </c>
      <c r="AA419">
        <f>MIN(Parameters!$B$6,Data!AA419)</f>
        <v>41</v>
      </c>
      <c r="AB419">
        <f>MIN(Parameters!$B$6,Data!AB419)</f>
        <v>73</v>
      </c>
      <c r="AC419">
        <f>MIN(Parameters!$B$6,Data!AC419)</f>
        <v>60</v>
      </c>
      <c r="AD419">
        <f>MIN(Parameters!$B$6,Data!AD419)</f>
        <v>55</v>
      </c>
      <c r="AE419">
        <f>MIN(Parameters!$B$6,Data!AE419)</f>
        <v>56</v>
      </c>
      <c r="AG419" s="10">
        <v>408</v>
      </c>
      <c r="AH419" s="1">
        <f>B419*(Parameters!$C$6-Parameters!$D$6)-Parameters!$B$6*Parameters!$E$6</f>
        <v>2720</v>
      </c>
      <c r="AI419" s="1">
        <f>C419*(Parameters!$C$6-Parameters!$D$6)-Parameters!$B$6*Parameters!$E$6</f>
        <v>4020</v>
      </c>
      <c r="AJ419" s="1">
        <f>D419*(Parameters!$C$6-Parameters!$D$6)-Parameters!$B$6*Parameters!$E$6</f>
        <v>2720</v>
      </c>
      <c r="AK419" s="1">
        <f>E419*(Parameters!$C$6-Parameters!$D$6)-Parameters!$B$6*Parameters!$E$6</f>
        <v>3500</v>
      </c>
      <c r="AL419" s="1">
        <f>F419*(Parameters!$C$6-Parameters!$D$6)-Parameters!$B$6*Parameters!$E$6</f>
        <v>3760</v>
      </c>
      <c r="AM419" s="1">
        <f>G419*(Parameters!$C$6-Parameters!$D$6)-Parameters!$B$6*Parameters!$E$6</f>
        <v>1810</v>
      </c>
      <c r="AN419" s="1">
        <f>H419*(Parameters!$C$6-Parameters!$D$6)-Parameters!$B$6*Parameters!$E$6</f>
        <v>2460</v>
      </c>
      <c r="AO419" s="1">
        <f>I419*(Parameters!$C$6-Parameters!$D$6)-Parameters!$B$6*Parameters!$E$6</f>
        <v>3240</v>
      </c>
      <c r="AP419" s="1">
        <f>J419*(Parameters!$C$6-Parameters!$D$6)-Parameters!$B$6*Parameters!$E$6</f>
        <v>1420</v>
      </c>
      <c r="AQ419" s="1">
        <f>K419*(Parameters!$C$6-Parameters!$D$6)-Parameters!$B$6*Parameters!$E$6</f>
        <v>2720</v>
      </c>
      <c r="AR419" s="1">
        <f>L419*(Parameters!$C$6-Parameters!$D$6)-Parameters!$B$6*Parameters!$E$6</f>
        <v>5320</v>
      </c>
      <c r="AS419" s="1">
        <f>M419*(Parameters!$C$6-Parameters!$D$6)-Parameters!$B$6*Parameters!$E$6</f>
        <v>5320</v>
      </c>
      <c r="AT419" s="1">
        <f>N419*(Parameters!$C$6-Parameters!$D$6)-Parameters!$B$6*Parameters!$E$6</f>
        <v>2720</v>
      </c>
      <c r="AU419" s="1">
        <f>O419*(Parameters!$C$6-Parameters!$D$6)-Parameters!$B$6*Parameters!$E$6</f>
        <v>3110</v>
      </c>
      <c r="AV419" s="1">
        <f>P419*(Parameters!$C$6-Parameters!$D$6)-Parameters!$B$6*Parameters!$E$6</f>
        <v>2330</v>
      </c>
      <c r="AW419" s="1">
        <f>Q419*(Parameters!$C$6-Parameters!$D$6)-Parameters!$B$6*Parameters!$E$6</f>
        <v>2590</v>
      </c>
      <c r="AX419" s="1">
        <f>R419*(Parameters!$C$6-Parameters!$D$6)-Parameters!$B$6*Parameters!$E$6</f>
        <v>5840</v>
      </c>
      <c r="AY419" s="1">
        <f>S419*(Parameters!$C$6-Parameters!$D$6)-Parameters!$B$6*Parameters!$E$6</f>
        <v>2070</v>
      </c>
      <c r="AZ419" s="1">
        <f>T419*(Parameters!$C$6-Parameters!$D$6)-Parameters!$B$6*Parameters!$E$6</f>
        <v>2980</v>
      </c>
      <c r="BA419" s="1">
        <f>U419*(Parameters!$C$6-Parameters!$D$6)-Parameters!$B$6*Parameters!$E$6</f>
        <v>6100</v>
      </c>
      <c r="BB419" s="1">
        <f>V419*(Parameters!$C$6-Parameters!$D$6)-Parameters!$B$6*Parameters!$E$6</f>
        <v>5060</v>
      </c>
      <c r="BC419" s="1">
        <f>W419*(Parameters!$C$6-Parameters!$D$6)-Parameters!$B$6*Parameters!$E$6</f>
        <v>2330</v>
      </c>
      <c r="BD419" s="1">
        <f>X419*(Parameters!$C$6-Parameters!$D$6)-Parameters!$B$6*Parameters!$E$6</f>
        <v>4150</v>
      </c>
      <c r="BE419" s="1">
        <f>Y419*(Parameters!$C$6-Parameters!$D$6)-Parameters!$B$6*Parameters!$E$6</f>
        <v>2720</v>
      </c>
      <c r="BF419" s="1">
        <f>Z419*(Parameters!$C$6-Parameters!$D$6)-Parameters!$B$6*Parameters!$E$6</f>
        <v>3760</v>
      </c>
      <c r="BG419" s="1">
        <f>AA419*(Parameters!$C$6-Parameters!$D$6)-Parameters!$B$6*Parameters!$E$6</f>
        <v>2330</v>
      </c>
      <c r="BH419" s="1">
        <f>AB419*(Parameters!$C$6-Parameters!$D$6)-Parameters!$B$6*Parameters!$E$6</f>
        <v>6490</v>
      </c>
      <c r="BI419" s="1">
        <f>AC419*(Parameters!$C$6-Parameters!$D$6)-Parameters!$B$6*Parameters!$E$6</f>
        <v>4800</v>
      </c>
      <c r="BJ419" s="1">
        <f>AD419*(Parameters!$C$6-Parameters!$D$6)-Parameters!$B$6*Parameters!$E$6</f>
        <v>4150</v>
      </c>
      <c r="BK419" s="1">
        <f>AE419*(Parameters!$C$6-Parameters!$D$6)-Parameters!$B$6*Parameters!$E$6</f>
        <v>4280</v>
      </c>
    </row>
    <row r="420" spans="1:63" x14ac:dyDescent="0.35">
      <c r="A420" s="10">
        <v>409</v>
      </c>
      <c r="B420">
        <f>MIN(Parameters!$B$6,Data!B420)</f>
        <v>48</v>
      </c>
      <c r="C420">
        <f>MIN(Parameters!$B$6,Data!C420)</f>
        <v>56</v>
      </c>
      <c r="D420">
        <f>MIN(Parameters!$B$6,Data!D420)</f>
        <v>46</v>
      </c>
      <c r="E420">
        <f>MIN(Parameters!$B$6,Data!E420)</f>
        <v>57</v>
      </c>
      <c r="F420">
        <f>MIN(Parameters!$B$6,Data!F420)</f>
        <v>68</v>
      </c>
      <c r="G420">
        <f>MIN(Parameters!$B$6,Data!G420)</f>
        <v>58</v>
      </c>
      <c r="H420">
        <f>MIN(Parameters!$B$6,Data!H420)</f>
        <v>57</v>
      </c>
      <c r="I420">
        <f>MIN(Parameters!$B$6,Data!I420)</f>
        <v>35</v>
      </c>
      <c r="J420">
        <f>MIN(Parameters!$B$6,Data!J420)</f>
        <v>44</v>
      </c>
      <c r="K420">
        <f>MIN(Parameters!$B$6,Data!K420)</f>
        <v>57</v>
      </c>
      <c r="L420">
        <f>MIN(Parameters!$B$6,Data!L420)</f>
        <v>64</v>
      </c>
      <c r="M420">
        <f>MIN(Parameters!$B$6,Data!M420)</f>
        <v>100</v>
      </c>
      <c r="N420">
        <f>MIN(Parameters!$B$6,Data!N420)</f>
        <v>56</v>
      </c>
      <c r="O420">
        <f>MIN(Parameters!$B$6,Data!O420)</f>
        <v>59</v>
      </c>
      <c r="P420">
        <f>MIN(Parameters!$B$6,Data!P420)</f>
        <v>61</v>
      </c>
      <c r="Q420">
        <f>MIN(Parameters!$B$6,Data!Q420)</f>
        <v>62</v>
      </c>
      <c r="R420">
        <f>MIN(Parameters!$B$6,Data!R420)</f>
        <v>53</v>
      </c>
      <c r="S420">
        <f>MIN(Parameters!$B$6,Data!S420)</f>
        <v>34</v>
      </c>
      <c r="T420">
        <f>MIN(Parameters!$B$6,Data!T420)</f>
        <v>48</v>
      </c>
      <c r="U420">
        <f>MIN(Parameters!$B$6,Data!U420)</f>
        <v>23</v>
      </c>
      <c r="V420">
        <f>MIN(Parameters!$B$6,Data!V420)</f>
        <v>59</v>
      </c>
      <c r="W420">
        <f>MIN(Parameters!$B$6,Data!W420)</f>
        <v>37</v>
      </c>
      <c r="X420">
        <f>MIN(Parameters!$B$6,Data!X420)</f>
        <v>26</v>
      </c>
      <c r="Y420">
        <f>MIN(Parameters!$B$6,Data!Y420)</f>
        <v>61</v>
      </c>
      <c r="Z420">
        <f>MIN(Parameters!$B$6,Data!Z420)</f>
        <v>47</v>
      </c>
      <c r="AA420">
        <f>MIN(Parameters!$B$6,Data!AA420)</f>
        <v>56</v>
      </c>
      <c r="AB420">
        <f>MIN(Parameters!$B$6,Data!AB420)</f>
        <v>54</v>
      </c>
      <c r="AC420">
        <f>MIN(Parameters!$B$6,Data!AC420)</f>
        <v>35</v>
      </c>
      <c r="AD420">
        <f>MIN(Parameters!$B$6,Data!AD420)</f>
        <v>54</v>
      </c>
      <c r="AE420">
        <f>MIN(Parameters!$B$6,Data!AE420)</f>
        <v>50</v>
      </c>
      <c r="AG420" s="10">
        <v>409</v>
      </c>
      <c r="AH420" s="1">
        <f>B420*(Parameters!$C$6-Parameters!$D$6)-Parameters!$B$6*Parameters!$E$6</f>
        <v>3240</v>
      </c>
      <c r="AI420" s="1">
        <f>C420*(Parameters!$C$6-Parameters!$D$6)-Parameters!$B$6*Parameters!$E$6</f>
        <v>4280</v>
      </c>
      <c r="AJ420" s="1">
        <f>D420*(Parameters!$C$6-Parameters!$D$6)-Parameters!$B$6*Parameters!$E$6</f>
        <v>2980</v>
      </c>
      <c r="AK420" s="1">
        <f>E420*(Parameters!$C$6-Parameters!$D$6)-Parameters!$B$6*Parameters!$E$6</f>
        <v>4410</v>
      </c>
      <c r="AL420" s="1">
        <f>F420*(Parameters!$C$6-Parameters!$D$6)-Parameters!$B$6*Parameters!$E$6</f>
        <v>5840</v>
      </c>
      <c r="AM420" s="1">
        <f>G420*(Parameters!$C$6-Parameters!$D$6)-Parameters!$B$6*Parameters!$E$6</f>
        <v>4540</v>
      </c>
      <c r="AN420" s="1">
        <f>H420*(Parameters!$C$6-Parameters!$D$6)-Parameters!$B$6*Parameters!$E$6</f>
        <v>4410</v>
      </c>
      <c r="AO420" s="1">
        <f>I420*(Parameters!$C$6-Parameters!$D$6)-Parameters!$B$6*Parameters!$E$6</f>
        <v>1550</v>
      </c>
      <c r="AP420" s="1">
        <f>J420*(Parameters!$C$6-Parameters!$D$6)-Parameters!$B$6*Parameters!$E$6</f>
        <v>2720</v>
      </c>
      <c r="AQ420" s="1">
        <f>K420*(Parameters!$C$6-Parameters!$D$6)-Parameters!$B$6*Parameters!$E$6</f>
        <v>4410</v>
      </c>
      <c r="AR420" s="1">
        <f>L420*(Parameters!$C$6-Parameters!$D$6)-Parameters!$B$6*Parameters!$E$6</f>
        <v>5320</v>
      </c>
      <c r="AS420" s="1">
        <f>M420*(Parameters!$C$6-Parameters!$D$6)-Parameters!$B$6*Parameters!$E$6</f>
        <v>10000</v>
      </c>
      <c r="AT420" s="1">
        <f>N420*(Parameters!$C$6-Parameters!$D$6)-Parameters!$B$6*Parameters!$E$6</f>
        <v>4280</v>
      </c>
      <c r="AU420" s="1">
        <f>O420*(Parameters!$C$6-Parameters!$D$6)-Parameters!$B$6*Parameters!$E$6</f>
        <v>4670</v>
      </c>
      <c r="AV420" s="1">
        <f>P420*(Parameters!$C$6-Parameters!$D$6)-Parameters!$B$6*Parameters!$E$6</f>
        <v>4930</v>
      </c>
      <c r="AW420" s="1">
        <f>Q420*(Parameters!$C$6-Parameters!$D$6)-Parameters!$B$6*Parameters!$E$6</f>
        <v>5060</v>
      </c>
      <c r="AX420" s="1">
        <f>R420*(Parameters!$C$6-Parameters!$D$6)-Parameters!$B$6*Parameters!$E$6</f>
        <v>3890</v>
      </c>
      <c r="AY420" s="1">
        <f>S420*(Parameters!$C$6-Parameters!$D$6)-Parameters!$B$6*Parameters!$E$6</f>
        <v>1420</v>
      </c>
      <c r="AZ420" s="1">
        <f>T420*(Parameters!$C$6-Parameters!$D$6)-Parameters!$B$6*Parameters!$E$6</f>
        <v>3240</v>
      </c>
      <c r="BA420" s="1">
        <f>U420*(Parameters!$C$6-Parameters!$D$6)-Parameters!$B$6*Parameters!$E$6</f>
        <v>-10</v>
      </c>
      <c r="BB420" s="1">
        <f>V420*(Parameters!$C$6-Parameters!$D$6)-Parameters!$B$6*Parameters!$E$6</f>
        <v>4670</v>
      </c>
      <c r="BC420" s="1">
        <f>W420*(Parameters!$C$6-Parameters!$D$6)-Parameters!$B$6*Parameters!$E$6</f>
        <v>1810</v>
      </c>
      <c r="BD420" s="1">
        <f>X420*(Parameters!$C$6-Parameters!$D$6)-Parameters!$B$6*Parameters!$E$6</f>
        <v>380</v>
      </c>
      <c r="BE420" s="1">
        <f>Y420*(Parameters!$C$6-Parameters!$D$6)-Parameters!$B$6*Parameters!$E$6</f>
        <v>4930</v>
      </c>
      <c r="BF420" s="1">
        <f>Z420*(Parameters!$C$6-Parameters!$D$6)-Parameters!$B$6*Parameters!$E$6</f>
        <v>3110</v>
      </c>
      <c r="BG420" s="1">
        <f>AA420*(Parameters!$C$6-Parameters!$D$6)-Parameters!$B$6*Parameters!$E$6</f>
        <v>4280</v>
      </c>
      <c r="BH420" s="1">
        <f>AB420*(Parameters!$C$6-Parameters!$D$6)-Parameters!$B$6*Parameters!$E$6</f>
        <v>4020</v>
      </c>
      <c r="BI420" s="1">
        <f>AC420*(Parameters!$C$6-Parameters!$D$6)-Parameters!$B$6*Parameters!$E$6</f>
        <v>1550</v>
      </c>
      <c r="BJ420" s="1">
        <f>AD420*(Parameters!$C$6-Parameters!$D$6)-Parameters!$B$6*Parameters!$E$6</f>
        <v>4020</v>
      </c>
      <c r="BK420" s="1">
        <f>AE420*(Parameters!$C$6-Parameters!$D$6)-Parameters!$B$6*Parameters!$E$6</f>
        <v>3500</v>
      </c>
    </row>
    <row r="421" spans="1:63" x14ac:dyDescent="0.35">
      <c r="A421" s="10">
        <v>410</v>
      </c>
      <c r="B421">
        <f>MIN(Parameters!$B$6,Data!B421)</f>
        <v>65</v>
      </c>
      <c r="C421">
        <f>MIN(Parameters!$B$6,Data!C421)</f>
        <v>28</v>
      </c>
      <c r="D421">
        <f>MIN(Parameters!$B$6,Data!D421)</f>
        <v>22</v>
      </c>
      <c r="E421">
        <f>MIN(Parameters!$B$6,Data!E421)</f>
        <v>34</v>
      </c>
      <c r="F421">
        <f>MIN(Parameters!$B$6,Data!F421)</f>
        <v>53</v>
      </c>
      <c r="G421">
        <f>MIN(Parameters!$B$6,Data!G421)</f>
        <v>40</v>
      </c>
      <c r="H421">
        <f>MIN(Parameters!$B$6,Data!H421)</f>
        <v>69</v>
      </c>
      <c r="I421">
        <f>MIN(Parameters!$B$6,Data!I421)</f>
        <v>58</v>
      </c>
      <c r="J421">
        <f>MIN(Parameters!$B$6,Data!J421)</f>
        <v>44</v>
      </c>
      <c r="K421">
        <f>MIN(Parameters!$B$6,Data!K421)</f>
        <v>60</v>
      </c>
      <c r="L421">
        <f>MIN(Parameters!$B$6,Data!L421)</f>
        <v>62</v>
      </c>
      <c r="M421">
        <f>MIN(Parameters!$B$6,Data!M421)</f>
        <v>74</v>
      </c>
      <c r="N421">
        <f>MIN(Parameters!$B$6,Data!N421)</f>
        <v>65</v>
      </c>
      <c r="O421">
        <f>MIN(Parameters!$B$6,Data!O421)</f>
        <v>6</v>
      </c>
      <c r="P421">
        <f>MIN(Parameters!$B$6,Data!P421)</f>
        <v>34</v>
      </c>
      <c r="Q421">
        <f>MIN(Parameters!$B$6,Data!Q421)</f>
        <v>64</v>
      </c>
      <c r="R421">
        <f>MIN(Parameters!$B$6,Data!R421)</f>
        <v>44</v>
      </c>
      <c r="S421">
        <f>MIN(Parameters!$B$6,Data!S421)</f>
        <v>44</v>
      </c>
      <c r="T421">
        <f>MIN(Parameters!$B$6,Data!T421)</f>
        <v>37</v>
      </c>
      <c r="U421">
        <f>MIN(Parameters!$B$6,Data!U421)</f>
        <v>51</v>
      </c>
      <c r="V421">
        <f>MIN(Parameters!$B$6,Data!V421)</f>
        <v>45</v>
      </c>
      <c r="W421">
        <f>MIN(Parameters!$B$6,Data!W421)</f>
        <v>41</v>
      </c>
      <c r="X421">
        <f>MIN(Parameters!$B$6,Data!X421)</f>
        <v>57</v>
      </c>
      <c r="Y421">
        <f>MIN(Parameters!$B$6,Data!Y421)</f>
        <v>47</v>
      </c>
      <c r="Z421">
        <f>MIN(Parameters!$B$6,Data!Z421)</f>
        <v>47</v>
      </c>
      <c r="AA421">
        <f>MIN(Parameters!$B$6,Data!AA421)</f>
        <v>81</v>
      </c>
      <c r="AB421">
        <f>MIN(Parameters!$B$6,Data!AB421)</f>
        <v>57</v>
      </c>
      <c r="AC421">
        <f>MIN(Parameters!$B$6,Data!AC421)</f>
        <v>54</v>
      </c>
      <c r="AD421">
        <f>MIN(Parameters!$B$6,Data!AD421)</f>
        <v>36</v>
      </c>
      <c r="AE421">
        <f>MIN(Parameters!$B$6,Data!AE421)</f>
        <v>65</v>
      </c>
      <c r="AG421" s="10">
        <v>410</v>
      </c>
      <c r="AH421" s="1">
        <f>B421*(Parameters!$C$6-Parameters!$D$6)-Parameters!$B$6*Parameters!$E$6</f>
        <v>5450</v>
      </c>
      <c r="AI421" s="1">
        <f>C421*(Parameters!$C$6-Parameters!$D$6)-Parameters!$B$6*Parameters!$E$6</f>
        <v>640</v>
      </c>
      <c r="AJ421" s="1">
        <f>D421*(Parameters!$C$6-Parameters!$D$6)-Parameters!$B$6*Parameters!$E$6</f>
        <v>-140</v>
      </c>
      <c r="AK421" s="1">
        <f>E421*(Parameters!$C$6-Parameters!$D$6)-Parameters!$B$6*Parameters!$E$6</f>
        <v>1420</v>
      </c>
      <c r="AL421" s="1">
        <f>F421*(Parameters!$C$6-Parameters!$D$6)-Parameters!$B$6*Parameters!$E$6</f>
        <v>3890</v>
      </c>
      <c r="AM421" s="1">
        <f>G421*(Parameters!$C$6-Parameters!$D$6)-Parameters!$B$6*Parameters!$E$6</f>
        <v>2200</v>
      </c>
      <c r="AN421" s="1">
        <f>H421*(Parameters!$C$6-Parameters!$D$6)-Parameters!$B$6*Parameters!$E$6</f>
        <v>5970</v>
      </c>
      <c r="AO421" s="1">
        <f>I421*(Parameters!$C$6-Parameters!$D$6)-Parameters!$B$6*Parameters!$E$6</f>
        <v>4540</v>
      </c>
      <c r="AP421" s="1">
        <f>J421*(Parameters!$C$6-Parameters!$D$6)-Parameters!$B$6*Parameters!$E$6</f>
        <v>2720</v>
      </c>
      <c r="AQ421" s="1">
        <f>K421*(Parameters!$C$6-Parameters!$D$6)-Parameters!$B$6*Parameters!$E$6</f>
        <v>4800</v>
      </c>
      <c r="AR421" s="1">
        <f>L421*(Parameters!$C$6-Parameters!$D$6)-Parameters!$B$6*Parameters!$E$6</f>
        <v>5060</v>
      </c>
      <c r="AS421" s="1">
        <f>M421*(Parameters!$C$6-Parameters!$D$6)-Parameters!$B$6*Parameters!$E$6</f>
        <v>6620</v>
      </c>
      <c r="AT421" s="1">
        <f>N421*(Parameters!$C$6-Parameters!$D$6)-Parameters!$B$6*Parameters!$E$6</f>
        <v>5450</v>
      </c>
      <c r="AU421" s="1">
        <f>O421*(Parameters!$C$6-Parameters!$D$6)-Parameters!$B$6*Parameters!$E$6</f>
        <v>-2220</v>
      </c>
      <c r="AV421" s="1">
        <f>P421*(Parameters!$C$6-Parameters!$D$6)-Parameters!$B$6*Parameters!$E$6</f>
        <v>1420</v>
      </c>
      <c r="AW421" s="1">
        <f>Q421*(Parameters!$C$6-Parameters!$D$6)-Parameters!$B$6*Parameters!$E$6</f>
        <v>5320</v>
      </c>
      <c r="AX421" s="1">
        <f>R421*(Parameters!$C$6-Parameters!$D$6)-Parameters!$B$6*Parameters!$E$6</f>
        <v>2720</v>
      </c>
      <c r="AY421" s="1">
        <f>S421*(Parameters!$C$6-Parameters!$D$6)-Parameters!$B$6*Parameters!$E$6</f>
        <v>2720</v>
      </c>
      <c r="AZ421" s="1">
        <f>T421*(Parameters!$C$6-Parameters!$D$6)-Parameters!$B$6*Parameters!$E$6</f>
        <v>1810</v>
      </c>
      <c r="BA421" s="1">
        <f>U421*(Parameters!$C$6-Parameters!$D$6)-Parameters!$B$6*Parameters!$E$6</f>
        <v>3630</v>
      </c>
      <c r="BB421" s="1">
        <f>V421*(Parameters!$C$6-Parameters!$D$6)-Parameters!$B$6*Parameters!$E$6</f>
        <v>2850</v>
      </c>
      <c r="BC421" s="1">
        <f>W421*(Parameters!$C$6-Parameters!$D$6)-Parameters!$B$6*Parameters!$E$6</f>
        <v>2330</v>
      </c>
      <c r="BD421" s="1">
        <f>X421*(Parameters!$C$6-Parameters!$D$6)-Parameters!$B$6*Parameters!$E$6</f>
        <v>4410</v>
      </c>
      <c r="BE421" s="1">
        <f>Y421*(Parameters!$C$6-Parameters!$D$6)-Parameters!$B$6*Parameters!$E$6</f>
        <v>3110</v>
      </c>
      <c r="BF421" s="1">
        <f>Z421*(Parameters!$C$6-Parameters!$D$6)-Parameters!$B$6*Parameters!$E$6</f>
        <v>3110</v>
      </c>
      <c r="BG421" s="1">
        <f>AA421*(Parameters!$C$6-Parameters!$D$6)-Parameters!$B$6*Parameters!$E$6</f>
        <v>7530</v>
      </c>
      <c r="BH421" s="1">
        <f>AB421*(Parameters!$C$6-Parameters!$D$6)-Parameters!$B$6*Parameters!$E$6</f>
        <v>4410</v>
      </c>
      <c r="BI421" s="1">
        <f>AC421*(Parameters!$C$6-Parameters!$D$6)-Parameters!$B$6*Parameters!$E$6</f>
        <v>4020</v>
      </c>
      <c r="BJ421" s="1">
        <f>AD421*(Parameters!$C$6-Parameters!$D$6)-Parameters!$B$6*Parameters!$E$6</f>
        <v>1680</v>
      </c>
      <c r="BK421" s="1">
        <f>AE421*(Parameters!$C$6-Parameters!$D$6)-Parameters!$B$6*Parameters!$E$6</f>
        <v>5450</v>
      </c>
    </row>
    <row r="422" spans="1:63" x14ac:dyDescent="0.35">
      <c r="A422" s="10">
        <v>411</v>
      </c>
      <c r="B422">
        <f>MIN(Parameters!$B$6,Data!B422)</f>
        <v>41</v>
      </c>
      <c r="C422">
        <f>MIN(Parameters!$B$6,Data!C422)</f>
        <v>42</v>
      </c>
      <c r="D422">
        <f>MIN(Parameters!$B$6,Data!D422)</f>
        <v>50</v>
      </c>
      <c r="E422">
        <f>MIN(Parameters!$B$6,Data!E422)</f>
        <v>25</v>
      </c>
      <c r="F422">
        <f>MIN(Parameters!$B$6,Data!F422)</f>
        <v>51</v>
      </c>
      <c r="G422">
        <f>MIN(Parameters!$B$6,Data!G422)</f>
        <v>60</v>
      </c>
      <c r="H422">
        <f>MIN(Parameters!$B$6,Data!H422)</f>
        <v>54</v>
      </c>
      <c r="I422">
        <f>MIN(Parameters!$B$6,Data!I422)</f>
        <v>53</v>
      </c>
      <c r="J422">
        <f>MIN(Parameters!$B$6,Data!J422)</f>
        <v>57</v>
      </c>
      <c r="K422">
        <f>MIN(Parameters!$B$6,Data!K422)</f>
        <v>57</v>
      </c>
      <c r="L422">
        <f>MIN(Parameters!$B$6,Data!L422)</f>
        <v>24</v>
      </c>
      <c r="M422">
        <f>MIN(Parameters!$B$6,Data!M422)</f>
        <v>49</v>
      </c>
      <c r="N422">
        <f>MIN(Parameters!$B$6,Data!N422)</f>
        <v>47</v>
      </c>
      <c r="O422">
        <f>MIN(Parameters!$B$6,Data!O422)</f>
        <v>64</v>
      </c>
      <c r="P422">
        <f>MIN(Parameters!$B$6,Data!P422)</f>
        <v>59</v>
      </c>
      <c r="Q422">
        <f>MIN(Parameters!$B$6,Data!Q422)</f>
        <v>34</v>
      </c>
      <c r="R422">
        <f>MIN(Parameters!$B$6,Data!R422)</f>
        <v>47</v>
      </c>
      <c r="S422">
        <f>MIN(Parameters!$B$6,Data!S422)</f>
        <v>45</v>
      </c>
      <c r="T422">
        <f>MIN(Parameters!$B$6,Data!T422)</f>
        <v>68</v>
      </c>
      <c r="U422">
        <f>MIN(Parameters!$B$6,Data!U422)</f>
        <v>41</v>
      </c>
      <c r="V422">
        <f>MIN(Parameters!$B$6,Data!V422)</f>
        <v>52</v>
      </c>
      <c r="W422">
        <f>MIN(Parameters!$B$6,Data!W422)</f>
        <v>28</v>
      </c>
      <c r="X422">
        <f>MIN(Parameters!$B$6,Data!X422)</f>
        <v>48</v>
      </c>
      <c r="Y422">
        <f>MIN(Parameters!$B$6,Data!Y422)</f>
        <v>58</v>
      </c>
      <c r="Z422">
        <f>MIN(Parameters!$B$6,Data!Z422)</f>
        <v>46</v>
      </c>
      <c r="AA422">
        <f>MIN(Parameters!$B$6,Data!AA422)</f>
        <v>49</v>
      </c>
      <c r="AB422">
        <f>MIN(Parameters!$B$6,Data!AB422)</f>
        <v>37</v>
      </c>
      <c r="AC422">
        <f>MIN(Parameters!$B$6,Data!AC422)</f>
        <v>46</v>
      </c>
      <c r="AD422">
        <f>MIN(Parameters!$B$6,Data!AD422)</f>
        <v>44</v>
      </c>
      <c r="AE422">
        <f>MIN(Parameters!$B$6,Data!AE422)</f>
        <v>53</v>
      </c>
      <c r="AG422" s="10">
        <v>411</v>
      </c>
      <c r="AH422" s="1">
        <f>B422*(Parameters!$C$6-Parameters!$D$6)-Parameters!$B$6*Parameters!$E$6</f>
        <v>2330</v>
      </c>
      <c r="AI422" s="1">
        <f>C422*(Parameters!$C$6-Parameters!$D$6)-Parameters!$B$6*Parameters!$E$6</f>
        <v>2460</v>
      </c>
      <c r="AJ422" s="1">
        <f>D422*(Parameters!$C$6-Parameters!$D$6)-Parameters!$B$6*Parameters!$E$6</f>
        <v>3500</v>
      </c>
      <c r="AK422" s="1">
        <f>E422*(Parameters!$C$6-Parameters!$D$6)-Parameters!$B$6*Parameters!$E$6</f>
        <v>250</v>
      </c>
      <c r="AL422" s="1">
        <f>F422*(Parameters!$C$6-Parameters!$D$6)-Parameters!$B$6*Parameters!$E$6</f>
        <v>3630</v>
      </c>
      <c r="AM422" s="1">
        <f>G422*(Parameters!$C$6-Parameters!$D$6)-Parameters!$B$6*Parameters!$E$6</f>
        <v>4800</v>
      </c>
      <c r="AN422" s="1">
        <f>H422*(Parameters!$C$6-Parameters!$D$6)-Parameters!$B$6*Parameters!$E$6</f>
        <v>4020</v>
      </c>
      <c r="AO422" s="1">
        <f>I422*(Parameters!$C$6-Parameters!$D$6)-Parameters!$B$6*Parameters!$E$6</f>
        <v>3890</v>
      </c>
      <c r="AP422" s="1">
        <f>J422*(Parameters!$C$6-Parameters!$D$6)-Parameters!$B$6*Parameters!$E$6</f>
        <v>4410</v>
      </c>
      <c r="AQ422" s="1">
        <f>K422*(Parameters!$C$6-Parameters!$D$6)-Parameters!$B$6*Parameters!$E$6</f>
        <v>4410</v>
      </c>
      <c r="AR422" s="1">
        <f>L422*(Parameters!$C$6-Parameters!$D$6)-Parameters!$B$6*Parameters!$E$6</f>
        <v>120</v>
      </c>
      <c r="AS422" s="1">
        <f>M422*(Parameters!$C$6-Parameters!$D$6)-Parameters!$B$6*Parameters!$E$6</f>
        <v>3370</v>
      </c>
      <c r="AT422" s="1">
        <f>N422*(Parameters!$C$6-Parameters!$D$6)-Parameters!$B$6*Parameters!$E$6</f>
        <v>3110</v>
      </c>
      <c r="AU422" s="1">
        <f>O422*(Parameters!$C$6-Parameters!$D$6)-Parameters!$B$6*Parameters!$E$6</f>
        <v>5320</v>
      </c>
      <c r="AV422" s="1">
        <f>P422*(Parameters!$C$6-Parameters!$D$6)-Parameters!$B$6*Parameters!$E$6</f>
        <v>4670</v>
      </c>
      <c r="AW422" s="1">
        <f>Q422*(Parameters!$C$6-Parameters!$D$6)-Parameters!$B$6*Parameters!$E$6</f>
        <v>1420</v>
      </c>
      <c r="AX422" s="1">
        <f>R422*(Parameters!$C$6-Parameters!$D$6)-Parameters!$B$6*Parameters!$E$6</f>
        <v>3110</v>
      </c>
      <c r="AY422" s="1">
        <f>S422*(Parameters!$C$6-Parameters!$D$6)-Parameters!$B$6*Parameters!$E$6</f>
        <v>2850</v>
      </c>
      <c r="AZ422" s="1">
        <f>T422*(Parameters!$C$6-Parameters!$D$6)-Parameters!$B$6*Parameters!$E$6</f>
        <v>5840</v>
      </c>
      <c r="BA422" s="1">
        <f>U422*(Parameters!$C$6-Parameters!$D$6)-Parameters!$B$6*Parameters!$E$6</f>
        <v>2330</v>
      </c>
      <c r="BB422" s="1">
        <f>V422*(Parameters!$C$6-Parameters!$D$6)-Parameters!$B$6*Parameters!$E$6</f>
        <v>3760</v>
      </c>
      <c r="BC422" s="1">
        <f>W422*(Parameters!$C$6-Parameters!$D$6)-Parameters!$B$6*Parameters!$E$6</f>
        <v>640</v>
      </c>
      <c r="BD422" s="1">
        <f>X422*(Parameters!$C$6-Parameters!$D$6)-Parameters!$B$6*Parameters!$E$6</f>
        <v>3240</v>
      </c>
      <c r="BE422" s="1">
        <f>Y422*(Parameters!$C$6-Parameters!$D$6)-Parameters!$B$6*Parameters!$E$6</f>
        <v>4540</v>
      </c>
      <c r="BF422" s="1">
        <f>Z422*(Parameters!$C$6-Parameters!$D$6)-Parameters!$B$6*Parameters!$E$6</f>
        <v>2980</v>
      </c>
      <c r="BG422" s="1">
        <f>AA422*(Parameters!$C$6-Parameters!$D$6)-Parameters!$B$6*Parameters!$E$6</f>
        <v>3370</v>
      </c>
      <c r="BH422" s="1">
        <f>AB422*(Parameters!$C$6-Parameters!$D$6)-Parameters!$B$6*Parameters!$E$6</f>
        <v>1810</v>
      </c>
      <c r="BI422" s="1">
        <f>AC422*(Parameters!$C$6-Parameters!$D$6)-Parameters!$B$6*Parameters!$E$6</f>
        <v>2980</v>
      </c>
      <c r="BJ422" s="1">
        <f>AD422*(Parameters!$C$6-Parameters!$D$6)-Parameters!$B$6*Parameters!$E$6</f>
        <v>2720</v>
      </c>
      <c r="BK422" s="1">
        <f>AE422*(Parameters!$C$6-Parameters!$D$6)-Parameters!$B$6*Parameters!$E$6</f>
        <v>3890</v>
      </c>
    </row>
    <row r="423" spans="1:63" x14ac:dyDescent="0.35">
      <c r="A423" s="10">
        <v>412</v>
      </c>
      <c r="B423">
        <f>MIN(Parameters!$B$6,Data!B423)</f>
        <v>58</v>
      </c>
      <c r="C423">
        <f>MIN(Parameters!$B$6,Data!C423)</f>
        <v>31</v>
      </c>
      <c r="D423">
        <f>MIN(Parameters!$B$6,Data!D423)</f>
        <v>53</v>
      </c>
      <c r="E423">
        <f>MIN(Parameters!$B$6,Data!E423)</f>
        <v>44</v>
      </c>
      <c r="F423">
        <f>MIN(Parameters!$B$6,Data!F423)</f>
        <v>49</v>
      </c>
      <c r="G423">
        <f>MIN(Parameters!$B$6,Data!G423)</f>
        <v>51</v>
      </c>
      <c r="H423">
        <f>MIN(Parameters!$B$6,Data!H423)</f>
        <v>32</v>
      </c>
      <c r="I423">
        <f>MIN(Parameters!$B$6,Data!I423)</f>
        <v>23</v>
      </c>
      <c r="J423">
        <f>MIN(Parameters!$B$6,Data!J423)</f>
        <v>74</v>
      </c>
      <c r="K423">
        <f>MIN(Parameters!$B$6,Data!K423)</f>
        <v>29</v>
      </c>
      <c r="L423">
        <f>MIN(Parameters!$B$6,Data!L423)</f>
        <v>70</v>
      </c>
      <c r="M423">
        <f>MIN(Parameters!$B$6,Data!M423)</f>
        <v>59</v>
      </c>
      <c r="N423">
        <f>MIN(Parameters!$B$6,Data!N423)</f>
        <v>67</v>
      </c>
      <c r="O423">
        <f>MIN(Parameters!$B$6,Data!O423)</f>
        <v>70</v>
      </c>
      <c r="P423">
        <f>MIN(Parameters!$B$6,Data!P423)</f>
        <v>44</v>
      </c>
      <c r="Q423">
        <f>MIN(Parameters!$B$6,Data!Q423)</f>
        <v>29</v>
      </c>
      <c r="R423">
        <f>MIN(Parameters!$B$6,Data!R423)</f>
        <v>67</v>
      </c>
      <c r="S423">
        <f>MIN(Parameters!$B$6,Data!S423)</f>
        <v>45</v>
      </c>
      <c r="T423">
        <f>MIN(Parameters!$B$6,Data!T423)</f>
        <v>70</v>
      </c>
      <c r="U423">
        <f>MIN(Parameters!$B$6,Data!U423)</f>
        <v>61</v>
      </c>
      <c r="V423">
        <f>MIN(Parameters!$B$6,Data!V423)</f>
        <v>35</v>
      </c>
      <c r="W423">
        <f>MIN(Parameters!$B$6,Data!W423)</f>
        <v>70</v>
      </c>
      <c r="X423">
        <f>MIN(Parameters!$B$6,Data!X423)</f>
        <v>30</v>
      </c>
      <c r="Y423">
        <f>MIN(Parameters!$B$6,Data!Y423)</f>
        <v>51</v>
      </c>
      <c r="Z423">
        <f>MIN(Parameters!$B$6,Data!Z423)</f>
        <v>54</v>
      </c>
      <c r="AA423">
        <f>MIN(Parameters!$B$6,Data!AA423)</f>
        <v>33</v>
      </c>
      <c r="AB423">
        <f>MIN(Parameters!$B$6,Data!AB423)</f>
        <v>36</v>
      </c>
      <c r="AC423">
        <f>MIN(Parameters!$B$6,Data!AC423)</f>
        <v>26</v>
      </c>
      <c r="AD423">
        <f>MIN(Parameters!$B$6,Data!AD423)</f>
        <v>37</v>
      </c>
      <c r="AE423">
        <f>MIN(Parameters!$B$6,Data!AE423)</f>
        <v>30</v>
      </c>
      <c r="AG423" s="10">
        <v>412</v>
      </c>
      <c r="AH423" s="1">
        <f>B423*(Parameters!$C$6-Parameters!$D$6)-Parameters!$B$6*Parameters!$E$6</f>
        <v>4540</v>
      </c>
      <c r="AI423" s="1">
        <f>C423*(Parameters!$C$6-Parameters!$D$6)-Parameters!$B$6*Parameters!$E$6</f>
        <v>1030</v>
      </c>
      <c r="AJ423" s="1">
        <f>D423*(Parameters!$C$6-Parameters!$D$6)-Parameters!$B$6*Parameters!$E$6</f>
        <v>3890</v>
      </c>
      <c r="AK423" s="1">
        <f>E423*(Parameters!$C$6-Parameters!$D$6)-Parameters!$B$6*Parameters!$E$6</f>
        <v>2720</v>
      </c>
      <c r="AL423" s="1">
        <f>F423*(Parameters!$C$6-Parameters!$D$6)-Parameters!$B$6*Parameters!$E$6</f>
        <v>3370</v>
      </c>
      <c r="AM423" s="1">
        <f>G423*(Parameters!$C$6-Parameters!$D$6)-Parameters!$B$6*Parameters!$E$6</f>
        <v>3630</v>
      </c>
      <c r="AN423" s="1">
        <f>H423*(Parameters!$C$6-Parameters!$D$6)-Parameters!$B$6*Parameters!$E$6</f>
        <v>1160</v>
      </c>
      <c r="AO423" s="1">
        <f>I423*(Parameters!$C$6-Parameters!$D$6)-Parameters!$B$6*Parameters!$E$6</f>
        <v>-10</v>
      </c>
      <c r="AP423" s="1">
        <f>J423*(Parameters!$C$6-Parameters!$D$6)-Parameters!$B$6*Parameters!$E$6</f>
        <v>6620</v>
      </c>
      <c r="AQ423" s="1">
        <f>K423*(Parameters!$C$6-Parameters!$D$6)-Parameters!$B$6*Parameters!$E$6</f>
        <v>770</v>
      </c>
      <c r="AR423" s="1">
        <f>L423*(Parameters!$C$6-Parameters!$D$6)-Parameters!$B$6*Parameters!$E$6</f>
        <v>6100</v>
      </c>
      <c r="AS423" s="1">
        <f>M423*(Parameters!$C$6-Parameters!$D$6)-Parameters!$B$6*Parameters!$E$6</f>
        <v>4670</v>
      </c>
      <c r="AT423" s="1">
        <f>N423*(Parameters!$C$6-Parameters!$D$6)-Parameters!$B$6*Parameters!$E$6</f>
        <v>5710</v>
      </c>
      <c r="AU423" s="1">
        <f>O423*(Parameters!$C$6-Parameters!$D$6)-Parameters!$B$6*Parameters!$E$6</f>
        <v>6100</v>
      </c>
      <c r="AV423" s="1">
        <f>P423*(Parameters!$C$6-Parameters!$D$6)-Parameters!$B$6*Parameters!$E$6</f>
        <v>2720</v>
      </c>
      <c r="AW423" s="1">
        <f>Q423*(Parameters!$C$6-Parameters!$D$6)-Parameters!$B$6*Parameters!$E$6</f>
        <v>770</v>
      </c>
      <c r="AX423" s="1">
        <f>R423*(Parameters!$C$6-Parameters!$D$6)-Parameters!$B$6*Parameters!$E$6</f>
        <v>5710</v>
      </c>
      <c r="AY423" s="1">
        <f>S423*(Parameters!$C$6-Parameters!$D$6)-Parameters!$B$6*Parameters!$E$6</f>
        <v>2850</v>
      </c>
      <c r="AZ423" s="1">
        <f>T423*(Parameters!$C$6-Parameters!$D$6)-Parameters!$B$6*Parameters!$E$6</f>
        <v>6100</v>
      </c>
      <c r="BA423" s="1">
        <f>U423*(Parameters!$C$6-Parameters!$D$6)-Parameters!$B$6*Parameters!$E$6</f>
        <v>4930</v>
      </c>
      <c r="BB423" s="1">
        <f>V423*(Parameters!$C$6-Parameters!$D$6)-Parameters!$B$6*Parameters!$E$6</f>
        <v>1550</v>
      </c>
      <c r="BC423" s="1">
        <f>W423*(Parameters!$C$6-Parameters!$D$6)-Parameters!$B$6*Parameters!$E$6</f>
        <v>6100</v>
      </c>
      <c r="BD423" s="1">
        <f>X423*(Parameters!$C$6-Parameters!$D$6)-Parameters!$B$6*Parameters!$E$6</f>
        <v>900</v>
      </c>
      <c r="BE423" s="1">
        <f>Y423*(Parameters!$C$6-Parameters!$D$6)-Parameters!$B$6*Parameters!$E$6</f>
        <v>3630</v>
      </c>
      <c r="BF423" s="1">
        <f>Z423*(Parameters!$C$6-Parameters!$D$6)-Parameters!$B$6*Parameters!$E$6</f>
        <v>4020</v>
      </c>
      <c r="BG423" s="1">
        <f>AA423*(Parameters!$C$6-Parameters!$D$6)-Parameters!$B$6*Parameters!$E$6</f>
        <v>1290</v>
      </c>
      <c r="BH423" s="1">
        <f>AB423*(Parameters!$C$6-Parameters!$D$6)-Parameters!$B$6*Parameters!$E$6</f>
        <v>1680</v>
      </c>
      <c r="BI423" s="1">
        <f>AC423*(Parameters!$C$6-Parameters!$D$6)-Parameters!$B$6*Parameters!$E$6</f>
        <v>380</v>
      </c>
      <c r="BJ423" s="1">
        <f>AD423*(Parameters!$C$6-Parameters!$D$6)-Parameters!$B$6*Parameters!$E$6</f>
        <v>1810</v>
      </c>
      <c r="BK423" s="1">
        <f>AE423*(Parameters!$C$6-Parameters!$D$6)-Parameters!$B$6*Parameters!$E$6</f>
        <v>900</v>
      </c>
    </row>
    <row r="424" spans="1:63" x14ac:dyDescent="0.35">
      <c r="A424" s="10">
        <v>413</v>
      </c>
      <c r="B424">
        <f>MIN(Parameters!$B$6,Data!B424)</f>
        <v>32</v>
      </c>
      <c r="C424">
        <f>MIN(Parameters!$B$6,Data!C424)</f>
        <v>52</v>
      </c>
      <c r="D424">
        <f>MIN(Parameters!$B$6,Data!D424)</f>
        <v>30</v>
      </c>
      <c r="E424">
        <f>MIN(Parameters!$B$6,Data!E424)</f>
        <v>33</v>
      </c>
      <c r="F424">
        <f>MIN(Parameters!$B$6,Data!F424)</f>
        <v>66</v>
      </c>
      <c r="G424">
        <f>MIN(Parameters!$B$6,Data!G424)</f>
        <v>41</v>
      </c>
      <c r="H424">
        <f>MIN(Parameters!$B$6,Data!H424)</f>
        <v>77</v>
      </c>
      <c r="I424">
        <f>MIN(Parameters!$B$6,Data!I424)</f>
        <v>40</v>
      </c>
      <c r="J424">
        <f>MIN(Parameters!$B$6,Data!J424)</f>
        <v>42</v>
      </c>
      <c r="K424">
        <f>MIN(Parameters!$B$6,Data!K424)</f>
        <v>75</v>
      </c>
      <c r="L424">
        <f>MIN(Parameters!$B$6,Data!L424)</f>
        <v>77</v>
      </c>
      <c r="M424">
        <f>MIN(Parameters!$B$6,Data!M424)</f>
        <v>32</v>
      </c>
      <c r="N424">
        <f>MIN(Parameters!$B$6,Data!N424)</f>
        <v>49</v>
      </c>
      <c r="O424">
        <f>MIN(Parameters!$B$6,Data!O424)</f>
        <v>55</v>
      </c>
      <c r="P424">
        <f>MIN(Parameters!$B$6,Data!P424)</f>
        <v>53</v>
      </c>
      <c r="Q424">
        <f>MIN(Parameters!$B$6,Data!Q424)</f>
        <v>51</v>
      </c>
      <c r="R424">
        <f>MIN(Parameters!$B$6,Data!R424)</f>
        <v>68</v>
      </c>
      <c r="S424">
        <f>MIN(Parameters!$B$6,Data!S424)</f>
        <v>61</v>
      </c>
      <c r="T424">
        <f>MIN(Parameters!$B$6,Data!T424)</f>
        <v>64</v>
      </c>
      <c r="U424">
        <f>MIN(Parameters!$B$6,Data!U424)</f>
        <v>50</v>
      </c>
      <c r="V424">
        <f>MIN(Parameters!$B$6,Data!V424)</f>
        <v>43</v>
      </c>
      <c r="W424">
        <f>MIN(Parameters!$B$6,Data!W424)</f>
        <v>77</v>
      </c>
      <c r="X424">
        <f>MIN(Parameters!$B$6,Data!X424)</f>
        <v>66</v>
      </c>
      <c r="Y424">
        <f>MIN(Parameters!$B$6,Data!Y424)</f>
        <v>62</v>
      </c>
      <c r="Z424">
        <f>MIN(Parameters!$B$6,Data!Z424)</f>
        <v>54</v>
      </c>
      <c r="AA424">
        <f>MIN(Parameters!$B$6,Data!AA424)</f>
        <v>49</v>
      </c>
      <c r="AB424">
        <f>MIN(Parameters!$B$6,Data!AB424)</f>
        <v>56</v>
      </c>
      <c r="AC424">
        <f>MIN(Parameters!$B$6,Data!AC424)</f>
        <v>48</v>
      </c>
      <c r="AD424">
        <f>MIN(Parameters!$B$6,Data!AD424)</f>
        <v>74</v>
      </c>
      <c r="AE424">
        <f>MIN(Parameters!$B$6,Data!AE424)</f>
        <v>36</v>
      </c>
      <c r="AG424" s="10">
        <v>413</v>
      </c>
      <c r="AH424" s="1">
        <f>B424*(Parameters!$C$6-Parameters!$D$6)-Parameters!$B$6*Parameters!$E$6</f>
        <v>1160</v>
      </c>
      <c r="AI424" s="1">
        <f>C424*(Parameters!$C$6-Parameters!$D$6)-Parameters!$B$6*Parameters!$E$6</f>
        <v>3760</v>
      </c>
      <c r="AJ424" s="1">
        <f>D424*(Parameters!$C$6-Parameters!$D$6)-Parameters!$B$6*Parameters!$E$6</f>
        <v>900</v>
      </c>
      <c r="AK424" s="1">
        <f>E424*(Parameters!$C$6-Parameters!$D$6)-Parameters!$B$6*Parameters!$E$6</f>
        <v>1290</v>
      </c>
      <c r="AL424" s="1">
        <f>F424*(Parameters!$C$6-Parameters!$D$6)-Parameters!$B$6*Parameters!$E$6</f>
        <v>5580</v>
      </c>
      <c r="AM424" s="1">
        <f>G424*(Parameters!$C$6-Parameters!$D$6)-Parameters!$B$6*Parameters!$E$6</f>
        <v>2330</v>
      </c>
      <c r="AN424" s="1">
        <f>H424*(Parameters!$C$6-Parameters!$D$6)-Parameters!$B$6*Parameters!$E$6</f>
        <v>7010</v>
      </c>
      <c r="AO424" s="1">
        <f>I424*(Parameters!$C$6-Parameters!$D$6)-Parameters!$B$6*Parameters!$E$6</f>
        <v>2200</v>
      </c>
      <c r="AP424" s="1">
        <f>J424*(Parameters!$C$6-Parameters!$D$6)-Parameters!$B$6*Parameters!$E$6</f>
        <v>2460</v>
      </c>
      <c r="AQ424" s="1">
        <f>K424*(Parameters!$C$6-Parameters!$D$6)-Parameters!$B$6*Parameters!$E$6</f>
        <v>6750</v>
      </c>
      <c r="AR424" s="1">
        <f>L424*(Parameters!$C$6-Parameters!$D$6)-Parameters!$B$6*Parameters!$E$6</f>
        <v>7010</v>
      </c>
      <c r="AS424" s="1">
        <f>M424*(Parameters!$C$6-Parameters!$D$6)-Parameters!$B$6*Parameters!$E$6</f>
        <v>1160</v>
      </c>
      <c r="AT424" s="1">
        <f>N424*(Parameters!$C$6-Parameters!$D$6)-Parameters!$B$6*Parameters!$E$6</f>
        <v>3370</v>
      </c>
      <c r="AU424" s="1">
        <f>O424*(Parameters!$C$6-Parameters!$D$6)-Parameters!$B$6*Parameters!$E$6</f>
        <v>4150</v>
      </c>
      <c r="AV424" s="1">
        <f>P424*(Parameters!$C$6-Parameters!$D$6)-Parameters!$B$6*Parameters!$E$6</f>
        <v>3890</v>
      </c>
      <c r="AW424" s="1">
        <f>Q424*(Parameters!$C$6-Parameters!$D$6)-Parameters!$B$6*Parameters!$E$6</f>
        <v>3630</v>
      </c>
      <c r="AX424" s="1">
        <f>R424*(Parameters!$C$6-Parameters!$D$6)-Parameters!$B$6*Parameters!$E$6</f>
        <v>5840</v>
      </c>
      <c r="AY424" s="1">
        <f>S424*(Parameters!$C$6-Parameters!$D$6)-Parameters!$B$6*Parameters!$E$6</f>
        <v>4930</v>
      </c>
      <c r="AZ424" s="1">
        <f>T424*(Parameters!$C$6-Parameters!$D$6)-Parameters!$B$6*Parameters!$E$6</f>
        <v>5320</v>
      </c>
      <c r="BA424" s="1">
        <f>U424*(Parameters!$C$6-Parameters!$D$6)-Parameters!$B$6*Parameters!$E$6</f>
        <v>3500</v>
      </c>
      <c r="BB424" s="1">
        <f>V424*(Parameters!$C$6-Parameters!$D$6)-Parameters!$B$6*Parameters!$E$6</f>
        <v>2590</v>
      </c>
      <c r="BC424" s="1">
        <f>W424*(Parameters!$C$6-Parameters!$D$6)-Parameters!$B$6*Parameters!$E$6</f>
        <v>7010</v>
      </c>
      <c r="BD424" s="1">
        <f>X424*(Parameters!$C$6-Parameters!$D$6)-Parameters!$B$6*Parameters!$E$6</f>
        <v>5580</v>
      </c>
      <c r="BE424" s="1">
        <f>Y424*(Parameters!$C$6-Parameters!$D$6)-Parameters!$B$6*Parameters!$E$6</f>
        <v>5060</v>
      </c>
      <c r="BF424" s="1">
        <f>Z424*(Parameters!$C$6-Parameters!$D$6)-Parameters!$B$6*Parameters!$E$6</f>
        <v>4020</v>
      </c>
      <c r="BG424" s="1">
        <f>AA424*(Parameters!$C$6-Parameters!$D$6)-Parameters!$B$6*Parameters!$E$6</f>
        <v>3370</v>
      </c>
      <c r="BH424" s="1">
        <f>AB424*(Parameters!$C$6-Parameters!$D$6)-Parameters!$B$6*Parameters!$E$6</f>
        <v>4280</v>
      </c>
      <c r="BI424" s="1">
        <f>AC424*(Parameters!$C$6-Parameters!$D$6)-Parameters!$B$6*Parameters!$E$6</f>
        <v>3240</v>
      </c>
      <c r="BJ424" s="1">
        <f>AD424*(Parameters!$C$6-Parameters!$D$6)-Parameters!$B$6*Parameters!$E$6</f>
        <v>6620</v>
      </c>
      <c r="BK424" s="1">
        <f>AE424*(Parameters!$C$6-Parameters!$D$6)-Parameters!$B$6*Parameters!$E$6</f>
        <v>1680</v>
      </c>
    </row>
    <row r="425" spans="1:63" x14ac:dyDescent="0.35">
      <c r="A425" s="10">
        <v>414</v>
      </c>
      <c r="B425">
        <f>MIN(Parameters!$B$6,Data!B425)</f>
        <v>56</v>
      </c>
      <c r="C425">
        <f>MIN(Parameters!$B$6,Data!C425)</f>
        <v>73</v>
      </c>
      <c r="D425">
        <f>MIN(Parameters!$B$6,Data!D425)</f>
        <v>65</v>
      </c>
      <c r="E425">
        <f>MIN(Parameters!$B$6,Data!E425)</f>
        <v>50</v>
      </c>
      <c r="F425">
        <f>MIN(Parameters!$B$6,Data!F425)</f>
        <v>23</v>
      </c>
      <c r="G425">
        <f>MIN(Parameters!$B$6,Data!G425)</f>
        <v>41</v>
      </c>
      <c r="H425">
        <f>MIN(Parameters!$B$6,Data!H425)</f>
        <v>49</v>
      </c>
      <c r="I425">
        <f>MIN(Parameters!$B$6,Data!I425)</f>
        <v>41</v>
      </c>
      <c r="J425">
        <f>MIN(Parameters!$B$6,Data!J425)</f>
        <v>48</v>
      </c>
      <c r="K425">
        <f>MIN(Parameters!$B$6,Data!K425)</f>
        <v>54</v>
      </c>
      <c r="L425">
        <f>MIN(Parameters!$B$6,Data!L425)</f>
        <v>45</v>
      </c>
      <c r="M425">
        <f>MIN(Parameters!$B$6,Data!M425)</f>
        <v>49</v>
      </c>
      <c r="N425">
        <f>MIN(Parameters!$B$6,Data!N425)</f>
        <v>27</v>
      </c>
      <c r="O425">
        <f>MIN(Parameters!$B$6,Data!O425)</f>
        <v>56</v>
      </c>
      <c r="P425">
        <f>MIN(Parameters!$B$6,Data!P425)</f>
        <v>32</v>
      </c>
      <c r="Q425">
        <f>MIN(Parameters!$B$6,Data!Q425)</f>
        <v>74</v>
      </c>
      <c r="R425">
        <f>MIN(Parameters!$B$6,Data!R425)</f>
        <v>47</v>
      </c>
      <c r="S425">
        <f>MIN(Parameters!$B$6,Data!S425)</f>
        <v>48</v>
      </c>
      <c r="T425">
        <f>MIN(Parameters!$B$6,Data!T425)</f>
        <v>60</v>
      </c>
      <c r="U425">
        <f>MIN(Parameters!$B$6,Data!U425)</f>
        <v>36</v>
      </c>
      <c r="V425">
        <f>MIN(Parameters!$B$6,Data!V425)</f>
        <v>70</v>
      </c>
      <c r="W425">
        <f>MIN(Parameters!$B$6,Data!W425)</f>
        <v>54</v>
      </c>
      <c r="X425">
        <f>MIN(Parameters!$B$6,Data!X425)</f>
        <v>47</v>
      </c>
      <c r="Y425">
        <f>MIN(Parameters!$B$6,Data!Y425)</f>
        <v>23</v>
      </c>
      <c r="Z425">
        <f>MIN(Parameters!$B$6,Data!Z425)</f>
        <v>43</v>
      </c>
      <c r="AA425">
        <f>MIN(Parameters!$B$6,Data!AA425)</f>
        <v>61</v>
      </c>
      <c r="AB425">
        <f>MIN(Parameters!$B$6,Data!AB425)</f>
        <v>37</v>
      </c>
      <c r="AC425">
        <f>MIN(Parameters!$B$6,Data!AC425)</f>
        <v>58</v>
      </c>
      <c r="AD425">
        <f>MIN(Parameters!$B$6,Data!AD425)</f>
        <v>45</v>
      </c>
      <c r="AE425">
        <f>MIN(Parameters!$B$6,Data!AE425)</f>
        <v>44</v>
      </c>
      <c r="AG425" s="10">
        <v>414</v>
      </c>
      <c r="AH425" s="1">
        <f>B425*(Parameters!$C$6-Parameters!$D$6)-Parameters!$B$6*Parameters!$E$6</f>
        <v>4280</v>
      </c>
      <c r="AI425" s="1">
        <f>C425*(Parameters!$C$6-Parameters!$D$6)-Parameters!$B$6*Parameters!$E$6</f>
        <v>6490</v>
      </c>
      <c r="AJ425" s="1">
        <f>D425*(Parameters!$C$6-Parameters!$D$6)-Parameters!$B$6*Parameters!$E$6</f>
        <v>5450</v>
      </c>
      <c r="AK425" s="1">
        <f>E425*(Parameters!$C$6-Parameters!$D$6)-Parameters!$B$6*Parameters!$E$6</f>
        <v>3500</v>
      </c>
      <c r="AL425" s="1">
        <f>F425*(Parameters!$C$6-Parameters!$D$6)-Parameters!$B$6*Parameters!$E$6</f>
        <v>-10</v>
      </c>
      <c r="AM425" s="1">
        <f>G425*(Parameters!$C$6-Parameters!$D$6)-Parameters!$B$6*Parameters!$E$6</f>
        <v>2330</v>
      </c>
      <c r="AN425" s="1">
        <f>H425*(Parameters!$C$6-Parameters!$D$6)-Parameters!$B$6*Parameters!$E$6</f>
        <v>3370</v>
      </c>
      <c r="AO425" s="1">
        <f>I425*(Parameters!$C$6-Parameters!$D$6)-Parameters!$B$6*Parameters!$E$6</f>
        <v>2330</v>
      </c>
      <c r="AP425" s="1">
        <f>J425*(Parameters!$C$6-Parameters!$D$6)-Parameters!$B$6*Parameters!$E$6</f>
        <v>3240</v>
      </c>
      <c r="AQ425" s="1">
        <f>K425*(Parameters!$C$6-Parameters!$D$6)-Parameters!$B$6*Parameters!$E$6</f>
        <v>4020</v>
      </c>
      <c r="AR425" s="1">
        <f>L425*(Parameters!$C$6-Parameters!$D$6)-Parameters!$B$6*Parameters!$E$6</f>
        <v>2850</v>
      </c>
      <c r="AS425" s="1">
        <f>M425*(Parameters!$C$6-Parameters!$D$6)-Parameters!$B$6*Parameters!$E$6</f>
        <v>3370</v>
      </c>
      <c r="AT425" s="1">
        <f>N425*(Parameters!$C$6-Parameters!$D$6)-Parameters!$B$6*Parameters!$E$6</f>
        <v>510</v>
      </c>
      <c r="AU425" s="1">
        <f>O425*(Parameters!$C$6-Parameters!$D$6)-Parameters!$B$6*Parameters!$E$6</f>
        <v>4280</v>
      </c>
      <c r="AV425" s="1">
        <f>P425*(Parameters!$C$6-Parameters!$D$6)-Parameters!$B$6*Parameters!$E$6</f>
        <v>1160</v>
      </c>
      <c r="AW425" s="1">
        <f>Q425*(Parameters!$C$6-Parameters!$D$6)-Parameters!$B$6*Parameters!$E$6</f>
        <v>6620</v>
      </c>
      <c r="AX425" s="1">
        <f>R425*(Parameters!$C$6-Parameters!$D$6)-Parameters!$B$6*Parameters!$E$6</f>
        <v>3110</v>
      </c>
      <c r="AY425" s="1">
        <f>S425*(Parameters!$C$6-Parameters!$D$6)-Parameters!$B$6*Parameters!$E$6</f>
        <v>3240</v>
      </c>
      <c r="AZ425" s="1">
        <f>T425*(Parameters!$C$6-Parameters!$D$6)-Parameters!$B$6*Parameters!$E$6</f>
        <v>4800</v>
      </c>
      <c r="BA425" s="1">
        <f>U425*(Parameters!$C$6-Parameters!$D$6)-Parameters!$B$6*Parameters!$E$6</f>
        <v>1680</v>
      </c>
      <c r="BB425" s="1">
        <f>V425*(Parameters!$C$6-Parameters!$D$6)-Parameters!$B$6*Parameters!$E$6</f>
        <v>6100</v>
      </c>
      <c r="BC425" s="1">
        <f>W425*(Parameters!$C$6-Parameters!$D$6)-Parameters!$B$6*Parameters!$E$6</f>
        <v>4020</v>
      </c>
      <c r="BD425" s="1">
        <f>X425*(Parameters!$C$6-Parameters!$D$6)-Parameters!$B$6*Parameters!$E$6</f>
        <v>3110</v>
      </c>
      <c r="BE425" s="1">
        <f>Y425*(Parameters!$C$6-Parameters!$D$6)-Parameters!$B$6*Parameters!$E$6</f>
        <v>-10</v>
      </c>
      <c r="BF425" s="1">
        <f>Z425*(Parameters!$C$6-Parameters!$D$6)-Parameters!$B$6*Parameters!$E$6</f>
        <v>2590</v>
      </c>
      <c r="BG425" s="1">
        <f>AA425*(Parameters!$C$6-Parameters!$D$6)-Parameters!$B$6*Parameters!$E$6</f>
        <v>4930</v>
      </c>
      <c r="BH425" s="1">
        <f>AB425*(Parameters!$C$6-Parameters!$D$6)-Parameters!$B$6*Parameters!$E$6</f>
        <v>1810</v>
      </c>
      <c r="BI425" s="1">
        <f>AC425*(Parameters!$C$6-Parameters!$D$6)-Parameters!$B$6*Parameters!$E$6</f>
        <v>4540</v>
      </c>
      <c r="BJ425" s="1">
        <f>AD425*(Parameters!$C$6-Parameters!$D$6)-Parameters!$B$6*Parameters!$E$6</f>
        <v>2850</v>
      </c>
      <c r="BK425" s="1">
        <f>AE425*(Parameters!$C$6-Parameters!$D$6)-Parameters!$B$6*Parameters!$E$6</f>
        <v>2720</v>
      </c>
    </row>
    <row r="426" spans="1:63" x14ac:dyDescent="0.35">
      <c r="A426" s="10">
        <v>415</v>
      </c>
      <c r="B426">
        <f>MIN(Parameters!$B$6,Data!B426)</f>
        <v>38</v>
      </c>
      <c r="C426">
        <f>MIN(Parameters!$B$6,Data!C426)</f>
        <v>44</v>
      </c>
      <c r="D426">
        <f>MIN(Parameters!$B$6,Data!D426)</f>
        <v>48</v>
      </c>
      <c r="E426">
        <f>MIN(Parameters!$B$6,Data!E426)</f>
        <v>63</v>
      </c>
      <c r="F426">
        <f>MIN(Parameters!$B$6,Data!F426)</f>
        <v>16</v>
      </c>
      <c r="G426">
        <f>MIN(Parameters!$B$6,Data!G426)</f>
        <v>53</v>
      </c>
      <c r="H426">
        <f>MIN(Parameters!$B$6,Data!H426)</f>
        <v>18</v>
      </c>
      <c r="I426">
        <f>MIN(Parameters!$B$6,Data!I426)</f>
        <v>43</v>
      </c>
      <c r="J426">
        <f>MIN(Parameters!$B$6,Data!J426)</f>
        <v>6</v>
      </c>
      <c r="K426">
        <f>MIN(Parameters!$B$6,Data!K426)</f>
        <v>44</v>
      </c>
      <c r="L426">
        <f>MIN(Parameters!$B$6,Data!L426)</f>
        <v>53</v>
      </c>
      <c r="M426">
        <f>MIN(Parameters!$B$6,Data!M426)</f>
        <v>65</v>
      </c>
      <c r="N426">
        <f>MIN(Parameters!$B$6,Data!N426)</f>
        <v>58</v>
      </c>
      <c r="O426">
        <f>MIN(Parameters!$B$6,Data!O426)</f>
        <v>17</v>
      </c>
      <c r="P426">
        <f>MIN(Parameters!$B$6,Data!P426)</f>
        <v>54</v>
      </c>
      <c r="Q426">
        <f>MIN(Parameters!$B$6,Data!Q426)</f>
        <v>34</v>
      </c>
      <c r="R426">
        <f>MIN(Parameters!$B$6,Data!R426)</f>
        <v>64</v>
      </c>
      <c r="S426">
        <f>MIN(Parameters!$B$6,Data!S426)</f>
        <v>17</v>
      </c>
      <c r="T426">
        <f>MIN(Parameters!$B$6,Data!T426)</f>
        <v>56</v>
      </c>
      <c r="U426">
        <f>MIN(Parameters!$B$6,Data!U426)</f>
        <v>43</v>
      </c>
      <c r="V426">
        <f>MIN(Parameters!$B$6,Data!V426)</f>
        <v>60</v>
      </c>
      <c r="W426">
        <f>MIN(Parameters!$B$6,Data!W426)</f>
        <v>28</v>
      </c>
      <c r="X426">
        <f>MIN(Parameters!$B$6,Data!X426)</f>
        <v>34</v>
      </c>
      <c r="Y426">
        <f>MIN(Parameters!$B$6,Data!Y426)</f>
        <v>35</v>
      </c>
      <c r="Z426">
        <f>MIN(Parameters!$B$6,Data!Z426)</f>
        <v>71</v>
      </c>
      <c r="AA426">
        <f>MIN(Parameters!$B$6,Data!AA426)</f>
        <v>32</v>
      </c>
      <c r="AB426">
        <f>MIN(Parameters!$B$6,Data!AB426)</f>
        <v>54</v>
      </c>
      <c r="AC426">
        <f>MIN(Parameters!$B$6,Data!AC426)</f>
        <v>80</v>
      </c>
      <c r="AD426">
        <f>MIN(Parameters!$B$6,Data!AD426)</f>
        <v>66</v>
      </c>
      <c r="AE426">
        <f>MIN(Parameters!$B$6,Data!AE426)</f>
        <v>46</v>
      </c>
      <c r="AG426" s="10">
        <v>415</v>
      </c>
      <c r="AH426" s="1">
        <f>B426*(Parameters!$C$6-Parameters!$D$6)-Parameters!$B$6*Parameters!$E$6</f>
        <v>1940</v>
      </c>
      <c r="AI426" s="1">
        <f>C426*(Parameters!$C$6-Parameters!$D$6)-Parameters!$B$6*Parameters!$E$6</f>
        <v>2720</v>
      </c>
      <c r="AJ426" s="1">
        <f>D426*(Parameters!$C$6-Parameters!$D$6)-Parameters!$B$6*Parameters!$E$6</f>
        <v>3240</v>
      </c>
      <c r="AK426" s="1">
        <f>E426*(Parameters!$C$6-Parameters!$D$6)-Parameters!$B$6*Parameters!$E$6</f>
        <v>5190</v>
      </c>
      <c r="AL426" s="1">
        <f>F426*(Parameters!$C$6-Parameters!$D$6)-Parameters!$B$6*Parameters!$E$6</f>
        <v>-920</v>
      </c>
      <c r="AM426" s="1">
        <f>G426*(Parameters!$C$6-Parameters!$D$6)-Parameters!$B$6*Parameters!$E$6</f>
        <v>3890</v>
      </c>
      <c r="AN426" s="1">
        <f>H426*(Parameters!$C$6-Parameters!$D$6)-Parameters!$B$6*Parameters!$E$6</f>
        <v>-660</v>
      </c>
      <c r="AO426" s="1">
        <f>I426*(Parameters!$C$6-Parameters!$D$6)-Parameters!$B$6*Parameters!$E$6</f>
        <v>2590</v>
      </c>
      <c r="AP426" s="1">
        <f>J426*(Parameters!$C$6-Parameters!$D$6)-Parameters!$B$6*Parameters!$E$6</f>
        <v>-2220</v>
      </c>
      <c r="AQ426" s="1">
        <f>K426*(Parameters!$C$6-Parameters!$D$6)-Parameters!$B$6*Parameters!$E$6</f>
        <v>2720</v>
      </c>
      <c r="AR426" s="1">
        <f>L426*(Parameters!$C$6-Parameters!$D$6)-Parameters!$B$6*Parameters!$E$6</f>
        <v>3890</v>
      </c>
      <c r="AS426" s="1">
        <f>M426*(Parameters!$C$6-Parameters!$D$6)-Parameters!$B$6*Parameters!$E$6</f>
        <v>5450</v>
      </c>
      <c r="AT426" s="1">
        <f>N426*(Parameters!$C$6-Parameters!$D$6)-Parameters!$B$6*Parameters!$E$6</f>
        <v>4540</v>
      </c>
      <c r="AU426" s="1">
        <f>O426*(Parameters!$C$6-Parameters!$D$6)-Parameters!$B$6*Parameters!$E$6</f>
        <v>-790</v>
      </c>
      <c r="AV426" s="1">
        <f>P426*(Parameters!$C$6-Parameters!$D$6)-Parameters!$B$6*Parameters!$E$6</f>
        <v>4020</v>
      </c>
      <c r="AW426" s="1">
        <f>Q426*(Parameters!$C$6-Parameters!$D$6)-Parameters!$B$6*Parameters!$E$6</f>
        <v>1420</v>
      </c>
      <c r="AX426" s="1">
        <f>R426*(Parameters!$C$6-Parameters!$D$6)-Parameters!$B$6*Parameters!$E$6</f>
        <v>5320</v>
      </c>
      <c r="AY426" s="1">
        <f>S426*(Parameters!$C$6-Parameters!$D$6)-Parameters!$B$6*Parameters!$E$6</f>
        <v>-790</v>
      </c>
      <c r="AZ426" s="1">
        <f>T426*(Parameters!$C$6-Parameters!$D$6)-Parameters!$B$6*Parameters!$E$6</f>
        <v>4280</v>
      </c>
      <c r="BA426" s="1">
        <f>U426*(Parameters!$C$6-Parameters!$D$6)-Parameters!$B$6*Parameters!$E$6</f>
        <v>2590</v>
      </c>
      <c r="BB426" s="1">
        <f>V426*(Parameters!$C$6-Parameters!$D$6)-Parameters!$B$6*Parameters!$E$6</f>
        <v>4800</v>
      </c>
      <c r="BC426" s="1">
        <f>W426*(Parameters!$C$6-Parameters!$D$6)-Parameters!$B$6*Parameters!$E$6</f>
        <v>640</v>
      </c>
      <c r="BD426" s="1">
        <f>X426*(Parameters!$C$6-Parameters!$D$6)-Parameters!$B$6*Parameters!$E$6</f>
        <v>1420</v>
      </c>
      <c r="BE426" s="1">
        <f>Y426*(Parameters!$C$6-Parameters!$D$6)-Parameters!$B$6*Parameters!$E$6</f>
        <v>1550</v>
      </c>
      <c r="BF426" s="1">
        <f>Z426*(Parameters!$C$6-Parameters!$D$6)-Parameters!$B$6*Parameters!$E$6</f>
        <v>6230</v>
      </c>
      <c r="BG426" s="1">
        <f>AA426*(Parameters!$C$6-Parameters!$D$6)-Parameters!$B$6*Parameters!$E$6</f>
        <v>1160</v>
      </c>
      <c r="BH426" s="1">
        <f>AB426*(Parameters!$C$6-Parameters!$D$6)-Parameters!$B$6*Parameters!$E$6</f>
        <v>4020</v>
      </c>
      <c r="BI426" s="1">
        <f>AC426*(Parameters!$C$6-Parameters!$D$6)-Parameters!$B$6*Parameters!$E$6</f>
        <v>7400</v>
      </c>
      <c r="BJ426" s="1">
        <f>AD426*(Parameters!$C$6-Parameters!$D$6)-Parameters!$B$6*Parameters!$E$6</f>
        <v>5580</v>
      </c>
      <c r="BK426" s="1">
        <f>AE426*(Parameters!$C$6-Parameters!$D$6)-Parameters!$B$6*Parameters!$E$6</f>
        <v>2980</v>
      </c>
    </row>
    <row r="427" spans="1:63" x14ac:dyDescent="0.35">
      <c r="A427" s="10">
        <v>416</v>
      </c>
      <c r="B427">
        <f>MIN(Parameters!$B$6,Data!B427)</f>
        <v>46</v>
      </c>
      <c r="C427">
        <f>MIN(Parameters!$B$6,Data!C427)</f>
        <v>81</v>
      </c>
      <c r="D427">
        <f>MIN(Parameters!$B$6,Data!D427)</f>
        <v>51</v>
      </c>
      <c r="E427">
        <f>MIN(Parameters!$B$6,Data!E427)</f>
        <v>62</v>
      </c>
      <c r="F427">
        <f>MIN(Parameters!$B$6,Data!F427)</f>
        <v>71</v>
      </c>
      <c r="G427">
        <f>MIN(Parameters!$B$6,Data!G427)</f>
        <v>45</v>
      </c>
      <c r="H427">
        <f>MIN(Parameters!$B$6,Data!H427)</f>
        <v>54</v>
      </c>
      <c r="I427">
        <f>MIN(Parameters!$B$6,Data!I427)</f>
        <v>42</v>
      </c>
      <c r="J427">
        <f>MIN(Parameters!$B$6,Data!J427)</f>
        <v>52</v>
      </c>
      <c r="K427">
        <f>MIN(Parameters!$B$6,Data!K427)</f>
        <v>39</v>
      </c>
      <c r="L427">
        <f>MIN(Parameters!$B$6,Data!L427)</f>
        <v>68</v>
      </c>
      <c r="M427">
        <f>MIN(Parameters!$B$6,Data!M427)</f>
        <v>54</v>
      </c>
      <c r="N427">
        <f>MIN(Parameters!$B$6,Data!N427)</f>
        <v>40</v>
      </c>
      <c r="O427">
        <f>MIN(Parameters!$B$6,Data!O427)</f>
        <v>63</v>
      </c>
      <c r="P427">
        <f>MIN(Parameters!$B$6,Data!P427)</f>
        <v>28</v>
      </c>
      <c r="Q427">
        <f>MIN(Parameters!$B$6,Data!Q427)</f>
        <v>41</v>
      </c>
      <c r="R427">
        <f>MIN(Parameters!$B$6,Data!R427)</f>
        <v>63</v>
      </c>
      <c r="S427">
        <f>MIN(Parameters!$B$6,Data!S427)</f>
        <v>32</v>
      </c>
      <c r="T427">
        <f>MIN(Parameters!$B$6,Data!T427)</f>
        <v>90</v>
      </c>
      <c r="U427">
        <f>MIN(Parameters!$B$6,Data!U427)</f>
        <v>39</v>
      </c>
      <c r="V427">
        <f>MIN(Parameters!$B$6,Data!V427)</f>
        <v>42</v>
      </c>
      <c r="W427">
        <f>MIN(Parameters!$B$6,Data!W427)</f>
        <v>38</v>
      </c>
      <c r="X427">
        <f>MIN(Parameters!$B$6,Data!X427)</f>
        <v>38</v>
      </c>
      <c r="Y427">
        <f>MIN(Parameters!$B$6,Data!Y427)</f>
        <v>52</v>
      </c>
      <c r="Z427">
        <f>MIN(Parameters!$B$6,Data!Z427)</f>
        <v>38</v>
      </c>
      <c r="AA427">
        <f>MIN(Parameters!$B$6,Data!AA427)</f>
        <v>62</v>
      </c>
      <c r="AB427">
        <f>MIN(Parameters!$B$6,Data!AB427)</f>
        <v>47</v>
      </c>
      <c r="AC427">
        <f>MIN(Parameters!$B$6,Data!AC427)</f>
        <v>54</v>
      </c>
      <c r="AD427">
        <f>MIN(Parameters!$B$6,Data!AD427)</f>
        <v>43</v>
      </c>
      <c r="AE427">
        <f>MIN(Parameters!$B$6,Data!AE427)</f>
        <v>52</v>
      </c>
      <c r="AG427" s="10">
        <v>416</v>
      </c>
      <c r="AH427" s="1">
        <f>B427*(Parameters!$C$6-Parameters!$D$6)-Parameters!$B$6*Parameters!$E$6</f>
        <v>2980</v>
      </c>
      <c r="AI427" s="1">
        <f>C427*(Parameters!$C$6-Parameters!$D$6)-Parameters!$B$6*Parameters!$E$6</f>
        <v>7530</v>
      </c>
      <c r="AJ427" s="1">
        <f>D427*(Parameters!$C$6-Parameters!$D$6)-Parameters!$B$6*Parameters!$E$6</f>
        <v>3630</v>
      </c>
      <c r="AK427" s="1">
        <f>E427*(Parameters!$C$6-Parameters!$D$6)-Parameters!$B$6*Parameters!$E$6</f>
        <v>5060</v>
      </c>
      <c r="AL427" s="1">
        <f>F427*(Parameters!$C$6-Parameters!$D$6)-Parameters!$B$6*Parameters!$E$6</f>
        <v>6230</v>
      </c>
      <c r="AM427" s="1">
        <f>G427*(Parameters!$C$6-Parameters!$D$6)-Parameters!$B$6*Parameters!$E$6</f>
        <v>2850</v>
      </c>
      <c r="AN427" s="1">
        <f>H427*(Parameters!$C$6-Parameters!$D$6)-Parameters!$B$6*Parameters!$E$6</f>
        <v>4020</v>
      </c>
      <c r="AO427" s="1">
        <f>I427*(Parameters!$C$6-Parameters!$D$6)-Parameters!$B$6*Parameters!$E$6</f>
        <v>2460</v>
      </c>
      <c r="AP427" s="1">
        <f>J427*(Parameters!$C$6-Parameters!$D$6)-Parameters!$B$6*Parameters!$E$6</f>
        <v>3760</v>
      </c>
      <c r="AQ427" s="1">
        <f>K427*(Parameters!$C$6-Parameters!$D$6)-Parameters!$B$6*Parameters!$E$6</f>
        <v>2070</v>
      </c>
      <c r="AR427" s="1">
        <f>L427*(Parameters!$C$6-Parameters!$D$6)-Parameters!$B$6*Parameters!$E$6</f>
        <v>5840</v>
      </c>
      <c r="AS427" s="1">
        <f>M427*(Parameters!$C$6-Parameters!$D$6)-Parameters!$B$6*Parameters!$E$6</f>
        <v>4020</v>
      </c>
      <c r="AT427" s="1">
        <f>N427*(Parameters!$C$6-Parameters!$D$6)-Parameters!$B$6*Parameters!$E$6</f>
        <v>2200</v>
      </c>
      <c r="AU427" s="1">
        <f>O427*(Parameters!$C$6-Parameters!$D$6)-Parameters!$B$6*Parameters!$E$6</f>
        <v>5190</v>
      </c>
      <c r="AV427" s="1">
        <f>P427*(Parameters!$C$6-Parameters!$D$6)-Parameters!$B$6*Parameters!$E$6</f>
        <v>640</v>
      </c>
      <c r="AW427" s="1">
        <f>Q427*(Parameters!$C$6-Parameters!$D$6)-Parameters!$B$6*Parameters!$E$6</f>
        <v>2330</v>
      </c>
      <c r="AX427" s="1">
        <f>R427*(Parameters!$C$6-Parameters!$D$6)-Parameters!$B$6*Parameters!$E$6</f>
        <v>5190</v>
      </c>
      <c r="AY427" s="1">
        <f>S427*(Parameters!$C$6-Parameters!$D$6)-Parameters!$B$6*Parameters!$E$6</f>
        <v>1160</v>
      </c>
      <c r="AZ427" s="1">
        <f>T427*(Parameters!$C$6-Parameters!$D$6)-Parameters!$B$6*Parameters!$E$6</f>
        <v>8700</v>
      </c>
      <c r="BA427" s="1">
        <f>U427*(Parameters!$C$6-Parameters!$D$6)-Parameters!$B$6*Parameters!$E$6</f>
        <v>2070</v>
      </c>
      <c r="BB427" s="1">
        <f>V427*(Parameters!$C$6-Parameters!$D$6)-Parameters!$B$6*Parameters!$E$6</f>
        <v>2460</v>
      </c>
      <c r="BC427" s="1">
        <f>W427*(Parameters!$C$6-Parameters!$D$6)-Parameters!$B$6*Parameters!$E$6</f>
        <v>1940</v>
      </c>
      <c r="BD427" s="1">
        <f>X427*(Parameters!$C$6-Parameters!$D$6)-Parameters!$B$6*Parameters!$E$6</f>
        <v>1940</v>
      </c>
      <c r="BE427" s="1">
        <f>Y427*(Parameters!$C$6-Parameters!$D$6)-Parameters!$B$6*Parameters!$E$6</f>
        <v>3760</v>
      </c>
      <c r="BF427" s="1">
        <f>Z427*(Parameters!$C$6-Parameters!$D$6)-Parameters!$B$6*Parameters!$E$6</f>
        <v>1940</v>
      </c>
      <c r="BG427" s="1">
        <f>AA427*(Parameters!$C$6-Parameters!$D$6)-Parameters!$B$6*Parameters!$E$6</f>
        <v>5060</v>
      </c>
      <c r="BH427" s="1">
        <f>AB427*(Parameters!$C$6-Parameters!$D$6)-Parameters!$B$6*Parameters!$E$6</f>
        <v>3110</v>
      </c>
      <c r="BI427" s="1">
        <f>AC427*(Parameters!$C$6-Parameters!$D$6)-Parameters!$B$6*Parameters!$E$6</f>
        <v>4020</v>
      </c>
      <c r="BJ427" s="1">
        <f>AD427*(Parameters!$C$6-Parameters!$D$6)-Parameters!$B$6*Parameters!$E$6</f>
        <v>2590</v>
      </c>
      <c r="BK427" s="1">
        <f>AE427*(Parameters!$C$6-Parameters!$D$6)-Parameters!$B$6*Parameters!$E$6</f>
        <v>3760</v>
      </c>
    </row>
    <row r="428" spans="1:63" x14ac:dyDescent="0.35">
      <c r="A428" s="10">
        <v>417</v>
      </c>
      <c r="B428">
        <f>MIN(Parameters!$B$6,Data!B428)</f>
        <v>45</v>
      </c>
      <c r="C428">
        <f>MIN(Parameters!$B$6,Data!C428)</f>
        <v>40</v>
      </c>
      <c r="D428">
        <f>MIN(Parameters!$B$6,Data!D428)</f>
        <v>46</v>
      </c>
      <c r="E428">
        <f>MIN(Parameters!$B$6,Data!E428)</f>
        <v>36</v>
      </c>
      <c r="F428">
        <f>MIN(Parameters!$B$6,Data!F428)</f>
        <v>47</v>
      </c>
      <c r="G428">
        <f>MIN(Parameters!$B$6,Data!G428)</f>
        <v>95</v>
      </c>
      <c r="H428">
        <f>MIN(Parameters!$B$6,Data!H428)</f>
        <v>58</v>
      </c>
      <c r="I428">
        <f>MIN(Parameters!$B$6,Data!I428)</f>
        <v>32</v>
      </c>
      <c r="J428">
        <f>MIN(Parameters!$B$6,Data!J428)</f>
        <v>71</v>
      </c>
      <c r="K428">
        <f>MIN(Parameters!$B$6,Data!K428)</f>
        <v>69</v>
      </c>
      <c r="L428">
        <f>MIN(Parameters!$B$6,Data!L428)</f>
        <v>54</v>
      </c>
      <c r="M428">
        <f>MIN(Parameters!$B$6,Data!M428)</f>
        <v>46</v>
      </c>
      <c r="N428">
        <f>MIN(Parameters!$B$6,Data!N428)</f>
        <v>46</v>
      </c>
      <c r="O428">
        <f>MIN(Parameters!$B$6,Data!O428)</f>
        <v>56</v>
      </c>
      <c r="P428">
        <f>MIN(Parameters!$B$6,Data!P428)</f>
        <v>58</v>
      </c>
      <c r="Q428">
        <f>MIN(Parameters!$B$6,Data!Q428)</f>
        <v>30</v>
      </c>
      <c r="R428">
        <f>MIN(Parameters!$B$6,Data!R428)</f>
        <v>65</v>
      </c>
      <c r="S428">
        <f>MIN(Parameters!$B$6,Data!S428)</f>
        <v>65</v>
      </c>
      <c r="T428">
        <f>MIN(Parameters!$B$6,Data!T428)</f>
        <v>33</v>
      </c>
      <c r="U428">
        <f>MIN(Parameters!$B$6,Data!U428)</f>
        <v>50</v>
      </c>
      <c r="V428">
        <f>MIN(Parameters!$B$6,Data!V428)</f>
        <v>46</v>
      </c>
      <c r="W428">
        <f>MIN(Parameters!$B$6,Data!W428)</f>
        <v>55</v>
      </c>
      <c r="X428">
        <f>MIN(Parameters!$B$6,Data!X428)</f>
        <v>42</v>
      </c>
      <c r="Y428">
        <f>MIN(Parameters!$B$6,Data!Y428)</f>
        <v>53</v>
      </c>
      <c r="Z428">
        <f>MIN(Parameters!$B$6,Data!Z428)</f>
        <v>58</v>
      </c>
      <c r="AA428">
        <f>MIN(Parameters!$B$6,Data!AA428)</f>
        <v>71</v>
      </c>
      <c r="AB428">
        <f>MIN(Parameters!$B$6,Data!AB428)</f>
        <v>56</v>
      </c>
      <c r="AC428">
        <f>MIN(Parameters!$B$6,Data!AC428)</f>
        <v>51</v>
      </c>
      <c r="AD428">
        <f>MIN(Parameters!$B$6,Data!AD428)</f>
        <v>40</v>
      </c>
      <c r="AE428">
        <f>MIN(Parameters!$B$6,Data!AE428)</f>
        <v>58</v>
      </c>
      <c r="AG428" s="10">
        <v>417</v>
      </c>
      <c r="AH428" s="1">
        <f>B428*(Parameters!$C$6-Parameters!$D$6)-Parameters!$B$6*Parameters!$E$6</f>
        <v>2850</v>
      </c>
      <c r="AI428" s="1">
        <f>C428*(Parameters!$C$6-Parameters!$D$6)-Parameters!$B$6*Parameters!$E$6</f>
        <v>2200</v>
      </c>
      <c r="AJ428" s="1">
        <f>D428*(Parameters!$C$6-Parameters!$D$6)-Parameters!$B$6*Parameters!$E$6</f>
        <v>2980</v>
      </c>
      <c r="AK428" s="1">
        <f>E428*(Parameters!$C$6-Parameters!$D$6)-Parameters!$B$6*Parameters!$E$6</f>
        <v>1680</v>
      </c>
      <c r="AL428" s="1">
        <f>F428*(Parameters!$C$6-Parameters!$D$6)-Parameters!$B$6*Parameters!$E$6</f>
        <v>3110</v>
      </c>
      <c r="AM428" s="1">
        <f>G428*(Parameters!$C$6-Parameters!$D$6)-Parameters!$B$6*Parameters!$E$6</f>
        <v>9350</v>
      </c>
      <c r="AN428" s="1">
        <f>H428*(Parameters!$C$6-Parameters!$D$6)-Parameters!$B$6*Parameters!$E$6</f>
        <v>4540</v>
      </c>
      <c r="AO428" s="1">
        <f>I428*(Parameters!$C$6-Parameters!$D$6)-Parameters!$B$6*Parameters!$E$6</f>
        <v>1160</v>
      </c>
      <c r="AP428" s="1">
        <f>J428*(Parameters!$C$6-Parameters!$D$6)-Parameters!$B$6*Parameters!$E$6</f>
        <v>6230</v>
      </c>
      <c r="AQ428" s="1">
        <f>K428*(Parameters!$C$6-Parameters!$D$6)-Parameters!$B$6*Parameters!$E$6</f>
        <v>5970</v>
      </c>
      <c r="AR428" s="1">
        <f>L428*(Parameters!$C$6-Parameters!$D$6)-Parameters!$B$6*Parameters!$E$6</f>
        <v>4020</v>
      </c>
      <c r="AS428" s="1">
        <f>M428*(Parameters!$C$6-Parameters!$D$6)-Parameters!$B$6*Parameters!$E$6</f>
        <v>2980</v>
      </c>
      <c r="AT428" s="1">
        <f>N428*(Parameters!$C$6-Parameters!$D$6)-Parameters!$B$6*Parameters!$E$6</f>
        <v>2980</v>
      </c>
      <c r="AU428" s="1">
        <f>O428*(Parameters!$C$6-Parameters!$D$6)-Parameters!$B$6*Parameters!$E$6</f>
        <v>4280</v>
      </c>
      <c r="AV428" s="1">
        <f>P428*(Parameters!$C$6-Parameters!$D$6)-Parameters!$B$6*Parameters!$E$6</f>
        <v>4540</v>
      </c>
      <c r="AW428" s="1">
        <f>Q428*(Parameters!$C$6-Parameters!$D$6)-Parameters!$B$6*Parameters!$E$6</f>
        <v>900</v>
      </c>
      <c r="AX428" s="1">
        <f>R428*(Parameters!$C$6-Parameters!$D$6)-Parameters!$B$6*Parameters!$E$6</f>
        <v>5450</v>
      </c>
      <c r="AY428" s="1">
        <f>S428*(Parameters!$C$6-Parameters!$D$6)-Parameters!$B$6*Parameters!$E$6</f>
        <v>5450</v>
      </c>
      <c r="AZ428" s="1">
        <f>T428*(Parameters!$C$6-Parameters!$D$6)-Parameters!$B$6*Parameters!$E$6</f>
        <v>1290</v>
      </c>
      <c r="BA428" s="1">
        <f>U428*(Parameters!$C$6-Parameters!$D$6)-Parameters!$B$6*Parameters!$E$6</f>
        <v>3500</v>
      </c>
      <c r="BB428" s="1">
        <f>V428*(Parameters!$C$6-Parameters!$D$6)-Parameters!$B$6*Parameters!$E$6</f>
        <v>2980</v>
      </c>
      <c r="BC428" s="1">
        <f>W428*(Parameters!$C$6-Parameters!$D$6)-Parameters!$B$6*Parameters!$E$6</f>
        <v>4150</v>
      </c>
      <c r="BD428" s="1">
        <f>X428*(Parameters!$C$6-Parameters!$D$6)-Parameters!$B$6*Parameters!$E$6</f>
        <v>2460</v>
      </c>
      <c r="BE428" s="1">
        <f>Y428*(Parameters!$C$6-Parameters!$D$6)-Parameters!$B$6*Parameters!$E$6</f>
        <v>3890</v>
      </c>
      <c r="BF428" s="1">
        <f>Z428*(Parameters!$C$6-Parameters!$D$6)-Parameters!$B$6*Parameters!$E$6</f>
        <v>4540</v>
      </c>
      <c r="BG428" s="1">
        <f>AA428*(Parameters!$C$6-Parameters!$D$6)-Parameters!$B$6*Parameters!$E$6</f>
        <v>6230</v>
      </c>
      <c r="BH428" s="1">
        <f>AB428*(Parameters!$C$6-Parameters!$D$6)-Parameters!$B$6*Parameters!$E$6</f>
        <v>4280</v>
      </c>
      <c r="BI428" s="1">
        <f>AC428*(Parameters!$C$6-Parameters!$D$6)-Parameters!$B$6*Parameters!$E$6</f>
        <v>3630</v>
      </c>
      <c r="BJ428" s="1">
        <f>AD428*(Parameters!$C$6-Parameters!$D$6)-Parameters!$B$6*Parameters!$E$6</f>
        <v>2200</v>
      </c>
      <c r="BK428" s="1">
        <f>AE428*(Parameters!$C$6-Parameters!$D$6)-Parameters!$B$6*Parameters!$E$6</f>
        <v>4540</v>
      </c>
    </row>
    <row r="429" spans="1:63" x14ac:dyDescent="0.35">
      <c r="A429" s="10">
        <v>418</v>
      </c>
      <c r="B429">
        <f>MIN(Parameters!$B$6,Data!B429)</f>
        <v>38</v>
      </c>
      <c r="C429">
        <f>MIN(Parameters!$B$6,Data!C429)</f>
        <v>72</v>
      </c>
      <c r="D429">
        <f>MIN(Parameters!$B$6,Data!D429)</f>
        <v>29</v>
      </c>
      <c r="E429">
        <f>MIN(Parameters!$B$6,Data!E429)</f>
        <v>61</v>
      </c>
      <c r="F429">
        <f>MIN(Parameters!$B$6,Data!F429)</f>
        <v>9</v>
      </c>
      <c r="G429">
        <f>MIN(Parameters!$B$6,Data!G429)</f>
        <v>31</v>
      </c>
      <c r="H429">
        <f>MIN(Parameters!$B$6,Data!H429)</f>
        <v>49</v>
      </c>
      <c r="I429">
        <f>MIN(Parameters!$B$6,Data!I429)</f>
        <v>53</v>
      </c>
      <c r="J429">
        <f>MIN(Parameters!$B$6,Data!J429)</f>
        <v>73</v>
      </c>
      <c r="K429">
        <f>MIN(Parameters!$B$6,Data!K429)</f>
        <v>58</v>
      </c>
      <c r="L429">
        <f>MIN(Parameters!$B$6,Data!L429)</f>
        <v>62</v>
      </c>
      <c r="M429">
        <f>MIN(Parameters!$B$6,Data!M429)</f>
        <v>34</v>
      </c>
      <c r="N429">
        <f>MIN(Parameters!$B$6,Data!N429)</f>
        <v>39</v>
      </c>
      <c r="O429">
        <f>MIN(Parameters!$B$6,Data!O429)</f>
        <v>66</v>
      </c>
      <c r="P429">
        <f>MIN(Parameters!$B$6,Data!P429)</f>
        <v>46</v>
      </c>
      <c r="Q429">
        <f>MIN(Parameters!$B$6,Data!Q429)</f>
        <v>56</v>
      </c>
      <c r="R429">
        <f>MIN(Parameters!$B$6,Data!R429)</f>
        <v>44</v>
      </c>
      <c r="S429">
        <f>MIN(Parameters!$B$6,Data!S429)</f>
        <v>76</v>
      </c>
      <c r="T429">
        <f>MIN(Parameters!$B$6,Data!T429)</f>
        <v>40</v>
      </c>
      <c r="U429">
        <f>MIN(Parameters!$B$6,Data!U429)</f>
        <v>47</v>
      </c>
      <c r="V429">
        <f>MIN(Parameters!$B$6,Data!V429)</f>
        <v>48</v>
      </c>
      <c r="W429">
        <f>MIN(Parameters!$B$6,Data!W429)</f>
        <v>65</v>
      </c>
      <c r="X429">
        <f>MIN(Parameters!$B$6,Data!X429)</f>
        <v>62</v>
      </c>
      <c r="Y429">
        <f>MIN(Parameters!$B$6,Data!Y429)</f>
        <v>61</v>
      </c>
      <c r="Z429">
        <f>MIN(Parameters!$B$6,Data!Z429)</f>
        <v>47</v>
      </c>
      <c r="AA429">
        <f>MIN(Parameters!$B$6,Data!AA429)</f>
        <v>46</v>
      </c>
      <c r="AB429">
        <f>MIN(Parameters!$B$6,Data!AB429)</f>
        <v>42</v>
      </c>
      <c r="AC429">
        <f>MIN(Parameters!$B$6,Data!AC429)</f>
        <v>30</v>
      </c>
      <c r="AD429">
        <f>MIN(Parameters!$B$6,Data!AD429)</f>
        <v>49</v>
      </c>
      <c r="AE429">
        <f>MIN(Parameters!$B$6,Data!AE429)</f>
        <v>56</v>
      </c>
      <c r="AG429" s="10">
        <v>418</v>
      </c>
      <c r="AH429" s="1">
        <f>B429*(Parameters!$C$6-Parameters!$D$6)-Parameters!$B$6*Parameters!$E$6</f>
        <v>1940</v>
      </c>
      <c r="AI429" s="1">
        <f>C429*(Parameters!$C$6-Parameters!$D$6)-Parameters!$B$6*Parameters!$E$6</f>
        <v>6360</v>
      </c>
      <c r="AJ429" s="1">
        <f>D429*(Parameters!$C$6-Parameters!$D$6)-Parameters!$B$6*Parameters!$E$6</f>
        <v>770</v>
      </c>
      <c r="AK429" s="1">
        <f>E429*(Parameters!$C$6-Parameters!$D$6)-Parameters!$B$6*Parameters!$E$6</f>
        <v>4930</v>
      </c>
      <c r="AL429" s="1">
        <f>F429*(Parameters!$C$6-Parameters!$D$6)-Parameters!$B$6*Parameters!$E$6</f>
        <v>-1830</v>
      </c>
      <c r="AM429" s="1">
        <f>G429*(Parameters!$C$6-Parameters!$D$6)-Parameters!$B$6*Parameters!$E$6</f>
        <v>1030</v>
      </c>
      <c r="AN429" s="1">
        <f>H429*(Parameters!$C$6-Parameters!$D$6)-Parameters!$B$6*Parameters!$E$6</f>
        <v>3370</v>
      </c>
      <c r="AO429" s="1">
        <f>I429*(Parameters!$C$6-Parameters!$D$6)-Parameters!$B$6*Parameters!$E$6</f>
        <v>3890</v>
      </c>
      <c r="AP429" s="1">
        <f>J429*(Parameters!$C$6-Parameters!$D$6)-Parameters!$B$6*Parameters!$E$6</f>
        <v>6490</v>
      </c>
      <c r="AQ429" s="1">
        <f>K429*(Parameters!$C$6-Parameters!$D$6)-Parameters!$B$6*Parameters!$E$6</f>
        <v>4540</v>
      </c>
      <c r="AR429" s="1">
        <f>L429*(Parameters!$C$6-Parameters!$D$6)-Parameters!$B$6*Parameters!$E$6</f>
        <v>5060</v>
      </c>
      <c r="AS429" s="1">
        <f>M429*(Parameters!$C$6-Parameters!$D$6)-Parameters!$B$6*Parameters!$E$6</f>
        <v>1420</v>
      </c>
      <c r="AT429" s="1">
        <f>N429*(Parameters!$C$6-Parameters!$D$6)-Parameters!$B$6*Parameters!$E$6</f>
        <v>2070</v>
      </c>
      <c r="AU429" s="1">
        <f>O429*(Parameters!$C$6-Parameters!$D$6)-Parameters!$B$6*Parameters!$E$6</f>
        <v>5580</v>
      </c>
      <c r="AV429" s="1">
        <f>P429*(Parameters!$C$6-Parameters!$D$6)-Parameters!$B$6*Parameters!$E$6</f>
        <v>2980</v>
      </c>
      <c r="AW429" s="1">
        <f>Q429*(Parameters!$C$6-Parameters!$D$6)-Parameters!$B$6*Parameters!$E$6</f>
        <v>4280</v>
      </c>
      <c r="AX429" s="1">
        <f>R429*(Parameters!$C$6-Parameters!$D$6)-Parameters!$B$6*Parameters!$E$6</f>
        <v>2720</v>
      </c>
      <c r="AY429" s="1">
        <f>S429*(Parameters!$C$6-Parameters!$D$6)-Parameters!$B$6*Parameters!$E$6</f>
        <v>6880</v>
      </c>
      <c r="AZ429" s="1">
        <f>T429*(Parameters!$C$6-Parameters!$D$6)-Parameters!$B$6*Parameters!$E$6</f>
        <v>2200</v>
      </c>
      <c r="BA429" s="1">
        <f>U429*(Parameters!$C$6-Parameters!$D$6)-Parameters!$B$6*Parameters!$E$6</f>
        <v>3110</v>
      </c>
      <c r="BB429" s="1">
        <f>V429*(Parameters!$C$6-Parameters!$D$6)-Parameters!$B$6*Parameters!$E$6</f>
        <v>3240</v>
      </c>
      <c r="BC429" s="1">
        <f>W429*(Parameters!$C$6-Parameters!$D$6)-Parameters!$B$6*Parameters!$E$6</f>
        <v>5450</v>
      </c>
      <c r="BD429" s="1">
        <f>X429*(Parameters!$C$6-Parameters!$D$6)-Parameters!$B$6*Parameters!$E$6</f>
        <v>5060</v>
      </c>
      <c r="BE429" s="1">
        <f>Y429*(Parameters!$C$6-Parameters!$D$6)-Parameters!$B$6*Parameters!$E$6</f>
        <v>4930</v>
      </c>
      <c r="BF429" s="1">
        <f>Z429*(Parameters!$C$6-Parameters!$D$6)-Parameters!$B$6*Parameters!$E$6</f>
        <v>3110</v>
      </c>
      <c r="BG429" s="1">
        <f>AA429*(Parameters!$C$6-Parameters!$D$6)-Parameters!$B$6*Parameters!$E$6</f>
        <v>2980</v>
      </c>
      <c r="BH429" s="1">
        <f>AB429*(Parameters!$C$6-Parameters!$D$6)-Parameters!$B$6*Parameters!$E$6</f>
        <v>2460</v>
      </c>
      <c r="BI429" s="1">
        <f>AC429*(Parameters!$C$6-Parameters!$D$6)-Parameters!$B$6*Parameters!$E$6</f>
        <v>900</v>
      </c>
      <c r="BJ429" s="1">
        <f>AD429*(Parameters!$C$6-Parameters!$D$6)-Parameters!$B$6*Parameters!$E$6</f>
        <v>3370</v>
      </c>
      <c r="BK429" s="1">
        <f>AE429*(Parameters!$C$6-Parameters!$D$6)-Parameters!$B$6*Parameters!$E$6</f>
        <v>4280</v>
      </c>
    </row>
    <row r="430" spans="1:63" x14ac:dyDescent="0.35">
      <c r="A430" s="10">
        <v>419</v>
      </c>
      <c r="B430">
        <f>MIN(Parameters!$B$6,Data!B430)</f>
        <v>42</v>
      </c>
      <c r="C430">
        <f>MIN(Parameters!$B$6,Data!C430)</f>
        <v>81</v>
      </c>
      <c r="D430">
        <f>MIN(Parameters!$B$6,Data!D430)</f>
        <v>66</v>
      </c>
      <c r="E430">
        <f>MIN(Parameters!$B$6,Data!E430)</f>
        <v>69</v>
      </c>
      <c r="F430">
        <f>MIN(Parameters!$B$6,Data!F430)</f>
        <v>38</v>
      </c>
      <c r="G430">
        <f>MIN(Parameters!$B$6,Data!G430)</f>
        <v>62</v>
      </c>
      <c r="H430">
        <f>MIN(Parameters!$B$6,Data!H430)</f>
        <v>64</v>
      </c>
      <c r="I430">
        <f>MIN(Parameters!$B$6,Data!I430)</f>
        <v>84</v>
      </c>
      <c r="J430">
        <f>MIN(Parameters!$B$6,Data!J430)</f>
        <v>43</v>
      </c>
      <c r="K430">
        <f>MIN(Parameters!$B$6,Data!K430)</f>
        <v>67</v>
      </c>
      <c r="L430">
        <f>MIN(Parameters!$B$6,Data!L430)</f>
        <v>55</v>
      </c>
      <c r="M430">
        <f>MIN(Parameters!$B$6,Data!M430)</f>
        <v>58</v>
      </c>
      <c r="N430">
        <f>MIN(Parameters!$B$6,Data!N430)</f>
        <v>40</v>
      </c>
      <c r="O430">
        <f>MIN(Parameters!$B$6,Data!O430)</f>
        <v>47</v>
      </c>
      <c r="P430">
        <f>MIN(Parameters!$B$6,Data!P430)</f>
        <v>51</v>
      </c>
      <c r="Q430">
        <f>MIN(Parameters!$B$6,Data!Q430)</f>
        <v>54</v>
      </c>
      <c r="R430">
        <f>MIN(Parameters!$B$6,Data!R430)</f>
        <v>58</v>
      </c>
      <c r="S430">
        <f>MIN(Parameters!$B$6,Data!S430)</f>
        <v>31</v>
      </c>
      <c r="T430">
        <f>MIN(Parameters!$B$6,Data!T430)</f>
        <v>47</v>
      </c>
      <c r="U430">
        <f>MIN(Parameters!$B$6,Data!U430)</f>
        <v>42</v>
      </c>
      <c r="V430">
        <f>MIN(Parameters!$B$6,Data!V430)</f>
        <v>52</v>
      </c>
      <c r="W430">
        <f>MIN(Parameters!$B$6,Data!W430)</f>
        <v>63</v>
      </c>
      <c r="X430">
        <f>MIN(Parameters!$B$6,Data!X430)</f>
        <v>63</v>
      </c>
      <c r="Y430">
        <f>MIN(Parameters!$B$6,Data!Y430)</f>
        <v>60</v>
      </c>
      <c r="Z430">
        <f>MIN(Parameters!$B$6,Data!Z430)</f>
        <v>45</v>
      </c>
      <c r="AA430">
        <f>MIN(Parameters!$B$6,Data!AA430)</f>
        <v>73</v>
      </c>
      <c r="AB430">
        <f>MIN(Parameters!$B$6,Data!AB430)</f>
        <v>46</v>
      </c>
      <c r="AC430">
        <f>MIN(Parameters!$B$6,Data!AC430)</f>
        <v>64</v>
      </c>
      <c r="AD430">
        <f>MIN(Parameters!$B$6,Data!AD430)</f>
        <v>68</v>
      </c>
      <c r="AE430">
        <f>MIN(Parameters!$B$6,Data!AE430)</f>
        <v>45</v>
      </c>
      <c r="AG430" s="10">
        <v>419</v>
      </c>
      <c r="AH430" s="1">
        <f>B430*(Parameters!$C$6-Parameters!$D$6)-Parameters!$B$6*Parameters!$E$6</f>
        <v>2460</v>
      </c>
      <c r="AI430" s="1">
        <f>C430*(Parameters!$C$6-Parameters!$D$6)-Parameters!$B$6*Parameters!$E$6</f>
        <v>7530</v>
      </c>
      <c r="AJ430" s="1">
        <f>D430*(Parameters!$C$6-Parameters!$D$6)-Parameters!$B$6*Parameters!$E$6</f>
        <v>5580</v>
      </c>
      <c r="AK430" s="1">
        <f>E430*(Parameters!$C$6-Parameters!$D$6)-Parameters!$B$6*Parameters!$E$6</f>
        <v>5970</v>
      </c>
      <c r="AL430" s="1">
        <f>F430*(Parameters!$C$6-Parameters!$D$6)-Parameters!$B$6*Parameters!$E$6</f>
        <v>1940</v>
      </c>
      <c r="AM430" s="1">
        <f>G430*(Parameters!$C$6-Parameters!$D$6)-Parameters!$B$6*Parameters!$E$6</f>
        <v>5060</v>
      </c>
      <c r="AN430" s="1">
        <f>H430*(Parameters!$C$6-Parameters!$D$6)-Parameters!$B$6*Parameters!$E$6</f>
        <v>5320</v>
      </c>
      <c r="AO430" s="1">
        <f>I430*(Parameters!$C$6-Parameters!$D$6)-Parameters!$B$6*Parameters!$E$6</f>
        <v>7920</v>
      </c>
      <c r="AP430" s="1">
        <f>J430*(Parameters!$C$6-Parameters!$D$6)-Parameters!$B$6*Parameters!$E$6</f>
        <v>2590</v>
      </c>
      <c r="AQ430" s="1">
        <f>K430*(Parameters!$C$6-Parameters!$D$6)-Parameters!$B$6*Parameters!$E$6</f>
        <v>5710</v>
      </c>
      <c r="AR430" s="1">
        <f>L430*(Parameters!$C$6-Parameters!$D$6)-Parameters!$B$6*Parameters!$E$6</f>
        <v>4150</v>
      </c>
      <c r="AS430" s="1">
        <f>M430*(Parameters!$C$6-Parameters!$D$6)-Parameters!$B$6*Parameters!$E$6</f>
        <v>4540</v>
      </c>
      <c r="AT430" s="1">
        <f>N430*(Parameters!$C$6-Parameters!$D$6)-Parameters!$B$6*Parameters!$E$6</f>
        <v>2200</v>
      </c>
      <c r="AU430" s="1">
        <f>O430*(Parameters!$C$6-Parameters!$D$6)-Parameters!$B$6*Parameters!$E$6</f>
        <v>3110</v>
      </c>
      <c r="AV430" s="1">
        <f>P430*(Parameters!$C$6-Parameters!$D$6)-Parameters!$B$6*Parameters!$E$6</f>
        <v>3630</v>
      </c>
      <c r="AW430" s="1">
        <f>Q430*(Parameters!$C$6-Parameters!$D$6)-Parameters!$B$6*Parameters!$E$6</f>
        <v>4020</v>
      </c>
      <c r="AX430" s="1">
        <f>R430*(Parameters!$C$6-Parameters!$D$6)-Parameters!$B$6*Parameters!$E$6</f>
        <v>4540</v>
      </c>
      <c r="AY430" s="1">
        <f>S430*(Parameters!$C$6-Parameters!$D$6)-Parameters!$B$6*Parameters!$E$6</f>
        <v>1030</v>
      </c>
      <c r="AZ430" s="1">
        <f>T430*(Parameters!$C$6-Parameters!$D$6)-Parameters!$B$6*Parameters!$E$6</f>
        <v>3110</v>
      </c>
      <c r="BA430" s="1">
        <f>U430*(Parameters!$C$6-Parameters!$D$6)-Parameters!$B$6*Parameters!$E$6</f>
        <v>2460</v>
      </c>
      <c r="BB430" s="1">
        <f>V430*(Parameters!$C$6-Parameters!$D$6)-Parameters!$B$6*Parameters!$E$6</f>
        <v>3760</v>
      </c>
      <c r="BC430" s="1">
        <f>W430*(Parameters!$C$6-Parameters!$D$6)-Parameters!$B$6*Parameters!$E$6</f>
        <v>5190</v>
      </c>
      <c r="BD430" s="1">
        <f>X430*(Parameters!$C$6-Parameters!$D$6)-Parameters!$B$6*Parameters!$E$6</f>
        <v>5190</v>
      </c>
      <c r="BE430" s="1">
        <f>Y430*(Parameters!$C$6-Parameters!$D$6)-Parameters!$B$6*Parameters!$E$6</f>
        <v>4800</v>
      </c>
      <c r="BF430" s="1">
        <f>Z430*(Parameters!$C$6-Parameters!$D$6)-Parameters!$B$6*Parameters!$E$6</f>
        <v>2850</v>
      </c>
      <c r="BG430" s="1">
        <f>AA430*(Parameters!$C$6-Parameters!$D$6)-Parameters!$B$6*Parameters!$E$6</f>
        <v>6490</v>
      </c>
      <c r="BH430" s="1">
        <f>AB430*(Parameters!$C$6-Parameters!$D$6)-Parameters!$B$6*Parameters!$E$6</f>
        <v>2980</v>
      </c>
      <c r="BI430" s="1">
        <f>AC430*(Parameters!$C$6-Parameters!$D$6)-Parameters!$B$6*Parameters!$E$6</f>
        <v>5320</v>
      </c>
      <c r="BJ430" s="1">
        <f>AD430*(Parameters!$C$6-Parameters!$D$6)-Parameters!$B$6*Parameters!$E$6</f>
        <v>5840</v>
      </c>
      <c r="BK430" s="1">
        <f>AE430*(Parameters!$C$6-Parameters!$D$6)-Parameters!$B$6*Parameters!$E$6</f>
        <v>2850</v>
      </c>
    </row>
    <row r="431" spans="1:63" x14ac:dyDescent="0.35">
      <c r="A431" s="10">
        <v>420</v>
      </c>
      <c r="B431">
        <f>MIN(Parameters!$B$6,Data!B431)</f>
        <v>65</v>
      </c>
      <c r="C431">
        <f>MIN(Parameters!$B$6,Data!C431)</f>
        <v>51</v>
      </c>
      <c r="D431">
        <f>MIN(Parameters!$B$6,Data!D431)</f>
        <v>49</v>
      </c>
      <c r="E431">
        <f>MIN(Parameters!$B$6,Data!E431)</f>
        <v>60</v>
      </c>
      <c r="F431">
        <f>MIN(Parameters!$B$6,Data!F431)</f>
        <v>36</v>
      </c>
      <c r="G431">
        <f>MIN(Parameters!$B$6,Data!G431)</f>
        <v>73</v>
      </c>
      <c r="H431">
        <f>MIN(Parameters!$B$6,Data!H431)</f>
        <v>51</v>
      </c>
      <c r="I431">
        <f>MIN(Parameters!$B$6,Data!I431)</f>
        <v>66</v>
      </c>
      <c r="J431">
        <f>MIN(Parameters!$B$6,Data!J431)</f>
        <v>41</v>
      </c>
      <c r="K431">
        <f>MIN(Parameters!$B$6,Data!K431)</f>
        <v>37</v>
      </c>
      <c r="L431">
        <f>MIN(Parameters!$B$6,Data!L431)</f>
        <v>49</v>
      </c>
      <c r="M431">
        <f>MIN(Parameters!$B$6,Data!M431)</f>
        <v>41</v>
      </c>
      <c r="N431">
        <f>MIN(Parameters!$B$6,Data!N431)</f>
        <v>43</v>
      </c>
      <c r="O431">
        <f>MIN(Parameters!$B$6,Data!O431)</f>
        <v>54</v>
      </c>
      <c r="P431">
        <f>MIN(Parameters!$B$6,Data!P431)</f>
        <v>48</v>
      </c>
      <c r="Q431">
        <f>MIN(Parameters!$B$6,Data!Q431)</f>
        <v>46</v>
      </c>
      <c r="R431">
        <f>MIN(Parameters!$B$6,Data!R431)</f>
        <v>49</v>
      </c>
      <c r="S431">
        <f>MIN(Parameters!$B$6,Data!S431)</f>
        <v>54</v>
      </c>
      <c r="T431">
        <f>MIN(Parameters!$B$6,Data!T431)</f>
        <v>59</v>
      </c>
      <c r="U431">
        <f>MIN(Parameters!$B$6,Data!U431)</f>
        <v>61</v>
      </c>
      <c r="V431">
        <f>MIN(Parameters!$B$6,Data!V431)</f>
        <v>42</v>
      </c>
      <c r="W431">
        <f>MIN(Parameters!$B$6,Data!W431)</f>
        <v>64</v>
      </c>
      <c r="X431">
        <f>MIN(Parameters!$B$6,Data!X431)</f>
        <v>19</v>
      </c>
      <c r="Y431">
        <f>MIN(Parameters!$B$6,Data!Y431)</f>
        <v>59</v>
      </c>
      <c r="Z431">
        <f>MIN(Parameters!$B$6,Data!Z431)</f>
        <v>27</v>
      </c>
      <c r="AA431">
        <f>MIN(Parameters!$B$6,Data!AA431)</f>
        <v>54</v>
      </c>
      <c r="AB431">
        <f>MIN(Parameters!$B$6,Data!AB431)</f>
        <v>78</v>
      </c>
      <c r="AC431">
        <f>MIN(Parameters!$B$6,Data!AC431)</f>
        <v>47</v>
      </c>
      <c r="AD431">
        <f>MIN(Parameters!$B$6,Data!AD431)</f>
        <v>67</v>
      </c>
      <c r="AE431">
        <f>MIN(Parameters!$B$6,Data!AE431)</f>
        <v>45</v>
      </c>
      <c r="AG431" s="10">
        <v>420</v>
      </c>
      <c r="AH431" s="1">
        <f>B431*(Parameters!$C$6-Parameters!$D$6)-Parameters!$B$6*Parameters!$E$6</f>
        <v>5450</v>
      </c>
      <c r="AI431" s="1">
        <f>C431*(Parameters!$C$6-Parameters!$D$6)-Parameters!$B$6*Parameters!$E$6</f>
        <v>3630</v>
      </c>
      <c r="AJ431" s="1">
        <f>D431*(Parameters!$C$6-Parameters!$D$6)-Parameters!$B$6*Parameters!$E$6</f>
        <v>3370</v>
      </c>
      <c r="AK431" s="1">
        <f>E431*(Parameters!$C$6-Parameters!$D$6)-Parameters!$B$6*Parameters!$E$6</f>
        <v>4800</v>
      </c>
      <c r="AL431" s="1">
        <f>F431*(Parameters!$C$6-Parameters!$D$6)-Parameters!$B$6*Parameters!$E$6</f>
        <v>1680</v>
      </c>
      <c r="AM431" s="1">
        <f>G431*(Parameters!$C$6-Parameters!$D$6)-Parameters!$B$6*Parameters!$E$6</f>
        <v>6490</v>
      </c>
      <c r="AN431" s="1">
        <f>H431*(Parameters!$C$6-Parameters!$D$6)-Parameters!$B$6*Parameters!$E$6</f>
        <v>3630</v>
      </c>
      <c r="AO431" s="1">
        <f>I431*(Parameters!$C$6-Parameters!$D$6)-Parameters!$B$6*Parameters!$E$6</f>
        <v>5580</v>
      </c>
      <c r="AP431" s="1">
        <f>J431*(Parameters!$C$6-Parameters!$D$6)-Parameters!$B$6*Parameters!$E$6</f>
        <v>2330</v>
      </c>
      <c r="AQ431" s="1">
        <f>K431*(Parameters!$C$6-Parameters!$D$6)-Parameters!$B$6*Parameters!$E$6</f>
        <v>1810</v>
      </c>
      <c r="AR431" s="1">
        <f>L431*(Parameters!$C$6-Parameters!$D$6)-Parameters!$B$6*Parameters!$E$6</f>
        <v>3370</v>
      </c>
      <c r="AS431" s="1">
        <f>M431*(Parameters!$C$6-Parameters!$D$6)-Parameters!$B$6*Parameters!$E$6</f>
        <v>2330</v>
      </c>
      <c r="AT431" s="1">
        <f>N431*(Parameters!$C$6-Parameters!$D$6)-Parameters!$B$6*Parameters!$E$6</f>
        <v>2590</v>
      </c>
      <c r="AU431" s="1">
        <f>O431*(Parameters!$C$6-Parameters!$D$6)-Parameters!$B$6*Parameters!$E$6</f>
        <v>4020</v>
      </c>
      <c r="AV431" s="1">
        <f>P431*(Parameters!$C$6-Parameters!$D$6)-Parameters!$B$6*Parameters!$E$6</f>
        <v>3240</v>
      </c>
      <c r="AW431" s="1">
        <f>Q431*(Parameters!$C$6-Parameters!$D$6)-Parameters!$B$6*Parameters!$E$6</f>
        <v>2980</v>
      </c>
      <c r="AX431" s="1">
        <f>R431*(Parameters!$C$6-Parameters!$D$6)-Parameters!$B$6*Parameters!$E$6</f>
        <v>3370</v>
      </c>
      <c r="AY431" s="1">
        <f>S431*(Parameters!$C$6-Parameters!$D$6)-Parameters!$B$6*Parameters!$E$6</f>
        <v>4020</v>
      </c>
      <c r="AZ431" s="1">
        <f>T431*(Parameters!$C$6-Parameters!$D$6)-Parameters!$B$6*Parameters!$E$6</f>
        <v>4670</v>
      </c>
      <c r="BA431" s="1">
        <f>U431*(Parameters!$C$6-Parameters!$D$6)-Parameters!$B$6*Parameters!$E$6</f>
        <v>4930</v>
      </c>
      <c r="BB431" s="1">
        <f>V431*(Parameters!$C$6-Parameters!$D$6)-Parameters!$B$6*Parameters!$E$6</f>
        <v>2460</v>
      </c>
      <c r="BC431" s="1">
        <f>W431*(Parameters!$C$6-Parameters!$D$6)-Parameters!$B$6*Parameters!$E$6</f>
        <v>5320</v>
      </c>
      <c r="BD431" s="1">
        <f>X431*(Parameters!$C$6-Parameters!$D$6)-Parameters!$B$6*Parameters!$E$6</f>
        <v>-530</v>
      </c>
      <c r="BE431" s="1">
        <f>Y431*(Parameters!$C$6-Parameters!$D$6)-Parameters!$B$6*Parameters!$E$6</f>
        <v>4670</v>
      </c>
      <c r="BF431" s="1">
        <f>Z431*(Parameters!$C$6-Parameters!$D$6)-Parameters!$B$6*Parameters!$E$6</f>
        <v>510</v>
      </c>
      <c r="BG431" s="1">
        <f>AA431*(Parameters!$C$6-Parameters!$D$6)-Parameters!$B$6*Parameters!$E$6</f>
        <v>4020</v>
      </c>
      <c r="BH431" s="1">
        <f>AB431*(Parameters!$C$6-Parameters!$D$6)-Parameters!$B$6*Parameters!$E$6</f>
        <v>7140</v>
      </c>
      <c r="BI431" s="1">
        <f>AC431*(Parameters!$C$6-Parameters!$D$6)-Parameters!$B$6*Parameters!$E$6</f>
        <v>3110</v>
      </c>
      <c r="BJ431" s="1">
        <f>AD431*(Parameters!$C$6-Parameters!$D$6)-Parameters!$B$6*Parameters!$E$6</f>
        <v>5710</v>
      </c>
      <c r="BK431" s="1">
        <f>AE431*(Parameters!$C$6-Parameters!$D$6)-Parameters!$B$6*Parameters!$E$6</f>
        <v>2850</v>
      </c>
    </row>
    <row r="432" spans="1:63" x14ac:dyDescent="0.35">
      <c r="A432" s="10">
        <v>421</v>
      </c>
      <c r="B432">
        <f>MIN(Parameters!$B$6,Data!B432)</f>
        <v>64</v>
      </c>
      <c r="C432">
        <f>MIN(Parameters!$B$6,Data!C432)</f>
        <v>32</v>
      </c>
      <c r="D432">
        <f>MIN(Parameters!$B$6,Data!D432)</f>
        <v>72</v>
      </c>
      <c r="E432">
        <f>MIN(Parameters!$B$6,Data!E432)</f>
        <v>49</v>
      </c>
      <c r="F432">
        <f>MIN(Parameters!$B$6,Data!F432)</f>
        <v>51</v>
      </c>
      <c r="G432">
        <f>MIN(Parameters!$B$6,Data!G432)</f>
        <v>39</v>
      </c>
      <c r="H432">
        <f>MIN(Parameters!$B$6,Data!H432)</f>
        <v>60</v>
      </c>
      <c r="I432">
        <f>MIN(Parameters!$B$6,Data!I432)</f>
        <v>45</v>
      </c>
      <c r="J432">
        <f>MIN(Parameters!$B$6,Data!J432)</f>
        <v>57</v>
      </c>
      <c r="K432">
        <f>MIN(Parameters!$B$6,Data!K432)</f>
        <v>59</v>
      </c>
      <c r="L432">
        <f>MIN(Parameters!$B$6,Data!L432)</f>
        <v>63</v>
      </c>
      <c r="M432">
        <f>MIN(Parameters!$B$6,Data!M432)</f>
        <v>51</v>
      </c>
      <c r="N432">
        <f>MIN(Parameters!$B$6,Data!N432)</f>
        <v>57</v>
      </c>
      <c r="O432">
        <f>MIN(Parameters!$B$6,Data!O432)</f>
        <v>56</v>
      </c>
      <c r="P432">
        <f>MIN(Parameters!$B$6,Data!P432)</f>
        <v>60</v>
      </c>
      <c r="Q432">
        <f>MIN(Parameters!$B$6,Data!Q432)</f>
        <v>57</v>
      </c>
      <c r="R432">
        <f>MIN(Parameters!$B$6,Data!R432)</f>
        <v>49</v>
      </c>
      <c r="S432">
        <f>MIN(Parameters!$B$6,Data!S432)</f>
        <v>70</v>
      </c>
      <c r="T432">
        <f>MIN(Parameters!$B$6,Data!T432)</f>
        <v>38</v>
      </c>
      <c r="U432">
        <f>MIN(Parameters!$B$6,Data!U432)</f>
        <v>61</v>
      </c>
      <c r="V432">
        <f>MIN(Parameters!$B$6,Data!V432)</f>
        <v>48</v>
      </c>
      <c r="W432">
        <f>MIN(Parameters!$B$6,Data!W432)</f>
        <v>13</v>
      </c>
      <c r="X432">
        <f>MIN(Parameters!$B$6,Data!X432)</f>
        <v>86</v>
      </c>
      <c r="Y432">
        <f>MIN(Parameters!$B$6,Data!Y432)</f>
        <v>51</v>
      </c>
      <c r="Z432">
        <f>MIN(Parameters!$B$6,Data!Z432)</f>
        <v>55</v>
      </c>
      <c r="AA432">
        <f>MIN(Parameters!$B$6,Data!AA432)</f>
        <v>59</v>
      </c>
      <c r="AB432">
        <f>MIN(Parameters!$B$6,Data!AB432)</f>
        <v>37</v>
      </c>
      <c r="AC432">
        <f>MIN(Parameters!$B$6,Data!AC432)</f>
        <v>48</v>
      </c>
      <c r="AD432">
        <f>MIN(Parameters!$B$6,Data!AD432)</f>
        <v>70</v>
      </c>
      <c r="AE432">
        <f>MIN(Parameters!$B$6,Data!AE432)</f>
        <v>57</v>
      </c>
      <c r="AG432" s="10">
        <v>421</v>
      </c>
      <c r="AH432" s="1">
        <f>B432*(Parameters!$C$6-Parameters!$D$6)-Parameters!$B$6*Parameters!$E$6</f>
        <v>5320</v>
      </c>
      <c r="AI432" s="1">
        <f>C432*(Parameters!$C$6-Parameters!$D$6)-Parameters!$B$6*Parameters!$E$6</f>
        <v>1160</v>
      </c>
      <c r="AJ432" s="1">
        <f>D432*(Parameters!$C$6-Parameters!$D$6)-Parameters!$B$6*Parameters!$E$6</f>
        <v>6360</v>
      </c>
      <c r="AK432" s="1">
        <f>E432*(Parameters!$C$6-Parameters!$D$6)-Parameters!$B$6*Parameters!$E$6</f>
        <v>3370</v>
      </c>
      <c r="AL432" s="1">
        <f>F432*(Parameters!$C$6-Parameters!$D$6)-Parameters!$B$6*Parameters!$E$6</f>
        <v>3630</v>
      </c>
      <c r="AM432" s="1">
        <f>G432*(Parameters!$C$6-Parameters!$D$6)-Parameters!$B$6*Parameters!$E$6</f>
        <v>2070</v>
      </c>
      <c r="AN432" s="1">
        <f>H432*(Parameters!$C$6-Parameters!$D$6)-Parameters!$B$6*Parameters!$E$6</f>
        <v>4800</v>
      </c>
      <c r="AO432" s="1">
        <f>I432*(Parameters!$C$6-Parameters!$D$6)-Parameters!$B$6*Parameters!$E$6</f>
        <v>2850</v>
      </c>
      <c r="AP432" s="1">
        <f>J432*(Parameters!$C$6-Parameters!$D$6)-Parameters!$B$6*Parameters!$E$6</f>
        <v>4410</v>
      </c>
      <c r="AQ432" s="1">
        <f>K432*(Parameters!$C$6-Parameters!$D$6)-Parameters!$B$6*Parameters!$E$6</f>
        <v>4670</v>
      </c>
      <c r="AR432" s="1">
        <f>L432*(Parameters!$C$6-Parameters!$D$6)-Parameters!$B$6*Parameters!$E$6</f>
        <v>5190</v>
      </c>
      <c r="AS432" s="1">
        <f>M432*(Parameters!$C$6-Parameters!$D$6)-Parameters!$B$6*Parameters!$E$6</f>
        <v>3630</v>
      </c>
      <c r="AT432" s="1">
        <f>N432*(Parameters!$C$6-Parameters!$D$6)-Parameters!$B$6*Parameters!$E$6</f>
        <v>4410</v>
      </c>
      <c r="AU432" s="1">
        <f>O432*(Parameters!$C$6-Parameters!$D$6)-Parameters!$B$6*Parameters!$E$6</f>
        <v>4280</v>
      </c>
      <c r="AV432" s="1">
        <f>P432*(Parameters!$C$6-Parameters!$D$6)-Parameters!$B$6*Parameters!$E$6</f>
        <v>4800</v>
      </c>
      <c r="AW432" s="1">
        <f>Q432*(Parameters!$C$6-Parameters!$D$6)-Parameters!$B$6*Parameters!$E$6</f>
        <v>4410</v>
      </c>
      <c r="AX432" s="1">
        <f>R432*(Parameters!$C$6-Parameters!$D$6)-Parameters!$B$6*Parameters!$E$6</f>
        <v>3370</v>
      </c>
      <c r="AY432" s="1">
        <f>S432*(Parameters!$C$6-Parameters!$D$6)-Parameters!$B$6*Parameters!$E$6</f>
        <v>6100</v>
      </c>
      <c r="AZ432" s="1">
        <f>T432*(Parameters!$C$6-Parameters!$D$6)-Parameters!$B$6*Parameters!$E$6</f>
        <v>1940</v>
      </c>
      <c r="BA432" s="1">
        <f>U432*(Parameters!$C$6-Parameters!$D$6)-Parameters!$B$6*Parameters!$E$6</f>
        <v>4930</v>
      </c>
      <c r="BB432" s="1">
        <f>V432*(Parameters!$C$6-Parameters!$D$6)-Parameters!$B$6*Parameters!$E$6</f>
        <v>3240</v>
      </c>
      <c r="BC432" s="1">
        <f>W432*(Parameters!$C$6-Parameters!$D$6)-Parameters!$B$6*Parameters!$E$6</f>
        <v>-1310</v>
      </c>
      <c r="BD432" s="1">
        <f>X432*(Parameters!$C$6-Parameters!$D$6)-Parameters!$B$6*Parameters!$E$6</f>
        <v>8180</v>
      </c>
      <c r="BE432" s="1">
        <f>Y432*(Parameters!$C$6-Parameters!$D$6)-Parameters!$B$6*Parameters!$E$6</f>
        <v>3630</v>
      </c>
      <c r="BF432" s="1">
        <f>Z432*(Parameters!$C$6-Parameters!$D$6)-Parameters!$B$6*Parameters!$E$6</f>
        <v>4150</v>
      </c>
      <c r="BG432" s="1">
        <f>AA432*(Parameters!$C$6-Parameters!$D$6)-Parameters!$B$6*Parameters!$E$6</f>
        <v>4670</v>
      </c>
      <c r="BH432" s="1">
        <f>AB432*(Parameters!$C$6-Parameters!$D$6)-Parameters!$B$6*Parameters!$E$6</f>
        <v>1810</v>
      </c>
      <c r="BI432" s="1">
        <f>AC432*(Parameters!$C$6-Parameters!$D$6)-Parameters!$B$6*Parameters!$E$6</f>
        <v>3240</v>
      </c>
      <c r="BJ432" s="1">
        <f>AD432*(Parameters!$C$6-Parameters!$D$6)-Parameters!$B$6*Parameters!$E$6</f>
        <v>6100</v>
      </c>
      <c r="BK432" s="1">
        <f>AE432*(Parameters!$C$6-Parameters!$D$6)-Parameters!$B$6*Parameters!$E$6</f>
        <v>4410</v>
      </c>
    </row>
    <row r="433" spans="1:63" x14ac:dyDescent="0.35">
      <c r="A433" s="10">
        <v>422</v>
      </c>
      <c r="B433">
        <f>MIN(Parameters!$B$6,Data!B433)</f>
        <v>50</v>
      </c>
      <c r="C433">
        <f>MIN(Parameters!$B$6,Data!C433)</f>
        <v>52</v>
      </c>
      <c r="D433">
        <f>MIN(Parameters!$B$6,Data!D433)</f>
        <v>43</v>
      </c>
      <c r="E433">
        <f>MIN(Parameters!$B$6,Data!E433)</f>
        <v>65</v>
      </c>
      <c r="F433">
        <f>MIN(Parameters!$B$6,Data!F433)</f>
        <v>58</v>
      </c>
      <c r="G433">
        <f>MIN(Parameters!$B$6,Data!G433)</f>
        <v>58</v>
      </c>
      <c r="H433">
        <f>MIN(Parameters!$B$6,Data!H433)</f>
        <v>65</v>
      </c>
      <c r="I433">
        <f>MIN(Parameters!$B$6,Data!I433)</f>
        <v>86</v>
      </c>
      <c r="J433">
        <f>MIN(Parameters!$B$6,Data!J433)</f>
        <v>62</v>
      </c>
      <c r="K433">
        <f>MIN(Parameters!$B$6,Data!K433)</f>
        <v>38</v>
      </c>
      <c r="L433">
        <f>MIN(Parameters!$B$6,Data!L433)</f>
        <v>54</v>
      </c>
      <c r="M433">
        <f>MIN(Parameters!$B$6,Data!M433)</f>
        <v>65</v>
      </c>
      <c r="N433">
        <f>MIN(Parameters!$B$6,Data!N433)</f>
        <v>34</v>
      </c>
      <c r="O433">
        <f>MIN(Parameters!$B$6,Data!O433)</f>
        <v>51</v>
      </c>
      <c r="P433">
        <f>MIN(Parameters!$B$6,Data!P433)</f>
        <v>60</v>
      </c>
      <c r="Q433">
        <f>MIN(Parameters!$B$6,Data!Q433)</f>
        <v>55</v>
      </c>
      <c r="R433">
        <f>MIN(Parameters!$B$6,Data!R433)</f>
        <v>72</v>
      </c>
      <c r="S433">
        <f>MIN(Parameters!$B$6,Data!S433)</f>
        <v>23</v>
      </c>
      <c r="T433">
        <f>MIN(Parameters!$B$6,Data!T433)</f>
        <v>75</v>
      </c>
      <c r="U433">
        <f>MIN(Parameters!$B$6,Data!U433)</f>
        <v>20</v>
      </c>
      <c r="V433">
        <f>MIN(Parameters!$B$6,Data!V433)</f>
        <v>34</v>
      </c>
      <c r="W433">
        <f>MIN(Parameters!$B$6,Data!W433)</f>
        <v>44</v>
      </c>
      <c r="X433">
        <f>MIN(Parameters!$B$6,Data!X433)</f>
        <v>52</v>
      </c>
      <c r="Y433">
        <f>MIN(Parameters!$B$6,Data!Y433)</f>
        <v>56</v>
      </c>
      <c r="Z433">
        <f>MIN(Parameters!$B$6,Data!Z433)</f>
        <v>34</v>
      </c>
      <c r="AA433">
        <f>MIN(Parameters!$B$6,Data!AA433)</f>
        <v>25</v>
      </c>
      <c r="AB433">
        <f>MIN(Parameters!$B$6,Data!AB433)</f>
        <v>37</v>
      </c>
      <c r="AC433">
        <f>MIN(Parameters!$B$6,Data!AC433)</f>
        <v>64</v>
      </c>
      <c r="AD433">
        <f>MIN(Parameters!$B$6,Data!AD433)</f>
        <v>45</v>
      </c>
      <c r="AE433">
        <f>MIN(Parameters!$B$6,Data!AE433)</f>
        <v>63</v>
      </c>
      <c r="AG433" s="10">
        <v>422</v>
      </c>
      <c r="AH433" s="1">
        <f>B433*(Parameters!$C$6-Parameters!$D$6)-Parameters!$B$6*Parameters!$E$6</f>
        <v>3500</v>
      </c>
      <c r="AI433" s="1">
        <f>C433*(Parameters!$C$6-Parameters!$D$6)-Parameters!$B$6*Parameters!$E$6</f>
        <v>3760</v>
      </c>
      <c r="AJ433" s="1">
        <f>D433*(Parameters!$C$6-Parameters!$D$6)-Parameters!$B$6*Parameters!$E$6</f>
        <v>2590</v>
      </c>
      <c r="AK433" s="1">
        <f>E433*(Parameters!$C$6-Parameters!$D$6)-Parameters!$B$6*Parameters!$E$6</f>
        <v>5450</v>
      </c>
      <c r="AL433" s="1">
        <f>F433*(Parameters!$C$6-Parameters!$D$6)-Parameters!$B$6*Parameters!$E$6</f>
        <v>4540</v>
      </c>
      <c r="AM433" s="1">
        <f>G433*(Parameters!$C$6-Parameters!$D$6)-Parameters!$B$6*Parameters!$E$6</f>
        <v>4540</v>
      </c>
      <c r="AN433" s="1">
        <f>H433*(Parameters!$C$6-Parameters!$D$6)-Parameters!$B$6*Parameters!$E$6</f>
        <v>5450</v>
      </c>
      <c r="AO433" s="1">
        <f>I433*(Parameters!$C$6-Parameters!$D$6)-Parameters!$B$6*Parameters!$E$6</f>
        <v>8180</v>
      </c>
      <c r="AP433" s="1">
        <f>J433*(Parameters!$C$6-Parameters!$D$6)-Parameters!$B$6*Parameters!$E$6</f>
        <v>5060</v>
      </c>
      <c r="AQ433" s="1">
        <f>K433*(Parameters!$C$6-Parameters!$D$6)-Parameters!$B$6*Parameters!$E$6</f>
        <v>1940</v>
      </c>
      <c r="AR433" s="1">
        <f>L433*(Parameters!$C$6-Parameters!$D$6)-Parameters!$B$6*Parameters!$E$6</f>
        <v>4020</v>
      </c>
      <c r="AS433" s="1">
        <f>M433*(Parameters!$C$6-Parameters!$D$6)-Parameters!$B$6*Parameters!$E$6</f>
        <v>5450</v>
      </c>
      <c r="AT433" s="1">
        <f>N433*(Parameters!$C$6-Parameters!$D$6)-Parameters!$B$6*Parameters!$E$6</f>
        <v>1420</v>
      </c>
      <c r="AU433" s="1">
        <f>O433*(Parameters!$C$6-Parameters!$D$6)-Parameters!$B$6*Parameters!$E$6</f>
        <v>3630</v>
      </c>
      <c r="AV433" s="1">
        <f>P433*(Parameters!$C$6-Parameters!$D$6)-Parameters!$B$6*Parameters!$E$6</f>
        <v>4800</v>
      </c>
      <c r="AW433" s="1">
        <f>Q433*(Parameters!$C$6-Parameters!$D$6)-Parameters!$B$6*Parameters!$E$6</f>
        <v>4150</v>
      </c>
      <c r="AX433" s="1">
        <f>R433*(Parameters!$C$6-Parameters!$D$6)-Parameters!$B$6*Parameters!$E$6</f>
        <v>6360</v>
      </c>
      <c r="AY433" s="1">
        <f>S433*(Parameters!$C$6-Parameters!$D$6)-Parameters!$B$6*Parameters!$E$6</f>
        <v>-10</v>
      </c>
      <c r="AZ433" s="1">
        <f>T433*(Parameters!$C$6-Parameters!$D$6)-Parameters!$B$6*Parameters!$E$6</f>
        <v>6750</v>
      </c>
      <c r="BA433" s="1">
        <f>U433*(Parameters!$C$6-Parameters!$D$6)-Parameters!$B$6*Parameters!$E$6</f>
        <v>-400</v>
      </c>
      <c r="BB433" s="1">
        <f>V433*(Parameters!$C$6-Parameters!$D$6)-Parameters!$B$6*Parameters!$E$6</f>
        <v>1420</v>
      </c>
      <c r="BC433" s="1">
        <f>W433*(Parameters!$C$6-Parameters!$D$6)-Parameters!$B$6*Parameters!$E$6</f>
        <v>2720</v>
      </c>
      <c r="BD433" s="1">
        <f>X433*(Parameters!$C$6-Parameters!$D$6)-Parameters!$B$6*Parameters!$E$6</f>
        <v>3760</v>
      </c>
      <c r="BE433" s="1">
        <f>Y433*(Parameters!$C$6-Parameters!$D$6)-Parameters!$B$6*Parameters!$E$6</f>
        <v>4280</v>
      </c>
      <c r="BF433" s="1">
        <f>Z433*(Parameters!$C$6-Parameters!$D$6)-Parameters!$B$6*Parameters!$E$6</f>
        <v>1420</v>
      </c>
      <c r="BG433" s="1">
        <f>AA433*(Parameters!$C$6-Parameters!$D$6)-Parameters!$B$6*Parameters!$E$6</f>
        <v>250</v>
      </c>
      <c r="BH433" s="1">
        <f>AB433*(Parameters!$C$6-Parameters!$D$6)-Parameters!$B$6*Parameters!$E$6</f>
        <v>1810</v>
      </c>
      <c r="BI433" s="1">
        <f>AC433*(Parameters!$C$6-Parameters!$D$6)-Parameters!$B$6*Parameters!$E$6</f>
        <v>5320</v>
      </c>
      <c r="BJ433" s="1">
        <f>AD433*(Parameters!$C$6-Parameters!$D$6)-Parameters!$B$6*Parameters!$E$6</f>
        <v>2850</v>
      </c>
      <c r="BK433" s="1">
        <f>AE433*(Parameters!$C$6-Parameters!$D$6)-Parameters!$B$6*Parameters!$E$6</f>
        <v>5190</v>
      </c>
    </row>
    <row r="434" spans="1:63" x14ac:dyDescent="0.35">
      <c r="A434" s="10">
        <v>423</v>
      </c>
      <c r="B434">
        <f>MIN(Parameters!$B$6,Data!B434)</f>
        <v>87</v>
      </c>
      <c r="C434">
        <f>MIN(Parameters!$B$6,Data!C434)</f>
        <v>35</v>
      </c>
      <c r="D434">
        <f>MIN(Parameters!$B$6,Data!D434)</f>
        <v>59</v>
      </c>
      <c r="E434">
        <f>MIN(Parameters!$B$6,Data!E434)</f>
        <v>33</v>
      </c>
      <c r="F434">
        <f>MIN(Parameters!$B$6,Data!F434)</f>
        <v>47</v>
      </c>
      <c r="G434">
        <f>MIN(Parameters!$B$6,Data!G434)</f>
        <v>46</v>
      </c>
      <c r="H434">
        <f>MIN(Parameters!$B$6,Data!H434)</f>
        <v>38</v>
      </c>
      <c r="I434">
        <f>MIN(Parameters!$B$6,Data!I434)</f>
        <v>62</v>
      </c>
      <c r="J434">
        <f>MIN(Parameters!$B$6,Data!J434)</f>
        <v>71</v>
      </c>
      <c r="K434">
        <f>MIN(Parameters!$B$6,Data!K434)</f>
        <v>55</v>
      </c>
      <c r="L434">
        <f>MIN(Parameters!$B$6,Data!L434)</f>
        <v>49</v>
      </c>
      <c r="M434">
        <f>MIN(Parameters!$B$6,Data!M434)</f>
        <v>58</v>
      </c>
      <c r="N434">
        <f>MIN(Parameters!$B$6,Data!N434)</f>
        <v>43</v>
      </c>
      <c r="O434">
        <f>MIN(Parameters!$B$6,Data!O434)</f>
        <v>49</v>
      </c>
      <c r="P434">
        <f>MIN(Parameters!$B$6,Data!P434)</f>
        <v>49</v>
      </c>
      <c r="Q434">
        <f>MIN(Parameters!$B$6,Data!Q434)</f>
        <v>62</v>
      </c>
      <c r="R434">
        <f>MIN(Parameters!$B$6,Data!R434)</f>
        <v>58</v>
      </c>
      <c r="S434">
        <f>MIN(Parameters!$B$6,Data!S434)</f>
        <v>39</v>
      </c>
      <c r="T434">
        <f>MIN(Parameters!$B$6,Data!T434)</f>
        <v>46</v>
      </c>
      <c r="U434">
        <f>MIN(Parameters!$B$6,Data!U434)</f>
        <v>39</v>
      </c>
      <c r="V434">
        <f>MIN(Parameters!$B$6,Data!V434)</f>
        <v>75</v>
      </c>
      <c r="W434">
        <f>MIN(Parameters!$B$6,Data!W434)</f>
        <v>43</v>
      </c>
      <c r="X434">
        <f>MIN(Parameters!$B$6,Data!X434)</f>
        <v>28</v>
      </c>
      <c r="Y434">
        <f>MIN(Parameters!$B$6,Data!Y434)</f>
        <v>34</v>
      </c>
      <c r="Z434">
        <f>MIN(Parameters!$B$6,Data!Z434)</f>
        <v>46</v>
      </c>
      <c r="AA434">
        <f>MIN(Parameters!$B$6,Data!AA434)</f>
        <v>33</v>
      </c>
      <c r="AB434">
        <f>MIN(Parameters!$B$6,Data!AB434)</f>
        <v>38</v>
      </c>
      <c r="AC434">
        <f>MIN(Parameters!$B$6,Data!AC434)</f>
        <v>38</v>
      </c>
      <c r="AD434">
        <f>MIN(Parameters!$B$6,Data!AD434)</f>
        <v>40</v>
      </c>
      <c r="AE434">
        <f>MIN(Parameters!$B$6,Data!AE434)</f>
        <v>38</v>
      </c>
      <c r="AG434" s="10">
        <v>423</v>
      </c>
      <c r="AH434" s="1">
        <f>B434*(Parameters!$C$6-Parameters!$D$6)-Parameters!$B$6*Parameters!$E$6</f>
        <v>8310</v>
      </c>
      <c r="AI434" s="1">
        <f>C434*(Parameters!$C$6-Parameters!$D$6)-Parameters!$B$6*Parameters!$E$6</f>
        <v>1550</v>
      </c>
      <c r="AJ434" s="1">
        <f>D434*(Parameters!$C$6-Parameters!$D$6)-Parameters!$B$6*Parameters!$E$6</f>
        <v>4670</v>
      </c>
      <c r="AK434" s="1">
        <f>E434*(Parameters!$C$6-Parameters!$D$6)-Parameters!$B$6*Parameters!$E$6</f>
        <v>1290</v>
      </c>
      <c r="AL434" s="1">
        <f>F434*(Parameters!$C$6-Parameters!$D$6)-Parameters!$B$6*Parameters!$E$6</f>
        <v>3110</v>
      </c>
      <c r="AM434" s="1">
        <f>G434*(Parameters!$C$6-Parameters!$D$6)-Parameters!$B$6*Parameters!$E$6</f>
        <v>2980</v>
      </c>
      <c r="AN434" s="1">
        <f>H434*(Parameters!$C$6-Parameters!$D$6)-Parameters!$B$6*Parameters!$E$6</f>
        <v>1940</v>
      </c>
      <c r="AO434" s="1">
        <f>I434*(Parameters!$C$6-Parameters!$D$6)-Parameters!$B$6*Parameters!$E$6</f>
        <v>5060</v>
      </c>
      <c r="AP434" s="1">
        <f>J434*(Parameters!$C$6-Parameters!$D$6)-Parameters!$B$6*Parameters!$E$6</f>
        <v>6230</v>
      </c>
      <c r="AQ434" s="1">
        <f>K434*(Parameters!$C$6-Parameters!$D$6)-Parameters!$B$6*Parameters!$E$6</f>
        <v>4150</v>
      </c>
      <c r="AR434" s="1">
        <f>L434*(Parameters!$C$6-Parameters!$D$6)-Parameters!$B$6*Parameters!$E$6</f>
        <v>3370</v>
      </c>
      <c r="AS434" s="1">
        <f>M434*(Parameters!$C$6-Parameters!$D$6)-Parameters!$B$6*Parameters!$E$6</f>
        <v>4540</v>
      </c>
      <c r="AT434" s="1">
        <f>N434*(Parameters!$C$6-Parameters!$D$6)-Parameters!$B$6*Parameters!$E$6</f>
        <v>2590</v>
      </c>
      <c r="AU434" s="1">
        <f>O434*(Parameters!$C$6-Parameters!$D$6)-Parameters!$B$6*Parameters!$E$6</f>
        <v>3370</v>
      </c>
      <c r="AV434" s="1">
        <f>P434*(Parameters!$C$6-Parameters!$D$6)-Parameters!$B$6*Parameters!$E$6</f>
        <v>3370</v>
      </c>
      <c r="AW434" s="1">
        <f>Q434*(Parameters!$C$6-Parameters!$D$6)-Parameters!$B$6*Parameters!$E$6</f>
        <v>5060</v>
      </c>
      <c r="AX434" s="1">
        <f>R434*(Parameters!$C$6-Parameters!$D$6)-Parameters!$B$6*Parameters!$E$6</f>
        <v>4540</v>
      </c>
      <c r="AY434" s="1">
        <f>S434*(Parameters!$C$6-Parameters!$D$6)-Parameters!$B$6*Parameters!$E$6</f>
        <v>2070</v>
      </c>
      <c r="AZ434" s="1">
        <f>T434*(Parameters!$C$6-Parameters!$D$6)-Parameters!$B$6*Parameters!$E$6</f>
        <v>2980</v>
      </c>
      <c r="BA434" s="1">
        <f>U434*(Parameters!$C$6-Parameters!$D$6)-Parameters!$B$6*Parameters!$E$6</f>
        <v>2070</v>
      </c>
      <c r="BB434" s="1">
        <f>V434*(Parameters!$C$6-Parameters!$D$6)-Parameters!$B$6*Parameters!$E$6</f>
        <v>6750</v>
      </c>
      <c r="BC434" s="1">
        <f>W434*(Parameters!$C$6-Parameters!$D$6)-Parameters!$B$6*Parameters!$E$6</f>
        <v>2590</v>
      </c>
      <c r="BD434" s="1">
        <f>X434*(Parameters!$C$6-Parameters!$D$6)-Parameters!$B$6*Parameters!$E$6</f>
        <v>640</v>
      </c>
      <c r="BE434" s="1">
        <f>Y434*(Parameters!$C$6-Parameters!$D$6)-Parameters!$B$6*Parameters!$E$6</f>
        <v>1420</v>
      </c>
      <c r="BF434" s="1">
        <f>Z434*(Parameters!$C$6-Parameters!$D$6)-Parameters!$B$6*Parameters!$E$6</f>
        <v>2980</v>
      </c>
      <c r="BG434" s="1">
        <f>AA434*(Parameters!$C$6-Parameters!$D$6)-Parameters!$B$6*Parameters!$E$6</f>
        <v>1290</v>
      </c>
      <c r="BH434" s="1">
        <f>AB434*(Parameters!$C$6-Parameters!$D$6)-Parameters!$B$6*Parameters!$E$6</f>
        <v>1940</v>
      </c>
      <c r="BI434" s="1">
        <f>AC434*(Parameters!$C$6-Parameters!$D$6)-Parameters!$B$6*Parameters!$E$6</f>
        <v>1940</v>
      </c>
      <c r="BJ434" s="1">
        <f>AD434*(Parameters!$C$6-Parameters!$D$6)-Parameters!$B$6*Parameters!$E$6</f>
        <v>2200</v>
      </c>
      <c r="BK434" s="1">
        <f>AE434*(Parameters!$C$6-Parameters!$D$6)-Parameters!$B$6*Parameters!$E$6</f>
        <v>1940</v>
      </c>
    </row>
    <row r="435" spans="1:63" x14ac:dyDescent="0.35">
      <c r="A435" s="10">
        <v>424</v>
      </c>
      <c r="B435">
        <f>MIN(Parameters!$B$6,Data!B435)</f>
        <v>38</v>
      </c>
      <c r="C435">
        <f>MIN(Parameters!$B$6,Data!C435)</f>
        <v>38</v>
      </c>
      <c r="D435">
        <f>MIN(Parameters!$B$6,Data!D435)</f>
        <v>49</v>
      </c>
      <c r="E435">
        <f>MIN(Parameters!$B$6,Data!E435)</f>
        <v>54</v>
      </c>
      <c r="F435">
        <f>MIN(Parameters!$B$6,Data!F435)</f>
        <v>36</v>
      </c>
      <c r="G435">
        <f>MIN(Parameters!$B$6,Data!G435)</f>
        <v>17</v>
      </c>
      <c r="H435">
        <f>MIN(Parameters!$B$6,Data!H435)</f>
        <v>42</v>
      </c>
      <c r="I435">
        <f>MIN(Parameters!$B$6,Data!I435)</f>
        <v>46</v>
      </c>
      <c r="J435">
        <f>MIN(Parameters!$B$6,Data!J435)</f>
        <v>48</v>
      </c>
      <c r="K435">
        <f>MIN(Parameters!$B$6,Data!K435)</f>
        <v>86</v>
      </c>
      <c r="L435">
        <f>MIN(Parameters!$B$6,Data!L435)</f>
        <v>56</v>
      </c>
      <c r="M435">
        <f>MIN(Parameters!$B$6,Data!M435)</f>
        <v>71</v>
      </c>
      <c r="N435">
        <f>MIN(Parameters!$B$6,Data!N435)</f>
        <v>38</v>
      </c>
      <c r="O435">
        <f>MIN(Parameters!$B$6,Data!O435)</f>
        <v>42</v>
      </c>
      <c r="P435">
        <f>MIN(Parameters!$B$6,Data!P435)</f>
        <v>44</v>
      </c>
      <c r="Q435">
        <f>MIN(Parameters!$B$6,Data!Q435)</f>
        <v>85</v>
      </c>
      <c r="R435">
        <f>MIN(Parameters!$B$6,Data!R435)</f>
        <v>39</v>
      </c>
      <c r="S435">
        <f>MIN(Parameters!$B$6,Data!S435)</f>
        <v>49</v>
      </c>
      <c r="T435">
        <f>MIN(Parameters!$B$6,Data!T435)</f>
        <v>21</v>
      </c>
      <c r="U435">
        <f>MIN(Parameters!$B$6,Data!U435)</f>
        <v>52</v>
      </c>
      <c r="V435">
        <f>MIN(Parameters!$B$6,Data!V435)</f>
        <v>75</v>
      </c>
      <c r="W435">
        <f>MIN(Parameters!$B$6,Data!W435)</f>
        <v>64</v>
      </c>
      <c r="X435">
        <f>MIN(Parameters!$B$6,Data!X435)</f>
        <v>52</v>
      </c>
      <c r="Y435">
        <f>MIN(Parameters!$B$6,Data!Y435)</f>
        <v>84</v>
      </c>
      <c r="Z435">
        <f>MIN(Parameters!$B$6,Data!Z435)</f>
        <v>70</v>
      </c>
      <c r="AA435">
        <f>MIN(Parameters!$B$6,Data!AA435)</f>
        <v>43</v>
      </c>
      <c r="AB435">
        <f>MIN(Parameters!$B$6,Data!AB435)</f>
        <v>43</v>
      </c>
      <c r="AC435">
        <f>MIN(Parameters!$B$6,Data!AC435)</f>
        <v>52</v>
      </c>
      <c r="AD435">
        <f>MIN(Parameters!$B$6,Data!AD435)</f>
        <v>65</v>
      </c>
      <c r="AE435">
        <f>MIN(Parameters!$B$6,Data!AE435)</f>
        <v>63</v>
      </c>
      <c r="AG435" s="10">
        <v>424</v>
      </c>
      <c r="AH435" s="1">
        <f>B435*(Parameters!$C$6-Parameters!$D$6)-Parameters!$B$6*Parameters!$E$6</f>
        <v>1940</v>
      </c>
      <c r="AI435" s="1">
        <f>C435*(Parameters!$C$6-Parameters!$D$6)-Parameters!$B$6*Parameters!$E$6</f>
        <v>1940</v>
      </c>
      <c r="AJ435" s="1">
        <f>D435*(Parameters!$C$6-Parameters!$D$6)-Parameters!$B$6*Parameters!$E$6</f>
        <v>3370</v>
      </c>
      <c r="AK435" s="1">
        <f>E435*(Parameters!$C$6-Parameters!$D$6)-Parameters!$B$6*Parameters!$E$6</f>
        <v>4020</v>
      </c>
      <c r="AL435" s="1">
        <f>F435*(Parameters!$C$6-Parameters!$D$6)-Parameters!$B$6*Parameters!$E$6</f>
        <v>1680</v>
      </c>
      <c r="AM435" s="1">
        <f>G435*(Parameters!$C$6-Parameters!$D$6)-Parameters!$B$6*Parameters!$E$6</f>
        <v>-790</v>
      </c>
      <c r="AN435" s="1">
        <f>H435*(Parameters!$C$6-Parameters!$D$6)-Parameters!$B$6*Parameters!$E$6</f>
        <v>2460</v>
      </c>
      <c r="AO435" s="1">
        <f>I435*(Parameters!$C$6-Parameters!$D$6)-Parameters!$B$6*Parameters!$E$6</f>
        <v>2980</v>
      </c>
      <c r="AP435" s="1">
        <f>J435*(Parameters!$C$6-Parameters!$D$6)-Parameters!$B$6*Parameters!$E$6</f>
        <v>3240</v>
      </c>
      <c r="AQ435" s="1">
        <f>K435*(Parameters!$C$6-Parameters!$D$6)-Parameters!$B$6*Parameters!$E$6</f>
        <v>8180</v>
      </c>
      <c r="AR435" s="1">
        <f>L435*(Parameters!$C$6-Parameters!$D$6)-Parameters!$B$6*Parameters!$E$6</f>
        <v>4280</v>
      </c>
      <c r="AS435" s="1">
        <f>M435*(Parameters!$C$6-Parameters!$D$6)-Parameters!$B$6*Parameters!$E$6</f>
        <v>6230</v>
      </c>
      <c r="AT435" s="1">
        <f>N435*(Parameters!$C$6-Parameters!$D$6)-Parameters!$B$6*Parameters!$E$6</f>
        <v>1940</v>
      </c>
      <c r="AU435" s="1">
        <f>O435*(Parameters!$C$6-Parameters!$D$6)-Parameters!$B$6*Parameters!$E$6</f>
        <v>2460</v>
      </c>
      <c r="AV435" s="1">
        <f>P435*(Parameters!$C$6-Parameters!$D$6)-Parameters!$B$6*Parameters!$E$6</f>
        <v>2720</v>
      </c>
      <c r="AW435" s="1">
        <f>Q435*(Parameters!$C$6-Parameters!$D$6)-Parameters!$B$6*Parameters!$E$6</f>
        <v>8050</v>
      </c>
      <c r="AX435" s="1">
        <f>R435*(Parameters!$C$6-Parameters!$D$6)-Parameters!$B$6*Parameters!$E$6</f>
        <v>2070</v>
      </c>
      <c r="AY435" s="1">
        <f>S435*(Parameters!$C$6-Parameters!$D$6)-Parameters!$B$6*Parameters!$E$6</f>
        <v>3370</v>
      </c>
      <c r="AZ435" s="1">
        <f>T435*(Parameters!$C$6-Parameters!$D$6)-Parameters!$B$6*Parameters!$E$6</f>
        <v>-270</v>
      </c>
      <c r="BA435" s="1">
        <f>U435*(Parameters!$C$6-Parameters!$D$6)-Parameters!$B$6*Parameters!$E$6</f>
        <v>3760</v>
      </c>
      <c r="BB435" s="1">
        <f>V435*(Parameters!$C$6-Parameters!$D$6)-Parameters!$B$6*Parameters!$E$6</f>
        <v>6750</v>
      </c>
      <c r="BC435" s="1">
        <f>W435*(Parameters!$C$6-Parameters!$D$6)-Parameters!$B$6*Parameters!$E$6</f>
        <v>5320</v>
      </c>
      <c r="BD435" s="1">
        <f>X435*(Parameters!$C$6-Parameters!$D$6)-Parameters!$B$6*Parameters!$E$6</f>
        <v>3760</v>
      </c>
      <c r="BE435" s="1">
        <f>Y435*(Parameters!$C$6-Parameters!$D$6)-Parameters!$B$6*Parameters!$E$6</f>
        <v>7920</v>
      </c>
      <c r="BF435" s="1">
        <f>Z435*(Parameters!$C$6-Parameters!$D$6)-Parameters!$B$6*Parameters!$E$6</f>
        <v>6100</v>
      </c>
      <c r="BG435" s="1">
        <f>AA435*(Parameters!$C$6-Parameters!$D$6)-Parameters!$B$6*Parameters!$E$6</f>
        <v>2590</v>
      </c>
      <c r="BH435" s="1">
        <f>AB435*(Parameters!$C$6-Parameters!$D$6)-Parameters!$B$6*Parameters!$E$6</f>
        <v>2590</v>
      </c>
      <c r="BI435" s="1">
        <f>AC435*(Parameters!$C$6-Parameters!$D$6)-Parameters!$B$6*Parameters!$E$6</f>
        <v>3760</v>
      </c>
      <c r="BJ435" s="1">
        <f>AD435*(Parameters!$C$6-Parameters!$D$6)-Parameters!$B$6*Parameters!$E$6</f>
        <v>5450</v>
      </c>
      <c r="BK435" s="1">
        <f>AE435*(Parameters!$C$6-Parameters!$D$6)-Parameters!$B$6*Parameters!$E$6</f>
        <v>5190</v>
      </c>
    </row>
    <row r="436" spans="1:63" x14ac:dyDescent="0.35">
      <c r="A436" s="10">
        <v>425</v>
      </c>
      <c r="B436">
        <f>MIN(Parameters!$B$6,Data!B436)</f>
        <v>34</v>
      </c>
      <c r="C436">
        <f>MIN(Parameters!$B$6,Data!C436)</f>
        <v>82</v>
      </c>
      <c r="D436">
        <f>MIN(Parameters!$B$6,Data!D436)</f>
        <v>77</v>
      </c>
      <c r="E436">
        <f>MIN(Parameters!$B$6,Data!E436)</f>
        <v>47</v>
      </c>
      <c r="F436">
        <f>MIN(Parameters!$B$6,Data!F436)</f>
        <v>65</v>
      </c>
      <c r="G436">
        <f>MIN(Parameters!$B$6,Data!G436)</f>
        <v>62</v>
      </c>
      <c r="H436">
        <f>MIN(Parameters!$B$6,Data!H436)</f>
        <v>48</v>
      </c>
      <c r="I436">
        <f>MIN(Parameters!$B$6,Data!I436)</f>
        <v>43</v>
      </c>
      <c r="J436">
        <f>MIN(Parameters!$B$6,Data!J436)</f>
        <v>65</v>
      </c>
      <c r="K436">
        <f>MIN(Parameters!$B$6,Data!K436)</f>
        <v>50</v>
      </c>
      <c r="L436">
        <f>MIN(Parameters!$B$6,Data!L436)</f>
        <v>66</v>
      </c>
      <c r="M436">
        <f>MIN(Parameters!$B$6,Data!M436)</f>
        <v>54</v>
      </c>
      <c r="N436">
        <f>MIN(Parameters!$B$6,Data!N436)</f>
        <v>84</v>
      </c>
      <c r="O436">
        <f>MIN(Parameters!$B$6,Data!O436)</f>
        <v>40</v>
      </c>
      <c r="P436">
        <f>MIN(Parameters!$B$6,Data!P436)</f>
        <v>26</v>
      </c>
      <c r="Q436">
        <f>MIN(Parameters!$B$6,Data!Q436)</f>
        <v>58</v>
      </c>
      <c r="R436">
        <f>MIN(Parameters!$B$6,Data!R436)</f>
        <v>84</v>
      </c>
      <c r="S436">
        <f>MIN(Parameters!$B$6,Data!S436)</f>
        <v>56</v>
      </c>
      <c r="T436">
        <f>MIN(Parameters!$B$6,Data!T436)</f>
        <v>49</v>
      </c>
      <c r="U436">
        <f>MIN(Parameters!$B$6,Data!U436)</f>
        <v>47</v>
      </c>
      <c r="V436">
        <f>MIN(Parameters!$B$6,Data!V436)</f>
        <v>58</v>
      </c>
      <c r="W436">
        <f>MIN(Parameters!$B$6,Data!W436)</f>
        <v>55</v>
      </c>
      <c r="X436">
        <f>MIN(Parameters!$B$6,Data!X436)</f>
        <v>72</v>
      </c>
      <c r="Y436">
        <f>MIN(Parameters!$B$6,Data!Y436)</f>
        <v>60</v>
      </c>
      <c r="Z436">
        <f>MIN(Parameters!$B$6,Data!Z436)</f>
        <v>67</v>
      </c>
      <c r="AA436">
        <f>MIN(Parameters!$B$6,Data!AA436)</f>
        <v>52</v>
      </c>
      <c r="AB436">
        <f>MIN(Parameters!$B$6,Data!AB436)</f>
        <v>59</v>
      </c>
      <c r="AC436">
        <f>MIN(Parameters!$B$6,Data!AC436)</f>
        <v>54</v>
      </c>
      <c r="AD436">
        <f>MIN(Parameters!$B$6,Data!AD436)</f>
        <v>58</v>
      </c>
      <c r="AE436">
        <f>MIN(Parameters!$B$6,Data!AE436)</f>
        <v>37</v>
      </c>
      <c r="AG436" s="10">
        <v>425</v>
      </c>
      <c r="AH436" s="1">
        <f>B436*(Parameters!$C$6-Parameters!$D$6)-Parameters!$B$6*Parameters!$E$6</f>
        <v>1420</v>
      </c>
      <c r="AI436" s="1">
        <f>C436*(Parameters!$C$6-Parameters!$D$6)-Parameters!$B$6*Parameters!$E$6</f>
        <v>7660</v>
      </c>
      <c r="AJ436" s="1">
        <f>D436*(Parameters!$C$6-Parameters!$D$6)-Parameters!$B$6*Parameters!$E$6</f>
        <v>7010</v>
      </c>
      <c r="AK436" s="1">
        <f>E436*(Parameters!$C$6-Parameters!$D$6)-Parameters!$B$6*Parameters!$E$6</f>
        <v>3110</v>
      </c>
      <c r="AL436" s="1">
        <f>F436*(Parameters!$C$6-Parameters!$D$6)-Parameters!$B$6*Parameters!$E$6</f>
        <v>5450</v>
      </c>
      <c r="AM436" s="1">
        <f>G436*(Parameters!$C$6-Parameters!$D$6)-Parameters!$B$6*Parameters!$E$6</f>
        <v>5060</v>
      </c>
      <c r="AN436" s="1">
        <f>H436*(Parameters!$C$6-Parameters!$D$6)-Parameters!$B$6*Parameters!$E$6</f>
        <v>3240</v>
      </c>
      <c r="AO436" s="1">
        <f>I436*(Parameters!$C$6-Parameters!$D$6)-Parameters!$B$6*Parameters!$E$6</f>
        <v>2590</v>
      </c>
      <c r="AP436" s="1">
        <f>J436*(Parameters!$C$6-Parameters!$D$6)-Parameters!$B$6*Parameters!$E$6</f>
        <v>5450</v>
      </c>
      <c r="AQ436" s="1">
        <f>K436*(Parameters!$C$6-Parameters!$D$6)-Parameters!$B$6*Parameters!$E$6</f>
        <v>3500</v>
      </c>
      <c r="AR436" s="1">
        <f>L436*(Parameters!$C$6-Parameters!$D$6)-Parameters!$B$6*Parameters!$E$6</f>
        <v>5580</v>
      </c>
      <c r="AS436" s="1">
        <f>M436*(Parameters!$C$6-Parameters!$D$6)-Parameters!$B$6*Parameters!$E$6</f>
        <v>4020</v>
      </c>
      <c r="AT436" s="1">
        <f>N436*(Parameters!$C$6-Parameters!$D$6)-Parameters!$B$6*Parameters!$E$6</f>
        <v>7920</v>
      </c>
      <c r="AU436" s="1">
        <f>O436*(Parameters!$C$6-Parameters!$D$6)-Parameters!$B$6*Parameters!$E$6</f>
        <v>2200</v>
      </c>
      <c r="AV436" s="1">
        <f>P436*(Parameters!$C$6-Parameters!$D$6)-Parameters!$B$6*Parameters!$E$6</f>
        <v>380</v>
      </c>
      <c r="AW436" s="1">
        <f>Q436*(Parameters!$C$6-Parameters!$D$6)-Parameters!$B$6*Parameters!$E$6</f>
        <v>4540</v>
      </c>
      <c r="AX436" s="1">
        <f>R436*(Parameters!$C$6-Parameters!$D$6)-Parameters!$B$6*Parameters!$E$6</f>
        <v>7920</v>
      </c>
      <c r="AY436" s="1">
        <f>S436*(Parameters!$C$6-Parameters!$D$6)-Parameters!$B$6*Parameters!$E$6</f>
        <v>4280</v>
      </c>
      <c r="AZ436" s="1">
        <f>T436*(Parameters!$C$6-Parameters!$D$6)-Parameters!$B$6*Parameters!$E$6</f>
        <v>3370</v>
      </c>
      <c r="BA436" s="1">
        <f>U436*(Parameters!$C$6-Parameters!$D$6)-Parameters!$B$6*Parameters!$E$6</f>
        <v>3110</v>
      </c>
      <c r="BB436" s="1">
        <f>V436*(Parameters!$C$6-Parameters!$D$6)-Parameters!$B$6*Parameters!$E$6</f>
        <v>4540</v>
      </c>
      <c r="BC436" s="1">
        <f>W436*(Parameters!$C$6-Parameters!$D$6)-Parameters!$B$6*Parameters!$E$6</f>
        <v>4150</v>
      </c>
      <c r="BD436" s="1">
        <f>X436*(Parameters!$C$6-Parameters!$D$6)-Parameters!$B$6*Parameters!$E$6</f>
        <v>6360</v>
      </c>
      <c r="BE436" s="1">
        <f>Y436*(Parameters!$C$6-Parameters!$D$6)-Parameters!$B$6*Parameters!$E$6</f>
        <v>4800</v>
      </c>
      <c r="BF436" s="1">
        <f>Z436*(Parameters!$C$6-Parameters!$D$6)-Parameters!$B$6*Parameters!$E$6</f>
        <v>5710</v>
      </c>
      <c r="BG436" s="1">
        <f>AA436*(Parameters!$C$6-Parameters!$D$6)-Parameters!$B$6*Parameters!$E$6</f>
        <v>3760</v>
      </c>
      <c r="BH436" s="1">
        <f>AB436*(Parameters!$C$6-Parameters!$D$6)-Parameters!$B$6*Parameters!$E$6</f>
        <v>4670</v>
      </c>
      <c r="BI436" s="1">
        <f>AC436*(Parameters!$C$6-Parameters!$D$6)-Parameters!$B$6*Parameters!$E$6</f>
        <v>4020</v>
      </c>
      <c r="BJ436" s="1">
        <f>AD436*(Parameters!$C$6-Parameters!$D$6)-Parameters!$B$6*Parameters!$E$6</f>
        <v>4540</v>
      </c>
      <c r="BK436" s="1">
        <f>AE436*(Parameters!$C$6-Parameters!$D$6)-Parameters!$B$6*Parameters!$E$6</f>
        <v>1810</v>
      </c>
    </row>
    <row r="437" spans="1:63" x14ac:dyDescent="0.35">
      <c r="A437" s="10">
        <v>426</v>
      </c>
      <c r="B437">
        <f>MIN(Parameters!$B$6,Data!B437)</f>
        <v>50</v>
      </c>
      <c r="C437">
        <f>MIN(Parameters!$B$6,Data!C437)</f>
        <v>24</v>
      </c>
      <c r="D437">
        <f>MIN(Parameters!$B$6,Data!D437)</f>
        <v>64</v>
      </c>
      <c r="E437">
        <f>MIN(Parameters!$B$6,Data!E437)</f>
        <v>43</v>
      </c>
      <c r="F437">
        <f>MIN(Parameters!$B$6,Data!F437)</f>
        <v>74</v>
      </c>
      <c r="G437">
        <f>MIN(Parameters!$B$6,Data!G437)</f>
        <v>49</v>
      </c>
      <c r="H437">
        <f>MIN(Parameters!$B$6,Data!H437)</f>
        <v>69</v>
      </c>
      <c r="I437">
        <f>MIN(Parameters!$B$6,Data!I437)</f>
        <v>58</v>
      </c>
      <c r="J437">
        <f>MIN(Parameters!$B$6,Data!J437)</f>
        <v>53</v>
      </c>
      <c r="K437">
        <f>MIN(Parameters!$B$6,Data!K437)</f>
        <v>39</v>
      </c>
      <c r="L437">
        <f>MIN(Parameters!$B$6,Data!L437)</f>
        <v>39</v>
      </c>
      <c r="M437">
        <f>MIN(Parameters!$B$6,Data!M437)</f>
        <v>58</v>
      </c>
      <c r="N437">
        <f>MIN(Parameters!$B$6,Data!N437)</f>
        <v>53</v>
      </c>
      <c r="O437">
        <f>MIN(Parameters!$B$6,Data!O437)</f>
        <v>38</v>
      </c>
      <c r="P437">
        <f>MIN(Parameters!$B$6,Data!P437)</f>
        <v>48</v>
      </c>
      <c r="Q437">
        <f>MIN(Parameters!$B$6,Data!Q437)</f>
        <v>53</v>
      </c>
      <c r="R437">
        <f>MIN(Parameters!$B$6,Data!R437)</f>
        <v>67</v>
      </c>
      <c r="S437">
        <f>MIN(Parameters!$B$6,Data!S437)</f>
        <v>77</v>
      </c>
      <c r="T437">
        <f>MIN(Parameters!$B$6,Data!T437)</f>
        <v>38</v>
      </c>
      <c r="U437">
        <f>MIN(Parameters!$B$6,Data!U437)</f>
        <v>39</v>
      </c>
      <c r="V437">
        <f>MIN(Parameters!$B$6,Data!V437)</f>
        <v>45</v>
      </c>
      <c r="W437">
        <f>MIN(Parameters!$B$6,Data!W437)</f>
        <v>60</v>
      </c>
      <c r="X437">
        <f>MIN(Parameters!$B$6,Data!X437)</f>
        <v>72</v>
      </c>
      <c r="Y437">
        <f>MIN(Parameters!$B$6,Data!Y437)</f>
        <v>57</v>
      </c>
      <c r="Z437">
        <f>MIN(Parameters!$B$6,Data!Z437)</f>
        <v>49</v>
      </c>
      <c r="AA437">
        <f>MIN(Parameters!$B$6,Data!AA437)</f>
        <v>54</v>
      </c>
      <c r="AB437">
        <f>MIN(Parameters!$B$6,Data!AB437)</f>
        <v>49</v>
      </c>
      <c r="AC437">
        <f>MIN(Parameters!$B$6,Data!AC437)</f>
        <v>48</v>
      </c>
      <c r="AD437">
        <f>MIN(Parameters!$B$6,Data!AD437)</f>
        <v>45</v>
      </c>
      <c r="AE437">
        <f>MIN(Parameters!$B$6,Data!AE437)</f>
        <v>26</v>
      </c>
      <c r="AG437" s="10">
        <v>426</v>
      </c>
      <c r="AH437" s="1">
        <f>B437*(Parameters!$C$6-Parameters!$D$6)-Parameters!$B$6*Parameters!$E$6</f>
        <v>3500</v>
      </c>
      <c r="AI437" s="1">
        <f>C437*(Parameters!$C$6-Parameters!$D$6)-Parameters!$B$6*Parameters!$E$6</f>
        <v>120</v>
      </c>
      <c r="AJ437" s="1">
        <f>D437*(Parameters!$C$6-Parameters!$D$6)-Parameters!$B$6*Parameters!$E$6</f>
        <v>5320</v>
      </c>
      <c r="AK437" s="1">
        <f>E437*(Parameters!$C$6-Parameters!$D$6)-Parameters!$B$6*Parameters!$E$6</f>
        <v>2590</v>
      </c>
      <c r="AL437" s="1">
        <f>F437*(Parameters!$C$6-Parameters!$D$6)-Parameters!$B$6*Parameters!$E$6</f>
        <v>6620</v>
      </c>
      <c r="AM437" s="1">
        <f>G437*(Parameters!$C$6-Parameters!$D$6)-Parameters!$B$6*Parameters!$E$6</f>
        <v>3370</v>
      </c>
      <c r="AN437" s="1">
        <f>H437*(Parameters!$C$6-Parameters!$D$6)-Parameters!$B$6*Parameters!$E$6</f>
        <v>5970</v>
      </c>
      <c r="AO437" s="1">
        <f>I437*(Parameters!$C$6-Parameters!$D$6)-Parameters!$B$6*Parameters!$E$6</f>
        <v>4540</v>
      </c>
      <c r="AP437" s="1">
        <f>J437*(Parameters!$C$6-Parameters!$D$6)-Parameters!$B$6*Parameters!$E$6</f>
        <v>3890</v>
      </c>
      <c r="AQ437" s="1">
        <f>K437*(Parameters!$C$6-Parameters!$D$6)-Parameters!$B$6*Parameters!$E$6</f>
        <v>2070</v>
      </c>
      <c r="AR437" s="1">
        <f>L437*(Parameters!$C$6-Parameters!$D$6)-Parameters!$B$6*Parameters!$E$6</f>
        <v>2070</v>
      </c>
      <c r="AS437" s="1">
        <f>M437*(Parameters!$C$6-Parameters!$D$6)-Parameters!$B$6*Parameters!$E$6</f>
        <v>4540</v>
      </c>
      <c r="AT437" s="1">
        <f>N437*(Parameters!$C$6-Parameters!$D$6)-Parameters!$B$6*Parameters!$E$6</f>
        <v>3890</v>
      </c>
      <c r="AU437" s="1">
        <f>O437*(Parameters!$C$6-Parameters!$D$6)-Parameters!$B$6*Parameters!$E$6</f>
        <v>1940</v>
      </c>
      <c r="AV437" s="1">
        <f>P437*(Parameters!$C$6-Parameters!$D$6)-Parameters!$B$6*Parameters!$E$6</f>
        <v>3240</v>
      </c>
      <c r="AW437" s="1">
        <f>Q437*(Parameters!$C$6-Parameters!$D$6)-Parameters!$B$6*Parameters!$E$6</f>
        <v>3890</v>
      </c>
      <c r="AX437" s="1">
        <f>R437*(Parameters!$C$6-Parameters!$D$6)-Parameters!$B$6*Parameters!$E$6</f>
        <v>5710</v>
      </c>
      <c r="AY437" s="1">
        <f>S437*(Parameters!$C$6-Parameters!$D$6)-Parameters!$B$6*Parameters!$E$6</f>
        <v>7010</v>
      </c>
      <c r="AZ437" s="1">
        <f>T437*(Parameters!$C$6-Parameters!$D$6)-Parameters!$B$6*Parameters!$E$6</f>
        <v>1940</v>
      </c>
      <c r="BA437" s="1">
        <f>U437*(Parameters!$C$6-Parameters!$D$6)-Parameters!$B$6*Parameters!$E$6</f>
        <v>2070</v>
      </c>
      <c r="BB437" s="1">
        <f>V437*(Parameters!$C$6-Parameters!$D$6)-Parameters!$B$6*Parameters!$E$6</f>
        <v>2850</v>
      </c>
      <c r="BC437" s="1">
        <f>W437*(Parameters!$C$6-Parameters!$D$6)-Parameters!$B$6*Parameters!$E$6</f>
        <v>4800</v>
      </c>
      <c r="BD437" s="1">
        <f>X437*(Parameters!$C$6-Parameters!$D$6)-Parameters!$B$6*Parameters!$E$6</f>
        <v>6360</v>
      </c>
      <c r="BE437" s="1">
        <f>Y437*(Parameters!$C$6-Parameters!$D$6)-Parameters!$B$6*Parameters!$E$6</f>
        <v>4410</v>
      </c>
      <c r="BF437" s="1">
        <f>Z437*(Parameters!$C$6-Parameters!$D$6)-Parameters!$B$6*Parameters!$E$6</f>
        <v>3370</v>
      </c>
      <c r="BG437" s="1">
        <f>AA437*(Parameters!$C$6-Parameters!$D$6)-Parameters!$B$6*Parameters!$E$6</f>
        <v>4020</v>
      </c>
      <c r="BH437" s="1">
        <f>AB437*(Parameters!$C$6-Parameters!$D$6)-Parameters!$B$6*Parameters!$E$6</f>
        <v>3370</v>
      </c>
      <c r="BI437" s="1">
        <f>AC437*(Parameters!$C$6-Parameters!$D$6)-Parameters!$B$6*Parameters!$E$6</f>
        <v>3240</v>
      </c>
      <c r="BJ437" s="1">
        <f>AD437*(Parameters!$C$6-Parameters!$D$6)-Parameters!$B$6*Parameters!$E$6</f>
        <v>2850</v>
      </c>
      <c r="BK437" s="1">
        <f>AE437*(Parameters!$C$6-Parameters!$D$6)-Parameters!$B$6*Parameters!$E$6</f>
        <v>380</v>
      </c>
    </row>
    <row r="438" spans="1:63" x14ac:dyDescent="0.35">
      <c r="A438" s="10">
        <v>427</v>
      </c>
      <c r="B438">
        <f>MIN(Parameters!$B$6,Data!B438)</f>
        <v>64</v>
      </c>
      <c r="C438">
        <f>MIN(Parameters!$B$6,Data!C438)</f>
        <v>31</v>
      </c>
      <c r="D438">
        <f>MIN(Parameters!$B$6,Data!D438)</f>
        <v>56</v>
      </c>
      <c r="E438">
        <f>MIN(Parameters!$B$6,Data!E438)</f>
        <v>44</v>
      </c>
      <c r="F438">
        <f>MIN(Parameters!$B$6,Data!F438)</f>
        <v>27</v>
      </c>
      <c r="G438">
        <f>MIN(Parameters!$B$6,Data!G438)</f>
        <v>39</v>
      </c>
      <c r="H438">
        <f>MIN(Parameters!$B$6,Data!H438)</f>
        <v>55</v>
      </c>
      <c r="I438">
        <f>MIN(Parameters!$B$6,Data!I438)</f>
        <v>46</v>
      </c>
      <c r="J438">
        <f>MIN(Parameters!$B$6,Data!J438)</f>
        <v>69</v>
      </c>
      <c r="K438">
        <f>MIN(Parameters!$B$6,Data!K438)</f>
        <v>78</v>
      </c>
      <c r="L438">
        <f>MIN(Parameters!$B$6,Data!L438)</f>
        <v>51</v>
      </c>
      <c r="M438">
        <f>MIN(Parameters!$B$6,Data!M438)</f>
        <v>37</v>
      </c>
      <c r="N438">
        <f>MIN(Parameters!$B$6,Data!N438)</f>
        <v>58</v>
      </c>
      <c r="O438">
        <f>MIN(Parameters!$B$6,Data!O438)</f>
        <v>71</v>
      </c>
      <c r="P438">
        <f>MIN(Parameters!$B$6,Data!P438)</f>
        <v>64</v>
      </c>
      <c r="Q438">
        <f>MIN(Parameters!$B$6,Data!Q438)</f>
        <v>84</v>
      </c>
      <c r="R438">
        <f>MIN(Parameters!$B$6,Data!R438)</f>
        <v>60</v>
      </c>
      <c r="S438">
        <f>MIN(Parameters!$B$6,Data!S438)</f>
        <v>70</v>
      </c>
      <c r="T438">
        <f>MIN(Parameters!$B$6,Data!T438)</f>
        <v>68</v>
      </c>
      <c r="U438">
        <f>MIN(Parameters!$B$6,Data!U438)</f>
        <v>64</v>
      </c>
      <c r="V438">
        <f>MIN(Parameters!$B$6,Data!V438)</f>
        <v>45</v>
      </c>
      <c r="W438">
        <f>MIN(Parameters!$B$6,Data!W438)</f>
        <v>80</v>
      </c>
      <c r="X438">
        <f>MIN(Parameters!$B$6,Data!X438)</f>
        <v>22</v>
      </c>
      <c r="Y438">
        <f>MIN(Parameters!$B$6,Data!Y438)</f>
        <v>28</v>
      </c>
      <c r="Z438">
        <f>MIN(Parameters!$B$6,Data!Z438)</f>
        <v>37</v>
      </c>
      <c r="AA438">
        <f>MIN(Parameters!$B$6,Data!AA438)</f>
        <v>63</v>
      </c>
      <c r="AB438">
        <f>MIN(Parameters!$B$6,Data!AB438)</f>
        <v>50</v>
      </c>
      <c r="AC438">
        <f>MIN(Parameters!$B$6,Data!AC438)</f>
        <v>52</v>
      </c>
      <c r="AD438">
        <f>MIN(Parameters!$B$6,Data!AD438)</f>
        <v>79</v>
      </c>
      <c r="AE438">
        <f>MIN(Parameters!$B$6,Data!AE438)</f>
        <v>44</v>
      </c>
      <c r="AG438" s="10">
        <v>427</v>
      </c>
      <c r="AH438" s="1">
        <f>B438*(Parameters!$C$6-Parameters!$D$6)-Parameters!$B$6*Parameters!$E$6</f>
        <v>5320</v>
      </c>
      <c r="AI438" s="1">
        <f>C438*(Parameters!$C$6-Parameters!$D$6)-Parameters!$B$6*Parameters!$E$6</f>
        <v>1030</v>
      </c>
      <c r="AJ438" s="1">
        <f>D438*(Parameters!$C$6-Parameters!$D$6)-Parameters!$B$6*Parameters!$E$6</f>
        <v>4280</v>
      </c>
      <c r="AK438" s="1">
        <f>E438*(Parameters!$C$6-Parameters!$D$6)-Parameters!$B$6*Parameters!$E$6</f>
        <v>2720</v>
      </c>
      <c r="AL438" s="1">
        <f>F438*(Parameters!$C$6-Parameters!$D$6)-Parameters!$B$6*Parameters!$E$6</f>
        <v>510</v>
      </c>
      <c r="AM438" s="1">
        <f>G438*(Parameters!$C$6-Parameters!$D$6)-Parameters!$B$6*Parameters!$E$6</f>
        <v>2070</v>
      </c>
      <c r="AN438" s="1">
        <f>H438*(Parameters!$C$6-Parameters!$D$6)-Parameters!$B$6*Parameters!$E$6</f>
        <v>4150</v>
      </c>
      <c r="AO438" s="1">
        <f>I438*(Parameters!$C$6-Parameters!$D$6)-Parameters!$B$6*Parameters!$E$6</f>
        <v>2980</v>
      </c>
      <c r="AP438" s="1">
        <f>J438*(Parameters!$C$6-Parameters!$D$6)-Parameters!$B$6*Parameters!$E$6</f>
        <v>5970</v>
      </c>
      <c r="AQ438" s="1">
        <f>K438*(Parameters!$C$6-Parameters!$D$6)-Parameters!$B$6*Parameters!$E$6</f>
        <v>7140</v>
      </c>
      <c r="AR438" s="1">
        <f>L438*(Parameters!$C$6-Parameters!$D$6)-Parameters!$B$6*Parameters!$E$6</f>
        <v>3630</v>
      </c>
      <c r="AS438" s="1">
        <f>M438*(Parameters!$C$6-Parameters!$D$6)-Parameters!$B$6*Parameters!$E$6</f>
        <v>1810</v>
      </c>
      <c r="AT438" s="1">
        <f>N438*(Parameters!$C$6-Parameters!$D$6)-Parameters!$B$6*Parameters!$E$6</f>
        <v>4540</v>
      </c>
      <c r="AU438" s="1">
        <f>O438*(Parameters!$C$6-Parameters!$D$6)-Parameters!$B$6*Parameters!$E$6</f>
        <v>6230</v>
      </c>
      <c r="AV438" s="1">
        <f>P438*(Parameters!$C$6-Parameters!$D$6)-Parameters!$B$6*Parameters!$E$6</f>
        <v>5320</v>
      </c>
      <c r="AW438" s="1">
        <f>Q438*(Parameters!$C$6-Parameters!$D$6)-Parameters!$B$6*Parameters!$E$6</f>
        <v>7920</v>
      </c>
      <c r="AX438" s="1">
        <f>R438*(Parameters!$C$6-Parameters!$D$6)-Parameters!$B$6*Parameters!$E$6</f>
        <v>4800</v>
      </c>
      <c r="AY438" s="1">
        <f>S438*(Parameters!$C$6-Parameters!$D$6)-Parameters!$B$6*Parameters!$E$6</f>
        <v>6100</v>
      </c>
      <c r="AZ438" s="1">
        <f>T438*(Parameters!$C$6-Parameters!$D$6)-Parameters!$B$6*Parameters!$E$6</f>
        <v>5840</v>
      </c>
      <c r="BA438" s="1">
        <f>U438*(Parameters!$C$6-Parameters!$D$6)-Parameters!$B$6*Parameters!$E$6</f>
        <v>5320</v>
      </c>
      <c r="BB438" s="1">
        <f>V438*(Parameters!$C$6-Parameters!$D$6)-Parameters!$B$6*Parameters!$E$6</f>
        <v>2850</v>
      </c>
      <c r="BC438" s="1">
        <f>W438*(Parameters!$C$6-Parameters!$D$6)-Parameters!$B$6*Parameters!$E$6</f>
        <v>7400</v>
      </c>
      <c r="BD438" s="1">
        <f>X438*(Parameters!$C$6-Parameters!$D$6)-Parameters!$B$6*Parameters!$E$6</f>
        <v>-140</v>
      </c>
      <c r="BE438" s="1">
        <f>Y438*(Parameters!$C$6-Parameters!$D$6)-Parameters!$B$6*Parameters!$E$6</f>
        <v>640</v>
      </c>
      <c r="BF438" s="1">
        <f>Z438*(Parameters!$C$6-Parameters!$D$6)-Parameters!$B$6*Parameters!$E$6</f>
        <v>1810</v>
      </c>
      <c r="BG438" s="1">
        <f>AA438*(Parameters!$C$6-Parameters!$D$6)-Parameters!$B$6*Parameters!$E$6</f>
        <v>5190</v>
      </c>
      <c r="BH438" s="1">
        <f>AB438*(Parameters!$C$6-Parameters!$D$6)-Parameters!$B$6*Parameters!$E$6</f>
        <v>3500</v>
      </c>
      <c r="BI438" s="1">
        <f>AC438*(Parameters!$C$6-Parameters!$D$6)-Parameters!$B$6*Parameters!$E$6</f>
        <v>3760</v>
      </c>
      <c r="BJ438" s="1">
        <f>AD438*(Parameters!$C$6-Parameters!$D$6)-Parameters!$B$6*Parameters!$E$6</f>
        <v>7270</v>
      </c>
      <c r="BK438" s="1">
        <f>AE438*(Parameters!$C$6-Parameters!$D$6)-Parameters!$B$6*Parameters!$E$6</f>
        <v>2720</v>
      </c>
    </row>
    <row r="439" spans="1:63" x14ac:dyDescent="0.35">
      <c r="A439" s="10">
        <v>428</v>
      </c>
      <c r="B439">
        <f>MIN(Parameters!$B$6,Data!B439)</f>
        <v>42</v>
      </c>
      <c r="C439">
        <f>MIN(Parameters!$B$6,Data!C439)</f>
        <v>62</v>
      </c>
      <c r="D439">
        <f>MIN(Parameters!$B$6,Data!D439)</f>
        <v>87</v>
      </c>
      <c r="E439">
        <f>MIN(Parameters!$B$6,Data!E439)</f>
        <v>56</v>
      </c>
      <c r="F439">
        <f>MIN(Parameters!$B$6,Data!F439)</f>
        <v>72</v>
      </c>
      <c r="G439">
        <f>MIN(Parameters!$B$6,Data!G439)</f>
        <v>39</v>
      </c>
      <c r="H439">
        <f>MIN(Parameters!$B$6,Data!H439)</f>
        <v>42</v>
      </c>
      <c r="I439">
        <f>MIN(Parameters!$B$6,Data!I439)</f>
        <v>66</v>
      </c>
      <c r="J439">
        <f>MIN(Parameters!$B$6,Data!J439)</f>
        <v>31</v>
      </c>
      <c r="K439">
        <f>MIN(Parameters!$B$6,Data!K439)</f>
        <v>28</v>
      </c>
      <c r="L439">
        <f>MIN(Parameters!$B$6,Data!L439)</f>
        <v>40</v>
      </c>
      <c r="M439">
        <f>MIN(Parameters!$B$6,Data!M439)</f>
        <v>41</v>
      </c>
      <c r="N439">
        <f>MIN(Parameters!$B$6,Data!N439)</f>
        <v>19</v>
      </c>
      <c r="O439">
        <f>MIN(Parameters!$B$6,Data!O439)</f>
        <v>53</v>
      </c>
      <c r="P439">
        <f>MIN(Parameters!$B$6,Data!P439)</f>
        <v>32</v>
      </c>
      <c r="Q439">
        <f>MIN(Parameters!$B$6,Data!Q439)</f>
        <v>24</v>
      </c>
      <c r="R439">
        <f>MIN(Parameters!$B$6,Data!R439)</f>
        <v>50</v>
      </c>
      <c r="S439">
        <f>MIN(Parameters!$B$6,Data!S439)</f>
        <v>48</v>
      </c>
      <c r="T439">
        <f>MIN(Parameters!$B$6,Data!T439)</f>
        <v>39</v>
      </c>
      <c r="U439">
        <f>MIN(Parameters!$B$6,Data!U439)</f>
        <v>56</v>
      </c>
      <c r="V439">
        <f>MIN(Parameters!$B$6,Data!V439)</f>
        <v>70</v>
      </c>
      <c r="W439">
        <f>MIN(Parameters!$B$6,Data!W439)</f>
        <v>72</v>
      </c>
      <c r="X439">
        <f>MIN(Parameters!$B$6,Data!X439)</f>
        <v>39</v>
      </c>
      <c r="Y439">
        <f>MIN(Parameters!$B$6,Data!Y439)</f>
        <v>44</v>
      </c>
      <c r="Z439">
        <f>MIN(Parameters!$B$6,Data!Z439)</f>
        <v>59</v>
      </c>
      <c r="AA439">
        <f>MIN(Parameters!$B$6,Data!AA439)</f>
        <v>67</v>
      </c>
      <c r="AB439">
        <f>MIN(Parameters!$B$6,Data!AB439)</f>
        <v>56</v>
      </c>
      <c r="AC439">
        <f>MIN(Parameters!$B$6,Data!AC439)</f>
        <v>59</v>
      </c>
      <c r="AD439">
        <f>MIN(Parameters!$B$6,Data!AD439)</f>
        <v>76</v>
      </c>
      <c r="AE439">
        <f>MIN(Parameters!$B$6,Data!AE439)</f>
        <v>58</v>
      </c>
      <c r="AG439" s="10">
        <v>428</v>
      </c>
      <c r="AH439" s="1">
        <f>B439*(Parameters!$C$6-Parameters!$D$6)-Parameters!$B$6*Parameters!$E$6</f>
        <v>2460</v>
      </c>
      <c r="AI439" s="1">
        <f>C439*(Parameters!$C$6-Parameters!$D$6)-Parameters!$B$6*Parameters!$E$6</f>
        <v>5060</v>
      </c>
      <c r="AJ439" s="1">
        <f>D439*(Parameters!$C$6-Parameters!$D$6)-Parameters!$B$6*Parameters!$E$6</f>
        <v>8310</v>
      </c>
      <c r="AK439" s="1">
        <f>E439*(Parameters!$C$6-Parameters!$D$6)-Parameters!$B$6*Parameters!$E$6</f>
        <v>4280</v>
      </c>
      <c r="AL439" s="1">
        <f>F439*(Parameters!$C$6-Parameters!$D$6)-Parameters!$B$6*Parameters!$E$6</f>
        <v>6360</v>
      </c>
      <c r="AM439" s="1">
        <f>G439*(Parameters!$C$6-Parameters!$D$6)-Parameters!$B$6*Parameters!$E$6</f>
        <v>2070</v>
      </c>
      <c r="AN439" s="1">
        <f>H439*(Parameters!$C$6-Parameters!$D$6)-Parameters!$B$6*Parameters!$E$6</f>
        <v>2460</v>
      </c>
      <c r="AO439" s="1">
        <f>I439*(Parameters!$C$6-Parameters!$D$6)-Parameters!$B$6*Parameters!$E$6</f>
        <v>5580</v>
      </c>
      <c r="AP439" s="1">
        <f>J439*(Parameters!$C$6-Parameters!$D$6)-Parameters!$B$6*Parameters!$E$6</f>
        <v>1030</v>
      </c>
      <c r="AQ439" s="1">
        <f>K439*(Parameters!$C$6-Parameters!$D$6)-Parameters!$B$6*Parameters!$E$6</f>
        <v>640</v>
      </c>
      <c r="AR439" s="1">
        <f>L439*(Parameters!$C$6-Parameters!$D$6)-Parameters!$B$6*Parameters!$E$6</f>
        <v>2200</v>
      </c>
      <c r="AS439" s="1">
        <f>M439*(Parameters!$C$6-Parameters!$D$6)-Parameters!$B$6*Parameters!$E$6</f>
        <v>2330</v>
      </c>
      <c r="AT439" s="1">
        <f>N439*(Parameters!$C$6-Parameters!$D$6)-Parameters!$B$6*Parameters!$E$6</f>
        <v>-530</v>
      </c>
      <c r="AU439" s="1">
        <f>O439*(Parameters!$C$6-Parameters!$D$6)-Parameters!$B$6*Parameters!$E$6</f>
        <v>3890</v>
      </c>
      <c r="AV439" s="1">
        <f>P439*(Parameters!$C$6-Parameters!$D$6)-Parameters!$B$6*Parameters!$E$6</f>
        <v>1160</v>
      </c>
      <c r="AW439" s="1">
        <f>Q439*(Parameters!$C$6-Parameters!$D$6)-Parameters!$B$6*Parameters!$E$6</f>
        <v>120</v>
      </c>
      <c r="AX439" s="1">
        <f>R439*(Parameters!$C$6-Parameters!$D$6)-Parameters!$B$6*Parameters!$E$6</f>
        <v>3500</v>
      </c>
      <c r="AY439" s="1">
        <f>S439*(Parameters!$C$6-Parameters!$D$6)-Parameters!$B$6*Parameters!$E$6</f>
        <v>3240</v>
      </c>
      <c r="AZ439" s="1">
        <f>T439*(Parameters!$C$6-Parameters!$D$6)-Parameters!$B$6*Parameters!$E$6</f>
        <v>2070</v>
      </c>
      <c r="BA439" s="1">
        <f>U439*(Parameters!$C$6-Parameters!$D$6)-Parameters!$B$6*Parameters!$E$6</f>
        <v>4280</v>
      </c>
      <c r="BB439" s="1">
        <f>V439*(Parameters!$C$6-Parameters!$D$6)-Parameters!$B$6*Parameters!$E$6</f>
        <v>6100</v>
      </c>
      <c r="BC439" s="1">
        <f>W439*(Parameters!$C$6-Parameters!$D$6)-Parameters!$B$6*Parameters!$E$6</f>
        <v>6360</v>
      </c>
      <c r="BD439" s="1">
        <f>X439*(Parameters!$C$6-Parameters!$D$6)-Parameters!$B$6*Parameters!$E$6</f>
        <v>2070</v>
      </c>
      <c r="BE439" s="1">
        <f>Y439*(Parameters!$C$6-Parameters!$D$6)-Parameters!$B$6*Parameters!$E$6</f>
        <v>2720</v>
      </c>
      <c r="BF439" s="1">
        <f>Z439*(Parameters!$C$6-Parameters!$D$6)-Parameters!$B$6*Parameters!$E$6</f>
        <v>4670</v>
      </c>
      <c r="BG439" s="1">
        <f>AA439*(Parameters!$C$6-Parameters!$D$6)-Parameters!$B$6*Parameters!$E$6</f>
        <v>5710</v>
      </c>
      <c r="BH439" s="1">
        <f>AB439*(Parameters!$C$6-Parameters!$D$6)-Parameters!$B$6*Parameters!$E$6</f>
        <v>4280</v>
      </c>
      <c r="BI439" s="1">
        <f>AC439*(Parameters!$C$6-Parameters!$D$6)-Parameters!$B$6*Parameters!$E$6</f>
        <v>4670</v>
      </c>
      <c r="BJ439" s="1">
        <f>AD439*(Parameters!$C$6-Parameters!$D$6)-Parameters!$B$6*Parameters!$E$6</f>
        <v>6880</v>
      </c>
      <c r="BK439" s="1">
        <f>AE439*(Parameters!$C$6-Parameters!$D$6)-Parameters!$B$6*Parameters!$E$6</f>
        <v>4540</v>
      </c>
    </row>
    <row r="440" spans="1:63" x14ac:dyDescent="0.35">
      <c r="A440" s="10">
        <v>429</v>
      </c>
      <c r="B440">
        <f>MIN(Parameters!$B$6,Data!B440)</f>
        <v>47</v>
      </c>
      <c r="C440">
        <f>MIN(Parameters!$B$6,Data!C440)</f>
        <v>43</v>
      </c>
      <c r="D440">
        <f>MIN(Parameters!$B$6,Data!D440)</f>
        <v>52</v>
      </c>
      <c r="E440">
        <f>MIN(Parameters!$B$6,Data!E440)</f>
        <v>34</v>
      </c>
      <c r="F440">
        <f>MIN(Parameters!$B$6,Data!F440)</f>
        <v>61</v>
      </c>
      <c r="G440">
        <f>MIN(Parameters!$B$6,Data!G440)</f>
        <v>52</v>
      </c>
      <c r="H440">
        <f>MIN(Parameters!$B$6,Data!H440)</f>
        <v>63</v>
      </c>
      <c r="I440">
        <f>MIN(Parameters!$B$6,Data!I440)</f>
        <v>82</v>
      </c>
      <c r="J440">
        <f>MIN(Parameters!$B$6,Data!J440)</f>
        <v>54</v>
      </c>
      <c r="K440">
        <f>MIN(Parameters!$B$6,Data!K440)</f>
        <v>44</v>
      </c>
      <c r="L440">
        <f>MIN(Parameters!$B$6,Data!L440)</f>
        <v>18</v>
      </c>
      <c r="M440">
        <f>MIN(Parameters!$B$6,Data!M440)</f>
        <v>28</v>
      </c>
      <c r="N440">
        <f>MIN(Parameters!$B$6,Data!N440)</f>
        <v>42</v>
      </c>
      <c r="O440">
        <f>MIN(Parameters!$B$6,Data!O440)</f>
        <v>41</v>
      </c>
      <c r="P440">
        <f>MIN(Parameters!$B$6,Data!P440)</f>
        <v>36</v>
      </c>
      <c r="Q440">
        <f>MIN(Parameters!$B$6,Data!Q440)</f>
        <v>42</v>
      </c>
      <c r="R440">
        <f>MIN(Parameters!$B$6,Data!R440)</f>
        <v>63</v>
      </c>
      <c r="S440">
        <f>MIN(Parameters!$B$6,Data!S440)</f>
        <v>63</v>
      </c>
      <c r="T440">
        <f>MIN(Parameters!$B$6,Data!T440)</f>
        <v>38</v>
      </c>
      <c r="U440">
        <f>MIN(Parameters!$B$6,Data!U440)</f>
        <v>67</v>
      </c>
      <c r="V440">
        <f>MIN(Parameters!$B$6,Data!V440)</f>
        <v>47</v>
      </c>
      <c r="W440">
        <f>MIN(Parameters!$B$6,Data!W440)</f>
        <v>80</v>
      </c>
      <c r="X440">
        <f>MIN(Parameters!$B$6,Data!X440)</f>
        <v>42</v>
      </c>
      <c r="Y440">
        <f>MIN(Parameters!$B$6,Data!Y440)</f>
        <v>47</v>
      </c>
      <c r="Z440">
        <f>MIN(Parameters!$B$6,Data!Z440)</f>
        <v>68</v>
      </c>
      <c r="AA440">
        <f>MIN(Parameters!$B$6,Data!AA440)</f>
        <v>73</v>
      </c>
      <c r="AB440">
        <f>MIN(Parameters!$B$6,Data!AB440)</f>
        <v>82</v>
      </c>
      <c r="AC440">
        <f>MIN(Parameters!$B$6,Data!AC440)</f>
        <v>52</v>
      </c>
      <c r="AD440">
        <f>MIN(Parameters!$B$6,Data!AD440)</f>
        <v>42</v>
      </c>
      <c r="AE440">
        <f>MIN(Parameters!$B$6,Data!AE440)</f>
        <v>29</v>
      </c>
      <c r="AG440" s="10">
        <v>429</v>
      </c>
      <c r="AH440" s="1">
        <f>B440*(Parameters!$C$6-Parameters!$D$6)-Parameters!$B$6*Parameters!$E$6</f>
        <v>3110</v>
      </c>
      <c r="AI440" s="1">
        <f>C440*(Parameters!$C$6-Parameters!$D$6)-Parameters!$B$6*Parameters!$E$6</f>
        <v>2590</v>
      </c>
      <c r="AJ440" s="1">
        <f>D440*(Parameters!$C$6-Parameters!$D$6)-Parameters!$B$6*Parameters!$E$6</f>
        <v>3760</v>
      </c>
      <c r="AK440" s="1">
        <f>E440*(Parameters!$C$6-Parameters!$D$6)-Parameters!$B$6*Parameters!$E$6</f>
        <v>1420</v>
      </c>
      <c r="AL440" s="1">
        <f>F440*(Parameters!$C$6-Parameters!$D$6)-Parameters!$B$6*Parameters!$E$6</f>
        <v>4930</v>
      </c>
      <c r="AM440" s="1">
        <f>G440*(Parameters!$C$6-Parameters!$D$6)-Parameters!$B$6*Parameters!$E$6</f>
        <v>3760</v>
      </c>
      <c r="AN440" s="1">
        <f>H440*(Parameters!$C$6-Parameters!$D$6)-Parameters!$B$6*Parameters!$E$6</f>
        <v>5190</v>
      </c>
      <c r="AO440" s="1">
        <f>I440*(Parameters!$C$6-Parameters!$D$6)-Parameters!$B$6*Parameters!$E$6</f>
        <v>7660</v>
      </c>
      <c r="AP440" s="1">
        <f>J440*(Parameters!$C$6-Parameters!$D$6)-Parameters!$B$6*Parameters!$E$6</f>
        <v>4020</v>
      </c>
      <c r="AQ440" s="1">
        <f>K440*(Parameters!$C$6-Parameters!$D$6)-Parameters!$B$6*Parameters!$E$6</f>
        <v>2720</v>
      </c>
      <c r="AR440" s="1">
        <f>L440*(Parameters!$C$6-Parameters!$D$6)-Parameters!$B$6*Parameters!$E$6</f>
        <v>-660</v>
      </c>
      <c r="AS440" s="1">
        <f>M440*(Parameters!$C$6-Parameters!$D$6)-Parameters!$B$6*Parameters!$E$6</f>
        <v>640</v>
      </c>
      <c r="AT440" s="1">
        <f>N440*(Parameters!$C$6-Parameters!$D$6)-Parameters!$B$6*Parameters!$E$6</f>
        <v>2460</v>
      </c>
      <c r="AU440" s="1">
        <f>O440*(Parameters!$C$6-Parameters!$D$6)-Parameters!$B$6*Parameters!$E$6</f>
        <v>2330</v>
      </c>
      <c r="AV440" s="1">
        <f>P440*(Parameters!$C$6-Parameters!$D$6)-Parameters!$B$6*Parameters!$E$6</f>
        <v>1680</v>
      </c>
      <c r="AW440" s="1">
        <f>Q440*(Parameters!$C$6-Parameters!$D$6)-Parameters!$B$6*Parameters!$E$6</f>
        <v>2460</v>
      </c>
      <c r="AX440" s="1">
        <f>R440*(Parameters!$C$6-Parameters!$D$6)-Parameters!$B$6*Parameters!$E$6</f>
        <v>5190</v>
      </c>
      <c r="AY440" s="1">
        <f>S440*(Parameters!$C$6-Parameters!$D$6)-Parameters!$B$6*Parameters!$E$6</f>
        <v>5190</v>
      </c>
      <c r="AZ440" s="1">
        <f>T440*(Parameters!$C$6-Parameters!$D$6)-Parameters!$B$6*Parameters!$E$6</f>
        <v>1940</v>
      </c>
      <c r="BA440" s="1">
        <f>U440*(Parameters!$C$6-Parameters!$D$6)-Parameters!$B$6*Parameters!$E$6</f>
        <v>5710</v>
      </c>
      <c r="BB440" s="1">
        <f>V440*(Parameters!$C$6-Parameters!$D$6)-Parameters!$B$6*Parameters!$E$6</f>
        <v>3110</v>
      </c>
      <c r="BC440" s="1">
        <f>W440*(Parameters!$C$6-Parameters!$D$6)-Parameters!$B$6*Parameters!$E$6</f>
        <v>7400</v>
      </c>
      <c r="BD440" s="1">
        <f>X440*(Parameters!$C$6-Parameters!$D$6)-Parameters!$B$6*Parameters!$E$6</f>
        <v>2460</v>
      </c>
      <c r="BE440" s="1">
        <f>Y440*(Parameters!$C$6-Parameters!$D$6)-Parameters!$B$6*Parameters!$E$6</f>
        <v>3110</v>
      </c>
      <c r="BF440" s="1">
        <f>Z440*(Parameters!$C$6-Parameters!$D$6)-Parameters!$B$6*Parameters!$E$6</f>
        <v>5840</v>
      </c>
      <c r="BG440" s="1">
        <f>AA440*(Parameters!$C$6-Parameters!$D$6)-Parameters!$B$6*Parameters!$E$6</f>
        <v>6490</v>
      </c>
      <c r="BH440" s="1">
        <f>AB440*(Parameters!$C$6-Parameters!$D$6)-Parameters!$B$6*Parameters!$E$6</f>
        <v>7660</v>
      </c>
      <c r="BI440" s="1">
        <f>AC440*(Parameters!$C$6-Parameters!$D$6)-Parameters!$B$6*Parameters!$E$6</f>
        <v>3760</v>
      </c>
      <c r="BJ440" s="1">
        <f>AD440*(Parameters!$C$6-Parameters!$D$6)-Parameters!$B$6*Parameters!$E$6</f>
        <v>2460</v>
      </c>
      <c r="BK440" s="1">
        <f>AE440*(Parameters!$C$6-Parameters!$D$6)-Parameters!$B$6*Parameters!$E$6</f>
        <v>770</v>
      </c>
    </row>
    <row r="441" spans="1:63" x14ac:dyDescent="0.35">
      <c r="A441" s="10">
        <v>430</v>
      </c>
      <c r="B441">
        <f>MIN(Parameters!$B$6,Data!B441)</f>
        <v>58</v>
      </c>
      <c r="C441">
        <f>MIN(Parameters!$B$6,Data!C441)</f>
        <v>66</v>
      </c>
      <c r="D441">
        <f>MIN(Parameters!$B$6,Data!D441)</f>
        <v>69</v>
      </c>
      <c r="E441">
        <f>MIN(Parameters!$B$6,Data!E441)</f>
        <v>52</v>
      </c>
      <c r="F441">
        <f>MIN(Parameters!$B$6,Data!F441)</f>
        <v>40</v>
      </c>
      <c r="G441">
        <f>MIN(Parameters!$B$6,Data!G441)</f>
        <v>60</v>
      </c>
      <c r="H441">
        <f>MIN(Parameters!$B$6,Data!H441)</f>
        <v>37</v>
      </c>
      <c r="I441">
        <f>MIN(Parameters!$B$6,Data!I441)</f>
        <v>56</v>
      </c>
      <c r="J441">
        <f>MIN(Parameters!$B$6,Data!J441)</f>
        <v>74</v>
      </c>
      <c r="K441">
        <f>MIN(Parameters!$B$6,Data!K441)</f>
        <v>49</v>
      </c>
      <c r="L441">
        <f>MIN(Parameters!$B$6,Data!L441)</f>
        <v>43</v>
      </c>
      <c r="M441">
        <f>MIN(Parameters!$B$6,Data!M441)</f>
        <v>61</v>
      </c>
      <c r="N441">
        <f>MIN(Parameters!$B$6,Data!N441)</f>
        <v>57</v>
      </c>
      <c r="O441">
        <f>MIN(Parameters!$B$6,Data!O441)</f>
        <v>30</v>
      </c>
      <c r="P441">
        <f>MIN(Parameters!$B$6,Data!P441)</f>
        <v>41</v>
      </c>
      <c r="Q441">
        <f>MIN(Parameters!$B$6,Data!Q441)</f>
        <v>74</v>
      </c>
      <c r="R441">
        <f>MIN(Parameters!$B$6,Data!R441)</f>
        <v>41</v>
      </c>
      <c r="S441">
        <f>MIN(Parameters!$B$6,Data!S441)</f>
        <v>73</v>
      </c>
      <c r="T441">
        <f>MIN(Parameters!$B$6,Data!T441)</f>
        <v>38</v>
      </c>
      <c r="U441">
        <f>MIN(Parameters!$B$6,Data!U441)</f>
        <v>31</v>
      </c>
      <c r="V441">
        <f>MIN(Parameters!$B$6,Data!V441)</f>
        <v>57</v>
      </c>
      <c r="W441">
        <f>MIN(Parameters!$B$6,Data!W441)</f>
        <v>57</v>
      </c>
      <c r="X441">
        <f>MIN(Parameters!$B$6,Data!X441)</f>
        <v>70</v>
      </c>
      <c r="Y441">
        <f>MIN(Parameters!$B$6,Data!Y441)</f>
        <v>54</v>
      </c>
      <c r="Z441">
        <f>MIN(Parameters!$B$6,Data!Z441)</f>
        <v>47</v>
      </c>
      <c r="AA441">
        <f>MIN(Parameters!$B$6,Data!AA441)</f>
        <v>69</v>
      </c>
      <c r="AB441">
        <f>MIN(Parameters!$B$6,Data!AB441)</f>
        <v>72</v>
      </c>
      <c r="AC441">
        <f>MIN(Parameters!$B$6,Data!AC441)</f>
        <v>43</v>
      </c>
      <c r="AD441">
        <f>MIN(Parameters!$B$6,Data!AD441)</f>
        <v>63</v>
      </c>
      <c r="AE441">
        <f>MIN(Parameters!$B$6,Data!AE441)</f>
        <v>38</v>
      </c>
      <c r="AG441" s="10">
        <v>430</v>
      </c>
      <c r="AH441" s="1">
        <f>B441*(Parameters!$C$6-Parameters!$D$6)-Parameters!$B$6*Parameters!$E$6</f>
        <v>4540</v>
      </c>
      <c r="AI441" s="1">
        <f>C441*(Parameters!$C$6-Parameters!$D$6)-Parameters!$B$6*Parameters!$E$6</f>
        <v>5580</v>
      </c>
      <c r="AJ441" s="1">
        <f>D441*(Parameters!$C$6-Parameters!$D$6)-Parameters!$B$6*Parameters!$E$6</f>
        <v>5970</v>
      </c>
      <c r="AK441" s="1">
        <f>E441*(Parameters!$C$6-Parameters!$D$6)-Parameters!$B$6*Parameters!$E$6</f>
        <v>3760</v>
      </c>
      <c r="AL441" s="1">
        <f>F441*(Parameters!$C$6-Parameters!$D$6)-Parameters!$B$6*Parameters!$E$6</f>
        <v>2200</v>
      </c>
      <c r="AM441" s="1">
        <f>G441*(Parameters!$C$6-Parameters!$D$6)-Parameters!$B$6*Parameters!$E$6</f>
        <v>4800</v>
      </c>
      <c r="AN441" s="1">
        <f>H441*(Parameters!$C$6-Parameters!$D$6)-Parameters!$B$6*Parameters!$E$6</f>
        <v>1810</v>
      </c>
      <c r="AO441" s="1">
        <f>I441*(Parameters!$C$6-Parameters!$D$6)-Parameters!$B$6*Parameters!$E$6</f>
        <v>4280</v>
      </c>
      <c r="AP441" s="1">
        <f>J441*(Parameters!$C$6-Parameters!$D$6)-Parameters!$B$6*Parameters!$E$6</f>
        <v>6620</v>
      </c>
      <c r="AQ441" s="1">
        <f>K441*(Parameters!$C$6-Parameters!$D$6)-Parameters!$B$6*Parameters!$E$6</f>
        <v>3370</v>
      </c>
      <c r="AR441" s="1">
        <f>L441*(Parameters!$C$6-Parameters!$D$6)-Parameters!$B$6*Parameters!$E$6</f>
        <v>2590</v>
      </c>
      <c r="AS441" s="1">
        <f>M441*(Parameters!$C$6-Parameters!$D$6)-Parameters!$B$6*Parameters!$E$6</f>
        <v>4930</v>
      </c>
      <c r="AT441" s="1">
        <f>N441*(Parameters!$C$6-Parameters!$D$6)-Parameters!$B$6*Parameters!$E$6</f>
        <v>4410</v>
      </c>
      <c r="AU441" s="1">
        <f>O441*(Parameters!$C$6-Parameters!$D$6)-Parameters!$B$6*Parameters!$E$6</f>
        <v>900</v>
      </c>
      <c r="AV441" s="1">
        <f>P441*(Parameters!$C$6-Parameters!$D$6)-Parameters!$B$6*Parameters!$E$6</f>
        <v>2330</v>
      </c>
      <c r="AW441" s="1">
        <f>Q441*(Parameters!$C$6-Parameters!$D$6)-Parameters!$B$6*Parameters!$E$6</f>
        <v>6620</v>
      </c>
      <c r="AX441" s="1">
        <f>R441*(Parameters!$C$6-Parameters!$D$6)-Parameters!$B$6*Parameters!$E$6</f>
        <v>2330</v>
      </c>
      <c r="AY441" s="1">
        <f>S441*(Parameters!$C$6-Parameters!$D$6)-Parameters!$B$6*Parameters!$E$6</f>
        <v>6490</v>
      </c>
      <c r="AZ441" s="1">
        <f>T441*(Parameters!$C$6-Parameters!$D$6)-Parameters!$B$6*Parameters!$E$6</f>
        <v>1940</v>
      </c>
      <c r="BA441" s="1">
        <f>U441*(Parameters!$C$6-Parameters!$D$6)-Parameters!$B$6*Parameters!$E$6</f>
        <v>1030</v>
      </c>
      <c r="BB441" s="1">
        <f>V441*(Parameters!$C$6-Parameters!$D$6)-Parameters!$B$6*Parameters!$E$6</f>
        <v>4410</v>
      </c>
      <c r="BC441" s="1">
        <f>W441*(Parameters!$C$6-Parameters!$D$6)-Parameters!$B$6*Parameters!$E$6</f>
        <v>4410</v>
      </c>
      <c r="BD441" s="1">
        <f>X441*(Parameters!$C$6-Parameters!$D$6)-Parameters!$B$6*Parameters!$E$6</f>
        <v>6100</v>
      </c>
      <c r="BE441" s="1">
        <f>Y441*(Parameters!$C$6-Parameters!$D$6)-Parameters!$B$6*Parameters!$E$6</f>
        <v>4020</v>
      </c>
      <c r="BF441" s="1">
        <f>Z441*(Parameters!$C$6-Parameters!$D$6)-Parameters!$B$6*Parameters!$E$6</f>
        <v>3110</v>
      </c>
      <c r="BG441" s="1">
        <f>AA441*(Parameters!$C$6-Parameters!$D$6)-Parameters!$B$6*Parameters!$E$6</f>
        <v>5970</v>
      </c>
      <c r="BH441" s="1">
        <f>AB441*(Parameters!$C$6-Parameters!$D$6)-Parameters!$B$6*Parameters!$E$6</f>
        <v>6360</v>
      </c>
      <c r="BI441" s="1">
        <f>AC441*(Parameters!$C$6-Parameters!$D$6)-Parameters!$B$6*Parameters!$E$6</f>
        <v>2590</v>
      </c>
      <c r="BJ441" s="1">
        <f>AD441*(Parameters!$C$6-Parameters!$D$6)-Parameters!$B$6*Parameters!$E$6</f>
        <v>5190</v>
      </c>
      <c r="BK441" s="1">
        <f>AE441*(Parameters!$C$6-Parameters!$D$6)-Parameters!$B$6*Parameters!$E$6</f>
        <v>1940</v>
      </c>
    </row>
    <row r="442" spans="1:63" x14ac:dyDescent="0.35">
      <c r="A442" s="10">
        <v>431</v>
      </c>
      <c r="B442">
        <f>MIN(Parameters!$B$6,Data!B442)</f>
        <v>81</v>
      </c>
      <c r="C442">
        <f>MIN(Parameters!$B$6,Data!C442)</f>
        <v>63</v>
      </c>
      <c r="D442">
        <f>MIN(Parameters!$B$6,Data!D442)</f>
        <v>74</v>
      </c>
      <c r="E442">
        <f>MIN(Parameters!$B$6,Data!E442)</f>
        <v>44</v>
      </c>
      <c r="F442">
        <f>MIN(Parameters!$B$6,Data!F442)</f>
        <v>73</v>
      </c>
      <c r="G442">
        <f>MIN(Parameters!$B$6,Data!G442)</f>
        <v>44</v>
      </c>
      <c r="H442">
        <f>MIN(Parameters!$B$6,Data!H442)</f>
        <v>43</v>
      </c>
      <c r="I442">
        <f>MIN(Parameters!$B$6,Data!I442)</f>
        <v>39</v>
      </c>
      <c r="J442">
        <f>MIN(Parameters!$B$6,Data!J442)</f>
        <v>24</v>
      </c>
      <c r="K442">
        <f>MIN(Parameters!$B$6,Data!K442)</f>
        <v>55</v>
      </c>
      <c r="L442">
        <f>MIN(Parameters!$B$6,Data!L442)</f>
        <v>40</v>
      </c>
      <c r="M442">
        <f>MIN(Parameters!$B$6,Data!M442)</f>
        <v>55</v>
      </c>
      <c r="N442">
        <f>MIN(Parameters!$B$6,Data!N442)</f>
        <v>39</v>
      </c>
      <c r="O442">
        <f>MIN(Parameters!$B$6,Data!O442)</f>
        <v>73</v>
      </c>
      <c r="P442">
        <f>MIN(Parameters!$B$6,Data!P442)</f>
        <v>58</v>
      </c>
      <c r="Q442">
        <f>MIN(Parameters!$B$6,Data!Q442)</f>
        <v>63</v>
      </c>
      <c r="R442">
        <f>MIN(Parameters!$B$6,Data!R442)</f>
        <v>50</v>
      </c>
      <c r="S442">
        <f>MIN(Parameters!$B$6,Data!S442)</f>
        <v>75</v>
      </c>
      <c r="T442">
        <f>MIN(Parameters!$B$6,Data!T442)</f>
        <v>48</v>
      </c>
      <c r="U442">
        <f>MIN(Parameters!$B$6,Data!U442)</f>
        <v>30</v>
      </c>
      <c r="V442">
        <f>MIN(Parameters!$B$6,Data!V442)</f>
        <v>52</v>
      </c>
      <c r="W442">
        <f>MIN(Parameters!$B$6,Data!W442)</f>
        <v>43</v>
      </c>
      <c r="X442">
        <f>MIN(Parameters!$B$6,Data!X442)</f>
        <v>34</v>
      </c>
      <c r="Y442">
        <f>MIN(Parameters!$B$6,Data!Y442)</f>
        <v>72</v>
      </c>
      <c r="Z442">
        <f>MIN(Parameters!$B$6,Data!Z442)</f>
        <v>52</v>
      </c>
      <c r="AA442">
        <f>MIN(Parameters!$B$6,Data!AA442)</f>
        <v>61</v>
      </c>
      <c r="AB442">
        <f>MIN(Parameters!$B$6,Data!AB442)</f>
        <v>45</v>
      </c>
      <c r="AC442">
        <f>MIN(Parameters!$B$6,Data!AC442)</f>
        <v>44</v>
      </c>
      <c r="AD442">
        <f>MIN(Parameters!$B$6,Data!AD442)</f>
        <v>46</v>
      </c>
      <c r="AE442">
        <f>MIN(Parameters!$B$6,Data!AE442)</f>
        <v>61</v>
      </c>
      <c r="AG442" s="10">
        <v>431</v>
      </c>
      <c r="AH442" s="1">
        <f>B442*(Parameters!$C$6-Parameters!$D$6)-Parameters!$B$6*Parameters!$E$6</f>
        <v>7530</v>
      </c>
      <c r="AI442" s="1">
        <f>C442*(Parameters!$C$6-Parameters!$D$6)-Parameters!$B$6*Parameters!$E$6</f>
        <v>5190</v>
      </c>
      <c r="AJ442" s="1">
        <f>D442*(Parameters!$C$6-Parameters!$D$6)-Parameters!$B$6*Parameters!$E$6</f>
        <v>6620</v>
      </c>
      <c r="AK442" s="1">
        <f>E442*(Parameters!$C$6-Parameters!$D$6)-Parameters!$B$6*Parameters!$E$6</f>
        <v>2720</v>
      </c>
      <c r="AL442" s="1">
        <f>F442*(Parameters!$C$6-Parameters!$D$6)-Parameters!$B$6*Parameters!$E$6</f>
        <v>6490</v>
      </c>
      <c r="AM442" s="1">
        <f>G442*(Parameters!$C$6-Parameters!$D$6)-Parameters!$B$6*Parameters!$E$6</f>
        <v>2720</v>
      </c>
      <c r="AN442" s="1">
        <f>H442*(Parameters!$C$6-Parameters!$D$6)-Parameters!$B$6*Parameters!$E$6</f>
        <v>2590</v>
      </c>
      <c r="AO442" s="1">
        <f>I442*(Parameters!$C$6-Parameters!$D$6)-Parameters!$B$6*Parameters!$E$6</f>
        <v>2070</v>
      </c>
      <c r="AP442" s="1">
        <f>J442*(Parameters!$C$6-Parameters!$D$6)-Parameters!$B$6*Parameters!$E$6</f>
        <v>120</v>
      </c>
      <c r="AQ442" s="1">
        <f>K442*(Parameters!$C$6-Parameters!$D$6)-Parameters!$B$6*Parameters!$E$6</f>
        <v>4150</v>
      </c>
      <c r="AR442" s="1">
        <f>L442*(Parameters!$C$6-Parameters!$D$6)-Parameters!$B$6*Parameters!$E$6</f>
        <v>2200</v>
      </c>
      <c r="AS442" s="1">
        <f>M442*(Parameters!$C$6-Parameters!$D$6)-Parameters!$B$6*Parameters!$E$6</f>
        <v>4150</v>
      </c>
      <c r="AT442" s="1">
        <f>N442*(Parameters!$C$6-Parameters!$D$6)-Parameters!$B$6*Parameters!$E$6</f>
        <v>2070</v>
      </c>
      <c r="AU442" s="1">
        <f>O442*(Parameters!$C$6-Parameters!$D$6)-Parameters!$B$6*Parameters!$E$6</f>
        <v>6490</v>
      </c>
      <c r="AV442" s="1">
        <f>P442*(Parameters!$C$6-Parameters!$D$6)-Parameters!$B$6*Parameters!$E$6</f>
        <v>4540</v>
      </c>
      <c r="AW442" s="1">
        <f>Q442*(Parameters!$C$6-Parameters!$D$6)-Parameters!$B$6*Parameters!$E$6</f>
        <v>5190</v>
      </c>
      <c r="AX442" s="1">
        <f>R442*(Parameters!$C$6-Parameters!$D$6)-Parameters!$B$6*Parameters!$E$6</f>
        <v>3500</v>
      </c>
      <c r="AY442" s="1">
        <f>S442*(Parameters!$C$6-Parameters!$D$6)-Parameters!$B$6*Parameters!$E$6</f>
        <v>6750</v>
      </c>
      <c r="AZ442" s="1">
        <f>T442*(Parameters!$C$6-Parameters!$D$6)-Parameters!$B$6*Parameters!$E$6</f>
        <v>3240</v>
      </c>
      <c r="BA442" s="1">
        <f>U442*(Parameters!$C$6-Parameters!$D$6)-Parameters!$B$6*Parameters!$E$6</f>
        <v>900</v>
      </c>
      <c r="BB442" s="1">
        <f>V442*(Parameters!$C$6-Parameters!$D$6)-Parameters!$B$6*Parameters!$E$6</f>
        <v>3760</v>
      </c>
      <c r="BC442" s="1">
        <f>W442*(Parameters!$C$6-Parameters!$D$6)-Parameters!$B$6*Parameters!$E$6</f>
        <v>2590</v>
      </c>
      <c r="BD442" s="1">
        <f>X442*(Parameters!$C$6-Parameters!$D$6)-Parameters!$B$6*Parameters!$E$6</f>
        <v>1420</v>
      </c>
      <c r="BE442" s="1">
        <f>Y442*(Parameters!$C$6-Parameters!$D$6)-Parameters!$B$6*Parameters!$E$6</f>
        <v>6360</v>
      </c>
      <c r="BF442" s="1">
        <f>Z442*(Parameters!$C$6-Parameters!$D$6)-Parameters!$B$6*Parameters!$E$6</f>
        <v>3760</v>
      </c>
      <c r="BG442" s="1">
        <f>AA442*(Parameters!$C$6-Parameters!$D$6)-Parameters!$B$6*Parameters!$E$6</f>
        <v>4930</v>
      </c>
      <c r="BH442" s="1">
        <f>AB442*(Parameters!$C$6-Parameters!$D$6)-Parameters!$B$6*Parameters!$E$6</f>
        <v>2850</v>
      </c>
      <c r="BI442" s="1">
        <f>AC442*(Parameters!$C$6-Parameters!$D$6)-Parameters!$B$6*Parameters!$E$6</f>
        <v>2720</v>
      </c>
      <c r="BJ442" s="1">
        <f>AD442*(Parameters!$C$6-Parameters!$D$6)-Parameters!$B$6*Parameters!$E$6</f>
        <v>2980</v>
      </c>
      <c r="BK442" s="1">
        <f>AE442*(Parameters!$C$6-Parameters!$D$6)-Parameters!$B$6*Parameters!$E$6</f>
        <v>4930</v>
      </c>
    </row>
    <row r="443" spans="1:63" x14ac:dyDescent="0.35">
      <c r="A443" s="10">
        <v>432</v>
      </c>
      <c r="B443">
        <f>MIN(Parameters!$B$6,Data!B443)</f>
        <v>43</v>
      </c>
      <c r="C443">
        <f>MIN(Parameters!$B$6,Data!C443)</f>
        <v>47</v>
      </c>
      <c r="D443">
        <f>MIN(Parameters!$B$6,Data!D443)</f>
        <v>55</v>
      </c>
      <c r="E443">
        <f>MIN(Parameters!$B$6,Data!E443)</f>
        <v>57</v>
      </c>
      <c r="F443">
        <f>MIN(Parameters!$B$6,Data!F443)</f>
        <v>49</v>
      </c>
      <c r="G443">
        <f>MIN(Parameters!$B$6,Data!G443)</f>
        <v>55</v>
      </c>
      <c r="H443">
        <f>MIN(Parameters!$B$6,Data!H443)</f>
        <v>49</v>
      </c>
      <c r="I443">
        <f>MIN(Parameters!$B$6,Data!I443)</f>
        <v>44</v>
      </c>
      <c r="J443">
        <f>MIN(Parameters!$B$6,Data!J443)</f>
        <v>53</v>
      </c>
      <c r="K443">
        <f>MIN(Parameters!$B$6,Data!K443)</f>
        <v>42</v>
      </c>
      <c r="L443">
        <f>MIN(Parameters!$B$6,Data!L443)</f>
        <v>36</v>
      </c>
      <c r="M443">
        <f>MIN(Parameters!$B$6,Data!M443)</f>
        <v>29</v>
      </c>
      <c r="N443">
        <f>MIN(Parameters!$B$6,Data!N443)</f>
        <v>61</v>
      </c>
      <c r="O443">
        <f>MIN(Parameters!$B$6,Data!O443)</f>
        <v>57</v>
      </c>
      <c r="P443">
        <f>MIN(Parameters!$B$6,Data!P443)</f>
        <v>34</v>
      </c>
      <c r="Q443">
        <f>MIN(Parameters!$B$6,Data!Q443)</f>
        <v>50</v>
      </c>
      <c r="R443">
        <f>MIN(Parameters!$B$6,Data!R443)</f>
        <v>40</v>
      </c>
      <c r="S443">
        <f>MIN(Parameters!$B$6,Data!S443)</f>
        <v>52</v>
      </c>
      <c r="T443">
        <f>MIN(Parameters!$B$6,Data!T443)</f>
        <v>56</v>
      </c>
      <c r="U443">
        <f>MIN(Parameters!$B$6,Data!U443)</f>
        <v>36</v>
      </c>
      <c r="V443">
        <f>MIN(Parameters!$B$6,Data!V443)</f>
        <v>50</v>
      </c>
      <c r="W443">
        <f>MIN(Parameters!$B$6,Data!W443)</f>
        <v>69</v>
      </c>
      <c r="X443">
        <f>MIN(Parameters!$B$6,Data!X443)</f>
        <v>42</v>
      </c>
      <c r="Y443">
        <f>MIN(Parameters!$B$6,Data!Y443)</f>
        <v>40</v>
      </c>
      <c r="Z443">
        <f>MIN(Parameters!$B$6,Data!Z443)</f>
        <v>34</v>
      </c>
      <c r="AA443">
        <f>MIN(Parameters!$B$6,Data!AA443)</f>
        <v>27</v>
      </c>
      <c r="AB443">
        <f>MIN(Parameters!$B$6,Data!AB443)</f>
        <v>37</v>
      </c>
      <c r="AC443">
        <f>MIN(Parameters!$B$6,Data!AC443)</f>
        <v>52</v>
      </c>
      <c r="AD443">
        <f>MIN(Parameters!$B$6,Data!AD443)</f>
        <v>62</v>
      </c>
      <c r="AE443">
        <f>MIN(Parameters!$B$6,Data!AE443)</f>
        <v>59</v>
      </c>
      <c r="AG443" s="10">
        <v>432</v>
      </c>
      <c r="AH443" s="1">
        <f>B443*(Parameters!$C$6-Parameters!$D$6)-Parameters!$B$6*Parameters!$E$6</f>
        <v>2590</v>
      </c>
      <c r="AI443" s="1">
        <f>C443*(Parameters!$C$6-Parameters!$D$6)-Parameters!$B$6*Parameters!$E$6</f>
        <v>3110</v>
      </c>
      <c r="AJ443" s="1">
        <f>D443*(Parameters!$C$6-Parameters!$D$6)-Parameters!$B$6*Parameters!$E$6</f>
        <v>4150</v>
      </c>
      <c r="AK443" s="1">
        <f>E443*(Parameters!$C$6-Parameters!$D$6)-Parameters!$B$6*Parameters!$E$6</f>
        <v>4410</v>
      </c>
      <c r="AL443" s="1">
        <f>F443*(Parameters!$C$6-Parameters!$D$6)-Parameters!$B$6*Parameters!$E$6</f>
        <v>3370</v>
      </c>
      <c r="AM443" s="1">
        <f>G443*(Parameters!$C$6-Parameters!$D$6)-Parameters!$B$6*Parameters!$E$6</f>
        <v>4150</v>
      </c>
      <c r="AN443" s="1">
        <f>H443*(Parameters!$C$6-Parameters!$D$6)-Parameters!$B$6*Parameters!$E$6</f>
        <v>3370</v>
      </c>
      <c r="AO443" s="1">
        <f>I443*(Parameters!$C$6-Parameters!$D$6)-Parameters!$B$6*Parameters!$E$6</f>
        <v>2720</v>
      </c>
      <c r="AP443" s="1">
        <f>J443*(Parameters!$C$6-Parameters!$D$6)-Parameters!$B$6*Parameters!$E$6</f>
        <v>3890</v>
      </c>
      <c r="AQ443" s="1">
        <f>K443*(Parameters!$C$6-Parameters!$D$6)-Parameters!$B$6*Parameters!$E$6</f>
        <v>2460</v>
      </c>
      <c r="AR443" s="1">
        <f>L443*(Parameters!$C$6-Parameters!$D$6)-Parameters!$B$6*Parameters!$E$6</f>
        <v>1680</v>
      </c>
      <c r="AS443" s="1">
        <f>M443*(Parameters!$C$6-Parameters!$D$6)-Parameters!$B$6*Parameters!$E$6</f>
        <v>770</v>
      </c>
      <c r="AT443" s="1">
        <f>N443*(Parameters!$C$6-Parameters!$D$6)-Parameters!$B$6*Parameters!$E$6</f>
        <v>4930</v>
      </c>
      <c r="AU443" s="1">
        <f>O443*(Parameters!$C$6-Parameters!$D$6)-Parameters!$B$6*Parameters!$E$6</f>
        <v>4410</v>
      </c>
      <c r="AV443" s="1">
        <f>P443*(Parameters!$C$6-Parameters!$D$6)-Parameters!$B$6*Parameters!$E$6</f>
        <v>1420</v>
      </c>
      <c r="AW443" s="1">
        <f>Q443*(Parameters!$C$6-Parameters!$D$6)-Parameters!$B$6*Parameters!$E$6</f>
        <v>3500</v>
      </c>
      <c r="AX443" s="1">
        <f>R443*(Parameters!$C$6-Parameters!$D$6)-Parameters!$B$6*Parameters!$E$6</f>
        <v>2200</v>
      </c>
      <c r="AY443" s="1">
        <f>S443*(Parameters!$C$6-Parameters!$D$6)-Parameters!$B$6*Parameters!$E$6</f>
        <v>3760</v>
      </c>
      <c r="AZ443" s="1">
        <f>T443*(Parameters!$C$6-Parameters!$D$6)-Parameters!$B$6*Parameters!$E$6</f>
        <v>4280</v>
      </c>
      <c r="BA443" s="1">
        <f>U443*(Parameters!$C$6-Parameters!$D$6)-Parameters!$B$6*Parameters!$E$6</f>
        <v>1680</v>
      </c>
      <c r="BB443" s="1">
        <f>V443*(Parameters!$C$6-Parameters!$D$6)-Parameters!$B$6*Parameters!$E$6</f>
        <v>3500</v>
      </c>
      <c r="BC443" s="1">
        <f>W443*(Parameters!$C$6-Parameters!$D$6)-Parameters!$B$6*Parameters!$E$6</f>
        <v>5970</v>
      </c>
      <c r="BD443" s="1">
        <f>X443*(Parameters!$C$6-Parameters!$D$6)-Parameters!$B$6*Parameters!$E$6</f>
        <v>2460</v>
      </c>
      <c r="BE443" s="1">
        <f>Y443*(Parameters!$C$6-Parameters!$D$6)-Parameters!$B$6*Parameters!$E$6</f>
        <v>2200</v>
      </c>
      <c r="BF443" s="1">
        <f>Z443*(Parameters!$C$6-Parameters!$D$6)-Parameters!$B$6*Parameters!$E$6</f>
        <v>1420</v>
      </c>
      <c r="BG443" s="1">
        <f>AA443*(Parameters!$C$6-Parameters!$D$6)-Parameters!$B$6*Parameters!$E$6</f>
        <v>510</v>
      </c>
      <c r="BH443" s="1">
        <f>AB443*(Parameters!$C$6-Parameters!$D$6)-Parameters!$B$6*Parameters!$E$6</f>
        <v>1810</v>
      </c>
      <c r="BI443" s="1">
        <f>AC443*(Parameters!$C$6-Parameters!$D$6)-Parameters!$B$6*Parameters!$E$6</f>
        <v>3760</v>
      </c>
      <c r="BJ443" s="1">
        <f>AD443*(Parameters!$C$6-Parameters!$D$6)-Parameters!$B$6*Parameters!$E$6</f>
        <v>5060</v>
      </c>
      <c r="BK443" s="1">
        <f>AE443*(Parameters!$C$6-Parameters!$D$6)-Parameters!$B$6*Parameters!$E$6</f>
        <v>4670</v>
      </c>
    </row>
    <row r="444" spans="1:63" x14ac:dyDescent="0.35">
      <c r="A444" s="10">
        <v>433</v>
      </c>
      <c r="B444">
        <f>MIN(Parameters!$B$6,Data!B444)</f>
        <v>70</v>
      </c>
      <c r="C444">
        <f>MIN(Parameters!$B$6,Data!C444)</f>
        <v>44</v>
      </c>
      <c r="D444">
        <f>MIN(Parameters!$B$6,Data!D444)</f>
        <v>78</v>
      </c>
      <c r="E444">
        <f>MIN(Parameters!$B$6,Data!E444)</f>
        <v>55</v>
      </c>
      <c r="F444">
        <f>MIN(Parameters!$B$6,Data!F444)</f>
        <v>40</v>
      </c>
      <c r="G444">
        <f>MIN(Parameters!$B$6,Data!G444)</f>
        <v>56</v>
      </c>
      <c r="H444">
        <f>MIN(Parameters!$B$6,Data!H444)</f>
        <v>40</v>
      </c>
      <c r="I444">
        <f>MIN(Parameters!$B$6,Data!I444)</f>
        <v>56</v>
      </c>
      <c r="J444">
        <f>MIN(Parameters!$B$6,Data!J444)</f>
        <v>67</v>
      </c>
      <c r="K444">
        <f>MIN(Parameters!$B$6,Data!K444)</f>
        <v>51</v>
      </c>
      <c r="L444">
        <f>MIN(Parameters!$B$6,Data!L444)</f>
        <v>43</v>
      </c>
      <c r="M444">
        <f>MIN(Parameters!$B$6,Data!M444)</f>
        <v>45</v>
      </c>
      <c r="N444">
        <f>MIN(Parameters!$B$6,Data!N444)</f>
        <v>51</v>
      </c>
      <c r="O444">
        <f>MIN(Parameters!$B$6,Data!O444)</f>
        <v>57</v>
      </c>
      <c r="P444">
        <f>MIN(Parameters!$B$6,Data!P444)</f>
        <v>20</v>
      </c>
      <c r="Q444">
        <f>MIN(Parameters!$B$6,Data!Q444)</f>
        <v>29</v>
      </c>
      <c r="R444">
        <f>MIN(Parameters!$B$6,Data!R444)</f>
        <v>59</v>
      </c>
      <c r="S444">
        <f>MIN(Parameters!$B$6,Data!S444)</f>
        <v>49</v>
      </c>
      <c r="T444">
        <f>MIN(Parameters!$B$6,Data!T444)</f>
        <v>65</v>
      </c>
      <c r="U444">
        <f>MIN(Parameters!$B$6,Data!U444)</f>
        <v>66</v>
      </c>
      <c r="V444">
        <f>MIN(Parameters!$B$6,Data!V444)</f>
        <v>63</v>
      </c>
      <c r="W444">
        <f>MIN(Parameters!$B$6,Data!W444)</f>
        <v>83</v>
      </c>
      <c r="X444">
        <f>MIN(Parameters!$B$6,Data!X444)</f>
        <v>52</v>
      </c>
      <c r="Y444">
        <f>MIN(Parameters!$B$6,Data!Y444)</f>
        <v>27</v>
      </c>
      <c r="Z444">
        <f>MIN(Parameters!$B$6,Data!Z444)</f>
        <v>67</v>
      </c>
      <c r="AA444">
        <f>MIN(Parameters!$B$6,Data!AA444)</f>
        <v>50</v>
      </c>
      <c r="AB444">
        <f>MIN(Parameters!$B$6,Data!AB444)</f>
        <v>52</v>
      </c>
      <c r="AC444">
        <f>MIN(Parameters!$B$6,Data!AC444)</f>
        <v>47</v>
      </c>
      <c r="AD444">
        <f>MIN(Parameters!$B$6,Data!AD444)</f>
        <v>56</v>
      </c>
      <c r="AE444">
        <f>MIN(Parameters!$B$6,Data!AE444)</f>
        <v>51</v>
      </c>
      <c r="AG444" s="10">
        <v>433</v>
      </c>
      <c r="AH444" s="1">
        <f>B444*(Parameters!$C$6-Parameters!$D$6)-Parameters!$B$6*Parameters!$E$6</f>
        <v>6100</v>
      </c>
      <c r="AI444" s="1">
        <f>C444*(Parameters!$C$6-Parameters!$D$6)-Parameters!$B$6*Parameters!$E$6</f>
        <v>2720</v>
      </c>
      <c r="AJ444" s="1">
        <f>D444*(Parameters!$C$6-Parameters!$D$6)-Parameters!$B$6*Parameters!$E$6</f>
        <v>7140</v>
      </c>
      <c r="AK444" s="1">
        <f>E444*(Parameters!$C$6-Parameters!$D$6)-Parameters!$B$6*Parameters!$E$6</f>
        <v>4150</v>
      </c>
      <c r="AL444" s="1">
        <f>F444*(Parameters!$C$6-Parameters!$D$6)-Parameters!$B$6*Parameters!$E$6</f>
        <v>2200</v>
      </c>
      <c r="AM444" s="1">
        <f>G444*(Parameters!$C$6-Parameters!$D$6)-Parameters!$B$6*Parameters!$E$6</f>
        <v>4280</v>
      </c>
      <c r="AN444" s="1">
        <f>H444*(Parameters!$C$6-Parameters!$D$6)-Parameters!$B$6*Parameters!$E$6</f>
        <v>2200</v>
      </c>
      <c r="AO444" s="1">
        <f>I444*(Parameters!$C$6-Parameters!$D$6)-Parameters!$B$6*Parameters!$E$6</f>
        <v>4280</v>
      </c>
      <c r="AP444" s="1">
        <f>J444*(Parameters!$C$6-Parameters!$D$6)-Parameters!$B$6*Parameters!$E$6</f>
        <v>5710</v>
      </c>
      <c r="AQ444" s="1">
        <f>K444*(Parameters!$C$6-Parameters!$D$6)-Parameters!$B$6*Parameters!$E$6</f>
        <v>3630</v>
      </c>
      <c r="AR444" s="1">
        <f>L444*(Parameters!$C$6-Parameters!$D$6)-Parameters!$B$6*Parameters!$E$6</f>
        <v>2590</v>
      </c>
      <c r="AS444" s="1">
        <f>M444*(Parameters!$C$6-Parameters!$D$6)-Parameters!$B$6*Parameters!$E$6</f>
        <v>2850</v>
      </c>
      <c r="AT444" s="1">
        <f>N444*(Parameters!$C$6-Parameters!$D$6)-Parameters!$B$6*Parameters!$E$6</f>
        <v>3630</v>
      </c>
      <c r="AU444" s="1">
        <f>O444*(Parameters!$C$6-Parameters!$D$6)-Parameters!$B$6*Parameters!$E$6</f>
        <v>4410</v>
      </c>
      <c r="AV444" s="1">
        <f>P444*(Parameters!$C$6-Parameters!$D$6)-Parameters!$B$6*Parameters!$E$6</f>
        <v>-400</v>
      </c>
      <c r="AW444" s="1">
        <f>Q444*(Parameters!$C$6-Parameters!$D$6)-Parameters!$B$6*Parameters!$E$6</f>
        <v>770</v>
      </c>
      <c r="AX444" s="1">
        <f>R444*(Parameters!$C$6-Parameters!$D$6)-Parameters!$B$6*Parameters!$E$6</f>
        <v>4670</v>
      </c>
      <c r="AY444" s="1">
        <f>S444*(Parameters!$C$6-Parameters!$D$6)-Parameters!$B$6*Parameters!$E$6</f>
        <v>3370</v>
      </c>
      <c r="AZ444" s="1">
        <f>T444*(Parameters!$C$6-Parameters!$D$6)-Parameters!$B$6*Parameters!$E$6</f>
        <v>5450</v>
      </c>
      <c r="BA444" s="1">
        <f>U444*(Parameters!$C$6-Parameters!$D$6)-Parameters!$B$6*Parameters!$E$6</f>
        <v>5580</v>
      </c>
      <c r="BB444" s="1">
        <f>V444*(Parameters!$C$6-Parameters!$D$6)-Parameters!$B$6*Parameters!$E$6</f>
        <v>5190</v>
      </c>
      <c r="BC444" s="1">
        <f>W444*(Parameters!$C$6-Parameters!$D$6)-Parameters!$B$6*Parameters!$E$6</f>
        <v>7790</v>
      </c>
      <c r="BD444" s="1">
        <f>X444*(Parameters!$C$6-Parameters!$D$6)-Parameters!$B$6*Parameters!$E$6</f>
        <v>3760</v>
      </c>
      <c r="BE444" s="1">
        <f>Y444*(Parameters!$C$6-Parameters!$D$6)-Parameters!$B$6*Parameters!$E$6</f>
        <v>510</v>
      </c>
      <c r="BF444" s="1">
        <f>Z444*(Parameters!$C$6-Parameters!$D$6)-Parameters!$B$6*Parameters!$E$6</f>
        <v>5710</v>
      </c>
      <c r="BG444" s="1">
        <f>AA444*(Parameters!$C$6-Parameters!$D$6)-Parameters!$B$6*Parameters!$E$6</f>
        <v>3500</v>
      </c>
      <c r="BH444" s="1">
        <f>AB444*(Parameters!$C$6-Parameters!$D$6)-Parameters!$B$6*Parameters!$E$6</f>
        <v>3760</v>
      </c>
      <c r="BI444" s="1">
        <f>AC444*(Parameters!$C$6-Parameters!$D$6)-Parameters!$B$6*Parameters!$E$6</f>
        <v>3110</v>
      </c>
      <c r="BJ444" s="1">
        <f>AD444*(Parameters!$C$6-Parameters!$D$6)-Parameters!$B$6*Parameters!$E$6</f>
        <v>4280</v>
      </c>
      <c r="BK444" s="1">
        <f>AE444*(Parameters!$C$6-Parameters!$D$6)-Parameters!$B$6*Parameters!$E$6</f>
        <v>3630</v>
      </c>
    </row>
    <row r="445" spans="1:63" x14ac:dyDescent="0.35">
      <c r="A445" s="10">
        <v>434</v>
      </c>
      <c r="B445">
        <f>MIN(Parameters!$B$6,Data!B445)</f>
        <v>48</v>
      </c>
      <c r="C445">
        <f>MIN(Parameters!$B$6,Data!C445)</f>
        <v>66</v>
      </c>
      <c r="D445">
        <f>MIN(Parameters!$B$6,Data!D445)</f>
        <v>42</v>
      </c>
      <c r="E445">
        <f>MIN(Parameters!$B$6,Data!E445)</f>
        <v>52</v>
      </c>
      <c r="F445">
        <f>MIN(Parameters!$B$6,Data!F445)</f>
        <v>47</v>
      </c>
      <c r="G445">
        <f>MIN(Parameters!$B$6,Data!G445)</f>
        <v>90</v>
      </c>
      <c r="H445">
        <f>MIN(Parameters!$B$6,Data!H445)</f>
        <v>32</v>
      </c>
      <c r="I445">
        <f>MIN(Parameters!$B$6,Data!I445)</f>
        <v>63</v>
      </c>
      <c r="J445">
        <f>MIN(Parameters!$B$6,Data!J445)</f>
        <v>49</v>
      </c>
      <c r="K445">
        <f>MIN(Parameters!$B$6,Data!K445)</f>
        <v>63</v>
      </c>
      <c r="L445">
        <f>MIN(Parameters!$B$6,Data!L445)</f>
        <v>46</v>
      </c>
      <c r="M445">
        <f>MIN(Parameters!$B$6,Data!M445)</f>
        <v>40</v>
      </c>
      <c r="N445">
        <f>MIN(Parameters!$B$6,Data!N445)</f>
        <v>60</v>
      </c>
      <c r="O445">
        <f>MIN(Parameters!$B$6,Data!O445)</f>
        <v>41</v>
      </c>
      <c r="P445">
        <f>MIN(Parameters!$B$6,Data!P445)</f>
        <v>27</v>
      </c>
      <c r="Q445">
        <f>MIN(Parameters!$B$6,Data!Q445)</f>
        <v>34</v>
      </c>
      <c r="R445">
        <f>MIN(Parameters!$B$6,Data!R445)</f>
        <v>63</v>
      </c>
      <c r="S445">
        <f>MIN(Parameters!$B$6,Data!S445)</f>
        <v>36</v>
      </c>
      <c r="T445">
        <f>MIN(Parameters!$B$6,Data!T445)</f>
        <v>47</v>
      </c>
      <c r="U445">
        <f>MIN(Parameters!$B$6,Data!U445)</f>
        <v>37</v>
      </c>
      <c r="V445">
        <f>MIN(Parameters!$B$6,Data!V445)</f>
        <v>49</v>
      </c>
      <c r="W445">
        <f>MIN(Parameters!$B$6,Data!W445)</f>
        <v>39</v>
      </c>
      <c r="X445">
        <f>MIN(Parameters!$B$6,Data!X445)</f>
        <v>44</v>
      </c>
      <c r="Y445">
        <f>MIN(Parameters!$B$6,Data!Y445)</f>
        <v>21</v>
      </c>
      <c r="Z445">
        <f>MIN(Parameters!$B$6,Data!Z445)</f>
        <v>72</v>
      </c>
      <c r="AA445">
        <f>MIN(Parameters!$B$6,Data!AA445)</f>
        <v>59</v>
      </c>
      <c r="AB445">
        <f>MIN(Parameters!$B$6,Data!AB445)</f>
        <v>50</v>
      </c>
      <c r="AC445">
        <f>MIN(Parameters!$B$6,Data!AC445)</f>
        <v>47</v>
      </c>
      <c r="AD445">
        <f>MIN(Parameters!$B$6,Data!AD445)</f>
        <v>36</v>
      </c>
      <c r="AE445">
        <f>MIN(Parameters!$B$6,Data!AE445)</f>
        <v>42</v>
      </c>
      <c r="AG445" s="10">
        <v>434</v>
      </c>
      <c r="AH445" s="1">
        <f>B445*(Parameters!$C$6-Parameters!$D$6)-Parameters!$B$6*Parameters!$E$6</f>
        <v>3240</v>
      </c>
      <c r="AI445" s="1">
        <f>C445*(Parameters!$C$6-Parameters!$D$6)-Parameters!$B$6*Parameters!$E$6</f>
        <v>5580</v>
      </c>
      <c r="AJ445" s="1">
        <f>D445*(Parameters!$C$6-Parameters!$D$6)-Parameters!$B$6*Parameters!$E$6</f>
        <v>2460</v>
      </c>
      <c r="AK445" s="1">
        <f>E445*(Parameters!$C$6-Parameters!$D$6)-Parameters!$B$6*Parameters!$E$6</f>
        <v>3760</v>
      </c>
      <c r="AL445" s="1">
        <f>F445*(Parameters!$C$6-Parameters!$D$6)-Parameters!$B$6*Parameters!$E$6</f>
        <v>3110</v>
      </c>
      <c r="AM445" s="1">
        <f>G445*(Parameters!$C$6-Parameters!$D$6)-Parameters!$B$6*Parameters!$E$6</f>
        <v>8700</v>
      </c>
      <c r="AN445" s="1">
        <f>H445*(Parameters!$C$6-Parameters!$D$6)-Parameters!$B$6*Parameters!$E$6</f>
        <v>1160</v>
      </c>
      <c r="AO445" s="1">
        <f>I445*(Parameters!$C$6-Parameters!$D$6)-Parameters!$B$6*Parameters!$E$6</f>
        <v>5190</v>
      </c>
      <c r="AP445" s="1">
        <f>J445*(Parameters!$C$6-Parameters!$D$6)-Parameters!$B$6*Parameters!$E$6</f>
        <v>3370</v>
      </c>
      <c r="AQ445" s="1">
        <f>K445*(Parameters!$C$6-Parameters!$D$6)-Parameters!$B$6*Parameters!$E$6</f>
        <v>5190</v>
      </c>
      <c r="AR445" s="1">
        <f>L445*(Parameters!$C$6-Parameters!$D$6)-Parameters!$B$6*Parameters!$E$6</f>
        <v>2980</v>
      </c>
      <c r="AS445" s="1">
        <f>M445*(Parameters!$C$6-Parameters!$D$6)-Parameters!$B$6*Parameters!$E$6</f>
        <v>2200</v>
      </c>
      <c r="AT445" s="1">
        <f>N445*(Parameters!$C$6-Parameters!$D$6)-Parameters!$B$6*Parameters!$E$6</f>
        <v>4800</v>
      </c>
      <c r="AU445" s="1">
        <f>O445*(Parameters!$C$6-Parameters!$D$6)-Parameters!$B$6*Parameters!$E$6</f>
        <v>2330</v>
      </c>
      <c r="AV445" s="1">
        <f>P445*(Parameters!$C$6-Parameters!$D$6)-Parameters!$B$6*Parameters!$E$6</f>
        <v>510</v>
      </c>
      <c r="AW445" s="1">
        <f>Q445*(Parameters!$C$6-Parameters!$D$6)-Parameters!$B$6*Parameters!$E$6</f>
        <v>1420</v>
      </c>
      <c r="AX445" s="1">
        <f>R445*(Parameters!$C$6-Parameters!$D$6)-Parameters!$B$6*Parameters!$E$6</f>
        <v>5190</v>
      </c>
      <c r="AY445" s="1">
        <f>S445*(Parameters!$C$6-Parameters!$D$6)-Parameters!$B$6*Parameters!$E$6</f>
        <v>1680</v>
      </c>
      <c r="AZ445" s="1">
        <f>T445*(Parameters!$C$6-Parameters!$D$6)-Parameters!$B$6*Parameters!$E$6</f>
        <v>3110</v>
      </c>
      <c r="BA445" s="1">
        <f>U445*(Parameters!$C$6-Parameters!$D$6)-Parameters!$B$6*Parameters!$E$6</f>
        <v>1810</v>
      </c>
      <c r="BB445" s="1">
        <f>V445*(Parameters!$C$6-Parameters!$D$6)-Parameters!$B$6*Parameters!$E$6</f>
        <v>3370</v>
      </c>
      <c r="BC445" s="1">
        <f>W445*(Parameters!$C$6-Parameters!$D$6)-Parameters!$B$6*Parameters!$E$6</f>
        <v>2070</v>
      </c>
      <c r="BD445" s="1">
        <f>X445*(Parameters!$C$6-Parameters!$D$6)-Parameters!$B$6*Parameters!$E$6</f>
        <v>2720</v>
      </c>
      <c r="BE445" s="1">
        <f>Y445*(Parameters!$C$6-Parameters!$D$6)-Parameters!$B$6*Parameters!$E$6</f>
        <v>-270</v>
      </c>
      <c r="BF445" s="1">
        <f>Z445*(Parameters!$C$6-Parameters!$D$6)-Parameters!$B$6*Parameters!$E$6</f>
        <v>6360</v>
      </c>
      <c r="BG445" s="1">
        <f>AA445*(Parameters!$C$6-Parameters!$D$6)-Parameters!$B$6*Parameters!$E$6</f>
        <v>4670</v>
      </c>
      <c r="BH445" s="1">
        <f>AB445*(Parameters!$C$6-Parameters!$D$6)-Parameters!$B$6*Parameters!$E$6</f>
        <v>3500</v>
      </c>
      <c r="BI445" s="1">
        <f>AC445*(Parameters!$C$6-Parameters!$D$6)-Parameters!$B$6*Parameters!$E$6</f>
        <v>3110</v>
      </c>
      <c r="BJ445" s="1">
        <f>AD445*(Parameters!$C$6-Parameters!$D$6)-Parameters!$B$6*Parameters!$E$6</f>
        <v>1680</v>
      </c>
      <c r="BK445" s="1">
        <f>AE445*(Parameters!$C$6-Parameters!$D$6)-Parameters!$B$6*Parameters!$E$6</f>
        <v>2460</v>
      </c>
    </row>
    <row r="446" spans="1:63" x14ac:dyDescent="0.35">
      <c r="A446" s="10">
        <v>435</v>
      </c>
      <c r="B446">
        <f>MIN(Parameters!$B$6,Data!B446)</f>
        <v>61</v>
      </c>
      <c r="C446">
        <f>MIN(Parameters!$B$6,Data!C446)</f>
        <v>29</v>
      </c>
      <c r="D446">
        <f>MIN(Parameters!$B$6,Data!D446)</f>
        <v>35</v>
      </c>
      <c r="E446">
        <f>MIN(Parameters!$B$6,Data!E446)</f>
        <v>81</v>
      </c>
      <c r="F446">
        <f>MIN(Parameters!$B$6,Data!F446)</f>
        <v>26</v>
      </c>
      <c r="G446">
        <f>MIN(Parameters!$B$6,Data!G446)</f>
        <v>36</v>
      </c>
      <c r="H446">
        <f>MIN(Parameters!$B$6,Data!H446)</f>
        <v>59</v>
      </c>
      <c r="I446">
        <f>MIN(Parameters!$B$6,Data!I446)</f>
        <v>51</v>
      </c>
      <c r="J446">
        <f>MIN(Parameters!$B$6,Data!J446)</f>
        <v>49</v>
      </c>
      <c r="K446">
        <f>MIN(Parameters!$B$6,Data!K446)</f>
        <v>52</v>
      </c>
      <c r="L446">
        <f>MIN(Parameters!$B$6,Data!L446)</f>
        <v>75</v>
      </c>
      <c r="M446">
        <f>MIN(Parameters!$B$6,Data!M446)</f>
        <v>49</v>
      </c>
      <c r="N446">
        <f>MIN(Parameters!$B$6,Data!N446)</f>
        <v>46</v>
      </c>
      <c r="O446">
        <f>MIN(Parameters!$B$6,Data!O446)</f>
        <v>45</v>
      </c>
      <c r="P446">
        <f>MIN(Parameters!$B$6,Data!P446)</f>
        <v>64</v>
      </c>
      <c r="Q446">
        <f>MIN(Parameters!$B$6,Data!Q446)</f>
        <v>67</v>
      </c>
      <c r="R446">
        <f>MIN(Parameters!$B$6,Data!R446)</f>
        <v>39</v>
      </c>
      <c r="S446">
        <f>MIN(Parameters!$B$6,Data!S446)</f>
        <v>50</v>
      </c>
      <c r="T446">
        <f>MIN(Parameters!$B$6,Data!T446)</f>
        <v>59</v>
      </c>
      <c r="U446">
        <f>MIN(Parameters!$B$6,Data!U446)</f>
        <v>33</v>
      </c>
      <c r="V446">
        <f>MIN(Parameters!$B$6,Data!V446)</f>
        <v>63</v>
      </c>
      <c r="W446">
        <f>MIN(Parameters!$B$6,Data!W446)</f>
        <v>55</v>
      </c>
      <c r="X446">
        <f>MIN(Parameters!$B$6,Data!X446)</f>
        <v>48</v>
      </c>
      <c r="Y446">
        <f>MIN(Parameters!$B$6,Data!Y446)</f>
        <v>39</v>
      </c>
      <c r="Z446">
        <f>MIN(Parameters!$B$6,Data!Z446)</f>
        <v>40</v>
      </c>
      <c r="AA446">
        <f>MIN(Parameters!$B$6,Data!AA446)</f>
        <v>61</v>
      </c>
      <c r="AB446">
        <f>MIN(Parameters!$B$6,Data!AB446)</f>
        <v>37</v>
      </c>
      <c r="AC446">
        <f>MIN(Parameters!$B$6,Data!AC446)</f>
        <v>49</v>
      </c>
      <c r="AD446">
        <f>MIN(Parameters!$B$6,Data!AD446)</f>
        <v>36</v>
      </c>
      <c r="AE446">
        <f>MIN(Parameters!$B$6,Data!AE446)</f>
        <v>38</v>
      </c>
      <c r="AG446" s="10">
        <v>435</v>
      </c>
      <c r="AH446" s="1">
        <f>B446*(Parameters!$C$6-Parameters!$D$6)-Parameters!$B$6*Parameters!$E$6</f>
        <v>4930</v>
      </c>
      <c r="AI446" s="1">
        <f>C446*(Parameters!$C$6-Parameters!$D$6)-Parameters!$B$6*Parameters!$E$6</f>
        <v>770</v>
      </c>
      <c r="AJ446" s="1">
        <f>D446*(Parameters!$C$6-Parameters!$D$6)-Parameters!$B$6*Parameters!$E$6</f>
        <v>1550</v>
      </c>
      <c r="AK446" s="1">
        <f>E446*(Parameters!$C$6-Parameters!$D$6)-Parameters!$B$6*Parameters!$E$6</f>
        <v>7530</v>
      </c>
      <c r="AL446" s="1">
        <f>F446*(Parameters!$C$6-Parameters!$D$6)-Parameters!$B$6*Parameters!$E$6</f>
        <v>380</v>
      </c>
      <c r="AM446" s="1">
        <f>G446*(Parameters!$C$6-Parameters!$D$6)-Parameters!$B$6*Parameters!$E$6</f>
        <v>1680</v>
      </c>
      <c r="AN446" s="1">
        <f>H446*(Parameters!$C$6-Parameters!$D$6)-Parameters!$B$6*Parameters!$E$6</f>
        <v>4670</v>
      </c>
      <c r="AO446" s="1">
        <f>I446*(Parameters!$C$6-Parameters!$D$6)-Parameters!$B$6*Parameters!$E$6</f>
        <v>3630</v>
      </c>
      <c r="AP446" s="1">
        <f>J446*(Parameters!$C$6-Parameters!$D$6)-Parameters!$B$6*Parameters!$E$6</f>
        <v>3370</v>
      </c>
      <c r="AQ446" s="1">
        <f>K446*(Parameters!$C$6-Parameters!$D$6)-Parameters!$B$6*Parameters!$E$6</f>
        <v>3760</v>
      </c>
      <c r="AR446" s="1">
        <f>L446*(Parameters!$C$6-Parameters!$D$6)-Parameters!$B$6*Parameters!$E$6</f>
        <v>6750</v>
      </c>
      <c r="AS446" s="1">
        <f>M446*(Parameters!$C$6-Parameters!$D$6)-Parameters!$B$6*Parameters!$E$6</f>
        <v>3370</v>
      </c>
      <c r="AT446" s="1">
        <f>N446*(Parameters!$C$6-Parameters!$D$6)-Parameters!$B$6*Parameters!$E$6</f>
        <v>2980</v>
      </c>
      <c r="AU446" s="1">
        <f>O446*(Parameters!$C$6-Parameters!$D$6)-Parameters!$B$6*Parameters!$E$6</f>
        <v>2850</v>
      </c>
      <c r="AV446" s="1">
        <f>P446*(Parameters!$C$6-Parameters!$D$6)-Parameters!$B$6*Parameters!$E$6</f>
        <v>5320</v>
      </c>
      <c r="AW446" s="1">
        <f>Q446*(Parameters!$C$6-Parameters!$D$6)-Parameters!$B$6*Parameters!$E$6</f>
        <v>5710</v>
      </c>
      <c r="AX446" s="1">
        <f>R446*(Parameters!$C$6-Parameters!$D$6)-Parameters!$B$6*Parameters!$E$6</f>
        <v>2070</v>
      </c>
      <c r="AY446" s="1">
        <f>S446*(Parameters!$C$6-Parameters!$D$6)-Parameters!$B$6*Parameters!$E$6</f>
        <v>3500</v>
      </c>
      <c r="AZ446" s="1">
        <f>T446*(Parameters!$C$6-Parameters!$D$6)-Parameters!$B$6*Parameters!$E$6</f>
        <v>4670</v>
      </c>
      <c r="BA446" s="1">
        <f>U446*(Parameters!$C$6-Parameters!$D$6)-Parameters!$B$6*Parameters!$E$6</f>
        <v>1290</v>
      </c>
      <c r="BB446" s="1">
        <f>V446*(Parameters!$C$6-Parameters!$D$6)-Parameters!$B$6*Parameters!$E$6</f>
        <v>5190</v>
      </c>
      <c r="BC446" s="1">
        <f>W446*(Parameters!$C$6-Parameters!$D$6)-Parameters!$B$6*Parameters!$E$6</f>
        <v>4150</v>
      </c>
      <c r="BD446" s="1">
        <f>X446*(Parameters!$C$6-Parameters!$D$6)-Parameters!$B$6*Parameters!$E$6</f>
        <v>3240</v>
      </c>
      <c r="BE446" s="1">
        <f>Y446*(Parameters!$C$6-Parameters!$D$6)-Parameters!$B$6*Parameters!$E$6</f>
        <v>2070</v>
      </c>
      <c r="BF446" s="1">
        <f>Z446*(Parameters!$C$6-Parameters!$D$6)-Parameters!$B$6*Parameters!$E$6</f>
        <v>2200</v>
      </c>
      <c r="BG446" s="1">
        <f>AA446*(Parameters!$C$6-Parameters!$D$6)-Parameters!$B$6*Parameters!$E$6</f>
        <v>4930</v>
      </c>
      <c r="BH446" s="1">
        <f>AB446*(Parameters!$C$6-Parameters!$D$6)-Parameters!$B$6*Parameters!$E$6</f>
        <v>1810</v>
      </c>
      <c r="BI446" s="1">
        <f>AC446*(Parameters!$C$6-Parameters!$D$6)-Parameters!$B$6*Parameters!$E$6</f>
        <v>3370</v>
      </c>
      <c r="BJ446" s="1">
        <f>AD446*(Parameters!$C$6-Parameters!$D$6)-Parameters!$B$6*Parameters!$E$6</f>
        <v>1680</v>
      </c>
      <c r="BK446" s="1">
        <f>AE446*(Parameters!$C$6-Parameters!$D$6)-Parameters!$B$6*Parameters!$E$6</f>
        <v>1940</v>
      </c>
    </row>
    <row r="447" spans="1:63" x14ac:dyDescent="0.35">
      <c r="A447" s="10">
        <v>436</v>
      </c>
      <c r="B447">
        <f>MIN(Parameters!$B$6,Data!B447)</f>
        <v>51</v>
      </c>
      <c r="C447">
        <f>MIN(Parameters!$B$6,Data!C447)</f>
        <v>59</v>
      </c>
      <c r="D447">
        <f>MIN(Parameters!$B$6,Data!D447)</f>
        <v>38</v>
      </c>
      <c r="E447">
        <f>MIN(Parameters!$B$6,Data!E447)</f>
        <v>41</v>
      </c>
      <c r="F447">
        <f>MIN(Parameters!$B$6,Data!F447)</f>
        <v>47</v>
      </c>
      <c r="G447">
        <f>MIN(Parameters!$B$6,Data!G447)</f>
        <v>51</v>
      </c>
      <c r="H447">
        <f>MIN(Parameters!$B$6,Data!H447)</f>
        <v>68</v>
      </c>
      <c r="I447">
        <f>MIN(Parameters!$B$6,Data!I447)</f>
        <v>44</v>
      </c>
      <c r="J447">
        <f>MIN(Parameters!$B$6,Data!J447)</f>
        <v>73</v>
      </c>
      <c r="K447">
        <f>MIN(Parameters!$B$6,Data!K447)</f>
        <v>55</v>
      </c>
      <c r="L447">
        <f>MIN(Parameters!$B$6,Data!L447)</f>
        <v>60</v>
      </c>
      <c r="M447">
        <f>MIN(Parameters!$B$6,Data!M447)</f>
        <v>59</v>
      </c>
      <c r="N447">
        <f>MIN(Parameters!$B$6,Data!N447)</f>
        <v>42</v>
      </c>
      <c r="O447">
        <f>MIN(Parameters!$B$6,Data!O447)</f>
        <v>53</v>
      </c>
      <c r="P447">
        <f>MIN(Parameters!$B$6,Data!P447)</f>
        <v>58</v>
      </c>
      <c r="Q447">
        <f>MIN(Parameters!$B$6,Data!Q447)</f>
        <v>75</v>
      </c>
      <c r="R447">
        <f>MIN(Parameters!$B$6,Data!R447)</f>
        <v>50</v>
      </c>
      <c r="S447">
        <f>MIN(Parameters!$B$6,Data!S447)</f>
        <v>75</v>
      </c>
      <c r="T447">
        <f>MIN(Parameters!$B$6,Data!T447)</f>
        <v>25</v>
      </c>
      <c r="U447">
        <f>MIN(Parameters!$B$6,Data!U447)</f>
        <v>27</v>
      </c>
      <c r="V447">
        <f>MIN(Parameters!$B$6,Data!V447)</f>
        <v>25</v>
      </c>
      <c r="W447">
        <f>MIN(Parameters!$B$6,Data!W447)</f>
        <v>74</v>
      </c>
      <c r="X447">
        <f>MIN(Parameters!$B$6,Data!X447)</f>
        <v>69</v>
      </c>
      <c r="Y447">
        <f>MIN(Parameters!$B$6,Data!Y447)</f>
        <v>56</v>
      </c>
      <c r="Z447">
        <f>MIN(Parameters!$B$6,Data!Z447)</f>
        <v>64</v>
      </c>
      <c r="AA447">
        <f>MIN(Parameters!$B$6,Data!AA447)</f>
        <v>33</v>
      </c>
      <c r="AB447">
        <f>MIN(Parameters!$B$6,Data!AB447)</f>
        <v>84</v>
      </c>
      <c r="AC447">
        <f>MIN(Parameters!$B$6,Data!AC447)</f>
        <v>62</v>
      </c>
      <c r="AD447">
        <f>MIN(Parameters!$B$6,Data!AD447)</f>
        <v>59</v>
      </c>
      <c r="AE447">
        <f>MIN(Parameters!$B$6,Data!AE447)</f>
        <v>23</v>
      </c>
      <c r="AG447" s="10">
        <v>436</v>
      </c>
      <c r="AH447" s="1">
        <f>B447*(Parameters!$C$6-Parameters!$D$6)-Parameters!$B$6*Parameters!$E$6</f>
        <v>3630</v>
      </c>
      <c r="AI447" s="1">
        <f>C447*(Parameters!$C$6-Parameters!$D$6)-Parameters!$B$6*Parameters!$E$6</f>
        <v>4670</v>
      </c>
      <c r="AJ447" s="1">
        <f>D447*(Parameters!$C$6-Parameters!$D$6)-Parameters!$B$6*Parameters!$E$6</f>
        <v>1940</v>
      </c>
      <c r="AK447" s="1">
        <f>E447*(Parameters!$C$6-Parameters!$D$6)-Parameters!$B$6*Parameters!$E$6</f>
        <v>2330</v>
      </c>
      <c r="AL447" s="1">
        <f>F447*(Parameters!$C$6-Parameters!$D$6)-Parameters!$B$6*Parameters!$E$6</f>
        <v>3110</v>
      </c>
      <c r="AM447" s="1">
        <f>G447*(Parameters!$C$6-Parameters!$D$6)-Parameters!$B$6*Parameters!$E$6</f>
        <v>3630</v>
      </c>
      <c r="AN447" s="1">
        <f>H447*(Parameters!$C$6-Parameters!$D$6)-Parameters!$B$6*Parameters!$E$6</f>
        <v>5840</v>
      </c>
      <c r="AO447" s="1">
        <f>I447*(Parameters!$C$6-Parameters!$D$6)-Parameters!$B$6*Parameters!$E$6</f>
        <v>2720</v>
      </c>
      <c r="AP447" s="1">
        <f>J447*(Parameters!$C$6-Parameters!$D$6)-Parameters!$B$6*Parameters!$E$6</f>
        <v>6490</v>
      </c>
      <c r="AQ447" s="1">
        <f>K447*(Parameters!$C$6-Parameters!$D$6)-Parameters!$B$6*Parameters!$E$6</f>
        <v>4150</v>
      </c>
      <c r="AR447" s="1">
        <f>L447*(Parameters!$C$6-Parameters!$D$6)-Parameters!$B$6*Parameters!$E$6</f>
        <v>4800</v>
      </c>
      <c r="AS447" s="1">
        <f>M447*(Parameters!$C$6-Parameters!$D$6)-Parameters!$B$6*Parameters!$E$6</f>
        <v>4670</v>
      </c>
      <c r="AT447" s="1">
        <f>N447*(Parameters!$C$6-Parameters!$D$6)-Parameters!$B$6*Parameters!$E$6</f>
        <v>2460</v>
      </c>
      <c r="AU447" s="1">
        <f>O447*(Parameters!$C$6-Parameters!$D$6)-Parameters!$B$6*Parameters!$E$6</f>
        <v>3890</v>
      </c>
      <c r="AV447" s="1">
        <f>P447*(Parameters!$C$6-Parameters!$D$6)-Parameters!$B$6*Parameters!$E$6</f>
        <v>4540</v>
      </c>
      <c r="AW447" s="1">
        <f>Q447*(Parameters!$C$6-Parameters!$D$6)-Parameters!$B$6*Parameters!$E$6</f>
        <v>6750</v>
      </c>
      <c r="AX447" s="1">
        <f>R447*(Parameters!$C$6-Parameters!$D$6)-Parameters!$B$6*Parameters!$E$6</f>
        <v>3500</v>
      </c>
      <c r="AY447" s="1">
        <f>S447*(Parameters!$C$6-Parameters!$D$6)-Parameters!$B$6*Parameters!$E$6</f>
        <v>6750</v>
      </c>
      <c r="AZ447" s="1">
        <f>T447*(Parameters!$C$6-Parameters!$D$6)-Parameters!$B$6*Parameters!$E$6</f>
        <v>250</v>
      </c>
      <c r="BA447" s="1">
        <f>U447*(Parameters!$C$6-Parameters!$D$6)-Parameters!$B$6*Parameters!$E$6</f>
        <v>510</v>
      </c>
      <c r="BB447" s="1">
        <f>V447*(Parameters!$C$6-Parameters!$D$6)-Parameters!$B$6*Parameters!$E$6</f>
        <v>250</v>
      </c>
      <c r="BC447" s="1">
        <f>W447*(Parameters!$C$6-Parameters!$D$6)-Parameters!$B$6*Parameters!$E$6</f>
        <v>6620</v>
      </c>
      <c r="BD447" s="1">
        <f>X447*(Parameters!$C$6-Parameters!$D$6)-Parameters!$B$6*Parameters!$E$6</f>
        <v>5970</v>
      </c>
      <c r="BE447" s="1">
        <f>Y447*(Parameters!$C$6-Parameters!$D$6)-Parameters!$B$6*Parameters!$E$6</f>
        <v>4280</v>
      </c>
      <c r="BF447" s="1">
        <f>Z447*(Parameters!$C$6-Parameters!$D$6)-Parameters!$B$6*Parameters!$E$6</f>
        <v>5320</v>
      </c>
      <c r="BG447" s="1">
        <f>AA447*(Parameters!$C$6-Parameters!$D$6)-Parameters!$B$6*Parameters!$E$6</f>
        <v>1290</v>
      </c>
      <c r="BH447" s="1">
        <f>AB447*(Parameters!$C$6-Parameters!$D$6)-Parameters!$B$6*Parameters!$E$6</f>
        <v>7920</v>
      </c>
      <c r="BI447" s="1">
        <f>AC447*(Parameters!$C$6-Parameters!$D$6)-Parameters!$B$6*Parameters!$E$6</f>
        <v>5060</v>
      </c>
      <c r="BJ447" s="1">
        <f>AD447*(Parameters!$C$6-Parameters!$D$6)-Parameters!$B$6*Parameters!$E$6</f>
        <v>4670</v>
      </c>
      <c r="BK447" s="1">
        <f>AE447*(Parameters!$C$6-Parameters!$D$6)-Parameters!$B$6*Parameters!$E$6</f>
        <v>-10</v>
      </c>
    </row>
    <row r="448" spans="1:63" x14ac:dyDescent="0.35">
      <c r="A448" s="10">
        <v>437</v>
      </c>
      <c r="B448">
        <f>MIN(Parameters!$B$6,Data!B448)</f>
        <v>46</v>
      </c>
      <c r="C448">
        <f>MIN(Parameters!$B$6,Data!C448)</f>
        <v>68</v>
      </c>
      <c r="D448">
        <f>MIN(Parameters!$B$6,Data!D448)</f>
        <v>63</v>
      </c>
      <c r="E448">
        <f>MIN(Parameters!$B$6,Data!E448)</f>
        <v>42</v>
      </c>
      <c r="F448">
        <f>MIN(Parameters!$B$6,Data!F448)</f>
        <v>53</v>
      </c>
      <c r="G448">
        <f>MIN(Parameters!$B$6,Data!G448)</f>
        <v>43</v>
      </c>
      <c r="H448">
        <f>MIN(Parameters!$B$6,Data!H448)</f>
        <v>72</v>
      </c>
      <c r="I448">
        <f>MIN(Parameters!$B$6,Data!I448)</f>
        <v>37</v>
      </c>
      <c r="J448">
        <f>MIN(Parameters!$B$6,Data!J448)</f>
        <v>42</v>
      </c>
      <c r="K448">
        <f>MIN(Parameters!$B$6,Data!K448)</f>
        <v>77</v>
      </c>
      <c r="L448">
        <f>MIN(Parameters!$B$6,Data!L448)</f>
        <v>26</v>
      </c>
      <c r="M448">
        <f>MIN(Parameters!$B$6,Data!M448)</f>
        <v>52</v>
      </c>
      <c r="N448">
        <f>MIN(Parameters!$B$6,Data!N448)</f>
        <v>41</v>
      </c>
      <c r="O448">
        <f>MIN(Parameters!$B$6,Data!O448)</f>
        <v>46</v>
      </c>
      <c r="P448">
        <f>MIN(Parameters!$B$6,Data!P448)</f>
        <v>62</v>
      </c>
      <c r="Q448">
        <f>MIN(Parameters!$B$6,Data!Q448)</f>
        <v>47</v>
      </c>
      <c r="R448">
        <f>MIN(Parameters!$B$6,Data!R448)</f>
        <v>92</v>
      </c>
      <c r="S448">
        <f>MIN(Parameters!$B$6,Data!S448)</f>
        <v>60</v>
      </c>
      <c r="T448">
        <f>MIN(Parameters!$B$6,Data!T448)</f>
        <v>52</v>
      </c>
      <c r="U448">
        <f>MIN(Parameters!$B$6,Data!U448)</f>
        <v>45</v>
      </c>
      <c r="V448">
        <f>MIN(Parameters!$B$6,Data!V448)</f>
        <v>47</v>
      </c>
      <c r="W448">
        <f>MIN(Parameters!$B$6,Data!W448)</f>
        <v>50</v>
      </c>
      <c r="X448">
        <f>MIN(Parameters!$B$6,Data!X448)</f>
        <v>66</v>
      </c>
      <c r="Y448">
        <f>MIN(Parameters!$B$6,Data!Y448)</f>
        <v>67</v>
      </c>
      <c r="Z448">
        <f>MIN(Parameters!$B$6,Data!Z448)</f>
        <v>59</v>
      </c>
      <c r="AA448">
        <f>MIN(Parameters!$B$6,Data!AA448)</f>
        <v>24</v>
      </c>
      <c r="AB448">
        <f>MIN(Parameters!$B$6,Data!AB448)</f>
        <v>69</v>
      </c>
      <c r="AC448">
        <f>MIN(Parameters!$B$6,Data!AC448)</f>
        <v>71</v>
      </c>
      <c r="AD448">
        <f>MIN(Parameters!$B$6,Data!AD448)</f>
        <v>56</v>
      </c>
      <c r="AE448">
        <f>MIN(Parameters!$B$6,Data!AE448)</f>
        <v>40</v>
      </c>
      <c r="AG448" s="10">
        <v>437</v>
      </c>
      <c r="AH448" s="1">
        <f>B448*(Parameters!$C$6-Parameters!$D$6)-Parameters!$B$6*Parameters!$E$6</f>
        <v>2980</v>
      </c>
      <c r="AI448" s="1">
        <f>C448*(Parameters!$C$6-Parameters!$D$6)-Parameters!$B$6*Parameters!$E$6</f>
        <v>5840</v>
      </c>
      <c r="AJ448" s="1">
        <f>D448*(Parameters!$C$6-Parameters!$D$6)-Parameters!$B$6*Parameters!$E$6</f>
        <v>5190</v>
      </c>
      <c r="AK448" s="1">
        <f>E448*(Parameters!$C$6-Parameters!$D$6)-Parameters!$B$6*Parameters!$E$6</f>
        <v>2460</v>
      </c>
      <c r="AL448" s="1">
        <f>F448*(Parameters!$C$6-Parameters!$D$6)-Parameters!$B$6*Parameters!$E$6</f>
        <v>3890</v>
      </c>
      <c r="AM448" s="1">
        <f>G448*(Parameters!$C$6-Parameters!$D$6)-Parameters!$B$6*Parameters!$E$6</f>
        <v>2590</v>
      </c>
      <c r="AN448" s="1">
        <f>H448*(Parameters!$C$6-Parameters!$D$6)-Parameters!$B$6*Parameters!$E$6</f>
        <v>6360</v>
      </c>
      <c r="AO448" s="1">
        <f>I448*(Parameters!$C$6-Parameters!$D$6)-Parameters!$B$6*Parameters!$E$6</f>
        <v>1810</v>
      </c>
      <c r="AP448" s="1">
        <f>J448*(Parameters!$C$6-Parameters!$D$6)-Parameters!$B$6*Parameters!$E$6</f>
        <v>2460</v>
      </c>
      <c r="AQ448" s="1">
        <f>K448*(Parameters!$C$6-Parameters!$D$6)-Parameters!$B$6*Parameters!$E$6</f>
        <v>7010</v>
      </c>
      <c r="AR448" s="1">
        <f>L448*(Parameters!$C$6-Parameters!$D$6)-Parameters!$B$6*Parameters!$E$6</f>
        <v>380</v>
      </c>
      <c r="AS448" s="1">
        <f>M448*(Parameters!$C$6-Parameters!$D$6)-Parameters!$B$6*Parameters!$E$6</f>
        <v>3760</v>
      </c>
      <c r="AT448" s="1">
        <f>N448*(Parameters!$C$6-Parameters!$D$6)-Parameters!$B$6*Parameters!$E$6</f>
        <v>2330</v>
      </c>
      <c r="AU448" s="1">
        <f>O448*(Parameters!$C$6-Parameters!$D$6)-Parameters!$B$6*Parameters!$E$6</f>
        <v>2980</v>
      </c>
      <c r="AV448" s="1">
        <f>P448*(Parameters!$C$6-Parameters!$D$6)-Parameters!$B$6*Parameters!$E$6</f>
        <v>5060</v>
      </c>
      <c r="AW448" s="1">
        <f>Q448*(Parameters!$C$6-Parameters!$D$6)-Parameters!$B$6*Parameters!$E$6</f>
        <v>3110</v>
      </c>
      <c r="AX448" s="1">
        <f>R448*(Parameters!$C$6-Parameters!$D$6)-Parameters!$B$6*Parameters!$E$6</f>
        <v>8960</v>
      </c>
      <c r="AY448" s="1">
        <f>S448*(Parameters!$C$6-Parameters!$D$6)-Parameters!$B$6*Parameters!$E$6</f>
        <v>4800</v>
      </c>
      <c r="AZ448" s="1">
        <f>T448*(Parameters!$C$6-Parameters!$D$6)-Parameters!$B$6*Parameters!$E$6</f>
        <v>3760</v>
      </c>
      <c r="BA448" s="1">
        <f>U448*(Parameters!$C$6-Parameters!$D$6)-Parameters!$B$6*Parameters!$E$6</f>
        <v>2850</v>
      </c>
      <c r="BB448" s="1">
        <f>V448*(Parameters!$C$6-Parameters!$D$6)-Parameters!$B$6*Parameters!$E$6</f>
        <v>3110</v>
      </c>
      <c r="BC448" s="1">
        <f>W448*(Parameters!$C$6-Parameters!$D$6)-Parameters!$B$6*Parameters!$E$6</f>
        <v>3500</v>
      </c>
      <c r="BD448" s="1">
        <f>X448*(Parameters!$C$6-Parameters!$D$6)-Parameters!$B$6*Parameters!$E$6</f>
        <v>5580</v>
      </c>
      <c r="BE448" s="1">
        <f>Y448*(Parameters!$C$6-Parameters!$D$6)-Parameters!$B$6*Parameters!$E$6</f>
        <v>5710</v>
      </c>
      <c r="BF448" s="1">
        <f>Z448*(Parameters!$C$6-Parameters!$D$6)-Parameters!$B$6*Parameters!$E$6</f>
        <v>4670</v>
      </c>
      <c r="BG448" s="1">
        <f>AA448*(Parameters!$C$6-Parameters!$D$6)-Parameters!$B$6*Parameters!$E$6</f>
        <v>120</v>
      </c>
      <c r="BH448" s="1">
        <f>AB448*(Parameters!$C$6-Parameters!$D$6)-Parameters!$B$6*Parameters!$E$6</f>
        <v>5970</v>
      </c>
      <c r="BI448" s="1">
        <f>AC448*(Parameters!$C$6-Parameters!$D$6)-Parameters!$B$6*Parameters!$E$6</f>
        <v>6230</v>
      </c>
      <c r="BJ448" s="1">
        <f>AD448*(Parameters!$C$6-Parameters!$D$6)-Parameters!$B$6*Parameters!$E$6</f>
        <v>4280</v>
      </c>
      <c r="BK448" s="1">
        <f>AE448*(Parameters!$C$6-Parameters!$D$6)-Parameters!$B$6*Parameters!$E$6</f>
        <v>2200</v>
      </c>
    </row>
    <row r="449" spans="1:63" x14ac:dyDescent="0.35">
      <c r="A449" s="10">
        <v>438</v>
      </c>
      <c r="B449">
        <f>MIN(Parameters!$B$6,Data!B449)</f>
        <v>46</v>
      </c>
      <c r="C449">
        <f>MIN(Parameters!$B$6,Data!C449)</f>
        <v>62</v>
      </c>
      <c r="D449">
        <f>MIN(Parameters!$B$6,Data!D449)</f>
        <v>37</v>
      </c>
      <c r="E449">
        <f>MIN(Parameters!$B$6,Data!E449)</f>
        <v>34</v>
      </c>
      <c r="F449">
        <f>MIN(Parameters!$B$6,Data!F449)</f>
        <v>45</v>
      </c>
      <c r="G449">
        <f>MIN(Parameters!$B$6,Data!G449)</f>
        <v>59</v>
      </c>
      <c r="H449">
        <f>MIN(Parameters!$B$6,Data!H449)</f>
        <v>82</v>
      </c>
      <c r="I449">
        <f>MIN(Parameters!$B$6,Data!I449)</f>
        <v>47</v>
      </c>
      <c r="J449">
        <f>MIN(Parameters!$B$6,Data!J449)</f>
        <v>86</v>
      </c>
      <c r="K449">
        <f>MIN(Parameters!$B$6,Data!K449)</f>
        <v>70</v>
      </c>
      <c r="L449">
        <f>MIN(Parameters!$B$6,Data!L449)</f>
        <v>66</v>
      </c>
      <c r="M449">
        <f>MIN(Parameters!$B$6,Data!M449)</f>
        <v>54</v>
      </c>
      <c r="N449">
        <f>MIN(Parameters!$B$6,Data!N449)</f>
        <v>68</v>
      </c>
      <c r="O449">
        <f>MIN(Parameters!$B$6,Data!O449)</f>
        <v>56</v>
      </c>
      <c r="P449">
        <f>MIN(Parameters!$B$6,Data!P449)</f>
        <v>26</v>
      </c>
      <c r="Q449">
        <f>MIN(Parameters!$B$6,Data!Q449)</f>
        <v>57</v>
      </c>
      <c r="R449">
        <f>MIN(Parameters!$B$6,Data!R449)</f>
        <v>35</v>
      </c>
      <c r="S449">
        <f>MIN(Parameters!$B$6,Data!S449)</f>
        <v>49</v>
      </c>
      <c r="T449">
        <f>MIN(Parameters!$B$6,Data!T449)</f>
        <v>90</v>
      </c>
      <c r="U449">
        <f>MIN(Parameters!$B$6,Data!U449)</f>
        <v>34</v>
      </c>
      <c r="V449">
        <f>MIN(Parameters!$B$6,Data!V449)</f>
        <v>26</v>
      </c>
      <c r="W449">
        <f>MIN(Parameters!$B$6,Data!W449)</f>
        <v>49</v>
      </c>
      <c r="X449">
        <f>MIN(Parameters!$B$6,Data!X449)</f>
        <v>60</v>
      </c>
      <c r="Y449">
        <f>MIN(Parameters!$B$6,Data!Y449)</f>
        <v>61</v>
      </c>
      <c r="Z449">
        <f>MIN(Parameters!$B$6,Data!Z449)</f>
        <v>41</v>
      </c>
      <c r="AA449">
        <f>MIN(Parameters!$B$6,Data!AA449)</f>
        <v>55</v>
      </c>
      <c r="AB449">
        <f>MIN(Parameters!$B$6,Data!AB449)</f>
        <v>63</v>
      </c>
      <c r="AC449">
        <f>MIN(Parameters!$B$6,Data!AC449)</f>
        <v>54</v>
      </c>
      <c r="AD449">
        <f>MIN(Parameters!$B$6,Data!AD449)</f>
        <v>36</v>
      </c>
      <c r="AE449">
        <f>MIN(Parameters!$B$6,Data!AE449)</f>
        <v>60</v>
      </c>
      <c r="AG449" s="10">
        <v>438</v>
      </c>
      <c r="AH449" s="1">
        <f>B449*(Parameters!$C$6-Parameters!$D$6)-Parameters!$B$6*Parameters!$E$6</f>
        <v>2980</v>
      </c>
      <c r="AI449" s="1">
        <f>C449*(Parameters!$C$6-Parameters!$D$6)-Parameters!$B$6*Parameters!$E$6</f>
        <v>5060</v>
      </c>
      <c r="AJ449" s="1">
        <f>D449*(Parameters!$C$6-Parameters!$D$6)-Parameters!$B$6*Parameters!$E$6</f>
        <v>1810</v>
      </c>
      <c r="AK449" s="1">
        <f>E449*(Parameters!$C$6-Parameters!$D$6)-Parameters!$B$6*Parameters!$E$6</f>
        <v>1420</v>
      </c>
      <c r="AL449" s="1">
        <f>F449*(Parameters!$C$6-Parameters!$D$6)-Parameters!$B$6*Parameters!$E$6</f>
        <v>2850</v>
      </c>
      <c r="AM449" s="1">
        <f>G449*(Parameters!$C$6-Parameters!$D$6)-Parameters!$B$6*Parameters!$E$6</f>
        <v>4670</v>
      </c>
      <c r="AN449" s="1">
        <f>H449*(Parameters!$C$6-Parameters!$D$6)-Parameters!$B$6*Parameters!$E$6</f>
        <v>7660</v>
      </c>
      <c r="AO449" s="1">
        <f>I449*(Parameters!$C$6-Parameters!$D$6)-Parameters!$B$6*Parameters!$E$6</f>
        <v>3110</v>
      </c>
      <c r="AP449" s="1">
        <f>J449*(Parameters!$C$6-Parameters!$D$6)-Parameters!$B$6*Parameters!$E$6</f>
        <v>8180</v>
      </c>
      <c r="AQ449" s="1">
        <f>K449*(Parameters!$C$6-Parameters!$D$6)-Parameters!$B$6*Parameters!$E$6</f>
        <v>6100</v>
      </c>
      <c r="AR449" s="1">
        <f>L449*(Parameters!$C$6-Parameters!$D$6)-Parameters!$B$6*Parameters!$E$6</f>
        <v>5580</v>
      </c>
      <c r="AS449" s="1">
        <f>M449*(Parameters!$C$6-Parameters!$D$6)-Parameters!$B$6*Parameters!$E$6</f>
        <v>4020</v>
      </c>
      <c r="AT449" s="1">
        <f>N449*(Parameters!$C$6-Parameters!$D$6)-Parameters!$B$6*Parameters!$E$6</f>
        <v>5840</v>
      </c>
      <c r="AU449" s="1">
        <f>O449*(Parameters!$C$6-Parameters!$D$6)-Parameters!$B$6*Parameters!$E$6</f>
        <v>4280</v>
      </c>
      <c r="AV449" s="1">
        <f>P449*(Parameters!$C$6-Parameters!$D$6)-Parameters!$B$6*Parameters!$E$6</f>
        <v>380</v>
      </c>
      <c r="AW449" s="1">
        <f>Q449*(Parameters!$C$6-Parameters!$D$6)-Parameters!$B$6*Parameters!$E$6</f>
        <v>4410</v>
      </c>
      <c r="AX449" s="1">
        <f>R449*(Parameters!$C$6-Parameters!$D$6)-Parameters!$B$6*Parameters!$E$6</f>
        <v>1550</v>
      </c>
      <c r="AY449" s="1">
        <f>S449*(Parameters!$C$6-Parameters!$D$6)-Parameters!$B$6*Parameters!$E$6</f>
        <v>3370</v>
      </c>
      <c r="AZ449" s="1">
        <f>T449*(Parameters!$C$6-Parameters!$D$6)-Parameters!$B$6*Parameters!$E$6</f>
        <v>8700</v>
      </c>
      <c r="BA449" s="1">
        <f>U449*(Parameters!$C$6-Parameters!$D$6)-Parameters!$B$6*Parameters!$E$6</f>
        <v>1420</v>
      </c>
      <c r="BB449" s="1">
        <f>V449*(Parameters!$C$6-Parameters!$D$6)-Parameters!$B$6*Parameters!$E$6</f>
        <v>380</v>
      </c>
      <c r="BC449" s="1">
        <f>W449*(Parameters!$C$6-Parameters!$D$6)-Parameters!$B$6*Parameters!$E$6</f>
        <v>3370</v>
      </c>
      <c r="BD449" s="1">
        <f>X449*(Parameters!$C$6-Parameters!$D$6)-Parameters!$B$6*Parameters!$E$6</f>
        <v>4800</v>
      </c>
      <c r="BE449" s="1">
        <f>Y449*(Parameters!$C$6-Parameters!$D$6)-Parameters!$B$6*Parameters!$E$6</f>
        <v>4930</v>
      </c>
      <c r="BF449" s="1">
        <f>Z449*(Parameters!$C$6-Parameters!$D$6)-Parameters!$B$6*Parameters!$E$6</f>
        <v>2330</v>
      </c>
      <c r="BG449" s="1">
        <f>AA449*(Parameters!$C$6-Parameters!$D$6)-Parameters!$B$6*Parameters!$E$6</f>
        <v>4150</v>
      </c>
      <c r="BH449" s="1">
        <f>AB449*(Parameters!$C$6-Parameters!$D$6)-Parameters!$B$6*Parameters!$E$6</f>
        <v>5190</v>
      </c>
      <c r="BI449" s="1">
        <f>AC449*(Parameters!$C$6-Parameters!$D$6)-Parameters!$B$6*Parameters!$E$6</f>
        <v>4020</v>
      </c>
      <c r="BJ449" s="1">
        <f>AD449*(Parameters!$C$6-Parameters!$D$6)-Parameters!$B$6*Parameters!$E$6</f>
        <v>1680</v>
      </c>
      <c r="BK449" s="1">
        <f>AE449*(Parameters!$C$6-Parameters!$D$6)-Parameters!$B$6*Parameters!$E$6</f>
        <v>4800</v>
      </c>
    </row>
    <row r="450" spans="1:63" x14ac:dyDescent="0.35">
      <c r="A450" s="10">
        <v>439</v>
      </c>
      <c r="B450">
        <f>MIN(Parameters!$B$6,Data!B450)</f>
        <v>38</v>
      </c>
      <c r="C450">
        <f>MIN(Parameters!$B$6,Data!C450)</f>
        <v>49</v>
      </c>
      <c r="D450">
        <f>MIN(Parameters!$B$6,Data!D450)</f>
        <v>49</v>
      </c>
      <c r="E450">
        <f>MIN(Parameters!$B$6,Data!E450)</f>
        <v>79</v>
      </c>
      <c r="F450">
        <f>MIN(Parameters!$B$6,Data!F450)</f>
        <v>47</v>
      </c>
      <c r="G450">
        <f>MIN(Parameters!$B$6,Data!G450)</f>
        <v>50</v>
      </c>
      <c r="H450">
        <f>MIN(Parameters!$B$6,Data!H450)</f>
        <v>67</v>
      </c>
      <c r="I450">
        <f>MIN(Parameters!$B$6,Data!I450)</f>
        <v>57</v>
      </c>
      <c r="J450">
        <f>MIN(Parameters!$B$6,Data!J450)</f>
        <v>37</v>
      </c>
      <c r="K450">
        <f>MIN(Parameters!$B$6,Data!K450)</f>
        <v>75</v>
      </c>
      <c r="L450">
        <f>MIN(Parameters!$B$6,Data!L450)</f>
        <v>76</v>
      </c>
      <c r="M450">
        <f>MIN(Parameters!$B$6,Data!M450)</f>
        <v>45</v>
      </c>
      <c r="N450">
        <f>MIN(Parameters!$B$6,Data!N450)</f>
        <v>63</v>
      </c>
      <c r="O450">
        <f>MIN(Parameters!$B$6,Data!O450)</f>
        <v>40</v>
      </c>
      <c r="P450">
        <f>MIN(Parameters!$B$6,Data!P450)</f>
        <v>46</v>
      </c>
      <c r="Q450">
        <f>MIN(Parameters!$B$6,Data!Q450)</f>
        <v>23</v>
      </c>
      <c r="R450">
        <f>MIN(Parameters!$B$6,Data!R450)</f>
        <v>44</v>
      </c>
      <c r="S450">
        <f>MIN(Parameters!$B$6,Data!S450)</f>
        <v>30</v>
      </c>
      <c r="T450">
        <f>MIN(Parameters!$B$6,Data!T450)</f>
        <v>57</v>
      </c>
      <c r="U450">
        <f>MIN(Parameters!$B$6,Data!U450)</f>
        <v>30</v>
      </c>
      <c r="V450">
        <f>MIN(Parameters!$B$6,Data!V450)</f>
        <v>47</v>
      </c>
      <c r="W450">
        <f>MIN(Parameters!$B$6,Data!W450)</f>
        <v>22</v>
      </c>
      <c r="X450">
        <f>MIN(Parameters!$B$6,Data!X450)</f>
        <v>65</v>
      </c>
      <c r="Y450">
        <f>MIN(Parameters!$B$6,Data!Y450)</f>
        <v>30</v>
      </c>
      <c r="Z450">
        <f>MIN(Parameters!$B$6,Data!Z450)</f>
        <v>29</v>
      </c>
      <c r="AA450">
        <f>MIN(Parameters!$B$6,Data!AA450)</f>
        <v>30</v>
      </c>
      <c r="AB450">
        <f>MIN(Parameters!$B$6,Data!AB450)</f>
        <v>65</v>
      </c>
      <c r="AC450">
        <f>MIN(Parameters!$B$6,Data!AC450)</f>
        <v>84</v>
      </c>
      <c r="AD450">
        <f>MIN(Parameters!$B$6,Data!AD450)</f>
        <v>60</v>
      </c>
      <c r="AE450">
        <f>MIN(Parameters!$B$6,Data!AE450)</f>
        <v>75</v>
      </c>
      <c r="AG450" s="10">
        <v>439</v>
      </c>
      <c r="AH450" s="1">
        <f>B450*(Parameters!$C$6-Parameters!$D$6)-Parameters!$B$6*Parameters!$E$6</f>
        <v>1940</v>
      </c>
      <c r="AI450" s="1">
        <f>C450*(Parameters!$C$6-Parameters!$D$6)-Parameters!$B$6*Parameters!$E$6</f>
        <v>3370</v>
      </c>
      <c r="AJ450" s="1">
        <f>D450*(Parameters!$C$6-Parameters!$D$6)-Parameters!$B$6*Parameters!$E$6</f>
        <v>3370</v>
      </c>
      <c r="AK450" s="1">
        <f>E450*(Parameters!$C$6-Parameters!$D$6)-Parameters!$B$6*Parameters!$E$6</f>
        <v>7270</v>
      </c>
      <c r="AL450" s="1">
        <f>F450*(Parameters!$C$6-Parameters!$D$6)-Parameters!$B$6*Parameters!$E$6</f>
        <v>3110</v>
      </c>
      <c r="AM450" s="1">
        <f>G450*(Parameters!$C$6-Parameters!$D$6)-Parameters!$B$6*Parameters!$E$6</f>
        <v>3500</v>
      </c>
      <c r="AN450" s="1">
        <f>H450*(Parameters!$C$6-Parameters!$D$6)-Parameters!$B$6*Parameters!$E$6</f>
        <v>5710</v>
      </c>
      <c r="AO450" s="1">
        <f>I450*(Parameters!$C$6-Parameters!$D$6)-Parameters!$B$6*Parameters!$E$6</f>
        <v>4410</v>
      </c>
      <c r="AP450" s="1">
        <f>J450*(Parameters!$C$6-Parameters!$D$6)-Parameters!$B$6*Parameters!$E$6</f>
        <v>1810</v>
      </c>
      <c r="AQ450" s="1">
        <f>K450*(Parameters!$C$6-Parameters!$D$6)-Parameters!$B$6*Parameters!$E$6</f>
        <v>6750</v>
      </c>
      <c r="AR450" s="1">
        <f>L450*(Parameters!$C$6-Parameters!$D$6)-Parameters!$B$6*Parameters!$E$6</f>
        <v>6880</v>
      </c>
      <c r="AS450" s="1">
        <f>M450*(Parameters!$C$6-Parameters!$D$6)-Parameters!$B$6*Parameters!$E$6</f>
        <v>2850</v>
      </c>
      <c r="AT450" s="1">
        <f>N450*(Parameters!$C$6-Parameters!$D$6)-Parameters!$B$6*Parameters!$E$6</f>
        <v>5190</v>
      </c>
      <c r="AU450" s="1">
        <f>O450*(Parameters!$C$6-Parameters!$D$6)-Parameters!$B$6*Parameters!$E$6</f>
        <v>2200</v>
      </c>
      <c r="AV450" s="1">
        <f>P450*(Parameters!$C$6-Parameters!$D$6)-Parameters!$B$6*Parameters!$E$6</f>
        <v>2980</v>
      </c>
      <c r="AW450" s="1">
        <f>Q450*(Parameters!$C$6-Parameters!$D$6)-Parameters!$B$6*Parameters!$E$6</f>
        <v>-10</v>
      </c>
      <c r="AX450" s="1">
        <f>R450*(Parameters!$C$6-Parameters!$D$6)-Parameters!$B$6*Parameters!$E$6</f>
        <v>2720</v>
      </c>
      <c r="AY450" s="1">
        <f>S450*(Parameters!$C$6-Parameters!$D$6)-Parameters!$B$6*Parameters!$E$6</f>
        <v>900</v>
      </c>
      <c r="AZ450" s="1">
        <f>T450*(Parameters!$C$6-Parameters!$D$6)-Parameters!$B$6*Parameters!$E$6</f>
        <v>4410</v>
      </c>
      <c r="BA450" s="1">
        <f>U450*(Parameters!$C$6-Parameters!$D$6)-Parameters!$B$6*Parameters!$E$6</f>
        <v>900</v>
      </c>
      <c r="BB450" s="1">
        <f>V450*(Parameters!$C$6-Parameters!$D$6)-Parameters!$B$6*Parameters!$E$6</f>
        <v>3110</v>
      </c>
      <c r="BC450" s="1">
        <f>W450*(Parameters!$C$6-Parameters!$D$6)-Parameters!$B$6*Parameters!$E$6</f>
        <v>-140</v>
      </c>
      <c r="BD450" s="1">
        <f>X450*(Parameters!$C$6-Parameters!$D$6)-Parameters!$B$6*Parameters!$E$6</f>
        <v>5450</v>
      </c>
      <c r="BE450" s="1">
        <f>Y450*(Parameters!$C$6-Parameters!$D$6)-Parameters!$B$6*Parameters!$E$6</f>
        <v>900</v>
      </c>
      <c r="BF450" s="1">
        <f>Z450*(Parameters!$C$6-Parameters!$D$6)-Parameters!$B$6*Parameters!$E$6</f>
        <v>770</v>
      </c>
      <c r="BG450" s="1">
        <f>AA450*(Parameters!$C$6-Parameters!$D$6)-Parameters!$B$6*Parameters!$E$6</f>
        <v>900</v>
      </c>
      <c r="BH450" s="1">
        <f>AB450*(Parameters!$C$6-Parameters!$D$6)-Parameters!$B$6*Parameters!$E$6</f>
        <v>5450</v>
      </c>
      <c r="BI450" s="1">
        <f>AC450*(Parameters!$C$6-Parameters!$D$6)-Parameters!$B$6*Parameters!$E$6</f>
        <v>7920</v>
      </c>
      <c r="BJ450" s="1">
        <f>AD450*(Parameters!$C$6-Parameters!$D$6)-Parameters!$B$6*Parameters!$E$6</f>
        <v>4800</v>
      </c>
      <c r="BK450" s="1">
        <f>AE450*(Parameters!$C$6-Parameters!$D$6)-Parameters!$B$6*Parameters!$E$6</f>
        <v>6750</v>
      </c>
    </row>
    <row r="451" spans="1:63" x14ac:dyDescent="0.35">
      <c r="A451" s="10">
        <v>440</v>
      </c>
      <c r="B451">
        <f>MIN(Parameters!$B$6,Data!B451)</f>
        <v>57</v>
      </c>
      <c r="C451">
        <f>MIN(Parameters!$B$6,Data!C451)</f>
        <v>67</v>
      </c>
      <c r="D451">
        <f>MIN(Parameters!$B$6,Data!D451)</f>
        <v>51</v>
      </c>
      <c r="E451">
        <f>MIN(Parameters!$B$6,Data!E451)</f>
        <v>52</v>
      </c>
      <c r="F451">
        <f>MIN(Parameters!$B$6,Data!F451)</f>
        <v>31</v>
      </c>
      <c r="G451">
        <f>MIN(Parameters!$B$6,Data!G451)</f>
        <v>54</v>
      </c>
      <c r="H451">
        <f>MIN(Parameters!$B$6,Data!H451)</f>
        <v>54</v>
      </c>
      <c r="I451">
        <f>MIN(Parameters!$B$6,Data!I451)</f>
        <v>45</v>
      </c>
      <c r="J451">
        <f>MIN(Parameters!$B$6,Data!J451)</f>
        <v>39</v>
      </c>
      <c r="K451">
        <f>MIN(Parameters!$B$6,Data!K451)</f>
        <v>46</v>
      </c>
      <c r="L451">
        <f>MIN(Parameters!$B$6,Data!L451)</f>
        <v>67</v>
      </c>
      <c r="M451">
        <f>MIN(Parameters!$B$6,Data!M451)</f>
        <v>47</v>
      </c>
      <c r="N451">
        <f>MIN(Parameters!$B$6,Data!N451)</f>
        <v>40</v>
      </c>
      <c r="O451">
        <f>MIN(Parameters!$B$6,Data!O451)</f>
        <v>58</v>
      </c>
      <c r="P451">
        <f>MIN(Parameters!$B$6,Data!P451)</f>
        <v>55</v>
      </c>
      <c r="Q451">
        <f>MIN(Parameters!$B$6,Data!Q451)</f>
        <v>50</v>
      </c>
      <c r="R451">
        <f>MIN(Parameters!$B$6,Data!R451)</f>
        <v>62</v>
      </c>
      <c r="S451">
        <f>MIN(Parameters!$B$6,Data!S451)</f>
        <v>41</v>
      </c>
      <c r="T451">
        <f>MIN(Parameters!$B$6,Data!T451)</f>
        <v>74</v>
      </c>
      <c r="U451">
        <f>MIN(Parameters!$B$6,Data!U451)</f>
        <v>46</v>
      </c>
      <c r="V451">
        <f>MIN(Parameters!$B$6,Data!V451)</f>
        <v>38</v>
      </c>
      <c r="W451">
        <f>MIN(Parameters!$B$6,Data!W451)</f>
        <v>62</v>
      </c>
      <c r="X451">
        <f>MIN(Parameters!$B$6,Data!X451)</f>
        <v>65</v>
      </c>
      <c r="Y451">
        <f>MIN(Parameters!$B$6,Data!Y451)</f>
        <v>49</v>
      </c>
      <c r="Z451">
        <f>MIN(Parameters!$B$6,Data!Z451)</f>
        <v>44</v>
      </c>
      <c r="AA451">
        <f>MIN(Parameters!$B$6,Data!AA451)</f>
        <v>47</v>
      </c>
      <c r="AB451">
        <f>MIN(Parameters!$B$6,Data!AB451)</f>
        <v>48</v>
      </c>
      <c r="AC451">
        <f>MIN(Parameters!$B$6,Data!AC451)</f>
        <v>30</v>
      </c>
      <c r="AD451">
        <f>MIN(Parameters!$B$6,Data!AD451)</f>
        <v>51</v>
      </c>
      <c r="AE451">
        <f>MIN(Parameters!$B$6,Data!AE451)</f>
        <v>99</v>
      </c>
      <c r="AG451" s="10">
        <v>440</v>
      </c>
      <c r="AH451" s="1">
        <f>B451*(Parameters!$C$6-Parameters!$D$6)-Parameters!$B$6*Parameters!$E$6</f>
        <v>4410</v>
      </c>
      <c r="AI451" s="1">
        <f>C451*(Parameters!$C$6-Parameters!$D$6)-Parameters!$B$6*Parameters!$E$6</f>
        <v>5710</v>
      </c>
      <c r="AJ451" s="1">
        <f>D451*(Parameters!$C$6-Parameters!$D$6)-Parameters!$B$6*Parameters!$E$6</f>
        <v>3630</v>
      </c>
      <c r="AK451" s="1">
        <f>E451*(Parameters!$C$6-Parameters!$D$6)-Parameters!$B$6*Parameters!$E$6</f>
        <v>3760</v>
      </c>
      <c r="AL451" s="1">
        <f>F451*(Parameters!$C$6-Parameters!$D$6)-Parameters!$B$6*Parameters!$E$6</f>
        <v>1030</v>
      </c>
      <c r="AM451" s="1">
        <f>G451*(Parameters!$C$6-Parameters!$D$6)-Parameters!$B$6*Parameters!$E$6</f>
        <v>4020</v>
      </c>
      <c r="AN451" s="1">
        <f>H451*(Parameters!$C$6-Parameters!$D$6)-Parameters!$B$6*Parameters!$E$6</f>
        <v>4020</v>
      </c>
      <c r="AO451" s="1">
        <f>I451*(Parameters!$C$6-Parameters!$D$6)-Parameters!$B$6*Parameters!$E$6</f>
        <v>2850</v>
      </c>
      <c r="AP451" s="1">
        <f>J451*(Parameters!$C$6-Parameters!$D$6)-Parameters!$B$6*Parameters!$E$6</f>
        <v>2070</v>
      </c>
      <c r="AQ451" s="1">
        <f>K451*(Parameters!$C$6-Parameters!$D$6)-Parameters!$B$6*Parameters!$E$6</f>
        <v>2980</v>
      </c>
      <c r="AR451" s="1">
        <f>L451*(Parameters!$C$6-Parameters!$D$6)-Parameters!$B$6*Parameters!$E$6</f>
        <v>5710</v>
      </c>
      <c r="AS451" s="1">
        <f>M451*(Parameters!$C$6-Parameters!$D$6)-Parameters!$B$6*Parameters!$E$6</f>
        <v>3110</v>
      </c>
      <c r="AT451" s="1">
        <f>N451*(Parameters!$C$6-Parameters!$D$6)-Parameters!$B$6*Parameters!$E$6</f>
        <v>2200</v>
      </c>
      <c r="AU451" s="1">
        <f>O451*(Parameters!$C$6-Parameters!$D$6)-Parameters!$B$6*Parameters!$E$6</f>
        <v>4540</v>
      </c>
      <c r="AV451" s="1">
        <f>P451*(Parameters!$C$6-Parameters!$D$6)-Parameters!$B$6*Parameters!$E$6</f>
        <v>4150</v>
      </c>
      <c r="AW451" s="1">
        <f>Q451*(Parameters!$C$6-Parameters!$D$6)-Parameters!$B$6*Parameters!$E$6</f>
        <v>3500</v>
      </c>
      <c r="AX451" s="1">
        <f>R451*(Parameters!$C$6-Parameters!$D$6)-Parameters!$B$6*Parameters!$E$6</f>
        <v>5060</v>
      </c>
      <c r="AY451" s="1">
        <f>S451*(Parameters!$C$6-Parameters!$D$6)-Parameters!$B$6*Parameters!$E$6</f>
        <v>2330</v>
      </c>
      <c r="AZ451" s="1">
        <f>T451*(Parameters!$C$6-Parameters!$D$6)-Parameters!$B$6*Parameters!$E$6</f>
        <v>6620</v>
      </c>
      <c r="BA451" s="1">
        <f>U451*(Parameters!$C$6-Parameters!$D$6)-Parameters!$B$6*Parameters!$E$6</f>
        <v>2980</v>
      </c>
      <c r="BB451" s="1">
        <f>V451*(Parameters!$C$6-Parameters!$D$6)-Parameters!$B$6*Parameters!$E$6</f>
        <v>1940</v>
      </c>
      <c r="BC451" s="1">
        <f>W451*(Parameters!$C$6-Parameters!$D$6)-Parameters!$B$6*Parameters!$E$6</f>
        <v>5060</v>
      </c>
      <c r="BD451" s="1">
        <f>X451*(Parameters!$C$6-Parameters!$D$6)-Parameters!$B$6*Parameters!$E$6</f>
        <v>5450</v>
      </c>
      <c r="BE451" s="1">
        <f>Y451*(Parameters!$C$6-Parameters!$D$6)-Parameters!$B$6*Parameters!$E$6</f>
        <v>3370</v>
      </c>
      <c r="BF451" s="1">
        <f>Z451*(Parameters!$C$6-Parameters!$D$6)-Parameters!$B$6*Parameters!$E$6</f>
        <v>2720</v>
      </c>
      <c r="BG451" s="1">
        <f>AA451*(Parameters!$C$6-Parameters!$D$6)-Parameters!$B$6*Parameters!$E$6</f>
        <v>3110</v>
      </c>
      <c r="BH451" s="1">
        <f>AB451*(Parameters!$C$6-Parameters!$D$6)-Parameters!$B$6*Parameters!$E$6</f>
        <v>3240</v>
      </c>
      <c r="BI451" s="1">
        <f>AC451*(Parameters!$C$6-Parameters!$D$6)-Parameters!$B$6*Parameters!$E$6</f>
        <v>900</v>
      </c>
      <c r="BJ451" s="1">
        <f>AD451*(Parameters!$C$6-Parameters!$D$6)-Parameters!$B$6*Parameters!$E$6</f>
        <v>3630</v>
      </c>
      <c r="BK451" s="1">
        <f>AE451*(Parameters!$C$6-Parameters!$D$6)-Parameters!$B$6*Parameters!$E$6</f>
        <v>9870</v>
      </c>
    </row>
    <row r="452" spans="1:63" x14ac:dyDescent="0.35">
      <c r="A452" s="10">
        <v>441</v>
      </c>
      <c r="B452">
        <f>MIN(Parameters!$B$6,Data!B452)</f>
        <v>41</v>
      </c>
      <c r="C452">
        <f>MIN(Parameters!$B$6,Data!C452)</f>
        <v>51</v>
      </c>
      <c r="D452">
        <f>MIN(Parameters!$B$6,Data!D452)</f>
        <v>41</v>
      </c>
      <c r="E452">
        <f>MIN(Parameters!$B$6,Data!E452)</f>
        <v>49</v>
      </c>
      <c r="F452">
        <f>MIN(Parameters!$B$6,Data!F452)</f>
        <v>22</v>
      </c>
      <c r="G452">
        <f>MIN(Parameters!$B$6,Data!G452)</f>
        <v>56</v>
      </c>
      <c r="H452">
        <f>MIN(Parameters!$B$6,Data!H452)</f>
        <v>33</v>
      </c>
      <c r="I452">
        <f>MIN(Parameters!$B$6,Data!I452)</f>
        <v>53</v>
      </c>
      <c r="J452">
        <f>MIN(Parameters!$B$6,Data!J452)</f>
        <v>65</v>
      </c>
      <c r="K452">
        <f>MIN(Parameters!$B$6,Data!K452)</f>
        <v>50</v>
      </c>
      <c r="L452">
        <f>MIN(Parameters!$B$6,Data!L452)</f>
        <v>32</v>
      </c>
      <c r="M452">
        <f>MIN(Parameters!$B$6,Data!M452)</f>
        <v>41</v>
      </c>
      <c r="N452">
        <f>MIN(Parameters!$B$6,Data!N452)</f>
        <v>37</v>
      </c>
      <c r="O452">
        <f>MIN(Parameters!$B$6,Data!O452)</f>
        <v>29</v>
      </c>
      <c r="P452">
        <f>MIN(Parameters!$B$6,Data!P452)</f>
        <v>42</v>
      </c>
      <c r="Q452">
        <f>MIN(Parameters!$B$6,Data!Q452)</f>
        <v>65</v>
      </c>
      <c r="R452">
        <f>MIN(Parameters!$B$6,Data!R452)</f>
        <v>100</v>
      </c>
      <c r="S452">
        <f>MIN(Parameters!$B$6,Data!S452)</f>
        <v>22</v>
      </c>
      <c r="T452">
        <f>MIN(Parameters!$B$6,Data!T452)</f>
        <v>44</v>
      </c>
      <c r="U452">
        <f>MIN(Parameters!$B$6,Data!U452)</f>
        <v>52</v>
      </c>
      <c r="V452">
        <f>MIN(Parameters!$B$6,Data!V452)</f>
        <v>57</v>
      </c>
      <c r="W452">
        <f>MIN(Parameters!$B$6,Data!W452)</f>
        <v>61</v>
      </c>
      <c r="X452">
        <f>MIN(Parameters!$B$6,Data!X452)</f>
        <v>66</v>
      </c>
      <c r="Y452">
        <f>MIN(Parameters!$B$6,Data!Y452)</f>
        <v>66</v>
      </c>
      <c r="Z452">
        <f>MIN(Parameters!$B$6,Data!Z452)</f>
        <v>56</v>
      </c>
      <c r="AA452">
        <f>MIN(Parameters!$B$6,Data!AA452)</f>
        <v>50</v>
      </c>
      <c r="AB452">
        <f>MIN(Parameters!$B$6,Data!AB452)</f>
        <v>55</v>
      </c>
      <c r="AC452">
        <f>MIN(Parameters!$B$6,Data!AC452)</f>
        <v>76</v>
      </c>
      <c r="AD452">
        <f>MIN(Parameters!$B$6,Data!AD452)</f>
        <v>48</v>
      </c>
      <c r="AE452">
        <f>MIN(Parameters!$B$6,Data!AE452)</f>
        <v>66</v>
      </c>
      <c r="AG452" s="10">
        <v>441</v>
      </c>
      <c r="AH452" s="1">
        <f>B452*(Parameters!$C$6-Parameters!$D$6)-Parameters!$B$6*Parameters!$E$6</f>
        <v>2330</v>
      </c>
      <c r="AI452" s="1">
        <f>C452*(Parameters!$C$6-Parameters!$D$6)-Parameters!$B$6*Parameters!$E$6</f>
        <v>3630</v>
      </c>
      <c r="AJ452" s="1">
        <f>D452*(Parameters!$C$6-Parameters!$D$6)-Parameters!$B$6*Parameters!$E$6</f>
        <v>2330</v>
      </c>
      <c r="AK452" s="1">
        <f>E452*(Parameters!$C$6-Parameters!$D$6)-Parameters!$B$6*Parameters!$E$6</f>
        <v>3370</v>
      </c>
      <c r="AL452" s="1">
        <f>F452*(Parameters!$C$6-Parameters!$D$6)-Parameters!$B$6*Parameters!$E$6</f>
        <v>-140</v>
      </c>
      <c r="AM452" s="1">
        <f>G452*(Parameters!$C$6-Parameters!$D$6)-Parameters!$B$6*Parameters!$E$6</f>
        <v>4280</v>
      </c>
      <c r="AN452" s="1">
        <f>H452*(Parameters!$C$6-Parameters!$D$6)-Parameters!$B$6*Parameters!$E$6</f>
        <v>1290</v>
      </c>
      <c r="AO452" s="1">
        <f>I452*(Parameters!$C$6-Parameters!$D$6)-Parameters!$B$6*Parameters!$E$6</f>
        <v>3890</v>
      </c>
      <c r="AP452" s="1">
        <f>J452*(Parameters!$C$6-Parameters!$D$6)-Parameters!$B$6*Parameters!$E$6</f>
        <v>5450</v>
      </c>
      <c r="AQ452" s="1">
        <f>K452*(Parameters!$C$6-Parameters!$D$6)-Parameters!$B$6*Parameters!$E$6</f>
        <v>3500</v>
      </c>
      <c r="AR452" s="1">
        <f>L452*(Parameters!$C$6-Parameters!$D$6)-Parameters!$B$6*Parameters!$E$6</f>
        <v>1160</v>
      </c>
      <c r="AS452" s="1">
        <f>M452*(Parameters!$C$6-Parameters!$D$6)-Parameters!$B$6*Parameters!$E$6</f>
        <v>2330</v>
      </c>
      <c r="AT452" s="1">
        <f>N452*(Parameters!$C$6-Parameters!$D$6)-Parameters!$B$6*Parameters!$E$6</f>
        <v>1810</v>
      </c>
      <c r="AU452" s="1">
        <f>O452*(Parameters!$C$6-Parameters!$D$6)-Parameters!$B$6*Parameters!$E$6</f>
        <v>770</v>
      </c>
      <c r="AV452" s="1">
        <f>P452*(Parameters!$C$6-Parameters!$D$6)-Parameters!$B$6*Parameters!$E$6</f>
        <v>2460</v>
      </c>
      <c r="AW452" s="1">
        <f>Q452*(Parameters!$C$6-Parameters!$D$6)-Parameters!$B$6*Parameters!$E$6</f>
        <v>5450</v>
      </c>
      <c r="AX452" s="1">
        <f>R452*(Parameters!$C$6-Parameters!$D$6)-Parameters!$B$6*Parameters!$E$6</f>
        <v>10000</v>
      </c>
      <c r="AY452" s="1">
        <f>S452*(Parameters!$C$6-Parameters!$D$6)-Parameters!$B$6*Parameters!$E$6</f>
        <v>-140</v>
      </c>
      <c r="AZ452" s="1">
        <f>T452*(Parameters!$C$6-Parameters!$D$6)-Parameters!$B$6*Parameters!$E$6</f>
        <v>2720</v>
      </c>
      <c r="BA452" s="1">
        <f>U452*(Parameters!$C$6-Parameters!$D$6)-Parameters!$B$6*Parameters!$E$6</f>
        <v>3760</v>
      </c>
      <c r="BB452" s="1">
        <f>V452*(Parameters!$C$6-Parameters!$D$6)-Parameters!$B$6*Parameters!$E$6</f>
        <v>4410</v>
      </c>
      <c r="BC452" s="1">
        <f>W452*(Parameters!$C$6-Parameters!$D$6)-Parameters!$B$6*Parameters!$E$6</f>
        <v>4930</v>
      </c>
      <c r="BD452" s="1">
        <f>X452*(Parameters!$C$6-Parameters!$D$6)-Parameters!$B$6*Parameters!$E$6</f>
        <v>5580</v>
      </c>
      <c r="BE452" s="1">
        <f>Y452*(Parameters!$C$6-Parameters!$D$6)-Parameters!$B$6*Parameters!$E$6</f>
        <v>5580</v>
      </c>
      <c r="BF452" s="1">
        <f>Z452*(Parameters!$C$6-Parameters!$D$6)-Parameters!$B$6*Parameters!$E$6</f>
        <v>4280</v>
      </c>
      <c r="BG452" s="1">
        <f>AA452*(Parameters!$C$6-Parameters!$D$6)-Parameters!$B$6*Parameters!$E$6</f>
        <v>3500</v>
      </c>
      <c r="BH452" s="1">
        <f>AB452*(Parameters!$C$6-Parameters!$D$6)-Parameters!$B$6*Parameters!$E$6</f>
        <v>4150</v>
      </c>
      <c r="BI452" s="1">
        <f>AC452*(Parameters!$C$6-Parameters!$D$6)-Parameters!$B$6*Parameters!$E$6</f>
        <v>6880</v>
      </c>
      <c r="BJ452" s="1">
        <f>AD452*(Parameters!$C$6-Parameters!$D$6)-Parameters!$B$6*Parameters!$E$6</f>
        <v>3240</v>
      </c>
      <c r="BK452" s="1">
        <f>AE452*(Parameters!$C$6-Parameters!$D$6)-Parameters!$B$6*Parameters!$E$6</f>
        <v>5580</v>
      </c>
    </row>
    <row r="453" spans="1:63" x14ac:dyDescent="0.35">
      <c r="A453" s="10">
        <v>442</v>
      </c>
      <c r="B453">
        <f>MIN(Parameters!$B$6,Data!B453)</f>
        <v>55</v>
      </c>
      <c r="C453">
        <f>MIN(Parameters!$B$6,Data!C453)</f>
        <v>73</v>
      </c>
      <c r="D453">
        <f>MIN(Parameters!$B$6,Data!D453)</f>
        <v>51</v>
      </c>
      <c r="E453">
        <f>MIN(Parameters!$B$6,Data!E453)</f>
        <v>46</v>
      </c>
      <c r="F453">
        <f>MIN(Parameters!$B$6,Data!F453)</f>
        <v>52</v>
      </c>
      <c r="G453">
        <f>MIN(Parameters!$B$6,Data!G453)</f>
        <v>26</v>
      </c>
      <c r="H453">
        <f>MIN(Parameters!$B$6,Data!H453)</f>
        <v>61</v>
      </c>
      <c r="I453">
        <f>MIN(Parameters!$B$6,Data!I453)</f>
        <v>48</v>
      </c>
      <c r="J453">
        <f>MIN(Parameters!$B$6,Data!J453)</f>
        <v>46</v>
      </c>
      <c r="K453">
        <f>MIN(Parameters!$B$6,Data!K453)</f>
        <v>44</v>
      </c>
      <c r="L453">
        <f>MIN(Parameters!$B$6,Data!L453)</f>
        <v>62</v>
      </c>
      <c r="M453">
        <f>MIN(Parameters!$B$6,Data!M453)</f>
        <v>39</v>
      </c>
      <c r="N453">
        <f>MIN(Parameters!$B$6,Data!N453)</f>
        <v>40</v>
      </c>
      <c r="O453">
        <f>MIN(Parameters!$B$6,Data!O453)</f>
        <v>19</v>
      </c>
      <c r="P453">
        <f>MIN(Parameters!$B$6,Data!P453)</f>
        <v>62</v>
      </c>
      <c r="Q453">
        <f>MIN(Parameters!$B$6,Data!Q453)</f>
        <v>36</v>
      </c>
      <c r="R453">
        <f>MIN(Parameters!$B$6,Data!R453)</f>
        <v>73</v>
      </c>
      <c r="S453">
        <f>MIN(Parameters!$B$6,Data!S453)</f>
        <v>62</v>
      </c>
      <c r="T453">
        <f>MIN(Parameters!$B$6,Data!T453)</f>
        <v>60</v>
      </c>
      <c r="U453">
        <f>MIN(Parameters!$B$6,Data!U453)</f>
        <v>53</v>
      </c>
      <c r="V453">
        <f>MIN(Parameters!$B$6,Data!V453)</f>
        <v>58</v>
      </c>
      <c r="W453">
        <f>MIN(Parameters!$B$6,Data!W453)</f>
        <v>72</v>
      </c>
      <c r="X453">
        <f>MIN(Parameters!$B$6,Data!X453)</f>
        <v>37</v>
      </c>
      <c r="Y453">
        <f>MIN(Parameters!$B$6,Data!Y453)</f>
        <v>33</v>
      </c>
      <c r="Z453">
        <f>MIN(Parameters!$B$6,Data!Z453)</f>
        <v>55</v>
      </c>
      <c r="AA453">
        <f>MIN(Parameters!$B$6,Data!AA453)</f>
        <v>52</v>
      </c>
      <c r="AB453">
        <f>MIN(Parameters!$B$6,Data!AB453)</f>
        <v>61</v>
      </c>
      <c r="AC453">
        <f>MIN(Parameters!$B$6,Data!AC453)</f>
        <v>48</v>
      </c>
      <c r="AD453">
        <f>MIN(Parameters!$B$6,Data!AD453)</f>
        <v>59</v>
      </c>
      <c r="AE453">
        <f>MIN(Parameters!$B$6,Data!AE453)</f>
        <v>45</v>
      </c>
      <c r="AG453" s="10">
        <v>442</v>
      </c>
      <c r="AH453" s="1">
        <f>B453*(Parameters!$C$6-Parameters!$D$6)-Parameters!$B$6*Parameters!$E$6</f>
        <v>4150</v>
      </c>
      <c r="AI453" s="1">
        <f>C453*(Parameters!$C$6-Parameters!$D$6)-Parameters!$B$6*Parameters!$E$6</f>
        <v>6490</v>
      </c>
      <c r="AJ453" s="1">
        <f>D453*(Parameters!$C$6-Parameters!$D$6)-Parameters!$B$6*Parameters!$E$6</f>
        <v>3630</v>
      </c>
      <c r="AK453" s="1">
        <f>E453*(Parameters!$C$6-Parameters!$D$6)-Parameters!$B$6*Parameters!$E$6</f>
        <v>2980</v>
      </c>
      <c r="AL453" s="1">
        <f>F453*(Parameters!$C$6-Parameters!$D$6)-Parameters!$B$6*Parameters!$E$6</f>
        <v>3760</v>
      </c>
      <c r="AM453" s="1">
        <f>G453*(Parameters!$C$6-Parameters!$D$6)-Parameters!$B$6*Parameters!$E$6</f>
        <v>380</v>
      </c>
      <c r="AN453" s="1">
        <f>H453*(Parameters!$C$6-Parameters!$D$6)-Parameters!$B$6*Parameters!$E$6</f>
        <v>4930</v>
      </c>
      <c r="AO453" s="1">
        <f>I453*(Parameters!$C$6-Parameters!$D$6)-Parameters!$B$6*Parameters!$E$6</f>
        <v>3240</v>
      </c>
      <c r="AP453" s="1">
        <f>J453*(Parameters!$C$6-Parameters!$D$6)-Parameters!$B$6*Parameters!$E$6</f>
        <v>2980</v>
      </c>
      <c r="AQ453" s="1">
        <f>K453*(Parameters!$C$6-Parameters!$D$6)-Parameters!$B$6*Parameters!$E$6</f>
        <v>2720</v>
      </c>
      <c r="AR453" s="1">
        <f>L453*(Parameters!$C$6-Parameters!$D$6)-Parameters!$B$6*Parameters!$E$6</f>
        <v>5060</v>
      </c>
      <c r="AS453" s="1">
        <f>M453*(Parameters!$C$6-Parameters!$D$6)-Parameters!$B$6*Parameters!$E$6</f>
        <v>2070</v>
      </c>
      <c r="AT453" s="1">
        <f>N453*(Parameters!$C$6-Parameters!$D$6)-Parameters!$B$6*Parameters!$E$6</f>
        <v>2200</v>
      </c>
      <c r="AU453" s="1">
        <f>O453*(Parameters!$C$6-Parameters!$D$6)-Parameters!$B$6*Parameters!$E$6</f>
        <v>-530</v>
      </c>
      <c r="AV453" s="1">
        <f>P453*(Parameters!$C$6-Parameters!$D$6)-Parameters!$B$6*Parameters!$E$6</f>
        <v>5060</v>
      </c>
      <c r="AW453" s="1">
        <f>Q453*(Parameters!$C$6-Parameters!$D$6)-Parameters!$B$6*Parameters!$E$6</f>
        <v>1680</v>
      </c>
      <c r="AX453" s="1">
        <f>R453*(Parameters!$C$6-Parameters!$D$6)-Parameters!$B$6*Parameters!$E$6</f>
        <v>6490</v>
      </c>
      <c r="AY453" s="1">
        <f>S453*(Parameters!$C$6-Parameters!$D$6)-Parameters!$B$6*Parameters!$E$6</f>
        <v>5060</v>
      </c>
      <c r="AZ453" s="1">
        <f>T453*(Parameters!$C$6-Parameters!$D$6)-Parameters!$B$6*Parameters!$E$6</f>
        <v>4800</v>
      </c>
      <c r="BA453" s="1">
        <f>U453*(Parameters!$C$6-Parameters!$D$6)-Parameters!$B$6*Parameters!$E$6</f>
        <v>3890</v>
      </c>
      <c r="BB453" s="1">
        <f>V453*(Parameters!$C$6-Parameters!$D$6)-Parameters!$B$6*Parameters!$E$6</f>
        <v>4540</v>
      </c>
      <c r="BC453" s="1">
        <f>W453*(Parameters!$C$6-Parameters!$D$6)-Parameters!$B$6*Parameters!$E$6</f>
        <v>6360</v>
      </c>
      <c r="BD453" s="1">
        <f>X453*(Parameters!$C$6-Parameters!$D$6)-Parameters!$B$6*Parameters!$E$6</f>
        <v>1810</v>
      </c>
      <c r="BE453" s="1">
        <f>Y453*(Parameters!$C$6-Parameters!$D$6)-Parameters!$B$6*Parameters!$E$6</f>
        <v>1290</v>
      </c>
      <c r="BF453" s="1">
        <f>Z453*(Parameters!$C$6-Parameters!$D$6)-Parameters!$B$6*Parameters!$E$6</f>
        <v>4150</v>
      </c>
      <c r="BG453" s="1">
        <f>AA453*(Parameters!$C$6-Parameters!$D$6)-Parameters!$B$6*Parameters!$E$6</f>
        <v>3760</v>
      </c>
      <c r="BH453" s="1">
        <f>AB453*(Parameters!$C$6-Parameters!$D$6)-Parameters!$B$6*Parameters!$E$6</f>
        <v>4930</v>
      </c>
      <c r="BI453" s="1">
        <f>AC453*(Parameters!$C$6-Parameters!$D$6)-Parameters!$B$6*Parameters!$E$6</f>
        <v>3240</v>
      </c>
      <c r="BJ453" s="1">
        <f>AD453*(Parameters!$C$6-Parameters!$D$6)-Parameters!$B$6*Parameters!$E$6</f>
        <v>4670</v>
      </c>
      <c r="BK453" s="1">
        <f>AE453*(Parameters!$C$6-Parameters!$D$6)-Parameters!$B$6*Parameters!$E$6</f>
        <v>2850</v>
      </c>
    </row>
    <row r="454" spans="1:63" x14ac:dyDescent="0.35">
      <c r="A454" s="10">
        <v>443</v>
      </c>
      <c r="B454">
        <f>MIN(Parameters!$B$6,Data!B454)</f>
        <v>43</v>
      </c>
      <c r="C454">
        <f>MIN(Parameters!$B$6,Data!C454)</f>
        <v>36</v>
      </c>
      <c r="D454">
        <f>MIN(Parameters!$B$6,Data!D454)</f>
        <v>54</v>
      </c>
      <c r="E454">
        <f>MIN(Parameters!$B$6,Data!E454)</f>
        <v>76</v>
      </c>
      <c r="F454">
        <f>MIN(Parameters!$B$6,Data!F454)</f>
        <v>24</v>
      </c>
      <c r="G454">
        <f>MIN(Parameters!$B$6,Data!G454)</f>
        <v>77</v>
      </c>
      <c r="H454">
        <f>MIN(Parameters!$B$6,Data!H454)</f>
        <v>21</v>
      </c>
      <c r="I454">
        <f>MIN(Parameters!$B$6,Data!I454)</f>
        <v>52</v>
      </c>
      <c r="J454">
        <f>MIN(Parameters!$B$6,Data!J454)</f>
        <v>30</v>
      </c>
      <c r="K454">
        <f>MIN(Parameters!$B$6,Data!K454)</f>
        <v>39</v>
      </c>
      <c r="L454">
        <f>MIN(Parameters!$B$6,Data!L454)</f>
        <v>17</v>
      </c>
      <c r="M454">
        <f>MIN(Parameters!$B$6,Data!M454)</f>
        <v>52</v>
      </c>
      <c r="N454">
        <f>MIN(Parameters!$B$6,Data!N454)</f>
        <v>64</v>
      </c>
      <c r="O454">
        <f>MIN(Parameters!$B$6,Data!O454)</f>
        <v>18</v>
      </c>
      <c r="P454">
        <f>MIN(Parameters!$B$6,Data!P454)</f>
        <v>33</v>
      </c>
      <c r="Q454">
        <f>MIN(Parameters!$B$6,Data!Q454)</f>
        <v>50</v>
      </c>
      <c r="R454">
        <f>MIN(Parameters!$B$6,Data!R454)</f>
        <v>56</v>
      </c>
      <c r="S454">
        <f>MIN(Parameters!$B$6,Data!S454)</f>
        <v>50</v>
      </c>
      <c r="T454">
        <f>MIN(Parameters!$B$6,Data!T454)</f>
        <v>62</v>
      </c>
      <c r="U454">
        <f>MIN(Parameters!$B$6,Data!U454)</f>
        <v>43</v>
      </c>
      <c r="V454">
        <f>MIN(Parameters!$B$6,Data!V454)</f>
        <v>37</v>
      </c>
      <c r="W454">
        <f>MIN(Parameters!$B$6,Data!W454)</f>
        <v>52</v>
      </c>
      <c r="X454">
        <f>MIN(Parameters!$B$6,Data!X454)</f>
        <v>77</v>
      </c>
      <c r="Y454">
        <f>MIN(Parameters!$B$6,Data!Y454)</f>
        <v>73</v>
      </c>
      <c r="Z454">
        <f>MIN(Parameters!$B$6,Data!Z454)</f>
        <v>37</v>
      </c>
      <c r="AA454">
        <f>MIN(Parameters!$B$6,Data!AA454)</f>
        <v>38</v>
      </c>
      <c r="AB454">
        <f>MIN(Parameters!$B$6,Data!AB454)</f>
        <v>36</v>
      </c>
      <c r="AC454">
        <f>MIN(Parameters!$B$6,Data!AC454)</f>
        <v>69</v>
      </c>
      <c r="AD454">
        <f>MIN(Parameters!$B$6,Data!AD454)</f>
        <v>67</v>
      </c>
      <c r="AE454">
        <f>MIN(Parameters!$B$6,Data!AE454)</f>
        <v>56</v>
      </c>
      <c r="AG454" s="10">
        <v>443</v>
      </c>
      <c r="AH454" s="1">
        <f>B454*(Parameters!$C$6-Parameters!$D$6)-Parameters!$B$6*Parameters!$E$6</f>
        <v>2590</v>
      </c>
      <c r="AI454" s="1">
        <f>C454*(Parameters!$C$6-Parameters!$D$6)-Parameters!$B$6*Parameters!$E$6</f>
        <v>1680</v>
      </c>
      <c r="AJ454" s="1">
        <f>D454*(Parameters!$C$6-Parameters!$D$6)-Parameters!$B$6*Parameters!$E$6</f>
        <v>4020</v>
      </c>
      <c r="AK454" s="1">
        <f>E454*(Parameters!$C$6-Parameters!$D$6)-Parameters!$B$6*Parameters!$E$6</f>
        <v>6880</v>
      </c>
      <c r="AL454" s="1">
        <f>F454*(Parameters!$C$6-Parameters!$D$6)-Parameters!$B$6*Parameters!$E$6</f>
        <v>120</v>
      </c>
      <c r="AM454" s="1">
        <f>G454*(Parameters!$C$6-Parameters!$D$6)-Parameters!$B$6*Parameters!$E$6</f>
        <v>7010</v>
      </c>
      <c r="AN454" s="1">
        <f>H454*(Parameters!$C$6-Parameters!$D$6)-Parameters!$B$6*Parameters!$E$6</f>
        <v>-270</v>
      </c>
      <c r="AO454" s="1">
        <f>I454*(Parameters!$C$6-Parameters!$D$6)-Parameters!$B$6*Parameters!$E$6</f>
        <v>3760</v>
      </c>
      <c r="AP454" s="1">
        <f>J454*(Parameters!$C$6-Parameters!$D$6)-Parameters!$B$6*Parameters!$E$6</f>
        <v>900</v>
      </c>
      <c r="AQ454" s="1">
        <f>K454*(Parameters!$C$6-Parameters!$D$6)-Parameters!$B$6*Parameters!$E$6</f>
        <v>2070</v>
      </c>
      <c r="AR454" s="1">
        <f>L454*(Parameters!$C$6-Parameters!$D$6)-Parameters!$B$6*Parameters!$E$6</f>
        <v>-790</v>
      </c>
      <c r="AS454" s="1">
        <f>M454*(Parameters!$C$6-Parameters!$D$6)-Parameters!$B$6*Parameters!$E$6</f>
        <v>3760</v>
      </c>
      <c r="AT454" s="1">
        <f>N454*(Parameters!$C$6-Parameters!$D$6)-Parameters!$B$6*Parameters!$E$6</f>
        <v>5320</v>
      </c>
      <c r="AU454" s="1">
        <f>O454*(Parameters!$C$6-Parameters!$D$6)-Parameters!$B$6*Parameters!$E$6</f>
        <v>-660</v>
      </c>
      <c r="AV454" s="1">
        <f>P454*(Parameters!$C$6-Parameters!$D$6)-Parameters!$B$6*Parameters!$E$6</f>
        <v>1290</v>
      </c>
      <c r="AW454" s="1">
        <f>Q454*(Parameters!$C$6-Parameters!$D$6)-Parameters!$B$6*Parameters!$E$6</f>
        <v>3500</v>
      </c>
      <c r="AX454" s="1">
        <f>R454*(Parameters!$C$6-Parameters!$D$6)-Parameters!$B$6*Parameters!$E$6</f>
        <v>4280</v>
      </c>
      <c r="AY454" s="1">
        <f>S454*(Parameters!$C$6-Parameters!$D$6)-Parameters!$B$6*Parameters!$E$6</f>
        <v>3500</v>
      </c>
      <c r="AZ454" s="1">
        <f>T454*(Parameters!$C$6-Parameters!$D$6)-Parameters!$B$6*Parameters!$E$6</f>
        <v>5060</v>
      </c>
      <c r="BA454" s="1">
        <f>U454*(Parameters!$C$6-Parameters!$D$6)-Parameters!$B$6*Parameters!$E$6</f>
        <v>2590</v>
      </c>
      <c r="BB454" s="1">
        <f>V454*(Parameters!$C$6-Parameters!$D$6)-Parameters!$B$6*Parameters!$E$6</f>
        <v>1810</v>
      </c>
      <c r="BC454" s="1">
        <f>W454*(Parameters!$C$6-Parameters!$D$6)-Parameters!$B$6*Parameters!$E$6</f>
        <v>3760</v>
      </c>
      <c r="BD454" s="1">
        <f>X454*(Parameters!$C$6-Parameters!$D$6)-Parameters!$B$6*Parameters!$E$6</f>
        <v>7010</v>
      </c>
      <c r="BE454" s="1">
        <f>Y454*(Parameters!$C$6-Parameters!$D$6)-Parameters!$B$6*Parameters!$E$6</f>
        <v>6490</v>
      </c>
      <c r="BF454" s="1">
        <f>Z454*(Parameters!$C$6-Parameters!$D$6)-Parameters!$B$6*Parameters!$E$6</f>
        <v>1810</v>
      </c>
      <c r="BG454" s="1">
        <f>AA454*(Parameters!$C$6-Parameters!$D$6)-Parameters!$B$6*Parameters!$E$6</f>
        <v>1940</v>
      </c>
      <c r="BH454" s="1">
        <f>AB454*(Parameters!$C$6-Parameters!$D$6)-Parameters!$B$6*Parameters!$E$6</f>
        <v>1680</v>
      </c>
      <c r="BI454" s="1">
        <f>AC454*(Parameters!$C$6-Parameters!$D$6)-Parameters!$B$6*Parameters!$E$6</f>
        <v>5970</v>
      </c>
      <c r="BJ454" s="1">
        <f>AD454*(Parameters!$C$6-Parameters!$D$6)-Parameters!$B$6*Parameters!$E$6</f>
        <v>5710</v>
      </c>
      <c r="BK454" s="1">
        <f>AE454*(Parameters!$C$6-Parameters!$D$6)-Parameters!$B$6*Parameters!$E$6</f>
        <v>4280</v>
      </c>
    </row>
    <row r="455" spans="1:63" x14ac:dyDescent="0.35">
      <c r="A455" s="10">
        <v>444</v>
      </c>
      <c r="B455">
        <f>MIN(Parameters!$B$6,Data!B455)</f>
        <v>55</v>
      </c>
      <c r="C455">
        <f>MIN(Parameters!$B$6,Data!C455)</f>
        <v>59</v>
      </c>
      <c r="D455">
        <f>MIN(Parameters!$B$6,Data!D455)</f>
        <v>56</v>
      </c>
      <c r="E455">
        <f>MIN(Parameters!$B$6,Data!E455)</f>
        <v>19</v>
      </c>
      <c r="F455">
        <f>MIN(Parameters!$B$6,Data!F455)</f>
        <v>40</v>
      </c>
      <c r="G455">
        <f>MIN(Parameters!$B$6,Data!G455)</f>
        <v>39</v>
      </c>
      <c r="H455">
        <f>MIN(Parameters!$B$6,Data!H455)</f>
        <v>45</v>
      </c>
      <c r="I455">
        <f>MIN(Parameters!$B$6,Data!I455)</f>
        <v>31</v>
      </c>
      <c r="J455">
        <f>MIN(Parameters!$B$6,Data!J455)</f>
        <v>72</v>
      </c>
      <c r="K455">
        <f>MIN(Parameters!$B$6,Data!K455)</f>
        <v>64</v>
      </c>
      <c r="L455">
        <f>MIN(Parameters!$B$6,Data!L455)</f>
        <v>25</v>
      </c>
      <c r="M455">
        <f>MIN(Parameters!$B$6,Data!M455)</f>
        <v>34</v>
      </c>
      <c r="N455">
        <f>MIN(Parameters!$B$6,Data!N455)</f>
        <v>74</v>
      </c>
      <c r="O455">
        <f>MIN(Parameters!$B$6,Data!O455)</f>
        <v>77</v>
      </c>
      <c r="P455">
        <f>MIN(Parameters!$B$6,Data!P455)</f>
        <v>33</v>
      </c>
      <c r="Q455">
        <f>MIN(Parameters!$B$6,Data!Q455)</f>
        <v>49</v>
      </c>
      <c r="R455">
        <f>MIN(Parameters!$B$6,Data!R455)</f>
        <v>22</v>
      </c>
      <c r="S455">
        <f>MIN(Parameters!$B$6,Data!S455)</f>
        <v>38</v>
      </c>
      <c r="T455">
        <f>MIN(Parameters!$B$6,Data!T455)</f>
        <v>39</v>
      </c>
      <c r="U455">
        <f>MIN(Parameters!$B$6,Data!U455)</f>
        <v>35</v>
      </c>
      <c r="V455">
        <f>MIN(Parameters!$B$6,Data!V455)</f>
        <v>34</v>
      </c>
      <c r="W455">
        <f>MIN(Parameters!$B$6,Data!W455)</f>
        <v>49</v>
      </c>
      <c r="X455">
        <f>MIN(Parameters!$B$6,Data!X455)</f>
        <v>57</v>
      </c>
      <c r="Y455">
        <f>MIN(Parameters!$B$6,Data!Y455)</f>
        <v>53</v>
      </c>
      <c r="Z455">
        <f>MIN(Parameters!$B$6,Data!Z455)</f>
        <v>65</v>
      </c>
      <c r="AA455">
        <f>MIN(Parameters!$B$6,Data!AA455)</f>
        <v>42</v>
      </c>
      <c r="AB455">
        <f>MIN(Parameters!$B$6,Data!AB455)</f>
        <v>70</v>
      </c>
      <c r="AC455">
        <f>MIN(Parameters!$B$6,Data!AC455)</f>
        <v>38</v>
      </c>
      <c r="AD455">
        <f>MIN(Parameters!$B$6,Data!AD455)</f>
        <v>21</v>
      </c>
      <c r="AE455">
        <f>MIN(Parameters!$B$6,Data!AE455)</f>
        <v>49</v>
      </c>
      <c r="AG455" s="10">
        <v>444</v>
      </c>
      <c r="AH455" s="1">
        <f>B455*(Parameters!$C$6-Parameters!$D$6)-Parameters!$B$6*Parameters!$E$6</f>
        <v>4150</v>
      </c>
      <c r="AI455" s="1">
        <f>C455*(Parameters!$C$6-Parameters!$D$6)-Parameters!$B$6*Parameters!$E$6</f>
        <v>4670</v>
      </c>
      <c r="AJ455" s="1">
        <f>D455*(Parameters!$C$6-Parameters!$D$6)-Parameters!$B$6*Parameters!$E$6</f>
        <v>4280</v>
      </c>
      <c r="AK455" s="1">
        <f>E455*(Parameters!$C$6-Parameters!$D$6)-Parameters!$B$6*Parameters!$E$6</f>
        <v>-530</v>
      </c>
      <c r="AL455" s="1">
        <f>F455*(Parameters!$C$6-Parameters!$D$6)-Parameters!$B$6*Parameters!$E$6</f>
        <v>2200</v>
      </c>
      <c r="AM455" s="1">
        <f>G455*(Parameters!$C$6-Parameters!$D$6)-Parameters!$B$6*Parameters!$E$6</f>
        <v>2070</v>
      </c>
      <c r="AN455" s="1">
        <f>H455*(Parameters!$C$6-Parameters!$D$6)-Parameters!$B$6*Parameters!$E$6</f>
        <v>2850</v>
      </c>
      <c r="AO455" s="1">
        <f>I455*(Parameters!$C$6-Parameters!$D$6)-Parameters!$B$6*Parameters!$E$6</f>
        <v>1030</v>
      </c>
      <c r="AP455" s="1">
        <f>J455*(Parameters!$C$6-Parameters!$D$6)-Parameters!$B$6*Parameters!$E$6</f>
        <v>6360</v>
      </c>
      <c r="AQ455" s="1">
        <f>K455*(Parameters!$C$6-Parameters!$D$6)-Parameters!$B$6*Parameters!$E$6</f>
        <v>5320</v>
      </c>
      <c r="AR455" s="1">
        <f>L455*(Parameters!$C$6-Parameters!$D$6)-Parameters!$B$6*Parameters!$E$6</f>
        <v>250</v>
      </c>
      <c r="AS455" s="1">
        <f>M455*(Parameters!$C$6-Parameters!$D$6)-Parameters!$B$6*Parameters!$E$6</f>
        <v>1420</v>
      </c>
      <c r="AT455" s="1">
        <f>N455*(Parameters!$C$6-Parameters!$D$6)-Parameters!$B$6*Parameters!$E$6</f>
        <v>6620</v>
      </c>
      <c r="AU455" s="1">
        <f>O455*(Parameters!$C$6-Parameters!$D$6)-Parameters!$B$6*Parameters!$E$6</f>
        <v>7010</v>
      </c>
      <c r="AV455" s="1">
        <f>P455*(Parameters!$C$6-Parameters!$D$6)-Parameters!$B$6*Parameters!$E$6</f>
        <v>1290</v>
      </c>
      <c r="AW455" s="1">
        <f>Q455*(Parameters!$C$6-Parameters!$D$6)-Parameters!$B$6*Parameters!$E$6</f>
        <v>3370</v>
      </c>
      <c r="AX455" s="1">
        <f>R455*(Parameters!$C$6-Parameters!$D$6)-Parameters!$B$6*Parameters!$E$6</f>
        <v>-140</v>
      </c>
      <c r="AY455" s="1">
        <f>S455*(Parameters!$C$6-Parameters!$D$6)-Parameters!$B$6*Parameters!$E$6</f>
        <v>1940</v>
      </c>
      <c r="AZ455" s="1">
        <f>T455*(Parameters!$C$6-Parameters!$D$6)-Parameters!$B$6*Parameters!$E$6</f>
        <v>2070</v>
      </c>
      <c r="BA455" s="1">
        <f>U455*(Parameters!$C$6-Parameters!$D$6)-Parameters!$B$6*Parameters!$E$6</f>
        <v>1550</v>
      </c>
      <c r="BB455" s="1">
        <f>V455*(Parameters!$C$6-Parameters!$D$6)-Parameters!$B$6*Parameters!$E$6</f>
        <v>1420</v>
      </c>
      <c r="BC455" s="1">
        <f>W455*(Parameters!$C$6-Parameters!$D$6)-Parameters!$B$6*Parameters!$E$6</f>
        <v>3370</v>
      </c>
      <c r="BD455" s="1">
        <f>X455*(Parameters!$C$6-Parameters!$D$6)-Parameters!$B$6*Parameters!$E$6</f>
        <v>4410</v>
      </c>
      <c r="BE455" s="1">
        <f>Y455*(Parameters!$C$6-Parameters!$D$6)-Parameters!$B$6*Parameters!$E$6</f>
        <v>3890</v>
      </c>
      <c r="BF455" s="1">
        <f>Z455*(Parameters!$C$6-Parameters!$D$6)-Parameters!$B$6*Parameters!$E$6</f>
        <v>5450</v>
      </c>
      <c r="BG455" s="1">
        <f>AA455*(Parameters!$C$6-Parameters!$D$6)-Parameters!$B$6*Parameters!$E$6</f>
        <v>2460</v>
      </c>
      <c r="BH455" s="1">
        <f>AB455*(Parameters!$C$6-Parameters!$D$6)-Parameters!$B$6*Parameters!$E$6</f>
        <v>6100</v>
      </c>
      <c r="BI455" s="1">
        <f>AC455*(Parameters!$C$6-Parameters!$D$6)-Parameters!$B$6*Parameters!$E$6</f>
        <v>1940</v>
      </c>
      <c r="BJ455" s="1">
        <f>AD455*(Parameters!$C$6-Parameters!$D$6)-Parameters!$B$6*Parameters!$E$6</f>
        <v>-270</v>
      </c>
      <c r="BK455" s="1">
        <f>AE455*(Parameters!$C$6-Parameters!$D$6)-Parameters!$B$6*Parameters!$E$6</f>
        <v>3370</v>
      </c>
    </row>
    <row r="456" spans="1:63" x14ac:dyDescent="0.35">
      <c r="A456" s="10">
        <v>445</v>
      </c>
      <c r="B456">
        <f>MIN(Parameters!$B$6,Data!B456)</f>
        <v>69</v>
      </c>
      <c r="C456">
        <f>MIN(Parameters!$B$6,Data!C456)</f>
        <v>56</v>
      </c>
      <c r="D456">
        <f>MIN(Parameters!$B$6,Data!D456)</f>
        <v>62</v>
      </c>
      <c r="E456">
        <f>MIN(Parameters!$B$6,Data!E456)</f>
        <v>38</v>
      </c>
      <c r="F456">
        <f>MIN(Parameters!$B$6,Data!F456)</f>
        <v>93</v>
      </c>
      <c r="G456">
        <f>MIN(Parameters!$B$6,Data!G456)</f>
        <v>45</v>
      </c>
      <c r="H456">
        <f>MIN(Parameters!$B$6,Data!H456)</f>
        <v>40</v>
      </c>
      <c r="I456">
        <f>MIN(Parameters!$B$6,Data!I456)</f>
        <v>31</v>
      </c>
      <c r="J456">
        <f>MIN(Parameters!$B$6,Data!J456)</f>
        <v>40</v>
      </c>
      <c r="K456">
        <f>MIN(Parameters!$B$6,Data!K456)</f>
        <v>55</v>
      </c>
      <c r="L456">
        <f>MIN(Parameters!$B$6,Data!L456)</f>
        <v>63</v>
      </c>
      <c r="M456">
        <f>MIN(Parameters!$B$6,Data!M456)</f>
        <v>70</v>
      </c>
      <c r="N456">
        <f>MIN(Parameters!$B$6,Data!N456)</f>
        <v>48</v>
      </c>
      <c r="O456">
        <f>MIN(Parameters!$B$6,Data!O456)</f>
        <v>37</v>
      </c>
      <c r="P456">
        <f>MIN(Parameters!$B$6,Data!P456)</f>
        <v>75</v>
      </c>
      <c r="Q456">
        <f>MIN(Parameters!$B$6,Data!Q456)</f>
        <v>64</v>
      </c>
      <c r="R456">
        <f>MIN(Parameters!$B$6,Data!R456)</f>
        <v>33</v>
      </c>
      <c r="S456">
        <f>MIN(Parameters!$B$6,Data!S456)</f>
        <v>15</v>
      </c>
      <c r="T456">
        <f>MIN(Parameters!$B$6,Data!T456)</f>
        <v>51</v>
      </c>
      <c r="U456">
        <f>MIN(Parameters!$B$6,Data!U456)</f>
        <v>41</v>
      </c>
      <c r="V456">
        <f>MIN(Parameters!$B$6,Data!V456)</f>
        <v>58</v>
      </c>
      <c r="W456">
        <f>MIN(Parameters!$B$6,Data!W456)</f>
        <v>30</v>
      </c>
      <c r="X456">
        <f>MIN(Parameters!$B$6,Data!X456)</f>
        <v>47</v>
      </c>
      <c r="Y456">
        <f>MIN(Parameters!$B$6,Data!Y456)</f>
        <v>34</v>
      </c>
      <c r="Z456">
        <f>MIN(Parameters!$B$6,Data!Z456)</f>
        <v>56</v>
      </c>
      <c r="AA456">
        <f>MIN(Parameters!$B$6,Data!AA456)</f>
        <v>65</v>
      </c>
      <c r="AB456">
        <f>MIN(Parameters!$B$6,Data!AB456)</f>
        <v>45</v>
      </c>
      <c r="AC456">
        <f>MIN(Parameters!$B$6,Data!AC456)</f>
        <v>62</v>
      </c>
      <c r="AD456">
        <f>MIN(Parameters!$B$6,Data!AD456)</f>
        <v>31</v>
      </c>
      <c r="AE456">
        <f>MIN(Parameters!$B$6,Data!AE456)</f>
        <v>22</v>
      </c>
      <c r="AG456" s="10">
        <v>445</v>
      </c>
      <c r="AH456" s="1">
        <f>B456*(Parameters!$C$6-Parameters!$D$6)-Parameters!$B$6*Parameters!$E$6</f>
        <v>5970</v>
      </c>
      <c r="AI456" s="1">
        <f>C456*(Parameters!$C$6-Parameters!$D$6)-Parameters!$B$6*Parameters!$E$6</f>
        <v>4280</v>
      </c>
      <c r="AJ456" s="1">
        <f>D456*(Parameters!$C$6-Parameters!$D$6)-Parameters!$B$6*Parameters!$E$6</f>
        <v>5060</v>
      </c>
      <c r="AK456" s="1">
        <f>E456*(Parameters!$C$6-Parameters!$D$6)-Parameters!$B$6*Parameters!$E$6</f>
        <v>1940</v>
      </c>
      <c r="AL456" s="1">
        <f>F456*(Parameters!$C$6-Parameters!$D$6)-Parameters!$B$6*Parameters!$E$6</f>
        <v>9090</v>
      </c>
      <c r="AM456" s="1">
        <f>G456*(Parameters!$C$6-Parameters!$D$6)-Parameters!$B$6*Parameters!$E$6</f>
        <v>2850</v>
      </c>
      <c r="AN456" s="1">
        <f>H456*(Parameters!$C$6-Parameters!$D$6)-Parameters!$B$6*Parameters!$E$6</f>
        <v>2200</v>
      </c>
      <c r="AO456" s="1">
        <f>I456*(Parameters!$C$6-Parameters!$D$6)-Parameters!$B$6*Parameters!$E$6</f>
        <v>1030</v>
      </c>
      <c r="AP456" s="1">
        <f>J456*(Parameters!$C$6-Parameters!$D$6)-Parameters!$B$6*Parameters!$E$6</f>
        <v>2200</v>
      </c>
      <c r="AQ456" s="1">
        <f>K456*(Parameters!$C$6-Parameters!$D$6)-Parameters!$B$6*Parameters!$E$6</f>
        <v>4150</v>
      </c>
      <c r="AR456" s="1">
        <f>L456*(Parameters!$C$6-Parameters!$D$6)-Parameters!$B$6*Parameters!$E$6</f>
        <v>5190</v>
      </c>
      <c r="AS456" s="1">
        <f>M456*(Parameters!$C$6-Parameters!$D$6)-Parameters!$B$6*Parameters!$E$6</f>
        <v>6100</v>
      </c>
      <c r="AT456" s="1">
        <f>N456*(Parameters!$C$6-Parameters!$D$6)-Parameters!$B$6*Parameters!$E$6</f>
        <v>3240</v>
      </c>
      <c r="AU456" s="1">
        <f>O456*(Parameters!$C$6-Parameters!$D$6)-Parameters!$B$6*Parameters!$E$6</f>
        <v>1810</v>
      </c>
      <c r="AV456" s="1">
        <f>P456*(Parameters!$C$6-Parameters!$D$6)-Parameters!$B$6*Parameters!$E$6</f>
        <v>6750</v>
      </c>
      <c r="AW456" s="1">
        <f>Q456*(Parameters!$C$6-Parameters!$D$6)-Parameters!$B$6*Parameters!$E$6</f>
        <v>5320</v>
      </c>
      <c r="AX456" s="1">
        <f>R456*(Parameters!$C$6-Parameters!$D$6)-Parameters!$B$6*Parameters!$E$6</f>
        <v>1290</v>
      </c>
      <c r="AY456" s="1">
        <f>S456*(Parameters!$C$6-Parameters!$D$6)-Parameters!$B$6*Parameters!$E$6</f>
        <v>-1050</v>
      </c>
      <c r="AZ456" s="1">
        <f>T456*(Parameters!$C$6-Parameters!$D$6)-Parameters!$B$6*Parameters!$E$6</f>
        <v>3630</v>
      </c>
      <c r="BA456" s="1">
        <f>U456*(Parameters!$C$6-Parameters!$D$6)-Parameters!$B$6*Parameters!$E$6</f>
        <v>2330</v>
      </c>
      <c r="BB456" s="1">
        <f>V456*(Parameters!$C$6-Parameters!$D$6)-Parameters!$B$6*Parameters!$E$6</f>
        <v>4540</v>
      </c>
      <c r="BC456" s="1">
        <f>W456*(Parameters!$C$6-Parameters!$D$6)-Parameters!$B$6*Parameters!$E$6</f>
        <v>900</v>
      </c>
      <c r="BD456" s="1">
        <f>X456*(Parameters!$C$6-Parameters!$D$6)-Parameters!$B$6*Parameters!$E$6</f>
        <v>3110</v>
      </c>
      <c r="BE456" s="1">
        <f>Y456*(Parameters!$C$6-Parameters!$D$6)-Parameters!$B$6*Parameters!$E$6</f>
        <v>1420</v>
      </c>
      <c r="BF456" s="1">
        <f>Z456*(Parameters!$C$6-Parameters!$D$6)-Parameters!$B$6*Parameters!$E$6</f>
        <v>4280</v>
      </c>
      <c r="BG456" s="1">
        <f>AA456*(Parameters!$C$6-Parameters!$D$6)-Parameters!$B$6*Parameters!$E$6</f>
        <v>5450</v>
      </c>
      <c r="BH456" s="1">
        <f>AB456*(Parameters!$C$6-Parameters!$D$6)-Parameters!$B$6*Parameters!$E$6</f>
        <v>2850</v>
      </c>
      <c r="BI456" s="1">
        <f>AC456*(Parameters!$C$6-Parameters!$D$6)-Parameters!$B$6*Parameters!$E$6</f>
        <v>5060</v>
      </c>
      <c r="BJ456" s="1">
        <f>AD456*(Parameters!$C$6-Parameters!$D$6)-Parameters!$B$6*Parameters!$E$6</f>
        <v>1030</v>
      </c>
      <c r="BK456" s="1">
        <f>AE456*(Parameters!$C$6-Parameters!$D$6)-Parameters!$B$6*Parameters!$E$6</f>
        <v>-140</v>
      </c>
    </row>
    <row r="457" spans="1:63" x14ac:dyDescent="0.35">
      <c r="A457" s="10">
        <v>446</v>
      </c>
      <c r="B457">
        <f>MIN(Parameters!$B$6,Data!B457)</f>
        <v>48</v>
      </c>
      <c r="C457">
        <f>MIN(Parameters!$B$6,Data!C457)</f>
        <v>66</v>
      </c>
      <c r="D457">
        <f>MIN(Parameters!$B$6,Data!D457)</f>
        <v>41</v>
      </c>
      <c r="E457">
        <f>MIN(Parameters!$B$6,Data!E457)</f>
        <v>29</v>
      </c>
      <c r="F457">
        <f>MIN(Parameters!$B$6,Data!F457)</f>
        <v>59</v>
      </c>
      <c r="G457">
        <f>MIN(Parameters!$B$6,Data!G457)</f>
        <v>33</v>
      </c>
      <c r="H457">
        <f>MIN(Parameters!$B$6,Data!H457)</f>
        <v>38</v>
      </c>
      <c r="I457">
        <f>MIN(Parameters!$B$6,Data!I457)</f>
        <v>64</v>
      </c>
      <c r="J457">
        <f>MIN(Parameters!$B$6,Data!J457)</f>
        <v>26</v>
      </c>
      <c r="K457">
        <f>MIN(Parameters!$B$6,Data!K457)</f>
        <v>21</v>
      </c>
      <c r="L457">
        <f>MIN(Parameters!$B$6,Data!L457)</f>
        <v>24</v>
      </c>
      <c r="M457">
        <f>MIN(Parameters!$B$6,Data!M457)</f>
        <v>34</v>
      </c>
      <c r="N457">
        <f>MIN(Parameters!$B$6,Data!N457)</f>
        <v>75</v>
      </c>
      <c r="O457">
        <f>MIN(Parameters!$B$6,Data!O457)</f>
        <v>33</v>
      </c>
      <c r="P457">
        <f>MIN(Parameters!$B$6,Data!P457)</f>
        <v>61</v>
      </c>
      <c r="Q457">
        <f>MIN(Parameters!$B$6,Data!Q457)</f>
        <v>35</v>
      </c>
      <c r="R457">
        <f>MIN(Parameters!$B$6,Data!R457)</f>
        <v>50</v>
      </c>
      <c r="S457">
        <f>MIN(Parameters!$B$6,Data!S457)</f>
        <v>66</v>
      </c>
      <c r="T457">
        <f>MIN(Parameters!$B$6,Data!T457)</f>
        <v>64</v>
      </c>
      <c r="U457">
        <f>MIN(Parameters!$B$6,Data!U457)</f>
        <v>31</v>
      </c>
      <c r="V457">
        <f>MIN(Parameters!$B$6,Data!V457)</f>
        <v>15</v>
      </c>
      <c r="W457">
        <f>MIN(Parameters!$B$6,Data!W457)</f>
        <v>51</v>
      </c>
      <c r="X457">
        <f>MIN(Parameters!$B$6,Data!X457)</f>
        <v>48</v>
      </c>
      <c r="Y457">
        <f>MIN(Parameters!$B$6,Data!Y457)</f>
        <v>57</v>
      </c>
      <c r="Z457">
        <f>MIN(Parameters!$B$6,Data!Z457)</f>
        <v>61</v>
      </c>
      <c r="AA457">
        <f>MIN(Parameters!$B$6,Data!AA457)</f>
        <v>63</v>
      </c>
      <c r="AB457">
        <f>MIN(Parameters!$B$6,Data!AB457)</f>
        <v>32</v>
      </c>
      <c r="AC457">
        <f>MIN(Parameters!$B$6,Data!AC457)</f>
        <v>42</v>
      </c>
      <c r="AD457">
        <f>MIN(Parameters!$B$6,Data!AD457)</f>
        <v>38</v>
      </c>
      <c r="AE457">
        <f>MIN(Parameters!$B$6,Data!AE457)</f>
        <v>49</v>
      </c>
      <c r="AG457" s="10">
        <v>446</v>
      </c>
      <c r="AH457" s="1">
        <f>B457*(Parameters!$C$6-Parameters!$D$6)-Parameters!$B$6*Parameters!$E$6</f>
        <v>3240</v>
      </c>
      <c r="AI457" s="1">
        <f>C457*(Parameters!$C$6-Parameters!$D$6)-Parameters!$B$6*Parameters!$E$6</f>
        <v>5580</v>
      </c>
      <c r="AJ457" s="1">
        <f>D457*(Parameters!$C$6-Parameters!$D$6)-Parameters!$B$6*Parameters!$E$6</f>
        <v>2330</v>
      </c>
      <c r="AK457" s="1">
        <f>E457*(Parameters!$C$6-Parameters!$D$6)-Parameters!$B$6*Parameters!$E$6</f>
        <v>770</v>
      </c>
      <c r="AL457" s="1">
        <f>F457*(Parameters!$C$6-Parameters!$D$6)-Parameters!$B$6*Parameters!$E$6</f>
        <v>4670</v>
      </c>
      <c r="AM457" s="1">
        <f>G457*(Parameters!$C$6-Parameters!$D$6)-Parameters!$B$6*Parameters!$E$6</f>
        <v>1290</v>
      </c>
      <c r="AN457" s="1">
        <f>H457*(Parameters!$C$6-Parameters!$D$6)-Parameters!$B$6*Parameters!$E$6</f>
        <v>1940</v>
      </c>
      <c r="AO457" s="1">
        <f>I457*(Parameters!$C$6-Parameters!$D$6)-Parameters!$B$6*Parameters!$E$6</f>
        <v>5320</v>
      </c>
      <c r="AP457" s="1">
        <f>J457*(Parameters!$C$6-Parameters!$D$6)-Parameters!$B$6*Parameters!$E$6</f>
        <v>380</v>
      </c>
      <c r="AQ457" s="1">
        <f>K457*(Parameters!$C$6-Parameters!$D$6)-Parameters!$B$6*Parameters!$E$6</f>
        <v>-270</v>
      </c>
      <c r="AR457" s="1">
        <f>L457*(Parameters!$C$6-Parameters!$D$6)-Parameters!$B$6*Parameters!$E$6</f>
        <v>120</v>
      </c>
      <c r="AS457" s="1">
        <f>M457*(Parameters!$C$6-Parameters!$D$6)-Parameters!$B$6*Parameters!$E$6</f>
        <v>1420</v>
      </c>
      <c r="AT457" s="1">
        <f>N457*(Parameters!$C$6-Parameters!$D$6)-Parameters!$B$6*Parameters!$E$6</f>
        <v>6750</v>
      </c>
      <c r="AU457" s="1">
        <f>O457*(Parameters!$C$6-Parameters!$D$6)-Parameters!$B$6*Parameters!$E$6</f>
        <v>1290</v>
      </c>
      <c r="AV457" s="1">
        <f>P457*(Parameters!$C$6-Parameters!$D$6)-Parameters!$B$6*Parameters!$E$6</f>
        <v>4930</v>
      </c>
      <c r="AW457" s="1">
        <f>Q457*(Parameters!$C$6-Parameters!$D$6)-Parameters!$B$6*Parameters!$E$6</f>
        <v>1550</v>
      </c>
      <c r="AX457" s="1">
        <f>R457*(Parameters!$C$6-Parameters!$D$6)-Parameters!$B$6*Parameters!$E$6</f>
        <v>3500</v>
      </c>
      <c r="AY457" s="1">
        <f>S457*(Parameters!$C$6-Parameters!$D$6)-Parameters!$B$6*Parameters!$E$6</f>
        <v>5580</v>
      </c>
      <c r="AZ457" s="1">
        <f>T457*(Parameters!$C$6-Parameters!$D$6)-Parameters!$B$6*Parameters!$E$6</f>
        <v>5320</v>
      </c>
      <c r="BA457" s="1">
        <f>U457*(Parameters!$C$6-Parameters!$D$6)-Parameters!$B$6*Parameters!$E$6</f>
        <v>1030</v>
      </c>
      <c r="BB457" s="1">
        <f>V457*(Parameters!$C$6-Parameters!$D$6)-Parameters!$B$6*Parameters!$E$6</f>
        <v>-1050</v>
      </c>
      <c r="BC457" s="1">
        <f>W457*(Parameters!$C$6-Parameters!$D$6)-Parameters!$B$6*Parameters!$E$6</f>
        <v>3630</v>
      </c>
      <c r="BD457" s="1">
        <f>X457*(Parameters!$C$6-Parameters!$D$6)-Parameters!$B$6*Parameters!$E$6</f>
        <v>3240</v>
      </c>
      <c r="BE457" s="1">
        <f>Y457*(Parameters!$C$6-Parameters!$D$6)-Parameters!$B$6*Parameters!$E$6</f>
        <v>4410</v>
      </c>
      <c r="BF457" s="1">
        <f>Z457*(Parameters!$C$6-Parameters!$D$6)-Parameters!$B$6*Parameters!$E$6</f>
        <v>4930</v>
      </c>
      <c r="BG457" s="1">
        <f>AA457*(Parameters!$C$6-Parameters!$D$6)-Parameters!$B$6*Parameters!$E$6</f>
        <v>5190</v>
      </c>
      <c r="BH457" s="1">
        <f>AB457*(Parameters!$C$6-Parameters!$D$6)-Parameters!$B$6*Parameters!$E$6</f>
        <v>1160</v>
      </c>
      <c r="BI457" s="1">
        <f>AC457*(Parameters!$C$6-Parameters!$D$6)-Parameters!$B$6*Parameters!$E$6</f>
        <v>2460</v>
      </c>
      <c r="BJ457" s="1">
        <f>AD457*(Parameters!$C$6-Parameters!$D$6)-Parameters!$B$6*Parameters!$E$6</f>
        <v>1940</v>
      </c>
      <c r="BK457" s="1">
        <f>AE457*(Parameters!$C$6-Parameters!$D$6)-Parameters!$B$6*Parameters!$E$6</f>
        <v>3370</v>
      </c>
    </row>
    <row r="458" spans="1:63" x14ac:dyDescent="0.35">
      <c r="A458" s="10">
        <v>447</v>
      </c>
      <c r="B458">
        <f>MIN(Parameters!$B$6,Data!B458)</f>
        <v>76</v>
      </c>
      <c r="C458">
        <f>MIN(Parameters!$B$6,Data!C458)</f>
        <v>52</v>
      </c>
      <c r="D458">
        <f>MIN(Parameters!$B$6,Data!D458)</f>
        <v>48</v>
      </c>
      <c r="E458">
        <f>MIN(Parameters!$B$6,Data!E458)</f>
        <v>39</v>
      </c>
      <c r="F458">
        <f>MIN(Parameters!$B$6,Data!F458)</f>
        <v>26</v>
      </c>
      <c r="G458">
        <f>MIN(Parameters!$B$6,Data!G458)</f>
        <v>66</v>
      </c>
      <c r="H458">
        <f>MIN(Parameters!$B$6,Data!H458)</f>
        <v>54</v>
      </c>
      <c r="I458">
        <f>MIN(Parameters!$B$6,Data!I458)</f>
        <v>47</v>
      </c>
      <c r="J458">
        <f>MIN(Parameters!$B$6,Data!J458)</f>
        <v>82</v>
      </c>
      <c r="K458">
        <f>MIN(Parameters!$B$6,Data!K458)</f>
        <v>64</v>
      </c>
      <c r="L458">
        <f>MIN(Parameters!$B$6,Data!L458)</f>
        <v>68</v>
      </c>
      <c r="M458">
        <f>MIN(Parameters!$B$6,Data!M458)</f>
        <v>51</v>
      </c>
      <c r="N458">
        <f>MIN(Parameters!$B$6,Data!N458)</f>
        <v>36</v>
      </c>
      <c r="O458">
        <f>MIN(Parameters!$B$6,Data!O458)</f>
        <v>32</v>
      </c>
      <c r="P458">
        <f>MIN(Parameters!$B$6,Data!P458)</f>
        <v>59</v>
      </c>
      <c r="Q458">
        <f>MIN(Parameters!$B$6,Data!Q458)</f>
        <v>41</v>
      </c>
      <c r="R458">
        <f>MIN(Parameters!$B$6,Data!R458)</f>
        <v>48</v>
      </c>
      <c r="S458">
        <f>MIN(Parameters!$B$6,Data!S458)</f>
        <v>43</v>
      </c>
      <c r="T458">
        <f>MIN(Parameters!$B$6,Data!T458)</f>
        <v>63</v>
      </c>
      <c r="U458">
        <f>MIN(Parameters!$B$6,Data!U458)</f>
        <v>65</v>
      </c>
      <c r="V458">
        <f>MIN(Parameters!$B$6,Data!V458)</f>
        <v>50</v>
      </c>
      <c r="W458">
        <f>MIN(Parameters!$B$6,Data!W458)</f>
        <v>40</v>
      </c>
      <c r="X458">
        <f>MIN(Parameters!$B$6,Data!X458)</f>
        <v>38</v>
      </c>
      <c r="Y458">
        <f>MIN(Parameters!$B$6,Data!Y458)</f>
        <v>57</v>
      </c>
      <c r="Z458">
        <f>MIN(Parameters!$B$6,Data!Z458)</f>
        <v>57</v>
      </c>
      <c r="AA458">
        <f>MIN(Parameters!$B$6,Data!AA458)</f>
        <v>27</v>
      </c>
      <c r="AB458">
        <f>MIN(Parameters!$B$6,Data!AB458)</f>
        <v>61</v>
      </c>
      <c r="AC458">
        <f>MIN(Parameters!$B$6,Data!AC458)</f>
        <v>54</v>
      </c>
      <c r="AD458">
        <f>MIN(Parameters!$B$6,Data!AD458)</f>
        <v>46</v>
      </c>
      <c r="AE458">
        <f>MIN(Parameters!$B$6,Data!AE458)</f>
        <v>37</v>
      </c>
      <c r="AG458" s="10">
        <v>447</v>
      </c>
      <c r="AH458" s="1">
        <f>B458*(Parameters!$C$6-Parameters!$D$6)-Parameters!$B$6*Parameters!$E$6</f>
        <v>6880</v>
      </c>
      <c r="AI458" s="1">
        <f>C458*(Parameters!$C$6-Parameters!$D$6)-Parameters!$B$6*Parameters!$E$6</f>
        <v>3760</v>
      </c>
      <c r="AJ458" s="1">
        <f>D458*(Parameters!$C$6-Parameters!$D$6)-Parameters!$B$6*Parameters!$E$6</f>
        <v>3240</v>
      </c>
      <c r="AK458" s="1">
        <f>E458*(Parameters!$C$6-Parameters!$D$6)-Parameters!$B$6*Parameters!$E$6</f>
        <v>2070</v>
      </c>
      <c r="AL458" s="1">
        <f>F458*(Parameters!$C$6-Parameters!$D$6)-Parameters!$B$6*Parameters!$E$6</f>
        <v>380</v>
      </c>
      <c r="AM458" s="1">
        <f>G458*(Parameters!$C$6-Parameters!$D$6)-Parameters!$B$6*Parameters!$E$6</f>
        <v>5580</v>
      </c>
      <c r="AN458" s="1">
        <f>H458*(Parameters!$C$6-Parameters!$D$6)-Parameters!$B$6*Parameters!$E$6</f>
        <v>4020</v>
      </c>
      <c r="AO458" s="1">
        <f>I458*(Parameters!$C$6-Parameters!$D$6)-Parameters!$B$6*Parameters!$E$6</f>
        <v>3110</v>
      </c>
      <c r="AP458" s="1">
        <f>J458*(Parameters!$C$6-Parameters!$D$6)-Parameters!$B$6*Parameters!$E$6</f>
        <v>7660</v>
      </c>
      <c r="AQ458" s="1">
        <f>K458*(Parameters!$C$6-Parameters!$D$6)-Parameters!$B$6*Parameters!$E$6</f>
        <v>5320</v>
      </c>
      <c r="AR458" s="1">
        <f>L458*(Parameters!$C$6-Parameters!$D$6)-Parameters!$B$6*Parameters!$E$6</f>
        <v>5840</v>
      </c>
      <c r="AS458" s="1">
        <f>M458*(Parameters!$C$6-Parameters!$D$6)-Parameters!$B$6*Parameters!$E$6</f>
        <v>3630</v>
      </c>
      <c r="AT458" s="1">
        <f>N458*(Parameters!$C$6-Parameters!$D$6)-Parameters!$B$6*Parameters!$E$6</f>
        <v>1680</v>
      </c>
      <c r="AU458" s="1">
        <f>O458*(Parameters!$C$6-Parameters!$D$6)-Parameters!$B$6*Parameters!$E$6</f>
        <v>1160</v>
      </c>
      <c r="AV458" s="1">
        <f>P458*(Parameters!$C$6-Parameters!$D$6)-Parameters!$B$6*Parameters!$E$6</f>
        <v>4670</v>
      </c>
      <c r="AW458" s="1">
        <f>Q458*(Parameters!$C$6-Parameters!$D$6)-Parameters!$B$6*Parameters!$E$6</f>
        <v>2330</v>
      </c>
      <c r="AX458" s="1">
        <f>R458*(Parameters!$C$6-Parameters!$D$6)-Parameters!$B$6*Parameters!$E$6</f>
        <v>3240</v>
      </c>
      <c r="AY458" s="1">
        <f>S458*(Parameters!$C$6-Parameters!$D$6)-Parameters!$B$6*Parameters!$E$6</f>
        <v>2590</v>
      </c>
      <c r="AZ458" s="1">
        <f>T458*(Parameters!$C$6-Parameters!$D$6)-Parameters!$B$6*Parameters!$E$6</f>
        <v>5190</v>
      </c>
      <c r="BA458" s="1">
        <f>U458*(Parameters!$C$6-Parameters!$D$6)-Parameters!$B$6*Parameters!$E$6</f>
        <v>5450</v>
      </c>
      <c r="BB458" s="1">
        <f>V458*(Parameters!$C$6-Parameters!$D$6)-Parameters!$B$6*Parameters!$E$6</f>
        <v>3500</v>
      </c>
      <c r="BC458" s="1">
        <f>W458*(Parameters!$C$6-Parameters!$D$6)-Parameters!$B$6*Parameters!$E$6</f>
        <v>2200</v>
      </c>
      <c r="BD458" s="1">
        <f>X458*(Parameters!$C$6-Parameters!$D$6)-Parameters!$B$6*Parameters!$E$6</f>
        <v>1940</v>
      </c>
      <c r="BE458" s="1">
        <f>Y458*(Parameters!$C$6-Parameters!$D$6)-Parameters!$B$6*Parameters!$E$6</f>
        <v>4410</v>
      </c>
      <c r="BF458" s="1">
        <f>Z458*(Parameters!$C$6-Parameters!$D$6)-Parameters!$B$6*Parameters!$E$6</f>
        <v>4410</v>
      </c>
      <c r="BG458" s="1">
        <f>AA458*(Parameters!$C$6-Parameters!$D$6)-Parameters!$B$6*Parameters!$E$6</f>
        <v>510</v>
      </c>
      <c r="BH458" s="1">
        <f>AB458*(Parameters!$C$6-Parameters!$D$6)-Parameters!$B$6*Parameters!$E$6</f>
        <v>4930</v>
      </c>
      <c r="BI458" s="1">
        <f>AC458*(Parameters!$C$6-Parameters!$D$6)-Parameters!$B$6*Parameters!$E$6</f>
        <v>4020</v>
      </c>
      <c r="BJ458" s="1">
        <f>AD458*(Parameters!$C$6-Parameters!$D$6)-Parameters!$B$6*Parameters!$E$6</f>
        <v>2980</v>
      </c>
      <c r="BK458" s="1">
        <f>AE458*(Parameters!$C$6-Parameters!$D$6)-Parameters!$B$6*Parameters!$E$6</f>
        <v>1810</v>
      </c>
    </row>
    <row r="459" spans="1:63" x14ac:dyDescent="0.35">
      <c r="A459" s="10">
        <v>448</v>
      </c>
      <c r="B459">
        <f>MIN(Parameters!$B$6,Data!B459)</f>
        <v>38</v>
      </c>
      <c r="C459">
        <f>MIN(Parameters!$B$6,Data!C459)</f>
        <v>38</v>
      </c>
      <c r="D459">
        <f>MIN(Parameters!$B$6,Data!D459)</f>
        <v>64</v>
      </c>
      <c r="E459">
        <f>MIN(Parameters!$B$6,Data!E459)</f>
        <v>71</v>
      </c>
      <c r="F459">
        <f>MIN(Parameters!$B$6,Data!F459)</f>
        <v>26</v>
      </c>
      <c r="G459">
        <f>MIN(Parameters!$B$6,Data!G459)</f>
        <v>59</v>
      </c>
      <c r="H459">
        <f>MIN(Parameters!$B$6,Data!H459)</f>
        <v>54</v>
      </c>
      <c r="I459">
        <f>MIN(Parameters!$B$6,Data!I459)</f>
        <v>44</v>
      </c>
      <c r="J459">
        <f>MIN(Parameters!$B$6,Data!J459)</f>
        <v>45</v>
      </c>
      <c r="K459">
        <f>MIN(Parameters!$B$6,Data!K459)</f>
        <v>48</v>
      </c>
      <c r="L459">
        <f>MIN(Parameters!$B$6,Data!L459)</f>
        <v>62</v>
      </c>
      <c r="M459">
        <f>MIN(Parameters!$B$6,Data!M459)</f>
        <v>63</v>
      </c>
      <c r="N459">
        <f>MIN(Parameters!$B$6,Data!N459)</f>
        <v>16</v>
      </c>
      <c r="O459">
        <f>MIN(Parameters!$B$6,Data!O459)</f>
        <v>81</v>
      </c>
      <c r="P459">
        <f>MIN(Parameters!$B$6,Data!P459)</f>
        <v>41</v>
      </c>
      <c r="Q459">
        <f>MIN(Parameters!$B$6,Data!Q459)</f>
        <v>47</v>
      </c>
      <c r="R459">
        <f>MIN(Parameters!$B$6,Data!R459)</f>
        <v>39</v>
      </c>
      <c r="S459">
        <f>MIN(Parameters!$B$6,Data!S459)</f>
        <v>53</v>
      </c>
      <c r="T459">
        <f>MIN(Parameters!$B$6,Data!T459)</f>
        <v>62</v>
      </c>
      <c r="U459">
        <f>MIN(Parameters!$B$6,Data!U459)</f>
        <v>53</v>
      </c>
      <c r="V459">
        <f>MIN(Parameters!$B$6,Data!V459)</f>
        <v>71</v>
      </c>
      <c r="W459">
        <f>MIN(Parameters!$B$6,Data!W459)</f>
        <v>30</v>
      </c>
      <c r="X459">
        <f>MIN(Parameters!$B$6,Data!X459)</f>
        <v>46</v>
      </c>
      <c r="Y459">
        <f>MIN(Parameters!$B$6,Data!Y459)</f>
        <v>68</v>
      </c>
      <c r="Z459">
        <f>MIN(Parameters!$B$6,Data!Z459)</f>
        <v>46</v>
      </c>
      <c r="AA459">
        <f>MIN(Parameters!$B$6,Data!AA459)</f>
        <v>74</v>
      </c>
      <c r="AB459">
        <f>MIN(Parameters!$B$6,Data!AB459)</f>
        <v>18</v>
      </c>
      <c r="AC459">
        <f>MIN(Parameters!$B$6,Data!AC459)</f>
        <v>71</v>
      </c>
      <c r="AD459">
        <f>MIN(Parameters!$B$6,Data!AD459)</f>
        <v>57</v>
      </c>
      <c r="AE459">
        <f>MIN(Parameters!$B$6,Data!AE459)</f>
        <v>22</v>
      </c>
      <c r="AG459" s="10">
        <v>448</v>
      </c>
      <c r="AH459" s="1">
        <f>B459*(Parameters!$C$6-Parameters!$D$6)-Parameters!$B$6*Parameters!$E$6</f>
        <v>1940</v>
      </c>
      <c r="AI459" s="1">
        <f>C459*(Parameters!$C$6-Parameters!$D$6)-Parameters!$B$6*Parameters!$E$6</f>
        <v>1940</v>
      </c>
      <c r="AJ459" s="1">
        <f>D459*(Parameters!$C$6-Parameters!$D$6)-Parameters!$B$6*Parameters!$E$6</f>
        <v>5320</v>
      </c>
      <c r="AK459" s="1">
        <f>E459*(Parameters!$C$6-Parameters!$D$6)-Parameters!$B$6*Parameters!$E$6</f>
        <v>6230</v>
      </c>
      <c r="AL459" s="1">
        <f>F459*(Parameters!$C$6-Parameters!$D$6)-Parameters!$B$6*Parameters!$E$6</f>
        <v>380</v>
      </c>
      <c r="AM459" s="1">
        <f>G459*(Parameters!$C$6-Parameters!$D$6)-Parameters!$B$6*Parameters!$E$6</f>
        <v>4670</v>
      </c>
      <c r="AN459" s="1">
        <f>H459*(Parameters!$C$6-Parameters!$D$6)-Parameters!$B$6*Parameters!$E$6</f>
        <v>4020</v>
      </c>
      <c r="AO459" s="1">
        <f>I459*(Parameters!$C$6-Parameters!$D$6)-Parameters!$B$6*Parameters!$E$6</f>
        <v>2720</v>
      </c>
      <c r="AP459" s="1">
        <f>J459*(Parameters!$C$6-Parameters!$D$6)-Parameters!$B$6*Parameters!$E$6</f>
        <v>2850</v>
      </c>
      <c r="AQ459" s="1">
        <f>K459*(Parameters!$C$6-Parameters!$D$6)-Parameters!$B$6*Parameters!$E$6</f>
        <v>3240</v>
      </c>
      <c r="AR459" s="1">
        <f>L459*(Parameters!$C$6-Parameters!$D$6)-Parameters!$B$6*Parameters!$E$6</f>
        <v>5060</v>
      </c>
      <c r="AS459" s="1">
        <f>M459*(Parameters!$C$6-Parameters!$D$6)-Parameters!$B$6*Parameters!$E$6</f>
        <v>5190</v>
      </c>
      <c r="AT459" s="1">
        <f>N459*(Parameters!$C$6-Parameters!$D$6)-Parameters!$B$6*Parameters!$E$6</f>
        <v>-920</v>
      </c>
      <c r="AU459" s="1">
        <f>O459*(Parameters!$C$6-Parameters!$D$6)-Parameters!$B$6*Parameters!$E$6</f>
        <v>7530</v>
      </c>
      <c r="AV459" s="1">
        <f>P459*(Parameters!$C$6-Parameters!$D$6)-Parameters!$B$6*Parameters!$E$6</f>
        <v>2330</v>
      </c>
      <c r="AW459" s="1">
        <f>Q459*(Parameters!$C$6-Parameters!$D$6)-Parameters!$B$6*Parameters!$E$6</f>
        <v>3110</v>
      </c>
      <c r="AX459" s="1">
        <f>R459*(Parameters!$C$6-Parameters!$D$6)-Parameters!$B$6*Parameters!$E$6</f>
        <v>2070</v>
      </c>
      <c r="AY459" s="1">
        <f>S459*(Parameters!$C$6-Parameters!$D$6)-Parameters!$B$6*Parameters!$E$6</f>
        <v>3890</v>
      </c>
      <c r="AZ459" s="1">
        <f>T459*(Parameters!$C$6-Parameters!$D$6)-Parameters!$B$6*Parameters!$E$6</f>
        <v>5060</v>
      </c>
      <c r="BA459" s="1">
        <f>U459*(Parameters!$C$6-Parameters!$D$6)-Parameters!$B$6*Parameters!$E$6</f>
        <v>3890</v>
      </c>
      <c r="BB459" s="1">
        <f>V459*(Parameters!$C$6-Parameters!$D$6)-Parameters!$B$6*Parameters!$E$6</f>
        <v>6230</v>
      </c>
      <c r="BC459" s="1">
        <f>W459*(Parameters!$C$6-Parameters!$D$6)-Parameters!$B$6*Parameters!$E$6</f>
        <v>900</v>
      </c>
      <c r="BD459" s="1">
        <f>X459*(Parameters!$C$6-Parameters!$D$6)-Parameters!$B$6*Parameters!$E$6</f>
        <v>2980</v>
      </c>
      <c r="BE459" s="1">
        <f>Y459*(Parameters!$C$6-Parameters!$D$6)-Parameters!$B$6*Parameters!$E$6</f>
        <v>5840</v>
      </c>
      <c r="BF459" s="1">
        <f>Z459*(Parameters!$C$6-Parameters!$D$6)-Parameters!$B$6*Parameters!$E$6</f>
        <v>2980</v>
      </c>
      <c r="BG459" s="1">
        <f>AA459*(Parameters!$C$6-Parameters!$D$6)-Parameters!$B$6*Parameters!$E$6</f>
        <v>6620</v>
      </c>
      <c r="BH459" s="1">
        <f>AB459*(Parameters!$C$6-Parameters!$D$6)-Parameters!$B$6*Parameters!$E$6</f>
        <v>-660</v>
      </c>
      <c r="BI459" s="1">
        <f>AC459*(Parameters!$C$6-Parameters!$D$6)-Parameters!$B$6*Parameters!$E$6</f>
        <v>6230</v>
      </c>
      <c r="BJ459" s="1">
        <f>AD459*(Parameters!$C$6-Parameters!$D$6)-Parameters!$B$6*Parameters!$E$6</f>
        <v>4410</v>
      </c>
      <c r="BK459" s="1">
        <f>AE459*(Parameters!$C$6-Parameters!$D$6)-Parameters!$B$6*Parameters!$E$6</f>
        <v>-140</v>
      </c>
    </row>
    <row r="460" spans="1:63" x14ac:dyDescent="0.35">
      <c r="A460" s="10">
        <v>449</v>
      </c>
      <c r="B460">
        <f>MIN(Parameters!$B$6,Data!B460)</f>
        <v>55</v>
      </c>
      <c r="C460">
        <f>MIN(Parameters!$B$6,Data!C460)</f>
        <v>70</v>
      </c>
      <c r="D460">
        <f>MIN(Parameters!$B$6,Data!D460)</f>
        <v>46</v>
      </c>
      <c r="E460">
        <f>MIN(Parameters!$B$6,Data!E460)</f>
        <v>50</v>
      </c>
      <c r="F460">
        <f>MIN(Parameters!$B$6,Data!F460)</f>
        <v>63</v>
      </c>
      <c r="G460">
        <f>MIN(Parameters!$B$6,Data!G460)</f>
        <v>29</v>
      </c>
      <c r="H460">
        <f>MIN(Parameters!$B$6,Data!H460)</f>
        <v>60</v>
      </c>
      <c r="I460">
        <f>MIN(Parameters!$B$6,Data!I460)</f>
        <v>86</v>
      </c>
      <c r="J460">
        <f>MIN(Parameters!$B$6,Data!J460)</f>
        <v>84</v>
      </c>
      <c r="K460">
        <f>MIN(Parameters!$B$6,Data!K460)</f>
        <v>56</v>
      </c>
      <c r="L460">
        <f>MIN(Parameters!$B$6,Data!L460)</f>
        <v>43</v>
      </c>
      <c r="M460">
        <f>MIN(Parameters!$B$6,Data!M460)</f>
        <v>44</v>
      </c>
      <c r="N460">
        <f>MIN(Parameters!$B$6,Data!N460)</f>
        <v>51</v>
      </c>
      <c r="O460">
        <f>MIN(Parameters!$B$6,Data!O460)</f>
        <v>75</v>
      </c>
      <c r="P460">
        <f>MIN(Parameters!$B$6,Data!P460)</f>
        <v>70</v>
      </c>
      <c r="Q460">
        <f>MIN(Parameters!$B$6,Data!Q460)</f>
        <v>64</v>
      </c>
      <c r="R460">
        <f>MIN(Parameters!$B$6,Data!R460)</f>
        <v>75</v>
      </c>
      <c r="S460">
        <f>MIN(Parameters!$B$6,Data!S460)</f>
        <v>63</v>
      </c>
      <c r="T460">
        <f>MIN(Parameters!$B$6,Data!T460)</f>
        <v>46</v>
      </c>
      <c r="U460">
        <f>MIN(Parameters!$B$6,Data!U460)</f>
        <v>51</v>
      </c>
      <c r="V460">
        <f>MIN(Parameters!$B$6,Data!V460)</f>
        <v>26</v>
      </c>
      <c r="W460">
        <f>MIN(Parameters!$B$6,Data!W460)</f>
        <v>57</v>
      </c>
      <c r="X460">
        <f>MIN(Parameters!$B$6,Data!X460)</f>
        <v>45</v>
      </c>
      <c r="Y460">
        <f>MIN(Parameters!$B$6,Data!Y460)</f>
        <v>56</v>
      </c>
      <c r="Z460">
        <f>MIN(Parameters!$B$6,Data!Z460)</f>
        <v>30</v>
      </c>
      <c r="AA460">
        <f>MIN(Parameters!$B$6,Data!AA460)</f>
        <v>51</v>
      </c>
      <c r="AB460">
        <f>MIN(Parameters!$B$6,Data!AB460)</f>
        <v>35</v>
      </c>
      <c r="AC460">
        <f>MIN(Parameters!$B$6,Data!AC460)</f>
        <v>100</v>
      </c>
      <c r="AD460">
        <f>MIN(Parameters!$B$6,Data!AD460)</f>
        <v>66</v>
      </c>
      <c r="AE460">
        <f>MIN(Parameters!$B$6,Data!AE460)</f>
        <v>22</v>
      </c>
      <c r="AG460" s="10">
        <v>449</v>
      </c>
      <c r="AH460" s="1">
        <f>B460*(Parameters!$C$6-Parameters!$D$6)-Parameters!$B$6*Parameters!$E$6</f>
        <v>4150</v>
      </c>
      <c r="AI460" s="1">
        <f>C460*(Parameters!$C$6-Parameters!$D$6)-Parameters!$B$6*Parameters!$E$6</f>
        <v>6100</v>
      </c>
      <c r="AJ460" s="1">
        <f>D460*(Parameters!$C$6-Parameters!$D$6)-Parameters!$B$6*Parameters!$E$6</f>
        <v>2980</v>
      </c>
      <c r="AK460" s="1">
        <f>E460*(Parameters!$C$6-Parameters!$D$6)-Parameters!$B$6*Parameters!$E$6</f>
        <v>3500</v>
      </c>
      <c r="AL460" s="1">
        <f>F460*(Parameters!$C$6-Parameters!$D$6)-Parameters!$B$6*Parameters!$E$6</f>
        <v>5190</v>
      </c>
      <c r="AM460" s="1">
        <f>G460*(Parameters!$C$6-Parameters!$D$6)-Parameters!$B$6*Parameters!$E$6</f>
        <v>770</v>
      </c>
      <c r="AN460" s="1">
        <f>H460*(Parameters!$C$6-Parameters!$D$6)-Parameters!$B$6*Parameters!$E$6</f>
        <v>4800</v>
      </c>
      <c r="AO460" s="1">
        <f>I460*(Parameters!$C$6-Parameters!$D$6)-Parameters!$B$6*Parameters!$E$6</f>
        <v>8180</v>
      </c>
      <c r="AP460" s="1">
        <f>J460*(Parameters!$C$6-Parameters!$D$6)-Parameters!$B$6*Parameters!$E$6</f>
        <v>7920</v>
      </c>
      <c r="AQ460" s="1">
        <f>K460*(Parameters!$C$6-Parameters!$D$6)-Parameters!$B$6*Parameters!$E$6</f>
        <v>4280</v>
      </c>
      <c r="AR460" s="1">
        <f>L460*(Parameters!$C$6-Parameters!$D$6)-Parameters!$B$6*Parameters!$E$6</f>
        <v>2590</v>
      </c>
      <c r="AS460" s="1">
        <f>M460*(Parameters!$C$6-Parameters!$D$6)-Parameters!$B$6*Parameters!$E$6</f>
        <v>2720</v>
      </c>
      <c r="AT460" s="1">
        <f>N460*(Parameters!$C$6-Parameters!$D$6)-Parameters!$B$6*Parameters!$E$6</f>
        <v>3630</v>
      </c>
      <c r="AU460" s="1">
        <f>O460*(Parameters!$C$6-Parameters!$D$6)-Parameters!$B$6*Parameters!$E$6</f>
        <v>6750</v>
      </c>
      <c r="AV460" s="1">
        <f>P460*(Parameters!$C$6-Parameters!$D$6)-Parameters!$B$6*Parameters!$E$6</f>
        <v>6100</v>
      </c>
      <c r="AW460" s="1">
        <f>Q460*(Parameters!$C$6-Parameters!$D$6)-Parameters!$B$6*Parameters!$E$6</f>
        <v>5320</v>
      </c>
      <c r="AX460" s="1">
        <f>R460*(Parameters!$C$6-Parameters!$D$6)-Parameters!$B$6*Parameters!$E$6</f>
        <v>6750</v>
      </c>
      <c r="AY460" s="1">
        <f>S460*(Parameters!$C$6-Parameters!$D$6)-Parameters!$B$6*Parameters!$E$6</f>
        <v>5190</v>
      </c>
      <c r="AZ460" s="1">
        <f>T460*(Parameters!$C$6-Parameters!$D$6)-Parameters!$B$6*Parameters!$E$6</f>
        <v>2980</v>
      </c>
      <c r="BA460" s="1">
        <f>U460*(Parameters!$C$6-Parameters!$D$6)-Parameters!$B$6*Parameters!$E$6</f>
        <v>3630</v>
      </c>
      <c r="BB460" s="1">
        <f>V460*(Parameters!$C$6-Parameters!$D$6)-Parameters!$B$6*Parameters!$E$6</f>
        <v>380</v>
      </c>
      <c r="BC460" s="1">
        <f>W460*(Parameters!$C$6-Parameters!$D$6)-Parameters!$B$6*Parameters!$E$6</f>
        <v>4410</v>
      </c>
      <c r="BD460" s="1">
        <f>X460*(Parameters!$C$6-Parameters!$D$6)-Parameters!$B$6*Parameters!$E$6</f>
        <v>2850</v>
      </c>
      <c r="BE460" s="1">
        <f>Y460*(Parameters!$C$6-Parameters!$D$6)-Parameters!$B$6*Parameters!$E$6</f>
        <v>4280</v>
      </c>
      <c r="BF460" s="1">
        <f>Z460*(Parameters!$C$6-Parameters!$D$6)-Parameters!$B$6*Parameters!$E$6</f>
        <v>900</v>
      </c>
      <c r="BG460" s="1">
        <f>AA460*(Parameters!$C$6-Parameters!$D$6)-Parameters!$B$6*Parameters!$E$6</f>
        <v>3630</v>
      </c>
      <c r="BH460" s="1">
        <f>AB460*(Parameters!$C$6-Parameters!$D$6)-Parameters!$B$6*Parameters!$E$6</f>
        <v>1550</v>
      </c>
      <c r="BI460" s="1">
        <f>AC460*(Parameters!$C$6-Parameters!$D$6)-Parameters!$B$6*Parameters!$E$6</f>
        <v>10000</v>
      </c>
      <c r="BJ460" s="1">
        <f>AD460*(Parameters!$C$6-Parameters!$D$6)-Parameters!$B$6*Parameters!$E$6</f>
        <v>5580</v>
      </c>
      <c r="BK460" s="1">
        <f>AE460*(Parameters!$C$6-Parameters!$D$6)-Parameters!$B$6*Parameters!$E$6</f>
        <v>-140</v>
      </c>
    </row>
    <row r="461" spans="1:63" x14ac:dyDescent="0.35">
      <c r="A461" s="10">
        <v>450</v>
      </c>
      <c r="B461">
        <f>MIN(Parameters!$B$6,Data!B461)</f>
        <v>55</v>
      </c>
      <c r="C461">
        <f>MIN(Parameters!$B$6,Data!C461)</f>
        <v>30</v>
      </c>
      <c r="D461">
        <f>MIN(Parameters!$B$6,Data!D461)</f>
        <v>46</v>
      </c>
      <c r="E461">
        <f>MIN(Parameters!$B$6,Data!E461)</f>
        <v>45</v>
      </c>
      <c r="F461">
        <f>MIN(Parameters!$B$6,Data!F461)</f>
        <v>37</v>
      </c>
      <c r="G461">
        <f>MIN(Parameters!$B$6,Data!G461)</f>
        <v>81</v>
      </c>
      <c r="H461">
        <f>MIN(Parameters!$B$6,Data!H461)</f>
        <v>31</v>
      </c>
      <c r="I461">
        <f>MIN(Parameters!$B$6,Data!I461)</f>
        <v>37</v>
      </c>
      <c r="J461">
        <f>MIN(Parameters!$B$6,Data!J461)</f>
        <v>48</v>
      </c>
      <c r="K461">
        <f>MIN(Parameters!$B$6,Data!K461)</f>
        <v>57</v>
      </c>
      <c r="L461">
        <f>MIN(Parameters!$B$6,Data!L461)</f>
        <v>27</v>
      </c>
      <c r="M461">
        <f>MIN(Parameters!$B$6,Data!M461)</f>
        <v>82</v>
      </c>
      <c r="N461">
        <f>MIN(Parameters!$B$6,Data!N461)</f>
        <v>52</v>
      </c>
      <c r="O461">
        <f>MIN(Parameters!$B$6,Data!O461)</f>
        <v>51</v>
      </c>
      <c r="P461">
        <f>MIN(Parameters!$B$6,Data!P461)</f>
        <v>65</v>
      </c>
      <c r="Q461">
        <f>MIN(Parameters!$B$6,Data!Q461)</f>
        <v>28</v>
      </c>
      <c r="R461">
        <f>MIN(Parameters!$B$6,Data!R461)</f>
        <v>54</v>
      </c>
      <c r="S461">
        <f>MIN(Parameters!$B$6,Data!S461)</f>
        <v>62</v>
      </c>
      <c r="T461">
        <f>MIN(Parameters!$B$6,Data!T461)</f>
        <v>42</v>
      </c>
      <c r="U461">
        <f>MIN(Parameters!$B$6,Data!U461)</f>
        <v>51</v>
      </c>
      <c r="V461">
        <f>MIN(Parameters!$B$6,Data!V461)</f>
        <v>58</v>
      </c>
      <c r="W461">
        <f>MIN(Parameters!$B$6,Data!W461)</f>
        <v>66</v>
      </c>
      <c r="X461">
        <f>MIN(Parameters!$B$6,Data!X461)</f>
        <v>73</v>
      </c>
      <c r="Y461">
        <f>MIN(Parameters!$B$6,Data!Y461)</f>
        <v>69</v>
      </c>
      <c r="Z461">
        <f>MIN(Parameters!$B$6,Data!Z461)</f>
        <v>64</v>
      </c>
      <c r="AA461">
        <f>MIN(Parameters!$B$6,Data!AA461)</f>
        <v>52</v>
      </c>
      <c r="AB461">
        <f>MIN(Parameters!$B$6,Data!AB461)</f>
        <v>62</v>
      </c>
      <c r="AC461">
        <f>MIN(Parameters!$B$6,Data!AC461)</f>
        <v>37</v>
      </c>
      <c r="AD461">
        <f>MIN(Parameters!$B$6,Data!AD461)</f>
        <v>55</v>
      </c>
      <c r="AE461">
        <f>MIN(Parameters!$B$6,Data!AE461)</f>
        <v>53</v>
      </c>
      <c r="AG461" s="10">
        <v>450</v>
      </c>
      <c r="AH461" s="1">
        <f>B461*(Parameters!$C$6-Parameters!$D$6)-Parameters!$B$6*Parameters!$E$6</f>
        <v>4150</v>
      </c>
      <c r="AI461" s="1">
        <f>C461*(Parameters!$C$6-Parameters!$D$6)-Parameters!$B$6*Parameters!$E$6</f>
        <v>900</v>
      </c>
      <c r="AJ461" s="1">
        <f>D461*(Parameters!$C$6-Parameters!$D$6)-Parameters!$B$6*Parameters!$E$6</f>
        <v>2980</v>
      </c>
      <c r="AK461" s="1">
        <f>E461*(Parameters!$C$6-Parameters!$D$6)-Parameters!$B$6*Parameters!$E$6</f>
        <v>2850</v>
      </c>
      <c r="AL461" s="1">
        <f>F461*(Parameters!$C$6-Parameters!$D$6)-Parameters!$B$6*Parameters!$E$6</f>
        <v>1810</v>
      </c>
      <c r="AM461" s="1">
        <f>G461*(Parameters!$C$6-Parameters!$D$6)-Parameters!$B$6*Parameters!$E$6</f>
        <v>7530</v>
      </c>
      <c r="AN461" s="1">
        <f>H461*(Parameters!$C$6-Parameters!$D$6)-Parameters!$B$6*Parameters!$E$6</f>
        <v>1030</v>
      </c>
      <c r="AO461" s="1">
        <f>I461*(Parameters!$C$6-Parameters!$D$6)-Parameters!$B$6*Parameters!$E$6</f>
        <v>1810</v>
      </c>
      <c r="AP461" s="1">
        <f>J461*(Parameters!$C$6-Parameters!$D$6)-Parameters!$B$6*Parameters!$E$6</f>
        <v>3240</v>
      </c>
      <c r="AQ461" s="1">
        <f>K461*(Parameters!$C$6-Parameters!$D$6)-Parameters!$B$6*Parameters!$E$6</f>
        <v>4410</v>
      </c>
      <c r="AR461" s="1">
        <f>L461*(Parameters!$C$6-Parameters!$D$6)-Parameters!$B$6*Parameters!$E$6</f>
        <v>510</v>
      </c>
      <c r="AS461" s="1">
        <f>M461*(Parameters!$C$6-Parameters!$D$6)-Parameters!$B$6*Parameters!$E$6</f>
        <v>7660</v>
      </c>
      <c r="AT461" s="1">
        <f>N461*(Parameters!$C$6-Parameters!$D$6)-Parameters!$B$6*Parameters!$E$6</f>
        <v>3760</v>
      </c>
      <c r="AU461" s="1">
        <f>O461*(Parameters!$C$6-Parameters!$D$6)-Parameters!$B$6*Parameters!$E$6</f>
        <v>3630</v>
      </c>
      <c r="AV461" s="1">
        <f>P461*(Parameters!$C$6-Parameters!$D$6)-Parameters!$B$6*Parameters!$E$6</f>
        <v>5450</v>
      </c>
      <c r="AW461" s="1">
        <f>Q461*(Parameters!$C$6-Parameters!$D$6)-Parameters!$B$6*Parameters!$E$6</f>
        <v>640</v>
      </c>
      <c r="AX461" s="1">
        <f>R461*(Parameters!$C$6-Parameters!$D$6)-Parameters!$B$6*Parameters!$E$6</f>
        <v>4020</v>
      </c>
      <c r="AY461" s="1">
        <f>S461*(Parameters!$C$6-Parameters!$D$6)-Parameters!$B$6*Parameters!$E$6</f>
        <v>5060</v>
      </c>
      <c r="AZ461" s="1">
        <f>T461*(Parameters!$C$6-Parameters!$D$6)-Parameters!$B$6*Parameters!$E$6</f>
        <v>2460</v>
      </c>
      <c r="BA461" s="1">
        <f>U461*(Parameters!$C$6-Parameters!$D$6)-Parameters!$B$6*Parameters!$E$6</f>
        <v>3630</v>
      </c>
      <c r="BB461" s="1">
        <f>V461*(Parameters!$C$6-Parameters!$D$6)-Parameters!$B$6*Parameters!$E$6</f>
        <v>4540</v>
      </c>
      <c r="BC461" s="1">
        <f>W461*(Parameters!$C$6-Parameters!$D$6)-Parameters!$B$6*Parameters!$E$6</f>
        <v>5580</v>
      </c>
      <c r="BD461" s="1">
        <f>X461*(Parameters!$C$6-Parameters!$D$6)-Parameters!$B$6*Parameters!$E$6</f>
        <v>6490</v>
      </c>
      <c r="BE461" s="1">
        <f>Y461*(Parameters!$C$6-Parameters!$D$6)-Parameters!$B$6*Parameters!$E$6</f>
        <v>5970</v>
      </c>
      <c r="BF461" s="1">
        <f>Z461*(Parameters!$C$6-Parameters!$D$6)-Parameters!$B$6*Parameters!$E$6</f>
        <v>5320</v>
      </c>
      <c r="BG461" s="1">
        <f>AA461*(Parameters!$C$6-Parameters!$D$6)-Parameters!$B$6*Parameters!$E$6</f>
        <v>3760</v>
      </c>
      <c r="BH461" s="1">
        <f>AB461*(Parameters!$C$6-Parameters!$D$6)-Parameters!$B$6*Parameters!$E$6</f>
        <v>5060</v>
      </c>
      <c r="BI461" s="1">
        <f>AC461*(Parameters!$C$6-Parameters!$D$6)-Parameters!$B$6*Parameters!$E$6</f>
        <v>1810</v>
      </c>
      <c r="BJ461" s="1">
        <f>AD461*(Parameters!$C$6-Parameters!$D$6)-Parameters!$B$6*Parameters!$E$6</f>
        <v>4150</v>
      </c>
      <c r="BK461" s="1">
        <f>AE461*(Parameters!$C$6-Parameters!$D$6)-Parameters!$B$6*Parameters!$E$6</f>
        <v>3890</v>
      </c>
    </row>
    <row r="462" spans="1:63" x14ac:dyDescent="0.35">
      <c r="A462" s="10">
        <v>451</v>
      </c>
      <c r="B462">
        <f>MIN(Parameters!$B$6,Data!B462)</f>
        <v>44</v>
      </c>
      <c r="C462">
        <f>MIN(Parameters!$B$6,Data!C462)</f>
        <v>48</v>
      </c>
      <c r="D462">
        <f>MIN(Parameters!$B$6,Data!D462)</f>
        <v>28</v>
      </c>
      <c r="E462">
        <f>MIN(Parameters!$B$6,Data!E462)</f>
        <v>43</v>
      </c>
      <c r="F462">
        <f>MIN(Parameters!$B$6,Data!F462)</f>
        <v>77</v>
      </c>
      <c r="G462">
        <f>MIN(Parameters!$B$6,Data!G462)</f>
        <v>57</v>
      </c>
      <c r="H462">
        <f>MIN(Parameters!$B$6,Data!H462)</f>
        <v>49</v>
      </c>
      <c r="I462">
        <f>MIN(Parameters!$B$6,Data!I462)</f>
        <v>40</v>
      </c>
      <c r="J462">
        <f>MIN(Parameters!$B$6,Data!J462)</f>
        <v>55</v>
      </c>
      <c r="K462">
        <f>MIN(Parameters!$B$6,Data!K462)</f>
        <v>47</v>
      </c>
      <c r="L462">
        <f>MIN(Parameters!$B$6,Data!L462)</f>
        <v>53</v>
      </c>
      <c r="M462">
        <f>MIN(Parameters!$B$6,Data!M462)</f>
        <v>55</v>
      </c>
      <c r="N462">
        <f>MIN(Parameters!$B$6,Data!N462)</f>
        <v>75</v>
      </c>
      <c r="O462">
        <f>MIN(Parameters!$B$6,Data!O462)</f>
        <v>65</v>
      </c>
      <c r="P462">
        <f>MIN(Parameters!$B$6,Data!P462)</f>
        <v>29</v>
      </c>
      <c r="Q462">
        <f>MIN(Parameters!$B$6,Data!Q462)</f>
        <v>47</v>
      </c>
      <c r="R462">
        <f>MIN(Parameters!$B$6,Data!R462)</f>
        <v>39</v>
      </c>
      <c r="S462">
        <f>MIN(Parameters!$B$6,Data!S462)</f>
        <v>79</v>
      </c>
      <c r="T462">
        <f>MIN(Parameters!$B$6,Data!T462)</f>
        <v>29</v>
      </c>
      <c r="U462">
        <f>MIN(Parameters!$B$6,Data!U462)</f>
        <v>57</v>
      </c>
      <c r="V462">
        <f>MIN(Parameters!$B$6,Data!V462)</f>
        <v>77</v>
      </c>
      <c r="W462">
        <f>MIN(Parameters!$B$6,Data!W462)</f>
        <v>59</v>
      </c>
      <c r="X462">
        <f>MIN(Parameters!$B$6,Data!X462)</f>
        <v>65</v>
      </c>
      <c r="Y462">
        <f>MIN(Parameters!$B$6,Data!Y462)</f>
        <v>45</v>
      </c>
      <c r="Z462">
        <f>MIN(Parameters!$B$6,Data!Z462)</f>
        <v>48</v>
      </c>
      <c r="AA462">
        <f>MIN(Parameters!$B$6,Data!AA462)</f>
        <v>42</v>
      </c>
      <c r="AB462">
        <f>MIN(Parameters!$B$6,Data!AB462)</f>
        <v>74</v>
      </c>
      <c r="AC462">
        <f>MIN(Parameters!$B$6,Data!AC462)</f>
        <v>31</v>
      </c>
      <c r="AD462">
        <f>MIN(Parameters!$B$6,Data!AD462)</f>
        <v>36</v>
      </c>
      <c r="AE462">
        <f>MIN(Parameters!$B$6,Data!AE462)</f>
        <v>38</v>
      </c>
      <c r="AG462" s="10">
        <v>451</v>
      </c>
      <c r="AH462" s="1">
        <f>B462*(Parameters!$C$6-Parameters!$D$6)-Parameters!$B$6*Parameters!$E$6</f>
        <v>2720</v>
      </c>
      <c r="AI462" s="1">
        <f>C462*(Parameters!$C$6-Parameters!$D$6)-Parameters!$B$6*Parameters!$E$6</f>
        <v>3240</v>
      </c>
      <c r="AJ462" s="1">
        <f>D462*(Parameters!$C$6-Parameters!$D$6)-Parameters!$B$6*Parameters!$E$6</f>
        <v>640</v>
      </c>
      <c r="AK462" s="1">
        <f>E462*(Parameters!$C$6-Parameters!$D$6)-Parameters!$B$6*Parameters!$E$6</f>
        <v>2590</v>
      </c>
      <c r="AL462" s="1">
        <f>F462*(Parameters!$C$6-Parameters!$D$6)-Parameters!$B$6*Parameters!$E$6</f>
        <v>7010</v>
      </c>
      <c r="AM462" s="1">
        <f>G462*(Parameters!$C$6-Parameters!$D$6)-Parameters!$B$6*Parameters!$E$6</f>
        <v>4410</v>
      </c>
      <c r="AN462" s="1">
        <f>H462*(Parameters!$C$6-Parameters!$D$6)-Parameters!$B$6*Parameters!$E$6</f>
        <v>3370</v>
      </c>
      <c r="AO462" s="1">
        <f>I462*(Parameters!$C$6-Parameters!$D$6)-Parameters!$B$6*Parameters!$E$6</f>
        <v>2200</v>
      </c>
      <c r="AP462" s="1">
        <f>J462*(Parameters!$C$6-Parameters!$D$6)-Parameters!$B$6*Parameters!$E$6</f>
        <v>4150</v>
      </c>
      <c r="AQ462" s="1">
        <f>K462*(Parameters!$C$6-Parameters!$D$6)-Parameters!$B$6*Parameters!$E$6</f>
        <v>3110</v>
      </c>
      <c r="AR462" s="1">
        <f>L462*(Parameters!$C$6-Parameters!$D$6)-Parameters!$B$6*Parameters!$E$6</f>
        <v>3890</v>
      </c>
      <c r="AS462" s="1">
        <f>M462*(Parameters!$C$6-Parameters!$D$6)-Parameters!$B$6*Parameters!$E$6</f>
        <v>4150</v>
      </c>
      <c r="AT462" s="1">
        <f>N462*(Parameters!$C$6-Parameters!$D$6)-Parameters!$B$6*Parameters!$E$6</f>
        <v>6750</v>
      </c>
      <c r="AU462" s="1">
        <f>O462*(Parameters!$C$6-Parameters!$D$6)-Parameters!$B$6*Parameters!$E$6</f>
        <v>5450</v>
      </c>
      <c r="AV462" s="1">
        <f>P462*(Parameters!$C$6-Parameters!$D$6)-Parameters!$B$6*Parameters!$E$6</f>
        <v>770</v>
      </c>
      <c r="AW462" s="1">
        <f>Q462*(Parameters!$C$6-Parameters!$D$6)-Parameters!$B$6*Parameters!$E$6</f>
        <v>3110</v>
      </c>
      <c r="AX462" s="1">
        <f>R462*(Parameters!$C$6-Parameters!$D$6)-Parameters!$B$6*Parameters!$E$6</f>
        <v>2070</v>
      </c>
      <c r="AY462" s="1">
        <f>S462*(Parameters!$C$6-Parameters!$D$6)-Parameters!$B$6*Parameters!$E$6</f>
        <v>7270</v>
      </c>
      <c r="AZ462" s="1">
        <f>T462*(Parameters!$C$6-Parameters!$D$6)-Parameters!$B$6*Parameters!$E$6</f>
        <v>770</v>
      </c>
      <c r="BA462" s="1">
        <f>U462*(Parameters!$C$6-Parameters!$D$6)-Parameters!$B$6*Parameters!$E$6</f>
        <v>4410</v>
      </c>
      <c r="BB462" s="1">
        <f>V462*(Parameters!$C$6-Parameters!$D$6)-Parameters!$B$6*Parameters!$E$6</f>
        <v>7010</v>
      </c>
      <c r="BC462" s="1">
        <f>W462*(Parameters!$C$6-Parameters!$D$6)-Parameters!$B$6*Parameters!$E$6</f>
        <v>4670</v>
      </c>
      <c r="BD462" s="1">
        <f>X462*(Parameters!$C$6-Parameters!$D$6)-Parameters!$B$6*Parameters!$E$6</f>
        <v>5450</v>
      </c>
      <c r="BE462" s="1">
        <f>Y462*(Parameters!$C$6-Parameters!$D$6)-Parameters!$B$6*Parameters!$E$6</f>
        <v>2850</v>
      </c>
      <c r="BF462" s="1">
        <f>Z462*(Parameters!$C$6-Parameters!$D$6)-Parameters!$B$6*Parameters!$E$6</f>
        <v>3240</v>
      </c>
      <c r="BG462" s="1">
        <f>AA462*(Parameters!$C$6-Parameters!$D$6)-Parameters!$B$6*Parameters!$E$6</f>
        <v>2460</v>
      </c>
      <c r="BH462" s="1">
        <f>AB462*(Parameters!$C$6-Parameters!$D$6)-Parameters!$B$6*Parameters!$E$6</f>
        <v>6620</v>
      </c>
      <c r="BI462" s="1">
        <f>AC462*(Parameters!$C$6-Parameters!$D$6)-Parameters!$B$6*Parameters!$E$6</f>
        <v>1030</v>
      </c>
      <c r="BJ462" s="1">
        <f>AD462*(Parameters!$C$6-Parameters!$D$6)-Parameters!$B$6*Parameters!$E$6</f>
        <v>1680</v>
      </c>
      <c r="BK462" s="1">
        <f>AE462*(Parameters!$C$6-Parameters!$D$6)-Parameters!$B$6*Parameters!$E$6</f>
        <v>1940</v>
      </c>
    </row>
    <row r="463" spans="1:63" x14ac:dyDescent="0.35">
      <c r="A463" s="10">
        <v>452</v>
      </c>
      <c r="B463">
        <f>MIN(Parameters!$B$6,Data!B463)</f>
        <v>61</v>
      </c>
      <c r="C463">
        <f>MIN(Parameters!$B$6,Data!C463)</f>
        <v>47</v>
      </c>
      <c r="D463">
        <f>MIN(Parameters!$B$6,Data!D463)</f>
        <v>59</v>
      </c>
      <c r="E463">
        <f>MIN(Parameters!$B$6,Data!E463)</f>
        <v>53</v>
      </c>
      <c r="F463">
        <f>MIN(Parameters!$B$6,Data!F463)</f>
        <v>73</v>
      </c>
      <c r="G463">
        <f>MIN(Parameters!$B$6,Data!G463)</f>
        <v>49</v>
      </c>
      <c r="H463">
        <f>MIN(Parameters!$B$6,Data!H463)</f>
        <v>62</v>
      </c>
      <c r="I463">
        <f>MIN(Parameters!$B$6,Data!I463)</f>
        <v>66</v>
      </c>
      <c r="J463">
        <f>MIN(Parameters!$B$6,Data!J463)</f>
        <v>73</v>
      </c>
      <c r="K463">
        <f>MIN(Parameters!$B$6,Data!K463)</f>
        <v>31</v>
      </c>
      <c r="L463">
        <f>MIN(Parameters!$B$6,Data!L463)</f>
        <v>35</v>
      </c>
      <c r="M463">
        <f>MIN(Parameters!$B$6,Data!M463)</f>
        <v>65</v>
      </c>
      <c r="N463">
        <f>MIN(Parameters!$B$6,Data!N463)</f>
        <v>67</v>
      </c>
      <c r="O463">
        <f>MIN(Parameters!$B$6,Data!O463)</f>
        <v>76</v>
      </c>
      <c r="P463">
        <f>MIN(Parameters!$B$6,Data!P463)</f>
        <v>54</v>
      </c>
      <c r="Q463">
        <f>MIN(Parameters!$B$6,Data!Q463)</f>
        <v>45</v>
      </c>
      <c r="R463">
        <f>MIN(Parameters!$B$6,Data!R463)</f>
        <v>43</v>
      </c>
      <c r="S463">
        <f>MIN(Parameters!$B$6,Data!S463)</f>
        <v>70</v>
      </c>
      <c r="T463">
        <f>MIN(Parameters!$B$6,Data!T463)</f>
        <v>57</v>
      </c>
      <c r="U463">
        <f>MIN(Parameters!$B$6,Data!U463)</f>
        <v>76</v>
      </c>
      <c r="V463">
        <f>MIN(Parameters!$B$6,Data!V463)</f>
        <v>45</v>
      </c>
      <c r="W463">
        <f>MIN(Parameters!$B$6,Data!W463)</f>
        <v>61</v>
      </c>
      <c r="X463">
        <f>MIN(Parameters!$B$6,Data!X463)</f>
        <v>58</v>
      </c>
      <c r="Y463">
        <f>MIN(Parameters!$B$6,Data!Y463)</f>
        <v>36</v>
      </c>
      <c r="Z463">
        <f>MIN(Parameters!$B$6,Data!Z463)</f>
        <v>63</v>
      </c>
      <c r="AA463">
        <f>MIN(Parameters!$B$6,Data!AA463)</f>
        <v>89</v>
      </c>
      <c r="AB463">
        <f>MIN(Parameters!$B$6,Data!AB463)</f>
        <v>21</v>
      </c>
      <c r="AC463">
        <f>MIN(Parameters!$B$6,Data!AC463)</f>
        <v>56</v>
      </c>
      <c r="AD463">
        <f>MIN(Parameters!$B$6,Data!AD463)</f>
        <v>36</v>
      </c>
      <c r="AE463">
        <f>MIN(Parameters!$B$6,Data!AE463)</f>
        <v>51</v>
      </c>
      <c r="AG463" s="10">
        <v>452</v>
      </c>
      <c r="AH463" s="1">
        <f>B463*(Parameters!$C$6-Parameters!$D$6)-Parameters!$B$6*Parameters!$E$6</f>
        <v>4930</v>
      </c>
      <c r="AI463" s="1">
        <f>C463*(Parameters!$C$6-Parameters!$D$6)-Parameters!$B$6*Parameters!$E$6</f>
        <v>3110</v>
      </c>
      <c r="AJ463" s="1">
        <f>D463*(Parameters!$C$6-Parameters!$D$6)-Parameters!$B$6*Parameters!$E$6</f>
        <v>4670</v>
      </c>
      <c r="AK463" s="1">
        <f>E463*(Parameters!$C$6-Parameters!$D$6)-Parameters!$B$6*Parameters!$E$6</f>
        <v>3890</v>
      </c>
      <c r="AL463" s="1">
        <f>F463*(Parameters!$C$6-Parameters!$D$6)-Parameters!$B$6*Parameters!$E$6</f>
        <v>6490</v>
      </c>
      <c r="AM463" s="1">
        <f>G463*(Parameters!$C$6-Parameters!$D$6)-Parameters!$B$6*Parameters!$E$6</f>
        <v>3370</v>
      </c>
      <c r="AN463" s="1">
        <f>H463*(Parameters!$C$6-Parameters!$D$6)-Parameters!$B$6*Parameters!$E$6</f>
        <v>5060</v>
      </c>
      <c r="AO463" s="1">
        <f>I463*(Parameters!$C$6-Parameters!$D$6)-Parameters!$B$6*Parameters!$E$6</f>
        <v>5580</v>
      </c>
      <c r="AP463" s="1">
        <f>J463*(Parameters!$C$6-Parameters!$D$6)-Parameters!$B$6*Parameters!$E$6</f>
        <v>6490</v>
      </c>
      <c r="AQ463" s="1">
        <f>K463*(Parameters!$C$6-Parameters!$D$6)-Parameters!$B$6*Parameters!$E$6</f>
        <v>1030</v>
      </c>
      <c r="AR463" s="1">
        <f>L463*(Parameters!$C$6-Parameters!$D$6)-Parameters!$B$6*Parameters!$E$6</f>
        <v>1550</v>
      </c>
      <c r="AS463" s="1">
        <f>M463*(Parameters!$C$6-Parameters!$D$6)-Parameters!$B$6*Parameters!$E$6</f>
        <v>5450</v>
      </c>
      <c r="AT463" s="1">
        <f>N463*(Parameters!$C$6-Parameters!$D$6)-Parameters!$B$6*Parameters!$E$6</f>
        <v>5710</v>
      </c>
      <c r="AU463" s="1">
        <f>O463*(Parameters!$C$6-Parameters!$D$6)-Parameters!$B$6*Parameters!$E$6</f>
        <v>6880</v>
      </c>
      <c r="AV463" s="1">
        <f>P463*(Parameters!$C$6-Parameters!$D$6)-Parameters!$B$6*Parameters!$E$6</f>
        <v>4020</v>
      </c>
      <c r="AW463" s="1">
        <f>Q463*(Parameters!$C$6-Parameters!$D$6)-Parameters!$B$6*Parameters!$E$6</f>
        <v>2850</v>
      </c>
      <c r="AX463" s="1">
        <f>R463*(Parameters!$C$6-Parameters!$D$6)-Parameters!$B$6*Parameters!$E$6</f>
        <v>2590</v>
      </c>
      <c r="AY463" s="1">
        <f>S463*(Parameters!$C$6-Parameters!$D$6)-Parameters!$B$6*Parameters!$E$6</f>
        <v>6100</v>
      </c>
      <c r="AZ463" s="1">
        <f>T463*(Parameters!$C$6-Parameters!$D$6)-Parameters!$B$6*Parameters!$E$6</f>
        <v>4410</v>
      </c>
      <c r="BA463" s="1">
        <f>U463*(Parameters!$C$6-Parameters!$D$6)-Parameters!$B$6*Parameters!$E$6</f>
        <v>6880</v>
      </c>
      <c r="BB463" s="1">
        <f>V463*(Parameters!$C$6-Parameters!$D$6)-Parameters!$B$6*Parameters!$E$6</f>
        <v>2850</v>
      </c>
      <c r="BC463" s="1">
        <f>W463*(Parameters!$C$6-Parameters!$D$6)-Parameters!$B$6*Parameters!$E$6</f>
        <v>4930</v>
      </c>
      <c r="BD463" s="1">
        <f>X463*(Parameters!$C$6-Parameters!$D$6)-Parameters!$B$6*Parameters!$E$6</f>
        <v>4540</v>
      </c>
      <c r="BE463" s="1">
        <f>Y463*(Parameters!$C$6-Parameters!$D$6)-Parameters!$B$6*Parameters!$E$6</f>
        <v>1680</v>
      </c>
      <c r="BF463" s="1">
        <f>Z463*(Parameters!$C$6-Parameters!$D$6)-Parameters!$B$6*Parameters!$E$6</f>
        <v>5190</v>
      </c>
      <c r="BG463" s="1">
        <f>AA463*(Parameters!$C$6-Parameters!$D$6)-Parameters!$B$6*Parameters!$E$6</f>
        <v>8570</v>
      </c>
      <c r="BH463" s="1">
        <f>AB463*(Parameters!$C$6-Parameters!$D$6)-Parameters!$B$6*Parameters!$E$6</f>
        <v>-270</v>
      </c>
      <c r="BI463" s="1">
        <f>AC463*(Parameters!$C$6-Parameters!$D$6)-Parameters!$B$6*Parameters!$E$6</f>
        <v>4280</v>
      </c>
      <c r="BJ463" s="1">
        <f>AD463*(Parameters!$C$6-Parameters!$D$6)-Parameters!$B$6*Parameters!$E$6</f>
        <v>1680</v>
      </c>
      <c r="BK463" s="1">
        <f>AE463*(Parameters!$C$6-Parameters!$D$6)-Parameters!$B$6*Parameters!$E$6</f>
        <v>3630</v>
      </c>
    </row>
    <row r="464" spans="1:63" x14ac:dyDescent="0.35">
      <c r="A464" s="10">
        <v>453</v>
      </c>
      <c r="B464">
        <f>MIN(Parameters!$B$6,Data!B464)</f>
        <v>54</v>
      </c>
      <c r="C464">
        <f>MIN(Parameters!$B$6,Data!C464)</f>
        <v>40</v>
      </c>
      <c r="D464">
        <f>MIN(Parameters!$B$6,Data!D464)</f>
        <v>65</v>
      </c>
      <c r="E464">
        <f>MIN(Parameters!$B$6,Data!E464)</f>
        <v>50</v>
      </c>
      <c r="F464">
        <f>MIN(Parameters!$B$6,Data!F464)</f>
        <v>53</v>
      </c>
      <c r="G464">
        <f>MIN(Parameters!$B$6,Data!G464)</f>
        <v>21</v>
      </c>
      <c r="H464">
        <f>MIN(Parameters!$B$6,Data!H464)</f>
        <v>69</v>
      </c>
      <c r="I464">
        <f>MIN(Parameters!$B$6,Data!I464)</f>
        <v>46</v>
      </c>
      <c r="J464">
        <f>MIN(Parameters!$B$6,Data!J464)</f>
        <v>86</v>
      </c>
      <c r="K464">
        <f>MIN(Parameters!$B$6,Data!K464)</f>
        <v>48</v>
      </c>
      <c r="L464">
        <f>MIN(Parameters!$B$6,Data!L464)</f>
        <v>12</v>
      </c>
      <c r="M464">
        <f>MIN(Parameters!$B$6,Data!M464)</f>
        <v>46</v>
      </c>
      <c r="N464">
        <f>MIN(Parameters!$B$6,Data!N464)</f>
        <v>67</v>
      </c>
      <c r="O464">
        <f>MIN(Parameters!$B$6,Data!O464)</f>
        <v>43</v>
      </c>
      <c r="P464">
        <f>MIN(Parameters!$B$6,Data!P464)</f>
        <v>51</v>
      </c>
      <c r="Q464">
        <f>MIN(Parameters!$B$6,Data!Q464)</f>
        <v>55</v>
      </c>
      <c r="R464">
        <f>MIN(Parameters!$B$6,Data!R464)</f>
        <v>50</v>
      </c>
      <c r="S464">
        <f>MIN(Parameters!$B$6,Data!S464)</f>
        <v>40</v>
      </c>
      <c r="T464">
        <f>MIN(Parameters!$B$6,Data!T464)</f>
        <v>66</v>
      </c>
      <c r="U464">
        <f>MIN(Parameters!$B$6,Data!U464)</f>
        <v>69</v>
      </c>
      <c r="V464">
        <f>MIN(Parameters!$B$6,Data!V464)</f>
        <v>69</v>
      </c>
      <c r="W464">
        <f>MIN(Parameters!$B$6,Data!W464)</f>
        <v>68</v>
      </c>
      <c r="X464">
        <f>MIN(Parameters!$B$6,Data!X464)</f>
        <v>48</v>
      </c>
      <c r="Y464">
        <f>MIN(Parameters!$B$6,Data!Y464)</f>
        <v>29</v>
      </c>
      <c r="Z464">
        <f>MIN(Parameters!$B$6,Data!Z464)</f>
        <v>49</v>
      </c>
      <c r="AA464">
        <f>MIN(Parameters!$B$6,Data!AA464)</f>
        <v>30</v>
      </c>
      <c r="AB464">
        <f>MIN(Parameters!$B$6,Data!AB464)</f>
        <v>47</v>
      </c>
      <c r="AC464">
        <f>MIN(Parameters!$B$6,Data!AC464)</f>
        <v>51</v>
      </c>
      <c r="AD464">
        <f>MIN(Parameters!$B$6,Data!AD464)</f>
        <v>46</v>
      </c>
      <c r="AE464">
        <f>MIN(Parameters!$B$6,Data!AE464)</f>
        <v>43</v>
      </c>
      <c r="AG464" s="10">
        <v>453</v>
      </c>
      <c r="AH464" s="1">
        <f>B464*(Parameters!$C$6-Parameters!$D$6)-Parameters!$B$6*Parameters!$E$6</f>
        <v>4020</v>
      </c>
      <c r="AI464" s="1">
        <f>C464*(Parameters!$C$6-Parameters!$D$6)-Parameters!$B$6*Parameters!$E$6</f>
        <v>2200</v>
      </c>
      <c r="AJ464" s="1">
        <f>D464*(Parameters!$C$6-Parameters!$D$6)-Parameters!$B$6*Parameters!$E$6</f>
        <v>5450</v>
      </c>
      <c r="AK464" s="1">
        <f>E464*(Parameters!$C$6-Parameters!$D$6)-Parameters!$B$6*Parameters!$E$6</f>
        <v>3500</v>
      </c>
      <c r="AL464" s="1">
        <f>F464*(Parameters!$C$6-Parameters!$D$6)-Parameters!$B$6*Parameters!$E$6</f>
        <v>3890</v>
      </c>
      <c r="AM464" s="1">
        <f>G464*(Parameters!$C$6-Parameters!$D$6)-Parameters!$B$6*Parameters!$E$6</f>
        <v>-270</v>
      </c>
      <c r="AN464" s="1">
        <f>H464*(Parameters!$C$6-Parameters!$D$6)-Parameters!$B$6*Parameters!$E$6</f>
        <v>5970</v>
      </c>
      <c r="AO464" s="1">
        <f>I464*(Parameters!$C$6-Parameters!$D$6)-Parameters!$B$6*Parameters!$E$6</f>
        <v>2980</v>
      </c>
      <c r="AP464" s="1">
        <f>J464*(Parameters!$C$6-Parameters!$D$6)-Parameters!$B$6*Parameters!$E$6</f>
        <v>8180</v>
      </c>
      <c r="AQ464" s="1">
        <f>K464*(Parameters!$C$6-Parameters!$D$6)-Parameters!$B$6*Parameters!$E$6</f>
        <v>3240</v>
      </c>
      <c r="AR464" s="1">
        <f>L464*(Parameters!$C$6-Parameters!$D$6)-Parameters!$B$6*Parameters!$E$6</f>
        <v>-1440</v>
      </c>
      <c r="AS464" s="1">
        <f>M464*(Parameters!$C$6-Parameters!$D$6)-Parameters!$B$6*Parameters!$E$6</f>
        <v>2980</v>
      </c>
      <c r="AT464" s="1">
        <f>N464*(Parameters!$C$6-Parameters!$D$6)-Parameters!$B$6*Parameters!$E$6</f>
        <v>5710</v>
      </c>
      <c r="AU464" s="1">
        <f>O464*(Parameters!$C$6-Parameters!$D$6)-Parameters!$B$6*Parameters!$E$6</f>
        <v>2590</v>
      </c>
      <c r="AV464" s="1">
        <f>P464*(Parameters!$C$6-Parameters!$D$6)-Parameters!$B$6*Parameters!$E$6</f>
        <v>3630</v>
      </c>
      <c r="AW464" s="1">
        <f>Q464*(Parameters!$C$6-Parameters!$D$6)-Parameters!$B$6*Parameters!$E$6</f>
        <v>4150</v>
      </c>
      <c r="AX464" s="1">
        <f>R464*(Parameters!$C$6-Parameters!$D$6)-Parameters!$B$6*Parameters!$E$6</f>
        <v>3500</v>
      </c>
      <c r="AY464" s="1">
        <f>S464*(Parameters!$C$6-Parameters!$D$6)-Parameters!$B$6*Parameters!$E$6</f>
        <v>2200</v>
      </c>
      <c r="AZ464" s="1">
        <f>T464*(Parameters!$C$6-Parameters!$D$6)-Parameters!$B$6*Parameters!$E$6</f>
        <v>5580</v>
      </c>
      <c r="BA464" s="1">
        <f>U464*(Parameters!$C$6-Parameters!$D$6)-Parameters!$B$6*Parameters!$E$6</f>
        <v>5970</v>
      </c>
      <c r="BB464" s="1">
        <f>V464*(Parameters!$C$6-Parameters!$D$6)-Parameters!$B$6*Parameters!$E$6</f>
        <v>5970</v>
      </c>
      <c r="BC464" s="1">
        <f>W464*(Parameters!$C$6-Parameters!$D$6)-Parameters!$B$6*Parameters!$E$6</f>
        <v>5840</v>
      </c>
      <c r="BD464" s="1">
        <f>X464*(Parameters!$C$6-Parameters!$D$6)-Parameters!$B$6*Parameters!$E$6</f>
        <v>3240</v>
      </c>
      <c r="BE464" s="1">
        <f>Y464*(Parameters!$C$6-Parameters!$D$6)-Parameters!$B$6*Parameters!$E$6</f>
        <v>770</v>
      </c>
      <c r="BF464" s="1">
        <f>Z464*(Parameters!$C$6-Parameters!$D$6)-Parameters!$B$6*Parameters!$E$6</f>
        <v>3370</v>
      </c>
      <c r="BG464" s="1">
        <f>AA464*(Parameters!$C$6-Parameters!$D$6)-Parameters!$B$6*Parameters!$E$6</f>
        <v>900</v>
      </c>
      <c r="BH464" s="1">
        <f>AB464*(Parameters!$C$6-Parameters!$D$6)-Parameters!$B$6*Parameters!$E$6</f>
        <v>3110</v>
      </c>
      <c r="BI464" s="1">
        <f>AC464*(Parameters!$C$6-Parameters!$D$6)-Parameters!$B$6*Parameters!$E$6</f>
        <v>3630</v>
      </c>
      <c r="BJ464" s="1">
        <f>AD464*(Parameters!$C$6-Parameters!$D$6)-Parameters!$B$6*Parameters!$E$6</f>
        <v>2980</v>
      </c>
      <c r="BK464" s="1">
        <f>AE464*(Parameters!$C$6-Parameters!$D$6)-Parameters!$B$6*Parameters!$E$6</f>
        <v>2590</v>
      </c>
    </row>
    <row r="465" spans="1:63" x14ac:dyDescent="0.35">
      <c r="A465" s="10">
        <v>454</v>
      </c>
      <c r="B465">
        <f>MIN(Parameters!$B$6,Data!B465)</f>
        <v>36</v>
      </c>
      <c r="C465">
        <f>MIN(Parameters!$B$6,Data!C465)</f>
        <v>97</v>
      </c>
      <c r="D465">
        <f>MIN(Parameters!$B$6,Data!D465)</f>
        <v>61</v>
      </c>
      <c r="E465">
        <f>MIN(Parameters!$B$6,Data!E465)</f>
        <v>53</v>
      </c>
      <c r="F465">
        <f>MIN(Parameters!$B$6,Data!F465)</f>
        <v>68</v>
      </c>
      <c r="G465">
        <f>MIN(Parameters!$B$6,Data!G465)</f>
        <v>36</v>
      </c>
      <c r="H465">
        <f>MIN(Parameters!$B$6,Data!H465)</f>
        <v>57</v>
      </c>
      <c r="I465">
        <f>MIN(Parameters!$B$6,Data!I465)</f>
        <v>66</v>
      </c>
      <c r="J465">
        <f>MIN(Parameters!$B$6,Data!J465)</f>
        <v>25</v>
      </c>
      <c r="K465">
        <f>MIN(Parameters!$B$6,Data!K465)</f>
        <v>52</v>
      </c>
      <c r="L465">
        <f>MIN(Parameters!$B$6,Data!L465)</f>
        <v>44</v>
      </c>
      <c r="M465">
        <f>MIN(Parameters!$B$6,Data!M465)</f>
        <v>27</v>
      </c>
      <c r="N465">
        <f>MIN(Parameters!$B$6,Data!N465)</f>
        <v>35</v>
      </c>
      <c r="O465">
        <f>MIN(Parameters!$B$6,Data!O465)</f>
        <v>37</v>
      </c>
      <c r="P465">
        <f>MIN(Parameters!$B$6,Data!P465)</f>
        <v>47</v>
      </c>
      <c r="Q465">
        <f>MIN(Parameters!$B$6,Data!Q465)</f>
        <v>50</v>
      </c>
      <c r="R465">
        <f>MIN(Parameters!$B$6,Data!R465)</f>
        <v>44</v>
      </c>
      <c r="S465">
        <f>MIN(Parameters!$B$6,Data!S465)</f>
        <v>53</v>
      </c>
      <c r="T465">
        <f>MIN(Parameters!$B$6,Data!T465)</f>
        <v>38</v>
      </c>
      <c r="U465">
        <f>MIN(Parameters!$B$6,Data!U465)</f>
        <v>20</v>
      </c>
      <c r="V465">
        <f>MIN(Parameters!$B$6,Data!V465)</f>
        <v>35</v>
      </c>
      <c r="W465">
        <f>MIN(Parameters!$B$6,Data!W465)</f>
        <v>52</v>
      </c>
      <c r="X465">
        <f>MIN(Parameters!$B$6,Data!X465)</f>
        <v>54</v>
      </c>
      <c r="Y465">
        <f>MIN(Parameters!$B$6,Data!Y465)</f>
        <v>50</v>
      </c>
      <c r="Z465">
        <f>MIN(Parameters!$B$6,Data!Z465)</f>
        <v>63</v>
      </c>
      <c r="AA465">
        <f>MIN(Parameters!$B$6,Data!AA465)</f>
        <v>52</v>
      </c>
      <c r="AB465">
        <f>MIN(Parameters!$B$6,Data!AB465)</f>
        <v>49</v>
      </c>
      <c r="AC465">
        <f>MIN(Parameters!$B$6,Data!AC465)</f>
        <v>55</v>
      </c>
      <c r="AD465">
        <f>MIN(Parameters!$B$6,Data!AD465)</f>
        <v>71</v>
      </c>
      <c r="AE465">
        <f>MIN(Parameters!$B$6,Data!AE465)</f>
        <v>71</v>
      </c>
      <c r="AG465" s="10">
        <v>454</v>
      </c>
      <c r="AH465" s="1">
        <f>B465*(Parameters!$C$6-Parameters!$D$6)-Parameters!$B$6*Parameters!$E$6</f>
        <v>1680</v>
      </c>
      <c r="AI465" s="1">
        <f>C465*(Parameters!$C$6-Parameters!$D$6)-Parameters!$B$6*Parameters!$E$6</f>
        <v>9610</v>
      </c>
      <c r="AJ465" s="1">
        <f>D465*(Parameters!$C$6-Parameters!$D$6)-Parameters!$B$6*Parameters!$E$6</f>
        <v>4930</v>
      </c>
      <c r="AK465" s="1">
        <f>E465*(Parameters!$C$6-Parameters!$D$6)-Parameters!$B$6*Parameters!$E$6</f>
        <v>3890</v>
      </c>
      <c r="AL465" s="1">
        <f>F465*(Parameters!$C$6-Parameters!$D$6)-Parameters!$B$6*Parameters!$E$6</f>
        <v>5840</v>
      </c>
      <c r="AM465" s="1">
        <f>G465*(Parameters!$C$6-Parameters!$D$6)-Parameters!$B$6*Parameters!$E$6</f>
        <v>1680</v>
      </c>
      <c r="AN465" s="1">
        <f>H465*(Parameters!$C$6-Parameters!$D$6)-Parameters!$B$6*Parameters!$E$6</f>
        <v>4410</v>
      </c>
      <c r="AO465" s="1">
        <f>I465*(Parameters!$C$6-Parameters!$D$6)-Parameters!$B$6*Parameters!$E$6</f>
        <v>5580</v>
      </c>
      <c r="AP465" s="1">
        <f>J465*(Parameters!$C$6-Parameters!$D$6)-Parameters!$B$6*Parameters!$E$6</f>
        <v>250</v>
      </c>
      <c r="AQ465" s="1">
        <f>K465*(Parameters!$C$6-Parameters!$D$6)-Parameters!$B$6*Parameters!$E$6</f>
        <v>3760</v>
      </c>
      <c r="AR465" s="1">
        <f>L465*(Parameters!$C$6-Parameters!$D$6)-Parameters!$B$6*Parameters!$E$6</f>
        <v>2720</v>
      </c>
      <c r="AS465" s="1">
        <f>M465*(Parameters!$C$6-Parameters!$D$6)-Parameters!$B$6*Parameters!$E$6</f>
        <v>510</v>
      </c>
      <c r="AT465" s="1">
        <f>N465*(Parameters!$C$6-Parameters!$D$6)-Parameters!$B$6*Parameters!$E$6</f>
        <v>1550</v>
      </c>
      <c r="AU465" s="1">
        <f>O465*(Parameters!$C$6-Parameters!$D$6)-Parameters!$B$6*Parameters!$E$6</f>
        <v>1810</v>
      </c>
      <c r="AV465" s="1">
        <f>P465*(Parameters!$C$6-Parameters!$D$6)-Parameters!$B$6*Parameters!$E$6</f>
        <v>3110</v>
      </c>
      <c r="AW465" s="1">
        <f>Q465*(Parameters!$C$6-Parameters!$D$6)-Parameters!$B$6*Parameters!$E$6</f>
        <v>3500</v>
      </c>
      <c r="AX465" s="1">
        <f>R465*(Parameters!$C$6-Parameters!$D$6)-Parameters!$B$6*Parameters!$E$6</f>
        <v>2720</v>
      </c>
      <c r="AY465" s="1">
        <f>S465*(Parameters!$C$6-Parameters!$D$6)-Parameters!$B$6*Parameters!$E$6</f>
        <v>3890</v>
      </c>
      <c r="AZ465" s="1">
        <f>T465*(Parameters!$C$6-Parameters!$D$6)-Parameters!$B$6*Parameters!$E$6</f>
        <v>1940</v>
      </c>
      <c r="BA465" s="1">
        <f>U465*(Parameters!$C$6-Parameters!$D$6)-Parameters!$B$6*Parameters!$E$6</f>
        <v>-400</v>
      </c>
      <c r="BB465" s="1">
        <f>V465*(Parameters!$C$6-Parameters!$D$6)-Parameters!$B$6*Parameters!$E$6</f>
        <v>1550</v>
      </c>
      <c r="BC465" s="1">
        <f>W465*(Parameters!$C$6-Parameters!$D$6)-Parameters!$B$6*Parameters!$E$6</f>
        <v>3760</v>
      </c>
      <c r="BD465" s="1">
        <f>X465*(Parameters!$C$6-Parameters!$D$6)-Parameters!$B$6*Parameters!$E$6</f>
        <v>4020</v>
      </c>
      <c r="BE465" s="1">
        <f>Y465*(Parameters!$C$6-Parameters!$D$6)-Parameters!$B$6*Parameters!$E$6</f>
        <v>3500</v>
      </c>
      <c r="BF465" s="1">
        <f>Z465*(Parameters!$C$6-Parameters!$D$6)-Parameters!$B$6*Parameters!$E$6</f>
        <v>5190</v>
      </c>
      <c r="BG465" s="1">
        <f>AA465*(Parameters!$C$6-Parameters!$D$6)-Parameters!$B$6*Parameters!$E$6</f>
        <v>3760</v>
      </c>
      <c r="BH465" s="1">
        <f>AB465*(Parameters!$C$6-Parameters!$D$6)-Parameters!$B$6*Parameters!$E$6</f>
        <v>3370</v>
      </c>
      <c r="BI465" s="1">
        <f>AC465*(Parameters!$C$6-Parameters!$D$6)-Parameters!$B$6*Parameters!$E$6</f>
        <v>4150</v>
      </c>
      <c r="BJ465" s="1">
        <f>AD465*(Parameters!$C$6-Parameters!$D$6)-Parameters!$B$6*Parameters!$E$6</f>
        <v>6230</v>
      </c>
      <c r="BK465" s="1">
        <f>AE465*(Parameters!$C$6-Parameters!$D$6)-Parameters!$B$6*Parameters!$E$6</f>
        <v>6230</v>
      </c>
    </row>
    <row r="466" spans="1:63" x14ac:dyDescent="0.35">
      <c r="A466" s="10">
        <v>455</v>
      </c>
      <c r="B466">
        <f>MIN(Parameters!$B$6,Data!B466)</f>
        <v>45</v>
      </c>
      <c r="C466">
        <f>MIN(Parameters!$B$6,Data!C466)</f>
        <v>49</v>
      </c>
      <c r="D466">
        <f>MIN(Parameters!$B$6,Data!D466)</f>
        <v>63</v>
      </c>
      <c r="E466">
        <f>MIN(Parameters!$B$6,Data!E466)</f>
        <v>48</v>
      </c>
      <c r="F466">
        <f>MIN(Parameters!$B$6,Data!F466)</f>
        <v>70</v>
      </c>
      <c r="G466">
        <f>MIN(Parameters!$B$6,Data!G466)</f>
        <v>59</v>
      </c>
      <c r="H466">
        <f>MIN(Parameters!$B$6,Data!H466)</f>
        <v>43</v>
      </c>
      <c r="I466">
        <f>MIN(Parameters!$B$6,Data!I466)</f>
        <v>33</v>
      </c>
      <c r="J466">
        <f>MIN(Parameters!$B$6,Data!J466)</f>
        <v>65</v>
      </c>
      <c r="K466">
        <f>MIN(Parameters!$B$6,Data!K466)</f>
        <v>60</v>
      </c>
      <c r="L466">
        <f>MIN(Parameters!$B$6,Data!L466)</f>
        <v>33</v>
      </c>
      <c r="M466">
        <f>MIN(Parameters!$B$6,Data!M466)</f>
        <v>50</v>
      </c>
      <c r="N466">
        <f>MIN(Parameters!$B$6,Data!N466)</f>
        <v>61</v>
      </c>
      <c r="O466">
        <f>MIN(Parameters!$B$6,Data!O466)</f>
        <v>27</v>
      </c>
      <c r="P466">
        <f>MIN(Parameters!$B$6,Data!P466)</f>
        <v>66</v>
      </c>
      <c r="Q466">
        <f>MIN(Parameters!$B$6,Data!Q466)</f>
        <v>36</v>
      </c>
      <c r="R466">
        <f>MIN(Parameters!$B$6,Data!R466)</f>
        <v>46</v>
      </c>
      <c r="S466">
        <f>MIN(Parameters!$B$6,Data!S466)</f>
        <v>42</v>
      </c>
      <c r="T466">
        <f>MIN(Parameters!$B$6,Data!T466)</f>
        <v>42</v>
      </c>
      <c r="U466">
        <f>MIN(Parameters!$B$6,Data!U466)</f>
        <v>52</v>
      </c>
      <c r="V466">
        <f>MIN(Parameters!$B$6,Data!V466)</f>
        <v>71</v>
      </c>
      <c r="W466">
        <f>MIN(Parameters!$B$6,Data!W466)</f>
        <v>36</v>
      </c>
      <c r="X466">
        <f>MIN(Parameters!$B$6,Data!X466)</f>
        <v>32</v>
      </c>
      <c r="Y466">
        <f>MIN(Parameters!$B$6,Data!Y466)</f>
        <v>26</v>
      </c>
      <c r="Z466">
        <f>MIN(Parameters!$B$6,Data!Z466)</f>
        <v>56</v>
      </c>
      <c r="AA466">
        <f>MIN(Parameters!$B$6,Data!AA466)</f>
        <v>47</v>
      </c>
      <c r="AB466">
        <f>MIN(Parameters!$B$6,Data!AB466)</f>
        <v>56</v>
      </c>
      <c r="AC466">
        <f>MIN(Parameters!$B$6,Data!AC466)</f>
        <v>54</v>
      </c>
      <c r="AD466">
        <f>MIN(Parameters!$B$6,Data!AD466)</f>
        <v>49</v>
      </c>
      <c r="AE466">
        <f>MIN(Parameters!$B$6,Data!AE466)</f>
        <v>27</v>
      </c>
      <c r="AG466" s="10">
        <v>455</v>
      </c>
      <c r="AH466" s="1">
        <f>B466*(Parameters!$C$6-Parameters!$D$6)-Parameters!$B$6*Parameters!$E$6</f>
        <v>2850</v>
      </c>
      <c r="AI466" s="1">
        <f>C466*(Parameters!$C$6-Parameters!$D$6)-Parameters!$B$6*Parameters!$E$6</f>
        <v>3370</v>
      </c>
      <c r="AJ466" s="1">
        <f>D466*(Parameters!$C$6-Parameters!$D$6)-Parameters!$B$6*Parameters!$E$6</f>
        <v>5190</v>
      </c>
      <c r="AK466" s="1">
        <f>E466*(Parameters!$C$6-Parameters!$D$6)-Parameters!$B$6*Parameters!$E$6</f>
        <v>3240</v>
      </c>
      <c r="AL466" s="1">
        <f>F466*(Parameters!$C$6-Parameters!$D$6)-Parameters!$B$6*Parameters!$E$6</f>
        <v>6100</v>
      </c>
      <c r="AM466" s="1">
        <f>G466*(Parameters!$C$6-Parameters!$D$6)-Parameters!$B$6*Parameters!$E$6</f>
        <v>4670</v>
      </c>
      <c r="AN466" s="1">
        <f>H466*(Parameters!$C$6-Parameters!$D$6)-Parameters!$B$6*Parameters!$E$6</f>
        <v>2590</v>
      </c>
      <c r="AO466" s="1">
        <f>I466*(Parameters!$C$6-Parameters!$D$6)-Parameters!$B$6*Parameters!$E$6</f>
        <v>1290</v>
      </c>
      <c r="AP466" s="1">
        <f>J466*(Parameters!$C$6-Parameters!$D$6)-Parameters!$B$6*Parameters!$E$6</f>
        <v>5450</v>
      </c>
      <c r="AQ466" s="1">
        <f>K466*(Parameters!$C$6-Parameters!$D$6)-Parameters!$B$6*Parameters!$E$6</f>
        <v>4800</v>
      </c>
      <c r="AR466" s="1">
        <f>L466*(Parameters!$C$6-Parameters!$D$6)-Parameters!$B$6*Parameters!$E$6</f>
        <v>1290</v>
      </c>
      <c r="AS466" s="1">
        <f>M466*(Parameters!$C$6-Parameters!$D$6)-Parameters!$B$6*Parameters!$E$6</f>
        <v>3500</v>
      </c>
      <c r="AT466" s="1">
        <f>N466*(Parameters!$C$6-Parameters!$D$6)-Parameters!$B$6*Parameters!$E$6</f>
        <v>4930</v>
      </c>
      <c r="AU466" s="1">
        <f>O466*(Parameters!$C$6-Parameters!$D$6)-Parameters!$B$6*Parameters!$E$6</f>
        <v>510</v>
      </c>
      <c r="AV466" s="1">
        <f>P466*(Parameters!$C$6-Parameters!$D$6)-Parameters!$B$6*Parameters!$E$6</f>
        <v>5580</v>
      </c>
      <c r="AW466" s="1">
        <f>Q466*(Parameters!$C$6-Parameters!$D$6)-Parameters!$B$6*Parameters!$E$6</f>
        <v>1680</v>
      </c>
      <c r="AX466" s="1">
        <f>R466*(Parameters!$C$6-Parameters!$D$6)-Parameters!$B$6*Parameters!$E$6</f>
        <v>2980</v>
      </c>
      <c r="AY466" s="1">
        <f>S466*(Parameters!$C$6-Parameters!$D$6)-Parameters!$B$6*Parameters!$E$6</f>
        <v>2460</v>
      </c>
      <c r="AZ466" s="1">
        <f>T466*(Parameters!$C$6-Parameters!$D$6)-Parameters!$B$6*Parameters!$E$6</f>
        <v>2460</v>
      </c>
      <c r="BA466" s="1">
        <f>U466*(Parameters!$C$6-Parameters!$D$6)-Parameters!$B$6*Parameters!$E$6</f>
        <v>3760</v>
      </c>
      <c r="BB466" s="1">
        <f>V466*(Parameters!$C$6-Parameters!$D$6)-Parameters!$B$6*Parameters!$E$6</f>
        <v>6230</v>
      </c>
      <c r="BC466" s="1">
        <f>W466*(Parameters!$C$6-Parameters!$D$6)-Parameters!$B$6*Parameters!$E$6</f>
        <v>1680</v>
      </c>
      <c r="BD466" s="1">
        <f>X466*(Parameters!$C$6-Parameters!$D$6)-Parameters!$B$6*Parameters!$E$6</f>
        <v>1160</v>
      </c>
      <c r="BE466" s="1">
        <f>Y466*(Parameters!$C$6-Parameters!$D$6)-Parameters!$B$6*Parameters!$E$6</f>
        <v>380</v>
      </c>
      <c r="BF466" s="1">
        <f>Z466*(Parameters!$C$6-Parameters!$D$6)-Parameters!$B$6*Parameters!$E$6</f>
        <v>4280</v>
      </c>
      <c r="BG466" s="1">
        <f>AA466*(Parameters!$C$6-Parameters!$D$6)-Parameters!$B$6*Parameters!$E$6</f>
        <v>3110</v>
      </c>
      <c r="BH466" s="1">
        <f>AB466*(Parameters!$C$6-Parameters!$D$6)-Parameters!$B$6*Parameters!$E$6</f>
        <v>4280</v>
      </c>
      <c r="BI466" s="1">
        <f>AC466*(Parameters!$C$6-Parameters!$D$6)-Parameters!$B$6*Parameters!$E$6</f>
        <v>4020</v>
      </c>
      <c r="BJ466" s="1">
        <f>AD466*(Parameters!$C$6-Parameters!$D$6)-Parameters!$B$6*Parameters!$E$6</f>
        <v>3370</v>
      </c>
      <c r="BK466" s="1">
        <f>AE466*(Parameters!$C$6-Parameters!$D$6)-Parameters!$B$6*Parameters!$E$6</f>
        <v>510</v>
      </c>
    </row>
    <row r="467" spans="1:63" x14ac:dyDescent="0.35">
      <c r="A467" s="10">
        <v>456</v>
      </c>
      <c r="B467">
        <f>MIN(Parameters!$B$6,Data!B467)</f>
        <v>32</v>
      </c>
      <c r="C467">
        <f>MIN(Parameters!$B$6,Data!C467)</f>
        <v>69</v>
      </c>
      <c r="D467">
        <f>MIN(Parameters!$B$6,Data!D467)</f>
        <v>73</v>
      </c>
      <c r="E467">
        <f>MIN(Parameters!$B$6,Data!E467)</f>
        <v>45</v>
      </c>
      <c r="F467">
        <f>MIN(Parameters!$B$6,Data!F467)</f>
        <v>34</v>
      </c>
      <c r="G467">
        <f>MIN(Parameters!$B$6,Data!G467)</f>
        <v>62</v>
      </c>
      <c r="H467">
        <f>MIN(Parameters!$B$6,Data!H467)</f>
        <v>29</v>
      </c>
      <c r="I467">
        <f>MIN(Parameters!$B$6,Data!I467)</f>
        <v>31</v>
      </c>
      <c r="J467">
        <f>MIN(Parameters!$B$6,Data!J467)</f>
        <v>65</v>
      </c>
      <c r="K467">
        <f>MIN(Parameters!$B$6,Data!K467)</f>
        <v>74</v>
      </c>
      <c r="L467">
        <f>MIN(Parameters!$B$6,Data!L467)</f>
        <v>41</v>
      </c>
      <c r="M467">
        <f>MIN(Parameters!$B$6,Data!M467)</f>
        <v>43</v>
      </c>
      <c r="N467">
        <f>MIN(Parameters!$B$6,Data!N467)</f>
        <v>44</v>
      </c>
      <c r="O467">
        <f>MIN(Parameters!$B$6,Data!O467)</f>
        <v>54</v>
      </c>
      <c r="P467">
        <f>MIN(Parameters!$B$6,Data!P467)</f>
        <v>81</v>
      </c>
      <c r="Q467">
        <f>MIN(Parameters!$B$6,Data!Q467)</f>
        <v>31</v>
      </c>
      <c r="R467">
        <f>MIN(Parameters!$B$6,Data!R467)</f>
        <v>50</v>
      </c>
      <c r="S467">
        <f>MIN(Parameters!$B$6,Data!S467)</f>
        <v>53</v>
      </c>
      <c r="T467">
        <f>MIN(Parameters!$B$6,Data!T467)</f>
        <v>43</v>
      </c>
      <c r="U467">
        <f>MIN(Parameters!$B$6,Data!U467)</f>
        <v>54</v>
      </c>
      <c r="V467">
        <f>MIN(Parameters!$B$6,Data!V467)</f>
        <v>44</v>
      </c>
      <c r="W467">
        <f>MIN(Parameters!$B$6,Data!W467)</f>
        <v>62</v>
      </c>
      <c r="X467">
        <f>MIN(Parameters!$B$6,Data!X467)</f>
        <v>9</v>
      </c>
      <c r="Y467">
        <f>MIN(Parameters!$B$6,Data!Y467)</f>
        <v>64</v>
      </c>
      <c r="Z467">
        <f>MIN(Parameters!$B$6,Data!Z467)</f>
        <v>42</v>
      </c>
      <c r="AA467">
        <f>MIN(Parameters!$B$6,Data!AA467)</f>
        <v>53</v>
      </c>
      <c r="AB467">
        <f>MIN(Parameters!$B$6,Data!AB467)</f>
        <v>70</v>
      </c>
      <c r="AC467">
        <f>MIN(Parameters!$B$6,Data!AC467)</f>
        <v>36</v>
      </c>
      <c r="AD467">
        <f>MIN(Parameters!$B$6,Data!AD467)</f>
        <v>41</v>
      </c>
      <c r="AE467">
        <f>MIN(Parameters!$B$6,Data!AE467)</f>
        <v>43</v>
      </c>
      <c r="AG467" s="10">
        <v>456</v>
      </c>
      <c r="AH467" s="1">
        <f>B467*(Parameters!$C$6-Parameters!$D$6)-Parameters!$B$6*Parameters!$E$6</f>
        <v>1160</v>
      </c>
      <c r="AI467" s="1">
        <f>C467*(Parameters!$C$6-Parameters!$D$6)-Parameters!$B$6*Parameters!$E$6</f>
        <v>5970</v>
      </c>
      <c r="AJ467" s="1">
        <f>D467*(Parameters!$C$6-Parameters!$D$6)-Parameters!$B$6*Parameters!$E$6</f>
        <v>6490</v>
      </c>
      <c r="AK467" s="1">
        <f>E467*(Parameters!$C$6-Parameters!$D$6)-Parameters!$B$6*Parameters!$E$6</f>
        <v>2850</v>
      </c>
      <c r="AL467" s="1">
        <f>F467*(Parameters!$C$6-Parameters!$D$6)-Parameters!$B$6*Parameters!$E$6</f>
        <v>1420</v>
      </c>
      <c r="AM467" s="1">
        <f>G467*(Parameters!$C$6-Parameters!$D$6)-Parameters!$B$6*Parameters!$E$6</f>
        <v>5060</v>
      </c>
      <c r="AN467" s="1">
        <f>H467*(Parameters!$C$6-Parameters!$D$6)-Parameters!$B$6*Parameters!$E$6</f>
        <v>770</v>
      </c>
      <c r="AO467" s="1">
        <f>I467*(Parameters!$C$6-Parameters!$D$6)-Parameters!$B$6*Parameters!$E$6</f>
        <v>1030</v>
      </c>
      <c r="AP467" s="1">
        <f>J467*(Parameters!$C$6-Parameters!$D$6)-Parameters!$B$6*Parameters!$E$6</f>
        <v>5450</v>
      </c>
      <c r="AQ467" s="1">
        <f>K467*(Parameters!$C$6-Parameters!$D$6)-Parameters!$B$6*Parameters!$E$6</f>
        <v>6620</v>
      </c>
      <c r="AR467" s="1">
        <f>L467*(Parameters!$C$6-Parameters!$D$6)-Parameters!$B$6*Parameters!$E$6</f>
        <v>2330</v>
      </c>
      <c r="AS467" s="1">
        <f>M467*(Parameters!$C$6-Parameters!$D$6)-Parameters!$B$6*Parameters!$E$6</f>
        <v>2590</v>
      </c>
      <c r="AT467" s="1">
        <f>N467*(Parameters!$C$6-Parameters!$D$6)-Parameters!$B$6*Parameters!$E$6</f>
        <v>2720</v>
      </c>
      <c r="AU467" s="1">
        <f>O467*(Parameters!$C$6-Parameters!$D$6)-Parameters!$B$6*Parameters!$E$6</f>
        <v>4020</v>
      </c>
      <c r="AV467" s="1">
        <f>P467*(Parameters!$C$6-Parameters!$D$6)-Parameters!$B$6*Parameters!$E$6</f>
        <v>7530</v>
      </c>
      <c r="AW467" s="1">
        <f>Q467*(Parameters!$C$6-Parameters!$D$6)-Parameters!$B$6*Parameters!$E$6</f>
        <v>1030</v>
      </c>
      <c r="AX467" s="1">
        <f>R467*(Parameters!$C$6-Parameters!$D$6)-Parameters!$B$6*Parameters!$E$6</f>
        <v>3500</v>
      </c>
      <c r="AY467" s="1">
        <f>S467*(Parameters!$C$6-Parameters!$D$6)-Parameters!$B$6*Parameters!$E$6</f>
        <v>3890</v>
      </c>
      <c r="AZ467" s="1">
        <f>T467*(Parameters!$C$6-Parameters!$D$6)-Parameters!$B$6*Parameters!$E$6</f>
        <v>2590</v>
      </c>
      <c r="BA467" s="1">
        <f>U467*(Parameters!$C$6-Parameters!$D$6)-Parameters!$B$6*Parameters!$E$6</f>
        <v>4020</v>
      </c>
      <c r="BB467" s="1">
        <f>V467*(Parameters!$C$6-Parameters!$D$6)-Parameters!$B$6*Parameters!$E$6</f>
        <v>2720</v>
      </c>
      <c r="BC467" s="1">
        <f>W467*(Parameters!$C$6-Parameters!$D$6)-Parameters!$B$6*Parameters!$E$6</f>
        <v>5060</v>
      </c>
      <c r="BD467" s="1">
        <f>X467*(Parameters!$C$6-Parameters!$D$6)-Parameters!$B$6*Parameters!$E$6</f>
        <v>-1830</v>
      </c>
      <c r="BE467" s="1">
        <f>Y467*(Parameters!$C$6-Parameters!$D$6)-Parameters!$B$6*Parameters!$E$6</f>
        <v>5320</v>
      </c>
      <c r="BF467" s="1">
        <f>Z467*(Parameters!$C$6-Parameters!$D$6)-Parameters!$B$6*Parameters!$E$6</f>
        <v>2460</v>
      </c>
      <c r="BG467" s="1">
        <f>AA467*(Parameters!$C$6-Parameters!$D$6)-Parameters!$B$6*Parameters!$E$6</f>
        <v>3890</v>
      </c>
      <c r="BH467" s="1">
        <f>AB467*(Parameters!$C$6-Parameters!$D$6)-Parameters!$B$6*Parameters!$E$6</f>
        <v>6100</v>
      </c>
      <c r="BI467" s="1">
        <f>AC467*(Parameters!$C$6-Parameters!$D$6)-Parameters!$B$6*Parameters!$E$6</f>
        <v>1680</v>
      </c>
      <c r="BJ467" s="1">
        <f>AD467*(Parameters!$C$6-Parameters!$D$6)-Parameters!$B$6*Parameters!$E$6</f>
        <v>2330</v>
      </c>
      <c r="BK467" s="1">
        <f>AE467*(Parameters!$C$6-Parameters!$D$6)-Parameters!$B$6*Parameters!$E$6</f>
        <v>2590</v>
      </c>
    </row>
    <row r="468" spans="1:63" x14ac:dyDescent="0.35">
      <c r="A468" s="10">
        <v>457</v>
      </c>
      <c r="B468">
        <f>MIN(Parameters!$B$6,Data!B468)</f>
        <v>48</v>
      </c>
      <c r="C468">
        <f>MIN(Parameters!$B$6,Data!C468)</f>
        <v>36</v>
      </c>
      <c r="D468">
        <f>MIN(Parameters!$B$6,Data!D468)</f>
        <v>66</v>
      </c>
      <c r="E468">
        <f>MIN(Parameters!$B$6,Data!E468)</f>
        <v>44</v>
      </c>
      <c r="F468">
        <f>MIN(Parameters!$B$6,Data!F468)</f>
        <v>36</v>
      </c>
      <c r="G468">
        <f>MIN(Parameters!$B$6,Data!G468)</f>
        <v>70</v>
      </c>
      <c r="H468">
        <f>MIN(Parameters!$B$6,Data!H468)</f>
        <v>73</v>
      </c>
      <c r="I468">
        <f>MIN(Parameters!$B$6,Data!I468)</f>
        <v>57</v>
      </c>
      <c r="J468">
        <f>MIN(Parameters!$B$6,Data!J468)</f>
        <v>34</v>
      </c>
      <c r="K468">
        <f>MIN(Parameters!$B$6,Data!K468)</f>
        <v>66</v>
      </c>
      <c r="L468">
        <f>MIN(Parameters!$B$6,Data!L468)</f>
        <v>49</v>
      </c>
      <c r="M468">
        <f>MIN(Parameters!$B$6,Data!M468)</f>
        <v>54</v>
      </c>
      <c r="N468">
        <f>MIN(Parameters!$B$6,Data!N468)</f>
        <v>46</v>
      </c>
      <c r="O468">
        <f>MIN(Parameters!$B$6,Data!O468)</f>
        <v>29</v>
      </c>
      <c r="P468">
        <f>MIN(Parameters!$B$6,Data!P468)</f>
        <v>48</v>
      </c>
      <c r="Q468">
        <f>MIN(Parameters!$B$6,Data!Q468)</f>
        <v>25</v>
      </c>
      <c r="R468">
        <f>MIN(Parameters!$B$6,Data!R468)</f>
        <v>48</v>
      </c>
      <c r="S468">
        <f>MIN(Parameters!$B$6,Data!S468)</f>
        <v>40</v>
      </c>
      <c r="T468">
        <f>MIN(Parameters!$B$6,Data!T468)</f>
        <v>46</v>
      </c>
      <c r="U468">
        <f>MIN(Parameters!$B$6,Data!U468)</f>
        <v>60</v>
      </c>
      <c r="V468">
        <f>MIN(Parameters!$B$6,Data!V468)</f>
        <v>84</v>
      </c>
      <c r="W468">
        <f>MIN(Parameters!$B$6,Data!W468)</f>
        <v>83</v>
      </c>
      <c r="X468">
        <f>MIN(Parameters!$B$6,Data!X468)</f>
        <v>53</v>
      </c>
      <c r="Y468">
        <f>MIN(Parameters!$B$6,Data!Y468)</f>
        <v>67</v>
      </c>
      <c r="Z468">
        <f>MIN(Parameters!$B$6,Data!Z468)</f>
        <v>51</v>
      </c>
      <c r="AA468">
        <f>MIN(Parameters!$B$6,Data!AA468)</f>
        <v>61</v>
      </c>
      <c r="AB468">
        <f>MIN(Parameters!$B$6,Data!AB468)</f>
        <v>61</v>
      </c>
      <c r="AC468">
        <f>MIN(Parameters!$B$6,Data!AC468)</f>
        <v>61</v>
      </c>
      <c r="AD468">
        <f>MIN(Parameters!$B$6,Data!AD468)</f>
        <v>44</v>
      </c>
      <c r="AE468">
        <f>MIN(Parameters!$B$6,Data!AE468)</f>
        <v>57</v>
      </c>
      <c r="AG468" s="10">
        <v>457</v>
      </c>
      <c r="AH468" s="1">
        <f>B468*(Parameters!$C$6-Parameters!$D$6)-Parameters!$B$6*Parameters!$E$6</f>
        <v>3240</v>
      </c>
      <c r="AI468" s="1">
        <f>C468*(Parameters!$C$6-Parameters!$D$6)-Parameters!$B$6*Parameters!$E$6</f>
        <v>1680</v>
      </c>
      <c r="AJ468" s="1">
        <f>D468*(Parameters!$C$6-Parameters!$D$6)-Parameters!$B$6*Parameters!$E$6</f>
        <v>5580</v>
      </c>
      <c r="AK468" s="1">
        <f>E468*(Parameters!$C$6-Parameters!$D$6)-Parameters!$B$6*Parameters!$E$6</f>
        <v>2720</v>
      </c>
      <c r="AL468" s="1">
        <f>F468*(Parameters!$C$6-Parameters!$D$6)-Parameters!$B$6*Parameters!$E$6</f>
        <v>1680</v>
      </c>
      <c r="AM468" s="1">
        <f>G468*(Parameters!$C$6-Parameters!$D$6)-Parameters!$B$6*Parameters!$E$6</f>
        <v>6100</v>
      </c>
      <c r="AN468" s="1">
        <f>H468*(Parameters!$C$6-Parameters!$D$6)-Parameters!$B$6*Parameters!$E$6</f>
        <v>6490</v>
      </c>
      <c r="AO468" s="1">
        <f>I468*(Parameters!$C$6-Parameters!$D$6)-Parameters!$B$6*Parameters!$E$6</f>
        <v>4410</v>
      </c>
      <c r="AP468" s="1">
        <f>J468*(Parameters!$C$6-Parameters!$D$6)-Parameters!$B$6*Parameters!$E$6</f>
        <v>1420</v>
      </c>
      <c r="AQ468" s="1">
        <f>K468*(Parameters!$C$6-Parameters!$D$6)-Parameters!$B$6*Parameters!$E$6</f>
        <v>5580</v>
      </c>
      <c r="AR468" s="1">
        <f>L468*(Parameters!$C$6-Parameters!$D$6)-Parameters!$B$6*Parameters!$E$6</f>
        <v>3370</v>
      </c>
      <c r="AS468" s="1">
        <f>M468*(Parameters!$C$6-Parameters!$D$6)-Parameters!$B$6*Parameters!$E$6</f>
        <v>4020</v>
      </c>
      <c r="AT468" s="1">
        <f>N468*(Parameters!$C$6-Parameters!$D$6)-Parameters!$B$6*Parameters!$E$6</f>
        <v>2980</v>
      </c>
      <c r="AU468" s="1">
        <f>O468*(Parameters!$C$6-Parameters!$D$6)-Parameters!$B$6*Parameters!$E$6</f>
        <v>770</v>
      </c>
      <c r="AV468" s="1">
        <f>P468*(Parameters!$C$6-Parameters!$D$6)-Parameters!$B$6*Parameters!$E$6</f>
        <v>3240</v>
      </c>
      <c r="AW468" s="1">
        <f>Q468*(Parameters!$C$6-Parameters!$D$6)-Parameters!$B$6*Parameters!$E$6</f>
        <v>250</v>
      </c>
      <c r="AX468" s="1">
        <f>R468*(Parameters!$C$6-Parameters!$D$6)-Parameters!$B$6*Parameters!$E$6</f>
        <v>3240</v>
      </c>
      <c r="AY468" s="1">
        <f>S468*(Parameters!$C$6-Parameters!$D$6)-Parameters!$B$6*Parameters!$E$6</f>
        <v>2200</v>
      </c>
      <c r="AZ468" s="1">
        <f>T468*(Parameters!$C$6-Parameters!$D$6)-Parameters!$B$6*Parameters!$E$6</f>
        <v>2980</v>
      </c>
      <c r="BA468" s="1">
        <f>U468*(Parameters!$C$6-Parameters!$D$6)-Parameters!$B$6*Parameters!$E$6</f>
        <v>4800</v>
      </c>
      <c r="BB468" s="1">
        <f>V468*(Parameters!$C$6-Parameters!$D$6)-Parameters!$B$6*Parameters!$E$6</f>
        <v>7920</v>
      </c>
      <c r="BC468" s="1">
        <f>W468*(Parameters!$C$6-Parameters!$D$6)-Parameters!$B$6*Parameters!$E$6</f>
        <v>7790</v>
      </c>
      <c r="BD468" s="1">
        <f>X468*(Parameters!$C$6-Parameters!$D$6)-Parameters!$B$6*Parameters!$E$6</f>
        <v>3890</v>
      </c>
      <c r="BE468" s="1">
        <f>Y468*(Parameters!$C$6-Parameters!$D$6)-Parameters!$B$6*Parameters!$E$6</f>
        <v>5710</v>
      </c>
      <c r="BF468" s="1">
        <f>Z468*(Parameters!$C$6-Parameters!$D$6)-Parameters!$B$6*Parameters!$E$6</f>
        <v>3630</v>
      </c>
      <c r="BG468" s="1">
        <f>AA468*(Parameters!$C$6-Parameters!$D$6)-Parameters!$B$6*Parameters!$E$6</f>
        <v>4930</v>
      </c>
      <c r="BH468" s="1">
        <f>AB468*(Parameters!$C$6-Parameters!$D$6)-Parameters!$B$6*Parameters!$E$6</f>
        <v>4930</v>
      </c>
      <c r="BI468" s="1">
        <f>AC468*(Parameters!$C$6-Parameters!$D$6)-Parameters!$B$6*Parameters!$E$6</f>
        <v>4930</v>
      </c>
      <c r="BJ468" s="1">
        <f>AD468*(Parameters!$C$6-Parameters!$D$6)-Parameters!$B$6*Parameters!$E$6</f>
        <v>2720</v>
      </c>
      <c r="BK468" s="1">
        <f>AE468*(Parameters!$C$6-Parameters!$D$6)-Parameters!$B$6*Parameters!$E$6</f>
        <v>4410</v>
      </c>
    </row>
    <row r="469" spans="1:63" x14ac:dyDescent="0.35">
      <c r="A469" s="10">
        <v>458</v>
      </c>
      <c r="B469">
        <f>MIN(Parameters!$B$6,Data!B469)</f>
        <v>43</v>
      </c>
      <c r="C469">
        <f>MIN(Parameters!$B$6,Data!C469)</f>
        <v>55</v>
      </c>
      <c r="D469">
        <f>MIN(Parameters!$B$6,Data!D469)</f>
        <v>46</v>
      </c>
      <c r="E469">
        <f>MIN(Parameters!$B$6,Data!E469)</f>
        <v>43</v>
      </c>
      <c r="F469">
        <f>MIN(Parameters!$B$6,Data!F469)</f>
        <v>46</v>
      </c>
      <c r="G469">
        <f>MIN(Parameters!$B$6,Data!G469)</f>
        <v>73</v>
      </c>
      <c r="H469">
        <f>MIN(Parameters!$B$6,Data!H469)</f>
        <v>28</v>
      </c>
      <c r="I469">
        <f>MIN(Parameters!$B$6,Data!I469)</f>
        <v>58</v>
      </c>
      <c r="J469">
        <f>MIN(Parameters!$B$6,Data!J469)</f>
        <v>39</v>
      </c>
      <c r="K469">
        <f>MIN(Parameters!$B$6,Data!K469)</f>
        <v>62</v>
      </c>
      <c r="L469">
        <f>MIN(Parameters!$B$6,Data!L469)</f>
        <v>71</v>
      </c>
      <c r="M469">
        <f>MIN(Parameters!$B$6,Data!M469)</f>
        <v>39</v>
      </c>
      <c r="N469">
        <f>MIN(Parameters!$B$6,Data!N469)</f>
        <v>74</v>
      </c>
      <c r="O469">
        <f>MIN(Parameters!$B$6,Data!O469)</f>
        <v>49</v>
      </c>
      <c r="P469">
        <f>MIN(Parameters!$B$6,Data!P469)</f>
        <v>47</v>
      </c>
      <c r="Q469">
        <f>MIN(Parameters!$B$6,Data!Q469)</f>
        <v>54</v>
      </c>
      <c r="R469">
        <f>MIN(Parameters!$B$6,Data!R469)</f>
        <v>32</v>
      </c>
      <c r="S469">
        <f>MIN(Parameters!$B$6,Data!S469)</f>
        <v>71</v>
      </c>
      <c r="T469">
        <f>MIN(Parameters!$B$6,Data!T469)</f>
        <v>72</v>
      </c>
      <c r="U469">
        <f>MIN(Parameters!$B$6,Data!U469)</f>
        <v>66</v>
      </c>
      <c r="V469">
        <f>MIN(Parameters!$B$6,Data!V469)</f>
        <v>47</v>
      </c>
      <c r="W469">
        <f>MIN(Parameters!$B$6,Data!W469)</f>
        <v>40</v>
      </c>
      <c r="X469">
        <f>MIN(Parameters!$B$6,Data!X469)</f>
        <v>48</v>
      </c>
      <c r="Y469">
        <f>MIN(Parameters!$B$6,Data!Y469)</f>
        <v>73</v>
      </c>
      <c r="Z469">
        <f>MIN(Parameters!$B$6,Data!Z469)</f>
        <v>83</v>
      </c>
      <c r="AA469">
        <f>MIN(Parameters!$B$6,Data!AA469)</f>
        <v>45</v>
      </c>
      <c r="AB469">
        <f>MIN(Parameters!$B$6,Data!AB469)</f>
        <v>26</v>
      </c>
      <c r="AC469">
        <f>MIN(Parameters!$B$6,Data!AC469)</f>
        <v>45</v>
      </c>
      <c r="AD469">
        <f>MIN(Parameters!$B$6,Data!AD469)</f>
        <v>40</v>
      </c>
      <c r="AE469">
        <f>MIN(Parameters!$B$6,Data!AE469)</f>
        <v>45</v>
      </c>
      <c r="AG469" s="10">
        <v>458</v>
      </c>
      <c r="AH469" s="1">
        <f>B469*(Parameters!$C$6-Parameters!$D$6)-Parameters!$B$6*Parameters!$E$6</f>
        <v>2590</v>
      </c>
      <c r="AI469" s="1">
        <f>C469*(Parameters!$C$6-Parameters!$D$6)-Parameters!$B$6*Parameters!$E$6</f>
        <v>4150</v>
      </c>
      <c r="AJ469" s="1">
        <f>D469*(Parameters!$C$6-Parameters!$D$6)-Parameters!$B$6*Parameters!$E$6</f>
        <v>2980</v>
      </c>
      <c r="AK469" s="1">
        <f>E469*(Parameters!$C$6-Parameters!$D$6)-Parameters!$B$6*Parameters!$E$6</f>
        <v>2590</v>
      </c>
      <c r="AL469" s="1">
        <f>F469*(Parameters!$C$6-Parameters!$D$6)-Parameters!$B$6*Parameters!$E$6</f>
        <v>2980</v>
      </c>
      <c r="AM469" s="1">
        <f>G469*(Parameters!$C$6-Parameters!$D$6)-Parameters!$B$6*Parameters!$E$6</f>
        <v>6490</v>
      </c>
      <c r="AN469" s="1">
        <f>H469*(Parameters!$C$6-Parameters!$D$6)-Parameters!$B$6*Parameters!$E$6</f>
        <v>640</v>
      </c>
      <c r="AO469" s="1">
        <f>I469*(Parameters!$C$6-Parameters!$D$6)-Parameters!$B$6*Parameters!$E$6</f>
        <v>4540</v>
      </c>
      <c r="AP469" s="1">
        <f>J469*(Parameters!$C$6-Parameters!$D$6)-Parameters!$B$6*Parameters!$E$6</f>
        <v>2070</v>
      </c>
      <c r="AQ469" s="1">
        <f>K469*(Parameters!$C$6-Parameters!$D$6)-Parameters!$B$6*Parameters!$E$6</f>
        <v>5060</v>
      </c>
      <c r="AR469" s="1">
        <f>L469*(Parameters!$C$6-Parameters!$D$6)-Parameters!$B$6*Parameters!$E$6</f>
        <v>6230</v>
      </c>
      <c r="AS469" s="1">
        <f>M469*(Parameters!$C$6-Parameters!$D$6)-Parameters!$B$6*Parameters!$E$6</f>
        <v>2070</v>
      </c>
      <c r="AT469" s="1">
        <f>N469*(Parameters!$C$6-Parameters!$D$6)-Parameters!$B$6*Parameters!$E$6</f>
        <v>6620</v>
      </c>
      <c r="AU469" s="1">
        <f>O469*(Parameters!$C$6-Parameters!$D$6)-Parameters!$B$6*Parameters!$E$6</f>
        <v>3370</v>
      </c>
      <c r="AV469" s="1">
        <f>P469*(Parameters!$C$6-Parameters!$D$6)-Parameters!$B$6*Parameters!$E$6</f>
        <v>3110</v>
      </c>
      <c r="AW469" s="1">
        <f>Q469*(Parameters!$C$6-Parameters!$D$6)-Parameters!$B$6*Parameters!$E$6</f>
        <v>4020</v>
      </c>
      <c r="AX469" s="1">
        <f>R469*(Parameters!$C$6-Parameters!$D$6)-Parameters!$B$6*Parameters!$E$6</f>
        <v>1160</v>
      </c>
      <c r="AY469" s="1">
        <f>S469*(Parameters!$C$6-Parameters!$D$6)-Parameters!$B$6*Parameters!$E$6</f>
        <v>6230</v>
      </c>
      <c r="AZ469" s="1">
        <f>T469*(Parameters!$C$6-Parameters!$D$6)-Parameters!$B$6*Parameters!$E$6</f>
        <v>6360</v>
      </c>
      <c r="BA469" s="1">
        <f>U469*(Parameters!$C$6-Parameters!$D$6)-Parameters!$B$6*Parameters!$E$6</f>
        <v>5580</v>
      </c>
      <c r="BB469" s="1">
        <f>V469*(Parameters!$C$6-Parameters!$D$6)-Parameters!$B$6*Parameters!$E$6</f>
        <v>3110</v>
      </c>
      <c r="BC469" s="1">
        <f>W469*(Parameters!$C$6-Parameters!$D$6)-Parameters!$B$6*Parameters!$E$6</f>
        <v>2200</v>
      </c>
      <c r="BD469" s="1">
        <f>X469*(Parameters!$C$6-Parameters!$D$6)-Parameters!$B$6*Parameters!$E$6</f>
        <v>3240</v>
      </c>
      <c r="BE469" s="1">
        <f>Y469*(Parameters!$C$6-Parameters!$D$6)-Parameters!$B$6*Parameters!$E$6</f>
        <v>6490</v>
      </c>
      <c r="BF469" s="1">
        <f>Z469*(Parameters!$C$6-Parameters!$D$6)-Parameters!$B$6*Parameters!$E$6</f>
        <v>7790</v>
      </c>
      <c r="BG469" s="1">
        <f>AA469*(Parameters!$C$6-Parameters!$D$6)-Parameters!$B$6*Parameters!$E$6</f>
        <v>2850</v>
      </c>
      <c r="BH469" s="1">
        <f>AB469*(Parameters!$C$6-Parameters!$D$6)-Parameters!$B$6*Parameters!$E$6</f>
        <v>380</v>
      </c>
      <c r="BI469" s="1">
        <f>AC469*(Parameters!$C$6-Parameters!$D$6)-Parameters!$B$6*Parameters!$E$6</f>
        <v>2850</v>
      </c>
      <c r="BJ469" s="1">
        <f>AD469*(Parameters!$C$6-Parameters!$D$6)-Parameters!$B$6*Parameters!$E$6</f>
        <v>2200</v>
      </c>
      <c r="BK469" s="1">
        <f>AE469*(Parameters!$C$6-Parameters!$D$6)-Parameters!$B$6*Parameters!$E$6</f>
        <v>2850</v>
      </c>
    </row>
    <row r="470" spans="1:63" x14ac:dyDescent="0.35">
      <c r="A470" s="10">
        <v>459</v>
      </c>
      <c r="B470">
        <f>MIN(Parameters!$B$6,Data!B470)</f>
        <v>51</v>
      </c>
      <c r="C470">
        <f>MIN(Parameters!$B$6,Data!C470)</f>
        <v>44</v>
      </c>
      <c r="D470">
        <f>MIN(Parameters!$B$6,Data!D470)</f>
        <v>47</v>
      </c>
      <c r="E470">
        <f>MIN(Parameters!$B$6,Data!E470)</f>
        <v>63</v>
      </c>
      <c r="F470">
        <f>MIN(Parameters!$B$6,Data!F470)</f>
        <v>64</v>
      </c>
      <c r="G470">
        <f>MIN(Parameters!$B$6,Data!G470)</f>
        <v>58</v>
      </c>
      <c r="H470">
        <f>MIN(Parameters!$B$6,Data!H470)</f>
        <v>57</v>
      </c>
      <c r="I470">
        <f>MIN(Parameters!$B$6,Data!I470)</f>
        <v>36</v>
      </c>
      <c r="J470">
        <f>MIN(Parameters!$B$6,Data!J470)</f>
        <v>60</v>
      </c>
      <c r="K470">
        <f>MIN(Parameters!$B$6,Data!K470)</f>
        <v>36</v>
      </c>
      <c r="L470">
        <f>MIN(Parameters!$B$6,Data!L470)</f>
        <v>47</v>
      </c>
      <c r="M470">
        <f>MIN(Parameters!$B$6,Data!M470)</f>
        <v>46</v>
      </c>
      <c r="N470">
        <f>MIN(Parameters!$B$6,Data!N470)</f>
        <v>58</v>
      </c>
      <c r="O470">
        <f>MIN(Parameters!$B$6,Data!O470)</f>
        <v>31</v>
      </c>
      <c r="P470">
        <f>MIN(Parameters!$B$6,Data!P470)</f>
        <v>49</v>
      </c>
      <c r="Q470">
        <f>MIN(Parameters!$B$6,Data!Q470)</f>
        <v>55</v>
      </c>
      <c r="R470">
        <f>MIN(Parameters!$B$6,Data!R470)</f>
        <v>42</v>
      </c>
      <c r="S470">
        <f>MIN(Parameters!$B$6,Data!S470)</f>
        <v>55</v>
      </c>
      <c r="T470">
        <f>MIN(Parameters!$B$6,Data!T470)</f>
        <v>41</v>
      </c>
      <c r="U470">
        <f>MIN(Parameters!$B$6,Data!U470)</f>
        <v>34</v>
      </c>
      <c r="V470">
        <f>MIN(Parameters!$B$6,Data!V470)</f>
        <v>51</v>
      </c>
      <c r="W470">
        <f>MIN(Parameters!$B$6,Data!W470)</f>
        <v>42</v>
      </c>
      <c r="X470">
        <f>MIN(Parameters!$B$6,Data!X470)</f>
        <v>74</v>
      </c>
      <c r="Y470">
        <f>MIN(Parameters!$B$6,Data!Y470)</f>
        <v>40</v>
      </c>
      <c r="Z470">
        <f>MIN(Parameters!$B$6,Data!Z470)</f>
        <v>35</v>
      </c>
      <c r="AA470">
        <f>MIN(Parameters!$B$6,Data!AA470)</f>
        <v>32</v>
      </c>
      <c r="AB470">
        <f>MIN(Parameters!$B$6,Data!AB470)</f>
        <v>64</v>
      </c>
      <c r="AC470">
        <f>MIN(Parameters!$B$6,Data!AC470)</f>
        <v>39</v>
      </c>
      <c r="AD470">
        <f>MIN(Parameters!$B$6,Data!AD470)</f>
        <v>46</v>
      </c>
      <c r="AE470">
        <f>MIN(Parameters!$B$6,Data!AE470)</f>
        <v>65</v>
      </c>
      <c r="AG470" s="10">
        <v>459</v>
      </c>
      <c r="AH470" s="1">
        <f>B470*(Parameters!$C$6-Parameters!$D$6)-Parameters!$B$6*Parameters!$E$6</f>
        <v>3630</v>
      </c>
      <c r="AI470" s="1">
        <f>C470*(Parameters!$C$6-Parameters!$D$6)-Parameters!$B$6*Parameters!$E$6</f>
        <v>2720</v>
      </c>
      <c r="AJ470" s="1">
        <f>D470*(Parameters!$C$6-Parameters!$D$6)-Parameters!$B$6*Parameters!$E$6</f>
        <v>3110</v>
      </c>
      <c r="AK470" s="1">
        <f>E470*(Parameters!$C$6-Parameters!$D$6)-Parameters!$B$6*Parameters!$E$6</f>
        <v>5190</v>
      </c>
      <c r="AL470" s="1">
        <f>F470*(Parameters!$C$6-Parameters!$D$6)-Parameters!$B$6*Parameters!$E$6</f>
        <v>5320</v>
      </c>
      <c r="AM470" s="1">
        <f>G470*(Parameters!$C$6-Parameters!$D$6)-Parameters!$B$6*Parameters!$E$6</f>
        <v>4540</v>
      </c>
      <c r="AN470" s="1">
        <f>H470*(Parameters!$C$6-Parameters!$D$6)-Parameters!$B$6*Parameters!$E$6</f>
        <v>4410</v>
      </c>
      <c r="AO470" s="1">
        <f>I470*(Parameters!$C$6-Parameters!$D$6)-Parameters!$B$6*Parameters!$E$6</f>
        <v>1680</v>
      </c>
      <c r="AP470" s="1">
        <f>J470*(Parameters!$C$6-Parameters!$D$6)-Parameters!$B$6*Parameters!$E$6</f>
        <v>4800</v>
      </c>
      <c r="AQ470" s="1">
        <f>K470*(Parameters!$C$6-Parameters!$D$6)-Parameters!$B$6*Parameters!$E$6</f>
        <v>1680</v>
      </c>
      <c r="AR470" s="1">
        <f>L470*(Parameters!$C$6-Parameters!$D$6)-Parameters!$B$6*Parameters!$E$6</f>
        <v>3110</v>
      </c>
      <c r="AS470" s="1">
        <f>M470*(Parameters!$C$6-Parameters!$D$6)-Parameters!$B$6*Parameters!$E$6</f>
        <v>2980</v>
      </c>
      <c r="AT470" s="1">
        <f>N470*(Parameters!$C$6-Parameters!$D$6)-Parameters!$B$6*Parameters!$E$6</f>
        <v>4540</v>
      </c>
      <c r="AU470" s="1">
        <f>O470*(Parameters!$C$6-Parameters!$D$6)-Parameters!$B$6*Parameters!$E$6</f>
        <v>1030</v>
      </c>
      <c r="AV470" s="1">
        <f>P470*(Parameters!$C$6-Parameters!$D$6)-Parameters!$B$6*Parameters!$E$6</f>
        <v>3370</v>
      </c>
      <c r="AW470" s="1">
        <f>Q470*(Parameters!$C$6-Parameters!$D$6)-Parameters!$B$6*Parameters!$E$6</f>
        <v>4150</v>
      </c>
      <c r="AX470" s="1">
        <f>R470*(Parameters!$C$6-Parameters!$D$6)-Parameters!$B$6*Parameters!$E$6</f>
        <v>2460</v>
      </c>
      <c r="AY470" s="1">
        <f>S470*(Parameters!$C$6-Parameters!$D$6)-Parameters!$B$6*Parameters!$E$6</f>
        <v>4150</v>
      </c>
      <c r="AZ470" s="1">
        <f>T470*(Parameters!$C$6-Parameters!$D$6)-Parameters!$B$6*Parameters!$E$6</f>
        <v>2330</v>
      </c>
      <c r="BA470" s="1">
        <f>U470*(Parameters!$C$6-Parameters!$D$6)-Parameters!$B$6*Parameters!$E$6</f>
        <v>1420</v>
      </c>
      <c r="BB470" s="1">
        <f>V470*(Parameters!$C$6-Parameters!$D$6)-Parameters!$B$6*Parameters!$E$6</f>
        <v>3630</v>
      </c>
      <c r="BC470" s="1">
        <f>W470*(Parameters!$C$6-Parameters!$D$6)-Parameters!$B$6*Parameters!$E$6</f>
        <v>2460</v>
      </c>
      <c r="BD470" s="1">
        <f>X470*(Parameters!$C$6-Parameters!$D$6)-Parameters!$B$6*Parameters!$E$6</f>
        <v>6620</v>
      </c>
      <c r="BE470" s="1">
        <f>Y470*(Parameters!$C$6-Parameters!$D$6)-Parameters!$B$6*Parameters!$E$6</f>
        <v>2200</v>
      </c>
      <c r="BF470" s="1">
        <f>Z470*(Parameters!$C$6-Parameters!$D$6)-Parameters!$B$6*Parameters!$E$6</f>
        <v>1550</v>
      </c>
      <c r="BG470" s="1">
        <f>AA470*(Parameters!$C$6-Parameters!$D$6)-Parameters!$B$6*Parameters!$E$6</f>
        <v>1160</v>
      </c>
      <c r="BH470" s="1">
        <f>AB470*(Parameters!$C$6-Parameters!$D$6)-Parameters!$B$6*Parameters!$E$6</f>
        <v>5320</v>
      </c>
      <c r="BI470" s="1">
        <f>AC470*(Parameters!$C$6-Parameters!$D$6)-Parameters!$B$6*Parameters!$E$6</f>
        <v>2070</v>
      </c>
      <c r="BJ470" s="1">
        <f>AD470*(Parameters!$C$6-Parameters!$D$6)-Parameters!$B$6*Parameters!$E$6</f>
        <v>2980</v>
      </c>
      <c r="BK470" s="1">
        <f>AE470*(Parameters!$C$6-Parameters!$D$6)-Parameters!$B$6*Parameters!$E$6</f>
        <v>5450</v>
      </c>
    </row>
    <row r="471" spans="1:63" x14ac:dyDescent="0.35">
      <c r="A471" s="10">
        <v>460</v>
      </c>
      <c r="B471">
        <f>MIN(Parameters!$B$6,Data!B471)</f>
        <v>73</v>
      </c>
      <c r="C471">
        <f>MIN(Parameters!$B$6,Data!C471)</f>
        <v>55</v>
      </c>
      <c r="D471">
        <f>MIN(Parameters!$B$6,Data!D471)</f>
        <v>45</v>
      </c>
      <c r="E471">
        <f>MIN(Parameters!$B$6,Data!E471)</f>
        <v>85</v>
      </c>
      <c r="F471">
        <f>MIN(Parameters!$B$6,Data!F471)</f>
        <v>19</v>
      </c>
      <c r="G471">
        <f>MIN(Parameters!$B$6,Data!G471)</f>
        <v>63</v>
      </c>
      <c r="H471">
        <f>MIN(Parameters!$B$6,Data!H471)</f>
        <v>72</v>
      </c>
      <c r="I471">
        <f>MIN(Parameters!$B$6,Data!I471)</f>
        <v>65</v>
      </c>
      <c r="J471">
        <f>MIN(Parameters!$B$6,Data!J471)</f>
        <v>49</v>
      </c>
      <c r="K471">
        <f>MIN(Parameters!$B$6,Data!K471)</f>
        <v>38</v>
      </c>
      <c r="L471">
        <f>MIN(Parameters!$B$6,Data!L471)</f>
        <v>56</v>
      </c>
      <c r="M471">
        <f>MIN(Parameters!$B$6,Data!M471)</f>
        <v>46</v>
      </c>
      <c r="N471">
        <f>MIN(Parameters!$B$6,Data!N471)</f>
        <v>60</v>
      </c>
      <c r="O471">
        <f>MIN(Parameters!$B$6,Data!O471)</f>
        <v>52</v>
      </c>
      <c r="P471">
        <f>MIN(Parameters!$B$6,Data!P471)</f>
        <v>72</v>
      </c>
      <c r="Q471">
        <f>MIN(Parameters!$B$6,Data!Q471)</f>
        <v>70</v>
      </c>
      <c r="R471">
        <f>MIN(Parameters!$B$6,Data!R471)</f>
        <v>52</v>
      </c>
      <c r="S471">
        <f>MIN(Parameters!$B$6,Data!S471)</f>
        <v>50</v>
      </c>
      <c r="T471">
        <f>MIN(Parameters!$B$6,Data!T471)</f>
        <v>48</v>
      </c>
      <c r="U471">
        <f>MIN(Parameters!$B$6,Data!U471)</f>
        <v>40</v>
      </c>
      <c r="V471">
        <f>MIN(Parameters!$B$6,Data!V471)</f>
        <v>40</v>
      </c>
      <c r="W471">
        <f>MIN(Parameters!$B$6,Data!W471)</f>
        <v>45</v>
      </c>
      <c r="X471">
        <f>MIN(Parameters!$B$6,Data!X471)</f>
        <v>48</v>
      </c>
      <c r="Y471">
        <f>MIN(Parameters!$B$6,Data!Y471)</f>
        <v>23</v>
      </c>
      <c r="Z471">
        <f>MIN(Parameters!$B$6,Data!Z471)</f>
        <v>38</v>
      </c>
      <c r="AA471">
        <f>MIN(Parameters!$B$6,Data!AA471)</f>
        <v>30</v>
      </c>
      <c r="AB471">
        <f>MIN(Parameters!$B$6,Data!AB471)</f>
        <v>21</v>
      </c>
      <c r="AC471">
        <f>MIN(Parameters!$B$6,Data!AC471)</f>
        <v>52</v>
      </c>
      <c r="AD471">
        <f>MIN(Parameters!$B$6,Data!AD471)</f>
        <v>38</v>
      </c>
      <c r="AE471">
        <f>MIN(Parameters!$B$6,Data!AE471)</f>
        <v>62</v>
      </c>
      <c r="AG471" s="10">
        <v>460</v>
      </c>
      <c r="AH471" s="1">
        <f>B471*(Parameters!$C$6-Parameters!$D$6)-Parameters!$B$6*Parameters!$E$6</f>
        <v>6490</v>
      </c>
      <c r="AI471" s="1">
        <f>C471*(Parameters!$C$6-Parameters!$D$6)-Parameters!$B$6*Parameters!$E$6</f>
        <v>4150</v>
      </c>
      <c r="AJ471" s="1">
        <f>D471*(Parameters!$C$6-Parameters!$D$6)-Parameters!$B$6*Parameters!$E$6</f>
        <v>2850</v>
      </c>
      <c r="AK471" s="1">
        <f>E471*(Parameters!$C$6-Parameters!$D$6)-Parameters!$B$6*Parameters!$E$6</f>
        <v>8050</v>
      </c>
      <c r="AL471" s="1">
        <f>F471*(Parameters!$C$6-Parameters!$D$6)-Parameters!$B$6*Parameters!$E$6</f>
        <v>-530</v>
      </c>
      <c r="AM471" s="1">
        <f>G471*(Parameters!$C$6-Parameters!$D$6)-Parameters!$B$6*Parameters!$E$6</f>
        <v>5190</v>
      </c>
      <c r="AN471" s="1">
        <f>H471*(Parameters!$C$6-Parameters!$D$6)-Parameters!$B$6*Parameters!$E$6</f>
        <v>6360</v>
      </c>
      <c r="AO471" s="1">
        <f>I471*(Parameters!$C$6-Parameters!$D$6)-Parameters!$B$6*Parameters!$E$6</f>
        <v>5450</v>
      </c>
      <c r="AP471" s="1">
        <f>J471*(Parameters!$C$6-Parameters!$D$6)-Parameters!$B$6*Parameters!$E$6</f>
        <v>3370</v>
      </c>
      <c r="AQ471" s="1">
        <f>K471*(Parameters!$C$6-Parameters!$D$6)-Parameters!$B$6*Parameters!$E$6</f>
        <v>1940</v>
      </c>
      <c r="AR471" s="1">
        <f>L471*(Parameters!$C$6-Parameters!$D$6)-Parameters!$B$6*Parameters!$E$6</f>
        <v>4280</v>
      </c>
      <c r="AS471" s="1">
        <f>M471*(Parameters!$C$6-Parameters!$D$6)-Parameters!$B$6*Parameters!$E$6</f>
        <v>2980</v>
      </c>
      <c r="AT471" s="1">
        <f>N471*(Parameters!$C$6-Parameters!$D$6)-Parameters!$B$6*Parameters!$E$6</f>
        <v>4800</v>
      </c>
      <c r="AU471" s="1">
        <f>O471*(Parameters!$C$6-Parameters!$D$6)-Parameters!$B$6*Parameters!$E$6</f>
        <v>3760</v>
      </c>
      <c r="AV471" s="1">
        <f>P471*(Parameters!$C$6-Parameters!$D$6)-Parameters!$B$6*Parameters!$E$6</f>
        <v>6360</v>
      </c>
      <c r="AW471" s="1">
        <f>Q471*(Parameters!$C$6-Parameters!$D$6)-Parameters!$B$6*Parameters!$E$6</f>
        <v>6100</v>
      </c>
      <c r="AX471" s="1">
        <f>R471*(Parameters!$C$6-Parameters!$D$6)-Parameters!$B$6*Parameters!$E$6</f>
        <v>3760</v>
      </c>
      <c r="AY471" s="1">
        <f>S471*(Parameters!$C$6-Parameters!$D$6)-Parameters!$B$6*Parameters!$E$6</f>
        <v>3500</v>
      </c>
      <c r="AZ471" s="1">
        <f>T471*(Parameters!$C$6-Parameters!$D$6)-Parameters!$B$6*Parameters!$E$6</f>
        <v>3240</v>
      </c>
      <c r="BA471" s="1">
        <f>U471*(Parameters!$C$6-Parameters!$D$6)-Parameters!$B$6*Parameters!$E$6</f>
        <v>2200</v>
      </c>
      <c r="BB471" s="1">
        <f>V471*(Parameters!$C$6-Parameters!$D$6)-Parameters!$B$6*Parameters!$E$6</f>
        <v>2200</v>
      </c>
      <c r="BC471" s="1">
        <f>W471*(Parameters!$C$6-Parameters!$D$6)-Parameters!$B$6*Parameters!$E$6</f>
        <v>2850</v>
      </c>
      <c r="BD471" s="1">
        <f>X471*(Parameters!$C$6-Parameters!$D$6)-Parameters!$B$6*Parameters!$E$6</f>
        <v>3240</v>
      </c>
      <c r="BE471" s="1">
        <f>Y471*(Parameters!$C$6-Parameters!$D$6)-Parameters!$B$6*Parameters!$E$6</f>
        <v>-10</v>
      </c>
      <c r="BF471" s="1">
        <f>Z471*(Parameters!$C$6-Parameters!$D$6)-Parameters!$B$6*Parameters!$E$6</f>
        <v>1940</v>
      </c>
      <c r="BG471" s="1">
        <f>AA471*(Parameters!$C$6-Parameters!$D$6)-Parameters!$B$6*Parameters!$E$6</f>
        <v>900</v>
      </c>
      <c r="BH471" s="1">
        <f>AB471*(Parameters!$C$6-Parameters!$D$6)-Parameters!$B$6*Parameters!$E$6</f>
        <v>-270</v>
      </c>
      <c r="BI471" s="1">
        <f>AC471*(Parameters!$C$6-Parameters!$D$6)-Parameters!$B$6*Parameters!$E$6</f>
        <v>3760</v>
      </c>
      <c r="BJ471" s="1">
        <f>AD471*(Parameters!$C$6-Parameters!$D$6)-Parameters!$B$6*Parameters!$E$6</f>
        <v>1940</v>
      </c>
      <c r="BK471" s="1">
        <f>AE471*(Parameters!$C$6-Parameters!$D$6)-Parameters!$B$6*Parameters!$E$6</f>
        <v>5060</v>
      </c>
    </row>
    <row r="472" spans="1:63" x14ac:dyDescent="0.35">
      <c r="A472" s="10">
        <v>461</v>
      </c>
      <c r="B472">
        <f>MIN(Parameters!$B$6,Data!B472)</f>
        <v>69</v>
      </c>
      <c r="C472">
        <f>MIN(Parameters!$B$6,Data!C472)</f>
        <v>54</v>
      </c>
      <c r="D472">
        <f>MIN(Parameters!$B$6,Data!D472)</f>
        <v>71</v>
      </c>
      <c r="E472">
        <f>MIN(Parameters!$B$6,Data!E472)</f>
        <v>45</v>
      </c>
      <c r="F472">
        <f>MIN(Parameters!$B$6,Data!F472)</f>
        <v>59</v>
      </c>
      <c r="G472">
        <f>MIN(Parameters!$B$6,Data!G472)</f>
        <v>47</v>
      </c>
      <c r="H472">
        <f>MIN(Parameters!$B$6,Data!H472)</f>
        <v>50</v>
      </c>
      <c r="I472">
        <f>MIN(Parameters!$B$6,Data!I472)</f>
        <v>44</v>
      </c>
      <c r="J472">
        <f>MIN(Parameters!$B$6,Data!J472)</f>
        <v>23</v>
      </c>
      <c r="K472">
        <f>MIN(Parameters!$B$6,Data!K472)</f>
        <v>31</v>
      </c>
      <c r="L472">
        <f>MIN(Parameters!$B$6,Data!L472)</f>
        <v>41</v>
      </c>
      <c r="M472">
        <f>MIN(Parameters!$B$6,Data!M472)</f>
        <v>74</v>
      </c>
      <c r="N472">
        <f>MIN(Parameters!$B$6,Data!N472)</f>
        <v>43</v>
      </c>
      <c r="O472">
        <f>MIN(Parameters!$B$6,Data!O472)</f>
        <v>46</v>
      </c>
      <c r="P472">
        <f>MIN(Parameters!$B$6,Data!P472)</f>
        <v>59</v>
      </c>
      <c r="Q472">
        <f>MIN(Parameters!$B$6,Data!Q472)</f>
        <v>69</v>
      </c>
      <c r="R472">
        <f>MIN(Parameters!$B$6,Data!R472)</f>
        <v>55</v>
      </c>
      <c r="S472">
        <f>MIN(Parameters!$B$6,Data!S472)</f>
        <v>33</v>
      </c>
      <c r="T472">
        <f>MIN(Parameters!$B$6,Data!T472)</f>
        <v>72</v>
      </c>
      <c r="U472">
        <f>MIN(Parameters!$B$6,Data!U472)</f>
        <v>60</v>
      </c>
      <c r="V472">
        <f>MIN(Parameters!$B$6,Data!V472)</f>
        <v>45</v>
      </c>
      <c r="W472">
        <f>MIN(Parameters!$B$6,Data!W472)</f>
        <v>79</v>
      </c>
      <c r="X472">
        <f>MIN(Parameters!$B$6,Data!X472)</f>
        <v>27</v>
      </c>
      <c r="Y472">
        <f>MIN(Parameters!$B$6,Data!Y472)</f>
        <v>59</v>
      </c>
      <c r="Z472">
        <f>MIN(Parameters!$B$6,Data!Z472)</f>
        <v>77</v>
      </c>
      <c r="AA472">
        <f>MIN(Parameters!$B$6,Data!AA472)</f>
        <v>85</v>
      </c>
      <c r="AB472">
        <f>MIN(Parameters!$B$6,Data!AB472)</f>
        <v>22</v>
      </c>
      <c r="AC472">
        <f>MIN(Parameters!$B$6,Data!AC472)</f>
        <v>57</v>
      </c>
      <c r="AD472">
        <f>MIN(Parameters!$B$6,Data!AD472)</f>
        <v>36</v>
      </c>
      <c r="AE472">
        <f>MIN(Parameters!$B$6,Data!AE472)</f>
        <v>49</v>
      </c>
      <c r="AG472" s="10">
        <v>461</v>
      </c>
      <c r="AH472" s="1">
        <f>B472*(Parameters!$C$6-Parameters!$D$6)-Parameters!$B$6*Parameters!$E$6</f>
        <v>5970</v>
      </c>
      <c r="AI472" s="1">
        <f>C472*(Parameters!$C$6-Parameters!$D$6)-Parameters!$B$6*Parameters!$E$6</f>
        <v>4020</v>
      </c>
      <c r="AJ472" s="1">
        <f>D472*(Parameters!$C$6-Parameters!$D$6)-Parameters!$B$6*Parameters!$E$6</f>
        <v>6230</v>
      </c>
      <c r="AK472" s="1">
        <f>E472*(Parameters!$C$6-Parameters!$D$6)-Parameters!$B$6*Parameters!$E$6</f>
        <v>2850</v>
      </c>
      <c r="AL472" s="1">
        <f>F472*(Parameters!$C$6-Parameters!$D$6)-Parameters!$B$6*Parameters!$E$6</f>
        <v>4670</v>
      </c>
      <c r="AM472" s="1">
        <f>G472*(Parameters!$C$6-Parameters!$D$6)-Parameters!$B$6*Parameters!$E$6</f>
        <v>3110</v>
      </c>
      <c r="AN472" s="1">
        <f>H472*(Parameters!$C$6-Parameters!$D$6)-Parameters!$B$6*Parameters!$E$6</f>
        <v>3500</v>
      </c>
      <c r="AO472" s="1">
        <f>I472*(Parameters!$C$6-Parameters!$D$6)-Parameters!$B$6*Parameters!$E$6</f>
        <v>2720</v>
      </c>
      <c r="AP472" s="1">
        <f>J472*(Parameters!$C$6-Parameters!$D$6)-Parameters!$B$6*Parameters!$E$6</f>
        <v>-10</v>
      </c>
      <c r="AQ472" s="1">
        <f>K472*(Parameters!$C$6-Parameters!$D$6)-Parameters!$B$6*Parameters!$E$6</f>
        <v>1030</v>
      </c>
      <c r="AR472" s="1">
        <f>L472*(Parameters!$C$6-Parameters!$D$6)-Parameters!$B$6*Parameters!$E$6</f>
        <v>2330</v>
      </c>
      <c r="AS472" s="1">
        <f>M472*(Parameters!$C$6-Parameters!$D$6)-Parameters!$B$6*Parameters!$E$6</f>
        <v>6620</v>
      </c>
      <c r="AT472" s="1">
        <f>N472*(Parameters!$C$6-Parameters!$D$6)-Parameters!$B$6*Parameters!$E$6</f>
        <v>2590</v>
      </c>
      <c r="AU472" s="1">
        <f>O472*(Parameters!$C$6-Parameters!$D$6)-Parameters!$B$6*Parameters!$E$6</f>
        <v>2980</v>
      </c>
      <c r="AV472" s="1">
        <f>P472*(Parameters!$C$6-Parameters!$D$6)-Parameters!$B$6*Parameters!$E$6</f>
        <v>4670</v>
      </c>
      <c r="AW472" s="1">
        <f>Q472*(Parameters!$C$6-Parameters!$D$6)-Parameters!$B$6*Parameters!$E$6</f>
        <v>5970</v>
      </c>
      <c r="AX472" s="1">
        <f>R472*(Parameters!$C$6-Parameters!$D$6)-Parameters!$B$6*Parameters!$E$6</f>
        <v>4150</v>
      </c>
      <c r="AY472" s="1">
        <f>S472*(Parameters!$C$6-Parameters!$D$6)-Parameters!$B$6*Parameters!$E$6</f>
        <v>1290</v>
      </c>
      <c r="AZ472" s="1">
        <f>T472*(Parameters!$C$6-Parameters!$D$6)-Parameters!$B$6*Parameters!$E$6</f>
        <v>6360</v>
      </c>
      <c r="BA472" s="1">
        <f>U472*(Parameters!$C$6-Parameters!$D$6)-Parameters!$B$6*Parameters!$E$6</f>
        <v>4800</v>
      </c>
      <c r="BB472" s="1">
        <f>V472*(Parameters!$C$6-Parameters!$D$6)-Parameters!$B$6*Parameters!$E$6</f>
        <v>2850</v>
      </c>
      <c r="BC472" s="1">
        <f>W472*(Parameters!$C$6-Parameters!$D$6)-Parameters!$B$6*Parameters!$E$6</f>
        <v>7270</v>
      </c>
      <c r="BD472" s="1">
        <f>X472*(Parameters!$C$6-Parameters!$D$6)-Parameters!$B$6*Parameters!$E$6</f>
        <v>510</v>
      </c>
      <c r="BE472" s="1">
        <f>Y472*(Parameters!$C$6-Parameters!$D$6)-Parameters!$B$6*Parameters!$E$6</f>
        <v>4670</v>
      </c>
      <c r="BF472" s="1">
        <f>Z472*(Parameters!$C$6-Parameters!$D$6)-Parameters!$B$6*Parameters!$E$6</f>
        <v>7010</v>
      </c>
      <c r="BG472" s="1">
        <f>AA472*(Parameters!$C$6-Parameters!$D$6)-Parameters!$B$6*Parameters!$E$6</f>
        <v>8050</v>
      </c>
      <c r="BH472" s="1">
        <f>AB472*(Parameters!$C$6-Parameters!$D$6)-Parameters!$B$6*Parameters!$E$6</f>
        <v>-140</v>
      </c>
      <c r="BI472" s="1">
        <f>AC472*(Parameters!$C$6-Parameters!$D$6)-Parameters!$B$6*Parameters!$E$6</f>
        <v>4410</v>
      </c>
      <c r="BJ472" s="1">
        <f>AD472*(Parameters!$C$6-Parameters!$D$6)-Parameters!$B$6*Parameters!$E$6</f>
        <v>1680</v>
      </c>
      <c r="BK472" s="1">
        <f>AE472*(Parameters!$C$6-Parameters!$D$6)-Parameters!$B$6*Parameters!$E$6</f>
        <v>3370</v>
      </c>
    </row>
    <row r="473" spans="1:63" x14ac:dyDescent="0.35">
      <c r="A473" s="10">
        <v>462</v>
      </c>
      <c r="B473">
        <f>MIN(Parameters!$B$6,Data!B473)</f>
        <v>36</v>
      </c>
      <c r="C473">
        <f>MIN(Parameters!$B$6,Data!C473)</f>
        <v>45</v>
      </c>
      <c r="D473">
        <f>MIN(Parameters!$B$6,Data!D473)</f>
        <v>33</v>
      </c>
      <c r="E473">
        <f>MIN(Parameters!$B$6,Data!E473)</f>
        <v>41</v>
      </c>
      <c r="F473">
        <f>MIN(Parameters!$B$6,Data!F473)</f>
        <v>27</v>
      </c>
      <c r="G473">
        <f>MIN(Parameters!$B$6,Data!G473)</f>
        <v>50</v>
      </c>
      <c r="H473">
        <f>MIN(Parameters!$B$6,Data!H473)</f>
        <v>40</v>
      </c>
      <c r="I473">
        <f>MIN(Parameters!$B$6,Data!I473)</f>
        <v>56</v>
      </c>
      <c r="J473">
        <f>MIN(Parameters!$B$6,Data!J473)</f>
        <v>75</v>
      </c>
      <c r="K473">
        <f>MIN(Parameters!$B$6,Data!K473)</f>
        <v>57</v>
      </c>
      <c r="L473">
        <f>MIN(Parameters!$B$6,Data!L473)</f>
        <v>37</v>
      </c>
      <c r="M473">
        <f>MIN(Parameters!$B$6,Data!M473)</f>
        <v>36</v>
      </c>
      <c r="N473">
        <f>MIN(Parameters!$B$6,Data!N473)</f>
        <v>71</v>
      </c>
      <c r="O473">
        <f>MIN(Parameters!$B$6,Data!O473)</f>
        <v>43</v>
      </c>
      <c r="P473">
        <f>MIN(Parameters!$B$6,Data!P473)</f>
        <v>48</v>
      </c>
      <c r="Q473">
        <f>MIN(Parameters!$B$6,Data!Q473)</f>
        <v>44</v>
      </c>
      <c r="R473">
        <f>MIN(Parameters!$B$6,Data!R473)</f>
        <v>26</v>
      </c>
      <c r="S473">
        <f>MIN(Parameters!$B$6,Data!S473)</f>
        <v>46</v>
      </c>
      <c r="T473">
        <f>MIN(Parameters!$B$6,Data!T473)</f>
        <v>54</v>
      </c>
      <c r="U473">
        <f>MIN(Parameters!$B$6,Data!U473)</f>
        <v>54</v>
      </c>
      <c r="V473">
        <f>MIN(Parameters!$B$6,Data!V473)</f>
        <v>55</v>
      </c>
      <c r="W473">
        <f>MIN(Parameters!$B$6,Data!W473)</f>
        <v>72</v>
      </c>
      <c r="X473">
        <f>MIN(Parameters!$B$6,Data!X473)</f>
        <v>45</v>
      </c>
      <c r="Y473">
        <f>MIN(Parameters!$B$6,Data!Y473)</f>
        <v>56</v>
      </c>
      <c r="Z473">
        <f>MIN(Parameters!$B$6,Data!Z473)</f>
        <v>71</v>
      </c>
      <c r="AA473">
        <f>MIN(Parameters!$B$6,Data!AA473)</f>
        <v>41</v>
      </c>
      <c r="AB473">
        <f>MIN(Parameters!$B$6,Data!AB473)</f>
        <v>59</v>
      </c>
      <c r="AC473">
        <f>MIN(Parameters!$B$6,Data!AC473)</f>
        <v>49</v>
      </c>
      <c r="AD473">
        <f>MIN(Parameters!$B$6,Data!AD473)</f>
        <v>45</v>
      </c>
      <c r="AE473">
        <f>MIN(Parameters!$B$6,Data!AE473)</f>
        <v>24</v>
      </c>
      <c r="AG473" s="10">
        <v>462</v>
      </c>
      <c r="AH473" s="1">
        <f>B473*(Parameters!$C$6-Parameters!$D$6)-Parameters!$B$6*Parameters!$E$6</f>
        <v>1680</v>
      </c>
      <c r="AI473" s="1">
        <f>C473*(Parameters!$C$6-Parameters!$D$6)-Parameters!$B$6*Parameters!$E$6</f>
        <v>2850</v>
      </c>
      <c r="AJ473" s="1">
        <f>D473*(Parameters!$C$6-Parameters!$D$6)-Parameters!$B$6*Parameters!$E$6</f>
        <v>1290</v>
      </c>
      <c r="AK473" s="1">
        <f>E473*(Parameters!$C$6-Parameters!$D$6)-Parameters!$B$6*Parameters!$E$6</f>
        <v>2330</v>
      </c>
      <c r="AL473" s="1">
        <f>F473*(Parameters!$C$6-Parameters!$D$6)-Parameters!$B$6*Parameters!$E$6</f>
        <v>510</v>
      </c>
      <c r="AM473" s="1">
        <f>G473*(Parameters!$C$6-Parameters!$D$6)-Parameters!$B$6*Parameters!$E$6</f>
        <v>3500</v>
      </c>
      <c r="AN473" s="1">
        <f>H473*(Parameters!$C$6-Parameters!$D$6)-Parameters!$B$6*Parameters!$E$6</f>
        <v>2200</v>
      </c>
      <c r="AO473" s="1">
        <f>I473*(Parameters!$C$6-Parameters!$D$6)-Parameters!$B$6*Parameters!$E$6</f>
        <v>4280</v>
      </c>
      <c r="AP473" s="1">
        <f>J473*(Parameters!$C$6-Parameters!$D$6)-Parameters!$B$6*Parameters!$E$6</f>
        <v>6750</v>
      </c>
      <c r="AQ473" s="1">
        <f>K473*(Parameters!$C$6-Parameters!$D$6)-Parameters!$B$6*Parameters!$E$6</f>
        <v>4410</v>
      </c>
      <c r="AR473" s="1">
        <f>L473*(Parameters!$C$6-Parameters!$D$6)-Parameters!$B$6*Parameters!$E$6</f>
        <v>1810</v>
      </c>
      <c r="AS473" s="1">
        <f>M473*(Parameters!$C$6-Parameters!$D$6)-Parameters!$B$6*Parameters!$E$6</f>
        <v>1680</v>
      </c>
      <c r="AT473" s="1">
        <f>N473*(Parameters!$C$6-Parameters!$D$6)-Parameters!$B$6*Parameters!$E$6</f>
        <v>6230</v>
      </c>
      <c r="AU473" s="1">
        <f>O473*(Parameters!$C$6-Parameters!$D$6)-Parameters!$B$6*Parameters!$E$6</f>
        <v>2590</v>
      </c>
      <c r="AV473" s="1">
        <f>P473*(Parameters!$C$6-Parameters!$D$6)-Parameters!$B$6*Parameters!$E$6</f>
        <v>3240</v>
      </c>
      <c r="AW473" s="1">
        <f>Q473*(Parameters!$C$6-Parameters!$D$6)-Parameters!$B$6*Parameters!$E$6</f>
        <v>2720</v>
      </c>
      <c r="AX473" s="1">
        <f>R473*(Parameters!$C$6-Parameters!$D$6)-Parameters!$B$6*Parameters!$E$6</f>
        <v>380</v>
      </c>
      <c r="AY473" s="1">
        <f>S473*(Parameters!$C$6-Parameters!$D$6)-Parameters!$B$6*Parameters!$E$6</f>
        <v>2980</v>
      </c>
      <c r="AZ473" s="1">
        <f>T473*(Parameters!$C$6-Parameters!$D$6)-Parameters!$B$6*Parameters!$E$6</f>
        <v>4020</v>
      </c>
      <c r="BA473" s="1">
        <f>U473*(Parameters!$C$6-Parameters!$D$6)-Parameters!$B$6*Parameters!$E$6</f>
        <v>4020</v>
      </c>
      <c r="BB473" s="1">
        <f>V473*(Parameters!$C$6-Parameters!$D$6)-Parameters!$B$6*Parameters!$E$6</f>
        <v>4150</v>
      </c>
      <c r="BC473" s="1">
        <f>W473*(Parameters!$C$6-Parameters!$D$6)-Parameters!$B$6*Parameters!$E$6</f>
        <v>6360</v>
      </c>
      <c r="BD473" s="1">
        <f>X473*(Parameters!$C$6-Parameters!$D$6)-Parameters!$B$6*Parameters!$E$6</f>
        <v>2850</v>
      </c>
      <c r="BE473" s="1">
        <f>Y473*(Parameters!$C$6-Parameters!$D$6)-Parameters!$B$6*Parameters!$E$6</f>
        <v>4280</v>
      </c>
      <c r="BF473" s="1">
        <f>Z473*(Parameters!$C$6-Parameters!$D$6)-Parameters!$B$6*Parameters!$E$6</f>
        <v>6230</v>
      </c>
      <c r="BG473" s="1">
        <f>AA473*(Parameters!$C$6-Parameters!$D$6)-Parameters!$B$6*Parameters!$E$6</f>
        <v>2330</v>
      </c>
      <c r="BH473" s="1">
        <f>AB473*(Parameters!$C$6-Parameters!$D$6)-Parameters!$B$6*Parameters!$E$6</f>
        <v>4670</v>
      </c>
      <c r="BI473" s="1">
        <f>AC473*(Parameters!$C$6-Parameters!$D$6)-Parameters!$B$6*Parameters!$E$6</f>
        <v>3370</v>
      </c>
      <c r="BJ473" s="1">
        <f>AD473*(Parameters!$C$6-Parameters!$D$6)-Parameters!$B$6*Parameters!$E$6</f>
        <v>2850</v>
      </c>
      <c r="BK473" s="1">
        <f>AE473*(Parameters!$C$6-Parameters!$D$6)-Parameters!$B$6*Parameters!$E$6</f>
        <v>120</v>
      </c>
    </row>
    <row r="474" spans="1:63" x14ac:dyDescent="0.35">
      <c r="A474" s="10">
        <v>463</v>
      </c>
      <c r="B474">
        <f>MIN(Parameters!$B$6,Data!B474)</f>
        <v>55</v>
      </c>
      <c r="C474">
        <f>MIN(Parameters!$B$6,Data!C474)</f>
        <v>41</v>
      </c>
      <c r="D474">
        <f>MIN(Parameters!$B$6,Data!D474)</f>
        <v>57</v>
      </c>
      <c r="E474">
        <f>MIN(Parameters!$B$6,Data!E474)</f>
        <v>47</v>
      </c>
      <c r="F474">
        <f>MIN(Parameters!$B$6,Data!F474)</f>
        <v>42</v>
      </c>
      <c r="G474">
        <f>MIN(Parameters!$B$6,Data!G474)</f>
        <v>43</v>
      </c>
      <c r="H474">
        <f>MIN(Parameters!$B$6,Data!H474)</f>
        <v>58</v>
      </c>
      <c r="I474">
        <f>MIN(Parameters!$B$6,Data!I474)</f>
        <v>34</v>
      </c>
      <c r="J474">
        <f>MIN(Parameters!$B$6,Data!J474)</f>
        <v>34</v>
      </c>
      <c r="K474">
        <f>MIN(Parameters!$B$6,Data!K474)</f>
        <v>40</v>
      </c>
      <c r="L474">
        <f>MIN(Parameters!$B$6,Data!L474)</f>
        <v>31</v>
      </c>
      <c r="M474">
        <f>MIN(Parameters!$B$6,Data!M474)</f>
        <v>47</v>
      </c>
      <c r="N474">
        <f>MIN(Parameters!$B$6,Data!N474)</f>
        <v>55</v>
      </c>
      <c r="O474">
        <f>MIN(Parameters!$B$6,Data!O474)</f>
        <v>59</v>
      </c>
      <c r="P474">
        <f>MIN(Parameters!$B$6,Data!P474)</f>
        <v>65</v>
      </c>
      <c r="Q474">
        <f>MIN(Parameters!$B$6,Data!Q474)</f>
        <v>64</v>
      </c>
      <c r="R474">
        <f>MIN(Parameters!$B$6,Data!R474)</f>
        <v>8</v>
      </c>
      <c r="S474">
        <f>MIN(Parameters!$B$6,Data!S474)</f>
        <v>63</v>
      </c>
      <c r="T474">
        <f>MIN(Parameters!$B$6,Data!T474)</f>
        <v>67</v>
      </c>
      <c r="U474">
        <f>MIN(Parameters!$B$6,Data!U474)</f>
        <v>40</v>
      </c>
      <c r="V474">
        <f>MIN(Parameters!$B$6,Data!V474)</f>
        <v>35</v>
      </c>
      <c r="W474">
        <f>MIN(Parameters!$B$6,Data!W474)</f>
        <v>65</v>
      </c>
      <c r="X474">
        <f>MIN(Parameters!$B$6,Data!X474)</f>
        <v>77</v>
      </c>
      <c r="Y474">
        <f>MIN(Parameters!$B$6,Data!Y474)</f>
        <v>38</v>
      </c>
      <c r="Z474">
        <f>MIN(Parameters!$B$6,Data!Z474)</f>
        <v>36</v>
      </c>
      <c r="AA474">
        <f>MIN(Parameters!$B$6,Data!AA474)</f>
        <v>44</v>
      </c>
      <c r="AB474">
        <f>MIN(Parameters!$B$6,Data!AB474)</f>
        <v>81</v>
      </c>
      <c r="AC474">
        <f>MIN(Parameters!$B$6,Data!AC474)</f>
        <v>44</v>
      </c>
      <c r="AD474">
        <f>MIN(Parameters!$B$6,Data!AD474)</f>
        <v>69</v>
      </c>
      <c r="AE474">
        <f>MIN(Parameters!$B$6,Data!AE474)</f>
        <v>77</v>
      </c>
      <c r="AG474" s="10">
        <v>463</v>
      </c>
      <c r="AH474" s="1">
        <f>B474*(Parameters!$C$6-Parameters!$D$6)-Parameters!$B$6*Parameters!$E$6</f>
        <v>4150</v>
      </c>
      <c r="AI474" s="1">
        <f>C474*(Parameters!$C$6-Parameters!$D$6)-Parameters!$B$6*Parameters!$E$6</f>
        <v>2330</v>
      </c>
      <c r="AJ474" s="1">
        <f>D474*(Parameters!$C$6-Parameters!$D$6)-Parameters!$B$6*Parameters!$E$6</f>
        <v>4410</v>
      </c>
      <c r="AK474" s="1">
        <f>E474*(Parameters!$C$6-Parameters!$D$6)-Parameters!$B$6*Parameters!$E$6</f>
        <v>3110</v>
      </c>
      <c r="AL474" s="1">
        <f>F474*(Parameters!$C$6-Parameters!$D$6)-Parameters!$B$6*Parameters!$E$6</f>
        <v>2460</v>
      </c>
      <c r="AM474" s="1">
        <f>G474*(Parameters!$C$6-Parameters!$D$6)-Parameters!$B$6*Parameters!$E$6</f>
        <v>2590</v>
      </c>
      <c r="AN474" s="1">
        <f>H474*(Parameters!$C$6-Parameters!$D$6)-Parameters!$B$6*Parameters!$E$6</f>
        <v>4540</v>
      </c>
      <c r="AO474" s="1">
        <f>I474*(Parameters!$C$6-Parameters!$D$6)-Parameters!$B$6*Parameters!$E$6</f>
        <v>1420</v>
      </c>
      <c r="AP474" s="1">
        <f>J474*(Parameters!$C$6-Parameters!$D$6)-Parameters!$B$6*Parameters!$E$6</f>
        <v>1420</v>
      </c>
      <c r="AQ474" s="1">
        <f>K474*(Parameters!$C$6-Parameters!$D$6)-Parameters!$B$6*Parameters!$E$6</f>
        <v>2200</v>
      </c>
      <c r="AR474" s="1">
        <f>L474*(Parameters!$C$6-Parameters!$D$6)-Parameters!$B$6*Parameters!$E$6</f>
        <v>1030</v>
      </c>
      <c r="AS474" s="1">
        <f>M474*(Parameters!$C$6-Parameters!$D$6)-Parameters!$B$6*Parameters!$E$6</f>
        <v>3110</v>
      </c>
      <c r="AT474" s="1">
        <f>N474*(Parameters!$C$6-Parameters!$D$6)-Parameters!$B$6*Parameters!$E$6</f>
        <v>4150</v>
      </c>
      <c r="AU474" s="1">
        <f>O474*(Parameters!$C$6-Parameters!$D$6)-Parameters!$B$6*Parameters!$E$6</f>
        <v>4670</v>
      </c>
      <c r="AV474" s="1">
        <f>P474*(Parameters!$C$6-Parameters!$D$6)-Parameters!$B$6*Parameters!$E$6</f>
        <v>5450</v>
      </c>
      <c r="AW474" s="1">
        <f>Q474*(Parameters!$C$6-Parameters!$D$6)-Parameters!$B$6*Parameters!$E$6</f>
        <v>5320</v>
      </c>
      <c r="AX474" s="1">
        <f>R474*(Parameters!$C$6-Parameters!$D$6)-Parameters!$B$6*Parameters!$E$6</f>
        <v>-1960</v>
      </c>
      <c r="AY474" s="1">
        <f>S474*(Parameters!$C$6-Parameters!$D$6)-Parameters!$B$6*Parameters!$E$6</f>
        <v>5190</v>
      </c>
      <c r="AZ474" s="1">
        <f>T474*(Parameters!$C$6-Parameters!$D$6)-Parameters!$B$6*Parameters!$E$6</f>
        <v>5710</v>
      </c>
      <c r="BA474" s="1">
        <f>U474*(Parameters!$C$6-Parameters!$D$6)-Parameters!$B$6*Parameters!$E$6</f>
        <v>2200</v>
      </c>
      <c r="BB474" s="1">
        <f>V474*(Parameters!$C$6-Parameters!$D$6)-Parameters!$B$6*Parameters!$E$6</f>
        <v>1550</v>
      </c>
      <c r="BC474" s="1">
        <f>W474*(Parameters!$C$6-Parameters!$D$6)-Parameters!$B$6*Parameters!$E$6</f>
        <v>5450</v>
      </c>
      <c r="BD474" s="1">
        <f>X474*(Parameters!$C$6-Parameters!$D$6)-Parameters!$B$6*Parameters!$E$6</f>
        <v>7010</v>
      </c>
      <c r="BE474" s="1">
        <f>Y474*(Parameters!$C$6-Parameters!$D$6)-Parameters!$B$6*Parameters!$E$6</f>
        <v>1940</v>
      </c>
      <c r="BF474" s="1">
        <f>Z474*(Parameters!$C$6-Parameters!$D$6)-Parameters!$B$6*Parameters!$E$6</f>
        <v>1680</v>
      </c>
      <c r="BG474" s="1">
        <f>AA474*(Parameters!$C$6-Parameters!$D$6)-Parameters!$B$6*Parameters!$E$6</f>
        <v>2720</v>
      </c>
      <c r="BH474" s="1">
        <f>AB474*(Parameters!$C$6-Parameters!$D$6)-Parameters!$B$6*Parameters!$E$6</f>
        <v>7530</v>
      </c>
      <c r="BI474" s="1">
        <f>AC474*(Parameters!$C$6-Parameters!$D$6)-Parameters!$B$6*Parameters!$E$6</f>
        <v>2720</v>
      </c>
      <c r="BJ474" s="1">
        <f>AD474*(Parameters!$C$6-Parameters!$D$6)-Parameters!$B$6*Parameters!$E$6</f>
        <v>5970</v>
      </c>
      <c r="BK474" s="1">
        <f>AE474*(Parameters!$C$6-Parameters!$D$6)-Parameters!$B$6*Parameters!$E$6</f>
        <v>7010</v>
      </c>
    </row>
    <row r="475" spans="1:63" x14ac:dyDescent="0.35">
      <c r="A475" s="10">
        <v>464</v>
      </c>
      <c r="B475">
        <f>MIN(Parameters!$B$6,Data!B475)</f>
        <v>37</v>
      </c>
      <c r="C475">
        <f>MIN(Parameters!$B$6,Data!C475)</f>
        <v>28</v>
      </c>
      <c r="D475">
        <f>MIN(Parameters!$B$6,Data!D475)</f>
        <v>46</v>
      </c>
      <c r="E475">
        <f>MIN(Parameters!$B$6,Data!E475)</f>
        <v>75</v>
      </c>
      <c r="F475">
        <f>MIN(Parameters!$B$6,Data!F475)</f>
        <v>54</v>
      </c>
      <c r="G475">
        <f>MIN(Parameters!$B$6,Data!G475)</f>
        <v>46</v>
      </c>
      <c r="H475">
        <f>MIN(Parameters!$B$6,Data!H475)</f>
        <v>36</v>
      </c>
      <c r="I475">
        <f>MIN(Parameters!$B$6,Data!I475)</f>
        <v>39</v>
      </c>
      <c r="J475">
        <f>MIN(Parameters!$B$6,Data!J475)</f>
        <v>45</v>
      </c>
      <c r="K475">
        <f>MIN(Parameters!$B$6,Data!K475)</f>
        <v>70</v>
      </c>
      <c r="L475">
        <f>MIN(Parameters!$B$6,Data!L475)</f>
        <v>47</v>
      </c>
      <c r="M475">
        <f>MIN(Parameters!$B$6,Data!M475)</f>
        <v>29</v>
      </c>
      <c r="N475">
        <f>MIN(Parameters!$B$6,Data!N475)</f>
        <v>16</v>
      </c>
      <c r="O475">
        <f>MIN(Parameters!$B$6,Data!O475)</f>
        <v>56</v>
      </c>
      <c r="P475">
        <f>MIN(Parameters!$B$6,Data!P475)</f>
        <v>43</v>
      </c>
      <c r="Q475">
        <f>MIN(Parameters!$B$6,Data!Q475)</f>
        <v>59</v>
      </c>
      <c r="R475">
        <f>MIN(Parameters!$B$6,Data!R475)</f>
        <v>54</v>
      </c>
      <c r="S475">
        <f>MIN(Parameters!$B$6,Data!S475)</f>
        <v>55</v>
      </c>
      <c r="T475">
        <f>MIN(Parameters!$B$6,Data!T475)</f>
        <v>46</v>
      </c>
      <c r="U475">
        <f>MIN(Parameters!$B$6,Data!U475)</f>
        <v>41</v>
      </c>
      <c r="V475">
        <f>MIN(Parameters!$B$6,Data!V475)</f>
        <v>33</v>
      </c>
      <c r="W475">
        <f>MIN(Parameters!$B$6,Data!W475)</f>
        <v>27</v>
      </c>
      <c r="X475">
        <f>MIN(Parameters!$B$6,Data!X475)</f>
        <v>42</v>
      </c>
      <c r="Y475">
        <f>MIN(Parameters!$B$6,Data!Y475)</f>
        <v>52</v>
      </c>
      <c r="Z475">
        <f>MIN(Parameters!$B$6,Data!Z475)</f>
        <v>39</v>
      </c>
      <c r="AA475">
        <f>MIN(Parameters!$B$6,Data!AA475)</f>
        <v>18</v>
      </c>
      <c r="AB475">
        <f>MIN(Parameters!$B$6,Data!AB475)</f>
        <v>68</v>
      </c>
      <c r="AC475">
        <f>MIN(Parameters!$B$6,Data!AC475)</f>
        <v>48</v>
      </c>
      <c r="AD475">
        <f>MIN(Parameters!$B$6,Data!AD475)</f>
        <v>62</v>
      </c>
      <c r="AE475">
        <f>MIN(Parameters!$B$6,Data!AE475)</f>
        <v>43</v>
      </c>
      <c r="AG475" s="10">
        <v>464</v>
      </c>
      <c r="AH475" s="1">
        <f>B475*(Parameters!$C$6-Parameters!$D$6)-Parameters!$B$6*Parameters!$E$6</f>
        <v>1810</v>
      </c>
      <c r="AI475" s="1">
        <f>C475*(Parameters!$C$6-Parameters!$D$6)-Parameters!$B$6*Parameters!$E$6</f>
        <v>640</v>
      </c>
      <c r="AJ475" s="1">
        <f>D475*(Parameters!$C$6-Parameters!$D$6)-Parameters!$B$6*Parameters!$E$6</f>
        <v>2980</v>
      </c>
      <c r="AK475" s="1">
        <f>E475*(Parameters!$C$6-Parameters!$D$6)-Parameters!$B$6*Parameters!$E$6</f>
        <v>6750</v>
      </c>
      <c r="AL475" s="1">
        <f>F475*(Parameters!$C$6-Parameters!$D$6)-Parameters!$B$6*Parameters!$E$6</f>
        <v>4020</v>
      </c>
      <c r="AM475" s="1">
        <f>G475*(Parameters!$C$6-Parameters!$D$6)-Parameters!$B$6*Parameters!$E$6</f>
        <v>2980</v>
      </c>
      <c r="AN475" s="1">
        <f>H475*(Parameters!$C$6-Parameters!$D$6)-Parameters!$B$6*Parameters!$E$6</f>
        <v>1680</v>
      </c>
      <c r="AO475" s="1">
        <f>I475*(Parameters!$C$6-Parameters!$D$6)-Parameters!$B$6*Parameters!$E$6</f>
        <v>2070</v>
      </c>
      <c r="AP475" s="1">
        <f>J475*(Parameters!$C$6-Parameters!$D$6)-Parameters!$B$6*Parameters!$E$6</f>
        <v>2850</v>
      </c>
      <c r="AQ475" s="1">
        <f>K475*(Parameters!$C$6-Parameters!$D$6)-Parameters!$B$6*Parameters!$E$6</f>
        <v>6100</v>
      </c>
      <c r="AR475" s="1">
        <f>L475*(Parameters!$C$6-Parameters!$D$6)-Parameters!$B$6*Parameters!$E$6</f>
        <v>3110</v>
      </c>
      <c r="AS475" s="1">
        <f>M475*(Parameters!$C$6-Parameters!$D$6)-Parameters!$B$6*Parameters!$E$6</f>
        <v>770</v>
      </c>
      <c r="AT475" s="1">
        <f>N475*(Parameters!$C$6-Parameters!$D$6)-Parameters!$B$6*Parameters!$E$6</f>
        <v>-920</v>
      </c>
      <c r="AU475" s="1">
        <f>O475*(Parameters!$C$6-Parameters!$D$6)-Parameters!$B$6*Parameters!$E$6</f>
        <v>4280</v>
      </c>
      <c r="AV475" s="1">
        <f>P475*(Parameters!$C$6-Parameters!$D$6)-Parameters!$B$6*Parameters!$E$6</f>
        <v>2590</v>
      </c>
      <c r="AW475" s="1">
        <f>Q475*(Parameters!$C$6-Parameters!$D$6)-Parameters!$B$6*Parameters!$E$6</f>
        <v>4670</v>
      </c>
      <c r="AX475" s="1">
        <f>R475*(Parameters!$C$6-Parameters!$D$6)-Parameters!$B$6*Parameters!$E$6</f>
        <v>4020</v>
      </c>
      <c r="AY475" s="1">
        <f>S475*(Parameters!$C$6-Parameters!$D$6)-Parameters!$B$6*Parameters!$E$6</f>
        <v>4150</v>
      </c>
      <c r="AZ475" s="1">
        <f>T475*(Parameters!$C$6-Parameters!$D$6)-Parameters!$B$6*Parameters!$E$6</f>
        <v>2980</v>
      </c>
      <c r="BA475" s="1">
        <f>U475*(Parameters!$C$6-Parameters!$D$6)-Parameters!$B$6*Parameters!$E$6</f>
        <v>2330</v>
      </c>
      <c r="BB475" s="1">
        <f>V475*(Parameters!$C$6-Parameters!$D$6)-Parameters!$B$6*Parameters!$E$6</f>
        <v>1290</v>
      </c>
      <c r="BC475" s="1">
        <f>W475*(Parameters!$C$6-Parameters!$D$6)-Parameters!$B$6*Parameters!$E$6</f>
        <v>510</v>
      </c>
      <c r="BD475" s="1">
        <f>X475*(Parameters!$C$6-Parameters!$D$6)-Parameters!$B$6*Parameters!$E$6</f>
        <v>2460</v>
      </c>
      <c r="BE475" s="1">
        <f>Y475*(Parameters!$C$6-Parameters!$D$6)-Parameters!$B$6*Parameters!$E$6</f>
        <v>3760</v>
      </c>
      <c r="BF475" s="1">
        <f>Z475*(Parameters!$C$6-Parameters!$D$6)-Parameters!$B$6*Parameters!$E$6</f>
        <v>2070</v>
      </c>
      <c r="BG475" s="1">
        <f>AA475*(Parameters!$C$6-Parameters!$D$6)-Parameters!$B$6*Parameters!$E$6</f>
        <v>-660</v>
      </c>
      <c r="BH475" s="1">
        <f>AB475*(Parameters!$C$6-Parameters!$D$6)-Parameters!$B$6*Parameters!$E$6</f>
        <v>5840</v>
      </c>
      <c r="BI475" s="1">
        <f>AC475*(Parameters!$C$6-Parameters!$D$6)-Parameters!$B$6*Parameters!$E$6</f>
        <v>3240</v>
      </c>
      <c r="BJ475" s="1">
        <f>AD475*(Parameters!$C$6-Parameters!$D$6)-Parameters!$B$6*Parameters!$E$6</f>
        <v>5060</v>
      </c>
      <c r="BK475" s="1">
        <f>AE475*(Parameters!$C$6-Parameters!$D$6)-Parameters!$B$6*Parameters!$E$6</f>
        <v>2590</v>
      </c>
    </row>
    <row r="476" spans="1:63" x14ac:dyDescent="0.35">
      <c r="A476" s="10">
        <v>465</v>
      </c>
      <c r="B476">
        <f>MIN(Parameters!$B$6,Data!B476)</f>
        <v>44</v>
      </c>
      <c r="C476">
        <f>MIN(Parameters!$B$6,Data!C476)</f>
        <v>35</v>
      </c>
      <c r="D476">
        <f>MIN(Parameters!$B$6,Data!D476)</f>
        <v>20</v>
      </c>
      <c r="E476">
        <f>MIN(Parameters!$B$6,Data!E476)</f>
        <v>24</v>
      </c>
      <c r="F476">
        <f>MIN(Parameters!$B$6,Data!F476)</f>
        <v>61</v>
      </c>
      <c r="G476">
        <f>MIN(Parameters!$B$6,Data!G476)</f>
        <v>34</v>
      </c>
      <c r="H476">
        <f>MIN(Parameters!$B$6,Data!H476)</f>
        <v>36</v>
      </c>
      <c r="I476">
        <f>MIN(Parameters!$B$6,Data!I476)</f>
        <v>65</v>
      </c>
      <c r="J476">
        <f>MIN(Parameters!$B$6,Data!J476)</f>
        <v>79</v>
      </c>
      <c r="K476">
        <f>MIN(Parameters!$B$6,Data!K476)</f>
        <v>49</v>
      </c>
      <c r="L476">
        <f>MIN(Parameters!$B$6,Data!L476)</f>
        <v>47</v>
      </c>
      <c r="M476">
        <f>MIN(Parameters!$B$6,Data!M476)</f>
        <v>50</v>
      </c>
      <c r="N476">
        <f>MIN(Parameters!$B$6,Data!N476)</f>
        <v>60</v>
      </c>
      <c r="O476">
        <f>MIN(Parameters!$B$6,Data!O476)</f>
        <v>27</v>
      </c>
      <c r="P476">
        <f>MIN(Parameters!$B$6,Data!P476)</f>
        <v>57</v>
      </c>
      <c r="Q476">
        <f>MIN(Parameters!$B$6,Data!Q476)</f>
        <v>40</v>
      </c>
      <c r="R476">
        <f>MIN(Parameters!$B$6,Data!R476)</f>
        <v>39</v>
      </c>
      <c r="S476">
        <f>MIN(Parameters!$B$6,Data!S476)</f>
        <v>56</v>
      </c>
      <c r="T476">
        <f>MIN(Parameters!$B$6,Data!T476)</f>
        <v>44</v>
      </c>
      <c r="U476">
        <f>MIN(Parameters!$B$6,Data!U476)</f>
        <v>21</v>
      </c>
      <c r="V476">
        <f>MIN(Parameters!$B$6,Data!V476)</f>
        <v>62</v>
      </c>
      <c r="W476">
        <f>MIN(Parameters!$B$6,Data!W476)</f>
        <v>58</v>
      </c>
      <c r="X476">
        <f>MIN(Parameters!$B$6,Data!X476)</f>
        <v>24</v>
      </c>
      <c r="Y476">
        <f>MIN(Parameters!$B$6,Data!Y476)</f>
        <v>58</v>
      </c>
      <c r="Z476">
        <f>MIN(Parameters!$B$6,Data!Z476)</f>
        <v>62</v>
      </c>
      <c r="AA476">
        <f>MIN(Parameters!$B$6,Data!AA476)</f>
        <v>44</v>
      </c>
      <c r="AB476">
        <f>MIN(Parameters!$B$6,Data!AB476)</f>
        <v>52</v>
      </c>
      <c r="AC476">
        <f>MIN(Parameters!$B$6,Data!AC476)</f>
        <v>50</v>
      </c>
      <c r="AD476">
        <f>MIN(Parameters!$B$6,Data!AD476)</f>
        <v>38</v>
      </c>
      <c r="AE476">
        <f>MIN(Parameters!$B$6,Data!AE476)</f>
        <v>72</v>
      </c>
      <c r="AG476" s="10">
        <v>465</v>
      </c>
      <c r="AH476" s="1">
        <f>B476*(Parameters!$C$6-Parameters!$D$6)-Parameters!$B$6*Parameters!$E$6</f>
        <v>2720</v>
      </c>
      <c r="AI476" s="1">
        <f>C476*(Parameters!$C$6-Parameters!$D$6)-Parameters!$B$6*Parameters!$E$6</f>
        <v>1550</v>
      </c>
      <c r="AJ476" s="1">
        <f>D476*(Parameters!$C$6-Parameters!$D$6)-Parameters!$B$6*Parameters!$E$6</f>
        <v>-400</v>
      </c>
      <c r="AK476" s="1">
        <f>E476*(Parameters!$C$6-Parameters!$D$6)-Parameters!$B$6*Parameters!$E$6</f>
        <v>120</v>
      </c>
      <c r="AL476" s="1">
        <f>F476*(Parameters!$C$6-Parameters!$D$6)-Parameters!$B$6*Parameters!$E$6</f>
        <v>4930</v>
      </c>
      <c r="AM476" s="1">
        <f>G476*(Parameters!$C$6-Parameters!$D$6)-Parameters!$B$6*Parameters!$E$6</f>
        <v>1420</v>
      </c>
      <c r="AN476" s="1">
        <f>H476*(Parameters!$C$6-Parameters!$D$6)-Parameters!$B$6*Parameters!$E$6</f>
        <v>1680</v>
      </c>
      <c r="AO476" s="1">
        <f>I476*(Parameters!$C$6-Parameters!$D$6)-Parameters!$B$6*Parameters!$E$6</f>
        <v>5450</v>
      </c>
      <c r="AP476" s="1">
        <f>J476*(Parameters!$C$6-Parameters!$D$6)-Parameters!$B$6*Parameters!$E$6</f>
        <v>7270</v>
      </c>
      <c r="AQ476" s="1">
        <f>K476*(Parameters!$C$6-Parameters!$D$6)-Parameters!$B$6*Parameters!$E$6</f>
        <v>3370</v>
      </c>
      <c r="AR476" s="1">
        <f>L476*(Parameters!$C$6-Parameters!$D$6)-Parameters!$B$6*Parameters!$E$6</f>
        <v>3110</v>
      </c>
      <c r="AS476" s="1">
        <f>M476*(Parameters!$C$6-Parameters!$D$6)-Parameters!$B$6*Parameters!$E$6</f>
        <v>3500</v>
      </c>
      <c r="AT476" s="1">
        <f>N476*(Parameters!$C$6-Parameters!$D$6)-Parameters!$B$6*Parameters!$E$6</f>
        <v>4800</v>
      </c>
      <c r="AU476" s="1">
        <f>O476*(Parameters!$C$6-Parameters!$D$6)-Parameters!$B$6*Parameters!$E$6</f>
        <v>510</v>
      </c>
      <c r="AV476" s="1">
        <f>P476*(Parameters!$C$6-Parameters!$D$6)-Parameters!$B$6*Parameters!$E$6</f>
        <v>4410</v>
      </c>
      <c r="AW476" s="1">
        <f>Q476*(Parameters!$C$6-Parameters!$D$6)-Parameters!$B$6*Parameters!$E$6</f>
        <v>2200</v>
      </c>
      <c r="AX476" s="1">
        <f>R476*(Parameters!$C$6-Parameters!$D$6)-Parameters!$B$6*Parameters!$E$6</f>
        <v>2070</v>
      </c>
      <c r="AY476" s="1">
        <f>S476*(Parameters!$C$6-Parameters!$D$6)-Parameters!$B$6*Parameters!$E$6</f>
        <v>4280</v>
      </c>
      <c r="AZ476" s="1">
        <f>T476*(Parameters!$C$6-Parameters!$D$6)-Parameters!$B$6*Parameters!$E$6</f>
        <v>2720</v>
      </c>
      <c r="BA476" s="1">
        <f>U476*(Parameters!$C$6-Parameters!$D$6)-Parameters!$B$6*Parameters!$E$6</f>
        <v>-270</v>
      </c>
      <c r="BB476" s="1">
        <f>V476*(Parameters!$C$6-Parameters!$D$6)-Parameters!$B$6*Parameters!$E$6</f>
        <v>5060</v>
      </c>
      <c r="BC476" s="1">
        <f>W476*(Parameters!$C$6-Parameters!$D$6)-Parameters!$B$6*Parameters!$E$6</f>
        <v>4540</v>
      </c>
      <c r="BD476" s="1">
        <f>X476*(Parameters!$C$6-Parameters!$D$6)-Parameters!$B$6*Parameters!$E$6</f>
        <v>120</v>
      </c>
      <c r="BE476" s="1">
        <f>Y476*(Parameters!$C$6-Parameters!$D$6)-Parameters!$B$6*Parameters!$E$6</f>
        <v>4540</v>
      </c>
      <c r="BF476" s="1">
        <f>Z476*(Parameters!$C$6-Parameters!$D$6)-Parameters!$B$6*Parameters!$E$6</f>
        <v>5060</v>
      </c>
      <c r="BG476" s="1">
        <f>AA476*(Parameters!$C$6-Parameters!$D$6)-Parameters!$B$6*Parameters!$E$6</f>
        <v>2720</v>
      </c>
      <c r="BH476" s="1">
        <f>AB476*(Parameters!$C$6-Parameters!$D$6)-Parameters!$B$6*Parameters!$E$6</f>
        <v>3760</v>
      </c>
      <c r="BI476" s="1">
        <f>AC476*(Parameters!$C$6-Parameters!$D$6)-Parameters!$B$6*Parameters!$E$6</f>
        <v>3500</v>
      </c>
      <c r="BJ476" s="1">
        <f>AD476*(Parameters!$C$6-Parameters!$D$6)-Parameters!$B$6*Parameters!$E$6</f>
        <v>1940</v>
      </c>
      <c r="BK476" s="1">
        <f>AE476*(Parameters!$C$6-Parameters!$D$6)-Parameters!$B$6*Parameters!$E$6</f>
        <v>6360</v>
      </c>
    </row>
    <row r="477" spans="1:63" x14ac:dyDescent="0.35">
      <c r="A477" s="10">
        <v>466</v>
      </c>
      <c r="B477">
        <f>MIN(Parameters!$B$6,Data!B477)</f>
        <v>44</v>
      </c>
      <c r="C477">
        <f>MIN(Parameters!$B$6,Data!C477)</f>
        <v>30</v>
      </c>
      <c r="D477">
        <f>MIN(Parameters!$B$6,Data!D477)</f>
        <v>47</v>
      </c>
      <c r="E477">
        <f>MIN(Parameters!$B$6,Data!E477)</f>
        <v>44</v>
      </c>
      <c r="F477">
        <f>MIN(Parameters!$B$6,Data!F477)</f>
        <v>39</v>
      </c>
      <c r="G477">
        <f>MIN(Parameters!$B$6,Data!G477)</f>
        <v>58</v>
      </c>
      <c r="H477">
        <f>MIN(Parameters!$B$6,Data!H477)</f>
        <v>77</v>
      </c>
      <c r="I477">
        <f>MIN(Parameters!$B$6,Data!I477)</f>
        <v>47</v>
      </c>
      <c r="J477">
        <f>MIN(Parameters!$B$6,Data!J477)</f>
        <v>25</v>
      </c>
      <c r="K477">
        <f>MIN(Parameters!$B$6,Data!K477)</f>
        <v>60</v>
      </c>
      <c r="L477">
        <f>MIN(Parameters!$B$6,Data!L477)</f>
        <v>42</v>
      </c>
      <c r="M477">
        <f>MIN(Parameters!$B$6,Data!M477)</f>
        <v>58</v>
      </c>
      <c r="N477">
        <f>MIN(Parameters!$B$6,Data!N477)</f>
        <v>29</v>
      </c>
      <c r="O477">
        <f>MIN(Parameters!$B$6,Data!O477)</f>
        <v>63</v>
      </c>
      <c r="P477">
        <f>MIN(Parameters!$B$6,Data!P477)</f>
        <v>77</v>
      </c>
      <c r="Q477">
        <f>MIN(Parameters!$B$6,Data!Q477)</f>
        <v>37</v>
      </c>
      <c r="R477">
        <f>MIN(Parameters!$B$6,Data!R477)</f>
        <v>62</v>
      </c>
      <c r="S477">
        <f>MIN(Parameters!$B$6,Data!S477)</f>
        <v>37</v>
      </c>
      <c r="T477">
        <f>MIN(Parameters!$B$6,Data!T477)</f>
        <v>33</v>
      </c>
      <c r="U477">
        <f>MIN(Parameters!$B$6,Data!U477)</f>
        <v>41</v>
      </c>
      <c r="V477">
        <f>MIN(Parameters!$B$6,Data!V477)</f>
        <v>58</v>
      </c>
      <c r="W477">
        <f>MIN(Parameters!$B$6,Data!W477)</f>
        <v>69</v>
      </c>
      <c r="X477">
        <f>MIN(Parameters!$B$6,Data!X477)</f>
        <v>44</v>
      </c>
      <c r="Y477">
        <f>MIN(Parameters!$B$6,Data!Y477)</f>
        <v>32</v>
      </c>
      <c r="Z477">
        <f>MIN(Parameters!$B$6,Data!Z477)</f>
        <v>80</v>
      </c>
      <c r="AA477">
        <f>MIN(Parameters!$B$6,Data!AA477)</f>
        <v>65</v>
      </c>
      <c r="AB477">
        <f>MIN(Parameters!$B$6,Data!AB477)</f>
        <v>55</v>
      </c>
      <c r="AC477">
        <f>MIN(Parameters!$B$6,Data!AC477)</f>
        <v>63</v>
      </c>
      <c r="AD477">
        <f>MIN(Parameters!$B$6,Data!AD477)</f>
        <v>67</v>
      </c>
      <c r="AE477">
        <f>MIN(Parameters!$B$6,Data!AE477)</f>
        <v>55</v>
      </c>
      <c r="AG477" s="10">
        <v>466</v>
      </c>
      <c r="AH477" s="1">
        <f>B477*(Parameters!$C$6-Parameters!$D$6)-Parameters!$B$6*Parameters!$E$6</f>
        <v>2720</v>
      </c>
      <c r="AI477" s="1">
        <f>C477*(Parameters!$C$6-Parameters!$D$6)-Parameters!$B$6*Parameters!$E$6</f>
        <v>900</v>
      </c>
      <c r="AJ477" s="1">
        <f>D477*(Parameters!$C$6-Parameters!$D$6)-Parameters!$B$6*Parameters!$E$6</f>
        <v>3110</v>
      </c>
      <c r="AK477" s="1">
        <f>E477*(Parameters!$C$6-Parameters!$D$6)-Parameters!$B$6*Parameters!$E$6</f>
        <v>2720</v>
      </c>
      <c r="AL477" s="1">
        <f>F477*(Parameters!$C$6-Parameters!$D$6)-Parameters!$B$6*Parameters!$E$6</f>
        <v>2070</v>
      </c>
      <c r="AM477" s="1">
        <f>G477*(Parameters!$C$6-Parameters!$D$6)-Parameters!$B$6*Parameters!$E$6</f>
        <v>4540</v>
      </c>
      <c r="AN477" s="1">
        <f>H477*(Parameters!$C$6-Parameters!$D$6)-Parameters!$B$6*Parameters!$E$6</f>
        <v>7010</v>
      </c>
      <c r="AO477" s="1">
        <f>I477*(Parameters!$C$6-Parameters!$D$6)-Parameters!$B$6*Parameters!$E$6</f>
        <v>3110</v>
      </c>
      <c r="AP477" s="1">
        <f>J477*(Parameters!$C$6-Parameters!$D$6)-Parameters!$B$6*Parameters!$E$6</f>
        <v>250</v>
      </c>
      <c r="AQ477" s="1">
        <f>K477*(Parameters!$C$6-Parameters!$D$6)-Parameters!$B$6*Parameters!$E$6</f>
        <v>4800</v>
      </c>
      <c r="AR477" s="1">
        <f>L477*(Parameters!$C$6-Parameters!$D$6)-Parameters!$B$6*Parameters!$E$6</f>
        <v>2460</v>
      </c>
      <c r="AS477" s="1">
        <f>M477*(Parameters!$C$6-Parameters!$D$6)-Parameters!$B$6*Parameters!$E$6</f>
        <v>4540</v>
      </c>
      <c r="AT477" s="1">
        <f>N477*(Parameters!$C$6-Parameters!$D$6)-Parameters!$B$6*Parameters!$E$6</f>
        <v>770</v>
      </c>
      <c r="AU477" s="1">
        <f>O477*(Parameters!$C$6-Parameters!$D$6)-Parameters!$B$6*Parameters!$E$6</f>
        <v>5190</v>
      </c>
      <c r="AV477" s="1">
        <f>P477*(Parameters!$C$6-Parameters!$D$6)-Parameters!$B$6*Parameters!$E$6</f>
        <v>7010</v>
      </c>
      <c r="AW477" s="1">
        <f>Q477*(Parameters!$C$6-Parameters!$D$6)-Parameters!$B$6*Parameters!$E$6</f>
        <v>1810</v>
      </c>
      <c r="AX477" s="1">
        <f>R477*(Parameters!$C$6-Parameters!$D$6)-Parameters!$B$6*Parameters!$E$6</f>
        <v>5060</v>
      </c>
      <c r="AY477" s="1">
        <f>S477*(Parameters!$C$6-Parameters!$D$6)-Parameters!$B$6*Parameters!$E$6</f>
        <v>1810</v>
      </c>
      <c r="AZ477" s="1">
        <f>T477*(Parameters!$C$6-Parameters!$D$6)-Parameters!$B$6*Parameters!$E$6</f>
        <v>1290</v>
      </c>
      <c r="BA477" s="1">
        <f>U477*(Parameters!$C$6-Parameters!$D$6)-Parameters!$B$6*Parameters!$E$6</f>
        <v>2330</v>
      </c>
      <c r="BB477" s="1">
        <f>V477*(Parameters!$C$6-Parameters!$D$6)-Parameters!$B$6*Parameters!$E$6</f>
        <v>4540</v>
      </c>
      <c r="BC477" s="1">
        <f>W477*(Parameters!$C$6-Parameters!$D$6)-Parameters!$B$6*Parameters!$E$6</f>
        <v>5970</v>
      </c>
      <c r="BD477" s="1">
        <f>X477*(Parameters!$C$6-Parameters!$D$6)-Parameters!$B$6*Parameters!$E$6</f>
        <v>2720</v>
      </c>
      <c r="BE477" s="1">
        <f>Y477*(Parameters!$C$6-Parameters!$D$6)-Parameters!$B$6*Parameters!$E$6</f>
        <v>1160</v>
      </c>
      <c r="BF477" s="1">
        <f>Z477*(Parameters!$C$6-Parameters!$D$6)-Parameters!$B$6*Parameters!$E$6</f>
        <v>7400</v>
      </c>
      <c r="BG477" s="1">
        <f>AA477*(Parameters!$C$6-Parameters!$D$6)-Parameters!$B$6*Parameters!$E$6</f>
        <v>5450</v>
      </c>
      <c r="BH477" s="1">
        <f>AB477*(Parameters!$C$6-Parameters!$D$6)-Parameters!$B$6*Parameters!$E$6</f>
        <v>4150</v>
      </c>
      <c r="BI477" s="1">
        <f>AC477*(Parameters!$C$6-Parameters!$D$6)-Parameters!$B$6*Parameters!$E$6</f>
        <v>5190</v>
      </c>
      <c r="BJ477" s="1">
        <f>AD477*(Parameters!$C$6-Parameters!$D$6)-Parameters!$B$6*Parameters!$E$6</f>
        <v>5710</v>
      </c>
      <c r="BK477" s="1">
        <f>AE477*(Parameters!$C$6-Parameters!$D$6)-Parameters!$B$6*Parameters!$E$6</f>
        <v>4150</v>
      </c>
    </row>
    <row r="478" spans="1:63" x14ac:dyDescent="0.35">
      <c r="A478" s="10">
        <v>467</v>
      </c>
      <c r="B478">
        <f>MIN(Parameters!$B$6,Data!B478)</f>
        <v>42</v>
      </c>
      <c r="C478">
        <f>MIN(Parameters!$B$6,Data!C478)</f>
        <v>67</v>
      </c>
      <c r="D478">
        <f>MIN(Parameters!$B$6,Data!D478)</f>
        <v>62</v>
      </c>
      <c r="E478">
        <f>MIN(Parameters!$B$6,Data!E478)</f>
        <v>70</v>
      </c>
      <c r="F478">
        <f>MIN(Parameters!$B$6,Data!F478)</f>
        <v>68</v>
      </c>
      <c r="G478">
        <f>MIN(Parameters!$B$6,Data!G478)</f>
        <v>56</v>
      </c>
      <c r="H478">
        <f>MIN(Parameters!$B$6,Data!H478)</f>
        <v>68</v>
      </c>
      <c r="I478">
        <f>MIN(Parameters!$B$6,Data!I478)</f>
        <v>38</v>
      </c>
      <c r="J478">
        <f>MIN(Parameters!$B$6,Data!J478)</f>
        <v>32</v>
      </c>
      <c r="K478">
        <f>MIN(Parameters!$B$6,Data!K478)</f>
        <v>48</v>
      </c>
      <c r="L478">
        <f>MIN(Parameters!$B$6,Data!L478)</f>
        <v>56</v>
      </c>
      <c r="M478">
        <f>MIN(Parameters!$B$6,Data!M478)</f>
        <v>61</v>
      </c>
      <c r="N478">
        <f>MIN(Parameters!$B$6,Data!N478)</f>
        <v>52</v>
      </c>
      <c r="O478">
        <f>MIN(Parameters!$B$6,Data!O478)</f>
        <v>11</v>
      </c>
      <c r="P478">
        <f>MIN(Parameters!$B$6,Data!P478)</f>
        <v>59</v>
      </c>
      <c r="Q478">
        <f>MIN(Parameters!$B$6,Data!Q478)</f>
        <v>68</v>
      </c>
      <c r="R478">
        <f>MIN(Parameters!$B$6,Data!R478)</f>
        <v>77</v>
      </c>
      <c r="S478">
        <f>MIN(Parameters!$B$6,Data!S478)</f>
        <v>48</v>
      </c>
      <c r="T478">
        <f>MIN(Parameters!$B$6,Data!T478)</f>
        <v>39</v>
      </c>
      <c r="U478">
        <f>MIN(Parameters!$B$6,Data!U478)</f>
        <v>65</v>
      </c>
      <c r="V478">
        <f>MIN(Parameters!$B$6,Data!V478)</f>
        <v>33</v>
      </c>
      <c r="W478">
        <f>MIN(Parameters!$B$6,Data!W478)</f>
        <v>43</v>
      </c>
      <c r="X478">
        <f>MIN(Parameters!$B$6,Data!X478)</f>
        <v>53</v>
      </c>
      <c r="Y478">
        <f>MIN(Parameters!$B$6,Data!Y478)</f>
        <v>63</v>
      </c>
      <c r="Z478">
        <f>MIN(Parameters!$B$6,Data!Z478)</f>
        <v>46</v>
      </c>
      <c r="AA478">
        <f>MIN(Parameters!$B$6,Data!AA478)</f>
        <v>49</v>
      </c>
      <c r="AB478">
        <f>MIN(Parameters!$B$6,Data!AB478)</f>
        <v>51</v>
      </c>
      <c r="AC478">
        <f>MIN(Parameters!$B$6,Data!AC478)</f>
        <v>55</v>
      </c>
      <c r="AD478">
        <f>MIN(Parameters!$B$6,Data!AD478)</f>
        <v>44</v>
      </c>
      <c r="AE478">
        <f>MIN(Parameters!$B$6,Data!AE478)</f>
        <v>26</v>
      </c>
      <c r="AG478" s="10">
        <v>467</v>
      </c>
      <c r="AH478" s="1">
        <f>B478*(Parameters!$C$6-Parameters!$D$6)-Parameters!$B$6*Parameters!$E$6</f>
        <v>2460</v>
      </c>
      <c r="AI478" s="1">
        <f>C478*(Parameters!$C$6-Parameters!$D$6)-Parameters!$B$6*Parameters!$E$6</f>
        <v>5710</v>
      </c>
      <c r="AJ478" s="1">
        <f>D478*(Parameters!$C$6-Parameters!$D$6)-Parameters!$B$6*Parameters!$E$6</f>
        <v>5060</v>
      </c>
      <c r="AK478" s="1">
        <f>E478*(Parameters!$C$6-Parameters!$D$6)-Parameters!$B$6*Parameters!$E$6</f>
        <v>6100</v>
      </c>
      <c r="AL478" s="1">
        <f>F478*(Parameters!$C$6-Parameters!$D$6)-Parameters!$B$6*Parameters!$E$6</f>
        <v>5840</v>
      </c>
      <c r="AM478" s="1">
        <f>G478*(Parameters!$C$6-Parameters!$D$6)-Parameters!$B$6*Parameters!$E$6</f>
        <v>4280</v>
      </c>
      <c r="AN478" s="1">
        <f>H478*(Parameters!$C$6-Parameters!$D$6)-Parameters!$B$6*Parameters!$E$6</f>
        <v>5840</v>
      </c>
      <c r="AO478" s="1">
        <f>I478*(Parameters!$C$6-Parameters!$D$6)-Parameters!$B$6*Parameters!$E$6</f>
        <v>1940</v>
      </c>
      <c r="AP478" s="1">
        <f>J478*(Parameters!$C$6-Parameters!$D$6)-Parameters!$B$6*Parameters!$E$6</f>
        <v>1160</v>
      </c>
      <c r="AQ478" s="1">
        <f>K478*(Parameters!$C$6-Parameters!$D$6)-Parameters!$B$6*Parameters!$E$6</f>
        <v>3240</v>
      </c>
      <c r="AR478" s="1">
        <f>L478*(Parameters!$C$6-Parameters!$D$6)-Parameters!$B$6*Parameters!$E$6</f>
        <v>4280</v>
      </c>
      <c r="AS478" s="1">
        <f>M478*(Parameters!$C$6-Parameters!$D$6)-Parameters!$B$6*Parameters!$E$6</f>
        <v>4930</v>
      </c>
      <c r="AT478" s="1">
        <f>N478*(Parameters!$C$6-Parameters!$D$6)-Parameters!$B$6*Parameters!$E$6</f>
        <v>3760</v>
      </c>
      <c r="AU478" s="1">
        <f>O478*(Parameters!$C$6-Parameters!$D$6)-Parameters!$B$6*Parameters!$E$6</f>
        <v>-1570</v>
      </c>
      <c r="AV478" s="1">
        <f>P478*(Parameters!$C$6-Parameters!$D$6)-Parameters!$B$6*Parameters!$E$6</f>
        <v>4670</v>
      </c>
      <c r="AW478" s="1">
        <f>Q478*(Parameters!$C$6-Parameters!$D$6)-Parameters!$B$6*Parameters!$E$6</f>
        <v>5840</v>
      </c>
      <c r="AX478" s="1">
        <f>R478*(Parameters!$C$6-Parameters!$D$6)-Parameters!$B$6*Parameters!$E$6</f>
        <v>7010</v>
      </c>
      <c r="AY478" s="1">
        <f>S478*(Parameters!$C$6-Parameters!$D$6)-Parameters!$B$6*Parameters!$E$6</f>
        <v>3240</v>
      </c>
      <c r="AZ478" s="1">
        <f>T478*(Parameters!$C$6-Parameters!$D$6)-Parameters!$B$6*Parameters!$E$6</f>
        <v>2070</v>
      </c>
      <c r="BA478" s="1">
        <f>U478*(Parameters!$C$6-Parameters!$D$6)-Parameters!$B$6*Parameters!$E$6</f>
        <v>5450</v>
      </c>
      <c r="BB478" s="1">
        <f>V478*(Parameters!$C$6-Parameters!$D$6)-Parameters!$B$6*Parameters!$E$6</f>
        <v>1290</v>
      </c>
      <c r="BC478" s="1">
        <f>W478*(Parameters!$C$6-Parameters!$D$6)-Parameters!$B$6*Parameters!$E$6</f>
        <v>2590</v>
      </c>
      <c r="BD478" s="1">
        <f>X478*(Parameters!$C$6-Parameters!$D$6)-Parameters!$B$6*Parameters!$E$6</f>
        <v>3890</v>
      </c>
      <c r="BE478" s="1">
        <f>Y478*(Parameters!$C$6-Parameters!$D$6)-Parameters!$B$6*Parameters!$E$6</f>
        <v>5190</v>
      </c>
      <c r="BF478" s="1">
        <f>Z478*(Parameters!$C$6-Parameters!$D$6)-Parameters!$B$6*Parameters!$E$6</f>
        <v>2980</v>
      </c>
      <c r="BG478" s="1">
        <f>AA478*(Parameters!$C$6-Parameters!$D$6)-Parameters!$B$6*Parameters!$E$6</f>
        <v>3370</v>
      </c>
      <c r="BH478" s="1">
        <f>AB478*(Parameters!$C$6-Parameters!$D$6)-Parameters!$B$6*Parameters!$E$6</f>
        <v>3630</v>
      </c>
      <c r="BI478" s="1">
        <f>AC478*(Parameters!$C$6-Parameters!$D$6)-Parameters!$B$6*Parameters!$E$6</f>
        <v>4150</v>
      </c>
      <c r="BJ478" s="1">
        <f>AD478*(Parameters!$C$6-Parameters!$D$6)-Parameters!$B$6*Parameters!$E$6</f>
        <v>2720</v>
      </c>
      <c r="BK478" s="1">
        <f>AE478*(Parameters!$C$6-Parameters!$D$6)-Parameters!$B$6*Parameters!$E$6</f>
        <v>380</v>
      </c>
    </row>
    <row r="479" spans="1:63" x14ac:dyDescent="0.35">
      <c r="A479" s="10">
        <v>468</v>
      </c>
      <c r="B479">
        <f>MIN(Parameters!$B$6,Data!B479)</f>
        <v>85</v>
      </c>
      <c r="C479">
        <f>MIN(Parameters!$B$6,Data!C479)</f>
        <v>55</v>
      </c>
      <c r="D479">
        <f>MIN(Parameters!$B$6,Data!D479)</f>
        <v>73</v>
      </c>
      <c r="E479">
        <f>MIN(Parameters!$B$6,Data!E479)</f>
        <v>76</v>
      </c>
      <c r="F479">
        <f>MIN(Parameters!$B$6,Data!F479)</f>
        <v>40</v>
      </c>
      <c r="G479">
        <f>MIN(Parameters!$B$6,Data!G479)</f>
        <v>40</v>
      </c>
      <c r="H479">
        <f>MIN(Parameters!$B$6,Data!H479)</f>
        <v>34</v>
      </c>
      <c r="I479">
        <f>MIN(Parameters!$B$6,Data!I479)</f>
        <v>42</v>
      </c>
      <c r="J479">
        <f>MIN(Parameters!$B$6,Data!J479)</f>
        <v>48</v>
      </c>
      <c r="K479">
        <f>MIN(Parameters!$B$6,Data!K479)</f>
        <v>59</v>
      </c>
      <c r="L479">
        <f>MIN(Parameters!$B$6,Data!L479)</f>
        <v>88</v>
      </c>
      <c r="M479">
        <f>MIN(Parameters!$B$6,Data!M479)</f>
        <v>54</v>
      </c>
      <c r="N479">
        <f>MIN(Parameters!$B$6,Data!N479)</f>
        <v>54</v>
      </c>
      <c r="O479">
        <f>MIN(Parameters!$B$6,Data!O479)</f>
        <v>28</v>
      </c>
      <c r="P479">
        <f>MIN(Parameters!$B$6,Data!P479)</f>
        <v>67</v>
      </c>
      <c r="Q479">
        <f>MIN(Parameters!$B$6,Data!Q479)</f>
        <v>39</v>
      </c>
      <c r="R479">
        <f>MIN(Parameters!$B$6,Data!R479)</f>
        <v>52</v>
      </c>
      <c r="S479">
        <f>MIN(Parameters!$B$6,Data!S479)</f>
        <v>45</v>
      </c>
      <c r="T479">
        <f>MIN(Parameters!$B$6,Data!T479)</f>
        <v>42</v>
      </c>
      <c r="U479">
        <f>MIN(Parameters!$B$6,Data!U479)</f>
        <v>39</v>
      </c>
      <c r="V479">
        <f>MIN(Parameters!$B$6,Data!V479)</f>
        <v>49</v>
      </c>
      <c r="W479">
        <f>MIN(Parameters!$B$6,Data!W479)</f>
        <v>56</v>
      </c>
      <c r="X479">
        <f>MIN(Parameters!$B$6,Data!X479)</f>
        <v>35</v>
      </c>
      <c r="Y479">
        <f>MIN(Parameters!$B$6,Data!Y479)</f>
        <v>73</v>
      </c>
      <c r="Z479">
        <f>MIN(Parameters!$B$6,Data!Z479)</f>
        <v>54</v>
      </c>
      <c r="AA479">
        <f>MIN(Parameters!$B$6,Data!AA479)</f>
        <v>60</v>
      </c>
      <c r="AB479">
        <f>MIN(Parameters!$B$6,Data!AB479)</f>
        <v>44</v>
      </c>
      <c r="AC479">
        <f>MIN(Parameters!$B$6,Data!AC479)</f>
        <v>40</v>
      </c>
      <c r="AD479">
        <f>MIN(Parameters!$B$6,Data!AD479)</f>
        <v>59</v>
      </c>
      <c r="AE479">
        <f>MIN(Parameters!$B$6,Data!AE479)</f>
        <v>61</v>
      </c>
      <c r="AG479" s="10">
        <v>468</v>
      </c>
      <c r="AH479" s="1">
        <f>B479*(Parameters!$C$6-Parameters!$D$6)-Parameters!$B$6*Parameters!$E$6</f>
        <v>8050</v>
      </c>
      <c r="AI479" s="1">
        <f>C479*(Parameters!$C$6-Parameters!$D$6)-Parameters!$B$6*Parameters!$E$6</f>
        <v>4150</v>
      </c>
      <c r="AJ479" s="1">
        <f>D479*(Parameters!$C$6-Parameters!$D$6)-Parameters!$B$6*Parameters!$E$6</f>
        <v>6490</v>
      </c>
      <c r="AK479" s="1">
        <f>E479*(Parameters!$C$6-Parameters!$D$6)-Parameters!$B$6*Parameters!$E$6</f>
        <v>6880</v>
      </c>
      <c r="AL479" s="1">
        <f>F479*(Parameters!$C$6-Parameters!$D$6)-Parameters!$B$6*Parameters!$E$6</f>
        <v>2200</v>
      </c>
      <c r="AM479" s="1">
        <f>G479*(Parameters!$C$6-Parameters!$D$6)-Parameters!$B$6*Parameters!$E$6</f>
        <v>2200</v>
      </c>
      <c r="AN479" s="1">
        <f>H479*(Parameters!$C$6-Parameters!$D$6)-Parameters!$B$6*Parameters!$E$6</f>
        <v>1420</v>
      </c>
      <c r="AO479" s="1">
        <f>I479*(Parameters!$C$6-Parameters!$D$6)-Parameters!$B$6*Parameters!$E$6</f>
        <v>2460</v>
      </c>
      <c r="AP479" s="1">
        <f>J479*(Parameters!$C$6-Parameters!$D$6)-Parameters!$B$6*Parameters!$E$6</f>
        <v>3240</v>
      </c>
      <c r="AQ479" s="1">
        <f>K479*(Parameters!$C$6-Parameters!$D$6)-Parameters!$B$6*Parameters!$E$6</f>
        <v>4670</v>
      </c>
      <c r="AR479" s="1">
        <f>L479*(Parameters!$C$6-Parameters!$D$6)-Parameters!$B$6*Parameters!$E$6</f>
        <v>8440</v>
      </c>
      <c r="AS479" s="1">
        <f>M479*(Parameters!$C$6-Parameters!$D$6)-Parameters!$B$6*Parameters!$E$6</f>
        <v>4020</v>
      </c>
      <c r="AT479" s="1">
        <f>N479*(Parameters!$C$6-Parameters!$D$6)-Parameters!$B$6*Parameters!$E$6</f>
        <v>4020</v>
      </c>
      <c r="AU479" s="1">
        <f>O479*(Parameters!$C$6-Parameters!$D$6)-Parameters!$B$6*Parameters!$E$6</f>
        <v>640</v>
      </c>
      <c r="AV479" s="1">
        <f>P479*(Parameters!$C$6-Parameters!$D$6)-Parameters!$B$6*Parameters!$E$6</f>
        <v>5710</v>
      </c>
      <c r="AW479" s="1">
        <f>Q479*(Parameters!$C$6-Parameters!$D$6)-Parameters!$B$6*Parameters!$E$6</f>
        <v>2070</v>
      </c>
      <c r="AX479" s="1">
        <f>R479*(Parameters!$C$6-Parameters!$D$6)-Parameters!$B$6*Parameters!$E$6</f>
        <v>3760</v>
      </c>
      <c r="AY479" s="1">
        <f>S479*(Parameters!$C$6-Parameters!$D$6)-Parameters!$B$6*Parameters!$E$6</f>
        <v>2850</v>
      </c>
      <c r="AZ479" s="1">
        <f>T479*(Parameters!$C$6-Parameters!$D$6)-Parameters!$B$6*Parameters!$E$6</f>
        <v>2460</v>
      </c>
      <c r="BA479" s="1">
        <f>U479*(Parameters!$C$6-Parameters!$D$6)-Parameters!$B$6*Parameters!$E$6</f>
        <v>2070</v>
      </c>
      <c r="BB479" s="1">
        <f>V479*(Parameters!$C$6-Parameters!$D$6)-Parameters!$B$6*Parameters!$E$6</f>
        <v>3370</v>
      </c>
      <c r="BC479" s="1">
        <f>W479*(Parameters!$C$6-Parameters!$D$6)-Parameters!$B$6*Parameters!$E$6</f>
        <v>4280</v>
      </c>
      <c r="BD479" s="1">
        <f>X479*(Parameters!$C$6-Parameters!$D$6)-Parameters!$B$6*Parameters!$E$6</f>
        <v>1550</v>
      </c>
      <c r="BE479" s="1">
        <f>Y479*(Parameters!$C$6-Parameters!$D$6)-Parameters!$B$6*Parameters!$E$6</f>
        <v>6490</v>
      </c>
      <c r="BF479" s="1">
        <f>Z479*(Parameters!$C$6-Parameters!$D$6)-Parameters!$B$6*Parameters!$E$6</f>
        <v>4020</v>
      </c>
      <c r="BG479" s="1">
        <f>AA479*(Parameters!$C$6-Parameters!$D$6)-Parameters!$B$6*Parameters!$E$6</f>
        <v>4800</v>
      </c>
      <c r="BH479" s="1">
        <f>AB479*(Parameters!$C$6-Parameters!$D$6)-Parameters!$B$6*Parameters!$E$6</f>
        <v>2720</v>
      </c>
      <c r="BI479" s="1">
        <f>AC479*(Parameters!$C$6-Parameters!$D$6)-Parameters!$B$6*Parameters!$E$6</f>
        <v>2200</v>
      </c>
      <c r="BJ479" s="1">
        <f>AD479*(Parameters!$C$6-Parameters!$D$6)-Parameters!$B$6*Parameters!$E$6</f>
        <v>4670</v>
      </c>
      <c r="BK479" s="1">
        <f>AE479*(Parameters!$C$6-Parameters!$D$6)-Parameters!$B$6*Parameters!$E$6</f>
        <v>4930</v>
      </c>
    </row>
    <row r="480" spans="1:63" x14ac:dyDescent="0.35">
      <c r="A480" s="10">
        <v>469</v>
      </c>
      <c r="B480">
        <f>MIN(Parameters!$B$6,Data!B480)</f>
        <v>53</v>
      </c>
      <c r="C480">
        <f>MIN(Parameters!$B$6,Data!C480)</f>
        <v>32</v>
      </c>
      <c r="D480">
        <f>MIN(Parameters!$B$6,Data!D480)</f>
        <v>41</v>
      </c>
      <c r="E480">
        <f>MIN(Parameters!$B$6,Data!E480)</f>
        <v>45</v>
      </c>
      <c r="F480">
        <f>MIN(Parameters!$B$6,Data!F480)</f>
        <v>45</v>
      </c>
      <c r="G480">
        <f>MIN(Parameters!$B$6,Data!G480)</f>
        <v>47</v>
      </c>
      <c r="H480">
        <f>MIN(Parameters!$B$6,Data!H480)</f>
        <v>43</v>
      </c>
      <c r="I480">
        <f>MIN(Parameters!$B$6,Data!I480)</f>
        <v>61</v>
      </c>
      <c r="J480">
        <f>MIN(Parameters!$B$6,Data!J480)</f>
        <v>35</v>
      </c>
      <c r="K480">
        <f>MIN(Parameters!$B$6,Data!K480)</f>
        <v>52</v>
      </c>
      <c r="L480">
        <f>MIN(Parameters!$B$6,Data!L480)</f>
        <v>60</v>
      </c>
      <c r="M480">
        <f>MIN(Parameters!$B$6,Data!M480)</f>
        <v>61</v>
      </c>
      <c r="N480">
        <f>MIN(Parameters!$B$6,Data!N480)</f>
        <v>33</v>
      </c>
      <c r="O480">
        <f>MIN(Parameters!$B$6,Data!O480)</f>
        <v>57</v>
      </c>
      <c r="P480">
        <f>MIN(Parameters!$B$6,Data!P480)</f>
        <v>57</v>
      </c>
      <c r="Q480">
        <f>MIN(Parameters!$B$6,Data!Q480)</f>
        <v>59</v>
      </c>
      <c r="R480">
        <f>MIN(Parameters!$B$6,Data!R480)</f>
        <v>61</v>
      </c>
      <c r="S480">
        <f>MIN(Parameters!$B$6,Data!S480)</f>
        <v>65</v>
      </c>
      <c r="T480">
        <f>MIN(Parameters!$B$6,Data!T480)</f>
        <v>57</v>
      </c>
      <c r="U480">
        <f>MIN(Parameters!$B$6,Data!U480)</f>
        <v>39</v>
      </c>
      <c r="V480">
        <f>MIN(Parameters!$B$6,Data!V480)</f>
        <v>68</v>
      </c>
      <c r="W480">
        <f>MIN(Parameters!$B$6,Data!W480)</f>
        <v>32</v>
      </c>
      <c r="X480">
        <f>MIN(Parameters!$B$6,Data!X480)</f>
        <v>41</v>
      </c>
      <c r="Y480">
        <f>MIN(Parameters!$B$6,Data!Y480)</f>
        <v>60</v>
      </c>
      <c r="Z480">
        <f>MIN(Parameters!$B$6,Data!Z480)</f>
        <v>58</v>
      </c>
      <c r="AA480">
        <f>MIN(Parameters!$B$6,Data!AA480)</f>
        <v>70</v>
      </c>
      <c r="AB480">
        <f>MIN(Parameters!$B$6,Data!AB480)</f>
        <v>44</v>
      </c>
      <c r="AC480">
        <f>MIN(Parameters!$B$6,Data!AC480)</f>
        <v>54</v>
      </c>
      <c r="AD480">
        <f>MIN(Parameters!$B$6,Data!AD480)</f>
        <v>49</v>
      </c>
      <c r="AE480">
        <f>MIN(Parameters!$B$6,Data!AE480)</f>
        <v>33</v>
      </c>
      <c r="AG480" s="10">
        <v>469</v>
      </c>
      <c r="AH480" s="1">
        <f>B480*(Parameters!$C$6-Parameters!$D$6)-Parameters!$B$6*Parameters!$E$6</f>
        <v>3890</v>
      </c>
      <c r="AI480" s="1">
        <f>C480*(Parameters!$C$6-Parameters!$D$6)-Parameters!$B$6*Parameters!$E$6</f>
        <v>1160</v>
      </c>
      <c r="AJ480" s="1">
        <f>D480*(Parameters!$C$6-Parameters!$D$6)-Parameters!$B$6*Parameters!$E$6</f>
        <v>2330</v>
      </c>
      <c r="AK480" s="1">
        <f>E480*(Parameters!$C$6-Parameters!$D$6)-Parameters!$B$6*Parameters!$E$6</f>
        <v>2850</v>
      </c>
      <c r="AL480" s="1">
        <f>F480*(Parameters!$C$6-Parameters!$D$6)-Parameters!$B$6*Parameters!$E$6</f>
        <v>2850</v>
      </c>
      <c r="AM480" s="1">
        <f>G480*(Parameters!$C$6-Parameters!$D$6)-Parameters!$B$6*Parameters!$E$6</f>
        <v>3110</v>
      </c>
      <c r="AN480" s="1">
        <f>H480*(Parameters!$C$6-Parameters!$D$6)-Parameters!$B$6*Parameters!$E$6</f>
        <v>2590</v>
      </c>
      <c r="AO480" s="1">
        <f>I480*(Parameters!$C$6-Parameters!$D$6)-Parameters!$B$6*Parameters!$E$6</f>
        <v>4930</v>
      </c>
      <c r="AP480" s="1">
        <f>J480*(Parameters!$C$6-Parameters!$D$6)-Parameters!$B$6*Parameters!$E$6</f>
        <v>1550</v>
      </c>
      <c r="AQ480" s="1">
        <f>K480*(Parameters!$C$6-Parameters!$D$6)-Parameters!$B$6*Parameters!$E$6</f>
        <v>3760</v>
      </c>
      <c r="AR480" s="1">
        <f>L480*(Parameters!$C$6-Parameters!$D$6)-Parameters!$B$6*Parameters!$E$6</f>
        <v>4800</v>
      </c>
      <c r="AS480" s="1">
        <f>M480*(Parameters!$C$6-Parameters!$D$6)-Parameters!$B$6*Parameters!$E$6</f>
        <v>4930</v>
      </c>
      <c r="AT480" s="1">
        <f>N480*(Parameters!$C$6-Parameters!$D$6)-Parameters!$B$6*Parameters!$E$6</f>
        <v>1290</v>
      </c>
      <c r="AU480" s="1">
        <f>O480*(Parameters!$C$6-Parameters!$D$6)-Parameters!$B$6*Parameters!$E$6</f>
        <v>4410</v>
      </c>
      <c r="AV480" s="1">
        <f>P480*(Parameters!$C$6-Parameters!$D$6)-Parameters!$B$6*Parameters!$E$6</f>
        <v>4410</v>
      </c>
      <c r="AW480" s="1">
        <f>Q480*(Parameters!$C$6-Parameters!$D$6)-Parameters!$B$6*Parameters!$E$6</f>
        <v>4670</v>
      </c>
      <c r="AX480" s="1">
        <f>R480*(Parameters!$C$6-Parameters!$D$6)-Parameters!$B$6*Parameters!$E$6</f>
        <v>4930</v>
      </c>
      <c r="AY480" s="1">
        <f>S480*(Parameters!$C$6-Parameters!$D$6)-Parameters!$B$6*Parameters!$E$6</f>
        <v>5450</v>
      </c>
      <c r="AZ480" s="1">
        <f>T480*(Parameters!$C$6-Parameters!$D$6)-Parameters!$B$6*Parameters!$E$6</f>
        <v>4410</v>
      </c>
      <c r="BA480" s="1">
        <f>U480*(Parameters!$C$6-Parameters!$D$6)-Parameters!$B$6*Parameters!$E$6</f>
        <v>2070</v>
      </c>
      <c r="BB480" s="1">
        <f>V480*(Parameters!$C$6-Parameters!$D$6)-Parameters!$B$6*Parameters!$E$6</f>
        <v>5840</v>
      </c>
      <c r="BC480" s="1">
        <f>W480*(Parameters!$C$6-Parameters!$D$6)-Parameters!$B$6*Parameters!$E$6</f>
        <v>1160</v>
      </c>
      <c r="BD480" s="1">
        <f>X480*(Parameters!$C$6-Parameters!$D$6)-Parameters!$B$6*Parameters!$E$6</f>
        <v>2330</v>
      </c>
      <c r="BE480" s="1">
        <f>Y480*(Parameters!$C$6-Parameters!$D$6)-Parameters!$B$6*Parameters!$E$6</f>
        <v>4800</v>
      </c>
      <c r="BF480" s="1">
        <f>Z480*(Parameters!$C$6-Parameters!$D$6)-Parameters!$B$6*Parameters!$E$6</f>
        <v>4540</v>
      </c>
      <c r="BG480" s="1">
        <f>AA480*(Parameters!$C$6-Parameters!$D$6)-Parameters!$B$6*Parameters!$E$6</f>
        <v>6100</v>
      </c>
      <c r="BH480" s="1">
        <f>AB480*(Parameters!$C$6-Parameters!$D$6)-Parameters!$B$6*Parameters!$E$6</f>
        <v>2720</v>
      </c>
      <c r="BI480" s="1">
        <f>AC480*(Parameters!$C$6-Parameters!$D$6)-Parameters!$B$6*Parameters!$E$6</f>
        <v>4020</v>
      </c>
      <c r="BJ480" s="1">
        <f>AD480*(Parameters!$C$6-Parameters!$D$6)-Parameters!$B$6*Parameters!$E$6</f>
        <v>3370</v>
      </c>
      <c r="BK480" s="1">
        <f>AE480*(Parameters!$C$6-Parameters!$D$6)-Parameters!$B$6*Parameters!$E$6</f>
        <v>1290</v>
      </c>
    </row>
    <row r="481" spans="1:63" x14ac:dyDescent="0.35">
      <c r="A481" s="10">
        <v>470</v>
      </c>
      <c r="B481">
        <f>MIN(Parameters!$B$6,Data!B481)</f>
        <v>49</v>
      </c>
      <c r="C481">
        <f>MIN(Parameters!$B$6,Data!C481)</f>
        <v>51</v>
      </c>
      <c r="D481">
        <f>MIN(Parameters!$B$6,Data!D481)</f>
        <v>55</v>
      </c>
      <c r="E481">
        <f>MIN(Parameters!$B$6,Data!E481)</f>
        <v>28</v>
      </c>
      <c r="F481">
        <f>MIN(Parameters!$B$6,Data!F481)</f>
        <v>60</v>
      </c>
      <c r="G481">
        <f>MIN(Parameters!$B$6,Data!G481)</f>
        <v>55</v>
      </c>
      <c r="H481">
        <f>MIN(Parameters!$B$6,Data!H481)</f>
        <v>36</v>
      </c>
      <c r="I481">
        <f>MIN(Parameters!$B$6,Data!I481)</f>
        <v>48</v>
      </c>
      <c r="J481">
        <f>MIN(Parameters!$B$6,Data!J481)</f>
        <v>84</v>
      </c>
      <c r="K481">
        <f>MIN(Parameters!$B$6,Data!K481)</f>
        <v>51</v>
      </c>
      <c r="L481">
        <f>MIN(Parameters!$B$6,Data!L481)</f>
        <v>57</v>
      </c>
      <c r="M481">
        <f>MIN(Parameters!$B$6,Data!M481)</f>
        <v>67</v>
      </c>
      <c r="N481">
        <f>MIN(Parameters!$B$6,Data!N481)</f>
        <v>41</v>
      </c>
      <c r="O481">
        <f>MIN(Parameters!$B$6,Data!O481)</f>
        <v>42</v>
      </c>
      <c r="P481">
        <f>MIN(Parameters!$B$6,Data!P481)</f>
        <v>68</v>
      </c>
      <c r="Q481">
        <f>MIN(Parameters!$B$6,Data!Q481)</f>
        <v>29</v>
      </c>
      <c r="R481">
        <f>MIN(Parameters!$B$6,Data!R481)</f>
        <v>53</v>
      </c>
      <c r="S481">
        <f>MIN(Parameters!$B$6,Data!S481)</f>
        <v>60</v>
      </c>
      <c r="T481">
        <f>MIN(Parameters!$B$6,Data!T481)</f>
        <v>24</v>
      </c>
      <c r="U481">
        <f>MIN(Parameters!$B$6,Data!U481)</f>
        <v>37</v>
      </c>
      <c r="V481">
        <f>MIN(Parameters!$B$6,Data!V481)</f>
        <v>28</v>
      </c>
      <c r="W481">
        <f>MIN(Parameters!$B$6,Data!W481)</f>
        <v>49</v>
      </c>
      <c r="X481">
        <f>MIN(Parameters!$B$6,Data!X481)</f>
        <v>40</v>
      </c>
      <c r="Y481">
        <f>MIN(Parameters!$B$6,Data!Y481)</f>
        <v>56</v>
      </c>
      <c r="Z481">
        <f>MIN(Parameters!$B$6,Data!Z481)</f>
        <v>52</v>
      </c>
      <c r="AA481">
        <f>MIN(Parameters!$B$6,Data!AA481)</f>
        <v>51</v>
      </c>
      <c r="AB481">
        <f>MIN(Parameters!$B$6,Data!AB481)</f>
        <v>62</v>
      </c>
      <c r="AC481">
        <f>MIN(Parameters!$B$6,Data!AC481)</f>
        <v>31</v>
      </c>
      <c r="AD481">
        <f>MIN(Parameters!$B$6,Data!AD481)</f>
        <v>36</v>
      </c>
      <c r="AE481">
        <f>MIN(Parameters!$B$6,Data!AE481)</f>
        <v>47</v>
      </c>
      <c r="AG481" s="10">
        <v>470</v>
      </c>
      <c r="AH481" s="1">
        <f>B481*(Parameters!$C$6-Parameters!$D$6)-Parameters!$B$6*Parameters!$E$6</f>
        <v>3370</v>
      </c>
      <c r="AI481" s="1">
        <f>C481*(Parameters!$C$6-Parameters!$D$6)-Parameters!$B$6*Parameters!$E$6</f>
        <v>3630</v>
      </c>
      <c r="AJ481" s="1">
        <f>D481*(Parameters!$C$6-Parameters!$D$6)-Parameters!$B$6*Parameters!$E$6</f>
        <v>4150</v>
      </c>
      <c r="AK481" s="1">
        <f>E481*(Parameters!$C$6-Parameters!$D$6)-Parameters!$B$6*Parameters!$E$6</f>
        <v>640</v>
      </c>
      <c r="AL481" s="1">
        <f>F481*(Parameters!$C$6-Parameters!$D$6)-Parameters!$B$6*Parameters!$E$6</f>
        <v>4800</v>
      </c>
      <c r="AM481" s="1">
        <f>G481*(Parameters!$C$6-Parameters!$D$6)-Parameters!$B$6*Parameters!$E$6</f>
        <v>4150</v>
      </c>
      <c r="AN481" s="1">
        <f>H481*(Parameters!$C$6-Parameters!$D$6)-Parameters!$B$6*Parameters!$E$6</f>
        <v>1680</v>
      </c>
      <c r="AO481" s="1">
        <f>I481*(Parameters!$C$6-Parameters!$D$6)-Parameters!$B$6*Parameters!$E$6</f>
        <v>3240</v>
      </c>
      <c r="AP481" s="1">
        <f>J481*(Parameters!$C$6-Parameters!$D$6)-Parameters!$B$6*Parameters!$E$6</f>
        <v>7920</v>
      </c>
      <c r="AQ481" s="1">
        <f>K481*(Parameters!$C$6-Parameters!$D$6)-Parameters!$B$6*Parameters!$E$6</f>
        <v>3630</v>
      </c>
      <c r="AR481" s="1">
        <f>L481*(Parameters!$C$6-Parameters!$D$6)-Parameters!$B$6*Parameters!$E$6</f>
        <v>4410</v>
      </c>
      <c r="AS481" s="1">
        <f>M481*(Parameters!$C$6-Parameters!$D$6)-Parameters!$B$6*Parameters!$E$6</f>
        <v>5710</v>
      </c>
      <c r="AT481" s="1">
        <f>N481*(Parameters!$C$6-Parameters!$D$6)-Parameters!$B$6*Parameters!$E$6</f>
        <v>2330</v>
      </c>
      <c r="AU481" s="1">
        <f>O481*(Parameters!$C$6-Parameters!$D$6)-Parameters!$B$6*Parameters!$E$6</f>
        <v>2460</v>
      </c>
      <c r="AV481" s="1">
        <f>P481*(Parameters!$C$6-Parameters!$D$6)-Parameters!$B$6*Parameters!$E$6</f>
        <v>5840</v>
      </c>
      <c r="AW481" s="1">
        <f>Q481*(Parameters!$C$6-Parameters!$D$6)-Parameters!$B$6*Parameters!$E$6</f>
        <v>770</v>
      </c>
      <c r="AX481" s="1">
        <f>R481*(Parameters!$C$6-Parameters!$D$6)-Parameters!$B$6*Parameters!$E$6</f>
        <v>3890</v>
      </c>
      <c r="AY481" s="1">
        <f>S481*(Parameters!$C$6-Parameters!$D$6)-Parameters!$B$6*Parameters!$E$6</f>
        <v>4800</v>
      </c>
      <c r="AZ481" s="1">
        <f>T481*(Parameters!$C$6-Parameters!$D$6)-Parameters!$B$6*Parameters!$E$6</f>
        <v>120</v>
      </c>
      <c r="BA481" s="1">
        <f>U481*(Parameters!$C$6-Parameters!$D$6)-Parameters!$B$6*Parameters!$E$6</f>
        <v>1810</v>
      </c>
      <c r="BB481" s="1">
        <f>V481*(Parameters!$C$6-Parameters!$D$6)-Parameters!$B$6*Parameters!$E$6</f>
        <v>640</v>
      </c>
      <c r="BC481" s="1">
        <f>W481*(Parameters!$C$6-Parameters!$D$6)-Parameters!$B$6*Parameters!$E$6</f>
        <v>3370</v>
      </c>
      <c r="BD481" s="1">
        <f>X481*(Parameters!$C$6-Parameters!$D$6)-Parameters!$B$6*Parameters!$E$6</f>
        <v>2200</v>
      </c>
      <c r="BE481" s="1">
        <f>Y481*(Parameters!$C$6-Parameters!$D$6)-Parameters!$B$6*Parameters!$E$6</f>
        <v>4280</v>
      </c>
      <c r="BF481" s="1">
        <f>Z481*(Parameters!$C$6-Parameters!$D$6)-Parameters!$B$6*Parameters!$E$6</f>
        <v>3760</v>
      </c>
      <c r="BG481" s="1">
        <f>AA481*(Parameters!$C$6-Parameters!$D$6)-Parameters!$B$6*Parameters!$E$6</f>
        <v>3630</v>
      </c>
      <c r="BH481" s="1">
        <f>AB481*(Parameters!$C$6-Parameters!$D$6)-Parameters!$B$6*Parameters!$E$6</f>
        <v>5060</v>
      </c>
      <c r="BI481" s="1">
        <f>AC481*(Parameters!$C$6-Parameters!$D$6)-Parameters!$B$6*Parameters!$E$6</f>
        <v>1030</v>
      </c>
      <c r="BJ481" s="1">
        <f>AD481*(Parameters!$C$6-Parameters!$D$6)-Parameters!$B$6*Parameters!$E$6</f>
        <v>1680</v>
      </c>
      <c r="BK481" s="1">
        <f>AE481*(Parameters!$C$6-Parameters!$D$6)-Parameters!$B$6*Parameters!$E$6</f>
        <v>3110</v>
      </c>
    </row>
    <row r="482" spans="1:63" x14ac:dyDescent="0.35">
      <c r="A482" s="10">
        <v>471</v>
      </c>
      <c r="B482">
        <f>MIN(Parameters!$B$6,Data!B482)</f>
        <v>49</v>
      </c>
      <c r="C482">
        <f>MIN(Parameters!$B$6,Data!C482)</f>
        <v>25</v>
      </c>
      <c r="D482">
        <f>MIN(Parameters!$B$6,Data!D482)</f>
        <v>53</v>
      </c>
      <c r="E482">
        <f>MIN(Parameters!$B$6,Data!E482)</f>
        <v>61</v>
      </c>
      <c r="F482">
        <f>MIN(Parameters!$B$6,Data!F482)</f>
        <v>48</v>
      </c>
      <c r="G482">
        <f>MIN(Parameters!$B$6,Data!G482)</f>
        <v>59</v>
      </c>
      <c r="H482">
        <f>MIN(Parameters!$B$6,Data!H482)</f>
        <v>44</v>
      </c>
      <c r="I482">
        <f>MIN(Parameters!$B$6,Data!I482)</f>
        <v>67</v>
      </c>
      <c r="J482">
        <f>MIN(Parameters!$B$6,Data!J482)</f>
        <v>89</v>
      </c>
      <c r="K482">
        <f>MIN(Parameters!$B$6,Data!K482)</f>
        <v>54</v>
      </c>
      <c r="L482">
        <f>MIN(Parameters!$B$6,Data!L482)</f>
        <v>41</v>
      </c>
      <c r="M482">
        <f>MIN(Parameters!$B$6,Data!M482)</f>
        <v>53</v>
      </c>
      <c r="N482">
        <f>MIN(Parameters!$B$6,Data!N482)</f>
        <v>41</v>
      </c>
      <c r="O482">
        <f>MIN(Parameters!$B$6,Data!O482)</f>
        <v>38</v>
      </c>
      <c r="P482">
        <f>MIN(Parameters!$B$6,Data!P482)</f>
        <v>52</v>
      </c>
      <c r="Q482">
        <f>MIN(Parameters!$B$6,Data!Q482)</f>
        <v>35</v>
      </c>
      <c r="R482">
        <f>MIN(Parameters!$B$6,Data!R482)</f>
        <v>56</v>
      </c>
      <c r="S482">
        <f>MIN(Parameters!$B$6,Data!S482)</f>
        <v>63</v>
      </c>
      <c r="T482">
        <f>MIN(Parameters!$B$6,Data!T482)</f>
        <v>62</v>
      </c>
      <c r="U482">
        <f>MIN(Parameters!$B$6,Data!U482)</f>
        <v>41</v>
      </c>
      <c r="V482">
        <f>MIN(Parameters!$B$6,Data!V482)</f>
        <v>33</v>
      </c>
      <c r="W482">
        <f>MIN(Parameters!$B$6,Data!W482)</f>
        <v>65</v>
      </c>
      <c r="X482">
        <f>MIN(Parameters!$B$6,Data!X482)</f>
        <v>58</v>
      </c>
      <c r="Y482">
        <f>MIN(Parameters!$B$6,Data!Y482)</f>
        <v>66</v>
      </c>
      <c r="Z482">
        <f>MIN(Parameters!$B$6,Data!Z482)</f>
        <v>62</v>
      </c>
      <c r="AA482">
        <f>MIN(Parameters!$B$6,Data!AA482)</f>
        <v>67</v>
      </c>
      <c r="AB482">
        <f>MIN(Parameters!$B$6,Data!AB482)</f>
        <v>47</v>
      </c>
      <c r="AC482">
        <f>MIN(Parameters!$B$6,Data!AC482)</f>
        <v>56</v>
      </c>
      <c r="AD482">
        <f>MIN(Parameters!$B$6,Data!AD482)</f>
        <v>50</v>
      </c>
      <c r="AE482">
        <f>MIN(Parameters!$B$6,Data!AE482)</f>
        <v>61</v>
      </c>
      <c r="AG482" s="10">
        <v>471</v>
      </c>
      <c r="AH482" s="1">
        <f>B482*(Parameters!$C$6-Parameters!$D$6)-Parameters!$B$6*Parameters!$E$6</f>
        <v>3370</v>
      </c>
      <c r="AI482" s="1">
        <f>C482*(Parameters!$C$6-Parameters!$D$6)-Parameters!$B$6*Parameters!$E$6</f>
        <v>250</v>
      </c>
      <c r="AJ482" s="1">
        <f>D482*(Parameters!$C$6-Parameters!$D$6)-Parameters!$B$6*Parameters!$E$6</f>
        <v>3890</v>
      </c>
      <c r="AK482" s="1">
        <f>E482*(Parameters!$C$6-Parameters!$D$6)-Parameters!$B$6*Parameters!$E$6</f>
        <v>4930</v>
      </c>
      <c r="AL482" s="1">
        <f>F482*(Parameters!$C$6-Parameters!$D$6)-Parameters!$B$6*Parameters!$E$6</f>
        <v>3240</v>
      </c>
      <c r="AM482" s="1">
        <f>G482*(Parameters!$C$6-Parameters!$D$6)-Parameters!$B$6*Parameters!$E$6</f>
        <v>4670</v>
      </c>
      <c r="AN482" s="1">
        <f>H482*(Parameters!$C$6-Parameters!$D$6)-Parameters!$B$6*Parameters!$E$6</f>
        <v>2720</v>
      </c>
      <c r="AO482" s="1">
        <f>I482*(Parameters!$C$6-Parameters!$D$6)-Parameters!$B$6*Parameters!$E$6</f>
        <v>5710</v>
      </c>
      <c r="AP482" s="1">
        <f>J482*(Parameters!$C$6-Parameters!$D$6)-Parameters!$B$6*Parameters!$E$6</f>
        <v>8570</v>
      </c>
      <c r="AQ482" s="1">
        <f>K482*(Parameters!$C$6-Parameters!$D$6)-Parameters!$B$6*Parameters!$E$6</f>
        <v>4020</v>
      </c>
      <c r="AR482" s="1">
        <f>L482*(Parameters!$C$6-Parameters!$D$6)-Parameters!$B$6*Parameters!$E$6</f>
        <v>2330</v>
      </c>
      <c r="AS482" s="1">
        <f>M482*(Parameters!$C$6-Parameters!$D$6)-Parameters!$B$6*Parameters!$E$6</f>
        <v>3890</v>
      </c>
      <c r="AT482" s="1">
        <f>N482*(Parameters!$C$6-Parameters!$D$6)-Parameters!$B$6*Parameters!$E$6</f>
        <v>2330</v>
      </c>
      <c r="AU482" s="1">
        <f>O482*(Parameters!$C$6-Parameters!$D$6)-Parameters!$B$6*Parameters!$E$6</f>
        <v>1940</v>
      </c>
      <c r="AV482" s="1">
        <f>P482*(Parameters!$C$6-Parameters!$D$6)-Parameters!$B$6*Parameters!$E$6</f>
        <v>3760</v>
      </c>
      <c r="AW482" s="1">
        <f>Q482*(Parameters!$C$6-Parameters!$D$6)-Parameters!$B$6*Parameters!$E$6</f>
        <v>1550</v>
      </c>
      <c r="AX482" s="1">
        <f>R482*(Parameters!$C$6-Parameters!$D$6)-Parameters!$B$6*Parameters!$E$6</f>
        <v>4280</v>
      </c>
      <c r="AY482" s="1">
        <f>S482*(Parameters!$C$6-Parameters!$D$6)-Parameters!$B$6*Parameters!$E$6</f>
        <v>5190</v>
      </c>
      <c r="AZ482" s="1">
        <f>T482*(Parameters!$C$6-Parameters!$D$6)-Parameters!$B$6*Parameters!$E$6</f>
        <v>5060</v>
      </c>
      <c r="BA482" s="1">
        <f>U482*(Parameters!$C$6-Parameters!$D$6)-Parameters!$B$6*Parameters!$E$6</f>
        <v>2330</v>
      </c>
      <c r="BB482" s="1">
        <f>V482*(Parameters!$C$6-Parameters!$D$6)-Parameters!$B$6*Parameters!$E$6</f>
        <v>1290</v>
      </c>
      <c r="BC482" s="1">
        <f>W482*(Parameters!$C$6-Parameters!$D$6)-Parameters!$B$6*Parameters!$E$6</f>
        <v>5450</v>
      </c>
      <c r="BD482" s="1">
        <f>X482*(Parameters!$C$6-Parameters!$D$6)-Parameters!$B$6*Parameters!$E$6</f>
        <v>4540</v>
      </c>
      <c r="BE482" s="1">
        <f>Y482*(Parameters!$C$6-Parameters!$D$6)-Parameters!$B$6*Parameters!$E$6</f>
        <v>5580</v>
      </c>
      <c r="BF482" s="1">
        <f>Z482*(Parameters!$C$6-Parameters!$D$6)-Parameters!$B$6*Parameters!$E$6</f>
        <v>5060</v>
      </c>
      <c r="BG482" s="1">
        <f>AA482*(Parameters!$C$6-Parameters!$D$6)-Parameters!$B$6*Parameters!$E$6</f>
        <v>5710</v>
      </c>
      <c r="BH482" s="1">
        <f>AB482*(Parameters!$C$6-Parameters!$D$6)-Parameters!$B$6*Parameters!$E$6</f>
        <v>3110</v>
      </c>
      <c r="BI482" s="1">
        <f>AC482*(Parameters!$C$6-Parameters!$D$6)-Parameters!$B$6*Parameters!$E$6</f>
        <v>4280</v>
      </c>
      <c r="BJ482" s="1">
        <f>AD482*(Parameters!$C$6-Parameters!$D$6)-Parameters!$B$6*Parameters!$E$6</f>
        <v>3500</v>
      </c>
      <c r="BK482" s="1">
        <f>AE482*(Parameters!$C$6-Parameters!$D$6)-Parameters!$B$6*Parameters!$E$6</f>
        <v>4930</v>
      </c>
    </row>
    <row r="483" spans="1:63" x14ac:dyDescent="0.35">
      <c r="A483" s="10">
        <v>472</v>
      </c>
      <c r="B483">
        <f>MIN(Parameters!$B$6,Data!B483)</f>
        <v>65</v>
      </c>
      <c r="C483">
        <f>MIN(Parameters!$B$6,Data!C483)</f>
        <v>57</v>
      </c>
      <c r="D483">
        <f>MIN(Parameters!$B$6,Data!D483)</f>
        <v>51</v>
      </c>
      <c r="E483">
        <f>MIN(Parameters!$B$6,Data!E483)</f>
        <v>45</v>
      </c>
      <c r="F483">
        <f>MIN(Parameters!$B$6,Data!F483)</f>
        <v>58</v>
      </c>
      <c r="G483">
        <f>MIN(Parameters!$B$6,Data!G483)</f>
        <v>45</v>
      </c>
      <c r="H483">
        <f>MIN(Parameters!$B$6,Data!H483)</f>
        <v>39</v>
      </c>
      <c r="I483">
        <f>MIN(Parameters!$B$6,Data!I483)</f>
        <v>50</v>
      </c>
      <c r="J483">
        <f>MIN(Parameters!$B$6,Data!J483)</f>
        <v>51</v>
      </c>
      <c r="K483">
        <f>MIN(Parameters!$B$6,Data!K483)</f>
        <v>70</v>
      </c>
      <c r="L483">
        <f>MIN(Parameters!$B$6,Data!L483)</f>
        <v>10</v>
      </c>
      <c r="M483">
        <f>MIN(Parameters!$B$6,Data!M483)</f>
        <v>72</v>
      </c>
      <c r="N483">
        <f>MIN(Parameters!$B$6,Data!N483)</f>
        <v>27</v>
      </c>
      <c r="O483">
        <f>MIN(Parameters!$B$6,Data!O483)</f>
        <v>69</v>
      </c>
      <c r="P483">
        <f>MIN(Parameters!$B$6,Data!P483)</f>
        <v>39</v>
      </c>
      <c r="Q483">
        <f>MIN(Parameters!$B$6,Data!Q483)</f>
        <v>65</v>
      </c>
      <c r="R483">
        <f>MIN(Parameters!$B$6,Data!R483)</f>
        <v>53</v>
      </c>
      <c r="S483">
        <f>MIN(Parameters!$B$6,Data!S483)</f>
        <v>38</v>
      </c>
      <c r="T483">
        <f>MIN(Parameters!$B$6,Data!T483)</f>
        <v>50</v>
      </c>
      <c r="U483">
        <f>MIN(Parameters!$B$6,Data!U483)</f>
        <v>43</v>
      </c>
      <c r="V483">
        <f>MIN(Parameters!$B$6,Data!V483)</f>
        <v>16</v>
      </c>
      <c r="W483">
        <f>MIN(Parameters!$B$6,Data!W483)</f>
        <v>58</v>
      </c>
      <c r="X483">
        <f>MIN(Parameters!$B$6,Data!X483)</f>
        <v>64</v>
      </c>
      <c r="Y483">
        <f>MIN(Parameters!$B$6,Data!Y483)</f>
        <v>63</v>
      </c>
      <c r="Z483">
        <f>MIN(Parameters!$B$6,Data!Z483)</f>
        <v>59</v>
      </c>
      <c r="AA483">
        <f>MIN(Parameters!$B$6,Data!AA483)</f>
        <v>13</v>
      </c>
      <c r="AB483">
        <f>MIN(Parameters!$B$6,Data!AB483)</f>
        <v>34</v>
      </c>
      <c r="AC483">
        <f>MIN(Parameters!$B$6,Data!AC483)</f>
        <v>67</v>
      </c>
      <c r="AD483">
        <f>MIN(Parameters!$B$6,Data!AD483)</f>
        <v>54</v>
      </c>
      <c r="AE483">
        <f>MIN(Parameters!$B$6,Data!AE483)</f>
        <v>40</v>
      </c>
      <c r="AG483" s="10">
        <v>472</v>
      </c>
      <c r="AH483" s="1">
        <f>B483*(Parameters!$C$6-Parameters!$D$6)-Parameters!$B$6*Parameters!$E$6</f>
        <v>5450</v>
      </c>
      <c r="AI483" s="1">
        <f>C483*(Parameters!$C$6-Parameters!$D$6)-Parameters!$B$6*Parameters!$E$6</f>
        <v>4410</v>
      </c>
      <c r="AJ483" s="1">
        <f>D483*(Parameters!$C$6-Parameters!$D$6)-Parameters!$B$6*Parameters!$E$6</f>
        <v>3630</v>
      </c>
      <c r="AK483" s="1">
        <f>E483*(Parameters!$C$6-Parameters!$D$6)-Parameters!$B$6*Parameters!$E$6</f>
        <v>2850</v>
      </c>
      <c r="AL483" s="1">
        <f>F483*(Parameters!$C$6-Parameters!$D$6)-Parameters!$B$6*Parameters!$E$6</f>
        <v>4540</v>
      </c>
      <c r="AM483" s="1">
        <f>G483*(Parameters!$C$6-Parameters!$D$6)-Parameters!$B$6*Parameters!$E$6</f>
        <v>2850</v>
      </c>
      <c r="AN483" s="1">
        <f>H483*(Parameters!$C$6-Parameters!$D$6)-Parameters!$B$6*Parameters!$E$6</f>
        <v>2070</v>
      </c>
      <c r="AO483" s="1">
        <f>I483*(Parameters!$C$6-Parameters!$D$6)-Parameters!$B$6*Parameters!$E$6</f>
        <v>3500</v>
      </c>
      <c r="AP483" s="1">
        <f>J483*(Parameters!$C$6-Parameters!$D$6)-Parameters!$B$6*Parameters!$E$6</f>
        <v>3630</v>
      </c>
      <c r="AQ483" s="1">
        <f>K483*(Parameters!$C$6-Parameters!$D$6)-Parameters!$B$6*Parameters!$E$6</f>
        <v>6100</v>
      </c>
      <c r="AR483" s="1">
        <f>L483*(Parameters!$C$6-Parameters!$D$6)-Parameters!$B$6*Parameters!$E$6</f>
        <v>-1700</v>
      </c>
      <c r="AS483" s="1">
        <f>M483*(Parameters!$C$6-Parameters!$D$6)-Parameters!$B$6*Parameters!$E$6</f>
        <v>6360</v>
      </c>
      <c r="AT483" s="1">
        <f>N483*(Parameters!$C$6-Parameters!$D$6)-Parameters!$B$6*Parameters!$E$6</f>
        <v>510</v>
      </c>
      <c r="AU483" s="1">
        <f>O483*(Parameters!$C$6-Parameters!$D$6)-Parameters!$B$6*Parameters!$E$6</f>
        <v>5970</v>
      </c>
      <c r="AV483" s="1">
        <f>P483*(Parameters!$C$6-Parameters!$D$6)-Parameters!$B$6*Parameters!$E$6</f>
        <v>2070</v>
      </c>
      <c r="AW483" s="1">
        <f>Q483*(Parameters!$C$6-Parameters!$D$6)-Parameters!$B$6*Parameters!$E$6</f>
        <v>5450</v>
      </c>
      <c r="AX483" s="1">
        <f>R483*(Parameters!$C$6-Parameters!$D$6)-Parameters!$B$6*Parameters!$E$6</f>
        <v>3890</v>
      </c>
      <c r="AY483" s="1">
        <f>S483*(Parameters!$C$6-Parameters!$D$6)-Parameters!$B$6*Parameters!$E$6</f>
        <v>1940</v>
      </c>
      <c r="AZ483" s="1">
        <f>T483*(Parameters!$C$6-Parameters!$D$6)-Parameters!$B$6*Parameters!$E$6</f>
        <v>3500</v>
      </c>
      <c r="BA483" s="1">
        <f>U483*(Parameters!$C$6-Parameters!$D$6)-Parameters!$B$6*Parameters!$E$6</f>
        <v>2590</v>
      </c>
      <c r="BB483" s="1">
        <f>V483*(Parameters!$C$6-Parameters!$D$6)-Parameters!$B$6*Parameters!$E$6</f>
        <v>-920</v>
      </c>
      <c r="BC483" s="1">
        <f>W483*(Parameters!$C$6-Parameters!$D$6)-Parameters!$B$6*Parameters!$E$6</f>
        <v>4540</v>
      </c>
      <c r="BD483" s="1">
        <f>X483*(Parameters!$C$6-Parameters!$D$6)-Parameters!$B$6*Parameters!$E$6</f>
        <v>5320</v>
      </c>
      <c r="BE483" s="1">
        <f>Y483*(Parameters!$C$6-Parameters!$D$6)-Parameters!$B$6*Parameters!$E$6</f>
        <v>5190</v>
      </c>
      <c r="BF483" s="1">
        <f>Z483*(Parameters!$C$6-Parameters!$D$6)-Parameters!$B$6*Parameters!$E$6</f>
        <v>4670</v>
      </c>
      <c r="BG483" s="1">
        <f>AA483*(Parameters!$C$6-Parameters!$D$6)-Parameters!$B$6*Parameters!$E$6</f>
        <v>-1310</v>
      </c>
      <c r="BH483" s="1">
        <f>AB483*(Parameters!$C$6-Parameters!$D$6)-Parameters!$B$6*Parameters!$E$6</f>
        <v>1420</v>
      </c>
      <c r="BI483" s="1">
        <f>AC483*(Parameters!$C$6-Parameters!$D$6)-Parameters!$B$6*Parameters!$E$6</f>
        <v>5710</v>
      </c>
      <c r="BJ483" s="1">
        <f>AD483*(Parameters!$C$6-Parameters!$D$6)-Parameters!$B$6*Parameters!$E$6</f>
        <v>4020</v>
      </c>
      <c r="BK483" s="1">
        <f>AE483*(Parameters!$C$6-Parameters!$D$6)-Parameters!$B$6*Parameters!$E$6</f>
        <v>2200</v>
      </c>
    </row>
    <row r="484" spans="1:63" x14ac:dyDescent="0.35">
      <c r="A484" s="10">
        <v>473</v>
      </c>
      <c r="B484">
        <f>MIN(Parameters!$B$6,Data!B484)</f>
        <v>84</v>
      </c>
      <c r="C484">
        <f>MIN(Parameters!$B$6,Data!C484)</f>
        <v>45</v>
      </c>
      <c r="D484">
        <f>MIN(Parameters!$B$6,Data!D484)</f>
        <v>53</v>
      </c>
      <c r="E484">
        <f>MIN(Parameters!$B$6,Data!E484)</f>
        <v>46</v>
      </c>
      <c r="F484">
        <f>MIN(Parameters!$B$6,Data!F484)</f>
        <v>62</v>
      </c>
      <c r="G484">
        <f>MIN(Parameters!$B$6,Data!G484)</f>
        <v>36</v>
      </c>
      <c r="H484">
        <f>MIN(Parameters!$B$6,Data!H484)</f>
        <v>43</v>
      </c>
      <c r="I484">
        <f>MIN(Parameters!$B$6,Data!I484)</f>
        <v>56</v>
      </c>
      <c r="J484">
        <f>MIN(Parameters!$B$6,Data!J484)</f>
        <v>41</v>
      </c>
      <c r="K484">
        <f>MIN(Parameters!$B$6,Data!K484)</f>
        <v>54</v>
      </c>
      <c r="L484">
        <f>MIN(Parameters!$B$6,Data!L484)</f>
        <v>45</v>
      </c>
      <c r="M484">
        <f>MIN(Parameters!$B$6,Data!M484)</f>
        <v>67</v>
      </c>
      <c r="N484">
        <f>MIN(Parameters!$B$6,Data!N484)</f>
        <v>51</v>
      </c>
      <c r="O484">
        <f>MIN(Parameters!$B$6,Data!O484)</f>
        <v>73</v>
      </c>
      <c r="P484">
        <f>MIN(Parameters!$B$6,Data!P484)</f>
        <v>44</v>
      </c>
      <c r="Q484">
        <f>MIN(Parameters!$B$6,Data!Q484)</f>
        <v>36</v>
      </c>
      <c r="R484">
        <f>MIN(Parameters!$B$6,Data!R484)</f>
        <v>53</v>
      </c>
      <c r="S484">
        <f>MIN(Parameters!$B$6,Data!S484)</f>
        <v>52</v>
      </c>
      <c r="T484">
        <f>MIN(Parameters!$B$6,Data!T484)</f>
        <v>43</v>
      </c>
      <c r="U484">
        <f>MIN(Parameters!$B$6,Data!U484)</f>
        <v>38</v>
      </c>
      <c r="V484">
        <f>MIN(Parameters!$B$6,Data!V484)</f>
        <v>42</v>
      </c>
      <c r="W484">
        <f>MIN(Parameters!$B$6,Data!W484)</f>
        <v>53</v>
      </c>
      <c r="X484">
        <f>MIN(Parameters!$B$6,Data!X484)</f>
        <v>27</v>
      </c>
      <c r="Y484">
        <f>MIN(Parameters!$B$6,Data!Y484)</f>
        <v>86</v>
      </c>
      <c r="Z484">
        <f>MIN(Parameters!$B$6,Data!Z484)</f>
        <v>50</v>
      </c>
      <c r="AA484">
        <f>MIN(Parameters!$B$6,Data!AA484)</f>
        <v>61</v>
      </c>
      <c r="AB484">
        <f>MIN(Parameters!$B$6,Data!AB484)</f>
        <v>60</v>
      </c>
      <c r="AC484">
        <f>MIN(Parameters!$B$6,Data!AC484)</f>
        <v>46</v>
      </c>
      <c r="AD484">
        <f>MIN(Parameters!$B$6,Data!AD484)</f>
        <v>51</v>
      </c>
      <c r="AE484">
        <f>MIN(Parameters!$B$6,Data!AE484)</f>
        <v>31</v>
      </c>
      <c r="AG484" s="10">
        <v>473</v>
      </c>
      <c r="AH484" s="1">
        <f>B484*(Parameters!$C$6-Parameters!$D$6)-Parameters!$B$6*Parameters!$E$6</f>
        <v>7920</v>
      </c>
      <c r="AI484" s="1">
        <f>C484*(Parameters!$C$6-Parameters!$D$6)-Parameters!$B$6*Parameters!$E$6</f>
        <v>2850</v>
      </c>
      <c r="AJ484" s="1">
        <f>D484*(Parameters!$C$6-Parameters!$D$6)-Parameters!$B$6*Parameters!$E$6</f>
        <v>3890</v>
      </c>
      <c r="AK484" s="1">
        <f>E484*(Parameters!$C$6-Parameters!$D$6)-Parameters!$B$6*Parameters!$E$6</f>
        <v>2980</v>
      </c>
      <c r="AL484" s="1">
        <f>F484*(Parameters!$C$6-Parameters!$D$6)-Parameters!$B$6*Parameters!$E$6</f>
        <v>5060</v>
      </c>
      <c r="AM484" s="1">
        <f>G484*(Parameters!$C$6-Parameters!$D$6)-Parameters!$B$6*Parameters!$E$6</f>
        <v>1680</v>
      </c>
      <c r="AN484" s="1">
        <f>H484*(Parameters!$C$6-Parameters!$D$6)-Parameters!$B$6*Parameters!$E$6</f>
        <v>2590</v>
      </c>
      <c r="AO484" s="1">
        <f>I484*(Parameters!$C$6-Parameters!$D$6)-Parameters!$B$6*Parameters!$E$6</f>
        <v>4280</v>
      </c>
      <c r="AP484" s="1">
        <f>J484*(Parameters!$C$6-Parameters!$D$6)-Parameters!$B$6*Parameters!$E$6</f>
        <v>2330</v>
      </c>
      <c r="AQ484" s="1">
        <f>K484*(Parameters!$C$6-Parameters!$D$6)-Parameters!$B$6*Parameters!$E$6</f>
        <v>4020</v>
      </c>
      <c r="AR484" s="1">
        <f>L484*(Parameters!$C$6-Parameters!$D$6)-Parameters!$B$6*Parameters!$E$6</f>
        <v>2850</v>
      </c>
      <c r="AS484" s="1">
        <f>M484*(Parameters!$C$6-Parameters!$D$6)-Parameters!$B$6*Parameters!$E$6</f>
        <v>5710</v>
      </c>
      <c r="AT484" s="1">
        <f>N484*(Parameters!$C$6-Parameters!$D$6)-Parameters!$B$6*Parameters!$E$6</f>
        <v>3630</v>
      </c>
      <c r="AU484" s="1">
        <f>O484*(Parameters!$C$6-Parameters!$D$6)-Parameters!$B$6*Parameters!$E$6</f>
        <v>6490</v>
      </c>
      <c r="AV484" s="1">
        <f>P484*(Parameters!$C$6-Parameters!$D$6)-Parameters!$B$6*Parameters!$E$6</f>
        <v>2720</v>
      </c>
      <c r="AW484" s="1">
        <f>Q484*(Parameters!$C$6-Parameters!$D$6)-Parameters!$B$6*Parameters!$E$6</f>
        <v>1680</v>
      </c>
      <c r="AX484" s="1">
        <f>R484*(Parameters!$C$6-Parameters!$D$6)-Parameters!$B$6*Parameters!$E$6</f>
        <v>3890</v>
      </c>
      <c r="AY484" s="1">
        <f>S484*(Parameters!$C$6-Parameters!$D$6)-Parameters!$B$6*Parameters!$E$6</f>
        <v>3760</v>
      </c>
      <c r="AZ484" s="1">
        <f>T484*(Parameters!$C$6-Parameters!$D$6)-Parameters!$B$6*Parameters!$E$6</f>
        <v>2590</v>
      </c>
      <c r="BA484" s="1">
        <f>U484*(Parameters!$C$6-Parameters!$D$6)-Parameters!$B$6*Parameters!$E$6</f>
        <v>1940</v>
      </c>
      <c r="BB484" s="1">
        <f>V484*(Parameters!$C$6-Parameters!$D$6)-Parameters!$B$6*Parameters!$E$6</f>
        <v>2460</v>
      </c>
      <c r="BC484" s="1">
        <f>W484*(Parameters!$C$6-Parameters!$D$6)-Parameters!$B$6*Parameters!$E$6</f>
        <v>3890</v>
      </c>
      <c r="BD484" s="1">
        <f>X484*(Parameters!$C$6-Parameters!$D$6)-Parameters!$B$6*Parameters!$E$6</f>
        <v>510</v>
      </c>
      <c r="BE484" s="1">
        <f>Y484*(Parameters!$C$6-Parameters!$D$6)-Parameters!$B$6*Parameters!$E$6</f>
        <v>8180</v>
      </c>
      <c r="BF484" s="1">
        <f>Z484*(Parameters!$C$6-Parameters!$D$6)-Parameters!$B$6*Parameters!$E$6</f>
        <v>3500</v>
      </c>
      <c r="BG484" s="1">
        <f>AA484*(Parameters!$C$6-Parameters!$D$6)-Parameters!$B$6*Parameters!$E$6</f>
        <v>4930</v>
      </c>
      <c r="BH484" s="1">
        <f>AB484*(Parameters!$C$6-Parameters!$D$6)-Parameters!$B$6*Parameters!$E$6</f>
        <v>4800</v>
      </c>
      <c r="BI484" s="1">
        <f>AC484*(Parameters!$C$6-Parameters!$D$6)-Parameters!$B$6*Parameters!$E$6</f>
        <v>2980</v>
      </c>
      <c r="BJ484" s="1">
        <f>AD484*(Parameters!$C$6-Parameters!$D$6)-Parameters!$B$6*Parameters!$E$6</f>
        <v>3630</v>
      </c>
      <c r="BK484" s="1">
        <f>AE484*(Parameters!$C$6-Parameters!$D$6)-Parameters!$B$6*Parameters!$E$6</f>
        <v>1030</v>
      </c>
    </row>
    <row r="485" spans="1:63" x14ac:dyDescent="0.35">
      <c r="A485" s="10">
        <v>474</v>
      </c>
      <c r="B485">
        <f>MIN(Parameters!$B$6,Data!B485)</f>
        <v>52</v>
      </c>
      <c r="C485">
        <f>MIN(Parameters!$B$6,Data!C485)</f>
        <v>64</v>
      </c>
      <c r="D485">
        <f>MIN(Parameters!$B$6,Data!D485)</f>
        <v>41</v>
      </c>
      <c r="E485">
        <f>MIN(Parameters!$B$6,Data!E485)</f>
        <v>41</v>
      </c>
      <c r="F485">
        <f>MIN(Parameters!$B$6,Data!F485)</f>
        <v>59</v>
      </c>
      <c r="G485">
        <f>MIN(Parameters!$B$6,Data!G485)</f>
        <v>41</v>
      </c>
      <c r="H485">
        <f>MIN(Parameters!$B$6,Data!H485)</f>
        <v>73</v>
      </c>
      <c r="I485">
        <f>MIN(Parameters!$B$6,Data!I485)</f>
        <v>73</v>
      </c>
      <c r="J485">
        <f>MIN(Parameters!$B$6,Data!J485)</f>
        <v>53</v>
      </c>
      <c r="K485">
        <f>MIN(Parameters!$B$6,Data!K485)</f>
        <v>33</v>
      </c>
      <c r="L485">
        <f>MIN(Parameters!$B$6,Data!L485)</f>
        <v>40</v>
      </c>
      <c r="M485">
        <f>MIN(Parameters!$B$6,Data!M485)</f>
        <v>63</v>
      </c>
      <c r="N485">
        <f>MIN(Parameters!$B$6,Data!N485)</f>
        <v>59</v>
      </c>
      <c r="O485">
        <f>MIN(Parameters!$B$6,Data!O485)</f>
        <v>61</v>
      </c>
      <c r="P485">
        <f>MIN(Parameters!$B$6,Data!P485)</f>
        <v>57</v>
      </c>
      <c r="Q485">
        <f>MIN(Parameters!$B$6,Data!Q485)</f>
        <v>60</v>
      </c>
      <c r="R485">
        <f>MIN(Parameters!$B$6,Data!R485)</f>
        <v>39</v>
      </c>
      <c r="S485">
        <f>MIN(Parameters!$B$6,Data!S485)</f>
        <v>55</v>
      </c>
      <c r="T485">
        <f>MIN(Parameters!$B$6,Data!T485)</f>
        <v>33</v>
      </c>
      <c r="U485">
        <f>MIN(Parameters!$B$6,Data!U485)</f>
        <v>42</v>
      </c>
      <c r="V485">
        <f>MIN(Parameters!$B$6,Data!V485)</f>
        <v>26</v>
      </c>
      <c r="W485">
        <f>MIN(Parameters!$B$6,Data!W485)</f>
        <v>83</v>
      </c>
      <c r="X485">
        <f>MIN(Parameters!$B$6,Data!X485)</f>
        <v>62</v>
      </c>
      <c r="Y485">
        <f>MIN(Parameters!$B$6,Data!Y485)</f>
        <v>64</v>
      </c>
      <c r="Z485">
        <f>MIN(Parameters!$B$6,Data!Z485)</f>
        <v>39</v>
      </c>
      <c r="AA485">
        <f>MIN(Parameters!$B$6,Data!AA485)</f>
        <v>68</v>
      </c>
      <c r="AB485">
        <f>MIN(Parameters!$B$6,Data!AB485)</f>
        <v>64</v>
      </c>
      <c r="AC485">
        <f>MIN(Parameters!$B$6,Data!AC485)</f>
        <v>34</v>
      </c>
      <c r="AD485">
        <f>MIN(Parameters!$B$6,Data!AD485)</f>
        <v>90</v>
      </c>
      <c r="AE485">
        <f>MIN(Parameters!$B$6,Data!AE485)</f>
        <v>59</v>
      </c>
      <c r="AG485" s="10">
        <v>474</v>
      </c>
      <c r="AH485" s="1">
        <f>B485*(Parameters!$C$6-Parameters!$D$6)-Parameters!$B$6*Parameters!$E$6</f>
        <v>3760</v>
      </c>
      <c r="AI485" s="1">
        <f>C485*(Parameters!$C$6-Parameters!$D$6)-Parameters!$B$6*Parameters!$E$6</f>
        <v>5320</v>
      </c>
      <c r="AJ485" s="1">
        <f>D485*(Parameters!$C$6-Parameters!$D$6)-Parameters!$B$6*Parameters!$E$6</f>
        <v>2330</v>
      </c>
      <c r="AK485" s="1">
        <f>E485*(Parameters!$C$6-Parameters!$D$6)-Parameters!$B$6*Parameters!$E$6</f>
        <v>2330</v>
      </c>
      <c r="AL485" s="1">
        <f>F485*(Parameters!$C$6-Parameters!$D$6)-Parameters!$B$6*Parameters!$E$6</f>
        <v>4670</v>
      </c>
      <c r="AM485" s="1">
        <f>G485*(Parameters!$C$6-Parameters!$D$6)-Parameters!$B$6*Parameters!$E$6</f>
        <v>2330</v>
      </c>
      <c r="AN485" s="1">
        <f>H485*(Parameters!$C$6-Parameters!$D$6)-Parameters!$B$6*Parameters!$E$6</f>
        <v>6490</v>
      </c>
      <c r="AO485" s="1">
        <f>I485*(Parameters!$C$6-Parameters!$D$6)-Parameters!$B$6*Parameters!$E$6</f>
        <v>6490</v>
      </c>
      <c r="AP485" s="1">
        <f>J485*(Parameters!$C$6-Parameters!$D$6)-Parameters!$B$6*Parameters!$E$6</f>
        <v>3890</v>
      </c>
      <c r="AQ485" s="1">
        <f>K485*(Parameters!$C$6-Parameters!$D$6)-Parameters!$B$6*Parameters!$E$6</f>
        <v>1290</v>
      </c>
      <c r="AR485" s="1">
        <f>L485*(Parameters!$C$6-Parameters!$D$6)-Parameters!$B$6*Parameters!$E$6</f>
        <v>2200</v>
      </c>
      <c r="AS485" s="1">
        <f>M485*(Parameters!$C$6-Parameters!$D$6)-Parameters!$B$6*Parameters!$E$6</f>
        <v>5190</v>
      </c>
      <c r="AT485" s="1">
        <f>N485*(Parameters!$C$6-Parameters!$D$6)-Parameters!$B$6*Parameters!$E$6</f>
        <v>4670</v>
      </c>
      <c r="AU485" s="1">
        <f>O485*(Parameters!$C$6-Parameters!$D$6)-Parameters!$B$6*Parameters!$E$6</f>
        <v>4930</v>
      </c>
      <c r="AV485" s="1">
        <f>P485*(Parameters!$C$6-Parameters!$D$6)-Parameters!$B$6*Parameters!$E$6</f>
        <v>4410</v>
      </c>
      <c r="AW485" s="1">
        <f>Q485*(Parameters!$C$6-Parameters!$D$6)-Parameters!$B$6*Parameters!$E$6</f>
        <v>4800</v>
      </c>
      <c r="AX485" s="1">
        <f>R485*(Parameters!$C$6-Parameters!$D$6)-Parameters!$B$6*Parameters!$E$6</f>
        <v>2070</v>
      </c>
      <c r="AY485" s="1">
        <f>S485*(Parameters!$C$6-Parameters!$D$6)-Parameters!$B$6*Parameters!$E$6</f>
        <v>4150</v>
      </c>
      <c r="AZ485" s="1">
        <f>T485*(Parameters!$C$6-Parameters!$D$6)-Parameters!$B$6*Parameters!$E$6</f>
        <v>1290</v>
      </c>
      <c r="BA485" s="1">
        <f>U485*(Parameters!$C$6-Parameters!$D$6)-Parameters!$B$6*Parameters!$E$6</f>
        <v>2460</v>
      </c>
      <c r="BB485" s="1">
        <f>V485*(Parameters!$C$6-Parameters!$D$6)-Parameters!$B$6*Parameters!$E$6</f>
        <v>380</v>
      </c>
      <c r="BC485" s="1">
        <f>W485*(Parameters!$C$6-Parameters!$D$6)-Parameters!$B$6*Parameters!$E$6</f>
        <v>7790</v>
      </c>
      <c r="BD485" s="1">
        <f>X485*(Parameters!$C$6-Parameters!$D$6)-Parameters!$B$6*Parameters!$E$6</f>
        <v>5060</v>
      </c>
      <c r="BE485" s="1">
        <f>Y485*(Parameters!$C$6-Parameters!$D$6)-Parameters!$B$6*Parameters!$E$6</f>
        <v>5320</v>
      </c>
      <c r="BF485" s="1">
        <f>Z485*(Parameters!$C$6-Parameters!$D$6)-Parameters!$B$6*Parameters!$E$6</f>
        <v>2070</v>
      </c>
      <c r="BG485" s="1">
        <f>AA485*(Parameters!$C$6-Parameters!$D$6)-Parameters!$B$6*Parameters!$E$6</f>
        <v>5840</v>
      </c>
      <c r="BH485" s="1">
        <f>AB485*(Parameters!$C$6-Parameters!$D$6)-Parameters!$B$6*Parameters!$E$6</f>
        <v>5320</v>
      </c>
      <c r="BI485" s="1">
        <f>AC485*(Parameters!$C$6-Parameters!$D$6)-Parameters!$B$6*Parameters!$E$6</f>
        <v>1420</v>
      </c>
      <c r="BJ485" s="1">
        <f>AD485*(Parameters!$C$6-Parameters!$D$6)-Parameters!$B$6*Parameters!$E$6</f>
        <v>8700</v>
      </c>
      <c r="BK485" s="1">
        <f>AE485*(Parameters!$C$6-Parameters!$D$6)-Parameters!$B$6*Parameters!$E$6</f>
        <v>4670</v>
      </c>
    </row>
    <row r="486" spans="1:63" x14ac:dyDescent="0.35">
      <c r="A486" s="10">
        <v>475</v>
      </c>
      <c r="B486">
        <f>MIN(Parameters!$B$6,Data!B486)</f>
        <v>31</v>
      </c>
      <c r="C486">
        <f>MIN(Parameters!$B$6,Data!C486)</f>
        <v>80</v>
      </c>
      <c r="D486">
        <f>MIN(Parameters!$B$6,Data!D486)</f>
        <v>68</v>
      </c>
      <c r="E486">
        <f>MIN(Parameters!$B$6,Data!E486)</f>
        <v>39</v>
      </c>
      <c r="F486">
        <f>MIN(Parameters!$B$6,Data!F486)</f>
        <v>43</v>
      </c>
      <c r="G486">
        <f>MIN(Parameters!$B$6,Data!G486)</f>
        <v>77</v>
      </c>
      <c r="H486">
        <f>MIN(Parameters!$B$6,Data!H486)</f>
        <v>22</v>
      </c>
      <c r="I486">
        <f>MIN(Parameters!$B$6,Data!I486)</f>
        <v>43</v>
      </c>
      <c r="J486">
        <f>MIN(Parameters!$B$6,Data!J486)</f>
        <v>39</v>
      </c>
      <c r="K486">
        <f>MIN(Parameters!$B$6,Data!K486)</f>
        <v>52</v>
      </c>
      <c r="L486">
        <f>MIN(Parameters!$B$6,Data!L486)</f>
        <v>41</v>
      </c>
      <c r="M486">
        <f>MIN(Parameters!$B$6,Data!M486)</f>
        <v>52</v>
      </c>
      <c r="N486">
        <f>MIN(Parameters!$B$6,Data!N486)</f>
        <v>63</v>
      </c>
      <c r="O486">
        <f>MIN(Parameters!$B$6,Data!O486)</f>
        <v>43</v>
      </c>
      <c r="P486">
        <f>MIN(Parameters!$B$6,Data!P486)</f>
        <v>57</v>
      </c>
      <c r="Q486">
        <f>MIN(Parameters!$B$6,Data!Q486)</f>
        <v>54</v>
      </c>
      <c r="R486">
        <f>MIN(Parameters!$B$6,Data!R486)</f>
        <v>38</v>
      </c>
      <c r="S486">
        <f>MIN(Parameters!$B$6,Data!S486)</f>
        <v>67</v>
      </c>
      <c r="T486">
        <f>MIN(Parameters!$B$6,Data!T486)</f>
        <v>59</v>
      </c>
      <c r="U486">
        <f>MIN(Parameters!$B$6,Data!U486)</f>
        <v>47</v>
      </c>
      <c r="V486">
        <f>MIN(Parameters!$B$6,Data!V486)</f>
        <v>62</v>
      </c>
      <c r="W486">
        <f>MIN(Parameters!$B$6,Data!W486)</f>
        <v>62</v>
      </c>
      <c r="X486">
        <f>MIN(Parameters!$B$6,Data!X486)</f>
        <v>25</v>
      </c>
      <c r="Y486">
        <f>MIN(Parameters!$B$6,Data!Y486)</f>
        <v>54</v>
      </c>
      <c r="Z486">
        <f>MIN(Parameters!$B$6,Data!Z486)</f>
        <v>54</v>
      </c>
      <c r="AA486">
        <f>MIN(Parameters!$B$6,Data!AA486)</f>
        <v>72</v>
      </c>
      <c r="AB486">
        <f>MIN(Parameters!$B$6,Data!AB486)</f>
        <v>41</v>
      </c>
      <c r="AC486">
        <f>MIN(Parameters!$B$6,Data!AC486)</f>
        <v>52</v>
      </c>
      <c r="AD486">
        <f>MIN(Parameters!$B$6,Data!AD486)</f>
        <v>57</v>
      </c>
      <c r="AE486">
        <f>MIN(Parameters!$B$6,Data!AE486)</f>
        <v>44</v>
      </c>
      <c r="AG486" s="10">
        <v>475</v>
      </c>
      <c r="AH486" s="1">
        <f>B486*(Parameters!$C$6-Parameters!$D$6)-Parameters!$B$6*Parameters!$E$6</f>
        <v>1030</v>
      </c>
      <c r="AI486" s="1">
        <f>C486*(Parameters!$C$6-Parameters!$D$6)-Parameters!$B$6*Parameters!$E$6</f>
        <v>7400</v>
      </c>
      <c r="AJ486" s="1">
        <f>D486*(Parameters!$C$6-Parameters!$D$6)-Parameters!$B$6*Parameters!$E$6</f>
        <v>5840</v>
      </c>
      <c r="AK486" s="1">
        <f>E486*(Parameters!$C$6-Parameters!$D$6)-Parameters!$B$6*Parameters!$E$6</f>
        <v>2070</v>
      </c>
      <c r="AL486" s="1">
        <f>F486*(Parameters!$C$6-Parameters!$D$6)-Parameters!$B$6*Parameters!$E$6</f>
        <v>2590</v>
      </c>
      <c r="AM486" s="1">
        <f>G486*(Parameters!$C$6-Parameters!$D$6)-Parameters!$B$6*Parameters!$E$6</f>
        <v>7010</v>
      </c>
      <c r="AN486" s="1">
        <f>H486*(Parameters!$C$6-Parameters!$D$6)-Parameters!$B$6*Parameters!$E$6</f>
        <v>-140</v>
      </c>
      <c r="AO486" s="1">
        <f>I486*(Parameters!$C$6-Parameters!$D$6)-Parameters!$B$6*Parameters!$E$6</f>
        <v>2590</v>
      </c>
      <c r="AP486" s="1">
        <f>J486*(Parameters!$C$6-Parameters!$D$6)-Parameters!$B$6*Parameters!$E$6</f>
        <v>2070</v>
      </c>
      <c r="AQ486" s="1">
        <f>K486*(Parameters!$C$6-Parameters!$D$6)-Parameters!$B$6*Parameters!$E$6</f>
        <v>3760</v>
      </c>
      <c r="AR486" s="1">
        <f>L486*(Parameters!$C$6-Parameters!$D$6)-Parameters!$B$6*Parameters!$E$6</f>
        <v>2330</v>
      </c>
      <c r="AS486" s="1">
        <f>M486*(Parameters!$C$6-Parameters!$D$6)-Parameters!$B$6*Parameters!$E$6</f>
        <v>3760</v>
      </c>
      <c r="AT486" s="1">
        <f>N486*(Parameters!$C$6-Parameters!$D$6)-Parameters!$B$6*Parameters!$E$6</f>
        <v>5190</v>
      </c>
      <c r="AU486" s="1">
        <f>O486*(Parameters!$C$6-Parameters!$D$6)-Parameters!$B$6*Parameters!$E$6</f>
        <v>2590</v>
      </c>
      <c r="AV486" s="1">
        <f>P486*(Parameters!$C$6-Parameters!$D$6)-Parameters!$B$6*Parameters!$E$6</f>
        <v>4410</v>
      </c>
      <c r="AW486" s="1">
        <f>Q486*(Parameters!$C$6-Parameters!$D$6)-Parameters!$B$6*Parameters!$E$6</f>
        <v>4020</v>
      </c>
      <c r="AX486" s="1">
        <f>R486*(Parameters!$C$6-Parameters!$D$6)-Parameters!$B$6*Parameters!$E$6</f>
        <v>1940</v>
      </c>
      <c r="AY486" s="1">
        <f>S486*(Parameters!$C$6-Parameters!$D$6)-Parameters!$B$6*Parameters!$E$6</f>
        <v>5710</v>
      </c>
      <c r="AZ486" s="1">
        <f>T486*(Parameters!$C$6-Parameters!$D$6)-Parameters!$B$6*Parameters!$E$6</f>
        <v>4670</v>
      </c>
      <c r="BA486" s="1">
        <f>U486*(Parameters!$C$6-Parameters!$D$6)-Parameters!$B$6*Parameters!$E$6</f>
        <v>3110</v>
      </c>
      <c r="BB486" s="1">
        <f>V486*(Parameters!$C$6-Parameters!$D$6)-Parameters!$B$6*Parameters!$E$6</f>
        <v>5060</v>
      </c>
      <c r="BC486" s="1">
        <f>W486*(Parameters!$C$6-Parameters!$D$6)-Parameters!$B$6*Parameters!$E$6</f>
        <v>5060</v>
      </c>
      <c r="BD486" s="1">
        <f>X486*(Parameters!$C$6-Parameters!$D$6)-Parameters!$B$6*Parameters!$E$6</f>
        <v>250</v>
      </c>
      <c r="BE486" s="1">
        <f>Y486*(Parameters!$C$6-Parameters!$D$6)-Parameters!$B$6*Parameters!$E$6</f>
        <v>4020</v>
      </c>
      <c r="BF486" s="1">
        <f>Z486*(Parameters!$C$6-Parameters!$D$6)-Parameters!$B$6*Parameters!$E$6</f>
        <v>4020</v>
      </c>
      <c r="BG486" s="1">
        <f>AA486*(Parameters!$C$6-Parameters!$D$6)-Parameters!$B$6*Parameters!$E$6</f>
        <v>6360</v>
      </c>
      <c r="BH486" s="1">
        <f>AB486*(Parameters!$C$6-Parameters!$D$6)-Parameters!$B$6*Parameters!$E$6</f>
        <v>2330</v>
      </c>
      <c r="BI486" s="1">
        <f>AC486*(Parameters!$C$6-Parameters!$D$6)-Parameters!$B$6*Parameters!$E$6</f>
        <v>3760</v>
      </c>
      <c r="BJ486" s="1">
        <f>AD486*(Parameters!$C$6-Parameters!$D$6)-Parameters!$B$6*Parameters!$E$6</f>
        <v>4410</v>
      </c>
      <c r="BK486" s="1">
        <f>AE486*(Parameters!$C$6-Parameters!$D$6)-Parameters!$B$6*Parameters!$E$6</f>
        <v>2720</v>
      </c>
    </row>
    <row r="487" spans="1:63" x14ac:dyDescent="0.35">
      <c r="A487" s="10">
        <v>476</v>
      </c>
      <c r="B487">
        <f>MIN(Parameters!$B$6,Data!B487)</f>
        <v>56</v>
      </c>
      <c r="C487">
        <f>MIN(Parameters!$B$6,Data!C487)</f>
        <v>37</v>
      </c>
      <c r="D487">
        <f>MIN(Parameters!$B$6,Data!D487)</f>
        <v>97</v>
      </c>
      <c r="E487">
        <f>MIN(Parameters!$B$6,Data!E487)</f>
        <v>45</v>
      </c>
      <c r="F487">
        <f>MIN(Parameters!$B$6,Data!F487)</f>
        <v>73</v>
      </c>
      <c r="G487">
        <f>MIN(Parameters!$B$6,Data!G487)</f>
        <v>39</v>
      </c>
      <c r="H487">
        <f>MIN(Parameters!$B$6,Data!H487)</f>
        <v>44</v>
      </c>
      <c r="I487">
        <f>MIN(Parameters!$B$6,Data!I487)</f>
        <v>52</v>
      </c>
      <c r="J487">
        <f>MIN(Parameters!$B$6,Data!J487)</f>
        <v>40</v>
      </c>
      <c r="K487">
        <f>MIN(Parameters!$B$6,Data!K487)</f>
        <v>47</v>
      </c>
      <c r="L487">
        <f>MIN(Parameters!$B$6,Data!L487)</f>
        <v>64</v>
      </c>
      <c r="M487">
        <f>MIN(Parameters!$B$6,Data!M487)</f>
        <v>33</v>
      </c>
      <c r="N487">
        <f>MIN(Parameters!$B$6,Data!N487)</f>
        <v>47</v>
      </c>
      <c r="O487">
        <f>MIN(Parameters!$B$6,Data!O487)</f>
        <v>40</v>
      </c>
      <c r="P487">
        <f>MIN(Parameters!$B$6,Data!P487)</f>
        <v>53</v>
      </c>
      <c r="Q487">
        <f>MIN(Parameters!$B$6,Data!Q487)</f>
        <v>32</v>
      </c>
      <c r="R487">
        <f>MIN(Parameters!$B$6,Data!R487)</f>
        <v>62</v>
      </c>
      <c r="S487">
        <f>MIN(Parameters!$B$6,Data!S487)</f>
        <v>37</v>
      </c>
      <c r="T487">
        <f>MIN(Parameters!$B$6,Data!T487)</f>
        <v>64</v>
      </c>
      <c r="U487">
        <f>MIN(Parameters!$B$6,Data!U487)</f>
        <v>53</v>
      </c>
      <c r="V487">
        <f>MIN(Parameters!$B$6,Data!V487)</f>
        <v>47</v>
      </c>
      <c r="W487">
        <f>MIN(Parameters!$B$6,Data!W487)</f>
        <v>56</v>
      </c>
      <c r="X487">
        <f>MIN(Parameters!$B$6,Data!X487)</f>
        <v>50</v>
      </c>
      <c r="Y487">
        <f>MIN(Parameters!$B$6,Data!Y487)</f>
        <v>49</v>
      </c>
      <c r="Z487">
        <f>MIN(Parameters!$B$6,Data!Z487)</f>
        <v>45</v>
      </c>
      <c r="AA487">
        <f>MIN(Parameters!$B$6,Data!AA487)</f>
        <v>70</v>
      </c>
      <c r="AB487">
        <f>MIN(Parameters!$B$6,Data!AB487)</f>
        <v>29</v>
      </c>
      <c r="AC487">
        <f>MIN(Parameters!$B$6,Data!AC487)</f>
        <v>35</v>
      </c>
      <c r="AD487">
        <f>MIN(Parameters!$B$6,Data!AD487)</f>
        <v>58</v>
      </c>
      <c r="AE487">
        <f>MIN(Parameters!$B$6,Data!AE487)</f>
        <v>54</v>
      </c>
      <c r="AG487" s="10">
        <v>476</v>
      </c>
      <c r="AH487" s="1">
        <f>B487*(Parameters!$C$6-Parameters!$D$6)-Parameters!$B$6*Parameters!$E$6</f>
        <v>4280</v>
      </c>
      <c r="AI487" s="1">
        <f>C487*(Parameters!$C$6-Parameters!$D$6)-Parameters!$B$6*Parameters!$E$6</f>
        <v>1810</v>
      </c>
      <c r="AJ487" s="1">
        <f>D487*(Parameters!$C$6-Parameters!$D$6)-Parameters!$B$6*Parameters!$E$6</f>
        <v>9610</v>
      </c>
      <c r="AK487" s="1">
        <f>E487*(Parameters!$C$6-Parameters!$D$6)-Parameters!$B$6*Parameters!$E$6</f>
        <v>2850</v>
      </c>
      <c r="AL487" s="1">
        <f>F487*(Parameters!$C$6-Parameters!$D$6)-Parameters!$B$6*Parameters!$E$6</f>
        <v>6490</v>
      </c>
      <c r="AM487" s="1">
        <f>G487*(Parameters!$C$6-Parameters!$D$6)-Parameters!$B$6*Parameters!$E$6</f>
        <v>2070</v>
      </c>
      <c r="AN487" s="1">
        <f>H487*(Parameters!$C$6-Parameters!$D$6)-Parameters!$B$6*Parameters!$E$6</f>
        <v>2720</v>
      </c>
      <c r="AO487" s="1">
        <f>I487*(Parameters!$C$6-Parameters!$D$6)-Parameters!$B$6*Parameters!$E$6</f>
        <v>3760</v>
      </c>
      <c r="AP487" s="1">
        <f>J487*(Parameters!$C$6-Parameters!$D$6)-Parameters!$B$6*Parameters!$E$6</f>
        <v>2200</v>
      </c>
      <c r="AQ487" s="1">
        <f>K487*(Parameters!$C$6-Parameters!$D$6)-Parameters!$B$6*Parameters!$E$6</f>
        <v>3110</v>
      </c>
      <c r="AR487" s="1">
        <f>L487*(Parameters!$C$6-Parameters!$D$6)-Parameters!$B$6*Parameters!$E$6</f>
        <v>5320</v>
      </c>
      <c r="AS487" s="1">
        <f>M487*(Parameters!$C$6-Parameters!$D$6)-Parameters!$B$6*Parameters!$E$6</f>
        <v>1290</v>
      </c>
      <c r="AT487" s="1">
        <f>N487*(Parameters!$C$6-Parameters!$D$6)-Parameters!$B$6*Parameters!$E$6</f>
        <v>3110</v>
      </c>
      <c r="AU487" s="1">
        <f>O487*(Parameters!$C$6-Parameters!$D$6)-Parameters!$B$6*Parameters!$E$6</f>
        <v>2200</v>
      </c>
      <c r="AV487" s="1">
        <f>P487*(Parameters!$C$6-Parameters!$D$6)-Parameters!$B$6*Parameters!$E$6</f>
        <v>3890</v>
      </c>
      <c r="AW487" s="1">
        <f>Q487*(Parameters!$C$6-Parameters!$D$6)-Parameters!$B$6*Parameters!$E$6</f>
        <v>1160</v>
      </c>
      <c r="AX487" s="1">
        <f>R487*(Parameters!$C$6-Parameters!$D$6)-Parameters!$B$6*Parameters!$E$6</f>
        <v>5060</v>
      </c>
      <c r="AY487" s="1">
        <f>S487*(Parameters!$C$6-Parameters!$D$6)-Parameters!$B$6*Parameters!$E$6</f>
        <v>1810</v>
      </c>
      <c r="AZ487" s="1">
        <f>T487*(Parameters!$C$6-Parameters!$D$6)-Parameters!$B$6*Parameters!$E$6</f>
        <v>5320</v>
      </c>
      <c r="BA487" s="1">
        <f>U487*(Parameters!$C$6-Parameters!$D$6)-Parameters!$B$6*Parameters!$E$6</f>
        <v>3890</v>
      </c>
      <c r="BB487" s="1">
        <f>V487*(Parameters!$C$6-Parameters!$D$6)-Parameters!$B$6*Parameters!$E$6</f>
        <v>3110</v>
      </c>
      <c r="BC487" s="1">
        <f>W487*(Parameters!$C$6-Parameters!$D$6)-Parameters!$B$6*Parameters!$E$6</f>
        <v>4280</v>
      </c>
      <c r="BD487" s="1">
        <f>X487*(Parameters!$C$6-Parameters!$D$6)-Parameters!$B$6*Parameters!$E$6</f>
        <v>3500</v>
      </c>
      <c r="BE487" s="1">
        <f>Y487*(Parameters!$C$6-Parameters!$D$6)-Parameters!$B$6*Parameters!$E$6</f>
        <v>3370</v>
      </c>
      <c r="BF487" s="1">
        <f>Z487*(Parameters!$C$6-Parameters!$D$6)-Parameters!$B$6*Parameters!$E$6</f>
        <v>2850</v>
      </c>
      <c r="BG487" s="1">
        <f>AA487*(Parameters!$C$6-Parameters!$D$6)-Parameters!$B$6*Parameters!$E$6</f>
        <v>6100</v>
      </c>
      <c r="BH487" s="1">
        <f>AB487*(Parameters!$C$6-Parameters!$D$6)-Parameters!$B$6*Parameters!$E$6</f>
        <v>770</v>
      </c>
      <c r="BI487" s="1">
        <f>AC487*(Parameters!$C$6-Parameters!$D$6)-Parameters!$B$6*Parameters!$E$6</f>
        <v>1550</v>
      </c>
      <c r="BJ487" s="1">
        <f>AD487*(Parameters!$C$6-Parameters!$D$6)-Parameters!$B$6*Parameters!$E$6</f>
        <v>4540</v>
      </c>
      <c r="BK487" s="1">
        <f>AE487*(Parameters!$C$6-Parameters!$D$6)-Parameters!$B$6*Parameters!$E$6</f>
        <v>4020</v>
      </c>
    </row>
    <row r="488" spans="1:63" x14ac:dyDescent="0.35">
      <c r="A488" s="10">
        <v>477</v>
      </c>
      <c r="B488">
        <f>MIN(Parameters!$B$6,Data!B488)</f>
        <v>63</v>
      </c>
      <c r="C488">
        <f>MIN(Parameters!$B$6,Data!C488)</f>
        <v>60</v>
      </c>
      <c r="D488">
        <f>MIN(Parameters!$B$6,Data!D488)</f>
        <v>51</v>
      </c>
      <c r="E488">
        <f>MIN(Parameters!$B$6,Data!E488)</f>
        <v>70</v>
      </c>
      <c r="F488">
        <f>MIN(Parameters!$B$6,Data!F488)</f>
        <v>85</v>
      </c>
      <c r="G488">
        <f>MIN(Parameters!$B$6,Data!G488)</f>
        <v>42</v>
      </c>
      <c r="H488">
        <f>MIN(Parameters!$B$6,Data!H488)</f>
        <v>53</v>
      </c>
      <c r="I488">
        <f>MIN(Parameters!$B$6,Data!I488)</f>
        <v>65</v>
      </c>
      <c r="J488">
        <f>MIN(Parameters!$B$6,Data!J488)</f>
        <v>58</v>
      </c>
      <c r="K488">
        <f>MIN(Parameters!$B$6,Data!K488)</f>
        <v>24</v>
      </c>
      <c r="L488">
        <f>MIN(Parameters!$B$6,Data!L488)</f>
        <v>42</v>
      </c>
      <c r="M488">
        <f>MIN(Parameters!$B$6,Data!M488)</f>
        <v>31</v>
      </c>
      <c r="N488">
        <f>MIN(Parameters!$B$6,Data!N488)</f>
        <v>44</v>
      </c>
      <c r="O488">
        <f>MIN(Parameters!$B$6,Data!O488)</f>
        <v>55</v>
      </c>
      <c r="P488">
        <f>MIN(Parameters!$B$6,Data!P488)</f>
        <v>52</v>
      </c>
      <c r="Q488">
        <f>MIN(Parameters!$B$6,Data!Q488)</f>
        <v>38</v>
      </c>
      <c r="R488">
        <f>MIN(Parameters!$B$6,Data!R488)</f>
        <v>27</v>
      </c>
      <c r="S488">
        <f>MIN(Parameters!$B$6,Data!S488)</f>
        <v>48</v>
      </c>
      <c r="T488">
        <f>MIN(Parameters!$B$6,Data!T488)</f>
        <v>65</v>
      </c>
      <c r="U488">
        <f>MIN(Parameters!$B$6,Data!U488)</f>
        <v>30</v>
      </c>
      <c r="V488">
        <f>MIN(Parameters!$B$6,Data!V488)</f>
        <v>47</v>
      </c>
      <c r="W488">
        <f>MIN(Parameters!$B$6,Data!W488)</f>
        <v>65</v>
      </c>
      <c r="X488">
        <f>MIN(Parameters!$B$6,Data!X488)</f>
        <v>58</v>
      </c>
      <c r="Y488">
        <f>MIN(Parameters!$B$6,Data!Y488)</f>
        <v>44</v>
      </c>
      <c r="Z488">
        <f>MIN(Parameters!$B$6,Data!Z488)</f>
        <v>72</v>
      </c>
      <c r="AA488">
        <f>MIN(Parameters!$B$6,Data!AA488)</f>
        <v>61</v>
      </c>
      <c r="AB488">
        <f>MIN(Parameters!$B$6,Data!AB488)</f>
        <v>56</v>
      </c>
      <c r="AC488">
        <f>MIN(Parameters!$B$6,Data!AC488)</f>
        <v>62</v>
      </c>
      <c r="AD488">
        <f>MIN(Parameters!$B$6,Data!AD488)</f>
        <v>43</v>
      </c>
      <c r="AE488">
        <f>MIN(Parameters!$B$6,Data!AE488)</f>
        <v>47</v>
      </c>
      <c r="AG488" s="10">
        <v>477</v>
      </c>
      <c r="AH488" s="1">
        <f>B488*(Parameters!$C$6-Parameters!$D$6)-Parameters!$B$6*Parameters!$E$6</f>
        <v>5190</v>
      </c>
      <c r="AI488" s="1">
        <f>C488*(Parameters!$C$6-Parameters!$D$6)-Parameters!$B$6*Parameters!$E$6</f>
        <v>4800</v>
      </c>
      <c r="AJ488" s="1">
        <f>D488*(Parameters!$C$6-Parameters!$D$6)-Parameters!$B$6*Parameters!$E$6</f>
        <v>3630</v>
      </c>
      <c r="AK488" s="1">
        <f>E488*(Parameters!$C$6-Parameters!$D$6)-Parameters!$B$6*Parameters!$E$6</f>
        <v>6100</v>
      </c>
      <c r="AL488" s="1">
        <f>F488*(Parameters!$C$6-Parameters!$D$6)-Parameters!$B$6*Parameters!$E$6</f>
        <v>8050</v>
      </c>
      <c r="AM488" s="1">
        <f>G488*(Parameters!$C$6-Parameters!$D$6)-Parameters!$B$6*Parameters!$E$6</f>
        <v>2460</v>
      </c>
      <c r="AN488" s="1">
        <f>H488*(Parameters!$C$6-Parameters!$D$6)-Parameters!$B$6*Parameters!$E$6</f>
        <v>3890</v>
      </c>
      <c r="AO488" s="1">
        <f>I488*(Parameters!$C$6-Parameters!$D$6)-Parameters!$B$6*Parameters!$E$6</f>
        <v>5450</v>
      </c>
      <c r="AP488" s="1">
        <f>J488*(Parameters!$C$6-Parameters!$D$6)-Parameters!$B$6*Parameters!$E$6</f>
        <v>4540</v>
      </c>
      <c r="AQ488" s="1">
        <f>K488*(Parameters!$C$6-Parameters!$D$6)-Parameters!$B$6*Parameters!$E$6</f>
        <v>120</v>
      </c>
      <c r="AR488" s="1">
        <f>L488*(Parameters!$C$6-Parameters!$D$6)-Parameters!$B$6*Parameters!$E$6</f>
        <v>2460</v>
      </c>
      <c r="AS488" s="1">
        <f>M488*(Parameters!$C$6-Parameters!$D$6)-Parameters!$B$6*Parameters!$E$6</f>
        <v>1030</v>
      </c>
      <c r="AT488" s="1">
        <f>N488*(Parameters!$C$6-Parameters!$D$6)-Parameters!$B$6*Parameters!$E$6</f>
        <v>2720</v>
      </c>
      <c r="AU488" s="1">
        <f>O488*(Parameters!$C$6-Parameters!$D$6)-Parameters!$B$6*Parameters!$E$6</f>
        <v>4150</v>
      </c>
      <c r="AV488" s="1">
        <f>P488*(Parameters!$C$6-Parameters!$D$6)-Parameters!$B$6*Parameters!$E$6</f>
        <v>3760</v>
      </c>
      <c r="AW488" s="1">
        <f>Q488*(Parameters!$C$6-Parameters!$D$6)-Parameters!$B$6*Parameters!$E$6</f>
        <v>1940</v>
      </c>
      <c r="AX488" s="1">
        <f>R488*(Parameters!$C$6-Parameters!$D$6)-Parameters!$B$6*Parameters!$E$6</f>
        <v>510</v>
      </c>
      <c r="AY488" s="1">
        <f>S488*(Parameters!$C$6-Parameters!$D$6)-Parameters!$B$6*Parameters!$E$6</f>
        <v>3240</v>
      </c>
      <c r="AZ488" s="1">
        <f>T488*(Parameters!$C$6-Parameters!$D$6)-Parameters!$B$6*Parameters!$E$6</f>
        <v>5450</v>
      </c>
      <c r="BA488" s="1">
        <f>U488*(Parameters!$C$6-Parameters!$D$6)-Parameters!$B$6*Parameters!$E$6</f>
        <v>900</v>
      </c>
      <c r="BB488" s="1">
        <f>V488*(Parameters!$C$6-Parameters!$D$6)-Parameters!$B$6*Parameters!$E$6</f>
        <v>3110</v>
      </c>
      <c r="BC488" s="1">
        <f>W488*(Parameters!$C$6-Parameters!$D$6)-Parameters!$B$6*Parameters!$E$6</f>
        <v>5450</v>
      </c>
      <c r="BD488" s="1">
        <f>X488*(Parameters!$C$6-Parameters!$D$6)-Parameters!$B$6*Parameters!$E$6</f>
        <v>4540</v>
      </c>
      <c r="BE488" s="1">
        <f>Y488*(Parameters!$C$6-Parameters!$D$6)-Parameters!$B$6*Parameters!$E$6</f>
        <v>2720</v>
      </c>
      <c r="BF488" s="1">
        <f>Z488*(Parameters!$C$6-Parameters!$D$6)-Parameters!$B$6*Parameters!$E$6</f>
        <v>6360</v>
      </c>
      <c r="BG488" s="1">
        <f>AA488*(Parameters!$C$6-Parameters!$D$6)-Parameters!$B$6*Parameters!$E$6</f>
        <v>4930</v>
      </c>
      <c r="BH488" s="1">
        <f>AB488*(Parameters!$C$6-Parameters!$D$6)-Parameters!$B$6*Parameters!$E$6</f>
        <v>4280</v>
      </c>
      <c r="BI488" s="1">
        <f>AC488*(Parameters!$C$6-Parameters!$D$6)-Parameters!$B$6*Parameters!$E$6</f>
        <v>5060</v>
      </c>
      <c r="BJ488" s="1">
        <f>AD488*(Parameters!$C$6-Parameters!$D$6)-Parameters!$B$6*Parameters!$E$6</f>
        <v>2590</v>
      </c>
      <c r="BK488" s="1">
        <f>AE488*(Parameters!$C$6-Parameters!$D$6)-Parameters!$B$6*Parameters!$E$6</f>
        <v>3110</v>
      </c>
    </row>
    <row r="489" spans="1:63" x14ac:dyDescent="0.35">
      <c r="A489" s="10">
        <v>478</v>
      </c>
      <c r="B489">
        <f>MIN(Parameters!$B$6,Data!B489)</f>
        <v>72</v>
      </c>
      <c r="C489">
        <f>MIN(Parameters!$B$6,Data!C489)</f>
        <v>46</v>
      </c>
      <c r="D489">
        <f>MIN(Parameters!$B$6,Data!D489)</f>
        <v>38</v>
      </c>
      <c r="E489">
        <f>MIN(Parameters!$B$6,Data!E489)</f>
        <v>45</v>
      </c>
      <c r="F489">
        <f>MIN(Parameters!$B$6,Data!F489)</f>
        <v>46</v>
      </c>
      <c r="G489">
        <f>MIN(Parameters!$B$6,Data!G489)</f>
        <v>41</v>
      </c>
      <c r="H489">
        <f>MIN(Parameters!$B$6,Data!H489)</f>
        <v>33</v>
      </c>
      <c r="I489">
        <f>MIN(Parameters!$B$6,Data!I489)</f>
        <v>48</v>
      </c>
      <c r="J489">
        <f>MIN(Parameters!$B$6,Data!J489)</f>
        <v>35</v>
      </c>
      <c r="K489">
        <f>MIN(Parameters!$B$6,Data!K489)</f>
        <v>44</v>
      </c>
      <c r="L489">
        <f>MIN(Parameters!$B$6,Data!L489)</f>
        <v>67</v>
      </c>
      <c r="M489">
        <f>MIN(Parameters!$B$6,Data!M489)</f>
        <v>87</v>
      </c>
      <c r="N489">
        <f>MIN(Parameters!$B$6,Data!N489)</f>
        <v>74</v>
      </c>
      <c r="O489">
        <f>MIN(Parameters!$B$6,Data!O489)</f>
        <v>38</v>
      </c>
      <c r="P489">
        <f>MIN(Parameters!$B$6,Data!P489)</f>
        <v>45</v>
      </c>
      <c r="Q489">
        <f>MIN(Parameters!$B$6,Data!Q489)</f>
        <v>41</v>
      </c>
      <c r="R489">
        <f>MIN(Parameters!$B$6,Data!R489)</f>
        <v>56</v>
      </c>
      <c r="S489">
        <f>MIN(Parameters!$B$6,Data!S489)</f>
        <v>17</v>
      </c>
      <c r="T489">
        <f>MIN(Parameters!$B$6,Data!T489)</f>
        <v>47</v>
      </c>
      <c r="U489">
        <f>MIN(Parameters!$B$6,Data!U489)</f>
        <v>35</v>
      </c>
      <c r="V489">
        <f>MIN(Parameters!$B$6,Data!V489)</f>
        <v>59</v>
      </c>
      <c r="W489">
        <f>MIN(Parameters!$B$6,Data!W489)</f>
        <v>54</v>
      </c>
      <c r="X489">
        <f>MIN(Parameters!$B$6,Data!X489)</f>
        <v>54</v>
      </c>
      <c r="Y489">
        <f>MIN(Parameters!$B$6,Data!Y489)</f>
        <v>67</v>
      </c>
      <c r="Z489">
        <f>MIN(Parameters!$B$6,Data!Z489)</f>
        <v>43</v>
      </c>
      <c r="AA489">
        <f>MIN(Parameters!$B$6,Data!AA489)</f>
        <v>55</v>
      </c>
      <c r="AB489">
        <f>MIN(Parameters!$B$6,Data!AB489)</f>
        <v>52</v>
      </c>
      <c r="AC489">
        <f>MIN(Parameters!$B$6,Data!AC489)</f>
        <v>31</v>
      </c>
      <c r="AD489">
        <f>MIN(Parameters!$B$6,Data!AD489)</f>
        <v>43</v>
      </c>
      <c r="AE489">
        <f>MIN(Parameters!$B$6,Data!AE489)</f>
        <v>29</v>
      </c>
      <c r="AG489" s="10">
        <v>478</v>
      </c>
      <c r="AH489" s="1">
        <f>B489*(Parameters!$C$6-Parameters!$D$6)-Parameters!$B$6*Parameters!$E$6</f>
        <v>6360</v>
      </c>
      <c r="AI489" s="1">
        <f>C489*(Parameters!$C$6-Parameters!$D$6)-Parameters!$B$6*Parameters!$E$6</f>
        <v>2980</v>
      </c>
      <c r="AJ489" s="1">
        <f>D489*(Parameters!$C$6-Parameters!$D$6)-Parameters!$B$6*Parameters!$E$6</f>
        <v>1940</v>
      </c>
      <c r="AK489" s="1">
        <f>E489*(Parameters!$C$6-Parameters!$D$6)-Parameters!$B$6*Parameters!$E$6</f>
        <v>2850</v>
      </c>
      <c r="AL489" s="1">
        <f>F489*(Parameters!$C$6-Parameters!$D$6)-Parameters!$B$6*Parameters!$E$6</f>
        <v>2980</v>
      </c>
      <c r="AM489" s="1">
        <f>G489*(Parameters!$C$6-Parameters!$D$6)-Parameters!$B$6*Parameters!$E$6</f>
        <v>2330</v>
      </c>
      <c r="AN489" s="1">
        <f>H489*(Parameters!$C$6-Parameters!$D$6)-Parameters!$B$6*Parameters!$E$6</f>
        <v>1290</v>
      </c>
      <c r="AO489" s="1">
        <f>I489*(Parameters!$C$6-Parameters!$D$6)-Parameters!$B$6*Parameters!$E$6</f>
        <v>3240</v>
      </c>
      <c r="AP489" s="1">
        <f>J489*(Parameters!$C$6-Parameters!$D$6)-Parameters!$B$6*Parameters!$E$6</f>
        <v>1550</v>
      </c>
      <c r="AQ489" s="1">
        <f>K489*(Parameters!$C$6-Parameters!$D$6)-Parameters!$B$6*Parameters!$E$6</f>
        <v>2720</v>
      </c>
      <c r="AR489" s="1">
        <f>L489*(Parameters!$C$6-Parameters!$D$6)-Parameters!$B$6*Parameters!$E$6</f>
        <v>5710</v>
      </c>
      <c r="AS489" s="1">
        <f>M489*(Parameters!$C$6-Parameters!$D$6)-Parameters!$B$6*Parameters!$E$6</f>
        <v>8310</v>
      </c>
      <c r="AT489" s="1">
        <f>N489*(Parameters!$C$6-Parameters!$D$6)-Parameters!$B$6*Parameters!$E$6</f>
        <v>6620</v>
      </c>
      <c r="AU489" s="1">
        <f>O489*(Parameters!$C$6-Parameters!$D$6)-Parameters!$B$6*Parameters!$E$6</f>
        <v>1940</v>
      </c>
      <c r="AV489" s="1">
        <f>P489*(Parameters!$C$6-Parameters!$D$6)-Parameters!$B$6*Parameters!$E$6</f>
        <v>2850</v>
      </c>
      <c r="AW489" s="1">
        <f>Q489*(Parameters!$C$6-Parameters!$D$6)-Parameters!$B$6*Parameters!$E$6</f>
        <v>2330</v>
      </c>
      <c r="AX489" s="1">
        <f>R489*(Parameters!$C$6-Parameters!$D$6)-Parameters!$B$6*Parameters!$E$6</f>
        <v>4280</v>
      </c>
      <c r="AY489" s="1">
        <f>S489*(Parameters!$C$6-Parameters!$D$6)-Parameters!$B$6*Parameters!$E$6</f>
        <v>-790</v>
      </c>
      <c r="AZ489" s="1">
        <f>T489*(Parameters!$C$6-Parameters!$D$6)-Parameters!$B$6*Parameters!$E$6</f>
        <v>3110</v>
      </c>
      <c r="BA489" s="1">
        <f>U489*(Parameters!$C$6-Parameters!$D$6)-Parameters!$B$6*Parameters!$E$6</f>
        <v>1550</v>
      </c>
      <c r="BB489" s="1">
        <f>V489*(Parameters!$C$6-Parameters!$D$6)-Parameters!$B$6*Parameters!$E$6</f>
        <v>4670</v>
      </c>
      <c r="BC489" s="1">
        <f>W489*(Parameters!$C$6-Parameters!$D$6)-Parameters!$B$6*Parameters!$E$6</f>
        <v>4020</v>
      </c>
      <c r="BD489" s="1">
        <f>X489*(Parameters!$C$6-Parameters!$D$6)-Parameters!$B$6*Parameters!$E$6</f>
        <v>4020</v>
      </c>
      <c r="BE489" s="1">
        <f>Y489*(Parameters!$C$6-Parameters!$D$6)-Parameters!$B$6*Parameters!$E$6</f>
        <v>5710</v>
      </c>
      <c r="BF489" s="1">
        <f>Z489*(Parameters!$C$6-Parameters!$D$6)-Parameters!$B$6*Parameters!$E$6</f>
        <v>2590</v>
      </c>
      <c r="BG489" s="1">
        <f>AA489*(Parameters!$C$6-Parameters!$D$6)-Parameters!$B$6*Parameters!$E$6</f>
        <v>4150</v>
      </c>
      <c r="BH489" s="1">
        <f>AB489*(Parameters!$C$6-Parameters!$D$6)-Parameters!$B$6*Parameters!$E$6</f>
        <v>3760</v>
      </c>
      <c r="BI489" s="1">
        <f>AC489*(Parameters!$C$6-Parameters!$D$6)-Parameters!$B$6*Parameters!$E$6</f>
        <v>1030</v>
      </c>
      <c r="BJ489" s="1">
        <f>AD489*(Parameters!$C$6-Parameters!$D$6)-Parameters!$B$6*Parameters!$E$6</f>
        <v>2590</v>
      </c>
      <c r="BK489" s="1">
        <f>AE489*(Parameters!$C$6-Parameters!$D$6)-Parameters!$B$6*Parameters!$E$6</f>
        <v>770</v>
      </c>
    </row>
    <row r="490" spans="1:63" x14ac:dyDescent="0.35">
      <c r="A490" s="10">
        <v>479</v>
      </c>
      <c r="B490">
        <f>MIN(Parameters!$B$6,Data!B490)</f>
        <v>27</v>
      </c>
      <c r="C490">
        <f>MIN(Parameters!$B$6,Data!C490)</f>
        <v>29</v>
      </c>
      <c r="D490">
        <f>MIN(Parameters!$B$6,Data!D490)</f>
        <v>42</v>
      </c>
      <c r="E490">
        <f>MIN(Parameters!$B$6,Data!E490)</f>
        <v>63</v>
      </c>
      <c r="F490">
        <f>MIN(Parameters!$B$6,Data!F490)</f>
        <v>46</v>
      </c>
      <c r="G490">
        <f>MIN(Parameters!$B$6,Data!G490)</f>
        <v>50</v>
      </c>
      <c r="H490">
        <f>MIN(Parameters!$B$6,Data!H490)</f>
        <v>47</v>
      </c>
      <c r="I490">
        <f>MIN(Parameters!$B$6,Data!I490)</f>
        <v>63</v>
      </c>
      <c r="J490">
        <f>MIN(Parameters!$B$6,Data!J490)</f>
        <v>48</v>
      </c>
      <c r="K490">
        <f>MIN(Parameters!$B$6,Data!K490)</f>
        <v>52</v>
      </c>
      <c r="L490">
        <f>MIN(Parameters!$B$6,Data!L490)</f>
        <v>53</v>
      </c>
      <c r="M490">
        <f>MIN(Parameters!$B$6,Data!M490)</f>
        <v>51</v>
      </c>
      <c r="N490">
        <f>MIN(Parameters!$B$6,Data!N490)</f>
        <v>28</v>
      </c>
      <c r="O490">
        <f>MIN(Parameters!$B$6,Data!O490)</f>
        <v>48</v>
      </c>
      <c r="P490">
        <f>MIN(Parameters!$B$6,Data!P490)</f>
        <v>64</v>
      </c>
      <c r="Q490">
        <f>MIN(Parameters!$B$6,Data!Q490)</f>
        <v>64</v>
      </c>
      <c r="R490">
        <f>MIN(Parameters!$B$6,Data!R490)</f>
        <v>86</v>
      </c>
      <c r="S490">
        <f>MIN(Parameters!$B$6,Data!S490)</f>
        <v>51</v>
      </c>
      <c r="T490">
        <f>MIN(Parameters!$B$6,Data!T490)</f>
        <v>56</v>
      </c>
      <c r="U490">
        <f>MIN(Parameters!$B$6,Data!U490)</f>
        <v>59</v>
      </c>
      <c r="V490">
        <f>MIN(Parameters!$B$6,Data!V490)</f>
        <v>63</v>
      </c>
      <c r="W490">
        <f>MIN(Parameters!$B$6,Data!W490)</f>
        <v>60</v>
      </c>
      <c r="X490">
        <f>MIN(Parameters!$B$6,Data!X490)</f>
        <v>43</v>
      </c>
      <c r="Y490">
        <f>MIN(Parameters!$B$6,Data!Y490)</f>
        <v>52</v>
      </c>
      <c r="Z490">
        <f>MIN(Parameters!$B$6,Data!Z490)</f>
        <v>49</v>
      </c>
      <c r="AA490">
        <f>MIN(Parameters!$B$6,Data!AA490)</f>
        <v>51</v>
      </c>
      <c r="AB490">
        <f>MIN(Parameters!$B$6,Data!AB490)</f>
        <v>46</v>
      </c>
      <c r="AC490">
        <f>MIN(Parameters!$B$6,Data!AC490)</f>
        <v>68</v>
      </c>
      <c r="AD490">
        <f>MIN(Parameters!$B$6,Data!AD490)</f>
        <v>45</v>
      </c>
      <c r="AE490">
        <f>MIN(Parameters!$B$6,Data!AE490)</f>
        <v>37</v>
      </c>
      <c r="AG490" s="10">
        <v>479</v>
      </c>
      <c r="AH490" s="1">
        <f>B490*(Parameters!$C$6-Parameters!$D$6)-Parameters!$B$6*Parameters!$E$6</f>
        <v>510</v>
      </c>
      <c r="AI490" s="1">
        <f>C490*(Parameters!$C$6-Parameters!$D$6)-Parameters!$B$6*Parameters!$E$6</f>
        <v>770</v>
      </c>
      <c r="AJ490" s="1">
        <f>D490*(Parameters!$C$6-Parameters!$D$6)-Parameters!$B$6*Parameters!$E$6</f>
        <v>2460</v>
      </c>
      <c r="AK490" s="1">
        <f>E490*(Parameters!$C$6-Parameters!$D$6)-Parameters!$B$6*Parameters!$E$6</f>
        <v>5190</v>
      </c>
      <c r="AL490" s="1">
        <f>F490*(Parameters!$C$6-Parameters!$D$6)-Parameters!$B$6*Parameters!$E$6</f>
        <v>2980</v>
      </c>
      <c r="AM490" s="1">
        <f>G490*(Parameters!$C$6-Parameters!$D$6)-Parameters!$B$6*Parameters!$E$6</f>
        <v>3500</v>
      </c>
      <c r="AN490" s="1">
        <f>H490*(Parameters!$C$6-Parameters!$D$6)-Parameters!$B$6*Parameters!$E$6</f>
        <v>3110</v>
      </c>
      <c r="AO490" s="1">
        <f>I490*(Parameters!$C$6-Parameters!$D$6)-Parameters!$B$6*Parameters!$E$6</f>
        <v>5190</v>
      </c>
      <c r="AP490" s="1">
        <f>J490*(Parameters!$C$6-Parameters!$D$6)-Parameters!$B$6*Parameters!$E$6</f>
        <v>3240</v>
      </c>
      <c r="AQ490" s="1">
        <f>K490*(Parameters!$C$6-Parameters!$D$6)-Parameters!$B$6*Parameters!$E$6</f>
        <v>3760</v>
      </c>
      <c r="AR490" s="1">
        <f>L490*(Parameters!$C$6-Parameters!$D$6)-Parameters!$B$6*Parameters!$E$6</f>
        <v>3890</v>
      </c>
      <c r="AS490" s="1">
        <f>M490*(Parameters!$C$6-Parameters!$D$6)-Parameters!$B$6*Parameters!$E$6</f>
        <v>3630</v>
      </c>
      <c r="AT490" s="1">
        <f>N490*(Parameters!$C$6-Parameters!$D$6)-Parameters!$B$6*Parameters!$E$6</f>
        <v>640</v>
      </c>
      <c r="AU490" s="1">
        <f>O490*(Parameters!$C$6-Parameters!$D$6)-Parameters!$B$6*Parameters!$E$6</f>
        <v>3240</v>
      </c>
      <c r="AV490" s="1">
        <f>P490*(Parameters!$C$6-Parameters!$D$6)-Parameters!$B$6*Parameters!$E$6</f>
        <v>5320</v>
      </c>
      <c r="AW490" s="1">
        <f>Q490*(Parameters!$C$6-Parameters!$D$6)-Parameters!$B$6*Parameters!$E$6</f>
        <v>5320</v>
      </c>
      <c r="AX490" s="1">
        <f>R490*(Parameters!$C$6-Parameters!$D$6)-Parameters!$B$6*Parameters!$E$6</f>
        <v>8180</v>
      </c>
      <c r="AY490" s="1">
        <f>S490*(Parameters!$C$6-Parameters!$D$6)-Parameters!$B$6*Parameters!$E$6</f>
        <v>3630</v>
      </c>
      <c r="AZ490" s="1">
        <f>T490*(Parameters!$C$6-Parameters!$D$6)-Parameters!$B$6*Parameters!$E$6</f>
        <v>4280</v>
      </c>
      <c r="BA490" s="1">
        <f>U490*(Parameters!$C$6-Parameters!$D$6)-Parameters!$B$6*Parameters!$E$6</f>
        <v>4670</v>
      </c>
      <c r="BB490" s="1">
        <f>V490*(Parameters!$C$6-Parameters!$D$6)-Parameters!$B$6*Parameters!$E$6</f>
        <v>5190</v>
      </c>
      <c r="BC490" s="1">
        <f>W490*(Parameters!$C$6-Parameters!$D$6)-Parameters!$B$6*Parameters!$E$6</f>
        <v>4800</v>
      </c>
      <c r="BD490" s="1">
        <f>X490*(Parameters!$C$6-Parameters!$D$6)-Parameters!$B$6*Parameters!$E$6</f>
        <v>2590</v>
      </c>
      <c r="BE490" s="1">
        <f>Y490*(Parameters!$C$6-Parameters!$D$6)-Parameters!$B$6*Parameters!$E$6</f>
        <v>3760</v>
      </c>
      <c r="BF490" s="1">
        <f>Z490*(Parameters!$C$6-Parameters!$D$6)-Parameters!$B$6*Parameters!$E$6</f>
        <v>3370</v>
      </c>
      <c r="BG490" s="1">
        <f>AA490*(Parameters!$C$6-Parameters!$D$6)-Parameters!$B$6*Parameters!$E$6</f>
        <v>3630</v>
      </c>
      <c r="BH490" s="1">
        <f>AB490*(Parameters!$C$6-Parameters!$D$6)-Parameters!$B$6*Parameters!$E$6</f>
        <v>2980</v>
      </c>
      <c r="BI490" s="1">
        <f>AC490*(Parameters!$C$6-Parameters!$D$6)-Parameters!$B$6*Parameters!$E$6</f>
        <v>5840</v>
      </c>
      <c r="BJ490" s="1">
        <f>AD490*(Parameters!$C$6-Parameters!$D$6)-Parameters!$B$6*Parameters!$E$6</f>
        <v>2850</v>
      </c>
      <c r="BK490" s="1">
        <f>AE490*(Parameters!$C$6-Parameters!$D$6)-Parameters!$B$6*Parameters!$E$6</f>
        <v>1810</v>
      </c>
    </row>
    <row r="491" spans="1:63" x14ac:dyDescent="0.35">
      <c r="A491" s="10">
        <v>480</v>
      </c>
      <c r="B491">
        <f>MIN(Parameters!$B$6,Data!B491)</f>
        <v>62</v>
      </c>
      <c r="C491">
        <f>MIN(Parameters!$B$6,Data!C491)</f>
        <v>58</v>
      </c>
      <c r="D491">
        <f>MIN(Parameters!$B$6,Data!D491)</f>
        <v>30</v>
      </c>
      <c r="E491">
        <f>MIN(Parameters!$B$6,Data!E491)</f>
        <v>57</v>
      </c>
      <c r="F491">
        <f>MIN(Parameters!$B$6,Data!F491)</f>
        <v>50</v>
      </c>
      <c r="G491">
        <f>MIN(Parameters!$B$6,Data!G491)</f>
        <v>40</v>
      </c>
      <c r="H491">
        <f>MIN(Parameters!$B$6,Data!H491)</f>
        <v>79</v>
      </c>
      <c r="I491">
        <f>MIN(Parameters!$B$6,Data!I491)</f>
        <v>39</v>
      </c>
      <c r="J491">
        <f>MIN(Parameters!$B$6,Data!J491)</f>
        <v>60</v>
      </c>
      <c r="K491">
        <f>MIN(Parameters!$B$6,Data!K491)</f>
        <v>34</v>
      </c>
      <c r="L491">
        <f>MIN(Parameters!$B$6,Data!L491)</f>
        <v>42</v>
      </c>
      <c r="M491">
        <f>MIN(Parameters!$B$6,Data!M491)</f>
        <v>43</v>
      </c>
      <c r="N491">
        <f>MIN(Parameters!$B$6,Data!N491)</f>
        <v>82</v>
      </c>
      <c r="O491">
        <f>MIN(Parameters!$B$6,Data!O491)</f>
        <v>42</v>
      </c>
      <c r="P491">
        <f>MIN(Parameters!$B$6,Data!P491)</f>
        <v>64</v>
      </c>
      <c r="Q491">
        <f>MIN(Parameters!$B$6,Data!Q491)</f>
        <v>59</v>
      </c>
      <c r="R491">
        <f>MIN(Parameters!$B$6,Data!R491)</f>
        <v>52</v>
      </c>
      <c r="S491">
        <f>MIN(Parameters!$B$6,Data!S491)</f>
        <v>70</v>
      </c>
      <c r="T491">
        <f>MIN(Parameters!$B$6,Data!T491)</f>
        <v>43</v>
      </c>
      <c r="U491">
        <f>MIN(Parameters!$B$6,Data!U491)</f>
        <v>75</v>
      </c>
      <c r="V491">
        <f>MIN(Parameters!$B$6,Data!V491)</f>
        <v>97</v>
      </c>
      <c r="W491">
        <f>MIN(Parameters!$B$6,Data!W491)</f>
        <v>51</v>
      </c>
      <c r="X491">
        <f>MIN(Parameters!$B$6,Data!X491)</f>
        <v>53</v>
      </c>
      <c r="Y491">
        <f>MIN(Parameters!$B$6,Data!Y491)</f>
        <v>56</v>
      </c>
      <c r="Z491">
        <f>MIN(Parameters!$B$6,Data!Z491)</f>
        <v>62</v>
      </c>
      <c r="AA491">
        <f>MIN(Parameters!$B$6,Data!AA491)</f>
        <v>53</v>
      </c>
      <c r="AB491">
        <f>MIN(Parameters!$B$6,Data!AB491)</f>
        <v>55</v>
      </c>
      <c r="AC491">
        <f>MIN(Parameters!$B$6,Data!AC491)</f>
        <v>74</v>
      </c>
      <c r="AD491">
        <f>MIN(Parameters!$B$6,Data!AD491)</f>
        <v>51</v>
      </c>
      <c r="AE491">
        <f>MIN(Parameters!$B$6,Data!AE491)</f>
        <v>54</v>
      </c>
      <c r="AG491" s="10">
        <v>480</v>
      </c>
      <c r="AH491" s="1">
        <f>B491*(Parameters!$C$6-Parameters!$D$6)-Parameters!$B$6*Parameters!$E$6</f>
        <v>5060</v>
      </c>
      <c r="AI491" s="1">
        <f>C491*(Parameters!$C$6-Parameters!$D$6)-Parameters!$B$6*Parameters!$E$6</f>
        <v>4540</v>
      </c>
      <c r="AJ491" s="1">
        <f>D491*(Parameters!$C$6-Parameters!$D$6)-Parameters!$B$6*Parameters!$E$6</f>
        <v>900</v>
      </c>
      <c r="AK491" s="1">
        <f>E491*(Parameters!$C$6-Parameters!$D$6)-Parameters!$B$6*Parameters!$E$6</f>
        <v>4410</v>
      </c>
      <c r="AL491" s="1">
        <f>F491*(Parameters!$C$6-Parameters!$D$6)-Parameters!$B$6*Parameters!$E$6</f>
        <v>3500</v>
      </c>
      <c r="AM491" s="1">
        <f>G491*(Parameters!$C$6-Parameters!$D$6)-Parameters!$B$6*Parameters!$E$6</f>
        <v>2200</v>
      </c>
      <c r="AN491" s="1">
        <f>H491*(Parameters!$C$6-Parameters!$D$6)-Parameters!$B$6*Parameters!$E$6</f>
        <v>7270</v>
      </c>
      <c r="AO491" s="1">
        <f>I491*(Parameters!$C$6-Parameters!$D$6)-Parameters!$B$6*Parameters!$E$6</f>
        <v>2070</v>
      </c>
      <c r="AP491" s="1">
        <f>J491*(Parameters!$C$6-Parameters!$D$6)-Parameters!$B$6*Parameters!$E$6</f>
        <v>4800</v>
      </c>
      <c r="AQ491" s="1">
        <f>K491*(Parameters!$C$6-Parameters!$D$6)-Parameters!$B$6*Parameters!$E$6</f>
        <v>1420</v>
      </c>
      <c r="AR491" s="1">
        <f>L491*(Parameters!$C$6-Parameters!$D$6)-Parameters!$B$6*Parameters!$E$6</f>
        <v>2460</v>
      </c>
      <c r="AS491" s="1">
        <f>M491*(Parameters!$C$6-Parameters!$D$6)-Parameters!$B$6*Parameters!$E$6</f>
        <v>2590</v>
      </c>
      <c r="AT491" s="1">
        <f>N491*(Parameters!$C$6-Parameters!$D$6)-Parameters!$B$6*Parameters!$E$6</f>
        <v>7660</v>
      </c>
      <c r="AU491" s="1">
        <f>O491*(Parameters!$C$6-Parameters!$D$6)-Parameters!$B$6*Parameters!$E$6</f>
        <v>2460</v>
      </c>
      <c r="AV491" s="1">
        <f>P491*(Parameters!$C$6-Parameters!$D$6)-Parameters!$B$6*Parameters!$E$6</f>
        <v>5320</v>
      </c>
      <c r="AW491" s="1">
        <f>Q491*(Parameters!$C$6-Parameters!$D$6)-Parameters!$B$6*Parameters!$E$6</f>
        <v>4670</v>
      </c>
      <c r="AX491" s="1">
        <f>R491*(Parameters!$C$6-Parameters!$D$6)-Parameters!$B$6*Parameters!$E$6</f>
        <v>3760</v>
      </c>
      <c r="AY491" s="1">
        <f>S491*(Parameters!$C$6-Parameters!$D$6)-Parameters!$B$6*Parameters!$E$6</f>
        <v>6100</v>
      </c>
      <c r="AZ491" s="1">
        <f>T491*(Parameters!$C$6-Parameters!$D$6)-Parameters!$B$6*Parameters!$E$6</f>
        <v>2590</v>
      </c>
      <c r="BA491" s="1">
        <f>U491*(Parameters!$C$6-Parameters!$D$6)-Parameters!$B$6*Parameters!$E$6</f>
        <v>6750</v>
      </c>
      <c r="BB491" s="1">
        <f>V491*(Parameters!$C$6-Parameters!$D$6)-Parameters!$B$6*Parameters!$E$6</f>
        <v>9610</v>
      </c>
      <c r="BC491" s="1">
        <f>W491*(Parameters!$C$6-Parameters!$D$6)-Parameters!$B$6*Parameters!$E$6</f>
        <v>3630</v>
      </c>
      <c r="BD491" s="1">
        <f>X491*(Parameters!$C$6-Parameters!$D$6)-Parameters!$B$6*Parameters!$E$6</f>
        <v>3890</v>
      </c>
      <c r="BE491" s="1">
        <f>Y491*(Parameters!$C$6-Parameters!$D$6)-Parameters!$B$6*Parameters!$E$6</f>
        <v>4280</v>
      </c>
      <c r="BF491" s="1">
        <f>Z491*(Parameters!$C$6-Parameters!$D$6)-Parameters!$B$6*Parameters!$E$6</f>
        <v>5060</v>
      </c>
      <c r="BG491" s="1">
        <f>AA491*(Parameters!$C$6-Parameters!$D$6)-Parameters!$B$6*Parameters!$E$6</f>
        <v>3890</v>
      </c>
      <c r="BH491" s="1">
        <f>AB491*(Parameters!$C$6-Parameters!$D$6)-Parameters!$B$6*Parameters!$E$6</f>
        <v>4150</v>
      </c>
      <c r="BI491" s="1">
        <f>AC491*(Parameters!$C$6-Parameters!$D$6)-Parameters!$B$6*Parameters!$E$6</f>
        <v>6620</v>
      </c>
      <c r="BJ491" s="1">
        <f>AD491*(Parameters!$C$6-Parameters!$D$6)-Parameters!$B$6*Parameters!$E$6</f>
        <v>3630</v>
      </c>
      <c r="BK491" s="1">
        <f>AE491*(Parameters!$C$6-Parameters!$D$6)-Parameters!$B$6*Parameters!$E$6</f>
        <v>4020</v>
      </c>
    </row>
    <row r="492" spans="1:63" x14ac:dyDescent="0.35">
      <c r="A492" s="10">
        <v>481</v>
      </c>
      <c r="B492">
        <f>MIN(Parameters!$B$6,Data!B492)</f>
        <v>62</v>
      </c>
      <c r="C492">
        <f>MIN(Parameters!$B$6,Data!C492)</f>
        <v>28</v>
      </c>
      <c r="D492">
        <f>MIN(Parameters!$B$6,Data!D492)</f>
        <v>65</v>
      </c>
      <c r="E492">
        <f>MIN(Parameters!$B$6,Data!E492)</f>
        <v>15</v>
      </c>
      <c r="F492">
        <f>MIN(Parameters!$B$6,Data!F492)</f>
        <v>23</v>
      </c>
      <c r="G492">
        <f>MIN(Parameters!$B$6,Data!G492)</f>
        <v>33</v>
      </c>
      <c r="H492">
        <f>MIN(Parameters!$B$6,Data!H492)</f>
        <v>35</v>
      </c>
      <c r="I492">
        <f>MIN(Parameters!$B$6,Data!I492)</f>
        <v>74</v>
      </c>
      <c r="J492">
        <f>MIN(Parameters!$B$6,Data!J492)</f>
        <v>80</v>
      </c>
      <c r="K492">
        <f>MIN(Parameters!$B$6,Data!K492)</f>
        <v>49</v>
      </c>
      <c r="L492">
        <f>MIN(Parameters!$B$6,Data!L492)</f>
        <v>57</v>
      </c>
      <c r="M492">
        <f>MIN(Parameters!$B$6,Data!M492)</f>
        <v>45</v>
      </c>
      <c r="N492">
        <f>MIN(Parameters!$B$6,Data!N492)</f>
        <v>55</v>
      </c>
      <c r="O492">
        <f>MIN(Parameters!$B$6,Data!O492)</f>
        <v>38</v>
      </c>
      <c r="P492">
        <f>MIN(Parameters!$B$6,Data!P492)</f>
        <v>37</v>
      </c>
      <c r="Q492">
        <f>MIN(Parameters!$B$6,Data!Q492)</f>
        <v>67</v>
      </c>
      <c r="R492">
        <f>MIN(Parameters!$B$6,Data!R492)</f>
        <v>67</v>
      </c>
      <c r="S492">
        <f>MIN(Parameters!$B$6,Data!S492)</f>
        <v>74</v>
      </c>
      <c r="T492">
        <f>MIN(Parameters!$B$6,Data!T492)</f>
        <v>16</v>
      </c>
      <c r="U492">
        <f>MIN(Parameters!$B$6,Data!U492)</f>
        <v>34</v>
      </c>
      <c r="V492">
        <f>MIN(Parameters!$B$6,Data!V492)</f>
        <v>38</v>
      </c>
      <c r="W492">
        <f>MIN(Parameters!$B$6,Data!W492)</f>
        <v>66</v>
      </c>
      <c r="X492">
        <f>MIN(Parameters!$B$6,Data!X492)</f>
        <v>45</v>
      </c>
      <c r="Y492">
        <f>MIN(Parameters!$B$6,Data!Y492)</f>
        <v>35</v>
      </c>
      <c r="Z492">
        <f>MIN(Parameters!$B$6,Data!Z492)</f>
        <v>42</v>
      </c>
      <c r="AA492">
        <f>MIN(Parameters!$B$6,Data!AA492)</f>
        <v>39</v>
      </c>
      <c r="AB492">
        <f>MIN(Parameters!$B$6,Data!AB492)</f>
        <v>72</v>
      </c>
      <c r="AC492">
        <f>MIN(Parameters!$B$6,Data!AC492)</f>
        <v>37</v>
      </c>
      <c r="AD492">
        <f>MIN(Parameters!$B$6,Data!AD492)</f>
        <v>31</v>
      </c>
      <c r="AE492">
        <f>MIN(Parameters!$B$6,Data!AE492)</f>
        <v>62</v>
      </c>
      <c r="AG492" s="10">
        <v>481</v>
      </c>
      <c r="AH492" s="1">
        <f>B492*(Parameters!$C$6-Parameters!$D$6)-Parameters!$B$6*Parameters!$E$6</f>
        <v>5060</v>
      </c>
      <c r="AI492" s="1">
        <f>C492*(Parameters!$C$6-Parameters!$D$6)-Parameters!$B$6*Parameters!$E$6</f>
        <v>640</v>
      </c>
      <c r="AJ492" s="1">
        <f>D492*(Parameters!$C$6-Parameters!$D$6)-Parameters!$B$6*Parameters!$E$6</f>
        <v>5450</v>
      </c>
      <c r="AK492" s="1">
        <f>E492*(Parameters!$C$6-Parameters!$D$6)-Parameters!$B$6*Parameters!$E$6</f>
        <v>-1050</v>
      </c>
      <c r="AL492" s="1">
        <f>F492*(Parameters!$C$6-Parameters!$D$6)-Parameters!$B$6*Parameters!$E$6</f>
        <v>-10</v>
      </c>
      <c r="AM492" s="1">
        <f>G492*(Parameters!$C$6-Parameters!$D$6)-Parameters!$B$6*Parameters!$E$6</f>
        <v>1290</v>
      </c>
      <c r="AN492" s="1">
        <f>H492*(Parameters!$C$6-Parameters!$D$6)-Parameters!$B$6*Parameters!$E$6</f>
        <v>1550</v>
      </c>
      <c r="AO492" s="1">
        <f>I492*(Parameters!$C$6-Parameters!$D$6)-Parameters!$B$6*Parameters!$E$6</f>
        <v>6620</v>
      </c>
      <c r="AP492" s="1">
        <f>J492*(Parameters!$C$6-Parameters!$D$6)-Parameters!$B$6*Parameters!$E$6</f>
        <v>7400</v>
      </c>
      <c r="AQ492" s="1">
        <f>K492*(Parameters!$C$6-Parameters!$D$6)-Parameters!$B$6*Parameters!$E$6</f>
        <v>3370</v>
      </c>
      <c r="AR492" s="1">
        <f>L492*(Parameters!$C$6-Parameters!$D$6)-Parameters!$B$6*Parameters!$E$6</f>
        <v>4410</v>
      </c>
      <c r="AS492" s="1">
        <f>M492*(Parameters!$C$6-Parameters!$D$6)-Parameters!$B$6*Parameters!$E$6</f>
        <v>2850</v>
      </c>
      <c r="AT492" s="1">
        <f>N492*(Parameters!$C$6-Parameters!$D$6)-Parameters!$B$6*Parameters!$E$6</f>
        <v>4150</v>
      </c>
      <c r="AU492" s="1">
        <f>O492*(Parameters!$C$6-Parameters!$D$6)-Parameters!$B$6*Parameters!$E$6</f>
        <v>1940</v>
      </c>
      <c r="AV492" s="1">
        <f>P492*(Parameters!$C$6-Parameters!$D$6)-Parameters!$B$6*Parameters!$E$6</f>
        <v>1810</v>
      </c>
      <c r="AW492" s="1">
        <f>Q492*(Parameters!$C$6-Parameters!$D$6)-Parameters!$B$6*Parameters!$E$6</f>
        <v>5710</v>
      </c>
      <c r="AX492" s="1">
        <f>R492*(Parameters!$C$6-Parameters!$D$6)-Parameters!$B$6*Parameters!$E$6</f>
        <v>5710</v>
      </c>
      <c r="AY492" s="1">
        <f>S492*(Parameters!$C$6-Parameters!$D$6)-Parameters!$B$6*Parameters!$E$6</f>
        <v>6620</v>
      </c>
      <c r="AZ492" s="1">
        <f>T492*(Parameters!$C$6-Parameters!$D$6)-Parameters!$B$6*Parameters!$E$6</f>
        <v>-920</v>
      </c>
      <c r="BA492" s="1">
        <f>U492*(Parameters!$C$6-Parameters!$D$6)-Parameters!$B$6*Parameters!$E$6</f>
        <v>1420</v>
      </c>
      <c r="BB492" s="1">
        <f>V492*(Parameters!$C$6-Parameters!$D$6)-Parameters!$B$6*Parameters!$E$6</f>
        <v>1940</v>
      </c>
      <c r="BC492" s="1">
        <f>W492*(Parameters!$C$6-Parameters!$D$6)-Parameters!$B$6*Parameters!$E$6</f>
        <v>5580</v>
      </c>
      <c r="BD492" s="1">
        <f>X492*(Parameters!$C$6-Parameters!$D$6)-Parameters!$B$6*Parameters!$E$6</f>
        <v>2850</v>
      </c>
      <c r="BE492" s="1">
        <f>Y492*(Parameters!$C$6-Parameters!$D$6)-Parameters!$B$6*Parameters!$E$6</f>
        <v>1550</v>
      </c>
      <c r="BF492" s="1">
        <f>Z492*(Parameters!$C$6-Parameters!$D$6)-Parameters!$B$6*Parameters!$E$6</f>
        <v>2460</v>
      </c>
      <c r="BG492" s="1">
        <f>AA492*(Parameters!$C$6-Parameters!$D$6)-Parameters!$B$6*Parameters!$E$6</f>
        <v>2070</v>
      </c>
      <c r="BH492" s="1">
        <f>AB492*(Parameters!$C$6-Parameters!$D$6)-Parameters!$B$6*Parameters!$E$6</f>
        <v>6360</v>
      </c>
      <c r="BI492" s="1">
        <f>AC492*(Parameters!$C$6-Parameters!$D$6)-Parameters!$B$6*Parameters!$E$6</f>
        <v>1810</v>
      </c>
      <c r="BJ492" s="1">
        <f>AD492*(Parameters!$C$6-Parameters!$D$6)-Parameters!$B$6*Parameters!$E$6</f>
        <v>1030</v>
      </c>
      <c r="BK492" s="1">
        <f>AE492*(Parameters!$C$6-Parameters!$D$6)-Parameters!$B$6*Parameters!$E$6</f>
        <v>5060</v>
      </c>
    </row>
    <row r="493" spans="1:63" x14ac:dyDescent="0.35">
      <c r="A493" s="10">
        <v>482</v>
      </c>
      <c r="B493">
        <f>MIN(Parameters!$B$6,Data!B493)</f>
        <v>49</v>
      </c>
      <c r="C493">
        <f>MIN(Parameters!$B$6,Data!C493)</f>
        <v>61</v>
      </c>
      <c r="D493">
        <f>MIN(Parameters!$B$6,Data!D493)</f>
        <v>46</v>
      </c>
      <c r="E493">
        <f>MIN(Parameters!$B$6,Data!E493)</f>
        <v>67</v>
      </c>
      <c r="F493">
        <f>MIN(Parameters!$B$6,Data!F493)</f>
        <v>38</v>
      </c>
      <c r="G493">
        <f>MIN(Parameters!$B$6,Data!G493)</f>
        <v>58</v>
      </c>
      <c r="H493">
        <f>MIN(Parameters!$B$6,Data!H493)</f>
        <v>59</v>
      </c>
      <c r="I493">
        <f>MIN(Parameters!$B$6,Data!I493)</f>
        <v>49</v>
      </c>
      <c r="J493">
        <f>MIN(Parameters!$B$6,Data!J493)</f>
        <v>39</v>
      </c>
      <c r="K493">
        <f>MIN(Parameters!$B$6,Data!K493)</f>
        <v>62</v>
      </c>
      <c r="L493">
        <f>MIN(Parameters!$B$6,Data!L493)</f>
        <v>49</v>
      </c>
      <c r="M493">
        <f>MIN(Parameters!$B$6,Data!M493)</f>
        <v>29</v>
      </c>
      <c r="N493">
        <f>MIN(Parameters!$B$6,Data!N493)</f>
        <v>52</v>
      </c>
      <c r="O493">
        <f>MIN(Parameters!$B$6,Data!O493)</f>
        <v>40</v>
      </c>
      <c r="P493">
        <f>MIN(Parameters!$B$6,Data!P493)</f>
        <v>46</v>
      </c>
      <c r="Q493">
        <f>MIN(Parameters!$B$6,Data!Q493)</f>
        <v>60</v>
      </c>
      <c r="R493">
        <f>MIN(Parameters!$B$6,Data!R493)</f>
        <v>55</v>
      </c>
      <c r="S493">
        <f>MIN(Parameters!$B$6,Data!S493)</f>
        <v>52</v>
      </c>
      <c r="T493">
        <f>MIN(Parameters!$B$6,Data!T493)</f>
        <v>46</v>
      </c>
      <c r="U493">
        <f>MIN(Parameters!$B$6,Data!U493)</f>
        <v>56</v>
      </c>
      <c r="V493">
        <f>MIN(Parameters!$B$6,Data!V493)</f>
        <v>71</v>
      </c>
      <c r="W493">
        <f>MIN(Parameters!$B$6,Data!W493)</f>
        <v>33</v>
      </c>
      <c r="X493">
        <f>MIN(Parameters!$B$6,Data!X493)</f>
        <v>61</v>
      </c>
      <c r="Y493">
        <f>MIN(Parameters!$B$6,Data!Y493)</f>
        <v>50</v>
      </c>
      <c r="Z493">
        <f>MIN(Parameters!$B$6,Data!Z493)</f>
        <v>46</v>
      </c>
      <c r="AA493">
        <f>MIN(Parameters!$B$6,Data!AA493)</f>
        <v>44</v>
      </c>
      <c r="AB493">
        <f>MIN(Parameters!$B$6,Data!AB493)</f>
        <v>79</v>
      </c>
      <c r="AC493">
        <f>MIN(Parameters!$B$6,Data!AC493)</f>
        <v>70</v>
      </c>
      <c r="AD493">
        <f>MIN(Parameters!$B$6,Data!AD493)</f>
        <v>49</v>
      </c>
      <c r="AE493">
        <f>MIN(Parameters!$B$6,Data!AE493)</f>
        <v>39</v>
      </c>
      <c r="AG493" s="10">
        <v>482</v>
      </c>
      <c r="AH493" s="1">
        <f>B493*(Parameters!$C$6-Parameters!$D$6)-Parameters!$B$6*Parameters!$E$6</f>
        <v>3370</v>
      </c>
      <c r="AI493" s="1">
        <f>C493*(Parameters!$C$6-Parameters!$D$6)-Parameters!$B$6*Parameters!$E$6</f>
        <v>4930</v>
      </c>
      <c r="AJ493" s="1">
        <f>D493*(Parameters!$C$6-Parameters!$D$6)-Parameters!$B$6*Parameters!$E$6</f>
        <v>2980</v>
      </c>
      <c r="AK493" s="1">
        <f>E493*(Parameters!$C$6-Parameters!$D$6)-Parameters!$B$6*Parameters!$E$6</f>
        <v>5710</v>
      </c>
      <c r="AL493" s="1">
        <f>F493*(Parameters!$C$6-Parameters!$D$6)-Parameters!$B$6*Parameters!$E$6</f>
        <v>1940</v>
      </c>
      <c r="AM493" s="1">
        <f>G493*(Parameters!$C$6-Parameters!$D$6)-Parameters!$B$6*Parameters!$E$6</f>
        <v>4540</v>
      </c>
      <c r="AN493" s="1">
        <f>H493*(Parameters!$C$6-Parameters!$D$6)-Parameters!$B$6*Parameters!$E$6</f>
        <v>4670</v>
      </c>
      <c r="AO493" s="1">
        <f>I493*(Parameters!$C$6-Parameters!$D$6)-Parameters!$B$6*Parameters!$E$6</f>
        <v>3370</v>
      </c>
      <c r="AP493" s="1">
        <f>J493*(Parameters!$C$6-Parameters!$D$6)-Parameters!$B$6*Parameters!$E$6</f>
        <v>2070</v>
      </c>
      <c r="AQ493" s="1">
        <f>K493*(Parameters!$C$6-Parameters!$D$6)-Parameters!$B$6*Parameters!$E$6</f>
        <v>5060</v>
      </c>
      <c r="AR493" s="1">
        <f>L493*(Parameters!$C$6-Parameters!$D$6)-Parameters!$B$6*Parameters!$E$6</f>
        <v>3370</v>
      </c>
      <c r="AS493" s="1">
        <f>M493*(Parameters!$C$6-Parameters!$D$6)-Parameters!$B$6*Parameters!$E$6</f>
        <v>770</v>
      </c>
      <c r="AT493" s="1">
        <f>N493*(Parameters!$C$6-Parameters!$D$6)-Parameters!$B$6*Parameters!$E$6</f>
        <v>3760</v>
      </c>
      <c r="AU493" s="1">
        <f>O493*(Parameters!$C$6-Parameters!$D$6)-Parameters!$B$6*Parameters!$E$6</f>
        <v>2200</v>
      </c>
      <c r="AV493" s="1">
        <f>P493*(Parameters!$C$6-Parameters!$D$6)-Parameters!$B$6*Parameters!$E$6</f>
        <v>2980</v>
      </c>
      <c r="AW493" s="1">
        <f>Q493*(Parameters!$C$6-Parameters!$D$6)-Parameters!$B$6*Parameters!$E$6</f>
        <v>4800</v>
      </c>
      <c r="AX493" s="1">
        <f>R493*(Parameters!$C$6-Parameters!$D$6)-Parameters!$B$6*Parameters!$E$6</f>
        <v>4150</v>
      </c>
      <c r="AY493" s="1">
        <f>S493*(Parameters!$C$6-Parameters!$D$6)-Parameters!$B$6*Parameters!$E$6</f>
        <v>3760</v>
      </c>
      <c r="AZ493" s="1">
        <f>T493*(Parameters!$C$6-Parameters!$D$6)-Parameters!$B$6*Parameters!$E$6</f>
        <v>2980</v>
      </c>
      <c r="BA493" s="1">
        <f>U493*(Parameters!$C$6-Parameters!$D$6)-Parameters!$B$6*Parameters!$E$6</f>
        <v>4280</v>
      </c>
      <c r="BB493" s="1">
        <f>V493*(Parameters!$C$6-Parameters!$D$6)-Parameters!$B$6*Parameters!$E$6</f>
        <v>6230</v>
      </c>
      <c r="BC493" s="1">
        <f>W493*(Parameters!$C$6-Parameters!$D$6)-Parameters!$B$6*Parameters!$E$6</f>
        <v>1290</v>
      </c>
      <c r="BD493" s="1">
        <f>X493*(Parameters!$C$6-Parameters!$D$6)-Parameters!$B$6*Parameters!$E$6</f>
        <v>4930</v>
      </c>
      <c r="BE493" s="1">
        <f>Y493*(Parameters!$C$6-Parameters!$D$6)-Parameters!$B$6*Parameters!$E$6</f>
        <v>3500</v>
      </c>
      <c r="BF493" s="1">
        <f>Z493*(Parameters!$C$6-Parameters!$D$6)-Parameters!$B$6*Parameters!$E$6</f>
        <v>2980</v>
      </c>
      <c r="BG493" s="1">
        <f>AA493*(Parameters!$C$6-Parameters!$D$6)-Parameters!$B$6*Parameters!$E$6</f>
        <v>2720</v>
      </c>
      <c r="BH493" s="1">
        <f>AB493*(Parameters!$C$6-Parameters!$D$6)-Parameters!$B$6*Parameters!$E$6</f>
        <v>7270</v>
      </c>
      <c r="BI493" s="1">
        <f>AC493*(Parameters!$C$6-Parameters!$D$6)-Parameters!$B$6*Parameters!$E$6</f>
        <v>6100</v>
      </c>
      <c r="BJ493" s="1">
        <f>AD493*(Parameters!$C$6-Parameters!$D$6)-Parameters!$B$6*Parameters!$E$6</f>
        <v>3370</v>
      </c>
      <c r="BK493" s="1">
        <f>AE493*(Parameters!$C$6-Parameters!$D$6)-Parameters!$B$6*Parameters!$E$6</f>
        <v>2070</v>
      </c>
    </row>
    <row r="494" spans="1:63" x14ac:dyDescent="0.35">
      <c r="A494" s="10">
        <v>483</v>
      </c>
      <c r="B494">
        <f>MIN(Parameters!$B$6,Data!B494)</f>
        <v>66</v>
      </c>
      <c r="C494">
        <f>MIN(Parameters!$B$6,Data!C494)</f>
        <v>60</v>
      </c>
      <c r="D494">
        <f>MIN(Parameters!$B$6,Data!D494)</f>
        <v>40</v>
      </c>
      <c r="E494">
        <f>MIN(Parameters!$B$6,Data!E494)</f>
        <v>52</v>
      </c>
      <c r="F494">
        <f>MIN(Parameters!$B$6,Data!F494)</f>
        <v>70</v>
      </c>
      <c r="G494">
        <f>MIN(Parameters!$B$6,Data!G494)</f>
        <v>54</v>
      </c>
      <c r="H494">
        <f>MIN(Parameters!$B$6,Data!H494)</f>
        <v>73</v>
      </c>
      <c r="I494">
        <f>MIN(Parameters!$B$6,Data!I494)</f>
        <v>66</v>
      </c>
      <c r="J494">
        <f>MIN(Parameters!$B$6,Data!J494)</f>
        <v>57</v>
      </c>
      <c r="K494">
        <f>MIN(Parameters!$B$6,Data!K494)</f>
        <v>30</v>
      </c>
      <c r="L494">
        <f>MIN(Parameters!$B$6,Data!L494)</f>
        <v>57</v>
      </c>
      <c r="M494">
        <f>MIN(Parameters!$B$6,Data!M494)</f>
        <v>45</v>
      </c>
      <c r="N494">
        <f>MIN(Parameters!$B$6,Data!N494)</f>
        <v>78</v>
      </c>
      <c r="O494">
        <f>MIN(Parameters!$B$6,Data!O494)</f>
        <v>65</v>
      </c>
      <c r="P494">
        <f>MIN(Parameters!$B$6,Data!P494)</f>
        <v>70</v>
      </c>
      <c r="Q494">
        <f>MIN(Parameters!$B$6,Data!Q494)</f>
        <v>43</v>
      </c>
      <c r="R494">
        <f>MIN(Parameters!$B$6,Data!R494)</f>
        <v>67</v>
      </c>
      <c r="S494">
        <f>MIN(Parameters!$B$6,Data!S494)</f>
        <v>50</v>
      </c>
      <c r="T494">
        <f>MIN(Parameters!$B$6,Data!T494)</f>
        <v>48</v>
      </c>
      <c r="U494">
        <f>MIN(Parameters!$B$6,Data!U494)</f>
        <v>54</v>
      </c>
      <c r="V494">
        <f>MIN(Parameters!$B$6,Data!V494)</f>
        <v>58</v>
      </c>
      <c r="W494">
        <f>MIN(Parameters!$B$6,Data!W494)</f>
        <v>81</v>
      </c>
      <c r="X494">
        <f>MIN(Parameters!$B$6,Data!X494)</f>
        <v>59</v>
      </c>
      <c r="Y494">
        <f>MIN(Parameters!$B$6,Data!Y494)</f>
        <v>75</v>
      </c>
      <c r="Z494">
        <f>MIN(Parameters!$B$6,Data!Z494)</f>
        <v>37</v>
      </c>
      <c r="AA494">
        <f>MIN(Parameters!$B$6,Data!AA494)</f>
        <v>82</v>
      </c>
      <c r="AB494">
        <f>MIN(Parameters!$B$6,Data!AB494)</f>
        <v>46</v>
      </c>
      <c r="AC494">
        <f>MIN(Parameters!$B$6,Data!AC494)</f>
        <v>72</v>
      </c>
      <c r="AD494">
        <f>MIN(Parameters!$B$6,Data!AD494)</f>
        <v>44</v>
      </c>
      <c r="AE494">
        <f>MIN(Parameters!$B$6,Data!AE494)</f>
        <v>43</v>
      </c>
      <c r="AG494" s="10">
        <v>483</v>
      </c>
      <c r="AH494" s="1">
        <f>B494*(Parameters!$C$6-Parameters!$D$6)-Parameters!$B$6*Parameters!$E$6</f>
        <v>5580</v>
      </c>
      <c r="AI494" s="1">
        <f>C494*(Parameters!$C$6-Parameters!$D$6)-Parameters!$B$6*Parameters!$E$6</f>
        <v>4800</v>
      </c>
      <c r="AJ494" s="1">
        <f>D494*(Parameters!$C$6-Parameters!$D$6)-Parameters!$B$6*Parameters!$E$6</f>
        <v>2200</v>
      </c>
      <c r="AK494" s="1">
        <f>E494*(Parameters!$C$6-Parameters!$D$6)-Parameters!$B$6*Parameters!$E$6</f>
        <v>3760</v>
      </c>
      <c r="AL494" s="1">
        <f>F494*(Parameters!$C$6-Parameters!$D$6)-Parameters!$B$6*Parameters!$E$6</f>
        <v>6100</v>
      </c>
      <c r="AM494" s="1">
        <f>G494*(Parameters!$C$6-Parameters!$D$6)-Parameters!$B$6*Parameters!$E$6</f>
        <v>4020</v>
      </c>
      <c r="AN494" s="1">
        <f>H494*(Parameters!$C$6-Parameters!$D$6)-Parameters!$B$6*Parameters!$E$6</f>
        <v>6490</v>
      </c>
      <c r="AO494" s="1">
        <f>I494*(Parameters!$C$6-Parameters!$D$6)-Parameters!$B$6*Parameters!$E$6</f>
        <v>5580</v>
      </c>
      <c r="AP494" s="1">
        <f>J494*(Parameters!$C$6-Parameters!$D$6)-Parameters!$B$6*Parameters!$E$6</f>
        <v>4410</v>
      </c>
      <c r="AQ494" s="1">
        <f>K494*(Parameters!$C$6-Parameters!$D$6)-Parameters!$B$6*Parameters!$E$6</f>
        <v>900</v>
      </c>
      <c r="AR494" s="1">
        <f>L494*(Parameters!$C$6-Parameters!$D$6)-Parameters!$B$6*Parameters!$E$6</f>
        <v>4410</v>
      </c>
      <c r="AS494" s="1">
        <f>M494*(Parameters!$C$6-Parameters!$D$6)-Parameters!$B$6*Parameters!$E$6</f>
        <v>2850</v>
      </c>
      <c r="AT494" s="1">
        <f>N494*(Parameters!$C$6-Parameters!$D$6)-Parameters!$B$6*Parameters!$E$6</f>
        <v>7140</v>
      </c>
      <c r="AU494" s="1">
        <f>O494*(Parameters!$C$6-Parameters!$D$6)-Parameters!$B$6*Parameters!$E$6</f>
        <v>5450</v>
      </c>
      <c r="AV494" s="1">
        <f>P494*(Parameters!$C$6-Parameters!$D$6)-Parameters!$B$6*Parameters!$E$6</f>
        <v>6100</v>
      </c>
      <c r="AW494" s="1">
        <f>Q494*(Parameters!$C$6-Parameters!$D$6)-Parameters!$B$6*Parameters!$E$6</f>
        <v>2590</v>
      </c>
      <c r="AX494" s="1">
        <f>R494*(Parameters!$C$6-Parameters!$D$6)-Parameters!$B$6*Parameters!$E$6</f>
        <v>5710</v>
      </c>
      <c r="AY494" s="1">
        <f>S494*(Parameters!$C$6-Parameters!$D$6)-Parameters!$B$6*Parameters!$E$6</f>
        <v>3500</v>
      </c>
      <c r="AZ494" s="1">
        <f>T494*(Parameters!$C$6-Parameters!$D$6)-Parameters!$B$6*Parameters!$E$6</f>
        <v>3240</v>
      </c>
      <c r="BA494" s="1">
        <f>U494*(Parameters!$C$6-Parameters!$D$6)-Parameters!$B$6*Parameters!$E$6</f>
        <v>4020</v>
      </c>
      <c r="BB494" s="1">
        <f>V494*(Parameters!$C$6-Parameters!$D$6)-Parameters!$B$6*Parameters!$E$6</f>
        <v>4540</v>
      </c>
      <c r="BC494" s="1">
        <f>W494*(Parameters!$C$6-Parameters!$D$6)-Parameters!$B$6*Parameters!$E$6</f>
        <v>7530</v>
      </c>
      <c r="BD494" s="1">
        <f>X494*(Parameters!$C$6-Parameters!$D$6)-Parameters!$B$6*Parameters!$E$6</f>
        <v>4670</v>
      </c>
      <c r="BE494" s="1">
        <f>Y494*(Parameters!$C$6-Parameters!$D$6)-Parameters!$B$6*Parameters!$E$6</f>
        <v>6750</v>
      </c>
      <c r="BF494" s="1">
        <f>Z494*(Parameters!$C$6-Parameters!$D$6)-Parameters!$B$6*Parameters!$E$6</f>
        <v>1810</v>
      </c>
      <c r="BG494" s="1">
        <f>AA494*(Parameters!$C$6-Parameters!$D$6)-Parameters!$B$6*Parameters!$E$6</f>
        <v>7660</v>
      </c>
      <c r="BH494" s="1">
        <f>AB494*(Parameters!$C$6-Parameters!$D$6)-Parameters!$B$6*Parameters!$E$6</f>
        <v>2980</v>
      </c>
      <c r="BI494" s="1">
        <f>AC494*(Parameters!$C$6-Parameters!$D$6)-Parameters!$B$6*Parameters!$E$6</f>
        <v>6360</v>
      </c>
      <c r="BJ494" s="1">
        <f>AD494*(Parameters!$C$6-Parameters!$D$6)-Parameters!$B$6*Parameters!$E$6</f>
        <v>2720</v>
      </c>
      <c r="BK494" s="1">
        <f>AE494*(Parameters!$C$6-Parameters!$D$6)-Parameters!$B$6*Parameters!$E$6</f>
        <v>2590</v>
      </c>
    </row>
    <row r="495" spans="1:63" x14ac:dyDescent="0.35">
      <c r="A495" s="10">
        <v>484</v>
      </c>
      <c r="B495">
        <f>MIN(Parameters!$B$6,Data!B495)</f>
        <v>16</v>
      </c>
      <c r="C495">
        <f>MIN(Parameters!$B$6,Data!C495)</f>
        <v>40</v>
      </c>
      <c r="D495">
        <f>MIN(Parameters!$B$6,Data!D495)</f>
        <v>28</v>
      </c>
      <c r="E495">
        <f>MIN(Parameters!$B$6,Data!E495)</f>
        <v>44</v>
      </c>
      <c r="F495">
        <f>MIN(Parameters!$B$6,Data!F495)</f>
        <v>62</v>
      </c>
      <c r="G495">
        <f>MIN(Parameters!$B$6,Data!G495)</f>
        <v>53</v>
      </c>
      <c r="H495">
        <f>MIN(Parameters!$B$6,Data!H495)</f>
        <v>37</v>
      </c>
      <c r="I495">
        <f>MIN(Parameters!$B$6,Data!I495)</f>
        <v>10</v>
      </c>
      <c r="J495">
        <f>MIN(Parameters!$B$6,Data!J495)</f>
        <v>38</v>
      </c>
      <c r="K495">
        <f>MIN(Parameters!$B$6,Data!K495)</f>
        <v>28</v>
      </c>
      <c r="L495">
        <f>MIN(Parameters!$B$6,Data!L495)</f>
        <v>75</v>
      </c>
      <c r="M495">
        <f>MIN(Parameters!$B$6,Data!M495)</f>
        <v>53</v>
      </c>
      <c r="N495">
        <f>MIN(Parameters!$B$6,Data!N495)</f>
        <v>41</v>
      </c>
      <c r="O495">
        <f>MIN(Parameters!$B$6,Data!O495)</f>
        <v>61</v>
      </c>
      <c r="P495">
        <f>MIN(Parameters!$B$6,Data!P495)</f>
        <v>75</v>
      </c>
      <c r="Q495">
        <f>MIN(Parameters!$B$6,Data!Q495)</f>
        <v>51</v>
      </c>
      <c r="R495">
        <f>MIN(Parameters!$B$6,Data!R495)</f>
        <v>55</v>
      </c>
      <c r="S495">
        <f>MIN(Parameters!$B$6,Data!S495)</f>
        <v>58</v>
      </c>
      <c r="T495">
        <f>MIN(Parameters!$B$6,Data!T495)</f>
        <v>35</v>
      </c>
      <c r="U495">
        <f>MIN(Parameters!$B$6,Data!U495)</f>
        <v>66</v>
      </c>
      <c r="V495">
        <f>MIN(Parameters!$B$6,Data!V495)</f>
        <v>48</v>
      </c>
      <c r="W495">
        <f>MIN(Parameters!$B$6,Data!W495)</f>
        <v>43</v>
      </c>
      <c r="X495">
        <f>MIN(Parameters!$B$6,Data!X495)</f>
        <v>70</v>
      </c>
      <c r="Y495">
        <f>MIN(Parameters!$B$6,Data!Y495)</f>
        <v>53</v>
      </c>
      <c r="Z495">
        <f>MIN(Parameters!$B$6,Data!Z495)</f>
        <v>43</v>
      </c>
      <c r="AA495">
        <f>MIN(Parameters!$B$6,Data!AA495)</f>
        <v>97</v>
      </c>
      <c r="AB495">
        <f>MIN(Parameters!$B$6,Data!AB495)</f>
        <v>38</v>
      </c>
      <c r="AC495">
        <f>MIN(Parameters!$B$6,Data!AC495)</f>
        <v>25</v>
      </c>
      <c r="AD495">
        <f>MIN(Parameters!$B$6,Data!AD495)</f>
        <v>57</v>
      </c>
      <c r="AE495">
        <f>MIN(Parameters!$B$6,Data!AE495)</f>
        <v>69</v>
      </c>
      <c r="AG495" s="10">
        <v>484</v>
      </c>
      <c r="AH495" s="1">
        <f>B495*(Parameters!$C$6-Parameters!$D$6)-Parameters!$B$6*Parameters!$E$6</f>
        <v>-920</v>
      </c>
      <c r="AI495" s="1">
        <f>C495*(Parameters!$C$6-Parameters!$D$6)-Parameters!$B$6*Parameters!$E$6</f>
        <v>2200</v>
      </c>
      <c r="AJ495" s="1">
        <f>D495*(Parameters!$C$6-Parameters!$D$6)-Parameters!$B$6*Parameters!$E$6</f>
        <v>640</v>
      </c>
      <c r="AK495" s="1">
        <f>E495*(Parameters!$C$6-Parameters!$D$6)-Parameters!$B$6*Parameters!$E$6</f>
        <v>2720</v>
      </c>
      <c r="AL495" s="1">
        <f>F495*(Parameters!$C$6-Parameters!$D$6)-Parameters!$B$6*Parameters!$E$6</f>
        <v>5060</v>
      </c>
      <c r="AM495" s="1">
        <f>G495*(Parameters!$C$6-Parameters!$D$6)-Parameters!$B$6*Parameters!$E$6</f>
        <v>3890</v>
      </c>
      <c r="AN495" s="1">
        <f>H495*(Parameters!$C$6-Parameters!$D$6)-Parameters!$B$6*Parameters!$E$6</f>
        <v>1810</v>
      </c>
      <c r="AO495" s="1">
        <f>I495*(Parameters!$C$6-Parameters!$D$6)-Parameters!$B$6*Parameters!$E$6</f>
        <v>-1700</v>
      </c>
      <c r="AP495" s="1">
        <f>J495*(Parameters!$C$6-Parameters!$D$6)-Parameters!$B$6*Parameters!$E$6</f>
        <v>1940</v>
      </c>
      <c r="AQ495" s="1">
        <f>K495*(Parameters!$C$6-Parameters!$D$6)-Parameters!$B$6*Parameters!$E$6</f>
        <v>640</v>
      </c>
      <c r="AR495" s="1">
        <f>L495*(Parameters!$C$6-Parameters!$D$6)-Parameters!$B$6*Parameters!$E$6</f>
        <v>6750</v>
      </c>
      <c r="AS495" s="1">
        <f>M495*(Parameters!$C$6-Parameters!$D$6)-Parameters!$B$6*Parameters!$E$6</f>
        <v>3890</v>
      </c>
      <c r="AT495" s="1">
        <f>N495*(Parameters!$C$6-Parameters!$D$6)-Parameters!$B$6*Parameters!$E$6</f>
        <v>2330</v>
      </c>
      <c r="AU495" s="1">
        <f>O495*(Parameters!$C$6-Parameters!$D$6)-Parameters!$B$6*Parameters!$E$6</f>
        <v>4930</v>
      </c>
      <c r="AV495" s="1">
        <f>P495*(Parameters!$C$6-Parameters!$D$6)-Parameters!$B$6*Parameters!$E$6</f>
        <v>6750</v>
      </c>
      <c r="AW495" s="1">
        <f>Q495*(Parameters!$C$6-Parameters!$D$6)-Parameters!$B$6*Parameters!$E$6</f>
        <v>3630</v>
      </c>
      <c r="AX495" s="1">
        <f>R495*(Parameters!$C$6-Parameters!$D$6)-Parameters!$B$6*Parameters!$E$6</f>
        <v>4150</v>
      </c>
      <c r="AY495" s="1">
        <f>S495*(Parameters!$C$6-Parameters!$D$6)-Parameters!$B$6*Parameters!$E$6</f>
        <v>4540</v>
      </c>
      <c r="AZ495" s="1">
        <f>T495*(Parameters!$C$6-Parameters!$D$6)-Parameters!$B$6*Parameters!$E$6</f>
        <v>1550</v>
      </c>
      <c r="BA495" s="1">
        <f>U495*(Parameters!$C$6-Parameters!$D$6)-Parameters!$B$6*Parameters!$E$6</f>
        <v>5580</v>
      </c>
      <c r="BB495" s="1">
        <f>V495*(Parameters!$C$6-Parameters!$D$6)-Parameters!$B$6*Parameters!$E$6</f>
        <v>3240</v>
      </c>
      <c r="BC495" s="1">
        <f>W495*(Parameters!$C$6-Parameters!$D$6)-Parameters!$B$6*Parameters!$E$6</f>
        <v>2590</v>
      </c>
      <c r="BD495" s="1">
        <f>X495*(Parameters!$C$6-Parameters!$D$6)-Parameters!$B$6*Parameters!$E$6</f>
        <v>6100</v>
      </c>
      <c r="BE495" s="1">
        <f>Y495*(Parameters!$C$6-Parameters!$D$6)-Parameters!$B$6*Parameters!$E$6</f>
        <v>3890</v>
      </c>
      <c r="BF495" s="1">
        <f>Z495*(Parameters!$C$6-Parameters!$D$6)-Parameters!$B$6*Parameters!$E$6</f>
        <v>2590</v>
      </c>
      <c r="BG495" s="1">
        <f>AA495*(Parameters!$C$6-Parameters!$D$6)-Parameters!$B$6*Parameters!$E$6</f>
        <v>9610</v>
      </c>
      <c r="BH495" s="1">
        <f>AB495*(Parameters!$C$6-Parameters!$D$6)-Parameters!$B$6*Parameters!$E$6</f>
        <v>1940</v>
      </c>
      <c r="BI495" s="1">
        <f>AC495*(Parameters!$C$6-Parameters!$D$6)-Parameters!$B$6*Parameters!$E$6</f>
        <v>250</v>
      </c>
      <c r="BJ495" s="1">
        <f>AD495*(Parameters!$C$6-Parameters!$D$6)-Parameters!$B$6*Parameters!$E$6</f>
        <v>4410</v>
      </c>
      <c r="BK495" s="1">
        <f>AE495*(Parameters!$C$6-Parameters!$D$6)-Parameters!$B$6*Parameters!$E$6</f>
        <v>5970</v>
      </c>
    </row>
    <row r="496" spans="1:63" x14ac:dyDescent="0.35">
      <c r="A496" s="10">
        <v>485</v>
      </c>
      <c r="B496">
        <f>MIN(Parameters!$B$6,Data!B496)</f>
        <v>53</v>
      </c>
      <c r="C496">
        <f>MIN(Parameters!$B$6,Data!C496)</f>
        <v>70</v>
      </c>
      <c r="D496">
        <f>MIN(Parameters!$B$6,Data!D496)</f>
        <v>48</v>
      </c>
      <c r="E496">
        <f>MIN(Parameters!$B$6,Data!E496)</f>
        <v>46</v>
      </c>
      <c r="F496">
        <f>MIN(Parameters!$B$6,Data!F496)</f>
        <v>39</v>
      </c>
      <c r="G496">
        <f>MIN(Parameters!$B$6,Data!G496)</f>
        <v>67</v>
      </c>
      <c r="H496">
        <f>MIN(Parameters!$B$6,Data!H496)</f>
        <v>72</v>
      </c>
      <c r="I496">
        <f>MIN(Parameters!$B$6,Data!I496)</f>
        <v>56</v>
      </c>
      <c r="J496">
        <f>MIN(Parameters!$B$6,Data!J496)</f>
        <v>51</v>
      </c>
      <c r="K496">
        <f>MIN(Parameters!$B$6,Data!K496)</f>
        <v>48</v>
      </c>
      <c r="L496">
        <f>MIN(Parameters!$B$6,Data!L496)</f>
        <v>56</v>
      </c>
      <c r="M496">
        <f>MIN(Parameters!$B$6,Data!M496)</f>
        <v>44</v>
      </c>
      <c r="N496">
        <f>MIN(Parameters!$B$6,Data!N496)</f>
        <v>39</v>
      </c>
      <c r="O496">
        <f>MIN(Parameters!$B$6,Data!O496)</f>
        <v>59</v>
      </c>
      <c r="P496">
        <f>MIN(Parameters!$B$6,Data!P496)</f>
        <v>56</v>
      </c>
      <c r="Q496">
        <f>MIN(Parameters!$B$6,Data!Q496)</f>
        <v>55</v>
      </c>
      <c r="R496">
        <f>MIN(Parameters!$B$6,Data!R496)</f>
        <v>34</v>
      </c>
      <c r="S496">
        <f>MIN(Parameters!$B$6,Data!S496)</f>
        <v>58</v>
      </c>
      <c r="T496">
        <f>MIN(Parameters!$B$6,Data!T496)</f>
        <v>51</v>
      </c>
      <c r="U496">
        <f>MIN(Parameters!$B$6,Data!U496)</f>
        <v>64</v>
      </c>
      <c r="V496">
        <f>MIN(Parameters!$B$6,Data!V496)</f>
        <v>61</v>
      </c>
      <c r="W496">
        <f>MIN(Parameters!$B$6,Data!W496)</f>
        <v>76</v>
      </c>
      <c r="X496">
        <f>MIN(Parameters!$B$6,Data!X496)</f>
        <v>35</v>
      </c>
      <c r="Y496">
        <f>MIN(Parameters!$B$6,Data!Y496)</f>
        <v>69</v>
      </c>
      <c r="Z496">
        <f>MIN(Parameters!$B$6,Data!Z496)</f>
        <v>84</v>
      </c>
      <c r="AA496">
        <f>MIN(Parameters!$B$6,Data!AA496)</f>
        <v>55</v>
      </c>
      <c r="AB496">
        <f>MIN(Parameters!$B$6,Data!AB496)</f>
        <v>24</v>
      </c>
      <c r="AC496">
        <f>MIN(Parameters!$B$6,Data!AC496)</f>
        <v>74</v>
      </c>
      <c r="AD496">
        <f>MIN(Parameters!$B$6,Data!AD496)</f>
        <v>41</v>
      </c>
      <c r="AE496">
        <f>MIN(Parameters!$B$6,Data!AE496)</f>
        <v>46</v>
      </c>
      <c r="AG496" s="10">
        <v>485</v>
      </c>
      <c r="AH496" s="1">
        <f>B496*(Parameters!$C$6-Parameters!$D$6)-Parameters!$B$6*Parameters!$E$6</f>
        <v>3890</v>
      </c>
      <c r="AI496" s="1">
        <f>C496*(Parameters!$C$6-Parameters!$D$6)-Parameters!$B$6*Parameters!$E$6</f>
        <v>6100</v>
      </c>
      <c r="AJ496" s="1">
        <f>D496*(Parameters!$C$6-Parameters!$D$6)-Parameters!$B$6*Parameters!$E$6</f>
        <v>3240</v>
      </c>
      <c r="AK496" s="1">
        <f>E496*(Parameters!$C$6-Parameters!$D$6)-Parameters!$B$6*Parameters!$E$6</f>
        <v>2980</v>
      </c>
      <c r="AL496" s="1">
        <f>F496*(Parameters!$C$6-Parameters!$D$6)-Parameters!$B$6*Parameters!$E$6</f>
        <v>2070</v>
      </c>
      <c r="AM496" s="1">
        <f>G496*(Parameters!$C$6-Parameters!$D$6)-Parameters!$B$6*Parameters!$E$6</f>
        <v>5710</v>
      </c>
      <c r="AN496" s="1">
        <f>H496*(Parameters!$C$6-Parameters!$D$6)-Parameters!$B$6*Parameters!$E$6</f>
        <v>6360</v>
      </c>
      <c r="AO496" s="1">
        <f>I496*(Parameters!$C$6-Parameters!$D$6)-Parameters!$B$6*Parameters!$E$6</f>
        <v>4280</v>
      </c>
      <c r="AP496" s="1">
        <f>J496*(Parameters!$C$6-Parameters!$D$6)-Parameters!$B$6*Parameters!$E$6</f>
        <v>3630</v>
      </c>
      <c r="AQ496" s="1">
        <f>K496*(Parameters!$C$6-Parameters!$D$6)-Parameters!$B$6*Parameters!$E$6</f>
        <v>3240</v>
      </c>
      <c r="AR496" s="1">
        <f>L496*(Parameters!$C$6-Parameters!$D$6)-Parameters!$B$6*Parameters!$E$6</f>
        <v>4280</v>
      </c>
      <c r="AS496" s="1">
        <f>M496*(Parameters!$C$6-Parameters!$D$6)-Parameters!$B$6*Parameters!$E$6</f>
        <v>2720</v>
      </c>
      <c r="AT496" s="1">
        <f>N496*(Parameters!$C$6-Parameters!$D$6)-Parameters!$B$6*Parameters!$E$6</f>
        <v>2070</v>
      </c>
      <c r="AU496" s="1">
        <f>O496*(Parameters!$C$6-Parameters!$D$6)-Parameters!$B$6*Parameters!$E$6</f>
        <v>4670</v>
      </c>
      <c r="AV496" s="1">
        <f>P496*(Parameters!$C$6-Parameters!$D$6)-Parameters!$B$6*Parameters!$E$6</f>
        <v>4280</v>
      </c>
      <c r="AW496" s="1">
        <f>Q496*(Parameters!$C$6-Parameters!$D$6)-Parameters!$B$6*Parameters!$E$6</f>
        <v>4150</v>
      </c>
      <c r="AX496" s="1">
        <f>R496*(Parameters!$C$6-Parameters!$D$6)-Parameters!$B$6*Parameters!$E$6</f>
        <v>1420</v>
      </c>
      <c r="AY496" s="1">
        <f>S496*(Parameters!$C$6-Parameters!$D$6)-Parameters!$B$6*Parameters!$E$6</f>
        <v>4540</v>
      </c>
      <c r="AZ496" s="1">
        <f>T496*(Parameters!$C$6-Parameters!$D$6)-Parameters!$B$6*Parameters!$E$6</f>
        <v>3630</v>
      </c>
      <c r="BA496" s="1">
        <f>U496*(Parameters!$C$6-Parameters!$D$6)-Parameters!$B$6*Parameters!$E$6</f>
        <v>5320</v>
      </c>
      <c r="BB496" s="1">
        <f>V496*(Parameters!$C$6-Parameters!$D$6)-Parameters!$B$6*Parameters!$E$6</f>
        <v>4930</v>
      </c>
      <c r="BC496" s="1">
        <f>W496*(Parameters!$C$6-Parameters!$D$6)-Parameters!$B$6*Parameters!$E$6</f>
        <v>6880</v>
      </c>
      <c r="BD496" s="1">
        <f>X496*(Parameters!$C$6-Parameters!$D$6)-Parameters!$B$6*Parameters!$E$6</f>
        <v>1550</v>
      </c>
      <c r="BE496" s="1">
        <f>Y496*(Parameters!$C$6-Parameters!$D$6)-Parameters!$B$6*Parameters!$E$6</f>
        <v>5970</v>
      </c>
      <c r="BF496" s="1">
        <f>Z496*(Parameters!$C$6-Parameters!$D$6)-Parameters!$B$6*Parameters!$E$6</f>
        <v>7920</v>
      </c>
      <c r="BG496" s="1">
        <f>AA496*(Parameters!$C$6-Parameters!$D$6)-Parameters!$B$6*Parameters!$E$6</f>
        <v>4150</v>
      </c>
      <c r="BH496" s="1">
        <f>AB496*(Parameters!$C$6-Parameters!$D$6)-Parameters!$B$6*Parameters!$E$6</f>
        <v>120</v>
      </c>
      <c r="BI496" s="1">
        <f>AC496*(Parameters!$C$6-Parameters!$D$6)-Parameters!$B$6*Parameters!$E$6</f>
        <v>6620</v>
      </c>
      <c r="BJ496" s="1">
        <f>AD496*(Parameters!$C$6-Parameters!$D$6)-Parameters!$B$6*Parameters!$E$6</f>
        <v>2330</v>
      </c>
      <c r="BK496" s="1">
        <f>AE496*(Parameters!$C$6-Parameters!$D$6)-Parameters!$B$6*Parameters!$E$6</f>
        <v>2980</v>
      </c>
    </row>
    <row r="497" spans="1:63" x14ac:dyDescent="0.35">
      <c r="A497" s="10">
        <v>486</v>
      </c>
      <c r="B497">
        <f>MIN(Parameters!$B$6,Data!B497)</f>
        <v>48</v>
      </c>
      <c r="C497">
        <f>MIN(Parameters!$B$6,Data!C497)</f>
        <v>50</v>
      </c>
      <c r="D497">
        <f>MIN(Parameters!$B$6,Data!D497)</f>
        <v>59</v>
      </c>
      <c r="E497">
        <f>MIN(Parameters!$B$6,Data!E497)</f>
        <v>29</v>
      </c>
      <c r="F497">
        <f>MIN(Parameters!$B$6,Data!F497)</f>
        <v>54</v>
      </c>
      <c r="G497">
        <f>MIN(Parameters!$B$6,Data!G497)</f>
        <v>17</v>
      </c>
      <c r="H497">
        <f>MIN(Parameters!$B$6,Data!H497)</f>
        <v>33</v>
      </c>
      <c r="I497">
        <f>MIN(Parameters!$B$6,Data!I497)</f>
        <v>57</v>
      </c>
      <c r="J497">
        <f>MIN(Parameters!$B$6,Data!J497)</f>
        <v>38</v>
      </c>
      <c r="K497">
        <f>MIN(Parameters!$B$6,Data!K497)</f>
        <v>55</v>
      </c>
      <c r="L497">
        <f>MIN(Parameters!$B$6,Data!L497)</f>
        <v>44</v>
      </c>
      <c r="M497">
        <f>MIN(Parameters!$B$6,Data!M497)</f>
        <v>52</v>
      </c>
      <c r="N497">
        <f>MIN(Parameters!$B$6,Data!N497)</f>
        <v>39</v>
      </c>
      <c r="O497">
        <f>MIN(Parameters!$B$6,Data!O497)</f>
        <v>60</v>
      </c>
      <c r="P497">
        <f>MIN(Parameters!$B$6,Data!P497)</f>
        <v>27</v>
      </c>
      <c r="Q497">
        <f>MIN(Parameters!$B$6,Data!Q497)</f>
        <v>58</v>
      </c>
      <c r="R497">
        <f>MIN(Parameters!$B$6,Data!R497)</f>
        <v>57</v>
      </c>
      <c r="S497">
        <f>MIN(Parameters!$B$6,Data!S497)</f>
        <v>69</v>
      </c>
      <c r="T497">
        <f>MIN(Parameters!$B$6,Data!T497)</f>
        <v>44</v>
      </c>
      <c r="U497">
        <f>MIN(Parameters!$B$6,Data!U497)</f>
        <v>54</v>
      </c>
      <c r="V497">
        <f>MIN(Parameters!$B$6,Data!V497)</f>
        <v>58</v>
      </c>
      <c r="W497">
        <f>MIN(Parameters!$B$6,Data!W497)</f>
        <v>42</v>
      </c>
      <c r="X497">
        <f>MIN(Parameters!$B$6,Data!X497)</f>
        <v>68</v>
      </c>
      <c r="Y497">
        <f>MIN(Parameters!$B$6,Data!Y497)</f>
        <v>32</v>
      </c>
      <c r="Z497">
        <f>MIN(Parameters!$B$6,Data!Z497)</f>
        <v>59</v>
      </c>
      <c r="AA497">
        <f>MIN(Parameters!$B$6,Data!AA497)</f>
        <v>16</v>
      </c>
      <c r="AB497">
        <f>MIN(Parameters!$B$6,Data!AB497)</f>
        <v>39</v>
      </c>
      <c r="AC497">
        <f>MIN(Parameters!$B$6,Data!AC497)</f>
        <v>38</v>
      </c>
      <c r="AD497">
        <f>MIN(Parameters!$B$6,Data!AD497)</f>
        <v>84</v>
      </c>
      <c r="AE497">
        <f>MIN(Parameters!$B$6,Data!AE497)</f>
        <v>42</v>
      </c>
      <c r="AG497" s="10">
        <v>486</v>
      </c>
      <c r="AH497" s="1">
        <f>B497*(Parameters!$C$6-Parameters!$D$6)-Parameters!$B$6*Parameters!$E$6</f>
        <v>3240</v>
      </c>
      <c r="AI497" s="1">
        <f>C497*(Parameters!$C$6-Parameters!$D$6)-Parameters!$B$6*Parameters!$E$6</f>
        <v>3500</v>
      </c>
      <c r="AJ497" s="1">
        <f>D497*(Parameters!$C$6-Parameters!$D$6)-Parameters!$B$6*Parameters!$E$6</f>
        <v>4670</v>
      </c>
      <c r="AK497" s="1">
        <f>E497*(Parameters!$C$6-Parameters!$D$6)-Parameters!$B$6*Parameters!$E$6</f>
        <v>770</v>
      </c>
      <c r="AL497" s="1">
        <f>F497*(Parameters!$C$6-Parameters!$D$6)-Parameters!$B$6*Parameters!$E$6</f>
        <v>4020</v>
      </c>
      <c r="AM497" s="1">
        <f>G497*(Parameters!$C$6-Parameters!$D$6)-Parameters!$B$6*Parameters!$E$6</f>
        <v>-790</v>
      </c>
      <c r="AN497" s="1">
        <f>H497*(Parameters!$C$6-Parameters!$D$6)-Parameters!$B$6*Parameters!$E$6</f>
        <v>1290</v>
      </c>
      <c r="AO497" s="1">
        <f>I497*(Parameters!$C$6-Parameters!$D$6)-Parameters!$B$6*Parameters!$E$6</f>
        <v>4410</v>
      </c>
      <c r="AP497" s="1">
        <f>J497*(Parameters!$C$6-Parameters!$D$6)-Parameters!$B$6*Parameters!$E$6</f>
        <v>1940</v>
      </c>
      <c r="AQ497" s="1">
        <f>K497*(Parameters!$C$6-Parameters!$D$6)-Parameters!$B$6*Parameters!$E$6</f>
        <v>4150</v>
      </c>
      <c r="AR497" s="1">
        <f>L497*(Parameters!$C$6-Parameters!$D$6)-Parameters!$B$6*Parameters!$E$6</f>
        <v>2720</v>
      </c>
      <c r="AS497" s="1">
        <f>M497*(Parameters!$C$6-Parameters!$D$6)-Parameters!$B$6*Parameters!$E$6</f>
        <v>3760</v>
      </c>
      <c r="AT497" s="1">
        <f>N497*(Parameters!$C$6-Parameters!$D$6)-Parameters!$B$6*Parameters!$E$6</f>
        <v>2070</v>
      </c>
      <c r="AU497" s="1">
        <f>O497*(Parameters!$C$6-Parameters!$D$6)-Parameters!$B$6*Parameters!$E$6</f>
        <v>4800</v>
      </c>
      <c r="AV497" s="1">
        <f>P497*(Parameters!$C$6-Parameters!$D$6)-Parameters!$B$6*Parameters!$E$6</f>
        <v>510</v>
      </c>
      <c r="AW497" s="1">
        <f>Q497*(Parameters!$C$6-Parameters!$D$6)-Parameters!$B$6*Parameters!$E$6</f>
        <v>4540</v>
      </c>
      <c r="AX497" s="1">
        <f>R497*(Parameters!$C$6-Parameters!$D$6)-Parameters!$B$6*Parameters!$E$6</f>
        <v>4410</v>
      </c>
      <c r="AY497" s="1">
        <f>S497*(Parameters!$C$6-Parameters!$D$6)-Parameters!$B$6*Parameters!$E$6</f>
        <v>5970</v>
      </c>
      <c r="AZ497" s="1">
        <f>T497*(Parameters!$C$6-Parameters!$D$6)-Parameters!$B$6*Parameters!$E$6</f>
        <v>2720</v>
      </c>
      <c r="BA497" s="1">
        <f>U497*(Parameters!$C$6-Parameters!$D$6)-Parameters!$B$6*Parameters!$E$6</f>
        <v>4020</v>
      </c>
      <c r="BB497" s="1">
        <f>V497*(Parameters!$C$6-Parameters!$D$6)-Parameters!$B$6*Parameters!$E$6</f>
        <v>4540</v>
      </c>
      <c r="BC497" s="1">
        <f>W497*(Parameters!$C$6-Parameters!$D$6)-Parameters!$B$6*Parameters!$E$6</f>
        <v>2460</v>
      </c>
      <c r="BD497" s="1">
        <f>X497*(Parameters!$C$6-Parameters!$D$6)-Parameters!$B$6*Parameters!$E$6</f>
        <v>5840</v>
      </c>
      <c r="BE497" s="1">
        <f>Y497*(Parameters!$C$6-Parameters!$D$6)-Parameters!$B$6*Parameters!$E$6</f>
        <v>1160</v>
      </c>
      <c r="BF497" s="1">
        <f>Z497*(Parameters!$C$6-Parameters!$D$6)-Parameters!$B$6*Parameters!$E$6</f>
        <v>4670</v>
      </c>
      <c r="BG497" s="1">
        <f>AA497*(Parameters!$C$6-Parameters!$D$6)-Parameters!$B$6*Parameters!$E$6</f>
        <v>-920</v>
      </c>
      <c r="BH497" s="1">
        <f>AB497*(Parameters!$C$6-Parameters!$D$6)-Parameters!$B$6*Parameters!$E$6</f>
        <v>2070</v>
      </c>
      <c r="BI497" s="1">
        <f>AC497*(Parameters!$C$6-Parameters!$D$6)-Parameters!$B$6*Parameters!$E$6</f>
        <v>1940</v>
      </c>
      <c r="BJ497" s="1">
        <f>AD497*(Parameters!$C$6-Parameters!$D$6)-Parameters!$B$6*Parameters!$E$6</f>
        <v>7920</v>
      </c>
      <c r="BK497" s="1">
        <f>AE497*(Parameters!$C$6-Parameters!$D$6)-Parameters!$B$6*Parameters!$E$6</f>
        <v>2460</v>
      </c>
    </row>
    <row r="498" spans="1:63" x14ac:dyDescent="0.35">
      <c r="A498" s="10">
        <v>487</v>
      </c>
      <c r="B498">
        <f>MIN(Parameters!$B$6,Data!B498)</f>
        <v>41</v>
      </c>
      <c r="C498">
        <f>MIN(Parameters!$B$6,Data!C498)</f>
        <v>57</v>
      </c>
      <c r="D498">
        <f>MIN(Parameters!$B$6,Data!D498)</f>
        <v>48</v>
      </c>
      <c r="E498">
        <f>MIN(Parameters!$B$6,Data!E498)</f>
        <v>48</v>
      </c>
      <c r="F498">
        <f>MIN(Parameters!$B$6,Data!F498)</f>
        <v>50</v>
      </c>
      <c r="G498">
        <f>MIN(Parameters!$B$6,Data!G498)</f>
        <v>60</v>
      </c>
      <c r="H498">
        <f>MIN(Parameters!$B$6,Data!H498)</f>
        <v>70</v>
      </c>
      <c r="I498">
        <f>MIN(Parameters!$B$6,Data!I498)</f>
        <v>76</v>
      </c>
      <c r="J498">
        <f>MIN(Parameters!$B$6,Data!J498)</f>
        <v>59</v>
      </c>
      <c r="K498">
        <f>MIN(Parameters!$B$6,Data!K498)</f>
        <v>22</v>
      </c>
      <c r="L498">
        <f>MIN(Parameters!$B$6,Data!L498)</f>
        <v>65</v>
      </c>
      <c r="M498">
        <f>MIN(Parameters!$B$6,Data!M498)</f>
        <v>60</v>
      </c>
      <c r="N498">
        <f>MIN(Parameters!$B$6,Data!N498)</f>
        <v>39</v>
      </c>
      <c r="O498">
        <f>MIN(Parameters!$B$6,Data!O498)</f>
        <v>45</v>
      </c>
      <c r="P498">
        <f>MIN(Parameters!$B$6,Data!P498)</f>
        <v>48</v>
      </c>
      <c r="Q498">
        <f>MIN(Parameters!$B$6,Data!Q498)</f>
        <v>48</v>
      </c>
      <c r="R498">
        <f>MIN(Parameters!$B$6,Data!R498)</f>
        <v>54</v>
      </c>
      <c r="S498">
        <f>MIN(Parameters!$B$6,Data!S498)</f>
        <v>80</v>
      </c>
      <c r="T498">
        <f>MIN(Parameters!$B$6,Data!T498)</f>
        <v>35</v>
      </c>
      <c r="U498">
        <f>MIN(Parameters!$B$6,Data!U498)</f>
        <v>37</v>
      </c>
      <c r="V498">
        <f>MIN(Parameters!$B$6,Data!V498)</f>
        <v>66</v>
      </c>
      <c r="W498">
        <f>MIN(Parameters!$B$6,Data!W498)</f>
        <v>34</v>
      </c>
      <c r="X498">
        <f>MIN(Parameters!$B$6,Data!X498)</f>
        <v>31</v>
      </c>
      <c r="Y498">
        <f>MIN(Parameters!$B$6,Data!Y498)</f>
        <v>64</v>
      </c>
      <c r="Z498">
        <f>MIN(Parameters!$B$6,Data!Z498)</f>
        <v>36</v>
      </c>
      <c r="AA498">
        <f>MIN(Parameters!$B$6,Data!AA498)</f>
        <v>44</v>
      </c>
      <c r="AB498">
        <f>MIN(Parameters!$B$6,Data!AB498)</f>
        <v>55</v>
      </c>
      <c r="AC498">
        <f>MIN(Parameters!$B$6,Data!AC498)</f>
        <v>46</v>
      </c>
      <c r="AD498">
        <f>MIN(Parameters!$B$6,Data!AD498)</f>
        <v>34</v>
      </c>
      <c r="AE498">
        <f>MIN(Parameters!$B$6,Data!AE498)</f>
        <v>71</v>
      </c>
      <c r="AG498" s="10">
        <v>487</v>
      </c>
      <c r="AH498" s="1">
        <f>B498*(Parameters!$C$6-Parameters!$D$6)-Parameters!$B$6*Parameters!$E$6</f>
        <v>2330</v>
      </c>
      <c r="AI498" s="1">
        <f>C498*(Parameters!$C$6-Parameters!$D$6)-Parameters!$B$6*Parameters!$E$6</f>
        <v>4410</v>
      </c>
      <c r="AJ498" s="1">
        <f>D498*(Parameters!$C$6-Parameters!$D$6)-Parameters!$B$6*Parameters!$E$6</f>
        <v>3240</v>
      </c>
      <c r="AK498" s="1">
        <f>E498*(Parameters!$C$6-Parameters!$D$6)-Parameters!$B$6*Parameters!$E$6</f>
        <v>3240</v>
      </c>
      <c r="AL498" s="1">
        <f>F498*(Parameters!$C$6-Parameters!$D$6)-Parameters!$B$6*Parameters!$E$6</f>
        <v>3500</v>
      </c>
      <c r="AM498" s="1">
        <f>G498*(Parameters!$C$6-Parameters!$D$6)-Parameters!$B$6*Parameters!$E$6</f>
        <v>4800</v>
      </c>
      <c r="AN498" s="1">
        <f>H498*(Parameters!$C$6-Parameters!$D$6)-Parameters!$B$6*Parameters!$E$6</f>
        <v>6100</v>
      </c>
      <c r="AO498" s="1">
        <f>I498*(Parameters!$C$6-Parameters!$D$6)-Parameters!$B$6*Parameters!$E$6</f>
        <v>6880</v>
      </c>
      <c r="AP498" s="1">
        <f>J498*(Parameters!$C$6-Parameters!$D$6)-Parameters!$B$6*Parameters!$E$6</f>
        <v>4670</v>
      </c>
      <c r="AQ498" s="1">
        <f>K498*(Parameters!$C$6-Parameters!$D$6)-Parameters!$B$6*Parameters!$E$6</f>
        <v>-140</v>
      </c>
      <c r="AR498" s="1">
        <f>L498*(Parameters!$C$6-Parameters!$D$6)-Parameters!$B$6*Parameters!$E$6</f>
        <v>5450</v>
      </c>
      <c r="AS498" s="1">
        <f>M498*(Parameters!$C$6-Parameters!$D$6)-Parameters!$B$6*Parameters!$E$6</f>
        <v>4800</v>
      </c>
      <c r="AT498" s="1">
        <f>N498*(Parameters!$C$6-Parameters!$D$6)-Parameters!$B$6*Parameters!$E$6</f>
        <v>2070</v>
      </c>
      <c r="AU498" s="1">
        <f>O498*(Parameters!$C$6-Parameters!$D$6)-Parameters!$B$6*Parameters!$E$6</f>
        <v>2850</v>
      </c>
      <c r="AV498" s="1">
        <f>P498*(Parameters!$C$6-Parameters!$D$6)-Parameters!$B$6*Parameters!$E$6</f>
        <v>3240</v>
      </c>
      <c r="AW498" s="1">
        <f>Q498*(Parameters!$C$6-Parameters!$D$6)-Parameters!$B$6*Parameters!$E$6</f>
        <v>3240</v>
      </c>
      <c r="AX498" s="1">
        <f>R498*(Parameters!$C$6-Parameters!$D$6)-Parameters!$B$6*Parameters!$E$6</f>
        <v>4020</v>
      </c>
      <c r="AY498" s="1">
        <f>S498*(Parameters!$C$6-Parameters!$D$6)-Parameters!$B$6*Parameters!$E$6</f>
        <v>7400</v>
      </c>
      <c r="AZ498" s="1">
        <f>T498*(Parameters!$C$6-Parameters!$D$6)-Parameters!$B$6*Parameters!$E$6</f>
        <v>1550</v>
      </c>
      <c r="BA498" s="1">
        <f>U498*(Parameters!$C$6-Parameters!$D$6)-Parameters!$B$6*Parameters!$E$6</f>
        <v>1810</v>
      </c>
      <c r="BB498" s="1">
        <f>V498*(Parameters!$C$6-Parameters!$D$6)-Parameters!$B$6*Parameters!$E$6</f>
        <v>5580</v>
      </c>
      <c r="BC498" s="1">
        <f>W498*(Parameters!$C$6-Parameters!$D$6)-Parameters!$B$6*Parameters!$E$6</f>
        <v>1420</v>
      </c>
      <c r="BD498" s="1">
        <f>X498*(Parameters!$C$6-Parameters!$D$6)-Parameters!$B$6*Parameters!$E$6</f>
        <v>1030</v>
      </c>
      <c r="BE498" s="1">
        <f>Y498*(Parameters!$C$6-Parameters!$D$6)-Parameters!$B$6*Parameters!$E$6</f>
        <v>5320</v>
      </c>
      <c r="BF498" s="1">
        <f>Z498*(Parameters!$C$6-Parameters!$D$6)-Parameters!$B$6*Parameters!$E$6</f>
        <v>1680</v>
      </c>
      <c r="BG498" s="1">
        <f>AA498*(Parameters!$C$6-Parameters!$D$6)-Parameters!$B$6*Parameters!$E$6</f>
        <v>2720</v>
      </c>
      <c r="BH498" s="1">
        <f>AB498*(Parameters!$C$6-Parameters!$D$6)-Parameters!$B$6*Parameters!$E$6</f>
        <v>4150</v>
      </c>
      <c r="BI498" s="1">
        <f>AC498*(Parameters!$C$6-Parameters!$D$6)-Parameters!$B$6*Parameters!$E$6</f>
        <v>2980</v>
      </c>
      <c r="BJ498" s="1">
        <f>AD498*(Parameters!$C$6-Parameters!$D$6)-Parameters!$B$6*Parameters!$E$6</f>
        <v>1420</v>
      </c>
      <c r="BK498" s="1">
        <f>AE498*(Parameters!$C$6-Parameters!$D$6)-Parameters!$B$6*Parameters!$E$6</f>
        <v>6230</v>
      </c>
    </row>
    <row r="499" spans="1:63" x14ac:dyDescent="0.35">
      <c r="A499" s="10">
        <v>488</v>
      </c>
      <c r="B499">
        <f>MIN(Parameters!$B$6,Data!B499)</f>
        <v>21</v>
      </c>
      <c r="C499">
        <f>MIN(Parameters!$B$6,Data!C499)</f>
        <v>63</v>
      </c>
      <c r="D499">
        <f>MIN(Parameters!$B$6,Data!D499)</f>
        <v>36</v>
      </c>
      <c r="E499">
        <f>MIN(Parameters!$B$6,Data!E499)</f>
        <v>45</v>
      </c>
      <c r="F499">
        <f>MIN(Parameters!$B$6,Data!F499)</f>
        <v>46</v>
      </c>
      <c r="G499">
        <f>MIN(Parameters!$B$6,Data!G499)</f>
        <v>65</v>
      </c>
      <c r="H499">
        <f>MIN(Parameters!$B$6,Data!H499)</f>
        <v>48</v>
      </c>
      <c r="I499">
        <f>MIN(Parameters!$B$6,Data!I499)</f>
        <v>76</v>
      </c>
      <c r="J499">
        <f>MIN(Parameters!$B$6,Data!J499)</f>
        <v>18</v>
      </c>
      <c r="K499">
        <f>MIN(Parameters!$B$6,Data!K499)</f>
        <v>50</v>
      </c>
      <c r="L499">
        <f>MIN(Parameters!$B$6,Data!L499)</f>
        <v>43</v>
      </c>
      <c r="M499">
        <f>MIN(Parameters!$B$6,Data!M499)</f>
        <v>33</v>
      </c>
      <c r="N499">
        <f>MIN(Parameters!$B$6,Data!N499)</f>
        <v>31</v>
      </c>
      <c r="O499">
        <f>MIN(Parameters!$B$6,Data!O499)</f>
        <v>70</v>
      </c>
      <c r="P499">
        <f>MIN(Parameters!$B$6,Data!P499)</f>
        <v>37</v>
      </c>
      <c r="Q499">
        <f>MIN(Parameters!$B$6,Data!Q499)</f>
        <v>60</v>
      </c>
      <c r="R499">
        <f>MIN(Parameters!$B$6,Data!R499)</f>
        <v>68</v>
      </c>
      <c r="S499">
        <f>MIN(Parameters!$B$6,Data!S499)</f>
        <v>38</v>
      </c>
      <c r="T499">
        <f>MIN(Parameters!$B$6,Data!T499)</f>
        <v>59</v>
      </c>
      <c r="U499">
        <f>MIN(Parameters!$B$6,Data!U499)</f>
        <v>56</v>
      </c>
      <c r="V499">
        <f>MIN(Parameters!$B$6,Data!V499)</f>
        <v>56</v>
      </c>
      <c r="W499">
        <f>MIN(Parameters!$B$6,Data!W499)</f>
        <v>46</v>
      </c>
      <c r="X499">
        <f>MIN(Parameters!$B$6,Data!X499)</f>
        <v>92</v>
      </c>
      <c r="Y499">
        <f>MIN(Parameters!$B$6,Data!Y499)</f>
        <v>57</v>
      </c>
      <c r="Z499">
        <f>MIN(Parameters!$B$6,Data!Z499)</f>
        <v>21</v>
      </c>
      <c r="AA499">
        <f>MIN(Parameters!$B$6,Data!AA499)</f>
        <v>43</v>
      </c>
      <c r="AB499">
        <f>MIN(Parameters!$B$6,Data!AB499)</f>
        <v>43</v>
      </c>
      <c r="AC499">
        <f>MIN(Parameters!$B$6,Data!AC499)</f>
        <v>49</v>
      </c>
      <c r="AD499">
        <f>MIN(Parameters!$B$6,Data!AD499)</f>
        <v>52</v>
      </c>
      <c r="AE499">
        <f>MIN(Parameters!$B$6,Data!AE499)</f>
        <v>62</v>
      </c>
      <c r="AG499" s="10">
        <v>488</v>
      </c>
      <c r="AH499" s="1">
        <f>B499*(Parameters!$C$6-Parameters!$D$6)-Parameters!$B$6*Parameters!$E$6</f>
        <v>-270</v>
      </c>
      <c r="AI499" s="1">
        <f>C499*(Parameters!$C$6-Parameters!$D$6)-Parameters!$B$6*Parameters!$E$6</f>
        <v>5190</v>
      </c>
      <c r="AJ499" s="1">
        <f>D499*(Parameters!$C$6-Parameters!$D$6)-Parameters!$B$6*Parameters!$E$6</f>
        <v>1680</v>
      </c>
      <c r="AK499" s="1">
        <f>E499*(Parameters!$C$6-Parameters!$D$6)-Parameters!$B$6*Parameters!$E$6</f>
        <v>2850</v>
      </c>
      <c r="AL499" s="1">
        <f>F499*(Parameters!$C$6-Parameters!$D$6)-Parameters!$B$6*Parameters!$E$6</f>
        <v>2980</v>
      </c>
      <c r="AM499" s="1">
        <f>G499*(Parameters!$C$6-Parameters!$D$6)-Parameters!$B$6*Parameters!$E$6</f>
        <v>5450</v>
      </c>
      <c r="AN499" s="1">
        <f>H499*(Parameters!$C$6-Parameters!$D$6)-Parameters!$B$6*Parameters!$E$6</f>
        <v>3240</v>
      </c>
      <c r="AO499" s="1">
        <f>I499*(Parameters!$C$6-Parameters!$D$6)-Parameters!$B$6*Parameters!$E$6</f>
        <v>6880</v>
      </c>
      <c r="AP499" s="1">
        <f>J499*(Parameters!$C$6-Parameters!$D$6)-Parameters!$B$6*Parameters!$E$6</f>
        <v>-660</v>
      </c>
      <c r="AQ499" s="1">
        <f>K499*(Parameters!$C$6-Parameters!$D$6)-Parameters!$B$6*Parameters!$E$6</f>
        <v>3500</v>
      </c>
      <c r="AR499" s="1">
        <f>L499*(Parameters!$C$6-Parameters!$D$6)-Parameters!$B$6*Parameters!$E$6</f>
        <v>2590</v>
      </c>
      <c r="AS499" s="1">
        <f>M499*(Parameters!$C$6-Parameters!$D$6)-Parameters!$B$6*Parameters!$E$6</f>
        <v>1290</v>
      </c>
      <c r="AT499" s="1">
        <f>N499*(Parameters!$C$6-Parameters!$D$6)-Parameters!$B$6*Parameters!$E$6</f>
        <v>1030</v>
      </c>
      <c r="AU499" s="1">
        <f>O499*(Parameters!$C$6-Parameters!$D$6)-Parameters!$B$6*Parameters!$E$6</f>
        <v>6100</v>
      </c>
      <c r="AV499" s="1">
        <f>P499*(Parameters!$C$6-Parameters!$D$6)-Parameters!$B$6*Parameters!$E$6</f>
        <v>1810</v>
      </c>
      <c r="AW499" s="1">
        <f>Q499*(Parameters!$C$6-Parameters!$D$6)-Parameters!$B$6*Parameters!$E$6</f>
        <v>4800</v>
      </c>
      <c r="AX499" s="1">
        <f>R499*(Parameters!$C$6-Parameters!$D$6)-Parameters!$B$6*Parameters!$E$6</f>
        <v>5840</v>
      </c>
      <c r="AY499" s="1">
        <f>S499*(Parameters!$C$6-Parameters!$D$6)-Parameters!$B$6*Parameters!$E$6</f>
        <v>1940</v>
      </c>
      <c r="AZ499" s="1">
        <f>T499*(Parameters!$C$6-Parameters!$D$6)-Parameters!$B$6*Parameters!$E$6</f>
        <v>4670</v>
      </c>
      <c r="BA499" s="1">
        <f>U499*(Parameters!$C$6-Parameters!$D$6)-Parameters!$B$6*Parameters!$E$6</f>
        <v>4280</v>
      </c>
      <c r="BB499" s="1">
        <f>V499*(Parameters!$C$6-Parameters!$D$6)-Parameters!$B$6*Parameters!$E$6</f>
        <v>4280</v>
      </c>
      <c r="BC499" s="1">
        <f>W499*(Parameters!$C$6-Parameters!$D$6)-Parameters!$B$6*Parameters!$E$6</f>
        <v>2980</v>
      </c>
      <c r="BD499" s="1">
        <f>X499*(Parameters!$C$6-Parameters!$D$6)-Parameters!$B$6*Parameters!$E$6</f>
        <v>8960</v>
      </c>
      <c r="BE499" s="1">
        <f>Y499*(Parameters!$C$6-Parameters!$D$6)-Parameters!$B$6*Parameters!$E$6</f>
        <v>4410</v>
      </c>
      <c r="BF499" s="1">
        <f>Z499*(Parameters!$C$6-Parameters!$D$6)-Parameters!$B$6*Parameters!$E$6</f>
        <v>-270</v>
      </c>
      <c r="BG499" s="1">
        <f>AA499*(Parameters!$C$6-Parameters!$D$6)-Parameters!$B$6*Parameters!$E$6</f>
        <v>2590</v>
      </c>
      <c r="BH499" s="1">
        <f>AB499*(Parameters!$C$6-Parameters!$D$6)-Parameters!$B$6*Parameters!$E$6</f>
        <v>2590</v>
      </c>
      <c r="BI499" s="1">
        <f>AC499*(Parameters!$C$6-Parameters!$D$6)-Parameters!$B$6*Parameters!$E$6</f>
        <v>3370</v>
      </c>
      <c r="BJ499" s="1">
        <f>AD499*(Parameters!$C$6-Parameters!$D$6)-Parameters!$B$6*Parameters!$E$6</f>
        <v>3760</v>
      </c>
      <c r="BK499" s="1">
        <f>AE499*(Parameters!$C$6-Parameters!$D$6)-Parameters!$B$6*Parameters!$E$6</f>
        <v>5060</v>
      </c>
    </row>
    <row r="500" spans="1:63" x14ac:dyDescent="0.35">
      <c r="A500" s="10">
        <v>489</v>
      </c>
      <c r="B500">
        <f>MIN(Parameters!$B$6,Data!B500)</f>
        <v>38</v>
      </c>
      <c r="C500">
        <f>MIN(Parameters!$B$6,Data!C500)</f>
        <v>65</v>
      </c>
      <c r="D500">
        <f>MIN(Parameters!$B$6,Data!D500)</f>
        <v>49</v>
      </c>
      <c r="E500">
        <f>MIN(Parameters!$B$6,Data!E500)</f>
        <v>34</v>
      </c>
      <c r="F500">
        <f>MIN(Parameters!$B$6,Data!F500)</f>
        <v>63</v>
      </c>
      <c r="G500">
        <f>MIN(Parameters!$B$6,Data!G500)</f>
        <v>78</v>
      </c>
      <c r="H500">
        <f>MIN(Parameters!$B$6,Data!H500)</f>
        <v>46</v>
      </c>
      <c r="I500">
        <f>MIN(Parameters!$B$6,Data!I500)</f>
        <v>57</v>
      </c>
      <c r="J500">
        <f>MIN(Parameters!$B$6,Data!J500)</f>
        <v>66</v>
      </c>
      <c r="K500">
        <f>MIN(Parameters!$B$6,Data!K500)</f>
        <v>72</v>
      </c>
      <c r="L500">
        <f>MIN(Parameters!$B$6,Data!L500)</f>
        <v>61</v>
      </c>
      <c r="M500">
        <f>MIN(Parameters!$B$6,Data!M500)</f>
        <v>46</v>
      </c>
      <c r="N500">
        <f>MIN(Parameters!$B$6,Data!N500)</f>
        <v>55</v>
      </c>
      <c r="O500">
        <f>MIN(Parameters!$B$6,Data!O500)</f>
        <v>47</v>
      </c>
      <c r="P500">
        <f>MIN(Parameters!$B$6,Data!P500)</f>
        <v>56</v>
      </c>
      <c r="Q500">
        <f>MIN(Parameters!$B$6,Data!Q500)</f>
        <v>55</v>
      </c>
      <c r="R500">
        <f>MIN(Parameters!$B$6,Data!R500)</f>
        <v>21</v>
      </c>
      <c r="S500">
        <f>MIN(Parameters!$B$6,Data!S500)</f>
        <v>40</v>
      </c>
      <c r="T500">
        <f>MIN(Parameters!$B$6,Data!T500)</f>
        <v>46</v>
      </c>
      <c r="U500">
        <f>MIN(Parameters!$B$6,Data!U500)</f>
        <v>71</v>
      </c>
      <c r="V500">
        <f>MIN(Parameters!$B$6,Data!V500)</f>
        <v>55</v>
      </c>
      <c r="W500">
        <f>MIN(Parameters!$B$6,Data!W500)</f>
        <v>79</v>
      </c>
      <c r="X500">
        <f>MIN(Parameters!$B$6,Data!X500)</f>
        <v>27</v>
      </c>
      <c r="Y500">
        <f>MIN(Parameters!$B$6,Data!Y500)</f>
        <v>37</v>
      </c>
      <c r="Z500">
        <f>MIN(Parameters!$B$6,Data!Z500)</f>
        <v>36</v>
      </c>
      <c r="AA500">
        <f>MIN(Parameters!$B$6,Data!AA500)</f>
        <v>13</v>
      </c>
      <c r="AB500">
        <f>MIN(Parameters!$B$6,Data!AB500)</f>
        <v>57</v>
      </c>
      <c r="AC500">
        <f>MIN(Parameters!$B$6,Data!AC500)</f>
        <v>58</v>
      </c>
      <c r="AD500">
        <f>MIN(Parameters!$B$6,Data!AD500)</f>
        <v>56</v>
      </c>
      <c r="AE500">
        <f>MIN(Parameters!$B$6,Data!AE500)</f>
        <v>73</v>
      </c>
      <c r="AG500" s="10">
        <v>489</v>
      </c>
      <c r="AH500" s="1">
        <f>B500*(Parameters!$C$6-Parameters!$D$6)-Parameters!$B$6*Parameters!$E$6</f>
        <v>1940</v>
      </c>
      <c r="AI500" s="1">
        <f>C500*(Parameters!$C$6-Parameters!$D$6)-Parameters!$B$6*Parameters!$E$6</f>
        <v>5450</v>
      </c>
      <c r="AJ500" s="1">
        <f>D500*(Parameters!$C$6-Parameters!$D$6)-Parameters!$B$6*Parameters!$E$6</f>
        <v>3370</v>
      </c>
      <c r="AK500" s="1">
        <f>E500*(Parameters!$C$6-Parameters!$D$6)-Parameters!$B$6*Parameters!$E$6</f>
        <v>1420</v>
      </c>
      <c r="AL500" s="1">
        <f>F500*(Parameters!$C$6-Parameters!$D$6)-Parameters!$B$6*Parameters!$E$6</f>
        <v>5190</v>
      </c>
      <c r="AM500" s="1">
        <f>G500*(Parameters!$C$6-Parameters!$D$6)-Parameters!$B$6*Parameters!$E$6</f>
        <v>7140</v>
      </c>
      <c r="AN500" s="1">
        <f>H500*(Parameters!$C$6-Parameters!$D$6)-Parameters!$B$6*Parameters!$E$6</f>
        <v>2980</v>
      </c>
      <c r="AO500" s="1">
        <f>I500*(Parameters!$C$6-Parameters!$D$6)-Parameters!$B$6*Parameters!$E$6</f>
        <v>4410</v>
      </c>
      <c r="AP500" s="1">
        <f>J500*(Parameters!$C$6-Parameters!$D$6)-Parameters!$B$6*Parameters!$E$6</f>
        <v>5580</v>
      </c>
      <c r="AQ500" s="1">
        <f>K500*(Parameters!$C$6-Parameters!$D$6)-Parameters!$B$6*Parameters!$E$6</f>
        <v>6360</v>
      </c>
      <c r="AR500" s="1">
        <f>L500*(Parameters!$C$6-Parameters!$D$6)-Parameters!$B$6*Parameters!$E$6</f>
        <v>4930</v>
      </c>
      <c r="AS500" s="1">
        <f>M500*(Parameters!$C$6-Parameters!$D$6)-Parameters!$B$6*Parameters!$E$6</f>
        <v>2980</v>
      </c>
      <c r="AT500" s="1">
        <f>N500*(Parameters!$C$6-Parameters!$D$6)-Parameters!$B$6*Parameters!$E$6</f>
        <v>4150</v>
      </c>
      <c r="AU500" s="1">
        <f>O500*(Parameters!$C$6-Parameters!$D$6)-Parameters!$B$6*Parameters!$E$6</f>
        <v>3110</v>
      </c>
      <c r="AV500" s="1">
        <f>P500*(Parameters!$C$6-Parameters!$D$6)-Parameters!$B$6*Parameters!$E$6</f>
        <v>4280</v>
      </c>
      <c r="AW500" s="1">
        <f>Q500*(Parameters!$C$6-Parameters!$D$6)-Parameters!$B$6*Parameters!$E$6</f>
        <v>4150</v>
      </c>
      <c r="AX500" s="1">
        <f>R500*(Parameters!$C$6-Parameters!$D$6)-Parameters!$B$6*Parameters!$E$6</f>
        <v>-270</v>
      </c>
      <c r="AY500" s="1">
        <f>S500*(Parameters!$C$6-Parameters!$D$6)-Parameters!$B$6*Parameters!$E$6</f>
        <v>2200</v>
      </c>
      <c r="AZ500" s="1">
        <f>T500*(Parameters!$C$6-Parameters!$D$6)-Parameters!$B$6*Parameters!$E$6</f>
        <v>2980</v>
      </c>
      <c r="BA500" s="1">
        <f>U500*(Parameters!$C$6-Parameters!$D$6)-Parameters!$B$6*Parameters!$E$6</f>
        <v>6230</v>
      </c>
      <c r="BB500" s="1">
        <f>V500*(Parameters!$C$6-Parameters!$D$6)-Parameters!$B$6*Parameters!$E$6</f>
        <v>4150</v>
      </c>
      <c r="BC500" s="1">
        <f>W500*(Parameters!$C$6-Parameters!$D$6)-Parameters!$B$6*Parameters!$E$6</f>
        <v>7270</v>
      </c>
      <c r="BD500" s="1">
        <f>X500*(Parameters!$C$6-Parameters!$D$6)-Parameters!$B$6*Parameters!$E$6</f>
        <v>510</v>
      </c>
      <c r="BE500" s="1">
        <f>Y500*(Parameters!$C$6-Parameters!$D$6)-Parameters!$B$6*Parameters!$E$6</f>
        <v>1810</v>
      </c>
      <c r="BF500" s="1">
        <f>Z500*(Parameters!$C$6-Parameters!$D$6)-Parameters!$B$6*Parameters!$E$6</f>
        <v>1680</v>
      </c>
      <c r="BG500" s="1">
        <f>AA500*(Parameters!$C$6-Parameters!$D$6)-Parameters!$B$6*Parameters!$E$6</f>
        <v>-1310</v>
      </c>
      <c r="BH500" s="1">
        <f>AB500*(Parameters!$C$6-Parameters!$D$6)-Parameters!$B$6*Parameters!$E$6</f>
        <v>4410</v>
      </c>
      <c r="BI500" s="1">
        <f>AC500*(Parameters!$C$6-Parameters!$D$6)-Parameters!$B$6*Parameters!$E$6</f>
        <v>4540</v>
      </c>
      <c r="BJ500" s="1">
        <f>AD500*(Parameters!$C$6-Parameters!$D$6)-Parameters!$B$6*Parameters!$E$6</f>
        <v>4280</v>
      </c>
      <c r="BK500" s="1">
        <f>AE500*(Parameters!$C$6-Parameters!$D$6)-Parameters!$B$6*Parameters!$E$6</f>
        <v>6490</v>
      </c>
    </row>
    <row r="501" spans="1:63" x14ac:dyDescent="0.35">
      <c r="A501" s="10">
        <v>490</v>
      </c>
      <c r="B501">
        <f>MIN(Parameters!$B$6,Data!B501)</f>
        <v>47</v>
      </c>
      <c r="C501">
        <f>MIN(Parameters!$B$6,Data!C501)</f>
        <v>75</v>
      </c>
      <c r="D501">
        <f>MIN(Parameters!$B$6,Data!D501)</f>
        <v>62</v>
      </c>
      <c r="E501">
        <f>MIN(Parameters!$B$6,Data!E501)</f>
        <v>74</v>
      </c>
      <c r="F501">
        <f>MIN(Parameters!$B$6,Data!F501)</f>
        <v>57</v>
      </c>
      <c r="G501">
        <f>MIN(Parameters!$B$6,Data!G501)</f>
        <v>30</v>
      </c>
      <c r="H501">
        <f>MIN(Parameters!$B$6,Data!H501)</f>
        <v>57</v>
      </c>
      <c r="I501">
        <f>MIN(Parameters!$B$6,Data!I501)</f>
        <v>29</v>
      </c>
      <c r="J501">
        <f>MIN(Parameters!$B$6,Data!J501)</f>
        <v>55</v>
      </c>
      <c r="K501">
        <f>MIN(Parameters!$B$6,Data!K501)</f>
        <v>66</v>
      </c>
      <c r="L501">
        <f>MIN(Parameters!$B$6,Data!L501)</f>
        <v>55</v>
      </c>
      <c r="M501">
        <f>MIN(Parameters!$B$6,Data!M501)</f>
        <v>52</v>
      </c>
      <c r="N501">
        <f>MIN(Parameters!$B$6,Data!N501)</f>
        <v>52</v>
      </c>
      <c r="O501">
        <f>MIN(Parameters!$B$6,Data!O501)</f>
        <v>56</v>
      </c>
      <c r="P501">
        <f>MIN(Parameters!$B$6,Data!P501)</f>
        <v>47</v>
      </c>
      <c r="Q501">
        <f>MIN(Parameters!$B$6,Data!Q501)</f>
        <v>49</v>
      </c>
      <c r="R501">
        <f>MIN(Parameters!$B$6,Data!R501)</f>
        <v>58</v>
      </c>
      <c r="S501">
        <f>MIN(Parameters!$B$6,Data!S501)</f>
        <v>39</v>
      </c>
      <c r="T501">
        <f>MIN(Parameters!$B$6,Data!T501)</f>
        <v>38</v>
      </c>
      <c r="U501">
        <f>MIN(Parameters!$B$6,Data!U501)</f>
        <v>34</v>
      </c>
      <c r="V501">
        <f>MIN(Parameters!$B$6,Data!V501)</f>
        <v>70</v>
      </c>
      <c r="W501">
        <f>MIN(Parameters!$B$6,Data!W501)</f>
        <v>41</v>
      </c>
      <c r="X501">
        <f>MIN(Parameters!$B$6,Data!X501)</f>
        <v>38</v>
      </c>
      <c r="Y501">
        <f>MIN(Parameters!$B$6,Data!Y501)</f>
        <v>48</v>
      </c>
      <c r="Z501">
        <f>MIN(Parameters!$B$6,Data!Z501)</f>
        <v>38</v>
      </c>
      <c r="AA501">
        <f>MIN(Parameters!$B$6,Data!AA501)</f>
        <v>35</v>
      </c>
      <c r="AB501">
        <f>MIN(Parameters!$B$6,Data!AB501)</f>
        <v>49</v>
      </c>
      <c r="AC501">
        <f>MIN(Parameters!$B$6,Data!AC501)</f>
        <v>58</v>
      </c>
      <c r="AD501">
        <f>MIN(Parameters!$B$6,Data!AD501)</f>
        <v>31</v>
      </c>
      <c r="AE501">
        <f>MIN(Parameters!$B$6,Data!AE501)</f>
        <v>56</v>
      </c>
      <c r="AG501" s="10">
        <v>490</v>
      </c>
      <c r="AH501" s="1">
        <f>B501*(Parameters!$C$6-Parameters!$D$6)-Parameters!$B$6*Parameters!$E$6</f>
        <v>3110</v>
      </c>
      <c r="AI501" s="1">
        <f>C501*(Parameters!$C$6-Parameters!$D$6)-Parameters!$B$6*Parameters!$E$6</f>
        <v>6750</v>
      </c>
      <c r="AJ501" s="1">
        <f>D501*(Parameters!$C$6-Parameters!$D$6)-Parameters!$B$6*Parameters!$E$6</f>
        <v>5060</v>
      </c>
      <c r="AK501" s="1">
        <f>E501*(Parameters!$C$6-Parameters!$D$6)-Parameters!$B$6*Parameters!$E$6</f>
        <v>6620</v>
      </c>
      <c r="AL501" s="1">
        <f>F501*(Parameters!$C$6-Parameters!$D$6)-Parameters!$B$6*Parameters!$E$6</f>
        <v>4410</v>
      </c>
      <c r="AM501" s="1">
        <f>G501*(Parameters!$C$6-Parameters!$D$6)-Parameters!$B$6*Parameters!$E$6</f>
        <v>900</v>
      </c>
      <c r="AN501" s="1">
        <f>H501*(Parameters!$C$6-Parameters!$D$6)-Parameters!$B$6*Parameters!$E$6</f>
        <v>4410</v>
      </c>
      <c r="AO501" s="1">
        <f>I501*(Parameters!$C$6-Parameters!$D$6)-Parameters!$B$6*Parameters!$E$6</f>
        <v>770</v>
      </c>
      <c r="AP501" s="1">
        <f>J501*(Parameters!$C$6-Parameters!$D$6)-Parameters!$B$6*Parameters!$E$6</f>
        <v>4150</v>
      </c>
      <c r="AQ501" s="1">
        <f>K501*(Parameters!$C$6-Parameters!$D$6)-Parameters!$B$6*Parameters!$E$6</f>
        <v>5580</v>
      </c>
      <c r="AR501" s="1">
        <f>L501*(Parameters!$C$6-Parameters!$D$6)-Parameters!$B$6*Parameters!$E$6</f>
        <v>4150</v>
      </c>
      <c r="AS501" s="1">
        <f>M501*(Parameters!$C$6-Parameters!$D$6)-Parameters!$B$6*Parameters!$E$6</f>
        <v>3760</v>
      </c>
      <c r="AT501" s="1">
        <f>N501*(Parameters!$C$6-Parameters!$D$6)-Parameters!$B$6*Parameters!$E$6</f>
        <v>3760</v>
      </c>
      <c r="AU501" s="1">
        <f>O501*(Parameters!$C$6-Parameters!$D$6)-Parameters!$B$6*Parameters!$E$6</f>
        <v>4280</v>
      </c>
      <c r="AV501" s="1">
        <f>P501*(Parameters!$C$6-Parameters!$D$6)-Parameters!$B$6*Parameters!$E$6</f>
        <v>3110</v>
      </c>
      <c r="AW501" s="1">
        <f>Q501*(Parameters!$C$6-Parameters!$D$6)-Parameters!$B$6*Parameters!$E$6</f>
        <v>3370</v>
      </c>
      <c r="AX501" s="1">
        <f>R501*(Parameters!$C$6-Parameters!$D$6)-Parameters!$B$6*Parameters!$E$6</f>
        <v>4540</v>
      </c>
      <c r="AY501" s="1">
        <f>S501*(Parameters!$C$6-Parameters!$D$6)-Parameters!$B$6*Parameters!$E$6</f>
        <v>2070</v>
      </c>
      <c r="AZ501" s="1">
        <f>T501*(Parameters!$C$6-Parameters!$D$6)-Parameters!$B$6*Parameters!$E$6</f>
        <v>1940</v>
      </c>
      <c r="BA501" s="1">
        <f>U501*(Parameters!$C$6-Parameters!$D$6)-Parameters!$B$6*Parameters!$E$6</f>
        <v>1420</v>
      </c>
      <c r="BB501" s="1">
        <f>V501*(Parameters!$C$6-Parameters!$D$6)-Parameters!$B$6*Parameters!$E$6</f>
        <v>6100</v>
      </c>
      <c r="BC501" s="1">
        <f>W501*(Parameters!$C$6-Parameters!$D$6)-Parameters!$B$6*Parameters!$E$6</f>
        <v>2330</v>
      </c>
      <c r="BD501" s="1">
        <f>X501*(Parameters!$C$6-Parameters!$D$6)-Parameters!$B$6*Parameters!$E$6</f>
        <v>1940</v>
      </c>
      <c r="BE501" s="1">
        <f>Y501*(Parameters!$C$6-Parameters!$D$6)-Parameters!$B$6*Parameters!$E$6</f>
        <v>3240</v>
      </c>
      <c r="BF501" s="1">
        <f>Z501*(Parameters!$C$6-Parameters!$D$6)-Parameters!$B$6*Parameters!$E$6</f>
        <v>1940</v>
      </c>
      <c r="BG501" s="1">
        <f>AA501*(Parameters!$C$6-Parameters!$D$6)-Parameters!$B$6*Parameters!$E$6</f>
        <v>1550</v>
      </c>
      <c r="BH501" s="1">
        <f>AB501*(Parameters!$C$6-Parameters!$D$6)-Parameters!$B$6*Parameters!$E$6</f>
        <v>3370</v>
      </c>
      <c r="BI501" s="1">
        <f>AC501*(Parameters!$C$6-Parameters!$D$6)-Parameters!$B$6*Parameters!$E$6</f>
        <v>4540</v>
      </c>
      <c r="BJ501" s="1">
        <f>AD501*(Parameters!$C$6-Parameters!$D$6)-Parameters!$B$6*Parameters!$E$6</f>
        <v>1030</v>
      </c>
      <c r="BK501" s="1">
        <f>AE501*(Parameters!$C$6-Parameters!$D$6)-Parameters!$B$6*Parameters!$E$6</f>
        <v>4280</v>
      </c>
    </row>
    <row r="502" spans="1:63" x14ac:dyDescent="0.35">
      <c r="A502" s="10">
        <v>491</v>
      </c>
      <c r="B502">
        <f>MIN(Parameters!$B$6,Data!B502)</f>
        <v>41</v>
      </c>
      <c r="C502">
        <f>MIN(Parameters!$B$6,Data!C502)</f>
        <v>42</v>
      </c>
      <c r="D502">
        <f>MIN(Parameters!$B$6,Data!D502)</f>
        <v>52</v>
      </c>
      <c r="E502">
        <f>MIN(Parameters!$B$6,Data!E502)</f>
        <v>24</v>
      </c>
      <c r="F502">
        <f>MIN(Parameters!$B$6,Data!F502)</f>
        <v>62</v>
      </c>
      <c r="G502">
        <f>MIN(Parameters!$B$6,Data!G502)</f>
        <v>31</v>
      </c>
      <c r="H502">
        <f>MIN(Parameters!$B$6,Data!H502)</f>
        <v>54</v>
      </c>
      <c r="I502">
        <f>MIN(Parameters!$B$6,Data!I502)</f>
        <v>60</v>
      </c>
      <c r="J502">
        <f>MIN(Parameters!$B$6,Data!J502)</f>
        <v>27</v>
      </c>
      <c r="K502">
        <f>MIN(Parameters!$B$6,Data!K502)</f>
        <v>54</v>
      </c>
      <c r="L502">
        <f>MIN(Parameters!$B$6,Data!L502)</f>
        <v>75</v>
      </c>
      <c r="M502">
        <f>MIN(Parameters!$B$6,Data!M502)</f>
        <v>66</v>
      </c>
      <c r="N502">
        <f>MIN(Parameters!$B$6,Data!N502)</f>
        <v>40</v>
      </c>
      <c r="O502">
        <f>MIN(Parameters!$B$6,Data!O502)</f>
        <v>41</v>
      </c>
      <c r="P502">
        <f>MIN(Parameters!$B$6,Data!P502)</f>
        <v>42</v>
      </c>
      <c r="Q502">
        <f>MIN(Parameters!$B$6,Data!Q502)</f>
        <v>56</v>
      </c>
      <c r="R502">
        <f>MIN(Parameters!$B$6,Data!R502)</f>
        <v>74</v>
      </c>
      <c r="S502">
        <f>MIN(Parameters!$B$6,Data!S502)</f>
        <v>24</v>
      </c>
      <c r="T502">
        <f>MIN(Parameters!$B$6,Data!T502)</f>
        <v>71</v>
      </c>
      <c r="U502">
        <f>MIN(Parameters!$B$6,Data!U502)</f>
        <v>57</v>
      </c>
      <c r="V502">
        <f>MIN(Parameters!$B$6,Data!V502)</f>
        <v>50</v>
      </c>
      <c r="W502">
        <f>MIN(Parameters!$B$6,Data!W502)</f>
        <v>40</v>
      </c>
      <c r="X502">
        <f>MIN(Parameters!$B$6,Data!X502)</f>
        <v>21</v>
      </c>
      <c r="Y502">
        <f>MIN(Parameters!$B$6,Data!Y502)</f>
        <v>72</v>
      </c>
      <c r="Z502">
        <f>MIN(Parameters!$B$6,Data!Z502)</f>
        <v>38</v>
      </c>
      <c r="AA502">
        <f>MIN(Parameters!$B$6,Data!AA502)</f>
        <v>57</v>
      </c>
      <c r="AB502">
        <f>MIN(Parameters!$B$6,Data!AB502)</f>
        <v>48</v>
      </c>
      <c r="AC502">
        <f>MIN(Parameters!$B$6,Data!AC502)</f>
        <v>58</v>
      </c>
      <c r="AD502">
        <f>MIN(Parameters!$B$6,Data!AD502)</f>
        <v>81</v>
      </c>
      <c r="AE502">
        <f>MIN(Parameters!$B$6,Data!AE502)</f>
        <v>46</v>
      </c>
      <c r="AG502" s="10">
        <v>491</v>
      </c>
      <c r="AH502" s="1">
        <f>B502*(Parameters!$C$6-Parameters!$D$6)-Parameters!$B$6*Parameters!$E$6</f>
        <v>2330</v>
      </c>
      <c r="AI502" s="1">
        <f>C502*(Parameters!$C$6-Parameters!$D$6)-Parameters!$B$6*Parameters!$E$6</f>
        <v>2460</v>
      </c>
      <c r="AJ502" s="1">
        <f>D502*(Parameters!$C$6-Parameters!$D$6)-Parameters!$B$6*Parameters!$E$6</f>
        <v>3760</v>
      </c>
      <c r="AK502" s="1">
        <f>E502*(Parameters!$C$6-Parameters!$D$6)-Parameters!$B$6*Parameters!$E$6</f>
        <v>120</v>
      </c>
      <c r="AL502" s="1">
        <f>F502*(Parameters!$C$6-Parameters!$D$6)-Parameters!$B$6*Parameters!$E$6</f>
        <v>5060</v>
      </c>
      <c r="AM502" s="1">
        <f>G502*(Parameters!$C$6-Parameters!$D$6)-Parameters!$B$6*Parameters!$E$6</f>
        <v>1030</v>
      </c>
      <c r="AN502" s="1">
        <f>H502*(Parameters!$C$6-Parameters!$D$6)-Parameters!$B$6*Parameters!$E$6</f>
        <v>4020</v>
      </c>
      <c r="AO502" s="1">
        <f>I502*(Parameters!$C$6-Parameters!$D$6)-Parameters!$B$6*Parameters!$E$6</f>
        <v>4800</v>
      </c>
      <c r="AP502" s="1">
        <f>J502*(Parameters!$C$6-Parameters!$D$6)-Parameters!$B$6*Parameters!$E$6</f>
        <v>510</v>
      </c>
      <c r="AQ502" s="1">
        <f>K502*(Parameters!$C$6-Parameters!$D$6)-Parameters!$B$6*Parameters!$E$6</f>
        <v>4020</v>
      </c>
      <c r="AR502" s="1">
        <f>L502*(Parameters!$C$6-Parameters!$D$6)-Parameters!$B$6*Parameters!$E$6</f>
        <v>6750</v>
      </c>
      <c r="AS502" s="1">
        <f>M502*(Parameters!$C$6-Parameters!$D$6)-Parameters!$B$6*Parameters!$E$6</f>
        <v>5580</v>
      </c>
      <c r="AT502" s="1">
        <f>N502*(Parameters!$C$6-Parameters!$D$6)-Parameters!$B$6*Parameters!$E$6</f>
        <v>2200</v>
      </c>
      <c r="AU502" s="1">
        <f>O502*(Parameters!$C$6-Parameters!$D$6)-Parameters!$B$6*Parameters!$E$6</f>
        <v>2330</v>
      </c>
      <c r="AV502" s="1">
        <f>P502*(Parameters!$C$6-Parameters!$D$6)-Parameters!$B$6*Parameters!$E$6</f>
        <v>2460</v>
      </c>
      <c r="AW502" s="1">
        <f>Q502*(Parameters!$C$6-Parameters!$D$6)-Parameters!$B$6*Parameters!$E$6</f>
        <v>4280</v>
      </c>
      <c r="AX502" s="1">
        <f>R502*(Parameters!$C$6-Parameters!$D$6)-Parameters!$B$6*Parameters!$E$6</f>
        <v>6620</v>
      </c>
      <c r="AY502" s="1">
        <f>S502*(Parameters!$C$6-Parameters!$D$6)-Parameters!$B$6*Parameters!$E$6</f>
        <v>120</v>
      </c>
      <c r="AZ502" s="1">
        <f>T502*(Parameters!$C$6-Parameters!$D$6)-Parameters!$B$6*Parameters!$E$6</f>
        <v>6230</v>
      </c>
      <c r="BA502" s="1">
        <f>U502*(Parameters!$C$6-Parameters!$D$6)-Parameters!$B$6*Parameters!$E$6</f>
        <v>4410</v>
      </c>
      <c r="BB502" s="1">
        <f>V502*(Parameters!$C$6-Parameters!$D$6)-Parameters!$B$6*Parameters!$E$6</f>
        <v>3500</v>
      </c>
      <c r="BC502" s="1">
        <f>W502*(Parameters!$C$6-Parameters!$D$6)-Parameters!$B$6*Parameters!$E$6</f>
        <v>2200</v>
      </c>
      <c r="BD502" s="1">
        <f>X502*(Parameters!$C$6-Parameters!$D$6)-Parameters!$B$6*Parameters!$E$6</f>
        <v>-270</v>
      </c>
      <c r="BE502" s="1">
        <f>Y502*(Parameters!$C$6-Parameters!$D$6)-Parameters!$B$6*Parameters!$E$6</f>
        <v>6360</v>
      </c>
      <c r="BF502" s="1">
        <f>Z502*(Parameters!$C$6-Parameters!$D$6)-Parameters!$B$6*Parameters!$E$6</f>
        <v>1940</v>
      </c>
      <c r="BG502" s="1">
        <f>AA502*(Parameters!$C$6-Parameters!$D$6)-Parameters!$B$6*Parameters!$E$6</f>
        <v>4410</v>
      </c>
      <c r="BH502" s="1">
        <f>AB502*(Parameters!$C$6-Parameters!$D$6)-Parameters!$B$6*Parameters!$E$6</f>
        <v>3240</v>
      </c>
      <c r="BI502" s="1">
        <f>AC502*(Parameters!$C$6-Parameters!$D$6)-Parameters!$B$6*Parameters!$E$6</f>
        <v>4540</v>
      </c>
      <c r="BJ502" s="1">
        <f>AD502*(Parameters!$C$6-Parameters!$D$6)-Parameters!$B$6*Parameters!$E$6</f>
        <v>7530</v>
      </c>
      <c r="BK502" s="1">
        <f>AE502*(Parameters!$C$6-Parameters!$D$6)-Parameters!$B$6*Parameters!$E$6</f>
        <v>2980</v>
      </c>
    </row>
    <row r="503" spans="1:63" x14ac:dyDescent="0.35">
      <c r="A503" s="10">
        <v>492</v>
      </c>
      <c r="B503">
        <f>MIN(Parameters!$B$6,Data!B503)</f>
        <v>33</v>
      </c>
      <c r="C503">
        <f>MIN(Parameters!$B$6,Data!C503)</f>
        <v>72</v>
      </c>
      <c r="D503">
        <f>MIN(Parameters!$B$6,Data!D503)</f>
        <v>62</v>
      </c>
      <c r="E503">
        <f>MIN(Parameters!$B$6,Data!E503)</f>
        <v>60</v>
      </c>
      <c r="F503">
        <f>MIN(Parameters!$B$6,Data!F503)</f>
        <v>68</v>
      </c>
      <c r="G503">
        <f>MIN(Parameters!$B$6,Data!G503)</f>
        <v>81</v>
      </c>
      <c r="H503">
        <f>MIN(Parameters!$B$6,Data!H503)</f>
        <v>25</v>
      </c>
      <c r="I503">
        <f>MIN(Parameters!$B$6,Data!I503)</f>
        <v>51</v>
      </c>
      <c r="J503">
        <f>MIN(Parameters!$B$6,Data!J503)</f>
        <v>52</v>
      </c>
      <c r="K503">
        <f>MIN(Parameters!$B$6,Data!K503)</f>
        <v>49</v>
      </c>
      <c r="L503">
        <f>MIN(Parameters!$B$6,Data!L503)</f>
        <v>39</v>
      </c>
      <c r="M503">
        <f>MIN(Parameters!$B$6,Data!M503)</f>
        <v>46</v>
      </c>
      <c r="N503">
        <f>MIN(Parameters!$B$6,Data!N503)</f>
        <v>54</v>
      </c>
      <c r="O503">
        <f>MIN(Parameters!$B$6,Data!O503)</f>
        <v>46</v>
      </c>
      <c r="P503">
        <f>MIN(Parameters!$B$6,Data!P503)</f>
        <v>27</v>
      </c>
      <c r="Q503">
        <f>MIN(Parameters!$B$6,Data!Q503)</f>
        <v>67</v>
      </c>
      <c r="R503">
        <f>MIN(Parameters!$B$6,Data!R503)</f>
        <v>27</v>
      </c>
      <c r="S503">
        <f>MIN(Parameters!$B$6,Data!S503)</f>
        <v>50</v>
      </c>
      <c r="T503">
        <f>MIN(Parameters!$B$6,Data!T503)</f>
        <v>41</v>
      </c>
      <c r="U503">
        <f>MIN(Parameters!$B$6,Data!U503)</f>
        <v>61</v>
      </c>
      <c r="V503">
        <f>MIN(Parameters!$B$6,Data!V503)</f>
        <v>48</v>
      </c>
      <c r="W503">
        <f>MIN(Parameters!$B$6,Data!W503)</f>
        <v>11</v>
      </c>
      <c r="X503">
        <f>MIN(Parameters!$B$6,Data!X503)</f>
        <v>52</v>
      </c>
      <c r="Y503">
        <f>MIN(Parameters!$B$6,Data!Y503)</f>
        <v>37</v>
      </c>
      <c r="Z503">
        <f>MIN(Parameters!$B$6,Data!Z503)</f>
        <v>55</v>
      </c>
      <c r="AA503">
        <f>MIN(Parameters!$B$6,Data!AA503)</f>
        <v>49</v>
      </c>
      <c r="AB503">
        <f>MIN(Parameters!$B$6,Data!AB503)</f>
        <v>61</v>
      </c>
      <c r="AC503">
        <f>MIN(Parameters!$B$6,Data!AC503)</f>
        <v>58</v>
      </c>
      <c r="AD503">
        <f>MIN(Parameters!$B$6,Data!AD503)</f>
        <v>63</v>
      </c>
      <c r="AE503">
        <f>MIN(Parameters!$B$6,Data!AE503)</f>
        <v>15</v>
      </c>
      <c r="AG503" s="10">
        <v>492</v>
      </c>
      <c r="AH503" s="1">
        <f>B503*(Parameters!$C$6-Parameters!$D$6)-Parameters!$B$6*Parameters!$E$6</f>
        <v>1290</v>
      </c>
      <c r="AI503" s="1">
        <f>C503*(Parameters!$C$6-Parameters!$D$6)-Parameters!$B$6*Parameters!$E$6</f>
        <v>6360</v>
      </c>
      <c r="AJ503" s="1">
        <f>D503*(Parameters!$C$6-Parameters!$D$6)-Parameters!$B$6*Parameters!$E$6</f>
        <v>5060</v>
      </c>
      <c r="AK503" s="1">
        <f>E503*(Parameters!$C$6-Parameters!$D$6)-Parameters!$B$6*Parameters!$E$6</f>
        <v>4800</v>
      </c>
      <c r="AL503" s="1">
        <f>F503*(Parameters!$C$6-Parameters!$D$6)-Parameters!$B$6*Parameters!$E$6</f>
        <v>5840</v>
      </c>
      <c r="AM503" s="1">
        <f>G503*(Parameters!$C$6-Parameters!$D$6)-Parameters!$B$6*Parameters!$E$6</f>
        <v>7530</v>
      </c>
      <c r="AN503" s="1">
        <f>H503*(Parameters!$C$6-Parameters!$D$6)-Parameters!$B$6*Parameters!$E$6</f>
        <v>250</v>
      </c>
      <c r="AO503" s="1">
        <f>I503*(Parameters!$C$6-Parameters!$D$6)-Parameters!$B$6*Parameters!$E$6</f>
        <v>3630</v>
      </c>
      <c r="AP503" s="1">
        <f>J503*(Parameters!$C$6-Parameters!$D$6)-Parameters!$B$6*Parameters!$E$6</f>
        <v>3760</v>
      </c>
      <c r="AQ503" s="1">
        <f>K503*(Parameters!$C$6-Parameters!$D$6)-Parameters!$B$6*Parameters!$E$6</f>
        <v>3370</v>
      </c>
      <c r="AR503" s="1">
        <f>L503*(Parameters!$C$6-Parameters!$D$6)-Parameters!$B$6*Parameters!$E$6</f>
        <v>2070</v>
      </c>
      <c r="AS503" s="1">
        <f>M503*(Parameters!$C$6-Parameters!$D$6)-Parameters!$B$6*Parameters!$E$6</f>
        <v>2980</v>
      </c>
      <c r="AT503" s="1">
        <f>N503*(Parameters!$C$6-Parameters!$D$6)-Parameters!$B$6*Parameters!$E$6</f>
        <v>4020</v>
      </c>
      <c r="AU503" s="1">
        <f>O503*(Parameters!$C$6-Parameters!$D$6)-Parameters!$B$6*Parameters!$E$6</f>
        <v>2980</v>
      </c>
      <c r="AV503" s="1">
        <f>P503*(Parameters!$C$6-Parameters!$D$6)-Parameters!$B$6*Parameters!$E$6</f>
        <v>510</v>
      </c>
      <c r="AW503" s="1">
        <f>Q503*(Parameters!$C$6-Parameters!$D$6)-Parameters!$B$6*Parameters!$E$6</f>
        <v>5710</v>
      </c>
      <c r="AX503" s="1">
        <f>R503*(Parameters!$C$6-Parameters!$D$6)-Parameters!$B$6*Parameters!$E$6</f>
        <v>510</v>
      </c>
      <c r="AY503" s="1">
        <f>S503*(Parameters!$C$6-Parameters!$D$6)-Parameters!$B$6*Parameters!$E$6</f>
        <v>3500</v>
      </c>
      <c r="AZ503" s="1">
        <f>T503*(Parameters!$C$6-Parameters!$D$6)-Parameters!$B$6*Parameters!$E$6</f>
        <v>2330</v>
      </c>
      <c r="BA503" s="1">
        <f>U503*(Parameters!$C$6-Parameters!$D$6)-Parameters!$B$6*Parameters!$E$6</f>
        <v>4930</v>
      </c>
      <c r="BB503" s="1">
        <f>V503*(Parameters!$C$6-Parameters!$D$6)-Parameters!$B$6*Parameters!$E$6</f>
        <v>3240</v>
      </c>
      <c r="BC503" s="1">
        <f>W503*(Parameters!$C$6-Parameters!$D$6)-Parameters!$B$6*Parameters!$E$6</f>
        <v>-1570</v>
      </c>
      <c r="BD503" s="1">
        <f>X503*(Parameters!$C$6-Parameters!$D$6)-Parameters!$B$6*Parameters!$E$6</f>
        <v>3760</v>
      </c>
      <c r="BE503" s="1">
        <f>Y503*(Parameters!$C$6-Parameters!$D$6)-Parameters!$B$6*Parameters!$E$6</f>
        <v>1810</v>
      </c>
      <c r="BF503" s="1">
        <f>Z503*(Parameters!$C$6-Parameters!$D$6)-Parameters!$B$6*Parameters!$E$6</f>
        <v>4150</v>
      </c>
      <c r="BG503" s="1">
        <f>AA503*(Parameters!$C$6-Parameters!$D$6)-Parameters!$B$6*Parameters!$E$6</f>
        <v>3370</v>
      </c>
      <c r="BH503" s="1">
        <f>AB503*(Parameters!$C$6-Parameters!$D$6)-Parameters!$B$6*Parameters!$E$6</f>
        <v>4930</v>
      </c>
      <c r="BI503" s="1">
        <f>AC503*(Parameters!$C$6-Parameters!$D$6)-Parameters!$B$6*Parameters!$E$6</f>
        <v>4540</v>
      </c>
      <c r="BJ503" s="1">
        <f>AD503*(Parameters!$C$6-Parameters!$D$6)-Parameters!$B$6*Parameters!$E$6</f>
        <v>5190</v>
      </c>
      <c r="BK503" s="1">
        <f>AE503*(Parameters!$C$6-Parameters!$D$6)-Parameters!$B$6*Parameters!$E$6</f>
        <v>-1050</v>
      </c>
    </row>
    <row r="504" spans="1:63" x14ac:dyDescent="0.35">
      <c r="A504" s="10">
        <v>493</v>
      </c>
      <c r="B504">
        <f>MIN(Parameters!$B$6,Data!B504)</f>
        <v>34</v>
      </c>
      <c r="C504">
        <f>MIN(Parameters!$B$6,Data!C504)</f>
        <v>52</v>
      </c>
      <c r="D504">
        <f>MIN(Parameters!$B$6,Data!D504)</f>
        <v>6</v>
      </c>
      <c r="E504">
        <f>MIN(Parameters!$B$6,Data!E504)</f>
        <v>29</v>
      </c>
      <c r="F504">
        <f>MIN(Parameters!$B$6,Data!F504)</f>
        <v>83</v>
      </c>
      <c r="G504">
        <f>MIN(Parameters!$B$6,Data!G504)</f>
        <v>52</v>
      </c>
      <c r="H504">
        <f>MIN(Parameters!$B$6,Data!H504)</f>
        <v>56</v>
      </c>
      <c r="I504">
        <f>MIN(Parameters!$B$6,Data!I504)</f>
        <v>57</v>
      </c>
      <c r="J504">
        <f>MIN(Parameters!$B$6,Data!J504)</f>
        <v>42</v>
      </c>
      <c r="K504">
        <f>MIN(Parameters!$B$6,Data!K504)</f>
        <v>65</v>
      </c>
      <c r="L504">
        <f>MIN(Parameters!$B$6,Data!L504)</f>
        <v>48</v>
      </c>
      <c r="M504">
        <f>MIN(Parameters!$B$6,Data!M504)</f>
        <v>73</v>
      </c>
      <c r="N504">
        <f>MIN(Parameters!$B$6,Data!N504)</f>
        <v>42</v>
      </c>
      <c r="O504">
        <f>MIN(Parameters!$B$6,Data!O504)</f>
        <v>35</v>
      </c>
      <c r="P504">
        <f>MIN(Parameters!$B$6,Data!P504)</f>
        <v>28</v>
      </c>
      <c r="Q504">
        <f>MIN(Parameters!$B$6,Data!Q504)</f>
        <v>55</v>
      </c>
      <c r="R504">
        <f>MIN(Parameters!$B$6,Data!R504)</f>
        <v>50</v>
      </c>
      <c r="S504">
        <f>MIN(Parameters!$B$6,Data!S504)</f>
        <v>55</v>
      </c>
      <c r="T504">
        <f>MIN(Parameters!$B$6,Data!T504)</f>
        <v>65</v>
      </c>
      <c r="U504">
        <f>MIN(Parameters!$B$6,Data!U504)</f>
        <v>39</v>
      </c>
      <c r="V504">
        <f>MIN(Parameters!$B$6,Data!V504)</f>
        <v>46</v>
      </c>
      <c r="W504">
        <f>MIN(Parameters!$B$6,Data!W504)</f>
        <v>74</v>
      </c>
      <c r="X504">
        <f>MIN(Parameters!$B$6,Data!X504)</f>
        <v>68</v>
      </c>
      <c r="Y504">
        <f>MIN(Parameters!$B$6,Data!Y504)</f>
        <v>65</v>
      </c>
      <c r="Z504">
        <f>MIN(Parameters!$B$6,Data!Z504)</f>
        <v>54</v>
      </c>
      <c r="AA504">
        <f>MIN(Parameters!$B$6,Data!AA504)</f>
        <v>48</v>
      </c>
      <c r="AB504">
        <f>MIN(Parameters!$B$6,Data!AB504)</f>
        <v>62</v>
      </c>
      <c r="AC504">
        <f>MIN(Parameters!$B$6,Data!AC504)</f>
        <v>51</v>
      </c>
      <c r="AD504">
        <f>MIN(Parameters!$B$6,Data!AD504)</f>
        <v>44</v>
      </c>
      <c r="AE504">
        <f>MIN(Parameters!$B$6,Data!AE504)</f>
        <v>53</v>
      </c>
      <c r="AG504" s="10">
        <v>493</v>
      </c>
      <c r="AH504" s="1">
        <f>B504*(Parameters!$C$6-Parameters!$D$6)-Parameters!$B$6*Parameters!$E$6</f>
        <v>1420</v>
      </c>
      <c r="AI504" s="1">
        <f>C504*(Parameters!$C$6-Parameters!$D$6)-Parameters!$B$6*Parameters!$E$6</f>
        <v>3760</v>
      </c>
      <c r="AJ504" s="1">
        <f>D504*(Parameters!$C$6-Parameters!$D$6)-Parameters!$B$6*Parameters!$E$6</f>
        <v>-2220</v>
      </c>
      <c r="AK504" s="1">
        <f>E504*(Parameters!$C$6-Parameters!$D$6)-Parameters!$B$6*Parameters!$E$6</f>
        <v>770</v>
      </c>
      <c r="AL504" s="1">
        <f>F504*(Parameters!$C$6-Parameters!$D$6)-Parameters!$B$6*Parameters!$E$6</f>
        <v>7790</v>
      </c>
      <c r="AM504" s="1">
        <f>G504*(Parameters!$C$6-Parameters!$D$6)-Parameters!$B$6*Parameters!$E$6</f>
        <v>3760</v>
      </c>
      <c r="AN504" s="1">
        <f>H504*(Parameters!$C$6-Parameters!$D$6)-Parameters!$B$6*Parameters!$E$6</f>
        <v>4280</v>
      </c>
      <c r="AO504" s="1">
        <f>I504*(Parameters!$C$6-Parameters!$D$6)-Parameters!$B$6*Parameters!$E$6</f>
        <v>4410</v>
      </c>
      <c r="AP504" s="1">
        <f>J504*(Parameters!$C$6-Parameters!$D$6)-Parameters!$B$6*Parameters!$E$6</f>
        <v>2460</v>
      </c>
      <c r="AQ504" s="1">
        <f>K504*(Parameters!$C$6-Parameters!$D$6)-Parameters!$B$6*Parameters!$E$6</f>
        <v>5450</v>
      </c>
      <c r="AR504" s="1">
        <f>L504*(Parameters!$C$6-Parameters!$D$6)-Parameters!$B$6*Parameters!$E$6</f>
        <v>3240</v>
      </c>
      <c r="AS504" s="1">
        <f>M504*(Parameters!$C$6-Parameters!$D$6)-Parameters!$B$6*Parameters!$E$6</f>
        <v>6490</v>
      </c>
      <c r="AT504" s="1">
        <f>N504*(Parameters!$C$6-Parameters!$D$6)-Parameters!$B$6*Parameters!$E$6</f>
        <v>2460</v>
      </c>
      <c r="AU504" s="1">
        <f>O504*(Parameters!$C$6-Parameters!$D$6)-Parameters!$B$6*Parameters!$E$6</f>
        <v>1550</v>
      </c>
      <c r="AV504" s="1">
        <f>P504*(Parameters!$C$6-Parameters!$D$6)-Parameters!$B$6*Parameters!$E$6</f>
        <v>640</v>
      </c>
      <c r="AW504" s="1">
        <f>Q504*(Parameters!$C$6-Parameters!$D$6)-Parameters!$B$6*Parameters!$E$6</f>
        <v>4150</v>
      </c>
      <c r="AX504" s="1">
        <f>R504*(Parameters!$C$6-Parameters!$D$6)-Parameters!$B$6*Parameters!$E$6</f>
        <v>3500</v>
      </c>
      <c r="AY504" s="1">
        <f>S504*(Parameters!$C$6-Parameters!$D$6)-Parameters!$B$6*Parameters!$E$6</f>
        <v>4150</v>
      </c>
      <c r="AZ504" s="1">
        <f>T504*(Parameters!$C$6-Parameters!$D$6)-Parameters!$B$6*Parameters!$E$6</f>
        <v>5450</v>
      </c>
      <c r="BA504" s="1">
        <f>U504*(Parameters!$C$6-Parameters!$D$6)-Parameters!$B$6*Parameters!$E$6</f>
        <v>2070</v>
      </c>
      <c r="BB504" s="1">
        <f>V504*(Parameters!$C$6-Parameters!$D$6)-Parameters!$B$6*Parameters!$E$6</f>
        <v>2980</v>
      </c>
      <c r="BC504" s="1">
        <f>W504*(Parameters!$C$6-Parameters!$D$6)-Parameters!$B$6*Parameters!$E$6</f>
        <v>6620</v>
      </c>
      <c r="BD504" s="1">
        <f>X504*(Parameters!$C$6-Parameters!$D$6)-Parameters!$B$6*Parameters!$E$6</f>
        <v>5840</v>
      </c>
      <c r="BE504" s="1">
        <f>Y504*(Parameters!$C$6-Parameters!$D$6)-Parameters!$B$6*Parameters!$E$6</f>
        <v>5450</v>
      </c>
      <c r="BF504" s="1">
        <f>Z504*(Parameters!$C$6-Parameters!$D$6)-Parameters!$B$6*Parameters!$E$6</f>
        <v>4020</v>
      </c>
      <c r="BG504" s="1">
        <f>AA504*(Parameters!$C$6-Parameters!$D$6)-Parameters!$B$6*Parameters!$E$6</f>
        <v>3240</v>
      </c>
      <c r="BH504" s="1">
        <f>AB504*(Parameters!$C$6-Parameters!$D$6)-Parameters!$B$6*Parameters!$E$6</f>
        <v>5060</v>
      </c>
      <c r="BI504" s="1">
        <f>AC504*(Parameters!$C$6-Parameters!$D$6)-Parameters!$B$6*Parameters!$E$6</f>
        <v>3630</v>
      </c>
      <c r="BJ504" s="1">
        <f>AD504*(Parameters!$C$6-Parameters!$D$6)-Parameters!$B$6*Parameters!$E$6</f>
        <v>2720</v>
      </c>
      <c r="BK504" s="1">
        <f>AE504*(Parameters!$C$6-Parameters!$D$6)-Parameters!$B$6*Parameters!$E$6</f>
        <v>3890</v>
      </c>
    </row>
    <row r="505" spans="1:63" x14ac:dyDescent="0.35">
      <c r="A505" s="10">
        <v>494</v>
      </c>
      <c r="B505">
        <f>MIN(Parameters!$B$6,Data!B505)</f>
        <v>39</v>
      </c>
      <c r="C505">
        <f>MIN(Parameters!$B$6,Data!C505)</f>
        <v>52</v>
      </c>
      <c r="D505">
        <f>MIN(Parameters!$B$6,Data!D505)</f>
        <v>53</v>
      </c>
      <c r="E505">
        <f>MIN(Parameters!$B$6,Data!E505)</f>
        <v>47</v>
      </c>
      <c r="F505">
        <f>MIN(Parameters!$B$6,Data!F505)</f>
        <v>52</v>
      </c>
      <c r="G505">
        <f>MIN(Parameters!$B$6,Data!G505)</f>
        <v>70</v>
      </c>
      <c r="H505">
        <f>MIN(Parameters!$B$6,Data!H505)</f>
        <v>40</v>
      </c>
      <c r="I505">
        <f>MIN(Parameters!$B$6,Data!I505)</f>
        <v>48</v>
      </c>
      <c r="J505">
        <f>MIN(Parameters!$B$6,Data!J505)</f>
        <v>70</v>
      </c>
      <c r="K505">
        <f>MIN(Parameters!$B$6,Data!K505)</f>
        <v>57</v>
      </c>
      <c r="L505">
        <f>MIN(Parameters!$B$6,Data!L505)</f>
        <v>77</v>
      </c>
      <c r="M505">
        <f>MIN(Parameters!$B$6,Data!M505)</f>
        <v>90</v>
      </c>
      <c r="N505">
        <f>MIN(Parameters!$B$6,Data!N505)</f>
        <v>50</v>
      </c>
      <c r="O505">
        <f>MIN(Parameters!$B$6,Data!O505)</f>
        <v>42</v>
      </c>
      <c r="P505">
        <f>MIN(Parameters!$B$6,Data!P505)</f>
        <v>26</v>
      </c>
      <c r="Q505">
        <f>MIN(Parameters!$B$6,Data!Q505)</f>
        <v>53</v>
      </c>
      <c r="R505">
        <f>MIN(Parameters!$B$6,Data!R505)</f>
        <v>68</v>
      </c>
      <c r="S505">
        <f>MIN(Parameters!$B$6,Data!S505)</f>
        <v>45</v>
      </c>
      <c r="T505">
        <f>MIN(Parameters!$B$6,Data!T505)</f>
        <v>52</v>
      </c>
      <c r="U505">
        <f>MIN(Parameters!$B$6,Data!U505)</f>
        <v>44</v>
      </c>
      <c r="V505">
        <f>MIN(Parameters!$B$6,Data!V505)</f>
        <v>70</v>
      </c>
      <c r="W505">
        <f>MIN(Parameters!$B$6,Data!W505)</f>
        <v>53</v>
      </c>
      <c r="X505">
        <f>MIN(Parameters!$B$6,Data!X505)</f>
        <v>43</v>
      </c>
      <c r="Y505">
        <f>MIN(Parameters!$B$6,Data!Y505)</f>
        <v>35</v>
      </c>
      <c r="Z505">
        <f>MIN(Parameters!$B$6,Data!Z505)</f>
        <v>58</v>
      </c>
      <c r="AA505">
        <f>MIN(Parameters!$B$6,Data!AA505)</f>
        <v>58</v>
      </c>
      <c r="AB505">
        <f>MIN(Parameters!$B$6,Data!AB505)</f>
        <v>71</v>
      </c>
      <c r="AC505">
        <f>MIN(Parameters!$B$6,Data!AC505)</f>
        <v>44</v>
      </c>
      <c r="AD505">
        <f>MIN(Parameters!$B$6,Data!AD505)</f>
        <v>59</v>
      </c>
      <c r="AE505">
        <f>MIN(Parameters!$B$6,Data!AE505)</f>
        <v>71</v>
      </c>
      <c r="AG505" s="10">
        <v>494</v>
      </c>
      <c r="AH505" s="1">
        <f>B505*(Parameters!$C$6-Parameters!$D$6)-Parameters!$B$6*Parameters!$E$6</f>
        <v>2070</v>
      </c>
      <c r="AI505" s="1">
        <f>C505*(Parameters!$C$6-Parameters!$D$6)-Parameters!$B$6*Parameters!$E$6</f>
        <v>3760</v>
      </c>
      <c r="AJ505" s="1">
        <f>D505*(Parameters!$C$6-Parameters!$D$6)-Parameters!$B$6*Parameters!$E$6</f>
        <v>3890</v>
      </c>
      <c r="AK505" s="1">
        <f>E505*(Parameters!$C$6-Parameters!$D$6)-Parameters!$B$6*Parameters!$E$6</f>
        <v>3110</v>
      </c>
      <c r="AL505" s="1">
        <f>F505*(Parameters!$C$6-Parameters!$D$6)-Parameters!$B$6*Parameters!$E$6</f>
        <v>3760</v>
      </c>
      <c r="AM505" s="1">
        <f>G505*(Parameters!$C$6-Parameters!$D$6)-Parameters!$B$6*Parameters!$E$6</f>
        <v>6100</v>
      </c>
      <c r="AN505" s="1">
        <f>H505*(Parameters!$C$6-Parameters!$D$6)-Parameters!$B$6*Parameters!$E$6</f>
        <v>2200</v>
      </c>
      <c r="AO505" s="1">
        <f>I505*(Parameters!$C$6-Parameters!$D$6)-Parameters!$B$6*Parameters!$E$6</f>
        <v>3240</v>
      </c>
      <c r="AP505" s="1">
        <f>J505*(Parameters!$C$6-Parameters!$D$6)-Parameters!$B$6*Parameters!$E$6</f>
        <v>6100</v>
      </c>
      <c r="AQ505" s="1">
        <f>K505*(Parameters!$C$6-Parameters!$D$6)-Parameters!$B$6*Parameters!$E$6</f>
        <v>4410</v>
      </c>
      <c r="AR505" s="1">
        <f>L505*(Parameters!$C$6-Parameters!$D$6)-Parameters!$B$6*Parameters!$E$6</f>
        <v>7010</v>
      </c>
      <c r="AS505" s="1">
        <f>M505*(Parameters!$C$6-Parameters!$D$6)-Parameters!$B$6*Parameters!$E$6</f>
        <v>8700</v>
      </c>
      <c r="AT505" s="1">
        <f>N505*(Parameters!$C$6-Parameters!$D$6)-Parameters!$B$6*Parameters!$E$6</f>
        <v>3500</v>
      </c>
      <c r="AU505" s="1">
        <f>O505*(Parameters!$C$6-Parameters!$D$6)-Parameters!$B$6*Parameters!$E$6</f>
        <v>2460</v>
      </c>
      <c r="AV505" s="1">
        <f>P505*(Parameters!$C$6-Parameters!$D$6)-Parameters!$B$6*Parameters!$E$6</f>
        <v>380</v>
      </c>
      <c r="AW505" s="1">
        <f>Q505*(Parameters!$C$6-Parameters!$D$6)-Parameters!$B$6*Parameters!$E$6</f>
        <v>3890</v>
      </c>
      <c r="AX505" s="1">
        <f>R505*(Parameters!$C$6-Parameters!$D$6)-Parameters!$B$6*Parameters!$E$6</f>
        <v>5840</v>
      </c>
      <c r="AY505" s="1">
        <f>S505*(Parameters!$C$6-Parameters!$D$6)-Parameters!$B$6*Parameters!$E$6</f>
        <v>2850</v>
      </c>
      <c r="AZ505" s="1">
        <f>T505*(Parameters!$C$6-Parameters!$D$6)-Parameters!$B$6*Parameters!$E$6</f>
        <v>3760</v>
      </c>
      <c r="BA505" s="1">
        <f>U505*(Parameters!$C$6-Parameters!$D$6)-Parameters!$B$6*Parameters!$E$6</f>
        <v>2720</v>
      </c>
      <c r="BB505" s="1">
        <f>V505*(Parameters!$C$6-Parameters!$D$6)-Parameters!$B$6*Parameters!$E$6</f>
        <v>6100</v>
      </c>
      <c r="BC505" s="1">
        <f>W505*(Parameters!$C$6-Parameters!$D$6)-Parameters!$B$6*Parameters!$E$6</f>
        <v>3890</v>
      </c>
      <c r="BD505" s="1">
        <f>X505*(Parameters!$C$6-Parameters!$D$6)-Parameters!$B$6*Parameters!$E$6</f>
        <v>2590</v>
      </c>
      <c r="BE505" s="1">
        <f>Y505*(Parameters!$C$6-Parameters!$D$6)-Parameters!$B$6*Parameters!$E$6</f>
        <v>1550</v>
      </c>
      <c r="BF505" s="1">
        <f>Z505*(Parameters!$C$6-Parameters!$D$6)-Parameters!$B$6*Parameters!$E$6</f>
        <v>4540</v>
      </c>
      <c r="BG505" s="1">
        <f>AA505*(Parameters!$C$6-Parameters!$D$6)-Parameters!$B$6*Parameters!$E$6</f>
        <v>4540</v>
      </c>
      <c r="BH505" s="1">
        <f>AB505*(Parameters!$C$6-Parameters!$D$6)-Parameters!$B$6*Parameters!$E$6</f>
        <v>6230</v>
      </c>
      <c r="BI505" s="1">
        <f>AC505*(Parameters!$C$6-Parameters!$D$6)-Parameters!$B$6*Parameters!$E$6</f>
        <v>2720</v>
      </c>
      <c r="BJ505" s="1">
        <f>AD505*(Parameters!$C$6-Parameters!$D$6)-Parameters!$B$6*Parameters!$E$6</f>
        <v>4670</v>
      </c>
      <c r="BK505" s="1">
        <f>AE505*(Parameters!$C$6-Parameters!$D$6)-Parameters!$B$6*Parameters!$E$6</f>
        <v>6230</v>
      </c>
    </row>
    <row r="506" spans="1:63" x14ac:dyDescent="0.35">
      <c r="A506" s="10">
        <v>495</v>
      </c>
      <c r="B506">
        <f>MIN(Parameters!$B$6,Data!B506)</f>
        <v>51</v>
      </c>
      <c r="C506">
        <f>MIN(Parameters!$B$6,Data!C506)</f>
        <v>47</v>
      </c>
      <c r="D506">
        <f>MIN(Parameters!$B$6,Data!D506)</f>
        <v>43</v>
      </c>
      <c r="E506">
        <f>MIN(Parameters!$B$6,Data!E506)</f>
        <v>38</v>
      </c>
      <c r="F506">
        <f>MIN(Parameters!$B$6,Data!F506)</f>
        <v>32</v>
      </c>
      <c r="G506">
        <f>MIN(Parameters!$B$6,Data!G506)</f>
        <v>31</v>
      </c>
      <c r="H506">
        <f>MIN(Parameters!$B$6,Data!H506)</f>
        <v>77</v>
      </c>
      <c r="I506">
        <f>MIN(Parameters!$B$6,Data!I506)</f>
        <v>35</v>
      </c>
      <c r="J506">
        <f>MIN(Parameters!$B$6,Data!J506)</f>
        <v>32</v>
      </c>
      <c r="K506">
        <f>MIN(Parameters!$B$6,Data!K506)</f>
        <v>30</v>
      </c>
      <c r="L506">
        <f>MIN(Parameters!$B$6,Data!L506)</f>
        <v>54</v>
      </c>
      <c r="M506">
        <f>MIN(Parameters!$B$6,Data!M506)</f>
        <v>63</v>
      </c>
      <c r="N506">
        <f>MIN(Parameters!$B$6,Data!N506)</f>
        <v>37</v>
      </c>
      <c r="O506">
        <f>MIN(Parameters!$B$6,Data!O506)</f>
        <v>56</v>
      </c>
      <c r="P506">
        <f>MIN(Parameters!$B$6,Data!P506)</f>
        <v>42</v>
      </c>
      <c r="Q506">
        <f>MIN(Parameters!$B$6,Data!Q506)</f>
        <v>36</v>
      </c>
      <c r="R506">
        <f>MIN(Parameters!$B$6,Data!R506)</f>
        <v>56</v>
      </c>
      <c r="S506">
        <f>MIN(Parameters!$B$6,Data!S506)</f>
        <v>83</v>
      </c>
      <c r="T506">
        <f>MIN(Parameters!$B$6,Data!T506)</f>
        <v>62</v>
      </c>
      <c r="U506">
        <f>MIN(Parameters!$B$6,Data!U506)</f>
        <v>52</v>
      </c>
      <c r="V506">
        <f>MIN(Parameters!$B$6,Data!V506)</f>
        <v>8</v>
      </c>
      <c r="W506">
        <f>MIN(Parameters!$B$6,Data!W506)</f>
        <v>48</v>
      </c>
      <c r="X506">
        <f>MIN(Parameters!$B$6,Data!X506)</f>
        <v>41</v>
      </c>
      <c r="Y506">
        <f>MIN(Parameters!$B$6,Data!Y506)</f>
        <v>59</v>
      </c>
      <c r="Z506">
        <f>MIN(Parameters!$B$6,Data!Z506)</f>
        <v>55</v>
      </c>
      <c r="AA506">
        <f>MIN(Parameters!$B$6,Data!AA506)</f>
        <v>76</v>
      </c>
      <c r="AB506">
        <f>MIN(Parameters!$B$6,Data!AB506)</f>
        <v>51</v>
      </c>
      <c r="AC506">
        <f>MIN(Parameters!$B$6,Data!AC506)</f>
        <v>62</v>
      </c>
      <c r="AD506">
        <f>MIN(Parameters!$B$6,Data!AD506)</f>
        <v>88</v>
      </c>
      <c r="AE506">
        <f>MIN(Parameters!$B$6,Data!AE506)</f>
        <v>59</v>
      </c>
      <c r="AG506" s="10">
        <v>495</v>
      </c>
      <c r="AH506" s="1">
        <f>B506*(Parameters!$C$6-Parameters!$D$6)-Parameters!$B$6*Parameters!$E$6</f>
        <v>3630</v>
      </c>
      <c r="AI506" s="1">
        <f>C506*(Parameters!$C$6-Parameters!$D$6)-Parameters!$B$6*Parameters!$E$6</f>
        <v>3110</v>
      </c>
      <c r="AJ506" s="1">
        <f>D506*(Parameters!$C$6-Parameters!$D$6)-Parameters!$B$6*Parameters!$E$6</f>
        <v>2590</v>
      </c>
      <c r="AK506" s="1">
        <f>E506*(Parameters!$C$6-Parameters!$D$6)-Parameters!$B$6*Parameters!$E$6</f>
        <v>1940</v>
      </c>
      <c r="AL506" s="1">
        <f>F506*(Parameters!$C$6-Parameters!$D$6)-Parameters!$B$6*Parameters!$E$6</f>
        <v>1160</v>
      </c>
      <c r="AM506" s="1">
        <f>G506*(Parameters!$C$6-Parameters!$D$6)-Parameters!$B$6*Parameters!$E$6</f>
        <v>1030</v>
      </c>
      <c r="AN506" s="1">
        <f>H506*(Parameters!$C$6-Parameters!$D$6)-Parameters!$B$6*Parameters!$E$6</f>
        <v>7010</v>
      </c>
      <c r="AO506" s="1">
        <f>I506*(Parameters!$C$6-Parameters!$D$6)-Parameters!$B$6*Parameters!$E$6</f>
        <v>1550</v>
      </c>
      <c r="AP506" s="1">
        <f>J506*(Parameters!$C$6-Parameters!$D$6)-Parameters!$B$6*Parameters!$E$6</f>
        <v>1160</v>
      </c>
      <c r="AQ506" s="1">
        <f>K506*(Parameters!$C$6-Parameters!$D$6)-Parameters!$B$6*Parameters!$E$6</f>
        <v>900</v>
      </c>
      <c r="AR506" s="1">
        <f>L506*(Parameters!$C$6-Parameters!$D$6)-Parameters!$B$6*Parameters!$E$6</f>
        <v>4020</v>
      </c>
      <c r="AS506" s="1">
        <f>M506*(Parameters!$C$6-Parameters!$D$6)-Parameters!$B$6*Parameters!$E$6</f>
        <v>5190</v>
      </c>
      <c r="AT506" s="1">
        <f>N506*(Parameters!$C$6-Parameters!$D$6)-Parameters!$B$6*Parameters!$E$6</f>
        <v>1810</v>
      </c>
      <c r="AU506" s="1">
        <f>O506*(Parameters!$C$6-Parameters!$D$6)-Parameters!$B$6*Parameters!$E$6</f>
        <v>4280</v>
      </c>
      <c r="AV506" s="1">
        <f>P506*(Parameters!$C$6-Parameters!$D$6)-Parameters!$B$6*Parameters!$E$6</f>
        <v>2460</v>
      </c>
      <c r="AW506" s="1">
        <f>Q506*(Parameters!$C$6-Parameters!$D$6)-Parameters!$B$6*Parameters!$E$6</f>
        <v>1680</v>
      </c>
      <c r="AX506" s="1">
        <f>R506*(Parameters!$C$6-Parameters!$D$6)-Parameters!$B$6*Parameters!$E$6</f>
        <v>4280</v>
      </c>
      <c r="AY506" s="1">
        <f>S506*(Parameters!$C$6-Parameters!$D$6)-Parameters!$B$6*Parameters!$E$6</f>
        <v>7790</v>
      </c>
      <c r="AZ506" s="1">
        <f>T506*(Parameters!$C$6-Parameters!$D$6)-Parameters!$B$6*Parameters!$E$6</f>
        <v>5060</v>
      </c>
      <c r="BA506" s="1">
        <f>U506*(Parameters!$C$6-Parameters!$D$6)-Parameters!$B$6*Parameters!$E$6</f>
        <v>3760</v>
      </c>
      <c r="BB506" s="1">
        <f>V506*(Parameters!$C$6-Parameters!$D$6)-Parameters!$B$6*Parameters!$E$6</f>
        <v>-1960</v>
      </c>
      <c r="BC506" s="1">
        <f>W506*(Parameters!$C$6-Parameters!$D$6)-Parameters!$B$6*Parameters!$E$6</f>
        <v>3240</v>
      </c>
      <c r="BD506" s="1">
        <f>X506*(Parameters!$C$6-Parameters!$D$6)-Parameters!$B$6*Parameters!$E$6</f>
        <v>2330</v>
      </c>
      <c r="BE506" s="1">
        <f>Y506*(Parameters!$C$6-Parameters!$D$6)-Parameters!$B$6*Parameters!$E$6</f>
        <v>4670</v>
      </c>
      <c r="BF506" s="1">
        <f>Z506*(Parameters!$C$6-Parameters!$D$6)-Parameters!$B$6*Parameters!$E$6</f>
        <v>4150</v>
      </c>
      <c r="BG506" s="1">
        <f>AA506*(Parameters!$C$6-Parameters!$D$6)-Parameters!$B$6*Parameters!$E$6</f>
        <v>6880</v>
      </c>
      <c r="BH506" s="1">
        <f>AB506*(Parameters!$C$6-Parameters!$D$6)-Parameters!$B$6*Parameters!$E$6</f>
        <v>3630</v>
      </c>
      <c r="BI506" s="1">
        <f>AC506*(Parameters!$C$6-Parameters!$D$6)-Parameters!$B$6*Parameters!$E$6</f>
        <v>5060</v>
      </c>
      <c r="BJ506" s="1">
        <f>AD506*(Parameters!$C$6-Parameters!$D$6)-Parameters!$B$6*Parameters!$E$6</f>
        <v>8440</v>
      </c>
      <c r="BK506" s="1">
        <f>AE506*(Parameters!$C$6-Parameters!$D$6)-Parameters!$B$6*Parameters!$E$6</f>
        <v>4670</v>
      </c>
    </row>
    <row r="507" spans="1:63" x14ac:dyDescent="0.35">
      <c r="A507" s="10">
        <v>496</v>
      </c>
      <c r="B507">
        <f>MIN(Parameters!$B$6,Data!B507)</f>
        <v>45</v>
      </c>
      <c r="C507">
        <f>MIN(Parameters!$B$6,Data!C507)</f>
        <v>48</v>
      </c>
      <c r="D507">
        <f>MIN(Parameters!$B$6,Data!D507)</f>
        <v>53</v>
      </c>
      <c r="E507">
        <f>MIN(Parameters!$B$6,Data!E507)</f>
        <v>66</v>
      </c>
      <c r="F507">
        <f>MIN(Parameters!$B$6,Data!F507)</f>
        <v>52</v>
      </c>
      <c r="G507">
        <f>MIN(Parameters!$B$6,Data!G507)</f>
        <v>57</v>
      </c>
      <c r="H507">
        <f>MIN(Parameters!$B$6,Data!H507)</f>
        <v>54</v>
      </c>
      <c r="I507">
        <f>MIN(Parameters!$B$6,Data!I507)</f>
        <v>35</v>
      </c>
      <c r="J507">
        <f>MIN(Parameters!$B$6,Data!J507)</f>
        <v>62</v>
      </c>
      <c r="K507">
        <f>MIN(Parameters!$B$6,Data!K507)</f>
        <v>68</v>
      </c>
      <c r="L507">
        <f>MIN(Parameters!$B$6,Data!L507)</f>
        <v>34</v>
      </c>
      <c r="M507">
        <f>MIN(Parameters!$B$6,Data!M507)</f>
        <v>64</v>
      </c>
      <c r="N507">
        <f>MIN(Parameters!$B$6,Data!N507)</f>
        <v>48</v>
      </c>
      <c r="O507">
        <f>MIN(Parameters!$B$6,Data!O507)</f>
        <v>42</v>
      </c>
      <c r="P507">
        <f>MIN(Parameters!$B$6,Data!P507)</f>
        <v>62</v>
      </c>
      <c r="Q507">
        <f>MIN(Parameters!$B$6,Data!Q507)</f>
        <v>78</v>
      </c>
      <c r="R507">
        <f>MIN(Parameters!$B$6,Data!R507)</f>
        <v>62</v>
      </c>
      <c r="S507">
        <f>MIN(Parameters!$B$6,Data!S507)</f>
        <v>30</v>
      </c>
      <c r="T507">
        <f>MIN(Parameters!$B$6,Data!T507)</f>
        <v>58</v>
      </c>
      <c r="U507">
        <f>MIN(Parameters!$B$6,Data!U507)</f>
        <v>57</v>
      </c>
      <c r="V507">
        <f>MIN(Parameters!$B$6,Data!V507)</f>
        <v>53</v>
      </c>
      <c r="W507">
        <f>MIN(Parameters!$B$6,Data!W507)</f>
        <v>28</v>
      </c>
      <c r="X507">
        <f>MIN(Parameters!$B$6,Data!X507)</f>
        <v>50</v>
      </c>
      <c r="Y507">
        <f>MIN(Parameters!$B$6,Data!Y507)</f>
        <v>35</v>
      </c>
      <c r="Z507">
        <f>MIN(Parameters!$B$6,Data!Z507)</f>
        <v>68</v>
      </c>
      <c r="AA507">
        <f>MIN(Parameters!$B$6,Data!AA507)</f>
        <v>42</v>
      </c>
      <c r="AB507">
        <f>MIN(Parameters!$B$6,Data!AB507)</f>
        <v>34</v>
      </c>
      <c r="AC507">
        <f>MIN(Parameters!$B$6,Data!AC507)</f>
        <v>70</v>
      </c>
      <c r="AD507">
        <f>MIN(Parameters!$B$6,Data!AD507)</f>
        <v>44</v>
      </c>
      <c r="AE507">
        <f>MIN(Parameters!$B$6,Data!AE507)</f>
        <v>35</v>
      </c>
      <c r="AG507" s="10">
        <v>496</v>
      </c>
      <c r="AH507" s="1">
        <f>B507*(Parameters!$C$6-Parameters!$D$6)-Parameters!$B$6*Parameters!$E$6</f>
        <v>2850</v>
      </c>
      <c r="AI507" s="1">
        <f>C507*(Parameters!$C$6-Parameters!$D$6)-Parameters!$B$6*Parameters!$E$6</f>
        <v>3240</v>
      </c>
      <c r="AJ507" s="1">
        <f>D507*(Parameters!$C$6-Parameters!$D$6)-Parameters!$B$6*Parameters!$E$6</f>
        <v>3890</v>
      </c>
      <c r="AK507" s="1">
        <f>E507*(Parameters!$C$6-Parameters!$D$6)-Parameters!$B$6*Parameters!$E$6</f>
        <v>5580</v>
      </c>
      <c r="AL507" s="1">
        <f>F507*(Parameters!$C$6-Parameters!$D$6)-Parameters!$B$6*Parameters!$E$6</f>
        <v>3760</v>
      </c>
      <c r="AM507" s="1">
        <f>G507*(Parameters!$C$6-Parameters!$D$6)-Parameters!$B$6*Parameters!$E$6</f>
        <v>4410</v>
      </c>
      <c r="AN507" s="1">
        <f>H507*(Parameters!$C$6-Parameters!$D$6)-Parameters!$B$6*Parameters!$E$6</f>
        <v>4020</v>
      </c>
      <c r="AO507" s="1">
        <f>I507*(Parameters!$C$6-Parameters!$D$6)-Parameters!$B$6*Parameters!$E$6</f>
        <v>1550</v>
      </c>
      <c r="AP507" s="1">
        <f>J507*(Parameters!$C$6-Parameters!$D$6)-Parameters!$B$6*Parameters!$E$6</f>
        <v>5060</v>
      </c>
      <c r="AQ507" s="1">
        <f>K507*(Parameters!$C$6-Parameters!$D$6)-Parameters!$B$6*Parameters!$E$6</f>
        <v>5840</v>
      </c>
      <c r="AR507" s="1">
        <f>L507*(Parameters!$C$6-Parameters!$D$6)-Parameters!$B$6*Parameters!$E$6</f>
        <v>1420</v>
      </c>
      <c r="AS507" s="1">
        <f>M507*(Parameters!$C$6-Parameters!$D$6)-Parameters!$B$6*Parameters!$E$6</f>
        <v>5320</v>
      </c>
      <c r="AT507" s="1">
        <f>N507*(Parameters!$C$6-Parameters!$D$6)-Parameters!$B$6*Parameters!$E$6</f>
        <v>3240</v>
      </c>
      <c r="AU507" s="1">
        <f>O507*(Parameters!$C$6-Parameters!$D$6)-Parameters!$B$6*Parameters!$E$6</f>
        <v>2460</v>
      </c>
      <c r="AV507" s="1">
        <f>P507*(Parameters!$C$6-Parameters!$D$6)-Parameters!$B$6*Parameters!$E$6</f>
        <v>5060</v>
      </c>
      <c r="AW507" s="1">
        <f>Q507*(Parameters!$C$6-Parameters!$D$6)-Parameters!$B$6*Parameters!$E$6</f>
        <v>7140</v>
      </c>
      <c r="AX507" s="1">
        <f>R507*(Parameters!$C$6-Parameters!$D$6)-Parameters!$B$6*Parameters!$E$6</f>
        <v>5060</v>
      </c>
      <c r="AY507" s="1">
        <f>S507*(Parameters!$C$6-Parameters!$D$6)-Parameters!$B$6*Parameters!$E$6</f>
        <v>900</v>
      </c>
      <c r="AZ507" s="1">
        <f>T507*(Parameters!$C$6-Parameters!$D$6)-Parameters!$B$6*Parameters!$E$6</f>
        <v>4540</v>
      </c>
      <c r="BA507" s="1">
        <f>U507*(Parameters!$C$6-Parameters!$D$6)-Parameters!$B$6*Parameters!$E$6</f>
        <v>4410</v>
      </c>
      <c r="BB507" s="1">
        <f>V507*(Parameters!$C$6-Parameters!$D$6)-Parameters!$B$6*Parameters!$E$6</f>
        <v>3890</v>
      </c>
      <c r="BC507" s="1">
        <f>W507*(Parameters!$C$6-Parameters!$D$6)-Parameters!$B$6*Parameters!$E$6</f>
        <v>640</v>
      </c>
      <c r="BD507" s="1">
        <f>X507*(Parameters!$C$6-Parameters!$D$6)-Parameters!$B$6*Parameters!$E$6</f>
        <v>3500</v>
      </c>
      <c r="BE507" s="1">
        <f>Y507*(Parameters!$C$6-Parameters!$D$6)-Parameters!$B$6*Parameters!$E$6</f>
        <v>1550</v>
      </c>
      <c r="BF507" s="1">
        <f>Z507*(Parameters!$C$6-Parameters!$D$6)-Parameters!$B$6*Parameters!$E$6</f>
        <v>5840</v>
      </c>
      <c r="BG507" s="1">
        <f>AA507*(Parameters!$C$6-Parameters!$D$6)-Parameters!$B$6*Parameters!$E$6</f>
        <v>2460</v>
      </c>
      <c r="BH507" s="1">
        <f>AB507*(Parameters!$C$6-Parameters!$D$6)-Parameters!$B$6*Parameters!$E$6</f>
        <v>1420</v>
      </c>
      <c r="BI507" s="1">
        <f>AC507*(Parameters!$C$6-Parameters!$D$6)-Parameters!$B$6*Parameters!$E$6</f>
        <v>6100</v>
      </c>
      <c r="BJ507" s="1">
        <f>AD507*(Parameters!$C$6-Parameters!$D$6)-Parameters!$B$6*Parameters!$E$6</f>
        <v>2720</v>
      </c>
      <c r="BK507" s="1">
        <f>AE507*(Parameters!$C$6-Parameters!$D$6)-Parameters!$B$6*Parameters!$E$6</f>
        <v>1550</v>
      </c>
    </row>
    <row r="508" spans="1:63" x14ac:dyDescent="0.35">
      <c r="A508" s="10">
        <v>497</v>
      </c>
      <c r="B508">
        <f>MIN(Parameters!$B$6,Data!B508)</f>
        <v>78</v>
      </c>
      <c r="C508">
        <f>MIN(Parameters!$B$6,Data!C508)</f>
        <v>46</v>
      </c>
      <c r="D508">
        <f>MIN(Parameters!$B$6,Data!D508)</f>
        <v>54</v>
      </c>
      <c r="E508">
        <f>MIN(Parameters!$B$6,Data!E508)</f>
        <v>80</v>
      </c>
      <c r="F508">
        <f>MIN(Parameters!$B$6,Data!F508)</f>
        <v>73</v>
      </c>
      <c r="G508">
        <f>MIN(Parameters!$B$6,Data!G508)</f>
        <v>53</v>
      </c>
      <c r="H508">
        <f>MIN(Parameters!$B$6,Data!H508)</f>
        <v>36</v>
      </c>
      <c r="I508">
        <f>MIN(Parameters!$B$6,Data!I508)</f>
        <v>69</v>
      </c>
      <c r="J508">
        <f>MIN(Parameters!$B$6,Data!J508)</f>
        <v>61</v>
      </c>
      <c r="K508">
        <f>MIN(Parameters!$B$6,Data!K508)</f>
        <v>63</v>
      </c>
      <c r="L508">
        <f>MIN(Parameters!$B$6,Data!L508)</f>
        <v>61</v>
      </c>
      <c r="M508">
        <f>MIN(Parameters!$B$6,Data!M508)</f>
        <v>48</v>
      </c>
      <c r="N508">
        <f>MIN(Parameters!$B$6,Data!N508)</f>
        <v>9</v>
      </c>
      <c r="O508">
        <f>MIN(Parameters!$B$6,Data!O508)</f>
        <v>52</v>
      </c>
      <c r="P508">
        <f>MIN(Parameters!$B$6,Data!P508)</f>
        <v>59</v>
      </c>
      <c r="Q508">
        <f>MIN(Parameters!$B$6,Data!Q508)</f>
        <v>0</v>
      </c>
      <c r="R508">
        <f>MIN(Parameters!$B$6,Data!R508)</f>
        <v>56</v>
      </c>
      <c r="S508">
        <f>MIN(Parameters!$B$6,Data!S508)</f>
        <v>42</v>
      </c>
      <c r="T508">
        <f>MIN(Parameters!$B$6,Data!T508)</f>
        <v>66</v>
      </c>
      <c r="U508">
        <f>MIN(Parameters!$B$6,Data!U508)</f>
        <v>54</v>
      </c>
      <c r="V508">
        <f>MIN(Parameters!$B$6,Data!V508)</f>
        <v>44</v>
      </c>
      <c r="W508">
        <f>MIN(Parameters!$B$6,Data!W508)</f>
        <v>31</v>
      </c>
      <c r="X508">
        <f>MIN(Parameters!$B$6,Data!X508)</f>
        <v>48</v>
      </c>
      <c r="Y508">
        <f>MIN(Parameters!$B$6,Data!Y508)</f>
        <v>49</v>
      </c>
      <c r="Z508">
        <f>MIN(Parameters!$B$6,Data!Z508)</f>
        <v>41</v>
      </c>
      <c r="AA508">
        <f>MIN(Parameters!$B$6,Data!AA508)</f>
        <v>39</v>
      </c>
      <c r="AB508">
        <f>MIN(Parameters!$B$6,Data!AB508)</f>
        <v>28</v>
      </c>
      <c r="AC508">
        <f>MIN(Parameters!$B$6,Data!AC508)</f>
        <v>51</v>
      </c>
      <c r="AD508">
        <f>MIN(Parameters!$B$6,Data!AD508)</f>
        <v>37</v>
      </c>
      <c r="AE508">
        <f>MIN(Parameters!$B$6,Data!AE508)</f>
        <v>46</v>
      </c>
      <c r="AG508" s="10">
        <v>497</v>
      </c>
      <c r="AH508" s="1">
        <f>B508*(Parameters!$C$6-Parameters!$D$6)-Parameters!$B$6*Parameters!$E$6</f>
        <v>7140</v>
      </c>
      <c r="AI508" s="1">
        <f>C508*(Parameters!$C$6-Parameters!$D$6)-Parameters!$B$6*Parameters!$E$6</f>
        <v>2980</v>
      </c>
      <c r="AJ508" s="1">
        <f>D508*(Parameters!$C$6-Parameters!$D$6)-Parameters!$B$6*Parameters!$E$6</f>
        <v>4020</v>
      </c>
      <c r="AK508" s="1">
        <f>E508*(Parameters!$C$6-Parameters!$D$6)-Parameters!$B$6*Parameters!$E$6</f>
        <v>7400</v>
      </c>
      <c r="AL508" s="1">
        <f>F508*(Parameters!$C$6-Parameters!$D$6)-Parameters!$B$6*Parameters!$E$6</f>
        <v>6490</v>
      </c>
      <c r="AM508" s="1">
        <f>G508*(Parameters!$C$6-Parameters!$D$6)-Parameters!$B$6*Parameters!$E$6</f>
        <v>3890</v>
      </c>
      <c r="AN508" s="1">
        <f>H508*(Parameters!$C$6-Parameters!$D$6)-Parameters!$B$6*Parameters!$E$6</f>
        <v>1680</v>
      </c>
      <c r="AO508" s="1">
        <f>I508*(Parameters!$C$6-Parameters!$D$6)-Parameters!$B$6*Parameters!$E$6</f>
        <v>5970</v>
      </c>
      <c r="AP508" s="1">
        <f>J508*(Parameters!$C$6-Parameters!$D$6)-Parameters!$B$6*Parameters!$E$6</f>
        <v>4930</v>
      </c>
      <c r="AQ508" s="1">
        <f>K508*(Parameters!$C$6-Parameters!$D$6)-Parameters!$B$6*Parameters!$E$6</f>
        <v>5190</v>
      </c>
      <c r="AR508" s="1">
        <f>L508*(Parameters!$C$6-Parameters!$D$6)-Parameters!$B$6*Parameters!$E$6</f>
        <v>4930</v>
      </c>
      <c r="AS508" s="1">
        <f>M508*(Parameters!$C$6-Parameters!$D$6)-Parameters!$B$6*Parameters!$E$6</f>
        <v>3240</v>
      </c>
      <c r="AT508" s="1">
        <f>N508*(Parameters!$C$6-Parameters!$D$6)-Parameters!$B$6*Parameters!$E$6</f>
        <v>-1830</v>
      </c>
      <c r="AU508" s="1">
        <f>O508*(Parameters!$C$6-Parameters!$D$6)-Parameters!$B$6*Parameters!$E$6</f>
        <v>3760</v>
      </c>
      <c r="AV508" s="1">
        <f>P508*(Parameters!$C$6-Parameters!$D$6)-Parameters!$B$6*Parameters!$E$6</f>
        <v>4670</v>
      </c>
      <c r="AW508" s="1">
        <f>Q508*(Parameters!$C$6-Parameters!$D$6)-Parameters!$B$6*Parameters!$E$6</f>
        <v>-3000</v>
      </c>
      <c r="AX508" s="1">
        <f>R508*(Parameters!$C$6-Parameters!$D$6)-Parameters!$B$6*Parameters!$E$6</f>
        <v>4280</v>
      </c>
      <c r="AY508" s="1">
        <f>S508*(Parameters!$C$6-Parameters!$D$6)-Parameters!$B$6*Parameters!$E$6</f>
        <v>2460</v>
      </c>
      <c r="AZ508" s="1">
        <f>T508*(Parameters!$C$6-Parameters!$D$6)-Parameters!$B$6*Parameters!$E$6</f>
        <v>5580</v>
      </c>
      <c r="BA508" s="1">
        <f>U508*(Parameters!$C$6-Parameters!$D$6)-Parameters!$B$6*Parameters!$E$6</f>
        <v>4020</v>
      </c>
      <c r="BB508" s="1">
        <f>V508*(Parameters!$C$6-Parameters!$D$6)-Parameters!$B$6*Parameters!$E$6</f>
        <v>2720</v>
      </c>
      <c r="BC508" s="1">
        <f>W508*(Parameters!$C$6-Parameters!$D$6)-Parameters!$B$6*Parameters!$E$6</f>
        <v>1030</v>
      </c>
      <c r="BD508" s="1">
        <f>X508*(Parameters!$C$6-Parameters!$D$6)-Parameters!$B$6*Parameters!$E$6</f>
        <v>3240</v>
      </c>
      <c r="BE508" s="1">
        <f>Y508*(Parameters!$C$6-Parameters!$D$6)-Parameters!$B$6*Parameters!$E$6</f>
        <v>3370</v>
      </c>
      <c r="BF508" s="1">
        <f>Z508*(Parameters!$C$6-Parameters!$D$6)-Parameters!$B$6*Parameters!$E$6</f>
        <v>2330</v>
      </c>
      <c r="BG508" s="1">
        <f>AA508*(Parameters!$C$6-Parameters!$D$6)-Parameters!$B$6*Parameters!$E$6</f>
        <v>2070</v>
      </c>
      <c r="BH508" s="1">
        <f>AB508*(Parameters!$C$6-Parameters!$D$6)-Parameters!$B$6*Parameters!$E$6</f>
        <v>640</v>
      </c>
      <c r="BI508" s="1">
        <f>AC508*(Parameters!$C$6-Parameters!$D$6)-Parameters!$B$6*Parameters!$E$6</f>
        <v>3630</v>
      </c>
      <c r="BJ508" s="1">
        <f>AD508*(Parameters!$C$6-Parameters!$D$6)-Parameters!$B$6*Parameters!$E$6</f>
        <v>1810</v>
      </c>
      <c r="BK508" s="1">
        <f>AE508*(Parameters!$C$6-Parameters!$D$6)-Parameters!$B$6*Parameters!$E$6</f>
        <v>2980</v>
      </c>
    </row>
    <row r="509" spans="1:63" x14ac:dyDescent="0.35">
      <c r="A509" s="10">
        <v>498</v>
      </c>
      <c r="B509">
        <f>MIN(Parameters!$B$6,Data!B509)</f>
        <v>58</v>
      </c>
      <c r="C509">
        <f>MIN(Parameters!$B$6,Data!C509)</f>
        <v>65</v>
      </c>
      <c r="D509">
        <f>MIN(Parameters!$B$6,Data!D509)</f>
        <v>48</v>
      </c>
      <c r="E509">
        <f>MIN(Parameters!$B$6,Data!E509)</f>
        <v>71</v>
      </c>
      <c r="F509">
        <f>MIN(Parameters!$B$6,Data!F509)</f>
        <v>45</v>
      </c>
      <c r="G509">
        <f>MIN(Parameters!$B$6,Data!G509)</f>
        <v>47</v>
      </c>
      <c r="H509">
        <f>MIN(Parameters!$B$6,Data!H509)</f>
        <v>35</v>
      </c>
      <c r="I509">
        <f>MIN(Parameters!$B$6,Data!I509)</f>
        <v>70</v>
      </c>
      <c r="J509">
        <f>MIN(Parameters!$B$6,Data!J509)</f>
        <v>54</v>
      </c>
      <c r="K509">
        <f>MIN(Parameters!$B$6,Data!K509)</f>
        <v>37</v>
      </c>
      <c r="L509">
        <f>MIN(Parameters!$B$6,Data!L509)</f>
        <v>60</v>
      </c>
      <c r="M509">
        <f>MIN(Parameters!$B$6,Data!M509)</f>
        <v>55</v>
      </c>
      <c r="N509">
        <f>MIN(Parameters!$B$6,Data!N509)</f>
        <v>62</v>
      </c>
      <c r="O509">
        <f>MIN(Parameters!$B$6,Data!O509)</f>
        <v>29</v>
      </c>
      <c r="P509">
        <f>MIN(Parameters!$B$6,Data!P509)</f>
        <v>47</v>
      </c>
      <c r="Q509">
        <f>MIN(Parameters!$B$6,Data!Q509)</f>
        <v>23</v>
      </c>
      <c r="R509">
        <f>MIN(Parameters!$B$6,Data!R509)</f>
        <v>56</v>
      </c>
      <c r="S509">
        <f>MIN(Parameters!$B$6,Data!S509)</f>
        <v>42</v>
      </c>
      <c r="T509">
        <f>MIN(Parameters!$B$6,Data!T509)</f>
        <v>47</v>
      </c>
      <c r="U509">
        <f>MIN(Parameters!$B$6,Data!U509)</f>
        <v>59</v>
      </c>
      <c r="V509">
        <f>MIN(Parameters!$B$6,Data!V509)</f>
        <v>28</v>
      </c>
      <c r="W509">
        <f>MIN(Parameters!$B$6,Data!W509)</f>
        <v>23</v>
      </c>
      <c r="X509">
        <f>MIN(Parameters!$B$6,Data!X509)</f>
        <v>34</v>
      </c>
      <c r="Y509">
        <f>MIN(Parameters!$B$6,Data!Y509)</f>
        <v>43</v>
      </c>
      <c r="Z509">
        <f>MIN(Parameters!$B$6,Data!Z509)</f>
        <v>64</v>
      </c>
      <c r="AA509">
        <f>MIN(Parameters!$B$6,Data!AA509)</f>
        <v>37</v>
      </c>
      <c r="AB509">
        <f>MIN(Parameters!$B$6,Data!AB509)</f>
        <v>36</v>
      </c>
      <c r="AC509">
        <f>MIN(Parameters!$B$6,Data!AC509)</f>
        <v>53</v>
      </c>
      <c r="AD509">
        <f>MIN(Parameters!$B$6,Data!AD509)</f>
        <v>31</v>
      </c>
      <c r="AE509">
        <f>MIN(Parameters!$B$6,Data!AE509)</f>
        <v>69</v>
      </c>
      <c r="AG509" s="10">
        <v>498</v>
      </c>
      <c r="AH509" s="1">
        <f>B509*(Parameters!$C$6-Parameters!$D$6)-Parameters!$B$6*Parameters!$E$6</f>
        <v>4540</v>
      </c>
      <c r="AI509" s="1">
        <f>C509*(Parameters!$C$6-Parameters!$D$6)-Parameters!$B$6*Parameters!$E$6</f>
        <v>5450</v>
      </c>
      <c r="AJ509" s="1">
        <f>D509*(Parameters!$C$6-Parameters!$D$6)-Parameters!$B$6*Parameters!$E$6</f>
        <v>3240</v>
      </c>
      <c r="AK509" s="1">
        <f>E509*(Parameters!$C$6-Parameters!$D$6)-Parameters!$B$6*Parameters!$E$6</f>
        <v>6230</v>
      </c>
      <c r="AL509" s="1">
        <f>F509*(Parameters!$C$6-Parameters!$D$6)-Parameters!$B$6*Parameters!$E$6</f>
        <v>2850</v>
      </c>
      <c r="AM509" s="1">
        <f>G509*(Parameters!$C$6-Parameters!$D$6)-Parameters!$B$6*Parameters!$E$6</f>
        <v>3110</v>
      </c>
      <c r="AN509" s="1">
        <f>H509*(Parameters!$C$6-Parameters!$D$6)-Parameters!$B$6*Parameters!$E$6</f>
        <v>1550</v>
      </c>
      <c r="AO509" s="1">
        <f>I509*(Parameters!$C$6-Parameters!$D$6)-Parameters!$B$6*Parameters!$E$6</f>
        <v>6100</v>
      </c>
      <c r="AP509" s="1">
        <f>J509*(Parameters!$C$6-Parameters!$D$6)-Parameters!$B$6*Parameters!$E$6</f>
        <v>4020</v>
      </c>
      <c r="AQ509" s="1">
        <f>K509*(Parameters!$C$6-Parameters!$D$6)-Parameters!$B$6*Parameters!$E$6</f>
        <v>1810</v>
      </c>
      <c r="AR509" s="1">
        <f>L509*(Parameters!$C$6-Parameters!$D$6)-Parameters!$B$6*Parameters!$E$6</f>
        <v>4800</v>
      </c>
      <c r="AS509" s="1">
        <f>M509*(Parameters!$C$6-Parameters!$D$6)-Parameters!$B$6*Parameters!$E$6</f>
        <v>4150</v>
      </c>
      <c r="AT509" s="1">
        <f>N509*(Parameters!$C$6-Parameters!$D$6)-Parameters!$B$6*Parameters!$E$6</f>
        <v>5060</v>
      </c>
      <c r="AU509" s="1">
        <f>O509*(Parameters!$C$6-Parameters!$D$6)-Parameters!$B$6*Parameters!$E$6</f>
        <v>770</v>
      </c>
      <c r="AV509" s="1">
        <f>P509*(Parameters!$C$6-Parameters!$D$6)-Parameters!$B$6*Parameters!$E$6</f>
        <v>3110</v>
      </c>
      <c r="AW509" s="1">
        <f>Q509*(Parameters!$C$6-Parameters!$D$6)-Parameters!$B$6*Parameters!$E$6</f>
        <v>-10</v>
      </c>
      <c r="AX509" s="1">
        <f>R509*(Parameters!$C$6-Parameters!$D$6)-Parameters!$B$6*Parameters!$E$6</f>
        <v>4280</v>
      </c>
      <c r="AY509" s="1">
        <f>S509*(Parameters!$C$6-Parameters!$D$6)-Parameters!$B$6*Parameters!$E$6</f>
        <v>2460</v>
      </c>
      <c r="AZ509" s="1">
        <f>T509*(Parameters!$C$6-Parameters!$D$6)-Parameters!$B$6*Parameters!$E$6</f>
        <v>3110</v>
      </c>
      <c r="BA509" s="1">
        <f>U509*(Parameters!$C$6-Parameters!$D$6)-Parameters!$B$6*Parameters!$E$6</f>
        <v>4670</v>
      </c>
      <c r="BB509" s="1">
        <f>V509*(Parameters!$C$6-Parameters!$D$6)-Parameters!$B$6*Parameters!$E$6</f>
        <v>640</v>
      </c>
      <c r="BC509" s="1">
        <f>W509*(Parameters!$C$6-Parameters!$D$6)-Parameters!$B$6*Parameters!$E$6</f>
        <v>-10</v>
      </c>
      <c r="BD509" s="1">
        <f>X509*(Parameters!$C$6-Parameters!$D$6)-Parameters!$B$6*Parameters!$E$6</f>
        <v>1420</v>
      </c>
      <c r="BE509" s="1">
        <f>Y509*(Parameters!$C$6-Parameters!$D$6)-Parameters!$B$6*Parameters!$E$6</f>
        <v>2590</v>
      </c>
      <c r="BF509" s="1">
        <f>Z509*(Parameters!$C$6-Parameters!$D$6)-Parameters!$B$6*Parameters!$E$6</f>
        <v>5320</v>
      </c>
      <c r="BG509" s="1">
        <f>AA509*(Parameters!$C$6-Parameters!$D$6)-Parameters!$B$6*Parameters!$E$6</f>
        <v>1810</v>
      </c>
      <c r="BH509" s="1">
        <f>AB509*(Parameters!$C$6-Parameters!$D$6)-Parameters!$B$6*Parameters!$E$6</f>
        <v>1680</v>
      </c>
      <c r="BI509" s="1">
        <f>AC509*(Parameters!$C$6-Parameters!$D$6)-Parameters!$B$6*Parameters!$E$6</f>
        <v>3890</v>
      </c>
      <c r="BJ509" s="1">
        <f>AD509*(Parameters!$C$6-Parameters!$D$6)-Parameters!$B$6*Parameters!$E$6</f>
        <v>1030</v>
      </c>
      <c r="BK509" s="1">
        <f>AE509*(Parameters!$C$6-Parameters!$D$6)-Parameters!$B$6*Parameters!$E$6</f>
        <v>5970</v>
      </c>
    </row>
    <row r="510" spans="1:63" x14ac:dyDescent="0.35">
      <c r="A510" s="10">
        <v>499</v>
      </c>
      <c r="B510">
        <f>MIN(Parameters!$B$6,Data!B510)</f>
        <v>66</v>
      </c>
      <c r="C510">
        <f>MIN(Parameters!$B$6,Data!C510)</f>
        <v>40</v>
      </c>
      <c r="D510">
        <f>MIN(Parameters!$B$6,Data!D510)</f>
        <v>51</v>
      </c>
      <c r="E510">
        <f>MIN(Parameters!$B$6,Data!E510)</f>
        <v>59</v>
      </c>
      <c r="F510">
        <f>MIN(Parameters!$B$6,Data!F510)</f>
        <v>2</v>
      </c>
      <c r="G510">
        <f>MIN(Parameters!$B$6,Data!G510)</f>
        <v>48</v>
      </c>
      <c r="H510">
        <f>MIN(Parameters!$B$6,Data!H510)</f>
        <v>65</v>
      </c>
      <c r="I510">
        <f>MIN(Parameters!$B$6,Data!I510)</f>
        <v>13</v>
      </c>
      <c r="J510">
        <f>MIN(Parameters!$B$6,Data!J510)</f>
        <v>32</v>
      </c>
      <c r="K510">
        <f>MIN(Parameters!$B$6,Data!K510)</f>
        <v>6</v>
      </c>
      <c r="L510">
        <f>MIN(Parameters!$B$6,Data!L510)</f>
        <v>42</v>
      </c>
      <c r="M510">
        <f>MIN(Parameters!$B$6,Data!M510)</f>
        <v>46</v>
      </c>
      <c r="N510">
        <f>MIN(Parameters!$B$6,Data!N510)</f>
        <v>47</v>
      </c>
      <c r="O510">
        <f>MIN(Parameters!$B$6,Data!O510)</f>
        <v>56</v>
      </c>
      <c r="P510">
        <f>MIN(Parameters!$B$6,Data!P510)</f>
        <v>47</v>
      </c>
      <c r="Q510">
        <f>MIN(Parameters!$B$6,Data!Q510)</f>
        <v>58</v>
      </c>
      <c r="R510">
        <f>MIN(Parameters!$B$6,Data!R510)</f>
        <v>54</v>
      </c>
      <c r="S510">
        <f>MIN(Parameters!$B$6,Data!S510)</f>
        <v>40</v>
      </c>
      <c r="T510">
        <f>MIN(Parameters!$B$6,Data!T510)</f>
        <v>43</v>
      </c>
      <c r="U510">
        <f>MIN(Parameters!$B$6,Data!U510)</f>
        <v>64</v>
      </c>
      <c r="V510">
        <f>MIN(Parameters!$B$6,Data!V510)</f>
        <v>56</v>
      </c>
      <c r="W510">
        <f>MIN(Parameters!$B$6,Data!W510)</f>
        <v>45</v>
      </c>
      <c r="X510">
        <f>MIN(Parameters!$B$6,Data!X510)</f>
        <v>82</v>
      </c>
      <c r="Y510">
        <f>MIN(Parameters!$B$6,Data!Y510)</f>
        <v>60</v>
      </c>
      <c r="Z510">
        <f>MIN(Parameters!$B$6,Data!Z510)</f>
        <v>59</v>
      </c>
      <c r="AA510">
        <f>MIN(Parameters!$B$6,Data!AA510)</f>
        <v>48</v>
      </c>
      <c r="AB510">
        <f>MIN(Parameters!$B$6,Data!AB510)</f>
        <v>57</v>
      </c>
      <c r="AC510">
        <f>MIN(Parameters!$B$6,Data!AC510)</f>
        <v>28</v>
      </c>
      <c r="AD510">
        <f>MIN(Parameters!$B$6,Data!AD510)</f>
        <v>52</v>
      </c>
      <c r="AE510">
        <f>MIN(Parameters!$B$6,Data!AE510)</f>
        <v>59</v>
      </c>
      <c r="AG510" s="10">
        <v>499</v>
      </c>
      <c r="AH510" s="1">
        <f>B510*(Parameters!$C$6-Parameters!$D$6)-Parameters!$B$6*Parameters!$E$6</f>
        <v>5580</v>
      </c>
      <c r="AI510" s="1">
        <f>C510*(Parameters!$C$6-Parameters!$D$6)-Parameters!$B$6*Parameters!$E$6</f>
        <v>2200</v>
      </c>
      <c r="AJ510" s="1">
        <f>D510*(Parameters!$C$6-Parameters!$D$6)-Parameters!$B$6*Parameters!$E$6</f>
        <v>3630</v>
      </c>
      <c r="AK510" s="1">
        <f>E510*(Parameters!$C$6-Parameters!$D$6)-Parameters!$B$6*Parameters!$E$6</f>
        <v>4670</v>
      </c>
      <c r="AL510" s="1">
        <f>F510*(Parameters!$C$6-Parameters!$D$6)-Parameters!$B$6*Parameters!$E$6</f>
        <v>-2740</v>
      </c>
      <c r="AM510" s="1">
        <f>G510*(Parameters!$C$6-Parameters!$D$6)-Parameters!$B$6*Parameters!$E$6</f>
        <v>3240</v>
      </c>
      <c r="AN510" s="1">
        <f>H510*(Parameters!$C$6-Parameters!$D$6)-Parameters!$B$6*Parameters!$E$6</f>
        <v>5450</v>
      </c>
      <c r="AO510" s="1">
        <f>I510*(Parameters!$C$6-Parameters!$D$6)-Parameters!$B$6*Parameters!$E$6</f>
        <v>-1310</v>
      </c>
      <c r="AP510" s="1">
        <f>J510*(Parameters!$C$6-Parameters!$D$6)-Parameters!$B$6*Parameters!$E$6</f>
        <v>1160</v>
      </c>
      <c r="AQ510" s="1">
        <f>K510*(Parameters!$C$6-Parameters!$D$6)-Parameters!$B$6*Parameters!$E$6</f>
        <v>-2220</v>
      </c>
      <c r="AR510" s="1">
        <f>L510*(Parameters!$C$6-Parameters!$D$6)-Parameters!$B$6*Parameters!$E$6</f>
        <v>2460</v>
      </c>
      <c r="AS510" s="1">
        <f>M510*(Parameters!$C$6-Parameters!$D$6)-Parameters!$B$6*Parameters!$E$6</f>
        <v>2980</v>
      </c>
      <c r="AT510" s="1">
        <f>N510*(Parameters!$C$6-Parameters!$D$6)-Parameters!$B$6*Parameters!$E$6</f>
        <v>3110</v>
      </c>
      <c r="AU510" s="1">
        <f>O510*(Parameters!$C$6-Parameters!$D$6)-Parameters!$B$6*Parameters!$E$6</f>
        <v>4280</v>
      </c>
      <c r="AV510" s="1">
        <f>P510*(Parameters!$C$6-Parameters!$D$6)-Parameters!$B$6*Parameters!$E$6</f>
        <v>3110</v>
      </c>
      <c r="AW510" s="1">
        <f>Q510*(Parameters!$C$6-Parameters!$D$6)-Parameters!$B$6*Parameters!$E$6</f>
        <v>4540</v>
      </c>
      <c r="AX510" s="1">
        <f>R510*(Parameters!$C$6-Parameters!$D$6)-Parameters!$B$6*Parameters!$E$6</f>
        <v>4020</v>
      </c>
      <c r="AY510" s="1">
        <f>S510*(Parameters!$C$6-Parameters!$D$6)-Parameters!$B$6*Parameters!$E$6</f>
        <v>2200</v>
      </c>
      <c r="AZ510" s="1">
        <f>T510*(Parameters!$C$6-Parameters!$D$6)-Parameters!$B$6*Parameters!$E$6</f>
        <v>2590</v>
      </c>
      <c r="BA510" s="1">
        <f>U510*(Parameters!$C$6-Parameters!$D$6)-Parameters!$B$6*Parameters!$E$6</f>
        <v>5320</v>
      </c>
      <c r="BB510" s="1">
        <f>V510*(Parameters!$C$6-Parameters!$D$6)-Parameters!$B$6*Parameters!$E$6</f>
        <v>4280</v>
      </c>
      <c r="BC510" s="1">
        <f>W510*(Parameters!$C$6-Parameters!$D$6)-Parameters!$B$6*Parameters!$E$6</f>
        <v>2850</v>
      </c>
      <c r="BD510" s="1">
        <f>X510*(Parameters!$C$6-Parameters!$D$6)-Parameters!$B$6*Parameters!$E$6</f>
        <v>7660</v>
      </c>
      <c r="BE510" s="1">
        <f>Y510*(Parameters!$C$6-Parameters!$D$6)-Parameters!$B$6*Parameters!$E$6</f>
        <v>4800</v>
      </c>
      <c r="BF510" s="1">
        <f>Z510*(Parameters!$C$6-Parameters!$D$6)-Parameters!$B$6*Parameters!$E$6</f>
        <v>4670</v>
      </c>
      <c r="BG510" s="1">
        <f>AA510*(Parameters!$C$6-Parameters!$D$6)-Parameters!$B$6*Parameters!$E$6</f>
        <v>3240</v>
      </c>
      <c r="BH510" s="1">
        <f>AB510*(Parameters!$C$6-Parameters!$D$6)-Parameters!$B$6*Parameters!$E$6</f>
        <v>4410</v>
      </c>
      <c r="BI510" s="1">
        <f>AC510*(Parameters!$C$6-Parameters!$D$6)-Parameters!$B$6*Parameters!$E$6</f>
        <v>640</v>
      </c>
      <c r="BJ510" s="1">
        <f>AD510*(Parameters!$C$6-Parameters!$D$6)-Parameters!$B$6*Parameters!$E$6</f>
        <v>3760</v>
      </c>
      <c r="BK510" s="1">
        <f>AE510*(Parameters!$C$6-Parameters!$D$6)-Parameters!$B$6*Parameters!$E$6</f>
        <v>4670</v>
      </c>
    </row>
    <row r="511" spans="1:63" x14ac:dyDescent="0.35">
      <c r="A511" s="10">
        <v>500</v>
      </c>
      <c r="B511">
        <f>MIN(Parameters!$B$6,Data!B511)</f>
        <v>25</v>
      </c>
      <c r="C511">
        <f>MIN(Parameters!$B$6,Data!C511)</f>
        <v>47</v>
      </c>
      <c r="D511">
        <f>MIN(Parameters!$B$6,Data!D511)</f>
        <v>36</v>
      </c>
      <c r="E511">
        <f>MIN(Parameters!$B$6,Data!E511)</f>
        <v>20</v>
      </c>
      <c r="F511">
        <f>MIN(Parameters!$B$6,Data!F511)</f>
        <v>38</v>
      </c>
      <c r="G511">
        <f>MIN(Parameters!$B$6,Data!G511)</f>
        <v>43</v>
      </c>
      <c r="H511">
        <f>MIN(Parameters!$B$6,Data!H511)</f>
        <v>37</v>
      </c>
      <c r="I511">
        <f>MIN(Parameters!$B$6,Data!I511)</f>
        <v>60</v>
      </c>
      <c r="J511">
        <f>MIN(Parameters!$B$6,Data!J511)</f>
        <v>26</v>
      </c>
      <c r="K511">
        <f>MIN(Parameters!$B$6,Data!K511)</f>
        <v>66</v>
      </c>
      <c r="L511">
        <f>MIN(Parameters!$B$6,Data!L511)</f>
        <v>34</v>
      </c>
      <c r="M511">
        <f>MIN(Parameters!$B$6,Data!M511)</f>
        <v>43</v>
      </c>
      <c r="N511">
        <f>MIN(Parameters!$B$6,Data!N511)</f>
        <v>60</v>
      </c>
      <c r="O511">
        <f>MIN(Parameters!$B$6,Data!O511)</f>
        <v>29</v>
      </c>
      <c r="P511">
        <f>MIN(Parameters!$B$6,Data!P511)</f>
        <v>60</v>
      </c>
      <c r="Q511">
        <f>MIN(Parameters!$B$6,Data!Q511)</f>
        <v>47</v>
      </c>
      <c r="R511">
        <f>MIN(Parameters!$B$6,Data!R511)</f>
        <v>41</v>
      </c>
      <c r="S511">
        <f>MIN(Parameters!$B$6,Data!S511)</f>
        <v>45</v>
      </c>
      <c r="T511">
        <f>MIN(Parameters!$B$6,Data!T511)</f>
        <v>61</v>
      </c>
      <c r="U511">
        <f>MIN(Parameters!$B$6,Data!U511)</f>
        <v>21</v>
      </c>
      <c r="V511">
        <f>MIN(Parameters!$B$6,Data!V511)</f>
        <v>41</v>
      </c>
      <c r="W511">
        <f>MIN(Parameters!$B$6,Data!W511)</f>
        <v>41</v>
      </c>
      <c r="X511">
        <f>MIN(Parameters!$B$6,Data!X511)</f>
        <v>42</v>
      </c>
      <c r="Y511">
        <f>MIN(Parameters!$B$6,Data!Y511)</f>
        <v>69</v>
      </c>
      <c r="Z511">
        <f>MIN(Parameters!$B$6,Data!Z511)</f>
        <v>75</v>
      </c>
      <c r="AA511">
        <f>MIN(Parameters!$B$6,Data!AA511)</f>
        <v>61</v>
      </c>
      <c r="AB511">
        <f>MIN(Parameters!$B$6,Data!AB511)</f>
        <v>69</v>
      </c>
      <c r="AC511">
        <f>MIN(Parameters!$B$6,Data!AC511)</f>
        <v>24</v>
      </c>
      <c r="AD511">
        <f>MIN(Parameters!$B$6,Data!AD511)</f>
        <v>49</v>
      </c>
      <c r="AE511">
        <f>MIN(Parameters!$B$6,Data!AE511)</f>
        <v>74</v>
      </c>
      <c r="AG511" s="10">
        <v>500</v>
      </c>
      <c r="AH511" s="1">
        <f>B511*(Parameters!$C$6-Parameters!$D$6)-Parameters!$B$6*Parameters!$E$6</f>
        <v>250</v>
      </c>
      <c r="AI511" s="1">
        <f>C511*(Parameters!$C$6-Parameters!$D$6)-Parameters!$B$6*Parameters!$E$6</f>
        <v>3110</v>
      </c>
      <c r="AJ511" s="1">
        <f>D511*(Parameters!$C$6-Parameters!$D$6)-Parameters!$B$6*Parameters!$E$6</f>
        <v>1680</v>
      </c>
      <c r="AK511" s="1">
        <f>E511*(Parameters!$C$6-Parameters!$D$6)-Parameters!$B$6*Parameters!$E$6</f>
        <v>-400</v>
      </c>
      <c r="AL511" s="1">
        <f>F511*(Parameters!$C$6-Parameters!$D$6)-Parameters!$B$6*Parameters!$E$6</f>
        <v>1940</v>
      </c>
      <c r="AM511" s="1">
        <f>G511*(Parameters!$C$6-Parameters!$D$6)-Parameters!$B$6*Parameters!$E$6</f>
        <v>2590</v>
      </c>
      <c r="AN511" s="1">
        <f>H511*(Parameters!$C$6-Parameters!$D$6)-Parameters!$B$6*Parameters!$E$6</f>
        <v>1810</v>
      </c>
      <c r="AO511" s="1">
        <f>I511*(Parameters!$C$6-Parameters!$D$6)-Parameters!$B$6*Parameters!$E$6</f>
        <v>4800</v>
      </c>
      <c r="AP511" s="1">
        <f>J511*(Parameters!$C$6-Parameters!$D$6)-Parameters!$B$6*Parameters!$E$6</f>
        <v>380</v>
      </c>
      <c r="AQ511" s="1">
        <f>K511*(Parameters!$C$6-Parameters!$D$6)-Parameters!$B$6*Parameters!$E$6</f>
        <v>5580</v>
      </c>
      <c r="AR511" s="1">
        <f>L511*(Parameters!$C$6-Parameters!$D$6)-Parameters!$B$6*Parameters!$E$6</f>
        <v>1420</v>
      </c>
      <c r="AS511" s="1">
        <f>M511*(Parameters!$C$6-Parameters!$D$6)-Parameters!$B$6*Parameters!$E$6</f>
        <v>2590</v>
      </c>
      <c r="AT511" s="1">
        <f>N511*(Parameters!$C$6-Parameters!$D$6)-Parameters!$B$6*Parameters!$E$6</f>
        <v>4800</v>
      </c>
      <c r="AU511" s="1">
        <f>O511*(Parameters!$C$6-Parameters!$D$6)-Parameters!$B$6*Parameters!$E$6</f>
        <v>770</v>
      </c>
      <c r="AV511" s="1">
        <f>P511*(Parameters!$C$6-Parameters!$D$6)-Parameters!$B$6*Parameters!$E$6</f>
        <v>4800</v>
      </c>
      <c r="AW511" s="1">
        <f>Q511*(Parameters!$C$6-Parameters!$D$6)-Parameters!$B$6*Parameters!$E$6</f>
        <v>3110</v>
      </c>
      <c r="AX511" s="1">
        <f>R511*(Parameters!$C$6-Parameters!$D$6)-Parameters!$B$6*Parameters!$E$6</f>
        <v>2330</v>
      </c>
      <c r="AY511" s="1">
        <f>S511*(Parameters!$C$6-Parameters!$D$6)-Parameters!$B$6*Parameters!$E$6</f>
        <v>2850</v>
      </c>
      <c r="AZ511" s="1">
        <f>T511*(Parameters!$C$6-Parameters!$D$6)-Parameters!$B$6*Parameters!$E$6</f>
        <v>4930</v>
      </c>
      <c r="BA511" s="1">
        <f>U511*(Parameters!$C$6-Parameters!$D$6)-Parameters!$B$6*Parameters!$E$6</f>
        <v>-270</v>
      </c>
      <c r="BB511" s="1">
        <f>V511*(Parameters!$C$6-Parameters!$D$6)-Parameters!$B$6*Parameters!$E$6</f>
        <v>2330</v>
      </c>
      <c r="BC511" s="1">
        <f>W511*(Parameters!$C$6-Parameters!$D$6)-Parameters!$B$6*Parameters!$E$6</f>
        <v>2330</v>
      </c>
      <c r="BD511" s="1">
        <f>X511*(Parameters!$C$6-Parameters!$D$6)-Parameters!$B$6*Parameters!$E$6</f>
        <v>2460</v>
      </c>
      <c r="BE511" s="1">
        <f>Y511*(Parameters!$C$6-Parameters!$D$6)-Parameters!$B$6*Parameters!$E$6</f>
        <v>5970</v>
      </c>
      <c r="BF511" s="1">
        <f>Z511*(Parameters!$C$6-Parameters!$D$6)-Parameters!$B$6*Parameters!$E$6</f>
        <v>6750</v>
      </c>
      <c r="BG511" s="1">
        <f>AA511*(Parameters!$C$6-Parameters!$D$6)-Parameters!$B$6*Parameters!$E$6</f>
        <v>4930</v>
      </c>
      <c r="BH511" s="1">
        <f>AB511*(Parameters!$C$6-Parameters!$D$6)-Parameters!$B$6*Parameters!$E$6</f>
        <v>5970</v>
      </c>
      <c r="BI511" s="1">
        <f>AC511*(Parameters!$C$6-Parameters!$D$6)-Parameters!$B$6*Parameters!$E$6</f>
        <v>120</v>
      </c>
      <c r="BJ511" s="1">
        <f>AD511*(Parameters!$C$6-Parameters!$D$6)-Parameters!$B$6*Parameters!$E$6</f>
        <v>3370</v>
      </c>
      <c r="BK511" s="1">
        <f>AE511*(Parameters!$C$6-Parameters!$D$6)-Parameters!$B$6*Parameters!$E$6</f>
        <v>6620</v>
      </c>
    </row>
    <row r="512" spans="1:63" x14ac:dyDescent="0.35"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</row>
    <row r="517" spans="54:54" x14ac:dyDescent="0.35">
      <c r="BB517" s="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36236-A0AA-46C7-855F-39AAEA05C04B}">
  <sheetPr codeName="Sheet5"/>
  <dimension ref="A1:PQ511"/>
  <sheetViews>
    <sheetView workbookViewId="0"/>
  </sheetViews>
  <sheetFormatPr defaultRowHeight="14.5" x14ac:dyDescent="0.35"/>
  <cols>
    <col min="1" max="1" width="22.453125" bestFit="1" customWidth="1"/>
    <col min="2" max="5" width="9.1796875" bestFit="1" customWidth="1"/>
    <col min="6" max="12" width="10.1796875" bestFit="1" customWidth="1"/>
    <col min="14" max="14" width="20.54296875" bestFit="1" customWidth="1"/>
    <col min="27" max="27" width="20.54296875" bestFit="1" customWidth="1"/>
    <col min="40" max="40" width="19.81640625" customWidth="1"/>
  </cols>
  <sheetData>
    <row r="1" spans="1:433" x14ac:dyDescent="0.35">
      <c r="A1" s="8" t="s">
        <v>52</v>
      </c>
      <c r="N1" s="8" t="s">
        <v>53</v>
      </c>
      <c r="AA1" s="8" t="s">
        <v>54</v>
      </c>
      <c r="AN1" s="8" t="s">
        <v>55</v>
      </c>
    </row>
    <row r="2" spans="1:433" ht="15" thickBot="1" x14ac:dyDescent="0.4">
      <c r="A2" t="s">
        <v>49</v>
      </c>
      <c r="B2" s="18">
        <f t="shared" ref="B2:L2" si="0">MIN(B12:B511)</f>
        <v>-2480</v>
      </c>
      <c r="C2" s="18">
        <f t="shared" si="0"/>
        <v>-2180</v>
      </c>
      <c r="D2" s="18">
        <f t="shared" si="0"/>
        <v>-1880</v>
      </c>
      <c r="E2" s="18">
        <f t="shared" si="0"/>
        <v>-1580</v>
      </c>
      <c r="F2" s="18">
        <f t="shared" si="0"/>
        <v>-1280</v>
      </c>
      <c r="G2" s="18">
        <f t="shared" si="0"/>
        <v>-980</v>
      </c>
      <c r="H2" s="18">
        <f t="shared" si="0"/>
        <v>-680</v>
      </c>
      <c r="I2" s="18">
        <f t="shared" si="0"/>
        <v>-380</v>
      </c>
      <c r="J2" s="18">
        <f t="shared" si="0"/>
        <v>-80</v>
      </c>
      <c r="K2" s="18">
        <f t="shared" si="0"/>
        <v>220</v>
      </c>
      <c r="L2" s="18">
        <f t="shared" si="0"/>
        <v>0</v>
      </c>
      <c r="M2" s="2"/>
      <c r="N2" t="s">
        <v>49</v>
      </c>
      <c r="O2" s="18">
        <f t="shared" ref="O2:Y2" si="1">MIN(O12:O511)</f>
        <v>0</v>
      </c>
      <c r="P2" s="18">
        <f t="shared" si="1"/>
        <v>-350</v>
      </c>
      <c r="Q2" s="18">
        <f t="shared" si="1"/>
        <v>-700</v>
      </c>
      <c r="R2" s="18">
        <f t="shared" si="1"/>
        <v>-1050</v>
      </c>
      <c r="S2" s="18">
        <f t="shared" si="1"/>
        <v>-1400</v>
      </c>
      <c r="T2" s="18">
        <f t="shared" si="1"/>
        <v>-1750</v>
      </c>
      <c r="U2" s="18">
        <f t="shared" si="1"/>
        <v>-2100</v>
      </c>
      <c r="V2" s="18">
        <f t="shared" si="1"/>
        <v>-2450</v>
      </c>
      <c r="W2" s="18">
        <f t="shared" si="1"/>
        <v>-2800</v>
      </c>
      <c r="X2" s="18">
        <f t="shared" si="1"/>
        <v>-3150</v>
      </c>
      <c r="Y2" s="18">
        <f t="shared" si="1"/>
        <v>-3500</v>
      </c>
      <c r="Z2" s="18"/>
      <c r="AA2" t="s">
        <v>49</v>
      </c>
      <c r="AB2" s="18">
        <f t="shared" ref="AB2:AL2" si="2">MIN(AB12:AB511)</f>
        <v>0</v>
      </c>
      <c r="AC2" s="18">
        <f t="shared" si="2"/>
        <v>-500</v>
      </c>
      <c r="AD2" s="18">
        <f t="shared" si="2"/>
        <v>-1000</v>
      </c>
      <c r="AE2" s="18">
        <f t="shared" si="2"/>
        <v>-1500</v>
      </c>
      <c r="AF2" s="18">
        <f t="shared" si="2"/>
        <v>-2000</v>
      </c>
      <c r="AG2" s="18">
        <f t="shared" si="2"/>
        <v>-2500</v>
      </c>
      <c r="AH2" s="18">
        <f t="shared" si="2"/>
        <v>-3000</v>
      </c>
      <c r="AI2" s="18">
        <f t="shared" si="2"/>
        <v>-3500</v>
      </c>
      <c r="AJ2" s="18">
        <f t="shared" si="2"/>
        <v>-4000</v>
      </c>
      <c r="AK2" s="18">
        <f t="shared" si="2"/>
        <v>-4500</v>
      </c>
      <c r="AL2" s="18">
        <f t="shared" si="2"/>
        <v>-5000</v>
      </c>
      <c r="AM2" s="18"/>
      <c r="AN2" t="s">
        <v>49</v>
      </c>
      <c r="AO2" s="18">
        <f t="shared" ref="AO2:AY2" si="3">MIN(AO12:AO511)</f>
        <v>-2480</v>
      </c>
      <c r="AP2" s="18">
        <f t="shared" si="3"/>
        <v>-3030</v>
      </c>
      <c r="AQ2" s="18">
        <f t="shared" si="3"/>
        <v>-3580</v>
      </c>
      <c r="AR2" s="18">
        <f t="shared" si="3"/>
        <v>-4130</v>
      </c>
      <c r="AS2" s="18">
        <f>MIN(AS12:AS511)</f>
        <v>-4680</v>
      </c>
      <c r="AT2" s="18">
        <f t="shared" si="3"/>
        <v>-5230</v>
      </c>
      <c r="AU2" s="18">
        <f t="shared" si="3"/>
        <v>-5780</v>
      </c>
      <c r="AV2" s="18">
        <f t="shared" si="3"/>
        <v>-6330</v>
      </c>
      <c r="AW2" s="18">
        <f t="shared" si="3"/>
        <v>-6880</v>
      </c>
      <c r="AX2" s="18">
        <f t="shared" si="3"/>
        <v>-7430</v>
      </c>
      <c r="AY2" s="18">
        <f t="shared" si="3"/>
        <v>-8040</v>
      </c>
      <c r="AZ2" s="18"/>
      <c r="BA2" s="18"/>
      <c r="BB2" s="18"/>
      <c r="BC2" s="2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2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2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2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2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2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2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2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2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2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2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2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2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2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2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2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2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2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2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2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2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2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2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2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2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2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2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2"/>
    </row>
    <row r="3" spans="1:433" ht="15" thickBot="1" x14ac:dyDescent="0.4">
      <c r="A3" t="s">
        <v>50</v>
      </c>
      <c r="B3" s="18">
        <f t="shared" ref="B3:L3" si="4">AVERAGE(B12:B511)</f>
        <v>3595.68</v>
      </c>
      <c r="C3" s="18">
        <f t="shared" si="4"/>
        <v>3895.68</v>
      </c>
      <c r="D3" s="18">
        <f t="shared" si="4"/>
        <v>4183.46</v>
      </c>
      <c r="E3" s="18">
        <f t="shared" si="4"/>
        <v>4405.46</v>
      </c>
      <c r="F3" s="18">
        <f t="shared" si="4"/>
        <v>4479.78</v>
      </c>
      <c r="G3" s="18">
        <f t="shared" si="4"/>
        <v>4303.72</v>
      </c>
      <c r="H3" s="18">
        <f t="shared" si="4"/>
        <v>3775.88</v>
      </c>
      <c r="I3" s="18">
        <f t="shared" si="4"/>
        <v>2944.36</v>
      </c>
      <c r="J3" s="18">
        <f t="shared" si="4"/>
        <v>1987.26</v>
      </c>
      <c r="K3" s="18">
        <f t="shared" si="4"/>
        <v>998.44</v>
      </c>
      <c r="L3" s="18">
        <f t="shared" si="4"/>
        <v>0</v>
      </c>
      <c r="M3" s="2"/>
      <c r="N3" t="s">
        <v>50</v>
      </c>
      <c r="O3" s="18">
        <f t="shared" ref="O3:Y3" si="5">AVERAGE(O12:O511)</f>
        <v>0</v>
      </c>
      <c r="P3" s="18">
        <f t="shared" si="5"/>
        <v>1211.96</v>
      </c>
      <c r="Q3" s="18">
        <f t="shared" si="5"/>
        <v>2309</v>
      </c>
      <c r="R3" s="18">
        <f t="shared" si="5"/>
        <v>3189.8</v>
      </c>
      <c r="S3" s="18">
        <f t="shared" si="5"/>
        <v>3833.28</v>
      </c>
      <c r="T3" s="18">
        <f t="shared" si="5"/>
        <v>4143.5600000000004</v>
      </c>
      <c r="U3" s="18">
        <f t="shared" si="5"/>
        <v>4215.16</v>
      </c>
      <c r="V3" s="18">
        <f t="shared" si="5"/>
        <v>4106.5600000000004</v>
      </c>
      <c r="W3" s="18">
        <f t="shared" si="5"/>
        <v>3882.36</v>
      </c>
      <c r="X3" s="18">
        <f t="shared" si="5"/>
        <v>3582.68</v>
      </c>
      <c r="Y3" s="18">
        <f t="shared" si="5"/>
        <v>3260.56</v>
      </c>
      <c r="Z3" s="18"/>
      <c r="AA3" t="s">
        <v>50</v>
      </c>
      <c r="AB3" s="18">
        <f t="shared" ref="AB3:AL3" si="6">AVERAGE(AB12:AB511)</f>
        <v>0</v>
      </c>
      <c r="AC3" s="18">
        <f t="shared" si="6"/>
        <v>-500</v>
      </c>
      <c r="AD3" s="18">
        <f t="shared" si="6"/>
        <v>-998.85</v>
      </c>
      <c r="AE3" s="18">
        <f t="shared" si="6"/>
        <v>-1481.37</v>
      </c>
      <c r="AF3" s="18">
        <f t="shared" si="6"/>
        <v>-1916.05</v>
      </c>
      <c r="AG3" s="18">
        <f t="shared" si="6"/>
        <v>-2224</v>
      </c>
      <c r="AH3" s="18">
        <f t="shared" si="6"/>
        <v>-2307.2399999999998</v>
      </c>
      <c r="AI3" s="18">
        <f t="shared" si="6"/>
        <v>-2183.02</v>
      </c>
      <c r="AJ3" s="18">
        <f t="shared" si="6"/>
        <v>-1993.25</v>
      </c>
      <c r="AK3" s="18">
        <f t="shared" si="6"/>
        <v>-1805.78</v>
      </c>
      <c r="AL3" s="18">
        <f t="shared" si="6"/>
        <v>-1649.36</v>
      </c>
      <c r="AM3" s="18"/>
      <c r="AN3" t="s">
        <v>50</v>
      </c>
      <c r="AO3" s="18">
        <f t="shared" ref="AO3:AY3" si="7">AVERAGE(AO12:AO511)</f>
        <v>3595.68</v>
      </c>
      <c r="AP3" s="18">
        <f t="shared" si="7"/>
        <v>4607.6400000000003</v>
      </c>
      <c r="AQ3" s="18">
        <f t="shared" si="7"/>
        <v>5493.61</v>
      </c>
      <c r="AR3" s="18">
        <f t="shared" si="7"/>
        <v>6113.89</v>
      </c>
      <c r="AS3" s="21">
        <f>AVERAGE(AS12:AS511)</f>
        <v>6397.01</v>
      </c>
      <c r="AT3" s="18">
        <f t="shared" si="7"/>
        <v>6223.28</v>
      </c>
      <c r="AU3" s="18">
        <f t="shared" si="7"/>
        <v>5683.8</v>
      </c>
      <c r="AV3" s="18">
        <f t="shared" si="7"/>
        <v>4867.8999999999996</v>
      </c>
      <c r="AW3" s="18">
        <f t="shared" si="7"/>
        <v>3876.37</v>
      </c>
      <c r="AX3" s="18">
        <f t="shared" si="7"/>
        <v>2775.34</v>
      </c>
      <c r="AY3" s="18">
        <f t="shared" si="7"/>
        <v>1611.2</v>
      </c>
      <c r="AZ3" s="18"/>
      <c r="BA3" s="18"/>
      <c r="BB3" s="18"/>
      <c r="BC3" s="2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2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2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2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2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2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2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2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2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2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2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2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2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2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2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2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2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2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2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2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2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2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2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2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2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2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2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2"/>
    </row>
    <row r="4" spans="1:433" x14ac:dyDescent="0.35">
      <c r="A4" t="s">
        <v>51</v>
      </c>
      <c r="B4" s="18">
        <f t="shared" ref="B4:L4" si="8">MAX(B12:B511)</f>
        <v>8310</v>
      </c>
      <c r="C4" s="18">
        <f t="shared" si="8"/>
        <v>8610</v>
      </c>
      <c r="D4" s="18">
        <f t="shared" si="8"/>
        <v>8000</v>
      </c>
      <c r="E4" s="18">
        <f t="shared" si="8"/>
        <v>7000</v>
      </c>
      <c r="F4" s="18">
        <f t="shared" si="8"/>
        <v>6000</v>
      </c>
      <c r="G4" s="18">
        <f t="shared" si="8"/>
        <v>5000</v>
      </c>
      <c r="H4" s="18">
        <f t="shared" si="8"/>
        <v>4000</v>
      </c>
      <c r="I4" s="18">
        <f t="shared" si="8"/>
        <v>3000</v>
      </c>
      <c r="J4" s="18">
        <f t="shared" si="8"/>
        <v>2000</v>
      </c>
      <c r="K4" s="18">
        <f t="shared" si="8"/>
        <v>1000</v>
      </c>
      <c r="L4" s="18">
        <f t="shared" si="8"/>
        <v>0</v>
      </c>
      <c r="M4" s="2"/>
      <c r="N4" t="s">
        <v>51</v>
      </c>
      <c r="O4" s="18">
        <f t="shared" ref="O4:Y4" si="9">MAX(O12:O511)</f>
        <v>0</v>
      </c>
      <c r="P4" s="18">
        <f t="shared" si="9"/>
        <v>1350</v>
      </c>
      <c r="Q4" s="18">
        <f t="shared" si="9"/>
        <v>2700</v>
      </c>
      <c r="R4" s="18">
        <f t="shared" si="9"/>
        <v>4050</v>
      </c>
      <c r="S4" s="18">
        <f t="shared" si="9"/>
        <v>5400</v>
      </c>
      <c r="T4" s="18">
        <f t="shared" si="9"/>
        <v>6750</v>
      </c>
      <c r="U4" s="18">
        <f t="shared" si="9"/>
        <v>8100</v>
      </c>
      <c r="V4" s="18">
        <f t="shared" si="9"/>
        <v>9450</v>
      </c>
      <c r="W4" s="18">
        <f t="shared" si="9"/>
        <v>10800</v>
      </c>
      <c r="X4" s="18">
        <f t="shared" si="9"/>
        <v>12150</v>
      </c>
      <c r="Y4" s="18">
        <f t="shared" si="9"/>
        <v>13500</v>
      </c>
      <c r="Z4" s="18"/>
      <c r="AA4" t="s">
        <v>51</v>
      </c>
      <c r="AB4" s="18">
        <f t="shared" ref="AB4:AL4" si="10">MAX(AB12:AB511)</f>
        <v>0</v>
      </c>
      <c r="AC4" s="18">
        <f t="shared" si="10"/>
        <v>-500</v>
      </c>
      <c r="AD4" s="18">
        <f t="shared" si="10"/>
        <v>-655</v>
      </c>
      <c r="AE4" s="18">
        <f t="shared" si="10"/>
        <v>-465</v>
      </c>
      <c r="AF4" s="18">
        <f t="shared" si="10"/>
        <v>-160</v>
      </c>
      <c r="AG4" s="18">
        <f t="shared" si="10"/>
        <v>30</v>
      </c>
      <c r="AH4" s="18">
        <f t="shared" si="10"/>
        <v>450</v>
      </c>
      <c r="AI4" s="18">
        <f t="shared" si="10"/>
        <v>525</v>
      </c>
      <c r="AJ4" s="18">
        <f t="shared" si="10"/>
        <v>600</v>
      </c>
      <c r="AK4" s="18">
        <f t="shared" si="10"/>
        <v>675</v>
      </c>
      <c r="AL4" s="18">
        <f t="shared" si="10"/>
        <v>750</v>
      </c>
      <c r="AM4" s="18"/>
      <c r="AN4" t="s">
        <v>51</v>
      </c>
      <c r="AO4" s="18">
        <f t="shared" ref="AO4:AY4" si="11">MAX(AO12:AO511)</f>
        <v>8310</v>
      </c>
      <c r="AP4" s="18">
        <f t="shared" si="11"/>
        <v>9460</v>
      </c>
      <c r="AQ4" s="18">
        <f t="shared" si="11"/>
        <v>9700</v>
      </c>
      <c r="AR4" s="18">
        <f t="shared" si="11"/>
        <v>9550</v>
      </c>
      <c r="AS4" s="18">
        <f>MAX(AS12:AS511)</f>
        <v>9400</v>
      </c>
      <c r="AT4" s="18">
        <f t="shared" si="11"/>
        <v>9250</v>
      </c>
      <c r="AU4" s="18">
        <f t="shared" si="11"/>
        <v>9100</v>
      </c>
      <c r="AV4" s="18">
        <f t="shared" si="11"/>
        <v>8950</v>
      </c>
      <c r="AW4" s="18">
        <f t="shared" si="11"/>
        <v>8800</v>
      </c>
      <c r="AX4" s="18">
        <f t="shared" si="11"/>
        <v>8650</v>
      </c>
      <c r="AY4" s="18">
        <f t="shared" si="11"/>
        <v>8500</v>
      </c>
      <c r="AZ4" s="18"/>
      <c r="BA4" s="18"/>
      <c r="BB4" s="18"/>
      <c r="BC4" s="2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2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2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2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2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2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2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2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2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2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2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2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2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2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2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2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2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2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2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2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2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2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2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2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2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2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2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2"/>
    </row>
    <row r="5" spans="1:433" x14ac:dyDescent="0.35">
      <c r="A5" t="s">
        <v>47</v>
      </c>
      <c r="B5" s="18">
        <f t="shared" ref="B5:L5" si="12">SMALL(B12:B511,5)</f>
        <v>-1050</v>
      </c>
      <c r="C5" s="18">
        <f t="shared" si="12"/>
        <v>-750</v>
      </c>
      <c r="D5" s="18">
        <f t="shared" si="12"/>
        <v>-450</v>
      </c>
      <c r="E5" s="18">
        <f t="shared" si="12"/>
        <v>-150</v>
      </c>
      <c r="F5" s="18">
        <f t="shared" si="12"/>
        <v>150</v>
      </c>
      <c r="G5" s="18">
        <f t="shared" si="12"/>
        <v>450</v>
      </c>
      <c r="H5" s="18">
        <f t="shared" si="12"/>
        <v>750</v>
      </c>
      <c r="I5" s="18">
        <f t="shared" si="12"/>
        <v>1050</v>
      </c>
      <c r="J5" s="18">
        <f t="shared" si="12"/>
        <v>1350</v>
      </c>
      <c r="K5" s="18">
        <f t="shared" si="12"/>
        <v>1000</v>
      </c>
      <c r="L5" s="18">
        <f t="shared" si="12"/>
        <v>0</v>
      </c>
      <c r="M5" s="2"/>
      <c r="N5" t="s">
        <v>47</v>
      </c>
      <c r="O5" s="18">
        <f t="shared" ref="O5:Y5" si="13">SMALL(O12:O511,5)</f>
        <v>0</v>
      </c>
      <c r="P5" s="18">
        <f t="shared" si="13"/>
        <v>-350</v>
      </c>
      <c r="Q5" s="18">
        <f t="shared" si="13"/>
        <v>-700</v>
      </c>
      <c r="R5" s="18">
        <f t="shared" si="13"/>
        <v>-1050</v>
      </c>
      <c r="S5" s="18">
        <f t="shared" si="13"/>
        <v>-1400</v>
      </c>
      <c r="T5" s="18">
        <f t="shared" si="13"/>
        <v>-1750</v>
      </c>
      <c r="U5" s="18">
        <f t="shared" si="13"/>
        <v>-2100</v>
      </c>
      <c r="V5" s="18">
        <f t="shared" si="13"/>
        <v>-2450</v>
      </c>
      <c r="W5" s="18">
        <f t="shared" si="13"/>
        <v>-2800</v>
      </c>
      <c r="X5" s="18">
        <f t="shared" si="13"/>
        <v>-3150</v>
      </c>
      <c r="Y5" s="18">
        <f t="shared" si="13"/>
        <v>-3500</v>
      </c>
      <c r="Z5" s="18"/>
      <c r="AA5" t="s">
        <v>47</v>
      </c>
      <c r="AB5" s="18">
        <f t="shared" ref="AB5:AL5" si="14">SMALL(AB12:AB511,5)</f>
        <v>0</v>
      </c>
      <c r="AC5" s="18">
        <f t="shared" si="14"/>
        <v>-500</v>
      </c>
      <c r="AD5" s="18">
        <f t="shared" si="14"/>
        <v>-1000</v>
      </c>
      <c r="AE5" s="18">
        <f t="shared" si="14"/>
        <v>-1500</v>
      </c>
      <c r="AF5" s="18">
        <f t="shared" si="14"/>
        <v>-2000</v>
      </c>
      <c r="AG5" s="18">
        <f t="shared" si="14"/>
        <v>-2500</v>
      </c>
      <c r="AH5" s="18">
        <f t="shared" si="14"/>
        <v>-3000</v>
      </c>
      <c r="AI5" s="18">
        <f t="shared" si="14"/>
        <v>-3500</v>
      </c>
      <c r="AJ5" s="18">
        <f t="shared" si="14"/>
        <v>-4000</v>
      </c>
      <c r="AK5" s="18">
        <f t="shared" si="14"/>
        <v>-4500</v>
      </c>
      <c r="AL5" s="18">
        <f t="shared" si="14"/>
        <v>-5000</v>
      </c>
      <c r="AM5" s="18"/>
      <c r="AN5" t="s">
        <v>47</v>
      </c>
      <c r="AO5" s="18">
        <f t="shared" ref="AO5:AY5" si="15">SMALL(AO12:AO511,5)</f>
        <v>-1050</v>
      </c>
      <c r="AP5" s="18">
        <f t="shared" si="15"/>
        <v>-40</v>
      </c>
      <c r="AQ5" s="18">
        <f t="shared" si="15"/>
        <v>-200</v>
      </c>
      <c r="AR5" s="18">
        <f t="shared" si="15"/>
        <v>-750</v>
      </c>
      <c r="AS5" s="18">
        <f t="shared" si="15"/>
        <v>-1300</v>
      </c>
      <c r="AT5" s="18">
        <f t="shared" si="15"/>
        <v>-1850</v>
      </c>
      <c r="AU5" s="18">
        <f t="shared" si="15"/>
        <v>-2400</v>
      </c>
      <c r="AV5" s="18">
        <f t="shared" si="15"/>
        <v>-2950</v>
      </c>
      <c r="AW5" s="18">
        <f t="shared" si="15"/>
        <v>-3650</v>
      </c>
      <c r="AX5" s="18">
        <f t="shared" si="15"/>
        <v>-4350</v>
      </c>
      <c r="AY5" s="18">
        <f t="shared" si="15"/>
        <v>-5050</v>
      </c>
      <c r="AZ5" s="18"/>
      <c r="BA5" s="18"/>
      <c r="BB5" s="18"/>
      <c r="BC5" s="2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2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2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2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2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2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2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2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2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2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2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2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2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2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2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2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2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2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2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2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2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2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2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2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2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2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2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2"/>
    </row>
    <row r="6" spans="1:433" x14ac:dyDescent="0.35">
      <c r="A6" t="s">
        <v>12</v>
      </c>
      <c r="B6" s="18" cm="1">
        <f t="array" ref="B6">AVERAGE(SMALL(B12:B511,ROW(1:5)))</f>
        <v>-1570</v>
      </c>
      <c r="C6" s="18" cm="1">
        <f t="array" ref="C6">AVERAGE(SMALL(C12:C511,ROW(1:5)))</f>
        <v>-1270</v>
      </c>
      <c r="D6" s="18" cm="1">
        <f t="array" ref="D6">AVERAGE(SMALL(D12:D511,ROW(1:5)))</f>
        <v>-970</v>
      </c>
      <c r="E6" s="18" cm="1">
        <f t="array" ref="E6">AVERAGE(SMALL(E12:E511,ROW(1:5)))</f>
        <v>-670</v>
      </c>
      <c r="F6" s="18" cm="1">
        <f t="array" ref="F6">AVERAGE(SMALL(F12:F511,ROW(1:5)))</f>
        <v>-370</v>
      </c>
      <c r="G6" s="18" cm="1">
        <f t="array" ref="G6">AVERAGE(SMALL(G12:G511,ROW(1:5)))</f>
        <v>-70</v>
      </c>
      <c r="H6" s="18" cm="1">
        <f t="array" ref="H6">AVERAGE(SMALL(H12:H511,ROW(1:5)))</f>
        <v>230</v>
      </c>
      <c r="I6" s="18" cm="1">
        <f t="array" ref="I6">AVERAGE(SMALL(I12:I511,ROW(1:5)))</f>
        <v>530</v>
      </c>
      <c r="J6" s="18" cm="1">
        <f t="array" ref="J6">AVERAGE(SMALL(J12:J511,ROW(1:5)))</f>
        <v>830</v>
      </c>
      <c r="K6" s="18" cm="1">
        <f t="array" ref="K6">AVERAGE(SMALL(K12:K511,ROW(1:5)))</f>
        <v>844</v>
      </c>
      <c r="L6" s="18" cm="1">
        <f t="array" ref="L6">AVERAGE(SMALL(L12:L511,ROW(1:5)))</f>
        <v>0</v>
      </c>
      <c r="M6" s="2"/>
      <c r="N6" t="s">
        <v>12</v>
      </c>
      <c r="O6" s="18" cm="1">
        <f t="array" ref="O6">AVERAGE(SMALL(O12:O511,ROW(1:5)))</f>
        <v>0</v>
      </c>
      <c r="P6" s="18" cm="1">
        <f t="array" ref="P6">AVERAGE(SMALL(P12:P511,ROW(1:5)))</f>
        <v>-350</v>
      </c>
      <c r="Q6" s="18" cm="1">
        <f t="array" ref="Q6">AVERAGE(SMALL(Q12:Q511,ROW(1:5)))</f>
        <v>-700</v>
      </c>
      <c r="R6" s="18" cm="1">
        <f t="array" ref="R6">AVERAGE(SMALL(R12:R511,ROW(1:5)))</f>
        <v>-1050</v>
      </c>
      <c r="S6" s="18" cm="1">
        <f t="array" ref="S6">AVERAGE(SMALL(S12:S511,ROW(1:5)))</f>
        <v>-1400</v>
      </c>
      <c r="T6" s="18" cm="1">
        <f t="array" ref="T6">AVERAGE(SMALL(T12:T511,ROW(1:5)))</f>
        <v>-1750</v>
      </c>
      <c r="U6" s="18" cm="1">
        <f t="array" ref="U6">AVERAGE(SMALL(U12:U511,ROW(1:5)))</f>
        <v>-2100</v>
      </c>
      <c r="V6" s="18" cm="1">
        <f t="array" ref="V6">AVERAGE(SMALL(V12:V511,ROW(1:5)))</f>
        <v>-2450</v>
      </c>
      <c r="W6" s="18" cm="1">
        <f t="array" ref="W6">AVERAGE(SMALL(W12:W511,ROW(1:5)))</f>
        <v>-2800</v>
      </c>
      <c r="X6" s="18" cm="1">
        <f t="array" ref="X6">AVERAGE(SMALL(X12:X511,ROW(1:5)))</f>
        <v>-3150</v>
      </c>
      <c r="Y6" s="18" cm="1">
        <f t="array" ref="Y6">AVERAGE(SMALL(Y12:Y511,ROW(1:5)))</f>
        <v>-3500</v>
      </c>
      <c r="Z6" s="5"/>
      <c r="AA6" t="s">
        <v>12</v>
      </c>
      <c r="AB6" s="18" cm="1">
        <f t="array" ref="AB6">AVERAGE(SMALL(AB12:AB511,ROW(1:5)))</f>
        <v>0</v>
      </c>
      <c r="AC6" s="18" cm="1">
        <f t="array" ref="AC6">AVERAGE(SMALL(AC12:AC511,ROW(1:5)))</f>
        <v>-500</v>
      </c>
      <c r="AD6" s="18" cm="1">
        <f t="array" ref="AD6">AVERAGE(SMALL(AD12:AD511,ROW(1:5)))</f>
        <v>-1000</v>
      </c>
      <c r="AE6" s="18" cm="1">
        <f t="array" ref="AE6">AVERAGE(SMALL(AE12:AE511,ROW(1:5)))</f>
        <v>-1500</v>
      </c>
      <c r="AF6" s="18" cm="1">
        <f t="array" ref="AF6">AVERAGE(SMALL(AF12:AF511,ROW(1:5)))</f>
        <v>-2000</v>
      </c>
      <c r="AG6" s="18" cm="1">
        <f t="array" ref="AG6">AVERAGE(SMALL(AG12:AG511,ROW(1:5)))</f>
        <v>-2500</v>
      </c>
      <c r="AH6" s="18" cm="1">
        <f t="array" ref="AH6">AVERAGE(SMALL(AH12:AH511,ROW(1:5)))</f>
        <v>-3000</v>
      </c>
      <c r="AI6" s="18" cm="1">
        <f t="array" ref="AI6">AVERAGE(SMALL(AI12:AI511,ROW(1:5)))</f>
        <v>-3500</v>
      </c>
      <c r="AJ6" s="18" cm="1">
        <f t="array" ref="AJ6">AVERAGE(SMALL(AJ12:AJ511,ROW(1:5)))</f>
        <v>-4000</v>
      </c>
      <c r="AK6" s="18" cm="1">
        <f t="array" ref="AK6">AVERAGE(SMALL(AK12:AK511,ROW(1:5)))</f>
        <v>-4500</v>
      </c>
      <c r="AL6" s="18" cm="1">
        <f t="array" ref="AL6">AVERAGE(SMALL(AL12:AL511,ROW(1:5)))</f>
        <v>-5000</v>
      </c>
      <c r="AM6" s="18"/>
      <c r="AN6" t="s">
        <v>12</v>
      </c>
      <c r="AO6" s="18" cm="1">
        <f t="array" ref="AO6">AVERAGE(SMALL(AO12:AO511,ROW(1:5)))</f>
        <v>-1570</v>
      </c>
      <c r="AP6" s="18" cm="1">
        <f t="array" ref="AP6">AVERAGE(SMALL(AP12:AP511,ROW(1:5)))</f>
        <v>-920</v>
      </c>
      <c r="AQ6" s="18" cm="1">
        <f t="array" ref="AQ6">AVERAGE(SMALL(AQ12:AQ511,ROW(1:5)))</f>
        <v>-1162</v>
      </c>
      <c r="AR6" s="18" cm="1">
        <f t="array" ref="AR6">AVERAGE(SMALL(AR12:AR511,ROW(1:5)))</f>
        <v>-1712</v>
      </c>
      <c r="AS6" s="18" cm="1">
        <f t="array" ref="AS6">AVERAGE(SMALL(AS12:AS511,ROW(1:5)))</f>
        <v>-2262</v>
      </c>
      <c r="AT6" s="18" cm="1">
        <f t="array" ref="AT6">AVERAGE(SMALL(AT12:AT511,ROW(1:5)))</f>
        <v>-2812</v>
      </c>
      <c r="AU6" s="18" cm="1">
        <f t="array" ref="AU6">AVERAGE(SMALL(AU12:AU511,ROW(1:5)))</f>
        <v>-3362</v>
      </c>
      <c r="AV6" s="18" cm="1">
        <f t="array" ref="AV6">AVERAGE(SMALL(AV12:AV511,ROW(1:5)))</f>
        <v>-3912</v>
      </c>
      <c r="AW6" s="18" cm="1">
        <f t="array" ref="AW6">AVERAGE(SMALL(AW12:AW511,ROW(1:5)))</f>
        <v>-4549</v>
      </c>
      <c r="AX6" s="18" cm="1">
        <f t="array" ref="AX6">AVERAGE(SMALL(AX12:AX511,ROW(1:5)))</f>
        <v>-5219</v>
      </c>
      <c r="AY6" s="18" cm="1">
        <f t="array" ref="AY6">AVERAGE(SMALL(AY12:AY511,ROW(1:5)))</f>
        <v>-5901</v>
      </c>
      <c r="AZ6" s="18"/>
      <c r="BA6" s="18"/>
      <c r="BB6" s="18"/>
      <c r="BC6" s="2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2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2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2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2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2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2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2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2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2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2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2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2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2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2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2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2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2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2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2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2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2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2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2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2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2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2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2"/>
    </row>
    <row r="8" spans="1:433" x14ac:dyDescent="0.35">
      <c r="A8" t="s">
        <v>37</v>
      </c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N8" t="s">
        <v>37</v>
      </c>
      <c r="O8">
        <f>B8</f>
        <v>1</v>
      </c>
      <c r="P8">
        <f t="shared" ref="P8:Y8" si="16">C8</f>
        <v>2</v>
      </c>
      <c r="Q8">
        <f t="shared" si="16"/>
        <v>3</v>
      </c>
      <c r="R8">
        <f t="shared" si="16"/>
        <v>4</v>
      </c>
      <c r="S8">
        <f t="shared" si="16"/>
        <v>5</v>
      </c>
      <c r="T8">
        <f t="shared" si="16"/>
        <v>6</v>
      </c>
      <c r="U8">
        <f t="shared" si="16"/>
        <v>7</v>
      </c>
      <c r="V8">
        <f t="shared" si="16"/>
        <v>8</v>
      </c>
      <c r="W8">
        <f t="shared" si="16"/>
        <v>9</v>
      </c>
      <c r="X8">
        <f t="shared" si="16"/>
        <v>10</v>
      </c>
      <c r="Y8">
        <f t="shared" si="16"/>
        <v>11</v>
      </c>
      <c r="AA8" t="s">
        <v>37</v>
      </c>
      <c r="AB8">
        <f>O8</f>
        <v>1</v>
      </c>
      <c r="AC8">
        <f t="shared" ref="AC8" si="17">P8</f>
        <v>2</v>
      </c>
      <c r="AD8">
        <f t="shared" ref="AD8" si="18">Q8</f>
        <v>3</v>
      </c>
      <c r="AE8">
        <f t="shared" ref="AE8" si="19">R8</f>
        <v>4</v>
      </c>
      <c r="AF8">
        <f t="shared" ref="AF8" si="20">S8</f>
        <v>5</v>
      </c>
      <c r="AG8">
        <f t="shared" ref="AG8" si="21">T8</f>
        <v>6</v>
      </c>
      <c r="AH8">
        <f t="shared" ref="AH8" si="22">U8</f>
        <v>7</v>
      </c>
      <c r="AI8">
        <f t="shared" ref="AI8" si="23">V8</f>
        <v>8</v>
      </c>
      <c r="AJ8">
        <f t="shared" ref="AJ8" si="24">W8</f>
        <v>9</v>
      </c>
      <c r="AK8">
        <f t="shared" ref="AK8" si="25">X8</f>
        <v>10</v>
      </c>
      <c r="AL8">
        <f t="shared" ref="AL8" si="26">Y8</f>
        <v>11</v>
      </c>
      <c r="AN8" t="s">
        <v>37</v>
      </c>
      <c r="AO8">
        <f>AB8</f>
        <v>1</v>
      </c>
      <c r="AP8">
        <f t="shared" ref="AP8:AP10" si="27">AC8</f>
        <v>2</v>
      </c>
      <c r="AQ8">
        <f t="shared" ref="AQ8:AQ10" si="28">AD8</f>
        <v>3</v>
      </c>
      <c r="AR8">
        <f t="shared" ref="AR8:AR10" si="29">AE8</f>
        <v>4</v>
      </c>
      <c r="AS8">
        <f t="shared" ref="AS8:AS10" si="30">AF8</f>
        <v>5</v>
      </c>
      <c r="AT8">
        <f t="shared" ref="AT8:AT10" si="31">AG8</f>
        <v>6</v>
      </c>
      <c r="AU8">
        <f t="shared" ref="AU8:AU10" si="32">AH8</f>
        <v>7</v>
      </c>
      <c r="AV8">
        <f t="shared" ref="AV8:AV10" si="33">AI8</f>
        <v>8</v>
      </c>
      <c r="AW8">
        <f t="shared" ref="AW8:AW10" si="34">AJ8</f>
        <v>9</v>
      </c>
      <c r="AX8">
        <f t="shared" ref="AX8:AX10" si="35">AK8</f>
        <v>10</v>
      </c>
      <c r="AY8">
        <f t="shared" ref="AY8:AY10" si="36">AL8</f>
        <v>11</v>
      </c>
    </row>
    <row r="9" spans="1:433" x14ac:dyDescent="0.35">
      <c r="A9" t="s">
        <v>41</v>
      </c>
      <c r="B9">
        <v>100</v>
      </c>
      <c r="C9">
        <f>B9-10</f>
        <v>90</v>
      </c>
      <c r="D9">
        <f t="shared" ref="D9:L9" si="37">C9-10</f>
        <v>80</v>
      </c>
      <c r="E9">
        <f t="shared" si="37"/>
        <v>70</v>
      </c>
      <c r="F9">
        <f t="shared" si="37"/>
        <v>60</v>
      </c>
      <c r="G9">
        <f t="shared" si="37"/>
        <v>50</v>
      </c>
      <c r="H9">
        <f t="shared" si="37"/>
        <v>40</v>
      </c>
      <c r="I9">
        <f t="shared" si="37"/>
        <v>30</v>
      </c>
      <c r="J9">
        <f>I9-10</f>
        <v>20</v>
      </c>
      <c r="K9">
        <f t="shared" si="37"/>
        <v>10</v>
      </c>
      <c r="L9">
        <f t="shared" si="37"/>
        <v>0</v>
      </c>
      <c r="AA9" t="s">
        <v>41</v>
      </c>
      <c r="AB9">
        <f>B9</f>
        <v>100</v>
      </c>
      <c r="AC9">
        <f t="shared" ref="AC9:AL9" si="38">C9</f>
        <v>90</v>
      </c>
      <c r="AD9">
        <f t="shared" si="38"/>
        <v>80</v>
      </c>
      <c r="AE9">
        <f t="shared" si="38"/>
        <v>70</v>
      </c>
      <c r="AF9">
        <f t="shared" si="38"/>
        <v>60</v>
      </c>
      <c r="AG9">
        <f t="shared" si="38"/>
        <v>50</v>
      </c>
      <c r="AH9">
        <f t="shared" si="38"/>
        <v>40</v>
      </c>
      <c r="AI9">
        <f t="shared" si="38"/>
        <v>30</v>
      </c>
      <c r="AJ9">
        <f t="shared" si="38"/>
        <v>20</v>
      </c>
      <c r="AK9">
        <f t="shared" si="38"/>
        <v>10</v>
      </c>
      <c r="AL9">
        <f t="shared" si="38"/>
        <v>0</v>
      </c>
      <c r="AN9" t="s">
        <v>41</v>
      </c>
      <c r="AO9">
        <f>AB9</f>
        <v>100</v>
      </c>
      <c r="AP9">
        <f t="shared" si="27"/>
        <v>90</v>
      </c>
      <c r="AQ9">
        <f t="shared" si="28"/>
        <v>80</v>
      </c>
      <c r="AR9">
        <f t="shared" si="29"/>
        <v>70</v>
      </c>
      <c r="AS9">
        <f t="shared" si="30"/>
        <v>60</v>
      </c>
      <c r="AT9">
        <f t="shared" si="31"/>
        <v>50</v>
      </c>
      <c r="AU9">
        <f t="shared" si="32"/>
        <v>40</v>
      </c>
      <c r="AV9">
        <f t="shared" si="33"/>
        <v>30</v>
      </c>
      <c r="AW9">
        <f t="shared" si="34"/>
        <v>20</v>
      </c>
      <c r="AX9">
        <f t="shared" si="35"/>
        <v>10</v>
      </c>
      <c r="AY9">
        <f t="shared" si="36"/>
        <v>0</v>
      </c>
    </row>
    <row r="10" spans="1:433" ht="15.5" x14ac:dyDescent="0.35">
      <c r="A10" s="19"/>
      <c r="N10" t="s">
        <v>42</v>
      </c>
      <c r="O10">
        <v>0</v>
      </c>
      <c r="P10">
        <f t="shared" ref="P10:X10" si="39">O10+5</f>
        <v>5</v>
      </c>
      <c r="Q10">
        <f t="shared" si="39"/>
        <v>10</v>
      </c>
      <c r="R10">
        <f t="shared" si="39"/>
        <v>15</v>
      </c>
      <c r="S10">
        <f t="shared" si="39"/>
        <v>20</v>
      </c>
      <c r="T10">
        <f t="shared" si="39"/>
        <v>25</v>
      </c>
      <c r="U10">
        <f t="shared" si="39"/>
        <v>30</v>
      </c>
      <c r="V10">
        <f t="shared" si="39"/>
        <v>35</v>
      </c>
      <c r="W10">
        <f t="shared" si="39"/>
        <v>40</v>
      </c>
      <c r="X10">
        <f t="shared" si="39"/>
        <v>45</v>
      </c>
      <c r="Y10">
        <f t="shared" ref="Y10" si="40">X10+5</f>
        <v>50</v>
      </c>
      <c r="AA10" t="s">
        <v>42</v>
      </c>
      <c r="AB10">
        <f>O10</f>
        <v>0</v>
      </c>
      <c r="AC10">
        <f t="shared" ref="AC10:AL10" si="41">P10</f>
        <v>5</v>
      </c>
      <c r="AD10">
        <f t="shared" si="41"/>
        <v>10</v>
      </c>
      <c r="AE10">
        <f t="shared" si="41"/>
        <v>15</v>
      </c>
      <c r="AF10">
        <f t="shared" si="41"/>
        <v>20</v>
      </c>
      <c r="AG10">
        <f t="shared" si="41"/>
        <v>25</v>
      </c>
      <c r="AH10">
        <f t="shared" si="41"/>
        <v>30</v>
      </c>
      <c r="AI10">
        <f t="shared" si="41"/>
        <v>35</v>
      </c>
      <c r="AJ10">
        <f t="shared" si="41"/>
        <v>40</v>
      </c>
      <c r="AK10">
        <f t="shared" si="41"/>
        <v>45</v>
      </c>
      <c r="AL10">
        <f t="shared" si="41"/>
        <v>50</v>
      </c>
      <c r="AN10" t="s">
        <v>42</v>
      </c>
      <c r="AO10">
        <f>AB10</f>
        <v>0</v>
      </c>
      <c r="AP10">
        <f t="shared" si="27"/>
        <v>5</v>
      </c>
      <c r="AQ10">
        <f t="shared" si="28"/>
        <v>10</v>
      </c>
      <c r="AR10">
        <f t="shared" si="29"/>
        <v>15</v>
      </c>
      <c r="AS10">
        <f t="shared" si="30"/>
        <v>20</v>
      </c>
      <c r="AT10">
        <f t="shared" si="31"/>
        <v>25</v>
      </c>
      <c r="AU10">
        <f t="shared" si="32"/>
        <v>30</v>
      </c>
      <c r="AV10">
        <f t="shared" si="33"/>
        <v>35</v>
      </c>
      <c r="AW10">
        <f t="shared" si="34"/>
        <v>40</v>
      </c>
      <c r="AX10">
        <f t="shared" si="35"/>
        <v>45</v>
      </c>
      <c r="AY10">
        <f t="shared" si="36"/>
        <v>50</v>
      </c>
    </row>
    <row r="11" spans="1:433" x14ac:dyDescent="0.35">
      <c r="A11" t="s">
        <v>43</v>
      </c>
      <c r="N11" t="s">
        <v>43</v>
      </c>
      <c r="AA11" t="s">
        <v>43</v>
      </c>
      <c r="AN11" t="s">
        <v>43</v>
      </c>
    </row>
    <row r="12" spans="1:433" ht="15.65" customHeight="1" x14ac:dyDescent="0.35">
      <c r="A12" s="8">
        <v>1</v>
      </c>
      <c r="B12">
        <f>IF(Data!$B12&gt;B$9,B$9,Data!$B12)*(Parameters!$C$12-Parameters!$D$12)-Parameters!$E$12*B$9</f>
        <v>1420</v>
      </c>
      <c r="C12">
        <f>IF(Data!$B12&gt;C$9,C$9,Data!$B12)*(Parameters!$C$12-Parameters!$D$12)-Parameters!$E$12*C$9</f>
        <v>1720</v>
      </c>
      <c r="D12">
        <f>IF(Data!$B12&gt;D$9,D$9,Data!$B12)*(Parameters!$C$12-Parameters!$D$12)-Parameters!$E$12*D$9</f>
        <v>2020</v>
      </c>
      <c r="E12">
        <f>IF(Data!$B12&gt;E$9,E$9,Data!$B12)*(Parameters!$C$12-Parameters!$D$12)-Parameters!$E$12*E$9</f>
        <v>2320</v>
      </c>
      <c r="F12">
        <f>IF(Data!$B12&gt;F$9,F$9,Data!$B12)*(Parameters!$C$12-Parameters!$D$12)-Parameters!$E$12*F$9</f>
        <v>2620</v>
      </c>
      <c r="G12">
        <f>IF(Data!$B12&gt;G$9,G$9,Data!$B12)*(Parameters!$C$12-Parameters!$D$12)-Parameters!$E$12*G$9</f>
        <v>2920</v>
      </c>
      <c r="H12">
        <f>IF(Data!$B12&gt;H$9,H$9,Data!$B12)*(Parameters!$C$12-Parameters!$D$12)-Parameters!$E$12*H$9</f>
        <v>3220</v>
      </c>
      <c r="I12">
        <f>IF(Data!$B12&gt;I$9,I$9,Data!$B12)*(Parameters!$C$12-Parameters!$D$12)-Parameters!$E$12*I$9</f>
        <v>3000</v>
      </c>
      <c r="J12">
        <f>IF(Data!$B12&gt;J$9,J$9,Data!$B12)*(Parameters!$C$12-Parameters!$D$12)-Parameters!$E$12*J$9</f>
        <v>2000</v>
      </c>
      <c r="K12">
        <f>IF(Data!$B12&gt;K$9,K$9,Data!$B12)*(Parameters!$C$12-Parameters!$D$12)-Parameters!$E$12*K$9</f>
        <v>1000</v>
      </c>
      <c r="L12">
        <f>IF(Data!$B12&gt;L$9,L$9,Data!$B12)*(Parameters!$C$12-Parameters!$D$12)-Parameters!$E$12*L$9</f>
        <v>0</v>
      </c>
      <c r="N12" s="8">
        <v>1</v>
      </c>
      <c r="O12">
        <f>IF(Data!$AI12&gt;O$10,O$10,Data!$AI12)*(Parameters!$C$13-Parameters!$D$13)-Parameters!$E$13*O$10</f>
        <v>0</v>
      </c>
      <c r="P12">
        <f>IF(Data!$AI12&gt;P$10,P$10,Data!$AI12)*(Parameters!$C$13-Parameters!$D$13)-Parameters!$E$13*P$10</f>
        <v>1350</v>
      </c>
      <c r="Q12">
        <f>IF(Data!$AI12&gt;Q$10,Q$10,Data!$AI12)*(Parameters!$C$13-Parameters!$D$13)-Parameters!$E$13*Q$10</f>
        <v>2020</v>
      </c>
      <c r="R12">
        <f>IF(Data!$AI12&gt;R$10,R$10,Data!$AI12)*(Parameters!$C$13-Parameters!$D$13)-Parameters!$E$13*R$10</f>
        <v>1670</v>
      </c>
      <c r="S12">
        <f>IF(Data!$AI12&gt;S$10,S$10,Data!$AI12)*(Parameters!$C$13-Parameters!$D$13)-Parameters!$E$13*S$10</f>
        <v>1320</v>
      </c>
      <c r="T12">
        <f>IF(Data!$AI12&gt;T$10,T$10,Data!$AI12)*(Parameters!$C$13-Parameters!$D$13)-Parameters!$E$13*T$10</f>
        <v>970</v>
      </c>
      <c r="U12">
        <f>IF(Data!$AI12&gt;U$10,U$10,Data!$AI12)*(Parameters!$C$13-Parameters!$D$13)-Parameters!$E$13*U$10</f>
        <v>620</v>
      </c>
      <c r="V12">
        <f>IF(Data!$AI12&gt;V$10,V$10,Data!$AI12)*(Parameters!$C$13-Parameters!$D$13)-Parameters!$E$13*V$10</f>
        <v>270</v>
      </c>
      <c r="W12">
        <f>IF(Data!$AI12&gt;W$10,W$10,Data!$AI12)*(Parameters!$C$13-Parameters!$D$13)-Parameters!$E$13*W$10</f>
        <v>-80</v>
      </c>
      <c r="X12">
        <f>IF(Data!$AI12&gt;X$10,X$10,Data!$AI12)*(Parameters!$C$13-Parameters!$D$13)-Parameters!$E$13*X$10</f>
        <v>-430</v>
      </c>
      <c r="Y12">
        <f>IF(Data!$AI12&gt;Y$10,Y$10,Data!$AI12)*(Parameters!$C$13-Parameters!$D$13)-Parameters!$E$13*Y$10</f>
        <v>-780</v>
      </c>
      <c r="AA12" s="8">
        <v>1</v>
      </c>
      <c r="AB12">
        <f>IF(Data!$B12&gt;AB$9,MIN(MAX(0,AB$10-Data!$AI12),MAX(0,Data!$B12-AB$9)),0)*(Parameters!$C$12-Parameters!$D$13)-Parameters!$F$13*AB$10</f>
        <v>0</v>
      </c>
      <c r="AC12">
        <f>IF(Data!$B12&gt;AC$9,MIN(MAX(0,AC$10-Data!$AI12),MAX(0,Data!$B12-AC$9)),0)*(Parameters!$C$12-Parameters!$D$13)-Parameters!$F$13*AC$10</f>
        <v>-500</v>
      </c>
      <c r="AD12">
        <f>IF(Data!$B12&gt;AD$9,MIN(MAX(0,AD$10-Data!$AI12),MAX(0,Data!$B12-AD$9)),0)*(Parameters!$C$12-Parameters!$D$13)-Parameters!$F$13*AD$10</f>
        <v>-1000</v>
      </c>
      <c r="AE12">
        <f>IF(Data!$B12&gt;AE$9,MIN(MAX(0,AE$10-Data!$AI12),MAX(0,Data!$B12-AE$9)),0)*(Parameters!$C$12-Parameters!$D$13)-Parameters!$F$13*AE$10</f>
        <v>-1500</v>
      </c>
      <c r="AF12">
        <f>IF(Data!$B12&gt;AF$9,MIN(MAX(0,AF$10-Data!$AI12),MAX(0,Data!$B12-AF$9)),0)*(Parameters!$C$12-Parameters!$D$13)-Parameters!$F$13*AF$10</f>
        <v>-2000</v>
      </c>
      <c r="AG12">
        <f>IF(Data!$B12&gt;AG$9,MIN(MAX(0,AG$10-Data!$AI12),MAX(0,Data!$B12-AG$9)),0)*(Parameters!$C$12-Parameters!$D$13)-Parameters!$F$13*AG$10</f>
        <v>-2500</v>
      </c>
      <c r="AH12">
        <f>IF(Data!$B12&gt;AH$9,MIN(MAX(0,AH$10-Data!$AI12),MAX(0,Data!$B12-AH$9)),0)*(Parameters!$C$12-Parameters!$D$13)-Parameters!$F$13*AH$10</f>
        <v>-3000</v>
      </c>
      <c r="AI12">
        <f>IF(Data!$B12&gt;AI$9,MIN(MAX(0,AI$10-Data!$AI12),MAX(0,Data!$B12-AI$9)),0)*(Parameters!$C$12-Parameters!$D$13)-Parameters!$F$13*AI$10</f>
        <v>-3040</v>
      </c>
      <c r="AJ12">
        <f>IF(Data!$B12&gt;AJ$9,MIN(MAX(0,AJ$10-Data!$AI12),MAX(0,Data!$B12-AJ$9)),0)*(Parameters!$C$12-Parameters!$D$13)-Parameters!$F$13*AJ$10</f>
        <v>-2390</v>
      </c>
      <c r="AK12">
        <f>IF(Data!$B12&gt;AK$9,MIN(MAX(0,AK$10-Data!$AI12),MAX(0,Data!$B12-AK$9)),0)*(Parameters!$C$12-Parameters!$D$13)-Parameters!$F$13*AK$10</f>
        <v>-1740</v>
      </c>
      <c r="AL12">
        <f>IF(Data!$B12&gt;AL$9,MIN(MAX(0,AL$10-Data!$AI12),MAX(0,Data!$B12-AL$9)),0)*(Parameters!$C$12-Parameters!$D$13)-Parameters!$F$13*AL$10</f>
        <v>-1090</v>
      </c>
      <c r="AN12" s="8">
        <v>1</v>
      </c>
      <c r="AO12">
        <f>B12+O12+AB12</f>
        <v>1420</v>
      </c>
      <c r="AP12">
        <f t="shared" ref="AP12:AY12" si="42">C12+P12+AC12</f>
        <v>2570</v>
      </c>
      <c r="AQ12">
        <f t="shared" si="42"/>
        <v>3040</v>
      </c>
      <c r="AR12">
        <f t="shared" si="42"/>
        <v>2490</v>
      </c>
      <c r="AS12">
        <f t="shared" si="42"/>
        <v>1940</v>
      </c>
      <c r="AT12">
        <f t="shared" si="42"/>
        <v>1390</v>
      </c>
      <c r="AU12">
        <f t="shared" si="42"/>
        <v>840</v>
      </c>
      <c r="AV12">
        <f t="shared" si="42"/>
        <v>230</v>
      </c>
      <c r="AW12">
        <f t="shared" si="42"/>
        <v>-470</v>
      </c>
      <c r="AX12">
        <f t="shared" si="42"/>
        <v>-1170</v>
      </c>
      <c r="AY12">
        <f t="shared" si="42"/>
        <v>-1870</v>
      </c>
      <c r="BE12" s="8"/>
      <c r="BS12" s="8"/>
      <c r="CG12" s="8"/>
      <c r="CU12" s="8"/>
      <c r="DI12" s="8"/>
      <c r="DW12" s="8"/>
      <c r="EK12" s="8"/>
      <c r="EY12" s="8"/>
      <c r="FM12" s="8"/>
      <c r="GA12" s="8"/>
      <c r="GO12" s="8"/>
      <c r="HC12" s="8"/>
      <c r="HQ12" s="8"/>
      <c r="IE12" s="8"/>
      <c r="IS12" s="8"/>
      <c r="JG12" s="8"/>
      <c r="JU12" s="8"/>
      <c r="KI12" s="8"/>
      <c r="KW12" s="8"/>
      <c r="LK12" s="8"/>
      <c r="LY12" s="8"/>
      <c r="MM12" s="8"/>
      <c r="NA12" s="8"/>
      <c r="NO12" s="8"/>
      <c r="OC12" s="8"/>
      <c r="OQ12" s="8"/>
      <c r="PE12" s="8"/>
    </row>
    <row r="13" spans="1:433" x14ac:dyDescent="0.35">
      <c r="A13" s="8">
        <v>2</v>
      </c>
      <c r="B13">
        <f>IF(Data!$B13&gt;B$9,B$9,Data!$B13)*(Parameters!$C$12-Parameters!$D$12)-Parameters!$E$12*B$9</f>
        <v>4020</v>
      </c>
      <c r="C13">
        <f>IF(Data!$B13&gt;C$9,C$9,Data!$B13)*(Parameters!$C$12-Parameters!$D$12)-Parameters!$E$12*C$9</f>
        <v>4320</v>
      </c>
      <c r="D13">
        <f>IF(Data!$B13&gt;D$9,D$9,Data!$B13)*(Parameters!$C$12-Parameters!$D$12)-Parameters!$E$12*D$9</f>
        <v>4620</v>
      </c>
      <c r="E13">
        <f>IF(Data!$B13&gt;E$9,E$9,Data!$B13)*(Parameters!$C$12-Parameters!$D$12)-Parameters!$E$12*E$9</f>
        <v>4920</v>
      </c>
      <c r="F13">
        <f>IF(Data!$B13&gt;F$9,F$9,Data!$B13)*(Parameters!$C$12-Parameters!$D$12)-Parameters!$E$12*F$9</f>
        <v>5220</v>
      </c>
      <c r="G13">
        <f>IF(Data!$B13&gt;G$9,G$9,Data!$B13)*(Parameters!$C$12-Parameters!$D$12)-Parameters!$E$12*G$9</f>
        <v>5000</v>
      </c>
      <c r="H13">
        <f>IF(Data!$B13&gt;H$9,H$9,Data!$B13)*(Parameters!$C$12-Parameters!$D$12)-Parameters!$E$12*H$9</f>
        <v>4000</v>
      </c>
      <c r="I13">
        <f>IF(Data!$B13&gt;I$9,I$9,Data!$B13)*(Parameters!$C$12-Parameters!$D$12)-Parameters!$E$12*I$9</f>
        <v>3000</v>
      </c>
      <c r="J13">
        <f>IF(Data!$B13&gt;J$9,J$9,Data!$B13)*(Parameters!$C$12-Parameters!$D$12)-Parameters!$E$12*J$9</f>
        <v>2000</v>
      </c>
      <c r="K13">
        <f>IF(Data!$B13&gt;K$9,K$9,Data!$B13)*(Parameters!$C$12-Parameters!$D$12)-Parameters!$E$12*K$9</f>
        <v>1000</v>
      </c>
      <c r="L13">
        <f>IF(Data!$B13&gt;L$9,L$9,Data!$B13)*(Parameters!$C$12-Parameters!$D$12)-Parameters!$E$12*L$9</f>
        <v>0</v>
      </c>
      <c r="N13" s="8">
        <v>2</v>
      </c>
      <c r="O13">
        <f>IF(Data!$AI13&gt;O$10,O$10,Data!$AI13)*(Parameters!$C$13-Parameters!$D$13)-Parameters!$E$13*O$10</f>
        <v>0</v>
      </c>
      <c r="P13">
        <f>IF(Data!$AI13&gt;P$10,P$10,Data!$AI13)*(Parameters!$C$13-Parameters!$D$13)-Parameters!$E$13*P$10</f>
        <v>1350</v>
      </c>
      <c r="Q13">
        <f>IF(Data!$AI13&gt;Q$10,Q$10,Data!$AI13)*(Parameters!$C$13-Parameters!$D$13)-Parameters!$E$13*Q$10</f>
        <v>2700</v>
      </c>
      <c r="R13">
        <f>IF(Data!$AI13&gt;R$10,R$10,Data!$AI13)*(Parameters!$C$13-Parameters!$D$13)-Parameters!$E$13*R$10</f>
        <v>4050</v>
      </c>
      <c r="S13">
        <f>IF(Data!$AI13&gt;S$10,S$10,Data!$AI13)*(Parameters!$C$13-Parameters!$D$13)-Parameters!$E$13*S$10</f>
        <v>5400</v>
      </c>
      <c r="T13">
        <f>IF(Data!$AI13&gt;T$10,T$10,Data!$AI13)*(Parameters!$C$13-Parameters!$D$13)-Parameters!$E$13*T$10</f>
        <v>6750</v>
      </c>
      <c r="U13">
        <f>IF(Data!$AI13&gt;U$10,U$10,Data!$AI13)*(Parameters!$C$13-Parameters!$D$13)-Parameters!$E$13*U$10</f>
        <v>6400</v>
      </c>
      <c r="V13">
        <f>IF(Data!$AI13&gt;V$10,V$10,Data!$AI13)*(Parameters!$C$13-Parameters!$D$13)-Parameters!$E$13*V$10</f>
        <v>6050</v>
      </c>
      <c r="W13">
        <f>IF(Data!$AI13&gt;W$10,W$10,Data!$AI13)*(Parameters!$C$13-Parameters!$D$13)-Parameters!$E$13*W$10</f>
        <v>5700</v>
      </c>
      <c r="X13">
        <f>IF(Data!$AI13&gt;X$10,X$10,Data!$AI13)*(Parameters!$C$13-Parameters!$D$13)-Parameters!$E$13*X$10</f>
        <v>5350</v>
      </c>
      <c r="Y13">
        <f>IF(Data!$AI13&gt;Y$10,Y$10,Data!$AI13)*(Parameters!$C$13-Parameters!$D$13)-Parameters!$E$13*Y$10</f>
        <v>5000</v>
      </c>
      <c r="AA13" s="8">
        <v>2</v>
      </c>
      <c r="AB13">
        <f>IF(Data!$B13&gt;AB$9,MIN(MAX(0,AB$10-Data!$AI13),MAX(0,Data!$B13-AB$9)),0)*(Parameters!$C$12-Parameters!$D$13)-Parameters!$F$13*AB$10</f>
        <v>0</v>
      </c>
      <c r="AC13">
        <f>IF(Data!$B13&gt;AC$9,MIN(MAX(0,AC$10-Data!$AI13),MAX(0,Data!$B13-AC$9)),0)*(Parameters!$C$12-Parameters!$D$13)-Parameters!$F$13*AC$10</f>
        <v>-500</v>
      </c>
      <c r="AD13">
        <f>IF(Data!$B13&gt;AD$9,MIN(MAX(0,AD$10-Data!$AI13),MAX(0,Data!$B13-AD$9)),0)*(Parameters!$C$12-Parameters!$D$13)-Parameters!$F$13*AD$10</f>
        <v>-1000</v>
      </c>
      <c r="AE13">
        <f>IF(Data!$B13&gt;AE$9,MIN(MAX(0,AE$10-Data!$AI13),MAX(0,Data!$B13-AE$9)),0)*(Parameters!$C$12-Parameters!$D$13)-Parameters!$F$13*AE$10</f>
        <v>-1500</v>
      </c>
      <c r="AF13">
        <f>IF(Data!$B13&gt;AF$9,MIN(MAX(0,AF$10-Data!$AI13),MAX(0,Data!$B13-AF$9)),0)*(Parameters!$C$12-Parameters!$D$13)-Parameters!$F$13*AF$10</f>
        <v>-2000</v>
      </c>
      <c r="AG13">
        <f>IF(Data!$B13&gt;AG$9,MIN(MAX(0,AG$10-Data!$AI13),MAX(0,Data!$B13-AG$9)),0)*(Parameters!$C$12-Parameters!$D$13)-Parameters!$F$13*AG$10</f>
        <v>-2500</v>
      </c>
      <c r="AH13">
        <f>IF(Data!$B13&gt;AH$9,MIN(MAX(0,AH$10-Data!$AI13),MAX(0,Data!$B13-AH$9)),0)*(Parameters!$C$12-Parameters!$D$13)-Parameters!$F$13*AH$10</f>
        <v>-2425</v>
      </c>
      <c r="AI13">
        <f>IF(Data!$B13&gt;AI$9,MIN(MAX(0,AI$10-Data!$AI13),MAX(0,Data!$B13-AI$9)),0)*(Parameters!$C$12-Parameters!$D$13)-Parameters!$F$13*AI$10</f>
        <v>-2350</v>
      </c>
      <c r="AJ13">
        <f>IF(Data!$B13&gt;AJ$9,MIN(MAX(0,AJ$10-Data!$AI13),MAX(0,Data!$B13-AJ$9)),0)*(Parameters!$C$12-Parameters!$D$13)-Parameters!$F$13*AJ$10</f>
        <v>-2275</v>
      </c>
      <c r="AK13">
        <f>IF(Data!$B13&gt;AK$9,MIN(MAX(0,AK$10-Data!$AI13),MAX(0,Data!$B13-AK$9)),0)*(Parameters!$C$12-Parameters!$D$13)-Parameters!$F$13*AK$10</f>
        <v>-2200</v>
      </c>
      <c r="AL13">
        <f>IF(Data!$B13&gt;AL$9,MIN(MAX(0,AL$10-Data!$AI13),MAX(0,Data!$B13-AL$9)),0)*(Parameters!$C$12-Parameters!$D$13)-Parameters!$F$13*AL$10</f>
        <v>-2125</v>
      </c>
      <c r="AN13" s="8">
        <v>2</v>
      </c>
      <c r="AO13">
        <f t="shared" ref="AO13:AO76" si="43">B13+O13+AB13</f>
        <v>4020</v>
      </c>
      <c r="AP13">
        <f t="shared" ref="AP13:AP76" si="44">C13+P13+AC13</f>
        <v>5170</v>
      </c>
      <c r="AQ13">
        <f t="shared" ref="AQ13:AQ76" si="45">D13+Q13+AD13</f>
        <v>6320</v>
      </c>
      <c r="AR13">
        <f t="shared" ref="AR13:AR76" si="46">E13+R13+AE13</f>
        <v>7470</v>
      </c>
      <c r="AS13">
        <f t="shared" ref="AS13:AS76" si="47">F13+S13+AF13</f>
        <v>8620</v>
      </c>
      <c r="AT13">
        <f t="shared" ref="AT13:AT76" si="48">G13+T13+AG13</f>
        <v>9250</v>
      </c>
      <c r="AU13">
        <f t="shared" ref="AU13:AU76" si="49">H13+U13+AH13</f>
        <v>7975</v>
      </c>
      <c r="AV13">
        <f t="shared" ref="AV13:AV76" si="50">I13+V13+AI13</f>
        <v>6700</v>
      </c>
      <c r="AW13">
        <f t="shared" ref="AW13:AW76" si="51">J13+W13+AJ13</f>
        <v>5425</v>
      </c>
      <c r="AX13">
        <f t="shared" ref="AX13:AX76" si="52">K13+X13+AK13</f>
        <v>4150</v>
      </c>
      <c r="AY13">
        <f t="shared" ref="AY13:AY76" si="53">L13+Y13+AL13</f>
        <v>2875</v>
      </c>
      <c r="BE13" s="8"/>
      <c r="BS13" s="8"/>
      <c r="CG13" s="8"/>
      <c r="CU13" s="8"/>
      <c r="DI13" s="8"/>
      <c r="DW13" s="8"/>
      <c r="EK13" s="8"/>
      <c r="EY13" s="8"/>
      <c r="FM13" s="8"/>
      <c r="GA13" s="8"/>
      <c r="GO13" s="8"/>
      <c r="HC13" s="8"/>
      <c r="HQ13" s="8"/>
      <c r="IE13" s="8"/>
      <c r="IS13" s="8"/>
      <c r="JG13" s="8"/>
      <c r="JU13" s="8"/>
      <c r="KI13" s="8"/>
      <c r="KW13" s="8"/>
      <c r="LK13" s="8"/>
      <c r="LY13" s="8"/>
      <c r="MM13" s="8"/>
      <c r="NA13" s="8"/>
      <c r="NO13" s="8"/>
      <c r="OC13" s="8"/>
      <c r="OQ13" s="8"/>
      <c r="PE13" s="8"/>
    </row>
    <row r="14" spans="1:433" x14ac:dyDescent="0.35">
      <c r="A14" s="8">
        <v>3</v>
      </c>
      <c r="B14">
        <f>IF(Data!$B14&gt;B$9,B$9,Data!$B14)*(Parameters!$C$12-Parameters!$D$12)-Parameters!$E$12*B$9</f>
        <v>120</v>
      </c>
      <c r="C14">
        <f>IF(Data!$B14&gt;C$9,C$9,Data!$B14)*(Parameters!$C$12-Parameters!$D$12)-Parameters!$E$12*C$9</f>
        <v>420</v>
      </c>
      <c r="D14">
        <f>IF(Data!$B14&gt;D$9,D$9,Data!$B14)*(Parameters!$C$12-Parameters!$D$12)-Parameters!$E$12*D$9</f>
        <v>720</v>
      </c>
      <c r="E14">
        <f>IF(Data!$B14&gt;E$9,E$9,Data!$B14)*(Parameters!$C$12-Parameters!$D$12)-Parameters!$E$12*E$9</f>
        <v>1020</v>
      </c>
      <c r="F14">
        <f>IF(Data!$B14&gt;F$9,F$9,Data!$B14)*(Parameters!$C$12-Parameters!$D$12)-Parameters!$E$12*F$9</f>
        <v>1320</v>
      </c>
      <c r="G14">
        <f>IF(Data!$B14&gt;G$9,G$9,Data!$B14)*(Parameters!$C$12-Parameters!$D$12)-Parameters!$E$12*G$9</f>
        <v>1620</v>
      </c>
      <c r="H14">
        <f>IF(Data!$B14&gt;H$9,H$9,Data!$B14)*(Parameters!$C$12-Parameters!$D$12)-Parameters!$E$12*H$9</f>
        <v>1920</v>
      </c>
      <c r="I14">
        <f>IF(Data!$B14&gt;I$9,I$9,Data!$B14)*(Parameters!$C$12-Parameters!$D$12)-Parameters!$E$12*I$9</f>
        <v>2220</v>
      </c>
      <c r="J14">
        <f>IF(Data!$B14&gt;J$9,J$9,Data!$B14)*(Parameters!$C$12-Parameters!$D$12)-Parameters!$E$12*J$9</f>
        <v>2000</v>
      </c>
      <c r="K14">
        <f>IF(Data!$B14&gt;K$9,K$9,Data!$B14)*(Parameters!$C$12-Parameters!$D$12)-Parameters!$E$12*K$9</f>
        <v>1000</v>
      </c>
      <c r="L14">
        <f>IF(Data!$B14&gt;L$9,L$9,Data!$B14)*(Parameters!$C$12-Parameters!$D$12)-Parameters!$E$12*L$9</f>
        <v>0</v>
      </c>
      <c r="N14" s="8">
        <v>3</v>
      </c>
      <c r="O14">
        <f>IF(Data!$AI14&gt;O$10,O$10,Data!$AI14)*(Parameters!$C$13-Parameters!$D$13)-Parameters!$E$13*O$10</f>
        <v>0</v>
      </c>
      <c r="P14">
        <f>IF(Data!$AI14&gt;P$10,P$10,Data!$AI14)*(Parameters!$C$13-Parameters!$D$13)-Parameters!$E$13*P$10</f>
        <v>1350</v>
      </c>
      <c r="Q14">
        <f>IF(Data!$AI14&gt;Q$10,Q$10,Data!$AI14)*(Parameters!$C$13-Parameters!$D$13)-Parameters!$E$13*Q$10</f>
        <v>2700</v>
      </c>
      <c r="R14">
        <f>IF(Data!$AI14&gt;R$10,R$10,Data!$AI14)*(Parameters!$C$13-Parameters!$D$13)-Parameters!$E$13*R$10</f>
        <v>4050</v>
      </c>
      <c r="S14">
        <f>IF(Data!$AI14&gt;S$10,S$10,Data!$AI14)*(Parameters!$C$13-Parameters!$D$13)-Parameters!$E$13*S$10</f>
        <v>5400</v>
      </c>
      <c r="T14">
        <f>IF(Data!$AI14&gt;T$10,T$10,Data!$AI14)*(Parameters!$C$13-Parameters!$D$13)-Parameters!$E$13*T$10</f>
        <v>6750</v>
      </c>
      <c r="U14">
        <f>IF(Data!$AI14&gt;U$10,U$10,Data!$AI14)*(Parameters!$C$13-Parameters!$D$13)-Parameters!$E$13*U$10</f>
        <v>8100</v>
      </c>
      <c r="V14">
        <f>IF(Data!$AI14&gt;V$10,V$10,Data!$AI14)*(Parameters!$C$13-Parameters!$D$13)-Parameters!$E$13*V$10</f>
        <v>9450</v>
      </c>
      <c r="W14">
        <f>IF(Data!$AI14&gt;W$10,W$10,Data!$AI14)*(Parameters!$C$13-Parameters!$D$13)-Parameters!$E$13*W$10</f>
        <v>10800</v>
      </c>
      <c r="X14">
        <f>IF(Data!$AI14&gt;X$10,X$10,Data!$AI14)*(Parameters!$C$13-Parameters!$D$13)-Parameters!$E$13*X$10</f>
        <v>10790</v>
      </c>
      <c r="Y14">
        <f>IF(Data!$AI14&gt;Y$10,Y$10,Data!$AI14)*(Parameters!$C$13-Parameters!$D$13)-Parameters!$E$13*Y$10</f>
        <v>10440</v>
      </c>
      <c r="AA14" s="8">
        <v>3</v>
      </c>
      <c r="AB14">
        <f>IF(Data!$B14&gt;AB$9,MIN(MAX(0,AB$10-Data!$AI14),MAX(0,Data!$B14-AB$9)),0)*(Parameters!$C$12-Parameters!$D$13)-Parameters!$F$13*AB$10</f>
        <v>0</v>
      </c>
      <c r="AC14">
        <f>IF(Data!$B14&gt;AC$9,MIN(MAX(0,AC$10-Data!$AI14),MAX(0,Data!$B14-AC$9)),0)*(Parameters!$C$12-Parameters!$D$13)-Parameters!$F$13*AC$10</f>
        <v>-500</v>
      </c>
      <c r="AD14">
        <f>IF(Data!$B14&gt;AD$9,MIN(MAX(0,AD$10-Data!$AI14),MAX(0,Data!$B14-AD$9)),0)*(Parameters!$C$12-Parameters!$D$13)-Parameters!$F$13*AD$10</f>
        <v>-1000</v>
      </c>
      <c r="AE14">
        <f>IF(Data!$B14&gt;AE$9,MIN(MAX(0,AE$10-Data!$AI14),MAX(0,Data!$B14-AE$9)),0)*(Parameters!$C$12-Parameters!$D$13)-Parameters!$F$13*AE$10</f>
        <v>-1500</v>
      </c>
      <c r="AF14">
        <f>IF(Data!$B14&gt;AF$9,MIN(MAX(0,AF$10-Data!$AI14),MAX(0,Data!$B14-AF$9)),0)*(Parameters!$C$12-Parameters!$D$13)-Parameters!$F$13*AF$10</f>
        <v>-2000</v>
      </c>
      <c r="AG14">
        <f>IF(Data!$B14&gt;AG$9,MIN(MAX(0,AG$10-Data!$AI14),MAX(0,Data!$B14-AG$9)),0)*(Parameters!$C$12-Parameters!$D$13)-Parameters!$F$13*AG$10</f>
        <v>-2500</v>
      </c>
      <c r="AH14">
        <f>IF(Data!$B14&gt;AH$9,MIN(MAX(0,AH$10-Data!$AI14),MAX(0,Data!$B14-AH$9)),0)*(Parameters!$C$12-Parameters!$D$13)-Parameters!$F$13*AH$10</f>
        <v>-3000</v>
      </c>
      <c r="AI14">
        <f>IF(Data!$B14&gt;AI$9,MIN(MAX(0,AI$10-Data!$AI14),MAX(0,Data!$B14-AI$9)),0)*(Parameters!$C$12-Parameters!$D$13)-Parameters!$F$13*AI$10</f>
        <v>-3500</v>
      </c>
      <c r="AJ14">
        <f>IF(Data!$B14&gt;AJ$9,MIN(MAX(0,AJ$10-Data!$AI14),MAX(0,Data!$B14-AJ$9)),0)*(Parameters!$C$12-Parameters!$D$13)-Parameters!$F$13*AJ$10</f>
        <v>-4000</v>
      </c>
      <c r="AK14">
        <f>IF(Data!$B14&gt;AK$9,MIN(MAX(0,AK$10-Data!$AI14),MAX(0,Data!$B14-AK$9)),0)*(Parameters!$C$12-Parameters!$D$13)-Parameters!$F$13*AK$10</f>
        <v>-4040</v>
      </c>
      <c r="AL14">
        <f>IF(Data!$B14&gt;AL$9,MIN(MAX(0,AL$10-Data!$AI14),MAX(0,Data!$B14-AL$9)),0)*(Parameters!$C$12-Parameters!$D$13)-Parameters!$F$13*AL$10</f>
        <v>-3965</v>
      </c>
      <c r="AN14" s="8">
        <v>3</v>
      </c>
      <c r="AO14">
        <f t="shared" si="43"/>
        <v>120</v>
      </c>
      <c r="AP14">
        <f t="shared" si="44"/>
        <v>1270</v>
      </c>
      <c r="AQ14">
        <f t="shared" si="45"/>
        <v>2420</v>
      </c>
      <c r="AR14">
        <f t="shared" si="46"/>
        <v>3570</v>
      </c>
      <c r="AS14">
        <f t="shared" si="47"/>
        <v>4720</v>
      </c>
      <c r="AT14">
        <f t="shared" si="48"/>
        <v>5870</v>
      </c>
      <c r="AU14">
        <f t="shared" si="49"/>
        <v>7020</v>
      </c>
      <c r="AV14">
        <f t="shared" si="50"/>
        <v>8170</v>
      </c>
      <c r="AW14">
        <f t="shared" si="51"/>
        <v>8800</v>
      </c>
      <c r="AX14">
        <f t="shared" si="52"/>
        <v>7750</v>
      </c>
      <c r="AY14">
        <f t="shared" si="53"/>
        <v>6475</v>
      </c>
      <c r="BE14" s="8"/>
      <c r="BS14" s="8"/>
      <c r="CG14" s="8"/>
      <c r="CU14" s="8"/>
      <c r="DI14" s="8"/>
      <c r="DW14" s="8"/>
      <c r="EK14" s="8"/>
      <c r="EY14" s="8"/>
      <c r="FM14" s="8"/>
      <c r="GA14" s="8"/>
      <c r="GO14" s="8"/>
      <c r="HC14" s="8"/>
      <c r="HQ14" s="8"/>
      <c r="IE14" s="8"/>
      <c r="IS14" s="8"/>
      <c r="JG14" s="8"/>
      <c r="JU14" s="8"/>
      <c r="KI14" s="8"/>
      <c r="KW14" s="8"/>
      <c r="LK14" s="8"/>
      <c r="LY14" s="8"/>
      <c r="MM14" s="8"/>
      <c r="NA14" s="8"/>
      <c r="NO14" s="8"/>
      <c r="OC14" s="8"/>
      <c r="OQ14" s="8"/>
      <c r="PE14" s="8"/>
    </row>
    <row r="15" spans="1:433" x14ac:dyDescent="0.35">
      <c r="A15" s="8">
        <v>4</v>
      </c>
      <c r="B15">
        <f>IF(Data!$B15&gt;B$9,B$9,Data!$B15)*(Parameters!$C$12-Parameters!$D$12)-Parameters!$E$12*B$9</f>
        <v>2330</v>
      </c>
      <c r="C15">
        <f>IF(Data!$B15&gt;C$9,C$9,Data!$B15)*(Parameters!$C$12-Parameters!$D$12)-Parameters!$E$12*C$9</f>
        <v>2630</v>
      </c>
      <c r="D15">
        <f>IF(Data!$B15&gt;D$9,D$9,Data!$B15)*(Parameters!$C$12-Parameters!$D$12)-Parameters!$E$12*D$9</f>
        <v>2930</v>
      </c>
      <c r="E15">
        <f>IF(Data!$B15&gt;E$9,E$9,Data!$B15)*(Parameters!$C$12-Parameters!$D$12)-Parameters!$E$12*E$9</f>
        <v>3230</v>
      </c>
      <c r="F15">
        <f>IF(Data!$B15&gt;F$9,F$9,Data!$B15)*(Parameters!$C$12-Parameters!$D$12)-Parameters!$E$12*F$9</f>
        <v>3530</v>
      </c>
      <c r="G15">
        <f>IF(Data!$B15&gt;G$9,G$9,Data!$B15)*(Parameters!$C$12-Parameters!$D$12)-Parameters!$E$12*G$9</f>
        <v>3830</v>
      </c>
      <c r="H15">
        <f>IF(Data!$B15&gt;H$9,H$9,Data!$B15)*(Parameters!$C$12-Parameters!$D$12)-Parameters!$E$12*H$9</f>
        <v>4000</v>
      </c>
      <c r="I15">
        <f>IF(Data!$B15&gt;I$9,I$9,Data!$B15)*(Parameters!$C$12-Parameters!$D$12)-Parameters!$E$12*I$9</f>
        <v>3000</v>
      </c>
      <c r="J15">
        <f>IF(Data!$B15&gt;J$9,J$9,Data!$B15)*(Parameters!$C$12-Parameters!$D$12)-Parameters!$E$12*J$9</f>
        <v>2000</v>
      </c>
      <c r="K15">
        <f>IF(Data!$B15&gt;K$9,K$9,Data!$B15)*(Parameters!$C$12-Parameters!$D$12)-Parameters!$E$12*K$9</f>
        <v>1000</v>
      </c>
      <c r="L15">
        <f>IF(Data!$B15&gt;L$9,L$9,Data!$B15)*(Parameters!$C$12-Parameters!$D$12)-Parameters!$E$12*L$9</f>
        <v>0</v>
      </c>
      <c r="N15" s="8">
        <v>4</v>
      </c>
      <c r="O15">
        <f>IF(Data!$AI15&gt;O$10,O$10,Data!$AI15)*(Parameters!$C$13-Parameters!$D$13)-Parameters!$E$13*O$10</f>
        <v>0</v>
      </c>
      <c r="P15">
        <f>IF(Data!$AI15&gt;P$10,P$10,Data!$AI15)*(Parameters!$C$13-Parameters!$D$13)-Parameters!$E$13*P$10</f>
        <v>1350</v>
      </c>
      <c r="Q15">
        <f>IF(Data!$AI15&gt;Q$10,Q$10,Data!$AI15)*(Parameters!$C$13-Parameters!$D$13)-Parameters!$E$13*Q$10</f>
        <v>2020</v>
      </c>
      <c r="R15">
        <f>IF(Data!$AI15&gt;R$10,R$10,Data!$AI15)*(Parameters!$C$13-Parameters!$D$13)-Parameters!$E$13*R$10</f>
        <v>1670</v>
      </c>
      <c r="S15">
        <f>IF(Data!$AI15&gt;S$10,S$10,Data!$AI15)*(Parameters!$C$13-Parameters!$D$13)-Parameters!$E$13*S$10</f>
        <v>1320</v>
      </c>
      <c r="T15">
        <f>IF(Data!$AI15&gt;T$10,T$10,Data!$AI15)*(Parameters!$C$13-Parameters!$D$13)-Parameters!$E$13*T$10</f>
        <v>970</v>
      </c>
      <c r="U15">
        <f>IF(Data!$AI15&gt;U$10,U$10,Data!$AI15)*(Parameters!$C$13-Parameters!$D$13)-Parameters!$E$13*U$10</f>
        <v>620</v>
      </c>
      <c r="V15">
        <f>IF(Data!$AI15&gt;V$10,V$10,Data!$AI15)*(Parameters!$C$13-Parameters!$D$13)-Parameters!$E$13*V$10</f>
        <v>270</v>
      </c>
      <c r="W15">
        <f>IF(Data!$AI15&gt;W$10,W$10,Data!$AI15)*(Parameters!$C$13-Parameters!$D$13)-Parameters!$E$13*W$10</f>
        <v>-80</v>
      </c>
      <c r="X15">
        <f>IF(Data!$AI15&gt;X$10,X$10,Data!$AI15)*(Parameters!$C$13-Parameters!$D$13)-Parameters!$E$13*X$10</f>
        <v>-430</v>
      </c>
      <c r="Y15">
        <f>IF(Data!$AI15&gt;Y$10,Y$10,Data!$AI15)*(Parameters!$C$13-Parameters!$D$13)-Parameters!$E$13*Y$10</f>
        <v>-780</v>
      </c>
      <c r="AA15" s="8">
        <v>4</v>
      </c>
      <c r="AB15">
        <f>IF(Data!$B15&gt;AB$9,MIN(MAX(0,AB$10-Data!$AI15),MAX(0,Data!$B15-AB$9)),0)*(Parameters!$C$12-Parameters!$D$13)-Parameters!$F$13*AB$10</f>
        <v>0</v>
      </c>
      <c r="AC15">
        <f>IF(Data!$B15&gt;AC$9,MIN(MAX(0,AC$10-Data!$AI15),MAX(0,Data!$B15-AC$9)),0)*(Parameters!$C$12-Parameters!$D$13)-Parameters!$F$13*AC$10</f>
        <v>-500</v>
      </c>
      <c r="AD15">
        <f>IF(Data!$B15&gt;AD$9,MIN(MAX(0,AD$10-Data!$AI15),MAX(0,Data!$B15-AD$9)),0)*(Parameters!$C$12-Parameters!$D$13)-Parameters!$F$13*AD$10</f>
        <v>-1000</v>
      </c>
      <c r="AE15">
        <f>IF(Data!$B15&gt;AE$9,MIN(MAX(0,AE$10-Data!$AI15),MAX(0,Data!$B15-AE$9)),0)*(Parameters!$C$12-Parameters!$D$13)-Parameters!$F$13*AE$10</f>
        <v>-1500</v>
      </c>
      <c r="AF15">
        <f>IF(Data!$B15&gt;AF$9,MIN(MAX(0,AF$10-Data!$AI15),MAX(0,Data!$B15-AF$9)),0)*(Parameters!$C$12-Parameters!$D$13)-Parameters!$F$13*AF$10</f>
        <v>-2000</v>
      </c>
      <c r="AG15">
        <f>IF(Data!$B15&gt;AG$9,MIN(MAX(0,AG$10-Data!$AI15),MAX(0,Data!$B15-AG$9)),0)*(Parameters!$C$12-Parameters!$D$13)-Parameters!$F$13*AG$10</f>
        <v>-2500</v>
      </c>
      <c r="AH15">
        <f>IF(Data!$B15&gt;AH$9,MIN(MAX(0,AH$10-Data!$AI15),MAX(0,Data!$B15-AH$9)),0)*(Parameters!$C$12-Parameters!$D$13)-Parameters!$F$13*AH$10</f>
        <v>-2885</v>
      </c>
      <c r="AI15">
        <f>IF(Data!$B15&gt;AI$9,MIN(MAX(0,AI$10-Data!$AI15),MAX(0,Data!$B15-AI$9)),0)*(Parameters!$C$12-Parameters!$D$13)-Parameters!$F$13*AI$10</f>
        <v>-2235</v>
      </c>
      <c r="AJ15">
        <f>IF(Data!$B15&gt;AJ$9,MIN(MAX(0,AJ$10-Data!$AI15),MAX(0,Data!$B15-AJ$9)),0)*(Parameters!$C$12-Parameters!$D$13)-Parameters!$F$13*AJ$10</f>
        <v>-1585</v>
      </c>
      <c r="AK15">
        <f>IF(Data!$B15&gt;AK$9,MIN(MAX(0,AK$10-Data!$AI15),MAX(0,Data!$B15-AK$9)),0)*(Parameters!$C$12-Parameters!$D$13)-Parameters!$F$13*AK$10</f>
        <v>-935</v>
      </c>
      <c r="AL15">
        <f>IF(Data!$B15&gt;AL$9,MIN(MAX(0,AL$10-Data!$AI15),MAX(0,Data!$B15-AL$9)),0)*(Parameters!$C$12-Parameters!$D$13)-Parameters!$F$13*AL$10</f>
        <v>-285</v>
      </c>
      <c r="AN15" s="8">
        <v>4</v>
      </c>
      <c r="AO15">
        <f t="shared" si="43"/>
        <v>2330</v>
      </c>
      <c r="AP15">
        <f t="shared" si="44"/>
        <v>3480</v>
      </c>
      <c r="AQ15">
        <f t="shared" si="45"/>
        <v>3950</v>
      </c>
      <c r="AR15">
        <f t="shared" si="46"/>
        <v>3400</v>
      </c>
      <c r="AS15">
        <f t="shared" si="47"/>
        <v>2850</v>
      </c>
      <c r="AT15">
        <f t="shared" si="48"/>
        <v>2300</v>
      </c>
      <c r="AU15">
        <f t="shared" si="49"/>
        <v>1735</v>
      </c>
      <c r="AV15">
        <f t="shared" si="50"/>
        <v>1035</v>
      </c>
      <c r="AW15">
        <f t="shared" si="51"/>
        <v>335</v>
      </c>
      <c r="AX15">
        <f t="shared" si="52"/>
        <v>-365</v>
      </c>
      <c r="AY15">
        <f t="shared" si="53"/>
        <v>-1065</v>
      </c>
      <c r="BE15" s="8"/>
      <c r="BS15" s="8"/>
      <c r="CG15" s="8"/>
      <c r="CU15" s="8"/>
      <c r="DI15" s="8"/>
      <c r="DW15" s="8"/>
      <c r="EK15" s="8"/>
      <c r="EY15" s="8"/>
      <c r="FM15" s="8"/>
      <c r="GA15" s="8"/>
      <c r="GO15" s="8"/>
      <c r="HC15" s="8"/>
      <c r="HQ15" s="8"/>
      <c r="IE15" s="8"/>
      <c r="IS15" s="8"/>
      <c r="JG15" s="8"/>
      <c r="JU15" s="8"/>
      <c r="KI15" s="8"/>
      <c r="KW15" s="8"/>
      <c r="LK15" s="8"/>
      <c r="LY15" s="8"/>
      <c r="MM15" s="8"/>
      <c r="NA15" s="8"/>
      <c r="NO15" s="8"/>
      <c r="OC15" s="8"/>
      <c r="OQ15" s="8"/>
      <c r="PE15" s="8"/>
    </row>
    <row r="16" spans="1:433" x14ac:dyDescent="0.35">
      <c r="A16" s="8">
        <v>5</v>
      </c>
      <c r="B16">
        <f>IF(Data!$B16&gt;B$9,B$9,Data!$B16)*(Parameters!$C$12-Parameters!$D$12)-Parameters!$E$12*B$9</f>
        <v>2070</v>
      </c>
      <c r="C16">
        <f>IF(Data!$B16&gt;C$9,C$9,Data!$B16)*(Parameters!$C$12-Parameters!$D$12)-Parameters!$E$12*C$9</f>
        <v>2370</v>
      </c>
      <c r="D16">
        <f>IF(Data!$B16&gt;D$9,D$9,Data!$B16)*(Parameters!$C$12-Parameters!$D$12)-Parameters!$E$12*D$9</f>
        <v>2670</v>
      </c>
      <c r="E16">
        <f>IF(Data!$B16&gt;E$9,E$9,Data!$B16)*(Parameters!$C$12-Parameters!$D$12)-Parameters!$E$12*E$9</f>
        <v>2970</v>
      </c>
      <c r="F16">
        <f>IF(Data!$B16&gt;F$9,F$9,Data!$B16)*(Parameters!$C$12-Parameters!$D$12)-Parameters!$E$12*F$9</f>
        <v>3270</v>
      </c>
      <c r="G16">
        <f>IF(Data!$B16&gt;G$9,G$9,Data!$B16)*(Parameters!$C$12-Parameters!$D$12)-Parameters!$E$12*G$9</f>
        <v>3570</v>
      </c>
      <c r="H16">
        <f>IF(Data!$B16&gt;H$9,H$9,Data!$B16)*(Parameters!$C$12-Parameters!$D$12)-Parameters!$E$12*H$9</f>
        <v>3870</v>
      </c>
      <c r="I16">
        <f>IF(Data!$B16&gt;I$9,I$9,Data!$B16)*(Parameters!$C$12-Parameters!$D$12)-Parameters!$E$12*I$9</f>
        <v>3000</v>
      </c>
      <c r="J16">
        <f>IF(Data!$B16&gt;J$9,J$9,Data!$B16)*(Parameters!$C$12-Parameters!$D$12)-Parameters!$E$12*J$9</f>
        <v>2000</v>
      </c>
      <c r="K16">
        <f>IF(Data!$B16&gt;K$9,K$9,Data!$B16)*(Parameters!$C$12-Parameters!$D$12)-Parameters!$E$12*K$9</f>
        <v>1000</v>
      </c>
      <c r="L16">
        <f>IF(Data!$B16&gt;L$9,L$9,Data!$B16)*(Parameters!$C$12-Parameters!$D$12)-Parameters!$E$12*L$9</f>
        <v>0</v>
      </c>
      <c r="N16" s="8">
        <v>5</v>
      </c>
      <c r="O16">
        <f>IF(Data!$AI16&gt;O$10,O$10,Data!$AI16)*(Parameters!$C$13-Parameters!$D$13)-Parameters!$E$13*O$10</f>
        <v>0</v>
      </c>
      <c r="P16">
        <f>IF(Data!$AI16&gt;P$10,P$10,Data!$AI16)*(Parameters!$C$13-Parameters!$D$13)-Parameters!$E$13*P$10</f>
        <v>1350</v>
      </c>
      <c r="Q16">
        <f>IF(Data!$AI16&gt;Q$10,Q$10,Data!$AI16)*(Parameters!$C$13-Parameters!$D$13)-Parameters!$E$13*Q$10</f>
        <v>2700</v>
      </c>
      <c r="R16">
        <f>IF(Data!$AI16&gt;R$10,R$10,Data!$AI16)*(Parameters!$C$13-Parameters!$D$13)-Parameters!$E$13*R$10</f>
        <v>4050</v>
      </c>
      <c r="S16">
        <f>IF(Data!$AI16&gt;S$10,S$10,Data!$AI16)*(Parameters!$C$13-Parameters!$D$13)-Parameters!$E$13*S$10</f>
        <v>4040</v>
      </c>
      <c r="T16">
        <f>IF(Data!$AI16&gt;T$10,T$10,Data!$AI16)*(Parameters!$C$13-Parameters!$D$13)-Parameters!$E$13*T$10</f>
        <v>3690</v>
      </c>
      <c r="U16">
        <f>IF(Data!$AI16&gt;U$10,U$10,Data!$AI16)*(Parameters!$C$13-Parameters!$D$13)-Parameters!$E$13*U$10</f>
        <v>3340</v>
      </c>
      <c r="V16">
        <f>IF(Data!$AI16&gt;V$10,V$10,Data!$AI16)*(Parameters!$C$13-Parameters!$D$13)-Parameters!$E$13*V$10</f>
        <v>2990</v>
      </c>
      <c r="W16">
        <f>IF(Data!$AI16&gt;W$10,W$10,Data!$AI16)*(Parameters!$C$13-Parameters!$D$13)-Parameters!$E$13*W$10</f>
        <v>2640</v>
      </c>
      <c r="X16">
        <f>IF(Data!$AI16&gt;X$10,X$10,Data!$AI16)*(Parameters!$C$13-Parameters!$D$13)-Parameters!$E$13*X$10</f>
        <v>2290</v>
      </c>
      <c r="Y16">
        <f>IF(Data!$AI16&gt;Y$10,Y$10,Data!$AI16)*(Parameters!$C$13-Parameters!$D$13)-Parameters!$E$13*Y$10</f>
        <v>1940</v>
      </c>
      <c r="AA16" s="8">
        <v>5</v>
      </c>
      <c r="AB16">
        <f>IF(Data!$B16&gt;AB$9,MIN(MAX(0,AB$10-Data!$AI16),MAX(0,Data!$B16-AB$9)),0)*(Parameters!$C$12-Parameters!$D$13)-Parameters!$F$13*AB$10</f>
        <v>0</v>
      </c>
      <c r="AC16">
        <f>IF(Data!$B16&gt;AC$9,MIN(MAX(0,AC$10-Data!$AI16),MAX(0,Data!$B16-AC$9)),0)*(Parameters!$C$12-Parameters!$D$13)-Parameters!$F$13*AC$10</f>
        <v>-500</v>
      </c>
      <c r="AD16">
        <f>IF(Data!$B16&gt;AD$9,MIN(MAX(0,AD$10-Data!$AI16),MAX(0,Data!$B16-AD$9)),0)*(Parameters!$C$12-Parameters!$D$13)-Parameters!$F$13*AD$10</f>
        <v>-1000</v>
      </c>
      <c r="AE16">
        <f>IF(Data!$B16&gt;AE$9,MIN(MAX(0,AE$10-Data!$AI16),MAX(0,Data!$B16-AE$9)),0)*(Parameters!$C$12-Parameters!$D$13)-Parameters!$F$13*AE$10</f>
        <v>-1500</v>
      </c>
      <c r="AF16">
        <f>IF(Data!$B16&gt;AF$9,MIN(MAX(0,AF$10-Data!$AI16),MAX(0,Data!$B16-AF$9)),0)*(Parameters!$C$12-Parameters!$D$13)-Parameters!$F$13*AF$10</f>
        <v>-2000</v>
      </c>
      <c r="AG16">
        <f>IF(Data!$B16&gt;AG$9,MIN(MAX(0,AG$10-Data!$AI16),MAX(0,Data!$B16-AG$9)),0)*(Parameters!$C$12-Parameters!$D$13)-Parameters!$F$13*AG$10</f>
        <v>-2500</v>
      </c>
      <c r="AH16">
        <f>IF(Data!$B16&gt;AH$9,MIN(MAX(0,AH$10-Data!$AI16),MAX(0,Data!$B16-AH$9)),0)*(Parameters!$C$12-Parameters!$D$13)-Parameters!$F$13*AH$10</f>
        <v>-3000</v>
      </c>
      <c r="AI16">
        <f>IF(Data!$B16&gt;AI$9,MIN(MAX(0,AI$10-Data!$AI16),MAX(0,Data!$B16-AI$9)),0)*(Parameters!$C$12-Parameters!$D$13)-Parameters!$F$13*AI$10</f>
        <v>-2465</v>
      </c>
      <c r="AJ16">
        <f>IF(Data!$B16&gt;AJ$9,MIN(MAX(0,AJ$10-Data!$AI16),MAX(0,Data!$B16-AJ$9)),0)*(Parameters!$C$12-Parameters!$D$13)-Parameters!$F$13*AJ$10</f>
        <v>-1815</v>
      </c>
      <c r="AK16">
        <f>IF(Data!$B16&gt;AK$9,MIN(MAX(0,AK$10-Data!$AI16),MAX(0,Data!$B16-AK$9)),0)*(Parameters!$C$12-Parameters!$D$13)-Parameters!$F$13*AK$10</f>
        <v>-1165</v>
      </c>
      <c r="AL16">
        <f>IF(Data!$B16&gt;AL$9,MIN(MAX(0,AL$10-Data!$AI16),MAX(0,Data!$B16-AL$9)),0)*(Parameters!$C$12-Parameters!$D$13)-Parameters!$F$13*AL$10</f>
        <v>-1090</v>
      </c>
      <c r="AN16" s="8">
        <v>5</v>
      </c>
      <c r="AO16">
        <f t="shared" si="43"/>
        <v>2070</v>
      </c>
      <c r="AP16">
        <f t="shared" si="44"/>
        <v>3220</v>
      </c>
      <c r="AQ16">
        <f t="shared" si="45"/>
        <v>4370</v>
      </c>
      <c r="AR16">
        <f t="shared" si="46"/>
        <v>5520</v>
      </c>
      <c r="AS16">
        <f t="shared" si="47"/>
        <v>5310</v>
      </c>
      <c r="AT16">
        <f t="shared" si="48"/>
        <v>4760</v>
      </c>
      <c r="AU16">
        <f t="shared" si="49"/>
        <v>4210</v>
      </c>
      <c r="AV16">
        <f t="shared" si="50"/>
        <v>3525</v>
      </c>
      <c r="AW16">
        <f t="shared" si="51"/>
        <v>2825</v>
      </c>
      <c r="AX16">
        <f t="shared" si="52"/>
        <v>2125</v>
      </c>
      <c r="AY16">
        <f t="shared" si="53"/>
        <v>850</v>
      </c>
      <c r="BE16" s="8"/>
      <c r="BS16" s="8"/>
      <c r="CG16" s="8"/>
      <c r="CU16" s="8"/>
      <c r="DI16" s="8"/>
      <c r="DW16" s="8"/>
      <c r="EK16" s="8"/>
      <c r="EY16" s="8"/>
      <c r="FM16" s="8"/>
      <c r="GA16" s="8"/>
      <c r="GO16" s="8"/>
      <c r="HC16" s="8"/>
      <c r="HQ16" s="8"/>
      <c r="IE16" s="8"/>
      <c r="IS16" s="8"/>
      <c r="JG16" s="8"/>
      <c r="JU16" s="8"/>
      <c r="KI16" s="8"/>
      <c r="KW16" s="8"/>
      <c r="LK16" s="8"/>
      <c r="LY16" s="8"/>
      <c r="MM16" s="8"/>
      <c r="NA16" s="8"/>
      <c r="NO16" s="8"/>
      <c r="OC16" s="8"/>
      <c r="OQ16" s="8"/>
      <c r="PE16" s="8"/>
    </row>
    <row r="17" spans="1:421" x14ac:dyDescent="0.35">
      <c r="A17" s="8">
        <v>6</v>
      </c>
      <c r="B17">
        <f>IF(Data!$B17&gt;B$9,B$9,Data!$B17)*(Parameters!$C$12-Parameters!$D$12)-Parameters!$E$12*B$9</f>
        <v>7400</v>
      </c>
      <c r="C17">
        <f>IF(Data!$B17&gt;C$9,C$9,Data!$B17)*(Parameters!$C$12-Parameters!$D$12)-Parameters!$E$12*C$9</f>
        <v>7700</v>
      </c>
      <c r="D17">
        <f>IF(Data!$B17&gt;D$9,D$9,Data!$B17)*(Parameters!$C$12-Parameters!$D$12)-Parameters!$E$12*D$9</f>
        <v>8000</v>
      </c>
      <c r="E17">
        <f>IF(Data!$B17&gt;E$9,E$9,Data!$B17)*(Parameters!$C$12-Parameters!$D$12)-Parameters!$E$12*E$9</f>
        <v>7000</v>
      </c>
      <c r="F17">
        <f>IF(Data!$B17&gt;F$9,F$9,Data!$B17)*(Parameters!$C$12-Parameters!$D$12)-Parameters!$E$12*F$9</f>
        <v>6000</v>
      </c>
      <c r="G17">
        <f>IF(Data!$B17&gt;G$9,G$9,Data!$B17)*(Parameters!$C$12-Parameters!$D$12)-Parameters!$E$12*G$9</f>
        <v>5000</v>
      </c>
      <c r="H17">
        <f>IF(Data!$B17&gt;H$9,H$9,Data!$B17)*(Parameters!$C$12-Parameters!$D$12)-Parameters!$E$12*H$9</f>
        <v>4000</v>
      </c>
      <c r="I17">
        <f>IF(Data!$B17&gt;I$9,I$9,Data!$B17)*(Parameters!$C$12-Parameters!$D$12)-Parameters!$E$12*I$9</f>
        <v>3000</v>
      </c>
      <c r="J17">
        <f>IF(Data!$B17&gt;J$9,J$9,Data!$B17)*(Parameters!$C$12-Parameters!$D$12)-Parameters!$E$12*J$9</f>
        <v>2000</v>
      </c>
      <c r="K17">
        <f>IF(Data!$B17&gt;K$9,K$9,Data!$B17)*(Parameters!$C$12-Parameters!$D$12)-Parameters!$E$12*K$9</f>
        <v>1000</v>
      </c>
      <c r="L17">
        <f>IF(Data!$B17&gt;L$9,L$9,Data!$B17)*(Parameters!$C$12-Parameters!$D$12)-Parameters!$E$12*L$9</f>
        <v>0</v>
      </c>
      <c r="N17" s="8">
        <v>6</v>
      </c>
      <c r="O17">
        <f>IF(Data!$AI17&gt;O$10,O$10,Data!$AI17)*(Parameters!$C$13-Parameters!$D$13)-Parameters!$E$13*O$10</f>
        <v>0</v>
      </c>
      <c r="P17">
        <f>IF(Data!$AI17&gt;P$10,P$10,Data!$AI17)*(Parameters!$C$13-Parameters!$D$13)-Parameters!$E$13*P$10</f>
        <v>1350</v>
      </c>
      <c r="Q17">
        <f>IF(Data!$AI17&gt;Q$10,Q$10,Data!$AI17)*(Parameters!$C$13-Parameters!$D$13)-Parameters!$E$13*Q$10</f>
        <v>2700</v>
      </c>
      <c r="R17">
        <f>IF(Data!$AI17&gt;R$10,R$10,Data!$AI17)*(Parameters!$C$13-Parameters!$D$13)-Parameters!$E$13*R$10</f>
        <v>4050</v>
      </c>
      <c r="S17">
        <f>IF(Data!$AI17&gt;S$10,S$10,Data!$AI17)*(Parameters!$C$13-Parameters!$D$13)-Parameters!$E$13*S$10</f>
        <v>5400</v>
      </c>
      <c r="T17">
        <f>IF(Data!$AI17&gt;T$10,T$10,Data!$AI17)*(Parameters!$C$13-Parameters!$D$13)-Parameters!$E$13*T$10</f>
        <v>6750</v>
      </c>
      <c r="U17">
        <f>IF(Data!$AI17&gt;U$10,U$10,Data!$AI17)*(Parameters!$C$13-Parameters!$D$13)-Parameters!$E$13*U$10</f>
        <v>8100</v>
      </c>
      <c r="V17">
        <f>IF(Data!$AI17&gt;V$10,V$10,Data!$AI17)*(Parameters!$C$13-Parameters!$D$13)-Parameters!$E$13*V$10</f>
        <v>9450</v>
      </c>
      <c r="W17">
        <f>IF(Data!$AI17&gt;W$10,W$10,Data!$AI17)*(Parameters!$C$13-Parameters!$D$13)-Parameters!$E$13*W$10</f>
        <v>10120</v>
      </c>
      <c r="X17">
        <f>IF(Data!$AI17&gt;X$10,X$10,Data!$AI17)*(Parameters!$C$13-Parameters!$D$13)-Parameters!$E$13*X$10</f>
        <v>9770</v>
      </c>
      <c r="Y17">
        <f>IF(Data!$AI17&gt;Y$10,Y$10,Data!$AI17)*(Parameters!$C$13-Parameters!$D$13)-Parameters!$E$13*Y$10</f>
        <v>9420</v>
      </c>
      <c r="AA17" s="8">
        <v>6</v>
      </c>
      <c r="AB17">
        <f>IF(Data!$B17&gt;AB$9,MIN(MAX(0,AB$10-Data!$AI17),MAX(0,Data!$B17-AB$9)),0)*(Parameters!$C$12-Parameters!$D$13)-Parameters!$F$13*AB$10</f>
        <v>0</v>
      </c>
      <c r="AC17">
        <f>IF(Data!$B17&gt;AC$9,MIN(MAX(0,AC$10-Data!$AI17),MAX(0,Data!$B17-AC$9)),0)*(Parameters!$C$12-Parameters!$D$13)-Parameters!$F$13*AC$10</f>
        <v>-500</v>
      </c>
      <c r="AD17">
        <f>IF(Data!$B17&gt;AD$9,MIN(MAX(0,AD$10-Data!$AI17),MAX(0,Data!$B17-AD$9)),0)*(Parameters!$C$12-Parameters!$D$13)-Parameters!$F$13*AD$10</f>
        <v>-1000</v>
      </c>
      <c r="AE17">
        <f>IF(Data!$B17&gt;AE$9,MIN(MAX(0,AE$10-Data!$AI17),MAX(0,Data!$B17-AE$9)),0)*(Parameters!$C$12-Parameters!$D$13)-Parameters!$F$13*AE$10</f>
        <v>-1500</v>
      </c>
      <c r="AF17">
        <f>IF(Data!$B17&gt;AF$9,MIN(MAX(0,AF$10-Data!$AI17),MAX(0,Data!$B17-AF$9)),0)*(Parameters!$C$12-Parameters!$D$13)-Parameters!$F$13*AF$10</f>
        <v>-2000</v>
      </c>
      <c r="AG17">
        <f>IF(Data!$B17&gt;AG$9,MIN(MAX(0,AG$10-Data!$AI17),MAX(0,Data!$B17-AG$9)),0)*(Parameters!$C$12-Parameters!$D$13)-Parameters!$F$13*AG$10</f>
        <v>-2500</v>
      </c>
      <c r="AH17">
        <f>IF(Data!$B17&gt;AH$9,MIN(MAX(0,AH$10-Data!$AI17),MAX(0,Data!$B17-AH$9)),0)*(Parameters!$C$12-Parameters!$D$13)-Parameters!$F$13*AH$10</f>
        <v>-3000</v>
      </c>
      <c r="AI17">
        <f>IF(Data!$B17&gt;AI$9,MIN(MAX(0,AI$10-Data!$AI17),MAX(0,Data!$B17-AI$9)),0)*(Parameters!$C$12-Parameters!$D$13)-Parameters!$F$13*AI$10</f>
        <v>-3500</v>
      </c>
      <c r="AJ17">
        <f>IF(Data!$B17&gt;AJ$9,MIN(MAX(0,AJ$10-Data!$AI17),MAX(0,Data!$B17-AJ$9)),0)*(Parameters!$C$12-Parameters!$D$13)-Parameters!$F$13*AJ$10</f>
        <v>-3770</v>
      </c>
      <c r="AK17">
        <f>IF(Data!$B17&gt;AK$9,MIN(MAX(0,AK$10-Data!$AI17),MAX(0,Data!$B17-AK$9)),0)*(Parameters!$C$12-Parameters!$D$13)-Parameters!$F$13*AK$10</f>
        <v>-3695</v>
      </c>
      <c r="AL17">
        <f>IF(Data!$B17&gt;AL$9,MIN(MAX(0,AL$10-Data!$AI17),MAX(0,Data!$B17-AL$9)),0)*(Parameters!$C$12-Parameters!$D$13)-Parameters!$F$13*AL$10</f>
        <v>-3620</v>
      </c>
      <c r="AN17" s="8">
        <v>6</v>
      </c>
      <c r="AO17">
        <f t="shared" si="43"/>
        <v>7400</v>
      </c>
      <c r="AP17">
        <f t="shared" si="44"/>
        <v>8550</v>
      </c>
      <c r="AQ17">
        <f t="shared" si="45"/>
        <v>9700</v>
      </c>
      <c r="AR17">
        <f t="shared" si="46"/>
        <v>9550</v>
      </c>
      <c r="AS17">
        <f t="shared" si="47"/>
        <v>9400</v>
      </c>
      <c r="AT17">
        <f t="shared" si="48"/>
        <v>9250</v>
      </c>
      <c r="AU17">
        <f t="shared" si="49"/>
        <v>9100</v>
      </c>
      <c r="AV17">
        <f t="shared" si="50"/>
        <v>8950</v>
      </c>
      <c r="AW17">
        <f t="shared" si="51"/>
        <v>8350</v>
      </c>
      <c r="AX17">
        <f t="shared" si="52"/>
        <v>7075</v>
      </c>
      <c r="AY17">
        <f t="shared" si="53"/>
        <v>5800</v>
      </c>
      <c r="BE17" s="8"/>
      <c r="BS17" s="8"/>
      <c r="CG17" s="8"/>
      <c r="CU17" s="8"/>
      <c r="DI17" s="8"/>
      <c r="DW17" s="8"/>
      <c r="EK17" s="8"/>
      <c r="EY17" s="8"/>
      <c r="FM17" s="8"/>
      <c r="GA17" s="8"/>
      <c r="GO17" s="8"/>
      <c r="HC17" s="8"/>
      <c r="HQ17" s="8"/>
      <c r="IE17" s="8"/>
      <c r="IS17" s="8"/>
      <c r="JG17" s="8"/>
      <c r="JU17" s="8"/>
      <c r="KI17" s="8"/>
      <c r="KW17" s="8"/>
      <c r="LK17" s="8"/>
      <c r="LY17" s="8"/>
      <c r="MM17" s="8"/>
      <c r="NA17" s="8"/>
      <c r="NO17" s="8"/>
      <c r="OC17" s="8"/>
      <c r="OQ17" s="8"/>
      <c r="PE17" s="8"/>
    </row>
    <row r="18" spans="1:421" x14ac:dyDescent="0.35">
      <c r="A18" s="8">
        <v>7</v>
      </c>
      <c r="B18">
        <f>IF(Data!$B18&gt;B$9,B$9,Data!$B18)*(Parameters!$C$12-Parameters!$D$12)-Parameters!$E$12*B$9</f>
        <v>4410</v>
      </c>
      <c r="C18">
        <f>IF(Data!$B18&gt;C$9,C$9,Data!$B18)*(Parameters!$C$12-Parameters!$D$12)-Parameters!$E$12*C$9</f>
        <v>4710</v>
      </c>
      <c r="D18">
        <f>IF(Data!$B18&gt;D$9,D$9,Data!$B18)*(Parameters!$C$12-Parameters!$D$12)-Parameters!$E$12*D$9</f>
        <v>5010</v>
      </c>
      <c r="E18">
        <f>IF(Data!$B18&gt;E$9,E$9,Data!$B18)*(Parameters!$C$12-Parameters!$D$12)-Parameters!$E$12*E$9</f>
        <v>5310</v>
      </c>
      <c r="F18">
        <f>IF(Data!$B18&gt;F$9,F$9,Data!$B18)*(Parameters!$C$12-Parameters!$D$12)-Parameters!$E$12*F$9</f>
        <v>5610</v>
      </c>
      <c r="G18">
        <f>IF(Data!$B18&gt;G$9,G$9,Data!$B18)*(Parameters!$C$12-Parameters!$D$12)-Parameters!$E$12*G$9</f>
        <v>5000</v>
      </c>
      <c r="H18">
        <f>IF(Data!$B18&gt;H$9,H$9,Data!$B18)*(Parameters!$C$12-Parameters!$D$12)-Parameters!$E$12*H$9</f>
        <v>4000</v>
      </c>
      <c r="I18">
        <f>IF(Data!$B18&gt;I$9,I$9,Data!$B18)*(Parameters!$C$12-Parameters!$D$12)-Parameters!$E$12*I$9</f>
        <v>3000</v>
      </c>
      <c r="J18">
        <f>IF(Data!$B18&gt;J$9,J$9,Data!$B18)*(Parameters!$C$12-Parameters!$D$12)-Parameters!$E$12*J$9</f>
        <v>2000</v>
      </c>
      <c r="K18">
        <f>IF(Data!$B18&gt;K$9,K$9,Data!$B18)*(Parameters!$C$12-Parameters!$D$12)-Parameters!$E$12*K$9</f>
        <v>1000</v>
      </c>
      <c r="L18">
        <f>IF(Data!$B18&gt;L$9,L$9,Data!$B18)*(Parameters!$C$12-Parameters!$D$12)-Parameters!$E$12*L$9</f>
        <v>0</v>
      </c>
      <c r="N18" s="8">
        <v>7</v>
      </c>
      <c r="O18">
        <f>IF(Data!$AI18&gt;O$10,O$10,Data!$AI18)*(Parameters!$C$13-Parameters!$D$13)-Parameters!$E$13*O$10</f>
        <v>0</v>
      </c>
      <c r="P18">
        <f>IF(Data!$AI18&gt;P$10,P$10,Data!$AI18)*(Parameters!$C$13-Parameters!$D$13)-Parameters!$E$13*P$10</f>
        <v>1350</v>
      </c>
      <c r="Q18">
        <f>IF(Data!$AI18&gt;Q$10,Q$10,Data!$AI18)*(Parameters!$C$13-Parameters!$D$13)-Parameters!$E$13*Q$10</f>
        <v>2700</v>
      </c>
      <c r="R18">
        <f>IF(Data!$AI18&gt;R$10,R$10,Data!$AI18)*(Parameters!$C$13-Parameters!$D$13)-Parameters!$E$13*R$10</f>
        <v>4050</v>
      </c>
      <c r="S18">
        <f>IF(Data!$AI18&gt;S$10,S$10,Data!$AI18)*(Parameters!$C$13-Parameters!$D$13)-Parameters!$E$13*S$10</f>
        <v>5400</v>
      </c>
      <c r="T18">
        <f>IF(Data!$AI18&gt;T$10,T$10,Data!$AI18)*(Parameters!$C$13-Parameters!$D$13)-Parameters!$E$13*T$10</f>
        <v>5730</v>
      </c>
      <c r="U18">
        <f>IF(Data!$AI18&gt;U$10,U$10,Data!$AI18)*(Parameters!$C$13-Parameters!$D$13)-Parameters!$E$13*U$10</f>
        <v>5380</v>
      </c>
      <c r="V18">
        <f>IF(Data!$AI18&gt;V$10,V$10,Data!$AI18)*(Parameters!$C$13-Parameters!$D$13)-Parameters!$E$13*V$10</f>
        <v>5030</v>
      </c>
      <c r="W18">
        <f>IF(Data!$AI18&gt;W$10,W$10,Data!$AI18)*(Parameters!$C$13-Parameters!$D$13)-Parameters!$E$13*W$10</f>
        <v>4680</v>
      </c>
      <c r="X18">
        <f>IF(Data!$AI18&gt;X$10,X$10,Data!$AI18)*(Parameters!$C$13-Parameters!$D$13)-Parameters!$E$13*X$10</f>
        <v>4330</v>
      </c>
      <c r="Y18">
        <f>IF(Data!$AI18&gt;Y$10,Y$10,Data!$AI18)*(Parameters!$C$13-Parameters!$D$13)-Parameters!$E$13*Y$10</f>
        <v>3980</v>
      </c>
      <c r="AA18" s="8">
        <v>7</v>
      </c>
      <c r="AB18">
        <f>IF(Data!$B18&gt;AB$9,MIN(MAX(0,AB$10-Data!$AI18),MAX(0,Data!$B18-AB$9)),0)*(Parameters!$C$12-Parameters!$D$13)-Parameters!$F$13*AB$10</f>
        <v>0</v>
      </c>
      <c r="AC18">
        <f>IF(Data!$B18&gt;AC$9,MIN(MAX(0,AC$10-Data!$AI18),MAX(0,Data!$B18-AC$9)),0)*(Parameters!$C$12-Parameters!$D$13)-Parameters!$F$13*AC$10</f>
        <v>-500</v>
      </c>
      <c r="AD18">
        <f>IF(Data!$B18&gt;AD$9,MIN(MAX(0,AD$10-Data!$AI18),MAX(0,Data!$B18-AD$9)),0)*(Parameters!$C$12-Parameters!$D$13)-Parameters!$F$13*AD$10</f>
        <v>-1000</v>
      </c>
      <c r="AE18">
        <f>IF(Data!$B18&gt;AE$9,MIN(MAX(0,AE$10-Data!$AI18),MAX(0,Data!$B18-AE$9)),0)*(Parameters!$C$12-Parameters!$D$13)-Parameters!$F$13*AE$10</f>
        <v>-1500</v>
      </c>
      <c r="AF18">
        <f>IF(Data!$B18&gt;AF$9,MIN(MAX(0,AF$10-Data!$AI18),MAX(0,Data!$B18-AF$9)),0)*(Parameters!$C$12-Parameters!$D$13)-Parameters!$F$13*AF$10</f>
        <v>-2000</v>
      </c>
      <c r="AG18">
        <f>IF(Data!$B18&gt;AG$9,MIN(MAX(0,AG$10-Data!$AI18),MAX(0,Data!$B18-AG$9)),0)*(Parameters!$C$12-Parameters!$D$13)-Parameters!$F$13*AG$10</f>
        <v>-2155</v>
      </c>
      <c r="AH18">
        <f>IF(Data!$B18&gt;AH$9,MIN(MAX(0,AH$10-Data!$AI18),MAX(0,Data!$B18-AH$9)),0)*(Parameters!$C$12-Parameters!$D$13)-Parameters!$F$13*AH$10</f>
        <v>-2080</v>
      </c>
      <c r="AI18">
        <f>IF(Data!$B18&gt;AI$9,MIN(MAX(0,AI$10-Data!$AI18),MAX(0,Data!$B18-AI$9)),0)*(Parameters!$C$12-Parameters!$D$13)-Parameters!$F$13*AI$10</f>
        <v>-2005</v>
      </c>
      <c r="AJ18">
        <f>IF(Data!$B18&gt;AJ$9,MIN(MAX(0,AJ$10-Data!$AI18),MAX(0,Data!$B18-AJ$9)),0)*(Parameters!$C$12-Parameters!$D$13)-Parameters!$F$13*AJ$10</f>
        <v>-1930</v>
      </c>
      <c r="AK18">
        <f>IF(Data!$B18&gt;AK$9,MIN(MAX(0,AK$10-Data!$AI18),MAX(0,Data!$B18-AK$9)),0)*(Parameters!$C$12-Parameters!$D$13)-Parameters!$F$13*AK$10</f>
        <v>-1855</v>
      </c>
      <c r="AL18">
        <f>IF(Data!$B18&gt;AL$9,MIN(MAX(0,AL$10-Data!$AI18),MAX(0,Data!$B18-AL$9)),0)*(Parameters!$C$12-Parameters!$D$13)-Parameters!$F$13*AL$10</f>
        <v>-1780</v>
      </c>
      <c r="AN18" s="8">
        <v>7</v>
      </c>
      <c r="AO18">
        <f t="shared" si="43"/>
        <v>4410</v>
      </c>
      <c r="AP18">
        <f t="shared" si="44"/>
        <v>5560</v>
      </c>
      <c r="AQ18">
        <f t="shared" si="45"/>
        <v>6710</v>
      </c>
      <c r="AR18">
        <f t="shared" si="46"/>
        <v>7860</v>
      </c>
      <c r="AS18">
        <f t="shared" si="47"/>
        <v>9010</v>
      </c>
      <c r="AT18">
        <f t="shared" si="48"/>
        <v>8575</v>
      </c>
      <c r="AU18">
        <f t="shared" si="49"/>
        <v>7300</v>
      </c>
      <c r="AV18">
        <f t="shared" si="50"/>
        <v>6025</v>
      </c>
      <c r="AW18">
        <f t="shared" si="51"/>
        <v>4750</v>
      </c>
      <c r="AX18">
        <f t="shared" si="52"/>
        <v>3475</v>
      </c>
      <c r="AY18">
        <f t="shared" si="53"/>
        <v>2200</v>
      </c>
      <c r="BE18" s="8"/>
      <c r="BS18" s="8"/>
      <c r="CG18" s="8"/>
      <c r="CU18" s="8"/>
      <c r="DI18" s="8"/>
      <c r="DW18" s="8"/>
      <c r="EK18" s="8"/>
      <c r="EY18" s="8"/>
      <c r="FM18" s="8"/>
      <c r="GA18" s="8"/>
      <c r="GO18" s="8"/>
      <c r="HC18" s="8"/>
      <c r="HQ18" s="8"/>
      <c r="IE18" s="8"/>
      <c r="IS18" s="8"/>
      <c r="JG18" s="8"/>
      <c r="JU18" s="8"/>
      <c r="KI18" s="8"/>
      <c r="KW18" s="8"/>
      <c r="LK18" s="8"/>
      <c r="LY18" s="8"/>
      <c r="MM18" s="8"/>
      <c r="NA18" s="8"/>
      <c r="NO18" s="8"/>
      <c r="OC18" s="8"/>
      <c r="OQ18" s="8"/>
      <c r="PE18" s="8"/>
    </row>
    <row r="19" spans="1:421" x14ac:dyDescent="0.35">
      <c r="A19" s="8">
        <v>8</v>
      </c>
      <c r="B19">
        <f>IF(Data!$B19&gt;B$9,B$9,Data!$B19)*(Parameters!$C$12-Parameters!$D$12)-Parameters!$E$12*B$9</f>
        <v>5450</v>
      </c>
      <c r="C19">
        <f>IF(Data!$B19&gt;C$9,C$9,Data!$B19)*(Parameters!$C$12-Parameters!$D$12)-Parameters!$E$12*C$9</f>
        <v>5750</v>
      </c>
      <c r="D19">
        <f>IF(Data!$B19&gt;D$9,D$9,Data!$B19)*(Parameters!$C$12-Parameters!$D$12)-Parameters!$E$12*D$9</f>
        <v>6050</v>
      </c>
      <c r="E19">
        <f>IF(Data!$B19&gt;E$9,E$9,Data!$B19)*(Parameters!$C$12-Parameters!$D$12)-Parameters!$E$12*E$9</f>
        <v>6350</v>
      </c>
      <c r="F19">
        <f>IF(Data!$B19&gt;F$9,F$9,Data!$B19)*(Parameters!$C$12-Parameters!$D$12)-Parameters!$E$12*F$9</f>
        <v>6000</v>
      </c>
      <c r="G19">
        <f>IF(Data!$B19&gt;G$9,G$9,Data!$B19)*(Parameters!$C$12-Parameters!$D$12)-Parameters!$E$12*G$9</f>
        <v>5000</v>
      </c>
      <c r="H19">
        <f>IF(Data!$B19&gt;H$9,H$9,Data!$B19)*(Parameters!$C$12-Parameters!$D$12)-Parameters!$E$12*H$9</f>
        <v>4000</v>
      </c>
      <c r="I19">
        <f>IF(Data!$B19&gt;I$9,I$9,Data!$B19)*(Parameters!$C$12-Parameters!$D$12)-Parameters!$E$12*I$9</f>
        <v>3000</v>
      </c>
      <c r="J19">
        <f>IF(Data!$B19&gt;J$9,J$9,Data!$B19)*(Parameters!$C$12-Parameters!$D$12)-Parameters!$E$12*J$9</f>
        <v>2000</v>
      </c>
      <c r="K19">
        <f>IF(Data!$B19&gt;K$9,K$9,Data!$B19)*(Parameters!$C$12-Parameters!$D$12)-Parameters!$E$12*K$9</f>
        <v>1000</v>
      </c>
      <c r="L19">
        <f>IF(Data!$B19&gt;L$9,L$9,Data!$B19)*(Parameters!$C$12-Parameters!$D$12)-Parameters!$E$12*L$9</f>
        <v>0</v>
      </c>
      <c r="N19" s="8">
        <v>8</v>
      </c>
      <c r="O19">
        <f>IF(Data!$AI19&gt;O$10,O$10,Data!$AI19)*(Parameters!$C$13-Parameters!$D$13)-Parameters!$E$13*O$10</f>
        <v>0</v>
      </c>
      <c r="P19">
        <f>IF(Data!$AI19&gt;P$10,P$10,Data!$AI19)*(Parameters!$C$13-Parameters!$D$13)-Parameters!$E$13*P$10</f>
        <v>1350</v>
      </c>
      <c r="Q19">
        <f>IF(Data!$AI19&gt;Q$10,Q$10,Data!$AI19)*(Parameters!$C$13-Parameters!$D$13)-Parameters!$E$13*Q$10</f>
        <v>2700</v>
      </c>
      <c r="R19">
        <f>IF(Data!$AI19&gt;R$10,R$10,Data!$AI19)*(Parameters!$C$13-Parameters!$D$13)-Parameters!$E$13*R$10</f>
        <v>4050</v>
      </c>
      <c r="S19">
        <f>IF(Data!$AI19&gt;S$10,S$10,Data!$AI19)*(Parameters!$C$13-Parameters!$D$13)-Parameters!$E$13*S$10</f>
        <v>5400</v>
      </c>
      <c r="T19">
        <f>IF(Data!$AI19&gt;T$10,T$10,Data!$AI19)*(Parameters!$C$13-Parameters!$D$13)-Parameters!$E$13*T$10</f>
        <v>6750</v>
      </c>
      <c r="U19">
        <f>IF(Data!$AI19&gt;U$10,U$10,Data!$AI19)*(Parameters!$C$13-Parameters!$D$13)-Parameters!$E$13*U$10</f>
        <v>8100</v>
      </c>
      <c r="V19">
        <f>IF(Data!$AI19&gt;V$10,V$10,Data!$AI19)*(Parameters!$C$13-Parameters!$D$13)-Parameters!$E$13*V$10</f>
        <v>9110</v>
      </c>
      <c r="W19">
        <f>IF(Data!$AI19&gt;W$10,W$10,Data!$AI19)*(Parameters!$C$13-Parameters!$D$13)-Parameters!$E$13*W$10</f>
        <v>8760</v>
      </c>
      <c r="X19">
        <f>IF(Data!$AI19&gt;X$10,X$10,Data!$AI19)*(Parameters!$C$13-Parameters!$D$13)-Parameters!$E$13*X$10</f>
        <v>8410</v>
      </c>
      <c r="Y19">
        <f>IF(Data!$AI19&gt;Y$10,Y$10,Data!$AI19)*(Parameters!$C$13-Parameters!$D$13)-Parameters!$E$13*Y$10</f>
        <v>8060</v>
      </c>
      <c r="AA19" s="8">
        <v>8</v>
      </c>
      <c r="AB19">
        <f>IF(Data!$B19&gt;AB$9,MIN(MAX(0,AB$10-Data!$AI19),MAX(0,Data!$B19-AB$9)),0)*(Parameters!$C$12-Parameters!$D$13)-Parameters!$F$13*AB$10</f>
        <v>0</v>
      </c>
      <c r="AC19">
        <f>IF(Data!$B19&gt;AC$9,MIN(MAX(0,AC$10-Data!$AI19),MAX(0,Data!$B19-AC$9)),0)*(Parameters!$C$12-Parameters!$D$13)-Parameters!$F$13*AC$10</f>
        <v>-500</v>
      </c>
      <c r="AD19">
        <f>IF(Data!$B19&gt;AD$9,MIN(MAX(0,AD$10-Data!$AI19),MAX(0,Data!$B19-AD$9)),0)*(Parameters!$C$12-Parameters!$D$13)-Parameters!$F$13*AD$10</f>
        <v>-1000</v>
      </c>
      <c r="AE19">
        <f>IF(Data!$B19&gt;AE$9,MIN(MAX(0,AE$10-Data!$AI19),MAX(0,Data!$B19-AE$9)),0)*(Parameters!$C$12-Parameters!$D$13)-Parameters!$F$13*AE$10</f>
        <v>-1500</v>
      </c>
      <c r="AF19">
        <f>IF(Data!$B19&gt;AF$9,MIN(MAX(0,AF$10-Data!$AI19),MAX(0,Data!$B19-AF$9)),0)*(Parameters!$C$12-Parameters!$D$13)-Parameters!$F$13*AF$10</f>
        <v>-2000</v>
      </c>
      <c r="AG19">
        <f>IF(Data!$B19&gt;AG$9,MIN(MAX(0,AG$10-Data!$AI19),MAX(0,Data!$B19-AG$9)),0)*(Parameters!$C$12-Parameters!$D$13)-Parameters!$F$13*AG$10</f>
        <v>-2500</v>
      </c>
      <c r="AH19">
        <f>IF(Data!$B19&gt;AH$9,MIN(MAX(0,AH$10-Data!$AI19),MAX(0,Data!$B19-AH$9)),0)*(Parameters!$C$12-Parameters!$D$13)-Parameters!$F$13*AH$10</f>
        <v>-3000</v>
      </c>
      <c r="AI19">
        <f>IF(Data!$B19&gt;AI$9,MIN(MAX(0,AI$10-Data!$AI19),MAX(0,Data!$B19-AI$9)),0)*(Parameters!$C$12-Parameters!$D$13)-Parameters!$F$13*AI$10</f>
        <v>-3385</v>
      </c>
      <c r="AJ19">
        <f>IF(Data!$B19&gt;AJ$9,MIN(MAX(0,AJ$10-Data!$AI19),MAX(0,Data!$B19-AJ$9)),0)*(Parameters!$C$12-Parameters!$D$13)-Parameters!$F$13*AJ$10</f>
        <v>-3310</v>
      </c>
      <c r="AK19">
        <f>IF(Data!$B19&gt;AK$9,MIN(MAX(0,AK$10-Data!$AI19),MAX(0,Data!$B19-AK$9)),0)*(Parameters!$C$12-Parameters!$D$13)-Parameters!$F$13*AK$10</f>
        <v>-3235</v>
      </c>
      <c r="AL19">
        <f>IF(Data!$B19&gt;AL$9,MIN(MAX(0,AL$10-Data!$AI19),MAX(0,Data!$B19-AL$9)),0)*(Parameters!$C$12-Parameters!$D$13)-Parameters!$F$13*AL$10</f>
        <v>-3160</v>
      </c>
      <c r="AN19" s="8">
        <v>8</v>
      </c>
      <c r="AO19">
        <f t="shared" si="43"/>
        <v>5450</v>
      </c>
      <c r="AP19">
        <f t="shared" si="44"/>
        <v>6600</v>
      </c>
      <c r="AQ19">
        <f t="shared" si="45"/>
        <v>7750</v>
      </c>
      <c r="AR19">
        <f t="shared" si="46"/>
        <v>8900</v>
      </c>
      <c r="AS19">
        <f t="shared" si="47"/>
        <v>9400</v>
      </c>
      <c r="AT19">
        <f t="shared" si="48"/>
        <v>9250</v>
      </c>
      <c r="AU19">
        <f t="shared" si="49"/>
        <v>9100</v>
      </c>
      <c r="AV19">
        <f t="shared" si="50"/>
        <v>8725</v>
      </c>
      <c r="AW19">
        <f t="shared" si="51"/>
        <v>7450</v>
      </c>
      <c r="AX19">
        <f t="shared" si="52"/>
        <v>6175</v>
      </c>
      <c r="AY19">
        <f t="shared" si="53"/>
        <v>4900</v>
      </c>
      <c r="BE19" s="8"/>
      <c r="BS19" s="8"/>
      <c r="CG19" s="8"/>
      <c r="CU19" s="8"/>
      <c r="DI19" s="8"/>
      <c r="DW19" s="8"/>
      <c r="EK19" s="8"/>
      <c r="EY19" s="8"/>
      <c r="FM19" s="8"/>
      <c r="GA19" s="8"/>
      <c r="GO19" s="8"/>
      <c r="HC19" s="8"/>
      <c r="HQ19" s="8"/>
      <c r="IE19" s="8"/>
      <c r="IS19" s="8"/>
      <c r="JG19" s="8"/>
      <c r="JU19" s="8"/>
      <c r="KI19" s="8"/>
      <c r="KW19" s="8"/>
      <c r="LK19" s="8"/>
      <c r="LY19" s="8"/>
      <c r="MM19" s="8"/>
      <c r="NA19" s="8"/>
      <c r="NO19" s="8"/>
      <c r="OC19" s="8"/>
      <c r="OQ19" s="8"/>
      <c r="PE19" s="8"/>
    </row>
    <row r="20" spans="1:421" x14ac:dyDescent="0.35">
      <c r="A20" s="8">
        <v>9</v>
      </c>
      <c r="B20">
        <f>IF(Data!$B20&gt;B$9,B$9,Data!$B20)*(Parameters!$C$12-Parameters!$D$12)-Parameters!$E$12*B$9</f>
        <v>1810</v>
      </c>
      <c r="C20">
        <f>IF(Data!$B20&gt;C$9,C$9,Data!$B20)*(Parameters!$C$12-Parameters!$D$12)-Parameters!$E$12*C$9</f>
        <v>2110</v>
      </c>
      <c r="D20">
        <f>IF(Data!$B20&gt;D$9,D$9,Data!$B20)*(Parameters!$C$12-Parameters!$D$12)-Parameters!$E$12*D$9</f>
        <v>2410</v>
      </c>
      <c r="E20">
        <f>IF(Data!$B20&gt;E$9,E$9,Data!$B20)*(Parameters!$C$12-Parameters!$D$12)-Parameters!$E$12*E$9</f>
        <v>2710</v>
      </c>
      <c r="F20">
        <f>IF(Data!$B20&gt;F$9,F$9,Data!$B20)*(Parameters!$C$12-Parameters!$D$12)-Parameters!$E$12*F$9</f>
        <v>3010</v>
      </c>
      <c r="G20">
        <f>IF(Data!$B20&gt;G$9,G$9,Data!$B20)*(Parameters!$C$12-Parameters!$D$12)-Parameters!$E$12*G$9</f>
        <v>3310</v>
      </c>
      <c r="H20">
        <f>IF(Data!$B20&gt;H$9,H$9,Data!$B20)*(Parameters!$C$12-Parameters!$D$12)-Parameters!$E$12*H$9</f>
        <v>3610</v>
      </c>
      <c r="I20">
        <f>IF(Data!$B20&gt;I$9,I$9,Data!$B20)*(Parameters!$C$12-Parameters!$D$12)-Parameters!$E$12*I$9</f>
        <v>3000</v>
      </c>
      <c r="J20">
        <f>IF(Data!$B20&gt;J$9,J$9,Data!$B20)*(Parameters!$C$12-Parameters!$D$12)-Parameters!$E$12*J$9</f>
        <v>2000</v>
      </c>
      <c r="K20">
        <f>IF(Data!$B20&gt;K$9,K$9,Data!$B20)*(Parameters!$C$12-Parameters!$D$12)-Parameters!$E$12*K$9</f>
        <v>1000</v>
      </c>
      <c r="L20">
        <f>IF(Data!$B20&gt;L$9,L$9,Data!$B20)*(Parameters!$C$12-Parameters!$D$12)-Parameters!$E$12*L$9</f>
        <v>0</v>
      </c>
      <c r="N20" s="8">
        <v>9</v>
      </c>
      <c r="O20">
        <f>IF(Data!$AI20&gt;O$10,O$10,Data!$AI20)*(Parameters!$C$13-Parameters!$D$13)-Parameters!$E$13*O$10</f>
        <v>0</v>
      </c>
      <c r="P20">
        <f>IF(Data!$AI20&gt;P$10,P$10,Data!$AI20)*(Parameters!$C$13-Parameters!$D$13)-Parameters!$E$13*P$10</f>
        <v>1350</v>
      </c>
      <c r="Q20">
        <f>IF(Data!$AI20&gt;Q$10,Q$10,Data!$AI20)*(Parameters!$C$13-Parameters!$D$13)-Parameters!$E$13*Q$10</f>
        <v>2700</v>
      </c>
      <c r="R20">
        <f>IF(Data!$AI20&gt;R$10,R$10,Data!$AI20)*(Parameters!$C$13-Parameters!$D$13)-Parameters!$E$13*R$10</f>
        <v>4050</v>
      </c>
      <c r="S20">
        <f>IF(Data!$AI20&gt;S$10,S$10,Data!$AI20)*(Parameters!$C$13-Parameters!$D$13)-Parameters!$E$13*S$10</f>
        <v>5400</v>
      </c>
      <c r="T20">
        <f>IF(Data!$AI20&gt;T$10,T$10,Data!$AI20)*(Parameters!$C$13-Parameters!$D$13)-Parameters!$E$13*T$10</f>
        <v>6750</v>
      </c>
      <c r="U20">
        <f>IF(Data!$AI20&gt;U$10,U$10,Data!$AI20)*(Parameters!$C$13-Parameters!$D$13)-Parameters!$E$13*U$10</f>
        <v>6400</v>
      </c>
      <c r="V20">
        <f>IF(Data!$AI20&gt;V$10,V$10,Data!$AI20)*(Parameters!$C$13-Parameters!$D$13)-Parameters!$E$13*V$10</f>
        <v>6050</v>
      </c>
      <c r="W20">
        <f>IF(Data!$AI20&gt;W$10,W$10,Data!$AI20)*(Parameters!$C$13-Parameters!$D$13)-Parameters!$E$13*W$10</f>
        <v>5700</v>
      </c>
      <c r="X20">
        <f>IF(Data!$AI20&gt;X$10,X$10,Data!$AI20)*(Parameters!$C$13-Parameters!$D$13)-Parameters!$E$13*X$10</f>
        <v>5350</v>
      </c>
      <c r="Y20">
        <f>IF(Data!$AI20&gt;Y$10,Y$10,Data!$AI20)*(Parameters!$C$13-Parameters!$D$13)-Parameters!$E$13*Y$10</f>
        <v>5000</v>
      </c>
      <c r="AA20" s="8">
        <v>9</v>
      </c>
      <c r="AB20">
        <f>IF(Data!$B20&gt;AB$9,MIN(MAX(0,AB$10-Data!$AI20),MAX(0,Data!$B20-AB$9)),0)*(Parameters!$C$12-Parameters!$D$13)-Parameters!$F$13*AB$10</f>
        <v>0</v>
      </c>
      <c r="AC20">
        <f>IF(Data!$B20&gt;AC$9,MIN(MAX(0,AC$10-Data!$AI20),MAX(0,Data!$B20-AC$9)),0)*(Parameters!$C$12-Parameters!$D$13)-Parameters!$F$13*AC$10</f>
        <v>-500</v>
      </c>
      <c r="AD20">
        <f>IF(Data!$B20&gt;AD$9,MIN(MAX(0,AD$10-Data!$AI20),MAX(0,Data!$B20-AD$9)),0)*(Parameters!$C$12-Parameters!$D$13)-Parameters!$F$13*AD$10</f>
        <v>-1000</v>
      </c>
      <c r="AE20">
        <f>IF(Data!$B20&gt;AE$9,MIN(MAX(0,AE$10-Data!$AI20),MAX(0,Data!$B20-AE$9)),0)*(Parameters!$C$12-Parameters!$D$13)-Parameters!$F$13*AE$10</f>
        <v>-1500</v>
      </c>
      <c r="AF20">
        <f>IF(Data!$B20&gt;AF$9,MIN(MAX(0,AF$10-Data!$AI20),MAX(0,Data!$B20-AF$9)),0)*(Parameters!$C$12-Parameters!$D$13)-Parameters!$F$13*AF$10</f>
        <v>-2000</v>
      </c>
      <c r="AG20">
        <f>IF(Data!$B20&gt;AG$9,MIN(MAX(0,AG$10-Data!$AI20),MAX(0,Data!$B20-AG$9)),0)*(Parameters!$C$12-Parameters!$D$13)-Parameters!$F$13*AG$10</f>
        <v>-2500</v>
      </c>
      <c r="AH20">
        <f>IF(Data!$B20&gt;AH$9,MIN(MAX(0,AH$10-Data!$AI20),MAX(0,Data!$B20-AH$9)),0)*(Parameters!$C$12-Parameters!$D$13)-Parameters!$F$13*AH$10</f>
        <v>-3000</v>
      </c>
      <c r="AI20">
        <f>IF(Data!$B20&gt;AI$9,MIN(MAX(0,AI$10-Data!$AI20),MAX(0,Data!$B20-AI$9)),0)*(Parameters!$C$12-Parameters!$D$13)-Parameters!$F$13*AI$10</f>
        <v>-2695</v>
      </c>
      <c r="AJ20">
        <f>IF(Data!$B20&gt;AJ$9,MIN(MAX(0,AJ$10-Data!$AI20),MAX(0,Data!$B20-AJ$9)),0)*(Parameters!$C$12-Parameters!$D$13)-Parameters!$F$13*AJ$10</f>
        <v>-2275</v>
      </c>
      <c r="AK20">
        <f>IF(Data!$B20&gt;AK$9,MIN(MAX(0,AK$10-Data!$AI20),MAX(0,Data!$B20-AK$9)),0)*(Parameters!$C$12-Parameters!$D$13)-Parameters!$F$13*AK$10</f>
        <v>-2200</v>
      </c>
      <c r="AL20">
        <f>IF(Data!$B20&gt;AL$9,MIN(MAX(0,AL$10-Data!$AI20),MAX(0,Data!$B20-AL$9)),0)*(Parameters!$C$12-Parameters!$D$13)-Parameters!$F$13*AL$10</f>
        <v>-2125</v>
      </c>
      <c r="AN20" s="8">
        <v>9</v>
      </c>
      <c r="AO20">
        <f t="shared" si="43"/>
        <v>1810</v>
      </c>
      <c r="AP20">
        <f t="shared" si="44"/>
        <v>2960</v>
      </c>
      <c r="AQ20">
        <f t="shared" si="45"/>
        <v>4110</v>
      </c>
      <c r="AR20">
        <f t="shared" si="46"/>
        <v>5260</v>
      </c>
      <c r="AS20">
        <f t="shared" si="47"/>
        <v>6410</v>
      </c>
      <c r="AT20">
        <f t="shared" si="48"/>
        <v>7560</v>
      </c>
      <c r="AU20">
        <f t="shared" si="49"/>
        <v>7010</v>
      </c>
      <c r="AV20">
        <f t="shared" si="50"/>
        <v>6355</v>
      </c>
      <c r="AW20">
        <f t="shared" si="51"/>
        <v>5425</v>
      </c>
      <c r="AX20">
        <f t="shared" si="52"/>
        <v>4150</v>
      </c>
      <c r="AY20">
        <f t="shared" si="53"/>
        <v>2875</v>
      </c>
      <c r="BE20" s="8"/>
      <c r="BS20" s="8"/>
      <c r="CG20" s="8"/>
      <c r="CU20" s="8"/>
      <c r="DI20" s="8"/>
      <c r="DW20" s="8"/>
      <c r="EK20" s="8"/>
      <c r="EY20" s="8"/>
      <c r="FM20" s="8"/>
      <c r="GA20" s="8"/>
      <c r="GO20" s="8"/>
      <c r="HC20" s="8"/>
      <c r="HQ20" s="8"/>
      <c r="IE20" s="8"/>
      <c r="IS20" s="8"/>
      <c r="JG20" s="8"/>
      <c r="JU20" s="8"/>
      <c r="KI20" s="8"/>
      <c r="KW20" s="8"/>
      <c r="LK20" s="8"/>
      <c r="LY20" s="8"/>
      <c r="MM20" s="8"/>
      <c r="NA20" s="8"/>
      <c r="NO20" s="8"/>
      <c r="OC20" s="8"/>
      <c r="OQ20" s="8"/>
      <c r="PE20" s="8"/>
    </row>
    <row r="21" spans="1:421" x14ac:dyDescent="0.35">
      <c r="A21" s="8">
        <v>10</v>
      </c>
      <c r="B21">
        <f>IF(Data!$B21&gt;B$9,B$9,Data!$B21)*(Parameters!$C$12-Parameters!$D$12)-Parameters!$E$12*B$9</f>
        <v>2200</v>
      </c>
      <c r="C21">
        <f>IF(Data!$B21&gt;C$9,C$9,Data!$B21)*(Parameters!$C$12-Parameters!$D$12)-Parameters!$E$12*C$9</f>
        <v>2500</v>
      </c>
      <c r="D21">
        <f>IF(Data!$B21&gt;D$9,D$9,Data!$B21)*(Parameters!$C$12-Parameters!$D$12)-Parameters!$E$12*D$9</f>
        <v>2800</v>
      </c>
      <c r="E21">
        <f>IF(Data!$B21&gt;E$9,E$9,Data!$B21)*(Parameters!$C$12-Parameters!$D$12)-Parameters!$E$12*E$9</f>
        <v>3100</v>
      </c>
      <c r="F21">
        <f>IF(Data!$B21&gt;F$9,F$9,Data!$B21)*(Parameters!$C$12-Parameters!$D$12)-Parameters!$E$12*F$9</f>
        <v>3400</v>
      </c>
      <c r="G21">
        <f>IF(Data!$B21&gt;G$9,G$9,Data!$B21)*(Parameters!$C$12-Parameters!$D$12)-Parameters!$E$12*G$9</f>
        <v>3700</v>
      </c>
      <c r="H21">
        <f>IF(Data!$B21&gt;H$9,H$9,Data!$B21)*(Parameters!$C$12-Parameters!$D$12)-Parameters!$E$12*H$9</f>
        <v>4000</v>
      </c>
      <c r="I21">
        <f>IF(Data!$B21&gt;I$9,I$9,Data!$B21)*(Parameters!$C$12-Parameters!$D$12)-Parameters!$E$12*I$9</f>
        <v>3000</v>
      </c>
      <c r="J21">
        <f>IF(Data!$B21&gt;J$9,J$9,Data!$B21)*(Parameters!$C$12-Parameters!$D$12)-Parameters!$E$12*J$9</f>
        <v>2000</v>
      </c>
      <c r="K21">
        <f>IF(Data!$B21&gt;K$9,K$9,Data!$B21)*(Parameters!$C$12-Parameters!$D$12)-Parameters!$E$12*K$9</f>
        <v>1000</v>
      </c>
      <c r="L21">
        <f>IF(Data!$B21&gt;L$9,L$9,Data!$B21)*(Parameters!$C$12-Parameters!$D$12)-Parameters!$E$12*L$9</f>
        <v>0</v>
      </c>
      <c r="N21" s="8">
        <v>10</v>
      </c>
      <c r="O21">
        <f>IF(Data!$AI21&gt;O$10,O$10,Data!$AI21)*(Parameters!$C$13-Parameters!$D$13)-Parameters!$E$13*O$10</f>
        <v>0</v>
      </c>
      <c r="P21">
        <f>IF(Data!$AI21&gt;P$10,P$10,Data!$AI21)*(Parameters!$C$13-Parameters!$D$13)-Parameters!$E$13*P$10</f>
        <v>1350</v>
      </c>
      <c r="Q21">
        <f>IF(Data!$AI21&gt;Q$10,Q$10,Data!$AI21)*(Parameters!$C$13-Parameters!$D$13)-Parameters!$E$13*Q$10</f>
        <v>2700</v>
      </c>
      <c r="R21">
        <f>IF(Data!$AI21&gt;R$10,R$10,Data!$AI21)*(Parameters!$C$13-Parameters!$D$13)-Parameters!$E$13*R$10</f>
        <v>4050</v>
      </c>
      <c r="S21">
        <f>IF(Data!$AI21&gt;S$10,S$10,Data!$AI21)*(Parameters!$C$13-Parameters!$D$13)-Parameters!$E$13*S$10</f>
        <v>5060</v>
      </c>
      <c r="T21">
        <f>IF(Data!$AI21&gt;T$10,T$10,Data!$AI21)*(Parameters!$C$13-Parameters!$D$13)-Parameters!$E$13*T$10</f>
        <v>4710</v>
      </c>
      <c r="U21">
        <f>IF(Data!$AI21&gt;U$10,U$10,Data!$AI21)*(Parameters!$C$13-Parameters!$D$13)-Parameters!$E$13*U$10</f>
        <v>4360</v>
      </c>
      <c r="V21">
        <f>IF(Data!$AI21&gt;V$10,V$10,Data!$AI21)*(Parameters!$C$13-Parameters!$D$13)-Parameters!$E$13*V$10</f>
        <v>4010</v>
      </c>
      <c r="W21">
        <f>IF(Data!$AI21&gt;W$10,W$10,Data!$AI21)*(Parameters!$C$13-Parameters!$D$13)-Parameters!$E$13*W$10</f>
        <v>3660</v>
      </c>
      <c r="X21">
        <f>IF(Data!$AI21&gt;X$10,X$10,Data!$AI21)*(Parameters!$C$13-Parameters!$D$13)-Parameters!$E$13*X$10</f>
        <v>3310</v>
      </c>
      <c r="Y21">
        <f>IF(Data!$AI21&gt;Y$10,Y$10,Data!$AI21)*(Parameters!$C$13-Parameters!$D$13)-Parameters!$E$13*Y$10</f>
        <v>2960</v>
      </c>
      <c r="AA21" s="8">
        <v>10</v>
      </c>
      <c r="AB21">
        <f>IF(Data!$B21&gt;AB$9,MIN(MAX(0,AB$10-Data!$AI21),MAX(0,Data!$B21-AB$9)),0)*(Parameters!$C$12-Parameters!$D$13)-Parameters!$F$13*AB$10</f>
        <v>0</v>
      </c>
      <c r="AC21">
        <f>IF(Data!$B21&gt;AC$9,MIN(MAX(0,AC$10-Data!$AI21),MAX(0,Data!$B21-AC$9)),0)*(Parameters!$C$12-Parameters!$D$13)-Parameters!$F$13*AC$10</f>
        <v>-500</v>
      </c>
      <c r="AD21">
        <f>IF(Data!$B21&gt;AD$9,MIN(MAX(0,AD$10-Data!$AI21),MAX(0,Data!$B21-AD$9)),0)*(Parameters!$C$12-Parameters!$D$13)-Parameters!$F$13*AD$10</f>
        <v>-1000</v>
      </c>
      <c r="AE21">
        <f>IF(Data!$B21&gt;AE$9,MIN(MAX(0,AE$10-Data!$AI21),MAX(0,Data!$B21-AE$9)),0)*(Parameters!$C$12-Parameters!$D$13)-Parameters!$F$13*AE$10</f>
        <v>-1500</v>
      </c>
      <c r="AF21">
        <f>IF(Data!$B21&gt;AF$9,MIN(MAX(0,AF$10-Data!$AI21),MAX(0,Data!$B21-AF$9)),0)*(Parameters!$C$12-Parameters!$D$13)-Parameters!$F$13*AF$10</f>
        <v>-2000</v>
      </c>
      <c r="AG21">
        <f>IF(Data!$B21&gt;AG$9,MIN(MAX(0,AG$10-Data!$AI21),MAX(0,Data!$B21-AG$9)),0)*(Parameters!$C$12-Parameters!$D$13)-Parameters!$F$13*AG$10</f>
        <v>-2500</v>
      </c>
      <c r="AH21">
        <f>IF(Data!$B21&gt;AH$9,MIN(MAX(0,AH$10-Data!$AI21),MAX(0,Data!$B21-AH$9)),0)*(Parameters!$C$12-Parameters!$D$13)-Parameters!$F$13*AH$10</f>
        <v>-3000</v>
      </c>
      <c r="AI21">
        <f>IF(Data!$B21&gt;AI$9,MIN(MAX(0,AI$10-Data!$AI21),MAX(0,Data!$B21-AI$9)),0)*(Parameters!$C$12-Parameters!$D$13)-Parameters!$F$13*AI$10</f>
        <v>-2350</v>
      </c>
      <c r="AJ21">
        <f>IF(Data!$B21&gt;AJ$9,MIN(MAX(0,AJ$10-Data!$AI21),MAX(0,Data!$B21-AJ$9)),0)*(Parameters!$C$12-Parameters!$D$13)-Parameters!$F$13*AJ$10</f>
        <v>-1700</v>
      </c>
      <c r="AK21">
        <f>IF(Data!$B21&gt;AK$9,MIN(MAX(0,AK$10-Data!$AI21),MAX(0,Data!$B21-AK$9)),0)*(Parameters!$C$12-Parameters!$D$13)-Parameters!$F$13*AK$10</f>
        <v>-1510</v>
      </c>
      <c r="AL21">
        <f>IF(Data!$B21&gt;AL$9,MIN(MAX(0,AL$10-Data!$AI21),MAX(0,Data!$B21-AL$9)),0)*(Parameters!$C$12-Parameters!$D$13)-Parameters!$F$13*AL$10</f>
        <v>-1435</v>
      </c>
      <c r="AN21" s="8">
        <v>10</v>
      </c>
      <c r="AO21">
        <f t="shared" si="43"/>
        <v>2200</v>
      </c>
      <c r="AP21">
        <f t="shared" si="44"/>
        <v>3350</v>
      </c>
      <c r="AQ21">
        <f t="shared" si="45"/>
        <v>4500</v>
      </c>
      <c r="AR21">
        <f t="shared" si="46"/>
        <v>5650</v>
      </c>
      <c r="AS21">
        <f t="shared" si="47"/>
        <v>6460</v>
      </c>
      <c r="AT21">
        <f t="shared" si="48"/>
        <v>5910</v>
      </c>
      <c r="AU21">
        <f t="shared" si="49"/>
        <v>5360</v>
      </c>
      <c r="AV21">
        <f t="shared" si="50"/>
        <v>4660</v>
      </c>
      <c r="AW21">
        <f t="shared" si="51"/>
        <v>3960</v>
      </c>
      <c r="AX21">
        <f t="shared" si="52"/>
        <v>2800</v>
      </c>
      <c r="AY21">
        <f t="shared" si="53"/>
        <v>1525</v>
      </c>
      <c r="BE21" s="8"/>
      <c r="BS21" s="8"/>
      <c r="CG21" s="8"/>
      <c r="CU21" s="8"/>
      <c r="DI21" s="8"/>
      <c r="DW21" s="8"/>
      <c r="EK21" s="8"/>
      <c r="EY21" s="8"/>
      <c r="FM21" s="8"/>
      <c r="GA21" s="8"/>
      <c r="GO21" s="8"/>
      <c r="HC21" s="8"/>
      <c r="HQ21" s="8"/>
      <c r="IE21" s="8"/>
      <c r="IS21" s="8"/>
      <c r="JG21" s="8"/>
      <c r="JU21" s="8"/>
      <c r="KI21" s="8"/>
      <c r="KW21" s="8"/>
      <c r="LK21" s="8"/>
      <c r="LY21" s="8"/>
      <c r="MM21" s="8"/>
      <c r="NA21" s="8"/>
      <c r="NO21" s="8"/>
      <c r="OC21" s="8"/>
      <c r="OQ21" s="8"/>
      <c r="PE21" s="8"/>
    </row>
    <row r="22" spans="1:421" x14ac:dyDescent="0.35">
      <c r="A22" s="8">
        <v>11</v>
      </c>
      <c r="B22">
        <f>IF(Data!$B22&gt;B$9,B$9,Data!$B22)*(Parameters!$C$12-Parameters!$D$12)-Parameters!$E$12*B$9</f>
        <v>3370</v>
      </c>
      <c r="C22">
        <f>IF(Data!$B22&gt;C$9,C$9,Data!$B22)*(Parameters!$C$12-Parameters!$D$12)-Parameters!$E$12*C$9</f>
        <v>3670</v>
      </c>
      <c r="D22">
        <f>IF(Data!$B22&gt;D$9,D$9,Data!$B22)*(Parameters!$C$12-Parameters!$D$12)-Parameters!$E$12*D$9</f>
        <v>3970</v>
      </c>
      <c r="E22">
        <f>IF(Data!$B22&gt;E$9,E$9,Data!$B22)*(Parameters!$C$12-Parameters!$D$12)-Parameters!$E$12*E$9</f>
        <v>4270</v>
      </c>
      <c r="F22">
        <f>IF(Data!$B22&gt;F$9,F$9,Data!$B22)*(Parameters!$C$12-Parameters!$D$12)-Parameters!$E$12*F$9</f>
        <v>4570</v>
      </c>
      <c r="G22">
        <f>IF(Data!$B22&gt;G$9,G$9,Data!$B22)*(Parameters!$C$12-Parameters!$D$12)-Parameters!$E$12*G$9</f>
        <v>4870</v>
      </c>
      <c r="H22">
        <f>IF(Data!$B22&gt;H$9,H$9,Data!$B22)*(Parameters!$C$12-Parameters!$D$12)-Parameters!$E$12*H$9</f>
        <v>4000</v>
      </c>
      <c r="I22">
        <f>IF(Data!$B22&gt;I$9,I$9,Data!$B22)*(Parameters!$C$12-Parameters!$D$12)-Parameters!$E$12*I$9</f>
        <v>3000</v>
      </c>
      <c r="J22">
        <f>IF(Data!$B22&gt;J$9,J$9,Data!$B22)*(Parameters!$C$12-Parameters!$D$12)-Parameters!$E$12*J$9</f>
        <v>2000</v>
      </c>
      <c r="K22">
        <f>IF(Data!$B22&gt;K$9,K$9,Data!$B22)*(Parameters!$C$12-Parameters!$D$12)-Parameters!$E$12*K$9</f>
        <v>1000</v>
      </c>
      <c r="L22">
        <f>IF(Data!$B22&gt;L$9,L$9,Data!$B22)*(Parameters!$C$12-Parameters!$D$12)-Parameters!$E$12*L$9</f>
        <v>0</v>
      </c>
      <c r="N22" s="8">
        <v>11</v>
      </c>
      <c r="O22">
        <f>IF(Data!$AI22&gt;O$10,O$10,Data!$AI22)*(Parameters!$C$13-Parameters!$D$13)-Parameters!$E$13*O$10</f>
        <v>0</v>
      </c>
      <c r="P22">
        <f>IF(Data!$AI22&gt;P$10,P$10,Data!$AI22)*(Parameters!$C$13-Parameters!$D$13)-Parameters!$E$13*P$10</f>
        <v>1350</v>
      </c>
      <c r="Q22">
        <f>IF(Data!$AI22&gt;Q$10,Q$10,Data!$AI22)*(Parameters!$C$13-Parameters!$D$13)-Parameters!$E$13*Q$10</f>
        <v>2700</v>
      </c>
      <c r="R22">
        <f>IF(Data!$AI22&gt;R$10,R$10,Data!$AI22)*(Parameters!$C$13-Parameters!$D$13)-Parameters!$E$13*R$10</f>
        <v>2350</v>
      </c>
      <c r="S22">
        <f>IF(Data!$AI22&gt;S$10,S$10,Data!$AI22)*(Parameters!$C$13-Parameters!$D$13)-Parameters!$E$13*S$10</f>
        <v>2000</v>
      </c>
      <c r="T22">
        <f>IF(Data!$AI22&gt;T$10,T$10,Data!$AI22)*(Parameters!$C$13-Parameters!$D$13)-Parameters!$E$13*T$10</f>
        <v>1650</v>
      </c>
      <c r="U22">
        <f>IF(Data!$AI22&gt;U$10,U$10,Data!$AI22)*(Parameters!$C$13-Parameters!$D$13)-Parameters!$E$13*U$10</f>
        <v>1300</v>
      </c>
      <c r="V22">
        <f>IF(Data!$AI22&gt;V$10,V$10,Data!$AI22)*(Parameters!$C$13-Parameters!$D$13)-Parameters!$E$13*V$10</f>
        <v>950</v>
      </c>
      <c r="W22">
        <f>IF(Data!$AI22&gt;W$10,W$10,Data!$AI22)*(Parameters!$C$13-Parameters!$D$13)-Parameters!$E$13*W$10</f>
        <v>600</v>
      </c>
      <c r="X22">
        <f>IF(Data!$AI22&gt;X$10,X$10,Data!$AI22)*(Parameters!$C$13-Parameters!$D$13)-Parameters!$E$13*X$10</f>
        <v>250</v>
      </c>
      <c r="Y22">
        <f>IF(Data!$AI22&gt;Y$10,Y$10,Data!$AI22)*(Parameters!$C$13-Parameters!$D$13)-Parameters!$E$13*Y$10</f>
        <v>-100</v>
      </c>
      <c r="AA22" s="8">
        <v>11</v>
      </c>
      <c r="AB22">
        <f>IF(Data!$B22&gt;AB$9,MIN(MAX(0,AB$10-Data!$AI22),MAX(0,Data!$B22-AB$9)),0)*(Parameters!$C$12-Parameters!$D$13)-Parameters!$F$13*AB$10</f>
        <v>0</v>
      </c>
      <c r="AC22">
        <f>IF(Data!$B22&gt;AC$9,MIN(MAX(0,AC$10-Data!$AI22),MAX(0,Data!$B22-AC$9)),0)*(Parameters!$C$12-Parameters!$D$13)-Parameters!$F$13*AC$10</f>
        <v>-500</v>
      </c>
      <c r="AD22">
        <f>IF(Data!$B22&gt;AD$9,MIN(MAX(0,AD$10-Data!$AI22),MAX(0,Data!$B22-AD$9)),0)*(Parameters!$C$12-Parameters!$D$13)-Parameters!$F$13*AD$10</f>
        <v>-1000</v>
      </c>
      <c r="AE22">
        <f>IF(Data!$B22&gt;AE$9,MIN(MAX(0,AE$10-Data!$AI22),MAX(0,Data!$B22-AE$9)),0)*(Parameters!$C$12-Parameters!$D$13)-Parameters!$F$13*AE$10</f>
        <v>-1500</v>
      </c>
      <c r="AF22">
        <f>IF(Data!$B22&gt;AF$9,MIN(MAX(0,AF$10-Data!$AI22),MAX(0,Data!$B22-AF$9)),0)*(Parameters!$C$12-Parameters!$D$13)-Parameters!$F$13*AF$10</f>
        <v>-2000</v>
      </c>
      <c r="AG22">
        <f>IF(Data!$B22&gt;AG$9,MIN(MAX(0,AG$10-Data!$AI22),MAX(0,Data!$B22-AG$9)),0)*(Parameters!$C$12-Parameters!$D$13)-Parameters!$F$13*AG$10</f>
        <v>-2500</v>
      </c>
      <c r="AH22">
        <f>IF(Data!$B22&gt;AH$9,MIN(MAX(0,AH$10-Data!$AI22),MAX(0,Data!$B22-AH$9)),0)*(Parameters!$C$12-Parameters!$D$13)-Parameters!$F$13*AH$10</f>
        <v>-1965</v>
      </c>
      <c r="AI22">
        <f>IF(Data!$B22&gt;AI$9,MIN(MAX(0,AI$10-Data!$AI22),MAX(0,Data!$B22-AI$9)),0)*(Parameters!$C$12-Parameters!$D$13)-Parameters!$F$13*AI$10</f>
        <v>-1315</v>
      </c>
      <c r="AJ22">
        <f>IF(Data!$B22&gt;AJ$9,MIN(MAX(0,AJ$10-Data!$AI22),MAX(0,Data!$B22-AJ$9)),0)*(Parameters!$C$12-Parameters!$D$13)-Parameters!$F$13*AJ$10</f>
        <v>-665</v>
      </c>
      <c r="AK22">
        <f>IF(Data!$B22&gt;AK$9,MIN(MAX(0,AK$10-Data!$AI22),MAX(0,Data!$B22-AK$9)),0)*(Parameters!$C$12-Parameters!$D$13)-Parameters!$F$13*AK$10</f>
        <v>-475</v>
      </c>
      <c r="AL22">
        <f>IF(Data!$B22&gt;AL$9,MIN(MAX(0,AL$10-Data!$AI22),MAX(0,Data!$B22-AL$9)),0)*(Parameters!$C$12-Parameters!$D$13)-Parameters!$F$13*AL$10</f>
        <v>-400</v>
      </c>
      <c r="AN22" s="8">
        <v>11</v>
      </c>
      <c r="AO22">
        <f t="shared" si="43"/>
        <v>3370</v>
      </c>
      <c r="AP22">
        <f t="shared" si="44"/>
        <v>4520</v>
      </c>
      <c r="AQ22">
        <f t="shared" si="45"/>
        <v>5670</v>
      </c>
      <c r="AR22">
        <f t="shared" si="46"/>
        <v>5120</v>
      </c>
      <c r="AS22">
        <f t="shared" si="47"/>
        <v>4570</v>
      </c>
      <c r="AT22">
        <f t="shared" si="48"/>
        <v>4020</v>
      </c>
      <c r="AU22">
        <f t="shared" si="49"/>
        <v>3335</v>
      </c>
      <c r="AV22">
        <f t="shared" si="50"/>
        <v>2635</v>
      </c>
      <c r="AW22">
        <f t="shared" si="51"/>
        <v>1935</v>
      </c>
      <c r="AX22">
        <f t="shared" si="52"/>
        <v>775</v>
      </c>
      <c r="AY22">
        <f t="shared" si="53"/>
        <v>-500</v>
      </c>
      <c r="BE22" s="8"/>
      <c r="BS22" s="8"/>
      <c r="CG22" s="8"/>
      <c r="CU22" s="8"/>
      <c r="DI22" s="8"/>
      <c r="DW22" s="8"/>
      <c r="EK22" s="8"/>
      <c r="EY22" s="8"/>
      <c r="FM22" s="8"/>
      <c r="GA22" s="8"/>
      <c r="GO22" s="8"/>
      <c r="HC22" s="8"/>
      <c r="HQ22" s="8"/>
      <c r="IE22" s="8"/>
      <c r="IS22" s="8"/>
      <c r="JG22" s="8"/>
      <c r="JU22" s="8"/>
      <c r="KI22" s="8"/>
      <c r="KW22" s="8"/>
      <c r="LK22" s="8"/>
      <c r="LY22" s="8"/>
      <c r="MM22" s="8"/>
      <c r="NA22" s="8"/>
      <c r="NO22" s="8"/>
      <c r="OC22" s="8"/>
      <c r="OQ22" s="8"/>
      <c r="PE22" s="8"/>
    </row>
    <row r="23" spans="1:421" x14ac:dyDescent="0.35">
      <c r="A23" s="8">
        <v>12</v>
      </c>
      <c r="B23">
        <f>IF(Data!$B23&gt;B$9,B$9,Data!$B23)*(Parameters!$C$12-Parameters!$D$12)-Parameters!$E$12*B$9</f>
        <v>3500</v>
      </c>
      <c r="C23">
        <f>IF(Data!$B23&gt;C$9,C$9,Data!$B23)*(Parameters!$C$12-Parameters!$D$12)-Parameters!$E$12*C$9</f>
        <v>3800</v>
      </c>
      <c r="D23">
        <f>IF(Data!$B23&gt;D$9,D$9,Data!$B23)*(Parameters!$C$12-Parameters!$D$12)-Parameters!$E$12*D$9</f>
        <v>4100</v>
      </c>
      <c r="E23">
        <f>IF(Data!$B23&gt;E$9,E$9,Data!$B23)*(Parameters!$C$12-Parameters!$D$12)-Parameters!$E$12*E$9</f>
        <v>4400</v>
      </c>
      <c r="F23">
        <f>IF(Data!$B23&gt;F$9,F$9,Data!$B23)*(Parameters!$C$12-Parameters!$D$12)-Parameters!$E$12*F$9</f>
        <v>4700</v>
      </c>
      <c r="G23">
        <f>IF(Data!$B23&gt;G$9,G$9,Data!$B23)*(Parameters!$C$12-Parameters!$D$12)-Parameters!$E$12*G$9</f>
        <v>5000</v>
      </c>
      <c r="H23">
        <f>IF(Data!$B23&gt;H$9,H$9,Data!$B23)*(Parameters!$C$12-Parameters!$D$12)-Parameters!$E$12*H$9</f>
        <v>4000</v>
      </c>
      <c r="I23">
        <f>IF(Data!$B23&gt;I$9,I$9,Data!$B23)*(Parameters!$C$12-Parameters!$D$12)-Parameters!$E$12*I$9</f>
        <v>3000</v>
      </c>
      <c r="J23">
        <f>IF(Data!$B23&gt;J$9,J$9,Data!$B23)*(Parameters!$C$12-Parameters!$D$12)-Parameters!$E$12*J$9</f>
        <v>2000</v>
      </c>
      <c r="K23">
        <f>IF(Data!$B23&gt;K$9,K$9,Data!$B23)*(Parameters!$C$12-Parameters!$D$12)-Parameters!$E$12*K$9</f>
        <v>1000</v>
      </c>
      <c r="L23">
        <f>IF(Data!$B23&gt;L$9,L$9,Data!$B23)*(Parameters!$C$12-Parameters!$D$12)-Parameters!$E$12*L$9</f>
        <v>0</v>
      </c>
      <c r="N23" s="8">
        <v>12</v>
      </c>
      <c r="O23">
        <f>IF(Data!$AI23&gt;O$10,O$10,Data!$AI23)*(Parameters!$C$13-Parameters!$D$13)-Parameters!$E$13*O$10</f>
        <v>0</v>
      </c>
      <c r="P23">
        <f>IF(Data!$AI23&gt;P$10,P$10,Data!$AI23)*(Parameters!$C$13-Parameters!$D$13)-Parameters!$E$13*P$10</f>
        <v>1350</v>
      </c>
      <c r="Q23">
        <f>IF(Data!$AI23&gt;Q$10,Q$10,Data!$AI23)*(Parameters!$C$13-Parameters!$D$13)-Parameters!$E$13*Q$10</f>
        <v>2360</v>
      </c>
      <c r="R23">
        <f>IF(Data!$AI23&gt;R$10,R$10,Data!$AI23)*(Parameters!$C$13-Parameters!$D$13)-Parameters!$E$13*R$10</f>
        <v>2010</v>
      </c>
      <c r="S23">
        <f>IF(Data!$AI23&gt;S$10,S$10,Data!$AI23)*(Parameters!$C$13-Parameters!$D$13)-Parameters!$E$13*S$10</f>
        <v>1660</v>
      </c>
      <c r="T23">
        <f>IF(Data!$AI23&gt;T$10,T$10,Data!$AI23)*(Parameters!$C$13-Parameters!$D$13)-Parameters!$E$13*T$10</f>
        <v>1310</v>
      </c>
      <c r="U23">
        <f>IF(Data!$AI23&gt;U$10,U$10,Data!$AI23)*(Parameters!$C$13-Parameters!$D$13)-Parameters!$E$13*U$10</f>
        <v>960</v>
      </c>
      <c r="V23">
        <f>IF(Data!$AI23&gt;V$10,V$10,Data!$AI23)*(Parameters!$C$13-Parameters!$D$13)-Parameters!$E$13*V$10</f>
        <v>610</v>
      </c>
      <c r="W23">
        <f>IF(Data!$AI23&gt;W$10,W$10,Data!$AI23)*(Parameters!$C$13-Parameters!$D$13)-Parameters!$E$13*W$10</f>
        <v>260</v>
      </c>
      <c r="X23">
        <f>IF(Data!$AI23&gt;X$10,X$10,Data!$AI23)*(Parameters!$C$13-Parameters!$D$13)-Parameters!$E$13*X$10</f>
        <v>-90</v>
      </c>
      <c r="Y23">
        <f>IF(Data!$AI23&gt;Y$10,Y$10,Data!$AI23)*(Parameters!$C$13-Parameters!$D$13)-Parameters!$E$13*Y$10</f>
        <v>-440</v>
      </c>
      <c r="AA23" s="8">
        <v>12</v>
      </c>
      <c r="AB23">
        <f>IF(Data!$B23&gt;AB$9,MIN(MAX(0,AB$10-Data!$AI23),MAX(0,Data!$B23-AB$9)),0)*(Parameters!$C$12-Parameters!$D$13)-Parameters!$F$13*AB$10</f>
        <v>0</v>
      </c>
      <c r="AC23">
        <f>IF(Data!$B23&gt;AC$9,MIN(MAX(0,AC$10-Data!$AI23),MAX(0,Data!$B23-AC$9)),0)*(Parameters!$C$12-Parameters!$D$13)-Parameters!$F$13*AC$10</f>
        <v>-500</v>
      </c>
      <c r="AD23">
        <f>IF(Data!$B23&gt;AD$9,MIN(MAX(0,AD$10-Data!$AI23),MAX(0,Data!$B23-AD$9)),0)*(Parameters!$C$12-Parameters!$D$13)-Parameters!$F$13*AD$10</f>
        <v>-1000</v>
      </c>
      <c r="AE23">
        <f>IF(Data!$B23&gt;AE$9,MIN(MAX(0,AE$10-Data!$AI23),MAX(0,Data!$B23-AE$9)),0)*(Parameters!$C$12-Parameters!$D$13)-Parameters!$F$13*AE$10</f>
        <v>-1500</v>
      </c>
      <c r="AF23">
        <f>IF(Data!$B23&gt;AF$9,MIN(MAX(0,AF$10-Data!$AI23),MAX(0,Data!$B23-AF$9)),0)*(Parameters!$C$12-Parameters!$D$13)-Parameters!$F$13*AF$10</f>
        <v>-2000</v>
      </c>
      <c r="AG23">
        <f>IF(Data!$B23&gt;AG$9,MIN(MAX(0,AG$10-Data!$AI23),MAX(0,Data!$B23-AG$9)),0)*(Parameters!$C$12-Parameters!$D$13)-Parameters!$F$13*AG$10</f>
        <v>-2500</v>
      </c>
      <c r="AH23">
        <f>IF(Data!$B23&gt;AH$9,MIN(MAX(0,AH$10-Data!$AI23),MAX(0,Data!$B23-AH$9)),0)*(Parameters!$C$12-Parameters!$D$13)-Parameters!$F$13*AH$10</f>
        <v>-1850</v>
      </c>
      <c r="AI23">
        <f>IF(Data!$B23&gt;AI$9,MIN(MAX(0,AI$10-Data!$AI23),MAX(0,Data!$B23-AI$9)),0)*(Parameters!$C$12-Parameters!$D$13)-Parameters!$F$13*AI$10</f>
        <v>-1200</v>
      </c>
      <c r="AJ23">
        <f>IF(Data!$B23&gt;AJ$9,MIN(MAX(0,AJ$10-Data!$AI23),MAX(0,Data!$B23-AJ$9)),0)*(Parameters!$C$12-Parameters!$D$13)-Parameters!$F$13*AJ$10</f>
        <v>-550</v>
      </c>
      <c r="AK23">
        <f>IF(Data!$B23&gt;AK$9,MIN(MAX(0,AK$10-Data!$AI23),MAX(0,Data!$B23-AK$9)),0)*(Parameters!$C$12-Parameters!$D$13)-Parameters!$F$13*AK$10</f>
        <v>-360</v>
      </c>
      <c r="AL23">
        <f>IF(Data!$B23&gt;AL$9,MIN(MAX(0,AL$10-Data!$AI23),MAX(0,Data!$B23-AL$9)),0)*(Parameters!$C$12-Parameters!$D$13)-Parameters!$F$13*AL$10</f>
        <v>-285</v>
      </c>
      <c r="AN23" s="8">
        <v>12</v>
      </c>
      <c r="AO23">
        <f t="shared" si="43"/>
        <v>3500</v>
      </c>
      <c r="AP23">
        <f t="shared" si="44"/>
        <v>4650</v>
      </c>
      <c r="AQ23">
        <f t="shared" si="45"/>
        <v>5460</v>
      </c>
      <c r="AR23">
        <f t="shared" si="46"/>
        <v>4910</v>
      </c>
      <c r="AS23">
        <f t="shared" si="47"/>
        <v>4360</v>
      </c>
      <c r="AT23">
        <f t="shared" si="48"/>
        <v>3810</v>
      </c>
      <c r="AU23">
        <f t="shared" si="49"/>
        <v>3110</v>
      </c>
      <c r="AV23">
        <f t="shared" si="50"/>
        <v>2410</v>
      </c>
      <c r="AW23">
        <f t="shared" si="51"/>
        <v>1710</v>
      </c>
      <c r="AX23">
        <f t="shared" si="52"/>
        <v>550</v>
      </c>
      <c r="AY23">
        <f t="shared" si="53"/>
        <v>-725</v>
      </c>
      <c r="BE23" s="8"/>
      <c r="BS23" s="8"/>
      <c r="CG23" s="8"/>
      <c r="CU23" s="8"/>
      <c r="DI23" s="8"/>
      <c r="DW23" s="8"/>
      <c r="EK23" s="8"/>
      <c r="EY23" s="8"/>
      <c r="FM23" s="8"/>
      <c r="GA23" s="8"/>
      <c r="GO23" s="8"/>
      <c r="HC23" s="8"/>
      <c r="HQ23" s="8"/>
      <c r="IE23" s="8"/>
      <c r="IS23" s="8"/>
      <c r="JG23" s="8"/>
      <c r="JU23" s="8"/>
      <c r="KI23" s="8"/>
      <c r="KW23" s="8"/>
      <c r="LK23" s="8"/>
      <c r="LY23" s="8"/>
      <c r="MM23" s="8"/>
      <c r="NA23" s="8"/>
      <c r="NO23" s="8"/>
      <c r="OC23" s="8"/>
      <c r="OQ23" s="8"/>
      <c r="PE23" s="8"/>
    </row>
    <row r="24" spans="1:421" x14ac:dyDescent="0.35">
      <c r="A24" s="8">
        <v>13</v>
      </c>
      <c r="B24">
        <f>IF(Data!$B24&gt;B$9,B$9,Data!$B24)*(Parameters!$C$12-Parameters!$D$12)-Parameters!$E$12*B$9</f>
        <v>2330</v>
      </c>
      <c r="C24">
        <f>IF(Data!$B24&gt;C$9,C$9,Data!$B24)*(Parameters!$C$12-Parameters!$D$12)-Parameters!$E$12*C$9</f>
        <v>2630</v>
      </c>
      <c r="D24">
        <f>IF(Data!$B24&gt;D$9,D$9,Data!$B24)*(Parameters!$C$12-Parameters!$D$12)-Parameters!$E$12*D$9</f>
        <v>2930</v>
      </c>
      <c r="E24">
        <f>IF(Data!$B24&gt;E$9,E$9,Data!$B24)*(Parameters!$C$12-Parameters!$D$12)-Parameters!$E$12*E$9</f>
        <v>3230</v>
      </c>
      <c r="F24">
        <f>IF(Data!$B24&gt;F$9,F$9,Data!$B24)*(Parameters!$C$12-Parameters!$D$12)-Parameters!$E$12*F$9</f>
        <v>3530</v>
      </c>
      <c r="G24">
        <f>IF(Data!$B24&gt;G$9,G$9,Data!$B24)*(Parameters!$C$12-Parameters!$D$12)-Parameters!$E$12*G$9</f>
        <v>3830</v>
      </c>
      <c r="H24">
        <f>IF(Data!$B24&gt;H$9,H$9,Data!$B24)*(Parameters!$C$12-Parameters!$D$12)-Parameters!$E$12*H$9</f>
        <v>4000</v>
      </c>
      <c r="I24">
        <f>IF(Data!$B24&gt;I$9,I$9,Data!$B24)*(Parameters!$C$12-Parameters!$D$12)-Parameters!$E$12*I$9</f>
        <v>3000</v>
      </c>
      <c r="J24">
        <f>IF(Data!$B24&gt;J$9,J$9,Data!$B24)*(Parameters!$C$12-Parameters!$D$12)-Parameters!$E$12*J$9</f>
        <v>2000</v>
      </c>
      <c r="K24">
        <f>IF(Data!$B24&gt;K$9,K$9,Data!$B24)*(Parameters!$C$12-Parameters!$D$12)-Parameters!$E$12*K$9</f>
        <v>1000</v>
      </c>
      <c r="L24">
        <f>IF(Data!$B24&gt;L$9,L$9,Data!$B24)*(Parameters!$C$12-Parameters!$D$12)-Parameters!$E$12*L$9</f>
        <v>0</v>
      </c>
      <c r="N24" s="8">
        <v>13</v>
      </c>
      <c r="O24">
        <f>IF(Data!$AI24&gt;O$10,O$10,Data!$AI24)*(Parameters!$C$13-Parameters!$D$13)-Parameters!$E$13*O$10</f>
        <v>0</v>
      </c>
      <c r="P24">
        <f>IF(Data!$AI24&gt;P$10,P$10,Data!$AI24)*(Parameters!$C$13-Parameters!$D$13)-Parameters!$E$13*P$10</f>
        <v>670</v>
      </c>
      <c r="Q24">
        <f>IF(Data!$AI24&gt;Q$10,Q$10,Data!$AI24)*(Parameters!$C$13-Parameters!$D$13)-Parameters!$E$13*Q$10</f>
        <v>320</v>
      </c>
      <c r="R24">
        <f>IF(Data!$AI24&gt;R$10,R$10,Data!$AI24)*(Parameters!$C$13-Parameters!$D$13)-Parameters!$E$13*R$10</f>
        <v>-30</v>
      </c>
      <c r="S24">
        <f>IF(Data!$AI24&gt;S$10,S$10,Data!$AI24)*(Parameters!$C$13-Parameters!$D$13)-Parameters!$E$13*S$10</f>
        <v>-380</v>
      </c>
      <c r="T24">
        <f>IF(Data!$AI24&gt;T$10,T$10,Data!$AI24)*(Parameters!$C$13-Parameters!$D$13)-Parameters!$E$13*T$10</f>
        <v>-730</v>
      </c>
      <c r="U24">
        <f>IF(Data!$AI24&gt;U$10,U$10,Data!$AI24)*(Parameters!$C$13-Parameters!$D$13)-Parameters!$E$13*U$10</f>
        <v>-1080</v>
      </c>
      <c r="V24">
        <f>IF(Data!$AI24&gt;V$10,V$10,Data!$AI24)*(Parameters!$C$13-Parameters!$D$13)-Parameters!$E$13*V$10</f>
        <v>-1430</v>
      </c>
      <c r="W24">
        <f>IF(Data!$AI24&gt;W$10,W$10,Data!$AI24)*(Parameters!$C$13-Parameters!$D$13)-Parameters!$E$13*W$10</f>
        <v>-1780</v>
      </c>
      <c r="X24">
        <f>IF(Data!$AI24&gt;X$10,X$10,Data!$AI24)*(Parameters!$C$13-Parameters!$D$13)-Parameters!$E$13*X$10</f>
        <v>-2130</v>
      </c>
      <c r="Y24">
        <f>IF(Data!$AI24&gt;Y$10,Y$10,Data!$AI24)*(Parameters!$C$13-Parameters!$D$13)-Parameters!$E$13*Y$10</f>
        <v>-2480</v>
      </c>
      <c r="AA24" s="8">
        <v>13</v>
      </c>
      <c r="AB24">
        <f>IF(Data!$B24&gt;AB$9,MIN(MAX(0,AB$10-Data!$AI24),MAX(0,Data!$B24-AB$9)),0)*(Parameters!$C$12-Parameters!$D$13)-Parameters!$F$13*AB$10</f>
        <v>0</v>
      </c>
      <c r="AC24">
        <f>IF(Data!$B24&gt;AC$9,MIN(MAX(0,AC$10-Data!$AI24),MAX(0,Data!$B24-AC$9)),0)*(Parameters!$C$12-Parameters!$D$13)-Parameters!$F$13*AC$10</f>
        <v>-500</v>
      </c>
      <c r="AD24">
        <f>IF(Data!$B24&gt;AD$9,MIN(MAX(0,AD$10-Data!$AI24),MAX(0,Data!$B24-AD$9)),0)*(Parameters!$C$12-Parameters!$D$13)-Parameters!$F$13*AD$10</f>
        <v>-1000</v>
      </c>
      <c r="AE24">
        <f>IF(Data!$B24&gt;AE$9,MIN(MAX(0,AE$10-Data!$AI24),MAX(0,Data!$B24-AE$9)),0)*(Parameters!$C$12-Parameters!$D$13)-Parameters!$F$13*AE$10</f>
        <v>-1500</v>
      </c>
      <c r="AF24">
        <f>IF(Data!$B24&gt;AF$9,MIN(MAX(0,AF$10-Data!$AI24),MAX(0,Data!$B24-AF$9)),0)*(Parameters!$C$12-Parameters!$D$13)-Parameters!$F$13*AF$10</f>
        <v>-2000</v>
      </c>
      <c r="AG24">
        <f>IF(Data!$B24&gt;AG$9,MIN(MAX(0,AG$10-Data!$AI24),MAX(0,Data!$B24-AG$9)),0)*(Parameters!$C$12-Parameters!$D$13)-Parameters!$F$13*AG$10</f>
        <v>-2500</v>
      </c>
      <c r="AH24">
        <f>IF(Data!$B24&gt;AH$9,MIN(MAX(0,AH$10-Data!$AI24),MAX(0,Data!$B24-AH$9)),0)*(Parameters!$C$12-Parameters!$D$13)-Parameters!$F$13*AH$10</f>
        <v>-2885</v>
      </c>
      <c r="AI24">
        <f>IF(Data!$B24&gt;AI$9,MIN(MAX(0,AI$10-Data!$AI24),MAX(0,Data!$B24-AI$9)),0)*(Parameters!$C$12-Parameters!$D$13)-Parameters!$F$13*AI$10</f>
        <v>-2235</v>
      </c>
      <c r="AJ24">
        <f>IF(Data!$B24&gt;AJ$9,MIN(MAX(0,AJ$10-Data!$AI24),MAX(0,Data!$B24-AJ$9)),0)*(Parameters!$C$12-Parameters!$D$13)-Parameters!$F$13*AJ$10</f>
        <v>-1585</v>
      </c>
      <c r="AK24">
        <f>IF(Data!$B24&gt;AK$9,MIN(MAX(0,AK$10-Data!$AI24),MAX(0,Data!$B24-AK$9)),0)*(Parameters!$C$12-Parameters!$D$13)-Parameters!$F$13*AK$10</f>
        <v>-935</v>
      </c>
      <c r="AL24">
        <f>IF(Data!$B24&gt;AL$9,MIN(MAX(0,AL$10-Data!$AI24),MAX(0,Data!$B24-AL$9)),0)*(Parameters!$C$12-Parameters!$D$13)-Parameters!$F$13*AL$10</f>
        <v>-285</v>
      </c>
      <c r="AN24" s="8">
        <v>13</v>
      </c>
      <c r="AO24">
        <f t="shared" si="43"/>
        <v>2330</v>
      </c>
      <c r="AP24">
        <f t="shared" si="44"/>
        <v>2800</v>
      </c>
      <c r="AQ24">
        <f t="shared" si="45"/>
        <v>2250</v>
      </c>
      <c r="AR24">
        <f t="shared" si="46"/>
        <v>1700</v>
      </c>
      <c r="AS24">
        <f t="shared" si="47"/>
        <v>1150</v>
      </c>
      <c r="AT24">
        <f t="shared" si="48"/>
        <v>600</v>
      </c>
      <c r="AU24">
        <f t="shared" si="49"/>
        <v>35</v>
      </c>
      <c r="AV24">
        <f t="shared" si="50"/>
        <v>-665</v>
      </c>
      <c r="AW24">
        <f t="shared" si="51"/>
        <v>-1365</v>
      </c>
      <c r="AX24">
        <f t="shared" si="52"/>
        <v>-2065</v>
      </c>
      <c r="AY24">
        <f t="shared" si="53"/>
        <v>-2765</v>
      </c>
      <c r="BE24" s="8"/>
      <c r="BS24" s="8"/>
      <c r="CG24" s="8"/>
      <c r="CU24" s="8"/>
      <c r="DI24" s="8"/>
      <c r="DW24" s="8"/>
      <c r="EK24" s="8"/>
      <c r="EY24" s="8"/>
      <c r="FM24" s="8"/>
      <c r="GA24" s="8"/>
      <c r="GO24" s="8"/>
      <c r="HC24" s="8"/>
      <c r="HQ24" s="8"/>
      <c r="IE24" s="8"/>
      <c r="IS24" s="8"/>
      <c r="JG24" s="8"/>
      <c r="JU24" s="8"/>
      <c r="KI24" s="8"/>
      <c r="KW24" s="8"/>
      <c r="LK24" s="8"/>
      <c r="LY24" s="8"/>
      <c r="MM24" s="8"/>
      <c r="NA24" s="8"/>
      <c r="NO24" s="8"/>
      <c r="OC24" s="8"/>
      <c r="OQ24" s="8"/>
      <c r="PE24" s="8"/>
    </row>
    <row r="25" spans="1:421" x14ac:dyDescent="0.35">
      <c r="A25" s="8">
        <v>14</v>
      </c>
      <c r="B25">
        <f>IF(Data!$B25&gt;B$9,B$9,Data!$B25)*(Parameters!$C$12-Parameters!$D$12)-Parameters!$E$12*B$9</f>
        <v>2980</v>
      </c>
      <c r="C25">
        <f>IF(Data!$B25&gt;C$9,C$9,Data!$B25)*(Parameters!$C$12-Parameters!$D$12)-Parameters!$E$12*C$9</f>
        <v>3280</v>
      </c>
      <c r="D25">
        <f>IF(Data!$B25&gt;D$9,D$9,Data!$B25)*(Parameters!$C$12-Parameters!$D$12)-Parameters!$E$12*D$9</f>
        <v>3580</v>
      </c>
      <c r="E25">
        <f>IF(Data!$B25&gt;E$9,E$9,Data!$B25)*(Parameters!$C$12-Parameters!$D$12)-Parameters!$E$12*E$9</f>
        <v>3880</v>
      </c>
      <c r="F25">
        <f>IF(Data!$B25&gt;F$9,F$9,Data!$B25)*(Parameters!$C$12-Parameters!$D$12)-Parameters!$E$12*F$9</f>
        <v>4180</v>
      </c>
      <c r="G25">
        <f>IF(Data!$B25&gt;G$9,G$9,Data!$B25)*(Parameters!$C$12-Parameters!$D$12)-Parameters!$E$12*G$9</f>
        <v>4480</v>
      </c>
      <c r="H25">
        <f>IF(Data!$B25&gt;H$9,H$9,Data!$B25)*(Parameters!$C$12-Parameters!$D$12)-Parameters!$E$12*H$9</f>
        <v>4000</v>
      </c>
      <c r="I25">
        <f>IF(Data!$B25&gt;I$9,I$9,Data!$B25)*(Parameters!$C$12-Parameters!$D$12)-Parameters!$E$12*I$9</f>
        <v>3000</v>
      </c>
      <c r="J25">
        <f>IF(Data!$B25&gt;J$9,J$9,Data!$B25)*(Parameters!$C$12-Parameters!$D$12)-Parameters!$E$12*J$9</f>
        <v>2000</v>
      </c>
      <c r="K25">
        <f>IF(Data!$B25&gt;K$9,K$9,Data!$B25)*(Parameters!$C$12-Parameters!$D$12)-Parameters!$E$12*K$9</f>
        <v>1000</v>
      </c>
      <c r="L25">
        <f>IF(Data!$B25&gt;L$9,L$9,Data!$B25)*(Parameters!$C$12-Parameters!$D$12)-Parameters!$E$12*L$9</f>
        <v>0</v>
      </c>
      <c r="N25" s="8">
        <v>14</v>
      </c>
      <c r="O25">
        <f>IF(Data!$AI25&gt;O$10,O$10,Data!$AI25)*(Parameters!$C$13-Parameters!$D$13)-Parameters!$E$13*O$10</f>
        <v>0</v>
      </c>
      <c r="P25">
        <f>IF(Data!$AI25&gt;P$10,P$10,Data!$AI25)*(Parameters!$C$13-Parameters!$D$13)-Parameters!$E$13*P$10</f>
        <v>1350</v>
      </c>
      <c r="Q25">
        <f>IF(Data!$AI25&gt;Q$10,Q$10,Data!$AI25)*(Parameters!$C$13-Parameters!$D$13)-Parameters!$E$13*Q$10</f>
        <v>2700</v>
      </c>
      <c r="R25">
        <f>IF(Data!$AI25&gt;R$10,R$10,Data!$AI25)*(Parameters!$C$13-Parameters!$D$13)-Parameters!$E$13*R$10</f>
        <v>4050</v>
      </c>
      <c r="S25">
        <f>IF(Data!$AI25&gt;S$10,S$10,Data!$AI25)*(Parameters!$C$13-Parameters!$D$13)-Parameters!$E$13*S$10</f>
        <v>5400</v>
      </c>
      <c r="T25">
        <f>IF(Data!$AI25&gt;T$10,T$10,Data!$AI25)*(Parameters!$C$13-Parameters!$D$13)-Parameters!$E$13*T$10</f>
        <v>6750</v>
      </c>
      <c r="U25">
        <f>IF(Data!$AI25&gt;U$10,U$10,Data!$AI25)*(Parameters!$C$13-Parameters!$D$13)-Parameters!$E$13*U$10</f>
        <v>8100</v>
      </c>
      <c r="V25">
        <f>IF(Data!$AI25&gt;V$10,V$10,Data!$AI25)*(Parameters!$C$13-Parameters!$D$13)-Parameters!$E$13*V$10</f>
        <v>8090</v>
      </c>
      <c r="W25">
        <f>IF(Data!$AI25&gt;W$10,W$10,Data!$AI25)*(Parameters!$C$13-Parameters!$D$13)-Parameters!$E$13*W$10</f>
        <v>7740</v>
      </c>
      <c r="X25">
        <f>IF(Data!$AI25&gt;X$10,X$10,Data!$AI25)*(Parameters!$C$13-Parameters!$D$13)-Parameters!$E$13*X$10</f>
        <v>7390</v>
      </c>
      <c r="Y25">
        <f>IF(Data!$AI25&gt;Y$10,Y$10,Data!$AI25)*(Parameters!$C$13-Parameters!$D$13)-Parameters!$E$13*Y$10</f>
        <v>7040</v>
      </c>
      <c r="AA25" s="8">
        <v>14</v>
      </c>
      <c r="AB25">
        <f>IF(Data!$B25&gt;AB$9,MIN(MAX(0,AB$10-Data!$AI25),MAX(0,Data!$B25-AB$9)),0)*(Parameters!$C$12-Parameters!$D$13)-Parameters!$F$13*AB$10</f>
        <v>0</v>
      </c>
      <c r="AC25">
        <f>IF(Data!$B25&gt;AC$9,MIN(MAX(0,AC$10-Data!$AI25),MAX(0,Data!$B25-AC$9)),0)*(Parameters!$C$12-Parameters!$D$13)-Parameters!$F$13*AC$10</f>
        <v>-500</v>
      </c>
      <c r="AD25">
        <f>IF(Data!$B25&gt;AD$9,MIN(MAX(0,AD$10-Data!$AI25),MAX(0,Data!$B25-AD$9)),0)*(Parameters!$C$12-Parameters!$D$13)-Parameters!$F$13*AD$10</f>
        <v>-1000</v>
      </c>
      <c r="AE25">
        <f>IF(Data!$B25&gt;AE$9,MIN(MAX(0,AE$10-Data!$AI25),MAX(0,Data!$B25-AE$9)),0)*(Parameters!$C$12-Parameters!$D$13)-Parameters!$F$13*AE$10</f>
        <v>-1500</v>
      </c>
      <c r="AF25">
        <f>IF(Data!$B25&gt;AF$9,MIN(MAX(0,AF$10-Data!$AI25),MAX(0,Data!$B25-AF$9)),0)*(Parameters!$C$12-Parameters!$D$13)-Parameters!$F$13*AF$10</f>
        <v>-2000</v>
      </c>
      <c r="AG25">
        <f>IF(Data!$B25&gt;AG$9,MIN(MAX(0,AG$10-Data!$AI25),MAX(0,Data!$B25-AG$9)),0)*(Parameters!$C$12-Parameters!$D$13)-Parameters!$F$13*AG$10</f>
        <v>-2500</v>
      </c>
      <c r="AH25">
        <f>IF(Data!$B25&gt;AH$9,MIN(MAX(0,AH$10-Data!$AI25),MAX(0,Data!$B25-AH$9)),0)*(Parameters!$C$12-Parameters!$D$13)-Parameters!$F$13*AH$10</f>
        <v>-3000</v>
      </c>
      <c r="AI25">
        <f>IF(Data!$B25&gt;AI$9,MIN(MAX(0,AI$10-Data!$AI25),MAX(0,Data!$B25-AI$9)),0)*(Parameters!$C$12-Parameters!$D$13)-Parameters!$F$13*AI$10</f>
        <v>-3040</v>
      </c>
      <c r="AJ25">
        <f>IF(Data!$B25&gt;AJ$9,MIN(MAX(0,AJ$10-Data!$AI25),MAX(0,Data!$B25-AJ$9)),0)*(Parameters!$C$12-Parameters!$D$13)-Parameters!$F$13*AJ$10</f>
        <v>-2965</v>
      </c>
      <c r="AK25">
        <f>IF(Data!$B25&gt;AK$9,MIN(MAX(0,AK$10-Data!$AI25),MAX(0,Data!$B25-AK$9)),0)*(Parameters!$C$12-Parameters!$D$13)-Parameters!$F$13*AK$10</f>
        <v>-2890</v>
      </c>
      <c r="AL25">
        <f>IF(Data!$B25&gt;AL$9,MIN(MAX(0,AL$10-Data!$AI25),MAX(0,Data!$B25-AL$9)),0)*(Parameters!$C$12-Parameters!$D$13)-Parameters!$F$13*AL$10</f>
        <v>-2815</v>
      </c>
      <c r="AN25" s="8">
        <v>14</v>
      </c>
      <c r="AO25">
        <f t="shared" si="43"/>
        <v>2980</v>
      </c>
      <c r="AP25">
        <f t="shared" si="44"/>
        <v>4130</v>
      </c>
      <c r="AQ25">
        <f t="shared" si="45"/>
        <v>5280</v>
      </c>
      <c r="AR25">
        <f t="shared" si="46"/>
        <v>6430</v>
      </c>
      <c r="AS25">
        <f t="shared" si="47"/>
        <v>7580</v>
      </c>
      <c r="AT25">
        <f t="shared" si="48"/>
        <v>8730</v>
      </c>
      <c r="AU25">
        <f t="shared" si="49"/>
        <v>9100</v>
      </c>
      <c r="AV25">
        <f t="shared" si="50"/>
        <v>8050</v>
      </c>
      <c r="AW25">
        <f t="shared" si="51"/>
        <v>6775</v>
      </c>
      <c r="AX25">
        <f t="shared" si="52"/>
        <v>5500</v>
      </c>
      <c r="AY25">
        <f t="shared" si="53"/>
        <v>4225</v>
      </c>
      <c r="BE25" s="8"/>
      <c r="BS25" s="8"/>
      <c r="CG25" s="8"/>
      <c r="CU25" s="8"/>
      <c r="DI25" s="8"/>
      <c r="DW25" s="8"/>
      <c r="EK25" s="8"/>
      <c r="EY25" s="8"/>
      <c r="FM25" s="8"/>
      <c r="GA25" s="8"/>
      <c r="GO25" s="8"/>
      <c r="HC25" s="8"/>
      <c r="HQ25" s="8"/>
      <c r="IE25" s="8"/>
      <c r="IS25" s="8"/>
      <c r="JG25" s="8"/>
      <c r="JU25" s="8"/>
      <c r="KI25" s="8"/>
      <c r="KW25" s="8"/>
      <c r="LK25" s="8"/>
      <c r="LY25" s="8"/>
      <c r="MM25" s="8"/>
      <c r="NA25" s="8"/>
      <c r="NO25" s="8"/>
      <c r="OC25" s="8"/>
      <c r="OQ25" s="8"/>
      <c r="PE25" s="8"/>
    </row>
    <row r="26" spans="1:421" x14ac:dyDescent="0.35">
      <c r="A26" s="8">
        <v>15</v>
      </c>
      <c r="B26">
        <f>IF(Data!$B26&gt;B$9,B$9,Data!$B26)*(Parameters!$C$12-Parameters!$D$12)-Parameters!$E$12*B$9</f>
        <v>4280</v>
      </c>
      <c r="C26">
        <f>IF(Data!$B26&gt;C$9,C$9,Data!$B26)*(Parameters!$C$12-Parameters!$D$12)-Parameters!$E$12*C$9</f>
        <v>4580</v>
      </c>
      <c r="D26">
        <f>IF(Data!$B26&gt;D$9,D$9,Data!$B26)*(Parameters!$C$12-Parameters!$D$12)-Parameters!$E$12*D$9</f>
        <v>4880</v>
      </c>
      <c r="E26">
        <f>IF(Data!$B26&gt;E$9,E$9,Data!$B26)*(Parameters!$C$12-Parameters!$D$12)-Parameters!$E$12*E$9</f>
        <v>5180</v>
      </c>
      <c r="F26">
        <f>IF(Data!$B26&gt;F$9,F$9,Data!$B26)*(Parameters!$C$12-Parameters!$D$12)-Parameters!$E$12*F$9</f>
        <v>5480</v>
      </c>
      <c r="G26">
        <f>IF(Data!$B26&gt;G$9,G$9,Data!$B26)*(Parameters!$C$12-Parameters!$D$12)-Parameters!$E$12*G$9</f>
        <v>5000</v>
      </c>
      <c r="H26">
        <f>IF(Data!$B26&gt;H$9,H$9,Data!$B26)*(Parameters!$C$12-Parameters!$D$12)-Parameters!$E$12*H$9</f>
        <v>4000</v>
      </c>
      <c r="I26">
        <f>IF(Data!$B26&gt;I$9,I$9,Data!$B26)*(Parameters!$C$12-Parameters!$D$12)-Parameters!$E$12*I$9</f>
        <v>3000</v>
      </c>
      <c r="J26">
        <f>IF(Data!$B26&gt;J$9,J$9,Data!$B26)*(Parameters!$C$12-Parameters!$D$12)-Parameters!$E$12*J$9</f>
        <v>2000</v>
      </c>
      <c r="K26">
        <f>IF(Data!$B26&gt;K$9,K$9,Data!$B26)*(Parameters!$C$12-Parameters!$D$12)-Parameters!$E$12*K$9</f>
        <v>1000</v>
      </c>
      <c r="L26">
        <f>IF(Data!$B26&gt;L$9,L$9,Data!$B26)*(Parameters!$C$12-Parameters!$D$12)-Parameters!$E$12*L$9</f>
        <v>0</v>
      </c>
      <c r="N26" s="8">
        <v>15</v>
      </c>
      <c r="O26">
        <f>IF(Data!$AI26&gt;O$10,O$10,Data!$AI26)*(Parameters!$C$13-Parameters!$D$13)-Parameters!$E$13*O$10</f>
        <v>0</v>
      </c>
      <c r="P26">
        <f>IF(Data!$AI26&gt;P$10,P$10,Data!$AI26)*(Parameters!$C$13-Parameters!$D$13)-Parameters!$E$13*P$10</f>
        <v>1350</v>
      </c>
      <c r="Q26">
        <f>IF(Data!$AI26&gt;Q$10,Q$10,Data!$AI26)*(Parameters!$C$13-Parameters!$D$13)-Parameters!$E$13*Q$10</f>
        <v>2700</v>
      </c>
      <c r="R26">
        <f>IF(Data!$AI26&gt;R$10,R$10,Data!$AI26)*(Parameters!$C$13-Parameters!$D$13)-Parameters!$E$13*R$10</f>
        <v>4050</v>
      </c>
      <c r="S26">
        <f>IF(Data!$AI26&gt;S$10,S$10,Data!$AI26)*(Parameters!$C$13-Parameters!$D$13)-Parameters!$E$13*S$10</f>
        <v>5400</v>
      </c>
      <c r="T26">
        <f>IF(Data!$AI26&gt;T$10,T$10,Data!$AI26)*(Parameters!$C$13-Parameters!$D$13)-Parameters!$E$13*T$10</f>
        <v>6750</v>
      </c>
      <c r="U26">
        <f>IF(Data!$AI26&gt;U$10,U$10,Data!$AI26)*(Parameters!$C$13-Parameters!$D$13)-Parameters!$E$13*U$10</f>
        <v>7080</v>
      </c>
      <c r="V26">
        <f>IF(Data!$AI26&gt;V$10,V$10,Data!$AI26)*(Parameters!$C$13-Parameters!$D$13)-Parameters!$E$13*V$10</f>
        <v>6730</v>
      </c>
      <c r="W26">
        <f>IF(Data!$AI26&gt;W$10,W$10,Data!$AI26)*(Parameters!$C$13-Parameters!$D$13)-Parameters!$E$13*W$10</f>
        <v>6380</v>
      </c>
      <c r="X26">
        <f>IF(Data!$AI26&gt;X$10,X$10,Data!$AI26)*(Parameters!$C$13-Parameters!$D$13)-Parameters!$E$13*X$10</f>
        <v>6030</v>
      </c>
      <c r="Y26">
        <f>IF(Data!$AI26&gt;Y$10,Y$10,Data!$AI26)*(Parameters!$C$13-Parameters!$D$13)-Parameters!$E$13*Y$10</f>
        <v>5680</v>
      </c>
      <c r="AA26" s="8">
        <v>15</v>
      </c>
      <c r="AB26">
        <f>IF(Data!$B26&gt;AB$9,MIN(MAX(0,AB$10-Data!$AI26),MAX(0,Data!$B26-AB$9)),0)*(Parameters!$C$12-Parameters!$D$13)-Parameters!$F$13*AB$10</f>
        <v>0</v>
      </c>
      <c r="AC26">
        <f>IF(Data!$B26&gt;AC$9,MIN(MAX(0,AC$10-Data!$AI26),MAX(0,Data!$B26-AC$9)),0)*(Parameters!$C$12-Parameters!$D$13)-Parameters!$F$13*AC$10</f>
        <v>-500</v>
      </c>
      <c r="AD26">
        <f>IF(Data!$B26&gt;AD$9,MIN(MAX(0,AD$10-Data!$AI26),MAX(0,Data!$B26-AD$9)),0)*(Parameters!$C$12-Parameters!$D$13)-Parameters!$F$13*AD$10</f>
        <v>-1000</v>
      </c>
      <c r="AE26">
        <f>IF(Data!$B26&gt;AE$9,MIN(MAX(0,AE$10-Data!$AI26),MAX(0,Data!$B26-AE$9)),0)*(Parameters!$C$12-Parameters!$D$13)-Parameters!$F$13*AE$10</f>
        <v>-1500</v>
      </c>
      <c r="AF26">
        <f>IF(Data!$B26&gt;AF$9,MIN(MAX(0,AF$10-Data!$AI26),MAX(0,Data!$B26-AF$9)),0)*(Parameters!$C$12-Parameters!$D$13)-Parameters!$F$13*AF$10</f>
        <v>-2000</v>
      </c>
      <c r="AG26">
        <f>IF(Data!$B26&gt;AG$9,MIN(MAX(0,AG$10-Data!$AI26),MAX(0,Data!$B26-AG$9)),0)*(Parameters!$C$12-Parameters!$D$13)-Parameters!$F$13*AG$10</f>
        <v>-2500</v>
      </c>
      <c r="AH26">
        <f>IF(Data!$B26&gt;AH$9,MIN(MAX(0,AH$10-Data!$AI26),MAX(0,Data!$B26-AH$9)),0)*(Parameters!$C$12-Parameters!$D$13)-Parameters!$F$13*AH$10</f>
        <v>-2655</v>
      </c>
      <c r="AI26">
        <f>IF(Data!$B26&gt;AI$9,MIN(MAX(0,AI$10-Data!$AI26),MAX(0,Data!$B26-AI$9)),0)*(Parameters!$C$12-Parameters!$D$13)-Parameters!$F$13*AI$10</f>
        <v>-2580</v>
      </c>
      <c r="AJ26">
        <f>IF(Data!$B26&gt;AJ$9,MIN(MAX(0,AJ$10-Data!$AI26),MAX(0,Data!$B26-AJ$9)),0)*(Parameters!$C$12-Parameters!$D$13)-Parameters!$F$13*AJ$10</f>
        <v>-2505</v>
      </c>
      <c r="AK26">
        <f>IF(Data!$B26&gt;AK$9,MIN(MAX(0,AK$10-Data!$AI26),MAX(0,Data!$B26-AK$9)),0)*(Parameters!$C$12-Parameters!$D$13)-Parameters!$F$13*AK$10</f>
        <v>-2430</v>
      </c>
      <c r="AL26">
        <f>IF(Data!$B26&gt;AL$9,MIN(MAX(0,AL$10-Data!$AI26),MAX(0,Data!$B26-AL$9)),0)*(Parameters!$C$12-Parameters!$D$13)-Parameters!$F$13*AL$10</f>
        <v>-2355</v>
      </c>
      <c r="AN26" s="8">
        <v>15</v>
      </c>
      <c r="AO26">
        <f t="shared" si="43"/>
        <v>4280</v>
      </c>
      <c r="AP26">
        <f t="shared" si="44"/>
        <v>5430</v>
      </c>
      <c r="AQ26">
        <f t="shared" si="45"/>
        <v>6580</v>
      </c>
      <c r="AR26">
        <f t="shared" si="46"/>
        <v>7730</v>
      </c>
      <c r="AS26">
        <f t="shared" si="47"/>
        <v>8880</v>
      </c>
      <c r="AT26">
        <f t="shared" si="48"/>
        <v>9250</v>
      </c>
      <c r="AU26">
        <f t="shared" si="49"/>
        <v>8425</v>
      </c>
      <c r="AV26">
        <f t="shared" si="50"/>
        <v>7150</v>
      </c>
      <c r="AW26">
        <f t="shared" si="51"/>
        <v>5875</v>
      </c>
      <c r="AX26">
        <f t="shared" si="52"/>
        <v>4600</v>
      </c>
      <c r="AY26">
        <f t="shared" si="53"/>
        <v>3325</v>
      </c>
      <c r="BE26" s="8"/>
      <c r="BS26" s="8"/>
      <c r="CG26" s="8"/>
      <c r="CU26" s="8"/>
      <c r="DI26" s="8"/>
      <c r="DW26" s="8"/>
      <c r="EK26" s="8"/>
      <c r="EY26" s="8"/>
      <c r="FM26" s="8"/>
      <c r="GA26" s="8"/>
      <c r="GO26" s="8"/>
      <c r="HC26" s="8"/>
      <c r="HQ26" s="8"/>
      <c r="IE26" s="8"/>
      <c r="IS26" s="8"/>
      <c r="JG26" s="8"/>
      <c r="JU26" s="8"/>
      <c r="KI26" s="8"/>
      <c r="KW26" s="8"/>
      <c r="LK26" s="8"/>
      <c r="LY26" s="8"/>
      <c r="MM26" s="8"/>
      <c r="NA26" s="8"/>
      <c r="NO26" s="8"/>
      <c r="OC26" s="8"/>
      <c r="OQ26" s="8"/>
      <c r="PE26" s="8"/>
    </row>
    <row r="27" spans="1:421" x14ac:dyDescent="0.35">
      <c r="A27" s="8">
        <v>16</v>
      </c>
      <c r="B27">
        <f>IF(Data!$B27&gt;B$9,B$9,Data!$B27)*(Parameters!$C$12-Parameters!$D$12)-Parameters!$E$12*B$9</f>
        <v>3240</v>
      </c>
      <c r="C27">
        <f>IF(Data!$B27&gt;C$9,C$9,Data!$B27)*(Parameters!$C$12-Parameters!$D$12)-Parameters!$E$12*C$9</f>
        <v>3540</v>
      </c>
      <c r="D27">
        <f>IF(Data!$B27&gt;D$9,D$9,Data!$B27)*(Parameters!$C$12-Parameters!$D$12)-Parameters!$E$12*D$9</f>
        <v>3840</v>
      </c>
      <c r="E27">
        <f>IF(Data!$B27&gt;E$9,E$9,Data!$B27)*(Parameters!$C$12-Parameters!$D$12)-Parameters!$E$12*E$9</f>
        <v>4140</v>
      </c>
      <c r="F27">
        <f>IF(Data!$B27&gt;F$9,F$9,Data!$B27)*(Parameters!$C$12-Parameters!$D$12)-Parameters!$E$12*F$9</f>
        <v>4440</v>
      </c>
      <c r="G27">
        <f>IF(Data!$B27&gt;G$9,G$9,Data!$B27)*(Parameters!$C$12-Parameters!$D$12)-Parameters!$E$12*G$9</f>
        <v>4740</v>
      </c>
      <c r="H27">
        <f>IF(Data!$B27&gt;H$9,H$9,Data!$B27)*(Parameters!$C$12-Parameters!$D$12)-Parameters!$E$12*H$9</f>
        <v>4000</v>
      </c>
      <c r="I27">
        <f>IF(Data!$B27&gt;I$9,I$9,Data!$B27)*(Parameters!$C$12-Parameters!$D$12)-Parameters!$E$12*I$9</f>
        <v>3000</v>
      </c>
      <c r="J27">
        <f>IF(Data!$B27&gt;J$9,J$9,Data!$B27)*(Parameters!$C$12-Parameters!$D$12)-Parameters!$E$12*J$9</f>
        <v>2000</v>
      </c>
      <c r="K27">
        <f>IF(Data!$B27&gt;K$9,K$9,Data!$B27)*(Parameters!$C$12-Parameters!$D$12)-Parameters!$E$12*K$9</f>
        <v>1000</v>
      </c>
      <c r="L27">
        <f>IF(Data!$B27&gt;L$9,L$9,Data!$B27)*(Parameters!$C$12-Parameters!$D$12)-Parameters!$E$12*L$9</f>
        <v>0</v>
      </c>
      <c r="N27" s="8">
        <v>16</v>
      </c>
      <c r="O27">
        <f>IF(Data!$AI27&gt;O$10,O$10,Data!$AI27)*(Parameters!$C$13-Parameters!$D$13)-Parameters!$E$13*O$10</f>
        <v>0</v>
      </c>
      <c r="P27">
        <f>IF(Data!$AI27&gt;P$10,P$10,Data!$AI27)*(Parameters!$C$13-Parameters!$D$13)-Parameters!$E$13*P$10</f>
        <v>1350</v>
      </c>
      <c r="Q27">
        <f>IF(Data!$AI27&gt;Q$10,Q$10,Data!$AI27)*(Parameters!$C$13-Parameters!$D$13)-Parameters!$E$13*Q$10</f>
        <v>2700</v>
      </c>
      <c r="R27">
        <f>IF(Data!$AI27&gt;R$10,R$10,Data!$AI27)*(Parameters!$C$13-Parameters!$D$13)-Parameters!$E$13*R$10</f>
        <v>3370</v>
      </c>
      <c r="S27">
        <f>IF(Data!$AI27&gt;S$10,S$10,Data!$AI27)*(Parameters!$C$13-Parameters!$D$13)-Parameters!$E$13*S$10</f>
        <v>3020</v>
      </c>
      <c r="T27">
        <f>IF(Data!$AI27&gt;T$10,T$10,Data!$AI27)*(Parameters!$C$13-Parameters!$D$13)-Parameters!$E$13*T$10</f>
        <v>2670</v>
      </c>
      <c r="U27">
        <f>IF(Data!$AI27&gt;U$10,U$10,Data!$AI27)*(Parameters!$C$13-Parameters!$D$13)-Parameters!$E$13*U$10</f>
        <v>2320</v>
      </c>
      <c r="V27">
        <f>IF(Data!$AI27&gt;V$10,V$10,Data!$AI27)*(Parameters!$C$13-Parameters!$D$13)-Parameters!$E$13*V$10</f>
        <v>1970</v>
      </c>
      <c r="W27">
        <f>IF(Data!$AI27&gt;W$10,W$10,Data!$AI27)*(Parameters!$C$13-Parameters!$D$13)-Parameters!$E$13*W$10</f>
        <v>1620</v>
      </c>
      <c r="X27">
        <f>IF(Data!$AI27&gt;X$10,X$10,Data!$AI27)*(Parameters!$C$13-Parameters!$D$13)-Parameters!$E$13*X$10</f>
        <v>1270</v>
      </c>
      <c r="Y27">
        <f>IF(Data!$AI27&gt;Y$10,Y$10,Data!$AI27)*(Parameters!$C$13-Parameters!$D$13)-Parameters!$E$13*Y$10</f>
        <v>920</v>
      </c>
      <c r="AA27" s="8">
        <v>16</v>
      </c>
      <c r="AB27">
        <f>IF(Data!$B27&gt;AB$9,MIN(MAX(0,AB$10-Data!$AI27),MAX(0,Data!$B27-AB$9)),0)*(Parameters!$C$12-Parameters!$D$13)-Parameters!$F$13*AB$10</f>
        <v>0</v>
      </c>
      <c r="AC27">
        <f>IF(Data!$B27&gt;AC$9,MIN(MAX(0,AC$10-Data!$AI27),MAX(0,Data!$B27-AC$9)),0)*(Parameters!$C$12-Parameters!$D$13)-Parameters!$F$13*AC$10</f>
        <v>-500</v>
      </c>
      <c r="AD27">
        <f>IF(Data!$B27&gt;AD$9,MIN(MAX(0,AD$10-Data!$AI27),MAX(0,Data!$B27-AD$9)),0)*(Parameters!$C$12-Parameters!$D$13)-Parameters!$F$13*AD$10</f>
        <v>-1000</v>
      </c>
      <c r="AE27">
        <f>IF(Data!$B27&gt;AE$9,MIN(MAX(0,AE$10-Data!$AI27),MAX(0,Data!$B27-AE$9)),0)*(Parameters!$C$12-Parameters!$D$13)-Parameters!$F$13*AE$10</f>
        <v>-1500</v>
      </c>
      <c r="AF27">
        <f>IF(Data!$B27&gt;AF$9,MIN(MAX(0,AF$10-Data!$AI27),MAX(0,Data!$B27-AF$9)),0)*(Parameters!$C$12-Parameters!$D$13)-Parameters!$F$13*AF$10</f>
        <v>-2000</v>
      </c>
      <c r="AG27">
        <f>IF(Data!$B27&gt;AG$9,MIN(MAX(0,AG$10-Data!$AI27),MAX(0,Data!$B27-AG$9)),0)*(Parameters!$C$12-Parameters!$D$13)-Parameters!$F$13*AG$10</f>
        <v>-2500</v>
      </c>
      <c r="AH27">
        <f>IF(Data!$B27&gt;AH$9,MIN(MAX(0,AH$10-Data!$AI27),MAX(0,Data!$B27-AH$9)),0)*(Parameters!$C$12-Parameters!$D$13)-Parameters!$F$13*AH$10</f>
        <v>-2080</v>
      </c>
      <c r="AI27">
        <f>IF(Data!$B27&gt;AI$9,MIN(MAX(0,AI$10-Data!$AI27),MAX(0,Data!$B27-AI$9)),0)*(Parameters!$C$12-Parameters!$D$13)-Parameters!$F$13*AI$10</f>
        <v>-1430</v>
      </c>
      <c r="AJ27">
        <f>IF(Data!$B27&gt;AJ$9,MIN(MAX(0,AJ$10-Data!$AI27),MAX(0,Data!$B27-AJ$9)),0)*(Parameters!$C$12-Parameters!$D$13)-Parameters!$F$13*AJ$10</f>
        <v>-895</v>
      </c>
      <c r="AK27">
        <f>IF(Data!$B27&gt;AK$9,MIN(MAX(0,AK$10-Data!$AI27),MAX(0,Data!$B27-AK$9)),0)*(Parameters!$C$12-Parameters!$D$13)-Parameters!$F$13*AK$10</f>
        <v>-820</v>
      </c>
      <c r="AL27">
        <f>IF(Data!$B27&gt;AL$9,MIN(MAX(0,AL$10-Data!$AI27),MAX(0,Data!$B27-AL$9)),0)*(Parameters!$C$12-Parameters!$D$13)-Parameters!$F$13*AL$10</f>
        <v>-745</v>
      </c>
      <c r="AN27" s="8">
        <v>16</v>
      </c>
      <c r="AO27">
        <f t="shared" si="43"/>
        <v>3240</v>
      </c>
      <c r="AP27">
        <f t="shared" si="44"/>
        <v>4390</v>
      </c>
      <c r="AQ27">
        <f t="shared" si="45"/>
        <v>5540</v>
      </c>
      <c r="AR27">
        <f t="shared" si="46"/>
        <v>6010</v>
      </c>
      <c r="AS27">
        <f t="shared" si="47"/>
        <v>5460</v>
      </c>
      <c r="AT27">
        <f t="shared" si="48"/>
        <v>4910</v>
      </c>
      <c r="AU27">
        <f t="shared" si="49"/>
        <v>4240</v>
      </c>
      <c r="AV27">
        <f t="shared" si="50"/>
        <v>3540</v>
      </c>
      <c r="AW27">
        <f t="shared" si="51"/>
        <v>2725</v>
      </c>
      <c r="AX27">
        <f t="shared" si="52"/>
        <v>1450</v>
      </c>
      <c r="AY27">
        <f t="shared" si="53"/>
        <v>175</v>
      </c>
      <c r="BE27" s="8"/>
      <c r="BS27" s="8"/>
      <c r="CG27" s="8"/>
      <c r="CU27" s="8"/>
      <c r="DI27" s="8"/>
      <c r="DW27" s="8"/>
      <c r="EK27" s="8"/>
      <c r="EY27" s="8"/>
      <c r="FM27" s="8"/>
      <c r="GA27" s="8"/>
      <c r="GO27" s="8"/>
      <c r="HC27" s="8"/>
      <c r="HQ27" s="8"/>
      <c r="IE27" s="8"/>
      <c r="IS27" s="8"/>
      <c r="JG27" s="8"/>
      <c r="JU27" s="8"/>
      <c r="KI27" s="8"/>
      <c r="KW27" s="8"/>
      <c r="LK27" s="8"/>
      <c r="LY27" s="8"/>
      <c r="MM27" s="8"/>
      <c r="NA27" s="8"/>
      <c r="NO27" s="8"/>
      <c r="OC27" s="8"/>
      <c r="OQ27" s="8"/>
      <c r="PE27" s="8"/>
    </row>
    <row r="28" spans="1:421" x14ac:dyDescent="0.35">
      <c r="A28" s="8">
        <v>17</v>
      </c>
      <c r="B28">
        <f>IF(Data!$B28&gt;B$9,B$9,Data!$B28)*(Parameters!$C$12-Parameters!$D$12)-Parameters!$E$12*B$9</f>
        <v>3630</v>
      </c>
      <c r="C28">
        <f>IF(Data!$B28&gt;C$9,C$9,Data!$B28)*(Parameters!$C$12-Parameters!$D$12)-Parameters!$E$12*C$9</f>
        <v>3930</v>
      </c>
      <c r="D28">
        <f>IF(Data!$B28&gt;D$9,D$9,Data!$B28)*(Parameters!$C$12-Parameters!$D$12)-Parameters!$E$12*D$9</f>
        <v>4230</v>
      </c>
      <c r="E28">
        <f>IF(Data!$B28&gt;E$9,E$9,Data!$B28)*(Parameters!$C$12-Parameters!$D$12)-Parameters!$E$12*E$9</f>
        <v>4530</v>
      </c>
      <c r="F28">
        <f>IF(Data!$B28&gt;F$9,F$9,Data!$B28)*(Parameters!$C$12-Parameters!$D$12)-Parameters!$E$12*F$9</f>
        <v>4830</v>
      </c>
      <c r="G28">
        <f>IF(Data!$B28&gt;G$9,G$9,Data!$B28)*(Parameters!$C$12-Parameters!$D$12)-Parameters!$E$12*G$9</f>
        <v>5000</v>
      </c>
      <c r="H28">
        <f>IF(Data!$B28&gt;H$9,H$9,Data!$B28)*(Parameters!$C$12-Parameters!$D$12)-Parameters!$E$12*H$9</f>
        <v>4000</v>
      </c>
      <c r="I28">
        <f>IF(Data!$B28&gt;I$9,I$9,Data!$B28)*(Parameters!$C$12-Parameters!$D$12)-Parameters!$E$12*I$9</f>
        <v>3000</v>
      </c>
      <c r="J28">
        <f>IF(Data!$B28&gt;J$9,J$9,Data!$B28)*(Parameters!$C$12-Parameters!$D$12)-Parameters!$E$12*J$9</f>
        <v>2000</v>
      </c>
      <c r="K28">
        <f>IF(Data!$B28&gt;K$9,K$9,Data!$B28)*(Parameters!$C$12-Parameters!$D$12)-Parameters!$E$12*K$9</f>
        <v>1000</v>
      </c>
      <c r="L28">
        <f>IF(Data!$B28&gt;L$9,L$9,Data!$B28)*(Parameters!$C$12-Parameters!$D$12)-Parameters!$E$12*L$9</f>
        <v>0</v>
      </c>
      <c r="N28" s="8">
        <v>17</v>
      </c>
      <c r="O28">
        <f>IF(Data!$AI28&gt;O$10,O$10,Data!$AI28)*(Parameters!$C$13-Parameters!$D$13)-Parameters!$E$13*O$10</f>
        <v>0</v>
      </c>
      <c r="P28">
        <f>IF(Data!$AI28&gt;P$10,P$10,Data!$AI28)*(Parameters!$C$13-Parameters!$D$13)-Parameters!$E$13*P$10</f>
        <v>1350</v>
      </c>
      <c r="Q28">
        <f>IF(Data!$AI28&gt;Q$10,Q$10,Data!$AI28)*(Parameters!$C$13-Parameters!$D$13)-Parameters!$E$13*Q$10</f>
        <v>2700</v>
      </c>
      <c r="R28">
        <f>IF(Data!$AI28&gt;R$10,R$10,Data!$AI28)*(Parameters!$C$13-Parameters!$D$13)-Parameters!$E$13*R$10</f>
        <v>4050</v>
      </c>
      <c r="S28">
        <f>IF(Data!$AI28&gt;S$10,S$10,Data!$AI28)*(Parameters!$C$13-Parameters!$D$13)-Parameters!$E$13*S$10</f>
        <v>5400</v>
      </c>
      <c r="T28">
        <f>IF(Data!$AI28&gt;T$10,T$10,Data!$AI28)*(Parameters!$C$13-Parameters!$D$13)-Parameters!$E$13*T$10</f>
        <v>5390</v>
      </c>
      <c r="U28">
        <f>IF(Data!$AI28&gt;U$10,U$10,Data!$AI28)*(Parameters!$C$13-Parameters!$D$13)-Parameters!$E$13*U$10</f>
        <v>5040</v>
      </c>
      <c r="V28">
        <f>IF(Data!$AI28&gt;V$10,V$10,Data!$AI28)*(Parameters!$C$13-Parameters!$D$13)-Parameters!$E$13*V$10</f>
        <v>4690</v>
      </c>
      <c r="W28">
        <f>IF(Data!$AI28&gt;W$10,W$10,Data!$AI28)*(Parameters!$C$13-Parameters!$D$13)-Parameters!$E$13*W$10</f>
        <v>4340</v>
      </c>
      <c r="X28">
        <f>IF(Data!$AI28&gt;X$10,X$10,Data!$AI28)*(Parameters!$C$13-Parameters!$D$13)-Parameters!$E$13*X$10</f>
        <v>3990</v>
      </c>
      <c r="Y28">
        <f>IF(Data!$AI28&gt;Y$10,Y$10,Data!$AI28)*(Parameters!$C$13-Parameters!$D$13)-Parameters!$E$13*Y$10</f>
        <v>3640</v>
      </c>
      <c r="AA28" s="8">
        <v>17</v>
      </c>
      <c r="AB28">
        <f>IF(Data!$B28&gt;AB$9,MIN(MAX(0,AB$10-Data!$AI28),MAX(0,Data!$B28-AB$9)),0)*(Parameters!$C$12-Parameters!$D$13)-Parameters!$F$13*AB$10</f>
        <v>0</v>
      </c>
      <c r="AC28">
        <f>IF(Data!$B28&gt;AC$9,MIN(MAX(0,AC$10-Data!$AI28),MAX(0,Data!$B28-AC$9)),0)*(Parameters!$C$12-Parameters!$D$13)-Parameters!$F$13*AC$10</f>
        <v>-500</v>
      </c>
      <c r="AD28">
        <f>IF(Data!$B28&gt;AD$9,MIN(MAX(0,AD$10-Data!$AI28),MAX(0,Data!$B28-AD$9)),0)*(Parameters!$C$12-Parameters!$D$13)-Parameters!$F$13*AD$10</f>
        <v>-1000</v>
      </c>
      <c r="AE28">
        <f>IF(Data!$B28&gt;AE$9,MIN(MAX(0,AE$10-Data!$AI28),MAX(0,Data!$B28-AE$9)),0)*(Parameters!$C$12-Parameters!$D$13)-Parameters!$F$13*AE$10</f>
        <v>-1500</v>
      </c>
      <c r="AF28">
        <f>IF(Data!$B28&gt;AF$9,MIN(MAX(0,AF$10-Data!$AI28),MAX(0,Data!$B28-AF$9)),0)*(Parameters!$C$12-Parameters!$D$13)-Parameters!$F$13*AF$10</f>
        <v>-2000</v>
      </c>
      <c r="AG28">
        <f>IF(Data!$B28&gt;AG$9,MIN(MAX(0,AG$10-Data!$AI28),MAX(0,Data!$B28-AG$9)),0)*(Parameters!$C$12-Parameters!$D$13)-Parameters!$F$13*AG$10</f>
        <v>-2385</v>
      </c>
      <c r="AH28">
        <f>IF(Data!$B28&gt;AH$9,MIN(MAX(0,AH$10-Data!$AI28),MAX(0,Data!$B28-AH$9)),0)*(Parameters!$C$12-Parameters!$D$13)-Parameters!$F$13*AH$10</f>
        <v>-1965</v>
      </c>
      <c r="AI28">
        <f>IF(Data!$B28&gt;AI$9,MIN(MAX(0,AI$10-Data!$AI28),MAX(0,Data!$B28-AI$9)),0)*(Parameters!$C$12-Parameters!$D$13)-Parameters!$F$13*AI$10</f>
        <v>-1890</v>
      </c>
      <c r="AJ28">
        <f>IF(Data!$B28&gt;AJ$9,MIN(MAX(0,AJ$10-Data!$AI28),MAX(0,Data!$B28-AJ$9)),0)*(Parameters!$C$12-Parameters!$D$13)-Parameters!$F$13*AJ$10</f>
        <v>-1815</v>
      </c>
      <c r="AK28">
        <f>IF(Data!$B28&gt;AK$9,MIN(MAX(0,AK$10-Data!$AI28),MAX(0,Data!$B28-AK$9)),0)*(Parameters!$C$12-Parameters!$D$13)-Parameters!$F$13*AK$10</f>
        <v>-1740</v>
      </c>
      <c r="AL28">
        <f>IF(Data!$B28&gt;AL$9,MIN(MAX(0,AL$10-Data!$AI28),MAX(0,Data!$B28-AL$9)),0)*(Parameters!$C$12-Parameters!$D$13)-Parameters!$F$13*AL$10</f>
        <v>-1665</v>
      </c>
      <c r="AN28" s="8">
        <v>17</v>
      </c>
      <c r="AO28">
        <f t="shared" si="43"/>
        <v>3630</v>
      </c>
      <c r="AP28">
        <f t="shared" si="44"/>
        <v>4780</v>
      </c>
      <c r="AQ28">
        <f t="shared" si="45"/>
        <v>5930</v>
      </c>
      <c r="AR28">
        <f t="shared" si="46"/>
        <v>7080</v>
      </c>
      <c r="AS28">
        <f t="shared" si="47"/>
        <v>8230</v>
      </c>
      <c r="AT28">
        <f t="shared" si="48"/>
        <v>8005</v>
      </c>
      <c r="AU28">
        <f t="shared" si="49"/>
        <v>7075</v>
      </c>
      <c r="AV28">
        <f t="shared" si="50"/>
        <v>5800</v>
      </c>
      <c r="AW28">
        <f t="shared" si="51"/>
        <v>4525</v>
      </c>
      <c r="AX28">
        <f t="shared" si="52"/>
        <v>3250</v>
      </c>
      <c r="AY28">
        <f t="shared" si="53"/>
        <v>1975</v>
      </c>
      <c r="BE28" s="8"/>
      <c r="BS28" s="8"/>
      <c r="CG28" s="8"/>
      <c r="CU28" s="8"/>
      <c r="DI28" s="8"/>
      <c r="DW28" s="8"/>
      <c r="EK28" s="8"/>
      <c r="EY28" s="8"/>
      <c r="FM28" s="8"/>
      <c r="GA28" s="8"/>
      <c r="GO28" s="8"/>
      <c r="HC28" s="8"/>
      <c r="HQ28" s="8"/>
      <c r="IE28" s="8"/>
      <c r="IS28" s="8"/>
      <c r="JG28" s="8"/>
      <c r="JU28" s="8"/>
      <c r="KI28" s="8"/>
      <c r="KW28" s="8"/>
      <c r="LK28" s="8"/>
      <c r="LY28" s="8"/>
      <c r="MM28" s="8"/>
      <c r="NA28" s="8"/>
      <c r="NO28" s="8"/>
      <c r="OC28" s="8"/>
      <c r="OQ28" s="8"/>
      <c r="PE28" s="8"/>
    </row>
    <row r="29" spans="1:421" x14ac:dyDescent="0.35">
      <c r="A29" s="8">
        <v>18</v>
      </c>
      <c r="B29">
        <f>IF(Data!$B29&gt;B$9,B$9,Data!$B29)*(Parameters!$C$12-Parameters!$D$12)-Parameters!$E$12*B$9</f>
        <v>3760</v>
      </c>
      <c r="C29">
        <f>IF(Data!$B29&gt;C$9,C$9,Data!$B29)*(Parameters!$C$12-Parameters!$D$12)-Parameters!$E$12*C$9</f>
        <v>4060</v>
      </c>
      <c r="D29">
        <f>IF(Data!$B29&gt;D$9,D$9,Data!$B29)*(Parameters!$C$12-Parameters!$D$12)-Parameters!$E$12*D$9</f>
        <v>4360</v>
      </c>
      <c r="E29">
        <f>IF(Data!$B29&gt;E$9,E$9,Data!$B29)*(Parameters!$C$12-Parameters!$D$12)-Parameters!$E$12*E$9</f>
        <v>4660</v>
      </c>
      <c r="F29">
        <f>IF(Data!$B29&gt;F$9,F$9,Data!$B29)*(Parameters!$C$12-Parameters!$D$12)-Parameters!$E$12*F$9</f>
        <v>4960</v>
      </c>
      <c r="G29">
        <f>IF(Data!$B29&gt;G$9,G$9,Data!$B29)*(Parameters!$C$12-Parameters!$D$12)-Parameters!$E$12*G$9</f>
        <v>5000</v>
      </c>
      <c r="H29">
        <f>IF(Data!$B29&gt;H$9,H$9,Data!$B29)*(Parameters!$C$12-Parameters!$D$12)-Parameters!$E$12*H$9</f>
        <v>4000</v>
      </c>
      <c r="I29">
        <f>IF(Data!$B29&gt;I$9,I$9,Data!$B29)*(Parameters!$C$12-Parameters!$D$12)-Parameters!$E$12*I$9</f>
        <v>3000</v>
      </c>
      <c r="J29">
        <f>IF(Data!$B29&gt;J$9,J$9,Data!$B29)*(Parameters!$C$12-Parameters!$D$12)-Parameters!$E$12*J$9</f>
        <v>2000</v>
      </c>
      <c r="K29">
        <f>IF(Data!$B29&gt;K$9,K$9,Data!$B29)*(Parameters!$C$12-Parameters!$D$12)-Parameters!$E$12*K$9</f>
        <v>1000</v>
      </c>
      <c r="L29">
        <f>IF(Data!$B29&gt;L$9,L$9,Data!$B29)*(Parameters!$C$12-Parameters!$D$12)-Parameters!$E$12*L$9</f>
        <v>0</v>
      </c>
      <c r="N29" s="8">
        <v>18</v>
      </c>
      <c r="O29">
        <f>IF(Data!$AI29&gt;O$10,O$10,Data!$AI29)*(Parameters!$C$13-Parameters!$D$13)-Parameters!$E$13*O$10</f>
        <v>0</v>
      </c>
      <c r="P29">
        <f>IF(Data!$AI29&gt;P$10,P$10,Data!$AI29)*(Parameters!$C$13-Parameters!$D$13)-Parameters!$E$13*P$10</f>
        <v>1350</v>
      </c>
      <c r="Q29">
        <f>IF(Data!$AI29&gt;Q$10,Q$10,Data!$AI29)*(Parameters!$C$13-Parameters!$D$13)-Parameters!$E$13*Q$10</f>
        <v>2700</v>
      </c>
      <c r="R29">
        <f>IF(Data!$AI29&gt;R$10,R$10,Data!$AI29)*(Parameters!$C$13-Parameters!$D$13)-Parameters!$E$13*R$10</f>
        <v>4050</v>
      </c>
      <c r="S29">
        <f>IF(Data!$AI29&gt;S$10,S$10,Data!$AI29)*(Parameters!$C$13-Parameters!$D$13)-Parameters!$E$13*S$10</f>
        <v>5400</v>
      </c>
      <c r="T29">
        <f>IF(Data!$AI29&gt;T$10,T$10,Data!$AI29)*(Parameters!$C$13-Parameters!$D$13)-Parameters!$E$13*T$10</f>
        <v>6750</v>
      </c>
      <c r="U29">
        <f>IF(Data!$AI29&gt;U$10,U$10,Data!$AI29)*(Parameters!$C$13-Parameters!$D$13)-Parameters!$E$13*U$10</f>
        <v>7080</v>
      </c>
      <c r="V29">
        <f>IF(Data!$AI29&gt;V$10,V$10,Data!$AI29)*(Parameters!$C$13-Parameters!$D$13)-Parameters!$E$13*V$10</f>
        <v>6730</v>
      </c>
      <c r="W29">
        <f>IF(Data!$AI29&gt;W$10,W$10,Data!$AI29)*(Parameters!$C$13-Parameters!$D$13)-Parameters!$E$13*W$10</f>
        <v>6380</v>
      </c>
      <c r="X29">
        <f>IF(Data!$AI29&gt;X$10,X$10,Data!$AI29)*(Parameters!$C$13-Parameters!$D$13)-Parameters!$E$13*X$10</f>
        <v>6030</v>
      </c>
      <c r="Y29">
        <f>IF(Data!$AI29&gt;Y$10,Y$10,Data!$AI29)*(Parameters!$C$13-Parameters!$D$13)-Parameters!$E$13*Y$10</f>
        <v>5680</v>
      </c>
      <c r="AA29" s="8">
        <v>18</v>
      </c>
      <c r="AB29">
        <f>IF(Data!$B29&gt;AB$9,MIN(MAX(0,AB$10-Data!$AI29),MAX(0,Data!$B29-AB$9)),0)*(Parameters!$C$12-Parameters!$D$13)-Parameters!$F$13*AB$10</f>
        <v>0</v>
      </c>
      <c r="AC29">
        <f>IF(Data!$B29&gt;AC$9,MIN(MAX(0,AC$10-Data!$AI29),MAX(0,Data!$B29-AC$9)),0)*(Parameters!$C$12-Parameters!$D$13)-Parameters!$F$13*AC$10</f>
        <v>-500</v>
      </c>
      <c r="AD29">
        <f>IF(Data!$B29&gt;AD$9,MIN(MAX(0,AD$10-Data!$AI29),MAX(0,Data!$B29-AD$9)),0)*(Parameters!$C$12-Parameters!$D$13)-Parameters!$F$13*AD$10</f>
        <v>-1000</v>
      </c>
      <c r="AE29">
        <f>IF(Data!$B29&gt;AE$9,MIN(MAX(0,AE$10-Data!$AI29),MAX(0,Data!$B29-AE$9)),0)*(Parameters!$C$12-Parameters!$D$13)-Parameters!$F$13*AE$10</f>
        <v>-1500</v>
      </c>
      <c r="AF29">
        <f>IF(Data!$B29&gt;AF$9,MIN(MAX(0,AF$10-Data!$AI29),MAX(0,Data!$B29-AF$9)),0)*(Parameters!$C$12-Parameters!$D$13)-Parameters!$F$13*AF$10</f>
        <v>-2000</v>
      </c>
      <c r="AG29">
        <f>IF(Data!$B29&gt;AG$9,MIN(MAX(0,AG$10-Data!$AI29),MAX(0,Data!$B29-AG$9)),0)*(Parameters!$C$12-Parameters!$D$13)-Parameters!$F$13*AG$10</f>
        <v>-2500</v>
      </c>
      <c r="AH29">
        <f>IF(Data!$B29&gt;AH$9,MIN(MAX(0,AH$10-Data!$AI29),MAX(0,Data!$B29-AH$9)),0)*(Parameters!$C$12-Parameters!$D$13)-Parameters!$F$13*AH$10</f>
        <v>-2655</v>
      </c>
      <c r="AI29">
        <f>IF(Data!$B29&gt;AI$9,MIN(MAX(0,AI$10-Data!$AI29),MAX(0,Data!$B29-AI$9)),0)*(Parameters!$C$12-Parameters!$D$13)-Parameters!$F$13*AI$10</f>
        <v>-2580</v>
      </c>
      <c r="AJ29">
        <f>IF(Data!$B29&gt;AJ$9,MIN(MAX(0,AJ$10-Data!$AI29),MAX(0,Data!$B29-AJ$9)),0)*(Parameters!$C$12-Parameters!$D$13)-Parameters!$F$13*AJ$10</f>
        <v>-2505</v>
      </c>
      <c r="AK29">
        <f>IF(Data!$B29&gt;AK$9,MIN(MAX(0,AK$10-Data!$AI29),MAX(0,Data!$B29-AK$9)),0)*(Parameters!$C$12-Parameters!$D$13)-Parameters!$F$13*AK$10</f>
        <v>-2430</v>
      </c>
      <c r="AL29">
        <f>IF(Data!$B29&gt;AL$9,MIN(MAX(0,AL$10-Data!$AI29),MAX(0,Data!$B29-AL$9)),0)*(Parameters!$C$12-Parameters!$D$13)-Parameters!$F$13*AL$10</f>
        <v>-2355</v>
      </c>
      <c r="AN29" s="8">
        <v>18</v>
      </c>
      <c r="AO29">
        <f t="shared" si="43"/>
        <v>3760</v>
      </c>
      <c r="AP29">
        <f t="shared" si="44"/>
        <v>4910</v>
      </c>
      <c r="AQ29">
        <f t="shared" si="45"/>
        <v>6060</v>
      </c>
      <c r="AR29">
        <f t="shared" si="46"/>
        <v>7210</v>
      </c>
      <c r="AS29">
        <f t="shared" si="47"/>
        <v>8360</v>
      </c>
      <c r="AT29">
        <f t="shared" si="48"/>
        <v>9250</v>
      </c>
      <c r="AU29">
        <f t="shared" si="49"/>
        <v>8425</v>
      </c>
      <c r="AV29">
        <f t="shared" si="50"/>
        <v>7150</v>
      </c>
      <c r="AW29">
        <f t="shared" si="51"/>
        <v>5875</v>
      </c>
      <c r="AX29">
        <f t="shared" si="52"/>
        <v>4600</v>
      </c>
      <c r="AY29">
        <f t="shared" si="53"/>
        <v>3325</v>
      </c>
      <c r="BE29" s="8"/>
      <c r="BS29" s="8"/>
      <c r="CG29" s="8"/>
      <c r="CU29" s="8"/>
      <c r="DI29" s="8"/>
      <c r="DW29" s="8"/>
      <c r="EK29" s="8"/>
      <c r="EY29" s="8"/>
      <c r="FM29" s="8"/>
      <c r="GA29" s="8"/>
      <c r="GO29" s="8"/>
      <c r="HC29" s="8"/>
      <c r="HQ29" s="8"/>
      <c r="IE29" s="8"/>
      <c r="IS29" s="8"/>
      <c r="JG29" s="8"/>
      <c r="JU29" s="8"/>
      <c r="KI29" s="8"/>
      <c r="KW29" s="8"/>
      <c r="LK29" s="8"/>
      <c r="LY29" s="8"/>
      <c r="MM29" s="8"/>
      <c r="NA29" s="8"/>
      <c r="NO29" s="8"/>
      <c r="OC29" s="8"/>
      <c r="OQ29" s="8"/>
      <c r="PE29" s="8"/>
    </row>
    <row r="30" spans="1:421" x14ac:dyDescent="0.35">
      <c r="A30" s="8">
        <v>19</v>
      </c>
      <c r="B30">
        <f>IF(Data!$B30&gt;B$9,B$9,Data!$B30)*(Parameters!$C$12-Parameters!$D$12)-Parameters!$E$12*B$9</f>
        <v>-140</v>
      </c>
      <c r="C30">
        <f>IF(Data!$B30&gt;C$9,C$9,Data!$B30)*(Parameters!$C$12-Parameters!$D$12)-Parameters!$E$12*C$9</f>
        <v>160</v>
      </c>
      <c r="D30">
        <f>IF(Data!$B30&gt;D$9,D$9,Data!$B30)*(Parameters!$C$12-Parameters!$D$12)-Parameters!$E$12*D$9</f>
        <v>460</v>
      </c>
      <c r="E30">
        <f>IF(Data!$B30&gt;E$9,E$9,Data!$B30)*(Parameters!$C$12-Parameters!$D$12)-Parameters!$E$12*E$9</f>
        <v>760</v>
      </c>
      <c r="F30">
        <f>IF(Data!$B30&gt;F$9,F$9,Data!$B30)*(Parameters!$C$12-Parameters!$D$12)-Parameters!$E$12*F$9</f>
        <v>1060</v>
      </c>
      <c r="G30">
        <f>IF(Data!$B30&gt;G$9,G$9,Data!$B30)*(Parameters!$C$12-Parameters!$D$12)-Parameters!$E$12*G$9</f>
        <v>1360</v>
      </c>
      <c r="H30">
        <f>IF(Data!$B30&gt;H$9,H$9,Data!$B30)*(Parameters!$C$12-Parameters!$D$12)-Parameters!$E$12*H$9</f>
        <v>1660</v>
      </c>
      <c r="I30">
        <f>IF(Data!$B30&gt;I$9,I$9,Data!$B30)*(Parameters!$C$12-Parameters!$D$12)-Parameters!$E$12*I$9</f>
        <v>1960</v>
      </c>
      <c r="J30">
        <f>IF(Data!$B30&gt;J$9,J$9,Data!$B30)*(Parameters!$C$12-Parameters!$D$12)-Parameters!$E$12*J$9</f>
        <v>2000</v>
      </c>
      <c r="K30">
        <f>IF(Data!$B30&gt;K$9,K$9,Data!$B30)*(Parameters!$C$12-Parameters!$D$12)-Parameters!$E$12*K$9</f>
        <v>1000</v>
      </c>
      <c r="L30">
        <f>IF(Data!$B30&gt;L$9,L$9,Data!$B30)*(Parameters!$C$12-Parameters!$D$12)-Parameters!$E$12*L$9</f>
        <v>0</v>
      </c>
      <c r="N30" s="8">
        <v>19</v>
      </c>
      <c r="O30">
        <f>IF(Data!$AI30&gt;O$10,O$10,Data!$AI30)*(Parameters!$C$13-Parameters!$D$13)-Parameters!$E$13*O$10</f>
        <v>0</v>
      </c>
      <c r="P30">
        <f>IF(Data!$AI30&gt;P$10,P$10,Data!$AI30)*(Parameters!$C$13-Parameters!$D$13)-Parameters!$E$13*P$10</f>
        <v>1350</v>
      </c>
      <c r="Q30">
        <f>IF(Data!$AI30&gt;Q$10,Q$10,Data!$AI30)*(Parameters!$C$13-Parameters!$D$13)-Parameters!$E$13*Q$10</f>
        <v>2700</v>
      </c>
      <c r="R30">
        <f>IF(Data!$AI30&gt;R$10,R$10,Data!$AI30)*(Parameters!$C$13-Parameters!$D$13)-Parameters!$E$13*R$10</f>
        <v>4050</v>
      </c>
      <c r="S30">
        <f>IF(Data!$AI30&gt;S$10,S$10,Data!$AI30)*(Parameters!$C$13-Parameters!$D$13)-Parameters!$E$13*S$10</f>
        <v>5400</v>
      </c>
      <c r="T30">
        <f>IF(Data!$AI30&gt;T$10,T$10,Data!$AI30)*(Parameters!$C$13-Parameters!$D$13)-Parameters!$E$13*T$10</f>
        <v>5730</v>
      </c>
      <c r="U30">
        <f>IF(Data!$AI30&gt;U$10,U$10,Data!$AI30)*(Parameters!$C$13-Parameters!$D$13)-Parameters!$E$13*U$10</f>
        <v>5380</v>
      </c>
      <c r="V30">
        <f>IF(Data!$AI30&gt;V$10,V$10,Data!$AI30)*(Parameters!$C$13-Parameters!$D$13)-Parameters!$E$13*V$10</f>
        <v>5030</v>
      </c>
      <c r="W30">
        <f>IF(Data!$AI30&gt;W$10,W$10,Data!$AI30)*(Parameters!$C$13-Parameters!$D$13)-Parameters!$E$13*W$10</f>
        <v>4680</v>
      </c>
      <c r="X30">
        <f>IF(Data!$AI30&gt;X$10,X$10,Data!$AI30)*(Parameters!$C$13-Parameters!$D$13)-Parameters!$E$13*X$10</f>
        <v>4330</v>
      </c>
      <c r="Y30">
        <f>IF(Data!$AI30&gt;Y$10,Y$10,Data!$AI30)*(Parameters!$C$13-Parameters!$D$13)-Parameters!$E$13*Y$10</f>
        <v>3980</v>
      </c>
      <c r="AA30" s="8">
        <v>19</v>
      </c>
      <c r="AB30">
        <f>IF(Data!$B30&gt;AB$9,MIN(MAX(0,AB$10-Data!$AI30),MAX(0,Data!$B30-AB$9)),0)*(Parameters!$C$12-Parameters!$D$13)-Parameters!$F$13*AB$10</f>
        <v>0</v>
      </c>
      <c r="AC30">
        <f>IF(Data!$B30&gt;AC$9,MIN(MAX(0,AC$10-Data!$AI30),MAX(0,Data!$B30-AC$9)),0)*(Parameters!$C$12-Parameters!$D$13)-Parameters!$F$13*AC$10</f>
        <v>-500</v>
      </c>
      <c r="AD30">
        <f>IF(Data!$B30&gt;AD$9,MIN(MAX(0,AD$10-Data!$AI30),MAX(0,Data!$B30-AD$9)),0)*(Parameters!$C$12-Parameters!$D$13)-Parameters!$F$13*AD$10</f>
        <v>-1000</v>
      </c>
      <c r="AE30">
        <f>IF(Data!$B30&gt;AE$9,MIN(MAX(0,AE$10-Data!$AI30),MAX(0,Data!$B30-AE$9)),0)*(Parameters!$C$12-Parameters!$D$13)-Parameters!$F$13*AE$10</f>
        <v>-1500</v>
      </c>
      <c r="AF30">
        <f>IF(Data!$B30&gt;AF$9,MIN(MAX(0,AF$10-Data!$AI30),MAX(0,Data!$B30-AF$9)),0)*(Parameters!$C$12-Parameters!$D$13)-Parameters!$F$13*AF$10</f>
        <v>-2000</v>
      </c>
      <c r="AG30">
        <f>IF(Data!$B30&gt;AG$9,MIN(MAX(0,AG$10-Data!$AI30),MAX(0,Data!$B30-AG$9)),0)*(Parameters!$C$12-Parameters!$D$13)-Parameters!$F$13*AG$10</f>
        <v>-2500</v>
      </c>
      <c r="AH30">
        <f>IF(Data!$B30&gt;AH$9,MIN(MAX(0,AH$10-Data!$AI30),MAX(0,Data!$B30-AH$9)),0)*(Parameters!$C$12-Parameters!$D$13)-Parameters!$F$13*AH$10</f>
        <v>-3000</v>
      </c>
      <c r="AI30">
        <f>IF(Data!$B30&gt;AI$9,MIN(MAX(0,AI$10-Data!$AI30),MAX(0,Data!$B30-AI$9)),0)*(Parameters!$C$12-Parameters!$D$13)-Parameters!$F$13*AI$10</f>
        <v>-3500</v>
      </c>
      <c r="AJ30">
        <f>IF(Data!$B30&gt;AJ$9,MIN(MAX(0,AJ$10-Data!$AI30),MAX(0,Data!$B30-AJ$9)),0)*(Parameters!$C$12-Parameters!$D$13)-Parameters!$F$13*AJ$10</f>
        <v>-3770</v>
      </c>
      <c r="AK30">
        <f>IF(Data!$B30&gt;AK$9,MIN(MAX(0,AK$10-Data!$AI30),MAX(0,Data!$B30-AK$9)),0)*(Parameters!$C$12-Parameters!$D$13)-Parameters!$F$13*AK$10</f>
        <v>-3120</v>
      </c>
      <c r="AL30">
        <f>IF(Data!$B30&gt;AL$9,MIN(MAX(0,AL$10-Data!$AI30),MAX(0,Data!$B30-AL$9)),0)*(Parameters!$C$12-Parameters!$D$13)-Parameters!$F$13*AL$10</f>
        <v>-2470</v>
      </c>
      <c r="AN30" s="8">
        <v>19</v>
      </c>
      <c r="AO30">
        <f t="shared" si="43"/>
        <v>-140</v>
      </c>
      <c r="AP30">
        <f t="shared" si="44"/>
        <v>1010</v>
      </c>
      <c r="AQ30">
        <f t="shared" si="45"/>
        <v>2160</v>
      </c>
      <c r="AR30">
        <f t="shared" si="46"/>
        <v>3310</v>
      </c>
      <c r="AS30">
        <f t="shared" si="47"/>
        <v>4460</v>
      </c>
      <c r="AT30">
        <f t="shared" si="48"/>
        <v>4590</v>
      </c>
      <c r="AU30">
        <f t="shared" si="49"/>
        <v>4040</v>
      </c>
      <c r="AV30">
        <f t="shared" si="50"/>
        <v>3490</v>
      </c>
      <c r="AW30">
        <f t="shared" si="51"/>
        <v>2910</v>
      </c>
      <c r="AX30">
        <f t="shared" si="52"/>
        <v>2210</v>
      </c>
      <c r="AY30">
        <f t="shared" si="53"/>
        <v>1510</v>
      </c>
      <c r="BE30" s="8"/>
      <c r="BS30" s="8"/>
      <c r="CG30" s="8"/>
      <c r="CU30" s="8"/>
      <c r="DI30" s="8"/>
      <c r="DW30" s="8"/>
      <c r="EK30" s="8"/>
      <c r="EY30" s="8"/>
      <c r="FM30" s="8"/>
      <c r="GA30" s="8"/>
      <c r="GO30" s="8"/>
      <c r="HC30" s="8"/>
      <c r="HQ30" s="8"/>
      <c r="IE30" s="8"/>
      <c r="IS30" s="8"/>
      <c r="JG30" s="8"/>
      <c r="JU30" s="8"/>
      <c r="KI30" s="8"/>
      <c r="KW30" s="8"/>
      <c r="LK30" s="8"/>
      <c r="LY30" s="8"/>
      <c r="MM30" s="8"/>
      <c r="NA30" s="8"/>
      <c r="NO30" s="8"/>
      <c r="OC30" s="8"/>
      <c r="OQ30" s="8"/>
      <c r="PE30" s="8"/>
    </row>
    <row r="31" spans="1:421" x14ac:dyDescent="0.35">
      <c r="A31" s="8">
        <v>20</v>
      </c>
      <c r="B31">
        <f>IF(Data!$B31&gt;B$9,B$9,Data!$B31)*(Parameters!$C$12-Parameters!$D$12)-Parameters!$E$12*B$9</f>
        <v>2590</v>
      </c>
      <c r="C31">
        <f>IF(Data!$B31&gt;C$9,C$9,Data!$B31)*(Parameters!$C$12-Parameters!$D$12)-Parameters!$E$12*C$9</f>
        <v>2890</v>
      </c>
      <c r="D31">
        <f>IF(Data!$B31&gt;D$9,D$9,Data!$B31)*(Parameters!$C$12-Parameters!$D$12)-Parameters!$E$12*D$9</f>
        <v>3190</v>
      </c>
      <c r="E31">
        <f>IF(Data!$B31&gt;E$9,E$9,Data!$B31)*(Parameters!$C$12-Parameters!$D$12)-Parameters!$E$12*E$9</f>
        <v>3490</v>
      </c>
      <c r="F31">
        <f>IF(Data!$B31&gt;F$9,F$9,Data!$B31)*(Parameters!$C$12-Parameters!$D$12)-Parameters!$E$12*F$9</f>
        <v>3790</v>
      </c>
      <c r="G31">
        <f>IF(Data!$B31&gt;G$9,G$9,Data!$B31)*(Parameters!$C$12-Parameters!$D$12)-Parameters!$E$12*G$9</f>
        <v>4090</v>
      </c>
      <c r="H31">
        <f>IF(Data!$B31&gt;H$9,H$9,Data!$B31)*(Parameters!$C$12-Parameters!$D$12)-Parameters!$E$12*H$9</f>
        <v>4000</v>
      </c>
      <c r="I31">
        <f>IF(Data!$B31&gt;I$9,I$9,Data!$B31)*(Parameters!$C$12-Parameters!$D$12)-Parameters!$E$12*I$9</f>
        <v>3000</v>
      </c>
      <c r="J31">
        <f>IF(Data!$B31&gt;J$9,J$9,Data!$B31)*(Parameters!$C$12-Parameters!$D$12)-Parameters!$E$12*J$9</f>
        <v>2000</v>
      </c>
      <c r="K31">
        <f>IF(Data!$B31&gt;K$9,K$9,Data!$B31)*(Parameters!$C$12-Parameters!$D$12)-Parameters!$E$12*K$9</f>
        <v>1000</v>
      </c>
      <c r="L31">
        <f>IF(Data!$B31&gt;L$9,L$9,Data!$B31)*(Parameters!$C$12-Parameters!$D$12)-Parameters!$E$12*L$9</f>
        <v>0</v>
      </c>
      <c r="N31" s="8">
        <v>20</v>
      </c>
      <c r="O31">
        <f>IF(Data!$AI31&gt;O$10,O$10,Data!$AI31)*(Parameters!$C$13-Parameters!$D$13)-Parameters!$E$13*O$10</f>
        <v>0</v>
      </c>
      <c r="P31">
        <f>IF(Data!$AI31&gt;P$10,P$10,Data!$AI31)*(Parameters!$C$13-Parameters!$D$13)-Parameters!$E$13*P$10</f>
        <v>1350</v>
      </c>
      <c r="Q31">
        <f>IF(Data!$AI31&gt;Q$10,Q$10,Data!$AI31)*(Parameters!$C$13-Parameters!$D$13)-Parameters!$E$13*Q$10</f>
        <v>1680</v>
      </c>
      <c r="R31">
        <f>IF(Data!$AI31&gt;R$10,R$10,Data!$AI31)*(Parameters!$C$13-Parameters!$D$13)-Parameters!$E$13*R$10</f>
        <v>1330</v>
      </c>
      <c r="S31">
        <f>IF(Data!$AI31&gt;S$10,S$10,Data!$AI31)*(Parameters!$C$13-Parameters!$D$13)-Parameters!$E$13*S$10</f>
        <v>980</v>
      </c>
      <c r="T31">
        <f>IF(Data!$AI31&gt;T$10,T$10,Data!$AI31)*(Parameters!$C$13-Parameters!$D$13)-Parameters!$E$13*T$10</f>
        <v>630</v>
      </c>
      <c r="U31">
        <f>IF(Data!$AI31&gt;U$10,U$10,Data!$AI31)*(Parameters!$C$13-Parameters!$D$13)-Parameters!$E$13*U$10</f>
        <v>280</v>
      </c>
      <c r="V31">
        <f>IF(Data!$AI31&gt;V$10,V$10,Data!$AI31)*(Parameters!$C$13-Parameters!$D$13)-Parameters!$E$13*V$10</f>
        <v>-70</v>
      </c>
      <c r="W31">
        <f>IF(Data!$AI31&gt;W$10,W$10,Data!$AI31)*(Parameters!$C$13-Parameters!$D$13)-Parameters!$E$13*W$10</f>
        <v>-420</v>
      </c>
      <c r="X31">
        <f>IF(Data!$AI31&gt;X$10,X$10,Data!$AI31)*(Parameters!$C$13-Parameters!$D$13)-Parameters!$E$13*X$10</f>
        <v>-770</v>
      </c>
      <c r="Y31">
        <f>IF(Data!$AI31&gt;Y$10,Y$10,Data!$AI31)*(Parameters!$C$13-Parameters!$D$13)-Parameters!$E$13*Y$10</f>
        <v>-1120</v>
      </c>
      <c r="AA31" s="8">
        <v>20</v>
      </c>
      <c r="AB31">
        <f>IF(Data!$B31&gt;AB$9,MIN(MAX(0,AB$10-Data!$AI31),MAX(0,Data!$B31-AB$9)),0)*(Parameters!$C$12-Parameters!$D$13)-Parameters!$F$13*AB$10</f>
        <v>0</v>
      </c>
      <c r="AC31">
        <f>IF(Data!$B31&gt;AC$9,MIN(MAX(0,AC$10-Data!$AI31),MAX(0,Data!$B31-AC$9)),0)*(Parameters!$C$12-Parameters!$D$13)-Parameters!$F$13*AC$10</f>
        <v>-500</v>
      </c>
      <c r="AD31">
        <f>IF(Data!$B31&gt;AD$9,MIN(MAX(0,AD$10-Data!$AI31),MAX(0,Data!$B31-AD$9)),0)*(Parameters!$C$12-Parameters!$D$13)-Parameters!$F$13*AD$10</f>
        <v>-1000</v>
      </c>
      <c r="AE31">
        <f>IF(Data!$B31&gt;AE$9,MIN(MAX(0,AE$10-Data!$AI31),MAX(0,Data!$B31-AE$9)),0)*(Parameters!$C$12-Parameters!$D$13)-Parameters!$F$13*AE$10</f>
        <v>-1500</v>
      </c>
      <c r="AF31">
        <f>IF(Data!$B31&gt;AF$9,MIN(MAX(0,AF$10-Data!$AI31),MAX(0,Data!$B31-AF$9)),0)*(Parameters!$C$12-Parameters!$D$13)-Parameters!$F$13*AF$10</f>
        <v>-2000</v>
      </c>
      <c r="AG31">
        <f>IF(Data!$B31&gt;AG$9,MIN(MAX(0,AG$10-Data!$AI31),MAX(0,Data!$B31-AG$9)),0)*(Parameters!$C$12-Parameters!$D$13)-Parameters!$F$13*AG$10</f>
        <v>-2500</v>
      </c>
      <c r="AH31">
        <f>IF(Data!$B31&gt;AH$9,MIN(MAX(0,AH$10-Data!$AI31),MAX(0,Data!$B31-AH$9)),0)*(Parameters!$C$12-Parameters!$D$13)-Parameters!$F$13*AH$10</f>
        <v>-2655</v>
      </c>
      <c r="AI31">
        <f>IF(Data!$B31&gt;AI$9,MIN(MAX(0,AI$10-Data!$AI31),MAX(0,Data!$B31-AI$9)),0)*(Parameters!$C$12-Parameters!$D$13)-Parameters!$F$13*AI$10</f>
        <v>-2005</v>
      </c>
      <c r="AJ31">
        <f>IF(Data!$B31&gt;AJ$9,MIN(MAX(0,AJ$10-Data!$AI31),MAX(0,Data!$B31-AJ$9)),0)*(Parameters!$C$12-Parameters!$D$13)-Parameters!$F$13*AJ$10</f>
        <v>-1355</v>
      </c>
      <c r="AK31">
        <f>IF(Data!$B31&gt;AK$9,MIN(MAX(0,AK$10-Data!$AI31),MAX(0,Data!$B31-AK$9)),0)*(Parameters!$C$12-Parameters!$D$13)-Parameters!$F$13*AK$10</f>
        <v>-705</v>
      </c>
      <c r="AL31">
        <f>IF(Data!$B31&gt;AL$9,MIN(MAX(0,AL$10-Data!$AI31),MAX(0,Data!$B31-AL$9)),0)*(Parameters!$C$12-Parameters!$D$13)-Parameters!$F$13*AL$10</f>
        <v>-55</v>
      </c>
      <c r="AN31" s="8">
        <v>20</v>
      </c>
      <c r="AO31">
        <f t="shared" si="43"/>
        <v>2590</v>
      </c>
      <c r="AP31">
        <f t="shared" si="44"/>
        <v>3740</v>
      </c>
      <c r="AQ31">
        <f t="shared" si="45"/>
        <v>3870</v>
      </c>
      <c r="AR31">
        <f t="shared" si="46"/>
        <v>3320</v>
      </c>
      <c r="AS31">
        <f t="shared" si="47"/>
        <v>2770</v>
      </c>
      <c r="AT31">
        <f t="shared" si="48"/>
        <v>2220</v>
      </c>
      <c r="AU31">
        <f t="shared" si="49"/>
        <v>1625</v>
      </c>
      <c r="AV31">
        <f t="shared" si="50"/>
        <v>925</v>
      </c>
      <c r="AW31">
        <f t="shared" si="51"/>
        <v>225</v>
      </c>
      <c r="AX31">
        <f t="shared" si="52"/>
        <v>-475</v>
      </c>
      <c r="AY31">
        <f t="shared" si="53"/>
        <v>-1175</v>
      </c>
      <c r="BE31" s="8"/>
      <c r="BS31" s="8"/>
      <c r="CG31" s="8"/>
      <c r="CU31" s="8"/>
      <c r="DI31" s="8"/>
      <c r="DW31" s="8"/>
      <c r="EK31" s="8"/>
      <c r="EY31" s="8"/>
      <c r="FM31" s="8"/>
      <c r="GA31" s="8"/>
      <c r="GO31" s="8"/>
      <c r="HC31" s="8"/>
      <c r="HQ31" s="8"/>
      <c r="IE31" s="8"/>
      <c r="IS31" s="8"/>
      <c r="JG31" s="8"/>
      <c r="JU31" s="8"/>
      <c r="KI31" s="8"/>
      <c r="KW31" s="8"/>
      <c r="LK31" s="8"/>
      <c r="LY31" s="8"/>
      <c r="MM31" s="8"/>
      <c r="NA31" s="8"/>
      <c r="NO31" s="8"/>
      <c r="OC31" s="8"/>
      <c r="OQ31" s="8"/>
      <c r="PE31" s="8"/>
    </row>
    <row r="32" spans="1:421" x14ac:dyDescent="0.35">
      <c r="A32" s="8">
        <v>21</v>
      </c>
      <c r="B32">
        <f>IF(Data!$B32&gt;B$9,B$9,Data!$B32)*(Parameters!$C$12-Parameters!$D$12)-Parameters!$E$12*B$9</f>
        <v>3370</v>
      </c>
      <c r="C32">
        <f>IF(Data!$B32&gt;C$9,C$9,Data!$B32)*(Parameters!$C$12-Parameters!$D$12)-Parameters!$E$12*C$9</f>
        <v>3670</v>
      </c>
      <c r="D32">
        <f>IF(Data!$B32&gt;D$9,D$9,Data!$B32)*(Parameters!$C$12-Parameters!$D$12)-Parameters!$E$12*D$9</f>
        <v>3970</v>
      </c>
      <c r="E32">
        <f>IF(Data!$B32&gt;E$9,E$9,Data!$B32)*(Parameters!$C$12-Parameters!$D$12)-Parameters!$E$12*E$9</f>
        <v>4270</v>
      </c>
      <c r="F32">
        <f>IF(Data!$B32&gt;F$9,F$9,Data!$B32)*(Parameters!$C$12-Parameters!$D$12)-Parameters!$E$12*F$9</f>
        <v>4570</v>
      </c>
      <c r="G32">
        <f>IF(Data!$B32&gt;G$9,G$9,Data!$B32)*(Parameters!$C$12-Parameters!$D$12)-Parameters!$E$12*G$9</f>
        <v>4870</v>
      </c>
      <c r="H32">
        <f>IF(Data!$B32&gt;H$9,H$9,Data!$B32)*(Parameters!$C$12-Parameters!$D$12)-Parameters!$E$12*H$9</f>
        <v>4000</v>
      </c>
      <c r="I32">
        <f>IF(Data!$B32&gt;I$9,I$9,Data!$B32)*(Parameters!$C$12-Parameters!$D$12)-Parameters!$E$12*I$9</f>
        <v>3000</v>
      </c>
      <c r="J32">
        <f>IF(Data!$B32&gt;J$9,J$9,Data!$B32)*(Parameters!$C$12-Parameters!$D$12)-Parameters!$E$12*J$9</f>
        <v>2000</v>
      </c>
      <c r="K32">
        <f>IF(Data!$B32&gt;K$9,K$9,Data!$B32)*(Parameters!$C$12-Parameters!$D$12)-Parameters!$E$12*K$9</f>
        <v>1000</v>
      </c>
      <c r="L32">
        <f>IF(Data!$B32&gt;L$9,L$9,Data!$B32)*(Parameters!$C$12-Parameters!$D$12)-Parameters!$E$12*L$9</f>
        <v>0</v>
      </c>
      <c r="N32" s="8">
        <v>21</v>
      </c>
      <c r="O32">
        <f>IF(Data!$AI32&gt;O$10,O$10,Data!$AI32)*(Parameters!$C$13-Parameters!$D$13)-Parameters!$E$13*O$10</f>
        <v>0</v>
      </c>
      <c r="P32">
        <f>IF(Data!$AI32&gt;P$10,P$10,Data!$AI32)*(Parameters!$C$13-Parameters!$D$13)-Parameters!$E$13*P$10</f>
        <v>1350</v>
      </c>
      <c r="Q32">
        <f>IF(Data!$AI32&gt;Q$10,Q$10,Data!$AI32)*(Parameters!$C$13-Parameters!$D$13)-Parameters!$E$13*Q$10</f>
        <v>2700</v>
      </c>
      <c r="R32">
        <f>IF(Data!$AI32&gt;R$10,R$10,Data!$AI32)*(Parameters!$C$13-Parameters!$D$13)-Parameters!$E$13*R$10</f>
        <v>4050</v>
      </c>
      <c r="S32">
        <f>IF(Data!$AI32&gt;S$10,S$10,Data!$AI32)*(Parameters!$C$13-Parameters!$D$13)-Parameters!$E$13*S$10</f>
        <v>5400</v>
      </c>
      <c r="T32">
        <f>IF(Data!$AI32&gt;T$10,T$10,Data!$AI32)*(Parameters!$C$13-Parameters!$D$13)-Parameters!$E$13*T$10</f>
        <v>6750</v>
      </c>
      <c r="U32">
        <f>IF(Data!$AI32&gt;U$10,U$10,Data!$AI32)*(Parameters!$C$13-Parameters!$D$13)-Parameters!$E$13*U$10</f>
        <v>7420</v>
      </c>
      <c r="V32">
        <f>IF(Data!$AI32&gt;V$10,V$10,Data!$AI32)*(Parameters!$C$13-Parameters!$D$13)-Parameters!$E$13*V$10</f>
        <v>7070</v>
      </c>
      <c r="W32">
        <f>IF(Data!$AI32&gt;W$10,W$10,Data!$AI32)*(Parameters!$C$13-Parameters!$D$13)-Parameters!$E$13*W$10</f>
        <v>6720</v>
      </c>
      <c r="X32">
        <f>IF(Data!$AI32&gt;X$10,X$10,Data!$AI32)*(Parameters!$C$13-Parameters!$D$13)-Parameters!$E$13*X$10</f>
        <v>6370</v>
      </c>
      <c r="Y32">
        <f>IF(Data!$AI32&gt;Y$10,Y$10,Data!$AI32)*(Parameters!$C$13-Parameters!$D$13)-Parameters!$E$13*Y$10</f>
        <v>6020</v>
      </c>
      <c r="AA32" s="8">
        <v>21</v>
      </c>
      <c r="AB32">
        <f>IF(Data!$B32&gt;AB$9,MIN(MAX(0,AB$10-Data!$AI32),MAX(0,Data!$B32-AB$9)),0)*(Parameters!$C$12-Parameters!$D$13)-Parameters!$F$13*AB$10</f>
        <v>0</v>
      </c>
      <c r="AC32">
        <f>IF(Data!$B32&gt;AC$9,MIN(MAX(0,AC$10-Data!$AI32),MAX(0,Data!$B32-AC$9)),0)*(Parameters!$C$12-Parameters!$D$13)-Parameters!$F$13*AC$10</f>
        <v>-500</v>
      </c>
      <c r="AD32">
        <f>IF(Data!$B32&gt;AD$9,MIN(MAX(0,AD$10-Data!$AI32),MAX(0,Data!$B32-AD$9)),0)*(Parameters!$C$12-Parameters!$D$13)-Parameters!$F$13*AD$10</f>
        <v>-1000</v>
      </c>
      <c r="AE32">
        <f>IF(Data!$B32&gt;AE$9,MIN(MAX(0,AE$10-Data!$AI32),MAX(0,Data!$B32-AE$9)),0)*(Parameters!$C$12-Parameters!$D$13)-Parameters!$F$13*AE$10</f>
        <v>-1500</v>
      </c>
      <c r="AF32">
        <f>IF(Data!$B32&gt;AF$9,MIN(MAX(0,AF$10-Data!$AI32),MAX(0,Data!$B32-AF$9)),0)*(Parameters!$C$12-Parameters!$D$13)-Parameters!$F$13*AF$10</f>
        <v>-2000</v>
      </c>
      <c r="AG32">
        <f>IF(Data!$B32&gt;AG$9,MIN(MAX(0,AG$10-Data!$AI32),MAX(0,Data!$B32-AG$9)),0)*(Parameters!$C$12-Parameters!$D$13)-Parameters!$F$13*AG$10</f>
        <v>-2500</v>
      </c>
      <c r="AH32">
        <f>IF(Data!$B32&gt;AH$9,MIN(MAX(0,AH$10-Data!$AI32),MAX(0,Data!$B32-AH$9)),0)*(Parameters!$C$12-Parameters!$D$13)-Parameters!$F$13*AH$10</f>
        <v>-2770</v>
      </c>
      <c r="AI32">
        <f>IF(Data!$B32&gt;AI$9,MIN(MAX(0,AI$10-Data!$AI32),MAX(0,Data!$B32-AI$9)),0)*(Parameters!$C$12-Parameters!$D$13)-Parameters!$F$13*AI$10</f>
        <v>-2695</v>
      </c>
      <c r="AJ32">
        <f>IF(Data!$B32&gt;AJ$9,MIN(MAX(0,AJ$10-Data!$AI32),MAX(0,Data!$B32-AJ$9)),0)*(Parameters!$C$12-Parameters!$D$13)-Parameters!$F$13*AJ$10</f>
        <v>-2620</v>
      </c>
      <c r="AK32">
        <f>IF(Data!$B32&gt;AK$9,MIN(MAX(0,AK$10-Data!$AI32),MAX(0,Data!$B32-AK$9)),0)*(Parameters!$C$12-Parameters!$D$13)-Parameters!$F$13*AK$10</f>
        <v>-2545</v>
      </c>
      <c r="AL32">
        <f>IF(Data!$B32&gt;AL$9,MIN(MAX(0,AL$10-Data!$AI32),MAX(0,Data!$B32-AL$9)),0)*(Parameters!$C$12-Parameters!$D$13)-Parameters!$F$13*AL$10</f>
        <v>-2470</v>
      </c>
      <c r="AN32" s="8">
        <v>21</v>
      </c>
      <c r="AO32">
        <f t="shared" si="43"/>
        <v>3370</v>
      </c>
      <c r="AP32">
        <f t="shared" si="44"/>
        <v>4520</v>
      </c>
      <c r="AQ32">
        <f t="shared" si="45"/>
        <v>5670</v>
      </c>
      <c r="AR32">
        <f t="shared" si="46"/>
        <v>6820</v>
      </c>
      <c r="AS32">
        <f t="shared" si="47"/>
        <v>7970</v>
      </c>
      <c r="AT32">
        <f t="shared" si="48"/>
        <v>9120</v>
      </c>
      <c r="AU32">
        <f t="shared" si="49"/>
        <v>8650</v>
      </c>
      <c r="AV32">
        <f t="shared" si="50"/>
        <v>7375</v>
      </c>
      <c r="AW32">
        <f t="shared" si="51"/>
        <v>6100</v>
      </c>
      <c r="AX32">
        <f t="shared" si="52"/>
        <v>4825</v>
      </c>
      <c r="AY32">
        <f t="shared" si="53"/>
        <v>3550</v>
      </c>
      <c r="BE32" s="8"/>
      <c r="BS32" s="8"/>
      <c r="CG32" s="8"/>
      <c r="CU32" s="8"/>
      <c r="DI32" s="8"/>
      <c r="DW32" s="8"/>
      <c r="EK32" s="8"/>
      <c r="EY32" s="8"/>
      <c r="FM32" s="8"/>
      <c r="GA32" s="8"/>
      <c r="GO32" s="8"/>
      <c r="HC32" s="8"/>
      <c r="HQ32" s="8"/>
      <c r="IE32" s="8"/>
      <c r="IS32" s="8"/>
      <c r="JG32" s="8"/>
      <c r="JU32" s="8"/>
      <c r="KI32" s="8"/>
      <c r="KW32" s="8"/>
      <c r="LK32" s="8"/>
      <c r="LY32" s="8"/>
      <c r="MM32" s="8"/>
      <c r="NA32" s="8"/>
      <c r="NO32" s="8"/>
      <c r="OC32" s="8"/>
      <c r="OQ32" s="8"/>
      <c r="PE32" s="8"/>
    </row>
    <row r="33" spans="1:421" x14ac:dyDescent="0.35">
      <c r="A33" s="8">
        <v>22</v>
      </c>
      <c r="B33">
        <f>IF(Data!$B33&gt;B$9,B$9,Data!$B33)*(Parameters!$C$12-Parameters!$D$12)-Parameters!$E$12*B$9</f>
        <v>3370</v>
      </c>
      <c r="C33">
        <f>IF(Data!$B33&gt;C$9,C$9,Data!$B33)*(Parameters!$C$12-Parameters!$D$12)-Parameters!$E$12*C$9</f>
        <v>3670</v>
      </c>
      <c r="D33">
        <f>IF(Data!$B33&gt;D$9,D$9,Data!$B33)*(Parameters!$C$12-Parameters!$D$12)-Parameters!$E$12*D$9</f>
        <v>3970</v>
      </c>
      <c r="E33">
        <f>IF(Data!$B33&gt;E$9,E$9,Data!$B33)*(Parameters!$C$12-Parameters!$D$12)-Parameters!$E$12*E$9</f>
        <v>4270</v>
      </c>
      <c r="F33">
        <f>IF(Data!$B33&gt;F$9,F$9,Data!$B33)*(Parameters!$C$12-Parameters!$D$12)-Parameters!$E$12*F$9</f>
        <v>4570</v>
      </c>
      <c r="G33">
        <f>IF(Data!$B33&gt;G$9,G$9,Data!$B33)*(Parameters!$C$12-Parameters!$D$12)-Parameters!$E$12*G$9</f>
        <v>4870</v>
      </c>
      <c r="H33">
        <f>IF(Data!$B33&gt;H$9,H$9,Data!$B33)*(Parameters!$C$12-Parameters!$D$12)-Parameters!$E$12*H$9</f>
        <v>4000</v>
      </c>
      <c r="I33">
        <f>IF(Data!$B33&gt;I$9,I$9,Data!$B33)*(Parameters!$C$12-Parameters!$D$12)-Parameters!$E$12*I$9</f>
        <v>3000</v>
      </c>
      <c r="J33">
        <f>IF(Data!$B33&gt;J$9,J$9,Data!$B33)*(Parameters!$C$12-Parameters!$D$12)-Parameters!$E$12*J$9</f>
        <v>2000</v>
      </c>
      <c r="K33">
        <f>IF(Data!$B33&gt;K$9,K$9,Data!$B33)*(Parameters!$C$12-Parameters!$D$12)-Parameters!$E$12*K$9</f>
        <v>1000</v>
      </c>
      <c r="L33">
        <f>IF(Data!$B33&gt;L$9,L$9,Data!$B33)*(Parameters!$C$12-Parameters!$D$12)-Parameters!$E$12*L$9</f>
        <v>0</v>
      </c>
      <c r="N33" s="8">
        <v>22</v>
      </c>
      <c r="O33">
        <f>IF(Data!$AI33&gt;O$10,O$10,Data!$AI33)*(Parameters!$C$13-Parameters!$D$13)-Parameters!$E$13*O$10</f>
        <v>0</v>
      </c>
      <c r="P33">
        <f>IF(Data!$AI33&gt;P$10,P$10,Data!$AI33)*(Parameters!$C$13-Parameters!$D$13)-Parameters!$E$13*P$10</f>
        <v>1350</v>
      </c>
      <c r="Q33">
        <f>IF(Data!$AI33&gt;Q$10,Q$10,Data!$AI33)*(Parameters!$C$13-Parameters!$D$13)-Parameters!$E$13*Q$10</f>
        <v>2700</v>
      </c>
      <c r="R33">
        <f>IF(Data!$AI33&gt;R$10,R$10,Data!$AI33)*(Parameters!$C$13-Parameters!$D$13)-Parameters!$E$13*R$10</f>
        <v>4050</v>
      </c>
      <c r="S33">
        <f>IF(Data!$AI33&gt;S$10,S$10,Data!$AI33)*(Parameters!$C$13-Parameters!$D$13)-Parameters!$E$13*S$10</f>
        <v>5400</v>
      </c>
      <c r="T33">
        <f>IF(Data!$AI33&gt;T$10,T$10,Data!$AI33)*(Parameters!$C$13-Parameters!$D$13)-Parameters!$E$13*T$10</f>
        <v>5390</v>
      </c>
      <c r="U33">
        <f>IF(Data!$AI33&gt;U$10,U$10,Data!$AI33)*(Parameters!$C$13-Parameters!$D$13)-Parameters!$E$13*U$10</f>
        <v>5040</v>
      </c>
      <c r="V33">
        <f>IF(Data!$AI33&gt;V$10,V$10,Data!$AI33)*(Parameters!$C$13-Parameters!$D$13)-Parameters!$E$13*V$10</f>
        <v>4690</v>
      </c>
      <c r="W33">
        <f>IF(Data!$AI33&gt;W$10,W$10,Data!$AI33)*(Parameters!$C$13-Parameters!$D$13)-Parameters!$E$13*W$10</f>
        <v>4340</v>
      </c>
      <c r="X33">
        <f>IF(Data!$AI33&gt;X$10,X$10,Data!$AI33)*(Parameters!$C$13-Parameters!$D$13)-Parameters!$E$13*X$10</f>
        <v>3990</v>
      </c>
      <c r="Y33">
        <f>IF(Data!$AI33&gt;Y$10,Y$10,Data!$AI33)*(Parameters!$C$13-Parameters!$D$13)-Parameters!$E$13*Y$10</f>
        <v>3640</v>
      </c>
      <c r="AA33" s="8">
        <v>22</v>
      </c>
      <c r="AB33">
        <f>IF(Data!$B33&gt;AB$9,MIN(MAX(0,AB$10-Data!$AI33),MAX(0,Data!$B33-AB$9)),0)*(Parameters!$C$12-Parameters!$D$13)-Parameters!$F$13*AB$10</f>
        <v>0</v>
      </c>
      <c r="AC33">
        <f>IF(Data!$B33&gt;AC$9,MIN(MAX(0,AC$10-Data!$AI33),MAX(0,Data!$B33-AC$9)),0)*(Parameters!$C$12-Parameters!$D$13)-Parameters!$F$13*AC$10</f>
        <v>-500</v>
      </c>
      <c r="AD33">
        <f>IF(Data!$B33&gt;AD$9,MIN(MAX(0,AD$10-Data!$AI33),MAX(0,Data!$B33-AD$9)),0)*(Parameters!$C$12-Parameters!$D$13)-Parameters!$F$13*AD$10</f>
        <v>-1000</v>
      </c>
      <c r="AE33">
        <f>IF(Data!$B33&gt;AE$9,MIN(MAX(0,AE$10-Data!$AI33),MAX(0,Data!$B33-AE$9)),0)*(Parameters!$C$12-Parameters!$D$13)-Parameters!$F$13*AE$10</f>
        <v>-1500</v>
      </c>
      <c r="AF33">
        <f>IF(Data!$B33&gt;AF$9,MIN(MAX(0,AF$10-Data!$AI33),MAX(0,Data!$B33-AF$9)),0)*(Parameters!$C$12-Parameters!$D$13)-Parameters!$F$13*AF$10</f>
        <v>-2000</v>
      </c>
      <c r="AG33">
        <f>IF(Data!$B33&gt;AG$9,MIN(MAX(0,AG$10-Data!$AI33),MAX(0,Data!$B33-AG$9)),0)*(Parameters!$C$12-Parameters!$D$13)-Parameters!$F$13*AG$10</f>
        <v>-2500</v>
      </c>
      <c r="AH33">
        <f>IF(Data!$B33&gt;AH$9,MIN(MAX(0,AH$10-Data!$AI33),MAX(0,Data!$B33-AH$9)),0)*(Parameters!$C$12-Parameters!$D$13)-Parameters!$F$13*AH$10</f>
        <v>-1965</v>
      </c>
      <c r="AI33">
        <f>IF(Data!$B33&gt;AI$9,MIN(MAX(0,AI$10-Data!$AI33),MAX(0,Data!$B33-AI$9)),0)*(Parameters!$C$12-Parameters!$D$13)-Parameters!$F$13*AI$10</f>
        <v>-1890</v>
      </c>
      <c r="AJ33">
        <f>IF(Data!$B33&gt;AJ$9,MIN(MAX(0,AJ$10-Data!$AI33),MAX(0,Data!$B33-AJ$9)),0)*(Parameters!$C$12-Parameters!$D$13)-Parameters!$F$13*AJ$10</f>
        <v>-1815</v>
      </c>
      <c r="AK33">
        <f>IF(Data!$B33&gt;AK$9,MIN(MAX(0,AK$10-Data!$AI33),MAX(0,Data!$B33-AK$9)),0)*(Parameters!$C$12-Parameters!$D$13)-Parameters!$F$13*AK$10</f>
        <v>-1740</v>
      </c>
      <c r="AL33">
        <f>IF(Data!$B33&gt;AL$9,MIN(MAX(0,AL$10-Data!$AI33),MAX(0,Data!$B33-AL$9)),0)*(Parameters!$C$12-Parameters!$D$13)-Parameters!$F$13*AL$10</f>
        <v>-1665</v>
      </c>
      <c r="AN33" s="8">
        <v>22</v>
      </c>
      <c r="AO33">
        <f t="shared" si="43"/>
        <v>3370</v>
      </c>
      <c r="AP33">
        <f t="shared" si="44"/>
        <v>4520</v>
      </c>
      <c r="AQ33">
        <f t="shared" si="45"/>
        <v>5670</v>
      </c>
      <c r="AR33">
        <f t="shared" si="46"/>
        <v>6820</v>
      </c>
      <c r="AS33">
        <f t="shared" si="47"/>
        <v>7970</v>
      </c>
      <c r="AT33">
        <f t="shared" si="48"/>
        <v>7760</v>
      </c>
      <c r="AU33">
        <f t="shared" si="49"/>
        <v>7075</v>
      </c>
      <c r="AV33">
        <f t="shared" si="50"/>
        <v>5800</v>
      </c>
      <c r="AW33">
        <f t="shared" si="51"/>
        <v>4525</v>
      </c>
      <c r="AX33">
        <f t="shared" si="52"/>
        <v>3250</v>
      </c>
      <c r="AY33">
        <f t="shared" si="53"/>
        <v>1975</v>
      </c>
      <c r="BE33" s="8"/>
      <c r="BS33" s="8"/>
      <c r="CG33" s="8"/>
      <c r="CU33" s="8"/>
      <c r="DI33" s="8"/>
      <c r="DW33" s="8"/>
      <c r="EK33" s="8"/>
      <c r="EY33" s="8"/>
      <c r="FM33" s="8"/>
      <c r="GA33" s="8"/>
      <c r="GO33" s="8"/>
      <c r="HC33" s="8"/>
      <c r="HQ33" s="8"/>
      <c r="IE33" s="8"/>
      <c r="IS33" s="8"/>
      <c r="JG33" s="8"/>
      <c r="JU33" s="8"/>
      <c r="KI33" s="8"/>
      <c r="KW33" s="8"/>
      <c r="LK33" s="8"/>
      <c r="LY33" s="8"/>
      <c r="MM33" s="8"/>
      <c r="NA33" s="8"/>
      <c r="NO33" s="8"/>
      <c r="OC33" s="8"/>
      <c r="OQ33" s="8"/>
      <c r="PE33" s="8"/>
    </row>
    <row r="34" spans="1:421" x14ac:dyDescent="0.35">
      <c r="A34" s="8">
        <v>23</v>
      </c>
      <c r="B34">
        <f>IF(Data!$B34&gt;B$9,B$9,Data!$B34)*(Parameters!$C$12-Parameters!$D$12)-Parameters!$E$12*B$9</f>
        <v>3500</v>
      </c>
      <c r="C34">
        <f>IF(Data!$B34&gt;C$9,C$9,Data!$B34)*(Parameters!$C$12-Parameters!$D$12)-Parameters!$E$12*C$9</f>
        <v>3800</v>
      </c>
      <c r="D34">
        <f>IF(Data!$B34&gt;D$9,D$9,Data!$B34)*(Parameters!$C$12-Parameters!$D$12)-Parameters!$E$12*D$9</f>
        <v>4100</v>
      </c>
      <c r="E34">
        <f>IF(Data!$B34&gt;E$9,E$9,Data!$B34)*(Parameters!$C$12-Parameters!$D$12)-Parameters!$E$12*E$9</f>
        <v>4400</v>
      </c>
      <c r="F34">
        <f>IF(Data!$B34&gt;F$9,F$9,Data!$B34)*(Parameters!$C$12-Parameters!$D$12)-Parameters!$E$12*F$9</f>
        <v>4700</v>
      </c>
      <c r="G34">
        <f>IF(Data!$B34&gt;G$9,G$9,Data!$B34)*(Parameters!$C$12-Parameters!$D$12)-Parameters!$E$12*G$9</f>
        <v>5000</v>
      </c>
      <c r="H34">
        <f>IF(Data!$B34&gt;H$9,H$9,Data!$B34)*(Parameters!$C$12-Parameters!$D$12)-Parameters!$E$12*H$9</f>
        <v>4000</v>
      </c>
      <c r="I34">
        <f>IF(Data!$B34&gt;I$9,I$9,Data!$B34)*(Parameters!$C$12-Parameters!$D$12)-Parameters!$E$12*I$9</f>
        <v>3000</v>
      </c>
      <c r="J34">
        <f>IF(Data!$B34&gt;J$9,J$9,Data!$B34)*(Parameters!$C$12-Parameters!$D$12)-Parameters!$E$12*J$9</f>
        <v>2000</v>
      </c>
      <c r="K34">
        <f>IF(Data!$B34&gt;K$9,K$9,Data!$B34)*(Parameters!$C$12-Parameters!$D$12)-Parameters!$E$12*K$9</f>
        <v>1000</v>
      </c>
      <c r="L34">
        <f>IF(Data!$B34&gt;L$9,L$9,Data!$B34)*(Parameters!$C$12-Parameters!$D$12)-Parameters!$E$12*L$9</f>
        <v>0</v>
      </c>
      <c r="N34" s="8">
        <v>23</v>
      </c>
      <c r="O34">
        <f>IF(Data!$AI34&gt;O$10,O$10,Data!$AI34)*(Parameters!$C$13-Parameters!$D$13)-Parameters!$E$13*O$10</f>
        <v>0</v>
      </c>
      <c r="P34">
        <f>IF(Data!$AI34&gt;P$10,P$10,Data!$AI34)*(Parameters!$C$13-Parameters!$D$13)-Parameters!$E$13*P$10</f>
        <v>1350</v>
      </c>
      <c r="Q34">
        <f>IF(Data!$AI34&gt;Q$10,Q$10,Data!$AI34)*(Parameters!$C$13-Parameters!$D$13)-Parameters!$E$13*Q$10</f>
        <v>2700</v>
      </c>
      <c r="R34">
        <f>IF(Data!$AI34&gt;R$10,R$10,Data!$AI34)*(Parameters!$C$13-Parameters!$D$13)-Parameters!$E$13*R$10</f>
        <v>4050</v>
      </c>
      <c r="S34">
        <f>IF(Data!$AI34&gt;S$10,S$10,Data!$AI34)*(Parameters!$C$13-Parameters!$D$13)-Parameters!$E$13*S$10</f>
        <v>3700</v>
      </c>
      <c r="T34">
        <f>IF(Data!$AI34&gt;T$10,T$10,Data!$AI34)*(Parameters!$C$13-Parameters!$D$13)-Parameters!$E$13*T$10</f>
        <v>3350</v>
      </c>
      <c r="U34">
        <f>IF(Data!$AI34&gt;U$10,U$10,Data!$AI34)*(Parameters!$C$13-Parameters!$D$13)-Parameters!$E$13*U$10</f>
        <v>3000</v>
      </c>
      <c r="V34">
        <f>IF(Data!$AI34&gt;V$10,V$10,Data!$AI34)*(Parameters!$C$13-Parameters!$D$13)-Parameters!$E$13*V$10</f>
        <v>2650</v>
      </c>
      <c r="W34">
        <f>IF(Data!$AI34&gt;W$10,W$10,Data!$AI34)*(Parameters!$C$13-Parameters!$D$13)-Parameters!$E$13*W$10</f>
        <v>2300</v>
      </c>
      <c r="X34">
        <f>IF(Data!$AI34&gt;X$10,X$10,Data!$AI34)*(Parameters!$C$13-Parameters!$D$13)-Parameters!$E$13*X$10</f>
        <v>1950</v>
      </c>
      <c r="Y34">
        <f>IF(Data!$AI34&gt;Y$10,Y$10,Data!$AI34)*(Parameters!$C$13-Parameters!$D$13)-Parameters!$E$13*Y$10</f>
        <v>1600</v>
      </c>
      <c r="AA34" s="8">
        <v>23</v>
      </c>
      <c r="AB34">
        <f>IF(Data!$B34&gt;AB$9,MIN(MAX(0,AB$10-Data!$AI34),MAX(0,Data!$B34-AB$9)),0)*(Parameters!$C$12-Parameters!$D$13)-Parameters!$F$13*AB$10</f>
        <v>0</v>
      </c>
      <c r="AC34">
        <f>IF(Data!$B34&gt;AC$9,MIN(MAX(0,AC$10-Data!$AI34),MAX(0,Data!$B34-AC$9)),0)*(Parameters!$C$12-Parameters!$D$13)-Parameters!$F$13*AC$10</f>
        <v>-500</v>
      </c>
      <c r="AD34">
        <f>IF(Data!$B34&gt;AD$9,MIN(MAX(0,AD$10-Data!$AI34),MAX(0,Data!$B34-AD$9)),0)*(Parameters!$C$12-Parameters!$D$13)-Parameters!$F$13*AD$10</f>
        <v>-1000</v>
      </c>
      <c r="AE34">
        <f>IF(Data!$B34&gt;AE$9,MIN(MAX(0,AE$10-Data!$AI34),MAX(0,Data!$B34-AE$9)),0)*(Parameters!$C$12-Parameters!$D$13)-Parameters!$F$13*AE$10</f>
        <v>-1500</v>
      </c>
      <c r="AF34">
        <f>IF(Data!$B34&gt;AF$9,MIN(MAX(0,AF$10-Data!$AI34),MAX(0,Data!$B34-AF$9)),0)*(Parameters!$C$12-Parameters!$D$13)-Parameters!$F$13*AF$10</f>
        <v>-2000</v>
      </c>
      <c r="AG34">
        <f>IF(Data!$B34&gt;AG$9,MIN(MAX(0,AG$10-Data!$AI34),MAX(0,Data!$B34-AG$9)),0)*(Parameters!$C$12-Parameters!$D$13)-Parameters!$F$13*AG$10</f>
        <v>-2500</v>
      </c>
      <c r="AH34">
        <f>IF(Data!$B34&gt;AH$9,MIN(MAX(0,AH$10-Data!$AI34),MAX(0,Data!$B34-AH$9)),0)*(Parameters!$C$12-Parameters!$D$13)-Parameters!$F$13*AH$10</f>
        <v>-1850</v>
      </c>
      <c r="AI34">
        <f>IF(Data!$B34&gt;AI$9,MIN(MAX(0,AI$10-Data!$AI34),MAX(0,Data!$B34-AI$9)),0)*(Parameters!$C$12-Parameters!$D$13)-Parameters!$F$13*AI$10</f>
        <v>-1200</v>
      </c>
      <c r="AJ34">
        <f>IF(Data!$B34&gt;AJ$9,MIN(MAX(0,AJ$10-Data!$AI34),MAX(0,Data!$B34-AJ$9)),0)*(Parameters!$C$12-Parameters!$D$13)-Parameters!$F$13*AJ$10</f>
        <v>-1125</v>
      </c>
      <c r="AK34">
        <f>IF(Data!$B34&gt;AK$9,MIN(MAX(0,AK$10-Data!$AI34),MAX(0,Data!$B34-AK$9)),0)*(Parameters!$C$12-Parameters!$D$13)-Parameters!$F$13*AK$10</f>
        <v>-1050</v>
      </c>
      <c r="AL34">
        <f>IF(Data!$B34&gt;AL$9,MIN(MAX(0,AL$10-Data!$AI34),MAX(0,Data!$B34-AL$9)),0)*(Parameters!$C$12-Parameters!$D$13)-Parameters!$F$13*AL$10</f>
        <v>-975</v>
      </c>
      <c r="AN34" s="8">
        <v>23</v>
      </c>
      <c r="AO34">
        <f t="shared" si="43"/>
        <v>3500</v>
      </c>
      <c r="AP34">
        <f t="shared" si="44"/>
        <v>4650</v>
      </c>
      <c r="AQ34">
        <f t="shared" si="45"/>
        <v>5800</v>
      </c>
      <c r="AR34">
        <f t="shared" si="46"/>
        <v>6950</v>
      </c>
      <c r="AS34">
        <f t="shared" si="47"/>
        <v>6400</v>
      </c>
      <c r="AT34">
        <f t="shared" si="48"/>
        <v>5850</v>
      </c>
      <c r="AU34">
        <f t="shared" si="49"/>
        <v>5150</v>
      </c>
      <c r="AV34">
        <f t="shared" si="50"/>
        <v>4450</v>
      </c>
      <c r="AW34">
        <f t="shared" si="51"/>
        <v>3175</v>
      </c>
      <c r="AX34">
        <f t="shared" si="52"/>
        <v>1900</v>
      </c>
      <c r="AY34">
        <f t="shared" si="53"/>
        <v>625</v>
      </c>
      <c r="BE34" s="8"/>
      <c r="BS34" s="8"/>
      <c r="CG34" s="8"/>
      <c r="CU34" s="8"/>
      <c r="DI34" s="8"/>
      <c r="DW34" s="8"/>
      <c r="EK34" s="8"/>
      <c r="EY34" s="8"/>
      <c r="FM34" s="8"/>
      <c r="GA34" s="8"/>
      <c r="GO34" s="8"/>
      <c r="HC34" s="8"/>
      <c r="HQ34" s="8"/>
      <c r="IE34" s="8"/>
      <c r="IS34" s="8"/>
      <c r="JG34" s="8"/>
      <c r="JU34" s="8"/>
      <c r="KI34" s="8"/>
      <c r="KW34" s="8"/>
      <c r="LK34" s="8"/>
      <c r="LY34" s="8"/>
      <c r="MM34" s="8"/>
      <c r="NA34" s="8"/>
      <c r="NO34" s="8"/>
      <c r="OC34" s="8"/>
      <c r="OQ34" s="8"/>
      <c r="PE34" s="8"/>
    </row>
    <row r="35" spans="1:421" x14ac:dyDescent="0.35">
      <c r="A35" s="8">
        <v>24</v>
      </c>
      <c r="B35">
        <f>IF(Data!$B35&gt;B$9,B$9,Data!$B35)*(Parameters!$C$12-Parameters!$D$12)-Parameters!$E$12*B$9</f>
        <v>120</v>
      </c>
      <c r="C35">
        <f>IF(Data!$B35&gt;C$9,C$9,Data!$B35)*(Parameters!$C$12-Parameters!$D$12)-Parameters!$E$12*C$9</f>
        <v>420</v>
      </c>
      <c r="D35">
        <f>IF(Data!$B35&gt;D$9,D$9,Data!$B35)*(Parameters!$C$12-Parameters!$D$12)-Parameters!$E$12*D$9</f>
        <v>720</v>
      </c>
      <c r="E35">
        <f>IF(Data!$B35&gt;E$9,E$9,Data!$B35)*(Parameters!$C$12-Parameters!$D$12)-Parameters!$E$12*E$9</f>
        <v>1020</v>
      </c>
      <c r="F35">
        <f>IF(Data!$B35&gt;F$9,F$9,Data!$B35)*(Parameters!$C$12-Parameters!$D$12)-Parameters!$E$12*F$9</f>
        <v>1320</v>
      </c>
      <c r="G35">
        <f>IF(Data!$B35&gt;G$9,G$9,Data!$B35)*(Parameters!$C$12-Parameters!$D$12)-Parameters!$E$12*G$9</f>
        <v>1620</v>
      </c>
      <c r="H35">
        <f>IF(Data!$B35&gt;H$9,H$9,Data!$B35)*(Parameters!$C$12-Parameters!$D$12)-Parameters!$E$12*H$9</f>
        <v>1920</v>
      </c>
      <c r="I35">
        <f>IF(Data!$B35&gt;I$9,I$9,Data!$B35)*(Parameters!$C$12-Parameters!$D$12)-Parameters!$E$12*I$9</f>
        <v>2220</v>
      </c>
      <c r="J35">
        <f>IF(Data!$B35&gt;J$9,J$9,Data!$B35)*(Parameters!$C$12-Parameters!$D$12)-Parameters!$E$12*J$9</f>
        <v>2000</v>
      </c>
      <c r="K35">
        <f>IF(Data!$B35&gt;K$9,K$9,Data!$B35)*(Parameters!$C$12-Parameters!$D$12)-Parameters!$E$12*K$9</f>
        <v>1000</v>
      </c>
      <c r="L35">
        <f>IF(Data!$B35&gt;L$9,L$9,Data!$B35)*(Parameters!$C$12-Parameters!$D$12)-Parameters!$E$12*L$9</f>
        <v>0</v>
      </c>
      <c r="N35" s="8">
        <v>24</v>
      </c>
      <c r="O35">
        <f>IF(Data!$AI35&gt;O$10,O$10,Data!$AI35)*(Parameters!$C$13-Parameters!$D$13)-Parameters!$E$13*O$10</f>
        <v>0</v>
      </c>
      <c r="P35">
        <f>IF(Data!$AI35&gt;P$10,P$10,Data!$AI35)*(Parameters!$C$13-Parameters!$D$13)-Parameters!$E$13*P$10</f>
        <v>1350</v>
      </c>
      <c r="Q35">
        <f>IF(Data!$AI35&gt;Q$10,Q$10,Data!$AI35)*(Parameters!$C$13-Parameters!$D$13)-Parameters!$E$13*Q$10</f>
        <v>1340</v>
      </c>
      <c r="R35">
        <f>IF(Data!$AI35&gt;R$10,R$10,Data!$AI35)*(Parameters!$C$13-Parameters!$D$13)-Parameters!$E$13*R$10</f>
        <v>990</v>
      </c>
      <c r="S35">
        <f>IF(Data!$AI35&gt;S$10,S$10,Data!$AI35)*(Parameters!$C$13-Parameters!$D$13)-Parameters!$E$13*S$10</f>
        <v>640</v>
      </c>
      <c r="T35">
        <f>IF(Data!$AI35&gt;T$10,T$10,Data!$AI35)*(Parameters!$C$13-Parameters!$D$13)-Parameters!$E$13*T$10</f>
        <v>290</v>
      </c>
      <c r="U35">
        <f>IF(Data!$AI35&gt;U$10,U$10,Data!$AI35)*(Parameters!$C$13-Parameters!$D$13)-Parameters!$E$13*U$10</f>
        <v>-60</v>
      </c>
      <c r="V35">
        <f>IF(Data!$AI35&gt;V$10,V$10,Data!$AI35)*(Parameters!$C$13-Parameters!$D$13)-Parameters!$E$13*V$10</f>
        <v>-410</v>
      </c>
      <c r="W35">
        <f>IF(Data!$AI35&gt;W$10,W$10,Data!$AI35)*(Parameters!$C$13-Parameters!$D$13)-Parameters!$E$13*W$10</f>
        <v>-760</v>
      </c>
      <c r="X35">
        <f>IF(Data!$AI35&gt;X$10,X$10,Data!$AI35)*(Parameters!$C$13-Parameters!$D$13)-Parameters!$E$13*X$10</f>
        <v>-1110</v>
      </c>
      <c r="Y35">
        <f>IF(Data!$AI35&gt;Y$10,Y$10,Data!$AI35)*(Parameters!$C$13-Parameters!$D$13)-Parameters!$E$13*Y$10</f>
        <v>-1460</v>
      </c>
      <c r="AA35" s="8">
        <v>24</v>
      </c>
      <c r="AB35">
        <f>IF(Data!$B35&gt;AB$9,MIN(MAX(0,AB$10-Data!$AI35),MAX(0,Data!$B35-AB$9)),0)*(Parameters!$C$12-Parameters!$D$13)-Parameters!$F$13*AB$10</f>
        <v>0</v>
      </c>
      <c r="AC35">
        <f>IF(Data!$B35&gt;AC$9,MIN(MAX(0,AC$10-Data!$AI35),MAX(0,Data!$B35-AC$9)),0)*(Parameters!$C$12-Parameters!$D$13)-Parameters!$F$13*AC$10</f>
        <v>-500</v>
      </c>
      <c r="AD35">
        <f>IF(Data!$B35&gt;AD$9,MIN(MAX(0,AD$10-Data!$AI35),MAX(0,Data!$B35-AD$9)),0)*(Parameters!$C$12-Parameters!$D$13)-Parameters!$F$13*AD$10</f>
        <v>-1000</v>
      </c>
      <c r="AE35">
        <f>IF(Data!$B35&gt;AE$9,MIN(MAX(0,AE$10-Data!$AI35),MAX(0,Data!$B35-AE$9)),0)*(Parameters!$C$12-Parameters!$D$13)-Parameters!$F$13*AE$10</f>
        <v>-1500</v>
      </c>
      <c r="AF35">
        <f>IF(Data!$B35&gt;AF$9,MIN(MAX(0,AF$10-Data!$AI35),MAX(0,Data!$B35-AF$9)),0)*(Parameters!$C$12-Parameters!$D$13)-Parameters!$F$13*AF$10</f>
        <v>-2000</v>
      </c>
      <c r="AG35">
        <f>IF(Data!$B35&gt;AG$9,MIN(MAX(0,AG$10-Data!$AI35),MAX(0,Data!$B35-AG$9)),0)*(Parameters!$C$12-Parameters!$D$13)-Parameters!$F$13*AG$10</f>
        <v>-2500</v>
      </c>
      <c r="AH35">
        <f>IF(Data!$B35&gt;AH$9,MIN(MAX(0,AH$10-Data!$AI35),MAX(0,Data!$B35-AH$9)),0)*(Parameters!$C$12-Parameters!$D$13)-Parameters!$F$13*AH$10</f>
        <v>-3000</v>
      </c>
      <c r="AI35">
        <f>IF(Data!$B35&gt;AI$9,MIN(MAX(0,AI$10-Data!$AI35),MAX(0,Data!$B35-AI$9)),0)*(Parameters!$C$12-Parameters!$D$13)-Parameters!$F$13*AI$10</f>
        <v>-3500</v>
      </c>
      <c r="AJ35">
        <f>IF(Data!$B35&gt;AJ$9,MIN(MAX(0,AJ$10-Data!$AI35),MAX(0,Data!$B35-AJ$9)),0)*(Parameters!$C$12-Parameters!$D$13)-Parameters!$F$13*AJ$10</f>
        <v>-3540</v>
      </c>
      <c r="AK35">
        <f>IF(Data!$B35&gt;AK$9,MIN(MAX(0,AK$10-Data!$AI35),MAX(0,Data!$B35-AK$9)),0)*(Parameters!$C$12-Parameters!$D$13)-Parameters!$F$13*AK$10</f>
        <v>-2890</v>
      </c>
      <c r="AL35">
        <f>IF(Data!$B35&gt;AL$9,MIN(MAX(0,AL$10-Data!$AI35),MAX(0,Data!$B35-AL$9)),0)*(Parameters!$C$12-Parameters!$D$13)-Parameters!$F$13*AL$10</f>
        <v>-2240</v>
      </c>
      <c r="AN35" s="8">
        <v>24</v>
      </c>
      <c r="AO35">
        <f t="shared" si="43"/>
        <v>120</v>
      </c>
      <c r="AP35">
        <f t="shared" si="44"/>
        <v>1270</v>
      </c>
      <c r="AQ35">
        <f t="shared" si="45"/>
        <v>1060</v>
      </c>
      <c r="AR35">
        <f t="shared" si="46"/>
        <v>510</v>
      </c>
      <c r="AS35">
        <f t="shared" si="47"/>
        <v>-40</v>
      </c>
      <c r="AT35">
        <f t="shared" si="48"/>
        <v>-590</v>
      </c>
      <c r="AU35">
        <f t="shared" si="49"/>
        <v>-1140</v>
      </c>
      <c r="AV35">
        <f t="shared" si="50"/>
        <v>-1690</v>
      </c>
      <c r="AW35">
        <f t="shared" si="51"/>
        <v>-2300</v>
      </c>
      <c r="AX35">
        <f t="shared" si="52"/>
        <v>-3000</v>
      </c>
      <c r="AY35">
        <f t="shared" si="53"/>
        <v>-3700</v>
      </c>
      <c r="BE35" s="8"/>
      <c r="BS35" s="8"/>
      <c r="CG35" s="8"/>
      <c r="CU35" s="8"/>
      <c r="DI35" s="8"/>
      <c r="DW35" s="8"/>
      <c r="EK35" s="8"/>
      <c r="EY35" s="8"/>
      <c r="FM35" s="8"/>
      <c r="GA35" s="8"/>
      <c r="GO35" s="8"/>
      <c r="HC35" s="8"/>
      <c r="HQ35" s="8"/>
      <c r="IE35" s="8"/>
      <c r="IS35" s="8"/>
      <c r="JG35" s="8"/>
      <c r="JU35" s="8"/>
      <c r="KI35" s="8"/>
      <c r="KW35" s="8"/>
      <c r="LK35" s="8"/>
      <c r="LY35" s="8"/>
      <c r="MM35" s="8"/>
      <c r="NA35" s="8"/>
      <c r="NO35" s="8"/>
      <c r="OC35" s="8"/>
      <c r="OQ35" s="8"/>
      <c r="PE35" s="8"/>
    </row>
    <row r="36" spans="1:421" x14ac:dyDescent="0.35">
      <c r="A36" s="8">
        <v>25</v>
      </c>
      <c r="B36">
        <f>IF(Data!$B36&gt;B$9,B$9,Data!$B36)*(Parameters!$C$12-Parameters!$D$12)-Parameters!$E$12*B$9</f>
        <v>770</v>
      </c>
      <c r="C36">
        <f>IF(Data!$B36&gt;C$9,C$9,Data!$B36)*(Parameters!$C$12-Parameters!$D$12)-Parameters!$E$12*C$9</f>
        <v>1070</v>
      </c>
      <c r="D36">
        <f>IF(Data!$B36&gt;D$9,D$9,Data!$B36)*(Parameters!$C$12-Parameters!$D$12)-Parameters!$E$12*D$9</f>
        <v>1370</v>
      </c>
      <c r="E36">
        <f>IF(Data!$B36&gt;E$9,E$9,Data!$B36)*(Parameters!$C$12-Parameters!$D$12)-Parameters!$E$12*E$9</f>
        <v>1670</v>
      </c>
      <c r="F36">
        <f>IF(Data!$B36&gt;F$9,F$9,Data!$B36)*(Parameters!$C$12-Parameters!$D$12)-Parameters!$E$12*F$9</f>
        <v>1970</v>
      </c>
      <c r="G36">
        <f>IF(Data!$B36&gt;G$9,G$9,Data!$B36)*(Parameters!$C$12-Parameters!$D$12)-Parameters!$E$12*G$9</f>
        <v>2270</v>
      </c>
      <c r="H36">
        <f>IF(Data!$B36&gt;H$9,H$9,Data!$B36)*(Parameters!$C$12-Parameters!$D$12)-Parameters!$E$12*H$9</f>
        <v>2570</v>
      </c>
      <c r="I36">
        <f>IF(Data!$B36&gt;I$9,I$9,Data!$B36)*(Parameters!$C$12-Parameters!$D$12)-Parameters!$E$12*I$9</f>
        <v>2870</v>
      </c>
      <c r="J36">
        <f>IF(Data!$B36&gt;J$9,J$9,Data!$B36)*(Parameters!$C$12-Parameters!$D$12)-Parameters!$E$12*J$9</f>
        <v>2000</v>
      </c>
      <c r="K36">
        <f>IF(Data!$B36&gt;K$9,K$9,Data!$B36)*(Parameters!$C$12-Parameters!$D$12)-Parameters!$E$12*K$9</f>
        <v>1000</v>
      </c>
      <c r="L36">
        <f>IF(Data!$B36&gt;L$9,L$9,Data!$B36)*(Parameters!$C$12-Parameters!$D$12)-Parameters!$E$12*L$9</f>
        <v>0</v>
      </c>
      <c r="N36" s="8">
        <v>25</v>
      </c>
      <c r="O36">
        <f>IF(Data!$AI36&gt;O$10,O$10,Data!$AI36)*(Parameters!$C$13-Parameters!$D$13)-Parameters!$E$13*O$10</f>
        <v>0</v>
      </c>
      <c r="P36">
        <f>IF(Data!$AI36&gt;P$10,P$10,Data!$AI36)*(Parameters!$C$13-Parameters!$D$13)-Parameters!$E$13*P$10</f>
        <v>1350</v>
      </c>
      <c r="Q36">
        <f>IF(Data!$AI36&gt;Q$10,Q$10,Data!$AI36)*(Parameters!$C$13-Parameters!$D$13)-Parameters!$E$13*Q$10</f>
        <v>2700</v>
      </c>
      <c r="R36">
        <f>IF(Data!$AI36&gt;R$10,R$10,Data!$AI36)*(Parameters!$C$13-Parameters!$D$13)-Parameters!$E$13*R$10</f>
        <v>4050</v>
      </c>
      <c r="S36">
        <f>IF(Data!$AI36&gt;S$10,S$10,Data!$AI36)*(Parameters!$C$13-Parameters!$D$13)-Parameters!$E$13*S$10</f>
        <v>4720</v>
      </c>
      <c r="T36">
        <f>IF(Data!$AI36&gt;T$10,T$10,Data!$AI36)*(Parameters!$C$13-Parameters!$D$13)-Parameters!$E$13*T$10</f>
        <v>4370</v>
      </c>
      <c r="U36">
        <f>IF(Data!$AI36&gt;U$10,U$10,Data!$AI36)*(Parameters!$C$13-Parameters!$D$13)-Parameters!$E$13*U$10</f>
        <v>4020</v>
      </c>
      <c r="V36">
        <f>IF(Data!$AI36&gt;V$10,V$10,Data!$AI36)*(Parameters!$C$13-Parameters!$D$13)-Parameters!$E$13*V$10</f>
        <v>3670</v>
      </c>
      <c r="W36">
        <f>IF(Data!$AI36&gt;W$10,W$10,Data!$AI36)*(Parameters!$C$13-Parameters!$D$13)-Parameters!$E$13*W$10</f>
        <v>3320</v>
      </c>
      <c r="X36">
        <f>IF(Data!$AI36&gt;X$10,X$10,Data!$AI36)*(Parameters!$C$13-Parameters!$D$13)-Parameters!$E$13*X$10</f>
        <v>2970</v>
      </c>
      <c r="Y36">
        <f>IF(Data!$AI36&gt;Y$10,Y$10,Data!$AI36)*(Parameters!$C$13-Parameters!$D$13)-Parameters!$E$13*Y$10</f>
        <v>2620</v>
      </c>
      <c r="AA36" s="8">
        <v>25</v>
      </c>
      <c r="AB36">
        <f>IF(Data!$B36&gt;AB$9,MIN(MAX(0,AB$10-Data!$AI36),MAX(0,Data!$B36-AB$9)),0)*(Parameters!$C$12-Parameters!$D$13)-Parameters!$F$13*AB$10</f>
        <v>0</v>
      </c>
      <c r="AC36">
        <f>IF(Data!$B36&gt;AC$9,MIN(MAX(0,AC$10-Data!$AI36),MAX(0,Data!$B36-AC$9)),0)*(Parameters!$C$12-Parameters!$D$13)-Parameters!$F$13*AC$10</f>
        <v>-500</v>
      </c>
      <c r="AD36">
        <f>IF(Data!$B36&gt;AD$9,MIN(MAX(0,AD$10-Data!$AI36),MAX(0,Data!$B36-AD$9)),0)*(Parameters!$C$12-Parameters!$D$13)-Parameters!$F$13*AD$10</f>
        <v>-1000</v>
      </c>
      <c r="AE36">
        <f>IF(Data!$B36&gt;AE$9,MIN(MAX(0,AE$10-Data!$AI36),MAX(0,Data!$B36-AE$9)),0)*(Parameters!$C$12-Parameters!$D$13)-Parameters!$F$13*AE$10</f>
        <v>-1500</v>
      </c>
      <c r="AF36">
        <f>IF(Data!$B36&gt;AF$9,MIN(MAX(0,AF$10-Data!$AI36),MAX(0,Data!$B36-AF$9)),0)*(Parameters!$C$12-Parameters!$D$13)-Parameters!$F$13*AF$10</f>
        <v>-2000</v>
      </c>
      <c r="AG36">
        <f>IF(Data!$B36&gt;AG$9,MIN(MAX(0,AG$10-Data!$AI36),MAX(0,Data!$B36-AG$9)),0)*(Parameters!$C$12-Parameters!$D$13)-Parameters!$F$13*AG$10</f>
        <v>-2500</v>
      </c>
      <c r="AH36">
        <f>IF(Data!$B36&gt;AH$9,MIN(MAX(0,AH$10-Data!$AI36),MAX(0,Data!$B36-AH$9)),0)*(Parameters!$C$12-Parameters!$D$13)-Parameters!$F$13*AH$10</f>
        <v>-3000</v>
      </c>
      <c r="AI36">
        <f>IF(Data!$B36&gt;AI$9,MIN(MAX(0,AI$10-Data!$AI36),MAX(0,Data!$B36-AI$9)),0)*(Parameters!$C$12-Parameters!$D$13)-Parameters!$F$13*AI$10</f>
        <v>-3500</v>
      </c>
      <c r="AJ36">
        <f>IF(Data!$B36&gt;AJ$9,MIN(MAX(0,AJ$10-Data!$AI36),MAX(0,Data!$B36-AJ$9)),0)*(Parameters!$C$12-Parameters!$D$13)-Parameters!$F$13*AJ$10</f>
        <v>-2965</v>
      </c>
      <c r="AK36">
        <f>IF(Data!$B36&gt;AK$9,MIN(MAX(0,AK$10-Data!$AI36),MAX(0,Data!$B36-AK$9)),0)*(Parameters!$C$12-Parameters!$D$13)-Parameters!$F$13*AK$10</f>
        <v>-2315</v>
      </c>
      <c r="AL36">
        <f>IF(Data!$B36&gt;AL$9,MIN(MAX(0,AL$10-Data!$AI36),MAX(0,Data!$B36-AL$9)),0)*(Parameters!$C$12-Parameters!$D$13)-Parameters!$F$13*AL$10</f>
        <v>-1665</v>
      </c>
      <c r="AN36" s="8">
        <v>25</v>
      </c>
      <c r="AO36">
        <f t="shared" si="43"/>
        <v>770</v>
      </c>
      <c r="AP36">
        <f t="shared" si="44"/>
        <v>1920</v>
      </c>
      <c r="AQ36">
        <f t="shared" si="45"/>
        <v>3070</v>
      </c>
      <c r="AR36">
        <f t="shared" si="46"/>
        <v>4220</v>
      </c>
      <c r="AS36">
        <f t="shared" si="47"/>
        <v>4690</v>
      </c>
      <c r="AT36">
        <f t="shared" si="48"/>
        <v>4140</v>
      </c>
      <c r="AU36">
        <f t="shared" si="49"/>
        <v>3590</v>
      </c>
      <c r="AV36">
        <f t="shared" si="50"/>
        <v>3040</v>
      </c>
      <c r="AW36">
        <f t="shared" si="51"/>
        <v>2355</v>
      </c>
      <c r="AX36">
        <f t="shared" si="52"/>
        <v>1655</v>
      </c>
      <c r="AY36">
        <f t="shared" si="53"/>
        <v>955</v>
      </c>
      <c r="BE36" s="8"/>
      <c r="BS36" s="8"/>
      <c r="CG36" s="8"/>
      <c r="CU36" s="8"/>
      <c r="DI36" s="8"/>
      <c r="DW36" s="8"/>
      <c r="EK36" s="8"/>
      <c r="EY36" s="8"/>
      <c r="FM36" s="8"/>
      <c r="GA36" s="8"/>
      <c r="GO36" s="8"/>
      <c r="HC36" s="8"/>
      <c r="HQ36" s="8"/>
      <c r="IE36" s="8"/>
      <c r="IS36" s="8"/>
      <c r="JG36" s="8"/>
      <c r="JU36" s="8"/>
      <c r="KI36" s="8"/>
      <c r="KW36" s="8"/>
      <c r="LK36" s="8"/>
      <c r="LY36" s="8"/>
      <c r="MM36" s="8"/>
      <c r="NA36" s="8"/>
      <c r="NO36" s="8"/>
      <c r="OC36" s="8"/>
      <c r="OQ36" s="8"/>
      <c r="PE36" s="8"/>
    </row>
    <row r="37" spans="1:421" x14ac:dyDescent="0.35">
      <c r="A37" s="8">
        <v>26</v>
      </c>
      <c r="B37">
        <f>IF(Data!$B37&gt;B$9,B$9,Data!$B37)*(Parameters!$C$12-Parameters!$D$12)-Parameters!$E$12*B$9</f>
        <v>6230</v>
      </c>
      <c r="C37">
        <f>IF(Data!$B37&gt;C$9,C$9,Data!$B37)*(Parameters!$C$12-Parameters!$D$12)-Parameters!$E$12*C$9</f>
        <v>6530</v>
      </c>
      <c r="D37">
        <f>IF(Data!$B37&gt;D$9,D$9,Data!$B37)*(Parameters!$C$12-Parameters!$D$12)-Parameters!$E$12*D$9</f>
        <v>6830</v>
      </c>
      <c r="E37">
        <f>IF(Data!$B37&gt;E$9,E$9,Data!$B37)*(Parameters!$C$12-Parameters!$D$12)-Parameters!$E$12*E$9</f>
        <v>7000</v>
      </c>
      <c r="F37">
        <f>IF(Data!$B37&gt;F$9,F$9,Data!$B37)*(Parameters!$C$12-Parameters!$D$12)-Parameters!$E$12*F$9</f>
        <v>6000</v>
      </c>
      <c r="G37">
        <f>IF(Data!$B37&gt;G$9,G$9,Data!$B37)*(Parameters!$C$12-Parameters!$D$12)-Parameters!$E$12*G$9</f>
        <v>5000</v>
      </c>
      <c r="H37">
        <f>IF(Data!$B37&gt;H$9,H$9,Data!$B37)*(Parameters!$C$12-Parameters!$D$12)-Parameters!$E$12*H$9</f>
        <v>4000</v>
      </c>
      <c r="I37">
        <f>IF(Data!$B37&gt;I$9,I$9,Data!$B37)*(Parameters!$C$12-Parameters!$D$12)-Parameters!$E$12*I$9</f>
        <v>3000</v>
      </c>
      <c r="J37">
        <f>IF(Data!$B37&gt;J$9,J$9,Data!$B37)*(Parameters!$C$12-Parameters!$D$12)-Parameters!$E$12*J$9</f>
        <v>2000</v>
      </c>
      <c r="K37">
        <f>IF(Data!$B37&gt;K$9,K$9,Data!$B37)*(Parameters!$C$12-Parameters!$D$12)-Parameters!$E$12*K$9</f>
        <v>1000</v>
      </c>
      <c r="L37">
        <f>IF(Data!$B37&gt;L$9,L$9,Data!$B37)*(Parameters!$C$12-Parameters!$D$12)-Parameters!$E$12*L$9</f>
        <v>0</v>
      </c>
      <c r="N37" s="8">
        <v>26</v>
      </c>
      <c r="O37">
        <f>IF(Data!$AI37&gt;O$10,O$10,Data!$AI37)*(Parameters!$C$13-Parameters!$D$13)-Parameters!$E$13*O$10</f>
        <v>0</v>
      </c>
      <c r="P37">
        <f>IF(Data!$AI37&gt;P$10,P$10,Data!$AI37)*(Parameters!$C$13-Parameters!$D$13)-Parameters!$E$13*P$10</f>
        <v>-350</v>
      </c>
      <c r="Q37">
        <f>IF(Data!$AI37&gt;Q$10,Q$10,Data!$AI37)*(Parameters!$C$13-Parameters!$D$13)-Parameters!$E$13*Q$10</f>
        <v>-700</v>
      </c>
      <c r="R37">
        <f>IF(Data!$AI37&gt;R$10,R$10,Data!$AI37)*(Parameters!$C$13-Parameters!$D$13)-Parameters!$E$13*R$10</f>
        <v>-1050</v>
      </c>
      <c r="S37">
        <f>IF(Data!$AI37&gt;S$10,S$10,Data!$AI37)*(Parameters!$C$13-Parameters!$D$13)-Parameters!$E$13*S$10</f>
        <v>-1400</v>
      </c>
      <c r="T37">
        <f>IF(Data!$AI37&gt;T$10,T$10,Data!$AI37)*(Parameters!$C$13-Parameters!$D$13)-Parameters!$E$13*T$10</f>
        <v>-1750</v>
      </c>
      <c r="U37">
        <f>IF(Data!$AI37&gt;U$10,U$10,Data!$AI37)*(Parameters!$C$13-Parameters!$D$13)-Parameters!$E$13*U$10</f>
        <v>-2100</v>
      </c>
      <c r="V37">
        <f>IF(Data!$AI37&gt;V$10,V$10,Data!$AI37)*(Parameters!$C$13-Parameters!$D$13)-Parameters!$E$13*V$10</f>
        <v>-2450</v>
      </c>
      <c r="W37">
        <f>IF(Data!$AI37&gt;W$10,W$10,Data!$AI37)*(Parameters!$C$13-Parameters!$D$13)-Parameters!$E$13*W$10</f>
        <v>-2800</v>
      </c>
      <c r="X37">
        <f>IF(Data!$AI37&gt;X$10,X$10,Data!$AI37)*(Parameters!$C$13-Parameters!$D$13)-Parameters!$E$13*X$10</f>
        <v>-3150</v>
      </c>
      <c r="Y37">
        <f>IF(Data!$AI37&gt;Y$10,Y$10,Data!$AI37)*(Parameters!$C$13-Parameters!$D$13)-Parameters!$E$13*Y$10</f>
        <v>-3500</v>
      </c>
      <c r="AA37" s="8">
        <v>26</v>
      </c>
      <c r="AB37">
        <f>IF(Data!$B37&gt;AB$9,MIN(MAX(0,AB$10-Data!$AI37),MAX(0,Data!$B37-AB$9)),0)*(Parameters!$C$12-Parameters!$D$13)-Parameters!$F$13*AB$10</f>
        <v>0</v>
      </c>
      <c r="AC37">
        <f>IF(Data!$B37&gt;AC$9,MIN(MAX(0,AC$10-Data!$AI37),MAX(0,Data!$B37-AC$9)),0)*(Parameters!$C$12-Parameters!$D$13)-Parameters!$F$13*AC$10</f>
        <v>-500</v>
      </c>
      <c r="AD37">
        <f>IF(Data!$B37&gt;AD$9,MIN(MAX(0,AD$10-Data!$AI37),MAX(0,Data!$B37-AD$9)),0)*(Parameters!$C$12-Parameters!$D$13)-Parameters!$F$13*AD$10</f>
        <v>-1000</v>
      </c>
      <c r="AE37">
        <f>IF(Data!$B37&gt;AE$9,MIN(MAX(0,AE$10-Data!$AI37),MAX(0,Data!$B37-AE$9)),0)*(Parameters!$C$12-Parameters!$D$13)-Parameters!$F$13*AE$10</f>
        <v>-1385</v>
      </c>
      <c r="AF37">
        <f>IF(Data!$B37&gt;AF$9,MIN(MAX(0,AF$10-Data!$AI37),MAX(0,Data!$B37-AF$9)),0)*(Parameters!$C$12-Parameters!$D$13)-Parameters!$F$13*AF$10</f>
        <v>-735</v>
      </c>
      <c r="AG37">
        <f>IF(Data!$B37&gt;AG$9,MIN(MAX(0,AG$10-Data!$AI37),MAX(0,Data!$B37-AG$9)),0)*(Parameters!$C$12-Parameters!$D$13)-Parameters!$F$13*AG$10</f>
        <v>-85</v>
      </c>
      <c r="AH37">
        <f>IF(Data!$B37&gt;AH$9,MIN(MAX(0,AH$10-Data!$AI37),MAX(0,Data!$B37-AH$9)),0)*(Parameters!$C$12-Parameters!$D$13)-Parameters!$F$13*AH$10</f>
        <v>450</v>
      </c>
      <c r="AI37">
        <f>IF(Data!$B37&gt;AI$9,MIN(MAX(0,AI$10-Data!$AI37),MAX(0,Data!$B37-AI$9)),0)*(Parameters!$C$12-Parameters!$D$13)-Parameters!$F$13*AI$10</f>
        <v>525</v>
      </c>
      <c r="AJ37">
        <f>IF(Data!$B37&gt;AJ$9,MIN(MAX(0,AJ$10-Data!$AI37),MAX(0,Data!$B37-AJ$9)),0)*(Parameters!$C$12-Parameters!$D$13)-Parameters!$F$13*AJ$10</f>
        <v>600</v>
      </c>
      <c r="AK37">
        <f>IF(Data!$B37&gt;AK$9,MIN(MAX(0,AK$10-Data!$AI37),MAX(0,Data!$B37-AK$9)),0)*(Parameters!$C$12-Parameters!$D$13)-Parameters!$F$13*AK$10</f>
        <v>675</v>
      </c>
      <c r="AL37">
        <f>IF(Data!$B37&gt;AL$9,MIN(MAX(0,AL$10-Data!$AI37),MAX(0,Data!$B37-AL$9)),0)*(Parameters!$C$12-Parameters!$D$13)-Parameters!$F$13*AL$10</f>
        <v>750</v>
      </c>
      <c r="AN37" s="8">
        <v>26</v>
      </c>
      <c r="AO37">
        <f t="shared" si="43"/>
        <v>6230</v>
      </c>
      <c r="AP37">
        <f t="shared" si="44"/>
        <v>5680</v>
      </c>
      <c r="AQ37">
        <f t="shared" si="45"/>
        <v>5130</v>
      </c>
      <c r="AR37">
        <f t="shared" si="46"/>
        <v>4565</v>
      </c>
      <c r="AS37">
        <f t="shared" si="47"/>
        <v>3865</v>
      </c>
      <c r="AT37">
        <f t="shared" si="48"/>
        <v>3165</v>
      </c>
      <c r="AU37">
        <f t="shared" si="49"/>
        <v>2350</v>
      </c>
      <c r="AV37">
        <f t="shared" si="50"/>
        <v>1075</v>
      </c>
      <c r="AW37">
        <f t="shared" si="51"/>
        <v>-200</v>
      </c>
      <c r="AX37">
        <f t="shared" si="52"/>
        <v>-1475</v>
      </c>
      <c r="AY37">
        <f t="shared" si="53"/>
        <v>-2750</v>
      </c>
      <c r="BE37" s="8"/>
      <c r="BS37" s="8"/>
      <c r="CG37" s="8"/>
      <c r="CU37" s="8"/>
      <c r="DI37" s="8"/>
      <c r="DW37" s="8"/>
      <c r="EK37" s="8"/>
      <c r="EY37" s="8"/>
      <c r="FM37" s="8"/>
      <c r="GA37" s="8"/>
      <c r="GO37" s="8"/>
      <c r="HC37" s="8"/>
      <c r="HQ37" s="8"/>
      <c r="IE37" s="8"/>
      <c r="IS37" s="8"/>
      <c r="JG37" s="8"/>
      <c r="JU37" s="8"/>
      <c r="KI37" s="8"/>
      <c r="KW37" s="8"/>
      <c r="LK37" s="8"/>
      <c r="LY37" s="8"/>
      <c r="MM37" s="8"/>
      <c r="NA37" s="8"/>
      <c r="NO37" s="8"/>
      <c r="OC37" s="8"/>
      <c r="OQ37" s="8"/>
      <c r="PE37" s="8"/>
    </row>
    <row r="38" spans="1:421" x14ac:dyDescent="0.35">
      <c r="A38" s="8">
        <v>27</v>
      </c>
      <c r="B38">
        <f>IF(Data!$B38&gt;B$9,B$9,Data!$B38)*(Parameters!$C$12-Parameters!$D$12)-Parameters!$E$12*B$9</f>
        <v>6100</v>
      </c>
      <c r="C38">
        <f>IF(Data!$B38&gt;C$9,C$9,Data!$B38)*(Parameters!$C$12-Parameters!$D$12)-Parameters!$E$12*C$9</f>
        <v>6400</v>
      </c>
      <c r="D38">
        <f>IF(Data!$B38&gt;D$9,D$9,Data!$B38)*(Parameters!$C$12-Parameters!$D$12)-Parameters!$E$12*D$9</f>
        <v>6700</v>
      </c>
      <c r="E38">
        <f>IF(Data!$B38&gt;E$9,E$9,Data!$B38)*(Parameters!$C$12-Parameters!$D$12)-Parameters!$E$12*E$9</f>
        <v>7000</v>
      </c>
      <c r="F38">
        <f>IF(Data!$B38&gt;F$9,F$9,Data!$B38)*(Parameters!$C$12-Parameters!$D$12)-Parameters!$E$12*F$9</f>
        <v>6000</v>
      </c>
      <c r="G38">
        <f>IF(Data!$B38&gt;G$9,G$9,Data!$B38)*(Parameters!$C$12-Parameters!$D$12)-Parameters!$E$12*G$9</f>
        <v>5000</v>
      </c>
      <c r="H38">
        <f>IF(Data!$B38&gt;H$9,H$9,Data!$B38)*(Parameters!$C$12-Parameters!$D$12)-Parameters!$E$12*H$9</f>
        <v>4000</v>
      </c>
      <c r="I38">
        <f>IF(Data!$B38&gt;I$9,I$9,Data!$B38)*(Parameters!$C$12-Parameters!$D$12)-Parameters!$E$12*I$9</f>
        <v>3000</v>
      </c>
      <c r="J38">
        <f>IF(Data!$B38&gt;J$9,J$9,Data!$B38)*(Parameters!$C$12-Parameters!$D$12)-Parameters!$E$12*J$9</f>
        <v>2000</v>
      </c>
      <c r="K38">
        <f>IF(Data!$B38&gt;K$9,K$9,Data!$B38)*(Parameters!$C$12-Parameters!$D$12)-Parameters!$E$12*K$9</f>
        <v>1000</v>
      </c>
      <c r="L38">
        <f>IF(Data!$B38&gt;L$9,L$9,Data!$B38)*(Parameters!$C$12-Parameters!$D$12)-Parameters!$E$12*L$9</f>
        <v>0</v>
      </c>
      <c r="N38" s="8">
        <v>27</v>
      </c>
      <c r="O38">
        <f>IF(Data!$AI38&gt;O$10,O$10,Data!$AI38)*(Parameters!$C$13-Parameters!$D$13)-Parameters!$E$13*O$10</f>
        <v>0</v>
      </c>
      <c r="P38">
        <f>IF(Data!$AI38&gt;P$10,P$10,Data!$AI38)*(Parameters!$C$13-Parameters!$D$13)-Parameters!$E$13*P$10</f>
        <v>1350</v>
      </c>
      <c r="Q38">
        <f>IF(Data!$AI38&gt;Q$10,Q$10,Data!$AI38)*(Parameters!$C$13-Parameters!$D$13)-Parameters!$E$13*Q$10</f>
        <v>2700</v>
      </c>
      <c r="R38">
        <f>IF(Data!$AI38&gt;R$10,R$10,Data!$AI38)*(Parameters!$C$13-Parameters!$D$13)-Parameters!$E$13*R$10</f>
        <v>4050</v>
      </c>
      <c r="S38">
        <f>IF(Data!$AI38&gt;S$10,S$10,Data!$AI38)*(Parameters!$C$13-Parameters!$D$13)-Parameters!$E$13*S$10</f>
        <v>5400</v>
      </c>
      <c r="T38">
        <f>IF(Data!$AI38&gt;T$10,T$10,Data!$AI38)*(Parameters!$C$13-Parameters!$D$13)-Parameters!$E$13*T$10</f>
        <v>6410</v>
      </c>
      <c r="U38">
        <f>IF(Data!$AI38&gt;U$10,U$10,Data!$AI38)*(Parameters!$C$13-Parameters!$D$13)-Parameters!$E$13*U$10</f>
        <v>6060</v>
      </c>
      <c r="V38">
        <f>IF(Data!$AI38&gt;V$10,V$10,Data!$AI38)*(Parameters!$C$13-Parameters!$D$13)-Parameters!$E$13*V$10</f>
        <v>5710</v>
      </c>
      <c r="W38">
        <f>IF(Data!$AI38&gt;W$10,W$10,Data!$AI38)*(Parameters!$C$13-Parameters!$D$13)-Parameters!$E$13*W$10</f>
        <v>5360</v>
      </c>
      <c r="X38">
        <f>IF(Data!$AI38&gt;X$10,X$10,Data!$AI38)*(Parameters!$C$13-Parameters!$D$13)-Parameters!$E$13*X$10</f>
        <v>5010</v>
      </c>
      <c r="Y38">
        <f>IF(Data!$AI38&gt;Y$10,Y$10,Data!$AI38)*(Parameters!$C$13-Parameters!$D$13)-Parameters!$E$13*Y$10</f>
        <v>4660</v>
      </c>
      <c r="AA38" s="8">
        <v>27</v>
      </c>
      <c r="AB38">
        <f>IF(Data!$B38&gt;AB$9,MIN(MAX(0,AB$10-Data!$AI38),MAX(0,Data!$B38-AB$9)),0)*(Parameters!$C$12-Parameters!$D$13)-Parameters!$F$13*AB$10</f>
        <v>0</v>
      </c>
      <c r="AC38">
        <f>IF(Data!$B38&gt;AC$9,MIN(MAX(0,AC$10-Data!$AI38),MAX(0,Data!$B38-AC$9)),0)*(Parameters!$C$12-Parameters!$D$13)-Parameters!$F$13*AC$10</f>
        <v>-500</v>
      </c>
      <c r="AD38">
        <f>IF(Data!$B38&gt;AD$9,MIN(MAX(0,AD$10-Data!$AI38),MAX(0,Data!$B38-AD$9)),0)*(Parameters!$C$12-Parameters!$D$13)-Parameters!$F$13*AD$10</f>
        <v>-1000</v>
      </c>
      <c r="AE38">
        <f>IF(Data!$B38&gt;AE$9,MIN(MAX(0,AE$10-Data!$AI38),MAX(0,Data!$B38-AE$9)),0)*(Parameters!$C$12-Parameters!$D$13)-Parameters!$F$13*AE$10</f>
        <v>-1500</v>
      </c>
      <c r="AF38">
        <f>IF(Data!$B38&gt;AF$9,MIN(MAX(0,AF$10-Data!$AI38),MAX(0,Data!$B38-AF$9)),0)*(Parameters!$C$12-Parameters!$D$13)-Parameters!$F$13*AF$10</f>
        <v>-2000</v>
      </c>
      <c r="AG38">
        <f>IF(Data!$B38&gt;AG$9,MIN(MAX(0,AG$10-Data!$AI38),MAX(0,Data!$B38-AG$9)),0)*(Parameters!$C$12-Parameters!$D$13)-Parameters!$F$13*AG$10</f>
        <v>-2385</v>
      </c>
      <c r="AH38">
        <f>IF(Data!$B38&gt;AH$9,MIN(MAX(0,AH$10-Data!$AI38),MAX(0,Data!$B38-AH$9)),0)*(Parameters!$C$12-Parameters!$D$13)-Parameters!$F$13*AH$10</f>
        <v>-2310</v>
      </c>
      <c r="AI38">
        <f>IF(Data!$B38&gt;AI$9,MIN(MAX(0,AI$10-Data!$AI38),MAX(0,Data!$B38-AI$9)),0)*(Parameters!$C$12-Parameters!$D$13)-Parameters!$F$13*AI$10</f>
        <v>-2235</v>
      </c>
      <c r="AJ38">
        <f>IF(Data!$B38&gt;AJ$9,MIN(MAX(0,AJ$10-Data!$AI38),MAX(0,Data!$B38-AJ$9)),0)*(Parameters!$C$12-Parameters!$D$13)-Parameters!$F$13*AJ$10</f>
        <v>-2160</v>
      </c>
      <c r="AK38">
        <f>IF(Data!$B38&gt;AK$9,MIN(MAX(0,AK$10-Data!$AI38),MAX(0,Data!$B38-AK$9)),0)*(Parameters!$C$12-Parameters!$D$13)-Parameters!$F$13*AK$10</f>
        <v>-2085</v>
      </c>
      <c r="AL38">
        <f>IF(Data!$B38&gt;AL$9,MIN(MAX(0,AL$10-Data!$AI38),MAX(0,Data!$B38-AL$9)),0)*(Parameters!$C$12-Parameters!$D$13)-Parameters!$F$13*AL$10</f>
        <v>-2010</v>
      </c>
      <c r="AN38" s="8">
        <v>27</v>
      </c>
      <c r="AO38">
        <f t="shared" si="43"/>
        <v>6100</v>
      </c>
      <c r="AP38">
        <f t="shared" si="44"/>
        <v>7250</v>
      </c>
      <c r="AQ38">
        <f t="shared" si="45"/>
        <v>8400</v>
      </c>
      <c r="AR38">
        <f t="shared" si="46"/>
        <v>9550</v>
      </c>
      <c r="AS38">
        <f t="shared" si="47"/>
        <v>9400</v>
      </c>
      <c r="AT38">
        <f t="shared" si="48"/>
        <v>9025</v>
      </c>
      <c r="AU38">
        <f t="shared" si="49"/>
        <v>7750</v>
      </c>
      <c r="AV38">
        <f t="shared" si="50"/>
        <v>6475</v>
      </c>
      <c r="AW38">
        <f t="shared" si="51"/>
        <v>5200</v>
      </c>
      <c r="AX38">
        <f t="shared" si="52"/>
        <v>3925</v>
      </c>
      <c r="AY38">
        <f t="shared" si="53"/>
        <v>2650</v>
      </c>
      <c r="BE38" s="8"/>
      <c r="BS38" s="8"/>
      <c r="CG38" s="8"/>
      <c r="CU38" s="8"/>
      <c r="DI38" s="8"/>
      <c r="DW38" s="8"/>
      <c r="EK38" s="8"/>
      <c r="EY38" s="8"/>
      <c r="FM38" s="8"/>
      <c r="GA38" s="8"/>
      <c r="GO38" s="8"/>
      <c r="HC38" s="8"/>
      <c r="HQ38" s="8"/>
      <c r="IE38" s="8"/>
      <c r="IS38" s="8"/>
      <c r="JG38" s="8"/>
      <c r="JU38" s="8"/>
      <c r="KI38" s="8"/>
      <c r="KW38" s="8"/>
      <c r="LK38" s="8"/>
      <c r="LY38" s="8"/>
      <c r="MM38" s="8"/>
      <c r="NA38" s="8"/>
      <c r="NO38" s="8"/>
      <c r="OC38" s="8"/>
      <c r="OQ38" s="8"/>
      <c r="PE38" s="8"/>
    </row>
    <row r="39" spans="1:421" x14ac:dyDescent="0.35">
      <c r="A39" s="8">
        <v>28</v>
      </c>
      <c r="B39">
        <f>IF(Data!$B39&gt;B$9,B$9,Data!$B39)*(Parameters!$C$12-Parameters!$D$12)-Parameters!$E$12*B$9</f>
        <v>3110</v>
      </c>
      <c r="C39">
        <f>IF(Data!$B39&gt;C$9,C$9,Data!$B39)*(Parameters!$C$12-Parameters!$D$12)-Parameters!$E$12*C$9</f>
        <v>3410</v>
      </c>
      <c r="D39">
        <f>IF(Data!$B39&gt;D$9,D$9,Data!$B39)*(Parameters!$C$12-Parameters!$D$12)-Parameters!$E$12*D$9</f>
        <v>3710</v>
      </c>
      <c r="E39">
        <f>IF(Data!$B39&gt;E$9,E$9,Data!$B39)*(Parameters!$C$12-Parameters!$D$12)-Parameters!$E$12*E$9</f>
        <v>4010</v>
      </c>
      <c r="F39">
        <f>IF(Data!$B39&gt;F$9,F$9,Data!$B39)*(Parameters!$C$12-Parameters!$D$12)-Parameters!$E$12*F$9</f>
        <v>4310</v>
      </c>
      <c r="G39">
        <f>IF(Data!$B39&gt;G$9,G$9,Data!$B39)*(Parameters!$C$12-Parameters!$D$12)-Parameters!$E$12*G$9</f>
        <v>4610</v>
      </c>
      <c r="H39">
        <f>IF(Data!$B39&gt;H$9,H$9,Data!$B39)*(Parameters!$C$12-Parameters!$D$12)-Parameters!$E$12*H$9</f>
        <v>4000</v>
      </c>
      <c r="I39">
        <f>IF(Data!$B39&gt;I$9,I$9,Data!$B39)*(Parameters!$C$12-Parameters!$D$12)-Parameters!$E$12*I$9</f>
        <v>3000</v>
      </c>
      <c r="J39">
        <f>IF(Data!$B39&gt;J$9,J$9,Data!$B39)*(Parameters!$C$12-Parameters!$D$12)-Parameters!$E$12*J$9</f>
        <v>2000</v>
      </c>
      <c r="K39">
        <f>IF(Data!$B39&gt;K$9,K$9,Data!$B39)*(Parameters!$C$12-Parameters!$D$12)-Parameters!$E$12*K$9</f>
        <v>1000</v>
      </c>
      <c r="L39">
        <f>IF(Data!$B39&gt;L$9,L$9,Data!$B39)*(Parameters!$C$12-Parameters!$D$12)-Parameters!$E$12*L$9</f>
        <v>0</v>
      </c>
      <c r="N39" s="8">
        <v>28</v>
      </c>
      <c r="O39">
        <f>IF(Data!$AI39&gt;O$10,O$10,Data!$AI39)*(Parameters!$C$13-Parameters!$D$13)-Parameters!$E$13*O$10</f>
        <v>0</v>
      </c>
      <c r="P39">
        <f>IF(Data!$AI39&gt;P$10,P$10,Data!$AI39)*(Parameters!$C$13-Parameters!$D$13)-Parameters!$E$13*P$10</f>
        <v>1350</v>
      </c>
      <c r="Q39">
        <f>IF(Data!$AI39&gt;Q$10,Q$10,Data!$AI39)*(Parameters!$C$13-Parameters!$D$13)-Parameters!$E$13*Q$10</f>
        <v>2700</v>
      </c>
      <c r="R39">
        <f>IF(Data!$AI39&gt;R$10,R$10,Data!$AI39)*(Parameters!$C$13-Parameters!$D$13)-Parameters!$E$13*R$10</f>
        <v>4050</v>
      </c>
      <c r="S39">
        <f>IF(Data!$AI39&gt;S$10,S$10,Data!$AI39)*(Parameters!$C$13-Parameters!$D$13)-Parameters!$E$13*S$10</f>
        <v>4720</v>
      </c>
      <c r="T39">
        <f>IF(Data!$AI39&gt;T$10,T$10,Data!$AI39)*(Parameters!$C$13-Parameters!$D$13)-Parameters!$E$13*T$10</f>
        <v>4370</v>
      </c>
      <c r="U39">
        <f>IF(Data!$AI39&gt;U$10,U$10,Data!$AI39)*(Parameters!$C$13-Parameters!$D$13)-Parameters!$E$13*U$10</f>
        <v>4020</v>
      </c>
      <c r="V39">
        <f>IF(Data!$AI39&gt;V$10,V$10,Data!$AI39)*(Parameters!$C$13-Parameters!$D$13)-Parameters!$E$13*V$10</f>
        <v>3670</v>
      </c>
      <c r="W39">
        <f>IF(Data!$AI39&gt;W$10,W$10,Data!$AI39)*(Parameters!$C$13-Parameters!$D$13)-Parameters!$E$13*W$10</f>
        <v>3320</v>
      </c>
      <c r="X39">
        <f>IF(Data!$AI39&gt;X$10,X$10,Data!$AI39)*(Parameters!$C$13-Parameters!$D$13)-Parameters!$E$13*X$10</f>
        <v>2970</v>
      </c>
      <c r="Y39">
        <f>IF(Data!$AI39&gt;Y$10,Y$10,Data!$AI39)*(Parameters!$C$13-Parameters!$D$13)-Parameters!$E$13*Y$10</f>
        <v>2620</v>
      </c>
      <c r="AA39" s="8">
        <v>28</v>
      </c>
      <c r="AB39">
        <f>IF(Data!$B39&gt;AB$9,MIN(MAX(0,AB$10-Data!$AI39),MAX(0,Data!$B39-AB$9)),0)*(Parameters!$C$12-Parameters!$D$13)-Parameters!$F$13*AB$10</f>
        <v>0</v>
      </c>
      <c r="AC39">
        <f>IF(Data!$B39&gt;AC$9,MIN(MAX(0,AC$10-Data!$AI39),MAX(0,Data!$B39-AC$9)),0)*(Parameters!$C$12-Parameters!$D$13)-Parameters!$F$13*AC$10</f>
        <v>-500</v>
      </c>
      <c r="AD39">
        <f>IF(Data!$B39&gt;AD$9,MIN(MAX(0,AD$10-Data!$AI39),MAX(0,Data!$B39-AD$9)),0)*(Parameters!$C$12-Parameters!$D$13)-Parameters!$F$13*AD$10</f>
        <v>-1000</v>
      </c>
      <c r="AE39">
        <f>IF(Data!$B39&gt;AE$9,MIN(MAX(0,AE$10-Data!$AI39),MAX(0,Data!$B39-AE$9)),0)*(Parameters!$C$12-Parameters!$D$13)-Parameters!$F$13*AE$10</f>
        <v>-1500</v>
      </c>
      <c r="AF39">
        <f>IF(Data!$B39&gt;AF$9,MIN(MAX(0,AF$10-Data!$AI39),MAX(0,Data!$B39-AF$9)),0)*(Parameters!$C$12-Parameters!$D$13)-Parameters!$F$13*AF$10</f>
        <v>-2000</v>
      </c>
      <c r="AG39">
        <f>IF(Data!$B39&gt;AG$9,MIN(MAX(0,AG$10-Data!$AI39),MAX(0,Data!$B39-AG$9)),0)*(Parameters!$C$12-Parameters!$D$13)-Parameters!$F$13*AG$10</f>
        <v>-2500</v>
      </c>
      <c r="AH39">
        <f>IF(Data!$B39&gt;AH$9,MIN(MAX(0,AH$10-Data!$AI39),MAX(0,Data!$B39-AH$9)),0)*(Parameters!$C$12-Parameters!$D$13)-Parameters!$F$13*AH$10</f>
        <v>-2195</v>
      </c>
      <c r="AI39">
        <f>IF(Data!$B39&gt;AI$9,MIN(MAX(0,AI$10-Data!$AI39),MAX(0,Data!$B39-AI$9)),0)*(Parameters!$C$12-Parameters!$D$13)-Parameters!$F$13*AI$10</f>
        <v>-1545</v>
      </c>
      <c r="AJ39">
        <f>IF(Data!$B39&gt;AJ$9,MIN(MAX(0,AJ$10-Data!$AI39),MAX(0,Data!$B39-AJ$9)),0)*(Parameters!$C$12-Parameters!$D$13)-Parameters!$F$13*AJ$10</f>
        <v>-1470</v>
      </c>
      <c r="AK39">
        <f>IF(Data!$B39&gt;AK$9,MIN(MAX(0,AK$10-Data!$AI39),MAX(0,Data!$B39-AK$9)),0)*(Parameters!$C$12-Parameters!$D$13)-Parameters!$F$13*AK$10</f>
        <v>-1395</v>
      </c>
      <c r="AL39">
        <f>IF(Data!$B39&gt;AL$9,MIN(MAX(0,AL$10-Data!$AI39),MAX(0,Data!$B39-AL$9)),0)*(Parameters!$C$12-Parameters!$D$13)-Parameters!$F$13*AL$10</f>
        <v>-1320</v>
      </c>
      <c r="AN39" s="8">
        <v>28</v>
      </c>
      <c r="AO39">
        <f t="shared" si="43"/>
        <v>3110</v>
      </c>
      <c r="AP39">
        <f t="shared" si="44"/>
        <v>4260</v>
      </c>
      <c r="AQ39">
        <f t="shared" si="45"/>
        <v>5410</v>
      </c>
      <c r="AR39">
        <f t="shared" si="46"/>
        <v>6560</v>
      </c>
      <c r="AS39">
        <f t="shared" si="47"/>
        <v>7030</v>
      </c>
      <c r="AT39">
        <f t="shared" si="48"/>
        <v>6480</v>
      </c>
      <c r="AU39">
        <f t="shared" si="49"/>
        <v>5825</v>
      </c>
      <c r="AV39">
        <f t="shared" si="50"/>
        <v>5125</v>
      </c>
      <c r="AW39">
        <f t="shared" si="51"/>
        <v>3850</v>
      </c>
      <c r="AX39">
        <f t="shared" si="52"/>
        <v>2575</v>
      </c>
      <c r="AY39">
        <f t="shared" si="53"/>
        <v>1300</v>
      </c>
      <c r="BE39" s="8"/>
      <c r="BS39" s="8"/>
      <c r="CG39" s="8"/>
      <c r="CU39" s="8"/>
      <c r="DI39" s="8"/>
      <c r="DW39" s="8"/>
      <c r="EK39" s="8"/>
      <c r="EY39" s="8"/>
      <c r="FM39" s="8"/>
      <c r="GA39" s="8"/>
      <c r="GO39" s="8"/>
      <c r="HC39" s="8"/>
      <c r="HQ39" s="8"/>
      <c r="IE39" s="8"/>
      <c r="IS39" s="8"/>
      <c r="JG39" s="8"/>
      <c r="JU39" s="8"/>
      <c r="KI39" s="8"/>
      <c r="KW39" s="8"/>
      <c r="LK39" s="8"/>
      <c r="LY39" s="8"/>
      <c r="MM39" s="8"/>
      <c r="NA39" s="8"/>
      <c r="NO39" s="8"/>
      <c r="OC39" s="8"/>
      <c r="OQ39" s="8"/>
      <c r="PE39" s="8"/>
    </row>
    <row r="40" spans="1:421" x14ac:dyDescent="0.35">
      <c r="A40" s="8">
        <v>29</v>
      </c>
      <c r="B40">
        <f>IF(Data!$B40&gt;B$9,B$9,Data!$B40)*(Parameters!$C$12-Parameters!$D$12)-Parameters!$E$12*B$9</f>
        <v>3500</v>
      </c>
      <c r="C40">
        <f>IF(Data!$B40&gt;C$9,C$9,Data!$B40)*(Parameters!$C$12-Parameters!$D$12)-Parameters!$E$12*C$9</f>
        <v>3800</v>
      </c>
      <c r="D40">
        <f>IF(Data!$B40&gt;D$9,D$9,Data!$B40)*(Parameters!$C$12-Parameters!$D$12)-Parameters!$E$12*D$9</f>
        <v>4100</v>
      </c>
      <c r="E40">
        <f>IF(Data!$B40&gt;E$9,E$9,Data!$B40)*(Parameters!$C$12-Parameters!$D$12)-Parameters!$E$12*E$9</f>
        <v>4400</v>
      </c>
      <c r="F40">
        <f>IF(Data!$B40&gt;F$9,F$9,Data!$B40)*(Parameters!$C$12-Parameters!$D$12)-Parameters!$E$12*F$9</f>
        <v>4700</v>
      </c>
      <c r="G40">
        <f>IF(Data!$B40&gt;G$9,G$9,Data!$B40)*(Parameters!$C$12-Parameters!$D$12)-Parameters!$E$12*G$9</f>
        <v>5000</v>
      </c>
      <c r="H40">
        <f>IF(Data!$B40&gt;H$9,H$9,Data!$B40)*(Parameters!$C$12-Parameters!$D$12)-Parameters!$E$12*H$9</f>
        <v>4000</v>
      </c>
      <c r="I40">
        <f>IF(Data!$B40&gt;I$9,I$9,Data!$B40)*(Parameters!$C$12-Parameters!$D$12)-Parameters!$E$12*I$9</f>
        <v>3000</v>
      </c>
      <c r="J40">
        <f>IF(Data!$B40&gt;J$9,J$9,Data!$B40)*(Parameters!$C$12-Parameters!$D$12)-Parameters!$E$12*J$9</f>
        <v>2000</v>
      </c>
      <c r="K40">
        <f>IF(Data!$B40&gt;K$9,K$9,Data!$B40)*(Parameters!$C$12-Parameters!$D$12)-Parameters!$E$12*K$9</f>
        <v>1000</v>
      </c>
      <c r="L40">
        <f>IF(Data!$B40&gt;L$9,L$9,Data!$B40)*(Parameters!$C$12-Parameters!$D$12)-Parameters!$E$12*L$9</f>
        <v>0</v>
      </c>
      <c r="N40" s="8">
        <v>29</v>
      </c>
      <c r="O40">
        <f>IF(Data!$AI40&gt;O$10,O$10,Data!$AI40)*(Parameters!$C$13-Parameters!$D$13)-Parameters!$E$13*O$10</f>
        <v>0</v>
      </c>
      <c r="P40">
        <f>IF(Data!$AI40&gt;P$10,P$10,Data!$AI40)*(Parameters!$C$13-Parameters!$D$13)-Parameters!$E$13*P$10</f>
        <v>1350</v>
      </c>
      <c r="Q40">
        <f>IF(Data!$AI40&gt;Q$10,Q$10,Data!$AI40)*(Parameters!$C$13-Parameters!$D$13)-Parameters!$E$13*Q$10</f>
        <v>2700</v>
      </c>
      <c r="R40">
        <f>IF(Data!$AI40&gt;R$10,R$10,Data!$AI40)*(Parameters!$C$13-Parameters!$D$13)-Parameters!$E$13*R$10</f>
        <v>4050</v>
      </c>
      <c r="S40">
        <f>IF(Data!$AI40&gt;S$10,S$10,Data!$AI40)*(Parameters!$C$13-Parameters!$D$13)-Parameters!$E$13*S$10</f>
        <v>5400</v>
      </c>
      <c r="T40">
        <f>IF(Data!$AI40&gt;T$10,T$10,Data!$AI40)*(Parameters!$C$13-Parameters!$D$13)-Parameters!$E$13*T$10</f>
        <v>5050</v>
      </c>
      <c r="U40">
        <f>IF(Data!$AI40&gt;U$10,U$10,Data!$AI40)*(Parameters!$C$13-Parameters!$D$13)-Parameters!$E$13*U$10</f>
        <v>4700</v>
      </c>
      <c r="V40">
        <f>IF(Data!$AI40&gt;V$10,V$10,Data!$AI40)*(Parameters!$C$13-Parameters!$D$13)-Parameters!$E$13*V$10</f>
        <v>4350</v>
      </c>
      <c r="W40">
        <f>IF(Data!$AI40&gt;W$10,W$10,Data!$AI40)*(Parameters!$C$13-Parameters!$D$13)-Parameters!$E$13*W$10</f>
        <v>4000</v>
      </c>
      <c r="X40">
        <f>IF(Data!$AI40&gt;X$10,X$10,Data!$AI40)*(Parameters!$C$13-Parameters!$D$13)-Parameters!$E$13*X$10</f>
        <v>3650</v>
      </c>
      <c r="Y40">
        <f>IF(Data!$AI40&gt;Y$10,Y$10,Data!$AI40)*(Parameters!$C$13-Parameters!$D$13)-Parameters!$E$13*Y$10</f>
        <v>3300</v>
      </c>
      <c r="AA40" s="8">
        <v>29</v>
      </c>
      <c r="AB40">
        <f>IF(Data!$B40&gt;AB$9,MIN(MAX(0,AB$10-Data!$AI40),MAX(0,Data!$B40-AB$9)),0)*(Parameters!$C$12-Parameters!$D$13)-Parameters!$F$13*AB$10</f>
        <v>0</v>
      </c>
      <c r="AC40">
        <f>IF(Data!$B40&gt;AC$9,MIN(MAX(0,AC$10-Data!$AI40),MAX(0,Data!$B40-AC$9)),0)*(Parameters!$C$12-Parameters!$D$13)-Parameters!$F$13*AC$10</f>
        <v>-500</v>
      </c>
      <c r="AD40">
        <f>IF(Data!$B40&gt;AD$9,MIN(MAX(0,AD$10-Data!$AI40),MAX(0,Data!$B40-AD$9)),0)*(Parameters!$C$12-Parameters!$D$13)-Parameters!$F$13*AD$10</f>
        <v>-1000</v>
      </c>
      <c r="AE40">
        <f>IF(Data!$B40&gt;AE$9,MIN(MAX(0,AE$10-Data!$AI40),MAX(0,Data!$B40-AE$9)),0)*(Parameters!$C$12-Parameters!$D$13)-Parameters!$F$13*AE$10</f>
        <v>-1500</v>
      </c>
      <c r="AF40">
        <f>IF(Data!$B40&gt;AF$9,MIN(MAX(0,AF$10-Data!$AI40),MAX(0,Data!$B40-AF$9)),0)*(Parameters!$C$12-Parameters!$D$13)-Parameters!$F$13*AF$10</f>
        <v>-2000</v>
      </c>
      <c r="AG40">
        <f>IF(Data!$B40&gt;AG$9,MIN(MAX(0,AG$10-Data!$AI40),MAX(0,Data!$B40-AG$9)),0)*(Parameters!$C$12-Parameters!$D$13)-Parameters!$F$13*AG$10</f>
        <v>-2500</v>
      </c>
      <c r="AH40">
        <f>IF(Data!$B40&gt;AH$9,MIN(MAX(0,AH$10-Data!$AI40),MAX(0,Data!$B40-AH$9)),0)*(Parameters!$C$12-Parameters!$D$13)-Parameters!$F$13*AH$10</f>
        <v>-1850</v>
      </c>
      <c r="AI40">
        <f>IF(Data!$B40&gt;AI$9,MIN(MAX(0,AI$10-Data!$AI40),MAX(0,Data!$B40-AI$9)),0)*(Parameters!$C$12-Parameters!$D$13)-Parameters!$F$13*AI$10</f>
        <v>-1775</v>
      </c>
      <c r="AJ40">
        <f>IF(Data!$B40&gt;AJ$9,MIN(MAX(0,AJ$10-Data!$AI40),MAX(0,Data!$B40-AJ$9)),0)*(Parameters!$C$12-Parameters!$D$13)-Parameters!$F$13*AJ$10</f>
        <v>-1700</v>
      </c>
      <c r="AK40">
        <f>IF(Data!$B40&gt;AK$9,MIN(MAX(0,AK$10-Data!$AI40),MAX(0,Data!$B40-AK$9)),0)*(Parameters!$C$12-Parameters!$D$13)-Parameters!$F$13*AK$10</f>
        <v>-1625</v>
      </c>
      <c r="AL40">
        <f>IF(Data!$B40&gt;AL$9,MIN(MAX(0,AL$10-Data!$AI40),MAX(0,Data!$B40-AL$9)),0)*(Parameters!$C$12-Parameters!$D$13)-Parameters!$F$13*AL$10</f>
        <v>-1550</v>
      </c>
      <c r="AN40" s="8">
        <v>29</v>
      </c>
      <c r="AO40">
        <f t="shared" si="43"/>
        <v>3500</v>
      </c>
      <c r="AP40">
        <f t="shared" si="44"/>
        <v>4650</v>
      </c>
      <c r="AQ40">
        <f t="shared" si="45"/>
        <v>5800</v>
      </c>
      <c r="AR40">
        <f t="shared" si="46"/>
        <v>6950</v>
      </c>
      <c r="AS40">
        <f t="shared" si="47"/>
        <v>8100</v>
      </c>
      <c r="AT40">
        <f t="shared" si="48"/>
        <v>7550</v>
      </c>
      <c r="AU40">
        <f t="shared" si="49"/>
        <v>6850</v>
      </c>
      <c r="AV40">
        <f t="shared" si="50"/>
        <v>5575</v>
      </c>
      <c r="AW40">
        <f t="shared" si="51"/>
        <v>4300</v>
      </c>
      <c r="AX40">
        <f t="shared" si="52"/>
        <v>3025</v>
      </c>
      <c r="AY40">
        <f t="shared" si="53"/>
        <v>1750</v>
      </c>
      <c r="BE40" s="8"/>
      <c r="BS40" s="8"/>
      <c r="CG40" s="8"/>
      <c r="CU40" s="8"/>
      <c r="DI40" s="8"/>
      <c r="DW40" s="8"/>
      <c r="EK40" s="8"/>
      <c r="EY40" s="8"/>
      <c r="FM40" s="8"/>
      <c r="GA40" s="8"/>
      <c r="GO40" s="8"/>
      <c r="HC40" s="8"/>
      <c r="HQ40" s="8"/>
      <c r="IE40" s="8"/>
      <c r="IS40" s="8"/>
      <c r="JG40" s="8"/>
      <c r="JU40" s="8"/>
      <c r="KI40" s="8"/>
      <c r="KW40" s="8"/>
      <c r="LK40" s="8"/>
      <c r="LY40" s="8"/>
      <c r="MM40" s="8"/>
      <c r="NA40" s="8"/>
      <c r="NO40" s="8"/>
      <c r="OC40" s="8"/>
      <c r="OQ40" s="8"/>
      <c r="PE40" s="8"/>
    </row>
    <row r="41" spans="1:421" x14ac:dyDescent="0.35">
      <c r="A41" s="8">
        <v>30</v>
      </c>
      <c r="B41">
        <f>IF(Data!$B41&gt;B$9,B$9,Data!$B41)*(Parameters!$C$12-Parameters!$D$12)-Parameters!$E$12*B$9</f>
        <v>6490</v>
      </c>
      <c r="C41">
        <f>IF(Data!$B41&gt;C$9,C$9,Data!$B41)*(Parameters!$C$12-Parameters!$D$12)-Parameters!$E$12*C$9</f>
        <v>6790</v>
      </c>
      <c r="D41">
        <f>IF(Data!$B41&gt;D$9,D$9,Data!$B41)*(Parameters!$C$12-Parameters!$D$12)-Parameters!$E$12*D$9</f>
        <v>7090</v>
      </c>
      <c r="E41">
        <f>IF(Data!$B41&gt;E$9,E$9,Data!$B41)*(Parameters!$C$12-Parameters!$D$12)-Parameters!$E$12*E$9</f>
        <v>7000</v>
      </c>
      <c r="F41">
        <f>IF(Data!$B41&gt;F$9,F$9,Data!$B41)*(Parameters!$C$12-Parameters!$D$12)-Parameters!$E$12*F$9</f>
        <v>6000</v>
      </c>
      <c r="G41">
        <f>IF(Data!$B41&gt;G$9,G$9,Data!$B41)*(Parameters!$C$12-Parameters!$D$12)-Parameters!$E$12*G$9</f>
        <v>5000</v>
      </c>
      <c r="H41">
        <f>IF(Data!$B41&gt;H$9,H$9,Data!$B41)*(Parameters!$C$12-Parameters!$D$12)-Parameters!$E$12*H$9</f>
        <v>4000</v>
      </c>
      <c r="I41">
        <f>IF(Data!$B41&gt;I$9,I$9,Data!$B41)*(Parameters!$C$12-Parameters!$D$12)-Parameters!$E$12*I$9</f>
        <v>3000</v>
      </c>
      <c r="J41">
        <f>IF(Data!$B41&gt;J$9,J$9,Data!$B41)*(Parameters!$C$12-Parameters!$D$12)-Parameters!$E$12*J$9</f>
        <v>2000</v>
      </c>
      <c r="K41">
        <f>IF(Data!$B41&gt;K$9,K$9,Data!$B41)*(Parameters!$C$12-Parameters!$D$12)-Parameters!$E$12*K$9</f>
        <v>1000</v>
      </c>
      <c r="L41">
        <f>IF(Data!$B41&gt;L$9,L$9,Data!$B41)*(Parameters!$C$12-Parameters!$D$12)-Parameters!$E$12*L$9</f>
        <v>0</v>
      </c>
      <c r="N41" s="8">
        <v>30</v>
      </c>
      <c r="O41">
        <f>IF(Data!$AI41&gt;O$10,O$10,Data!$AI41)*(Parameters!$C$13-Parameters!$D$13)-Parameters!$E$13*O$10</f>
        <v>0</v>
      </c>
      <c r="P41">
        <f>IF(Data!$AI41&gt;P$10,P$10,Data!$AI41)*(Parameters!$C$13-Parameters!$D$13)-Parameters!$E$13*P$10</f>
        <v>1350</v>
      </c>
      <c r="Q41">
        <f>IF(Data!$AI41&gt;Q$10,Q$10,Data!$AI41)*(Parameters!$C$13-Parameters!$D$13)-Parameters!$E$13*Q$10</f>
        <v>2700</v>
      </c>
      <c r="R41">
        <f>IF(Data!$AI41&gt;R$10,R$10,Data!$AI41)*(Parameters!$C$13-Parameters!$D$13)-Parameters!$E$13*R$10</f>
        <v>2350</v>
      </c>
      <c r="S41">
        <f>IF(Data!$AI41&gt;S$10,S$10,Data!$AI41)*(Parameters!$C$13-Parameters!$D$13)-Parameters!$E$13*S$10</f>
        <v>2000</v>
      </c>
      <c r="T41">
        <f>IF(Data!$AI41&gt;T$10,T$10,Data!$AI41)*(Parameters!$C$13-Parameters!$D$13)-Parameters!$E$13*T$10</f>
        <v>1650</v>
      </c>
      <c r="U41">
        <f>IF(Data!$AI41&gt;U$10,U$10,Data!$AI41)*(Parameters!$C$13-Parameters!$D$13)-Parameters!$E$13*U$10</f>
        <v>1300</v>
      </c>
      <c r="V41">
        <f>IF(Data!$AI41&gt;V$10,V$10,Data!$AI41)*(Parameters!$C$13-Parameters!$D$13)-Parameters!$E$13*V$10</f>
        <v>950</v>
      </c>
      <c r="W41">
        <f>IF(Data!$AI41&gt;W$10,W$10,Data!$AI41)*(Parameters!$C$13-Parameters!$D$13)-Parameters!$E$13*W$10</f>
        <v>600</v>
      </c>
      <c r="X41">
        <f>IF(Data!$AI41&gt;X$10,X$10,Data!$AI41)*(Parameters!$C$13-Parameters!$D$13)-Parameters!$E$13*X$10</f>
        <v>250</v>
      </c>
      <c r="Y41">
        <f>IF(Data!$AI41&gt;Y$10,Y$10,Data!$AI41)*(Parameters!$C$13-Parameters!$D$13)-Parameters!$E$13*Y$10</f>
        <v>-100</v>
      </c>
      <c r="AA41" s="8">
        <v>30</v>
      </c>
      <c r="AB41">
        <f>IF(Data!$B41&gt;AB$9,MIN(MAX(0,AB$10-Data!$AI41),MAX(0,Data!$B41-AB$9)),0)*(Parameters!$C$12-Parameters!$D$13)-Parameters!$F$13*AB$10</f>
        <v>0</v>
      </c>
      <c r="AC41">
        <f>IF(Data!$B41&gt;AC$9,MIN(MAX(0,AC$10-Data!$AI41),MAX(0,Data!$B41-AC$9)),0)*(Parameters!$C$12-Parameters!$D$13)-Parameters!$F$13*AC$10</f>
        <v>-500</v>
      </c>
      <c r="AD41">
        <f>IF(Data!$B41&gt;AD$9,MIN(MAX(0,AD$10-Data!$AI41),MAX(0,Data!$B41-AD$9)),0)*(Parameters!$C$12-Parameters!$D$13)-Parameters!$F$13*AD$10</f>
        <v>-1000</v>
      </c>
      <c r="AE41">
        <f>IF(Data!$B41&gt;AE$9,MIN(MAX(0,AE$10-Data!$AI41),MAX(0,Data!$B41-AE$9)),0)*(Parameters!$C$12-Parameters!$D$13)-Parameters!$F$13*AE$10</f>
        <v>-1155</v>
      </c>
      <c r="AF41">
        <f>IF(Data!$B41&gt;AF$9,MIN(MAX(0,AF$10-Data!$AI41),MAX(0,Data!$B41-AF$9)),0)*(Parameters!$C$12-Parameters!$D$13)-Parameters!$F$13*AF$10</f>
        <v>-850</v>
      </c>
      <c r="AG41">
        <f>IF(Data!$B41&gt;AG$9,MIN(MAX(0,AG$10-Data!$AI41),MAX(0,Data!$B41-AG$9)),0)*(Parameters!$C$12-Parameters!$D$13)-Parameters!$F$13*AG$10</f>
        <v>-775</v>
      </c>
      <c r="AH41">
        <f>IF(Data!$B41&gt;AH$9,MIN(MAX(0,AH$10-Data!$AI41),MAX(0,Data!$B41-AH$9)),0)*(Parameters!$C$12-Parameters!$D$13)-Parameters!$F$13*AH$10</f>
        <v>-700</v>
      </c>
      <c r="AI41">
        <f>IF(Data!$B41&gt;AI$9,MIN(MAX(0,AI$10-Data!$AI41),MAX(0,Data!$B41-AI$9)),0)*(Parameters!$C$12-Parameters!$D$13)-Parameters!$F$13*AI$10</f>
        <v>-625</v>
      </c>
      <c r="AJ41">
        <f>IF(Data!$B41&gt;AJ$9,MIN(MAX(0,AJ$10-Data!$AI41),MAX(0,Data!$B41-AJ$9)),0)*(Parameters!$C$12-Parameters!$D$13)-Parameters!$F$13*AJ$10</f>
        <v>-550</v>
      </c>
      <c r="AK41">
        <f>IF(Data!$B41&gt;AK$9,MIN(MAX(0,AK$10-Data!$AI41),MAX(0,Data!$B41-AK$9)),0)*(Parameters!$C$12-Parameters!$D$13)-Parameters!$F$13*AK$10</f>
        <v>-475</v>
      </c>
      <c r="AL41">
        <f>IF(Data!$B41&gt;AL$9,MIN(MAX(0,AL$10-Data!$AI41),MAX(0,Data!$B41-AL$9)),0)*(Parameters!$C$12-Parameters!$D$13)-Parameters!$F$13*AL$10</f>
        <v>-400</v>
      </c>
      <c r="AN41" s="8">
        <v>30</v>
      </c>
      <c r="AO41">
        <f t="shared" si="43"/>
        <v>6490</v>
      </c>
      <c r="AP41">
        <f t="shared" si="44"/>
        <v>7640</v>
      </c>
      <c r="AQ41">
        <f t="shared" si="45"/>
        <v>8790</v>
      </c>
      <c r="AR41">
        <f t="shared" si="46"/>
        <v>8195</v>
      </c>
      <c r="AS41">
        <f t="shared" si="47"/>
        <v>7150</v>
      </c>
      <c r="AT41">
        <f t="shared" si="48"/>
        <v>5875</v>
      </c>
      <c r="AU41">
        <f t="shared" si="49"/>
        <v>4600</v>
      </c>
      <c r="AV41">
        <f t="shared" si="50"/>
        <v>3325</v>
      </c>
      <c r="AW41">
        <f t="shared" si="51"/>
        <v>2050</v>
      </c>
      <c r="AX41">
        <f t="shared" si="52"/>
        <v>775</v>
      </c>
      <c r="AY41">
        <f t="shared" si="53"/>
        <v>-500</v>
      </c>
      <c r="BE41" s="8"/>
      <c r="BS41" s="8"/>
      <c r="CG41" s="8"/>
      <c r="CU41" s="8"/>
      <c r="DI41" s="8"/>
      <c r="DW41" s="8"/>
      <c r="EK41" s="8"/>
      <c r="EY41" s="8"/>
      <c r="FM41" s="8"/>
      <c r="GA41" s="8"/>
      <c r="GO41" s="8"/>
      <c r="HC41" s="8"/>
      <c r="HQ41" s="8"/>
      <c r="IE41" s="8"/>
      <c r="IS41" s="8"/>
      <c r="JG41" s="8"/>
      <c r="JU41" s="8"/>
      <c r="KI41" s="8"/>
      <c r="KW41" s="8"/>
      <c r="LK41" s="8"/>
      <c r="LY41" s="8"/>
      <c r="MM41" s="8"/>
      <c r="NA41" s="8"/>
      <c r="NO41" s="8"/>
      <c r="OC41" s="8"/>
      <c r="OQ41" s="8"/>
      <c r="PE41" s="8"/>
    </row>
    <row r="42" spans="1:421" x14ac:dyDescent="0.35">
      <c r="A42" s="8">
        <v>31</v>
      </c>
      <c r="B42">
        <f>IF(Data!$B42&gt;B$9,B$9,Data!$B42)*(Parameters!$C$12-Parameters!$D$12)-Parameters!$E$12*B$9</f>
        <v>4280</v>
      </c>
      <c r="C42">
        <f>IF(Data!$B42&gt;C$9,C$9,Data!$B42)*(Parameters!$C$12-Parameters!$D$12)-Parameters!$E$12*C$9</f>
        <v>4580</v>
      </c>
      <c r="D42">
        <f>IF(Data!$B42&gt;D$9,D$9,Data!$B42)*(Parameters!$C$12-Parameters!$D$12)-Parameters!$E$12*D$9</f>
        <v>4880</v>
      </c>
      <c r="E42">
        <f>IF(Data!$B42&gt;E$9,E$9,Data!$B42)*(Parameters!$C$12-Parameters!$D$12)-Parameters!$E$12*E$9</f>
        <v>5180</v>
      </c>
      <c r="F42">
        <f>IF(Data!$B42&gt;F$9,F$9,Data!$B42)*(Parameters!$C$12-Parameters!$D$12)-Parameters!$E$12*F$9</f>
        <v>5480</v>
      </c>
      <c r="G42">
        <f>IF(Data!$B42&gt;G$9,G$9,Data!$B42)*(Parameters!$C$12-Parameters!$D$12)-Parameters!$E$12*G$9</f>
        <v>5000</v>
      </c>
      <c r="H42">
        <f>IF(Data!$B42&gt;H$9,H$9,Data!$B42)*(Parameters!$C$12-Parameters!$D$12)-Parameters!$E$12*H$9</f>
        <v>4000</v>
      </c>
      <c r="I42">
        <f>IF(Data!$B42&gt;I$9,I$9,Data!$B42)*(Parameters!$C$12-Parameters!$D$12)-Parameters!$E$12*I$9</f>
        <v>3000</v>
      </c>
      <c r="J42">
        <f>IF(Data!$B42&gt;J$9,J$9,Data!$B42)*(Parameters!$C$12-Parameters!$D$12)-Parameters!$E$12*J$9</f>
        <v>2000</v>
      </c>
      <c r="K42">
        <f>IF(Data!$B42&gt;K$9,K$9,Data!$B42)*(Parameters!$C$12-Parameters!$D$12)-Parameters!$E$12*K$9</f>
        <v>1000</v>
      </c>
      <c r="L42">
        <f>IF(Data!$B42&gt;L$9,L$9,Data!$B42)*(Parameters!$C$12-Parameters!$D$12)-Parameters!$E$12*L$9</f>
        <v>0</v>
      </c>
      <c r="N42" s="8">
        <v>31</v>
      </c>
      <c r="O42">
        <f>IF(Data!$AI42&gt;O$10,O$10,Data!$AI42)*(Parameters!$C$13-Parameters!$D$13)-Parameters!$E$13*O$10</f>
        <v>0</v>
      </c>
      <c r="P42">
        <f>IF(Data!$AI42&gt;P$10,P$10,Data!$AI42)*(Parameters!$C$13-Parameters!$D$13)-Parameters!$E$13*P$10</f>
        <v>1350</v>
      </c>
      <c r="Q42">
        <f>IF(Data!$AI42&gt;Q$10,Q$10,Data!$AI42)*(Parameters!$C$13-Parameters!$D$13)-Parameters!$E$13*Q$10</f>
        <v>2700</v>
      </c>
      <c r="R42">
        <f>IF(Data!$AI42&gt;R$10,R$10,Data!$AI42)*(Parameters!$C$13-Parameters!$D$13)-Parameters!$E$13*R$10</f>
        <v>3710</v>
      </c>
      <c r="S42">
        <f>IF(Data!$AI42&gt;S$10,S$10,Data!$AI42)*(Parameters!$C$13-Parameters!$D$13)-Parameters!$E$13*S$10</f>
        <v>3360</v>
      </c>
      <c r="T42">
        <f>IF(Data!$AI42&gt;T$10,T$10,Data!$AI42)*(Parameters!$C$13-Parameters!$D$13)-Parameters!$E$13*T$10</f>
        <v>3010</v>
      </c>
      <c r="U42">
        <f>IF(Data!$AI42&gt;U$10,U$10,Data!$AI42)*(Parameters!$C$13-Parameters!$D$13)-Parameters!$E$13*U$10</f>
        <v>2660</v>
      </c>
      <c r="V42">
        <f>IF(Data!$AI42&gt;V$10,V$10,Data!$AI42)*(Parameters!$C$13-Parameters!$D$13)-Parameters!$E$13*V$10</f>
        <v>2310</v>
      </c>
      <c r="W42">
        <f>IF(Data!$AI42&gt;W$10,W$10,Data!$AI42)*(Parameters!$C$13-Parameters!$D$13)-Parameters!$E$13*W$10</f>
        <v>1960</v>
      </c>
      <c r="X42">
        <f>IF(Data!$AI42&gt;X$10,X$10,Data!$AI42)*(Parameters!$C$13-Parameters!$D$13)-Parameters!$E$13*X$10</f>
        <v>1610</v>
      </c>
      <c r="Y42">
        <f>IF(Data!$AI42&gt;Y$10,Y$10,Data!$AI42)*(Parameters!$C$13-Parameters!$D$13)-Parameters!$E$13*Y$10</f>
        <v>1260</v>
      </c>
      <c r="AA42" s="8">
        <v>31</v>
      </c>
      <c r="AB42">
        <f>IF(Data!$B42&gt;AB$9,MIN(MAX(0,AB$10-Data!$AI42),MAX(0,Data!$B42-AB$9)),0)*(Parameters!$C$12-Parameters!$D$13)-Parameters!$F$13*AB$10</f>
        <v>0</v>
      </c>
      <c r="AC42">
        <f>IF(Data!$B42&gt;AC$9,MIN(MAX(0,AC$10-Data!$AI42),MAX(0,Data!$B42-AC$9)),0)*(Parameters!$C$12-Parameters!$D$13)-Parameters!$F$13*AC$10</f>
        <v>-500</v>
      </c>
      <c r="AD42">
        <f>IF(Data!$B42&gt;AD$9,MIN(MAX(0,AD$10-Data!$AI42),MAX(0,Data!$B42-AD$9)),0)*(Parameters!$C$12-Parameters!$D$13)-Parameters!$F$13*AD$10</f>
        <v>-1000</v>
      </c>
      <c r="AE42">
        <f>IF(Data!$B42&gt;AE$9,MIN(MAX(0,AE$10-Data!$AI42),MAX(0,Data!$B42-AE$9)),0)*(Parameters!$C$12-Parameters!$D$13)-Parameters!$F$13*AE$10</f>
        <v>-1500</v>
      </c>
      <c r="AF42">
        <f>IF(Data!$B42&gt;AF$9,MIN(MAX(0,AF$10-Data!$AI42),MAX(0,Data!$B42-AF$9)),0)*(Parameters!$C$12-Parameters!$D$13)-Parameters!$F$13*AF$10</f>
        <v>-2000</v>
      </c>
      <c r="AG42">
        <f>IF(Data!$B42&gt;AG$9,MIN(MAX(0,AG$10-Data!$AI42),MAX(0,Data!$B42-AG$9)),0)*(Parameters!$C$12-Parameters!$D$13)-Parameters!$F$13*AG$10</f>
        <v>-1810</v>
      </c>
      <c r="AH42">
        <f>IF(Data!$B42&gt;AH$9,MIN(MAX(0,AH$10-Data!$AI42),MAX(0,Data!$B42-AH$9)),0)*(Parameters!$C$12-Parameters!$D$13)-Parameters!$F$13*AH$10</f>
        <v>-1160</v>
      </c>
      <c r="AI42">
        <f>IF(Data!$B42&gt;AI$9,MIN(MAX(0,AI$10-Data!$AI42),MAX(0,Data!$B42-AI$9)),0)*(Parameters!$C$12-Parameters!$D$13)-Parameters!$F$13*AI$10</f>
        <v>-1085</v>
      </c>
      <c r="AJ42">
        <f>IF(Data!$B42&gt;AJ$9,MIN(MAX(0,AJ$10-Data!$AI42),MAX(0,Data!$B42-AJ$9)),0)*(Parameters!$C$12-Parameters!$D$13)-Parameters!$F$13*AJ$10</f>
        <v>-1010</v>
      </c>
      <c r="AK42">
        <f>IF(Data!$B42&gt;AK$9,MIN(MAX(0,AK$10-Data!$AI42),MAX(0,Data!$B42-AK$9)),0)*(Parameters!$C$12-Parameters!$D$13)-Parameters!$F$13*AK$10</f>
        <v>-935</v>
      </c>
      <c r="AL42">
        <f>IF(Data!$B42&gt;AL$9,MIN(MAX(0,AL$10-Data!$AI42),MAX(0,Data!$B42-AL$9)),0)*(Parameters!$C$12-Parameters!$D$13)-Parameters!$F$13*AL$10</f>
        <v>-860</v>
      </c>
      <c r="AN42" s="8">
        <v>31</v>
      </c>
      <c r="AO42">
        <f t="shared" si="43"/>
        <v>4280</v>
      </c>
      <c r="AP42">
        <f t="shared" si="44"/>
        <v>5430</v>
      </c>
      <c r="AQ42">
        <f t="shared" si="45"/>
        <v>6580</v>
      </c>
      <c r="AR42">
        <f t="shared" si="46"/>
        <v>7390</v>
      </c>
      <c r="AS42">
        <f t="shared" si="47"/>
        <v>6840</v>
      </c>
      <c r="AT42">
        <f t="shared" si="48"/>
        <v>6200</v>
      </c>
      <c r="AU42">
        <f t="shared" si="49"/>
        <v>5500</v>
      </c>
      <c r="AV42">
        <f t="shared" si="50"/>
        <v>4225</v>
      </c>
      <c r="AW42">
        <f t="shared" si="51"/>
        <v>2950</v>
      </c>
      <c r="AX42">
        <f t="shared" si="52"/>
        <v>1675</v>
      </c>
      <c r="AY42">
        <f t="shared" si="53"/>
        <v>400</v>
      </c>
      <c r="BE42" s="8"/>
      <c r="BS42" s="8"/>
      <c r="CG42" s="8"/>
      <c r="CU42" s="8"/>
      <c r="DI42" s="8"/>
      <c r="DW42" s="8"/>
      <c r="EK42" s="8"/>
      <c r="EY42" s="8"/>
      <c r="FM42" s="8"/>
      <c r="GA42" s="8"/>
      <c r="GO42" s="8"/>
      <c r="HC42" s="8"/>
      <c r="HQ42" s="8"/>
      <c r="IE42" s="8"/>
      <c r="IS42" s="8"/>
      <c r="JG42" s="8"/>
      <c r="JU42" s="8"/>
      <c r="KI42" s="8"/>
      <c r="KW42" s="8"/>
      <c r="LK42" s="8"/>
      <c r="LY42" s="8"/>
      <c r="MM42" s="8"/>
      <c r="NA42" s="8"/>
      <c r="NO42" s="8"/>
      <c r="OC42" s="8"/>
      <c r="OQ42" s="8"/>
      <c r="PE42" s="8"/>
    </row>
    <row r="43" spans="1:421" x14ac:dyDescent="0.35">
      <c r="A43" s="8">
        <v>32</v>
      </c>
      <c r="B43">
        <f>IF(Data!$B43&gt;B$9,B$9,Data!$B43)*(Parameters!$C$12-Parameters!$D$12)-Parameters!$E$12*B$9</f>
        <v>2330</v>
      </c>
      <c r="C43">
        <f>IF(Data!$B43&gt;C$9,C$9,Data!$B43)*(Parameters!$C$12-Parameters!$D$12)-Parameters!$E$12*C$9</f>
        <v>2630</v>
      </c>
      <c r="D43">
        <f>IF(Data!$B43&gt;D$9,D$9,Data!$B43)*(Parameters!$C$12-Parameters!$D$12)-Parameters!$E$12*D$9</f>
        <v>2930</v>
      </c>
      <c r="E43">
        <f>IF(Data!$B43&gt;E$9,E$9,Data!$B43)*(Parameters!$C$12-Parameters!$D$12)-Parameters!$E$12*E$9</f>
        <v>3230</v>
      </c>
      <c r="F43">
        <f>IF(Data!$B43&gt;F$9,F$9,Data!$B43)*(Parameters!$C$12-Parameters!$D$12)-Parameters!$E$12*F$9</f>
        <v>3530</v>
      </c>
      <c r="G43">
        <f>IF(Data!$B43&gt;G$9,G$9,Data!$B43)*(Parameters!$C$12-Parameters!$D$12)-Parameters!$E$12*G$9</f>
        <v>3830</v>
      </c>
      <c r="H43">
        <f>IF(Data!$B43&gt;H$9,H$9,Data!$B43)*(Parameters!$C$12-Parameters!$D$12)-Parameters!$E$12*H$9</f>
        <v>4000</v>
      </c>
      <c r="I43">
        <f>IF(Data!$B43&gt;I$9,I$9,Data!$B43)*(Parameters!$C$12-Parameters!$D$12)-Parameters!$E$12*I$9</f>
        <v>3000</v>
      </c>
      <c r="J43">
        <f>IF(Data!$B43&gt;J$9,J$9,Data!$B43)*(Parameters!$C$12-Parameters!$D$12)-Parameters!$E$12*J$9</f>
        <v>2000</v>
      </c>
      <c r="K43">
        <f>IF(Data!$B43&gt;K$9,K$9,Data!$B43)*(Parameters!$C$12-Parameters!$D$12)-Parameters!$E$12*K$9</f>
        <v>1000</v>
      </c>
      <c r="L43">
        <f>IF(Data!$B43&gt;L$9,L$9,Data!$B43)*(Parameters!$C$12-Parameters!$D$12)-Parameters!$E$12*L$9</f>
        <v>0</v>
      </c>
      <c r="N43" s="8">
        <v>32</v>
      </c>
      <c r="O43">
        <f>IF(Data!$AI43&gt;O$10,O$10,Data!$AI43)*(Parameters!$C$13-Parameters!$D$13)-Parameters!$E$13*O$10</f>
        <v>0</v>
      </c>
      <c r="P43">
        <f>IF(Data!$AI43&gt;P$10,P$10,Data!$AI43)*(Parameters!$C$13-Parameters!$D$13)-Parameters!$E$13*P$10</f>
        <v>1350</v>
      </c>
      <c r="Q43">
        <f>IF(Data!$AI43&gt;Q$10,Q$10,Data!$AI43)*(Parameters!$C$13-Parameters!$D$13)-Parameters!$E$13*Q$10</f>
        <v>2700</v>
      </c>
      <c r="R43">
        <f>IF(Data!$AI43&gt;R$10,R$10,Data!$AI43)*(Parameters!$C$13-Parameters!$D$13)-Parameters!$E$13*R$10</f>
        <v>4050</v>
      </c>
      <c r="S43">
        <f>IF(Data!$AI43&gt;S$10,S$10,Data!$AI43)*(Parameters!$C$13-Parameters!$D$13)-Parameters!$E$13*S$10</f>
        <v>5400</v>
      </c>
      <c r="T43">
        <f>IF(Data!$AI43&gt;T$10,T$10,Data!$AI43)*(Parameters!$C$13-Parameters!$D$13)-Parameters!$E$13*T$10</f>
        <v>6750</v>
      </c>
      <c r="U43">
        <f>IF(Data!$AI43&gt;U$10,U$10,Data!$AI43)*(Parameters!$C$13-Parameters!$D$13)-Parameters!$E$13*U$10</f>
        <v>6400</v>
      </c>
      <c r="V43">
        <f>IF(Data!$AI43&gt;V$10,V$10,Data!$AI43)*(Parameters!$C$13-Parameters!$D$13)-Parameters!$E$13*V$10</f>
        <v>6050</v>
      </c>
      <c r="W43">
        <f>IF(Data!$AI43&gt;W$10,W$10,Data!$AI43)*(Parameters!$C$13-Parameters!$D$13)-Parameters!$E$13*W$10</f>
        <v>5700</v>
      </c>
      <c r="X43">
        <f>IF(Data!$AI43&gt;X$10,X$10,Data!$AI43)*(Parameters!$C$13-Parameters!$D$13)-Parameters!$E$13*X$10</f>
        <v>5350</v>
      </c>
      <c r="Y43">
        <f>IF(Data!$AI43&gt;Y$10,Y$10,Data!$AI43)*(Parameters!$C$13-Parameters!$D$13)-Parameters!$E$13*Y$10</f>
        <v>5000</v>
      </c>
      <c r="AA43" s="8">
        <v>32</v>
      </c>
      <c r="AB43">
        <f>IF(Data!$B43&gt;AB$9,MIN(MAX(0,AB$10-Data!$AI43),MAX(0,Data!$B43-AB$9)),0)*(Parameters!$C$12-Parameters!$D$13)-Parameters!$F$13*AB$10</f>
        <v>0</v>
      </c>
      <c r="AC43">
        <f>IF(Data!$B43&gt;AC$9,MIN(MAX(0,AC$10-Data!$AI43),MAX(0,Data!$B43-AC$9)),0)*(Parameters!$C$12-Parameters!$D$13)-Parameters!$F$13*AC$10</f>
        <v>-500</v>
      </c>
      <c r="AD43">
        <f>IF(Data!$B43&gt;AD$9,MIN(MAX(0,AD$10-Data!$AI43),MAX(0,Data!$B43-AD$9)),0)*(Parameters!$C$12-Parameters!$D$13)-Parameters!$F$13*AD$10</f>
        <v>-1000</v>
      </c>
      <c r="AE43">
        <f>IF(Data!$B43&gt;AE$9,MIN(MAX(0,AE$10-Data!$AI43),MAX(0,Data!$B43-AE$9)),0)*(Parameters!$C$12-Parameters!$D$13)-Parameters!$F$13*AE$10</f>
        <v>-1500</v>
      </c>
      <c r="AF43">
        <f>IF(Data!$B43&gt;AF$9,MIN(MAX(0,AF$10-Data!$AI43),MAX(0,Data!$B43-AF$9)),0)*(Parameters!$C$12-Parameters!$D$13)-Parameters!$F$13*AF$10</f>
        <v>-2000</v>
      </c>
      <c r="AG43">
        <f>IF(Data!$B43&gt;AG$9,MIN(MAX(0,AG$10-Data!$AI43),MAX(0,Data!$B43-AG$9)),0)*(Parameters!$C$12-Parameters!$D$13)-Parameters!$F$13*AG$10</f>
        <v>-2500</v>
      </c>
      <c r="AH43">
        <f>IF(Data!$B43&gt;AH$9,MIN(MAX(0,AH$10-Data!$AI43),MAX(0,Data!$B43-AH$9)),0)*(Parameters!$C$12-Parameters!$D$13)-Parameters!$F$13*AH$10</f>
        <v>-2885</v>
      </c>
      <c r="AI43">
        <f>IF(Data!$B43&gt;AI$9,MIN(MAX(0,AI$10-Data!$AI43),MAX(0,Data!$B43-AI$9)),0)*(Parameters!$C$12-Parameters!$D$13)-Parameters!$F$13*AI$10</f>
        <v>-2350</v>
      </c>
      <c r="AJ43">
        <f>IF(Data!$B43&gt;AJ$9,MIN(MAX(0,AJ$10-Data!$AI43),MAX(0,Data!$B43-AJ$9)),0)*(Parameters!$C$12-Parameters!$D$13)-Parameters!$F$13*AJ$10</f>
        <v>-2275</v>
      </c>
      <c r="AK43">
        <f>IF(Data!$B43&gt;AK$9,MIN(MAX(0,AK$10-Data!$AI43),MAX(0,Data!$B43-AK$9)),0)*(Parameters!$C$12-Parameters!$D$13)-Parameters!$F$13*AK$10</f>
        <v>-2200</v>
      </c>
      <c r="AL43">
        <f>IF(Data!$B43&gt;AL$9,MIN(MAX(0,AL$10-Data!$AI43),MAX(0,Data!$B43-AL$9)),0)*(Parameters!$C$12-Parameters!$D$13)-Parameters!$F$13*AL$10</f>
        <v>-2125</v>
      </c>
      <c r="AN43" s="8">
        <v>32</v>
      </c>
      <c r="AO43">
        <f t="shared" si="43"/>
        <v>2330</v>
      </c>
      <c r="AP43">
        <f t="shared" si="44"/>
        <v>3480</v>
      </c>
      <c r="AQ43">
        <f t="shared" si="45"/>
        <v>4630</v>
      </c>
      <c r="AR43">
        <f t="shared" si="46"/>
        <v>5780</v>
      </c>
      <c r="AS43">
        <f t="shared" si="47"/>
        <v>6930</v>
      </c>
      <c r="AT43">
        <f t="shared" si="48"/>
        <v>8080</v>
      </c>
      <c r="AU43">
        <f t="shared" si="49"/>
        <v>7515</v>
      </c>
      <c r="AV43">
        <f t="shared" si="50"/>
        <v>6700</v>
      </c>
      <c r="AW43">
        <f t="shared" si="51"/>
        <v>5425</v>
      </c>
      <c r="AX43">
        <f t="shared" si="52"/>
        <v>4150</v>
      </c>
      <c r="AY43">
        <f t="shared" si="53"/>
        <v>2875</v>
      </c>
      <c r="BE43" s="8"/>
      <c r="BS43" s="8"/>
      <c r="CG43" s="8"/>
      <c r="CU43" s="8"/>
      <c r="DI43" s="8"/>
      <c r="DW43" s="8"/>
      <c r="EK43" s="8"/>
      <c r="EY43" s="8"/>
      <c r="FM43" s="8"/>
      <c r="GA43" s="8"/>
      <c r="GO43" s="8"/>
      <c r="HC43" s="8"/>
      <c r="HQ43" s="8"/>
      <c r="IE43" s="8"/>
      <c r="IS43" s="8"/>
      <c r="JG43" s="8"/>
      <c r="JU43" s="8"/>
      <c r="KI43" s="8"/>
      <c r="KW43" s="8"/>
      <c r="LK43" s="8"/>
      <c r="LY43" s="8"/>
      <c r="MM43" s="8"/>
      <c r="NA43" s="8"/>
      <c r="NO43" s="8"/>
      <c r="OC43" s="8"/>
      <c r="OQ43" s="8"/>
      <c r="PE43" s="8"/>
    </row>
    <row r="44" spans="1:421" x14ac:dyDescent="0.35">
      <c r="A44" s="8">
        <v>33</v>
      </c>
      <c r="B44">
        <f>IF(Data!$B44&gt;B$9,B$9,Data!$B44)*(Parameters!$C$12-Parameters!$D$12)-Parameters!$E$12*B$9</f>
        <v>5450</v>
      </c>
      <c r="C44">
        <f>IF(Data!$B44&gt;C$9,C$9,Data!$B44)*(Parameters!$C$12-Parameters!$D$12)-Parameters!$E$12*C$9</f>
        <v>5750</v>
      </c>
      <c r="D44">
        <f>IF(Data!$B44&gt;D$9,D$9,Data!$B44)*(Parameters!$C$12-Parameters!$D$12)-Parameters!$E$12*D$9</f>
        <v>6050</v>
      </c>
      <c r="E44">
        <f>IF(Data!$B44&gt;E$9,E$9,Data!$B44)*(Parameters!$C$12-Parameters!$D$12)-Parameters!$E$12*E$9</f>
        <v>6350</v>
      </c>
      <c r="F44">
        <f>IF(Data!$B44&gt;F$9,F$9,Data!$B44)*(Parameters!$C$12-Parameters!$D$12)-Parameters!$E$12*F$9</f>
        <v>6000</v>
      </c>
      <c r="G44">
        <f>IF(Data!$B44&gt;G$9,G$9,Data!$B44)*(Parameters!$C$12-Parameters!$D$12)-Parameters!$E$12*G$9</f>
        <v>5000</v>
      </c>
      <c r="H44">
        <f>IF(Data!$B44&gt;H$9,H$9,Data!$B44)*(Parameters!$C$12-Parameters!$D$12)-Parameters!$E$12*H$9</f>
        <v>4000</v>
      </c>
      <c r="I44">
        <f>IF(Data!$B44&gt;I$9,I$9,Data!$B44)*(Parameters!$C$12-Parameters!$D$12)-Parameters!$E$12*I$9</f>
        <v>3000</v>
      </c>
      <c r="J44">
        <f>IF(Data!$B44&gt;J$9,J$9,Data!$B44)*(Parameters!$C$12-Parameters!$D$12)-Parameters!$E$12*J$9</f>
        <v>2000</v>
      </c>
      <c r="K44">
        <f>IF(Data!$B44&gt;K$9,K$9,Data!$B44)*(Parameters!$C$12-Parameters!$D$12)-Parameters!$E$12*K$9</f>
        <v>1000</v>
      </c>
      <c r="L44">
        <f>IF(Data!$B44&gt;L$9,L$9,Data!$B44)*(Parameters!$C$12-Parameters!$D$12)-Parameters!$E$12*L$9</f>
        <v>0</v>
      </c>
      <c r="N44" s="8">
        <v>33</v>
      </c>
      <c r="O44">
        <f>IF(Data!$AI44&gt;O$10,O$10,Data!$AI44)*(Parameters!$C$13-Parameters!$D$13)-Parameters!$E$13*O$10</f>
        <v>0</v>
      </c>
      <c r="P44">
        <f>IF(Data!$AI44&gt;P$10,P$10,Data!$AI44)*(Parameters!$C$13-Parameters!$D$13)-Parameters!$E$13*P$10</f>
        <v>1350</v>
      </c>
      <c r="Q44">
        <f>IF(Data!$AI44&gt;Q$10,Q$10,Data!$AI44)*(Parameters!$C$13-Parameters!$D$13)-Parameters!$E$13*Q$10</f>
        <v>2700</v>
      </c>
      <c r="R44">
        <f>IF(Data!$AI44&gt;R$10,R$10,Data!$AI44)*(Parameters!$C$13-Parameters!$D$13)-Parameters!$E$13*R$10</f>
        <v>4050</v>
      </c>
      <c r="S44">
        <f>IF(Data!$AI44&gt;S$10,S$10,Data!$AI44)*(Parameters!$C$13-Parameters!$D$13)-Parameters!$E$13*S$10</f>
        <v>5400</v>
      </c>
      <c r="T44">
        <f>IF(Data!$AI44&gt;T$10,T$10,Data!$AI44)*(Parameters!$C$13-Parameters!$D$13)-Parameters!$E$13*T$10</f>
        <v>6750</v>
      </c>
      <c r="U44">
        <f>IF(Data!$AI44&gt;U$10,U$10,Data!$AI44)*(Parameters!$C$13-Parameters!$D$13)-Parameters!$E$13*U$10</f>
        <v>8100</v>
      </c>
      <c r="V44">
        <f>IF(Data!$AI44&gt;V$10,V$10,Data!$AI44)*(Parameters!$C$13-Parameters!$D$13)-Parameters!$E$13*V$10</f>
        <v>9110</v>
      </c>
      <c r="W44">
        <f>IF(Data!$AI44&gt;W$10,W$10,Data!$AI44)*(Parameters!$C$13-Parameters!$D$13)-Parameters!$E$13*W$10</f>
        <v>8760</v>
      </c>
      <c r="X44">
        <f>IF(Data!$AI44&gt;X$10,X$10,Data!$AI44)*(Parameters!$C$13-Parameters!$D$13)-Parameters!$E$13*X$10</f>
        <v>8410</v>
      </c>
      <c r="Y44">
        <f>IF(Data!$AI44&gt;Y$10,Y$10,Data!$AI44)*(Parameters!$C$13-Parameters!$D$13)-Parameters!$E$13*Y$10</f>
        <v>8060</v>
      </c>
      <c r="AA44" s="8">
        <v>33</v>
      </c>
      <c r="AB44">
        <f>IF(Data!$B44&gt;AB$9,MIN(MAX(0,AB$10-Data!$AI44),MAX(0,Data!$B44-AB$9)),0)*(Parameters!$C$12-Parameters!$D$13)-Parameters!$F$13*AB$10</f>
        <v>0</v>
      </c>
      <c r="AC44">
        <f>IF(Data!$B44&gt;AC$9,MIN(MAX(0,AC$10-Data!$AI44),MAX(0,Data!$B44-AC$9)),0)*(Parameters!$C$12-Parameters!$D$13)-Parameters!$F$13*AC$10</f>
        <v>-500</v>
      </c>
      <c r="AD44">
        <f>IF(Data!$B44&gt;AD$9,MIN(MAX(0,AD$10-Data!$AI44),MAX(0,Data!$B44-AD$9)),0)*(Parameters!$C$12-Parameters!$D$13)-Parameters!$F$13*AD$10</f>
        <v>-1000</v>
      </c>
      <c r="AE44">
        <f>IF(Data!$B44&gt;AE$9,MIN(MAX(0,AE$10-Data!$AI44),MAX(0,Data!$B44-AE$9)),0)*(Parameters!$C$12-Parameters!$D$13)-Parameters!$F$13*AE$10</f>
        <v>-1500</v>
      </c>
      <c r="AF44">
        <f>IF(Data!$B44&gt;AF$9,MIN(MAX(0,AF$10-Data!$AI44),MAX(0,Data!$B44-AF$9)),0)*(Parameters!$C$12-Parameters!$D$13)-Parameters!$F$13*AF$10</f>
        <v>-2000</v>
      </c>
      <c r="AG44">
        <f>IF(Data!$B44&gt;AG$9,MIN(MAX(0,AG$10-Data!$AI44),MAX(0,Data!$B44-AG$9)),0)*(Parameters!$C$12-Parameters!$D$13)-Parameters!$F$13*AG$10</f>
        <v>-2500</v>
      </c>
      <c r="AH44">
        <f>IF(Data!$B44&gt;AH$9,MIN(MAX(0,AH$10-Data!$AI44),MAX(0,Data!$B44-AH$9)),0)*(Parameters!$C$12-Parameters!$D$13)-Parameters!$F$13*AH$10</f>
        <v>-3000</v>
      </c>
      <c r="AI44">
        <f>IF(Data!$B44&gt;AI$9,MIN(MAX(0,AI$10-Data!$AI44),MAX(0,Data!$B44-AI$9)),0)*(Parameters!$C$12-Parameters!$D$13)-Parameters!$F$13*AI$10</f>
        <v>-3385</v>
      </c>
      <c r="AJ44">
        <f>IF(Data!$B44&gt;AJ$9,MIN(MAX(0,AJ$10-Data!$AI44),MAX(0,Data!$B44-AJ$9)),0)*(Parameters!$C$12-Parameters!$D$13)-Parameters!$F$13*AJ$10</f>
        <v>-3310</v>
      </c>
      <c r="AK44">
        <f>IF(Data!$B44&gt;AK$9,MIN(MAX(0,AK$10-Data!$AI44),MAX(0,Data!$B44-AK$9)),0)*(Parameters!$C$12-Parameters!$D$13)-Parameters!$F$13*AK$10</f>
        <v>-3235</v>
      </c>
      <c r="AL44">
        <f>IF(Data!$B44&gt;AL$9,MIN(MAX(0,AL$10-Data!$AI44),MAX(0,Data!$B44-AL$9)),0)*(Parameters!$C$12-Parameters!$D$13)-Parameters!$F$13*AL$10</f>
        <v>-3160</v>
      </c>
      <c r="AN44" s="8">
        <v>33</v>
      </c>
      <c r="AO44">
        <f t="shared" si="43"/>
        <v>5450</v>
      </c>
      <c r="AP44">
        <f t="shared" si="44"/>
        <v>6600</v>
      </c>
      <c r="AQ44">
        <f t="shared" si="45"/>
        <v>7750</v>
      </c>
      <c r="AR44">
        <f t="shared" si="46"/>
        <v>8900</v>
      </c>
      <c r="AS44">
        <f t="shared" si="47"/>
        <v>9400</v>
      </c>
      <c r="AT44">
        <f t="shared" si="48"/>
        <v>9250</v>
      </c>
      <c r="AU44">
        <f t="shared" si="49"/>
        <v>9100</v>
      </c>
      <c r="AV44">
        <f t="shared" si="50"/>
        <v>8725</v>
      </c>
      <c r="AW44">
        <f t="shared" si="51"/>
        <v>7450</v>
      </c>
      <c r="AX44">
        <f t="shared" si="52"/>
        <v>6175</v>
      </c>
      <c r="AY44">
        <f t="shared" si="53"/>
        <v>4900</v>
      </c>
      <c r="BE44" s="8"/>
      <c r="BS44" s="8"/>
      <c r="CG44" s="8"/>
      <c r="CU44" s="8"/>
      <c r="DI44" s="8"/>
      <c r="DW44" s="8"/>
      <c r="EK44" s="8"/>
      <c r="EY44" s="8"/>
      <c r="FM44" s="8"/>
      <c r="GA44" s="8"/>
      <c r="GO44" s="8"/>
      <c r="HC44" s="8"/>
      <c r="HQ44" s="8"/>
      <c r="IE44" s="8"/>
      <c r="IS44" s="8"/>
      <c r="JG44" s="8"/>
      <c r="JU44" s="8"/>
      <c r="KI44" s="8"/>
      <c r="KW44" s="8"/>
      <c r="LK44" s="8"/>
      <c r="LY44" s="8"/>
      <c r="MM44" s="8"/>
      <c r="NA44" s="8"/>
      <c r="NO44" s="8"/>
      <c r="OC44" s="8"/>
      <c r="OQ44" s="8"/>
      <c r="PE44" s="8"/>
    </row>
    <row r="45" spans="1:421" x14ac:dyDescent="0.35">
      <c r="A45" s="8">
        <v>34</v>
      </c>
      <c r="B45">
        <f>IF(Data!$B45&gt;B$9,B$9,Data!$B45)*(Parameters!$C$12-Parameters!$D$12)-Parameters!$E$12*B$9</f>
        <v>5580</v>
      </c>
      <c r="C45">
        <f>IF(Data!$B45&gt;C$9,C$9,Data!$B45)*(Parameters!$C$12-Parameters!$D$12)-Parameters!$E$12*C$9</f>
        <v>5880</v>
      </c>
      <c r="D45">
        <f>IF(Data!$B45&gt;D$9,D$9,Data!$B45)*(Parameters!$C$12-Parameters!$D$12)-Parameters!$E$12*D$9</f>
        <v>6180</v>
      </c>
      <c r="E45">
        <f>IF(Data!$B45&gt;E$9,E$9,Data!$B45)*(Parameters!$C$12-Parameters!$D$12)-Parameters!$E$12*E$9</f>
        <v>6480</v>
      </c>
      <c r="F45">
        <f>IF(Data!$B45&gt;F$9,F$9,Data!$B45)*(Parameters!$C$12-Parameters!$D$12)-Parameters!$E$12*F$9</f>
        <v>6000</v>
      </c>
      <c r="G45">
        <f>IF(Data!$B45&gt;G$9,G$9,Data!$B45)*(Parameters!$C$12-Parameters!$D$12)-Parameters!$E$12*G$9</f>
        <v>5000</v>
      </c>
      <c r="H45">
        <f>IF(Data!$B45&gt;H$9,H$9,Data!$B45)*(Parameters!$C$12-Parameters!$D$12)-Parameters!$E$12*H$9</f>
        <v>4000</v>
      </c>
      <c r="I45">
        <f>IF(Data!$B45&gt;I$9,I$9,Data!$B45)*(Parameters!$C$12-Parameters!$D$12)-Parameters!$E$12*I$9</f>
        <v>3000</v>
      </c>
      <c r="J45">
        <f>IF(Data!$B45&gt;J$9,J$9,Data!$B45)*(Parameters!$C$12-Parameters!$D$12)-Parameters!$E$12*J$9</f>
        <v>2000</v>
      </c>
      <c r="K45">
        <f>IF(Data!$B45&gt;K$9,K$9,Data!$B45)*(Parameters!$C$12-Parameters!$D$12)-Parameters!$E$12*K$9</f>
        <v>1000</v>
      </c>
      <c r="L45">
        <f>IF(Data!$B45&gt;L$9,L$9,Data!$B45)*(Parameters!$C$12-Parameters!$D$12)-Parameters!$E$12*L$9</f>
        <v>0</v>
      </c>
      <c r="N45" s="8">
        <v>34</v>
      </c>
      <c r="O45">
        <f>IF(Data!$AI45&gt;O$10,O$10,Data!$AI45)*(Parameters!$C$13-Parameters!$D$13)-Parameters!$E$13*O$10</f>
        <v>0</v>
      </c>
      <c r="P45">
        <f>IF(Data!$AI45&gt;P$10,P$10,Data!$AI45)*(Parameters!$C$13-Parameters!$D$13)-Parameters!$E$13*P$10</f>
        <v>-350</v>
      </c>
      <c r="Q45">
        <f>IF(Data!$AI45&gt;Q$10,Q$10,Data!$AI45)*(Parameters!$C$13-Parameters!$D$13)-Parameters!$E$13*Q$10</f>
        <v>-700</v>
      </c>
      <c r="R45">
        <f>IF(Data!$AI45&gt;R$10,R$10,Data!$AI45)*(Parameters!$C$13-Parameters!$D$13)-Parameters!$E$13*R$10</f>
        <v>-1050</v>
      </c>
      <c r="S45">
        <f>IF(Data!$AI45&gt;S$10,S$10,Data!$AI45)*(Parameters!$C$13-Parameters!$D$13)-Parameters!$E$13*S$10</f>
        <v>-1400</v>
      </c>
      <c r="T45">
        <f>IF(Data!$AI45&gt;T$10,T$10,Data!$AI45)*(Parameters!$C$13-Parameters!$D$13)-Parameters!$E$13*T$10</f>
        <v>-1750</v>
      </c>
      <c r="U45">
        <f>IF(Data!$AI45&gt;U$10,U$10,Data!$AI45)*(Parameters!$C$13-Parameters!$D$13)-Parameters!$E$13*U$10</f>
        <v>-2100</v>
      </c>
      <c r="V45">
        <f>IF(Data!$AI45&gt;V$10,V$10,Data!$AI45)*(Parameters!$C$13-Parameters!$D$13)-Parameters!$E$13*V$10</f>
        <v>-2450</v>
      </c>
      <c r="W45">
        <f>IF(Data!$AI45&gt;W$10,W$10,Data!$AI45)*(Parameters!$C$13-Parameters!$D$13)-Parameters!$E$13*W$10</f>
        <v>-2800</v>
      </c>
      <c r="X45">
        <f>IF(Data!$AI45&gt;X$10,X$10,Data!$AI45)*(Parameters!$C$13-Parameters!$D$13)-Parameters!$E$13*X$10</f>
        <v>-3150</v>
      </c>
      <c r="Y45">
        <f>IF(Data!$AI45&gt;Y$10,Y$10,Data!$AI45)*(Parameters!$C$13-Parameters!$D$13)-Parameters!$E$13*Y$10</f>
        <v>-3500</v>
      </c>
      <c r="AA45" s="8">
        <v>34</v>
      </c>
      <c r="AB45">
        <f>IF(Data!$B45&gt;AB$9,MIN(MAX(0,AB$10-Data!$AI45),MAX(0,Data!$B45-AB$9)),0)*(Parameters!$C$12-Parameters!$D$13)-Parameters!$F$13*AB$10</f>
        <v>0</v>
      </c>
      <c r="AC45">
        <f>IF(Data!$B45&gt;AC$9,MIN(MAX(0,AC$10-Data!$AI45),MAX(0,Data!$B45-AC$9)),0)*(Parameters!$C$12-Parameters!$D$13)-Parameters!$F$13*AC$10</f>
        <v>-500</v>
      </c>
      <c r="AD45">
        <f>IF(Data!$B45&gt;AD$9,MIN(MAX(0,AD$10-Data!$AI45),MAX(0,Data!$B45-AD$9)),0)*(Parameters!$C$12-Parameters!$D$13)-Parameters!$F$13*AD$10</f>
        <v>-1000</v>
      </c>
      <c r="AE45">
        <f>IF(Data!$B45&gt;AE$9,MIN(MAX(0,AE$10-Data!$AI45),MAX(0,Data!$B45-AE$9)),0)*(Parameters!$C$12-Parameters!$D$13)-Parameters!$F$13*AE$10</f>
        <v>-1500</v>
      </c>
      <c r="AF45">
        <f>IF(Data!$B45&gt;AF$9,MIN(MAX(0,AF$10-Data!$AI45),MAX(0,Data!$B45-AF$9)),0)*(Parameters!$C$12-Parameters!$D$13)-Parameters!$F$13*AF$10</f>
        <v>-1310</v>
      </c>
      <c r="AG45">
        <f>IF(Data!$B45&gt;AG$9,MIN(MAX(0,AG$10-Data!$AI45),MAX(0,Data!$B45-AG$9)),0)*(Parameters!$C$12-Parameters!$D$13)-Parameters!$F$13*AG$10</f>
        <v>-660</v>
      </c>
      <c r="AH45">
        <f>IF(Data!$B45&gt;AH$9,MIN(MAX(0,AH$10-Data!$AI45),MAX(0,Data!$B45-AH$9)),0)*(Parameters!$C$12-Parameters!$D$13)-Parameters!$F$13*AH$10</f>
        <v>-10</v>
      </c>
      <c r="AI45">
        <f>IF(Data!$B45&gt;AI$9,MIN(MAX(0,AI$10-Data!$AI45),MAX(0,Data!$B45-AI$9)),0)*(Parameters!$C$12-Parameters!$D$13)-Parameters!$F$13*AI$10</f>
        <v>525</v>
      </c>
      <c r="AJ45">
        <f>IF(Data!$B45&gt;AJ$9,MIN(MAX(0,AJ$10-Data!$AI45),MAX(0,Data!$B45-AJ$9)),0)*(Parameters!$C$12-Parameters!$D$13)-Parameters!$F$13*AJ$10</f>
        <v>600</v>
      </c>
      <c r="AK45">
        <f>IF(Data!$B45&gt;AK$9,MIN(MAX(0,AK$10-Data!$AI45),MAX(0,Data!$B45-AK$9)),0)*(Parameters!$C$12-Parameters!$D$13)-Parameters!$F$13*AK$10</f>
        <v>675</v>
      </c>
      <c r="AL45">
        <f>IF(Data!$B45&gt;AL$9,MIN(MAX(0,AL$10-Data!$AI45),MAX(0,Data!$B45-AL$9)),0)*(Parameters!$C$12-Parameters!$D$13)-Parameters!$F$13*AL$10</f>
        <v>750</v>
      </c>
      <c r="AN45" s="8">
        <v>34</v>
      </c>
      <c r="AO45">
        <f t="shared" si="43"/>
        <v>5580</v>
      </c>
      <c r="AP45">
        <f t="shared" si="44"/>
        <v>5030</v>
      </c>
      <c r="AQ45">
        <f t="shared" si="45"/>
        <v>4480</v>
      </c>
      <c r="AR45">
        <f t="shared" si="46"/>
        <v>3930</v>
      </c>
      <c r="AS45">
        <f t="shared" si="47"/>
        <v>3290</v>
      </c>
      <c r="AT45">
        <f t="shared" si="48"/>
        <v>2590</v>
      </c>
      <c r="AU45">
        <f t="shared" si="49"/>
        <v>1890</v>
      </c>
      <c r="AV45">
        <f t="shared" si="50"/>
        <v>1075</v>
      </c>
      <c r="AW45">
        <f t="shared" si="51"/>
        <v>-200</v>
      </c>
      <c r="AX45">
        <f t="shared" si="52"/>
        <v>-1475</v>
      </c>
      <c r="AY45">
        <f t="shared" si="53"/>
        <v>-2750</v>
      </c>
      <c r="BE45" s="8"/>
      <c r="BS45" s="8"/>
      <c r="CG45" s="8"/>
      <c r="CU45" s="8"/>
      <c r="DI45" s="8"/>
      <c r="DW45" s="8"/>
      <c r="EK45" s="8"/>
      <c r="EY45" s="8"/>
      <c r="FM45" s="8"/>
      <c r="GA45" s="8"/>
      <c r="GO45" s="8"/>
      <c r="HC45" s="8"/>
      <c r="HQ45" s="8"/>
      <c r="IE45" s="8"/>
      <c r="IS45" s="8"/>
      <c r="JG45" s="8"/>
      <c r="JU45" s="8"/>
      <c r="KI45" s="8"/>
      <c r="KW45" s="8"/>
      <c r="LK45" s="8"/>
      <c r="LY45" s="8"/>
      <c r="MM45" s="8"/>
      <c r="NA45" s="8"/>
      <c r="NO45" s="8"/>
      <c r="OC45" s="8"/>
      <c r="OQ45" s="8"/>
      <c r="PE45" s="8"/>
    </row>
    <row r="46" spans="1:421" x14ac:dyDescent="0.35">
      <c r="A46" s="8">
        <v>35</v>
      </c>
      <c r="B46">
        <f>IF(Data!$B46&gt;B$9,B$9,Data!$B46)*(Parameters!$C$12-Parameters!$D$12)-Parameters!$E$12*B$9</f>
        <v>2850</v>
      </c>
      <c r="C46">
        <f>IF(Data!$B46&gt;C$9,C$9,Data!$B46)*(Parameters!$C$12-Parameters!$D$12)-Parameters!$E$12*C$9</f>
        <v>3150</v>
      </c>
      <c r="D46">
        <f>IF(Data!$B46&gt;D$9,D$9,Data!$B46)*(Parameters!$C$12-Parameters!$D$12)-Parameters!$E$12*D$9</f>
        <v>3450</v>
      </c>
      <c r="E46">
        <f>IF(Data!$B46&gt;E$9,E$9,Data!$B46)*(Parameters!$C$12-Parameters!$D$12)-Parameters!$E$12*E$9</f>
        <v>3750</v>
      </c>
      <c r="F46">
        <f>IF(Data!$B46&gt;F$9,F$9,Data!$B46)*(Parameters!$C$12-Parameters!$D$12)-Parameters!$E$12*F$9</f>
        <v>4050</v>
      </c>
      <c r="G46">
        <f>IF(Data!$B46&gt;G$9,G$9,Data!$B46)*(Parameters!$C$12-Parameters!$D$12)-Parameters!$E$12*G$9</f>
        <v>4350</v>
      </c>
      <c r="H46">
        <f>IF(Data!$B46&gt;H$9,H$9,Data!$B46)*(Parameters!$C$12-Parameters!$D$12)-Parameters!$E$12*H$9</f>
        <v>4000</v>
      </c>
      <c r="I46">
        <f>IF(Data!$B46&gt;I$9,I$9,Data!$B46)*(Parameters!$C$12-Parameters!$D$12)-Parameters!$E$12*I$9</f>
        <v>3000</v>
      </c>
      <c r="J46">
        <f>IF(Data!$B46&gt;J$9,J$9,Data!$B46)*(Parameters!$C$12-Parameters!$D$12)-Parameters!$E$12*J$9</f>
        <v>2000</v>
      </c>
      <c r="K46">
        <f>IF(Data!$B46&gt;K$9,K$9,Data!$B46)*(Parameters!$C$12-Parameters!$D$12)-Parameters!$E$12*K$9</f>
        <v>1000</v>
      </c>
      <c r="L46">
        <f>IF(Data!$B46&gt;L$9,L$9,Data!$B46)*(Parameters!$C$12-Parameters!$D$12)-Parameters!$E$12*L$9</f>
        <v>0</v>
      </c>
      <c r="N46" s="8">
        <v>35</v>
      </c>
      <c r="O46">
        <f>IF(Data!$AI46&gt;O$10,O$10,Data!$AI46)*(Parameters!$C$13-Parameters!$D$13)-Parameters!$E$13*O$10</f>
        <v>0</v>
      </c>
      <c r="P46">
        <f>IF(Data!$AI46&gt;P$10,P$10,Data!$AI46)*(Parameters!$C$13-Parameters!$D$13)-Parameters!$E$13*P$10</f>
        <v>-350</v>
      </c>
      <c r="Q46">
        <f>IF(Data!$AI46&gt;Q$10,Q$10,Data!$AI46)*(Parameters!$C$13-Parameters!$D$13)-Parameters!$E$13*Q$10</f>
        <v>-700</v>
      </c>
      <c r="R46">
        <f>IF(Data!$AI46&gt;R$10,R$10,Data!$AI46)*(Parameters!$C$13-Parameters!$D$13)-Parameters!$E$13*R$10</f>
        <v>-1050</v>
      </c>
      <c r="S46">
        <f>IF(Data!$AI46&gt;S$10,S$10,Data!$AI46)*(Parameters!$C$13-Parameters!$D$13)-Parameters!$E$13*S$10</f>
        <v>-1400</v>
      </c>
      <c r="T46">
        <f>IF(Data!$AI46&gt;T$10,T$10,Data!$AI46)*(Parameters!$C$13-Parameters!$D$13)-Parameters!$E$13*T$10</f>
        <v>-1750</v>
      </c>
      <c r="U46">
        <f>IF(Data!$AI46&gt;U$10,U$10,Data!$AI46)*(Parameters!$C$13-Parameters!$D$13)-Parameters!$E$13*U$10</f>
        <v>-2100</v>
      </c>
      <c r="V46">
        <f>IF(Data!$AI46&gt;V$10,V$10,Data!$AI46)*(Parameters!$C$13-Parameters!$D$13)-Parameters!$E$13*V$10</f>
        <v>-2450</v>
      </c>
      <c r="W46">
        <f>IF(Data!$AI46&gt;W$10,W$10,Data!$AI46)*(Parameters!$C$13-Parameters!$D$13)-Parameters!$E$13*W$10</f>
        <v>-2800</v>
      </c>
      <c r="X46">
        <f>IF(Data!$AI46&gt;X$10,X$10,Data!$AI46)*(Parameters!$C$13-Parameters!$D$13)-Parameters!$E$13*X$10</f>
        <v>-3150</v>
      </c>
      <c r="Y46">
        <f>IF(Data!$AI46&gt;Y$10,Y$10,Data!$AI46)*(Parameters!$C$13-Parameters!$D$13)-Parameters!$E$13*Y$10</f>
        <v>-3500</v>
      </c>
      <c r="AA46" s="8">
        <v>35</v>
      </c>
      <c r="AB46">
        <f>IF(Data!$B46&gt;AB$9,MIN(MAX(0,AB$10-Data!$AI46),MAX(0,Data!$B46-AB$9)),0)*(Parameters!$C$12-Parameters!$D$13)-Parameters!$F$13*AB$10</f>
        <v>0</v>
      </c>
      <c r="AC46">
        <f>IF(Data!$B46&gt;AC$9,MIN(MAX(0,AC$10-Data!$AI46),MAX(0,Data!$B46-AC$9)),0)*(Parameters!$C$12-Parameters!$D$13)-Parameters!$F$13*AC$10</f>
        <v>-500</v>
      </c>
      <c r="AD46">
        <f>IF(Data!$B46&gt;AD$9,MIN(MAX(0,AD$10-Data!$AI46),MAX(0,Data!$B46-AD$9)),0)*(Parameters!$C$12-Parameters!$D$13)-Parameters!$F$13*AD$10</f>
        <v>-1000</v>
      </c>
      <c r="AE46">
        <f>IF(Data!$B46&gt;AE$9,MIN(MAX(0,AE$10-Data!$AI46),MAX(0,Data!$B46-AE$9)),0)*(Parameters!$C$12-Parameters!$D$13)-Parameters!$F$13*AE$10</f>
        <v>-1500</v>
      </c>
      <c r="AF46">
        <f>IF(Data!$B46&gt;AF$9,MIN(MAX(0,AF$10-Data!$AI46),MAX(0,Data!$B46-AF$9)),0)*(Parameters!$C$12-Parameters!$D$13)-Parameters!$F$13*AF$10</f>
        <v>-2000</v>
      </c>
      <c r="AG46">
        <f>IF(Data!$B46&gt;AG$9,MIN(MAX(0,AG$10-Data!$AI46),MAX(0,Data!$B46-AG$9)),0)*(Parameters!$C$12-Parameters!$D$13)-Parameters!$F$13*AG$10</f>
        <v>-2500</v>
      </c>
      <c r="AH46">
        <f>IF(Data!$B46&gt;AH$9,MIN(MAX(0,AH$10-Data!$AI46),MAX(0,Data!$B46-AH$9)),0)*(Parameters!$C$12-Parameters!$D$13)-Parameters!$F$13*AH$10</f>
        <v>-2425</v>
      </c>
      <c r="AI46">
        <f>IF(Data!$B46&gt;AI$9,MIN(MAX(0,AI$10-Data!$AI46),MAX(0,Data!$B46-AI$9)),0)*(Parameters!$C$12-Parameters!$D$13)-Parameters!$F$13*AI$10</f>
        <v>-1775</v>
      </c>
      <c r="AJ46">
        <f>IF(Data!$B46&gt;AJ$9,MIN(MAX(0,AJ$10-Data!$AI46),MAX(0,Data!$B46-AJ$9)),0)*(Parameters!$C$12-Parameters!$D$13)-Parameters!$F$13*AJ$10</f>
        <v>-1125</v>
      </c>
      <c r="AK46">
        <f>IF(Data!$B46&gt;AK$9,MIN(MAX(0,AK$10-Data!$AI46),MAX(0,Data!$B46-AK$9)),0)*(Parameters!$C$12-Parameters!$D$13)-Parameters!$F$13*AK$10</f>
        <v>-475</v>
      </c>
      <c r="AL46">
        <f>IF(Data!$B46&gt;AL$9,MIN(MAX(0,AL$10-Data!$AI46),MAX(0,Data!$B46-AL$9)),0)*(Parameters!$C$12-Parameters!$D$13)-Parameters!$F$13*AL$10</f>
        <v>175</v>
      </c>
      <c r="AN46" s="8">
        <v>35</v>
      </c>
      <c r="AO46">
        <f t="shared" si="43"/>
        <v>2850</v>
      </c>
      <c r="AP46">
        <f t="shared" si="44"/>
        <v>2300</v>
      </c>
      <c r="AQ46">
        <f t="shared" si="45"/>
        <v>1750</v>
      </c>
      <c r="AR46">
        <f t="shared" si="46"/>
        <v>1200</v>
      </c>
      <c r="AS46">
        <f t="shared" si="47"/>
        <v>650</v>
      </c>
      <c r="AT46">
        <f t="shared" si="48"/>
        <v>100</v>
      </c>
      <c r="AU46">
        <f t="shared" si="49"/>
        <v>-525</v>
      </c>
      <c r="AV46">
        <f t="shared" si="50"/>
        <v>-1225</v>
      </c>
      <c r="AW46">
        <f t="shared" si="51"/>
        <v>-1925</v>
      </c>
      <c r="AX46">
        <f t="shared" si="52"/>
        <v>-2625</v>
      </c>
      <c r="AY46">
        <f t="shared" si="53"/>
        <v>-3325</v>
      </c>
      <c r="BE46" s="8"/>
      <c r="BS46" s="8"/>
      <c r="CG46" s="8"/>
      <c r="CU46" s="8"/>
      <c r="DI46" s="8"/>
      <c r="DW46" s="8"/>
      <c r="EK46" s="8"/>
      <c r="EY46" s="8"/>
      <c r="FM46" s="8"/>
      <c r="GA46" s="8"/>
      <c r="GO46" s="8"/>
      <c r="HC46" s="8"/>
      <c r="HQ46" s="8"/>
      <c r="IE46" s="8"/>
      <c r="IS46" s="8"/>
      <c r="JG46" s="8"/>
      <c r="JU46" s="8"/>
      <c r="KI46" s="8"/>
      <c r="KW46" s="8"/>
      <c r="LK46" s="8"/>
      <c r="LY46" s="8"/>
      <c r="MM46" s="8"/>
      <c r="NA46" s="8"/>
      <c r="NO46" s="8"/>
      <c r="OC46" s="8"/>
      <c r="OQ46" s="8"/>
      <c r="PE46" s="8"/>
    </row>
    <row r="47" spans="1:421" x14ac:dyDescent="0.35">
      <c r="A47" s="8">
        <v>36</v>
      </c>
      <c r="B47">
        <f>IF(Data!$B47&gt;B$9,B$9,Data!$B47)*(Parameters!$C$12-Parameters!$D$12)-Parameters!$E$12*B$9</f>
        <v>2720</v>
      </c>
      <c r="C47">
        <f>IF(Data!$B47&gt;C$9,C$9,Data!$B47)*(Parameters!$C$12-Parameters!$D$12)-Parameters!$E$12*C$9</f>
        <v>3020</v>
      </c>
      <c r="D47">
        <f>IF(Data!$B47&gt;D$9,D$9,Data!$B47)*(Parameters!$C$12-Parameters!$D$12)-Parameters!$E$12*D$9</f>
        <v>3320</v>
      </c>
      <c r="E47">
        <f>IF(Data!$B47&gt;E$9,E$9,Data!$B47)*(Parameters!$C$12-Parameters!$D$12)-Parameters!$E$12*E$9</f>
        <v>3620</v>
      </c>
      <c r="F47">
        <f>IF(Data!$B47&gt;F$9,F$9,Data!$B47)*(Parameters!$C$12-Parameters!$D$12)-Parameters!$E$12*F$9</f>
        <v>3920</v>
      </c>
      <c r="G47">
        <f>IF(Data!$B47&gt;G$9,G$9,Data!$B47)*(Parameters!$C$12-Parameters!$D$12)-Parameters!$E$12*G$9</f>
        <v>4220</v>
      </c>
      <c r="H47">
        <f>IF(Data!$B47&gt;H$9,H$9,Data!$B47)*(Parameters!$C$12-Parameters!$D$12)-Parameters!$E$12*H$9</f>
        <v>4000</v>
      </c>
      <c r="I47">
        <f>IF(Data!$B47&gt;I$9,I$9,Data!$B47)*(Parameters!$C$12-Parameters!$D$12)-Parameters!$E$12*I$9</f>
        <v>3000</v>
      </c>
      <c r="J47">
        <f>IF(Data!$B47&gt;J$9,J$9,Data!$B47)*(Parameters!$C$12-Parameters!$D$12)-Parameters!$E$12*J$9</f>
        <v>2000</v>
      </c>
      <c r="K47">
        <f>IF(Data!$B47&gt;K$9,K$9,Data!$B47)*(Parameters!$C$12-Parameters!$D$12)-Parameters!$E$12*K$9</f>
        <v>1000</v>
      </c>
      <c r="L47">
        <f>IF(Data!$B47&gt;L$9,L$9,Data!$B47)*(Parameters!$C$12-Parameters!$D$12)-Parameters!$E$12*L$9</f>
        <v>0</v>
      </c>
      <c r="N47" s="8">
        <v>36</v>
      </c>
      <c r="O47">
        <f>IF(Data!$AI47&gt;O$10,O$10,Data!$AI47)*(Parameters!$C$13-Parameters!$D$13)-Parameters!$E$13*O$10</f>
        <v>0</v>
      </c>
      <c r="P47">
        <f>IF(Data!$AI47&gt;P$10,P$10,Data!$AI47)*(Parameters!$C$13-Parameters!$D$13)-Parameters!$E$13*P$10</f>
        <v>1350</v>
      </c>
      <c r="Q47">
        <f>IF(Data!$AI47&gt;Q$10,Q$10,Data!$AI47)*(Parameters!$C$13-Parameters!$D$13)-Parameters!$E$13*Q$10</f>
        <v>2700</v>
      </c>
      <c r="R47">
        <f>IF(Data!$AI47&gt;R$10,R$10,Data!$AI47)*(Parameters!$C$13-Parameters!$D$13)-Parameters!$E$13*R$10</f>
        <v>2350</v>
      </c>
      <c r="S47">
        <f>IF(Data!$AI47&gt;S$10,S$10,Data!$AI47)*(Parameters!$C$13-Parameters!$D$13)-Parameters!$E$13*S$10</f>
        <v>2000</v>
      </c>
      <c r="T47">
        <f>IF(Data!$AI47&gt;T$10,T$10,Data!$AI47)*(Parameters!$C$13-Parameters!$D$13)-Parameters!$E$13*T$10</f>
        <v>1650</v>
      </c>
      <c r="U47">
        <f>IF(Data!$AI47&gt;U$10,U$10,Data!$AI47)*(Parameters!$C$13-Parameters!$D$13)-Parameters!$E$13*U$10</f>
        <v>1300</v>
      </c>
      <c r="V47">
        <f>IF(Data!$AI47&gt;V$10,V$10,Data!$AI47)*(Parameters!$C$13-Parameters!$D$13)-Parameters!$E$13*V$10</f>
        <v>950</v>
      </c>
      <c r="W47">
        <f>IF(Data!$AI47&gt;W$10,W$10,Data!$AI47)*(Parameters!$C$13-Parameters!$D$13)-Parameters!$E$13*W$10</f>
        <v>600</v>
      </c>
      <c r="X47">
        <f>IF(Data!$AI47&gt;X$10,X$10,Data!$AI47)*(Parameters!$C$13-Parameters!$D$13)-Parameters!$E$13*X$10</f>
        <v>250</v>
      </c>
      <c r="Y47">
        <f>IF(Data!$AI47&gt;Y$10,Y$10,Data!$AI47)*(Parameters!$C$13-Parameters!$D$13)-Parameters!$E$13*Y$10</f>
        <v>-100</v>
      </c>
      <c r="AA47" s="8">
        <v>36</v>
      </c>
      <c r="AB47">
        <f>IF(Data!$B47&gt;AB$9,MIN(MAX(0,AB$10-Data!$AI47),MAX(0,Data!$B47-AB$9)),0)*(Parameters!$C$12-Parameters!$D$13)-Parameters!$F$13*AB$10</f>
        <v>0</v>
      </c>
      <c r="AC47">
        <f>IF(Data!$B47&gt;AC$9,MIN(MAX(0,AC$10-Data!$AI47),MAX(0,Data!$B47-AC$9)),0)*(Parameters!$C$12-Parameters!$D$13)-Parameters!$F$13*AC$10</f>
        <v>-500</v>
      </c>
      <c r="AD47">
        <f>IF(Data!$B47&gt;AD$9,MIN(MAX(0,AD$10-Data!$AI47),MAX(0,Data!$B47-AD$9)),0)*(Parameters!$C$12-Parameters!$D$13)-Parameters!$F$13*AD$10</f>
        <v>-1000</v>
      </c>
      <c r="AE47">
        <f>IF(Data!$B47&gt;AE$9,MIN(MAX(0,AE$10-Data!$AI47),MAX(0,Data!$B47-AE$9)),0)*(Parameters!$C$12-Parameters!$D$13)-Parameters!$F$13*AE$10</f>
        <v>-1500</v>
      </c>
      <c r="AF47">
        <f>IF(Data!$B47&gt;AF$9,MIN(MAX(0,AF$10-Data!$AI47),MAX(0,Data!$B47-AF$9)),0)*(Parameters!$C$12-Parameters!$D$13)-Parameters!$F$13*AF$10</f>
        <v>-2000</v>
      </c>
      <c r="AG47">
        <f>IF(Data!$B47&gt;AG$9,MIN(MAX(0,AG$10-Data!$AI47),MAX(0,Data!$B47-AG$9)),0)*(Parameters!$C$12-Parameters!$D$13)-Parameters!$F$13*AG$10</f>
        <v>-2500</v>
      </c>
      <c r="AH47">
        <f>IF(Data!$B47&gt;AH$9,MIN(MAX(0,AH$10-Data!$AI47),MAX(0,Data!$B47-AH$9)),0)*(Parameters!$C$12-Parameters!$D$13)-Parameters!$F$13*AH$10</f>
        <v>-2540</v>
      </c>
      <c r="AI47">
        <f>IF(Data!$B47&gt;AI$9,MIN(MAX(0,AI$10-Data!$AI47),MAX(0,Data!$B47-AI$9)),0)*(Parameters!$C$12-Parameters!$D$13)-Parameters!$F$13*AI$10</f>
        <v>-1890</v>
      </c>
      <c r="AJ47">
        <f>IF(Data!$B47&gt;AJ$9,MIN(MAX(0,AJ$10-Data!$AI47),MAX(0,Data!$B47-AJ$9)),0)*(Parameters!$C$12-Parameters!$D$13)-Parameters!$F$13*AJ$10</f>
        <v>-1240</v>
      </c>
      <c r="AK47">
        <f>IF(Data!$B47&gt;AK$9,MIN(MAX(0,AK$10-Data!$AI47),MAX(0,Data!$B47-AK$9)),0)*(Parameters!$C$12-Parameters!$D$13)-Parameters!$F$13*AK$10</f>
        <v>-590</v>
      </c>
      <c r="AL47">
        <f>IF(Data!$B47&gt;AL$9,MIN(MAX(0,AL$10-Data!$AI47),MAX(0,Data!$B47-AL$9)),0)*(Parameters!$C$12-Parameters!$D$13)-Parameters!$F$13*AL$10</f>
        <v>-400</v>
      </c>
      <c r="AN47" s="8">
        <v>36</v>
      </c>
      <c r="AO47">
        <f t="shared" si="43"/>
        <v>2720</v>
      </c>
      <c r="AP47">
        <f t="shared" si="44"/>
        <v>3870</v>
      </c>
      <c r="AQ47">
        <f t="shared" si="45"/>
        <v>5020</v>
      </c>
      <c r="AR47">
        <f t="shared" si="46"/>
        <v>4470</v>
      </c>
      <c r="AS47">
        <f t="shared" si="47"/>
        <v>3920</v>
      </c>
      <c r="AT47">
        <f t="shared" si="48"/>
        <v>3370</v>
      </c>
      <c r="AU47">
        <f t="shared" si="49"/>
        <v>2760</v>
      </c>
      <c r="AV47">
        <f t="shared" si="50"/>
        <v>2060</v>
      </c>
      <c r="AW47">
        <f t="shared" si="51"/>
        <v>1360</v>
      </c>
      <c r="AX47">
        <f t="shared" si="52"/>
        <v>660</v>
      </c>
      <c r="AY47">
        <f t="shared" si="53"/>
        <v>-500</v>
      </c>
      <c r="BE47" s="8"/>
      <c r="BS47" s="8"/>
      <c r="CG47" s="8"/>
      <c r="CU47" s="8"/>
      <c r="DI47" s="8"/>
      <c r="DW47" s="8"/>
      <c r="EK47" s="8"/>
      <c r="EY47" s="8"/>
      <c r="FM47" s="8"/>
      <c r="GA47" s="8"/>
      <c r="GO47" s="8"/>
      <c r="HC47" s="8"/>
      <c r="HQ47" s="8"/>
      <c r="IE47" s="8"/>
      <c r="IS47" s="8"/>
      <c r="JG47" s="8"/>
      <c r="JU47" s="8"/>
      <c r="KI47" s="8"/>
      <c r="KW47" s="8"/>
      <c r="LK47" s="8"/>
      <c r="LY47" s="8"/>
      <c r="MM47" s="8"/>
      <c r="NA47" s="8"/>
      <c r="NO47" s="8"/>
      <c r="OC47" s="8"/>
      <c r="OQ47" s="8"/>
      <c r="PE47" s="8"/>
    </row>
    <row r="48" spans="1:421" x14ac:dyDescent="0.35">
      <c r="A48" s="8">
        <v>37</v>
      </c>
      <c r="B48">
        <f>IF(Data!$B48&gt;B$9,B$9,Data!$B48)*(Parameters!$C$12-Parameters!$D$12)-Parameters!$E$12*B$9</f>
        <v>900</v>
      </c>
      <c r="C48">
        <f>IF(Data!$B48&gt;C$9,C$9,Data!$B48)*(Parameters!$C$12-Parameters!$D$12)-Parameters!$E$12*C$9</f>
        <v>1200</v>
      </c>
      <c r="D48">
        <f>IF(Data!$B48&gt;D$9,D$9,Data!$B48)*(Parameters!$C$12-Parameters!$D$12)-Parameters!$E$12*D$9</f>
        <v>1500</v>
      </c>
      <c r="E48">
        <f>IF(Data!$B48&gt;E$9,E$9,Data!$B48)*(Parameters!$C$12-Parameters!$D$12)-Parameters!$E$12*E$9</f>
        <v>1800</v>
      </c>
      <c r="F48">
        <f>IF(Data!$B48&gt;F$9,F$9,Data!$B48)*(Parameters!$C$12-Parameters!$D$12)-Parameters!$E$12*F$9</f>
        <v>2100</v>
      </c>
      <c r="G48">
        <f>IF(Data!$B48&gt;G$9,G$9,Data!$B48)*(Parameters!$C$12-Parameters!$D$12)-Parameters!$E$12*G$9</f>
        <v>2400</v>
      </c>
      <c r="H48">
        <f>IF(Data!$B48&gt;H$9,H$9,Data!$B48)*(Parameters!$C$12-Parameters!$D$12)-Parameters!$E$12*H$9</f>
        <v>2700</v>
      </c>
      <c r="I48">
        <f>IF(Data!$B48&gt;I$9,I$9,Data!$B48)*(Parameters!$C$12-Parameters!$D$12)-Parameters!$E$12*I$9</f>
        <v>3000</v>
      </c>
      <c r="J48">
        <f>IF(Data!$B48&gt;J$9,J$9,Data!$B48)*(Parameters!$C$12-Parameters!$D$12)-Parameters!$E$12*J$9</f>
        <v>2000</v>
      </c>
      <c r="K48">
        <f>IF(Data!$B48&gt;K$9,K$9,Data!$B48)*(Parameters!$C$12-Parameters!$D$12)-Parameters!$E$12*K$9</f>
        <v>1000</v>
      </c>
      <c r="L48">
        <f>IF(Data!$B48&gt;L$9,L$9,Data!$B48)*(Parameters!$C$12-Parameters!$D$12)-Parameters!$E$12*L$9</f>
        <v>0</v>
      </c>
      <c r="N48" s="8">
        <v>37</v>
      </c>
      <c r="O48">
        <f>IF(Data!$AI48&gt;O$10,O$10,Data!$AI48)*(Parameters!$C$13-Parameters!$D$13)-Parameters!$E$13*O$10</f>
        <v>0</v>
      </c>
      <c r="P48">
        <f>IF(Data!$AI48&gt;P$10,P$10,Data!$AI48)*(Parameters!$C$13-Parameters!$D$13)-Parameters!$E$13*P$10</f>
        <v>1350</v>
      </c>
      <c r="Q48">
        <f>IF(Data!$AI48&gt;Q$10,Q$10,Data!$AI48)*(Parameters!$C$13-Parameters!$D$13)-Parameters!$E$13*Q$10</f>
        <v>2700</v>
      </c>
      <c r="R48">
        <f>IF(Data!$AI48&gt;R$10,R$10,Data!$AI48)*(Parameters!$C$13-Parameters!$D$13)-Parameters!$E$13*R$10</f>
        <v>4050</v>
      </c>
      <c r="S48">
        <f>IF(Data!$AI48&gt;S$10,S$10,Data!$AI48)*(Parameters!$C$13-Parameters!$D$13)-Parameters!$E$13*S$10</f>
        <v>5400</v>
      </c>
      <c r="T48">
        <f>IF(Data!$AI48&gt;T$10,T$10,Data!$AI48)*(Parameters!$C$13-Parameters!$D$13)-Parameters!$E$13*T$10</f>
        <v>6070</v>
      </c>
      <c r="U48">
        <f>IF(Data!$AI48&gt;U$10,U$10,Data!$AI48)*(Parameters!$C$13-Parameters!$D$13)-Parameters!$E$13*U$10</f>
        <v>5720</v>
      </c>
      <c r="V48">
        <f>IF(Data!$AI48&gt;V$10,V$10,Data!$AI48)*(Parameters!$C$13-Parameters!$D$13)-Parameters!$E$13*V$10</f>
        <v>5370</v>
      </c>
      <c r="W48">
        <f>IF(Data!$AI48&gt;W$10,W$10,Data!$AI48)*(Parameters!$C$13-Parameters!$D$13)-Parameters!$E$13*W$10</f>
        <v>5020</v>
      </c>
      <c r="X48">
        <f>IF(Data!$AI48&gt;X$10,X$10,Data!$AI48)*(Parameters!$C$13-Parameters!$D$13)-Parameters!$E$13*X$10</f>
        <v>4670</v>
      </c>
      <c r="Y48">
        <f>IF(Data!$AI48&gt;Y$10,Y$10,Data!$AI48)*(Parameters!$C$13-Parameters!$D$13)-Parameters!$E$13*Y$10</f>
        <v>4320</v>
      </c>
      <c r="AA48" s="8">
        <v>37</v>
      </c>
      <c r="AB48">
        <f>IF(Data!$B48&gt;AB$9,MIN(MAX(0,AB$10-Data!$AI48),MAX(0,Data!$B48-AB$9)),0)*(Parameters!$C$12-Parameters!$D$13)-Parameters!$F$13*AB$10</f>
        <v>0</v>
      </c>
      <c r="AC48">
        <f>IF(Data!$B48&gt;AC$9,MIN(MAX(0,AC$10-Data!$AI48),MAX(0,Data!$B48-AC$9)),0)*(Parameters!$C$12-Parameters!$D$13)-Parameters!$F$13*AC$10</f>
        <v>-500</v>
      </c>
      <c r="AD48">
        <f>IF(Data!$B48&gt;AD$9,MIN(MAX(0,AD$10-Data!$AI48),MAX(0,Data!$B48-AD$9)),0)*(Parameters!$C$12-Parameters!$D$13)-Parameters!$F$13*AD$10</f>
        <v>-1000</v>
      </c>
      <c r="AE48">
        <f>IF(Data!$B48&gt;AE$9,MIN(MAX(0,AE$10-Data!$AI48),MAX(0,Data!$B48-AE$9)),0)*(Parameters!$C$12-Parameters!$D$13)-Parameters!$F$13*AE$10</f>
        <v>-1500</v>
      </c>
      <c r="AF48">
        <f>IF(Data!$B48&gt;AF$9,MIN(MAX(0,AF$10-Data!$AI48),MAX(0,Data!$B48-AF$9)),0)*(Parameters!$C$12-Parameters!$D$13)-Parameters!$F$13*AF$10</f>
        <v>-2000</v>
      </c>
      <c r="AG48">
        <f>IF(Data!$B48&gt;AG$9,MIN(MAX(0,AG$10-Data!$AI48),MAX(0,Data!$B48-AG$9)),0)*(Parameters!$C$12-Parameters!$D$13)-Parameters!$F$13*AG$10</f>
        <v>-2500</v>
      </c>
      <c r="AH48">
        <f>IF(Data!$B48&gt;AH$9,MIN(MAX(0,AH$10-Data!$AI48),MAX(0,Data!$B48-AH$9)),0)*(Parameters!$C$12-Parameters!$D$13)-Parameters!$F$13*AH$10</f>
        <v>-3000</v>
      </c>
      <c r="AI48">
        <f>IF(Data!$B48&gt;AI$9,MIN(MAX(0,AI$10-Data!$AI48),MAX(0,Data!$B48-AI$9)),0)*(Parameters!$C$12-Parameters!$D$13)-Parameters!$F$13*AI$10</f>
        <v>-3500</v>
      </c>
      <c r="AJ48">
        <f>IF(Data!$B48&gt;AJ$9,MIN(MAX(0,AJ$10-Data!$AI48),MAX(0,Data!$B48-AJ$9)),0)*(Parameters!$C$12-Parameters!$D$13)-Parameters!$F$13*AJ$10</f>
        <v>-2850</v>
      </c>
      <c r="AK48">
        <f>IF(Data!$B48&gt;AK$9,MIN(MAX(0,AK$10-Data!$AI48),MAX(0,Data!$B48-AK$9)),0)*(Parameters!$C$12-Parameters!$D$13)-Parameters!$F$13*AK$10</f>
        <v>-2200</v>
      </c>
      <c r="AL48">
        <f>IF(Data!$B48&gt;AL$9,MIN(MAX(0,AL$10-Data!$AI48),MAX(0,Data!$B48-AL$9)),0)*(Parameters!$C$12-Parameters!$D$13)-Parameters!$F$13*AL$10</f>
        <v>-1895</v>
      </c>
      <c r="AN48" s="8">
        <v>37</v>
      </c>
      <c r="AO48">
        <f t="shared" si="43"/>
        <v>900</v>
      </c>
      <c r="AP48">
        <f t="shared" si="44"/>
        <v>2050</v>
      </c>
      <c r="AQ48">
        <f t="shared" si="45"/>
        <v>3200</v>
      </c>
      <c r="AR48">
        <f t="shared" si="46"/>
        <v>4350</v>
      </c>
      <c r="AS48">
        <f t="shared" si="47"/>
        <v>5500</v>
      </c>
      <c r="AT48">
        <f t="shared" si="48"/>
        <v>5970</v>
      </c>
      <c r="AU48">
        <f t="shared" si="49"/>
        <v>5420</v>
      </c>
      <c r="AV48">
        <f t="shared" si="50"/>
        <v>4870</v>
      </c>
      <c r="AW48">
        <f t="shared" si="51"/>
        <v>4170</v>
      </c>
      <c r="AX48">
        <f t="shared" si="52"/>
        <v>3470</v>
      </c>
      <c r="AY48">
        <f t="shared" si="53"/>
        <v>2425</v>
      </c>
      <c r="BE48" s="8"/>
      <c r="BS48" s="8"/>
      <c r="CG48" s="8"/>
      <c r="CU48" s="8"/>
      <c r="DI48" s="8"/>
      <c r="DW48" s="8"/>
      <c r="EK48" s="8"/>
      <c r="EY48" s="8"/>
      <c r="FM48" s="8"/>
      <c r="GA48" s="8"/>
      <c r="GO48" s="8"/>
      <c r="HC48" s="8"/>
      <c r="HQ48" s="8"/>
      <c r="IE48" s="8"/>
      <c r="IS48" s="8"/>
      <c r="JG48" s="8"/>
      <c r="JU48" s="8"/>
      <c r="KI48" s="8"/>
      <c r="KW48" s="8"/>
      <c r="LK48" s="8"/>
      <c r="LY48" s="8"/>
      <c r="MM48" s="8"/>
      <c r="NA48" s="8"/>
      <c r="NO48" s="8"/>
      <c r="OC48" s="8"/>
      <c r="OQ48" s="8"/>
      <c r="PE48" s="8"/>
    </row>
    <row r="49" spans="1:421" x14ac:dyDescent="0.35">
      <c r="A49" s="8">
        <v>38</v>
      </c>
      <c r="B49">
        <f>IF(Data!$B49&gt;B$9,B$9,Data!$B49)*(Parameters!$C$12-Parameters!$D$12)-Parameters!$E$12*B$9</f>
        <v>3890</v>
      </c>
      <c r="C49">
        <f>IF(Data!$B49&gt;C$9,C$9,Data!$B49)*(Parameters!$C$12-Parameters!$D$12)-Parameters!$E$12*C$9</f>
        <v>4190</v>
      </c>
      <c r="D49">
        <f>IF(Data!$B49&gt;D$9,D$9,Data!$B49)*(Parameters!$C$12-Parameters!$D$12)-Parameters!$E$12*D$9</f>
        <v>4490</v>
      </c>
      <c r="E49">
        <f>IF(Data!$B49&gt;E$9,E$9,Data!$B49)*(Parameters!$C$12-Parameters!$D$12)-Parameters!$E$12*E$9</f>
        <v>4790</v>
      </c>
      <c r="F49">
        <f>IF(Data!$B49&gt;F$9,F$9,Data!$B49)*(Parameters!$C$12-Parameters!$D$12)-Parameters!$E$12*F$9</f>
        <v>5090</v>
      </c>
      <c r="G49">
        <f>IF(Data!$B49&gt;G$9,G$9,Data!$B49)*(Parameters!$C$12-Parameters!$D$12)-Parameters!$E$12*G$9</f>
        <v>5000</v>
      </c>
      <c r="H49">
        <f>IF(Data!$B49&gt;H$9,H$9,Data!$B49)*(Parameters!$C$12-Parameters!$D$12)-Parameters!$E$12*H$9</f>
        <v>4000</v>
      </c>
      <c r="I49">
        <f>IF(Data!$B49&gt;I$9,I$9,Data!$B49)*(Parameters!$C$12-Parameters!$D$12)-Parameters!$E$12*I$9</f>
        <v>3000</v>
      </c>
      <c r="J49">
        <f>IF(Data!$B49&gt;J$9,J$9,Data!$B49)*(Parameters!$C$12-Parameters!$D$12)-Parameters!$E$12*J$9</f>
        <v>2000</v>
      </c>
      <c r="K49">
        <f>IF(Data!$B49&gt;K$9,K$9,Data!$B49)*(Parameters!$C$12-Parameters!$D$12)-Parameters!$E$12*K$9</f>
        <v>1000</v>
      </c>
      <c r="L49">
        <f>IF(Data!$B49&gt;L$9,L$9,Data!$B49)*(Parameters!$C$12-Parameters!$D$12)-Parameters!$E$12*L$9</f>
        <v>0</v>
      </c>
      <c r="N49" s="8">
        <v>38</v>
      </c>
      <c r="O49">
        <f>IF(Data!$AI49&gt;O$10,O$10,Data!$AI49)*(Parameters!$C$13-Parameters!$D$13)-Parameters!$E$13*O$10</f>
        <v>0</v>
      </c>
      <c r="P49">
        <f>IF(Data!$AI49&gt;P$10,P$10,Data!$AI49)*(Parameters!$C$13-Parameters!$D$13)-Parameters!$E$13*P$10</f>
        <v>-350</v>
      </c>
      <c r="Q49">
        <f>IF(Data!$AI49&gt;Q$10,Q$10,Data!$AI49)*(Parameters!$C$13-Parameters!$D$13)-Parameters!$E$13*Q$10</f>
        <v>-700</v>
      </c>
      <c r="R49">
        <f>IF(Data!$AI49&gt;R$10,R$10,Data!$AI49)*(Parameters!$C$13-Parameters!$D$13)-Parameters!$E$13*R$10</f>
        <v>-1050</v>
      </c>
      <c r="S49">
        <f>IF(Data!$AI49&gt;S$10,S$10,Data!$AI49)*(Parameters!$C$13-Parameters!$D$13)-Parameters!$E$13*S$10</f>
        <v>-1400</v>
      </c>
      <c r="T49">
        <f>IF(Data!$AI49&gt;T$10,T$10,Data!$AI49)*(Parameters!$C$13-Parameters!$D$13)-Parameters!$E$13*T$10</f>
        <v>-1750</v>
      </c>
      <c r="U49">
        <f>IF(Data!$AI49&gt;U$10,U$10,Data!$AI49)*(Parameters!$C$13-Parameters!$D$13)-Parameters!$E$13*U$10</f>
        <v>-2100</v>
      </c>
      <c r="V49">
        <f>IF(Data!$AI49&gt;V$10,V$10,Data!$AI49)*(Parameters!$C$13-Parameters!$D$13)-Parameters!$E$13*V$10</f>
        <v>-2450</v>
      </c>
      <c r="W49">
        <f>IF(Data!$AI49&gt;W$10,W$10,Data!$AI49)*(Parameters!$C$13-Parameters!$D$13)-Parameters!$E$13*W$10</f>
        <v>-2800</v>
      </c>
      <c r="X49">
        <f>IF(Data!$AI49&gt;X$10,X$10,Data!$AI49)*(Parameters!$C$13-Parameters!$D$13)-Parameters!$E$13*X$10</f>
        <v>-3150</v>
      </c>
      <c r="Y49">
        <f>IF(Data!$AI49&gt;Y$10,Y$10,Data!$AI49)*(Parameters!$C$13-Parameters!$D$13)-Parameters!$E$13*Y$10</f>
        <v>-3500</v>
      </c>
      <c r="AA49" s="8">
        <v>38</v>
      </c>
      <c r="AB49">
        <f>IF(Data!$B49&gt;AB$9,MIN(MAX(0,AB$10-Data!$AI49),MAX(0,Data!$B49-AB$9)),0)*(Parameters!$C$12-Parameters!$D$13)-Parameters!$F$13*AB$10</f>
        <v>0</v>
      </c>
      <c r="AC49">
        <f>IF(Data!$B49&gt;AC$9,MIN(MAX(0,AC$10-Data!$AI49),MAX(0,Data!$B49-AC$9)),0)*(Parameters!$C$12-Parameters!$D$13)-Parameters!$F$13*AC$10</f>
        <v>-500</v>
      </c>
      <c r="AD49">
        <f>IF(Data!$B49&gt;AD$9,MIN(MAX(0,AD$10-Data!$AI49),MAX(0,Data!$B49-AD$9)),0)*(Parameters!$C$12-Parameters!$D$13)-Parameters!$F$13*AD$10</f>
        <v>-1000</v>
      </c>
      <c r="AE49">
        <f>IF(Data!$B49&gt;AE$9,MIN(MAX(0,AE$10-Data!$AI49),MAX(0,Data!$B49-AE$9)),0)*(Parameters!$C$12-Parameters!$D$13)-Parameters!$F$13*AE$10</f>
        <v>-1500</v>
      </c>
      <c r="AF49">
        <f>IF(Data!$B49&gt;AF$9,MIN(MAX(0,AF$10-Data!$AI49),MAX(0,Data!$B49-AF$9)),0)*(Parameters!$C$12-Parameters!$D$13)-Parameters!$F$13*AF$10</f>
        <v>-2000</v>
      </c>
      <c r="AG49">
        <f>IF(Data!$B49&gt;AG$9,MIN(MAX(0,AG$10-Data!$AI49),MAX(0,Data!$B49-AG$9)),0)*(Parameters!$C$12-Parameters!$D$13)-Parameters!$F$13*AG$10</f>
        <v>-2155</v>
      </c>
      <c r="AH49">
        <f>IF(Data!$B49&gt;AH$9,MIN(MAX(0,AH$10-Data!$AI49),MAX(0,Data!$B49-AH$9)),0)*(Parameters!$C$12-Parameters!$D$13)-Parameters!$F$13*AH$10</f>
        <v>-1505</v>
      </c>
      <c r="AI49">
        <f>IF(Data!$B49&gt;AI$9,MIN(MAX(0,AI$10-Data!$AI49),MAX(0,Data!$B49-AI$9)),0)*(Parameters!$C$12-Parameters!$D$13)-Parameters!$F$13*AI$10</f>
        <v>-855</v>
      </c>
      <c r="AJ49">
        <f>IF(Data!$B49&gt;AJ$9,MIN(MAX(0,AJ$10-Data!$AI49),MAX(0,Data!$B49-AJ$9)),0)*(Parameters!$C$12-Parameters!$D$13)-Parameters!$F$13*AJ$10</f>
        <v>-205</v>
      </c>
      <c r="AK49">
        <f>IF(Data!$B49&gt;AK$9,MIN(MAX(0,AK$10-Data!$AI49),MAX(0,Data!$B49-AK$9)),0)*(Parameters!$C$12-Parameters!$D$13)-Parameters!$F$13*AK$10</f>
        <v>445</v>
      </c>
      <c r="AL49">
        <f>IF(Data!$B49&gt;AL$9,MIN(MAX(0,AL$10-Data!$AI49),MAX(0,Data!$B49-AL$9)),0)*(Parameters!$C$12-Parameters!$D$13)-Parameters!$F$13*AL$10</f>
        <v>750</v>
      </c>
      <c r="AN49" s="8">
        <v>38</v>
      </c>
      <c r="AO49">
        <f t="shared" si="43"/>
        <v>3890</v>
      </c>
      <c r="AP49">
        <f t="shared" si="44"/>
        <v>3340</v>
      </c>
      <c r="AQ49">
        <f t="shared" si="45"/>
        <v>2790</v>
      </c>
      <c r="AR49">
        <f t="shared" si="46"/>
        <v>2240</v>
      </c>
      <c r="AS49">
        <f t="shared" si="47"/>
        <v>1690</v>
      </c>
      <c r="AT49">
        <f t="shared" si="48"/>
        <v>1095</v>
      </c>
      <c r="AU49">
        <f t="shared" si="49"/>
        <v>395</v>
      </c>
      <c r="AV49">
        <f t="shared" si="50"/>
        <v>-305</v>
      </c>
      <c r="AW49">
        <f t="shared" si="51"/>
        <v>-1005</v>
      </c>
      <c r="AX49">
        <f t="shared" si="52"/>
        <v>-1705</v>
      </c>
      <c r="AY49">
        <f t="shared" si="53"/>
        <v>-2750</v>
      </c>
      <c r="BE49" s="8"/>
      <c r="BS49" s="8"/>
      <c r="CG49" s="8"/>
      <c r="CU49" s="8"/>
      <c r="DI49" s="8"/>
      <c r="DW49" s="8"/>
      <c r="EK49" s="8"/>
      <c r="EY49" s="8"/>
      <c r="FM49" s="8"/>
      <c r="GA49" s="8"/>
      <c r="GO49" s="8"/>
      <c r="HC49" s="8"/>
      <c r="HQ49" s="8"/>
      <c r="IE49" s="8"/>
      <c r="IS49" s="8"/>
      <c r="JG49" s="8"/>
      <c r="JU49" s="8"/>
      <c r="KI49" s="8"/>
      <c r="KW49" s="8"/>
      <c r="LK49" s="8"/>
      <c r="LY49" s="8"/>
      <c r="MM49" s="8"/>
      <c r="NA49" s="8"/>
      <c r="NO49" s="8"/>
      <c r="OC49" s="8"/>
      <c r="OQ49" s="8"/>
      <c r="PE49" s="8"/>
    </row>
    <row r="50" spans="1:421" x14ac:dyDescent="0.35">
      <c r="A50" s="8">
        <v>39</v>
      </c>
      <c r="B50">
        <f>IF(Data!$B50&gt;B$9,B$9,Data!$B50)*(Parameters!$C$12-Parameters!$D$12)-Parameters!$E$12*B$9</f>
        <v>2460</v>
      </c>
      <c r="C50">
        <f>IF(Data!$B50&gt;C$9,C$9,Data!$B50)*(Parameters!$C$12-Parameters!$D$12)-Parameters!$E$12*C$9</f>
        <v>2760</v>
      </c>
      <c r="D50">
        <f>IF(Data!$B50&gt;D$9,D$9,Data!$B50)*(Parameters!$C$12-Parameters!$D$12)-Parameters!$E$12*D$9</f>
        <v>3060</v>
      </c>
      <c r="E50">
        <f>IF(Data!$B50&gt;E$9,E$9,Data!$B50)*(Parameters!$C$12-Parameters!$D$12)-Parameters!$E$12*E$9</f>
        <v>3360</v>
      </c>
      <c r="F50">
        <f>IF(Data!$B50&gt;F$9,F$9,Data!$B50)*(Parameters!$C$12-Parameters!$D$12)-Parameters!$E$12*F$9</f>
        <v>3660</v>
      </c>
      <c r="G50">
        <f>IF(Data!$B50&gt;G$9,G$9,Data!$B50)*(Parameters!$C$12-Parameters!$D$12)-Parameters!$E$12*G$9</f>
        <v>3960</v>
      </c>
      <c r="H50">
        <f>IF(Data!$B50&gt;H$9,H$9,Data!$B50)*(Parameters!$C$12-Parameters!$D$12)-Parameters!$E$12*H$9</f>
        <v>4000</v>
      </c>
      <c r="I50">
        <f>IF(Data!$B50&gt;I$9,I$9,Data!$B50)*(Parameters!$C$12-Parameters!$D$12)-Parameters!$E$12*I$9</f>
        <v>3000</v>
      </c>
      <c r="J50">
        <f>IF(Data!$B50&gt;J$9,J$9,Data!$B50)*(Parameters!$C$12-Parameters!$D$12)-Parameters!$E$12*J$9</f>
        <v>2000</v>
      </c>
      <c r="K50">
        <f>IF(Data!$B50&gt;K$9,K$9,Data!$B50)*(Parameters!$C$12-Parameters!$D$12)-Parameters!$E$12*K$9</f>
        <v>1000</v>
      </c>
      <c r="L50">
        <f>IF(Data!$B50&gt;L$9,L$9,Data!$B50)*(Parameters!$C$12-Parameters!$D$12)-Parameters!$E$12*L$9</f>
        <v>0</v>
      </c>
      <c r="N50" s="8">
        <v>39</v>
      </c>
      <c r="O50">
        <f>IF(Data!$AI50&gt;O$10,O$10,Data!$AI50)*(Parameters!$C$13-Parameters!$D$13)-Parameters!$E$13*O$10</f>
        <v>0</v>
      </c>
      <c r="P50">
        <f>IF(Data!$AI50&gt;P$10,P$10,Data!$AI50)*(Parameters!$C$13-Parameters!$D$13)-Parameters!$E$13*P$10</f>
        <v>1350</v>
      </c>
      <c r="Q50">
        <f>IF(Data!$AI50&gt;Q$10,Q$10,Data!$AI50)*(Parameters!$C$13-Parameters!$D$13)-Parameters!$E$13*Q$10</f>
        <v>2700</v>
      </c>
      <c r="R50">
        <f>IF(Data!$AI50&gt;R$10,R$10,Data!$AI50)*(Parameters!$C$13-Parameters!$D$13)-Parameters!$E$13*R$10</f>
        <v>4050</v>
      </c>
      <c r="S50">
        <f>IF(Data!$AI50&gt;S$10,S$10,Data!$AI50)*(Parameters!$C$13-Parameters!$D$13)-Parameters!$E$13*S$10</f>
        <v>5400</v>
      </c>
      <c r="T50">
        <f>IF(Data!$AI50&gt;T$10,T$10,Data!$AI50)*(Parameters!$C$13-Parameters!$D$13)-Parameters!$E$13*T$10</f>
        <v>6750</v>
      </c>
      <c r="U50">
        <f>IF(Data!$AI50&gt;U$10,U$10,Data!$AI50)*(Parameters!$C$13-Parameters!$D$13)-Parameters!$E$13*U$10</f>
        <v>6740</v>
      </c>
      <c r="V50">
        <f>IF(Data!$AI50&gt;V$10,V$10,Data!$AI50)*(Parameters!$C$13-Parameters!$D$13)-Parameters!$E$13*V$10</f>
        <v>6390</v>
      </c>
      <c r="W50">
        <f>IF(Data!$AI50&gt;W$10,W$10,Data!$AI50)*(Parameters!$C$13-Parameters!$D$13)-Parameters!$E$13*W$10</f>
        <v>6040</v>
      </c>
      <c r="X50">
        <f>IF(Data!$AI50&gt;X$10,X$10,Data!$AI50)*(Parameters!$C$13-Parameters!$D$13)-Parameters!$E$13*X$10</f>
        <v>5690</v>
      </c>
      <c r="Y50">
        <f>IF(Data!$AI50&gt;Y$10,Y$10,Data!$AI50)*(Parameters!$C$13-Parameters!$D$13)-Parameters!$E$13*Y$10</f>
        <v>5340</v>
      </c>
      <c r="AA50" s="8">
        <v>39</v>
      </c>
      <c r="AB50">
        <f>IF(Data!$B50&gt;AB$9,MIN(MAX(0,AB$10-Data!$AI50),MAX(0,Data!$B50-AB$9)),0)*(Parameters!$C$12-Parameters!$D$13)-Parameters!$F$13*AB$10</f>
        <v>0</v>
      </c>
      <c r="AC50">
        <f>IF(Data!$B50&gt;AC$9,MIN(MAX(0,AC$10-Data!$AI50),MAX(0,Data!$B50-AC$9)),0)*(Parameters!$C$12-Parameters!$D$13)-Parameters!$F$13*AC$10</f>
        <v>-500</v>
      </c>
      <c r="AD50">
        <f>IF(Data!$B50&gt;AD$9,MIN(MAX(0,AD$10-Data!$AI50),MAX(0,Data!$B50-AD$9)),0)*(Parameters!$C$12-Parameters!$D$13)-Parameters!$F$13*AD$10</f>
        <v>-1000</v>
      </c>
      <c r="AE50">
        <f>IF(Data!$B50&gt;AE$9,MIN(MAX(0,AE$10-Data!$AI50),MAX(0,Data!$B50-AE$9)),0)*(Parameters!$C$12-Parameters!$D$13)-Parameters!$F$13*AE$10</f>
        <v>-1500</v>
      </c>
      <c r="AF50">
        <f>IF(Data!$B50&gt;AF$9,MIN(MAX(0,AF$10-Data!$AI50),MAX(0,Data!$B50-AF$9)),0)*(Parameters!$C$12-Parameters!$D$13)-Parameters!$F$13*AF$10</f>
        <v>-2000</v>
      </c>
      <c r="AG50">
        <f>IF(Data!$B50&gt;AG$9,MIN(MAX(0,AG$10-Data!$AI50),MAX(0,Data!$B50-AG$9)),0)*(Parameters!$C$12-Parameters!$D$13)-Parameters!$F$13*AG$10</f>
        <v>-2500</v>
      </c>
      <c r="AH50">
        <f>IF(Data!$B50&gt;AH$9,MIN(MAX(0,AH$10-Data!$AI50),MAX(0,Data!$B50-AH$9)),0)*(Parameters!$C$12-Parameters!$D$13)-Parameters!$F$13*AH$10</f>
        <v>-2770</v>
      </c>
      <c r="AI50">
        <f>IF(Data!$B50&gt;AI$9,MIN(MAX(0,AI$10-Data!$AI50),MAX(0,Data!$B50-AI$9)),0)*(Parameters!$C$12-Parameters!$D$13)-Parameters!$F$13*AI$10</f>
        <v>-2465</v>
      </c>
      <c r="AJ50">
        <f>IF(Data!$B50&gt;AJ$9,MIN(MAX(0,AJ$10-Data!$AI50),MAX(0,Data!$B50-AJ$9)),0)*(Parameters!$C$12-Parameters!$D$13)-Parameters!$F$13*AJ$10</f>
        <v>-2390</v>
      </c>
      <c r="AK50">
        <f>IF(Data!$B50&gt;AK$9,MIN(MAX(0,AK$10-Data!$AI50),MAX(0,Data!$B50-AK$9)),0)*(Parameters!$C$12-Parameters!$D$13)-Parameters!$F$13*AK$10</f>
        <v>-2315</v>
      </c>
      <c r="AL50">
        <f>IF(Data!$B50&gt;AL$9,MIN(MAX(0,AL$10-Data!$AI50),MAX(0,Data!$B50-AL$9)),0)*(Parameters!$C$12-Parameters!$D$13)-Parameters!$F$13*AL$10</f>
        <v>-2240</v>
      </c>
      <c r="AN50" s="8">
        <v>39</v>
      </c>
      <c r="AO50">
        <f t="shared" si="43"/>
        <v>2460</v>
      </c>
      <c r="AP50">
        <f t="shared" si="44"/>
        <v>3610</v>
      </c>
      <c r="AQ50">
        <f t="shared" si="45"/>
        <v>4760</v>
      </c>
      <c r="AR50">
        <f t="shared" si="46"/>
        <v>5910</v>
      </c>
      <c r="AS50">
        <f t="shared" si="47"/>
        <v>7060</v>
      </c>
      <c r="AT50">
        <f t="shared" si="48"/>
        <v>8210</v>
      </c>
      <c r="AU50">
        <f t="shared" si="49"/>
        <v>7970</v>
      </c>
      <c r="AV50">
        <f t="shared" si="50"/>
        <v>6925</v>
      </c>
      <c r="AW50">
        <f t="shared" si="51"/>
        <v>5650</v>
      </c>
      <c r="AX50">
        <f t="shared" si="52"/>
        <v>4375</v>
      </c>
      <c r="AY50">
        <f t="shared" si="53"/>
        <v>3100</v>
      </c>
      <c r="BE50" s="8"/>
      <c r="BS50" s="8"/>
      <c r="CG50" s="8"/>
      <c r="CU50" s="8"/>
      <c r="DI50" s="8"/>
      <c r="DW50" s="8"/>
      <c r="EK50" s="8"/>
      <c r="EY50" s="8"/>
      <c r="FM50" s="8"/>
      <c r="GA50" s="8"/>
      <c r="GO50" s="8"/>
      <c r="HC50" s="8"/>
      <c r="HQ50" s="8"/>
      <c r="IE50" s="8"/>
      <c r="IS50" s="8"/>
      <c r="JG50" s="8"/>
      <c r="JU50" s="8"/>
      <c r="KI50" s="8"/>
      <c r="KW50" s="8"/>
      <c r="LK50" s="8"/>
      <c r="LY50" s="8"/>
      <c r="MM50" s="8"/>
      <c r="NA50" s="8"/>
      <c r="NO50" s="8"/>
      <c r="OC50" s="8"/>
      <c r="OQ50" s="8"/>
      <c r="PE50" s="8"/>
    </row>
    <row r="51" spans="1:421" x14ac:dyDescent="0.35">
      <c r="A51" s="8">
        <v>40</v>
      </c>
      <c r="B51">
        <f>IF(Data!$B51&gt;B$9,B$9,Data!$B51)*(Parameters!$C$12-Parameters!$D$12)-Parameters!$E$12*B$9</f>
        <v>2460</v>
      </c>
      <c r="C51">
        <f>IF(Data!$B51&gt;C$9,C$9,Data!$B51)*(Parameters!$C$12-Parameters!$D$12)-Parameters!$E$12*C$9</f>
        <v>2760</v>
      </c>
      <c r="D51">
        <f>IF(Data!$B51&gt;D$9,D$9,Data!$B51)*(Parameters!$C$12-Parameters!$D$12)-Parameters!$E$12*D$9</f>
        <v>3060</v>
      </c>
      <c r="E51">
        <f>IF(Data!$B51&gt;E$9,E$9,Data!$B51)*(Parameters!$C$12-Parameters!$D$12)-Parameters!$E$12*E$9</f>
        <v>3360</v>
      </c>
      <c r="F51">
        <f>IF(Data!$B51&gt;F$9,F$9,Data!$B51)*(Parameters!$C$12-Parameters!$D$12)-Parameters!$E$12*F$9</f>
        <v>3660</v>
      </c>
      <c r="G51">
        <f>IF(Data!$B51&gt;G$9,G$9,Data!$B51)*(Parameters!$C$12-Parameters!$D$12)-Parameters!$E$12*G$9</f>
        <v>3960</v>
      </c>
      <c r="H51">
        <f>IF(Data!$B51&gt;H$9,H$9,Data!$B51)*(Parameters!$C$12-Parameters!$D$12)-Parameters!$E$12*H$9</f>
        <v>4000</v>
      </c>
      <c r="I51">
        <f>IF(Data!$B51&gt;I$9,I$9,Data!$B51)*(Parameters!$C$12-Parameters!$D$12)-Parameters!$E$12*I$9</f>
        <v>3000</v>
      </c>
      <c r="J51">
        <f>IF(Data!$B51&gt;J$9,J$9,Data!$B51)*(Parameters!$C$12-Parameters!$D$12)-Parameters!$E$12*J$9</f>
        <v>2000</v>
      </c>
      <c r="K51">
        <f>IF(Data!$B51&gt;K$9,K$9,Data!$B51)*(Parameters!$C$12-Parameters!$D$12)-Parameters!$E$12*K$9</f>
        <v>1000</v>
      </c>
      <c r="L51">
        <f>IF(Data!$B51&gt;L$9,L$9,Data!$B51)*(Parameters!$C$12-Parameters!$D$12)-Parameters!$E$12*L$9</f>
        <v>0</v>
      </c>
      <c r="N51" s="8">
        <v>40</v>
      </c>
      <c r="O51">
        <f>IF(Data!$AI51&gt;O$10,O$10,Data!$AI51)*(Parameters!$C$13-Parameters!$D$13)-Parameters!$E$13*O$10</f>
        <v>0</v>
      </c>
      <c r="P51">
        <f>IF(Data!$AI51&gt;P$10,P$10,Data!$AI51)*(Parameters!$C$13-Parameters!$D$13)-Parameters!$E$13*P$10</f>
        <v>1350</v>
      </c>
      <c r="Q51">
        <f>IF(Data!$AI51&gt;Q$10,Q$10,Data!$AI51)*(Parameters!$C$13-Parameters!$D$13)-Parameters!$E$13*Q$10</f>
        <v>2700</v>
      </c>
      <c r="R51">
        <f>IF(Data!$AI51&gt;R$10,R$10,Data!$AI51)*(Parameters!$C$13-Parameters!$D$13)-Parameters!$E$13*R$10</f>
        <v>2350</v>
      </c>
      <c r="S51">
        <f>IF(Data!$AI51&gt;S$10,S$10,Data!$AI51)*(Parameters!$C$13-Parameters!$D$13)-Parameters!$E$13*S$10</f>
        <v>2000</v>
      </c>
      <c r="T51">
        <f>IF(Data!$AI51&gt;T$10,T$10,Data!$AI51)*(Parameters!$C$13-Parameters!$D$13)-Parameters!$E$13*T$10</f>
        <v>1650</v>
      </c>
      <c r="U51">
        <f>IF(Data!$AI51&gt;U$10,U$10,Data!$AI51)*(Parameters!$C$13-Parameters!$D$13)-Parameters!$E$13*U$10</f>
        <v>1300</v>
      </c>
      <c r="V51">
        <f>IF(Data!$AI51&gt;V$10,V$10,Data!$AI51)*(Parameters!$C$13-Parameters!$D$13)-Parameters!$E$13*V$10</f>
        <v>950</v>
      </c>
      <c r="W51">
        <f>IF(Data!$AI51&gt;W$10,W$10,Data!$AI51)*(Parameters!$C$13-Parameters!$D$13)-Parameters!$E$13*W$10</f>
        <v>600</v>
      </c>
      <c r="X51">
        <f>IF(Data!$AI51&gt;X$10,X$10,Data!$AI51)*(Parameters!$C$13-Parameters!$D$13)-Parameters!$E$13*X$10</f>
        <v>250</v>
      </c>
      <c r="Y51">
        <f>IF(Data!$AI51&gt;Y$10,Y$10,Data!$AI51)*(Parameters!$C$13-Parameters!$D$13)-Parameters!$E$13*Y$10</f>
        <v>-100</v>
      </c>
      <c r="AA51" s="8">
        <v>40</v>
      </c>
      <c r="AB51">
        <f>IF(Data!$B51&gt;AB$9,MIN(MAX(0,AB$10-Data!$AI51),MAX(0,Data!$B51-AB$9)),0)*(Parameters!$C$12-Parameters!$D$13)-Parameters!$F$13*AB$10</f>
        <v>0</v>
      </c>
      <c r="AC51">
        <f>IF(Data!$B51&gt;AC$9,MIN(MAX(0,AC$10-Data!$AI51),MAX(0,Data!$B51-AC$9)),0)*(Parameters!$C$12-Parameters!$D$13)-Parameters!$F$13*AC$10</f>
        <v>-500</v>
      </c>
      <c r="AD51">
        <f>IF(Data!$B51&gt;AD$9,MIN(MAX(0,AD$10-Data!$AI51),MAX(0,Data!$B51-AD$9)),0)*(Parameters!$C$12-Parameters!$D$13)-Parameters!$F$13*AD$10</f>
        <v>-1000</v>
      </c>
      <c r="AE51">
        <f>IF(Data!$B51&gt;AE$9,MIN(MAX(0,AE$10-Data!$AI51),MAX(0,Data!$B51-AE$9)),0)*(Parameters!$C$12-Parameters!$D$13)-Parameters!$F$13*AE$10</f>
        <v>-1500</v>
      </c>
      <c r="AF51">
        <f>IF(Data!$B51&gt;AF$9,MIN(MAX(0,AF$10-Data!$AI51),MAX(0,Data!$B51-AF$9)),0)*(Parameters!$C$12-Parameters!$D$13)-Parameters!$F$13*AF$10</f>
        <v>-2000</v>
      </c>
      <c r="AG51">
        <f>IF(Data!$B51&gt;AG$9,MIN(MAX(0,AG$10-Data!$AI51),MAX(0,Data!$B51-AG$9)),0)*(Parameters!$C$12-Parameters!$D$13)-Parameters!$F$13*AG$10</f>
        <v>-2500</v>
      </c>
      <c r="AH51">
        <f>IF(Data!$B51&gt;AH$9,MIN(MAX(0,AH$10-Data!$AI51),MAX(0,Data!$B51-AH$9)),0)*(Parameters!$C$12-Parameters!$D$13)-Parameters!$F$13*AH$10</f>
        <v>-2770</v>
      </c>
      <c r="AI51">
        <f>IF(Data!$B51&gt;AI$9,MIN(MAX(0,AI$10-Data!$AI51),MAX(0,Data!$B51-AI$9)),0)*(Parameters!$C$12-Parameters!$D$13)-Parameters!$F$13*AI$10</f>
        <v>-2120</v>
      </c>
      <c r="AJ51">
        <f>IF(Data!$B51&gt;AJ$9,MIN(MAX(0,AJ$10-Data!$AI51),MAX(0,Data!$B51-AJ$9)),0)*(Parameters!$C$12-Parameters!$D$13)-Parameters!$F$13*AJ$10</f>
        <v>-1470</v>
      </c>
      <c r="AK51">
        <f>IF(Data!$B51&gt;AK$9,MIN(MAX(0,AK$10-Data!$AI51),MAX(0,Data!$B51-AK$9)),0)*(Parameters!$C$12-Parameters!$D$13)-Parameters!$F$13*AK$10</f>
        <v>-820</v>
      </c>
      <c r="AL51">
        <f>IF(Data!$B51&gt;AL$9,MIN(MAX(0,AL$10-Data!$AI51),MAX(0,Data!$B51-AL$9)),0)*(Parameters!$C$12-Parameters!$D$13)-Parameters!$F$13*AL$10</f>
        <v>-400</v>
      </c>
      <c r="AN51" s="8">
        <v>40</v>
      </c>
      <c r="AO51">
        <f t="shared" si="43"/>
        <v>2460</v>
      </c>
      <c r="AP51">
        <f t="shared" si="44"/>
        <v>3610</v>
      </c>
      <c r="AQ51">
        <f t="shared" si="45"/>
        <v>4760</v>
      </c>
      <c r="AR51">
        <f t="shared" si="46"/>
        <v>4210</v>
      </c>
      <c r="AS51">
        <f t="shared" si="47"/>
        <v>3660</v>
      </c>
      <c r="AT51">
        <f t="shared" si="48"/>
        <v>3110</v>
      </c>
      <c r="AU51">
        <f t="shared" si="49"/>
        <v>2530</v>
      </c>
      <c r="AV51">
        <f t="shared" si="50"/>
        <v>1830</v>
      </c>
      <c r="AW51">
        <f t="shared" si="51"/>
        <v>1130</v>
      </c>
      <c r="AX51">
        <f t="shared" si="52"/>
        <v>430</v>
      </c>
      <c r="AY51">
        <f t="shared" si="53"/>
        <v>-500</v>
      </c>
      <c r="BE51" s="8"/>
      <c r="BS51" s="8"/>
      <c r="CG51" s="8"/>
      <c r="CU51" s="8"/>
      <c r="DI51" s="8"/>
      <c r="DW51" s="8"/>
      <c r="EK51" s="8"/>
      <c r="EY51" s="8"/>
      <c r="FM51" s="8"/>
      <c r="GA51" s="8"/>
      <c r="GO51" s="8"/>
      <c r="HC51" s="8"/>
      <c r="HQ51" s="8"/>
      <c r="IE51" s="8"/>
      <c r="IS51" s="8"/>
      <c r="JG51" s="8"/>
      <c r="JU51" s="8"/>
      <c r="KI51" s="8"/>
      <c r="KW51" s="8"/>
      <c r="LK51" s="8"/>
      <c r="LY51" s="8"/>
      <c r="MM51" s="8"/>
      <c r="NA51" s="8"/>
      <c r="NO51" s="8"/>
      <c r="OC51" s="8"/>
      <c r="OQ51" s="8"/>
      <c r="PE51" s="8"/>
    </row>
    <row r="52" spans="1:421" x14ac:dyDescent="0.35">
      <c r="A52" s="8">
        <v>41</v>
      </c>
      <c r="B52">
        <f>IF(Data!$B52&gt;B$9,B$9,Data!$B52)*(Parameters!$C$12-Parameters!$D$12)-Parameters!$E$12*B$9</f>
        <v>5710</v>
      </c>
      <c r="C52">
        <f>IF(Data!$B52&gt;C$9,C$9,Data!$B52)*(Parameters!$C$12-Parameters!$D$12)-Parameters!$E$12*C$9</f>
        <v>6010</v>
      </c>
      <c r="D52">
        <f>IF(Data!$B52&gt;D$9,D$9,Data!$B52)*(Parameters!$C$12-Parameters!$D$12)-Parameters!$E$12*D$9</f>
        <v>6310</v>
      </c>
      <c r="E52">
        <f>IF(Data!$B52&gt;E$9,E$9,Data!$B52)*(Parameters!$C$12-Parameters!$D$12)-Parameters!$E$12*E$9</f>
        <v>6610</v>
      </c>
      <c r="F52">
        <f>IF(Data!$B52&gt;F$9,F$9,Data!$B52)*(Parameters!$C$12-Parameters!$D$12)-Parameters!$E$12*F$9</f>
        <v>6000</v>
      </c>
      <c r="G52">
        <f>IF(Data!$B52&gt;G$9,G$9,Data!$B52)*(Parameters!$C$12-Parameters!$D$12)-Parameters!$E$12*G$9</f>
        <v>5000</v>
      </c>
      <c r="H52">
        <f>IF(Data!$B52&gt;H$9,H$9,Data!$B52)*(Parameters!$C$12-Parameters!$D$12)-Parameters!$E$12*H$9</f>
        <v>4000</v>
      </c>
      <c r="I52">
        <f>IF(Data!$B52&gt;I$9,I$9,Data!$B52)*(Parameters!$C$12-Parameters!$D$12)-Parameters!$E$12*I$9</f>
        <v>3000</v>
      </c>
      <c r="J52">
        <f>IF(Data!$B52&gt;J$9,J$9,Data!$B52)*(Parameters!$C$12-Parameters!$D$12)-Parameters!$E$12*J$9</f>
        <v>2000</v>
      </c>
      <c r="K52">
        <f>IF(Data!$B52&gt;K$9,K$9,Data!$B52)*(Parameters!$C$12-Parameters!$D$12)-Parameters!$E$12*K$9</f>
        <v>1000</v>
      </c>
      <c r="L52">
        <f>IF(Data!$B52&gt;L$9,L$9,Data!$B52)*(Parameters!$C$12-Parameters!$D$12)-Parameters!$E$12*L$9</f>
        <v>0</v>
      </c>
      <c r="N52" s="8">
        <v>41</v>
      </c>
      <c r="O52">
        <f>IF(Data!$AI52&gt;O$10,O$10,Data!$AI52)*(Parameters!$C$13-Parameters!$D$13)-Parameters!$E$13*O$10</f>
        <v>0</v>
      </c>
      <c r="P52">
        <f>IF(Data!$AI52&gt;P$10,P$10,Data!$AI52)*(Parameters!$C$13-Parameters!$D$13)-Parameters!$E$13*P$10</f>
        <v>1350</v>
      </c>
      <c r="Q52">
        <f>IF(Data!$AI52&gt;Q$10,Q$10,Data!$AI52)*(Parameters!$C$13-Parameters!$D$13)-Parameters!$E$13*Q$10</f>
        <v>2700</v>
      </c>
      <c r="R52">
        <f>IF(Data!$AI52&gt;R$10,R$10,Data!$AI52)*(Parameters!$C$13-Parameters!$D$13)-Parameters!$E$13*R$10</f>
        <v>4050</v>
      </c>
      <c r="S52">
        <f>IF(Data!$AI52&gt;S$10,S$10,Data!$AI52)*(Parameters!$C$13-Parameters!$D$13)-Parameters!$E$13*S$10</f>
        <v>5400</v>
      </c>
      <c r="T52">
        <f>IF(Data!$AI52&gt;T$10,T$10,Data!$AI52)*(Parameters!$C$13-Parameters!$D$13)-Parameters!$E$13*T$10</f>
        <v>5730</v>
      </c>
      <c r="U52">
        <f>IF(Data!$AI52&gt;U$10,U$10,Data!$AI52)*(Parameters!$C$13-Parameters!$D$13)-Parameters!$E$13*U$10</f>
        <v>5380</v>
      </c>
      <c r="V52">
        <f>IF(Data!$AI52&gt;V$10,V$10,Data!$AI52)*(Parameters!$C$13-Parameters!$D$13)-Parameters!$E$13*V$10</f>
        <v>5030</v>
      </c>
      <c r="W52">
        <f>IF(Data!$AI52&gt;W$10,W$10,Data!$AI52)*(Parameters!$C$13-Parameters!$D$13)-Parameters!$E$13*W$10</f>
        <v>4680</v>
      </c>
      <c r="X52">
        <f>IF(Data!$AI52&gt;X$10,X$10,Data!$AI52)*(Parameters!$C$13-Parameters!$D$13)-Parameters!$E$13*X$10</f>
        <v>4330</v>
      </c>
      <c r="Y52">
        <f>IF(Data!$AI52&gt;Y$10,Y$10,Data!$AI52)*(Parameters!$C$13-Parameters!$D$13)-Parameters!$E$13*Y$10</f>
        <v>3980</v>
      </c>
      <c r="AA52" s="8">
        <v>41</v>
      </c>
      <c r="AB52">
        <f>IF(Data!$B52&gt;AB$9,MIN(MAX(0,AB$10-Data!$AI52),MAX(0,Data!$B52-AB$9)),0)*(Parameters!$C$12-Parameters!$D$13)-Parameters!$F$13*AB$10</f>
        <v>0</v>
      </c>
      <c r="AC52">
        <f>IF(Data!$B52&gt;AC$9,MIN(MAX(0,AC$10-Data!$AI52),MAX(0,Data!$B52-AC$9)),0)*(Parameters!$C$12-Parameters!$D$13)-Parameters!$F$13*AC$10</f>
        <v>-500</v>
      </c>
      <c r="AD52">
        <f>IF(Data!$B52&gt;AD$9,MIN(MAX(0,AD$10-Data!$AI52),MAX(0,Data!$B52-AD$9)),0)*(Parameters!$C$12-Parameters!$D$13)-Parameters!$F$13*AD$10</f>
        <v>-1000</v>
      </c>
      <c r="AE52">
        <f>IF(Data!$B52&gt;AE$9,MIN(MAX(0,AE$10-Data!$AI52),MAX(0,Data!$B52-AE$9)),0)*(Parameters!$C$12-Parameters!$D$13)-Parameters!$F$13*AE$10</f>
        <v>-1500</v>
      </c>
      <c r="AF52">
        <f>IF(Data!$B52&gt;AF$9,MIN(MAX(0,AF$10-Data!$AI52),MAX(0,Data!$B52-AF$9)),0)*(Parameters!$C$12-Parameters!$D$13)-Parameters!$F$13*AF$10</f>
        <v>-2000</v>
      </c>
      <c r="AG52">
        <f>IF(Data!$B52&gt;AG$9,MIN(MAX(0,AG$10-Data!$AI52),MAX(0,Data!$B52-AG$9)),0)*(Parameters!$C$12-Parameters!$D$13)-Parameters!$F$13*AG$10</f>
        <v>-2155</v>
      </c>
      <c r="AH52">
        <f>IF(Data!$B52&gt;AH$9,MIN(MAX(0,AH$10-Data!$AI52),MAX(0,Data!$B52-AH$9)),0)*(Parameters!$C$12-Parameters!$D$13)-Parameters!$F$13*AH$10</f>
        <v>-2080</v>
      </c>
      <c r="AI52">
        <f>IF(Data!$B52&gt;AI$9,MIN(MAX(0,AI$10-Data!$AI52),MAX(0,Data!$B52-AI$9)),0)*(Parameters!$C$12-Parameters!$D$13)-Parameters!$F$13*AI$10</f>
        <v>-2005</v>
      </c>
      <c r="AJ52">
        <f>IF(Data!$B52&gt;AJ$9,MIN(MAX(0,AJ$10-Data!$AI52),MAX(0,Data!$B52-AJ$9)),0)*(Parameters!$C$12-Parameters!$D$13)-Parameters!$F$13*AJ$10</f>
        <v>-1930</v>
      </c>
      <c r="AK52">
        <f>IF(Data!$B52&gt;AK$9,MIN(MAX(0,AK$10-Data!$AI52),MAX(0,Data!$B52-AK$9)),0)*(Parameters!$C$12-Parameters!$D$13)-Parameters!$F$13*AK$10</f>
        <v>-1855</v>
      </c>
      <c r="AL52">
        <f>IF(Data!$B52&gt;AL$9,MIN(MAX(0,AL$10-Data!$AI52),MAX(0,Data!$B52-AL$9)),0)*(Parameters!$C$12-Parameters!$D$13)-Parameters!$F$13*AL$10</f>
        <v>-1780</v>
      </c>
      <c r="AN52" s="8">
        <v>41</v>
      </c>
      <c r="AO52">
        <f t="shared" si="43"/>
        <v>5710</v>
      </c>
      <c r="AP52">
        <f t="shared" si="44"/>
        <v>6860</v>
      </c>
      <c r="AQ52">
        <f t="shared" si="45"/>
        <v>8010</v>
      </c>
      <c r="AR52">
        <f t="shared" si="46"/>
        <v>9160</v>
      </c>
      <c r="AS52">
        <f t="shared" si="47"/>
        <v>9400</v>
      </c>
      <c r="AT52">
        <f t="shared" si="48"/>
        <v>8575</v>
      </c>
      <c r="AU52">
        <f t="shared" si="49"/>
        <v>7300</v>
      </c>
      <c r="AV52">
        <f t="shared" si="50"/>
        <v>6025</v>
      </c>
      <c r="AW52">
        <f t="shared" si="51"/>
        <v>4750</v>
      </c>
      <c r="AX52">
        <f t="shared" si="52"/>
        <v>3475</v>
      </c>
      <c r="AY52">
        <f t="shared" si="53"/>
        <v>2200</v>
      </c>
      <c r="BE52" s="8"/>
      <c r="BS52" s="8"/>
      <c r="CG52" s="8"/>
      <c r="CU52" s="8"/>
      <c r="DI52" s="8"/>
      <c r="DW52" s="8"/>
      <c r="EK52" s="8"/>
      <c r="EY52" s="8"/>
      <c r="FM52" s="8"/>
      <c r="GA52" s="8"/>
      <c r="GO52" s="8"/>
      <c r="HC52" s="8"/>
      <c r="HQ52" s="8"/>
      <c r="IE52" s="8"/>
      <c r="IS52" s="8"/>
      <c r="JG52" s="8"/>
      <c r="JU52" s="8"/>
      <c r="KI52" s="8"/>
      <c r="KW52" s="8"/>
      <c r="LK52" s="8"/>
      <c r="LY52" s="8"/>
      <c r="MM52" s="8"/>
      <c r="NA52" s="8"/>
      <c r="NO52" s="8"/>
      <c r="OC52" s="8"/>
      <c r="OQ52" s="8"/>
      <c r="PE52" s="8"/>
    </row>
    <row r="53" spans="1:421" x14ac:dyDescent="0.35">
      <c r="A53" s="8">
        <v>42</v>
      </c>
      <c r="B53">
        <f>IF(Data!$B53&gt;B$9,B$9,Data!$B53)*(Parameters!$C$12-Parameters!$D$12)-Parameters!$E$12*B$9</f>
        <v>3240</v>
      </c>
      <c r="C53">
        <f>IF(Data!$B53&gt;C$9,C$9,Data!$B53)*(Parameters!$C$12-Parameters!$D$12)-Parameters!$E$12*C$9</f>
        <v>3540</v>
      </c>
      <c r="D53">
        <f>IF(Data!$B53&gt;D$9,D$9,Data!$B53)*(Parameters!$C$12-Parameters!$D$12)-Parameters!$E$12*D$9</f>
        <v>3840</v>
      </c>
      <c r="E53">
        <f>IF(Data!$B53&gt;E$9,E$9,Data!$B53)*(Parameters!$C$12-Parameters!$D$12)-Parameters!$E$12*E$9</f>
        <v>4140</v>
      </c>
      <c r="F53">
        <f>IF(Data!$B53&gt;F$9,F$9,Data!$B53)*(Parameters!$C$12-Parameters!$D$12)-Parameters!$E$12*F$9</f>
        <v>4440</v>
      </c>
      <c r="G53">
        <f>IF(Data!$B53&gt;G$9,G$9,Data!$B53)*(Parameters!$C$12-Parameters!$D$12)-Parameters!$E$12*G$9</f>
        <v>4740</v>
      </c>
      <c r="H53">
        <f>IF(Data!$B53&gt;H$9,H$9,Data!$B53)*(Parameters!$C$12-Parameters!$D$12)-Parameters!$E$12*H$9</f>
        <v>4000</v>
      </c>
      <c r="I53">
        <f>IF(Data!$B53&gt;I$9,I$9,Data!$B53)*(Parameters!$C$12-Parameters!$D$12)-Parameters!$E$12*I$9</f>
        <v>3000</v>
      </c>
      <c r="J53">
        <f>IF(Data!$B53&gt;J$9,J$9,Data!$B53)*(Parameters!$C$12-Parameters!$D$12)-Parameters!$E$12*J$9</f>
        <v>2000</v>
      </c>
      <c r="K53">
        <f>IF(Data!$B53&gt;K$9,K$9,Data!$B53)*(Parameters!$C$12-Parameters!$D$12)-Parameters!$E$12*K$9</f>
        <v>1000</v>
      </c>
      <c r="L53">
        <f>IF(Data!$B53&gt;L$9,L$9,Data!$B53)*(Parameters!$C$12-Parameters!$D$12)-Parameters!$E$12*L$9</f>
        <v>0</v>
      </c>
      <c r="N53" s="8">
        <v>42</v>
      </c>
      <c r="O53">
        <f>IF(Data!$AI53&gt;O$10,O$10,Data!$AI53)*(Parameters!$C$13-Parameters!$D$13)-Parameters!$E$13*O$10</f>
        <v>0</v>
      </c>
      <c r="P53">
        <f>IF(Data!$AI53&gt;P$10,P$10,Data!$AI53)*(Parameters!$C$13-Parameters!$D$13)-Parameters!$E$13*P$10</f>
        <v>1350</v>
      </c>
      <c r="Q53">
        <f>IF(Data!$AI53&gt;Q$10,Q$10,Data!$AI53)*(Parameters!$C$13-Parameters!$D$13)-Parameters!$E$13*Q$10</f>
        <v>2700</v>
      </c>
      <c r="R53">
        <f>IF(Data!$AI53&gt;R$10,R$10,Data!$AI53)*(Parameters!$C$13-Parameters!$D$13)-Parameters!$E$13*R$10</f>
        <v>4050</v>
      </c>
      <c r="S53">
        <f>IF(Data!$AI53&gt;S$10,S$10,Data!$AI53)*(Parameters!$C$13-Parameters!$D$13)-Parameters!$E$13*S$10</f>
        <v>5400</v>
      </c>
      <c r="T53">
        <f>IF(Data!$AI53&gt;T$10,T$10,Data!$AI53)*(Parameters!$C$13-Parameters!$D$13)-Parameters!$E$13*T$10</f>
        <v>6750</v>
      </c>
      <c r="U53">
        <f>IF(Data!$AI53&gt;U$10,U$10,Data!$AI53)*(Parameters!$C$13-Parameters!$D$13)-Parameters!$E$13*U$10</f>
        <v>8100</v>
      </c>
      <c r="V53">
        <f>IF(Data!$AI53&gt;V$10,V$10,Data!$AI53)*(Parameters!$C$13-Parameters!$D$13)-Parameters!$E$13*V$10</f>
        <v>8770</v>
      </c>
      <c r="W53">
        <f>IF(Data!$AI53&gt;W$10,W$10,Data!$AI53)*(Parameters!$C$13-Parameters!$D$13)-Parameters!$E$13*W$10</f>
        <v>8420</v>
      </c>
      <c r="X53">
        <f>IF(Data!$AI53&gt;X$10,X$10,Data!$AI53)*(Parameters!$C$13-Parameters!$D$13)-Parameters!$E$13*X$10</f>
        <v>8070</v>
      </c>
      <c r="Y53">
        <f>IF(Data!$AI53&gt;Y$10,Y$10,Data!$AI53)*(Parameters!$C$13-Parameters!$D$13)-Parameters!$E$13*Y$10</f>
        <v>7720</v>
      </c>
      <c r="AA53" s="8">
        <v>42</v>
      </c>
      <c r="AB53">
        <f>IF(Data!$B53&gt;AB$9,MIN(MAX(0,AB$10-Data!$AI53),MAX(0,Data!$B53-AB$9)),0)*(Parameters!$C$12-Parameters!$D$13)-Parameters!$F$13*AB$10</f>
        <v>0</v>
      </c>
      <c r="AC53">
        <f>IF(Data!$B53&gt;AC$9,MIN(MAX(0,AC$10-Data!$AI53),MAX(0,Data!$B53-AC$9)),0)*(Parameters!$C$12-Parameters!$D$13)-Parameters!$F$13*AC$10</f>
        <v>-500</v>
      </c>
      <c r="AD53">
        <f>IF(Data!$B53&gt;AD$9,MIN(MAX(0,AD$10-Data!$AI53),MAX(0,Data!$B53-AD$9)),0)*(Parameters!$C$12-Parameters!$D$13)-Parameters!$F$13*AD$10</f>
        <v>-1000</v>
      </c>
      <c r="AE53">
        <f>IF(Data!$B53&gt;AE$9,MIN(MAX(0,AE$10-Data!$AI53),MAX(0,Data!$B53-AE$9)),0)*(Parameters!$C$12-Parameters!$D$13)-Parameters!$F$13*AE$10</f>
        <v>-1500</v>
      </c>
      <c r="AF53">
        <f>IF(Data!$B53&gt;AF$9,MIN(MAX(0,AF$10-Data!$AI53),MAX(0,Data!$B53-AF$9)),0)*(Parameters!$C$12-Parameters!$D$13)-Parameters!$F$13*AF$10</f>
        <v>-2000</v>
      </c>
      <c r="AG53">
        <f>IF(Data!$B53&gt;AG$9,MIN(MAX(0,AG$10-Data!$AI53),MAX(0,Data!$B53-AG$9)),0)*(Parameters!$C$12-Parameters!$D$13)-Parameters!$F$13*AG$10</f>
        <v>-2500</v>
      </c>
      <c r="AH53">
        <f>IF(Data!$B53&gt;AH$9,MIN(MAX(0,AH$10-Data!$AI53),MAX(0,Data!$B53-AH$9)),0)*(Parameters!$C$12-Parameters!$D$13)-Parameters!$F$13*AH$10</f>
        <v>-3000</v>
      </c>
      <c r="AI53">
        <f>IF(Data!$B53&gt;AI$9,MIN(MAX(0,AI$10-Data!$AI53),MAX(0,Data!$B53-AI$9)),0)*(Parameters!$C$12-Parameters!$D$13)-Parameters!$F$13*AI$10</f>
        <v>-3270</v>
      </c>
      <c r="AJ53">
        <f>IF(Data!$B53&gt;AJ$9,MIN(MAX(0,AJ$10-Data!$AI53),MAX(0,Data!$B53-AJ$9)),0)*(Parameters!$C$12-Parameters!$D$13)-Parameters!$F$13*AJ$10</f>
        <v>-3195</v>
      </c>
      <c r="AK53">
        <f>IF(Data!$B53&gt;AK$9,MIN(MAX(0,AK$10-Data!$AI53),MAX(0,Data!$B53-AK$9)),0)*(Parameters!$C$12-Parameters!$D$13)-Parameters!$F$13*AK$10</f>
        <v>-3120</v>
      </c>
      <c r="AL53">
        <f>IF(Data!$B53&gt;AL$9,MIN(MAX(0,AL$10-Data!$AI53),MAX(0,Data!$B53-AL$9)),0)*(Parameters!$C$12-Parameters!$D$13)-Parameters!$F$13*AL$10</f>
        <v>-3045</v>
      </c>
      <c r="AN53" s="8">
        <v>42</v>
      </c>
      <c r="AO53">
        <f t="shared" si="43"/>
        <v>3240</v>
      </c>
      <c r="AP53">
        <f t="shared" si="44"/>
        <v>4390</v>
      </c>
      <c r="AQ53">
        <f t="shared" si="45"/>
        <v>5540</v>
      </c>
      <c r="AR53">
        <f t="shared" si="46"/>
        <v>6690</v>
      </c>
      <c r="AS53">
        <f t="shared" si="47"/>
        <v>7840</v>
      </c>
      <c r="AT53">
        <f t="shared" si="48"/>
        <v>8990</v>
      </c>
      <c r="AU53">
        <f t="shared" si="49"/>
        <v>9100</v>
      </c>
      <c r="AV53">
        <f t="shared" si="50"/>
        <v>8500</v>
      </c>
      <c r="AW53">
        <f t="shared" si="51"/>
        <v>7225</v>
      </c>
      <c r="AX53">
        <f t="shared" si="52"/>
        <v>5950</v>
      </c>
      <c r="AY53">
        <f t="shared" si="53"/>
        <v>4675</v>
      </c>
      <c r="BE53" s="8"/>
      <c r="BS53" s="8"/>
      <c r="CG53" s="8"/>
      <c r="CU53" s="8"/>
      <c r="DI53" s="8"/>
      <c r="DW53" s="8"/>
      <c r="EK53" s="8"/>
      <c r="EY53" s="8"/>
      <c r="FM53" s="8"/>
      <c r="GA53" s="8"/>
      <c r="GO53" s="8"/>
      <c r="HC53" s="8"/>
      <c r="HQ53" s="8"/>
      <c r="IE53" s="8"/>
      <c r="IS53" s="8"/>
      <c r="JG53" s="8"/>
      <c r="JU53" s="8"/>
      <c r="KI53" s="8"/>
      <c r="KW53" s="8"/>
      <c r="LK53" s="8"/>
      <c r="LY53" s="8"/>
      <c r="MM53" s="8"/>
      <c r="NA53" s="8"/>
      <c r="NO53" s="8"/>
      <c r="OC53" s="8"/>
      <c r="OQ53" s="8"/>
      <c r="PE53" s="8"/>
    </row>
    <row r="54" spans="1:421" x14ac:dyDescent="0.35">
      <c r="A54" s="8">
        <v>43</v>
      </c>
      <c r="B54">
        <f>IF(Data!$B54&gt;B$9,B$9,Data!$B54)*(Parameters!$C$12-Parameters!$D$12)-Parameters!$E$12*B$9</f>
        <v>2720</v>
      </c>
      <c r="C54">
        <f>IF(Data!$B54&gt;C$9,C$9,Data!$B54)*(Parameters!$C$12-Parameters!$D$12)-Parameters!$E$12*C$9</f>
        <v>3020</v>
      </c>
      <c r="D54">
        <f>IF(Data!$B54&gt;D$9,D$9,Data!$B54)*(Parameters!$C$12-Parameters!$D$12)-Parameters!$E$12*D$9</f>
        <v>3320</v>
      </c>
      <c r="E54">
        <f>IF(Data!$B54&gt;E$9,E$9,Data!$B54)*(Parameters!$C$12-Parameters!$D$12)-Parameters!$E$12*E$9</f>
        <v>3620</v>
      </c>
      <c r="F54">
        <f>IF(Data!$B54&gt;F$9,F$9,Data!$B54)*(Parameters!$C$12-Parameters!$D$12)-Parameters!$E$12*F$9</f>
        <v>3920</v>
      </c>
      <c r="G54">
        <f>IF(Data!$B54&gt;G$9,G$9,Data!$B54)*(Parameters!$C$12-Parameters!$D$12)-Parameters!$E$12*G$9</f>
        <v>4220</v>
      </c>
      <c r="H54">
        <f>IF(Data!$B54&gt;H$9,H$9,Data!$B54)*(Parameters!$C$12-Parameters!$D$12)-Parameters!$E$12*H$9</f>
        <v>4000</v>
      </c>
      <c r="I54">
        <f>IF(Data!$B54&gt;I$9,I$9,Data!$B54)*(Parameters!$C$12-Parameters!$D$12)-Parameters!$E$12*I$9</f>
        <v>3000</v>
      </c>
      <c r="J54">
        <f>IF(Data!$B54&gt;J$9,J$9,Data!$B54)*(Parameters!$C$12-Parameters!$D$12)-Parameters!$E$12*J$9</f>
        <v>2000</v>
      </c>
      <c r="K54">
        <f>IF(Data!$B54&gt;K$9,K$9,Data!$B54)*(Parameters!$C$12-Parameters!$D$12)-Parameters!$E$12*K$9</f>
        <v>1000</v>
      </c>
      <c r="L54">
        <f>IF(Data!$B54&gt;L$9,L$9,Data!$B54)*(Parameters!$C$12-Parameters!$D$12)-Parameters!$E$12*L$9</f>
        <v>0</v>
      </c>
      <c r="N54" s="8">
        <v>43</v>
      </c>
      <c r="O54">
        <f>IF(Data!$AI54&gt;O$10,O$10,Data!$AI54)*(Parameters!$C$13-Parameters!$D$13)-Parameters!$E$13*O$10</f>
        <v>0</v>
      </c>
      <c r="P54">
        <f>IF(Data!$AI54&gt;P$10,P$10,Data!$AI54)*(Parameters!$C$13-Parameters!$D$13)-Parameters!$E$13*P$10</f>
        <v>1350</v>
      </c>
      <c r="Q54">
        <f>IF(Data!$AI54&gt;Q$10,Q$10,Data!$AI54)*(Parameters!$C$13-Parameters!$D$13)-Parameters!$E$13*Q$10</f>
        <v>2700</v>
      </c>
      <c r="R54">
        <f>IF(Data!$AI54&gt;R$10,R$10,Data!$AI54)*(Parameters!$C$13-Parameters!$D$13)-Parameters!$E$13*R$10</f>
        <v>4050</v>
      </c>
      <c r="S54">
        <f>IF(Data!$AI54&gt;S$10,S$10,Data!$AI54)*(Parameters!$C$13-Parameters!$D$13)-Parameters!$E$13*S$10</f>
        <v>5400</v>
      </c>
      <c r="T54">
        <f>IF(Data!$AI54&gt;T$10,T$10,Data!$AI54)*(Parameters!$C$13-Parameters!$D$13)-Parameters!$E$13*T$10</f>
        <v>6750</v>
      </c>
      <c r="U54">
        <f>IF(Data!$AI54&gt;U$10,U$10,Data!$AI54)*(Parameters!$C$13-Parameters!$D$13)-Parameters!$E$13*U$10</f>
        <v>8100</v>
      </c>
      <c r="V54">
        <f>IF(Data!$AI54&gt;V$10,V$10,Data!$AI54)*(Parameters!$C$13-Parameters!$D$13)-Parameters!$E$13*V$10</f>
        <v>7750</v>
      </c>
      <c r="W54">
        <f>IF(Data!$AI54&gt;W$10,W$10,Data!$AI54)*(Parameters!$C$13-Parameters!$D$13)-Parameters!$E$13*W$10</f>
        <v>7400</v>
      </c>
      <c r="X54">
        <f>IF(Data!$AI54&gt;X$10,X$10,Data!$AI54)*(Parameters!$C$13-Parameters!$D$13)-Parameters!$E$13*X$10</f>
        <v>7050</v>
      </c>
      <c r="Y54">
        <f>IF(Data!$AI54&gt;Y$10,Y$10,Data!$AI54)*(Parameters!$C$13-Parameters!$D$13)-Parameters!$E$13*Y$10</f>
        <v>6700</v>
      </c>
      <c r="AA54" s="8">
        <v>43</v>
      </c>
      <c r="AB54">
        <f>IF(Data!$B54&gt;AB$9,MIN(MAX(0,AB$10-Data!$AI54),MAX(0,Data!$B54-AB$9)),0)*(Parameters!$C$12-Parameters!$D$13)-Parameters!$F$13*AB$10</f>
        <v>0</v>
      </c>
      <c r="AC54">
        <f>IF(Data!$B54&gt;AC$9,MIN(MAX(0,AC$10-Data!$AI54),MAX(0,Data!$B54-AC$9)),0)*(Parameters!$C$12-Parameters!$D$13)-Parameters!$F$13*AC$10</f>
        <v>-500</v>
      </c>
      <c r="AD54">
        <f>IF(Data!$B54&gt;AD$9,MIN(MAX(0,AD$10-Data!$AI54),MAX(0,Data!$B54-AD$9)),0)*(Parameters!$C$12-Parameters!$D$13)-Parameters!$F$13*AD$10</f>
        <v>-1000</v>
      </c>
      <c r="AE54">
        <f>IF(Data!$B54&gt;AE$9,MIN(MAX(0,AE$10-Data!$AI54),MAX(0,Data!$B54-AE$9)),0)*(Parameters!$C$12-Parameters!$D$13)-Parameters!$F$13*AE$10</f>
        <v>-1500</v>
      </c>
      <c r="AF54">
        <f>IF(Data!$B54&gt;AF$9,MIN(MAX(0,AF$10-Data!$AI54),MAX(0,Data!$B54-AF$9)),0)*(Parameters!$C$12-Parameters!$D$13)-Parameters!$F$13*AF$10</f>
        <v>-2000</v>
      </c>
      <c r="AG54">
        <f>IF(Data!$B54&gt;AG$9,MIN(MAX(0,AG$10-Data!$AI54),MAX(0,Data!$B54-AG$9)),0)*(Parameters!$C$12-Parameters!$D$13)-Parameters!$F$13*AG$10</f>
        <v>-2500</v>
      </c>
      <c r="AH54">
        <f>IF(Data!$B54&gt;AH$9,MIN(MAX(0,AH$10-Data!$AI54),MAX(0,Data!$B54-AH$9)),0)*(Parameters!$C$12-Parameters!$D$13)-Parameters!$F$13*AH$10</f>
        <v>-3000</v>
      </c>
      <c r="AI54">
        <f>IF(Data!$B54&gt;AI$9,MIN(MAX(0,AI$10-Data!$AI54),MAX(0,Data!$B54-AI$9)),0)*(Parameters!$C$12-Parameters!$D$13)-Parameters!$F$13*AI$10</f>
        <v>-2925</v>
      </c>
      <c r="AJ54">
        <f>IF(Data!$B54&gt;AJ$9,MIN(MAX(0,AJ$10-Data!$AI54),MAX(0,Data!$B54-AJ$9)),0)*(Parameters!$C$12-Parameters!$D$13)-Parameters!$F$13*AJ$10</f>
        <v>-2850</v>
      </c>
      <c r="AK54">
        <f>IF(Data!$B54&gt;AK$9,MIN(MAX(0,AK$10-Data!$AI54),MAX(0,Data!$B54-AK$9)),0)*(Parameters!$C$12-Parameters!$D$13)-Parameters!$F$13*AK$10</f>
        <v>-2775</v>
      </c>
      <c r="AL54">
        <f>IF(Data!$B54&gt;AL$9,MIN(MAX(0,AL$10-Data!$AI54),MAX(0,Data!$B54-AL$9)),0)*(Parameters!$C$12-Parameters!$D$13)-Parameters!$F$13*AL$10</f>
        <v>-2700</v>
      </c>
      <c r="AN54" s="8">
        <v>43</v>
      </c>
      <c r="AO54">
        <f t="shared" si="43"/>
        <v>2720</v>
      </c>
      <c r="AP54">
        <f t="shared" si="44"/>
        <v>3870</v>
      </c>
      <c r="AQ54">
        <f t="shared" si="45"/>
        <v>5020</v>
      </c>
      <c r="AR54">
        <f t="shared" si="46"/>
        <v>6170</v>
      </c>
      <c r="AS54">
        <f t="shared" si="47"/>
        <v>7320</v>
      </c>
      <c r="AT54">
        <f t="shared" si="48"/>
        <v>8470</v>
      </c>
      <c r="AU54">
        <f t="shared" si="49"/>
        <v>9100</v>
      </c>
      <c r="AV54">
        <f t="shared" si="50"/>
        <v>7825</v>
      </c>
      <c r="AW54">
        <f t="shared" si="51"/>
        <v>6550</v>
      </c>
      <c r="AX54">
        <f t="shared" si="52"/>
        <v>5275</v>
      </c>
      <c r="AY54">
        <f t="shared" si="53"/>
        <v>4000</v>
      </c>
      <c r="BE54" s="8"/>
      <c r="BS54" s="8"/>
      <c r="CG54" s="8"/>
      <c r="CU54" s="8"/>
      <c r="DI54" s="8"/>
      <c r="DW54" s="8"/>
      <c r="EK54" s="8"/>
      <c r="EY54" s="8"/>
      <c r="FM54" s="8"/>
      <c r="GA54" s="8"/>
      <c r="GO54" s="8"/>
      <c r="HC54" s="8"/>
      <c r="HQ54" s="8"/>
      <c r="IE54" s="8"/>
      <c r="IS54" s="8"/>
      <c r="JG54" s="8"/>
      <c r="JU54" s="8"/>
      <c r="KI54" s="8"/>
      <c r="KW54" s="8"/>
      <c r="LK54" s="8"/>
      <c r="LY54" s="8"/>
      <c r="MM54" s="8"/>
      <c r="NA54" s="8"/>
      <c r="NO54" s="8"/>
      <c r="OC54" s="8"/>
      <c r="OQ54" s="8"/>
      <c r="PE54" s="8"/>
    </row>
    <row r="55" spans="1:421" x14ac:dyDescent="0.35">
      <c r="A55" s="8">
        <v>44</v>
      </c>
      <c r="B55">
        <f>IF(Data!$B55&gt;B$9,B$9,Data!$B55)*(Parameters!$C$12-Parameters!$D$12)-Parameters!$E$12*B$9</f>
        <v>640</v>
      </c>
      <c r="C55">
        <f>IF(Data!$B55&gt;C$9,C$9,Data!$B55)*(Parameters!$C$12-Parameters!$D$12)-Parameters!$E$12*C$9</f>
        <v>940</v>
      </c>
      <c r="D55">
        <f>IF(Data!$B55&gt;D$9,D$9,Data!$B55)*(Parameters!$C$12-Parameters!$D$12)-Parameters!$E$12*D$9</f>
        <v>1240</v>
      </c>
      <c r="E55">
        <f>IF(Data!$B55&gt;E$9,E$9,Data!$B55)*(Parameters!$C$12-Parameters!$D$12)-Parameters!$E$12*E$9</f>
        <v>1540</v>
      </c>
      <c r="F55">
        <f>IF(Data!$B55&gt;F$9,F$9,Data!$B55)*(Parameters!$C$12-Parameters!$D$12)-Parameters!$E$12*F$9</f>
        <v>1840</v>
      </c>
      <c r="G55">
        <f>IF(Data!$B55&gt;G$9,G$9,Data!$B55)*(Parameters!$C$12-Parameters!$D$12)-Parameters!$E$12*G$9</f>
        <v>2140</v>
      </c>
      <c r="H55">
        <f>IF(Data!$B55&gt;H$9,H$9,Data!$B55)*(Parameters!$C$12-Parameters!$D$12)-Parameters!$E$12*H$9</f>
        <v>2440</v>
      </c>
      <c r="I55">
        <f>IF(Data!$B55&gt;I$9,I$9,Data!$B55)*(Parameters!$C$12-Parameters!$D$12)-Parameters!$E$12*I$9</f>
        <v>2740</v>
      </c>
      <c r="J55">
        <f>IF(Data!$B55&gt;J$9,J$9,Data!$B55)*(Parameters!$C$12-Parameters!$D$12)-Parameters!$E$12*J$9</f>
        <v>2000</v>
      </c>
      <c r="K55">
        <f>IF(Data!$B55&gt;K$9,K$9,Data!$B55)*(Parameters!$C$12-Parameters!$D$12)-Parameters!$E$12*K$9</f>
        <v>1000</v>
      </c>
      <c r="L55">
        <f>IF(Data!$B55&gt;L$9,L$9,Data!$B55)*(Parameters!$C$12-Parameters!$D$12)-Parameters!$E$12*L$9</f>
        <v>0</v>
      </c>
      <c r="N55" s="8">
        <v>44</v>
      </c>
      <c r="O55">
        <f>IF(Data!$AI55&gt;O$10,O$10,Data!$AI55)*(Parameters!$C$13-Parameters!$D$13)-Parameters!$E$13*O$10</f>
        <v>0</v>
      </c>
      <c r="P55">
        <f>IF(Data!$AI55&gt;P$10,P$10,Data!$AI55)*(Parameters!$C$13-Parameters!$D$13)-Parameters!$E$13*P$10</f>
        <v>1350</v>
      </c>
      <c r="Q55">
        <f>IF(Data!$AI55&gt;Q$10,Q$10,Data!$AI55)*(Parameters!$C$13-Parameters!$D$13)-Parameters!$E$13*Q$10</f>
        <v>2700</v>
      </c>
      <c r="R55">
        <f>IF(Data!$AI55&gt;R$10,R$10,Data!$AI55)*(Parameters!$C$13-Parameters!$D$13)-Parameters!$E$13*R$10</f>
        <v>4050</v>
      </c>
      <c r="S55">
        <f>IF(Data!$AI55&gt;S$10,S$10,Data!$AI55)*(Parameters!$C$13-Parameters!$D$13)-Parameters!$E$13*S$10</f>
        <v>4720</v>
      </c>
      <c r="T55">
        <f>IF(Data!$AI55&gt;T$10,T$10,Data!$AI55)*(Parameters!$C$13-Parameters!$D$13)-Parameters!$E$13*T$10</f>
        <v>4370</v>
      </c>
      <c r="U55">
        <f>IF(Data!$AI55&gt;U$10,U$10,Data!$AI55)*(Parameters!$C$13-Parameters!$D$13)-Parameters!$E$13*U$10</f>
        <v>4020</v>
      </c>
      <c r="V55">
        <f>IF(Data!$AI55&gt;V$10,V$10,Data!$AI55)*(Parameters!$C$13-Parameters!$D$13)-Parameters!$E$13*V$10</f>
        <v>3670</v>
      </c>
      <c r="W55">
        <f>IF(Data!$AI55&gt;W$10,W$10,Data!$AI55)*(Parameters!$C$13-Parameters!$D$13)-Parameters!$E$13*W$10</f>
        <v>3320</v>
      </c>
      <c r="X55">
        <f>IF(Data!$AI55&gt;X$10,X$10,Data!$AI55)*(Parameters!$C$13-Parameters!$D$13)-Parameters!$E$13*X$10</f>
        <v>2970</v>
      </c>
      <c r="Y55">
        <f>IF(Data!$AI55&gt;Y$10,Y$10,Data!$AI55)*(Parameters!$C$13-Parameters!$D$13)-Parameters!$E$13*Y$10</f>
        <v>2620</v>
      </c>
      <c r="AA55" s="8">
        <v>44</v>
      </c>
      <c r="AB55">
        <f>IF(Data!$B55&gt;AB$9,MIN(MAX(0,AB$10-Data!$AI55),MAX(0,Data!$B55-AB$9)),0)*(Parameters!$C$12-Parameters!$D$13)-Parameters!$F$13*AB$10</f>
        <v>0</v>
      </c>
      <c r="AC55">
        <f>IF(Data!$B55&gt;AC$9,MIN(MAX(0,AC$10-Data!$AI55),MAX(0,Data!$B55-AC$9)),0)*(Parameters!$C$12-Parameters!$D$13)-Parameters!$F$13*AC$10</f>
        <v>-500</v>
      </c>
      <c r="AD55">
        <f>IF(Data!$B55&gt;AD$9,MIN(MAX(0,AD$10-Data!$AI55),MAX(0,Data!$B55-AD$9)),0)*(Parameters!$C$12-Parameters!$D$13)-Parameters!$F$13*AD$10</f>
        <v>-1000</v>
      </c>
      <c r="AE55">
        <f>IF(Data!$B55&gt;AE$9,MIN(MAX(0,AE$10-Data!$AI55),MAX(0,Data!$B55-AE$9)),0)*(Parameters!$C$12-Parameters!$D$13)-Parameters!$F$13*AE$10</f>
        <v>-1500</v>
      </c>
      <c r="AF55">
        <f>IF(Data!$B55&gt;AF$9,MIN(MAX(0,AF$10-Data!$AI55),MAX(0,Data!$B55-AF$9)),0)*(Parameters!$C$12-Parameters!$D$13)-Parameters!$F$13*AF$10</f>
        <v>-2000</v>
      </c>
      <c r="AG55">
        <f>IF(Data!$B55&gt;AG$9,MIN(MAX(0,AG$10-Data!$AI55),MAX(0,Data!$B55-AG$9)),0)*(Parameters!$C$12-Parameters!$D$13)-Parameters!$F$13*AG$10</f>
        <v>-2500</v>
      </c>
      <c r="AH55">
        <f>IF(Data!$B55&gt;AH$9,MIN(MAX(0,AH$10-Data!$AI55),MAX(0,Data!$B55-AH$9)),0)*(Parameters!$C$12-Parameters!$D$13)-Parameters!$F$13*AH$10</f>
        <v>-3000</v>
      </c>
      <c r="AI55">
        <f>IF(Data!$B55&gt;AI$9,MIN(MAX(0,AI$10-Data!$AI55),MAX(0,Data!$B55-AI$9)),0)*(Parameters!$C$12-Parameters!$D$13)-Parameters!$F$13*AI$10</f>
        <v>-3500</v>
      </c>
      <c r="AJ55">
        <f>IF(Data!$B55&gt;AJ$9,MIN(MAX(0,AJ$10-Data!$AI55),MAX(0,Data!$B55-AJ$9)),0)*(Parameters!$C$12-Parameters!$D$13)-Parameters!$F$13*AJ$10</f>
        <v>-3080</v>
      </c>
      <c r="AK55">
        <f>IF(Data!$B55&gt;AK$9,MIN(MAX(0,AK$10-Data!$AI55),MAX(0,Data!$B55-AK$9)),0)*(Parameters!$C$12-Parameters!$D$13)-Parameters!$F$13*AK$10</f>
        <v>-2430</v>
      </c>
      <c r="AL55">
        <f>IF(Data!$B55&gt;AL$9,MIN(MAX(0,AL$10-Data!$AI55),MAX(0,Data!$B55-AL$9)),0)*(Parameters!$C$12-Parameters!$D$13)-Parameters!$F$13*AL$10</f>
        <v>-1780</v>
      </c>
      <c r="AN55" s="8">
        <v>44</v>
      </c>
      <c r="AO55">
        <f t="shared" si="43"/>
        <v>640</v>
      </c>
      <c r="AP55">
        <f t="shared" si="44"/>
        <v>1790</v>
      </c>
      <c r="AQ55">
        <f t="shared" si="45"/>
        <v>2940</v>
      </c>
      <c r="AR55">
        <f t="shared" si="46"/>
        <v>4090</v>
      </c>
      <c r="AS55">
        <f t="shared" si="47"/>
        <v>4560</v>
      </c>
      <c r="AT55">
        <f t="shared" si="48"/>
        <v>4010</v>
      </c>
      <c r="AU55">
        <f t="shared" si="49"/>
        <v>3460</v>
      </c>
      <c r="AV55">
        <f t="shared" si="50"/>
        <v>2910</v>
      </c>
      <c r="AW55">
        <f t="shared" si="51"/>
        <v>2240</v>
      </c>
      <c r="AX55">
        <f t="shared" si="52"/>
        <v>1540</v>
      </c>
      <c r="AY55">
        <f t="shared" si="53"/>
        <v>840</v>
      </c>
      <c r="BE55" s="8"/>
      <c r="BS55" s="8"/>
      <c r="CG55" s="8"/>
      <c r="CU55" s="8"/>
      <c r="DI55" s="8"/>
      <c r="DW55" s="8"/>
      <c r="EK55" s="8"/>
      <c r="EY55" s="8"/>
      <c r="FM55" s="8"/>
      <c r="GA55" s="8"/>
      <c r="GO55" s="8"/>
      <c r="HC55" s="8"/>
      <c r="HQ55" s="8"/>
      <c r="IE55" s="8"/>
      <c r="IS55" s="8"/>
      <c r="JG55" s="8"/>
      <c r="JU55" s="8"/>
      <c r="KI55" s="8"/>
      <c r="KW55" s="8"/>
      <c r="LK55" s="8"/>
      <c r="LY55" s="8"/>
      <c r="MM55" s="8"/>
      <c r="NA55" s="8"/>
      <c r="NO55" s="8"/>
      <c r="OC55" s="8"/>
      <c r="OQ55" s="8"/>
      <c r="PE55" s="8"/>
    </row>
    <row r="56" spans="1:421" x14ac:dyDescent="0.35">
      <c r="A56" s="8">
        <v>45</v>
      </c>
      <c r="B56">
        <f>IF(Data!$B56&gt;B$9,B$9,Data!$B56)*(Parameters!$C$12-Parameters!$D$12)-Parameters!$E$12*B$9</f>
        <v>2850</v>
      </c>
      <c r="C56">
        <f>IF(Data!$B56&gt;C$9,C$9,Data!$B56)*(Parameters!$C$12-Parameters!$D$12)-Parameters!$E$12*C$9</f>
        <v>3150</v>
      </c>
      <c r="D56">
        <f>IF(Data!$B56&gt;D$9,D$9,Data!$B56)*(Parameters!$C$12-Parameters!$D$12)-Parameters!$E$12*D$9</f>
        <v>3450</v>
      </c>
      <c r="E56">
        <f>IF(Data!$B56&gt;E$9,E$9,Data!$B56)*(Parameters!$C$12-Parameters!$D$12)-Parameters!$E$12*E$9</f>
        <v>3750</v>
      </c>
      <c r="F56">
        <f>IF(Data!$B56&gt;F$9,F$9,Data!$B56)*(Parameters!$C$12-Parameters!$D$12)-Parameters!$E$12*F$9</f>
        <v>4050</v>
      </c>
      <c r="G56">
        <f>IF(Data!$B56&gt;G$9,G$9,Data!$B56)*(Parameters!$C$12-Parameters!$D$12)-Parameters!$E$12*G$9</f>
        <v>4350</v>
      </c>
      <c r="H56">
        <f>IF(Data!$B56&gt;H$9,H$9,Data!$B56)*(Parameters!$C$12-Parameters!$D$12)-Parameters!$E$12*H$9</f>
        <v>4000</v>
      </c>
      <c r="I56">
        <f>IF(Data!$B56&gt;I$9,I$9,Data!$B56)*(Parameters!$C$12-Parameters!$D$12)-Parameters!$E$12*I$9</f>
        <v>3000</v>
      </c>
      <c r="J56">
        <f>IF(Data!$B56&gt;J$9,J$9,Data!$B56)*(Parameters!$C$12-Parameters!$D$12)-Parameters!$E$12*J$9</f>
        <v>2000</v>
      </c>
      <c r="K56">
        <f>IF(Data!$B56&gt;K$9,K$9,Data!$B56)*(Parameters!$C$12-Parameters!$D$12)-Parameters!$E$12*K$9</f>
        <v>1000</v>
      </c>
      <c r="L56">
        <f>IF(Data!$B56&gt;L$9,L$9,Data!$B56)*(Parameters!$C$12-Parameters!$D$12)-Parameters!$E$12*L$9</f>
        <v>0</v>
      </c>
      <c r="N56" s="8">
        <v>45</v>
      </c>
      <c r="O56">
        <f>IF(Data!$AI56&gt;O$10,O$10,Data!$AI56)*(Parameters!$C$13-Parameters!$D$13)-Parameters!$E$13*O$10</f>
        <v>0</v>
      </c>
      <c r="P56">
        <f>IF(Data!$AI56&gt;P$10,P$10,Data!$AI56)*(Parameters!$C$13-Parameters!$D$13)-Parameters!$E$13*P$10</f>
        <v>330</v>
      </c>
      <c r="Q56">
        <f>IF(Data!$AI56&gt;Q$10,Q$10,Data!$AI56)*(Parameters!$C$13-Parameters!$D$13)-Parameters!$E$13*Q$10</f>
        <v>-20</v>
      </c>
      <c r="R56">
        <f>IF(Data!$AI56&gt;R$10,R$10,Data!$AI56)*(Parameters!$C$13-Parameters!$D$13)-Parameters!$E$13*R$10</f>
        <v>-370</v>
      </c>
      <c r="S56">
        <f>IF(Data!$AI56&gt;S$10,S$10,Data!$AI56)*(Parameters!$C$13-Parameters!$D$13)-Parameters!$E$13*S$10</f>
        <v>-720</v>
      </c>
      <c r="T56">
        <f>IF(Data!$AI56&gt;T$10,T$10,Data!$AI56)*(Parameters!$C$13-Parameters!$D$13)-Parameters!$E$13*T$10</f>
        <v>-1070</v>
      </c>
      <c r="U56">
        <f>IF(Data!$AI56&gt;U$10,U$10,Data!$AI56)*(Parameters!$C$13-Parameters!$D$13)-Parameters!$E$13*U$10</f>
        <v>-1420</v>
      </c>
      <c r="V56">
        <f>IF(Data!$AI56&gt;V$10,V$10,Data!$AI56)*(Parameters!$C$13-Parameters!$D$13)-Parameters!$E$13*V$10</f>
        <v>-1770</v>
      </c>
      <c r="W56">
        <f>IF(Data!$AI56&gt;W$10,W$10,Data!$AI56)*(Parameters!$C$13-Parameters!$D$13)-Parameters!$E$13*W$10</f>
        <v>-2120</v>
      </c>
      <c r="X56">
        <f>IF(Data!$AI56&gt;X$10,X$10,Data!$AI56)*(Parameters!$C$13-Parameters!$D$13)-Parameters!$E$13*X$10</f>
        <v>-2470</v>
      </c>
      <c r="Y56">
        <f>IF(Data!$AI56&gt;Y$10,Y$10,Data!$AI56)*(Parameters!$C$13-Parameters!$D$13)-Parameters!$E$13*Y$10</f>
        <v>-2820</v>
      </c>
      <c r="AA56" s="8">
        <v>45</v>
      </c>
      <c r="AB56">
        <f>IF(Data!$B56&gt;AB$9,MIN(MAX(0,AB$10-Data!$AI56),MAX(0,Data!$B56-AB$9)),0)*(Parameters!$C$12-Parameters!$D$13)-Parameters!$F$13*AB$10</f>
        <v>0</v>
      </c>
      <c r="AC56">
        <f>IF(Data!$B56&gt;AC$9,MIN(MAX(0,AC$10-Data!$AI56),MAX(0,Data!$B56-AC$9)),0)*(Parameters!$C$12-Parameters!$D$13)-Parameters!$F$13*AC$10</f>
        <v>-500</v>
      </c>
      <c r="AD56">
        <f>IF(Data!$B56&gt;AD$9,MIN(MAX(0,AD$10-Data!$AI56),MAX(0,Data!$B56-AD$9)),0)*(Parameters!$C$12-Parameters!$D$13)-Parameters!$F$13*AD$10</f>
        <v>-1000</v>
      </c>
      <c r="AE56">
        <f>IF(Data!$B56&gt;AE$9,MIN(MAX(0,AE$10-Data!$AI56),MAX(0,Data!$B56-AE$9)),0)*(Parameters!$C$12-Parameters!$D$13)-Parameters!$F$13*AE$10</f>
        <v>-1500</v>
      </c>
      <c r="AF56">
        <f>IF(Data!$B56&gt;AF$9,MIN(MAX(0,AF$10-Data!$AI56),MAX(0,Data!$B56-AF$9)),0)*(Parameters!$C$12-Parameters!$D$13)-Parameters!$F$13*AF$10</f>
        <v>-2000</v>
      </c>
      <c r="AG56">
        <f>IF(Data!$B56&gt;AG$9,MIN(MAX(0,AG$10-Data!$AI56),MAX(0,Data!$B56-AG$9)),0)*(Parameters!$C$12-Parameters!$D$13)-Parameters!$F$13*AG$10</f>
        <v>-2500</v>
      </c>
      <c r="AH56">
        <f>IF(Data!$B56&gt;AH$9,MIN(MAX(0,AH$10-Data!$AI56),MAX(0,Data!$B56-AH$9)),0)*(Parameters!$C$12-Parameters!$D$13)-Parameters!$F$13*AH$10</f>
        <v>-2425</v>
      </c>
      <c r="AI56">
        <f>IF(Data!$B56&gt;AI$9,MIN(MAX(0,AI$10-Data!$AI56),MAX(0,Data!$B56-AI$9)),0)*(Parameters!$C$12-Parameters!$D$13)-Parameters!$F$13*AI$10</f>
        <v>-1775</v>
      </c>
      <c r="AJ56">
        <f>IF(Data!$B56&gt;AJ$9,MIN(MAX(0,AJ$10-Data!$AI56),MAX(0,Data!$B56-AJ$9)),0)*(Parameters!$C$12-Parameters!$D$13)-Parameters!$F$13*AJ$10</f>
        <v>-1125</v>
      </c>
      <c r="AK56">
        <f>IF(Data!$B56&gt;AK$9,MIN(MAX(0,AK$10-Data!$AI56),MAX(0,Data!$B56-AK$9)),0)*(Parameters!$C$12-Parameters!$D$13)-Parameters!$F$13*AK$10</f>
        <v>-475</v>
      </c>
      <c r="AL56">
        <f>IF(Data!$B56&gt;AL$9,MIN(MAX(0,AL$10-Data!$AI56),MAX(0,Data!$B56-AL$9)),0)*(Parameters!$C$12-Parameters!$D$13)-Parameters!$F$13*AL$10</f>
        <v>175</v>
      </c>
      <c r="AN56" s="8">
        <v>45</v>
      </c>
      <c r="AO56">
        <f t="shared" si="43"/>
        <v>2850</v>
      </c>
      <c r="AP56">
        <f t="shared" si="44"/>
        <v>2980</v>
      </c>
      <c r="AQ56">
        <f t="shared" si="45"/>
        <v>2430</v>
      </c>
      <c r="AR56">
        <f t="shared" si="46"/>
        <v>1880</v>
      </c>
      <c r="AS56">
        <f t="shared" si="47"/>
        <v>1330</v>
      </c>
      <c r="AT56">
        <f t="shared" si="48"/>
        <v>780</v>
      </c>
      <c r="AU56">
        <f t="shared" si="49"/>
        <v>155</v>
      </c>
      <c r="AV56">
        <f t="shared" si="50"/>
        <v>-545</v>
      </c>
      <c r="AW56">
        <f t="shared" si="51"/>
        <v>-1245</v>
      </c>
      <c r="AX56">
        <f t="shared" si="52"/>
        <v>-1945</v>
      </c>
      <c r="AY56">
        <f t="shared" si="53"/>
        <v>-2645</v>
      </c>
      <c r="BE56" s="8"/>
      <c r="BS56" s="8"/>
      <c r="CG56" s="8"/>
      <c r="CU56" s="8"/>
      <c r="DI56" s="8"/>
      <c r="DW56" s="8"/>
      <c r="EK56" s="8"/>
      <c r="EY56" s="8"/>
      <c r="FM56" s="8"/>
      <c r="GA56" s="8"/>
      <c r="GO56" s="8"/>
      <c r="HC56" s="8"/>
      <c r="HQ56" s="8"/>
      <c r="IE56" s="8"/>
      <c r="IS56" s="8"/>
      <c r="JG56" s="8"/>
      <c r="JU56" s="8"/>
      <c r="KI56" s="8"/>
      <c r="KW56" s="8"/>
      <c r="LK56" s="8"/>
      <c r="LY56" s="8"/>
      <c r="MM56" s="8"/>
      <c r="NA56" s="8"/>
      <c r="NO56" s="8"/>
      <c r="OC56" s="8"/>
      <c r="OQ56" s="8"/>
      <c r="PE56" s="8"/>
    </row>
    <row r="57" spans="1:421" x14ac:dyDescent="0.35">
      <c r="A57" s="8">
        <v>46</v>
      </c>
      <c r="B57">
        <f>IF(Data!$B57&gt;B$9,B$9,Data!$B57)*(Parameters!$C$12-Parameters!$D$12)-Parameters!$E$12*B$9</f>
        <v>4800</v>
      </c>
      <c r="C57">
        <f>IF(Data!$B57&gt;C$9,C$9,Data!$B57)*(Parameters!$C$12-Parameters!$D$12)-Parameters!$E$12*C$9</f>
        <v>5100</v>
      </c>
      <c r="D57">
        <f>IF(Data!$B57&gt;D$9,D$9,Data!$B57)*(Parameters!$C$12-Parameters!$D$12)-Parameters!$E$12*D$9</f>
        <v>5400</v>
      </c>
      <c r="E57">
        <f>IF(Data!$B57&gt;E$9,E$9,Data!$B57)*(Parameters!$C$12-Parameters!$D$12)-Parameters!$E$12*E$9</f>
        <v>5700</v>
      </c>
      <c r="F57">
        <f>IF(Data!$B57&gt;F$9,F$9,Data!$B57)*(Parameters!$C$12-Parameters!$D$12)-Parameters!$E$12*F$9</f>
        <v>6000</v>
      </c>
      <c r="G57">
        <f>IF(Data!$B57&gt;G$9,G$9,Data!$B57)*(Parameters!$C$12-Parameters!$D$12)-Parameters!$E$12*G$9</f>
        <v>5000</v>
      </c>
      <c r="H57">
        <f>IF(Data!$B57&gt;H$9,H$9,Data!$B57)*(Parameters!$C$12-Parameters!$D$12)-Parameters!$E$12*H$9</f>
        <v>4000</v>
      </c>
      <c r="I57">
        <f>IF(Data!$B57&gt;I$9,I$9,Data!$B57)*(Parameters!$C$12-Parameters!$D$12)-Parameters!$E$12*I$9</f>
        <v>3000</v>
      </c>
      <c r="J57">
        <f>IF(Data!$B57&gt;J$9,J$9,Data!$B57)*(Parameters!$C$12-Parameters!$D$12)-Parameters!$E$12*J$9</f>
        <v>2000</v>
      </c>
      <c r="K57">
        <f>IF(Data!$B57&gt;K$9,K$9,Data!$B57)*(Parameters!$C$12-Parameters!$D$12)-Parameters!$E$12*K$9</f>
        <v>1000</v>
      </c>
      <c r="L57">
        <f>IF(Data!$B57&gt;L$9,L$9,Data!$B57)*(Parameters!$C$12-Parameters!$D$12)-Parameters!$E$12*L$9</f>
        <v>0</v>
      </c>
      <c r="N57" s="8">
        <v>46</v>
      </c>
      <c r="O57">
        <f>IF(Data!$AI57&gt;O$10,O$10,Data!$AI57)*(Parameters!$C$13-Parameters!$D$13)-Parameters!$E$13*O$10</f>
        <v>0</v>
      </c>
      <c r="P57">
        <f>IF(Data!$AI57&gt;P$10,P$10,Data!$AI57)*(Parameters!$C$13-Parameters!$D$13)-Parameters!$E$13*P$10</f>
        <v>1350</v>
      </c>
      <c r="Q57">
        <f>IF(Data!$AI57&gt;Q$10,Q$10,Data!$AI57)*(Parameters!$C$13-Parameters!$D$13)-Parameters!$E$13*Q$10</f>
        <v>2700</v>
      </c>
      <c r="R57">
        <f>IF(Data!$AI57&gt;R$10,R$10,Data!$AI57)*(Parameters!$C$13-Parameters!$D$13)-Parameters!$E$13*R$10</f>
        <v>4050</v>
      </c>
      <c r="S57">
        <f>IF(Data!$AI57&gt;S$10,S$10,Data!$AI57)*(Parameters!$C$13-Parameters!$D$13)-Parameters!$E$13*S$10</f>
        <v>5400</v>
      </c>
      <c r="T57">
        <f>IF(Data!$AI57&gt;T$10,T$10,Data!$AI57)*(Parameters!$C$13-Parameters!$D$13)-Parameters!$E$13*T$10</f>
        <v>6750</v>
      </c>
      <c r="U57">
        <f>IF(Data!$AI57&gt;U$10,U$10,Data!$AI57)*(Parameters!$C$13-Parameters!$D$13)-Parameters!$E$13*U$10</f>
        <v>6740</v>
      </c>
      <c r="V57">
        <f>IF(Data!$AI57&gt;V$10,V$10,Data!$AI57)*(Parameters!$C$13-Parameters!$D$13)-Parameters!$E$13*V$10</f>
        <v>6390</v>
      </c>
      <c r="W57">
        <f>IF(Data!$AI57&gt;W$10,W$10,Data!$AI57)*(Parameters!$C$13-Parameters!$D$13)-Parameters!$E$13*W$10</f>
        <v>6040</v>
      </c>
      <c r="X57">
        <f>IF(Data!$AI57&gt;X$10,X$10,Data!$AI57)*(Parameters!$C$13-Parameters!$D$13)-Parameters!$E$13*X$10</f>
        <v>5690</v>
      </c>
      <c r="Y57">
        <f>IF(Data!$AI57&gt;Y$10,Y$10,Data!$AI57)*(Parameters!$C$13-Parameters!$D$13)-Parameters!$E$13*Y$10</f>
        <v>5340</v>
      </c>
      <c r="AA57" s="8">
        <v>46</v>
      </c>
      <c r="AB57">
        <f>IF(Data!$B57&gt;AB$9,MIN(MAX(0,AB$10-Data!$AI57),MAX(0,Data!$B57-AB$9)),0)*(Parameters!$C$12-Parameters!$D$13)-Parameters!$F$13*AB$10</f>
        <v>0</v>
      </c>
      <c r="AC57">
        <f>IF(Data!$B57&gt;AC$9,MIN(MAX(0,AC$10-Data!$AI57),MAX(0,Data!$B57-AC$9)),0)*(Parameters!$C$12-Parameters!$D$13)-Parameters!$F$13*AC$10</f>
        <v>-500</v>
      </c>
      <c r="AD57">
        <f>IF(Data!$B57&gt;AD$9,MIN(MAX(0,AD$10-Data!$AI57),MAX(0,Data!$B57-AD$9)),0)*(Parameters!$C$12-Parameters!$D$13)-Parameters!$F$13*AD$10</f>
        <v>-1000</v>
      </c>
      <c r="AE57">
        <f>IF(Data!$B57&gt;AE$9,MIN(MAX(0,AE$10-Data!$AI57),MAX(0,Data!$B57-AE$9)),0)*(Parameters!$C$12-Parameters!$D$13)-Parameters!$F$13*AE$10</f>
        <v>-1500</v>
      </c>
      <c r="AF57">
        <f>IF(Data!$B57&gt;AF$9,MIN(MAX(0,AF$10-Data!$AI57),MAX(0,Data!$B57-AF$9)),0)*(Parameters!$C$12-Parameters!$D$13)-Parameters!$F$13*AF$10</f>
        <v>-2000</v>
      </c>
      <c r="AG57">
        <f>IF(Data!$B57&gt;AG$9,MIN(MAX(0,AG$10-Data!$AI57),MAX(0,Data!$B57-AG$9)),0)*(Parameters!$C$12-Parameters!$D$13)-Parameters!$F$13*AG$10</f>
        <v>-2500</v>
      </c>
      <c r="AH57">
        <f>IF(Data!$B57&gt;AH$9,MIN(MAX(0,AH$10-Data!$AI57),MAX(0,Data!$B57-AH$9)),0)*(Parameters!$C$12-Parameters!$D$13)-Parameters!$F$13*AH$10</f>
        <v>-2540</v>
      </c>
      <c r="AI57">
        <f>IF(Data!$B57&gt;AI$9,MIN(MAX(0,AI$10-Data!$AI57),MAX(0,Data!$B57-AI$9)),0)*(Parameters!$C$12-Parameters!$D$13)-Parameters!$F$13*AI$10</f>
        <v>-2465</v>
      </c>
      <c r="AJ57">
        <f>IF(Data!$B57&gt;AJ$9,MIN(MAX(0,AJ$10-Data!$AI57),MAX(0,Data!$B57-AJ$9)),0)*(Parameters!$C$12-Parameters!$D$13)-Parameters!$F$13*AJ$10</f>
        <v>-2390</v>
      </c>
      <c r="AK57">
        <f>IF(Data!$B57&gt;AK$9,MIN(MAX(0,AK$10-Data!$AI57),MAX(0,Data!$B57-AK$9)),0)*(Parameters!$C$12-Parameters!$D$13)-Parameters!$F$13*AK$10</f>
        <v>-2315</v>
      </c>
      <c r="AL57">
        <f>IF(Data!$B57&gt;AL$9,MIN(MAX(0,AL$10-Data!$AI57),MAX(0,Data!$B57-AL$9)),0)*(Parameters!$C$12-Parameters!$D$13)-Parameters!$F$13*AL$10</f>
        <v>-2240</v>
      </c>
      <c r="AN57" s="8">
        <v>46</v>
      </c>
      <c r="AO57">
        <f t="shared" si="43"/>
        <v>4800</v>
      </c>
      <c r="AP57">
        <f t="shared" si="44"/>
        <v>5950</v>
      </c>
      <c r="AQ57">
        <f t="shared" si="45"/>
        <v>7100</v>
      </c>
      <c r="AR57">
        <f t="shared" si="46"/>
        <v>8250</v>
      </c>
      <c r="AS57">
        <f t="shared" si="47"/>
        <v>9400</v>
      </c>
      <c r="AT57">
        <f t="shared" si="48"/>
        <v>9250</v>
      </c>
      <c r="AU57">
        <f t="shared" si="49"/>
        <v>8200</v>
      </c>
      <c r="AV57">
        <f t="shared" si="50"/>
        <v>6925</v>
      </c>
      <c r="AW57">
        <f t="shared" si="51"/>
        <v>5650</v>
      </c>
      <c r="AX57">
        <f t="shared" si="52"/>
        <v>4375</v>
      </c>
      <c r="AY57">
        <f t="shared" si="53"/>
        <v>3100</v>
      </c>
      <c r="BE57" s="8"/>
      <c r="BS57" s="8"/>
      <c r="CG57" s="8"/>
      <c r="CU57" s="8"/>
      <c r="DI57" s="8"/>
      <c r="DW57" s="8"/>
      <c r="EK57" s="8"/>
      <c r="EY57" s="8"/>
      <c r="FM57" s="8"/>
      <c r="GA57" s="8"/>
      <c r="GO57" s="8"/>
      <c r="HC57" s="8"/>
      <c r="HQ57" s="8"/>
      <c r="IE57" s="8"/>
      <c r="IS57" s="8"/>
      <c r="JG57" s="8"/>
      <c r="JU57" s="8"/>
      <c r="KI57" s="8"/>
      <c r="KW57" s="8"/>
      <c r="LK57" s="8"/>
      <c r="LY57" s="8"/>
      <c r="MM57" s="8"/>
      <c r="NA57" s="8"/>
      <c r="NO57" s="8"/>
      <c r="OC57" s="8"/>
      <c r="OQ57" s="8"/>
      <c r="PE57" s="8"/>
    </row>
    <row r="58" spans="1:421" x14ac:dyDescent="0.35">
      <c r="A58" s="8">
        <v>47</v>
      </c>
      <c r="B58">
        <f>IF(Data!$B58&gt;B$9,B$9,Data!$B58)*(Parameters!$C$12-Parameters!$D$12)-Parameters!$E$12*B$9</f>
        <v>4540</v>
      </c>
      <c r="C58">
        <f>IF(Data!$B58&gt;C$9,C$9,Data!$B58)*(Parameters!$C$12-Parameters!$D$12)-Parameters!$E$12*C$9</f>
        <v>4840</v>
      </c>
      <c r="D58">
        <f>IF(Data!$B58&gt;D$9,D$9,Data!$B58)*(Parameters!$C$12-Parameters!$D$12)-Parameters!$E$12*D$9</f>
        <v>5140</v>
      </c>
      <c r="E58">
        <f>IF(Data!$B58&gt;E$9,E$9,Data!$B58)*(Parameters!$C$12-Parameters!$D$12)-Parameters!$E$12*E$9</f>
        <v>5440</v>
      </c>
      <c r="F58">
        <f>IF(Data!$B58&gt;F$9,F$9,Data!$B58)*(Parameters!$C$12-Parameters!$D$12)-Parameters!$E$12*F$9</f>
        <v>5740</v>
      </c>
      <c r="G58">
        <f>IF(Data!$B58&gt;G$9,G$9,Data!$B58)*(Parameters!$C$12-Parameters!$D$12)-Parameters!$E$12*G$9</f>
        <v>5000</v>
      </c>
      <c r="H58">
        <f>IF(Data!$B58&gt;H$9,H$9,Data!$B58)*(Parameters!$C$12-Parameters!$D$12)-Parameters!$E$12*H$9</f>
        <v>4000</v>
      </c>
      <c r="I58">
        <f>IF(Data!$B58&gt;I$9,I$9,Data!$B58)*(Parameters!$C$12-Parameters!$D$12)-Parameters!$E$12*I$9</f>
        <v>3000</v>
      </c>
      <c r="J58">
        <f>IF(Data!$B58&gt;J$9,J$9,Data!$B58)*(Parameters!$C$12-Parameters!$D$12)-Parameters!$E$12*J$9</f>
        <v>2000</v>
      </c>
      <c r="K58">
        <f>IF(Data!$B58&gt;K$9,K$9,Data!$B58)*(Parameters!$C$12-Parameters!$D$12)-Parameters!$E$12*K$9</f>
        <v>1000</v>
      </c>
      <c r="L58">
        <f>IF(Data!$B58&gt;L$9,L$9,Data!$B58)*(Parameters!$C$12-Parameters!$D$12)-Parameters!$E$12*L$9</f>
        <v>0</v>
      </c>
      <c r="N58" s="8">
        <v>47</v>
      </c>
      <c r="O58">
        <f>IF(Data!$AI58&gt;O$10,O$10,Data!$AI58)*(Parameters!$C$13-Parameters!$D$13)-Parameters!$E$13*O$10</f>
        <v>0</v>
      </c>
      <c r="P58">
        <f>IF(Data!$AI58&gt;P$10,P$10,Data!$AI58)*(Parameters!$C$13-Parameters!$D$13)-Parameters!$E$13*P$10</f>
        <v>1350</v>
      </c>
      <c r="Q58">
        <f>IF(Data!$AI58&gt;Q$10,Q$10,Data!$AI58)*(Parameters!$C$13-Parameters!$D$13)-Parameters!$E$13*Q$10</f>
        <v>2700</v>
      </c>
      <c r="R58">
        <f>IF(Data!$AI58&gt;R$10,R$10,Data!$AI58)*(Parameters!$C$13-Parameters!$D$13)-Parameters!$E$13*R$10</f>
        <v>4050</v>
      </c>
      <c r="S58">
        <f>IF(Data!$AI58&gt;S$10,S$10,Data!$AI58)*(Parameters!$C$13-Parameters!$D$13)-Parameters!$E$13*S$10</f>
        <v>5400</v>
      </c>
      <c r="T58">
        <f>IF(Data!$AI58&gt;T$10,T$10,Data!$AI58)*(Parameters!$C$13-Parameters!$D$13)-Parameters!$E$13*T$10</f>
        <v>6750</v>
      </c>
      <c r="U58">
        <f>IF(Data!$AI58&gt;U$10,U$10,Data!$AI58)*(Parameters!$C$13-Parameters!$D$13)-Parameters!$E$13*U$10</f>
        <v>8100</v>
      </c>
      <c r="V58">
        <f>IF(Data!$AI58&gt;V$10,V$10,Data!$AI58)*(Parameters!$C$13-Parameters!$D$13)-Parameters!$E$13*V$10</f>
        <v>7750</v>
      </c>
      <c r="W58">
        <f>IF(Data!$AI58&gt;W$10,W$10,Data!$AI58)*(Parameters!$C$13-Parameters!$D$13)-Parameters!$E$13*W$10</f>
        <v>7400</v>
      </c>
      <c r="X58">
        <f>IF(Data!$AI58&gt;X$10,X$10,Data!$AI58)*(Parameters!$C$13-Parameters!$D$13)-Parameters!$E$13*X$10</f>
        <v>7050</v>
      </c>
      <c r="Y58">
        <f>IF(Data!$AI58&gt;Y$10,Y$10,Data!$AI58)*(Parameters!$C$13-Parameters!$D$13)-Parameters!$E$13*Y$10</f>
        <v>6700</v>
      </c>
      <c r="AA58" s="8">
        <v>47</v>
      </c>
      <c r="AB58">
        <f>IF(Data!$B58&gt;AB$9,MIN(MAX(0,AB$10-Data!$AI58),MAX(0,Data!$B58-AB$9)),0)*(Parameters!$C$12-Parameters!$D$13)-Parameters!$F$13*AB$10</f>
        <v>0</v>
      </c>
      <c r="AC58">
        <f>IF(Data!$B58&gt;AC$9,MIN(MAX(0,AC$10-Data!$AI58),MAX(0,Data!$B58-AC$9)),0)*(Parameters!$C$12-Parameters!$D$13)-Parameters!$F$13*AC$10</f>
        <v>-500</v>
      </c>
      <c r="AD58">
        <f>IF(Data!$B58&gt;AD$9,MIN(MAX(0,AD$10-Data!$AI58),MAX(0,Data!$B58-AD$9)),0)*(Parameters!$C$12-Parameters!$D$13)-Parameters!$F$13*AD$10</f>
        <v>-1000</v>
      </c>
      <c r="AE58">
        <f>IF(Data!$B58&gt;AE$9,MIN(MAX(0,AE$10-Data!$AI58),MAX(0,Data!$B58-AE$9)),0)*(Parameters!$C$12-Parameters!$D$13)-Parameters!$F$13*AE$10</f>
        <v>-1500</v>
      </c>
      <c r="AF58">
        <f>IF(Data!$B58&gt;AF$9,MIN(MAX(0,AF$10-Data!$AI58),MAX(0,Data!$B58-AF$9)),0)*(Parameters!$C$12-Parameters!$D$13)-Parameters!$F$13*AF$10</f>
        <v>-2000</v>
      </c>
      <c r="AG58">
        <f>IF(Data!$B58&gt;AG$9,MIN(MAX(0,AG$10-Data!$AI58),MAX(0,Data!$B58-AG$9)),0)*(Parameters!$C$12-Parameters!$D$13)-Parameters!$F$13*AG$10</f>
        <v>-2500</v>
      </c>
      <c r="AH58">
        <f>IF(Data!$B58&gt;AH$9,MIN(MAX(0,AH$10-Data!$AI58),MAX(0,Data!$B58-AH$9)),0)*(Parameters!$C$12-Parameters!$D$13)-Parameters!$F$13*AH$10</f>
        <v>-3000</v>
      </c>
      <c r="AI58">
        <f>IF(Data!$B58&gt;AI$9,MIN(MAX(0,AI$10-Data!$AI58),MAX(0,Data!$B58-AI$9)),0)*(Parameters!$C$12-Parameters!$D$13)-Parameters!$F$13*AI$10</f>
        <v>-2925</v>
      </c>
      <c r="AJ58">
        <f>IF(Data!$B58&gt;AJ$9,MIN(MAX(0,AJ$10-Data!$AI58),MAX(0,Data!$B58-AJ$9)),0)*(Parameters!$C$12-Parameters!$D$13)-Parameters!$F$13*AJ$10</f>
        <v>-2850</v>
      </c>
      <c r="AK58">
        <f>IF(Data!$B58&gt;AK$9,MIN(MAX(0,AK$10-Data!$AI58),MAX(0,Data!$B58-AK$9)),0)*(Parameters!$C$12-Parameters!$D$13)-Parameters!$F$13*AK$10</f>
        <v>-2775</v>
      </c>
      <c r="AL58">
        <f>IF(Data!$B58&gt;AL$9,MIN(MAX(0,AL$10-Data!$AI58),MAX(0,Data!$B58-AL$9)),0)*(Parameters!$C$12-Parameters!$D$13)-Parameters!$F$13*AL$10</f>
        <v>-2700</v>
      </c>
      <c r="AN58" s="8">
        <v>47</v>
      </c>
      <c r="AO58">
        <f t="shared" si="43"/>
        <v>4540</v>
      </c>
      <c r="AP58">
        <f t="shared" si="44"/>
        <v>5690</v>
      </c>
      <c r="AQ58">
        <f t="shared" si="45"/>
        <v>6840</v>
      </c>
      <c r="AR58">
        <f t="shared" si="46"/>
        <v>7990</v>
      </c>
      <c r="AS58">
        <f t="shared" si="47"/>
        <v>9140</v>
      </c>
      <c r="AT58">
        <f t="shared" si="48"/>
        <v>9250</v>
      </c>
      <c r="AU58">
        <f t="shared" si="49"/>
        <v>9100</v>
      </c>
      <c r="AV58">
        <f t="shared" si="50"/>
        <v>7825</v>
      </c>
      <c r="AW58">
        <f t="shared" si="51"/>
        <v>6550</v>
      </c>
      <c r="AX58">
        <f t="shared" si="52"/>
        <v>5275</v>
      </c>
      <c r="AY58">
        <f t="shared" si="53"/>
        <v>4000</v>
      </c>
      <c r="BE58" s="8"/>
      <c r="BS58" s="8"/>
      <c r="CG58" s="8"/>
      <c r="CU58" s="8"/>
      <c r="DI58" s="8"/>
      <c r="DW58" s="8"/>
      <c r="EK58" s="8"/>
      <c r="EY58" s="8"/>
      <c r="FM58" s="8"/>
      <c r="GA58" s="8"/>
      <c r="GO58" s="8"/>
      <c r="HC58" s="8"/>
      <c r="HQ58" s="8"/>
      <c r="IE58" s="8"/>
      <c r="IS58" s="8"/>
      <c r="JG58" s="8"/>
      <c r="JU58" s="8"/>
      <c r="KI58" s="8"/>
      <c r="KW58" s="8"/>
      <c r="LK58" s="8"/>
      <c r="LY58" s="8"/>
      <c r="MM58" s="8"/>
      <c r="NA58" s="8"/>
      <c r="NO58" s="8"/>
      <c r="OC58" s="8"/>
      <c r="OQ58" s="8"/>
      <c r="PE58" s="8"/>
    </row>
    <row r="59" spans="1:421" x14ac:dyDescent="0.35">
      <c r="A59" s="8">
        <v>48</v>
      </c>
      <c r="B59">
        <f>IF(Data!$B59&gt;B$9,B$9,Data!$B59)*(Parameters!$C$12-Parameters!$D$12)-Parameters!$E$12*B$9</f>
        <v>1290</v>
      </c>
      <c r="C59">
        <f>IF(Data!$B59&gt;C$9,C$9,Data!$B59)*(Parameters!$C$12-Parameters!$D$12)-Parameters!$E$12*C$9</f>
        <v>1590</v>
      </c>
      <c r="D59">
        <f>IF(Data!$B59&gt;D$9,D$9,Data!$B59)*(Parameters!$C$12-Parameters!$D$12)-Parameters!$E$12*D$9</f>
        <v>1890</v>
      </c>
      <c r="E59">
        <f>IF(Data!$B59&gt;E$9,E$9,Data!$B59)*(Parameters!$C$12-Parameters!$D$12)-Parameters!$E$12*E$9</f>
        <v>2190</v>
      </c>
      <c r="F59">
        <f>IF(Data!$B59&gt;F$9,F$9,Data!$B59)*(Parameters!$C$12-Parameters!$D$12)-Parameters!$E$12*F$9</f>
        <v>2490</v>
      </c>
      <c r="G59">
        <f>IF(Data!$B59&gt;G$9,G$9,Data!$B59)*(Parameters!$C$12-Parameters!$D$12)-Parameters!$E$12*G$9</f>
        <v>2790</v>
      </c>
      <c r="H59">
        <f>IF(Data!$B59&gt;H$9,H$9,Data!$B59)*(Parameters!$C$12-Parameters!$D$12)-Parameters!$E$12*H$9</f>
        <v>3090</v>
      </c>
      <c r="I59">
        <f>IF(Data!$B59&gt;I$9,I$9,Data!$B59)*(Parameters!$C$12-Parameters!$D$12)-Parameters!$E$12*I$9</f>
        <v>3000</v>
      </c>
      <c r="J59">
        <f>IF(Data!$B59&gt;J$9,J$9,Data!$B59)*(Parameters!$C$12-Parameters!$D$12)-Parameters!$E$12*J$9</f>
        <v>2000</v>
      </c>
      <c r="K59">
        <f>IF(Data!$B59&gt;K$9,K$9,Data!$B59)*(Parameters!$C$12-Parameters!$D$12)-Parameters!$E$12*K$9</f>
        <v>1000</v>
      </c>
      <c r="L59">
        <f>IF(Data!$B59&gt;L$9,L$9,Data!$B59)*(Parameters!$C$12-Parameters!$D$12)-Parameters!$E$12*L$9</f>
        <v>0</v>
      </c>
      <c r="N59" s="8">
        <v>48</v>
      </c>
      <c r="O59">
        <f>IF(Data!$AI59&gt;O$10,O$10,Data!$AI59)*(Parameters!$C$13-Parameters!$D$13)-Parameters!$E$13*O$10</f>
        <v>0</v>
      </c>
      <c r="P59">
        <f>IF(Data!$AI59&gt;P$10,P$10,Data!$AI59)*(Parameters!$C$13-Parameters!$D$13)-Parameters!$E$13*P$10</f>
        <v>1350</v>
      </c>
      <c r="Q59">
        <f>IF(Data!$AI59&gt;Q$10,Q$10,Data!$AI59)*(Parameters!$C$13-Parameters!$D$13)-Parameters!$E$13*Q$10</f>
        <v>2700</v>
      </c>
      <c r="R59">
        <f>IF(Data!$AI59&gt;R$10,R$10,Data!$AI59)*(Parameters!$C$13-Parameters!$D$13)-Parameters!$E$13*R$10</f>
        <v>2690</v>
      </c>
      <c r="S59">
        <f>IF(Data!$AI59&gt;S$10,S$10,Data!$AI59)*(Parameters!$C$13-Parameters!$D$13)-Parameters!$E$13*S$10</f>
        <v>2340</v>
      </c>
      <c r="T59">
        <f>IF(Data!$AI59&gt;T$10,T$10,Data!$AI59)*(Parameters!$C$13-Parameters!$D$13)-Parameters!$E$13*T$10</f>
        <v>1990</v>
      </c>
      <c r="U59">
        <f>IF(Data!$AI59&gt;U$10,U$10,Data!$AI59)*(Parameters!$C$13-Parameters!$D$13)-Parameters!$E$13*U$10</f>
        <v>1640</v>
      </c>
      <c r="V59">
        <f>IF(Data!$AI59&gt;V$10,V$10,Data!$AI59)*(Parameters!$C$13-Parameters!$D$13)-Parameters!$E$13*V$10</f>
        <v>1290</v>
      </c>
      <c r="W59">
        <f>IF(Data!$AI59&gt;W$10,W$10,Data!$AI59)*(Parameters!$C$13-Parameters!$D$13)-Parameters!$E$13*W$10</f>
        <v>940</v>
      </c>
      <c r="X59">
        <f>IF(Data!$AI59&gt;X$10,X$10,Data!$AI59)*(Parameters!$C$13-Parameters!$D$13)-Parameters!$E$13*X$10</f>
        <v>590</v>
      </c>
      <c r="Y59">
        <f>IF(Data!$AI59&gt;Y$10,Y$10,Data!$AI59)*(Parameters!$C$13-Parameters!$D$13)-Parameters!$E$13*Y$10</f>
        <v>240</v>
      </c>
      <c r="AA59" s="8">
        <v>48</v>
      </c>
      <c r="AB59">
        <f>IF(Data!$B59&gt;AB$9,MIN(MAX(0,AB$10-Data!$AI59),MAX(0,Data!$B59-AB$9)),0)*(Parameters!$C$12-Parameters!$D$13)-Parameters!$F$13*AB$10</f>
        <v>0</v>
      </c>
      <c r="AC59">
        <f>IF(Data!$B59&gt;AC$9,MIN(MAX(0,AC$10-Data!$AI59),MAX(0,Data!$B59-AC$9)),0)*(Parameters!$C$12-Parameters!$D$13)-Parameters!$F$13*AC$10</f>
        <v>-500</v>
      </c>
      <c r="AD59">
        <f>IF(Data!$B59&gt;AD$9,MIN(MAX(0,AD$10-Data!$AI59),MAX(0,Data!$B59-AD$9)),0)*(Parameters!$C$12-Parameters!$D$13)-Parameters!$F$13*AD$10</f>
        <v>-1000</v>
      </c>
      <c r="AE59">
        <f>IF(Data!$B59&gt;AE$9,MIN(MAX(0,AE$10-Data!$AI59),MAX(0,Data!$B59-AE$9)),0)*(Parameters!$C$12-Parameters!$D$13)-Parameters!$F$13*AE$10</f>
        <v>-1500</v>
      </c>
      <c r="AF59">
        <f>IF(Data!$B59&gt;AF$9,MIN(MAX(0,AF$10-Data!$AI59),MAX(0,Data!$B59-AF$9)),0)*(Parameters!$C$12-Parameters!$D$13)-Parameters!$F$13*AF$10</f>
        <v>-2000</v>
      </c>
      <c r="AG59">
        <f>IF(Data!$B59&gt;AG$9,MIN(MAX(0,AG$10-Data!$AI59),MAX(0,Data!$B59-AG$9)),0)*(Parameters!$C$12-Parameters!$D$13)-Parameters!$F$13*AG$10</f>
        <v>-2500</v>
      </c>
      <c r="AH59">
        <f>IF(Data!$B59&gt;AH$9,MIN(MAX(0,AH$10-Data!$AI59),MAX(0,Data!$B59-AH$9)),0)*(Parameters!$C$12-Parameters!$D$13)-Parameters!$F$13*AH$10</f>
        <v>-3000</v>
      </c>
      <c r="AI59">
        <f>IF(Data!$B59&gt;AI$9,MIN(MAX(0,AI$10-Data!$AI59),MAX(0,Data!$B59-AI$9)),0)*(Parameters!$C$12-Parameters!$D$13)-Parameters!$F$13*AI$10</f>
        <v>-3155</v>
      </c>
      <c r="AJ59">
        <f>IF(Data!$B59&gt;AJ$9,MIN(MAX(0,AJ$10-Data!$AI59),MAX(0,Data!$B59-AJ$9)),0)*(Parameters!$C$12-Parameters!$D$13)-Parameters!$F$13*AJ$10</f>
        <v>-2505</v>
      </c>
      <c r="AK59">
        <f>IF(Data!$B59&gt;AK$9,MIN(MAX(0,AK$10-Data!$AI59),MAX(0,Data!$B59-AK$9)),0)*(Parameters!$C$12-Parameters!$D$13)-Parameters!$F$13*AK$10</f>
        <v>-1855</v>
      </c>
      <c r="AL59">
        <f>IF(Data!$B59&gt;AL$9,MIN(MAX(0,AL$10-Data!$AI59),MAX(0,Data!$B59-AL$9)),0)*(Parameters!$C$12-Parameters!$D$13)-Parameters!$F$13*AL$10</f>
        <v>-1205</v>
      </c>
      <c r="AN59" s="8">
        <v>48</v>
      </c>
      <c r="AO59">
        <f t="shared" si="43"/>
        <v>1290</v>
      </c>
      <c r="AP59">
        <f t="shared" si="44"/>
        <v>2440</v>
      </c>
      <c r="AQ59">
        <f t="shared" si="45"/>
        <v>3590</v>
      </c>
      <c r="AR59">
        <f t="shared" si="46"/>
        <v>3380</v>
      </c>
      <c r="AS59">
        <f t="shared" si="47"/>
        <v>2830</v>
      </c>
      <c r="AT59">
        <f t="shared" si="48"/>
        <v>2280</v>
      </c>
      <c r="AU59">
        <f t="shared" si="49"/>
        <v>1730</v>
      </c>
      <c r="AV59">
        <f t="shared" si="50"/>
        <v>1135</v>
      </c>
      <c r="AW59">
        <f t="shared" si="51"/>
        <v>435</v>
      </c>
      <c r="AX59">
        <f t="shared" si="52"/>
        <v>-265</v>
      </c>
      <c r="AY59">
        <f t="shared" si="53"/>
        <v>-965</v>
      </c>
      <c r="BE59" s="8"/>
      <c r="BS59" s="8"/>
      <c r="CG59" s="8"/>
      <c r="CU59" s="8"/>
      <c r="DI59" s="8"/>
      <c r="DW59" s="8"/>
      <c r="EK59" s="8"/>
      <c r="EY59" s="8"/>
      <c r="FM59" s="8"/>
      <c r="GA59" s="8"/>
      <c r="GO59" s="8"/>
      <c r="HC59" s="8"/>
      <c r="HQ59" s="8"/>
      <c r="IE59" s="8"/>
      <c r="IS59" s="8"/>
      <c r="JG59" s="8"/>
      <c r="JU59" s="8"/>
      <c r="KI59" s="8"/>
      <c r="KW59" s="8"/>
      <c r="LK59" s="8"/>
      <c r="LY59" s="8"/>
      <c r="MM59" s="8"/>
      <c r="NA59" s="8"/>
      <c r="NO59" s="8"/>
      <c r="OC59" s="8"/>
      <c r="OQ59" s="8"/>
      <c r="PE59" s="8"/>
    </row>
    <row r="60" spans="1:421" x14ac:dyDescent="0.35">
      <c r="A60" s="8">
        <v>49</v>
      </c>
      <c r="B60">
        <f>IF(Data!$B60&gt;B$9,B$9,Data!$B60)*(Parameters!$C$12-Parameters!$D$12)-Parameters!$E$12*B$9</f>
        <v>3370</v>
      </c>
      <c r="C60">
        <f>IF(Data!$B60&gt;C$9,C$9,Data!$B60)*(Parameters!$C$12-Parameters!$D$12)-Parameters!$E$12*C$9</f>
        <v>3670</v>
      </c>
      <c r="D60">
        <f>IF(Data!$B60&gt;D$9,D$9,Data!$B60)*(Parameters!$C$12-Parameters!$D$12)-Parameters!$E$12*D$9</f>
        <v>3970</v>
      </c>
      <c r="E60">
        <f>IF(Data!$B60&gt;E$9,E$9,Data!$B60)*(Parameters!$C$12-Parameters!$D$12)-Parameters!$E$12*E$9</f>
        <v>4270</v>
      </c>
      <c r="F60">
        <f>IF(Data!$B60&gt;F$9,F$9,Data!$B60)*(Parameters!$C$12-Parameters!$D$12)-Parameters!$E$12*F$9</f>
        <v>4570</v>
      </c>
      <c r="G60">
        <f>IF(Data!$B60&gt;G$9,G$9,Data!$B60)*(Parameters!$C$12-Parameters!$D$12)-Parameters!$E$12*G$9</f>
        <v>4870</v>
      </c>
      <c r="H60">
        <f>IF(Data!$B60&gt;H$9,H$9,Data!$B60)*(Parameters!$C$12-Parameters!$D$12)-Parameters!$E$12*H$9</f>
        <v>4000</v>
      </c>
      <c r="I60">
        <f>IF(Data!$B60&gt;I$9,I$9,Data!$B60)*(Parameters!$C$12-Parameters!$D$12)-Parameters!$E$12*I$9</f>
        <v>3000</v>
      </c>
      <c r="J60">
        <f>IF(Data!$B60&gt;J$9,J$9,Data!$B60)*(Parameters!$C$12-Parameters!$D$12)-Parameters!$E$12*J$9</f>
        <v>2000</v>
      </c>
      <c r="K60">
        <f>IF(Data!$B60&gt;K$9,K$9,Data!$B60)*(Parameters!$C$12-Parameters!$D$12)-Parameters!$E$12*K$9</f>
        <v>1000</v>
      </c>
      <c r="L60">
        <f>IF(Data!$B60&gt;L$9,L$9,Data!$B60)*(Parameters!$C$12-Parameters!$D$12)-Parameters!$E$12*L$9</f>
        <v>0</v>
      </c>
      <c r="N60" s="8">
        <v>49</v>
      </c>
      <c r="O60">
        <f>IF(Data!$AI60&gt;O$10,O$10,Data!$AI60)*(Parameters!$C$13-Parameters!$D$13)-Parameters!$E$13*O$10</f>
        <v>0</v>
      </c>
      <c r="P60">
        <f>IF(Data!$AI60&gt;P$10,P$10,Data!$AI60)*(Parameters!$C$13-Parameters!$D$13)-Parameters!$E$13*P$10</f>
        <v>1350</v>
      </c>
      <c r="Q60">
        <f>IF(Data!$AI60&gt;Q$10,Q$10,Data!$AI60)*(Parameters!$C$13-Parameters!$D$13)-Parameters!$E$13*Q$10</f>
        <v>2700</v>
      </c>
      <c r="R60">
        <f>IF(Data!$AI60&gt;R$10,R$10,Data!$AI60)*(Parameters!$C$13-Parameters!$D$13)-Parameters!$E$13*R$10</f>
        <v>4050</v>
      </c>
      <c r="S60">
        <f>IF(Data!$AI60&gt;S$10,S$10,Data!$AI60)*(Parameters!$C$13-Parameters!$D$13)-Parameters!$E$13*S$10</f>
        <v>5400</v>
      </c>
      <c r="T60">
        <f>IF(Data!$AI60&gt;T$10,T$10,Data!$AI60)*(Parameters!$C$13-Parameters!$D$13)-Parameters!$E$13*T$10</f>
        <v>6750</v>
      </c>
      <c r="U60">
        <f>IF(Data!$AI60&gt;U$10,U$10,Data!$AI60)*(Parameters!$C$13-Parameters!$D$13)-Parameters!$E$13*U$10</f>
        <v>8100</v>
      </c>
      <c r="V60">
        <f>IF(Data!$AI60&gt;V$10,V$10,Data!$AI60)*(Parameters!$C$13-Parameters!$D$13)-Parameters!$E$13*V$10</f>
        <v>8770</v>
      </c>
      <c r="W60">
        <f>IF(Data!$AI60&gt;W$10,W$10,Data!$AI60)*(Parameters!$C$13-Parameters!$D$13)-Parameters!$E$13*W$10</f>
        <v>8420</v>
      </c>
      <c r="X60">
        <f>IF(Data!$AI60&gt;X$10,X$10,Data!$AI60)*(Parameters!$C$13-Parameters!$D$13)-Parameters!$E$13*X$10</f>
        <v>8070</v>
      </c>
      <c r="Y60">
        <f>IF(Data!$AI60&gt;Y$10,Y$10,Data!$AI60)*(Parameters!$C$13-Parameters!$D$13)-Parameters!$E$13*Y$10</f>
        <v>7720</v>
      </c>
      <c r="AA60" s="8">
        <v>49</v>
      </c>
      <c r="AB60">
        <f>IF(Data!$B60&gt;AB$9,MIN(MAX(0,AB$10-Data!$AI60),MAX(0,Data!$B60-AB$9)),0)*(Parameters!$C$12-Parameters!$D$13)-Parameters!$F$13*AB$10</f>
        <v>0</v>
      </c>
      <c r="AC60">
        <f>IF(Data!$B60&gt;AC$9,MIN(MAX(0,AC$10-Data!$AI60),MAX(0,Data!$B60-AC$9)),0)*(Parameters!$C$12-Parameters!$D$13)-Parameters!$F$13*AC$10</f>
        <v>-500</v>
      </c>
      <c r="AD60">
        <f>IF(Data!$B60&gt;AD$9,MIN(MAX(0,AD$10-Data!$AI60),MAX(0,Data!$B60-AD$9)),0)*(Parameters!$C$12-Parameters!$D$13)-Parameters!$F$13*AD$10</f>
        <v>-1000</v>
      </c>
      <c r="AE60">
        <f>IF(Data!$B60&gt;AE$9,MIN(MAX(0,AE$10-Data!$AI60),MAX(0,Data!$B60-AE$9)),0)*(Parameters!$C$12-Parameters!$D$13)-Parameters!$F$13*AE$10</f>
        <v>-1500</v>
      </c>
      <c r="AF60">
        <f>IF(Data!$B60&gt;AF$9,MIN(MAX(0,AF$10-Data!$AI60),MAX(0,Data!$B60-AF$9)),0)*(Parameters!$C$12-Parameters!$D$13)-Parameters!$F$13*AF$10</f>
        <v>-2000</v>
      </c>
      <c r="AG60">
        <f>IF(Data!$B60&gt;AG$9,MIN(MAX(0,AG$10-Data!$AI60),MAX(0,Data!$B60-AG$9)),0)*(Parameters!$C$12-Parameters!$D$13)-Parameters!$F$13*AG$10</f>
        <v>-2500</v>
      </c>
      <c r="AH60">
        <f>IF(Data!$B60&gt;AH$9,MIN(MAX(0,AH$10-Data!$AI60),MAX(0,Data!$B60-AH$9)),0)*(Parameters!$C$12-Parameters!$D$13)-Parameters!$F$13*AH$10</f>
        <v>-3000</v>
      </c>
      <c r="AI60">
        <f>IF(Data!$B60&gt;AI$9,MIN(MAX(0,AI$10-Data!$AI60),MAX(0,Data!$B60-AI$9)),0)*(Parameters!$C$12-Parameters!$D$13)-Parameters!$F$13*AI$10</f>
        <v>-3270</v>
      </c>
      <c r="AJ60">
        <f>IF(Data!$B60&gt;AJ$9,MIN(MAX(0,AJ$10-Data!$AI60),MAX(0,Data!$B60-AJ$9)),0)*(Parameters!$C$12-Parameters!$D$13)-Parameters!$F$13*AJ$10</f>
        <v>-3195</v>
      </c>
      <c r="AK60">
        <f>IF(Data!$B60&gt;AK$9,MIN(MAX(0,AK$10-Data!$AI60),MAX(0,Data!$B60-AK$9)),0)*(Parameters!$C$12-Parameters!$D$13)-Parameters!$F$13*AK$10</f>
        <v>-3120</v>
      </c>
      <c r="AL60">
        <f>IF(Data!$B60&gt;AL$9,MIN(MAX(0,AL$10-Data!$AI60),MAX(0,Data!$B60-AL$9)),0)*(Parameters!$C$12-Parameters!$D$13)-Parameters!$F$13*AL$10</f>
        <v>-3045</v>
      </c>
      <c r="AN60" s="8">
        <v>49</v>
      </c>
      <c r="AO60">
        <f t="shared" si="43"/>
        <v>3370</v>
      </c>
      <c r="AP60">
        <f t="shared" si="44"/>
        <v>4520</v>
      </c>
      <c r="AQ60">
        <f t="shared" si="45"/>
        <v>5670</v>
      </c>
      <c r="AR60">
        <f t="shared" si="46"/>
        <v>6820</v>
      </c>
      <c r="AS60">
        <f t="shared" si="47"/>
        <v>7970</v>
      </c>
      <c r="AT60">
        <f t="shared" si="48"/>
        <v>9120</v>
      </c>
      <c r="AU60">
        <f t="shared" si="49"/>
        <v>9100</v>
      </c>
      <c r="AV60">
        <f t="shared" si="50"/>
        <v>8500</v>
      </c>
      <c r="AW60">
        <f t="shared" si="51"/>
        <v>7225</v>
      </c>
      <c r="AX60">
        <f t="shared" si="52"/>
        <v>5950</v>
      </c>
      <c r="AY60">
        <f t="shared" si="53"/>
        <v>4675</v>
      </c>
      <c r="BE60" s="8"/>
      <c r="BS60" s="8"/>
      <c r="CG60" s="8"/>
      <c r="CU60" s="8"/>
      <c r="DI60" s="8"/>
      <c r="DW60" s="8"/>
      <c r="EK60" s="8"/>
      <c r="EY60" s="8"/>
      <c r="FM60" s="8"/>
      <c r="GA60" s="8"/>
      <c r="GO60" s="8"/>
      <c r="HC60" s="8"/>
      <c r="HQ60" s="8"/>
      <c r="IE60" s="8"/>
      <c r="IS60" s="8"/>
      <c r="JG60" s="8"/>
      <c r="JU60" s="8"/>
      <c r="KI60" s="8"/>
      <c r="KW60" s="8"/>
      <c r="LK60" s="8"/>
      <c r="LY60" s="8"/>
      <c r="MM60" s="8"/>
      <c r="NA60" s="8"/>
      <c r="NO60" s="8"/>
      <c r="OC60" s="8"/>
      <c r="OQ60" s="8"/>
      <c r="PE60" s="8"/>
    </row>
    <row r="61" spans="1:421" x14ac:dyDescent="0.35">
      <c r="A61" s="8">
        <v>50</v>
      </c>
      <c r="B61">
        <f>IF(Data!$B61&gt;B$9,B$9,Data!$B61)*(Parameters!$C$12-Parameters!$D$12)-Parameters!$E$12*B$9</f>
        <v>2330</v>
      </c>
      <c r="C61">
        <f>IF(Data!$B61&gt;C$9,C$9,Data!$B61)*(Parameters!$C$12-Parameters!$D$12)-Parameters!$E$12*C$9</f>
        <v>2630</v>
      </c>
      <c r="D61">
        <f>IF(Data!$B61&gt;D$9,D$9,Data!$B61)*(Parameters!$C$12-Parameters!$D$12)-Parameters!$E$12*D$9</f>
        <v>2930</v>
      </c>
      <c r="E61">
        <f>IF(Data!$B61&gt;E$9,E$9,Data!$B61)*(Parameters!$C$12-Parameters!$D$12)-Parameters!$E$12*E$9</f>
        <v>3230</v>
      </c>
      <c r="F61">
        <f>IF(Data!$B61&gt;F$9,F$9,Data!$B61)*(Parameters!$C$12-Parameters!$D$12)-Parameters!$E$12*F$9</f>
        <v>3530</v>
      </c>
      <c r="G61">
        <f>IF(Data!$B61&gt;G$9,G$9,Data!$B61)*(Parameters!$C$12-Parameters!$D$12)-Parameters!$E$12*G$9</f>
        <v>3830</v>
      </c>
      <c r="H61">
        <f>IF(Data!$B61&gt;H$9,H$9,Data!$B61)*(Parameters!$C$12-Parameters!$D$12)-Parameters!$E$12*H$9</f>
        <v>4000</v>
      </c>
      <c r="I61">
        <f>IF(Data!$B61&gt;I$9,I$9,Data!$B61)*(Parameters!$C$12-Parameters!$D$12)-Parameters!$E$12*I$9</f>
        <v>3000</v>
      </c>
      <c r="J61">
        <f>IF(Data!$B61&gt;J$9,J$9,Data!$B61)*(Parameters!$C$12-Parameters!$D$12)-Parameters!$E$12*J$9</f>
        <v>2000</v>
      </c>
      <c r="K61">
        <f>IF(Data!$B61&gt;K$9,K$9,Data!$B61)*(Parameters!$C$12-Parameters!$D$12)-Parameters!$E$12*K$9</f>
        <v>1000</v>
      </c>
      <c r="L61">
        <f>IF(Data!$B61&gt;L$9,L$9,Data!$B61)*(Parameters!$C$12-Parameters!$D$12)-Parameters!$E$12*L$9</f>
        <v>0</v>
      </c>
      <c r="N61" s="8">
        <v>50</v>
      </c>
      <c r="O61">
        <f>IF(Data!$AI61&gt;O$10,O$10,Data!$AI61)*(Parameters!$C$13-Parameters!$D$13)-Parameters!$E$13*O$10</f>
        <v>0</v>
      </c>
      <c r="P61">
        <f>IF(Data!$AI61&gt;P$10,P$10,Data!$AI61)*(Parameters!$C$13-Parameters!$D$13)-Parameters!$E$13*P$10</f>
        <v>1350</v>
      </c>
      <c r="Q61">
        <f>IF(Data!$AI61&gt;Q$10,Q$10,Data!$AI61)*(Parameters!$C$13-Parameters!$D$13)-Parameters!$E$13*Q$10</f>
        <v>2700</v>
      </c>
      <c r="R61">
        <f>IF(Data!$AI61&gt;R$10,R$10,Data!$AI61)*(Parameters!$C$13-Parameters!$D$13)-Parameters!$E$13*R$10</f>
        <v>3370</v>
      </c>
      <c r="S61">
        <f>IF(Data!$AI61&gt;S$10,S$10,Data!$AI61)*(Parameters!$C$13-Parameters!$D$13)-Parameters!$E$13*S$10</f>
        <v>3020</v>
      </c>
      <c r="T61">
        <f>IF(Data!$AI61&gt;T$10,T$10,Data!$AI61)*(Parameters!$C$13-Parameters!$D$13)-Parameters!$E$13*T$10</f>
        <v>2670</v>
      </c>
      <c r="U61">
        <f>IF(Data!$AI61&gt;U$10,U$10,Data!$AI61)*(Parameters!$C$13-Parameters!$D$13)-Parameters!$E$13*U$10</f>
        <v>2320</v>
      </c>
      <c r="V61">
        <f>IF(Data!$AI61&gt;V$10,V$10,Data!$AI61)*(Parameters!$C$13-Parameters!$D$13)-Parameters!$E$13*V$10</f>
        <v>1970</v>
      </c>
      <c r="W61">
        <f>IF(Data!$AI61&gt;W$10,W$10,Data!$AI61)*(Parameters!$C$13-Parameters!$D$13)-Parameters!$E$13*W$10</f>
        <v>1620</v>
      </c>
      <c r="X61">
        <f>IF(Data!$AI61&gt;X$10,X$10,Data!$AI61)*(Parameters!$C$13-Parameters!$D$13)-Parameters!$E$13*X$10</f>
        <v>1270</v>
      </c>
      <c r="Y61">
        <f>IF(Data!$AI61&gt;Y$10,Y$10,Data!$AI61)*(Parameters!$C$13-Parameters!$D$13)-Parameters!$E$13*Y$10</f>
        <v>920</v>
      </c>
      <c r="AA61" s="8">
        <v>50</v>
      </c>
      <c r="AB61">
        <f>IF(Data!$B61&gt;AB$9,MIN(MAX(0,AB$10-Data!$AI61),MAX(0,Data!$B61-AB$9)),0)*(Parameters!$C$12-Parameters!$D$13)-Parameters!$F$13*AB$10</f>
        <v>0</v>
      </c>
      <c r="AC61">
        <f>IF(Data!$B61&gt;AC$9,MIN(MAX(0,AC$10-Data!$AI61),MAX(0,Data!$B61-AC$9)),0)*(Parameters!$C$12-Parameters!$D$13)-Parameters!$F$13*AC$10</f>
        <v>-500</v>
      </c>
      <c r="AD61">
        <f>IF(Data!$B61&gt;AD$9,MIN(MAX(0,AD$10-Data!$AI61),MAX(0,Data!$B61-AD$9)),0)*(Parameters!$C$12-Parameters!$D$13)-Parameters!$F$13*AD$10</f>
        <v>-1000</v>
      </c>
      <c r="AE61">
        <f>IF(Data!$B61&gt;AE$9,MIN(MAX(0,AE$10-Data!$AI61),MAX(0,Data!$B61-AE$9)),0)*(Parameters!$C$12-Parameters!$D$13)-Parameters!$F$13*AE$10</f>
        <v>-1500</v>
      </c>
      <c r="AF61">
        <f>IF(Data!$B61&gt;AF$9,MIN(MAX(0,AF$10-Data!$AI61),MAX(0,Data!$B61-AF$9)),0)*(Parameters!$C$12-Parameters!$D$13)-Parameters!$F$13*AF$10</f>
        <v>-2000</v>
      </c>
      <c r="AG61">
        <f>IF(Data!$B61&gt;AG$9,MIN(MAX(0,AG$10-Data!$AI61),MAX(0,Data!$B61-AG$9)),0)*(Parameters!$C$12-Parameters!$D$13)-Parameters!$F$13*AG$10</f>
        <v>-2500</v>
      </c>
      <c r="AH61">
        <f>IF(Data!$B61&gt;AH$9,MIN(MAX(0,AH$10-Data!$AI61),MAX(0,Data!$B61-AH$9)),0)*(Parameters!$C$12-Parameters!$D$13)-Parameters!$F$13*AH$10</f>
        <v>-2885</v>
      </c>
      <c r="AI61">
        <f>IF(Data!$B61&gt;AI$9,MIN(MAX(0,AI$10-Data!$AI61),MAX(0,Data!$B61-AI$9)),0)*(Parameters!$C$12-Parameters!$D$13)-Parameters!$F$13*AI$10</f>
        <v>-2235</v>
      </c>
      <c r="AJ61">
        <f>IF(Data!$B61&gt;AJ$9,MIN(MAX(0,AJ$10-Data!$AI61),MAX(0,Data!$B61-AJ$9)),0)*(Parameters!$C$12-Parameters!$D$13)-Parameters!$F$13*AJ$10</f>
        <v>-1585</v>
      </c>
      <c r="AK61">
        <f>IF(Data!$B61&gt;AK$9,MIN(MAX(0,AK$10-Data!$AI61),MAX(0,Data!$B61-AK$9)),0)*(Parameters!$C$12-Parameters!$D$13)-Parameters!$F$13*AK$10</f>
        <v>-935</v>
      </c>
      <c r="AL61">
        <f>IF(Data!$B61&gt;AL$9,MIN(MAX(0,AL$10-Data!$AI61),MAX(0,Data!$B61-AL$9)),0)*(Parameters!$C$12-Parameters!$D$13)-Parameters!$F$13*AL$10</f>
        <v>-745</v>
      </c>
      <c r="AN61" s="8">
        <v>50</v>
      </c>
      <c r="AO61">
        <f t="shared" si="43"/>
        <v>2330</v>
      </c>
      <c r="AP61">
        <f t="shared" si="44"/>
        <v>3480</v>
      </c>
      <c r="AQ61">
        <f t="shared" si="45"/>
        <v>4630</v>
      </c>
      <c r="AR61">
        <f t="shared" si="46"/>
        <v>5100</v>
      </c>
      <c r="AS61">
        <f t="shared" si="47"/>
        <v>4550</v>
      </c>
      <c r="AT61">
        <f t="shared" si="48"/>
        <v>4000</v>
      </c>
      <c r="AU61">
        <f t="shared" si="49"/>
        <v>3435</v>
      </c>
      <c r="AV61">
        <f t="shared" si="50"/>
        <v>2735</v>
      </c>
      <c r="AW61">
        <f t="shared" si="51"/>
        <v>2035</v>
      </c>
      <c r="AX61">
        <f t="shared" si="52"/>
        <v>1335</v>
      </c>
      <c r="AY61">
        <f t="shared" si="53"/>
        <v>175</v>
      </c>
      <c r="BE61" s="8"/>
      <c r="BS61" s="8"/>
      <c r="CG61" s="8"/>
      <c r="CU61" s="8"/>
      <c r="DI61" s="8"/>
      <c r="DW61" s="8"/>
      <c r="EK61" s="8"/>
      <c r="EY61" s="8"/>
      <c r="FM61" s="8"/>
      <c r="GA61" s="8"/>
      <c r="GO61" s="8"/>
      <c r="HC61" s="8"/>
      <c r="HQ61" s="8"/>
      <c r="IE61" s="8"/>
      <c r="IS61" s="8"/>
      <c r="JG61" s="8"/>
      <c r="JU61" s="8"/>
      <c r="KI61" s="8"/>
      <c r="KW61" s="8"/>
      <c r="LK61" s="8"/>
      <c r="LY61" s="8"/>
      <c r="MM61" s="8"/>
      <c r="NA61" s="8"/>
      <c r="NO61" s="8"/>
      <c r="OC61" s="8"/>
      <c r="OQ61" s="8"/>
      <c r="PE61" s="8"/>
    </row>
    <row r="62" spans="1:421" x14ac:dyDescent="0.35">
      <c r="A62" s="8">
        <v>51</v>
      </c>
      <c r="B62">
        <f>IF(Data!$B62&gt;B$9,B$9,Data!$B62)*(Parameters!$C$12-Parameters!$D$12)-Parameters!$E$12*B$9</f>
        <v>2590</v>
      </c>
      <c r="C62">
        <f>IF(Data!$B62&gt;C$9,C$9,Data!$B62)*(Parameters!$C$12-Parameters!$D$12)-Parameters!$E$12*C$9</f>
        <v>2890</v>
      </c>
      <c r="D62">
        <f>IF(Data!$B62&gt;D$9,D$9,Data!$B62)*(Parameters!$C$12-Parameters!$D$12)-Parameters!$E$12*D$9</f>
        <v>3190</v>
      </c>
      <c r="E62">
        <f>IF(Data!$B62&gt;E$9,E$9,Data!$B62)*(Parameters!$C$12-Parameters!$D$12)-Parameters!$E$12*E$9</f>
        <v>3490</v>
      </c>
      <c r="F62">
        <f>IF(Data!$B62&gt;F$9,F$9,Data!$B62)*(Parameters!$C$12-Parameters!$D$12)-Parameters!$E$12*F$9</f>
        <v>3790</v>
      </c>
      <c r="G62">
        <f>IF(Data!$B62&gt;G$9,G$9,Data!$B62)*(Parameters!$C$12-Parameters!$D$12)-Parameters!$E$12*G$9</f>
        <v>4090</v>
      </c>
      <c r="H62">
        <f>IF(Data!$B62&gt;H$9,H$9,Data!$B62)*(Parameters!$C$12-Parameters!$D$12)-Parameters!$E$12*H$9</f>
        <v>4000</v>
      </c>
      <c r="I62">
        <f>IF(Data!$B62&gt;I$9,I$9,Data!$B62)*(Parameters!$C$12-Parameters!$D$12)-Parameters!$E$12*I$9</f>
        <v>3000</v>
      </c>
      <c r="J62">
        <f>IF(Data!$B62&gt;J$9,J$9,Data!$B62)*(Parameters!$C$12-Parameters!$D$12)-Parameters!$E$12*J$9</f>
        <v>2000</v>
      </c>
      <c r="K62">
        <f>IF(Data!$B62&gt;K$9,K$9,Data!$B62)*(Parameters!$C$12-Parameters!$D$12)-Parameters!$E$12*K$9</f>
        <v>1000</v>
      </c>
      <c r="L62">
        <f>IF(Data!$B62&gt;L$9,L$9,Data!$B62)*(Parameters!$C$12-Parameters!$D$12)-Parameters!$E$12*L$9</f>
        <v>0</v>
      </c>
      <c r="N62" s="8">
        <v>51</v>
      </c>
      <c r="O62">
        <f>IF(Data!$AI62&gt;O$10,O$10,Data!$AI62)*(Parameters!$C$13-Parameters!$D$13)-Parameters!$E$13*O$10</f>
        <v>0</v>
      </c>
      <c r="P62">
        <f>IF(Data!$AI62&gt;P$10,P$10,Data!$AI62)*(Parameters!$C$13-Parameters!$D$13)-Parameters!$E$13*P$10</f>
        <v>1350</v>
      </c>
      <c r="Q62">
        <f>IF(Data!$AI62&gt;Q$10,Q$10,Data!$AI62)*(Parameters!$C$13-Parameters!$D$13)-Parameters!$E$13*Q$10</f>
        <v>2700</v>
      </c>
      <c r="R62">
        <f>IF(Data!$AI62&gt;R$10,R$10,Data!$AI62)*(Parameters!$C$13-Parameters!$D$13)-Parameters!$E$13*R$10</f>
        <v>4050</v>
      </c>
      <c r="S62">
        <f>IF(Data!$AI62&gt;S$10,S$10,Data!$AI62)*(Parameters!$C$13-Parameters!$D$13)-Parameters!$E$13*S$10</f>
        <v>5400</v>
      </c>
      <c r="T62">
        <f>IF(Data!$AI62&gt;T$10,T$10,Data!$AI62)*(Parameters!$C$13-Parameters!$D$13)-Parameters!$E$13*T$10</f>
        <v>5390</v>
      </c>
      <c r="U62">
        <f>IF(Data!$AI62&gt;U$10,U$10,Data!$AI62)*(Parameters!$C$13-Parameters!$D$13)-Parameters!$E$13*U$10</f>
        <v>5040</v>
      </c>
      <c r="V62">
        <f>IF(Data!$AI62&gt;V$10,V$10,Data!$AI62)*(Parameters!$C$13-Parameters!$D$13)-Parameters!$E$13*V$10</f>
        <v>4690</v>
      </c>
      <c r="W62">
        <f>IF(Data!$AI62&gt;W$10,W$10,Data!$AI62)*(Parameters!$C$13-Parameters!$D$13)-Parameters!$E$13*W$10</f>
        <v>4340</v>
      </c>
      <c r="X62">
        <f>IF(Data!$AI62&gt;X$10,X$10,Data!$AI62)*(Parameters!$C$13-Parameters!$D$13)-Parameters!$E$13*X$10</f>
        <v>3990</v>
      </c>
      <c r="Y62">
        <f>IF(Data!$AI62&gt;Y$10,Y$10,Data!$AI62)*(Parameters!$C$13-Parameters!$D$13)-Parameters!$E$13*Y$10</f>
        <v>3640</v>
      </c>
      <c r="AA62" s="8">
        <v>51</v>
      </c>
      <c r="AB62">
        <f>IF(Data!$B62&gt;AB$9,MIN(MAX(0,AB$10-Data!$AI62),MAX(0,Data!$B62-AB$9)),0)*(Parameters!$C$12-Parameters!$D$13)-Parameters!$F$13*AB$10</f>
        <v>0</v>
      </c>
      <c r="AC62">
        <f>IF(Data!$B62&gt;AC$9,MIN(MAX(0,AC$10-Data!$AI62),MAX(0,Data!$B62-AC$9)),0)*(Parameters!$C$12-Parameters!$D$13)-Parameters!$F$13*AC$10</f>
        <v>-500</v>
      </c>
      <c r="AD62">
        <f>IF(Data!$B62&gt;AD$9,MIN(MAX(0,AD$10-Data!$AI62),MAX(0,Data!$B62-AD$9)),0)*(Parameters!$C$12-Parameters!$D$13)-Parameters!$F$13*AD$10</f>
        <v>-1000</v>
      </c>
      <c r="AE62">
        <f>IF(Data!$B62&gt;AE$9,MIN(MAX(0,AE$10-Data!$AI62),MAX(0,Data!$B62-AE$9)),0)*(Parameters!$C$12-Parameters!$D$13)-Parameters!$F$13*AE$10</f>
        <v>-1500</v>
      </c>
      <c r="AF62">
        <f>IF(Data!$B62&gt;AF$9,MIN(MAX(0,AF$10-Data!$AI62),MAX(0,Data!$B62-AF$9)),0)*(Parameters!$C$12-Parameters!$D$13)-Parameters!$F$13*AF$10</f>
        <v>-2000</v>
      </c>
      <c r="AG62">
        <f>IF(Data!$B62&gt;AG$9,MIN(MAX(0,AG$10-Data!$AI62),MAX(0,Data!$B62-AG$9)),0)*(Parameters!$C$12-Parameters!$D$13)-Parameters!$F$13*AG$10</f>
        <v>-2500</v>
      </c>
      <c r="AH62">
        <f>IF(Data!$B62&gt;AH$9,MIN(MAX(0,AH$10-Data!$AI62),MAX(0,Data!$B62-AH$9)),0)*(Parameters!$C$12-Parameters!$D$13)-Parameters!$F$13*AH$10</f>
        <v>-2655</v>
      </c>
      <c r="AI62">
        <f>IF(Data!$B62&gt;AI$9,MIN(MAX(0,AI$10-Data!$AI62),MAX(0,Data!$B62-AI$9)),0)*(Parameters!$C$12-Parameters!$D$13)-Parameters!$F$13*AI$10</f>
        <v>-2005</v>
      </c>
      <c r="AJ62">
        <f>IF(Data!$B62&gt;AJ$9,MIN(MAX(0,AJ$10-Data!$AI62),MAX(0,Data!$B62-AJ$9)),0)*(Parameters!$C$12-Parameters!$D$13)-Parameters!$F$13*AJ$10</f>
        <v>-1815</v>
      </c>
      <c r="AK62">
        <f>IF(Data!$B62&gt;AK$9,MIN(MAX(0,AK$10-Data!$AI62),MAX(0,Data!$B62-AK$9)),0)*(Parameters!$C$12-Parameters!$D$13)-Parameters!$F$13*AK$10</f>
        <v>-1740</v>
      </c>
      <c r="AL62">
        <f>IF(Data!$B62&gt;AL$9,MIN(MAX(0,AL$10-Data!$AI62),MAX(0,Data!$B62-AL$9)),0)*(Parameters!$C$12-Parameters!$D$13)-Parameters!$F$13*AL$10</f>
        <v>-1665</v>
      </c>
      <c r="AN62" s="8">
        <v>51</v>
      </c>
      <c r="AO62">
        <f t="shared" si="43"/>
        <v>2590</v>
      </c>
      <c r="AP62">
        <f t="shared" si="44"/>
        <v>3740</v>
      </c>
      <c r="AQ62">
        <f t="shared" si="45"/>
        <v>4890</v>
      </c>
      <c r="AR62">
        <f t="shared" si="46"/>
        <v>6040</v>
      </c>
      <c r="AS62">
        <f t="shared" si="47"/>
        <v>7190</v>
      </c>
      <c r="AT62">
        <f t="shared" si="48"/>
        <v>6980</v>
      </c>
      <c r="AU62">
        <f t="shared" si="49"/>
        <v>6385</v>
      </c>
      <c r="AV62">
        <f t="shared" si="50"/>
        <v>5685</v>
      </c>
      <c r="AW62">
        <f t="shared" si="51"/>
        <v>4525</v>
      </c>
      <c r="AX62">
        <f t="shared" si="52"/>
        <v>3250</v>
      </c>
      <c r="AY62">
        <f t="shared" si="53"/>
        <v>1975</v>
      </c>
      <c r="BE62" s="8"/>
      <c r="BS62" s="8"/>
      <c r="CG62" s="8"/>
      <c r="CU62" s="8"/>
      <c r="DI62" s="8"/>
      <c r="DW62" s="8"/>
      <c r="EK62" s="8"/>
      <c r="EY62" s="8"/>
      <c r="FM62" s="8"/>
      <c r="GA62" s="8"/>
      <c r="GO62" s="8"/>
      <c r="HC62" s="8"/>
      <c r="HQ62" s="8"/>
      <c r="IE62" s="8"/>
      <c r="IS62" s="8"/>
      <c r="JG62" s="8"/>
      <c r="JU62" s="8"/>
      <c r="KI62" s="8"/>
      <c r="KW62" s="8"/>
      <c r="LK62" s="8"/>
      <c r="LY62" s="8"/>
      <c r="MM62" s="8"/>
      <c r="NA62" s="8"/>
      <c r="NO62" s="8"/>
      <c r="OC62" s="8"/>
      <c r="OQ62" s="8"/>
      <c r="PE62" s="8"/>
    </row>
    <row r="63" spans="1:421" x14ac:dyDescent="0.35">
      <c r="A63" s="8">
        <v>52</v>
      </c>
      <c r="B63">
        <f>IF(Data!$B63&gt;B$9,B$9,Data!$B63)*(Parameters!$C$12-Parameters!$D$12)-Parameters!$E$12*B$9</f>
        <v>3760</v>
      </c>
      <c r="C63">
        <f>IF(Data!$B63&gt;C$9,C$9,Data!$B63)*(Parameters!$C$12-Parameters!$D$12)-Parameters!$E$12*C$9</f>
        <v>4060</v>
      </c>
      <c r="D63">
        <f>IF(Data!$B63&gt;D$9,D$9,Data!$B63)*(Parameters!$C$12-Parameters!$D$12)-Parameters!$E$12*D$9</f>
        <v>4360</v>
      </c>
      <c r="E63">
        <f>IF(Data!$B63&gt;E$9,E$9,Data!$B63)*(Parameters!$C$12-Parameters!$D$12)-Parameters!$E$12*E$9</f>
        <v>4660</v>
      </c>
      <c r="F63">
        <f>IF(Data!$B63&gt;F$9,F$9,Data!$B63)*(Parameters!$C$12-Parameters!$D$12)-Parameters!$E$12*F$9</f>
        <v>4960</v>
      </c>
      <c r="G63">
        <f>IF(Data!$B63&gt;G$9,G$9,Data!$B63)*(Parameters!$C$12-Parameters!$D$12)-Parameters!$E$12*G$9</f>
        <v>5000</v>
      </c>
      <c r="H63">
        <f>IF(Data!$B63&gt;H$9,H$9,Data!$B63)*(Parameters!$C$12-Parameters!$D$12)-Parameters!$E$12*H$9</f>
        <v>4000</v>
      </c>
      <c r="I63">
        <f>IF(Data!$B63&gt;I$9,I$9,Data!$B63)*(Parameters!$C$12-Parameters!$D$12)-Parameters!$E$12*I$9</f>
        <v>3000</v>
      </c>
      <c r="J63">
        <f>IF(Data!$B63&gt;J$9,J$9,Data!$B63)*(Parameters!$C$12-Parameters!$D$12)-Parameters!$E$12*J$9</f>
        <v>2000</v>
      </c>
      <c r="K63">
        <f>IF(Data!$B63&gt;K$9,K$9,Data!$B63)*(Parameters!$C$12-Parameters!$D$12)-Parameters!$E$12*K$9</f>
        <v>1000</v>
      </c>
      <c r="L63">
        <f>IF(Data!$B63&gt;L$9,L$9,Data!$B63)*(Parameters!$C$12-Parameters!$D$12)-Parameters!$E$12*L$9</f>
        <v>0</v>
      </c>
      <c r="N63" s="8">
        <v>52</v>
      </c>
      <c r="O63">
        <f>IF(Data!$AI63&gt;O$10,O$10,Data!$AI63)*(Parameters!$C$13-Parameters!$D$13)-Parameters!$E$13*O$10</f>
        <v>0</v>
      </c>
      <c r="P63">
        <f>IF(Data!$AI63&gt;P$10,P$10,Data!$AI63)*(Parameters!$C$13-Parameters!$D$13)-Parameters!$E$13*P$10</f>
        <v>1350</v>
      </c>
      <c r="Q63">
        <f>IF(Data!$AI63&gt;Q$10,Q$10,Data!$AI63)*(Parameters!$C$13-Parameters!$D$13)-Parameters!$E$13*Q$10</f>
        <v>2700</v>
      </c>
      <c r="R63">
        <f>IF(Data!$AI63&gt;R$10,R$10,Data!$AI63)*(Parameters!$C$13-Parameters!$D$13)-Parameters!$E$13*R$10</f>
        <v>4050</v>
      </c>
      <c r="S63">
        <f>IF(Data!$AI63&gt;S$10,S$10,Data!$AI63)*(Parameters!$C$13-Parameters!$D$13)-Parameters!$E$13*S$10</f>
        <v>5400</v>
      </c>
      <c r="T63">
        <f>IF(Data!$AI63&gt;T$10,T$10,Data!$AI63)*(Parameters!$C$13-Parameters!$D$13)-Parameters!$E$13*T$10</f>
        <v>6750</v>
      </c>
      <c r="U63">
        <f>IF(Data!$AI63&gt;U$10,U$10,Data!$AI63)*(Parameters!$C$13-Parameters!$D$13)-Parameters!$E$13*U$10</f>
        <v>8100</v>
      </c>
      <c r="V63">
        <f>IF(Data!$AI63&gt;V$10,V$10,Data!$AI63)*(Parameters!$C$13-Parameters!$D$13)-Parameters!$E$13*V$10</f>
        <v>9450</v>
      </c>
      <c r="W63">
        <f>IF(Data!$AI63&gt;W$10,W$10,Data!$AI63)*(Parameters!$C$13-Parameters!$D$13)-Parameters!$E$13*W$10</f>
        <v>10460</v>
      </c>
      <c r="X63">
        <f>IF(Data!$AI63&gt;X$10,X$10,Data!$AI63)*(Parameters!$C$13-Parameters!$D$13)-Parameters!$E$13*X$10</f>
        <v>10110</v>
      </c>
      <c r="Y63">
        <f>IF(Data!$AI63&gt;Y$10,Y$10,Data!$AI63)*(Parameters!$C$13-Parameters!$D$13)-Parameters!$E$13*Y$10</f>
        <v>9760</v>
      </c>
      <c r="AA63" s="8">
        <v>52</v>
      </c>
      <c r="AB63">
        <f>IF(Data!$B63&gt;AB$9,MIN(MAX(0,AB$10-Data!$AI63),MAX(0,Data!$B63-AB$9)),0)*(Parameters!$C$12-Parameters!$D$13)-Parameters!$F$13*AB$10</f>
        <v>0</v>
      </c>
      <c r="AC63">
        <f>IF(Data!$B63&gt;AC$9,MIN(MAX(0,AC$10-Data!$AI63),MAX(0,Data!$B63-AC$9)),0)*(Parameters!$C$12-Parameters!$D$13)-Parameters!$F$13*AC$10</f>
        <v>-500</v>
      </c>
      <c r="AD63">
        <f>IF(Data!$B63&gt;AD$9,MIN(MAX(0,AD$10-Data!$AI63),MAX(0,Data!$B63-AD$9)),0)*(Parameters!$C$12-Parameters!$D$13)-Parameters!$F$13*AD$10</f>
        <v>-1000</v>
      </c>
      <c r="AE63">
        <f>IF(Data!$B63&gt;AE$9,MIN(MAX(0,AE$10-Data!$AI63),MAX(0,Data!$B63-AE$9)),0)*(Parameters!$C$12-Parameters!$D$13)-Parameters!$F$13*AE$10</f>
        <v>-1500</v>
      </c>
      <c r="AF63">
        <f>IF(Data!$B63&gt;AF$9,MIN(MAX(0,AF$10-Data!$AI63),MAX(0,Data!$B63-AF$9)),0)*(Parameters!$C$12-Parameters!$D$13)-Parameters!$F$13*AF$10</f>
        <v>-2000</v>
      </c>
      <c r="AG63">
        <f>IF(Data!$B63&gt;AG$9,MIN(MAX(0,AG$10-Data!$AI63),MAX(0,Data!$B63-AG$9)),0)*(Parameters!$C$12-Parameters!$D$13)-Parameters!$F$13*AG$10</f>
        <v>-2500</v>
      </c>
      <c r="AH63">
        <f>IF(Data!$B63&gt;AH$9,MIN(MAX(0,AH$10-Data!$AI63),MAX(0,Data!$B63-AH$9)),0)*(Parameters!$C$12-Parameters!$D$13)-Parameters!$F$13*AH$10</f>
        <v>-3000</v>
      </c>
      <c r="AI63">
        <f>IF(Data!$B63&gt;AI$9,MIN(MAX(0,AI$10-Data!$AI63),MAX(0,Data!$B63-AI$9)),0)*(Parameters!$C$12-Parameters!$D$13)-Parameters!$F$13*AI$10</f>
        <v>-3500</v>
      </c>
      <c r="AJ63">
        <f>IF(Data!$B63&gt;AJ$9,MIN(MAX(0,AJ$10-Data!$AI63),MAX(0,Data!$B63-AJ$9)),0)*(Parameters!$C$12-Parameters!$D$13)-Parameters!$F$13*AJ$10</f>
        <v>-3885</v>
      </c>
      <c r="AK63">
        <f>IF(Data!$B63&gt;AK$9,MIN(MAX(0,AK$10-Data!$AI63),MAX(0,Data!$B63-AK$9)),0)*(Parameters!$C$12-Parameters!$D$13)-Parameters!$F$13*AK$10</f>
        <v>-3810</v>
      </c>
      <c r="AL63">
        <f>IF(Data!$B63&gt;AL$9,MIN(MAX(0,AL$10-Data!$AI63),MAX(0,Data!$B63-AL$9)),0)*(Parameters!$C$12-Parameters!$D$13)-Parameters!$F$13*AL$10</f>
        <v>-3735</v>
      </c>
      <c r="AN63" s="8">
        <v>52</v>
      </c>
      <c r="AO63">
        <f t="shared" si="43"/>
        <v>3760</v>
      </c>
      <c r="AP63">
        <f t="shared" si="44"/>
        <v>4910</v>
      </c>
      <c r="AQ63">
        <f t="shared" si="45"/>
        <v>6060</v>
      </c>
      <c r="AR63">
        <f t="shared" si="46"/>
        <v>7210</v>
      </c>
      <c r="AS63">
        <f t="shared" si="47"/>
        <v>8360</v>
      </c>
      <c r="AT63">
        <f t="shared" si="48"/>
        <v>9250</v>
      </c>
      <c r="AU63">
        <f t="shared" si="49"/>
        <v>9100</v>
      </c>
      <c r="AV63">
        <f t="shared" si="50"/>
        <v>8950</v>
      </c>
      <c r="AW63">
        <f t="shared" si="51"/>
        <v>8575</v>
      </c>
      <c r="AX63">
        <f t="shared" si="52"/>
        <v>7300</v>
      </c>
      <c r="AY63">
        <f t="shared" si="53"/>
        <v>6025</v>
      </c>
      <c r="BE63" s="8"/>
      <c r="BS63" s="8"/>
      <c r="CG63" s="8"/>
      <c r="CU63" s="8"/>
      <c r="DI63" s="8"/>
      <c r="DW63" s="8"/>
      <c r="EK63" s="8"/>
      <c r="EY63" s="8"/>
      <c r="FM63" s="8"/>
      <c r="GA63" s="8"/>
      <c r="GO63" s="8"/>
      <c r="HC63" s="8"/>
      <c r="HQ63" s="8"/>
      <c r="IE63" s="8"/>
      <c r="IS63" s="8"/>
      <c r="JG63" s="8"/>
      <c r="JU63" s="8"/>
      <c r="KI63" s="8"/>
      <c r="KW63" s="8"/>
      <c r="LK63" s="8"/>
      <c r="LY63" s="8"/>
      <c r="MM63" s="8"/>
      <c r="NA63" s="8"/>
      <c r="NO63" s="8"/>
      <c r="OC63" s="8"/>
      <c r="OQ63" s="8"/>
      <c r="PE63" s="8"/>
    </row>
    <row r="64" spans="1:421" x14ac:dyDescent="0.35">
      <c r="A64" s="8">
        <v>53</v>
      </c>
      <c r="B64">
        <f>IF(Data!$B64&gt;B$9,B$9,Data!$B64)*(Parameters!$C$12-Parameters!$D$12)-Parameters!$E$12*B$9</f>
        <v>4540</v>
      </c>
      <c r="C64">
        <f>IF(Data!$B64&gt;C$9,C$9,Data!$B64)*(Parameters!$C$12-Parameters!$D$12)-Parameters!$E$12*C$9</f>
        <v>4840</v>
      </c>
      <c r="D64">
        <f>IF(Data!$B64&gt;D$9,D$9,Data!$B64)*(Parameters!$C$12-Parameters!$D$12)-Parameters!$E$12*D$9</f>
        <v>5140</v>
      </c>
      <c r="E64">
        <f>IF(Data!$B64&gt;E$9,E$9,Data!$B64)*(Parameters!$C$12-Parameters!$D$12)-Parameters!$E$12*E$9</f>
        <v>5440</v>
      </c>
      <c r="F64">
        <f>IF(Data!$B64&gt;F$9,F$9,Data!$B64)*(Parameters!$C$12-Parameters!$D$12)-Parameters!$E$12*F$9</f>
        <v>5740</v>
      </c>
      <c r="G64">
        <f>IF(Data!$B64&gt;G$9,G$9,Data!$B64)*(Parameters!$C$12-Parameters!$D$12)-Parameters!$E$12*G$9</f>
        <v>5000</v>
      </c>
      <c r="H64">
        <f>IF(Data!$B64&gt;H$9,H$9,Data!$B64)*(Parameters!$C$12-Parameters!$D$12)-Parameters!$E$12*H$9</f>
        <v>4000</v>
      </c>
      <c r="I64">
        <f>IF(Data!$B64&gt;I$9,I$9,Data!$B64)*(Parameters!$C$12-Parameters!$D$12)-Parameters!$E$12*I$9</f>
        <v>3000</v>
      </c>
      <c r="J64">
        <f>IF(Data!$B64&gt;J$9,J$9,Data!$B64)*(Parameters!$C$12-Parameters!$D$12)-Parameters!$E$12*J$9</f>
        <v>2000</v>
      </c>
      <c r="K64">
        <f>IF(Data!$B64&gt;K$9,K$9,Data!$B64)*(Parameters!$C$12-Parameters!$D$12)-Parameters!$E$12*K$9</f>
        <v>1000</v>
      </c>
      <c r="L64">
        <f>IF(Data!$B64&gt;L$9,L$9,Data!$B64)*(Parameters!$C$12-Parameters!$D$12)-Parameters!$E$12*L$9</f>
        <v>0</v>
      </c>
      <c r="N64" s="8">
        <v>53</v>
      </c>
      <c r="O64">
        <f>IF(Data!$AI64&gt;O$10,O$10,Data!$AI64)*(Parameters!$C$13-Parameters!$D$13)-Parameters!$E$13*O$10</f>
        <v>0</v>
      </c>
      <c r="P64">
        <f>IF(Data!$AI64&gt;P$10,P$10,Data!$AI64)*(Parameters!$C$13-Parameters!$D$13)-Parameters!$E$13*P$10</f>
        <v>1350</v>
      </c>
      <c r="Q64">
        <f>IF(Data!$AI64&gt;Q$10,Q$10,Data!$AI64)*(Parameters!$C$13-Parameters!$D$13)-Parameters!$E$13*Q$10</f>
        <v>2700</v>
      </c>
      <c r="R64">
        <f>IF(Data!$AI64&gt;R$10,R$10,Data!$AI64)*(Parameters!$C$13-Parameters!$D$13)-Parameters!$E$13*R$10</f>
        <v>4050</v>
      </c>
      <c r="S64">
        <f>IF(Data!$AI64&gt;S$10,S$10,Data!$AI64)*(Parameters!$C$13-Parameters!$D$13)-Parameters!$E$13*S$10</f>
        <v>5400</v>
      </c>
      <c r="T64">
        <f>IF(Data!$AI64&gt;T$10,T$10,Data!$AI64)*(Parameters!$C$13-Parameters!$D$13)-Parameters!$E$13*T$10</f>
        <v>6750</v>
      </c>
      <c r="U64">
        <f>IF(Data!$AI64&gt;U$10,U$10,Data!$AI64)*(Parameters!$C$13-Parameters!$D$13)-Parameters!$E$13*U$10</f>
        <v>8100</v>
      </c>
      <c r="V64">
        <f>IF(Data!$AI64&gt;V$10,V$10,Data!$AI64)*(Parameters!$C$13-Parameters!$D$13)-Parameters!$E$13*V$10</f>
        <v>9450</v>
      </c>
      <c r="W64">
        <f>IF(Data!$AI64&gt;W$10,W$10,Data!$AI64)*(Parameters!$C$13-Parameters!$D$13)-Parameters!$E$13*W$10</f>
        <v>9440</v>
      </c>
      <c r="X64">
        <f>IF(Data!$AI64&gt;X$10,X$10,Data!$AI64)*(Parameters!$C$13-Parameters!$D$13)-Parameters!$E$13*X$10</f>
        <v>9090</v>
      </c>
      <c r="Y64">
        <f>IF(Data!$AI64&gt;Y$10,Y$10,Data!$AI64)*(Parameters!$C$13-Parameters!$D$13)-Parameters!$E$13*Y$10</f>
        <v>8740</v>
      </c>
      <c r="AA64" s="8">
        <v>53</v>
      </c>
      <c r="AB64">
        <f>IF(Data!$B64&gt;AB$9,MIN(MAX(0,AB$10-Data!$AI64),MAX(0,Data!$B64-AB$9)),0)*(Parameters!$C$12-Parameters!$D$13)-Parameters!$F$13*AB$10</f>
        <v>0</v>
      </c>
      <c r="AC64">
        <f>IF(Data!$B64&gt;AC$9,MIN(MAX(0,AC$10-Data!$AI64),MAX(0,Data!$B64-AC$9)),0)*(Parameters!$C$12-Parameters!$D$13)-Parameters!$F$13*AC$10</f>
        <v>-500</v>
      </c>
      <c r="AD64">
        <f>IF(Data!$B64&gt;AD$9,MIN(MAX(0,AD$10-Data!$AI64),MAX(0,Data!$B64-AD$9)),0)*(Parameters!$C$12-Parameters!$D$13)-Parameters!$F$13*AD$10</f>
        <v>-1000</v>
      </c>
      <c r="AE64">
        <f>IF(Data!$B64&gt;AE$9,MIN(MAX(0,AE$10-Data!$AI64),MAX(0,Data!$B64-AE$9)),0)*(Parameters!$C$12-Parameters!$D$13)-Parameters!$F$13*AE$10</f>
        <v>-1500</v>
      </c>
      <c r="AF64">
        <f>IF(Data!$B64&gt;AF$9,MIN(MAX(0,AF$10-Data!$AI64),MAX(0,Data!$B64-AF$9)),0)*(Parameters!$C$12-Parameters!$D$13)-Parameters!$F$13*AF$10</f>
        <v>-2000</v>
      </c>
      <c r="AG64">
        <f>IF(Data!$B64&gt;AG$9,MIN(MAX(0,AG$10-Data!$AI64),MAX(0,Data!$B64-AG$9)),0)*(Parameters!$C$12-Parameters!$D$13)-Parameters!$F$13*AG$10</f>
        <v>-2500</v>
      </c>
      <c r="AH64">
        <f>IF(Data!$B64&gt;AH$9,MIN(MAX(0,AH$10-Data!$AI64),MAX(0,Data!$B64-AH$9)),0)*(Parameters!$C$12-Parameters!$D$13)-Parameters!$F$13*AH$10</f>
        <v>-3000</v>
      </c>
      <c r="AI64">
        <f>IF(Data!$B64&gt;AI$9,MIN(MAX(0,AI$10-Data!$AI64),MAX(0,Data!$B64-AI$9)),0)*(Parameters!$C$12-Parameters!$D$13)-Parameters!$F$13*AI$10</f>
        <v>-3500</v>
      </c>
      <c r="AJ64">
        <f>IF(Data!$B64&gt;AJ$9,MIN(MAX(0,AJ$10-Data!$AI64),MAX(0,Data!$B64-AJ$9)),0)*(Parameters!$C$12-Parameters!$D$13)-Parameters!$F$13*AJ$10</f>
        <v>-3540</v>
      </c>
      <c r="AK64">
        <f>IF(Data!$B64&gt;AK$9,MIN(MAX(0,AK$10-Data!$AI64),MAX(0,Data!$B64-AK$9)),0)*(Parameters!$C$12-Parameters!$D$13)-Parameters!$F$13*AK$10</f>
        <v>-3465</v>
      </c>
      <c r="AL64">
        <f>IF(Data!$B64&gt;AL$9,MIN(MAX(0,AL$10-Data!$AI64),MAX(0,Data!$B64-AL$9)),0)*(Parameters!$C$12-Parameters!$D$13)-Parameters!$F$13*AL$10</f>
        <v>-3390</v>
      </c>
      <c r="AN64" s="8">
        <v>53</v>
      </c>
      <c r="AO64">
        <f t="shared" si="43"/>
        <v>4540</v>
      </c>
      <c r="AP64">
        <f t="shared" si="44"/>
        <v>5690</v>
      </c>
      <c r="AQ64">
        <f t="shared" si="45"/>
        <v>6840</v>
      </c>
      <c r="AR64">
        <f t="shared" si="46"/>
        <v>7990</v>
      </c>
      <c r="AS64">
        <f t="shared" si="47"/>
        <v>9140</v>
      </c>
      <c r="AT64">
        <f t="shared" si="48"/>
        <v>9250</v>
      </c>
      <c r="AU64">
        <f t="shared" si="49"/>
        <v>9100</v>
      </c>
      <c r="AV64">
        <f t="shared" si="50"/>
        <v>8950</v>
      </c>
      <c r="AW64">
        <f t="shared" si="51"/>
        <v>7900</v>
      </c>
      <c r="AX64">
        <f t="shared" si="52"/>
        <v>6625</v>
      </c>
      <c r="AY64">
        <f t="shared" si="53"/>
        <v>5350</v>
      </c>
      <c r="BE64" s="8"/>
      <c r="BS64" s="8"/>
      <c r="CG64" s="8"/>
      <c r="CU64" s="8"/>
      <c r="DI64" s="8"/>
      <c r="DW64" s="8"/>
      <c r="EK64" s="8"/>
      <c r="EY64" s="8"/>
      <c r="FM64" s="8"/>
      <c r="GA64" s="8"/>
      <c r="GO64" s="8"/>
      <c r="HC64" s="8"/>
      <c r="HQ64" s="8"/>
      <c r="IE64" s="8"/>
      <c r="IS64" s="8"/>
      <c r="JG64" s="8"/>
      <c r="JU64" s="8"/>
      <c r="KI64" s="8"/>
      <c r="KW64" s="8"/>
      <c r="LK64" s="8"/>
      <c r="LY64" s="8"/>
      <c r="MM64" s="8"/>
      <c r="NA64" s="8"/>
      <c r="NO64" s="8"/>
      <c r="OC64" s="8"/>
      <c r="OQ64" s="8"/>
      <c r="PE64" s="8"/>
    </row>
    <row r="65" spans="1:421" x14ac:dyDescent="0.35">
      <c r="A65" s="8">
        <v>54</v>
      </c>
      <c r="B65">
        <f>IF(Data!$B65&gt;B$9,B$9,Data!$B65)*(Parameters!$C$12-Parameters!$D$12)-Parameters!$E$12*B$9</f>
        <v>7010</v>
      </c>
      <c r="C65">
        <f>IF(Data!$B65&gt;C$9,C$9,Data!$B65)*(Parameters!$C$12-Parameters!$D$12)-Parameters!$E$12*C$9</f>
        <v>7310</v>
      </c>
      <c r="D65">
        <f>IF(Data!$B65&gt;D$9,D$9,Data!$B65)*(Parameters!$C$12-Parameters!$D$12)-Parameters!$E$12*D$9</f>
        <v>7610</v>
      </c>
      <c r="E65">
        <f>IF(Data!$B65&gt;E$9,E$9,Data!$B65)*(Parameters!$C$12-Parameters!$D$12)-Parameters!$E$12*E$9</f>
        <v>7000</v>
      </c>
      <c r="F65">
        <f>IF(Data!$B65&gt;F$9,F$9,Data!$B65)*(Parameters!$C$12-Parameters!$D$12)-Parameters!$E$12*F$9</f>
        <v>6000</v>
      </c>
      <c r="G65">
        <f>IF(Data!$B65&gt;G$9,G$9,Data!$B65)*(Parameters!$C$12-Parameters!$D$12)-Parameters!$E$12*G$9</f>
        <v>5000</v>
      </c>
      <c r="H65">
        <f>IF(Data!$B65&gt;H$9,H$9,Data!$B65)*(Parameters!$C$12-Parameters!$D$12)-Parameters!$E$12*H$9</f>
        <v>4000</v>
      </c>
      <c r="I65">
        <f>IF(Data!$B65&gt;I$9,I$9,Data!$B65)*(Parameters!$C$12-Parameters!$D$12)-Parameters!$E$12*I$9</f>
        <v>3000</v>
      </c>
      <c r="J65">
        <f>IF(Data!$B65&gt;J$9,J$9,Data!$B65)*(Parameters!$C$12-Parameters!$D$12)-Parameters!$E$12*J$9</f>
        <v>2000</v>
      </c>
      <c r="K65">
        <f>IF(Data!$B65&gt;K$9,K$9,Data!$B65)*(Parameters!$C$12-Parameters!$D$12)-Parameters!$E$12*K$9</f>
        <v>1000</v>
      </c>
      <c r="L65">
        <f>IF(Data!$B65&gt;L$9,L$9,Data!$B65)*(Parameters!$C$12-Parameters!$D$12)-Parameters!$E$12*L$9</f>
        <v>0</v>
      </c>
      <c r="N65" s="8">
        <v>54</v>
      </c>
      <c r="O65">
        <f>IF(Data!$AI65&gt;O$10,O$10,Data!$AI65)*(Parameters!$C$13-Parameters!$D$13)-Parameters!$E$13*O$10</f>
        <v>0</v>
      </c>
      <c r="P65">
        <f>IF(Data!$AI65&gt;P$10,P$10,Data!$AI65)*(Parameters!$C$13-Parameters!$D$13)-Parameters!$E$13*P$10</f>
        <v>1350</v>
      </c>
      <c r="Q65">
        <f>IF(Data!$AI65&gt;Q$10,Q$10,Data!$AI65)*(Parameters!$C$13-Parameters!$D$13)-Parameters!$E$13*Q$10</f>
        <v>1340</v>
      </c>
      <c r="R65">
        <f>IF(Data!$AI65&gt;R$10,R$10,Data!$AI65)*(Parameters!$C$13-Parameters!$D$13)-Parameters!$E$13*R$10</f>
        <v>990</v>
      </c>
      <c r="S65">
        <f>IF(Data!$AI65&gt;S$10,S$10,Data!$AI65)*(Parameters!$C$13-Parameters!$D$13)-Parameters!$E$13*S$10</f>
        <v>640</v>
      </c>
      <c r="T65">
        <f>IF(Data!$AI65&gt;T$10,T$10,Data!$AI65)*(Parameters!$C$13-Parameters!$D$13)-Parameters!$E$13*T$10</f>
        <v>290</v>
      </c>
      <c r="U65">
        <f>IF(Data!$AI65&gt;U$10,U$10,Data!$AI65)*(Parameters!$C$13-Parameters!$D$13)-Parameters!$E$13*U$10</f>
        <v>-60</v>
      </c>
      <c r="V65">
        <f>IF(Data!$AI65&gt;V$10,V$10,Data!$AI65)*(Parameters!$C$13-Parameters!$D$13)-Parameters!$E$13*V$10</f>
        <v>-410</v>
      </c>
      <c r="W65">
        <f>IF(Data!$AI65&gt;W$10,W$10,Data!$AI65)*(Parameters!$C$13-Parameters!$D$13)-Parameters!$E$13*W$10</f>
        <v>-760</v>
      </c>
      <c r="X65">
        <f>IF(Data!$AI65&gt;X$10,X$10,Data!$AI65)*(Parameters!$C$13-Parameters!$D$13)-Parameters!$E$13*X$10</f>
        <v>-1110</v>
      </c>
      <c r="Y65">
        <f>IF(Data!$AI65&gt;Y$10,Y$10,Data!$AI65)*(Parameters!$C$13-Parameters!$D$13)-Parameters!$E$13*Y$10</f>
        <v>-1460</v>
      </c>
      <c r="AA65" s="8">
        <v>54</v>
      </c>
      <c r="AB65">
        <f>IF(Data!$B65&gt;AB$9,MIN(MAX(0,AB$10-Data!$AI65),MAX(0,Data!$B65-AB$9)),0)*(Parameters!$C$12-Parameters!$D$13)-Parameters!$F$13*AB$10</f>
        <v>0</v>
      </c>
      <c r="AC65">
        <f>IF(Data!$B65&gt;AC$9,MIN(MAX(0,AC$10-Data!$AI65),MAX(0,Data!$B65-AC$9)),0)*(Parameters!$C$12-Parameters!$D$13)-Parameters!$F$13*AC$10</f>
        <v>-500</v>
      </c>
      <c r="AD65">
        <f>IF(Data!$B65&gt;AD$9,MIN(MAX(0,AD$10-Data!$AI65),MAX(0,Data!$B65-AD$9)),0)*(Parameters!$C$12-Parameters!$D$13)-Parameters!$F$13*AD$10</f>
        <v>-1000</v>
      </c>
      <c r="AE65">
        <f>IF(Data!$B65&gt;AE$9,MIN(MAX(0,AE$10-Data!$AI65),MAX(0,Data!$B65-AE$9)),0)*(Parameters!$C$12-Parameters!$D$13)-Parameters!$F$13*AE$10</f>
        <v>-695</v>
      </c>
      <c r="AF65">
        <f>IF(Data!$B65&gt;AF$9,MIN(MAX(0,AF$10-Data!$AI65),MAX(0,Data!$B65-AF$9)),0)*(Parameters!$C$12-Parameters!$D$13)-Parameters!$F$13*AF$10</f>
        <v>-390</v>
      </c>
      <c r="AG65">
        <f>IF(Data!$B65&gt;AG$9,MIN(MAX(0,AG$10-Data!$AI65),MAX(0,Data!$B65-AG$9)),0)*(Parameters!$C$12-Parameters!$D$13)-Parameters!$F$13*AG$10</f>
        <v>-315</v>
      </c>
      <c r="AH65">
        <f>IF(Data!$B65&gt;AH$9,MIN(MAX(0,AH$10-Data!$AI65),MAX(0,Data!$B65-AH$9)),0)*(Parameters!$C$12-Parameters!$D$13)-Parameters!$F$13*AH$10</f>
        <v>-240</v>
      </c>
      <c r="AI65">
        <f>IF(Data!$B65&gt;AI$9,MIN(MAX(0,AI$10-Data!$AI65),MAX(0,Data!$B65-AI$9)),0)*(Parameters!$C$12-Parameters!$D$13)-Parameters!$F$13*AI$10</f>
        <v>-165</v>
      </c>
      <c r="AJ65">
        <f>IF(Data!$B65&gt;AJ$9,MIN(MAX(0,AJ$10-Data!$AI65),MAX(0,Data!$B65-AJ$9)),0)*(Parameters!$C$12-Parameters!$D$13)-Parameters!$F$13*AJ$10</f>
        <v>-90</v>
      </c>
      <c r="AK65">
        <f>IF(Data!$B65&gt;AK$9,MIN(MAX(0,AK$10-Data!$AI65),MAX(0,Data!$B65-AK$9)),0)*(Parameters!$C$12-Parameters!$D$13)-Parameters!$F$13*AK$10</f>
        <v>-15</v>
      </c>
      <c r="AL65">
        <f>IF(Data!$B65&gt;AL$9,MIN(MAX(0,AL$10-Data!$AI65),MAX(0,Data!$B65-AL$9)),0)*(Parameters!$C$12-Parameters!$D$13)-Parameters!$F$13*AL$10</f>
        <v>60</v>
      </c>
      <c r="AN65" s="8">
        <v>54</v>
      </c>
      <c r="AO65">
        <f t="shared" si="43"/>
        <v>7010</v>
      </c>
      <c r="AP65">
        <f t="shared" si="44"/>
        <v>8160</v>
      </c>
      <c r="AQ65">
        <f t="shared" si="45"/>
        <v>7950</v>
      </c>
      <c r="AR65">
        <f t="shared" si="46"/>
        <v>7295</v>
      </c>
      <c r="AS65">
        <f t="shared" si="47"/>
        <v>6250</v>
      </c>
      <c r="AT65">
        <f t="shared" si="48"/>
        <v>4975</v>
      </c>
      <c r="AU65">
        <f t="shared" si="49"/>
        <v>3700</v>
      </c>
      <c r="AV65">
        <f t="shared" si="50"/>
        <v>2425</v>
      </c>
      <c r="AW65">
        <f t="shared" si="51"/>
        <v>1150</v>
      </c>
      <c r="AX65">
        <f t="shared" si="52"/>
        <v>-125</v>
      </c>
      <c r="AY65">
        <f t="shared" si="53"/>
        <v>-1400</v>
      </c>
      <c r="BE65" s="8"/>
      <c r="BS65" s="8"/>
      <c r="CG65" s="8"/>
      <c r="CU65" s="8"/>
      <c r="DI65" s="8"/>
      <c r="DW65" s="8"/>
      <c r="EK65" s="8"/>
      <c r="EY65" s="8"/>
      <c r="FM65" s="8"/>
      <c r="GA65" s="8"/>
      <c r="GO65" s="8"/>
      <c r="HC65" s="8"/>
      <c r="HQ65" s="8"/>
      <c r="IE65" s="8"/>
      <c r="IS65" s="8"/>
      <c r="JG65" s="8"/>
      <c r="JU65" s="8"/>
      <c r="KI65" s="8"/>
      <c r="KW65" s="8"/>
      <c r="LK65" s="8"/>
      <c r="LY65" s="8"/>
      <c r="MM65" s="8"/>
      <c r="NA65" s="8"/>
      <c r="NO65" s="8"/>
      <c r="OC65" s="8"/>
      <c r="OQ65" s="8"/>
      <c r="PE65" s="8"/>
    </row>
    <row r="66" spans="1:421" x14ac:dyDescent="0.35">
      <c r="A66" s="8">
        <v>55</v>
      </c>
      <c r="B66">
        <f>IF(Data!$B66&gt;B$9,B$9,Data!$B66)*(Parameters!$C$12-Parameters!$D$12)-Parameters!$E$12*B$9</f>
        <v>5450</v>
      </c>
      <c r="C66">
        <f>IF(Data!$B66&gt;C$9,C$9,Data!$B66)*(Parameters!$C$12-Parameters!$D$12)-Parameters!$E$12*C$9</f>
        <v>5750</v>
      </c>
      <c r="D66">
        <f>IF(Data!$B66&gt;D$9,D$9,Data!$B66)*(Parameters!$C$12-Parameters!$D$12)-Parameters!$E$12*D$9</f>
        <v>6050</v>
      </c>
      <c r="E66">
        <f>IF(Data!$B66&gt;E$9,E$9,Data!$B66)*(Parameters!$C$12-Parameters!$D$12)-Parameters!$E$12*E$9</f>
        <v>6350</v>
      </c>
      <c r="F66">
        <f>IF(Data!$B66&gt;F$9,F$9,Data!$B66)*(Parameters!$C$12-Parameters!$D$12)-Parameters!$E$12*F$9</f>
        <v>6000</v>
      </c>
      <c r="G66">
        <f>IF(Data!$B66&gt;G$9,G$9,Data!$B66)*(Parameters!$C$12-Parameters!$D$12)-Parameters!$E$12*G$9</f>
        <v>5000</v>
      </c>
      <c r="H66">
        <f>IF(Data!$B66&gt;H$9,H$9,Data!$B66)*(Parameters!$C$12-Parameters!$D$12)-Parameters!$E$12*H$9</f>
        <v>4000</v>
      </c>
      <c r="I66">
        <f>IF(Data!$B66&gt;I$9,I$9,Data!$B66)*(Parameters!$C$12-Parameters!$D$12)-Parameters!$E$12*I$9</f>
        <v>3000</v>
      </c>
      <c r="J66">
        <f>IF(Data!$B66&gt;J$9,J$9,Data!$B66)*(Parameters!$C$12-Parameters!$D$12)-Parameters!$E$12*J$9</f>
        <v>2000</v>
      </c>
      <c r="K66">
        <f>IF(Data!$B66&gt;K$9,K$9,Data!$B66)*(Parameters!$C$12-Parameters!$D$12)-Parameters!$E$12*K$9</f>
        <v>1000</v>
      </c>
      <c r="L66">
        <f>IF(Data!$B66&gt;L$9,L$9,Data!$B66)*(Parameters!$C$12-Parameters!$D$12)-Parameters!$E$12*L$9</f>
        <v>0</v>
      </c>
      <c r="N66" s="8">
        <v>55</v>
      </c>
      <c r="O66">
        <f>IF(Data!$AI66&gt;O$10,O$10,Data!$AI66)*(Parameters!$C$13-Parameters!$D$13)-Parameters!$E$13*O$10</f>
        <v>0</v>
      </c>
      <c r="P66">
        <f>IF(Data!$AI66&gt;P$10,P$10,Data!$AI66)*(Parameters!$C$13-Parameters!$D$13)-Parameters!$E$13*P$10</f>
        <v>1350</v>
      </c>
      <c r="Q66">
        <f>IF(Data!$AI66&gt;Q$10,Q$10,Data!$AI66)*(Parameters!$C$13-Parameters!$D$13)-Parameters!$E$13*Q$10</f>
        <v>2700</v>
      </c>
      <c r="R66">
        <f>IF(Data!$AI66&gt;R$10,R$10,Data!$AI66)*(Parameters!$C$13-Parameters!$D$13)-Parameters!$E$13*R$10</f>
        <v>4050</v>
      </c>
      <c r="S66">
        <f>IF(Data!$AI66&gt;S$10,S$10,Data!$AI66)*(Parameters!$C$13-Parameters!$D$13)-Parameters!$E$13*S$10</f>
        <v>5400</v>
      </c>
      <c r="T66">
        <f>IF(Data!$AI66&gt;T$10,T$10,Data!$AI66)*(Parameters!$C$13-Parameters!$D$13)-Parameters!$E$13*T$10</f>
        <v>6410</v>
      </c>
      <c r="U66">
        <f>IF(Data!$AI66&gt;U$10,U$10,Data!$AI66)*(Parameters!$C$13-Parameters!$D$13)-Parameters!$E$13*U$10</f>
        <v>6060</v>
      </c>
      <c r="V66">
        <f>IF(Data!$AI66&gt;V$10,V$10,Data!$AI66)*(Parameters!$C$13-Parameters!$D$13)-Parameters!$E$13*V$10</f>
        <v>5710</v>
      </c>
      <c r="W66">
        <f>IF(Data!$AI66&gt;W$10,W$10,Data!$AI66)*(Parameters!$C$13-Parameters!$D$13)-Parameters!$E$13*W$10</f>
        <v>5360</v>
      </c>
      <c r="X66">
        <f>IF(Data!$AI66&gt;X$10,X$10,Data!$AI66)*(Parameters!$C$13-Parameters!$D$13)-Parameters!$E$13*X$10</f>
        <v>5010</v>
      </c>
      <c r="Y66">
        <f>IF(Data!$AI66&gt;Y$10,Y$10,Data!$AI66)*(Parameters!$C$13-Parameters!$D$13)-Parameters!$E$13*Y$10</f>
        <v>4660</v>
      </c>
      <c r="AA66" s="8">
        <v>55</v>
      </c>
      <c r="AB66">
        <f>IF(Data!$B66&gt;AB$9,MIN(MAX(0,AB$10-Data!$AI66),MAX(0,Data!$B66-AB$9)),0)*(Parameters!$C$12-Parameters!$D$13)-Parameters!$F$13*AB$10</f>
        <v>0</v>
      </c>
      <c r="AC66">
        <f>IF(Data!$B66&gt;AC$9,MIN(MAX(0,AC$10-Data!$AI66),MAX(0,Data!$B66-AC$9)),0)*(Parameters!$C$12-Parameters!$D$13)-Parameters!$F$13*AC$10</f>
        <v>-500</v>
      </c>
      <c r="AD66">
        <f>IF(Data!$B66&gt;AD$9,MIN(MAX(0,AD$10-Data!$AI66),MAX(0,Data!$B66-AD$9)),0)*(Parameters!$C$12-Parameters!$D$13)-Parameters!$F$13*AD$10</f>
        <v>-1000</v>
      </c>
      <c r="AE66">
        <f>IF(Data!$B66&gt;AE$9,MIN(MAX(0,AE$10-Data!$AI66),MAX(0,Data!$B66-AE$9)),0)*(Parameters!$C$12-Parameters!$D$13)-Parameters!$F$13*AE$10</f>
        <v>-1500</v>
      </c>
      <c r="AF66">
        <f>IF(Data!$B66&gt;AF$9,MIN(MAX(0,AF$10-Data!$AI66),MAX(0,Data!$B66-AF$9)),0)*(Parameters!$C$12-Parameters!$D$13)-Parameters!$F$13*AF$10</f>
        <v>-2000</v>
      </c>
      <c r="AG66">
        <f>IF(Data!$B66&gt;AG$9,MIN(MAX(0,AG$10-Data!$AI66),MAX(0,Data!$B66-AG$9)),0)*(Parameters!$C$12-Parameters!$D$13)-Parameters!$F$13*AG$10</f>
        <v>-2385</v>
      </c>
      <c r="AH66">
        <f>IF(Data!$B66&gt;AH$9,MIN(MAX(0,AH$10-Data!$AI66),MAX(0,Data!$B66-AH$9)),0)*(Parameters!$C$12-Parameters!$D$13)-Parameters!$F$13*AH$10</f>
        <v>-2310</v>
      </c>
      <c r="AI66">
        <f>IF(Data!$B66&gt;AI$9,MIN(MAX(0,AI$10-Data!$AI66),MAX(0,Data!$B66-AI$9)),0)*(Parameters!$C$12-Parameters!$D$13)-Parameters!$F$13*AI$10</f>
        <v>-2235</v>
      </c>
      <c r="AJ66">
        <f>IF(Data!$B66&gt;AJ$9,MIN(MAX(0,AJ$10-Data!$AI66),MAX(0,Data!$B66-AJ$9)),0)*(Parameters!$C$12-Parameters!$D$13)-Parameters!$F$13*AJ$10</f>
        <v>-2160</v>
      </c>
      <c r="AK66">
        <f>IF(Data!$B66&gt;AK$9,MIN(MAX(0,AK$10-Data!$AI66),MAX(0,Data!$B66-AK$9)),0)*(Parameters!$C$12-Parameters!$D$13)-Parameters!$F$13*AK$10</f>
        <v>-2085</v>
      </c>
      <c r="AL66">
        <f>IF(Data!$B66&gt;AL$9,MIN(MAX(0,AL$10-Data!$AI66),MAX(0,Data!$B66-AL$9)),0)*(Parameters!$C$12-Parameters!$D$13)-Parameters!$F$13*AL$10</f>
        <v>-2010</v>
      </c>
      <c r="AN66" s="8">
        <v>55</v>
      </c>
      <c r="AO66">
        <f t="shared" si="43"/>
        <v>5450</v>
      </c>
      <c r="AP66">
        <f t="shared" si="44"/>
        <v>6600</v>
      </c>
      <c r="AQ66">
        <f t="shared" si="45"/>
        <v>7750</v>
      </c>
      <c r="AR66">
        <f t="shared" si="46"/>
        <v>8900</v>
      </c>
      <c r="AS66">
        <f t="shared" si="47"/>
        <v>9400</v>
      </c>
      <c r="AT66">
        <f t="shared" si="48"/>
        <v>9025</v>
      </c>
      <c r="AU66">
        <f t="shared" si="49"/>
        <v>7750</v>
      </c>
      <c r="AV66">
        <f t="shared" si="50"/>
        <v>6475</v>
      </c>
      <c r="AW66">
        <f t="shared" si="51"/>
        <v>5200</v>
      </c>
      <c r="AX66">
        <f t="shared" si="52"/>
        <v>3925</v>
      </c>
      <c r="AY66">
        <f t="shared" si="53"/>
        <v>2650</v>
      </c>
      <c r="BE66" s="8"/>
      <c r="BS66" s="8"/>
      <c r="CG66" s="8"/>
      <c r="CU66" s="8"/>
      <c r="DI66" s="8"/>
      <c r="DW66" s="8"/>
      <c r="EK66" s="8"/>
      <c r="EY66" s="8"/>
      <c r="FM66" s="8"/>
      <c r="GA66" s="8"/>
      <c r="GO66" s="8"/>
      <c r="HC66" s="8"/>
      <c r="HQ66" s="8"/>
      <c r="IE66" s="8"/>
      <c r="IS66" s="8"/>
      <c r="JG66" s="8"/>
      <c r="JU66" s="8"/>
      <c r="KI66" s="8"/>
      <c r="KW66" s="8"/>
      <c r="LK66" s="8"/>
      <c r="LY66" s="8"/>
      <c r="MM66" s="8"/>
      <c r="NA66" s="8"/>
      <c r="NO66" s="8"/>
      <c r="OC66" s="8"/>
      <c r="OQ66" s="8"/>
      <c r="PE66" s="8"/>
    </row>
    <row r="67" spans="1:421" x14ac:dyDescent="0.35">
      <c r="A67" s="8">
        <v>56</v>
      </c>
      <c r="B67">
        <f>IF(Data!$B67&gt;B$9,B$9,Data!$B67)*(Parameters!$C$12-Parameters!$D$12)-Parameters!$E$12*B$9</f>
        <v>2590</v>
      </c>
      <c r="C67">
        <f>IF(Data!$B67&gt;C$9,C$9,Data!$B67)*(Parameters!$C$12-Parameters!$D$12)-Parameters!$E$12*C$9</f>
        <v>2890</v>
      </c>
      <c r="D67">
        <f>IF(Data!$B67&gt;D$9,D$9,Data!$B67)*(Parameters!$C$12-Parameters!$D$12)-Parameters!$E$12*D$9</f>
        <v>3190</v>
      </c>
      <c r="E67">
        <f>IF(Data!$B67&gt;E$9,E$9,Data!$B67)*(Parameters!$C$12-Parameters!$D$12)-Parameters!$E$12*E$9</f>
        <v>3490</v>
      </c>
      <c r="F67">
        <f>IF(Data!$B67&gt;F$9,F$9,Data!$B67)*(Parameters!$C$12-Parameters!$D$12)-Parameters!$E$12*F$9</f>
        <v>3790</v>
      </c>
      <c r="G67">
        <f>IF(Data!$B67&gt;G$9,G$9,Data!$B67)*(Parameters!$C$12-Parameters!$D$12)-Parameters!$E$12*G$9</f>
        <v>4090</v>
      </c>
      <c r="H67">
        <f>IF(Data!$B67&gt;H$9,H$9,Data!$B67)*(Parameters!$C$12-Parameters!$D$12)-Parameters!$E$12*H$9</f>
        <v>4000</v>
      </c>
      <c r="I67">
        <f>IF(Data!$B67&gt;I$9,I$9,Data!$B67)*(Parameters!$C$12-Parameters!$D$12)-Parameters!$E$12*I$9</f>
        <v>3000</v>
      </c>
      <c r="J67">
        <f>IF(Data!$B67&gt;J$9,J$9,Data!$B67)*(Parameters!$C$12-Parameters!$D$12)-Parameters!$E$12*J$9</f>
        <v>2000</v>
      </c>
      <c r="K67">
        <f>IF(Data!$B67&gt;K$9,K$9,Data!$B67)*(Parameters!$C$12-Parameters!$D$12)-Parameters!$E$12*K$9</f>
        <v>1000</v>
      </c>
      <c r="L67">
        <f>IF(Data!$B67&gt;L$9,L$9,Data!$B67)*(Parameters!$C$12-Parameters!$D$12)-Parameters!$E$12*L$9</f>
        <v>0</v>
      </c>
      <c r="N67" s="8">
        <v>56</v>
      </c>
      <c r="O67">
        <f>IF(Data!$AI67&gt;O$10,O$10,Data!$AI67)*(Parameters!$C$13-Parameters!$D$13)-Parameters!$E$13*O$10</f>
        <v>0</v>
      </c>
      <c r="P67">
        <f>IF(Data!$AI67&gt;P$10,P$10,Data!$AI67)*(Parameters!$C$13-Parameters!$D$13)-Parameters!$E$13*P$10</f>
        <v>-350</v>
      </c>
      <c r="Q67">
        <f>IF(Data!$AI67&gt;Q$10,Q$10,Data!$AI67)*(Parameters!$C$13-Parameters!$D$13)-Parameters!$E$13*Q$10</f>
        <v>-700</v>
      </c>
      <c r="R67">
        <f>IF(Data!$AI67&gt;R$10,R$10,Data!$AI67)*(Parameters!$C$13-Parameters!$D$13)-Parameters!$E$13*R$10</f>
        <v>-1050</v>
      </c>
      <c r="S67">
        <f>IF(Data!$AI67&gt;S$10,S$10,Data!$AI67)*(Parameters!$C$13-Parameters!$D$13)-Parameters!$E$13*S$10</f>
        <v>-1400</v>
      </c>
      <c r="T67">
        <f>IF(Data!$AI67&gt;T$10,T$10,Data!$AI67)*(Parameters!$C$13-Parameters!$D$13)-Parameters!$E$13*T$10</f>
        <v>-1750</v>
      </c>
      <c r="U67">
        <f>IF(Data!$AI67&gt;U$10,U$10,Data!$AI67)*(Parameters!$C$13-Parameters!$D$13)-Parameters!$E$13*U$10</f>
        <v>-2100</v>
      </c>
      <c r="V67">
        <f>IF(Data!$AI67&gt;V$10,V$10,Data!$AI67)*(Parameters!$C$13-Parameters!$D$13)-Parameters!$E$13*V$10</f>
        <v>-2450</v>
      </c>
      <c r="W67">
        <f>IF(Data!$AI67&gt;W$10,W$10,Data!$AI67)*(Parameters!$C$13-Parameters!$D$13)-Parameters!$E$13*W$10</f>
        <v>-2800</v>
      </c>
      <c r="X67">
        <f>IF(Data!$AI67&gt;X$10,X$10,Data!$AI67)*(Parameters!$C$13-Parameters!$D$13)-Parameters!$E$13*X$10</f>
        <v>-3150</v>
      </c>
      <c r="Y67">
        <f>IF(Data!$AI67&gt;Y$10,Y$10,Data!$AI67)*(Parameters!$C$13-Parameters!$D$13)-Parameters!$E$13*Y$10</f>
        <v>-3500</v>
      </c>
      <c r="AA67" s="8">
        <v>56</v>
      </c>
      <c r="AB67">
        <f>IF(Data!$B67&gt;AB$9,MIN(MAX(0,AB$10-Data!$AI67),MAX(0,Data!$B67-AB$9)),0)*(Parameters!$C$12-Parameters!$D$13)-Parameters!$F$13*AB$10</f>
        <v>0</v>
      </c>
      <c r="AC67">
        <f>IF(Data!$B67&gt;AC$9,MIN(MAX(0,AC$10-Data!$AI67),MAX(0,Data!$B67-AC$9)),0)*(Parameters!$C$12-Parameters!$D$13)-Parameters!$F$13*AC$10</f>
        <v>-500</v>
      </c>
      <c r="AD67">
        <f>IF(Data!$B67&gt;AD$9,MIN(MAX(0,AD$10-Data!$AI67),MAX(0,Data!$B67-AD$9)),0)*(Parameters!$C$12-Parameters!$D$13)-Parameters!$F$13*AD$10</f>
        <v>-1000</v>
      </c>
      <c r="AE67">
        <f>IF(Data!$B67&gt;AE$9,MIN(MAX(0,AE$10-Data!$AI67),MAX(0,Data!$B67-AE$9)),0)*(Parameters!$C$12-Parameters!$D$13)-Parameters!$F$13*AE$10</f>
        <v>-1500</v>
      </c>
      <c r="AF67">
        <f>IF(Data!$B67&gt;AF$9,MIN(MAX(0,AF$10-Data!$AI67),MAX(0,Data!$B67-AF$9)),0)*(Parameters!$C$12-Parameters!$D$13)-Parameters!$F$13*AF$10</f>
        <v>-2000</v>
      </c>
      <c r="AG67">
        <f>IF(Data!$B67&gt;AG$9,MIN(MAX(0,AG$10-Data!$AI67),MAX(0,Data!$B67-AG$9)),0)*(Parameters!$C$12-Parameters!$D$13)-Parameters!$F$13*AG$10</f>
        <v>-2500</v>
      </c>
      <c r="AH67">
        <f>IF(Data!$B67&gt;AH$9,MIN(MAX(0,AH$10-Data!$AI67),MAX(0,Data!$B67-AH$9)),0)*(Parameters!$C$12-Parameters!$D$13)-Parameters!$F$13*AH$10</f>
        <v>-2655</v>
      </c>
      <c r="AI67">
        <f>IF(Data!$B67&gt;AI$9,MIN(MAX(0,AI$10-Data!$AI67),MAX(0,Data!$B67-AI$9)),0)*(Parameters!$C$12-Parameters!$D$13)-Parameters!$F$13*AI$10</f>
        <v>-2005</v>
      </c>
      <c r="AJ67">
        <f>IF(Data!$B67&gt;AJ$9,MIN(MAX(0,AJ$10-Data!$AI67),MAX(0,Data!$B67-AJ$9)),0)*(Parameters!$C$12-Parameters!$D$13)-Parameters!$F$13*AJ$10</f>
        <v>-1355</v>
      </c>
      <c r="AK67">
        <f>IF(Data!$B67&gt;AK$9,MIN(MAX(0,AK$10-Data!$AI67),MAX(0,Data!$B67-AK$9)),0)*(Parameters!$C$12-Parameters!$D$13)-Parameters!$F$13*AK$10</f>
        <v>-705</v>
      </c>
      <c r="AL67">
        <f>IF(Data!$B67&gt;AL$9,MIN(MAX(0,AL$10-Data!$AI67),MAX(0,Data!$B67-AL$9)),0)*(Parameters!$C$12-Parameters!$D$13)-Parameters!$F$13*AL$10</f>
        <v>-55</v>
      </c>
      <c r="AN67" s="8">
        <v>56</v>
      </c>
      <c r="AO67">
        <f t="shared" si="43"/>
        <v>2590</v>
      </c>
      <c r="AP67">
        <f t="shared" si="44"/>
        <v>2040</v>
      </c>
      <c r="AQ67">
        <f t="shared" si="45"/>
        <v>1490</v>
      </c>
      <c r="AR67">
        <f t="shared" si="46"/>
        <v>940</v>
      </c>
      <c r="AS67">
        <f t="shared" si="47"/>
        <v>390</v>
      </c>
      <c r="AT67">
        <f t="shared" si="48"/>
        <v>-160</v>
      </c>
      <c r="AU67">
        <f t="shared" si="49"/>
        <v>-755</v>
      </c>
      <c r="AV67">
        <f t="shared" si="50"/>
        <v>-1455</v>
      </c>
      <c r="AW67">
        <f t="shared" si="51"/>
        <v>-2155</v>
      </c>
      <c r="AX67">
        <f t="shared" si="52"/>
        <v>-2855</v>
      </c>
      <c r="AY67">
        <f t="shared" si="53"/>
        <v>-3555</v>
      </c>
      <c r="BE67" s="8"/>
      <c r="BS67" s="8"/>
      <c r="CG67" s="8"/>
      <c r="CU67" s="8"/>
      <c r="DI67" s="8"/>
      <c r="DW67" s="8"/>
      <c r="EK67" s="8"/>
      <c r="EY67" s="8"/>
      <c r="FM67" s="8"/>
      <c r="GA67" s="8"/>
      <c r="GO67" s="8"/>
      <c r="HC67" s="8"/>
      <c r="HQ67" s="8"/>
      <c r="IE67" s="8"/>
      <c r="IS67" s="8"/>
      <c r="JG67" s="8"/>
      <c r="JU67" s="8"/>
      <c r="KI67" s="8"/>
      <c r="KW67" s="8"/>
      <c r="LK67" s="8"/>
      <c r="LY67" s="8"/>
      <c r="MM67" s="8"/>
      <c r="NA67" s="8"/>
      <c r="NO67" s="8"/>
      <c r="OC67" s="8"/>
      <c r="OQ67" s="8"/>
      <c r="PE67" s="8"/>
    </row>
    <row r="68" spans="1:421" x14ac:dyDescent="0.35">
      <c r="A68" s="8">
        <v>57</v>
      </c>
      <c r="B68">
        <f>IF(Data!$B68&gt;B$9,B$9,Data!$B68)*(Parameters!$C$12-Parameters!$D$12)-Parameters!$E$12*B$9</f>
        <v>2720</v>
      </c>
      <c r="C68">
        <f>IF(Data!$B68&gt;C$9,C$9,Data!$B68)*(Parameters!$C$12-Parameters!$D$12)-Parameters!$E$12*C$9</f>
        <v>3020</v>
      </c>
      <c r="D68">
        <f>IF(Data!$B68&gt;D$9,D$9,Data!$B68)*(Parameters!$C$12-Parameters!$D$12)-Parameters!$E$12*D$9</f>
        <v>3320</v>
      </c>
      <c r="E68">
        <f>IF(Data!$B68&gt;E$9,E$9,Data!$B68)*(Parameters!$C$12-Parameters!$D$12)-Parameters!$E$12*E$9</f>
        <v>3620</v>
      </c>
      <c r="F68">
        <f>IF(Data!$B68&gt;F$9,F$9,Data!$B68)*(Parameters!$C$12-Parameters!$D$12)-Parameters!$E$12*F$9</f>
        <v>3920</v>
      </c>
      <c r="G68">
        <f>IF(Data!$B68&gt;G$9,G$9,Data!$B68)*(Parameters!$C$12-Parameters!$D$12)-Parameters!$E$12*G$9</f>
        <v>4220</v>
      </c>
      <c r="H68">
        <f>IF(Data!$B68&gt;H$9,H$9,Data!$B68)*(Parameters!$C$12-Parameters!$D$12)-Parameters!$E$12*H$9</f>
        <v>4000</v>
      </c>
      <c r="I68">
        <f>IF(Data!$B68&gt;I$9,I$9,Data!$B68)*(Parameters!$C$12-Parameters!$D$12)-Parameters!$E$12*I$9</f>
        <v>3000</v>
      </c>
      <c r="J68">
        <f>IF(Data!$B68&gt;J$9,J$9,Data!$B68)*(Parameters!$C$12-Parameters!$D$12)-Parameters!$E$12*J$9</f>
        <v>2000</v>
      </c>
      <c r="K68">
        <f>IF(Data!$B68&gt;K$9,K$9,Data!$B68)*(Parameters!$C$12-Parameters!$D$12)-Parameters!$E$12*K$9</f>
        <v>1000</v>
      </c>
      <c r="L68">
        <f>IF(Data!$B68&gt;L$9,L$9,Data!$B68)*(Parameters!$C$12-Parameters!$D$12)-Parameters!$E$12*L$9</f>
        <v>0</v>
      </c>
      <c r="N68" s="8">
        <v>57</v>
      </c>
      <c r="O68">
        <f>IF(Data!$AI68&gt;O$10,O$10,Data!$AI68)*(Parameters!$C$13-Parameters!$D$13)-Parameters!$E$13*O$10</f>
        <v>0</v>
      </c>
      <c r="P68">
        <f>IF(Data!$AI68&gt;P$10,P$10,Data!$AI68)*(Parameters!$C$13-Parameters!$D$13)-Parameters!$E$13*P$10</f>
        <v>1350</v>
      </c>
      <c r="Q68">
        <f>IF(Data!$AI68&gt;Q$10,Q$10,Data!$AI68)*(Parameters!$C$13-Parameters!$D$13)-Parameters!$E$13*Q$10</f>
        <v>2700</v>
      </c>
      <c r="R68">
        <f>IF(Data!$AI68&gt;R$10,R$10,Data!$AI68)*(Parameters!$C$13-Parameters!$D$13)-Parameters!$E$13*R$10</f>
        <v>4050</v>
      </c>
      <c r="S68">
        <f>IF(Data!$AI68&gt;S$10,S$10,Data!$AI68)*(Parameters!$C$13-Parameters!$D$13)-Parameters!$E$13*S$10</f>
        <v>5400</v>
      </c>
      <c r="T68">
        <f>IF(Data!$AI68&gt;T$10,T$10,Data!$AI68)*(Parameters!$C$13-Parameters!$D$13)-Parameters!$E$13*T$10</f>
        <v>5730</v>
      </c>
      <c r="U68">
        <f>IF(Data!$AI68&gt;U$10,U$10,Data!$AI68)*(Parameters!$C$13-Parameters!$D$13)-Parameters!$E$13*U$10</f>
        <v>5380</v>
      </c>
      <c r="V68">
        <f>IF(Data!$AI68&gt;V$10,V$10,Data!$AI68)*(Parameters!$C$13-Parameters!$D$13)-Parameters!$E$13*V$10</f>
        <v>5030</v>
      </c>
      <c r="W68">
        <f>IF(Data!$AI68&gt;W$10,W$10,Data!$AI68)*(Parameters!$C$13-Parameters!$D$13)-Parameters!$E$13*W$10</f>
        <v>4680</v>
      </c>
      <c r="X68">
        <f>IF(Data!$AI68&gt;X$10,X$10,Data!$AI68)*(Parameters!$C$13-Parameters!$D$13)-Parameters!$E$13*X$10</f>
        <v>4330</v>
      </c>
      <c r="Y68">
        <f>IF(Data!$AI68&gt;Y$10,Y$10,Data!$AI68)*(Parameters!$C$13-Parameters!$D$13)-Parameters!$E$13*Y$10</f>
        <v>3980</v>
      </c>
      <c r="AA68" s="8">
        <v>57</v>
      </c>
      <c r="AB68">
        <f>IF(Data!$B68&gt;AB$9,MIN(MAX(0,AB$10-Data!$AI68),MAX(0,Data!$B68-AB$9)),0)*(Parameters!$C$12-Parameters!$D$13)-Parameters!$F$13*AB$10</f>
        <v>0</v>
      </c>
      <c r="AC68">
        <f>IF(Data!$B68&gt;AC$9,MIN(MAX(0,AC$10-Data!$AI68),MAX(0,Data!$B68-AC$9)),0)*(Parameters!$C$12-Parameters!$D$13)-Parameters!$F$13*AC$10</f>
        <v>-500</v>
      </c>
      <c r="AD68">
        <f>IF(Data!$B68&gt;AD$9,MIN(MAX(0,AD$10-Data!$AI68),MAX(0,Data!$B68-AD$9)),0)*(Parameters!$C$12-Parameters!$D$13)-Parameters!$F$13*AD$10</f>
        <v>-1000</v>
      </c>
      <c r="AE68">
        <f>IF(Data!$B68&gt;AE$9,MIN(MAX(0,AE$10-Data!$AI68),MAX(0,Data!$B68-AE$9)),0)*(Parameters!$C$12-Parameters!$D$13)-Parameters!$F$13*AE$10</f>
        <v>-1500</v>
      </c>
      <c r="AF68">
        <f>IF(Data!$B68&gt;AF$9,MIN(MAX(0,AF$10-Data!$AI68),MAX(0,Data!$B68-AF$9)),0)*(Parameters!$C$12-Parameters!$D$13)-Parameters!$F$13*AF$10</f>
        <v>-2000</v>
      </c>
      <c r="AG68">
        <f>IF(Data!$B68&gt;AG$9,MIN(MAX(0,AG$10-Data!$AI68),MAX(0,Data!$B68-AG$9)),0)*(Parameters!$C$12-Parameters!$D$13)-Parameters!$F$13*AG$10</f>
        <v>-2500</v>
      </c>
      <c r="AH68">
        <f>IF(Data!$B68&gt;AH$9,MIN(MAX(0,AH$10-Data!$AI68),MAX(0,Data!$B68-AH$9)),0)*(Parameters!$C$12-Parameters!$D$13)-Parameters!$F$13*AH$10</f>
        <v>-2540</v>
      </c>
      <c r="AI68">
        <f>IF(Data!$B68&gt;AI$9,MIN(MAX(0,AI$10-Data!$AI68),MAX(0,Data!$B68-AI$9)),0)*(Parameters!$C$12-Parameters!$D$13)-Parameters!$F$13*AI$10</f>
        <v>-2005</v>
      </c>
      <c r="AJ68">
        <f>IF(Data!$B68&gt;AJ$9,MIN(MAX(0,AJ$10-Data!$AI68),MAX(0,Data!$B68-AJ$9)),0)*(Parameters!$C$12-Parameters!$D$13)-Parameters!$F$13*AJ$10</f>
        <v>-1930</v>
      </c>
      <c r="AK68">
        <f>IF(Data!$B68&gt;AK$9,MIN(MAX(0,AK$10-Data!$AI68),MAX(0,Data!$B68-AK$9)),0)*(Parameters!$C$12-Parameters!$D$13)-Parameters!$F$13*AK$10</f>
        <v>-1855</v>
      </c>
      <c r="AL68">
        <f>IF(Data!$B68&gt;AL$9,MIN(MAX(0,AL$10-Data!$AI68),MAX(0,Data!$B68-AL$9)),0)*(Parameters!$C$12-Parameters!$D$13)-Parameters!$F$13*AL$10</f>
        <v>-1780</v>
      </c>
      <c r="AN68" s="8">
        <v>57</v>
      </c>
      <c r="AO68">
        <f t="shared" si="43"/>
        <v>2720</v>
      </c>
      <c r="AP68">
        <f t="shared" si="44"/>
        <v>3870</v>
      </c>
      <c r="AQ68">
        <f t="shared" si="45"/>
        <v>5020</v>
      </c>
      <c r="AR68">
        <f t="shared" si="46"/>
        <v>6170</v>
      </c>
      <c r="AS68">
        <f t="shared" si="47"/>
        <v>7320</v>
      </c>
      <c r="AT68">
        <f t="shared" si="48"/>
        <v>7450</v>
      </c>
      <c r="AU68">
        <f t="shared" si="49"/>
        <v>6840</v>
      </c>
      <c r="AV68">
        <f t="shared" si="50"/>
        <v>6025</v>
      </c>
      <c r="AW68">
        <f t="shared" si="51"/>
        <v>4750</v>
      </c>
      <c r="AX68">
        <f t="shared" si="52"/>
        <v>3475</v>
      </c>
      <c r="AY68">
        <f t="shared" si="53"/>
        <v>2200</v>
      </c>
      <c r="BE68" s="8"/>
      <c r="BS68" s="8"/>
      <c r="CG68" s="8"/>
      <c r="CU68" s="8"/>
      <c r="DI68" s="8"/>
      <c r="DW68" s="8"/>
      <c r="EK68" s="8"/>
      <c r="EY68" s="8"/>
      <c r="FM68" s="8"/>
      <c r="GA68" s="8"/>
      <c r="GO68" s="8"/>
      <c r="HC68" s="8"/>
      <c r="HQ68" s="8"/>
      <c r="IE68" s="8"/>
      <c r="IS68" s="8"/>
      <c r="JG68" s="8"/>
      <c r="JU68" s="8"/>
      <c r="KI68" s="8"/>
      <c r="KW68" s="8"/>
      <c r="LK68" s="8"/>
      <c r="LY68" s="8"/>
      <c r="MM68" s="8"/>
      <c r="NA68" s="8"/>
      <c r="NO68" s="8"/>
      <c r="OC68" s="8"/>
      <c r="OQ68" s="8"/>
      <c r="PE68" s="8"/>
    </row>
    <row r="69" spans="1:421" x14ac:dyDescent="0.35">
      <c r="A69" s="8">
        <v>58</v>
      </c>
      <c r="B69">
        <f>IF(Data!$B69&gt;B$9,B$9,Data!$B69)*(Parameters!$C$12-Parameters!$D$12)-Parameters!$E$12*B$9</f>
        <v>5970</v>
      </c>
      <c r="C69">
        <f>IF(Data!$B69&gt;C$9,C$9,Data!$B69)*(Parameters!$C$12-Parameters!$D$12)-Parameters!$E$12*C$9</f>
        <v>6270</v>
      </c>
      <c r="D69">
        <f>IF(Data!$B69&gt;D$9,D$9,Data!$B69)*(Parameters!$C$12-Parameters!$D$12)-Parameters!$E$12*D$9</f>
        <v>6570</v>
      </c>
      <c r="E69">
        <f>IF(Data!$B69&gt;E$9,E$9,Data!$B69)*(Parameters!$C$12-Parameters!$D$12)-Parameters!$E$12*E$9</f>
        <v>6870</v>
      </c>
      <c r="F69">
        <f>IF(Data!$B69&gt;F$9,F$9,Data!$B69)*(Parameters!$C$12-Parameters!$D$12)-Parameters!$E$12*F$9</f>
        <v>6000</v>
      </c>
      <c r="G69">
        <f>IF(Data!$B69&gt;G$9,G$9,Data!$B69)*(Parameters!$C$12-Parameters!$D$12)-Parameters!$E$12*G$9</f>
        <v>5000</v>
      </c>
      <c r="H69">
        <f>IF(Data!$B69&gt;H$9,H$9,Data!$B69)*(Parameters!$C$12-Parameters!$D$12)-Parameters!$E$12*H$9</f>
        <v>4000</v>
      </c>
      <c r="I69">
        <f>IF(Data!$B69&gt;I$9,I$9,Data!$B69)*(Parameters!$C$12-Parameters!$D$12)-Parameters!$E$12*I$9</f>
        <v>3000</v>
      </c>
      <c r="J69">
        <f>IF(Data!$B69&gt;J$9,J$9,Data!$B69)*(Parameters!$C$12-Parameters!$D$12)-Parameters!$E$12*J$9</f>
        <v>2000</v>
      </c>
      <c r="K69">
        <f>IF(Data!$B69&gt;K$9,K$9,Data!$B69)*(Parameters!$C$12-Parameters!$D$12)-Parameters!$E$12*K$9</f>
        <v>1000</v>
      </c>
      <c r="L69">
        <f>IF(Data!$B69&gt;L$9,L$9,Data!$B69)*(Parameters!$C$12-Parameters!$D$12)-Parameters!$E$12*L$9</f>
        <v>0</v>
      </c>
      <c r="N69" s="8">
        <v>58</v>
      </c>
      <c r="O69">
        <f>IF(Data!$AI69&gt;O$10,O$10,Data!$AI69)*(Parameters!$C$13-Parameters!$D$13)-Parameters!$E$13*O$10</f>
        <v>0</v>
      </c>
      <c r="P69">
        <f>IF(Data!$AI69&gt;P$10,P$10,Data!$AI69)*(Parameters!$C$13-Parameters!$D$13)-Parameters!$E$13*P$10</f>
        <v>1350</v>
      </c>
      <c r="Q69">
        <f>IF(Data!$AI69&gt;Q$10,Q$10,Data!$AI69)*(Parameters!$C$13-Parameters!$D$13)-Parameters!$E$13*Q$10</f>
        <v>2700</v>
      </c>
      <c r="R69">
        <f>IF(Data!$AI69&gt;R$10,R$10,Data!$AI69)*(Parameters!$C$13-Parameters!$D$13)-Parameters!$E$13*R$10</f>
        <v>4050</v>
      </c>
      <c r="S69">
        <f>IF(Data!$AI69&gt;S$10,S$10,Data!$AI69)*(Parameters!$C$13-Parameters!$D$13)-Parameters!$E$13*S$10</f>
        <v>5400</v>
      </c>
      <c r="T69">
        <f>IF(Data!$AI69&gt;T$10,T$10,Data!$AI69)*(Parameters!$C$13-Parameters!$D$13)-Parameters!$E$13*T$10</f>
        <v>6750</v>
      </c>
      <c r="U69">
        <f>IF(Data!$AI69&gt;U$10,U$10,Data!$AI69)*(Parameters!$C$13-Parameters!$D$13)-Parameters!$E$13*U$10</f>
        <v>8100</v>
      </c>
      <c r="V69">
        <f>IF(Data!$AI69&gt;V$10,V$10,Data!$AI69)*(Parameters!$C$13-Parameters!$D$13)-Parameters!$E$13*V$10</f>
        <v>9450</v>
      </c>
      <c r="W69">
        <f>IF(Data!$AI69&gt;W$10,W$10,Data!$AI69)*(Parameters!$C$13-Parameters!$D$13)-Parameters!$E$13*W$10</f>
        <v>10800</v>
      </c>
      <c r="X69">
        <f>IF(Data!$AI69&gt;X$10,X$10,Data!$AI69)*(Parameters!$C$13-Parameters!$D$13)-Parameters!$E$13*X$10</f>
        <v>11810</v>
      </c>
      <c r="Y69">
        <f>IF(Data!$AI69&gt;Y$10,Y$10,Data!$AI69)*(Parameters!$C$13-Parameters!$D$13)-Parameters!$E$13*Y$10</f>
        <v>11460</v>
      </c>
      <c r="AA69" s="8">
        <v>58</v>
      </c>
      <c r="AB69">
        <f>IF(Data!$B69&gt;AB$9,MIN(MAX(0,AB$10-Data!$AI69),MAX(0,Data!$B69-AB$9)),0)*(Parameters!$C$12-Parameters!$D$13)-Parameters!$F$13*AB$10</f>
        <v>0</v>
      </c>
      <c r="AC69">
        <f>IF(Data!$B69&gt;AC$9,MIN(MAX(0,AC$10-Data!$AI69),MAX(0,Data!$B69-AC$9)),0)*(Parameters!$C$12-Parameters!$D$13)-Parameters!$F$13*AC$10</f>
        <v>-500</v>
      </c>
      <c r="AD69">
        <f>IF(Data!$B69&gt;AD$9,MIN(MAX(0,AD$10-Data!$AI69),MAX(0,Data!$B69-AD$9)),0)*(Parameters!$C$12-Parameters!$D$13)-Parameters!$F$13*AD$10</f>
        <v>-1000</v>
      </c>
      <c r="AE69">
        <f>IF(Data!$B69&gt;AE$9,MIN(MAX(0,AE$10-Data!$AI69),MAX(0,Data!$B69-AE$9)),0)*(Parameters!$C$12-Parameters!$D$13)-Parameters!$F$13*AE$10</f>
        <v>-1500</v>
      </c>
      <c r="AF69">
        <f>IF(Data!$B69&gt;AF$9,MIN(MAX(0,AF$10-Data!$AI69),MAX(0,Data!$B69-AF$9)),0)*(Parameters!$C$12-Parameters!$D$13)-Parameters!$F$13*AF$10</f>
        <v>-2000</v>
      </c>
      <c r="AG69">
        <f>IF(Data!$B69&gt;AG$9,MIN(MAX(0,AG$10-Data!$AI69),MAX(0,Data!$B69-AG$9)),0)*(Parameters!$C$12-Parameters!$D$13)-Parameters!$F$13*AG$10</f>
        <v>-2500</v>
      </c>
      <c r="AH69">
        <f>IF(Data!$B69&gt;AH$9,MIN(MAX(0,AH$10-Data!$AI69),MAX(0,Data!$B69-AH$9)),0)*(Parameters!$C$12-Parameters!$D$13)-Parameters!$F$13*AH$10</f>
        <v>-3000</v>
      </c>
      <c r="AI69">
        <f>IF(Data!$B69&gt;AI$9,MIN(MAX(0,AI$10-Data!$AI69),MAX(0,Data!$B69-AI$9)),0)*(Parameters!$C$12-Parameters!$D$13)-Parameters!$F$13*AI$10</f>
        <v>-3500</v>
      </c>
      <c r="AJ69">
        <f>IF(Data!$B69&gt;AJ$9,MIN(MAX(0,AJ$10-Data!$AI69),MAX(0,Data!$B69-AJ$9)),0)*(Parameters!$C$12-Parameters!$D$13)-Parameters!$F$13*AJ$10</f>
        <v>-4000</v>
      </c>
      <c r="AK69">
        <f>IF(Data!$B69&gt;AK$9,MIN(MAX(0,AK$10-Data!$AI69),MAX(0,Data!$B69-AK$9)),0)*(Parameters!$C$12-Parameters!$D$13)-Parameters!$F$13*AK$10</f>
        <v>-4385</v>
      </c>
      <c r="AL69">
        <f>IF(Data!$B69&gt;AL$9,MIN(MAX(0,AL$10-Data!$AI69),MAX(0,Data!$B69-AL$9)),0)*(Parameters!$C$12-Parameters!$D$13)-Parameters!$F$13*AL$10</f>
        <v>-4310</v>
      </c>
      <c r="AN69" s="8">
        <v>58</v>
      </c>
      <c r="AO69">
        <f t="shared" si="43"/>
        <v>5970</v>
      </c>
      <c r="AP69">
        <f t="shared" si="44"/>
        <v>7120</v>
      </c>
      <c r="AQ69">
        <f t="shared" si="45"/>
        <v>8270</v>
      </c>
      <c r="AR69">
        <f t="shared" si="46"/>
        <v>9420</v>
      </c>
      <c r="AS69">
        <f t="shared" si="47"/>
        <v>9400</v>
      </c>
      <c r="AT69">
        <f t="shared" si="48"/>
        <v>9250</v>
      </c>
      <c r="AU69">
        <f t="shared" si="49"/>
        <v>9100</v>
      </c>
      <c r="AV69">
        <f t="shared" si="50"/>
        <v>8950</v>
      </c>
      <c r="AW69">
        <f t="shared" si="51"/>
        <v>8800</v>
      </c>
      <c r="AX69">
        <f t="shared" si="52"/>
        <v>8425</v>
      </c>
      <c r="AY69">
        <f t="shared" si="53"/>
        <v>7150</v>
      </c>
      <c r="BE69" s="8"/>
      <c r="BS69" s="8"/>
      <c r="CG69" s="8"/>
      <c r="CU69" s="8"/>
      <c r="DI69" s="8"/>
      <c r="DW69" s="8"/>
      <c r="EK69" s="8"/>
      <c r="EY69" s="8"/>
      <c r="FM69" s="8"/>
      <c r="GA69" s="8"/>
      <c r="GO69" s="8"/>
      <c r="HC69" s="8"/>
      <c r="HQ69" s="8"/>
      <c r="IE69" s="8"/>
      <c r="IS69" s="8"/>
      <c r="JG69" s="8"/>
      <c r="JU69" s="8"/>
      <c r="KI69" s="8"/>
      <c r="KW69" s="8"/>
      <c r="LK69" s="8"/>
      <c r="LY69" s="8"/>
      <c r="MM69" s="8"/>
      <c r="NA69" s="8"/>
      <c r="NO69" s="8"/>
      <c r="OC69" s="8"/>
      <c r="OQ69" s="8"/>
      <c r="PE69" s="8"/>
    </row>
    <row r="70" spans="1:421" x14ac:dyDescent="0.35">
      <c r="A70" s="8">
        <v>59</v>
      </c>
      <c r="B70">
        <f>IF(Data!$B70&gt;B$9,B$9,Data!$B70)*(Parameters!$C$12-Parameters!$D$12)-Parameters!$E$12*B$9</f>
        <v>510</v>
      </c>
      <c r="C70">
        <f>IF(Data!$B70&gt;C$9,C$9,Data!$B70)*(Parameters!$C$12-Parameters!$D$12)-Parameters!$E$12*C$9</f>
        <v>810</v>
      </c>
      <c r="D70">
        <f>IF(Data!$B70&gt;D$9,D$9,Data!$B70)*(Parameters!$C$12-Parameters!$D$12)-Parameters!$E$12*D$9</f>
        <v>1110</v>
      </c>
      <c r="E70">
        <f>IF(Data!$B70&gt;E$9,E$9,Data!$B70)*(Parameters!$C$12-Parameters!$D$12)-Parameters!$E$12*E$9</f>
        <v>1410</v>
      </c>
      <c r="F70">
        <f>IF(Data!$B70&gt;F$9,F$9,Data!$B70)*(Parameters!$C$12-Parameters!$D$12)-Parameters!$E$12*F$9</f>
        <v>1710</v>
      </c>
      <c r="G70">
        <f>IF(Data!$B70&gt;G$9,G$9,Data!$B70)*(Parameters!$C$12-Parameters!$D$12)-Parameters!$E$12*G$9</f>
        <v>2010</v>
      </c>
      <c r="H70">
        <f>IF(Data!$B70&gt;H$9,H$9,Data!$B70)*(Parameters!$C$12-Parameters!$D$12)-Parameters!$E$12*H$9</f>
        <v>2310</v>
      </c>
      <c r="I70">
        <f>IF(Data!$B70&gt;I$9,I$9,Data!$B70)*(Parameters!$C$12-Parameters!$D$12)-Parameters!$E$12*I$9</f>
        <v>2610</v>
      </c>
      <c r="J70">
        <f>IF(Data!$B70&gt;J$9,J$9,Data!$B70)*(Parameters!$C$12-Parameters!$D$12)-Parameters!$E$12*J$9</f>
        <v>2000</v>
      </c>
      <c r="K70">
        <f>IF(Data!$B70&gt;K$9,K$9,Data!$B70)*(Parameters!$C$12-Parameters!$D$12)-Parameters!$E$12*K$9</f>
        <v>1000</v>
      </c>
      <c r="L70">
        <f>IF(Data!$B70&gt;L$9,L$9,Data!$B70)*(Parameters!$C$12-Parameters!$D$12)-Parameters!$E$12*L$9</f>
        <v>0</v>
      </c>
      <c r="N70" s="8">
        <v>59</v>
      </c>
      <c r="O70">
        <f>IF(Data!$AI70&gt;O$10,O$10,Data!$AI70)*(Parameters!$C$13-Parameters!$D$13)-Parameters!$E$13*O$10</f>
        <v>0</v>
      </c>
      <c r="P70">
        <f>IF(Data!$AI70&gt;P$10,P$10,Data!$AI70)*(Parameters!$C$13-Parameters!$D$13)-Parameters!$E$13*P$10</f>
        <v>1350</v>
      </c>
      <c r="Q70">
        <f>IF(Data!$AI70&gt;Q$10,Q$10,Data!$AI70)*(Parameters!$C$13-Parameters!$D$13)-Parameters!$E$13*Q$10</f>
        <v>2700</v>
      </c>
      <c r="R70">
        <f>IF(Data!$AI70&gt;R$10,R$10,Data!$AI70)*(Parameters!$C$13-Parameters!$D$13)-Parameters!$E$13*R$10</f>
        <v>4050</v>
      </c>
      <c r="S70">
        <f>IF(Data!$AI70&gt;S$10,S$10,Data!$AI70)*(Parameters!$C$13-Parameters!$D$13)-Parameters!$E$13*S$10</f>
        <v>5400</v>
      </c>
      <c r="T70">
        <f>IF(Data!$AI70&gt;T$10,T$10,Data!$AI70)*(Parameters!$C$13-Parameters!$D$13)-Parameters!$E$13*T$10</f>
        <v>6750</v>
      </c>
      <c r="U70">
        <f>IF(Data!$AI70&gt;U$10,U$10,Data!$AI70)*(Parameters!$C$13-Parameters!$D$13)-Parameters!$E$13*U$10</f>
        <v>7080</v>
      </c>
      <c r="V70">
        <f>IF(Data!$AI70&gt;V$10,V$10,Data!$AI70)*(Parameters!$C$13-Parameters!$D$13)-Parameters!$E$13*V$10</f>
        <v>6730</v>
      </c>
      <c r="W70">
        <f>IF(Data!$AI70&gt;W$10,W$10,Data!$AI70)*(Parameters!$C$13-Parameters!$D$13)-Parameters!$E$13*W$10</f>
        <v>6380</v>
      </c>
      <c r="X70">
        <f>IF(Data!$AI70&gt;X$10,X$10,Data!$AI70)*(Parameters!$C$13-Parameters!$D$13)-Parameters!$E$13*X$10</f>
        <v>6030</v>
      </c>
      <c r="Y70">
        <f>IF(Data!$AI70&gt;Y$10,Y$10,Data!$AI70)*(Parameters!$C$13-Parameters!$D$13)-Parameters!$E$13*Y$10</f>
        <v>5680</v>
      </c>
      <c r="AA70" s="8">
        <v>59</v>
      </c>
      <c r="AB70">
        <f>IF(Data!$B70&gt;AB$9,MIN(MAX(0,AB$10-Data!$AI70),MAX(0,Data!$B70-AB$9)),0)*(Parameters!$C$12-Parameters!$D$13)-Parameters!$F$13*AB$10</f>
        <v>0</v>
      </c>
      <c r="AC70">
        <f>IF(Data!$B70&gt;AC$9,MIN(MAX(0,AC$10-Data!$AI70),MAX(0,Data!$B70-AC$9)),0)*(Parameters!$C$12-Parameters!$D$13)-Parameters!$F$13*AC$10</f>
        <v>-500</v>
      </c>
      <c r="AD70">
        <f>IF(Data!$B70&gt;AD$9,MIN(MAX(0,AD$10-Data!$AI70),MAX(0,Data!$B70-AD$9)),0)*(Parameters!$C$12-Parameters!$D$13)-Parameters!$F$13*AD$10</f>
        <v>-1000</v>
      </c>
      <c r="AE70">
        <f>IF(Data!$B70&gt;AE$9,MIN(MAX(0,AE$10-Data!$AI70),MAX(0,Data!$B70-AE$9)),0)*(Parameters!$C$12-Parameters!$D$13)-Parameters!$F$13*AE$10</f>
        <v>-1500</v>
      </c>
      <c r="AF70">
        <f>IF(Data!$B70&gt;AF$9,MIN(MAX(0,AF$10-Data!$AI70),MAX(0,Data!$B70-AF$9)),0)*(Parameters!$C$12-Parameters!$D$13)-Parameters!$F$13*AF$10</f>
        <v>-2000</v>
      </c>
      <c r="AG70">
        <f>IF(Data!$B70&gt;AG$9,MIN(MAX(0,AG$10-Data!$AI70),MAX(0,Data!$B70-AG$9)),0)*(Parameters!$C$12-Parameters!$D$13)-Parameters!$F$13*AG$10</f>
        <v>-2500</v>
      </c>
      <c r="AH70">
        <f>IF(Data!$B70&gt;AH$9,MIN(MAX(0,AH$10-Data!$AI70),MAX(0,Data!$B70-AH$9)),0)*(Parameters!$C$12-Parameters!$D$13)-Parameters!$F$13*AH$10</f>
        <v>-3000</v>
      </c>
      <c r="AI70">
        <f>IF(Data!$B70&gt;AI$9,MIN(MAX(0,AI$10-Data!$AI70),MAX(0,Data!$B70-AI$9)),0)*(Parameters!$C$12-Parameters!$D$13)-Parameters!$F$13*AI$10</f>
        <v>-3500</v>
      </c>
      <c r="AJ70">
        <f>IF(Data!$B70&gt;AJ$9,MIN(MAX(0,AJ$10-Data!$AI70),MAX(0,Data!$B70-AJ$9)),0)*(Parameters!$C$12-Parameters!$D$13)-Parameters!$F$13*AJ$10</f>
        <v>-3195</v>
      </c>
      <c r="AK70">
        <f>IF(Data!$B70&gt;AK$9,MIN(MAX(0,AK$10-Data!$AI70),MAX(0,Data!$B70-AK$9)),0)*(Parameters!$C$12-Parameters!$D$13)-Parameters!$F$13*AK$10</f>
        <v>-2545</v>
      </c>
      <c r="AL70">
        <f>IF(Data!$B70&gt;AL$9,MIN(MAX(0,AL$10-Data!$AI70),MAX(0,Data!$B70-AL$9)),0)*(Parameters!$C$12-Parameters!$D$13)-Parameters!$F$13*AL$10</f>
        <v>-2355</v>
      </c>
      <c r="AN70" s="8">
        <v>59</v>
      </c>
      <c r="AO70">
        <f t="shared" si="43"/>
        <v>510</v>
      </c>
      <c r="AP70">
        <f t="shared" si="44"/>
        <v>1660</v>
      </c>
      <c r="AQ70">
        <f t="shared" si="45"/>
        <v>2810</v>
      </c>
      <c r="AR70">
        <f t="shared" si="46"/>
        <v>3960</v>
      </c>
      <c r="AS70">
        <f t="shared" si="47"/>
        <v>5110</v>
      </c>
      <c r="AT70">
        <f t="shared" si="48"/>
        <v>6260</v>
      </c>
      <c r="AU70">
        <f t="shared" si="49"/>
        <v>6390</v>
      </c>
      <c r="AV70">
        <f t="shared" si="50"/>
        <v>5840</v>
      </c>
      <c r="AW70">
        <f t="shared" si="51"/>
        <v>5185</v>
      </c>
      <c r="AX70">
        <f t="shared" si="52"/>
        <v>4485</v>
      </c>
      <c r="AY70">
        <f t="shared" si="53"/>
        <v>3325</v>
      </c>
      <c r="BE70" s="8"/>
      <c r="BS70" s="8"/>
      <c r="CG70" s="8"/>
      <c r="CU70" s="8"/>
      <c r="DI70" s="8"/>
      <c r="DW70" s="8"/>
      <c r="EK70" s="8"/>
      <c r="EY70" s="8"/>
      <c r="FM70" s="8"/>
      <c r="GA70" s="8"/>
      <c r="GO70" s="8"/>
      <c r="HC70" s="8"/>
      <c r="HQ70" s="8"/>
      <c r="IE70" s="8"/>
      <c r="IS70" s="8"/>
      <c r="JG70" s="8"/>
      <c r="JU70" s="8"/>
      <c r="KI70" s="8"/>
      <c r="KW70" s="8"/>
      <c r="LK70" s="8"/>
      <c r="LY70" s="8"/>
      <c r="MM70" s="8"/>
      <c r="NA70" s="8"/>
      <c r="NO70" s="8"/>
      <c r="OC70" s="8"/>
      <c r="OQ70" s="8"/>
      <c r="PE70" s="8"/>
    </row>
    <row r="71" spans="1:421" x14ac:dyDescent="0.35">
      <c r="A71" s="8">
        <v>60</v>
      </c>
      <c r="B71">
        <f>IF(Data!$B71&gt;B$9,B$9,Data!$B71)*(Parameters!$C$12-Parameters!$D$12)-Parameters!$E$12*B$9</f>
        <v>5840</v>
      </c>
      <c r="C71">
        <f>IF(Data!$B71&gt;C$9,C$9,Data!$B71)*(Parameters!$C$12-Parameters!$D$12)-Parameters!$E$12*C$9</f>
        <v>6140</v>
      </c>
      <c r="D71">
        <f>IF(Data!$B71&gt;D$9,D$9,Data!$B71)*(Parameters!$C$12-Parameters!$D$12)-Parameters!$E$12*D$9</f>
        <v>6440</v>
      </c>
      <c r="E71">
        <f>IF(Data!$B71&gt;E$9,E$9,Data!$B71)*(Parameters!$C$12-Parameters!$D$12)-Parameters!$E$12*E$9</f>
        <v>6740</v>
      </c>
      <c r="F71">
        <f>IF(Data!$B71&gt;F$9,F$9,Data!$B71)*(Parameters!$C$12-Parameters!$D$12)-Parameters!$E$12*F$9</f>
        <v>6000</v>
      </c>
      <c r="G71">
        <f>IF(Data!$B71&gt;G$9,G$9,Data!$B71)*(Parameters!$C$12-Parameters!$D$12)-Parameters!$E$12*G$9</f>
        <v>5000</v>
      </c>
      <c r="H71">
        <f>IF(Data!$B71&gt;H$9,H$9,Data!$B71)*(Parameters!$C$12-Parameters!$D$12)-Parameters!$E$12*H$9</f>
        <v>4000</v>
      </c>
      <c r="I71">
        <f>IF(Data!$B71&gt;I$9,I$9,Data!$B71)*(Parameters!$C$12-Parameters!$D$12)-Parameters!$E$12*I$9</f>
        <v>3000</v>
      </c>
      <c r="J71">
        <f>IF(Data!$B71&gt;J$9,J$9,Data!$B71)*(Parameters!$C$12-Parameters!$D$12)-Parameters!$E$12*J$9</f>
        <v>2000</v>
      </c>
      <c r="K71">
        <f>IF(Data!$B71&gt;K$9,K$9,Data!$B71)*(Parameters!$C$12-Parameters!$D$12)-Parameters!$E$12*K$9</f>
        <v>1000</v>
      </c>
      <c r="L71">
        <f>IF(Data!$B71&gt;L$9,L$9,Data!$B71)*(Parameters!$C$12-Parameters!$D$12)-Parameters!$E$12*L$9</f>
        <v>0</v>
      </c>
      <c r="N71" s="8">
        <v>60</v>
      </c>
      <c r="O71">
        <f>IF(Data!$AI71&gt;O$10,O$10,Data!$AI71)*(Parameters!$C$13-Parameters!$D$13)-Parameters!$E$13*O$10</f>
        <v>0</v>
      </c>
      <c r="P71">
        <f>IF(Data!$AI71&gt;P$10,P$10,Data!$AI71)*(Parameters!$C$13-Parameters!$D$13)-Parameters!$E$13*P$10</f>
        <v>1350</v>
      </c>
      <c r="Q71">
        <f>IF(Data!$AI71&gt;Q$10,Q$10,Data!$AI71)*(Parameters!$C$13-Parameters!$D$13)-Parameters!$E$13*Q$10</f>
        <v>2700</v>
      </c>
      <c r="R71">
        <f>IF(Data!$AI71&gt;R$10,R$10,Data!$AI71)*(Parameters!$C$13-Parameters!$D$13)-Parameters!$E$13*R$10</f>
        <v>4050</v>
      </c>
      <c r="S71">
        <f>IF(Data!$AI71&gt;S$10,S$10,Data!$AI71)*(Parameters!$C$13-Parameters!$D$13)-Parameters!$E$13*S$10</f>
        <v>5400</v>
      </c>
      <c r="T71">
        <f>IF(Data!$AI71&gt;T$10,T$10,Data!$AI71)*(Parameters!$C$13-Parameters!$D$13)-Parameters!$E$13*T$10</f>
        <v>6750</v>
      </c>
      <c r="U71">
        <f>IF(Data!$AI71&gt;U$10,U$10,Data!$AI71)*(Parameters!$C$13-Parameters!$D$13)-Parameters!$E$13*U$10</f>
        <v>8100</v>
      </c>
      <c r="V71">
        <f>IF(Data!$AI71&gt;V$10,V$10,Data!$AI71)*(Parameters!$C$13-Parameters!$D$13)-Parameters!$E$13*V$10</f>
        <v>8430</v>
      </c>
      <c r="W71">
        <f>IF(Data!$AI71&gt;W$10,W$10,Data!$AI71)*(Parameters!$C$13-Parameters!$D$13)-Parameters!$E$13*W$10</f>
        <v>8080</v>
      </c>
      <c r="X71">
        <f>IF(Data!$AI71&gt;X$10,X$10,Data!$AI71)*(Parameters!$C$13-Parameters!$D$13)-Parameters!$E$13*X$10</f>
        <v>7730</v>
      </c>
      <c r="Y71">
        <f>IF(Data!$AI71&gt;Y$10,Y$10,Data!$AI71)*(Parameters!$C$13-Parameters!$D$13)-Parameters!$E$13*Y$10</f>
        <v>7380</v>
      </c>
      <c r="AA71" s="8">
        <v>60</v>
      </c>
      <c r="AB71">
        <f>IF(Data!$B71&gt;AB$9,MIN(MAX(0,AB$10-Data!$AI71),MAX(0,Data!$B71-AB$9)),0)*(Parameters!$C$12-Parameters!$D$13)-Parameters!$F$13*AB$10</f>
        <v>0</v>
      </c>
      <c r="AC71">
        <f>IF(Data!$B71&gt;AC$9,MIN(MAX(0,AC$10-Data!$AI71),MAX(0,Data!$B71-AC$9)),0)*(Parameters!$C$12-Parameters!$D$13)-Parameters!$F$13*AC$10</f>
        <v>-500</v>
      </c>
      <c r="AD71">
        <f>IF(Data!$B71&gt;AD$9,MIN(MAX(0,AD$10-Data!$AI71),MAX(0,Data!$B71-AD$9)),0)*(Parameters!$C$12-Parameters!$D$13)-Parameters!$F$13*AD$10</f>
        <v>-1000</v>
      </c>
      <c r="AE71">
        <f>IF(Data!$B71&gt;AE$9,MIN(MAX(0,AE$10-Data!$AI71),MAX(0,Data!$B71-AE$9)),0)*(Parameters!$C$12-Parameters!$D$13)-Parameters!$F$13*AE$10</f>
        <v>-1500</v>
      </c>
      <c r="AF71">
        <f>IF(Data!$B71&gt;AF$9,MIN(MAX(0,AF$10-Data!$AI71),MAX(0,Data!$B71-AF$9)),0)*(Parameters!$C$12-Parameters!$D$13)-Parameters!$F$13*AF$10</f>
        <v>-2000</v>
      </c>
      <c r="AG71">
        <f>IF(Data!$B71&gt;AG$9,MIN(MAX(0,AG$10-Data!$AI71),MAX(0,Data!$B71-AG$9)),0)*(Parameters!$C$12-Parameters!$D$13)-Parameters!$F$13*AG$10</f>
        <v>-2500</v>
      </c>
      <c r="AH71">
        <f>IF(Data!$B71&gt;AH$9,MIN(MAX(0,AH$10-Data!$AI71),MAX(0,Data!$B71-AH$9)),0)*(Parameters!$C$12-Parameters!$D$13)-Parameters!$F$13*AH$10</f>
        <v>-3000</v>
      </c>
      <c r="AI71">
        <f>IF(Data!$B71&gt;AI$9,MIN(MAX(0,AI$10-Data!$AI71),MAX(0,Data!$B71-AI$9)),0)*(Parameters!$C$12-Parameters!$D$13)-Parameters!$F$13*AI$10</f>
        <v>-3155</v>
      </c>
      <c r="AJ71">
        <f>IF(Data!$B71&gt;AJ$9,MIN(MAX(0,AJ$10-Data!$AI71),MAX(0,Data!$B71-AJ$9)),0)*(Parameters!$C$12-Parameters!$D$13)-Parameters!$F$13*AJ$10</f>
        <v>-3080</v>
      </c>
      <c r="AK71">
        <f>IF(Data!$B71&gt;AK$9,MIN(MAX(0,AK$10-Data!$AI71),MAX(0,Data!$B71-AK$9)),0)*(Parameters!$C$12-Parameters!$D$13)-Parameters!$F$13*AK$10</f>
        <v>-3005</v>
      </c>
      <c r="AL71">
        <f>IF(Data!$B71&gt;AL$9,MIN(MAX(0,AL$10-Data!$AI71),MAX(0,Data!$B71-AL$9)),0)*(Parameters!$C$12-Parameters!$D$13)-Parameters!$F$13*AL$10</f>
        <v>-2930</v>
      </c>
      <c r="AN71" s="8">
        <v>60</v>
      </c>
      <c r="AO71">
        <f t="shared" si="43"/>
        <v>5840</v>
      </c>
      <c r="AP71">
        <f t="shared" si="44"/>
        <v>6990</v>
      </c>
      <c r="AQ71">
        <f t="shared" si="45"/>
        <v>8140</v>
      </c>
      <c r="AR71">
        <f t="shared" si="46"/>
        <v>9290</v>
      </c>
      <c r="AS71">
        <f t="shared" si="47"/>
        <v>9400</v>
      </c>
      <c r="AT71">
        <f t="shared" si="48"/>
        <v>9250</v>
      </c>
      <c r="AU71">
        <f t="shared" si="49"/>
        <v>9100</v>
      </c>
      <c r="AV71">
        <f t="shared" si="50"/>
        <v>8275</v>
      </c>
      <c r="AW71">
        <f t="shared" si="51"/>
        <v>7000</v>
      </c>
      <c r="AX71">
        <f t="shared" si="52"/>
        <v>5725</v>
      </c>
      <c r="AY71">
        <f t="shared" si="53"/>
        <v>4450</v>
      </c>
      <c r="BE71" s="8"/>
      <c r="BS71" s="8"/>
      <c r="CG71" s="8"/>
      <c r="CU71" s="8"/>
      <c r="DI71" s="8"/>
      <c r="DW71" s="8"/>
      <c r="EK71" s="8"/>
      <c r="EY71" s="8"/>
      <c r="FM71" s="8"/>
      <c r="GA71" s="8"/>
      <c r="GO71" s="8"/>
      <c r="HC71" s="8"/>
      <c r="HQ71" s="8"/>
      <c r="IE71" s="8"/>
      <c r="IS71" s="8"/>
      <c r="JG71" s="8"/>
      <c r="JU71" s="8"/>
      <c r="KI71" s="8"/>
      <c r="KW71" s="8"/>
      <c r="LK71" s="8"/>
      <c r="LY71" s="8"/>
      <c r="MM71" s="8"/>
      <c r="NA71" s="8"/>
      <c r="NO71" s="8"/>
      <c r="OC71" s="8"/>
      <c r="OQ71" s="8"/>
      <c r="PE71" s="8"/>
    </row>
    <row r="72" spans="1:421" x14ac:dyDescent="0.35">
      <c r="A72" s="8">
        <v>61</v>
      </c>
      <c r="B72">
        <f>IF(Data!$B72&gt;B$9,B$9,Data!$B72)*(Parameters!$C$12-Parameters!$D$12)-Parameters!$E$12*B$9</f>
        <v>2070</v>
      </c>
      <c r="C72">
        <f>IF(Data!$B72&gt;C$9,C$9,Data!$B72)*(Parameters!$C$12-Parameters!$D$12)-Parameters!$E$12*C$9</f>
        <v>2370</v>
      </c>
      <c r="D72">
        <f>IF(Data!$B72&gt;D$9,D$9,Data!$B72)*(Parameters!$C$12-Parameters!$D$12)-Parameters!$E$12*D$9</f>
        <v>2670</v>
      </c>
      <c r="E72">
        <f>IF(Data!$B72&gt;E$9,E$9,Data!$B72)*(Parameters!$C$12-Parameters!$D$12)-Parameters!$E$12*E$9</f>
        <v>2970</v>
      </c>
      <c r="F72">
        <f>IF(Data!$B72&gt;F$9,F$9,Data!$B72)*(Parameters!$C$12-Parameters!$D$12)-Parameters!$E$12*F$9</f>
        <v>3270</v>
      </c>
      <c r="G72">
        <f>IF(Data!$B72&gt;G$9,G$9,Data!$B72)*(Parameters!$C$12-Parameters!$D$12)-Parameters!$E$12*G$9</f>
        <v>3570</v>
      </c>
      <c r="H72">
        <f>IF(Data!$B72&gt;H$9,H$9,Data!$B72)*(Parameters!$C$12-Parameters!$D$12)-Parameters!$E$12*H$9</f>
        <v>3870</v>
      </c>
      <c r="I72">
        <f>IF(Data!$B72&gt;I$9,I$9,Data!$B72)*(Parameters!$C$12-Parameters!$D$12)-Parameters!$E$12*I$9</f>
        <v>3000</v>
      </c>
      <c r="J72">
        <f>IF(Data!$B72&gt;J$9,J$9,Data!$B72)*(Parameters!$C$12-Parameters!$D$12)-Parameters!$E$12*J$9</f>
        <v>2000</v>
      </c>
      <c r="K72">
        <f>IF(Data!$B72&gt;K$9,K$9,Data!$B72)*(Parameters!$C$12-Parameters!$D$12)-Parameters!$E$12*K$9</f>
        <v>1000</v>
      </c>
      <c r="L72">
        <f>IF(Data!$B72&gt;L$9,L$9,Data!$B72)*(Parameters!$C$12-Parameters!$D$12)-Parameters!$E$12*L$9</f>
        <v>0</v>
      </c>
      <c r="N72" s="8">
        <v>61</v>
      </c>
      <c r="O72">
        <f>IF(Data!$AI72&gt;O$10,O$10,Data!$AI72)*(Parameters!$C$13-Parameters!$D$13)-Parameters!$E$13*O$10</f>
        <v>0</v>
      </c>
      <c r="P72">
        <f>IF(Data!$AI72&gt;P$10,P$10,Data!$AI72)*(Parameters!$C$13-Parameters!$D$13)-Parameters!$E$13*P$10</f>
        <v>670</v>
      </c>
      <c r="Q72">
        <f>IF(Data!$AI72&gt;Q$10,Q$10,Data!$AI72)*(Parameters!$C$13-Parameters!$D$13)-Parameters!$E$13*Q$10</f>
        <v>320</v>
      </c>
      <c r="R72">
        <f>IF(Data!$AI72&gt;R$10,R$10,Data!$AI72)*(Parameters!$C$13-Parameters!$D$13)-Parameters!$E$13*R$10</f>
        <v>-30</v>
      </c>
      <c r="S72">
        <f>IF(Data!$AI72&gt;S$10,S$10,Data!$AI72)*(Parameters!$C$13-Parameters!$D$13)-Parameters!$E$13*S$10</f>
        <v>-380</v>
      </c>
      <c r="T72">
        <f>IF(Data!$AI72&gt;T$10,T$10,Data!$AI72)*(Parameters!$C$13-Parameters!$D$13)-Parameters!$E$13*T$10</f>
        <v>-730</v>
      </c>
      <c r="U72">
        <f>IF(Data!$AI72&gt;U$10,U$10,Data!$AI72)*(Parameters!$C$13-Parameters!$D$13)-Parameters!$E$13*U$10</f>
        <v>-1080</v>
      </c>
      <c r="V72">
        <f>IF(Data!$AI72&gt;V$10,V$10,Data!$AI72)*(Parameters!$C$13-Parameters!$D$13)-Parameters!$E$13*V$10</f>
        <v>-1430</v>
      </c>
      <c r="W72">
        <f>IF(Data!$AI72&gt;W$10,W$10,Data!$AI72)*(Parameters!$C$13-Parameters!$D$13)-Parameters!$E$13*W$10</f>
        <v>-1780</v>
      </c>
      <c r="X72">
        <f>IF(Data!$AI72&gt;X$10,X$10,Data!$AI72)*(Parameters!$C$13-Parameters!$D$13)-Parameters!$E$13*X$10</f>
        <v>-2130</v>
      </c>
      <c r="Y72">
        <f>IF(Data!$AI72&gt;Y$10,Y$10,Data!$AI72)*(Parameters!$C$13-Parameters!$D$13)-Parameters!$E$13*Y$10</f>
        <v>-2480</v>
      </c>
      <c r="AA72" s="8">
        <v>61</v>
      </c>
      <c r="AB72">
        <f>IF(Data!$B72&gt;AB$9,MIN(MAX(0,AB$10-Data!$AI72),MAX(0,Data!$B72-AB$9)),0)*(Parameters!$C$12-Parameters!$D$13)-Parameters!$F$13*AB$10</f>
        <v>0</v>
      </c>
      <c r="AC72">
        <f>IF(Data!$B72&gt;AC$9,MIN(MAX(0,AC$10-Data!$AI72),MAX(0,Data!$B72-AC$9)),0)*(Parameters!$C$12-Parameters!$D$13)-Parameters!$F$13*AC$10</f>
        <v>-500</v>
      </c>
      <c r="AD72">
        <f>IF(Data!$B72&gt;AD$9,MIN(MAX(0,AD$10-Data!$AI72),MAX(0,Data!$B72-AD$9)),0)*(Parameters!$C$12-Parameters!$D$13)-Parameters!$F$13*AD$10</f>
        <v>-1000</v>
      </c>
      <c r="AE72">
        <f>IF(Data!$B72&gt;AE$9,MIN(MAX(0,AE$10-Data!$AI72),MAX(0,Data!$B72-AE$9)),0)*(Parameters!$C$12-Parameters!$D$13)-Parameters!$F$13*AE$10</f>
        <v>-1500</v>
      </c>
      <c r="AF72">
        <f>IF(Data!$B72&gt;AF$9,MIN(MAX(0,AF$10-Data!$AI72),MAX(0,Data!$B72-AF$9)),0)*(Parameters!$C$12-Parameters!$D$13)-Parameters!$F$13*AF$10</f>
        <v>-2000</v>
      </c>
      <c r="AG72">
        <f>IF(Data!$B72&gt;AG$9,MIN(MAX(0,AG$10-Data!$AI72),MAX(0,Data!$B72-AG$9)),0)*(Parameters!$C$12-Parameters!$D$13)-Parameters!$F$13*AG$10</f>
        <v>-2500</v>
      </c>
      <c r="AH72">
        <f>IF(Data!$B72&gt;AH$9,MIN(MAX(0,AH$10-Data!$AI72),MAX(0,Data!$B72-AH$9)),0)*(Parameters!$C$12-Parameters!$D$13)-Parameters!$F$13*AH$10</f>
        <v>-3000</v>
      </c>
      <c r="AI72">
        <f>IF(Data!$B72&gt;AI$9,MIN(MAX(0,AI$10-Data!$AI72),MAX(0,Data!$B72-AI$9)),0)*(Parameters!$C$12-Parameters!$D$13)-Parameters!$F$13*AI$10</f>
        <v>-2465</v>
      </c>
      <c r="AJ72">
        <f>IF(Data!$B72&gt;AJ$9,MIN(MAX(0,AJ$10-Data!$AI72),MAX(0,Data!$B72-AJ$9)),0)*(Parameters!$C$12-Parameters!$D$13)-Parameters!$F$13*AJ$10</f>
        <v>-1815</v>
      </c>
      <c r="AK72">
        <f>IF(Data!$B72&gt;AK$9,MIN(MAX(0,AK$10-Data!$AI72),MAX(0,Data!$B72-AK$9)),0)*(Parameters!$C$12-Parameters!$D$13)-Parameters!$F$13*AK$10</f>
        <v>-1165</v>
      </c>
      <c r="AL72">
        <f>IF(Data!$B72&gt;AL$9,MIN(MAX(0,AL$10-Data!$AI72),MAX(0,Data!$B72-AL$9)),0)*(Parameters!$C$12-Parameters!$D$13)-Parameters!$F$13*AL$10</f>
        <v>-515</v>
      </c>
      <c r="AN72" s="8">
        <v>61</v>
      </c>
      <c r="AO72">
        <f t="shared" si="43"/>
        <v>2070</v>
      </c>
      <c r="AP72">
        <f t="shared" si="44"/>
        <v>2540</v>
      </c>
      <c r="AQ72">
        <f t="shared" si="45"/>
        <v>1990</v>
      </c>
      <c r="AR72">
        <f t="shared" si="46"/>
        <v>1440</v>
      </c>
      <c r="AS72">
        <f t="shared" si="47"/>
        <v>890</v>
      </c>
      <c r="AT72">
        <f t="shared" si="48"/>
        <v>340</v>
      </c>
      <c r="AU72">
        <f t="shared" si="49"/>
        <v>-210</v>
      </c>
      <c r="AV72">
        <f t="shared" si="50"/>
        <v>-895</v>
      </c>
      <c r="AW72">
        <f t="shared" si="51"/>
        <v>-1595</v>
      </c>
      <c r="AX72">
        <f t="shared" si="52"/>
        <v>-2295</v>
      </c>
      <c r="AY72">
        <f t="shared" si="53"/>
        <v>-2995</v>
      </c>
      <c r="BE72" s="8"/>
      <c r="BS72" s="8"/>
      <c r="CG72" s="8"/>
      <c r="CU72" s="8"/>
      <c r="DI72" s="8"/>
      <c r="DW72" s="8"/>
      <c r="EK72" s="8"/>
      <c r="EY72" s="8"/>
      <c r="FM72" s="8"/>
      <c r="GA72" s="8"/>
      <c r="GO72" s="8"/>
      <c r="HC72" s="8"/>
      <c r="HQ72" s="8"/>
      <c r="IE72" s="8"/>
      <c r="IS72" s="8"/>
      <c r="JG72" s="8"/>
      <c r="JU72" s="8"/>
      <c r="KI72" s="8"/>
      <c r="KW72" s="8"/>
      <c r="LK72" s="8"/>
      <c r="LY72" s="8"/>
      <c r="MM72" s="8"/>
      <c r="NA72" s="8"/>
      <c r="NO72" s="8"/>
      <c r="OC72" s="8"/>
      <c r="OQ72" s="8"/>
      <c r="PE72" s="8"/>
    </row>
    <row r="73" spans="1:421" x14ac:dyDescent="0.35">
      <c r="A73" s="8">
        <v>62</v>
      </c>
      <c r="B73">
        <f>IF(Data!$B73&gt;B$9,B$9,Data!$B73)*(Parameters!$C$12-Parameters!$D$12)-Parameters!$E$12*B$9</f>
        <v>2460</v>
      </c>
      <c r="C73">
        <f>IF(Data!$B73&gt;C$9,C$9,Data!$B73)*(Parameters!$C$12-Parameters!$D$12)-Parameters!$E$12*C$9</f>
        <v>2760</v>
      </c>
      <c r="D73">
        <f>IF(Data!$B73&gt;D$9,D$9,Data!$B73)*(Parameters!$C$12-Parameters!$D$12)-Parameters!$E$12*D$9</f>
        <v>3060</v>
      </c>
      <c r="E73">
        <f>IF(Data!$B73&gt;E$9,E$9,Data!$B73)*(Parameters!$C$12-Parameters!$D$12)-Parameters!$E$12*E$9</f>
        <v>3360</v>
      </c>
      <c r="F73">
        <f>IF(Data!$B73&gt;F$9,F$9,Data!$B73)*(Parameters!$C$12-Parameters!$D$12)-Parameters!$E$12*F$9</f>
        <v>3660</v>
      </c>
      <c r="G73">
        <f>IF(Data!$B73&gt;G$9,G$9,Data!$B73)*(Parameters!$C$12-Parameters!$D$12)-Parameters!$E$12*G$9</f>
        <v>3960</v>
      </c>
      <c r="H73">
        <f>IF(Data!$B73&gt;H$9,H$9,Data!$B73)*(Parameters!$C$12-Parameters!$D$12)-Parameters!$E$12*H$9</f>
        <v>4000</v>
      </c>
      <c r="I73">
        <f>IF(Data!$B73&gt;I$9,I$9,Data!$B73)*(Parameters!$C$12-Parameters!$D$12)-Parameters!$E$12*I$9</f>
        <v>3000</v>
      </c>
      <c r="J73">
        <f>IF(Data!$B73&gt;J$9,J$9,Data!$B73)*(Parameters!$C$12-Parameters!$D$12)-Parameters!$E$12*J$9</f>
        <v>2000</v>
      </c>
      <c r="K73">
        <f>IF(Data!$B73&gt;K$9,K$9,Data!$B73)*(Parameters!$C$12-Parameters!$D$12)-Parameters!$E$12*K$9</f>
        <v>1000</v>
      </c>
      <c r="L73">
        <f>IF(Data!$B73&gt;L$9,L$9,Data!$B73)*(Parameters!$C$12-Parameters!$D$12)-Parameters!$E$12*L$9</f>
        <v>0</v>
      </c>
      <c r="N73" s="8">
        <v>62</v>
      </c>
      <c r="O73">
        <f>IF(Data!$AI73&gt;O$10,O$10,Data!$AI73)*(Parameters!$C$13-Parameters!$D$13)-Parameters!$E$13*O$10</f>
        <v>0</v>
      </c>
      <c r="P73">
        <f>IF(Data!$AI73&gt;P$10,P$10,Data!$AI73)*(Parameters!$C$13-Parameters!$D$13)-Parameters!$E$13*P$10</f>
        <v>1350</v>
      </c>
      <c r="Q73">
        <f>IF(Data!$AI73&gt;Q$10,Q$10,Data!$AI73)*(Parameters!$C$13-Parameters!$D$13)-Parameters!$E$13*Q$10</f>
        <v>2700</v>
      </c>
      <c r="R73">
        <f>IF(Data!$AI73&gt;R$10,R$10,Data!$AI73)*(Parameters!$C$13-Parameters!$D$13)-Parameters!$E$13*R$10</f>
        <v>4050</v>
      </c>
      <c r="S73">
        <f>IF(Data!$AI73&gt;S$10,S$10,Data!$AI73)*(Parameters!$C$13-Parameters!$D$13)-Parameters!$E$13*S$10</f>
        <v>5400</v>
      </c>
      <c r="T73">
        <f>IF(Data!$AI73&gt;T$10,T$10,Data!$AI73)*(Parameters!$C$13-Parameters!$D$13)-Parameters!$E$13*T$10</f>
        <v>6750</v>
      </c>
      <c r="U73">
        <f>IF(Data!$AI73&gt;U$10,U$10,Data!$AI73)*(Parameters!$C$13-Parameters!$D$13)-Parameters!$E$13*U$10</f>
        <v>6400</v>
      </c>
      <c r="V73">
        <f>IF(Data!$AI73&gt;V$10,V$10,Data!$AI73)*(Parameters!$C$13-Parameters!$D$13)-Parameters!$E$13*V$10</f>
        <v>6050</v>
      </c>
      <c r="W73">
        <f>IF(Data!$AI73&gt;W$10,W$10,Data!$AI73)*(Parameters!$C$13-Parameters!$D$13)-Parameters!$E$13*W$10</f>
        <v>5700</v>
      </c>
      <c r="X73">
        <f>IF(Data!$AI73&gt;X$10,X$10,Data!$AI73)*(Parameters!$C$13-Parameters!$D$13)-Parameters!$E$13*X$10</f>
        <v>5350</v>
      </c>
      <c r="Y73">
        <f>IF(Data!$AI73&gt;Y$10,Y$10,Data!$AI73)*(Parameters!$C$13-Parameters!$D$13)-Parameters!$E$13*Y$10</f>
        <v>5000</v>
      </c>
      <c r="AA73" s="8">
        <v>62</v>
      </c>
      <c r="AB73">
        <f>IF(Data!$B73&gt;AB$9,MIN(MAX(0,AB$10-Data!$AI73),MAX(0,Data!$B73-AB$9)),0)*(Parameters!$C$12-Parameters!$D$13)-Parameters!$F$13*AB$10</f>
        <v>0</v>
      </c>
      <c r="AC73">
        <f>IF(Data!$B73&gt;AC$9,MIN(MAX(0,AC$10-Data!$AI73),MAX(0,Data!$B73-AC$9)),0)*(Parameters!$C$12-Parameters!$D$13)-Parameters!$F$13*AC$10</f>
        <v>-500</v>
      </c>
      <c r="AD73">
        <f>IF(Data!$B73&gt;AD$9,MIN(MAX(0,AD$10-Data!$AI73),MAX(0,Data!$B73-AD$9)),0)*(Parameters!$C$12-Parameters!$D$13)-Parameters!$F$13*AD$10</f>
        <v>-1000</v>
      </c>
      <c r="AE73">
        <f>IF(Data!$B73&gt;AE$9,MIN(MAX(0,AE$10-Data!$AI73),MAX(0,Data!$B73-AE$9)),0)*(Parameters!$C$12-Parameters!$D$13)-Parameters!$F$13*AE$10</f>
        <v>-1500</v>
      </c>
      <c r="AF73">
        <f>IF(Data!$B73&gt;AF$9,MIN(MAX(0,AF$10-Data!$AI73),MAX(0,Data!$B73-AF$9)),0)*(Parameters!$C$12-Parameters!$D$13)-Parameters!$F$13*AF$10</f>
        <v>-2000</v>
      </c>
      <c r="AG73">
        <f>IF(Data!$B73&gt;AG$9,MIN(MAX(0,AG$10-Data!$AI73),MAX(0,Data!$B73-AG$9)),0)*(Parameters!$C$12-Parameters!$D$13)-Parameters!$F$13*AG$10</f>
        <v>-2500</v>
      </c>
      <c r="AH73">
        <f>IF(Data!$B73&gt;AH$9,MIN(MAX(0,AH$10-Data!$AI73),MAX(0,Data!$B73-AH$9)),0)*(Parameters!$C$12-Parameters!$D$13)-Parameters!$F$13*AH$10</f>
        <v>-2770</v>
      </c>
      <c r="AI73">
        <f>IF(Data!$B73&gt;AI$9,MIN(MAX(0,AI$10-Data!$AI73),MAX(0,Data!$B73-AI$9)),0)*(Parameters!$C$12-Parameters!$D$13)-Parameters!$F$13*AI$10</f>
        <v>-2350</v>
      </c>
      <c r="AJ73">
        <f>IF(Data!$B73&gt;AJ$9,MIN(MAX(0,AJ$10-Data!$AI73),MAX(0,Data!$B73-AJ$9)),0)*(Parameters!$C$12-Parameters!$D$13)-Parameters!$F$13*AJ$10</f>
        <v>-2275</v>
      </c>
      <c r="AK73">
        <f>IF(Data!$B73&gt;AK$9,MIN(MAX(0,AK$10-Data!$AI73),MAX(0,Data!$B73-AK$9)),0)*(Parameters!$C$12-Parameters!$D$13)-Parameters!$F$13*AK$10</f>
        <v>-2200</v>
      </c>
      <c r="AL73">
        <f>IF(Data!$B73&gt;AL$9,MIN(MAX(0,AL$10-Data!$AI73),MAX(0,Data!$B73-AL$9)),0)*(Parameters!$C$12-Parameters!$D$13)-Parameters!$F$13*AL$10</f>
        <v>-2125</v>
      </c>
      <c r="AN73" s="8">
        <v>62</v>
      </c>
      <c r="AO73">
        <f t="shared" si="43"/>
        <v>2460</v>
      </c>
      <c r="AP73">
        <f t="shared" si="44"/>
        <v>3610</v>
      </c>
      <c r="AQ73">
        <f t="shared" si="45"/>
        <v>4760</v>
      </c>
      <c r="AR73">
        <f t="shared" si="46"/>
        <v>5910</v>
      </c>
      <c r="AS73">
        <f t="shared" si="47"/>
        <v>7060</v>
      </c>
      <c r="AT73">
        <f t="shared" si="48"/>
        <v>8210</v>
      </c>
      <c r="AU73">
        <f t="shared" si="49"/>
        <v>7630</v>
      </c>
      <c r="AV73">
        <f t="shared" si="50"/>
        <v>6700</v>
      </c>
      <c r="AW73">
        <f t="shared" si="51"/>
        <v>5425</v>
      </c>
      <c r="AX73">
        <f t="shared" si="52"/>
        <v>4150</v>
      </c>
      <c r="AY73">
        <f t="shared" si="53"/>
        <v>2875</v>
      </c>
      <c r="BE73" s="8"/>
      <c r="BS73" s="8"/>
      <c r="CG73" s="8"/>
      <c r="CU73" s="8"/>
      <c r="DI73" s="8"/>
      <c r="DW73" s="8"/>
      <c r="EK73" s="8"/>
      <c r="EY73" s="8"/>
      <c r="FM73" s="8"/>
      <c r="GA73" s="8"/>
      <c r="GO73" s="8"/>
      <c r="HC73" s="8"/>
      <c r="HQ73" s="8"/>
      <c r="IE73" s="8"/>
      <c r="IS73" s="8"/>
      <c r="JG73" s="8"/>
      <c r="JU73" s="8"/>
      <c r="KI73" s="8"/>
      <c r="KW73" s="8"/>
      <c r="LK73" s="8"/>
      <c r="LY73" s="8"/>
      <c r="MM73" s="8"/>
      <c r="NA73" s="8"/>
      <c r="NO73" s="8"/>
      <c r="OC73" s="8"/>
      <c r="OQ73" s="8"/>
      <c r="PE73" s="8"/>
    </row>
    <row r="74" spans="1:421" x14ac:dyDescent="0.35">
      <c r="A74" s="8">
        <v>63</v>
      </c>
      <c r="B74">
        <f>IF(Data!$B74&gt;B$9,B$9,Data!$B74)*(Parameters!$C$12-Parameters!$D$12)-Parameters!$E$12*B$9</f>
        <v>1030</v>
      </c>
      <c r="C74">
        <f>IF(Data!$B74&gt;C$9,C$9,Data!$B74)*(Parameters!$C$12-Parameters!$D$12)-Parameters!$E$12*C$9</f>
        <v>1330</v>
      </c>
      <c r="D74">
        <f>IF(Data!$B74&gt;D$9,D$9,Data!$B74)*(Parameters!$C$12-Parameters!$D$12)-Parameters!$E$12*D$9</f>
        <v>1630</v>
      </c>
      <c r="E74">
        <f>IF(Data!$B74&gt;E$9,E$9,Data!$B74)*(Parameters!$C$12-Parameters!$D$12)-Parameters!$E$12*E$9</f>
        <v>1930</v>
      </c>
      <c r="F74">
        <f>IF(Data!$B74&gt;F$9,F$9,Data!$B74)*(Parameters!$C$12-Parameters!$D$12)-Parameters!$E$12*F$9</f>
        <v>2230</v>
      </c>
      <c r="G74">
        <f>IF(Data!$B74&gt;G$9,G$9,Data!$B74)*(Parameters!$C$12-Parameters!$D$12)-Parameters!$E$12*G$9</f>
        <v>2530</v>
      </c>
      <c r="H74">
        <f>IF(Data!$B74&gt;H$9,H$9,Data!$B74)*(Parameters!$C$12-Parameters!$D$12)-Parameters!$E$12*H$9</f>
        <v>2830</v>
      </c>
      <c r="I74">
        <f>IF(Data!$B74&gt;I$9,I$9,Data!$B74)*(Parameters!$C$12-Parameters!$D$12)-Parameters!$E$12*I$9</f>
        <v>3000</v>
      </c>
      <c r="J74">
        <f>IF(Data!$B74&gt;J$9,J$9,Data!$B74)*(Parameters!$C$12-Parameters!$D$12)-Parameters!$E$12*J$9</f>
        <v>2000</v>
      </c>
      <c r="K74">
        <f>IF(Data!$B74&gt;K$9,K$9,Data!$B74)*(Parameters!$C$12-Parameters!$D$12)-Parameters!$E$12*K$9</f>
        <v>1000</v>
      </c>
      <c r="L74">
        <f>IF(Data!$B74&gt;L$9,L$9,Data!$B74)*(Parameters!$C$12-Parameters!$D$12)-Parameters!$E$12*L$9</f>
        <v>0</v>
      </c>
      <c r="N74" s="8">
        <v>63</v>
      </c>
      <c r="O74">
        <f>IF(Data!$AI74&gt;O$10,O$10,Data!$AI74)*(Parameters!$C$13-Parameters!$D$13)-Parameters!$E$13*O$10</f>
        <v>0</v>
      </c>
      <c r="P74">
        <f>IF(Data!$AI74&gt;P$10,P$10,Data!$AI74)*(Parameters!$C$13-Parameters!$D$13)-Parameters!$E$13*P$10</f>
        <v>1350</v>
      </c>
      <c r="Q74">
        <f>IF(Data!$AI74&gt;Q$10,Q$10,Data!$AI74)*(Parameters!$C$13-Parameters!$D$13)-Parameters!$E$13*Q$10</f>
        <v>2700</v>
      </c>
      <c r="R74">
        <f>IF(Data!$AI74&gt;R$10,R$10,Data!$AI74)*(Parameters!$C$13-Parameters!$D$13)-Parameters!$E$13*R$10</f>
        <v>4050</v>
      </c>
      <c r="S74">
        <f>IF(Data!$AI74&gt;S$10,S$10,Data!$AI74)*(Parameters!$C$13-Parameters!$D$13)-Parameters!$E$13*S$10</f>
        <v>5400</v>
      </c>
      <c r="T74">
        <f>IF(Data!$AI74&gt;T$10,T$10,Data!$AI74)*(Parameters!$C$13-Parameters!$D$13)-Parameters!$E$13*T$10</f>
        <v>6750</v>
      </c>
      <c r="U74">
        <f>IF(Data!$AI74&gt;U$10,U$10,Data!$AI74)*(Parameters!$C$13-Parameters!$D$13)-Parameters!$E$13*U$10</f>
        <v>8100</v>
      </c>
      <c r="V74">
        <f>IF(Data!$AI74&gt;V$10,V$10,Data!$AI74)*(Parameters!$C$13-Parameters!$D$13)-Parameters!$E$13*V$10</f>
        <v>9450</v>
      </c>
      <c r="W74">
        <f>IF(Data!$AI74&gt;W$10,W$10,Data!$AI74)*(Parameters!$C$13-Parameters!$D$13)-Parameters!$E$13*W$10</f>
        <v>9440</v>
      </c>
      <c r="X74">
        <f>IF(Data!$AI74&gt;X$10,X$10,Data!$AI74)*(Parameters!$C$13-Parameters!$D$13)-Parameters!$E$13*X$10</f>
        <v>9090</v>
      </c>
      <c r="Y74">
        <f>IF(Data!$AI74&gt;Y$10,Y$10,Data!$AI74)*(Parameters!$C$13-Parameters!$D$13)-Parameters!$E$13*Y$10</f>
        <v>8740</v>
      </c>
      <c r="AA74" s="8">
        <v>63</v>
      </c>
      <c r="AB74">
        <f>IF(Data!$B74&gt;AB$9,MIN(MAX(0,AB$10-Data!$AI74),MAX(0,Data!$B74-AB$9)),0)*(Parameters!$C$12-Parameters!$D$13)-Parameters!$F$13*AB$10</f>
        <v>0</v>
      </c>
      <c r="AC74">
        <f>IF(Data!$B74&gt;AC$9,MIN(MAX(0,AC$10-Data!$AI74),MAX(0,Data!$B74-AC$9)),0)*(Parameters!$C$12-Parameters!$D$13)-Parameters!$F$13*AC$10</f>
        <v>-500</v>
      </c>
      <c r="AD74">
        <f>IF(Data!$B74&gt;AD$9,MIN(MAX(0,AD$10-Data!$AI74),MAX(0,Data!$B74-AD$9)),0)*(Parameters!$C$12-Parameters!$D$13)-Parameters!$F$13*AD$10</f>
        <v>-1000</v>
      </c>
      <c r="AE74">
        <f>IF(Data!$B74&gt;AE$9,MIN(MAX(0,AE$10-Data!$AI74),MAX(0,Data!$B74-AE$9)),0)*(Parameters!$C$12-Parameters!$D$13)-Parameters!$F$13*AE$10</f>
        <v>-1500</v>
      </c>
      <c r="AF74">
        <f>IF(Data!$B74&gt;AF$9,MIN(MAX(0,AF$10-Data!$AI74),MAX(0,Data!$B74-AF$9)),0)*(Parameters!$C$12-Parameters!$D$13)-Parameters!$F$13*AF$10</f>
        <v>-2000</v>
      </c>
      <c r="AG74">
        <f>IF(Data!$B74&gt;AG$9,MIN(MAX(0,AG$10-Data!$AI74),MAX(0,Data!$B74-AG$9)),0)*(Parameters!$C$12-Parameters!$D$13)-Parameters!$F$13*AG$10</f>
        <v>-2500</v>
      </c>
      <c r="AH74">
        <f>IF(Data!$B74&gt;AH$9,MIN(MAX(0,AH$10-Data!$AI74),MAX(0,Data!$B74-AH$9)),0)*(Parameters!$C$12-Parameters!$D$13)-Parameters!$F$13*AH$10</f>
        <v>-3000</v>
      </c>
      <c r="AI74">
        <f>IF(Data!$B74&gt;AI$9,MIN(MAX(0,AI$10-Data!$AI74),MAX(0,Data!$B74-AI$9)),0)*(Parameters!$C$12-Parameters!$D$13)-Parameters!$F$13*AI$10</f>
        <v>-3500</v>
      </c>
      <c r="AJ74">
        <f>IF(Data!$B74&gt;AJ$9,MIN(MAX(0,AJ$10-Data!$AI74),MAX(0,Data!$B74-AJ$9)),0)*(Parameters!$C$12-Parameters!$D$13)-Parameters!$F$13*AJ$10</f>
        <v>-3540</v>
      </c>
      <c r="AK74">
        <f>IF(Data!$B74&gt;AK$9,MIN(MAX(0,AK$10-Data!$AI74),MAX(0,Data!$B74-AK$9)),0)*(Parameters!$C$12-Parameters!$D$13)-Parameters!$F$13*AK$10</f>
        <v>-3465</v>
      </c>
      <c r="AL74">
        <f>IF(Data!$B74&gt;AL$9,MIN(MAX(0,AL$10-Data!$AI74),MAX(0,Data!$B74-AL$9)),0)*(Parameters!$C$12-Parameters!$D$13)-Parameters!$F$13*AL$10</f>
        <v>-3390</v>
      </c>
      <c r="AN74" s="8">
        <v>63</v>
      </c>
      <c r="AO74">
        <f t="shared" si="43"/>
        <v>1030</v>
      </c>
      <c r="AP74">
        <f t="shared" si="44"/>
        <v>2180</v>
      </c>
      <c r="AQ74">
        <f t="shared" si="45"/>
        <v>3330</v>
      </c>
      <c r="AR74">
        <f t="shared" si="46"/>
        <v>4480</v>
      </c>
      <c r="AS74">
        <f t="shared" si="47"/>
        <v>5630</v>
      </c>
      <c r="AT74">
        <f t="shared" si="48"/>
        <v>6780</v>
      </c>
      <c r="AU74">
        <f t="shared" si="49"/>
        <v>7930</v>
      </c>
      <c r="AV74">
        <f t="shared" si="50"/>
        <v>8950</v>
      </c>
      <c r="AW74">
        <f t="shared" si="51"/>
        <v>7900</v>
      </c>
      <c r="AX74">
        <f t="shared" si="52"/>
        <v>6625</v>
      </c>
      <c r="AY74">
        <f t="shared" si="53"/>
        <v>5350</v>
      </c>
      <c r="BE74" s="8"/>
      <c r="BS74" s="8"/>
      <c r="CG74" s="8"/>
      <c r="CU74" s="8"/>
      <c r="DI74" s="8"/>
      <c r="DW74" s="8"/>
      <c r="EK74" s="8"/>
      <c r="EY74" s="8"/>
      <c r="FM74" s="8"/>
      <c r="GA74" s="8"/>
      <c r="GO74" s="8"/>
      <c r="HC74" s="8"/>
      <c r="HQ74" s="8"/>
      <c r="IE74" s="8"/>
      <c r="IS74" s="8"/>
      <c r="JG74" s="8"/>
      <c r="JU74" s="8"/>
      <c r="KI74" s="8"/>
      <c r="KW74" s="8"/>
      <c r="LK74" s="8"/>
      <c r="LY74" s="8"/>
      <c r="MM74" s="8"/>
      <c r="NA74" s="8"/>
      <c r="NO74" s="8"/>
      <c r="OC74" s="8"/>
      <c r="OQ74" s="8"/>
      <c r="PE74" s="8"/>
    </row>
    <row r="75" spans="1:421" x14ac:dyDescent="0.35">
      <c r="A75" s="8">
        <v>64</v>
      </c>
      <c r="B75">
        <f>IF(Data!$B75&gt;B$9,B$9,Data!$B75)*(Parameters!$C$12-Parameters!$D$12)-Parameters!$E$12*B$9</f>
        <v>5060</v>
      </c>
      <c r="C75">
        <f>IF(Data!$B75&gt;C$9,C$9,Data!$B75)*(Parameters!$C$12-Parameters!$D$12)-Parameters!$E$12*C$9</f>
        <v>5360</v>
      </c>
      <c r="D75">
        <f>IF(Data!$B75&gt;D$9,D$9,Data!$B75)*(Parameters!$C$12-Parameters!$D$12)-Parameters!$E$12*D$9</f>
        <v>5660</v>
      </c>
      <c r="E75">
        <f>IF(Data!$B75&gt;E$9,E$9,Data!$B75)*(Parameters!$C$12-Parameters!$D$12)-Parameters!$E$12*E$9</f>
        <v>5960</v>
      </c>
      <c r="F75">
        <f>IF(Data!$B75&gt;F$9,F$9,Data!$B75)*(Parameters!$C$12-Parameters!$D$12)-Parameters!$E$12*F$9</f>
        <v>6000</v>
      </c>
      <c r="G75">
        <f>IF(Data!$B75&gt;G$9,G$9,Data!$B75)*(Parameters!$C$12-Parameters!$D$12)-Parameters!$E$12*G$9</f>
        <v>5000</v>
      </c>
      <c r="H75">
        <f>IF(Data!$B75&gt;H$9,H$9,Data!$B75)*(Parameters!$C$12-Parameters!$D$12)-Parameters!$E$12*H$9</f>
        <v>4000</v>
      </c>
      <c r="I75">
        <f>IF(Data!$B75&gt;I$9,I$9,Data!$B75)*(Parameters!$C$12-Parameters!$D$12)-Parameters!$E$12*I$9</f>
        <v>3000</v>
      </c>
      <c r="J75">
        <f>IF(Data!$B75&gt;J$9,J$9,Data!$B75)*(Parameters!$C$12-Parameters!$D$12)-Parameters!$E$12*J$9</f>
        <v>2000</v>
      </c>
      <c r="K75">
        <f>IF(Data!$B75&gt;K$9,K$9,Data!$B75)*(Parameters!$C$12-Parameters!$D$12)-Parameters!$E$12*K$9</f>
        <v>1000</v>
      </c>
      <c r="L75">
        <f>IF(Data!$B75&gt;L$9,L$9,Data!$B75)*(Parameters!$C$12-Parameters!$D$12)-Parameters!$E$12*L$9</f>
        <v>0</v>
      </c>
      <c r="N75" s="8">
        <v>64</v>
      </c>
      <c r="O75">
        <f>IF(Data!$AI75&gt;O$10,O$10,Data!$AI75)*(Parameters!$C$13-Parameters!$D$13)-Parameters!$E$13*O$10</f>
        <v>0</v>
      </c>
      <c r="P75">
        <f>IF(Data!$AI75&gt;P$10,P$10,Data!$AI75)*(Parameters!$C$13-Parameters!$D$13)-Parameters!$E$13*P$10</f>
        <v>1350</v>
      </c>
      <c r="Q75">
        <f>IF(Data!$AI75&gt;Q$10,Q$10,Data!$AI75)*(Parameters!$C$13-Parameters!$D$13)-Parameters!$E$13*Q$10</f>
        <v>2700</v>
      </c>
      <c r="R75">
        <f>IF(Data!$AI75&gt;R$10,R$10,Data!$AI75)*(Parameters!$C$13-Parameters!$D$13)-Parameters!$E$13*R$10</f>
        <v>4050</v>
      </c>
      <c r="S75">
        <f>IF(Data!$AI75&gt;S$10,S$10,Data!$AI75)*(Parameters!$C$13-Parameters!$D$13)-Parameters!$E$13*S$10</f>
        <v>5400</v>
      </c>
      <c r="T75">
        <f>IF(Data!$AI75&gt;T$10,T$10,Data!$AI75)*(Parameters!$C$13-Parameters!$D$13)-Parameters!$E$13*T$10</f>
        <v>5050</v>
      </c>
      <c r="U75">
        <f>IF(Data!$AI75&gt;U$10,U$10,Data!$AI75)*(Parameters!$C$13-Parameters!$D$13)-Parameters!$E$13*U$10</f>
        <v>4700</v>
      </c>
      <c r="V75">
        <f>IF(Data!$AI75&gt;V$10,V$10,Data!$AI75)*(Parameters!$C$13-Parameters!$D$13)-Parameters!$E$13*V$10</f>
        <v>4350</v>
      </c>
      <c r="W75">
        <f>IF(Data!$AI75&gt;W$10,W$10,Data!$AI75)*(Parameters!$C$13-Parameters!$D$13)-Parameters!$E$13*W$10</f>
        <v>4000</v>
      </c>
      <c r="X75">
        <f>IF(Data!$AI75&gt;X$10,X$10,Data!$AI75)*(Parameters!$C$13-Parameters!$D$13)-Parameters!$E$13*X$10</f>
        <v>3650</v>
      </c>
      <c r="Y75">
        <f>IF(Data!$AI75&gt;Y$10,Y$10,Data!$AI75)*(Parameters!$C$13-Parameters!$D$13)-Parameters!$E$13*Y$10</f>
        <v>3300</v>
      </c>
      <c r="AA75" s="8">
        <v>64</v>
      </c>
      <c r="AB75">
        <f>IF(Data!$B75&gt;AB$9,MIN(MAX(0,AB$10-Data!$AI75),MAX(0,Data!$B75-AB$9)),0)*(Parameters!$C$12-Parameters!$D$13)-Parameters!$F$13*AB$10</f>
        <v>0</v>
      </c>
      <c r="AC75">
        <f>IF(Data!$B75&gt;AC$9,MIN(MAX(0,AC$10-Data!$AI75),MAX(0,Data!$B75-AC$9)),0)*(Parameters!$C$12-Parameters!$D$13)-Parameters!$F$13*AC$10</f>
        <v>-500</v>
      </c>
      <c r="AD75">
        <f>IF(Data!$B75&gt;AD$9,MIN(MAX(0,AD$10-Data!$AI75),MAX(0,Data!$B75-AD$9)),0)*(Parameters!$C$12-Parameters!$D$13)-Parameters!$F$13*AD$10</f>
        <v>-1000</v>
      </c>
      <c r="AE75">
        <f>IF(Data!$B75&gt;AE$9,MIN(MAX(0,AE$10-Data!$AI75),MAX(0,Data!$B75-AE$9)),0)*(Parameters!$C$12-Parameters!$D$13)-Parameters!$F$13*AE$10</f>
        <v>-1500</v>
      </c>
      <c r="AF75">
        <f>IF(Data!$B75&gt;AF$9,MIN(MAX(0,AF$10-Data!$AI75),MAX(0,Data!$B75-AF$9)),0)*(Parameters!$C$12-Parameters!$D$13)-Parameters!$F$13*AF$10</f>
        <v>-2000</v>
      </c>
      <c r="AG75">
        <f>IF(Data!$B75&gt;AG$9,MIN(MAX(0,AG$10-Data!$AI75),MAX(0,Data!$B75-AG$9)),0)*(Parameters!$C$12-Parameters!$D$13)-Parameters!$F$13*AG$10</f>
        <v>-1925</v>
      </c>
      <c r="AH75">
        <f>IF(Data!$B75&gt;AH$9,MIN(MAX(0,AH$10-Data!$AI75),MAX(0,Data!$B75-AH$9)),0)*(Parameters!$C$12-Parameters!$D$13)-Parameters!$F$13*AH$10</f>
        <v>-1850</v>
      </c>
      <c r="AI75">
        <f>IF(Data!$B75&gt;AI$9,MIN(MAX(0,AI$10-Data!$AI75),MAX(0,Data!$B75-AI$9)),0)*(Parameters!$C$12-Parameters!$D$13)-Parameters!$F$13*AI$10</f>
        <v>-1775</v>
      </c>
      <c r="AJ75">
        <f>IF(Data!$B75&gt;AJ$9,MIN(MAX(0,AJ$10-Data!$AI75),MAX(0,Data!$B75-AJ$9)),0)*(Parameters!$C$12-Parameters!$D$13)-Parameters!$F$13*AJ$10</f>
        <v>-1700</v>
      </c>
      <c r="AK75">
        <f>IF(Data!$B75&gt;AK$9,MIN(MAX(0,AK$10-Data!$AI75),MAX(0,Data!$B75-AK$9)),0)*(Parameters!$C$12-Parameters!$D$13)-Parameters!$F$13*AK$10</f>
        <v>-1625</v>
      </c>
      <c r="AL75">
        <f>IF(Data!$B75&gt;AL$9,MIN(MAX(0,AL$10-Data!$AI75),MAX(0,Data!$B75-AL$9)),0)*(Parameters!$C$12-Parameters!$D$13)-Parameters!$F$13*AL$10</f>
        <v>-1550</v>
      </c>
      <c r="AN75" s="8">
        <v>64</v>
      </c>
      <c r="AO75">
        <f t="shared" si="43"/>
        <v>5060</v>
      </c>
      <c r="AP75">
        <f t="shared" si="44"/>
        <v>6210</v>
      </c>
      <c r="AQ75">
        <f t="shared" si="45"/>
        <v>7360</v>
      </c>
      <c r="AR75">
        <f t="shared" si="46"/>
        <v>8510</v>
      </c>
      <c r="AS75">
        <f t="shared" si="47"/>
        <v>9400</v>
      </c>
      <c r="AT75">
        <f t="shared" si="48"/>
        <v>8125</v>
      </c>
      <c r="AU75">
        <f t="shared" si="49"/>
        <v>6850</v>
      </c>
      <c r="AV75">
        <f t="shared" si="50"/>
        <v>5575</v>
      </c>
      <c r="AW75">
        <f t="shared" si="51"/>
        <v>4300</v>
      </c>
      <c r="AX75">
        <f t="shared" si="52"/>
        <v>3025</v>
      </c>
      <c r="AY75">
        <f t="shared" si="53"/>
        <v>1750</v>
      </c>
      <c r="BE75" s="8"/>
      <c r="BS75" s="8"/>
      <c r="CG75" s="8"/>
      <c r="CU75" s="8"/>
      <c r="DI75" s="8"/>
      <c r="DW75" s="8"/>
      <c r="EK75" s="8"/>
      <c r="EY75" s="8"/>
      <c r="FM75" s="8"/>
      <c r="GA75" s="8"/>
      <c r="GO75" s="8"/>
      <c r="HC75" s="8"/>
      <c r="HQ75" s="8"/>
      <c r="IE75" s="8"/>
      <c r="IS75" s="8"/>
      <c r="JG75" s="8"/>
      <c r="JU75" s="8"/>
      <c r="KI75" s="8"/>
      <c r="KW75" s="8"/>
      <c r="LK75" s="8"/>
      <c r="LY75" s="8"/>
      <c r="MM75" s="8"/>
      <c r="NA75" s="8"/>
      <c r="NO75" s="8"/>
      <c r="OC75" s="8"/>
      <c r="OQ75" s="8"/>
      <c r="PE75" s="8"/>
    </row>
    <row r="76" spans="1:421" x14ac:dyDescent="0.35">
      <c r="A76" s="8">
        <v>65</v>
      </c>
      <c r="B76">
        <f>IF(Data!$B76&gt;B$9,B$9,Data!$B76)*(Parameters!$C$12-Parameters!$D$12)-Parameters!$E$12*B$9</f>
        <v>2850</v>
      </c>
      <c r="C76">
        <f>IF(Data!$B76&gt;C$9,C$9,Data!$B76)*(Parameters!$C$12-Parameters!$D$12)-Parameters!$E$12*C$9</f>
        <v>3150</v>
      </c>
      <c r="D76">
        <f>IF(Data!$B76&gt;D$9,D$9,Data!$B76)*(Parameters!$C$12-Parameters!$D$12)-Parameters!$E$12*D$9</f>
        <v>3450</v>
      </c>
      <c r="E76">
        <f>IF(Data!$B76&gt;E$9,E$9,Data!$B76)*(Parameters!$C$12-Parameters!$D$12)-Parameters!$E$12*E$9</f>
        <v>3750</v>
      </c>
      <c r="F76">
        <f>IF(Data!$B76&gt;F$9,F$9,Data!$B76)*(Parameters!$C$12-Parameters!$D$12)-Parameters!$E$12*F$9</f>
        <v>4050</v>
      </c>
      <c r="G76">
        <f>IF(Data!$B76&gt;G$9,G$9,Data!$B76)*(Parameters!$C$12-Parameters!$D$12)-Parameters!$E$12*G$9</f>
        <v>4350</v>
      </c>
      <c r="H76">
        <f>IF(Data!$B76&gt;H$9,H$9,Data!$B76)*(Parameters!$C$12-Parameters!$D$12)-Parameters!$E$12*H$9</f>
        <v>4000</v>
      </c>
      <c r="I76">
        <f>IF(Data!$B76&gt;I$9,I$9,Data!$B76)*(Parameters!$C$12-Parameters!$D$12)-Parameters!$E$12*I$9</f>
        <v>3000</v>
      </c>
      <c r="J76">
        <f>IF(Data!$B76&gt;J$9,J$9,Data!$B76)*(Parameters!$C$12-Parameters!$D$12)-Parameters!$E$12*J$9</f>
        <v>2000</v>
      </c>
      <c r="K76">
        <f>IF(Data!$B76&gt;K$9,K$9,Data!$B76)*(Parameters!$C$12-Parameters!$D$12)-Parameters!$E$12*K$9</f>
        <v>1000</v>
      </c>
      <c r="L76">
        <f>IF(Data!$B76&gt;L$9,L$9,Data!$B76)*(Parameters!$C$12-Parameters!$D$12)-Parameters!$E$12*L$9</f>
        <v>0</v>
      </c>
      <c r="N76" s="8">
        <v>65</v>
      </c>
      <c r="O76">
        <f>IF(Data!$AI76&gt;O$10,O$10,Data!$AI76)*(Parameters!$C$13-Parameters!$D$13)-Parameters!$E$13*O$10</f>
        <v>0</v>
      </c>
      <c r="P76">
        <f>IF(Data!$AI76&gt;P$10,P$10,Data!$AI76)*(Parameters!$C$13-Parameters!$D$13)-Parameters!$E$13*P$10</f>
        <v>1350</v>
      </c>
      <c r="Q76">
        <f>IF(Data!$AI76&gt;Q$10,Q$10,Data!$AI76)*(Parameters!$C$13-Parameters!$D$13)-Parameters!$E$13*Q$10</f>
        <v>2700</v>
      </c>
      <c r="R76">
        <f>IF(Data!$AI76&gt;R$10,R$10,Data!$AI76)*(Parameters!$C$13-Parameters!$D$13)-Parameters!$E$13*R$10</f>
        <v>4050</v>
      </c>
      <c r="S76">
        <f>IF(Data!$AI76&gt;S$10,S$10,Data!$AI76)*(Parameters!$C$13-Parameters!$D$13)-Parameters!$E$13*S$10</f>
        <v>5400</v>
      </c>
      <c r="T76">
        <f>IF(Data!$AI76&gt;T$10,T$10,Data!$AI76)*(Parameters!$C$13-Parameters!$D$13)-Parameters!$E$13*T$10</f>
        <v>6750</v>
      </c>
      <c r="U76">
        <f>IF(Data!$AI76&gt;U$10,U$10,Data!$AI76)*(Parameters!$C$13-Parameters!$D$13)-Parameters!$E$13*U$10</f>
        <v>6740</v>
      </c>
      <c r="V76">
        <f>IF(Data!$AI76&gt;V$10,V$10,Data!$AI76)*(Parameters!$C$13-Parameters!$D$13)-Parameters!$E$13*V$10</f>
        <v>6390</v>
      </c>
      <c r="W76">
        <f>IF(Data!$AI76&gt;W$10,W$10,Data!$AI76)*(Parameters!$C$13-Parameters!$D$13)-Parameters!$E$13*W$10</f>
        <v>6040</v>
      </c>
      <c r="X76">
        <f>IF(Data!$AI76&gt;X$10,X$10,Data!$AI76)*(Parameters!$C$13-Parameters!$D$13)-Parameters!$E$13*X$10</f>
        <v>5690</v>
      </c>
      <c r="Y76">
        <f>IF(Data!$AI76&gt;Y$10,Y$10,Data!$AI76)*(Parameters!$C$13-Parameters!$D$13)-Parameters!$E$13*Y$10</f>
        <v>5340</v>
      </c>
      <c r="AA76" s="8">
        <v>65</v>
      </c>
      <c r="AB76">
        <f>IF(Data!$B76&gt;AB$9,MIN(MAX(0,AB$10-Data!$AI76),MAX(0,Data!$B76-AB$9)),0)*(Parameters!$C$12-Parameters!$D$13)-Parameters!$F$13*AB$10</f>
        <v>0</v>
      </c>
      <c r="AC76">
        <f>IF(Data!$B76&gt;AC$9,MIN(MAX(0,AC$10-Data!$AI76),MAX(0,Data!$B76-AC$9)),0)*(Parameters!$C$12-Parameters!$D$13)-Parameters!$F$13*AC$10</f>
        <v>-500</v>
      </c>
      <c r="AD76">
        <f>IF(Data!$B76&gt;AD$9,MIN(MAX(0,AD$10-Data!$AI76),MAX(0,Data!$B76-AD$9)),0)*(Parameters!$C$12-Parameters!$D$13)-Parameters!$F$13*AD$10</f>
        <v>-1000</v>
      </c>
      <c r="AE76">
        <f>IF(Data!$B76&gt;AE$9,MIN(MAX(0,AE$10-Data!$AI76),MAX(0,Data!$B76-AE$9)),0)*(Parameters!$C$12-Parameters!$D$13)-Parameters!$F$13*AE$10</f>
        <v>-1500</v>
      </c>
      <c r="AF76">
        <f>IF(Data!$B76&gt;AF$9,MIN(MAX(0,AF$10-Data!$AI76),MAX(0,Data!$B76-AF$9)),0)*(Parameters!$C$12-Parameters!$D$13)-Parameters!$F$13*AF$10</f>
        <v>-2000</v>
      </c>
      <c r="AG76">
        <f>IF(Data!$B76&gt;AG$9,MIN(MAX(0,AG$10-Data!$AI76),MAX(0,Data!$B76-AG$9)),0)*(Parameters!$C$12-Parameters!$D$13)-Parameters!$F$13*AG$10</f>
        <v>-2500</v>
      </c>
      <c r="AH76">
        <f>IF(Data!$B76&gt;AH$9,MIN(MAX(0,AH$10-Data!$AI76),MAX(0,Data!$B76-AH$9)),0)*(Parameters!$C$12-Parameters!$D$13)-Parameters!$F$13*AH$10</f>
        <v>-2540</v>
      </c>
      <c r="AI76">
        <f>IF(Data!$B76&gt;AI$9,MIN(MAX(0,AI$10-Data!$AI76),MAX(0,Data!$B76-AI$9)),0)*(Parameters!$C$12-Parameters!$D$13)-Parameters!$F$13*AI$10</f>
        <v>-2465</v>
      </c>
      <c r="AJ76">
        <f>IF(Data!$B76&gt;AJ$9,MIN(MAX(0,AJ$10-Data!$AI76),MAX(0,Data!$B76-AJ$9)),0)*(Parameters!$C$12-Parameters!$D$13)-Parameters!$F$13*AJ$10</f>
        <v>-2390</v>
      </c>
      <c r="AK76">
        <f>IF(Data!$B76&gt;AK$9,MIN(MAX(0,AK$10-Data!$AI76),MAX(0,Data!$B76-AK$9)),0)*(Parameters!$C$12-Parameters!$D$13)-Parameters!$F$13*AK$10</f>
        <v>-2315</v>
      </c>
      <c r="AL76">
        <f>IF(Data!$B76&gt;AL$9,MIN(MAX(0,AL$10-Data!$AI76),MAX(0,Data!$B76-AL$9)),0)*(Parameters!$C$12-Parameters!$D$13)-Parameters!$F$13*AL$10</f>
        <v>-2240</v>
      </c>
      <c r="AN76" s="8">
        <v>65</v>
      </c>
      <c r="AO76">
        <f t="shared" si="43"/>
        <v>2850</v>
      </c>
      <c r="AP76">
        <f t="shared" si="44"/>
        <v>4000</v>
      </c>
      <c r="AQ76">
        <f t="shared" si="45"/>
        <v>5150</v>
      </c>
      <c r="AR76">
        <f t="shared" si="46"/>
        <v>6300</v>
      </c>
      <c r="AS76">
        <f t="shared" si="47"/>
        <v>7450</v>
      </c>
      <c r="AT76">
        <f t="shared" si="48"/>
        <v>8600</v>
      </c>
      <c r="AU76">
        <f t="shared" si="49"/>
        <v>8200</v>
      </c>
      <c r="AV76">
        <f t="shared" si="50"/>
        <v>6925</v>
      </c>
      <c r="AW76">
        <f t="shared" si="51"/>
        <v>5650</v>
      </c>
      <c r="AX76">
        <f t="shared" si="52"/>
        <v>4375</v>
      </c>
      <c r="AY76">
        <f t="shared" si="53"/>
        <v>3100</v>
      </c>
      <c r="BE76" s="8"/>
      <c r="BS76" s="8"/>
      <c r="CG76" s="8"/>
      <c r="CU76" s="8"/>
      <c r="DI76" s="8"/>
      <c r="DW76" s="8"/>
      <c r="EK76" s="8"/>
      <c r="EY76" s="8"/>
      <c r="FM76" s="8"/>
      <c r="GA76" s="8"/>
      <c r="GO76" s="8"/>
      <c r="HC76" s="8"/>
      <c r="HQ76" s="8"/>
      <c r="IE76" s="8"/>
      <c r="IS76" s="8"/>
      <c r="JG76" s="8"/>
      <c r="JU76" s="8"/>
      <c r="KI76" s="8"/>
      <c r="KW76" s="8"/>
      <c r="LK76" s="8"/>
      <c r="LY76" s="8"/>
      <c r="MM76" s="8"/>
      <c r="NA76" s="8"/>
      <c r="NO76" s="8"/>
      <c r="OC76" s="8"/>
      <c r="OQ76" s="8"/>
      <c r="PE76" s="8"/>
    </row>
    <row r="77" spans="1:421" x14ac:dyDescent="0.35">
      <c r="A77" s="8">
        <v>66</v>
      </c>
      <c r="B77">
        <f>IF(Data!$B77&gt;B$9,B$9,Data!$B77)*(Parameters!$C$12-Parameters!$D$12)-Parameters!$E$12*B$9</f>
        <v>1290</v>
      </c>
      <c r="C77">
        <f>IF(Data!$B77&gt;C$9,C$9,Data!$B77)*(Parameters!$C$12-Parameters!$D$12)-Parameters!$E$12*C$9</f>
        <v>1590</v>
      </c>
      <c r="D77">
        <f>IF(Data!$B77&gt;D$9,D$9,Data!$B77)*(Parameters!$C$12-Parameters!$D$12)-Parameters!$E$12*D$9</f>
        <v>1890</v>
      </c>
      <c r="E77">
        <f>IF(Data!$B77&gt;E$9,E$9,Data!$B77)*(Parameters!$C$12-Parameters!$D$12)-Parameters!$E$12*E$9</f>
        <v>2190</v>
      </c>
      <c r="F77">
        <f>IF(Data!$B77&gt;F$9,F$9,Data!$B77)*(Parameters!$C$12-Parameters!$D$12)-Parameters!$E$12*F$9</f>
        <v>2490</v>
      </c>
      <c r="G77">
        <f>IF(Data!$B77&gt;G$9,G$9,Data!$B77)*(Parameters!$C$12-Parameters!$D$12)-Parameters!$E$12*G$9</f>
        <v>2790</v>
      </c>
      <c r="H77">
        <f>IF(Data!$B77&gt;H$9,H$9,Data!$B77)*(Parameters!$C$12-Parameters!$D$12)-Parameters!$E$12*H$9</f>
        <v>3090</v>
      </c>
      <c r="I77">
        <f>IF(Data!$B77&gt;I$9,I$9,Data!$B77)*(Parameters!$C$12-Parameters!$D$12)-Parameters!$E$12*I$9</f>
        <v>3000</v>
      </c>
      <c r="J77">
        <f>IF(Data!$B77&gt;J$9,J$9,Data!$B77)*(Parameters!$C$12-Parameters!$D$12)-Parameters!$E$12*J$9</f>
        <v>2000</v>
      </c>
      <c r="K77">
        <f>IF(Data!$B77&gt;K$9,K$9,Data!$B77)*(Parameters!$C$12-Parameters!$D$12)-Parameters!$E$12*K$9</f>
        <v>1000</v>
      </c>
      <c r="L77">
        <f>IF(Data!$B77&gt;L$9,L$9,Data!$B77)*(Parameters!$C$12-Parameters!$D$12)-Parameters!$E$12*L$9</f>
        <v>0</v>
      </c>
      <c r="N77" s="8">
        <v>66</v>
      </c>
      <c r="O77">
        <f>IF(Data!$AI77&gt;O$10,O$10,Data!$AI77)*(Parameters!$C$13-Parameters!$D$13)-Parameters!$E$13*O$10</f>
        <v>0</v>
      </c>
      <c r="P77">
        <f>IF(Data!$AI77&gt;P$10,P$10,Data!$AI77)*(Parameters!$C$13-Parameters!$D$13)-Parameters!$E$13*P$10</f>
        <v>1350</v>
      </c>
      <c r="Q77">
        <f>IF(Data!$AI77&gt;Q$10,Q$10,Data!$AI77)*(Parameters!$C$13-Parameters!$D$13)-Parameters!$E$13*Q$10</f>
        <v>2700</v>
      </c>
      <c r="R77">
        <f>IF(Data!$AI77&gt;R$10,R$10,Data!$AI77)*(Parameters!$C$13-Parameters!$D$13)-Parameters!$E$13*R$10</f>
        <v>3370</v>
      </c>
      <c r="S77">
        <f>IF(Data!$AI77&gt;S$10,S$10,Data!$AI77)*(Parameters!$C$13-Parameters!$D$13)-Parameters!$E$13*S$10</f>
        <v>3020</v>
      </c>
      <c r="T77">
        <f>IF(Data!$AI77&gt;T$10,T$10,Data!$AI77)*(Parameters!$C$13-Parameters!$D$13)-Parameters!$E$13*T$10</f>
        <v>2670</v>
      </c>
      <c r="U77">
        <f>IF(Data!$AI77&gt;U$10,U$10,Data!$AI77)*(Parameters!$C$13-Parameters!$D$13)-Parameters!$E$13*U$10</f>
        <v>2320</v>
      </c>
      <c r="V77">
        <f>IF(Data!$AI77&gt;V$10,V$10,Data!$AI77)*(Parameters!$C$13-Parameters!$D$13)-Parameters!$E$13*V$10</f>
        <v>1970</v>
      </c>
      <c r="W77">
        <f>IF(Data!$AI77&gt;W$10,W$10,Data!$AI77)*(Parameters!$C$13-Parameters!$D$13)-Parameters!$E$13*W$10</f>
        <v>1620</v>
      </c>
      <c r="X77">
        <f>IF(Data!$AI77&gt;X$10,X$10,Data!$AI77)*(Parameters!$C$13-Parameters!$D$13)-Parameters!$E$13*X$10</f>
        <v>1270</v>
      </c>
      <c r="Y77">
        <f>IF(Data!$AI77&gt;Y$10,Y$10,Data!$AI77)*(Parameters!$C$13-Parameters!$D$13)-Parameters!$E$13*Y$10</f>
        <v>920</v>
      </c>
      <c r="AA77" s="8">
        <v>66</v>
      </c>
      <c r="AB77">
        <f>IF(Data!$B77&gt;AB$9,MIN(MAX(0,AB$10-Data!$AI77),MAX(0,Data!$B77-AB$9)),0)*(Parameters!$C$12-Parameters!$D$13)-Parameters!$F$13*AB$10</f>
        <v>0</v>
      </c>
      <c r="AC77">
        <f>IF(Data!$B77&gt;AC$9,MIN(MAX(0,AC$10-Data!$AI77),MAX(0,Data!$B77-AC$9)),0)*(Parameters!$C$12-Parameters!$D$13)-Parameters!$F$13*AC$10</f>
        <v>-500</v>
      </c>
      <c r="AD77">
        <f>IF(Data!$B77&gt;AD$9,MIN(MAX(0,AD$10-Data!$AI77),MAX(0,Data!$B77-AD$9)),0)*(Parameters!$C$12-Parameters!$D$13)-Parameters!$F$13*AD$10</f>
        <v>-1000</v>
      </c>
      <c r="AE77">
        <f>IF(Data!$B77&gt;AE$9,MIN(MAX(0,AE$10-Data!$AI77),MAX(0,Data!$B77-AE$9)),0)*(Parameters!$C$12-Parameters!$D$13)-Parameters!$F$13*AE$10</f>
        <v>-1500</v>
      </c>
      <c r="AF77">
        <f>IF(Data!$B77&gt;AF$9,MIN(MAX(0,AF$10-Data!$AI77),MAX(0,Data!$B77-AF$9)),0)*(Parameters!$C$12-Parameters!$D$13)-Parameters!$F$13*AF$10</f>
        <v>-2000</v>
      </c>
      <c r="AG77">
        <f>IF(Data!$B77&gt;AG$9,MIN(MAX(0,AG$10-Data!$AI77),MAX(0,Data!$B77-AG$9)),0)*(Parameters!$C$12-Parameters!$D$13)-Parameters!$F$13*AG$10</f>
        <v>-2500</v>
      </c>
      <c r="AH77">
        <f>IF(Data!$B77&gt;AH$9,MIN(MAX(0,AH$10-Data!$AI77),MAX(0,Data!$B77-AH$9)),0)*(Parameters!$C$12-Parameters!$D$13)-Parameters!$F$13*AH$10</f>
        <v>-3000</v>
      </c>
      <c r="AI77">
        <f>IF(Data!$B77&gt;AI$9,MIN(MAX(0,AI$10-Data!$AI77),MAX(0,Data!$B77-AI$9)),0)*(Parameters!$C$12-Parameters!$D$13)-Parameters!$F$13*AI$10</f>
        <v>-3155</v>
      </c>
      <c r="AJ77">
        <f>IF(Data!$B77&gt;AJ$9,MIN(MAX(0,AJ$10-Data!$AI77),MAX(0,Data!$B77-AJ$9)),0)*(Parameters!$C$12-Parameters!$D$13)-Parameters!$F$13*AJ$10</f>
        <v>-2505</v>
      </c>
      <c r="AK77">
        <f>IF(Data!$B77&gt;AK$9,MIN(MAX(0,AK$10-Data!$AI77),MAX(0,Data!$B77-AK$9)),0)*(Parameters!$C$12-Parameters!$D$13)-Parameters!$F$13*AK$10</f>
        <v>-1855</v>
      </c>
      <c r="AL77">
        <f>IF(Data!$B77&gt;AL$9,MIN(MAX(0,AL$10-Data!$AI77),MAX(0,Data!$B77-AL$9)),0)*(Parameters!$C$12-Parameters!$D$13)-Parameters!$F$13*AL$10</f>
        <v>-1205</v>
      </c>
      <c r="AN77" s="8">
        <v>66</v>
      </c>
      <c r="AO77">
        <f t="shared" ref="AO77:AO140" si="54">B77+O77+AB77</f>
        <v>1290</v>
      </c>
      <c r="AP77">
        <f t="shared" ref="AP77:AP140" si="55">C77+P77+AC77</f>
        <v>2440</v>
      </c>
      <c r="AQ77">
        <f t="shared" ref="AQ77:AQ140" si="56">D77+Q77+AD77</f>
        <v>3590</v>
      </c>
      <c r="AR77">
        <f t="shared" ref="AR77:AR140" si="57">E77+R77+AE77</f>
        <v>4060</v>
      </c>
      <c r="AS77">
        <f t="shared" ref="AS77:AS140" si="58">F77+S77+AF77</f>
        <v>3510</v>
      </c>
      <c r="AT77">
        <f t="shared" ref="AT77:AT140" si="59">G77+T77+AG77</f>
        <v>2960</v>
      </c>
      <c r="AU77">
        <f t="shared" ref="AU77:AU140" si="60">H77+U77+AH77</f>
        <v>2410</v>
      </c>
      <c r="AV77">
        <f t="shared" ref="AV77:AV140" si="61">I77+V77+AI77</f>
        <v>1815</v>
      </c>
      <c r="AW77">
        <f t="shared" ref="AW77:AW140" si="62">J77+W77+AJ77</f>
        <v>1115</v>
      </c>
      <c r="AX77">
        <f t="shared" ref="AX77:AX140" si="63">K77+X77+AK77</f>
        <v>415</v>
      </c>
      <c r="AY77">
        <f t="shared" ref="AY77:AY140" si="64">L77+Y77+AL77</f>
        <v>-285</v>
      </c>
      <c r="BE77" s="8"/>
      <c r="BS77" s="8"/>
      <c r="CG77" s="8"/>
      <c r="CU77" s="8"/>
      <c r="DI77" s="8"/>
      <c r="DW77" s="8"/>
      <c r="EK77" s="8"/>
      <c r="EY77" s="8"/>
      <c r="FM77" s="8"/>
      <c r="GA77" s="8"/>
      <c r="GO77" s="8"/>
      <c r="HC77" s="8"/>
      <c r="HQ77" s="8"/>
      <c r="IE77" s="8"/>
      <c r="IS77" s="8"/>
      <c r="JG77" s="8"/>
      <c r="JU77" s="8"/>
      <c r="KI77" s="8"/>
      <c r="KW77" s="8"/>
      <c r="LK77" s="8"/>
      <c r="LY77" s="8"/>
      <c r="MM77" s="8"/>
      <c r="NA77" s="8"/>
      <c r="NO77" s="8"/>
      <c r="OC77" s="8"/>
      <c r="OQ77" s="8"/>
      <c r="PE77" s="8"/>
    </row>
    <row r="78" spans="1:421" x14ac:dyDescent="0.35">
      <c r="A78" s="8">
        <v>67</v>
      </c>
      <c r="B78">
        <f>IF(Data!$B78&gt;B$9,B$9,Data!$B78)*(Parameters!$C$12-Parameters!$D$12)-Parameters!$E$12*B$9</f>
        <v>4020</v>
      </c>
      <c r="C78">
        <f>IF(Data!$B78&gt;C$9,C$9,Data!$B78)*(Parameters!$C$12-Parameters!$D$12)-Parameters!$E$12*C$9</f>
        <v>4320</v>
      </c>
      <c r="D78">
        <f>IF(Data!$B78&gt;D$9,D$9,Data!$B78)*(Parameters!$C$12-Parameters!$D$12)-Parameters!$E$12*D$9</f>
        <v>4620</v>
      </c>
      <c r="E78">
        <f>IF(Data!$B78&gt;E$9,E$9,Data!$B78)*(Parameters!$C$12-Parameters!$D$12)-Parameters!$E$12*E$9</f>
        <v>4920</v>
      </c>
      <c r="F78">
        <f>IF(Data!$B78&gt;F$9,F$9,Data!$B78)*(Parameters!$C$12-Parameters!$D$12)-Parameters!$E$12*F$9</f>
        <v>5220</v>
      </c>
      <c r="G78">
        <f>IF(Data!$B78&gt;G$9,G$9,Data!$B78)*(Parameters!$C$12-Parameters!$D$12)-Parameters!$E$12*G$9</f>
        <v>5000</v>
      </c>
      <c r="H78">
        <f>IF(Data!$B78&gt;H$9,H$9,Data!$B78)*(Parameters!$C$12-Parameters!$D$12)-Parameters!$E$12*H$9</f>
        <v>4000</v>
      </c>
      <c r="I78">
        <f>IF(Data!$B78&gt;I$9,I$9,Data!$B78)*(Parameters!$C$12-Parameters!$D$12)-Parameters!$E$12*I$9</f>
        <v>3000</v>
      </c>
      <c r="J78">
        <f>IF(Data!$B78&gt;J$9,J$9,Data!$B78)*(Parameters!$C$12-Parameters!$D$12)-Parameters!$E$12*J$9</f>
        <v>2000</v>
      </c>
      <c r="K78">
        <f>IF(Data!$B78&gt;K$9,K$9,Data!$B78)*(Parameters!$C$12-Parameters!$D$12)-Parameters!$E$12*K$9</f>
        <v>1000</v>
      </c>
      <c r="L78">
        <f>IF(Data!$B78&gt;L$9,L$9,Data!$B78)*(Parameters!$C$12-Parameters!$D$12)-Parameters!$E$12*L$9</f>
        <v>0</v>
      </c>
      <c r="N78" s="8">
        <v>67</v>
      </c>
      <c r="O78">
        <f>IF(Data!$AI78&gt;O$10,O$10,Data!$AI78)*(Parameters!$C$13-Parameters!$D$13)-Parameters!$E$13*O$10</f>
        <v>0</v>
      </c>
      <c r="P78">
        <f>IF(Data!$AI78&gt;P$10,P$10,Data!$AI78)*(Parameters!$C$13-Parameters!$D$13)-Parameters!$E$13*P$10</f>
        <v>1350</v>
      </c>
      <c r="Q78">
        <f>IF(Data!$AI78&gt;Q$10,Q$10,Data!$AI78)*(Parameters!$C$13-Parameters!$D$13)-Parameters!$E$13*Q$10</f>
        <v>2700</v>
      </c>
      <c r="R78">
        <f>IF(Data!$AI78&gt;R$10,R$10,Data!$AI78)*(Parameters!$C$13-Parameters!$D$13)-Parameters!$E$13*R$10</f>
        <v>4050</v>
      </c>
      <c r="S78">
        <f>IF(Data!$AI78&gt;S$10,S$10,Data!$AI78)*(Parameters!$C$13-Parameters!$D$13)-Parameters!$E$13*S$10</f>
        <v>5400</v>
      </c>
      <c r="T78">
        <f>IF(Data!$AI78&gt;T$10,T$10,Data!$AI78)*(Parameters!$C$13-Parameters!$D$13)-Parameters!$E$13*T$10</f>
        <v>6750</v>
      </c>
      <c r="U78">
        <f>IF(Data!$AI78&gt;U$10,U$10,Data!$AI78)*(Parameters!$C$13-Parameters!$D$13)-Parameters!$E$13*U$10</f>
        <v>7080</v>
      </c>
      <c r="V78">
        <f>IF(Data!$AI78&gt;V$10,V$10,Data!$AI78)*(Parameters!$C$13-Parameters!$D$13)-Parameters!$E$13*V$10</f>
        <v>6730</v>
      </c>
      <c r="W78">
        <f>IF(Data!$AI78&gt;W$10,W$10,Data!$AI78)*(Parameters!$C$13-Parameters!$D$13)-Parameters!$E$13*W$10</f>
        <v>6380</v>
      </c>
      <c r="X78">
        <f>IF(Data!$AI78&gt;X$10,X$10,Data!$AI78)*(Parameters!$C$13-Parameters!$D$13)-Parameters!$E$13*X$10</f>
        <v>6030</v>
      </c>
      <c r="Y78">
        <f>IF(Data!$AI78&gt;Y$10,Y$10,Data!$AI78)*(Parameters!$C$13-Parameters!$D$13)-Parameters!$E$13*Y$10</f>
        <v>5680</v>
      </c>
      <c r="AA78" s="8">
        <v>67</v>
      </c>
      <c r="AB78">
        <f>IF(Data!$B78&gt;AB$9,MIN(MAX(0,AB$10-Data!$AI78),MAX(0,Data!$B78-AB$9)),0)*(Parameters!$C$12-Parameters!$D$13)-Parameters!$F$13*AB$10</f>
        <v>0</v>
      </c>
      <c r="AC78">
        <f>IF(Data!$B78&gt;AC$9,MIN(MAX(0,AC$10-Data!$AI78),MAX(0,Data!$B78-AC$9)),0)*(Parameters!$C$12-Parameters!$D$13)-Parameters!$F$13*AC$10</f>
        <v>-500</v>
      </c>
      <c r="AD78">
        <f>IF(Data!$B78&gt;AD$9,MIN(MAX(0,AD$10-Data!$AI78),MAX(0,Data!$B78-AD$9)),0)*(Parameters!$C$12-Parameters!$D$13)-Parameters!$F$13*AD$10</f>
        <v>-1000</v>
      </c>
      <c r="AE78">
        <f>IF(Data!$B78&gt;AE$9,MIN(MAX(0,AE$10-Data!$AI78),MAX(0,Data!$B78-AE$9)),0)*(Parameters!$C$12-Parameters!$D$13)-Parameters!$F$13*AE$10</f>
        <v>-1500</v>
      </c>
      <c r="AF78">
        <f>IF(Data!$B78&gt;AF$9,MIN(MAX(0,AF$10-Data!$AI78),MAX(0,Data!$B78-AF$9)),0)*(Parameters!$C$12-Parameters!$D$13)-Parameters!$F$13*AF$10</f>
        <v>-2000</v>
      </c>
      <c r="AG78">
        <f>IF(Data!$B78&gt;AG$9,MIN(MAX(0,AG$10-Data!$AI78),MAX(0,Data!$B78-AG$9)),0)*(Parameters!$C$12-Parameters!$D$13)-Parameters!$F$13*AG$10</f>
        <v>-2500</v>
      </c>
      <c r="AH78">
        <f>IF(Data!$B78&gt;AH$9,MIN(MAX(0,AH$10-Data!$AI78),MAX(0,Data!$B78-AH$9)),0)*(Parameters!$C$12-Parameters!$D$13)-Parameters!$F$13*AH$10</f>
        <v>-2655</v>
      </c>
      <c r="AI78">
        <f>IF(Data!$B78&gt;AI$9,MIN(MAX(0,AI$10-Data!$AI78),MAX(0,Data!$B78-AI$9)),0)*(Parameters!$C$12-Parameters!$D$13)-Parameters!$F$13*AI$10</f>
        <v>-2580</v>
      </c>
      <c r="AJ78">
        <f>IF(Data!$B78&gt;AJ$9,MIN(MAX(0,AJ$10-Data!$AI78),MAX(0,Data!$B78-AJ$9)),0)*(Parameters!$C$12-Parameters!$D$13)-Parameters!$F$13*AJ$10</f>
        <v>-2505</v>
      </c>
      <c r="AK78">
        <f>IF(Data!$B78&gt;AK$9,MIN(MAX(0,AK$10-Data!$AI78),MAX(0,Data!$B78-AK$9)),0)*(Parameters!$C$12-Parameters!$D$13)-Parameters!$F$13*AK$10</f>
        <v>-2430</v>
      </c>
      <c r="AL78">
        <f>IF(Data!$B78&gt;AL$9,MIN(MAX(0,AL$10-Data!$AI78),MAX(0,Data!$B78-AL$9)),0)*(Parameters!$C$12-Parameters!$D$13)-Parameters!$F$13*AL$10</f>
        <v>-2355</v>
      </c>
      <c r="AN78" s="8">
        <v>67</v>
      </c>
      <c r="AO78">
        <f t="shared" si="54"/>
        <v>4020</v>
      </c>
      <c r="AP78">
        <f t="shared" si="55"/>
        <v>5170</v>
      </c>
      <c r="AQ78">
        <f t="shared" si="56"/>
        <v>6320</v>
      </c>
      <c r="AR78">
        <f t="shared" si="57"/>
        <v>7470</v>
      </c>
      <c r="AS78">
        <f t="shared" si="58"/>
        <v>8620</v>
      </c>
      <c r="AT78">
        <f t="shared" si="59"/>
        <v>9250</v>
      </c>
      <c r="AU78">
        <f t="shared" si="60"/>
        <v>8425</v>
      </c>
      <c r="AV78">
        <f t="shared" si="61"/>
        <v>7150</v>
      </c>
      <c r="AW78">
        <f t="shared" si="62"/>
        <v>5875</v>
      </c>
      <c r="AX78">
        <f t="shared" si="63"/>
        <v>4600</v>
      </c>
      <c r="AY78">
        <f t="shared" si="64"/>
        <v>3325</v>
      </c>
      <c r="BE78" s="8"/>
      <c r="BS78" s="8"/>
      <c r="CG78" s="8"/>
      <c r="CU78" s="8"/>
      <c r="DI78" s="8"/>
      <c r="DW78" s="8"/>
      <c r="EK78" s="8"/>
      <c r="EY78" s="8"/>
      <c r="FM78" s="8"/>
      <c r="GA78" s="8"/>
      <c r="GO78" s="8"/>
      <c r="HC78" s="8"/>
      <c r="HQ78" s="8"/>
      <c r="IE78" s="8"/>
      <c r="IS78" s="8"/>
      <c r="JG78" s="8"/>
      <c r="JU78" s="8"/>
      <c r="KI78" s="8"/>
      <c r="KW78" s="8"/>
      <c r="LK78" s="8"/>
      <c r="LY78" s="8"/>
      <c r="MM78" s="8"/>
      <c r="NA78" s="8"/>
      <c r="NO78" s="8"/>
      <c r="OC78" s="8"/>
      <c r="OQ78" s="8"/>
      <c r="PE78" s="8"/>
    </row>
    <row r="79" spans="1:421" x14ac:dyDescent="0.35">
      <c r="A79" s="8">
        <v>68</v>
      </c>
      <c r="B79">
        <f>IF(Data!$B79&gt;B$9,B$9,Data!$B79)*(Parameters!$C$12-Parameters!$D$12)-Parameters!$E$12*B$9</f>
        <v>1940</v>
      </c>
      <c r="C79">
        <f>IF(Data!$B79&gt;C$9,C$9,Data!$B79)*(Parameters!$C$12-Parameters!$D$12)-Parameters!$E$12*C$9</f>
        <v>2240</v>
      </c>
      <c r="D79">
        <f>IF(Data!$B79&gt;D$9,D$9,Data!$B79)*(Parameters!$C$12-Parameters!$D$12)-Parameters!$E$12*D$9</f>
        <v>2540</v>
      </c>
      <c r="E79">
        <f>IF(Data!$B79&gt;E$9,E$9,Data!$B79)*(Parameters!$C$12-Parameters!$D$12)-Parameters!$E$12*E$9</f>
        <v>2840</v>
      </c>
      <c r="F79">
        <f>IF(Data!$B79&gt;F$9,F$9,Data!$B79)*(Parameters!$C$12-Parameters!$D$12)-Parameters!$E$12*F$9</f>
        <v>3140</v>
      </c>
      <c r="G79">
        <f>IF(Data!$B79&gt;G$9,G$9,Data!$B79)*(Parameters!$C$12-Parameters!$D$12)-Parameters!$E$12*G$9</f>
        <v>3440</v>
      </c>
      <c r="H79">
        <f>IF(Data!$B79&gt;H$9,H$9,Data!$B79)*(Parameters!$C$12-Parameters!$D$12)-Parameters!$E$12*H$9</f>
        <v>3740</v>
      </c>
      <c r="I79">
        <f>IF(Data!$B79&gt;I$9,I$9,Data!$B79)*(Parameters!$C$12-Parameters!$D$12)-Parameters!$E$12*I$9</f>
        <v>3000</v>
      </c>
      <c r="J79">
        <f>IF(Data!$B79&gt;J$9,J$9,Data!$B79)*(Parameters!$C$12-Parameters!$D$12)-Parameters!$E$12*J$9</f>
        <v>2000</v>
      </c>
      <c r="K79">
        <f>IF(Data!$B79&gt;K$9,K$9,Data!$B79)*(Parameters!$C$12-Parameters!$D$12)-Parameters!$E$12*K$9</f>
        <v>1000</v>
      </c>
      <c r="L79">
        <f>IF(Data!$B79&gt;L$9,L$9,Data!$B79)*(Parameters!$C$12-Parameters!$D$12)-Parameters!$E$12*L$9</f>
        <v>0</v>
      </c>
      <c r="N79" s="8">
        <v>68</v>
      </c>
      <c r="O79">
        <f>IF(Data!$AI79&gt;O$10,O$10,Data!$AI79)*(Parameters!$C$13-Parameters!$D$13)-Parameters!$E$13*O$10</f>
        <v>0</v>
      </c>
      <c r="P79">
        <f>IF(Data!$AI79&gt;P$10,P$10,Data!$AI79)*(Parameters!$C$13-Parameters!$D$13)-Parameters!$E$13*P$10</f>
        <v>1350</v>
      </c>
      <c r="Q79">
        <f>IF(Data!$AI79&gt;Q$10,Q$10,Data!$AI79)*(Parameters!$C$13-Parameters!$D$13)-Parameters!$E$13*Q$10</f>
        <v>2700</v>
      </c>
      <c r="R79">
        <f>IF(Data!$AI79&gt;R$10,R$10,Data!$AI79)*(Parameters!$C$13-Parameters!$D$13)-Parameters!$E$13*R$10</f>
        <v>3710</v>
      </c>
      <c r="S79">
        <f>IF(Data!$AI79&gt;S$10,S$10,Data!$AI79)*(Parameters!$C$13-Parameters!$D$13)-Parameters!$E$13*S$10</f>
        <v>3360</v>
      </c>
      <c r="T79">
        <f>IF(Data!$AI79&gt;T$10,T$10,Data!$AI79)*(Parameters!$C$13-Parameters!$D$13)-Parameters!$E$13*T$10</f>
        <v>3010</v>
      </c>
      <c r="U79">
        <f>IF(Data!$AI79&gt;U$10,U$10,Data!$AI79)*(Parameters!$C$13-Parameters!$D$13)-Parameters!$E$13*U$10</f>
        <v>2660</v>
      </c>
      <c r="V79">
        <f>IF(Data!$AI79&gt;V$10,V$10,Data!$AI79)*(Parameters!$C$13-Parameters!$D$13)-Parameters!$E$13*V$10</f>
        <v>2310</v>
      </c>
      <c r="W79">
        <f>IF(Data!$AI79&gt;W$10,W$10,Data!$AI79)*(Parameters!$C$13-Parameters!$D$13)-Parameters!$E$13*W$10</f>
        <v>1960</v>
      </c>
      <c r="X79">
        <f>IF(Data!$AI79&gt;X$10,X$10,Data!$AI79)*(Parameters!$C$13-Parameters!$D$13)-Parameters!$E$13*X$10</f>
        <v>1610</v>
      </c>
      <c r="Y79">
        <f>IF(Data!$AI79&gt;Y$10,Y$10,Data!$AI79)*(Parameters!$C$13-Parameters!$D$13)-Parameters!$E$13*Y$10</f>
        <v>1260</v>
      </c>
      <c r="AA79" s="8">
        <v>68</v>
      </c>
      <c r="AB79">
        <f>IF(Data!$B79&gt;AB$9,MIN(MAX(0,AB$10-Data!$AI79),MAX(0,Data!$B79-AB$9)),0)*(Parameters!$C$12-Parameters!$D$13)-Parameters!$F$13*AB$10</f>
        <v>0</v>
      </c>
      <c r="AC79">
        <f>IF(Data!$B79&gt;AC$9,MIN(MAX(0,AC$10-Data!$AI79),MAX(0,Data!$B79-AC$9)),0)*(Parameters!$C$12-Parameters!$D$13)-Parameters!$F$13*AC$10</f>
        <v>-500</v>
      </c>
      <c r="AD79">
        <f>IF(Data!$B79&gt;AD$9,MIN(MAX(0,AD$10-Data!$AI79),MAX(0,Data!$B79-AD$9)),0)*(Parameters!$C$12-Parameters!$D$13)-Parameters!$F$13*AD$10</f>
        <v>-1000</v>
      </c>
      <c r="AE79">
        <f>IF(Data!$B79&gt;AE$9,MIN(MAX(0,AE$10-Data!$AI79),MAX(0,Data!$B79-AE$9)),0)*(Parameters!$C$12-Parameters!$D$13)-Parameters!$F$13*AE$10</f>
        <v>-1500</v>
      </c>
      <c r="AF79">
        <f>IF(Data!$B79&gt;AF$9,MIN(MAX(0,AF$10-Data!$AI79),MAX(0,Data!$B79-AF$9)),0)*(Parameters!$C$12-Parameters!$D$13)-Parameters!$F$13*AF$10</f>
        <v>-2000</v>
      </c>
      <c r="AG79">
        <f>IF(Data!$B79&gt;AG$9,MIN(MAX(0,AG$10-Data!$AI79),MAX(0,Data!$B79-AG$9)),0)*(Parameters!$C$12-Parameters!$D$13)-Parameters!$F$13*AG$10</f>
        <v>-2500</v>
      </c>
      <c r="AH79">
        <f>IF(Data!$B79&gt;AH$9,MIN(MAX(0,AH$10-Data!$AI79),MAX(0,Data!$B79-AH$9)),0)*(Parameters!$C$12-Parameters!$D$13)-Parameters!$F$13*AH$10</f>
        <v>-3000</v>
      </c>
      <c r="AI79">
        <f>IF(Data!$B79&gt;AI$9,MIN(MAX(0,AI$10-Data!$AI79),MAX(0,Data!$B79-AI$9)),0)*(Parameters!$C$12-Parameters!$D$13)-Parameters!$F$13*AI$10</f>
        <v>-2580</v>
      </c>
      <c r="AJ79">
        <f>IF(Data!$B79&gt;AJ$9,MIN(MAX(0,AJ$10-Data!$AI79),MAX(0,Data!$B79-AJ$9)),0)*(Parameters!$C$12-Parameters!$D$13)-Parameters!$F$13*AJ$10</f>
        <v>-1930</v>
      </c>
      <c r="AK79">
        <f>IF(Data!$B79&gt;AK$9,MIN(MAX(0,AK$10-Data!$AI79),MAX(0,Data!$B79-AK$9)),0)*(Parameters!$C$12-Parameters!$D$13)-Parameters!$F$13*AK$10</f>
        <v>-1280</v>
      </c>
      <c r="AL79">
        <f>IF(Data!$B79&gt;AL$9,MIN(MAX(0,AL$10-Data!$AI79),MAX(0,Data!$B79-AL$9)),0)*(Parameters!$C$12-Parameters!$D$13)-Parameters!$F$13*AL$10</f>
        <v>-860</v>
      </c>
      <c r="AN79" s="8">
        <v>68</v>
      </c>
      <c r="AO79">
        <f t="shared" si="54"/>
        <v>1940</v>
      </c>
      <c r="AP79">
        <f t="shared" si="55"/>
        <v>3090</v>
      </c>
      <c r="AQ79">
        <f t="shared" si="56"/>
        <v>4240</v>
      </c>
      <c r="AR79">
        <f t="shared" si="57"/>
        <v>5050</v>
      </c>
      <c r="AS79">
        <f t="shared" si="58"/>
        <v>4500</v>
      </c>
      <c r="AT79">
        <f t="shared" si="59"/>
        <v>3950</v>
      </c>
      <c r="AU79">
        <f t="shared" si="60"/>
        <v>3400</v>
      </c>
      <c r="AV79">
        <f t="shared" si="61"/>
        <v>2730</v>
      </c>
      <c r="AW79">
        <f t="shared" si="62"/>
        <v>2030</v>
      </c>
      <c r="AX79">
        <f t="shared" si="63"/>
        <v>1330</v>
      </c>
      <c r="AY79">
        <f t="shared" si="64"/>
        <v>400</v>
      </c>
      <c r="BE79" s="8"/>
      <c r="BS79" s="8"/>
      <c r="CG79" s="8"/>
      <c r="CU79" s="8"/>
      <c r="DI79" s="8"/>
      <c r="DW79" s="8"/>
      <c r="EK79" s="8"/>
      <c r="EY79" s="8"/>
      <c r="FM79" s="8"/>
      <c r="GA79" s="8"/>
      <c r="GO79" s="8"/>
      <c r="HC79" s="8"/>
      <c r="HQ79" s="8"/>
      <c r="IE79" s="8"/>
      <c r="IS79" s="8"/>
      <c r="JG79" s="8"/>
      <c r="JU79" s="8"/>
      <c r="KI79" s="8"/>
      <c r="KW79" s="8"/>
      <c r="LK79" s="8"/>
      <c r="LY79" s="8"/>
      <c r="MM79" s="8"/>
      <c r="NA79" s="8"/>
      <c r="NO79" s="8"/>
      <c r="OC79" s="8"/>
      <c r="OQ79" s="8"/>
      <c r="PE79" s="8"/>
    </row>
    <row r="80" spans="1:421" x14ac:dyDescent="0.35">
      <c r="A80" s="8">
        <v>69</v>
      </c>
      <c r="B80">
        <f>IF(Data!$B80&gt;B$9,B$9,Data!$B80)*(Parameters!$C$12-Parameters!$D$12)-Parameters!$E$12*B$9</f>
        <v>5710</v>
      </c>
      <c r="C80">
        <f>IF(Data!$B80&gt;C$9,C$9,Data!$B80)*(Parameters!$C$12-Parameters!$D$12)-Parameters!$E$12*C$9</f>
        <v>6010</v>
      </c>
      <c r="D80">
        <f>IF(Data!$B80&gt;D$9,D$9,Data!$B80)*(Parameters!$C$12-Parameters!$D$12)-Parameters!$E$12*D$9</f>
        <v>6310</v>
      </c>
      <c r="E80">
        <f>IF(Data!$B80&gt;E$9,E$9,Data!$B80)*(Parameters!$C$12-Parameters!$D$12)-Parameters!$E$12*E$9</f>
        <v>6610</v>
      </c>
      <c r="F80">
        <f>IF(Data!$B80&gt;F$9,F$9,Data!$B80)*(Parameters!$C$12-Parameters!$D$12)-Parameters!$E$12*F$9</f>
        <v>6000</v>
      </c>
      <c r="G80">
        <f>IF(Data!$B80&gt;G$9,G$9,Data!$B80)*(Parameters!$C$12-Parameters!$D$12)-Parameters!$E$12*G$9</f>
        <v>5000</v>
      </c>
      <c r="H80">
        <f>IF(Data!$B80&gt;H$9,H$9,Data!$B80)*(Parameters!$C$12-Parameters!$D$12)-Parameters!$E$12*H$9</f>
        <v>4000</v>
      </c>
      <c r="I80">
        <f>IF(Data!$B80&gt;I$9,I$9,Data!$B80)*(Parameters!$C$12-Parameters!$D$12)-Parameters!$E$12*I$9</f>
        <v>3000</v>
      </c>
      <c r="J80">
        <f>IF(Data!$B80&gt;J$9,J$9,Data!$B80)*(Parameters!$C$12-Parameters!$D$12)-Parameters!$E$12*J$9</f>
        <v>2000</v>
      </c>
      <c r="K80">
        <f>IF(Data!$B80&gt;K$9,K$9,Data!$B80)*(Parameters!$C$12-Parameters!$D$12)-Parameters!$E$12*K$9</f>
        <v>1000</v>
      </c>
      <c r="L80">
        <f>IF(Data!$B80&gt;L$9,L$9,Data!$B80)*(Parameters!$C$12-Parameters!$D$12)-Parameters!$E$12*L$9</f>
        <v>0</v>
      </c>
      <c r="N80" s="8">
        <v>69</v>
      </c>
      <c r="O80">
        <f>IF(Data!$AI80&gt;O$10,O$10,Data!$AI80)*(Parameters!$C$13-Parameters!$D$13)-Parameters!$E$13*O$10</f>
        <v>0</v>
      </c>
      <c r="P80">
        <f>IF(Data!$AI80&gt;P$10,P$10,Data!$AI80)*(Parameters!$C$13-Parameters!$D$13)-Parameters!$E$13*P$10</f>
        <v>1350</v>
      </c>
      <c r="Q80">
        <f>IF(Data!$AI80&gt;Q$10,Q$10,Data!$AI80)*(Parameters!$C$13-Parameters!$D$13)-Parameters!$E$13*Q$10</f>
        <v>2700</v>
      </c>
      <c r="R80">
        <f>IF(Data!$AI80&gt;R$10,R$10,Data!$AI80)*(Parameters!$C$13-Parameters!$D$13)-Parameters!$E$13*R$10</f>
        <v>4050</v>
      </c>
      <c r="S80">
        <f>IF(Data!$AI80&gt;S$10,S$10,Data!$AI80)*(Parameters!$C$13-Parameters!$D$13)-Parameters!$E$13*S$10</f>
        <v>5400</v>
      </c>
      <c r="T80">
        <f>IF(Data!$AI80&gt;T$10,T$10,Data!$AI80)*(Parameters!$C$13-Parameters!$D$13)-Parameters!$E$13*T$10</f>
        <v>5050</v>
      </c>
      <c r="U80">
        <f>IF(Data!$AI80&gt;U$10,U$10,Data!$AI80)*(Parameters!$C$13-Parameters!$D$13)-Parameters!$E$13*U$10</f>
        <v>4700</v>
      </c>
      <c r="V80">
        <f>IF(Data!$AI80&gt;V$10,V$10,Data!$AI80)*(Parameters!$C$13-Parameters!$D$13)-Parameters!$E$13*V$10</f>
        <v>4350</v>
      </c>
      <c r="W80">
        <f>IF(Data!$AI80&gt;W$10,W$10,Data!$AI80)*(Parameters!$C$13-Parameters!$D$13)-Parameters!$E$13*W$10</f>
        <v>4000</v>
      </c>
      <c r="X80">
        <f>IF(Data!$AI80&gt;X$10,X$10,Data!$AI80)*(Parameters!$C$13-Parameters!$D$13)-Parameters!$E$13*X$10</f>
        <v>3650</v>
      </c>
      <c r="Y80">
        <f>IF(Data!$AI80&gt;Y$10,Y$10,Data!$AI80)*(Parameters!$C$13-Parameters!$D$13)-Parameters!$E$13*Y$10</f>
        <v>3300</v>
      </c>
      <c r="AA80" s="8">
        <v>69</v>
      </c>
      <c r="AB80">
        <f>IF(Data!$B80&gt;AB$9,MIN(MAX(0,AB$10-Data!$AI80),MAX(0,Data!$B80-AB$9)),0)*(Parameters!$C$12-Parameters!$D$13)-Parameters!$F$13*AB$10</f>
        <v>0</v>
      </c>
      <c r="AC80">
        <f>IF(Data!$B80&gt;AC$9,MIN(MAX(0,AC$10-Data!$AI80),MAX(0,Data!$B80-AC$9)),0)*(Parameters!$C$12-Parameters!$D$13)-Parameters!$F$13*AC$10</f>
        <v>-500</v>
      </c>
      <c r="AD80">
        <f>IF(Data!$B80&gt;AD$9,MIN(MAX(0,AD$10-Data!$AI80),MAX(0,Data!$B80-AD$9)),0)*(Parameters!$C$12-Parameters!$D$13)-Parameters!$F$13*AD$10</f>
        <v>-1000</v>
      </c>
      <c r="AE80">
        <f>IF(Data!$B80&gt;AE$9,MIN(MAX(0,AE$10-Data!$AI80),MAX(0,Data!$B80-AE$9)),0)*(Parameters!$C$12-Parameters!$D$13)-Parameters!$F$13*AE$10</f>
        <v>-1500</v>
      </c>
      <c r="AF80">
        <f>IF(Data!$B80&gt;AF$9,MIN(MAX(0,AF$10-Data!$AI80),MAX(0,Data!$B80-AF$9)),0)*(Parameters!$C$12-Parameters!$D$13)-Parameters!$F$13*AF$10</f>
        <v>-2000</v>
      </c>
      <c r="AG80">
        <f>IF(Data!$B80&gt;AG$9,MIN(MAX(0,AG$10-Data!$AI80),MAX(0,Data!$B80-AG$9)),0)*(Parameters!$C$12-Parameters!$D$13)-Parameters!$F$13*AG$10</f>
        <v>-1925</v>
      </c>
      <c r="AH80">
        <f>IF(Data!$B80&gt;AH$9,MIN(MAX(0,AH$10-Data!$AI80),MAX(0,Data!$B80-AH$9)),0)*(Parameters!$C$12-Parameters!$D$13)-Parameters!$F$13*AH$10</f>
        <v>-1850</v>
      </c>
      <c r="AI80">
        <f>IF(Data!$B80&gt;AI$9,MIN(MAX(0,AI$10-Data!$AI80),MAX(0,Data!$B80-AI$9)),0)*(Parameters!$C$12-Parameters!$D$13)-Parameters!$F$13*AI$10</f>
        <v>-1775</v>
      </c>
      <c r="AJ80">
        <f>IF(Data!$B80&gt;AJ$9,MIN(MAX(0,AJ$10-Data!$AI80),MAX(0,Data!$B80-AJ$9)),0)*(Parameters!$C$12-Parameters!$D$13)-Parameters!$F$13*AJ$10</f>
        <v>-1700</v>
      </c>
      <c r="AK80">
        <f>IF(Data!$B80&gt;AK$9,MIN(MAX(0,AK$10-Data!$AI80),MAX(0,Data!$B80-AK$9)),0)*(Parameters!$C$12-Parameters!$D$13)-Parameters!$F$13*AK$10</f>
        <v>-1625</v>
      </c>
      <c r="AL80">
        <f>IF(Data!$B80&gt;AL$9,MIN(MAX(0,AL$10-Data!$AI80),MAX(0,Data!$B80-AL$9)),0)*(Parameters!$C$12-Parameters!$D$13)-Parameters!$F$13*AL$10</f>
        <v>-1550</v>
      </c>
      <c r="AN80" s="8">
        <v>69</v>
      </c>
      <c r="AO80">
        <f t="shared" si="54"/>
        <v>5710</v>
      </c>
      <c r="AP80">
        <f t="shared" si="55"/>
        <v>6860</v>
      </c>
      <c r="AQ80">
        <f t="shared" si="56"/>
        <v>8010</v>
      </c>
      <c r="AR80">
        <f t="shared" si="57"/>
        <v>9160</v>
      </c>
      <c r="AS80">
        <f t="shared" si="58"/>
        <v>9400</v>
      </c>
      <c r="AT80">
        <f t="shared" si="59"/>
        <v>8125</v>
      </c>
      <c r="AU80">
        <f t="shared" si="60"/>
        <v>6850</v>
      </c>
      <c r="AV80">
        <f t="shared" si="61"/>
        <v>5575</v>
      </c>
      <c r="AW80">
        <f t="shared" si="62"/>
        <v>4300</v>
      </c>
      <c r="AX80">
        <f t="shared" si="63"/>
        <v>3025</v>
      </c>
      <c r="AY80">
        <f t="shared" si="64"/>
        <v>1750</v>
      </c>
      <c r="BE80" s="8"/>
      <c r="BS80" s="8"/>
      <c r="CG80" s="8"/>
      <c r="CU80" s="8"/>
      <c r="DI80" s="8"/>
      <c r="DW80" s="8"/>
      <c r="EK80" s="8"/>
      <c r="EY80" s="8"/>
      <c r="FM80" s="8"/>
      <c r="GA80" s="8"/>
      <c r="GO80" s="8"/>
      <c r="HC80" s="8"/>
      <c r="HQ80" s="8"/>
      <c r="IE80" s="8"/>
      <c r="IS80" s="8"/>
      <c r="JG80" s="8"/>
      <c r="JU80" s="8"/>
      <c r="KI80" s="8"/>
      <c r="KW80" s="8"/>
      <c r="LK80" s="8"/>
      <c r="LY80" s="8"/>
      <c r="MM80" s="8"/>
      <c r="NA80" s="8"/>
      <c r="NO80" s="8"/>
      <c r="OC80" s="8"/>
      <c r="OQ80" s="8"/>
      <c r="PE80" s="8"/>
    </row>
    <row r="81" spans="1:421" x14ac:dyDescent="0.35">
      <c r="A81" s="8">
        <v>70</v>
      </c>
      <c r="B81">
        <f>IF(Data!$B81&gt;B$9,B$9,Data!$B81)*(Parameters!$C$12-Parameters!$D$12)-Parameters!$E$12*B$9</f>
        <v>4800</v>
      </c>
      <c r="C81">
        <f>IF(Data!$B81&gt;C$9,C$9,Data!$B81)*(Parameters!$C$12-Parameters!$D$12)-Parameters!$E$12*C$9</f>
        <v>5100</v>
      </c>
      <c r="D81">
        <f>IF(Data!$B81&gt;D$9,D$9,Data!$B81)*(Parameters!$C$12-Parameters!$D$12)-Parameters!$E$12*D$9</f>
        <v>5400</v>
      </c>
      <c r="E81">
        <f>IF(Data!$B81&gt;E$9,E$9,Data!$B81)*(Parameters!$C$12-Parameters!$D$12)-Parameters!$E$12*E$9</f>
        <v>5700</v>
      </c>
      <c r="F81">
        <f>IF(Data!$B81&gt;F$9,F$9,Data!$B81)*(Parameters!$C$12-Parameters!$D$12)-Parameters!$E$12*F$9</f>
        <v>6000</v>
      </c>
      <c r="G81">
        <f>IF(Data!$B81&gt;G$9,G$9,Data!$B81)*(Parameters!$C$12-Parameters!$D$12)-Parameters!$E$12*G$9</f>
        <v>5000</v>
      </c>
      <c r="H81">
        <f>IF(Data!$B81&gt;H$9,H$9,Data!$B81)*(Parameters!$C$12-Parameters!$D$12)-Parameters!$E$12*H$9</f>
        <v>4000</v>
      </c>
      <c r="I81">
        <f>IF(Data!$B81&gt;I$9,I$9,Data!$B81)*(Parameters!$C$12-Parameters!$D$12)-Parameters!$E$12*I$9</f>
        <v>3000</v>
      </c>
      <c r="J81">
        <f>IF(Data!$B81&gt;J$9,J$9,Data!$B81)*(Parameters!$C$12-Parameters!$D$12)-Parameters!$E$12*J$9</f>
        <v>2000</v>
      </c>
      <c r="K81">
        <f>IF(Data!$B81&gt;K$9,K$9,Data!$B81)*(Parameters!$C$12-Parameters!$D$12)-Parameters!$E$12*K$9</f>
        <v>1000</v>
      </c>
      <c r="L81">
        <f>IF(Data!$B81&gt;L$9,L$9,Data!$B81)*(Parameters!$C$12-Parameters!$D$12)-Parameters!$E$12*L$9</f>
        <v>0</v>
      </c>
      <c r="N81" s="8">
        <v>70</v>
      </c>
      <c r="O81">
        <f>IF(Data!$AI81&gt;O$10,O$10,Data!$AI81)*(Parameters!$C$13-Parameters!$D$13)-Parameters!$E$13*O$10</f>
        <v>0</v>
      </c>
      <c r="P81">
        <f>IF(Data!$AI81&gt;P$10,P$10,Data!$AI81)*(Parameters!$C$13-Parameters!$D$13)-Parameters!$E$13*P$10</f>
        <v>1350</v>
      </c>
      <c r="Q81">
        <f>IF(Data!$AI81&gt;Q$10,Q$10,Data!$AI81)*(Parameters!$C$13-Parameters!$D$13)-Parameters!$E$13*Q$10</f>
        <v>2700</v>
      </c>
      <c r="R81">
        <f>IF(Data!$AI81&gt;R$10,R$10,Data!$AI81)*(Parameters!$C$13-Parameters!$D$13)-Parameters!$E$13*R$10</f>
        <v>4050</v>
      </c>
      <c r="S81">
        <f>IF(Data!$AI81&gt;S$10,S$10,Data!$AI81)*(Parameters!$C$13-Parameters!$D$13)-Parameters!$E$13*S$10</f>
        <v>5400</v>
      </c>
      <c r="T81">
        <f>IF(Data!$AI81&gt;T$10,T$10,Data!$AI81)*(Parameters!$C$13-Parameters!$D$13)-Parameters!$E$13*T$10</f>
        <v>6070</v>
      </c>
      <c r="U81">
        <f>IF(Data!$AI81&gt;U$10,U$10,Data!$AI81)*(Parameters!$C$13-Parameters!$D$13)-Parameters!$E$13*U$10</f>
        <v>5720</v>
      </c>
      <c r="V81">
        <f>IF(Data!$AI81&gt;V$10,V$10,Data!$AI81)*(Parameters!$C$13-Parameters!$D$13)-Parameters!$E$13*V$10</f>
        <v>5370</v>
      </c>
      <c r="W81">
        <f>IF(Data!$AI81&gt;W$10,W$10,Data!$AI81)*(Parameters!$C$13-Parameters!$D$13)-Parameters!$E$13*W$10</f>
        <v>5020</v>
      </c>
      <c r="X81">
        <f>IF(Data!$AI81&gt;X$10,X$10,Data!$AI81)*(Parameters!$C$13-Parameters!$D$13)-Parameters!$E$13*X$10</f>
        <v>4670</v>
      </c>
      <c r="Y81">
        <f>IF(Data!$AI81&gt;Y$10,Y$10,Data!$AI81)*(Parameters!$C$13-Parameters!$D$13)-Parameters!$E$13*Y$10</f>
        <v>4320</v>
      </c>
      <c r="AA81" s="8">
        <v>70</v>
      </c>
      <c r="AB81">
        <f>IF(Data!$B81&gt;AB$9,MIN(MAX(0,AB$10-Data!$AI81),MAX(0,Data!$B81-AB$9)),0)*(Parameters!$C$12-Parameters!$D$13)-Parameters!$F$13*AB$10</f>
        <v>0</v>
      </c>
      <c r="AC81">
        <f>IF(Data!$B81&gt;AC$9,MIN(MAX(0,AC$10-Data!$AI81),MAX(0,Data!$B81-AC$9)),0)*(Parameters!$C$12-Parameters!$D$13)-Parameters!$F$13*AC$10</f>
        <v>-500</v>
      </c>
      <c r="AD81">
        <f>IF(Data!$B81&gt;AD$9,MIN(MAX(0,AD$10-Data!$AI81),MAX(0,Data!$B81-AD$9)),0)*(Parameters!$C$12-Parameters!$D$13)-Parameters!$F$13*AD$10</f>
        <v>-1000</v>
      </c>
      <c r="AE81">
        <f>IF(Data!$B81&gt;AE$9,MIN(MAX(0,AE$10-Data!$AI81),MAX(0,Data!$B81-AE$9)),0)*(Parameters!$C$12-Parameters!$D$13)-Parameters!$F$13*AE$10</f>
        <v>-1500</v>
      </c>
      <c r="AF81">
        <f>IF(Data!$B81&gt;AF$9,MIN(MAX(0,AF$10-Data!$AI81),MAX(0,Data!$B81-AF$9)),0)*(Parameters!$C$12-Parameters!$D$13)-Parameters!$F$13*AF$10</f>
        <v>-2000</v>
      </c>
      <c r="AG81">
        <f>IF(Data!$B81&gt;AG$9,MIN(MAX(0,AG$10-Data!$AI81),MAX(0,Data!$B81-AG$9)),0)*(Parameters!$C$12-Parameters!$D$13)-Parameters!$F$13*AG$10</f>
        <v>-2270</v>
      </c>
      <c r="AH81">
        <f>IF(Data!$B81&gt;AH$9,MIN(MAX(0,AH$10-Data!$AI81),MAX(0,Data!$B81-AH$9)),0)*(Parameters!$C$12-Parameters!$D$13)-Parameters!$F$13*AH$10</f>
        <v>-2195</v>
      </c>
      <c r="AI81">
        <f>IF(Data!$B81&gt;AI$9,MIN(MAX(0,AI$10-Data!$AI81),MAX(0,Data!$B81-AI$9)),0)*(Parameters!$C$12-Parameters!$D$13)-Parameters!$F$13*AI$10</f>
        <v>-2120</v>
      </c>
      <c r="AJ81">
        <f>IF(Data!$B81&gt;AJ$9,MIN(MAX(0,AJ$10-Data!$AI81),MAX(0,Data!$B81-AJ$9)),0)*(Parameters!$C$12-Parameters!$D$13)-Parameters!$F$13*AJ$10</f>
        <v>-2045</v>
      </c>
      <c r="AK81">
        <f>IF(Data!$B81&gt;AK$9,MIN(MAX(0,AK$10-Data!$AI81),MAX(0,Data!$B81-AK$9)),0)*(Parameters!$C$12-Parameters!$D$13)-Parameters!$F$13*AK$10</f>
        <v>-1970</v>
      </c>
      <c r="AL81">
        <f>IF(Data!$B81&gt;AL$9,MIN(MAX(0,AL$10-Data!$AI81),MAX(0,Data!$B81-AL$9)),0)*(Parameters!$C$12-Parameters!$D$13)-Parameters!$F$13*AL$10</f>
        <v>-1895</v>
      </c>
      <c r="AN81" s="8">
        <v>70</v>
      </c>
      <c r="AO81">
        <f t="shared" si="54"/>
        <v>4800</v>
      </c>
      <c r="AP81">
        <f t="shared" si="55"/>
        <v>5950</v>
      </c>
      <c r="AQ81">
        <f t="shared" si="56"/>
        <v>7100</v>
      </c>
      <c r="AR81">
        <f t="shared" si="57"/>
        <v>8250</v>
      </c>
      <c r="AS81">
        <f t="shared" si="58"/>
        <v>9400</v>
      </c>
      <c r="AT81">
        <f t="shared" si="59"/>
        <v>8800</v>
      </c>
      <c r="AU81">
        <f t="shared" si="60"/>
        <v>7525</v>
      </c>
      <c r="AV81">
        <f t="shared" si="61"/>
        <v>6250</v>
      </c>
      <c r="AW81">
        <f t="shared" si="62"/>
        <v>4975</v>
      </c>
      <c r="AX81">
        <f t="shared" si="63"/>
        <v>3700</v>
      </c>
      <c r="AY81">
        <f t="shared" si="64"/>
        <v>2425</v>
      </c>
      <c r="BE81" s="8"/>
      <c r="BS81" s="8"/>
      <c r="CG81" s="8"/>
      <c r="CU81" s="8"/>
      <c r="DI81" s="8"/>
      <c r="DW81" s="8"/>
      <c r="EK81" s="8"/>
      <c r="EY81" s="8"/>
      <c r="FM81" s="8"/>
      <c r="GA81" s="8"/>
      <c r="GO81" s="8"/>
      <c r="HC81" s="8"/>
      <c r="HQ81" s="8"/>
      <c r="IE81" s="8"/>
      <c r="IS81" s="8"/>
      <c r="JG81" s="8"/>
      <c r="JU81" s="8"/>
      <c r="KI81" s="8"/>
      <c r="KW81" s="8"/>
      <c r="LK81" s="8"/>
      <c r="LY81" s="8"/>
      <c r="MM81" s="8"/>
      <c r="NA81" s="8"/>
      <c r="NO81" s="8"/>
      <c r="OC81" s="8"/>
      <c r="OQ81" s="8"/>
      <c r="PE81" s="8"/>
    </row>
    <row r="82" spans="1:421" x14ac:dyDescent="0.35">
      <c r="A82" s="8">
        <v>71</v>
      </c>
      <c r="B82">
        <f>IF(Data!$B82&gt;B$9,B$9,Data!$B82)*(Parameters!$C$12-Parameters!$D$12)-Parameters!$E$12*B$9</f>
        <v>4410</v>
      </c>
      <c r="C82">
        <f>IF(Data!$B82&gt;C$9,C$9,Data!$B82)*(Parameters!$C$12-Parameters!$D$12)-Parameters!$E$12*C$9</f>
        <v>4710</v>
      </c>
      <c r="D82">
        <f>IF(Data!$B82&gt;D$9,D$9,Data!$B82)*(Parameters!$C$12-Parameters!$D$12)-Parameters!$E$12*D$9</f>
        <v>5010</v>
      </c>
      <c r="E82">
        <f>IF(Data!$B82&gt;E$9,E$9,Data!$B82)*(Parameters!$C$12-Parameters!$D$12)-Parameters!$E$12*E$9</f>
        <v>5310</v>
      </c>
      <c r="F82">
        <f>IF(Data!$B82&gt;F$9,F$9,Data!$B82)*(Parameters!$C$12-Parameters!$D$12)-Parameters!$E$12*F$9</f>
        <v>5610</v>
      </c>
      <c r="G82">
        <f>IF(Data!$B82&gt;G$9,G$9,Data!$B82)*(Parameters!$C$12-Parameters!$D$12)-Parameters!$E$12*G$9</f>
        <v>5000</v>
      </c>
      <c r="H82">
        <f>IF(Data!$B82&gt;H$9,H$9,Data!$B82)*(Parameters!$C$12-Parameters!$D$12)-Parameters!$E$12*H$9</f>
        <v>4000</v>
      </c>
      <c r="I82">
        <f>IF(Data!$B82&gt;I$9,I$9,Data!$B82)*(Parameters!$C$12-Parameters!$D$12)-Parameters!$E$12*I$9</f>
        <v>3000</v>
      </c>
      <c r="J82">
        <f>IF(Data!$B82&gt;J$9,J$9,Data!$B82)*(Parameters!$C$12-Parameters!$D$12)-Parameters!$E$12*J$9</f>
        <v>2000</v>
      </c>
      <c r="K82">
        <f>IF(Data!$B82&gt;K$9,K$9,Data!$B82)*(Parameters!$C$12-Parameters!$D$12)-Parameters!$E$12*K$9</f>
        <v>1000</v>
      </c>
      <c r="L82">
        <f>IF(Data!$B82&gt;L$9,L$9,Data!$B82)*(Parameters!$C$12-Parameters!$D$12)-Parameters!$E$12*L$9</f>
        <v>0</v>
      </c>
      <c r="N82" s="8">
        <v>71</v>
      </c>
      <c r="O82">
        <f>IF(Data!$AI82&gt;O$10,O$10,Data!$AI82)*(Parameters!$C$13-Parameters!$D$13)-Parameters!$E$13*O$10</f>
        <v>0</v>
      </c>
      <c r="P82">
        <f>IF(Data!$AI82&gt;P$10,P$10,Data!$AI82)*(Parameters!$C$13-Parameters!$D$13)-Parameters!$E$13*P$10</f>
        <v>1350</v>
      </c>
      <c r="Q82">
        <f>IF(Data!$AI82&gt;Q$10,Q$10,Data!$AI82)*(Parameters!$C$13-Parameters!$D$13)-Parameters!$E$13*Q$10</f>
        <v>1000</v>
      </c>
      <c r="R82">
        <f>IF(Data!$AI82&gt;R$10,R$10,Data!$AI82)*(Parameters!$C$13-Parameters!$D$13)-Parameters!$E$13*R$10</f>
        <v>650</v>
      </c>
      <c r="S82">
        <f>IF(Data!$AI82&gt;S$10,S$10,Data!$AI82)*(Parameters!$C$13-Parameters!$D$13)-Parameters!$E$13*S$10</f>
        <v>300</v>
      </c>
      <c r="T82">
        <f>IF(Data!$AI82&gt;T$10,T$10,Data!$AI82)*(Parameters!$C$13-Parameters!$D$13)-Parameters!$E$13*T$10</f>
        <v>-50</v>
      </c>
      <c r="U82">
        <f>IF(Data!$AI82&gt;U$10,U$10,Data!$AI82)*(Parameters!$C$13-Parameters!$D$13)-Parameters!$E$13*U$10</f>
        <v>-400</v>
      </c>
      <c r="V82">
        <f>IF(Data!$AI82&gt;V$10,V$10,Data!$AI82)*(Parameters!$C$13-Parameters!$D$13)-Parameters!$E$13*V$10</f>
        <v>-750</v>
      </c>
      <c r="W82">
        <f>IF(Data!$AI82&gt;W$10,W$10,Data!$AI82)*(Parameters!$C$13-Parameters!$D$13)-Parameters!$E$13*W$10</f>
        <v>-1100</v>
      </c>
      <c r="X82">
        <f>IF(Data!$AI82&gt;X$10,X$10,Data!$AI82)*(Parameters!$C$13-Parameters!$D$13)-Parameters!$E$13*X$10</f>
        <v>-1450</v>
      </c>
      <c r="Y82">
        <f>IF(Data!$AI82&gt;Y$10,Y$10,Data!$AI82)*(Parameters!$C$13-Parameters!$D$13)-Parameters!$E$13*Y$10</f>
        <v>-1800</v>
      </c>
      <c r="AA82" s="8">
        <v>71</v>
      </c>
      <c r="AB82">
        <f>IF(Data!$B82&gt;AB$9,MIN(MAX(0,AB$10-Data!$AI82),MAX(0,Data!$B82-AB$9)),0)*(Parameters!$C$12-Parameters!$D$13)-Parameters!$F$13*AB$10</f>
        <v>0</v>
      </c>
      <c r="AC82">
        <f>IF(Data!$B82&gt;AC$9,MIN(MAX(0,AC$10-Data!$AI82),MAX(0,Data!$B82-AC$9)),0)*(Parameters!$C$12-Parameters!$D$13)-Parameters!$F$13*AC$10</f>
        <v>-500</v>
      </c>
      <c r="AD82">
        <f>IF(Data!$B82&gt;AD$9,MIN(MAX(0,AD$10-Data!$AI82),MAX(0,Data!$B82-AD$9)),0)*(Parameters!$C$12-Parameters!$D$13)-Parameters!$F$13*AD$10</f>
        <v>-1000</v>
      </c>
      <c r="AE82">
        <f>IF(Data!$B82&gt;AE$9,MIN(MAX(0,AE$10-Data!$AI82),MAX(0,Data!$B82-AE$9)),0)*(Parameters!$C$12-Parameters!$D$13)-Parameters!$F$13*AE$10</f>
        <v>-1500</v>
      </c>
      <c r="AF82">
        <f>IF(Data!$B82&gt;AF$9,MIN(MAX(0,AF$10-Data!$AI82),MAX(0,Data!$B82-AF$9)),0)*(Parameters!$C$12-Parameters!$D$13)-Parameters!$F$13*AF$10</f>
        <v>-2000</v>
      </c>
      <c r="AG82">
        <f>IF(Data!$B82&gt;AG$9,MIN(MAX(0,AG$10-Data!$AI82),MAX(0,Data!$B82-AG$9)),0)*(Parameters!$C$12-Parameters!$D$13)-Parameters!$F$13*AG$10</f>
        <v>-1695</v>
      </c>
      <c r="AH82">
        <f>IF(Data!$B82&gt;AH$9,MIN(MAX(0,AH$10-Data!$AI82),MAX(0,Data!$B82-AH$9)),0)*(Parameters!$C$12-Parameters!$D$13)-Parameters!$F$13*AH$10</f>
        <v>-1045</v>
      </c>
      <c r="AI82">
        <f>IF(Data!$B82&gt;AI$9,MIN(MAX(0,AI$10-Data!$AI82),MAX(0,Data!$B82-AI$9)),0)*(Parameters!$C$12-Parameters!$D$13)-Parameters!$F$13*AI$10</f>
        <v>-395</v>
      </c>
      <c r="AJ82">
        <f>IF(Data!$B82&gt;AJ$9,MIN(MAX(0,AJ$10-Data!$AI82),MAX(0,Data!$B82-AJ$9)),0)*(Parameters!$C$12-Parameters!$D$13)-Parameters!$F$13*AJ$10</f>
        <v>25</v>
      </c>
      <c r="AK82">
        <f>IF(Data!$B82&gt;AK$9,MIN(MAX(0,AK$10-Data!$AI82),MAX(0,Data!$B82-AK$9)),0)*(Parameters!$C$12-Parameters!$D$13)-Parameters!$F$13*AK$10</f>
        <v>100</v>
      </c>
      <c r="AL82">
        <f>IF(Data!$B82&gt;AL$9,MIN(MAX(0,AL$10-Data!$AI82),MAX(0,Data!$B82-AL$9)),0)*(Parameters!$C$12-Parameters!$D$13)-Parameters!$F$13*AL$10</f>
        <v>175</v>
      </c>
      <c r="AN82" s="8">
        <v>71</v>
      </c>
      <c r="AO82">
        <f t="shared" si="54"/>
        <v>4410</v>
      </c>
      <c r="AP82">
        <f t="shared" si="55"/>
        <v>5560</v>
      </c>
      <c r="AQ82">
        <f t="shared" si="56"/>
        <v>5010</v>
      </c>
      <c r="AR82">
        <f t="shared" si="57"/>
        <v>4460</v>
      </c>
      <c r="AS82">
        <f t="shared" si="58"/>
        <v>3910</v>
      </c>
      <c r="AT82">
        <f t="shared" si="59"/>
        <v>3255</v>
      </c>
      <c r="AU82">
        <f t="shared" si="60"/>
        <v>2555</v>
      </c>
      <c r="AV82">
        <f t="shared" si="61"/>
        <v>1855</v>
      </c>
      <c r="AW82">
        <f t="shared" si="62"/>
        <v>925</v>
      </c>
      <c r="AX82">
        <f t="shared" si="63"/>
        <v>-350</v>
      </c>
      <c r="AY82">
        <f t="shared" si="64"/>
        <v>-1625</v>
      </c>
      <c r="BE82" s="8"/>
      <c r="BS82" s="8"/>
      <c r="CG82" s="8"/>
      <c r="CU82" s="8"/>
      <c r="DI82" s="8"/>
      <c r="DW82" s="8"/>
      <c r="EK82" s="8"/>
      <c r="EY82" s="8"/>
      <c r="FM82" s="8"/>
      <c r="GA82" s="8"/>
      <c r="GO82" s="8"/>
      <c r="HC82" s="8"/>
      <c r="HQ82" s="8"/>
      <c r="IE82" s="8"/>
      <c r="IS82" s="8"/>
      <c r="JG82" s="8"/>
      <c r="JU82" s="8"/>
      <c r="KI82" s="8"/>
      <c r="KW82" s="8"/>
      <c r="LK82" s="8"/>
      <c r="LY82" s="8"/>
      <c r="MM82" s="8"/>
      <c r="NA82" s="8"/>
      <c r="NO82" s="8"/>
      <c r="OC82" s="8"/>
      <c r="OQ82" s="8"/>
      <c r="PE82" s="8"/>
    </row>
    <row r="83" spans="1:421" x14ac:dyDescent="0.35">
      <c r="A83" s="8">
        <v>72</v>
      </c>
      <c r="B83">
        <f>IF(Data!$B83&gt;B$9,B$9,Data!$B83)*(Parameters!$C$12-Parameters!$D$12)-Parameters!$E$12*B$9</f>
        <v>6360</v>
      </c>
      <c r="C83">
        <f>IF(Data!$B83&gt;C$9,C$9,Data!$B83)*(Parameters!$C$12-Parameters!$D$12)-Parameters!$E$12*C$9</f>
        <v>6660</v>
      </c>
      <c r="D83">
        <f>IF(Data!$B83&gt;D$9,D$9,Data!$B83)*(Parameters!$C$12-Parameters!$D$12)-Parameters!$E$12*D$9</f>
        <v>6960</v>
      </c>
      <c r="E83">
        <f>IF(Data!$B83&gt;E$9,E$9,Data!$B83)*(Parameters!$C$12-Parameters!$D$12)-Parameters!$E$12*E$9</f>
        <v>7000</v>
      </c>
      <c r="F83">
        <f>IF(Data!$B83&gt;F$9,F$9,Data!$B83)*(Parameters!$C$12-Parameters!$D$12)-Parameters!$E$12*F$9</f>
        <v>6000</v>
      </c>
      <c r="G83">
        <f>IF(Data!$B83&gt;G$9,G$9,Data!$B83)*(Parameters!$C$12-Parameters!$D$12)-Parameters!$E$12*G$9</f>
        <v>5000</v>
      </c>
      <c r="H83">
        <f>IF(Data!$B83&gt;H$9,H$9,Data!$B83)*(Parameters!$C$12-Parameters!$D$12)-Parameters!$E$12*H$9</f>
        <v>4000</v>
      </c>
      <c r="I83">
        <f>IF(Data!$B83&gt;I$9,I$9,Data!$B83)*(Parameters!$C$12-Parameters!$D$12)-Parameters!$E$12*I$9</f>
        <v>3000</v>
      </c>
      <c r="J83">
        <f>IF(Data!$B83&gt;J$9,J$9,Data!$B83)*(Parameters!$C$12-Parameters!$D$12)-Parameters!$E$12*J$9</f>
        <v>2000</v>
      </c>
      <c r="K83">
        <f>IF(Data!$B83&gt;K$9,K$9,Data!$B83)*(Parameters!$C$12-Parameters!$D$12)-Parameters!$E$12*K$9</f>
        <v>1000</v>
      </c>
      <c r="L83">
        <f>IF(Data!$B83&gt;L$9,L$9,Data!$B83)*(Parameters!$C$12-Parameters!$D$12)-Parameters!$E$12*L$9</f>
        <v>0</v>
      </c>
      <c r="N83" s="8">
        <v>72</v>
      </c>
      <c r="O83">
        <f>IF(Data!$AI83&gt;O$10,O$10,Data!$AI83)*(Parameters!$C$13-Parameters!$D$13)-Parameters!$E$13*O$10</f>
        <v>0</v>
      </c>
      <c r="P83">
        <f>IF(Data!$AI83&gt;P$10,P$10,Data!$AI83)*(Parameters!$C$13-Parameters!$D$13)-Parameters!$E$13*P$10</f>
        <v>1350</v>
      </c>
      <c r="Q83">
        <f>IF(Data!$AI83&gt;Q$10,Q$10,Data!$AI83)*(Parameters!$C$13-Parameters!$D$13)-Parameters!$E$13*Q$10</f>
        <v>2700</v>
      </c>
      <c r="R83">
        <f>IF(Data!$AI83&gt;R$10,R$10,Data!$AI83)*(Parameters!$C$13-Parameters!$D$13)-Parameters!$E$13*R$10</f>
        <v>4050</v>
      </c>
      <c r="S83">
        <f>IF(Data!$AI83&gt;S$10,S$10,Data!$AI83)*(Parameters!$C$13-Parameters!$D$13)-Parameters!$E$13*S$10</f>
        <v>5400</v>
      </c>
      <c r="T83">
        <f>IF(Data!$AI83&gt;T$10,T$10,Data!$AI83)*(Parameters!$C$13-Parameters!$D$13)-Parameters!$E$13*T$10</f>
        <v>5390</v>
      </c>
      <c r="U83">
        <f>IF(Data!$AI83&gt;U$10,U$10,Data!$AI83)*(Parameters!$C$13-Parameters!$D$13)-Parameters!$E$13*U$10</f>
        <v>5040</v>
      </c>
      <c r="V83">
        <f>IF(Data!$AI83&gt;V$10,V$10,Data!$AI83)*(Parameters!$C$13-Parameters!$D$13)-Parameters!$E$13*V$10</f>
        <v>4690</v>
      </c>
      <c r="W83">
        <f>IF(Data!$AI83&gt;W$10,W$10,Data!$AI83)*(Parameters!$C$13-Parameters!$D$13)-Parameters!$E$13*W$10</f>
        <v>4340</v>
      </c>
      <c r="X83">
        <f>IF(Data!$AI83&gt;X$10,X$10,Data!$AI83)*(Parameters!$C$13-Parameters!$D$13)-Parameters!$E$13*X$10</f>
        <v>3990</v>
      </c>
      <c r="Y83">
        <f>IF(Data!$AI83&gt;Y$10,Y$10,Data!$AI83)*(Parameters!$C$13-Parameters!$D$13)-Parameters!$E$13*Y$10</f>
        <v>3640</v>
      </c>
      <c r="AA83" s="8">
        <v>72</v>
      </c>
      <c r="AB83">
        <f>IF(Data!$B83&gt;AB$9,MIN(MAX(0,AB$10-Data!$AI83),MAX(0,Data!$B83-AB$9)),0)*(Parameters!$C$12-Parameters!$D$13)-Parameters!$F$13*AB$10</f>
        <v>0</v>
      </c>
      <c r="AC83">
        <f>IF(Data!$B83&gt;AC$9,MIN(MAX(0,AC$10-Data!$AI83),MAX(0,Data!$B83-AC$9)),0)*(Parameters!$C$12-Parameters!$D$13)-Parameters!$F$13*AC$10</f>
        <v>-500</v>
      </c>
      <c r="AD83">
        <f>IF(Data!$B83&gt;AD$9,MIN(MAX(0,AD$10-Data!$AI83),MAX(0,Data!$B83-AD$9)),0)*(Parameters!$C$12-Parameters!$D$13)-Parameters!$F$13*AD$10</f>
        <v>-1000</v>
      </c>
      <c r="AE83">
        <f>IF(Data!$B83&gt;AE$9,MIN(MAX(0,AE$10-Data!$AI83),MAX(0,Data!$B83-AE$9)),0)*(Parameters!$C$12-Parameters!$D$13)-Parameters!$F$13*AE$10</f>
        <v>-1500</v>
      </c>
      <c r="AF83">
        <f>IF(Data!$B83&gt;AF$9,MIN(MAX(0,AF$10-Data!$AI83),MAX(0,Data!$B83-AF$9)),0)*(Parameters!$C$12-Parameters!$D$13)-Parameters!$F$13*AF$10</f>
        <v>-2000</v>
      </c>
      <c r="AG83">
        <f>IF(Data!$B83&gt;AG$9,MIN(MAX(0,AG$10-Data!$AI83),MAX(0,Data!$B83-AG$9)),0)*(Parameters!$C$12-Parameters!$D$13)-Parameters!$F$13*AG$10</f>
        <v>-2040</v>
      </c>
      <c r="AH83">
        <f>IF(Data!$B83&gt;AH$9,MIN(MAX(0,AH$10-Data!$AI83),MAX(0,Data!$B83-AH$9)),0)*(Parameters!$C$12-Parameters!$D$13)-Parameters!$F$13*AH$10</f>
        <v>-1965</v>
      </c>
      <c r="AI83">
        <f>IF(Data!$B83&gt;AI$9,MIN(MAX(0,AI$10-Data!$AI83),MAX(0,Data!$B83-AI$9)),0)*(Parameters!$C$12-Parameters!$D$13)-Parameters!$F$13*AI$10</f>
        <v>-1890</v>
      </c>
      <c r="AJ83">
        <f>IF(Data!$B83&gt;AJ$9,MIN(MAX(0,AJ$10-Data!$AI83),MAX(0,Data!$B83-AJ$9)),0)*(Parameters!$C$12-Parameters!$D$13)-Parameters!$F$13*AJ$10</f>
        <v>-1815</v>
      </c>
      <c r="AK83">
        <f>IF(Data!$B83&gt;AK$9,MIN(MAX(0,AK$10-Data!$AI83),MAX(0,Data!$B83-AK$9)),0)*(Parameters!$C$12-Parameters!$D$13)-Parameters!$F$13*AK$10</f>
        <v>-1740</v>
      </c>
      <c r="AL83">
        <f>IF(Data!$B83&gt;AL$9,MIN(MAX(0,AL$10-Data!$AI83),MAX(0,Data!$B83-AL$9)),0)*(Parameters!$C$12-Parameters!$D$13)-Parameters!$F$13*AL$10</f>
        <v>-1665</v>
      </c>
      <c r="AN83" s="8">
        <v>72</v>
      </c>
      <c r="AO83">
        <f t="shared" si="54"/>
        <v>6360</v>
      </c>
      <c r="AP83">
        <f t="shared" si="55"/>
        <v>7510</v>
      </c>
      <c r="AQ83">
        <f t="shared" si="56"/>
        <v>8660</v>
      </c>
      <c r="AR83">
        <f t="shared" si="57"/>
        <v>9550</v>
      </c>
      <c r="AS83">
        <f t="shared" si="58"/>
        <v>9400</v>
      </c>
      <c r="AT83">
        <f t="shared" si="59"/>
        <v>8350</v>
      </c>
      <c r="AU83">
        <f t="shared" si="60"/>
        <v>7075</v>
      </c>
      <c r="AV83">
        <f t="shared" si="61"/>
        <v>5800</v>
      </c>
      <c r="AW83">
        <f t="shared" si="62"/>
        <v>4525</v>
      </c>
      <c r="AX83">
        <f t="shared" si="63"/>
        <v>3250</v>
      </c>
      <c r="AY83">
        <f t="shared" si="64"/>
        <v>1975</v>
      </c>
      <c r="BE83" s="8"/>
      <c r="BS83" s="8"/>
      <c r="CG83" s="8"/>
      <c r="CU83" s="8"/>
      <c r="DI83" s="8"/>
      <c r="DW83" s="8"/>
      <c r="EK83" s="8"/>
      <c r="EY83" s="8"/>
      <c r="FM83" s="8"/>
      <c r="GA83" s="8"/>
      <c r="GO83" s="8"/>
      <c r="HC83" s="8"/>
      <c r="HQ83" s="8"/>
      <c r="IE83" s="8"/>
      <c r="IS83" s="8"/>
      <c r="JG83" s="8"/>
      <c r="JU83" s="8"/>
      <c r="KI83" s="8"/>
      <c r="KW83" s="8"/>
      <c r="LK83" s="8"/>
      <c r="LY83" s="8"/>
      <c r="MM83" s="8"/>
      <c r="NA83" s="8"/>
      <c r="NO83" s="8"/>
      <c r="OC83" s="8"/>
      <c r="OQ83" s="8"/>
      <c r="PE83" s="8"/>
    </row>
    <row r="84" spans="1:421" x14ac:dyDescent="0.35">
      <c r="A84" s="8">
        <v>73</v>
      </c>
      <c r="B84">
        <f>IF(Data!$B84&gt;B$9,B$9,Data!$B84)*(Parameters!$C$12-Parameters!$D$12)-Parameters!$E$12*B$9</f>
        <v>2980</v>
      </c>
      <c r="C84">
        <f>IF(Data!$B84&gt;C$9,C$9,Data!$B84)*(Parameters!$C$12-Parameters!$D$12)-Parameters!$E$12*C$9</f>
        <v>3280</v>
      </c>
      <c r="D84">
        <f>IF(Data!$B84&gt;D$9,D$9,Data!$B84)*(Parameters!$C$12-Parameters!$D$12)-Parameters!$E$12*D$9</f>
        <v>3580</v>
      </c>
      <c r="E84">
        <f>IF(Data!$B84&gt;E$9,E$9,Data!$B84)*(Parameters!$C$12-Parameters!$D$12)-Parameters!$E$12*E$9</f>
        <v>3880</v>
      </c>
      <c r="F84">
        <f>IF(Data!$B84&gt;F$9,F$9,Data!$B84)*(Parameters!$C$12-Parameters!$D$12)-Parameters!$E$12*F$9</f>
        <v>4180</v>
      </c>
      <c r="G84">
        <f>IF(Data!$B84&gt;G$9,G$9,Data!$B84)*(Parameters!$C$12-Parameters!$D$12)-Parameters!$E$12*G$9</f>
        <v>4480</v>
      </c>
      <c r="H84">
        <f>IF(Data!$B84&gt;H$9,H$9,Data!$B84)*(Parameters!$C$12-Parameters!$D$12)-Parameters!$E$12*H$9</f>
        <v>4000</v>
      </c>
      <c r="I84">
        <f>IF(Data!$B84&gt;I$9,I$9,Data!$B84)*(Parameters!$C$12-Parameters!$D$12)-Parameters!$E$12*I$9</f>
        <v>3000</v>
      </c>
      <c r="J84">
        <f>IF(Data!$B84&gt;J$9,J$9,Data!$B84)*(Parameters!$C$12-Parameters!$D$12)-Parameters!$E$12*J$9</f>
        <v>2000</v>
      </c>
      <c r="K84">
        <f>IF(Data!$B84&gt;K$9,K$9,Data!$B84)*(Parameters!$C$12-Parameters!$D$12)-Parameters!$E$12*K$9</f>
        <v>1000</v>
      </c>
      <c r="L84">
        <f>IF(Data!$B84&gt;L$9,L$9,Data!$B84)*(Parameters!$C$12-Parameters!$D$12)-Parameters!$E$12*L$9</f>
        <v>0</v>
      </c>
      <c r="N84" s="8">
        <v>73</v>
      </c>
      <c r="O84">
        <f>IF(Data!$AI84&gt;O$10,O$10,Data!$AI84)*(Parameters!$C$13-Parameters!$D$13)-Parameters!$E$13*O$10</f>
        <v>0</v>
      </c>
      <c r="P84">
        <f>IF(Data!$AI84&gt;P$10,P$10,Data!$AI84)*(Parameters!$C$13-Parameters!$D$13)-Parameters!$E$13*P$10</f>
        <v>1350</v>
      </c>
      <c r="Q84">
        <f>IF(Data!$AI84&gt;Q$10,Q$10,Data!$AI84)*(Parameters!$C$13-Parameters!$D$13)-Parameters!$E$13*Q$10</f>
        <v>2020</v>
      </c>
      <c r="R84">
        <f>IF(Data!$AI84&gt;R$10,R$10,Data!$AI84)*(Parameters!$C$13-Parameters!$D$13)-Parameters!$E$13*R$10</f>
        <v>1670</v>
      </c>
      <c r="S84">
        <f>IF(Data!$AI84&gt;S$10,S$10,Data!$AI84)*(Parameters!$C$13-Parameters!$D$13)-Parameters!$E$13*S$10</f>
        <v>1320</v>
      </c>
      <c r="T84">
        <f>IF(Data!$AI84&gt;T$10,T$10,Data!$AI84)*(Parameters!$C$13-Parameters!$D$13)-Parameters!$E$13*T$10</f>
        <v>970</v>
      </c>
      <c r="U84">
        <f>IF(Data!$AI84&gt;U$10,U$10,Data!$AI84)*(Parameters!$C$13-Parameters!$D$13)-Parameters!$E$13*U$10</f>
        <v>620</v>
      </c>
      <c r="V84">
        <f>IF(Data!$AI84&gt;V$10,V$10,Data!$AI84)*(Parameters!$C$13-Parameters!$D$13)-Parameters!$E$13*V$10</f>
        <v>270</v>
      </c>
      <c r="W84">
        <f>IF(Data!$AI84&gt;W$10,W$10,Data!$AI84)*(Parameters!$C$13-Parameters!$D$13)-Parameters!$E$13*W$10</f>
        <v>-80</v>
      </c>
      <c r="X84">
        <f>IF(Data!$AI84&gt;X$10,X$10,Data!$AI84)*(Parameters!$C$13-Parameters!$D$13)-Parameters!$E$13*X$10</f>
        <v>-430</v>
      </c>
      <c r="Y84">
        <f>IF(Data!$AI84&gt;Y$10,Y$10,Data!$AI84)*(Parameters!$C$13-Parameters!$D$13)-Parameters!$E$13*Y$10</f>
        <v>-780</v>
      </c>
      <c r="AA84" s="8">
        <v>73</v>
      </c>
      <c r="AB84">
        <f>IF(Data!$B84&gt;AB$9,MIN(MAX(0,AB$10-Data!$AI84),MAX(0,Data!$B84-AB$9)),0)*(Parameters!$C$12-Parameters!$D$13)-Parameters!$F$13*AB$10</f>
        <v>0</v>
      </c>
      <c r="AC84">
        <f>IF(Data!$B84&gt;AC$9,MIN(MAX(0,AC$10-Data!$AI84),MAX(0,Data!$B84-AC$9)),0)*(Parameters!$C$12-Parameters!$D$13)-Parameters!$F$13*AC$10</f>
        <v>-500</v>
      </c>
      <c r="AD84">
        <f>IF(Data!$B84&gt;AD$9,MIN(MAX(0,AD$10-Data!$AI84),MAX(0,Data!$B84-AD$9)),0)*(Parameters!$C$12-Parameters!$D$13)-Parameters!$F$13*AD$10</f>
        <v>-1000</v>
      </c>
      <c r="AE84">
        <f>IF(Data!$B84&gt;AE$9,MIN(MAX(0,AE$10-Data!$AI84),MAX(0,Data!$B84-AE$9)),0)*(Parameters!$C$12-Parameters!$D$13)-Parameters!$F$13*AE$10</f>
        <v>-1500</v>
      </c>
      <c r="AF84">
        <f>IF(Data!$B84&gt;AF$9,MIN(MAX(0,AF$10-Data!$AI84),MAX(0,Data!$B84-AF$9)),0)*(Parameters!$C$12-Parameters!$D$13)-Parameters!$F$13*AF$10</f>
        <v>-2000</v>
      </c>
      <c r="AG84">
        <f>IF(Data!$B84&gt;AG$9,MIN(MAX(0,AG$10-Data!$AI84),MAX(0,Data!$B84-AG$9)),0)*(Parameters!$C$12-Parameters!$D$13)-Parameters!$F$13*AG$10</f>
        <v>-2500</v>
      </c>
      <c r="AH84">
        <f>IF(Data!$B84&gt;AH$9,MIN(MAX(0,AH$10-Data!$AI84),MAX(0,Data!$B84-AH$9)),0)*(Parameters!$C$12-Parameters!$D$13)-Parameters!$F$13*AH$10</f>
        <v>-2310</v>
      </c>
      <c r="AI84">
        <f>IF(Data!$B84&gt;AI$9,MIN(MAX(0,AI$10-Data!$AI84),MAX(0,Data!$B84-AI$9)),0)*(Parameters!$C$12-Parameters!$D$13)-Parameters!$F$13*AI$10</f>
        <v>-1660</v>
      </c>
      <c r="AJ84">
        <f>IF(Data!$B84&gt;AJ$9,MIN(MAX(0,AJ$10-Data!$AI84),MAX(0,Data!$B84-AJ$9)),0)*(Parameters!$C$12-Parameters!$D$13)-Parameters!$F$13*AJ$10</f>
        <v>-1010</v>
      </c>
      <c r="AK84">
        <f>IF(Data!$B84&gt;AK$9,MIN(MAX(0,AK$10-Data!$AI84),MAX(0,Data!$B84-AK$9)),0)*(Parameters!$C$12-Parameters!$D$13)-Parameters!$F$13*AK$10</f>
        <v>-360</v>
      </c>
      <c r="AL84">
        <f>IF(Data!$B84&gt;AL$9,MIN(MAX(0,AL$10-Data!$AI84),MAX(0,Data!$B84-AL$9)),0)*(Parameters!$C$12-Parameters!$D$13)-Parameters!$F$13*AL$10</f>
        <v>-170</v>
      </c>
      <c r="AN84" s="8">
        <v>73</v>
      </c>
      <c r="AO84">
        <f t="shared" si="54"/>
        <v>2980</v>
      </c>
      <c r="AP84">
        <f t="shared" si="55"/>
        <v>4130</v>
      </c>
      <c r="AQ84">
        <f t="shared" si="56"/>
        <v>4600</v>
      </c>
      <c r="AR84">
        <f t="shared" si="57"/>
        <v>4050</v>
      </c>
      <c r="AS84">
        <f t="shared" si="58"/>
        <v>3500</v>
      </c>
      <c r="AT84">
        <f t="shared" si="59"/>
        <v>2950</v>
      </c>
      <c r="AU84">
        <f t="shared" si="60"/>
        <v>2310</v>
      </c>
      <c r="AV84">
        <f t="shared" si="61"/>
        <v>1610</v>
      </c>
      <c r="AW84">
        <f t="shared" si="62"/>
        <v>910</v>
      </c>
      <c r="AX84">
        <f t="shared" si="63"/>
        <v>210</v>
      </c>
      <c r="AY84">
        <f t="shared" si="64"/>
        <v>-950</v>
      </c>
      <c r="BE84" s="8"/>
      <c r="BS84" s="8"/>
      <c r="CG84" s="8"/>
      <c r="CU84" s="8"/>
      <c r="DI84" s="8"/>
      <c r="DW84" s="8"/>
      <c r="EK84" s="8"/>
      <c r="EY84" s="8"/>
      <c r="FM84" s="8"/>
      <c r="GA84" s="8"/>
      <c r="GO84" s="8"/>
      <c r="HC84" s="8"/>
      <c r="HQ84" s="8"/>
      <c r="IE84" s="8"/>
      <c r="IS84" s="8"/>
      <c r="JG84" s="8"/>
      <c r="JU84" s="8"/>
      <c r="KI84" s="8"/>
      <c r="KW84" s="8"/>
      <c r="LK84" s="8"/>
      <c r="LY84" s="8"/>
      <c r="MM84" s="8"/>
      <c r="NA84" s="8"/>
      <c r="NO84" s="8"/>
      <c r="OC84" s="8"/>
      <c r="OQ84" s="8"/>
      <c r="PE84" s="8"/>
    </row>
    <row r="85" spans="1:421" x14ac:dyDescent="0.35">
      <c r="A85" s="8">
        <v>74</v>
      </c>
      <c r="B85">
        <f>IF(Data!$B85&gt;B$9,B$9,Data!$B85)*(Parameters!$C$12-Parameters!$D$12)-Parameters!$E$12*B$9</f>
        <v>2070</v>
      </c>
      <c r="C85">
        <f>IF(Data!$B85&gt;C$9,C$9,Data!$B85)*(Parameters!$C$12-Parameters!$D$12)-Parameters!$E$12*C$9</f>
        <v>2370</v>
      </c>
      <c r="D85">
        <f>IF(Data!$B85&gt;D$9,D$9,Data!$B85)*(Parameters!$C$12-Parameters!$D$12)-Parameters!$E$12*D$9</f>
        <v>2670</v>
      </c>
      <c r="E85">
        <f>IF(Data!$B85&gt;E$9,E$9,Data!$B85)*(Parameters!$C$12-Parameters!$D$12)-Parameters!$E$12*E$9</f>
        <v>2970</v>
      </c>
      <c r="F85">
        <f>IF(Data!$B85&gt;F$9,F$9,Data!$B85)*(Parameters!$C$12-Parameters!$D$12)-Parameters!$E$12*F$9</f>
        <v>3270</v>
      </c>
      <c r="G85">
        <f>IF(Data!$B85&gt;G$9,G$9,Data!$B85)*(Parameters!$C$12-Parameters!$D$12)-Parameters!$E$12*G$9</f>
        <v>3570</v>
      </c>
      <c r="H85">
        <f>IF(Data!$B85&gt;H$9,H$9,Data!$B85)*(Parameters!$C$12-Parameters!$D$12)-Parameters!$E$12*H$9</f>
        <v>3870</v>
      </c>
      <c r="I85">
        <f>IF(Data!$B85&gt;I$9,I$9,Data!$B85)*(Parameters!$C$12-Parameters!$D$12)-Parameters!$E$12*I$9</f>
        <v>3000</v>
      </c>
      <c r="J85">
        <f>IF(Data!$B85&gt;J$9,J$9,Data!$B85)*(Parameters!$C$12-Parameters!$D$12)-Parameters!$E$12*J$9</f>
        <v>2000</v>
      </c>
      <c r="K85">
        <f>IF(Data!$B85&gt;K$9,K$9,Data!$B85)*(Parameters!$C$12-Parameters!$D$12)-Parameters!$E$12*K$9</f>
        <v>1000</v>
      </c>
      <c r="L85">
        <f>IF(Data!$B85&gt;L$9,L$9,Data!$B85)*(Parameters!$C$12-Parameters!$D$12)-Parameters!$E$12*L$9</f>
        <v>0</v>
      </c>
      <c r="N85" s="8">
        <v>74</v>
      </c>
      <c r="O85">
        <f>IF(Data!$AI85&gt;O$10,O$10,Data!$AI85)*(Parameters!$C$13-Parameters!$D$13)-Parameters!$E$13*O$10</f>
        <v>0</v>
      </c>
      <c r="P85">
        <f>IF(Data!$AI85&gt;P$10,P$10,Data!$AI85)*(Parameters!$C$13-Parameters!$D$13)-Parameters!$E$13*P$10</f>
        <v>1350</v>
      </c>
      <c r="Q85">
        <f>IF(Data!$AI85&gt;Q$10,Q$10,Data!$AI85)*(Parameters!$C$13-Parameters!$D$13)-Parameters!$E$13*Q$10</f>
        <v>2700</v>
      </c>
      <c r="R85">
        <f>IF(Data!$AI85&gt;R$10,R$10,Data!$AI85)*(Parameters!$C$13-Parameters!$D$13)-Parameters!$E$13*R$10</f>
        <v>4050</v>
      </c>
      <c r="S85">
        <f>IF(Data!$AI85&gt;S$10,S$10,Data!$AI85)*(Parameters!$C$13-Parameters!$D$13)-Parameters!$E$13*S$10</f>
        <v>4720</v>
      </c>
      <c r="T85">
        <f>IF(Data!$AI85&gt;T$10,T$10,Data!$AI85)*(Parameters!$C$13-Parameters!$D$13)-Parameters!$E$13*T$10</f>
        <v>4370</v>
      </c>
      <c r="U85">
        <f>IF(Data!$AI85&gt;U$10,U$10,Data!$AI85)*(Parameters!$C$13-Parameters!$D$13)-Parameters!$E$13*U$10</f>
        <v>4020</v>
      </c>
      <c r="V85">
        <f>IF(Data!$AI85&gt;V$10,V$10,Data!$AI85)*(Parameters!$C$13-Parameters!$D$13)-Parameters!$E$13*V$10</f>
        <v>3670</v>
      </c>
      <c r="W85">
        <f>IF(Data!$AI85&gt;W$10,W$10,Data!$AI85)*(Parameters!$C$13-Parameters!$D$13)-Parameters!$E$13*W$10</f>
        <v>3320</v>
      </c>
      <c r="X85">
        <f>IF(Data!$AI85&gt;X$10,X$10,Data!$AI85)*(Parameters!$C$13-Parameters!$D$13)-Parameters!$E$13*X$10</f>
        <v>2970</v>
      </c>
      <c r="Y85">
        <f>IF(Data!$AI85&gt;Y$10,Y$10,Data!$AI85)*(Parameters!$C$13-Parameters!$D$13)-Parameters!$E$13*Y$10</f>
        <v>2620</v>
      </c>
      <c r="AA85" s="8">
        <v>74</v>
      </c>
      <c r="AB85">
        <f>IF(Data!$B85&gt;AB$9,MIN(MAX(0,AB$10-Data!$AI85),MAX(0,Data!$B85-AB$9)),0)*(Parameters!$C$12-Parameters!$D$13)-Parameters!$F$13*AB$10</f>
        <v>0</v>
      </c>
      <c r="AC85">
        <f>IF(Data!$B85&gt;AC$9,MIN(MAX(0,AC$10-Data!$AI85),MAX(0,Data!$B85-AC$9)),0)*(Parameters!$C$12-Parameters!$D$13)-Parameters!$F$13*AC$10</f>
        <v>-500</v>
      </c>
      <c r="AD85">
        <f>IF(Data!$B85&gt;AD$9,MIN(MAX(0,AD$10-Data!$AI85),MAX(0,Data!$B85-AD$9)),0)*(Parameters!$C$12-Parameters!$D$13)-Parameters!$F$13*AD$10</f>
        <v>-1000</v>
      </c>
      <c r="AE85">
        <f>IF(Data!$B85&gt;AE$9,MIN(MAX(0,AE$10-Data!$AI85),MAX(0,Data!$B85-AE$9)),0)*(Parameters!$C$12-Parameters!$D$13)-Parameters!$F$13*AE$10</f>
        <v>-1500</v>
      </c>
      <c r="AF85">
        <f>IF(Data!$B85&gt;AF$9,MIN(MAX(0,AF$10-Data!$AI85),MAX(0,Data!$B85-AF$9)),0)*(Parameters!$C$12-Parameters!$D$13)-Parameters!$F$13*AF$10</f>
        <v>-2000</v>
      </c>
      <c r="AG85">
        <f>IF(Data!$B85&gt;AG$9,MIN(MAX(0,AG$10-Data!$AI85),MAX(0,Data!$B85-AG$9)),0)*(Parameters!$C$12-Parameters!$D$13)-Parameters!$F$13*AG$10</f>
        <v>-2500</v>
      </c>
      <c r="AH85">
        <f>IF(Data!$B85&gt;AH$9,MIN(MAX(0,AH$10-Data!$AI85),MAX(0,Data!$B85-AH$9)),0)*(Parameters!$C$12-Parameters!$D$13)-Parameters!$F$13*AH$10</f>
        <v>-3000</v>
      </c>
      <c r="AI85">
        <f>IF(Data!$B85&gt;AI$9,MIN(MAX(0,AI$10-Data!$AI85),MAX(0,Data!$B85-AI$9)),0)*(Parameters!$C$12-Parameters!$D$13)-Parameters!$F$13*AI$10</f>
        <v>-2465</v>
      </c>
      <c r="AJ85">
        <f>IF(Data!$B85&gt;AJ$9,MIN(MAX(0,AJ$10-Data!$AI85),MAX(0,Data!$B85-AJ$9)),0)*(Parameters!$C$12-Parameters!$D$13)-Parameters!$F$13*AJ$10</f>
        <v>-1815</v>
      </c>
      <c r="AK85">
        <f>IF(Data!$B85&gt;AK$9,MIN(MAX(0,AK$10-Data!$AI85),MAX(0,Data!$B85-AK$9)),0)*(Parameters!$C$12-Parameters!$D$13)-Parameters!$F$13*AK$10</f>
        <v>-1395</v>
      </c>
      <c r="AL85">
        <f>IF(Data!$B85&gt;AL$9,MIN(MAX(0,AL$10-Data!$AI85),MAX(0,Data!$B85-AL$9)),0)*(Parameters!$C$12-Parameters!$D$13)-Parameters!$F$13*AL$10</f>
        <v>-1320</v>
      </c>
      <c r="AN85" s="8">
        <v>74</v>
      </c>
      <c r="AO85">
        <f t="shared" si="54"/>
        <v>2070</v>
      </c>
      <c r="AP85">
        <f t="shared" si="55"/>
        <v>3220</v>
      </c>
      <c r="AQ85">
        <f t="shared" si="56"/>
        <v>4370</v>
      </c>
      <c r="AR85">
        <f t="shared" si="57"/>
        <v>5520</v>
      </c>
      <c r="AS85">
        <f t="shared" si="58"/>
        <v>5990</v>
      </c>
      <c r="AT85">
        <f t="shared" si="59"/>
        <v>5440</v>
      </c>
      <c r="AU85">
        <f t="shared" si="60"/>
        <v>4890</v>
      </c>
      <c r="AV85">
        <f t="shared" si="61"/>
        <v>4205</v>
      </c>
      <c r="AW85">
        <f t="shared" si="62"/>
        <v>3505</v>
      </c>
      <c r="AX85">
        <f t="shared" si="63"/>
        <v>2575</v>
      </c>
      <c r="AY85">
        <f t="shared" si="64"/>
        <v>1300</v>
      </c>
      <c r="BE85" s="8"/>
      <c r="BS85" s="8"/>
      <c r="CG85" s="8"/>
      <c r="CU85" s="8"/>
      <c r="DI85" s="8"/>
      <c r="DW85" s="8"/>
      <c r="EK85" s="8"/>
      <c r="EY85" s="8"/>
      <c r="FM85" s="8"/>
      <c r="GA85" s="8"/>
      <c r="GO85" s="8"/>
      <c r="HC85" s="8"/>
      <c r="HQ85" s="8"/>
      <c r="IE85" s="8"/>
      <c r="IS85" s="8"/>
      <c r="JG85" s="8"/>
      <c r="JU85" s="8"/>
      <c r="KI85" s="8"/>
      <c r="KW85" s="8"/>
      <c r="LK85" s="8"/>
      <c r="LY85" s="8"/>
      <c r="MM85" s="8"/>
      <c r="NA85" s="8"/>
      <c r="NO85" s="8"/>
      <c r="OC85" s="8"/>
      <c r="OQ85" s="8"/>
      <c r="PE85" s="8"/>
    </row>
    <row r="86" spans="1:421" x14ac:dyDescent="0.35">
      <c r="A86" s="8">
        <v>75</v>
      </c>
      <c r="B86">
        <f>IF(Data!$B86&gt;B$9,B$9,Data!$B86)*(Parameters!$C$12-Parameters!$D$12)-Parameters!$E$12*B$9</f>
        <v>3240</v>
      </c>
      <c r="C86">
        <f>IF(Data!$B86&gt;C$9,C$9,Data!$B86)*(Parameters!$C$12-Parameters!$D$12)-Parameters!$E$12*C$9</f>
        <v>3540</v>
      </c>
      <c r="D86">
        <f>IF(Data!$B86&gt;D$9,D$9,Data!$B86)*(Parameters!$C$12-Parameters!$D$12)-Parameters!$E$12*D$9</f>
        <v>3840</v>
      </c>
      <c r="E86">
        <f>IF(Data!$B86&gt;E$9,E$9,Data!$B86)*(Parameters!$C$12-Parameters!$D$12)-Parameters!$E$12*E$9</f>
        <v>4140</v>
      </c>
      <c r="F86">
        <f>IF(Data!$B86&gt;F$9,F$9,Data!$B86)*(Parameters!$C$12-Parameters!$D$12)-Parameters!$E$12*F$9</f>
        <v>4440</v>
      </c>
      <c r="G86">
        <f>IF(Data!$B86&gt;G$9,G$9,Data!$B86)*(Parameters!$C$12-Parameters!$D$12)-Parameters!$E$12*G$9</f>
        <v>4740</v>
      </c>
      <c r="H86">
        <f>IF(Data!$B86&gt;H$9,H$9,Data!$B86)*(Parameters!$C$12-Parameters!$D$12)-Parameters!$E$12*H$9</f>
        <v>4000</v>
      </c>
      <c r="I86">
        <f>IF(Data!$B86&gt;I$9,I$9,Data!$B86)*(Parameters!$C$12-Parameters!$D$12)-Parameters!$E$12*I$9</f>
        <v>3000</v>
      </c>
      <c r="J86">
        <f>IF(Data!$B86&gt;J$9,J$9,Data!$B86)*(Parameters!$C$12-Parameters!$D$12)-Parameters!$E$12*J$9</f>
        <v>2000</v>
      </c>
      <c r="K86">
        <f>IF(Data!$B86&gt;K$9,K$9,Data!$B86)*(Parameters!$C$12-Parameters!$D$12)-Parameters!$E$12*K$9</f>
        <v>1000</v>
      </c>
      <c r="L86">
        <f>IF(Data!$B86&gt;L$9,L$9,Data!$B86)*(Parameters!$C$12-Parameters!$D$12)-Parameters!$E$12*L$9</f>
        <v>0</v>
      </c>
      <c r="N86" s="8">
        <v>75</v>
      </c>
      <c r="O86">
        <f>IF(Data!$AI86&gt;O$10,O$10,Data!$AI86)*(Parameters!$C$13-Parameters!$D$13)-Parameters!$E$13*O$10</f>
        <v>0</v>
      </c>
      <c r="P86">
        <f>IF(Data!$AI86&gt;P$10,P$10,Data!$AI86)*(Parameters!$C$13-Parameters!$D$13)-Parameters!$E$13*P$10</f>
        <v>1350</v>
      </c>
      <c r="Q86">
        <f>IF(Data!$AI86&gt;Q$10,Q$10,Data!$AI86)*(Parameters!$C$13-Parameters!$D$13)-Parameters!$E$13*Q$10</f>
        <v>2700</v>
      </c>
      <c r="R86">
        <f>IF(Data!$AI86&gt;R$10,R$10,Data!$AI86)*(Parameters!$C$13-Parameters!$D$13)-Parameters!$E$13*R$10</f>
        <v>2690</v>
      </c>
      <c r="S86">
        <f>IF(Data!$AI86&gt;S$10,S$10,Data!$AI86)*(Parameters!$C$13-Parameters!$D$13)-Parameters!$E$13*S$10</f>
        <v>2340</v>
      </c>
      <c r="T86">
        <f>IF(Data!$AI86&gt;T$10,T$10,Data!$AI86)*(Parameters!$C$13-Parameters!$D$13)-Parameters!$E$13*T$10</f>
        <v>1990</v>
      </c>
      <c r="U86">
        <f>IF(Data!$AI86&gt;U$10,U$10,Data!$AI86)*(Parameters!$C$13-Parameters!$D$13)-Parameters!$E$13*U$10</f>
        <v>1640</v>
      </c>
      <c r="V86">
        <f>IF(Data!$AI86&gt;V$10,V$10,Data!$AI86)*(Parameters!$C$13-Parameters!$D$13)-Parameters!$E$13*V$10</f>
        <v>1290</v>
      </c>
      <c r="W86">
        <f>IF(Data!$AI86&gt;W$10,W$10,Data!$AI86)*(Parameters!$C$13-Parameters!$D$13)-Parameters!$E$13*W$10</f>
        <v>940</v>
      </c>
      <c r="X86">
        <f>IF(Data!$AI86&gt;X$10,X$10,Data!$AI86)*(Parameters!$C$13-Parameters!$D$13)-Parameters!$E$13*X$10</f>
        <v>590</v>
      </c>
      <c r="Y86">
        <f>IF(Data!$AI86&gt;Y$10,Y$10,Data!$AI86)*(Parameters!$C$13-Parameters!$D$13)-Parameters!$E$13*Y$10</f>
        <v>240</v>
      </c>
      <c r="AA86" s="8">
        <v>75</v>
      </c>
      <c r="AB86">
        <f>IF(Data!$B86&gt;AB$9,MIN(MAX(0,AB$10-Data!$AI86),MAX(0,Data!$B86-AB$9)),0)*(Parameters!$C$12-Parameters!$D$13)-Parameters!$F$13*AB$10</f>
        <v>0</v>
      </c>
      <c r="AC86">
        <f>IF(Data!$B86&gt;AC$9,MIN(MAX(0,AC$10-Data!$AI86),MAX(0,Data!$B86-AC$9)),0)*(Parameters!$C$12-Parameters!$D$13)-Parameters!$F$13*AC$10</f>
        <v>-500</v>
      </c>
      <c r="AD86">
        <f>IF(Data!$B86&gt;AD$9,MIN(MAX(0,AD$10-Data!$AI86),MAX(0,Data!$B86-AD$9)),0)*(Parameters!$C$12-Parameters!$D$13)-Parameters!$F$13*AD$10</f>
        <v>-1000</v>
      </c>
      <c r="AE86">
        <f>IF(Data!$B86&gt;AE$9,MIN(MAX(0,AE$10-Data!$AI86),MAX(0,Data!$B86-AE$9)),0)*(Parameters!$C$12-Parameters!$D$13)-Parameters!$F$13*AE$10</f>
        <v>-1500</v>
      </c>
      <c r="AF86">
        <f>IF(Data!$B86&gt;AF$9,MIN(MAX(0,AF$10-Data!$AI86),MAX(0,Data!$B86-AF$9)),0)*(Parameters!$C$12-Parameters!$D$13)-Parameters!$F$13*AF$10</f>
        <v>-2000</v>
      </c>
      <c r="AG86">
        <f>IF(Data!$B86&gt;AG$9,MIN(MAX(0,AG$10-Data!$AI86),MAX(0,Data!$B86-AG$9)),0)*(Parameters!$C$12-Parameters!$D$13)-Parameters!$F$13*AG$10</f>
        <v>-2500</v>
      </c>
      <c r="AH86">
        <f>IF(Data!$B86&gt;AH$9,MIN(MAX(0,AH$10-Data!$AI86),MAX(0,Data!$B86-AH$9)),0)*(Parameters!$C$12-Parameters!$D$13)-Parameters!$F$13*AH$10</f>
        <v>-2080</v>
      </c>
      <c r="AI86">
        <f>IF(Data!$B86&gt;AI$9,MIN(MAX(0,AI$10-Data!$AI86),MAX(0,Data!$B86-AI$9)),0)*(Parameters!$C$12-Parameters!$D$13)-Parameters!$F$13*AI$10</f>
        <v>-1430</v>
      </c>
      <c r="AJ86">
        <f>IF(Data!$B86&gt;AJ$9,MIN(MAX(0,AJ$10-Data!$AI86),MAX(0,Data!$B86-AJ$9)),0)*(Parameters!$C$12-Parameters!$D$13)-Parameters!$F$13*AJ$10</f>
        <v>-780</v>
      </c>
      <c r="AK86">
        <f>IF(Data!$B86&gt;AK$9,MIN(MAX(0,AK$10-Data!$AI86),MAX(0,Data!$B86-AK$9)),0)*(Parameters!$C$12-Parameters!$D$13)-Parameters!$F$13*AK$10</f>
        <v>-590</v>
      </c>
      <c r="AL86">
        <f>IF(Data!$B86&gt;AL$9,MIN(MAX(0,AL$10-Data!$AI86),MAX(0,Data!$B86-AL$9)),0)*(Parameters!$C$12-Parameters!$D$13)-Parameters!$F$13*AL$10</f>
        <v>-515</v>
      </c>
      <c r="AN86" s="8">
        <v>75</v>
      </c>
      <c r="AO86">
        <f t="shared" si="54"/>
        <v>3240</v>
      </c>
      <c r="AP86">
        <f t="shared" si="55"/>
        <v>4390</v>
      </c>
      <c r="AQ86">
        <f t="shared" si="56"/>
        <v>5540</v>
      </c>
      <c r="AR86">
        <f t="shared" si="57"/>
        <v>5330</v>
      </c>
      <c r="AS86">
        <f t="shared" si="58"/>
        <v>4780</v>
      </c>
      <c r="AT86">
        <f t="shared" si="59"/>
        <v>4230</v>
      </c>
      <c r="AU86">
        <f t="shared" si="60"/>
        <v>3560</v>
      </c>
      <c r="AV86">
        <f t="shared" si="61"/>
        <v>2860</v>
      </c>
      <c r="AW86">
        <f t="shared" si="62"/>
        <v>2160</v>
      </c>
      <c r="AX86">
        <f t="shared" si="63"/>
        <v>1000</v>
      </c>
      <c r="AY86">
        <f t="shared" si="64"/>
        <v>-275</v>
      </c>
      <c r="BE86" s="8"/>
      <c r="BS86" s="8"/>
      <c r="CG86" s="8"/>
      <c r="CU86" s="8"/>
      <c r="DI86" s="8"/>
      <c r="DW86" s="8"/>
      <c r="EK86" s="8"/>
      <c r="EY86" s="8"/>
      <c r="FM86" s="8"/>
      <c r="GA86" s="8"/>
      <c r="GO86" s="8"/>
      <c r="HC86" s="8"/>
      <c r="HQ86" s="8"/>
      <c r="IE86" s="8"/>
      <c r="IS86" s="8"/>
      <c r="JG86" s="8"/>
      <c r="JU86" s="8"/>
      <c r="KI86" s="8"/>
      <c r="KW86" s="8"/>
      <c r="LK86" s="8"/>
      <c r="LY86" s="8"/>
      <c r="MM86" s="8"/>
      <c r="NA86" s="8"/>
      <c r="NO86" s="8"/>
      <c r="OC86" s="8"/>
      <c r="OQ86" s="8"/>
      <c r="PE86" s="8"/>
    </row>
    <row r="87" spans="1:421" x14ac:dyDescent="0.35">
      <c r="A87" s="8">
        <v>76</v>
      </c>
      <c r="B87">
        <f>IF(Data!$B87&gt;B$9,B$9,Data!$B87)*(Parameters!$C$12-Parameters!$D$12)-Parameters!$E$12*B$9</f>
        <v>4020</v>
      </c>
      <c r="C87">
        <f>IF(Data!$B87&gt;C$9,C$9,Data!$B87)*(Parameters!$C$12-Parameters!$D$12)-Parameters!$E$12*C$9</f>
        <v>4320</v>
      </c>
      <c r="D87">
        <f>IF(Data!$B87&gt;D$9,D$9,Data!$B87)*(Parameters!$C$12-Parameters!$D$12)-Parameters!$E$12*D$9</f>
        <v>4620</v>
      </c>
      <c r="E87">
        <f>IF(Data!$B87&gt;E$9,E$9,Data!$B87)*(Parameters!$C$12-Parameters!$D$12)-Parameters!$E$12*E$9</f>
        <v>4920</v>
      </c>
      <c r="F87">
        <f>IF(Data!$B87&gt;F$9,F$9,Data!$B87)*(Parameters!$C$12-Parameters!$D$12)-Parameters!$E$12*F$9</f>
        <v>5220</v>
      </c>
      <c r="G87">
        <f>IF(Data!$B87&gt;G$9,G$9,Data!$B87)*(Parameters!$C$12-Parameters!$D$12)-Parameters!$E$12*G$9</f>
        <v>5000</v>
      </c>
      <c r="H87">
        <f>IF(Data!$B87&gt;H$9,H$9,Data!$B87)*(Parameters!$C$12-Parameters!$D$12)-Parameters!$E$12*H$9</f>
        <v>4000</v>
      </c>
      <c r="I87">
        <f>IF(Data!$B87&gt;I$9,I$9,Data!$B87)*(Parameters!$C$12-Parameters!$D$12)-Parameters!$E$12*I$9</f>
        <v>3000</v>
      </c>
      <c r="J87">
        <f>IF(Data!$B87&gt;J$9,J$9,Data!$B87)*(Parameters!$C$12-Parameters!$D$12)-Parameters!$E$12*J$9</f>
        <v>2000</v>
      </c>
      <c r="K87">
        <f>IF(Data!$B87&gt;K$9,K$9,Data!$B87)*(Parameters!$C$12-Parameters!$D$12)-Parameters!$E$12*K$9</f>
        <v>1000</v>
      </c>
      <c r="L87">
        <f>IF(Data!$B87&gt;L$9,L$9,Data!$B87)*(Parameters!$C$12-Parameters!$D$12)-Parameters!$E$12*L$9</f>
        <v>0</v>
      </c>
      <c r="N87" s="8">
        <v>76</v>
      </c>
      <c r="O87">
        <f>IF(Data!$AI87&gt;O$10,O$10,Data!$AI87)*(Parameters!$C$13-Parameters!$D$13)-Parameters!$E$13*O$10</f>
        <v>0</v>
      </c>
      <c r="P87">
        <f>IF(Data!$AI87&gt;P$10,P$10,Data!$AI87)*(Parameters!$C$13-Parameters!$D$13)-Parameters!$E$13*P$10</f>
        <v>1350</v>
      </c>
      <c r="Q87">
        <f>IF(Data!$AI87&gt;Q$10,Q$10,Data!$AI87)*(Parameters!$C$13-Parameters!$D$13)-Parameters!$E$13*Q$10</f>
        <v>2700</v>
      </c>
      <c r="R87">
        <f>IF(Data!$AI87&gt;R$10,R$10,Data!$AI87)*(Parameters!$C$13-Parameters!$D$13)-Parameters!$E$13*R$10</f>
        <v>4050</v>
      </c>
      <c r="S87">
        <f>IF(Data!$AI87&gt;S$10,S$10,Data!$AI87)*(Parameters!$C$13-Parameters!$D$13)-Parameters!$E$13*S$10</f>
        <v>5400</v>
      </c>
      <c r="T87">
        <f>IF(Data!$AI87&gt;T$10,T$10,Data!$AI87)*(Parameters!$C$13-Parameters!$D$13)-Parameters!$E$13*T$10</f>
        <v>6750</v>
      </c>
      <c r="U87">
        <f>IF(Data!$AI87&gt;U$10,U$10,Data!$AI87)*(Parameters!$C$13-Parameters!$D$13)-Parameters!$E$13*U$10</f>
        <v>8100</v>
      </c>
      <c r="V87">
        <f>IF(Data!$AI87&gt;V$10,V$10,Data!$AI87)*(Parameters!$C$13-Parameters!$D$13)-Parameters!$E$13*V$10</f>
        <v>8090</v>
      </c>
      <c r="W87">
        <f>IF(Data!$AI87&gt;W$10,W$10,Data!$AI87)*(Parameters!$C$13-Parameters!$D$13)-Parameters!$E$13*W$10</f>
        <v>7740</v>
      </c>
      <c r="X87">
        <f>IF(Data!$AI87&gt;X$10,X$10,Data!$AI87)*(Parameters!$C$13-Parameters!$D$13)-Parameters!$E$13*X$10</f>
        <v>7390</v>
      </c>
      <c r="Y87">
        <f>IF(Data!$AI87&gt;Y$10,Y$10,Data!$AI87)*(Parameters!$C$13-Parameters!$D$13)-Parameters!$E$13*Y$10</f>
        <v>7040</v>
      </c>
      <c r="AA87" s="8">
        <v>76</v>
      </c>
      <c r="AB87">
        <f>IF(Data!$B87&gt;AB$9,MIN(MAX(0,AB$10-Data!$AI87),MAX(0,Data!$B87-AB$9)),0)*(Parameters!$C$12-Parameters!$D$13)-Parameters!$F$13*AB$10</f>
        <v>0</v>
      </c>
      <c r="AC87">
        <f>IF(Data!$B87&gt;AC$9,MIN(MAX(0,AC$10-Data!$AI87),MAX(0,Data!$B87-AC$9)),0)*(Parameters!$C$12-Parameters!$D$13)-Parameters!$F$13*AC$10</f>
        <v>-500</v>
      </c>
      <c r="AD87">
        <f>IF(Data!$B87&gt;AD$9,MIN(MAX(0,AD$10-Data!$AI87),MAX(0,Data!$B87-AD$9)),0)*(Parameters!$C$12-Parameters!$D$13)-Parameters!$F$13*AD$10</f>
        <v>-1000</v>
      </c>
      <c r="AE87">
        <f>IF(Data!$B87&gt;AE$9,MIN(MAX(0,AE$10-Data!$AI87),MAX(0,Data!$B87-AE$9)),0)*(Parameters!$C$12-Parameters!$D$13)-Parameters!$F$13*AE$10</f>
        <v>-1500</v>
      </c>
      <c r="AF87">
        <f>IF(Data!$B87&gt;AF$9,MIN(MAX(0,AF$10-Data!$AI87),MAX(0,Data!$B87-AF$9)),0)*(Parameters!$C$12-Parameters!$D$13)-Parameters!$F$13*AF$10</f>
        <v>-2000</v>
      </c>
      <c r="AG87">
        <f>IF(Data!$B87&gt;AG$9,MIN(MAX(0,AG$10-Data!$AI87),MAX(0,Data!$B87-AG$9)),0)*(Parameters!$C$12-Parameters!$D$13)-Parameters!$F$13*AG$10</f>
        <v>-2500</v>
      </c>
      <c r="AH87">
        <f>IF(Data!$B87&gt;AH$9,MIN(MAX(0,AH$10-Data!$AI87),MAX(0,Data!$B87-AH$9)),0)*(Parameters!$C$12-Parameters!$D$13)-Parameters!$F$13*AH$10</f>
        <v>-3000</v>
      </c>
      <c r="AI87">
        <f>IF(Data!$B87&gt;AI$9,MIN(MAX(0,AI$10-Data!$AI87),MAX(0,Data!$B87-AI$9)),0)*(Parameters!$C$12-Parameters!$D$13)-Parameters!$F$13*AI$10</f>
        <v>-3040</v>
      </c>
      <c r="AJ87">
        <f>IF(Data!$B87&gt;AJ$9,MIN(MAX(0,AJ$10-Data!$AI87),MAX(0,Data!$B87-AJ$9)),0)*(Parameters!$C$12-Parameters!$D$13)-Parameters!$F$13*AJ$10</f>
        <v>-2965</v>
      </c>
      <c r="AK87">
        <f>IF(Data!$B87&gt;AK$9,MIN(MAX(0,AK$10-Data!$AI87),MAX(0,Data!$B87-AK$9)),0)*(Parameters!$C$12-Parameters!$D$13)-Parameters!$F$13*AK$10</f>
        <v>-2890</v>
      </c>
      <c r="AL87">
        <f>IF(Data!$B87&gt;AL$9,MIN(MAX(0,AL$10-Data!$AI87),MAX(0,Data!$B87-AL$9)),0)*(Parameters!$C$12-Parameters!$D$13)-Parameters!$F$13*AL$10</f>
        <v>-2815</v>
      </c>
      <c r="AN87" s="8">
        <v>76</v>
      </c>
      <c r="AO87">
        <f t="shared" si="54"/>
        <v>4020</v>
      </c>
      <c r="AP87">
        <f t="shared" si="55"/>
        <v>5170</v>
      </c>
      <c r="AQ87">
        <f t="shared" si="56"/>
        <v>6320</v>
      </c>
      <c r="AR87">
        <f t="shared" si="57"/>
        <v>7470</v>
      </c>
      <c r="AS87">
        <f t="shared" si="58"/>
        <v>8620</v>
      </c>
      <c r="AT87">
        <f t="shared" si="59"/>
        <v>9250</v>
      </c>
      <c r="AU87">
        <f t="shared" si="60"/>
        <v>9100</v>
      </c>
      <c r="AV87">
        <f t="shared" si="61"/>
        <v>8050</v>
      </c>
      <c r="AW87">
        <f t="shared" si="62"/>
        <v>6775</v>
      </c>
      <c r="AX87">
        <f t="shared" si="63"/>
        <v>5500</v>
      </c>
      <c r="AY87">
        <f t="shared" si="64"/>
        <v>4225</v>
      </c>
      <c r="BE87" s="8"/>
      <c r="BS87" s="8"/>
      <c r="CG87" s="8"/>
      <c r="CU87" s="8"/>
      <c r="DI87" s="8"/>
      <c r="DW87" s="8"/>
      <c r="EK87" s="8"/>
      <c r="EY87" s="8"/>
      <c r="FM87" s="8"/>
      <c r="GA87" s="8"/>
      <c r="GO87" s="8"/>
      <c r="HC87" s="8"/>
      <c r="HQ87" s="8"/>
      <c r="IE87" s="8"/>
      <c r="IS87" s="8"/>
      <c r="JG87" s="8"/>
      <c r="JU87" s="8"/>
      <c r="KI87" s="8"/>
      <c r="KW87" s="8"/>
      <c r="LK87" s="8"/>
      <c r="LY87" s="8"/>
      <c r="MM87" s="8"/>
      <c r="NA87" s="8"/>
      <c r="NO87" s="8"/>
      <c r="OC87" s="8"/>
      <c r="OQ87" s="8"/>
      <c r="PE87" s="8"/>
    </row>
    <row r="88" spans="1:421" x14ac:dyDescent="0.35">
      <c r="A88" s="8">
        <v>77</v>
      </c>
      <c r="B88">
        <f>IF(Data!$B88&gt;B$9,B$9,Data!$B88)*(Parameters!$C$12-Parameters!$D$12)-Parameters!$E$12*B$9</f>
        <v>3760</v>
      </c>
      <c r="C88">
        <f>IF(Data!$B88&gt;C$9,C$9,Data!$B88)*(Parameters!$C$12-Parameters!$D$12)-Parameters!$E$12*C$9</f>
        <v>4060</v>
      </c>
      <c r="D88">
        <f>IF(Data!$B88&gt;D$9,D$9,Data!$B88)*(Parameters!$C$12-Parameters!$D$12)-Parameters!$E$12*D$9</f>
        <v>4360</v>
      </c>
      <c r="E88">
        <f>IF(Data!$B88&gt;E$9,E$9,Data!$B88)*(Parameters!$C$12-Parameters!$D$12)-Parameters!$E$12*E$9</f>
        <v>4660</v>
      </c>
      <c r="F88">
        <f>IF(Data!$B88&gt;F$9,F$9,Data!$B88)*(Parameters!$C$12-Parameters!$D$12)-Parameters!$E$12*F$9</f>
        <v>4960</v>
      </c>
      <c r="G88">
        <f>IF(Data!$B88&gt;G$9,G$9,Data!$B88)*(Parameters!$C$12-Parameters!$D$12)-Parameters!$E$12*G$9</f>
        <v>5000</v>
      </c>
      <c r="H88">
        <f>IF(Data!$B88&gt;H$9,H$9,Data!$B88)*(Parameters!$C$12-Parameters!$D$12)-Parameters!$E$12*H$9</f>
        <v>4000</v>
      </c>
      <c r="I88">
        <f>IF(Data!$B88&gt;I$9,I$9,Data!$B88)*(Parameters!$C$12-Parameters!$D$12)-Parameters!$E$12*I$9</f>
        <v>3000</v>
      </c>
      <c r="J88">
        <f>IF(Data!$B88&gt;J$9,J$9,Data!$B88)*(Parameters!$C$12-Parameters!$D$12)-Parameters!$E$12*J$9</f>
        <v>2000</v>
      </c>
      <c r="K88">
        <f>IF(Data!$B88&gt;K$9,K$9,Data!$B88)*(Parameters!$C$12-Parameters!$D$12)-Parameters!$E$12*K$9</f>
        <v>1000</v>
      </c>
      <c r="L88">
        <f>IF(Data!$B88&gt;L$9,L$9,Data!$B88)*(Parameters!$C$12-Parameters!$D$12)-Parameters!$E$12*L$9</f>
        <v>0</v>
      </c>
      <c r="N88" s="8">
        <v>77</v>
      </c>
      <c r="O88">
        <f>IF(Data!$AI88&gt;O$10,O$10,Data!$AI88)*(Parameters!$C$13-Parameters!$D$13)-Parameters!$E$13*O$10</f>
        <v>0</v>
      </c>
      <c r="P88">
        <f>IF(Data!$AI88&gt;P$10,P$10,Data!$AI88)*(Parameters!$C$13-Parameters!$D$13)-Parameters!$E$13*P$10</f>
        <v>1350</v>
      </c>
      <c r="Q88">
        <f>IF(Data!$AI88&gt;Q$10,Q$10,Data!$AI88)*(Parameters!$C$13-Parameters!$D$13)-Parameters!$E$13*Q$10</f>
        <v>2700</v>
      </c>
      <c r="R88">
        <f>IF(Data!$AI88&gt;R$10,R$10,Data!$AI88)*(Parameters!$C$13-Parameters!$D$13)-Parameters!$E$13*R$10</f>
        <v>4050</v>
      </c>
      <c r="S88">
        <f>IF(Data!$AI88&gt;S$10,S$10,Data!$AI88)*(Parameters!$C$13-Parameters!$D$13)-Parameters!$E$13*S$10</f>
        <v>4380</v>
      </c>
      <c r="T88">
        <f>IF(Data!$AI88&gt;T$10,T$10,Data!$AI88)*(Parameters!$C$13-Parameters!$D$13)-Parameters!$E$13*T$10</f>
        <v>4030</v>
      </c>
      <c r="U88">
        <f>IF(Data!$AI88&gt;U$10,U$10,Data!$AI88)*(Parameters!$C$13-Parameters!$D$13)-Parameters!$E$13*U$10</f>
        <v>3680</v>
      </c>
      <c r="V88">
        <f>IF(Data!$AI88&gt;V$10,V$10,Data!$AI88)*(Parameters!$C$13-Parameters!$D$13)-Parameters!$E$13*V$10</f>
        <v>3330</v>
      </c>
      <c r="W88">
        <f>IF(Data!$AI88&gt;W$10,W$10,Data!$AI88)*(Parameters!$C$13-Parameters!$D$13)-Parameters!$E$13*W$10</f>
        <v>2980</v>
      </c>
      <c r="X88">
        <f>IF(Data!$AI88&gt;X$10,X$10,Data!$AI88)*(Parameters!$C$13-Parameters!$D$13)-Parameters!$E$13*X$10</f>
        <v>2630</v>
      </c>
      <c r="Y88">
        <f>IF(Data!$AI88&gt;Y$10,Y$10,Data!$AI88)*(Parameters!$C$13-Parameters!$D$13)-Parameters!$E$13*Y$10</f>
        <v>2280</v>
      </c>
      <c r="AA88" s="8">
        <v>77</v>
      </c>
      <c r="AB88">
        <f>IF(Data!$B88&gt;AB$9,MIN(MAX(0,AB$10-Data!$AI88),MAX(0,Data!$B88-AB$9)),0)*(Parameters!$C$12-Parameters!$D$13)-Parameters!$F$13*AB$10</f>
        <v>0</v>
      </c>
      <c r="AC88">
        <f>IF(Data!$B88&gt;AC$9,MIN(MAX(0,AC$10-Data!$AI88),MAX(0,Data!$B88-AC$9)),0)*(Parameters!$C$12-Parameters!$D$13)-Parameters!$F$13*AC$10</f>
        <v>-500</v>
      </c>
      <c r="AD88">
        <f>IF(Data!$B88&gt;AD$9,MIN(MAX(0,AD$10-Data!$AI88),MAX(0,Data!$B88-AD$9)),0)*(Parameters!$C$12-Parameters!$D$13)-Parameters!$F$13*AD$10</f>
        <v>-1000</v>
      </c>
      <c r="AE88">
        <f>IF(Data!$B88&gt;AE$9,MIN(MAX(0,AE$10-Data!$AI88),MAX(0,Data!$B88-AE$9)),0)*(Parameters!$C$12-Parameters!$D$13)-Parameters!$F$13*AE$10</f>
        <v>-1500</v>
      </c>
      <c r="AF88">
        <f>IF(Data!$B88&gt;AF$9,MIN(MAX(0,AF$10-Data!$AI88),MAX(0,Data!$B88-AF$9)),0)*(Parameters!$C$12-Parameters!$D$13)-Parameters!$F$13*AF$10</f>
        <v>-2000</v>
      </c>
      <c r="AG88">
        <f>IF(Data!$B88&gt;AG$9,MIN(MAX(0,AG$10-Data!$AI88),MAX(0,Data!$B88-AG$9)),0)*(Parameters!$C$12-Parameters!$D$13)-Parameters!$F$13*AG$10</f>
        <v>-2270</v>
      </c>
      <c r="AH88">
        <f>IF(Data!$B88&gt;AH$9,MIN(MAX(0,AH$10-Data!$AI88),MAX(0,Data!$B88-AH$9)),0)*(Parameters!$C$12-Parameters!$D$13)-Parameters!$F$13*AH$10</f>
        <v>-1620</v>
      </c>
      <c r="AI88">
        <f>IF(Data!$B88&gt;AI$9,MIN(MAX(0,AI$10-Data!$AI88),MAX(0,Data!$B88-AI$9)),0)*(Parameters!$C$12-Parameters!$D$13)-Parameters!$F$13*AI$10</f>
        <v>-1430</v>
      </c>
      <c r="AJ88">
        <f>IF(Data!$B88&gt;AJ$9,MIN(MAX(0,AJ$10-Data!$AI88),MAX(0,Data!$B88-AJ$9)),0)*(Parameters!$C$12-Parameters!$D$13)-Parameters!$F$13*AJ$10</f>
        <v>-1355</v>
      </c>
      <c r="AK88">
        <f>IF(Data!$B88&gt;AK$9,MIN(MAX(0,AK$10-Data!$AI88),MAX(0,Data!$B88-AK$9)),0)*(Parameters!$C$12-Parameters!$D$13)-Parameters!$F$13*AK$10</f>
        <v>-1280</v>
      </c>
      <c r="AL88">
        <f>IF(Data!$B88&gt;AL$9,MIN(MAX(0,AL$10-Data!$AI88),MAX(0,Data!$B88-AL$9)),0)*(Parameters!$C$12-Parameters!$D$13)-Parameters!$F$13*AL$10</f>
        <v>-1205</v>
      </c>
      <c r="AN88" s="8">
        <v>77</v>
      </c>
      <c r="AO88">
        <f t="shared" si="54"/>
        <v>3760</v>
      </c>
      <c r="AP88">
        <f t="shared" si="55"/>
        <v>4910</v>
      </c>
      <c r="AQ88">
        <f t="shared" si="56"/>
        <v>6060</v>
      </c>
      <c r="AR88">
        <f t="shared" si="57"/>
        <v>7210</v>
      </c>
      <c r="AS88">
        <f t="shared" si="58"/>
        <v>7340</v>
      </c>
      <c r="AT88">
        <f t="shared" si="59"/>
        <v>6760</v>
      </c>
      <c r="AU88">
        <f t="shared" si="60"/>
        <v>6060</v>
      </c>
      <c r="AV88">
        <f t="shared" si="61"/>
        <v>4900</v>
      </c>
      <c r="AW88">
        <f t="shared" si="62"/>
        <v>3625</v>
      </c>
      <c r="AX88">
        <f t="shared" si="63"/>
        <v>2350</v>
      </c>
      <c r="AY88">
        <f t="shared" si="64"/>
        <v>1075</v>
      </c>
      <c r="BE88" s="8"/>
      <c r="BS88" s="8"/>
      <c r="CG88" s="8"/>
      <c r="CU88" s="8"/>
      <c r="DI88" s="8"/>
      <c r="DW88" s="8"/>
      <c r="EK88" s="8"/>
      <c r="EY88" s="8"/>
      <c r="FM88" s="8"/>
      <c r="GA88" s="8"/>
      <c r="GO88" s="8"/>
      <c r="HC88" s="8"/>
      <c r="HQ88" s="8"/>
      <c r="IE88" s="8"/>
      <c r="IS88" s="8"/>
      <c r="JG88" s="8"/>
      <c r="JU88" s="8"/>
      <c r="KI88" s="8"/>
      <c r="KW88" s="8"/>
      <c r="LK88" s="8"/>
      <c r="LY88" s="8"/>
      <c r="MM88" s="8"/>
      <c r="NA88" s="8"/>
      <c r="NO88" s="8"/>
      <c r="OC88" s="8"/>
      <c r="OQ88" s="8"/>
      <c r="PE88" s="8"/>
    </row>
    <row r="89" spans="1:421" x14ac:dyDescent="0.35">
      <c r="A89" s="8">
        <v>78</v>
      </c>
      <c r="B89">
        <f>IF(Data!$B89&gt;B$9,B$9,Data!$B89)*(Parameters!$C$12-Parameters!$D$12)-Parameters!$E$12*B$9</f>
        <v>4540</v>
      </c>
      <c r="C89">
        <f>IF(Data!$B89&gt;C$9,C$9,Data!$B89)*(Parameters!$C$12-Parameters!$D$12)-Parameters!$E$12*C$9</f>
        <v>4840</v>
      </c>
      <c r="D89">
        <f>IF(Data!$B89&gt;D$9,D$9,Data!$B89)*(Parameters!$C$12-Parameters!$D$12)-Parameters!$E$12*D$9</f>
        <v>5140</v>
      </c>
      <c r="E89">
        <f>IF(Data!$B89&gt;E$9,E$9,Data!$B89)*(Parameters!$C$12-Parameters!$D$12)-Parameters!$E$12*E$9</f>
        <v>5440</v>
      </c>
      <c r="F89">
        <f>IF(Data!$B89&gt;F$9,F$9,Data!$B89)*(Parameters!$C$12-Parameters!$D$12)-Parameters!$E$12*F$9</f>
        <v>5740</v>
      </c>
      <c r="G89">
        <f>IF(Data!$B89&gt;G$9,G$9,Data!$B89)*(Parameters!$C$12-Parameters!$D$12)-Parameters!$E$12*G$9</f>
        <v>5000</v>
      </c>
      <c r="H89">
        <f>IF(Data!$B89&gt;H$9,H$9,Data!$B89)*(Parameters!$C$12-Parameters!$D$12)-Parameters!$E$12*H$9</f>
        <v>4000</v>
      </c>
      <c r="I89">
        <f>IF(Data!$B89&gt;I$9,I$9,Data!$B89)*(Parameters!$C$12-Parameters!$D$12)-Parameters!$E$12*I$9</f>
        <v>3000</v>
      </c>
      <c r="J89">
        <f>IF(Data!$B89&gt;J$9,J$9,Data!$B89)*(Parameters!$C$12-Parameters!$D$12)-Parameters!$E$12*J$9</f>
        <v>2000</v>
      </c>
      <c r="K89">
        <f>IF(Data!$B89&gt;K$9,K$9,Data!$B89)*(Parameters!$C$12-Parameters!$D$12)-Parameters!$E$12*K$9</f>
        <v>1000</v>
      </c>
      <c r="L89">
        <f>IF(Data!$B89&gt;L$9,L$9,Data!$B89)*(Parameters!$C$12-Parameters!$D$12)-Parameters!$E$12*L$9</f>
        <v>0</v>
      </c>
      <c r="N89" s="8">
        <v>78</v>
      </c>
      <c r="O89">
        <f>IF(Data!$AI89&gt;O$10,O$10,Data!$AI89)*(Parameters!$C$13-Parameters!$D$13)-Parameters!$E$13*O$10</f>
        <v>0</v>
      </c>
      <c r="P89">
        <f>IF(Data!$AI89&gt;P$10,P$10,Data!$AI89)*(Parameters!$C$13-Parameters!$D$13)-Parameters!$E$13*P$10</f>
        <v>1350</v>
      </c>
      <c r="Q89">
        <f>IF(Data!$AI89&gt;Q$10,Q$10,Data!$AI89)*(Parameters!$C$13-Parameters!$D$13)-Parameters!$E$13*Q$10</f>
        <v>2700</v>
      </c>
      <c r="R89">
        <f>IF(Data!$AI89&gt;R$10,R$10,Data!$AI89)*(Parameters!$C$13-Parameters!$D$13)-Parameters!$E$13*R$10</f>
        <v>4050</v>
      </c>
      <c r="S89">
        <f>IF(Data!$AI89&gt;S$10,S$10,Data!$AI89)*(Parameters!$C$13-Parameters!$D$13)-Parameters!$E$13*S$10</f>
        <v>5400</v>
      </c>
      <c r="T89">
        <f>IF(Data!$AI89&gt;T$10,T$10,Data!$AI89)*(Parameters!$C$13-Parameters!$D$13)-Parameters!$E$13*T$10</f>
        <v>6750</v>
      </c>
      <c r="U89">
        <f>IF(Data!$AI89&gt;U$10,U$10,Data!$AI89)*(Parameters!$C$13-Parameters!$D$13)-Parameters!$E$13*U$10</f>
        <v>8100</v>
      </c>
      <c r="V89">
        <f>IF(Data!$AI89&gt;V$10,V$10,Data!$AI89)*(Parameters!$C$13-Parameters!$D$13)-Parameters!$E$13*V$10</f>
        <v>9110</v>
      </c>
      <c r="W89">
        <f>IF(Data!$AI89&gt;W$10,W$10,Data!$AI89)*(Parameters!$C$13-Parameters!$D$13)-Parameters!$E$13*W$10</f>
        <v>8760</v>
      </c>
      <c r="X89">
        <f>IF(Data!$AI89&gt;X$10,X$10,Data!$AI89)*(Parameters!$C$13-Parameters!$D$13)-Parameters!$E$13*X$10</f>
        <v>8410</v>
      </c>
      <c r="Y89">
        <f>IF(Data!$AI89&gt;Y$10,Y$10,Data!$AI89)*(Parameters!$C$13-Parameters!$D$13)-Parameters!$E$13*Y$10</f>
        <v>8060</v>
      </c>
      <c r="AA89" s="8">
        <v>78</v>
      </c>
      <c r="AB89">
        <f>IF(Data!$B89&gt;AB$9,MIN(MAX(0,AB$10-Data!$AI89),MAX(0,Data!$B89-AB$9)),0)*(Parameters!$C$12-Parameters!$D$13)-Parameters!$F$13*AB$10</f>
        <v>0</v>
      </c>
      <c r="AC89">
        <f>IF(Data!$B89&gt;AC$9,MIN(MAX(0,AC$10-Data!$AI89),MAX(0,Data!$B89-AC$9)),0)*(Parameters!$C$12-Parameters!$D$13)-Parameters!$F$13*AC$10</f>
        <v>-500</v>
      </c>
      <c r="AD89">
        <f>IF(Data!$B89&gt;AD$9,MIN(MAX(0,AD$10-Data!$AI89),MAX(0,Data!$B89-AD$9)),0)*(Parameters!$C$12-Parameters!$D$13)-Parameters!$F$13*AD$10</f>
        <v>-1000</v>
      </c>
      <c r="AE89">
        <f>IF(Data!$B89&gt;AE$9,MIN(MAX(0,AE$10-Data!$AI89),MAX(0,Data!$B89-AE$9)),0)*(Parameters!$C$12-Parameters!$D$13)-Parameters!$F$13*AE$10</f>
        <v>-1500</v>
      </c>
      <c r="AF89">
        <f>IF(Data!$B89&gt;AF$9,MIN(MAX(0,AF$10-Data!$AI89),MAX(0,Data!$B89-AF$9)),0)*(Parameters!$C$12-Parameters!$D$13)-Parameters!$F$13*AF$10</f>
        <v>-2000</v>
      </c>
      <c r="AG89">
        <f>IF(Data!$B89&gt;AG$9,MIN(MAX(0,AG$10-Data!$AI89),MAX(0,Data!$B89-AG$9)),0)*(Parameters!$C$12-Parameters!$D$13)-Parameters!$F$13*AG$10</f>
        <v>-2500</v>
      </c>
      <c r="AH89">
        <f>IF(Data!$B89&gt;AH$9,MIN(MAX(0,AH$10-Data!$AI89),MAX(0,Data!$B89-AH$9)),0)*(Parameters!$C$12-Parameters!$D$13)-Parameters!$F$13*AH$10</f>
        <v>-3000</v>
      </c>
      <c r="AI89">
        <f>IF(Data!$B89&gt;AI$9,MIN(MAX(0,AI$10-Data!$AI89),MAX(0,Data!$B89-AI$9)),0)*(Parameters!$C$12-Parameters!$D$13)-Parameters!$F$13*AI$10</f>
        <v>-3385</v>
      </c>
      <c r="AJ89">
        <f>IF(Data!$B89&gt;AJ$9,MIN(MAX(0,AJ$10-Data!$AI89),MAX(0,Data!$B89-AJ$9)),0)*(Parameters!$C$12-Parameters!$D$13)-Parameters!$F$13*AJ$10</f>
        <v>-3310</v>
      </c>
      <c r="AK89">
        <f>IF(Data!$B89&gt;AK$9,MIN(MAX(0,AK$10-Data!$AI89),MAX(0,Data!$B89-AK$9)),0)*(Parameters!$C$12-Parameters!$D$13)-Parameters!$F$13*AK$10</f>
        <v>-3235</v>
      </c>
      <c r="AL89">
        <f>IF(Data!$B89&gt;AL$9,MIN(MAX(0,AL$10-Data!$AI89),MAX(0,Data!$B89-AL$9)),0)*(Parameters!$C$12-Parameters!$D$13)-Parameters!$F$13*AL$10</f>
        <v>-3160</v>
      </c>
      <c r="AN89" s="8">
        <v>78</v>
      </c>
      <c r="AO89">
        <f t="shared" si="54"/>
        <v>4540</v>
      </c>
      <c r="AP89">
        <f t="shared" si="55"/>
        <v>5690</v>
      </c>
      <c r="AQ89">
        <f t="shared" si="56"/>
        <v>6840</v>
      </c>
      <c r="AR89">
        <f t="shared" si="57"/>
        <v>7990</v>
      </c>
      <c r="AS89">
        <f t="shared" si="58"/>
        <v>9140</v>
      </c>
      <c r="AT89">
        <f t="shared" si="59"/>
        <v>9250</v>
      </c>
      <c r="AU89">
        <f t="shared" si="60"/>
        <v>9100</v>
      </c>
      <c r="AV89">
        <f t="shared" si="61"/>
        <v>8725</v>
      </c>
      <c r="AW89">
        <f t="shared" si="62"/>
        <v>7450</v>
      </c>
      <c r="AX89">
        <f t="shared" si="63"/>
        <v>6175</v>
      </c>
      <c r="AY89">
        <f t="shared" si="64"/>
        <v>4900</v>
      </c>
      <c r="BE89" s="8"/>
      <c r="BS89" s="8"/>
      <c r="CG89" s="8"/>
      <c r="CU89" s="8"/>
      <c r="DI89" s="8"/>
      <c r="DW89" s="8"/>
      <c r="EK89" s="8"/>
      <c r="EY89" s="8"/>
      <c r="FM89" s="8"/>
      <c r="GA89" s="8"/>
      <c r="GO89" s="8"/>
      <c r="HC89" s="8"/>
      <c r="HQ89" s="8"/>
      <c r="IE89" s="8"/>
      <c r="IS89" s="8"/>
      <c r="JG89" s="8"/>
      <c r="JU89" s="8"/>
      <c r="KI89" s="8"/>
      <c r="KW89" s="8"/>
      <c r="LK89" s="8"/>
      <c r="LY89" s="8"/>
      <c r="MM89" s="8"/>
      <c r="NA89" s="8"/>
      <c r="NO89" s="8"/>
      <c r="OC89" s="8"/>
      <c r="OQ89" s="8"/>
      <c r="PE89" s="8"/>
    </row>
    <row r="90" spans="1:421" x14ac:dyDescent="0.35">
      <c r="A90" s="8">
        <v>79</v>
      </c>
      <c r="B90">
        <f>IF(Data!$B90&gt;B$9,B$9,Data!$B90)*(Parameters!$C$12-Parameters!$D$12)-Parameters!$E$12*B$9</f>
        <v>6620</v>
      </c>
      <c r="C90">
        <f>IF(Data!$B90&gt;C$9,C$9,Data!$B90)*(Parameters!$C$12-Parameters!$D$12)-Parameters!$E$12*C$9</f>
        <v>6920</v>
      </c>
      <c r="D90">
        <f>IF(Data!$B90&gt;D$9,D$9,Data!$B90)*(Parameters!$C$12-Parameters!$D$12)-Parameters!$E$12*D$9</f>
        <v>7220</v>
      </c>
      <c r="E90">
        <f>IF(Data!$B90&gt;E$9,E$9,Data!$B90)*(Parameters!$C$12-Parameters!$D$12)-Parameters!$E$12*E$9</f>
        <v>7000</v>
      </c>
      <c r="F90">
        <f>IF(Data!$B90&gt;F$9,F$9,Data!$B90)*(Parameters!$C$12-Parameters!$D$12)-Parameters!$E$12*F$9</f>
        <v>6000</v>
      </c>
      <c r="G90">
        <f>IF(Data!$B90&gt;G$9,G$9,Data!$B90)*(Parameters!$C$12-Parameters!$D$12)-Parameters!$E$12*G$9</f>
        <v>5000</v>
      </c>
      <c r="H90">
        <f>IF(Data!$B90&gt;H$9,H$9,Data!$B90)*(Parameters!$C$12-Parameters!$D$12)-Parameters!$E$12*H$9</f>
        <v>4000</v>
      </c>
      <c r="I90">
        <f>IF(Data!$B90&gt;I$9,I$9,Data!$B90)*(Parameters!$C$12-Parameters!$D$12)-Parameters!$E$12*I$9</f>
        <v>3000</v>
      </c>
      <c r="J90">
        <f>IF(Data!$B90&gt;J$9,J$9,Data!$B90)*(Parameters!$C$12-Parameters!$D$12)-Parameters!$E$12*J$9</f>
        <v>2000</v>
      </c>
      <c r="K90">
        <f>IF(Data!$B90&gt;K$9,K$9,Data!$B90)*(Parameters!$C$12-Parameters!$D$12)-Parameters!$E$12*K$9</f>
        <v>1000</v>
      </c>
      <c r="L90">
        <f>IF(Data!$B90&gt;L$9,L$9,Data!$B90)*(Parameters!$C$12-Parameters!$D$12)-Parameters!$E$12*L$9</f>
        <v>0</v>
      </c>
      <c r="N90" s="8">
        <v>79</v>
      </c>
      <c r="O90">
        <f>IF(Data!$AI90&gt;O$10,O$10,Data!$AI90)*(Parameters!$C$13-Parameters!$D$13)-Parameters!$E$13*O$10</f>
        <v>0</v>
      </c>
      <c r="P90">
        <f>IF(Data!$AI90&gt;P$10,P$10,Data!$AI90)*(Parameters!$C$13-Parameters!$D$13)-Parameters!$E$13*P$10</f>
        <v>1350</v>
      </c>
      <c r="Q90">
        <f>IF(Data!$AI90&gt;Q$10,Q$10,Data!$AI90)*(Parameters!$C$13-Parameters!$D$13)-Parameters!$E$13*Q$10</f>
        <v>2700</v>
      </c>
      <c r="R90">
        <f>IF(Data!$AI90&gt;R$10,R$10,Data!$AI90)*(Parameters!$C$13-Parameters!$D$13)-Parameters!$E$13*R$10</f>
        <v>4050</v>
      </c>
      <c r="S90">
        <f>IF(Data!$AI90&gt;S$10,S$10,Data!$AI90)*(Parameters!$C$13-Parameters!$D$13)-Parameters!$E$13*S$10</f>
        <v>5400</v>
      </c>
      <c r="T90">
        <f>IF(Data!$AI90&gt;T$10,T$10,Data!$AI90)*(Parameters!$C$13-Parameters!$D$13)-Parameters!$E$13*T$10</f>
        <v>6750</v>
      </c>
      <c r="U90">
        <f>IF(Data!$AI90&gt;U$10,U$10,Data!$AI90)*(Parameters!$C$13-Parameters!$D$13)-Parameters!$E$13*U$10</f>
        <v>7760</v>
      </c>
      <c r="V90">
        <f>IF(Data!$AI90&gt;V$10,V$10,Data!$AI90)*(Parameters!$C$13-Parameters!$D$13)-Parameters!$E$13*V$10</f>
        <v>7410</v>
      </c>
      <c r="W90">
        <f>IF(Data!$AI90&gt;W$10,W$10,Data!$AI90)*(Parameters!$C$13-Parameters!$D$13)-Parameters!$E$13*W$10</f>
        <v>7060</v>
      </c>
      <c r="X90">
        <f>IF(Data!$AI90&gt;X$10,X$10,Data!$AI90)*(Parameters!$C$13-Parameters!$D$13)-Parameters!$E$13*X$10</f>
        <v>6710</v>
      </c>
      <c r="Y90">
        <f>IF(Data!$AI90&gt;Y$10,Y$10,Data!$AI90)*(Parameters!$C$13-Parameters!$D$13)-Parameters!$E$13*Y$10</f>
        <v>6360</v>
      </c>
      <c r="AA90" s="8">
        <v>79</v>
      </c>
      <c r="AB90">
        <f>IF(Data!$B90&gt;AB$9,MIN(MAX(0,AB$10-Data!$AI90),MAX(0,Data!$B90-AB$9)),0)*(Parameters!$C$12-Parameters!$D$13)-Parameters!$F$13*AB$10</f>
        <v>0</v>
      </c>
      <c r="AC90">
        <f>IF(Data!$B90&gt;AC$9,MIN(MAX(0,AC$10-Data!$AI90),MAX(0,Data!$B90-AC$9)),0)*(Parameters!$C$12-Parameters!$D$13)-Parameters!$F$13*AC$10</f>
        <v>-500</v>
      </c>
      <c r="AD90">
        <f>IF(Data!$B90&gt;AD$9,MIN(MAX(0,AD$10-Data!$AI90),MAX(0,Data!$B90-AD$9)),0)*(Parameters!$C$12-Parameters!$D$13)-Parameters!$F$13*AD$10</f>
        <v>-1000</v>
      </c>
      <c r="AE90">
        <f>IF(Data!$B90&gt;AE$9,MIN(MAX(0,AE$10-Data!$AI90),MAX(0,Data!$B90-AE$9)),0)*(Parameters!$C$12-Parameters!$D$13)-Parameters!$F$13*AE$10</f>
        <v>-1500</v>
      </c>
      <c r="AF90">
        <f>IF(Data!$B90&gt;AF$9,MIN(MAX(0,AF$10-Data!$AI90),MAX(0,Data!$B90-AF$9)),0)*(Parameters!$C$12-Parameters!$D$13)-Parameters!$F$13*AF$10</f>
        <v>-2000</v>
      </c>
      <c r="AG90">
        <f>IF(Data!$B90&gt;AG$9,MIN(MAX(0,AG$10-Data!$AI90),MAX(0,Data!$B90-AG$9)),0)*(Parameters!$C$12-Parameters!$D$13)-Parameters!$F$13*AG$10</f>
        <v>-2500</v>
      </c>
      <c r="AH90">
        <f>IF(Data!$B90&gt;AH$9,MIN(MAX(0,AH$10-Data!$AI90),MAX(0,Data!$B90-AH$9)),0)*(Parameters!$C$12-Parameters!$D$13)-Parameters!$F$13*AH$10</f>
        <v>-2885</v>
      </c>
      <c r="AI90">
        <f>IF(Data!$B90&gt;AI$9,MIN(MAX(0,AI$10-Data!$AI90),MAX(0,Data!$B90-AI$9)),0)*(Parameters!$C$12-Parameters!$D$13)-Parameters!$F$13*AI$10</f>
        <v>-2810</v>
      </c>
      <c r="AJ90">
        <f>IF(Data!$B90&gt;AJ$9,MIN(MAX(0,AJ$10-Data!$AI90),MAX(0,Data!$B90-AJ$9)),0)*(Parameters!$C$12-Parameters!$D$13)-Parameters!$F$13*AJ$10</f>
        <v>-2735</v>
      </c>
      <c r="AK90">
        <f>IF(Data!$B90&gt;AK$9,MIN(MAX(0,AK$10-Data!$AI90),MAX(0,Data!$B90-AK$9)),0)*(Parameters!$C$12-Parameters!$D$13)-Parameters!$F$13*AK$10</f>
        <v>-2660</v>
      </c>
      <c r="AL90">
        <f>IF(Data!$B90&gt;AL$9,MIN(MAX(0,AL$10-Data!$AI90),MAX(0,Data!$B90-AL$9)),0)*(Parameters!$C$12-Parameters!$D$13)-Parameters!$F$13*AL$10</f>
        <v>-2585</v>
      </c>
      <c r="AN90" s="8">
        <v>79</v>
      </c>
      <c r="AO90">
        <f t="shared" si="54"/>
        <v>6620</v>
      </c>
      <c r="AP90">
        <f t="shared" si="55"/>
        <v>7770</v>
      </c>
      <c r="AQ90">
        <f t="shared" si="56"/>
        <v>8920</v>
      </c>
      <c r="AR90">
        <f t="shared" si="57"/>
        <v>9550</v>
      </c>
      <c r="AS90">
        <f t="shared" si="58"/>
        <v>9400</v>
      </c>
      <c r="AT90">
        <f t="shared" si="59"/>
        <v>9250</v>
      </c>
      <c r="AU90">
        <f t="shared" si="60"/>
        <v>8875</v>
      </c>
      <c r="AV90">
        <f t="shared" si="61"/>
        <v>7600</v>
      </c>
      <c r="AW90">
        <f t="shared" si="62"/>
        <v>6325</v>
      </c>
      <c r="AX90">
        <f t="shared" si="63"/>
        <v>5050</v>
      </c>
      <c r="AY90">
        <f t="shared" si="64"/>
        <v>3775</v>
      </c>
      <c r="BE90" s="8"/>
      <c r="BS90" s="8"/>
      <c r="CG90" s="8"/>
      <c r="CU90" s="8"/>
      <c r="DI90" s="8"/>
      <c r="DW90" s="8"/>
      <c r="EK90" s="8"/>
      <c r="EY90" s="8"/>
      <c r="FM90" s="8"/>
      <c r="GA90" s="8"/>
      <c r="GO90" s="8"/>
      <c r="HC90" s="8"/>
      <c r="HQ90" s="8"/>
      <c r="IE90" s="8"/>
      <c r="IS90" s="8"/>
      <c r="JG90" s="8"/>
      <c r="JU90" s="8"/>
      <c r="KI90" s="8"/>
      <c r="KW90" s="8"/>
      <c r="LK90" s="8"/>
      <c r="LY90" s="8"/>
      <c r="MM90" s="8"/>
      <c r="NA90" s="8"/>
      <c r="NO90" s="8"/>
      <c r="OC90" s="8"/>
      <c r="OQ90" s="8"/>
      <c r="PE90" s="8"/>
    </row>
    <row r="91" spans="1:421" x14ac:dyDescent="0.35">
      <c r="A91" s="8">
        <v>80</v>
      </c>
      <c r="B91">
        <f>IF(Data!$B91&gt;B$9,B$9,Data!$B91)*(Parameters!$C$12-Parameters!$D$12)-Parameters!$E$12*B$9</f>
        <v>2850</v>
      </c>
      <c r="C91">
        <f>IF(Data!$B91&gt;C$9,C$9,Data!$B91)*(Parameters!$C$12-Parameters!$D$12)-Parameters!$E$12*C$9</f>
        <v>3150</v>
      </c>
      <c r="D91">
        <f>IF(Data!$B91&gt;D$9,D$9,Data!$B91)*(Parameters!$C$12-Parameters!$D$12)-Parameters!$E$12*D$9</f>
        <v>3450</v>
      </c>
      <c r="E91">
        <f>IF(Data!$B91&gt;E$9,E$9,Data!$B91)*(Parameters!$C$12-Parameters!$D$12)-Parameters!$E$12*E$9</f>
        <v>3750</v>
      </c>
      <c r="F91">
        <f>IF(Data!$B91&gt;F$9,F$9,Data!$B91)*(Parameters!$C$12-Parameters!$D$12)-Parameters!$E$12*F$9</f>
        <v>4050</v>
      </c>
      <c r="G91">
        <f>IF(Data!$B91&gt;G$9,G$9,Data!$B91)*(Parameters!$C$12-Parameters!$D$12)-Parameters!$E$12*G$9</f>
        <v>4350</v>
      </c>
      <c r="H91">
        <f>IF(Data!$B91&gt;H$9,H$9,Data!$B91)*(Parameters!$C$12-Parameters!$D$12)-Parameters!$E$12*H$9</f>
        <v>4000</v>
      </c>
      <c r="I91">
        <f>IF(Data!$B91&gt;I$9,I$9,Data!$B91)*(Parameters!$C$12-Parameters!$D$12)-Parameters!$E$12*I$9</f>
        <v>3000</v>
      </c>
      <c r="J91">
        <f>IF(Data!$B91&gt;J$9,J$9,Data!$B91)*(Parameters!$C$12-Parameters!$D$12)-Parameters!$E$12*J$9</f>
        <v>2000</v>
      </c>
      <c r="K91">
        <f>IF(Data!$B91&gt;K$9,K$9,Data!$B91)*(Parameters!$C$12-Parameters!$D$12)-Parameters!$E$12*K$9</f>
        <v>1000</v>
      </c>
      <c r="L91">
        <f>IF(Data!$B91&gt;L$9,L$9,Data!$B91)*(Parameters!$C$12-Parameters!$D$12)-Parameters!$E$12*L$9</f>
        <v>0</v>
      </c>
      <c r="N91" s="8">
        <v>80</v>
      </c>
      <c r="O91">
        <f>IF(Data!$AI91&gt;O$10,O$10,Data!$AI91)*(Parameters!$C$13-Parameters!$D$13)-Parameters!$E$13*O$10</f>
        <v>0</v>
      </c>
      <c r="P91">
        <f>IF(Data!$AI91&gt;P$10,P$10,Data!$AI91)*(Parameters!$C$13-Parameters!$D$13)-Parameters!$E$13*P$10</f>
        <v>-350</v>
      </c>
      <c r="Q91">
        <f>IF(Data!$AI91&gt;Q$10,Q$10,Data!$AI91)*(Parameters!$C$13-Parameters!$D$13)-Parameters!$E$13*Q$10</f>
        <v>-700</v>
      </c>
      <c r="R91">
        <f>IF(Data!$AI91&gt;R$10,R$10,Data!$AI91)*(Parameters!$C$13-Parameters!$D$13)-Parameters!$E$13*R$10</f>
        <v>-1050</v>
      </c>
      <c r="S91">
        <f>IF(Data!$AI91&gt;S$10,S$10,Data!$AI91)*(Parameters!$C$13-Parameters!$D$13)-Parameters!$E$13*S$10</f>
        <v>-1400</v>
      </c>
      <c r="T91">
        <f>IF(Data!$AI91&gt;T$10,T$10,Data!$AI91)*(Parameters!$C$13-Parameters!$D$13)-Parameters!$E$13*T$10</f>
        <v>-1750</v>
      </c>
      <c r="U91">
        <f>IF(Data!$AI91&gt;U$10,U$10,Data!$AI91)*(Parameters!$C$13-Parameters!$D$13)-Parameters!$E$13*U$10</f>
        <v>-2100</v>
      </c>
      <c r="V91">
        <f>IF(Data!$AI91&gt;V$10,V$10,Data!$AI91)*(Parameters!$C$13-Parameters!$D$13)-Parameters!$E$13*V$10</f>
        <v>-2450</v>
      </c>
      <c r="W91">
        <f>IF(Data!$AI91&gt;W$10,W$10,Data!$AI91)*(Parameters!$C$13-Parameters!$D$13)-Parameters!$E$13*W$10</f>
        <v>-2800</v>
      </c>
      <c r="X91">
        <f>IF(Data!$AI91&gt;X$10,X$10,Data!$AI91)*(Parameters!$C$13-Parameters!$D$13)-Parameters!$E$13*X$10</f>
        <v>-3150</v>
      </c>
      <c r="Y91">
        <f>IF(Data!$AI91&gt;Y$10,Y$10,Data!$AI91)*(Parameters!$C$13-Parameters!$D$13)-Parameters!$E$13*Y$10</f>
        <v>-3500</v>
      </c>
      <c r="AA91" s="8">
        <v>80</v>
      </c>
      <c r="AB91">
        <f>IF(Data!$B91&gt;AB$9,MIN(MAX(0,AB$10-Data!$AI91),MAX(0,Data!$B91-AB$9)),0)*(Parameters!$C$12-Parameters!$D$13)-Parameters!$F$13*AB$10</f>
        <v>0</v>
      </c>
      <c r="AC91">
        <f>IF(Data!$B91&gt;AC$9,MIN(MAX(0,AC$10-Data!$AI91),MAX(0,Data!$B91-AC$9)),0)*(Parameters!$C$12-Parameters!$D$13)-Parameters!$F$13*AC$10</f>
        <v>-500</v>
      </c>
      <c r="AD91">
        <f>IF(Data!$B91&gt;AD$9,MIN(MAX(0,AD$10-Data!$AI91),MAX(0,Data!$B91-AD$9)),0)*(Parameters!$C$12-Parameters!$D$13)-Parameters!$F$13*AD$10</f>
        <v>-1000</v>
      </c>
      <c r="AE91">
        <f>IF(Data!$B91&gt;AE$9,MIN(MAX(0,AE$10-Data!$AI91),MAX(0,Data!$B91-AE$9)),0)*(Parameters!$C$12-Parameters!$D$13)-Parameters!$F$13*AE$10</f>
        <v>-1500</v>
      </c>
      <c r="AF91">
        <f>IF(Data!$B91&gt;AF$9,MIN(MAX(0,AF$10-Data!$AI91),MAX(0,Data!$B91-AF$9)),0)*(Parameters!$C$12-Parameters!$D$13)-Parameters!$F$13*AF$10</f>
        <v>-2000</v>
      </c>
      <c r="AG91">
        <f>IF(Data!$B91&gt;AG$9,MIN(MAX(0,AG$10-Data!$AI91),MAX(0,Data!$B91-AG$9)),0)*(Parameters!$C$12-Parameters!$D$13)-Parameters!$F$13*AG$10</f>
        <v>-2500</v>
      </c>
      <c r="AH91">
        <f>IF(Data!$B91&gt;AH$9,MIN(MAX(0,AH$10-Data!$AI91),MAX(0,Data!$B91-AH$9)),0)*(Parameters!$C$12-Parameters!$D$13)-Parameters!$F$13*AH$10</f>
        <v>-2425</v>
      </c>
      <c r="AI91">
        <f>IF(Data!$B91&gt;AI$9,MIN(MAX(0,AI$10-Data!$AI91),MAX(0,Data!$B91-AI$9)),0)*(Parameters!$C$12-Parameters!$D$13)-Parameters!$F$13*AI$10</f>
        <v>-1775</v>
      </c>
      <c r="AJ91">
        <f>IF(Data!$B91&gt;AJ$9,MIN(MAX(0,AJ$10-Data!$AI91),MAX(0,Data!$B91-AJ$9)),0)*(Parameters!$C$12-Parameters!$D$13)-Parameters!$F$13*AJ$10</f>
        <v>-1125</v>
      </c>
      <c r="AK91">
        <f>IF(Data!$B91&gt;AK$9,MIN(MAX(0,AK$10-Data!$AI91),MAX(0,Data!$B91-AK$9)),0)*(Parameters!$C$12-Parameters!$D$13)-Parameters!$F$13*AK$10</f>
        <v>-475</v>
      </c>
      <c r="AL91">
        <f>IF(Data!$B91&gt;AL$9,MIN(MAX(0,AL$10-Data!$AI91),MAX(0,Data!$B91-AL$9)),0)*(Parameters!$C$12-Parameters!$D$13)-Parameters!$F$13*AL$10</f>
        <v>175</v>
      </c>
      <c r="AN91" s="8">
        <v>80</v>
      </c>
      <c r="AO91">
        <f t="shared" si="54"/>
        <v>2850</v>
      </c>
      <c r="AP91">
        <f t="shared" si="55"/>
        <v>2300</v>
      </c>
      <c r="AQ91">
        <f t="shared" si="56"/>
        <v>1750</v>
      </c>
      <c r="AR91">
        <f t="shared" si="57"/>
        <v>1200</v>
      </c>
      <c r="AS91">
        <f t="shared" si="58"/>
        <v>650</v>
      </c>
      <c r="AT91">
        <f t="shared" si="59"/>
        <v>100</v>
      </c>
      <c r="AU91">
        <f t="shared" si="60"/>
        <v>-525</v>
      </c>
      <c r="AV91">
        <f t="shared" si="61"/>
        <v>-1225</v>
      </c>
      <c r="AW91">
        <f t="shared" si="62"/>
        <v>-1925</v>
      </c>
      <c r="AX91">
        <f t="shared" si="63"/>
        <v>-2625</v>
      </c>
      <c r="AY91">
        <f t="shared" si="64"/>
        <v>-3325</v>
      </c>
      <c r="BE91" s="8"/>
      <c r="BS91" s="8"/>
      <c r="CG91" s="8"/>
      <c r="CU91" s="8"/>
      <c r="DI91" s="8"/>
      <c r="DW91" s="8"/>
      <c r="EK91" s="8"/>
      <c r="EY91" s="8"/>
      <c r="FM91" s="8"/>
      <c r="GA91" s="8"/>
      <c r="GO91" s="8"/>
      <c r="HC91" s="8"/>
      <c r="HQ91" s="8"/>
      <c r="IE91" s="8"/>
      <c r="IS91" s="8"/>
      <c r="JG91" s="8"/>
      <c r="JU91" s="8"/>
      <c r="KI91" s="8"/>
      <c r="KW91" s="8"/>
      <c r="LK91" s="8"/>
      <c r="LY91" s="8"/>
      <c r="MM91" s="8"/>
      <c r="NA91" s="8"/>
      <c r="NO91" s="8"/>
      <c r="OC91" s="8"/>
      <c r="OQ91" s="8"/>
      <c r="PE91" s="8"/>
    </row>
    <row r="92" spans="1:421" x14ac:dyDescent="0.35">
      <c r="A92" s="8">
        <v>81</v>
      </c>
      <c r="B92">
        <f>IF(Data!$B92&gt;B$9,B$9,Data!$B92)*(Parameters!$C$12-Parameters!$D$12)-Parameters!$E$12*B$9</f>
        <v>5320</v>
      </c>
      <c r="C92">
        <f>IF(Data!$B92&gt;C$9,C$9,Data!$B92)*(Parameters!$C$12-Parameters!$D$12)-Parameters!$E$12*C$9</f>
        <v>5620</v>
      </c>
      <c r="D92">
        <f>IF(Data!$B92&gt;D$9,D$9,Data!$B92)*(Parameters!$C$12-Parameters!$D$12)-Parameters!$E$12*D$9</f>
        <v>5920</v>
      </c>
      <c r="E92">
        <f>IF(Data!$B92&gt;E$9,E$9,Data!$B92)*(Parameters!$C$12-Parameters!$D$12)-Parameters!$E$12*E$9</f>
        <v>6220</v>
      </c>
      <c r="F92">
        <f>IF(Data!$B92&gt;F$9,F$9,Data!$B92)*(Parameters!$C$12-Parameters!$D$12)-Parameters!$E$12*F$9</f>
        <v>6000</v>
      </c>
      <c r="G92">
        <f>IF(Data!$B92&gt;G$9,G$9,Data!$B92)*(Parameters!$C$12-Parameters!$D$12)-Parameters!$E$12*G$9</f>
        <v>5000</v>
      </c>
      <c r="H92">
        <f>IF(Data!$B92&gt;H$9,H$9,Data!$B92)*(Parameters!$C$12-Parameters!$D$12)-Parameters!$E$12*H$9</f>
        <v>4000</v>
      </c>
      <c r="I92">
        <f>IF(Data!$B92&gt;I$9,I$9,Data!$B92)*(Parameters!$C$12-Parameters!$D$12)-Parameters!$E$12*I$9</f>
        <v>3000</v>
      </c>
      <c r="J92">
        <f>IF(Data!$B92&gt;J$9,J$9,Data!$B92)*(Parameters!$C$12-Parameters!$D$12)-Parameters!$E$12*J$9</f>
        <v>2000</v>
      </c>
      <c r="K92">
        <f>IF(Data!$B92&gt;K$9,K$9,Data!$B92)*(Parameters!$C$12-Parameters!$D$12)-Parameters!$E$12*K$9</f>
        <v>1000</v>
      </c>
      <c r="L92">
        <f>IF(Data!$B92&gt;L$9,L$9,Data!$B92)*(Parameters!$C$12-Parameters!$D$12)-Parameters!$E$12*L$9</f>
        <v>0</v>
      </c>
      <c r="N92" s="8">
        <v>81</v>
      </c>
      <c r="O92">
        <f>IF(Data!$AI92&gt;O$10,O$10,Data!$AI92)*(Parameters!$C$13-Parameters!$D$13)-Parameters!$E$13*O$10</f>
        <v>0</v>
      </c>
      <c r="P92">
        <f>IF(Data!$AI92&gt;P$10,P$10,Data!$AI92)*(Parameters!$C$13-Parameters!$D$13)-Parameters!$E$13*P$10</f>
        <v>1350</v>
      </c>
      <c r="Q92">
        <f>IF(Data!$AI92&gt;Q$10,Q$10,Data!$AI92)*(Parameters!$C$13-Parameters!$D$13)-Parameters!$E$13*Q$10</f>
        <v>2700</v>
      </c>
      <c r="R92">
        <f>IF(Data!$AI92&gt;R$10,R$10,Data!$AI92)*(Parameters!$C$13-Parameters!$D$13)-Parameters!$E$13*R$10</f>
        <v>4050</v>
      </c>
      <c r="S92">
        <f>IF(Data!$AI92&gt;S$10,S$10,Data!$AI92)*(Parameters!$C$13-Parameters!$D$13)-Parameters!$E$13*S$10</f>
        <v>4380</v>
      </c>
      <c r="T92">
        <f>IF(Data!$AI92&gt;T$10,T$10,Data!$AI92)*(Parameters!$C$13-Parameters!$D$13)-Parameters!$E$13*T$10</f>
        <v>4030</v>
      </c>
      <c r="U92">
        <f>IF(Data!$AI92&gt;U$10,U$10,Data!$AI92)*(Parameters!$C$13-Parameters!$D$13)-Parameters!$E$13*U$10</f>
        <v>3680</v>
      </c>
      <c r="V92">
        <f>IF(Data!$AI92&gt;V$10,V$10,Data!$AI92)*(Parameters!$C$13-Parameters!$D$13)-Parameters!$E$13*V$10</f>
        <v>3330</v>
      </c>
      <c r="W92">
        <f>IF(Data!$AI92&gt;W$10,W$10,Data!$AI92)*(Parameters!$C$13-Parameters!$D$13)-Parameters!$E$13*W$10</f>
        <v>2980</v>
      </c>
      <c r="X92">
        <f>IF(Data!$AI92&gt;X$10,X$10,Data!$AI92)*(Parameters!$C$13-Parameters!$D$13)-Parameters!$E$13*X$10</f>
        <v>2630</v>
      </c>
      <c r="Y92">
        <f>IF(Data!$AI92&gt;Y$10,Y$10,Data!$AI92)*(Parameters!$C$13-Parameters!$D$13)-Parameters!$E$13*Y$10</f>
        <v>2280</v>
      </c>
      <c r="AA92" s="8">
        <v>81</v>
      </c>
      <c r="AB92">
        <f>IF(Data!$B92&gt;AB$9,MIN(MAX(0,AB$10-Data!$AI92),MAX(0,Data!$B92-AB$9)),0)*(Parameters!$C$12-Parameters!$D$13)-Parameters!$F$13*AB$10</f>
        <v>0</v>
      </c>
      <c r="AC92">
        <f>IF(Data!$B92&gt;AC$9,MIN(MAX(0,AC$10-Data!$AI92),MAX(0,Data!$B92-AC$9)),0)*(Parameters!$C$12-Parameters!$D$13)-Parameters!$F$13*AC$10</f>
        <v>-500</v>
      </c>
      <c r="AD92">
        <f>IF(Data!$B92&gt;AD$9,MIN(MAX(0,AD$10-Data!$AI92),MAX(0,Data!$B92-AD$9)),0)*(Parameters!$C$12-Parameters!$D$13)-Parameters!$F$13*AD$10</f>
        <v>-1000</v>
      </c>
      <c r="AE92">
        <f>IF(Data!$B92&gt;AE$9,MIN(MAX(0,AE$10-Data!$AI92),MAX(0,Data!$B92-AE$9)),0)*(Parameters!$C$12-Parameters!$D$13)-Parameters!$F$13*AE$10</f>
        <v>-1500</v>
      </c>
      <c r="AF92">
        <f>IF(Data!$B92&gt;AF$9,MIN(MAX(0,AF$10-Data!$AI92),MAX(0,Data!$B92-AF$9)),0)*(Parameters!$C$12-Parameters!$D$13)-Parameters!$F$13*AF$10</f>
        <v>-1655</v>
      </c>
      <c r="AG92">
        <f>IF(Data!$B92&gt;AG$9,MIN(MAX(0,AG$10-Data!$AI92),MAX(0,Data!$B92-AG$9)),0)*(Parameters!$C$12-Parameters!$D$13)-Parameters!$F$13*AG$10</f>
        <v>-1580</v>
      </c>
      <c r="AH92">
        <f>IF(Data!$B92&gt;AH$9,MIN(MAX(0,AH$10-Data!$AI92),MAX(0,Data!$B92-AH$9)),0)*(Parameters!$C$12-Parameters!$D$13)-Parameters!$F$13*AH$10</f>
        <v>-1505</v>
      </c>
      <c r="AI92">
        <f>IF(Data!$B92&gt;AI$9,MIN(MAX(0,AI$10-Data!$AI92),MAX(0,Data!$B92-AI$9)),0)*(Parameters!$C$12-Parameters!$D$13)-Parameters!$F$13*AI$10</f>
        <v>-1430</v>
      </c>
      <c r="AJ92">
        <f>IF(Data!$B92&gt;AJ$9,MIN(MAX(0,AJ$10-Data!$AI92),MAX(0,Data!$B92-AJ$9)),0)*(Parameters!$C$12-Parameters!$D$13)-Parameters!$F$13*AJ$10</f>
        <v>-1355</v>
      </c>
      <c r="AK92">
        <f>IF(Data!$B92&gt;AK$9,MIN(MAX(0,AK$10-Data!$AI92),MAX(0,Data!$B92-AK$9)),0)*(Parameters!$C$12-Parameters!$D$13)-Parameters!$F$13*AK$10</f>
        <v>-1280</v>
      </c>
      <c r="AL92">
        <f>IF(Data!$B92&gt;AL$9,MIN(MAX(0,AL$10-Data!$AI92),MAX(0,Data!$B92-AL$9)),0)*(Parameters!$C$12-Parameters!$D$13)-Parameters!$F$13*AL$10</f>
        <v>-1205</v>
      </c>
      <c r="AN92" s="8">
        <v>81</v>
      </c>
      <c r="AO92">
        <f t="shared" si="54"/>
        <v>5320</v>
      </c>
      <c r="AP92">
        <f t="shared" si="55"/>
        <v>6470</v>
      </c>
      <c r="AQ92">
        <f t="shared" si="56"/>
        <v>7620</v>
      </c>
      <c r="AR92">
        <f t="shared" si="57"/>
        <v>8770</v>
      </c>
      <c r="AS92">
        <f t="shared" si="58"/>
        <v>8725</v>
      </c>
      <c r="AT92">
        <f t="shared" si="59"/>
        <v>7450</v>
      </c>
      <c r="AU92">
        <f t="shared" si="60"/>
        <v>6175</v>
      </c>
      <c r="AV92">
        <f t="shared" si="61"/>
        <v>4900</v>
      </c>
      <c r="AW92">
        <f t="shared" si="62"/>
        <v>3625</v>
      </c>
      <c r="AX92">
        <f t="shared" si="63"/>
        <v>2350</v>
      </c>
      <c r="AY92">
        <f t="shared" si="64"/>
        <v>1075</v>
      </c>
      <c r="BE92" s="8"/>
      <c r="BS92" s="8"/>
      <c r="CG92" s="8"/>
      <c r="CU92" s="8"/>
      <c r="DI92" s="8"/>
      <c r="DW92" s="8"/>
      <c r="EK92" s="8"/>
      <c r="EY92" s="8"/>
      <c r="FM92" s="8"/>
      <c r="GA92" s="8"/>
      <c r="GO92" s="8"/>
      <c r="HC92" s="8"/>
      <c r="HQ92" s="8"/>
      <c r="IE92" s="8"/>
      <c r="IS92" s="8"/>
      <c r="JG92" s="8"/>
      <c r="JU92" s="8"/>
      <c r="KI92" s="8"/>
      <c r="KW92" s="8"/>
      <c r="LK92" s="8"/>
      <c r="LY92" s="8"/>
      <c r="MM92" s="8"/>
      <c r="NA92" s="8"/>
      <c r="NO92" s="8"/>
      <c r="OC92" s="8"/>
      <c r="OQ92" s="8"/>
      <c r="PE92" s="8"/>
    </row>
    <row r="93" spans="1:421" x14ac:dyDescent="0.35">
      <c r="A93" s="8">
        <v>82</v>
      </c>
      <c r="B93">
        <f>IF(Data!$B93&gt;B$9,B$9,Data!$B93)*(Parameters!$C$12-Parameters!$D$12)-Parameters!$E$12*B$9</f>
        <v>3890</v>
      </c>
      <c r="C93">
        <f>IF(Data!$B93&gt;C$9,C$9,Data!$B93)*(Parameters!$C$12-Parameters!$D$12)-Parameters!$E$12*C$9</f>
        <v>4190</v>
      </c>
      <c r="D93">
        <f>IF(Data!$B93&gt;D$9,D$9,Data!$B93)*(Parameters!$C$12-Parameters!$D$12)-Parameters!$E$12*D$9</f>
        <v>4490</v>
      </c>
      <c r="E93">
        <f>IF(Data!$B93&gt;E$9,E$9,Data!$B93)*(Parameters!$C$12-Parameters!$D$12)-Parameters!$E$12*E$9</f>
        <v>4790</v>
      </c>
      <c r="F93">
        <f>IF(Data!$B93&gt;F$9,F$9,Data!$B93)*(Parameters!$C$12-Parameters!$D$12)-Parameters!$E$12*F$9</f>
        <v>5090</v>
      </c>
      <c r="G93">
        <f>IF(Data!$B93&gt;G$9,G$9,Data!$B93)*(Parameters!$C$12-Parameters!$D$12)-Parameters!$E$12*G$9</f>
        <v>5000</v>
      </c>
      <c r="H93">
        <f>IF(Data!$B93&gt;H$9,H$9,Data!$B93)*(Parameters!$C$12-Parameters!$D$12)-Parameters!$E$12*H$9</f>
        <v>4000</v>
      </c>
      <c r="I93">
        <f>IF(Data!$B93&gt;I$9,I$9,Data!$B93)*(Parameters!$C$12-Parameters!$D$12)-Parameters!$E$12*I$9</f>
        <v>3000</v>
      </c>
      <c r="J93">
        <f>IF(Data!$B93&gt;J$9,J$9,Data!$B93)*(Parameters!$C$12-Parameters!$D$12)-Parameters!$E$12*J$9</f>
        <v>2000</v>
      </c>
      <c r="K93">
        <f>IF(Data!$B93&gt;K$9,K$9,Data!$B93)*(Parameters!$C$12-Parameters!$D$12)-Parameters!$E$12*K$9</f>
        <v>1000</v>
      </c>
      <c r="L93">
        <f>IF(Data!$B93&gt;L$9,L$9,Data!$B93)*(Parameters!$C$12-Parameters!$D$12)-Parameters!$E$12*L$9</f>
        <v>0</v>
      </c>
      <c r="N93" s="8">
        <v>82</v>
      </c>
      <c r="O93">
        <f>IF(Data!$AI93&gt;O$10,O$10,Data!$AI93)*(Parameters!$C$13-Parameters!$D$13)-Parameters!$E$13*O$10</f>
        <v>0</v>
      </c>
      <c r="P93">
        <f>IF(Data!$AI93&gt;P$10,P$10,Data!$AI93)*(Parameters!$C$13-Parameters!$D$13)-Parameters!$E$13*P$10</f>
        <v>1350</v>
      </c>
      <c r="Q93">
        <f>IF(Data!$AI93&gt;Q$10,Q$10,Data!$AI93)*(Parameters!$C$13-Parameters!$D$13)-Parameters!$E$13*Q$10</f>
        <v>2700</v>
      </c>
      <c r="R93">
        <f>IF(Data!$AI93&gt;R$10,R$10,Data!$AI93)*(Parameters!$C$13-Parameters!$D$13)-Parameters!$E$13*R$10</f>
        <v>4050</v>
      </c>
      <c r="S93">
        <f>IF(Data!$AI93&gt;S$10,S$10,Data!$AI93)*(Parameters!$C$13-Parameters!$D$13)-Parameters!$E$13*S$10</f>
        <v>5400</v>
      </c>
      <c r="T93">
        <f>IF(Data!$AI93&gt;T$10,T$10,Data!$AI93)*(Parameters!$C$13-Parameters!$D$13)-Parameters!$E$13*T$10</f>
        <v>6750</v>
      </c>
      <c r="U93">
        <f>IF(Data!$AI93&gt;U$10,U$10,Data!$AI93)*(Parameters!$C$13-Parameters!$D$13)-Parameters!$E$13*U$10</f>
        <v>7760</v>
      </c>
      <c r="V93">
        <f>IF(Data!$AI93&gt;V$10,V$10,Data!$AI93)*(Parameters!$C$13-Parameters!$D$13)-Parameters!$E$13*V$10</f>
        <v>7410</v>
      </c>
      <c r="W93">
        <f>IF(Data!$AI93&gt;W$10,W$10,Data!$AI93)*(Parameters!$C$13-Parameters!$D$13)-Parameters!$E$13*W$10</f>
        <v>7060</v>
      </c>
      <c r="X93">
        <f>IF(Data!$AI93&gt;X$10,X$10,Data!$AI93)*(Parameters!$C$13-Parameters!$D$13)-Parameters!$E$13*X$10</f>
        <v>6710</v>
      </c>
      <c r="Y93">
        <f>IF(Data!$AI93&gt;Y$10,Y$10,Data!$AI93)*(Parameters!$C$13-Parameters!$D$13)-Parameters!$E$13*Y$10</f>
        <v>6360</v>
      </c>
      <c r="AA93" s="8">
        <v>82</v>
      </c>
      <c r="AB93">
        <f>IF(Data!$B93&gt;AB$9,MIN(MAX(0,AB$10-Data!$AI93),MAX(0,Data!$B93-AB$9)),0)*(Parameters!$C$12-Parameters!$D$13)-Parameters!$F$13*AB$10</f>
        <v>0</v>
      </c>
      <c r="AC93">
        <f>IF(Data!$B93&gt;AC$9,MIN(MAX(0,AC$10-Data!$AI93),MAX(0,Data!$B93-AC$9)),0)*(Parameters!$C$12-Parameters!$D$13)-Parameters!$F$13*AC$10</f>
        <v>-500</v>
      </c>
      <c r="AD93">
        <f>IF(Data!$B93&gt;AD$9,MIN(MAX(0,AD$10-Data!$AI93),MAX(0,Data!$B93-AD$9)),0)*(Parameters!$C$12-Parameters!$D$13)-Parameters!$F$13*AD$10</f>
        <v>-1000</v>
      </c>
      <c r="AE93">
        <f>IF(Data!$B93&gt;AE$9,MIN(MAX(0,AE$10-Data!$AI93),MAX(0,Data!$B93-AE$9)),0)*(Parameters!$C$12-Parameters!$D$13)-Parameters!$F$13*AE$10</f>
        <v>-1500</v>
      </c>
      <c r="AF93">
        <f>IF(Data!$B93&gt;AF$9,MIN(MAX(0,AF$10-Data!$AI93),MAX(0,Data!$B93-AF$9)),0)*(Parameters!$C$12-Parameters!$D$13)-Parameters!$F$13*AF$10</f>
        <v>-2000</v>
      </c>
      <c r="AG93">
        <f>IF(Data!$B93&gt;AG$9,MIN(MAX(0,AG$10-Data!$AI93),MAX(0,Data!$B93-AG$9)),0)*(Parameters!$C$12-Parameters!$D$13)-Parameters!$F$13*AG$10</f>
        <v>-2500</v>
      </c>
      <c r="AH93">
        <f>IF(Data!$B93&gt;AH$9,MIN(MAX(0,AH$10-Data!$AI93),MAX(0,Data!$B93-AH$9)),0)*(Parameters!$C$12-Parameters!$D$13)-Parameters!$F$13*AH$10</f>
        <v>-2885</v>
      </c>
      <c r="AI93">
        <f>IF(Data!$B93&gt;AI$9,MIN(MAX(0,AI$10-Data!$AI93),MAX(0,Data!$B93-AI$9)),0)*(Parameters!$C$12-Parameters!$D$13)-Parameters!$F$13*AI$10</f>
        <v>-2810</v>
      </c>
      <c r="AJ93">
        <f>IF(Data!$B93&gt;AJ$9,MIN(MAX(0,AJ$10-Data!$AI93),MAX(0,Data!$B93-AJ$9)),0)*(Parameters!$C$12-Parameters!$D$13)-Parameters!$F$13*AJ$10</f>
        <v>-2735</v>
      </c>
      <c r="AK93">
        <f>IF(Data!$B93&gt;AK$9,MIN(MAX(0,AK$10-Data!$AI93),MAX(0,Data!$B93-AK$9)),0)*(Parameters!$C$12-Parameters!$D$13)-Parameters!$F$13*AK$10</f>
        <v>-2660</v>
      </c>
      <c r="AL93">
        <f>IF(Data!$B93&gt;AL$9,MIN(MAX(0,AL$10-Data!$AI93),MAX(0,Data!$B93-AL$9)),0)*(Parameters!$C$12-Parameters!$D$13)-Parameters!$F$13*AL$10</f>
        <v>-2585</v>
      </c>
      <c r="AN93" s="8">
        <v>82</v>
      </c>
      <c r="AO93">
        <f t="shared" si="54"/>
        <v>3890</v>
      </c>
      <c r="AP93">
        <f t="shared" si="55"/>
        <v>5040</v>
      </c>
      <c r="AQ93">
        <f t="shared" si="56"/>
        <v>6190</v>
      </c>
      <c r="AR93">
        <f t="shared" si="57"/>
        <v>7340</v>
      </c>
      <c r="AS93">
        <f t="shared" si="58"/>
        <v>8490</v>
      </c>
      <c r="AT93">
        <f t="shared" si="59"/>
        <v>9250</v>
      </c>
      <c r="AU93">
        <f t="shared" si="60"/>
        <v>8875</v>
      </c>
      <c r="AV93">
        <f t="shared" si="61"/>
        <v>7600</v>
      </c>
      <c r="AW93">
        <f t="shared" si="62"/>
        <v>6325</v>
      </c>
      <c r="AX93">
        <f t="shared" si="63"/>
        <v>5050</v>
      </c>
      <c r="AY93">
        <f t="shared" si="64"/>
        <v>3775</v>
      </c>
      <c r="BE93" s="8"/>
      <c r="BS93" s="8"/>
      <c r="CG93" s="8"/>
      <c r="CU93" s="8"/>
      <c r="DI93" s="8"/>
      <c r="DW93" s="8"/>
      <c r="EK93" s="8"/>
      <c r="EY93" s="8"/>
      <c r="FM93" s="8"/>
      <c r="GA93" s="8"/>
      <c r="GO93" s="8"/>
      <c r="HC93" s="8"/>
      <c r="HQ93" s="8"/>
      <c r="IE93" s="8"/>
      <c r="IS93" s="8"/>
      <c r="JG93" s="8"/>
      <c r="JU93" s="8"/>
      <c r="KI93" s="8"/>
      <c r="KW93" s="8"/>
      <c r="LK93" s="8"/>
      <c r="LY93" s="8"/>
      <c r="MM93" s="8"/>
      <c r="NA93" s="8"/>
      <c r="NO93" s="8"/>
      <c r="OC93" s="8"/>
      <c r="OQ93" s="8"/>
      <c r="PE93" s="8"/>
    </row>
    <row r="94" spans="1:421" x14ac:dyDescent="0.35">
      <c r="A94" s="8">
        <v>83</v>
      </c>
      <c r="B94">
        <f>IF(Data!$B94&gt;B$9,B$9,Data!$B94)*(Parameters!$C$12-Parameters!$D$12)-Parameters!$E$12*B$9</f>
        <v>4670</v>
      </c>
      <c r="C94">
        <f>IF(Data!$B94&gt;C$9,C$9,Data!$B94)*(Parameters!$C$12-Parameters!$D$12)-Parameters!$E$12*C$9</f>
        <v>4970</v>
      </c>
      <c r="D94">
        <f>IF(Data!$B94&gt;D$9,D$9,Data!$B94)*(Parameters!$C$12-Parameters!$D$12)-Parameters!$E$12*D$9</f>
        <v>5270</v>
      </c>
      <c r="E94">
        <f>IF(Data!$B94&gt;E$9,E$9,Data!$B94)*(Parameters!$C$12-Parameters!$D$12)-Parameters!$E$12*E$9</f>
        <v>5570</v>
      </c>
      <c r="F94">
        <f>IF(Data!$B94&gt;F$9,F$9,Data!$B94)*(Parameters!$C$12-Parameters!$D$12)-Parameters!$E$12*F$9</f>
        <v>5870</v>
      </c>
      <c r="G94">
        <f>IF(Data!$B94&gt;G$9,G$9,Data!$B94)*(Parameters!$C$12-Parameters!$D$12)-Parameters!$E$12*G$9</f>
        <v>5000</v>
      </c>
      <c r="H94">
        <f>IF(Data!$B94&gt;H$9,H$9,Data!$B94)*(Parameters!$C$12-Parameters!$D$12)-Parameters!$E$12*H$9</f>
        <v>4000</v>
      </c>
      <c r="I94">
        <f>IF(Data!$B94&gt;I$9,I$9,Data!$B94)*(Parameters!$C$12-Parameters!$D$12)-Parameters!$E$12*I$9</f>
        <v>3000</v>
      </c>
      <c r="J94">
        <f>IF(Data!$B94&gt;J$9,J$9,Data!$B94)*(Parameters!$C$12-Parameters!$D$12)-Parameters!$E$12*J$9</f>
        <v>2000</v>
      </c>
      <c r="K94">
        <f>IF(Data!$B94&gt;K$9,K$9,Data!$B94)*(Parameters!$C$12-Parameters!$D$12)-Parameters!$E$12*K$9</f>
        <v>1000</v>
      </c>
      <c r="L94">
        <f>IF(Data!$B94&gt;L$9,L$9,Data!$B94)*(Parameters!$C$12-Parameters!$D$12)-Parameters!$E$12*L$9</f>
        <v>0</v>
      </c>
      <c r="N94" s="8">
        <v>83</v>
      </c>
      <c r="O94">
        <f>IF(Data!$AI94&gt;O$10,O$10,Data!$AI94)*(Parameters!$C$13-Parameters!$D$13)-Parameters!$E$13*O$10</f>
        <v>0</v>
      </c>
      <c r="P94">
        <f>IF(Data!$AI94&gt;P$10,P$10,Data!$AI94)*(Parameters!$C$13-Parameters!$D$13)-Parameters!$E$13*P$10</f>
        <v>1350</v>
      </c>
      <c r="Q94">
        <f>IF(Data!$AI94&gt;Q$10,Q$10,Data!$AI94)*(Parameters!$C$13-Parameters!$D$13)-Parameters!$E$13*Q$10</f>
        <v>2700</v>
      </c>
      <c r="R94">
        <f>IF(Data!$AI94&gt;R$10,R$10,Data!$AI94)*(Parameters!$C$13-Parameters!$D$13)-Parameters!$E$13*R$10</f>
        <v>4050</v>
      </c>
      <c r="S94">
        <f>IF(Data!$AI94&gt;S$10,S$10,Data!$AI94)*(Parameters!$C$13-Parameters!$D$13)-Parameters!$E$13*S$10</f>
        <v>4380</v>
      </c>
      <c r="T94">
        <f>IF(Data!$AI94&gt;T$10,T$10,Data!$AI94)*(Parameters!$C$13-Parameters!$D$13)-Parameters!$E$13*T$10</f>
        <v>4030</v>
      </c>
      <c r="U94">
        <f>IF(Data!$AI94&gt;U$10,U$10,Data!$AI94)*(Parameters!$C$13-Parameters!$D$13)-Parameters!$E$13*U$10</f>
        <v>3680</v>
      </c>
      <c r="V94">
        <f>IF(Data!$AI94&gt;V$10,V$10,Data!$AI94)*(Parameters!$C$13-Parameters!$D$13)-Parameters!$E$13*V$10</f>
        <v>3330</v>
      </c>
      <c r="W94">
        <f>IF(Data!$AI94&gt;W$10,W$10,Data!$AI94)*(Parameters!$C$13-Parameters!$D$13)-Parameters!$E$13*W$10</f>
        <v>2980</v>
      </c>
      <c r="X94">
        <f>IF(Data!$AI94&gt;X$10,X$10,Data!$AI94)*(Parameters!$C$13-Parameters!$D$13)-Parameters!$E$13*X$10</f>
        <v>2630</v>
      </c>
      <c r="Y94">
        <f>IF(Data!$AI94&gt;Y$10,Y$10,Data!$AI94)*(Parameters!$C$13-Parameters!$D$13)-Parameters!$E$13*Y$10</f>
        <v>2280</v>
      </c>
      <c r="AA94" s="8">
        <v>83</v>
      </c>
      <c r="AB94">
        <f>IF(Data!$B94&gt;AB$9,MIN(MAX(0,AB$10-Data!$AI94),MAX(0,Data!$B94-AB$9)),0)*(Parameters!$C$12-Parameters!$D$13)-Parameters!$F$13*AB$10</f>
        <v>0</v>
      </c>
      <c r="AC94">
        <f>IF(Data!$B94&gt;AC$9,MIN(MAX(0,AC$10-Data!$AI94),MAX(0,Data!$B94-AC$9)),0)*(Parameters!$C$12-Parameters!$D$13)-Parameters!$F$13*AC$10</f>
        <v>-500</v>
      </c>
      <c r="AD94">
        <f>IF(Data!$B94&gt;AD$9,MIN(MAX(0,AD$10-Data!$AI94),MAX(0,Data!$B94-AD$9)),0)*(Parameters!$C$12-Parameters!$D$13)-Parameters!$F$13*AD$10</f>
        <v>-1000</v>
      </c>
      <c r="AE94">
        <f>IF(Data!$B94&gt;AE$9,MIN(MAX(0,AE$10-Data!$AI94),MAX(0,Data!$B94-AE$9)),0)*(Parameters!$C$12-Parameters!$D$13)-Parameters!$F$13*AE$10</f>
        <v>-1500</v>
      </c>
      <c r="AF94">
        <f>IF(Data!$B94&gt;AF$9,MIN(MAX(0,AF$10-Data!$AI94),MAX(0,Data!$B94-AF$9)),0)*(Parameters!$C$12-Parameters!$D$13)-Parameters!$F$13*AF$10</f>
        <v>-2000</v>
      </c>
      <c r="AG94">
        <f>IF(Data!$B94&gt;AG$9,MIN(MAX(0,AG$10-Data!$AI94),MAX(0,Data!$B94-AG$9)),0)*(Parameters!$C$12-Parameters!$D$13)-Parameters!$F$13*AG$10</f>
        <v>-1580</v>
      </c>
      <c r="AH94">
        <f>IF(Data!$B94&gt;AH$9,MIN(MAX(0,AH$10-Data!$AI94),MAX(0,Data!$B94-AH$9)),0)*(Parameters!$C$12-Parameters!$D$13)-Parameters!$F$13*AH$10</f>
        <v>-1505</v>
      </c>
      <c r="AI94">
        <f>IF(Data!$B94&gt;AI$9,MIN(MAX(0,AI$10-Data!$AI94),MAX(0,Data!$B94-AI$9)),0)*(Parameters!$C$12-Parameters!$D$13)-Parameters!$F$13*AI$10</f>
        <v>-1430</v>
      </c>
      <c r="AJ94">
        <f>IF(Data!$B94&gt;AJ$9,MIN(MAX(0,AJ$10-Data!$AI94),MAX(0,Data!$B94-AJ$9)),0)*(Parameters!$C$12-Parameters!$D$13)-Parameters!$F$13*AJ$10</f>
        <v>-1355</v>
      </c>
      <c r="AK94">
        <f>IF(Data!$B94&gt;AK$9,MIN(MAX(0,AK$10-Data!$AI94),MAX(0,Data!$B94-AK$9)),0)*(Parameters!$C$12-Parameters!$D$13)-Parameters!$F$13*AK$10</f>
        <v>-1280</v>
      </c>
      <c r="AL94">
        <f>IF(Data!$B94&gt;AL$9,MIN(MAX(0,AL$10-Data!$AI94),MAX(0,Data!$B94-AL$9)),0)*(Parameters!$C$12-Parameters!$D$13)-Parameters!$F$13*AL$10</f>
        <v>-1205</v>
      </c>
      <c r="AN94" s="8">
        <v>83</v>
      </c>
      <c r="AO94">
        <f t="shared" si="54"/>
        <v>4670</v>
      </c>
      <c r="AP94">
        <f t="shared" si="55"/>
        <v>5820</v>
      </c>
      <c r="AQ94">
        <f t="shared" si="56"/>
        <v>6970</v>
      </c>
      <c r="AR94">
        <f t="shared" si="57"/>
        <v>8120</v>
      </c>
      <c r="AS94">
        <f t="shared" si="58"/>
        <v>8250</v>
      </c>
      <c r="AT94">
        <f t="shared" si="59"/>
        <v>7450</v>
      </c>
      <c r="AU94">
        <f t="shared" si="60"/>
        <v>6175</v>
      </c>
      <c r="AV94">
        <f t="shared" si="61"/>
        <v>4900</v>
      </c>
      <c r="AW94">
        <f t="shared" si="62"/>
        <v>3625</v>
      </c>
      <c r="AX94">
        <f t="shared" si="63"/>
        <v>2350</v>
      </c>
      <c r="AY94">
        <f t="shared" si="64"/>
        <v>1075</v>
      </c>
      <c r="BE94" s="8"/>
      <c r="BS94" s="8"/>
      <c r="CG94" s="8"/>
      <c r="CU94" s="8"/>
      <c r="DI94" s="8"/>
      <c r="DW94" s="8"/>
      <c r="EK94" s="8"/>
      <c r="EY94" s="8"/>
      <c r="FM94" s="8"/>
      <c r="GA94" s="8"/>
      <c r="GO94" s="8"/>
      <c r="HC94" s="8"/>
      <c r="HQ94" s="8"/>
      <c r="IE94" s="8"/>
      <c r="IS94" s="8"/>
      <c r="JG94" s="8"/>
      <c r="JU94" s="8"/>
      <c r="KI94" s="8"/>
      <c r="KW94" s="8"/>
      <c r="LK94" s="8"/>
      <c r="LY94" s="8"/>
      <c r="MM94" s="8"/>
      <c r="NA94" s="8"/>
      <c r="NO94" s="8"/>
      <c r="OC94" s="8"/>
      <c r="OQ94" s="8"/>
      <c r="PE94" s="8"/>
    </row>
    <row r="95" spans="1:421" x14ac:dyDescent="0.35">
      <c r="A95" s="8">
        <v>84</v>
      </c>
      <c r="B95">
        <f>IF(Data!$B95&gt;B$9,B$9,Data!$B95)*(Parameters!$C$12-Parameters!$D$12)-Parameters!$E$12*B$9</f>
        <v>3760</v>
      </c>
      <c r="C95">
        <f>IF(Data!$B95&gt;C$9,C$9,Data!$B95)*(Parameters!$C$12-Parameters!$D$12)-Parameters!$E$12*C$9</f>
        <v>4060</v>
      </c>
      <c r="D95">
        <f>IF(Data!$B95&gt;D$9,D$9,Data!$B95)*(Parameters!$C$12-Parameters!$D$12)-Parameters!$E$12*D$9</f>
        <v>4360</v>
      </c>
      <c r="E95">
        <f>IF(Data!$B95&gt;E$9,E$9,Data!$B95)*(Parameters!$C$12-Parameters!$D$12)-Parameters!$E$12*E$9</f>
        <v>4660</v>
      </c>
      <c r="F95">
        <f>IF(Data!$B95&gt;F$9,F$9,Data!$B95)*(Parameters!$C$12-Parameters!$D$12)-Parameters!$E$12*F$9</f>
        <v>4960</v>
      </c>
      <c r="G95">
        <f>IF(Data!$B95&gt;G$9,G$9,Data!$B95)*(Parameters!$C$12-Parameters!$D$12)-Parameters!$E$12*G$9</f>
        <v>5000</v>
      </c>
      <c r="H95">
        <f>IF(Data!$B95&gt;H$9,H$9,Data!$B95)*(Parameters!$C$12-Parameters!$D$12)-Parameters!$E$12*H$9</f>
        <v>4000</v>
      </c>
      <c r="I95">
        <f>IF(Data!$B95&gt;I$9,I$9,Data!$B95)*(Parameters!$C$12-Parameters!$D$12)-Parameters!$E$12*I$9</f>
        <v>3000</v>
      </c>
      <c r="J95">
        <f>IF(Data!$B95&gt;J$9,J$9,Data!$B95)*(Parameters!$C$12-Parameters!$D$12)-Parameters!$E$12*J$9</f>
        <v>2000</v>
      </c>
      <c r="K95">
        <f>IF(Data!$B95&gt;K$9,K$9,Data!$B95)*(Parameters!$C$12-Parameters!$D$12)-Parameters!$E$12*K$9</f>
        <v>1000</v>
      </c>
      <c r="L95">
        <f>IF(Data!$B95&gt;L$9,L$9,Data!$B95)*(Parameters!$C$12-Parameters!$D$12)-Parameters!$E$12*L$9</f>
        <v>0</v>
      </c>
      <c r="N95" s="8">
        <v>84</v>
      </c>
      <c r="O95">
        <f>IF(Data!$AI95&gt;O$10,O$10,Data!$AI95)*(Parameters!$C$13-Parameters!$D$13)-Parameters!$E$13*O$10</f>
        <v>0</v>
      </c>
      <c r="P95">
        <f>IF(Data!$AI95&gt;P$10,P$10,Data!$AI95)*(Parameters!$C$13-Parameters!$D$13)-Parameters!$E$13*P$10</f>
        <v>1350</v>
      </c>
      <c r="Q95">
        <f>IF(Data!$AI95&gt;Q$10,Q$10,Data!$AI95)*(Parameters!$C$13-Parameters!$D$13)-Parameters!$E$13*Q$10</f>
        <v>2700</v>
      </c>
      <c r="R95">
        <f>IF(Data!$AI95&gt;R$10,R$10,Data!$AI95)*(Parameters!$C$13-Parameters!$D$13)-Parameters!$E$13*R$10</f>
        <v>2350</v>
      </c>
      <c r="S95">
        <f>IF(Data!$AI95&gt;S$10,S$10,Data!$AI95)*(Parameters!$C$13-Parameters!$D$13)-Parameters!$E$13*S$10</f>
        <v>2000</v>
      </c>
      <c r="T95">
        <f>IF(Data!$AI95&gt;T$10,T$10,Data!$AI95)*(Parameters!$C$13-Parameters!$D$13)-Parameters!$E$13*T$10</f>
        <v>1650</v>
      </c>
      <c r="U95">
        <f>IF(Data!$AI95&gt;U$10,U$10,Data!$AI95)*(Parameters!$C$13-Parameters!$D$13)-Parameters!$E$13*U$10</f>
        <v>1300</v>
      </c>
      <c r="V95">
        <f>IF(Data!$AI95&gt;V$10,V$10,Data!$AI95)*(Parameters!$C$13-Parameters!$D$13)-Parameters!$E$13*V$10</f>
        <v>950</v>
      </c>
      <c r="W95">
        <f>IF(Data!$AI95&gt;W$10,W$10,Data!$AI95)*(Parameters!$C$13-Parameters!$D$13)-Parameters!$E$13*W$10</f>
        <v>600</v>
      </c>
      <c r="X95">
        <f>IF(Data!$AI95&gt;X$10,X$10,Data!$AI95)*(Parameters!$C$13-Parameters!$D$13)-Parameters!$E$13*X$10</f>
        <v>250</v>
      </c>
      <c r="Y95">
        <f>IF(Data!$AI95&gt;Y$10,Y$10,Data!$AI95)*(Parameters!$C$13-Parameters!$D$13)-Parameters!$E$13*Y$10</f>
        <v>-100</v>
      </c>
      <c r="AA95" s="8">
        <v>84</v>
      </c>
      <c r="AB95">
        <f>IF(Data!$B95&gt;AB$9,MIN(MAX(0,AB$10-Data!$AI95),MAX(0,Data!$B95-AB$9)),0)*(Parameters!$C$12-Parameters!$D$13)-Parameters!$F$13*AB$10</f>
        <v>0</v>
      </c>
      <c r="AC95">
        <f>IF(Data!$B95&gt;AC$9,MIN(MAX(0,AC$10-Data!$AI95),MAX(0,Data!$B95-AC$9)),0)*(Parameters!$C$12-Parameters!$D$13)-Parameters!$F$13*AC$10</f>
        <v>-500</v>
      </c>
      <c r="AD95">
        <f>IF(Data!$B95&gt;AD$9,MIN(MAX(0,AD$10-Data!$AI95),MAX(0,Data!$B95-AD$9)),0)*(Parameters!$C$12-Parameters!$D$13)-Parameters!$F$13*AD$10</f>
        <v>-1000</v>
      </c>
      <c r="AE95">
        <f>IF(Data!$B95&gt;AE$9,MIN(MAX(0,AE$10-Data!$AI95),MAX(0,Data!$B95-AE$9)),0)*(Parameters!$C$12-Parameters!$D$13)-Parameters!$F$13*AE$10</f>
        <v>-1500</v>
      </c>
      <c r="AF95">
        <f>IF(Data!$B95&gt;AF$9,MIN(MAX(0,AF$10-Data!$AI95),MAX(0,Data!$B95-AF$9)),0)*(Parameters!$C$12-Parameters!$D$13)-Parameters!$F$13*AF$10</f>
        <v>-2000</v>
      </c>
      <c r="AG95">
        <f>IF(Data!$B95&gt;AG$9,MIN(MAX(0,AG$10-Data!$AI95),MAX(0,Data!$B95-AG$9)),0)*(Parameters!$C$12-Parameters!$D$13)-Parameters!$F$13*AG$10</f>
        <v>-2270</v>
      </c>
      <c r="AH95">
        <f>IF(Data!$B95&gt;AH$9,MIN(MAX(0,AH$10-Data!$AI95),MAX(0,Data!$B95-AH$9)),0)*(Parameters!$C$12-Parameters!$D$13)-Parameters!$F$13*AH$10</f>
        <v>-1620</v>
      </c>
      <c r="AI95">
        <f>IF(Data!$B95&gt;AI$9,MIN(MAX(0,AI$10-Data!$AI95),MAX(0,Data!$B95-AI$9)),0)*(Parameters!$C$12-Parameters!$D$13)-Parameters!$F$13*AI$10</f>
        <v>-970</v>
      </c>
      <c r="AJ95">
        <f>IF(Data!$B95&gt;AJ$9,MIN(MAX(0,AJ$10-Data!$AI95),MAX(0,Data!$B95-AJ$9)),0)*(Parameters!$C$12-Parameters!$D$13)-Parameters!$F$13*AJ$10</f>
        <v>-550</v>
      </c>
      <c r="AK95">
        <f>IF(Data!$B95&gt;AK$9,MIN(MAX(0,AK$10-Data!$AI95),MAX(0,Data!$B95-AK$9)),0)*(Parameters!$C$12-Parameters!$D$13)-Parameters!$F$13*AK$10</f>
        <v>-475</v>
      </c>
      <c r="AL95">
        <f>IF(Data!$B95&gt;AL$9,MIN(MAX(0,AL$10-Data!$AI95),MAX(0,Data!$B95-AL$9)),0)*(Parameters!$C$12-Parameters!$D$13)-Parameters!$F$13*AL$10</f>
        <v>-400</v>
      </c>
      <c r="AN95" s="8">
        <v>84</v>
      </c>
      <c r="AO95">
        <f t="shared" si="54"/>
        <v>3760</v>
      </c>
      <c r="AP95">
        <f t="shared" si="55"/>
        <v>4910</v>
      </c>
      <c r="AQ95">
        <f t="shared" si="56"/>
        <v>6060</v>
      </c>
      <c r="AR95">
        <f t="shared" si="57"/>
        <v>5510</v>
      </c>
      <c r="AS95">
        <f t="shared" si="58"/>
        <v>4960</v>
      </c>
      <c r="AT95">
        <f t="shared" si="59"/>
        <v>4380</v>
      </c>
      <c r="AU95">
        <f t="shared" si="60"/>
        <v>3680</v>
      </c>
      <c r="AV95">
        <f t="shared" si="61"/>
        <v>2980</v>
      </c>
      <c r="AW95">
        <f t="shared" si="62"/>
        <v>2050</v>
      </c>
      <c r="AX95">
        <f t="shared" si="63"/>
        <v>775</v>
      </c>
      <c r="AY95">
        <f t="shared" si="64"/>
        <v>-500</v>
      </c>
      <c r="BE95" s="8"/>
      <c r="BS95" s="8"/>
      <c r="CG95" s="8"/>
      <c r="CU95" s="8"/>
      <c r="DI95" s="8"/>
      <c r="DW95" s="8"/>
      <c r="EK95" s="8"/>
      <c r="EY95" s="8"/>
      <c r="FM95" s="8"/>
      <c r="GA95" s="8"/>
      <c r="GO95" s="8"/>
      <c r="HC95" s="8"/>
      <c r="HQ95" s="8"/>
      <c r="IE95" s="8"/>
      <c r="IS95" s="8"/>
      <c r="JG95" s="8"/>
      <c r="JU95" s="8"/>
      <c r="KI95" s="8"/>
      <c r="KW95" s="8"/>
      <c r="LK95" s="8"/>
      <c r="LY95" s="8"/>
      <c r="MM95" s="8"/>
      <c r="NA95" s="8"/>
      <c r="NO95" s="8"/>
      <c r="OC95" s="8"/>
      <c r="OQ95" s="8"/>
      <c r="PE95" s="8"/>
    </row>
    <row r="96" spans="1:421" x14ac:dyDescent="0.35">
      <c r="A96" s="8">
        <v>85</v>
      </c>
      <c r="B96">
        <f>IF(Data!$B96&gt;B$9,B$9,Data!$B96)*(Parameters!$C$12-Parameters!$D$12)-Parameters!$E$12*B$9</f>
        <v>2070</v>
      </c>
      <c r="C96">
        <f>IF(Data!$B96&gt;C$9,C$9,Data!$B96)*(Parameters!$C$12-Parameters!$D$12)-Parameters!$E$12*C$9</f>
        <v>2370</v>
      </c>
      <c r="D96">
        <f>IF(Data!$B96&gt;D$9,D$9,Data!$B96)*(Parameters!$C$12-Parameters!$D$12)-Parameters!$E$12*D$9</f>
        <v>2670</v>
      </c>
      <c r="E96">
        <f>IF(Data!$B96&gt;E$9,E$9,Data!$B96)*(Parameters!$C$12-Parameters!$D$12)-Parameters!$E$12*E$9</f>
        <v>2970</v>
      </c>
      <c r="F96">
        <f>IF(Data!$B96&gt;F$9,F$9,Data!$B96)*(Parameters!$C$12-Parameters!$D$12)-Parameters!$E$12*F$9</f>
        <v>3270</v>
      </c>
      <c r="G96">
        <f>IF(Data!$B96&gt;G$9,G$9,Data!$B96)*(Parameters!$C$12-Parameters!$D$12)-Parameters!$E$12*G$9</f>
        <v>3570</v>
      </c>
      <c r="H96">
        <f>IF(Data!$B96&gt;H$9,H$9,Data!$B96)*(Parameters!$C$12-Parameters!$D$12)-Parameters!$E$12*H$9</f>
        <v>3870</v>
      </c>
      <c r="I96">
        <f>IF(Data!$B96&gt;I$9,I$9,Data!$B96)*(Parameters!$C$12-Parameters!$D$12)-Parameters!$E$12*I$9</f>
        <v>3000</v>
      </c>
      <c r="J96">
        <f>IF(Data!$B96&gt;J$9,J$9,Data!$B96)*(Parameters!$C$12-Parameters!$D$12)-Parameters!$E$12*J$9</f>
        <v>2000</v>
      </c>
      <c r="K96">
        <f>IF(Data!$B96&gt;K$9,K$9,Data!$B96)*(Parameters!$C$12-Parameters!$D$12)-Parameters!$E$12*K$9</f>
        <v>1000</v>
      </c>
      <c r="L96">
        <f>IF(Data!$B96&gt;L$9,L$9,Data!$B96)*(Parameters!$C$12-Parameters!$D$12)-Parameters!$E$12*L$9</f>
        <v>0</v>
      </c>
      <c r="N96" s="8">
        <v>85</v>
      </c>
      <c r="O96">
        <f>IF(Data!$AI96&gt;O$10,O$10,Data!$AI96)*(Parameters!$C$13-Parameters!$D$13)-Parameters!$E$13*O$10</f>
        <v>0</v>
      </c>
      <c r="P96">
        <f>IF(Data!$AI96&gt;P$10,P$10,Data!$AI96)*(Parameters!$C$13-Parameters!$D$13)-Parameters!$E$13*P$10</f>
        <v>1350</v>
      </c>
      <c r="Q96">
        <f>IF(Data!$AI96&gt;Q$10,Q$10,Data!$AI96)*(Parameters!$C$13-Parameters!$D$13)-Parameters!$E$13*Q$10</f>
        <v>2700</v>
      </c>
      <c r="R96">
        <f>IF(Data!$AI96&gt;R$10,R$10,Data!$AI96)*(Parameters!$C$13-Parameters!$D$13)-Parameters!$E$13*R$10</f>
        <v>4050</v>
      </c>
      <c r="S96">
        <f>IF(Data!$AI96&gt;S$10,S$10,Data!$AI96)*(Parameters!$C$13-Parameters!$D$13)-Parameters!$E$13*S$10</f>
        <v>5060</v>
      </c>
      <c r="T96">
        <f>IF(Data!$AI96&gt;T$10,T$10,Data!$AI96)*(Parameters!$C$13-Parameters!$D$13)-Parameters!$E$13*T$10</f>
        <v>4710</v>
      </c>
      <c r="U96">
        <f>IF(Data!$AI96&gt;U$10,U$10,Data!$AI96)*(Parameters!$C$13-Parameters!$D$13)-Parameters!$E$13*U$10</f>
        <v>4360</v>
      </c>
      <c r="V96">
        <f>IF(Data!$AI96&gt;V$10,V$10,Data!$AI96)*(Parameters!$C$13-Parameters!$D$13)-Parameters!$E$13*V$10</f>
        <v>4010</v>
      </c>
      <c r="W96">
        <f>IF(Data!$AI96&gt;W$10,W$10,Data!$AI96)*(Parameters!$C$13-Parameters!$D$13)-Parameters!$E$13*W$10</f>
        <v>3660</v>
      </c>
      <c r="X96">
        <f>IF(Data!$AI96&gt;X$10,X$10,Data!$AI96)*(Parameters!$C$13-Parameters!$D$13)-Parameters!$E$13*X$10</f>
        <v>3310</v>
      </c>
      <c r="Y96">
        <f>IF(Data!$AI96&gt;Y$10,Y$10,Data!$AI96)*(Parameters!$C$13-Parameters!$D$13)-Parameters!$E$13*Y$10</f>
        <v>2960</v>
      </c>
      <c r="AA96" s="8">
        <v>85</v>
      </c>
      <c r="AB96">
        <f>IF(Data!$B96&gt;AB$9,MIN(MAX(0,AB$10-Data!$AI96),MAX(0,Data!$B96-AB$9)),0)*(Parameters!$C$12-Parameters!$D$13)-Parameters!$F$13*AB$10</f>
        <v>0</v>
      </c>
      <c r="AC96">
        <f>IF(Data!$B96&gt;AC$9,MIN(MAX(0,AC$10-Data!$AI96),MAX(0,Data!$B96-AC$9)),0)*(Parameters!$C$12-Parameters!$D$13)-Parameters!$F$13*AC$10</f>
        <v>-500</v>
      </c>
      <c r="AD96">
        <f>IF(Data!$B96&gt;AD$9,MIN(MAX(0,AD$10-Data!$AI96),MAX(0,Data!$B96-AD$9)),0)*(Parameters!$C$12-Parameters!$D$13)-Parameters!$F$13*AD$10</f>
        <v>-1000</v>
      </c>
      <c r="AE96">
        <f>IF(Data!$B96&gt;AE$9,MIN(MAX(0,AE$10-Data!$AI96),MAX(0,Data!$B96-AE$9)),0)*(Parameters!$C$12-Parameters!$D$13)-Parameters!$F$13*AE$10</f>
        <v>-1500</v>
      </c>
      <c r="AF96">
        <f>IF(Data!$B96&gt;AF$9,MIN(MAX(0,AF$10-Data!$AI96),MAX(0,Data!$B96-AF$9)),0)*(Parameters!$C$12-Parameters!$D$13)-Parameters!$F$13*AF$10</f>
        <v>-2000</v>
      </c>
      <c r="AG96">
        <f>IF(Data!$B96&gt;AG$9,MIN(MAX(0,AG$10-Data!$AI96),MAX(0,Data!$B96-AG$9)),0)*(Parameters!$C$12-Parameters!$D$13)-Parameters!$F$13*AG$10</f>
        <v>-2500</v>
      </c>
      <c r="AH96">
        <f>IF(Data!$B96&gt;AH$9,MIN(MAX(0,AH$10-Data!$AI96),MAX(0,Data!$B96-AH$9)),0)*(Parameters!$C$12-Parameters!$D$13)-Parameters!$F$13*AH$10</f>
        <v>-3000</v>
      </c>
      <c r="AI96">
        <f>IF(Data!$B96&gt;AI$9,MIN(MAX(0,AI$10-Data!$AI96),MAX(0,Data!$B96-AI$9)),0)*(Parameters!$C$12-Parameters!$D$13)-Parameters!$F$13*AI$10</f>
        <v>-2465</v>
      </c>
      <c r="AJ96">
        <f>IF(Data!$B96&gt;AJ$9,MIN(MAX(0,AJ$10-Data!$AI96),MAX(0,Data!$B96-AJ$9)),0)*(Parameters!$C$12-Parameters!$D$13)-Parameters!$F$13*AJ$10</f>
        <v>-1815</v>
      </c>
      <c r="AK96">
        <f>IF(Data!$B96&gt;AK$9,MIN(MAX(0,AK$10-Data!$AI96),MAX(0,Data!$B96-AK$9)),0)*(Parameters!$C$12-Parameters!$D$13)-Parameters!$F$13*AK$10</f>
        <v>-1510</v>
      </c>
      <c r="AL96">
        <f>IF(Data!$B96&gt;AL$9,MIN(MAX(0,AL$10-Data!$AI96),MAX(0,Data!$B96-AL$9)),0)*(Parameters!$C$12-Parameters!$D$13)-Parameters!$F$13*AL$10</f>
        <v>-1435</v>
      </c>
      <c r="AN96" s="8">
        <v>85</v>
      </c>
      <c r="AO96">
        <f t="shared" si="54"/>
        <v>2070</v>
      </c>
      <c r="AP96">
        <f t="shared" si="55"/>
        <v>3220</v>
      </c>
      <c r="AQ96">
        <f t="shared" si="56"/>
        <v>4370</v>
      </c>
      <c r="AR96">
        <f t="shared" si="57"/>
        <v>5520</v>
      </c>
      <c r="AS96">
        <f t="shared" si="58"/>
        <v>6330</v>
      </c>
      <c r="AT96">
        <f t="shared" si="59"/>
        <v>5780</v>
      </c>
      <c r="AU96">
        <f t="shared" si="60"/>
        <v>5230</v>
      </c>
      <c r="AV96">
        <f t="shared" si="61"/>
        <v>4545</v>
      </c>
      <c r="AW96">
        <f t="shared" si="62"/>
        <v>3845</v>
      </c>
      <c r="AX96">
        <f t="shared" si="63"/>
        <v>2800</v>
      </c>
      <c r="AY96">
        <f t="shared" si="64"/>
        <v>1525</v>
      </c>
      <c r="BE96" s="8"/>
      <c r="BS96" s="8"/>
      <c r="CG96" s="8"/>
      <c r="CU96" s="8"/>
      <c r="DI96" s="8"/>
      <c r="DW96" s="8"/>
      <c r="EK96" s="8"/>
      <c r="EY96" s="8"/>
      <c r="FM96" s="8"/>
      <c r="GA96" s="8"/>
      <c r="GO96" s="8"/>
      <c r="HC96" s="8"/>
      <c r="HQ96" s="8"/>
      <c r="IE96" s="8"/>
      <c r="IS96" s="8"/>
      <c r="JG96" s="8"/>
      <c r="JU96" s="8"/>
      <c r="KI96" s="8"/>
      <c r="KW96" s="8"/>
      <c r="LK96" s="8"/>
      <c r="LY96" s="8"/>
      <c r="MM96" s="8"/>
      <c r="NA96" s="8"/>
      <c r="NO96" s="8"/>
      <c r="OC96" s="8"/>
      <c r="OQ96" s="8"/>
      <c r="PE96" s="8"/>
    </row>
    <row r="97" spans="1:421" x14ac:dyDescent="0.35">
      <c r="A97" s="8">
        <v>86</v>
      </c>
      <c r="B97">
        <f>IF(Data!$B97&gt;B$9,B$9,Data!$B97)*(Parameters!$C$12-Parameters!$D$12)-Parameters!$E$12*B$9</f>
        <v>250</v>
      </c>
      <c r="C97">
        <f>IF(Data!$B97&gt;C$9,C$9,Data!$B97)*(Parameters!$C$12-Parameters!$D$12)-Parameters!$E$12*C$9</f>
        <v>550</v>
      </c>
      <c r="D97">
        <f>IF(Data!$B97&gt;D$9,D$9,Data!$B97)*(Parameters!$C$12-Parameters!$D$12)-Parameters!$E$12*D$9</f>
        <v>850</v>
      </c>
      <c r="E97">
        <f>IF(Data!$B97&gt;E$9,E$9,Data!$B97)*(Parameters!$C$12-Parameters!$D$12)-Parameters!$E$12*E$9</f>
        <v>1150</v>
      </c>
      <c r="F97">
        <f>IF(Data!$B97&gt;F$9,F$9,Data!$B97)*(Parameters!$C$12-Parameters!$D$12)-Parameters!$E$12*F$9</f>
        <v>1450</v>
      </c>
      <c r="G97">
        <f>IF(Data!$B97&gt;G$9,G$9,Data!$B97)*(Parameters!$C$12-Parameters!$D$12)-Parameters!$E$12*G$9</f>
        <v>1750</v>
      </c>
      <c r="H97">
        <f>IF(Data!$B97&gt;H$9,H$9,Data!$B97)*(Parameters!$C$12-Parameters!$D$12)-Parameters!$E$12*H$9</f>
        <v>2050</v>
      </c>
      <c r="I97">
        <f>IF(Data!$B97&gt;I$9,I$9,Data!$B97)*(Parameters!$C$12-Parameters!$D$12)-Parameters!$E$12*I$9</f>
        <v>2350</v>
      </c>
      <c r="J97">
        <f>IF(Data!$B97&gt;J$9,J$9,Data!$B97)*(Parameters!$C$12-Parameters!$D$12)-Parameters!$E$12*J$9</f>
        <v>2000</v>
      </c>
      <c r="K97">
        <f>IF(Data!$B97&gt;K$9,K$9,Data!$B97)*(Parameters!$C$12-Parameters!$D$12)-Parameters!$E$12*K$9</f>
        <v>1000</v>
      </c>
      <c r="L97">
        <f>IF(Data!$B97&gt;L$9,L$9,Data!$B97)*(Parameters!$C$12-Parameters!$D$12)-Parameters!$E$12*L$9</f>
        <v>0</v>
      </c>
      <c r="N97" s="8">
        <v>86</v>
      </c>
      <c r="O97">
        <f>IF(Data!$AI97&gt;O$10,O$10,Data!$AI97)*(Parameters!$C$13-Parameters!$D$13)-Parameters!$E$13*O$10</f>
        <v>0</v>
      </c>
      <c r="P97">
        <f>IF(Data!$AI97&gt;P$10,P$10,Data!$AI97)*(Parameters!$C$13-Parameters!$D$13)-Parameters!$E$13*P$10</f>
        <v>1350</v>
      </c>
      <c r="Q97">
        <f>IF(Data!$AI97&gt;Q$10,Q$10,Data!$AI97)*(Parameters!$C$13-Parameters!$D$13)-Parameters!$E$13*Q$10</f>
        <v>2700</v>
      </c>
      <c r="R97">
        <f>IF(Data!$AI97&gt;R$10,R$10,Data!$AI97)*(Parameters!$C$13-Parameters!$D$13)-Parameters!$E$13*R$10</f>
        <v>2690</v>
      </c>
      <c r="S97">
        <f>IF(Data!$AI97&gt;S$10,S$10,Data!$AI97)*(Parameters!$C$13-Parameters!$D$13)-Parameters!$E$13*S$10</f>
        <v>2340</v>
      </c>
      <c r="T97">
        <f>IF(Data!$AI97&gt;T$10,T$10,Data!$AI97)*(Parameters!$C$13-Parameters!$D$13)-Parameters!$E$13*T$10</f>
        <v>1990</v>
      </c>
      <c r="U97">
        <f>IF(Data!$AI97&gt;U$10,U$10,Data!$AI97)*(Parameters!$C$13-Parameters!$D$13)-Parameters!$E$13*U$10</f>
        <v>1640</v>
      </c>
      <c r="V97">
        <f>IF(Data!$AI97&gt;V$10,V$10,Data!$AI97)*(Parameters!$C$13-Parameters!$D$13)-Parameters!$E$13*V$10</f>
        <v>1290</v>
      </c>
      <c r="W97">
        <f>IF(Data!$AI97&gt;W$10,W$10,Data!$AI97)*(Parameters!$C$13-Parameters!$D$13)-Parameters!$E$13*W$10</f>
        <v>940</v>
      </c>
      <c r="X97">
        <f>IF(Data!$AI97&gt;X$10,X$10,Data!$AI97)*(Parameters!$C$13-Parameters!$D$13)-Parameters!$E$13*X$10</f>
        <v>590</v>
      </c>
      <c r="Y97">
        <f>IF(Data!$AI97&gt;Y$10,Y$10,Data!$AI97)*(Parameters!$C$13-Parameters!$D$13)-Parameters!$E$13*Y$10</f>
        <v>240</v>
      </c>
      <c r="AA97" s="8">
        <v>86</v>
      </c>
      <c r="AB97">
        <f>IF(Data!$B97&gt;AB$9,MIN(MAX(0,AB$10-Data!$AI97),MAX(0,Data!$B97-AB$9)),0)*(Parameters!$C$12-Parameters!$D$13)-Parameters!$F$13*AB$10</f>
        <v>0</v>
      </c>
      <c r="AC97">
        <f>IF(Data!$B97&gt;AC$9,MIN(MAX(0,AC$10-Data!$AI97),MAX(0,Data!$B97-AC$9)),0)*(Parameters!$C$12-Parameters!$D$13)-Parameters!$F$13*AC$10</f>
        <v>-500</v>
      </c>
      <c r="AD97">
        <f>IF(Data!$B97&gt;AD$9,MIN(MAX(0,AD$10-Data!$AI97),MAX(0,Data!$B97-AD$9)),0)*(Parameters!$C$12-Parameters!$D$13)-Parameters!$F$13*AD$10</f>
        <v>-1000</v>
      </c>
      <c r="AE97">
        <f>IF(Data!$B97&gt;AE$9,MIN(MAX(0,AE$10-Data!$AI97),MAX(0,Data!$B97-AE$9)),0)*(Parameters!$C$12-Parameters!$D$13)-Parameters!$F$13*AE$10</f>
        <v>-1500</v>
      </c>
      <c r="AF97">
        <f>IF(Data!$B97&gt;AF$9,MIN(MAX(0,AF$10-Data!$AI97),MAX(0,Data!$B97-AF$9)),0)*(Parameters!$C$12-Parameters!$D$13)-Parameters!$F$13*AF$10</f>
        <v>-2000</v>
      </c>
      <c r="AG97">
        <f>IF(Data!$B97&gt;AG$9,MIN(MAX(0,AG$10-Data!$AI97),MAX(0,Data!$B97-AG$9)),0)*(Parameters!$C$12-Parameters!$D$13)-Parameters!$F$13*AG$10</f>
        <v>-2500</v>
      </c>
      <c r="AH97">
        <f>IF(Data!$B97&gt;AH$9,MIN(MAX(0,AH$10-Data!$AI97),MAX(0,Data!$B97-AH$9)),0)*(Parameters!$C$12-Parameters!$D$13)-Parameters!$F$13*AH$10</f>
        <v>-3000</v>
      </c>
      <c r="AI97">
        <f>IF(Data!$B97&gt;AI$9,MIN(MAX(0,AI$10-Data!$AI97),MAX(0,Data!$B97-AI$9)),0)*(Parameters!$C$12-Parameters!$D$13)-Parameters!$F$13*AI$10</f>
        <v>-3500</v>
      </c>
      <c r="AJ97">
        <f>IF(Data!$B97&gt;AJ$9,MIN(MAX(0,AJ$10-Data!$AI97),MAX(0,Data!$B97-AJ$9)),0)*(Parameters!$C$12-Parameters!$D$13)-Parameters!$F$13*AJ$10</f>
        <v>-3425</v>
      </c>
      <c r="AK97">
        <f>IF(Data!$B97&gt;AK$9,MIN(MAX(0,AK$10-Data!$AI97),MAX(0,Data!$B97-AK$9)),0)*(Parameters!$C$12-Parameters!$D$13)-Parameters!$F$13*AK$10</f>
        <v>-2775</v>
      </c>
      <c r="AL97">
        <f>IF(Data!$B97&gt;AL$9,MIN(MAX(0,AL$10-Data!$AI97),MAX(0,Data!$B97-AL$9)),0)*(Parameters!$C$12-Parameters!$D$13)-Parameters!$F$13*AL$10</f>
        <v>-2125</v>
      </c>
      <c r="AN97" s="8">
        <v>86</v>
      </c>
      <c r="AO97">
        <f t="shared" si="54"/>
        <v>250</v>
      </c>
      <c r="AP97">
        <f t="shared" si="55"/>
        <v>1400</v>
      </c>
      <c r="AQ97">
        <f t="shared" si="56"/>
        <v>2550</v>
      </c>
      <c r="AR97">
        <f t="shared" si="57"/>
        <v>2340</v>
      </c>
      <c r="AS97">
        <f t="shared" si="58"/>
        <v>1790</v>
      </c>
      <c r="AT97">
        <f t="shared" si="59"/>
        <v>1240</v>
      </c>
      <c r="AU97">
        <f t="shared" si="60"/>
        <v>690</v>
      </c>
      <c r="AV97">
        <f t="shared" si="61"/>
        <v>140</v>
      </c>
      <c r="AW97">
        <f t="shared" si="62"/>
        <v>-485</v>
      </c>
      <c r="AX97">
        <f t="shared" si="63"/>
        <v>-1185</v>
      </c>
      <c r="AY97">
        <f t="shared" si="64"/>
        <v>-1885</v>
      </c>
      <c r="BE97" s="8"/>
      <c r="BS97" s="8"/>
      <c r="CG97" s="8"/>
      <c r="CU97" s="8"/>
      <c r="DI97" s="8"/>
      <c r="DW97" s="8"/>
      <c r="EK97" s="8"/>
      <c r="EY97" s="8"/>
      <c r="FM97" s="8"/>
      <c r="GA97" s="8"/>
      <c r="GO97" s="8"/>
      <c r="HC97" s="8"/>
      <c r="HQ97" s="8"/>
      <c r="IE97" s="8"/>
      <c r="IS97" s="8"/>
      <c r="JG97" s="8"/>
      <c r="JU97" s="8"/>
      <c r="KI97" s="8"/>
      <c r="KW97" s="8"/>
      <c r="LK97" s="8"/>
      <c r="LY97" s="8"/>
      <c r="MM97" s="8"/>
      <c r="NA97" s="8"/>
      <c r="NO97" s="8"/>
      <c r="OC97" s="8"/>
      <c r="OQ97" s="8"/>
      <c r="PE97" s="8"/>
    </row>
    <row r="98" spans="1:421" x14ac:dyDescent="0.35">
      <c r="A98" s="8">
        <v>87</v>
      </c>
      <c r="B98">
        <f>IF(Data!$B98&gt;B$9,B$9,Data!$B98)*(Parameters!$C$12-Parameters!$D$12)-Parameters!$E$12*B$9</f>
        <v>3370</v>
      </c>
      <c r="C98">
        <f>IF(Data!$B98&gt;C$9,C$9,Data!$B98)*(Parameters!$C$12-Parameters!$D$12)-Parameters!$E$12*C$9</f>
        <v>3670</v>
      </c>
      <c r="D98">
        <f>IF(Data!$B98&gt;D$9,D$9,Data!$B98)*(Parameters!$C$12-Parameters!$D$12)-Parameters!$E$12*D$9</f>
        <v>3970</v>
      </c>
      <c r="E98">
        <f>IF(Data!$B98&gt;E$9,E$9,Data!$B98)*(Parameters!$C$12-Parameters!$D$12)-Parameters!$E$12*E$9</f>
        <v>4270</v>
      </c>
      <c r="F98">
        <f>IF(Data!$B98&gt;F$9,F$9,Data!$B98)*(Parameters!$C$12-Parameters!$D$12)-Parameters!$E$12*F$9</f>
        <v>4570</v>
      </c>
      <c r="G98">
        <f>IF(Data!$B98&gt;G$9,G$9,Data!$B98)*(Parameters!$C$12-Parameters!$D$12)-Parameters!$E$12*G$9</f>
        <v>4870</v>
      </c>
      <c r="H98">
        <f>IF(Data!$B98&gt;H$9,H$9,Data!$B98)*(Parameters!$C$12-Parameters!$D$12)-Parameters!$E$12*H$9</f>
        <v>4000</v>
      </c>
      <c r="I98">
        <f>IF(Data!$B98&gt;I$9,I$9,Data!$B98)*(Parameters!$C$12-Parameters!$D$12)-Parameters!$E$12*I$9</f>
        <v>3000</v>
      </c>
      <c r="J98">
        <f>IF(Data!$B98&gt;J$9,J$9,Data!$B98)*(Parameters!$C$12-Parameters!$D$12)-Parameters!$E$12*J$9</f>
        <v>2000</v>
      </c>
      <c r="K98">
        <f>IF(Data!$B98&gt;K$9,K$9,Data!$B98)*(Parameters!$C$12-Parameters!$D$12)-Parameters!$E$12*K$9</f>
        <v>1000</v>
      </c>
      <c r="L98">
        <f>IF(Data!$B98&gt;L$9,L$9,Data!$B98)*(Parameters!$C$12-Parameters!$D$12)-Parameters!$E$12*L$9</f>
        <v>0</v>
      </c>
      <c r="N98" s="8">
        <v>87</v>
      </c>
      <c r="O98">
        <f>IF(Data!$AI98&gt;O$10,O$10,Data!$AI98)*(Parameters!$C$13-Parameters!$D$13)-Parameters!$E$13*O$10</f>
        <v>0</v>
      </c>
      <c r="P98">
        <f>IF(Data!$AI98&gt;P$10,P$10,Data!$AI98)*(Parameters!$C$13-Parameters!$D$13)-Parameters!$E$13*P$10</f>
        <v>1350</v>
      </c>
      <c r="Q98">
        <f>IF(Data!$AI98&gt;Q$10,Q$10,Data!$AI98)*(Parameters!$C$13-Parameters!$D$13)-Parameters!$E$13*Q$10</f>
        <v>2700</v>
      </c>
      <c r="R98">
        <f>IF(Data!$AI98&gt;R$10,R$10,Data!$AI98)*(Parameters!$C$13-Parameters!$D$13)-Parameters!$E$13*R$10</f>
        <v>4050</v>
      </c>
      <c r="S98">
        <f>IF(Data!$AI98&gt;S$10,S$10,Data!$AI98)*(Parameters!$C$13-Parameters!$D$13)-Parameters!$E$13*S$10</f>
        <v>5060</v>
      </c>
      <c r="T98">
        <f>IF(Data!$AI98&gt;T$10,T$10,Data!$AI98)*(Parameters!$C$13-Parameters!$D$13)-Parameters!$E$13*T$10</f>
        <v>4710</v>
      </c>
      <c r="U98">
        <f>IF(Data!$AI98&gt;U$10,U$10,Data!$AI98)*(Parameters!$C$13-Parameters!$D$13)-Parameters!$E$13*U$10</f>
        <v>4360</v>
      </c>
      <c r="V98">
        <f>IF(Data!$AI98&gt;V$10,V$10,Data!$AI98)*(Parameters!$C$13-Parameters!$D$13)-Parameters!$E$13*V$10</f>
        <v>4010</v>
      </c>
      <c r="W98">
        <f>IF(Data!$AI98&gt;W$10,W$10,Data!$AI98)*(Parameters!$C$13-Parameters!$D$13)-Parameters!$E$13*W$10</f>
        <v>3660</v>
      </c>
      <c r="X98">
        <f>IF(Data!$AI98&gt;X$10,X$10,Data!$AI98)*(Parameters!$C$13-Parameters!$D$13)-Parameters!$E$13*X$10</f>
        <v>3310</v>
      </c>
      <c r="Y98">
        <f>IF(Data!$AI98&gt;Y$10,Y$10,Data!$AI98)*(Parameters!$C$13-Parameters!$D$13)-Parameters!$E$13*Y$10</f>
        <v>2960</v>
      </c>
      <c r="AA98" s="8">
        <v>87</v>
      </c>
      <c r="AB98">
        <f>IF(Data!$B98&gt;AB$9,MIN(MAX(0,AB$10-Data!$AI98),MAX(0,Data!$B98-AB$9)),0)*(Parameters!$C$12-Parameters!$D$13)-Parameters!$F$13*AB$10</f>
        <v>0</v>
      </c>
      <c r="AC98">
        <f>IF(Data!$B98&gt;AC$9,MIN(MAX(0,AC$10-Data!$AI98),MAX(0,Data!$B98-AC$9)),0)*(Parameters!$C$12-Parameters!$D$13)-Parameters!$F$13*AC$10</f>
        <v>-500</v>
      </c>
      <c r="AD98">
        <f>IF(Data!$B98&gt;AD$9,MIN(MAX(0,AD$10-Data!$AI98),MAX(0,Data!$B98-AD$9)),0)*(Parameters!$C$12-Parameters!$D$13)-Parameters!$F$13*AD$10</f>
        <v>-1000</v>
      </c>
      <c r="AE98">
        <f>IF(Data!$B98&gt;AE$9,MIN(MAX(0,AE$10-Data!$AI98),MAX(0,Data!$B98-AE$9)),0)*(Parameters!$C$12-Parameters!$D$13)-Parameters!$F$13*AE$10</f>
        <v>-1500</v>
      </c>
      <c r="AF98">
        <f>IF(Data!$B98&gt;AF$9,MIN(MAX(0,AF$10-Data!$AI98),MAX(0,Data!$B98-AF$9)),0)*(Parameters!$C$12-Parameters!$D$13)-Parameters!$F$13*AF$10</f>
        <v>-2000</v>
      </c>
      <c r="AG98">
        <f>IF(Data!$B98&gt;AG$9,MIN(MAX(0,AG$10-Data!$AI98),MAX(0,Data!$B98-AG$9)),0)*(Parameters!$C$12-Parameters!$D$13)-Parameters!$F$13*AG$10</f>
        <v>-2500</v>
      </c>
      <c r="AH98">
        <f>IF(Data!$B98&gt;AH$9,MIN(MAX(0,AH$10-Data!$AI98),MAX(0,Data!$B98-AH$9)),0)*(Parameters!$C$12-Parameters!$D$13)-Parameters!$F$13*AH$10</f>
        <v>-1965</v>
      </c>
      <c r="AI98">
        <f>IF(Data!$B98&gt;AI$9,MIN(MAX(0,AI$10-Data!$AI98),MAX(0,Data!$B98-AI$9)),0)*(Parameters!$C$12-Parameters!$D$13)-Parameters!$F$13*AI$10</f>
        <v>-1660</v>
      </c>
      <c r="AJ98">
        <f>IF(Data!$B98&gt;AJ$9,MIN(MAX(0,AJ$10-Data!$AI98),MAX(0,Data!$B98-AJ$9)),0)*(Parameters!$C$12-Parameters!$D$13)-Parameters!$F$13*AJ$10</f>
        <v>-1585</v>
      </c>
      <c r="AK98">
        <f>IF(Data!$B98&gt;AK$9,MIN(MAX(0,AK$10-Data!$AI98),MAX(0,Data!$B98-AK$9)),0)*(Parameters!$C$12-Parameters!$D$13)-Parameters!$F$13*AK$10</f>
        <v>-1510</v>
      </c>
      <c r="AL98">
        <f>IF(Data!$B98&gt;AL$9,MIN(MAX(0,AL$10-Data!$AI98),MAX(0,Data!$B98-AL$9)),0)*(Parameters!$C$12-Parameters!$D$13)-Parameters!$F$13*AL$10</f>
        <v>-1435</v>
      </c>
      <c r="AN98" s="8">
        <v>87</v>
      </c>
      <c r="AO98">
        <f t="shared" si="54"/>
        <v>3370</v>
      </c>
      <c r="AP98">
        <f t="shared" si="55"/>
        <v>4520</v>
      </c>
      <c r="AQ98">
        <f t="shared" si="56"/>
        <v>5670</v>
      </c>
      <c r="AR98">
        <f t="shared" si="57"/>
        <v>6820</v>
      </c>
      <c r="AS98">
        <f t="shared" si="58"/>
        <v>7630</v>
      </c>
      <c r="AT98">
        <f t="shared" si="59"/>
        <v>7080</v>
      </c>
      <c r="AU98">
        <f t="shared" si="60"/>
        <v>6395</v>
      </c>
      <c r="AV98">
        <f t="shared" si="61"/>
        <v>5350</v>
      </c>
      <c r="AW98">
        <f t="shared" si="62"/>
        <v>4075</v>
      </c>
      <c r="AX98">
        <f t="shared" si="63"/>
        <v>2800</v>
      </c>
      <c r="AY98">
        <f t="shared" si="64"/>
        <v>1525</v>
      </c>
      <c r="BE98" s="8"/>
      <c r="BS98" s="8"/>
      <c r="CG98" s="8"/>
      <c r="CU98" s="8"/>
      <c r="DI98" s="8"/>
      <c r="DW98" s="8"/>
      <c r="EK98" s="8"/>
      <c r="EY98" s="8"/>
      <c r="FM98" s="8"/>
      <c r="GA98" s="8"/>
      <c r="GO98" s="8"/>
      <c r="HC98" s="8"/>
      <c r="HQ98" s="8"/>
      <c r="IE98" s="8"/>
      <c r="IS98" s="8"/>
      <c r="JG98" s="8"/>
      <c r="JU98" s="8"/>
      <c r="KI98" s="8"/>
      <c r="KW98" s="8"/>
      <c r="LK98" s="8"/>
      <c r="LY98" s="8"/>
      <c r="MM98" s="8"/>
      <c r="NA98" s="8"/>
      <c r="NO98" s="8"/>
      <c r="OC98" s="8"/>
      <c r="OQ98" s="8"/>
      <c r="PE98" s="8"/>
    </row>
    <row r="99" spans="1:421" x14ac:dyDescent="0.35">
      <c r="A99" s="8">
        <v>88</v>
      </c>
      <c r="B99">
        <f>IF(Data!$B99&gt;B$9,B$9,Data!$B99)*(Parameters!$C$12-Parameters!$D$12)-Parameters!$E$12*B$9</f>
        <v>8180</v>
      </c>
      <c r="C99">
        <f>IF(Data!$B99&gt;C$9,C$9,Data!$B99)*(Parameters!$C$12-Parameters!$D$12)-Parameters!$E$12*C$9</f>
        <v>8480</v>
      </c>
      <c r="D99">
        <f>IF(Data!$B99&gt;D$9,D$9,Data!$B99)*(Parameters!$C$12-Parameters!$D$12)-Parameters!$E$12*D$9</f>
        <v>8000</v>
      </c>
      <c r="E99">
        <f>IF(Data!$B99&gt;E$9,E$9,Data!$B99)*(Parameters!$C$12-Parameters!$D$12)-Parameters!$E$12*E$9</f>
        <v>7000</v>
      </c>
      <c r="F99">
        <f>IF(Data!$B99&gt;F$9,F$9,Data!$B99)*(Parameters!$C$12-Parameters!$D$12)-Parameters!$E$12*F$9</f>
        <v>6000</v>
      </c>
      <c r="G99">
        <f>IF(Data!$B99&gt;G$9,G$9,Data!$B99)*(Parameters!$C$12-Parameters!$D$12)-Parameters!$E$12*G$9</f>
        <v>5000</v>
      </c>
      <c r="H99">
        <f>IF(Data!$B99&gt;H$9,H$9,Data!$B99)*(Parameters!$C$12-Parameters!$D$12)-Parameters!$E$12*H$9</f>
        <v>4000</v>
      </c>
      <c r="I99">
        <f>IF(Data!$B99&gt;I$9,I$9,Data!$B99)*(Parameters!$C$12-Parameters!$D$12)-Parameters!$E$12*I$9</f>
        <v>3000</v>
      </c>
      <c r="J99">
        <f>IF(Data!$B99&gt;J$9,J$9,Data!$B99)*(Parameters!$C$12-Parameters!$D$12)-Parameters!$E$12*J$9</f>
        <v>2000</v>
      </c>
      <c r="K99">
        <f>IF(Data!$B99&gt;K$9,K$9,Data!$B99)*(Parameters!$C$12-Parameters!$D$12)-Parameters!$E$12*K$9</f>
        <v>1000</v>
      </c>
      <c r="L99">
        <f>IF(Data!$B99&gt;L$9,L$9,Data!$B99)*(Parameters!$C$12-Parameters!$D$12)-Parameters!$E$12*L$9</f>
        <v>0</v>
      </c>
      <c r="N99" s="8">
        <v>88</v>
      </c>
      <c r="O99">
        <f>IF(Data!$AI99&gt;O$10,O$10,Data!$AI99)*(Parameters!$C$13-Parameters!$D$13)-Parameters!$E$13*O$10</f>
        <v>0</v>
      </c>
      <c r="P99">
        <f>IF(Data!$AI99&gt;P$10,P$10,Data!$AI99)*(Parameters!$C$13-Parameters!$D$13)-Parameters!$E$13*P$10</f>
        <v>1350</v>
      </c>
      <c r="Q99">
        <f>IF(Data!$AI99&gt;Q$10,Q$10,Data!$AI99)*(Parameters!$C$13-Parameters!$D$13)-Parameters!$E$13*Q$10</f>
        <v>2700</v>
      </c>
      <c r="R99">
        <f>IF(Data!$AI99&gt;R$10,R$10,Data!$AI99)*(Parameters!$C$13-Parameters!$D$13)-Parameters!$E$13*R$10</f>
        <v>4050</v>
      </c>
      <c r="S99">
        <f>IF(Data!$AI99&gt;S$10,S$10,Data!$AI99)*(Parameters!$C$13-Parameters!$D$13)-Parameters!$E$13*S$10</f>
        <v>5400</v>
      </c>
      <c r="T99">
        <f>IF(Data!$AI99&gt;T$10,T$10,Data!$AI99)*(Parameters!$C$13-Parameters!$D$13)-Parameters!$E$13*T$10</f>
        <v>6750</v>
      </c>
      <c r="U99">
        <f>IF(Data!$AI99&gt;U$10,U$10,Data!$AI99)*(Parameters!$C$13-Parameters!$D$13)-Parameters!$E$13*U$10</f>
        <v>8100</v>
      </c>
      <c r="V99">
        <f>IF(Data!$AI99&gt;V$10,V$10,Data!$AI99)*(Parameters!$C$13-Parameters!$D$13)-Parameters!$E$13*V$10</f>
        <v>9450</v>
      </c>
      <c r="W99">
        <f>IF(Data!$AI99&gt;W$10,W$10,Data!$AI99)*(Parameters!$C$13-Parameters!$D$13)-Parameters!$E$13*W$10</f>
        <v>9100</v>
      </c>
      <c r="X99">
        <f>IF(Data!$AI99&gt;X$10,X$10,Data!$AI99)*(Parameters!$C$13-Parameters!$D$13)-Parameters!$E$13*X$10</f>
        <v>8750</v>
      </c>
      <c r="Y99">
        <f>IF(Data!$AI99&gt;Y$10,Y$10,Data!$AI99)*(Parameters!$C$13-Parameters!$D$13)-Parameters!$E$13*Y$10</f>
        <v>8400</v>
      </c>
      <c r="AA99" s="8">
        <v>88</v>
      </c>
      <c r="AB99">
        <f>IF(Data!$B99&gt;AB$9,MIN(MAX(0,AB$10-Data!$AI99),MAX(0,Data!$B99-AB$9)),0)*(Parameters!$C$12-Parameters!$D$13)-Parameters!$F$13*AB$10</f>
        <v>0</v>
      </c>
      <c r="AC99">
        <f>IF(Data!$B99&gt;AC$9,MIN(MAX(0,AC$10-Data!$AI99),MAX(0,Data!$B99-AC$9)),0)*(Parameters!$C$12-Parameters!$D$13)-Parameters!$F$13*AC$10</f>
        <v>-500</v>
      </c>
      <c r="AD99">
        <f>IF(Data!$B99&gt;AD$9,MIN(MAX(0,AD$10-Data!$AI99),MAX(0,Data!$B99-AD$9)),0)*(Parameters!$C$12-Parameters!$D$13)-Parameters!$F$13*AD$10</f>
        <v>-1000</v>
      </c>
      <c r="AE99">
        <f>IF(Data!$B99&gt;AE$9,MIN(MAX(0,AE$10-Data!$AI99),MAX(0,Data!$B99-AE$9)),0)*(Parameters!$C$12-Parameters!$D$13)-Parameters!$F$13*AE$10</f>
        <v>-1500</v>
      </c>
      <c r="AF99">
        <f>IF(Data!$B99&gt;AF$9,MIN(MAX(0,AF$10-Data!$AI99),MAX(0,Data!$B99-AF$9)),0)*(Parameters!$C$12-Parameters!$D$13)-Parameters!$F$13*AF$10</f>
        <v>-2000</v>
      </c>
      <c r="AG99">
        <f>IF(Data!$B99&gt;AG$9,MIN(MAX(0,AG$10-Data!$AI99),MAX(0,Data!$B99-AG$9)),0)*(Parameters!$C$12-Parameters!$D$13)-Parameters!$F$13*AG$10</f>
        <v>-2500</v>
      </c>
      <c r="AH99">
        <f>IF(Data!$B99&gt;AH$9,MIN(MAX(0,AH$10-Data!$AI99),MAX(0,Data!$B99-AH$9)),0)*(Parameters!$C$12-Parameters!$D$13)-Parameters!$F$13*AH$10</f>
        <v>-3000</v>
      </c>
      <c r="AI99">
        <f>IF(Data!$B99&gt;AI$9,MIN(MAX(0,AI$10-Data!$AI99),MAX(0,Data!$B99-AI$9)),0)*(Parameters!$C$12-Parameters!$D$13)-Parameters!$F$13*AI$10</f>
        <v>-3500</v>
      </c>
      <c r="AJ99">
        <f>IF(Data!$B99&gt;AJ$9,MIN(MAX(0,AJ$10-Data!$AI99),MAX(0,Data!$B99-AJ$9)),0)*(Parameters!$C$12-Parameters!$D$13)-Parameters!$F$13*AJ$10</f>
        <v>-3425</v>
      </c>
      <c r="AK99">
        <f>IF(Data!$B99&gt;AK$9,MIN(MAX(0,AK$10-Data!$AI99),MAX(0,Data!$B99-AK$9)),0)*(Parameters!$C$12-Parameters!$D$13)-Parameters!$F$13*AK$10</f>
        <v>-3350</v>
      </c>
      <c r="AL99">
        <f>IF(Data!$B99&gt;AL$9,MIN(MAX(0,AL$10-Data!$AI99),MAX(0,Data!$B99-AL$9)),0)*(Parameters!$C$12-Parameters!$D$13)-Parameters!$F$13*AL$10</f>
        <v>-3275</v>
      </c>
      <c r="AN99" s="8">
        <v>88</v>
      </c>
      <c r="AO99">
        <f t="shared" si="54"/>
        <v>8180</v>
      </c>
      <c r="AP99">
        <f t="shared" si="55"/>
        <v>9330</v>
      </c>
      <c r="AQ99">
        <f t="shared" si="56"/>
        <v>9700</v>
      </c>
      <c r="AR99">
        <f t="shared" si="57"/>
        <v>9550</v>
      </c>
      <c r="AS99">
        <f t="shared" si="58"/>
        <v>9400</v>
      </c>
      <c r="AT99">
        <f t="shared" si="59"/>
        <v>9250</v>
      </c>
      <c r="AU99">
        <f t="shared" si="60"/>
        <v>9100</v>
      </c>
      <c r="AV99">
        <f t="shared" si="61"/>
        <v>8950</v>
      </c>
      <c r="AW99">
        <f t="shared" si="62"/>
        <v>7675</v>
      </c>
      <c r="AX99">
        <f t="shared" si="63"/>
        <v>6400</v>
      </c>
      <c r="AY99">
        <f t="shared" si="64"/>
        <v>5125</v>
      </c>
      <c r="BE99" s="8"/>
      <c r="BS99" s="8"/>
      <c r="CG99" s="8"/>
      <c r="CU99" s="8"/>
      <c r="DI99" s="8"/>
      <c r="DW99" s="8"/>
      <c r="EK99" s="8"/>
      <c r="EY99" s="8"/>
      <c r="FM99" s="8"/>
      <c r="GA99" s="8"/>
      <c r="GO99" s="8"/>
      <c r="HC99" s="8"/>
      <c r="HQ99" s="8"/>
      <c r="IE99" s="8"/>
      <c r="IS99" s="8"/>
      <c r="JG99" s="8"/>
      <c r="JU99" s="8"/>
      <c r="KI99" s="8"/>
      <c r="KW99" s="8"/>
      <c r="LK99" s="8"/>
      <c r="LY99" s="8"/>
      <c r="MM99" s="8"/>
      <c r="NA99" s="8"/>
      <c r="NO99" s="8"/>
      <c r="OC99" s="8"/>
      <c r="OQ99" s="8"/>
      <c r="PE99" s="8"/>
    </row>
    <row r="100" spans="1:421" x14ac:dyDescent="0.35">
      <c r="A100" s="8">
        <v>89</v>
      </c>
      <c r="B100">
        <f>IF(Data!$B100&gt;B$9,B$9,Data!$B100)*(Parameters!$C$12-Parameters!$D$12)-Parameters!$E$12*B$9</f>
        <v>1420</v>
      </c>
      <c r="C100">
        <f>IF(Data!$B100&gt;C$9,C$9,Data!$B100)*(Parameters!$C$12-Parameters!$D$12)-Parameters!$E$12*C$9</f>
        <v>1720</v>
      </c>
      <c r="D100">
        <f>IF(Data!$B100&gt;D$9,D$9,Data!$B100)*(Parameters!$C$12-Parameters!$D$12)-Parameters!$E$12*D$9</f>
        <v>2020</v>
      </c>
      <c r="E100">
        <f>IF(Data!$B100&gt;E$9,E$9,Data!$B100)*(Parameters!$C$12-Parameters!$D$12)-Parameters!$E$12*E$9</f>
        <v>2320</v>
      </c>
      <c r="F100">
        <f>IF(Data!$B100&gt;F$9,F$9,Data!$B100)*(Parameters!$C$12-Parameters!$D$12)-Parameters!$E$12*F$9</f>
        <v>2620</v>
      </c>
      <c r="G100">
        <f>IF(Data!$B100&gt;G$9,G$9,Data!$B100)*(Parameters!$C$12-Parameters!$D$12)-Parameters!$E$12*G$9</f>
        <v>2920</v>
      </c>
      <c r="H100">
        <f>IF(Data!$B100&gt;H$9,H$9,Data!$B100)*(Parameters!$C$12-Parameters!$D$12)-Parameters!$E$12*H$9</f>
        <v>3220</v>
      </c>
      <c r="I100">
        <f>IF(Data!$B100&gt;I$9,I$9,Data!$B100)*(Parameters!$C$12-Parameters!$D$12)-Parameters!$E$12*I$9</f>
        <v>3000</v>
      </c>
      <c r="J100">
        <f>IF(Data!$B100&gt;J$9,J$9,Data!$B100)*(Parameters!$C$12-Parameters!$D$12)-Parameters!$E$12*J$9</f>
        <v>2000</v>
      </c>
      <c r="K100">
        <f>IF(Data!$B100&gt;K$9,K$9,Data!$B100)*(Parameters!$C$12-Parameters!$D$12)-Parameters!$E$12*K$9</f>
        <v>1000</v>
      </c>
      <c r="L100">
        <f>IF(Data!$B100&gt;L$9,L$9,Data!$B100)*(Parameters!$C$12-Parameters!$D$12)-Parameters!$E$12*L$9</f>
        <v>0</v>
      </c>
      <c r="N100" s="8">
        <v>89</v>
      </c>
      <c r="O100">
        <f>IF(Data!$AI100&gt;O$10,O$10,Data!$AI100)*(Parameters!$C$13-Parameters!$D$13)-Parameters!$E$13*O$10</f>
        <v>0</v>
      </c>
      <c r="P100">
        <f>IF(Data!$AI100&gt;P$10,P$10,Data!$AI100)*(Parameters!$C$13-Parameters!$D$13)-Parameters!$E$13*P$10</f>
        <v>1350</v>
      </c>
      <c r="Q100">
        <f>IF(Data!$AI100&gt;Q$10,Q$10,Data!$AI100)*(Parameters!$C$13-Parameters!$D$13)-Parameters!$E$13*Q$10</f>
        <v>2700</v>
      </c>
      <c r="R100">
        <f>IF(Data!$AI100&gt;R$10,R$10,Data!$AI100)*(Parameters!$C$13-Parameters!$D$13)-Parameters!$E$13*R$10</f>
        <v>3030</v>
      </c>
      <c r="S100">
        <f>IF(Data!$AI100&gt;S$10,S$10,Data!$AI100)*(Parameters!$C$13-Parameters!$D$13)-Parameters!$E$13*S$10</f>
        <v>2680</v>
      </c>
      <c r="T100">
        <f>IF(Data!$AI100&gt;T$10,T$10,Data!$AI100)*(Parameters!$C$13-Parameters!$D$13)-Parameters!$E$13*T$10</f>
        <v>2330</v>
      </c>
      <c r="U100">
        <f>IF(Data!$AI100&gt;U$10,U$10,Data!$AI100)*(Parameters!$C$13-Parameters!$D$13)-Parameters!$E$13*U$10</f>
        <v>1980</v>
      </c>
      <c r="V100">
        <f>IF(Data!$AI100&gt;V$10,V$10,Data!$AI100)*(Parameters!$C$13-Parameters!$D$13)-Parameters!$E$13*V$10</f>
        <v>1630</v>
      </c>
      <c r="W100">
        <f>IF(Data!$AI100&gt;W$10,W$10,Data!$AI100)*(Parameters!$C$13-Parameters!$D$13)-Parameters!$E$13*W$10</f>
        <v>1280</v>
      </c>
      <c r="X100">
        <f>IF(Data!$AI100&gt;X$10,X$10,Data!$AI100)*(Parameters!$C$13-Parameters!$D$13)-Parameters!$E$13*X$10</f>
        <v>930</v>
      </c>
      <c r="Y100">
        <f>IF(Data!$AI100&gt;Y$10,Y$10,Data!$AI100)*(Parameters!$C$13-Parameters!$D$13)-Parameters!$E$13*Y$10</f>
        <v>580</v>
      </c>
      <c r="AA100" s="8">
        <v>89</v>
      </c>
      <c r="AB100">
        <f>IF(Data!$B100&gt;AB$9,MIN(MAX(0,AB$10-Data!$AI100),MAX(0,Data!$B100-AB$9)),0)*(Parameters!$C$12-Parameters!$D$13)-Parameters!$F$13*AB$10</f>
        <v>0</v>
      </c>
      <c r="AC100">
        <f>IF(Data!$B100&gt;AC$9,MIN(MAX(0,AC$10-Data!$AI100),MAX(0,Data!$B100-AC$9)),0)*(Parameters!$C$12-Parameters!$D$13)-Parameters!$F$13*AC$10</f>
        <v>-500</v>
      </c>
      <c r="AD100">
        <f>IF(Data!$B100&gt;AD$9,MIN(MAX(0,AD$10-Data!$AI100),MAX(0,Data!$B100-AD$9)),0)*(Parameters!$C$12-Parameters!$D$13)-Parameters!$F$13*AD$10</f>
        <v>-1000</v>
      </c>
      <c r="AE100">
        <f>IF(Data!$B100&gt;AE$9,MIN(MAX(0,AE$10-Data!$AI100),MAX(0,Data!$B100-AE$9)),0)*(Parameters!$C$12-Parameters!$D$13)-Parameters!$F$13*AE$10</f>
        <v>-1500</v>
      </c>
      <c r="AF100">
        <f>IF(Data!$B100&gt;AF$9,MIN(MAX(0,AF$10-Data!$AI100),MAX(0,Data!$B100-AF$9)),0)*(Parameters!$C$12-Parameters!$D$13)-Parameters!$F$13*AF$10</f>
        <v>-2000</v>
      </c>
      <c r="AG100">
        <f>IF(Data!$B100&gt;AG$9,MIN(MAX(0,AG$10-Data!$AI100),MAX(0,Data!$B100-AG$9)),0)*(Parameters!$C$12-Parameters!$D$13)-Parameters!$F$13*AG$10</f>
        <v>-2500</v>
      </c>
      <c r="AH100">
        <f>IF(Data!$B100&gt;AH$9,MIN(MAX(0,AH$10-Data!$AI100),MAX(0,Data!$B100-AH$9)),0)*(Parameters!$C$12-Parameters!$D$13)-Parameters!$F$13*AH$10</f>
        <v>-3000</v>
      </c>
      <c r="AI100">
        <f>IF(Data!$B100&gt;AI$9,MIN(MAX(0,AI$10-Data!$AI100),MAX(0,Data!$B100-AI$9)),0)*(Parameters!$C$12-Parameters!$D$13)-Parameters!$F$13*AI$10</f>
        <v>-3040</v>
      </c>
      <c r="AJ100">
        <f>IF(Data!$B100&gt;AJ$9,MIN(MAX(0,AJ$10-Data!$AI100),MAX(0,Data!$B100-AJ$9)),0)*(Parameters!$C$12-Parameters!$D$13)-Parameters!$F$13*AJ$10</f>
        <v>-2390</v>
      </c>
      <c r="AK100">
        <f>IF(Data!$B100&gt;AK$9,MIN(MAX(0,AK$10-Data!$AI100),MAX(0,Data!$B100-AK$9)),0)*(Parameters!$C$12-Parameters!$D$13)-Parameters!$F$13*AK$10</f>
        <v>-1740</v>
      </c>
      <c r="AL100">
        <f>IF(Data!$B100&gt;AL$9,MIN(MAX(0,AL$10-Data!$AI100),MAX(0,Data!$B100-AL$9)),0)*(Parameters!$C$12-Parameters!$D$13)-Parameters!$F$13*AL$10</f>
        <v>-1090</v>
      </c>
      <c r="AN100" s="8">
        <v>89</v>
      </c>
      <c r="AO100">
        <f t="shared" si="54"/>
        <v>1420</v>
      </c>
      <c r="AP100">
        <f t="shared" si="55"/>
        <v>2570</v>
      </c>
      <c r="AQ100">
        <f t="shared" si="56"/>
        <v>3720</v>
      </c>
      <c r="AR100">
        <f t="shared" si="57"/>
        <v>3850</v>
      </c>
      <c r="AS100">
        <f t="shared" si="58"/>
        <v>3300</v>
      </c>
      <c r="AT100">
        <f t="shared" si="59"/>
        <v>2750</v>
      </c>
      <c r="AU100">
        <f t="shared" si="60"/>
        <v>2200</v>
      </c>
      <c r="AV100">
        <f t="shared" si="61"/>
        <v>1590</v>
      </c>
      <c r="AW100">
        <f t="shared" si="62"/>
        <v>890</v>
      </c>
      <c r="AX100">
        <f t="shared" si="63"/>
        <v>190</v>
      </c>
      <c r="AY100">
        <f t="shared" si="64"/>
        <v>-510</v>
      </c>
      <c r="BE100" s="8"/>
      <c r="BS100" s="8"/>
      <c r="CG100" s="8"/>
      <c r="CU100" s="8"/>
      <c r="DI100" s="8"/>
      <c r="DW100" s="8"/>
      <c r="EK100" s="8"/>
      <c r="EY100" s="8"/>
      <c r="FM100" s="8"/>
      <c r="GA100" s="8"/>
      <c r="GO100" s="8"/>
      <c r="HC100" s="8"/>
      <c r="HQ100" s="8"/>
      <c r="IE100" s="8"/>
      <c r="IS100" s="8"/>
      <c r="JG100" s="8"/>
      <c r="JU100" s="8"/>
      <c r="KI100" s="8"/>
      <c r="KW100" s="8"/>
      <c r="LK100" s="8"/>
      <c r="LY100" s="8"/>
      <c r="MM100" s="8"/>
      <c r="NA100" s="8"/>
      <c r="NO100" s="8"/>
      <c r="OC100" s="8"/>
      <c r="OQ100" s="8"/>
      <c r="PE100" s="8"/>
    </row>
    <row r="101" spans="1:421" x14ac:dyDescent="0.35">
      <c r="A101" s="8">
        <v>90</v>
      </c>
      <c r="B101">
        <f>IF(Data!$B101&gt;B$9,B$9,Data!$B101)*(Parameters!$C$12-Parameters!$D$12)-Parameters!$E$12*B$9</f>
        <v>5060</v>
      </c>
      <c r="C101">
        <f>IF(Data!$B101&gt;C$9,C$9,Data!$B101)*(Parameters!$C$12-Parameters!$D$12)-Parameters!$E$12*C$9</f>
        <v>5360</v>
      </c>
      <c r="D101">
        <f>IF(Data!$B101&gt;D$9,D$9,Data!$B101)*(Parameters!$C$12-Parameters!$D$12)-Parameters!$E$12*D$9</f>
        <v>5660</v>
      </c>
      <c r="E101">
        <f>IF(Data!$B101&gt;E$9,E$9,Data!$B101)*(Parameters!$C$12-Parameters!$D$12)-Parameters!$E$12*E$9</f>
        <v>5960</v>
      </c>
      <c r="F101">
        <f>IF(Data!$B101&gt;F$9,F$9,Data!$B101)*(Parameters!$C$12-Parameters!$D$12)-Parameters!$E$12*F$9</f>
        <v>6000</v>
      </c>
      <c r="G101">
        <f>IF(Data!$B101&gt;G$9,G$9,Data!$B101)*(Parameters!$C$12-Parameters!$D$12)-Parameters!$E$12*G$9</f>
        <v>5000</v>
      </c>
      <c r="H101">
        <f>IF(Data!$B101&gt;H$9,H$9,Data!$B101)*(Parameters!$C$12-Parameters!$D$12)-Parameters!$E$12*H$9</f>
        <v>4000</v>
      </c>
      <c r="I101">
        <f>IF(Data!$B101&gt;I$9,I$9,Data!$B101)*(Parameters!$C$12-Parameters!$D$12)-Parameters!$E$12*I$9</f>
        <v>3000</v>
      </c>
      <c r="J101">
        <f>IF(Data!$B101&gt;J$9,J$9,Data!$B101)*(Parameters!$C$12-Parameters!$D$12)-Parameters!$E$12*J$9</f>
        <v>2000</v>
      </c>
      <c r="K101">
        <f>IF(Data!$B101&gt;K$9,K$9,Data!$B101)*(Parameters!$C$12-Parameters!$D$12)-Parameters!$E$12*K$9</f>
        <v>1000</v>
      </c>
      <c r="L101">
        <f>IF(Data!$B101&gt;L$9,L$9,Data!$B101)*(Parameters!$C$12-Parameters!$D$12)-Parameters!$E$12*L$9</f>
        <v>0</v>
      </c>
      <c r="N101" s="8">
        <v>90</v>
      </c>
      <c r="O101">
        <f>IF(Data!$AI101&gt;O$10,O$10,Data!$AI101)*(Parameters!$C$13-Parameters!$D$13)-Parameters!$E$13*O$10</f>
        <v>0</v>
      </c>
      <c r="P101">
        <f>IF(Data!$AI101&gt;P$10,P$10,Data!$AI101)*(Parameters!$C$13-Parameters!$D$13)-Parameters!$E$13*P$10</f>
        <v>1350</v>
      </c>
      <c r="Q101">
        <f>IF(Data!$AI101&gt;Q$10,Q$10,Data!$AI101)*(Parameters!$C$13-Parameters!$D$13)-Parameters!$E$13*Q$10</f>
        <v>2700</v>
      </c>
      <c r="R101">
        <f>IF(Data!$AI101&gt;R$10,R$10,Data!$AI101)*(Parameters!$C$13-Parameters!$D$13)-Parameters!$E$13*R$10</f>
        <v>4050</v>
      </c>
      <c r="S101">
        <f>IF(Data!$AI101&gt;S$10,S$10,Data!$AI101)*(Parameters!$C$13-Parameters!$D$13)-Parameters!$E$13*S$10</f>
        <v>4040</v>
      </c>
      <c r="T101">
        <f>IF(Data!$AI101&gt;T$10,T$10,Data!$AI101)*(Parameters!$C$13-Parameters!$D$13)-Parameters!$E$13*T$10</f>
        <v>3690</v>
      </c>
      <c r="U101">
        <f>IF(Data!$AI101&gt;U$10,U$10,Data!$AI101)*(Parameters!$C$13-Parameters!$D$13)-Parameters!$E$13*U$10</f>
        <v>3340</v>
      </c>
      <c r="V101">
        <f>IF(Data!$AI101&gt;V$10,V$10,Data!$AI101)*(Parameters!$C$13-Parameters!$D$13)-Parameters!$E$13*V$10</f>
        <v>2990</v>
      </c>
      <c r="W101">
        <f>IF(Data!$AI101&gt;W$10,W$10,Data!$AI101)*(Parameters!$C$13-Parameters!$D$13)-Parameters!$E$13*W$10</f>
        <v>2640</v>
      </c>
      <c r="X101">
        <f>IF(Data!$AI101&gt;X$10,X$10,Data!$AI101)*(Parameters!$C$13-Parameters!$D$13)-Parameters!$E$13*X$10</f>
        <v>2290</v>
      </c>
      <c r="Y101">
        <f>IF(Data!$AI101&gt;Y$10,Y$10,Data!$AI101)*(Parameters!$C$13-Parameters!$D$13)-Parameters!$E$13*Y$10</f>
        <v>1940</v>
      </c>
      <c r="AA101" s="8">
        <v>90</v>
      </c>
      <c r="AB101">
        <f>IF(Data!$B101&gt;AB$9,MIN(MAX(0,AB$10-Data!$AI101),MAX(0,Data!$B101-AB$9)),0)*(Parameters!$C$12-Parameters!$D$13)-Parameters!$F$13*AB$10</f>
        <v>0</v>
      </c>
      <c r="AC101">
        <f>IF(Data!$B101&gt;AC$9,MIN(MAX(0,AC$10-Data!$AI101),MAX(0,Data!$B101-AC$9)),0)*(Parameters!$C$12-Parameters!$D$13)-Parameters!$F$13*AC$10</f>
        <v>-500</v>
      </c>
      <c r="AD101">
        <f>IF(Data!$B101&gt;AD$9,MIN(MAX(0,AD$10-Data!$AI101),MAX(0,Data!$B101-AD$9)),0)*(Parameters!$C$12-Parameters!$D$13)-Parameters!$F$13*AD$10</f>
        <v>-1000</v>
      </c>
      <c r="AE101">
        <f>IF(Data!$B101&gt;AE$9,MIN(MAX(0,AE$10-Data!$AI101),MAX(0,Data!$B101-AE$9)),0)*(Parameters!$C$12-Parameters!$D$13)-Parameters!$F$13*AE$10</f>
        <v>-1500</v>
      </c>
      <c r="AF101">
        <f>IF(Data!$B101&gt;AF$9,MIN(MAX(0,AF$10-Data!$AI101),MAX(0,Data!$B101-AF$9)),0)*(Parameters!$C$12-Parameters!$D$13)-Parameters!$F$13*AF$10</f>
        <v>-1770</v>
      </c>
      <c r="AG101">
        <f>IF(Data!$B101&gt;AG$9,MIN(MAX(0,AG$10-Data!$AI101),MAX(0,Data!$B101-AG$9)),0)*(Parameters!$C$12-Parameters!$D$13)-Parameters!$F$13*AG$10</f>
        <v>-1465</v>
      </c>
      <c r="AH101">
        <f>IF(Data!$B101&gt;AH$9,MIN(MAX(0,AH$10-Data!$AI101),MAX(0,Data!$B101-AH$9)),0)*(Parameters!$C$12-Parameters!$D$13)-Parameters!$F$13*AH$10</f>
        <v>-1390</v>
      </c>
      <c r="AI101">
        <f>IF(Data!$B101&gt;AI$9,MIN(MAX(0,AI$10-Data!$AI101),MAX(0,Data!$B101-AI$9)),0)*(Parameters!$C$12-Parameters!$D$13)-Parameters!$F$13*AI$10</f>
        <v>-1315</v>
      </c>
      <c r="AJ101">
        <f>IF(Data!$B101&gt;AJ$9,MIN(MAX(0,AJ$10-Data!$AI101),MAX(0,Data!$B101-AJ$9)),0)*(Parameters!$C$12-Parameters!$D$13)-Parameters!$F$13*AJ$10</f>
        <v>-1240</v>
      </c>
      <c r="AK101">
        <f>IF(Data!$B101&gt;AK$9,MIN(MAX(0,AK$10-Data!$AI101),MAX(0,Data!$B101-AK$9)),0)*(Parameters!$C$12-Parameters!$D$13)-Parameters!$F$13*AK$10</f>
        <v>-1165</v>
      </c>
      <c r="AL101">
        <f>IF(Data!$B101&gt;AL$9,MIN(MAX(0,AL$10-Data!$AI101),MAX(0,Data!$B101-AL$9)),0)*(Parameters!$C$12-Parameters!$D$13)-Parameters!$F$13*AL$10</f>
        <v>-1090</v>
      </c>
      <c r="AN101" s="8">
        <v>90</v>
      </c>
      <c r="AO101">
        <f t="shared" si="54"/>
        <v>5060</v>
      </c>
      <c r="AP101">
        <f t="shared" si="55"/>
        <v>6210</v>
      </c>
      <c r="AQ101">
        <f t="shared" si="56"/>
        <v>7360</v>
      </c>
      <c r="AR101">
        <f t="shared" si="57"/>
        <v>8510</v>
      </c>
      <c r="AS101">
        <f t="shared" si="58"/>
        <v>8270</v>
      </c>
      <c r="AT101">
        <f t="shared" si="59"/>
        <v>7225</v>
      </c>
      <c r="AU101">
        <f t="shared" si="60"/>
        <v>5950</v>
      </c>
      <c r="AV101">
        <f t="shared" si="61"/>
        <v>4675</v>
      </c>
      <c r="AW101">
        <f t="shared" si="62"/>
        <v>3400</v>
      </c>
      <c r="AX101">
        <f t="shared" si="63"/>
        <v>2125</v>
      </c>
      <c r="AY101">
        <f t="shared" si="64"/>
        <v>850</v>
      </c>
      <c r="BE101" s="8"/>
      <c r="BS101" s="8"/>
      <c r="CG101" s="8"/>
      <c r="CU101" s="8"/>
      <c r="DI101" s="8"/>
      <c r="DW101" s="8"/>
      <c r="EK101" s="8"/>
      <c r="EY101" s="8"/>
      <c r="FM101" s="8"/>
      <c r="GA101" s="8"/>
      <c r="GO101" s="8"/>
      <c r="HC101" s="8"/>
      <c r="HQ101" s="8"/>
      <c r="IE101" s="8"/>
      <c r="IS101" s="8"/>
      <c r="JG101" s="8"/>
      <c r="JU101" s="8"/>
      <c r="KI101" s="8"/>
      <c r="KW101" s="8"/>
      <c r="LK101" s="8"/>
      <c r="LY101" s="8"/>
      <c r="MM101" s="8"/>
      <c r="NA101" s="8"/>
      <c r="NO101" s="8"/>
      <c r="OC101" s="8"/>
      <c r="OQ101" s="8"/>
      <c r="PE101" s="8"/>
    </row>
    <row r="102" spans="1:421" x14ac:dyDescent="0.35">
      <c r="A102" s="8">
        <v>91</v>
      </c>
      <c r="B102">
        <f>IF(Data!$B102&gt;B$9,B$9,Data!$B102)*(Parameters!$C$12-Parameters!$D$12)-Parameters!$E$12*B$9</f>
        <v>4540</v>
      </c>
      <c r="C102">
        <f>IF(Data!$B102&gt;C$9,C$9,Data!$B102)*(Parameters!$C$12-Parameters!$D$12)-Parameters!$E$12*C$9</f>
        <v>4840</v>
      </c>
      <c r="D102">
        <f>IF(Data!$B102&gt;D$9,D$9,Data!$B102)*(Parameters!$C$12-Parameters!$D$12)-Parameters!$E$12*D$9</f>
        <v>5140</v>
      </c>
      <c r="E102">
        <f>IF(Data!$B102&gt;E$9,E$9,Data!$B102)*(Parameters!$C$12-Parameters!$D$12)-Parameters!$E$12*E$9</f>
        <v>5440</v>
      </c>
      <c r="F102">
        <f>IF(Data!$B102&gt;F$9,F$9,Data!$B102)*(Parameters!$C$12-Parameters!$D$12)-Parameters!$E$12*F$9</f>
        <v>5740</v>
      </c>
      <c r="G102">
        <f>IF(Data!$B102&gt;G$9,G$9,Data!$B102)*(Parameters!$C$12-Parameters!$D$12)-Parameters!$E$12*G$9</f>
        <v>5000</v>
      </c>
      <c r="H102">
        <f>IF(Data!$B102&gt;H$9,H$9,Data!$B102)*(Parameters!$C$12-Parameters!$D$12)-Parameters!$E$12*H$9</f>
        <v>4000</v>
      </c>
      <c r="I102">
        <f>IF(Data!$B102&gt;I$9,I$9,Data!$B102)*(Parameters!$C$12-Parameters!$D$12)-Parameters!$E$12*I$9</f>
        <v>3000</v>
      </c>
      <c r="J102">
        <f>IF(Data!$B102&gt;J$9,J$9,Data!$B102)*(Parameters!$C$12-Parameters!$D$12)-Parameters!$E$12*J$9</f>
        <v>2000</v>
      </c>
      <c r="K102">
        <f>IF(Data!$B102&gt;K$9,K$9,Data!$B102)*(Parameters!$C$12-Parameters!$D$12)-Parameters!$E$12*K$9</f>
        <v>1000</v>
      </c>
      <c r="L102">
        <f>IF(Data!$B102&gt;L$9,L$9,Data!$B102)*(Parameters!$C$12-Parameters!$D$12)-Parameters!$E$12*L$9</f>
        <v>0</v>
      </c>
      <c r="N102" s="8">
        <v>91</v>
      </c>
      <c r="O102">
        <f>IF(Data!$AI102&gt;O$10,O$10,Data!$AI102)*(Parameters!$C$13-Parameters!$D$13)-Parameters!$E$13*O$10</f>
        <v>0</v>
      </c>
      <c r="P102">
        <f>IF(Data!$AI102&gt;P$10,P$10,Data!$AI102)*(Parameters!$C$13-Parameters!$D$13)-Parameters!$E$13*P$10</f>
        <v>1350</v>
      </c>
      <c r="Q102">
        <f>IF(Data!$AI102&gt;Q$10,Q$10,Data!$AI102)*(Parameters!$C$13-Parameters!$D$13)-Parameters!$E$13*Q$10</f>
        <v>2700</v>
      </c>
      <c r="R102">
        <f>IF(Data!$AI102&gt;R$10,R$10,Data!$AI102)*(Parameters!$C$13-Parameters!$D$13)-Parameters!$E$13*R$10</f>
        <v>4050</v>
      </c>
      <c r="S102">
        <f>IF(Data!$AI102&gt;S$10,S$10,Data!$AI102)*(Parameters!$C$13-Parameters!$D$13)-Parameters!$E$13*S$10</f>
        <v>5400</v>
      </c>
      <c r="T102">
        <f>IF(Data!$AI102&gt;T$10,T$10,Data!$AI102)*(Parameters!$C$13-Parameters!$D$13)-Parameters!$E$13*T$10</f>
        <v>6750</v>
      </c>
      <c r="U102">
        <f>IF(Data!$AI102&gt;U$10,U$10,Data!$AI102)*(Parameters!$C$13-Parameters!$D$13)-Parameters!$E$13*U$10</f>
        <v>8100</v>
      </c>
      <c r="V102">
        <f>IF(Data!$AI102&gt;V$10,V$10,Data!$AI102)*(Parameters!$C$13-Parameters!$D$13)-Parameters!$E$13*V$10</f>
        <v>9450</v>
      </c>
      <c r="W102">
        <f>IF(Data!$AI102&gt;W$10,W$10,Data!$AI102)*(Parameters!$C$13-Parameters!$D$13)-Parameters!$E$13*W$10</f>
        <v>9780</v>
      </c>
      <c r="X102">
        <f>IF(Data!$AI102&gt;X$10,X$10,Data!$AI102)*(Parameters!$C$13-Parameters!$D$13)-Parameters!$E$13*X$10</f>
        <v>9430</v>
      </c>
      <c r="Y102">
        <f>IF(Data!$AI102&gt;Y$10,Y$10,Data!$AI102)*(Parameters!$C$13-Parameters!$D$13)-Parameters!$E$13*Y$10</f>
        <v>9080</v>
      </c>
      <c r="AA102" s="8">
        <v>91</v>
      </c>
      <c r="AB102">
        <f>IF(Data!$B102&gt;AB$9,MIN(MAX(0,AB$10-Data!$AI102),MAX(0,Data!$B102-AB$9)),0)*(Parameters!$C$12-Parameters!$D$13)-Parameters!$F$13*AB$10</f>
        <v>0</v>
      </c>
      <c r="AC102">
        <f>IF(Data!$B102&gt;AC$9,MIN(MAX(0,AC$10-Data!$AI102),MAX(0,Data!$B102-AC$9)),0)*(Parameters!$C$12-Parameters!$D$13)-Parameters!$F$13*AC$10</f>
        <v>-500</v>
      </c>
      <c r="AD102">
        <f>IF(Data!$B102&gt;AD$9,MIN(MAX(0,AD$10-Data!$AI102),MAX(0,Data!$B102-AD$9)),0)*(Parameters!$C$12-Parameters!$D$13)-Parameters!$F$13*AD$10</f>
        <v>-1000</v>
      </c>
      <c r="AE102">
        <f>IF(Data!$B102&gt;AE$9,MIN(MAX(0,AE$10-Data!$AI102),MAX(0,Data!$B102-AE$9)),0)*(Parameters!$C$12-Parameters!$D$13)-Parameters!$F$13*AE$10</f>
        <v>-1500</v>
      </c>
      <c r="AF102">
        <f>IF(Data!$B102&gt;AF$9,MIN(MAX(0,AF$10-Data!$AI102),MAX(0,Data!$B102-AF$9)),0)*(Parameters!$C$12-Parameters!$D$13)-Parameters!$F$13*AF$10</f>
        <v>-2000</v>
      </c>
      <c r="AG102">
        <f>IF(Data!$B102&gt;AG$9,MIN(MAX(0,AG$10-Data!$AI102),MAX(0,Data!$B102-AG$9)),0)*(Parameters!$C$12-Parameters!$D$13)-Parameters!$F$13*AG$10</f>
        <v>-2500</v>
      </c>
      <c r="AH102">
        <f>IF(Data!$B102&gt;AH$9,MIN(MAX(0,AH$10-Data!$AI102),MAX(0,Data!$B102-AH$9)),0)*(Parameters!$C$12-Parameters!$D$13)-Parameters!$F$13*AH$10</f>
        <v>-3000</v>
      </c>
      <c r="AI102">
        <f>IF(Data!$B102&gt;AI$9,MIN(MAX(0,AI$10-Data!$AI102),MAX(0,Data!$B102-AI$9)),0)*(Parameters!$C$12-Parameters!$D$13)-Parameters!$F$13*AI$10</f>
        <v>-3500</v>
      </c>
      <c r="AJ102">
        <f>IF(Data!$B102&gt;AJ$9,MIN(MAX(0,AJ$10-Data!$AI102),MAX(0,Data!$B102-AJ$9)),0)*(Parameters!$C$12-Parameters!$D$13)-Parameters!$F$13*AJ$10</f>
        <v>-3655</v>
      </c>
      <c r="AK102">
        <f>IF(Data!$B102&gt;AK$9,MIN(MAX(0,AK$10-Data!$AI102),MAX(0,Data!$B102-AK$9)),0)*(Parameters!$C$12-Parameters!$D$13)-Parameters!$F$13*AK$10</f>
        <v>-3580</v>
      </c>
      <c r="AL102">
        <f>IF(Data!$B102&gt;AL$9,MIN(MAX(0,AL$10-Data!$AI102),MAX(0,Data!$B102-AL$9)),0)*(Parameters!$C$12-Parameters!$D$13)-Parameters!$F$13*AL$10</f>
        <v>-3505</v>
      </c>
      <c r="AN102" s="8">
        <v>91</v>
      </c>
      <c r="AO102">
        <f t="shared" si="54"/>
        <v>4540</v>
      </c>
      <c r="AP102">
        <f t="shared" si="55"/>
        <v>5690</v>
      </c>
      <c r="AQ102">
        <f t="shared" si="56"/>
        <v>6840</v>
      </c>
      <c r="AR102">
        <f t="shared" si="57"/>
        <v>7990</v>
      </c>
      <c r="AS102">
        <f t="shared" si="58"/>
        <v>9140</v>
      </c>
      <c r="AT102">
        <f t="shared" si="59"/>
        <v>9250</v>
      </c>
      <c r="AU102">
        <f t="shared" si="60"/>
        <v>9100</v>
      </c>
      <c r="AV102">
        <f t="shared" si="61"/>
        <v>8950</v>
      </c>
      <c r="AW102">
        <f t="shared" si="62"/>
        <v>8125</v>
      </c>
      <c r="AX102">
        <f t="shared" si="63"/>
        <v>6850</v>
      </c>
      <c r="AY102">
        <f t="shared" si="64"/>
        <v>5575</v>
      </c>
      <c r="BE102" s="8"/>
      <c r="BS102" s="8"/>
      <c r="CG102" s="8"/>
      <c r="CU102" s="8"/>
      <c r="DI102" s="8"/>
      <c r="DW102" s="8"/>
      <c r="EK102" s="8"/>
      <c r="EY102" s="8"/>
      <c r="FM102" s="8"/>
      <c r="GA102" s="8"/>
      <c r="GO102" s="8"/>
      <c r="HC102" s="8"/>
      <c r="HQ102" s="8"/>
      <c r="IE102" s="8"/>
      <c r="IS102" s="8"/>
      <c r="JG102" s="8"/>
      <c r="JU102" s="8"/>
      <c r="KI102" s="8"/>
      <c r="KW102" s="8"/>
      <c r="LK102" s="8"/>
      <c r="LY102" s="8"/>
      <c r="MM102" s="8"/>
      <c r="NA102" s="8"/>
      <c r="NO102" s="8"/>
      <c r="OC102" s="8"/>
      <c r="OQ102" s="8"/>
      <c r="PE102" s="8"/>
    </row>
    <row r="103" spans="1:421" x14ac:dyDescent="0.35">
      <c r="A103" s="8">
        <v>92</v>
      </c>
      <c r="B103">
        <f>IF(Data!$B103&gt;B$9,B$9,Data!$B103)*(Parameters!$C$12-Parameters!$D$12)-Parameters!$E$12*B$9</f>
        <v>3240</v>
      </c>
      <c r="C103">
        <f>IF(Data!$B103&gt;C$9,C$9,Data!$B103)*(Parameters!$C$12-Parameters!$D$12)-Parameters!$E$12*C$9</f>
        <v>3540</v>
      </c>
      <c r="D103">
        <f>IF(Data!$B103&gt;D$9,D$9,Data!$B103)*(Parameters!$C$12-Parameters!$D$12)-Parameters!$E$12*D$9</f>
        <v>3840</v>
      </c>
      <c r="E103">
        <f>IF(Data!$B103&gt;E$9,E$9,Data!$B103)*(Parameters!$C$12-Parameters!$D$12)-Parameters!$E$12*E$9</f>
        <v>4140</v>
      </c>
      <c r="F103">
        <f>IF(Data!$B103&gt;F$9,F$9,Data!$B103)*(Parameters!$C$12-Parameters!$D$12)-Parameters!$E$12*F$9</f>
        <v>4440</v>
      </c>
      <c r="G103">
        <f>IF(Data!$B103&gt;G$9,G$9,Data!$B103)*(Parameters!$C$12-Parameters!$D$12)-Parameters!$E$12*G$9</f>
        <v>4740</v>
      </c>
      <c r="H103">
        <f>IF(Data!$B103&gt;H$9,H$9,Data!$B103)*(Parameters!$C$12-Parameters!$D$12)-Parameters!$E$12*H$9</f>
        <v>4000</v>
      </c>
      <c r="I103">
        <f>IF(Data!$B103&gt;I$9,I$9,Data!$B103)*(Parameters!$C$12-Parameters!$D$12)-Parameters!$E$12*I$9</f>
        <v>3000</v>
      </c>
      <c r="J103">
        <f>IF(Data!$B103&gt;J$9,J$9,Data!$B103)*(Parameters!$C$12-Parameters!$D$12)-Parameters!$E$12*J$9</f>
        <v>2000</v>
      </c>
      <c r="K103">
        <f>IF(Data!$B103&gt;K$9,K$9,Data!$B103)*(Parameters!$C$12-Parameters!$D$12)-Parameters!$E$12*K$9</f>
        <v>1000</v>
      </c>
      <c r="L103">
        <f>IF(Data!$B103&gt;L$9,L$9,Data!$B103)*(Parameters!$C$12-Parameters!$D$12)-Parameters!$E$12*L$9</f>
        <v>0</v>
      </c>
      <c r="N103" s="8">
        <v>92</v>
      </c>
      <c r="O103">
        <f>IF(Data!$AI103&gt;O$10,O$10,Data!$AI103)*(Parameters!$C$13-Parameters!$D$13)-Parameters!$E$13*O$10</f>
        <v>0</v>
      </c>
      <c r="P103">
        <f>IF(Data!$AI103&gt;P$10,P$10,Data!$AI103)*(Parameters!$C$13-Parameters!$D$13)-Parameters!$E$13*P$10</f>
        <v>1350</v>
      </c>
      <c r="Q103">
        <f>IF(Data!$AI103&gt;Q$10,Q$10,Data!$AI103)*(Parameters!$C$13-Parameters!$D$13)-Parameters!$E$13*Q$10</f>
        <v>2700</v>
      </c>
      <c r="R103">
        <f>IF(Data!$AI103&gt;R$10,R$10,Data!$AI103)*(Parameters!$C$13-Parameters!$D$13)-Parameters!$E$13*R$10</f>
        <v>4050</v>
      </c>
      <c r="S103">
        <f>IF(Data!$AI103&gt;S$10,S$10,Data!$AI103)*(Parameters!$C$13-Parameters!$D$13)-Parameters!$E$13*S$10</f>
        <v>5400</v>
      </c>
      <c r="T103">
        <f>IF(Data!$AI103&gt;T$10,T$10,Data!$AI103)*(Parameters!$C$13-Parameters!$D$13)-Parameters!$E$13*T$10</f>
        <v>6750</v>
      </c>
      <c r="U103">
        <f>IF(Data!$AI103&gt;U$10,U$10,Data!$AI103)*(Parameters!$C$13-Parameters!$D$13)-Parameters!$E$13*U$10</f>
        <v>8100</v>
      </c>
      <c r="V103">
        <f>IF(Data!$AI103&gt;V$10,V$10,Data!$AI103)*(Parameters!$C$13-Parameters!$D$13)-Parameters!$E$13*V$10</f>
        <v>8090</v>
      </c>
      <c r="W103">
        <f>IF(Data!$AI103&gt;W$10,W$10,Data!$AI103)*(Parameters!$C$13-Parameters!$D$13)-Parameters!$E$13*W$10</f>
        <v>7740</v>
      </c>
      <c r="X103">
        <f>IF(Data!$AI103&gt;X$10,X$10,Data!$AI103)*(Parameters!$C$13-Parameters!$D$13)-Parameters!$E$13*X$10</f>
        <v>7390</v>
      </c>
      <c r="Y103">
        <f>IF(Data!$AI103&gt;Y$10,Y$10,Data!$AI103)*(Parameters!$C$13-Parameters!$D$13)-Parameters!$E$13*Y$10</f>
        <v>7040</v>
      </c>
      <c r="AA103" s="8">
        <v>92</v>
      </c>
      <c r="AB103">
        <f>IF(Data!$B103&gt;AB$9,MIN(MAX(0,AB$10-Data!$AI103),MAX(0,Data!$B103-AB$9)),0)*(Parameters!$C$12-Parameters!$D$13)-Parameters!$F$13*AB$10</f>
        <v>0</v>
      </c>
      <c r="AC103">
        <f>IF(Data!$B103&gt;AC$9,MIN(MAX(0,AC$10-Data!$AI103),MAX(0,Data!$B103-AC$9)),0)*(Parameters!$C$12-Parameters!$D$13)-Parameters!$F$13*AC$10</f>
        <v>-500</v>
      </c>
      <c r="AD103">
        <f>IF(Data!$B103&gt;AD$9,MIN(MAX(0,AD$10-Data!$AI103),MAX(0,Data!$B103-AD$9)),0)*(Parameters!$C$12-Parameters!$D$13)-Parameters!$F$13*AD$10</f>
        <v>-1000</v>
      </c>
      <c r="AE103">
        <f>IF(Data!$B103&gt;AE$9,MIN(MAX(0,AE$10-Data!$AI103),MAX(0,Data!$B103-AE$9)),0)*(Parameters!$C$12-Parameters!$D$13)-Parameters!$F$13*AE$10</f>
        <v>-1500</v>
      </c>
      <c r="AF103">
        <f>IF(Data!$B103&gt;AF$9,MIN(MAX(0,AF$10-Data!$AI103),MAX(0,Data!$B103-AF$9)),0)*(Parameters!$C$12-Parameters!$D$13)-Parameters!$F$13*AF$10</f>
        <v>-2000</v>
      </c>
      <c r="AG103">
        <f>IF(Data!$B103&gt;AG$9,MIN(MAX(0,AG$10-Data!$AI103),MAX(0,Data!$B103-AG$9)),0)*(Parameters!$C$12-Parameters!$D$13)-Parameters!$F$13*AG$10</f>
        <v>-2500</v>
      </c>
      <c r="AH103">
        <f>IF(Data!$B103&gt;AH$9,MIN(MAX(0,AH$10-Data!$AI103),MAX(0,Data!$B103-AH$9)),0)*(Parameters!$C$12-Parameters!$D$13)-Parameters!$F$13*AH$10</f>
        <v>-3000</v>
      </c>
      <c r="AI103">
        <f>IF(Data!$B103&gt;AI$9,MIN(MAX(0,AI$10-Data!$AI103),MAX(0,Data!$B103-AI$9)),0)*(Parameters!$C$12-Parameters!$D$13)-Parameters!$F$13*AI$10</f>
        <v>-3040</v>
      </c>
      <c r="AJ103">
        <f>IF(Data!$B103&gt;AJ$9,MIN(MAX(0,AJ$10-Data!$AI103),MAX(0,Data!$B103-AJ$9)),0)*(Parameters!$C$12-Parameters!$D$13)-Parameters!$F$13*AJ$10</f>
        <v>-2965</v>
      </c>
      <c r="AK103">
        <f>IF(Data!$B103&gt;AK$9,MIN(MAX(0,AK$10-Data!$AI103),MAX(0,Data!$B103-AK$9)),0)*(Parameters!$C$12-Parameters!$D$13)-Parameters!$F$13*AK$10</f>
        <v>-2890</v>
      </c>
      <c r="AL103">
        <f>IF(Data!$B103&gt;AL$9,MIN(MAX(0,AL$10-Data!$AI103),MAX(0,Data!$B103-AL$9)),0)*(Parameters!$C$12-Parameters!$D$13)-Parameters!$F$13*AL$10</f>
        <v>-2815</v>
      </c>
      <c r="AN103" s="8">
        <v>92</v>
      </c>
      <c r="AO103">
        <f t="shared" si="54"/>
        <v>3240</v>
      </c>
      <c r="AP103">
        <f t="shared" si="55"/>
        <v>4390</v>
      </c>
      <c r="AQ103">
        <f t="shared" si="56"/>
        <v>5540</v>
      </c>
      <c r="AR103">
        <f t="shared" si="57"/>
        <v>6690</v>
      </c>
      <c r="AS103">
        <f t="shared" si="58"/>
        <v>7840</v>
      </c>
      <c r="AT103">
        <f t="shared" si="59"/>
        <v>8990</v>
      </c>
      <c r="AU103">
        <f t="shared" si="60"/>
        <v>9100</v>
      </c>
      <c r="AV103">
        <f t="shared" si="61"/>
        <v>8050</v>
      </c>
      <c r="AW103">
        <f t="shared" si="62"/>
        <v>6775</v>
      </c>
      <c r="AX103">
        <f t="shared" si="63"/>
        <v>5500</v>
      </c>
      <c r="AY103">
        <f t="shared" si="64"/>
        <v>4225</v>
      </c>
      <c r="BE103" s="8"/>
      <c r="BS103" s="8"/>
      <c r="CG103" s="8"/>
      <c r="CU103" s="8"/>
      <c r="DI103" s="8"/>
      <c r="DW103" s="8"/>
      <c r="EK103" s="8"/>
      <c r="EY103" s="8"/>
      <c r="FM103" s="8"/>
      <c r="GA103" s="8"/>
      <c r="GO103" s="8"/>
      <c r="HC103" s="8"/>
      <c r="HQ103" s="8"/>
      <c r="IE103" s="8"/>
      <c r="IS103" s="8"/>
      <c r="JG103" s="8"/>
      <c r="JU103" s="8"/>
      <c r="KI103" s="8"/>
      <c r="KW103" s="8"/>
      <c r="LK103" s="8"/>
      <c r="LY103" s="8"/>
      <c r="MM103" s="8"/>
      <c r="NA103" s="8"/>
      <c r="NO103" s="8"/>
      <c r="OC103" s="8"/>
      <c r="OQ103" s="8"/>
      <c r="PE103" s="8"/>
    </row>
    <row r="104" spans="1:421" x14ac:dyDescent="0.35">
      <c r="A104" s="8">
        <v>93</v>
      </c>
      <c r="B104">
        <f>IF(Data!$B104&gt;B$9,B$9,Data!$B104)*(Parameters!$C$12-Parameters!$D$12)-Parameters!$E$12*B$9</f>
        <v>2330</v>
      </c>
      <c r="C104">
        <f>IF(Data!$B104&gt;C$9,C$9,Data!$B104)*(Parameters!$C$12-Parameters!$D$12)-Parameters!$E$12*C$9</f>
        <v>2630</v>
      </c>
      <c r="D104">
        <f>IF(Data!$B104&gt;D$9,D$9,Data!$B104)*(Parameters!$C$12-Parameters!$D$12)-Parameters!$E$12*D$9</f>
        <v>2930</v>
      </c>
      <c r="E104">
        <f>IF(Data!$B104&gt;E$9,E$9,Data!$B104)*(Parameters!$C$12-Parameters!$D$12)-Parameters!$E$12*E$9</f>
        <v>3230</v>
      </c>
      <c r="F104">
        <f>IF(Data!$B104&gt;F$9,F$9,Data!$B104)*(Parameters!$C$12-Parameters!$D$12)-Parameters!$E$12*F$9</f>
        <v>3530</v>
      </c>
      <c r="G104">
        <f>IF(Data!$B104&gt;G$9,G$9,Data!$B104)*(Parameters!$C$12-Parameters!$D$12)-Parameters!$E$12*G$9</f>
        <v>3830</v>
      </c>
      <c r="H104">
        <f>IF(Data!$B104&gt;H$9,H$9,Data!$B104)*(Parameters!$C$12-Parameters!$D$12)-Parameters!$E$12*H$9</f>
        <v>4000</v>
      </c>
      <c r="I104">
        <f>IF(Data!$B104&gt;I$9,I$9,Data!$B104)*(Parameters!$C$12-Parameters!$D$12)-Parameters!$E$12*I$9</f>
        <v>3000</v>
      </c>
      <c r="J104">
        <f>IF(Data!$B104&gt;J$9,J$9,Data!$B104)*(Parameters!$C$12-Parameters!$D$12)-Parameters!$E$12*J$9</f>
        <v>2000</v>
      </c>
      <c r="K104">
        <f>IF(Data!$B104&gt;K$9,K$9,Data!$B104)*(Parameters!$C$12-Parameters!$D$12)-Parameters!$E$12*K$9</f>
        <v>1000</v>
      </c>
      <c r="L104">
        <f>IF(Data!$B104&gt;L$9,L$9,Data!$B104)*(Parameters!$C$12-Parameters!$D$12)-Parameters!$E$12*L$9</f>
        <v>0</v>
      </c>
      <c r="N104" s="8">
        <v>93</v>
      </c>
      <c r="O104">
        <f>IF(Data!$AI104&gt;O$10,O$10,Data!$AI104)*(Parameters!$C$13-Parameters!$D$13)-Parameters!$E$13*O$10</f>
        <v>0</v>
      </c>
      <c r="P104">
        <f>IF(Data!$AI104&gt;P$10,P$10,Data!$AI104)*(Parameters!$C$13-Parameters!$D$13)-Parameters!$E$13*P$10</f>
        <v>1350</v>
      </c>
      <c r="Q104">
        <f>IF(Data!$AI104&gt;Q$10,Q$10,Data!$AI104)*(Parameters!$C$13-Parameters!$D$13)-Parameters!$E$13*Q$10</f>
        <v>2700</v>
      </c>
      <c r="R104">
        <f>IF(Data!$AI104&gt;R$10,R$10,Data!$AI104)*(Parameters!$C$13-Parameters!$D$13)-Parameters!$E$13*R$10</f>
        <v>4050</v>
      </c>
      <c r="S104">
        <f>IF(Data!$AI104&gt;S$10,S$10,Data!$AI104)*(Parameters!$C$13-Parameters!$D$13)-Parameters!$E$13*S$10</f>
        <v>5400</v>
      </c>
      <c r="T104">
        <f>IF(Data!$AI104&gt;T$10,T$10,Data!$AI104)*(Parameters!$C$13-Parameters!$D$13)-Parameters!$E$13*T$10</f>
        <v>6410</v>
      </c>
      <c r="U104">
        <f>IF(Data!$AI104&gt;U$10,U$10,Data!$AI104)*(Parameters!$C$13-Parameters!$D$13)-Parameters!$E$13*U$10</f>
        <v>6060</v>
      </c>
      <c r="V104">
        <f>IF(Data!$AI104&gt;V$10,V$10,Data!$AI104)*(Parameters!$C$13-Parameters!$D$13)-Parameters!$E$13*V$10</f>
        <v>5710</v>
      </c>
      <c r="W104">
        <f>IF(Data!$AI104&gt;W$10,W$10,Data!$AI104)*(Parameters!$C$13-Parameters!$D$13)-Parameters!$E$13*W$10</f>
        <v>5360</v>
      </c>
      <c r="X104">
        <f>IF(Data!$AI104&gt;X$10,X$10,Data!$AI104)*(Parameters!$C$13-Parameters!$D$13)-Parameters!$E$13*X$10</f>
        <v>5010</v>
      </c>
      <c r="Y104">
        <f>IF(Data!$AI104&gt;Y$10,Y$10,Data!$AI104)*(Parameters!$C$13-Parameters!$D$13)-Parameters!$E$13*Y$10</f>
        <v>4660</v>
      </c>
      <c r="AA104" s="8">
        <v>93</v>
      </c>
      <c r="AB104">
        <f>IF(Data!$B104&gt;AB$9,MIN(MAX(0,AB$10-Data!$AI104),MAX(0,Data!$B104-AB$9)),0)*(Parameters!$C$12-Parameters!$D$13)-Parameters!$F$13*AB$10</f>
        <v>0</v>
      </c>
      <c r="AC104">
        <f>IF(Data!$B104&gt;AC$9,MIN(MAX(0,AC$10-Data!$AI104),MAX(0,Data!$B104-AC$9)),0)*(Parameters!$C$12-Parameters!$D$13)-Parameters!$F$13*AC$10</f>
        <v>-500</v>
      </c>
      <c r="AD104">
        <f>IF(Data!$B104&gt;AD$9,MIN(MAX(0,AD$10-Data!$AI104),MAX(0,Data!$B104-AD$9)),0)*(Parameters!$C$12-Parameters!$D$13)-Parameters!$F$13*AD$10</f>
        <v>-1000</v>
      </c>
      <c r="AE104">
        <f>IF(Data!$B104&gt;AE$9,MIN(MAX(0,AE$10-Data!$AI104),MAX(0,Data!$B104-AE$9)),0)*(Parameters!$C$12-Parameters!$D$13)-Parameters!$F$13*AE$10</f>
        <v>-1500</v>
      </c>
      <c r="AF104">
        <f>IF(Data!$B104&gt;AF$9,MIN(MAX(0,AF$10-Data!$AI104),MAX(0,Data!$B104-AF$9)),0)*(Parameters!$C$12-Parameters!$D$13)-Parameters!$F$13*AF$10</f>
        <v>-2000</v>
      </c>
      <c r="AG104">
        <f>IF(Data!$B104&gt;AG$9,MIN(MAX(0,AG$10-Data!$AI104),MAX(0,Data!$B104-AG$9)),0)*(Parameters!$C$12-Parameters!$D$13)-Parameters!$F$13*AG$10</f>
        <v>-2500</v>
      </c>
      <c r="AH104">
        <f>IF(Data!$B104&gt;AH$9,MIN(MAX(0,AH$10-Data!$AI104),MAX(0,Data!$B104-AH$9)),0)*(Parameters!$C$12-Parameters!$D$13)-Parameters!$F$13*AH$10</f>
        <v>-2885</v>
      </c>
      <c r="AI104">
        <f>IF(Data!$B104&gt;AI$9,MIN(MAX(0,AI$10-Data!$AI104),MAX(0,Data!$B104-AI$9)),0)*(Parameters!$C$12-Parameters!$D$13)-Parameters!$F$13*AI$10</f>
        <v>-2235</v>
      </c>
      <c r="AJ104">
        <f>IF(Data!$B104&gt;AJ$9,MIN(MAX(0,AJ$10-Data!$AI104),MAX(0,Data!$B104-AJ$9)),0)*(Parameters!$C$12-Parameters!$D$13)-Parameters!$F$13*AJ$10</f>
        <v>-2160</v>
      </c>
      <c r="AK104">
        <f>IF(Data!$B104&gt;AK$9,MIN(MAX(0,AK$10-Data!$AI104),MAX(0,Data!$B104-AK$9)),0)*(Parameters!$C$12-Parameters!$D$13)-Parameters!$F$13*AK$10</f>
        <v>-2085</v>
      </c>
      <c r="AL104">
        <f>IF(Data!$B104&gt;AL$9,MIN(MAX(0,AL$10-Data!$AI104),MAX(0,Data!$B104-AL$9)),0)*(Parameters!$C$12-Parameters!$D$13)-Parameters!$F$13*AL$10</f>
        <v>-2010</v>
      </c>
      <c r="AN104" s="8">
        <v>93</v>
      </c>
      <c r="AO104">
        <f t="shared" si="54"/>
        <v>2330</v>
      </c>
      <c r="AP104">
        <f t="shared" si="55"/>
        <v>3480</v>
      </c>
      <c r="AQ104">
        <f t="shared" si="56"/>
        <v>4630</v>
      </c>
      <c r="AR104">
        <f t="shared" si="57"/>
        <v>5780</v>
      </c>
      <c r="AS104">
        <f t="shared" si="58"/>
        <v>6930</v>
      </c>
      <c r="AT104">
        <f t="shared" si="59"/>
        <v>7740</v>
      </c>
      <c r="AU104">
        <f t="shared" si="60"/>
        <v>7175</v>
      </c>
      <c r="AV104">
        <f t="shared" si="61"/>
        <v>6475</v>
      </c>
      <c r="AW104">
        <f t="shared" si="62"/>
        <v>5200</v>
      </c>
      <c r="AX104">
        <f t="shared" si="63"/>
        <v>3925</v>
      </c>
      <c r="AY104">
        <f t="shared" si="64"/>
        <v>2650</v>
      </c>
      <c r="BE104" s="8"/>
      <c r="BS104" s="8"/>
      <c r="CG104" s="8"/>
      <c r="CU104" s="8"/>
      <c r="DI104" s="8"/>
      <c r="DW104" s="8"/>
      <c r="EK104" s="8"/>
      <c r="EY104" s="8"/>
      <c r="FM104" s="8"/>
      <c r="GA104" s="8"/>
      <c r="GO104" s="8"/>
      <c r="HC104" s="8"/>
      <c r="HQ104" s="8"/>
      <c r="IE104" s="8"/>
      <c r="IS104" s="8"/>
      <c r="JG104" s="8"/>
      <c r="JU104" s="8"/>
      <c r="KI104" s="8"/>
      <c r="KW104" s="8"/>
      <c r="LK104" s="8"/>
      <c r="LY104" s="8"/>
      <c r="MM104" s="8"/>
      <c r="NA104" s="8"/>
      <c r="NO104" s="8"/>
      <c r="OC104" s="8"/>
      <c r="OQ104" s="8"/>
      <c r="PE104" s="8"/>
    </row>
    <row r="105" spans="1:421" x14ac:dyDescent="0.35">
      <c r="A105" s="8">
        <v>94</v>
      </c>
      <c r="B105">
        <f>IF(Data!$B105&gt;B$9,B$9,Data!$B105)*(Parameters!$C$12-Parameters!$D$12)-Parameters!$E$12*B$9</f>
        <v>3760</v>
      </c>
      <c r="C105">
        <f>IF(Data!$B105&gt;C$9,C$9,Data!$B105)*(Parameters!$C$12-Parameters!$D$12)-Parameters!$E$12*C$9</f>
        <v>4060</v>
      </c>
      <c r="D105">
        <f>IF(Data!$B105&gt;D$9,D$9,Data!$B105)*(Parameters!$C$12-Parameters!$D$12)-Parameters!$E$12*D$9</f>
        <v>4360</v>
      </c>
      <c r="E105">
        <f>IF(Data!$B105&gt;E$9,E$9,Data!$B105)*(Parameters!$C$12-Parameters!$D$12)-Parameters!$E$12*E$9</f>
        <v>4660</v>
      </c>
      <c r="F105">
        <f>IF(Data!$B105&gt;F$9,F$9,Data!$B105)*(Parameters!$C$12-Parameters!$D$12)-Parameters!$E$12*F$9</f>
        <v>4960</v>
      </c>
      <c r="G105">
        <f>IF(Data!$B105&gt;G$9,G$9,Data!$B105)*(Parameters!$C$12-Parameters!$D$12)-Parameters!$E$12*G$9</f>
        <v>5000</v>
      </c>
      <c r="H105">
        <f>IF(Data!$B105&gt;H$9,H$9,Data!$B105)*(Parameters!$C$12-Parameters!$D$12)-Parameters!$E$12*H$9</f>
        <v>4000</v>
      </c>
      <c r="I105">
        <f>IF(Data!$B105&gt;I$9,I$9,Data!$B105)*(Parameters!$C$12-Parameters!$D$12)-Parameters!$E$12*I$9</f>
        <v>3000</v>
      </c>
      <c r="J105">
        <f>IF(Data!$B105&gt;J$9,J$9,Data!$B105)*(Parameters!$C$12-Parameters!$D$12)-Parameters!$E$12*J$9</f>
        <v>2000</v>
      </c>
      <c r="K105">
        <f>IF(Data!$B105&gt;K$9,K$9,Data!$B105)*(Parameters!$C$12-Parameters!$D$12)-Parameters!$E$12*K$9</f>
        <v>1000</v>
      </c>
      <c r="L105">
        <f>IF(Data!$B105&gt;L$9,L$9,Data!$B105)*(Parameters!$C$12-Parameters!$D$12)-Parameters!$E$12*L$9</f>
        <v>0</v>
      </c>
      <c r="N105" s="8">
        <v>94</v>
      </c>
      <c r="O105">
        <f>IF(Data!$AI105&gt;O$10,O$10,Data!$AI105)*(Parameters!$C$13-Parameters!$D$13)-Parameters!$E$13*O$10</f>
        <v>0</v>
      </c>
      <c r="P105">
        <f>IF(Data!$AI105&gt;P$10,P$10,Data!$AI105)*(Parameters!$C$13-Parameters!$D$13)-Parameters!$E$13*P$10</f>
        <v>1350</v>
      </c>
      <c r="Q105">
        <f>IF(Data!$AI105&gt;Q$10,Q$10,Data!$AI105)*(Parameters!$C$13-Parameters!$D$13)-Parameters!$E$13*Q$10</f>
        <v>2700</v>
      </c>
      <c r="R105">
        <f>IF(Data!$AI105&gt;R$10,R$10,Data!$AI105)*(Parameters!$C$13-Parameters!$D$13)-Parameters!$E$13*R$10</f>
        <v>4050</v>
      </c>
      <c r="S105">
        <f>IF(Data!$AI105&gt;S$10,S$10,Data!$AI105)*(Parameters!$C$13-Parameters!$D$13)-Parameters!$E$13*S$10</f>
        <v>5400</v>
      </c>
      <c r="T105">
        <f>IF(Data!$AI105&gt;T$10,T$10,Data!$AI105)*(Parameters!$C$13-Parameters!$D$13)-Parameters!$E$13*T$10</f>
        <v>6410</v>
      </c>
      <c r="U105">
        <f>IF(Data!$AI105&gt;U$10,U$10,Data!$AI105)*(Parameters!$C$13-Parameters!$D$13)-Parameters!$E$13*U$10</f>
        <v>6060</v>
      </c>
      <c r="V105">
        <f>IF(Data!$AI105&gt;V$10,V$10,Data!$AI105)*(Parameters!$C$13-Parameters!$D$13)-Parameters!$E$13*V$10</f>
        <v>5710</v>
      </c>
      <c r="W105">
        <f>IF(Data!$AI105&gt;W$10,W$10,Data!$AI105)*(Parameters!$C$13-Parameters!$D$13)-Parameters!$E$13*W$10</f>
        <v>5360</v>
      </c>
      <c r="X105">
        <f>IF(Data!$AI105&gt;X$10,X$10,Data!$AI105)*(Parameters!$C$13-Parameters!$D$13)-Parameters!$E$13*X$10</f>
        <v>5010</v>
      </c>
      <c r="Y105">
        <f>IF(Data!$AI105&gt;Y$10,Y$10,Data!$AI105)*(Parameters!$C$13-Parameters!$D$13)-Parameters!$E$13*Y$10</f>
        <v>4660</v>
      </c>
      <c r="AA105" s="8">
        <v>94</v>
      </c>
      <c r="AB105">
        <f>IF(Data!$B105&gt;AB$9,MIN(MAX(0,AB$10-Data!$AI105),MAX(0,Data!$B105-AB$9)),0)*(Parameters!$C$12-Parameters!$D$13)-Parameters!$F$13*AB$10</f>
        <v>0</v>
      </c>
      <c r="AC105">
        <f>IF(Data!$B105&gt;AC$9,MIN(MAX(0,AC$10-Data!$AI105),MAX(0,Data!$B105-AC$9)),0)*(Parameters!$C$12-Parameters!$D$13)-Parameters!$F$13*AC$10</f>
        <v>-500</v>
      </c>
      <c r="AD105">
        <f>IF(Data!$B105&gt;AD$9,MIN(MAX(0,AD$10-Data!$AI105),MAX(0,Data!$B105-AD$9)),0)*(Parameters!$C$12-Parameters!$D$13)-Parameters!$F$13*AD$10</f>
        <v>-1000</v>
      </c>
      <c r="AE105">
        <f>IF(Data!$B105&gt;AE$9,MIN(MAX(0,AE$10-Data!$AI105),MAX(0,Data!$B105-AE$9)),0)*(Parameters!$C$12-Parameters!$D$13)-Parameters!$F$13*AE$10</f>
        <v>-1500</v>
      </c>
      <c r="AF105">
        <f>IF(Data!$B105&gt;AF$9,MIN(MAX(0,AF$10-Data!$AI105),MAX(0,Data!$B105-AF$9)),0)*(Parameters!$C$12-Parameters!$D$13)-Parameters!$F$13*AF$10</f>
        <v>-2000</v>
      </c>
      <c r="AG105">
        <f>IF(Data!$B105&gt;AG$9,MIN(MAX(0,AG$10-Data!$AI105),MAX(0,Data!$B105-AG$9)),0)*(Parameters!$C$12-Parameters!$D$13)-Parameters!$F$13*AG$10</f>
        <v>-2385</v>
      </c>
      <c r="AH105">
        <f>IF(Data!$B105&gt;AH$9,MIN(MAX(0,AH$10-Data!$AI105),MAX(0,Data!$B105-AH$9)),0)*(Parameters!$C$12-Parameters!$D$13)-Parameters!$F$13*AH$10</f>
        <v>-2310</v>
      </c>
      <c r="AI105">
        <f>IF(Data!$B105&gt;AI$9,MIN(MAX(0,AI$10-Data!$AI105),MAX(0,Data!$B105-AI$9)),0)*(Parameters!$C$12-Parameters!$D$13)-Parameters!$F$13*AI$10</f>
        <v>-2235</v>
      </c>
      <c r="AJ105">
        <f>IF(Data!$B105&gt;AJ$9,MIN(MAX(0,AJ$10-Data!$AI105),MAX(0,Data!$B105-AJ$9)),0)*(Parameters!$C$12-Parameters!$D$13)-Parameters!$F$13*AJ$10</f>
        <v>-2160</v>
      </c>
      <c r="AK105">
        <f>IF(Data!$B105&gt;AK$9,MIN(MAX(0,AK$10-Data!$AI105),MAX(0,Data!$B105-AK$9)),0)*(Parameters!$C$12-Parameters!$D$13)-Parameters!$F$13*AK$10</f>
        <v>-2085</v>
      </c>
      <c r="AL105">
        <f>IF(Data!$B105&gt;AL$9,MIN(MAX(0,AL$10-Data!$AI105),MAX(0,Data!$B105-AL$9)),0)*(Parameters!$C$12-Parameters!$D$13)-Parameters!$F$13*AL$10</f>
        <v>-2010</v>
      </c>
      <c r="AN105" s="8">
        <v>94</v>
      </c>
      <c r="AO105">
        <f t="shared" si="54"/>
        <v>3760</v>
      </c>
      <c r="AP105">
        <f t="shared" si="55"/>
        <v>4910</v>
      </c>
      <c r="AQ105">
        <f t="shared" si="56"/>
        <v>6060</v>
      </c>
      <c r="AR105">
        <f t="shared" si="57"/>
        <v>7210</v>
      </c>
      <c r="AS105">
        <f t="shared" si="58"/>
        <v>8360</v>
      </c>
      <c r="AT105">
        <f t="shared" si="59"/>
        <v>9025</v>
      </c>
      <c r="AU105">
        <f t="shared" si="60"/>
        <v>7750</v>
      </c>
      <c r="AV105">
        <f t="shared" si="61"/>
        <v>6475</v>
      </c>
      <c r="AW105">
        <f t="shared" si="62"/>
        <v>5200</v>
      </c>
      <c r="AX105">
        <f t="shared" si="63"/>
        <v>3925</v>
      </c>
      <c r="AY105">
        <f t="shared" si="64"/>
        <v>2650</v>
      </c>
      <c r="BE105" s="8"/>
      <c r="BS105" s="8"/>
      <c r="CG105" s="8"/>
      <c r="CU105" s="8"/>
      <c r="DI105" s="8"/>
      <c r="DW105" s="8"/>
      <c r="EK105" s="8"/>
      <c r="EY105" s="8"/>
      <c r="FM105" s="8"/>
      <c r="GA105" s="8"/>
      <c r="GO105" s="8"/>
      <c r="HC105" s="8"/>
      <c r="HQ105" s="8"/>
      <c r="IE105" s="8"/>
      <c r="IS105" s="8"/>
      <c r="JG105" s="8"/>
      <c r="JU105" s="8"/>
      <c r="KI105" s="8"/>
      <c r="KW105" s="8"/>
      <c r="LK105" s="8"/>
      <c r="LY105" s="8"/>
      <c r="MM105" s="8"/>
      <c r="NA105" s="8"/>
      <c r="NO105" s="8"/>
      <c r="OC105" s="8"/>
      <c r="OQ105" s="8"/>
      <c r="PE105" s="8"/>
    </row>
    <row r="106" spans="1:421" x14ac:dyDescent="0.35">
      <c r="A106" s="8">
        <v>95</v>
      </c>
      <c r="B106">
        <f>IF(Data!$B106&gt;B$9,B$9,Data!$B106)*(Parameters!$C$12-Parameters!$D$12)-Parameters!$E$12*B$9</f>
        <v>4280</v>
      </c>
      <c r="C106">
        <f>IF(Data!$B106&gt;C$9,C$9,Data!$B106)*(Parameters!$C$12-Parameters!$D$12)-Parameters!$E$12*C$9</f>
        <v>4580</v>
      </c>
      <c r="D106">
        <f>IF(Data!$B106&gt;D$9,D$9,Data!$B106)*(Parameters!$C$12-Parameters!$D$12)-Parameters!$E$12*D$9</f>
        <v>4880</v>
      </c>
      <c r="E106">
        <f>IF(Data!$B106&gt;E$9,E$9,Data!$B106)*(Parameters!$C$12-Parameters!$D$12)-Parameters!$E$12*E$9</f>
        <v>5180</v>
      </c>
      <c r="F106">
        <f>IF(Data!$B106&gt;F$9,F$9,Data!$B106)*(Parameters!$C$12-Parameters!$D$12)-Parameters!$E$12*F$9</f>
        <v>5480</v>
      </c>
      <c r="G106">
        <f>IF(Data!$B106&gt;G$9,G$9,Data!$B106)*(Parameters!$C$12-Parameters!$D$12)-Parameters!$E$12*G$9</f>
        <v>5000</v>
      </c>
      <c r="H106">
        <f>IF(Data!$B106&gt;H$9,H$9,Data!$B106)*(Parameters!$C$12-Parameters!$D$12)-Parameters!$E$12*H$9</f>
        <v>4000</v>
      </c>
      <c r="I106">
        <f>IF(Data!$B106&gt;I$9,I$9,Data!$B106)*(Parameters!$C$12-Parameters!$D$12)-Parameters!$E$12*I$9</f>
        <v>3000</v>
      </c>
      <c r="J106">
        <f>IF(Data!$B106&gt;J$9,J$9,Data!$B106)*(Parameters!$C$12-Parameters!$D$12)-Parameters!$E$12*J$9</f>
        <v>2000</v>
      </c>
      <c r="K106">
        <f>IF(Data!$B106&gt;K$9,K$9,Data!$B106)*(Parameters!$C$12-Parameters!$D$12)-Parameters!$E$12*K$9</f>
        <v>1000</v>
      </c>
      <c r="L106">
        <f>IF(Data!$B106&gt;L$9,L$9,Data!$B106)*(Parameters!$C$12-Parameters!$D$12)-Parameters!$E$12*L$9</f>
        <v>0</v>
      </c>
      <c r="N106" s="8">
        <v>95</v>
      </c>
      <c r="O106">
        <f>IF(Data!$AI106&gt;O$10,O$10,Data!$AI106)*(Parameters!$C$13-Parameters!$D$13)-Parameters!$E$13*O$10</f>
        <v>0</v>
      </c>
      <c r="P106">
        <f>IF(Data!$AI106&gt;P$10,P$10,Data!$AI106)*(Parameters!$C$13-Parameters!$D$13)-Parameters!$E$13*P$10</f>
        <v>-350</v>
      </c>
      <c r="Q106">
        <f>IF(Data!$AI106&gt;Q$10,Q$10,Data!$AI106)*(Parameters!$C$13-Parameters!$D$13)-Parameters!$E$13*Q$10</f>
        <v>-700</v>
      </c>
      <c r="R106">
        <f>IF(Data!$AI106&gt;R$10,R$10,Data!$AI106)*(Parameters!$C$13-Parameters!$D$13)-Parameters!$E$13*R$10</f>
        <v>-1050</v>
      </c>
      <c r="S106">
        <f>IF(Data!$AI106&gt;S$10,S$10,Data!$AI106)*(Parameters!$C$13-Parameters!$D$13)-Parameters!$E$13*S$10</f>
        <v>-1400</v>
      </c>
      <c r="T106">
        <f>IF(Data!$AI106&gt;T$10,T$10,Data!$AI106)*(Parameters!$C$13-Parameters!$D$13)-Parameters!$E$13*T$10</f>
        <v>-1750</v>
      </c>
      <c r="U106">
        <f>IF(Data!$AI106&gt;U$10,U$10,Data!$AI106)*(Parameters!$C$13-Parameters!$D$13)-Parameters!$E$13*U$10</f>
        <v>-2100</v>
      </c>
      <c r="V106">
        <f>IF(Data!$AI106&gt;V$10,V$10,Data!$AI106)*(Parameters!$C$13-Parameters!$D$13)-Parameters!$E$13*V$10</f>
        <v>-2450</v>
      </c>
      <c r="W106">
        <f>IF(Data!$AI106&gt;W$10,W$10,Data!$AI106)*(Parameters!$C$13-Parameters!$D$13)-Parameters!$E$13*W$10</f>
        <v>-2800</v>
      </c>
      <c r="X106">
        <f>IF(Data!$AI106&gt;X$10,X$10,Data!$AI106)*(Parameters!$C$13-Parameters!$D$13)-Parameters!$E$13*X$10</f>
        <v>-3150</v>
      </c>
      <c r="Y106">
        <f>IF(Data!$AI106&gt;Y$10,Y$10,Data!$AI106)*(Parameters!$C$13-Parameters!$D$13)-Parameters!$E$13*Y$10</f>
        <v>-3500</v>
      </c>
      <c r="AA106" s="8">
        <v>95</v>
      </c>
      <c r="AB106">
        <f>IF(Data!$B106&gt;AB$9,MIN(MAX(0,AB$10-Data!$AI106),MAX(0,Data!$B106-AB$9)),0)*(Parameters!$C$12-Parameters!$D$13)-Parameters!$F$13*AB$10</f>
        <v>0</v>
      </c>
      <c r="AC106">
        <f>IF(Data!$B106&gt;AC$9,MIN(MAX(0,AC$10-Data!$AI106),MAX(0,Data!$B106-AC$9)),0)*(Parameters!$C$12-Parameters!$D$13)-Parameters!$F$13*AC$10</f>
        <v>-500</v>
      </c>
      <c r="AD106">
        <f>IF(Data!$B106&gt;AD$9,MIN(MAX(0,AD$10-Data!$AI106),MAX(0,Data!$B106-AD$9)),0)*(Parameters!$C$12-Parameters!$D$13)-Parameters!$F$13*AD$10</f>
        <v>-1000</v>
      </c>
      <c r="AE106">
        <f>IF(Data!$B106&gt;AE$9,MIN(MAX(0,AE$10-Data!$AI106),MAX(0,Data!$B106-AE$9)),0)*(Parameters!$C$12-Parameters!$D$13)-Parameters!$F$13*AE$10</f>
        <v>-1500</v>
      </c>
      <c r="AF106">
        <f>IF(Data!$B106&gt;AF$9,MIN(MAX(0,AF$10-Data!$AI106),MAX(0,Data!$B106-AF$9)),0)*(Parameters!$C$12-Parameters!$D$13)-Parameters!$F$13*AF$10</f>
        <v>-2000</v>
      </c>
      <c r="AG106">
        <f>IF(Data!$B106&gt;AG$9,MIN(MAX(0,AG$10-Data!$AI106),MAX(0,Data!$B106-AG$9)),0)*(Parameters!$C$12-Parameters!$D$13)-Parameters!$F$13*AG$10</f>
        <v>-1810</v>
      </c>
      <c r="AH106">
        <f>IF(Data!$B106&gt;AH$9,MIN(MAX(0,AH$10-Data!$AI106),MAX(0,Data!$B106-AH$9)),0)*(Parameters!$C$12-Parameters!$D$13)-Parameters!$F$13*AH$10</f>
        <v>-1160</v>
      </c>
      <c r="AI106">
        <f>IF(Data!$B106&gt;AI$9,MIN(MAX(0,AI$10-Data!$AI106),MAX(0,Data!$B106-AI$9)),0)*(Parameters!$C$12-Parameters!$D$13)-Parameters!$F$13*AI$10</f>
        <v>-510</v>
      </c>
      <c r="AJ106">
        <f>IF(Data!$B106&gt;AJ$9,MIN(MAX(0,AJ$10-Data!$AI106),MAX(0,Data!$B106-AJ$9)),0)*(Parameters!$C$12-Parameters!$D$13)-Parameters!$F$13*AJ$10</f>
        <v>140</v>
      </c>
      <c r="AK106">
        <f>IF(Data!$B106&gt;AK$9,MIN(MAX(0,AK$10-Data!$AI106),MAX(0,Data!$B106-AK$9)),0)*(Parameters!$C$12-Parameters!$D$13)-Parameters!$F$13*AK$10</f>
        <v>675</v>
      </c>
      <c r="AL106">
        <f>IF(Data!$B106&gt;AL$9,MIN(MAX(0,AL$10-Data!$AI106),MAX(0,Data!$B106-AL$9)),0)*(Parameters!$C$12-Parameters!$D$13)-Parameters!$F$13*AL$10</f>
        <v>750</v>
      </c>
      <c r="AN106" s="8">
        <v>95</v>
      </c>
      <c r="AO106">
        <f t="shared" si="54"/>
        <v>4280</v>
      </c>
      <c r="AP106">
        <f t="shared" si="55"/>
        <v>3730</v>
      </c>
      <c r="AQ106">
        <f t="shared" si="56"/>
        <v>3180</v>
      </c>
      <c r="AR106">
        <f t="shared" si="57"/>
        <v>2630</v>
      </c>
      <c r="AS106">
        <f t="shared" si="58"/>
        <v>2080</v>
      </c>
      <c r="AT106">
        <f t="shared" si="59"/>
        <v>1440</v>
      </c>
      <c r="AU106">
        <f t="shared" si="60"/>
        <v>740</v>
      </c>
      <c r="AV106">
        <f t="shared" si="61"/>
        <v>40</v>
      </c>
      <c r="AW106">
        <f t="shared" si="62"/>
        <v>-660</v>
      </c>
      <c r="AX106">
        <f t="shared" si="63"/>
        <v>-1475</v>
      </c>
      <c r="AY106">
        <f t="shared" si="64"/>
        <v>-2750</v>
      </c>
      <c r="BE106" s="8"/>
      <c r="BS106" s="8"/>
      <c r="CG106" s="8"/>
      <c r="CU106" s="8"/>
      <c r="DI106" s="8"/>
      <c r="DW106" s="8"/>
      <c r="EK106" s="8"/>
      <c r="EY106" s="8"/>
      <c r="FM106" s="8"/>
      <c r="GA106" s="8"/>
      <c r="GO106" s="8"/>
      <c r="HC106" s="8"/>
      <c r="HQ106" s="8"/>
      <c r="IE106" s="8"/>
      <c r="IS106" s="8"/>
      <c r="JG106" s="8"/>
      <c r="JU106" s="8"/>
      <c r="KI106" s="8"/>
      <c r="KW106" s="8"/>
      <c r="LK106" s="8"/>
      <c r="LY106" s="8"/>
      <c r="MM106" s="8"/>
      <c r="NA106" s="8"/>
      <c r="NO106" s="8"/>
      <c r="OC106" s="8"/>
      <c r="OQ106" s="8"/>
      <c r="PE106" s="8"/>
    </row>
    <row r="107" spans="1:421" x14ac:dyDescent="0.35">
      <c r="A107" s="8">
        <v>96</v>
      </c>
      <c r="B107">
        <f>IF(Data!$B107&gt;B$9,B$9,Data!$B107)*(Parameters!$C$12-Parameters!$D$12)-Parameters!$E$12*B$9</f>
        <v>2850</v>
      </c>
      <c r="C107">
        <f>IF(Data!$B107&gt;C$9,C$9,Data!$B107)*(Parameters!$C$12-Parameters!$D$12)-Parameters!$E$12*C$9</f>
        <v>3150</v>
      </c>
      <c r="D107">
        <f>IF(Data!$B107&gt;D$9,D$9,Data!$B107)*(Parameters!$C$12-Parameters!$D$12)-Parameters!$E$12*D$9</f>
        <v>3450</v>
      </c>
      <c r="E107">
        <f>IF(Data!$B107&gt;E$9,E$9,Data!$B107)*(Parameters!$C$12-Parameters!$D$12)-Parameters!$E$12*E$9</f>
        <v>3750</v>
      </c>
      <c r="F107">
        <f>IF(Data!$B107&gt;F$9,F$9,Data!$B107)*(Parameters!$C$12-Parameters!$D$12)-Parameters!$E$12*F$9</f>
        <v>4050</v>
      </c>
      <c r="G107">
        <f>IF(Data!$B107&gt;G$9,G$9,Data!$B107)*(Parameters!$C$12-Parameters!$D$12)-Parameters!$E$12*G$9</f>
        <v>4350</v>
      </c>
      <c r="H107">
        <f>IF(Data!$B107&gt;H$9,H$9,Data!$B107)*(Parameters!$C$12-Parameters!$D$12)-Parameters!$E$12*H$9</f>
        <v>4000</v>
      </c>
      <c r="I107">
        <f>IF(Data!$B107&gt;I$9,I$9,Data!$B107)*(Parameters!$C$12-Parameters!$D$12)-Parameters!$E$12*I$9</f>
        <v>3000</v>
      </c>
      <c r="J107">
        <f>IF(Data!$B107&gt;J$9,J$9,Data!$B107)*(Parameters!$C$12-Parameters!$D$12)-Parameters!$E$12*J$9</f>
        <v>2000</v>
      </c>
      <c r="K107">
        <f>IF(Data!$B107&gt;K$9,K$9,Data!$B107)*(Parameters!$C$12-Parameters!$D$12)-Parameters!$E$12*K$9</f>
        <v>1000</v>
      </c>
      <c r="L107">
        <f>IF(Data!$B107&gt;L$9,L$9,Data!$B107)*(Parameters!$C$12-Parameters!$D$12)-Parameters!$E$12*L$9</f>
        <v>0</v>
      </c>
      <c r="N107" s="8">
        <v>96</v>
      </c>
      <c r="O107">
        <f>IF(Data!$AI107&gt;O$10,O$10,Data!$AI107)*(Parameters!$C$13-Parameters!$D$13)-Parameters!$E$13*O$10</f>
        <v>0</v>
      </c>
      <c r="P107">
        <f>IF(Data!$AI107&gt;P$10,P$10,Data!$AI107)*(Parameters!$C$13-Parameters!$D$13)-Parameters!$E$13*P$10</f>
        <v>1350</v>
      </c>
      <c r="Q107">
        <f>IF(Data!$AI107&gt;Q$10,Q$10,Data!$AI107)*(Parameters!$C$13-Parameters!$D$13)-Parameters!$E$13*Q$10</f>
        <v>2700</v>
      </c>
      <c r="R107">
        <f>IF(Data!$AI107&gt;R$10,R$10,Data!$AI107)*(Parameters!$C$13-Parameters!$D$13)-Parameters!$E$13*R$10</f>
        <v>2350</v>
      </c>
      <c r="S107">
        <f>IF(Data!$AI107&gt;S$10,S$10,Data!$AI107)*(Parameters!$C$13-Parameters!$D$13)-Parameters!$E$13*S$10</f>
        <v>2000</v>
      </c>
      <c r="T107">
        <f>IF(Data!$AI107&gt;T$10,T$10,Data!$AI107)*(Parameters!$C$13-Parameters!$D$13)-Parameters!$E$13*T$10</f>
        <v>1650</v>
      </c>
      <c r="U107">
        <f>IF(Data!$AI107&gt;U$10,U$10,Data!$AI107)*(Parameters!$C$13-Parameters!$D$13)-Parameters!$E$13*U$10</f>
        <v>1300</v>
      </c>
      <c r="V107">
        <f>IF(Data!$AI107&gt;V$10,V$10,Data!$AI107)*(Parameters!$C$13-Parameters!$D$13)-Parameters!$E$13*V$10</f>
        <v>950</v>
      </c>
      <c r="W107">
        <f>IF(Data!$AI107&gt;W$10,W$10,Data!$AI107)*(Parameters!$C$13-Parameters!$D$13)-Parameters!$E$13*W$10</f>
        <v>600</v>
      </c>
      <c r="X107">
        <f>IF(Data!$AI107&gt;X$10,X$10,Data!$AI107)*(Parameters!$C$13-Parameters!$D$13)-Parameters!$E$13*X$10</f>
        <v>250</v>
      </c>
      <c r="Y107">
        <f>IF(Data!$AI107&gt;Y$10,Y$10,Data!$AI107)*(Parameters!$C$13-Parameters!$D$13)-Parameters!$E$13*Y$10</f>
        <v>-100</v>
      </c>
      <c r="AA107" s="8">
        <v>96</v>
      </c>
      <c r="AB107">
        <f>IF(Data!$B107&gt;AB$9,MIN(MAX(0,AB$10-Data!$AI107),MAX(0,Data!$B107-AB$9)),0)*(Parameters!$C$12-Parameters!$D$13)-Parameters!$F$13*AB$10</f>
        <v>0</v>
      </c>
      <c r="AC107">
        <f>IF(Data!$B107&gt;AC$9,MIN(MAX(0,AC$10-Data!$AI107),MAX(0,Data!$B107-AC$9)),0)*(Parameters!$C$12-Parameters!$D$13)-Parameters!$F$13*AC$10</f>
        <v>-500</v>
      </c>
      <c r="AD107">
        <f>IF(Data!$B107&gt;AD$9,MIN(MAX(0,AD$10-Data!$AI107),MAX(0,Data!$B107-AD$9)),0)*(Parameters!$C$12-Parameters!$D$13)-Parameters!$F$13*AD$10</f>
        <v>-1000</v>
      </c>
      <c r="AE107">
        <f>IF(Data!$B107&gt;AE$9,MIN(MAX(0,AE$10-Data!$AI107),MAX(0,Data!$B107-AE$9)),0)*(Parameters!$C$12-Parameters!$D$13)-Parameters!$F$13*AE$10</f>
        <v>-1500</v>
      </c>
      <c r="AF107">
        <f>IF(Data!$B107&gt;AF$9,MIN(MAX(0,AF$10-Data!$AI107),MAX(0,Data!$B107-AF$9)),0)*(Parameters!$C$12-Parameters!$D$13)-Parameters!$F$13*AF$10</f>
        <v>-2000</v>
      </c>
      <c r="AG107">
        <f>IF(Data!$B107&gt;AG$9,MIN(MAX(0,AG$10-Data!$AI107),MAX(0,Data!$B107-AG$9)),0)*(Parameters!$C$12-Parameters!$D$13)-Parameters!$F$13*AG$10</f>
        <v>-2500</v>
      </c>
      <c r="AH107">
        <f>IF(Data!$B107&gt;AH$9,MIN(MAX(0,AH$10-Data!$AI107),MAX(0,Data!$B107-AH$9)),0)*(Parameters!$C$12-Parameters!$D$13)-Parameters!$F$13*AH$10</f>
        <v>-2425</v>
      </c>
      <c r="AI107">
        <f>IF(Data!$B107&gt;AI$9,MIN(MAX(0,AI$10-Data!$AI107),MAX(0,Data!$B107-AI$9)),0)*(Parameters!$C$12-Parameters!$D$13)-Parameters!$F$13*AI$10</f>
        <v>-1775</v>
      </c>
      <c r="AJ107">
        <f>IF(Data!$B107&gt;AJ$9,MIN(MAX(0,AJ$10-Data!$AI107),MAX(0,Data!$B107-AJ$9)),0)*(Parameters!$C$12-Parameters!$D$13)-Parameters!$F$13*AJ$10</f>
        <v>-1125</v>
      </c>
      <c r="AK107">
        <f>IF(Data!$B107&gt;AK$9,MIN(MAX(0,AK$10-Data!$AI107),MAX(0,Data!$B107-AK$9)),0)*(Parameters!$C$12-Parameters!$D$13)-Parameters!$F$13*AK$10</f>
        <v>-475</v>
      </c>
      <c r="AL107">
        <f>IF(Data!$B107&gt;AL$9,MIN(MAX(0,AL$10-Data!$AI107),MAX(0,Data!$B107-AL$9)),0)*(Parameters!$C$12-Parameters!$D$13)-Parameters!$F$13*AL$10</f>
        <v>-400</v>
      </c>
      <c r="AN107" s="8">
        <v>96</v>
      </c>
      <c r="AO107">
        <f t="shared" si="54"/>
        <v>2850</v>
      </c>
      <c r="AP107">
        <f t="shared" si="55"/>
        <v>4000</v>
      </c>
      <c r="AQ107">
        <f t="shared" si="56"/>
        <v>5150</v>
      </c>
      <c r="AR107">
        <f t="shared" si="57"/>
        <v>4600</v>
      </c>
      <c r="AS107">
        <f t="shared" si="58"/>
        <v>4050</v>
      </c>
      <c r="AT107">
        <f t="shared" si="59"/>
        <v>3500</v>
      </c>
      <c r="AU107">
        <f t="shared" si="60"/>
        <v>2875</v>
      </c>
      <c r="AV107">
        <f t="shared" si="61"/>
        <v>2175</v>
      </c>
      <c r="AW107">
        <f t="shared" si="62"/>
        <v>1475</v>
      </c>
      <c r="AX107">
        <f t="shared" si="63"/>
        <v>775</v>
      </c>
      <c r="AY107">
        <f t="shared" si="64"/>
        <v>-500</v>
      </c>
      <c r="BE107" s="8"/>
      <c r="BS107" s="8"/>
      <c r="CG107" s="8"/>
      <c r="CU107" s="8"/>
      <c r="DI107" s="8"/>
      <c r="DW107" s="8"/>
      <c r="EK107" s="8"/>
      <c r="EY107" s="8"/>
      <c r="FM107" s="8"/>
      <c r="GA107" s="8"/>
      <c r="GO107" s="8"/>
      <c r="HC107" s="8"/>
      <c r="HQ107" s="8"/>
      <c r="IE107" s="8"/>
      <c r="IS107" s="8"/>
      <c r="JG107" s="8"/>
      <c r="JU107" s="8"/>
      <c r="KI107" s="8"/>
      <c r="KW107" s="8"/>
      <c r="LK107" s="8"/>
      <c r="LY107" s="8"/>
      <c r="MM107" s="8"/>
      <c r="NA107" s="8"/>
      <c r="NO107" s="8"/>
      <c r="OC107" s="8"/>
      <c r="OQ107" s="8"/>
      <c r="PE107" s="8"/>
    </row>
    <row r="108" spans="1:421" x14ac:dyDescent="0.35">
      <c r="A108" s="8">
        <v>97</v>
      </c>
      <c r="B108">
        <f>IF(Data!$B108&gt;B$9,B$9,Data!$B108)*(Parameters!$C$12-Parameters!$D$12)-Parameters!$E$12*B$9</f>
        <v>7270</v>
      </c>
      <c r="C108">
        <f>IF(Data!$B108&gt;C$9,C$9,Data!$B108)*(Parameters!$C$12-Parameters!$D$12)-Parameters!$E$12*C$9</f>
        <v>7570</v>
      </c>
      <c r="D108">
        <f>IF(Data!$B108&gt;D$9,D$9,Data!$B108)*(Parameters!$C$12-Parameters!$D$12)-Parameters!$E$12*D$9</f>
        <v>7870</v>
      </c>
      <c r="E108">
        <f>IF(Data!$B108&gt;E$9,E$9,Data!$B108)*(Parameters!$C$12-Parameters!$D$12)-Parameters!$E$12*E$9</f>
        <v>7000</v>
      </c>
      <c r="F108">
        <f>IF(Data!$B108&gt;F$9,F$9,Data!$B108)*(Parameters!$C$12-Parameters!$D$12)-Parameters!$E$12*F$9</f>
        <v>6000</v>
      </c>
      <c r="G108">
        <f>IF(Data!$B108&gt;G$9,G$9,Data!$B108)*(Parameters!$C$12-Parameters!$D$12)-Parameters!$E$12*G$9</f>
        <v>5000</v>
      </c>
      <c r="H108">
        <f>IF(Data!$B108&gt;H$9,H$9,Data!$B108)*(Parameters!$C$12-Parameters!$D$12)-Parameters!$E$12*H$9</f>
        <v>4000</v>
      </c>
      <c r="I108">
        <f>IF(Data!$B108&gt;I$9,I$9,Data!$B108)*(Parameters!$C$12-Parameters!$D$12)-Parameters!$E$12*I$9</f>
        <v>3000</v>
      </c>
      <c r="J108">
        <f>IF(Data!$B108&gt;J$9,J$9,Data!$B108)*(Parameters!$C$12-Parameters!$D$12)-Parameters!$E$12*J$9</f>
        <v>2000</v>
      </c>
      <c r="K108">
        <f>IF(Data!$B108&gt;K$9,K$9,Data!$B108)*(Parameters!$C$12-Parameters!$D$12)-Parameters!$E$12*K$9</f>
        <v>1000</v>
      </c>
      <c r="L108">
        <f>IF(Data!$B108&gt;L$9,L$9,Data!$B108)*(Parameters!$C$12-Parameters!$D$12)-Parameters!$E$12*L$9</f>
        <v>0</v>
      </c>
      <c r="N108" s="8">
        <v>97</v>
      </c>
      <c r="O108">
        <f>IF(Data!$AI108&gt;O$10,O$10,Data!$AI108)*(Parameters!$C$13-Parameters!$D$13)-Parameters!$E$13*O$10</f>
        <v>0</v>
      </c>
      <c r="P108">
        <f>IF(Data!$AI108&gt;P$10,P$10,Data!$AI108)*(Parameters!$C$13-Parameters!$D$13)-Parameters!$E$13*P$10</f>
        <v>1350</v>
      </c>
      <c r="Q108">
        <f>IF(Data!$AI108&gt;Q$10,Q$10,Data!$AI108)*(Parameters!$C$13-Parameters!$D$13)-Parameters!$E$13*Q$10</f>
        <v>2700</v>
      </c>
      <c r="R108">
        <f>IF(Data!$AI108&gt;R$10,R$10,Data!$AI108)*(Parameters!$C$13-Parameters!$D$13)-Parameters!$E$13*R$10</f>
        <v>4050</v>
      </c>
      <c r="S108">
        <f>IF(Data!$AI108&gt;S$10,S$10,Data!$AI108)*(Parameters!$C$13-Parameters!$D$13)-Parameters!$E$13*S$10</f>
        <v>5400</v>
      </c>
      <c r="T108">
        <f>IF(Data!$AI108&gt;T$10,T$10,Data!$AI108)*(Parameters!$C$13-Parameters!$D$13)-Parameters!$E$13*T$10</f>
        <v>6070</v>
      </c>
      <c r="U108">
        <f>IF(Data!$AI108&gt;U$10,U$10,Data!$AI108)*(Parameters!$C$13-Parameters!$D$13)-Parameters!$E$13*U$10</f>
        <v>5720</v>
      </c>
      <c r="V108">
        <f>IF(Data!$AI108&gt;V$10,V$10,Data!$AI108)*(Parameters!$C$13-Parameters!$D$13)-Parameters!$E$13*V$10</f>
        <v>5370</v>
      </c>
      <c r="W108">
        <f>IF(Data!$AI108&gt;W$10,W$10,Data!$AI108)*(Parameters!$C$13-Parameters!$D$13)-Parameters!$E$13*W$10</f>
        <v>5020</v>
      </c>
      <c r="X108">
        <f>IF(Data!$AI108&gt;X$10,X$10,Data!$AI108)*(Parameters!$C$13-Parameters!$D$13)-Parameters!$E$13*X$10</f>
        <v>4670</v>
      </c>
      <c r="Y108">
        <f>IF(Data!$AI108&gt;Y$10,Y$10,Data!$AI108)*(Parameters!$C$13-Parameters!$D$13)-Parameters!$E$13*Y$10</f>
        <v>4320</v>
      </c>
      <c r="AA108" s="8">
        <v>97</v>
      </c>
      <c r="AB108">
        <f>IF(Data!$B108&gt;AB$9,MIN(MAX(0,AB$10-Data!$AI108),MAX(0,Data!$B108-AB$9)),0)*(Parameters!$C$12-Parameters!$D$13)-Parameters!$F$13*AB$10</f>
        <v>0</v>
      </c>
      <c r="AC108">
        <f>IF(Data!$B108&gt;AC$9,MIN(MAX(0,AC$10-Data!$AI108),MAX(0,Data!$B108-AC$9)),0)*(Parameters!$C$12-Parameters!$D$13)-Parameters!$F$13*AC$10</f>
        <v>-500</v>
      </c>
      <c r="AD108">
        <f>IF(Data!$B108&gt;AD$9,MIN(MAX(0,AD$10-Data!$AI108),MAX(0,Data!$B108-AD$9)),0)*(Parameters!$C$12-Parameters!$D$13)-Parameters!$F$13*AD$10</f>
        <v>-1000</v>
      </c>
      <c r="AE108">
        <f>IF(Data!$B108&gt;AE$9,MIN(MAX(0,AE$10-Data!$AI108),MAX(0,Data!$B108-AE$9)),0)*(Parameters!$C$12-Parameters!$D$13)-Parameters!$F$13*AE$10</f>
        <v>-1500</v>
      </c>
      <c r="AF108">
        <f>IF(Data!$B108&gt;AF$9,MIN(MAX(0,AF$10-Data!$AI108),MAX(0,Data!$B108-AF$9)),0)*(Parameters!$C$12-Parameters!$D$13)-Parameters!$F$13*AF$10</f>
        <v>-2000</v>
      </c>
      <c r="AG108">
        <f>IF(Data!$B108&gt;AG$9,MIN(MAX(0,AG$10-Data!$AI108),MAX(0,Data!$B108-AG$9)),0)*(Parameters!$C$12-Parameters!$D$13)-Parameters!$F$13*AG$10</f>
        <v>-2270</v>
      </c>
      <c r="AH108">
        <f>IF(Data!$B108&gt;AH$9,MIN(MAX(0,AH$10-Data!$AI108),MAX(0,Data!$B108-AH$9)),0)*(Parameters!$C$12-Parameters!$D$13)-Parameters!$F$13*AH$10</f>
        <v>-2195</v>
      </c>
      <c r="AI108">
        <f>IF(Data!$B108&gt;AI$9,MIN(MAX(0,AI$10-Data!$AI108),MAX(0,Data!$B108-AI$9)),0)*(Parameters!$C$12-Parameters!$D$13)-Parameters!$F$13*AI$10</f>
        <v>-2120</v>
      </c>
      <c r="AJ108">
        <f>IF(Data!$B108&gt;AJ$9,MIN(MAX(0,AJ$10-Data!$AI108),MAX(0,Data!$B108-AJ$9)),0)*(Parameters!$C$12-Parameters!$D$13)-Parameters!$F$13*AJ$10</f>
        <v>-2045</v>
      </c>
      <c r="AK108">
        <f>IF(Data!$B108&gt;AK$9,MIN(MAX(0,AK$10-Data!$AI108),MAX(0,Data!$B108-AK$9)),0)*(Parameters!$C$12-Parameters!$D$13)-Parameters!$F$13*AK$10</f>
        <v>-1970</v>
      </c>
      <c r="AL108">
        <f>IF(Data!$B108&gt;AL$9,MIN(MAX(0,AL$10-Data!$AI108),MAX(0,Data!$B108-AL$9)),0)*(Parameters!$C$12-Parameters!$D$13)-Parameters!$F$13*AL$10</f>
        <v>-1895</v>
      </c>
      <c r="AN108" s="8">
        <v>97</v>
      </c>
      <c r="AO108">
        <f t="shared" si="54"/>
        <v>7270</v>
      </c>
      <c r="AP108">
        <f t="shared" si="55"/>
        <v>8420</v>
      </c>
      <c r="AQ108">
        <f t="shared" si="56"/>
        <v>9570</v>
      </c>
      <c r="AR108">
        <f t="shared" si="57"/>
        <v>9550</v>
      </c>
      <c r="AS108">
        <f t="shared" si="58"/>
        <v>9400</v>
      </c>
      <c r="AT108">
        <f t="shared" si="59"/>
        <v>8800</v>
      </c>
      <c r="AU108">
        <f t="shared" si="60"/>
        <v>7525</v>
      </c>
      <c r="AV108">
        <f t="shared" si="61"/>
        <v>6250</v>
      </c>
      <c r="AW108">
        <f t="shared" si="62"/>
        <v>4975</v>
      </c>
      <c r="AX108">
        <f t="shared" si="63"/>
        <v>3700</v>
      </c>
      <c r="AY108">
        <f t="shared" si="64"/>
        <v>2425</v>
      </c>
      <c r="BE108" s="8"/>
      <c r="BS108" s="8"/>
      <c r="CG108" s="8"/>
      <c r="CU108" s="8"/>
      <c r="DI108" s="8"/>
      <c r="DW108" s="8"/>
      <c r="EK108" s="8"/>
      <c r="EY108" s="8"/>
      <c r="FM108" s="8"/>
      <c r="GA108" s="8"/>
      <c r="GO108" s="8"/>
      <c r="HC108" s="8"/>
      <c r="HQ108" s="8"/>
      <c r="IE108" s="8"/>
      <c r="IS108" s="8"/>
      <c r="JG108" s="8"/>
      <c r="JU108" s="8"/>
      <c r="KI108" s="8"/>
      <c r="KW108" s="8"/>
      <c r="LK108" s="8"/>
      <c r="LY108" s="8"/>
      <c r="MM108" s="8"/>
      <c r="NA108" s="8"/>
      <c r="NO108" s="8"/>
      <c r="OC108" s="8"/>
      <c r="OQ108" s="8"/>
      <c r="PE108" s="8"/>
    </row>
    <row r="109" spans="1:421" x14ac:dyDescent="0.35">
      <c r="A109" s="8">
        <v>98</v>
      </c>
      <c r="B109">
        <f>IF(Data!$B109&gt;B$9,B$9,Data!$B109)*(Parameters!$C$12-Parameters!$D$12)-Parameters!$E$12*B$9</f>
        <v>3760</v>
      </c>
      <c r="C109">
        <f>IF(Data!$B109&gt;C$9,C$9,Data!$B109)*(Parameters!$C$12-Parameters!$D$12)-Parameters!$E$12*C$9</f>
        <v>4060</v>
      </c>
      <c r="D109">
        <f>IF(Data!$B109&gt;D$9,D$9,Data!$B109)*(Parameters!$C$12-Parameters!$D$12)-Parameters!$E$12*D$9</f>
        <v>4360</v>
      </c>
      <c r="E109">
        <f>IF(Data!$B109&gt;E$9,E$9,Data!$B109)*(Parameters!$C$12-Parameters!$D$12)-Parameters!$E$12*E$9</f>
        <v>4660</v>
      </c>
      <c r="F109">
        <f>IF(Data!$B109&gt;F$9,F$9,Data!$B109)*(Parameters!$C$12-Parameters!$D$12)-Parameters!$E$12*F$9</f>
        <v>4960</v>
      </c>
      <c r="G109">
        <f>IF(Data!$B109&gt;G$9,G$9,Data!$B109)*(Parameters!$C$12-Parameters!$D$12)-Parameters!$E$12*G$9</f>
        <v>5000</v>
      </c>
      <c r="H109">
        <f>IF(Data!$B109&gt;H$9,H$9,Data!$B109)*(Parameters!$C$12-Parameters!$D$12)-Parameters!$E$12*H$9</f>
        <v>4000</v>
      </c>
      <c r="I109">
        <f>IF(Data!$B109&gt;I$9,I$9,Data!$B109)*(Parameters!$C$12-Parameters!$D$12)-Parameters!$E$12*I$9</f>
        <v>3000</v>
      </c>
      <c r="J109">
        <f>IF(Data!$B109&gt;J$9,J$9,Data!$B109)*(Parameters!$C$12-Parameters!$D$12)-Parameters!$E$12*J$9</f>
        <v>2000</v>
      </c>
      <c r="K109">
        <f>IF(Data!$B109&gt;K$9,K$9,Data!$B109)*(Parameters!$C$12-Parameters!$D$12)-Parameters!$E$12*K$9</f>
        <v>1000</v>
      </c>
      <c r="L109">
        <f>IF(Data!$B109&gt;L$9,L$9,Data!$B109)*(Parameters!$C$12-Parameters!$D$12)-Parameters!$E$12*L$9</f>
        <v>0</v>
      </c>
      <c r="N109" s="8">
        <v>98</v>
      </c>
      <c r="O109">
        <f>IF(Data!$AI109&gt;O$10,O$10,Data!$AI109)*(Parameters!$C$13-Parameters!$D$13)-Parameters!$E$13*O$10</f>
        <v>0</v>
      </c>
      <c r="P109">
        <f>IF(Data!$AI109&gt;P$10,P$10,Data!$AI109)*(Parameters!$C$13-Parameters!$D$13)-Parameters!$E$13*P$10</f>
        <v>1350</v>
      </c>
      <c r="Q109">
        <f>IF(Data!$AI109&gt;Q$10,Q$10,Data!$AI109)*(Parameters!$C$13-Parameters!$D$13)-Parameters!$E$13*Q$10</f>
        <v>2700</v>
      </c>
      <c r="R109">
        <f>IF(Data!$AI109&gt;R$10,R$10,Data!$AI109)*(Parameters!$C$13-Parameters!$D$13)-Parameters!$E$13*R$10</f>
        <v>4050</v>
      </c>
      <c r="S109">
        <f>IF(Data!$AI109&gt;S$10,S$10,Data!$AI109)*(Parameters!$C$13-Parameters!$D$13)-Parameters!$E$13*S$10</f>
        <v>5060</v>
      </c>
      <c r="T109">
        <f>IF(Data!$AI109&gt;T$10,T$10,Data!$AI109)*(Parameters!$C$13-Parameters!$D$13)-Parameters!$E$13*T$10</f>
        <v>4710</v>
      </c>
      <c r="U109">
        <f>IF(Data!$AI109&gt;U$10,U$10,Data!$AI109)*(Parameters!$C$13-Parameters!$D$13)-Parameters!$E$13*U$10</f>
        <v>4360</v>
      </c>
      <c r="V109">
        <f>IF(Data!$AI109&gt;V$10,V$10,Data!$AI109)*(Parameters!$C$13-Parameters!$D$13)-Parameters!$E$13*V$10</f>
        <v>4010</v>
      </c>
      <c r="W109">
        <f>IF(Data!$AI109&gt;W$10,W$10,Data!$AI109)*(Parameters!$C$13-Parameters!$D$13)-Parameters!$E$13*W$10</f>
        <v>3660</v>
      </c>
      <c r="X109">
        <f>IF(Data!$AI109&gt;X$10,X$10,Data!$AI109)*(Parameters!$C$13-Parameters!$D$13)-Parameters!$E$13*X$10</f>
        <v>3310</v>
      </c>
      <c r="Y109">
        <f>IF(Data!$AI109&gt;Y$10,Y$10,Data!$AI109)*(Parameters!$C$13-Parameters!$D$13)-Parameters!$E$13*Y$10</f>
        <v>2960</v>
      </c>
      <c r="AA109" s="8">
        <v>98</v>
      </c>
      <c r="AB109">
        <f>IF(Data!$B109&gt;AB$9,MIN(MAX(0,AB$10-Data!$AI109),MAX(0,Data!$B109-AB$9)),0)*(Parameters!$C$12-Parameters!$D$13)-Parameters!$F$13*AB$10</f>
        <v>0</v>
      </c>
      <c r="AC109">
        <f>IF(Data!$B109&gt;AC$9,MIN(MAX(0,AC$10-Data!$AI109),MAX(0,Data!$B109-AC$9)),0)*(Parameters!$C$12-Parameters!$D$13)-Parameters!$F$13*AC$10</f>
        <v>-500</v>
      </c>
      <c r="AD109">
        <f>IF(Data!$B109&gt;AD$9,MIN(MAX(0,AD$10-Data!$AI109),MAX(0,Data!$B109-AD$9)),0)*(Parameters!$C$12-Parameters!$D$13)-Parameters!$F$13*AD$10</f>
        <v>-1000</v>
      </c>
      <c r="AE109">
        <f>IF(Data!$B109&gt;AE$9,MIN(MAX(0,AE$10-Data!$AI109),MAX(0,Data!$B109-AE$9)),0)*(Parameters!$C$12-Parameters!$D$13)-Parameters!$F$13*AE$10</f>
        <v>-1500</v>
      </c>
      <c r="AF109">
        <f>IF(Data!$B109&gt;AF$9,MIN(MAX(0,AF$10-Data!$AI109),MAX(0,Data!$B109-AF$9)),0)*(Parameters!$C$12-Parameters!$D$13)-Parameters!$F$13*AF$10</f>
        <v>-2000</v>
      </c>
      <c r="AG109">
        <f>IF(Data!$B109&gt;AG$9,MIN(MAX(0,AG$10-Data!$AI109),MAX(0,Data!$B109-AG$9)),0)*(Parameters!$C$12-Parameters!$D$13)-Parameters!$F$13*AG$10</f>
        <v>-2270</v>
      </c>
      <c r="AH109">
        <f>IF(Data!$B109&gt;AH$9,MIN(MAX(0,AH$10-Data!$AI109),MAX(0,Data!$B109-AH$9)),0)*(Parameters!$C$12-Parameters!$D$13)-Parameters!$F$13*AH$10</f>
        <v>-1735</v>
      </c>
      <c r="AI109">
        <f>IF(Data!$B109&gt;AI$9,MIN(MAX(0,AI$10-Data!$AI109),MAX(0,Data!$B109-AI$9)),0)*(Parameters!$C$12-Parameters!$D$13)-Parameters!$F$13*AI$10</f>
        <v>-1660</v>
      </c>
      <c r="AJ109">
        <f>IF(Data!$B109&gt;AJ$9,MIN(MAX(0,AJ$10-Data!$AI109),MAX(0,Data!$B109-AJ$9)),0)*(Parameters!$C$12-Parameters!$D$13)-Parameters!$F$13*AJ$10</f>
        <v>-1585</v>
      </c>
      <c r="AK109">
        <f>IF(Data!$B109&gt;AK$9,MIN(MAX(0,AK$10-Data!$AI109),MAX(0,Data!$B109-AK$9)),0)*(Parameters!$C$12-Parameters!$D$13)-Parameters!$F$13*AK$10</f>
        <v>-1510</v>
      </c>
      <c r="AL109">
        <f>IF(Data!$B109&gt;AL$9,MIN(MAX(0,AL$10-Data!$AI109),MAX(0,Data!$B109-AL$9)),0)*(Parameters!$C$12-Parameters!$D$13)-Parameters!$F$13*AL$10</f>
        <v>-1435</v>
      </c>
      <c r="AN109" s="8">
        <v>98</v>
      </c>
      <c r="AO109">
        <f t="shared" si="54"/>
        <v>3760</v>
      </c>
      <c r="AP109">
        <f t="shared" si="55"/>
        <v>4910</v>
      </c>
      <c r="AQ109">
        <f t="shared" si="56"/>
        <v>6060</v>
      </c>
      <c r="AR109">
        <f t="shared" si="57"/>
        <v>7210</v>
      </c>
      <c r="AS109">
        <f t="shared" si="58"/>
        <v>8020</v>
      </c>
      <c r="AT109">
        <f t="shared" si="59"/>
        <v>7440</v>
      </c>
      <c r="AU109">
        <f t="shared" si="60"/>
        <v>6625</v>
      </c>
      <c r="AV109">
        <f t="shared" si="61"/>
        <v>5350</v>
      </c>
      <c r="AW109">
        <f t="shared" si="62"/>
        <v>4075</v>
      </c>
      <c r="AX109">
        <f t="shared" si="63"/>
        <v>2800</v>
      </c>
      <c r="AY109">
        <f t="shared" si="64"/>
        <v>1525</v>
      </c>
      <c r="BE109" s="8"/>
      <c r="BS109" s="8"/>
      <c r="CG109" s="8"/>
      <c r="CU109" s="8"/>
      <c r="DI109" s="8"/>
      <c r="DW109" s="8"/>
      <c r="EK109" s="8"/>
      <c r="EY109" s="8"/>
      <c r="FM109" s="8"/>
      <c r="GA109" s="8"/>
      <c r="GO109" s="8"/>
      <c r="HC109" s="8"/>
      <c r="HQ109" s="8"/>
      <c r="IE109" s="8"/>
      <c r="IS109" s="8"/>
      <c r="JG109" s="8"/>
      <c r="JU109" s="8"/>
      <c r="KI109" s="8"/>
      <c r="KW109" s="8"/>
      <c r="LK109" s="8"/>
      <c r="LY109" s="8"/>
      <c r="MM109" s="8"/>
      <c r="NA109" s="8"/>
      <c r="NO109" s="8"/>
      <c r="OC109" s="8"/>
      <c r="OQ109" s="8"/>
      <c r="PE109" s="8"/>
    </row>
    <row r="110" spans="1:421" x14ac:dyDescent="0.35">
      <c r="A110" s="8">
        <v>99</v>
      </c>
      <c r="B110">
        <f>IF(Data!$B110&gt;B$9,B$9,Data!$B110)*(Parameters!$C$12-Parameters!$D$12)-Parameters!$E$12*B$9</f>
        <v>4280</v>
      </c>
      <c r="C110">
        <f>IF(Data!$B110&gt;C$9,C$9,Data!$B110)*(Parameters!$C$12-Parameters!$D$12)-Parameters!$E$12*C$9</f>
        <v>4580</v>
      </c>
      <c r="D110">
        <f>IF(Data!$B110&gt;D$9,D$9,Data!$B110)*(Parameters!$C$12-Parameters!$D$12)-Parameters!$E$12*D$9</f>
        <v>4880</v>
      </c>
      <c r="E110">
        <f>IF(Data!$B110&gt;E$9,E$9,Data!$B110)*(Parameters!$C$12-Parameters!$D$12)-Parameters!$E$12*E$9</f>
        <v>5180</v>
      </c>
      <c r="F110">
        <f>IF(Data!$B110&gt;F$9,F$9,Data!$B110)*(Parameters!$C$12-Parameters!$D$12)-Parameters!$E$12*F$9</f>
        <v>5480</v>
      </c>
      <c r="G110">
        <f>IF(Data!$B110&gt;G$9,G$9,Data!$B110)*(Parameters!$C$12-Parameters!$D$12)-Parameters!$E$12*G$9</f>
        <v>5000</v>
      </c>
      <c r="H110">
        <f>IF(Data!$B110&gt;H$9,H$9,Data!$B110)*(Parameters!$C$12-Parameters!$D$12)-Parameters!$E$12*H$9</f>
        <v>4000</v>
      </c>
      <c r="I110">
        <f>IF(Data!$B110&gt;I$9,I$9,Data!$B110)*(Parameters!$C$12-Parameters!$D$12)-Parameters!$E$12*I$9</f>
        <v>3000</v>
      </c>
      <c r="J110">
        <f>IF(Data!$B110&gt;J$9,J$9,Data!$B110)*(Parameters!$C$12-Parameters!$D$12)-Parameters!$E$12*J$9</f>
        <v>2000</v>
      </c>
      <c r="K110">
        <f>IF(Data!$B110&gt;K$9,K$9,Data!$B110)*(Parameters!$C$12-Parameters!$D$12)-Parameters!$E$12*K$9</f>
        <v>1000</v>
      </c>
      <c r="L110">
        <f>IF(Data!$B110&gt;L$9,L$9,Data!$B110)*(Parameters!$C$12-Parameters!$D$12)-Parameters!$E$12*L$9</f>
        <v>0</v>
      </c>
      <c r="N110" s="8">
        <v>99</v>
      </c>
      <c r="O110">
        <f>IF(Data!$AI110&gt;O$10,O$10,Data!$AI110)*(Parameters!$C$13-Parameters!$D$13)-Parameters!$E$13*O$10</f>
        <v>0</v>
      </c>
      <c r="P110">
        <f>IF(Data!$AI110&gt;P$10,P$10,Data!$AI110)*(Parameters!$C$13-Parameters!$D$13)-Parameters!$E$13*P$10</f>
        <v>1350</v>
      </c>
      <c r="Q110">
        <f>IF(Data!$AI110&gt;Q$10,Q$10,Data!$AI110)*(Parameters!$C$13-Parameters!$D$13)-Parameters!$E$13*Q$10</f>
        <v>2360</v>
      </c>
      <c r="R110">
        <f>IF(Data!$AI110&gt;R$10,R$10,Data!$AI110)*(Parameters!$C$13-Parameters!$D$13)-Parameters!$E$13*R$10</f>
        <v>2010</v>
      </c>
      <c r="S110">
        <f>IF(Data!$AI110&gt;S$10,S$10,Data!$AI110)*(Parameters!$C$13-Parameters!$D$13)-Parameters!$E$13*S$10</f>
        <v>1660</v>
      </c>
      <c r="T110">
        <f>IF(Data!$AI110&gt;T$10,T$10,Data!$AI110)*(Parameters!$C$13-Parameters!$D$13)-Parameters!$E$13*T$10</f>
        <v>1310</v>
      </c>
      <c r="U110">
        <f>IF(Data!$AI110&gt;U$10,U$10,Data!$AI110)*(Parameters!$C$13-Parameters!$D$13)-Parameters!$E$13*U$10</f>
        <v>960</v>
      </c>
      <c r="V110">
        <f>IF(Data!$AI110&gt;V$10,V$10,Data!$AI110)*(Parameters!$C$13-Parameters!$D$13)-Parameters!$E$13*V$10</f>
        <v>610</v>
      </c>
      <c r="W110">
        <f>IF(Data!$AI110&gt;W$10,W$10,Data!$AI110)*(Parameters!$C$13-Parameters!$D$13)-Parameters!$E$13*W$10</f>
        <v>260</v>
      </c>
      <c r="X110">
        <f>IF(Data!$AI110&gt;X$10,X$10,Data!$AI110)*(Parameters!$C$13-Parameters!$D$13)-Parameters!$E$13*X$10</f>
        <v>-90</v>
      </c>
      <c r="Y110">
        <f>IF(Data!$AI110&gt;Y$10,Y$10,Data!$AI110)*(Parameters!$C$13-Parameters!$D$13)-Parameters!$E$13*Y$10</f>
        <v>-440</v>
      </c>
      <c r="AA110" s="8">
        <v>99</v>
      </c>
      <c r="AB110">
        <f>IF(Data!$B110&gt;AB$9,MIN(MAX(0,AB$10-Data!$AI110),MAX(0,Data!$B110-AB$9)),0)*(Parameters!$C$12-Parameters!$D$13)-Parameters!$F$13*AB$10</f>
        <v>0</v>
      </c>
      <c r="AC110">
        <f>IF(Data!$B110&gt;AC$9,MIN(MAX(0,AC$10-Data!$AI110),MAX(0,Data!$B110-AC$9)),0)*(Parameters!$C$12-Parameters!$D$13)-Parameters!$F$13*AC$10</f>
        <v>-500</v>
      </c>
      <c r="AD110">
        <f>IF(Data!$B110&gt;AD$9,MIN(MAX(0,AD$10-Data!$AI110),MAX(0,Data!$B110-AD$9)),0)*(Parameters!$C$12-Parameters!$D$13)-Parameters!$F$13*AD$10</f>
        <v>-1000</v>
      </c>
      <c r="AE110">
        <f>IF(Data!$B110&gt;AE$9,MIN(MAX(0,AE$10-Data!$AI110),MAX(0,Data!$B110-AE$9)),0)*(Parameters!$C$12-Parameters!$D$13)-Parameters!$F$13*AE$10</f>
        <v>-1500</v>
      </c>
      <c r="AF110">
        <f>IF(Data!$B110&gt;AF$9,MIN(MAX(0,AF$10-Data!$AI110),MAX(0,Data!$B110-AF$9)),0)*(Parameters!$C$12-Parameters!$D$13)-Parameters!$F$13*AF$10</f>
        <v>-2000</v>
      </c>
      <c r="AG110">
        <f>IF(Data!$B110&gt;AG$9,MIN(MAX(0,AG$10-Data!$AI110),MAX(0,Data!$B110-AG$9)),0)*(Parameters!$C$12-Parameters!$D$13)-Parameters!$F$13*AG$10</f>
        <v>-1810</v>
      </c>
      <c r="AH110">
        <f>IF(Data!$B110&gt;AH$9,MIN(MAX(0,AH$10-Data!$AI110),MAX(0,Data!$B110-AH$9)),0)*(Parameters!$C$12-Parameters!$D$13)-Parameters!$F$13*AH$10</f>
        <v>-1160</v>
      </c>
      <c r="AI110">
        <f>IF(Data!$B110&gt;AI$9,MIN(MAX(0,AI$10-Data!$AI110),MAX(0,Data!$B110-AI$9)),0)*(Parameters!$C$12-Parameters!$D$13)-Parameters!$F$13*AI$10</f>
        <v>-510</v>
      </c>
      <c r="AJ110">
        <f>IF(Data!$B110&gt;AJ$9,MIN(MAX(0,AJ$10-Data!$AI110),MAX(0,Data!$B110-AJ$9)),0)*(Parameters!$C$12-Parameters!$D$13)-Parameters!$F$13*AJ$10</f>
        <v>-435</v>
      </c>
      <c r="AK110">
        <f>IF(Data!$B110&gt;AK$9,MIN(MAX(0,AK$10-Data!$AI110),MAX(0,Data!$B110-AK$9)),0)*(Parameters!$C$12-Parameters!$D$13)-Parameters!$F$13*AK$10</f>
        <v>-360</v>
      </c>
      <c r="AL110">
        <f>IF(Data!$B110&gt;AL$9,MIN(MAX(0,AL$10-Data!$AI110),MAX(0,Data!$B110-AL$9)),0)*(Parameters!$C$12-Parameters!$D$13)-Parameters!$F$13*AL$10</f>
        <v>-285</v>
      </c>
      <c r="AN110" s="8">
        <v>99</v>
      </c>
      <c r="AO110">
        <f t="shared" si="54"/>
        <v>4280</v>
      </c>
      <c r="AP110">
        <f t="shared" si="55"/>
        <v>5430</v>
      </c>
      <c r="AQ110">
        <f t="shared" si="56"/>
        <v>6240</v>
      </c>
      <c r="AR110">
        <f t="shared" si="57"/>
        <v>5690</v>
      </c>
      <c r="AS110">
        <f t="shared" si="58"/>
        <v>5140</v>
      </c>
      <c r="AT110">
        <f t="shared" si="59"/>
        <v>4500</v>
      </c>
      <c r="AU110">
        <f t="shared" si="60"/>
        <v>3800</v>
      </c>
      <c r="AV110">
        <f t="shared" si="61"/>
        <v>3100</v>
      </c>
      <c r="AW110">
        <f t="shared" si="62"/>
        <v>1825</v>
      </c>
      <c r="AX110">
        <f t="shared" si="63"/>
        <v>550</v>
      </c>
      <c r="AY110">
        <f t="shared" si="64"/>
        <v>-725</v>
      </c>
      <c r="BE110" s="8"/>
      <c r="BS110" s="8"/>
      <c r="CG110" s="8"/>
      <c r="CU110" s="8"/>
      <c r="DI110" s="8"/>
      <c r="DW110" s="8"/>
      <c r="EK110" s="8"/>
      <c r="EY110" s="8"/>
      <c r="FM110" s="8"/>
      <c r="GA110" s="8"/>
      <c r="GO110" s="8"/>
      <c r="HC110" s="8"/>
      <c r="HQ110" s="8"/>
      <c r="IE110" s="8"/>
      <c r="IS110" s="8"/>
      <c r="JG110" s="8"/>
      <c r="JU110" s="8"/>
      <c r="KI110" s="8"/>
      <c r="KW110" s="8"/>
      <c r="LK110" s="8"/>
      <c r="LY110" s="8"/>
      <c r="MM110" s="8"/>
      <c r="NA110" s="8"/>
      <c r="NO110" s="8"/>
      <c r="OC110" s="8"/>
      <c r="OQ110" s="8"/>
      <c r="PE110" s="8"/>
    </row>
    <row r="111" spans="1:421" x14ac:dyDescent="0.35">
      <c r="A111" s="8">
        <v>100</v>
      </c>
      <c r="B111">
        <f>IF(Data!$B111&gt;B$9,B$9,Data!$B111)*(Parameters!$C$12-Parameters!$D$12)-Parameters!$E$12*B$9</f>
        <v>2070</v>
      </c>
      <c r="C111">
        <f>IF(Data!$B111&gt;C$9,C$9,Data!$B111)*(Parameters!$C$12-Parameters!$D$12)-Parameters!$E$12*C$9</f>
        <v>2370</v>
      </c>
      <c r="D111">
        <f>IF(Data!$B111&gt;D$9,D$9,Data!$B111)*(Parameters!$C$12-Parameters!$D$12)-Parameters!$E$12*D$9</f>
        <v>2670</v>
      </c>
      <c r="E111">
        <f>IF(Data!$B111&gt;E$9,E$9,Data!$B111)*(Parameters!$C$12-Parameters!$D$12)-Parameters!$E$12*E$9</f>
        <v>2970</v>
      </c>
      <c r="F111">
        <f>IF(Data!$B111&gt;F$9,F$9,Data!$B111)*(Parameters!$C$12-Parameters!$D$12)-Parameters!$E$12*F$9</f>
        <v>3270</v>
      </c>
      <c r="G111">
        <f>IF(Data!$B111&gt;G$9,G$9,Data!$B111)*(Parameters!$C$12-Parameters!$D$12)-Parameters!$E$12*G$9</f>
        <v>3570</v>
      </c>
      <c r="H111">
        <f>IF(Data!$B111&gt;H$9,H$9,Data!$B111)*(Parameters!$C$12-Parameters!$D$12)-Parameters!$E$12*H$9</f>
        <v>3870</v>
      </c>
      <c r="I111">
        <f>IF(Data!$B111&gt;I$9,I$9,Data!$B111)*(Parameters!$C$12-Parameters!$D$12)-Parameters!$E$12*I$9</f>
        <v>3000</v>
      </c>
      <c r="J111">
        <f>IF(Data!$B111&gt;J$9,J$9,Data!$B111)*(Parameters!$C$12-Parameters!$D$12)-Parameters!$E$12*J$9</f>
        <v>2000</v>
      </c>
      <c r="K111">
        <f>IF(Data!$B111&gt;K$9,K$9,Data!$B111)*(Parameters!$C$12-Parameters!$D$12)-Parameters!$E$12*K$9</f>
        <v>1000</v>
      </c>
      <c r="L111">
        <f>IF(Data!$B111&gt;L$9,L$9,Data!$B111)*(Parameters!$C$12-Parameters!$D$12)-Parameters!$E$12*L$9</f>
        <v>0</v>
      </c>
      <c r="N111" s="8">
        <v>100</v>
      </c>
      <c r="O111">
        <f>IF(Data!$AI111&gt;O$10,O$10,Data!$AI111)*(Parameters!$C$13-Parameters!$D$13)-Parameters!$E$13*O$10</f>
        <v>0</v>
      </c>
      <c r="P111">
        <f>IF(Data!$AI111&gt;P$10,P$10,Data!$AI111)*(Parameters!$C$13-Parameters!$D$13)-Parameters!$E$13*P$10</f>
        <v>1350</v>
      </c>
      <c r="Q111">
        <f>IF(Data!$AI111&gt;Q$10,Q$10,Data!$AI111)*(Parameters!$C$13-Parameters!$D$13)-Parameters!$E$13*Q$10</f>
        <v>2700</v>
      </c>
      <c r="R111">
        <f>IF(Data!$AI111&gt;R$10,R$10,Data!$AI111)*(Parameters!$C$13-Parameters!$D$13)-Parameters!$E$13*R$10</f>
        <v>4050</v>
      </c>
      <c r="S111">
        <f>IF(Data!$AI111&gt;S$10,S$10,Data!$AI111)*(Parameters!$C$13-Parameters!$D$13)-Parameters!$E$13*S$10</f>
        <v>5400</v>
      </c>
      <c r="T111">
        <f>IF(Data!$AI111&gt;T$10,T$10,Data!$AI111)*(Parameters!$C$13-Parameters!$D$13)-Parameters!$E$13*T$10</f>
        <v>6750</v>
      </c>
      <c r="U111">
        <f>IF(Data!$AI111&gt;U$10,U$10,Data!$AI111)*(Parameters!$C$13-Parameters!$D$13)-Parameters!$E$13*U$10</f>
        <v>8100</v>
      </c>
      <c r="V111">
        <f>IF(Data!$AI111&gt;V$10,V$10,Data!$AI111)*(Parameters!$C$13-Parameters!$D$13)-Parameters!$E$13*V$10</f>
        <v>9450</v>
      </c>
      <c r="W111">
        <f>IF(Data!$AI111&gt;W$10,W$10,Data!$AI111)*(Parameters!$C$13-Parameters!$D$13)-Parameters!$E$13*W$10</f>
        <v>9440</v>
      </c>
      <c r="X111">
        <f>IF(Data!$AI111&gt;X$10,X$10,Data!$AI111)*(Parameters!$C$13-Parameters!$D$13)-Parameters!$E$13*X$10</f>
        <v>9090</v>
      </c>
      <c r="Y111">
        <f>IF(Data!$AI111&gt;Y$10,Y$10,Data!$AI111)*(Parameters!$C$13-Parameters!$D$13)-Parameters!$E$13*Y$10</f>
        <v>8740</v>
      </c>
      <c r="AA111" s="8">
        <v>100</v>
      </c>
      <c r="AB111">
        <f>IF(Data!$B111&gt;AB$9,MIN(MAX(0,AB$10-Data!$AI111),MAX(0,Data!$B111-AB$9)),0)*(Parameters!$C$12-Parameters!$D$13)-Parameters!$F$13*AB$10</f>
        <v>0</v>
      </c>
      <c r="AC111">
        <f>IF(Data!$B111&gt;AC$9,MIN(MAX(0,AC$10-Data!$AI111),MAX(0,Data!$B111-AC$9)),0)*(Parameters!$C$12-Parameters!$D$13)-Parameters!$F$13*AC$10</f>
        <v>-500</v>
      </c>
      <c r="AD111">
        <f>IF(Data!$B111&gt;AD$9,MIN(MAX(0,AD$10-Data!$AI111),MAX(0,Data!$B111-AD$9)),0)*(Parameters!$C$12-Parameters!$D$13)-Parameters!$F$13*AD$10</f>
        <v>-1000</v>
      </c>
      <c r="AE111">
        <f>IF(Data!$B111&gt;AE$9,MIN(MAX(0,AE$10-Data!$AI111),MAX(0,Data!$B111-AE$9)),0)*(Parameters!$C$12-Parameters!$D$13)-Parameters!$F$13*AE$10</f>
        <v>-1500</v>
      </c>
      <c r="AF111">
        <f>IF(Data!$B111&gt;AF$9,MIN(MAX(0,AF$10-Data!$AI111),MAX(0,Data!$B111-AF$9)),0)*(Parameters!$C$12-Parameters!$D$13)-Parameters!$F$13*AF$10</f>
        <v>-2000</v>
      </c>
      <c r="AG111">
        <f>IF(Data!$B111&gt;AG$9,MIN(MAX(0,AG$10-Data!$AI111),MAX(0,Data!$B111-AG$9)),0)*(Parameters!$C$12-Parameters!$D$13)-Parameters!$F$13*AG$10</f>
        <v>-2500</v>
      </c>
      <c r="AH111">
        <f>IF(Data!$B111&gt;AH$9,MIN(MAX(0,AH$10-Data!$AI111),MAX(0,Data!$B111-AH$9)),0)*(Parameters!$C$12-Parameters!$D$13)-Parameters!$F$13*AH$10</f>
        <v>-3000</v>
      </c>
      <c r="AI111">
        <f>IF(Data!$B111&gt;AI$9,MIN(MAX(0,AI$10-Data!$AI111),MAX(0,Data!$B111-AI$9)),0)*(Parameters!$C$12-Parameters!$D$13)-Parameters!$F$13*AI$10</f>
        <v>-3500</v>
      </c>
      <c r="AJ111">
        <f>IF(Data!$B111&gt;AJ$9,MIN(MAX(0,AJ$10-Data!$AI111),MAX(0,Data!$B111-AJ$9)),0)*(Parameters!$C$12-Parameters!$D$13)-Parameters!$F$13*AJ$10</f>
        <v>-3540</v>
      </c>
      <c r="AK111">
        <f>IF(Data!$B111&gt;AK$9,MIN(MAX(0,AK$10-Data!$AI111),MAX(0,Data!$B111-AK$9)),0)*(Parameters!$C$12-Parameters!$D$13)-Parameters!$F$13*AK$10</f>
        <v>-3465</v>
      </c>
      <c r="AL111">
        <f>IF(Data!$B111&gt;AL$9,MIN(MAX(0,AL$10-Data!$AI111),MAX(0,Data!$B111-AL$9)),0)*(Parameters!$C$12-Parameters!$D$13)-Parameters!$F$13*AL$10</f>
        <v>-3390</v>
      </c>
      <c r="AN111" s="8">
        <v>100</v>
      </c>
      <c r="AO111">
        <f t="shared" si="54"/>
        <v>2070</v>
      </c>
      <c r="AP111">
        <f t="shared" si="55"/>
        <v>3220</v>
      </c>
      <c r="AQ111">
        <f t="shared" si="56"/>
        <v>4370</v>
      </c>
      <c r="AR111">
        <f t="shared" si="57"/>
        <v>5520</v>
      </c>
      <c r="AS111">
        <f t="shared" si="58"/>
        <v>6670</v>
      </c>
      <c r="AT111">
        <f t="shared" si="59"/>
        <v>7820</v>
      </c>
      <c r="AU111">
        <f t="shared" si="60"/>
        <v>8970</v>
      </c>
      <c r="AV111">
        <f t="shared" si="61"/>
        <v>8950</v>
      </c>
      <c r="AW111">
        <f t="shared" si="62"/>
        <v>7900</v>
      </c>
      <c r="AX111">
        <f t="shared" si="63"/>
        <v>6625</v>
      </c>
      <c r="AY111">
        <f t="shared" si="64"/>
        <v>5350</v>
      </c>
      <c r="BE111" s="8"/>
      <c r="BS111" s="8"/>
      <c r="CG111" s="8"/>
      <c r="CU111" s="8"/>
      <c r="DI111" s="8"/>
      <c r="DW111" s="8"/>
      <c r="EK111" s="8"/>
      <c r="EY111" s="8"/>
      <c r="FM111" s="8"/>
      <c r="GA111" s="8"/>
      <c r="GO111" s="8"/>
      <c r="HC111" s="8"/>
      <c r="HQ111" s="8"/>
      <c r="IE111" s="8"/>
      <c r="IS111" s="8"/>
      <c r="JG111" s="8"/>
      <c r="JU111" s="8"/>
      <c r="KI111" s="8"/>
      <c r="KW111" s="8"/>
      <c r="LK111" s="8"/>
      <c r="LY111" s="8"/>
      <c r="MM111" s="8"/>
      <c r="NA111" s="8"/>
      <c r="NO111" s="8"/>
      <c r="OC111" s="8"/>
      <c r="OQ111" s="8"/>
      <c r="PE111" s="8"/>
    </row>
    <row r="112" spans="1:421" x14ac:dyDescent="0.35">
      <c r="A112" s="8">
        <v>101</v>
      </c>
      <c r="B112">
        <f>IF(Data!$B112&gt;B$9,B$9,Data!$B112)*(Parameters!$C$12-Parameters!$D$12)-Parameters!$E$12*B$9</f>
        <v>3370</v>
      </c>
      <c r="C112">
        <f>IF(Data!$B112&gt;C$9,C$9,Data!$B112)*(Parameters!$C$12-Parameters!$D$12)-Parameters!$E$12*C$9</f>
        <v>3670</v>
      </c>
      <c r="D112">
        <f>IF(Data!$B112&gt;D$9,D$9,Data!$B112)*(Parameters!$C$12-Parameters!$D$12)-Parameters!$E$12*D$9</f>
        <v>3970</v>
      </c>
      <c r="E112">
        <f>IF(Data!$B112&gt;E$9,E$9,Data!$B112)*(Parameters!$C$12-Parameters!$D$12)-Parameters!$E$12*E$9</f>
        <v>4270</v>
      </c>
      <c r="F112">
        <f>IF(Data!$B112&gt;F$9,F$9,Data!$B112)*(Parameters!$C$12-Parameters!$D$12)-Parameters!$E$12*F$9</f>
        <v>4570</v>
      </c>
      <c r="G112">
        <f>IF(Data!$B112&gt;G$9,G$9,Data!$B112)*(Parameters!$C$12-Parameters!$D$12)-Parameters!$E$12*G$9</f>
        <v>4870</v>
      </c>
      <c r="H112">
        <f>IF(Data!$B112&gt;H$9,H$9,Data!$B112)*(Parameters!$C$12-Parameters!$D$12)-Parameters!$E$12*H$9</f>
        <v>4000</v>
      </c>
      <c r="I112">
        <f>IF(Data!$B112&gt;I$9,I$9,Data!$B112)*(Parameters!$C$12-Parameters!$D$12)-Parameters!$E$12*I$9</f>
        <v>3000</v>
      </c>
      <c r="J112">
        <f>IF(Data!$B112&gt;J$9,J$9,Data!$B112)*(Parameters!$C$12-Parameters!$D$12)-Parameters!$E$12*J$9</f>
        <v>2000</v>
      </c>
      <c r="K112">
        <f>IF(Data!$B112&gt;K$9,K$9,Data!$B112)*(Parameters!$C$12-Parameters!$D$12)-Parameters!$E$12*K$9</f>
        <v>1000</v>
      </c>
      <c r="L112">
        <f>IF(Data!$B112&gt;L$9,L$9,Data!$B112)*(Parameters!$C$12-Parameters!$D$12)-Parameters!$E$12*L$9</f>
        <v>0</v>
      </c>
      <c r="N112" s="8">
        <v>101</v>
      </c>
      <c r="O112">
        <f>IF(Data!$AI112&gt;O$10,O$10,Data!$AI112)*(Parameters!$C$13-Parameters!$D$13)-Parameters!$E$13*O$10</f>
        <v>0</v>
      </c>
      <c r="P112">
        <f>IF(Data!$AI112&gt;P$10,P$10,Data!$AI112)*(Parameters!$C$13-Parameters!$D$13)-Parameters!$E$13*P$10</f>
        <v>1350</v>
      </c>
      <c r="Q112">
        <f>IF(Data!$AI112&gt;Q$10,Q$10,Data!$AI112)*(Parameters!$C$13-Parameters!$D$13)-Parameters!$E$13*Q$10</f>
        <v>2700</v>
      </c>
      <c r="R112">
        <f>IF(Data!$AI112&gt;R$10,R$10,Data!$AI112)*(Parameters!$C$13-Parameters!$D$13)-Parameters!$E$13*R$10</f>
        <v>2350</v>
      </c>
      <c r="S112">
        <f>IF(Data!$AI112&gt;S$10,S$10,Data!$AI112)*(Parameters!$C$13-Parameters!$D$13)-Parameters!$E$13*S$10</f>
        <v>2000</v>
      </c>
      <c r="T112">
        <f>IF(Data!$AI112&gt;T$10,T$10,Data!$AI112)*(Parameters!$C$13-Parameters!$D$13)-Parameters!$E$13*T$10</f>
        <v>1650</v>
      </c>
      <c r="U112">
        <f>IF(Data!$AI112&gt;U$10,U$10,Data!$AI112)*(Parameters!$C$13-Parameters!$D$13)-Parameters!$E$13*U$10</f>
        <v>1300</v>
      </c>
      <c r="V112">
        <f>IF(Data!$AI112&gt;V$10,V$10,Data!$AI112)*(Parameters!$C$13-Parameters!$D$13)-Parameters!$E$13*V$10</f>
        <v>950</v>
      </c>
      <c r="W112">
        <f>IF(Data!$AI112&gt;W$10,W$10,Data!$AI112)*(Parameters!$C$13-Parameters!$D$13)-Parameters!$E$13*W$10</f>
        <v>600</v>
      </c>
      <c r="X112">
        <f>IF(Data!$AI112&gt;X$10,X$10,Data!$AI112)*(Parameters!$C$13-Parameters!$D$13)-Parameters!$E$13*X$10</f>
        <v>250</v>
      </c>
      <c r="Y112">
        <f>IF(Data!$AI112&gt;Y$10,Y$10,Data!$AI112)*(Parameters!$C$13-Parameters!$D$13)-Parameters!$E$13*Y$10</f>
        <v>-100</v>
      </c>
      <c r="AA112" s="8">
        <v>101</v>
      </c>
      <c r="AB112">
        <f>IF(Data!$B112&gt;AB$9,MIN(MAX(0,AB$10-Data!$AI112),MAX(0,Data!$B112-AB$9)),0)*(Parameters!$C$12-Parameters!$D$13)-Parameters!$F$13*AB$10</f>
        <v>0</v>
      </c>
      <c r="AC112">
        <f>IF(Data!$B112&gt;AC$9,MIN(MAX(0,AC$10-Data!$AI112),MAX(0,Data!$B112-AC$9)),0)*(Parameters!$C$12-Parameters!$D$13)-Parameters!$F$13*AC$10</f>
        <v>-500</v>
      </c>
      <c r="AD112">
        <f>IF(Data!$B112&gt;AD$9,MIN(MAX(0,AD$10-Data!$AI112),MAX(0,Data!$B112-AD$9)),0)*(Parameters!$C$12-Parameters!$D$13)-Parameters!$F$13*AD$10</f>
        <v>-1000</v>
      </c>
      <c r="AE112">
        <f>IF(Data!$B112&gt;AE$9,MIN(MAX(0,AE$10-Data!$AI112),MAX(0,Data!$B112-AE$9)),0)*(Parameters!$C$12-Parameters!$D$13)-Parameters!$F$13*AE$10</f>
        <v>-1500</v>
      </c>
      <c r="AF112">
        <f>IF(Data!$B112&gt;AF$9,MIN(MAX(0,AF$10-Data!$AI112),MAX(0,Data!$B112-AF$9)),0)*(Parameters!$C$12-Parameters!$D$13)-Parameters!$F$13*AF$10</f>
        <v>-2000</v>
      </c>
      <c r="AG112">
        <f>IF(Data!$B112&gt;AG$9,MIN(MAX(0,AG$10-Data!$AI112),MAX(0,Data!$B112-AG$9)),0)*(Parameters!$C$12-Parameters!$D$13)-Parameters!$F$13*AG$10</f>
        <v>-2500</v>
      </c>
      <c r="AH112">
        <f>IF(Data!$B112&gt;AH$9,MIN(MAX(0,AH$10-Data!$AI112),MAX(0,Data!$B112-AH$9)),0)*(Parameters!$C$12-Parameters!$D$13)-Parameters!$F$13*AH$10</f>
        <v>-1965</v>
      </c>
      <c r="AI112">
        <f>IF(Data!$B112&gt;AI$9,MIN(MAX(0,AI$10-Data!$AI112),MAX(0,Data!$B112-AI$9)),0)*(Parameters!$C$12-Parameters!$D$13)-Parameters!$F$13*AI$10</f>
        <v>-1315</v>
      </c>
      <c r="AJ112">
        <f>IF(Data!$B112&gt;AJ$9,MIN(MAX(0,AJ$10-Data!$AI112),MAX(0,Data!$B112-AJ$9)),0)*(Parameters!$C$12-Parameters!$D$13)-Parameters!$F$13*AJ$10</f>
        <v>-665</v>
      </c>
      <c r="AK112">
        <f>IF(Data!$B112&gt;AK$9,MIN(MAX(0,AK$10-Data!$AI112),MAX(0,Data!$B112-AK$9)),0)*(Parameters!$C$12-Parameters!$D$13)-Parameters!$F$13*AK$10</f>
        <v>-475</v>
      </c>
      <c r="AL112">
        <f>IF(Data!$B112&gt;AL$9,MIN(MAX(0,AL$10-Data!$AI112),MAX(0,Data!$B112-AL$9)),0)*(Parameters!$C$12-Parameters!$D$13)-Parameters!$F$13*AL$10</f>
        <v>-400</v>
      </c>
      <c r="AN112" s="8">
        <v>101</v>
      </c>
      <c r="AO112">
        <f t="shared" si="54"/>
        <v>3370</v>
      </c>
      <c r="AP112">
        <f t="shared" si="55"/>
        <v>4520</v>
      </c>
      <c r="AQ112">
        <f t="shared" si="56"/>
        <v>5670</v>
      </c>
      <c r="AR112">
        <f t="shared" si="57"/>
        <v>5120</v>
      </c>
      <c r="AS112">
        <f t="shared" si="58"/>
        <v>4570</v>
      </c>
      <c r="AT112">
        <f t="shared" si="59"/>
        <v>4020</v>
      </c>
      <c r="AU112">
        <f t="shared" si="60"/>
        <v>3335</v>
      </c>
      <c r="AV112">
        <f t="shared" si="61"/>
        <v>2635</v>
      </c>
      <c r="AW112">
        <f t="shared" si="62"/>
        <v>1935</v>
      </c>
      <c r="AX112">
        <f t="shared" si="63"/>
        <v>775</v>
      </c>
      <c r="AY112">
        <f t="shared" si="64"/>
        <v>-500</v>
      </c>
      <c r="BE112" s="8"/>
      <c r="BS112" s="8"/>
      <c r="CG112" s="8"/>
      <c r="CU112" s="8"/>
      <c r="DI112" s="8"/>
      <c r="DW112" s="8"/>
      <c r="EK112" s="8"/>
      <c r="EY112" s="8"/>
      <c r="FM112" s="8"/>
      <c r="GA112" s="8"/>
      <c r="GO112" s="8"/>
      <c r="HC112" s="8"/>
      <c r="HQ112" s="8"/>
      <c r="IE112" s="8"/>
      <c r="IS112" s="8"/>
      <c r="JG112" s="8"/>
      <c r="JU112" s="8"/>
      <c r="KI112" s="8"/>
      <c r="KW112" s="8"/>
      <c r="LK112" s="8"/>
      <c r="LY112" s="8"/>
      <c r="MM112" s="8"/>
      <c r="NA112" s="8"/>
      <c r="NO112" s="8"/>
      <c r="OC112" s="8"/>
      <c r="OQ112" s="8"/>
      <c r="PE112" s="8"/>
    </row>
    <row r="113" spans="1:421" x14ac:dyDescent="0.35">
      <c r="A113" s="8">
        <v>102</v>
      </c>
      <c r="B113">
        <f>IF(Data!$B113&gt;B$9,B$9,Data!$B113)*(Parameters!$C$12-Parameters!$D$12)-Parameters!$E$12*B$9</f>
        <v>5450</v>
      </c>
      <c r="C113">
        <f>IF(Data!$B113&gt;C$9,C$9,Data!$B113)*(Parameters!$C$12-Parameters!$D$12)-Parameters!$E$12*C$9</f>
        <v>5750</v>
      </c>
      <c r="D113">
        <f>IF(Data!$B113&gt;D$9,D$9,Data!$B113)*(Parameters!$C$12-Parameters!$D$12)-Parameters!$E$12*D$9</f>
        <v>6050</v>
      </c>
      <c r="E113">
        <f>IF(Data!$B113&gt;E$9,E$9,Data!$B113)*(Parameters!$C$12-Parameters!$D$12)-Parameters!$E$12*E$9</f>
        <v>6350</v>
      </c>
      <c r="F113">
        <f>IF(Data!$B113&gt;F$9,F$9,Data!$B113)*(Parameters!$C$12-Parameters!$D$12)-Parameters!$E$12*F$9</f>
        <v>6000</v>
      </c>
      <c r="G113">
        <f>IF(Data!$B113&gt;G$9,G$9,Data!$B113)*(Parameters!$C$12-Parameters!$D$12)-Parameters!$E$12*G$9</f>
        <v>5000</v>
      </c>
      <c r="H113">
        <f>IF(Data!$B113&gt;H$9,H$9,Data!$B113)*(Parameters!$C$12-Parameters!$D$12)-Parameters!$E$12*H$9</f>
        <v>4000</v>
      </c>
      <c r="I113">
        <f>IF(Data!$B113&gt;I$9,I$9,Data!$B113)*(Parameters!$C$12-Parameters!$D$12)-Parameters!$E$12*I$9</f>
        <v>3000</v>
      </c>
      <c r="J113">
        <f>IF(Data!$B113&gt;J$9,J$9,Data!$B113)*(Parameters!$C$12-Parameters!$D$12)-Parameters!$E$12*J$9</f>
        <v>2000</v>
      </c>
      <c r="K113">
        <f>IF(Data!$B113&gt;K$9,K$9,Data!$B113)*(Parameters!$C$12-Parameters!$D$12)-Parameters!$E$12*K$9</f>
        <v>1000</v>
      </c>
      <c r="L113">
        <f>IF(Data!$B113&gt;L$9,L$9,Data!$B113)*(Parameters!$C$12-Parameters!$D$12)-Parameters!$E$12*L$9</f>
        <v>0</v>
      </c>
      <c r="N113" s="8">
        <v>102</v>
      </c>
      <c r="O113">
        <f>IF(Data!$AI113&gt;O$10,O$10,Data!$AI113)*(Parameters!$C$13-Parameters!$D$13)-Parameters!$E$13*O$10</f>
        <v>0</v>
      </c>
      <c r="P113">
        <f>IF(Data!$AI113&gt;P$10,P$10,Data!$AI113)*(Parameters!$C$13-Parameters!$D$13)-Parameters!$E$13*P$10</f>
        <v>1350</v>
      </c>
      <c r="Q113">
        <f>IF(Data!$AI113&gt;Q$10,Q$10,Data!$AI113)*(Parameters!$C$13-Parameters!$D$13)-Parameters!$E$13*Q$10</f>
        <v>2700</v>
      </c>
      <c r="R113">
        <f>IF(Data!$AI113&gt;R$10,R$10,Data!$AI113)*(Parameters!$C$13-Parameters!$D$13)-Parameters!$E$13*R$10</f>
        <v>4050</v>
      </c>
      <c r="S113">
        <f>IF(Data!$AI113&gt;S$10,S$10,Data!$AI113)*(Parameters!$C$13-Parameters!$D$13)-Parameters!$E$13*S$10</f>
        <v>5400</v>
      </c>
      <c r="T113">
        <f>IF(Data!$AI113&gt;T$10,T$10,Data!$AI113)*(Parameters!$C$13-Parameters!$D$13)-Parameters!$E$13*T$10</f>
        <v>6750</v>
      </c>
      <c r="U113">
        <f>IF(Data!$AI113&gt;U$10,U$10,Data!$AI113)*(Parameters!$C$13-Parameters!$D$13)-Parameters!$E$13*U$10</f>
        <v>6740</v>
      </c>
      <c r="V113">
        <f>IF(Data!$AI113&gt;V$10,V$10,Data!$AI113)*(Parameters!$C$13-Parameters!$D$13)-Parameters!$E$13*V$10</f>
        <v>6390</v>
      </c>
      <c r="W113">
        <f>IF(Data!$AI113&gt;W$10,W$10,Data!$AI113)*(Parameters!$C$13-Parameters!$D$13)-Parameters!$E$13*W$10</f>
        <v>6040</v>
      </c>
      <c r="X113">
        <f>IF(Data!$AI113&gt;X$10,X$10,Data!$AI113)*(Parameters!$C$13-Parameters!$D$13)-Parameters!$E$13*X$10</f>
        <v>5690</v>
      </c>
      <c r="Y113">
        <f>IF(Data!$AI113&gt;Y$10,Y$10,Data!$AI113)*(Parameters!$C$13-Parameters!$D$13)-Parameters!$E$13*Y$10</f>
        <v>5340</v>
      </c>
      <c r="AA113" s="8">
        <v>102</v>
      </c>
      <c r="AB113">
        <f>IF(Data!$B113&gt;AB$9,MIN(MAX(0,AB$10-Data!$AI113),MAX(0,Data!$B113-AB$9)),0)*(Parameters!$C$12-Parameters!$D$13)-Parameters!$F$13*AB$10</f>
        <v>0</v>
      </c>
      <c r="AC113">
        <f>IF(Data!$B113&gt;AC$9,MIN(MAX(0,AC$10-Data!$AI113),MAX(0,Data!$B113-AC$9)),0)*(Parameters!$C$12-Parameters!$D$13)-Parameters!$F$13*AC$10</f>
        <v>-500</v>
      </c>
      <c r="AD113">
        <f>IF(Data!$B113&gt;AD$9,MIN(MAX(0,AD$10-Data!$AI113),MAX(0,Data!$B113-AD$9)),0)*(Parameters!$C$12-Parameters!$D$13)-Parameters!$F$13*AD$10</f>
        <v>-1000</v>
      </c>
      <c r="AE113">
        <f>IF(Data!$B113&gt;AE$9,MIN(MAX(0,AE$10-Data!$AI113),MAX(0,Data!$B113-AE$9)),0)*(Parameters!$C$12-Parameters!$D$13)-Parameters!$F$13*AE$10</f>
        <v>-1500</v>
      </c>
      <c r="AF113">
        <f>IF(Data!$B113&gt;AF$9,MIN(MAX(0,AF$10-Data!$AI113),MAX(0,Data!$B113-AF$9)),0)*(Parameters!$C$12-Parameters!$D$13)-Parameters!$F$13*AF$10</f>
        <v>-2000</v>
      </c>
      <c r="AG113">
        <f>IF(Data!$B113&gt;AG$9,MIN(MAX(0,AG$10-Data!$AI113),MAX(0,Data!$B113-AG$9)),0)*(Parameters!$C$12-Parameters!$D$13)-Parameters!$F$13*AG$10</f>
        <v>-2500</v>
      </c>
      <c r="AH113">
        <f>IF(Data!$B113&gt;AH$9,MIN(MAX(0,AH$10-Data!$AI113),MAX(0,Data!$B113-AH$9)),0)*(Parameters!$C$12-Parameters!$D$13)-Parameters!$F$13*AH$10</f>
        <v>-2540</v>
      </c>
      <c r="AI113">
        <f>IF(Data!$B113&gt;AI$9,MIN(MAX(0,AI$10-Data!$AI113),MAX(0,Data!$B113-AI$9)),0)*(Parameters!$C$12-Parameters!$D$13)-Parameters!$F$13*AI$10</f>
        <v>-2465</v>
      </c>
      <c r="AJ113">
        <f>IF(Data!$B113&gt;AJ$9,MIN(MAX(0,AJ$10-Data!$AI113),MAX(0,Data!$B113-AJ$9)),0)*(Parameters!$C$12-Parameters!$D$13)-Parameters!$F$13*AJ$10</f>
        <v>-2390</v>
      </c>
      <c r="AK113">
        <f>IF(Data!$B113&gt;AK$9,MIN(MAX(0,AK$10-Data!$AI113),MAX(0,Data!$B113-AK$9)),0)*(Parameters!$C$12-Parameters!$D$13)-Parameters!$F$13*AK$10</f>
        <v>-2315</v>
      </c>
      <c r="AL113">
        <f>IF(Data!$B113&gt;AL$9,MIN(MAX(0,AL$10-Data!$AI113),MAX(0,Data!$B113-AL$9)),0)*(Parameters!$C$12-Parameters!$D$13)-Parameters!$F$13*AL$10</f>
        <v>-2240</v>
      </c>
      <c r="AN113" s="8">
        <v>102</v>
      </c>
      <c r="AO113">
        <f t="shared" si="54"/>
        <v>5450</v>
      </c>
      <c r="AP113">
        <f t="shared" si="55"/>
        <v>6600</v>
      </c>
      <c r="AQ113">
        <f t="shared" si="56"/>
        <v>7750</v>
      </c>
      <c r="AR113">
        <f t="shared" si="57"/>
        <v>8900</v>
      </c>
      <c r="AS113">
        <f t="shared" si="58"/>
        <v>9400</v>
      </c>
      <c r="AT113">
        <f t="shared" si="59"/>
        <v>9250</v>
      </c>
      <c r="AU113">
        <f t="shared" si="60"/>
        <v>8200</v>
      </c>
      <c r="AV113">
        <f t="shared" si="61"/>
        <v>6925</v>
      </c>
      <c r="AW113">
        <f t="shared" si="62"/>
        <v>5650</v>
      </c>
      <c r="AX113">
        <f t="shared" si="63"/>
        <v>4375</v>
      </c>
      <c r="AY113">
        <f t="shared" si="64"/>
        <v>3100</v>
      </c>
      <c r="BE113" s="8"/>
      <c r="BS113" s="8"/>
      <c r="CG113" s="8"/>
      <c r="CU113" s="8"/>
      <c r="DI113" s="8"/>
      <c r="DW113" s="8"/>
      <c r="EK113" s="8"/>
      <c r="EY113" s="8"/>
      <c r="FM113" s="8"/>
      <c r="GA113" s="8"/>
      <c r="GO113" s="8"/>
      <c r="HC113" s="8"/>
      <c r="HQ113" s="8"/>
      <c r="IE113" s="8"/>
      <c r="IS113" s="8"/>
      <c r="JG113" s="8"/>
      <c r="JU113" s="8"/>
      <c r="KI113" s="8"/>
      <c r="KW113" s="8"/>
      <c r="LK113" s="8"/>
      <c r="LY113" s="8"/>
      <c r="MM113" s="8"/>
      <c r="NA113" s="8"/>
      <c r="NO113" s="8"/>
      <c r="OC113" s="8"/>
      <c r="OQ113" s="8"/>
      <c r="PE113" s="8"/>
    </row>
    <row r="114" spans="1:421" x14ac:dyDescent="0.35">
      <c r="A114" s="8">
        <v>103</v>
      </c>
      <c r="B114">
        <f>IF(Data!$B114&gt;B$9,B$9,Data!$B114)*(Parameters!$C$12-Parameters!$D$12)-Parameters!$E$12*B$9</f>
        <v>5190</v>
      </c>
      <c r="C114">
        <f>IF(Data!$B114&gt;C$9,C$9,Data!$B114)*(Parameters!$C$12-Parameters!$D$12)-Parameters!$E$12*C$9</f>
        <v>5490</v>
      </c>
      <c r="D114">
        <f>IF(Data!$B114&gt;D$9,D$9,Data!$B114)*(Parameters!$C$12-Parameters!$D$12)-Parameters!$E$12*D$9</f>
        <v>5790</v>
      </c>
      <c r="E114">
        <f>IF(Data!$B114&gt;E$9,E$9,Data!$B114)*(Parameters!$C$12-Parameters!$D$12)-Parameters!$E$12*E$9</f>
        <v>6090</v>
      </c>
      <c r="F114">
        <f>IF(Data!$B114&gt;F$9,F$9,Data!$B114)*(Parameters!$C$12-Parameters!$D$12)-Parameters!$E$12*F$9</f>
        <v>6000</v>
      </c>
      <c r="G114">
        <f>IF(Data!$B114&gt;G$9,G$9,Data!$B114)*(Parameters!$C$12-Parameters!$D$12)-Parameters!$E$12*G$9</f>
        <v>5000</v>
      </c>
      <c r="H114">
        <f>IF(Data!$B114&gt;H$9,H$9,Data!$B114)*(Parameters!$C$12-Parameters!$D$12)-Parameters!$E$12*H$9</f>
        <v>4000</v>
      </c>
      <c r="I114">
        <f>IF(Data!$B114&gt;I$9,I$9,Data!$B114)*(Parameters!$C$12-Parameters!$D$12)-Parameters!$E$12*I$9</f>
        <v>3000</v>
      </c>
      <c r="J114">
        <f>IF(Data!$B114&gt;J$9,J$9,Data!$B114)*(Parameters!$C$12-Parameters!$D$12)-Parameters!$E$12*J$9</f>
        <v>2000</v>
      </c>
      <c r="K114">
        <f>IF(Data!$B114&gt;K$9,K$9,Data!$B114)*(Parameters!$C$12-Parameters!$D$12)-Parameters!$E$12*K$9</f>
        <v>1000</v>
      </c>
      <c r="L114">
        <f>IF(Data!$B114&gt;L$9,L$9,Data!$B114)*(Parameters!$C$12-Parameters!$D$12)-Parameters!$E$12*L$9</f>
        <v>0</v>
      </c>
      <c r="N114" s="8">
        <v>103</v>
      </c>
      <c r="O114">
        <f>IF(Data!$AI114&gt;O$10,O$10,Data!$AI114)*(Parameters!$C$13-Parameters!$D$13)-Parameters!$E$13*O$10</f>
        <v>0</v>
      </c>
      <c r="P114">
        <f>IF(Data!$AI114&gt;P$10,P$10,Data!$AI114)*(Parameters!$C$13-Parameters!$D$13)-Parameters!$E$13*P$10</f>
        <v>1350</v>
      </c>
      <c r="Q114">
        <f>IF(Data!$AI114&gt;Q$10,Q$10,Data!$AI114)*(Parameters!$C$13-Parameters!$D$13)-Parameters!$E$13*Q$10</f>
        <v>2700</v>
      </c>
      <c r="R114">
        <f>IF(Data!$AI114&gt;R$10,R$10,Data!$AI114)*(Parameters!$C$13-Parameters!$D$13)-Parameters!$E$13*R$10</f>
        <v>4050</v>
      </c>
      <c r="S114">
        <f>IF(Data!$AI114&gt;S$10,S$10,Data!$AI114)*(Parameters!$C$13-Parameters!$D$13)-Parameters!$E$13*S$10</f>
        <v>5400</v>
      </c>
      <c r="T114">
        <f>IF(Data!$AI114&gt;T$10,T$10,Data!$AI114)*(Parameters!$C$13-Parameters!$D$13)-Parameters!$E$13*T$10</f>
        <v>6750</v>
      </c>
      <c r="U114">
        <f>IF(Data!$AI114&gt;U$10,U$10,Data!$AI114)*(Parameters!$C$13-Parameters!$D$13)-Parameters!$E$13*U$10</f>
        <v>7420</v>
      </c>
      <c r="V114">
        <f>IF(Data!$AI114&gt;V$10,V$10,Data!$AI114)*(Parameters!$C$13-Parameters!$D$13)-Parameters!$E$13*V$10</f>
        <v>7070</v>
      </c>
      <c r="W114">
        <f>IF(Data!$AI114&gt;W$10,W$10,Data!$AI114)*(Parameters!$C$13-Parameters!$D$13)-Parameters!$E$13*W$10</f>
        <v>6720</v>
      </c>
      <c r="X114">
        <f>IF(Data!$AI114&gt;X$10,X$10,Data!$AI114)*(Parameters!$C$13-Parameters!$D$13)-Parameters!$E$13*X$10</f>
        <v>6370</v>
      </c>
      <c r="Y114">
        <f>IF(Data!$AI114&gt;Y$10,Y$10,Data!$AI114)*(Parameters!$C$13-Parameters!$D$13)-Parameters!$E$13*Y$10</f>
        <v>6020</v>
      </c>
      <c r="AA114" s="8">
        <v>103</v>
      </c>
      <c r="AB114">
        <f>IF(Data!$B114&gt;AB$9,MIN(MAX(0,AB$10-Data!$AI114),MAX(0,Data!$B114-AB$9)),0)*(Parameters!$C$12-Parameters!$D$13)-Parameters!$F$13*AB$10</f>
        <v>0</v>
      </c>
      <c r="AC114">
        <f>IF(Data!$B114&gt;AC$9,MIN(MAX(0,AC$10-Data!$AI114),MAX(0,Data!$B114-AC$9)),0)*(Parameters!$C$12-Parameters!$D$13)-Parameters!$F$13*AC$10</f>
        <v>-500</v>
      </c>
      <c r="AD114">
        <f>IF(Data!$B114&gt;AD$9,MIN(MAX(0,AD$10-Data!$AI114),MAX(0,Data!$B114-AD$9)),0)*(Parameters!$C$12-Parameters!$D$13)-Parameters!$F$13*AD$10</f>
        <v>-1000</v>
      </c>
      <c r="AE114">
        <f>IF(Data!$B114&gt;AE$9,MIN(MAX(0,AE$10-Data!$AI114),MAX(0,Data!$B114-AE$9)),0)*(Parameters!$C$12-Parameters!$D$13)-Parameters!$F$13*AE$10</f>
        <v>-1500</v>
      </c>
      <c r="AF114">
        <f>IF(Data!$B114&gt;AF$9,MIN(MAX(0,AF$10-Data!$AI114),MAX(0,Data!$B114-AF$9)),0)*(Parameters!$C$12-Parameters!$D$13)-Parameters!$F$13*AF$10</f>
        <v>-2000</v>
      </c>
      <c r="AG114">
        <f>IF(Data!$B114&gt;AG$9,MIN(MAX(0,AG$10-Data!$AI114),MAX(0,Data!$B114-AG$9)),0)*(Parameters!$C$12-Parameters!$D$13)-Parameters!$F$13*AG$10</f>
        <v>-2500</v>
      </c>
      <c r="AH114">
        <f>IF(Data!$B114&gt;AH$9,MIN(MAX(0,AH$10-Data!$AI114),MAX(0,Data!$B114-AH$9)),0)*(Parameters!$C$12-Parameters!$D$13)-Parameters!$F$13*AH$10</f>
        <v>-2770</v>
      </c>
      <c r="AI114">
        <f>IF(Data!$B114&gt;AI$9,MIN(MAX(0,AI$10-Data!$AI114),MAX(0,Data!$B114-AI$9)),0)*(Parameters!$C$12-Parameters!$D$13)-Parameters!$F$13*AI$10</f>
        <v>-2695</v>
      </c>
      <c r="AJ114">
        <f>IF(Data!$B114&gt;AJ$9,MIN(MAX(0,AJ$10-Data!$AI114),MAX(0,Data!$B114-AJ$9)),0)*(Parameters!$C$12-Parameters!$D$13)-Parameters!$F$13*AJ$10</f>
        <v>-2620</v>
      </c>
      <c r="AK114">
        <f>IF(Data!$B114&gt;AK$9,MIN(MAX(0,AK$10-Data!$AI114),MAX(0,Data!$B114-AK$9)),0)*(Parameters!$C$12-Parameters!$D$13)-Parameters!$F$13*AK$10</f>
        <v>-2545</v>
      </c>
      <c r="AL114">
        <f>IF(Data!$B114&gt;AL$9,MIN(MAX(0,AL$10-Data!$AI114),MAX(0,Data!$B114-AL$9)),0)*(Parameters!$C$12-Parameters!$D$13)-Parameters!$F$13*AL$10</f>
        <v>-2470</v>
      </c>
      <c r="AN114" s="8">
        <v>103</v>
      </c>
      <c r="AO114">
        <f t="shared" si="54"/>
        <v>5190</v>
      </c>
      <c r="AP114">
        <f t="shared" si="55"/>
        <v>6340</v>
      </c>
      <c r="AQ114">
        <f t="shared" si="56"/>
        <v>7490</v>
      </c>
      <c r="AR114">
        <f t="shared" si="57"/>
        <v>8640</v>
      </c>
      <c r="AS114">
        <f t="shared" si="58"/>
        <v>9400</v>
      </c>
      <c r="AT114">
        <f t="shared" si="59"/>
        <v>9250</v>
      </c>
      <c r="AU114">
        <f t="shared" si="60"/>
        <v>8650</v>
      </c>
      <c r="AV114">
        <f t="shared" si="61"/>
        <v>7375</v>
      </c>
      <c r="AW114">
        <f t="shared" si="62"/>
        <v>6100</v>
      </c>
      <c r="AX114">
        <f t="shared" si="63"/>
        <v>4825</v>
      </c>
      <c r="AY114">
        <f t="shared" si="64"/>
        <v>3550</v>
      </c>
      <c r="BE114" s="8"/>
      <c r="BS114" s="8"/>
      <c r="CG114" s="8"/>
      <c r="CU114" s="8"/>
      <c r="DI114" s="8"/>
      <c r="DW114" s="8"/>
      <c r="EK114" s="8"/>
      <c r="EY114" s="8"/>
      <c r="FM114" s="8"/>
      <c r="GA114" s="8"/>
      <c r="GO114" s="8"/>
      <c r="HC114" s="8"/>
      <c r="HQ114" s="8"/>
      <c r="IE114" s="8"/>
      <c r="IS114" s="8"/>
      <c r="JG114" s="8"/>
      <c r="JU114" s="8"/>
      <c r="KI114" s="8"/>
      <c r="KW114" s="8"/>
      <c r="LK114" s="8"/>
      <c r="LY114" s="8"/>
      <c r="MM114" s="8"/>
      <c r="NA114" s="8"/>
      <c r="NO114" s="8"/>
      <c r="OC114" s="8"/>
      <c r="OQ114" s="8"/>
      <c r="PE114" s="8"/>
    </row>
    <row r="115" spans="1:421" x14ac:dyDescent="0.35">
      <c r="A115" s="8">
        <v>104</v>
      </c>
      <c r="B115">
        <f>IF(Data!$B115&gt;B$9,B$9,Data!$B115)*(Parameters!$C$12-Parameters!$D$12)-Parameters!$E$12*B$9</f>
        <v>3630</v>
      </c>
      <c r="C115">
        <f>IF(Data!$B115&gt;C$9,C$9,Data!$B115)*(Parameters!$C$12-Parameters!$D$12)-Parameters!$E$12*C$9</f>
        <v>3930</v>
      </c>
      <c r="D115">
        <f>IF(Data!$B115&gt;D$9,D$9,Data!$B115)*(Parameters!$C$12-Parameters!$D$12)-Parameters!$E$12*D$9</f>
        <v>4230</v>
      </c>
      <c r="E115">
        <f>IF(Data!$B115&gt;E$9,E$9,Data!$B115)*(Parameters!$C$12-Parameters!$D$12)-Parameters!$E$12*E$9</f>
        <v>4530</v>
      </c>
      <c r="F115">
        <f>IF(Data!$B115&gt;F$9,F$9,Data!$B115)*(Parameters!$C$12-Parameters!$D$12)-Parameters!$E$12*F$9</f>
        <v>4830</v>
      </c>
      <c r="G115">
        <f>IF(Data!$B115&gt;G$9,G$9,Data!$B115)*(Parameters!$C$12-Parameters!$D$12)-Parameters!$E$12*G$9</f>
        <v>5000</v>
      </c>
      <c r="H115">
        <f>IF(Data!$B115&gt;H$9,H$9,Data!$B115)*(Parameters!$C$12-Parameters!$D$12)-Parameters!$E$12*H$9</f>
        <v>4000</v>
      </c>
      <c r="I115">
        <f>IF(Data!$B115&gt;I$9,I$9,Data!$B115)*(Parameters!$C$12-Parameters!$D$12)-Parameters!$E$12*I$9</f>
        <v>3000</v>
      </c>
      <c r="J115">
        <f>IF(Data!$B115&gt;J$9,J$9,Data!$B115)*(Parameters!$C$12-Parameters!$D$12)-Parameters!$E$12*J$9</f>
        <v>2000</v>
      </c>
      <c r="K115">
        <f>IF(Data!$B115&gt;K$9,K$9,Data!$B115)*(Parameters!$C$12-Parameters!$D$12)-Parameters!$E$12*K$9</f>
        <v>1000</v>
      </c>
      <c r="L115">
        <f>IF(Data!$B115&gt;L$9,L$9,Data!$B115)*(Parameters!$C$12-Parameters!$D$12)-Parameters!$E$12*L$9</f>
        <v>0</v>
      </c>
      <c r="N115" s="8">
        <v>104</v>
      </c>
      <c r="O115">
        <f>IF(Data!$AI115&gt;O$10,O$10,Data!$AI115)*(Parameters!$C$13-Parameters!$D$13)-Parameters!$E$13*O$10</f>
        <v>0</v>
      </c>
      <c r="P115">
        <f>IF(Data!$AI115&gt;P$10,P$10,Data!$AI115)*(Parameters!$C$13-Parameters!$D$13)-Parameters!$E$13*P$10</f>
        <v>1350</v>
      </c>
      <c r="Q115">
        <f>IF(Data!$AI115&gt;Q$10,Q$10,Data!$AI115)*(Parameters!$C$13-Parameters!$D$13)-Parameters!$E$13*Q$10</f>
        <v>2700</v>
      </c>
      <c r="R115">
        <f>IF(Data!$AI115&gt;R$10,R$10,Data!$AI115)*(Parameters!$C$13-Parameters!$D$13)-Parameters!$E$13*R$10</f>
        <v>4050</v>
      </c>
      <c r="S115">
        <f>IF(Data!$AI115&gt;S$10,S$10,Data!$AI115)*(Parameters!$C$13-Parameters!$D$13)-Parameters!$E$13*S$10</f>
        <v>5400</v>
      </c>
      <c r="T115">
        <f>IF(Data!$AI115&gt;T$10,T$10,Data!$AI115)*(Parameters!$C$13-Parameters!$D$13)-Parameters!$E$13*T$10</f>
        <v>6410</v>
      </c>
      <c r="U115">
        <f>IF(Data!$AI115&gt;U$10,U$10,Data!$AI115)*(Parameters!$C$13-Parameters!$D$13)-Parameters!$E$13*U$10</f>
        <v>6060</v>
      </c>
      <c r="V115">
        <f>IF(Data!$AI115&gt;V$10,V$10,Data!$AI115)*(Parameters!$C$13-Parameters!$D$13)-Parameters!$E$13*V$10</f>
        <v>5710</v>
      </c>
      <c r="W115">
        <f>IF(Data!$AI115&gt;W$10,W$10,Data!$AI115)*(Parameters!$C$13-Parameters!$D$13)-Parameters!$E$13*W$10</f>
        <v>5360</v>
      </c>
      <c r="X115">
        <f>IF(Data!$AI115&gt;X$10,X$10,Data!$AI115)*(Parameters!$C$13-Parameters!$D$13)-Parameters!$E$13*X$10</f>
        <v>5010</v>
      </c>
      <c r="Y115">
        <f>IF(Data!$AI115&gt;Y$10,Y$10,Data!$AI115)*(Parameters!$C$13-Parameters!$D$13)-Parameters!$E$13*Y$10</f>
        <v>4660</v>
      </c>
      <c r="AA115" s="8">
        <v>104</v>
      </c>
      <c r="AB115">
        <f>IF(Data!$B115&gt;AB$9,MIN(MAX(0,AB$10-Data!$AI115),MAX(0,Data!$B115-AB$9)),0)*(Parameters!$C$12-Parameters!$D$13)-Parameters!$F$13*AB$10</f>
        <v>0</v>
      </c>
      <c r="AC115">
        <f>IF(Data!$B115&gt;AC$9,MIN(MAX(0,AC$10-Data!$AI115),MAX(0,Data!$B115-AC$9)),0)*(Parameters!$C$12-Parameters!$D$13)-Parameters!$F$13*AC$10</f>
        <v>-500</v>
      </c>
      <c r="AD115">
        <f>IF(Data!$B115&gt;AD$9,MIN(MAX(0,AD$10-Data!$AI115),MAX(0,Data!$B115-AD$9)),0)*(Parameters!$C$12-Parameters!$D$13)-Parameters!$F$13*AD$10</f>
        <v>-1000</v>
      </c>
      <c r="AE115">
        <f>IF(Data!$B115&gt;AE$9,MIN(MAX(0,AE$10-Data!$AI115),MAX(0,Data!$B115-AE$9)),0)*(Parameters!$C$12-Parameters!$D$13)-Parameters!$F$13*AE$10</f>
        <v>-1500</v>
      </c>
      <c r="AF115">
        <f>IF(Data!$B115&gt;AF$9,MIN(MAX(0,AF$10-Data!$AI115),MAX(0,Data!$B115-AF$9)),0)*(Parameters!$C$12-Parameters!$D$13)-Parameters!$F$13*AF$10</f>
        <v>-2000</v>
      </c>
      <c r="AG115">
        <f>IF(Data!$B115&gt;AG$9,MIN(MAX(0,AG$10-Data!$AI115),MAX(0,Data!$B115-AG$9)),0)*(Parameters!$C$12-Parameters!$D$13)-Parameters!$F$13*AG$10</f>
        <v>-2385</v>
      </c>
      <c r="AH115">
        <f>IF(Data!$B115&gt;AH$9,MIN(MAX(0,AH$10-Data!$AI115),MAX(0,Data!$B115-AH$9)),0)*(Parameters!$C$12-Parameters!$D$13)-Parameters!$F$13*AH$10</f>
        <v>-2310</v>
      </c>
      <c r="AI115">
        <f>IF(Data!$B115&gt;AI$9,MIN(MAX(0,AI$10-Data!$AI115),MAX(0,Data!$B115-AI$9)),0)*(Parameters!$C$12-Parameters!$D$13)-Parameters!$F$13*AI$10</f>
        <v>-2235</v>
      </c>
      <c r="AJ115">
        <f>IF(Data!$B115&gt;AJ$9,MIN(MAX(0,AJ$10-Data!$AI115),MAX(0,Data!$B115-AJ$9)),0)*(Parameters!$C$12-Parameters!$D$13)-Parameters!$F$13*AJ$10</f>
        <v>-2160</v>
      </c>
      <c r="AK115">
        <f>IF(Data!$B115&gt;AK$9,MIN(MAX(0,AK$10-Data!$AI115),MAX(0,Data!$B115-AK$9)),0)*(Parameters!$C$12-Parameters!$D$13)-Parameters!$F$13*AK$10</f>
        <v>-2085</v>
      </c>
      <c r="AL115">
        <f>IF(Data!$B115&gt;AL$9,MIN(MAX(0,AL$10-Data!$AI115),MAX(0,Data!$B115-AL$9)),0)*(Parameters!$C$12-Parameters!$D$13)-Parameters!$F$13*AL$10</f>
        <v>-2010</v>
      </c>
      <c r="AN115" s="8">
        <v>104</v>
      </c>
      <c r="AO115">
        <f t="shared" si="54"/>
        <v>3630</v>
      </c>
      <c r="AP115">
        <f t="shared" si="55"/>
        <v>4780</v>
      </c>
      <c r="AQ115">
        <f t="shared" si="56"/>
        <v>5930</v>
      </c>
      <c r="AR115">
        <f t="shared" si="57"/>
        <v>7080</v>
      </c>
      <c r="AS115">
        <f t="shared" si="58"/>
        <v>8230</v>
      </c>
      <c r="AT115">
        <f t="shared" si="59"/>
        <v>9025</v>
      </c>
      <c r="AU115">
        <f t="shared" si="60"/>
        <v>7750</v>
      </c>
      <c r="AV115">
        <f t="shared" si="61"/>
        <v>6475</v>
      </c>
      <c r="AW115">
        <f t="shared" si="62"/>
        <v>5200</v>
      </c>
      <c r="AX115">
        <f t="shared" si="63"/>
        <v>3925</v>
      </c>
      <c r="AY115">
        <f t="shared" si="64"/>
        <v>2650</v>
      </c>
      <c r="BE115" s="8"/>
      <c r="BS115" s="8"/>
      <c r="CG115" s="8"/>
      <c r="CU115" s="8"/>
      <c r="DI115" s="8"/>
      <c r="DW115" s="8"/>
      <c r="EK115" s="8"/>
      <c r="EY115" s="8"/>
      <c r="FM115" s="8"/>
      <c r="GA115" s="8"/>
      <c r="GO115" s="8"/>
      <c r="HC115" s="8"/>
      <c r="HQ115" s="8"/>
      <c r="IE115" s="8"/>
      <c r="IS115" s="8"/>
      <c r="JG115" s="8"/>
      <c r="JU115" s="8"/>
      <c r="KI115" s="8"/>
      <c r="KW115" s="8"/>
      <c r="LK115" s="8"/>
      <c r="LY115" s="8"/>
      <c r="MM115" s="8"/>
      <c r="NA115" s="8"/>
      <c r="NO115" s="8"/>
      <c r="OC115" s="8"/>
      <c r="OQ115" s="8"/>
      <c r="PE115" s="8"/>
    </row>
    <row r="116" spans="1:421" x14ac:dyDescent="0.35">
      <c r="A116" s="8">
        <v>105</v>
      </c>
      <c r="B116">
        <f>IF(Data!$B116&gt;B$9,B$9,Data!$B116)*(Parameters!$C$12-Parameters!$D$12)-Parameters!$E$12*B$9</f>
        <v>3890</v>
      </c>
      <c r="C116">
        <f>IF(Data!$B116&gt;C$9,C$9,Data!$B116)*(Parameters!$C$12-Parameters!$D$12)-Parameters!$E$12*C$9</f>
        <v>4190</v>
      </c>
      <c r="D116">
        <f>IF(Data!$B116&gt;D$9,D$9,Data!$B116)*(Parameters!$C$12-Parameters!$D$12)-Parameters!$E$12*D$9</f>
        <v>4490</v>
      </c>
      <c r="E116">
        <f>IF(Data!$B116&gt;E$9,E$9,Data!$B116)*(Parameters!$C$12-Parameters!$D$12)-Parameters!$E$12*E$9</f>
        <v>4790</v>
      </c>
      <c r="F116">
        <f>IF(Data!$B116&gt;F$9,F$9,Data!$B116)*(Parameters!$C$12-Parameters!$D$12)-Parameters!$E$12*F$9</f>
        <v>5090</v>
      </c>
      <c r="G116">
        <f>IF(Data!$B116&gt;G$9,G$9,Data!$B116)*(Parameters!$C$12-Parameters!$D$12)-Parameters!$E$12*G$9</f>
        <v>5000</v>
      </c>
      <c r="H116">
        <f>IF(Data!$B116&gt;H$9,H$9,Data!$B116)*(Parameters!$C$12-Parameters!$D$12)-Parameters!$E$12*H$9</f>
        <v>4000</v>
      </c>
      <c r="I116">
        <f>IF(Data!$B116&gt;I$9,I$9,Data!$B116)*(Parameters!$C$12-Parameters!$D$12)-Parameters!$E$12*I$9</f>
        <v>3000</v>
      </c>
      <c r="J116">
        <f>IF(Data!$B116&gt;J$9,J$9,Data!$B116)*(Parameters!$C$12-Parameters!$D$12)-Parameters!$E$12*J$9</f>
        <v>2000</v>
      </c>
      <c r="K116">
        <f>IF(Data!$B116&gt;K$9,K$9,Data!$B116)*(Parameters!$C$12-Parameters!$D$12)-Parameters!$E$12*K$9</f>
        <v>1000</v>
      </c>
      <c r="L116">
        <f>IF(Data!$B116&gt;L$9,L$9,Data!$B116)*(Parameters!$C$12-Parameters!$D$12)-Parameters!$E$12*L$9</f>
        <v>0</v>
      </c>
      <c r="N116" s="8">
        <v>105</v>
      </c>
      <c r="O116">
        <f>IF(Data!$AI116&gt;O$10,O$10,Data!$AI116)*(Parameters!$C$13-Parameters!$D$13)-Parameters!$E$13*O$10</f>
        <v>0</v>
      </c>
      <c r="P116">
        <f>IF(Data!$AI116&gt;P$10,P$10,Data!$AI116)*(Parameters!$C$13-Parameters!$D$13)-Parameters!$E$13*P$10</f>
        <v>1350</v>
      </c>
      <c r="Q116">
        <f>IF(Data!$AI116&gt;Q$10,Q$10,Data!$AI116)*(Parameters!$C$13-Parameters!$D$13)-Parameters!$E$13*Q$10</f>
        <v>2700</v>
      </c>
      <c r="R116">
        <f>IF(Data!$AI116&gt;R$10,R$10,Data!$AI116)*(Parameters!$C$13-Parameters!$D$13)-Parameters!$E$13*R$10</f>
        <v>3710</v>
      </c>
      <c r="S116">
        <f>IF(Data!$AI116&gt;S$10,S$10,Data!$AI116)*(Parameters!$C$13-Parameters!$D$13)-Parameters!$E$13*S$10</f>
        <v>3360</v>
      </c>
      <c r="T116">
        <f>IF(Data!$AI116&gt;T$10,T$10,Data!$AI116)*(Parameters!$C$13-Parameters!$D$13)-Parameters!$E$13*T$10</f>
        <v>3010</v>
      </c>
      <c r="U116">
        <f>IF(Data!$AI116&gt;U$10,U$10,Data!$AI116)*(Parameters!$C$13-Parameters!$D$13)-Parameters!$E$13*U$10</f>
        <v>2660</v>
      </c>
      <c r="V116">
        <f>IF(Data!$AI116&gt;V$10,V$10,Data!$AI116)*(Parameters!$C$13-Parameters!$D$13)-Parameters!$E$13*V$10</f>
        <v>2310</v>
      </c>
      <c r="W116">
        <f>IF(Data!$AI116&gt;W$10,W$10,Data!$AI116)*(Parameters!$C$13-Parameters!$D$13)-Parameters!$E$13*W$10</f>
        <v>1960</v>
      </c>
      <c r="X116">
        <f>IF(Data!$AI116&gt;X$10,X$10,Data!$AI116)*(Parameters!$C$13-Parameters!$D$13)-Parameters!$E$13*X$10</f>
        <v>1610</v>
      </c>
      <c r="Y116">
        <f>IF(Data!$AI116&gt;Y$10,Y$10,Data!$AI116)*(Parameters!$C$13-Parameters!$D$13)-Parameters!$E$13*Y$10</f>
        <v>1260</v>
      </c>
      <c r="AA116" s="8">
        <v>105</v>
      </c>
      <c r="AB116">
        <f>IF(Data!$B116&gt;AB$9,MIN(MAX(0,AB$10-Data!$AI116),MAX(0,Data!$B116-AB$9)),0)*(Parameters!$C$12-Parameters!$D$13)-Parameters!$F$13*AB$10</f>
        <v>0</v>
      </c>
      <c r="AC116">
        <f>IF(Data!$B116&gt;AC$9,MIN(MAX(0,AC$10-Data!$AI116),MAX(0,Data!$B116-AC$9)),0)*(Parameters!$C$12-Parameters!$D$13)-Parameters!$F$13*AC$10</f>
        <v>-500</v>
      </c>
      <c r="AD116">
        <f>IF(Data!$B116&gt;AD$9,MIN(MAX(0,AD$10-Data!$AI116),MAX(0,Data!$B116-AD$9)),0)*(Parameters!$C$12-Parameters!$D$13)-Parameters!$F$13*AD$10</f>
        <v>-1000</v>
      </c>
      <c r="AE116">
        <f>IF(Data!$B116&gt;AE$9,MIN(MAX(0,AE$10-Data!$AI116),MAX(0,Data!$B116-AE$9)),0)*(Parameters!$C$12-Parameters!$D$13)-Parameters!$F$13*AE$10</f>
        <v>-1500</v>
      </c>
      <c r="AF116">
        <f>IF(Data!$B116&gt;AF$9,MIN(MAX(0,AF$10-Data!$AI116),MAX(0,Data!$B116-AF$9)),0)*(Parameters!$C$12-Parameters!$D$13)-Parameters!$F$13*AF$10</f>
        <v>-2000</v>
      </c>
      <c r="AG116">
        <f>IF(Data!$B116&gt;AG$9,MIN(MAX(0,AG$10-Data!$AI116),MAX(0,Data!$B116-AG$9)),0)*(Parameters!$C$12-Parameters!$D$13)-Parameters!$F$13*AG$10</f>
        <v>-2155</v>
      </c>
      <c r="AH116">
        <f>IF(Data!$B116&gt;AH$9,MIN(MAX(0,AH$10-Data!$AI116),MAX(0,Data!$B116-AH$9)),0)*(Parameters!$C$12-Parameters!$D$13)-Parameters!$F$13*AH$10</f>
        <v>-1505</v>
      </c>
      <c r="AI116">
        <f>IF(Data!$B116&gt;AI$9,MIN(MAX(0,AI$10-Data!$AI116),MAX(0,Data!$B116-AI$9)),0)*(Parameters!$C$12-Parameters!$D$13)-Parameters!$F$13*AI$10</f>
        <v>-1085</v>
      </c>
      <c r="AJ116">
        <f>IF(Data!$B116&gt;AJ$9,MIN(MAX(0,AJ$10-Data!$AI116),MAX(0,Data!$B116-AJ$9)),0)*(Parameters!$C$12-Parameters!$D$13)-Parameters!$F$13*AJ$10</f>
        <v>-1010</v>
      </c>
      <c r="AK116">
        <f>IF(Data!$B116&gt;AK$9,MIN(MAX(0,AK$10-Data!$AI116),MAX(0,Data!$B116-AK$9)),0)*(Parameters!$C$12-Parameters!$D$13)-Parameters!$F$13*AK$10</f>
        <v>-935</v>
      </c>
      <c r="AL116">
        <f>IF(Data!$B116&gt;AL$9,MIN(MAX(0,AL$10-Data!$AI116),MAX(0,Data!$B116-AL$9)),0)*(Parameters!$C$12-Parameters!$D$13)-Parameters!$F$13*AL$10</f>
        <v>-860</v>
      </c>
      <c r="AN116" s="8">
        <v>105</v>
      </c>
      <c r="AO116">
        <f t="shared" si="54"/>
        <v>3890</v>
      </c>
      <c r="AP116">
        <f t="shared" si="55"/>
        <v>5040</v>
      </c>
      <c r="AQ116">
        <f t="shared" si="56"/>
        <v>6190</v>
      </c>
      <c r="AR116">
        <f t="shared" si="57"/>
        <v>7000</v>
      </c>
      <c r="AS116">
        <f t="shared" si="58"/>
        <v>6450</v>
      </c>
      <c r="AT116">
        <f t="shared" si="59"/>
        <v>5855</v>
      </c>
      <c r="AU116">
        <f t="shared" si="60"/>
        <v>5155</v>
      </c>
      <c r="AV116">
        <f t="shared" si="61"/>
        <v>4225</v>
      </c>
      <c r="AW116">
        <f t="shared" si="62"/>
        <v>2950</v>
      </c>
      <c r="AX116">
        <f t="shared" si="63"/>
        <v>1675</v>
      </c>
      <c r="AY116">
        <f t="shared" si="64"/>
        <v>400</v>
      </c>
      <c r="BE116" s="8"/>
      <c r="BS116" s="8"/>
      <c r="CG116" s="8"/>
      <c r="CU116" s="8"/>
      <c r="DI116" s="8"/>
      <c r="DW116" s="8"/>
      <c r="EK116" s="8"/>
      <c r="EY116" s="8"/>
      <c r="FM116" s="8"/>
      <c r="GA116" s="8"/>
      <c r="GO116" s="8"/>
      <c r="HC116" s="8"/>
      <c r="HQ116" s="8"/>
      <c r="IE116" s="8"/>
      <c r="IS116" s="8"/>
      <c r="JG116" s="8"/>
      <c r="JU116" s="8"/>
      <c r="KI116" s="8"/>
      <c r="KW116" s="8"/>
      <c r="LK116" s="8"/>
      <c r="LY116" s="8"/>
      <c r="MM116" s="8"/>
      <c r="NA116" s="8"/>
      <c r="NO116" s="8"/>
      <c r="OC116" s="8"/>
      <c r="OQ116" s="8"/>
      <c r="PE116" s="8"/>
    </row>
    <row r="117" spans="1:421" x14ac:dyDescent="0.35">
      <c r="A117" s="8">
        <v>106</v>
      </c>
      <c r="B117">
        <f>IF(Data!$B117&gt;B$9,B$9,Data!$B117)*(Parameters!$C$12-Parameters!$D$12)-Parameters!$E$12*B$9</f>
        <v>2200</v>
      </c>
      <c r="C117">
        <f>IF(Data!$B117&gt;C$9,C$9,Data!$B117)*(Parameters!$C$12-Parameters!$D$12)-Parameters!$E$12*C$9</f>
        <v>2500</v>
      </c>
      <c r="D117">
        <f>IF(Data!$B117&gt;D$9,D$9,Data!$B117)*(Parameters!$C$12-Parameters!$D$12)-Parameters!$E$12*D$9</f>
        <v>2800</v>
      </c>
      <c r="E117">
        <f>IF(Data!$B117&gt;E$9,E$9,Data!$B117)*(Parameters!$C$12-Parameters!$D$12)-Parameters!$E$12*E$9</f>
        <v>3100</v>
      </c>
      <c r="F117">
        <f>IF(Data!$B117&gt;F$9,F$9,Data!$B117)*(Parameters!$C$12-Parameters!$D$12)-Parameters!$E$12*F$9</f>
        <v>3400</v>
      </c>
      <c r="G117">
        <f>IF(Data!$B117&gt;G$9,G$9,Data!$B117)*(Parameters!$C$12-Parameters!$D$12)-Parameters!$E$12*G$9</f>
        <v>3700</v>
      </c>
      <c r="H117">
        <f>IF(Data!$B117&gt;H$9,H$9,Data!$B117)*(Parameters!$C$12-Parameters!$D$12)-Parameters!$E$12*H$9</f>
        <v>4000</v>
      </c>
      <c r="I117">
        <f>IF(Data!$B117&gt;I$9,I$9,Data!$B117)*(Parameters!$C$12-Parameters!$D$12)-Parameters!$E$12*I$9</f>
        <v>3000</v>
      </c>
      <c r="J117">
        <f>IF(Data!$B117&gt;J$9,J$9,Data!$B117)*(Parameters!$C$12-Parameters!$D$12)-Parameters!$E$12*J$9</f>
        <v>2000</v>
      </c>
      <c r="K117">
        <f>IF(Data!$B117&gt;K$9,K$9,Data!$B117)*(Parameters!$C$12-Parameters!$D$12)-Parameters!$E$12*K$9</f>
        <v>1000</v>
      </c>
      <c r="L117">
        <f>IF(Data!$B117&gt;L$9,L$9,Data!$B117)*(Parameters!$C$12-Parameters!$D$12)-Parameters!$E$12*L$9</f>
        <v>0</v>
      </c>
      <c r="N117" s="8">
        <v>106</v>
      </c>
      <c r="O117">
        <f>IF(Data!$AI117&gt;O$10,O$10,Data!$AI117)*(Parameters!$C$13-Parameters!$D$13)-Parameters!$E$13*O$10</f>
        <v>0</v>
      </c>
      <c r="P117">
        <f>IF(Data!$AI117&gt;P$10,P$10,Data!$AI117)*(Parameters!$C$13-Parameters!$D$13)-Parameters!$E$13*P$10</f>
        <v>1350</v>
      </c>
      <c r="Q117">
        <f>IF(Data!$AI117&gt;Q$10,Q$10,Data!$AI117)*(Parameters!$C$13-Parameters!$D$13)-Parameters!$E$13*Q$10</f>
        <v>2700</v>
      </c>
      <c r="R117">
        <f>IF(Data!$AI117&gt;R$10,R$10,Data!$AI117)*(Parameters!$C$13-Parameters!$D$13)-Parameters!$E$13*R$10</f>
        <v>4050</v>
      </c>
      <c r="S117">
        <f>IF(Data!$AI117&gt;S$10,S$10,Data!$AI117)*(Parameters!$C$13-Parameters!$D$13)-Parameters!$E$13*S$10</f>
        <v>5400</v>
      </c>
      <c r="T117">
        <f>IF(Data!$AI117&gt;T$10,T$10,Data!$AI117)*(Parameters!$C$13-Parameters!$D$13)-Parameters!$E$13*T$10</f>
        <v>6750</v>
      </c>
      <c r="U117">
        <f>IF(Data!$AI117&gt;U$10,U$10,Data!$AI117)*(Parameters!$C$13-Parameters!$D$13)-Parameters!$E$13*U$10</f>
        <v>7420</v>
      </c>
      <c r="V117">
        <f>IF(Data!$AI117&gt;V$10,V$10,Data!$AI117)*(Parameters!$C$13-Parameters!$D$13)-Parameters!$E$13*V$10</f>
        <v>7070</v>
      </c>
      <c r="W117">
        <f>IF(Data!$AI117&gt;W$10,W$10,Data!$AI117)*(Parameters!$C$13-Parameters!$D$13)-Parameters!$E$13*W$10</f>
        <v>6720</v>
      </c>
      <c r="X117">
        <f>IF(Data!$AI117&gt;X$10,X$10,Data!$AI117)*(Parameters!$C$13-Parameters!$D$13)-Parameters!$E$13*X$10</f>
        <v>6370</v>
      </c>
      <c r="Y117">
        <f>IF(Data!$AI117&gt;Y$10,Y$10,Data!$AI117)*(Parameters!$C$13-Parameters!$D$13)-Parameters!$E$13*Y$10</f>
        <v>6020</v>
      </c>
      <c r="AA117" s="8">
        <v>106</v>
      </c>
      <c r="AB117">
        <f>IF(Data!$B117&gt;AB$9,MIN(MAX(0,AB$10-Data!$AI117),MAX(0,Data!$B117-AB$9)),0)*(Parameters!$C$12-Parameters!$D$13)-Parameters!$F$13*AB$10</f>
        <v>0</v>
      </c>
      <c r="AC117">
        <f>IF(Data!$B117&gt;AC$9,MIN(MAX(0,AC$10-Data!$AI117),MAX(0,Data!$B117-AC$9)),0)*(Parameters!$C$12-Parameters!$D$13)-Parameters!$F$13*AC$10</f>
        <v>-500</v>
      </c>
      <c r="AD117">
        <f>IF(Data!$B117&gt;AD$9,MIN(MAX(0,AD$10-Data!$AI117),MAX(0,Data!$B117-AD$9)),0)*(Parameters!$C$12-Parameters!$D$13)-Parameters!$F$13*AD$10</f>
        <v>-1000</v>
      </c>
      <c r="AE117">
        <f>IF(Data!$B117&gt;AE$9,MIN(MAX(0,AE$10-Data!$AI117),MAX(0,Data!$B117-AE$9)),0)*(Parameters!$C$12-Parameters!$D$13)-Parameters!$F$13*AE$10</f>
        <v>-1500</v>
      </c>
      <c r="AF117">
        <f>IF(Data!$B117&gt;AF$9,MIN(MAX(0,AF$10-Data!$AI117),MAX(0,Data!$B117-AF$9)),0)*(Parameters!$C$12-Parameters!$D$13)-Parameters!$F$13*AF$10</f>
        <v>-2000</v>
      </c>
      <c r="AG117">
        <f>IF(Data!$B117&gt;AG$9,MIN(MAX(0,AG$10-Data!$AI117),MAX(0,Data!$B117-AG$9)),0)*(Parameters!$C$12-Parameters!$D$13)-Parameters!$F$13*AG$10</f>
        <v>-2500</v>
      </c>
      <c r="AH117">
        <f>IF(Data!$B117&gt;AH$9,MIN(MAX(0,AH$10-Data!$AI117),MAX(0,Data!$B117-AH$9)),0)*(Parameters!$C$12-Parameters!$D$13)-Parameters!$F$13*AH$10</f>
        <v>-3000</v>
      </c>
      <c r="AI117">
        <f>IF(Data!$B117&gt;AI$9,MIN(MAX(0,AI$10-Data!$AI117),MAX(0,Data!$B117-AI$9)),0)*(Parameters!$C$12-Parameters!$D$13)-Parameters!$F$13*AI$10</f>
        <v>-2695</v>
      </c>
      <c r="AJ117">
        <f>IF(Data!$B117&gt;AJ$9,MIN(MAX(0,AJ$10-Data!$AI117),MAX(0,Data!$B117-AJ$9)),0)*(Parameters!$C$12-Parameters!$D$13)-Parameters!$F$13*AJ$10</f>
        <v>-2620</v>
      </c>
      <c r="AK117">
        <f>IF(Data!$B117&gt;AK$9,MIN(MAX(0,AK$10-Data!$AI117),MAX(0,Data!$B117-AK$9)),0)*(Parameters!$C$12-Parameters!$D$13)-Parameters!$F$13*AK$10</f>
        <v>-2545</v>
      </c>
      <c r="AL117">
        <f>IF(Data!$B117&gt;AL$9,MIN(MAX(0,AL$10-Data!$AI117),MAX(0,Data!$B117-AL$9)),0)*(Parameters!$C$12-Parameters!$D$13)-Parameters!$F$13*AL$10</f>
        <v>-2470</v>
      </c>
      <c r="AN117" s="8">
        <v>106</v>
      </c>
      <c r="AO117">
        <f t="shared" si="54"/>
        <v>2200</v>
      </c>
      <c r="AP117">
        <f t="shared" si="55"/>
        <v>3350</v>
      </c>
      <c r="AQ117">
        <f t="shared" si="56"/>
        <v>4500</v>
      </c>
      <c r="AR117">
        <f t="shared" si="57"/>
        <v>5650</v>
      </c>
      <c r="AS117">
        <f t="shared" si="58"/>
        <v>6800</v>
      </c>
      <c r="AT117">
        <f t="shared" si="59"/>
        <v>7950</v>
      </c>
      <c r="AU117">
        <f t="shared" si="60"/>
        <v>8420</v>
      </c>
      <c r="AV117">
        <f t="shared" si="61"/>
        <v>7375</v>
      </c>
      <c r="AW117">
        <f t="shared" si="62"/>
        <v>6100</v>
      </c>
      <c r="AX117">
        <f t="shared" si="63"/>
        <v>4825</v>
      </c>
      <c r="AY117">
        <f t="shared" si="64"/>
        <v>3550</v>
      </c>
      <c r="BE117" s="8"/>
      <c r="BS117" s="8"/>
      <c r="CG117" s="8"/>
      <c r="CU117" s="8"/>
      <c r="DI117" s="8"/>
      <c r="DW117" s="8"/>
      <c r="EK117" s="8"/>
      <c r="EY117" s="8"/>
      <c r="FM117" s="8"/>
      <c r="GA117" s="8"/>
      <c r="GO117" s="8"/>
      <c r="HC117" s="8"/>
      <c r="HQ117" s="8"/>
      <c r="IE117" s="8"/>
      <c r="IS117" s="8"/>
      <c r="JG117" s="8"/>
      <c r="JU117" s="8"/>
      <c r="KI117" s="8"/>
      <c r="KW117" s="8"/>
      <c r="LK117" s="8"/>
      <c r="LY117" s="8"/>
      <c r="MM117" s="8"/>
      <c r="NA117" s="8"/>
      <c r="NO117" s="8"/>
      <c r="OC117" s="8"/>
      <c r="OQ117" s="8"/>
      <c r="PE117" s="8"/>
    </row>
    <row r="118" spans="1:421" x14ac:dyDescent="0.35">
      <c r="A118" s="8">
        <v>107</v>
      </c>
      <c r="B118">
        <f>IF(Data!$B118&gt;B$9,B$9,Data!$B118)*(Parameters!$C$12-Parameters!$D$12)-Parameters!$E$12*B$9</f>
        <v>2330</v>
      </c>
      <c r="C118">
        <f>IF(Data!$B118&gt;C$9,C$9,Data!$B118)*(Parameters!$C$12-Parameters!$D$12)-Parameters!$E$12*C$9</f>
        <v>2630</v>
      </c>
      <c r="D118">
        <f>IF(Data!$B118&gt;D$9,D$9,Data!$B118)*(Parameters!$C$12-Parameters!$D$12)-Parameters!$E$12*D$9</f>
        <v>2930</v>
      </c>
      <c r="E118">
        <f>IF(Data!$B118&gt;E$9,E$9,Data!$B118)*(Parameters!$C$12-Parameters!$D$12)-Parameters!$E$12*E$9</f>
        <v>3230</v>
      </c>
      <c r="F118">
        <f>IF(Data!$B118&gt;F$9,F$9,Data!$B118)*(Parameters!$C$12-Parameters!$D$12)-Parameters!$E$12*F$9</f>
        <v>3530</v>
      </c>
      <c r="G118">
        <f>IF(Data!$B118&gt;G$9,G$9,Data!$B118)*(Parameters!$C$12-Parameters!$D$12)-Parameters!$E$12*G$9</f>
        <v>3830</v>
      </c>
      <c r="H118">
        <f>IF(Data!$B118&gt;H$9,H$9,Data!$B118)*(Parameters!$C$12-Parameters!$D$12)-Parameters!$E$12*H$9</f>
        <v>4000</v>
      </c>
      <c r="I118">
        <f>IF(Data!$B118&gt;I$9,I$9,Data!$B118)*(Parameters!$C$12-Parameters!$D$12)-Parameters!$E$12*I$9</f>
        <v>3000</v>
      </c>
      <c r="J118">
        <f>IF(Data!$B118&gt;J$9,J$9,Data!$B118)*(Parameters!$C$12-Parameters!$D$12)-Parameters!$E$12*J$9</f>
        <v>2000</v>
      </c>
      <c r="K118">
        <f>IF(Data!$B118&gt;K$9,K$9,Data!$B118)*(Parameters!$C$12-Parameters!$D$12)-Parameters!$E$12*K$9</f>
        <v>1000</v>
      </c>
      <c r="L118">
        <f>IF(Data!$B118&gt;L$9,L$9,Data!$B118)*(Parameters!$C$12-Parameters!$D$12)-Parameters!$E$12*L$9</f>
        <v>0</v>
      </c>
      <c r="N118" s="8">
        <v>107</v>
      </c>
      <c r="O118">
        <f>IF(Data!$AI118&gt;O$10,O$10,Data!$AI118)*(Parameters!$C$13-Parameters!$D$13)-Parameters!$E$13*O$10</f>
        <v>0</v>
      </c>
      <c r="P118">
        <f>IF(Data!$AI118&gt;P$10,P$10,Data!$AI118)*(Parameters!$C$13-Parameters!$D$13)-Parameters!$E$13*P$10</f>
        <v>1350</v>
      </c>
      <c r="Q118">
        <f>IF(Data!$AI118&gt;Q$10,Q$10,Data!$AI118)*(Parameters!$C$13-Parameters!$D$13)-Parameters!$E$13*Q$10</f>
        <v>2700</v>
      </c>
      <c r="R118">
        <f>IF(Data!$AI118&gt;R$10,R$10,Data!$AI118)*(Parameters!$C$13-Parameters!$D$13)-Parameters!$E$13*R$10</f>
        <v>4050</v>
      </c>
      <c r="S118">
        <f>IF(Data!$AI118&gt;S$10,S$10,Data!$AI118)*(Parameters!$C$13-Parameters!$D$13)-Parameters!$E$13*S$10</f>
        <v>5400</v>
      </c>
      <c r="T118">
        <f>IF(Data!$AI118&gt;T$10,T$10,Data!$AI118)*(Parameters!$C$13-Parameters!$D$13)-Parameters!$E$13*T$10</f>
        <v>5730</v>
      </c>
      <c r="U118">
        <f>IF(Data!$AI118&gt;U$10,U$10,Data!$AI118)*(Parameters!$C$13-Parameters!$D$13)-Parameters!$E$13*U$10</f>
        <v>5380</v>
      </c>
      <c r="V118">
        <f>IF(Data!$AI118&gt;V$10,V$10,Data!$AI118)*(Parameters!$C$13-Parameters!$D$13)-Parameters!$E$13*V$10</f>
        <v>5030</v>
      </c>
      <c r="W118">
        <f>IF(Data!$AI118&gt;W$10,W$10,Data!$AI118)*(Parameters!$C$13-Parameters!$D$13)-Parameters!$E$13*W$10</f>
        <v>4680</v>
      </c>
      <c r="X118">
        <f>IF(Data!$AI118&gt;X$10,X$10,Data!$AI118)*(Parameters!$C$13-Parameters!$D$13)-Parameters!$E$13*X$10</f>
        <v>4330</v>
      </c>
      <c r="Y118">
        <f>IF(Data!$AI118&gt;Y$10,Y$10,Data!$AI118)*(Parameters!$C$13-Parameters!$D$13)-Parameters!$E$13*Y$10</f>
        <v>3980</v>
      </c>
      <c r="AA118" s="8">
        <v>107</v>
      </c>
      <c r="AB118">
        <f>IF(Data!$B118&gt;AB$9,MIN(MAX(0,AB$10-Data!$AI118),MAX(0,Data!$B118-AB$9)),0)*(Parameters!$C$12-Parameters!$D$13)-Parameters!$F$13*AB$10</f>
        <v>0</v>
      </c>
      <c r="AC118">
        <f>IF(Data!$B118&gt;AC$9,MIN(MAX(0,AC$10-Data!$AI118),MAX(0,Data!$B118-AC$9)),0)*(Parameters!$C$12-Parameters!$D$13)-Parameters!$F$13*AC$10</f>
        <v>-500</v>
      </c>
      <c r="AD118">
        <f>IF(Data!$B118&gt;AD$9,MIN(MAX(0,AD$10-Data!$AI118),MAX(0,Data!$B118-AD$9)),0)*(Parameters!$C$12-Parameters!$D$13)-Parameters!$F$13*AD$10</f>
        <v>-1000</v>
      </c>
      <c r="AE118">
        <f>IF(Data!$B118&gt;AE$9,MIN(MAX(0,AE$10-Data!$AI118),MAX(0,Data!$B118-AE$9)),0)*(Parameters!$C$12-Parameters!$D$13)-Parameters!$F$13*AE$10</f>
        <v>-1500</v>
      </c>
      <c r="AF118">
        <f>IF(Data!$B118&gt;AF$9,MIN(MAX(0,AF$10-Data!$AI118),MAX(0,Data!$B118-AF$9)),0)*(Parameters!$C$12-Parameters!$D$13)-Parameters!$F$13*AF$10</f>
        <v>-2000</v>
      </c>
      <c r="AG118">
        <f>IF(Data!$B118&gt;AG$9,MIN(MAX(0,AG$10-Data!$AI118),MAX(0,Data!$B118-AG$9)),0)*(Parameters!$C$12-Parameters!$D$13)-Parameters!$F$13*AG$10</f>
        <v>-2500</v>
      </c>
      <c r="AH118">
        <f>IF(Data!$B118&gt;AH$9,MIN(MAX(0,AH$10-Data!$AI118),MAX(0,Data!$B118-AH$9)),0)*(Parameters!$C$12-Parameters!$D$13)-Parameters!$F$13*AH$10</f>
        <v>-2885</v>
      </c>
      <c r="AI118">
        <f>IF(Data!$B118&gt;AI$9,MIN(MAX(0,AI$10-Data!$AI118),MAX(0,Data!$B118-AI$9)),0)*(Parameters!$C$12-Parameters!$D$13)-Parameters!$F$13*AI$10</f>
        <v>-2235</v>
      </c>
      <c r="AJ118">
        <f>IF(Data!$B118&gt;AJ$9,MIN(MAX(0,AJ$10-Data!$AI118),MAX(0,Data!$B118-AJ$9)),0)*(Parameters!$C$12-Parameters!$D$13)-Parameters!$F$13*AJ$10</f>
        <v>-1930</v>
      </c>
      <c r="AK118">
        <f>IF(Data!$B118&gt;AK$9,MIN(MAX(0,AK$10-Data!$AI118),MAX(0,Data!$B118-AK$9)),0)*(Parameters!$C$12-Parameters!$D$13)-Parameters!$F$13*AK$10</f>
        <v>-1855</v>
      </c>
      <c r="AL118">
        <f>IF(Data!$B118&gt;AL$9,MIN(MAX(0,AL$10-Data!$AI118),MAX(0,Data!$B118-AL$9)),0)*(Parameters!$C$12-Parameters!$D$13)-Parameters!$F$13*AL$10</f>
        <v>-1780</v>
      </c>
      <c r="AN118" s="8">
        <v>107</v>
      </c>
      <c r="AO118">
        <f t="shared" si="54"/>
        <v>2330</v>
      </c>
      <c r="AP118">
        <f t="shared" si="55"/>
        <v>3480</v>
      </c>
      <c r="AQ118">
        <f t="shared" si="56"/>
        <v>4630</v>
      </c>
      <c r="AR118">
        <f t="shared" si="57"/>
        <v>5780</v>
      </c>
      <c r="AS118">
        <f t="shared" si="58"/>
        <v>6930</v>
      </c>
      <c r="AT118">
        <f t="shared" si="59"/>
        <v>7060</v>
      </c>
      <c r="AU118">
        <f t="shared" si="60"/>
        <v>6495</v>
      </c>
      <c r="AV118">
        <f t="shared" si="61"/>
        <v>5795</v>
      </c>
      <c r="AW118">
        <f t="shared" si="62"/>
        <v>4750</v>
      </c>
      <c r="AX118">
        <f t="shared" si="63"/>
        <v>3475</v>
      </c>
      <c r="AY118">
        <f t="shared" si="64"/>
        <v>2200</v>
      </c>
      <c r="BE118" s="8"/>
      <c r="BS118" s="8"/>
      <c r="CG118" s="8"/>
      <c r="CU118" s="8"/>
      <c r="DI118" s="8"/>
      <c r="DW118" s="8"/>
      <c r="EK118" s="8"/>
      <c r="EY118" s="8"/>
      <c r="FM118" s="8"/>
      <c r="GA118" s="8"/>
      <c r="GO118" s="8"/>
      <c r="HC118" s="8"/>
      <c r="HQ118" s="8"/>
      <c r="IE118" s="8"/>
      <c r="IS118" s="8"/>
      <c r="JG118" s="8"/>
      <c r="JU118" s="8"/>
      <c r="KI118" s="8"/>
      <c r="KW118" s="8"/>
      <c r="LK118" s="8"/>
      <c r="LY118" s="8"/>
      <c r="MM118" s="8"/>
      <c r="NA118" s="8"/>
      <c r="NO118" s="8"/>
      <c r="OC118" s="8"/>
      <c r="OQ118" s="8"/>
      <c r="PE118" s="8"/>
    </row>
    <row r="119" spans="1:421" x14ac:dyDescent="0.35">
      <c r="A119" s="8">
        <v>108</v>
      </c>
      <c r="B119">
        <f>IF(Data!$B119&gt;B$9,B$9,Data!$B119)*(Parameters!$C$12-Parameters!$D$12)-Parameters!$E$12*B$9</f>
        <v>4150</v>
      </c>
      <c r="C119">
        <f>IF(Data!$B119&gt;C$9,C$9,Data!$B119)*(Parameters!$C$12-Parameters!$D$12)-Parameters!$E$12*C$9</f>
        <v>4450</v>
      </c>
      <c r="D119">
        <f>IF(Data!$B119&gt;D$9,D$9,Data!$B119)*(Parameters!$C$12-Parameters!$D$12)-Parameters!$E$12*D$9</f>
        <v>4750</v>
      </c>
      <c r="E119">
        <f>IF(Data!$B119&gt;E$9,E$9,Data!$B119)*(Parameters!$C$12-Parameters!$D$12)-Parameters!$E$12*E$9</f>
        <v>5050</v>
      </c>
      <c r="F119">
        <f>IF(Data!$B119&gt;F$9,F$9,Data!$B119)*(Parameters!$C$12-Parameters!$D$12)-Parameters!$E$12*F$9</f>
        <v>5350</v>
      </c>
      <c r="G119">
        <f>IF(Data!$B119&gt;G$9,G$9,Data!$B119)*(Parameters!$C$12-Parameters!$D$12)-Parameters!$E$12*G$9</f>
        <v>5000</v>
      </c>
      <c r="H119">
        <f>IF(Data!$B119&gt;H$9,H$9,Data!$B119)*(Parameters!$C$12-Parameters!$D$12)-Parameters!$E$12*H$9</f>
        <v>4000</v>
      </c>
      <c r="I119">
        <f>IF(Data!$B119&gt;I$9,I$9,Data!$B119)*(Parameters!$C$12-Parameters!$D$12)-Parameters!$E$12*I$9</f>
        <v>3000</v>
      </c>
      <c r="J119">
        <f>IF(Data!$B119&gt;J$9,J$9,Data!$B119)*(Parameters!$C$12-Parameters!$D$12)-Parameters!$E$12*J$9</f>
        <v>2000</v>
      </c>
      <c r="K119">
        <f>IF(Data!$B119&gt;K$9,K$9,Data!$B119)*(Parameters!$C$12-Parameters!$D$12)-Parameters!$E$12*K$9</f>
        <v>1000</v>
      </c>
      <c r="L119">
        <f>IF(Data!$B119&gt;L$9,L$9,Data!$B119)*(Parameters!$C$12-Parameters!$D$12)-Parameters!$E$12*L$9</f>
        <v>0</v>
      </c>
      <c r="N119" s="8">
        <v>108</v>
      </c>
      <c r="O119">
        <f>IF(Data!$AI119&gt;O$10,O$10,Data!$AI119)*(Parameters!$C$13-Parameters!$D$13)-Parameters!$E$13*O$10</f>
        <v>0</v>
      </c>
      <c r="P119">
        <f>IF(Data!$AI119&gt;P$10,P$10,Data!$AI119)*(Parameters!$C$13-Parameters!$D$13)-Parameters!$E$13*P$10</f>
        <v>1350</v>
      </c>
      <c r="Q119">
        <f>IF(Data!$AI119&gt;Q$10,Q$10,Data!$AI119)*(Parameters!$C$13-Parameters!$D$13)-Parameters!$E$13*Q$10</f>
        <v>2700</v>
      </c>
      <c r="R119">
        <f>IF(Data!$AI119&gt;R$10,R$10,Data!$AI119)*(Parameters!$C$13-Parameters!$D$13)-Parameters!$E$13*R$10</f>
        <v>4050</v>
      </c>
      <c r="S119">
        <f>IF(Data!$AI119&gt;S$10,S$10,Data!$AI119)*(Parameters!$C$13-Parameters!$D$13)-Parameters!$E$13*S$10</f>
        <v>4380</v>
      </c>
      <c r="T119">
        <f>IF(Data!$AI119&gt;T$10,T$10,Data!$AI119)*(Parameters!$C$13-Parameters!$D$13)-Parameters!$E$13*T$10</f>
        <v>4030</v>
      </c>
      <c r="U119">
        <f>IF(Data!$AI119&gt;U$10,U$10,Data!$AI119)*(Parameters!$C$13-Parameters!$D$13)-Parameters!$E$13*U$10</f>
        <v>3680</v>
      </c>
      <c r="V119">
        <f>IF(Data!$AI119&gt;V$10,V$10,Data!$AI119)*(Parameters!$C$13-Parameters!$D$13)-Parameters!$E$13*V$10</f>
        <v>3330</v>
      </c>
      <c r="W119">
        <f>IF(Data!$AI119&gt;W$10,W$10,Data!$AI119)*(Parameters!$C$13-Parameters!$D$13)-Parameters!$E$13*W$10</f>
        <v>2980</v>
      </c>
      <c r="X119">
        <f>IF(Data!$AI119&gt;X$10,X$10,Data!$AI119)*(Parameters!$C$13-Parameters!$D$13)-Parameters!$E$13*X$10</f>
        <v>2630</v>
      </c>
      <c r="Y119">
        <f>IF(Data!$AI119&gt;Y$10,Y$10,Data!$AI119)*(Parameters!$C$13-Parameters!$D$13)-Parameters!$E$13*Y$10</f>
        <v>2280</v>
      </c>
      <c r="AA119" s="8">
        <v>108</v>
      </c>
      <c r="AB119">
        <f>IF(Data!$B119&gt;AB$9,MIN(MAX(0,AB$10-Data!$AI119),MAX(0,Data!$B119-AB$9)),0)*(Parameters!$C$12-Parameters!$D$13)-Parameters!$F$13*AB$10</f>
        <v>0</v>
      </c>
      <c r="AC119">
        <f>IF(Data!$B119&gt;AC$9,MIN(MAX(0,AC$10-Data!$AI119),MAX(0,Data!$B119-AC$9)),0)*(Parameters!$C$12-Parameters!$D$13)-Parameters!$F$13*AC$10</f>
        <v>-500</v>
      </c>
      <c r="AD119">
        <f>IF(Data!$B119&gt;AD$9,MIN(MAX(0,AD$10-Data!$AI119),MAX(0,Data!$B119-AD$9)),0)*(Parameters!$C$12-Parameters!$D$13)-Parameters!$F$13*AD$10</f>
        <v>-1000</v>
      </c>
      <c r="AE119">
        <f>IF(Data!$B119&gt;AE$9,MIN(MAX(0,AE$10-Data!$AI119),MAX(0,Data!$B119-AE$9)),0)*(Parameters!$C$12-Parameters!$D$13)-Parameters!$F$13*AE$10</f>
        <v>-1500</v>
      </c>
      <c r="AF119">
        <f>IF(Data!$B119&gt;AF$9,MIN(MAX(0,AF$10-Data!$AI119),MAX(0,Data!$B119-AF$9)),0)*(Parameters!$C$12-Parameters!$D$13)-Parameters!$F$13*AF$10</f>
        <v>-2000</v>
      </c>
      <c r="AG119">
        <f>IF(Data!$B119&gt;AG$9,MIN(MAX(0,AG$10-Data!$AI119),MAX(0,Data!$B119-AG$9)),0)*(Parameters!$C$12-Parameters!$D$13)-Parameters!$F$13*AG$10</f>
        <v>-1925</v>
      </c>
      <c r="AH119">
        <f>IF(Data!$B119&gt;AH$9,MIN(MAX(0,AH$10-Data!$AI119),MAX(0,Data!$B119-AH$9)),0)*(Parameters!$C$12-Parameters!$D$13)-Parameters!$F$13*AH$10</f>
        <v>-1505</v>
      </c>
      <c r="AI119">
        <f>IF(Data!$B119&gt;AI$9,MIN(MAX(0,AI$10-Data!$AI119),MAX(0,Data!$B119-AI$9)),0)*(Parameters!$C$12-Parameters!$D$13)-Parameters!$F$13*AI$10</f>
        <v>-1430</v>
      </c>
      <c r="AJ119">
        <f>IF(Data!$B119&gt;AJ$9,MIN(MAX(0,AJ$10-Data!$AI119),MAX(0,Data!$B119-AJ$9)),0)*(Parameters!$C$12-Parameters!$D$13)-Parameters!$F$13*AJ$10</f>
        <v>-1355</v>
      </c>
      <c r="AK119">
        <f>IF(Data!$B119&gt;AK$9,MIN(MAX(0,AK$10-Data!$AI119),MAX(0,Data!$B119-AK$9)),0)*(Parameters!$C$12-Parameters!$D$13)-Parameters!$F$13*AK$10</f>
        <v>-1280</v>
      </c>
      <c r="AL119">
        <f>IF(Data!$B119&gt;AL$9,MIN(MAX(0,AL$10-Data!$AI119),MAX(0,Data!$B119-AL$9)),0)*(Parameters!$C$12-Parameters!$D$13)-Parameters!$F$13*AL$10</f>
        <v>-1205</v>
      </c>
      <c r="AN119" s="8">
        <v>108</v>
      </c>
      <c r="AO119">
        <f t="shared" si="54"/>
        <v>4150</v>
      </c>
      <c r="AP119">
        <f t="shared" si="55"/>
        <v>5300</v>
      </c>
      <c r="AQ119">
        <f t="shared" si="56"/>
        <v>6450</v>
      </c>
      <c r="AR119">
        <f t="shared" si="57"/>
        <v>7600</v>
      </c>
      <c r="AS119">
        <f t="shared" si="58"/>
        <v>7730</v>
      </c>
      <c r="AT119">
        <f t="shared" si="59"/>
        <v>7105</v>
      </c>
      <c r="AU119">
        <f t="shared" si="60"/>
        <v>6175</v>
      </c>
      <c r="AV119">
        <f t="shared" si="61"/>
        <v>4900</v>
      </c>
      <c r="AW119">
        <f t="shared" si="62"/>
        <v>3625</v>
      </c>
      <c r="AX119">
        <f t="shared" si="63"/>
        <v>2350</v>
      </c>
      <c r="AY119">
        <f t="shared" si="64"/>
        <v>1075</v>
      </c>
      <c r="BE119" s="8"/>
      <c r="BS119" s="8"/>
      <c r="CG119" s="8"/>
      <c r="CU119" s="8"/>
      <c r="DI119" s="8"/>
      <c r="DW119" s="8"/>
      <c r="EK119" s="8"/>
      <c r="EY119" s="8"/>
      <c r="FM119" s="8"/>
      <c r="GA119" s="8"/>
      <c r="GO119" s="8"/>
      <c r="HC119" s="8"/>
      <c r="HQ119" s="8"/>
      <c r="IE119" s="8"/>
      <c r="IS119" s="8"/>
      <c r="JG119" s="8"/>
      <c r="JU119" s="8"/>
      <c r="KI119" s="8"/>
      <c r="KW119" s="8"/>
      <c r="LK119" s="8"/>
      <c r="LY119" s="8"/>
      <c r="MM119" s="8"/>
      <c r="NA119" s="8"/>
      <c r="NO119" s="8"/>
      <c r="OC119" s="8"/>
      <c r="OQ119" s="8"/>
      <c r="PE119" s="8"/>
    </row>
    <row r="120" spans="1:421" x14ac:dyDescent="0.35">
      <c r="A120" s="8">
        <v>109</v>
      </c>
      <c r="B120">
        <f>IF(Data!$B120&gt;B$9,B$9,Data!$B120)*(Parameters!$C$12-Parameters!$D$12)-Parameters!$E$12*B$9</f>
        <v>6880</v>
      </c>
      <c r="C120">
        <f>IF(Data!$B120&gt;C$9,C$9,Data!$B120)*(Parameters!$C$12-Parameters!$D$12)-Parameters!$E$12*C$9</f>
        <v>7180</v>
      </c>
      <c r="D120">
        <f>IF(Data!$B120&gt;D$9,D$9,Data!$B120)*(Parameters!$C$12-Parameters!$D$12)-Parameters!$E$12*D$9</f>
        <v>7480</v>
      </c>
      <c r="E120">
        <f>IF(Data!$B120&gt;E$9,E$9,Data!$B120)*(Parameters!$C$12-Parameters!$D$12)-Parameters!$E$12*E$9</f>
        <v>7000</v>
      </c>
      <c r="F120">
        <f>IF(Data!$B120&gt;F$9,F$9,Data!$B120)*(Parameters!$C$12-Parameters!$D$12)-Parameters!$E$12*F$9</f>
        <v>6000</v>
      </c>
      <c r="G120">
        <f>IF(Data!$B120&gt;G$9,G$9,Data!$B120)*(Parameters!$C$12-Parameters!$D$12)-Parameters!$E$12*G$9</f>
        <v>5000</v>
      </c>
      <c r="H120">
        <f>IF(Data!$B120&gt;H$9,H$9,Data!$B120)*(Parameters!$C$12-Parameters!$D$12)-Parameters!$E$12*H$9</f>
        <v>4000</v>
      </c>
      <c r="I120">
        <f>IF(Data!$B120&gt;I$9,I$9,Data!$B120)*(Parameters!$C$12-Parameters!$D$12)-Parameters!$E$12*I$9</f>
        <v>3000</v>
      </c>
      <c r="J120">
        <f>IF(Data!$B120&gt;J$9,J$9,Data!$B120)*(Parameters!$C$12-Parameters!$D$12)-Parameters!$E$12*J$9</f>
        <v>2000</v>
      </c>
      <c r="K120">
        <f>IF(Data!$B120&gt;K$9,K$9,Data!$B120)*(Parameters!$C$12-Parameters!$D$12)-Parameters!$E$12*K$9</f>
        <v>1000</v>
      </c>
      <c r="L120">
        <f>IF(Data!$B120&gt;L$9,L$9,Data!$B120)*(Parameters!$C$12-Parameters!$D$12)-Parameters!$E$12*L$9</f>
        <v>0</v>
      </c>
      <c r="N120" s="8">
        <v>109</v>
      </c>
      <c r="O120">
        <f>IF(Data!$AI120&gt;O$10,O$10,Data!$AI120)*(Parameters!$C$13-Parameters!$D$13)-Parameters!$E$13*O$10</f>
        <v>0</v>
      </c>
      <c r="P120">
        <f>IF(Data!$AI120&gt;P$10,P$10,Data!$AI120)*(Parameters!$C$13-Parameters!$D$13)-Parameters!$E$13*P$10</f>
        <v>1350</v>
      </c>
      <c r="Q120">
        <f>IF(Data!$AI120&gt;Q$10,Q$10,Data!$AI120)*(Parameters!$C$13-Parameters!$D$13)-Parameters!$E$13*Q$10</f>
        <v>2020</v>
      </c>
      <c r="R120">
        <f>IF(Data!$AI120&gt;R$10,R$10,Data!$AI120)*(Parameters!$C$13-Parameters!$D$13)-Parameters!$E$13*R$10</f>
        <v>1670</v>
      </c>
      <c r="S120">
        <f>IF(Data!$AI120&gt;S$10,S$10,Data!$AI120)*(Parameters!$C$13-Parameters!$D$13)-Parameters!$E$13*S$10</f>
        <v>1320</v>
      </c>
      <c r="T120">
        <f>IF(Data!$AI120&gt;T$10,T$10,Data!$AI120)*(Parameters!$C$13-Parameters!$D$13)-Parameters!$E$13*T$10</f>
        <v>970</v>
      </c>
      <c r="U120">
        <f>IF(Data!$AI120&gt;U$10,U$10,Data!$AI120)*(Parameters!$C$13-Parameters!$D$13)-Parameters!$E$13*U$10</f>
        <v>620</v>
      </c>
      <c r="V120">
        <f>IF(Data!$AI120&gt;V$10,V$10,Data!$AI120)*(Parameters!$C$13-Parameters!$D$13)-Parameters!$E$13*V$10</f>
        <v>270</v>
      </c>
      <c r="W120">
        <f>IF(Data!$AI120&gt;W$10,W$10,Data!$AI120)*(Parameters!$C$13-Parameters!$D$13)-Parameters!$E$13*W$10</f>
        <v>-80</v>
      </c>
      <c r="X120">
        <f>IF(Data!$AI120&gt;X$10,X$10,Data!$AI120)*(Parameters!$C$13-Parameters!$D$13)-Parameters!$E$13*X$10</f>
        <v>-430</v>
      </c>
      <c r="Y120">
        <f>IF(Data!$AI120&gt;Y$10,Y$10,Data!$AI120)*(Parameters!$C$13-Parameters!$D$13)-Parameters!$E$13*Y$10</f>
        <v>-780</v>
      </c>
      <c r="AA120" s="8">
        <v>109</v>
      </c>
      <c r="AB120">
        <f>IF(Data!$B120&gt;AB$9,MIN(MAX(0,AB$10-Data!$AI120),MAX(0,Data!$B120-AB$9)),0)*(Parameters!$C$12-Parameters!$D$13)-Parameters!$F$13*AB$10</f>
        <v>0</v>
      </c>
      <c r="AC120">
        <f>IF(Data!$B120&gt;AC$9,MIN(MAX(0,AC$10-Data!$AI120),MAX(0,Data!$B120-AC$9)),0)*(Parameters!$C$12-Parameters!$D$13)-Parameters!$F$13*AC$10</f>
        <v>-500</v>
      </c>
      <c r="AD120">
        <f>IF(Data!$B120&gt;AD$9,MIN(MAX(0,AD$10-Data!$AI120),MAX(0,Data!$B120-AD$9)),0)*(Parameters!$C$12-Parameters!$D$13)-Parameters!$F$13*AD$10</f>
        <v>-1000</v>
      </c>
      <c r="AE120">
        <f>IF(Data!$B120&gt;AE$9,MIN(MAX(0,AE$10-Data!$AI120),MAX(0,Data!$B120-AE$9)),0)*(Parameters!$C$12-Parameters!$D$13)-Parameters!$F$13*AE$10</f>
        <v>-810</v>
      </c>
      <c r="AF120">
        <f>IF(Data!$B120&gt;AF$9,MIN(MAX(0,AF$10-Data!$AI120),MAX(0,Data!$B120-AF$9)),0)*(Parameters!$C$12-Parameters!$D$13)-Parameters!$F$13*AF$10</f>
        <v>-620</v>
      </c>
      <c r="AG120">
        <f>IF(Data!$B120&gt;AG$9,MIN(MAX(0,AG$10-Data!$AI120),MAX(0,Data!$B120-AG$9)),0)*(Parameters!$C$12-Parameters!$D$13)-Parameters!$F$13*AG$10</f>
        <v>-545</v>
      </c>
      <c r="AH120">
        <f>IF(Data!$B120&gt;AH$9,MIN(MAX(0,AH$10-Data!$AI120),MAX(0,Data!$B120-AH$9)),0)*(Parameters!$C$12-Parameters!$D$13)-Parameters!$F$13*AH$10</f>
        <v>-470</v>
      </c>
      <c r="AI120">
        <f>IF(Data!$B120&gt;AI$9,MIN(MAX(0,AI$10-Data!$AI120),MAX(0,Data!$B120-AI$9)),0)*(Parameters!$C$12-Parameters!$D$13)-Parameters!$F$13*AI$10</f>
        <v>-395</v>
      </c>
      <c r="AJ120">
        <f>IF(Data!$B120&gt;AJ$9,MIN(MAX(0,AJ$10-Data!$AI120),MAX(0,Data!$B120-AJ$9)),0)*(Parameters!$C$12-Parameters!$D$13)-Parameters!$F$13*AJ$10</f>
        <v>-320</v>
      </c>
      <c r="AK120">
        <f>IF(Data!$B120&gt;AK$9,MIN(MAX(0,AK$10-Data!$AI120),MAX(0,Data!$B120-AK$9)),0)*(Parameters!$C$12-Parameters!$D$13)-Parameters!$F$13*AK$10</f>
        <v>-245</v>
      </c>
      <c r="AL120">
        <f>IF(Data!$B120&gt;AL$9,MIN(MAX(0,AL$10-Data!$AI120),MAX(0,Data!$B120-AL$9)),0)*(Parameters!$C$12-Parameters!$D$13)-Parameters!$F$13*AL$10</f>
        <v>-170</v>
      </c>
      <c r="AN120" s="8">
        <v>109</v>
      </c>
      <c r="AO120">
        <f t="shared" si="54"/>
        <v>6880</v>
      </c>
      <c r="AP120">
        <f t="shared" si="55"/>
        <v>8030</v>
      </c>
      <c r="AQ120">
        <f t="shared" si="56"/>
        <v>8500</v>
      </c>
      <c r="AR120">
        <f t="shared" si="57"/>
        <v>7860</v>
      </c>
      <c r="AS120">
        <f t="shared" si="58"/>
        <v>6700</v>
      </c>
      <c r="AT120">
        <f t="shared" si="59"/>
        <v>5425</v>
      </c>
      <c r="AU120">
        <f t="shared" si="60"/>
        <v>4150</v>
      </c>
      <c r="AV120">
        <f t="shared" si="61"/>
        <v>2875</v>
      </c>
      <c r="AW120">
        <f t="shared" si="62"/>
        <v>1600</v>
      </c>
      <c r="AX120">
        <f t="shared" si="63"/>
        <v>325</v>
      </c>
      <c r="AY120">
        <f t="shared" si="64"/>
        <v>-950</v>
      </c>
      <c r="BE120" s="8"/>
      <c r="BS120" s="8"/>
      <c r="CG120" s="8"/>
      <c r="CU120" s="8"/>
      <c r="DI120" s="8"/>
      <c r="DW120" s="8"/>
      <c r="EK120" s="8"/>
      <c r="EY120" s="8"/>
      <c r="FM120" s="8"/>
      <c r="GA120" s="8"/>
      <c r="GO120" s="8"/>
      <c r="HC120" s="8"/>
      <c r="HQ120" s="8"/>
      <c r="IE120" s="8"/>
      <c r="IS120" s="8"/>
      <c r="JG120" s="8"/>
      <c r="JU120" s="8"/>
      <c r="KI120" s="8"/>
      <c r="KW120" s="8"/>
      <c r="LK120" s="8"/>
      <c r="LY120" s="8"/>
      <c r="MM120" s="8"/>
      <c r="NA120" s="8"/>
      <c r="NO120" s="8"/>
      <c r="OC120" s="8"/>
      <c r="OQ120" s="8"/>
      <c r="PE120" s="8"/>
    </row>
    <row r="121" spans="1:421" x14ac:dyDescent="0.35">
      <c r="A121" s="8">
        <v>110</v>
      </c>
      <c r="B121">
        <f>IF(Data!$B121&gt;B$9,B$9,Data!$B121)*(Parameters!$C$12-Parameters!$D$12)-Parameters!$E$12*B$9</f>
        <v>2200</v>
      </c>
      <c r="C121">
        <f>IF(Data!$B121&gt;C$9,C$9,Data!$B121)*(Parameters!$C$12-Parameters!$D$12)-Parameters!$E$12*C$9</f>
        <v>2500</v>
      </c>
      <c r="D121">
        <f>IF(Data!$B121&gt;D$9,D$9,Data!$B121)*(Parameters!$C$12-Parameters!$D$12)-Parameters!$E$12*D$9</f>
        <v>2800</v>
      </c>
      <c r="E121">
        <f>IF(Data!$B121&gt;E$9,E$9,Data!$B121)*(Parameters!$C$12-Parameters!$D$12)-Parameters!$E$12*E$9</f>
        <v>3100</v>
      </c>
      <c r="F121">
        <f>IF(Data!$B121&gt;F$9,F$9,Data!$B121)*(Parameters!$C$12-Parameters!$D$12)-Parameters!$E$12*F$9</f>
        <v>3400</v>
      </c>
      <c r="G121">
        <f>IF(Data!$B121&gt;G$9,G$9,Data!$B121)*(Parameters!$C$12-Parameters!$D$12)-Parameters!$E$12*G$9</f>
        <v>3700</v>
      </c>
      <c r="H121">
        <f>IF(Data!$B121&gt;H$9,H$9,Data!$B121)*(Parameters!$C$12-Parameters!$D$12)-Parameters!$E$12*H$9</f>
        <v>4000</v>
      </c>
      <c r="I121">
        <f>IF(Data!$B121&gt;I$9,I$9,Data!$B121)*(Parameters!$C$12-Parameters!$D$12)-Parameters!$E$12*I$9</f>
        <v>3000</v>
      </c>
      <c r="J121">
        <f>IF(Data!$B121&gt;J$9,J$9,Data!$B121)*(Parameters!$C$12-Parameters!$D$12)-Parameters!$E$12*J$9</f>
        <v>2000</v>
      </c>
      <c r="K121">
        <f>IF(Data!$B121&gt;K$9,K$9,Data!$B121)*(Parameters!$C$12-Parameters!$D$12)-Parameters!$E$12*K$9</f>
        <v>1000</v>
      </c>
      <c r="L121">
        <f>IF(Data!$B121&gt;L$9,L$9,Data!$B121)*(Parameters!$C$12-Parameters!$D$12)-Parameters!$E$12*L$9</f>
        <v>0</v>
      </c>
      <c r="N121" s="8">
        <v>110</v>
      </c>
      <c r="O121">
        <f>IF(Data!$AI121&gt;O$10,O$10,Data!$AI121)*(Parameters!$C$13-Parameters!$D$13)-Parameters!$E$13*O$10</f>
        <v>0</v>
      </c>
      <c r="P121">
        <f>IF(Data!$AI121&gt;P$10,P$10,Data!$AI121)*(Parameters!$C$13-Parameters!$D$13)-Parameters!$E$13*P$10</f>
        <v>1350</v>
      </c>
      <c r="Q121">
        <f>IF(Data!$AI121&gt;Q$10,Q$10,Data!$AI121)*(Parameters!$C$13-Parameters!$D$13)-Parameters!$E$13*Q$10</f>
        <v>2700</v>
      </c>
      <c r="R121">
        <f>IF(Data!$AI121&gt;R$10,R$10,Data!$AI121)*(Parameters!$C$13-Parameters!$D$13)-Parameters!$E$13*R$10</f>
        <v>3030</v>
      </c>
      <c r="S121">
        <f>IF(Data!$AI121&gt;S$10,S$10,Data!$AI121)*(Parameters!$C$13-Parameters!$D$13)-Parameters!$E$13*S$10</f>
        <v>2680</v>
      </c>
      <c r="T121">
        <f>IF(Data!$AI121&gt;T$10,T$10,Data!$AI121)*(Parameters!$C$13-Parameters!$D$13)-Parameters!$E$13*T$10</f>
        <v>2330</v>
      </c>
      <c r="U121">
        <f>IF(Data!$AI121&gt;U$10,U$10,Data!$AI121)*(Parameters!$C$13-Parameters!$D$13)-Parameters!$E$13*U$10</f>
        <v>1980</v>
      </c>
      <c r="V121">
        <f>IF(Data!$AI121&gt;V$10,V$10,Data!$AI121)*(Parameters!$C$13-Parameters!$D$13)-Parameters!$E$13*V$10</f>
        <v>1630</v>
      </c>
      <c r="W121">
        <f>IF(Data!$AI121&gt;W$10,W$10,Data!$AI121)*(Parameters!$C$13-Parameters!$D$13)-Parameters!$E$13*W$10</f>
        <v>1280</v>
      </c>
      <c r="X121">
        <f>IF(Data!$AI121&gt;X$10,X$10,Data!$AI121)*(Parameters!$C$13-Parameters!$D$13)-Parameters!$E$13*X$10</f>
        <v>930</v>
      </c>
      <c r="Y121">
        <f>IF(Data!$AI121&gt;Y$10,Y$10,Data!$AI121)*(Parameters!$C$13-Parameters!$D$13)-Parameters!$E$13*Y$10</f>
        <v>580</v>
      </c>
      <c r="AA121" s="8">
        <v>110</v>
      </c>
      <c r="AB121">
        <f>IF(Data!$B121&gt;AB$9,MIN(MAX(0,AB$10-Data!$AI121),MAX(0,Data!$B121-AB$9)),0)*(Parameters!$C$12-Parameters!$D$13)-Parameters!$F$13*AB$10</f>
        <v>0</v>
      </c>
      <c r="AC121">
        <f>IF(Data!$B121&gt;AC$9,MIN(MAX(0,AC$10-Data!$AI121),MAX(0,Data!$B121-AC$9)),0)*(Parameters!$C$12-Parameters!$D$13)-Parameters!$F$13*AC$10</f>
        <v>-500</v>
      </c>
      <c r="AD121">
        <f>IF(Data!$B121&gt;AD$9,MIN(MAX(0,AD$10-Data!$AI121),MAX(0,Data!$B121-AD$9)),0)*(Parameters!$C$12-Parameters!$D$13)-Parameters!$F$13*AD$10</f>
        <v>-1000</v>
      </c>
      <c r="AE121">
        <f>IF(Data!$B121&gt;AE$9,MIN(MAX(0,AE$10-Data!$AI121),MAX(0,Data!$B121-AE$9)),0)*(Parameters!$C$12-Parameters!$D$13)-Parameters!$F$13*AE$10</f>
        <v>-1500</v>
      </c>
      <c r="AF121">
        <f>IF(Data!$B121&gt;AF$9,MIN(MAX(0,AF$10-Data!$AI121),MAX(0,Data!$B121-AF$9)),0)*(Parameters!$C$12-Parameters!$D$13)-Parameters!$F$13*AF$10</f>
        <v>-2000</v>
      </c>
      <c r="AG121">
        <f>IF(Data!$B121&gt;AG$9,MIN(MAX(0,AG$10-Data!$AI121),MAX(0,Data!$B121-AG$9)),0)*(Parameters!$C$12-Parameters!$D$13)-Parameters!$F$13*AG$10</f>
        <v>-2500</v>
      </c>
      <c r="AH121">
        <f>IF(Data!$B121&gt;AH$9,MIN(MAX(0,AH$10-Data!$AI121),MAX(0,Data!$B121-AH$9)),0)*(Parameters!$C$12-Parameters!$D$13)-Parameters!$F$13*AH$10</f>
        <v>-3000</v>
      </c>
      <c r="AI121">
        <f>IF(Data!$B121&gt;AI$9,MIN(MAX(0,AI$10-Data!$AI121),MAX(0,Data!$B121-AI$9)),0)*(Parameters!$C$12-Parameters!$D$13)-Parameters!$F$13*AI$10</f>
        <v>-2350</v>
      </c>
      <c r="AJ121">
        <f>IF(Data!$B121&gt;AJ$9,MIN(MAX(0,AJ$10-Data!$AI121),MAX(0,Data!$B121-AJ$9)),0)*(Parameters!$C$12-Parameters!$D$13)-Parameters!$F$13*AJ$10</f>
        <v>-1700</v>
      </c>
      <c r="AK121">
        <f>IF(Data!$B121&gt;AK$9,MIN(MAX(0,AK$10-Data!$AI121),MAX(0,Data!$B121-AK$9)),0)*(Parameters!$C$12-Parameters!$D$13)-Parameters!$F$13*AK$10</f>
        <v>-1050</v>
      </c>
      <c r="AL121">
        <f>IF(Data!$B121&gt;AL$9,MIN(MAX(0,AL$10-Data!$AI121),MAX(0,Data!$B121-AL$9)),0)*(Parameters!$C$12-Parameters!$D$13)-Parameters!$F$13*AL$10</f>
        <v>-630</v>
      </c>
      <c r="AN121" s="8">
        <v>110</v>
      </c>
      <c r="AO121">
        <f t="shared" si="54"/>
        <v>2200</v>
      </c>
      <c r="AP121">
        <f t="shared" si="55"/>
        <v>3350</v>
      </c>
      <c r="AQ121">
        <f t="shared" si="56"/>
        <v>4500</v>
      </c>
      <c r="AR121">
        <f t="shared" si="57"/>
        <v>4630</v>
      </c>
      <c r="AS121">
        <f t="shared" si="58"/>
        <v>4080</v>
      </c>
      <c r="AT121">
        <f t="shared" si="59"/>
        <v>3530</v>
      </c>
      <c r="AU121">
        <f t="shared" si="60"/>
        <v>2980</v>
      </c>
      <c r="AV121">
        <f t="shared" si="61"/>
        <v>2280</v>
      </c>
      <c r="AW121">
        <f t="shared" si="62"/>
        <v>1580</v>
      </c>
      <c r="AX121">
        <f t="shared" si="63"/>
        <v>880</v>
      </c>
      <c r="AY121">
        <f t="shared" si="64"/>
        <v>-50</v>
      </c>
      <c r="BE121" s="8"/>
      <c r="BS121" s="8"/>
      <c r="CG121" s="8"/>
      <c r="CU121" s="8"/>
      <c r="DI121" s="8"/>
      <c r="DW121" s="8"/>
      <c r="EK121" s="8"/>
      <c r="EY121" s="8"/>
      <c r="FM121" s="8"/>
      <c r="GA121" s="8"/>
      <c r="GO121" s="8"/>
      <c r="HC121" s="8"/>
      <c r="HQ121" s="8"/>
      <c r="IE121" s="8"/>
      <c r="IS121" s="8"/>
      <c r="JG121" s="8"/>
      <c r="JU121" s="8"/>
      <c r="KI121" s="8"/>
      <c r="KW121" s="8"/>
      <c r="LK121" s="8"/>
      <c r="LY121" s="8"/>
      <c r="MM121" s="8"/>
      <c r="NA121" s="8"/>
      <c r="NO121" s="8"/>
      <c r="OC121" s="8"/>
      <c r="OQ121" s="8"/>
      <c r="PE121" s="8"/>
    </row>
    <row r="122" spans="1:421" x14ac:dyDescent="0.35">
      <c r="A122" s="8">
        <v>111</v>
      </c>
      <c r="B122">
        <f>IF(Data!$B122&gt;B$9,B$9,Data!$B122)*(Parameters!$C$12-Parameters!$D$12)-Parameters!$E$12*B$9</f>
        <v>4020</v>
      </c>
      <c r="C122">
        <f>IF(Data!$B122&gt;C$9,C$9,Data!$B122)*(Parameters!$C$12-Parameters!$D$12)-Parameters!$E$12*C$9</f>
        <v>4320</v>
      </c>
      <c r="D122">
        <f>IF(Data!$B122&gt;D$9,D$9,Data!$B122)*(Parameters!$C$12-Parameters!$D$12)-Parameters!$E$12*D$9</f>
        <v>4620</v>
      </c>
      <c r="E122">
        <f>IF(Data!$B122&gt;E$9,E$9,Data!$B122)*(Parameters!$C$12-Parameters!$D$12)-Parameters!$E$12*E$9</f>
        <v>4920</v>
      </c>
      <c r="F122">
        <f>IF(Data!$B122&gt;F$9,F$9,Data!$B122)*(Parameters!$C$12-Parameters!$D$12)-Parameters!$E$12*F$9</f>
        <v>5220</v>
      </c>
      <c r="G122">
        <f>IF(Data!$B122&gt;G$9,G$9,Data!$B122)*(Parameters!$C$12-Parameters!$D$12)-Parameters!$E$12*G$9</f>
        <v>5000</v>
      </c>
      <c r="H122">
        <f>IF(Data!$B122&gt;H$9,H$9,Data!$B122)*(Parameters!$C$12-Parameters!$D$12)-Parameters!$E$12*H$9</f>
        <v>4000</v>
      </c>
      <c r="I122">
        <f>IF(Data!$B122&gt;I$9,I$9,Data!$B122)*(Parameters!$C$12-Parameters!$D$12)-Parameters!$E$12*I$9</f>
        <v>3000</v>
      </c>
      <c r="J122">
        <f>IF(Data!$B122&gt;J$9,J$9,Data!$B122)*(Parameters!$C$12-Parameters!$D$12)-Parameters!$E$12*J$9</f>
        <v>2000</v>
      </c>
      <c r="K122">
        <f>IF(Data!$B122&gt;K$9,K$9,Data!$B122)*(Parameters!$C$12-Parameters!$D$12)-Parameters!$E$12*K$9</f>
        <v>1000</v>
      </c>
      <c r="L122">
        <f>IF(Data!$B122&gt;L$9,L$9,Data!$B122)*(Parameters!$C$12-Parameters!$D$12)-Parameters!$E$12*L$9</f>
        <v>0</v>
      </c>
      <c r="N122" s="8">
        <v>111</v>
      </c>
      <c r="O122">
        <f>IF(Data!$AI122&gt;O$10,O$10,Data!$AI122)*(Parameters!$C$13-Parameters!$D$13)-Parameters!$E$13*O$10</f>
        <v>0</v>
      </c>
      <c r="P122">
        <f>IF(Data!$AI122&gt;P$10,P$10,Data!$AI122)*(Parameters!$C$13-Parameters!$D$13)-Parameters!$E$13*P$10</f>
        <v>1350</v>
      </c>
      <c r="Q122">
        <f>IF(Data!$AI122&gt;Q$10,Q$10,Data!$AI122)*(Parameters!$C$13-Parameters!$D$13)-Parameters!$E$13*Q$10</f>
        <v>2700</v>
      </c>
      <c r="R122">
        <f>IF(Data!$AI122&gt;R$10,R$10,Data!$AI122)*(Parameters!$C$13-Parameters!$D$13)-Parameters!$E$13*R$10</f>
        <v>4050</v>
      </c>
      <c r="S122">
        <f>IF(Data!$AI122&gt;S$10,S$10,Data!$AI122)*(Parameters!$C$13-Parameters!$D$13)-Parameters!$E$13*S$10</f>
        <v>5400</v>
      </c>
      <c r="T122">
        <f>IF(Data!$AI122&gt;T$10,T$10,Data!$AI122)*(Parameters!$C$13-Parameters!$D$13)-Parameters!$E$13*T$10</f>
        <v>6750</v>
      </c>
      <c r="U122">
        <f>IF(Data!$AI122&gt;U$10,U$10,Data!$AI122)*(Parameters!$C$13-Parameters!$D$13)-Parameters!$E$13*U$10</f>
        <v>8100</v>
      </c>
      <c r="V122">
        <f>IF(Data!$AI122&gt;V$10,V$10,Data!$AI122)*(Parameters!$C$13-Parameters!$D$13)-Parameters!$E$13*V$10</f>
        <v>9450</v>
      </c>
      <c r="W122">
        <f>IF(Data!$AI122&gt;W$10,W$10,Data!$AI122)*(Parameters!$C$13-Parameters!$D$13)-Parameters!$E$13*W$10</f>
        <v>9440</v>
      </c>
      <c r="X122">
        <f>IF(Data!$AI122&gt;X$10,X$10,Data!$AI122)*(Parameters!$C$13-Parameters!$D$13)-Parameters!$E$13*X$10</f>
        <v>9090</v>
      </c>
      <c r="Y122">
        <f>IF(Data!$AI122&gt;Y$10,Y$10,Data!$AI122)*(Parameters!$C$13-Parameters!$D$13)-Parameters!$E$13*Y$10</f>
        <v>8740</v>
      </c>
      <c r="AA122" s="8">
        <v>111</v>
      </c>
      <c r="AB122">
        <f>IF(Data!$B122&gt;AB$9,MIN(MAX(0,AB$10-Data!$AI122),MAX(0,Data!$B122-AB$9)),0)*(Parameters!$C$12-Parameters!$D$13)-Parameters!$F$13*AB$10</f>
        <v>0</v>
      </c>
      <c r="AC122">
        <f>IF(Data!$B122&gt;AC$9,MIN(MAX(0,AC$10-Data!$AI122),MAX(0,Data!$B122-AC$9)),0)*(Parameters!$C$12-Parameters!$D$13)-Parameters!$F$13*AC$10</f>
        <v>-500</v>
      </c>
      <c r="AD122">
        <f>IF(Data!$B122&gt;AD$9,MIN(MAX(0,AD$10-Data!$AI122),MAX(0,Data!$B122-AD$9)),0)*(Parameters!$C$12-Parameters!$D$13)-Parameters!$F$13*AD$10</f>
        <v>-1000</v>
      </c>
      <c r="AE122">
        <f>IF(Data!$B122&gt;AE$9,MIN(MAX(0,AE$10-Data!$AI122),MAX(0,Data!$B122-AE$9)),0)*(Parameters!$C$12-Parameters!$D$13)-Parameters!$F$13*AE$10</f>
        <v>-1500</v>
      </c>
      <c r="AF122">
        <f>IF(Data!$B122&gt;AF$9,MIN(MAX(0,AF$10-Data!$AI122),MAX(0,Data!$B122-AF$9)),0)*(Parameters!$C$12-Parameters!$D$13)-Parameters!$F$13*AF$10</f>
        <v>-2000</v>
      </c>
      <c r="AG122">
        <f>IF(Data!$B122&gt;AG$9,MIN(MAX(0,AG$10-Data!$AI122),MAX(0,Data!$B122-AG$9)),0)*(Parameters!$C$12-Parameters!$D$13)-Parameters!$F$13*AG$10</f>
        <v>-2500</v>
      </c>
      <c r="AH122">
        <f>IF(Data!$B122&gt;AH$9,MIN(MAX(0,AH$10-Data!$AI122),MAX(0,Data!$B122-AH$9)),0)*(Parameters!$C$12-Parameters!$D$13)-Parameters!$F$13*AH$10</f>
        <v>-3000</v>
      </c>
      <c r="AI122">
        <f>IF(Data!$B122&gt;AI$9,MIN(MAX(0,AI$10-Data!$AI122),MAX(0,Data!$B122-AI$9)),0)*(Parameters!$C$12-Parameters!$D$13)-Parameters!$F$13*AI$10</f>
        <v>-3500</v>
      </c>
      <c r="AJ122">
        <f>IF(Data!$B122&gt;AJ$9,MIN(MAX(0,AJ$10-Data!$AI122),MAX(0,Data!$B122-AJ$9)),0)*(Parameters!$C$12-Parameters!$D$13)-Parameters!$F$13*AJ$10</f>
        <v>-3540</v>
      </c>
      <c r="AK122">
        <f>IF(Data!$B122&gt;AK$9,MIN(MAX(0,AK$10-Data!$AI122),MAX(0,Data!$B122-AK$9)),0)*(Parameters!$C$12-Parameters!$D$13)-Parameters!$F$13*AK$10</f>
        <v>-3465</v>
      </c>
      <c r="AL122">
        <f>IF(Data!$B122&gt;AL$9,MIN(MAX(0,AL$10-Data!$AI122),MAX(0,Data!$B122-AL$9)),0)*(Parameters!$C$12-Parameters!$D$13)-Parameters!$F$13*AL$10</f>
        <v>-3390</v>
      </c>
      <c r="AN122" s="8">
        <v>111</v>
      </c>
      <c r="AO122">
        <f t="shared" si="54"/>
        <v>4020</v>
      </c>
      <c r="AP122">
        <f t="shared" si="55"/>
        <v>5170</v>
      </c>
      <c r="AQ122">
        <f t="shared" si="56"/>
        <v>6320</v>
      </c>
      <c r="AR122">
        <f t="shared" si="57"/>
        <v>7470</v>
      </c>
      <c r="AS122">
        <f t="shared" si="58"/>
        <v>8620</v>
      </c>
      <c r="AT122">
        <f t="shared" si="59"/>
        <v>9250</v>
      </c>
      <c r="AU122">
        <f t="shared" si="60"/>
        <v>9100</v>
      </c>
      <c r="AV122">
        <f t="shared" si="61"/>
        <v>8950</v>
      </c>
      <c r="AW122">
        <f t="shared" si="62"/>
        <v>7900</v>
      </c>
      <c r="AX122">
        <f t="shared" si="63"/>
        <v>6625</v>
      </c>
      <c r="AY122">
        <f t="shared" si="64"/>
        <v>5350</v>
      </c>
      <c r="BE122" s="8"/>
      <c r="BS122" s="8"/>
      <c r="CG122" s="8"/>
      <c r="CU122" s="8"/>
      <c r="DI122" s="8"/>
      <c r="DW122" s="8"/>
      <c r="EK122" s="8"/>
      <c r="EY122" s="8"/>
      <c r="FM122" s="8"/>
      <c r="GA122" s="8"/>
      <c r="GO122" s="8"/>
      <c r="HC122" s="8"/>
      <c r="HQ122" s="8"/>
      <c r="IE122" s="8"/>
      <c r="IS122" s="8"/>
      <c r="JG122" s="8"/>
      <c r="JU122" s="8"/>
      <c r="KI122" s="8"/>
      <c r="KW122" s="8"/>
      <c r="LK122" s="8"/>
      <c r="LY122" s="8"/>
      <c r="MM122" s="8"/>
      <c r="NA122" s="8"/>
      <c r="NO122" s="8"/>
      <c r="OC122" s="8"/>
      <c r="OQ122" s="8"/>
      <c r="PE122" s="8"/>
    </row>
    <row r="123" spans="1:421" x14ac:dyDescent="0.35">
      <c r="A123" s="8">
        <v>112</v>
      </c>
      <c r="B123">
        <f>IF(Data!$B123&gt;B$9,B$9,Data!$B123)*(Parameters!$C$12-Parameters!$D$12)-Parameters!$E$12*B$9</f>
        <v>5450</v>
      </c>
      <c r="C123">
        <f>IF(Data!$B123&gt;C$9,C$9,Data!$B123)*(Parameters!$C$12-Parameters!$D$12)-Parameters!$E$12*C$9</f>
        <v>5750</v>
      </c>
      <c r="D123">
        <f>IF(Data!$B123&gt;D$9,D$9,Data!$B123)*(Parameters!$C$12-Parameters!$D$12)-Parameters!$E$12*D$9</f>
        <v>6050</v>
      </c>
      <c r="E123">
        <f>IF(Data!$B123&gt;E$9,E$9,Data!$B123)*(Parameters!$C$12-Parameters!$D$12)-Parameters!$E$12*E$9</f>
        <v>6350</v>
      </c>
      <c r="F123">
        <f>IF(Data!$B123&gt;F$9,F$9,Data!$B123)*(Parameters!$C$12-Parameters!$D$12)-Parameters!$E$12*F$9</f>
        <v>6000</v>
      </c>
      <c r="G123">
        <f>IF(Data!$B123&gt;G$9,G$9,Data!$B123)*(Parameters!$C$12-Parameters!$D$12)-Parameters!$E$12*G$9</f>
        <v>5000</v>
      </c>
      <c r="H123">
        <f>IF(Data!$B123&gt;H$9,H$9,Data!$B123)*(Parameters!$C$12-Parameters!$D$12)-Parameters!$E$12*H$9</f>
        <v>4000</v>
      </c>
      <c r="I123">
        <f>IF(Data!$B123&gt;I$9,I$9,Data!$B123)*(Parameters!$C$12-Parameters!$D$12)-Parameters!$E$12*I$9</f>
        <v>3000</v>
      </c>
      <c r="J123">
        <f>IF(Data!$B123&gt;J$9,J$9,Data!$B123)*(Parameters!$C$12-Parameters!$D$12)-Parameters!$E$12*J$9</f>
        <v>2000</v>
      </c>
      <c r="K123">
        <f>IF(Data!$B123&gt;K$9,K$9,Data!$B123)*(Parameters!$C$12-Parameters!$D$12)-Parameters!$E$12*K$9</f>
        <v>1000</v>
      </c>
      <c r="L123">
        <f>IF(Data!$B123&gt;L$9,L$9,Data!$B123)*(Parameters!$C$12-Parameters!$D$12)-Parameters!$E$12*L$9</f>
        <v>0</v>
      </c>
      <c r="N123" s="8">
        <v>112</v>
      </c>
      <c r="O123">
        <f>IF(Data!$AI123&gt;O$10,O$10,Data!$AI123)*(Parameters!$C$13-Parameters!$D$13)-Parameters!$E$13*O$10</f>
        <v>0</v>
      </c>
      <c r="P123">
        <f>IF(Data!$AI123&gt;P$10,P$10,Data!$AI123)*(Parameters!$C$13-Parameters!$D$13)-Parameters!$E$13*P$10</f>
        <v>1350</v>
      </c>
      <c r="Q123">
        <f>IF(Data!$AI123&gt;Q$10,Q$10,Data!$AI123)*(Parameters!$C$13-Parameters!$D$13)-Parameters!$E$13*Q$10</f>
        <v>2700</v>
      </c>
      <c r="R123">
        <f>IF(Data!$AI123&gt;R$10,R$10,Data!$AI123)*(Parameters!$C$13-Parameters!$D$13)-Parameters!$E$13*R$10</f>
        <v>4050</v>
      </c>
      <c r="S123">
        <f>IF(Data!$AI123&gt;S$10,S$10,Data!$AI123)*(Parameters!$C$13-Parameters!$D$13)-Parameters!$E$13*S$10</f>
        <v>5400</v>
      </c>
      <c r="T123">
        <f>IF(Data!$AI123&gt;T$10,T$10,Data!$AI123)*(Parameters!$C$13-Parameters!$D$13)-Parameters!$E$13*T$10</f>
        <v>5050</v>
      </c>
      <c r="U123">
        <f>IF(Data!$AI123&gt;U$10,U$10,Data!$AI123)*(Parameters!$C$13-Parameters!$D$13)-Parameters!$E$13*U$10</f>
        <v>4700</v>
      </c>
      <c r="V123">
        <f>IF(Data!$AI123&gt;V$10,V$10,Data!$AI123)*(Parameters!$C$13-Parameters!$D$13)-Parameters!$E$13*V$10</f>
        <v>4350</v>
      </c>
      <c r="W123">
        <f>IF(Data!$AI123&gt;W$10,W$10,Data!$AI123)*(Parameters!$C$13-Parameters!$D$13)-Parameters!$E$13*W$10</f>
        <v>4000</v>
      </c>
      <c r="X123">
        <f>IF(Data!$AI123&gt;X$10,X$10,Data!$AI123)*(Parameters!$C$13-Parameters!$D$13)-Parameters!$E$13*X$10</f>
        <v>3650</v>
      </c>
      <c r="Y123">
        <f>IF(Data!$AI123&gt;Y$10,Y$10,Data!$AI123)*(Parameters!$C$13-Parameters!$D$13)-Parameters!$E$13*Y$10</f>
        <v>3300</v>
      </c>
      <c r="AA123" s="8">
        <v>112</v>
      </c>
      <c r="AB123">
        <f>IF(Data!$B123&gt;AB$9,MIN(MAX(0,AB$10-Data!$AI123),MAX(0,Data!$B123-AB$9)),0)*(Parameters!$C$12-Parameters!$D$13)-Parameters!$F$13*AB$10</f>
        <v>0</v>
      </c>
      <c r="AC123">
        <f>IF(Data!$B123&gt;AC$9,MIN(MAX(0,AC$10-Data!$AI123),MAX(0,Data!$B123-AC$9)),0)*(Parameters!$C$12-Parameters!$D$13)-Parameters!$F$13*AC$10</f>
        <v>-500</v>
      </c>
      <c r="AD123">
        <f>IF(Data!$B123&gt;AD$9,MIN(MAX(0,AD$10-Data!$AI123),MAX(0,Data!$B123-AD$9)),0)*(Parameters!$C$12-Parameters!$D$13)-Parameters!$F$13*AD$10</f>
        <v>-1000</v>
      </c>
      <c r="AE123">
        <f>IF(Data!$B123&gt;AE$9,MIN(MAX(0,AE$10-Data!$AI123),MAX(0,Data!$B123-AE$9)),0)*(Parameters!$C$12-Parameters!$D$13)-Parameters!$F$13*AE$10</f>
        <v>-1500</v>
      </c>
      <c r="AF123">
        <f>IF(Data!$B123&gt;AF$9,MIN(MAX(0,AF$10-Data!$AI123),MAX(0,Data!$B123-AF$9)),0)*(Parameters!$C$12-Parameters!$D$13)-Parameters!$F$13*AF$10</f>
        <v>-2000</v>
      </c>
      <c r="AG123">
        <f>IF(Data!$B123&gt;AG$9,MIN(MAX(0,AG$10-Data!$AI123),MAX(0,Data!$B123-AG$9)),0)*(Parameters!$C$12-Parameters!$D$13)-Parameters!$F$13*AG$10</f>
        <v>-1925</v>
      </c>
      <c r="AH123">
        <f>IF(Data!$B123&gt;AH$9,MIN(MAX(0,AH$10-Data!$AI123),MAX(0,Data!$B123-AH$9)),0)*(Parameters!$C$12-Parameters!$D$13)-Parameters!$F$13*AH$10</f>
        <v>-1850</v>
      </c>
      <c r="AI123">
        <f>IF(Data!$B123&gt;AI$9,MIN(MAX(0,AI$10-Data!$AI123),MAX(0,Data!$B123-AI$9)),0)*(Parameters!$C$12-Parameters!$D$13)-Parameters!$F$13*AI$10</f>
        <v>-1775</v>
      </c>
      <c r="AJ123">
        <f>IF(Data!$B123&gt;AJ$9,MIN(MAX(0,AJ$10-Data!$AI123),MAX(0,Data!$B123-AJ$9)),0)*(Parameters!$C$12-Parameters!$D$13)-Parameters!$F$13*AJ$10</f>
        <v>-1700</v>
      </c>
      <c r="AK123">
        <f>IF(Data!$B123&gt;AK$9,MIN(MAX(0,AK$10-Data!$AI123),MAX(0,Data!$B123-AK$9)),0)*(Parameters!$C$12-Parameters!$D$13)-Parameters!$F$13*AK$10</f>
        <v>-1625</v>
      </c>
      <c r="AL123">
        <f>IF(Data!$B123&gt;AL$9,MIN(MAX(0,AL$10-Data!$AI123),MAX(0,Data!$B123-AL$9)),0)*(Parameters!$C$12-Parameters!$D$13)-Parameters!$F$13*AL$10</f>
        <v>-1550</v>
      </c>
      <c r="AN123" s="8">
        <v>112</v>
      </c>
      <c r="AO123">
        <f t="shared" si="54"/>
        <v>5450</v>
      </c>
      <c r="AP123">
        <f t="shared" si="55"/>
        <v>6600</v>
      </c>
      <c r="AQ123">
        <f t="shared" si="56"/>
        <v>7750</v>
      </c>
      <c r="AR123">
        <f t="shared" si="57"/>
        <v>8900</v>
      </c>
      <c r="AS123">
        <f t="shared" si="58"/>
        <v>9400</v>
      </c>
      <c r="AT123">
        <f t="shared" si="59"/>
        <v>8125</v>
      </c>
      <c r="AU123">
        <f t="shared" si="60"/>
        <v>6850</v>
      </c>
      <c r="AV123">
        <f t="shared" si="61"/>
        <v>5575</v>
      </c>
      <c r="AW123">
        <f t="shared" si="62"/>
        <v>4300</v>
      </c>
      <c r="AX123">
        <f t="shared" si="63"/>
        <v>3025</v>
      </c>
      <c r="AY123">
        <f t="shared" si="64"/>
        <v>1750</v>
      </c>
      <c r="BE123" s="8"/>
      <c r="BS123" s="8"/>
      <c r="CG123" s="8"/>
      <c r="CU123" s="8"/>
      <c r="DI123" s="8"/>
      <c r="DW123" s="8"/>
      <c r="EK123" s="8"/>
      <c r="EY123" s="8"/>
      <c r="FM123" s="8"/>
      <c r="GA123" s="8"/>
      <c r="GO123" s="8"/>
      <c r="HC123" s="8"/>
      <c r="HQ123" s="8"/>
      <c r="IE123" s="8"/>
      <c r="IS123" s="8"/>
      <c r="JG123" s="8"/>
      <c r="JU123" s="8"/>
      <c r="KI123" s="8"/>
      <c r="KW123" s="8"/>
      <c r="LK123" s="8"/>
      <c r="LY123" s="8"/>
      <c r="MM123" s="8"/>
      <c r="NA123" s="8"/>
      <c r="NO123" s="8"/>
      <c r="OC123" s="8"/>
      <c r="OQ123" s="8"/>
      <c r="PE123" s="8"/>
    </row>
    <row r="124" spans="1:421" x14ac:dyDescent="0.35">
      <c r="A124" s="8">
        <v>113</v>
      </c>
      <c r="B124">
        <f>IF(Data!$B124&gt;B$9,B$9,Data!$B124)*(Parameters!$C$12-Parameters!$D$12)-Parameters!$E$12*B$9</f>
        <v>1550</v>
      </c>
      <c r="C124">
        <f>IF(Data!$B124&gt;C$9,C$9,Data!$B124)*(Parameters!$C$12-Parameters!$D$12)-Parameters!$E$12*C$9</f>
        <v>1850</v>
      </c>
      <c r="D124">
        <f>IF(Data!$B124&gt;D$9,D$9,Data!$B124)*(Parameters!$C$12-Parameters!$D$12)-Parameters!$E$12*D$9</f>
        <v>2150</v>
      </c>
      <c r="E124">
        <f>IF(Data!$B124&gt;E$9,E$9,Data!$B124)*(Parameters!$C$12-Parameters!$D$12)-Parameters!$E$12*E$9</f>
        <v>2450</v>
      </c>
      <c r="F124">
        <f>IF(Data!$B124&gt;F$9,F$9,Data!$B124)*(Parameters!$C$12-Parameters!$D$12)-Parameters!$E$12*F$9</f>
        <v>2750</v>
      </c>
      <c r="G124">
        <f>IF(Data!$B124&gt;G$9,G$9,Data!$B124)*(Parameters!$C$12-Parameters!$D$12)-Parameters!$E$12*G$9</f>
        <v>3050</v>
      </c>
      <c r="H124">
        <f>IF(Data!$B124&gt;H$9,H$9,Data!$B124)*(Parameters!$C$12-Parameters!$D$12)-Parameters!$E$12*H$9</f>
        <v>3350</v>
      </c>
      <c r="I124">
        <f>IF(Data!$B124&gt;I$9,I$9,Data!$B124)*(Parameters!$C$12-Parameters!$D$12)-Parameters!$E$12*I$9</f>
        <v>3000</v>
      </c>
      <c r="J124">
        <f>IF(Data!$B124&gt;J$9,J$9,Data!$B124)*(Parameters!$C$12-Parameters!$D$12)-Parameters!$E$12*J$9</f>
        <v>2000</v>
      </c>
      <c r="K124">
        <f>IF(Data!$B124&gt;K$9,K$9,Data!$B124)*(Parameters!$C$12-Parameters!$D$12)-Parameters!$E$12*K$9</f>
        <v>1000</v>
      </c>
      <c r="L124">
        <f>IF(Data!$B124&gt;L$9,L$9,Data!$B124)*(Parameters!$C$12-Parameters!$D$12)-Parameters!$E$12*L$9</f>
        <v>0</v>
      </c>
      <c r="N124" s="8">
        <v>113</v>
      </c>
      <c r="O124">
        <f>IF(Data!$AI124&gt;O$10,O$10,Data!$AI124)*(Parameters!$C$13-Parameters!$D$13)-Parameters!$E$13*O$10</f>
        <v>0</v>
      </c>
      <c r="P124">
        <f>IF(Data!$AI124&gt;P$10,P$10,Data!$AI124)*(Parameters!$C$13-Parameters!$D$13)-Parameters!$E$13*P$10</f>
        <v>1350</v>
      </c>
      <c r="Q124">
        <f>IF(Data!$AI124&gt;Q$10,Q$10,Data!$AI124)*(Parameters!$C$13-Parameters!$D$13)-Parameters!$E$13*Q$10</f>
        <v>2700</v>
      </c>
      <c r="R124">
        <f>IF(Data!$AI124&gt;R$10,R$10,Data!$AI124)*(Parameters!$C$13-Parameters!$D$13)-Parameters!$E$13*R$10</f>
        <v>3030</v>
      </c>
      <c r="S124">
        <f>IF(Data!$AI124&gt;S$10,S$10,Data!$AI124)*(Parameters!$C$13-Parameters!$D$13)-Parameters!$E$13*S$10</f>
        <v>2680</v>
      </c>
      <c r="T124">
        <f>IF(Data!$AI124&gt;T$10,T$10,Data!$AI124)*(Parameters!$C$13-Parameters!$D$13)-Parameters!$E$13*T$10</f>
        <v>2330</v>
      </c>
      <c r="U124">
        <f>IF(Data!$AI124&gt;U$10,U$10,Data!$AI124)*(Parameters!$C$13-Parameters!$D$13)-Parameters!$E$13*U$10</f>
        <v>1980</v>
      </c>
      <c r="V124">
        <f>IF(Data!$AI124&gt;V$10,V$10,Data!$AI124)*(Parameters!$C$13-Parameters!$D$13)-Parameters!$E$13*V$10</f>
        <v>1630</v>
      </c>
      <c r="W124">
        <f>IF(Data!$AI124&gt;W$10,W$10,Data!$AI124)*(Parameters!$C$13-Parameters!$D$13)-Parameters!$E$13*W$10</f>
        <v>1280</v>
      </c>
      <c r="X124">
        <f>IF(Data!$AI124&gt;X$10,X$10,Data!$AI124)*(Parameters!$C$13-Parameters!$D$13)-Parameters!$E$13*X$10</f>
        <v>930</v>
      </c>
      <c r="Y124">
        <f>IF(Data!$AI124&gt;Y$10,Y$10,Data!$AI124)*(Parameters!$C$13-Parameters!$D$13)-Parameters!$E$13*Y$10</f>
        <v>580</v>
      </c>
      <c r="AA124" s="8">
        <v>113</v>
      </c>
      <c r="AB124">
        <f>IF(Data!$B124&gt;AB$9,MIN(MAX(0,AB$10-Data!$AI124),MAX(0,Data!$B124-AB$9)),0)*(Parameters!$C$12-Parameters!$D$13)-Parameters!$F$13*AB$10</f>
        <v>0</v>
      </c>
      <c r="AC124">
        <f>IF(Data!$B124&gt;AC$9,MIN(MAX(0,AC$10-Data!$AI124),MAX(0,Data!$B124-AC$9)),0)*(Parameters!$C$12-Parameters!$D$13)-Parameters!$F$13*AC$10</f>
        <v>-500</v>
      </c>
      <c r="AD124">
        <f>IF(Data!$B124&gt;AD$9,MIN(MAX(0,AD$10-Data!$AI124),MAX(0,Data!$B124-AD$9)),0)*(Parameters!$C$12-Parameters!$D$13)-Parameters!$F$13*AD$10</f>
        <v>-1000</v>
      </c>
      <c r="AE124">
        <f>IF(Data!$B124&gt;AE$9,MIN(MAX(0,AE$10-Data!$AI124),MAX(0,Data!$B124-AE$9)),0)*(Parameters!$C$12-Parameters!$D$13)-Parameters!$F$13*AE$10</f>
        <v>-1500</v>
      </c>
      <c r="AF124">
        <f>IF(Data!$B124&gt;AF$9,MIN(MAX(0,AF$10-Data!$AI124),MAX(0,Data!$B124-AF$9)),0)*(Parameters!$C$12-Parameters!$D$13)-Parameters!$F$13*AF$10</f>
        <v>-2000</v>
      </c>
      <c r="AG124">
        <f>IF(Data!$B124&gt;AG$9,MIN(MAX(0,AG$10-Data!$AI124),MAX(0,Data!$B124-AG$9)),0)*(Parameters!$C$12-Parameters!$D$13)-Parameters!$F$13*AG$10</f>
        <v>-2500</v>
      </c>
      <c r="AH124">
        <f>IF(Data!$B124&gt;AH$9,MIN(MAX(0,AH$10-Data!$AI124),MAX(0,Data!$B124-AH$9)),0)*(Parameters!$C$12-Parameters!$D$13)-Parameters!$F$13*AH$10</f>
        <v>-3000</v>
      </c>
      <c r="AI124">
        <f>IF(Data!$B124&gt;AI$9,MIN(MAX(0,AI$10-Data!$AI124),MAX(0,Data!$B124-AI$9)),0)*(Parameters!$C$12-Parameters!$D$13)-Parameters!$F$13*AI$10</f>
        <v>-2925</v>
      </c>
      <c r="AJ124">
        <f>IF(Data!$B124&gt;AJ$9,MIN(MAX(0,AJ$10-Data!$AI124),MAX(0,Data!$B124-AJ$9)),0)*(Parameters!$C$12-Parameters!$D$13)-Parameters!$F$13*AJ$10</f>
        <v>-2275</v>
      </c>
      <c r="AK124">
        <f>IF(Data!$B124&gt;AK$9,MIN(MAX(0,AK$10-Data!$AI124),MAX(0,Data!$B124-AK$9)),0)*(Parameters!$C$12-Parameters!$D$13)-Parameters!$F$13*AK$10</f>
        <v>-1625</v>
      </c>
      <c r="AL124">
        <f>IF(Data!$B124&gt;AL$9,MIN(MAX(0,AL$10-Data!$AI124),MAX(0,Data!$B124-AL$9)),0)*(Parameters!$C$12-Parameters!$D$13)-Parameters!$F$13*AL$10</f>
        <v>-975</v>
      </c>
      <c r="AN124" s="8">
        <v>113</v>
      </c>
      <c r="AO124">
        <f t="shared" si="54"/>
        <v>1550</v>
      </c>
      <c r="AP124">
        <f t="shared" si="55"/>
        <v>2700</v>
      </c>
      <c r="AQ124">
        <f t="shared" si="56"/>
        <v>3850</v>
      </c>
      <c r="AR124">
        <f t="shared" si="57"/>
        <v>3980</v>
      </c>
      <c r="AS124">
        <f t="shared" si="58"/>
        <v>3430</v>
      </c>
      <c r="AT124">
        <f t="shared" si="59"/>
        <v>2880</v>
      </c>
      <c r="AU124">
        <f t="shared" si="60"/>
        <v>2330</v>
      </c>
      <c r="AV124">
        <f t="shared" si="61"/>
        <v>1705</v>
      </c>
      <c r="AW124">
        <f t="shared" si="62"/>
        <v>1005</v>
      </c>
      <c r="AX124">
        <f t="shared" si="63"/>
        <v>305</v>
      </c>
      <c r="AY124">
        <f t="shared" si="64"/>
        <v>-395</v>
      </c>
      <c r="BE124" s="8"/>
      <c r="BS124" s="8"/>
      <c r="CG124" s="8"/>
      <c r="CU124" s="8"/>
      <c r="DI124" s="8"/>
      <c r="DW124" s="8"/>
      <c r="EK124" s="8"/>
      <c r="EY124" s="8"/>
      <c r="FM124" s="8"/>
      <c r="GA124" s="8"/>
      <c r="GO124" s="8"/>
      <c r="HC124" s="8"/>
      <c r="HQ124" s="8"/>
      <c r="IE124" s="8"/>
      <c r="IS124" s="8"/>
      <c r="JG124" s="8"/>
      <c r="JU124" s="8"/>
      <c r="KI124" s="8"/>
      <c r="KW124" s="8"/>
      <c r="LK124" s="8"/>
      <c r="LY124" s="8"/>
      <c r="MM124" s="8"/>
      <c r="NA124" s="8"/>
      <c r="NO124" s="8"/>
      <c r="OC124" s="8"/>
      <c r="OQ124" s="8"/>
      <c r="PE124" s="8"/>
    </row>
    <row r="125" spans="1:421" x14ac:dyDescent="0.35">
      <c r="A125" s="8">
        <v>114</v>
      </c>
      <c r="B125">
        <f>IF(Data!$B125&gt;B$9,B$9,Data!$B125)*(Parameters!$C$12-Parameters!$D$12)-Parameters!$E$12*B$9</f>
        <v>1550</v>
      </c>
      <c r="C125">
        <f>IF(Data!$B125&gt;C$9,C$9,Data!$B125)*(Parameters!$C$12-Parameters!$D$12)-Parameters!$E$12*C$9</f>
        <v>1850</v>
      </c>
      <c r="D125">
        <f>IF(Data!$B125&gt;D$9,D$9,Data!$B125)*(Parameters!$C$12-Parameters!$D$12)-Parameters!$E$12*D$9</f>
        <v>2150</v>
      </c>
      <c r="E125">
        <f>IF(Data!$B125&gt;E$9,E$9,Data!$B125)*(Parameters!$C$12-Parameters!$D$12)-Parameters!$E$12*E$9</f>
        <v>2450</v>
      </c>
      <c r="F125">
        <f>IF(Data!$B125&gt;F$9,F$9,Data!$B125)*(Parameters!$C$12-Parameters!$D$12)-Parameters!$E$12*F$9</f>
        <v>2750</v>
      </c>
      <c r="G125">
        <f>IF(Data!$B125&gt;G$9,G$9,Data!$B125)*(Parameters!$C$12-Parameters!$D$12)-Parameters!$E$12*G$9</f>
        <v>3050</v>
      </c>
      <c r="H125">
        <f>IF(Data!$B125&gt;H$9,H$9,Data!$B125)*(Parameters!$C$12-Parameters!$D$12)-Parameters!$E$12*H$9</f>
        <v>3350</v>
      </c>
      <c r="I125">
        <f>IF(Data!$B125&gt;I$9,I$9,Data!$B125)*(Parameters!$C$12-Parameters!$D$12)-Parameters!$E$12*I$9</f>
        <v>3000</v>
      </c>
      <c r="J125">
        <f>IF(Data!$B125&gt;J$9,J$9,Data!$B125)*(Parameters!$C$12-Parameters!$D$12)-Parameters!$E$12*J$9</f>
        <v>2000</v>
      </c>
      <c r="K125">
        <f>IF(Data!$B125&gt;K$9,K$9,Data!$B125)*(Parameters!$C$12-Parameters!$D$12)-Parameters!$E$12*K$9</f>
        <v>1000</v>
      </c>
      <c r="L125">
        <f>IF(Data!$B125&gt;L$9,L$9,Data!$B125)*(Parameters!$C$12-Parameters!$D$12)-Parameters!$E$12*L$9</f>
        <v>0</v>
      </c>
      <c r="N125" s="8">
        <v>114</v>
      </c>
      <c r="O125">
        <f>IF(Data!$AI125&gt;O$10,O$10,Data!$AI125)*(Parameters!$C$13-Parameters!$D$13)-Parameters!$E$13*O$10</f>
        <v>0</v>
      </c>
      <c r="P125">
        <f>IF(Data!$AI125&gt;P$10,P$10,Data!$AI125)*(Parameters!$C$13-Parameters!$D$13)-Parameters!$E$13*P$10</f>
        <v>1350</v>
      </c>
      <c r="Q125">
        <f>IF(Data!$AI125&gt;Q$10,Q$10,Data!$AI125)*(Parameters!$C$13-Parameters!$D$13)-Parameters!$E$13*Q$10</f>
        <v>2700</v>
      </c>
      <c r="R125">
        <f>IF(Data!$AI125&gt;R$10,R$10,Data!$AI125)*(Parameters!$C$13-Parameters!$D$13)-Parameters!$E$13*R$10</f>
        <v>4050</v>
      </c>
      <c r="S125">
        <f>IF(Data!$AI125&gt;S$10,S$10,Data!$AI125)*(Parameters!$C$13-Parameters!$D$13)-Parameters!$E$13*S$10</f>
        <v>5400</v>
      </c>
      <c r="T125">
        <f>IF(Data!$AI125&gt;T$10,T$10,Data!$AI125)*(Parameters!$C$13-Parameters!$D$13)-Parameters!$E$13*T$10</f>
        <v>6750</v>
      </c>
      <c r="U125">
        <f>IF(Data!$AI125&gt;U$10,U$10,Data!$AI125)*(Parameters!$C$13-Parameters!$D$13)-Parameters!$E$13*U$10</f>
        <v>8100</v>
      </c>
      <c r="V125">
        <f>IF(Data!$AI125&gt;V$10,V$10,Data!$AI125)*(Parameters!$C$13-Parameters!$D$13)-Parameters!$E$13*V$10</f>
        <v>9450</v>
      </c>
      <c r="W125">
        <f>IF(Data!$AI125&gt;W$10,W$10,Data!$AI125)*(Parameters!$C$13-Parameters!$D$13)-Parameters!$E$13*W$10</f>
        <v>10800</v>
      </c>
      <c r="X125">
        <f>IF(Data!$AI125&gt;X$10,X$10,Data!$AI125)*(Parameters!$C$13-Parameters!$D$13)-Parameters!$E$13*X$10</f>
        <v>12150</v>
      </c>
      <c r="Y125">
        <f>IF(Data!$AI125&gt;Y$10,Y$10,Data!$AI125)*(Parameters!$C$13-Parameters!$D$13)-Parameters!$E$13*Y$10</f>
        <v>13500</v>
      </c>
      <c r="AA125" s="8">
        <v>114</v>
      </c>
      <c r="AB125">
        <f>IF(Data!$B125&gt;AB$9,MIN(MAX(0,AB$10-Data!$AI125),MAX(0,Data!$B125-AB$9)),0)*(Parameters!$C$12-Parameters!$D$13)-Parameters!$F$13*AB$10</f>
        <v>0</v>
      </c>
      <c r="AC125">
        <f>IF(Data!$B125&gt;AC$9,MIN(MAX(0,AC$10-Data!$AI125),MAX(0,Data!$B125-AC$9)),0)*(Parameters!$C$12-Parameters!$D$13)-Parameters!$F$13*AC$10</f>
        <v>-500</v>
      </c>
      <c r="AD125">
        <f>IF(Data!$B125&gt;AD$9,MIN(MAX(0,AD$10-Data!$AI125),MAX(0,Data!$B125-AD$9)),0)*(Parameters!$C$12-Parameters!$D$13)-Parameters!$F$13*AD$10</f>
        <v>-1000</v>
      </c>
      <c r="AE125">
        <f>IF(Data!$B125&gt;AE$9,MIN(MAX(0,AE$10-Data!$AI125),MAX(0,Data!$B125-AE$9)),0)*(Parameters!$C$12-Parameters!$D$13)-Parameters!$F$13*AE$10</f>
        <v>-1500</v>
      </c>
      <c r="AF125">
        <f>IF(Data!$B125&gt;AF$9,MIN(MAX(0,AF$10-Data!$AI125),MAX(0,Data!$B125-AF$9)),0)*(Parameters!$C$12-Parameters!$D$13)-Parameters!$F$13*AF$10</f>
        <v>-2000</v>
      </c>
      <c r="AG125">
        <f>IF(Data!$B125&gt;AG$9,MIN(MAX(0,AG$10-Data!$AI125),MAX(0,Data!$B125-AG$9)),0)*(Parameters!$C$12-Parameters!$D$13)-Parameters!$F$13*AG$10</f>
        <v>-2500</v>
      </c>
      <c r="AH125">
        <f>IF(Data!$B125&gt;AH$9,MIN(MAX(0,AH$10-Data!$AI125),MAX(0,Data!$B125-AH$9)),0)*(Parameters!$C$12-Parameters!$D$13)-Parameters!$F$13*AH$10</f>
        <v>-3000</v>
      </c>
      <c r="AI125">
        <f>IF(Data!$B125&gt;AI$9,MIN(MAX(0,AI$10-Data!$AI125),MAX(0,Data!$B125-AI$9)),0)*(Parameters!$C$12-Parameters!$D$13)-Parameters!$F$13*AI$10</f>
        <v>-3500</v>
      </c>
      <c r="AJ125">
        <f>IF(Data!$B125&gt;AJ$9,MIN(MAX(0,AJ$10-Data!$AI125),MAX(0,Data!$B125-AJ$9)),0)*(Parameters!$C$12-Parameters!$D$13)-Parameters!$F$13*AJ$10</f>
        <v>-4000</v>
      </c>
      <c r="AK125">
        <f>IF(Data!$B125&gt;AK$9,MIN(MAX(0,AK$10-Data!$AI125),MAX(0,Data!$B125-AK$9)),0)*(Parameters!$C$12-Parameters!$D$13)-Parameters!$F$13*AK$10</f>
        <v>-4500</v>
      </c>
      <c r="AL125">
        <f>IF(Data!$B125&gt;AL$9,MIN(MAX(0,AL$10-Data!$AI125),MAX(0,Data!$B125-AL$9)),0)*(Parameters!$C$12-Parameters!$D$13)-Parameters!$F$13*AL$10</f>
        <v>-5000</v>
      </c>
      <c r="AN125" s="8">
        <v>114</v>
      </c>
      <c r="AO125">
        <f t="shared" si="54"/>
        <v>1550</v>
      </c>
      <c r="AP125">
        <f t="shared" si="55"/>
        <v>2700</v>
      </c>
      <c r="AQ125">
        <f t="shared" si="56"/>
        <v>3850</v>
      </c>
      <c r="AR125">
        <f t="shared" si="57"/>
        <v>5000</v>
      </c>
      <c r="AS125">
        <f t="shared" si="58"/>
        <v>6150</v>
      </c>
      <c r="AT125">
        <f t="shared" si="59"/>
        <v>7300</v>
      </c>
      <c r="AU125">
        <f t="shared" si="60"/>
        <v>8450</v>
      </c>
      <c r="AV125">
        <f t="shared" si="61"/>
        <v>8950</v>
      </c>
      <c r="AW125">
        <f t="shared" si="62"/>
        <v>8800</v>
      </c>
      <c r="AX125">
        <f t="shared" si="63"/>
        <v>8650</v>
      </c>
      <c r="AY125">
        <f t="shared" si="64"/>
        <v>8500</v>
      </c>
      <c r="BE125" s="8"/>
      <c r="BS125" s="8"/>
      <c r="CG125" s="8"/>
      <c r="CU125" s="8"/>
      <c r="DI125" s="8"/>
      <c r="DW125" s="8"/>
      <c r="EK125" s="8"/>
      <c r="EY125" s="8"/>
      <c r="FM125" s="8"/>
      <c r="GA125" s="8"/>
      <c r="GO125" s="8"/>
      <c r="HC125" s="8"/>
      <c r="HQ125" s="8"/>
      <c r="IE125" s="8"/>
      <c r="IS125" s="8"/>
      <c r="JG125" s="8"/>
      <c r="JU125" s="8"/>
      <c r="KI125" s="8"/>
      <c r="KW125" s="8"/>
      <c r="LK125" s="8"/>
      <c r="LY125" s="8"/>
      <c r="MM125" s="8"/>
      <c r="NA125" s="8"/>
      <c r="NO125" s="8"/>
      <c r="OC125" s="8"/>
      <c r="OQ125" s="8"/>
      <c r="PE125" s="8"/>
    </row>
    <row r="126" spans="1:421" x14ac:dyDescent="0.35">
      <c r="A126" s="8">
        <v>115</v>
      </c>
      <c r="B126">
        <f>IF(Data!$B126&gt;B$9,B$9,Data!$B126)*(Parameters!$C$12-Parameters!$D$12)-Parameters!$E$12*B$9</f>
        <v>3760</v>
      </c>
      <c r="C126">
        <f>IF(Data!$B126&gt;C$9,C$9,Data!$B126)*(Parameters!$C$12-Parameters!$D$12)-Parameters!$E$12*C$9</f>
        <v>4060</v>
      </c>
      <c r="D126">
        <f>IF(Data!$B126&gt;D$9,D$9,Data!$B126)*(Parameters!$C$12-Parameters!$D$12)-Parameters!$E$12*D$9</f>
        <v>4360</v>
      </c>
      <c r="E126">
        <f>IF(Data!$B126&gt;E$9,E$9,Data!$B126)*(Parameters!$C$12-Parameters!$D$12)-Parameters!$E$12*E$9</f>
        <v>4660</v>
      </c>
      <c r="F126">
        <f>IF(Data!$B126&gt;F$9,F$9,Data!$B126)*(Parameters!$C$12-Parameters!$D$12)-Parameters!$E$12*F$9</f>
        <v>4960</v>
      </c>
      <c r="G126">
        <f>IF(Data!$B126&gt;G$9,G$9,Data!$B126)*(Parameters!$C$12-Parameters!$D$12)-Parameters!$E$12*G$9</f>
        <v>5000</v>
      </c>
      <c r="H126">
        <f>IF(Data!$B126&gt;H$9,H$9,Data!$B126)*(Parameters!$C$12-Parameters!$D$12)-Parameters!$E$12*H$9</f>
        <v>4000</v>
      </c>
      <c r="I126">
        <f>IF(Data!$B126&gt;I$9,I$9,Data!$B126)*(Parameters!$C$12-Parameters!$D$12)-Parameters!$E$12*I$9</f>
        <v>3000</v>
      </c>
      <c r="J126">
        <f>IF(Data!$B126&gt;J$9,J$9,Data!$B126)*(Parameters!$C$12-Parameters!$D$12)-Parameters!$E$12*J$9</f>
        <v>2000</v>
      </c>
      <c r="K126">
        <f>IF(Data!$B126&gt;K$9,K$9,Data!$B126)*(Parameters!$C$12-Parameters!$D$12)-Parameters!$E$12*K$9</f>
        <v>1000</v>
      </c>
      <c r="L126">
        <f>IF(Data!$B126&gt;L$9,L$9,Data!$B126)*(Parameters!$C$12-Parameters!$D$12)-Parameters!$E$12*L$9</f>
        <v>0</v>
      </c>
      <c r="N126" s="8">
        <v>115</v>
      </c>
      <c r="O126">
        <f>IF(Data!$AI126&gt;O$10,O$10,Data!$AI126)*(Parameters!$C$13-Parameters!$D$13)-Parameters!$E$13*O$10</f>
        <v>0</v>
      </c>
      <c r="P126">
        <f>IF(Data!$AI126&gt;P$10,P$10,Data!$AI126)*(Parameters!$C$13-Parameters!$D$13)-Parameters!$E$13*P$10</f>
        <v>1350</v>
      </c>
      <c r="Q126">
        <f>IF(Data!$AI126&gt;Q$10,Q$10,Data!$AI126)*(Parameters!$C$13-Parameters!$D$13)-Parameters!$E$13*Q$10</f>
        <v>2700</v>
      </c>
      <c r="R126">
        <f>IF(Data!$AI126&gt;R$10,R$10,Data!$AI126)*(Parameters!$C$13-Parameters!$D$13)-Parameters!$E$13*R$10</f>
        <v>4050</v>
      </c>
      <c r="S126">
        <f>IF(Data!$AI126&gt;S$10,S$10,Data!$AI126)*(Parameters!$C$13-Parameters!$D$13)-Parameters!$E$13*S$10</f>
        <v>5400</v>
      </c>
      <c r="T126">
        <f>IF(Data!$AI126&gt;T$10,T$10,Data!$AI126)*(Parameters!$C$13-Parameters!$D$13)-Parameters!$E$13*T$10</f>
        <v>6750</v>
      </c>
      <c r="U126">
        <f>IF(Data!$AI126&gt;U$10,U$10,Data!$AI126)*(Parameters!$C$13-Parameters!$D$13)-Parameters!$E$13*U$10</f>
        <v>8100</v>
      </c>
      <c r="V126">
        <f>IF(Data!$AI126&gt;V$10,V$10,Data!$AI126)*(Parameters!$C$13-Parameters!$D$13)-Parameters!$E$13*V$10</f>
        <v>9450</v>
      </c>
      <c r="W126">
        <f>IF(Data!$AI126&gt;W$10,W$10,Data!$AI126)*(Parameters!$C$13-Parameters!$D$13)-Parameters!$E$13*W$10</f>
        <v>9780</v>
      </c>
      <c r="X126">
        <f>IF(Data!$AI126&gt;X$10,X$10,Data!$AI126)*(Parameters!$C$13-Parameters!$D$13)-Parameters!$E$13*X$10</f>
        <v>9430</v>
      </c>
      <c r="Y126">
        <f>IF(Data!$AI126&gt;Y$10,Y$10,Data!$AI126)*(Parameters!$C$13-Parameters!$D$13)-Parameters!$E$13*Y$10</f>
        <v>9080</v>
      </c>
      <c r="AA126" s="8">
        <v>115</v>
      </c>
      <c r="AB126">
        <f>IF(Data!$B126&gt;AB$9,MIN(MAX(0,AB$10-Data!$AI126),MAX(0,Data!$B126-AB$9)),0)*(Parameters!$C$12-Parameters!$D$13)-Parameters!$F$13*AB$10</f>
        <v>0</v>
      </c>
      <c r="AC126">
        <f>IF(Data!$B126&gt;AC$9,MIN(MAX(0,AC$10-Data!$AI126),MAX(0,Data!$B126-AC$9)),0)*(Parameters!$C$12-Parameters!$D$13)-Parameters!$F$13*AC$10</f>
        <v>-500</v>
      </c>
      <c r="AD126">
        <f>IF(Data!$B126&gt;AD$9,MIN(MAX(0,AD$10-Data!$AI126),MAX(0,Data!$B126-AD$9)),0)*(Parameters!$C$12-Parameters!$D$13)-Parameters!$F$13*AD$10</f>
        <v>-1000</v>
      </c>
      <c r="AE126">
        <f>IF(Data!$B126&gt;AE$9,MIN(MAX(0,AE$10-Data!$AI126),MAX(0,Data!$B126-AE$9)),0)*(Parameters!$C$12-Parameters!$D$13)-Parameters!$F$13*AE$10</f>
        <v>-1500</v>
      </c>
      <c r="AF126">
        <f>IF(Data!$B126&gt;AF$9,MIN(MAX(0,AF$10-Data!$AI126),MAX(0,Data!$B126-AF$9)),0)*(Parameters!$C$12-Parameters!$D$13)-Parameters!$F$13*AF$10</f>
        <v>-2000</v>
      </c>
      <c r="AG126">
        <f>IF(Data!$B126&gt;AG$9,MIN(MAX(0,AG$10-Data!$AI126),MAX(0,Data!$B126-AG$9)),0)*(Parameters!$C$12-Parameters!$D$13)-Parameters!$F$13*AG$10</f>
        <v>-2500</v>
      </c>
      <c r="AH126">
        <f>IF(Data!$B126&gt;AH$9,MIN(MAX(0,AH$10-Data!$AI126),MAX(0,Data!$B126-AH$9)),0)*(Parameters!$C$12-Parameters!$D$13)-Parameters!$F$13*AH$10</f>
        <v>-3000</v>
      </c>
      <c r="AI126">
        <f>IF(Data!$B126&gt;AI$9,MIN(MAX(0,AI$10-Data!$AI126),MAX(0,Data!$B126-AI$9)),0)*(Parameters!$C$12-Parameters!$D$13)-Parameters!$F$13*AI$10</f>
        <v>-3500</v>
      </c>
      <c r="AJ126">
        <f>IF(Data!$B126&gt;AJ$9,MIN(MAX(0,AJ$10-Data!$AI126),MAX(0,Data!$B126-AJ$9)),0)*(Parameters!$C$12-Parameters!$D$13)-Parameters!$F$13*AJ$10</f>
        <v>-3655</v>
      </c>
      <c r="AK126">
        <f>IF(Data!$B126&gt;AK$9,MIN(MAX(0,AK$10-Data!$AI126),MAX(0,Data!$B126-AK$9)),0)*(Parameters!$C$12-Parameters!$D$13)-Parameters!$F$13*AK$10</f>
        <v>-3580</v>
      </c>
      <c r="AL126">
        <f>IF(Data!$B126&gt;AL$9,MIN(MAX(0,AL$10-Data!$AI126),MAX(0,Data!$B126-AL$9)),0)*(Parameters!$C$12-Parameters!$D$13)-Parameters!$F$13*AL$10</f>
        <v>-3505</v>
      </c>
      <c r="AN126" s="8">
        <v>115</v>
      </c>
      <c r="AO126">
        <f t="shared" si="54"/>
        <v>3760</v>
      </c>
      <c r="AP126">
        <f t="shared" si="55"/>
        <v>4910</v>
      </c>
      <c r="AQ126">
        <f t="shared" si="56"/>
        <v>6060</v>
      </c>
      <c r="AR126">
        <f t="shared" si="57"/>
        <v>7210</v>
      </c>
      <c r="AS126">
        <f t="shared" si="58"/>
        <v>8360</v>
      </c>
      <c r="AT126">
        <f t="shared" si="59"/>
        <v>9250</v>
      </c>
      <c r="AU126">
        <f t="shared" si="60"/>
        <v>9100</v>
      </c>
      <c r="AV126">
        <f t="shared" si="61"/>
        <v>8950</v>
      </c>
      <c r="AW126">
        <f t="shared" si="62"/>
        <v>8125</v>
      </c>
      <c r="AX126">
        <f t="shared" si="63"/>
        <v>6850</v>
      </c>
      <c r="AY126">
        <f t="shared" si="64"/>
        <v>5575</v>
      </c>
      <c r="BE126" s="8"/>
      <c r="BS126" s="8"/>
      <c r="CG126" s="8"/>
      <c r="CU126" s="8"/>
      <c r="DI126" s="8"/>
      <c r="DW126" s="8"/>
      <c r="EK126" s="8"/>
      <c r="EY126" s="8"/>
      <c r="FM126" s="8"/>
      <c r="GA126" s="8"/>
      <c r="GO126" s="8"/>
      <c r="HC126" s="8"/>
      <c r="HQ126" s="8"/>
      <c r="IE126" s="8"/>
      <c r="IS126" s="8"/>
      <c r="JG126" s="8"/>
      <c r="JU126" s="8"/>
      <c r="KI126" s="8"/>
      <c r="KW126" s="8"/>
      <c r="LK126" s="8"/>
      <c r="LY126" s="8"/>
      <c r="MM126" s="8"/>
      <c r="NA126" s="8"/>
      <c r="NO126" s="8"/>
      <c r="OC126" s="8"/>
      <c r="OQ126" s="8"/>
      <c r="PE126" s="8"/>
    </row>
    <row r="127" spans="1:421" x14ac:dyDescent="0.35">
      <c r="A127" s="8">
        <v>116</v>
      </c>
      <c r="B127">
        <f>IF(Data!$B127&gt;B$9,B$9,Data!$B127)*(Parameters!$C$12-Parameters!$D$12)-Parameters!$E$12*B$9</f>
        <v>3500</v>
      </c>
      <c r="C127">
        <f>IF(Data!$B127&gt;C$9,C$9,Data!$B127)*(Parameters!$C$12-Parameters!$D$12)-Parameters!$E$12*C$9</f>
        <v>3800</v>
      </c>
      <c r="D127">
        <f>IF(Data!$B127&gt;D$9,D$9,Data!$B127)*(Parameters!$C$12-Parameters!$D$12)-Parameters!$E$12*D$9</f>
        <v>4100</v>
      </c>
      <c r="E127">
        <f>IF(Data!$B127&gt;E$9,E$9,Data!$B127)*(Parameters!$C$12-Parameters!$D$12)-Parameters!$E$12*E$9</f>
        <v>4400</v>
      </c>
      <c r="F127">
        <f>IF(Data!$B127&gt;F$9,F$9,Data!$B127)*(Parameters!$C$12-Parameters!$D$12)-Parameters!$E$12*F$9</f>
        <v>4700</v>
      </c>
      <c r="G127">
        <f>IF(Data!$B127&gt;G$9,G$9,Data!$B127)*(Parameters!$C$12-Parameters!$D$12)-Parameters!$E$12*G$9</f>
        <v>5000</v>
      </c>
      <c r="H127">
        <f>IF(Data!$B127&gt;H$9,H$9,Data!$B127)*(Parameters!$C$12-Parameters!$D$12)-Parameters!$E$12*H$9</f>
        <v>4000</v>
      </c>
      <c r="I127">
        <f>IF(Data!$B127&gt;I$9,I$9,Data!$B127)*(Parameters!$C$12-Parameters!$D$12)-Parameters!$E$12*I$9</f>
        <v>3000</v>
      </c>
      <c r="J127">
        <f>IF(Data!$B127&gt;J$9,J$9,Data!$B127)*(Parameters!$C$12-Parameters!$D$12)-Parameters!$E$12*J$9</f>
        <v>2000</v>
      </c>
      <c r="K127">
        <f>IF(Data!$B127&gt;K$9,K$9,Data!$B127)*(Parameters!$C$12-Parameters!$D$12)-Parameters!$E$12*K$9</f>
        <v>1000</v>
      </c>
      <c r="L127">
        <f>IF(Data!$B127&gt;L$9,L$9,Data!$B127)*(Parameters!$C$12-Parameters!$D$12)-Parameters!$E$12*L$9</f>
        <v>0</v>
      </c>
      <c r="N127" s="8">
        <v>116</v>
      </c>
      <c r="O127">
        <f>IF(Data!$AI127&gt;O$10,O$10,Data!$AI127)*(Parameters!$C$13-Parameters!$D$13)-Parameters!$E$13*O$10</f>
        <v>0</v>
      </c>
      <c r="P127">
        <f>IF(Data!$AI127&gt;P$10,P$10,Data!$AI127)*(Parameters!$C$13-Parameters!$D$13)-Parameters!$E$13*P$10</f>
        <v>1350</v>
      </c>
      <c r="Q127">
        <f>IF(Data!$AI127&gt;Q$10,Q$10,Data!$AI127)*(Parameters!$C$13-Parameters!$D$13)-Parameters!$E$13*Q$10</f>
        <v>2700</v>
      </c>
      <c r="R127">
        <f>IF(Data!$AI127&gt;R$10,R$10,Data!$AI127)*(Parameters!$C$13-Parameters!$D$13)-Parameters!$E$13*R$10</f>
        <v>4050</v>
      </c>
      <c r="S127">
        <f>IF(Data!$AI127&gt;S$10,S$10,Data!$AI127)*(Parameters!$C$13-Parameters!$D$13)-Parameters!$E$13*S$10</f>
        <v>5400</v>
      </c>
      <c r="T127">
        <f>IF(Data!$AI127&gt;T$10,T$10,Data!$AI127)*(Parameters!$C$13-Parameters!$D$13)-Parameters!$E$13*T$10</f>
        <v>6750</v>
      </c>
      <c r="U127">
        <f>IF(Data!$AI127&gt;U$10,U$10,Data!$AI127)*(Parameters!$C$13-Parameters!$D$13)-Parameters!$E$13*U$10</f>
        <v>6740</v>
      </c>
      <c r="V127">
        <f>IF(Data!$AI127&gt;V$10,V$10,Data!$AI127)*(Parameters!$C$13-Parameters!$D$13)-Parameters!$E$13*V$10</f>
        <v>6390</v>
      </c>
      <c r="W127">
        <f>IF(Data!$AI127&gt;W$10,W$10,Data!$AI127)*(Parameters!$C$13-Parameters!$D$13)-Parameters!$E$13*W$10</f>
        <v>6040</v>
      </c>
      <c r="X127">
        <f>IF(Data!$AI127&gt;X$10,X$10,Data!$AI127)*(Parameters!$C$13-Parameters!$D$13)-Parameters!$E$13*X$10</f>
        <v>5690</v>
      </c>
      <c r="Y127">
        <f>IF(Data!$AI127&gt;Y$10,Y$10,Data!$AI127)*(Parameters!$C$13-Parameters!$D$13)-Parameters!$E$13*Y$10</f>
        <v>5340</v>
      </c>
      <c r="AA127" s="8">
        <v>116</v>
      </c>
      <c r="AB127">
        <f>IF(Data!$B127&gt;AB$9,MIN(MAX(0,AB$10-Data!$AI127),MAX(0,Data!$B127-AB$9)),0)*(Parameters!$C$12-Parameters!$D$13)-Parameters!$F$13*AB$10</f>
        <v>0</v>
      </c>
      <c r="AC127">
        <f>IF(Data!$B127&gt;AC$9,MIN(MAX(0,AC$10-Data!$AI127),MAX(0,Data!$B127-AC$9)),0)*(Parameters!$C$12-Parameters!$D$13)-Parameters!$F$13*AC$10</f>
        <v>-500</v>
      </c>
      <c r="AD127">
        <f>IF(Data!$B127&gt;AD$9,MIN(MAX(0,AD$10-Data!$AI127),MAX(0,Data!$B127-AD$9)),0)*(Parameters!$C$12-Parameters!$D$13)-Parameters!$F$13*AD$10</f>
        <v>-1000</v>
      </c>
      <c r="AE127">
        <f>IF(Data!$B127&gt;AE$9,MIN(MAX(0,AE$10-Data!$AI127),MAX(0,Data!$B127-AE$9)),0)*(Parameters!$C$12-Parameters!$D$13)-Parameters!$F$13*AE$10</f>
        <v>-1500</v>
      </c>
      <c r="AF127">
        <f>IF(Data!$B127&gt;AF$9,MIN(MAX(0,AF$10-Data!$AI127),MAX(0,Data!$B127-AF$9)),0)*(Parameters!$C$12-Parameters!$D$13)-Parameters!$F$13*AF$10</f>
        <v>-2000</v>
      </c>
      <c r="AG127">
        <f>IF(Data!$B127&gt;AG$9,MIN(MAX(0,AG$10-Data!$AI127),MAX(0,Data!$B127-AG$9)),0)*(Parameters!$C$12-Parameters!$D$13)-Parameters!$F$13*AG$10</f>
        <v>-2500</v>
      </c>
      <c r="AH127">
        <f>IF(Data!$B127&gt;AH$9,MIN(MAX(0,AH$10-Data!$AI127),MAX(0,Data!$B127-AH$9)),0)*(Parameters!$C$12-Parameters!$D$13)-Parameters!$F$13*AH$10</f>
        <v>-2540</v>
      </c>
      <c r="AI127">
        <f>IF(Data!$B127&gt;AI$9,MIN(MAX(0,AI$10-Data!$AI127),MAX(0,Data!$B127-AI$9)),0)*(Parameters!$C$12-Parameters!$D$13)-Parameters!$F$13*AI$10</f>
        <v>-2465</v>
      </c>
      <c r="AJ127">
        <f>IF(Data!$B127&gt;AJ$9,MIN(MAX(0,AJ$10-Data!$AI127),MAX(0,Data!$B127-AJ$9)),0)*(Parameters!$C$12-Parameters!$D$13)-Parameters!$F$13*AJ$10</f>
        <v>-2390</v>
      </c>
      <c r="AK127">
        <f>IF(Data!$B127&gt;AK$9,MIN(MAX(0,AK$10-Data!$AI127),MAX(0,Data!$B127-AK$9)),0)*(Parameters!$C$12-Parameters!$D$13)-Parameters!$F$13*AK$10</f>
        <v>-2315</v>
      </c>
      <c r="AL127">
        <f>IF(Data!$B127&gt;AL$9,MIN(MAX(0,AL$10-Data!$AI127),MAX(0,Data!$B127-AL$9)),0)*(Parameters!$C$12-Parameters!$D$13)-Parameters!$F$13*AL$10</f>
        <v>-2240</v>
      </c>
      <c r="AN127" s="8">
        <v>116</v>
      </c>
      <c r="AO127">
        <f t="shared" si="54"/>
        <v>3500</v>
      </c>
      <c r="AP127">
        <f t="shared" si="55"/>
        <v>4650</v>
      </c>
      <c r="AQ127">
        <f t="shared" si="56"/>
        <v>5800</v>
      </c>
      <c r="AR127">
        <f t="shared" si="57"/>
        <v>6950</v>
      </c>
      <c r="AS127">
        <f t="shared" si="58"/>
        <v>8100</v>
      </c>
      <c r="AT127">
        <f t="shared" si="59"/>
        <v>9250</v>
      </c>
      <c r="AU127">
        <f t="shared" si="60"/>
        <v>8200</v>
      </c>
      <c r="AV127">
        <f t="shared" si="61"/>
        <v>6925</v>
      </c>
      <c r="AW127">
        <f t="shared" si="62"/>
        <v>5650</v>
      </c>
      <c r="AX127">
        <f t="shared" si="63"/>
        <v>4375</v>
      </c>
      <c r="AY127">
        <f t="shared" si="64"/>
        <v>3100</v>
      </c>
      <c r="BE127" s="8"/>
      <c r="BS127" s="8"/>
      <c r="CG127" s="8"/>
      <c r="CU127" s="8"/>
      <c r="DI127" s="8"/>
      <c r="DW127" s="8"/>
      <c r="EK127" s="8"/>
      <c r="EY127" s="8"/>
      <c r="FM127" s="8"/>
      <c r="GA127" s="8"/>
      <c r="GO127" s="8"/>
      <c r="HC127" s="8"/>
      <c r="HQ127" s="8"/>
      <c r="IE127" s="8"/>
      <c r="IS127" s="8"/>
      <c r="JG127" s="8"/>
      <c r="JU127" s="8"/>
      <c r="KI127" s="8"/>
      <c r="KW127" s="8"/>
      <c r="LK127" s="8"/>
      <c r="LY127" s="8"/>
      <c r="MM127" s="8"/>
      <c r="NA127" s="8"/>
      <c r="NO127" s="8"/>
      <c r="OC127" s="8"/>
      <c r="OQ127" s="8"/>
      <c r="PE127" s="8"/>
    </row>
    <row r="128" spans="1:421" x14ac:dyDescent="0.35">
      <c r="A128" s="8">
        <v>117</v>
      </c>
      <c r="B128">
        <f>IF(Data!$B128&gt;B$9,B$9,Data!$B128)*(Parameters!$C$12-Parameters!$D$12)-Parameters!$E$12*B$9</f>
        <v>4800</v>
      </c>
      <c r="C128">
        <f>IF(Data!$B128&gt;C$9,C$9,Data!$B128)*(Parameters!$C$12-Parameters!$D$12)-Parameters!$E$12*C$9</f>
        <v>5100</v>
      </c>
      <c r="D128">
        <f>IF(Data!$B128&gt;D$9,D$9,Data!$B128)*(Parameters!$C$12-Parameters!$D$12)-Parameters!$E$12*D$9</f>
        <v>5400</v>
      </c>
      <c r="E128">
        <f>IF(Data!$B128&gt;E$9,E$9,Data!$B128)*(Parameters!$C$12-Parameters!$D$12)-Parameters!$E$12*E$9</f>
        <v>5700</v>
      </c>
      <c r="F128">
        <f>IF(Data!$B128&gt;F$9,F$9,Data!$B128)*(Parameters!$C$12-Parameters!$D$12)-Parameters!$E$12*F$9</f>
        <v>6000</v>
      </c>
      <c r="G128">
        <f>IF(Data!$B128&gt;G$9,G$9,Data!$B128)*(Parameters!$C$12-Parameters!$D$12)-Parameters!$E$12*G$9</f>
        <v>5000</v>
      </c>
      <c r="H128">
        <f>IF(Data!$B128&gt;H$9,H$9,Data!$B128)*(Parameters!$C$12-Parameters!$D$12)-Parameters!$E$12*H$9</f>
        <v>4000</v>
      </c>
      <c r="I128">
        <f>IF(Data!$B128&gt;I$9,I$9,Data!$B128)*(Parameters!$C$12-Parameters!$D$12)-Parameters!$E$12*I$9</f>
        <v>3000</v>
      </c>
      <c r="J128">
        <f>IF(Data!$B128&gt;J$9,J$9,Data!$B128)*(Parameters!$C$12-Parameters!$D$12)-Parameters!$E$12*J$9</f>
        <v>2000</v>
      </c>
      <c r="K128">
        <f>IF(Data!$B128&gt;K$9,K$9,Data!$B128)*(Parameters!$C$12-Parameters!$D$12)-Parameters!$E$12*K$9</f>
        <v>1000</v>
      </c>
      <c r="L128">
        <f>IF(Data!$B128&gt;L$9,L$9,Data!$B128)*(Parameters!$C$12-Parameters!$D$12)-Parameters!$E$12*L$9</f>
        <v>0</v>
      </c>
      <c r="N128" s="8">
        <v>117</v>
      </c>
      <c r="O128">
        <f>IF(Data!$AI128&gt;O$10,O$10,Data!$AI128)*(Parameters!$C$13-Parameters!$D$13)-Parameters!$E$13*O$10</f>
        <v>0</v>
      </c>
      <c r="P128">
        <f>IF(Data!$AI128&gt;P$10,P$10,Data!$AI128)*(Parameters!$C$13-Parameters!$D$13)-Parameters!$E$13*P$10</f>
        <v>1350</v>
      </c>
      <c r="Q128">
        <f>IF(Data!$AI128&gt;Q$10,Q$10,Data!$AI128)*(Parameters!$C$13-Parameters!$D$13)-Parameters!$E$13*Q$10</f>
        <v>2360</v>
      </c>
      <c r="R128">
        <f>IF(Data!$AI128&gt;R$10,R$10,Data!$AI128)*(Parameters!$C$13-Parameters!$D$13)-Parameters!$E$13*R$10</f>
        <v>2010</v>
      </c>
      <c r="S128">
        <f>IF(Data!$AI128&gt;S$10,S$10,Data!$AI128)*(Parameters!$C$13-Parameters!$D$13)-Parameters!$E$13*S$10</f>
        <v>1660</v>
      </c>
      <c r="T128">
        <f>IF(Data!$AI128&gt;T$10,T$10,Data!$AI128)*(Parameters!$C$13-Parameters!$D$13)-Parameters!$E$13*T$10</f>
        <v>1310</v>
      </c>
      <c r="U128">
        <f>IF(Data!$AI128&gt;U$10,U$10,Data!$AI128)*(Parameters!$C$13-Parameters!$D$13)-Parameters!$E$13*U$10</f>
        <v>960</v>
      </c>
      <c r="V128">
        <f>IF(Data!$AI128&gt;V$10,V$10,Data!$AI128)*(Parameters!$C$13-Parameters!$D$13)-Parameters!$E$13*V$10</f>
        <v>610</v>
      </c>
      <c r="W128">
        <f>IF(Data!$AI128&gt;W$10,W$10,Data!$AI128)*(Parameters!$C$13-Parameters!$D$13)-Parameters!$E$13*W$10</f>
        <v>260</v>
      </c>
      <c r="X128">
        <f>IF(Data!$AI128&gt;X$10,X$10,Data!$AI128)*(Parameters!$C$13-Parameters!$D$13)-Parameters!$E$13*X$10</f>
        <v>-90</v>
      </c>
      <c r="Y128">
        <f>IF(Data!$AI128&gt;Y$10,Y$10,Data!$AI128)*(Parameters!$C$13-Parameters!$D$13)-Parameters!$E$13*Y$10</f>
        <v>-440</v>
      </c>
      <c r="AA128" s="8">
        <v>117</v>
      </c>
      <c r="AB128">
        <f>IF(Data!$B128&gt;AB$9,MIN(MAX(0,AB$10-Data!$AI128),MAX(0,Data!$B128-AB$9)),0)*(Parameters!$C$12-Parameters!$D$13)-Parameters!$F$13*AB$10</f>
        <v>0</v>
      </c>
      <c r="AC128">
        <f>IF(Data!$B128&gt;AC$9,MIN(MAX(0,AC$10-Data!$AI128),MAX(0,Data!$B128-AC$9)),0)*(Parameters!$C$12-Parameters!$D$13)-Parameters!$F$13*AC$10</f>
        <v>-500</v>
      </c>
      <c r="AD128">
        <f>IF(Data!$B128&gt;AD$9,MIN(MAX(0,AD$10-Data!$AI128),MAX(0,Data!$B128-AD$9)),0)*(Parameters!$C$12-Parameters!$D$13)-Parameters!$F$13*AD$10</f>
        <v>-1000</v>
      </c>
      <c r="AE128">
        <f>IF(Data!$B128&gt;AE$9,MIN(MAX(0,AE$10-Data!$AI128),MAX(0,Data!$B128-AE$9)),0)*(Parameters!$C$12-Parameters!$D$13)-Parameters!$F$13*AE$10</f>
        <v>-1500</v>
      </c>
      <c r="AF128">
        <f>IF(Data!$B128&gt;AF$9,MIN(MAX(0,AF$10-Data!$AI128),MAX(0,Data!$B128-AF$9)),0)*(Parameters!$C$12-Parameters!$D$13)-Parameters!$F$13*AF$10</f>
        <v>-2000</v>
      </c>
      <c r="AG128">
        <f>IF(Data!$B128&gt;AG$9,MIN(MAX(0,AG$10-Data!$AI128),MAX(0,Data!$B128-AG$9)),0)*(Parameters!$C$12-Parameters!$D$13)-Parameters!$F$13*AG$10</f>
        <v>-1350</v>
      </c>
      <c r="AH128">
        <f>IF(Data!$B128&gt;AH$9,MIN(MAX(0,AH$10-Data!$AI128),MAX(0,Data!$B128-AH$9)),0)*(Parameters!$C$12-Parameters!$D$13)-Parameters!$F$13*AH$10</f>
        <v>-700</v>
      </c>
      <c r="AI128">
        <f>IF(Data!$B128&gt;AI$9,MIN(MAX(0,AI$10-Data!$AI128),MAX(0,Data!$B128-AI$9)),0)*(Parameters!$C$12-Parameters!$D$13)-Parameters!$F$13*AI$10</f>
        <v>-510</v>
      </c>
      <c r="AJ128">
        <f>IF(Data!$B128&gt;AJ$9,MIN(MAX(0,AJ$10-Data!$AI128),MAX(0,Data!$B128-AJ$9)),0)*(Parameters!$C$12-Parameters!$D$13)-Parameters!$F$13*AJ$10</f>
        <v>-435</v>
      </c>
      <c r="AK128">
        <f>IF(Data!$B128&gt;AK$9,MIN(MAX(0,AK$10-Data!$AI128),MAX(0,Data!$B128-AK$9)),0)*(Parameters!$C$12-Parameters!$D$13)-Parameters!$F$13*AK$10</f>
        <v>-360</v>
      </c>
      <c r="AL128">
        <f>IF(Data!$B128&gt;AL$9,MIN(MAX(0,AL$10-Data!$AI128),MAX(0,Data!$B128-AL$9)),0)*(Parameters!$C$12-Parameters!$D$13)-Parameters!$F$13*AL$10</f>
        <v>-285</v>
      </c>
      <c r="AN128" s="8">
        <v>117</v>
      </c>
      <c r="AO128">
        <f t="shared" si="54"/>
        <v>4800</v>
      </c>
      <c r="AP128">
        <f t="shared" si="55"/>
        <v>5950</v>
      </c>
      <c r="AQ128">
        <f t="shared" si="56"/>
        <v>6760</v>
      </c>
      <c r="AR128">
        <f t="shared" si="57"/>
        <v>6210</v>
      </c>
      <c r="AS128">
        <f t="shared" si="58"/>
        <v>5660</v>
      </c>
      <c r="AT128">
        <f t="shared" si="59"/>
        <v>4960</v>
      </c>
      <c r="AU128">
        <f t="shared" si="60"/>
        <v>4260</v>
      </c>
      <c r="AV128">
        <f t="shared" si="61"/>
        <v>3100</v>
      </c>
      <c r="AW128">
        <f t="shared" si="62"/>
        <v>1825</v>
      </c>
      <c r="AX128">
        <f t="shared" si="63"/>
        <v>550</v>
      </c>
      <c r="AY128">
        <f t="shared" si="64"/>
        <v>-725</v>
      </c>
      <c r="BE128" s="8"/>
      <c r="BS128" s="8"/>
      <c r="CG128" s="8"/>
      <c r="CU128" s="8"/>
      <c r="DI128" s="8"/>
      <c r="DW128" s="8"/>
      <c r="EK128" s="8"/>
      <c r="EY128" s="8"/>
      <c r="FM128" s="8"/>
      <c r="GA128" s="8"/>
      <c r="GO128" s="8"/>
      <c r="HC128" s="8"/>
      <c r="HQ128" s="8"/>
      <c r="IE128" s="8"/>
      <c r="IS128" s="8"/>
      <c r="JG128" s="8"/>
      <c r="JU128" s="8"/>
      <c r="KI128" s="8"/>
      <c r="KW128" s="8"/>
      <c r="LK128" s="8"/>
      <c r="LY128" s="8"/>
      <c r="MM128" s="8"/>
      <c r="NA128" s="8"/>
      <c r="NO128" s="8"/>
      <c r="OC128" s="8"/>
      <c r="OQ128" s="8"/>
      <c r="PE128" s="8"/>
    </row>
    <row r="129" spans="1:421" x14ac:dyDescent="0.35">
      <c r="A129" s="8">
        <v>118</v>
      </c>
      <c r="B129">
        <f>IF(Data!$B129&gt;B$9,B$9,Data!$B129)*(Parameters!$C$12-Parameters!$D$12)-Parameters!$E$12*B$9</f>
        <v>5060</v>
      </c>
      <c r="C129">
        <f>IF(Data!$B129&gt;C$9,C$9,Data!$B129)*(Parameters!$C$12-Parameters!$D$12)-Parameters!$E$12*C$9</f>
        <v>5360</v>
      </c>
      <c r="D129">
        <f>IF(Data!$B129&gt;D$9,D$9,Data!$B129)*(Parameters!$C$12-Parameters!$D$12)-Parameters!$E$12*D$9</f>
        <v>5660</v>
      </c>
      <c r="E129">
        <f>IF(Data!$B129&gt;E$9,E$9,Data!$B129)*(Parameters!$C$12-Parameters!$D$12)-Parameters!$E$12*E$9</f>
        <v>5960</v>
      </c>
      <c r="F129">
        <f>IF(Data!$B129&gt;F$9,F$9,Data!$B129)*(Parameters!$C$12-Parameters!$D$12)-Parameters!$E$12*F$9</f>
        <v>6000</v>
      </c>
      <c r="G129">
        <f>IF(Data!$B129&gt;G$9,G$9,Data!$B129)*(Parameters!$C$12-Parameters!$D$12)-Parameters!$E$12*G$9</f>
        <v>5000</v>
      </c>
      <c r="H129">
        <f>IF(Data!$B129&gt;H$9,H$9,Data!$B129)*(Parameters!$C$12-Parameters!$D$12)-Parameters!$E$12*H$9</f>
        <v>4000</v>
      </c>
      <c r="I129">
        <f>IF(Data!$B129&gt;I$9,I$9,Data!$B129)*(Parameters!$C$12-Parameters!$D$12)-Parameters!$E$12*I$9</f>
        <v>3000</v>
      </c>
      <c r="J129">
        <f>IF(Data!$B129&gt;J$9,J$9,Data!$B129)*(Parameters!$C$12-Parameters!$D$12)-Parameters!$E$12*J$9</f>
        <v>2000</v>
      </c>
      <c r="K129">
        <f>IF(Data!$B129&gt;K$9,K$9,Data!$B129)*(Parameters!$C$12-Parameters!$D$12)-Parameters!$E$12*K$9</f>
        <v>1000</v>
      </c>
      <c r="L129">
        <f>IF(Data!$B129&gt;L$9,L$9,Data!$B129)*(Parameters!$C$12-Parameters!$D$12)-Parameters!$E$12*L$9</f>
        <v>0</v>
      </c>
      <c r="N129" s="8">
        <v>118</v>
      </c>
      <c r="O129">
        <f>IF(Data!$AI129&gt;O$10,O$10,Data!$AI129)*(Parameters!$C$13-Parameters!$D$13)-Parameters!$E$13*O$10</f>
        <v>0</v>
      </c>
      <c r="P129">
        <f>IF(Data!$AI129&gt;P$10,P$10,Data!$AI129)*(Parameters!$C$13-Parameters!$D$13)-Parameters!$E$13*P$10</f>
        <v>1350</v>
      </c>
      <c r="Q129">
        <f>IF(Data!$AI129&gt;Q$10,Q$10,Data!$AI129)*(Parameters!$C$13-Parameters!$D$13)-Parameters!$E$13*Q$10</f>
        <v>2700</v>
      </c>
      <c r="R129">
        <f>IF(Data!$AI129&gt;R$10,R$10,Data!$AI129)*(Parameters!$C$13-Parameters!$D$13)-Parameters!$E$13*R$10</f>
        <v>4050</v>
      </c>
      <c r="S129">
        <f>IF(Data!$AI129&gt;S$10,S$10,Data!$AI129)*(Parameters!$C$13-Parameters!$D$13)-Parameters!$E$13*S$10</f>
        <v>5400</v>
      </c>
      <c r="T129">
        <f>IF(Data!$AI129&gt;T$10,T$10,Data!$AI129)*(Parameters!$C$13-Parameters!$D$13)-Parameters!$E$13*T$10</f>
        <v>6750</v>
      </c>
      <c r="U129">
        <f>IF(Data!$AI129&gt;U$10,U$10,Data!$AI129)*(Parameters!$C$13-Parameters!$D$13)-Parameters!$E$13*U$10</f>
        <v>8100</v>
      </c>
      <c r="V129">
        <f>IF(Data!$AI129&gt;V$10,V$10,Data!$AI129)*(Parameters!$C$13-Parameters!$D$13)-Parameters!$E$13*V$10</f>
        <v>9450</v>
      </c>
      <c r="W129">
        <f>IF(Data!$AI129&gt;W$10,W$10,Data!$AI129)*(Parameters!$C$13-Parameters!$D$13)-Parameters!$E$13*W$10</f>
        <v>9100</v>
      </c>
      <c r="X129">
        <f>IF(Data!$AI129&gt;X$10,X$10,Data!$AI129)*(Parameters!$C$13-Parameters!$D$13)-Parameters!$E$13*X$10</f>
        <v>8750</v>
      </c>
      <c r="Y129">
        <f>IF(Data!$AI129&gt;Y$10,Y$10,Data!$AI129)*(Parameters!$C$13-Parameters!$D$13)-Parameters!$E$13*Y$10</f>
        <v>8400</v>
      </c>
      <c r="AA129" s="8">
        <v>118</v>
      </c>
      <c r="AB129">
        <f>IF(Data!$B129&gt;AB$9,MIN(MAX(0,AB$10-Data!$AI129),MAX(0,Data!$B129-AB$9)),0)*(Parameters!$C$12-Parameters!$D$13)-Parameters!$F$13*AB$10</f>
        <v>0</v>
      </c>
      <c r="AC129">
        <f>IF(Data!$B129&gt;AC$9,MIN(MAX(0,AC$10-Data!$AI129),MAX(0,Data!$B129-AC$9)),0)*(Parameters!$C$12-Parameters!$D$13)-Parameters!$F$13*AC$10</f>
        <v>-500</v>
      </c>
      <c r="AD129">
        <f>IF(Data!$B129&gt;AD$9,MIN(MAX(0,AD$10-Data!$AI129),MAX(0,Data!$B129-AD$9)),0)*(Parameters!$C$12-Parameters!$D$13)-Parameters!$F$13*AD$10</f>
        <v>-1000</v>
      </c>
      <c r="AE129">
        <f>IF(Data!$B129&gt;AE$9,MIN(MAX(0,AE$10-Data!$AI129),MAX(0,Data!$B129-AE$9)),0)*(Parameters!$C$12-Parameters!$D$13)-Parameters!$F$13*AE$10</f>
        <v>-1500</v>
      </c>
      <c r="AF129">
        <f>IF(Data!$B129&gt;AF$9,MIN(MAX(0,AF$10-Data!$AI129),MAX(0,Data!$B129-AF$9)),0)*(Parameters!$C$12-Parameters!$D$13)-Parameters!$F$13*AF$10</f>
        <v>-2000</v>
      </c>
      <c r="AG129">
        <f>IF(Data!$B129&gt;AG$9,MIN(MAX(0,AG$10-Data!$AI129),MAX(0,Data!$B129-AG$9)),0)*(Parameters!$C$12-Parameters!$D$13)-Parameters!$F$13*AG$10</f>
        <v>-2500</v>
      </c>
      <c r="AH129">
        <f>IF(Data!$B129&gt;AH$9,MIN(MAX(0,AH$10-Data!$AI129),MAX(0,Data!$B129-AH$9)),0)*(Parameters!$C$12-Parameters!$D$13)-Parameters!$F$13*AH$10</f>
        <v>-3000</v>
      </c>
      <c r="AI129">
        <f>IF(Data!$B129&gt;AI$9,MIN(MAX(0,AI$10-Data!$AI129),MAX(0,Data!$B129-AI$9)),0)*(Parameters!$C$12-Parameters!$D$13)-Parameters!$F$13*AI$10</f>
        <v>-3500</v>
      </c>
      <c r="AJ129">
        <f>IF(Data!$B129&gt;AJ$9,MIN(MAX(0,AJ$10-Data!$AI129),MAX(0,Data!$B129-AJ$9)),0)*(Parameters!$C$12-Parameters!$D$13)-Parameters!$F$13*AJ$10</f>
        <v>-3425</v>
      </c>
      <c r="AK129">
        <f>IF(Data!$B129&gt;AK$9,MIN(MAX(0,AK$10-Data!$AI129),MAX(0,Data!$B129-AK$9)),0)*(Parameters!$C$12-Parameters!$D$13)-Parameters!$F$13*AK$10</f>
        <v>-3350</v>
      </c>
      <c r="AL129">
        <f>IF(Data!$B129&gt;AL$9,MIN(MAX(0,AL$10-Data!$AI129),MAX(0,Data!$B129-AL$9)),0)*(Parameters!$C$12-Parameters!$D$13)-Parameters!$F$13*AL$10</f>
        <v>-3275</v>
      </c>
      <c r="AN129" s="8">
        <v>118</v>
      </c>
      <c r="AO129">
        <f t="shared" si="54"/>
        <v>5060</v>
      </c>
      <c r="AP129">
        <f t="shared" si="55"/>
        <v>6210</v>
      </c>
      <c r="AQ129">
        <f t="shared" si="56"/>
        <v>7360</v>
      </c>
      <c r="AR129">
        <f t="shared" si="57"/>
        <v>8510</v>
      </c>
      <c r="AS129">
        <f t="shared" si="58"/>
        <v>9400</v>
      </c>
      <c r="AT129">
        <f t="shared" si="59"/>
        <v>9250</v>
      </c>
      <c r="AU129">
        <f t="shared" si="60"/>
        <v>9100</v>
      </c>
      <c r="AV129">
        <f t="shared" si="61"/>
        <v>8950</v>
      </c>
      <c r="AW129">
        <f t="shared" si="62"/>
        <v>7675</v>
      </c>
      <c r="AX129">
        <f t="shared" si="63"/>
        <v>6400</v>
      </c>
      <c r="AY129">
        <f t="shared" si="64"/>
        <v>5125</v>
      </c>
      <c r="BE129" s="8"/>
      <c r="BS129" s="8"/>
      <c r="CG129" s="8"/>
      <c r="CU129" s="8"/>
      <c r="DI129" s="8"/>
      <c r="DW129" s="8"/>
      <c r="EK129" s="8"/>
      <c r="EY129" s="8"/>
      <c r="FM129" s="8"/>
      <c r="GA129" s="8"/>
      <c r="GO129" s="8"/>
      <c r="HC129" s="8"/>
      <c r="HQ129" s="8"/>
      <c r="IE129" s="8"/>
      <c r="IS129" s="8"/>
      <c r="JG129" s="8"/>
      <c r="JU129" s="8"/>
      <c r="KI129" s="8"/>
      <c r="KW129" s="8"/>
      <c r="LK129" s="8"/>
      <c r="LY129" s="8"/>
      <c r="MM129" s="8"/>
      <c r="NA129" s="8"/>
      <c r="NO129" s="8"/>
      <c r="OC129" s="8"/>
      <c r="OQ129" s="8"/>
      <c r="PE129" s="8"/>
    </row>
    <row r="130" spans="1:421" x14ac:dyDescent="0.35">
      <c r="A130" s="8">
        <v>119</v>
      </c>
      <c r="B130">
        <f>IF(Data!$B130&gt;B$9,B$9,Data!$B130)*(Parameters!$C$12-Parameters!$D$12)-Parameters!$E$12*B$9</f>
        <v>2720</v>
      </c>
      <c r="C130">
        <f>IF(Data!$B130&gt;C$9,C$9,Data!$B130)*(Parameters!$C$12-Parameters!$D$12)-Parameters!$E$12*C$9</f>
        <v>3020</v>
      </c>
      <c r="D130">
        <f>IF(Data!$B130&gt;D$9,D$9,Data!$B130)*(Parameters!$C$12-Parameters!$D$12)-Parameters!$E$12*D$9</f>
        <v>3320</v>
      </c>
      <c r="E130">
        <f>IF(Data!$B130&gt;E$9,E$9,Data!$B130)*(Parameters!$C$12-Parameters!$D$12)-Parameters!$E$12*E$9</f>
        <v>3620</v>
      </c>
      <c r="F130">
        <f>IF(Data!$B130&gt;F$9,F$9,Data!$B130)*(Parameters!$C$12-Parameters!$D$12)-Parameters!$E$12*F$9</f>
        <v>3920</v>
      </c>
      <c r="G130">
        <f>IF(Data!$B130&gt;G$9,G$9,Data!$B130)*(Parameters!$C$12-Parameters!$D$12)-Parameters!$E$12*G$9</f>
        <v>4220</v>
      </c>
      <c r="H130">
        <f>IF(Data!$B130&gt;H$9,H$9,Data!$B130)*(Parameters!$C$12-Parameters!$D$12)-Parameters!$E$12*H$9</f>
        <v>4000</v>
      </c>
      <c r="I130">
        <f>IF(Data!$B130&gt;I$9,I$9,Data!$B130)*(Parameters!$C$12-Parameters!$D$12)-Parameters!$E$12*I$9</f>
        <v>3000</v>
      </c>
      <c r="J130">
        <f>IF(Data!$B130&gt;J$9,J$9,Data!$B130)*(Parameters!$C$12-Parameters!$D$12)-Parameters!$E$12*J$9</f>
        <v>2000</v>
      </c>
      <c r="K130">
        <f>IF(Data!$B130&gt;K$9,K$9,Data!$B130)*(Parameters!$C$12-Parameters!$D$12)-Parameters!$E$12*K$9</f>
        <v>1000</v>
      </c>
      <c r="L130">
        <f>IF(Data!$B130&gt;L$9,L$9,Data!$B130)*(Parameters!$C$12-Parameters!$D$12)-Parameters!$E$12*L$9</f>
        <v>0</v>
      </c>
      <c r="N130" s="8">
        <v>119</v>
      </c>
      <c r="O130">
        <f>IF(Data!$AI130&gt;O$10,O$10,Data!$AI130)*(Parameters!$C$13-Parameters!$D$13)-Parameters!$E$13*O$10</f>
        <v>0</v>
      </c>
      <c r="P130">
        <f>IF(Data!$AI130&gt;P$10,P$10,Data!$AI130)*(Parameters!$C$13-Parameters!$D$13)-Parameters!$E$13*P$10</f>
        <v>1350</v>
      </c>
      <c r="Q130">
        <f>IF(Data!$AI130&gt;Q$10,Q$10,Data!$AI130)*(Parameters!$C$13-Parameters!$D$13)-Parameters!$E$13*Q$10</f>
        <v>2700</v>
      </c>
      <c r="R130">
        <f>IF(Data!$AI130&gt;R$10,R$10,Data!$AI130)*(Parameters!$C$13-Parameters!$D$13)-Parameters!$E$13*R$10</f>
        <v>4050</v>
      </c>
      <c r="S130">
        <f>IF(Data!$AI130&gt;S$10,S$10,Data!$AI130)*(Parameters!$C$13-Parameters!$D$13)-Parameters!$E$13*S$10</f>
        <v>5400</v>
      </c>
      <c r="T130">
        <f>IF(Data!$AI130&gt;T$10,T$10,Data!$AI130)*(Parameters!$C$13-Parameters!$D$13)-Parameters!$E$13*T$10</f>
        <v>5730</v>
      </c>
      <c r="U130">
        <f>IF(Data!$AI130&gt;U$10,U$10,Data!$AI130)*(Parameters!$C$13-Parameters!$D$13)-Parameters!$E$13*U$10</f>
        <v>5380</v>
      </c>
      <c r="V130">
        <f>IF(Data!$AI130&gt;V$10,V$10,Data!$AI130)*(Parameters!$C$13-Parameters!$D$13)-Parameters!$E$13*V$10</f>
        <v>5030</v>
      </c>
      <c r="W130">
        <f>IF(Data!$AI130&gt;W$10,W$10,Data!$AI130)*(Parameters!$C$13-Parameters!$D$13)-Parameters!$E$13*W$10</f>
        <v>4680</v>
      </c>
      <c r="X130">
        <f>IF(Data!$AI130&gt;X$10,X$10,Data!$AI130)*(Parameters!$C$13-Parameters!$D$13)-Parameters!$E$13*X$10</f>
        <v>4330</v>
      </c>
      <c r="Y130">
        <f>IF(Data!$AI130&gt;Y$10,Y$10,Data!$AI130)*(Parameters!$C$13-Parameters!$D$13)-Parameters!$E$13*Y$10</f>
        <v>3980</v>
      </c>
      <c r="AA130" s="8">
        <v>119</v>
      </c>
      <c r="AB130">
        <f>IF(Data!$B130&gt;AB$9,MIN(MAX(0,AB$10-Data!$AI130),MAX(0,Data!$B130-AB$9)),0)*(Parameters!$C$12-Parameters!$D$13)-Parameters!$F$13*AB$10</f>
        <v>0</v>
      </c>
      <c r="AC130">
        <f>IF(Data!$B130&gt;AC$9,MIN(MAX(0,AC$10-Data!$AI130),MAX(0,Data!$B130-AC$9)),0)*(Parameters!$C$12-Parameters!$D$13)-Parameters!$F$13*AC$10</f>
        <v>-500</v>
      </c>
      <c r="AD130">
        <f>IF(Data!$B130&gt;AD$9,MIN(MAX(0,AD$10-Data!$AI130),MAX(0,Data!$B130-AD$9)),0)*(Parameters!$C$12-Parameters!$D$13)-Parameters!$F$13*AD$10</f>
        <v>-1000</v>
      </c>
      <c r="AE130">
        <f>IF(Data!$B130&gt;AE$9,MIN(MAX(0,AE$10-Data!$AI130),MAX(0,Data!$B130-AE$9)),0)*(Parameters!$C$12-Parameters!$D$13)-Parameters!$F$13*AE$10</f>
        <v>-1500</v>
      </c>
      <c r="AF130">
        <f>IF(Data!$B130&gt;AF$9,MIN(MAX(0,AF$10-Data!$AI130),MAX(0,Data!$B130-AF$9)),0)*(Parameters!$C$12-Parameters!$D$13)-Parameters!$F$13*AF$10</f>
        <v>-2000</v>
      </c>
      <c r="AG130">
        <f>IF(Data!$B130&gt;AG$9,MIN(MAX(0,AG$10-Data!$AI130),MAX(0,Data!$B130-AG$9)),0)*(Parameters!$C$12-Parameters!$D$13)-Parameters!$F$13*AG$10</f>
        <v>-2500</v>
      </c>
      <c r="AH130">
        <f>IF(Data!$B130&gt;AH$9,MIN(MAX(0,AH$10-Data!$AI130),MAX(0,Data!$B130-AH$9)),0)*(Parameters!$C$12-Parameters!$D$13)-Parameters!$F$13*AH$10</f>
        <v>-2540</v>
      </c>
      <c r="AI130">
        <f>IF(Data!$B130&gt;AI$9,MIN(MAX(0,AI$10-Data!$AI130),MAX(0,Data!$B130-AI$9)),0)*(Parameters!$C$12-Parameters!$D$13)-Parameters!$F$13*AI$10</f>
        <v>-2005</v>
      </c>
      <c r="AJ130">
        <f>IF(Data!$B130&gt;AJ$9,MIN(MAX(0,AJ$10-Data!$AI130),MAX(0,Data!$B130-AJ$9)),0)*(Parameters!$C$12-Parameters!$D$13)-Parameters!$F$13*AJ$10</f>
        <v>-1930</v>
      </c>
      <c r="AK130">
        <f>IF(Data!$B130&gt;AK$9,MIN(MAX(0,AK$10-Data!$AI130),MAX(0,Data!$B130-AK$9)),0)*(Parameters!$C$12-Parameters!$D$13)-Parameters!$F$13*AK$10</f>
        <v>-1855</v>
      </c>
      <c r="AL130">
        <f>IF(Data!$B130&gt;AL$9,MIN(MAX(0,AL$10-Data!$AI130),MAX(0,Data!$B130-AL$9)),0)*(Parameters!$C$12-Parameters!$D$13)-Parameters!$F$13*AL$10</f>
        <v>-1780</v>
      </c>
      <c r="AN130" s="8">
        <v>119</v>
      </c>
      <c r="AO130">
        <f t="shared" si="54"/>
        <v>2720</v>
      </c>
      <c r="AP130">
        <f t="shared" si="55"/>
        <v>3870</v>
      </c>
      <c r="AQ130">
        <f t="shared" si="56"/>
        <v>5020</v>
      </c>
      <c r="AR130">
        <f t="shared" si="57"/>
        <v>6170</v>
      </c>
      <c r="AS130">
        <f t="shared" si="58"/>
        <v>7320</v>
      </c>
      <c r="AT130">
        <f t="shared" si="59"/>
        <v>7450</v>
      </c>
      <c r="AU130">
        <f t="shared" si="60"/>
        <v>6840</v>
      </c>
      <c r="AV130">
        <f t="shared" si="61"/>
        <v>6025</v>
      </c>
      <c r="AW130">
        <f t="shared" si="62"/>
        <v>4750</v>
      </c>
      <c r="AX130">
        <f t="shared" si="63"/>
        <v>3475</v>
      </c>
      <c r="AY130">
        <f t="shared" si="64"/>
        <v>2200</v>
      </c>
      <c r="BE130" s="8"/>
      <c r="BS130" s="8"/>
      <c r="CG130" s="8"/>
      <c r="CU130" s="8"/>
      <c r="DI130" s="8"/>
      <c r="DW130" s="8"/>
      <c r="EK130" s="8"/>
      <c r="EY130" s="8"/>
      <c r="FM130" s="8"/>
      <c r="GA130" s="8"/>
      <c r="GO130" s="8"/>
      <c r="HC130" s="8"/>
      <c r="HQ130" s="8"/>
      <c r="IE130" s="8"/>
      <c r="IS130" s="8"/>
      <c r="JG130" s="8"/>
      <c r="JU130" s="8"/>
      <c r="KI130" s="8"/>
      <c r="KW130" s="8"/>
      <c r="LK130" s="8"/>
      <c r="LY130" s="8"/>
      <c r="MM130" s="8"/>
      <c r="NA130" s="8"/>
      <c r="NO130" s="8"/>
      <c r="OC130" s="8"/>
      <c r="OQ130" s="8"/>
      <c r="PE130" s="8"/>
    </row>
    <row r="131" spans="1:421" x14ac:dyDescent="0.35">
      <c r="A131" s="8">
        <v>120</v>
      </c>
      <c r="B131">
        <f>IF(Data!$B131&gt;B$9,B$9,Data!$B131)*(Parameters!$C$12-Parameters!$D$12)-Parameters!$E$12*B$9</f>
        <v>4540</v>
      </c>
      <c r="C131">
        <f>IF(Data!$B131&gt;C$9,C$9,Data!$B131)*(Parameters!$C$12-Parameters!$D$12)-Parameters!$E$12*C$9</f>
        <v>4840</v>
      </c>
      <c r="D131">
        <f>IF(Data!$B131&gt;D$9,D$9,Data!$B131)*(Parameters!$C$12-Parameters!$D$12)-Parameters!$E$12*D$9</f>
        <v>5140</v>
      </c>
      <c r="E131">
        <f>IF(Data!$B131&gt;E$9,E$9,Data!$B131)*(Parameters!$C$12-Parameters!$D$12)-Parameters!$E$12*E$9</f>
        <v>5440</v>
      </c>
      <c r="F131">
        <f>IF(Data!$B131&gt;F$9,F$9,Data!$B131)*(Parameters!$C$12-Parameters!$D$12)-Parameters!$E$12*F$9</f>
        <v>5740</v>
      </c>
      <c r="G131">
        <f>IF(Data!$B131&gt;G$9,G$9,Data!$B131)*(Parameters!$C$12-Parameters!$D$12)-Parameters!$E$12*G$9</f>
        <v>5000</v>
      </c>
      <c r="H131">
        <f>IF(Data!$B131&gt;H$9,H$9,Data!$B131)*(Parameters!$C$12-Parameters!$D$12)-Parameters!$E$12*H$9</f>
        <v>4000</v>
      </c>
      <c r="I131">
        <f>IF(Data!$B131&gt;I$9,I$9,Data!$B131)*(Parameters!$C$12-Parameters!$D$12)-Parameters!$E$12*I$9</f>
        <v>3000</v>
      </c>
      <c r="J131">
        <f>IF(Data!$B131&gt;J$9,J$9,Data!$B131)*(Parameters!$C$12-Parameters!$D$12)-Parameters!$E$12*J$9</f>
        <v>2000</v>
      </c>
      <c r="K131">
        <f>IF(Data!$B131&gt;K$9,K$9,Data!$B131)*(Parameters!$C$12-Parameters!$D$12)-Parameters!$E$12*K$9</f>
        <v>1000</v>
      </c>
      <c r="L131">
        <f>IF(Data!$B131&gt;L$9,L$9,Data!$B131)*(Parameters!$C$12-Parameters!$D$12)-Parameters!$E$12*L$9</f>
        <v>0</v>
      </c>
      <c r="N131" s="8">
        <v>120</v>
      </c>
      <c r="O131">
        <f>IF(Data!$AI131&gt;O$10,O$10,Data!$AI131)*(Parameters!$C$13-Parameters!$D$13)-Parameters!$E$13*O$10</f>
        <v>0</v>
      </c>
      <c r="P131">
        <f>IF(Data!$AI131&gt;P$10,P$10,Data!$AI131)*(Parameters!$C$13-Parameters!$D$13)-Parameters!$E$13*P$10</f>
        <v>1350</v>
      </c>
      <c r="Q131">
        <f>IF(Data!$AI131&gt;Q$10,Q$10,Data!$AI131)*(Parameters!$C$13-Parameters!$D$13)-Parameters!$E$13*Q$10</f>
        <v>2700</v>
      </c>
      <c r="R131">
        <f>IF(Data!$AI131&gt;R$10,R$10,Data!$AI131)*(Parameters!$C$13-Parameters!$D$13)-Parameters!$E$13*R$10</f>
        <v>4050</v>
      </c>
      <c r="S131">
        <f>IF(Data!$AI131&gt;S$10,S$10,Data!$AI131)*(Parameters!$C$13-Parameters!$D$13)-Parameters!$E$13*S$10</f>
        <v>5400</v>
      </c>
      <c r="T131">
        <f>IF(Data!$AI131&gt;T$10,T$10,Data!$AI131)*(Parameters!$C$13-Parameters!$D$13)-Parameters!$E$13*T$10</f>
        <v>6750</v>
      </c>
      <c r="U131">
        <f>IF(Data!$AI131&gt;U$10,U$10,Data!$AI131)*(Parameters!$C$13-Parameters!$D$13)-Parameters!$E$13*U$10</f>
        <v>8100</v>
      </c>
      <c r="V131">
        <f>IF(Data!$AI131&gt;V$10,V$10,Data!$AI131)*(Parameters!$C$13-Parameters!$D$13)-Parameters!$E$13*V$10</f>
        <v>9450</v>
      </c>
      <c r="W131">
        <f>IF(Data!$AI131&gt;W$10,W$10,Data!$AI131)*(Parameters!$C$13-Parameters!$D$13)-Parameters!$E$13*W$10</f>
        <v>10800</v>
      </c>
      <c r="X131">
        <f>IF(Data!$AI131&gt;X$10,X$10,Data!$AI131)*(Parameters!$C$13-Parameters!$D$13)-Parameters!$E$13*X$10</f>
        <v>12150</v>
      </c>
      <c r="Y131">
        <f>IF(Data!$AI131&gt;Y$10,Y$10,Data!$AI131)*(Parameters!$C$13-Parameters!$D$13)-Parameters!$E$13*Y$10</f>
        <v>13160</v>
      </c>
      <c r="AA131" s="8">
        <v>120</v>
      </c>
      <c r="AB131">
        <f>IF(Data!$B131&gt;AB$9,MIN(MAX(0,AB$10-Data!$AI131),MAX(0,Data!$B131-AB$9)),0)*(Parameters!$C$12-Parameters!$D$13)-Parameters!$F$13*AB$10</f>
        <v>0</v>
      </c>
      <c r="AC131">
        <f>IF(Data!$B131&gt;AC$9,MIN(MAX(0,AC$10-Data!$AI131),MAX(0,Data!$B131-AC$9)),0)*(Parameters!$C$12-Parameters!$D$13)-Parameters!$F$13*AC$10</f>
        <v>-500</v>
      </c>
      <c r="AD131">
        <f>IF(Data!$B131&gt;AD$9,MIN(MAX(0,AD$10-Data!$AI131),MAX(0,Data!$B131-AD$9)),0)*(Parameters!$C$12-Parameters!$D$13)-Parameters!$F$13*AD$10</f>
        <v>-1000</v>
      </c>
      <c r="AE131">
        <f>IF(Data!$B131&gt;AE$9,MIN(MAX(0,AE$10-Data!$AI131),MAX(0,Data!$B131-AE$9)),0)*(Parameters!$C$12-Parameters!$D$13)-Parameters!$F$13*AE$10</f>
        <v>-1500</v>
      </c>
      <c r="AF131">
        <f>IF(Data!$B131&gt;AF$9,MIN(MAX(0,AF$10-Data!$AI131),MAX(0,Data!$B131-AF$9)),0)*(Parameters!$C$12-Parameters!$D$13)-Parameters!$F$13*AF$10</f>
        <v>-2000</v>
      </c>
      <c r="AG131">
        <f>IF(Data!$B131&gt;AG$9,MIN(MAX(0,AG$10-Data!$AI131),MAX(0,Data!$B131-AG$9)),0)*(Parameters!$C$12-Parameters!$D$13)-Parameters!$F$13*AG$10</f>
        <v>-2500</v>
      </c>
      <c r="AH131">
        <f>IF(Data!$B131&gt;AH$9,MIN(MAX(0,AH$10-Data!$AI131),MAX(0,Data!$B131-AH$9)),0)*(Parameters!$C$12-Parameters!$D$13)-Parameters!$F$13*AH$10</f>
        <v>-3000</v>
      </c>
      <c r="AI131">
        <f>IF(Data!$B131&gt;AI$9,MIN(MAX(0,AI$10-Data!$AI131),MAX(0,Data!$B131-AI$9)),0)*(Parameters!$C$12-Parameters!$D$13)-Parameters!$F$13*AI$10</f>
        <v>-3500</v>
      </c>
      <c r="AJ131">
        <f>IF(Data!$B131&gt;AJ$9,MIN(MAX(0,AJ$10-Data!$AI131),MAX(0,Data!$B131-AJ$9)),0)*(Parameters!$C$12-Parameters!$D$13)-Parameters!$F$13*AJ$10</f>
        <v>-4000</v>
      </c>
      <c r="AK131">
        <f>IF(Data!$B131&gt;AK$9,MIN(MAX(0,AK$10-Data!$AI131),MAX(0,Data!$B131-AK$9)),0)*(Parameters!$C$12-Parameters!$D$13)-Parameters!$F$13*AK$10</f>
        <v>-4500</v>
      </c>
      <c r="AL131">
        <f>IF(Data!$B131&gt;AL$9,MIN(MAX(0,AL$10-Data!$AI131),MAX(0,Data!$B131-AL$9)),0)*(Parameters!$C$12-Parameters!$D$13)-Parameters!$F$13*AL$10</f>
        <v>-4885</v>
      </c>
      <c r="AN131" s="8">
        <v>120</v>
      </c>
      <c r="AO131">
        <f t="shared" si="54"/>
        <v>4540</v>
      </c>
      <c r="AP131">
        <f t="shared" si="55"/>
        <v>5690</v>
      </c>
      <c r="AQ131">
        <f t="shared" si="56"/>
        <v>6840</v>
      </c>
      <c r="AR131">
        <f t="shared" si="57"/>
        <v>7990</v>
      </c>
      <c r="AS131">
        <f t="shared" si="58"/>
        <v>9140</v>
      </c>
      <c r="AT131">
        <f t="shared" si="59"/>
        <v>9250</v>
      </c>
      <c r="AU131">
        <f t="shared" si="60"/>
        <v>9100</v>
      </c>
      <c r="AV131">
        <f t="shared" si="61"/>
        <v>8950</v>
      </c>
      <c r="AW131">
        <f t="shared" si="62"/>
        <v>8800</v>
      </c>
      <c r="AX131">
        <f t="shared" si="63"/>
        <v>8650</v>
      </c>
      <c r="AY131">
        <f t="shared" si="64"/>
        <v>8275</v>
      </c>
      <c r="BE131" s="8"/>
      <c r="BS131" s="8"/>
      <c r="CG131" s="8"/>
      <c r="CU131" s="8"/>
      <c r="DI131" s="8"/>
      <c r="DW131" s="8"/>
      <c r="EK131" s="8"/>
      <c r="EY131" s="8"/>
      <c r="FM131" s="8"/>
      <c r="GA131" s="8"/>
      <c r="GO131" s="8"/>
      <c r="HC131" s="8"/>
      <c r="HQ131" s="8"/>
      <c r="IE131" s="8"/>
      <c r="IS131" s="8"/>
      <c r="JG131" s="8"/>
      <c r="JU131" s="8"/>
      <c r="KI131" s="8"/>
      <c r="KW131" s="8"/>
      <c r="LK131" s="8"/>
      <c r="LY131" s="8"/>
      <c r="MM131" s="8"/>
      <c r="NA131" s="8"/>
      <c r="NO131" s="8"/>
      <c r="OC131" s="8"/>
      <c r="OQ131" s="8"/>
      <c r="PE131" s="8"/>
    </row>
    <row r="132" spans="1:421" x14ac:dyDescent="0.35">
      <c r="A132" s="8">
        <v>121</v>
      </c>
      <c r="B132">
        <f>IF(Data!$B132&gt;B$9,B$9,Data!$B132)*(Parameters!$C$12-Parameters!$D$12)-Parameters!$E$12*B$9</f>
        <v>2070</v>
      </c>
      <c r="C132">
        <f>IF(Data!$B132&gt;C$9,C$9,Data!$B132)*(Parameters!$C$12-Parameters!$D$12)-Parameters!$E$12*C$9</f>
        <v>2370</v>
      </c>
      <c r="D132">
        <f>IF(Data!$B132&gt;D$9,D$9,Data!$B132)*(Parameters!$C$12-Parameters!$D$12)-Parameters!$E$12*D$9</f>
        <v>2670</v>
      </c>
      <c r="E132">
        <f>IF(Data!$B132&gt;E$9,E$9,Data!$B132)*(Parameters!$C$12-Parameters!$D$12)-Parameters!$E$12*E$9</f>
        <v>2970</v>
      </c>
      <c r="F132">
        <f>IF(Data!$B132&gt;F$9,F$9,Data!$B132)*(Parameters!$C$12-Parameters!$D$12)-Parameters!$E$12*F$9</f>
        <v>3270</v>
      </c>
      <c r="G132">
        <f>IF(Data!$B132&gt;G$9,G$9,Data!$B132)*(Parameters!$C$12-Parameters!$D$12)-Parameters!$E$12*G$9</f>
        <v>3570</v>
      </c>
      <c r="H132">
        <f>IF(Data!$B132&gt;H$9,H$9,Data!$B132)*(Parameters!$C$12-Parameters!$D$12)-Parameters!$E$12*H$9</f>
        <v>3870</v>
      </c>
      <c r="I132">
        <f>IF(Data!$B132&gt;I$9,I$9,Data!$B132)*(Parameters!$C$12-Parameters!$D$12)-Parameters!$E$12*I$9</f>
        <v>3000</v>
      </c>
      <c r="J132">
        <f>IF(Data!$B132&gt;J$9,J$9,Data!$B132)*(Parameters!$C$12-Parameters!$D$12)-Parameters!$E$12*J$9</f>
        <v>2000</v>
      </c>
      <c r="K132">
        <f>IF(Data!$B132&gt;K$9,K$9,Data!$B132)*(Parameters!$C$12-Parameters!$D$12)-Parameters!$E$12*K$9</f>
        <v>1000</v>
      </c>
      <c r="L132">
        <f>IF(Data!$B132&gt;L$9,L$9,Data!$B132)*(Parameters!$C$12-Parameters!$D$12)-Parameters!$E$12*L$9</f>
        <v>0</v>
      </c>
      <c r="N132" s="8">
        <v>121</v>
      </c>
      <c r="O132">
        <f>IF(Data!$AI132&gt;O$10,O$10,Data!$AI132)*(Parameters!$C$13-Parameters!$D$13)-Parameters!$E$13*O$10</f>
        <v>0</v>
      </c>
      <c r="P132">
        <f>IF(Data!$AI132&gt;P$10,P$10,Data!$AI132)*(Parameters!$C$13-Parameters!$D$13)-Parameters!$E$13*P$10</f>
        <v>1350</v>
      </c>
      <c r="Q132">
        <f>IF(Data!$AI132&gt;Q$10,Q$10,Data!$AI132)*(Parameters!$C$13-Parameters!$D$13)-Parameters!$E$13*Q$10</f>
        <v>2700</v>
      </c>
      <c r="R132">
        <f>IF(Data!$AI132&gt;R$10,R$10,Data!$AI132)*(Parameters!$C$13-Parameters!$D$13)-Parameters!$E$13*R$10</f>
        <v>4050</v>
      </c>
      <c r="S132">
        <f>IF(Data!$AI132&gt;S$10,S$10,Data!$AI132)*(Parameters!$C$13-Parameters!$D$13)-Parameters!$E$13*S$10</f>
        <v>3700</v>
      </c>
      <c r="T132">
        <f>IF(Data!$AI132&gt;T$10,T$10,Data!$AI132)*(Parameters!$C$13-Parameters!$D$13)-Parameters!$E$13*T$10</f>
        <v>3350</v>
      </c>
      <c r="U132">
        <f>IF(Data!$AI132&gt;U$10,U$10,Data!$AI132)*(Parameters!$C$13-Parameters!$D$13)-Parameters!$E$13*U$10</f>
        <v>3000</v>
      </c>
      <c r="V132">
        <f>IF(Data!$AI132&gt;V$10,V$10,Data!$AI132)*(Parameters!$C$13-Parameters!$D$13)-Parameters!$E$13*V$10</f>
        <v>2650</v>
      </c>
      <c r="W132">
        <f>IF(Data!$AI132&gt;W$10,W$10,Data!$AI132)*(Parameters!$C$13-Parameters!$D$13)-Parameters!$E$13*W$10</f>
        <v>2300</v>
      </c>
      <c r="X132">
        <f>IF(Data!$AI132&gt;X$10,X$10,Data!$AI132)*(Parameters!$C$13-Parameters!$D$13)-Parameters!$E$13*X$10</f>
        <v>1950</v>
      </c>
      <c r="Y132">
        <f>IF(Data!$AI132&gt;Y$10,Y$10,Data!$AI132)*(Parameters!$C$13-Parameters!$D$13)-Parameters!$E$13*Y$10</f>
        <v>1600</v>
      </c>
      <c r="AA132" s="8">
        <v>121</v>
      </c>
      <c r="AB132">
        <f>IF(Data!$B132&gt;AB$9,MIN(MAX(0,AB$10-Data!$AI132),MAX(0,Data!$B132-AB$9)),0)*(Parameters!$C$12-Parameters!$D$13)-Parameters!$F$13*AB$10</f>
        <v>0</v>
      </c>
      <c r="AC132">
        <f>IF(Data!$B132&gt;AC$9,MIN(MAX(0,AC$10-Data!$AI132),MAX(0,Data!$B132-AC$9)),0)*(Parameters!$C$12-Parameters!$D$13)-Parameters!$F$13*AC$10</f>
        <v>-500</v>
      </c>
      <c r="AD132">
        <f>IF(Data!$B132&gt;AD$9,MIN(MAX(0,AD$10-Data!$AI132),MAX(0,Data!$B132-AD$9)),0)*(Parameters!$C$12-Parameters!$D$13)-Parameters!$F$13*AD$10</f>
        <v>-1000</v>
      </c>
      <c r="AE132">
        <f>IF(Data!$B132&gt;AE$9,MIN(MAX(0,AE$10-Data!$AI132),MAX(0,Data!$B132-AE$9)),0)*(Parameters!$C$12-Parameters!$D$13)-Parameters!$F$13*AE$10</f>
        <v>-1500</v>
      </c>
      <c r="AF132">
        <f>IF(Data!$B132&gt;AF$9,MIN(MAX(0,AF$10-Data!$AI132),MAX(0,Data!$B132-AF$9)),0)*(Parameters!$C$12-Parameters!$D$13)-Parameters!$F$13*AF$10</f>
        <v>-2000</v>
      </c>
      <c r="AG132">
        <f>IF(Data!$B132&gt;AG$9,MIN(MAX(0,AG$10-Data!$AI132),MAX(0,Data!$B132-AG$9)),0)*(Parameters!$C$12-Parameters!$D$13)-Parameters!$F$13*AG$10</f>
        <v>-2500</v>
      </c>
      <c r="AH132">
        <f>IF(Data!$B132&gt;AH$9,MIN(MAX(0,AH$10-Data!$AI132),MAX(0,Data!$B132-AH$9)),0)*(Parameters!$C$12-Parameters!$D$13)-Parameters!$F$13*AH$10</f>
        <v>-3000</v>
      </c>
      <c r="AI132">
        <f>IF(Data!$B132&gt;AI$9,MIN(MAX(0,AI$10-Data!$AI132),MAX(0,Data!$B132-AI$9)),0)*(Parameters!$C$12-Parameters!$D$13)-Parameters!$F$13*AI$10</f>
        <v>-2465</v>
      </c>
      <c r="AJ132">
        <f>IF(Data!$B132&gt;AJ$9,MIN(MAX(0,AJ$10-Data!$AI132),MAX(0,Data!$B132-AJ$9)),0)*(Parameters!$C$12-Parameters!$D$13)-Parameters!$F$13*AJ$10</f>
        <v>-1815</v>
      </c>
      <c r="AK132">
        <f>IF(Data!$B132&gt;AK$9,MIN(MAX(0,AK$10-Data!$AI132),MAX(0,Data!$B132-AK$9)),0)*(Parameters!$C$12-Parameters!$D$13)-Parameters!$F$13*AK$10</f>
        <v>-1165</v>
      </c>
      <c r="AL132">
        <f>IF(Data!$B132&gt;AL$9,MIN(MAX(0,AL$10-Data!$AI132),MAX(0,Data!$B132-AL$9)),0)*(Parameters!$C$12-Parameters!$D$13)-Parameters!$F$13*AL$10</f>
        <v>-975</v>
      </c>
      <c r="AN132" s="8">
        <v>121</v>
      </c>
      <c r="AO132">
        <f t="shared" si="54"/>
        <v>2070</v>
      </c>
      <c r="AP132">
        <f t="shared" si="55"/>
        <v>3220</v>
      </c>
      <c r="AQ132">
        <f t="shared" si="56"/>
        <v>4370</v>
      </c>
      <c r="AR132">
        <f t="shared" si="57"/>
        <v>5520</v>
      </c>
      <c r="AS132">
        <f t="shared" si="58"/>
        <v>4970</v>
      </c>
      <c r="AT132">
        <f t="shared" si="59"/>
        <v>4420</v>
      </c>
      <c r="AU132">
        <f t="shared" si="60"/>
        <v>3870</v>
      </c>
      <c r="AV132">
        <f t="shared" si="61"/>
        <v>3185</v>
      </c>
      <c r="AW132">
        <f t="shared" si="62"/>
        <v>2485</v>
      </c>
      <c r="AX132">
        <f t="shared" si="63"/>
        <v>1785</v>
      </c>
      <c r="AY132">
        <f t="shared" si="64"/>
        <v>625</v>
      </c>
      <c r="BE132" s="8"/>
      <c r="BS132" s="8"/>
      <c r="CG132" s="8"/>
      <c r="CU132" s="8"/>
      <c r="DI132" s="8"/>
      <c r="DW132" s="8"/>
      <c r="EK132" s="8"/>
      <c r="EY132" s="8"/>
      <c r="FM132" s="8"/>
      <c r="GA132" s="8"/>
      <c r="GO132" s="8"/>
      <c r="HC132" s="8"/>
      <c r="HQ132" s="8"/>
      <c r="IE132" s="8"/>
      <c r="IS132" s="8"/>
      <c r="JG132" s="8"/>
      <c r="JU132" s="8"/>
      <c r="KI132" s="8"/>
      <c r="KW132" s="8"/>
      <c r="LK132" s="8"/>
      <c r="LY132" s="8"/>
      <c r="MM132" s="8"/>
      <c r="NA132" s="8"/>
      <c r="NO132" s="8"/>
      <c r="OC132" s="8"/>
      <c r="OQ132" s="8"/>
      <c r="PE132" s="8"/>
    </row>
    <row r="133" spans="1:421" x14ac:dyDescent="0.35">
      <c r="A133" s="8">
        <v>122</v>
      </c>
      <c r="B133">
        <f>IF(Data!$B133&gt;B$9,B$9,Data!$B133)*(Parameters!$C$12-Parameters!$D$12)-Parameters!$E$12*B$9</f>
        <v>6490</v>
      </c>
      <c r="C133">
        <f>IF(Data!$B133&gt;C$9,C$9,Data!$B133)*(Parameters!$C$12-Parameters!$D$12)-Parameters!$E$12*C$9</f>
        <v>6790</v>
      </c>
      <c r="D133">
        <f>IF(Data!$B133&gt;D$9,D$9,Data!$B133)*(Parameters!$C$12-Parameters!$D$12)-Parameters!$E$12*D$9</f>
        <v>7090</v>
      </c>
      <c r="E133">
        <f>IF(Data!$B133&gt;E$9,E$9,Data!$B133)*(Parameters!$C$12-Parameters!$D$12)-Parameters!$E$12*E$9</f>
        <v>7000</v>
      </c>
      <c r="F133">
        <f>IF(Data!$B133&gt;F$9,F$9,Data!$B133)*(Parameters!$C$12-Parameters!$D$12)-Parameters!$E$12*F$9</f>
        <v>6000</v>
      </c>
      <c r="G133">
        <f>IF(Data!$B133&gt;G$9,G$9,Data!$B133)*(Parameters!$C$12-Parameters!$D$12)-Parameters!$E$12*G$9</f>
        <v>5000</v>
      </c>
      <c r="H133">
        <f>IF(Data!$B133&gt;H$9,H$9,Data!$B133)*(Parameters!$C$12-Parameters!$D$12)-Parameters!$E$12*H$9</f>
        <v>4000</v>
      </c>
      <c r="I133">
        <f>IF(Data!$B133&gt;I$9,I$9,Data!$B133)*(Parameters!$C$12-Parameters!$D$12)-Parameters!$E$12*I$9</f>
        <v>3000</v>
      </c>
      <c r="J133">
        <f>IF(Data!$B133&gt;J$9,J$9,Data!$B133)*(Parameters!$C$12-Parameters!$D$12)-Parameters!$E$12*J$9</f>
        <v>2000</v>
      </c>
      <c r="K133">
        <f>IF(Data!$B133&gt;K$9,K$9,Data!$B133)*(Parameters!$C$12-Parameters!$D$12)-Parameters!$E$12*K$9</f>
        <v>1000</v>
      </c>
      <c r="L133">
        <f>IF(Data!$B133&gt;L$9,L$9,Data!$B133)*(Parameters!$C$12-Parameters!$D$12)-Parameters!$E$12*L$9</f>
        <v>0</v>
      </c>
      <c r="N133" s="8">
        <v>122</v>
      </c>
      <c r="O133">
        <f>IF(Data!$AI133&gt;O$10,O$10,Data!$AI133)*(Parameters!$C$13-Parameters!$D$13)-Parameters!$E$13*O$10</f>
        <v>0</v>
      </c>
      <c r="P133">
        <f>IF(Data!$AI133&gt;P$10,P$10,Data!$AI133)*(Parameters!$C$13-Parameters!$D$13)-Parameters!$E$13*P$10</f>
        <v>1350</v>
      </c>
      <c r="Q133">
        <f>IF(Data!$AI133&gt;Q$10,Q$10,Data!$AI133)*(Parameters!$C$13-Parameters!$D$13)-Parameters!$E$13*Q$10</f>
        <v>2700</v>
      </c>
      <c r="R133">
        <f>IF(Data!$AI133&gt;R$10,R$10,Data!$AI133)*(Parameters!$C$13-Parameters!$D$13)-Parameters!$E$13*R$10</f>
        <v>4050</v>
      </c>
      <c r="S133">
        <f>IF(Data!$AI133&gt;S$10,S$10,Data!$AI133)*(Parameters!$C$13-Parameters!$D$13)-Parameters!$E$13*S$10</f>
        <v>5400</v>
      </c>
      <c r="T133">
        <f>IF(Data!$AI133&gt;T$10,T$10,Data!$AI133)*(Parameters!$C$13-Parameters!$D$13)-Parameters!$E$13*T$10</f>
        <v>6750</v>
      </c>
      <c r="U133">
        <f>IF(Data!$AI133&gt;U$10,U$10,Data!$AI133)*(Parameters!$C$13-Parameters!$D$13)-Parameters!$E$13*U$10</f>
        <v>7420</v>
      </c>
      <c r="V133">
        <f>IF(Data!$AI133&gt;V$10,V$10,Data!$AI133)*(Parameters!$C$13-Parameters!$D$13)-Parameters!$E$13*V$10</f>
        <v>7070</v>
      </c>
      <c r="W133">
        <f>IF(Data!$AI133&gt;W$10,W$10,Data!$AI133)*(Parameters!$C$13-Parameters!$D$13)-Parameters!$E$13*W$10</f>
        <v>6720</v>
      </c>
      <c r="X133">
        <f>IF(Data!$AI133&gt;X$10,X$10,Data!$AI133)*(Parameters!$C$13-Parameters!$D$13)-Parameters!$E$13*X$10</f>
        <v>6370</v>
      </c>
      <c r="Y133">
        <f>IF(Data!$AI133&gt;Y$10,Y$10,Data!$AI133)*(Parameters!$C$13-Parameters!$D$13)-Parameters!$E$13*Y$10</f>
        <v>6020</v>
      </c>
      <c r="AA133" s="8">
        <v>122</v>
      </c>
      <c r="AB133">
        <f>IF(Data!$B133&gt;AB$9,MIN(MAX(0,AB$10-Data!$AI133),MAX(0,Data!$B133-AB$9)),0)*(Parameters!$C$12-Parameters!$D$13)-Parameters!$F$13*AB$10</f>
        <v>0</v>
      </c>
      <c r="AC133">
        <f>IF(Data!$B133&gt;AC$9,MIN(MAX(0,AC$10-Data!$AI133),MAX(0,Data!$B133-AC$9)),0)*(Parameters!$C$12-Parameters!$D$13)-Parameters!$F$13*AC$10</f>
        <v>-500</v>
      </c>
      <c r="AD133">
        <f>IF(Data!$B133&gt;AD$9,MIN(MAX(0,AD$10-Data!$AI133),MAX(0,Data!$B133-AD$9)),0)*(Parameters!$C$12-Parameters!$D$13)-Parameters!$F$13*AD$10</f>
        <v>-1000</v>
      </c>
      <c r="AE133">
        <f>IF(Data!$B133&gt;AE$9,MIN(MAX(0,AE$10-Data!$AI133),MAX(0,Data!$B133-AE$9)),0)*(Parameters!$C$12-Parameters!$D$13)-Parameters!$F$13*AE$10</f>
        <v>-1500</v>
      </c>
      <c r="AF133">
        <f>IF(Data!$B133&gt;AF$9,MIN(MAX(0,AF$10-Data!$AI133),MAX(0,Data!$B133-AF$9)),0)*(Parameters!$C$12-Parameters!$D$13)-Parameters!$F$13*AF$10</f>
        <v>-2000</v>
      </c>
      <c r="AG133">
        <f>IF(Data!$B133&gt;AG$9,MIN(MAX(0,AG$10-Data!$AI133),MAX(0,Data!$B133-AG$9)),0)*(Parameters!$C$12-Parameters!$D$13)-Parameters!$F$13*AG$10</f>
        <v>-2500</v>
      </c>
      <c r="AH133">
        <f>IF(Data!$B133&gt;AH$9,MIN(MAX(0,AH$10-Data!$AI133),MAX(0,Data!$B133-AH$9)),0)*(Parameters!$C$12-Parameters!$D$13)-Parameters!$F$13*AH$10</f>
        <v>-2770</v>
      </c>
      <c r="AI133">
        <f>IF(Data!$B133&gt;AI$9,MIN(MAX(0,AI$10-Data!$AI133),MAX(0,Data!$B133-AI$9)),0)*(Parameters!$C$12-Parameters!$D$13)-Parameters!$F$13*AI$10</f>
        <v>-2695</v>
      </c>
      <c r="AJ133">
        <f>IF(Data!$B133&gt;AJ$9,MIN(MAX(0,AJ$10-Data!$AI133),MAX(0,Data!$B133-AJ$9)),0)*(Parameters!$C$12-Parameters!$D$13)-Parameters!$F$13*AJ$10</f>
        <v>-2620</v>
      </c>
      <c r="AK133">
        <f>IF(Data!$B133&gt;AK$9,MIN(MAX(0,AK$10-Data!$AI133),MAX(0,Data!$B133-AK$9)),0)*(Parameters!$C$12-Parameters!$D$13)-Parameters!$F$13*AK$10</f>
        <v>-2545</v>
      </c>
      <c r="AL133">
        <f>IF(Data!$B133&gt;AL$9,MIN(MAX(0,AL$10-Data!$AI133),MAX(0,Data!$B133-AL$9)),0)*(Parameters!$C$12-Parameters!$D$13)-Parameters!$F$13*AL$10</f>
        <v>-2470</v>
      </c>
      <c r="AN133" s="8">
        <v>122</v>
      </c>
      <c r="AO133">
        <f t="shared" si="54"/>
        <v>6490</v>
      </c>
      <c r="AP133">
        <f t="shared" si="55"/>
        <v>7640</v>
      </c>
      <c r="AQ133">
        <f t="shared" si="56"/>
        <v>8790</v>
      </c>
      <c r="AR133">
        <f t="shared" si="57"/>
        <v>9550</v>
      </c>
      <c r="AS133">
        <f t="shared" si="58"/>
        <v>9400</v>
      </c>
      <c r="AT133">
        <f t="shared" si="59"/>
        <v>9250</v>
      </c>
      <c r="AU133">
        <f t="shared" si="60"/>
        <v>8650</v>
      </c>
      <c r="AV133">
        <f t="shared" si="61"/>
        <v>7375</v>
      </c>
      <c r="AW133">
        <f t="shared" si="62"/>
        <v>6100</v>
      </c>
      <c r="AX133">
        <f t="shared" si="63"/>
        <v>4825</v>
      </c>
      <c r="AY133">
        <f t="shared" si="64"/>
        <v>3550</v>
      </c>
      <c r="BE133" s="8"/>
      <c r="BS133" s="8"/>
      <c r="CG133" s="8"/>
      <c r="CU133" s="8"/>
      <c r="DI133" s="8"/>
      <c r="DW133" s="8"/>
      <c r="EK133" s="8"/>
      <c r="EY133" s="8"/>
      <c r="FM133" s="8"/>
      <c r="GA133" s="8"/>
      <c r="GO133" s="8"/>
      <c r="HC133" s="8"/>
      <c r="HQ133" s="8"/>
      <c r="IE133" s="8"/>
      <c r="IS133" s="8"/>
      <c r="JG133" s="8"/>
      <c r="JU133" s="8"/>
      <c r="KI133" s="8"/>
      <c r="KW133" s="8"/>
      <c r="LK133" s="8"/>
      <c r="LY133" s="8"/>
      <c r="MM133" s="8"/>
      <c r="NA133" s="8"/>
      <c r="NO133" s="8"/>
      <c r="OC133" s="8"/>
      <c r="OQ133" s="8"/>
      <c r="PE133" s="8"/>
    </row>
    <row r="134" spans="1:421" x14ac:dyDescent="0.35">
      <c r="A134" s="8">
        <v>123</v>
      </c>
      <c r="B134">
        <f>IF(Data!$B134&gt;B$9,B$9,Data!$B134)*(Parameters!$C$12-Parameters!$D$12)-Parameters!$E$12*B$9</f>
        <v>900</v>
      </c>
      <c r="C134">
        <f>IF(Data!$B134&gt;C$9,C$9,Data!$B134)*(Parameters!$C$12-Parameters!$D$12)-Parameters!$E$12*C$9</f>
        <v>1200</v>
      </c>
      <c r="D134">
        <f>IF(Data!$B134&gt;D$9,D$9,Data!$B134)*(Parameters!$C$12-Parameters!$D$12)-Parameters!$E$12*D$9</f>
        <v>1500</v>
      </c>
      <c r="E134">
        <f>IF(Data!$B134&gt;E$9,E$9,Data!$B134)*(Parameters!$C$12-Parameters!$D$12)-Parameters!$E$12*E$9</f>
        <v>1800</v>
      </c>
      <c r="F134">
        <f>IF(Data!$B134&gt;F$9,F$9,Data!$B134)*(Parameters!$C$12-Parameters!$D$12)-Parameters!$E$12*F$9</f>
        <v>2100</v>
      </c>
      <c r="G134">
        <f>IF(Data!$B134&gt;G$9,G$9,Data!$B134)*(Parameters!$C$12-Parameters!$D$12)-Parameters!$E$12*G$9</f>
        <v>2400</v>
      </c>
      <c r="H134">
        <f>IF(Data!$B134&gt;H$9,H$9,Data!$B134)*(Parameters!$C$12-Parameters!$D$12)-Parameters!$E$12*H$9</f>
        <v>2700</v>
      </c>
      <c r="I134">
        <f>IF(Data!$B134&gt;I$9,I$9,Data!$B134)*(Parameters!$C$12-Parameters!$D$12)-Parameters!$E$12*I$9</f>
        <v>3000</v>
      </c>
      <c r="J134">
        <f>IF(Data!$B134&gt;J$9,J$9,Data!$B134)*(Parameters!$C$12-Parameters!$D$12)-Parameters!$E$12*J$9</f>
        <v>2000</v>
      </c>
      <c r="K134">
        <f>IF(Data!$B134&gt;K$9,K$9,Data!$B134)*(Parameters!$C$12-Parameters!$D$12)-Parameters!$E$12*K$9</f>
        <v>1000</v>
      </c>
      <c r="L134">
        <f>IF(Data!$B134&gt;L$9,L$9,Data!$B134)*(Parameters!$C$12-Parameters!$D$12)-Parameters!$E$12*L$9</f>
        <v>0</v>
      </c>
      <c r="N134" s="8">
        <v>123</v>
      </c>
      <c r="O134">
        <f>IF(Data!$AI134&gt;O$10,O$10,Data!$AI134)*(Parameters!$C$13-Parameters!$D$13)-Parameters!$E$13*O$10</f>
        <v>0</v>
      </c>
      <c r="P134">
        <f>IF(Data!$AI134&gt;P$10,P$10,Data!$AI134)*(Parameters!$C$13-Parameters!$D$13)-Parameters!$E$13*P$10</f>
        <v>1350</v>
      </c>
      <c r="Q134">
        <f>IF(Data!$AI134&gt;Q$10,Q$10,Data!$AI134)*(Parameters!$C$13-Parameters!$D$13)-Parameters!$E$13*Q$10</f>
        <v>2700</v>
      </c>
      <c r="R134">
        <f>IF(Data!$AI134&gt;R$10,R$10,Data!$AI134)*(Parameters!$C$13-Parameters!$D$13)-Parameters!$E$13*R$10</f>
        <v>4050</v>
      </c>
      <c r="S134">
        <f>IF(Data!$AI134&gt;S$10,S$10,Data!$AI134)*(Parameters!$C$13-Parameters!$D$13)-Parameters!$E$13*S$10</f>
        <v>5400</v>
      </c>
      <c r="T134">
        <f>IF(Data!$AI134&gt;T$10,T$10,Data!$AI134)*(Parameters!$C$13-Parameters!$D$13)-Parameters!$E$13*T$10</f>
        <v>6750</v>
      </c>
      <c r="U134">
        <f>IF(Data!$AI134&gt;U$10,U$10,Data!$AI134)*(Parameters!$C$13-Parameters!$D$13)-Parameters!$E$13*U$10</f>
        <v>8100</v>
      </c>
      <c r="V134">
        <f>IF(Data!$AI134&gt;V$10,V$10,Data!$AI134)*(Parameters!$C$13-Parameters!$D$13)-Parameters!$E$13*V$10</f>
        <v>9450</v>
      </c>
      <c r="W134">
        <f>IF(Data!$AI134&gt;W$10,W$10,Data!$AI134)*(Parameters!$C$13-Parameters!$D$13)-Parameters!$E$13*W$10</f>
        <v>10800</v>
      </c>
      <c r="X134">
        <f>IF(Data!$AI134&gt;X$10,X$10,Data!$AI134)*(Parameters!$C$13-Parameters!$D$13)-Parameters!$E$13*X$10</f>
        <v>11470</v>
      </c>
      <c r="Y134">
        <f>IF(Data!$AI134&gt;Y$10,Y$10,Data!$AI134)*(Parameters!$C$13-Parameters!$D$13)-Parameters!$E$13*Y$10</f>
        <v>11120</v>
      </c>
      <c r="AA134" s="8">
        <v>123</v>
      </c>
      <c r="AB134">
        <f>IF(Data!$B134&gt;AB$9,MIN(MAX(0,AB$10-Data!$AI134),MAX(0,Data!$B134-AB$9)),0)*(Parameters!$C$12-Parameters!$D$13)-Parameters!$F$13*AB$10</f>
        <v>0</v>
      </c>
      <c r="AC134">
        <f>IF(Data!$B134&gt;AC$9,MIN(MAX(0,AC$10-Data!$AI134),MAX(0,Data!$B134-AC$9)),0)*(Parameters!$C$12-Parameters!$D$13)-Parameters!$F$13*AC$10</f>
        <v>-500</v>
      </c>
      <c r="AD134">
        <f>IF(Data!$B134&gt;AD$9,MIN(MAX(0,AD$10-Data!$AI134),MAX(0,Data!$B134-AD$9)),0)*(Parameters!$C$12-Parameters!$D$13)-Parameters!$F$13*AD$10</f>
        <v>-1000</v>
      </c>
      <c r="AE134">
        <f>IF(Data!$B134&gt;AE$9,MIN(MAX(0,AE$10-Data!$AI134),MAX(0,Data!$B134-AE$9)),0)*(Parameters!$C$12-Parameters!$D$13)-Parameters!$F$13*AE$10</f>
        <v>-1500</v>
      </c>
      <c r="AF134">
        <f>IF(Data!$B134&gt;AF$9,MIN(MAX(0,AF$10-Data!$AI134),MAX(0,Data!$B134-AF$9)),0)*(Parameters!$C$12-Parameters!$D$13)-Parameters!$F$13*AF$10</f>
        <v>-2000</v>
      </c>
      <c r="AG134">
        <f>IF(Data!$B134&gt;AG$9,MIN(MAX(0,AG$10-Data!$AI134),MAX(0,Data!$B134-AG$9)),0)*(Parameters!$C$12-Parameters!$D$13)-Parameters!$F$13*AG$10</f>
        <v>-2500</v>
      </c>
      <c r="AH134">
        <f>IF(Data!$B134&gt;AH$9,MIN(MAX(0,AH$10-Data!$AI134),MAX(0,Data!$B134-AH$9)),0)*(Parameters!$C$12-Parameters!$D$13)-Parameters!$F$13*AH$10</f>
        <v>-3000</v>
      </c>
      <c r="AI134">
        <f>IF(Data!$B134&gt;AI$9,MIN(MAX(0,AI$10-Data!$AI134),MAX(0,Data!$B134-AI$9)),0)*(Parameters!$C$12-Parameters!$D$13)-Parameters!$F$13*AI$10</f>
        <v>-3500</v>
      </c>
      <c r="AJ134">
        <f>IF(Data!$B134&gt;AJ$9,MIN(MAX(0,AJ$10-Data!$AI134),MAX(0,Data!$B134-AJ$9)),0)*(Parameters!$C$12-Parameters!$D$13)-Parameters!$F$13*AJ$10</f>
        <v>-4000</v>
      </c>
      <c r="AK134">
        <f>IF(Data!$B134&gt;AK$9,MIN(MAX(0,AK$10-Data!$AI134),MAX(0,Data!$B134-AK$9)),0)*(Parameters!$C$12-Parameters!$D$13)-Parameters!$F$13*AK$10</f>
        <v>-4270</v>
      </c>
      <c r="AL134">
        <f>IF(Data!$B134&gt;AL$9,MIN(MAX(0,AL$10-Data!$AI134),MAX(0,Data!$B134-AL$9)),0)*(Parameters!$C$12-Parameters!$D$13)-Parameters!$F$13*AL$10</f>
        <v>-4195</v>
      </c>
      <c r="AN134" s="8">
        <v>123</v>
      </c>
      <c r="AO134">
        <f t="shared" si="54"/>
        <v>900</v>
      </c>
      <c r="AP134">
        <f t="shared" si="55"/>
        <v>2050</v>
      </c>
      <c r="AQ134">
        <f t="shared" si="56"/>
        <v>3200</v>
      </c>
      <c r="AR134">
        <f t="shared" si="57"/>
        <v>4350</v>
      </c>
      <c r="AS134">
        <f t="shared" si="58"/>
        <v>5500</v>
      </c>
      <c r="AT134">
        <f t="shared" si="59"/>
        <v>6650</v>
      </c>
      <c r="AU134">
        <f t="shared" si="60"/>
        <v>7800</v>
      </c>
      <c r="AV134">
        <f t="shared" si="61"/>
        <v>8950</v>
      </c>
      <c r="AW134">
        <f t="shared" si="62"/>
        <v>8800</v>
      </c>
      <c r="AX134">
        <f t="shared" si="63"/>
        <v>8200</v>
      </c>
      <c r="AY134">
        <f t="shared" si="64"/>
        <v>6925</v>
      </c>
      <c r="BE134" s="8"/>
      <c r="BS134" s="8"/>
      <c r="CG134" s="8"/>
      <c r="CU134" s="8"/>
      <c r="DI134" s="8"/>
      <c r="DW134" s="8"/>
      <c r="EK134" s="8"/>
      <c r="EY134" s="8"/>
      <c r="FM134" s="8"/>
      <c r="GA134" s="8"/>
      <c r="GO134" s="8"/>
      <c r="HC134" s="8"/>
      <c r="HQ134" s="8"/>
      <c r="IE134" s="8"/>
      <c r="IS134" s="8"/>
      <c r="JG134" s="8"/>
      <c r="JU134" s="8"/>
      <c r="KI134" s="8"/>
      <c r="KW134" s="8"/>
      <c r="LK134" s="8"/>
      <c r="LY134" s="8"/>
      <c r="MM134" s="8"/>
      <c r="NA134" s="8"/>
      <c r="NO134" s="8"/>
      <c r="OC134" s="8"/>
      <c r="OQ134" s="8"/>
      <c r="PE134" s="8"/>
    </row>
    <row r="135" spans="1:421" x14ac:dyDescent="0.35">
      <c r="A135" s="8">
        <v>124</v>
      </c>
      <c r="B135">
        <f>IF(Data!$B135&gt;B$9,B$9,Data!$B135)*(Parameters!$C$12-Parameters!$D$12)-Parameters!$E$12*B$9</f>
        <v>3500</v>
      </c>
      <c r="C135">
        <f>IF(Data!$B135&gt;C$9,C$9,Data!$B135)*(Parameters!$C$12-Parameters!$D$12)-Parameters!$E$12*C$9</f>
        <v>3800</v>
      </c>
      <c r="D135">
        <f>IF(Data!$B135&gt;D$9,D$9,Data!$B135)*(Parameters!$C$12-Parameters!$D$12)-Parameters!$E$12*D$9</f>
        <v>4100</v>
      </c>
      <c r="E135">
        <f>IF(Data!$B135&gt;E$9,E$9,Data!$B135)*(Parameters!$C$12-Parameters!$D$12)-Parameters!$E$12*E$9</f>
        <v>4400</v>
      </c>
      <c r="F135">
        <f>IF(Data!$B135&gt;F$9,F$9,Data!$B135)*(Parameters!$C$12-Parameters!$D$12)-Parameters!$E$12*F$9</f>
        <v>4700</v>
      </c>
      <c r="G135">
        <f>IF(Data!$B135&gt;G$9,G$9,Data!$B135)*(Parameters!$C$12-Parameters!$D$12)-Parameters!$E$12*G$9</f>
        <v>5000</v>
      </c>
      <c r="H135">
        <f>IF(Data!$B135&gt;H$9,H$9,Data!$B135)*(Parameters!$C$12-Parameters!$D$12)-Parameters!$E$12*H$9</f>
        <v>4000</v>
      </c>
      <c r="I135">
        <f>IF(Data!$B135&gt;I$9,I$9,Data!$B135)*(Parameters!$C$12-Parameters!$D$12)-Parameters!$E$12*I$9</f>
        <v>3000</v>
      </c>
      <c r="J135">
        <f>IF(Data!$B135&gt;J$9,J$9,Data!$B135)*(Parameters!$C$12-Parameters!$D$12)-Parameters!$E$12*J$9</f>
        <v>2000</v>
      </c>
      <c r="K135">
        <f>IF(Data!$B135&gt;K$9,K$9,Data!$B135)*(Parameters!$C$12-Parameters!$D$12)-Parameters!$E$12*K$9</f>
        <v>1000</v>
      </c>
      <c r="L135">
        <f>IF(Data!$B135&gt;L$9,L$9,Data!$B135)*(Parameters!$C$12-Parameters!$D$12)-Parameters!$E$12*L$9</f>
        <v>0</v>
      </c>
      <c r="N135" s="8">
        <v>124</v>
      </c>
      <c r="O135">
        <f>IF(Data!$AI135&gt;O$10,O$10,Data!$AI135)*(Parameters!$C$13-Parameters!$D$13)-Parameters!$E$13*O$10</f>
        <v>0</v>
      </c>
      <c r="P135">
        <f>IF(Data!$AI135&gt;P$10,P$10,Data!$AI135)*(Parameters!$C$13-Parameters!$D$13)-Parameters!$E$13*P$10</f>
        <v>1350</v>
      </c>
      <c r="Q135">
        <f>IF(Data!$AI135&gt;Q$10,Q$10,Data!$AI135)*(Parameters!$C$13-Parameters!$D$13)-Parameters!$E$13*Q$10</f>
        <v>2700</v>
      </c>
      <c r="R135">
        <f>IF(Data!$AI135&gt;R$10,R$10,Data!$AI135)*(Parameters!$C$13-Parameters!$D$13)-Parameters!$E$13*R$10</f>
        <v>4050</v>
      </c>
      <c r="S135">
        <f>IF(Data!$AI135&gt;S$10,S$10,Data!$AI135)*(Parameters!$C$13-Parameters!$D$13)-Parameters!$E$13*S$10</f>
        <v>4380</v>
      </c>
      <c r="T135">
        <f>IF(Data!$AI135&gt;T$10,T$10,Data!$AI135)*(Parameters!$C$13-Parameters!$D$13)-Parameters!$E$13*T$10</f>
        <v>4030</v>
      </c>
      <c r="U135">
        <f>IF(Data!$AI135&gt;U$10,U$10,Data!$AI135)*(Parameters!$C$13-Parameters!$D$13)-Parameters!$E$13*U$10</f>
        <v>3680</v>
      </c>
      <c r="V135">
        <f>IF(Data!$AI135&gt;V$10,V$10,Data!$AI135)*(Parameters!$C$13-Parameters!$D$13)-Parameters!$E$13*V$10</f>
        <v>3330</v>
      </c>
      <c r="W135">
        <f>IF(Data!$AI135&gt;W$10,W$10,Data!$AI135)*(Parameters!$C$13-Parameters!$D$13)-Parameters!$E$13*W$10</f>
        <v>2980</v>
      </c>
      <c r="X135">
        <f>IF(Data!$AI135&gt;X$10,X$10,Data!$AI135)*(Parameters!$C$13-Parameters!$D$13)-Parameters!$E$13*X$10</f>
        <v>2630</v>
      </c>
      <c r="Y135">
        <f>IF(Data!$AI135&gt;Y$10,Y$10,Data!$AI135)*(Parameters!$C$13-Parameters!$D$13)-Parameters!$E$13*Y$10</f>
        <v>2280</v>
      </c>
      <c r="AA135" s="8">
        <v>124</v>
      </c>
      <c r="AB135">
        <f>IF(Data!$B135&gt;AB$9,MIN(MAX(0,AB$10-Data!$AI135),MAX(0,Data!$B135-AB$9)),0)*(Parameters!$C$12-Parameters!$D$13)-Parameters!$F$13*AB$10</f>
        <v>0</v>
      </c>
      <c r="AC135">
        <f>IF(Data!$B135&gt;AC$9,MIN(MAX(0,AC$10-Data!$AI135),MAX(0,Data!$B135-AC$9)),0)*(Parameters!$C$12-Parameters!$D$13)-Parameters!$F$13*AC$10</f>
        <v>-500</v>
      </c>
      <c r="AD135">
        <f>IF(Data!$B135&gt;AD$9,MIN(MAX(0,AD$10-Data!$AI135),MAX(0,Data!$B135-AD$9)),0)*(Parameters!$C$12-Parameters!$D$13)-Parameters!$F$13*AD$10</f>
        <v>-1000</v>
      </c>
      <c r="AE135">
        <f>IF(Data!$B135&gt;AE$9,MIN(MAX(0,AE$10-Data!$AI135),MAX(0,Data!$B135-AE$9)),0)*(Parameters!$C$12-Parameters!$D$13)-Parameters!$F$13*AE$10</f>
        <v>-1500</v>
      </c>
      <c r="AF135">
        <f>IF(Data!$B135&gt;AF$9,MIN(MAX(0,AF$10-Data!$AI135),MAX(0,Data!$B135-AF$9)),0)*(Parameters!$C$12-Parameters!$D$13)-Parameters!$F$13*AF$10</f>
        <v>-2000</v>
      </c>
      <c r="AG135">
        <f>IF(Data!$B135&gt;AG$9,MIN(MAX(0,AG$10-Data!$AI135),MAX(0,Data!$B135-AG$9)),0)*(Parameters!$C$12-Parameters!$D$13)-Parameters!$F$13*AG$10</f>
        <v>-2500</v>
      </c>
      <c r="AH135">
        <f>IF(Data!$B135&gt;AH$9,MIN(MAX(0,AH$10-Data!$AI135),MAX(0,Data!$B135-AH$9)),0)*(Parameters!$C$12-Parameters!$D$13)-Parameters!$F$13*AH$10</f>
        <v>-1850</v>
      </c>
      <c r="AI135">
        <f>IF(Data!$B135&gt;AI$9,MIN(MAX(0,AI$10-Data!$AI135),MAX(0,Data!$B135-AI$9)),0)*(Parameters!$C$12-Parameters!$D$13)-Parameters!$F$13*AI$10</f>
        <v>-1430</v>
      </c>
      <c r="AJ135">
        <f>IF(Data!$B135&gt;AJ$9,MIN(MAX(0,AJ$10-Data!$AI135),MAX(0,Data!$B135-AJ$9)),0)*(Parameters!$C$12-Parameters!$D$13)-Parameters!$F$13*AJ$10</f>
        <v>-1355</v>
      </c>
      <c r="AK135">
        <f>IF(Data!$B135&gt;AK$9,MIN(MAX(0,AK$10-Data!$AI135),MAX(0,Data!$B135-AK$9)),0)*(Parameters!$C$12-Parameters!$D$13)-Parameters!$F$13*AK$10</f>
        <v>-1280</v>
      </c>
      <c r="AL135">
        <f>IF(Data!$B135&gt;AL$9,MIN(MAX(0,AL$10-Data!$AI135),MAX(0,Data!$B135-AL$9)),0)*(Parameters!$C$12-Parameters!$D$13)-Parameters!$F$13*AL$10</f>
        <v>-1205</v>
      </c>
      <c r="AN135" s="8">
        <v>124</v>
      </c>
      <c r="AO135">
        <f t="shared" si="54"/>
        <v>3500</v>
      </c>
      <c r="AP135">
        <f t="shared" si="55"/>
        <v>4650</v>
      </c>
      <c r="AQ135">
        <f t="shared" si="56"/>
        <v>5800</v>
      </c>
      <c r="AR135">
        <f t="shared" si="57"/>
        <v>6950</v>
      </c>
      <c r="AS135">
        <f t="shared" si="58"/>
        <v>7080</v>
      </c>
      <c r="AT135">
        <f t="shared" si="59"/>
        <v>6530</v>
      </c>
      <c r="AU135">
        <f t="shared" si="60"/>
        <v>5830</v>
      </c>
      <c r="AV135">
        <f t="shared" si="61"/>
        <v>4900</v>
      </c>
      <c r="AW135">
        <f t="shared" si="62"/>
        <v>3625</v>
      </c>
      <c r="AX135">
        <f t="shared" si="63"/>
        <v>2350</v>
      </c>
      <c r="AY135">
        <f t="shared" si="64"/>
        <v>1075</v>
      </c>
      <c r="BE135" s="8"/>
      <c r="BS135" s="8"/>
      <c r="CG135" s="8"/>
      <c r="CU135" s="8"/>
      <c r="DI135" s="8"/>
      <c r="DW135" s="8"/>
      <c r="EK135" s="8"/>
      <c r="EY135" s="8"/>
      <c r="FM135" s="8"/>
      <c r="GA135" s="8"/>
      <c r="GO135" s="8"/>
      <c r="HC135" s="8"/>
      <c r="HQ135" s="8"/>
      <c r="IE135" s="8"/>
      <c r="IS135" s="8"/>
      <c r="JG135" s="8"/>
      <c r="JU135" s="8"/>
      <c r="KI135" s="8"/>
      <c r="KW135" s="8"/>
      <c r="LK135" s="8"/>
      <c r="LY135" s="8"/>
      <c r="MM135" s="8"/>
      <c r="NA135" s="8"/>
      <c r="NO135" s="8"/>
      <c r="OC135" s="8"/>
      <c r="OQ135" s="8"/>
      <c r="PE135" s="8"/>
    </row>
    <row r="136" spans="1:421" x14ac:dyDescent="0.35">
      <c r="A136" s="8">
        <v>125</v>
      </c>
      <c r="B136">
        <f>IF(Data!$B136&gt;B$9,B$9,Data!$B136)*(Parameters!$C$12-Parameters!$D$12)-Parameters!$E$12*B$9</f>
        <v>5450</v>
      </c>
      <c r="C136">
        <f>IF(Data!$B136&gt;C$9,C$9,Data!$B136)*(Parameters!$C$12-Parameters!$D$12)-Parameters!$E$12*C$9</f>
        <v>5750</v>
      </c>
      <c r="D136">
        <f>IF(Data!$B136&gt;D$9,D$9,Data!$B136)*(Parameters!$C$12-Parameters!$D$12)-Parameters!$E$12*D$9</f>
        <v>6050</v>
      </c>
      <c r="E136">
        <f>IF(Data!$B136&gt;E$9,E$9,Data!$B136)*(Parameters!$C$12-Parameters!$D$12)-Parameters!$E$12*E$9</f>
        <v>6350</v>
      </c>
      <c r="F136">
        <f>IF(Data!$B136&gt;F$9,F$9,Data!$B136)*(Parameters!$C$12-Parameters!$D$12)-Parameters!$E$12*F$9</f>
        <v>6000</v>
      </c>
      <c r="G136">
        <f>IF(Data!$B136&gt;G$9,G$9,Data!$B136)*(Parameters!$C$12-Parameters!$D$12)-Parameters!$E$12*G$9</f>
        <v>5000</v>
      </c>
      <c r="H136">
        <f>IF(Data!$B136&gt;H$9,H$9,Data!$B136)*(Parameters!$C$12-Parameters!$D$12)-Parameters!$E$12*H$9</f>
        <v>4000</v>
      </c>
      <c r="I136">
        <f>IF(Data!$B136&gt;I$9,I$9,Data!$B136)*(Parameters!$C$12-Parameters!$D$12)-Parameters!$E$12*I$9</f>
        <v>3000</v>
      </c>
      <c r="J136">
        <f>IF(Data!$B136&gt;J$9,J$9,Data!$B136)*(Parameters!$C$12-Parameters!$D$12)-Parameters!$E$12*J$9</f>
        <v>2000</v>
      </c>
      <c r="K136">
        <f>IF(Data!$B136&gt;K$9,K$9,Data!$B136)*(Parameters!$C$12-Parameters!$D$12)-Parameters!$E$12*K$9</f>
        <v>1000</v>
      </c>
      <c r="L136">
        <f>IF(Data!$B136&gt;L$9,L$9,Data!$B136)*(Parameters!$C$12-Parameters!$D$12)-Parameters!$E$12*L$9</f>
        <v>0</v>
      </c>
      <c r="N136" s="8">
        <v>125</v>
      </c>
      <c r="O136">
        <f>IF(Data!$AI136&gt;O$10,O$10,Data!$AI136)*(Parameters!$C$13-Parameters!$D$13)-Parameters!$E$13*O$10</f>
        <v>0</v>
      </c>
      <c r="P136">
        <f>IF(Data!$AI136&gt;P$10,P$10,Data!$AI136)*(Parameters!$C$13-Parameters!$D$13)-Parameters!$E$13*P$10</f>
        <v>1350</v>
      </c>
      <c r="Q136">
        <f>IF(Data!$AI136&gt;Q$10,Q$10,Data!$AI136)*(Parameters!$C$13-Parameters!$D$13)-Parameters!$E$13*Q$10</f>
        <v>2700</v>
      </c>
      <c r="R136">
        <f>IF(Data!$AI136&gt;R$10,R$10,Data!$AI136)*(Parameters!$C$13-Parameters!$D$13)-Parameters!$E$13*R$10</f>
        <v>4050</v>
      </c>
      <c r="S136">
        <f>IF(Data!$AI136&gt;S$10,S$10,Data!$AI136)*(Parameters!$C$13-Parameters!$D$13)-Parameters!$E$13*S$10</f>
        <v>5400</v>
      </c>
      <c r="T136">
        <f>IF(Data!$AI136&gt;T$10,T$10,Data!$AI136)*(Parameters!$C$13-Parameters!$D$13)-Parameters!$E$13*T$10</f>
        <v>6750</v>
      </c>
      <c r="U136">
        <f>IF(Data!$AI136&gt;U$10,U$10,Data!$AI136)*(Parameters!$C$13-Parameters!$D$13)-Parameters!$E$13*U$10</f>
        <v>8100</v>
      </c>
      <c r="V136">
        <f>IF(Data!$AI136&gt;V$10,V$10,Data!$AI136)*(Parameters!$C$13-Parameters!$D$13)-Parameters!$E$13*V$10</f>
        <v>9450</v>
      </c>
      <c r="W136">
        <f>IF(Data!$AI136&gt;W$10,W$10,Data!$AI136)*(Parameters!$C$13-Parameters!$D$13)-Parameters!$E$13*W$10</f>
        <v>10800</v>
      </c>
      <c r="X136">
        <f>IF(Data!$AI136&gt;X$10,X$10,Data!$AI136)*(Parameters!$C$13-Parameters!$D$13)-Parameters!$E$13*X$10</f>
        <v>11130</v>
      </c>
      <c r="Y136">
        <f>IF(Data!$AI136&gt;Y$10,Y$10,Data!$AI136)*(Parameters!$C$13-Parameters!$D$13)-Parameters!$E$13*Y$10</f>
        <v>10780</v>
      </c>
      <c r="AA136" s="8">
        <v>125</v>
      </c>
      <c r="AB136">
        <f>IF(Data!$B136&gt;AB$9,MIN(MAX(0,AB$10-Data!$AI136),MAX(0,Data!$B136-AB$9)),0)*(Parameters!$C$12-Parameters!$D$13)-Parameters!$F$13*AB$10</f>
        <v>0</v>
      </c>
      <c r="AC136">
        <f>IF(Data!$B136&gt;AC$9,MIN(MAX(0,AC$10-Data!$AI136),MAX(0,Data!$B136-AC$9)),0)*(Parameters!$C$12-Parameters!$D$13)-Parameters!$F$13*AC$10</f>
        <v>-500</v>
      </c>
      <c r="AD136">
        <f>IF(Data!$B136&gt;AD$9,MIN(MAX(0,AD$10-Data!$AI136),MAX(0,Data!$B136-AD$9)),0)*(Parameters!$C$12-Parameters!$D$13)-Parameters!$F$13*AD$10</f>
        <v>-1000</v>
      </c>
      <c r="AE136">
        <f>IF(Data!$B136&gt;AE$9,MIN(MAX(0,AE$10-Data!$AI136),MAX(0,Data!$B136-AE$9)),0)*(Parameters!$C$12-Parameters!$D$13)-Parameters!$F$13*AE$10</f>
        <v>-1500</v>
      </c>
      <c r="AF136">
        <f>IF(Data!$B136&gt;AF$9,MIN(MAX(0,AF$10-Data!$AI136),MAX(0,Data!$B136-AF$9)),0)*(Parameters!$C$12-Parameters!$D$13)-Parameters!$F$13*AF$10</f>
        <v>-2000</v>
      </c>
      <c r="AG136">
        <f>IF(Data!$B136&gt;AG$9,MIN(MAX(0,AG$10-Data!$AI136),MAX(0,Data!$B136-AG$9)),0)*(Parameters!$C$12-Parameters!$D$13)-Parameters!$F$13*AG$10</f>
        <v>-2500</v>
      </c>
      <c r="AH136">
        <f>IF(Data!$B136&gt;AH$9,MIN(MAX(0,AH$10-Data!$AI136),MAX(0,Data!$B136-AH$9)),0)*(Parameters!$C$12-Parameters!$D$13)-Parameters!$F$13*AH$10</f>
        <v>-3000</v>
      </c>
      <c r="AI136">
        <f>IF(Data!$B136&gt;AI$9,MIN(MAX(0,AI$10-Data!$AI136),MAX(0,Data!$B136-AI$9)),0)*(Parameters!$C$12-Parameters!$D$13)-Parameters!$F$13*AI$10</f>
        <v>-3500</v>
      </c>
      <c r="AJ136">
        <f>IF(Data!$B136&gt;AJ$9,MIN(MAX(0,AJ$10-Data!$AI136),MAX(0,Data!$B136-AJ$9)),0)*(Parameters!$C$12-Parameters!$D$13)-Parameters!$F$13*AJ$10</f>
        <v>-4000</v>
      </c>
      <c r="AK136">
        <f>IF(Data!$B136&gt;AK$9,MIN(MAX(0,AK$10-Data!$AI136),MAX(0,Data!$B136-AK$9)),0)*(Parameters!$C$12-Parameters!$D$13)-Parameters!$F$13*AK$10</f>
        <v>-4155</v>
      </c>
      <c r="AL136">
        <f>IF(Data!$B136&gt;AL$9,MIN(MAX(0,AL$10-Data!$AI136),MAX(0,Data!$B136-AL$9)),0)*(Parameters!$C$12-Parameters!$D$13)-Parameters!$F$13*AL$10</f>
        <v>-4080</v>
      </c>
      <c r="AN136" s="8">
        <v>125</v>
      </c>
      <c r="AO136">
        <f t="shared" si="54"/>
        <v>5450</v>
      </c>
      <c r="AP136">
        <f t="shared" si="55"/>
        <v>6600</v>
      </c>
      <c r="AQ136">
        <f t="shared" si="56"/>
        <v>7750</v>
      </c>
      <c r="AR136">
        <f t="shared" si="57"/>
        <v>8900</v>
      </c>
      <c r="AS136">
        <f t="shared" si="58"/>
        <v>9400</v>
      </c>
      <c r="AT136">
        <f t="shared" si="59"/>
        <v>9250</v>
      </c>
      <c r="AU136">
        <f t="shared" si="60"/>
        <v>9100</v>
      </c>
      <c r="AV136">
        <f t="shared" si="61"/>
        <v>8950</v>
      </c>
      <c r="AW136">
        <f t="shared" si="62"/>
        <v>8800</v>
      </c>
      <c r="AX136">
        <f t="shared" si="63"/>
        <v>7975</v>
      </c>
      <c r="AY136">
        <f t="shared" si="64"/>
        <v>6700</v>
      </c>
      <c r="BE136" s="8"/>
      <c r="BS136" s="8"/>
      <c r="CG136" s="8"/>
      <c r="CU136" s="8"/>
      <c r="DI136" s="8"/>
      <c r="DW136" s="8"/>
      <c r="EK136" s="8"/>
      <c r="EY136" s="8"/>
      <c r="FM136" s="8"/>
      <c r="GA136" s="8"/>
      <c r="GO136" s="8"/>
      <c r="HC136" s="8"/>
      <c r="HQ136" s="8"/>
      <c r="IE136" s="8"/>
      <c r="IS136" s="8"/>
      <c r="JG136" s="8"/>
      <c r="JU136" s="8"/>
      <c r="KI136" s="8"/>
      <c r="KW136" s="8"/>
      <c r="LK136" s="8"/>
      <c r="LY136" s="8"/>
      <c r="MM136" s="8"/>
      <c r="NA136" s="8"/>
      <c r="NO136" s="8"/>
      <c r="OC136" s="8"/>
      <c r="OQ136" s="8"/>
      <c r="PE136" s="8"/>
    </row>
    <row r="137" spans="1:421" x14ac:dyDescent="0.35">
      <c r="A137" s="8">
        <v>126</v>
      </c>
      <c r="B137">
        <f>IF(Data!$B137&gt;B$9,B$9,Data!$B137)*(Parameters!$C$12-Parameters!$D$12)-Parameters!$E$12*B$9</f>
        <v>3500</v>
      </c>
      <c r="C137">
        <f>IF(Data!$B137&gt;C$9,C$9,Data!$B137)*(Parameters!$C$12-Parameters!$D$12)-Parameters!$E$12*C$9</f>
        <v>3800</v>
      </c>
      <c r="D137">
        <f>IF(Data!$B137&gt;D$9,D$9,Data!$B137)*(Parameters!$C$12-Parameters!$D$12)-Parameters!$E$12*D$9</f>
        <v>4100</v>
      </c>
      <c r="E137">
        <f>IF(Data!$B137&gt;E$9,E$9,Data!$B137)*(Parameters!$C$12-Parameters!$D$12)-Parameters!$E$12*E$9</f>
        <v>4400</v>
      </c>
      <c r="F137">
        <f>IF(Data!$B137&gt;F$9,F$9,Data!$B137)*(Parameters!$C$12-Parameters!$D$12)-Parameters!$E$12*F$9</f>
        <v>4700</v>
      </c>
      <c r="G137">
        <f>IF(Data!$B137&gt;G$9,G$9,Data!$B137)*(Parameters!$C$12-Parameters!$D$12)-Parameters!$E$12*G$9</f>
        <v>5000</v>
      </c>
      <c r="H137">
        <f>IF(Data!$B137&gt;H$9,H$9,Data!$B137)*(Parameters!$C$12-Parameters!$D$12)-Parameters!$E$12*H$9</f>
        <v>4000</v>
      </c>
      <c r="I137">
        <f>IF(Data!$B137&gt;I$9,I$9,Data!$B137)*(Parameters!$C$12-Parameters!$D$12)-Parameters!$E$12*I$9</f>
        <v>3000</v>
      </c>
      <c r="J137">
        <f>IF(Data!$B137&gt;J$9,J$9,Data!$B137)*(Parameters!$C$12-Parameters!$D$12)-Parameters!$E$12*J$9</f>
        <v>2000</v>
      </c>
      <c r="K137">
        <f>IF(Data!$B137&gt;K$9,K$9,Data!$B137)*(Parameters!$C$12-Parameters!$D$12)-Parameters!$E$12*K$9</f>
        <v>1000</v>
      </c>
      <c r="L137">
        <f>IF(Data!$B137&gt;L$9,L$9,Data!$B137)*(Parameters!$C$12-Parameters!$D$12)-Parameters!$E$12*L$9</f>
        <v>0</v>
      </c>
      <c r="N137" s="8">
        <v>126</v>
      </c>
      <c r="O137">
        <f>IF(Data!$AI137&gt;O$10,O$10,Data!$AI137)*(Parameters!$C$13-Parameters!$D$13)-Parameters!$E$13*O$10</f>
        <v>0</v>
      </c>
      <c r="P137">
        <f>IF(Data!$AI137&gt;P$10,P$10,Data!$AI137)*(Parameters!$C$13-Parameters!$D$13)-Parameters!$E$13*P$10</f>
        <v>1350</v>
      </c>
      <c r="Q137">
        <f>IF(Data!$AI137&gt;Q$10,Q$10,Data!$AI137)*(Parameters!$C$13-Parameters!$D$13)-Parameters!$E$13*Q$10</f>
        <v>2700</v>
      </c>
      <c r="R137">
        <f>IF(Data!$AI137&gt;R$10,R$10,Data!$AI137)*(Parameters!$C$13-Parameters!$D$13)-Parameters!$E$13*R$10</f>
        <v>4050</v>
      </c>
      <c r="S137">
        <f>IF(Data!$AI137&gt;S$10,S$10,Data!$AI137)*(Parameters!$C$13-Parameters!$D$13)-Parameters!$E$13*S$10</f>
        <v>4040</v>
      </c>
      <c r="T137">
        <f>IF(Data!$AI137&gt;T$10,T$10,Data!$AI137)*(Parameters!$C$13-Parameters!$D$13)-Parameters!$E$13*T$10</f>
        <v>3690</v>
      </c>
      <c r="U137">
        <f>IF(Data!$AI137&gt;U$10,U$10,Data!$AI137)*(Parameters!$C$13-Parameters!$D$13)-Parameters!$E$13*U$10</f>
        <v>3340</v>
      </c>
      <c r="V137">
        <f>IF(Data!$AI137&gt;V$10,V$10,Data!$AI137)*(Parameters!$C$13-Parameters!$D$13)-Parameters!$E$13*V$10</f>
        <v>2990</v>
      </c>
      <c r="W137">
        <f>IF(Data!$AI137&gt;W$10,W$10,Data!$AI137)*(Parameters!$C$13-Parameters!$D$13)-Parameters!$E$13*W$10</f>
        <v>2640</v>
      </c>
      <c r="X137">
        <f>IF(Data!$AI137&gt;X$10,X$10,Data!$AI137)*(Parameters!$C$13-Parameters!$D$13)-Parameters!$E$13*X$10</f>
        <v>2290</v>
      </c>
      <c r="Y137">
        <f>IF(Data!$AI137&gt;Y$10,Y$10,Data!$AI137)*(Parameters!$C$13-Parameters!$D$13)-Parameters!$E$13*Y$10</f>
        <v>1940</v>
      </c>
      <c r="AA137" s="8">
        <v>126</v>
      </c>
      <c r="AB137">
        <f>IF(Data!$B137&gt;AB$9,MIN(MAX(0,AB$10-Data!$AI137),MAX(0,Data!$B137-AB$9)),0)*(Parameters!$C$12-Parameters!$D$13)-Parameters!$F$13*AB$10</f>
        <v>0</v>
      </c>
      <c r="AC137">
        <f>IF(Data!$B137&gt;AC$9,MIN(MAX(0,AC$10-Data!$AI137),MAX(0,Data!$B137-AC$9)),0)*(Parameters!$C$12-Parameters!$D$13)-Parameters!$F$13*AC$10</f>
        <v>-500</v>
      </c>
      <c r="AD137">
        <f>IF(Data!$B137&gt;AD$9,MIN(MAX(0,AD$10-Data!$AI137),MAX(0,Data!$B137-AD$9)),0)*(Parameters!$C$12-Parameters!$D$13)-Parameters!$F$13*AD$10</f>
        <v>-1000</v>
      </c>
      <c r="AE137">
        <f>IF(Data!$B137&gt;AE$9,MIN(MAX(0,AE$10-Data!$AI137),MAX(0,Data!$B137-AE$9)),0)*(Parameters!$C$12-Parameters!$D$13)-Parameters!$F$13*AE$10</f>
        <v>-1500</v>
      </c>
      <c r="AF137">
        <f>IF(Data!$B137&gt;AF$9,MIN(MAX(0,AF$10-Data!$AI137),MAX(0,Data!$B137-AF$9)),0)*(Parameters!$C$12-Parameters!$D$13)-Parameters!$F$13*AF$10</f>
        <v>-2000</v>
      </c>
      <c r="AG137">
        <f>IF(Data!$B137&gt;AG$9,MIN(MAX(0,AG$10-Data!$AI137),MAX(0,Data!$B137-AG$9)),0)*(Parameters!$C$12-Parameters!$D$13)-Parameters!$F$13*AG$10</f>
        <v>-2500</v>
      </c>
      <c r="AH137">
        <f>IF(Data!$B137&gt;AH$9,MIN(MAX(0,AH$10-Data!$AI137),MAX(0,Data!$B137-AH$9)),0)*(Parameters!$C$12-Parameters!$D$13)-Parameters!$F$13*AH$10</f>
        <v>-1850</v>
      </c>
      <c r="AI137">
        <f>IF(Data!$B137&gt;AI$9,MIN(MAX(0,AI$10-Data!$AI137),MAX(0,Data!$B137-AI$9)),0)*(Parameters!$C$12-Parameters!$D$13)-Parameters!$F$13*AI$10</f>
        <v>-1315</v>
      </c>
      <c r="AJ137">
        <f>IF(Data!$B137&gt;AJ$9,MIN(MAX(0,AJ$10-Data!$AI137),MAX(0,Data!$B137-AJ$9)),0)*(Parameters!$C$12-Parameters!$D$13)-Parameters!$F$13*AJ$10</f>
        <v>-1240</v>
      </c>
      <c r="AK137">
        <f>IF(Data!$B137&gt;AK$9,MIN(MAX(0,AK$10-Data!$AI137),MAX(0,Data!$B137-AK$9)),0)*(Parameters!$C$12-Parameters!$D$13)-Parameters!$F$13*AK$10</f>
        <v>-1165</v>
      </c>
      <c r="AL137">
        <f>IF(Data!$B137&gt;AL$9,MIN(MAX(0,AL$10-Data!$AI137),MAX(0,Data!$B137-AL$9)),0)*(Parameters!$C$12-Parameters!$D$13)-Parameters!$F$13*AL$10</f>
        <v>-1090</v>
      </c>
      <c r="AN137" s="8">
        <v>126</v>
      </c>
      <c r="AO137">
        <f t="shared" si="54"/>
        <v>3500</v>
      </c>
      <c r="AP137">
        <f t="shared" si="55"/>
        <v>4650</v>
      </c>
      <c r="AQ137">
        <f t="shared" si="56"/>
        <v>5800</v>
      </c>
      <c r="AR137">
        <f t="shared" si="57"/>
        <v>6950</v>
      </c>
      <c r="AS137">
        <f t="shared" si="58"/>
        <v>6740</v>
      </c>
      <c r="AT137">
        <f t="shared" si="59"/>
        <v>6190</v>
      </c>
      <c r="AU137">
        <f t="shared" si="60"/>
        <v>5490</v>
      </c>
      <c r="AV137">
        <f t="shared" si="61"/>
        <v>4675</v>
      </c>
      <c r="AW137">
        <f t="shared" si="62"/>
        <v>3400</v>
      </c>
      <c r="AX137">
        <f t="shared" si="63"/>
        <v>2125</v>
      </c>
      <c r="AY137">
        <f t="shared" si="64"/>
        <v>850</v>
      </c>
      <c r="BE137" s="8"/>
      <c r="BS137" s="8"/>
      <c r="CG137" s="8"/>
      <c r="CU137" s="8"/>
      <c r="DI137" s="8"/>
      <c r="DW137" s="8"/>
      <c r="EK137" s="8"/>
      <c r="EY137" s="8"/>
      <c r="FM137" s="8"/>
      <c r="GA137" s="8"/>
      <c r="GO137" s="8"/>
      <c r="HC137" s="8"/>
      <c r="HQ137" s="8"/>
      <c r="IE137" s="8"/>
      <c r="IS137" s="8"/>
      <c r="JG137" s="8"/>
      <c r="JU137" s="8"/>
      <c r="KI137" s="8"/>
      <c r="KW137" s="8"/>
      <c r="LK137" s="8"/>
      <c r="LY137" s="8"/>
      <c r="MM137" s="8"/>
      <c r="NA137" s="8"/>
      <c r="NO137" s="8"/>
      <c r="OC137" s="8"/>
      <c r="OQ137" s="8"/>
      <c r="PE137" s="8"/>
    </row>
    <row r="138" spans="1:421" x14ac:dyDescent="0.35">
      <c r="A138" s="8">
        <v>127</v>
      </c>
      <c r="B138">
        <f>IF(Data!$B138&gt;B$9,B$9,Data!$B138)*(Parameters!$C$12-Parameters!$D$12)-Parameters!$E$12*B$9</f>
        <v>5840</v>
      </c>
      <c r="C138">
        <f>IF(Data!$B138&gt;C$9,C$9,Data!$B138)*(Parameters!$C$12-Parameters!$D$12)-Parameters!$E$12*C$9</f>
        <v>6140</v>
      </c>
      <c r="D138">
        <f>IF(Data!$B138&gt;D$9,D$9,Data!$B138)*(Parameters!$C$12-Parameters!$D$12)-Parameters!$E$12*D$9</f>
        <v>6440</v>
      </c>
      <c r="E138">
        <f>IF(Data!$B138&gt;E$9,E$9,Data!$B138)*(Parameters!$C$12-Parameters!$D$12)-Parameters!$E$12*E$9</f>
        <v>6740</v>
      </c>
      <c r="F138">
        <f>IF(Data!$B138&gt;F$9,F$9,Data!$B138)*(Parameters!$C$12-Parameters!$D$12)-Parameters!$E$12*F$9</f>
        <v>6000</v>
      </c>
      <c r="G138">
        <f>IF(Data!$B138&gt;G$9,G$9,Data!$B138)*(Parameters!$C$12-Parameters!$D$12)-Parameters!$E$12*G$9</f>
        <v>5000</v>
      </c>
      <c r="H138">
        <f>IF(Data!$B138&gt;H$9,H$9,Data!$B138)*(Parameters!$C$12-Parameters!$D$12)-Parameters!$E$12*H$9</f>
        <v>4000</v>
      </c>
      <c r="I138">
        <f>IF(Data!$B138&gt;I$9,I$9,Data!$B138)*(Parameters!$C$12-Parameters!$D$12)-Parameters!$E$12*I$9</f>
        <v>3000</v>
      </c>
      <c r="J138">
        <f>IF(Data!$B138&gt;J$9,J$9,Data!$B138)*(Parameters!$C$12-Parameters!$D$12)-Parameters!$E$12*J$9</f>
        <v>2000</v>
      </c>
      <c r="K138">
        <f>IF(Data!$B138&gt;K$9,K$9,Data!$B138)*(Parameters!$C$12-Parameters!$D$12)-Parameters!$E$12*K$9</f>
        <v>1000</v>
      </c>
      <c r="L138">
        <f>IF(Data!$B138&gt;L$9,L$9,Data!$B138)*(Parameters!$C$12-Parameters!$D$12)-Parameters!$E$12*L$9</f>
        <v>0</v>
      </c>
      <c r="N138" s="8">
        <v>127</v>
      </c>
      <c r="O138">
        <f>IF(Data!$AI138&gt;O$10,O$10,Data!$AI138)*(Parameters!$C$13-Parameters!$D$13)-Parameters!$E$13*O$10</f>
        <v>0</v>
      </c>
      <c r="P138">
        <f>IF(Data!$AI138&gt;P$10,P$10,Data!$AI138)*(Parameters!$C$13-Parameters!$D$13)-Parameters!$E$13*P$10</f>
        <v>1350</v>
      </c>
      <c r="Q138">
        <f>IF(Data!$AI138&gt;Q$10,Q$10,Data!$AI138)*(Parameters!$C$13-Parameters!$D$13)-Parameters!$E$13*Q$10</f>
        <v>2360</v>
      </c>
      <c r="R138">
        <f>IF(Data!$AI138&gt;R$10,R$10,Data!$AI138)*(Parameters!$C$13-Parameters!$D$13)-Parameters!$E$13*R$10</f>
        <v>2010</v>
      </c>
      <c r="S138">
        <f>IF(Data!$AI138&gt;S$10,S$10,Data!$AI138)*(Parameters!$C$13-Parameters!$D$13)-Parameters!$E$13*S$10</f>
        <v>1660</v>
      </c>
      <c r="T138">
        <f>IF(Data!$AI138&gt;T$10,T$10,Data!$AI138)*(Parameters!$C$13-Parameters!$D$13)-Parameters!$E$13*T$10</f>
        <v>1310</v>
      </c>
      <c r="U138">
        <f>IF(Data!$AI138&gt;U$10,U$10,Data!$AI138)*(Parameters!$C$13-Parameters!$D$13)-Parameters!$E$13*U$10</f>
        <v>960</v>
      </c>
      <c r="V138">
        <f>IF(Data!$AI138&gt;V$10,V$10,Data!$AI138)*(Parameters!$C$13-Parameters!$D$13)-Parameters!$E$13*V$10</f>
        <v>610</v>
      </c>
      <c r="W138">
        <f>IF(Data!$AI138&gt;W$10,W$10,Data!$AI138)*(Parameters!$C$13-Parameters!$D$13)-Parameters!$E$13*W$10</f>
        <v>260</v>
      </c>
      <c r="X138">
        <f>IF(Data!$AI138&gt;X$10,X$10,Data!$AI138)*(Parameters!$C$13-Parameters!$D$13)-Parameters!$E$13*X$10</f>
        <v>-90</v>
      </c>
      <c r="Y138">
        <f>IF(Data!$AI138&gt;Y$10,Y$10,Data!$AI138)*(Parameters!$C$13-Parameters!$D$13)-Parameters!$E$13*Y$10</f>
        <v>-440</v>
      </c>
      <c r="AA138" s="8">
        <v>127</v>
      </c>
      <c r="AB138">
        <f>IF(Data!$B138&gt;AB$9,MIN(MAX(0,AB$10-Data!$AI138),MAX(0,Data!$B138-AB$9)),0)*(Parameters!$C$12-Parameters!$D$13)-Parameters!$F$13*AB$10</f>
        <v>0</v>
      </c>
      <c r="AC138">
        <f>IF(Data!$B138&gt;AC$9,MIN(MAX(0,AC$10-Data!$AI138),MAX(0,Data!$B138-AC$9)),0)*(Parameters!$C$12-Parameters!$D$13)-Parameters!$F$13*AC$10</f>
        <v>-500</v>
      </c>
      <c r="AD138">
        <f>IF(Data!$B138&gt;AD$9,MIN(MAX(0,AD$10-Data!$AI138),MAX(0,Data!$B138-AD$9)),0)*(Parameters!$C$12-Parameters!$D$13)-Parameters!$F$13*AD$10</f>
        <v>-1000</v>
      </c>
      <c r="AE138">
        <f>IF(Data!$B138&gt;AE$9,MIN(MAX(0,AE$10-Data!$AI138),MAX(0,Data!$B138-AE$9)),0)*(Parameters!$C$12-Parameters!$D$13)-Parameters!$F$13*AE$10</f>
        <v>-1500</v>
      </c>
      <c r="AF138">
        <f>IF(Data!$B138&gt;AF$9,MIN(MAX(0,AF$10-Data!$AI138),MAX(0,Data!$B138-AF$9)),0)*(Parameters!$C$12-Parameters!$D$13)-Parameters!$F$13*AF$10</f>
        <v>-1080</v>
      </c>
      <c r="AG138">
        <f>IF(Data!$B138&gt;AG$9,MIN(MAX(0,AG$10-Data!$AI138),MAX(0,Data!$B138-AG$9)),0)*(Parameters!$C$12-Parameters!$D$13)-Parameters!$F$13*AG$10</f>
        <v>-660</v>
      </c>
      <c r="AH138">
        <f>IF(Data!$B138&gt;AH$9,MIN(MAX(0,AH$10-Data!$AI138),MAX(0,Data!$B138-AH$9)),0)*(Parameters!$C$12-Parameters!$D$13)-Parameters!$F$13*AH$10</f>
        <v>-585</v>
      </c>
      <c r="AI138">
        <f>IF(Data!$B138&gt;AI$9,MIN(MAX(0,AI$10-Data!$AI138),MAX(0,Data!$B138-AI$9)),0)*(Parameters!$C$12-Parameters!$D$13)-Parameters!$F$13*AI$10</f>
        <v>-510</v>
      </c>
      <c r="AJ138">
        <f>IF(Data!$B138&gt;AJ$9,MIN(MAX(0,AJ$10-Data!$AI138),MAX(0,Data!$B138-AJ$9)),0)*(Parameters!$C$12-Parameters!$D$13)-Parameters!$F$13*AJ$10</f>
        <v>-435</v>
      </c>
      <c r="AK138">
        <f>IF(Data!$B138&gt;AK$9,MIN(MAX(0,AK$10-Data!$AI138),MAX(0,Data!$B138-AK$9)),0)*(Parameters!$C$12-Parameters!$D$13)-Parameters!$F$13*AK$10</f>
        <v>-360</v>
      </c>
      <c r="AL138">
        <f>IF(Data!$B138&gt;AL$9,MIN(MAX(0,AL$10-Data!$AI138),MAX(0,Data!$B138-AL$9)),0)*(Parameters!$C$12-Parameters!$D$13)-Parameters!$F$13*AL$10</f>
        <v>-285</v>
      </c>
      <c r="AN138" s="8">
        <v>127</v>
      </c>
      <c r="AO138">
        <f t="shared" si="54"/>
        <v>5840</v>
      </c>
      <c r="AP138">
        <f t="shared" si="55"/>
        <v>6990</v>
      </c>
      <c r="AQ138">
        <f t="shared" si="56"/>
        <v>7800</v>
      </c>
      <c r="AR138">
        <f t="shared" si="57"/>
        <v>7250</v>
      </c>
      <c r="AS138">
        <f t="shared" si="58"/>
        <v>6580</v>
      </c>
      <c r="AT138">
        <f t="shared" si="59"/>
        <v>5650</v>
      </c>
      <c r="AU138">
        <f t="shared" si="60"/>
        <v>4375</v>
      </c>
      <c r="AV138">
        <f t="shared" si="61"/>
        <v>3100</v>
      </c>
      <c r="AW138">
        <f t="shared" si="62"/>
        <v>1825</v>
      </c>
      <c r="AX138">
        <f t="shared" si="63"/>
        <v>550</v>
      </c>
      <c r="AY138">
        <f t="shared" si="64"/>
        <v>-725</v>
      </c>
      <c r="BE138" s="8"/>
      <c r="BS138" s="8"/>
      <c r="CG138" s="8"/>
      <c r="CU138" s="8"/>
      <c r="DI138" s="8"/>
      <c r="DW138" s="8"/>
      <c r="EK138" s="8"/>
      <c r="EY138" s="8"/>
      <c r="FM138" s="8"/>
      <c r="GA138" s="8"/>
      <c r="GO138" s="8"/>
      <c r="HC138" s="8"/>
      <c r="HQ138" s="8"/>
      <c r="IE138" s="8"/>
      <c r="IS138" s="8"/>
      <c r="JG138" s="8"/>
      <c r="JU138" s="8"/>
      <c r="KI138" s="8"/>
      <c r="KW138" s="8"/>
      <c r="LK138" s="8"/>
      <c r="LY138" s="8"/>
      <c r="MM138" s="8"/>
      <c r="NA138" s="8"/>
      <c r="NO138" s="8"/>
      <c r="OC138" s="8"/>
      <c r="OQ138" s="8"/>
      <c r="PE138" s="8"/>
    </row>
    <row r="139" spans="1:421" x14ac:dyDescent="0.35">
      <c r="A139" s="8">
        <v>128</v>
      </c>
      <c r="B139">
        <f>IF(Data!$B139&gt;B$9,B$9,Data!$B139)*(Parameters!$C$12-Parameters!$D$12)-Parameters!$E$12*B$9</f>
        <v>2460</v>
      </c>
      <c r="C139">
        <f>IF(Data!$B139&gt;C$9,C$9,Data!$B139)*(Parameters!$C$12-Parameters!$D$12)-Parameters!$E$12*C$9</f>
        <v>2760</v>
      </c>
      <c r="D139">
        <f>IF(Data!$B139&gt;D$9,D$9,Data!$B139)*(Parameters!$C$12-Parameters!$D$12)-Parameters!$E$12*D$9</f>
        <v>3060</v>
      </c>
      <c r="E139">
        <f>IF(Data!$B139&gt;E$9,E$9,Data!$B139)*(Parameters!$C$12-Parameters!$D$12)-Parameters!$E$12*E$9</f>
        <v>3360</v>
      </c>
      <c r="F139">
        <f>IF(Data!$B139&gt;F$9,F$9,Data!$B139)*(Parameters!$C$12-Parameters!$D$12)-Parameters!$E$12*F$9</f>
        <v>3660</v>
      </c>
      <c r="G139">
        <f>IF(Data!$B139&gt;G$9,G$9,Data!$B139)*(Parameters!$C$12-Parameters!$D$12)-Parameters!$E$12*G$9</f>
        <v>3960</v>
      </c>
      <c r="H139">
        <f>IF(Data!$B139&gt;H$9,H$9,Data!$B139)*(Parameters!$C$12-Parameters!$D$12)-Parameters!$E$12*H$9</f>
        <v>4000</v>
      </c>
      <c r="I139">
        <f>IF(Data!$B139&gt;I$9,I$9,Data!$B139)*(Parameters!$C$12-Parameters!$D$12)-Parameters!$E$12*I$9</f>
        <v>3000</v>
      </c>
      <c r="J139">
        <f>IF(Data!$B139&gt;J$9,J$9,Data!$B139)*(Parameters!$C$12-Parameters!$D$12)-Parameters!$E$12*J$9</f>
        <v>2000</v>
      </c>
      <c r="K139">
        <f>IF(Data!$B139&gt;K$9,K$9,Data!$B139)*(Parameters!$C$12-Parameters!$D$12)-Parameters!$E$12*K$9</f>
        <v>1000</v>
      </c>
      <c r="L139">
        <f>IF(Data!$B139&gt;L$9,L$9,Data!$B139)*(Parameters!$C$12-Parameters!$D$12)-Parameters!$E$12*L$9</f>
        <v>0</v>
      </c>
      <c r="N139" s="8">
        <v>128</v>
      </c>
      <c r="O139">
        <f>IF(Data!$AI139&gt;O$10,O$10,Data!$AI139)*(Parameters!$C$13-Parameters!$D$13)-Parameters!$E$13*O$10</f>
        <v>0</v>
      </c>
      <c r="P139">
        <f>IF(Data!$AI139&gt;P$10,P$10,Data!$AI139)*(Parameters!$C$13-Parameters!$D$13)-Parameters!$E$13*P$10</f>
        <v>1350</v>
      </c>
      <c r="Q139">
        <f>IF(Data!$AI139&gt;Q$10,Q$10,Data!$AI139)*(Parameters!$C$13-Parameters!$D$13)-Parameters!$E$13*Q$10</f>
        <v>2700</v>
      </c>
      <c r="R139">
        <f>IF(Data!$AI139&gt;R$10,R$10,Data!$AI139)*(Parameters!$C$13-Parameters!$D$13)-Parameters!$E$13*R$10</f>
        <v>3030</v>
      </c>
      <c r="S139">
        <f>IF(Data!$AI139&gt;S$10,S$10,Data!$AI139)*(Parameters!$C$13-Parameters!$D$13)-Parameters!$E$13*S$10</f>
        <v>2680</v>
      </c>
      <c r="T139">
        <f>IF(Data!$AI139&gt;T$10,T$10,Data!$AI139)*(Parameters!$C$13-Parameters!$D$13)-Parameters!$E$13*T$10</f>
        <v>2330</v>
      </c>
      <c r="U139">
        <f>IF(Data!$AI139&gt;U$10,U$10,Data!$AI139)*(Parameters!$C$13-Parameters!$D$13)-Parameters!$E$13*U$10</f>
        <v>1980</v>
      </c>
      <c r="V139">
        <f>IF(Data!$AI139&gt;V$10,V$10,Data!$AI139)*(Parameters!$C$13-Parameters!$D$13)-Parameters!$E$13*V$10</f>
        <v>1630</v>
      </c>
      <c r="W139">
        <f>IF(Data!$AI139&gt;W$10,W$10,Data!$AI139)*(Parameters!$C$13-Parameters!$D$13)-Parameters!$E$13*W$10</f>
        <v>1280</v>
      </c>
      <c r="X139">
        <f>IF(Data!$AI139&gt;X$10,X$10,Data!$AI139)*(Parameters!$C$13-Parameters!$D$13)-Parameters!$E$13*X$10</f>
        <v>930</v>
      </c>
      <c r="Y139">
        <f>IF(Data!$AI139&gt;Y$10,Y$10,Data!$AI139)*(Parameters!$C$13-Parameters!$D$13)-Parameters!$E$13*Y$10</f>
        <v>580</v>
      </c>
      <c r="AA139" s="8">
        <v>128</v>
      </c>
      <c r="AB139">
        <f>IF(Data!$B139&gt;AB$9,MIN(MAX(0,AB$10-Data!$AI139),MAX(0,Data!$B139-AB$9)),0)*(Parameters!$C$12-Parameters!$D$13)-Parameters!$F$13*AB$10</f>
        <v>0</v>
      </c>
      <c r="AC139">
        <f>IF(Data!$B139&gt;AC$9,MIN(MAX(0,AC$10-Data!$AI139),MAX(0,Data!$B139-AC$9)),0)*(Parameters!$C$12-Parameters!$D$13)-Parameters!$F$13*AC$10</f>
        <v>-500</v>
      </c>
      <c r="AD139">
        <f>IF(Data!$B139&gt;AD$9,MIN(MAX(0,AD$10-Data!$AI139),MAX(0,Data!$B139-AD$9)),0)*(Parameters!$C$12-Parameters!$D$13)-Parameters!$F$13*AD$10</f>
        <v>-1000</v>
      </c>
      <c r="AE139">
        <f>IF(Data!$B139&gt;AE$9,MIN(MAX(0,AE$10-Data!$AI139),MAX(0,Data!$B139-AE$9)),0)*(Parameters!$C$12-Parameters!$D$13)-Parameters!$F$13*AE$10</f>
        <v>-1500</v>
      </c>
      <c r="AF139">
        <f>IF(Data!$B139&gt;AF$9,MIN(MAX(0,AF$10-Data!$AI139),MAX(0,Data!$B139-AF$9)),0)*(Parameters!$C$12-Parameters!$D$13)-Parameters!$F$13*AF$10</f>
        <v>-2000</v>
      </c>
      <c r="AG139">
        <f>IF(Data!$B139&gt;AG$9,MIN(MAX(0,AG$10-Data!$AI139),MAX(0,Data!$B139-AG$9)),0)*(Parameters!$C$12-Parameters!$D$13)-Parameters!$F$13*AG$10</f>
        <v>-2500</v>
      </c>
      <c r="AH139">
        <f>IF(Data!$B139&gt;AH$9,MIN(MAX(0,AH$10-Data!$AI139),MAX(0,Data!$B139-AH$9)),0)*(Parameters!$C$12-Parameters!$D$13)-Parameters!$F$13*AH$10</f>
        <v>-2770</v>
      </c>
      <c r="AI139">
        <f>IF(Data!$B139&gt;AI$9,MIN(MAX(0,AI$10-Data!$AI139),MAX(0,Data!$B139-AI$9)),0)*(Parameters!$C$12-Parameters!$D$13)-Parameters!$F$13*AI$10</f>
        <v>-2120</v>
      </c>
      <c r="AJ139">
        <f>IF(Data!$B139&gt;AJ$9,MIN(MAX(0,AJ$10-Data!$AI139),MAX(0,Data!$B139-AJ$9)),0)*(Parameters!$C$12-Parameters!$D$13)-Parameters!$F$13*AJ$10</f>
        <v>-1470</v>
      </c>
      <c r="AK139">
        <f>IF(Data!$B139&gt;AK$9,MIN(MAX(0,AK$10-Data!$AI139),MAX(0,Data!$B139-AK$9)),0)*(Parameters!$C$12-Parameters!$D$13)-Parameters!$F$13*AK$10</f>
        <v>-820</v>
      </c>
      <c r="AL139">
        <f>IF(Data!$B139&gt;AL$9,MIN(MAX(0,AL$10-Data!$AI139),MAX(0,Data!$B139-AL$9)),0)*(Parameters!$C$12-Parameters!$D$13)-Parameters!$F$13*AL$10</f>
        <v>-630</v>
      </c>
      <c r="AN139" s="8">
        <v>128</v>
      </c>
      <c r="AO139">
        <f t="shared" si="54"/>
        <v>2460</v>
      </c>
      <c r="AP139">
        <f t="shared" si="55"/>
        <v>3610</v>
      </c>
      <c r="AQ139">
        <f t="shared" si="56"/>
        <v>4760</v>
      </c>
      <c r="AR139">
        <f t="shared" si="57"/>
        <v>4890</v>
      </c>
      <c r="AS139">
        <f t="shared" si="58"/>
        <v>4340</v>
      </c>
      <c r="AT139">
        <f t="shared" si="59"/>
        <v>3790</v>
      </c>
      <c r="AU139">
        <f t="shared" si="60"/>
        <v>3210</v>
      </c>
      <c r="AV139">
        <f t="shared" si="61"/>
        <v>2510</v>
      </c>
      <c r="AW139">
        <f t="shared" si="62"/>
        <v>1810</v>
      </c>
      <c r="AX139">
        <f t="shared" si="63"/>
        <v>1110</v>
      </c>
      <c r="AY139">
        <f t="shared" si="64"/>
        <v>-50</v>
      </c>
      <c r="BE139" s="8"/>
      <c r="BS139" s="8"/>
      <c r="CG139" s="8"/>
      <c r="CU139" s="8"/>
      <c r="DI139" s="8"/>
      <c r="DW139" s="8"/>
      <c r="EK139" s="8"/>
      <c r="EY139" s="8"/>
      <c r="FM139" s="8"/>
      <c r="GA139" s="8"/>
      <c r="GO139" s="8"/>
      <c r="HC139" s="8"/>
      <c r="HQ139" s="8"/>
      <c r="IE139" s="8"/>
      <c r="IS139" s="8"/>
      <c r="JG139" s="8"/>
      <c r="JU139" s="8"/>
      <c r="KI139" s="8"/>
      <c r="KW139" s="8"/>
      <c r="LK139" s="8"/>
      <c r="LY139" s="8"/>
      <c r="MM139" s="8"/>
      <c r="NA139" s="8"/>
      <c r="NO139" s="8"/>
      <c r="OC139" s="8"/>
      <c r="OQ139" s="8"/>
      <c r="PE139" s="8"/>
    </row>
    <row r="140" spans="1:421" x14ac:dyDescent="0.35">
      <c r="A140" s="8">
        <v>129</v>
      </c>
      <c r="B140">
        <f>IF(Data!$B140&gt;B$9,B$9,Data!$B140)*(Parameters!$C$12-Parameters!$D$12)-Parameters!$E$12*B$9</f>
        <v>4280</v>
      </c>
      <c r="C140">
        <f>IF(Data!$B140&gt;C$9,C$9,Data!$B140)*(Parameters!$C$12-Parameters!$D$12)-Parameters!$E$12*C$9</f>
        <v>4580</v>
      </c>
      <c r="D140">
        <f>IF(Data!$B140&gt;D$9,D$9,Data!$B140)*(Parameters!$C$12-Parameters!$D$12)-Parameters!$E$12*D$9</f>
        <v>4880</v>
      </c>
      <c r="E140">
        <f>IF(Data!$B140&gt;E$9,E$9,Data!$B140)*(Parameters!$C$12-Parameters!$D$12)-Parameters!$E$12*E$9</f>
        <v>5180</v>
      </c>
      <c r="F140">
        <f>IF(Data!$B140&gt;F$9,F$9,Data!$B140)*(Parameters!$C$12-Parameters!$D$12)-Parameters!$E$12*F$9</f>
        <v>5480</v>
      </c>
      <c r="G140">
        <f>IF(Data!$B140&gt;G$9,G$9,Data!$B140)*(Parameters!$C$12-Parameters!$D$12)-Parameters!$E$12*G$9</f>
        <v>5000</v>
      </c>
      <c r="H140">
        <f>IF(Data!$B140&gt;H$9,H$9,Data!$B140)*(Parameters!$C$12-Parameters!$D$12)-Parameters!$E$12*H$9</f>
        <v>4000</v>
      </c>
      <c r="I140">
        <f>IF(Data!$B140&gt;I$9,I$9,Data!$B140)*(Parameters!$C$12-Parameters!$D$12)-Parameters!$E$12*I$9</f>
        <v>3000</v>
      </c>
      <c r="J140">
        <f>IF(Data!$B140&gt;J$9,J$9,Data!$B140)*(Parameters!$C$12-Parameters!$D$12)-Parameters!$E$12*J$9</f>
        <v>2000</v>
      </c>
      <c r="K140">
        <f>IF(Data!$B140&gt;K$9,K$9,Data!$B140)*(Parameters!$C$12-Parameters!$D$12)-Parameters!$E$12*K$9</f>
        <v>1000</v>
      </c>
      <c r="L140">
        <f>IF(Data!$B140&gt;L$9,L$9,Data!$B140)*(Parameters!$C$12-Parameters!$D$12)-Parameters!$E$12*L$9</f>
        <v>0</v>
      </c>
      <c r="N140" s="8">
        <v>129</v>
      </c>
      <c r="O140">
        <f>IF(Data!$AI140&gt;O$10,O$10,Data!$AI140)*(Parameters!$C$13-Parameters!$D$13)-Parameters!$E$13*O$10</f>
        <v>0</v>
      </c>
      <c r="P140">
        <f>IF(Data!$AI140&gt;P$10,P$10,Data!$AI140)*(Parameters!$C$13-Parameters!$D$13)-Parameters!$E$13*P$10</f>
        <v>1350</v>
      </c>
      <c r="Q140">
        <f>IF(Data!$AI140&gt;Q$10,Q$10,Data!$AI140)*(Parameters!$C$13-Parameters!$D$13)-Parameters!$E$13*Q$10</f>
        <v>2700</v>
      </c>
      <c r="R140">
        <f>IF(Data!$AI140&gt;R$10,R$10,Data!$AI140)*(Parameters!$C$13-Parameters!$D$13)-Parameters!$E$13*R$10</f>
        <v>4050</v>
      </c>
      <c r="S140">
        <f>IF(Data!$AI140&gt;S$10,S$10,Data!$AI140)*(Parameters!$C$13-Parameters!$D$13)-Parameters!$E$13*S$10</f>
        <v>5400</v>
      </c>
      <c r="T140">
        <f>IF(Data!$AI140&gt;T$10,T$10,Data!$AI140)*(Parameters!$C$13-Parameters!$D$13)-Parameters!$E$13*T$10</f>
        <v>6750</v>
      </c>
      <c r="U140">
        <f>IF(Data!$AI140&gt;U$10,U$10,Data!$AI140)*(Parameters!$C$13-Parameters!$D$13)-Parameters!$E$13*U$10</f>
        <v>8100</v>
      </c>
      <c r="V140">
        <f>IF(Data!$AI140&gt;V$10,V$10,Data!$AI140)*(Parameters!$C$13-Parameters!$D$13)-Parameters!$E$13*V$10</f>
        <v>9450</v>
      </c>
      <c r="W140">
        <f>IF(Data!$AI140&gt;W$10,W$10,Data!$AI140)*(Parameters!$C$13-Parameters!$D$13)-Parameters!$E$13*W$10</f>
        <v>10800</v>
      </c>
      <c r="X140">
        <f>IF(Data!$AI140&gt;X$10,X$10,Data!$AI140)*(Parameters!$C$13-Parameters!$D$13)-Parameters!$E$13*X$10</f>
        <v>10790</v>
      </c>
      <c r="Y140">
        <f>IF(Data!$AI140&gt;Y$10,Y$10,Data!$AI140)*(Parameters!$C$13-Parameters!$D$13)-Parameters!$E$13*Y$10</f>
        <v>10440</v>
      </c>
      <c r="AA140" s="8">
        <v>129</v>
      </c>
      <c r="AB140">
        <f>IF(Data!$B140&gt;AB$9,MIN(MAX(0,AB$10-Data!$AI140),MAX(0,Data!$B140-AB$9)),0)*(Parameters!$C$12-Parameters!$D$13)-Parameters!$F$13*AB$10</f>
        <v>0</v>
      </c>
      <c r="AC140">
        <f>IF(Data!$B140&gt;AC$9,MIN(MAX(0,AC$10-Data!$AI140),MAX(0,Data!$B140-AC$9)),0)*(Parameters!$C$12-Parameters!$D$13)-Parameters!$F$13*AC$10</f>
        <v>-500</v>
      </c>
      <c r="AD140">
        <f>IF(Data!$B140&gt;AD$9,MIN(MAX(0,AD$10-Data!$AI140),MAX(0,Data!$B140-AD$9)),0)*(Parameters!$C$12-Parameters!$D$13)-Parameters!$F$13*AD$10</f>
        <v>-1000</v>
      </c>
      <c r="AE140">
        <f>IF(Data!$B140&gt;AE$9,MIN(MAX(0,AE$10-Data!$AI140),MAX(0,Data!$B140-AE$9)),0)*(Parameters!$C$12-Parameters!$D$13)-Parameters!$F$13*AE$10</f>
        <v>-1500</v>
      </c>
      <c r="AF140">
        <f>IF(Data!$B140&gt;AF$9,MIN(MAX(0,AF$10-Data!$AI140),MAX(0,Data!$B140-AF$9)),0)*(Parameters!$C$12-Parameters!$D$13)-Parameters!$F$13*AF$10</f>
        <v>-2000</v>
      </c>
      <c r="AG140">
        <f>IF(Data!$B140&gt;AG$9,MIN(MAX(0,AG$10-Data!$AI140),MAX(0,Data!$B140-AG$9)),0)*(Parameters!$C$12-Parameters!$D$13)-Parameters!$F$13*AG$10</f>
        <v>-2500</v>
      </c>
      <c r="AH140">
        <f>IF(Data!$B140&gt;AH$9,MIN(MAX(0,AH$10-Data!$AI140),MAX(0,Data!$B140-AH$9)),0)*(Parameters!$C$12-Parameters!$D$13)-Parameters!$F$13*AH$10</f>
        <v>-3000</v>
      </c>
      <c r="AI140">
        <f>IF(Data!$B140&gt;AI$9,MIN(MAX(0,AI$10-Data!$AI140),MAX(0,Data!$B140-AI$9)),0)*(Parameters!$C$12-Parameters!$D$13)-Parameters!$F$13*AI$10</f>
        <v>-3500</v>
      </c>
      <c r="AJ140">
        <f>IF(Data!$B140&gt;AJ$9,MIN(MAX(0,AJ$10-Data!$AI140),MAX(0,Data!$B140-AJ$9)),0)*(Parameters!$C$12-Parameters!$D$13)-Parameters!$F$13*AJ$10</f>
        <v>-4000</v>
      </c>
      <c r="AK140">
        <f>IF(Data!$B140&gt;AK$9,MIN(MAX(0,AK$10-Data!$AI140),MAX(0,Data!$B140-AK$9)),0)*(Parameters!$C$12-Parameters!$D$13)-Parameters!$F$13*AK$10</f>
        <v>-4040</v>
      </c>
      <c r="AL140">
        <f>IF(Data!$B140&gt;AL$9,MIN(MAX(0,AL$10-Data!$AI140),MAX(0,Data!$B140-AL$9)),0)*(Parameters!$C$12-Parameters!$D$13)-Parameters!$F$13*AL$10</f>
        <v>-3965</v>
      </c>
      <c r="AN140" s="8">
        <v>129</v>
      </c>
      <c r="AO140">
        <f t="shared" si="54"/>
        <v>4280</v>
      </c>
      <c r="AP140">
        <f t="shared" si="55"/>
        <v>5430</v>
      </c>
      <c r="AQ140">
        <f t="shared" si="56"/>
        <v>6580</v>
      </c>
      <c r="AR140">
        <f t="shared" si="57"/>
        <v>7730</v>
      </c>
      <c r="AS140">
        <f t="shared" si="58"/>
        <v>8880</v>
      </c>
      <c r="AT140">
        <f t="shared" si="59"/>
        <v>9250</v>
      </c>
      <c r="AU140">
        <f t="shared" si="60"/>
        <v>9100</v>
      </c>
      <c r="AV140">
        <f t="shared" si="61"/>
        <v>8950</v>
      </c>
      <c r="AW140">
        <f t="shared" si="62"/>
        <v>8800</v>
      </c>
      <c r="AX140">
        <f t="shared" si="63"/>
        <v>7750</v>
      </c>
      <c r="AY140">
        <f t="shared" si="64"/>
        <v>6475</v>
      </c>
      <c r="BE140" s="8"/>
      <c r="BS140" s="8"/>
      <c r="CG140" s="8"/>
      <c r="CU140" s="8"/>
      <c r="DI140" s="8"/>
      <c r="DW140" s="8"/>
      <c r="EK140" s="8"/>
      <c r="EY140" s="8"/>
      <c r="FM140" s="8"/>
      <c r="GA140" s="8"/>
      <c r="GO140" s="8"/>
      <c r="HC140" s="8"/>
      <c r="HQ140" s="8"/>
      <c r="IE140" s="8"/>
      <c r="IS140" s="8"/>
      <c r="JG140" s="8"/>
      <c r="JU140" s="8"/>
      <c r="KI140" s="8"/>
      <c r="KW140" s="8"/>
      <c r="LK140" s="8"/>
      <c r="LY140" s="8"/>
      <c r="MM140" s="8"/>
      <c r="NA140" s="8"/>
      <c r="NO140" s="8"/>
      <c r="OC140" s="8"/>
      <c r="OQ140" s="8"/>
      <c r="PE140" s="8"/>
    </row>
    <row r="141" spans="1:421" x14ac:dyDescent="0.35">
      <c r="A141" s="8">
        <v>130</v>
      </c>
      <c r="B141">
        <f>IF(Data!$B141&gt;B$9,B$9,Data!$B141)*(Parameters!$C$12-Parameters!$D$12)-Parameters!$E$12*B$9</f>
        <v>4150</v>
      </c>
      <c r="C141">
        <f>IF(Data!$B141&gt;C$9,C$9,Data!$B141)*(Parameters!$C$12-Parameters!$D$12)-Parameters!$E$12*C$9</f>
        <v>4450</v>
      </c>
      <c r="D141">
        <f>IF(Data!$B141&gt;D$9,D$9,Data!$B141)*(Parameters!$C$12-Parameters!$D$12)-Parameters!$E$12*D$9</f>
        <v>4750</v>
      </c>
      <c r="E141">
        <f>IF(Data!$B141&gt;E$9,E$9,Data!$B141)*(Parameters!$C$12-Parameters!$D$12)-Parameters!$E$12*E$9</f>
        <v>5050</v>
      </c>
      <c r="F141">
        <f>IF(Data!$B141&gt;F$9,F$9,Data!$B141)*(Parameters!$C$12-Parameters!$D$12)-Parameters!$E$12*F$9</f>
        <v>5350</v>
      </c>
      <c r="G141">
        <f>IF(Data!$B141&gt;G$9,G$9,Data!$B141)*(Parameters!$C$12-Parameters!$D$12)-Parameters!$E$12*G$9</f>
        <v>5000</v>
      </c>
      <c r="H141">
        <f>IF(Data!$B141&gt;H$9,H$9,Data!$B141)*(Parameters!$C$12-Parameters!$D$12)-Parameters!$E$12*H$9</f>
        <v>4000</v>
      </c>
      <c r="I141">
        <f>IF(Data!$B141&gt;I$9,I$9,Data!$B141)*(Parameters!$C$12-Parameters!$D$12)-Parameters!$E$12*I$9</f>
        <v>3000</v>
      </c>
      <c r="J141">
        <f>IF(Data!$B141&gt;J$9,J$9,Data!$B141)*(Parameters!$C$12-Parameters!$D$12)-Parameters!$E$12*J$9</f>
        <v>2000</v>
      </c>
      <c r="K141">
        <f>IF(Data!$B141&gt;K$9,K$9,Data!$B141)*(Parameters!$C$12-Parameters!$D$12)-Parameters!$E$12*K$9</f>
        <v>1000</v>
      </c>
      <c r="L141">
        <f>IF(Data!$B141&gt;L$9,L$9,Data!$B141)*(Parameters!$C$12-Parameters!$D$12)-Parameters!$E$12*L$9</f>
        <v>0</v>
      </c>
      <c r="N141" s="8">
        <v>130</v>
      </c>
      <c r="O141">
        <f>IF(Data!$AI141&gt;O$10,O$10,Data!$AI141)*(Parameters!$C$13-Parameters!$D$13)-Parameters!$E$13*O$10</f>
        <v>0</v>
      </c>
      <c r="P141">
        <f>IF(Data!$AI141&gt;P$10,P$10,Data!$AI141)*(Parameters!$C$13-Parameters!$D$13)-Parameters!$E$13*P$10</f>
        <v>1350</v>
      </c>
      <c r="Q141">
        <f>IF(Data!$AI141&gt;Q$10,Q$10,Data!$AI141)*(Parameters!$C$13-Parameters!$D$13)-Parameters!$E$13*Q$10</f>
        <v>2700</v>
      </c>
      <c r="R141">
        <f>IF(Data!$AI141&gt;R$10,R$10,Data!$AI141)*(Parameters!$C$13-Parameters!$D$13)-Parameters!$E$13*R$10</f>
        <v>4050</v>
      </c>
      <c r="S141">
        <f>IF(Data!$AI141&gt;S$10,S$10,Data!$AI141)*(Parameters!$C$13-Parameters!$D$13)-Parameters!$E$13*S$10</f>
        <v>5400</v>
      </c>
      <c r="T141">
        <f>IF(Data!$AI141&gt;T$10,T$10,Data!$AI141)*(Parameters!$C$13-Parameters!$D$13)-Parameters!$E$13*T$10</f>
        <v>5730</v>
      </c>
      <c r="U141">
        <f>IF(Data!$AI141&gt;U$10,U$10,Data!$AI141)*(Parameters!$C$13-Parameters!$D$13)-Parameters!$E$13*U$10</f>
        <v>5380</v>
      </c>
      <c r="V141">
        <f>IF(Data!$AI141&gt;V$10,V$10,Data!$AI141)*(Parameters!$C$13-Parameters!$D$13)-Parameters!$E$13*V$10</f>
        <v>5030</v>
      </c>
      <c r="W141">
        <f>IF(Data!$AI141&gt;W$10,W$10,Data!$AI141)*(Parameters!$C$13-Parameters!$D$13)-Parameters!$E$13*W$10</f>
        <v>4680</v>
      </c>
      <c r="X141">
        <f>IF(Data!$AI141&gt;X$10,X$10,Data!$AI141)*(Parameters!$C$13-Parameters!$D$13)-Parameters!$E$13*X$10</f>
        <v>4330</v>
      </c>
      <c r="Y141">
        <f>IF(Data!$AI141&gt;Y$10,Y$10,Data!$AI141)*(Parameters!$C$13-Parameters!$D$13)-Parameters!$E$13*Y$10</f>
        <v>3980</v>
      </c>
      <c r="AA141" s="8">
        <v>130</v>
      </c>
      <c r="AB141">
        <f>IF(Data!$B141&gt;AB$9,MIN(MAX(0,AB$10-Data!$AI141),MAX(0,Data!$B141-AB$9)),0)*(Parameters!$C$12-Parameters!$D$13)-Parameters!$F$13*AB$10</f>
        <v>0</v>
      </c>
      <c r="AC141">
        <f>IF(Data!$B141&gt;AC$9,MIN(MAX(0,AC$10-Data!$AI141),MAX(0,Data!$B141-AC$9)),0)*(Parameters!$C$12-Parameters!$D$13)-Parameters!$F$13*AC$10</f>
        <v>-500</v>
      </c>
      <c r="AD141">
        <f>IF(Data!$B141&gt;AD$9,MIN(MAX(0,AD$10-Data!$AI141),MAX(0,Data!$B141-AD$9)),0)*(Parameters!$C$12-Parameters!$D$13)-Parameters!$F$13*AD$10</f>
        <v>-1000</v>
      </c>
      <c r="AE141">
        <f>IF(Data!$B141&gt;AE$9,MIN(MAX(0,AE$10-Data!$AI141),MAX(0,Data!$B141-AE$9)),0)*(Parameters!$C$12-Parameters!$D$13)-Parameters!$F$13*AE$10</f>
        <v>-1500</v>
      </c>
      <c r="AF141">
        <f>IF(Data!$B141&gt;AF$9,MIN(MAX(0,AF$10-Data!$AI141),MAX(0,Data!$B141-AF$9)),0)*(Parameters!$C$12-Parameters!$D$13)-Parameters!$F$13*AF$10</f>
        <v>-2000</v>
      </c>
      <c r="AG141">
        <f>IF(Data!$B141&gt;AG$9,MIN(MAX(0,AG$10-Data!$AI141),MAX(0,Data!$B141-AG$9)),0)*(Parameters!$C$12-Parameters!$D$13)-Parameters!$F$13*AG$10</f>
        <v>-2155</v>
      </c>
      <c r="AH141">
        <f>IF(Data!$B141&gt;AH$9,MIN(MAX(0,AH$10-Data!$AI141),MAX(0,Data!$B141-AH$9)),0)*(Parameters!$C$12-Parameters!$D$13)-Parameters!$F$13*AH$10</f>
        <v>-2080</v>
      </c>
      <c r="AI141">
        <f>IF(Data!$B141&gt;AI$9,MIN(MAX(0,AI$10-Data!$AI141),MAX(0,Data!$B141-AI$9)),0)*(Parameters!$C$12-Parameters!$D$13)-Parameters!$F$13*AI$10</f>
        <v>-2005</v>
      </c>
      <c r="AJ141">
        <f>IF(Data!$B141&gt;AJ$9,MIN(MAX(0,AJ$10-Data!$AI141),MAX(0,Data!$B141-AJ$9)),0)*(Parameters!$C$12-Parameters!$D$13)-Parameters!$F$13*AJ$10</f>
        <v>-1930</v>
      </c>
      <c r="AK141">
        <f>IF(Data!$B141&gt;AK$9,MIN(MAX(0,AK$10-Data!$AI141),MAX(0,Data!$B141-AK$9)),0)*(Parameters!$C$12-Parameters!$D$13)-Parameters!$F$13*AK$10</f>
        <v>-1855</v>
      </c>
      <c r="AL141">
        <f>IF(Data!$B141&gt;AL$9,MIN(MAX(0,AL$10-Data!$AI141),MAX(0,Data!$B141-AL$9)),0)*(Parameters!$C$12-Parameters!$D$13)-Parameters!$F$13*AL$10</f>
        <v>-1780</v>
      </c>
      <c r="AN141" s="8">
        <v>130</v>
      </c>
      <c r="AO141">
        <f t="shared" ref="AO141:AO204" si="65">B141+O141+AB141</f>
        <v>4150</v>
      </c>
      <c r="AP141">
        <f t="shared" ref="AP141:AP204" si="66">C141+P141+AC141</f>
        <v>5300</v>
      </c>
      <c r="AQ141">
        <f t="shared" ref="AQ141:AQ204" si="67">D141+Q141+AD141</f>
        <v>6450</v>
      </c>
      <c r="AR141">
        <f t="shared" ref="AR141:AR204" si="68">E141+R141+AE141</f>
        <v>7600</v>
      </c>
      <c r="AS141">
        <f t="shared" ref="AS141:AS204" si="69">F141+S141+AF141</f>
        <v>8750</v>
      </c>
      <c r="AT141">
        <f t="shared" ref="AT141:AT204" si="70">G141+T141+AG141</f>
        <v>8575</v>
      </c>
      <c r="AU141">
        <f t="shared" ref="AU141:AU204" si="71">H141+U141+AH141</f>
        <v>7300</v>
      </c>
      <c r="AV141">
        <f t="shared" ref="AV141:AV204" si="72">I141+V141+AI141</f>
        <v>6025</v>
      </c>
      <c r="AW141">
        <f t="shared" ref="AW141:AW204" si="73">J141+W141+AJ141</f>
        <v>4750</v>
      </c>
      <c r="AX141">
        <f t="shared" ref="AX141:AX204" si="74">K141+X141+AK141</f>
        <v>3475</v>
      </c>
      <c r="AY141">
        <f t="shared" ref="AY141:AY204" si="75">L141+Y141+AL141</f>
        <v>2200</v>
      </c>
      <c r="BE141" s="8"/>
      <c r="BS141" s="8"/>
      <c r="CG141" s="8"/>
      <c r="CU141" s="8"/>
      <c r="DI141" s="8"/>
      <c r="DW141" s="8"/>
      <c r="EK141" s="8"/>
      <c r="EY141" s="8"/>
      <c r="FM141" s="8"/>
      <c r="GA141" s="8"/>
      <c r="GO141" s="8"/>
      <c r="HC141" s="8"/>
      <c r="HQ141" s="8"/>
      <c r="IE141" s="8"/>
      <c r="IS141" s="8"/>
      <c r="JG141" s="8"/>
      <c r="JU141" s="8"/>
      <c r="KI141" s="8"/>
      <c r="KW141" s="8"/>
      <c r="LK141" s="8"/>
      <c r="LY141" s="8"/>
      <c r="MM141" s="8"/>
      <c r="NA141" s="8"/>
      <c r="NO141" s="8"/>
      <c r="OC141" s="8"/>
      <c r="OQ141" s="8"/>
      <c r="PE141" s="8"/>
    </row>
    <row r="142" spans="1:421" x14ac:dyDescent="0.35">
      <c r="A142" s="8">
        <v>131</v>
      </c>
      <c r="B142">
        <f>IF(Data!$B142&gt;B$9,B$9,Data!$B142)*(Parameters!$C$12-Parameters!$D$12)-Parameters!$E$12*B$9</f>
        <v>3370</v>
      </c>
      <c r="C142">
        <f>IF(Data!$B142&gt;C$9,C$9,Data!$B142)*(Parameters!$C$12-Parameters!$D$12)-Parameters!$E$12*C$9</f>
        <v>3670</v>
      </c>
      <c r="D142">
        <f>IF(Data!$B142&gt;D$9,D$9,Data!$B142)*(Parameters!$C$12-Parameters!$D$12)-Parameters!$E$12*D$9</f>
        <v>3970</v>
      </c>
      <c r="E142">
        <f>IF(Data!$B142&gt;E$9,E$9,Data!$B142)*(Parameters!$C$12-Parameters!$D$12)-Parameters!$E$12*E$9</f>
        <v>4270</v>
      </c>
      <c r="F142">
        <f>IF(Data!$B142&gt;F$9,F$9,Data!$B142)*(Parameters!$C$12-Parameters!$D$12)-Parameters!$E$12*F$9</f>
        <v>4570</v>
      </c>
      <c r="G142">
        <f>IF(Data!$B142&gt;G$9,G$9,Data!$B142)*(Parameters!$C$12-Parameters!$D$12)-Parameters!$E$12*G$9</f>
        <v>4870</v>
      </c>
      <c r="H142">
        <f>IF(Data!$B142&gt;H$9,H$9,Data!$B142)*(Parameters!$C$12-Parameters!$D$12)-Parameters!$E$12*H$9</f>
        <v>4000</v>
      </c>
      <c r="I142">
        <f>IF(Data!$B142&gt;I$9,I$9,Data!$B142)*(Parameters!$C$12-Parameters!$D$12)-Parameters!$E$12*I$9</f>
        <v>3000</v>
      </c>
      <c r="J142">
        <f>IF(Data!$B142&gt;J$9,J$9,Data!$B142)*(Parameters!$C$12-Parameters!$D$12)-Parameters!$E$12*J$9</f>
        <v>2000</v>
      </c>
      <c r="K142">
        <f>IF(Data!$B142&gt;K$9,K$9,Data!$B142)*(Parameters!$C$12-Parameters!$D$12)-Parameters!$E$12*K$9</f>
        <v>1000</v>
      </c>
      <c r="L142">
        <f>IF(Data!$B142&gt;L$9,L$9,Data!$B142)*(Parameters!$C$12-Parameters!$D$12)-Parameters!$E$12*L$9</f>
        <v>0</v>
      </c>
      <c r="N142" s="8">
        <v>131</v>
      </c>
      <c r="O142">
        <f>IF(Data!$AI142&gt;O$10,O$10,Data!$AI142)*(Parameters!$C$13-Parameters!$D$13)-Parameters!$E$13*O$10</f>
        <v>0</v>
      </c>
      <c r="P142">
        <f>IF(Data!$AI142&gt;P$10,P$10,Data!$AI142)*(Parameters!$C$13-Parameters!$D$13)-Parameters!$E$13*P$10</f>
        <v>1350</v>
      </c>
      <c r="Q142">
        <f>IF(Data!$AI142&gt;Q$10,Q$10,Data!$AI142)*(Parameters!$C$13-Parameters!$D$13)-Parameters!$E$13*Q$10</f>
        <v>2700</v>
      </c>
      <c r="R142">
        <f>IF(Data!$AI142&gt;R$10,R$10,Data!$AI142)*(Parameters!$C$13-Parameters!$D$13)-Parameters!$E$13*R$10</f>
        <v>4050</v>
      </c>
      <c r="S142">
        <f>IF(Data!$AI142&gt;S$10,S$10,Data!$AI142)*(Parameters!$C$13-Parameters!$D$13)-Parameters!$E$13*S$10</f>
        <v>5400</v>
      </c>
      <c r="T142">
        <f>IF(Data!$AI142&gt;T$10,T$10,Data!$AI142)*(Parameters!$C$13-Parameters!$D$13)-Parameters!$E$13*T$10</f>
        <v>5730</v>
      </c>
      <c r="U142">
        <f>IF(Data!$AI142&gt;U$10,U$10,Data!$AI142)*(Parameters!$C$13-Parameters!$D$13)-Parameters!$E$13*U$10</f>
        <v>5380</v>
      </c>
      <c r="V142">
        <f>IF(Data!$AI142&gt;V$10,V$10,Data!$AI142)*(Parameters!$C$13-Parameters!$D$13)-Parameters!$E$13*V$10</f>
        <v>5030</v>
      </c>
      <c r="W142">
        <f>IF(Data!$AI142&gt;W$10,W$10,Data!$AI142)*(Parameters!$C$13-Parameters!$D$13)-Parameters!$E$13*W$10</f>
        <v>4680</v>
      </c>
      <c r="X142">
        <f>IF(Data!$AI142&gt;X$10,X$10,Data!$AI142)*(Parameters!$C$13-Parameters!$D$13)-Parameters!$E$13*X$10</f>
        <v>4330</v>
      </c>
      <c r="Y142">
        <f>IF(Data!$AI142&gt;Y$10,Y$10,Data!$AI142)*(Parameters!$C$13-Parameters!$D$13)-Parameters!$E$13*Y$10</f>
        <v>3980</v>
      </c>
      <c r="AA142" s="8">
        <v>131</v>
      </c>
      <c r="AB142">
        <f>IF(Data!$B142&gt;AB$9,MIN(MAX(0,AB$10-Data!$AI142),MAX(0,Data!$B142-AB$9)),0)*(Parameters!$C$12-Parameters!$D$13)-Parameters!$F$13*AB$10</f>
        <v>0</v>
      </c>
      <c r="AC142">
        <f>IF(Data!$B142&gt;AC$9,MIN(MAX(0,AC$10-Data!$AI142),MAX(0,Data!$B142-AC$9)),0)*(Parameters!$C$12-Parameters!$D$13)-Parameters!$F$13*AC$10</f>
        <v>-500</v>
      </c>
      <c r="AD142">
        <f>IF(Data!$B142&gt;AD$9,MIN(MAX(0,AD$10-Data!$AI142),MAX(0,Data!$B142-AD$9)),0)*(Parameters!$C$12-Parameters!$D$13)-Parameters!$F$13*AD$10</f>
        <v>-1000</v>
      </c>
      <c r="AE142">
        <f>IF(Data!$B142&gt;AE$9,MIN(MAX(0,AE$10-Data!$AI142),MAX(0,Data!$B142-AE$9)),0)*(Parameters!$C$12-Parameters!$D$13)-Parameters!$F$13*AE$10</f>
        <v>-1500</v>
      </c>
      <c r="AF142">
        <f>IF(Data!$B142&gt;AF$9,MIN(MAX(0,AF$10-Data!$AI142),MAX(0,Data!$B142-AF$9)),0)*(Parameters!$C$12-Parameters!$D$13)-Parameters!$F$13*AF$10</f>
        <v>-2000</v>
      </c>
      <c r="AG142">
        <f>IF(Data!$B142&gt;AG$9,MIN(MAX(0,AG$10-Data!$AI142),MAX(0,Data!$B142-AG$9)),0)*(Parameters!$C$12-Parameters!$D$13)-Parameters!$F$13*AG$10</f>
        <v>-2500</v>
      </c>
      <c r="AH142">
        <f>IF(Data!$B142&gt;AH$9,MIN(MAX(0,AH$10-Data!$AI142),MAX(0,Data!$B142-AH$9)),0)*(Parameters!$C$12-Parameters!$D$13)-Parameters!$F$13*AH$10</f>
        <v>-2080</v>
      </c>
      <c r="AI142">
        <f>IF(Data!$B142&gt;AI$9,MIN(MAX(0,AI$10-Data!$AI142),MAX(0,Data!$B142-AI$9)),0)*(Parameters!$C$12-Parameters!$D$13)-Parameters!$F$13*AI$10</f>
        <v>-2005</v>
      </c>
      <c r="AJ142">
        <f>IF(Data!$B142&gt;AJ$9,MIN(MAX(0,AJ$10-Data!$AI142),MAX(0,Data!$B142-AJ$9)),0)*(Parameters!$C$12-Parameters!$D$13)-Parameters!$F$13*AJ$10</f>
        <v>-1930</v>
      </c>
      <c r="AK142">
        <f>IF(Data!$B142&gt;AK$9,MIN(MAX(0,AK$10-Data!$AI142),MAX(0,Data!$B142-AK$9)),0)*(Parameters!$C$12-Parameters!$D$13)-Parameters!$F$13*AK$10</f>
        <v>-1855</v>
      </c>
      <c r="AL142">
        <f>IF(Data!$B142&gt;AL$9,MIN(MAX(0,AL$10-Data!$AI142),MAX(0,Data!$B142-AL$9)),0)*(Parameters!$C$12-Parameters!$D$13)-Parameters!$F$13*AL$10</f>
        <v>-1780</v>
      </c>
      <c r="AN142" s="8">
        <v>131</v>
      </c>
      <c r="AO142">
        <f t="shared" si="65"/>
        <v>3370</v>
      </c>
      <c r="AP142">
        <f t="shared" si="66"/>
        <v>4520</v>
      </c>
      <c r="AQ142">
        <f t="shared" si="67"/>
        <v>5670</v>
      </c>
      <c r="AR142">
        <f t="shared" si="68"/>
        <v>6820</v>
      </c>
      <c r="AS142">
        <f t="shared" si="69"/>
        <v>7970</v>
      </c>
      <c r="AT142">
        <f t="shared" si="70"/>
        <v>8100</v>
      </c>
      <c r="AU142">
        <f t="shared" si="71"/>
        <v>7300</v>
      </c>
      <c r="AV142">
        <f t="shared" si="72"/>
        <v>6025</v>
      </c>
      <c r="AW142">
        <f t="shared" si="73"/>
        <v>4750</v>
      </c>
      <c r="AX142">
        <f t="shared" si="74"/>
        <v>3475</v>
      </c>
      <c r="AY142">
        <f t="shared" si="75"/>
        <v>2200</v>
      </c>
      <c r="BE142" s="8"/>
      <c r="BS142" s="8"/>
      <c r="CG142" s="8"/>
      <c r="CU142" s="8"/>
      <c r="DI142" s="8"/>
      <c r="DW142" s="8"/>
      <c r="EK142" s="8"/>
      <c r="EY142" s="8"/>
      <c r="FM142" s="8"/>
      <c r="GA142" s="8"/>
      <c r="GO142" s="8"/>
      <c r="HC142" s="8"/>
      <c r="HQ142" s="8"/>
      <c r="IE142" s="8"/>
      <c r="IS142" s="8"/>
      <c r="JG142" s="8"/>
      <c r="JU142" s="8"/>
      <c r="KI142" s="8"/>
      <c r="KW142" s="8"/>
      <c r="LK142" s="8"/>
      <c r="LY142" s="8"/>
      <c r="MM142" s="8"/>
      <c r="NA142" s="8"/>
      <c r="NO142" s="8"/>
      <c r="OC142" s="8"/>
      <c r="OQ142" s="8"/>
      <c r="PE142" s="8"/>
    </row>
    <row r="143" spans="1:421" x14ac:dyDescent="0.35">
      <c r="A143" s="8">
        <v>132</v>
      </c>
      <c r="B143">
        <f>IF(Data!$B143&gt;B$9,B$9,Data!$B143)*(Parameters!$C$12-Parameters!$D$12)-Parameters!$E$12*B$9</f>
        <v>2330</v>
      </c>
      <c r="C143">
        <f>IF(Data!$B143&gt;C$9,C$9,Data!$B143)*(Parameters!$C$12-Parameters!$D$12)-Parameters!$E$12*C$9</f>
        <v>2630</v>
      </c>
      <c r="D143">
        <f>IF(Data!$B143&gt;D$9,D$9,Data!$B143)*(Parameters!$C$12-Parameters!$D$12)-Parameters!$E$12*D$9</f>
        <v>2930</v>
      </c>
      <c r="E143">
        <f>IF(Data!$B143&gt;E$9,E$9,Data!$B143)*(Parameters!$C$12-Parameters!$D$12)-Parameters!$E$12*E$9</f>
        <v>3230</v>
      </c>
      <c r="F143">
        <f>IF(Data!$B143&gt;F$9,F$9,Data!$B143)*(Parameters!$C$12-Parameters!$D$12)-Parameters!$E$12*F$9</f>
        <v>3530</v>
      </c>
      <c r="G143">
        <f>IF(Data!$B143&gt;G$9,G$9,Data!$B143)*(Parameters!$C$12-Parameters!$D$12)-Parameters!$E$12*G$9</f>
        <v>3830</v>
      </c>
      <c r="H143">
        <f>IF(Data!$B143&gt;H$9,H$9,Data!$B143)*(Parameters!$C$12-Parameters!$D$12)-Parameters!$E$12*H$9</f>
        <v>4000</v>
      </c>
      <c r="I143">
        <f>IF(Data!$B143&gt;I$9,I$9,Data!$B143)*(Parameters!$C$12-Parameters!$D$12)-Parameters!$E$12*I$9</f>
        <v>3000</v>
      </c>
      <c r="J143">
        <f>IF(Data!$B143&gt;J$9,J$9,Data!$B143)*(Parameters!$C$12-Parameters!$D$12)-Parameters!$E$12*J$9</f>
        <v>2000</v>
      </c>
      <c r="K143">
        <f>IF(Data!$B143&gt;K$9,K$9,Data!$B143)*(Parameters!$C$12-Parameters!$D$12)-Parameters!$E$12*K$9</f>
        <v>1000</v>
      </c>
      <c r="L143">
        <f>IF(Data!$B143&gt;L$9,L$9,Data!$B143)*(Parameters!$C$12-Parameters!$D$12)-Parameters!$E$12*L$9</f>
        <v>0</v>
      </c>
      <c r="N143" s="8">
        <v>132</v>
      </c>
      <c r="O143">
        <f>IF(Data!$AI143&gt;O$10,O$10,Data!$AI143)*(Parameters!$C$13-Parameters!$D$13)-Parameters!$E$13*O$10</f>
        <v>0</v>
      </c>
      <c r="P143">
        <f>IF(Data!$AI143&gt;P$10,P$10,Data!$AI143)*(Parameters!$C$13-Parameters!$D$13)-Parameters!$E$13*P$10</f>
        <v>1350</v>
      </c>
      <c r="Q143">
        <f>IF(Data!$AI143&gt;Q$10,Q$10,Data!$AI143)*(Parameters!$C$13-Parameters!$D$13)-Parameters!$E$13*Q$10</f>
        <v>2700</v>
      </c>
      <c r="R143">
        <f>IF(Data!$AI143&gt;R$10,R$10,Data!$AI143)*(Parameters!$C$13-Parameters!$D$13)-Parameters!$E$13*R$10</f>
        <v>4050</v>
      </c>
      <c r="S143">
        <f>IF(Data!$AI143&gt;S$10,S$10,Data!$AI143)*(Parameters!$C$13-Parameters!$D$13)-Parameters!$E$13*S$10</f>
        <v>3700</v>
      </c>
      <c r="T143">
        <f>IF(Data!$AI143&gt;T$10,T$10,Data!$AI143)*(Parameters!$C$13-Parameters!$D$13)-Parameters!$E$13*T$10</f>
        <v>3350</v>
      </c>
      <c r="U143">
        <f>IF(Data!$AI143&gt;U$10,U$10,Data!$AI143)*(Parameters!$C$13-Parameters!$D$13)-Parameters!$E$13*U$10</f>
        <v>3000</v>
      </c>
      <c r="V143">
        <f>IF(Data!$AI143&gt;V$10,V$10,Data!$AI143)*(Parameters!$C$13-Parameters!$D$13)-Parameters!$E$13*V$10</f>
        <v>2650</v>
      </c>
      <c r="W143">
        <f>IF(Data!$AI143&gt;W$10,W$10,Data!$AI143)*(Parameters!$C$13-Parameters!$D$13)-Parameters!$E$13*W$10</f>
        <v>2300</v>
      </c>
      <c r="X143">
        <f>IF(Data!$AI143&gt;X$10,X$10,Data!$AI143)*(Parameters!$C$13-Parameters!$D$13)-Parameters!$E$13*X$10</f>
        <v>1950</v>
      </c>
      <c r="Y143">
        <f>IF(Data!$AI143&gt;Y$10,Y$10,Data!$AI143)*(Parameters!$C$13-Parameters!$D$13)-Parameters!$E$13*Y$10</f>
        <v>1600</v>
      </c>
      <c r="AA143" s="8">
        <v>132</v>
      </c>
      <c r="AB143">
        <f>IF(Data!$B143&gt;AB$9,MIN(MAX(0,AB$10-Data!$AI143),MAX(0,Data!$B143-AB$9)),0)*(Parameters!$C$12-Parameters!$D$13)-Parameters!$F$13*AB$10</f>
        <v>0</v>
      </c>
      <c r="AC143">
        <f>IF(Data!$B143&gt;AC$9,MIN(MAX(0,AC$10-Data!$AI143),MAX(0,Data!$B143-AC$9)),0)*(Parameters!$C$12-Parameters!$D$13)-Parameters!$F$13*AC$10</f>
        <v>-500</v>
      </c>
      <c r="AD143">
        <f>IF(Data!$B143&gt;AD$9,MIN(MAX(0,AD$10-Data!$AI143),MAX(0,Data!$B143-AD$9)),0)*(Parameters!$C$12-Parameters!$D$13)-Parameters!$F$13*AD$10</f>
        <v>-1000</v>
      </c>
      <c r="AE143">
        <f>IF(Data!$B143&gt;AE$9,MIN(MAX(0,AE$10-Data!$AI143),MAX(0,Data!$B143-AE$9)),0)*(Parameters!$C$12-Parameters!$D$13)-Parameters!$F$13*AE$10</f>
        <v>-1500</v>
      </c>
      <c r="AF143">
        <f>IF(Data!$B143&gt;AF$9,MIN(MAX(0,AF$10-Data!$AI143),MAX(0,Data!$B143-AF$9)),0)*(Parameters!$C$12-Parameters!$D$13)-Parameters!$F$13*AF$10</f>
        <v>-2000</v>
      </c>
      <c r="AG143">
        <f>IF(Data!$B143&gt;AG$9,MIN(MAX(0,AG$10-Data!$AI143),MAX(0,Data!$B143-AG$9)),0)*(Parameters!$C$12-Parameters!$D$13)-Parameters!$F$13*AG$10</f>
        <v>-2500</v>
      </c>
      <c r="AH143">
        <f>IF(Data!$B143&gt;AH$9,MIN(MAX(0,AH$10-Data!$AI143),MAX(0,Data!$B143-AH$9)),0)*(Parameters!$C$12-Parameters!$D$13)-Parameters!$F$13*AH$10</f>
        <v>-2885</v>
      </c>
      <c r="AI143">
        <f>IF(Data!$B143&gt;AI$9,MIN(MAX(0,AI$10-Data!$AI143),MAX(0,Data!$B143-AI$9)),0)*(Parameters!$C$12-Parameters!$D$13)-Parameters!$F$13*AI$10</f>
        <v>-2235</v>
      </c>
      <c r="AJ143">
        <f>IF(Data!$B143&gt;AJ$9,MIN(MAX(0,AJ$10-Data!$AI143),MAX(0,Data!$B143-AJ$9)),0)*(Parameters!$C$12-Parameters!$D$13)-Parameters!$F$13*AJ$10</f>
        <v>-1585</v>
      </c>
      <c r="AK143">
        <f>IF(Data!$B143&gt;AK$9,MIN(MAX(0,AK$10-Data!$AI143),MAX(0,Data!$B143-AK$9)),0)*(Parameters!$C$12-Parameters!$D$13)-Parameters!$F$13*AK$10</f>
        <v>-1050</v>
      </c>
      <c r="AL143">
        <f>IF(Data!$B143&gt;AL$9,MIN(MAX(0,AL$10-Data!$AI143),MAX(0,Data!$B143-AL$9)),0)*(Parameters!$C$12-Parameters!$D$13)-Parameters!$F$13*AL$10</f>
        <v>-975</v>
      </c>
      <c r="AN143" s="8">
        <v>132</v>
      </c>
      <c r="AO143">
        <f t="shared" si="65"/>
        <v>2330</v>
      </c>
      <c r="AP143">
        <f t="shared" si="66"/>
        <v>3480</v>
      </c>
      <c r="AQ143">
        <f t="shared" si="67"/>
        <v>4630</v>
      </c>
      <c r="AR143">
        <f t="shared" si="68"/>
        <v>5780</v>
      </c>
      <c r="AS143">
        <f t="shared" si="69"/>
        <v>5230</v>
      </c>
      <c r="AT143">
        <f t="shared" si="70"/>
        <v>4680</v>
      </c>
      <c r="AU143">
        <f t="shared" si="71"/>
        <v>4115</v>
      </c>
      <c r="AV143">
        <f t="shared" si="72"/>
        <v>3415</v>
      </c>
      <c r="AW143">
        <f t="shared" si="73"/>
        <v>2715</v>
      </c>
      <c r="AX143">
        <f t="shared" si="74"/>
        <v>1900</v>
      </c>
      <c r="AY143">
        <f t="shared" si="75"/>
        <v>625</v>
      </c>
      <c r="BE143" s="8"/>
      <c r="BS143" s="8"/>
      <c r="CG143" s="8"/>
      <c r="CU143" s="8"/>
      <c r="DI143" s="8"/>
      <c r="DW143" s="8"/>
      <c r="EK143" s="8"/>
      <c r="EY143" s="8"/>
      <c r="FM143" s="8"/>
      <c r="GA143" s="8"/>
      <c r="GO143" s="8"/>
      <c r="HC143" s="8"/>
      <c r="HQ143" s="8"/>
      <c r="IE143" s="8"/>
      <c r="IS143" s="8"/>
      <c r="JG143" s="8"/>
      <c r="JU143" s="8"/>
      <c r="KI143" s="8"/>
      <c r="KW143" s="8"/>
      <c r="LK143" s="8"/>
      <c r="LY143" s="8"/>
      <c r="MM143" s="8"/>
      <c r="NA143" s="8"/>
      <c r="NO143" s="8"/>
      <c r="OC143" s="8"/>
      <c r="OQ143" s="8"/>
      <c r="PE143" s="8"/>
    </row>
    <row r="144" spans="1:421" x14ac:dyDescent="0.35">
      <c r="A144" s="8">
        <v>133</v>
      </c>
      <c r="B144">
        <f>IF(Data!$B144&gt;B$9,B$9,Data!$B144)*(Parameters!$C$12-Parameters!$D$12)-Parameters!$E$12*B$9</f>
        <v>4020</v>
      </c>
      <c r="C144">
        <f>IF(Data!$B144&gt;C$9,C$9,Data!$B144)*(Parameters!$C$12-Parameters!$D$12)-Parameters!$E$12*C$9</f>
        <v>4320</v>
      </c>
      <c r="D144">
        <f>IF(Data!$B144&gt;D$9,D$9,Data!$B144)*(Parameters!$C$12-Parameters!$D$12)-Parameters!$E$12*D$9</f>
        <v>4620</v>
      </c>
      <c r="E144">
        <f>IF(Data!$B144&gt;E$9,E$9,Data!$B144)*(Parameters!$C$12-Parameters!$D$12)-Parameters!$E$12*E$9</f>
        <v>4920</v>
      </c>
      <c r="F144">
        <f>IF(Data!$B144&gt;F$9,F$9,Data!$B144)*(Parameters!$C$12-Parameters!$D$12)-Parameters!$E$12*F$9</f>
        <v>5220</v>
      </c>
      <c r="G144">
        <f>IF(Data!$B144&gt;G$9,G$9,Data!$B144)*(Parameters!$C$12-Parameters!$D$12)-Parameters!$E$12*G$9</f>
        <v>5000</v>
      </c>
      <c r="H144">
        <f>IF(Data!$B144&gt;H$9,H$9,Data!$B144)*(Parameters!$C$12-Parameters!$D$12)-Parameters!$E$12*H$9</f>
        <v>4000</v>
      </c>
      <c r="I144">
        <f>IF(Data!$B144&gt;I$9,I$9,Data!$B144)*(Parameters!$C$12-Parameters!$D$12)-Parameters!$E$12*I$9</f>
        <v>3000</v>
      </c>
      <c r="J144">
        <f>IF(Data!$B144&gt;J$9,J$9,Data!$B144)*(Parameters!$C$12-Parameters!$D$12)-Parameters!$E$12*J$9</f>
        <v>2000</v>
      </c>
      <c r="K144">
        <f>IF(Data!$B144&gt;K$9,K$9,Data!$B144)*(Parameters!$C$12-Parameters!$D$12)-Parameters!$E$12*K$9</f>
        <v>1000</v>
      </c>
      <c r="L144">
        <f>IF(Data!$B144&gt;L$9,L$9,Data!$B144)*(Parameters!$C$12-Parameters!$D$12)-Parameters!$E$12*L$9</f>
        <v>0</v>
      </c>
      <c r="N144" s="8">
        <v>133</v>
      </c>
      <c r="O144">
        <f>IF(Data!$AI144&gt;O$10,O$10,Data!$AI144)*(Parameters!$C$13-Parameters!$D$13)-Parameters!$E$13*O$10</f>
        <v>0</v>
      </c>
      <c r="P144">
        <f>IF(Data!$AI144&gt;P$10,P$10,Data!$AI144)*(Parameters!$C$13-Parameters!$D$13)-Parameters!$E$13*P$10</f>
        <v>1350</v>
      </c>
      <c r="Q144">
        <f>IF(Data!$AI144&gt;Q$10,Q$10,Data!$AI144)*(Parameters!$C$13-Parameters!$D$13)-Parameters!$E$13*Q$10</f>
        <v>2700</v>
      </c>
      <c r="R144">
        <f>IF(Data!$AI144&gt;R$10,R$10,Data!$AI144)*(Parameters!$C$13-Parameters!$D$13)-Parameters!$E$13*R$10</f>
        <v>4050</v>
      </c>
      <c r="S144">
        <f>IF(Data!$AI144&gt;S$10,S$10,Data!$AI144)*(Parameters!$C$13-Parameters!$D$13)-Parameters!$E$13*S$10</f>
        <v>4040</v>
      </c>
      <c r="T144">
        <f>IF(Data!$AI144&gt;T$10,T$10,Data!$AI144)*(Parameters!$C$13-Parameters!$D$13)-Parameters!$E$13*T$10</f>
        <v>3690</v>
      </c>
      <c r="U144">
        <f>IF(Data!$AI144&gt;U$10,U$10,Data!$AI144)*(Parameters!$C$13-Parameters!$D$13)-Parameters!$E$13*U$10</f>
        <v>3340</v>
      </c>
      <c r="V144">
        <f>IF(Data!$AI144&gt;V$10,V$10,Data!$AI144)*(Parameters!$C$13-Parameters!$D$13)-Parameters!$E$13*V$10</f>
        <v>2990</v>
      </c>
      <c r="W144">
        <f>IF(Data!$AI144&gt;W$10,W$10,Data!$AI144)*(Parameters!$C$13-Parameters!$D$13)-Parameters!$E$13*W$10</f>
        <v>2640</v>
      </c>
      <c r="X144">
        <f>IF(Data!$AI144&gt;X$10,X$10,Data!$AI144)*(Parameters!$C$13-Parameters!$D$13)-Parameters!$E$13*X$10</f>
        <v>2290</v>
      </c>
      <c r="Y144">
        <f>IF(Data!$AI144&gt;Y$10,Y$10,Data!$AI144)*(Parameters!$C$13-Parameters!$D$13)-Parameters!$E$13*Y$10</f>
        <v>1940</v>
      </c>
      <c r="AA144" s="8">
        <v>133</v>
      </c>
      <c r="AB144">
        <f>IF(Data!$B144&gt;AB$9,MIN(MAX(0,AB$10-Data!$AI144),MAX(0,Data!$B144-AB$9)),0)*(Parameters!$C$12-Parameters!$D$13)-Parameters!$F$13*AB$10</f>
        <v>0</v>
      </c>
      <c r="AC144">
        <f>IF(Data!$B144&gt;AC$9,MIN(MAX(0,AC$10-Data!$AI144),MAX(0,Data!$B144-AC$9)),0)*(Parameters!$C$12-Parameters!$D$13)-Parameters!$F$13*AC$10</f>
        <v>-500</v>
      </c>
      <c r="AD144">
        <f>IF(Data!$B144&gt;AD$9,MIN(MAX(0,AD$10-Data!$AI144),MAX(0,Data!$B144-AD$9)),0)*(Parameters!$C$12-Parameters!$D$13)-Parameters!$F$13*AD$10</f>
        <v>-1000</v>
      </c>
      <c r="AE144">
        <f>IF(Data!$B144&gt;AE$9,MIN(MAX(0,AE$10-Data!$AI144),MAX(0,Data!$B144-AE$9)),0)*(Parameters!$C$12-Parameters!$D$13)-Parameters!$F$13*AE$10</f>
        <v>-1500</v>
      </c>
      <c r="AF144">
        <f>IF(Data!$B144&gt;AF$9,MIN(MAX(0,AF$10-Data!$AI144),MAX(0,Data!$B144-AF$9)),0)*(Parameters!$C$12-Parameters!$D$13)-Parameters!$F$13*AF$10</f>
        <v>-2000</v>
      </c>
      <c r="AG144">
        <f>IF(Data!$B144&gt;AG$9,MIN(MAX(0,AG$10-Data!$AI144),MAX(0,Data!$B144-AG$9)),0)*(Parameters!$C$12-Parameters!$D$13)-Parameters!$F$13*AG$10</f>
        <v>-2040</v>
      </c>
      <c r="AH144">
        <f>IF(Data!$B144&gt;AH$9,MIN(MAX(0,AH$10-Data!$AI144),MAX(0,Data!$B144-AH$9)),0)*(Parameters!$C$12-Parameters!$D$13)-Parameters!$F$13*AH$10</f>
        <v>-1390</v>
      </c>
      <c r="AI144">
        <f>IF(Data!$B144&gt;AI$9,MIN(MAX(0,AI$10-Data!$AI144),MAX(0,Data!$B144-AI$9)),0)*(Parameters!$C$12-Parameters!$D$13)-Parameters!$F$13*AI$10</f>
        <v>-1315</v>
      </c>
      <c r="AJ144">
        <f>IF(Data!$B144&gt;AJ$9,MIN(MAX(0,AJ$10-Data!$AI144),MAX(0,Data!$B144-AJ$9)),0)*(Parameters!$C$12-Parameters!$D$13)-Parameters!$F$13*AJ$10</f>
        <v>-1240</v>
      </c>
      <c r="AK144">
        <f>IF(Data!$B144&gt;AK$9,MIN(MAX(0,AK$10-Data!$AI144),MAX(0,Data!$B144-AK$9)),0)*(Parameters!$C$12-Parameters!$D$13)-Parameters!$F$13*AK$10</f>
        <v>-1165</v>
      </c>
      <c r="AL144">
        <f>IF(Data!$B144&gt;AL$9,MIN(MAX(0,AL$10-Data!$AI144),MAX(0,Data!$B144-AL$9)),0)*(Parameters!$C$12-Parameters!$D$13)-Parameters!$F$13*AL$10</f>
        <v>-1090</v>
      </c>
      <c r="AN144" s="8">
        <v>133</v>
      </c>
      <c r="AO144">
        <f t="shared" si="65"/>
        <v>4020</v>
      </c>
      <c r="AP144">
        <f t="shared" si="66"/>
        <v>5170</v>
      </c>
      <c r="AQ144">
        <f t="shared" si="67"/>
        <v>6320</v>
      </c>
      <c r="AR144">
        <f t="shared" si="68"/>
        <v>7470</v>
      </c>
      <c r="AS144">
        <f t="shared" si="69"/>
        <v>7260</v>
      </c>
      <c r="AT144">
        <f t="shared" si="70"/>
        <v>6650</v>
      </c>
      <c r="AU144">
        <f t="shared" si="71"/>
        <v>5950</v>
      </c>
      <c r="AV144">
        <f t="shared" si="72"/>
        <v>4675</v>
      </c>
      <c r="AW144">
        <f t="shared" si="73"/>
        <v>3400</v>
      </c>
      <c r="AX144">
        <f t="shared" si="74"/>
        <v>2125</v>
      </c>
      <c r="AY144">
        <f t="shared" si="75"/>
        <v>850</v>
      </c>
      <c r="BE144" s="8"/>
      <c r="BS144" s="8"/>
      <c r="CG144" s="8"/>
      <c r="CU144" s="8"/>
      <c r="DI144" s="8"/>
      <c r="DW144" s="8"/>
      <c r="EK144" s="8"/>
      <c r="EY144" s="8"/>
      <c r="FM144" s="8"/>
      <c r="GA144" s="8"/>
      <c r="GO144" s="8"/>
      <c r="HC144" s="8"/>
      <c r="HQ144" s="8"/>
      <c r="IE144" s="8"/>
      <c r="IS144" s="8"/>
      <c r="JG144" s="8"/>
      <c r="JU144" s="8"/>
      <c r="KI144" s="8"/>
      <c r="KW144" s="8"/>
      <c r="LK144" s="8"/>
      <c r="LY144" s="8"/>
      <c r="MM144" s="8"/>
      <c r="NA144" s="8"/>
      <c r="NO144" s="8"/>
      <c r="OC144" s="8"/>
      <c r="OQ144" s="8"/>
      <c r="PE144" s="8"/>
    </row>
    <row r="145" spans="1:421" x14ac:dyDescent="0.35">
      <c r="A145" s="8">
        <v>134</v>
      </c>
      <c r="B145">
        <f>IF(Data!$B145&gt;B$9,B$9,Data!$B145)*(Parameters!$C$12-Parameters!$D$12)-Parameters!$E$12*B$9</f>
        <v>6750</v>
      </c>
      <c r="C145">
        <f>IF(Data!$B145&gt;C$9,C$9,Data!$B145)*(Parameters!$C$12-Parameters!$D$12)-Parameters!$E$12*C$9</f>
        <v>7050</v>
      </c>
      <c r="D145">
        <f>IF(Data!$B145&gt;D$9,D$9,Data!$B145)*(Parameters!$C$12-Parameters!$D$12)-Parameters!$E$12*D$9</f>
        <v>7350</v>
      </c>
      <c r="E145">
        <f>IF(Data!$B145&gt;E$9,E$9,Data!$B145)*(Parameters!$C$12-Parameters!$D$12)-Parameters!$E$12*E$9</f>
        <v>7000</v>
      </c>
      <c r="F145">
        <f>IF(Data!$B145&gt;F$9,F$9,Data!$B145)*(Parameters!$C$12-Parameters!$D$12)-Parameters!$E$12*F$9</f>
        <v>6000</v>
      </c>
      <c r="G145">
        <f>IF(Data!$B145&gt;G$9,G$9,Data!$B145)*(Parameters!$C$12-Parameters!$D$12)-Parameters!$E$12*G$9</f>
        <v>5000</v>
      </c>
      <c r="H145">
        <f>IF(Data!$B145&gt;H$9,H$9,Data!$B145)*(Parameters!$C$12-Parameters!$D$12)-Parameters!$E$12*H$9</f>
        <v>4000</v>
      </c>
      <c r="I145">
        <f>IF(Data!$B145&gt;I$9,I$9,Data!$B145)*(Parameters!$C$12-Parameters!$D$12)-Parameters!$E$12*I$9</f>
        <v>3000</v>
      </c>
      <c r="J145">
        <f>IF(Data!$B145&gt;J$9,J$9,Data!$B145)*(Parameters!$C$12-Parameters!$D$12)-Parameters!$E$12*J$9</f>
        <v>2000</v>
      </c>
      <c r="K145">
        <f>IF(Data!$B145&gt;K$9,K$9,Data!$B145)*(Parameters!$C$12-Parameters!$D$12)-Parameters!$E$12*K$9</f>
        <v>1000</v>
      </c>
      <c r="L145">
        <f>IF(Data!$B145&gt;L$9,L$9,Data!$B145)*(Parameters!$C$12-Parameters!$D$12)-Parameters!$E$12*L$9</f>
        <v>0</v>
      </c>
      <c r="N145" s="8">
        <v>134</v>
      </c>
      <c r="O145">
        <f>IF(Data!$AI145&gt;O$10,O$10,Data!$AI145)*(Parameters!$C$13-Parameters!$D$13)-Parameters!$E$13*O$10</f>
        <v>0</v>
      </c>
      <c r="P145">
        <f>IF(Data!$AI145&gt;P$10,P$10,Data!$AI145)*(Parameters!$C$13-Parameters!$D$13)-Parameters!$E$13*P$10</f>
        <v>1350</v>
      </c>
      <c r="Q145">
        <f>IF(Data!$AI145&gt;Q$10,Q$10,Data!$AI145)*(Parameters!$C$13-Parameters!$D$13)-Parameters!$E$13*Q$10</f>
        <v>2700</v>
      </c>
      <c r="R145">
        <f>IF(Data!$AI145&gt;R$10,R$10,Data!$AI145)*(Parameters!$C$13-Parameters!$D$13)-Parameters!$E$13*R$10</f>
        <v>4050</v>
      </c>
      <c r="S145">
        <f>IF(Data!$AI145&gt;S$10,S$10,Data!$AI145)*(Parameters!$C$13-Parameters!$D$13)-Parameters!$E$13*S$10</f>
        <v>5400</v>
      </c>
      <c r="T145">
        <f>IF(Data!$AI145&gt;T$10,T$10,Data!$AI145)*(Parameters!$C$13-Parameters!$D$13)-Parameters!$E$13*T$10</f>
        <v>6750</v>
      </c>
      <c r="U145">
        <f>IF(Data!$AI145&gt;U$10,U$10,Data!$AI145)*(Parameters!$C$13-Parameters!$D$13)-Parameters!$E$13*U$10</f>
        <v>7080</v>
      </c>
      <c r="V145">
        <f>IF(Data!$AI145&gt;V$10,V$10,Data!$AI145)*(Parameters!$C$13-Parameters!$D$13)-Parameters!$E$13*V$10</f>
        <v>6730</v>
      </c>
      <c r="W145">
        <f>IF(Data!$AI145&gt;W$10,W$10,Data!$AI145)*(Parameters!$C$13-Parameters!$D$13)-Parameters!$E$13*W$10</f>
        <v>6380</v>
      </c>
      <c r="X145">
        <f>IF(Data!$AI145&gt;X$10,X$10,Data!$AI145)*(Parameters!$C$13-Parameters!$D$13)-Parameters!$E$13*X$10</f>
        <v>6030</v>
      </c>
      <c r="Y145">
        <f>IF(Data!$AI145&gt;Y$10,Y$10,Data!$AI145)*(Parameters!$C$13-Parameters!$D$13)-Parameters!$E$13*Y$10</f>
        <v>5680</v>
      </c>
      <c r="AA145" s="8">
        <v>134</v>
      </c>
      <c r="AB145">
        <f>IF(Data!$B145&gt;AB$9,MIN(MAX(0,AB$10-Data!$AI145),MAX(0,Data!$B145-AB$9)),0)*(Parameters!$C$12-Parameters!$D$13)-Parameters!$F$13*AB$10</f>
        <v>0</v>
      </c>
      <c r="AC145">
        <f>IF(Data!$B145&gt;AC$9,MIN(MAX(0,AC$10-Data!$AI145),MAX(0,Data!$B145-AC$9)),0)*(Parameters!$C$12-Parameters!$D$13)-Parameters!$F$13*AC$10</f>
        <v>-500</v>
      </c>
      <c r="AD145">
        <f>IF(Data!$B145&gt;AD$9,MIN(MAX(0,AD$10-Data!$AI145),MAX(0,Data!$B145-AD$9)),0)*(Parameters!$C$12-Parameters!$D$13)-Parameters!$F$13*AD$10</f>
        <v>-1000</v>
      </c>
      <c r="AE145">
        <f>IF(Data!$B145&gt;AE$9,MIN(MAX(0,AE$10-Data!$AI145),MAX(0,Data!$B145-AE$9)),0)*(Parameters!$C$12-Parameters!$D$13)-Parameters!$F$13*AE$10</f>
        <v>-1500</v>
      </c>
      <c r="AF145">
        <f>IF(Data!$B145&gt;AF$9,MIN(MAX(0,AF$10-Data!$AI145),MAX(0,Data!$B145-AF$9)),0)*(Parameters!$C$12-Parameters!$D$13)-Parameters!$F$13*AF$10</f>
        <v>-2000</v>
      </c>
      <c r="AG145">
        <f>IF(Data!$B145&gt;AG$9,MIN(MAX(0,AG$10-Data!$AI145),MAX(0,Data!$B145-AG$9)),0)*(Parameters!$C$12-Parameters!$D$13)-Parameters!$F$13*AG$10</f>
        <v>-2500</v>
      </c>
      <c r="AH145">
        <f>IF(Data!$B145&gt;AH$9,MIN(MAX(0,AH$10-Data!$AI145),MAX(0,Data!$B145-AH$9)),0)*(Parameters!$C$12-Parameters!$D$13)-Parameters!$F$13*AH$10</f>
        <v>-2655</v>
      </c>
      <c r="AI145">
        <f>IF(Data!$B145&gt;AI$9,MIN(MAX(0,AI$10-Data!$AI145),MAX(0,Data!$B145-AI$9)),0)*(Parameters!$C$12-Parameters!$D$13)-Parameters!$F$13*AI$10</f>
        <v>-2580</v>
      </c>
      <c r="AJ145">
        <f>IF(Data!$B145&gt;AJ$9,MIN(MAX(0,AJ$10-Data!$AI145),MAX(0,Data!$B145-AJ$9)),0)*(Parameters!$C$12-Parameters!$D$13)-Parameters!$F$13*AJ$10</f>
        <v>-2505</v>
      </c>
      <c r="AK145">
        <f>IF(Data!$B145&gt;AK$9,MIN(MAX(0,AK$10-Data!$AI145),MAX(0,Data!$B145-AK$9)),0)*(Parameters!$C$12-Parameters!$D$13)-Parameters!$F$13*AK$10</f>
        <v>-2430</v>
      </c>
      <c r="AL145">
        <f>IF(Data!$B145&gt;AL$9,MIN(MAX(0,AL$10-Data!$AI145),MAX(0,Data!$B145-AL$9)),0)*(Parameters!$C$12-Parameters!$D$13)-Parameters!$F$13*AL$10</f>
        <v>-2355</v>
      </c>
      <c r="AN145" s="8">
        <v>134</v>
      </c>
      <c r="AO145">
        <f t="shared" si="65"/>
        <v>6750</v>
      </c>
      <c r="AP145">
        <f t="shared" si="66"/>
        <v>7900</v>
      </c>
      <c r="AQ145">
        <f t="shared" si="67"/>
        <v>9050</v>
      </c>
      <c r="AR145">
        <f t="shared" si="68"/>
        <v>9550</v>
      </c>
      <c r="AS145">
        <f t="shared" si="69"/>
        <v>9400</v>
      </c>
      <c r="AT145">
        <f t="shared" si="70"/>
        <v>9250</v>
      </c>
      <c r="AU145">
        <f t="shared" si="71"/>
        <v>8425</v>
      </c>
      <c r="AV145">
        <f t="shared" si="72"/>
        <v>7150</v>
      </c>
      <c r="AW145">
        <f t="shared" si="73"/>
        <v>5875</v>
      </c>
      <c r="AX145">
        <f t="shared" si="74"/>
        <v>4600</v>
      </c>
      <c r="AY145">
        <f t="shared" si="75"/>
        <v>3325</v>
      </c>
      <c r="BE145" s="8"/>
      <c r="BS145" s="8"/>
      <c r="CG145" s="8"/>
      <c r="CU145" s="8"/>
      <c r="DI145" s="8"/>
      <c r="DW145" s="8"/>
      <c r="EK145" s="8"/>
      <c r="EY145" s="8"/>
      <c r="FM145" s="8"/>
      <c r="GA145" s="8"/>
      <c r="GO145" s="8"/>
      <c r="HC145" s="8"/>
      <c r="HQ145" s="8"/>
      <c r="IE145" s="8"/>
      <c r="IS145" s="8"/>
      <c r="JG145" s="8"/>
      <c r="JU145" s="8"/>
      <c r="KI145" s="8"/>
      <c r="KW145" s="8"/>
      <c r="LK145" s="8"/>
      <c r="LY145" s="8"/>
      <c r="MM145" s="8"/>
      <c r="NA145" s="8"/>
      <c r="NO145" s="8"/>
      <c r="OC145" s="8"/>
      <c r="OQ145" s="8"/>
      <c r="PE145" s="8"/>
    </row>
    <row r="146" spans="1:421" x14ac:dyDescent="0.35">
      <c r="A146" s="8">
        <v>135</v>
      </c>
      <c r="B146">
        <f>IF(Data!$B146&gt;B$9,B$9,Data!$B146)*(Parameters!$C$12-Parameters!$D$12)-Parameters!$E$12*B$9</f>
        <v>2460</v>
      </c>
      <c r="C146">
        <f>IF(Data!$B146&gt;C$9,C$9,Data!$B146)*(Parameters!$C$12-Parameters!$D$12)-Parameters!$E$12*C$9</f>
        <v>2760</v>
      </c>
      <c r="D146">
        <f>IF(Data!$B146&gt;D$9,D$9,Data!$B146)*(Parameters!$C$12-Parameters!$D$12)-Parameters!$E$12*D$9</f>
        <v>3060</v>
      </c>
      <c r="E146">
        <f>IF(Data!$B146&gt;E$9,E$9,Data!$B146)*(Parameters!$C$12-Parameters!$D$12)-Parameters!$E$12*E$9</f>
        <v>3360</v>
      </c>
      <c r="F146">
        <f>IF(Data!$B146&gt;F$9,F$9,Data!$B146)*(Parameters!$C$12-Parameters!$D$12)-Parameters!$E$12*F$9</f>
        <v>3660</v>
      </c>
      <c r="G146">
        <f>IF(Data!$B146&gt;G$9,G$9,Data!$B146)*(Parameters!$C$12-Parameters!$D$12)-Parameters!$E$12*G$9</f>
        <v>3960</v>
      </c>
      <c r="H146">
        <f>IF(Data!$B146&gt;H$9,H$9,Data!$B146)*(Parameters!$C$12-Parameters!$D$12)-Parameters!$E$12*H$9</f>
        <v>4000</v>
      </c>
      <c r="I146">
        <f>IF(Data!$B146&gt;I$9,I$9,Data!$B146)*(Parameters!$C$12-Parameters!$D$12)-Parameters!$E$12*I$9</f>
        <v>3000</v>
      </c>
      <c r="J146">
        <f>IF(Data!$B146&gt;J$9,J$9,Data!$B146)*(Parameters!$C$12-Parameters!$D$12)-Parameters!$E$12*J$9</f>
        <v>2000</v>
      </c>
      <c r="K146">
        <f>IF(Data!$B146&gt;K$9,K$9,Data!$B146)*(Parameters!$C$12-Parameters!$D$12)-Parameters!$E$12*K$9</f>
        <v>1000</v>
      </c>
      <c r="L146">
        <f>IF(Data!$B146&gt;L$9,L$9,Data!$B146)*(Parameters!$C$12-Parameters!$D$12)-Parameters!$E$12*L$9</f>
        <v>0</v>
      </c>
      <c r="N146" s="8">
        <v>135</v>
      </c>
      <c r="O146">
        <f>IF(Data!$AI146&gt;O$10,O$10,Data!$AI146)*(Parameters!$C$13-Parameters!$D$13)-Parameters!$E$13*O$10</f>
        <v>0</v>
      </c>
      <c r="P146">
        <f>IF(Data!$AI146&gt;P$10,P$10,Data!$AI146)*(Parameters!$C$13-Parameters!$D$13)-Parameters!$E$13*P$10</f>
        <v>1350</v>
      </c>
      <c r="Q146">
        <f>IF(Data!$AI146&gt;Q$10,Q$10,Data!$AI146)*(Parameters!$C$13-Parameters!$D$13)-Parameters!$E$13*Q$10</f>
        <v>2700</v>
      </c>
      <c r="R146">
        <f>IF(Data!$AI146&gt;R$10,R$10,Data!$AI146)*(Parameters!$C$13-Parameters!$D$13)-Parameters!$E$13*R$10</f>
        <v>4050</v>
      </c>
      <c r="S146">
        <f>IF(Data!$AI146&gt;S$10,S$10,Data!$AI146)*(Parameters!$C$13-Parameters!$D$13)-Parameters!$E$13*S$10</f>
        <v>5400</v>
      </c>
      <c r="T146">
        <f>IF(Data!$AI146&gt;T$10,T$10,Data!$AI146)*(Parameters!$C$13-Parameters!$D$13)-Parameters!$E$13*T$10</f>
        <v>6750</v>
      </c>
      <c r="U146">
        <f>IF(Data!$AI146&gt;U$10,U$10,Data!$AI146)*(Parameters!$C$13-Parameters!$D$13)-Parameters!$E$13*U$10</f>
        <v>8100</v>
      </c>
      <c r="V146">
        <f>IF(Data!$AI146&gt;V$10,V$10,Data!$AI146)*(Parameters!$C$13-Parameters!$D$13)-Parameters!$E$13*V$10</f>
        <v>9110</v>
      </c>
      <c r="W146">
        <f>IF(Data!$AI146&gt;W$10,W$10,Data!$AI146)*(Parameters!$C$13-Parameters!$D$13)-Parameters!$E$13*W$10</f>
        <v>8760</v>
      </c>
      <c r="X146">
        <f>IF(Data!$AI146&gt;X$10,X$10,Data!$AI146)*(Parameters!$C$13-Parameters!$D$13)-Parameters!$E$13*X$10</f>
        <v>8410</v>
      </c>
      <c r="Y146">
        <f>IF(Data!$AI146&gt;Y$10,Y$10,Data!$AI146)*(Parameters!$C$13-Parameters!$D$13)-Parameters!$E$13*Y$10</f>
        <v>8060</v>
      </c>
      <c r="AA146" s="8">
        <v>135</v>
      </c>
      <c r="AB146">
        <f>IF(Data!$B146&gt;AB$9,MIN(MAX(0,AB$10-Data!$AI146),MAX(0,Data!$B146-AB$9)),0)*(Parameters!$C$12-Parameters!$D$13)-Parameters!$F$13*AB$10</f>
        <v>0</v>
      </c>
      <c r="AC146">
        <f>IF(Data!$B146&gt;AC$9,MIN(MAX(0,AC$10-Data!$AI146),MAX(0,Data!$B146-AC$9)),0)*(Parameters!$C$12-Parameters!$D$13)-Parameters!$F$13*AC$10</f>
        <v>-500</v>
      </c>
      <c r="AD146">
        <f>IF(Data!$B146&gt;AD$9,MIN(MAX(0,AD$10-Data!$AI146),MAX(0,Data!$B146-AD$9)),0)*(Parameters!$C$12-Parameters!$D$13)-Parameters!$F$13*AD$10</f>
        <v>-1000</v>
      </c>
      <c r="AE146">
        <f>IF(Data!$B146&gt;AE$9,MIN(MAX(0,AE$10-Data!$AI146),MAX(0,Data!$B146-AE$9)),0)*(Parameters!$C$12-Parameters!$D$13)-Parameters!$F$13*AE$10</f>
        <v>-1500</v>
      </c>
      <c r="AF146">
        <f>IF(Data!$B146&gt;AF$9,MIN(MAX(0,AF$10-Data!$AI146),MAX(0,Data!$B146-AF$9)),0)*(Parameters!$C$12-Parameters!$D$13)-Parameters!$F$13*AF$10</f>
        <v>-2000</v>
      </c>
      <c r="AG146">
        <f>IF(Data!$B146&gt;AG$9,MIN(MAX(0,AG$10-Data!$AI146),MAX(0,Data!$B146-AG$9)),0)*(Parameters!$C$12-Parameters!$D$13)-Parameters!$F$13*AG$10</f>
        <v>-2500</v>
      </c>
      <c r="AH146">
        <f>IF(Data!$B146&gt;AH$9,MIN(MAX(0,AH$10-Data!$AI146),MAX(0,Data!$B146-AH$9)),0)*(Parameters!$C$12-Parameters!$D$13)-Parameters!$F$13*AH$10</f>
        <v>-3000</v>
      </c>
      <c r="AI146">
        <f>IF(Data!$B146&gt;AI$9,MIN(MAX(0,AI$10-Data!$AI146),MAX(0,Data!$B146-AI$9)),0)*(Parameters!$C$12-Parameters!$D$13)-Parameters!$F$13*AI$10</f>
        <v>-3385</v>
      </c>
      <c r="AJ146">
        <f>IF(Data!$B146&gt;AJ$9,MIN(MAX(0,AJ$10-Data!$AI146),MAX(0,Data!$B146-AJ$9)),0)*(Parameters!$C$12-Parameters!$D$13)-Parameters!$F$13*AJ$10</f>
        <v>-3310</v>
      </c>
      <c r="AK146">
        <f>IF(Data!$B146&gt;AK$9,MIN(MAX(0,AK$10-Data!$AI146),MAX(0,Data!$B146-AK$9)),0)*(Parameters!$C$12-Parameters!$D$13)-Parameters!$F$13*AK$10</f>
        <v>-3235</v>
      </c>
      <c r="AL146">
        <f>IF(Data!$B146&gt;AL$9,MIN(MAX(0,AL$10-Data!$AI146),MAX(0,Data!$B146-AL$9)),0)*(Parameters!$C$12-Parameters!$D$13)-Parameters!$F$13*AL$10</f>
        <v>-3160</v>
      </c>
      <c r="AN146" s="8">
        <v>135</v>
      </c>
      <c r="AO146">
        <f t="shared" si="65"/>
        <v>2460</v>
      </c>
      <c r="AP146">
        <f t="shared" si="66"/>
        <v>3610</v>
      </c>
      <c r="AQ146">
        <f t="shared" si="67"/>
        <v>4760</v>
      </c>
      <c r="AR146">
        <f t="shared" si="68"/>
        <v>5910</v>
      </c>
      <c r="AS146">
        <f t="shared" si="69"/>
        <v>7060</v>
      </c>
      <c r="AT146">
        <f t="shared" si="70"/>
        <v>8210</v>
      </c>
      <c r="AU146">
        <f t="shared" si="71"/>
        <v>9100</v>
      </c>
      <c r="AV146">
        <f t="shared" si="72"/>
        <v>8725</v>
      </c>
      <c r="AW146">
        <f t="shared" si="73"/>
        <v>7450</v>
      </c>
      <c r="AX146">
        <f t="shared" si="74"/>
        <v>6175</v>
      </c>
      <c r="AY146">
        <f t="shared" si="75"/>
        <v>4900</v>
      </c>
      <c r="BE146" s="8"/>
      <c r="BS146" s="8"/>
      <c r="CG146" s="8"/>
      <c r="CU146" s="8"/>
      <c r="DI146" s="8"/>
      <c r="DW146" s="8"/>
      <c r="EK146" s="8"/>
      <c r="EY146" s="8"/>
      <c r="FM146" s="8"/>
      <c r="GA146" s="8"/>
      <c r="GO146" s="8"/>
      <c r="HC146" s="8"/>
      <c r="HQ146" s="8"/>
      <c r="IE146" s="8"/>
      <c r="IS146" s="8"/>
      <c r="JG146" s="8"/>
      <c r="JU146" s="8"/>
      <c r="KI146" s="8"/>
      <c r="KW146" s="8"/>
      <c r="LK146" s="8"/>
      <c r="LY146" s="8"/>
      <c r="MM146" s="8"/>
      <c r="NA146" s="8"/>
      <c r="NO146" s="8"/>
      <c r="OC146" s="8"/>
      <c r="OQ146" s="8"/>
      <c r="PE146" s="8"/>
    </row>
    <row r="147" spans="1:421" x14ac:dyDescent="0.35">
      <c r="A147" s="8">
        <v>136</v>
      </c>
      <c r="B147">
        <f>IF(Data!$B147&gt;B$9,B$9,Data!$B147)*(Parameters!$C$12-Parameters!$D$12)-Parameters!$E$12*B$9</f>
        <v>4800</v>
      </c>
      <c r="C147">
        <f>IF(Data!$B147&gt;C$9,C$9,Data!$B147)*(Parameters!$C$12-Parameters!$D$12)-Parameters!$E$12*C$9</f>
        <v>5100</v>
      </c>
      <c r="D147">
        <f>IF(Data!$B147&gt;D$9,D$9,Data!$B147)*(Parameters!$C$12-Parameters!$D$12)-Parameters!$E$12*D$9</f>
        <v>5400</v>
      </c>
      <c r="E147">
        <f>IF(Data!$B147&gt;E$9,E$9,Data!$B147)*(Parameters!$C$12-Parameters!$D$12)-Parameters!$E$12*E$9</f>
        <v>5700</v>
      </c>
      <c r="F147">
        <f>IF(Data!$B147&gt;F$9,F$9,Data!$B147)*(Parameters!$C$12-Parameters!$D$12)-Parameters!$E$12*F$9</f>
        <v>6000</v>
      </c>
      <c r="G147">
        <f>IF(Data!$B147&gt;G$9,G$9,Data!$B147)*(Parameters!$C$12-Parameters!$D$12)-Parameters!$E$12*G$9</f>
        <v>5000</v>
      </c>
      <c r="H147">
        <f>IF(Data!$B147&gt;H$9,H$9,Data!$B147)*(Parameters!$C$12-Parameters!$D$12)-Parameters!$E$12*H$9</f>
        <v>4000</v>
      </c>
      <c r="I147">
        <f>IF(Data!$B147&gt;I$9,I$9,Data!$B147)*(Parameters!$C$12-Parameters!$D$12)-Parameters!$E$12*I$9</f>
        <v>3000</v>
      </c>
      <c r="J147">
        <f>IF(Data!$B147&gt;J$9,J$9,Data!$B147)*(Parameters!$C$12-Parameters!$D$12)-Parameters!$E$12*J$9</f>
        <v>2000</v>
      </c>
      <c r="K147">
        <f>IF(Data!$B147&gt;K$9,K$9,Data!$B147)*(Parameters!$C$12-Parameters!$D$12)-Parameters!$E$12*K$9</f>
        <v>1000</v>
      </c>
      <c r="L147">
        <f>IF(Data!$B147&gt;L$9,L$9,Data!$B147)*(Parameters!$C$12-Parameters!$D$12)-Parameters!$E$12*L$9</f>
        <v>0</v>
      </c>
      <c r="N147" s="8">
        <v>136</v>
      </c>
      <c r="O147">
        <f>IF(Data!$AI147&gt;O$10,O$10,Data!$AI147)*(Parameters!$C$13-Parameters!$D$13)-Parameters!$E$13*O$10</f>
        <v>0</v>
      </c>
      <c r="P147">
        <f>IF(Data!$AI147&gt;P$10,P$10,Data!$AI147)*(Parameters!$C$13-Parameters!$D$13)-Parameters!$E$13*P$10</f>
        <v>1350</v>
      </c>
      <c r="Q147">
        <f>IF(Data!$AI147&gt;Q$10,Q$10,Data!$AI147)*(Parameters!$C$13-Parameters!$D$13)-Parameters!$E$13*Q$10</f>
        <v>2700</v>
      </c>
      <c r="R147">
        <f>IF(Data!$AI147&gt;R$10,R$10,Data!$AI147)*(Parameters!$C$13-Parameters!$D$13)-Parameters!$E$13*R$10</f>
        <v>4050</v>
      </c>
      <c r="S147">
        <f>IF(Data!$AI147&gt;S$10,S$10,Data!$AI147)*(Parameters!$C$13-Parameters!$D$13)-Parameters!$E$13*S$10</f>
        <v>5400</v>
      </c>
      <c r="T147">
        <f>IF(Data!$AI147&gt;T$10,T$10,Data!$AI147)*(Parameters!$C$13-Parameters!$D$13)-Parameters!$E$13*T$10</f>
        <v>5050</v>
      </c>
      <c r="U147">
        <f>IF(Data!$AI147&gt;U$10,U$10,Data!$AI147)*(Parameters!$C$13-Parameters!$D$13)-Parameters!$E$13*U$10</f>
        <v>4700</v>
      </c>
      <c r="V147">
        <f>IF(Data!$AI147&gt;V$10,V$10,Data!$AI147)*(Parameters!$C$13-Parameters!$D$13)-Parameters!$E$13*V$10</f>
        <v>4350</v>
      </c>
      <c r="W147">
        <f>IF(Data!$AI147&gt;W$10,W$10,Data!$AI147)*(Parameters!$C$13-Parameters!$D$13)-Parameters!$E$13*W$10</f>
        <v>4000</v>
      </c>
      <c r="X147">
        <f>IF(Data!$AI147&gt;X$10,X$10,Data!$AI147)*(Parameters!$C$13-Parameters!$D$13)-Parameters!$E$13*X$10</f>
        <v>3650</v>
      </c>
      <c r="Y147">
        <f>IF(Data!$AI147&gt;Y$10,Y$10,Data!$AI147)*(Parameters!$C$13-Parameters!$D$13)-Parameters!$E$13*Y$10</f>
        <v>3300</v>
      </c>
      <c r="AA147" s="8">
        <v>136</v>
      </c>
      <c r="AB147">
        <f>IF(Data!$B147&gt;AB$9,MIN(MAX(0,AB$10-Data!$AI147),MAX(0,Data!$B147-AB$9)),0)*(Parameters!$C$12-Parameters!$D$13)-Parameters!$F$13*AB$10</f>
        <v>0</v>
      </c>
      <c r="AC147">
        <f>IF(Data!$B147&gt;AC$9,MIN(MAX(0,AC$10-Data!$AI147),MAX(0,Data!$B147-AC$9)),0)*(Parameters!$C$12-Parameters!$D$13)-Parameters!$F$13*AC$10</f>
        <v>-500</v>
      </c>
      <c r="AD147">
        <f>IF(Data!$B147&gt;AD$9,MIN(MAX(0,AD$10-Data!$AI147),MAX(0,Data!$B147-AD$9)),0)*(Parameters!$C$12-Parameters!$D$13)-Parameters!$F$13*AD$10</f>
        <v>-1000</v>
      </c>
      <c r="AE147">
        <f>IF(Data!$B147&gt;AE$9,MIN(MAX(0,AE$10-Data!$AI147),MAX(0,Data!$B147-AE$9)),0)*(Parameters!$C$12-Parameters!$D$13)-Parameters!$F$13*AE$10</f>
        <v>-1500</v>
      </c>
      <c r="AF147">
        <f>IF(Data!$B147&gt;AF$9,MIN(MAX(0,AF$10-Data!$AI147),MAX(0,Data!$B147-AF$9)),0)*(Parameters!$C$12-Parameters!$D$13)-Parameters!$F$13*AF$10</f>
        <v>-2000</v>
      </c>
      <c r="AG147">
        <f>IF(Data!$B147&gt;AG$9,MIN(MAX(0,AG$10-Data!$AI147),MAX(0,Data!$B147-AG$9)),0)*(Parameters!$C$12-Parameters!$D$13)-Parameters!$F$13*AG$10</f>
        <v>-1925</v>
      </c>
      <c r="AH147">
        <f>IF(Data!$B147&gt;AH$9,MIN(MAX(0,AH$10-Data!$AI147),MAX(0,Data!$B147-AH$9)),0)*(Parameters!$C$12-Parameters!$D$13)-Parameters!$F$13*AH$10</f>
        <v>-1850</v>
      </c>
      <c r="AI147">
        <f>IF(Data!$B147&gt;AI$9,MIN(MAX(0,AI$10-Data!$AI147),MAX(0,Data!$B147-AI$9)),0)*(Parameters!$C$12-Parameters!$D$13)-Parameters!$F$13*AI$10</f>
        <v>-1775</v>
      </c>
      <c r="AJ147">
        <f>IF(Data!$B147&gt;AJ$9,MIN(MAX(0,AJ$10-Data!$AI147),MAX(0,Data!$B147-AJ$9)),0)*(Parameters!$C$12-Parameters!$D$13)-Parameters!$F$13*AJ$10</f>
        <v>-1700</v>
      </c>
      <c r="AK147">
        <f>IF(Data!$B147&gt;AK$9,MIN(MAX(0,AK$10-Data!$AI147),MAX(0,Data!$B147-AK$9)),0)*(Parameters!$C$12-Parameters!$D$13)-Parameters!$F$13*AK$10</f>
        <v>-1625</v>
      </c>
      <c r="AL147">
        <f>IF(Data!$B147&gt;AL$9,MIN(MAX(0,AL$10-Data!$AI147),MAX(0,Data!$B147-AL$9)),0)*(Parameters!$C$12-Parameters!$D$13)-Parameters!$F$13*AL$10</f>
        <v>-1550</v>
      </c>
      <c r="AN147" s="8">
        <v>136</v>
      </c>
      <c r="AO147">
        <f t="shared" si="65"/>
        <v>4800</v>
      </c>
      <c r="AP147">
        <f t="shared" si="66"/>
        <v>5950</v>
      </c>
      <c r="AQ147">
        <f t="shared" si="67"/>
        <v>7100</v>
      </c>
      <c r="AR147">
        <f t="shared" si="68"/>
        <v>8250</v>
      </c>
      <c r="AS147">
        <f t="shared" si="69"/>
        <v>9400</v>
      </c>
      <c r="AT147">
        <f t="shared" si="70"/>
        <v>8125</v>
      </c>
      <c r="AU147">
        <f t="shared" si="71"/>
        <v>6850</v>
      </c>
      <c r="AV147">
        <f t="shared" si="72"/>
        <v>5575</v>
      </c>
      <c r="AW147">
        <f t="shared" si="73"/>
        <v>4300</v>
      </c>
      <c r="AX147">
        <f t="shared" si="74"/>
        <v>3025</v>
      </c>
      <c r="AY147">
        <f t="shared" si="75"/>
        <v>1750</v>
      </c>
      <c r="BE147" s="8"/>
      <c r="BS147" s="8"/>
      <c r="CG147" s="8"/>
      <c r="CU147" s="8"/>
      <c r="DI147" s="8"/>
      <c r="DW147" s="8"/>
      <c r="EK147" s="8"/>
      <c r="EY147" s="8"/>
      <c r="FM147" s="8"/>
      <c r="GA147" s="8"/>
      <c r="GO147" s="8"/>
      <c r="HC147" s="8"/>
      <c r="HQ147" s="8"/>
      <c r="IE147" s="8"/>
      <c r="IS147" s="8"/>
      <c r="JG147" s="8"/>
      <c r="JU147" s="8"/>
      <c r="KI147" s="8"/>
      <c r="KW147" s="8"/>
      <c r="LK147" s="8"/>
      <c r="LY147" s="8"/>
      <c r="MM147" s="8"/>
      <c r="NA147" s="8"/>
      <c r="NO147" s="8"/>
      <c r="OC147" s="8"/>
      <c r="OQ147" s="8"/>
      <c r="PE147" s="8"/>
    </row>
    <row r="148" spans="1:421" x14ac:dyDescent="0.35">
      <c r="A148" s="8">
        <v>137</v>
      </c>
      <c r="B148">
        <f>IF(Data!$B148&gt;B$9,B$9,Data!$B148)*(Parameters!$C$12-Parameters!$D$12)-Parameters!$E$12*B$9</f>
        <v>2330</v>
      </c>
      <c r="C148">
        <f>IF(Data!$B148&gt;C$9,C$9,Data!$B148)*(Parameters!$C$12-Parameters!$D$12)-Parameters!$E$12*C$9</f>
        <v>2630</v>
      </c>
      <c r="D148">
        <f>IF(Data!$B148&gt;D$9,D$9,Data!$B148)*(Parameters!$C$12-Parameters!$D$12)-Parameters!$E$12*D$9</f>
        <v>2930</v>
      </c>
      <c r="E148">
        <f>IF(Data!$B148&gt;E$9,E$9,Data!$B148)*(Parameters!$C$12-Parameters!$D$12)-Parameters!$E$12*E$9</f>
        <v>3230</v>
      </c>
      <c r="F148">
        <f>IF(Data!$B148&gt;F$9,F$9,Data!$B148)*(Parameters!$C$12-Parameters!$D$12)-Parameters!$E$12*F$9</f>
        <v>3530</v>
      </c>
      <c r="G148">
        <f>IF(Data!$B148&gt;G$9,G$9,Data!$B148)*(Parameters!$C$12-Parameters!$D$12)-Parameters!$E$12*G$9</f>
        <v>3830</v>
      </c>
      <c r="H148">
        <f>IF(Data!$B148&gt;H$9,H$9,Data!$B148)*(Parameters!$C$12-Parameters!$D$12)-Parameters!$E$12*H$9</f>
        <v>4000</v>
      </c>
      <c r="I148">
        <f>IF(Data!$B148&gt;I$9,I$9,Data!$B148)*(Parameters!$C$12-Parameters!$D$12)-Parameters!$E$12*I$9</f>
        <v>3000</v>
      </c>
      <c r="J148">
        <f>IF(Data!$B148&gt;J$9,J$9,Data!$B148)*(Parameters!$C$12-Parameters!$D$12)-Parameters!$E$12*J$9</f>
        <v>2000</v>
      </c>
      <c r="K148">
        <f>IF(Data!$B148&gt;K$9,K$9,Data!$B148)*(Parameters!$C$12-Parameters!$D$12)-Parameters!$E$12*K$9</f>
        <v>1000</v>
      </c>
      <c r="L148">
        <f>IF(Data!$B148&gt;L$9,L$9,Data!$B148)*(Parameters!$C$12-Parameters!$D$12)-Parameters!$E$12*L$9</f>
        <v>0</v>
      </c>
      <c r="N148" s="8">
        <v>137</v>
      </c>
      <c r="O148">
        <f>IF(Data!$AI148&gt;O$10,O$10,Data!$AI148)*(Parameters!$C$13-Parameters!$D$13)-Parameters!$E$13*O$10</f>
        <v>0</v>
      </c>
      <c r="P148">
        <f>IF(Data!$AI148&gt;P$10,P$10,Data!$AI148)*(Parameters!$C$13-Parameters!$D$13)-Parameters!$E$13*P$10</f>
        <v>1350</v>
      </c>
      <c r="Q148">
        <f>IF(Data!$AI148&gt;Q$10,Q$10,Data!$AI148)*(Parameters!$C$13-Parameters!$D$13)-Parameters!$E$13*Q$10</f>
        <v>2700</v>
      </c>
      <c r="R148">
        <f>IF(Data!$AI148&gt;R$10,R$10,Data!$AI148)*(Parameters!$C$13-Parameters!$D$13)-Parameters!$E$13*R$10</f>
        <v>4050</v>
      </c>
      <c r="S148">
        <f>IF(Data!$AI148&gt;S$10,S$10,Data!$AI148)*(Parameters!$C$13-Parameters!$D$13)-Parameters!$E$13*S$10</f>
        <v>5060</v>
      </c>
      <c r="T148">
        <f>IF(Data!$AI148&gt;T$10,T$10,Data!$AI148)*(Parameters!$C$13-Parameters!$D$13)-Parameters!$E$13*T$10</f>
        <v>4710</v>
      </c>
      <c r="U148">
        <f>IF(Data!$AI148&gt;U$10,U$10,Data!$AI148)*(Parameters!$C$13-Parameters!$D$13)-Parameters!$E$13*U$10</f>
        <v>4360</v>
      </c>
      <c r="V148">
        <f>IF(Data!$AI148&gt;V$10,V$10,Data!$AI148)*(Parameters!$C$13-Parameters!$D$13)-Parameters!$E$13*V$10</f>
        <v>4010</v>
      </c>
      <c r="W148">
        <f>IF(Data!$AI148&gt;W$10,W$10,Data!$AI148)*(Parameters!$C$13-Parameters!$D$13)-Parameters!$E$13*W$10</f>
        <v>3660</v>
      </c>
      <c r="X148">
        <f>IF(Data!$AI148&gt;X$10,X$10,Data!$AI148)*(Parameters!$C$13-Parameters!$D$13)-Parameters!$E$13*X$10</f>
        <v>3310</v>
      </c>
      <c r="Y148">
        <f>IF(Data!$AI148&gt;Y$10,Y$10,Data!$AI148)*(Parameters!$C$13-Parameters!$D$13)-Parameters!$E$13*Y$10</f>
        <v>2960</v>
      </c>
      <c r="AA148" s="8">
        <v>137</v>
      </c>
      <c r="AB148">
        <f>IF(Data!$B148&gt;AB$9,MIN(MAX(0,AB$10-Data!$AI148),MAX(0,Data!$B148-AB$9)),0)*(Parameters!$C$12-Parameters!$D$13)-Parameters!$F$13*AB$10</f>
        <v>0</v>
      </c>
      <c r="AC148">
        <f>IF(Data!$B148&gt;AC$9,MIN(MAX(0,AC$10-Data!$AI148),MAX(0,Data!$B148-AC$9)),0)*(Parameters!$C$12-Parameters!$D$13)-Parameters!$F$13*AC$10</f>
        <v>-500</v>
      </c>
      <c r="AD148">
        <f>IF(Data!$B148&gt;AD$9,MIN(MAX(0,AD$10-Data!$AI148),MAX(0,Data!$B148-AD$9)),0)*(Parameters!$C$12-Parameters!$D$13)-Parameters!$F$13*AD$10</f>
        <v>-1000</v>
      </c>
      <c r="AE148">
        <f>IF(Data!$B148&gt;AE$9,MIN(MAX(0,AE$10-Data!$AI148),MAX(0,Data!$B148-AE$9)),0)*(Parameters!$C$12-Parameters!$D$13)-Parameters!$F$13*AE$10</f>
        <v>-1500</v>
      </c>
      <c r="AF148">
        <f>IF(Data!$B148&gt;AF$9,MIN(MAX(0,AF$10-Data!$AI148),MAX(0,Data!$B148-AF$9)),0)*(Parameters!$C$12-Parameters!$D$13)-Parameters!$F$13*AF$10</f>
        <v>-2000</v>
      </c>
      <c r="AG148">
        <f>IF(Data!$B148&gt;AG$9,MIN(MAX(0,AG$10-Data!$AI148),MAX(0,Data!$B148-AG$9)),0)*(Parameters!$C$12-Parameters!$D$13)-Parameters!$F$13*AG$10</f>
        <v>-2500</v>
      </c>
      <c r="AH148">
        <f>IF(Data!$B148&gt;AH$9,MIN(MAX(0,AH$10-Data!$AI148),MAX(0,Data!$B148-AH$9)),0)*(Parameters!$C$12-Parameters!$D$13)-Parameters!$F$13*AH$10</f>
        <v>-2885</v>
      </c>
      <c r="AI148">
        <f>IF(Data!$B148&gt;AI$9,MIN(MAX(0,AI$10-Data!$AI148),MAX(0,Data!$B148-AI$9)),0)*(Parameters!$C$12-Parameters!$D$13)-Parameters!$F$13*AI$10</f>
        <v>-2235</v>
      </c>
      <c r="AJ148">
        <f>IF(Data!$B148&gt;AJ$9,MIN(MAX(0,AJ$10-Data!$AI148),MAX(0,Data!$B148-AJ$9)),0)*(Parameters!$C$12-Parameters!$D$13)-Parameters!$F$13*AJ$10</f>
        <v>-1585</v>
      </c>
      <c r="AK148">
        <f>IF(Data!$B148&gt;AK$9,MIN(MAX(0,AK$10-Data!$AI148),MAX(0,Data!$B148-AK$9)),0)*(Parameters!$C$12-Parameters!$D$13)-Parameters!$F$13*AK$10</f>
        <v>-1510</v>
      </c>
      <c r="AL148">
        <f>IF(Data!$B148&gt;AL$9,MIN(MAX(0,AL$10-Data!$AI148),MAX(0,Data!$B148-AL$9)),0)*(Parameters!$C$12-Parameters!$D$13)-Parameters!$F$13*AL$10</f>
        <v>-1435</v>
      </c>
      <c r="AN148" s="8">
        <v>137</v>
      </c>
      <c r="AO148">
        <f t="shared" si="65"/>
        <v>2330</v>
      </c>
      <c r="AP148">
        <f t="shared" si="66"/>
        <v>3480</v>
      </c>
      <c r="AQ148">
        <f t="shared" si="67"/>
        <v>4630</v>
      </c>
      <c r="AR148">
        <f t="shared" si="68"/>
        <v>5780</v>
      </c>
      <c r="AS148">
        <f t="shared" si="69"/>
        <v>6590</v>
      </c>
      <c r="AT148">
        <f t="shared" si="70"/>
        <v>6040</v>
      </c>
      <c r="AU148">
        <f t="shared" si="71"/>
        <v>5475</v>
      </c>
      <c r="AV148">
        <f t="shared" si="72"/>
        <v>4775</v>
      </c>
      <c r="AW148">
        <f t="shared" si="73"/>
        <v>4075</v>
      </c>
      <c r="AX148">
        <f t="shared" si="74"/>
        <v>2800</v>
      </c>
      <c r="AY148">
        <f t="shared" si="75"/>
        <v>1525</v>
      </c>
      <c r="BE148" s="8"/>
      <c r="BS148" s="8"/>
      <c r="CG148" s="8"/>
      <c r="CU148" s="8"/>
      <c r="DI148" s="8"/>
      <c r="DW148" s="8"/>
      <c r="EK148" s="8"/>
      <c r="EY148" s="8"/>
      <c r="FM148" s="8"/>
      <c r="GA148" s="8"/>
      <c r="GO148" s="8"/>
      <c r="HC148" s="8"/>
      <c r="HQ148" s="8"/>
      <c r="IE148" s="8"/>
      <c r="IS148" s="8"/>
      <c r="JG148" s="8"/>
      <c r="JU148" s="8"/>
      <c r="KI148" s="8"/>
      <c r="KW148" s="8"/>
      <c r="LK148" s="8"/>
      <c r="LY148" s="8"/>
      <c r="MM148" s="8"/>
      <c r="NA148" s="8"/>
      <c r="NO148" s="8"/>
      <c r="OC148" s="8"/>
      <c r="OQ148" s="8"/>
      <c r="PE148" s="8"/>
    </row>
    <row r="149" spans="1:421" x14ac:dyDescent="0.35">
      <c r="A149" s="8">
        <v>138</v>
      </c>
      <c r="B149">
        <f>IF(Data!$B149&gt;B$9,B$9,Data!$B149)*(Parameters!$C$12-Parameters!$D$12)-Parameters!$E$12*B$9</f>
        <v>2980</v>
      </c>
      <c r="C149">
        <f>IF(Data!$B149&gt;C$9,C$9,Data!$B149)*(Parameters!$C$12-Parameters!$D$12)-Parameters!$E$12*C$9</f>
        <v>3280</v>
      </c>
      <c r="D149">
        <f>IF(Data!$B149&gt;D$9,D$9,Data!$B149)*(Parameters!$C$12-Parameters!$D$12)-Parameters!$E$12*D$9</f>
        <v>3580</v>
      </c>
      <c r="E149">
        <f>IF(Data!$B149&gt;E$9,E$9,Data!$B149)*(Parameters!$C$12-Parameters!$D$12)-Parameters!$E$12*E$9</f>
        <v>3880</v>
      </c>
      <c r="F149">
        <f>IF(Data!$B149&gt;F$9,F$9,Data!$B149)*(Parameters!$C$12-Parameters!$D$12)-Parameters!$E$12*F$9</f>
        <v>4180</v>
      </c>
      <c r="G149">
        <f>IF(Data!$B149&gt;G$9,G$9,Data!$B149)*(Parameters!$C$12-Parameters!$D$12)-Parameters!$E$12*G$9</f>
        <v>4480</v>
      </c>
      <c r="H149">
        <f>IF(Data!$B149&gt;H$9,H$9,Data!$B149)*(Parameters!$C$12-Parameters!$D$12)-Parameters!$E$12*H$9</f>
        <v>4000</v>
      </c>
      <c r="I149">
        <f>IF(Data!$B149&gt;I$9,I$9,Data!$B149)*(Parameters!$C$12-Parameters!$D$12)-Parameters!$E$12*I$9</f>
        <v>3000</v>
      </c>
      <c r="J149">
        <f>IF(Data!$B149&gt;J$9,J$9,Data!$B149)*(Parameters!$C$12-Parameters!$D$12)-Parameters!$E$12*J$9</f>
        <v>2000</v>
      </c>
      <c r="K149">
        <f>IF(Data!$B149&gt;K$9,K$9,Data!$B149)*(Parameters!$C$12-Parameters!$D$12)-Parameters!$E$12*K$9</f>
        <v>1000</v>
      </c>
      <c r="L149">
        <f>IF(Data!$B149&gt;L$9,L$9,Data!$B149)*(Parameters!$C$12-Parameters!$D$12)-Parameters!$E$12*L$9</f>
        <v>0</v>
      </c>
      <c r="N149" s="8">
        <v>138</v>
      </c>
      <c r="O149">
        <f>IF(Data!$AI149&gt;O$10,O$10,Data!$AI149)*(Parameters!$C$13-Parameters!$D$13)-Parameters!$E$13*O$10</f>
        <v>0</v>
      </c>
      <c r="P149">
        <f>IF(Data!$AI149&gt;P$10,P$10,Data!$AI149)*(Parameters!$C$13-Parameters!$D$13)-Parameters!$E$13*P$10</f>
        <v>1350</v>
      </c>
      <c r="Q149">
        <f>IF(Data!$AI149&gt;Q$10,Q$10,Data!$AI149)*(Parameters!$C$13-Parameters!$D$13)-Parameters!$E$13*Q$10</f>
        <v>2700</v>
      </c>
      <c r="R149">
        <f>IF(Data!$AI149&gt;R$10,R$10,Data!$AI149)*(Parameters!$C$13-Parameters!$D$13)-Parameters!$E$13*R$10</f>
        <v>3370</v>
      </c>
      <c r="S149">
        <f>IF(Data!$AI149&gt;S$10,S$10,Data!$AI149)*(Parameters!$C$13-Parameters!$D$13)-Parameters!$E$13*S$10</f>
        <v>3020</v>
      </c>
      <c r="T149">
        <f>IF(Data!$AI149&gt;T$10,T$10,Data!$AI149)*(Parameters!$C$13-Parameters!$D$13)-Parameters!$E$13*T$10</f>
        <v>2670</v>
      </c>
      <c r="U149">
        <f>IF(Data!$AI149&gt;U$10,U$10,Data!$AI149)*(Parameters!$C$13-Parameters!$D$13)-Parameters!$E$13*U$10</f>
        <v>2320</v>
      </c>
      <c r="V149">
        <f>IF(Data!$AI149&gt;V$10,V$10,Data!$AI149)*(Parameters!$C$13-Parameters!$D$13)-Parameters!$E$13*V$10</f>
        <v>1970</v>
      </c>
      <c r="W149">
        <f>IF(Data!$AI149&gt;W$10,W$10,Data!$AI149)*(Parameters!$C$13-Parameters!$D$13)-Parameters!$E$13*W$10</f>
        <v>1620</v>
      </c>
      <c r="X149">
        <f>IF(Data!$AI149&gt;X$10,X$10,Data!$AI149)*(Parameters!$C$13-Parameters!$D$13)-Parameters!$E$13*X$10</f>
        <v>1270</v>
      </c>
      <c r="Y149">
        <f>IF(Data!$AI149&gt;Y$10,Y$10,Data!$AI149)*(Parameters!$C$13-Parameters!$D$13)-Parameters!$E$13*Y$10</f>
        <v>920</v>
      </c>
      <c r="AA149" s="8">
        <v>138</v>
      </c>
      <c r="AB149">
        <f>IF(Data!$B149&gt;AB$9,MIN(MAX(0,AB$10-Data!$AI149),MAX(0,Data!$B149-AB$9)),0)*(Parameters!$C$12-Parameters!$D$13)-Parameters!$F$13*AB$10</f>
        <v>0</v>
      </c>
      <c r="AC149">
        <f>IF(Data!$B149&gt;AC$9,MIN(MAX(0,AC$10-Data!$AI149),MAX(0,Data!$B149-AC$9)),0)*(Parameters!$C$12-Parameters!$D$13)-Parameters!$F$13*AC$10</f>
        <v>-500</v>
      </c>
      <c r="AD149">
        <f>IF(Data!$B149&gt;AD$9,MIN(MAX(0,AD$10-Data!$AI149),MAX(0,Data!$B149-AD$9)),0)*(Parameters!$C$12-Parameters!$D$13)-Parameters!$F$13*AD$10</f>
        <v>-1000</v>
      </c>
      <c r="AE149">
        <f>IF(Data!$B149&gt;AE$9,MIN(MAX(0,AE$10-Data!$AI149),MAX(0,Data!$B149-AE$9)),0)*(Parameters!$C$12-Parameters!$D$13)-Parameters!$F$13*AE$10</f>
        <v>-1500</v>
      </c>
      <c r="AF149">
        <f>IF(Data!$B149&gt;AF$9,MIN(MAX(0,AF$10-Data!$AI149),MAX(0,Data!$B149-AF$9)),0)*(Parameters!$C$12-Parameters!$D$13)-Parameters!$F$13*AF$10</f>
        <v>-2000</v>
      </c>
      <c r="AG149">
        <f>IF(Data!$B149&gt;AG$9,MIN(MAX(0,AG$10-Data!$AI149),MAX(0,Data!$B149-AG$9)),0)*(Parameters!$C$12-Parameters!$D$13)-Parameters!$F$13*AG$10</f>
        <v>-2500</v>
      </c>
      <c r="AH149">
        <f>IF(Data!$B149&gt;AH$9,MIN(MAX(0,AH$10-Data!$AI149),MAX(0,Data!$B149-AH$9)),0)*(Parameters!$C$12-Parameters!$D$13)-Parameters!$F$13*AH$10</f>
        <v>-2310</v>
      </c>
      <c r="AI149">
        <f>IF(Data!$B149&gt;AI$9,MIN(MAX(0,AI$10-Data!$AI149),MAX(0,Data!$B149-AI$9)),0)*(Parameters!$C$12-Parameters!$D$13)-Parameters!$F$13*AI$10</f>
        <v>-1660</v>
      </c>
      <c r="AJ149">
        <f>IF(Data!$B149&gt;AJ$9,MIN(MAX(0,AJ$10-Data!$AI149),MAX(0,Data!$B149-AJ$9)),0)*(Parameters!$C$12-Parameters!$D$13)-Parameters!$F$13*AJ$10</f>
        <v>-1010</v>
      </c>
      <c r="AK149">
        <f>IF(Data!$B149&gt;AK$9,MIN(MAX(0,AK$10-Data!$AI149),MAX(0,Data!$B149-AK$9)),0)*(Parameters!$C$12-Parameters!$D$13)-Parameters!$F$13*AK$10</f>
        <v>-820</v>
      </c>
      <c r="AL149">
        <f>IF(Data!$B149&gt;AL$9,MIN(MAX(0,AL$10-Data!$AI149),MAX(0,Data!$B149-AL$9)),0)*(Parameters!$C$12-Parameters!$D$13)-Parameters!$F$13*AL$10</f>
        <v>-745</v>
      </c>
      <c r="AN149" s="8">
        <v>138</v>
      </c>
      <c r="AO149">
        <f t="shared" si="65"/>
        <v>2980</v>
      </c>
      <c r="AP149">
        <f t="shared" si="66"/>
        <v>4130</v>
      </c>
      <c r="AQ149">
        <f t="shared" si="67"/>
        <v>5280</v>
      </c>
      <c r="AR149">
        <f t="shared" si="68"/>
        <v>5750</v>
      </c>
      <c r="AS149">
        <f t="shared" si="69"/>
        <v>5200</v>
      </c>
      <c r="AT149">
        <f t="shared" si="70"/>
        <v>4650</v>
      </c>
      <c r="AU149">
        <f t="shared" si="71"/>
        <v>4010</v>
      </c>
      <c r="AV149">
        <f t="shared" si="72"/>
        <v>3310</v>
      </c>
      <c r="AW149">
        <f t="shared" si="73"/>
        <v>2610</v>
      </c>
      <c r="AX149">
        <f t="shared" si="74"/>
        <v>1450</v>
      </c>
      <c r="AY149">
        <f t="shared" si="75"/>
        <v>175</v>
      </c>
      <c r="BE149" s="8"/>
      <c r="BS149" s="8"/>
      <c r="CG149" s="8"/>
      <c r="CU149" s="8"/>
      <c r="DI149" s="8"/>
      <c r="DW149" s="8"/>
      <c r="EK149" s="8"/>
      <c r="EY149" s="8"/>
      <c r="FM149" s="8"/>
      <c r="GA149" s="8"/>
      <c r="GO149" s="8"/>
      <c r="HC149" s="8"/>
      <c r="HQ149" s="8"/>
      <c r="IE149" s="8"/>
      <c r="IS149" s="8"/>
      <c r="JG149" s="8"/>
      <c r="JU149" s="8"/>
      <c r="KI149" s="8"/>
      <c r="KW149" s="8"/>
      <c r="LK149" s="8"/>
      <c r="LY149" s="8"/>
      <c r="MM149" s="8"/>
      <c r="NA149" s="8"/>
      <c r="NO149" s="8"/>
      <c r="OC149" s="8"/>
      <c r="OQ149" s="8"/>
      <c r="PE149" s="8"/>
    </row>
    <row r="150" spans="1:421" x14ac:dyDescent="0.35">
      <c r="A150" s="8">
        <v>139</v>
      </c>
      <c r="B150">
        <f>IF(Data!$B150&gt;B$9,B$9,Data!$B150)*(Parameters!$C$12-Parameters!$D$12)-Parameters!$E$12*B$9</f>
        <v>1680</v>
      </c>
      <c r="C150">
        <f>IF(Data!$B150&gt;C$9,C$9,Data!$B150)*(Parameters!$C$12-Parameters!$D$12)-Parameters!$E$12*C$9</f>
        <v>1980</v>
      </c>
      <c r="D150">
        <f>IF(Data!$B150&gt;D$9,D$9,Data!$B150)*(Parameters!$C$12-Parameters!$D$12)-Parameters!$E$12*D$9</f>
        <v>2280</v>
      </c>
      <c r="E150">
        <f>IF(Data!$B150&gt;E$9,E$9,Data!$B150)*(Parameters!$C$12-Parameters!$D$12)-Parameters!$E$12*E$9</f>
        <v>2580</v>
      </c>
      <c r="F150">
        <f>IF(Data!$B150&gt;F$9,F$9,Data!$B150)*(Parameters!$C$12-Parameters!$D$12)-Parameters!$E$12*F$9</f>
        <v>2880</v>
      </c>
      <c r="G150">
        <f>IF(Data!$B150&gt;G$9,G$9,Data!$B150)*(Parameters!$C$12-Parameters!$D$12)-Parameters!$E$12*G$9</f>
        <v>3180</v>
      </c>
      <c r="H150">
        <f>IF(Data!$B150&gt;H$9,H$9,Data!$B150)*(Parameters!$C$12-Parameters!$D$12)-Parameters!$E$12*H$9</f>
        <v>3480</v>
      </c>
      <c r="I150">
        <f>IF(Data!$B150&gt;I$9,I$9,Data!$B150)*(Parameters!$C$12-Parameters!$D$12)-Parameters!$E$12*I$9</f>
        <v>3000</v>
      </c>
      <c r="J150">
        <f>IF(Data!$B150&gt;J$9,J$9,Data!$B150)*(Parameters!$C$12-Parameters!$D$12)-Parameters!$E$12*J$9</f>
        <v>2000</v>
      </c>
      <c r="K150">
        <f>IF(Data!$B150&gt;K$9,K$9,Data!$B150)*(Parameters!$C$12-Parameters!$D$12)-Parameters!$E$12*K$9</f>
        <v>1000</v>
      </c>
      <c r="L150">
        <f>IF(Data!$B150&gt;L$9,L$9,Data!$B150)*(Parameters!$C$12-Parameters!$D$12)-Parameters!$E$12*L$9</f>
        <v>0</v>
      </c>
      <c r="N150" s="8">
        <v>139</v>
      </c>
      <c r="O150">
        <f>IF(Data!$AI150&gt;O$10,O$10,Data!$AI150)*(Parameters!$C$13-Parameters!$D$13)-Parameters!$E$13*O$10</f>
        <v>0</v>
      </c>
      <c r="P150">
        <f>IF(Data!$AI150&gt;P$10,P$10,Data!$AI150)*(Parameters!$C$13-Parameters!$D$13)-Parameters!$E$13*P$10</f>
        <v>1350</v>
      </c>
      <c r="Q150">
        <f>IF(Data!$AI150&gt;Q$10,Q$10,Data!$AI150)*(Parameters!$C$13-Parameters!$D$13)-Parameters!$E$13*Q$10</f>
        <v>2700</v>
      </c>
      <c r="R150">
        <f>IF(Data!$AI150&gt;R$10,R$10,Data!$AI150)*(Parameters!$C$13-Parameters!$D$13)-Parameters!$E$13*R$10</f>
        <v>2690</v>
      </c>
      <c r="S150">
        <f>IF(Data!$AI150&gt;S$10,S$10,Data!$AI150)*(Parameters!$C$13-Parameters!$D$13)-Parameters!$E$13*S$10</f>
        <v>2340</v>
      </c>
      <c r="T150">
        <f>IF(Data!$AI150&gt;T$10,T$10,Data!$AI150)*(Parameters!$C$13-Parameters!$D$13)-Parameters!$E$13*T$10</f>
        <v>1990</v>
      </c>
      <c r="U150">
        <f>IF(Data!$AI150&gt;U$10,U$10,Data!$AI150)*(Parameters!$C$13-Parameters!$D$13)-Parameters!$E$13*U$10</f>
        <v>1640</v>
      </c>
      <c r="V150">
        <f>IF(Data!$AI150&gt;V$10,V$10,Data!$AI150)*(Parameters!$C$13-Parameters!$D$13)-Parameters!$E$13*V$10</f>
        <v>1290</v>
      </c>
      <c r="W150">
        <f>IF(Data!$AI150&gt;W$10,W$10,Data!$AI150)*(Parameters!$C$13-Parameters!$D$13)-Parameters!$E$13*W$10</f>
        <v>940</v>
      </c>
      <c r="X150">
        <f>IF(Data!$AI150&gt;X$10,X$10,Data!$AI150)*(Parameters!$C$13-Parameters!$D$13)-Parameters!$E$13*X$10</f>
        <v>590</v>
      </c>
      <c r="Y150">
        <f>IF(Data!$AI150&gt;Y$10,Y$10,Data!$AI150)*(Parameters!$C$13-Parameters!$D$13)-Parameters!$E$13*Y$10</f>
        <v>240</v>
      </c>
      <c r="AA150" s="8">
        <v>139</v>
      </c>
      <c r="AB150">
        <f>IF(Data!$B150&gt;AB$9,MIN(MAX(0,AB$10-Data!$AI150),MAX(0,Data!$B150-AB$9)),0)*(Parameters!$C$12-Parameters!$D$13)-Parameters!$F$13*AB$10</f>
        <v>0</v>
      </c>
      <c r="AC150">
        <f>IF(Data!$B150&gt;AC$9,MIN(MAX(0,AC$10-Data!$AI150),MAX(0,Data!$B150-AC$9)),0)*(Parameters!$C$12-Parameters!$D$13)-Parameters!$F$13*AC$10</f>
        <v>-500</v>
      </c>
      <c r="AD150">
        <f>IF(Data!$B150&gt;AD$9,MIN(MAX(0,AD$10-Data!$AI150),MAX(0,Data!$B150-AD$9)),0)*(Parameters!$C$12-Parameters!$D$13)-Parameters!$F$13*AD$10</f>
        <v>-1000</v>
      </c>
      <c r="AE150">
        <f>IF(Data!$B150&gt;AE$9,MIN(MAX(0,AE$10-Data!$AI150),MAX(0,Data!$B150-AE$9)),0)*(Parameters!$C$12-Parameters!$D$13)-Parameters!$F$13*AE$10</f>
        <v>-1500</v>
      </c>
      <c r="AF150">
        <f>IF(Data!$B150&gt;AF$9,MIN(MAX(0,AF$10-Data!$AI150),MAX(0,Data!$B150-AF$9)),0)*(Parameters!$C$12-Parameters!$D$13)-Parameters!$F$13*AF$10</f>
        <v>-2000</v>
      </c>
      <c r="AG150">
        <f>IF(Data!$B150&gt;AG$9,MIN(MAX(0,AG$10-Data!$AI150),MAX(0,Data!$B150-AG$9)),0)*(Parameters!$C$12-Parameters!$D$13)-Parameters!$F$13*AG$10</f>
        <v>-2500</v>
      </c>
      <c r="AH150">
        <f>IF(Data!$B150&gt;AH$9,MIN(MAX(0,AH$10-Data!$AI150),MAX(0,Data!$B150-AH$9)),0)*(Parameters!$C$12-Parameters!$D$13)-Parameters!$F$13*AH$10</f>
        <v>-3000</v>
      </c>
      <c r="AI150">
        <f>IF(Data!$B150&gt;AI$9,MIN(MAX(0,AI$10-Data!$AI150),MAX(0,Data!$B150-AI$9)),0)*(Parameters!$C$12-Parameters!$D$13)-Parameters!$F$13*AI$10</f>
        <v>-2810</v>
      </c>
      <c r="AJ150">
        <f>IF(Data!$B150&gt;AJ$9,MIN(MAX(0,AJ$10-Data!$AI150),MAX(0,Data!$B150-AJ$9)),0)*(Parameters!$C$12-Parameters!$D$13)-Parameters!$F$13*AJ$10</f>
        <v>-2160</v>
      </c>
      <c r="AK150">
        <f>IF(Data!$B150&gt;AK$9,MIN(MAX(0,AK$10-Data!$AI150),MAX(0,Data!$B150-AK$9)),0)*(Parameters!$C$12-Parameters!$D$13)-Parameters!$F$13*AK$10</f>
        <v>-1510</v>
      </c>
      <c r="AL150">
        <f>IF(Data!$B150&gt;AL$9,MIN(MAX(0,AL$10-Data!$AI150),MAX(0,Data!$B150-AL$9)),0)*(Parameters!$C$12-Parameters!$D$13)-Parameters!$F$13*AL$10</f>
        <v>-860</v>
      </c>
      <c r="AN150" s="8">
        <v>139</v>
      </c>
      <c r="AO150">
        <f t="shared" si="65"/>
        <v>1680</v>
      </c>
      <c r="AP150">
        <f t="shared" si="66"/>
        <v>2830</v>
      </c>
      <c r="AQ150">
        <f t="shared" si="67"/>
        <v>3980</v>
      </c>
      <c r="AR150">
        <f t="shared" si="68"/>
        <v>3770</v>
      </c>
      <c r="AS150">
        <f t="shared" si="69"/>
        <v>3220</v>
      </c>
      <c r="AT150">
        <f t="shared" si="70"/>
        <v>2670</v>
      </c>
      <c r="AU150">
        <f t="shared" si="71"/>
        <v>2120</v>
      </c>
      <c r="AV150">
        <f t="shared" si="72"/>
        <v>1480</v>
      </c>
      <c r="AW150">
        <f t="shared" si="73"/>
        <v>780</v>
      </c>
      <c r="AX150">
        <f t="shared" si="74"/>
        <v>80</v>
      </c>
      <c r="AY150">
        <f t="shared" si="75"/>
        <v>-620</v>
      </c>
      <c r="BE150" s="8"/>
      <c r="BS150" s="8"/>
      <c r="CG150" s="8"/>
      <c r="CU150" s="8"/>
      <c r="DI150" s="8"/>
      <c r="DW150" s="8"/>
      <c r="EK150" s="8"/>
      <c r="EY150" s="8"/>
      <c r="FM150" s="8"/>
      <c r="GA150" s="8"/>
      <c r="GO150" s="8"/>
      <c r="HC150" s="8"/>
      <c r="HQ150" s="8"/>
      <c r="IE150" s="8"/>
      <c r="IS150" s="8"/>
      <c r="JG150" s="8"/>
      <c r="JU150" s="8"/>
      <c r="KI150" s="8"/>
      <c r="KW150" s="8"/>
      <c r="LK150" s="8"/>
      <c r="LY150" s="8"/>
      <c r="MM150" s="8"/>
      <c r="NA150" s="8"/>
      <c r="NO150" s="8"/>
      <c r="OC150" s="8"/>
      <c r="OQ150" s="8"/>
      <c r="PE150" s="8"/>
    </row>
    <row r="151" spans="1:421" x14ac:dyDescent="0.35">
      <c r="A151" s="8">
        <v>140</v>
      </c>
      <c r="B151">
        <f>IF(Data!$B151&gt;B$9,B$9,Data!$B151)*(Parameters!$C$12-Parameters!$D$12)-Parameters!$E$12*B$9</f>
        <v>900</v>
      </c>
      <c r="C151">
        <f>IF(Data!$B151&gt;C$9,C$9,Data!$B151)*(Parameters!$C$12-Parameters!$D$12)-Parameters!$E$12*C$9</f>
        <v>1200</v>
      </c>
      <c r="D151">
        <f>IF(Data!$B151&gt;D$9,D$9,Data!$B151)*(Parameters!$C$12-Parameters!$D$12)-Parameters!$E$12*D$9</f>
        <v>1500</v>
      </c>
      <c r="E151">
        <f>IF(Data!$B151&gt;E$9,E$9,Data!$B151)*(Parameters!$C$12-Parameters!$D$12)-Parameters!$E$12*E$9</f>
        <v>1800</v>
      </c>
      <c r="F151">
        <f>IF(Data!$B151&gt;F$9,F$9,Data!$B151)*(Parameters!$C$12-Parameters!$D$12)-Parameters!$E$12*F$9</f>
        <v>2100</v>
      </c>
      <c r="G151">
        <f>IF(Data!$B151&gt;G$9,G$9,Data!$B151)*(Parameters!$C$12-Parameters!$D$12)-Parameters!$E$12*G$9</f>
        <v>2400</v>
      </c>
      <c r="H151">
        <f>IF(Data!$B151&gt;H$9,H$9,Data!$B151)*(Parameters!$C$12-Parameters!$D$12)-Parameters!$E$12*H$9</f>
        <v>2700</v>
      </c>
      <c r="I151">
        <f>IF(Data!$B151&gt;I$9,I$9,Data!$B151)*(Parameters!$C$12-Parameters!$D$12)-Parameters!$E$12*I$9</f>
        <v>3000</v>
      </c>
      <c r="J151">
        <f>IF(Data!$B151&gt;J$9,J$9,Data!$B151)*(Parameters!$C$12-Parameters!$D$12)-Parameters!$E$12*J$9</f>
        <v>2000</v>
      </c>
      <c r="K151">
        <f>IF(Data!$B151&gt;K$9,K$9,Data!$B151)*(Parameters!$C$12-Parameters!$D$12)-Parameters!$E$12*K$9</f>
        <v>1000</v>
      </c>
      <c r="L151">
        <f>IF(Data!$B151&gt;L$9,L$9,Data!$B151)*(Parameters!$C$12-Parameters!$D$12)-Parameters!$E$12*L$9</f>
        <v>0</v>
      </c>
      <c r="N151" s="8">
        <v>140</v>
      </c>
      <c r="O151">
        <f>IF(Data!$AI151&gt;O$10,O$10,Data!$AI151)*(Parameters!$C$13-Parameters!$D$13)-Parameters!$E$13*O$10</f>
        <v>0</v>
      </c>
      <c r="P151">
        <f>IF(Data!$AI151&gt;P$10,P$10,Data!$AI151)*(Parameters!$C$13-Parameters!$D$13)-Parameters!$E$13*P$10</f>
        <v>-350</v>
      </c>
      <c r="Q151">
        <f>IF(Data!$AI151&gt;Q$10,Q$10,Data!$AI151)*(Parameters!$C$13-Parameters!$D$13)-Parameters!$E$13*Q$10</f>
        <v>-700</v>
      </c>
      <c r="R151">
        <f>IF(Data!$AI151&gt;R$10,R$10,Data!$AI151)*(Parameters!$C$13-Parameters!$D$13)-Parameters!$E$13*R$10</f>
        <v>-1050</v>
      </c>
      <c r="S151">
        <f>IF(Data!$AI151&gt;S$10,S$10,Data!$AI151)*(Parameters!$C$13-Parameters!$D$13)-Parameters!$E$13*S$10</f>
        <v>-1400</v>
      </c>
      <c r="T151">
        <f>IF(Data!$AI151&gt;T$10,T$10,Data!$AI151)*(Parameters!$C$13-Parameters!$D$13)-Parameters!$E$13*T$10</f>
        <v>-1750</v>
      </c>
      <c r="U151">
        <f>IF(Data!$AI151&gt;U$10,U$10,Data!$AI151)*(Parameters!$C$13-Parameters!$D$13)-Parameters!$E$13*U$10</f>
        <v>-2100</v>
      </c>
      <c r="V151">
        <f>IF(Data!$AI151&gt;V$10,V$10,Data!$AI151)*(Parameters!$C$13-Parameters!$D$13)-Parameters!$E$13*V$10</f>
        <v>-2450</v>
      </c>
      <c r="W151">
        <f>IF(Data!$AI151&gt;W$10,W$10,Data!$AI151)*(Parameters!$C$13-Parameters!$D$13)-Parameters!$E$13*W$10</f>
        <v>-2800</v>
      </c>
      <c r="X151">
        <f>IF(Data!$AI151&gt;X$10,X$10,Data!$AI151)*(Parameters!$C$13-Parameters!$D$13)-Parameters!$E$13*X$10</f>
        <v>-3150</v>
      </c>
      <c r="Y151">
        <f>IF(Data!$AI151&gt;Y$10,Y$10,Data!$AI151)*(Parameters!$C$13-Parameters!$D$13)-Parameters!$E$13*Y$10</f>
        <v>-3500</v>
      </c>
      <c r="AA151" s="8">
        <v>140</v>
      </c>
      <c r="AB151">
        <f>IF(Data!$B151&gt;AB$9,MIN(MAX(0,AB$10-Data!$AI151),MAX(0,Data!$B151-AB$9)),0)*(Parameters!$C$12-Parameters!$D$13)-Parameters!$F$13*AB$10</f>
        <v>0</v>
      </c>
      <c r="AC151">
        <f>IF(Data!$B151&gt;AC$9,MIN(MAX(0,AC$10-Data!$AI151),MAX(0,Data!$B151-AC$9)),0)*(Parameters!$C$12-Parameters!$D$13)-Parameters!$F$13*AC$10</f>
        <v>-500</v>
      </c>
      <c r="AD151">
        <f>IF(Data!$B151&gt;AD$9,MIN(MAX(0,AD$10-Data!$AI151),MAX(0,Data!$B151-AD$9)),0)*(Parameters!$C$12-Parameters!$D$13)-Parameters!$F$13*AD$10</f>
        <v>-1000</v>
      </c>
      <c r="AE151">
        <f>IF(Data!$B151&gt;AE$9,MIN(MAX(0,AE$10-Data!$AI151),MAX(0,Data!$B151-AE$9)),0)*(Parameters!$C$12-Parameters!$D$13)-Parameters!$F$13*AE$10</f>
        <v>-1500</v>
      </c>
      <c r="AF151">
        <f>IF(Data!$B151&gt;AF$9,MIN(MAX(0,AF$10-Data!$AI151),MAX(0,Data!$B151-AF$9)),0)*(Parameters!$C$12-Parameters!$D$13)-Parameters!$F$13*AF$10</f>
        <v>-2000</v>
      </c>
      <c r="AG151">
        <f>IF(Data!$B151&gt;AG$9,MIN(MAX(0,AG$10-Data!$AI151),MAX(0,Data!$B151-AG$9)),0)*(Parameters!$C$12-Parameters!$D$13)-Parameters!$F$13*AG$10</f>
        <v>-2500</v>
      </c>
      <c r="AH151">
        <f>IF(Data!$B151&gt;AH$9,MIN(MAX(0,AH$10-Data!$AI151),MAX(0,Data!$B151-AH$9)),0)*(Parameters!$C$12-Parameters!$D$13)-Parameters!$F$13*AH$10</f>
        <v>-3000</v>
      </c>
      <c r="AI151">
        <f>IF(Data!$B151&gt;AI$9,MIN(MAX(0,AI$10-Data!$AI151),MAX(0,Data!$B151-AI$9)),0)*(Parameters!$C$12-Parameters!$D$13)-Parameters!$F$13*AI$10</f>
        <v>-3500</v>
      </c>
      <c r="AJ151">
        <f>IF(Data!$B151&gt;AJ$9,MIN(MAX(0,AJ$10-Data!$AI151),MAX(0,Data!$B151-AJ$9)),0)*(Parameters!$C$12-Parameters!$D$13)-Parameters!$F$13*AJ$10</f>
        <v>-2850</v>
      </c>
      <c r="AK151">
        <f>IF(Data!$B151&gt;AK$9,MIN(MAX(0,AK$10-Data!$AI151),MAX(0,Data!$B151-AK$9)),0)*(Parameters!$C$12-Parameters!$D$13)-Parameters!$F$13*AK$10</f>
        <v>-2200</v>
      </c>
      <c r="AL151">
        <f>IF(Data!$B151&gt;AL$9,MIN(MAX(0,AL$10-Data!$AI151),MAX(0,Data!$B151-AL$9)),0)*(Parameters!$C$12-Parameters!$D$13)-Parameters!$F$13*AL$10</f>
        <v>-1550</v>
      </c>
      <c r="AN151" s="8">
        <v>140</v>
      </c>
      <c r="AO151">
        <f t="shared" si="65"/>
        <v>900</v>
      </c>
      <c r="AP151">
        <f t="shared" si="66"/>
        <v>350</v>
      </c>
      <c r="AQ151">
        <f t="shared" si="67"/>
        <v>-200</v>
      </c>
      <c r="AR151">
        <f t="shared" si="68"/>
        <v>-750</v>
      </c>
      <c r="AS151">
        <f t="shared" si="69"/>
        <v>-1300</v>
      </c>
      <c r="AT151">
        <f t="shared" si="70"/>
        <v>-1850</v>
      </c>
      <c r="AU151">
        <f t="shared" si="71"/>
        <v>-2400</v>
      </c>
      <c r="AV151">
        <f t="shared" si="72"/>
        <v>-2950</v>
      </c>
      <c r="AW151">
        <f t="shared" si="73"/>
        <v>-3650</v>
      </c>
      <c r="AX151">
        <f t="shared" si="74"/>
        <v>-4350</v>
      </c>
      <c r="AY151">
        <f t="shared" si="75"/>
        <v>-5050</v>
      </c>
      <c r="BE151" s="8"/>
      <c r="BS151" s="8"/>
      <c r="CG151" s="8"/>
      <c r="CU151" s="8"/>
      <c r="DI151" s="8"/>
      <c r="DW151" s="8"/>
      <c r="EK151" s="8"/>
      <c r="EY151" s="8"/>
      <c r="FM151" s="8"/>
      <c r="GA151" s="8"/>
      <c r="GO151" s="8"/>
      <c r="HC151" s="8"/>
      <c r="HQ151" s="8"/>
      <c r="IE151" s="8"/>
      <c r="IS151" s="8"/>
      <c r="JG151" s="8"/>
      <c r="JU151" s="8"/>
      <c r="KI151" s="8"/>
      <c r="KW151" s="8"/>
      <c r="LK151" s="8"/>
      <c r="LY151" s="8"/>
      <c r="MM151" s="8"/>
      <c r="NA151" s="8"/>
      <c r="NO151" s="8"/>
      <c r="OC151" s="8"/>
      <c r="OQ151" s="8"/>
      <c r="PE151" s="8"/>
    </row>
    <row r="152" spans="1:421" x14ac:dyDescent="0.35">
      <c r="A152" s="8">
        <v>141</v>
      </c>
      <c r="B152">
        <f>IF(Data!$B152&gt;B$9,B$9,Data!$B152)*(Parameters!$C$12-Parameters!$D$12)-Parameters!$E$12*B$9</f>
        <v>3240</v>
      </c>
      <c r="C152">
        <f>IF(Data!$B152&gt;C$9,C$9,Data!$B152)*(Parameters!$C$12-Parameters!$D$12)-Parameters!$E$12*C$9</f>
        <v>3540</v>
      </c>
      <c r="D152">
        <f>IF(Data!$B152&gt;D$9,D$9,Data!$B152)*(Parameters!$C$12-Parameters!$D$12)-Parameters!$E$12*D$9</f>
        <v>3840</v>
      </c>
      <c r="E152">
        <f>IF(Data!$B152&gt;E$9,E$9,Data!$B152)*(Parameters!$C$12-Parameters!$D$12)-Parameters!$E$12*E$9</f>
        <v>4140</v>
      </c>
      <c r="F152">
        <f>IF(Data!$B152&gt;F$9,F$9,Data!$B152)*(Parameters!$C$12-Parameters!$D$12)-Parameters!$E$12*F$9</f>
        <v>4440</v>
      </c>
      <c r="G152">
        <f>IF(Data!$B152&gt;G$9,G$9,Data!$B152)*(Parameters!$C$12-Parameters!$D$12)-Parameters!$E$12*G$9</f>
        <v>4740</v>
      </c>
      <c r="H152">
        <f>IF(Data!$B152&gt;H$9,H$9,Data!$B152)*(Parameters!$C$12-Parameters!$D$12)-Parameters!$E$12*H$9</f>
        <v>4000</v>
      </c>
      <c r="I152">
        <f>IF(Data!$B152&gt;I$9,I$9,Data!$B152)*(Parameters!$C$12-Parameters!$D$12)-Parameters!$E$12*I$9</f>
        <v>3000</v>
      </c>
      <c r="J152">
        <f>IF(Data!$B152&gt;J$9,J$9,Data!$B152)*(Parameters!$C$12-Parameters!$D$12)-Parameters!$E$12*J$9</f>
        <v>2000</v>
      </c>
      <c r="K152">
        <f>IF(Data!$B152&gt;K$9,K$9,Data!$B152)*(Parameters!$C$12-Parameters!$D$12)-Parameters!$E$12*K$9</f>
        <v>1000</v>
      </c>
      <c r="L152">
        <f>IF(Data!$B152&gt;L$9,L$9,Data!$B152)*(Parameters!$C$12-Parameters!$D$12)-Parameters!$E$12*L$9</f>
        <v>0</v>
      </c>
      <c r="N152" s="8">
        <v>141</v>
      </c>
      <c r="O152">
        <f>IF(Data!$AI152&gt;O$10,O$10,Data!$AI152)*(Parameters!$C$13-Parameters!$D$13)-Parameters!$E$13*O$10</f>
        <v>0</v>
      </c>
      <c r="P152">
        <f>IF(Data!$AI152&gt;P$10,P$10,Data!$AI152)*(Parameters!$C$13-Parameters!$D$13)-Parameters!$E$13*P$10</f>
        <v>1350</v>
      </c>
      <c r="Q152">
        <f>IF(Data!$AI152&gt;Q$10,Q$10,Data!$AI152)*(Parameters!$C$13-Parameters!$D$13)-Parameters!$E$13*Q$10</f>
        <v>2700</v>
      </c>
      <c r="R152">
        <f>IF(Data!$AI152&gt;R$10,R$10,Data!$AI152)*(Parameters!$C$13-Parameters!$D$13)-Parameters!$E$13*R$10</f>
        <v>4050</v>
      </c>
      <c r="S152">
        <f>IF(Data!$AI152&gt;S$10,S$10,Data!$AI152)*(Parameters!$C$13-Parameters!$D$13)-Parameters!$E$13*S$10</f>
        <v>4720</v>
      </c>
      <c r="T152">
        <f>IF(Data!$AI152&gt;T$10,T$10,Data!$AI152)*(Parameters!$C$13-Parameters!$D$13)-Parameters!$E$13*T$10</f>
        <v>4370</v>
      </c>
      <c r="U152">
        <f>IF(Data!$AI152&gt;U$10,U$10,Data!$AI152)*(Parameters!$C$13-Parameters!$D$13)-Parameters!$E$13*U$10</f>
        <v>4020</v>
      </c>
      <c r="V152">
        <f>IF(Data!$AI152&gt;V$10,V$10,Data!$AI152)*(Parameters!$C$13-Parameters!$D$13)-Parameters!$E$13*V$10</f>
        <v>3670</v>
      </c>
      <c r="W152">
        <f>IF(Data!$AI152&gt;W$10,W$10,Data!$AI152)*(Parameters!$C$13-Parameters!$D$13)-Parameters!$E$13*W$10</f>
        <v>3320</v>
      </c>
      <c r="X152">
        <f>IF(Data!$AI152&gt;X$10,X$10,Data!$AI152)*(Parameters!$C$13-Parameters!$D$13)-Parameters!$E$13*X$10</f>
        <v>2970</v>
      </c>
      <c r="Y152">
        <f>IF(Data!$AI152&gt;Y$10,Y$10,Data!$AI152)*(Parameters!$C$13-Parameters!$D$13)-Parameters!$E$13*Y$10</f>
        <v>2620</v>
      </c>
      <c r="AA152" s="8">
        <v>141</v>
      </c>
      <c r="AB152">
        <f>IF(Data!$B152&gt;AB$9,MIN(MAX(0,AB$10-Data!$AI152),MAX(0,Data!$B152-AB$9)),0)*(Parameters!$C$12-Parameters!$D$13)-Parameters!$F$13*AB$10</f>
        <v>0</v>
      </c>
      <c r="AC152">
        <f>IF(Data!$B152&gt;AC$9,MIN(MAX(0,AC$10-Data!$AI152),MAX(0,Data!$B152-AC$9)),0)*(Parameters!$C$12-Parameters!$D$13)-Parameters!$F$13*AC$10</f>
        <v>-500</v>
      </c>
      <c r="AD152">
        <f>IF(Data!$B152&gt;AD$9,MIN(MAX(0,AD$10-Data!$AI152),MAX(0,Data!$B152-AD$9)),0)*(Parameters!$C$12-Parameters!$D$13)-Parameters!$F$13*AD$10</f>
        <v>-1000</v>
      </c>
      <c r="AE152">
        <f>IF(Data!$B152&gt;AE$9,MIN(MAX(0,AE$10-Data!$AI152),MAX(0,Data!$B152-AE$9)),0)*(Parameters!$C$12-Parameters!$D$13)-Parameters!$F$13*AE$10</f>
        <v>-1500</v>
      </c>
      <c r="AF152">
        <f>IF(Data!$B152&gt;AF$9,MIN(MAX(0,AF$10-Data!$AI152),MAX(0,Data!$B152-AF$9)),0)*(Parameters!$C$12-Parameters!$D$13)-Parameters!$F$13*AF$10</f>
        <v>-2000</v>
      </c>
      <c r="AG152">
        <f>IF(Data!$B152&gt;AG$9,MIN(MAX(0,AG$10-Data!$AI152),MAX(0,Data!$B152-AG$9)),0)*(Parameters!$C$12-Parameters!$D$13)-Parameters!$F$13*AG$10</f>
        <v>-2500</v>
      </c>
      <c r="AH152">
        <f>IF(Data!$B152&gt;AH$9,MIN(MAX(0,AH$10-Data!$AI152),MAX(0,Data!$B152-AH$9)),0)*(Parameters!$C$12-Parameters!$D$13)-Parameters!$F$13*AH$10</f>
        <v>-2080</v>
      </c>
      <c r="AI152">
        <f>IF(Data!$B152&gt;AI$9,MIN(MAX(0,AI$10-Data!$AI152),MAX(0,Data!$B152-AI$9)),0)*(Parameters!$C$12-Parameters!$D$13)-Parameters!$F$13*AI$10</f>
        <v>-1545</v>
      </c>
      <c r="AJ152">
        <f>IF(Data!$B152&gt;AJ$9,MIN(MAX(0,AJ$10-Data!$AI152),MAX(0,Data!$B152-AJ$9)),0)*(Parameters!$C$12-Parameters!$D$13)-Parameters!$F$13*AJ$10</f>
        <v>-1470</v>
      </c>
      <c r="AK152">
        <f>IF(Data!$B152&gt;AK$9,MIN(MAX(0,AK$10-Data!$AI152),MAX(0,Data!$B152-AK$9)),0)*(Parameters!$C$12-Parameters!$D$13)-Parameters!$F$13*AK$10</f>
        <v>-1395</v>
      </c>
      <c r="AL152">
        <f>IF(Data!$B152&gt;AL$9,MIN(MAX(0,AL$10-Data!$AI152),MAX(0,Data!$B152-AL$9)),0)*(Parameters!$C$12-Parameters!$D$13)-Parameters!$F$13*AL$10</f>
        <v>-1320</v>
      </c>
      <c r="AN152" s="8">
        <v>141</v>
      </c>
      <c r="AO152">
        <f t="shared" si="65"/>
        <v>3240</v>
      </c>
      <c r="AP152">
        <f t="shared" si="66"/>
        <v>4390</v>
      </c>
      <c r="AQ152">
        <f t="shared" si="67"/>
        <v>5540</v>
      </c>
      <c r="AR152">
        <f t="shared" si="68"/>
        <v>6690</v>
      </c>
      <c r="AS152">
        <f t="shared" si="69"/>
        <v>7160</v>
      </c>
      <c r="AT152">
        <f t="shared" si="70"/>
        <v>6610</v>
      </c>
      <c r="AU152">
        <f t="shared" si="71"/>
        <v>5940</v>
      </c>
      <c r="AV152">
        <f t="shared" si="72"/>
        <v>5125</v>
      </c>
      <c r="AW152">
        <f t="shared" si="73"/>
        <v>3850</v>
      </c>
      <c r="AX152">
        <f t="shared" si="74"/>
        <v>2575</v>
      </c>
      <c r="AY152">
        <f t="shared" si="75"/>
        <v>1300</v>
      </c>
      <c r="BE152" s="8"/>
      <c r="BS152" s="8"/>
      <c r="CG152" s="8"/>
      <c r="CU152" s="8"/>
      <c r="DI152" s="8"/>
      <c r="DW152" s="8"/>
      <c r="EK152" s="8"/>
      <c r="EY152" s="8"/>
      <c r="FM152" s="8"/>
      <c r="GA152" s="8"/>
      <c r="GO152" s="8"/>
      <c r="HC152" s="8"/>
      <c r="HQ152" s="8"/>
      <c r="IE152" s="8"/>
      <c r="IS152" s="8"/>
      <c r="JG152" s="8"/>
      <c r="JU152" s="8"/>
      <c r="KI152" s="8"/>
      <c r="KW152" s="8"/>
      <c r="LK152" s="8"/>
      <c r="LY152" s="8"/>
      <c r="MM152" s="8"/>
      <c r="NA152" s="8"/>
      <c r="NO152" s="8"/>
      <c r="OC152" s="8"/>
      <c r="OQ152" s="8"/>
      <c r="PE152" s="8"/>
    </row>
    <row r="153" spans="1:421" x14ac:dyDescent="0.35">
      <c r="A153" s="8">
        <v>142</v>
      </c>
      <c r="B153">
        <f>IF(Data!$B153&gt;B$9,B$9,Data!$B153)*(Parameters!$C$12-Parameters!$D$12)-Parameters!$E$12*B$9</f>
        <v>5710</v>
      </c>
      <c r="C153">
        <f>IF(Data!$B153&gt;C$9,C$9,Data!$B153)*(Parameters!$C$12-Parameters!$D$12)-Parameters!$E$12*C$9</f>
        <v>6010</v>
      </c>
      <c r="D153">
        <f>IF(Data!$B153&gt;D$9,D$9,Data!$B153)*(Parameters!$C$12-Parameters!$D$12)-Parameters!$E$12*D$9</f>
        <v>6310</v>
      </c>
      <c r="E153">
        <f>IF(Data!$B153&gt;E$9,E$9,Data!$B153)*(Parameters!$C$12-Parameters!$D$12)-Parameters!$E$12*E$9</f>
        <v>6610</v>
      </c>
      <c r="F153">
        <f>IF(Data!$B153&gt;F$9,F$9,Data!$B153)*(Parameters!$C$12-Parameters!$D$12)-Parameters!$E$12*F$9</f>
        <v>6000</v>
      </c>
      <c r="G153">
        <f>IF(Data!$B153&gt;G$9,G$9,Data!$B153)*(Parameters!$C$12-Parameters!$D$12)-Parameters!$E$12*G$9</f>
        <v>5000</v>
      </c>
      <c r="H153">
        <f>IF(Data!$B153&gt;H$9,H$9,Data!$B153)*(Parameters!$C$12-Parameters!$D$12)-Parameters!$E$12*H$9</f>
        <v>4000</v>
      </c>
      <c r="I153">
        <f>IF(Data!$B153&gt;I$9,I$9,Data!$B153)*(Parameters!$C$12-Parameters!$D$12)-Parameters!$E$12*I$9</f>
        <v>3000</v>
      </c>
      <c r="J153">
        <f>IF(Data!$B153&gt;J$9,J$9,Data!$B153)*(Parameters!$C$12-Parameters!$D$12)-Parameters!$E$12*J$9</f>
        <v>2000</v>
      </c>
      <c r="K153">
        <f>IF(Data!$B153&gt;K$9,K$9,Data!$B153)*(Parameters!$C$12-Parameters!$D$12)-Parameters!$E$12*K$9</f>
        <v>1000</v>
      </c>
      <c r="L153">
        <f>IF(Data!$B153&gt;L$9,L$9,Data!$B153)*(Parameters!$C$12-Parameters!$D$12)-Parameters!$E$12*L$9</f>
        <v>0</v>
      </c>
      <c r="N153" s="8">
        <v>142</v>
      </c>
      <c r="O153">
        <f>IF(Data!$AI153&gt;O$10,O$10,Data!$AI153)*(Parameters!$C$13-Parameters!$D$13)-Parameters!$E$13*O$10</f>
        <v>0</v>
      </c>
      <c r="P153">
        <f>IF(Data!$AI153&gt;P$10,P$10,Data!$AI153)*(Parameters!$C$13-Parameters!$D$13)-Parameters!$E$13*P$10</f>
        <v>1350</v>
      </c>
      <c r="Q153">
        <f>IF(Data!$AI153&gt;Q$10,Q$10,Data!$AI153)*(Parameters!$C$13-Parameters!$D$13)-Parameters!$E$13*Q$10</f>
        <v>2700</v>
      </c>
      <c r="R153">
        <f>IF(Data!$AI153&gt;R$10,R$10,Data!$AI153)*(Parameters!$C$13-Parameters!$D$13)-Parameters!$E$13*R$10</f>
        <v>4050</v>
      </c>
      <c r="S153">
        <f>IF(Data!$AI153&gt;S$10,S$10,Data!$AI153)*(Parameters!$C$13-Parameters!$D$13)-Parameters!$E$13*S$10</f>
        <v>5060</v>
      </c>
      <c r="T153">
        <f>IF(Data!$AI153&gt;T$10,T$10,Data!$AI153)*(Parameters!$C$13-Parameters!$D$13)-Parameters!$E$13*T$10</f>
        <v>4710</v>
      </c>
      <c r="U153">
        <f>IF(Data!$AI153&gt;U$10,U$10,Data!$AI153)*(Parameters!$C$13-Parameters!$D$13)-Parameters!$E$13*U$10</f>
        <v>4360</v>
      </c>
      <c r="V153">
        <f>IF(Data!$AI153&gt;V$10,V$10,Data!$AI153)*(Parameters!$C$13-Parameters!$D$13)-Parameters!$E$13*V$10</f>
        <v>4010</v>
      </c>
      <c r="W153">
        <f>IF(Data!$AI153&gt;W$10,W$10,Data!$AI153)*(Parameters!$C$13-Parameters!$D$13)-Parameters!$E$13*W$10</f>
        <v>3660</v>
      </c>
      <c r="X153">
        <f>IF(Data!$AI153&gt;X$10,X$10,Data!$AI153)*(Parameters!$C$13-Parameters!$D$13)-Parameters!$E$13*X$10</f>
        <v>3310</v>
      </c>
      <c r="Y153">
        <f>IF(Data!$AI153&gt;Y$10,Y$10,Data!$AI153)*(Parameters!$C$13-Parameters!$D$13)-Parameters!$E$13*Y$10</f>
        <v>2960</v>
      </c>
      <c r="AA153" s="8">
        <v>142</v>
      </c>
      <c r="AB153">
        <f>IF(Data!$B153&gt;AB$9,MIN(MAX(0,AB$10-Data!$AI153),MAX(0,Data!$B153-AB$9)),0)*(Parameters!$C$12-Parameters!$D$13)-Parameters!$F$13*AB$10</f>
        <v>0</v>
      </c>
      <c r="AC153">
        <f>IF(Data!$B153&gt;AC$9,MIN(MAX(0,AC$10-Data!$AI153),MAX(0,Data!$B153-AC$9)),0)*(Parameters!$C$12-Parameters!$D$13)-Parameters!$F$13*AC$10</f>
        <v>-500</v>
      </c>
      <c r="AD153">
        <f>IF(Data!$B153&gt;AD$9,MIN(MAX(0,AD$10-Data!$AI153),MAX(0,Data!$B153-AD$9)),0)*(Parameters!$C$12-Parameters!$D$13)-Parameters!$F$13*AD$10</f>
        <v>-1000</v>
      </c>
      <c r="AE153">
        <f>IF(Data!$B153&gt;AE$9,MIN(MAX(0,AE$10-Data!$AI153),MAX(0,Data!$B153-AE$9)),0)*(Parameters!$C$12-Parameters!$D$13)-Parameters!$F$13*AE$10</f>
        <v>-1500</v>
      </c>
      <c r="AF153">
        <f>IF(Data!$B153&gt;AF$9,MIN(MAX(0,AF$10-Data!$AI153),MAX(0,Data!$B153-AF$9)),0)*(Parameters!$C$12-Parameters!$D$13)-Parameters!$F$13*AF$10</f>
        <v>-1885</v>
      </c>
      <c r="AG153">
        <f>IF(Data!$B153&gt;AG$9,MIN(MAX(0,AG$10-Data!$AI153),MAX(0,Data!$B153-AG$9)),0)*(Parameters!$C$12-Parameters!$D$13)-Parameters!$F$13*AG$10</f>
        <v>-1810</v>
      </c>
      <c r="AH153">
        <f>IF(Data!$B153&gt;AH$9,MIN(MAX(0,AH$10-Data!$AI153),MAX(0,Data!$B153-AH$9)),0)*(Parameters!$C$12-Parameters!$D$13)-Parameters!$F$13*AH$10</f>
        <v>-1735</v>
      </c>
      <c r="AI153">
        <f>IF(Data!$B153&gt;AI$9,MIN(MAX(0,AI$10-Data!$AI153),MAX(0,Data!$B153-AI$9)),0)*(Parameters!$C$12-Parameters!$D$13)-Parameters!$F$13*AI$10</f>
        <v>-1660</v>
      </c>
      <c r="AJ153">
        <f>IF(Data!$B153&gt;AJ$9,MIN(MAX(0,AJ$10-Data!$AI153),MAX(0,Data!$B153-AJ$9)),0)*(Parameters!$C$12-Parameters!$D$13)-Parameters!$F$13*AJ$10</f>
        <v>-1585</v>
      </c>
      <c r="AK153">
        <f>IF(Data!$B153&gt;AK$9,MIN(MAX(0,AK$10-Data!$AI153),MAX(0,Data!$B153-AK$9)),0)*(Parameters!$C$12-Parameters!$D$13)-Parameters!$F$13*AK$10</f>
        <v>-1510</v>
      </c>
      <c r="AL153">
        <f>IF(Data!$B153&gt;AL$9,MIN(MAX(0,AL$10-Data!$AI153),MAX(0,Data!$B153-AL$9)),0)*(Parameters!$C$12-Parameters!$D$13)-Parameters!$F$13*AL$10</f>
        <v>-1435</v>
      </c>
      <c r="AN153" s="8">
        <v>142</v>
      </c>
      <c r="AO153">
        <f t="shared" si="65"/>
        <v>5710</v>
      </c>
      <c r="AP153">
        <f t="shared" si="66"/>
        <v>6860</v>
      </c>
      <c r="AQ153">
        <f t="shared" si="67"/>
        <v>8010</v>
      </c>
      <c r="AR153">
        <f t="shared" si="68"/>
        <v>9160</v>
      </c>
      <c r="AS153">
        <f t="shared" si="69"/>
        <v>9175</v>
      </c>
      <c r="AT153">
        <f t="shared" si="70"/>
        <v>7900</v>
      </c>
      <c r="AU153">
        <f t="shared" si="71"/>
        <v>6625</v>
      </c>
      <c r="AV153">
        <f t="shared" si="72"/>
        <v>5350</v>
      </c>
      <c r="AW153">
        <f t="shared" si="73"/>
        <v>4075</v>
      </c>
      <c r="AX153">
        <f t="shared" si="74"/>
        <v>2800</v>
      </c>
      <c r="AY153">
        <f t="shared" si="75"/>
        <v>1525</v>
      </c>
      <c r="BE153" s="8"/>
      <c r="BS153" s="8"/>
      <c r="CG153" s="8"/>
      <c r="CU153" s="8"/>
      <c r="DI153" s="8"/>
      <c r="DW153" s="8"/>
      <c r="EK153" s="8"/>
      <c r="EY153" s="8"/>
      <c r="FM153" s="8"/>
      <c r="GA153" s="8"/>
      <c r="GO153" s="8"/>
      <c r="HC153" s="8"/>
      <c r="HQ153" s="8"/>
      <c r="IE153" s="8"/>
      <c r="IS153" s="8"/>
      <c r="JG153" s="8"/>
      <c r="JU153" s="8"/>
      <c r="KI153" s="8"/>
      <c r="KW153" s="8"/>
      <c r="LK153" s="8"/>
      <c r="LY153" s="8"/>
      <c r="MM153" s="8"/>
      <c r="NA153" s="8"/>
      <c r="NO153" s="8"/>
      <c r="OC153" s="8"/>
      <c r="OQ153" s="8"/>
      <c r="PE153" s="8"/>
    </row>
    <row r="154" spans="1:421" x14ac:dyDescent="0.35">
      <c r="A154" s="8">
        <v>143</v>
      </c>
      <c r="B154">
        <f>IF(Data!$B154&gt;B$9,B$9,Data!$B154)*(Parameters!$C$12-Parameters!$D$12)-Parameters!$E$12*B$9</f>
        <v>7660</v>
      </c>
      <c r="C154">
        <f>IF(Data!$B154&gt;C$9,C$9,Data!$B154)*(Parameters!$C$12-Parameters!$D$12)-Parameters!$E$12*C$9</f>
        <v>7960</v>
      </c>
      <c r="D154">
        <f>IF(Data!$B154&gt;D$9,D$9,Data!$B154)*(Parameters!$C$12-Parameters!$D$12)-Parameters!$E$12*D$9</f>
        <v>8000</v>
      </c>
      <c r="E154">
        <f>IF(Data!$B154&gt;E$9,E$9,Data!$B154)*(Parameters!$C$12-Parameters!$D$12)-Parameters!$E$12*E$9</f>
        <v>7000</v>
      </c>
      <c r="F154">
        <f>IF(Data!$B154&gt;F$9,F$9,Data!$B154)*(Parameters!$C$12-Parameters!$D$12)-Parameters!$E$12*F$9</f>
        <v>6000</v>
      </c>
      <c r="G154">
        <f>IF(Data!$B154&gt;G$9,G$9,Data!$B154)*(Parameters!$C$12-Parameters!$D$12)-Parameters!$E$12*G$9</f>
        <v>5000</v>
      </c>
      <c r="H154">
        <f>IF(Data!$B154&gt;H$9,H$9,Data!$B154)*(Parameters!$C$12-Parameters!$D$12)-Parameters!$E$12*H$9</f>
        <v>4000</v>
      </c>
      <c r="I154">
        <f>IF(Data!$B154&gt;I$9,I$9,Data!$B154)*(Parameters!$C$12-Parameters!$D$12)-Parameters!$E$12*I$9</f>
        <v>3000</v>
      </c>
      <c r="J154">
        <f>IF(Data!$B154&gt;J$9,J$9,Data!$B154)*(Parameters!$C$12-Parameters!$D$12)-Parameters!$E$12*J$9</f>
        <v>2000</v>
      </c>
      <c r="K154">
        <f>IF(Data!$B154&gt;K$9,K$9,Data!$B154)*(Parameters!$C$12-Parameters!$D$12)-Parameters!$E$12*K$9</f>
        <v>1000</v>
      </c>
      <c r="L154">
        <f>IF(Data!$B154&gt;L$9,L$9,Data!$B154)*(Parameters!$C$12-Parameters!$D$12)-Parameters!$E$12*L$9</f>
        <v>0</v>
      </c>
      <c r="N154" s="8">
        <v>143</v>
      </c>
      <c r="O154">
        <f>IF(Data!$AI154&gt;O$10,O$10,Data!$AI154)*(Parameters!$C$13-Parameters!$D$13)-Parameters!$E$13*O$10</f>
        <v>0</v>
      </c>
      <c r="P154">
        <f>IF(Data!$AI154&gt;P$10,P$10,Data!$AI154)*(Parameters!$C$13-Parameters!$D$13)-Parameters!$E$13*P$10</f>
        <v>1350</v>
      </c>
      <c r="Q154">
        <f>IF(Data!$AI154&gt;Q$10,Q$10,Data!$AI154)*(Parameters!$C$13-Parameters!$D$13)-Parameters!$E$13*Q$10</f>
        <v>2700</v>
      </c>
      <c r="R154">
        <f>IF(Data!$AI154&gt;R$10,R$10,Data!$AI154)*(Parameters!$C$13-Parameters!$D$13)-Parameters!$E$13*R$10</f>
        <v>4050</v>
      </c>
      <c r="S154">
        <f>IF(Data!$AI154&gt;S$10,S$10,Data!$AI154)*(Parameters!$C$13-Parameters!$D$13)-Parameters!$E$13*S$10</f>
        <v>5400</v>
      </c>
      <c r="T154">
        <f>IF(Data!$AI154&gt;T$10,T$10,Data!$AI154)*(Parameters!$C$13-Parameters!$D$13)-Parameters!$E$13*T$10</f>
        <v>6070</v>
      </c>
      <c r="U154">
        <f>IF(Data!$AI154&gt;U$10,U$10,Data!$AI154)*(Parameters!$C$13-Parameters!$D$13)-Parameters!$E$13*U$10</f>
        <v>5720</v>
      </c>
      <c r="V154">
        <f>IF(Data!$AI154&gt;V$10,V$10,Data!$AI154)*(Parameters!$C$13-Parameters!$D$13)-Parameters!$E$13*V$10</f>
        <v>5370</v>
      </c>
      <c r="W154">
        <f>IF(Data!$AI154&gt;W$10,W$10,Data!$AI154)*(Parameters!$C$13-Parameters!$D$13)-Parameters!$E$13*W$10</f>
        <v>5020</v>
      </c>
      <c r="X154">
        <f>IF(Data!$AI154&gt;X$10,X$10,Data!$AI154)*(Parameters!$C$13-Parameters!$D$13)-Parameters!$E$13*X$10</f>
        <v>4670</v>
      </c>
      <c r="Y154">
        <f>IF(Data!$AI154&gt;Y$10,Y$10,Data!$AI154)*(Parameters!$C$13-Parameters!$D$13)-Parameters!$E$13*Y$10</f>
        <v>4320</v>
      </c>
      <c r="AA154" s="8">
        <v>143</v>
      </c>
      <c r="AB154">
        <f>IF(Data!$B154&gt;AB$9,MIN(MAX(0,AB$10-Data!$AI154),MAX(0,Data!$B154-AB$9)),0)*(Parameters!$C$12-Parameters!$D$13)-Parameters!$F$13*AB$10</f>
        <v>0</v>
      </c>
      <c r="AC154">
        <f>IF(Data!$B154&gt;AC$9,MIN(MAX(0,AC$10-Data!$AI154),MAX(0,Data!$B154-AC$9)),0)*(Parameters!$C$12-Parameters!$D$13)-Parameters!$F$13*AC$10</f>
        <v>-500</v>
      </c>
      <c r="AD154">
        <f>IF(Data!$B154&gt;AD$9,MIN(MAX(0,AD$10-Data!$AI154),MAX(0,Data!$B154-AD$9)),0)*(Parameters!$C$12-Parameters!$D$13)-Parameters!$F$13*AD$10</f>
        <v>-1000</v>
      </c>
      <c r="AE154">
        <f>IF(Data!$B154&gt;AE$9,MIN(MAX(0,AE$10-Data!$AI154),MAX(0,Data!$B154-AE$9)),0)*(Parameters!$C$12-Parameters!$D$13)-Parameters!$F$13*AE$10</f>
        <v>-1500</v>
      </c>
      <c r="AF154">
        <f>IF(Data!$B154&gt;AF$9,MIN(MAX(0,AF$10-Data!$AI154),MAX(0,Data!$B154-AF$9)),0)*(Parameters!$C$12-Parameters!$D$13)-Parameters!$F$13*AF$10</f>
        <v>-2000</v>
      </c>
      <c r="AG154">
        <f>IF(Data!$B154&gt;AG$9,MIN(MAX(0,AG$10-Data!$AI154),MAX(0,Data!$B154-AG$9)),0)*(Parameters!$C$12-Parameters!$D$13)-Parameters!$F$13*AG$10</f>
        <v>-2270</v>
      </c>
      <c r="AH154">
        <f>IF(Data!$B154&gt;AH$9,MIN(MAX(0,AH$10-Data!$AI154),MAX(0,Data!$B154-AH$9)),0)*(Parameters!$C$12-Parameters!$D$13)-Parameters!$F$13*AH$10</f>
        <v>-2195</v>
      </c>
      <c r="AI154">
        <f>IF(Data!$B154&gt;AI$9,MIN(MAX(0,AI$10-Data!$AI154),MAX(0,Data!$B154-AI$9)),0)*(Parameters!$C$12-Parameters!$D$13)-Parameters!$F$13*AI$10</f>
        <v>-2120</v>
      </c>
      <c r="AJ154">
        <f>IF(Data!$B154&gt;AJ$9,MIN(MAX(0,AJ$10-Data!$AI154),MAX(0,Data!$B154-AJ$9)),0)*(Parameters!$C$12-Parameters!$D$13)-Parameters!$F$13*AJ$10</f>
        <v>-2045</v>
      </c>
      <c r="AK154">
        <f>IF(Data!$B154&gt;AK$9,MIN(MAX(0,AK$10-Data!$AI154),MAX(0,Data!$B154-AK$9)),0)*(Parameters!$C$12-Parameters!$D$13)-Parameters!$F$13*AK$10</f>
        <v>-1970</v>
      </c>
      <c r="AL154">
        <f>IF(Data!$B154&gt;AL$9,MIN(MAX(0,AL$10-Data!$AI154),MAX(0,Data!$B154-AL$9)),0)*(Parameters!$C$12-Parameters!$D$13)-Parameters!$F$13*AL$10</f>
        <v>-1895</v>
      </c>
      <c r="AN154" s="8">
        <v>143</v>
      </c>
      <c r="AO154">
        <f t="shared" si="65"/>
        <v>7660</v>
      </c>
      <c r="AP154">
        <f t="shared" si="66"/>
        <v>8810</v>
      </c>
      <c r="AQ154">
        <f t="shared" si="67"/>
        <v>9700</v>
      </c>
      <c r="AR154">
        <f t="shared" si="68"/>
        <v>9550</v>
      </c>
      <c r="AS154">
        <f t="shared" si="69"/>
        <v>9400</v>
      </c>
      <c r="AT154">
        <f t="shared" si="70"/>
        <v>8800</v>
      </c>
      <c r="AU154">
        <f t="shared" si="71"/>
        <v>7525</v>
      </c>
      <c r="AV154">
        <f t="shared" si="72"/>
        <v>6250</v>
      </c>
      <c r="AW154">
        <f t="shared" si="73"/>
        <v>4975</v>
      </c>
      <c r="AX154">
        <f t="shared" si="74"/>
        <v>3700</v>
      </c>
      <c r="AY154">
        <f t="shared" si="75"/>
        <v>2425</v>
      </c>
      <c r="BE154" s="8"/>
      <c r="BS154" s="8"/>
      <c r="CG154" s="8"/>
      <c r="CU154" s="8"/>
      <c r="DI154" s="8"/>
      <c r="DW154" s="8"/>
      <c r="EK154" s="8"/>
      <c r="EY154" s="8"/>
      <c r="FM154" s="8"/>
      <c r="GA154" s="8"/>
      <c r="GO154" s="8"/>
      <c r="HC154" s="8"/>
      <c r="HQ154" s="8"/>
      <c r="IE154" s="8"/>
      <c r="IS154" s="8"/>
      <c r="JG154" s="8"/>
      <c r="JU154" s="8"/>
      <c r="KI154" s="8"/>
      <c r="KW154" s="8"/>
      <c r="LK154" s="8"/>
      <c r="LY154" s="8"/>
      <c r="MM154" s="8"/>
      <c r="NA154" s="8"/>
      <c r="NO154" s="8"/>
      <c r="OC154" s="8"/>
      <c r="OQ154" s="8"/>
      <c r="PE154" s="8"/>
    </row>
    <row r="155" spans="1:421" x14ac:dyDescent="0.35">
      <c r="A155" s="8">
        <v>144</v>
      </c>
      <c r="B155">
        <f>IF(Data!$B155&gt;B$9,B$9,Data!$B155)*(Parameters!$C$12-Parameters!$D$12)-Parameters!$E$12*B$9</f>
        <v>2980</v>
      </c>
      <c r="C155">
        <f>IF(Data!$B155&gt;C$9,C$9,Data!$B155)*(Parameters!$C$12-Parameters!$D$12)-Parameters!$E$12*C$9</f>
        <v>3280</v>
      </c>
      <c r="D155">
        <f>IF(Data!$B155&gt;D$9,D$9,Data!$B155)*(Parameters!$C$12-Parameters!$D$12)-Parameters!$E$12*D$9</f>
        <v>3580</v>
      </c>
      <c r="E155">
        <f>IF(Data!$B155&gt;E$9,E$9,Data!$B155)*(Parameters!$C$12-Parameters!$D$12)-Parameters!$E$12*E$9</f>
        <v>3880</v>
      </c>
      <c r="F155">
        <f>IF(Data!$B155&gt;F$9,F$9,Data!$B155)*(Parameters!$C$12-Parameters!$D$12)-Parameters!$E$12*F$9</f>
        <v>4180</v>
      </c>
      <c r="G155">
        <f>IF(Data!$B155&gt;G$9,G$9,Data!$B155)*(Parameters!$C$12-Parameters!$D$12)-Parameters!$E$12*G$9</f>
        <v>4480</v>
      </c>
      <c r="H155">
        <f>IF(Data!$B155&gt;H$9,H$9,Data!$B155)*(Parameters!$C$12-Parameters!$D$12)-Parameters!$E$12*H$9</f>
        <v>4000</v>
      </c>
      <c r="I155">
        <f>IF(Data!$B155&gt;I$9,I$9,Data!$B155)*(Parameters!$C$12-Parameters!$D$12)-Parameters!$E$12*I$9</f>
        <v>3000</v>
      </c>
      <c r="J155">
        <f>IF(Data!$B155&gt;J$9,J$9,Data!$B155)*(Parameters!$C$12-Parameters!$D$12)-Parameters!$E$12*J$9</f>
        <v>2000</v>
      </c>
      <c r="K155">
        <f>IF(Data!$B155&gt;K$9,K$9,Data!$B155)*(Parameters!$C$12-Parameters!$D$12)-Parameters!$E$12*K$9</f>
        <v>1000</v>
      </c>
      <c r="L155">
        <f>IF(Data!$B155&gt;L$9,L$9,Data!$B155)*(Parameters!$C$12-Parameters!$D$12)-Parameters!$E$12*L$9</f>
        <v>0</v>
      </c>
      <c r="N155" s="8">
        <v>144</v>
      </c>
      <c r="O155">
        <f>IF(Data!$AI155&gt;O$10,O$10,Data!$AI155)*(Parameters!$C$13-Parameters!$D$13)-Parameters!$E$13*O$10</f>
        <v>0</v>
      </c>
      <c r="P155">
        <f>IF(Data!$AI155&gt;P$10,P$10,Data!$AI155)*(Parameters!$C$13-Parameters!$D$13)-Parameters!$E$13*P$10</f>
        <v>1350</v>
      </c>
      <c r="Q155">
        <f>IF(Data!$AI155&gt;Q$10,Q$10,Data!$AI155)*(Parameters!$C$13-Parameters!$D$13)-Parameters!$E$13*Q$10</f>
        <v>2700</v>
      </c>
      <c r="R155">
        <f>IF(Data!$AI155&gt;R$10,R$10,Data!$AI155)*(Parameters!$C$13-Parameters!$D$13)-Parameters!$E$13*R$10</f>
        <v>4050</v>
      </c>
      <c r="S155">
        <f>IF(Data!$AI155&gt;S$10,S$10,Data!$AI155)*(Parameters!$C$13-Parameters!$D$13)-Parameters!$E$13*S$10</f>
        <v>5400</v>
      </c>
      <c r="T155">
        <f>IF(Data!$AI155&gt;T$10,T$10,Data!$AI155)*(Parameters!$C$13-Parameters!$D$13)-Parameters!$E$13*T$10</f>
        <v>6750</v>
      </c>
      <c r="U155">
        <f>IF(Data!$AI155&gt;U$10,U$10,Data!$AI155)*(Parameters!$C$13-Parameters!$D$13)-Parameters!$E$13*U$10</f>
        <v>6740</v>
      </c>
      <c r="V155">
        <f>IF(Data!$AI155&gt;V$10,V$10,Data!$AI155)*(Parameters!$C$13-Parameters!$D$13)-Parameters!$E$13*V$10</f>
        <v>6390</v>
      </c>
      <c r="W155">
        <f>IF(Data!$AI155&gt;W$10,W$10,Data!$AI155)*(Parameters!$C$13-Parameters!$D$13)-Parameters!$E$13*W$10</f>
        <v>6040</v>
      </c>
      <c r="X155">
        <f>IF(Data!$AI155&gt;X$10,X$10,Data!$AI155)*(Parameters!$C$13-Parameters!$D$13)-Parameters!$E$13*X$10</f>
        <v>5690</v>
      </c>
      <c r="Y155">
        <f>IF(Data!$AI155&gt;Y$10,Y$10,Data!$AI155)*(Parameters!$C$13-Parameters!$D$13)-Parameters!$E$13*Y$10</f>
        <v>5340</v>
      </c>
      <c r="AA155" s="8">
        <v>144</v>
      </c>
      <c r="AB155">
        <f>IF(Data!$B155&gt;AB$9,MIN(MAX(0,AB$10-Data!$AI155),MAX(0,Data!$B155-AB$9)),0)*(Parameters!$C$12-Parameters!$D$13)-Parameters!$F$13*AB$10</f>
        <v>0</v>
      </c>
      <c r="AC155">
        <f>IF(Data!$B155&gt;AC$9,MIN(MAX(0,AC$10-Data!$AI155),MAX(0,Data!$B155-AC$9)),0)*(Parameters!$C$12-Parameters!$D$13)-Parameters!$F$13*AC$10</f>
        <v>-500</v>
      </c>
      <c r="AD155">
        <f>IF(Data!$B155&gt;AD$9,MIN(MAX(0,AD$10-Data!$AI155),MAX(0,Data!$B155-AD$9)),0)*(Parameters!$C$12-Parameters!$D$13)-Parameters!$F$13*AD$10</f>
        <v>-1000</v>
      </c>
      <c r="AE155">
        <f>IF(Data!$B155&gt;AE$9,MIN(MAX(0,AE$10-Data!$AI155),MAX(0,Data!$B155-AE$9)),0)*(Parameters!$C$12-Parameters!$D$13)-Parameters!$F$13*AE$10</f>
        <v>-1500</v>
      </c>
      <c r="AF155">
        <f>IF(Data!$B155&gt;AF$9,MIN(MAX(0,AF$10-Data!$AI155),MAX(0,Data!$B155-AF$9)),0)*(Parameters!$C$12-Parameters!$D$13)-Parameters!$F$13*AF$10</f>
        <v>-2000</v>
      </c>
      <c r="AG155">
        <f>IF(Data!$B155&gt;AG$9,MIN(MAX(0,AG$10-Data!$AI155),MAX(0,Data!$B155-AG$9)),0)*(Parameters!$C$12-Parameters!$D$13)-Parameters!$F$13*AG$10</f>
        <v>-2500</v>
      </c>
      <c r="AH155">
        <f>IF(Data!$B155&gt;AH$9,MIN(MAX(0,AH$10-Data!$AI155),MAX(0,Data!$B155-AH$9)),0)*(Parameters!$C$12-Parameters!$D$13)-Parameters!$F$13*AH$10</f>
        <v>-2540</v>
      </c>
      <c r="AI155">
        <f>IF(Data!$B155&gt;AI$9,MIN(MAX(0,AI$10-Data!$AI155),MAX(0,Data!$B155-AI$9)),0)*(Parameters!$C$12-Parameters!$D$13)-Parameters!$F$13*AI$10</f>
        <v>-2465</v>
      </c>
      <c r="AJ155">
        <f>IF(Data!$B155&gt;AJ$9,MIN(MAX(0,AJ$10-Data!$AI155),MAX(0,Data!$B155-AJ$9)),0)*(Parameters!$C$12-Parameters!$D$13)-Parameters!$F$13*AJ$10</f>
        <v>-2390</v>
      </c>
      <c r="AK155">
        <f>IF(Data!$B155&gt;AK$9,MIN(MAX(0,AK$10-Data!$AI155),MAX(0,Data!$B155-AK$9)),0)*(Parameters!$C$12-Parameters!$D$13)-Parameters!$F$13*AK$10</f>
        <v>-2315</v>
      </c>
      <c r="AL155">
        <f>IF(Data!$B155&gt;AL$9,MIN(MAX(0,AL$10-Data!$AI155),MAX(0,Data!$B155-AL$9)),0)*(Parameters!$C$12-Parameters!$D$13)-Parameters!$F$13*AL$10</f>
        <v>-2240</v>
      </c>
      <c r="AN155" s="8">
        <v>144</v>
      </c>
      <c r="AO155">
        <f t="shared" si="65"/>
        <v>2980</v>
      </c>
      <c r="AP155">
        <f t="shared" si="66"/>
        <v>4130</v>
      </c>
      <c r="AQ155">
        <f t="shared" si="67"/>
        <v>5280</v>
      </c>
      <c r="AR155">
        <f t="shared" si="68"/>
        <v>6430</v>
      </c>
      <c r="AS155">
        <f t="shared" si="69"/>
        <v>7580</v>
      </c>
      <c r="AT155">
        <f t="shared" si="70"/>
        <v>8730</v>
      </c>
      <c r="AU155">
        <f t="shared" si="71"/>
        <v>8200</v>
      </c>
      <c r="AV155">
        <f t="shared" si="72"/>
        <v>6925</v>
      </c>
      <c r="AW155">
        <f t="shared" si="73"/>
        <v>5650</v>
      </c>
      <c r="AX155">
        <f t="shared" si="74"/>
        <v>4375</v>
      </c>
      <c r="AY155">
        <f t="shared" si="75"/>
        <v>3100</v>
      </c>
      <c r="BE155" s="8"/>
      <c r="BS155" s="8"/>
      <c r="CG155" s="8"/>
      <c r="CU155" s="8"/>
      <c r="DI155" s="8"/>
      <c r="DW155" s="8"/>
      <c r="EK155" s="8"/>
      <c r="EY155" s="8"/>
      <c r="FM155" s="8"/>
      <c r="GA155" s="8"/>
      <c r="GO155" s="8"/>
      <c r="HC155" s="8"/>
      <c r="HQ155" s="8"/>
      <c r="IE155" s="8"/>
      <c r="IS155" s="8"/>
      <c r="JG155" s="8"/>
      <c r="JU155" s="8"/>
      <c r="KI155" s="8"/>
      <c r="KW155" s="8"/>
      <c r="LK155" s="8"/>
      <c r="LY155" s="8"/>
      <c r="MM155" s="8"/>
      <c r="NA155" s="8"/>
      <c r="NO155" s="8"/>
      <c r="OC155" s="8"/>
      <c r="OQ155" s="8"/>
      <c r="PE155" s="8"/>
    </row>
    <row r="156" spans="1:421" x14ac:dyDescent="0.35">
      <c r="A156" s="8">
        <v>145</v>
      </c>
      <c r="B156">
        <f>IF(Data!$B156&gt;B$9,B$9,Data!$B156)*(Parameters!$C$12-Parameters!$D$12)-Parameters!$E$12*B$9</f>
        <v>380</v>
      </c>
      <c r="C156">
        <f>IF(Data!$B156&gt;C$9,C$9,Data!$B156)*(Parameters!$C$12-Parameters!$D$12)-Parameters!$E$12*C$9</f>
        <v>680</v>
      </c>
      <c r="D156">
        <f>IF(Data!$B156&gt;D$9,D$9,Data!$B156)*(Parameters!$C$12-Parameters!$D$12)-Parameters!$E$12*D$9</f>
        <v>980</v>
      </c>
      <c r="E156">
        <f>IF(Data!$B156&gt;E$9,E$9,Data!$B156)*(Parameters!$C$12-Parameters!$D$12)-Parameters!$E$12*E$9</f>
        <v>1280</v>
      </c>
      <c r="F156">
        <f>IF(Data!$B156&gt;F$9,F$9,Data!$B156)*(Parameters!$C$12-Parameters!$D$12)-Parameters!$E$12*F$9</f>
        <v>1580</v>
      </c>
      <c r="G156">
        <f>IF(Data!$B156&gt;G$9,G$9,Data!$B156)*(Parameters!$C$12-Parameters!$D$12)-Parameters!$E$12*G$9</f>
        <v>1880</v>
      </c>
      <c r="H156">
        <f>IF(Data!$B156&gt;H$9,H$9,Data!$B156)*(Parameters!$C$12-Parameters!$D$12)-Parameters!$E$12*H$9</f>
        <v>2180</v>
      </c>
      <c r="I156">
        <f>IF(Data!$B156&gt;I$9,I$9,Data!$B156)*(Parameters!$C$12-Parameters!$D$12)-Parameters!$E$12*I$9</f>
        <v>2480</v>
      </c>
      <c r="J156">
        <f>IF(Data!$B156&gt;J$9,J$9,Data!$B156)*(Parameters!$C$12-Parameters!$D$12)-Parameters!$E$12*J$9</f>
        <v>2000</v>
      </c>
      <c r="K156">
        <f>IF(Data!$B156&gt;K$9,K$9,Data!$B156)*(Parameters!$C$12-Parameters!$D$12)-Parameters!$E$12*K$9</f>
        <v>1000</v>
      </c>
      <c r="L156">
        <f>IF(Data!$B156&gt;L$9,L$9,Data!$B156)*(Parameters!$C$12-Parameters!$D$12)-Parameters!$E$12*L$9</f>
        <v>0</v>
      </c>
      <c r="N156" s="8">
        <v>145</v>
      </c>
      <c r="O156">
        <f>IF(Data!$AI156&gt;O$10,O$10,Data!$AI156)*(Parameters!$C$13-Parameters!$D$13)-Parameters!$E$13*O$10</f>
        <v>0</v>
      </c>
      <c r="P156">
        <f>IF(Data!$AI156&gt;P$10,P$10,Data!$AI156)*(Parameters!$C$13-Parameters!$D$13)-Parameters!$E$13*P$10</f>
        <v>1350</v>
      </c>
      <c r="Q156">
        <f>IF(Data!$AI156&gt;Q$10,Q$10,Data!$AI156)*(Parameters!$C$13-Parameters!$D$13)-Parameters!$E$13*Q$10</f>
        <v>2700</v>
      </c>
      <c r="R156">
        <f>IF(Data!$AI156&gt;R$10,R$10,Data!$AI156)*(Parameters!$C$13-Parameters!$D$13)-Parameters!$E$13*R$10</f>
        <v>4050</v>
      </c>
      <c r="S156">
        <f>IF(Data!$AI156&gt;S$10,S$10,Data!$AI156)*(Parameters!$C$13-Parameters!$D$13)-Parameters!$E$13*S$10</f>
        <v>4380</v>
      </c>
      <c r="T156">
        <f>IF(Data!$AI156&gt;T$10,T$10,Data!$AI156)*(Parameters!$C$13-Parameters!$D$13)-Parameters!$E$13*T$10</f>
        <v>4030</v>
      </c>
      <c r="U156">
        <f>IF(Data!$AI156&gt;U$10,U$10,Data!$AI156)*(Parameters!$C$13-Parameters!$D$13)-Parameters!$E$13*U$10</f>
        <v>3680</v>
      </c>
      <c r="V156">
        <f>IF(Data!$AI156&gt;V$10,V$10,Data!$AI156)*(Parameters!$C$13-Parameters!$D$13)-Parameters!$E$13*V$10</f>
        <v>3330</v>
      </c>
      <c r="W156">
        <f>IF(Data!$AI156&gt;W$10,W$10,Data!$AI156)*(Parameters!$C$13-Parameters!$D$13)-Parameters!$E$13*W$10</f>
        <v>2980</v>
      </c>
      <c r="X156">
        <f>IF(Data!$AI156&gt;X$10,X$10,Data!$AI156)*(Parameters!$C$13-Parameters!$D$13)-Parameters!$E$13*X$10</f>
        <v>2630</v>
      </c>
      <c r="Y156">
        <f>IF(Data!$AI156&gt;Y$10,Y$10,Data!$AI156)*(Parameters!$C$13-Parameters!$D$13)-Parameters!$E$13*Y$10</f>
        <v>2280</v>
      </c>
      <c r="AA156" s="8">
        <v>145</v>
      </c>
      <c r="AB156">
        <f>IF(Data!$B156&gt;AB$9,MIN(MAX(0,AB$10-Data!$AI156),MAX(0,Data!$B156-AB$9)),0)*(Parameters!$C$12-Parameters!$D$13)-Parameters!$F$13*AB$10</f>
        <v>0</v>
      </c>
      <c r="AC156">
        <f>IF(Data!$B156&gt;AC$9,MIN(MAX(0,AC$10-Data!$AI156),MAX(0,Data!$B156-AC$9)),0)*(Parameters!$C$12-Parameters!$D$13)-Parameters!$F$13*AC$10</f>
        <v>-500</v>
      </c>
      <c r="AD156">
        <f>IF(Data!$B156&gt;AD$9,MIN(MAX(0,AD$10-Data!$AI156),MAX(0,Data!$B156-AD$9)),0)*(Parameters!$C$12-Parameters!$D$13)-Parameters!$F$13*AD$10</f>
        <v>-1000</v>
      </c>
      <c r="AE156">
        <f>IF(Data!$B156&gt;AE$9,MIN(MAX(0,AE$10-Data!$AI156),MAX(0,Data!$B156-AE$9)),0)*(Parameters!$C$12-Parameters!$D$13)-Parameters!$F$13*AE$10</f>
        <v>-1500</v>
      </c>
      <c r="AF156">
        <f>IF(Data!$B156&gt;AF$9,MIN(MAX(0,AF$10-Data!$AI156),MAX(0,Data!$B156-AF$9)),0)*(Parameters!$C$12-Parameters!$D$13)-Parameters!$F$13*AF$10</f>
        <v>-2000</v>
      </c>
      <c r="AG156">
        <f>IF(Data!$B156&gt;AG$9,MIN(MAX(0,AG$10-Data!$AI156),MAX(0,Data!$B156-AG$9)),0)*(Parameters!$C$12-Parameters!$D$13)-Parameters!$F$13*AG$10</f>
        <v>-2500</v>
      </c>
      <c r="AH156">
        <f>IF(Data!$B156&gt;AH$9,MIN(MAX(0,AH$10-Data!$AI156),MAX(0,Data!$B156-AH$9)),0)*(Parameters!$C$12-Parameters!$D$13)-Parameters!$F$13*AH$10</f>
        <v>-3000</v>
      </c>
      <c r="AI156">
        <f>IF(Data!$B156&gt;AI$9,MIN(MAX(0,AI$10-Data!$AI156),MAX(0,Data!$B156-AI$9)),0)*(Parameters!$C$12-Parameters!$D$13)-Parameters!$F$13*AI$10</f>
        <v>-3500</v>
      </c>
      <c r="AJ156">
        <f>IF(Data!$B156&gt;AJ$9,MIN(MAX(0,AJ$10-Data!$AI156),MAX(0,Data!$B156-AJ$9)),0)*(Parameters!$C$12-Parameters!$D$13)-Parameters!$F$13*AJ$10</f>
        <v>-3310</v>
      </c>
      <c r="AK156">
        <f>IF(Data!$B156&gt;AK$9,MIN(MAX(0,AK$10-Data!$AI156),MAX(0,Data!$B156-AK$9)),0)*(Parameters!$C$12-Parameters!$D$13)-Parameters!$F$13*AK$10</f>
        <v>-2660</v>
      </c>
      <c r="AL156">
        <f>IF(Data!$B156&gt;AL$9,MIN(MAX(0,AL$10-Data!$AI156),MAX(0,Data!$B156-AL$9)),0)*(Parameters!$C$12-Parameters!$D$13)-Parameters!$F$13*AL$10</f>
        <v>-2010</v>
      </c>
      <c r="AN156" s="8">
        <v>145</v>
      </c>
      <c r="AO156">
        <f t="shared" si="65"/>
        <v>380</v>
      </c>
      <c r="AP156">
        <f t="shared" si="66"/>
        <v>1530</v>
      </c>
      <c r="AQ156">
        <f t="shared" si="67"/>
        <v>2680</v>
      </c>
      <c r="AR156">
        <f t="shared" si="68"/>
        <v>3830</v>
      </c>
      <c r="AS156">
        <f t="shared" si="69"/>
        <v>3960</v>
      </c>
      <c r="AT156">
        <f t="shared" si="70"/>
        <v>3410</v>
      </c>
      <c r="AU156">
        <f t="shared" si="71"/>
        <v>2860</v>
      </c>
      <c r="AV156">
        <f t="shared" si="72"/>
        <v>2310</v>
      </c>
      <c r="AW156">
        <f t="shared" si="73"/>
        <v>1670</v>
      </c>
      <c r="AX156">
        <f t="shared" si="74"/>
        <v>970</v>
      </c>
      <c r="AY156">
        <f t="shared" si="75"/>
        <v>270</v>
      </c>
      <c r="BE156" s="8"/>
      <c r="BS156" s="8"/>
      <c r="CG156" s="8"/>
      <c r="CU156" s="8"/>
      <c r="DI156" s="8"/>
      <c r="DW156" s="8"/>
      <c r="EK156" s="8"/>
      <c r="EY156" s="8"/>
      <c r="FM156" s="8"/>
      <c r="GA156" s="8"/>
      <c r="GO156" s="8"/>
      <c r="HC156" s="8"/>
      <c r="HQ156" s="8"/>
      <c r="IE156" s="8"/>
      <c r="IS156" s="8"/>
      <c r="JG156" s="8"/>
      <c r="JU156" s="8"/>
      <c r="KI156" s="8"/>
      <c r="KW156" s="8"/>
      <c r="LK156" s="8"/>
      <c r="LY156" s="8"/>
      <c r="MM156" s="8"/>
      <c r="NA156" s="8"/>
      <c r="NO156" s="8"/>
      <c r="OC156" s="8"/>
      <c r="OQ156" s="8"/>
      <c r="PE156" s="8"/>
    </row>
    <row r="157" spans="1:421" x14ac:dyDescent="0.35">
      <c r="A157" s="8">
        <v>146</v>
      </c>
      <c r="B157">
        <f>IF(Data!$B157&gt;B$9,B$9,Data!$B157)*(Parameters!$C$12-Parameters!$D$12)-Parameters!$E$12*B$9</f>
        <v>7660</v>
      </c>
      <c r="C157">
        <f>IF(Data!$B157&gt;C$9,C$9,Data!$B157)*(Parameters!$C$12-Parameters!$D$12)-Parameters!$E$12*C$9</f>
        <v>7960</v>
      </c>
      <c r="D157">
        <f>IF(Data!$B157&gt;D$9,D$9,Data!$B157)*(Parameters!$C$12-Parameters!$D$12)-Parameters!$E$12*D$9</f>
        <v>8000</v>
      </c>
      <c r="E157">
        <f>IF(Data!$B157&gt;E$9,E$9,Data!$B157)*(Parameters!$C$12-Parameters!$D$12)-Parameters!$E$12*E$9</f>
        <v>7000</v>
      </c>
      <c r="F157">
        <f>IF(Data!$B157&gt;F$9,F$9,Data!$B157)*(Parameters!$C$12-Parameters!$D$12)-Parameters!$E$12*F$9</f>
        <v>6000</v>
      </c>
      <c r="G157">
        <f>IF(Data!$B157&gt;G$9,G$9,Data!$B157)*(Parameters!$C$12-Parameters!$D$12)-Parameters!$E$12*G$9</f>
        <v>5000</v>
      </c>
      <c r="H157">
        <f>IF(Data!$B157&gt;H$9,H$9,Data!$B157)*(Parameters!$C$12-Parameters!$D$12)-Parameters!$E$12*H$9</f>
        <v>4000</v>
      </c>
      <c r="I157">
        <f>IF(Data!$B157&gt;I$9,I$9,Data!$B157)*(Parameters!$C$12-Parameters!$D$12)-Parameters!$E$12*I$9</f>
        <v>3000</v>
      </c>
      <c r="J157">
        <f>IF(Data!$B157&gt;J$9,J$9,Data!$B157)*(Parameters!$C$12-Parameters!$D$12)-Parameters!$E$12*J$9</f>
        <v>2000</v>
      </c>
      <c r="K157">
        <f>IF(Data!$B157&gt;K$9,K$9,Data!$B157)*(Parameters!$C$12-Parameters!$D$12)-Parameters!$E$12*K$9</f>
        <v>1000</v>
      </c>
      <c r="L157">
        <f>IF(Data!$B157&gt;L$9,L$9,Data!$B157)*(Parameters!$C$12-Parameters!$D$12)-Parameters!$E$12*L$9</f>
        <v>0</v>
      </c>
      <c r="N157" s="8">
        <v>146</v>
      </c>
      <c r="O157">
        <f>IF(Data!$AI157&gt;O$10,O$10,Data!$AI157)*(Parameters!$C$13-Parameters!$D$13)-Parameters!$E$13*O$10</f>
        <v>0</v>
      </c>
      <c r="P157">
        <f>IF(Data!$AI157&gt;P$10,P$10,Data!$AI157)*(Parameters!$C$13-Parameters!$D$13)-Parameters!$E$13*P$10</f>
        <v>1350</v>
      </c>
      <c r="Q157">
        <f>IF(Data!$AI157&gt;Q$10,Q$10,Data!$AI157)*(Parameters!$C$13-Parameters!$D$13)-Parameters!$E$13*Q$10</f>
        <v>2700</v>
      </c>
      <c r="R157">
        <f>IF(Data!$AI157&gt;R$10,R$10,Data!$AI157)*(Parameters!$C$13-Parameters!$D$13)-Parameters!$E$13*R$10</f>
        <v>4050</v>
      </c>
      <c r="S157">
        <f>IF(Data!$AI157&gt;S$10,S$10,Data!$AI157)*(Parameters!$C$13-Parameters!$D$13)-Parameters!$E$13*S$10</f>
        <v>5060</v>
      </c>
      <c r="T157">
        <f>IF(Data!$AI157&gt;T$10,T$10,Data!$AI157)*(Parameters!$C$13-Parameters!$D$13)-Parameters!$E$13*T$10</f>
        <v>4710</v>
      </c>
      <c r="U157">
        <f>IF(Data!$AI157&gt;U$10,U$10,Data!$AI157)*(Parameters!$C$13-Parameters!$D$13)-Parameters!$E$13*U$10</f>
        <v>4360</v>
      </c>
      <c r="V157">
        <f>IF(Data!$AI157&gt;V$10,V$10,Data!$AI157)*(Parameters!$C$13-Parameters!$D$13)-Parameters!$E$13*V$10</f>
        <v>4010</v>
      </c>
      <c r="W157">
        <f>IF(Data!$AI157&gt;W$10,W$10,Data!$AI157)*(Parameters!$C$13-Parameters!$D$13)-Parameters!$E$13*W$10</f>
        <v>3660</v>
      </c>
      <c r="X157">
        <f>IF(Data!$AI157&gt;X$10,X$10,Data!$AI157)*(Parameters!$C$13-Parameters!$D$13)-Parameters!$E$13*X$10</f>
        <v>3310</v>
      </c>
      <c r="Y157">
        <f>IF(Data!$AI157&gt;Y$10,Y$10,Data!$AI157)*(Parameters!$C$13-Parameters!$D$13)-Parameters!$E$13*Y$10</f>
        <v>2960</v>
      </c>
      <c r="AA157" s="8">
        <v>146</v>
      </c>
      <c r="AB157">
        <f>IF(Data!$B157&gt;AB$9,MIN(MAX(0,AB$10-Data!$AI157),MAX(0,Data!$B157-AB$9)),0)*(Parameters!$C$12-Parameters!$D$13)-Parameters!$F$13*AB$10</f>
        <v>0</v>
      </c>
      <c r="AC157">
        <f>IF(Data!$B157&gt;AC$9,MIN(MAX(0,AC$10-Data!$AI157),MAX(0,Data!$B157-AC$9)),0)*(Parameters!$C$12-Parameters!$D$13)-Parameters!$F$13*AC$10</f>
        <v>-500</v>
      </c>
      <c r="AD157">
        <f>IF(Data!$B157&gt;AD$9,MIN(MAX(0,AD$10-Data!$AI157),MAX(0,Data!$B157-AD$9)),0)*(Parameters!$C$12-Parameters!$D$13)-Parameters!$F$13*AD$10</f>
        <v>-1000</v>
      </c>
      <c r="AE157">
        <f>IF(Data!$B157&gt;AE$9,MIN(MAX(0,AE$10-Data!$AI157),MAX(0,Data!$B157-AE$9)),0)*(Parameters!$C$12-Parameters!$D$13)-Parameters!$F$13*AE$10</f>
        <v>-1500</v>
      </c>
      <c r="AF157">
        <f>IF(Data!$B157&gt;AF$9,MIN(MAX(0,AF$10-Data!$AI157),MAX(0,Data!$B157-AF$9)),0)*(Parameters!$C$12-Parameters!$D$13)-Parameters!$F$13*AF$10</f>
        <v>-1885</v>
      </c>
      <c r="AG157">
        <f>IF(Data!$B157&gt;AG$9,MIN(MAX(0,AG$10-Data!$AI157),MAX(0,Data!$B157-AG$9)),0)*(Parameters!$C$12-Parameters!$D$13)-Parameters!$F$13*AG$10</f>
        <v>-1810</v>
      </c>
      <c r="AH157">
        <f>IF(Data!$B157&gt;AH$9,MIN(MAX(0,AH$10-Data!$AI157),MAX(0,Data!$B157-AH$9)),0)*(Parameters!$C$12-Parameters!$D$13)-Parameters!$F$13*AH$10</f>
        <v>-1735</v>
      </c>
      <c r="AI157">
        <f>IF(Data!$B157&gt;AI$9,MIN(MAX(0,AI$10-Data!$AI157),MAX(0,Data!$B157-AI$9)),0)*(Parameters!$C$12-Parameters!$D$13)-Parameters!$F$13*AI$10</f>
        <v>-1660</v>
      </c>
      <c r="AJ157">
        <f>IF(Data!$B157&gt;AJ$9,MIN(MAX(0,AJ$10-Data!$AI157),MAX(0,Data!$B157-AJ$9)),0)*(Parameters!$C$12-Parameters!$D$13)-Parameters!$F$13*AJ$10</f>
        <v>-1585</v>
      </c>
      <c r="AK157">
        <f>IF(Data!$B157&gt;AK$9,MIN(MAX(0,AK$10-Data!$AI157),MAX(0,Data!$B157-AK$9)),0)*(Parameters!$C$12-Parameters!$D$13)-Parameters!$F$13*AK$10</f>
        <v>-1510</v>
      </c>
      <c r="AL157">
        <f>IF(Data!$B157&gt;AL$9,MIN(MAX(0,AL$10-Data!$AI157),MAX(0,Data!$B157-AL$9)),0)*(Parameters!$C$12-Parameters!$D$13)-Parameters!$F$13*AL$10</f>
        <v>-1435</v>
      </c>
      <c r="AN157" s="8">
        <v>146</v>
      </c>
      <c r="AO157">
        <f t="shared" si="65"/>
        <v>7660</v>
      </c>
      <c r="AP157">
        <f t="shared" si="66"/>
        <v>8810</v>
      </c>
      <c r="AQ157">
        <f t="shared" si="67"/>
        <v>9700</v>
      </c>
      <c r="AR157">
        <f t="shared" si="68"/>
        <v>9550</v>
      </c>
      <c r="AS157">
        <f t="shared" si="69"/>
        <v>9175</v>
      </c>
      <c r="AT157">
        <f t="shared" si="70"/>
        <v>7900</v>
      </c>
      <c r="AU157">
        <f t="shared" si="71"/>
        <v>6625</v>
      </c>
      <c r="AV157">
        <f t="shared" si="72"/>
        <v>5350</v>
      </c>
      <c r="AW157">
        <f t="shared" si="73"/>
        <v>4075</v>
      </c>
      <c r="AX157">
        <f t="shared" si="74"/>
        <v>2800</v>
      </c>
      <c r="AY157">
        <f t="shared" si="75"/>
        <v>1525</v>
      </c>
      <c r="BE157" s="8"/>
      <c r="BS157" s="8"/>
      <c r="CG157" s="8"/>
      <c r="CU157" s="8"/>
      <c r="DI157" s="8"/>
      <c r="DW157" s="8"/>
      <c r="EK157" s="8"/>
      <c r="EY157" s="8"/>
      <c r="FM157" s="8"/>
      <c r="GA157" s="8"/>
      <c r="GO157" s="8"/>
      <c r="HC157" s="8"/>
      <c r="HQ157" s="8"/>
      <c r="IE157" s="8"/>
      <c r="IS157" s="8"/>
      <c r="JG157" s="8"/>
      <c r="JU157" s="8"/>
      <c r="KI157" s="8"/>
      <c r="KW157" s="8"/>
      <c r="LK157" s="8"/>
      <c r="LY157" s="8"/>
      <c r="MM157" s="8"/>
      <c r="NA157" s="8"/>
      <c r="NO157" s="8"/>
      <c r="OC157" s="8"/>
      <c r="OQ157" s="8"/>
      <c r="PE157" s="8"/>
    </row>
    <row r="158" spans="1:421" x14ac:dyDescent="0.35">
      <c r="A158" s="8">
        <v>147</v>
      </c>
      <c r="B158">
        <f>IF(Data!$B158&gt;B$9,B$9,Data!$B158)*(Parameters!$C$12-Parameters!$D$12)-Parameters!$E$12*B$9</f>
        <v>3240</v>
      </c>
      <c r="C158">
        <f>IF(Data!$B158&gt;C$9,C$9,Data!$B158)*(Parameters!$C$12-Parameters!$D$12)-Parameters!$E$12*C$9</f>
        <v>3540</v>
      </c>
      <c r="D158">
        <f>IF(Data!$B158&gt;D$9,D$9,Data!$B158)*(Parameters!$C$12-Parameters!$D$12)-Parameters!$E$12*D$9</f>
        <v>3840</v>
      </c>
      <c r="E158">
        <f>IF(Data!$B158&gt;E$9,E$9,Data!$B158)*(Parameters!$C$12-Parameters!$D$12)-Parameters!$E$12*E$9</f>
        <v>4140</v>
      </c>
      <c r="F158">
        <f>IF(Data!$B158&gt;F$9,F$9,Data!$B158)*(Parameters!$C$12-Parameters!$D$12)-Parameters!$E$12*F$9</f>
        <v>4440</v>
      </c>
      <c r="G158">
        <f>IF(Data!$B158&gt;G$9,G$9,Data!$B158)*(Parameters!$C$12-Parameters!$D$12)-Parameters!$E$12*G$9</f>
        <v>4740</v>
      </c>
      <c r="H158">
        <f>IF(Data!$B158&gt;H$9,H$9,Data!$B158)*(Parameters!$C$12-Parameters!$D$12)-Parameters!$E$12*H$9</f>
        <v>4000</v>
      </c>
      <c r="I158">
        <f>IF(Data!$B158&gt;I$9,I$9,Data!$B158)*(Parameters!$C$12-Parameters!$D$12)-Parameters!$E$12*I$9</f>
        <v>3000</v>
      </c>
      <c r="J158">
        <f>IF(Data!$B158&gt;J$9,J$9,Data!$B158)*(Parameters!$C$12-Parameters!$D$12)-Parameters!$E$12*J$9</f>
        <v>2000</v>
      </c>
      <c r="K158">
        <f>IF(Data!$B158&gt;K$9,K$9,Data!$B158)*(Parameters!$C$12-Parameters!$D$12)-Parameters!$E$12*K$9</f>
        <v>1000</v>
      </c>
      <c r="L158">
        <f>IF(Data!$B158&gt;L$9,L$9,Data!$B158)*(Parameters!$C$12-Parameters!$D$12)-Parameters!$E$12*L$9</f>
        <v>0</v>
      </c>
      <c r="N158" s="8">
        <v>147</v>
      </c>
      <c r="O158">
        <f>IF(Data!$AI158&gt;O$10,O$10,Data!$AI158)*(Parameters!$C$13-Parameters!$D$13)-Parameters!$E$13*O$10</f>
        <v>0</v>
      </c>
      <c r="P158">
        <f>IF(Data!$AI158&gt;P$10,P$10,Data!$AI158)*(Parameters!$C$13-Parameters!$D$13)-Parameters!$E$13*P$10</f>
        <v>1350</v>
      </c>
      <c r="Q158">
        <f>IF(Data!$AI158&gt;Q$10,Q$10,Data!$AI158)*(Parameters!$C$13-Parameters!$D$13)-Parameters!$E$13*Q$10</f>
        <v>1340</v>
      </c>
      <c r="R158">
        <f>IF(Data!$AI158&gt;R$10,R$10,Data!$AI158)*(Parameters!$C$13-Parameters!$D$13)-Parameters!$E$13*R$10</f>
        <v>990</v>
      </c>
      <c r="S158">
        <f>IF(Data!$AI158&gt;S$10,S$10,Data!$AI158)*(Parameters!$C$13-Parameters!$D$13)-Parameters!$E$13*S$10</f>
        <v>640</v>
      </c>
      <c r="T158">
        <f>IF(Data!$AI158&gt;T$10,T$10,Data!$AI158)*(Parameters!$C$13-Parameters!$D$13)-Parameters!$E$13*T$10</f>
        <v>290</v>
      </c>
      <c r="U158">
        <f>IF(Data!$AI158&gt;U$10,U$10,Data!$AI158)*(Parameters!$C$13-Parameters!$D$13)-Parameters!$E$13*U$10</f>
        <v>-60</v>
      </c>
      <c r="V158">
        <f>IF(Data!$AI158&gt;V$10,V$10,Data!$AI158)*(Parameters!$C$13-Parameters!$D$13)-Parameters!$E$13*V$10</f>
        <v>-410</v>
      </c>
      <c r="W158">
        <f>IF(Data!$AI158&gt;W$10,W$10,Data!$AI158)*(Parameters!$C$13-Parameters!$D$13)-Parameters!$E$13*W$10</f>
        <v>-760</v>
      </c>
      <c r="X158">
        <f>IF(Data!$AI158&gt;X$10,X$10,Data!$AI158)*(Parameters!$C$13-Parameters!$D$13)-Parameters!$E$13*X$10</f>
        <v>-1110</v>
      </c>
      <c r="Y158">
        <f>IF(Data!$AI158&gt;Y$10,Y$10,Data!$AI158)*(Parameters!$C$13-Parameters!$D$13)-Parameters!$E$13*Y$10</f>
        <v>-1460</v>
      </c>
      <c r="AA158" s="8">
        <v>147</v>
      </c>
      <c r="AB158">
        <f>IF(Data!$B158&gt;AB$9,MIN(MAX(0,AB$10-Data!$AI158),MAX(0,Data!$B158-AB$9)),0)*(Parameters!$C$12-Parameters!$D$13)-Parameters!$F$13*AB$10</f>
        <v>0</v>
      </c>
      <c r="AC158">
        <f>IF(Data!$B158&gt;AC$9,MIN(MAX(0,AC$10-Data!$AI158),MAX(0,Data!$B158-AC$9)),0)*(Parameters!$C$12-Parameters!$D$13)-Parameters!$F$13*AC$10</f>
        <v>-500</v>
      </c>
      <c r="AD158">
        <f>IF(Data!$B158&gt;AD$9,MIN(MAX(0,AD$10-Data!$AI158),MAX(0,Data!$B158-AD$9)),0)*(Parameters!$C$12-Parameters!$D$13)-Parameters!$F$13*AD$10</f>
        <v>-1000</v>
      </c>
      <c r="AE158">
        <f>IF(Data!$B158&gt;AE$9,MIN(MAX(0,AE$10-Data!$AI158),MAX(0,Data!$B158-AE$9)),0)*(Parameters!$C$12-Parameters!$D$13)-Parameters!$F$13*AE$10</f>
        <v>-1500</v>
      </c>
      <c r="AF158">
        <f>IF(Data!$B158&gt;AF$9,MIN(MAX(0,AF$10-Data!$AI158),MAX(0,Data!$B158-AF$9)),0)*(Parameters!$C$12-Parameters!$D$13)-Parameters!$F$13*AF$10</f>
        <v>-2000</v>
      </c>
      <c r="AG158">
        <f>IF(Data!$B158&gt;AG$9,MIN(MAX(0,AG$10-Data!$AI158),MAX(0,Data!$B158-AG$9)),0)*(Parameters!$C$12-Parameters!$D$13)-Parameters!$F$13*AG$10</f>
        <v>-2500</v>
      </c>
      <c r="AH158">
        <f>IF(Data!$B158&gt;AH$9,MIN(MAX(0,AH$10-Data!$AI158),MAX(0,Data!$B158-AH$9)),0)*(Parameters!$C$12-Parameters!$D$13)-Parameters!$F$13*AH$10</f>
        <v>-2080</v>
      </c>
      <c r="AI158">
        <f>IF(Data!$B158&gt;AI$9,MIN(MAX(0,AI$10-Data!$AI158),MAX(0,Data!$B158-AI$9)),0)*(Parameters!$C$12-Parameters!$D$13)-Parameters!$F$13*AI$10</f>
        <v>-1430</v>
      </c>
      <c r="AJ158">
        <f>IF(Data!$B158&gt;AJ$9,MIN(MAX(0,AJ$10-Data!$AI158),MAX(0,Data!$B158-AJ$9)),0)*(Parameters!$C$12-Parameters!$D$13)-Parameters!$F$13*AJ$10</f>
        <v>-780</v>
      </c>
      <c r="AK158">
        <f>IF(Data!$B158&gt;AK$9,MIN(MAX(0,AK$10-Data!$AI158),MAX(0,Data!$B158-AK$9)),0)*(Parameters!$C$12-Parameters!$D$13)-Parameters!$F$13*AK$10</f>
        <v>-130</v>
      </c>
      <c r="AL158">
        <f>IF(Data!$B158&gt;AL$9,MIN(MAX(0,AL$10-Data!$AI158),MAX(0,Data!$B158-AL$9)),0)*(Parameters!$C$12-Parameters!$D$13)-Parameters!$F$13*AL$10</f>
        <v>60</v>
      </c>
      <c r="AN158" s="8">
        <v>147</v>
      </c>
      <c r="AO158">
        <f t="shared" si="65"/>
        <v>3240</v>
      </c>
      <c r="AP158">
        <f t="shared" si="66"/>
        <v>4390</v>
      </c>
      <c r="AQ158">
        <f t="shared" si="67"/>
        <v>4180</v>
      </c>
      <c r="AR158">
        <f t="shared" si="68"/>
        <v>3630</v>
      </c>
      <c r="AS158">
        <f t="shared" si="69"/>
        <v>3080</v>
      </c>
      <c r="AT158">
        <f t="shared" si="70"/>
        <v>2530</v>
      </c>
      <c r="AU158">
        <f t="shared" si="71"/>
        <v>1860</v>
      </c>
      <c r="AV158">
        <f t="shared" si="72"/>
        <v>1160</v>
      </c>
      <c r="AW158">
        <f t="shared" si="73"/>
        <v>460</v>
      </c>
      <c r="AX158">
        <f t="shared" si="74"/>
        <v>-240</v>
      </c>
      <c r="AY158">
        <f t="shared" si="75"/>
        <v>-1400</v>
      </c>
      <c r="BE158" s="8"/>
      <c r="BS158" s="8"/>
      <c r="CG158" s="8"/>
      <c r="CU158" s="8"/>
      <c r="DI158" s="8"/>
      <c r="DW158" s="8"/>
      <c r="EK158" s="8"/>
      <c r="EY158" s="8"/>
      <c r="FM158" s="8"/>
      <c r="GA158" s="8"/>
      <c r="GO158" s="8"/>
      <c r="HC158" s="8"/>
      <c r="HQ158" s="8"/>
      <c r="IE158" s="8"/>
      <c r="IS158" s="8"/>
      <c r="JG158" s="8"/>
      <c r="JU158" s="8"/>
      <c r="KI158" s="8"/>
      <c r="KW158" s="8"/>
      <c r="LK158" s="8"/>
      <c r="LY158" s="8"/>
      <c r="MM158" s="8"/>
      <c r="NA158" s="8"/>
      <c r="NO158" s="8"/>
      <c r="OC158" s="8"/>
      <c r="OQ158" s="8"/>
      <c r="PE158" s="8"/>
    </row>
    <row r="159" spans="1:421" x14ac:dyDescent="0.35">
      <c r="A159" s="8">
        <v>148</v>
      </c>
      <c r="B159">
        <f>IF(Data!$B159&gt;B$9,B$9,Data!$B159)*(Parameters!$C$12-Parameters!$D$12)-Parameters!$E$12*B$9</f>
        <v>6230</v>
      </c>
      <c r="C159">
        <f>IF(Data!$B159&gt;C$9,C$9,Data!$B159)*(Parameters!$C$12-Parameters!$D$12)-Parameters!$E$12*C$9</f>
        <v>6530</v>
      </c>
      <c r="D159">
        <f>IF(Data!$B159&gt;D$9,D$9,Data!$B159)*(Parameters!$C$12-Parameters!$D$12)-Parameters!$E$12*D$9</f>
        <v>6830</v>
      </c>
      <c r="E159">
        <f>IF(Data!$B159&gt;E$9,E$9,Data!$B159)*(Parameters!$C$12-Parameters!$D$12)-Parameters!$E$12*E$9</f>
        <v>7000</v>
      </c>
      <c r="F159">
        <f>IF(Data!$B159&gt;F$9,F$9,Data!$B159)*(Parameters!$C$12-Parameters!$D$12)-Parameters!$E$12*F$9</f>
        <v>6000</v>
      </c>
      <c r="G159">
        <f>IF(Data!$B159&gt;G$9,G$9,Data!$B159)*(Parameters!$C$12-Parameters!$D$12)-Parameters!$E$12*G$9</f>
        <v>5000</v>
      </c>
      <c r="H159">
        <f>IF(Data!$B159&gt;H$9,H$9,Data!$B159)*(Parameters!$C$12-Parameters!$D$12)-Parameters!$E$12*H$9</f>
        <v>4000</v>
      </c>
      <c r="I159">
        <f>IF(Data!$B159&gt;I$9,I$9,Data!$B159)*(Parameters!$C$12-Parameters!$D$12)-Parameters!$E$12*I$9</f>
        <v>3000</v>
      </c>
      <c r="J159">
        <f>IF(Data!$B159&gt;J$9,J$9,Data!$B159)*(Parameters!$C$12-Parameters!$D$12)-Parameters!$E$12*J$9</f>
        <v>2000</v>
      </c>
      <c r="K159">
        <f>IF(Data!$B159&gt;K$9,K$9,Data!$B159)*(Parameters!$C$12-Parameters!$D$12)-Parameters!$E$12*K$9</f>
        <v>1000</v>
      </c>
      <c r="L159">
        <f>IF(Data!$B159&gt;L$9,L$9,Data!$B159)*(Parameters!$C$12-Parameters!$D$12)-Parameters!$E$12*L$9</f>
        <v>0</v>
      </c>
      <c r="N159" s="8">
        <v>148</v>
      </c>
      <c r="O159">
        <f>IF(Data!$AI159&gt;O$10,O$10,Data!$AI159)*(Parameters!$C$13-Parameters!$D$13)-Parameters!$E$13*O$10</f>
        <v>0</v>
      </c>
      <c r="P159">
        <f>IF(Data!$AI159&gt;P$10,P$10,Data!$AI159)*(Parameters!$C$13-Parameters!$D$13)-Parameters!$E$13*P$10</f>
        <v>1350</v>
      </c>
      <c r="Q159">
        <f>IF(Data!$AI159&gt;Q$10,Q$10,Data!$AI159)*(Parameters!$C$13-Parameters!$D$13)-Parameters!$E$13*Q$10</f>
        <v>2700</v>
      </c>
      <c r="R159">
        <f>IF(Data!$AI159&gt;R$10,R$10,Data!$AI159)*(Parameters!$C$13-Parameters!$D$13)-Parameters!$E$13*R$10</f>
        <v>2690</v>
      </c>
      <c r="S159">
        <f>IF(Data!$AI159&gt;S$10,S$10,Data!$AI159)*(Parameters!$C$13-Parameters!$D$13)-Parameters!$E$13*S$10</f>
        <v>2340</v>
      </c>
      <c r="T159">
        <f>IF(Data!$AI159&gt;T$10,T$10,Data!$AI159)*(Parameters!$C$13-Parameters!$D$13)-Parameters!$E$13*T$10</f>
        <v>1990</v>
      </c>
      <c r="U159">
        <f>IF(Data!$AI159&gt;U$10,U$10,Data!$AI159)*(Parameters!$C$13-Parameters!$D$13)-Parameters!$E$13*U$10</f>
        <v>1640</v>
      </c>
      <c r="V159">
        <f>IF(Data!$AI159&gt;V$10,V$10,Data!$AI159)*(Parameters!$C$13-Parameters!$D$13)-Parameters!$E$13*V$10</f>
        <v>1290</v>
      </c>
      <c r="W159">
        <f>IF(Data!$AI159&gt;W$10,W$10,Data!$AI159)*(Parameters!$C$13-Parameters!$D$13)-Parameters!$E$13*W$10</f>
        <v>940</v>
      </c>
      <c r="X159">
        <f>IF(Data!$AI159&gt;X$10,X$10,Data!$AI159)*(Parameters!$C$13-Parameters!$D$13)-Parameters!$E$13*X$10</f>
        <v>590</v>
      </c>
      <c r="Y159">
        <f>IF(Data!$AI159&gt;Y$10,Y$10,Data!$AI159)*(Parameters!$C$13-Parameters!$D$13)-Parameters!$E$13*Y$10</f>
        <v>240</v>
      </c>
      <c r="AA159" s="8">
        <v>148</v>
      </c>
      <c r="AB159">
        <f>IF(Data!$B159&gt;AB$9,MIN(MAX(0,AB$10-Data!$AI159),MAX(0,Data!$B159-AB$9)),0)*(Parameters!$C$12-Parameters!$D$13)-Parameters!$F$13*AB$10</f>
        <v>0</v>
      </c>
      <c r="AC159">
        <f>IF(Data!$B159&gt;AC$9,MIN(MAX(0,AC$10-Data!$AI159),MAX(0,Data!$B159-AC$9)),0)*(Parameters!$C$12-Parameters!$D$13)-Parameters!$F$13*AC$10</f>
        <v>-500</v>
      </c>
      <c r="AD159">
        <f>IF(Data!$B159&gt;AD$9,MIN(MAX(0,AD$10-Data!$AI159),MAX(0,Data!$B159-AD$9)),0)*(Parameters!$C$12-Parameters!$D$13)-Parameters!$F$13*AD$10</f>
        <v>-1000</v>
      </c>
      <c r="AE159">
        <f>IF(Data!$B159&gt;AE$9,MIN(MAX(0,AE$10-Data!$AI159),MAX(0,Data!$B159-AE$9)),0)*(Parameters!$C$12-Parameters!$D$13)-Parameters!$F$13*AE$10</f>
        <v>-1385</v>
      </c>
      <c r="AF159">
        <f>IF(Data!$B159&gt;AF$9,MIN(MAX(0,AF$10-Data!$AI159),MAX(0,Data!$B159-AF$9)),0)*(Parameters!$C$12-Parameters!$D$13)-Parameters!$F$13*AF$10</f>
        <v>-965</v>
      </c>
      <c r="AG159">
        <f>IF(Data!$B159&gt;AG$9,MIN(MAX(0,AG$10-Data!$AI159),MAX(0,Data!$B159-AG$9)),0)*(Parameters!$C$12-Parameters!$D$13)-Parameters!$F$13*AG$10</f>
        <v>-890</v>
      </c>
      <c r="AH159">
        <f>IF(Data!$B159&gt;AH$9,MIN(MAX(0,AH$10-Data!$AI159),MAX(0,Data!$B159-AH$9)),0)*(Parameters!$C$12-Parameters!$D$13)-Parameters!$F$13*AH$10</f>
        <v>-815</v>
      </c>
      <c r="AI159">
        <f>IF(Data!$B159&gt;AI$9,MIN(MAX(0,AI$10-Data!$AI159),MAX(0,Data!$B159-AI$9)),0)*(Parameters!$C$12-Parameters!$D$13)-Parameters!$F$13*AI$10</f>
        <v>-740</v>
      </c>
      <c r="AJ159">
        <f>IF(Data!$B159&gt;AJ$9,MIN(MAX(0,AJ$10-Data!$AI159),MAX(0,Data!$B159-AJ$9)),0)*(Parameters!$C$12-Parameters!$D$13)-Parameters!$F$13*AJ$10</f>
        <v>-665</v>
      </c>
      <c r="AK159">
        <f>IF(Data!$B159&gt;AK$9,MIN(MAX(0,AK$10-Data!$AI159),MAX(0,Data!$B159-AK$9)),0)*(Parameters!$C$12-Parameters!$D$13)-Parameters!$F$13*AK$10</f>
        <v>-590</v>
      </c>
      <c r="AL159">
        <f>IF(Data!$B159&gt;AL$9,MIN(MAX(0,AL$10-Data!$AI159),MAX(0,Data!$B159-AL$9)),0)*(Parameters!$C$12-Parameters!$D$13)-Parameters!$F$13*AL$10</f>
        <v>-515</v>
      </c>
      <c r="AN159" s="8">
        <v>148</v>
      </c>
      <c r="AO159">
        <f t="shared" si="65"/>
        <v>6230</v>
      </c>
      <c r="AP159">
        <f t="shared" si="66"/>
        <v>7380</v>
      </c>
      <c r="AQ159">
        <f t="shared" si="67"/>
        <v>8530</v>
      </c>
      <c r="AR159">
        <f t="shared" si="68"/>
        <v>8305</v>
      </c>
      <c r="AS159">
        <f t="shared" si="69"/>
        <v>7375</v>
      </c>
      <c r="AT159">
        <f t="shared" si="70"/>
        <v>6100</v>
      </c>
      <c r="AU159">
        <f t="shared" si="71"/>
        <v>4825</v>
      </c>
      <c r="AV159">
        <f t="shared" si="72"/>
        <v>3550</v>
      </c>
      <c r="AW159">
        <f t="shared" si="73"/>
        <v>2275</v>
      </c>
      <c r="AX159">
        <f t="shared" si="74"/>
        <v>1000</v>
      </c>
      <c r="AY159">
        <f t="shared" si="75"/>
        <v>-275</v>
      </c>
      <c r="BE159" s="8"/>
      <c r="BS159" s="8"/>
      <c r="CG159" s="8"/>
      <c r="CU159" s="8"/>
      <c r="DI159" s="8"/>
      <c r="DW159" s="8"/>
      <c r="EK159" s="8"/>
      <c r="EY159" s="8"/>
      <c r="FM159" s="8"/>
      <c r="GA159" s="8"/>
      <c r="GO159" s="8"/>
      <c r="HC159" s="8"/>
      <c r="HQ159" s="8"/>
      <c r="IE159" s="8"/>
      <c r="IS159" s="8"/>
      <c r="JG159" s="8"/>
      <c r="JU159" s="8"/>
      <c r="KI159" s="8"/>
      <c r="KW159" s="8"/>
      <c r="LK159" s="8"/>
      <c r="LY159" s="8"/>
      <c r="MM159" s="8"/>
      <c r="NA159" s="8"/>
      <c r="NO159" s="8"/>
      <c r="OC159" s="8"/>
      <c r="OQ159" s="8"/>
      <c r="PE159" s="8"/>
    </row>
    <row r="160" spans="1:421" x14ac:dyDescent="0.35">
      <c r="A160" s="8">
        <v>149</v>
      </c>
      <c r="B160">
        <f>IF(Data!$B160&gt;B$9,B$9,Data!$B160)*(Parameters!$C$12-Parameters!$D$12)-Parameters!$E$12*B$9</f>
        <v>770</v>
      </c>
      <c r="C160">
        <f>IF(Data!$B160&gt;C$9,C$9,Data!$B160)*(Parameters!$C$12-Parameters!$D$12)-Parameters!$E$12*C$9</f>
        <v>1070</v>
      </c>
      <c r="D160">
        <f>IF(Data!$B160&gt;D$9,D$9,Data!$B160)*(Parameters!$C$12-Parameters!$D$12)-Parameters!$E$12*D$9</f>
        <v>1370</v>
      </c>
      <c r="E160">
        <f>IF(Data!$B160&gt;E$9,E$9,Data!$B160)*(Parameters!$C$12-Parameters!$D$12)-Parameters!$E$12*E$9</f>
        <v>1670</v>
      </c>
      <c r="F160">
        <f>IF(Data!$B160&gt;F$9,F$9,Data!$B160)*(Parameters!$C$12-Parameters!$D$12)-Parameters!$E$12*F$9</f>
        <v>1970</v>
      </c>
      <c r="G160">
        <f>IF(Data!$B160&gt;G$9,G$9,Data!$B160)*(Parameters!$C$12-Parameters!$D$12)-Parameters!$E$12*G$9</f>
        <v>2270</v>
      </c>
      <c r="H160">
        <f>IF(Data!$B160&gt;H$9,H$9,Data!$B160)*(Parameters!$C$12-Parameters!$D$12)-Parameters!$E$12*H$9</f>
        <v>2570</v>
      </c>
      <c r="I160">
        <f>IF(Data!$B160&gt;I$9,I$9,Data!$B160)*(Parameters!$C$12-Parameters!$D$12)-Parameters!$E$12*I$9</f>
        <v>2870</v>
      </c>
      <c r="J160">
        <f>IF(Data!$B160&gt;J$9,J$9,Data!$B160)*(Parameters!$C$12-Parameters!$D$12)-Parameters!$E$12*J$9</f>
        <v>2000</v>
      </c>
      <c r="K160">
        <f>IF(Data!$B160&gt;K$9,K$9,Data!$B160)*(Parameters!$C$12-Parameters!$D$12)-Parameters!$E$12*K$9</f>
        <v>1000</v>
      </c>
      <c r="L160">
        <f>IF(Data!$B160&gt;L$9,L$9,Data!$B160)*(Parameters!$C$12-Parameters!$D$12)-Parameters!$E$12*L$9</f>
        <v>0</v>
      </c>
      <c r="N160" s="8">
        <v>149</v>
      </c>
      <c r="O160">
        <f>IF(Data!$AI160&gt;O$10,O$10,Data!$AI160)*(Parameters!$C$13-Parameters!$D$13)-Parameters!$E$13*O$10</f>
        <v>0</v>
      </c>
      <c r="P160">
        <f>IF(Data!$AI160&gt;P$10,P$10,Data!$AI160)*(Parameters!$C$13-Parameters!$D$13)-Parameters!$E$13*P$10</f>
        <v>1350</v>
      </c>
      <c r="Q160">
        <f>IF(Data!$AI160&gt;Q$10,Q$10,Data!$AI160)*(Parameters!$C$13-Parameters!$D$13)-Parameters!$E$13*Q$10</f>
        <v>2700</v>
      </c>
      <c r="R160">
        <f>IF(Data!$AI160&gt;R$10,R$10,Data!$AI160)*(Parameters!$C$13-Parameters!$D$13)-Parameters!$E$13*R$10</f>
        <v>4050</v>
      </c>
      <c r="S160">
        <f>IF(Data!$AI160&gt;S$10,S$10,Data!$AI160)*(Parameters!$C$13-Parameters!$D$13)-Parameters!$E$13*S$10</f>
        <v>5400</v>
      </c>
      <c r="T160">
        <f>IF(Data!$AI160&gt;T$10,T$10,Data!$AI160)*(Parameters!$C$13-Parameters!$D$13)-Parameters!$E$13*T$10</f>
        <v>6750</v>
      </c>
      <c r="U160">
        <f>IF(Data!$AI160&gt;U$10,U$10,Data!$AI160)*(Parameters!$C$13-Parameters!$D$13)-Parameters!$E$13*U$10</f>
        <v>8100</v>
      </c>
      <c r="V160">
        <f>IF(Data!$AI160&gt;V$10,V$10,Data!$AI160)*(Parameters!$C$13-Parameters!$D$13)-Parameters!$E$13*V$10</f>
        <v>9450</v>
      </c>
      <c r="W160">
        <f>IF(Data!$AI160&gt;W$10,W$10,Data!$AI160)*(Parameters!$C$13-Parameters!$D$13)-Parameters!$E$13*W$10</f>
        <v>10800</v>
      </c>
      <c r="X160">
        <f>IF(Data!$AI160&gt;X$10,X$10,Data!$AI160)*(Parameters!$C$13-Parameters!$D$13)-Parameters!$E$13*X$10</f>
        <v>10450</v>
      </c>
      <c r="Y160">
        <f>IF(Data!$AI160&gt;Y$10,Y$10,Data!$AI160)*(Parameters!$C$13-Parameters!$D$13)-Parameters!$E$13*Y$10</f>
        <v>10100</v>
      </c>
      <c r="AA160" s="8">
        <v>149</v>
      </c>
      <c r="AB160">
        <f>IF(Data!$B160&gt;AB$9,MIN(MAX(0,AB$10-Data!$AI160),MAX(0,Data!$B160-AB$9)),0)*(Parameters!$C$12-Parameters!$D$13)-Parameters!$F$13*AB$10</f>
        <v>0</v>
      </c>
      <c r="AC160">
        <f>IF(Data!$B160&gt;AC$9,MIN(MAX(0,AC$10-Data!$AI160),MAX(0,Data!$B160-AC$9)),0)*(Parameters!$C$12-Parameters!$D$13)-Parameters!$F$13*AC$10</f>
        <v>-500</v>
      </c>
      <c r="AD160">
        <f>IF(Data!$B160&gt;AD$9,MIN(MAX(0,AD$10-Data!$AI160),MAX(0,Data!$B160-AD$9)),0)*(Parameters!$C$12-Parameters!$D$13)-Parameters!$F$13*AD$10</f>
        <v>-1000</v>
      </c>
      <c r="AE160">
        <f>IF(Data!$B160&gt;AE$9,MIN(MAX(0,AE$10-Data!$AI160),MAX(0,Data!$B160-AE$9)),0)*(Parameters!$C$12-Parameters!$D$13)-Parameters!$F$13*AE$10</f>
        <v>-1500</v>
      </c>
      <c r="AF160">
        <f>IF(Data!$B160&gt;AF$9,MIN(MAX(0,AF$10-Data!$AI160),MAX(0,Data!$B160-AF$9)),0)*(Parameters!$C$12-Parameters!$D$13)-Parameters!$F$13*AF$10</f>
        <v>-2000</v>
      </c>
      <c r="AG160">
        <f>IF(Data!$B160&gt;AG$9,MIN(MAX(0,AG$10-Data!$AI160),MAX(0,Data!$B160-AG$9)),0)*(Parameters!$C$12-Parameters!$D$13)-Parameters!$F$13*AG$10</f>
        <v>-2500</v>
      </c>
      <c r="AH160">
        <f>IF(Data!$B160&gt;AH$9,MIN(MAX(0,AH$10-Data!$AI160),MAX(0,Data!$B160-AH$9)),0)*(Parameters!$C$12-Parameters!$D$13)-Parameters!$F$13*AH$10</f>
        <v>-3000</v>
      </c>
      <c r="AI160">
        <f>IF(Data!$B160&gt;AI$9,MIN(MAX(0,AI$10-Data!$AI160),MAX(0,Data!$B160-AI$9)),0)*(Parameters!$C$12-Parameters!$D$13)-Parameters!$F$13*AI$10</f>
        <v>-3500</v>
      </c>
      <c r="AJ160">
        <f>IF(Data!$B160&gt;AJ$9,MIN(MAX(0,AJ$10-Data!$AI160),MAX(0,Data!$B160-AJ$9)),0)*(Parameters!$C$12-Parameters!$D$13)-Parameters!$F$13*AJ$10</f>
        <v>-4000</v>
      </c>
      <c r="AK160">
        <f>IF(Data!$B160&gt;AK$9,MIN(MAX(0,AK$10-Data!$AI160),MAX(0,Data!$B160-AK$9)),0)*(Parameters!$C$12-Parameters!$D$13)-Parameters!$F$13*AK$10</f>
        <v>-3925</v>
      </c>
      <c r="AL160">
        <f>IF(Data!$B160&gt;AL$9,MIN(MAX(0,AL$10-Data!$AI160),MAX(0,Data!$B160-AL$9)),0)*(Parameters!$C$12-Parameters!$D$13)-Parameters!$F$13*AL$10</f>
        <v>-3850</v>
      </c>
      <c r="AN160" s="8">
        <v>149</v>
      </c>
      <c r="AO160">
        <f t="shared" si="65"/>
        <v>770</v>
      </c>
      <c r="AP160">
        <f t="shared" si="66"/>
        <v>1920</v>
      </c>
      <c r="AQ160">
        <f t="shared" si="67"/>
        <v>3070</v>
      </c>
      <c r="AR160">
        <f t="shared" si="68"/>
        <v>4220</v>
      </c>
      <c r="AS160">
        <f t="shared" si="69"/>
        <v>5370</v>
      </c>
      <c r="AT160">
        <f t="shared" si="70"/>
        <v>6520</v>
      </c>
      <c r="AU160">
        <f t="shared" si="71"/>
        <v>7670</v>
      </c>
      <c r="AV160">
        <f t="shared" si="72"/>
        <v>8820</v>
      </c>
      <c r="AW160">
        <f t="shared" si="73"/>
        <v>8800</v>
      </c>
      <c r="AX160">
        <f t="shared" si="74"/>
        <v>7525</v>
      </c>
      <c r="AY160">
        <f t="shared" si="75"/>
        <v>6250</v>
      </c>
      <c r="BE160" s="8"/>
      <c r="BS160" s="8"/>
      <c r="CG160" s="8"/>
      <c r="CU160" s="8"/>
      <c r="DI160" s="8"/>
      <c r="DW160" s="8"/>
      <c r="EK160" s="8"/>
      <c r="EY160" s="8"/>
      <c r="FM160" s="8"/>
      <c r="GA160" s="8"/>
      <c r="GO160" s="8"/>
      <c r="HC160" s="8"/>
      <c r="HQ160" s="8"/>
      <c r="IE160" s="8"/>
      <c r="IS160" s="8"/>
      <c r="JG160" s="8"/>
      <c r="JU160" s="8"/>
      <c r="KI160" s="8"/>
      <c r="KW160" s="8"/>
      <c r="LK160" s="8"/>
      <c r="LY160" s="8"/>
      <c r="MM160" s="8"/>
      <c r="NA160" s="8"/>
      <c r="NO160" s="8"/>
      <c r="OC160" s="8"/>
      <c r="OQ160" s="8"/>
      <c r="PE160" s="8"/>
    </row>
    <row r="161" spans="1:421" x14ac:dyDescent="0.35">
      <c r="A161" s="8">
        <v>150</v>
      </c>
      <c r="B161">
        <f>IF(Data!$B161&gt;B$9,B$9,Data!$B161)*(Parameters!$C$12-Parameters!$D$12)-Parameters!$E$12*B$9</f>
        <v>1290</v>
      </c>
      <c r="C161">
        <f>IF(Data!$B161&gt;C$9,C$9,Data!$B161)*(Parameters!$C$12-Parameters!$D$12)-Parameters!$E$12*C$9</f>
        <v>1590</v>
      </c>
      <c r="D161">
        <f>IF(Data!$B161&gt;D$9,D$9,Data!$B161)*(Parameters!$C$12-Parameters!$D$12)-Parameters!$E$12*D$9</f>
        <v>1890</v>
      </c>
      <c r="E161">
        <f>IF(Data!$B161&gt;E$9,E$9,Data!$B161)*(Parameters!$C$12-Parameters!$D$12)-Parameters!$E$12*E$9</f>
        <v>2190</v>
      </c>
      <c r="F161">
        <f>IF(Data!$B161&gt;F$9,F$9,Data!$B161)*(Parameters!$C$12-Parameters!$D$12)-Parameters!$E$12*F$9</f>
        <v>2490</v>
      </c>
      <c r="G161">
        <f>IF(Data!$B161&gt;G$9,G$9,Data!$B161)*(Parameters!$C$12-Parameters!$D$12)-Parameters!$E$12*G$9</f>
        <v>2790</v>
      </c>
      <c r="H161">
        <f>IF(Data!$B161&gt;H$9,H$9,Data!$B161)*(Parameters!$C$12-Parameters!$D$12)-Parameters!$E$12*H$9</f>
        <v>3090</v>
      </c>
      <c r="I161">
        <f>IF(Data!$B161&gt;I$9,I$9,Data!$B161)*(Parameters!$C$12-Parameters!$D$12)-Parameters!$E$12*I$9</f>
        <v>3000</v>
      </c>
      <c r="J161">
        <f>IF(Data!$B161&gt;J$9,J$9,Data!$B161)*(Parameters!$C$12-Parameters!$D$12)-Parameters!$E$12*J$9</f>
        <v>2000</v>
      </c>
      <c r="K161">
        <f>IF(Data!$B161&gt;K$9,K$9,Data!$B161)*(Parameters!$C$12-Parameters!$D$12)-Parameters!$E$12*K$9</f>
        <v>1000</v>
      </c>
      <c r="L161">
        <f>IF(Data!$B161&gt;L$9,L$9,Data!$B161)*(Parameters!$C$12-Parameters!$D$12)-Parameters!$E$12*L$9</f>
        <v>0</v>
      </c>
      <c r="N161" s="8">
        <v>150</v>
      </c>
      <c r="O161">
        <f>IF(Data!$AI161&gt;O$10,O$10,Data!$AI161)*(Parameters!$C$13-Parameters!$D$13)-Parameters!$E$13*O$10</f>
        <v>0</v>
      </c>
      <c r="P161">
        <f>IF(Data!$AI161&gt;P$10,P$10,Data!$AI161)*(Parameters!$C$13-Parameters!$D$13)-Parameters!$E$13*P$10</f>
        <v>1350</v>
      </c>
      <c r="Q161">
        <f>IF(Data!$AI161&gt;Q$10,Q$10,Data!$AI161)*(Parameters!$C$13-Parameters!$D$13)-Parameters!$E$13*Q$10</f>
        <v>2700</v>
      </c>
      <c r="R161">
        <f>IF(Data!$AI161&gt;R$10,R$10,Data!$AI161)*(Parameters!$C$13-Parameters!$D$13)-Parameters!$E$13*R$10</f>
        <v>4050</v>
      </c>
      <c r="S161">
        <f>IF(Data!$AI161&gt;S$10,S$10,Data!$AI161)*(Parameters!$C$13-Parameters!$D$13)-Parameters!$E$13*S$10</f>
        <v>5060</v>
      </c>
      <c r="T161">
        <f>IF(Data!$AI161&gt;T$10,T$10,Data!$AI161)*(Parameters!$C$13-Parameters!$D$13)-Parameters!$E$13*T$10</f>
        <v>4710</v>
      </c>
      <c r="U161">
        <f>IF(Data!$AI161&gt;U$10,U$10,Data!$AI161)*(Parameters!$C$13-Parameters!$D$13)-Parameters!$E$13*U$10</f>
        <v>4360</v>
      </c>
      <c r="V161">
        <f>IF(Data!$AI161&gt;V$10,V$10,Data!$AI161)*(Parameters!$C$13-Parameters!$D$13)-Parameters!$E$13*V$10</f>
        <v>4010</v>
      </c>
      <c r="W161">
        <f>IF(Data!$AI161&gt;W$10,W$10,Data!$AI161)*(Parameters!$C$13-Parameters!$D$13)-Parameters!$E$13*W$10</f>
        <v>3660</v>
      </c>
      <c r="X161">
        <f>IF(Data!$AI161&gt;X$10,X$10,Data!$AI161)*(Parameters!$C$13-Parameters!$D$13)-Parameters!$E$13*X$10</f>
        <v>3310</v>
      </c>
      <c r="Y161">
        <f>IF(Data!$AI161&gt;Y$10,Y$10,Data!$AI161)*(Parameters!$C$13-Parameters!$D$13)-Parameters!$E$13*Y$10</f>
        <v>2960</v>
      </c>
      <c r="AA161" s="8">
        <v>150</v>
      </c>
      <c r="AB161">
        <f>IF(Data!$B161&gt;AB$9,MIN(MAX(0,AB$10-Data!$AI161),MAX(0,Data!$B161-AB$9)),0)*(Parameters!$C$12-Parameters!$D$13)-Parameters!$F$13*AB$10</f>
        <v>0</v>
      </c>
      <c r="AC161">
        <f>IF(Data!$B161&gt;AC$9,MIN(MAX(0,AC$10-Data!$AI161),MAX(0,Data!$B161-AC$9)),0)*(Parameters!$C$12-Parameters!$D$13)-Parameters!$F$13*AC$10</f>
        <v>-500</v>
      </c>
      <c r="AD161">
        <f>IF(Data!$B161&gt;AD$9,MIN(MAX(0,AD$10-Data!$AI161),MAX(0,Data!$B161-AD$9)),0)*(Parameters!$C$12-Parameters!$D$13)-Parameters!$F$13*AD$10</f>
        <v>-1000</v>
      </c>
      <c r="AE161">
        <f>IF(Data!$B161&gt;AE$9,MIN(MAX(0,AE$10-Data!$AI161),MAX(0,Data!$B161-AE$9)),0)*(Parameters!$C$12-Parameters!$D$13)-Parameters!$F$13*AE$10</f>
        <v>-1500</v>
      </c>
      <c r="AF161">
        <f>IF(Data!$B161&gt;AF$9,MIN(MAX(0,AF$10-Data!$AI161),MAX(0,Data!$B161-AF$9)),0)*(Parameters!$C$12-Parameters!$D$13)-Parameters!$F$13*AF$10</f>
        <v>-2000</v>
      </c>
      <c r="AG161">
        <f>IF(Data!$B161&gt;AG$9,MIN(MAX(0,AG$10-Data!$AI161),MAX(0,Data!$B161-AG$9)),0)*(Parameters!$C$12-Parameters!$D$13)-Parameters!$F$13*AG$10</f>
        <v>-2500</v>
      </c>
      <c r="AH161">
        <f>IF(Data!$B161&gt;AH$9,MIN(MAX(0,AH$10-Data!$AI161),MAX(0,Data!$B161-AH$9)),0)*(Parameters!$C$12-Parameters!$D$13)-Parameters!$F$13*AH$10</f>
        <v>-3000</v>
      </c>
      <c r="AI161">
        <f>IF(Data!$B161&gt;AI$9,MIN(MAX(0,AI$10-Data!$AI161),MAX(0,Data!$B161-AI$9)),0)*(Parameters!$C$12-Parameters!$D$13)-Parameters!$F$13*AI$10</f>
        <v>-3155</v>
      </c>
      <c r="AJ161">
        <f>IF(Data!$B161&gt;AJ$9,MIN(MAX(0,AJ$10-Data!$AI161),MAX(0,Data!$B161-AJ$9)),0)*(Parameters!$C$12-Parameters!$D$13)-Parameters!$F$13*AJ$10</f>
        <v>-2505</v>
      </c>
      <c r="AK161">
        <f>IF(Data!$B161&gt;AK$9,MIN(MAX(0,AK$10-Data!$AI161),MAX(0,Data!$B161-AK$9)),0)*(Parameters!$C$12-Parameters!$D$13)-Parameters!$F$13*AK$10</f>
        <v>-1855</v>
      </c>
      <c r="AL161">
        <f>IF(Data!$B161&gt;AL$9,MIN(MAX(0,AL$10-Data!$AI161),MAX(0,Data!$B161-AL$9)),0)*(Parameters!$C$12-Parameters!$D$13)-Parameters!$F$13*AL$10</f>
        <v>-1435</v>
      </c>
      <c r="AN161" s="8">
        <v>150</v>
      </c>
      <c r="AO161">
        <f t="shared" si="65"/>
        <v>1290</v>
      </c>
      <c r="AP161">
        <f t="shared" si="66"/>
        <v>2440</v>
      </c>
      <c r="AQ161">
        <f t="shared" si="67"/>
        <v>3590</v>
      </c>
      <c r="AR161">
        <f t="shared" si="68"/>
        <v>4740</v>
      </c>
      <c r="AS161">
        <f t="shared" si="69"/>
        <v>5550</v>
      </c>
      <c r="AT161">
        <f t="shared" si="70"/>
        <v>5000</v>
      </c>
      <c r="AU161">
        <f t="shared" si="71"/>
        <v>4450</v>
      </c>
      <c r="AV161">
        <f t="shared" si="72"/>
        <v>3855</v>
      </c>
      <c r="AW161">
        <f t="shared" si="73"/>
        <v>3155</v>
      </c>
      <c r="AX161">
        <f t="shared" si="74"/>
        <v>2455</v>
      </c>
      <c r="AY161">
        <f t="shared" si="75"/>
        <v>1525</v>
      </c>
      <c r="BE161" s="8"/>
      <c r="BS161" s="8"/>
      <c r="CG161" s="8"/>
      <c r="CU161" s="8"/>
      <c r="DI161" s="8"/>
      <c r="DW161" s="8"/>
      <c r="EK161" s="8"/>
      <c r="EY161" s="8"/>
      <c r="FM161" s="8"/>
      <c r="GA161" s="8"/>
      <c r="GO161" s="8"/>
      <c r="HC161" s="8"/>
      <c r="HQ161" s="8"/>
      <c r="IE161" s="8"/>
      <c r="IS161" s="8"/>
      <c r="JG161" s="8"/>
      <c r="JU161" s="8"/>
      <c r="KI161" s="8"/>
      <c r="KW161" s="8"/>
      <c r="LK161" s="8"/>
      <c r="LY161" s="8"/>
      <c r="MM161" s="8"/>
      <c r="NA161" s="8"/>
      <c r="NO161" s="8"/>
      <c r="OC161" s="8"/>
      <c r="OQ161" s="8"/>
      <c r="PE161" s="8"/>
    </row>
    <row r="162" spans="1:421" x14ac:dyDescent="0.35">
      <c r="A162" s="8">
        <v>151</v>
      </c>
      <c r="B162">
        <f>IF(Data!$B162&gt;B$9,B$9,Data!$B162)*(Parameters!$C$12-Parameters!$D$12)-Parameters!$E$12*B$9</f>
        <v>2460</v>
      </c>
      <c r="C162">
        <f>IF(Data!$B162&gt;C$9,C$9,Data!$B162)*(Parameters!$C$12-Parameters!$D$12)-Parameters!$E$12*C$9</f>
        <v>2760</v>
      </c>
      <c r="D162">
        <f>IF(Data!$B162&gt;D$9,D$9,Data!$B162)*(Parameters!$C$12-Parameters!$D$12)-Parameters!$E$12*D$9</f>
        <v>3060</v>
      </c>
      <c r="E162">
        <f>IF(Data!$B162&gt;E$9,E$9,Data!$B162)*(Parameters!$C$12-Parameters!$D$12)-Parameters!$E$12*E$9</f>
        <v>3360</v>
      </c>
      <c r="F162">
        <f>IF(Data!$B162&gt;F$9,F$9,Data!$B162)*(Parameters!$C$12-Parameters!$D$12)-Parameters!$E$12*F$9</f>
        <v>3660</v>
      </c>
      <c r="G162">
        <f>IF(Data!$B162&gt;G$9,G$9,Data!$B162)*(Parameters!$C$12-Parameters!$D$12)-Parameters!$E$12*G$9</f>
        <v>3960</v>
      </c>
      <c r="H162">
        <f>IF(Data!$B162&gt;H$9,H$9,Data!$B162)*(Parameters!$C$12-Parameters!$D$12)-Parameters!$E$12*H$9</f>
        <v>4000</v>
      </c>
      <c r="I162">
        <f>IF(Data!$B162&gt;I$9,I$9,Data!$B162)*(Parameters!$C$12-Parameters!$D$12)-Parameters!$E$12*I$9</f>
        <v>3000</v>
      </c>
      <c r="J162">
        <f>IF(Data!$B162&gt;J$9,J$9,Data!$B162)*(Parameters!$C$12-Parameters!$D$12)-Parameters!$E$12*J$9</f>
        <v>2000</v>
      </c>
      <c r="K162">
        <f>IF(Data!$B162&gt;K$9,K$9,Data!$B162)*(Parameters!$C$12-Parameters!$D$12)-Parameters!$E$12*K$9</f>
        <v>1000</v>
      </c>
      <c r="L162">
        <f>IF(Data!$B162&gt;L$9,L$9,Data!$B162)*(Parameters!$C$12-Parameters!$D$12)-Parameters!$E$12*L$9</f>
        <v>0</v>
      </c>
      <c r="N162" s="8">
        <v>151</v>
      </c>
      <c r="O162">
        <f>IF(Data!$AI162&gt;O$10,O$10,Data!$AI162)*(Parameters!$C$13-Parameters!$D$13)-Parameters!$E$13*O$10</f>
        <v>0</v>
      </c>
      <c r="P162">
        <f>IF(Data!$AI162&gt;P$10,P$10,Data!$AI162)*(Parameters!$C$13-Parameters!$D$13)-Parameters!$E$13*P$10</f>
        <v>1350</v>
      </c>
      <c r="Q162">
        <f>IF(Data!$AI162&gt;Q$10,Q$10,Data!$AI162)*(Parameters!$C$13-Parameters!$D$13)-Parameters!$E$13*Q$10</f>
        <v>2700</v>
      </c>
      <c r="R162">
        <f>IF(Data!$AI162&gt;R$10,R$10,Data!$AI162)*(Parameters!$C$13-Parameters!$D$13)-Parameters!$E$13*R$10</f>
        <v>4050</v>
      </c>
      <c r="S162">
        <f>IF(Data!$AI162&gt;S$10,S$10,Data!$AI162)*(Parameters!$C$13-Parameters!$D$13)-Parameters!$E$13*S$10</f>
        <v>5400</v>
      </c>
      <c r="T162">
        <f>IF(Data!$AI162&gt;T$10,T$10,Data!$AI162)*(Parameters!$C$13-Parameters!$D$13)-Parameters!$E$13*T$10</f>
        <v>5050</v>
      </c>
      <c r="U162">
        <f>IF(Data!$AI162&gt;U$10,U$10,Data!$AI162)*(Parameters!$C$13-Parameters!$D$13)-Parameters!$E$13*U$10</f>
        <v>4700</v>
      </c>
      <c r="V162">
        <f>IF(Data!$AI162&gt;V$10,V$10,Data!$AI162)*(Parameters!$C$13-Parameters!$D$13)-Parameters!$E$13*V$10</f>
        <v>4350</v>
      </c>
      <c r="W162">
        <f>IF(Data!$AI162&gt;W$10,W$10,Data!$AI162)*(Parameters!$C$13-Parameters!$D$13)-Parameters!$E$13*W$10</f>
        <v>4000</v>
      </c>
      <c r="X162">
        <f>IF(Data!$AI162&gt;X$10,X$10,Data!$AI162)*(Parameters!$C$13-Parameters!$D$13)-Parameters!$E$13*X$10</f>
        <v>3650</v>
      </c>
      <c r="Y162">
        <f>IF(Data!$AI162&gt;Y$10,Y$10,Data!$AI162)*(Parameters!$C$13-Parameters!$D$13)-Parameters!$E$13*Y$10</f>
        <v>3300</v>
      </c>
      <c r="AA162" s="8">
        <v>151</v>
      </c>
      <c r="AB162">
        <f>IF(Data!$B162&gt;AB$9,MIN(MAX(0,AB$10-Data!$AI162),MAX(0,Data!$B162-AB$9)),0)*(Parameters!$C$12-Parameters!$D$13)-Parameters!$F$13*AB$10</f>
        <v>0</v>
      </c>
      <c r="AC162">
        <f>IF(Data!$B162&gt;AC$9,MIN(MAX(0,AC$10-Data!$AI162),MAX(0,Data!$B162-AC$9)),0)*(Parameters!$C$12-Parameters!$D$13)-Parameters!$F$13*AC$10</f>
        <v>-500</v>
      </c>
      <c r="AD162">
        <f>IF(Data!$B162&gt;AD$9,MIN(MAX(0,AD$10-Data!$AI162),MAX(0,Data!$B162-AD$9)),0)*(Parameters!$C$12-Parameters!$D$13)-Parameters!$F$13*AD$10</f>
        <v>-1000</v>
      </c>
      <c r="AE162">
        <f>IF(Data!$B162&gt;AE$9,MIN(MAX(0,AE$10-Data!$AI162),MAX(0,Data!$B162-AE$9)),0)*(Parameters!$C$12-Parameters!$D$13)-Parameters!$F$13*AE$10</f>
        <v>-1500</v>
      </c>
      <c r="AF162">
        <f>IF(Data!$B162&gt;AF$9,MIN(MAX(0,AF$10-Data!$AI162),MAX(0,Data!$B162-AF$9)),0)*(Parameters!$C$12-Parameters!$D$13)-Parameters!$F$13*AF$10</f>
        <v>-2000</v>
      </c>
      <c r="AG162">
        <f>IF(Data!$B162&gt;AG$9,MIN(MAX(0,AG$10-Data!$AI162),MAX(0,Data!$B162-AG$9)),0)*(Parameters!$C$12-Parameters!$D$13)-Parameters!$F$13*AG$10</f>
        <v>-2500</v>
      </c>
      <c r="AH162">
        <f>IF(Data!$B162&gt;AH$9,MIN(MAX(0,AH$10-Data!$AI162),MAX(0,Data!$B162-AH$9)),0)*(Parameters!$C$12-Parameters!$D$13)-Parameters!$F$13*AH$10</f>
        <v>-2770</v>
      </c>
      <c r="AI162">
        <f>IF(Data!$B162&gt;AI$9,MIN(MAX(0,AI$10-Data!$AI162),MAX(0,Data!$B162-AI$9)),0)*(Parameters!$C$12-Parameters!$D$13)-Parameters!$F$13*AI$10</f>
        <v>-2120</v>
      </c>
      <c r="AJ162">
        <f>IF(Data!$B162&gt;AJ$9,MIN(MAX(0,AJ$10-Data!$AI162),MAX(0,Data!$B162-AJ$9)),0)*(Parameters!$C$12-Parameters!$D$13)-Parameters!$F$13*AJ$10</f>
        <v>-1700</v>
      </c>
      <c r="AK162">
        <f>IF(Data!$B162&gt;AK$9,MIN(MAX(0,AK$10-Data!$AI162),MAX(0,Data!$B162-AK$9)),0)*(Parameters!$C$12-Parameters!$D$13)-Parameters!$F$13*AK$10</f>
        <v>-1625</v>
      </c>
      <c r="AL162">
        <f>IF(Data!$B162&gt;AL$9,MIN(MAX(0,AL$10-Data!$AI162),MAX(0,Data!$B162-AL$9)),0)*(Parameters!$C$12-Parameters!$D$13)-Parameters!$F$13*AL$10</f>
        <v>-1550</v>
      </c>
      <c r="AN162" s="8">
        <v>151</v>
      </c>
      <c r="AO162">
        <f t="shared" si="65"/>
        <v>2460</v>
      </c>
      <c r="AP162">
        <f t="shared" si="66"/>
        <v>3610</v>
      </c>
      <c r="AQ162">
        <f t="shared" si="67"/>
        <v>4760</v>
      </c>
      <c r="AR162">
        <f t="shared" si="68"/>
        <v>5910</v>
      </c>
      <c r="AS162">
        <f t="shared" si="69"/>
        <v>7060</v>
      </c>
      <c r="AT162">
        <f t="shared" si="70"/>
        <v>6510</v>
      </c>
      <c r="AU162">
        <f t="shared" si="71"/>
        <v>5930</v>
      </c>
      <c r="AV162">
        <f t="shared" si="72"/>
        <v>5230</v>
      </c>
      <c r="AW162">
        <f t="shared" si="73"/>
        <v>4300</v>
      </c>
      <c r="AX162">
        <f t="shared" si="74"/>
        <v>3025</v>
      </c>
      <c r="AY162">
        <f t="shared" si="75"/>
        <v>1750</v>
      </c>
      <c r="BE162" s="8"/>
      <c r="BS162" s="8"/>
      <c r="CG162" s="8"/>
      <c r="CU162" s="8"/>
      <c r="DI162" s="8"/>
      <c r="DW162" s="8"/>
      <c r="EK162" s="8"/>
      <c r="EY162" s="8"/>
      <c r="FM162" s="8"/>
      <c r="GA162" s="8"/>
      <c r="GO162" s="8"/>
      <c r="HC162" s="8"/>
      <c r="HQ162" s="8"/>
      <c r="IE162" s="8"/>
      <c r="IS162" s="8"/>
      <c r="JG162" s="8"/>
      <c r="JU162" s="8"/>
      <c r="KI162" s="8"/>
      <c r="KW162" s="8"/>
      <c r="LK162" s="8"/>
      <c r="LY162" s="8"/>
      <c r="MM162" s="8"/>
      <c r="NA162" s="8"/>
      <c r="NO162" s="8"/>
      <c r="OC162" s="8"/>
      <c r="OQ162" s="8"/>
      <c r="PE162" s="8"/>
    </row>
    <row r="163" spans="1:421" x14ac:dyDescent="0.35">
      <c r="A163" s="8">
        <v>152</v>
      </c>
      <c r="B163">
        <f>IF(Data!$B163&gt;B$9,B$9,Data!$B163)*(Parameters!$C$12-Parameters!$D$12)-Parameters!$E$12*B$9</f>
        <v>4670</v>
      </c>
      <c r="C163">
        <f>IF(Data!$B163&gt;C$9,C$9,Data!$B163)*(Parameters!$C$12-Parameters!$D$12)-Parameters!$E$12*C$9</f>
        <v>4970</v>
      </c>
      <c r="D163">
        <f>IF(Data!$B163&gt;D$9,D$9,Data!$B163)*(Parameters!$C$12-Parameters!$D$12)-Parameters!$E$12*D$9</f>
        <v>5270</v>
      </c>
      <c r="E163">
        <f>IF(Data!$B163&gt;E$9,E$9,Data!$B163)*(Parameters!$C$12-Parameters!$D$12)-Parameters!$E$12*E$9</f>
        <v>5570</v>
      </c>
      <c r="F163">
        <f>IF(Data!$B163&gt;F$9,F$9,Data!$B163)*(Parameters!$C$12-Parameters!$D$12)-Parameters!$E$12*F$9</f>
        <v>5870</v>
      </c>
      <c r="G163">
        <f>IF(Data!$B163&gt;G$9,G$9,Data!$B163)*(Parameters!$C$12-Parameters!$D$12)-Parameters!$E$12*G$9</f>
        <v>5000</v>
      </c>
      <c r="H163">
        <f>IF(Data!$B163&gt;H$9,H$9,Data!$B163)*(Parameters!$C$12-Parameters!$D$12)-Parameters!$E$12*H$9</f>
        <v>4000</v>
      </c>
      <c r="I163">
        <f>IF(Data!$B163&gt;I$9,I$9,Data!$B163)*(Parameters!$C$12-Parameters!$D$12)-Parameters!$E$12*I$9</f>
        <v>3000</v>
      </c>
      <c r="J163">
        <f>IF(Data!$B163&gt;J$9,J$9,Data!$B163)*(Parameters!$C$12-Parameters!$D$12)-Parameters!$E$12*J$9</f>
        <v>2000</v>
      </c>
      <c r="K163">
        <f>IF(Data!$B163&gt;K$9,K$9,Data!$B163)*(Parameters!$C$12-Parameters!$D$12)-Parameters!$E$12*K$9</f>
        <v>1000</v>
      </c>
      <c r="L163">
        <f>IF(Data!$B163&gt;L$9,L$9,Data!$B163)*(Parameters!$C$12-Parameters!$D$12)-Parameters!$E$12*L$9</f>
        <v>0</v>
      </c>
      <c r="N163" s="8">
        <v>152</v>
      </c>
      <c r="O163">
        <f>IF(Data!$AI163&gt;O$10,O$10,Data!$AI163)*(Parameters!$C$13-Parameters!$D$13)-Parameters!$E$13*O$10</f>
        <v>0</v>
      </c>
      <c r="P163">
        <f>IF(Data!$AI163&gt;P$10,P$10,Data!$AI163)*(Parameters!$C$13-Parameters!$D$13)-Parameters!$E$13*P$10</f>
        <v>1350</v>
      </c>
      <c r="Q163">
        <f>IF(Data!$AI163&gt;Q$10,Q$10,Data!$AI163)*(Parameters!$C$13-Parameters!$D$13)-Parameters!$E$13*Q$10</f>
        <v>2700</v>
      </c>
      <c r="R163">
        <f>IF(Data!$AI163&gt;R$10,R$10,Data!$AI163)*(Parameters!$C$13-Parameters!$D$13)-Parameters!$E$13*R$10</f>
        <v>3370</v>
      </c>
      <c r="S163">
        <f>IF(Data!$AI163&gt;S$10,S$10,Data!$AI163)*(Parameters!$C$13-Parameters!$D$13)-Parameters!$E$13*S$10</f>
        <v>3020</v>
      </c>
      <c r="T163">
        <f>IF(Data!$AI163&gt;T$10,T$10,Data!$AI163)*(Parameters!$C$13-Parameters!$D$13)-Parameters!$E$13*T$10</f>
        <v>2670</v>
      </c>
      <c r="U163">
        <f>IF(Data!$AI163&gt;U$10,U$10,Data!$AI163)*(Parameters!$C$13-Parameters!$D$13)-Parameters!$E$13*U$10</f>
        <v>2320</v>
      </c>
      <c r="V163">
        <f>IF(Data!$AI163&gt;V$10,V$10,Data!$AI163)*(Parameters!$C$13-Parameters!$D$13)-Parameters!$E$13*V$10</f>
        <v>1970</v>
      </c>
      <c r="W163">
        <f>IF(Data!$AI163&gt;W$10,W$10,Data!$AI163)*(Parameters!$C$13-Parameters!$D$13)-Parameters!$E$13*W$10</f>
        <v>1620</v>
      </c>
      <c r="X163">
        <f>IF(Data!$AI163&gt;X$10,X$10,Data!$AI163)*(Parameters!$C$13-Parameters!$D$13)-Parameters!$E$13*X$10</f>
        <v>1270</v>
      </c>
      <c r="Y163">
        <f>IF(Data!$AI163&gt;Y$10,Y$10,Data!$AI163)*(Parameters!$C$13-Parameters!$D$13)-Parameters!$E$13*Y$10</f>
        <v>920</v>
      </c>
      <c r="AA163" s="8">
        <v>152</v>
      </c>
      <c r="AB163">
        <f>IF(Data!$B163&gt;AB$9,MIN(MAX(0,AB$10-Data!$AI163),MAX(0,Data!$B163-AB$9)),0)*(Parameters!$C$12-Parameters!$D$13)-Parameters!$F$13*AB$10</f>
        <v>0</v>
      </c>
      <c r="AC163">
        <f>IF(Data!$B163&gt;AC$9,MIN(MAX(0,AC$10-Data!$AI163),MAX(0,Data!$B163-AC$9)),0)*(Parameters!$C$12-Parameters!$D$13)-Parameters!$F$13*AC$10</f>
        <v>-500</v>
      </c>
      <c r="AD163">
        <f>IF(Data!$B163&gt;AD$9,MIN(MAX(0,AD$10-Data!$AI163),MAX(0,Data!$B163-AD$9)),0)*(Parameters!$C$12-Parameters!$D$13)-Parameters!$F$13*AD$10</f>
        <v>-1000</v>
      </c>
      <c r="AE163">
        <f>IF(Data!$B163&gt;AE$9,MIN(MAX(0,AE$10-Data!$AI163),MAX(0,Data!$B163-AE$9)),0)*(Parameters!$C$12-Parameters!$D$13)-Parameters!$F$13*AE$10</f>
        <v>-1500</v>
      </c>
      <c r="AF163">
        <f>IF(Data!$B163&gt;AF$9,MIN(MAX(0,AF$10-Data!$AI163),MAX(0,Data!$B163-AF$9)),0)*(Parameters!$C$12-Parameters!$D$13)-Parameters!$F$13*AF$10</f>
        <v>-2000</v>
      </c>
      <c r="AG163">
        <f>IF(Data!$B163&gt;AG$9,MIN(MAX(0,AG$10-Data!$AI163),MAX(0,Data!$B163-AG$9)),0)*(Parameters!$C$12-Parameters!$D$13)-Parameters!$F$13*AG$10</f>
        <v>-1465</v>
      </c>
      <c r="AH163">
        <f>IF(Data!$B163&gt;AH$9,MIN(MAX(0,AH$10-Data!$AI163),MAX(0,Data!$B163-AH$9)),0)*(Parameters!$C$12-Parameters!$D$13)-Parameters!$F$13*AH$10</f>
        <v>-1045</v>
      </c>
      <c r="AI163">
        <f>IF(Data!$B163&gt;AI$9,MIN(MAX(0,AI$10-Data!$AI163),MAX(0,Data!$B163-AI$9)),0)*(Parameters!$C$12-Parameters!$D$13)-Parameters!$F$13*AI$10</f>
        <v>-970</v>
      </c>
      <c r="AJ163">
        <f>IF(Data!$B163&gt;AJ$9,MIN(MAX(0,AJ$10-Data!$AI163),MAX(0,Data!$B163-AJ$9)),0)*(Parameters!$C$12-Parameters!$D$13)-Parameters!$F$13*AJ$10</f>
        <v>-895</v>
      </c>
      <c r="AK163">
        <f>IF(Data!$B163&gt;AK$9,MIN(MAX(0,AK$10-Data!$AI163),MAX(0,Data!$B163-AK$9)),0)*(Parameters!$C$12-Parameters!$D$13)-Parameters!$F$13*AK$10</f>
        <v>-820</v>
      </c>
      <c r="AL163">
        <f>IF(Data!$B163&gt;AL$9,MIN(MAX(0,AL$10-Data!$AI163),MAX(0,Data!$B163-AL$9)),0)*(Parameters!$C$12-Parameters!$D$13)-Parameters!$F$13*AL$10</f>
        <v>-745</v>
      </c>
      <c r="AN163" s="8">
        <v>152</v>
      </c>
      <c r="AO163">
        <f t="shared" si="65"/>
        <v>4670</v>
      </c>
      <c r="AP163">
        <f t="shared" si="66"/>
        <v>5820</v>
      </c>
      <c r="AQ163">
        <f t="shared" si="67"/>
        <v>6970</v>
      </c>
      <c r="AR163">
        <f t="shared" si="68"/>
        <v>7440</v>
      </c>
      <c r="AS163">
        <f t="shared" si="69"/>
        <v>6890</v>
      </c>
      <c r="AT163">
        <f t="shared" si="70"/>
        <v>6205</v>
      </c>
      <c r="AU163">
        <f t="shared" si="71"/>
        <v>5275</v>
      </c>
      <c r="AV163">
        <f t="shared" si="72"/>
        <v>4000</v>
      </c>
      <c r="AW163">
        <f t="shared" si="73"/>
        <v>2725</v>
      </c>
      <c r="AX163">
        <f t="shared" si="74"/>
        <v>1450</v>
      </c>
      <c r="AY163">
        <f t="shared" si="75"/>
        <v>175</v>
      </c>
      <c r="BE163" s="8"/>
      <c r="BS163" s="8"/>
      <c r="CG163" s="8"/>
      <c r="CU163" s="8"/>
      <c r="DI163" s="8"/>
      <c r="DW163" s="8"/>
      <c r="EK163" s="8"/>
      <c r="EY163" s="8"/>
      <c r="FM163" s="8"/>
      <c r="GA163" s="8"/>
      <c r="GO163" s="8"/>
      <c r="HC163" s="8"/>
      <c r="HQ163" s="8"/>
      <c r="IE163" s="8"/>
      <c r="IS163" s="8"/>
      <c r="JG163" s="8"/>
      <c r="JU163" s="8"/>
      <c r="KI163" s="8"/>
      <c r="KW163" s="8"/>
      <c r="LK163" s="8"/>
      <c r="LY163" s="8"/>
      <c r="MM163" s="8"/>
      <c r="NA163" s="8"/>
      <c r="NO163" s="8"/>
      <c r="OC163" s="8"/>
      <c r="OQ163" s="8"/>
      <c r="PE163" s="8"/>
    </row>
    <row r="164" spans="1:421" x14ac:dyDescent="0.35">
      <c r="A164" s="8">
        <v>153</v>
      </c>
      <c r="B164">
        <f>IF(Data!$B164&gt;B$9,B$9,Data!$B164)*(Parameters!$C$12-Parameters!$D$12)-Parameters!$E$12*B$9</f>
        <v>1680</v>
      </c>
      <c r="C164">
        <f>IF(Data!$B164&gt;C$9,C$9,Data!$B164)*(Parameters!$C$12-Parameters!$D$12)-Parameters!$E$12*C$9</f>
        <v>1980</v>
      </c>
      <c r="D164">
        <f>IF(Data!$B164&gt;D$9,D$9,Data!$B164)*(Parameters!$C$12-Parameters!$D$12)-Parameters!$E$12*D$9</f>
        <v>2280</v>
      </c>
      <c r="E164">
        <f>IF(Data!$B164&gt;E$9,E$9,Data!$B164)*(Parameters!$C$12-Parameters!$D$12)-Parameters!$E$12*E$9</f>
        <v>2580</v>
      </c>
      <c r="F164">
        <f>IF(Data!$B164&gt;F$9,F$9,Data!$B164)*(Parameters!$C$12-Parameters!$D$12)-Parameters!$E$12*F$9</f>
        <v>2880</v>
      </c>
      <c r="G164">
        <f>IF(Data!$B164&gt;G$9,G$9,Data!$B164)*(Parameters!$C$12-Parameters!$D$12)-Parameters!$E$12*G$9</f>
        <v>3180</v>
      </c>
      <c r="H164">
        <f>IF(Data!$B164&gt;H$9,H$9,Data!$B164)*(Parameters!$C$12-Parameters!$D$12)-Parameters!$E$12*H$9</f>
        <v>3480</v>
      </c>
      <c r="I164">
        <f>IF(Data!$B164&gt;I$9,I$9,Data!$B164)*(Parameters!$C$12-Parameters!$D$12)-Parameters!$E$12*I$9</f>
        <v>3000</v>
      </c>
      <c r="J164">
        <f>IF(Data!$B164&gt;J$9,J$9,Data!$B164)*(Parameters!$C$12-Parameters!$D$12)-Parameters!$E$12*J$9</f>
        <v>2000</v>
      </c>
      <c r="K164">
        <f>IF(Data!$B164&gt;K$9,K$9,Data!$B164)*(Parameters!$C$12-Parameters!$D$12)-Parameters!$E$12*K$9</f>
        <v>1000</v>
      </c>
      <c r="L164">
        <f>IF(Data!$B164&gt;L$9,L$9,Data!$B164)*(Parameters!$C$12-Parameters!$D$12)-Parameters!$E$12*L$9</f>
        <v>0</v>
      </c>
      <c r="N164" s="8">
        <v>153</v>
      </c>
      <c r="O164">
        <f>IF(Data!$AI164&gt;O$10,O$10,Data!$AI164)*(Parameters!$C$13-Parameters!$D$13)-Parameters!$E$13*O$10</f>
        <v>0</v>
      </c>
      <c r="P164">
        <f>IF(Data!$AI164&gt;P$10,P$10,Data!$AI164)*(Parameters!$C$13-Parameters!$D$13)-Parameters!$E$13*P$10</f>
        <v>1350</v>
      </c>
      <c r="Q164">
        <f>IF(Data!$AI164&gt;Q$10,Q$10,Data!$AI164)*(Parameters!$C$13-Parameters!$D$13)-Parameters!$E$13*Q$10</f>
        <v>2700</v>
      </c>
      <c r="R164">
        <f>IF(Data!$AI164&gt;R$10,R$10,Data!$AI164)*(Parameters!$C$13-Parameters!$D$13)-Parameters!$E$13*R$10</f>
        <v>2350</v>
      </c>
      <c r="S164">
        <f>IF(Data!$AI164&gt;S$10,S$10,Data!$AI164)*(Parameters!$C$13-Parameters!$D$13)-Parameters!$E$13*S$10</f>
        <v>2000</v>
      </c>
      <c r="T164">
        <f>IF(Data!$AI164&gt;T$10,T$10,Data!$AI164)*(Parameters!$C$13-Parameters!$D$13)-Parameters!$E$13*T$10</f>
        <v>1650</v>
      </c>
      <c r="U164">
        <f>IF(Data!$AI164&gt;U$10,U$10,Data!$AI164)*(Parameters!$C$13-Parameters!$D$13)-Parameters!$E$13*U$10</f>
        <v>1300</v>
      </c>
      <c r="V164">
        <f>IF(Data!$AI164&gt;V$10,V$10,Data!$AI164)*(Parameters!$C$13-Parameters!$D$13)-Parameters!$E$13*V$10</f>
        <v>950</v>
      </c>
      <c r="W164">
        <f>IF(Data!$AI164&gt;W$10,W$10,Data!$AI164)*(Parameters!$C$13-Parameters!$D$13)-Parameters!$E$13*W$10</f>
        <v>600</v>
      </c>
      <c r="X164">
        <f>IF(Data!$AI164&gt;X$10,X$10,Data!$AI164)*(Parameters!$C$13-Parameters!$D$13)-Parameters!$E$13*X$10</f>
        <v>250</v>
      </c>
      <c r="Y164">
        <f>IF(Data!$AI164&gt;Y$10,Y$10,Data!$AI164)*(Parameters!$C$13-Parameters!$D$13)-Parameters!$E$13*Y$10</f>
        <v>-100</v>
      </c>
      <c r="AA164" s="8">
        <v>153</v>
      </c>
      <c r="AB164">
        <f>IF(Data!$B164&gt;AB$9,MIN(MAX(0,AB$10-Data!$AI164),MAX(0,Data!$B164-AB$9)),0)*(Parameters!$C$12-Parameters!$D$13)-Parameters!$F$13*AB$10</f>
        <v>0</v>
      </c>
      <c r="AC164">
        <f>IF(Data!$B164&gt;AC$9,MIN(MAX(0,AC$10-Data!$AI164),MAX(0,Data!$B164-AC$9)),0)*(Parameters!$C$12-Parameters!$D$13)-Parameters!$F$13*AC$10</f>
        <v>-500</v>
      </c>
      <c r="AD164">
        <f>IF(Data!$B164&gt;AD$9,MIN(MAX(0,AD$10-Data!$AI164),MAX(0,Data!$B164-AD$9)),0)*(Parameters!$C$12-Parameters!$D$13)-Parameters!$F$13*AD$10</f>
        <v>-1000</v>
      </c>
      <c r="AE164">
        <f>IF(Data!$B164&gt;AE$9,MIN(MAX(0,AE$10-Data!$AI164),MAX(0,Data!$B164-AE$9)),0)*(Parameters!$C$12-Parameters!$D$13)-Parameters!$F$13*AE$10</f>
        <v>-1500</v>
      </c>
      <c r="AF164">
        <f>IF(Data!$B164&gt;AF$9,MIN(MAX(0,AF$10-Data!$AI164),MAX(0,Data!$B164-AF$9)),0)*(Parameters!$C$12-Parameters!$D$13)-Parameters!$F$13*AF$10</f>
        <v>-2000</v>
      </c>
      <c r="AG164">
        <f>IF(Data!$B164&gt;AG$9,MIN(MAX(0,AG$10-Data!$AI164),MAX(0,Data!$B164-AG$9)),0)*(Parameters!$C$12-Parameters!$D$13)-Parameters!$F$13*AG$10</f>
        <v>-2500</v>
      </c>
      <c r="AH164">
        <f>IF(Data!$B164&gt;AH$9,MIN(MAX(0,AH$10-Data!$AI164),MAX(0,Data!$B164-AH$9)),0)*(Parameters!$C$12-Parameters!$D$13)-Parameters!$F$13*AH$10</f>
        <v>-3000</v>
      </c>
      <c r="AI164">
        <f>IF(Data!$B164&gt;AI$9,MIN(MAX(0,AI$10-Data!$AI164),MAX(0,Data!$B164-AI$9)),0)*(Parameters!$C$12-Parameters!$D$13)-Parameters!$F$13*AI$10</f>
        <v>-2810</v>
      </c>
      <c r="AJ164">
        <f>IF(Data!$B164&gt;AJ$9,MIN(MAX(0,AJ$10-Data!$AI164),MAX(0,Data!$B164-AJ$9)),0)*(Parameters!$C$12-Parameters!$D$13)-Parameters!$F$13*AJ$10</f>
        <v>-2160</v>
      </c>
      <c r="AK164">
        <f>IF(Data!$B164&gt;AK$9,MIN(MAX(0,AK$10-Data!$AI164),MAX(0,Data!$B164-AK$9)),0)*(Parameters!$C$12-Parameters!$D$13)-Parameters!$F$13*AK$10</f>
        <v>-1510</v>
      </c>
      <c r="AL164">
        <f>IF(Data!$B164&gt;AL$9,MIN(MAX(0,AL$10-Data!$AI164),MAX(0,Data!$B164-AL$9)),0)*(Parameters!$C$12-Parameters!$D$13)-Parameters!$F$13*AL$10</f>
        <v>-860</v>
      </c>
      <c r="AN164" s="8">
        <v>153</v>
      </c>
      <c r="AO164">
        <f t="shared" si="65"/>
        <v>1680</v>
      </c>
      <c r="AP164">
        <f t="shared" si="66"/>
        <v>2830</v>
      </c>
      <c r="AQ164">
        <f t="shared" si="67"/>
        <v>3980</v>
      </c>
      <c r="AR164">
        <f t="shared" si="68"/>
        <v>3430</v>
      </c>
      <c r="AS164">
        <f t="shared" si="69"/>
        <v>2880</v>
      </c>
      <c r="AT164">
        <f t="shared" si="70"/>
        <v>2330</v>
      </c>
      <c r="AU164">
        <f t="shared" si="71"/>
        <v>1780</v>
      </c>
      <c r="AV164">
        <f t="shared" si="72"/>
        <v>1140</v>
      </c>
      <c r="AW164">
        <f t="shared" si="73"/>
        <v>440</v>
      </c>
      <c r="AX164">
        <f t="shared" si="74"/>
        <v>-260</v>
      </c>
      <c r="AY164">
        <f t="shared" si="75"/>
        <v>-960</v>
      </c>
      <c r="BE164" s="8"/>
      <c r="BS164" s="8"/>
      <c r="CG164" s="8"/>
      <c r="CU164" s="8"/>
      <c r="DI164" s="8"/>
      <c r="DW164" s="8"/>
      <c r="EK164" s="8"/>
      <c r="EY164" s="8"/>
      <c r="FM164" s="8"/>
      <c r="GA164" s="8"/>
      <c r="GO164" s="8"/>
      <c r="HC164" s="8"/>
      <c r="HQ164" s="8"/>
      <c r="IE164" s="8"/>
      <c r="IS164" s="8"/>
      <c r="JG164" s="8"/>
      <c r="JU164" s="8"/>
      <c r="KI164" s="8"/>
      <c r="KW164" s="8"/>
      <c r="LK164" s="8"/>
      <c r="LY164" s="8"/>
      <c r="MM164" s="8"/>
      <c r="NA164" s="8"/>
      <c r="NO164" s="8"/>
      <c r="OC164" s="8"/>
      <c r="OQ164" s="8"/>
      <c r="PE164" s="8"/>
    </row>
    <row r="165" spans="1:421" x14ac:dyDescent="0.35">
      <c r="A165" s="8">
        <v>154</v>
      </c>
      <c r="B165">
        <f>IF(Data!$B165&gt;B$9,B$9,Data!$B165)*(Parameters!$C$12-Parameters!$D$12)-Parameters!$E$12*B$9</f>
        <v>5060</v>
      </c>
      <c r="C165">
        <f>IF(Data!$B165&gt;C$9,C$9,Data!$B165)*(Parameters!$C$12-Parameters!$D$12)-Parameters!$E$12*C$9</f>
        <v>5360</v>
      </c>
      <c r="D165">
        <f>IF(Data!$B165&gt;D$9,D$9,Data!$B165)*(Parameters!$C$12-Parameters!$D$12)-Parameters!$E$12*D$9</f>
        <v>5660</v>
      </c>
      <c r="E165">
        <f>IF(Data!$B165&gt;E$9,E$9,Data!$B165)*(Parameters!$C$12-Parameters!$D$12)-Parameters!$E$12*E$9</f>
        <v>5960</v>
      </c>
      <c r="F165">
        <f>IF(Data!$B165&gt;F$9,F$9,Data!$B165)*(Parameters!$C$12-Parameters!$D$12)-Parameters!$E$12*F$9</f>
        <v>6000</v>
      </c>
      <c r="G165">
        <f>IF(Data!$B165&gt;G$9,G$9,Data!$B165)*(Parameters!$C$12-Parameters!$D$12)-Parameters!$E$12*G$9</f>
        <v>5000</v>
      </c>
      <c r="H165">
        <f>IF(Data!$B165&gt;H$9,H$9,Data!$B165)*(Parameters!$C$12-Parameters!$D$12)-Parameters!$E$12*H$9</f>
        <v>4000</v>
      </c>
      <c r="I165">
        <f>IF(Data!$B165&gt;I$9,I$9,Data!$B165)*(Parameters!$C$12-Parameters!$D$12)-Parameters!$E$12*I$9</f>
        <v>3000</v>
      </c>
      <c r="J165">
        <f>IF(Data!$B165&gt;J$9,J$9,Data!$B165)*(Parameters!$C$12-Parameters!$D$12)-Parameters!$E$12*J$9</f>
        <v>2000</v>
      </c>
      <c r="K165">
        <f>IF(Data!$B165&gt;K$9,K$9,Data!$B165)*(Parameters!$C$12-Parameters!$D$12)-Parameters!$E$12*K$9</f>
        <v>1000</v>
      </c>
      <c r="L165">
        <f>IF(Data!$B165&gt;L$9,L$9,Data!$B165)*(Parameters!$C$12-Parameters!$D$12)-Parameters!$E$12*L$9</f>
        <v>0</v>
      </c>
      <c r="N165" s="8">
        <v>154</v>
      </c>
      <c r="O165">
        <f>IF(Data!$AI165&gt;O$10,O$10,Data!$AI165)*(Parameters!$C$13-Parameters!$D$13)-Parameters!$E$13*O$10</f>
        <v>0</v>
      </c>
      <c r="P165">
        <f>IF(Data!$AI165&gt;P$10,P$10,Data!$AI165)*(Parameters!$C$13-Parameters!$D$13)-Parameters!$E$13*P$10</f>
        <v>1350</v>
      </c>
      <c r="Q165">
        <f>IF(Data!$AI165&gt;Q$10,Q$10,Data!$AI165)*(Parameters!$C$13-Parameters!$D$13)-Parameters!$E$13*Q$10</f>
        <v>2700</v>
      </c>
      <c r="R165">
        <f>IF(Data!$AI165&gt;R$10,R$10,Data!$AI165)*(Parameters!$C$13-Parameters!$D$13)-Parameters!$E$13*R$10</f>
        <v>2690</v>
      </c>
      <c r="S165">
        <f>IF(Data!$AI165&gt;S$10,S$10,Data!$AI165)*(Parameters!$C$13-Parameters!$D$13)-Parameters!$E$13*S$10</f>
        <v>2340</v>
      </c>
      <c r="T165">
        <f>IF(Data!$AI165&gt;T$10,T$10,Data!$AI165)*(Parameters!$C$13-Parameters!$D$13)-Parameters!$E$13*T$10</f>
        <v>1990</v>
      </c>
      <c r="U165">
        <f>IF(Data!$AI165&gt;U$10,U$10,Data!$AI165)*(Parameters!$C$13-Parameters!$D$13)-Parameters!$E$13*U$10</f>
        <v>1640</v>
      </c>
      <c r="V165">
        <f>IF(Data!$AI165&gt;V$10,V$10,Data!$AI165)*(Parameters!$C$13-Parameters!$D$13)-Parameters!$E$13*V$10</f>
        <v>1290</v>
      </c>
      <c r="W165">
        <f>IF(Data!$AI165&gt;W$10,W$10,Data!$AI165)*(Parameters!$C$13-Parameters!$D$13)-Parameters!$E$13*W$10</f>
        <v>940</v>
      </c>
      <c r="X165">
        <f>IF(Data!$AI165&gt;X$10,X$10,Data!$AI165)*(Parameters!$C$13-Parameters!$D$13)-Parameters!$E$13*X$10</f>
        <v>590</v>
      </c>
      <c r="Y165">
        <f>IF(Data!$AI165&gt;Y$10,Y$10,Data!$AI165)*(Parameters!$C$13-Parameters!$D$13)-Parameters!$E$13*Y$10</f>
        <v>240</v>
      </c>
      <c r="AA165" s="8">
        <v>154</v>
      </c>
      <c r="AB165">
        <f>IF(Data!$B165&gt;AB$9,MIN(MAX(0,AB$10-Data!$AI165),MAX(0,Data!$B165-AB$9)),0)*(Parameters!$C$12-Parameters!$D$13)-Parameters!$F$13*AB$10</f>
        <v>0</v>
      </c>
      <c r="AC165">
        <f>IF(Data!$B165&gt;AC$9,MIN(MAX(0,AC$10-Data!$AI165),MAX(0,Data!$B165-AC$9)),0)*(Parameters!$C$12-Parameters!$D$13)-Parameters!$F$13*AC$10</f>
        <v>-500</v>
      </c>
      <c r="AD165">
        <f>IF(Data!$B165&gt;AD$9,MIN(MAX(0,AD$10-Data!$AI165),MAX(0,Data!$B165-AD$9)),0)*(Parameters!$C$12-Parameters!$D$13)-Parameters!$F$13*AD$10</f>
        <v>-1000</v>
      </c>
      <c r="AE165">
        <f>IF(Data!$B165&gt;AE$9,MIN(MAX(0,AE$10-Data!$AI165),MAX(0,Data!$B165-AE$9)),0)*(Parameters!$C$12-Parameters!$D$13)-Parameters!$F$13*AE$10</f>
        <v>-1500</v>
      </c>
      <c r="AF165">
        <f>IF(Data!$B165&gt;AF$9,MIN(MAX(0,AF$10-Data!$AI165),MAX(0,Data!$B165-AF$9)),0)*(Parameters!$C$12-Parameters!$D$13)-Parameters!$F$13*AF$10</f>
        <v>-1770</v>
      </c>
      <c r="AG165">
        <f>IF(Data!$B165&gt;AG$9,MIN(MAX(0,AG$10-Data!$AI165),MAX(0,Data!$B165-AG$9)),0)*(Parameters!$C$12-Parameters!$D$13)-Parameters!$F$13*AG$10</f>
        <v>-1120</v>
      </c>
      <c r="AH165">
        <f>IF(Data!$B165&gt;AH$9,MIN(MAX(0,AH$10-Data!$AI165),MAX(0,Data!$B165-AH$9)),0)*(Parameters!$C$12-Parameters!$D$13)-Parameters!$F$13*AH$10</f>
        <v>-815</v>
      </c>
      <c r="AI165">
        <f>IF(Data!$B165&gt;AI$9,MIN(MAX(0,AI$10-Data!$AI165),MAX(0,Data!$B165-AI$9)),0)*(Parameters!$C$12-Parameters!$D$13)-Parameters!$F$13*AI$10</f>
        <v>-740</v>
      </c>
      <c r="AJ165">
        <f>IF(Data!$B165&gt;AJ$9,MIN(MAX(0,AJ$10-Data!$AI165),MAX(0,Data!$B165-AJ$9)),0)*(Parameters!$C$12-Parameters!$D$13)-Parameters!$F$13*AJ$10</f>
        <v>-665</v>
      </c>
      <c r="AK165">
        <f>IF(Data!$B165&gt;AK$9,MIN(MAX(0,AK$10-Data!$AI165),MAX(0,Data!$B165-AK$9)),0)*(Parameters!$C$12-Parameters!$D$13)-Parameters!$F$13*AK$10</f>
        <v>-590</v>
      </c>
      <c r="AL165">
        <f>IF(Data!$B165&gt;AL$9,MIN(MAX(0,AL$10-Data!$AI165),MAX(0,Data!$B165-AL$9)),0)*(Parameters!$C$12-Parameters!$D$13)-Parameters!$F$13*AL$10</f>
        <v>-515</v>
      </c>
      <c r="AN165" s="8">
        <v>154</v>
      </c>
      <c r="AO165">
        <f t="shared" si="65"/>
        <v>5060</v>
      </c>
      <c r="AP165">
        <f t="shared" si="66"/>
        <v>6210</v>
      </c>
      <c r="AQ165">
        <f t="shared" si="67"/>
        <v>7360</v>
      </c>
      <c r="AR165">
        <f t="shared" si="68"/>
        <v>7150</v>
      </c>
      <c r="AS165">
        <f t="shared" si="69"/>
        <v>6570</v>
      </c>
      <c r="AT165">
        <f t="shared" si="70"/>
        <v>5870</v>
      </c>
      <c r="AU165">
        <f t="shared" si="71"/>
        <v>4825</v>
      </c>
      <c r="AV165">
        <f t="shared" si="72"/>
        <v>3550</v>
      </c>
      <c r="AW165">
        <f t="shared" si="73"/>
        <v>2275</v>
      </c>
      <c r="AX165">
        <f t="shared" si="74"/>
        <v>1000</v>
      </c>
      <c r="AY165">
        <f t="shared" si="75"/>
        <v>-275</v>
      </c>
      <c r="BE165" s="8"/>
      <c r="BS165" s="8"/>
      <c r="CG165" s="8"/>
      <c r="CU165" s="8"/>
      <c r="DI165" s="8"/>
      <c r="DW165" s="8"/>
      <c r="EK165" s="8"/>
      <c r="EY165" s="8"/>
      <c r="FM165" s="8"/>
      <c r="GA165" s="8"/>
      <c r="GO165" s="8"/>
      <c r="HC165" s="8"/>
      <c r="HQ165" s="8"/>
      <c r="IE165" s="8"/>
      <c r="IS165" s="8"/>
      <c r="JG165" s="8"/>
      <c r="JU165" s="8"/>
      <c r="KI165" s="8"/>
      <c r="KW165" s="8"/>
      <c r="LK165" s="8"/>
      <c r="LY165" s="8"/>
      <c r="MM165" s="8"/>
      <c r="NA165" s="8"/>
      <c r="NO165" s="8"/>
      <c r="OC165" s="8"/>
      <c r="OQ165" s="8"/>
      <c r="PE165" s="8"/>
    </row>
    <row r="166" spans="1:421" x14ac:dyDescent="0.35">
      <c r="A166" s="8">
        <v>155</v>
      </c>
      <c r="B166">
        <f>IF(Data!$B166&gt;B$9,B$9,Data!$B166)*(Parameters!$C$12-Parameters!$D$12)-Parameters!$E$12*B$9</f>
        <v>5060</v>
      </c>
      <c r="C166">
        <f>IF(Data!$B166&gt;C$9,C$9,Data!$B166)*(Parameters!$C$12-Parameters!$D$12)-Parameters!$E$12*C$9</f>
        <v>5360</v>
      </c>
      <c r="D166">
        <f>IF(Data!$B166&gt;D$9,D$9,Data!$B166)*(Parameters!$C$12-Parameters!$D$12)-Parameters!$E$12*D$9</f>
        <v>5660</v>
      </c>
      <c r="E166">
        <f>IF(Data!$B166&gt;E$9,E$9,Data!$B166)*(Parameters!$C$12-Parameters!$D$12)-Parameters!$E$12*E$9</f>
        <v>5960</v>
      </c>
      <c r="F166">
        <f>IF(Data!$B166&gt;F$9,F$9,Data!$B166)*(Parameters!$C$12-Parameters!$D$12)-Parameters!$E$12*F$9</f>
        <v>6000</v>
      </c>
      <c r="G166">
        <f>IF(Data!$B166&gt;G$9,G$9,Data!$B166)*(Parameters!$C$12-Parameters!$D$12)-Parameters!$E$12*G$9</f>
        <v>5000</v>
      </c>
      <c r="H166">
        <f>IF(Data!$B166&gt;H$9,H$9,Data!$B166)*(Parameters!$C$12-Parameters!$D$12)-Parameters!$E$12*H$9</f>
        <v>4000</v>
      </c>
      <c r="I166">
        <f>IF(Data!$B166&gt;I$9,I$9,Data!$B166)*(Parameters!$C$12-Parameters!$D$12)-Parameters!$E$12*I$9</f>
        <v>3000</v>
      </c>
      <c r="J166">
        <f>IF(Data!$B166&gt;J$9,J$9,Data!$B166)*(Parameters!$C$12-Parameters!$D$12)-Parameters!$E$12*J$9</f>
        <v>2000</v>
      </c>
      <c r="K166">
        <f>IF(Data!$B166&gt;K$9,K$9,Data!$B166)*(Parameters!$C$12-Parameters!$D$12)-Parameters!$E$12*K$9</f>
        <v>1000</v>
      </c>
      <c r="L166">
        <f>IF(Data!$B166&gt;L$9,L$9,Data!$B166)*(Parameters!$C$12-Parameters!$D$12)-Parameters!$E$12*L$9</f>
        <v>0</v>
      </c>
      <c r="N166" s="8">
        <v>155</v>
      </c>
      <c r="O166">
        <f>IF(Data!$AI166&gt;O$10,O$10,Data!$AI166)*(Parameters!$C$13-Parameters!$D$13)-Parameters!$E$13*O$10</f>
        <v>0</v>
      </c>
      <c r="P166">
        <f>IF(Data!$AI166&gt;P$10,P$10,Data!$AI166)*(Parameters!$C$13-Parameters!$D$13)-Parameters!$E$13*P$10</f>
        <v>1350</v>
      </c>
      <c r="Q166">
        <f>IF(Data!$AI166&gt;Q$10,Q$10,Data!$AI166)*(Parameters!$C$13-Parameters!$D$13)-Parameters!$E$13*Q$10</f>
        <v>2700</v>
      </c>
      <c r="R166">
        <f>IF(Data!$AI166&gt;R$10,R$10,Data!$AI166)*(Parameters!$C$13-Parameters!$D$13)-Parameters!$E$13*R$10</f>
        <v>4050</v>
      </c>
      <c r="S166">
        <f>IF(Data!$AI166&gt;S$10,S$10,Data!$AI166)*(Parameters!$C$13-Parameters!$D$13)-Parameters!$E$13*S$10</f>
        <v>5400</v>
      </c>
      <c r="T166">
        <f>IF(Data!$AI166&gt;T$10,T$10,Data!$AI166)*(Parameters!$C$13-Parameters!$D$13)-Parameters!$E$13*T$10</f>
        <v>6750</v>
      </c>
      <c r="U166">
        <f>IF(Data!$AI166&gt;U$10,U$10,Data!$AI166)*(Parameters!$C$13-Parameters!$D$13)-Parameters!$E$13*U$10</f>
        <v>8100</v>
      </c>
      <c r="V166">
        <f>IF(Data!$AI166&gt;V$10,V$10,Data!$AI166)*(Parameters!$C$13-Parameters!$D$13)-Parameters!$E$13*V$10</f>
        <v>9450</v>
      </c>
      <c r="W166">
        <f>IF(Data!$AI166&gt;W$10,W$10,Data!$AI166)*(Parameters!$C$13-Parameters!$D$13)-Parameters!$E$13*W$10</f>
        <v>9100</v>
      </c>
      <c r="X166">
        <f>IF(Data!$AI166&gt;X$10,X$10,Data!$AI166)*(Parameters!$C$13-Parameters!$D$13)-Parameters!$E$13*X$10</f>
        <v>8750</v>
      </c>
      <c r="Y166">
        <f>IF(Data!$AI166&gt;Y$10,Y$10,Data!$AI166)*(Parameters!$C$13-Parameters!$D$13)-Parameters!$E$13*Y$10</f>
        <v>8400</v>
      </c>
      <c r="AA166" s="8">
        <v>155</v>
      </c>
      <c r="AB166">
        <f>IF(Data!$B166&gt;AB$9,MIN(MAX(0,AB$10-Data!$AI166),MAX(0,Data!$B166-AB$9)),0)*(Parameters!$C$12-Parameters!$D$13)-Parameters!$F$13*AB$10</f>
        <v>0</v>
      </c>
      <c r="AC166">
        <f>IF(Data!$B166&gt;AC$9,MIN(MAX(0,AC$10-Data!$AI166),MAX(0,Data!$B166-AC$9)),0)*(Parameters!$C$12-Parameters!$D$13)-Parameters!$F$13*AC$10</f>
        <v>-500</v>
      </c>
      <c r="AD166">
        <f>IF(Data!$B166&gt;AD$9,MIN(MAX(0,AD$10-Data!$AI166),MAX(0,Data!$B166-AD$9)),0)*(Parameters!$C$12-Parameters!$D$13)-Parameters!$F$13*AD$10</f>
        <v>-1000</v>
      </c>
      <c r="AE166">
        <f>IF(Data!$B166&gt;AE$9,MIN(MAX(0,AE$10-Data!$AI166),MAX(0,Data!$B166-AE$9)),0)*(Parameters!$C$12-Parameters!$D$13)-Parameters!$F$13*AE$10</f>
        <v>-1500</v>
      </c>
      <c r="AF166">
        <f>IF(Data!$B166&gt;AF$9,MIN(MAX(0,AF$10-Data!$AI166),MAX(0,Data!$B166-AF$9)),0)*(Parameters!$C$12-Parameters!$D$13)-Parameters!$F$13*AF$10</f>
        <v>-2000</v>
      </c>
      <c r="AG166">
        <f>IF(Data!$B166&gt;AG$9,MIN(MAX(0,AG$10-Data!$AI166),MAX(0,Data!$B166-AG$9)),0)*(Parameters!$C$12-Parameters!$D$13)-Parameters!$F$13*AG$10</f>
        <v>-2500</v>
      </c>
      <c r="AH166">
        <f>IF(Data!$B166&gt;AH$9,MIN(MAX(0,AH$10-Data!$AI166),MAX(0,Data!$B166-AH$9)),0)*(Parameters!$C$12-Parameters!$D$13)-Parameters!$F$13*AH$10</f>
        <v>-3000</v>
      </c>
      <c r="AI166">
        <f>IF(Data!$B166&gt;AI$9,MIN(MAX(0,AI$10-Data!$AI166),MAX(0,Data!$B166-AI$9)),0)*(Parameters!$C$12-Parameters!$D$13)-Parameters!$F$13*AI$10</f>
        <v>-3500</v>
      </c>
      <c r="AJ166">
        <f>IF(Data!$B166&gt;AJ$9,MIN(MAX(0,AJ$10-Data!$AI166),MAX(0,Data!$B166-AJ$9)),0)*(Parameters!$C$12-Parameters!$D$13)-Parameters!$F$13*AJ$10</f>
        <v>-3425</v>
      </c>
      <c r="AK166">
        <f>IF(Data!$B166&gt;AK$9,MIN(MAX(0,AK$10-Data!$AI166),MAX(0,Data!$B166-AK$9)),0)*(Parameters!$C$12-Parameters!$D$13)-Parameters!$F$13*AK$10</f>
        <v>-3350</v>
      </c>
      <c r="AL166">
        <f>IF(Data!$B166&gt;AL$9,MIN(MAX(0,AL$10-Data!$AI166),MAX(0,Data!$B166-AL$9)),0)*(Parameters!$C$12-Parameters!$D$13)-Parameters!$F$13*AL$10</f>
        <v>-3275</v>
      </c>
      <c r="AN166" s="8">
        <v>155</v>
      </c>
      <c r="AO166">
        <f t="shared" si="65"/>
        <v>5060</v>
      </c>
      <c r="AP166">
        <f t="shared" si="66"/>
        <v>6210</v>
      </c>
      <c r="AQ166">
        <f t="shared" si="67"/>
        <v>7360</v>
      </c>
      <c r="AR166">
        <f t="shared" si="68"/>
        <v>8510</v>
      </c>
      <c r="AS166">
        <f t="shared" si="69"/>
        <v>9400</v>
      </c>
      <c r="AT166">
        <f t="shared" si="70"/>
        <v>9250</v>
      </c>
      <c r="AU166">
        <f t="shared" si="71"/>
        <v>9100</v>
      </c>
      <c r="AV166">
        <f t="shared" si="72"/>
        <v>8950</v>
      </c>
      <c r="AW166">
        <f t="shared" si="73"/>
        <v>7675</v>
      </c>
      <c r="AX166">
        <f t="shared" si="74"/>
        <v>6400</v>
      </c>
      <c r="AY166">
        <f t="shared" si="75"/>
        <v>5125</v>
      </c>
      <c r="BE166" s="8"/>
      <c r="BS166" s="8"/>
      <c r="CG166" s="8"/>
      <c r="CU166" s="8"/>
      <c r="DI166" s="8"/>
      <c r="DW166" s="8"/>
      <c r="EK166" s="8"/>
      <c r="EY166" s="8"/>
      <c r="FM166" s="8"/>
      <c r="GA166" s="8"/>
      <c r="GO166" s="8"/>
      <c r="HC166" s="8"/>
      <c r="HQ166" s="8"/>
      <c r="IE166" s="8"/>
      <c r="IS166" s="8"/>
      <c r="JG166" s="8"/>
      <c r="JU166" s="8"/>
      <c r="KI166" s="8"/>
      <c r="KW166" s="8"/>
      <c r="LK166" s="8"/>
      <c r="LY166" s="8"/>
      <c r="MM166" s="8"/>
      <c r="NA166" s="8"/>
      <c r="NO166" s="8"/>
      <c r="OC166" s="8"/>
      <c r="OQ166" s="8"/>
      <c r="PE166" s="8"/>
    </row>
    <row r="167" spans="1:421" x14ac:dyDescent="0.35">
      <c r="A167" s="8">
        <v>156</v>
      </c>
      <c r="B167">
        <f>IF(Data!$B167&gt;B$9,B$9,Data!$B167)*(Parameters!$C$12-Parameters!$D$12)-Parameters!$E$12*B$9</f>
        <v>4540</v>
      </c>
      <c r="C167">
        <f>IF(Data!$B167&gt;C$9,C$9,Data!$B167)*(Parameters!$C$12-Parameters!$D$12)-Parameters!$E$12*C$9</f>
        <v>4840</v>
      </c>
      <c r="D167">
        <f>IF(Data!$B167&gt;D$9,D$9,Data!$B167)*(Parameters!$C$12-Parameters!$D$12)-Parameters!$E$12*D$9</f>
        <v>5140</v>
      </c>
      <c r="E167">
        <f>IF(Data!$B167&gt;E$9,E$9,Data!$B167)*(Parameters!$C$12-Parameters!$D$12)-Parameters!$E$12*E$9</f>
        <v>5440</v>
      </c>
      <c r="F167">
        <f>IF(Data!$B167&gt;F$9,F$9,Data!$B167)*(Parameters!$C$12-Parameters!$D$12)-Parameters!$E$12*F$9</f>
        <v>5740</v>
      </c>
      <c r="G167">
        <f>IF(Data!$B167&gt;G$9,G$9,Data!$B167)*(Parameters!$C$12-Parameters!$D$12)-Parameters!$E$12*G$9</f>
        <v>5000</v>
      </c>
      <c r="H167">
        <f>IF(Data!$B167&gt;H$9,H$9,Data!$B167)*(Parameters!$C$12-Parameters!$D$12)-Parameters!$E$12*H$9</f>
        <v>4000</v>
      </c>
      <c r="I167">
        <f>IF(Data!$B167&gt;I$9,I$9,Data!$B167)*(Parameters!$C$12-Parameters!$D$12)-Parameters!$E$12*I$9</f>
        <v>3000</v>
      </c>
      <c r="J167">
        <f>IF(Data!$B167&gt;J$9,J$9,Data!$B167)*(Parameters!$C$12-Parameters!$D$12)-Parameters!$E$12*J$9</f>
        <v>2000</v>
      </c>
      <c r="K167">
        <f>IF(Data!$B167&gt;K$9,K$9,Data!$B167)*(Parameters!$C$12-Parameters!$D$12)-Parameters!$E$12*K$9</f>
        <v>1000</v>
      </c>
      <c r="L167">
        <f>IF(Data!$B167&gt;L$9,L$9,Data!$B167)*(Parameters!$C$12-Parameters!$D$12)-Parameters!$E$12*L$9</f>
        <v>0</v>
      </c>
      <c r="N167" s="8">
        <v>156</v>
      </c>
      <c r="O167">
        <f>IF(Data!$AI167&gt;O$10,O$10,Data!$AI167)*(Parameters!$C$13-Parameters!$D$13)-Parameters!$E$13*O$10</f>
        <v>0</v>
      </c>
      <c r="P167">
        <f>IF(Data!$AI167&gt;P$10,P$10,Data!$AI167)*(Parameters!$C$13-Parameters!$D$13)-Parameters!$E$13*P$10</f>
        <v>1350</v>
      </c>
      <c r="Q167">
        <f>IF(Data!$AI167&gt;Q$10,Q$10,Data!$AI167)*(Parameters!$C$13-Parameters!$D$13)-Parameters!$E$13*Q$10</f>
        <v>2700</v>
      </c>
      <c r="R167">
        <f>IF(Data!$AI167&gt;R$10,R$10,Data!$AI167)*(Parameters!$C$13-Parameters!$D$13)-Parameters!$E$13*R$10</f>
        <v>4050</v>
      </c>
      <c r="S167">
        <f>IF(Data!$AI167&gt;S$10,S$10,Data!$AI167)*(Parameters!$C$13-Parameters!$D$13)-Parameters!$E$13*S$10</f>
        <v>4040</v>
      </c>
      <c r="T167">
        <f>IF(Data!$AI167&gt;T$10,T$10,Data!$AI167)*(Parameters!$C$13-Parameters!$D$13)-Parameters!$E$13*T$10</f>
        <v>3690</v>
      </c>
      <c r="U167">
        <f>IF(Data!$AI167&gt;U$10,U$10,Data!$AI167)*(Parameters!$C$13-Parameters!$D$13)-Parameters!$E$13*U$10</f>
        <v>3340</v>
      </c>
      <c r="V167">
        <f>IF(Data!$AI167&gt;V$10,V$10,Data!$AI167)*(Parameters!$C$13-Parameters!$D$13)-Parameters!$E$13*V$10</f>
        <v>2990</v>
      </c>
      <c r="W167">
        <f>IF(Data!$AI167&gt;W$10,W$10,Data!$AI167)*(Parameters!$C$13-Parameters!$D$13)-Parameters!$E$13*W$10</f>
        <v>2640</v>
      </c>
      <c r="X167">
        <f>IF(Data!$AI167&gt;X$10,X$10,Data!$AI167)*(Parameters!$C$13-Parameters!$D$13)-Parameters!$E$13*X$10</f>
        <v>2290</v>
      </c>
      <c r="Y167">
        <f>IF(Data!$AI167&gt;Y$10,Y$10,Data!$AI167)*(Parameters!$C$13-Parameters!$D$13)-Parameters!$E$13*Y$10</f>
        <v>1940</v>
      </c>
      <c r="AA167" s="8">
        <v>156</v>
      </c>
      <c r="AB167">
        <f>IF(Data!$B167&gt;AB$9,MIN(MAX(0,AB$10-Data!$AI167),MAX(0,Data!$B167-AB$9)),0)*(Parameters!$C$12-Parameters!$D$13)-Parameters!$F$13*AB$10</f>
        <v>0</v>
      </c>
      <c r="AC167">
        <f>IF(Data!$B167&gt;AC$9,MIN(MAX(0,AC$10-Data!$AI167),MAX(0,Data!$B167-AC$9)),0)*(Parameters!$C$12-Parameters!$D$13)-Parameters!$F$13*AC$10</f>
        <v>-500</v>
      </c>
      <c r="AD167">
        <f>IF(Data!$B167&gt;AD$9,MIN(MAX(0,AD$10-Data!$AI167),MAX(0,Data!$B167-AD$9)),0)*(Parameters!$C$12-Parameters!$D$13)-Parameters!$F$13*AD$10</f>
        <v>-1000</v>
      </c>
      <c r="AE167">
        <f>IF(Data!$B167&gt;AE$9,MIN(MAX(0,AE$10-Data!$AI167),MAX(0,Data!$B167-AE$9)),0)*(Parameters!$C$12-Parameters!$D$13)-Parameters!$F$13*AE$10</f>
        <v>-1500</v>
      </c>
      <c r="AF167">
        <f>IF(Data!$B167&gt;AF$9,MIN(MAX(0,AF$10-Data!$AI167),MAX(0,Data!$B167-AF$9)),0)*(Parameters!$C$12-Parameters!$D$13)-Parameters!$F$13*AF$10</f>
        <v>-2000</v>
      </c>
      <c r="AG167">
        <f>IF(Data!$B167&gt;AG$9,MIN(MAX(0,AG$10-Data!$AI167),MAX(0,Data!$B167-AG$9)),0)*(Parameters!$C$12-Parameters!$D$13)-Parameters!$F$13*AG$10</f>
        <v>-1580</v>
      </c>
      <c r="AH167">
        <f>IF(Data!$B167&gt;AH$9,MIN(MAX(0,AH$10-Data!$AI167),MAX(0,Data!$B167-AH$9)),0)*(Parameters!$C$12-Parameters!$D$13)-Parameters!$F$13*AH$10</f>
        <v>-1390</v>
      </c>
      <c r="AI167">
        <f>IF(Data!$B167&gt;AI$9,MIN(MAX(0,AI$10-Data!$AI167),MAX(0,Data!$B167-AI$9)),0)*(Parameters!$C$12-Parameters!$D$13)-Parameters!$F$13*AI$10</f>
        <v>-1315</v>
      </c>
      <c r="AJ167">
        <f>IF(Data!$B167&gt;AJ$9,MIN(MAX(0,AJ$10-Data!$AI167),MAX(0,Data!$B167-AJ$9)),0)*(Parameters!$C$12-Parameters!$D$13)-Parameters!$F$13*AJ$10</f>
        <v>-1240</v>
      </c>
      <c r="AK167">
        <f>IF(Data!$B167&gt;AK$9,MIN(MAX(0,AK$10-Data!$AI167),MAX(0,Data!$B167-AK$9)),0)*(Parameters!$C$12-Parameters!$D$13)-Parameters!$F$13*AK$10</f>
        <v>-1165</v>
      </c>
      <c r="AL167">
        <f>IF(Data!$B167&gt;AL$9,MIN(MAX(0,AL$10-Data!$AI167),MAX(0,Data!$B167-AL$9)),0)*(Parameters!$C$12-Parameters!$D$13)-Parameters!$F$13*AL$10</f>
        <v>-1090</v>
      </c>
      <c r="AN167" s="8">
        <v>156</v>
      </c>
      <c r="AO167">
        <f t="shared" si="65"/>
        <v>4540</v>
      </c>
      <c r="AP167">
        <f t="shared" si="66"/>
        <v>5690</v>
      </c>
      <c r="AQ167">
        <f t="shared" si="67"/>
        <v>6840</v>
      </c>
      <c r="AR167">
        <f t="shared" si="68"/>
        <v>7990</v>
      </c>
      <c r="AS167">
        <f t="shared" si="69"/>
        <v>7780</v>
      </c>
      <c r="AT167">
        <f t="shared" si="70"/>
        <v>7110</v>
      </c>
      <c r="AU167">
        <f t="shared" si="71"/>
        <v>5950</v>
      </c>
      <c r="AV167">
        <f t="shared" si="72"/>
        <v>4675</v>
      </c>
      <c r="AW167">
        <f t="shared" si="73"/>
        <v>3400</v>
      </c>
      <c r="AX167">
        <f t="shared" si="74"/>
        <v>2125</v>
      </c>
      <c r="AY167">
        <f t="shared" si="75"/>
        <v>850</v>
      </c>
      <c r="BE167" s="8"/>
      <c r="BS167" s="8"/>
      <c r="CG167" s="8"/>
      <c r="CU167" s="8"/>
      <c r="DI167" s="8"/>
      <c r="DW167" s="8"/>
      <c r="EK167" s="8"/>
      <c r="EY167" s="8"/>
      <c r="FM167" s="8"/>
      <c r="GA167" s="8"/>
      <c r="GO167" s="8"/>
      <c r="HC167" s="8"/>
      <c r="HQ167" s="8"/>
      <c r="IE167" s="8"/>
      <c r="IS167" s="8"/>
      <c r="JG167" s="8"/>
      <c r="JU167" s="8"/>
      <c r="KI167" s="8"/>
      <c r="KW167" s="8"/>
      <c r="LK167" s="8"/>
      <c r="LY167" s="8"/>
      <c r="MM167" s="8"/>
      <c r="NA167" s="8"/>
      <c r="NO167" s="8"/>
      <c r="OC167" s="8"/>
      <c r="OQ167" s="8"/>
      <c r="PE167" s="8"/>
    </row>
    <row r="168" spans="1:421" x14ac:dyDescent="0.35">
      <c r="A168" s="8">
        <v>157</v>
      </c>
      <c r="B168">
        <f>IF(Data!$B168&gt;B$9,B$9,Data!$B168)*(Parameters!$C$12-Parameters!$D$12)-Parameters!$E$12*B$9</f>
        <v>3110</v>
      </c>
      <c r="C168">
        <f>IF(Data!$B168&gt;C$9,C$9,Data!$B168)*(Parameters!$C$12-Parameters!$D$12)-Parameters!$E$12*C$9</f>
        <v>3410</v>
      </c>
      <c r="D168">
        <f>IF(Data!$B168&gt;D$9,D$9,Data!$B168)*(Parameters!$C$12-Parameters!$D$12)-Parameters!$E$12*D$9</f>
        <v>3710</v>
      </c>
      <c r="E168">
        <f>IF(Data!$B168&gt;E$9,E$9,Data!$B168)*(Parameters!$C$12-Parameters!$D$12)-Parameters!$E$12*E$9</f>
        <v>4010</v>
      </c>
      <c r="F168">
        <f>IF(Data!$B168&gt;F$9,F$9,Data!$B168)*(Parameters!$C$12-Parameters!$D$12)-Parameters!$E$12*F$9</f>
        <v>4310</v>
      </c>
      <c r="G168">
        <f>IF(Data!$B168&gt;G$9,G$9,Data!$B168)*(Parameters!$C$12-Parameters!$D$12)-Parameters!$E$12*G$9</f>
        <v>4610</v>
      </c>
      <c r="H168">
        <f>IF(Data!$B168&gt;H$9,H$9,Data!$B168)*(Parameters!$C$12-Parameters!$D$12)-Parameters!$E$12*H$9</f>
        <v>4000</v>
      </c>
      <c r="I168">
        <f>IF(Data!$B168&gt;I$9,I$9,Data!$B168)*(Parameters!$C$12-Parameters!$D$12)-Parameters!$E$12*I$9</f>
        <v>3000</v>
      </c>
      <c r="J168">
        <f>IF(Data!$B168&gt;J$9,J$9,Data!$B168)*(Parameters!$C$12-Parameters!$D$12)-Parameters!$E$12*J$9</f>
        <v>2000</v>
      </c>
      <c r="K168">
        <f>IF(Data!$B168&gt;K$9,K$9,Data!$B168)*(Parameters!$C$12-Parameters!$D$12)-Parameters!$E$12*K$9</f>
        <v>1000</v>
      </c>
      <c r="L168">
        <f>IF(Data!$B168&gt;L$9,L$9,Data!$B168)*(Parameters!$C$12-Parameters!$D$12)-Parameters!$E$12*L$9</f>
        <v>0</v>
      </c>
      <c r="N168" s="8">
        <v>157</v>
      </c>
      <c r="O168">
        <f>IF(Data!$AI168&gt;O$10,O$10,Data!$AI168)*(Parameters!$C$13-Parameters!$D$13)-Parameters!$E$13*O$10</f>
        <v>0</v>
      </c>
      <c r="P168">
        <f>IF(Data!$AI168&gt;P$10,P$10,Data!$AI168)*(Parameters!$C$13-Parameters!$D$13)-Parameters!$E$13*P$10</f>
        <v>-350</v>
      </c>
      <c r="Q168">
        <f>IF(Data!$AI168&gt;Q$10,Q$10,Data!$AI168)*(Parameters!$C$13-Parameters!$D$13)-Parameters!$E$13*Q$10</f>
        <v>-700</v>
      </c>
      <c r="R168">
        <f>IF(Data!$AI168&gt;R$10,R$10,Data!$AI168)*(Parameters!$C$13-Parameters!$D$13)-Parameters!$E$13*R$10</f>
        <v>-1050</v>
      </c>
      <c r="S168">
        <f>IF(Data!$AI168&gt;S$10,S$10,Data!$AI168)*(Parameters!$C$13-Parameters!$D$13)-Parameters!$E$13*S$10</f>
        <v>-1400</v>
      </c>
      <c r="T168">
        <f>IF(Data!$AI168&gt;T$10,T$10,Data!$AI168)*(Parameters!$C$13-Parameters!$D$13)-Parameters!$E$13*T$10</f>
        <v>-1750</v>
      </c>
      <c r="U168">
        <f>IF(Data!$AI168&gt;U$10,U$10,Data!$AI168)*(Parameters!$C$13-Parameters!$D$13)-Parameters!$E$13*U$10</f>
        <v>-2100</v>
      </c>
      <c r="V168">
        <f>IF(Data!$AI168&gt;V$10,V$10,Data!$AI168)*(Parameters!$C$13-Parameters!$D$13)-Parameters!$E$13*V$10</f>
        <v>-2450</v>
      </c>
      <c r="W168">
        <f>IF(Data!$AI168&gt;W$10,W$10,Data!$AI168)*(Parameters!$C$13-Parameters!$D$13)-Parameters!$E$13*W$10</f>
        <v>-2800</v>
      </c>
      <c r="X168">
        <f>IF(Data!$AI168&gt;X$10,X$10,Data!$AI168)*(Parameters!$C$13-Parameters!$D$13)-Parameters!$E$13*X$10</f>
        <v>-3150</v>
      </c>
      <c r="Y168">
        <f>IF(Data!$AI168&gt;Y$10,Y$10,Data!$AI168)*(Parameters!$C$13-Parameters!$D$13)-Parameters!$E$13*Y$10</f>
        <v>-3500</v>
      </c>
      <c r="AA168" s="8">
        <v>157</v>
      </c>
      <c r="AB168">
        <f>IF(Data!$B168&gt;AB$9,MIN(MAX(0,AB$10-Data!$AI168),MAX(0,Data!$B168-AB$9)),0)*(Parameters!$C$12-Parameters!$D$13)-Parameters!$F$13*AB$10</f>
        <v>0</v>
      </c>
      <c r="AC168">
        <f>IF(Data!$B168&gt;AC$9,MIN(MAX(0,AC$10-Data!$AI168),MAX(0,Data!$B168-AC$9)),0)*(Parameters!$C$12-Parameters!$D$13)-Parameters!$F$13*AC$10</f>
        <v>-500</v>
      </c>
      <c r="AD168">
        <f>IF(Data!$B168&gt;AD$9,MIN(MAX(0,AD$10-Data!$AI168),MAX(0,Data!$B168-AD$9)),0)*(Parameters!$C$12-Parameters!$D$13)-Parameters!$F$13*AD$10</f>
        <v>-1000</v>
      </c>
      <c r="AE168">
        <f>IF(Data!$B168&gt;AE$9,MIN(MAX(0,AE$10-Data!$AI168),MAX(0,Data!$B168-AE$9)),0)*(Parameters!$C$12-Parameters!$D$13)-Parameters!$F$13*AE$10</f>
        <v>-1500</v>
      </c>
      <c r="AF168">
        <f>IF(Data!$B168&gt;AF$9,MIN(MAX(0,AF$10-Data!$AI168),MAX(0,Data!$B168-AF$9)),0)*(Parameters!$C$12-Parameters!$D$13)-Parameters!$F$13*AF$10</f>
        <v>-2000</v>
      </c>
      <c r="AG168">
        <f>IF(Data!$B168&gt;AG$9,MIN(MAX(0,AG$10-Data!$AI168),MAX(0,Data!$B168-AG$9)),0)*(Parameters!$C$12-Parameters!$D$13)-Parameters!$F$13*AG$10</f>
        <v>-2500</v>
      </c>
      <c r="AH168">
        <f>IF(Data!$B168&gt;AH$9,MIN(MAX(0,AH$10-Data!$AI168),MAX(0,Data!$B168-AH$9)),0)*(Parameters!$C$12-Parameters!$D$13)-Parameters!$F$13*AH$10</f>
        <v>-2195</v>
      </c>
      <c r="AI168">
        <f>IF(Data!$B168&gt;AI$9,MIN(MAX(0,AI$10-Data!$AI168),MAX(0,Data!$B168-AI$9)),0)*(Parameters!$C$12-Parameters!$D$13)-Parameters!$F$13*AI$10</f>
        <v>-1545</v>
      </c>
      <c r="AJ168">
        <f>IF(Data!$B168&gt;AJ$9,MIN(MAX(0,AJ$10-Data!$AI168),MAX(0,Data!$B168-AJ$9)),0)*(Parameters!$C$12-Parameters!$D$13)-Parameters!$F$13*AJ$10</f>
        <v>-895</v>
      </c>
      <c r="AK168">
        <f>IF(Data!$B168&gt;AK$9,MIN(MAX(0,AK$10-Data!$AI168),MAX(0,Data!$B168-AK$9)),0)*(Parameters!$C$12-Parameters!$D$13)-Parameters!$F$13*AK$10</f>
        <v>-245</v>
      </c>
      <c r="AL168">
        <f>IF(Data!$B168&gt;AL$9,MIN(MAX(0,AL$10-Data!$AI168),MAX(0,Data!$B168-AL$9)),0)*(Parameters!$C$12-Parameters!$D$13)-Parameters!$F$13*AL$10</f>
        <v>405</v>
      </c>
      <c r="AN168" s="8">
        <v>157</v>
      </c>
      <c r="AO168">
        <f t="shared" si="65"/>
        <v>3110</v>
      </c>
      <c r="AP168">
        <f t="shared" si="66"/>
        <v>2560</v>
      </c>
      <c r="AQ168">
        <f t="shared" si="67"/>
        <v>2010</v>
      </c>
      <c r="AR168">
        <f t="shared" si="68"/>
        <v>1460</v>
      </c>
      <c r="AS168">
        <f t="shared" si="69"/>
        <v>910</v>
      </c>
      <c r="AT168">
        <f t="shared" si="70"/>
        <v>360</v>
      </c>
      <c r="AU168">
        <f t="shared" si="71"/>
        <v>-295</v>
      </c>
      <c r="AV168">
        <f t="shared" si="72"/>
        <v>-995</v>
      </c>
      <c r="AW168">
        <f t="shared" si="73"/>
        <v>-1695</v>
      </c>
      <c r="AX168">
        <f t="shared" si="74"/>
        <v>-2395</v>
      </c>
      <c r="AY168">
        <f t="shared" si="75"/>
        <v>-3095</v>
      </c>
      <c r="BE168" s="8"/>
      <c r="BS168" s="8"/>
      <c r="CG168" s="8"/>
      <c r="CU168" s="8"/>
      <c r="DI168" s="8"/>
      <c r="DW168" s="8"/>
      <c r="EK168" s="8"/>
      <c r="EY168" s="8"/>
      <c r="FM168" s="8"/>
      <c r="GA168" s="8"/>
      <c r="GO168" s="8"/>
      <c r="HC168" s="8"/>
      <c r="HQ168" s="8"/>
      <c r="IE168" s="8"/>
      <c r="IS168" s="8"/>
      <c r="JG168" s="8"/>
      <c r="JU168" s="8"/>
      <c r="KI168" s="8"/>
      <c r="KW168" s="8"/>
      <c r="LK168" s="8"/>
      <c r="LY168" s="8"/>
      <c r="MM168" s="8"/>
      <c r="NA168" s="8"/>
      <c r="NO168" s="8"/>
      <c r="OC168" s="8"/>
      <c r="OQ168" s="8"/>
      <c r="PE168" s="8"/>
    </row>
    <row r="169" spans="1:421" x14ac:dyDescent="0.35">
      <c r="A169" s="8">
        <v>158</v>
      </c>
      <c r="B169">
        <f>IF(Data!$B169&gt;B$9,B$9,Data!$B169)*(Parameters!$C$12-Parameters!$D$12)-Parameters!$E$12*B$9</f>
        <v>5970</v>
      </c>
      <c r="C169">
        <f>IF(Data!$B169&gt;C$9,C$9,Data!$B169)*(Parameters!$C$12-Parameters!$D$12)-Parameters!$E$12*C$9</f>
        <v>6270</v>
      </c>
      <c r="D169">
        <f>IF(Data!$B169&gt;D$9,D$9,Data!$B169)*(Parameters!$C$12-Parameters!$D$12)-Parameters!$E$12*D$9</f>
        <v>6570</v>
      </c>
      <c r="E169">
        <f>IF(Data!$B169&gt;E$9,E$9,Data!$B169)*(Parameters!$C$12-Parameters!$D$12)-Parameters!$E$12*E$9</f>
        <v>6870</v>
      </c>
      <c r="F169">
        <f>IF(Data!$B169&gt;F$9,F$9,Data!$B169)*(Parameters!$C$12-Parameters!$D$12)-Parameters!$E$12*F$9</f>
        <v>6000</v>
      </c>
      <c r="G169">
        <f>IF(Data!$B169&gt;G$9,G$9,Data!$B169)*(Parameters!$C$12-Parameters!$D$12)-Parameters!$E$12*G$9</f>
        <v>5000</v>
      </c>
      <c r="H169">
        <f>IF(Data!$B169&gt;H$9,H$9,Data!$B169)*(Parameters!$C$12-Parameters!$D$12)-Parameters!$E$12*H$9</f>
        <v>4000</v>
      </c>
      <c r="I169">
        <f>IF(Data!$B169&gt;I$9,I$9,Data!$B169)*(Parameters!$C$12-Parameters!$D$12)-Parameters!$E$12*I$9</f>
        <v>3000</v>
      </c>
      <c r="J169">
        <f>IF(Data!$B169&gt;J$9,J$9,Data!$B169)*(Parameters!$C$12-Parameters!$D$12)-Parameters!$E$12*J$9</f>
        <v>2000</v>
      </c>
      <c r="K169">
        <f>IF(Data!$B169&gt;K$9,K$9,Data!$B169)*(Parameters!$C$12-Parameters!$D$12)-Parameters!$E$12*K$9</f>
        <v>1000</v>
      </c>
      <c r="L169">
        <f>IF(Data!$B169&gt;L$9,L$9,Data!$B169)*(Parameters!$C$12-Parameters!$D$12)-Parameters!$E$12*L$9</f>
        <v>0</v>
      </c>
      <c r="N169" s="8">
        <v>158</v>
      </c>
      <c r="O169">
        <f>IF(Data!$AI169&gt;O$10,O$10,Data!$AI169)*(Parameters!$C$13-Parameters!$D$13)-Parameters!$E$13*O$10</f>
        <v>0</v>
      </c>
      <c r="P169">
        <f>IF(Data!$AI169&gt;P$10,P$10,Data!$AI169)*(Parameters!$C$13-Parameters!$D$13)-Parameters!$E$13*P$10</f>
        <v>-350</v>
      </c>
      <c r="Q169">
        <f>IF(Data!$AI169&gt;Q$10,Q$10,Data!$AI169)*(Parameters!$C$13-Parameters!$D$13)-Parameters!$E$13*Q$10</f>
        <v>-700</v>
      </c>
      <c r="R169">
        <f>IF(Data!$AI169&gt;R$10,R$10,Data!$AI169)*(Parameters!$C$13-Parameters!$D$13)-Parameters!$E$13*R$10</f>
        <v>-1050</v>
      </c>
      <c r="S169">
        <f>IF(Data!$AI169&gt;S$10,S$10,Data!$AI169)*(Parameters!$C$13-Parameters!$D$13)-Parameters!$E$13*S$10</f>
        <v>-1400</v>
      </c>
      <c r="T169">
        <f>IF(Data!$AI169&gt;T$10,T$10,Data!$AI169)*(Parameters!$C$13-Parameters!$D$13)-Parameters!$E$13*T$10</f>
        <v>-1750</v>
      </c>
      <c r="U169">
        <f>IF(Data!$AI169&gt;U$10,U$10,Data!$AI169)*(Parameters!$C$13-Parameters!$D$13)-Parameters!$E$13*U$10</f>
        <v>-2100</v>
      </c>
      <c r="V169">
        <f>IF(Data!$AI169&gt;V$10,V$10,Data!$AI169)*(Parameters!$C$13-Parameters!$D$13)-Parameters!$E$13*V$10</f>
        <v>-2450</v>
      </c>
      <c r="W169">
        <f>IF(Data!$AI169&gt;W$10,W$10,Data!$AI169)*(Parameters!$C$13-Parameters!$D$13)-Parameters!$E$13*W$10</f>
        <v>-2800</v>
      </c>
      <c r="X169">
        <f>IF(Data!$AI169&gt;X$10,X$10,Data!$AI169)*(Parameters!$C$13-Parameters!$D$13)-Parameters!$E$13*X$10</f>
        <v>-3150</v>
      </c>
      <c r="Y169">
        <f>IF(Data!$AI169&gt;Y$10,Y$10,Data!$AI169)*(Parameters!$C$13-Parameters!$D$13)-Parameters!$E$13*Y$10</f>
        <v>-3500</v>
      </c>
      <c r="AA169" s="8">
        <v>158</v>
      </c>
      <c r="AB169">
        <f>IF(Data!$B169&gt;AB$9,MIN(MAX(0,AB$10-Data!$AI169),MAX(0,Data!$B169-AB$9)),0)*(Parameters!$C$12-Parameters!$D$13)-Parameters!$F$13*AB$10</f>
        <v>0</v>
      </c>
      <c r="AC169">
        <f>IF(Data!$B169&gt;AC$9,MIN(MAX(0,AC$10-Data!$AI169),MAX(0,Data!$B169-AC$9)),0)*(Parameters!$C$12-Parameters!$D$13)-Parameters!$F$13*AC$10</f>
        <v>-500</v>
      </c>
      <c r="AD169">
        <f>IF(Data!$B169&gt;AD$9,MIN(MAX(0,AD$10-Data!$AI169),MAX(0,Data!$B169-AD$9)),0)*(Parameters!$C$12-Parameters!$D$13)-Parameters!$F$13*AD$10</f>
        <v>-1000</v>
      </c>
      <c r="AE169">
        <f>IF(Data!$B169&gt;AE$9,MIN(MAX(0,AE$10-Data!$AI169),MAX(0,Data!$B169-AE$9)),0)*(Parameters!$C$12-Parameters!$D$13)-Parameters!$F$13*AE$10</f>
        <v>-1500</v>
      </c>
      <c r="AF169">
        <f>IF(Data!$B169&gt;AF$9,MIN(MAX(0,AF$10-Data!$AI169),MAX(0,Data!$B169-AF$9)),0)*(Parameters!$C$12-Parameters!$D$13)-Parameters!$F$13*AF$10</f>
        <v>-965</v>
      </c>
      <c r="AG169">
        <f>IF(Data!$B169&gt;AG$9,MIN(MAX(0,AG$10-Data!$AI169),MAX(0,Data!$B169-AG$9)),0)*(Parameters!$C$12-Parameters!$D$13)-Parameters!$F$13*AG$10</f>
        <v>-315</v>
      </c>
      <c r="AH169">
        <f>IF(Data!$B169&gt;AH$9,MIN(MAX(0,AH$10-Data!$AI169),MAX(0,Data!$B169-AH$9)),0)*(Parameters!$C$12-Parameters!$D$13)-Parameters!$F$13*AH$10</f>
        <v>335</v>
      </c>
      <c r="AI169">
        <f>IF(Data!$B169&gt;AI$9,MIN(MAX(0,AI$10-Data!$AI169),MAX(0,Data!$B169-AI$9)),0)*(Parameters!$C$12-Parameters!$D$13)-Parameters!$F$13*AI$10</f>
        <v>525</v>
      </c>
      <c r="AJ169">
        <f>IF(Data!$B169&gt;AJ$9,MIN(MAX(0,AJ$10-Data!$AI169),MAX(0,Data!$B169-AJ$9)),0)*(Parameters!$C$12-Parameters!$D$13)-Parameters!$F$13*AJ$10</f>
        <v>600</v>
      </c>
      <c r="AK169">
        <f>IF(Data!$B169&gt;AK$9,MIN(MAX(0,AK$10-Data!$AI169),MAX(0,Data!$B169-AK$9)),0)*(Parameters!$C$12-Parameters!$D$13)-Parameters!$F$13*AK$10</f>
        <v>675</v>
      </c>
      <c r="AL169">
        <f>IF(Data!$B169&gt;AL$9,MIN(MAX(0,AL$10-Data!$AI169),MAX(0,Data!$B169-AL$9)),0)*(Parameters!$C$12-Parameters!$D$13)-Parameters!$F$13*AL$10</f>
        <v>750</v>
      </c>
      <c r="AN169" s="8">
        <v>158</v>
      </c>
      <c r="AO169">
        <f t="shared" si="65"/>
        <v>5970</v>
      </c>
      <c r="AP169">
        <f t="shared" si="66"/>
        <v>5420</v>
      </c>
      <c r="AQ169">
        <f t="shared" si="67"/>
        <v>4870</v>
      </c>
      <c r="AR169">
        <f t="shared" si="68"/>
        <v>4320</v>
      </c>
      <c r="AS169">
        <f t="shared" si="69"/>
        <v>3635</v>
      </c>
      <c r="AT169">
        <f t="shared" si="70"/>
        <v>2935</v>
      </c>
      <c r="AU169">
        <f t="shared" si="71"/>
        <v>2235</v>
      </c>
      <c r="AV169">
        <f t="shared" si="72"/>
        <v>1075</v>
      </c>
      <c r="AW169">
        <f t="shared" si="73"/>
        <v>-200</v>
      </c>
      <c r="AX169">
        <f t="shared" si="74"/>
        <v>-1475</v>
      </c>
      <c r="AY169">
        <f t="shared" si="75"/>
        <v>-2750</v>
      </c>
      <c r="BE169" s="8"/>
      <c r="BS169" s="8"/>
      <c r="CG169" s="8"/>
      <c r="CU169" s="8"/>
      <c r="DI169" s="8"/>
      <c r="DW169" s="8"/>
      <c r="EK169" s="8"/>
      <c r="EY169" s="8"/>
      <c r="FM169" s="8"/>
      <c r="GA169" s="8"/>
      <c r="GO169" s="8"/>
      <c r="HC169" s="8"/>
      <c r="HQ169" s="8"/>
      <c r="IE169" s="8"/>
      <c r="IS169" s="8"/>
      <c r="JG169" s="8"/>
      <c r="JU169" s="8"/>
      <c r="KI169" s="8"/>
      <c r="KW169" s="8"/>
      <c r="LK169" s="8"/>
      <c r="LY169" s="8"/>
      <c r="MM169" s="8"/>
      <c r="NA169" s="8"/>
      <c r="NO169" s="8"/>
      <c r="OC169" s="8"/>
      <c r="OQ169" s="8"/>
      <c r="PE169" s="8"/>
    </row>
    <row r="170" spans="1:421" x14ac:dyDescent="0.35">
      <c r="A170" s="8">
        <v>159</v>
      </c>
      <c r="B170">
        <f>IF(Data!$B170&gt;B$9,B$9,Data!$B170)*(Parameters!$C$12-Parameters!$D$12)-Parameters!$E$12*B$9</f>
        <v>900</v>
      </c>
      <c r="C170">
        <f>IF(Data!$B170&gt;C$9,C$9,Data!$B170)*(Parameters!$C$12-Parameters!$D$12)-Parameters!$E$12*C$9</f>
        <v>1200</v>
      </c>
      <c r="D170">
        <f>IF(Data!$B170&gt;D$9,D$9,Data!$B170)*(Parameters!$C$12-Parameters!$D$12)-Parameters!$E$12*D$9</f>
        <v>1500</v>
      </c>
      <c r="E170">
        <f>IF(Data!$B170&gt;E$9,E$9,Data!$B170)*(Parameters!$C$12-Parameters!$D$12)-Parameters!$E$12*E$9</f>
        <v>1800</v>
      </c>
      <c r="F170">
        <f>IF(Data!$B170&gt;F$9,F$9,Data!$B170)*(Parameters!$C$12-Parameters!$D$12)-Parameters!$E$12*F$9</f>
        <v>2100</v>
      </c>
      <c r="G170">
        <f>IF(Data!$B170&gt;G$9,G$9,Data!$B170)*(Parameters!$C$12-Parameters!$D$12)-Parameters!$E$12*G$9</f>
        <v>2400</v>
      </c>
      <c r="H170">
        <f>IF(Data!$B170&gt;H$9,H$9,Data!$B170)*(Parameters!$C$12-Parameters!$D$12)-Parameters!$E$12*H$9</f>
        <v>2700</v>
      </c>
      <c r="I170">
        <f>IF(Data!$B170&gt;I$9,I$9,Data!$B170)*(Parameters!$C$12-Parameters!$D$12)-Parameters!$E$12*I$9</f>
        <v>3000</v>
      </c>
      <c r="J170">
        <f>IF(Data!$B170&gt;J$9,J$9,Data!$B170)*(Parameters!$C$12-Parameters!$D$12)-Parameters!$E$12*J$9</f>
        <v>2000</v>
      </c>
      <c r="K170">
        <f>IF(Data!$B170&gt;K$9,K$9,Data!$B170)*(Parameters!$C$12-Parameters!$D$12)-Parameters!$E$12*K$9</f>
        <v>1000</v>
      </c>
      <c r="L170">
        <f>IF(Data!$B170&gt;L$9,L$9,Data!$B170)*(Parameters!$C$12-Parameters!$D$12)-Parameters!$E$12*L$9</f>
        <v>0</v>
      </c>
      <c r="N170" s="8">
        <v>159</v>
      </c>
      <c r="O170">
        <f>IF(Data!$AI170&gt;O$10,O$10,Data!$AI170)*(Parameters!$C$13-Parameters!$D$13)-Parameters!$E$13*O$10</f>
        <v>0</v>
      </c>
      <c r="P170">
        <f>IF(Data!$AI170&gt;P$10,P$10,Data!$AI170)*(Parameters!$C$13-Parameters!$D$13)-Parameters!$E$13*P$10</f>
        <v>-350</v>
      </c>
      <c r="Q170">
        <f>IF(Data!$AI170&gt;Q$10,Q$10,Data!$AI170)*(Parameters!$C$13-Parameters!$D$13)-Parameters!$E$13*Q$10</f>
        <v>-700</v>
      </c>
      <c r="R170">
        <f>IF(Data!$AI170&gt;R$10,R$10,Data!$AI170)*(Parameters!$C$13-Parameters!$D$13)-Parameters!$E$13*R$10</f>
        <v>-1050</v>
      </c>
      <c r="S170">
        <f>IF(Data!$AI170&gt;S$10,S$10,Data!$AI170)*(Parameters!$C$13-Parameters!$D$13)-Parameters!$E$13*S$10</f>
        <v>-1400</v>
      </c>
      <c r="T170">
        <f>IF(Data!$AI170&gt;T$10,T$10,Data!$AI170)*(Parameters!$C$13-Parameters!$D$13)-Parameters!$E$13*T$10</f>
        <v>-1750</v>
      </c>
      <c r="U170">
        <f>IF(Data!$AI170&gt;U$10,U$10,Data!$AI170)*(Parameters!$C$13-Parameters!$D$13)-Parameters!$E$13*U$10</f>
        <v>-2100</v>
      </c>
      <c r="V170">
        <f>IF(Data!$AI170&gt;V$10,V$10,Data!$AI170)*(Parameters!$C$13-Parameters!$D$13)-Parameters!$E$13*V$10</f>
        <v>-2450</v>
      </c>
      <c r="W170">
        <f>IF(Data!$AI170&gt;W$10,W$10,Data!$AI170)*(Parameters!$C$13-Parameters!$D$13)-Parameters!$E$13*W$10</f>
        <v>-2800</v>
      </c>
      <c r="X170">
        <f>IF(Data!$AI170&gt;X$10,X$10,Data!$AI170)*(Parameters!$C$13-Parameters!$D$13)-Parameters!$E$13*X$10</f>
        <v>-3150</v>
      </c>
      <c r="Y170">
        <f>IF(Data!$AI170&gt;Y$10,Y$10,Data!$AI170)*(Parameters!$C$13-Parameters!$D$13)-Parameters!$E$13*Y$10</f>
        <v>-3500</v>
      </c>
      <c r="AA170" s="8">
        <v>159</v>
      </c>
      <c r="AB170">
        <f>IF(Data!$B170&gt;AB$9,MIN(MAX(0,AB$10-Data!$AI170),MAX(0,Data!$B170-AB$9)),0)*(Parameters!$C$12-Parameters!$D$13)-Parameters!$F$13*AB$10</f>
        <v>0</v>
      </c>
      <c r="AC170">
        <f>IF(Data!$B170&gt;AC$9,MIN(MAX(0,AC$10-Data!$AI170),MAX(0,Data!$B170-AC$9)),0)*(Parameters!$C$12-Parameters!$D$13)-Parameters!$F$13*AC$10</f>
        <v>-500</v>
      </c>
      <c r="AD170">
        <f>IF(Data!$B170&gt;AD$9,MIN(MAX(0,AD$10-Data!$AI170),MAX(0,Data!$B170-AD$9)),0)*(Parameters!$C$12-Parameters!$D$13)-Parameters!$F$13*AD$10</f>
        <v>-1000</v>
      </c>
      <c r="AE170">
        <f>IF(Data!$B170&gt;AE$9,MIN(MAX(0,AE$10-Data!$AI170),MAX(0,Data!$B170-AE$9)),0)*(Parameters!$C$12-Parameters!$D$13)-Parameters!$F$13*AE$10</f>
        <v>-1500</v>
      </c>
      <c r="AF170">
        <f>IF(Data!$B170&gt;AF$9,MIN(MAX(0,AF$10-Data!$AI170),MAX(0,Data!$B170-AF$9)),0)*(Parameters!$C$12-Parameters!$D$13)-Parameters!$F$13*AF$10</f>
        <v>-2000</v>
      </c>
      <c r="AG170">
        <f>IF(Data!$B170&gt;AG$9,MIN(MAX(0,AG$10-Data!$AI170),MAX(0,Data!$B170-AG$9)),0)*(Parameters!$C$12-Parameters!$D$13)-Parameters!$F$13*AG$10</f>
        <v>-2500</v>
      </c>
      <c r="AH170">
        <f>IF(Data!$B170&gt;AH$9,MIN(MAX(0,AH$10-Data!$AI170),MAX(0,Data!$B170-AH$9)),0)*(Parameters!$C$12-Parameters!$D$13)-Parameters!$F$13*AH$10</f>
        <v>-3000</v>
      </c>
      <c r="AI170">
        <f>IF(Data!$B170&gt;AI$9,MIN(MAX(0,AI$10-Data!$AI170),MAX(0,Data!$B170-AI$9)),0)*(Parameters!$C$12-Parameters!$D$13)-Parameters!$F$13*AI$10</f>
        <v>-3500</v>
      </c>
      <c r="AJ170">
        <f>IF(Data!$B170&gt;AJ$9,MIN(MAX(0,AJ$10-Data!$AI170),MAX(0,Data!$B170-AJ$9)),0)*(Parameters!$C$12-Parameters!$D$13)-Parameters!$F$13*AJ$10</f>
        <v>-2850</v>
      </c>
      <c r="AK170">
        <f>IF(Data!$B170&gt;AK$9,MIN(MAX(0,AK$10-Data!$AI170),MAX(0,Data!$B170-AK$9)),0)*(Parameters!$C$12-Parameters!$D$13)-Parameters!$F$13*AK$10</f>
        <v>-2200</v>
      </c>
      <c r="AL170">
        <f>IF(Data!$B170&gt;AL$9,MIN(MAX(0,AL$10-Data!$AI170),MAX(0,Data!$B170-AL$9)),0)*(Parameters!$C$12-Parameters!$D$13)-Parameters!$F$13*AL$10</f>
        <v>-1550</v>
      </c>
      <c r="AN170" s="8">
        <v>159</v>
      </c>
      <c r="AO170">
        <f t="shared" si="65"/>
        <v>900</v>
      </c>
      <c r="AP170">
        <f t="shared" si="66"/>
        <v>350</v>
      </c>
      <c r="AQ170">
        <f t="shared" si="67"/>
        <v>-200</v>
      </c>
      <c r="AR170">
        <f t="shared" si="68"/>
        <v>-750</v>
      </c>
      <c r="AS170">
        <f t="shared" si="69"/>
        <v>-1300</v>
      </c>
      <c r="AT170">
        <f t="shared" si="70"/>
        <v>-1850</v>
      </c>
      <c r="AU170">
        <f t="shared" si="71"/>
        <v>-2400</v>
      </c>
      <c r="AV170">
        <f t="shared" si="72"/>
        <v>-2950</v>
      </c>
      <c r="AW170">
        <f t="shared" si="73"/>
        <v>-3650</v>
      </c>
      <c r="AX170">
        <f t="shared" si="74"/>
        <v>-4350</v>
      </c>
      <c r="AY170">
        <f t="shared" si="75"/>
        <v>-5050</v>
      </c>
      <c r="BE170" s="8"/>
      <c r="BS170" s="8"/>
      <c r="CG170" s="8"/>
      <c r="CU170" s="8"/>
      <c r="DI170" s="8"/>
      <c r="DW170" s="8"/>
      <c r="EK170" s="8"/>
      <c r="EY170" s="8"/>
      <c r="FM170" s="8"/>
      <c r="GA170" s="8"/>
      <c r="GO170" s="8"/>
      <c r="HC170" s="8"/>
      <c r="HQ170" s="8"/>
      <c r="IE170" s="8"/>
      <c r="IS170" s="8"/>
      <c r="JG170" s="8"/>
      <c r="JU170" s="8"/>
      <c r="KI170" s="8"/>
      <c r="KW170" s="8"/>
      <c r="LK170" s="8"/>
      <c r="LY170" s="8"/>
      <c r="MM170" s="8"/>
      <c r="NA170" s="8"/>
      <c r="NO170" s="8"/>
      <c r="OC170" s="8"/>
      <c r="OQ170" s="8"/>
      <c r="PE170" s="8"/>
    </row>
    <row r="171" spans="1:421" x14ac:dyDescent="0.35">
      <c r="A171" s="8">
        <v>160</v>
      </c>
      <c r="B171">
        <f>IF(Data!$B171&gt;B$9,B$9,Data!$B171)*(Parameters!$C$12-Parameters!$D$12)-Parameters!$E$12*B$9</f>
        <v>2590</v>
      </c>
      <c r="C171">
        <f>IF(Data!$B171&gt;C$9,C$9,Data!$B171)*(Parameters!$C$12-Parameters!$D$12)-Parameters!$E$12*C$9</f>
        <v>2890</v>
      </c>
      <c r="D171">
        <f>IF(Data!$B171&gt;D$9,D$9,Data!$B171)*(Parameters!$C$12-Parameters!$D$12)-Parameters!$E$12*D$9</f>
        <v>3190</v>
      </c>
      <c r="E171">
        <f>IF(Data!$B171&gt;E$9,E$9,Data!$B171)*(Parameters!$C$12-Parameters!$D$12)-Parameters!$E$12*E$9</f>
        <v>3490</v>
      </c>
      <c r="F171">
        <f>IF(Data!$B171&gt;F$9,F$9,Data!$B171)*(Parameters!$C$12-Parameters!$D$12)-Parameters!$E$12*F$9</f>
        <v>3790</v>
      </c>
      <c r="G171">
        <f>IF(Data!$B171&gt;G$9,G$9,Data!$B171)*(Parameters!$C$12-Parameters!$D$12)-Parameters!$E$12*G$9</f>
        <v>4090</v>
      </c>
      <c r="H171">
        <f>IF(Data!$B171&gt;H$9,H$9,Data!$B171)*(Parameters!$C$12-Parameters!$D$12)-Parameters!$E$12*H$9</f>
        <v>4000</v>
      </c>
      <c r="I171">
        <f>IF(Data!$B171&gt;I$9,I$9,Data!$B171)*(Parameters!$C$12-Parameters!$D$12)-Parameters!$E$12*I$9</f>
        <v>3000</v>
      </c>
      <c r="J171">
        <f>IF(Data!$B171&gt;J$9,J$9,Data!$B171)*(Parameters!$C$12-Parameters!$D$12)-Parameters!$E$12*J$9</f>
        <v>2000</v>
      </c>
      <c r="K171">
        <f>IF(Data!$B171&gt;K$9,K$9,Data!$B171)*(Parameters!$C$12-Parameters!$D$12)-Parameters!$E$12*K$9</f>
        <v>1000</v>
      </c>
      <c r="L171">
        <f>IF(Data!$B171&gt;L$9,L$9,Data!$B171)*(Parameters!$C$12-Parameters!$D$12)-Parameters!$E$12*L$9</f>
        <v>0</v>
      </c>
      <c r="N171" s="8">
        <v>160</v>
      </c>
      <c r="O171">
        <f>IF(Data!$AI171&gt;O$10,O$10,Data!$AI171)*(Parameters!$C$13-Parameters!$D$13)-Parameters!$E$13*O$10</f>
        <v>0</v>
      </c>
      <c r="P171">
        <f>IF(Data!$AI171&gt;P$10,P$10,Data!$AI171)*(Parameters!$C$13-Parameters!$D$13)-Parameters!$E$13*P$10</f>
        <v>1350</v>
      </c>
      <c r="Q171">
        <f>IF(Data!$AI171&gt;Q$10,Q$10,Data!$AI171)*(Parameters!$C$13-Parameters!$D$13)-Parameters!$E$13*Q$10</f>
        <v>2700</v>
      </c>
      <c r="R171">
        <f>IF(Data!$AI171&gt;R$10,R$10,Data!$AI171)*(Parameters!$C$13-Parameters!$D$13)-Parameters!$E$13*R$10</f>
        <v>4050</v>
      </c>
      <c r="S171">
        <f>IF(Data!$AI171&gt;S$10,S$10,Data!$AI171)*(Parameters!$C$13-Parameters!$D$13)-Parameters!$E$13*S$10</f>
        <v>5400</v>
      </c>
      <c r="T171">
        <f>IF(Data!$AI171&gt;T$10,T$10,Data!$AI171)*(Parameters!$C$13-Parameters!$D$13)-Parameters!$E$13*T$10</f>
        <v>6070</v>
      </c>
      <c r="U171">
        <f>IF(Data!$AI171&gt;U$10,U$10,Data!$AI171)*(Parameters!$C$13-Parameters!$D$13)-Parameters!$E$13*U$10</f>
        <v>5720</v>
      </c>
      <c r="V171">
        <f>IF(Data!$AI171&gt;V$10,V$10,Data!$AI171)*(Parameters!$C$13-Parameters!$D$13)-Parameters!$E$13*V$10</f>
        <v>5370</v>
      </c>
      <c r="W171">
        <f>IF(Data!$AI171&gt;W$10,W$10,Data!$AI171)*(Parameters!$C$13-Parameters!$D$13)-Parameters!$E$13*W$10</f>
        <v>5020</v>
      </c>
      <c r="X171">
        <f>IF(Data!$AI171&gt;X$10,X$10,Data!$AI171)*(Parameters!$C$13-Parameters!$D$13)-Parameters!$E$13*X$10</f>
        <v>4670</v>
      </c>
      <c r="Y171">
        <f>IF(Data!$AI171&gt;Y$10,Y$10,Data!$AI171)*(Parameters!$C$13-Parameters!$D$13)-Parameters!$E$13*Y$10</f>
        <v>4320</v>
      </c>
      <c r="AA171" s="8">
        <v>160</v>
      </c>
      <c r="AB171">
        <f>IF(Data!$B171&gt;AB$9,MIN(MAX(0,AB$10-Data!$AI171),MAX(0,Data!$B171-AB$9)),0)*(Parameters!$C$12-Parameters!$D$13)-Parameters!$F$13*AB$10</f>
        <v>0</v>
      </c>
      <c r="AC171">
        <f>IF(Data!$B171&gt;AC$9,MIN(MAX(0,AC$10-Data!$AI171),MAX(0,Data!$B171-AC$9)),0)*(Parameters!$C$12-Parameters!$D$13)-Parameters!$F$13*AC$10</f>
        <v>-500</v>
      </c>
      <c r="AD171">
        <f>IF(Data!$B171&gt;AD$9,MIN(MAX(0,AD$10-Data!$AI171),MAX(0,Data!$B171-AD$9)),0)*(Parameters!$C$12-Parameters!$D$13)-Parameters!$F$13*AD$10</f>
        <v>-1000</v>
      </c>
      <c r="AE171">
        <f>IF(Data!$B171&gt;AE$9,MIN(MAX(0,AE$10-Data!$AI171),MAX(0,Data!$B171-AE$9)),0)*(Parameters!$C$12-Parameters!$D$13)-Parameters!$F$13*AE$10</f>
        <v>-1500</v>
      </c>
      <c r="AF171">
        <f>IF(Data!$B171&gt;AF$9,MIN(MAX(0,AF$10-Data!$AI171),MAX(0,Data!$B171-AF$9)),0)*(Parameters!$C$12-Parameters!$D$13)-Parameters!$F$13*AF$10</f>
        <v>-2000</v>
      </c>
      <c r="AG171">
        <f>IF(Data!$B171&gt;AG$9,MIN(MAX(0,AG$10-Data!$AI171),MAX(0,Data!$B171-AG$9)),0)*(Parameters!$C$12-Parameters!$D$13)-Parameters!$F$13*AG$10</f>
        <v>-2500</v>
      </c>
      <c r="AH171">
        <f>IF(Data!$B171&gt;AH$9,MIN(MAX(0,AH$10-Data!$AI171),MAX(0,Data!$B171-AH$9)),0)*(Parameters!$C$12-Parameters!$D$13)-Parameters!$F$13*AH$10</f>
        <v>-2655</v>
      </c>
      <c r="AI171">
        <f>IF(Data!$B171&gt;AI$9,MIN(MAX(0,AI$10-Data!$AI171),MAX(0,Data!$B171-AI$9)),0)*(Parameters!$C$12-Parameters!$D$13)-Parameters!$F$13*AI$10</f>
        <v>-2120</v>
      </c>
      <c r="AJ171">
        <f>IF(Data!$B171&gt;AJ$9,MIN(MAX(0,AJ$10-Data!$AI171),MAX(0,Data!$B171-AJ$9)),0)*(Parameters!$C$12-Parameters!$D$13)-Parameters!$F$13*AJ$10</f>
        <v>-2045</v>
      </c>
      <c r="AK171">
        <f>IF(Data!$B171&gt;AK$9,MIN(MAX(0,AK$10-Data!$AI171),MAX(0,Data!$B171-AK$9)),0)*(Parameters!$C$12-Parameters!$D$13)-Parameters!$F$13*AK$10</f>
        <v>-1970</v>
      </c>
      <c r="AL171">
        <f>IF(Data!$B171&gt;AL$9,MIN(MAX(0,AL$10-Data!$AI171),MAX(0,Data!$B171-AL$9)),0)*(Parameters!$C$12-Parameters!$D$13)-Parameters!$F$13*AL$10</f>
        <v>-1895</v>
      </c>
      <c r="AN171" s="8">
        <v>160</v>
      </c>
      <c r="AO171">
        <f t="shared" si="65"/>
        <v>2590</v>
      </c>
      <c r="AP171">
        <f t="shared" si="66"/>
        <v>3740</v>
      </c>
      <c r="AQ171">
        <f t="shared" si="67"/>
        <v>4890</v>
      </c>
      <c r="AR171">
        <f t="shared" si="68"/>
        <v>6040</v>
      </c>
      <c r="AS171">
        <f t="shared" si="69"/>
        <v>7190</v>
      </c>
      <c r="AT171">
        <f t="shared" si="70"/>
        <v>7660</v>
      </c>
      <c r="AU171">
        <f t="shared" si="71"/>
        <v>7065</v>
      </c>
      <c r="AV171">
        <f t="shared" si="72"/>
        <v>6250</v>
      </c>
      <c r="AW171">
        <f t="shared" si="73"/>
        <v>4975</v>
      </c>
      <c r="AX171">
        <f t="shared" si="74"/>
        <v>3700</v>
      </c>
      <c r="AY171">
        <f t="shared" si="75"/>
        <v>2425</v>
      </c>
      <c r="BE171" s="8"/>
      <c r="BS171" s="8"/>
      <c r="CG171" s="8"/>
      <c r="CU171" s="8"/>
      <c r="DI171" s="8"/>
      <c r="DW171" s="8"/>
      <c r="EK171" s="8"/>
      <c r="EY171" s="8"/>
      <c r="FM171" s="8"/>
      <c r="GA171" s="8"/>
      <c r="GO171" s="8"/>
      <c r="HC171" s="8"/>
      <c r="HQ171" s="8"/>
      <c r="IE171" s="8"/>
      <c r="IS171" s="8"/>
      <c r="JG171" s="8"/>
      <c r="JU171" s="8"/>
      <c r="KI171" s="8"/>
      <c r="KW171" s="8"/>
      <c r="LK171" s="8"/>
      <c r="LY171" s="8"/>
      <c r="MM171" s="8"/>
      <c r="NA171" s="8"/>
      <c r="NO171" s="8"/>
      <c r="OC171" s="8"/>
      <c r="OQ171" s="8"/>
      <c r="PE171" s="8"/>
    </row>
    <row r="172" spans="1:421" x14ac:dyDescent="0.35">
      <c r="A172" s="8">
        <v>161</v>
      </c>
      <c r="B172">
        <f>IF(Data!$B172&gt;B$9,B$9,Data!$B172)*(Parameters!$C$12-Parameters!$D$12)-Parameters!$E$12*B$9</f>
        <v>2850</v>
      </c>
      <c r="C172">
        <f>IF(Data!$B172&gt;C$9,C$9,Data!$B172)*(Parameters!$C$12-Parameters!$D$12)-Parameters!$E$12*C$9</f>
        <v>3150</v>
      </c>
      <c r="D172">
        <f>IF(Data!$B172&gt;D$9,D$9,Data!$B172)*(Parameters!$C$12-Parameters!$D$12)-Parameters!$E$12*D$9</f>
        <v>3450</v>
      </c>
      <c r="E172">
        <f>IF(Data!$B172&gt;E$9,E$9,Data!$B172)*(Parameters!$C$12-Parameters!$D$12)-Parameters!$E$12*E$9</f>
        <v>3750</v>
      </c>
      <c r="F172">
        <f>IF(Data!$B172&gt;F$9,F$9,Data!$B172)*(Parameters!$C$12-Parameters!$D$12)-Parameters!$E$12*F$9</f>
        <v>4050</v>
      </c>
      <c r="G172">
        <f>IF(Data!$B172&gt;G$9,G$9,Data!$B172)*(Parameters!$C$12-Parameters!$D$12)-Parameters!$E$12*G$9</f>
        <v>4350</v>
      </c>
      <c r="H172">
        <f>IF(Data!$B172&gt;H$9,H$9,Data!$B172)*(Parameters!$C$12-Parameters!$D$12)-Parameters!$E$12*H$9</f>
        <v>4000</v>
      </c>
      <c r="I172">
        <f>IF(Data!$B172&gt;I$9,I$9,Data!$B172)*(Parameters!$C$12-Parameters!$D$12)-Parameters!$E$12*I$9</f>
        <v>3000</v>
      </c>
      <c r="J172">
        <f>IF(Data!$B172&gt;J$9,J$9,Data!$B172)*(Parameters!$C$12-Parameters!$D$12)-Parameters!$E$12*J$9</f>
        <v>2000</v>
      </c>
      <c r="K172">
        <f>IF(Data!$B172&gt;K$9,K$9,Data!$B172)*(Parameters!$C$12-Parameters!$D$12)-Parameters!$E$12*K$9</f>
        <v>1000</v>
      </c>
      <c r="L172">
        <f>IF(Data!$B172&gt;L$9,L$9,Data!$B172)*(Parameters!$C$12-Parameters!$D$12)-Parameters!$E$12*L$9</f>
        <v>0</v>
      </c>
      <c r="N172" s="8">
        <v>161</v>
      </c>
      <c r="O172">
        <f>IF(Data!$AI172&gt;O$10,O$10,Data!$AI172)*(Parameters!$C$13-Parameters!$D$13)-Parameters!$E$13*O$10</f>
        <v>0</v>
      </c>
      <c r="P172">
        <f>IF(Data!$AI172&gt;P$10,P$10,Data!$AI172)*(Parameters!$C$13-Parameters!$D$13)-Parameters!$E$13*P$10</f>
        <v>1350</v>
      </c>
      <c r="Q172">
        <f>IF(Data!$AI172&gt;Q$10,Q$10,Data!$AI172)*(Parameters!$C$13-Parameters!$D$13)-Parameters!$E$13*Q$10</f>
        <v>2700</v>
      </c>
      <c r="R172">
        <f>IF(Data!$AI172&gt;R$10,R$10,Data!$AI172)*(Parameters!$C$13-Parameters!$D$13)-Parameters!$E$13*R$10</f>
        <v>4050</v>
      </c>
      <c r="S172">
        <f>IF(Data!$AI172&gt;S$10,S$10,Data!$AI172)*(Parameters!$C$13-Parameters!$D$13)-Parameters!$E$13*S$10</f>
        <v>4040</v>
      </c>
      <c r="T172">
        <f>IF(Data!$AI172&gt;T$10,T$10,Data!$AI172)*(Parameters!$C$13-Parameters!$D$13)-Parameters!$E$13*T$10</f>
        <v>3690</v>
      </c>
      <c r="U172">
        <f>IF(Data!$AI172&gt;U$10,U$10,Data!$AI172)*(Parameters!$C$13-Parameters!$D$13)-Parameters!$E$13*U$10</f>
        <v>3340</v>
      </c>
      <c r="V172">
        <f>IF(Data!$AI172&gt;V$10,V$10,Data!$AI172)*(Parameters!$C$13-Parameters!$D$13)-Parameters!$E$13*V$10</f>
        <v>2990</v>
      </c>
      <c r="W172">
        <f>IF(Data!$AI172&gt;W$10,W$10,Data!$AI172)*(Parameters!$C$13-Parameters!$D$13)-Parameters!$E$13*W$10</f>
        <v>2640</v>
      </c>
      <c r="X172">
        <f>IF(Data!$AI172&gt;X$10,X$10,Data!$AI172)*(Parameters!$C$13-Parameters!$D$13)-Parameters!$E$13*X$10</f>
        <v>2290</v>
      </c>
      <c r="Y172">
        <f>IF(Data!$AI172&gt;Y$10,Y$10,Data!$AI172)*(Parameters!$C$13-Parameters!$D$13)-Parameters!$E$13*Y$10</f>
        <v>1940</v>
      </c>
      <c r="AA172" s="8">
        <v>161</v>
      </c>
      <c r="AB172">
        <f>IF(Data!$B172&gt;AB$9,MIN(MAX(0,AB$10-Data!$AI172),MAX(0,Data!$B172-AB$9)),0)*(Parameters!$C$12-Parameters!$D$13)-Parameters!$F$13*AB$10</f>
        <v>0</v>
      </c>
      <c r="AC172">
        <f>IF(Data!$B172&gt;AC$9,MIN(MAX(0,AC$10-Data!$AI172),MAX(0,Data!$B172-AC$9)),0)*(Parameters!$C$12-Parameters!$D$13)-Parameters!$F$13*AC$10</f>
        <v>-500</v>
      </c>
      <c r="AD172">
        <f>IF(Data!$B172&gt;AD$9,MIN(MAX(0,AD$10-Data!$AI172),MAX(0,Data!$B172-AD$9)),0)*(Parameters!$C$12-Parameters!$D$13)-Parameters!$F$13*AD$10</f>
        <v>-1000</v>
      </c>
      <c r="AE172">
        <f>IF(Data!$B172&gt;AE$9,MIN(MAX(0,AE$10-Data!$AI172),MAX(0,Data!$B172-AE$9)),0)*(Parameters!$C$12-Parameters!$D$13)-Parameters!$F$13*AE$10</f>
        <v>-1500</v>
      </c>
      <c r="AF172">
        <f>IF(Data!$B172&gt;AF$9,MIN(MAX(0,AF$10-Data!$AI172),MAX(0,Data!$B172-AF$9)),0)*(Parameters!$C$12-Parameters!$D$13)-Parameters!$F$13*AF$10</f>
        <v>-2000</v>
      </c>
      <c r="AG172">
        <f>IF(Data!$B172&gt;AG$9,MIN(MAX(0,AG$10-Data!$AI172),MAX(0,Data!$B172-AG$9)),0)*(Parameters!$C$12-Parameters!$D$13)-Parameters!$F$13*AG$10</f>
        <v>-2500</v>
      </c>
      <c r="AH172">
        <f>IF(Data!$B172&gt;AH$9,MIN(MAX(0,AH$10-Data!$AI172),MAX(0,Data!$B172-AH$9)),0)*(Parameters!$C$12-Parameters!$D$13)-Parameters!$F$13*AH$10</f>
        <v>-2425</v>
      </c>
      <c r="AI172">
        <f>IF(Data!$B172&gt;AI$9,MIN(MAX(0,AI$10-Data!$AI172),MAX(0,Data!$B172-AI$9)),0)*(Parameters!$C$12-Parameters!$D$13)-Parameters!$F$13*AI$10</f>
        <v>-1775</v>
      </c>
      <c r="AJ172">
        <f>IF(Data!$B172&gt;AJ$9,MIN(MAX(0,AJ$10-Data!$AI172),MAX(0,Data!$B172-AJ$9)),0)*(Parameters!$C$12-Parameters!$D$13)-Parameters!$F$13*AJ$10</f>
        <v>-1240</v>
      </c>
      <c r="AK172">
        <f>IF(Data!$B172&gt;AK$9,MIN(MAX(0,AK$10-Data!$AI172),MAX(0,Data!$B172-AK$9)),0)*(Parameters!$C$12-Parameters!$D$13)-Parameters!$F$13*AK$10</f>
        <v>-1165</v>
      </c>
      <c r="AL172">
        <f>IF(Data!$B172&gt;AL$9,MIN(MAX(0,AL$10-Data!$AI172),MAX(0,Data!$B172-AL$9)),0)*(Parameters!$C$12-Parameters!$D$13)-Parameters!$F$13*AL$10</f>
        <v>-1090</v>
      </c>
      <c r="AN172" s="8">
        <v>161</v>
      </c>
      <c r="AO172">
        <f t="shared" si="65"/>
        <v>2850</v>
      </c>
      <c r="AP172">
        <f t="shared" si="66"/>
        <v>4000</v>
      </c>
      <c r="AQ172">
        <f t="shared" si="67"/>
        <v>5150</v>
      </c>
      <c r="AR172">
        <f t="shared" si="68"/>
        <v>6300</v>
      </c>
      <c r="AS172">
        <f t="shared" si="69"/>
        <v>6090</v>
      </c>
      <c r="AT172">
        <f t="shared" si="70"/>
        <v>5540</v>
      </c>
      <c r="AU172">
        <f t="shared" si="71"/>
        <v>4915</v>
      </c>
      <c r="AV172">
        <f t="shared" si="72"/>
        <v>4215</v>
      </c>
      <c r="AW172">
        <f t="shared" si="73"/>
        <v>3400</v>
      </c>
      <c r="AX172">
        <f t="shared" si="74"/>
        <v>2125</v>
      </c>
      <c r="AY172">
        <f t="shared" si="75"/>
        <v>850</v>
      </c>
      <c r="BE172" s="8"/>
      <c r="BS172" s="8"/>
      <c r="CG172" s="8"/>
      <c r="CU172" s="8"/>
      <c r="DI172" s="8"/>
      <c r="DW172" s="8"/>
      <c r="EK172" s="8"/>
      <c r="EY172" s="8"/>
      <c r="FM172" s="8"/>
      <c r="GA172" s="8"/>
      <c r="GO172" s="8"/>
      <c r="HC172" s="8"/>
      <c r="HQ172" s="8"/>
      <c r="IE172" s="8"/>
      <c r="IS172" s="8"/>
      <c r="JG172" s="8"/>
      <c r="JU172" s="8"/>
      <c r="KI172" s="8"/>
      <c r="KW172" s="8"/>
      <c r="LK172" s="8"/>
      <c r="LY172" s="8"/>
      <c r="MM172" s="8"/>
      <c r="NA172" s="8"/>
      <c r="NO172" s="8"/>
      <c r="OC172" s="8"/>
      <c r="OQ172" s="8"/>
      <c r="PE172" s="8"/>
    </row>
    <row r="173" spans="1:421" x14ac:dyDescent="0.35">
      <c r="A173" s="8">
        <v>162</v>
      </c>
      <c r="B173">
        <f>IF(Data!$B173&gt;B$9,B$9,Data!$B173)*(Parameters!$C$12-Parameters!$D$12)-Parameters!$E$12*B$9</f>
        <v>4020</v>
      </c>
      <c r="C173">
        <f>IF(Data!$B173&gt;C$9,C$9,Data!$B173)*(Parameters!$C$12-Parameters!$D$12)-Parameters!$E$12*C$9</f>
        <v>4320</v>
      </c>
      <c r="D173">
        <f>IF(Data!$B173&gt;D$9,D$9,Data!$B173)*(Parameters!$C$12-Parameters!$D$12)-Parameters!$E$12*D$9</f>
        <v>4620</v>
      </c>
      <c r="E173">
        <f>IF(Data!$B173&gt;E$9,E$9,Data!$B173)*(Parameters!$C$12-Parameters!$D$12)-Parameters!$E$12*E$9</f>
        <v>4920</v>
      </c>
      <c r="F173">
        <f>IF(Data!$B173&gt;F$9,F$9,Data!$B173)*(Parameters!$C$12-Parameters!$D$12)-Parameters!$E$12*F$9</f>
        <v>5220</v>
      </c>
      <c r="G173">
        <f>IF(Data!$B173&gt;G$9,G$9,Data!$B173)*(Parameters!$C$12-Parameters!$D$12)-Parameters!$E$12*G$9</f>
        <v>5000</v>
      </c>
      <c r="H173">
        <f>IF(Data!$B173&gt;H$9,H$9,Data!$B173)*(Parameters!$C$12-Parameters!$D$12)-Parameters!$E$12*H$9</f>
        <v>4000</v>
      </c>
      <c r="I173">
        <f>IF(Data!$B173&gt;I$9,I$9,Data!$B173)*(Parameters!$C$12-Parameters!$D$12)-Parameters!$E$12*I$9</f>
        <v>3000</v>
      </c>
      <c r="J173">
        <f>IF(Data!$B173&gt;J$9,J$9,Data!$B173)*(Parameters!$C$12-Parameters!$D$12)-Parameters!$E$12*J$9</f>
        <v>2000</v>
      </c>
      <c r="K173">
        <f>IF(Data!$B173&gt;K$9,K$9,Data!$B173)*(Parameters!$C$12-Parameters!$D$12)-Parameters!$E$12*K$9</f>
        <v>1000</v>
      </c>
      <c r="L173">
        <f>IF(Data!$B173&gt;L$9,L$9,Data!$B173)*(Parameters!$C$12-Parameters!$D$12)-Parameters!$E$12*L$9</f>
        <v>0</v>
      </c>
      <c r="N173" s="8">
        <v>162</v>
      </c>
      <c r="O173">
        <f>IF(Data!$AI173&gt;O$10,O$10,Data!$AI173)*(Parameters!$C$13-Parameters!$D$13)-Parameters!$E$13*O$10</f>
        <v>0</v>
      </c>
      <c r="P173">
        <f>IF(Data!$AI173&gt;P$10,P$10,Data!$AI173)*(Parameters!$C$13-Parameters!$D$13)-Parameters!$E$13*P$10</f>
        <v>1350</v>
      </c>
      <c r="Q173">
        <f>IF(Data!$AI173&gt;Q$10,Q$10,Data!$AI173)*(Parameters!$C$13-Parameters!$D$13)-Parameters!$E$13*Q$10</f>
        <v>1000</v>
      </c>
      <c r="R173">
        <f>IF(Data!$AI173&gt;R$10,R$10,Data!$AI173)*(Parameters!$C$13-Parameters!$D$13)-Parameters!$E$13*R$10</f>
        <v>650</v>
      </c>
      <c r="S173">
        <f>IF(Data!$AI173&gt;S$10,S$10,Data!$AI173)*(Parameters!$C$13-Parameters!$D$13)-Parameters!$E$13*S$10</f>
        <v>300</v>
      </c>
      <c r="T173">
        <f>IF(Data!$AI173&gt;T$10,T$10,Data!$AI173)*(Parameters!$C$13-Parameters!$D$13)-Parameters!$E$13*T$10</f>
        <v>-50</v>
      </c>
      <c r="U173">
        <f>IF(Data!$AI173&gt;U$10,U$10,Data!$AI173)*(Parameters!$C$13-Parameters!$D$13)-Parameters!$E$13*U$10</f>
        <v>-400</v>
      </c>
      <c r="V173">
        <f>IF(Data!$AI173&gt;V$10,V$10,Data!$AI173)*(Parameters!$C$13-Parameters!$D$13)-Parameters!$E$13*V$10</f>
        <v>-750</v>
      </c>
      <c r="W173">
        <f>IF(Data!$AI173&gt;W$10,W$10,Data!$AI173)*(Parameters!$C$13-Parameters!$D$13)-Parameters!$E$13*W$10</f>
        <v>-1100</v>
      </c>
      <c r="X173">
        <f>IF(Data!$AI173&gt;X$10,X$10,Data!$AI173)*(Parameters!$C$13-Parameters!$D$13)-Parameters!$E$13*X$10</f>
        <v>-1450</v>
      </c>
      <c r="Y173">
        <f>IF(Data!$AI173&gt;Y$10,Y$10,Data!$AI173)*(Parameters!$C$13-Parameters!$D$13)-Parameters!$E$13*Y$10</f>
        <v>-1800</v>
      </c>
      <c r="AA173" s="8">
        <v>162</v>
      </c>
      <c r="AB173">
        <f>IF(Data!$B173&gt;AB$9,MIN(MAX(0,AB$10-Data!$AI173),MAX(0,Data!$B173-AB$9)),0)*(Parameters!$C$12-Parameters!$D$13)-Parameters!$F$13*AB$10</f>
        <v>0</v>
      </c>
      <c r="AC173">
        <f>IF(Data!$B173&gt;AC$9,MIN(MAX(0,AC$10-Data!$AI173),MAX(0,Data!$B173-AC$9)),0)*(Parameters!$C$12-Parameters!$D$13)-Parameters!$F$13*AC$10</f>
        <v>-500</v>
      </c>
      <c r="AD173">
        <f>IF(Data!$B173&gt;AD$9,MIN(MAX(0,AD$10-Data!$AI173),MAX(0,Data!$B173-AD$9)),0)*(Parameters!$C$12-Parameters!$D$13)-Parameters!$F$13*AD$10</f>
        <v>-1000</v>
      </c>
      <c r="AE173">
        <f>IF(Data!$B173&gt;AE$9,MIN(MAX(0,AE$10-Data!$AI173),MAX(0,Data!$B173-AE$9)),0)*(Parameters!$C$12-Parameters!$D$13)-Parameters!$F$13*AE$10</f>
        <v>-1500</v>
      </c>
      <c r="AF173">
        <f>IF(Data!$B173&gt;AF$9,MIN(MAX(0,AF$10-Data!$AI173),MAX(0,Data!$B173-AF$9)),0)*(Parameters!$C$12-Parameters!$D$13)-Parameters!$F$13*AF$10</f>
        <v>-2000</v>
      </c>
      <c r="AG173">
        <f>IF(Data!$B173&gt;AG$9,MIN(MAX(0,AG$10-Data!$AI173),MAX(0,Data!$B173-AG$9)),0)*(Parameters!$C$12-Parameters!$D$13)-Parameters!$F$13*AG$10</f>
        <v>-2040</v>
      </c>
      <c r="AH173">
        <f>IF(Data!$B173&gt;AH$9,MIN(MAX(0,AH$10-Data!$AI173),MAX(0,Data!$B173-AH$9)),0)*(Parameters!$C$12-Parameters!$D$13)-Parameters!$F$13*AH$10</f>
        <v>-1390</v>
      </c>
      <c r="AI173">
        <f>IF(Data!$B173&gt;AI$9,MIN(MAX(0,AI$10-Data!$AI173),MAX(0,Data!$B173-AI$9)),0)*(Parameters!$C$12-Parameters!$D$13)-Parameters!$F$13*AI$10</f>
        <v>-740</v>
      </c>
      <c r="AJ173">
        <f>IF(Data!$B173&gt;AJ$9,MIN(MAX(0,AJ$10-Data!$AI173),MAX(0,Data!$B173-AJ$9)),0)*(Parameters!$C$12-Parameters!$D$13)-Parameters!$F$13*AJ$10</f>
        <v>-90</v>
      </c>
      <c r="AK173">
        <f>IF(Data!$B173&gt;AK$9,MIN(MAX(0,AK$10-Data!$AI173),MAX(0,Data!$B173-AK$9)),0)*(Parameters!$C$12-Parameters!$D$13)-Parameters!$F$13*AK$10</f>
        <v>100</v>
      </c>
      <c r="AL173">
        <f>IF(Data!$B173&gt;AL$9,MIN(MAX(0,AL$10-Data!$AI173),MAX(0,Data!$B173-AL$9)),0)*(Parameters!$C$12-Parameters!$D$13)-Parameters!$F$13*AL$10</f>
        <v>175</v>
      </c>
      <c r="AN173" s="8">
        <v>162</v>
      </c>
      <c r="AO173">
        <f t="shared" si="65"/>
        <v>4020</v>
      </c>
      <c r="AP173">
        <f t="shared" si="66"/>
        <v>5170</v>
      </c>
      <c r="AQ173">
        <f t="shared" si="67"/>
        <v>4620</v>
      </c>
      <c r="AR173">
        <f t="shared" si="68"/>
        <v>4070</v>
      </c>
      <c r="AS173">
        <f t="shared" si="69"/>
        <v>3520</v>
      </c>
      <c r="AT173">
        <f t="shared" si="70"/>
        <v>2910</v>
      </c>
      <c r="AU173">
        <f t="shared" si="71"/>
        <v>2210</v>
      </c>
      <c r="AV173">
        <f t="shared" si="72"/>
        <v>1510</v>
      </c>
      <c r="AW173">
        <f t="shared" si="73"/>
        <v>810</v>
      </c>
      <c r="AX173">
        <f t="shared" si="74"/>
        <v>-350</v>
      </c>
      <c r="AY173">
        <f t="shared" si="75"/>
        <v>-1625</v>
      </c>
      <c r="BE173" s="8"/>
      <c r="BS173" s="8"/>
      <c r="CG173" s="8"/>
      <c r="CU173" s="8"/>
      <c r="DI173" s="8"/>
      <c r="DW173" s="8"/>
      <c r="EK173" s="8"/>
      <c r="EY173" s="8"/>
      <c r="FM173" s="8"/>
      <c r="GA173" s="8"/>
      <c r="GO173" s="8"/>
      <c r="HC173" s="8"/>
      <c r="HQ173" s="8"/>
      <c r="IE173" s="8"/>
      <c r="IS173" s="8"/>
      <c r="JG173" s="8"/>
      <c r="JU173" s="8"/>
      <c r="KI173" s="8"/>
      <c r="KW173" s="8"/>
      <c r="LK173" s="8"/>
      <c r="LY173" s="8"/>
      <c r="MM173" s="8"/>
      <c r="NA173" s="8"/>
      <c r="NO173" s="8"/>
      <c r="OC173" s="8"/>
      <c r="OQ173" s="8"/>
      <c r="PE173" s="8"/>
    </row>
    <row r="174" spans="1:421" x14ac:dyDescent="0.35">
      <c r="A174" s="8">
        <v>163</v>
      </c>
      <c r="B174">
        <f>IF(Data!$B174&gt;B$9,B$9,Data!$B174)*(Parameters!$C$12-Parameters!$D$12)-Parameters!$E$12*B$9</f>
        <v>-400</v>
      </c>
      <c r="C174">
        <f>IF(Data!$B174&gt;C$9,C$9,Data!$B174)*(Parameters!$C$12-Parameters!$D$12)-Parameters!$E$12*C$9</f>
        <v>-100</v>
      </c>
      <c r="D174">
        <f>IF(Data!$B174&gt;D$9,D$9,Data!$B174)*(Parameters!$C$12-Parameters!$D$12)-Parameters!$E$12*D$9</f>
        <v>200</v>
      </c>
      <c r="E174">
        <f>IF(Data!$B174&gt;E$9,E$9,Data!$B174)*(Parameters!$C$12-Parameters!$D$12)-Parameters!$E$12*E$9</f>
        <v>500</v>
      </c>
      <c r="F174">
        <f>IF(Data!$B174&gt;F$9,F$9,Data!$B174)*(Parameters!$C$12-Parameters!$D$12)-Parameters!$E$12*F$9</f>
        <v>800</v>
      </c>
      <c r="G174">
        <f>IF(Data!$B174&gt;G$9,G$9,Data!$B174)*(Parameters!$C$12-Parameters!$D$12)-Parameters!$E$12*G$9</f>
        <v>1100</v>
      </c>
      <c r="H174">
        <f>IF(Data!$B174&gt;H$9,H$9,Data!$B174)*(Parameters!$C$12-Parameters!$D$12)-Parameters!$E$12*H$9</f>
        <v>1400</v>
      </c>
      <c r="I174">
        <f>IF(Data!$B174&gt;I$9,I$9,Data!$B174)*(Parameters!$C$12-Parameters!$D$12)-Parameters!$E$12*I$9</f>
        <v>1700</v>
      </c>
      <c r="J174">
        <f>IF(Data!$B174&gt;J$9,J$9,Data!$B174)*(Parameters!$C$12-Parameters!$D$12)-Parameters!$E$12*J$9</f>
        <v>2000</v>
      </c>
      <c r="K174">
        <f>IF(Data!$B174&gt;K$9,K$9,Data!$B174)*(Parameters!$C$12-Parameters!$D$12)-Parameters!$E$12*K$9</f>
        <v>1000</v>
      </c>
      <c r="L174">
        <f>IF(Data!$B174&gt;L$9,L$9,Data!$B174)*(Parameters!$C$12-Parameters!$D$12)-Parameters!$E$12*L$9</f>
        <v>0</v>
      </c>
      <c r="N174" s="8">
        <v>163</v>
      </c>
      <c r="O174">
        <f>IF(Data!$AI174&gt;O$10,O$10,Data!$AI174)*(Parameters!$C$13-Parameters!$D$13)-Parameters!$E$13*O$10</f>
        <v>0</v>
      </c>
      <c r="P174">
        <f>IF(Data!$AI174&gt;P$10,P$10,Data!$AI174)*(Parameters!$C$13-Parameters!$D$13)-Parameters!$E$13*P$10</f>
        <v>1350</v>
      </c>
      <c r="Q174">
        <f>IF(Data!$AI174&gt;Q$10,Q$10,Data!$AI174)*(Parameters!$C$13-Parameters!$D$13)-Parameters!$E$13*Q$10</f>
        <v>2700</v>
      </c>
      <c r="R174">
        <f>IF(Data!$AI174&gt;R$10,R$10,Data!$AI174)*(Parameters!$C$13-Parameters!$D$13)-Parameters!$E$13*R$10</f>
        <v>4050</v>
      </c>
      <c r="S174">
        <f>IF(Data!$AI174&gt;S$10,S$10,Data!$AI174)*(Parameters!$C$13-Parameters!$D$13)-Parameters!$E$13*S$10</f>
        <v>5400</v>
      </c>
      <c r="T174">
        <f>IF(Data!$AI174&gt;T$10,T$10,Data!$AI174)*(Parameters!$C$13-Parameters!$D$13)-Parameters!$E$13*T$10</f>
        <v>6750</v>
      </c>
      <c r="U174">
        <f>IF(Data!$AI174&gt;U$10,U$10,Data!$AI174)*(Parameters!$C$13-Parameters!$D$13)-Parameters!$E$13*U$10</f>
        <v>8100</v>
      </c>
      <c r="V174">
        <f>IF(Data!$AI174&gt;V$10,V$10,Data!$AI174)*(Parameters!$C$13-Parameters!$D$13)-Parameters!$E$13*V$10</f>
        <v>9450</v>
      </c>
      <c r="W174">
        <f>IF(Data!$AI174&gt;W$10,W$10,Data!$AI174)*(Parameters!$C$13-Parameters!$D$13)-Parameters!$E$13*W$10</f>
        <v>10460</v>
      </c>
      <c r="X174">
        <f>IF(Data!$AI174&gt;X$10,X$10,Data!$AI174)*(Parameters!$C$13-Parameters!$D$13)-Parameters!$E$13*X$10</f>
        <v>10110</v>
      </c>
      <c r="Y174">
        <f>IF(Data!$AI174&gt;Y$10,Y$10,Data!$AI174)*(Parameters!$C$13-Parameters!$D$13)-Parameters!$E$13*Y$10</f>
        <v>9760</v>
      </c>
      <c r="AA174" s="8">
        <v>163</v>
      </c>
      <c r="AB174">
        <f>IF(Data!$B174&gt;AB$9,MIN(MAX(0,AB$10-Data!$AI174),MAX(0,Data!$B174-AB$9)),0)*(Parameters!$C$12-Parameters!$D$13)-Parameters!$F$13*AB$10</f>
        <v>0</v>
      </c>
      <c r="AC174">
        <f>IF(Data!$B174&gt;AC$9,MIN(MAX(0,AC$10-Data!$AI174),MAX(0,Data!$B174-AC$9)),0)*(Parameters!$C$12-Parameters!$D$13)-Parameters!$F$13*AC$10</f>
        <v>-500</v>
      </c>
      <c r="AD174">
        <f>IF(Data!$B174&gt;AD$9,MIN(MAX(0,AD$10-Data!$AI174),MAX(0,Data!$B174-AD$9)),0)*(Parameters!$C$12-Parameters!$D$13)-Parameters!$F$13*AD$10</f>
        <v>-1000</v>
      </c>
      <c r="AE174">
        <f>IF(Data!$B174&gt;AE$9,MIN(MAX(0,AE$10-Data!$AI174),MAX(0,Data!$B174-AE$9)),0)*(Parameters!$C$12-Parameters!$D$13)-Parameters!$F$13*AE$10</f>
        <v>-1500</v>
      </c>
      <c r="AF174">
        <f>IF(Data!$B174&gt;AF$9,MIN(MAX(0,AF$10-Data!$AI174),MAX(0,Data!$B174-AF$9)),0)*(Parameters!$C$12-Parameters!$D$13)-Parameters!$F$13*AF$10</f>
        <v>-2000</v>
      </c>
      <c r="AG174">
        <f>IF(Data!$B174&gt;AG$9,MIN(MAX(0,AG$10-Data!$AI174),MAX(0,Data!$B174-AG$9)),0)*(Parameters!$C$12-Parameters!$D$13)-Parameters!$F$13*AG$10</f>
        <v>-2500</v>
      </c>
      <c r="AH174">
        <f>IF(Data!$B174&gt;AH$9,MIN(MAX(0,AH$10-Data!$AI174),MAX(0,Data!$B174-AH$9)),0)*(Parameters!$C$12-Parameters!$D$13)-Parameters!$F$13*AH$10</f>
        <v>-3000</v>
      </c>
      <c r="AI174">
        <f>IF(Data!$B174&gt;AI$9,MIN(MAX(0,AI$10-Data!$AI174),MAX(0,Data!$B174-AI$9)),0)*(Parameters!$C$12-Parameters!$D$13)-Parameters!$F$13*AI$10</f>
        <v>-3500</v>
      </c>
      <c r="AJ174">
        <f>IF(Data!$B174&gt;AJ$9,MIN(MAX(0,AJ$10-Data!$AI174),MAX(0,Data!$B174-AJ$9)),0)*(Parameters!$C$12-Parameters!$D$13)-Parameters!$F$13*AJ$10</f>
        <v>-4000</v>
      </c>
      <c r="AK174">
        <f>IF(Data!$B174&gt;AK$9,MIN(MAX(0,AK$10-Data!$AI174),MAX(0,Data!$B174-AK$9)),0)*(Parameters!$C$12-Parameters!$D$13)-Parameters!$F$13*AK$10</f>
        <v>-3810</v>
      </c>
      <c r="AL174">
        <f>IF(Data!$B174&gt;AL$9,MIN(MAX(0,AL$10-Data!$AI174),MAX(0,Data!$B174-AL$9)),0)*(Parameters!$C$12-Parameters!$D$13)-Parameters!$F$13*AL$10</f>
        <v>-3735</v>
      </c>
      <c r="AN174" s="8">
        <v>163</v>
      </c>
      <c r="AO174">
        <f t="shared" si="65"/>
        <v>-400</v>
      </c>
      <c r="AP174">
        <f t="shared" si="66"/>
        <v>750</v>
      </c>
      <c r="AQ174">
        <f t="shared" si="67"/>
        <v>1900</v>
      </c>
      <c r="AR174">
        <f t="shared" si="68"/>
        <v>3050</v>
      </c>
      <c r="AS174">
        <f t="shared" si="69"/>
        <v>4200</v>
      </c>
      <c r="AT174">
        <f t="shared" si="70"/>
        <v>5350</v>
      </c>
      <c r="AU174">
        <f t="shared" si="71"/>
        <v>6500</v>
      </c>
      <c r="AV174">
        <f t="shared" si="72"/>
        <v>7650</v>
      </c>
      <c r="AW174">
        <f t="shared" si="73"/>
        <v>8460</v>
      </c>
      <c r="AX174">
        <f t="shared" si="74"/>
        <v>7300</v>
      </c>
      <c r="AY174">
        <f t="shared" si="75"/>
        <v>6025</v>
      </c>
      <c r="BE174" s="8"/>
      <c r="BS174" s="8"/>
      <c r="CG174" s="8"/>
      <c r="CU174" s="8"/>
      <c r="DI174" s="8"/>
      <c r="DW174" s="8"/>
      <c r="EK174" s="8"/>
      <c r="EY174" s="8"/>
      <c r="FM174" s="8"/>
      <c r="GA174" s="8"/>
      <c r="GO174" s="8"/>
      <c r="HC174" s="8"/>
      <c r="HQ174" s="8"/>
      <c r="IE174" s="8"/>
      <c r="IS174" s="8"/>
      <c r="JG174" s="8"/>
      <c r="JU174" s="8"/>
      <c r="KI174" s="8"/>
      <c r="KW174" s="8"/>
      <c r="LK174" s="8"/>
      <c r="LY174" s="8"/>
      <c r="MM174" s="8"/>
      <c r="NA174" s="8"/>
      <c r="NO174" s="8"/>
      <c r="OC174" s="8"/>
      <c r="OQ174" s="8"/>
      <c r="PE174" s="8"/>
    </row>
    <row r="175" spans="1:421" x14ac:dyDescent="0.35">
      <c r="A175" s="8">
        <v>164</v>
      </c>
      <c r="B175">
        <f>IF(Data!$B175&gt;B$9,B$9,Data!$B175)*(Parameters!$C$12-Parameters!$D$12)-Parameters!$E$12*B$9</f>
        <v>-10</v>
      </c>
      <c r="C175">
        <f>IF(Data!$B175&gt;C$9,C$9,Data!$B175)*(Parameters!$C$12-Parameters!$D$12)-Parameters!$E$12*C$9</f>
        <v>290</v>
      </c>
      <c r="D175">
        <f>IF(Data!$B175&gt;D$9,D$9,Data!$B175)*(Parameters!$C$12-Parameters!$D$12)-Parameters!$E$12*D$9</f>
        <v>590</v>
      </c>
      <c r="E175">
        <f>IF(Data!$B175&gt;E$9,E$9,Data!$B175)*(Parameters!$C$12-Parameters!$D$12)-Parameters!$E$12*E$9</f>
        <v>890</v>
      </c>
      <c r="F175">
        <f>IF(Data!$B175&gt;F$9,F$9,Data!$B175)*(Parameters!$C$12-Parameters!$D$12)-Parameters!$E$12*F$9</f>
        <v>1190</v>
      </c>
      <c r="G175">
        <f>IF(Data!$B175&gt;G$9,G$9,Data!$B175)*(Parameters!$C$12-Parameters!$D$12)-Parameters!$E$12*G$9</f>
        <v>1490</v>
      </c>
      <c r="H175">
        <f>IF(Data!$B175&gt;H$9,H$9,Data!$B175)*(Parameters!$C$12-Parameters!$D$12)-Parameters!$E$12*H$9</f>
        <v>1790</v>
      </c>
      <c r="I175">
        <f>IF(Data!$B175&gt;I$9,I$9,Data!$B175)*(Parameters!$C$12-Parameters!$D$12)-Parameters!$E$12*I$9</f>
        <v>2090</v>
      </c>
      <c r="J175">
        <f>IF(Data!$B175&gt;J$9,J$9,Data!$B175)*(Parameters!$C$12-Parameters!$D$12)-Parameters!$E$12*J$9</f>
        <v>2000</v>
      </c>
      <c r="K175">
        <f>IF(Data!$B175&gt;K$9,K$9,Data!$B175)*(Parameters!$C$12-Parameters!$D$12)-Parameters!$E$12*K$9</f>
        <v>1000</v>
      </c>
      <c r="L175">
        <f>IF(Data!$B175&gt;L$9,L$9,Data!$B175)*(Parameters!$C$12-Parameters!$D$12)-Parameters!$E$12*L$9</f>
        <v>0</v>
      </c>
      <c r="N175" s="8">
        <v>164</v>
      </c>
      <c r="O175">
        <f>IF(Data!$AI175&gt;O$10,O$10,Data!$AI175)*(Parameters!$C$13-Parameters!$D$13)-Parameters!$E$13*O$10</f>
        <v>0</v>
      </c>
      <c r="P175">
        <f>IF(Data!$AI175&gt;P$10,P$10,Data!$AI175)*(Parameters!$C$13-Parameters!$D$13)-Parameters!$E$13*P$10</f>
        <v>1350</v>
      </c>
      <c r="Q175">
        <f>IF(Data!$AI175&gt;Q$10,Q$10,Data!$AI175)*(Parameters!$C$13-Parameters!$D$13)-Parameters!$E$13*Q$10</f>
        <v>2700</v>
      </c>
      <c r="R175">
        <f>IF(Data!$AI175&gt;R$10,R$10,Data!$AI175)*(Parameters!$C$13-Parameters!$D$13)-Parameters!$E$13*R$10</f>
        <v>4050</v>
      </c>
      <c r="S175">
        <f>IF(Data!$AI175&gt;S$10,S$10,Data!$AI175)*(Parameters!$C$13-Parameters!$D$13)-Parameters!$E$13*S$10</f>
        <v>5400</v>
      </c>
      <c r="T175">
        <f>IF(Data!$AI175&gt;T$10,T$10,Data!$AI175)*(Parameters!$C$13-Parameters!$D$13)-Parameters!$E$13*T$10</f>
        <v>6750</v>
      </c>
      <c r="U175">
        <f>IF(Data!$AI175&gt;U$10,U$10,Data!$AI175)*(Parameters!$C$13-Parameters!$D$13)-Parameters!$E$13*U$10</f>
        <v>8100</v>
      </c>
      <c r="V175">
        <f>IF(Data!$AI175&gt;V$10,V$10,Data!$AI175)*(Parameters!$C$13-Parameters!$D$13)-Parameters!$E$13*V$10</f>
        <v>8770</v>
      </c>
      <c r="W175">
        <f>IF(Data!$AI175&gt;W$10,W$10,Data!$AI175)*(Parameters!$C$13-Parameters!$D$13)-Parameters!$E$13*W$10</f>
        <v>8420</v>
      </c>
      <c r="X175">
        <f>IF(Data!$AI175&gt;X$10,X$10,Data!$AI175)*(Parameters!$C$13-Parameters!$D$13)-Parameters!$E$13*X$10</f>
        <v>8070</v>
      </c>
      <c r="Y175">
        <f>IF(Data!$AI175&gt;Y$10,Y$10,Data!$AI175)*(Parameters!$C$13-Parameters!$D$13)-Parameters!$E$13*Y$10</f>
        <v>7720</v>
      </c>
      <c r="AA175" s="8">
        <v>164</v>
      </c>
      <c r="AB175">
        <f>IF(Data!$B175&gt;AB$9,MIN(MAX(0,AB$10-Data!$AI175),MAX(0,Data!$B175-AB$9)),0)*(Parameters!$C$12-Parameters!$D$13)-Parameters!$F$13*AB$10</f>
        <v>0</v>
      </c>
      <c r="AC175">
        <f>IF(Data!$B175&gt;AC$9,MIN(MAX(0,AC$10-Data!$AI175),MAX(0,Data!$B175-AC$9)),0)*(Parameters!$C$12-Parameters!$D$13)-Parameters!$F$13*AC$10</f>
        <v>-500</v>
      </c>
      <c r="AD175">
        <f>IF(Data!$B175&gt;AD$9,MIN(MAX(0,AD$10-Data!$AI175),MAX(0,Data!$B175-AD$9)),0)*(Parameters!$C$12-Parameters!$D$13)-Parameters!$F$13*AD$10</f>
        <v>-1000</v>
      </c>
      <c r="AE175">
        <f>IF(Data!$B175&gt;AE$9,MIN(MAX(0,AE$10-Data!$AI175),MAX(0,Data!$B175-AE$9)),0)*(Parameters!$C$12-Parameters!$D$13)-Parameters!$F$13*AE$10</f>
        <v>-1500</v>
      </c>
      <c r="AF175">
        <f>IF(Data!$B175&gt;AF$9,MIN(MAX(0,AF$10-Data!$AI175),MAX(0,Data!$B175-AF$9)),0)*(Parameters!$C$12-Parameters!$D$13)-Parameters!$F$13*AF$10</f>
        <v>-2000</v>
      </c>
      <c r="AG175">
        <f>IF(Data!$B175&gt;AG$9,MIN(MAX(0,AG$10-Data!$AI175),MAX(0,Data!$B175-AG$9)),0)*(Parameters!$C$12-Parameters!$D$13)-Parameters!$F$13*AG$10</f>
        <v>-2500</v>
      </c>
      <c r="AH175">
        <f>IF(Data!$B175&gt;AH$9,MIN(MAX(0,AH$10-Data!$AI175),MAX(0,Data!$B175-AH$9)),0)*(Parameters!$C$12-Parameters!$D$13)-Parameters!$F$13*AH$10</f>
        <v>-3000</v>
      </c>
      <c r="AI175">
        <f>IF(Data!$B175&gt;AI$9,MIN(MAX(0,AI$10-Data!$AI175),MAX(0,Data!$B175-AI$9)),0)*(Parameters!$C$12-Parameters!$D$13)-Parameters!$F$13*AI$10</f>
        <v>-3500</v>
      </c>
      <c r="AJ175">
        <f>IF(Data!$B175&gt;AJ$9,MIN(MAX(0,AJ$10-Data!$AI175),MAX(0,Data!$B175-AJ$9)),0)*(Parameters!$C$12-Parameters!$D$13)-Parameters!$F$13*AJ$10</f>
        <v>-3655</v>
      </c>
      <c r="AK175">
        <f>IF(Data!$B175&gt;AK$9,MIN(MAX(0,AK$10-Data!$AI175),MAX(0,Data!$B175-AK$9)),0)*(Parameters!$C$12-Parameters!$D$13)-Parameters!$F$13*AK$10</f>
        <v>-3120</v>
      </c>
      <c r="AL175">
        <f>IF(Data!$B175&gt;AL$9,MIN(MAX(0,AL$10-Data!$AI175),MAX(0,Data!$B175-AL$9)),0)*(Parameters!$C$12-Parameters!$D$13)-Parameters!$F$13*AL$10</f>
        <v>-3045</v>
      </c>
      <c r="AN175" s="8">
        <v>164</v>
      </c>
      <c r="AO175">
        <f t="shared" si="65"/>
        <v>-10</v>
      </c>
      <c r="AP175">
        <f t="shared" si="66"/>
        <v>1140</v>
      </c>
      <c r="AQ175">
        <f t="shared" si="67"/>
        <v>2290</v>
      </c>
      <c r="AR175">
        <f t="shared" si="68"/>
        <v>3440</v>
      </c>
      <c r="AS175">
        <f t="shared" si="69"/>
        <v>4590</v>
      </c>
      <c r="AT175">
        <f t="shared" si="70"/>
        <v>5740</v>
      </c>
      <c r="AU175">
        <f t="shared" si="71"/>
        <v>6890</v>
      </c>
      <c r="AV175">
        <f t="shared" si="72"/>
        <v>7360</v>
      </c>
      <c r="AW175">
        <f t="shared" si="73"/>
        <v>6765</v>
      </c>
      <c r="AX175">
        <f t="shared" si="74"/>
        <v>5950</v>
      </c>
      <c r="AY175">
        <f t="shared" si="75"/>
        <v>4675</v>
      </c>
      <c r="BE175" s="8"/>
      <c r="BS175" s="8"/>
      <c r="CG175" s="8"/>
      <c r="CU175" s="8"/>
      <c r="DI175" s="8"/>
      <c r="DW175" s="8"/>
      <c r="EK175" s="8"/>
      <c r="EY175" s="8"/>
      <c r="FM175" s="8"/>
      <c r="GA175" s="8"/>
      <c r="GO175" s="8"/>
      <c r="HC175" s="8"/>
      <c r="HQ175" s="8"/>
      <c r="IE175" s="8"/>
      <c r="IS175" s="8"/>
      <c r="JG175" s="8"/>
      <c r="JU175" s="8"/>
      <c r="KI175" s="8"/>
      <c r="KW175" s="8"/>
      <c r="LK175" s="8"/>
      <c r="LY175" s="8"/>
      <c r="MM175" s="8"/>
      <c r="NA175" s="8"/>
      <c r="NO175" s="8"/>
      <c r="OC175" s="8"/>
      <c r="OQ175" s="8"/>
      <c r="PE175" s="8"/>
    </row>
    <row r="176" spans="1:421" x14ac:dyDescent="0.35">
      <c r="A176" s="8">
        <v>165</v>
      </c>
      <c r="B176">
        <f>IF(Data!$B176&gt;B$9,B$9,Data!$B176)*(Parameters!$C$12-Parameters!$D$12)-Parameters!$E$12*B$9</f>
        <v>4280</v>
      </c>
      <c r="C176">
        <f>IF(Data!$B176&gt;C$9,C$9,Data!$B176)*(Parameters!$C$12-Parameters!$D$12)-Parameters!$E$12*C$9</f>
        <v>4580</v>
      </c>
      <c r="D176">
        <f>IF(Data!$B176&gt;D$9,D$9,Data!$B176)*(Parameters!$C$12-Parameters!$D$12)-Parameters!$E$12*D$9</f>
        <v>4880</v>
      </c>
      <c r="E176">
        <f>IF(Data!$B176&gt;E$9,E$9,Data!$B176)*(Parameters!$C$12-Parameters!$D$12)-Parameters!$E$12*E$9</f>
        <v>5180</v>
      </c>
      <c r="F176">
        <f>IF(Data!$B176&gt;F$9,F$9,Data!$B176)*(Parameters!$C$12-Parameters!$D$12)-Parameters!$E$12*F$9</f>
        <v>5480</v>
      </c>
      <c r="G176">
        <f>IF(Data!$B176&gt;G$9,G$9,Data!$B176)*(Parameters!$C$12-Parameters!$D$12)-Parameters!$E$12*G$9</f>
        <v>5000</v>
      </c>
      <c r="H176">
        <f>IF(Data!$B176&gt;H$9,H$9,Data!$B176)*(Parameters!$C$12-Parameters!$D$12)-Parameters!$E$12*H$9</f>
        <v>4000</v>
      </c>
      <c r="I176">
        <f>IF(Data!$B176&gt;I$9,I$9,Data!$B176)*(Parameters!$C$12-Parameters!$D$12)-Parameters!$E$12*I$9</f>
        <v>3000</v>
      </c>
      <c r="J176">
        <f>IF(Data!$B176&gt;J$9,J$9,Data!$B176)*(Parameters!$C$12-Parameters!$D$12)-Parameters!$E$12*J$9</f>
        <v>2000</v>
      </c>
      <c r="K176">
        <f>IF(Data!$B176&gt;K$9,K$9,Data!$B176)*(Parameters!$C$12-Parameters!$D$12)-Parameters!$E$12*K$9</f>
        <v>1000</v>
      </c>
      <c r="L176">
        <f>IF(Data!$B176&gt;L$9,L$9,Data!$B176)*(Parameters!$C$12-Parameters!$D$12)-Parameters!$E$12*L$9</f>
        <v>0</v>
      </c>
      <c r="N176" s="8">
        <v>165</v>
      </c>
      <c r="O176">
        <f>IF(Data!$AI176&gt;O$10,O$10,Data!$AI176)*(Parameters!$C$13-Parameters!$D$13)-Parameters!$E$13*O$10</f>
        <v>0</v>
      </c>
      <c r="P176">
        <f>IF(Data!$AI176&gt;P$10,P$10,Data!$AI176)*(Parameters!$C$13-Parameters!$D$13)-Parameters!$E$13*P$10</f>
        <v>1350</v>
      </c>
      <c r="Q176">
        <f>IF(Data!$AI176&gt;Q$10,Q$10,Data!$AI176)*(Parameters!$C$13-Parameters!$D$13)-Parameters!$E$13*Q$10</f>
        <v>2700</v>
      </c>
      <c r="R176">
        <f>IF(Data!$AI176&gt;R$10,R$10,Data!$AI176)*(Parameters!$C$13-Parameters!$D$13)-Parameters!$E$13*R$10</f>
        <v>4050</v>
      </c>
      <c r="S176">
        <f>IF(Data!$AI176&gt;S$10,S$10,Data!$AI176)*(Parameters!$C$13-Parameters!$D$13)-Parameters!$E$13*S$10</f>
        <v>5400</v>
      </c>
      <c r="T176">
        <f>IF(Data!$AI176&gt;T$10,T$10,Data!$AI176)*(Parameters!$C$13-Parameters!$D$13)-Parameters!$E$13*T$10</f>
        <v>6750</v>
      </c>
      <c r="U176">
        <f>IF(Data!$AI176&gt;U$10,U$10,Data!$AI176)*(Parameters!$C$13-Parameters!$D$13)-Parameters!$E$13*U$10</f>
        <v>7080</v>
      </c>
      <c r="V176">
        <f>IF(Data!$AI176&gt;V$10,V$10,Data!$AI176)*(Parameters!$C$13-Parameters!$D$13)-Parameters!$E$13*V$10</f>
        <v>6730</v>
      </c>
      <c r="W176">
        <f>IF(Data!$AI176&gt;W$10,W$10,Data!$AI176)*(Parameters!$C$13-Parameters!$D$13)-Parameters!$E$13*W$10</f>
        <v>6380</v>
      </c>
      <c r="X176">
        <f>IF(Data!$AI176&gt;X$10,X$10,Data!$AI176)*(Parameters!$C$13-Parameters!$D$13)-Parameters!$E$13*X$10</f>
        <v>6030</v>
      </c>
      <c r="Y176">
        <f>IF(Data!$AI176&gt;Y$10,Y$10,Data!$AI176)*(Parameters!$C$13-Parameters!$D$13)-Parameters!$E$13*Y$10</f>
        <v>5680</v>
      </c>
      <c r="AA176" s="8">
        <v>165</v>
      </c>
      <c r="AB176">
        <f>IF(Data!$B176&gt;AB$9,MIN(MAX(0,AB$10-Data!$AI176),MAX(0,Data!$B176-AB$9)),0)*(Parameters!$C$12-Parameters!$D$13)-Parameters!$F$13*AB$10</f>
        <v>0</v>
      </c>
      <c r="AC176">
        <f>IF(Data!$B176&gt;AC$9,MIN(MAX(0,AC$10-Data!$AI176),MAX(0,Data!$B176-AC$9)),0)*(Parameters!$C$12-Parameters!$D$13)-Parameters!$F$13*AC$10</f>
        <v>-500</v>
      </c>
      <c r="AD176">
        <f>IF(Data!$B176&gt;AD$9,MIN(MAX(0,AD$10-Data!$AI176),MAX(0,Data!$B176-AD$9)),0)*(Parameters!$C$12-Parameters!$D$13)-Parameters!$F$13*AD$10</f>
        <v>-1000</v>
      </c>
      <c r="AE176">
        <f>IF(Data!$B176&gt;AE$9,MIN(MAX(0,AE$10-Data!$AI176),MAX(0,Data!$B176-AE$9)),0)*(Parameters!$C$12-Parameters!$D$13)-Parameters!$F$13*AE$10</f>
        <v>-1500</v>
      </c>
      <c r="AF176">
        <f>IF(Data!$B176&gt;AF$9,MIN(MAX(0,AF$10-Data!$AI176),MAX(0,Data!$B176-AF$9)),0)*(Parameters!$C$12-Parameters!$D$13)-Parameters!$F$13*AF$10</f>
        <v>-2000</v>
      </c>
      <c r="AG176">
        <f>IF(Data!$B176&gt;AG$9,MIN(MAX(0,AG$10-Data!$AI176),MAX(0,Data!$B176-AG$9)),0)*(Parameters!$C$12-Parameters!$D$13)-Parameters!$F$13*AG$10</f>
        <v>-2500</v>
      </c>
      <c r="AH176">
        <f>IF(Data!$B176&gt;AH$9,MIN(MAX(0,AH$10-Data!$AI176),MAX(0,Data!$B176-AH$9)),0)*(Parameters!$C$12-Parameters!$D$13)-Parameters!$F$13*AH$10</f>
        <v>-2655</v>
      </c>
      <c r="AI176">
        <f>IF(Data!$B176&gt;AI$9,MIN(MAX(0,AI$10-Data!$AI176),MAX(0,Data!$B176-AI$9)),0)*(Parameters!$C$12-Parameters!$D$13)-Parameters!$F$13*AI$10</f>
        <v>-2580</v>
      </c>
      <c r="AJ176">
        <f>IF(Data!$B176&gt;AJ$9,MIN(MAX(0,AJ$10-Data!$AI176),MAX(0,Data!$B176-AJ$9)),0)*(Parameters!$C$12-Parameters!$D$13)-Parameters!$F$13*AJ$10</f>
        <v>-2505</v>
      </c>
      <c r="AK176">
        <f>IF(Data!$B176&gt;AK$9,MIN(MAX(0,AK$10-Data!$AI176),MAX(0,Data!$B176-AK$9)),0)*(Parameters!$C$12-Parameters!$D$13)-Parameters!$F$13*AK$10</f>
        <v>-2430</v>
      </c>
      <c r="AL176">
        <f>IF(Data!$B176&gt;AL$9,MIN(MAX(0,AL$10-Data!$AI176),MAX(0,Data!$B176-AL$9)),0)*(Parameters!$C$12-Parameters!$D$13)-Parameters!$F$13*AL$10</f>
        <v>-2355</v>
      </c>
      <c r="AN176" s="8">
        <v>165</v>
      </c>
      <c r="AO176">
        <f t="shared" si="65"/>
        <v>4280</v>
      </c>
      <c r="AP176">
        <f t="shared" si="66"/>
        <v>5430</v>
      </c>
      <c r="AQ176">
        <f t="shared" si="67"/>
        <v>6580</v>
      </c>
      <c r="AR176">
        <f t="shared" si="68"/>
        <v>7730</v>
      </c>
      <c r="AS176">
        <f t="shared" si="69"/>
        <v>8880</v>
      </c>
      <c r="AT176">
        <f t="shared" si="70"/>
        <v>9250</v>
      </c>
      <c r="AU176">
        <f t="shared" si="71"/>
        <v>8425</v>
      </c>
      <c r="AV176">
        <f t="shared" si="72"/>
        <v>7150</v>
      </c>
      <c r="AW176">
        <f t="shared" si="73"/>
        <v>5875</v>
      </c>
      <c r="AX176">
        <f t="shared" si="74"/>
        <v>4600</v>
      </c>
      <c r="AY176">
        <f t="shared" si="75"/>
        <v>3325</v>
      </c>
      <c r="BE176" s="8"/>
      <c r="BS176" s="8"/>
      <c r="CG176" s="8"/>
      <c r="CU176" s="8"/>
      <c r="DI176" s="8"/>
      <c r="DW176" s="8"/>
      <c r="EK176" s="8"/>
      <c r="EY176" s="8"/>
      <c r="FM176" s="8"/>
      <c r="GA176" s="8"/>
      <c r="GO176" s="8"/>
      <c r="HC176" s="8"/>
      <c r="HQ176" s="8"/>
      <c r="IE176" s="8"/>
      <c r="IS176" s="8"/>
      <c r="JG176" s="8"/>
      <c r="JU176" s="8"/>
      <c r="KI176" s="8"/>
      <c r="KW176" s="8"/>
      <c r="LK176" s="8"/>
      <c r="LY176" s="8"/>
      <c r="MM176" s="8"/>
      <c r="NA176" s="8"/>
      <c r="NO176" s="8"/>
      <c r="OC176" s="8"/>
      <c r="OQ176" s="8"/>
      <c r="PE176" s="8"/>
    </row>
    <row r="177" spans="1:421" x14ac:dyDescent="0.35">
      <c r="A177" s="8">
        <v>166</v>
      </c>
      <c r="B177">
        <f>IF(Data!$B177&gt;B$9,B$9,Data!$B177)*(Parameters!$C$12-Parameters!$D$12)-Parameters!$E$12*B$9</f>
        <v>3760</v>
      </c>
      <c r="C177">
        <f>IF(Data!$B177&gt;C$9,C$9,Data!$B177)*(Parameters!$C$12-Parameters!$D$12)-Parameters!$E$12*C$9</f>
        <v>4060</v>
      </c>
      <c r="D177">
        <f>IF(Data!$B177&gt;D$9,D$9,Data!$B177)*(Parameters!$C$12-Parameters!$D$12)-Parameters!$E$12*D$9</f>
        <v>4360</v>
      </c>
      <c r="E177">
        <f>IF(Data!$B177&gt;E$9,E$9,Data!$B177)*(Parameters!$C$12-Parameters!$D$12)-Parameters!$E$12*E$9</f>
        <v>4660</v>
      </c>
      <c r="F177">
        <f>IF(Data!$B177&gt;F$9,F$9,Data!$B177)*(Parameters!$C$12-Parameters!$D$12)-Parameters!$E$12*F$9</f>
        <v>4960</v>
      </c>
      <c r="G177">
        <f>IF(Data!$B177&gt;G$9,G$9,Data!$B177)*(Parameters!$C$12-Parameters!$D$12)-Parameters!$E$12*G$9</f>
        <v>5000</v>
      </c>
      <c r="H177">
        <f>IF(Data!$B177&gt;H$9,H$9,Data!$B177)*(Parameters!$C$12-Parameters!$D$12)-Parameters!$E$12*H$9</f>
        <v>4000</v>
      </c>
      <c r="I177">
        <f>IF(Data!$B177&gt;I$9,I$9,Data!$B177)*(Parameters!$C$12-Parameters!$D$12)-Parameters!$E$12*I$9</f>
        <v>3000</v>
      </c>
      <c r="J177">
        <f>IF(Data!$B177&gt;J$9,J$9,Data!$B177)*(Parameters!$C$12-Parameters!$D$12)-Parameters!$E$12*J$9</f>
        <v>2000</v>
      </c>
      <c r="K177">
        <f>IF(Data!$B177&gt;K$9,K$9,Data!$B177)*(Parameters!$C$12-Parameters!$D$12)-Parameters!$E$12*K$9</f>
        <v>1000</v>
      </c>
      <c r="L177">
        <f>IF(Data!$B177&gt;L$9,L$9,Data!$B177)*(Parameters!$C$12-Parameters!$D$12)-Parameters!$E$12*L$9</f>
        <v>0</v>
      </c>
      <c r="N177" s="8">
        <v>166</v>
      </c>
      <c r="O177">
        <f>IF(Data!$AI177&gt;O$10,O$10,Data!$AI177)*(Parameters!$C$13-Parameters!$D$13)-Parameters!$E$13*O$10</f>
        <v>0</v>
      </c>
      <c r="P177">
        <f>IF(Data!$AI177&gt;P$10,P$10,Data!$AI177)*(Parameters!$C$13-Parameters!$D$13)-Parameters!$E$13*P$10</f>
        <v>1350</v>
      </c>
      <c r="Q177">
        <f>IF(Data!$AI177&gt;Q$10,Q$10,Data!$AI177)*(Parameters!$C$13-Parameters!$D$13)-Parameters!$E$13*Q$10</f>
        <v>2700</v>
      </c>
      <c r="R177">
        <f>IF(Data!$AI177&gt;R$10,R$10,Data!$AI177)*(Parameters!$C$13-Parameters!$D$13)-Parameters!$E$13*R$10</f>
        <v>3030</v>
      </c>
      <c r="S177">
        <f>IF(Data!$AI177&gt;S$10,S$10,Data!$AI177)*(Parameters!$C$13-Parameters!$D$13)-Parameters!$E$13*S$10</f>
        <v>2680</v>
      </c>
      <c r="T177">
        <f>IF(Data!$AI177&gt;T$10,T$10,Data!$AI177)*(Parameters!$C$13-Parameters!$D$13)-Parameters!$E$13*T$10</f>
        <v>2330</v>
      </c>
      <c r="U177">
        <f>IF(Data!$AI177&gt;U$10,U$10,Data!$AI177)*(Parameters!$C$13-Parameters!$D$13)-Parameters!$E$13*U$10</f>
        <v>1980</v>
      </c>
      <c r="V177">
        <f>IF(Data!$AI177&gt;V$10,V$10,Data!$AI177)*(Parameters!$C$13-Parameters!$D$13)-Parameters!$E$13*V$10</f>
        <v>1630</v>
      </c>
      <c r="W177">
        <f>IF(Data!$AI177&gt;W$10,W$10,Data!$AI177)*(Parameters!$C$13-Parameters!$D$13)-Parameters!$E$13*W$10</f>
        <v>1280</v>
      </c>
      <c r="X177">
        <f>IF(Data!$AI177&gt;X$10,X$10,Data!$AI177)*(Parameters!$C$13-Parameters!$D$13)-Parameters!$E$13*X$10</f>
        <v>930</v>
      </c>
      <c r="Y177">
        <f>IF(Data!$AI177&gt;Y$10,Y$10,Data!$AI177)*(Parameters!$C$13-Parameters!$D$13)-Parameters!$E$13*Y$10</f>
        <v>580</v>
      </c>
      <c r="AA177" s="8">
        <v>166</v>
      </c>
      <c r="AB177">
        <f>IF(Data!$B177&gt;AB$9,MIN(MAX(0,AB$10-Data!$AI177),MAX(0,Data!$B177-AB$9)),0)*(Parameters!$C$12-Parameters!$D$13)-Parameters!$F$13*AB$10</f>
        <v>0</v>
      </c>
      <c r="AC177">
        <f>IF(Data!$B177&gt;AC$9,MIN(MAX(0,AC$10-Data!$AI177),MAX(0,Data!$B177-AC$9)),0)*(Parameters!$C$12-Parameters!$D$13)-Parameters!$F$13*AC$10</f>
        <v>-500</v>
      </c>
      <c r="AD177">
        <f>IF(Data!$B177&gt;AD$9,MIN(MAX(0,AD$10-Data!$AI177),MAX(0,Data!$B177-AD$9)),0)*(Parameters!$C$12-Parameters!$D$13)-Parameters!$F$13*AD$10</f>
        <v>-1000</v>
      </c>
      <c r="AE177">
        <f>IF(Data!$B177&gt;AE$9,MIN(MAX(0,AE$10-Data!$AI177),MAX(0,Data!$B177-AE$9)),0)*(Parameters!$C$12-Parameters!$D$13)-Parameters!$F$13*AE$10</f>
        <v>-1500</v>
      </c>
      <c r="AF177">
        <f>IF(Data!$B177&gt;AF$9,MIN(MAX(0,AF$10-Data!$AI177),MAX(0,Data!$B177-AF$9)),0)*(Parameters!$C$12-Parameters!$D$13)-Parameters!$F$13*AF$10</f>
        <v>-2000</v>
      </c>
      <c r="AG177">
        <f>IF(Data!$B177&gt;AG$9,MIN(MAX(0,AG$10-Data!$AI177),MAX(0,Data!$B177-AG$9)),0)*(Parameters!$C$12-Parameters!$D$13)-Parameters!$F$13*AG$10</f>
        <v>-2270</v>
      </c>
      <c r="AH177">
        <f>IF(Data!$B177&gt;AH$9,MIN(MAX(0,AH$10-Data!$AI177),MAX(0,Data!$B177-AH$9)),0)*(Parameters!$C$12-Parameters!$D$13)-Parameters!$F$13*AH$10</f>
        <v>-1620</v>
      </c>
      <c r="AI177">
        <f>IF(Data!$B177&gt;AI$9,MIN(MAX(0,AI$10-Data!$AI177),MAX(0,Data!$B177-AI$9)),0)*(Parameters!$C$12-Parameters!$D$13)-Parameters!$F$13*AI$10</f>
        <v>-970</v>
      </c>
      <c r="AJ177">
        <f>IF(Data!$B177&gt;AJ$9,MIN(MAX(0,AJ$10-Data!$AI177),MAX(0,Data!$B177-AJ$9)),0)*(Parameters!$C$12-Parameters!$D$13)-Parameters!$F$13*AJ$10</f>
        <v>-780</v>
      </c>
      <c r="AK177">
        <f>IF(Data!$B177&gt;AK$9,MIN(MAX(0,AK$10-Data!$AI177),MAX(0,Data!$B177-AK$9)),0)*(Parameters!$C$12-Parameters!$D$13)-Parameters!$F$13*AK$10</f>
        <v>-705</v>
      </c>
      <c r="AL177">
        <f>IF(Data!$B177&gt;AL$9,MIN(MAX(0,AL$10-Data!$AI177),MAX(0,Data!$B177-AL$9)),0)*(Parameters!$C$12-Parameters!$D$13)-Parameters!$F$13*AL$10</f>
        <v>-630</v>
      </c>
      <c r="AN177" s="8">
        <v>166</v>
      </c>
      <c r="AO177">
        <f t="shared" si="65"/>
        <v>3760</v>
      </c>
      <c r="AP177">
        <f t="shared" si="66"/>
        <v>4910</v>
      </c>
      <c r="AQ177">
        <f t="shared" si="67"/>
        <v>6060</v>
      </c>
      <c r="AR177">
        <f t="shared" si="68"/>
        <v>6190</v>
      </c>
      <c r="AS177">
        <f t="shared" si="69"/>
        <v>5640</v>
      </c>
      <c r="AT177">
        <f t="shared" si="70"/>
        <v>5060</v>
      </c>
      <c r="AU177">
        <f t="shared" si="71"/>
        <v>4360</v>
      </c>
      <c r="AV177">
        <f t="shared" si="72"/>
        <v>3660</v>
      </c>
      <c r="AW177">
        <f t="shared" si="73"/>
        <v>2500</v>
      </c>
      <c r="AX177">
        <f t="shared" si="74"/>
        <v>1225</v>
      </c>
      <c r="AY177">
        <f t="shared" si="75"/>
        <v>-50</v>
      </c>
      <c r="BE177" s="8"/>
      <c r="BS177" s="8"/>
      <c r="CG177" s="8"/>
      <c r="CU177" s="8"/>
      <c r="DI177" s="8"/>
      <c r="DW177" s="8"/>
      <c r="EK177" s="8"/>
      <c r="EY177" s="8"/>
      <c r="FM177" s="8"/>
      <c r="GA177" s="8"/>
      <c r="GO177" s="8"/>
      <c r="HC177" s="8"/>
      <c r="HQ177" s="8"/>
      <c r="IE177" s="8"/>
      <c r="IS177" s="8"/>
      <c r="JG177" s="8"/>
      <c r="JU177" s="8"/>
      <c r="KI177" s="8"/>
      <c r="KW177" s="8"/>
      <c r="LK177" s="8"/>
      <c r="LY177" s="8"/>
      <c r="MM177" s="8"/>
      <c r="NA177" s="8"/>
      <c r="NO177" s="8"/>
      <c r="OC177" s="8"/>
      <c r="OQ177" s="8"/>
      <c r="PE177" s="8"/>
    </row>
    <row r="178" spans="1:421" x14ac:dyDescent="0.35">
      <c r="A178" s="8">
        <v>167</v>
      </c>
      <c r="B178">
        <f>IF(Data!$B178&gt;B$9,B$9,Data!$B178)*(Parameters!$C$12-Parameters!$D$12)-Parameters!$E$12*B$9</f>
        <v>3890</v>
      </c>
      <c r="C178">
        <f>IF(Data!$B178&gt;C$9,C$9,Data!$B178)*(Parameters!$C$12-Parameters!$D$12)-Parameters!$E$12*C$9</f>
        <v>4190</v>
      </c>
      <c r="D178">
        <f>IF(Data!$B178&gt;D$9,D$9,Data!$B178)*(Parameters!$C$12-Parameters!$D$12)-Parameters!$E$12*D$9</f>
        <v>4490</v>
      </c>
      <c r="E178">
        <f>IF(Data!$B178&gt;E$9,E$9,Data!$B178)*(Parameters!$C$12-Parameters!$D$12)-Parameters!$E$12*E$9</f>
        <v>4790</v>
      </c>
      <c r="F178">
        <f>IF(Data!$B178&gt;F$9,F$9,Data!$B178)*(Parameters!$C$12-Parameters!$D$12)-Parameters!$E$12*F$9</f>
        <v>5090</v>
      </c>
      <c r="G178">
        <f>IF(Data!$B178&gt;G$9,G$9,Data!$B178)*(Parameters!$C$12-Parameters!$D$12)-Parameters!$E$12*G$9</f>
        <v>5000</v>
      </c>
      <c r="H178">
        <f>IF(Data!$B178&gt;H$9,H$9,Data!$B178)*(Parameters!$C$12-Parameters!$D$12)-Parameters!$E$12*H$9</f>
        <v>4000</v>
      </c>
      <c r="I178">
        <f>IF(Data!$B178&gt;I$9,I$9,Data!$B178)*(Parameters!$C$12-Parameters!$D$12)-Parameters!$E$12*I$9</f>
        <v>3000</v>
      </c>
      <c r="J178">
        <f>IF(Data!$B178&gt;J$9,J$9,Data!$B178)*(Parameters!$C$12-Parameters!$D$12)-Parameters!$E$12*J$9</f>
        <v>2000</v>
      </c>
      <c r="K178">
        <f>IF(Data!$B178&gt;K$9,K$9,Data!$B178)*(Parameters!$C$12-Parameters!$D$12)-Parameters!$E$12*K$9</f>
        <v>1000</v>
      </c>
      <c r="L178">
        <f>IF(Data!$B178&gt;L$9,L$9,Data!$B178)*(Parameters!$C$12-Parameters!$D$12)-Parameters!$E$12*L$9</f>
        <v>0</v>
      </c>
      <c r="N178" s="8">
        <v>167</v>
      </c>
      <c r="O178">
        <f>IF(Data!$AI178&gt;O$10,O$10,Data!$AI178)*(Parameters!$C$13-Parameters!$D$13)-Parameters!$E$13*O$10</f>
        <v>0</v>
      </c>
      <c r="P178">
        <f>IF(Data!$AI178&gt;P$10,P$10,Data!$AI178)*(Parameters!$C$13-Parameters!$D$13)-Parameters!$E$13*P$10</f>
        <v>1350</v>
      </c>
      <c r="Q178">
        <f>IF(Data!$AI178&gt;Q$10,Q$10,Data!$AI178)*(Parameters!$C$13-Parameters!$D$13)-Parameters!$E$13*Q$10</f>
        <v>2700</v>
      </c>
      <c r="R178">
        <f>IF(Data!$AI178&gt;R$10,R$10,Data!$AI178)*(Parameters!$C$13-Parameters!$D$13)-Parameters!$E$13*R$10</f>
        <v>4050</v>
      </c>
      <c r="S178">
        <f>IF(Data!$AI178&gt;S$10,S$10,Data!$AI178)*(Parameters!$C$13-Parameters!$D$13)-Parameters!$E$13*S$10</f>
        <v>5400</v>
      </c>
      <c r="T178">
        <f>IF(Data!$AI178&gt;T$10,T$10,Data!$AI178)*(Parameters!$C$13-Parameters!$D$13)-Parameters!$E$13*T$10</f>
        <v>6750</v>
      </c>
      <c r="U178">
        <f>IF(Data!$AI178&gt;U$10,U$10,Data!$AI178)*(Parameters!$C$13-Parameters!$D$13)-Parameters!$E$13*U$10</f>
        <v>8100</v>
      </c>
      <c r="V178">
        <f>IF(Data!$AI178&gt;V$10,V$10,Data!$AI178)*(Parameters!$C$13-Parameters!$D$13)-Parameters!$E$13*V$10</f>
        <v>9110</v>
      </c>
      <c r="W178">
        <f>IF(Data!$AI178&gt;W$10,W$10,Data!$AI178)*(Parameters!$C$13-Parameters!$D$13)-Parameters!$E$13*W$10</f>
        <v>8760</v>
      </c>
      <c r="X178">
        <f>IF(Data!$AI178&gt;X$10,X$10,Data!$AI178)*(Parameters!$C$13-Parameters!$D$13)-Parameters!$E$13*X$10</f>
        <v>8410</v>
      </c>
      <c r="Y178">
        <f>IF(Data!$AI178&gt;Y$10,Y$10,Data!$AI178)*(Parameters!$C$13-Parameters!$D$13)-Parameters!$E$13*Y$10</f>
        <v>8060</v>
      </c>
      <c r="AA178" s="8">
        <v>167</v>
      </c>
      <c r="AB178">
        <f>IF(Data!$B178&gt;AB$9,MIN(MAX(0,AB$10-Data!$AI178),MAX(0,Data!$B178-AB$9)),0)*(Parameters!$C$12-Parameters!$D$13)-Parameters!$F$13*AB$10</f>
        <v>0</v>
      </c>
      <c r="AC178">
        <f>IF(Data!$B178&gt;AC$9,MIN(MAX(0,AC$10-Data!$AI178),MAX(0,Data!$B178-AC$9)),0)*(Parameters!$C$12-Parameters!$D$13)-Parameters!$F$13*AC$10</f>
        <v>-500</v>
      </c>
      <c r="AD178">
        <f>IF(Data!$B178&gt;AD$9,MIN(MAX(0,AD$10-Data!$AI178),MAX(0,Data!$B178-AD$9)),0)*(Parameters!$C$12-Parameters!$D$13)-Parameters!$F$13*AD$10</f>
        <v>-1000</v>
      </c>
      <c r="AE178">
        <f>IF(Data!$B178&gt;AE$9,MIN(MAX(0,AE$10-Data!$AI178),MAX(0,Data!$B178-AE$9)),0)*(Parameters!$C$12-Parameters!$D$13)-Parameters!$F$13*AE$10</f>
        <v>-1500</v>
      </c>
      <c r="AF178">
        <f>IF(Data!$B178&gt;AF$9,MIN(MAX(0,AF$10-Data!$AI178),MAX(0,Data!$B178-AF$9)),0)*(Parameters!$C$12-Parameters!$D$13)-Parameters!$F$13*AF$10</f>
        <v>-2000</v>
      </c>
      <c r="AG178">
        <f>IF(Data!$B178&gt;AG$9,MIN(MAX(0,AG$10-Data!$AI178),MAX(0,Data!$B178-AG$9)),0)*(Parameters!$C$12-Parameters!$D$13)-Parameters!$F$13*AG$10</f>
        <v>-2500</v>
      </c>
      <c r="AH178">
        <f>IF(Data!$B178&gt;AH$9,MIN(MAX(0,AH$10-Data!$AI178),MAX(0,Data!$B178-AH$9)),0)*(Parameters!$C$12-Parameters!$D$13)-Parameters!$F$13*AH$10</f>
        <v>-3000</v>
      </c>
      <c r="AI178">
        <f>IF(Data!$B178&gt;AI$9,MIN(MAX(0,AI$10-Data!$AI178),MAX(0,Data!$B178-AI$9)),0)*(Parameters!$C$12-Parameters!$D$13)-Parameters!$F$13*AI$10</f>
        <v>-3385</v>
      </c>
      <c r="AJ178">
        <f>IF(Data!$B178&gt;AJ$9,MIN(MAX(0,AJ$10-Data!$AI178),MAX(0,Data!$B178-AJ$9)),0)*(Parameters!$C$12-Parameters!$D$13)-Parameters!$F$13*AJ$10</f>
        <v>-3310</v>
      </c>
      <c r="AK178">
        <f>IF(Data!$B178&gt;AK$9,MIN(MAX(0,AK$10-Data!$AI178),MAX(0,Data!$B178-AK$9)),0)*(Parameters!$C$12-Parameters!$D$13)-Parameters!$F$13*AK$10</f>
        <v>-3235</v>
      </c>
      <c r="AL178">
        <f>IF(Data!$B178&gt;AL$9,MIN(MAX(0,AL$10-Data!$AI178),MAX(0,Data!$B178-AL$9)),0)*(Parameters!$C$12-Parameters!$D$13)-Parameters!$F$13*AL$10</f>
        <v>-3160</v>
      </c>
      <c r="AN178" s="8">
        <v>167</v>
      </c>
      <c r="AO178">
        <f t="shared" si="65"/>
        <v>3890</v>
      </c>
      <c r="AP178">
        <f t="shared" si="66"/>
        <v>5040</v>
      </c>
      <c r="AQ178">
        <f t="shared" si="67"/>
        <v>6190</v>
      </c>
      <c r="AR178">
        <f t="shared" si="68"/>
        <v>7340</v>
      </c>
      <c r="AS178">
        <f t="shared" si="69"/>
        <v>8490</v>
      </c>
      <c r="AT178">
        <f t="shared" si="70"/>
        <v>9250</v>
      </c>
      <c r="AU178">
        <f t="shared" si="71"/>
        <v>9100</v>
      </c>
      <c r="AV178">
        <f t="shared" si="72"/>
        <v>8725</v>
      </c>
      <c r="AW178">
        <f t="shared" si="73"/>
        <v>7450</v>
      </c>
      <c r="AX178">
        <f t="shared" si="74"/>
        <v>6175</v>
      </c>
      <c r="AY178">
        <f t="shared" si="75"/>
        <v>4900</v>
      </c>
      <c r="BE178" s="8"/>
      <c r="BS178" s="8"/>
      <c r="CG178" s="8"/>
      <c r="CU178" s="8"/>
      <c r="DI178" s="8"/>
      <c r="DW178" s="8"/>
      <c r="EK178" s="8"/>
      <c r="EY178" s="8"/>
      <c r="FM178" s="8"/>
      <c r="GA178" s="8"/>
      <c r="GO178" s="8"/>
      <c r="HC178" s="8"/>
      <c r="HQ178" s="8"/>
      <c r="IE178" s="8"/>
      <c r="IS178" s="8"/>
      <c r="JG178" s="8"/>
      <c r="JU178" s="8"/>
      <c r="KI178" s="8"/>
      <c r="KW178" s="8"/>
      <c r="LK178" s="8"/>
      <c r="LY178" s="8"/>
      <c r="MM178" s="8"/>
      <c r="NA178" s="8"/>
      <c r="NO178" s="8"/>
      <c r="OC178" s="8"/>
      <c r="OQ178" s="8"/>
      <c r="PE178" s="8"/>
    </row>
    <row r="179" spans="1:421" x14ac:dyDescent="0.35">
      <c r="A179" s="8">
        <v>168</v>
      </c>
      <c r="B179">
        <f>IF(Data!$B179&gt;B$9,B$9,Data!$B179)*(Parameters!$C$12-Parameters!$D$12)-Parameters!$E$12*B$9</f>
        <v>2850</v>
      </c>
      <c r="C179">
        <f>IF(Data!$B179&gt;C$9,C$9,Data!$B179)*(Parameters!$C$12-Parameters!$D$12)-Parameters!$E$12*C$9</f>
        <v>3150</v>
      </c>
      <c r="D179">
        <f>IF(Data!$B179&gt;D$9,D$9,Data!$B179)*(Parameters!$C$12-Parameters!$D$12)-Parameters!$E$12*D$9</f>
        <v>3450</v>
      </c>
      <c r="E179">
        <f>IF(Data!$B179&gt;E$9,E$9,Data!$B179)*(Parameters!$C$12-Parameters!$D$12)-Parameters!$E$12*E$9</f>
        <v>3750</v>
      </c>
      <c r="F179">
        <f>IF(Data!$B179&gt;F$9,F$9,Data!$B179)*(Parameters!$C$12-Parameters!$D$12)-Parameters!$E$12*F$9</f>
        <v>4050</v>
      </c>
      <c r="G179">
        <f>IF(Data!$B179&gt;G$9,G$9,Data!$B179)*(Parameters!$C$12-Parameters!$D$12)-Parameters!$E$12*G$9</f>
        <v>4350</v>
      </c>
      <c r="H179">
        <f>IF(Data!$B179&gt;H$9,H$9,Data!$B179)*(Parameters!$C$12-Parameters!$D$12)-Parameters!$E$12*H$9</f>
        <v>4000</v>
      </c>
      <c r="I179">
        <f>IF(Data!$B179&gt;I$9,I$9,Data!$B179)*(Parameters!$C$12-Parameters!$D$12)-Parameters!$E$12*I$9</f>
        <v>3000</v>
      </c>
      <c r="J179">
        <f>IF(Data!$B179&gt;J$9,J$9,Data!$B179)*(Parameters!$C$12-Parameters!$D$12)-Parameters!$E$12*J$9</f>
        <v>2000</v>
      </c>
      <c r="K179">
        <f>IF(Data!$B179&gt;K$9,K$9,Data!$B179)*(Parameters!$C$12-Parameters!$D$12)-Parameters!$E$12*K$9</f>
        <v>1000</v>
      </c>
      <c r="L179">
        <f>IF(Data!$B179&gt;L$9,L$9,Data!$B179)*(Parameters!$C$12-Parameters!$D$12)-Parameters!$E$12*L$9</f>
        <v>0</v>
      </c>
      <c r="N179" s="8">
        <v>168</v>
      </c>
      <c r="O179">
        <f>IF(Data!$AI179&gt;O$10,O$10,Data!$AI179)*(Parameters!$C$13-Parameters!$D$13)-Parameters!$E$13*O$10</f>
        <v>0</v>
      </c>
      <c r="P179">
        <f>IF(Data!$AI179&gt;P$10,P$10,Data!$AI179)*(Parameters!$C$13-Parameters!$D$13)-Parameters!$E$13*P$10</f>
        <v>1350</v>
      </c>
      <c r="Q179">
        <f>IF(Data!$AI179&gt;Q$10,Q$10,Data!$AI179)*(Parameters!$C$13-Parameters!$D$13)-Parameters!$E$13*Q$10</f>
        <v>2700</v>
      </c>
      <c r="R179">
        <f>IF(Data!$AI179&gt;R$10,R$10,Data!$AI179)*(Parameters!$C$13-Parameters!$D$13)-Parameters!$E$13*R$10</f>
        <v>4050</v>
      </c>
      <c r="S179">
        <f>IF(Data!$AI179&gt;S$10,S$10,Data!$AI179)*(Parameters!$C$13-Parameters!$D$13)-Parameters!$E$13*S$10</f>
        <v>5400</v>
      </c>
      <c r="T179">
        <f>IF(Data!$AI179&gt;T$10,T$10,Data!$AI179)*(Parameters!$C$13-Parameters!$D$13)-Parameters!$E$13*T$10</f>
        <v>6750</v>
      </c>
      <c r="U179">
        <f>IF(Data!$AI179&gt;U$10,U$10,Data!$AI179)*(Parameters!$C$13-Parameters!$D$13)-Parameters!$E$13*U$10</f>
        <v>8100</v>
      </c>
      <c r="V179">
        <f>IF(Data!$AI179&gt;V$10,V$10,Data!$AI179)*(Parameters!$C$13-Parameters!$D$13)-Parameters!$E$13*V$10</f>
        <v>9450</v>
      </c>
      <c r="W179">
        <f>IF(Data!$AI179&gt;W$10,W$10,Data!$AI179)*(Parameters!$C$13-Parameters!$D$13)-Parameters!$E$13*W$10</f>
        <v>10800</v>
      </c>
      <c r="X179">
        <f>IF(Data!$AI179&gt;X$10,X$10,Data!$AI179)*(Parameters!$C$13-Parameters!$D$13)-Parameters!$E$13*X$10</f>
        <v>10450</v>
      </c>
      <c r="Y179">
        <f>IF(Data!$AI179&gt;Y$10,Y$10,Data!$AI179)*(Parameters!$C$13-Parameters!$D$13)-Parameters!$E$13*Y$10</f>
        <v>10100</v>
      </c>
      <c r="AA179" s="8">
        <v>168</v>
      </c>
      <c r="AB179">
        <f>IF(Data!$B179&gt;AB$9,MIN(MAX(0,AB$10-Data!$AI179),MAX(0,Data!$B179-AB$9)),0)*(Parameters!$C$12-Parameters!$D$13)-Parameters!$F$13*AB$10</f>
        <v>0</v>
      </c>
      <c r="AC179">
        <f>IF(Data!$B179&gt;AC$9,MIN(MAX(0,AC$10-Data!$AI179),MAX(0,Data!$B179-AC$9)),0)*(Parameters!$C$12-Parameters!$D$13)-Parameters!$F$13*AC$10</f>
        <v>-500</v>
      </c>
      <c r="AD179">
        <f>IF(Data!$B179&gt;AD$9,MIN(MAX(0,AD$10-Data!$AI179),MAX(0,Data!$B179-AD$9)),0)*(Parameters!$C$12-Parameters!$D$13)-Parameters!$F$13*AD$10</f>
        <v>-1000</v>
      </c>
      <c r="AE179">
        <f>IF(Data!$B179&gt;AE$9,MIN(MAX(0,AE$10-Data!$AI179),MAX(0,Data!$B179-AE$9)),0)*(Parameters!$C$12-Parameters!$D$13)-Parameters!$F$13*AE$10</f>
        <v>-1500</v>
      </c>
      <c r="AF179">
        <f>IF(Data!$B179&gt;AF$9,MIN(MAX(0,AF$10-Data!$AI179),MAX(0,Data!$B179-AF$9)),0)*(Parameters!$C$12-Parameters!$D$13)-Parameters!$F$13*AF$10</f>
        <v>-2000</v>
      </c>
      <c r="AG179">
        <f>IF(Data!$B179&gt;AG$9,MIN(MAX(0,AG$10-Data!$AI179),MAX(0,Data!$B179-AG$9)),0)*(Parameters!$C$12-Parameters!$D$13)-Parameters!$F$13*AG$10</f>
        <v>-2500</v>
      </c>
      <c r="AH179">
        <f>IF(Data!$B179&gt;AH$9,MIN(MAX(0,AH$10-Data!$AI179),MAX(0,Data!$B179-AH$9)),0)*(Parameters!$C$12-Parameters!$D$13)-Parameters!$F$13*AH$10</f>
        <v>-3000</v>
      </c>
      <c r="AI179">
        <f>IF(Data!$B179&gt;AI$9,MIN(MAX(0,AI$10-Data!$AI179),MAX(0,Data!$B179-AI$9)),0)*(Parameters!$C$12-Parameters!$D$13)-Parameters!$F$13*AI$10</f>
        <v>-3500</v>
      </c>
      <c r="AJ179">
        <f>IF(Data!$B179&gt;AJ$9,MIN(MAX(0,AJ$10-Data!$AI179),MAX(0,Data!$B179-AJ$9)),0)*(Parameters!$C$12-Parameters!$D$13)-Parameters!$F$13*AJ$10</f>
        <v>-4000</v>
      </c>
      <c r="AK179">
        <f>IF(Data!$B179&gt;AK$9,MIN(MAX(0,AK$10-Data!$AI179),MAX(0,Data!$B179-AK$9)),0)*(Parameters!$C$12-Parameters!$D$13)-Parameters!$F$13*AK$10</f>
        <v>-3925</v>
      </c>
      <c r="AL179">
        <f>IF(Data!$B179&gt;AL$9,MIN(MAX(0,AL$10-Data!$AI179),MAX(0,Data!$B179-AL$9)),0)*(Parameters!$C$12-Parameters!$D$13)-Parameters!$F$13*AL$10</f>
        <v>-3850</v>
      </c>
      <c r="AN179" s="8">
        <v>168</v>
      </c>
      <c r="AO179">
        <f t="shared" si="65"/>
        <v>2850</v>
      </c>
      <c r="AP179">
        <f t="shared" si="66"/>
        <v>4000</v>
      </c>
      <c r="AQ179">
        <f t="shared" si="67"/>
        <v>5150</v>
      </c>
      <c r="AR179">
        <f t="shared" si="68"/>
        <v>6300</v>
      </c>
      <c r="AS179">
        <f t="shared" si="69"/>
        <v>7450</v>
      </c>
      <c r="AT179">
        <f t="shared" si="70"/>
        <v>8600</v>
      </c>
      <c r="AU179">
        <f t="shared" si="71"/>
        <v>9100</v>
      </c>
      <c r="AV179">
        <f t="shared" si="72"/>
        <v>8950</v>
      </c>
      <c r="AW179">
        <f t="shared" si="73"/>
        <v>8800</v>
      </c>
      <c r="AX179">
        <f t="shared" si="74"/>
        <v>7525</v>
      </c>
      <c r="AY179">
        <f t="shared" si="75"/>
        <v>6250</v>
      </c>
      <c r="BE179" s="8"/>
      <c r="BS179" s="8"/>
      <c r="CG179" s="8"/>
      <c r="CU179" s="8"/>
      <c r="DI179" s="8"/>
      <c r="DW179" s="8"/>
      <c r="EK179" s="8"/>
      <c r="EY179" s="8"/>
      <c r="FM179" s="8"/>
      <c r="GA179" s="8"/>
      <c r="GO179" s="8"/>
      <c r="HC179" s="8"/>
      <c r="HQ179" s="8"/>
      <c r="IE179" s="8"/>
      <c r="IS179" s="8"/>
      <c r="JG179" s="8"/>
      <c r="JU179" s="8"/>
      <c r="KI179" s="8"/>
      <c r="KW179" s="8"/>
      <c r="LK179" s="8"/>
      <c r="LY179" s="8"/>
      <c r="MM179" s="8"/>
      <c r="NA179" s="8"/>
      <c r="NO179" s="8"/>
      <c r="OC179" s="8"/>
      <c r="OQ179" s="8"/>
      <c r="PE179" s="8"/>
    </row>
    <row r="180" spans="1:421" x14ac:dyDescent="0.35">
      <c r="A180" s="8">
        <v>169</v>
      </c>
      <c r="B180">
        <f>IF(Data!$B180&gt;B$9,B$9,Data!$B180)*(Parameters!$C$12-Parameters!$D$12)-Parameters!$E$12*B$9</f>
        <v>4410</v>
      </c>
      <c r="C180">
        <f>IF(Data!$B180&gt;C$9,C$9,Data!$B180)*(Parameters!$C$12-Parameters!$D$12)-Parameters!$E$12*C$9</f>
        <v>4710</v>
      </c>
      <c r="D180">
        <f>IF(Data!$B180&gt;D$9,D$9,Data!$B180)*(Parameters!$C$12-Parameters!$D$12)-Parameters!$E$12*D$9</f>
        <v>5010</v>
      </c>
      <c r="E180">
        <f>IF(Data!$B180&gt;E$9,E$9,Data!$B180)*(Parameters!$C$12-Parameters!$D$12)-Parameters!$E$12*E$9</f>
        <v>5310</v>
      </c>
      <c r="F180">
        <f>IF(Data!$B180&gt;F$9,F$9,Data!$B180)*(Parameters!$C$12-Parameters!$D$12)-Parameters!$E$12*F$9</f>
        <v>5610</v>
      </c>
      <c r="G180">
        <f>IF(Data!$B180&gt;G$9,G$9,Data!$B180)*(Parameters!$C$12-Parameters!$D$12)-Parameters!$E$12*G$9</f>
        <v>5000</v>
      </c>
      <c r="H180">
        <f>IF(Data!$B180&gt;H$9,H$9,Data!$B180)*(Parameters!$C$12-Parameters!$D$12)-Parameters!$E$12*H$9</f>
        <v>4000</v>
      </c>
      <c r="I180">
        <f>IF(Data!$B180&gt;I$9,I$9,Data!$B180)*(Parameters!$C$12-Parameters!$D$12)-Parameters!$E$12*I$9</f>
        <v>3000</v>
      </c>
      <c r="J180">
        <f>IF(Data!$B180&gt;J$9,J$9,Data!$B180)*(Parameters!$C$12-Parameters!$D$12)-Parameters!$E$12*J$9</f>
        <v>2000</v>
      </c>
      <c r="K180">
        <f>IF(Data!$B180&gt;K$9,K$9,Data!$B180)*(Parameters!$C$12-Parameters!$D$12)-Parameters!$E$12*K$9</f>
        <v>1000</v>
      </c>
      <c r="L180">
        <f>IF(Data!$B180&gt;L$9,L$9,Data!$B180)*(Parameters!$C$12-Parameters!$D$12)-Parameters!$E$12*L$9</f>
        <v>0</v>
      </c>
      <c r="N180" s="8">
        <v>169</v>
      </c>
      <c r="O180">
        <f>IF(Data!$AI180&gt;O$10,O$10,Data!$AI180)*(Parameters!$C$13-Parameters!$D$13)-Parameters!$E$13*O$10</f>
        <v>0</v>
      </c>
      <c r="P180">
        <f>IF(Data!$AI180&gt;P$10,P$10,Data!$AI180)*(Parameters!$C$13-Parameters!$D$13)-Parameters!$E$13*P$10</f>
        <v>-10</v>
      </c>
      <c r="Q180">
        <f>IF(Data!$AI180&gt;Q$10,Q$10,Data!$AI180)*(Parameters!$C$13-Parameters!$D$13)-Parameters!$E$13*Q$10</f>
        <v>-360</v>
      </c>
      <c r="R180">
        <f>IF(Data!$AI180&gt;R$10,R$10,Data!$AI180)*(Parameters!$C$13-Parameters!$D$13)-Parameters!$E$13*R$10</f>
        <v>-710</v>
      </c>
      <c r="S180">
        <f>IF(Data!$AI180&gt;S$10,S$10,Data!$AI180)*(Parameters!$C$13-Parameters!$D$13)-Parameters!$E$13*S$10</f>
        <v>-1060</v>
      </c>
      <c r="T180">
        <f>IF(Data!$AI180&gt;T$10,T$10,Data!$AI180)*(Parameters!$C$13-Parameters!$D$13)-Parameters!$E$13*T$10</f>
        <v>-1410</v>
      </c>
      <c r="U180">
        <f>IF(Data!$AI180&gt;U$10,U$10,Data!$AI180)*(Parameters!$C$13-Parameters!$D$13)-Parameters!$E$13*U$10</f>
        <v>-1760</v>
      </c>
      <c r="V180">
        <f>IF(Data!$AI180&gt;V$10,V$10,Data!$AI180)*(Parameters!$C$13-Parameters!$D$13)-Parameters!$E$13*V$10</f>
        <v>-2110</v>
      </c>
      <c r="W180">
        <f>IF(Data!$AI180&gt;W$10,W$10,Data!$AI180)*(Parameters!$C$13-Parameters!$D$13)-Parameters!$E$13*W$10</f>
        <v>-2460</v>
      </c>
      <c r="X180">
        <f>IF(Data!$AI180&gt;X$10,X$10,Data!$AI180)*(Parameters!$C$13-Parameters!$D$13)-Parameters!$E$13*X$10</f>
        <v>-2810</v>
      </c>
      <c r="Y180">
        <f>IF(Data!$AI180&gt;Y$10,Y$10,Data!$AI180)*(Parameters!$C$13-Parameters!$D$13)-Parameters!$E$13*Y$10</f>
        <v>-3160</v>
      </c>
      <c r="AA180" s="8">
        <v>169</v>
      </c>
      <c r="AB180">
        <f>IF(Data!$B180&gt;AB$9,MIN(MAX(0,AB$10-Data!$AI180),MAX(0,Data!$B180-AB$9)),0)*(Parameters!$C$12-Parameters!$D$13)-Parameters!$F$13*AB$10</f>
        <v>0</v>
      </c>
      <c r="AC180">
        <f>IF(Data!$B180&gt;AC$9,MIN(MAX(0,AC$10-Data!$AI180),MAX(0,Data!$B180-AC$9)),0)*(Parameters!$C$12-Parameters!$D$13)-Parameters!$F$13*AC$10</f>
        <v>-500</v>
      </c>
      <c r="AD180">
        <f>IF(Data!$B180&gt;AD$9,MIN(MAX(0,AD$10-Data!$AI180),MAX(0,Data!$B180-AD$9)),0)*(Parameters!$C$12-Parameters!$D$13)-Parameters!$F$13*AD$10</f>
        <v>-1000</v>
      </c>
      <c r="AE180">
        <f>IF(Data!$B180&gt;AE$9,MIN(MAX(0,AE$10-Data!$AI180),MAX(0,Data!$B180-AE$9)),0)*(Parameters!$C$12-Parameters!$D$13)-Parameters!$F$13*AE$10</f>
        <v>-1500</v>
      </c>
      <c r="AF180">
        <f>IF(Data!$B180&gt;AF$9,MIN(MAX(0,AF$10-Data!$AI180),MAX(0,Data!$B180-AF$9)),0)*(Parameters!$C$12-Parameters!$D$13)-Parameters!$F$13*AF$10</f>
        <v>-2000</v>
      </c>
      <c r="AG180">
        <f>IF(Data!$B180&gt;AG$9,MIN(MAX(0,AG$10-Data!$AI180),MAX(0,Data!$B180-AG$9)),0)*(Parameters!$C$12-Parameters!$D$13)-Parameters!$F$13*AG$10</f>
        <v>-1695</v>
      </c>
      <c r="AH180">
        <f>IF(Data!$B180&gt;AH$9,MIN(MAX(0,AH$10-Data!$AI180),MAX(0,Data!$B180-AH$9)),0)*(Parameters!$C$12-Parameters!$D$13)-Parameters!$F$13*AH$10</f>
        <v>-1045</v>
      </c>
      <c r="AI180">
        <f>IF(Data!$B180&gt;AI$9,MIN(MAX(0,AI$10-Data!$AI180),MAX(0,Data!$B180-AI$9)),0)*(Parameters!$C$12-Parameters!$D$13)-Parameters!$F$13*AI$10</f>
        <v>-395</v>
      </c>
      <c r="AJ180">
        <f>IF(Data!$B180&gt;AJ$9,MIN(MAX(0,AJ$10-Data!$AI180),MAX(0,Data!$B180-AJ$9)),0)*(Parameters!$C$12-Parameters!$D$13)-Parameters!$F$13*AJ$10</f>
        <v>255</v>
      </c>
      <c r="AK180">
        <f>IF(Data!$B180&gt;AK$9,MIN(MAX(0,AK$10-Data!$AI180),MAX(0,Data!$B180-AK$9)),0)*(Parameters!$C$12-Parameters!$D$13)-Parameters!$F$13*AK$10</f>
        <v>560</v>
      </c>
      <c r="AL180">
        <f>IF(Data!$B180&gt;AL$9,MIN(MAX(0,AL$10-Data!$AI180),MAX(0,Data!$B180-AL$9)),0)*(Parameters!$C$12-Parameters!$D$13)-Parameters!$F$13*AL$10</f>
        <v>635</v>
      </c>
      <c r="AN180" s="8">
        <v>169</v>
      </c>
      <c r="AO180">
        <f t="shared" si="65"/>
        <v>4410</v>
      </c>
      <c r="AP180">
        <f t="shared" si="66"/>
        <v>4200</v>
      </c>
      <c r="AQ180">
        <f t="shared" si="67"/>
        <v>3650</v>
      </c>
      <c r="AR180">
        <f t="shared" si="68"/>
        <v>3100</v>
      </c>
      <c r="AS180">
        <f t="shared" si="69"/>
        <v>2550</v>
      </c>
      <c r="AT180">
        <f t="shared" si="70"/>
        <v>1895</v>
      </c>
      <c r="AU180">
        <f t="shared" si="71"/>
        <v>1195</v>
      </c>
      <c r="AV180">
        <f t="shared" si="72"/>
        <v>495</v>
      </c>
      <c r="AW180">
        <f t="shared" si="73"/>
        <v>-205</v>
      </c>
      <c r="AX180">
        <f t="shared" si="74"/>
        <v>-1250</v>
      </c>
      <c r="AY180">
        <f t="shared" si="75"/>
        <v>-2525</v>
      </c>
      <c r="BE180" s="8"/>
      <c r="BS180" s="8"/>
      <c r="CG180" s="8"/>
      <c r="CU180" s="8"/>
      <c r="DI180" s="8"/>
      <c r="DW180" s="8"/>
      <c r="EK180" s="8"/>
      <c r="EY180" s="8"/>
      <c r="FM180" s="8"/>
      <c r="GA180" s="8"/>
      <c r="GO180" s="8"/>
      <c r="HC180" s="8"/>
      <c r="HQ180" s="8"/>
      <c r="IE180" s="8"/>
      <c r="IS180" s="8"/>
      <c r="JG180" s="8"/>
      <c r="JU180" s="8"/>
      <c r="KI180" s="8"/>
      <c r="KW180" s="8"/>
      <c r="LK180" s="8"/>
      <c r="LY180" s="8"/>
      <c r="MM180" s="8"/>
      <c r="NA180" s="8"/>
      <c r="NO180" s="8"/>
      <c r="OC180" s="8"/>
      <c r="OQ180" s="8"/>
      <c r="PE180" s="8"/>
    </row>
    <row r="181" spans="1:421" x14ac:dyDescent="0.35">
      <c r="A181" s="8">
        <v>170</v>
      </c>
      <c r="B181">
        <f>IF(Data!$B181&gt;B$9,B$9,Data!$B181)*(Parameters!$C$12-Parameters!$D$12)-Parameters!$E$12*B$9</f>
        <v>5060</v>
      </c>
      <c r="C181">
        <f>IF(Data!$B181&gt;C$9,C$9,Data!$B181)*(Parameters!$C$12-Parameters!$D$12)-Parameters!$E$12*C$9</f>
        <v>5360</v>
      </c>
      <c r="D181">
        <f>IF(Data!$B181&gt;D$9,D$9,Data!$B181)*(Parameters!$C$12-Parameters!$D$12)-Parameters!$E$12*D$9</f>
        <v>5660</v>
      </c>
      <c r="E181">
        <f>IF(Data!$B181&gt;E$9,E$9,Data!$B181)*(Parameters!$C$12-Parameters!$D$12)-Parameters!$E$12*E$9</f>
        <v>5960</v>
      </c>
      <c r="F181">
        <f>IF(Data!$B181&gt;F$9,F$9,Data!$B181)*(Parameters!$C$12-Parameters!$D$12)-Parameters!$E$12*F$9</f>
        <v>6000</v>
      </c>
      <c r="G181">
        <f>IF(Data!$B181&gt;G$9,G$9,Data!$B181)*(Parameters!$C$12-Parameters!$D$12)-Parameters!$E$12*G$9</f>
        <v>5000</v>
      </c>
      <c r="H181">
        <f>IF(Data!$B181&gt;H$9,H$9,Data!$B181)*(Parameters!$C$12-Parameters!$D$12)-Parameters!$E$12*H$9</f>
        <v>4000</v>
      </c>
      <c r="I181">
        <f>IF(Data!$B181&gt;I$9,I$9,Data!$B181)*(Parameters!$C$12-Parameters!$D$12)-Parameters!$E$12*I$9</f>
        <v>3000</v>
      </c>
      <c r="J181">
        <f>IF(Data!$B181&gt;J$9,J$9,Data!$B181)*(Parameters!$C$12-Parameters!$D$12)-Parameters!$E$12*J$9</f>
        <v>2000</v>
      </c>
      <c r="K181">
        <f>IF(Data!$B181&gt;K$9,K$9,Data!$B181)*(Parameters!$C$12-Parameters!$D$12)-Parameters!$E$12*K$9</f>
        <v>1000</v>
      </c>
      <c r="L181">
        <f>IF(Data!$B181&gt;L$9,L$9,Data!$B181)*(Parameters!$C$12-Parameters!$D$12)-Parameters!$E$12*L$9</f>
        <v>0</v>
      </c>
      <c r="N181" s="8">
        <v>170</v>
      </c>
      <c r="O181">
        <f>IF(Data!$AI181&gt;O$10,O$10,Data!$AI181)*(Parameters!$C$13-Parameters!$D$13)-Parameters!$E$13*O$10</f>
        <v>0</v>
      </c>
      <c r="P181">
        <f>IF(Data!$AI181&gt;P$10,P$10,Data!$AI181)*(Parameters!$C$13-Parameters!$D$13)-Parameters!$E$13*P$10</f>
        <v>1350</v>
      </c>
      <c r="Q181">
        <f>IF(Data!$AI181&gt;Q$10,Q$10,Data!$AI181)*(Parameters!$C$13-Parameters!$D$13)-Parameters!$E$13*Q$10</f>
        <v>2700</v>
      </c>
      <c r="R181">
        <f>IF(Data!$AI181&gt;R$10,R$10,Data!$AI181)*(Parameters!$C$13-Parameters!$D$13)-Parameters!$E$13*R$10</f>
        <v>3030</v>
      </c>
      <c r="S181">
        <f>IF(Data!$AI181&gt;S$10,S$10,Data!$AI181)*(Parameters!$C$13-Parameters!$D$13)-Parameters!$E$13*S$10</f>
        <v>2680</v>
      </c>
      <c r="T181">
        <f>IF(Data!$AI181&gt;T$10,T$10,Data!$AI181)*(Parameters!$C$13-Parameters!$D$13)-Parameters!$E$13*T$10</f>
        <v>2330</v>
      </c>
      <c r="U181">
        <f>IF(Data!$AI181&gt;U$10,U$10,Data!$AI181)*(Parameters!$C$13-Parameters!$D$13)-Parameters!$E$13*U$10</f>
        <v>1980</v>
      </c>
      <c r="V181">
        <f>IF(Data!$AI181&gt;V$10,V$10,Data!$AI181)*(Parameters!$C$13-Parameters!$D$13)-Parameters!$E$13*V$10</f>
        <v>1630</v>
      </c>
      <c r="W181">
        <f>IF(Data!$AI181&gt;W$10,W$10,Data!$AI181)*(Parameters!$C$13-Parameters!$D$13)-Parameters!$E$13*W$10</f>
        <v>1280</v>
      </c>
      <c r="X181">
        <f>IF(Data!$AI181&gt;X$10,X$10,Data!$AI181)*(Parameters!$C$13-Parameters!$D$13)-Parameters!$E$13*X$10</f>
        <v>930</v>
      </c>
      <c r="Y181">
        <f>IF(Data!$AI181&gt;Y$10,Y$10,Data!$AI181)*(Parameters!$C$13-Parameters!$D$13)-Parameters!$E$13*Y$10</f>
        <v>580</v>
      </c>
      <c r="AA181" s="8">
        <v>170</v>
      </c>
      <c r="AB181">
        <f>IF(Data!$B181&gt;AB$9,MIN(MAX(0,AB$10-Data!$AI181),MAX(0,Data!$B181-AB$9)),0)*(Parameters!$C$12-Parameters!$D$13)-Parameters!$F$13*AB$10</f>
        <v>0</v>
      </c>
      <c r="AC181">
        <f>IF(Data!$B181&gt;AC$9,MIN(MAX(0,AC$10-Data!$AI181),MAX(0,Data!$B181-AC$9)),0)*(Parameters!$C$12-Parameters!$D$13)-Parameters!$F$13*AC$10</f>
        <v>-500</v>
      </c>
      <c r="AD181">
        <f>IF(Data!$B181&gt;AD$9,MIN(MAX(0,AD$10-Data!$AI181),MAX(0,Data!$B181-AD$9)),0)*(Parameters!$C$12-Parameters!$D$13)-Parameters!$F$13*AD$10</f>
        <v>-1000</v>
      </c>
      <c r="AE181">
        <f>IF(Data!$B181&gt;AE$9,MIN(MAX(0,AE$10-Data!$AI181),MAX(0,Data!$B181-AE$9)),0)*(Parameters!$C$12-Parameters!$D$13)-Parameters!$F$13*AE$10</f>
        <v>-1500</v>
      </c>
      <c r="AF181">
        <f>IF(Data!$B181&gt;AF$9,MIN(MAX(0,AF$10-Data!$AI181),MAX(0,Data!$B181-AF$9)),0)*(Parameters!$C$12-Parameters!$D$13)-Parameters!$F$13*AF$10</f>
        <v>-1770</v>
      </c>
      <c r="AG181">
        <f>IF(Data!$B181&gt;AG$9,MIN(MAX(0,AG$10-Data!$AI181),MAX(0,Data!$B181-AG$9)),0)*(Parameters!$C$12-Parameters!$D$13)-Parameters!$F$13*AG$10</f>
        <v>-1120</v>
      </c>
      <c r="AH181">
        <f>IF(Data!$B181&gt;AH$9,MIN(MAX(0,AH$10-Data!$AI181),MAX(0,Data!$B181-AH$9)),0)*(Parameters!$C$12-Parameters!$D$13)-Parameters!$F$13*AH$10</f>
        <v>-930</v>
      </c>
      <c r="AI181">
        <f>IF(Data!$B181&gt;AI$9,MIN(MAX(0,AI$10-Data!$AI181),MAX(0,Data!$B181-AI$9)),0)*(Parameters!$C$12-Parameters!$D$13)-Parameters!$F$13*AI$10</f>
        <v>-855</v>
      </c>
      <c r="AJ181">
        <f>IF(Data!$B181&gt;AJ$9,MIN(MAX(0,AJ$10-Data!$AI181),MAX(0,Data!$B181-AJ$9)),0)*(Parameters!$C$12-Parameters!$D$13)-Parameters!$F$13*AJ$10</f>
        <v>-780</v>
      </c>
      <c r="AK181">
        <f>IF(Data!$B181&gt;AK$9,MIN(MAX(0,AK$10-Data!$AI181),MAX(0,Data!$B181-AK$9)),0)*(Parameters!$C$12-Parameters!$D$13)-Parameters!$F$13*AK$10</f>
        <v>-705</v>
      </c>
      <c r="AL181">
        <f>IF(Data!$B181&gt;AL$9,MIN(MAX(0,AL$10-Data!$AI181),MAX(0,Data!$B181-AL$9)),0)*(Parameters!$C$12-Parameters!$D$13)-Parameters!$F$13*AL$10</f>
        <v>-630</v>
      </c>
      <c r="AN181" s="8">
        <v>170</v>
      </c>
      <c r="AO181">
        <f t="shared" si="65"/>
        <v>5060</v>
      </c>
      <c r="AP181">
        <f t="shared" si="66"/>
        <v>6210</v>
      </c>
      <c r="AQ181">
        <f t="shared" si="67"/>
        <v>7360</v>
      </c>
      <c r="AR181">
        <f t="shared" si="68"/>
        <v>7490</v>
      </c>
      <c r="AS181">
        <f t="shared" si="69"/>
        <v>6910</v>
      </c>
      <c r="AT181">
        <f t="shared" si="70"/>
        <v>6210</v>
      </c>
      <c r="AU181">
        <f t="shared" si="71"/>
        <v>5050</v>
      </c>
      <c r="AV181">
        <f t="shared" si="72"/>
        <v>3775</v>
      </c>
      <c r="AW181">
        <f t="shared" si="73"/>
        <v>2500</v>
      </c>
      <c r="AX181">
        <f t="shared" si="74"/>
        <v>1225</v>
      </c>
      <c r="AY181">
        <f t="shared" si="75"/>
        <v>-50</v>
      </c>
      <c r="BE181" s="8"/>
      <c r="BS181" s="8"/>
      <c r="CG181" s="8"/>
      <c r="CU181" s="8"/>
      <c r="DI181" s="8"/>
      <c r="DW181" s="8"/>
      <c r="EK181" s="8"/>
      <c r="EY181" s="8"/>
      <c r="FM181" s="8"/>
      <c r="GA181" s="8"/>
      <c r="GO181" s="8"/>
      <c r="HC181" s="8"/>
      <c r="HQ181" s="8"/>
      <c r="IE181" s="8"/>
      <c r="IS181" s="8"/>
      <c r="JG181" s="8"/>
      <c r="JU181" s="8"/>
      <c r="KI181" s="8"/>
      <c r="KW181" s="8"/>
      <c r="LK181" s="8"/>
      <c r="LY181" s="8"/>
      <c r="MM181" s="8"/>
      <c r="NA181" s="8"/>
      <c r="NO181" s="8"/>
      <c r="OC181" s="8"/>
      <c r="OQ181" s="8"/>
      <c r="PE181" s="8"/>
    </row>
    <row r="182" spans="1:421" x14ac:dyDescent="0.35">
      <c r="A182" s="8">
        <v>171</v>
      </c>
      <c r="B182">
        <f>IF(Data!$B182&gt;B$9,B$9,Data!$B182)*(Parameters!$C$12-Parameters!$D$12)-Parameters!$E$12*B$9</f>
        <v>5450</v>
      </c>
      <c r="C182">
        <f>IF(Data!$B182&gt;C$9,C$9,Data!$B182)*(Parameters!$C$12-Parameters!$D$12)-Parameters!$E$12*C$9</f>
        <v>5750</v>
      </c>
      <c r="D182">
        <f>IF(Data!$B182&gt;D$9,D$9,Data!$B182)*(Parameters!$C$12-Parameters!$D$12)-Parameters!$E$12*D$9</f>
        <v>6050</v>
      </c>
      <c r="E182">
        <f>IF(Data!$B182&gt;E$9,E$9,Data!$B182)*(Parameters!$C$12-Parameters!$D$12)-Parameters!$E$12*E$9</f>
        <v>6350</v>
      </c>
      <c r="F182">
        <f>IF(Data!$B182&gt;F$9,F$9,Data!$B182)*(Parameters!$C$12-Parameters!$D$12)-Parameters!$E$12*F$9</f>
        <v>6000</v>
      </c>
      <c r="G182">
        <f>IF(Data!$B182&gt;G$9,G$9,Data!$B182)*(Parameters!$C$12-Parameters!$D$12)-Parameters!$E$12*G$9</f>
        <v>5000</v>
      </c>
      <c r="H182">
        <f>IF(Data!$B182&gt;H$9,H$9,Data!$B182)*(Parameters!$C$12-Parameters!$D$12)-Parameters!$E$12*H$9</f>
        <v>4000</v>
      </c>
      <c r="I182">
        <f>IF(Data!$B182&gt;I$9,I$9,Data!$B182)*(Parameters!$C$12-Parameters!$D$12)-Parameters!$E$12*I$9</f>
        <v>3000</v>
      </c>
      <c r="J182">
        <f>IF(Data!$B182&gt;J$9,J$9,Data!$B182)*(Parameters!$C$12-Parameters!$D$12)-Parameters!$E$12*J$9</f>
        <v>2000</v>
      </c>
      <c r="K182">
        <f>IF(Data!$B182&gt;K$9,K$9,Data!$B182)*(Parameters!$C$12-Parameters!$D$12)-Parameters!$E$12*K$9</f>
        <v>1000</v>
      </c>
      <c r="L182">
        <f>IF(Data!$B182&gt;L$9,L$9,Data!$B182)*(Parameters!$C$12-Parameters!$D$12)-Parameters!$E$12*L$9</f>
        <v>0</v>
      </c>
      <c r="N182" s="8">
        <v>171</v>
      </c>
      <c r="O182">
        <f>IF(Data!$AI182&gt;O$10,O$10,Data!$AI182)*(Parameters!$C$13-Parameters!$D$13)-Parameters!$E$13*O$10</f>
        <v>0</v>
      </c>
      <c r="P182">
        <f>IF(Data!$AI182&gt;P$10,P$10,Data!$AI182)*(Parameters!$C$13-Parameters!$D$13)-Parameters!$E$13*P$10</f>
        <v>1350</v>
      </c>
      <c r="Q182">
        <f>IF(Data!$AI182&gt;Q$10,Q$10,Data!$AI182)*(Parameters!$C$13-Parameters!$D$13)-Parameters!$E$13*Q$10</f>
        <v>2700</v>
      </c>
      <c r="R182">
        <f>IF(Data!$AI182&gt;R$10,R$10,Data!$AI182)*(Parameters!$C$13-Parameters!$D$13)-Parameters!$E$13*R$10</f>
        <v>4050</v>
      </c>
      <c r="S182">
        <f>IF(Data!$AI182&gt;S$10,S$10,Data!$AI182)*(Parameters!$C$13-Parameters!$D$13)-Parameters!$E$13*S$10</f>
        <v>4720</v>
      </c>
      <c r="T182">
        <f>IF(Data!$AI182&gt;T$10,T$10,Data!$AI182)*(Parameters!$C$13-Parameters!$D$13)-Parameters!$E$13*T$10</f>
        <v>4370</v>
      </c>
      <c r="U182">
        <f>IF(Data!$AI182&gt;U$10,U$10,Data!$AI182)*(Parameters!$C$13-Parameters!$D$13)-Parameters!$E$13*U$10</f>
        <v>4020</v>
      </c>
      <c r="V182">
        <f>IF(Data!$AI182&gt;V$10,V$10,Data!$AI182)*(Parameters!$C$13-Parameters!$D$13)-Parameters!$E$13*V$10</f>
        <v>3670</v>
      </c>
      <c r="W182">
        <f>IF(Data!$AI182&gt;W$10,W$10,Data!$AI182)*(Parameters!$C$13-Parameters!$D$13)-Parameters!$E$13*W$10</f>
        <v>3320</v>
      </c>
      <c r="X182">
        <f>IF(Data!$AI182&gt;X$10,X$10,Data!$AI182)*(Parameters!$C$13-Parameters!$D$13)-Parameters!$E$13*X$10</f>
        <v>2970</v>
      </c>
      <c r="Y182">
        <f>IF(Data!$AI182&gt;Y$10,Y$10,Data!$AI182)*(Parameters!$C$13-Parameters!$D$13)-Parameters!$E$13*Y$10</f>
        <v>2620</v>
      </c>
      <c r="AA182" s="8">
        <v>171</v>
      </c>
      <c r="AB182">
        <f>IF(Data!$B182&gt;AB$9,MIN(MAX(0,AB$10-Data!$AI182),MAX(0,Data!$B182-AB$9)),0)*(Parameters!$C$12-Parameters!$D$13)-Parameters!$F$13*AB$10</f>
        <v>0</v>
      </c>
      <c r="AC182">
        <f>IF(Data!$B182&gt;AC$9,MIN(MAX(0,AC$10-Data!$AI182),MAX(0,Data!$B182-AC$9)),0)*(Parameters!$C$12-Parameters!$D$13)-Parameters!$F$13*AC$10</f>
        <v>-500</v>
      </c>
      <c r="AD182">
        <f>IF(Data!$B182&gt;AD$9,MIN(MAX(0,AD$10-Data!$AI182),MAX(0,Data!$B182-AD$9)),0)*(Parameters!$C$12-Parameters!$D$13)-Parameters!$F$13*AD$10</f>
        <v>-1000</v>
      </c>
      <c r="AE182">
        <f>IF(Data!$B182&gt;AE$9,MIN(MAX(0,AE$10-Data!$AI182),MAX(0,Data!$B182-AE$9)),0)*(Parameters!$C$12-Parameters!$D$13)-Parameters!$F$13*AE$10</f>
        <v>-1500</v>
      </c>
      <c r="AF182">
        <f>IF(Data!$B182&gt;AF$9,MIN(MAX(0,AF$10-Data!$AI182),MAX(0,Data!$B182-AF$9)),0)*(Parameters!$C$12-Parameters!$D$13)-Parameters!$F$13*AF$10</f>
        <v>-1770</v>
      </c>
      <c r="AG182">
        <f>IF(Data!$B182&gt;AG$9,MIN(MAX(0,AG$10-Data!$AI182),MAX(0,Data!$B182-AG$9)),0)*(Parameters!$C$12-Parameters!$D$13)-Parameters!$F$13*AG$10</f>
        <v>-1695</v>
      </c>
      <c r="AH182">
        <f>IF(Data!$B182&gt;AH$9,MIN(MAX(0,AH$10-Data!$AI182),MAX(0,Data!$B182-AH$9)),0)*(Parameters!$C$12-Parameters!$D$13)-Parameters!$F$13*AH$10</f>
        <v>-1620</v>
      </c>
      <c r="AI182">
        <f>IF(Data!$B182&gt;AI$9,MIN(MAX(0,AI$10-Data!$AI182),MAX(0,Data!$B182-AI$9)),0)*(Parameters!$C$12-Parameters!$D$13)-Parameters!$F$13*AI$10</f>
        <v>-1545</v>
      </c>
      <c r="AJ182">
        <f>IF(Data!$B182&gt;AJ$9,MIN(MAX(0,AJ$10-Data!$AI182),MAX(0,Data!$B182-AJ$9)),0)*(Parameters!$C$12-Parameters!$D$13)-Parameters!$F$13*AJ$10</f>
        <v>-1470</v>
      </c>
      <c r="AK182">
        <f>IF(Data!$B182&gt;AK$9,MIN(MAX(0,AK$10-Data!$AI182),MAX(0,Data!$B182-AK$9)),0)*(Parameters!$C$12-Parameters!$D$13)-Parameters!$F$13*AK$10</f>
        <v>-1395</v>
      </c>
      <c r="AL182">
        <f>IF(Data!$B182&gt;AL$9,MIN(MAX(0,AL$10-Data!$AI182),MAX(0,Data!$B182-AL$9)),0)*(Parameters!$C$12-Parameters!$D$13)-Parameters!$F$13*AL$10</f>
        <v>-1320</v>
      </c>
      <c r="AN182" s="8">
        <v>171</v>
      </c>
      <c r="AO182">
        <f t="shared" si="65"/>
        <v>5450</v>
      </c>
      <c r="AP182">
        <f t="shared" si="66"/>
        <v>6600</v>
      </c>
      <c r="AQ182">
        <f t="shared" si="67"/>
        <v>7750</v>
      </c>
      <c r="AR182">
        <f t="shared" si="68"/>
        <v>8900</v>
      </c>
      <c r="AS182">
        <f t="shared" si="69"/>
        <v>8950</v>
      </c>
      <c r="AT182">
        <f t="shared" si="70"/>
        <v>7675</v>
      </c>
      <c r="AU182">
        <f t="shared" si="71"/>
        <v>6400</v>
      </c>
      <c r="AV182">
        <f t="shared" si="72"/>
        <v>5125</v>
      </c>
      <c r="AW182">
        <f t="shared" si="73"/>
        <v>3850</v>
      </c>
      <c r="AX182">
        <f t="shared" si="74"/>
        <v>2575</v>
      </c>
      <c r="AY182">
        <f t="shared" si="75"/>
        <v>1300</v>
      </c>
      <c r="BE182" s="8"/>
      <c r="BS182" s="8"/>
      <c r="CG182" s="8"/>
      <c r="CU182" s="8"/>
      <c r="DI182" s="8"/>
      <c r="DW182" s="8"/>
      <c r="EK182" s="8"/>
      <c r="EY182" s="8"/>
      <c r="FM182" s="8"/>
      <c r="GA182" s="8"/>
      <c r="GO182" s="8"/>
      <c r="HC182" s="8"/>
      <c r="HQ182" s="8"/>
      <c r="IE182" s="8"/>
      <c r="IS182" s="8"/>
      <c r="JG182" s="8"/>
      <c r="JU182" s="8"/>
      <c r="KI182" s="8"/>
      <c r="KW182" s="8"/>
      <c r="LK182" s="8"/>
      <c r="LY182" s="8"/>
      <c r="MM182" s="8"/>
      <c r="NA182" s="8"/>
      <c r="NO182" s="8"/>
      <c r="OC182" s="8"/>
      <c r="OQ182" s="8"/>
      <c r="PE182" s="8"/>
    </row>
    <row r="183" spans="1:421" x14ac:dyDescent="0.35">
      <c r="A183" s="8">
        <v>172</v>
      </c>
      <c r="B183">
        <f>IF(Data!$B183&gt;B$9,B$9,Data!$B183)*(Parameters!$C$12-Parameters!$D$12)-Parameters!$E$12*B$9</f>
        <v>6360</v>
      </c>
      <c r="C183">
        <f>IF(Data!$B183&gt;C$9,C$9,Data!$B183)*(Parameters!$C$12-Parameters!$D$12)-Parameters!$E$12*C$9</f>
        <v>6660</v>
      </c>
      <c r="D183">
        <f>IF(Data!$B183&gt;D$9,D$9,Data!$B183)*(Parameters!$C$12-Parameters!$D$12)-Parameters!$E$12*D$9</f>
        <v>6960</v>
      </c>
      <c r="E183">
        <f>IF(Data!$B183&gt;E$9,E$9,Data!$B183)*(Parameters!$C$12-Parameters!$D$12)-Parameters!$E$12*E$9</f>
        <v>7000</v>
      </c>
      <c r="F183">
        <f>IF(Data!$B183&gt;F$9,F$9,Data!$B183)*(Parameters!$C$12-Parameters!$D$12)-Parameters!$E$12*F$9</f>
        <v>6000</v>
      </c>
      <c r="G183">
        <f>IF(Data!$B183&gt;G$9,G$9,Data!$B183)*(Parameters!$C$12-Parameters!$D$12)-Parameters!$E$12*G$9</f>
        <v>5000</v>
      </c>
      <c r="H183">
        <f>IF(Data!$B183&gt;H$9,H$9,Data!$B183)*(Parameters!$C$12-Parameters!$D$12)-Parameters!$E$12*H$9</f>
        <v>4000</v>
      </c>
      <c r="I183">
        <f>IF(Data!$B183&gt;I$9,I$9,Data!$B183)*(Parameters!$C$12-Parameters!$D$12)-Parameters!$E$12*I$9</f>
        <v>3000</v>
      </c>
      <c r="J183">
        <f>IF(Data!$B183&gt;J$9,J$9,Data!$B183)*(Parameters!$C$12-Parameters!$D$12)-Parameters!$E$12*J$9</f>
        <v>2000</v>
      </c>
      <c r="K183">
        <f>IF(Data!$B183&gt;K$9,K$9,Data!$B183)*(Parameters!$C$12-Parameters!$D$12)-Parameters!$E$12*K$9</f>
        <v>1000</v>
      </c>
      <c r="L183">
        <f>IF(Data!$B183&gt;L$9,L$9,Data!$B183)*(Parameters!$C$12-Parameters!$D$12)-Parameters!$E$12*L$9</f>
        <v>0</v>
      </c>
      <c r="N183" s="8">
        <v>172</v>
      </c>
      <c r="O183">
        <f>IF(Data!$AI183&gt;O$10,O$10,Data!$AI183)*(Parameters!$C$13-Parameters!$D$13)-Parameters!$E$13*O$10</f>
        <v>0</v>
      </c>
      <c r="P183">
        <f>IF(Data!$AI183&gt;P$10,P$10,Data!$AI183)*(Parameters!$C$13-Parameters!$D$13)-Parameters!$E$13*P$10</f>
        <v>1350</v>
      </c>
      <c r="Q183">
        <f>IF(Data!$AI183&gt;Q$10,Q$10,Data!$AI183)*(Parameters!$C$13-Parameters!$D$13)-Parameters!$E$13*Q$10</f>
        <v>2700</v>
      </c>
      <c r="R183">
        <f>IF(Data!$AI183&gt;R$10,R$10,Data!$AI183)*(Parameters!$C$13-Parameters!$D$13)-Parameters!$E$13*R$10</f>
        <v>4050</v>
      </c>
      <c r="S183">
        <f>IF(Data!$AI183&gt;S$10,S$10,Data!$AI183)*(Parameters!$C$13-Parameters!$D$13)-Parameters!$E$13*S$10</f>
        <v>5400</v>
      </c>
      <c r="T183">
        <f>IF(Data!$AI183&gt;T$10,T$10,Data!$AI183)*(Parameters!$C$13-Parameters!$D$13)-Parameters!$E$13*T$10</f>
        <v>6750</v>
      </c>
      <c r="U183">
        <f>IF(Data!$AI183&gt;U$10,U$10,Data!$AI183)*(Parameters!$C$13-Parameters!$D$13)-Parameters!$E$13*U$10</f>
        <v>8100</v>
      </c>
      <c r="V183">
        <f>IF(Data!$AI183&gt;V$10,V$10,Data!$AI183)*(Parameters!$C$13-Parameters!$D$13)-Parameters!$E$13*V$10</f>
        <v>9450</v>
      </c>
      <c r="W183">
        <f>IF(Data!$AI183&gt;W$10,W$10,Data!$AI183)*(Parameters!$C$13-Parameters!$D$13)-Parameters!$E$13*W$10</f>
        <v>9100</v>
      </c>
      <c r="X183">
        <f>IF(Data!$AI183&gt;X$10,X$10,Data!$AI183)*(Parameters!$C$13-Parameters!$D$13)-Parameters!$E$13*X$10</f>
        <v>8750</v>
      </c>
      <c r="Y183">
        <f>IF(Data!$AI183&gt;Y$10,Y$10,Data!$AI183)*(Parameters!$C$13-Parameters!$D$13)-Parameters!$E$13*Y$10</f>
        <v>8400</v>
      </c>
      <c r="AA183" s="8">
        <v>172</v>
      </c>
      <c r="AB183">
        <f>IF(Data!$B183&gt;AB$9,MIN(MAX(0,AB$10-Data!$AI183),MAX(0,Data!$B183-AB$9)),0)*(Parameters!$C$12-Parameters!$D$13)-Parameters!$F$13*AB$10</f>
        <v>0</v>
      </c>
      <c r="AC183">
        <f>IF(Data!$B183&gt;AC$9,MIN(MAX(0,AC$10-Data!$AI183),MAX(0,Data!$B183-AC$9)),0)*(Parameters!$C$12-Parameters!$D$13)-Parameters!$F$13*AC$10</f>
        <v>-500</v>
      </c>
      <c r="AD183">
        <f>IF(Data!$B183&gt;AD$9,MIN(MAX(0,AD$10-Data!$AI183),MAX(0,Data!$B183-AD$9)),0)*(Parameters!$C$12-Parameters!$D$13)-Parameters!$F$13*AD$10</f>
        <v>-1000</v>
      </c>
      <c r="AE183">
        <f>IF(Data!$B183&gt;AE$9,MIN(MAX(0,AE$10-Data!$AI183),MAX(0,Data!$B183-AE$9)),0)*(Parameters!$C$12-Parameters!$D$13)-Parameters!$F$13*AE$10</f>
        <v>-1500</v>
      </c>
      <c r="AF183">
        <f>IF(Data!$B183&gt;AF$9,MIN(MAX(0,AF$10-Data!$AI183),MAX(0,Data!$B183-AF$9)),0)*(Parameters!$C$12-Parameters!$D$13)-Parameters!$F$13*AF$10</f>
        <v>-2000</v>
      </c>
      <c r="AG183">
        <f>IF(Data!$B183&gt;AG$9,MIN(MAX(0,AG$10-Data!$AI183),MAX(0,Data!$B183-AG$9)),0)*(Parameters!$C$12-Parameters!$D$13)-Parameters!$F$13*AG$10</f>
        <v>-2500</v>
      </c>
      <c r="AH183">
        <f>IF(Data!$B183&gt;AH$9,MIN(MAX(0,AH$10-Data!$AI183),MAX(0,Data!$B183-AH$9)),0)*(Parameters!$C$12-Parameters!$D$13)-Parameters!$F$13*AH$10</f>
        <v>-3000</v>
      </c>
      <c r="AI183">
        <f>IF(Data!$B183&gt;AI$9,MIN(MAX(0,AI$10-Data!$AI183),MAX(0,Data!$B183-AI$9)),0)*(Parameters!$C$12-Parameters!$D$13)-Parameters!$F$13*AI$10</f>
        <v>-3500</v>
      </c>
      <c r="AJ183">
        <f>IF(Data!$B183&gt;AJ$9,MIN(MAX(0,AJ$10-Data!$AI183),MAX(0,Data!$B183-AJ$9)),0)*(Parameters!$C$12-Parameters!$D$13)-Parameters!$F$13*AJ$10</f>
        <v>-3425</v>
      </c>
      <c r="AK183">
        <f>IF(Data!$B183&gt;AK$9,MIN(MAX(0,AK$10-Data!$AI183),MAX(0,Data!$B183-AK$9)),0)*(Parameters!$C$12-Parameters!$D$13)-Parameters!$F$13*AK$10</f>
        <v>-3350</v>
      </c>
      <c r="AL183">
        <f>IF(Data!$B183&gt;AL$9,MIN(MAX(0,AL$10-Data!$AI183),MAX(0,Data!$B183-AL$9)),0)*(Parameters!$C$12-Parameters!$D$13)-Parameters!$F$13*AL$10</f>
        <v>-3275</v>
      </c>
      <c r="AN183" s="8">
        <v>172</v>
      </c>
      <c r="AO183">
        <f t="shared" si="65"/>
        <v>6360</v>
      </c>
      <c r="AP183">
        <f t="shared" si="66"/>
        <v>7510</v>
      </c>
      <c r="AQ183">
        <f t="shared" si="67"/>
        <v>8660</v>
      </c>
      <c r="AR183">
        <f t="shared" si="68"/>
        <v>9550</v>
      </c>
      <c r="AS183">
        <f t="shared" si="69"/>
        <v>9400</v>
      </c>
      <c r="AT183">
        <f t="shared" si="70"/>
        <v>9250</v>
      </c>
      <c r="AU183">
        <f t="shared" si="71"/>
        <v>9100</v>
      </c>
      <c r="AV183">
        <f t="shared" si="72"/>
        <v>8950</v>
      </c>
      <c r="AW183">
        <f t="shared" si="73"/>
        <v>7675</v>
      </c>
      <c r="AX183">
        <f t="shared" si="74"/>
        <v>6400</v>
      </c>
      <c r="AY183">
        <f t="shared" si="75"/>
        <v>5125</v>
      </c>
      <c r="BE183" s="8"/>
      <c r="BS183" s="8"/>
      <c r="CG183" s="8"/>
      <c r="CU183" s="8"/>
      <c r="DI183" s="8"/>
      <c r="DW183" s="8"/>
      <c r="EK183" s="8"/>
      <c r="EY183" s="8"/>
      <c r="FM183" s="8"/>
      <c r="GA183" s="8"/>
      <c r="GO183" s="8"/>
      <c r="HC183" s="8"/>
      <c r="HQ183" s="8"/>
      <c r="IE183" s="8"/>
      <c r="IS183" s="8"/>
      <c r="JG183" s="8"/>
      <c r="JU183" s="8"/>
      <c r="KI183" s="8"/>
      <c r="KW183" s="8"/>
      <c r="LK183" s="8"/>
      <c r="LY183" s="8"/>
      <c r="MM183" s="8"/>
      <c r="NA183" s="8"/>
      <c r="NO183" s="8"/>
      <c r="OC183" s="8"/>
      <c r="OQ183" s="8"/>
      <c r="PE183" s="8"/>
    </row>
    <row r="184" spans="1:421" x14ac:dyDescent="0.35">
      <c r="A184" s="8">
        <v>173</v>
      </c>
      <c r="B184">
        <f>IF(Data!$B184&gt;B$9,B$9,Data!$B184)*(Parameters!$C$12-Parameters!$D$12)-Parameters!$E$12*B$9</f>
        <v>3240</v>
      </c>
      <c r="C184">
        <f>IF(Data!$B184&gt;C$9,C$9,Data!$B184)*(Parameters!$C$12-Parameters!$D$12)-Parameters!$E$12*C$9</f>
        <v>3540</v>
      </c>
      <c r="D184">
        <f>IF(Data!$B184&gt;D$9,D$9,Data!$B184)*(Parameters!$C$12-Parameters!$D$12)-Parameters!$E$12*D$9</f>
        <v>3840</v>
      </c>
      <c r="E184">
        <f>IF(Data!$B184&gt;E$9,E$9,Data!$B184)*(Parameters!$C$12-Parameters!$D$12)-Parameters!$E$12*E$9</f>
        <v>4140</v>
      </c>
      <c r="F184">
        <f>IF(Data!$B184&gt;F$9,F$9,Data!$B184)*(Parameters!$C$12-Parameters!$D$12)-Parameters!$E$12*F$9</f>
        <v>4440</v>
      </c>
      <c r="G184">
        <f>IF(Data!$B184&gt;G$9,G$9,Data!$B184)*(Parameters!$C$12-Parameters!$D$12)-Parameters!$E$12*G$9</f>
        <v>4740</v>
      </c>
      <c r="H184">
        <f>IF(Data!$B184&gt;H$9,H$9,Data!$B184)*(Parameters!$C$12-Parameters!$D$12)-Parameters!$E$12*H$9</f>
        <v>4000</v>
      </c>
      <c r="I184">
        <f>IF(Data!$B184&gt;I$9,I$9,Data!$B184)*(Parameters!$C$12-Parameters!$D$12)-Parameters!$E$12*I$9</f>
        <v>3000</v>
      </c>
      <c r="J184">
        <f>IF(Data!$B184&gt;J$9,J$9,Data!$B184)*(Parameters!$C$12-Parameters!$D$12)-Parameters!$E$12*J$9</f>
        <v>2000</v>
      </c>
      <c r="K184">
        <f>IF(Data!$B184&gt;K$9,K$9,Data!$B184)*(Parameters!$C$12-Parameters!$D$12)-Parameters!$E$12*K$9</f>
        <v>1000</v>
      </c>
      <c r="L184">
        <f>IF(Data!$B184&gt;L$9,L$9,Data!$B184)*(Parameters!$C$12-Parameters!$D$12)-Parameters!$E$12*L$9</f>
        <v>0</v>
      </c>
      <c r="N184" s="8">
        <v>173</v>
      </c>
      <c r="O184">
        <f>IF(Data!$AI184&gt;O$10,O$10,Data!$AI184)*(Parameters!$C$13-Parameters!$D$13)-Parameters!$E$13*O$10</f>
        <v>0</v>
      </c>
      <c r="P184">
        <f>IF(Data!$AI184&gt;P$10,P$10,Data!$AI184)*(Parameters!$C$13-Parameters!$D$13)-Parameters!$E$13*P$10</f>
        <v>1350</v>
      </c>
      <c r="Q184">
        <f>IF(Data!$AI184&gt;Q$10,Q$10,Data!$AI184)*(Parameters!$C$13-Parameters!$D$13)-Parameters!$E$13*Q$10</f>
        <v>2700</v>
      </c>
      <c r="R184">
        <f>IF(Data!$AI184&gt;R$10,R$10,Data!$AI184)*(Parameters!$C$13-Parameters!$D$13)-Parameters!$E$13*R$10</f>
        <v>4050</v>
      </c>
      <c r="S184">
        <f>IF(Data!$AI184&gt;S$10,S$10,Data!$AI184)*(Parameters!$C$13-Parameters!$D$13)-Parameters!$E$13*S$10</f>
        <v>4380</v>
      </c>
      <c r="T184">
        <f>IF(Data!$AI184&gt;T$10,T$10,Data!$AI184)*(Parameters!$C$13-Parameters!$D$13)-Parameters!$E$13*T$10</f>
        <v>4030</v>
      </c>
      <c r="U184">
        <f>IF(Data!$AI184&gt;U$10,U$10,Data!$AI184)*(Parameters!$C$13-Parameters!$D$13)-Parameters!$E$13*U$10</f>
        <v>3680</v>
      </c>
      <c r="V184">
        <f>IF(Data!$AI184&gt;V$10,V$10,Data!$AI184)*(Parameters!$C$13-Parameters!$D$13)-Parameters!$E$13*V$10</f>
        <v>3330</v>
      </c>
      <c r="W184">
        <f>IF(Data!$AI184&gt;W$10,W$10,Data!$AI184)*(Parameters!$C$13-Parameters!$D$13)-Parameters!$E$13*W$10</f>
        <v>2980</v>
      </c>
      <c r="X184">
        <f>IF(Data!$AI184&gt;X$10,X$10,Data!$AI184)*(Parameters!$C$13-Parameters!$D$13)-Parameters!$E$13*X$10</f>
        <v>2630</v>
      </c>
      <c r="Y184">
        <f>IF(Data!$AI184&gt;Y$10,Y$10,Data!$AI184)*(Parameters!$C$13-Parameters!$D$13)-Parameters!$E$13*Y$10</f>
        <v>2280</v>
      </c>
      <c r="AA184" s="8">
        <v>173</v>
      </c>
      <c r="AB184">
        <f>IF(Data!$B184&gt;AB$9,MIN(MAX(0,AB$10-Data!$AI184),MAX(0,Data!$B184-AB$9)),0)*(Parameters!$C$12-Parameters!$D$13)-Parameters!$F$13*AB$10</f>
        <v>0</v>
      </c>
      <c r="AC184">
        <f>IF(Data!$B184&gt;AC$9,MIN(MAX(0,AC$10-Data!$AI184),MAX(0,Data!$B184-AC$9)),0)*(Parameters!$C$12-Parameters!$D$13)-Parameters!$F$13*AC$10</f>
        <v>-500</v>
      </c>
      <c r="AD184">
        <f>IF(Data!$B184&gt;AD$9,MIN(MAX(0,AD$10-Data!$AI184),MAX(0,Data!$B184-AD$9)),0)*(Parameters!$C$12-Parameters!$D$13)-Parameters!$F$13*AD$10</f>
        <v>-1000</v>
      </c>
      <c r="AE184">
        <f>IF(Data!$B184&gt;AE$9,MIN(MAX(0,AE$10-Data!$AI184),MAX(0,Data!$B184-AE$9)),0)*(Parameters!$C$12-Parameters!$D$13)-Parameters!$F$13*AE$10</f>
        <v>-1500</v>
      </c>
      <c r="AF184">
        <f>IF(Data!$B184&gt;AF$9,MIN(MAX(0,AF$10-Data!$AI184),MAX(0,Data!$B184-AF$9)),0)*(Parameters!$C$12-Parameters!$D$13)-Parameters!$F$13*AF$10</f>
        <v>-2000</v>
      </c>
      <c r="AG184">
        <f>IF(Data!$B184&gt;AG$9,MIN(MAX(0,AG$10-Data!$AI184),MAX(0,Data!$B184-AG$9)),0)*(Parameters!$C$12-Parameters!$D$13)-Parameters!$F$13*AG$10</f>
        <v>-2500</v>
      </c>
      <c r="AH184">
        <f>IF(Data!$B184&gt;AH$9,MIN(MAX(0,AH$10-Data!$AI184),MAX(0,Data!$B184-AH$9)),0)*(Parameters!$C$12-Parameters!$D$13)-Parameters!$F$13*AH$10</f>
        <v>-2080</v>
      </c>
      <c r="AI184">
        <f>IF(Data!$B184&gt;AI$9,MIN(MAX(0,AI$10-Data!$AI184),MAX(0,Data!$B184-AI$9)),0)*(Parameters!$C$12-Parameters!$D$13)-Parameters!$F$13*AI$10</f>
        <v>-1430</v>
      </c>
      <c r="AJ184">
        <f>IF(Data!$B184&gt;AJ$9,MIN(MAX(0,AJ$10-Data!$AI184),MAX(0,Data!$B184-AJ$9)),0)*(Parameters!$C$12-Parameters!$D$13)-Parameters!$F$13*AJ$10</f>
        <v>-1355</v>
      </c>
      <c r="AK184">
        <f>IF(Data!$B184&gt;AK$9,MIN(MAX(0,AK$10-Data!$AI184),MAX(0,Data!$B184-AK$9)),0)*(Parameters!$C$12-Parameters!$D$13)-Parameters!$F$13*AK$10</f>
        <v>-1280</v>
      </c>
      <c r="AL184">
        <f>IF(Data!$B184&gt;AL$9,MIN(MAX(0,AL$10-Data!$AI184),MAX(0,Data!$B184-AL$9)),0)*(Parameters!$C$12-Parameters!$D$13)-Parameters!$F$13*AL$10</f>
        <v>-1205</v>
      </c>
      <c r="AN184" s="8">
        <v>173</v>
      </c>
      <c r="AO184">
        <f t="shared" si="65"/>
        <v>3240</v>
      </c>
      <c r="AP184">
        <f t="shared" si="66"/>
        <v>4390</v>
      </c>
      <c r="AQ184">
        <f t="shared" si="67"/>
        <v>5540</v>
      </c>
      <c r="AR184">
        <f t="shared" si="68"/>
        <v>6690</v>
      </c>
      <c r="AS184">
        <f t="shared" si="69"/>
        <v>6820</v>
      </c>
      <c r="AT184">
        <f t="shared" si="70"/>
        <v>6270</v>
      </c>
      <c r="AU184">
        <f t="shared" si="71"/>
        <v>5600</v>
      </c>
      <c r="AV184">
        <f t="shared" si="72"/>
        <v>4900</v>
      </c>
      <c r="AW184">
        <f t="shared" si="73"/>
        <v>3625</v>
      </c>
      <c r="AX184">
        <f t="shared" si="74"/>
        <v>2350</v>
      </c>
      <c r="AY184">
        <f t="shared" si="75"/>
        <v>1075</v>
      </c>
      <c r="BE184" s="8"/>
      <c r="BS184" s="8"/>
      <c r="CG184" s="8"/>
      <c r="CU184" s="8"/>
      <c r="DI184" s="8"/>
      <c r="DW184" s="8"/>
      <c r="EK184" s="8"/>
      <c r="EY184" s="8"/>
      <c r="FM184" s="8"/>
      <c r="GA184" s="8"/>
      <c r="GO184" s="8"/>
      <c r="HC184" s="8"/>
      <c r="HQ184" s="8"/>
      <c r="IE184" s="8"/>
      <c r="IS184" s="8"/>
      <c r="JG184" s="8"/>
      <c r="JU184" s="8"/>
      <c r="KI184" s="8"/>
      <c r="KW184" s="8"/>
      <c r="LK184" s="8"/>
      <c r="LY184" s="8"/>
      <c r="MM184" s="8"/>
      <c r="NA184" s="8"/>
      <c r="NO184" s="8"/>
      <c r="OC184" s="8"/>
      <c r="OQ184" s="8"/>
      <c r="PE184" s="8"/>
    </row>
    <row r="185" spans="1:421" x14ac:dyDescent="0.35">
      <c r="A185" s="8">
        <v>174</v>
      </c>
      <c r="B185">
        <f>IF(Data!$B185&gt;B$9,B$9,Data!$B185)*(Parameters!$C$12-Parameters!$D$12)-Parameters!$E$12*B$9</f>
        <v>5450</v>
      </c>
      <c r="C185">
        <f>IF(Data!$B185&gt;C$9,C$9,Data!$B185)*(Parameters!$C$12-Parameters!$D$12)-Parameters!$E$12*C$9</f>
        <v>5750</v>
      </c>
      <c r="D185">
        <f>IF(Data!$B185&gt;D$9,D$9,Data!$B185)*(Parameters!$C$12-Parameters!$D$12)-Parameters!$E$12*D$9</f>
        <v>6050</v>
      </c>
      <c r="E185">
        <f>IF(Data!$B185&gt;E$9,E$9,Data!$B185)*(Parameters!$C$12-Parameters!$D$12)-Parameters!$E$12*E$9</f>
        <v>6350</v>
      </c>
      <c r="F185">
        <f>IF(Data!$B185&gt;F$9,F$9,Data!$B185)*(Parameters!$C$12-Parameters!$D$12)-Parameters!$E$12*F$9</f>
        <v>6000</v>
      </c>
      <c r="G185">
        <f>IF(Data!$B185&gt;G$9,G$9,Data!$B185)*(Parameters!$C$12-Parameters!$D$12)-Parameters!$E$12*G$9</f>
        <v>5000</v>
      </c>
      <c r="H185">
        <f>IF(Data!$B185&gt;H$9,H$9,Data!$B185)*(Parameters!$C$12-Parameters!$D$12)-Parameters!$E$12*H$9</f>
        <v>4000</v>
      </c>
      <c r="I185">
        <f>IF(Data!$B185&gt;I$9,I$9,Data!$B185)*(Parameters!$C$12-Parameters!$D$12)-Parameters!$E$12*I$9</f>
        <v>3000</v>
      </c>
      <c r="J185">
        <f>IF(Data!$B185&gt;J$9,J$9,Data!$B185)*(Parameters!$C$12-Parameters!$D$12)-Parameters!$E$12*J$9</f>
        <v>2000</v>
      </c>
      <c r="K185">
        <f>IF(Data!$B185&gt;K$9,K$9,Data!$B185)*(Parameters!$C$12-Parameters!$D$12)-Parameters!$E$12*K$9</f>
        <v>1000</v>
      </c>
      <c r="L185">
        <f>IF(Data!$B185&gt;L$9,L$9,Data!$B185)*(Parameters!$C$12-Parameters!$D$12)-Parameters!$E$12*L$9</f>
        <v>0</v>
      </c>
      <c r="N185" s="8">
        <v>174</v>
      </c>
      <c r="O185">
        <f>IF(Data!$AI185&gt;O$10,O$10,Data!$AI185)*(Parameters!$C$13-Parameters!$D$13)-Parameters!$E$13*O$10</f>
        <v>0</v>
      </c>
      <c r="P185">
        <f>IF(Data!$AI185&gt;P$10,P$10,Data!$AI185)*(Parameters!$C$13-Parameters!$D$13)-Parameters!$E$13*P$10</f>
        <v>330</v>
      </c>
      <c r="Q185">
        <f>IF(Data!$AI185&gt;Q$10,Q$10,Data!$AI185)*(Parameters!$C$13-Parameters!$D$13)-Parameters!$E$13*Q$10</f>
        <v>-20</v>
      </c>
      <c r="R185">
        <f>IF(Data!$AI185&gt;R$10,R$10,Data!$AI185)*(Parameters!$C$13-Parameters!$D$13)-Parameters!$E$13*R$10</f>
        <v>-370</v>
      </c>
      <c r="S185">
        <f>IF(Data!$AI185&gt;S$10,S$10,Data!$AI185)*(Parameters!$C$13-Parameters!$D$13)-Parameters!$E$13*S$10</f>
        <v>-720</v>
      </c>
      <c r="T185">
        <f>IF(Data!$AI185&gt;T$10,T$10,Data!$AI185)*(Parameters!$C$13-Parameters!$D$13)-Parameters!$E$13*T$10</f>
        <v>-1070</v>
      </c>
      <c r="U185">
        <f>IF(Data!$AI185&gt;U$10,U$10,Data!$AI185)*(Parameters!$C$13-Parameters!$D$13)-Parameters!$E$13*U$10</f>
        <v>-1420</v>
      </c>
      <c r="V185">
        <f>IF(Data!$AI185&gt;V$10,V$10,Data!$AI185)*(Parameters!$C$13-Parameters!$D$13)-Parameters!$E$13*V$10</f>
        <v>-1770</v>
      </c>
      <c r="W185">
        <f>IF(Data!$AI185&gt;W$10,W$10,Data!$AI185)*(Parameters!$C$13-Parameters!$D$13)-Parameters!$E$13*W$10</f>
        <v>-2120</v>
      </c>
      <c r="X185">
        <f>IF(Data!$AI185&gt;X$10,X$10,Data!$AI185)*(Parameters!$C$13-Parameters!$D$13)-Parameters!$E$13*X$10</f>
        <v>-2470</v>
      </c>
      <c r="Y185">
        <f>IF(Data!$AI185&gt;Y$10,Y$10,Data!$AI185)*(Parameters!$C$13-Parameters!$D$13)-Parameters!$E$13*Y$10</f>
        <v>-2820</v>
      </c>
      <c r="AA185" s="8">
        <v>174</v>
      </c>
      <c r="AB185">
        <f>IF(Data!$B185&gt;AB$9,MIN(MAX(0,AB$10-Data!$AI185),MAX(0,Data!$B185-AB$9)),0)*(Parameters!$C$12-Parameters!$D$13)-Parameters!$F$13*AB$10</f>
        <v>0</v>
      </c>
      <c r="AC185">
        <f>IF(Data!$B185&gt;AC$9,MIN(MAX(0,AC$10-Data!$AI185),MAX(0,Data!$B185-AC$9)),0)*(Parameters!$C$12-Parameters!$D$13)-Parameters!$F$13*AC$10</f>
        <v>-500</v>
      </c>
      <c r="AD185">
        <f>IF(Data!$B185&gt;AD$9,MIN(MAX(0,AD$10-Data!$AI185),MAX(0,Data!$B185-AD$9)),0)*(Parameters!$C$12-Parameters!$D$13)-Parameters!$F$13*AD$10</f>
        <v>-1000</v>
      </c>
      <c r="AE185">
        <f>IF(Data!$B185&gt;AE$9,MIN(MAX(0,AE$10-Data!$AI185),MAX(0,Data!$B185-AE$9)),0)*(Parameters!$C$12-Parameters!$D$13)-Parameters!$F$13*AE$10</f>
        <v>-1500</v>
      </c>
      <c r="AF185">
        <f>IF(Data!$B185&gt;AF$9,MIN(MAX(0,AF$10-Data!$AI185),MAX(0,Data!$B185-AF$9)),0)*(Parameters!$C$12-Parameters!$D$13)-Parameters!$F$13*AF$10</f>
        <v>-1425</v>
      </c>
      <c r="AG185">
        <f>IF(Data!$B185&gt;AG$9,MIN(MAX(0,AG$10-Data!$AI185),MAX(0,Data!$B185-AG$9)),0)*(Parameters!$C$12-Parameters!$D$13)-Parameters!$F$13*AG$10</f>
        <v>-775</v>
      </c>
      <c r="AH185">
        <f>IF(Data!$B185&gt;AH$9,MIN(MAX(0,AH$10-Data!$AI185),MAX(0,Data!$B185-AH$9)),0)*(Parameters!$C$12-Parameters!$D$13)-Parameters!$F$13*AH$10</f>
        <v>-125</v>
      </c>
      <c r="AI185">
        <f>IF(Data!$B185&gt;AI$9,MIN(MAX(0,AI$10-Data!$AI185),MAX(0,Data!$B185-AI$9)),0)*(Parameters!$C$12-Parameters!$D$13)-Parameters!$F$13*AI$10</f>
        <v>295</v>
      </c>
      <c r="AJ185">
        <f>IF(Data!$B185&gt;AJ$9,MIN(MAX(0,AJ$10-Data!$AI185),MAX(0,Data!$B185-AJ$9)),0)*(Parameters!$C$12-Parameters!$D$13)-Parameters!$F$13*AJ$10</f>
        <v>370</v>
      </c>
      <c r="AK185">
        <f>IF(Data!$B185&gt;AK$9,MIN(MAX(0,AK$10-Data!$AI185),MAX(0,Data!$B185-AK$9)),0)*(Parameters!$C$12-Parameters!$D$13)-Parameters!$F$13*AK$10</f>
        <v>445</v>
      </c>
      <c r="AL185">
        <f>IF(Data!$B185&gt;AL$9,MIN(MAX(0,AL$10-Data!$AI185),MAX(0,Data!$B185-AL$9)),0)*(Parameters!$C$12-Parameters!$D$13)-Parameters!$F$13*AL$10</f>
        <v>520</v>
      </c>
      <c r="AN185" s="8">
        <v>174</v>
      </c>
      <c r="AO185">
        <f t="shared" si="65"/>
        <v>5450</v>
      </c>
      <c r="AP185">
        <f t="shared" si="66"/>
        <v>5580</v>
      </c>
      <c r="AQ185">
        <f t="shared" si="67"/>
        <v>5030</v>
      </c>
      <c r="AR185">
        <f t="shared" si="68"/>
        <v>4480</v>
      </c>
      <c r="AS185">
        <f t="shared" si="69"/>
        <v>3855</v>
      </c>
      <c r="AT185">
        <f t="shared" si="70"/>
        <v>3155</v>
      </c>
      <c r="AU185">
        <f t="shared" si="71"/>
        <v>2455</v>
      </c>
      <c r="AV185">
        <f t="shared" si="72"/>
        <v>1525</v>
      </c>
      <c r="AW185">
        <f t="shared" si="73"/>
        <v>250</v>
      </c>
      <c r="AX185">
        <f t="shared" si="74"/>
        <v>-1025</v>
      </c>
      <c r="AY185">
        <f t="shared" si="75"/>
        <v>-2300</v>
      </c>
      <c r="BE185" s="8"/>
      <c r="BS185" s="8"/>
      <c r="CG185" s="8"/>
      <c r="CU185" s="8"/>
      <c r="DI185" s="8"/>
      <c r="DW185" s="8"/>
      <c r="EK185" s="8"/>
      <c r="EY185" s="8"/>
      <c r="FM185" s="8"/>
      <c r="GA185" s="8"/>
      <c r="GO185" s="8"/>
      <c r="HC185" s="8"/>
      <c r="HQ185" s="8"/>
      <c r="IE185" s="8"/>
      <c r="IS185" s="8"/>
      <c r="JG185" s="8"/>
      <c r="JU185" s="8"/>
      <c r="KI185" s="8"/>
      <c r="KW185" s="8"/>
      <c r="LK185" s="8"/>
      <c r="LY185" s="8"/>
      <c r="MM185" s="8"/>
      <c r="NA185" s="8"/>
      <c r="NO185" s="8"/>
      <c r="OC185" s="8"/>
      <c r="OQ185" s="8"/>
      <c r="PE185" s="8"/>
    </row>
    <row r="186" spans="1:421" x14ac:dyDescent="0.35">
      <c r="A186" s="8">
        <v>175</v>
      </c>
      <c r="B186">
        <f>IF(Data!$B186&gt;B$9,B$9,Data!$B186)*(Parameters!$C$12-Parameters!$D$12)-Parameters!$E$12*B$9</f>
        <v>4410</v>
      </c>
      <c r="C186">
        <f>IF(Data!$B186&gt;C$9,C$9,Data!$B186)*(Parameters!$C$12-Parameters!$D$12)-Parameters!$E$12*C$9</f>
        <v>4710</v>
      </c>
      <c r="D186">
        <f>IF(Data!$B186&gt;D$9,D$9,Data!$B186)*(Parameters!$C$12-Parameters!$D$12)-Parameters!$E$12*D$9</f>
        <v>5010</v>
      </c>
      <c r="E186">
        <f>IF(Data!$B186&gt;E$9,E$9,Data!$B186)*(Parameters!$C$12-Parameters!$D$12)-Parameters!$E$12*E$9</f>
        <v>5310</v>
      </c>
      <c r="F186">
        <f>IF(Data!$B186&gt;F$9,F$9,Data!$B186)*(Parameters!$C$12-Parameters!$D$12)-Parameters!$E$12*F$9</f>
        <v>5610</v>
      </c>
      <c r="G186">
        <f>IF(Data!$B186&gt;G$9,G$9,Data!$B186)*(Parameters!$C$12-Parameters!$D$12)-Parameters!$E$12*G$9</f>
        <v>5000</v>
      </c>
      <c r="H186">
        <f>IF(Data!$B186&gt;H$9,H$9,Data!$B186)*(Parameters!$C$12-Parameters!$D$12)-Parameters!$E$12*H$9</f>
        <v>4000</v>
      </c>
      <c r="I186">
        <f>IF(Data!$B186&gt;I$9,I$9,Data!$B186)*(Parameters!$C$12-Parameters!$D$12)-Parameters!$E$12*I$9</f>
        <v>3000</v>
      </c>
      <c r="J186">
        <f>IF(Data!$B186&gt;J$9,J$9,Data!$B186)*(Parameters!$C$12-Parameters!$D$12)-Parameters!$E$12*J$9</f>
        <v>2000</v>
      </c>
      <c r="K186">
        <f>IF(Data!$B186&gt;K$9,K$9,Data!$B186)*(Parameters!$C$12-Parameters!$D$12)-Parameters!$E$12*K$9</f>
        <v>1000</v>
      </c>
      <c r="L186">
        <f>IF(Data!$B186&gt;L$9,L$9,Data!$B186)*(Parameters!$C$12-Parameters!$D$12)-Parameters!$E$12*L$9</f>
        <v>0</v>
      </c>
      <c r="N186" s="8">
        <v>175</v>
      </c>
      <c r="O186">
        <f>IF(Data!$AI186&gt;O$10,O$10,Data!$AI186)*(Parameters!$C$13-Parameters!$D$13)-Parameters!$E$13*O$10</f>
        <v>0</v>
      </c>
      <c r="P186">
        <f>IF(Data!$AI186&gt;P$10,P$10,Data!$AI186)*(Parameters!$C$13-Parameters!$D$13)-Parameters!$E$13*P$10</f>
        <v>1350</v>
      </c>
      <c r="Q186">
        <f>IF(Data!$AI186&gt;Q$10,Q$10,Data!$AI186)*(Parameters!$C$13-Parameters!$D$13)-Parameters!$E$13*Q$10</f>
        <v>2700</v>
      </c>
      <c r="R186">
        <f>IF(Data!$AI186&gt;R$10,R$10,Data!$AI186)*(Parameters!$C$13-Parameters!$D$13)-Parameters!$E$13*R$10</f>
        <v>4050</v>
      </c>
      <c r="S186">
        <f>IF(Data!$AI186&gt;S$10,S$10,Data!$AI186)*(Parameters!$C$13-Parameters!$D$13)-Parameters!$E$13*S$10</f>
        <v>5400</v>
      </c>
      <c r="T186">
        <f>IF(Data!$AI186&gt;T$10,T$10,Data!$AI186)*(Parameters!$C$13-Parameters!$D$13)-Parameters!$E$13*T$10</f>
        <v>6750</v>
      </c>
      <c r="U186">
        <f>IF(Data!$AI186&gt;U$10,U$10,Data!$AI186)*(Parameters!$C$13-Parameters!$D$13)-Parameters!$E$13*U$10</f>
        <v>6740</v>
      </c>
      <c r="V186">
        <f>IF(Data!$AI186&gt;V$10,V$10,Data!$AI186)*(Parameters!$C$13-Parameters!$D$13)-Parameters!$E$13*V$10</f>
        <v>6390</v>
      </c>
      <c r="W186">
        <f>IF(Data!$AI186&gt;W$10,W$10,Data!$AI186)*(Parameters!$C$13-Parameters!$D$13)-Parameters!$E$13*W$10</f>
        <v>6040</v>
      </c>
      <c r="X186">
        <f>IF(Data!$AI186&gt;X$10,X$10,Data!$AI186)*(Parameters!$C$13-Parameters!$D$13)-Parameters!$E$13*X$10</f>
        <v>5690</v>
      </c>
      <c r="Y186">
        <f>IF(Data!$AI186&gt;Y$10,Y$10,Data!$AI186)*(Parameters!$C$13-Parameters!$D$13)-Parameters!$E$13*Y$10</f>
        <v>5340</v>
      </c>
      <c r="AA186" s="8">
        <v>175</v>
      </c>
      <c r="AB186">
        <f>IF(Data!$B186&gt;AB$9,MIN(MAX(0,AB$10-Data!$AI186),MAX(0,Data!$B186-AB$9)),0)*(Parameters!$C$12-Parameters!$D$13)-Parameters!$F$13*AB$10</f>
        <v>0</v>
      </c>
      <c r="AC186">
        <f>IF(Data!$B186&gt;AC$9,MIN(MAX(0,AC$10-Data!$AI186),MAX(0,Data!$B186-AC$9)),0)*(Parameters!$C$12-Parameters!$D$13)-Parameters!$F$13*AC$10</f>
        <v>-500</v>
      </c>
      <c r="AD186">
        <f>IF(Data!$B186&gt;AD$9,MIN(MAX(0,AD$10-Data!$AI186),MAX(0,Data!$B186-AD$9)),0)*(Parameters!$C$12-Parameters!$D$13)-Parameters!$F$13*AD$10</f>
        <v>-1000</v>
      </c>
      <c r="AE186">
        <f>IF(Data!$B186&gt;AE$9,MIN(MAX(0,AE$10-Data!$AI186),MAX(0,Data!$B186-AE$9)),0)*(Parameters!$C$12-Parameters!$D$13)-Parameters!$F$13*AE$10</f>
        <v>-1500</v>
      </c>
      <c r="AF186">
        <f>IF(Data!$B186&gt;AF$9,MIN(MAX(0,AF$10-Data!$AI186),MAX(0,Data!$B186-AF$9)),0)*(Parameters!$C$12-Parameters!$D$13)-Parameters!$F$13*AF$10</f>
        <v>-2000</v>
      </c>
      <c r="AG186">
        <f>IF(Data!$B186&gt;AG$9,MIN(MAX(0,AG$10-Data!$AI186),MAX(0,Data!$B186-AG$9)),0)*(Parameters!$C$12-Parameters!$D$13)-Parameters!$F$13*AG$10</f>
        <v>-2500</v>
      </c>
      <c r="AH186">
        <f>IF(Data!$B186&gt;AH$9,MIN(MAX(0,AH$10-Data!$AI186),MAX(0,Data!$B186-AH$9)),0)*(Parameters!$C$12-Parameters!$D$13)-Parameters!$F$13*AH$10</f>
        <v>-2540</v>
      </c>
      <c r="AI186">
        <f>IF(Data!$B186&gt;AI$9,MIN(MAX(0,AI$10-Data!$AI186),MAX(0,Data!$B186-AI$9)),0)*(Parameters!$C$12-Parameters!$D$13)-Parameters!$F$13*AI$10</f>
        <v>-2465</v>
      </c>
      <c r="AJ186">
        <f>IF(Data!$B186&gt;AJ$9,MIN(MAX(0,AJ$10-Data!$AI186),MAX(0,Data!$B186-AJ$9)),0)*(Parameters!$C$12-Parameters!$D$13)-Parameters!$F$13*AJ$10</f>
        <v>-2390</v>
      </c>
      <c r="AK186">
        <f>IF(Data!$B186&gt;AK$9,MIN(MAX(0,AK$10-Data!$AI186),MAX(0,Data!$B186-AK$9)),0)*(Parameters!$C$12-Parameters!$D$13)-Parameters!$F$13*AK$10</f>
        <v>-2315</v>
      </c>
      <c r="AL186">
        <f>IF(Data!$B186&gt;AL$9,MIN(MAX(0,AL$10-Data!$AI186),MAX(0,Data!$B186-AL$9)),0)*(Parameters!$C$12-Parameters!$D$13)-Parameters!$F$13*AL$10</f>
        <v>-2240</v>
      </c>
      <c r="AN186" s="8">
        <v>175</v>
      </c>
      <c r="AO186">
        <f t="shared" si="65"/>
        <v>4410</v>
      </c>
      <c r="AP186">
        <f t="shared" si="66"/>
        <v>5560</v>
      </c>
      <c r="AQ186">
        <f t="shared" si="67"/>
        <v>6710</v>
      </c>
      <c r="AR186">
        <f t="shared" si="68"/>
        <v>7860</v>
      </c>
      <c r="AS186">
        <f t="shared" si="69"/>
        <v>9010</v>
      </c>
      <c r="AT186">
        <f t="shared" si="70"/>
        <v>9250</v>
      </c>
      <c r="AU186">
        <f t="shared" si="71"/>
        <v>8200</v>
      </c>
      <c r="AV186">
        <f t="shared" si="72"/>
        <v>6925</v>
      </c>
      <c r="AW186">
        <f t="shared" si="73"/>
        <v>5650</v>
      </c>
      <c r="AX186">
        <f t="shared" si="74"/>
        <v>4375</v>
      </c>
      <c r="AY186">
        <f t="shared" si="75"/>
        <v>3100</v>
      </c>
      <c r="BE186" s="8"/>
      <c r="BS186" s="8"/>
      <c r="CG186" s="8"/>
      <c r="CU186" s="8"/>
      <c r="DI186" s="8"/>
      <c r="DW186" s="8"/>
      <c r="EK186" s="8"/>
      <c r="EY186" s="8"/>
      <c r="FM186" s="8"/>
      <c r="GA186" s="8"/>
      <c r="GO186" s="8"/>
      <c r="HC186" s="8"/>
      <c r="HQ186" s="8"/>
      <c r="IE186" s="8"/>
      <c r="IS186" s="8"/>
      <c r="JG186" s="8"/>
      <c r="JU186" s="8"/>
      <c r="KI186" s="8"/>
      <c r="KW186" s="8"/>
      <c r="LK186" s="8"/>
      <c r="LY186" s="8"/>
      <c r="MM186" s="8"/>
      <c r="NA186" s="8"/>
      <c r="NO186" s="8"/>
      <c r="OC186" s="8"/>
      <c r="OQ186" s="8"/>
      <c r="PE186" s="8"/>
    </row>
    <row r="187" spans="1:421" x14ac:dyDescent="0.35">
      <c r="A187" s="8">
        <v>176</v>
      </c>
      <c r="B187">
        <f>IF(Data!$B187&gt;B$9,B$9,Data!$B187)*(Parameters!$C$12-Parameters!$D$12)-Parameters!$E$12*B$9</f>
        <v>1550</v>
      </c>
      <c r="C187">
        <f>IF(Data!$B187&gt;C$9,C$9,Data!$B187)*(Parameters!$C$12-Parameters!$D$12)-Parameters!$E$12*C$9</f>
        <v>1850</v>
      </c>
      <c r="D187">
        <f>IF(Data!$B187&gt;D$9,D$9,Data!$B187)*(Parameters!$C$12-Parameters!$D$12)-Parameters!$E$12*D$9</f>
        <v>2150</v>
      </c>
      <c r="E187">
        <f>IF(Data!$B187&gt;E$9,E$9,Data!$B187)*(Parameters!$C$12-Parameters!$D$12)-Parameters!$E$12*E$9</f>
        <v>2450</v>
      </c>
      <c r="F187">
        <f>IF(Data!$B187&gt;F$9,F$9,Data!$B187)*(Parameters!$C$12-Parameters!$D$12)-Parameters!$E$12*F$9</f>
        <v>2750</v>
      </c>
      <c r="G187">
        <f>IF(Data!$B187&gt;G$9,G$9,Data!$B187)*(Parameters!$C$12-Parameters!$D$12)-Parameters!$E$12*G$9</f>
        <v>3050</v>
      </c>
      <c r="H187">
        <f>IF(Data!$B187&gt;H$9,H$9,Data!$B187)*(Parameters!$C$12-Parameters!$D$12)-Parameters!$E$12*H$9</f>
        <v>3350</v>
      </c>
      <c r="I187">
        <f>IF(Data!$B187&gt;I$9,I$9,Data!$B187)*(Parameters!$C$12-Parameters!$D$12)-Parameters!$E$12*I$9</f>
        <v>3000</v>
      </c>
      <c r="J187">
        <f>IF(Data!$B187&gt;J$9,J$9,Data!$B187)*(Parameters!$C$12-Parameters!$D$12)-Parameters!$E$12*J$9</f>
        <v>2000</v>
      </c>
      <c r="K187">
        <f>IF(Data!$B187&gt;K$9,K$9,Data!$B187)*(Parameters!$C$12-Parameters!$D$12)-Parameters!$E$12*K$9</f>
        <v>1000</v>
      </c>
      <c r="L187">
        <f>IF(Data!$B187&gt;L$9,L$9,Data!$B187)*(Parameters!$C$12-Parameters!$D$12)-Parameters!$E$12*L$9</f>
        <v>0</v>
      </c>
      <c r="N187" s="8">
        <v>176</v>
      </c>
      <c r="O187">
        <f>IF(Data!$AI187&gt;O$10,O$10,Data!$AI187)*(Parameters!$C$13-Parameters!$D$13)-Parameters!$E$13*O$10</f>
        <v>0</v>
      </c>
      <c r="P187">
        <f>IF(Data!$AI187&gt;P$10,P$10,Data!$AI187)*(Parameters!$C$13-Parameters!$D$13)-Parameters!$E$13*P$10</f>
        <v>1350</v>
      </c>
      <c r="Q187">
        <f>IF(Data!$AI187&gt;Q$10,Q$10,Data!$AI187)*(Parameters!$C$13-Parameters!$D$13)-Parameters!$E$13*Q$10</f>
        <v>2700</v>
      </c>
      <c r="R187">
        <f>IF(Data!$AI187&gt;R$10,R$10,Data!$AI187)*(Parameters!$C$13-Parameters!$D$13)-Parameters!$E$13*R$10</f>
        <v>4050</v>
      </c>
      <c r="S187">
        <f>IF(Data!$AI187&gt;S$10,S$10,Data!$AI187)*(Parameters!$C$13-Parameters!$D$13)-Parameters!$E$13*S$10</f>
        <v>5400</v>
      </c>
      <c r="T187">
        <f>IF(Data!$AI187&gt;T$10,T$10,Data!$AI187)*(Parameters!$C$13-Parameters!$D$13)-Parameters!$E$13*T$10</f>
        <v>5050</v>
      </c>
      <c r="U187">
        <f>IF(Data!$AI187&gt;U$10,U$10,Data!$AI187)*(Parameters!$C$13-Parameters!$D$13)-Parameters!$E$13*U$10</f>
        <v>4700</v>
      </c>
      <c r="V187">
        <f>IF(Data!$AI187&gt;V$10,V$10,Data!$AI187)*(Parameters!$C$13-Parameters!$D$13)-Parameters!$E$13*V$10</f>
        <v>4350</v>
      </c>
      <c r="W187">
        <f>IF(Data!$AI187&gt;W$10,W$10,Data!$AI187)*(Parameters!$C$13-Parameters!$D$13)-Parameters!$E$13*W$10</f>
        <v>4000</v>
      </c>
      <c r="X187">
        <f>IF(Data!$AI187&gt;X$10,X$10,Data!$AI187)*(Parameters!$C$13-Parameters!$D$13)-Parameters!$E$13*X$10</f>
        <v>3650</v>
      </c>
      <c r="Y187">
        <f>IF(Data!$AI187&gt;Y$10,Y$10,Data!$AI187)*(Parameters!$C$13-Parameters!$D$13)-Parameters!$E$13*Y$10</f>
        <v>3300</v>
      </c>
      <c r="AA187" s="8">
        <v>176</v>
      </c>
      <c r="AB187">
        <f>IF(Data!$B187&gt;AB$9,MIN(MAX(0,AB$10-Data!$AI187),MAX(0,Data!$B187-AB$9)),0)*(Parameters!$C$12-Parameters!$D$13)-Parameters!$F$13*AB$10</f>
        <v>0</v>
      </c>
      <c r="AC187">
        <f>IF(Data!$B187&gt;AC$9,MIN(MAX(0,AC$10-Data!$AI187),MAX(0,Data!$B187-AC$9)),0)*(Parameters!$C$12-Parameters!$D$13)-Parameters!$F$13*AC$10</f>
        <v>-500</v>
      </c>
      <c r="AD187">
        <f>IF(Data!$B187&gt;AD$9,MIN(MAX(0,AD$10-Data!$AI187),MAX(0,Data!$B187-AD$9)),0)*(Parameters!$C$12-Parameters!$D$13)-Parameters!$F$13*AD$10</f>
        <v>-1000</v>
      </c>
      <c r="AE187">
        <f>IF(Data!$B187&gt;AE$9,MIN(MAX(0,AE$10-Data!$AI187),MAX(0,Data!$B187-AE$9)),0)*(Parameters!$C$12-Parameters!$D$13)-Parameters!$F$13*AE$10</f>
        <v>-1500</v>
      </c>
      <c r="AF187">
        <f>IF(Data!$B187&gt;AF$9,MIN(MAX(0,AF$10-Data!$AI187),MAX(0,Data!$B187-AF$9)),0)*(Parameters!$C$12-Parameters!$D$13)-Parameters!$F$13*AF$10</f>
        <v>-2000</v>
      </c>
      <c r="AG187">
        <f>IF(Data!$B187&gt;AG$9,MIN(MAX(0,AG$10-Data!$AI187),MAX(0,Data!$B187-AG$9)),0)*(Parameters!$C$12-Parameters!$D$13)-Parameters!$F$13*AG$10</f>
        <v>-2500</v>
      </c>
      <c r="AH187">
        <f>IF(Data!$B187&gt;AH$9,MIN(MAX(0,AH$10-Data!$AI187),MAX(0,Data!$B187-AH$9)),0)*(Parameters!$C$12-Parameters!$D$13)-Parameters!$F$13*AH$10</f>
        <v>-3000</v>
      </c>
      <c r="AI187">
        <f>IF(Data!$B187&gt;AI$9,MIN(MAX(0,AI$10-Data!$AI187),MAX(0,Data!$B187-AI$9)),0)*(Parameters!$C$12-Parameters!$D$13)-Parameters!$F$13*AI$10</f>
        <v>-2925</v>
      </c>
      <c r="AJ187">
        <f>IF(Data!$B187&gt;AJ$9,MIN(MAX(0,AJ$10-Data!$AI187),MAX(0,Data!$B187-AJ$9)),0)*(Parameters!$C$12-Parameters!$D$13)-Parameters!$F$13*AJ$10</f>
        <v>-2275</v>
      </c>
      <c r="AK187">
        <f>IF(Data!$B187&gt;AK$9,MIN(MAX(0,AK$10-Data!$AI187),MAX(0,Data!$B187-AK$9)),0)*(Parameters!$C$12-Parameters!$D$13)-Parameters!$F$13*AK$10</f>
        <v>-1625</v>
      </c>
      <c r="AL187">
        <f>IF(Data!$B187&gt;AL$9,MIN(MAX(0,AL$10-Data!$AI187),MAX(0,Data!$B187-AL$9)),0)*(Parameters!$C$12-Parameters!$D$13)-Parameters!$F$13*AL$10</f>
        <v>-1550</v>
      </c>
      <c r="AN187" s="8">
        <v>176</v>
      </c>
      <c r="AO187">
        <f t="shared" si="65"/>
        <v>1550</v>
      </c>
      <c r="AP187">
        <f t="shared" si="66"/>
        <v>2700</v>
      </c>
      <c r="AQ187">
        <f t="shared" si="67"/>
        <v>3850</v>
      </c>
      <c r="AR187">
        <f t="shared" si="68"/>
        <v>5000</v>
      </c>
      <c r="AS187">
        <f t="shared" si="69"/>
        <v>6150</v>
      </c>
      <c r="AT187">
        <f t="shared" si="70"/>
        <v>5600</v>
      </c>
      <c r="AU187">
        <f t="shared" si="71"/>
        <v>5050</v>
      </c>
      <c r="AV187">
        <f t="shared" si="72"/>
        <v>4425</v>
      </c>
      <c r="AW187">
        <f t="shared" si="73"/>
        <v>3725</v>
      </c>
      <c r="AX187">
        <f t="shared" si="74"/>
        <v>3025</v>
      </c>
      <c r="AY187">
        <f t="shared" si="75"/>
        <v>1750</v>
      </c>
      <c r="BE187" s="8"/>
      <c r="BS187" s="8"/>
      <c r="CG187" s="8"/>
      <c r="CU187" s="8"/>
      <c r="DI187" s="8"/>
      <c r="DW187" s="8"/>
      <c r="EK187" s="8"/>
      <c r="EY187" s="8"/>
      <c r="FM187" s="8"/>
      <c r="GA187" s="8"/>
      <c r="GO187" s="8"/>
      <c r="HC187" s="8"/>
      <c r="HQ187" s="8"/>
      <c r="IE187" s="8"/>
      <c r="IS187" s="8"/>
      <c r="JG187" s="8"/>
      <c r="JU187" s="8"/>
      <c r="KI187" s="8"/>
      <c r="KW187" s="8"/>
      <c r="LK187" s="8"/>
      <c r="LY187" s="8"/>
      <c r="MM187" s="8"/>
      <c r="NA187" s="8"/>
      <c r="NO187" s="8"/>
      <c r="OC187" s="8"/>
      <c r="OQ187" s="8"/>
      <c r="PE187" s="8"/>
    </row>
    <row r="188" spans="1:421" x14ac:dyDescent="0.35">
      <c r="A188" s="8">
        <v>177</v>
      </c>
      <c r="B188">
        <f>IF(Data!$B188&gt;B$9,B$9,Data!$B188)*(Parameters!$C$12-Parameters!$D$12)-Parameters!$E$12*B$9</f>
        <v>3110</v>
      </c>
      <c r="C188">
        <f>IF(Data!$B188&gt;C$9,C$9,Data!$B188)*(Parameters!$C$12-Parameters!$D$12)-Parameters!$E$12*C$9</f>
        <v>3410</v>
      </c>
      <c r="D188">
        <f>IF(Data!$B188&gt;D$9,D$9,Data!$B188)*(Parameters!$C$12-Parameters!$D$12)-Parameters!$E$12*D$9</f>
        <v>3710</v>
      </c>
      <c r="E188">
        <f>IF(Data!$B188&gt;E$9,E$9,Data!$B188)*(Parameters!$C$12-Parameters!$D$12)-Parameters!$E$12*E$9</f>
        <v>4010</v>
      </c>
      <c r="F188">
        <f>IF(Data!$B188&gt;F$9,F$9,Data!$B188)*(Parameters!$C$12-Parameters!$D$12)-Parameters!$E$12*F$9</f>
        <v>4310</v>
      </c>
      <c r="G188">
        <f>IF(Data!$B188&gt;G$9,G$9,Data!$B188)*(Parameters!$C$12-Parameters!$D$12)-Parameters!$E$12*G$9</f>
        <v>4610</v>
      </c>
      <c r="H188">
        <f>IF(Data!$B188&gt;H$9,H$9,Data!$B188)*(Parameters!$C$12-Parameters!$D$12)-Parameters!$E$12*H$9</f>
        <v>4000</v>
      </c>
      <c r="I188">
        <f>IF(Data!$B188&gt;I$9,I$9,Data!$B188)*(Parameters!$C$12-Parameters!$D$12)-Parameters!$E$12*I$9</f>
        <v>3000</v>
      </c>
      <c r="J188">
        <f>IF(Data!$B188&gt;J$9,J$9,Data!$B188)*(Parameters!$C$12-Parameters!$D$12)-Parameters!$E$12*J$9</f>
        <v>2000</v>
      </c>
      <c r="K188">
        <f>IF(Data!$B188&gt;K$9,K$9,Data!$B188)*(Parameters!$C$12-Parameters!$D$12)-Parameters!$E$12*K$9</f>
        <v>1000</v>
      </c>
      <c r="L188">
        <f>IF(Data!$B188&gt;L$9,L$9,Data!$B188)*(Parameters!$C$12-Parameters!$D$12)-Parameters!$E$12*L$9</f>
        <v>0</v>
      </c>
      <c r="N188" s="8">
        <v>177</v>
      </c>
      <c r="O188">
        <f>IF(Data!$AI188&gt;O$10,O$10,Data!$AI188)*(Parameters!$C$13-Parameters!$D$13)-Parameters!$E$13*O$10</f>
        <v>0</v>
      </c>
      <c r="P188">
        <f>IF(Data!$AI188&gt;P$10,P$10,Data!$AI188)*(Parameters!$C$13-Parameters!$D$13)-Parameters!$E$13*P$10</f>
        <v>1350</v>
      </c>
      <c r="Q188">
        <f>IF(Data!$AI188&gt;Q$10,Q$10,Data!$AI188)*(Parameters!$C$13-Parameters!$D$13)-Parameters!$E$13*Q$10</f>
        <v>2700</v>
      </c>
      <c r="R188">
        <f>IF(Data!$AI188&gt;R$10,R$10,Data!$AI188)*(Parameters!$C$13-Parameters!$D$13)-Parameters!$E$13*R$10</f>
        <v>4050</v>
      </c>
      <c r="S188">
        <f>IF(Data!$AI188&gt;S$10,S$10,Data!$AI188)*(Parameters!$C$13-Parameters!$D$13)-Parameters!$E$13*S$10</f>
        <v>5400</v>
      </c>
      <c r="T188">
        <f>IF(Data!$AI188&gt;T$10,T$10,Data!$AI188)*(Parameters!$C$13-Parameters!$D$13)-Parameters!$E$13*T$10</f>
        <v>6750</v>
      </c>
      <c r="U188">
        <f>IF(Data!$AI188&gt;U$10,U$10,Data!$AI188)*(Parameters!$C$13-Parameters!$D$13)-Parameters!$E$13*U$10</f>
        <v>8100</v>
      </c>
      <c r="V188">
        <f>IF(Data!$AI188&gt;V$10,V$10,Data!$AI188)*(Parameters!$C$13-Parameters!$D$13)-Parameters!$E$13*V$10</f>
        <v>9450</v>
      </c>
      <c r="W188">
        <f>IF(Data!$AI188&gt;W$10,W$10,Data!$AI188)*(Parameters!$C$13-Parameters!$D$13)-Parameters!$E$13*W$10</f>
        <v>9100</v>
      </c>
      <c r="X188">
        <f>IF(Data!$AI188&gt;X$10,X$10,Data!$AI188)*(Parameters!$C$13-Parameters!$D$13)-Parameters!$E$13*X$10</f>
        <v>8750</v>
      </c>
      <c r="Y188">
        <f>IF(Data!$AI188&gt;Y$10,Y$10,Data!$AI188)*(Parameters!$C$13-Parameters!$D$13)-Parameters!$E$13*Y$10</f>
        <v>8400</v>
      </c>
      <c r="AA188" s="8">
        <v>177</v>
      </c>
      <c r="AB188">
        <f>IF(Data!$B188&gt;AB$9,MIN(MAX(0,AB$10-Data!$AI188),MAX(0,Data!$B188-AB$9)),0)*(Parameters!$C$12-Parameters!$D$13)-Parameters!$F$13*AB$10</f>
        <v>0</v>
      </c>
      <c r="AC188">
        <f>IF(Data!$B188&gt;AC$9,MIN(MAX(0,AC$10-Data!$AI188),MAX(0,Data!$B188-AC$9)),0)*(Parameters!$C$12-Parameters!$D$13)-Parameters!$F$13*AC$10</f>
        <v>-500</v>
      </c>
      <c r="AD188">
        <f>IF(Data!$B188&gt;AD$9,MIN(MAX(0,AD$10-Data!$AI188),MAX(0,Data!$B188-AD$9)),0)*(Parameters!$C$12-Parameters!$D$13)-Parameters!$F$13*AD$10</f>
        <v>-1000</v>
      </c>
      <c r="AE188">
        <f>IF(Data!$B188&gt;AE$9,MIN(MAX(0,AE$10-Data!$AI188),MAX(0,Data!$B188-AE$9)),0)*(Parameters!$C$12-Parameters!$D$13)-Parameters!$F$13*AE$10</f>
        <v>-1500</v>
      </c>
      <c r="AF188">
        <f>IF(Data!$B188&gt;AF$9,MIN(MAX(0,AF$10-Data!$AI188),MAX(0,Data!$B188-AF$9)),0)*(Parameters!$C$12-Parameters!$D$13)-Parameters!$F$13*AF$10</f>
        <v>-2000</v>
      </c>
      <c r="AG188">
        <f>IF(Data!$B188&gt;AG$9,MIN(MAX(0,AG$10-Data!$AI188),MAX(0,Data!$B188-AG$9)),0)*(Parameters!$C$12-Parameters!$D$13)-Parameters!$F$13*AG$10</f>
        <v>-2500</v>
      </c>
      <c r="AH188">
        <f>IF(Data!$B188&gt;AH$9,MIN(MAX(0,AH$10-Data!$AI188),MAX(0,Data!$B188-AH$9)),0)*(Parameters!$C$12-Parameters!$D$13)-Parameters!$F$13*AH$10</f>
        <v>-3000</v>
      </c>
      <c r="AI188">
        <f>IF(Data!$B188&gt;AI$9,MIN(MAX(0,AI$10-Data!$AI188),MAX(0,Data!$B188-AI$9)),0)*(Parameters!$C$12-Parameters!$D$13)-Parameters!$F$13*AI$10</f>
        <v>-3500</v>
      </c>
      <c r="AJ188">
        <f>IF(Data!$B188&gt;AJ$9,MIN(MAX(0,AJ$10-Data!$AI188),MAX(0,Data!$B188-AJ$9)),0)*(Parameters!$C$12-Parameters!$D$13)-Parameters!$F$13*AJ$10</f>
        <v>-3425</v>
      </c>
      <c r="AK188">
        <f>IF(Data!$B188&gt;AK$9,MIN(MAX(0,AK$10-Data!$AI188),MAX(0,Data!$B188-AK$9)),0)*(Parameters!$C$12-Parameters!$D$13)-Parameters!$F$13*AK$10</f>
        <v>-3350</v>
      </c>
      <c r="AL188">
        <f>IF(Data!$B188&gt;AL$9,MIN(MAX(0,AL$10-Data!$AI188),MAX(0,Data!$B188-AL$9)),0)*(Parameters!$C$12-Parameters!$D$13)-Parameters!$F$13*AL$10</f>
        <v>-3275</v>
      </c>
      <c r="AN188" s="8">
        <v>177</v>
      </c>
      <c r="AO188">
        <f t="shared" si="65"/>
        <v>3110</v>
      </c>
      <c r="AP188">
        <f t="shared" si="66"/>
        <v>4260</v>
      </c>
      <c r="AQ188">
        <f t="shared" si="67"/>
        <v>5410</v>
      </c>
      <c r="AR188">
        <f t="shared" si="68"/>
        <v>6560</v>
      </c>
      <c r="AS188">
        <f t="shared" si="69"/>
        <v>7710</v>
      </c>
      <c r="AT188">
        <f t="shared" si="70"/>
        <v>8860</v>
      </c>
      <c r="AU188">
        <f t="shared" si="71"/>
        <v>9100</v>
      </c>
      <c r="AV188">
        <f t="shared" si="72"/>
        <v>8950</v>
      </c>
      <c r="AW188">
        <f t="shared" si="73"/>
        <v>7675</v>
      </c>
      <c r="AX188">
        <f t="shared" si="74"/>
        <v>6400</v>
      </c>
      <c r="AY188">
        <f t="shared" si="75"/>
        <v>5125</v>
      </c>
      <c r="BE188" s="8"/>
      <c r="BS188" s="8"/>
      <c r="CG188" s="8"/>
      <c r="CU188" s="8"/>
      <c r="DI188" s="8"/>
      <c r="DW188" s="8"/>
      <c r="EK188" s="8"/>
      <c r="EY188" s="8"/>
      <c r="FM188" s="8"/>
      <c r="GA188" s="8"/>
      <c r="GO188" s="8"/>
      <c r="HC188" s="8"/>
      <c r="HQ188" s="8"/>
      <c r="IE188" s="8"/>
      <c r="IS188" s="8"/>
      <c r="JG188" s="8"/>
      <c r="JU188" s="8"/>
      <c r="KI188" s="8"/>
      <c r="KW188" s="8"/>
      <c r="LK188" s="8"/>
      <c r="LY188" s="8"/>
      <c r="MM188" s="8"/>
      <c r="NA188" s="8"/>
      <c r="NO188" s="8"/>
      <c r="OC188" s="8"/>
      <c r="OQ188" s="8"/>
      <c r="PE188" s="8"/>
    </row>
    <row r="189" spans="1:421" x14ac:dyDescent="0.35">
      <c r="A189" s="8">
        <v>178</v>
      </c>
      <c r="B189">
        <f>IF(Data!$B189&gt;B$9,B$9,Data!$B189)*(Parameters!$C$12-Parameters!$D$12)-Parameters!$E$12*B$9</f>
        <v>4150</v>
      </c>
      <c r="C189">
        <f>IF(Data!$B189&gt;C$9,C$9,Data!$B189)*(Parameters!$C$12-Parameters!$D$12)-Parameters!$E$12*C$9</f>
        <v>4450</v>
      </c>
      <c r="D189">
        <f>IF(Data!$B189&gt;D$9,D$9,Data!$B189)*(Parameters!$C$12-Parameters!$D$12)-Parameters!$E$12*D$9</f>
        <v>4750</v>
      </c>
      <c r="E189">
        <f>IF(Data!$B189&gt;E$9,E$9,Data!$B189)*(Parameters!$C$12-Parameters!$D$12)-Parameters!$E$12*E$9</f>
        <v>5050</v>
      </c>
      <c r="F189">
        <f>IF(Data!$B189&gt;F$9,F$9,Data!$B189)*(Parameters!$C$12-Parameters!$D$12)-Parameters!$E$12*F$9</f>
        <v>5350</v>
      </c>
      <c r="G189">
        <f>IF(Data!$B189&gt;G$9,G$9,Data!$B189)*(Parameters!$C$12-Parameters!$D$12)-Parameters!$E$12*G$9</f>
        <v>5000</v>
      </c>
      <c r="H189">
        <f>IF(Data!$B189&gt;H$9,H$9,Data!$B189)*(Parameters!$C$12-Parameters!$D$12)-Parameters!$E$12*H$9</f>
        <v>4000</v>
      </c>
      <c r="I189">
        <f>IF(Data!$B189&gt;I$9,I$9,Data!$B189)*(Parameters!$C$12-Parameters!$D$12)-Parameters!$E$12*I$9</f>
        <v>3000</v>
      </c>
      <c r="J189">
        <f>IF(Data!$B189&gt;J$9,J$9,Data!$B189)*(Parameters!$C$12-Parameters!$D$12)-Parameters!$E$12*J$9</f>
        <v>2000</v>
      </c>
      <c r="K189">
        <f>IF(Data!$B189&gt;K$9,K$9,Data!$B189)*(Parameters!$C$12-Parameters!$D$12)-Parameters!$E$12*K$9</f>
        <v>1000</v>
      </c>
      <c r="L189">
        <f>IF(Data!$B189&gt;L$9,L$9,Data!$B189)*(Parameters!$C$12-Parameters!$D$12)-Parameters!$E$12*L$9</f>
        <v>0</v>
      </c>
      <c r="N189" s="8">
        <v>178</v>
      </c>
      <c r="O189">
        <f>IF(Data!$AI189&gt;O$10,O$10,Data!$AI189)*(Parameters!$C$13-Parameters!$D$13)-Parameters!$E$13*O$10</f>
        <v>0</v>
      </c>
      <c r="P189">
        <f>IF(Data!$AI189&gt;P$10,P$10,Data!$AI189)*(Parameters!$C$13-Parameters!$D$13)-Parameters!$E$13*P$10</f>
        <v>1010</v>
      </c>
      <c r="Q189">
        <f>IF(Data!$AI189&gt;Q$10,Q$10,Data!$AI189)*(Parameters!$C$13-Parameters!$D$13)-Parameters!$E$13*Q$10</f>
        <v>660</v>
      </c>
      <c r="R189">
        <f>IF(Data!$AI189&gt;R$10,R$10,Data!$AI189)*(Parameters!$C$13-Parameters!$D$13)-Parameters!$E$13*R$10</f>
        <v>310</v>
      </c>
      <c r="S189">
        <f>IF(Data!$AI189&gt;S$10,S$10,Data!$AI189)*(Parameters!$C$13-Parameters!$D$13)-Parameters!$E$13*S$10</f>
        <v>-40</v>
      </c>
      <c r="T189">
        <f>IF(Data!$AI189&gt;T$10,T$10,Data!$AI189)*(Parameters!$C$13-Parameters!$D$13)-Parameters!$E$13*T$10</f>
        <v>-390</v>
      </c>
      <c r="U189">
        <f>IF(Data!$AI189&gt;U$10,U$10,Data!$AI189)*(Parameters!$C$13-Parameters!$D$13)-Parameters!$E$13*U$10</f>
        <v>-740</v>
      </c>
      <c r="V189">
        <f>IF(Data!$AI189&gt;V$10,V$10,Data!$AI189)*(Parameters!$C$13-Parameters!$D$13)-Parameters!$E$13*V$10</f>
        <v>-1090</v>
      </c>
      <c r="W189">
        <f>IF(Data!$AI189&gt;W$10,W$10,Data!$AI189)*(Parameters!$C$13-Parameters!$D$13)-Parameters!$E$13*W$10</f>
        <v>-1440</v>
      </c>
      <c r="X189">
        <f>IF(Data!$AI189&gt;X$10,X$10,Data!$AI189)*(Parameters!$C$13-Parameters!$D$13)-Parameters!$E$13*X$10</f>
        <v>-1790</v>
      </c>
      <c r="Y189">
        <f>IF(Data!$AI189&gt;Y$10,Y$10,Data!$AI189)*(Parameters!$C$13-Parameters!$D$13)-Parameters!$E$13*Y$10</f>
        <v>-2140</v>
      </c>
      <c r="AA189" s="8">
        <v>178</v>
      </c>
      <c r="AB189">
        <f>IF(Data!$B189&gt;AB$9,MIN(MAX(0,AB$10-Data!$AI189),MAX(0,Data!$B189-AB$9)),0)*(Parameters!$C$12-Parameters!$D$13)-Parameters!$F$13*AB$10</f>
        <v>0</v>
      </c>
      <c r="AC189">
        <f>IF(Data!$B189&gt;AC$9,MIN(MAX(0,AC$10-Data!$AI189),MAX(0,Data!$B189-AC$9)),0)*(Parameters!$C$12-Parameters!$D$13)-Parameters!$F$13*AC$10</f>
        <v>-500</v>
      </c>
      <c r="AD189">
        <f>IF(Data!$B189&gt;AD$9,MIN(MAX(0,AD$10-Data!$AI189),MAX(0,Data!$B189-AD$9)),0)*(Parameters!$C$12-Parameters!$D$13)-Parameters!$F$13*AD$10</f>
        <v>-1000</v>
      </c>
      <c r="AE189">
        <f>IF(Data!$B189&gt;AE$9,MIN(MAX(0,AE$10-Data!$AI189),MAX(0,Data!$B189-AE$9)),0)*(Parameters!$C$12-Parameters!$D$13)-Parameters!$F$13*AE$10</f>
        <v>-1500</v>
      </c>
      <c r="AF189">
        <f>IF(Data!$B189&gt;AF$9,MIN(MAX(0,AF$10-Data!$AI189),MAX(0,Data!$B189-AF$9)),0)*(Parameters!$C$12-Parameters!$D$13)-Parameters!$F$13*AF$10</f>
        <v>-2000</v>
      </c>
      <c r="AG189">
        <f>IF(Data!$B189&gt;AG$9,MIN(MAX(0,AG$10-Data!$AI189),MAX(0,Data!$B189-AG$9)),0)*(Parameters!$C$12-Parameters!$D$13)-Parameters!$F$13*AG$10</f>
        <v>-1925</v>
      </c>
      <c r="AH189">
        <f>IF(Data!$B189&gt;AH$9,MIN(MAX(0,AH$10-Data!$AI189),MAX(0,Data!$B189-AH$9)),0)*(Parameters!$C$12-Parameters!$D$13)-Parameters!$F$13*AH$10</f>
        <v>-1275</v>
      </c>
      <c r="AI189">
        <f>IF(Data!$B189&gt;AI$9,MIN(MAX(0,AI$10-Data!$AI189),MAX(0,Data!$B189-AI$9)),0)*(Parameters!$C$12-Parameters!$D$13)-Parameters!$F$13*AI$10</f>
        <v>-625</v>
      </c>
      <c r="AJ189">
        <f>IF(Data!$B189&gt;AJ$9,MIN(MAX(0,AJ$10-Data!$AI189),MAX(0,Data!$B189-AJ$9)),0)*(Parameters!$C$12-Parameters!$D$13)-Parameters!$F$13*AJ$10</f>
        <v>25</v>
      </c>
      <c r="AK189">
        <f>IF(Data!$B189&gt;AK$9,MIN(MAX(0,AK$10-Data!$AI189),MAX(0,Data!$B189-AK$9)),0)*(Parameters!$C$12-Parameters!$D$13)-Parameters!$F$13*AK$10</f>
        <v>215</v>
      </c>
      <c r="AL189">
        <f>IF(Data!$B189&gt;AL$9,MIN(MAX(0,AL$10-Data!$AI189),MAX(0,Data!$B189-AL$9)),0)*(Parameters!$C$12-Parameters!$D$13)-Parameters!$F$13*AL$10</f>
        <v>290</v>
      </c>
      <c r="AN189" s="8">
        <v>178</v>
      </c>
      <c r="AO189">
        <f t="shared" si="65"/>
        <v>4150</v>
      </c>
      <c r="AP189">
        <f t="shared" si="66"/>
        <v>4960</v>
      </c>
      <c r="AQ189">
        <f t="shared" si="67"/>
        <v>4410</v>
      </c>
      <c r="AR189">
        <f t="shared" si="68"/>
        <v>3860</v>
      </c>
      <c r="AS189">
        <f t="shared" si="69"/>
        <v>3310</v>
      </c>
      <c r="AT189">
        <f t="shared" si="70"/>
        <v>2685</v>
      </c>
      <c r="AU189">
        <f t="shared" si="71"/>
        <v>1985</v>
      </c>
      <c r="AV189">
        <f t="shared" si="72"/>
        <v>1285</v>
      </c>
      <c r="AW189">
        <f t="shared" si="73"/>
        <v>585</v>
      </c>
      <c r="AX189">
        <f t="shared" si="74"/>
        <v>-575</v>
      </c>
      <c r="AY189">
        <f t="shared" si="75"/>
        <v>-1850</v>
      </c>
      <c r="BE189" s="8"/>
      <c r="BS189" s="8"/>
      <c r="CG189" s="8"/>
      <c r="CU189" s="8"/>
      <c r="DI189" s="8"/>
      <c r="DW189" s="8"/>
      <c r="EK189" s="8"/>
      <c r="EY189" s="8"/>
      <c r="FM189" s="8"/>
      <c r="GA189" s="8"/>
      <c r="GO189" s="8"/>
      <c r="HC189" s="8"/>
      <c r="HQ189" s="8"/>
      <c r="IE189" s="8"/>
      <c r="IS189" s="8"/>
      <c r="JG189" s="8"/>
      <c r="JU189" s="8"/>
      <c r="KI189" s="8"/>
      <c r="KW189" s="8"/>
      <c r="LK189" s="8"/>
      <c r="LY189" s="8"/>
      <c r="MM189" s="8"/>
      <c r="NA189" s="8"/>
      <c r="NO189" s="8"/>
      <c r="OC189" s="8"/>
      <c r="OQ189" s="8"/>
      <c r="PE189" s="8"/>
    </row>
    <row r="190" spans="1:421" x14ac:dyDescent="0.35">
      <c r="A190" s="8">
        <v>179</v>
      </c>
      <c r="B190">
        <f>IF(Data!$B190&gt;B$9,B$9,Data!$B190)*(Parameters!$C$12-Parameters!$D$12)-Parameters!$E$12*B$9</f>
        <v>1420</v>
      </c>
      <c r="C190">
        <f>IF(Data!$B190&gt;C$9,C$9,Data!$B190)*(Parameters!$C$12-Parameters!$D$12)-Parameters!$E$12*C$9</f>
        <v>1720</v>
      </c>
      <c r="D190">
        <f>IF(Data!$B190&gt;D$9,D$9,Data!$B190)*(Parameters!$C$12-Parameters!$D$12)-Parameters!$E$12*D$9</f>
        <v>2020</v>
      </c>
      <c r="E190">
        <f>IF(Data!$B190&gt;E$9,E$9,Data!$B190)*(Parameters!$C$12-Parameters!$D$12)-Parameters!$E$12*E$9</f>
        <v>2320</v>
      </c>
      <c r="F190">
        <f>IF(Data!$B190&gt;F$9,F$9,Data!$B190)*(Parameters!$C$12-Parameters!$D$12)-Parameters!$E$12*F$9</f>
        <v>2620</v>
      </c>
      <c r="G190">
        <f>IF(Data!$B190&gt;G$9,G$9,Data!$B190)*(Parameters!$C$12-Parameters!$D$12)-Parameters!$E$12*G$9</f>
        <v>2920</v>
      </c>
      <c r="H190">
        <f>IF(Data!$B190&gt;H$9,H$9,Data!$B190)*(Parameters!$C$12-Parameters!$D$12)-Parameters!$E$12*H$9</f>
        <v>3220</v>
      </c>
      <c r="I190">
        <f>IF(Data!$B190&gt;I$9,I$9,Data!$B190)*(Parameters!$C$12-Parameters!$D$12)-Parameters!$E$12*I$9</f>
        <v>3000</v>
      </c>
      <c r="J190">
        <f>IF(Data!$B190&gt;J$9,J$9,Data!$B190)*(Parameters!$C$12-Parameters!$D$12)-Parameters!$E$12*J$9</f>
        <v>2000</v>
      </c>
      <c r="K190">
        <f>IF(Data!$B190&gt;K$9,K$9,Data!$B190)*(Parameters!$C$12-Parameters!$D$12)-Parameters!$E$12*K$9</f>
        <v>1000</v>
      </c>
      <c r="L190">
        <f>IF(Data!$B190&gt;L$9,L$9,Data!$B190)*(Parameters!$C$12-Parameters!$D$12)-Parameters!$E$12*L$9</f>
        <v>0</v>
      </c>
      <c r="N190" s="8">
        <v>179</v>
      </c>
      <c r="O190">
        <f>IF(Data!$AI190&gt;O$10,O$10,Data!$AI190)*(Parameters!$C$13-Parameters!$D$13)-Parameters!$E$13*O$10</f>
        <v>0</v>
      </c>
      <c r="P190">
        <f>IF(Data!$AI190&gt;P$10,P$10,Data!$AI190)*(Parameters!$C$13-Parameters!$D$13)-Parameters!$E$13*P$10</f>
        <v>1350</v>
      </c>
      <c r="Q190">
        <f>IF(Data!$AI190&gt;Q$10,Q$10,Data!$AI190)*(Parameters!$C$13-Parameters!$D$13)-Parameters!$E$13*Q$10</f>
        <v>2700</v>
      </c>
      <c r="R190">
        <f>IF(Data!$AI190&gt;R$10,R$10,Data!$AI190)*(Parameters!$C$13-Parameters!$D$13)-Parameters!$E$13*R$10</f>
        <v>4050</v>
      </c>
      <c r="S190">
        <f>IF(Data!$AI190&gt;S$10,S$10,Data!$AI190)*(Parameters!$C$13-Parameters!$D$13)-Parameters!$E$13*S$10</f>
        <v>5400</v>
      </c>
      <c r="T190">
        <f>IF(Data!$AI190&gt;T$10,T$10,Data!$AI190)*(Parameters!$C$13-Parameters!$D$13)-Parameters!$E$13*T$10</f>
        <v>5050</v>
      </c>
      <c r="U190">
        <f>IF(Data!$AI190&gt;U$10,U$10,Data!$AI190)*(Parameters!$C$13-Parameters!$D$13)-Parameters!$E$13*U$10</f>
        <v>4700</v>
      </c>
      <c r="V190">
        <f>IF(Data!$AI190&gt;V$10,V$10,Data!$AI190)*(Parameters!$C$13-Parameters!$D$13)-Parameters!$E$13*V$10</f>
        <v>4350</v>
      </c>
      <c r="W190">
        <f>IF(Data!$AI190&gt;W$10,W$10,Data!$AI190)*(Parameters!$C$13-Parameters!$D$13)-Parameters!$E$13*W$10</f>
        <v>4000</v>
      </c>
      <c r="X190">
        <f>IF(Data!$AI190&gt;X$10,X$10,Data!$AI190)*(Parameters!$C$13-Parameters!$D$13)-Parameters!$E$13*X$10</f>
        <v>3650</v>
      </c>
      <c r="Y190">
        <f>IF(Data!$AI190&gt;Y$10,Y$10,Data!$AI190)*(Parameters!$C$13-Parameters!$D$13)-Parameters!$E$13*Y$10</f>
        <v>3300</v>
      </c>
      <c r="AA190" s="8">
        <v>179</v>
      </c>
      <c r="AB190">
        <f>IF(Data!$B190&gt;AB$9,MIN(MAX(0,AB$10-Data!$AI190),MAX(0,Data!$B190-AB$9)),0)*(Parameters!$C$12-Parameters!$D$13)-Parameters!$F$13*AB$10</f>
        <v>0</v>
      </c>
      <c r="AC190">
        <f>IF(Data!$B190&gt;AC$9,MIN(MAX(0,AC$10-Data!$AI190),MAX(0,Data!$B190-AC$9)),0)*(Parameters!$C$12-Parameters!$D$13)-Parameters!$F$13*AC$10</f>
        <v>-500</v>
      </c>
      <c r="AD190">
        <f>IF(Data!$B190&gt;AD$9,MIN(MAX(0,AD$10-Data!$AI190),MAX(0,Data!$B190-AD$9)),0)*(Parameters!$C$12-Parameters!$D$13)-Parameters!$F$13*AD$10</f>
        <v>-1000</v>
      </c>
      <c r="AE190">
        <f>IF(Data!$B190&gt;AE$9,MIN(MAX(0,AE$10-Data!$AI190),MAX(0,Data!$B190-AE$9)),0)*(Parameters!$C$12-Parameters!$D$13)-Parameters!$F$13*AE$10</f>
        <v>-1500</v>
      </c>
      <c r="AF190">
        <f>IF(Data!$B190&gt;AF$9,MIN(MAX(0,AF$10-Data!$AI190),MAX(0,Data!$B190-AF$9)),0)*(Parameters!$C$12-Parameters!$D$13)-Parameters!$F$13*AF$10</f>
        <v>-2000</v>
      </c>
      <c r="AG190">
        <f>IF(Data!$B190&gt;AG$9,MIN(MAX(0,AG$10-Data!$AI190),MAX(0,Data!$B190-AG$9)),0)*(Parameters!$C$12-Parameters!$D$13)-Parameters!$F$13*AG$10</f>
        <v>-2500</v>
      </c>
      <c r="AH190">
        <f>IF(Data!$B190&gt;AH$9,MIN(MAX(0,AH$10-Data!$AI190),MAX(0,Data!$B190-AH$9)),0)*(Parameters!$C$12-Parameters!$D$13)-Parameters!$F$13*AH$10</f>
        <v>-3000</v>
      </c>
      <c r="AI190">
        <f>IF(Data!$B190&gt;AI$9,MIN(MAX(0,AI$10-Data!$AI190),MAX(0,Data!$B190-AI$9)),0)*(Parameters!$C$12-Parameters!$D$13)-Parameters!$F$13*AI$10</f>
        <v>-3040</v>
      </c>
      <c r="AJ190">
        <f>IF(Data!$B190&gt;AJ$9,MIN(MAX(0,AJ$10-Data!$AI190),MAX(0,Data!$B190-AJ$9)),0)*(Parameters!$C$12-Parameters!$D$13)-Parameters!$F$13*AJ$10</f>
        <v>-2390</v>
      </c>
      <c r="AK190">
        <f>IF(Data!$B190&gt;AK$9,MIN(MAX(0,AK$10-Data!$AI190),MAX(0,Data!$B190-AK$9)),0)*(Parameters!$C$12-Parameters!$D$13)-Parameters!$F$13*AK$10</f>
        <v>-1740</v>
      </c>
      <c r="AL190">
        <f>IF(Data!$B190&gt;AL$9,MIN(MAX(0,AL$10-Data!$AI190),MAX(0,Data!$B190-AL$9)),0)*(Parameters!$C$12-Parameters!$D$13)-Parameters!$F$13*AL$10</f>
        <v>-1550</v>
      </c>
      <c r="AN190" s="8">
        <v>179</v>
      </c>
      <c r="AO190">
        <f t="shared" si="65"/>
        <v>1420</v>
      </c>
      <c r="AP190">
        <f t="shared" si="66"/>
        <v>2570</v>
      </c>
      <c r="AQ190">
        <f t="shared" si="67"/>
        <v>3720</v>
      </c>
      <c r="AR190">
        <f t="shared" si="68"/>
        <v>4870</v>
      </c>
      <c r="AS190">
        <f t="shared" si="69"/>
        <v>6020</v>
      </c>
      <c r="AT190">
        <f t="shared" si="70"/>
        <v>5470</v>
      </c>
      <c r="AU190">
        <f t="shared" si="71"/>
        <v>4920</v>
      </c>
      <c r="AV190">
        <f t="shared" si="72"/>
        <v>4310</v>
      </c>
      <c r="AW190">
        <f t="shared" si="73"/>
        <v>3610</v>
      </c>
      <c r="AX190">
        <f t="shared" si="74"/>
        <v>2910</v>
      </c>
      <c r="AY190">
        <f t="shared" si="75"/>
        <v>1750</v>
      </c>
      <c r="BE190" s="8"/>
      <c r="BS190" s="8"/>
      <c r="CG190" s="8"/>
      <c r="CU190" s="8"/>
      <c r="DI190" s="8"/>
      <c r="DW190" s="8"/>
      <c r="EK190" s="8"/>
      <c r="EY190" s="8"/>
      <c r="FM190" s="8"/>
      <c r="GA190" s="8"/>
      <c r="GO190" s="8"/>
      <c r="HC190" s="8"/>
      <c r="HQ190" s="8"/>
      <c r="IE190" s="8"/>
      <c r="IS190" s="8"/>
      <c r="JG190" s="8"/>
      <c r="JU190" s="8"/>
      <c r="KI190" s="8"/>
      <c r="KW190" s="8"/>
      <c r="LK190" s="8"/>
      <c r="LY190" s="8"/>
      <c r="MM190" s="8"/>
      <c r="NA190" s="8"/>
      <c r="NO190" s="8"/>
      <c r="OC190" s="8"/>
      <c r="OQ190" s="8"/>
      <c r="PE190" s="8"/>
    </row>
    <row r="191" spans="1:421" x14ac:dyDescent="0.35">
      <c r="A191" s="8">
        <v>180</v>
      </c>
      <c r="B191">
        <f>IF(Data!$B191&gt;B$9,B$9,Data!$B191)*(Parameters!$C$12-Parameters!$D$12)-Parameters!$E$12*B$9</f>
        <v>6360</v>
      </c>
      <c r="C191">
        <f>IF(Data!$B191&gt;C$9,C$9,Data!$B191)*(Parameters!$C$12-Parameters!$D$12)-Parameters!$E$12*C$9</f>
        <v>6660</v>
      </c>
      <c r="D191">
        <f>IF(Data!$B191&gt;D$9,D$9,Data!$B191)*(Parameters!$C$12-Parameters!$D$12)-Parameters!$E$12*D$9</f>
        <v>6960</v>
      </c>
      <c r="E191">
        <f>IF(Data!$B191&gt;E$9,E$9,Data!$B191)*(Parameters!$C$12-Parameters!$D$12)-Parameters!$E$12*E$9</f>
        <v>7000</v>
      </c>
      <c r="F191">
        <f>IF(Data!$B191&gt;F$9,F$9,Data!$B191)*(Parameters!$C$12-Parameters!$D$12)-Parameters!$E$12*F$9</f>
        <v>6000</v>
      </c>
      <c r="G191">
        <f>IF(Data!$B191&gt;G$9,G$9,Data!$B191)*(Parameters!$C$12-Parameters!$D$12)-Parameters!$E$12*G$9</f>
        <v>5000</v>
      </c>
      <c r="H191">
        <f>IF(Data!$B191&gt;H$9,H$9,Data!$B191)*(Parameters!$C$12-Parameters!$D$12)-Parameters!$E$12*H$9</f>
        <v>4000</v>
      </c>
      <c r="I191">
        <f>IF(Data!$B191&gt;I$9,I$9,Data!$B191)*(Parameters!$C$12-Parameters!$D$12)-Parameters!$E$12*I$9</f>
        <v>3000</v>
      </c>
      <c r="J191">
        <f>IF(Data!$B191&gt;J$9,J$9,Data!$B191)*(Parameters!$C$12-Parameters!$D$12)-Parameters!$E$12*J$9</f>
        <v>2000</v>
      </c>
      <c r="K191">
        <f>IF(Data!$B191&gt;K$9,K$9,Data!$B191)*(Parameters!$C$12-Parameters!$D$12)-Parameters!$E$12*K$9</f>
        <v>1000</v>
      </c>
      <c r="L191">
        <f>IF(Data!$B191&gt;L$9,L$9,Data!$B191)*(Parameters!$C$12-Parameters!$D$12)-Parameters!$E$12*L$9</f>
        <v>0</v>
      </c>
      <c r="N191" s="8">
        <v>180</v>
      </c>
      <c r="O191">
        <f>IF(Data!$AI191&gt;O$10,O$10,Data!$AI191)*(Parameters!$C$13-Parameters!$D$13)-Parameters!$E$13*O$10</f>
        <v>0</v>
      </c>
      <c r="P191">
        <f>IF(Data!$AI191&gt;P$10,P$10,Data!$AI191)*(Parameters!$C$13-Parameters!$D$13)-Parameters!$E$13*P$10</f>
        <v>1350</v>
      </c>
      <c r="Q191">
        <f>IF(Data!$AI191&gt;Q$10,Q$10,Data!$AI191)*(Parameters!$C$13-Parameters!$D$13)-Parameters!$E$13*Q$10</f>
        <v>2700</v>
      </c>
      <c r="R191">
        <f>IF(Data!$AI191&gt;R$10,R$10,Data!$AI191)*(Parameters!$C$13-Parameters!$D$13)-Parameters!$E$13*R$10</f>
        <v>4050</v>
      </c>
      <c r="S191">
        <f>IF(Data!$AI191&gt;S$10,S$10,Data!$AI191)*(Parameters!$C$13-Parameters!$D$13)-Parameters!$E$13*S$10</f>
        <v>5400</v>
      </c>
      <c r="T191">
        <f>IF(Data!$AI191&gt;T$10,T$10,Data!$AI191)*(Parameters!$C$13-Parameters!$D$13)-Parameters!$E$13*T$10</f>
        <v>6750</v>
      </c>
      <c r="U191">
        <f>IF(Data!$AI191&gt;U$10,U$10,Data!$AI191)*(Parameters!$C$13-Parameters!$D$13)-Parameters!$E$13*U$10</f>
        <v>8100</v>
      </c>
      <c r="V191">
        <f>IF(Data!$AI191&gt;V$10,V$10,Data!$AI191)*(Parameters!$C$13-Parameters!$D$13)-Parameters!$E$13*V$10</f>
        <v>9110</v>
      </c>
      <c r="W191">
        <f>IF(Data!$AI191&gt;W$10,W$10,Data!$AI191)*(Parameters!$C$13-Parameters!$D$13)-Parameters!$E$13*W$10</f>
        <v>8760</v>
      </c>
      <c r="X191">
        <f>IF(Data!$AI191&gt;X$10,X$10,Data!$AI191)*(Parameters!$C$13-Parameters!$D$13)-Parameters!$E$13*X$10</f>
        <v>8410</v>
      </c>
      <c r="Y191">
        <f>IF(Data!$AI191&gt;Y$10,Y$10,Data!$AI191)*(Parameters!$C$13-Parameters!$D$13)-Parameters!$E$13*Y$10</f>
        <v>8060</v>
      </c>
      <c r="AA191" s="8">
        <v>180</v>
      </c>
      <c r="AB191">
        <f>IF(Data!$B191&gt;AB$9,MIN(MAX(0,AB$10-Data!$AI191),MAX(0,Data!$B191-AB$9)),0)*(Parameters!$C$12-Parameters!$D$13)-Parameters!$F$13*AB$10</f>
        <v>0</v>
      </c>
      <c r="AC191">
        <f>IF(Data!$B191&gt;AC$9,MIN(MAX(0,AC$10-Data!$AI191),MAX(0,Data!$B191-AC$9)),0)*(Parameters!$C$12-Parameters!$D$13)-Parameters!$F$13*AC$10</f>
        <v>-500</v>
      </c>
      <c r="AD191">
        <f>IF(Data!$B191&gt;AD$9,MIN(MAX(0,AD$10-Data!$AI191),MAX(0,Data!$B191-AD$9)),0)*(Parameters!$C$12-Parameters!$D$13)-Parameters!$F$13*AD$10</f>
        <v>-1000</v>
      </c>
      <c r="AE191">
        <f>IF(Data!$B191&gt;AE$9,MIN(MAX(0,AE$10-Data!$AI191),MAX(0,Data!$B191-AE$9)),0)*(Parameters!$C$12-Parameters!$D$13)-Parameters!$F$13*AE$10</f>
        <v>-1500</v>
      </c>
      <c r="AF191">
        <f>IF(Data!$B191&gt;AF$9,MIN(MAX(0,AF$10-Data!$AI191),MAX(0,Data!$B191-AF$9)),0)*(Parameters!$C$12-Parameters!$D$13)-Parameters!$F$13*AF$10</f>
        <v>-2000</v>
      </c>
      <c r="AG191">
        <f>IF(Data!$B191&gt;AG$9,MIN(MAX(0,AG$10-Data!$AI191),MAX(0,Data!$B191-AG$9)),0)*(Parameters!$C$12-Parameters!$D$13)-Parameters!$F$13*AG$10</f>
        <v>-2500</v>
      </c>
      <c r="AH191">
        <f>IF(Data!$B191&gt;AH$9,MIN(MAX(0,AH$10-Data!$AI191),MAX(0,Data!$B191-AH$9)),0)*(Parameters!$C$12-Parameters!$D$13)-Parameters!$F$13*AH$10</f>
        <v>-3000</v>
      </c>
      <c r="AI191">
        <f>IF(Data!$B191&gt;AI$9,MIN(MAX(0,AI$10-Data!$AI191),MAX(0,Data!$B191-AI$9)),0)*(Parameters!$C$12-Parameters!$D$13)-Parameters!$F$13*AI$10</f>
        <v>-3385</v>
      </c>
      <c r="AJ191">
        <f>IF(Data!$B191&gt;AJ$9,MIN(MAX(0,AJ$10-Data!$AI191),MAX(0,Data!$B191-AJ$9)),0)*(Parameters!$C$12-Parameters!$D$13)-Parameters!$F$13*AJ$10</f>
        <v>-3310</v>
      </c>
      <c r="AK191">
        <f>IF(Data!$B191&gt;AK$9,MIN(MAX(0,AK$10-Data!$AI191),MAX(0,Data!$B191-AK$9)),0)*(Parameters!$C$12-Parameters!$D$13)-Parameters!$F$13*AK$10</f>
        <v>-3235</v>
      </c>
      <c r="AL191">
        <f>IF(Data!$B191&gt;AL$9,MIN(MAX(0,AL$10-Data!$AI191),MAX(0,Data!$B191-AL$9)),0)*(Parameters!$C$12-Parameters!$D$13)-Parameters!$F$13*AL$10</f>
        <v>-3160</v>
      </c>
      <c r="AN191" s="8">
        <v>180</v>
      </c>
      <c r="AO191">
        <f t="shared" si="65"/>
        <v>6360</v>
      </c>
      <c r="AP191">
        <f t="shared" si="66"/>
        <v>7510</v>
      </c>
      <c r="AQ191">
        <f t="shared" si="67"/>
        <v>8660</v>
      </c>
      <c r="AR191">
        <f t="shared" si="68"/>
        <v>9550</v>
      </c>
      <c r="AS191">
        <f t="shared" si="69"/>
        <v>9400</v>
      </c>
      <c r="AT191">
        <f t="shared" si="70"/>
        <v>9250</v>
      </c>
      <c r="AU191">
        <f t="shared" si="71"/>
        <v>9100</v>
      </c>
      <c r="AV191">
        <f t="shared" si="72"/>
        <v>8725</v>
      </c>
      <c r="AW191">
        <f t="shared" si="73"/>
        <v>7450</v>
      </c>
      <c r="AX191">
        <f t="shared" si="74"/>
        <v>6175</v>
      </c>
      <c r="AY191">
        <f t="shared" si="75"/>
        <v>4900</v>
      </c>
      <c r="BE191" s="8"/>
      <c r="BS191" s="8"/>
      <c r="CG191" s="8"/>
      <c r="CU191" s="8"/>
      <c r="DI191" s="8"/>
      <c r="DW191" s="8"/>
      <c r="EK191" s="8"/>
      <c r="EY191" s="8"/>
      <c r="FM191" s="8"/>
      <c r="GA191" s="8"/>
      <c r="GO191" s="8"/>
      <c r="HC191" s="8"/>
      <c r="HQ191" s="8"/>
      <c r="IE191" s="8"/>
      <c r="IS191" s="8"/>
      <c r="JG191" s="8"/>
      <c r="JU191" s="8"/>
      <c r="KI191" s="8"/>
      <c r="KW191" s="8"/>
      <c r="LK191" s="8"/>
      <c r="LY191" s="8"/>
      <c r="MM191" s="8"/>
      <c r="NA191" s="8"/>
      <c r="NO191" s="8"/>
      <c r="OC191" s="8"/>
      <c r="OQ191" s="8"/>
      <c r="PE191" s="8"/>
    </row>
    <row r="192" spans="1:421" x14ac:dyDescent="0.35">
      <c r="A192" s="8">
        <v>181</v>
      </c>
      <c r="B192">
        <f>IF(Data!$B192&gt;B$9,B$9,Data!$B192)*(Parameters!$C$12-Parameters!$D$12)-Parameters!$E$12*B$9</f>
        <v>2850</v>
      </c>
      <c r="C192">
        <f>IF(Data!$B192&gt;C$9,C$9,Data!$B192)*(Parameters!$C$12-Parameters!$D$12)-Parameters!$E$12*C$9</f>
        <v>3150</v>
      </c>
      <c r="D192">
        <f>IF(Data!$B192&gt;D$9,D$9,Data!$B192)*(Parameters!$C$12-Parameters!$D$12)-Parameters!$E$12*D$9</f>
        <v>3450</v>
      </c>
      <c r="E192">
        <f>IF(Data!$B192&gt;E$9,E$9,Data!$B192)*(Parameters!$C$12-Parameters!$D$12)-Parameters!$E$12*E$9</f>
        <v>3750</v>
      </c>
      <c r="F192">
        <f>IF(Data!$B192&gt;F$9,F$9,Data!$B192)*(Parameters!$C$12-Parameters!$D$12)-Parameters!$E$12*F$9</f>
        <v>4050</v>
      </c>
      <c r="G192">
        <f>IF(Data!$B192&gt;G$9,G$9,Data!$B192)*(Parameters!$C$12-Parameters!$D$12)-Parameters!$E$12*G$9</f>
        <v>4350</v>
      </c>
      <c r="H192">
        <f>IF(Data!$B192&gt;H$9,H$9,Data!$B192)*(Parameters!$C$12-Parameters!$D$12)-Parameters!$E$12*H$9</f>
        <v>4000</v>
      </c>
      <c r="I192">
        <f>IF(Data!$B192&gt;I$9,I$9,Data!$B192)*(Parameters!$C$12-Parameters!$D$12)-Parameters!$E$12*I$9</f>
        <v>3000</v>
      </c>
      <c r="J192">
        <f>IF(Data!$B192&gt;J$9,J$9,Data!$B192)*(Parameters!$C$12-Parameters!$D$12)-Parameters!$E$12*J$9</f>
        <v>2000</v>
      </c>
      <c r="K192">
        <f>IF(Data!$B192&gt;K$9,K$9,Data!$B192)*(Parameters!$C$12-Parameters!$D$12)-Parameters!$E$12*K$9</f>
        <v>1000</v>
      </c>
      <c r="L192">
        <f>IF(Data!$B192&gt;L$9,L$9,Data!$B192)*(Parameters!$C$12-Parameters!$D$12)-Parameters!$E$12*L$9</f>
        <v>0</v>
      </c>
      <c r="N192" s="8">
        <v>181</v>
      </c>
      <c r="O192">
        <f>IF(Data!$AI192&gt;O$10,O$10,Data!$AI192)*(Parameters!$C$13-Parameters!$D$13)-Parameters!$E$13*O$10</f>
        <v>0</v>
      </c>
      <c r="P192">
        <f>IF(Data!$AI192&gt;P$10,P$10,Data!$AI192)*(Parameters!$C$13-Parameters!$D$13)-Parameters!$E$13*P$10</f>
        <v>1350</v>
      </c>
      <c r="Q192">
        <f>IF(Data!$AI192&gt;Q$10,Q$10,Data!$AI192)*(Parameters!$C$13-Parameters!$D$13)-Parameters!$E$13*Q$10</f>
        <v>2700</v>
      </c>
      <c r="R192">
        <f>IF(Data!$AI192&gt;R$10,R$10,Data!$AI192)*(Parameters!$C$13-Parameters!$D$13)-Parameters!$E$13*R$10</f>
        <v>4050</v>
      </c>
      <c r="S192">
        <f>IF(Data!$AI192&gt;S$10,S$10,Data!$AI192)*(Parameters!$C$13-Parameters!$D$13)-Parameters!$E$13*S$10</f>
        <v>5060</v>
      </c>
      <c r="T192">
        <f>IF(Data!$AI192&gt;T$10,T$10,Data!$AI192)*(Parameters!$C$13-Parameters!$D$13)-Parameters!$E$13*T$10</f>
        <v>4710</v>
      </c>
      <c r="U192">
        <f>IF(Data!$AI192&gt;U$10,U$10,Data!$AI192)*(Parameters!$C$13-Parameters!$D$13)-Parameters!$E$13*U$10</f>
        <v>4360</v>
      </c>
      <c r="V192">
        <f>IF(Data!$AI192&gt;V$10,V$10,Data!$AI192)*(Parameters!$C$13-Parameters!$D$13)-Parameters!$E$13*V$10</f>
        <v>4010</v>
      </c>
      <c r="W192">
        <f>IF(Data!$AI192&gt;W$10,W$10,Data!$AI192)*(Parameters!$C$13-Parameters!$D$13)-Parameters!$E$13*W$10</f>
        <v>3660</v>
      </c>
      <c r="X192">
        <f>IF(Data!$AI192&gt;X$10,X$10,Data!$AI192)*(Parameters!$C$13-Parameters!$D$13)-Parameters!$E$13*X$10</f>
        <v>3310</v>
      </c>
      <c r="Y192">
        <f>IF(Data!$AI192&gt;Y$10,Y$10,Data!$AI192)*(Parameters!$C$13-Parameters!$D$13)-Parameters!$E$13*Y$10</f>
        <v>2960</v>
      </c>
      <c r="AA192" s="8">
        <v>181</v>
      </c>
      <c r="AB192">
        <f>IF(Data!$B192&gt;AB$9,MIN(MAX(0,AB$10-Data!$AI192),MAX(0,Data!$B192-AB$9)),0)*(Parameters!$C$12-Parameters!$D$13)-Parameters!$F$13*AB$10</f>
        <v>0</v>
      </c>
      <c r="AC192">
        <f>IF(Data!$B192&gt;AC$9,MIN(MAX(0,AC$10-Data!$AI192),MAX(0,Data!$B192-AC$9)),0)*(Parameters!$C$12-Parameters!$D$13)-Parameters!$F$13*AC$10</f>
        <v>-500</v>
      </c>
      <c r="AD192">
        <f>IF(Data!$B192&gt;AD$9,MIN(MAX(0,AD$10-Data!$AI192),MAX(0,Data!$B192-AD$9)),0)*(Parameters!$C$12-Parameters!$D$13)-Parameters!$F$13*AD$10</f>
        <v>-1000</v>
      </c>
      <c r="AE192">
        <f>IF(Data!$B192&gt;AE$9,MIN(MAX(0,AE$10-Data!$AI192),MAX(0,Data!$B192-AE$9)),0)*(Parameters!$C$12-Parameters!$D$13)-Parameters!$F$13*AE$10</f>
        <v>-1500</v>
      </c>
      <c r="AF192">
        <f>IF(Data!$B192&gt;AF$9,MIN(MAX(0,AF$10-Data!$AI192),MAX(0,Data!$B192-AF$9)),0)*(Parameters!$C$12-Parameters!$D$13)-Parameters!$F$13*AF$10</f>
        <v>-2000</v>
      </c>
      <c r="AG192">
        <f>IF(Data!$B192&gt;AG$9,MIN(MAX(0,AG$10-Data!$AI192),MAX(0,Data!$B192-AG$9)),0)*(Parameters!$C$12-Parameters!$D$13)-Parameters!$F$13*AG$10</f>
        <v>-2500</v>
      </c>
      <c r="AH192">
        <f>IF(Data!$B192&gt;AH$9,MIN(MAX(0,AH$10-Data!$AI192),MAX(0,Data!$B192-AH$9)),0)*(Parameters!$C$12-Parameters!$D$13)-Parameters!$F$13*AH$10</f>
        <v>-2425</v>
      </c>
      <c r="AI192">
        <f>IF(Data!$B192&gt;AI$9,MIN(MAX(0,AI$10-Data!$AI192),MAX(0,Data!$B192-AI$9)),0)*(Parameters!$C$12-Parameters!$D$13)-Parameters!$F$13*AI$10</f>
        <v>-1775</v>
      </c>
      <c r="AJ192">
        <f>IF(Data!$B192&gt;AJ$9,MIN(MAX(0,AJ$10-Data!$AI192),MAX(0,Data!$B192-AJ$9)),0)*(Parameters!$C$12-Parameters!$D$13)-Parameters!$F$13*AJ$10</f>
        <v>-1585</v>
      </c>
      <c r="AK192">
        <f>IF(Data!$B192&gt;AK$9,MIN(MAX(0,AK$10-Data!$AI192),MAX(0,Data!$B192-AK$9)),0)*(Parameters!$C$12-Parameters!$D$13)-Parameters!$F$13*AK$10</f>
        <v>-1510</v>
      </c>
      <c r="AL192">
        <f>IF(Data!$B192&gt;AL$9,MIN(MAX(0,AL$10-Data!$AI192),MAX(0,Data!$B192-AL$9)),0)*(Parameters!$C$12-Parameters!$D$13)-Parameters!$F$13*AL$10</f>
        <v>-1435</v>
      </c>
      <c r="AN192" s="8">
        <v>181</v>
      </c>
      <c r="AO192">
        <f t="shared" si="65"/>
        <v>2850</v>
      </c>
      <c r="AP192">
        <f t="shared" si="66"/>
        <v>4000</v>
      </c>
      <c r="AQ192">
        <f t="shared" si="67"/>
        <v>5150</v>
      </c>
      <c r="AR192">
        <f t="shared" si="68"/>
        <v>6300</v>
      </c>
      <c r="AS192">
        <f t="shared" si="69"/>
        <v>7110</v>
      </c>
      <c r="AT192">
        <f t="shared" si="70"/>
        <v>6560</v>
      </c>
      <c r="AU192">
        <f t="shared" si="71"/>
        <v>5935</v>
      </c>
      <c r="AV192">
        <f t="shared" si="72"/>
        <v>5235</v>
      </c>
      <c r="AW192">
        <f t="shared" si="73"/>
        <v>4075</v>
      </c>
      <c r="AX192">
        <f t="shared" si="74"/>
        <v>2800</v>
      </c>
      <c r="AY192">
        <f t="shared" si="75"/>
        <v>1525</v>
      </c>
      <c r="BE192" s="8"/>
      <c r="BS192" s="8"/>
      <c r="CG192" s="8"/>
      <c r="CU192" s="8"/>
      <c r="DI192" s="8"/>
      <c r="DW192" s="8"/>
      <c r="EK192" s="8"/>
      <c r="EY192" s="8"/>
      <c r="FM192" s="8"/>
      <c r="GA192" s="8"/>
      <c r="GO192" s="8"/>
      <c r="HC192" s="8"/>
      <c r="HQ192" s="8"/>
      <c r="IE192" s="8"/>
      <c r="IS192" s="8"/>
      <c r="JG192" s="8"/>
      <c r="JU192" s="8"/>
      <c r="KI192" s="8"/>
      <c r="KW192" s="8"/>
      <c r="LK192" s="8"/>
      <c r="LY192" s="8"/>
      <c r="MM192" s="8"/>
      <c r="NA192" s="8"/>
      <c r="NO192" s="8"/>
      <c r="OC192" s="8"/>
      <c r="OQ192" s="8"/>
      <c r="PE192" s="8"/>
    </row>
    <row r="193" spans="1:421" x14ac:dyDescent="0.35">
      <c r="A193" s="8">
        <v>182</v>
      </c>
      <c r="B193">
        <f>IF(Data!$B193&gt;B$9,B$9,Data!$B193)*(Parameters!$C$12-Parameters!$D$12)-Parameters!$E$12*B$9</f>
        <v>2460</v>
      </c>
      <c r="C193">
        <f>IF(Data!$B193&gt;C$9,C$9,Data!$B193)*(Parameters!$C$12-Parameters!$D$12)-Parameters!$E$12*C$9</f>
        <v>2760</v>
      </c>
      <c r="D193">
        <f>IF(Data!$B193&gt;D$9,D$9,Data!$B193)*(Parameters!$C$12-Parameters!$D$12)-Parameters!$E$12*D$9</f>
        <v>3060</v>
      </c>
      <c r="E193">
        <f>IF(Data!$B193&gt;E$9,E$9,Data!$B193)*(Parameters!$C$12-Parameters!$D$12)-Parameters!$E$12*E$9</f>
        <v>3360</v>
      </c>
      <c r="F193">
        <f>IF(Data!$B193&gt;F$9,F$9,Data!$B193)*(Parameters!$C$12-Parameters!$D$12)-Parameters!$E$12*F$9</f>
        <v>3660</v>
      </c>
      <c r="G193">
        <f>IF(Data!$B193&gt;G$9,G$9,Data!$B193)*(Parameters!$C$12-Parameters!$D$12)-Parameters!$E$12*G$9</f>
        <v>3960</v>
      </c>
      <c r="H193">
        <f>IF(Data!$B193&gt;H$9,H$9,Data!$B193)*(Parameters!$C$12-Parameters!$D$12)-Parameters!$E$12*H$9</f>
        <v>4000</v>
      </c>
      <c r="I193">
        <f>IF(Data!$B193&gt;I$9,I$9,Data!$B193)*(Parameters!$C$12-Parameters!$D$12)-Parameters!$E$12*I$9</f>
        <v>3000</v>
      </c>
      <c r="J193">
        <f>IF(Data!$B193&gt;J$9,J$9,Data!$B193)*(Parameters!$C$12-Parameters!$D$12)-Parameters!$E$12*J$9</f>
        <v>2000</v>
      </c>
      <c r="K193">
        <f>IF(Data!$B193&gt;K$9,K$9,Data!$B193)*(Parameters!$C$12-Parameters!$D$12)-Parameters!$E$12*K$9</f>
        <v>1000</v>
      </c>
      <c r="L193">
        <f>IF(Data!$B193&gt;L$9,L$9,Data!$B193)*(Parameters!$C$12-Parameters!$D$12)-Parameters!$E$12*L$9</f>
        <v>0</v>
      </c>
      <c r="N193" s="8">
        <v>182</v>
      </c>
      <c r="O193">
        <f>IF(Data!$AI193&gt;O$10,O$10,Data!$AI193)*(Parameters!$C$13-Parameters!$D$13)-Parameters!$E$13*O$10</f>
        <v>0</v>
      </c>
      <c r="P193">
        <f>IF(Data!$AI193&gt;P$10,P$10,Data!$AI193)*(Parameters!$C$13-Parameters!$D$13)-Parameters!$E$13*P$10</f>
        <v>1350</v>
      </c>
      <c r="Q193">
        <f>IF(Data!$AI193&gt;Q$10,Q$10,Data!$AI193)*(Parameters!$C$13-Parameters!$D$13)-Parameters!$E$13*Q$10</f>
        <v>2700</v>
      </c>
      <c r="R193">
        <f>IF(Data!$AI193&gt;R$10,R$10,Data!$AI193)*(Parameters!$C$13-Parameters!$D$13)-Parameters!$E$13*R$10</f>
        <v>4050</v>
      </c>
      <c r="S193">
        <f>IF(Data!$AI193&gt;S$10,S$10,Data!$AI193)*(Parameters!$C$13-Parameters!$D$13)-Parameters!$E$13*S$10</f>
        <v>5060</v>
      </c>
      <c r="T193">
        <f>IF(Data!$AI193&gt;T$10,T$10,Data!$AI193)*(Parameters!$C$13-Parameters!$D$13)-Parameters!$E$13*T$10</f>
        <v>4710</v>
      </c>
      <c r="U193">
        <f>IF(Data!$AI193&gt;U$10,U$10,Data!$AI193)*(Parameters!$C$13-Parameters!$D$13)-Parameters!$E$13*U$10</f>
        <v>4360</v>
      </c>
      <c r="V193">
        <f>IF(Data!$AI193&gt;V$10,V$10,Data!$AI193)*(Parameters!$C$13-Parameters!$D$13)-Parameters!$E$13*V$10</f>
        <v>4010</v>
      </c>
      <c r="W193">
        <f>IF(Data!$AI193&gt;W$10,W$10,Data!$AI193)*(Parameters!$C$13-Parameters!$D$13)-Parameters!$E$13*W$10</f>
        <v>3660</v>
      </c>
      <c r="X193">
        <f>IF(Data!$AI193&gt;X$10,X$10,Data!$AI193)*(Parameters!$C$13-Parameters!$D$13)-Parameters!$E$13*X$10</f>
        <v>3310</v>
      </c>
      <c r="Y193">
        <f>IF(Data!$AI193&gt;Y$10,Y$10,Data!$AI193)*(Parameters!$C$13-Parameters!$D$13)-Parameters!$E$13*Y$10</f>
        <v>2960</v>
      </c>
      <c r="AA193" s="8">
        <v>182</v>
      </c>
      <c r="AB193">
        <f>IF(Data!$B193&gt;AB$9,MIN(MAX(0,AB$10-Data!$AI193),MAX(0,Data!$B193-AB$9)),0)*(Parameters!$C$12-Parameters!$D$13)-Parameters!$F$13*AB$10</f>
        <v>0</v>
      </c>
      <c r="AC193">
        <f>IF(Data!$B193&gt;AC$9,MIN(MAX(0,AC$10-Data!$AI193),MAX(0,Data!$B193-AC$9)),0)*(Parameters!$C$12-Parameters!$D$13)-Parameters!$F$13*AC$10</f>
        <v>-500</v>
      </c>
      <c r="AD193">
        <f>IF(Data!$B193&gt;AD$9,MIN(MAX(0,AD$10-Data!$AI193),MAX(0,Data!$B193-AD$9)),0)*(Parameters!$C$12-Parameters!$D$13)-Parameters!$F$13*AD$10</f>
        <v>-1000</v>
      </c>
      <c r="AE193">
        <f>IF(Data!$B193&gt;AE$9,MIN(MAX(0,AE$10-Data!$AI193),MAX(0,Data!$B193-AE$9)),0)*(Parameters!$C$12-Parameters!$D$13)-Parameters!$F$13*AE$10</f>
        <v>-1500</v>
      </c>
      <c r="AF193">
        <f>IF(Data!$B193&gt;AF$9,MIN(MAX(0,AF$10-Data!$AI193),MAX(0,Data!$B193-AF$9)),0)*(Parameters!$C$12-Parameters!$D$13)-Parameters!$F$13*AF$10</f>
        <v>-2000</v>
      </c>
      <c r="AG193">
        <f>IF(Data!$B193&gt;AG$9,MIN(MAX(0,AG$10-Data!$AI193),MAX(0,Data!$B193-AG$9)),0)*(Parameters!$C$12-Parameters!$D$13)-Parameters!$F$13*AG$10</f>
        <v>-2500</v>
      </c>
      <c r="AH193">
        <f>IF(Data!$B193&gt;AH$9,MIN(MAX(0,AH$10-Data!$AI193),MAX(0,Data!$B193-AH$9)),0)*(Parameters!$C$12-Parameters!$D$13)-Parameters!$F$13*AH$10</f>
        <v>-2770</v>
      </c>
      <c r="AI193">
        <f>IF(Data!$B193&gt;AI$9,MIN(MAX(0,AI$10-Data!$AI193),MAX(0,Data!$B193-AI$9)),0)*(Parameters!$C$12-Parameters!$D$13)-Parameters!$F$13*AI$10</f>
        <v>-2120</v>
      </c>
      <c r="AJ193">
        <f>IF(Data!$B193&gt;AJ$9,MIN(MAX(0,AJ$10-Data!$AI193),MAX(0,Data!$B193-AJ$9)),0)*(Parameters!$C$12-Parameters!$D$13)-Parameters!$F$13*AJ$10</f>
        <v>-1585</v>
      </c>
      <c r="AK193">
        <f>IF(Data!$B193&gt;AK$9,MIN(MAX(0,AK$10-Data!$AI193),MAX(0,Data!$B193-AK$9)),0)*(Parameters!$C$12-Parameters!$D$13)-Parameters!$F$13*AK$10</f>
        <v>-1510</v>
      </c>
      <c r="AL193">
        <f>IF(Data!$B193&gt;AL$9,MIN(MAX(0,AL$10-Data!$AI193),MAX(0,Data!$B193-AL$9)),0)*(Parameters!$C$12-Parameters!$D$13)-Parameters!$F$13*AL$10</f>
        <v>-1435</v>
      </c>
      <c r="AN193" s="8">
        <v>182</v>
      </c>
      <c r="AO193">
        <f t="shared" si="65"/>
        <v>2460</v>
      </c>
      <c r="AP193">
        <f t="shared" si="66"/>
        <v>3610</v>
      </c>
      <c r="AQ193">
        <f t="shared" si="67"/>
        <v>4760</v>
      </c>
      <c r="AR193">
        <f t="shared" si="68"/>
        <v>5910</v>
      </c>
      <c r="AS193">
        <f t="shared" si="69"/>
        <v>6720</v>
      </c>
      <c r="AT193">
        <f t="shared" si="70"/>
        <v>6170</v>
      </c>
      <c r="AU193">
        <f t="shared" si="71"/>
        <v>5590</v>
      </c>
      <c r="AV193">
        <f t="shared" si="72"/>
        <v>4890</v>
      </c>
      <c r="AW193">
        <f t="shared" si="73"/>
        <v>4075</v>
      </c>
      <c r="AX193">
        <f t="shared" si="74"/>
        <v>2800</v>
      </c>
      <c r="AY193">
        <f t="shared" si="75"/>
        <v>1525</v>
      </c>
      <c r="BE193" s="8"/>
      <c r="BS193" s="8"/>
      <c r="CG193" s="8"/>
      <c r="CU193" s="8"/>
      <c r="DI193" s="8"/>
      <c r="DW193" s="8"/>
      <c r="EK193" s="8"/>
      <c r="EY193" s="8"/>
      <c r="FM193" s="8"/>
      <c r="GA193" s="8"/>
      <c r="GO193" s="8"/>
      <c r="HC193" s="8"/>
      <c r="HQ193" s="8"/>
      <c r="IE193" s="8"/>
      <c r="IS193" s="8"/>
      <c r="JG193" s="8"/>
      <c r="JU193" s="8"/>
      <c r="KI193" s="8"/>
      <c r="KW193" s="8"/>
      <c r="LK193" s="8"/>
      <c r="LY193" s="8"/>
      <c r="MM193" s="8"/>
      <c r="NA193" s="8"/>
      <c r="NO193" s="8"/>
      <c r="OC193" s="8"/>
      <c r="OQ193" s="8"/>
      <c r="PE193" s="8"/>
    </row>
    <row r="194" spans="1:421" x14ac:dyDescent="0.35">
      <c r="A194" s="8">
        <v>183</v>
      </c>
      <c r="B194">
        <f>IF(Data!$B194&gt;B$9,B$9,Data!$B194)*(Parameters!$C$12-Parameters!$D$12)-Parameters!$E$12*B$9</f>
        <v>1030</v>
      </c>
      <c r="C194">
        <f>IF(Data!$B194&gt;C$9,C$9,Data!$B194)*(Parameters!$C$12-Parameters!$D$12)-Parameters!$E$12*C$9</f>
        <v>1330</v>
      </c>
      <c r="D194">
        <f>IF(Data!$B194&gt;D$9,D$9,Data!$B194)*(Parameters!$C$12-Parameters!$D$12)-Parameters!$E$12*D$9</f>
        <v>1630</v>
      </c>
      <c r="E194">
        <f>IF(Data!$B194&gt;E$9,E$9,Data!$B194)*(Parameters!$C$12-Parameters!$D$12)-Parameters!$E$12*E$9</f>
        <v>1930</v>
      </c>
      <c r="F194">
        <f>IF(Data!$B194&gt;F$9,F$9,Data!$B194)*(Parameters!$C$12-Parameters!$D$12)-Parameters!$E$12*F$9</f>
        <v>2230</v>
      </c>
      <c r="G194">
        <f>IF(Data!$B194&gt;G$9,G$9,Data!$B194)*(Parameters!$C$12-Parameters!$D$12)-Parameters!$E$12*G$9</f>
        <v>2530</v>
      </c>
      <c r="H194">
        <f>IF(Data!$B194&gt;H$9,H$9,Data!$B194)*(Parameters!$C$12-Parameters!$D$12)-Parameters!$E$12*H$9</f>
        <v>2830</v>
      </c>
      <c r="I194">
        <f>IF(Data!$B194&gt;I$9,I$9,Data!$B194)*(Parameters!$C$12-Parameters!$D$12)-Parameters!$E$12*I$9</f>
        <v>3000</v>
      </c>
      <c r="J194">
        <f>IF(Data!$B194&gt;J$9,J$9,Data!$B194)*(Parameters!$C$12-Parameters!$D$12)-Parameters!$E$12*J$9</f>
        <v>2000</v>
      </c>
      <c r="K194">
        <f>IF(Data!$B194&gt;K$9,K$9,Data!$B194)*(Parameters!$C$12-Parameters!$D$12)-Parameters!$E$12*K$9</f>
        <v>1000</v>
      </c>
      <c r="L194">
        <f>IF(Data!$B194&gt;L$9,L$9,Data!$B194)*(Parameters!$C$12-Parameters!$D$12)-Parameters!$E$12*L$9</f>
        <v>0</v>
      </c>
      <c r="N194" s="8">
        <v>183</v>
      </c>
      <c r="O194">
        <f>IF(Data!$AI194&gt;O$10,O$10,Data!$AI194)*(Parameters!$C$13-Parameters!$D$13)-Parameters!$E$13*O$10</f>
        <v>0</v>
      </c>
      <c r="P194">
        <f>IF(Data!$AI194&gt;P$10,P$10,Data!$AI194)*(Parameters!$C$13-Parameters!$D$13)-Parameters!$E$13*P$10</f>
        <v>1350</v>
      </c>
      <c r="Q194">
        <f>IF(Data!$AI194&gt;Q$10,Q$10,Data!$AI194)*(Parameters!$C$13-Parameters!$D$13)-Parameters!$E$13*Q$10</f>
        <v>2700</v>
      </c>
      <c r="R194">
        <f>IF(Data!$AI194&gt;R$10,R$10,Data!$AI194)*(Parameters!$C$13-Parameters!$D$13)-Parameters!$E$13*R$10</f>
        <v>4050</v>
      </c>
      <c r="S194">
        <f>IF(Data!$AI194&gt;S$10,S$10,Data!$AI194)*(Parameters!$C$13-Parameters!$D$13)-Parameters!$E$13*S$10</f>
        <v>5400</v>
      </c>
      <c r="T194">
        <f>IF(Data!$AI194&gt;T$10,T$10,Data!$AI194)*(Parameters!$C$13-Parameters!$D$13)-Parameters!$E$13*T$10</f>
        <v>6750</v>
      </c>
      <c r="U194">
        <f>IF(Data!$AI194&gt;U$10,U$10,Data!$AI194)*(Parameters!$C$13-Parameters!$D$13)-Parameters!$E$13*U$10</f>
        <v>8100</v>
      </c>
      <c r="V194">
        <f>IF(Data!$AI194&gt;V$10,V$10,Data!$AI194)*(Parameters!$C$13-Parameters!$D$13)-Parameters!$E$13*V$10</f>
        <v>7750</v>
      </c>
      <c r="W194">
        <f>IF(Data!$AI194&gt;W$10,W$10,Data!$AI194)*(Parameters!$C$13-Parameters!$D$13)-Parameters!$E$13*W$10</f>
        <v>7400</v>
      </c>
      <c r="X194">
        <f>IF(Data!$AI194&gt;X$10,X$10,Data!$AI194)*(Parameters!$C$13-Parameters!$D$13)-Parameters!$E$13*X$10</f>
        <v>7050</v>
      </c>
      <c r="Y194">
        <f>IF(Data!$AI194&gt;Y$10,Y$10,Data!$AI194)*(Parameters!$C$13-Parameters!$D$13)-Parameters!$E$13*Y$10</f>
        <v>6700</v>
      </c>
      <c r="AA194" s="8">
        <v>183</v>
      </c>
      <c r="AB194">
        <f>IF(Data!$B194&gt;AB$9,MIN(MAX(0,AB$10-Data!$AI194),MAX(0,Data!$B194-AB$9)),0)*(Parameters!$C$12-Parameters!$D$13)-Parameters!$F$13*AB$10</f>
        <v>0</v>
      </c>
      <c r="AC194">
        <f>IF(Data!$B194&gt;AC$9,MIN(MAX(0,AC$10-Data!$AI194),MAX(0,Data!$B194-AC$9)),0)*(Parameters!$C$12-Parameters!$D$13)-Parameters!$F$13*AC$10</f>
        <v>-500</v>
      </c>
      <c r="AD194">
        <f>IF(Data!$B194&gt;AD$9,MIN(MAX(0,AD$10-Data!$AI194),MAX(0,Data!$B194-AD$9)),0)*(Parameters!$C$12-Parameters!$D$13)-Parameters!$F$13*AD$10</f>
        <v>-1000</v>
      </c>
      <c r="AE194">
        <f>IF(Data!$B194&gt;AE$9,MIN(MAX(0,AE$10-Data!$AI194),MAX(0,Data!$B194-AE$9)),0)*(Parameters!$C$12-Parameters!$D$13)-Parameters!$F$13*AE$10</f>
        <v>-1500</v>
      </c>
      <c r="AF194">
        <f>IF(Data!$B194&gt;AF$9,MIN(MAX(0,AF$10-Data!$AI194),MAX(0,Data!$B194-AF$9)),0)*(Parameters!$C$12-Parameters!$D$13)-Parameters!$F$13*AF$10</f>
        <v>-2000</v>
      </c>
      <c r="AG194">
        <f>IF(Data!$B194&gt;AG$9,MIN(MAX(0,AG$10-Data!$AI194),MAX(0,Data!$B194-AG$9)),0)*(Parameters!$C$12-Parameters!$D$13)-Parameters!$F$13*AG$10</f>
        <v>-2500</v>
      </c>
      <c r="AH194">
        <f>IF(Data!$B194&gt;AH$9,MIN(MAX(0,AH$10-Data!$AI194),MAX(0,Data!$B194-AH$9)),0)*(Parameters!$C$12-Parameters!$D$13)-Parameters!$F$13*AH$10</f>
        <v>-3000</v>
      </c>
      <c r="AI194">
        <f>IF(Data!$B194&gt;AI$9,MIN(MAX(0,AI$10-Data!$AI194),MAX(0,Data!$B194-AI$9)),0)*(Parameters!$C$12-Parameters!$D$13)-Parameters!$F$13*AI$10</f>
        <v>-3385</v>
      </c>
      <c r="AJ194">
        <f>IF(Data!$B194&gt;AJ$9,MIN(MAX(0,AJ$10-Data!$AI194),MAX(0,Data!$B194-AJ$9)),0)*(Parameters!$C$12-Parameters!$D$13)-Parameters!$F$13*AJ$10</f>
        <v>-2850</v>
      </c>
      <c r="AK194">
        <f>IF(Data!$B194&gt;AK$9,MIN(MAX(0,AK$10-Data!$AI194),MAX(0,Data!$B194-AK$9)),0)*(Parameters!$C$12-Parameters!$D$13)-Parameters!$F$13*AK$10</f>
        <v>-2775</v>
      </c>
      <c r="AL194">
        <f>IF(Data!$B194&gt;AL$9,MIN(MAX(0,AL$10-Data!$AI194),MAX(0,Data!$B194-AL$9)),0)*(Parameters!$C$12-Parameters!$D$13)-Parameters!$F$13*AL$10</f>
        <v>-2700</v>
      </c>
      <c r="AN194" s="8">
        <v>183</v>
      </c>
      <c r="AO194">
        <f t="shared" si="65"/>
        <v>1030</v>
      </c>
      <c r="AP194">
        <f t="shared" si="66"/>
        <v>2180</v>
      </c>
      <c r="AQ194">
        <f t="shared" si="67"/>
        <v>3330</v>
      </c>
      <c r="AR194">
        <f t="shared" si="68"/>
        <v>4480</v>
      </c>
      <c r="AS194">
        <f t="shared" si="69"/>
        <v>5630</v>
      </c>
      <c r="AT194">
        <f t="shared" si="70"/>
        <v>6780</v>
      </c>
      <c r="AU194">
        <f t="shared" si="71"/>
        <v>7930</v>
      </c>
      <c r="AV194">
        <f t="shared" si="72"/>
        <v>7365</v>
      </c>
      <c r="AW194">
        <f t="shared" si="73"/>
        <v>6550</v>
      </c>
      <c r="AX194">
        <f t="shared" si="74"/>
        <v>5275</v>
      </c>
      <c r="AY194">
        <f t="shared" si="75"/>
        <v>4000</v>
      </c>
      <c r="BE194" s="8"/>
      <c r="BS194" s="8"/>
      <c r="CG194" s="8"/>
      <c r="CU194" s="8"/>
      <c r="DI194" s="8"/>
      <c r="DW194" s="8"/>
      <c r="EK194" s="8"/>
      <c r="EY194" s="8"/>
      <c r="FM194" s="8"/>
      <c r="GA194" s="8"/>
      <c r="GO194" s="8"/>
      <c r="HC194" s="8"/>
      <c r="HQ194" s="8"/>
      <c r="IE194" s="8"/>
      <c r="IS194" s="8"/>
      <c r="JG194" s="8"/>
      <c r="JU194" s="8"/>
      <c r="KI194" s="8"/>
      <c r="KW194" s="8"/>
      <c r="LK194" s="8"/>
      <c r="LY194" s="8"/>
      <c r="MM194" s="8"/>
      <c r="NA194" s="8"/>
      <c r="NO194" s="8"/>
      <c r="OC194" s="8"/>
      <c r="OQ194" s="8"/>
      <c r="PE194" s="8"/>
    </row>
    <row r="195" spans="1:421" x14ac:dyDescent="0.35">
      <c r="A195" s="8">
        <v>184</v>
      </c>
      <c r="B195">
        <f>IF(Data!$B195&gt;B$9,B$9,Data!$B195)*(Parameters!$C$12-Parameters!$D$12)-Parameters!$E$12*B$9</f>
        <v>2460</v>
      </c>
      <c r="C195">
        <f>IF(Data!$B195&gt;C$9,C$9,Data!$B195)*(Parameters!$C$12-Parameters!$D$12)-Parameters!$E$12*C$9</f>
        <v>2760</v>
      </c>
      <c r="D195">
        <f>IF(Data!$B195&gt;D$9,D$9,Data!$B195)*(Parameters!$C$12-Parameters!$D$12)-Parameters!$E$12*D$9</f>
        <v>3060</v>
      </c>
      <c r="E195">
        <f>IF(Data!$B195&gt;E$9,E$9,Data!$B195)*(Parameters!$C$12-Parameters!$D$12)-Parameters!$E$12*E$9</f>
        <v>3360</v>
      </c>
      <c r="F195">
        <f>IF(Data!$B195&gt;F$9,F$9,Data!$B195)*(Parameters!$C$12-Parameters!$D$12)-Parameters!$E$12*F$9</f>
        <v>3660</v>
      </c>
      <c r="G195">
        <f>IF(Data!$B195&gt;G$9,G$9,Data!$B195)*(Parameters!$C$12-Parameters!$D$12)-Parameters!$E$12*G$9</f>
        <v>3960</v>
      </c>
      <c r="H195">
        <f>IF(Data!$B195&gt;H$9,H$9,Data!$B195)*(Parameters!$C$12-Parameters!$D$12)-Parameters!$E$12*H$9</f>
        <v>4000</v>
      </c>
      <c r="I195">
        <f>IF(Data!$B195&gt;I$9,I$9,Data!$B195)*(Parameters!$C$12-Parameters!$D$12)-Parameters!$E$12*I$9</f>
        <v>3000</v>
      </c>
      <c r="J195">
        <f>IF(Data!$B195&gt;J$9,J$9,Data!$B195)*(Parameters!$C$12-Parameters!$D$12)-Parameters!$E$12*J$9</f>
        <v>2000</v>
      </c>
      <c r="K195">
        <f>IF(Data!$B195&gt;K$9,K$9,Data!$B195)*(Parameters!$C$12-Parameters!$D$12)-Parameters!$E$12*K$9</f>
        <v>1000</v>
      </c>
      <c r="L195">
        <f>IF(Data!$B195&gt;L$9,L$9,Data!$B195)*(Parameters!$C$12-Parameters!$D$12)-Parameters!$E$12*L$9</f>
        <v>0</v>
      </c>
      <c r="N195" s="8">
        <v>184</v>
      </c>
      <c r="O195">
        <f>IF(Data!$AI195&gt;O$10,O$10,Data!$AI195)*(Parameters!$C$13-Parameters!$D$13)-Parameters!$E$13*O$10</f>
        <v>0</v>
      </c>
      <c r="P195">
        <f>IF(Data!$AI195&gt;P$10,P$10,Data!$AI195)*(Parameters!$C$13-Parameters!$D$13)-Parameters!$E$13*P$10</f>
        <v>1350</v>
      </c>
      <c r="Q195">
        <f>IF(Data!$AI195&gt;Q$10,Q$10,Data!$AI195)*(Parameters!$C$13-Parameters!$D$13)-Parameters!$E$13*Q$10</f>
        <v>2700</v>
      </c>
      <c r="R195">
        <f>IF(Data!$AI195&gt;R$10,R$10,Data!$AI195)*(Parameters!$C$13-Parameters!$D$13)-Parameters!$E$13*R$10</f>
        <v>4050</v>
      </c>
      <c r="S195">
        <f>IF(Data!$AI195&gt;S$10,S$10,Data!$AI195)*(Parameters!$C$13-Parameters!$D$13)-Parameters!$E$13*S$10</f>
        <v>5400</v>
      </c>
      <c r="T195">
        <f>IF(Data!$AI195&gt;T$10,T$10,Data!$AI195)*(Parameters!$C$13-Parameters!$D$13)-Parameters!$E$13*T$10</f>
        <v>6750</v>
      </c>
      <c r="U195">
        <f>IF(Data!$AI195&gt;U$10,U$10,Data!$AI195)*(Parameters!$C$13-Parameters!$D$13)-Parameters!$E$13*U$10</f>
        <v>8100</v>
      </c>
      <c r="V195">
        <f>IF(Data!$AI195&gt;V$10,V$10,Data!$AI195)*(Parameters!$C$13-Parameters!$D$13)-Parameters!$E$13*V$10</f>
        <v>9450</v>
      </c>
      <c r="W195">
        <f>IF(Data!$AI195&gt;W$10,W$10,Data!$AI195)*(Parameters!$C$13-Parameters!$D$13)-Parameters!$E$13*W$10</f>
        <v>10800</v>
      </c>
      <c r="X195">
        <f>IF(Data!$AI195&gt;X$10,X$10,Data!$AI195)*(Parameters!$C$13-Parameters!$D$13)-Parameters!$E$13*X$10</f>
        <v>12150</v>
      </c>
      <c r="Y195">
        <f>IF(Data!$AI195&gt;Y$10,Y$10,Data!$AI195)*(Parameters!$C$13-Parameters!$D$13)-Parameters!$E$13*Y$10</f>
        <v>13500</v>
      </c>
      <c r="AA195" s="8">
        <v>184</v>
      </c>
      <c r="AB195">
        <f>IF(Data!$B195&gt;AB$9,MIN(MAX(0,AB$10-Data!$AI195),MAX(0,Data!$B195-AB$9)),0)*(Parameters!$C$12-Parameters!$D$13)-Parameters!$F$13*AB$10</f>
        <v>0</v>
      </c>
      <c r="AC195">
        <f>IF(Data!$B195&gt;AC$9,MIN(MAX(0,AC$10-Data!$AI195),MAX(0,Data!$B195-AC$9)),0)*(Parameters!$C$12-Parameters!$D$13)-Parameters!$F$13*AC$10</f>
        <v>-500</v>
      </c>
      <c r="AD195">
        <f>IF(Data!$B195&gt;AD$9,MIN(MAX(0,AD$10-Data!$AI195),MAX(0,Data!$B195-AD$9)),0)*(Parameters!$C$12-Parameters!$D$13)-Parameters!$F$13*AD$10</f>
        <v>-1000</v>
      </c>
      <c r="AE195">
        <f>IF(Data!$B195&gt;AE$9,MIN(MAX(0,AE$10-Data!$AI195),MAX(0,Data!$B195-AE$9)),0)*(Parameters!$C$12-Parameters!$D$13)-Parameters!$F$13*AE$10</f>
        <v>-1500</v>
      </c>
      <c r="AF195">
        <f>IF(Data!$B195&gt;AF$9,MIN(MAX(0,AF$10-Data!$AI195),MAX(0,Data!$B195-AF$9)),0)*(Parameters!$C$12-Parameters!$D$13)-Parameters!$F$13*AF$10</f>
        <v>-2000</v>
      </c>
      <c r="AG195">
        <f>IF(Data!$B195&gt;AG$9,MIN(MAX(0,AG$10-Data!$AI195),MAX(0,Data!$B195-AG$9)),0)*(Parameters!$C$12-Parameters!$D$13)-Parameters!$F$13*AG$10</f>
        <v>-2500</v>
      </c>
      <c r="AH195">
        <f>IF(Data!$B195&gt;AH$9,MIN(MAX(0,AH$10-Data!$AI195),MAX(0,Data!$B195-AH$9)),0)*(Parameters!$C$12-Parameters!$D$13)-Parameters!$F$13*AH$10</f>
        <v>-3000</v>
      </c>
      <c r="AI195">
        <f>IF(Data!$B195&gt;AI$9,MIN(MAX(0,AI$10-Data!$AI195),MAX(0,Data!$B195-AI$9)),0)*(Parameters!$C$12-Parameters!$D$13)-Parameters!$F$13*AI$10</f>
        <v>-3500</v>
      </c>
      <c r="AJ195">
        <f>IF(Data!$B195&gt;AJ$9,MIN(MAX(0,AJ$10-Data!$AI195),MAX(0,Data!$B195-AJ$9)),0)*(Parameters!$C$12-Parameters!$D$13)-Parameters!$F$13*AJ$10</f>
        <v>-4000</v>
      </c>
      <c r="AK195">
        <f>IF(Data!$B195&gt;AK$9,MIN(MAX(0,AK$10-Data!$AI195),MAX(0,Data!$B195-AK$9)),0)*(Parameters!$C$12-Parameters!$D$13)-Parameters!$F$13*AK$10</f>
        <v>-4500</v>
      </c>
      <c r="AL195">
        <f>IF(Data!$B195&gt;AL$9,MIN(MAX(0,AL$10-Data!$AI195),MAX(0,Data!$B195-AL$9)),0)*(Parameters!$C$12-Parameters!$D$13)-Parameters!$F$13*AL$10</f>
        <v>-5000</v>
      </c>
      <c r="AN195" s="8">
        <v>184</v>
      </c>
      <c r="AO195">
        <f t="shared" si="65"/>
        <v>2460</v>
      </c>
      <c r="AP195">
        <f t="shared" si="66"/>
        <v>3610</v>
      </c>
      <c r="AQ195">
        <f t="shared" si="67"/>
        <v>4760</v>
      </c>
      <c r="AR195">
        <f t="shared" si="68"/>
        <v>5910</v>
      </c>
      <c r="AS195">
        <f t="shared" si="69"/>
        <v>7060</v>
      </c>
      <c r="AT195">
        <f t="shared" si="70"/>
        <v>8210</v>
      </c>
      <c r="AU195">
        <f t="shared" si="71"/>
        <v>9100</v>
      </c>
      <c r="AV195">
        <f t="shared" si="72"/>
        <v>8950</v>
      </c>
      <c r="AW195">
        <f t="shared" si="73"/>
        <v>8800</v>
      </c>
      <c r="AX195">
        <f t="shared" si="74"/>
        <v>8650</v>
      </c>
      <c r="AY195">
        <f t="shared" si="75"/>
        <v>8500</v>
      </c>
      <c r="BE195" s="8"/>
      <c r="BS195" s="8"/>
      <c r="CG195" s="8"/>
      <c r="CU195" s="8"/>
      <c r="DI195" s="8"/>
      <c r="DW195" s="8"/>
      <c r="EK195" s="8"/>
      <c r="EY195" s="8"/>
      <c r="FM195" s="8"/>
      <c r="GA195" s="8"/>
      <c r="GO195" s="8"/>
      <c r="HC195" s="8"/>
      <c r="HQ195" s="8"/>
      <c r="IE195" s="8"/>
      <c r="IS195" s="8"/>
      <c r="JG195" s="8"/>
      <c r="JU195" s="8"/>
      <c r="KI195" s="8"/>
      <c r="KW195" s="8"/>
      <c r="LK195" s="8"/>
      <c r="LY195" s="8"/>
      <c r="MM195" s="8"/>
      <c r="NA195" s="8"/>
      <c r="NO195" s="8"/>
      <c r="OC195" s="8"/>
      <c r="OQ195" s="8"/>
      <c r="PE195" s="8"/>
    </row>
    <row r="196" spans="1:421" x14ac:dyDescent="0.35">
      <c r="A196" s="8">
        <v>185</v>
      </c>
      <c r="B196">
        <f>IF(Data!$B196&gt;B$9,B$9,Data!$B196)*(Parameters!$C$12-Parameters!$D$12)-Parameters!$E$12*B$9</f>
        <v>2720</v>
      </c>
      <c r="C196">
        <f>IF(Data!$B196&gt;C$9,C$9,Data!$B196)*(Parameters!$C$12-Parameters!$D$12)-Parameters!$E$12*C$9</f>
        <v>3020</v>
      </c>
      <c r="D196">
        <f>IF(Data!$B196&gt;D$9,D$9,Data!$B196)*(Parameters!$C$12-Parameters!$D$12)-Parameters!$E$12*D$9</f>
        <v>3320</v>
      </c>
      <c r="E196">
        <f>IF(Data!$B196&gt;E$9,E$9,Data!$B196)*(Parameters!$C$12-Parameters!$D$12)-Parameters!$E$12*E$9</f>
        <v>3620</v>
      </c>
      <c r="F196">
        <f>IF(Data!$B196&gt;F$9,F$9,Data!$B196)*(Parameters!$C$12-Parameters!$D$12)-Parameters!$E$12*F$9</f>
        <v>3920</v>
      </c>
      <c r="G196">
        <f>IF(Data!$B196&gt;G$9,G$9,Data!$B196)*(Parameters!$C$12-Parameters!$D$12)-Parameters!$E$12*G$9</f>
        <v>4220</v>
      </c>
      <c r="H196">
        <f>IF(Data!$B196&gt;H$9,H$9,Data!$B196)*(Parameters!$C$12-Parameters!$D$12)-Parameters!$E$12*H$9</f>
        <v>4000</v>
      </c>
      <c r="I196">
        <f>IF(Data!$B196&gt;I$9,I$9,Data!$B196)*(Parameters!$C$12-Parameters!$D$12)-Parameters!$E$12*I$9</f>
        <v>3000</v>
      </c>
      <c r="J196">
        <f>IF(Data!$B196&gt;J$9,J$9,Data!$B196)*(Parameters!$C$12-Parameters!$D$12)-Parameters!$E$12*J$9</f>
        <v>2000</v>
      </c>
      <c r="K196">
        <f>IF(Data!$B196&gt;K$9,K$9,Data!$B196)*(Parameters!$C$12-Parameters!$D$12)-Parameters!$E$12*K$9</f>
        <v>1000</v>
      </c>
      <c r="L196">
        <f>IF(Data!$B196&gt;L$9,L$9,Data!$B196)*(Parameters!$C$12-Parameters!$D$12)-Parameters!$E$12*L$9</f>
        <v>0</v>
      </c>
      <c r="N196" s="8">
        <v>185</v>
      </c>
      <c r="O196">
        <f>IF(Data!$AI196&gt;O$10,O$10,Data!$AI196)*(Parameters!$C$13-Parameters!$D$13)-Parameters!$E$13*O$10</f>
        <v>0</v>
      </c>
      <c r="P196">
        <f>IF(Data!$AI196&gt;P$10,P$10,Data!$AI196)*(Parameters!$C$13-Parameters!$D$13)-Parameters!$E$13*P$10</f>
        <v>1350</v>
      </c>
      <c r="Q196">
        <f>IF(Data!$AI196&gt;Q$10,Q$10,Data!$AI196)*(Parameters!$C$13-Parameters!$D$13)-Parameters!$E$13*Q$10</f>
        <v>2700</v>
      </c>
      <c r="R196">
        <f>IF(Data!$AI196&gt;R$10,R$10,Data!$AI196)*(Parameters!$C$13-Parameters!$D$13)-Parameters!$E$13*R$10</f>
        <v>4050</v>
      </c>
      <c r="S196">
        <f>IF(Data!$AI196&gt;S$10,S$10,Data!$AI196)*(Parameters!$C$13-Parameters!$D$13)-Parameters!$E$13*S$10</f>
        <v>5400</v>
      </c>
      <c r="T196">
        <f>IF(Data!$AI196&gt;T$10,T$10,Data!$AI196)*(Parameters!$C$13-Parameters!$D$13)-Parameters!$E$13*T$10</f>
        <v>6750</v>
      </c>
      <c r="U196">
        <f>IF(Data!$AI196&gt;U$10,U$10,Data!$AI196)*(Parameters!$C$13-Parameters!$D$13)-Parameters!$E$13*U$10</f>
        <v>8100</v>
      </c>
      <c r="V196">
        <f>IF(Data!$AI196&gt;V$10,V$10,Data!$AI196)*(Parameters!$C$13-Parameters!$D$13)-Parameters!$E$13*V$10</f>
        <v>9110</v>
      </c>
      <c r="W196">
        <f>IF(Data!$AI196&gt;W$10,W$10,Data!$AI196)*(Parameters!$C$13-Parameters!$D$13)-Parameters!$E$13*W$10</f>
        <v>8760</v>
      </c>
      <c r="X196">
        <f>IF(Data!$AI196&gt;X$10,X$10,Data!$AI196)*(Parameters!$C$13-Parameters!$D$13)-Parameters!$E$13*X$10</f>
        <v>8410</v>
      </c>
      <c r="Y196">
        <f>IF(Data!$AI196&gt;Y$10,Y$10,Data!$AI196)*(Parameters!$C$13-Parameters!$D$13)-Parameters!$E$13*Y$10</f>
        <v>8060</v>
      </c>
      <c r="AA196" s="8">
        <v>185</v>
      </c>
      <c r="AB196">
        <f>IF(Data!$B196&gt;AB$9,MIN(MAX(0,AB$10-Data!$AI196),MAX(0,Data!$B196-AB$9)),0)*(Parameters!$C$12-Parameters!$D$13)-Parameters!$F$13*AB$10</f>
        <v>0</v>
      </c>
      <c r="AC196">
        <f>IF(Data!$B196&gt;AC$9,MIN(MAX(0,AC$10-Data!$AI196),MAX(0,Data!$B196-AC$9)),0)*(Parameters!$C$12-Parameters!$D$13)-Parameters!$F$13*AC$10</f>
        <v>-500</v>
      </c>
      <c r="AD196">
        <f>IF(Data!$B196&gt;AD$9,MIN(MAX(0,AD$10-Data!$AI196),MAX(0,Data!$B196-AD$9)),0)*(Parameters!$C$12-Parameters!$D$13)-Parameters!$F$13*AD$10</f>
        <v>-1000</v>
      </c>
      <c r="AE196">
        <f>IF(Data!$B196&gt;AE$9,MIN(MAX(0,AE$10-Data!$AI196),MAX(0,Data!$B196-AE$9)),0)*(Parameters!$C$12-Parameters!$D$13)-Parameters!$F$13*AE$10</f>
        <v>-1500</v>
      </c>
      <c r="AF196">
        <f>IF(Data!$B196&gt;AF$9,MIN(MAX(0,AF$10-Data!$AI196),MAX(0,Data!$B196-AF$9)),0)*(Parameters!$C$12-Parameters!$D$13)-Parameters!$F$13*AF$10</f>
        <v>-2000</v>
      </c>
      <c r="AG196">
        <f>IF(Data!$B196&gt;AG$9,MIN(MAX(0,AG$10-Data!$AI196),MAX(0,Data!$B196-AG$9)),0)*(Parameters!$C$12-Parameters!$D$13)-Parameters!$F$13*AG$10</f>
        <v>-2500</v>
      </c>
      <c r="AH196">
        <f>IF(Data!$B196&gt;AH$9,MIN(MAX(0,AH$10-Data!$AI196),MAX(0,Data!$B196-AH$9)),0)*(Parameters!$C$12-Parameters!$D$13)-Parameters!$F$13*AH$10</f>
        <v>-3000</v>
      </c>
      <c r="AI196">
        <f>IF(Data!$B196&gt;AI$9,MIN(MAX(0,AI$10-Data!$AI196),MAX(0,Data!$B196-AI$9)),0)*(Parameters!$C$12-Parameters!$D$13)-Parameters!$F$13*AI$10</f>
        <v>-3385</v>
      </c>
      <c r="AJ196">
        <f>IF(Data!$B196&gt;AJ$9,MIN(MAX(0,AJ$10-Data!$AI196),MAX(0,Data!$B196-AJ$9)),0)*(Parameters!$C$12-Parameters!$D$13)-Parameters!$F$13*AJ$10</f>
        <v>-3310</v>
      </c>
      <c r="AK196">
        <f>IF(Data!$B196&gt;AK$9,MIN(MAX(0,AK$10-Data!$AI196),MAX(0,Data!$B196-AK$9)),0)*(Parameters!$C$12-Parameters!$D$13)-Parameters!$F$13*AK$10</f>
        <v>-3235</v>
      </c>
      <c r="AL196">
        <f>IF(Data!$B196&gt;AL$9,MIN(MAX(0,AL$10-Data!$AI196),MAX(0,Data!$B196-AL$9)),0)*(Parameters!$C$12-Parameters!$D$13)-Parameters!$F$13*AL$10</f>
        <v>-3160</v>
      </c>
      <c r="AN196" s="8">
        <v>185</v>
      </c>
      <c r="AO196">
        <f t="shared" si="65"/>
        <v>2720</v>
      </c>
      <c r="AP196">
        <f t="shared" si="66"/>
        <v>3870</v>
      </c>
      <c r="AQ196">
        <f t="shared" si="67"/>
        <v>5020</v>
      </c>
      <c r="AR196">
        <f t="shared" si="68"/>
        <v>6170</v>
      </c>
      <c r="AS196">
        <f t="shared" si="69"/>
        <v>7320</v>
      </c>
      <c r="AT196">
        <f t="shared" si="70"/>
        <v>8470</v>
      </c>
      <c r="AU196">
        <f t="shared" si="71"/>
        <v>9100</v>
      </c>
      <c r="AV196">
        <f t="shared" si="72"/>
        <v>8725</v>
      </c>
      <c r="AW196">
        <f t="shared" si="73"/>
        <v>7450</v>
      </c>
      <c r="AX196">
        <f t="shared" si="74"/>
        <v>6175</v>
      </c>
      <c r="AY196">
        <f t="shared" si="75"/>
        <v>4900</v>
      </c>
      <c r="BE196" s="8"/>
      <c r="BS196" s="8"/>
      <c r="CG196" s="8"/>
      <c r="CU196" s="8"/>
      <c r="DI196" s="8"/>
      <c r="DW196" s="8"/>
      <c r="EK196" s="8"/>
      <c r="EY196" s="8"/>
      <c r="FM196" s="8"/>
      <c r="GA196" s="8"/>
      <c r="GO196" s="8"/>
      <c r="HC196" s="8"/>
      <c r="HQ196" s="8"/>
      <c r="IE196" s="8"/>
      <c r="IS196" s="8"/>
      <c r="JG196" s="8"/>
      <c r="JU196" s="8"/>
      <c r="KI196" s="8"/>
      <c r="KW196" s="8"/>
      <c r="LK196" s="8"/>
      <c r="LY196" s="8"/>
      <c r="MM196" s="8"/>
      <c r="NA196" s="8"/>
      <c r="NO196" s="8"/>
      <c r="OC196" s="8"/>
      <c r="OQ196" s="8"/>
      <c r="PE196" s="8"/>
    </row>
    <row r="197" spans="1:421" x14ac:dyDescent="0.35">
      <c r="A197" s="8">
        <v>186</v>
      </c>
      <c r="B197">
        <f>IF(Data!$B197&gt;B$9,B$9,Data!$B197)*(Parameters!$C$12-Parameters!$D$12)-Parameters!$E$12*B$9</f>
        <v>4020</v>
      </c>
      <c r="C197">
        <f>IF(Data!$B197&gt;C$9,C$9,Data!$B197)*(Parameters!$C$12-Parameters!$D$12)-Parameters!$E$12*C$9</f>
        <v>4320</v>
      </c>
      <c r="D197">
        <f>IF(Data!$B197&gt;D$9,D$9,Data!$B197)*(Parameters!$C$12-Parameters!$D$12)-Parameters!$E$12*D$9</f>
        <v>4620</v>
      </c>
      <c r="E197">
        <f>IF(Data!$B197&gt;E$9,E$9,Data!$B197)*(Parameters!$C$12-Parameters!$D$12)-Parameters!$E$12*E$9</f>
        <v>4920</v>
      </c>
      <c r="F197">
        <f>IF(Data!$B197&gt;F$9,F$9,Data!$B197)*(Parameters!$C$12-Parameters!$D$12)-Parameters!$E$12*F$9</f>
        <v>5220</v>
      </c>
      <c r="G197">
        <f>IF(Data!$B197&gt;G$9,G$9,Data!$B197)*(Parameters!$C$12-Parameters!$D$12)-Parameters!$E$12*G$9</f>
        <v>5000</v>
      </c>
      <c r="H197">
        <f>IF(Data!$B197&gt;H$9,H$9,Data!$B197)*(Parameters!$C$12-Parameters!$D$12)-Parameters!$E$12*H$9</f>
        <v>4000</v>
      </c>
      <c r="I197">
        <f>IF(Data!$B197&gt;I$9,I$9,Data!$B197)*(Parameters!$C$12-Parameters!$D$12)-Parameters!$E$12*I$9</f>
        <v>3000</v>
      </c>
      <c r="J197">
        <f>IF(Data!$B197&gt;J$9,J$9,Data!$B197)*(Parameters!$C$12-Parameters!$D$12)-Parameters!$E$12*J$9</f>
        <v>2000</v>
      </c>
      <c r="K197">
        <f>IF(Data!$B197&gt;K$9,K$9,Data!$B197)*(Parameters!$C$12-Parameters!$D$12)-Parameters!$E$12*K$9</f>
        <v>1000</v>
      </c>
      <c r="L197">
        <f>IF(Data!$B197&gt;L$9,L$9,Data!$B197)*(Parameters!$C$12-Parameters!$D$12)-Parameters!$E$12*L$9</f>
        <v>0</v>
      </c>
      <c r="N197" s="8">
        <v>186</v>
      </c>
      <c r="O197">
        <f>IF(Data!$AI197&gt;O$10,O$10,Data!$AI197)*(Parameters!$C$13-Parameters!$D$13)-Parameters!$E$13*O$10</f>
        <v>0</v>
      </c>
      <c r="P197">
        <f>IF(Data!$AI197&gt;P$10,P$10,Data!$AI197)*(Parameters!$C$13-Parameters!$D$13)-Parameters!$E$13*P$10</f>
        <v>1350</v>
      </c>
      <c r="Q197">
        <f>IF(Data!$AI197&gt;Q$10,Q$10,Data!$AI197)*(Parameters!$C$13-Parameters!$D$13)-Parameters!$E$13*Q$10</f>
        <v>2700</v>
      </c>
      <c r="R197">
        <f>IF(Data!$AI197&gt;R$10,R$10,Data!$AI197)*(Parameters!$C$13-Parameters!$D$13)-Parameters!$E$13*R$10</f>
        <v>4050</v>
      </c>
      <c r="S197">
        <f>IF(Data!$AI197&gt;S$10,S$10,Data!$AI197)*(Parameters!$C$13-Parameters!$D$13)-Parameters!$E$13*S$10</f>
        <v>5400</v>
      </c>
      <c r="T197">
        <f>IF(Data!$AI197&gt;T$10,T$10,Data!$AI197)*(Parameters!$C$13-Parameters!$D$13)-Parameters!$E$13*T$10</f>
        <v>6750</v>
      </c>
      <c r="U197">
        <f>IF(Data!$AI197&gt;U$10,U$10,Data!$AI197)*(Parameters!$C$13-Parameters!$D$13)-Parameters!$E$13*U$10</f>
        <v>8100</v>
      </c>
      <c r="V197">
        <f>IF(Data!$AI197&gt;V$10,V$10,Data!$AI197)*(Parameters!$C$13-Parameters!$D$13)-Parameters!$E$13*V$10</f>
        <v>9450</v>
      </c>
      <c r="W197">
        <f>IF(Data!$AI197&gt;W$10,W$10,Data!$AI197)*(Parameters!$C$13-Parameters!$D$13)-Parameters!$E$13*W$10</f>
        <v>10800</v>
      </c>
      <c r="X197">
        <f>IF(Data!$AI197&gt;X$10,X$10,Data!$AI197)*(Parameters!$C$13-Parameters!$D$13)-Parameters!$E$13*X$10</f>
        <v>10450</v>
      </c>
      <c r="Y197">
        <f>IF(Data!$AI197&gt;Y$10,Y$10,Data!$AI197)*(Parameters!$C$13-Parameters!$D$13)-Parameters!$E$13*Y$10</f>
        <v>10100</v>
      </c>
      <c r="AA197" s="8">
        <v>186</v>
      </c>
      <c r="AB197">
        <f>IF(Data!$B197&gt;AB$9,MIN(MAX(0,AB$10-Data!$AI197),MAX(0,Data!$B197-AB$9)),0)*(Parameters!$C$12-Parameters!$D$13)-Parameters!$F$13*AB$10</f>
        <v>0</v>
      </c>
      <c r="AC197">
        <f>IF(Data!$B197&gt;AC$9,MIN(MAX(0,AC$10-Data!$AI197),MAX(0,Data!$B197-AC$9)),0)*(Parameters!$C$12-Parameters!$D$13)-Parameters!$F$13*AC$10</f>
        <v>-500</v>
      </c>
      <c r="AD197">
        <f>IF(Data!$B197&gt;AD$9,MIN(MAX(0,AD$10-Data!$AI197),MAX(0,Data!$B197-AD$9)),0)*(Parameters!$C$12-Parameters!$D$13)-Parameters!$F$13*AD$10</f>
        <v>-1000</v>
      </c>
      <c r="AE197">
        <f>IF(Data!$B197&gt;AE$9,MIN(MAX(0,AE$10-Data!$AI197),MAX(0,Data!$B197-AE$9)),0)*(Parameters!$C$12-Parameters!$D$13)-Parameters!$F$13*AE$10</f>
        <v>-1500</v>
      </c>
      <c r="AF197">
        <f>IF(Data!$B197&gt;AF$9,MIN(MAX(0,AF$10-Data!$AI197),MAX(0,Data!$B197-AF$9)),0)*(Parameters!$C$12-Parameters!$D$13)-Parameters!$F$13*AF$10</f>
        <v>-2000</v>
      </c>
      <c r="AG197">
        <f>IF(Data!$B197&gt;AG$9,MIN(MAX(0,AG$10-Data!$AI197),MAX(0,Data!$B197-AG$9)),0)*(Parameters!$C$12-Parameters!$D$13)-Parameters!$F$13*AG$10</f>
        <v>-2500</v>
      </c>
      <c r="AH197">
        <f>IF(Data!$B197&gt;AH$9,MIN(MAX(0,AH$10-Data!$AI197),MAX(0,Data!$B197-AH$9)),0)*(Parameters!$C$12-Parameters!$D$13)-Parameters!$F$13*AH$10</f>
        <v>-3000</v>
      </c>
      <c r="AI197">
        <f>IF(Data!$B197&gt;AI$9,MIN(MAX(0,AI$10-Data!$AI197),MAX(0,Data!$B197-AI$9)),0)*(Parameters!$C$12-Parameters!$D$13)-Parameters!$F$13*AI$10</f>
        <v>-3500</v>
      </c>
      <c r="AJ197">
        <f>IF(Data!$B197&gt;AJ$9,MIN(MAX(0,AJ$10-Data!$AI197),MAX(0,Data!$B197-AJ$9)),0)*(Parameters!$C$12-Parameters!$D$13)-Parameters!$F$13*AJ$10</f>
        <v>-4000</v>
      </c>
      <c r="AK197">
        <f>IF(Data!$B197&gt;AK$9,MIN(MAX(0,AK$10-Data!$AI197),MAX(0,Data!$B197-AK$9)),0)*(Parameters!$C$12-Parameters!$D$13)-Parameters!$F$13*AK$10</f>
        <v>-3925</v>
      </c>
      <c r="AL197">
        <f>IF(Data!$B197&gt;AL$9,MIN(MAX(0,AL$10-Data!$AI197),MAX(0,Data!$B197-AL$9)),0)*(Parameters!$C$12-Parameters!$D$13)-Parameters!$F$13*AL$10</f>
        <v>-3850</v>
      </c>
      <c r="AN197" s="8">
        <v>186</v>
      </c>
      <c r="AO197">
        <f t="shared" si="65"/>
        <v>4020</v>
      </c>
      <c r="AP197">
        <f t="shared" si="66"/>
        <v>5170</v>
      </c>
      <c r="AQ197">
        <f t="shared" si="67"/>
        <v>6320</v>
      </c>
      <c r="AR197">
        <f t="shared" si="68"/>
        <v>7470</v>
      </c>
      <c r="AS197">
        <f t="shared" si="69"/>
        <v>8620</v>
      </c>
      <c r="AT197">
        <f t="shared" si="70"/>
        <v>9250</v>
      </c>
      <c r="AU197">
        <f t="shared" si="71"/>
        <v>9100</v>
      </c>
      <c r="AV197">
        <f t="shared" si="72"/>
        <v>8950</v>
      </c>
      <c r="AW197">
        <f t="shared" si="73"/>
        <v>8800</v>
      </c>
      <c r="AX197">
        <f t="shared" si="74"/>
        <v>7525</v>
      </c>
      <c r="AY197">
        <f t="shared" si="75"/>
        <v>6250</v>
      </c>
      <c r="BE197" s="8"/>
      <c r="BS197" s="8"/>
      <c r="CG197" s="8"/>
      <c r="CU197" s="8"/>
      <c r="DI197" s="8"/>
      <c r="DW197" s="8"/>
      <c r="EK197" s="8"/>
      <c r="EY197" s="8"/>
      <c r="FM197" s="8"/>
      <c r="GA197" s="8"/>
      <c r="GO197" s="8"/>
      <c r="HC197" s="8"/>
      <c r="HQ197" s="8"/>
      <c r="IE197" s="8"/>
      <c r="IS197" s="8"/>
      <c r="JG197" s="8"/>
      <c r="JU197" s="8"/>
      <c r="KI197" s="8"/>
      <c r="KW197" s="8"/>
      <c r="LK197" s="8"/>
      <c r="LY197" s="8"/>
      <c r="MM197" s="8"/>
      <c r="NA197" s="8"/>
      <c r="NO197" s="8"/>
      <c r="OC197" s="8"/>
      <c r="OQ197" s="8"/>
      <c r="PE197" s="8"/>
    </row>
    <row r="198" spans="1:421" x14ac:dyDescent="0.35">
      <c r="A198" s="8">
        <v>187</v>
      </c>
      <c r="B198">
        <f>IF(Data!$B198&gt;B$9,B$9,Data!$B198)*(Parameters!$C$12-Parameters!$D$12)-Parameters!$E$12*B$9</f>
        <v>3240</v>
      </c>
      <c r="C198">
        <f>IF(Data!$B198&gt;C$9,C$9,Data!$B198)*(Parameters!$C$12-Parameters!$D$12)-Parameters!$E$12*C$9</f>
        <v>3540</v>
      </c>
      <c r="D198">
        <f>IF(Data!$B198&gt;D$9,D$9,Data!$B198)*(Parameters!$C$12-Parameters!$D$12)-Parameters!$E$12*D$9</f>
        <v>3840</v>
      </c>
      <c r="E198">
        <f>IF(Data!$B198&gt;E$9,E$9,Data!$B198)*(Parameters!$C$12-Parameters!$D$12)-Parameters!$E$12*E$9</f>
        <v>4140</v>
      </c>
      <c r="F198">
        <f>IF(Data!$B198&gt;F$9,F$9,Data!$B198)*(Parameters!$C$12-Parameters!$D$12)-Parameters!$E$12*F$9</f>
        <v>4440</v>
      </c>
      <c r="G198">
        <f>IF(Data!$B198&gt;G$9,G$9,Data!$B198)*(Parameters!$C$12-Parameters!$D$12)-Parameters!$E$12*G$9</f>
        <v>4740</v>
      </c>
      <c r="H198">
        <f>IF(Data!$B198&gt;H$9,H$9,Data!$B198)*(Parameters!$C$12-Parameters!$D$12)-Parameters!$E$12*H$9</f>
        <v>4000</v>
      </c>
      <c r="I198">
        <f>IF(Data!$B198&gt;I$9,I$9,Data!$B198)*(Parameters!$C$12-Parameters!$D$12)-Parameters!$E$12*I$9</f>
        <v>3000</v>
      </c>
      <c r="J198">
        <f>IF(Data!$B198&gt;J$9,J$9,Data!$B198)*(Parameters!$C$12-Parameters!$D$12)-Parameters!$E$12*J$9</f>
        <v>2000</v>
      </c>
      <c r="K198">
        <f>IF(Data!$B198&gt;K$9,K$9,Data!$B198)*(Parameters!$C$12-Parameters!$D$12)-Parameters!$E$12*K$9</f>
        <v>1000</v>
      </c>
      <c r="L198">
        <f>IF(Data!$B198&gt;L$9,L$9,Data!$B198)*(Parameters!$C$12-Parameters!$D$12)-Parameters!$E$12*L$9</f>
        <v>0</v>
      </c>
      <c r="N198" s="8">
        <v>187</v>
      </c>
      <c r="O198">
        <f>IF(Data!$AI198&gt;O$10,O$10,Data!$AI198)*(Parameters!$C$13-Parameters!$D$13)-Parameters!$E$13*O$10</f>
        <v>0</v>
      </c>
      <c r="P198">
        <f>IF(Data!$AI198&gt;P$10,P$10,Data!$AI198)*(Parameters!$C$13-Parameters!$D$13)-Parameters!$E$13*P$10</f>
        <v>330</v>
      </c>
      <c r="Q198">
        <f>IF(Data!$AI198&gt;Q$10,Q$10,Data!$AI198)*(Parameters!$C$13-Parameters!$D$13)-Parameters!$E$13*Q$10</f>
        <v>-20</v>
      </c>
      <c r="R198">
        <f>IF(Data!$AI198&gt;R$10,R$10,Data!$AI198)*(Parameters!$C$13-Parameters!$D$13)-Parameters!$E$13*R$10</f>
        <v>-370</v>
      </c>
      <c r="S198">
        <f>IF(Data!$AI198&gt;S$10,S$10,Data!$AI198)*(Parameters!$C$13-Parameters!$D$13)-Parameters!$E$13*S$10</f>
        <v>-720</v>
      </c>
      <c r="T198">
        <f>IF(Data!$AI198&gt;T$10,T$10,Data!$AI198)*(Parameters!$C$13-Parameters!$D$13)-Parameters!$E$13*T$10</f>
        <v>-1070</v>
      </c>
      <c r="U198">
        <f>IF(Data!$AI198&gt;U$10,U$10,Data!$AI198)*(Parameters!$C$13-Parameters!$D$13)-Parameters!$E$13*U$10</f>
        <v>-1420</v>
      </c>
      <c r="V198">
        <f>IF(Data!$AI198&gt;V$10,V$10,Data!$AI198)*(Parameters!$C$13-Parameters!$D$13)-Parameters!$E$13*V$10</f>
        <v>-1770</v>
      </c>
      <c r="W198">
        <f>IF(Data!$AI198&gt;W$10,W$10,Data!$AI198)*(Parameters!$C$13-Parameters!$D$13)-Parameters!$E$13*W$10</f>
        <v>-2120</v>
      </c>
      <c r="X198">
        <f>IF(Data!$AI198&gt;X$10,X$10,Data!$AI198)*(Parameters!$C$13-Parameters!$D$13)-Parameters!$E$13*X$10</f>
        <v>-2470</v>
      </c>
      <c r="Y198">
        <f>IF(Data!$AI198&gt;Y$10,Y$10,Data!$AI198)*(Parameters!$C$13-Parameters!$D$13)-Parameters!$E$13*Y$10</f>
        <v>-2820</v>
      </c>
      <c r="AA198" s="8">
        <v>187</v>
      </c>
      <c r="AB198">
        <f>IF(Data!$B198&gt;AB$9,MIN(MAX(0,AB$10-Data!$AI198),MAX(0,Data!$B198-AB$9)),0)*(Parameters!$C$12-Parameters!$D$13)-Parameters!$F$13*AB$10</f>
        <v>0</v>
      </c>
      <c r="AC198">
        <f>IF(Data!$B198&gt;AC$9,MIN(MAX(0,AC$10-Data!$AI198),MAX(0,Data!$B198-AC$9)),0)*(Parameters!$C$12-Parameters!$D$13)-Parameters!$F$13*AC$10</f>
        <v>-500</v>
      </c>
      <c r="AD198">
        <f>IF(Data!$B198&gt;AD$9,MIN(MAX(0,AD$10-Data!$AI198),MAX(0,Data!$B198-AD$9)),0)*(Parameters!$C$12-Parameters!$D$13)-Parameters!$F$13*AD$10</f>
        <v>-1000</v>
      </c>
      <c r="AE198">
        <f>IF(Data!$B198&gt;AE$9,MIN(MAX(0,AE$10-Data!$AI198),MAX(0,Data!$B198-AE$9)),0)*(Parameters!$C$12-Parameters!$D$13)-Parameters!$F$13*AE$10</f>
        <v>-1500</v>
      </c>
      <c r="AF198">
        <f>IF(Data!$B198&gt;AF$9,MIN(MAX(0,AF$10-Data!$AI198),MAX(0,Data!$B198-AF$9)),0)*(Parameters!$C$12-Parameters!$D$13)-Parameters!$F$13*AF$10</f>
        <v>-2000</v>
      </c>
      <c r="AG198">
        <f>IF(Data!$B198&gt;AG$9,MIN(MAX(0,AG$10-Data!$AI198),MAX(0,Data!$B198-AG$9)),0)*(Parameters!$C$12-Parameters!$D$13)-Parameters!$F$13*AG$10</f>
        <v>-2500</v>
      </c>
      <c r="AH198">
        <f>IF(Data!$B198&gt;AH$9,MIN(MAX(0,AH$10-Data!$AI198),MAX(0,Data!$B198-AH$9)),0)*(Parameters!$C$12-Parameters!$D$13)-Parameters!$F$13*AH$10</f>
        <v>-2080</v>
      </c>
      <c r="AI198">
        <f>IF(Data!$B198&gt;AI$9,MIN(MAX(0,AI$10-Data!$AI198),MAX(0,Data!$B198-AI$9)),0)*(Parameters!$C$12-Parameters!$D$13)-Parameters!$F$13*AI$10</f>
        <v>-1430</v>
      </c>
      <c r="AJ198">
        <f>IF(Data!$B198&gt;AJ$9,MIN(MAX(0,AJ$10-Data!$AI198),MAX(0,Data!$B198-AJ$9)),0)*(Parameters!$C$12-Parameters!$D$13)-Parameters!$F$13*AJ$10</f>
        <v>-780</v>
      </c>
      <c r="AK198">
        <f>IF(Data!$B198&gt;AK$9,MIN(MAX(0,AK$10-Data!$AI198),MAX(0,Data!$B198-AK$9)),0)*(Parameters!$C$12-Parameters!$D$13)-Parameters!$F$13*AK$10</f>
        <v>-130</v>
      </c>
      <c r="AL198">
        <f>IF(Data!$B198&gt;AL$9,MIN(MAX(0,AL$10-Data!$AI198),MAX(0,Data!$B198-AL$9)),0)*(Parameters!$C$12-Parameters!$D$13)-Parameters!$F$13*AL$10</f>
        <v>520</v>
      </c>
      <c r="AN198" s="8">
        <v>187</v>
      </c>
      <c r="AO198">
        <f t="shared" si="65"/>
        <v>3240</v>
      </c>
      <c r="AP198">
        <f t="shared" si="66"/>
        <v>3370</v>
      </c>
      <c r="AQ198">
        <f t="shared" si="67"/>
        <v>2820</v>
      </c>
      <c r="AR198">
        <f t="shared" si="68"/>
        <v>2270</v>
      </c>
      <c r="AS198">
        <f t="shared" si="69"/>
        <v>1720</v>
      </c>
      <c r="AT198">
        <f t="shared" si="70"/>
        <v>1170</v>
      </c>
      <c r="AU198">
        <f t="shared" si="71"/>
        <v>500</v>
      </c>
      <c r="AV198">
        <f t="shared" si="72"/>
        <v>-200</v>
      </c>
      <c r="AW198">
        <f t="shared" si="73"/>
        <v>-900</v>
      </c>
      <c r="AX198">
        <f t="shared" si="74"/>
        <v>-1600</v>
      </c>
      <c r="AY198">
        <f t="shared" si="75"/>
        <v>-2300</v>
      </c>
      <c r="BE198" s="8"/>
      <c r="BS198" s="8"/>
      <c r="CG198" s="8"/>
      <c r="CU198" s="8"/>
      <c r="DI198" s="8"/>
      <c r="DW198" s="8"/>
      <c r="EK198" s="8"/>
      <c r="EY198" s="8"/>
      <c r="FM198" s="8"/>
      <c r="GA198" s="8"/>
      <c r="GO198" s="8"/>
      <c r="HC198" s="8"/>
      <c r="HQ198" s="8"/>
      <c r="IE198" s="8"/>
      <c r="IS198" s="8"/>
      <c r="JG198" s="8"/>
      <c r="JU198" s="8"/>
      <c r="KI198" s="8"/>
      <c r="KW198" s="8"/>
      <c r="LK198" s="8"/>
      <c r="LY198" s="8"/>
      <c r="MM198" s="8"/>
      <c r="NA198" s="8"/>
      <c r="NO198" s="8"/>
      <c r="OC198" s="8"/>
      <c r="OQ198" s="8"/>
      <c r="PE198" s="8"/>
    </row>
    <row r="199" spans="1:421" x14ac:dyDescent="0.35">
      <c r="A199" s="8">
        <v>188</v>
      </c>
      <c r="B199">
        <f>IF(Data!$B199&gt;B$9,B$9,Data!$B199)*(Parameters!$C$12-Parameters!$D$12)-Parameters!$E$12*B$9</f>
        <v>3630</v>
      </c>
      <c r="C199">
        <f>IF(Data!$B199&gt;C$9,C$9,Data!$B199)*(Parameters!$C$12-Parameters!$D$12)-Parameters!$E$12*C$9</f>
        <v>3930</v>
      </c>
      <c r="D199">
        <f>IF(Data!$B199&gt;D$9,D$9,Data!$B199)*(Parameters!$C$12-Parameters!$D$12)-Parameters!$E$12*D$9</f>
        <v>4230</v>
      </c>
      <c r="E199">
        <f>IF(Data!$B199&gt;E$9,E$9,Data!$B199)*(Parameters!$C$12-Parameters!$D$12)-Parameters!$E$12*E$9</f>
        <v>4530</v>
      </c>
      <c r="F199">
        <f>IF(Data!$B199&gt;F$9,F$9,Data!$B199)*(Parameters!$C$12-Parameters!$D$12)-Parameters!$E$12*F$9</f>
        <v>4830</v>
      </c>
      <c r="G199">
        <f>IF(Data!$B199&gt;G$9,G$9,Data!$B199)*(Parameters!$C$12-Parameters!$D$12)-Parameters!$E$12*G$9</f>
        <v>5000</v>
      </c>
      <c r="H199">
        <f>IF(Data!$B199&gt;H$9,H$9,Data!$B199)*(Parameters!$C$12-Parameters!$D$12)-Parameters!$E$12*H$9</f>
        <v>4000</v>
      </c>
      <c r="I199">
        <f>IF(Data!$B199&gt;I$9,I$9,Data!$B199)*(Parameters!$C$12-Parameters!$D$12)-Parameters!$E$12*I$9</f>
        <v>3000</v>
      </c>
      <c r="J199">
        <f>IF(Data!$B199&gt;J$9,J$9,Data!$B199)*(Parameters!$C$12-Parameters!$D$12)-Parameters!$E$12*J$9</f>
        <v>2000</v>
      </c>
      <c r="K199">
        <f>IF(Data!$B199&gt;K$9,K$9,Data!$B199)*(Parameters!$C$12-Parameters!$D$12)-Parameters!$E$12*K$9</f>
        <v>1000</v>
      </c>
      <c r="L199">
        <f>IF(Data!$B199&gt;L$9,L$9,Data!$B199)*(Parameters!$C$12-Parameters!$D$12)-Parameters!$E$12*L$9</f>
        <v>0</v>
      </c>
      <c r="N199" s="8">
        <v>188</v>
      </c>
      <c r="O199">
        <f>IF(Data!$AI199&gt;O$10,O$10,Data!$AI199)*(Parameters!$C$13-Parameters!$D$13)-Parameters!$E$13*O$10</f>
        <v>0</v>
      </c>
      <c r="P199">
        <f>IF(Data!$AI199&gt;P$10,P$10,Data!$AI199)*(Parameters!$C$13-Parameters!$D$13)-Parameters!$E$13*P$10</f>
        <v>1350</v>
      </c>
      <c r="Q199">
        <f>IF(Data!$AI199&gt;Q$10,Q$10,Data!$AI199)*(Parameters!$C$13-Parameters!$D$13)-Parameters!$E$13*Q$10</f>
        <v>2700</v>
      </c>
      <c r="R199">
        <f>IF(Data!$AI199&gt;R$10,R$10,Data!$AI199)*(Parameters!$C$13-Parameters!$D$13)-Parameters!$E$13*R$10</f>
        <v>3030</v>
      </c>
      <c r="S199">
        <f>IF(Data!$AI199&gt;S$10,S$10,Data!$AI199)*(Parameters!$C$13-Parameters!$D$13)-Parameters!$E$13*S$10</f>
        <v>2680</v>
      </c>
      <c r="T199">
        <f>IF(Data!$AI199&gt;T$10,T$10,Data!$AI199)*(Parameters!$C$13-Parameters!$D$13)-Parameters!$E$13*T$10</f>
        <v>2330</v>
      </c>
      <c r="U199">
        <f>IF(Data!$AI199&gt;U$10,U$10,Data!$AI199)*(Parameters!$C$13-Parameters!$D$13)-Parameters!$E$13*U$10</f>
        <v>1980</v>
      </c>
      <c r="V199">
        <f>IF(Data!$AI199&gt;V$10,V$10,Data!$AI199)*(Parameters!$C$13-Parameters!$D$13)-Parameters!$E$13*V$10</f>
        <v>1630</v>
      </c>
      <c r="W199">
        <f>IF(Data!$AI199&gt;W$10,W$10,Data!$AI199)*(Parameters!$C$13-Parameters!$D$13)-Parameters!$E$13*W$10</f>
        <v>1280</v>
      </c>
      <c r="X199">
        <f>IF(Data!$AI199&gt;X$10,X$10,Data!$AI199)*(Parameters!$C$13-Parameters!$D$13)-Parameters!$E$13*X$10</f>
        <v>930</v>
      </c>
      <c r="Y199">
        <f>IF(Data!$AI199&gt;Y$10,Y$10,Data!$AI199)*(Parameters!$C$13-Parameters!$D$13)-Parameters!$E$13*Y$10</f>
        <v>580</v>
      </c>
      <c r="AA199" s="8">
        <v>188</v>
      </c>
      <c r="AB199">
        <f>IF(Data!$B199&gt;AB$9,MIN(MAX(0,AB$10-Data!$AI199),MAX(0,Data!$B199-AB$9)),0)*(Parameters!$C$12-Parameters!$D$13)-Parameters!$F$13*AB$10</f>
        <v>0</v>
      </c>
      <c r="AC199">
        <f>IF(Data!$B199&gt;AC$9,MIN(MAX(0,AC$10-Data!$AI199),MAX(0,Data!$B199-AC$9)),0)*(Parameters!$C$12-Parameters!$D$13)-Parameters!$F$13*AC$10</f>
        <v>-500</v>
      </c>
      <c r="AD199">
        <f>IF(Data!$B199&gt;AD$9,MIN(MAX(0,AD$10-Data!$AI199),MAX(0,Data!$B199-AD$9)),0)*(Parameters!$C$12-Parameters!$D$13)-Parameters!$F$13*AD$10</f>
        <v>-1000</v>
      </c>
      <c r="AE199">
        <f>IF(Data!$B199&gt;AE$9,MIN(MAX(0,AE$10-Data!$AI199),MAX(0,Data!$B199-AE$9)),0)*(Parameters!$C$12-Parameters!$D$13)-Parameters!$F$13*AE$10</f>
        <v>-1500</v>
      </c>
      <c r="AF199">
        <f>IF(Data!$B199&gt;AF$9,MIN(MAX(0,AF$10-Data!$AI199),MAX(0,Data!$B199-AF$9)),0)*(Parameters!$C$12-Parameters!$D$13)-Parameters!$F$13*AF$10</f>
        <v>-2000</v>
      </c>
      <c r="AG199">
        <f>IF(Data!$B199&gt;AG$9,MIN(MAX(0,AG$10-Data!$AI199),MAX(0,Data!$B199-AG$9)),0)*(Parameters!$C$12-Parameters!$D$13)-Parameters!$F$13*AG$10</f>
        <v>-2385</v>
      </c>
      <c r="AH199">
        <f>IF(Data!$B199&gt;AH$9,MIN(MAX(0,AH$10-Data!$AI199),MAX(0,Data!$B199-AH$9)),0)*(Parameters!$C$12-Parameters!$D$13)-Parameters!$F$13*AH$10</f>
        <v>-1735</v>
      </c>
      <c r="AI199">
        <f>IF(Data!$B199&gt;AI$9,MIN(MAX(0,AI$10-Data!$AI199),MAX(0,Data!$B199-AI$9)),0)*(Parameters!$C$12-Parameters!$D$13)-Parameters!$F$13*AI$10</f>
        <v>-1085</v>
      </c>
      <c r="AJ199">
        <f>IF(Data!$B199&gt;AJ$9,MIN(MAX(0,AJ$10-Data!$AI199),MAX(0,Data!$B199-AJ$9)),0)*(Parameters!$C$12-Parameters!$D$13)-Parameters!$F$13*AJ$10</f>
        <v>-780</v>
      </c>
      <c r="AK199">
        <f>IF(Data!$B199&gt;AK$9,MIN(MAX(0,AK$10-Data!$AI199),MAX(0,Data!$B199-AK$9)),0)*(Parameters!$C$12-Parameters!$D$13)-Parameters!$F$13*AK$10</f>
        <v>-705</v>
      </c>
      <c r="AL199">
        <f>IF(Data!$B199&gt;AL$9,MIN(MAX(0,AL$10-Data!$AI199),MAX(0,Data!$B199-AL$9)),0)*(Parameters!$C$12-Parameters!$D$13)-Parameters!$F$13*AL$10</f>
        <v>-630</v>
      </c>
      <c r="AN199" s="8">
        <v>188</v>
      </c>
      <c r="AO199">
        <f t="shared" si="65"/>
        <v>3630</v>
      </c>
      <c r="AP199">
        <f t="shared" si="66"/>
        <v>4780</v>
      </c>
      <c r="AQ199">
        <f t="shared" si="67"/>
        <v>5930</v>
      </c>
      <c r="AR199">
        <f t="shared" si="68"/>
        <v>6060</v>
      </c>
      <c r="AS199">
        <f t="shared" si="69"/>
        <v>5510</v>
      </c>
      <c r="AT199">
        <f t="shared" si="70"/>
        <v>4945</v>
      </c>
      <c r="AU199">
        <f t="shared" si="71"/>
        <v>4245</v>
      </c>
      <c r="AV199">
        <f t="shared" si="72"/>
        <v>3545</v>
      </c>
      <c r="AW199">
        <f t="shared" si="73"/>
        <v>2500</v>
      </c>
      <c r="AX199">
        <f t="shared" si="74"/>
        <v>1225</v>
      </c>
      <c r="AY199">
        <f t="shared" si="75"/>
        <v>-50</v>
      </c>
      <c r="BE199" s="8"/>
      <c r="BS199" s="8"/>
      <c r="CG199" s="8"/>
      <c r="CU199" s="8"/>
      <c r="DI199" s="8"/>
      <c r="DW199" s="8"/>
      <c r="EK199" s="8"/>
      <c r="EY199" s="8"/>
      <c r="FM199" s="8"/>
      <c r="GA199" s="8"/>
      <c r="GO199" s="8"/>
      <c r="HC199" s="8"/>
      <c r="HQ199" s="8"/>
      <c r="IE199" s="8"/>
      <c r="IS199" s="8"/>
      <c r="JG199" s="8"/>
      <c r="JU199" s="8"/>
      <c r="KI199" s="8"/>
      <c r="KW199" s="8"/>
      <c r="LK199" s="8"/>
      <c r="LY199" s="8"/>
      <c r="MM199" s="8"/>
      <c r="NA199" s="8"/>
      <c r="NO199" s="8"/>
      <c r="OC199" s="8"/>
      <c r="OQ199" s="8"/>
      <c r="PE199" s="8"/>
    </row>
    <row r="200" spans="1:421" x14ac:dyDescent="0.35">
      <c r="A200" s="8">
        <v>189</v>
      </c>
      <c r="B200">
        <f>IF(Data!$B200&gt;B$9,B$9,Data!$B200)*(Parameters!$C$12-Parameters!$D$12)-Parameters!$E$12*B$9</f>
        <v>6490</v>
      </c>
      <c r="C200">
        <f>IF(Data!$B200&gt;C$9,C$9,Data!$B200)*(Parameters!$C$12-Parameters!$D$12)-Parameters!$E$12*C$9</f>
        <v>6790</v>
      </c>
      <c r="D200">
        <f>IF(Data!$B200&gt;D$9,D$9,Data!$B200)*(Parameters!$C$12-Parameters!$D$12)-Parameters!$E$12*D$9</f>
        <v>7090</v>
      </c>
      <c r="E200">
        <f>IF(Data!$B200&gt;E$9,E$9,Data!$B200)*(Parameters!$C$12-Parameters!$D$12)-Parameters!$E$12*E$9</f>
        <v>7000</v>
      </c>
      <c r="F200">
        <f>IF(Data!$B200&gt;F$9,F$9,Data!$B200)*(Parameters!$C$12-Parameters!$D$12)-Parameters!$E$12*F$9</f>
        <v>6000</v>
      </c>
      <c r="G200">
        <f>IF(Data!$B200&gt;G$9,G$9,Data!$B200)*(Parameters!$C$12-Parameters!$D$12)-Parameters!$E$12*G$9</f>
        <v>5000</v>
      </c>
      <c r="H200">
        <f>IF(Data!$B200&gt;H$9,H$9,Data!$B200)*(Parameters!$C$12-Parameters!$D$12)-Parameters!$E$12*H$9</f>
        <v>4000</v>
      </c>
      <c r="I200">
        <f>IF(Data!$B200&gt;I$9,I$9,Data!$B200)*(Parameters!$C$12-Parameters!$D$12)-Parameters!$E$12*I$9</f>
        <v>3000</v>
      </c>
      <c r="J200">
        <f>IF(Data!$B200&gt;J$9,J$9,Data!$B200)*(Parameters!$C$12-Parameters!$D$12)-Parameters!$E$12*J$9</f>
        <v>2000</v>
      </c>
      <c r="K200">
        <f>IF(Data!$B200&gt;K$9,K$9,Data!$B200)*(Parameters!$C$12-Parameters!$D$12)-Parameters!$E$12*K$9</f>
        <v>1000</v>
      </c>
      <c r="L200">
        <f>IF(Data!$B200&gt;L$9,L$9,Data!$B200)*(Parameters!$C$12-Parameters!$D$12)-Parameters!$E$12*L$9</f>
        <v>0</v>
      </c>
      <c r="N200" s="8">
        <v>189</v>
      </c>
      <c r="O200">
        <f>IF(Data!$AI200&gt;O$10,O$10,Data!$AI200)*(Parameters!$C$13-Parameters!$D$13)-Parameters!$E$13*O$10</f>
        <v>0</v>
      </c>
      <c r="P200">
        <f>IF(Data!$AI200&gt;P$10,P$10,Data!$AI200)*(Parameters!$C$13-Parameters!$D$13)-Parameters!$E$13*P$10</f>
        <v>1350</v>
      </c>
      <c r="Q200">
        <f>IF(Data!$AI200&gt;Q$10,Q$10,Data!$AI200)*(Parameters!$C$13-Parameters!$D$13)-Parameters!$E$13*Q$10</f>
        <v>2700</v>
      </c>
      <c r="R200">
        <f>IF(Data!$AI200&gt;R$10,R$10,Data!$AI200)*(Parameters!$C$13-Parameters!$D$13)-Parameters!$E$13*R$10</f>
        <v>4050</v>
      </c>
      <c r="S200">
        <f>IF(Data!$AI200&gt;S$10,S$10,Data!$AI200)*(Parameters!$C$13-Parameters!$D$13)-Parameters!$E$13*S$10</f>
        <v>4040</v>
      </c>
      <c r="T200">
        <f>IF(Data!$AI200&gt;T$10,T$10,Data!$AI200)*(Parameters!$C$13-Parameters!$D$13)-Parameters!$E$13*T$10</f>
        <v>3690</v>
      </c>
      <c r="U200">
        <f>IF(Data!$AI200&gt;U$10,U$10,Data!$AI200)*(Parameters!$C$13-Parameters!$D$13)-Parameters!$E$13*U$10</f>
        <v>3340</v>
      </c>
      <c r="V200">
        <f>IF(Data!$AI200&gt;V$10,V$10,Data!$AI200)*(Parameters!$C$13-Parameters!$D$13)-Parameters!$E$13*V$10</f>
        <v>2990</v>
      </c>
      <c r="W200">
        <f>IF(Data!$AI200&gt;W$10,W$10,Data!$AI200)*(Parameters!$C$13-Parameters!$D$13)-Parameters!$E$13*W$10</f>
        <v>2640</v>
      </c>
      <c r="X200">
        <f>IF(Data!$AI200&gt;X$10,X$10,Data!$AI200)*(Parameters!$C$13-Parameters!$D$13)-Parameters!$E$13*X$10</f>
        <v>2290</v>
      </c>
      <c r="Y200">
        <f>IF(Data!$AI200&gt;Y$10,Y$10,Data!$AI200)*(Parameters!$C$13-Parameters!$D$13)-Parameters!$E$13*Y$10</f>
        <v>1940</v>
      </c>
      <c r="AA200" s="8">
        <v>189</v>
      </c>
      <c r="AB200">
        <f>IF(Data!$B200&gt;AB$9,MIN(MAX(0,AB$10-Data!$AI200),MAX(0,Data!$B200-AB$9)),0)*(Parameters!$C$12-Parameters!$D$13)-Parameters!$F$13*AB$10</f>
        <v>0</v>
      </c>
      <c r="AC200">
        <f>IF(Data!$B200&gt;AC$9,MIN(MAX(0,AC$10-Data!$AI200),MAX(0,Data!$B200-AC$9)),0)*(Parameters!$C$12-Parameters!$D$13)-Parameters!$F$13*AC$10</f>
        <v>-500</v>
      </c>
      <c r="AD200">
        <f>IF(Data!$B200&gt;AD$9,MIN(MAX(0,AD$10-Data!$AI200),MAX(0,Data!$B200-AD$9)),0)*(Parameters!$C$12-Parameters!$D$13)-Parameters!$F$13*AD$10</f>
        <v>-1000</v>
      </c>
      <c r="AE200">
        <f>IF(Data!$B200&gt;AE$9,MIN(MAX(0,AE$10-Data!$AI200),MAX(0,Data!$B200-AE$9)),0)*(Parameters!$C$12-Parameters!$D$13)-Parameters!$F$13*AE$10</f>
        <v>-1500</v>
      </c>
      <c r="AF200">
        <f>IF(Data!$B200&gt;AF$9,MIN(MAX(0,AF$10-Data!$AI200),MAX(0,Data!$B200-AF$9)),0)*(Parameters!$C$12-Parameters!$D$13)-Parameters!$F$13*AF$10</f>
        <v>-1540</v>
      </c>
      <c r="AG200">
        <f>IF(Data!$B200&gt;AG$9,MIN(MAX(0,AG$10-Data!$AI200),MAX(0,Data!$B200-AG$9)),0)*(Parameters!$C$12-Parameters!$D$13)-Parameters!$F$13*AG$10</f>
        <v>-1465</v>
      </c>
      <c r="AH200">
        <f>IF(Data!$B200&gt;AH$9,MIN(MAX(0,AH$10-Data!$AI200),MAX(0,Data!$B200-AH$9)),0)*(Parameters!$C$12-Parameters!$D$13)-Parameters!$F$13*AH$10</f>
        <v>-1390</v>
      </c>
      <c r="AI200">
        <f>IF(Data!$B200&gt;AI$9,MIN(MAX(0,AI$10-Data!$AI200),MAX(0,Data!$B200-AI$9)),0)*(Parameters!$C$12-Parameters!$D$13)-Parameters!$F$13*AI$10</f>
        <v>-1315</v>
      </c>
      <c r="AJ200">
        <f>IF(Data!$B200&gt;AJ$9,MIN(MAX(0,AJ$10-Data!$AI200),MAX(0,Data!$B200-AJ$9)),0)*(Parameters!$C$12-Parameters!$D$13)-Parameters!$F$13*AJ$10</f>
        <v>-1240</v>
      </c>
      <c r="AK200">
        <f>IF(Data!$B200&gt;AK$9,MIN(MAX(0,AK$10-Data!$AI200),MAX(0,Data!$B200-AK$9)),0)*(Parameters!$C$12-Parameters!$D$13)-Parameters!$F$13*AK$10</f>
        <v>-1165</v>
      </c>
      <c r="AL200">
        <f>IF(Data!$B200&gt;AL$9,MIN(MAX(0,AL$10-Data!$AI200),MAX(0,Data!$B200-AL$9)),0)*(Parameters!$C$12-Parameters!$D$13)-Parameters!$F$13*AL$10</f>
        <v>-1090</v>
      </c>
      <c r="AN200" s="8">
        <v>189</v>
      </c>
      <c r="AO200">
        <f t="shared" si="65"/>
        <v>6490</v>
      </c>
      <c r="AP200">
        <f t="shared" si="66"/>
        <v>7640</v>
      </c>
      <c r="AQ200">
        <f t="shared" si="67"/>
        <v>8790</v>
      </c>
      <c r="AR200">
        <f t="shared" si="68"/>
        <v>9550</v>
      </c>
      <c r="AS200">
        <f t="shared" si="69"/>
        <v>8500</v>
      </c>
      <c r="AT200">
        <f t="shared" si="70"/>
        <v>7225</v>
      </c>
      <c r="AU200">
        <f t="shared" si="71"/>
        <v>5950</v>
      </c>
      <c r="AV200">
        <f t="shared" si="72"/>
        <v>4675</v>
      </c>
      <c r="AW200">
        <f t="shared" si="73"/>
        <v>3400</v>
      </c>
      <c r="AX200">
        <f t="shared" si="74"/>
        <v>2125</v>
      </c>
      <c r="AY200">
        <f t="shared" si="75"/>
        <v>850</v>
      </c>
      <c r="BE200" s="8"/>
      <c r="BS200" s="8"/>
      <c r="CG200" s="8"/>
      <c r="CU200" s="8"/>
      <c r="DI200" s="8"/>
      <c r="DW200" s="8"/>
      <c r="EK200" s="8"/>
      <c r="EY200" s="8"/>
      <c r="FM200" s="8"/>
      <c r="GA200" s="8"/>
      <c r="GO200" s="8"/>
      <c r="HC200" s="8"/>
      <c r="HQ200" s="8"/>
      <c r="IE200" s="8"/>
      <c r="IS200" s="8"/>
      <c r="JG200" s="8"/>
      <c r="JU200" s="8"/>
      <c r="KI200" s="8"/>
      <c r="KW200" s="8"/>
      <c r="LK200" s="8"/>
      <c r="LY200" s="8"/>
      <c r="MM200" s="8"/>
      <c r="NA200" s="8"/>
      <c r="NO200" s="8"/>
      <c r="OC200" s="8"/>
      <c r="OQ200" s="8"/>
      <c r="PE200" s="8"/>
    </row>
    <row r="201" spans="1:421" x14ac:dyDescent="0.35">
      <c r="A201" s="8">
        <v>190</v>
      </c>
      <c r="B201">
        <f>IF(Data!$B201&gt;B$9,B$9,Data!$B201)*(Parameters!$C$12-Parameters!$D$12)-Parameters!$E$12*B$9</f>
        <v>4020</v>
      </c>
      <c r="C201">
        <f>IF(Data!$B201&gt;C$9,C$9,Data!$B201)*(Parameters!$C$12-Parameters!$D$12)-Parameters!$E$12*C$9</f>
        <v>4320</v>
      </c>
      <c r="D201">
        <f>IF(Data!$B201&gt;D$9,D$9,Data!$B201)*(Parameters!$C$12-Parameters!$D$12)-Parameters!$E$12*D$9</f>
        <v>4620</v>
      </c>
      <c r="E201">
        <f>IF(Data!$B201&gt;E$9,E$9,Data!$B201)*(Parameters!$C$12-Parameters!$D$12)-Parameters!$E$12*E$9</f>
        <v>4920</v>
      </c>
      <c r="F201">
        <f>IF(Data!$B201&gt;F$9,F$9,Data!$B201)*(Parameters!$C$12-Parameters!$D$12)-Parameters!$E$12*F$9</f>
        <v>5220</v>
      </c>
      <c r="G201">
        <f>IF(Data!$B201&gt;G$9,G$9,Data!$B201)*(Parameters!$C$12-Parameters!$D$12)-Parameters!$E$12*G$9</f>
        <v>5000</v>
      </c>
      <c r="H201">
        <f>IF(Data!$B201&gt;H$9,H$9,Data!$B201)*(Parameters!$C$12-Parameters!$D$12)-Parameters!$E$12*H$9</f>
        <v>4000</v>
      </c>
      <c r="I201">
        <f>IF(Data!$B201&gt;I$9,I$9,Data!$B201)*(Parameters!$C$12-Parameters!$D$12)-Parameters!$E$12*I$9</f>
        <v>3000</v>
      </c>
      <c r="J201">
        <f>IF(Data!$B201&gt;J$9,J$9,Data!$B201)*(Parameters!$C$12-Parameters!$D$12)-Parameters!$E$12*J$9</f>
        <v>2000</v>
      </c>
      <c r="K201">
        <f>IF(Data!$B201&gt;K$9,K$9,Data!$B201)*(Parameters!$C$12-Parameters!$D$12)-Parameters!$E$12*K$9</f>
        <v>1000</v>
      </c>
      <c r="L201">
        <f>IF(Data!$B201&gt;L$9,L$9,Data!$B201)*(Parameters!$C$12-Parameters!$D$12)-Parameters!$E$12*L$9</f>
        <v>0</v>
      </c>
      <c r="N201" s="8">
        <v>190</v>
      </c>
      <c r="O201">
        <f>IF(Data!$AI201&gt;O$10,O$10,Data!$AI201)*(Parameters!$C$13-Parameters!$D$13)-Parameters!$E$13*O$10</f>
        <v>0</v>
      </c>
      <c r="P201">
        <f>IF(Data!$AI201&gt;P$10,P$10,Data!$AI201)*(Parameters!$C$13-Parameters!$D$13)-Parameters!$E$13*P$10</f>
        <v>1350</v>
      </c>
      <c r="Q201">
        <f>IF(Data!$AI201&gt;Q$10,Q$10,Data!$AI201)*(Parameters!$C$13-Parameters!$D$13)-Parameters!$E$13*Q$10</f>
        <v>2700</v>
      </c>
      <c r="R201">
        <f>IF(Data!$AI201&gt;R$10,R$10,Data!$AI201)*(Parameters!$C$13-Parameters!$D$13)-Parameters!$E$13*R$10</f>
        <v>4050</v>
      </c>
      <c r="S201">
        <f>IF(Data!$AI201&gt;S$10,S$10,Data!$AI201)*(Parameters!$C$13-Parameters!$D$13)-Parameters!$E$13*S$10</f>
        <v>4720</v>
      </c>
      <c r="T201">
        <f>IF(Data!$AI201&gt;T$10,T$10,Data!$AI201)*(Parameters!$C$13-Parameters!$D$13)-Parameters!$E$13*T$10</f>
        <v>4370</v>
      </c>
      <c r="U201">
        <f>IF(Data!$AI201&gt;U$10,U$10,Data!$AI201)*(Parameters!$C$13-Parameters!$D$13)-Parameters!$E$13*U$10</f>
        <v>4020</v>
      </c>
      <c r="V201">
        <f>IF(Data!$AI201&gt;V$10,V$10,Data!$AI201)*(Parameters!$C$13-Parameters!$D$13)-Parameters!$E$13*V$10</f>
        <v>3670</v>
      </c>
      <c r="W201">
        <f>IF(Data!$AI201&gt;W$10,W$10,Data!$AI201)*(Parameters!$C$13-Parameters!$D$13)-Parameters!$E$13*W$10</f>
        <v>3320</v>
      </c>
      <c r="X201">
        <f>IF(Data!$AI201&gt;X$10,X$10,Data!$AI201)*(Parameters!$C$13-Parameters!$D$13)-Parameters!$E$13*X$10</f>
        <v>2970</v>
      </c>
      <c r="Y201">
        <f>IF(Data!$AI201&gt;Y$10,Y$10,Data!$AI201)*(Parameters!$C$13-Parameters!$D$13)-Parameters!$E$13*Y$10</f>
        <v>2620</v>
      </c>
      <c r="AA201" s="8">
        <v>190</v>
      </c>
      <c r="AB201">
        <f>IF(Data!$B201&gt;AB$9,MIN(MAX(0,AB$10-Data!$AI201),MAX(0,Data!$B201-AB$9)),0)*(Parameters!$C$12-Parameters!$D$13)-Parameters!$F$13*AB$10</f>
        <v>0</v>
      </c>
      <c r="AC201">
        <f>IF(Data!$B201&gt;AC$9,MIN(MAX(0,AC$10-Data!$AI201),MAX(0,Data!$B201-AC$9)),0)*(Parameters!$C$12-Parameters!$D$13)-Parameters!$F$13*AC$10</f>
        <v>-500</v>
      </c>
      <c r="AD201">
        <f>IF(Data!$B201&gt;AD$9,MIN(MAX(0,AD$10-Data!$AI201),MAX(0,Data!$B201-AD$9)),0)*(Parameters!$C$12-Parameters!$D$13)-Parameters!$F$13*AD$10</f>
        <v>-1000</v>
      </c>
      <c r="AE201">
        <f>IF(Data!$B201&gt;AE$9,MIN(MAX(0,AE$10-Data!$AI201),MAX(0,Data!$B201-AE$9)),0)*(Parameters!$C$12-Parameters!$D$13)-Parameters!$F$13*AE$10</f>
        <v>-1500</v>
      </c>
      <c r="AF201">
        <f>IF(Data!$B201&gt;AF$9,MIN(MAX(0,AF$10-Data!$AI201),MAX(0,Data!$B201-AF$9)),0)*(Parameters!$C$12-Parameters!$D$13)-Parameters!$F$13*AF$10</f>
        <v>-2000</v>
      </c>
      <c r="AG201">
        <f>IF(Data!$B201&gt;AG$9,MIN(MAX(0,AG$10-Data!$AI201),MAX(0,Data!$B201-AG$9)),0)*(Parameters!$C$12-Parameters!$D$13)-Parameters!$F$13*AG$10</f>
        <v>-2040</v>
      </c>
      <c r="AH201">
        <f>IF(Data!$B201&gt;AH$9,MIN(MAX(0,AH$10-Data!$AI201),MAX(0,Data!$B201-AH$9)),0)*(Parameters!$C$12-Parameters!$D$13)-Parameters!$F$13*AH$10</f>
        <v>-1620</v>
      </c>
      <c r="AI201">
        <f>IF(Data!$B201&gt;AI$9,MIN(MAX(0,AI$10-Data!$AI201),MAX(0,Data!$B201-AI$9)),0)*(Parameters!$C$12-Parameters!$D$13)-Parameters!$F$13*AI$10</f>
        <v>-1545</v>
      </c>
      <c r="AJ201">
        <f>IF(Data!$B201&gt;AJ$9,MIN(MAX(0,AJ$10-Data!$AI201),MAX(0,Data!$B201-AJ$9)),0)*(Parameters!$C$12-Parameters!$D$13)-Parameters!$F$13*AJ$10</f>
        <v>-1470</v>
      </c>
      <c r="AK201">
        <f>IF(Data!$B201&gt;AK$9,MIN(MAX(0,AK$10-Data!$AI201),MAX(0,Data!$B201-AK$9)),0)*(Parameters!$C$12-Parameters!$D$13)-Parameters!$F$13*AK$10</f>
        <v>-1395</v>
      </c>
      <c r="AL201">
        <f>IF(Data!$B201&gt;AL$9,MIN(MAX(0,AL$10-Data!$AI201),MAX(0,Data!$B201-AL$9)),0)*(Parameters!$C$12-Parameters!$D$13)-Parameters!$F$13*AL$10</f>
        <v>-1320</v>
      </c>
      <c r="AN201" s="8">
        <v>190</v>
      </c>
      <c r="AO201">
        <f t="shared" si="65"/>
        <v>4020</v>
      </c>
      <c r="AP201">
        <f t="shared" si="66"/>
        <v>5170</v>
      </c>
      <c r="AQ201">
        <f t="shared" si="67"/>
        <v>6320</v>
      </c>
      <c r="AR201">
        <f t="shared" si="68"/>
        <v>7470</v>
      </c>
      <c r="AS201">
        <f t="shared" si="69"/>
        <v>7940</v>
      </c>
      <c r="AT201">
        <f t="shared" si="70"/>
        <v>7330</v>
      </c>
      <c r="AU201">
        <f t="shared" si="71"/>
        <v>6400</v>
      </c>
      <c r="AV201">
        <f t="shared" si="72"/>
        <v>5125</v>
      </c>
      <c r="AW201">
        <f t="shared" si="73"/>
        <v>3850</v>
      </c>
      <c r="AX201">
        <f t="shared" si="74"/>
        <v>2575</v>
      </c>
      <c r="AY201">
        <f t="shared" si="75"/>
        <v>1300</v>
      </c>
      <c r="BE201" s="8"/>
      <c r="BS201" s="8"/>
      <c r="CG201" s="8"/>
      <c r="CU201" s="8"/>
      <c r="DI201" s="8"/>
      <c r="DW201" s="8"/>
      <c r="EK201" s="8"/>
      <c r="EY201" s="8"/>
      <c r="FM201" s="8"/>
      <c r="GA201" s="8"/>
      <c r="GO201" s="8"/>
      <c r="HC201" s="8"/>
      <c r="HQ201" s="8"/>
      <c r="IE201" s="8"/>
      <c r="IS201" s="8"/>
      <c r="JG201" s="8"/>
      <c r="JU201" s="8"/>
      <c r="KI201" s="8"/>
      <c r="KW201" s="8"/>
      <c r="LK201" s="8"/>
      <c r="LY201" s="8"/>
      <c r="MM201" s="8"/>
      <c r="NA201" s="8"/>
      <c r="NO201" s="8"/>
      <c r="OC201" s="8"/>
      <c r="OQ201" s="8"/>
      <c r="PE201" s="8"/>
    </row>
    <row r="202" spans="1:421" x14ac:dyDescent="0.35">
      <c r="A202" s="8">
        <v>191</v>
      </c>
      <c r="B202">
        <f>IF(Data!$B202&gt;B$9,B$9,Data!$B202)*(Parameters!$C$12-Parameters!$D$12)-Parameters!$E$12*B$9</f>
        <v>1420</v>
      </c>
      <c r="C202">
        <f>IF(Data!$B202&gt;C$9,C$9,Data!$B202)*(Parameters!$C$12-Parameters!$D$12)-Parameters!$E$12*C$9</f>
        <v>1720</v>
      </c>
      <c r="D202">
        <f>IF(Data!$B202&gt;D$9,D$9,Data!$B202)*(Parameters!$C$12-Parameters!$D$12)-Parameters!$E$12*D$9</f>
        <v>2020</v>
      </c>
      <c r="E202">
        <f>IF(Data!$B202&gt;E$9,E$9,Data!$B202)*(Parameters!$C$12-Parameters!$D$12)-Parameters!$E$12*E$9</f>
        <v>2320</v>
      </c>
      <c r="F202">
        <f>IF(Data!$B202&gt;F$9,F$9,Data!$B202)*(Parameters!$C$12-Parameters!$D$12)-Parameters!$E$12*F$9</f>
        <v>2620</v>
      </c>
      <c r="G202">
        <f>IF(Data!$B202&gt;G$9,G$9,Data!$B202)*(Parameters!$C$12-Parameters!$D$12)-Parameters!$E$12*G$9</f>
        <v>2920</v>
      </c>
      <c r="H202">
        <f>IF(Data!$B202&gt;H$9,H$9,Data!$B202)*(Parameters!$C$12-Parameters!$D$12)-Parameters!$E$12*H$9</f>
        <v>3220</v>
      </c>
      <c r="I202">
        <f>IF(Data!$B202&gt;I$9,I$9,Data!$B202)*(Parameters!$C$12-Parameters!$D$12)-Parameters!$E$12*I$9</f>
        <v>3000</v>
      </c>
      <c r="J202">
        <f>IF(Data!$B202&gt;J$9,J$9,Data!$B202)*(Parameters!$C$12-Parameters!$D$12)-Parameters!$E$12*J$9</f>
        <v>2000</v>
      </c>
      <c r="K202">
        <f>IF(Data!$B202&gt;K$9,K$9,Data!$B202)*(Parameters!$C$12-Parameters!$D$12)-Parameters!$E$12*K$9</f>
        <v>1000</v>
      </c>
      <c r="L202">
        <f>IF(Data!$B202&gt;L$9,L$9,Data!$B202)*(Parameters!$C$12-Parameters!$D$12)-Parameters!$E$12*L$9</f>
        <v>0</v>
      </c>
      <c r="N202" s="8">
        <v>191</v>
      </c>
      <c r="O202">
        <f>IF(Data!$AI202&gt;O$10,O$10,Data!$AI202)*(Parameters!$C$13-Parameters!$D$13)-Parameters!$E$13*O$10</f>
        <v>0</v>
      </c>
      <c r="P202">
        <f>IF(Data!$AI202&gt;P$10,P$10,Data!$AI202)*(Parameters!$C$13-Parameters!$D$13)-Parameters!$E$13*P$10</f>
        <v>1350</v>
      </c>
      <c r="Q202">
        <f>IF(Data!$AI202&gt;Q$10,Q$10,Data!$AI202)*(Parameters!$C$13-Parameters!$D$13)-Parameters!$E$13*Q$10</f>
        <v>1680</v>
      </c>
      <c r="R202">
        <f>IF(Data!$AI202&gt;R$10,R$10,Data!$AI202)*(Parameters!$C$13-Parameters!$D$13)-Parameters!$E$13*R$10</f>
        <v>1330</v>
      </c>
      <c r="S202">
        <f>IF(Data!$AI202&gt;S$10,S$10,Data!$AI202)*(Parameters!$C$13-Parameters!$D$13)-Parameters!$E$13*S$10</f>
        <v>980</v>
      </c>
      <c r="T202">
        <f>IF(Data!$AI202&gt;T$10,T$10,Data!$AI202)*(Parameters!$C$13-Parameters!$D$13)-Parameters!$E$13*T$10</f>
        <v>630</v>
      </c>
      <c r="U202">
        <f>IF(Data!$AI202&gt;U$10,U$10,Data!$AI202)*(Parameters!$C$13-Parameters!$D$13)-Parameters!$E$13*U$10</f>
        <v>280</v>
      </c>
      <c r="V202">
        <f>IF(Data!$AI202&gt;V$10,V$10,Data!$AI202)*(Parameters!$C$13-Parameters!$D$13)-Parameters!$E$13*V$10</f>
        <v>-70</v>
      </c>
      <c r="W202">
        <f>IF(Data!$AI202&gt;W$10,W$10,Data!$AI202)*(Parameters!$C$13-Parameters!$D$13)-Parameters!$E$13*W$10</f>
        <v>-420</v>
      </c>
      <c r="X202">
        <f>IF(Data!$AI202&gt;X$10,X$10,Data!$AI202)*(Parameters!$C$13-Parameters!$D$13)-Parameters!$E$13*X$10</f>
        <v>-770</v>
      </c>
      <c r="Y202">
        <f>IF(Data!$AI202&gt;Y$10,Y$10,Data!$AI202)*(Parameters!$C$13-Parameters!$D$13)-Parameters!$E$13*Y$10</f>
        <v>-1120</v>
      </c>
      <c r="AA202" s="8">
        <v>191</v>
      </c>
      <c r="AB202">
        <f>IF(Data!$B202&gt;AB$9,MIN(MAX(0,AB$10-Data!$AI202),MAX(0,Data!$B202-AB$9)),0)*(Parameters!$C$12-Parameters!$D$13)-Parameters!$F$13*AB$10</f>
        <v>0</v>
      </c>
      <c r="AC202">
        <f>IF(Data!$B202&gt;AC$9,MIN(MAX(0,AC$10-Data!$AI202),MAX(0,Data!$B202-AC$9)),0)*(Parameters!$C$12-Parameters!$D$13)-Parameters!$F$13*AC$10</f>
        <v>-500</v>
      </c>
      <c r="AD202">
        <f>IF(Data!$B202&gt;AD$9,MIN(MAX(0,AD$10-Data!$AI202),MAX(0,Data!$B202-AD$9)),0)*(Parameters!$C$12-Parameters!$D$13)-Parameters!$F$13*AD$10</f>
        <v>-1000</v>
      </c>
      <c r="AE202">
        <f>IF(Data!$B202&gt;AE$9,MIN(MAX(0,AE$10-Data!$AI202),MAX(0,Data!$B202-AE$9)),0)*(Parameters!$C$12-Parameters!$D$13)-Parameters!$F$13*AE$10</f>
        <v>-1500</v>
      </c>
      <c r="AF202">
        <f>IF(Data!$B202&gt;AF$9,MIN(MAX(0,AF$10-Data!$AI202),MAX(0,Data!$B202-AF$9)),0)*(Parameters!$C$12-Parameters!$D$13)-Parameters!$F$13*AF$10</f>
        <v>-2000</v>
      </c>
      <c r="AG202">
        <f>IF(Data!$B202&gt;AG$9,MIN(MAX(0,AG$10-Data!$AI202),MAX(0,Data!$B202-AG$9)),0)*(Parameters!$C$12-Parameters!$D$13)-Parameters!$F$13*AG$10</f>
        <v>-2500</v>
      </c>
      <c r="AH202">
        <f>IF(Data!$B202&gt;AH$9,MIN(MAX(0,AH$10-Data!$AI202),MAX(0,Data!$B202-AH$9)),0)*(Parameters!$C$12-Parameters!$D$13)-Parameters!$F$13*AH$10</f>
        <v>-3000</v>
      </c>
      <c r="AI202">
        <f>IF(Data!$B202&gt;AI$9,MIN(MAX(0,AI$10-Data!$AI202),MAX(0,Data!$B202-AI$9)),0)*(Parameters!$C$12-Parameters!$D$13)-Parameters!$F$13*AI$10</f>
        <v>-3040</v>
      </c>
      <c r="AJ202">
        <f>IF(Data!$B202&gt;AJ$9,MIN(MAX(0,AJ$10-Data!$AI202),MAX(0,Data!$B202-AJ$9)),0)*(Parameters!$C$12-Parameters!$D$13)-Parameters!$F$13*AJ$10</f>
        <v>-2390</v>
      </c>
      <c r="AK202">
        <f>IF(Data!$B202&gt;AK$9,MIN(MAX(0,AK$10-Data!$AI202),MAX(0,Data!$B202-AK$9)),0)*(Parameters!$C$12-Parameters!$D$13)-Parameters!$F$13*AK$10</f>
        <v>-1740</v>
      </c>
      <c r="AL202">
        <f>IF(Data!$B202&gt;AL$9,MIN(MAX(0,AL$10-Data!$AI202),MAX(0,Data!$B202-AL$9)),0)*(Parameters!$C$12-Parameters!$D$13)-Parameters!$F$13*AL$10</f>
        <v>-1090</v>
      </c>
      <c r="AN202" s="8">
        <v>191</v>
      </c>
      <c r="AO202">
        <f t="shared" si="65"/>
        <v>1420</v>
      </c>
      <c r="AP202">
        <f t="shared" si="66"/>
        <v>2570</v>
      </c>
      <c r="AQ202">
        <f t="shared" si="67"/>
        <v>2700</v>
      </c>
      <c r="AR202">
        <f t="shared" si="68"/>
        <v>2150</v>
      </c>
      <c r="AS202">
        <f t="shared" si="69"/>
        <v>1600</v>
      </c>
      <c r="AT202">
        <f t="shared" si="70"/>
        <v>1050</v>
      </c>
      <c r="AU202">
        <f t="shared" si="71"/>
        <v>500</v>
      </c>
      <c r="AV202">
        <f t="shared" si="72"/>
        <v>-110</v>
      </c>
      <c r="AW202">
        <f t="shared" si="73"/>
        <v>-810</v>
      </c>
      <c r="AX202">
        <f t="shared" si="74"/>
        <v>-1510</v>
      </c>
      <c r="AY202">
        <f t="shared" si="75"/>
        <v>-2210</v>
      </c>
      <c r="BE202" s="8"/>
      <c r="BS202" s="8"/>
      <c r="CG202" s="8"/>
      <c r="CU202" s="8"/>
      <c r="DI202" s="8"/>
      <c r="DW202" s="8"/>
      <c r="EK202" s="8"/>
      <c r="EY202" s="8"/>
      <c r="FM202" s="8"/>
      <c r="GA202" s="8"/>
      <c r="GO202" s="8"/>
      <c r="HC202" s="8"/>
      <c r="HQ202" s="8"/>
      <c r="IE202" s="8"/>
      <c r="IS202" s="8"/>
      <c r="JG202" s="8"/>
      <c r="JU202" s="8"/>
      <c r="KI202" s="8"/>
      <c r="KW202" s="8"/>
      <c r="LK202" s="8"/>
      <c r="LY202" s="8"/>
      <c r="MM202" s="8"/>
      <c r="NA202" s="8"/>
      <c r="NO202" s="8"/>
      <c r="OC202" s="8"/>
      <c r="OQ202" s="8"/>
      <c r="PE202" s="8"/>
    </row>
    <row r="203" spans="1:421" x14ac:dyDescent="0.35">
      <c r="A203" s="8">
        <v>192</v>
      </c>
      <c r="B203">
        <f>IF(Data!$B203&gt;B$9,B$9,Data!$B203)*(Parameters!$C$12-Parameters!$D$12)-Parameters!$E$12*B$9</f>
        <v>3370</v>
      </c>
      <c r="C203">
        <f>IF(Data!$B203&gt;C$9,C$9,Data!$B203)*(Parameters!$C$12-Parameters!$D$12)-Parameters!$E$12*C$9</f>
        <v>3670</v>
      </c>
      <c r="D203">
        <f>IF(Data!$B203&gt;D$9,D$9,Data!$B203)*(Parameters!$C$12-Parameters!$D$12)-Parameters!$E$12*D$9</f>
        <v>3970</v>
      </c>
      <c r="E203">
        <f>IF(Data!$B203&gt;E$9,E$9,Data!$B203)*(Parameters!$C$12-Parameters!$D$12)-Parameters!$E$12*E$9</f>
        <v>4270</v>
      </c>
      <c r="F203">
        <f>IF(Data!$B203&gt;F$9,F$9,Data!$B203)*(Parameters!$C$12-Parameters!$D$12)-Parameters!$E$12*F$9</f>
        <v>4570</v>
      </c>
      <c r="G203">
        <f>IF(Data!$B203&gt;G$9,G$9,Data!$B203)*(Parameters!$C$12-Parameters!$D$12)-Parameters!$E$12*G$9</f>
        <v>4870</v>
      </c>
      <c r="H203">
        <f>IF(Data!$B203&gt;H$9,H$9,Data!$B203)*(Parameters!$C$12-Parameters!$D$12)-Parameters!$E$12*H$9</f>
        <v>4000</v>
      </c>
      <c r="I203">
        <f>IF(Data!$B203&gt;I$9,I$9,Data!$B203)*(Parameters!$C$12-Parameters!$D$12)-Parameters!$E$12*I$9</f>
        <v>3000</v>
      </c>
      <c r="J203">
        <f>IF(Data!$B203&gt;J$9,J$9,Data!$B203)*(Parameters!$C$12-Parameters!$D$12)-Parameters!$E$12*J$9</f>
        <v>2000</v>
      </c>
      <c r="K203">
        <f>IF(Data!$B203&gt;K$9,K$9,Data!$B203)*(Parameters!$C$12-Parameters!$D$12)-Parameters!$E$12*K$9</f>
        <v>1000</v>
      </c>
      <c r="L203">
        <f>IF(Data!$B203&gt;L$9,L$9,Data!$B203)*(Parameters!$C$12-Parameters!$D$12)-Parameters!$E$12*L$9</f>
        <v>0</v>
      </c>
      <c r="N203" s="8">
        <v>192</v>
      </c>
      <c r="O203">
        <f>IF(Data!$AI203&gt;O$10,O$10,Data!$AI203)*(Parameters!$C$13-Parameters!$D$13)-Parameters!$E$13*O$10</f>
        <v>0</v>
      </c>
      <c r="P203">
        <f>IF(Data!$AI203&gt;P$10,P$10,Data!$AI203)*(Parameters!$C$13-Parameters!$D$13)-Parameters!$E$13*P$10</f>
        <v>1350</v>
      </c>
      <c r="Q203">
        <f>IF(Data!$AI203&gt;Q$10,Q$10,Data!$AI203)*(Parameters!$C$13-Parameters!$D$13)-Parameters!$E$13*Q$10</f>
        <v>2700</v>
      </c>
      <c r="R203">
        <f>IF(Data!$AI203&gt;R$10,R$10,Data!$AI203)*(Parameters!$C$13-Parameters!$D$13)-Parameters!$E$13*R$10</f>
        <v>4050</v>
      </c>
      <c r="S203">
        <f>IF(Data!$AI203&gt;S$10,S$10,Data!$AI203)*(Parameters!$C$13-Parameters!$D$13)-Parameters!$E$13*S$10</f>
        <v>5400</v>
      </c>
      <c r="T203">
        <f>IF(Data!$AI203&gt;T$10,T$10,Data!$AI203)*(Parameters!$C$13-Parameters!$D$13)-Parameters!$E$13*T$10</f>
        <v>6750</v>
      </c>
      <c r="U203">
        <f>IF(Data!$AI203&gt;U$10,U$10,Data!$AI203)*(Parameters!$C$13-Parameters!$D$13)-Parameters!$E$13*U$10</f>
        <v>7080</v>
      </c>
      <c r="V203">
        <f>IF(Data!$AI203&gt;V$10,V$10,Data!$AI203)*(Parameters!$C$13-Parameters!$D$13)-Parameters!$E$13*V$10</f>
        <v>6730</v>
      </c>
      <c r="W203">
        <f>IF(Data!$AI203&gt;W$10,W$10,Data!$AI203)*(Parameters!$C$13-Parameters!$D$13)-Parameters!$E$13*W$10</f>
        <v>6380</v>
      </c>
      <c r="X203">
        <f>IF(Data!$AI203&gt;X$10,X$10,Data!$AI203)*(Parameters!$C$13-Parameters!$D$13)-Parameters!$E$13*X$10</f>
        <v>6030</v>
      </c>
      <c r="Y203">
        <f>IF(Data!$AI203&gt;Y$10,Y$10,Data!$AI203)*(Parameters!$C$13-Parameters!$D$13)-Parameters!$E$13*Y$10</f>
        <v>5680</v>
      </c>
      <c r="AA203" s="8">
        <v>192</v>
      </c>
      <c r="AB203">
        <f>IF(Data!$B203&gt;AB$9,MIN(MAX(0,AB$10-Data!$AI203),MAX(0,Data!$B203-AB$9)),0)*(Parameters!$C$12-Parameters!$D$13)-Parameters!$F$13*AB$10</f>
        <v>0</v>
      </c>
      <c r="AC203">
        <f>IF(Data!$B203&gt;AC$9,MIN(MAX(0,AC$10-Data!$AI203),MAX(0,Data!$B203-AC$9)),0)*(Parameters!$C$12-Parameters!$D$13)-Parameters!$F$13*AC$10</f>
        <v>-500</v>
      </c>
      <c r="AD203">
        <f>IF(Data!$B203&gt;AD$9,MIN(MAX(0,AD$10-Data!$AI203),MAX(0,Data!$B203-AD$9)),0)*(Parameters!$C$12-Parameters!$D$13)-Parameters!$F$13*AD$10</f>
        <v>-1000</v>
      </c>
      <c r="AE203">
        <f>IF(Data!$B203&gt;AE$9,MIN(MAX(0,AE$10-Data!$AI203),MAX(0,Data!$B203-AE$9)),0)*(Parameters!$C$12-Parameters!$D$13)-Parameters!$F$13*AE$10</f>
        <v>-1500</v>
      </c>
      <c r="AF203">
        <f>IF(Data!$B203&gt;AF$9,MIN(MAX(0,AF$10-Data!$AI203),MAX(0,Data!$B203-AF$9)),0)*(Parameters!$C$12-Parameters!$D$13)-Parameters!$F$13*AF$10</f>
        <v>-2000</v>
      </c>
      <c r="AG203">
        <f>IF(Data!$B203&gt;AG$9,MIN(MAX(0,AG$10-Data!$AI203),MAX(0,Data!$B203-AG$9)),0)*(Parameters!$C$12-Parameters!$D$13)-Parameters!$F$13*AG$10</f>
        <v>-2500</v>
      </c>
      <c r="AH203">
        <f>IF(Data!$B203&gt;AH$9,MIN(MAX(0,AH$10-Data!$AI203),MAX(0,Data!$B203-AH$9)),0)*(Parameters!$C$12-Parameters!$D$13)-Parameters!$F$13*AH$10</f>
        <v>-2655</v>
      </c>
      <c r="AI203">
        <f>IF(Data!$B203&gt;AI$9,MIN(MAX(0,AI$10-Data!$AI203),MAX(0,Data!$B203-AI$9)),0)*(Parameters!$C$12-Parameters!$D$13)-Parameters!$F$13*AI$10</f>
        <v>-2580</v>
      </c>
      <c r="AJ203">
        <f>IF(Data!$B203&gt;AJ$9,MIN(MAX(0,AJ$10-Data!$AI203),MAX(0,Data!$B203-AJ$9)),0)*(Parameters!$C$12-Parameters!$D$13)-Parameters!$F$13*AJ$10</f>
        <v>-2505</v>
      </c>
      <c r="AK203">
        <f>IF(Data!$B203&gt;AK$9,MIN(MAX(0,AK$10-Data!$AI203),MAX(0,Data!$B203-AK$9)),0)*(Parameters!$C$12-Parameters!$D$13)-Parameters!$F$13*AK$10</f>
        <v>-2430</v>
      </c>
      <c r="AL203">
        <f>IF(Data!$B203&gt;AL$9,MIN(MAX(0,AL$10-Data!$AI203),MAX(0,Data!$B203-AL$9)),0)*(Parameters!$C$12-Parameters!$D$13)-Parameters!$F$13*AL$10</f>
        <v>-2355</v>
      </c>
      <c r="AN203" s="8">
        <v>192</v>
      </c>
      <c r="AO203">
        <f t="shared" si="65"/>
        <v>3370</v>
      </c>
      <c r="AP203">
        <f t="shared" si="66"/>
        <v>4520</v>
      </c>
      <c r="AQ203">
        <f t="shared" si="67"/>
        <v>5670</v>
      </c>
      <c r="AR203">
        <f t="shared" si="68"/>
        <v>6820</v>
      </c>
      <c r="AS203">
        <f t="shared" si="69"/>
        <v>7970</v>
      </c>
      <c r="AT203">
        <f t="shared" si="70"/>
        <v>9120</v>
      </c>
      <c r="AU203">
        <f t="shared" si="71"/>
        <v>8425</v>
      </c>
      <c r="AV203">
        <f t="shared" si="72"/>
        <v>7150</v>
      </c>
      <c r="AW203">
        <f t="shared" si="73"/>
        <v>5875</v>
      </c>
      <c r="AX203">
        <f t="shared" si="74"/>
        <v>4600</v>
      </c>
      <c r="AY203">
        <f t="shared" si="75"/>
        <v>3325</v>
      </c>
      <c r="BE203" s="8"/>
      <c r="BS203" s="8"/>
      <c r="CG203" s="8"/>
      <c r="CU203" s="8"/>
      <c r="DI203" s="8"/>
      <c r="DW203" s="8"/>
      <c r="EK203" s="8"/>
      <c r="EY203" s="8"/>
      <c r="FM203" s="8"/>
      <c r="GA203" s="8"/>
      <c r="GO203" s="8"/>
      <c r="HC203" s="8"/>
      <c r="HQ203" s="8"/>
      <c r="IE203" s="8"/>
      <c r="IS203" s="8"/>
      <c r="JG203" s="8"/>
      <c r="JU203" s="8"/>
      <c r="KI203" s="8"/>
      <c r="KW203" s="8"/>
      <c r="LK203" s="8"/>
      <c r="LY203" s="8"/>
      <c r="MM203" s="8"/>
      <c r="NA203" s="8"/>
      <c r="NO203" s="8"/>
      <c r="OC203" s="8"/>
      <c r="OQ203" s="8"/>
      <c r="PE203" s="8"/>
    </row>
    <row r="204" spans="1:421" x14ac:dyDescent="0.35">
      <c r="A204" s="8">
        <v>193</v>
      </c>
      <c r="B204">
        <f>IF(Data!$B204&gt;B$9,B$9,Data!$B204)*(Parameters!$C$12-Parameters!$D$12)-Parameters!$E$12*B$9</f>
        <v>2460</v>
      </c>
      <c r="C204">
        <f>IF(Data!$B204&gt;C$9,C$9,Data!$B204)*(Parameters!$C$12-Parameters!$D$12)-Parameters!$E$12*C$9</f>
        <v>2760</v>
      </c>
      <c r="D204">
        <f>IF(Data!$B204&gt;D$9,D$9,Data!$B204)*(Parameters!$C$12-Parameters!$D$12)-Parameters!$E$12*D$9</f>
        <v>3060</v>
      </c>
      <c r="E204">
        <f>IF(Data!$B204&gt;E$9,E$9,Data!$B204)*(Parameters!$C$12-Parameters!$D$12)-Parameters!$E$12*E$9</f>
        <v>3360</v>
      </c>
      <c r="F204">
        <f>IF(Data!$B204&gt;F$9,F$9,Data!$B204)*(Parameters!$C$12-Parameters!$D$12)-Parameters!$E$12*F$9</f>
        <v>3660</v>
      </c>
      <c r="G204">
        <f>IF(Data!$B204&gt;G$9,G$9,Data!$B204)*(Parameters!$C$12-Parameters!$D$12)-Parameters!$E$12*G$9</f>
        <v>3960</v>
      </c>
      <c r="H204">
        <f>IF(Data!$B204&gt;H$9,H$9,Data!$B204)*(Parameters!$C$12-Parameters!$D$12)-Parameters!$E$12*H$9</f>
        <v>4000</v>
      </c>
      <c r="I204">
        <f>IF(Data!$B204&gt;I$9,I$9,Data!$B204)*(Parameters!$C$12-Parameters!$D$12)-Parameters!$E$12*I$9</f>
        <v>3000</v>
      </c>
      <c r="J204">
        <f>IF(Data!$B204&gt;J$9,J$9,Data!$B204)*(Parameters!$C$12-Parameters!$D$12)-Parameters!$E$12*J$9</f>
        <v>2000</v>
      </c>
      <c r="K204">
        <f>IF(Data!$B204&gt;K$9,K$9,Data!$B204)*(Parameters!$C$12-Parameters!$D$12)-Parameters!$E$12*K$9</f>
        <v>1000</v>
      </c>
      <c r="L204">
        <f>IF(Data!$B204&gt;L$9,L$9,Data!$B204)*(Parameters!$C$12-Parameters!$D$12)-Parameters!$E$12*L$9</f>
        <v>0</v>
      </c>
      <c r="N204" s="8">
        <v>193</v>
      </c>
      <c r="O204">
        <f>IF(Data!$AI204&gt;O$10,O$10,Data!$AI204)*(Parameters!$C$13-Parameters!$D$13)-Parameters!$E$13*O$10</f>
        <v>0</v>
      </c>
      <c r="P204">
        <f>IF(Data!$AI204&gt;P$10,P$10,Data!$AI204)*(Parameters!$C$13-Parameters!$D$13)-Parameters!$E$13*P$10</f>
        <v>1350</v>
      </c>
      <c r="Q204">
        <f>IF(Data!$AI204&gt;Q$10,Q$10,Data!$AI204)*(Parameters!$C$13-Parameters!$D$13)-Parameters!$E$13*Q$10</f>
        <v>2700</v>
      </c>
      <c r="R204">
        <f>IF(Data!$AI204&gt;R$10,R$10,Data!$AI204)*(Parameters!$C$13-Parameters!$D$13)-Parameters!$E$13*R$10</f>
        <v>4050</v>
      </c>
      <c r="S204">
        <f>IF(Data!$AI204&gt;S$10,S$10,Data!$AI204)*(Parameters!$C$13-Parameters!$D$13)-Parameters!$E$13*S$10</f>
        <v>5400</v>
      </c>
      <c r="T204">
        <f>IF(Data!$AI204&gt;T$10,T$10,Data!$AI204)*(Parameters!$C$13-Parameters!$D$13)-Parameters!$E$13*T$10</f>
        <v>6070</v>
      </c>
      <c r="U204">
        <f>IF(Data!$AI204&gt;U$10,U$10,Data!$AI204)*(Parameters!$C$13-Parameters!$D$13)-Parameters!$E$13*U$10</f>
        <v>5720</v>
      </c>
      <c r="V204">
        <f>IF(Data!$AI204&gt;V$10,V$10,Data!$AI204)*(Parameters!$C$13-Parameters!$D$13)-Parameters!$E$13*V$10</f>
        <v>5370</v>
      </c>
      <c r="W204">
        <f>IF(Data!$AI204&gt;W$10,W$10,Data!$AI204)*(Parameters!$C$13-Parameters!$D$13)-Parameters!$E$13*W$10</f>
        <v>5020</v>
      </c>
      <c r="X204">
        <f>IF(Data!$AI204&gt;X$10,X$10,Data!$AI204)*(Parameters!$C$13-Parameters!$D$13)-Parameters!$E$13*X$10</f>
        <v>4670</v>
      </c>
      <c r="Y204">
        <f>IF(Data!$AI204&gt;Y$10,Y$10,Data!$AI204)*(Parameters!$C$13-Parameters!$D$13)-Parameters!$E$13*Y$10</f>
        <v>4320</v>
      </c>
      <c r="AA204" s="8">
        <v>193</v>
      </c>
      <c r="AB204">
        <f>IF(Data!$B204&gt;AB$9,MIN(MAX(0,AB$10-Data!$AI204),MAX(0,Data!$B204-AB$9)),0)*(Parameters!$C$12-Parameters!$D$13)-Parameters!$F$13*AB$10</f>
        <v>0</v>
      </c>
      <c r="AC204">
        <f>IF(Data!$B204&gt;AC$9,MIN(MAX(0,AC$10-Data!$AI204),MAX(0,Data!$B204-AC$9)),0)*(Parameters!$C$12-Parameters!$D$13)-Parameters!$F$13*AC$10</f>
        <v>-500</v>
      </c>
      <c r="AD204">
        <f>IF(Data!$B204&gt;AD$9,MIN(MAX(0,AD$10-Data!$AI204),MAX(0,Data!$B204-AD$9)),0)*(Parameters!$C$12-Parameters!$D$13)-Parameters!$F$13*AD$10</f>
        <v>-1000</v>
      </c>
      <c r="AE204">
        <f>IF(Data!$B204&gt;AE$9,MIN(MAX(0,AE$10-Data!$AI204),MAX(0,Data!$B204-AE$9)),0)*(Parameters!$C$12-Parameters!$D$13)-Parameters!$F$13*AE$10</f>
        <v>-1500</v>
      </c>
      <c r="AF204">
        <f>IF(Data!$B204&gt;AF$9,MIN(MAX(0,AF$10-Data!$AI204),MAX(0,Data!$B204-AF$9)),0)*(Parameters!$C$12-Parameters!$D$13)-Parameters!$F$13*AF$10</f>
        <v>-2000</v>
      </c>
      <c r="AG204">
        <f>IF(Data!$B204&gt;AG$9,MIN(MAX(0,AG$10-Data!$AI204),MAX(0,Data!$B204-AG$9)),0)*(Parameters!$C$12-Parameters!$D$13)-Parameters!$F$13*AG$10</f>
        <v>-2500</v>
      </c>
      <c r="AH204">
        <f>IF(Data!$B204&gt;AH$9,MIN(MAX(0,AH$10-Data!$AI204),MAX(0,Data!$B204-AH$9)),0)*(Parameters!$C$12-Parameters!$D$13)-Parameters!$F$13*AH$10</f>
        <v>-2770</v>
      </c>
      <c r="AI204">
        <f>IF(Data!$B204&gt;AI$9,MIN(MAX(0,AI$10-Data!$AI204),MAX(0,Data!$B204-AI$9)),0)*(Parameters!$C$12-Parameters!$D$13)-Parameters!$F$13*AI$10</f>
        <v>-2120</v>
      </c>
      <c r="AJ204">
        <f>IF(Data!$B204&gt;AJ$9,MIN(MAX(0,AJ$10-Data!$AI204),MAX(0,Data!$B204-AJ$9)),0)*(Parameters!$C$12-Parameters!$D$13)-Parameters!$F$13*AJ$10</f>
        <v>-2045</v>
      </c>
      <c r="AK204">
        <f>IF(Data!$B204&gt;AK$9,MIN(MAX(0,AK$10-Data!$AI204),MAX(0,Data!$B204-AK$9)),0)*(Parameters!$C$12-Parameters!$D$13)-Parameters!$F$13*AK$10</f>
        <v>-1970</v>
      </c>
      <c r="AL204">
        <f>IF(Data!$B204&gt;AL$9,MIN(MAX(0,AL$10-Data!$AI204),MAX(0,Data!$B204-AL$9)),0)*(Parameters!$C$12-Parameters!$D$13)-Parameters!$F$13*AL$10</f>
        <v>-1895</v>
      </c>
      <c r="AN204" s="8">
        <v>193</v>
      </c>
      <c r="AO204">
        <f t="shared" si="65"/>
        <v>2460</v>
      </c>
      <c r="AP204">
        <f t="shared" si="66"/>
        <v>3610</v>
      </c>
      <c r="AQ204">
        <f t="shared" si="67"/>
        <v>4760</v>
      </c>
      <c r="AR204">
        <f t="shared" si="68"/>
        <v>5910</v>
      </c>
      <c r="AS204">
        <f t="shared" si="69"/>
        <v>7060</v>
      </c>
      <c r="AT204">
        <f t="shared" si="70"/>
        <v>7530</v>
      </c>
      <c r="AU204">
        <f t="shared" si="71"/>
        <v>6950</v>
      </c>
      <c r="AV204">
        <f t="shared" si="72"/>
        <v>6250</v>
      </c>
      <c r="AW204">
        <f t="shared" si="73"/>
        <v>4975</v>
      </c>
      <c r="AX204">
        <f t="shared" si="74"/>
        <v>3700</v>
      </c>
      <c r="AY204">
        <f t="shared" si="75"/>
        <v>2425</v>
      </c>
      <c r="BE204" s="8"/>
      <c r="BS204" s="8"/>
      <c r="CG204" s="8"/>
      <c r="CU204" s="8"/>
      <c r="DI204" s="8"/>
      <c r="DW204" s="8"/>
      <c r="EK204" s="8"/>
      <c r="EY204" s="8"/>
      <c r="FM204" s="8"/>
      <c r="GA204" s="8"/>
      <c r="GO204" s="8"/>
      <c r="HC204" s="8"/>
      <c r="HQ204" s="8"/>
      <c r="IE204" s="8"/>
      <c r="IS204" s="8"/>
      <c r="JG204" s="8"/>
      <c r="JU204" s="8"/>
      <c r="KI204" s="8"/>
      <c r="KW204" s="8"/>
      <c r="LK204" s="8"/>
      <c r="LY204" s="8"/>
      <c r="MM204" s="8"/>
      <c r="NA204" s="8"/>
      <c r="NO204" s="8"/>
      <c r="OC204" s="8"/>
      <c r="OQ204" s="8"/>
      <c r="PE204" s="8"/>
    </row>
    <row r="205" spans="1:421" x14ac:dyDescent="0.35">
      <c r="A205" s="8">
        <v>194</v>
      </c>
      <c r="B205">
        <f>IF(Data!$B205&gt;B$9,B$9,Data!$B205)*(Parameters!$C$12-Parameters!$D$12)-Parameters!$E$12*B$9</f>
        <v>1810</v>
      </c>
      <c r="C205">
        <f>IF(Data!$B205&gt;C$9,C$9,Data!$B205)*(Parameters!$C$12-Parameters!$D$12)-Parameters!$E$12*C$9</f>
        <v>2110</v>
      </c>
      <c r="D205">
        <f>IF(Data!$B205&gt;D$9,D$9,Data!$B205)*(Parameters!$C$12-Parameters!$D$12)-Parameters!$E$12*D$9</f>
        <v>2410</v>
      </c>
      <c r="E205">
        <f>IF(Data!$B205&gt;E$9,E$9,Data!$B205)*(Parameters!$C$12-Parameters!$D$12)-Parameters!$E$12*E$9</f>
        <v>2710</v>
      </c>
      <c r="F205">
        <f>IF(Data!$B205&gt;F$9,F$9,Data!$B205)*(Parameters!$C$12-Parameters!$D$12)-Parameters!$E$12*F$9</f>
        <v>3010</v>
      </c>
      <c r="G205">
        <f>IF(Data!$B205&gt;G$9,G$9,Data!$B205)*(Parameters!$C$12-Parameters!$D$12)-Parameters!$E$12*G$9</f>
        <v>3310</v>
      </c>
      <c r="H205">
        <f>IF(Data!$B205&gt;H$9,H$9,Data!$B205)*(Parameters!$C$12-Parameters!$D$12)-Parameters!$E$12*H$9</f>
        <v>3610</v>
      </c>
      <c r="I205">
        <f>IF(Data!$B205&gt;I$9,I$9,Data!$B205)*(Parameters!$C$12-Parameters!$D$12)-Parameters!$E$12*I$9</f>
        <v>3000</v>
      </c>
      <c r="J205">
        <f>IF(Data!$B205&gt;J$9,J$9,Data!$B205)*(Parameters!$C$12-Parameters!$D$12)-Parameters!$E$12*J$9</f>
        <v>2000</v>
      </c>
      <c r="K205">
        <f>IF(Data!$B205&gt;K$9,K$9,Data!$B205)*(Parameters!$C$12-Parameters!$D$12)-Parameters!$E$12*K$9</f>
        <v>1000</v>
      </c>
      <c r="L205">
        <f>IF(Data!$B205&gt;L$9,L$9,Data!$B205)*(Parameters!$C$12-Parameters!$D$12)-Parameters!$E$12*L$9</f>
        <v>0</v>
      </c>
      <c r="N205" s="8">
        <v>194</v>
      </c>
      <c r="O205">
        <f>IF(Data!$AI205&gt;O$10,O$10,Data!$AI205)*(Parameters!$C$13-Parameters!$D$13)-Parameters!$E$13*O$10</f>
        <v>0</v>
      </c>
      <c r="P205">
        <f>IF(Data!$AI205&gt;P$10,P$10,Data!$AI205)*(Parameters!$C$13-Parameters!$D$13)-Parameters!$E$13*P$10</f>
        <v>1350</v>
      </c>
      <c r="Q205">
        <f>IF(Data!$AI205&gt;Q$10,Q$10,Data!$AI205)*(Parameters!$C$13-Parameters!$D$13)-Parameters!$E$13*Q$10</f>
        <v>2700</v>
      </c>
      <c r="R205">
        <f>IF(Data!$AI205&gt;R$10,R$10,Data!$AI205)*(Parameters!$C$13-Parameters!$D$13)-Parameters!$E$13*R$10</f>
        <v>4050</v>
      </c>
      <c r="S205">
        <f>IF(Data!$AI205&gt;S$10,S$10,Data!$AI205)*(Parameters!$C$13-Parameters!$D$13)-Parameters!$E$13*S$10</f>
        <v>5400</v>
      </c>
      <c r="T205">
        <f>IF(Data!$AI205&gt;T$10,T$10,Data!$AI205)*(Parameters!$C$13-Parameters!$D$13)-Parameters!$E$13*T$10</f>
        <v>6750</v>
      </c>
      <c r="U205">
        <f>IF(Data!$AI205&gt;U$10,U$10,Data!$AI205)*(Parameters!$C$13-Parameters!$D$13)-Parameters!$E$13*U$10</f>
        <v>8100</v>
      </c>
      <c r="V205">
        <f>IF(Data!$AI205&gt;V$10,V$10,Data!$AI205)*(Parameters!$C$13-Parameters!$D$13)-Parameters!$E$13*V$10</f>
        <v>7750</v>
      </c>
      <c r="W205">
        <f>IF(Data!$AI205&gt;W$10,W$10,Data!$AI205)*(Parameters!$C$13-Parameters!$D$13)-Parameters!$E$13*W$10</f>
        <v>7400</v>
      </c>
      <c r="X205">
        <f>IF(Data!$AI205&gt;X$10,X$10,Data!$AI205)*(Parameters!$C$13-Parameters!$D$13)-Parameters!$E$13*X$10</f>
        <v>7050</v>
      </c>
      <c r="Y205">
        <f>IF(Data!$AI205&gt;Y$10,Y$10,Data!$AI205)*(Parameters!$C$13-Parameters!$D$13)-Parameters!$E$13*Y$10</f>
        <v>6700</v>
      </c>
      <c r="AA205" s="8">
        <v>194</v>
      </c>
      <c r="AB205">
        <f>IF(Data!$B205&gt;AB$9,MIN(MAX(0,AB$10-Data!$AI205),MAX(0,Data!$B205-AB$9)),0)*(Parameters!$C$12-Parameters!$D$13)-Parameters!$F$13*AB$10</f>
        <v>0</v>
      </c>
      <c r="AC205">
        <f>IF(Data!$B205&gt;AC$9,MIN(MAX(0,AC$10-Data!$AI205),MAX(0,Data!$B205-AC$9)),0)*(Parameters!$C$12-Parameters!$D$13)-Parameters!$F$13*AC$10</f>
        <v>-500</v>
      </c>
      <c r="AD205">
        <f>IF(Data!$B205&gt;AD$9,MIN(MAX(0,AD$10-Data!$AI205),MAX(0,Data!$B205-AD$9)),0)*(Parameters!$C$12-Parameters!$D$13)-Parameters!$F$13*AD$10</f>
        <v>-1000</v>
      </c>
      <c r="AE205">
        <f>IF(Data!$B205&gt;AE$9,MIN(MAX(0,AE$10-Data!$AI205),MAX(0,Data!$B205-AE$9)),0)*(Parameters!$C$12-Parameters!$D$13)-Parameters!$F$13*AE$10</f>
        <v>-1500</v>
      </c>
      <c r="AF205">
        <f>IF(Data!$B205&gt;AF$9,MIN(MAX(0,AF$10-Data!$AI205),MAX(0,Data!$B205-AF$9)),0)*(Parameters!$C$12-Parameters!$D$13)-Parameters!$F$13*AF$10</f>
        <v>-2000</v>
      </c>
      <c r="AG205">
        <f>IF(Data!$B205&gt;AG$9,MIN(MAX(0,AG$10-Data!$AI205),MAX(0,Data!$B205-AG$9)),0)*(Parameters!$C$12-Parameters!$D$13)-Parameters!$F$13*AG$10</f>
        <v>-2500</v>
      </c>
      <c r="AH205">
        <f>IF(Data!$B205&gt;AH$9,MIN(MAX(0,AH$10-Data!$AI205),MAX(0,Data!$B205-AH$9)),0)*(Parameters!$C$12-Parameters!$D$13)-Parameters!$F$13*AH$10</f>
        <v>-3000</v>
      </c>
      <c r="AI205">
        <f>IF(Data!$B205&gt;AI$9,MIN(MAX(0,AI$10-Data!$AI205),MAX(0,Data!$B205-AI$9)),0)*(Parameters!$C$12-Parameters!$D$13)-Parameters!$F$13*AI$10</f>
        <v>-2925</v>
      </c>
      <c r="AJ205">
        <f>IF(Data!$B205&gt;AJ$9,MIN(MAX(0,AJ$10-Data!$AI205),MAX(0,Data!$B205-AJ$9)),0)*(Parameters!$C$12-Parameters!$D$13)-Parameters!$F$13*AJ$10</f>
        <v>-2850</v>
      </c>
      <c r="AK205">
        <f>IF(Data!$B205&gt;AK$9,MIN(MAX(0,AK$10-Data!$AI205),MAX(0,Data!$B205-AK$9)),0)*(Parameters!$C$12-Parameters!$D$13)-Parameters!$F$13*AK$10</f>
        <v>-2775</v>
      </c>
      <c r="AL205">
        <f>IF(Data!$B205&gt;AL$9,MIN(MAX(0,AL$10-Data!$AI205),MAX(0,Data!$B205-AL$9)),0)*(Parameters!$C$12-Parameters!$D$13)-Parameters!$F$13*AL$10</f>
        <v>-2700</v>
      </c>
      <c r="AN205" s="8">
        <v>194</v>
      </c>
      <c r="AO205">
        <f t="shared" ref="AO205:AO268" si="76">B205+O205+AB205</f>
        <v>1810</v>
      </c>
      <c r="AP205">
        <f t="shared" ref="AP205:AP268" si="77">C205+P205+AC205</f>
        <v>2960</v>
      </c>
      <c r="AQ205">
        <f t="shared" ref="AQ205:AQ268" si="78">D205+Q205+AD205</f>
        <v>4110</v>
      </c>
      <c r="AR205">
        <f t="shared" ref="AR205:AR268" si="79">E205+R205+AE205</f>
        <v>5260</v>
      </c>
      <c r="AS205">
        <f t="shared" ref="AS205:AS268" si="80">F205+S205+AF205</f>
        <v>6410</v>
      </c>
      <c r="AT205">
        <f t="shared" ref="AT205:AT268" si="81">G205+T205+AG205</f>
        <v>7560</v>
      </c>
      <c r="AU205">
        <f t="shared" ref="AU205:AU268" si="82">H205+U205+AH205</f>
        <v>8710</v>
      </c>
      <c r="AV205">
        <f t="shared" ref="AV205:AV268" si="83">I205+V205+AI205</f>
        <v>7825</v>
      </c>
      <c r="AW205">
        <f t="shared" ref="AW205:AW268" si="84">J205+W205+AJ205</f>
        <v>6550</v>
      </c>
      <c r="AX205">
        <f t="shared" ref="AX205:AX268" si="85">K205+X205+AK205</f>
        <v>5275</v>
      </c>
      <c r="AY205">
        <f t="shared" ref="AY205:AY268" si="86">L205+Y205+AL205</f>
        <v>4000</v>
      </c>
      <c r="BE205" s="8"/>
      <c r="BS205" s="8"/>
      <c r="CG205" s="8"/>
      <c r="CU205" s="8"/>
      <c r="DI205" s="8"/>
      <c r="DW205" s="8"/>
      <c r="EK205" s="8"/>
      <c r="EY205" s="8"/>
      <c r="FM205" s="8"/>
      <c r="GA205" s="8"/>
      <c r="GO205" s="8"/>
      <c r="HC205" s="8"/>
      <c r="HQ205" s="8"/>
      <c r="IE205" s="8"/>
      <c r="IS205" s="8"/>
      <c r="JG205" s="8"/>
      <c r="JU205" s="8"/>
      <c r="KI205" s="8"/>
      <c r="KW205" s="8"/>
      <c r="LK205" s="8"/>
      <c r="LY205" s="8"/>
      <c r="MM205" s="8"/>
      <c r="NA205" s="8"/>
      <c r="NO205" s="8"/>
      <c r="OC205" s="8"/>
      <c r="OQ205" s="8"/>
      <c r="PE205" s="8"/>
    </row>
    <row r="206" spans="1:421" x14ac:dyDescent="0.35">
      <c r="A206" s="8">
        <v>195</v>
      </c>
      <c r="B206">
        <f>IF(Data!$B206&gt;B$9,B$9,Data!$B206)*(Parameters!$C$12-Parameters!$D$12)-Parameters!$E$12*B$9</f>
        <v>1680</v>
      </c>
      <c r="C206">
        <f>IF(Data!$B206&gt;C$9,C$9,Data!$B206)*(Parameters!$C$12-Parameters!$D$12)-Parameters!$E$12*C$9</f>
        <v>1980</v>
      </c>
      <c r="D206">
        <f>IF(Data!$B206&gt;D$9,D$9,Data!$B206)*(Parameters!$C$12-Parameters!$D$12)-Parameters!$E$12*D$9</f>
        <v>2280</v>
      </c>
      <c r="E206">
        <f>IF(Data!$B206&gt;E$9,E$9,Data!$B206)*(Parameters!$C$12-Parameters!$D$12)-Parameters!$E$12*E$9</f>
        <v>2580</v>
      </c>
      <c r="F206">
        <f>IF(Data!$B206&gt;F$9,F$9,Data!$B206)*(Parameters!$C$12-Parameters!$D$12)-Parameters!$E$12*F$9</f>
        <v>2880</v>
      </c>
      <c r="G206">
        <f>IF(Data!$B206&gt;G$9,G$9,Data!$B206)*(Parameters!$C$12-Parameters!$D$12)-Parameters!$E$12*G$9</f>
        <v>3180</v>
      </c>
      <c r="H206">
        <f>IF(Data!$B206&gt;H$9,H$9,Data!$B206)*(Parameters!$C$12-Parameters!$D$12)-Parameters!$E$12*H$9</f>
        <v>3480</v>
      </c>
      <c r="I206">
        <f>IF(Data!$B206&gt;I$9,I$9,Data!$B206)*(Parameters!$C$12-Parameters!$D$12)-Parameters!$E$12*I$9</f>
        <v>3000</v>
      </c>
      <c r="J206">
        <f>IF(Data!$B206&gt;J$9,J$9,Data!$B206)*(Parameters!$C$12-Parameters!$D$12)-Parameters!$E$12*J$9</f>
        <v>2000</v>
      </c>
      <c r="K206">
        <f>IF(Data!$B206&gt;K$9,K$9,Data!$B206)*(Parameters!$C$12-Parameters!$D$12)-Parameters!$E$12*K$9</f>
        <v>1000</v>
      </c>
      <c r="L206">
        <f>IF(Data!$B206&gt;L$9,L$9,Data!$B206)*(Parameters!$C$12-Parameters!$D$12)-Parameters!$E$12*L$9</f>
        <v>0</v>
      </c>
      <c r="N206" s="8">
        <v>195</v>
      </c>
      <c r="O206">
        <f>IF(Data!$AI206&gt;O$10,O$10,Data!$AI206)*(Parameters!$C$13-Parameters!$D$13)-Parameters!$E$13*O$10</f>
        <v>0</v>
      </c>
      <c r="P206">
        <f>IF(Data!$AI206&gt;P$10,P$10,Data!$AI206)*(Parameters!$C$13-Parameters!$D$13)-Parameters!$E$13*P$10</f>
        <v>1350</v>
      </c>
      <c r="Q206">
        <f>IF(Data!$AI206&gt;Q$10,Q$10,Data!$AI206)*(Parameters!$C$13-Parameters!$D$13)-Parameters!$E$13*Q$10</f>
        <v>2700</v>
      </c>
      <c r="R206">
        <f>IF(Data!$AI206&gt;R$10,R$10,Data!$AI206)*(Parameters!$C$13-Parameters!$D$13)-Parameters!$E$13*R$10</f>
        <v>4050</v>
      </c>
      <c r="S206">
        <f>IF(Data!$AI206&gt;S$10,S$10,Data!$AI206)*(Parameters!$C$13-Parameters!$D$13)-Parameters!$E$13*S$10</f>
        <v>5400</v>
      </c>
      <c r="T206">
        <f>IF(Data!$AI206&gt;T$10,T$10,Data!$AI206)*(Parameters!$C$13-Parameters!$D$13)-Parameters!$E$13*T$10</f>
        <v>6750</v>
      </c>
      <c r="U206">
        <f>IF(Data!$AI206&gt;U$10,U$10,Data!$AI206)*(Parameters!$C$13-Parameters!$D$13)-Parameters!$E$13*U$10</f>
        <v>8100</v>
      </c>
      <c r="V206">
        <f>IF(Data!$AI206&gt;V$10,V$10,Data!$AI206)*(Parameters!$C$13-Parameters!$D$13)-Parameters!$E$13*V$10</f>
        <v>8770</v>
      </c>
      <c r="W206">
        <f>IF(Data!$AI206&gt;W$10,W$10,Data!$AI206)*(Parameters!$C$13-Parameters!$D$13)-Parameters!$E$13*W$10</f>
        <v>8420</v>
      </c>
      <c r="X206">
        <f>IF(Data!$AI206&gt;X$10,X$10,Data!$AI206)*(Parameters!$C$13-Parameters!$D$13)-Parameters!$E$13*X$10</f>
        <v>8070</v>
      </c>
      <c r="Y206">
        <f>IF(Data!$AI206&gt;Y$10,Y$10,Data!$AI206)*(Parameters!$C$13-Parameters!$D$13)-Parameters!$E$13*Y$10</f>
        <v>7720</v>
      </c>
      <c r="AA206" s="8">
        <v>195</v>
      </c>
      <c r="AB206">
        <f>IF(Data!$B206&gt;AB$9,MIN(MAX(0,AB$10-Data!$AI206),MAX(0,Data!$B206-AB$9)),0)*(Parameters!$C$12-Parameters!$D$13)-Parameters!$F$13*AB$10</f>
        <v>0</v>
      </c>
      <c r="AC206">
        <f>IF(Data!$B206&gt;AC$9,MIN(MAX(0,AC$10-Data!$AI206),MAX(0,Data!$B206-AC$9)),0)*(Parameters!$C$12-Parameters!$D$13)-Parameters!$F$13*AC$10</f>
        <v>-500</v>
      </c>
      <c r="AD206">
        <f>IF(Data!$B206&gt;AD$9,MIN(MAX(0,AD$10-Data!$AI206),MAX(0,Data!$B206-AD$9)),0)*(Parameters!$C$12-Parameters!$D$13)-Parameters!$F$13*AD$10</f>
        <v>-1000</v>
      </c>
      <c r="AE206">
        <f>IF(Data!$B206&gt;AE$9,MIN(MAX(0,AE$10-Data!$AI206),MAX(0,Data!$B206-AE$9)),0)*(Parameters!$C$12-Parameters!$D$13)-Parameters!$F$13*AE$10</f>
        <v>-1500</v>
      </c>
      <c r="AF206">
        <f>IF(Data!$B206&gt;AF$9,MIN(MAX(0,AF$10-Data!$AI206),MAX(0,Data!$B206-AF$9)),0)*(Parameters!$C$12-Parameters!$D$13)-Parameters!$F$13*AF$10</f>
        <v>-2000</v>
      </c>
      <c r="AG206">
        <f>IF(Data!$B206&gt;AG$9,MIN(MAX(0,AG$10-Data!$AI206),MAX(0,Data!$B206-AG$9)),0)*(Parameters!$C$12-Parameters!$D$13)-Parameters!$F$13*AG$10</f>
        <v>-2500</v>
      </c>
      <c r="AH206">
        <f>IF(Data!$B206&gt;AH$9,MIN(MAX(0,AH$10-Data!$AI206),MAX(0,Data!$B206-AH$9)),0)*(Parameters!$C$12-Parameters!$D$13)-Parameters!$F$13*AH$10</f>
        <v>-3000</v>
      </c>
      <c r="AI206">
        <f>IF(Data!$B206&gt;AI$9,MIN(MAX(0,AI$10-Data!$AI206),MAX(0,Data!$B206-AI$9)),0)*(Parameters!$C$12-Parameters!$D$13)-Parameters!$F$13*AI$10</f>
        <v>-3270</v>
      </c>
      <c r="AJ206">
        <f>IF(Data!$B206&gt;AJ$9,MIN(MAX(0,AJ$10-Data!$AI206),MAX(0,Data!$B206-AJ$9)),0)*(Parameters!$C$12-Parameters!$D$13)-Parameters!$F$13*AJ$10</f>
        <v>-3195</v>
      </c>
      <c r="AK206">
        <f>IF(Data!$B206&gt;AK$9,MIN(MAX(0,AK$10-Data!$AI206),MAX(0,Data!$B206-AK$9)),0)*(Parameters!$C$12-Parameters!$D$13)-Parameters!$F$13*AK$10</f>
        <v>-3120</v>
      </c>
      <c r="AL206">
        <f>IF(Data!$B206&gt;AL$9,MIN(MAX(0,AL$10-Data!$AI206),MAX(0,Data!$B206-AL$9)),0)*(Parameters!$C$12-Parameters!$D$13)-Parameters!$F$13*AL$10</f>
        <v>-3045</v>
      </c>
      <c r="AN206" s="8">
        <v>195</v>
      </c>
      <c r="AO206">
        <f t="shared" si="76"/>
        <v>1680</v>
      </c>
      <c r="AP206">
        <f t="shared" si="77"/>
        <v>2830</v>
      </c>
      <c r="AQ206">
        <f t="shared" si="78"/>
        <v>3980</v>
      </c>
      <c r="AR206">
        <f t="shared" si="79"/>
        <v>5130</v>
      </c>
      <c r="AS206">
        <f t="shared" si="80"/>
        <v>6280</v>
      </c>
      <c r="AT206">
        <f t="shared" si="81"/>
        <v>7430</v>
      </c>
      <c r="AU206">
        <f t="shared" si="82"/>
        <v>8580</v>
      </c>
      <c r="AV206">
        <f t="shared" si="83"/>
        <v>8500</v>
      </c>
      <c r="AW206">
        <f t="shared" si="84"/>
        <v>7225</v>
      </c>
      <c r="AX206">
        <f t="shared" si="85"/>
        <v>5950</v>
      </c>
      <c r="AY206">
        <f t="shared" si="86"/>
        <v>4675</v>
      </c>
      <c r="BE206" s="8"/>
      <c r="BS206" s="8"/>
      <c r="CG206" s="8"/>
      <c r="CU206" s="8"/>
      <c r="DI206" s="8"/>
      <c r="DW206" s="8"/>
      <c r="EK206" s="8"/>
      <c r="EY206" s="8"/>
      <c r="FM206" s="8"/>
      <c r="GA206" s="8"/>
      <c r="GO206" s="8"/>
      <c r="HC206" s="8"/>
      <c r="HQ206" s="8"/>
      <c r="IE206" s="8"/>
      <c r="IS206" s="8"/>
      <c r="JG206" s="8"/>
      <c r="JU206" s="8"/>
      <c r="KI206" s="8"/>
      <c r="KW206" s="8"/>
      <c r="LK206" s="8"/>
      <c r="LY206" s="8"/>
      <c r="MM206" s="8"/>
      <c r="NA206" s="8"/>
      <c r="NO206" s="8"/>
      <c r="OC206" s="8"/>
      <c r="OQ206" s="8"/>
      <c r="PE206" s="8"/>
    </row>
    <row r="207" spans="1:421" x14ac:dyDescent="0.35">
      <c r="A207" s="8">
        <v>196</v>
      </c>
      <c r="B207">
        <f>IF(Data!$B207&gt;B$9,B$9,Data!$B207)*(Parameters!$C$12-Parameters!$D$12)-Parameters!$E$12*B$9</f>
        <v>4150</v>
      </c>
      <c r="C207">
        <f>IF(Data!$B207&gt;C$9,C$9,Data!$B207)*(Parameters!$C$12-Parameters!$D$12)-Parameters!$E$12*C$9</f>
        <v>4450</v>
      </c>
      <c r="D207">
        <f>IF(Data!$B207&gt;D$9,D$9,Data!$B207)*(Parameters!$C$12-Parameters!$D$12)-Parameters!$E$12*D$9</f>
        <v>4750</v>
      </c>
      <c r="E207">
        <f>IF(Data!$B207&gt;E$9,E$9,Data!$B207)*(Parameters!$C$12-Parameters!$D$12)-Parameters!$E$12*E$9</f>
        <v>5050</v>
      </c>
      <c r="F207">
        <f>IF(Data!$B207&gt;F$9,F$9,Data!$B207)*(Parameters!$C$12-Parameters!$D$12)-Parameters!$E$12*F$9</f>
        <v>5350</v>
      </c>
      <c r="G207">
        <f>IF(Data!$B207&gt;G$9,G$9,Data!$B207)*(Parameters!$C$12-Parameters!$D$12)-Parameters!$E$12*G$9</f>
        <v>5000</v>
      </c>
      <c r="H207">
        <f>IF(Data!$B207&gt;H$9,H$9,Data!$B207)*(Parameters!$C$12-Parameters!$D$12)-Parameters!$E$12*H$9</f>
        <v>4000</v>
      </c>
      <c r="I207">
        <f>IF(Data!$B207&gt;I$9,I$9,Data!$B207)*(Parameters!$C$12-Parameters!$D$12)-Parameters!$E$12*I$9</f>
        <v>3000</v>
      </c>
      <c r="J207">
        <f>IF(Data!$B207&gt;J$9,J$9,Data!$B207)*(Parameters!$C$12-Parameters!$D$12)-Parameters!$E$12*J$9</f>
        <v>2000</v>
      </c>
      <c r="K207">
        <f>IF(Data!$B207&gt;K$9,K$9,Data!$B207)*(Parameters!$C$12-Parameters!$D$12)-Parameters!$E$12*K$9</f>
        <v>1000</v>
      </c>
      <c r="L207">
        <f>IF(Data!$B207&gt;L$9,L$9,Data!$B207)*(Parameters!$C$12-Parameters!$D$12)-Parameters!$E$12*L$9</f>
        <v>0</v>
      </c>
      <c r="N207" s="8">
        <v>196</v>
      </c>
      <c r="O207">
        <f>IF(Data!$AI207&gt;O$10,O$10,Data!$AI207)*(Parameters!$C$13-Parameters!$D$13)-Parameters!$E$13*O$10</f>
        <v>0</v>
      </c>
      <c r="P207">
        <f>IF(Data!$AI207&gt;P$10,P$10,Data!$AI207)*(Parameters!$C$13-Parameters!$D$13)-Parameters!$E$13*P$10</f>
        <v>-350</v>
      </c>
      <c r="Q207">
        <f>IF(Data!$AI207&gt;Q$10,Q$10,Data!$AI207)*(Parameters!$C$13-Parameters!$D$13)-Parameters!$E$13*Q$10</f>
        <v>-700</v>
      </c>
      <c r="R207">
        <f>IF(Data!$AI207&gt;R$10,R$10,Data!$AI207)*(Parameters!$C$13-Parameters!$D$13)-Parameters!$E$13*R$10</f>
        <v>-1050</v>
      </c>
      <c r="S207">
        <f>IF(Data!$AI207&gt;S$10,S$10,Data!$AI207)*(Parameters!$C$13-Parameters!$D$13)-Parameters!$E$13*S$10</f>
        <v>-1400</v>
      </c>
      <c r="T207">
        <f>IF(Data!$AI207&gt;T$10,T$10,Data!$AI207)*(Parameters!$C$13-Parameters!$D$13)-Parameters!$E$13*T$10</f>
        <v>-1750</v>
      </c>
      <c r="U207">
        <f>IF(Data!$AI207&gt;U$10,U$10,Data!$AI207)*(Parameters!$C$13-Parameters!$D$13)-Parameters!$E$13*U$10</f>
        <v>-2100</v>
      </c>
      <c r="V207">
        <f>IF(Data!$AI207&gt;V$10,V$10,Data!$AI207)*(Parameters!$C$13-Parameters!$D$13)-Parameters!$E$13*V$10</f>
        <v>-2450</v>
      </c>
      <c r="W207">
        <f>IF(Data!$AI207&gt;W$10,W$10,Data!$AI207)*(Parameters!$C$13-Parameters!$D$13)-Parameters!$E$13*W$10</f>
        <v>-2800</v>
      </c>
      <c r="X207">
        <f>IF(Data!$AI207&gt;X$10,X$10,Data!$AI207)*(Parameters!$C$13-Parameters!$D$13)-Parameters!$E$13*X$10</f>
        <v>-3150</v>
      </c>
      <c r="Y207">
        <f>IF(Data!$AI207&gt;Y$10,Y$10,Data!$AI207)*(Parameters!$C$13-Parameters!$D$13)-Parameters!$E$13*Y$10</f>
        <v>-3500</v>
      </c>
      <c r="AA207" s="8">
        <v>196</v>
      </c>
      <c r="AB207">
        <f>IF(Data!$B207&gt;AB$9,MIN(MAX(0,AB$10-Data!$AI207),MAX(0,Data!$B207-AB$9)),0)*(Parameters!$C$12-Parameters!$D$13)-Parameters!$F$13*AB$10</f>
        <v>0</v>
      </c>
      <c r="AC207">
        <f>IF(Data!$B207&gt;AC$9,MIN(MAX(0,AC$10-Data!$AI207),MAX(0,Data!$B207-AC$9)),0)*(Parameters!$C$12-Parameters!$D$13)-Parameters!$F$13*AC$10</f>
        <v>-500</v>
      </c>
      <c r="AD207">
        <f>IF(Data!$B207&gt;AD$9,MIN(MAX(0,AD$10-Data!$AI207),MAX(0,Data!$B207-AD$9)),0)*(Parameters!$C$12-Parameters!$D$13)-Parameters!$F$13*AD$10</f>
        <v>-1000</v>
      </c>
      <c r="AE207">
        <f>IF(Data!$B207&gt;AE$9,MIN(MAX(0,AE$10-Data!$AI207),MAX(0,Data!$B207-AE$9)),0)*(Parameters!$C$12-Parameters!$D$13)-Parameters!$F$13*AE$10</f>
        <v>-1500</v>
      </c>
      <c r="AF207">
        <f>IF(Data!$B207&gt;AF$9,MIN(MAX(0,AF$10-Data!$AI207),MAX(0,Data!$B207-AF$9)),0)*(Parameters!$C$12-Parameters!$D$13)-Parameters!$F$13*AF$10</f>
        <v>-2000</v>
      </c>
      <c r="AG207">
        <f>IF(Data!$B207&gt;AG$9,MIN(MAX(0,AG$10-Data!$AI207),MAX(0,Data!$B207-AG$9)),0)*(Parameters!$C$12-Parameters!$D$13)-Parameters!$F$13*AG$10</f>
        <v>-1925</v>
      </c>
      <c r="AH207">
        <f>IF(Data!$B207&gt;AH$9,MIN(MAX(0,AH$10-Data!$AI207),MAX(0,Data!$B207-AH$9)),0)*(Parameters!$C$12-Parameters!$D$13)-Parameters!$F$13*AH$10</f>
        <v>-1275</v>
      </c>
      <c r="AI207">
        <f>IF(Data!$B207&gt;AI$9,MIN(MAX(0,AI$10-Data!$AI207),MAX(0,Data!$B207-AI$9)),0)*(Parameters!$C$12-Parameters!$D$13)-Parameters!$F$13*AI$10</f>
        <v>-625</v>
      </c>
      <c r="AJ207">
        <f>IF(Data!$B207&gt;AJ$9,MIN(MAX(0,AJ$10-Data!$AI207),MAX(0,Data!$B207-AJ$9)),0)*(Parameters!$C$12-Parameters!$D$13)-Parameters!$F$13*AJ$10</f>
        <v>25</v>
      </c>
      <c r="AK207">
        <f>IF(Data!$B207&gt;AK$9,MIN(MAX(0,AK$10-Data!$AI207),MAX(0,Data!$B207-AK$9)),0)*(Parameters!$C$12-Parameters!$D$13)-Parameters!$F$13*AK$10</f>
        <v>675</v>
      </c>
      <c r="AL207">
        <f>IF(Data!$B207&gt;AL$9,MIN(MAX(0,AL$10-Data!$AI207),MAX(0,Data!$B207-AL$9)),0)*(Parameters!$C$12-Parameters!$D$13)-Parameters!$F$13*AL$10</f>
        <v>750</v>
      </c>
      <c r="AN207" s="8">
        <v>196</v>
      </c>
      <c r="AO207">
        <f t="shared" si="76"/>
        <v>4150</v>
      </c>
      <c r="AP207">
        <f t="shared" si="77"/>
        <v>3600</v>
      </c>
      <c r="AQ207">
        <f t="shared" si="78"/>
        <v>3050</v>
      </c>
      <c r="AR207">
        <f t="shared" si="79"/>
        <v>2500</v>
      </c>
      <c r="AS207">
        <f t="shared" si="80"/>
        <v>1950</v>
      </c>
      <c r="AT207">
        <f t="shared" si="81"/>
        <v>1325</v>
      </c>
      <c r="AU207">
        <f t="shared" si="82"/>
        <v>625</v>
      </c>
      <c r="AV207">
        <f t="shared" si="83"/>
        <v>-75</v>
      </c>
      <c r="AW207">
        <f t="shared" si="84"/>
        <v>-775</v>
      </c>
      <c r="AX207">
        <f t="shared" si="85"/>
        <v>-1475</v>
      </c>
      <c r="AY207">
        <f t="shared" si="86"/>
        <v>-2750</v>
      </c>
      <c r="BE207" s="8"/>
      <c r="BS207" s="8"/>
      <c r="CG207" s="8"/>
      <c r="CU207" s="8"/>
      <c r="DI207" s="8"/>
      <c r="DW207" s="8"/>
      <c r="EK207" s="8"/>
      <c r="EY207" s="8"/>
      <c r="FM207" s="8"/>
      <c r="GA207" s="8"/>
      <c r="GO207" s="8"/>
      <c r="HC207" s="8"/>
      <c r="HQ207" s="8"/>
      <c r="IE207" s="8"/>
      <c r="IS207" s="8"/>
      <c r="JG207" s="8"/>
      <c r="JU207" s="8"/>
      <c r="KI207" s="8"/>
      <c r="KW207" s="8"/>
      <c r="LK207" s="8"/>
      <c r="LY207" s="8"/>
      <c r="MM207" s="8"/>
      <c r="NA207" s="8"/>
      <c r="NO207" s="8"/>
      <c r="OC207" s="8"/>
      <c r="OQ207" s="8"/>
      <c r="PE207" s="8"/>
    </row>
    <row r="208" spans="1:421" x14ac:dyDescent="0.35">
      <c r="A208" s="8">
        <v>197</v>
      </c>
      <c r="B208">
        <f>IF(Data!$B208&gt;B$9,B$9,Data!$B208)*(Parameters!$C$12-Parameters!$D$12)-Parameters!$E$12*B$9</f>
        <v>770</v>
      </c>
      <c r="C208">
        <f>IF(Data!$B208&gt;C$9,C$9,Data!$B208)*(Parameters!$C$12-Parameters!$D$12)-Parameters!$E$12*C$9</f>
        <v>1070</v>
      </c>
      <c r="D208">
        <f>IF(Data!$B208&gt;D$9,D$9,Data!$B208)*(Parameters!$C$12-Parameters!$D$12)-Parameters!$E$12*D$9</f>
        <v>1370</v>
      </c>
      <c r="E208">
        <f>IF(Data!$B208&gt;E$9,E$9,Data!$B208)*(Parameters!$C$12-Parameters!$D$12)-Parameters!$E$12*E$9</f>
        <v>1670</v>
      </c>
      <c r="F208">
        <f>IF(Data!$B208&gt;F$9,F$9,Data!$B208)*(Parameters!$C$12-Parameters!$D$12)-Parameters!$E$12*F$9</f>
        <v>1970</v>
      </c>
      <c r="G208">
        <f>IF(Data!$B208&gt;G$9,G$9,Data!$B208)*(Parameters!$C$12-Parameters!$D$12)-Parameters!$E$12*G$9</f>
        <v>2270</v>
      </c>
      <c r="H208">
        <f>IF(Data!$B208&gt;H$9,H$9,Data!$B208)*(Parameters!$C$12-Parameters!$D$12)-Parameters!$E$12*H$9</f>
        <v>2570</v>
      </c>
      <c r="I208">
        <f>IF(Data!$B208&gt;I$9,I$9,Data!$B208)*(Parameters!$C$12-Parameters!$D$12)-Parameters!$E$12*I$9</f>
        <v>2870</v>
      </c>
      <c r="J208">
        <f>IF(Data!$B208&gt;J$9,J$9,Data!$B208)*(Parameters!$C$12-Parameters!$D$12)-Parameters!$E$12*J$9</f>
        <v>2000</v>
      </c>
      <c r="K208">
        <f>IF(Data!$B208&gt;K$9,K$9,Data!$B208)*(Parameters!$C$12-Parameters!$D$12)-Parameters!$E$12*K$9</f>
        <v>1000</v>
      </c>
      <c r="L208">
        <f>IF(Data!$B208&gt;L$9,L$9,Data!$B208)*(Parameters!$C$12-Parameters!$D$12)-Parameters!$E$12*L$9</f>
        <v>0</v>
      </c>
      <c r="N208" s="8">
        <v>197</v>
      </c>
      <c r="O208">
        <f>IF(Data!$AI208&gt;O$10,O$10,Data!$AI208)*(Parameters!$C$13-Parameters!$D$13)-Parameters!$E$13*O$10</f>
        <v>0</v>
      </c>
      <c r="P208">
        <f>IF(Data!$AI208&gt;P$10,P$10,Data!$AI208)*(Parameters!$C$13-Parameters!$D$13)-Parameters!$E$13*P$10</f>
        <v>1350</v>
      </c>
      <c r="Q208">
        <f>IF(Data!$AI208&gt;Q$10,Q$10,Data!$AI208)*(Parameters!$C$13-Parameters!$D$13)-Parameters!$E$13*Q$10</f>
        <v>2700</v>
      </c>
      <c r="R208">
        <f>IF(Data!$AI208&gt;R$10,R$10,Data!$AI208)*(Parameters!$C$13-Parameters!$D$13)-Parameters!$E$13*R$10</f>
        <v>4050</v>
      </c>
      <c r="S208">
        <f>IF(Data!$AI208&gt;S$10,S$10,Data!$AI208)*(Parameters!$C$13-Parameters!$D$13)-Parameters!$E$13*S$10</f>
        <v>5400</v>
      </c>
      <c r="T208">
        <f>IF(Data!$AI208&gt;T$10,T$10,Data!$AI208)*(Parameters!$C$13-Parameters!$D$13)-Parameters!$E$13*T$10</f>
        <v>5390</v>
      </c>
      <c r="U208">
        <f>IF(Data!$AI208&gt;U$10,U$10,Data!$AI208)*(Parameters!$C$13-Parameters!$D$13)-Parameters!$E$13*U$10</f>
        <v>5040</v>
      </c>
      <c r="V208">
        <f>IF(Data!$AI208&gt;V$10,V$10,Data!$AI208)*(Parameters!$C$13-Parameters!$D$13)-Parameters!$E$13*V$10</f>
        <v>4690</v>
      </c>
      <c r="W208">
        <f>IF(Data!$AI208&gt;W$10,W$10,Data!$AI208)*(Parameters!$C$13-Parameters!$D$13)-Parameters!$E$13*W$10</f>
        <v>4340</v>
      </c>
      <c r="X208">
        <f>IF(Data!$AI208&gt;X$10,X$10,Data!$AI208)*(Parameters!$C$13-Parameters!$D$13)-Parameters!$E$13*X$10</f>
        <v>3990</v>
      </c>
      <c r="Y208">
        <f>IF(Data!$AI208&gt;Y$10,Y$10,Data!$AI208)*(Parameters!$C$13-Parameters!$D$13)-Parameters!$E$13*Y$10</f>
        <v>3640</v>
      </c>
      <c r="AA208" s="8">
        <v>197</v>
      </c>
      <c r="AB208">
        <f>IF(Data!$B208&gt;AB$9,MIN(MAX(0,AB$10-Data!$AI208),MAX(0,Data!$B208-AB$9)),0)*(Parameters!$C$12-Parameters!$D$13)-Parameters!$F$13*AB$10</f>
        <v>0</v>
      </c>
      <c r="AC208">
        <f>IF(Data!$B208&gt;AC$9,MIN(MAX(0,AC$10-Data!$AI208),MAX(0,Data!$B208-AC$9)),0)*(Parameters!$C$12-Parameters!$D$13)-Parameters!$F$13*AC$10</f>
        <v>-500</v>
      </c>
      <c r="AD208">
        <f>IF(Data!$B208&gt;AD$9,MIN(MAX(0,AD$10-Data!$AI208),MAX(0,Data!$B208-AD$9)),0)*(Parameters!$C$12-Parameters!$D$13)-Parameters!$F$13*AD$10</f>
        <v>-1000</v>
      </c>
      <c r="AE208">
        <f>IF(Data!$B208&gt;AE$9,MIN(MAX(0,AE$10-Data!$AI208),MAX(0,Data!$B208-AE$9)),0)*(Parameters!$C$12-Parameters!$D$13)-Parameters!$F$13*AE$10</f>
        <v>-1500</v>
      </c>
      <c r="AF208">
        <f>IF(Data!$B208&gt;AF$9,MIN(MAX(0,AF$10-Data!$AI208),MAX(0,Data!$B208-AF$9)),0)*(Parameters!$C$12-Parameters!$D$13)-Parameters!$F$13*AF$10</f>
        <v>-2000</v>
      </c>
      <c r="AG208">
        <f>IF(Data!$B208&gt;AG$9,MIN(MAX(0,AG$10-Data!$AI208),MAX(0,Data!$B208-AG$9)),0)*(Parameters!$C$12-Parameters!$D$13)-Parameters!$F$13*AG$10</f>
        <v>-2500</v>
      </c>
      <c r="AH208">
        <f>IF(Data!$B208&gt;AH$9,MIN(MAX(0,AH$10-Data!$AI208),MAX(0,Data!$B208-AH$9)),0)*(Parameters!$C$12-Parameters!$D$13)-Parameters!$F$13*AH$10</f>
        <v>-3000</v>
      </c>
      <c r="AI208">
        <f>IF(Data!$B208&gt;AI$9,MIN(MAX(0,AI$10-Data!$AI208),MAX(0,Data!$B208-AI$9)),0)*(Parameters!$C$12-Parameters!$D$13)-Parameters!$F$13*AI$10</f>
        <v>-3500</v>
      </c>
      <c r="AJ208">
        <f>IF(Data!$B208&gt;AJ$9,MIN(MAX(0,AJ$10-Data!$AI208),MAX(0,Data!$B208-AJ$9)),0)*(Parameters!$C$12-Parameters!$D$13)-Parameters!$F$13*AJ$10</f>
        <v>-2965</v>
      </c>
      <c r="AK208">
        <f>IF(Data!$B208&gt;AK$9,MIN(MAX(0,AK$10-Data!$AI208),MAX(0,Data!$B208-AK$9)),0)*(Parameters!$C$12-Parameters!$D$13)-Parameters!$F$13*AK$10</f>
        <v>-2315</v>
      </c>
      <c r="AL208">
        <f>IF(Data!$B208&gt;AL$9,MIN(MAX(0,AL$10-Data!$AI208),MAX(0,Data!$B208-AL$9)),0)*(Parameters!$C$12-Parameters!$D$13)-Parameters!$F$13*AL$10</f>
        <v>-1665</v>
      </c>
      <c r="AN208" s="8">
        <v>197</v>
      </c>
      <c r="AO208">
        <f t="shared" si="76"/>
        <v>770</v>
      </c>
      <c r="AP208">
        <f t="shared" si="77"/>
        <v>1920</v>
      </c>
      <c r="AQ208">
        <f t="shared" si="78"/>
        <v>3070</v>
      </c>
      <c r="AR208">
        <f t="shared" si="79"/>
        <v>4220</v>
      </c>
      <c r="AS208">
        <f t="shared" si="80"/>
        <v>5370</v>
      </c>
      <c r="AT208">
        <f t="shared" si="81"/>
        <v>5160</v>
      </c>
      <c r="AU208">
        <f t="shared" si="82"/>
        <v>4610</v>
      </c>
      <c r="AV208">
        <f t="shared" si="83"/>
        <v>4060</v>
      </c>
      <c r="AW208">
        <f t="shared" si="84"/>
        <v>3375</v>
      </c>
      <c r="AX208">
        <f t="shared" si="85"/>
        <v>2675</v>
      </c>
      <c r="AY208">
        <f t="shared" si="86"/>
        <v>1975</v>
      </c>
      <c r="BE208" s="8"/>
      <c r="BS208" s="8"/>
      <c r="CG208" s="8"/>
      <c r="CU208" s="8"/>
      <c r="DI208" s="8"/>
      <c r="DW208" s="8"/>
      <c r="EK208" s="8"/>
      <c r="EY208" s="8"/>
      <c r="FM208" s="8"/>
      <c r="GA208" s="8"/>
      <c r="GO208" s="8"/>
      <c r="HC208" s="8"/>
      <c r="HQ208" s="8"/>
      <c r="IE208" s="8"/>
      <c r="IS208" s="8"/>
      <c r="JG208" s="8"/>
      <c r="JU208" s="8"/>
      <c r="KI208" s="8"/>
      <c r="KW208" s="8"/>
      <c r="LK208" s="8"/>
      <c r="LY208" s="8"/>
      <c r="MM208" s="8"/>
      <c r="NA208" s="8"/>
      <c r="NO208" s="8"/>
      <c r="OC208" s="8"/>
      <c r="OQ208" s="8"/>
      <c r="PE208" s="8"/>
    </row>
    <row r="209" spans="1:421" x14ac:dyDescent="0.35">
      <c r="A209" s="8">
        <v>198</v>
      </c>
      <c r="B209">
        <f>IF(Data!$B209&gt;B$9,B$9,Data!$B209)*(Parameters!$C$12-Parameters!$D$12)-Parameters!$E$12*B$9</f>
        <v>6880</v>
      </c>
      <c r="C209">
        <f>IF(Data!$B209&gt;C$9,C$9,Data!$B209)*(Parameters!$C$12-Parameters!$D$12)-Parameters!$E$12*C$9</f>
        <v>7180</v>
      </c>
      <c r="D209">
        <f>IF(Data!$B209&gt;D$9,D$9,Data!$B209)*(Parameters!$C$12-Parameters!$D$12)-Parameters!$E$12*D$9</f>
        <v>7480</v>
      </c>
      <c r="E209">
        <f>IF(Data!$B209&gt;E$9,E$9,Data!$B209)*(Parameters!$C$12-Parameters!$D$12)-Parameters!$E$12*E$9</f>
        <v>7000</v>
      </c>
      <c r="F209">
        <f>IF(Data!$B209&gt;F$9,F$9,Data!$B209)*(Parameters!$C$12-Parameters!$D$12)-Parameters!$E$12*F$9</f>
        <v>6000</v>
      </c>
      <c r="G209">
        <f>IF(Data!$B209&gt;G$9,G$9,Data!$B209)*(Parameters!$C$12-Parameters!$D$12)-Parameters!$E$12*G$9</f>
        <v>5000</v>
      </c>
      <c r="H209">
        <f>IF(Data!$B209&gt;H$9,H$9,Data!$B209)*(Parameters!$C$12-Parameters!$D$12)-Parameters!$E$12*H$9</f>
        <v>4000</v>
      </c>
      <c r="I209">
        <f>IF(Data!$B209&gt;I$9,I$9,Data!$B209)*(Parameters!$C$12-Parameters!$D$12)-Parameters!$E$12*I$9</f>
        <v>3000</v>
      </c>
      <c r="J209">
        <f>IF(Data!$B209&gt;J$9,J$9,Data!$B209)*(Parameters!$C$12-Parameters!$D$12)-Parameters!$E$12*J$9</f>
        <v>2000</v>
      </c>
      <c r="K209">
        <f>IF(Data!$B209&gt;K$9,K$9,Data!$B209)*(Parameters!$C$12-Parameters!$D$12)-Parameters!$E$12*K$9</f>
        <v>1000</v>
      </c>
      <c r="L209">
        <f>IF(Data!$B209&gt;L$9,L$9,Data!$B209)*(Parameters!$C$12-Parameters!$D$12)-Parameters!$E$12*L$9</f>
        <v>0</v>
      </c>
      <c r="N209" s="8">
        <v>198</v>
      </c>
      <c r="O209">
        <f>IF(Data!$AI209&gt;O$10,O$10,Data!$AI209)*(Parameters!$C$13-Parameters!$D$13)-Parameters!$E$13*O$10</f>
        <v>0</v>
      </c>
      <c r="P209">
        <f>IF(Data!$AI209&gt;P$10,P$10,Data!$AI209)*(Parameters!$C$13-Parameters!$D$13)-Parameters!$E$13*P$10</f>
        <v>1350</v>
      </c>
      <c r="Q209">
        <f>IF(Data!$AI209&gt;Q$10,Q$10,Data!$AI209)*(Parameters!$C$13-Parameters!$D$13)-Parameters!$E$13*Q$10</f>
        <v>2700</v>
      </c>
      <c r="R209">
        <f>IF(Data!$AI209&gt;R$10,R$10,Data!$AI209)*(Parameters!$C$13-Parameters!$D$13)-Parameters!$E$13*R$10</f>
        <v>4050</v>
      </c>
      <c r="S209">
        <f>IF(Data!$AI209&gt;S$10,S$10,Data!$AI209)*(Parameters!$C$13-Parameters!$D$13)-Parameters!$E$13*S$10</f>
        <v>5400</v>
      </c>
      <c r="T209">
        <f>IF(Data!$AI209&gt;T$10,T$10,Data!$AI209)*(Parameters!$C$13-Parameters!$D$13)-Parameters!$E$13*T$10</f>
        <v>6750</v>
      </c>
      <c r="U209">
        <f>IF(Data!$AI209&gt;U$10,U$10,Data!$AI209)*(Parameters!$C$13-Parameters!$D$13)-Parameters!$E$13*U$10</f>
        <v>6400</v>
      </c>
      <c r="V209">
        <f>IF(Data!$AI209&gt;V$10,V$10,Data!$AI209)*(Parameters!$C$13-Parameters!$D$13)-Parameters!$E$13*V$10</f>
        <v>6050</v>
      </c>
      <c r="W209">
        <f>IF(Data!$AI209&gt;W$10,W$10,Data!$AI209)*(Parameters!$C$13-Parameters!$D$13)-Parameters!$E$13*W$10</f>
        <v>5700</v>
      </c>
      <c r="X209">
        <f>IF(Data!$AI209&gt;X$10,X$10,Data!$AI209)*(Parameters!$C$13-Parameters!$D$13)-Parameters!$E$13*X$10</f>
        <v>5350</v>
      </c>
      <c r="Y209">
        <f>IF(Data!$AI209&gt;Y$10,Y$10,Data!$AI209)*(Parameters!$C$13-Parameters!$D$13)-Parameters!$E$13*Y$10</f>
        <v>5000</v>
      </c>
      <c r="AA209" s="8">
        <v>198</v>
      </c>
      <c r="AB209">
        <f>IF(Data!$B209&gt;AB$9,MIN(MAX(0,AB$10-Data!$AI209),MAX(0,Data!$B209-AB$9)),0)*(Parameters!$C$12-Parameters!$D$13)-Parameters!$F$13*AB$10</f>
        <v>0</v>
      </c>
      <c r="AC209">
        <f>IF(Data!$B209&gt;AC$9,MIN(MAX(0,AC$10-Data!$AI209),MAX(0,Data!$B209-AC$9)),0)*(Parameters!$C$12-Parameters!$D$13)-Parameters!$F$13*AC$10</f>
        <v>-500</v>
      </c>
      <c r="AD209">
        <f>IF(Data!$B209&gt;AD$9,MIN(MAX(0,AD$10-Data!$AI209),MAX(0,Data!$B209-AD$9)),0)*(Parameters!$C$12-Parameters!$D$13)-Parameters!$F$13*AD$10</f>
        <v>-1000</v>
      </c>
      <c r="AE209">
        <f>IF(Data!$B209&gt;AE$9,MIN(MAX(0,AE$10-Data!$AI209),MAX(0,Data!$B209-AE$9)),0)*(Parameters!$C$12-Parameters!$D$13)-Parameters!$F$13*AE$10</f>
        <v>-1500</v>
      </c>
      <c r="AF209">
        <f>IF(Data!$B209&gt;AF$9,MIN(MAX(0,AF$10-Data!$AI209),MAX(0,Data!$B209-AF$9)),0)*(Parameters!$C$12-Parameters!$D$13)-Parameters!$F$13*AF$10</f>
        <v>-2000</v>
      </c>
      <c r="AG209">
        <f>IF(Data!$B209&gt;AG$9,MIN(MAX(0,AG$10-Data!$AI209),MAX(0,Data!$B209-AG$9)),0)*(Parameters!$C$12-Parameters!$D$13)-Parameters!$F$13*AG$10</f>
        <v>-2500</v>
      </c>
      <c r="AH209">
        <f>IF(Data!$B209&gt;AH$9,MIN(MAX(0,AH$10-Data!$AI209),MAX(0,Data!$B209-AH$9)),0)*(Parameters!$C$12-Parameters!$D$13)-Parameters!$F$13*AH$10</f>
        <v>-2425</v>
      </c>
      <c r="AI209">
        <f>IF(Data!$B209&gt;AI$9,MIN(MAX(0,AI$10-Data!$AI209),MAX(0,Data!$B209-AI$9)),0)*(Parameters!$C$12-Parameters!$D$13)-Parameters!$F$13*AI$10</f>
        <v>-2350</v>
      </c>
      <c r="AJ209">
        <f>IF(Data!$B209&gt;AJ$9,MIN(MAX(0,AJ$10-Data!$AI209),MAX(0,Data!$B209-AJ$9)),0)*(Parameters!$C$12-Parameters!$D$13)-Parameters!$F$13*AJ$10</f>
        <v>-2275</v>
      </c>
      <c r="AK209">
        <f>IF(Data!$B209&gt;AK$9,MIN(MAX(0,AK$10-Data!$AI209),MAX(0,Data!$B209-AK$9)),0)*(Parameters!$C$12-Parameters!$D$13)-Parameters!$F$13*AK$10</f>
        <v>-2200</v>
      </c>
      <c r="AL209">
        <f>IF(Data!$B209&gt;AL$9,MIN(MAX(0,AL$10-Data!$AI209),MAX(0,Data!$B209-AL$9)),0)*(Parameters!$C$12-Parameters!$D$13)-Parameters!$F$13*AL$10</f>
        <v>-2125</v>
      </c>
      <c r="AN209" s="8">
        <v>198</v>
      </c>
      <c r="AO209">
        <f t="shared" si="76"/>
        <v>6880</v>
      </c>
      <c r="AP209">
        <f t="shared" si="77"/>
        <v>8030</v>
      </c>
      <c r="AQ209">
        <f t="shared" si="78"/>
        <v>9180</v>
      </c>
      <c r="AR209">
        <f t="shared" si="79"/>
        <v>9550</v>
      </c>
      <c r="AS209">
        <f t="shared" si="80"/>
        <v>9400</v>
      </c>
      <c r="AT209">
        <f t="shared" si="81"/>
        <v>9250</v>
      </c>
      <c r="AU209">
        <f t="shared" si="82"/>
        <v>7975</v>
      </c>
      <c r="AV209">
        <f t="shared" si="83"/>
        <v>6700</v>
      </c>
      <c r="AW209">
        <f t="shared" si="84"/>
        <v>5425</v>
      </c>
      <c r="AX209">
        <f t="shared" si="85"/>
        <v>4150</v>
      </c>
      <c r="AY209">
        <f t="shared" si="86"/>
        <v>2875</v>
      </c>
      <c r="BE209" s="8"/>
      <c r="BS209" s="8"/>
      <c r="CG209" s="8"/>
      <c r="CU209" s="8"/>
      <c r="DI209" s="8"/>
      <c r="DW209" s="8"/>
      <c r="EK209" s="8"/>
      <c r="EY209" s="8"/>
      <c r="FM209" s="8"/>
      <c r="GA209" s="8"/>
      <c r="GO209" s="8"/>
      <c r="HC209" s="8"/>
      <c r="HQ209" s="8"/>
      <c r="IE209" s="8"/>
      <c r="IS209" s="8"/>
      <c r="JG209" s="8"/>
      <c r="JU209" s="8"/>
      <c r="KI209" s="8"/>
      <c r="KW209" s="8"/>
      <c r="LK209" s="8"/>
      <c r="LY209" s="8"/>
      <c r="MM209" s="8"/>
      <c r="NA209" s="8"/>
      <c r="NO209" s="8"/>
      <c r="OC209" s="8"/>
      <c r="OQ209" s="8"/>
      <c r="PE209" s="8"/>
    </row>
    <row r="210" spans="1:421" x14ac:dyDescent="0.35">
      <c r="A210" s="8">
        <v>199</v>
      </c>
      <c r="B210">
        <f>IF(Data!$B210&gt;B$9,B$9,Data!$B210)*(Parameters!$C$12-Parameters!$D$12)-Parameters!$E$12*B$9</f>
        <v>510</v>
      </c>
      <c r="C210">
        <f>IF(Data!$B210&gt;C$9,C$9,Data!$B210)*(Parameters!$C$12-Parameters!$D$12)-Parameters!$E$12*C$9</f>
        <v>810</v>
      </c>
      <c r="D210">
        <f>IF(Data!$B210&gt;D$9,D$9,Data!$B210)*(Parameters!$C$12-Parameters!$D$12)-Parameters!$E$12*D$9</f>
        <v>1110</v>
      </c>
      <c r="E210">
        <f>IF(Data!$B210&gt;E$9,E$9,Data!$B210)*(Parameters!$C$12-Parameters!$D$12)-Parameters!$E$12*E$9</f>
        <v>1410</v>
      </c>
      <c r="F210">
        <f>IF(Data!$B210&gt;F$9,F$9,Data!$B210)*(Parameters!$C$12-Parameters!$D$12)-Parameters!$E$12*F$9</f>
        <v>1710</v>
      </c>
      <c r="G210">
        <f>IF(Data!$B210&gt;G$9,G$9,Data!$B210)*(Parameters!$C$12-Parameters!$D$12)-Parameters!$E$12*G$9</f>
        <v>2010</v>
      </c>
      <c r="H210">
        <f>IF(Data!$B210&gt;H$9,H$9,Data!$B210)*(Parameters!$C$12-Parameters!$D$12)-Parameters!$E$12*H$9</f>
        <v>2310</v>
      </c>
      <c r="I210">
        <f>IF(Data!$B210&gt;I$9,I$9,Data!$B210)*(Parameters!$C$12-Parameters!$D$12)-Parameters!$E$12*I$9</f>
        <v>2610</v>
      </c>
      <c r="J210">
        <f>IF(Data!$B210&gt;J$9,J$9,Data!$B210)*(Parameters!$C$12-Parameters!$D$12)-Parameters!$E$12*J$9</f>
        <v>2000</v>
      </c>
      <c r="K210">
        <f>IF(Data!$B210&gt;K$9,K$9,Data!$B210)*(Parameters!$C$12-Parameters!$D$12)-Parameters!$E$12*K$9</f>
        <v>1000</v>
      </c>
      <c r="L210">
        <f>IF(Data!$B210&gt;L$9,L$9,Data!$B210)*(Parameters!$C$12-Parameters!$D$12)-Parameters!$E$12*L$9</f>
        <v>0</v>
      </c>
      <c r="N210" s="8">
        <v>199</v>
      </c>
      <c r="O210">
        <f>IF(Data!$AI210&gt;O$10,O$10,Data!$AI210)*(Parameters!$C$13-Parameters!$D$13)-Parameters!$E$13*O$10</f>
        <v>0</v>
      </c>
      <c r="P210">
        <f>IF(Data!$AI210&gt;P$10,P$10,Data!$AI210)*(Parameters!$C$13-Parameters!$D$13)-Parameters!$E$13*P$10</f>
        <v>1350</v>
      </c>
      <c r="Q210">
        <f>IF(Data!$AI210&gt;Q$10,Q$10,Data!$AI210)*(Parameters!$C$13-Parameters!$D$13)-Parameters!$E$13*Q$10</f>
        <v>2700</v>
      </c>
      <c r="R210">
        <f>IF(Data!$AI210&gt;R$10,R$10,Data!$AI210)*(Parameters!$C$13-Parameters!$D$13)-Parameters!$E$13*R$10</f>
        <v>2350</v>
      </c>
      <c r="S210">
        <f>IF(Data!$AI210&gt;S$10,S$10,Data!$AI210)*(Parameters!$C$13-Parameters!$D$13)-Parameters!$E$13*S$10</f>
        <v>2000</v>
      </c>
      <c r="T210">
        <f>IF(Data!$AI210&gt;T$10,T$10,Data!$AI210)*(Parameters!$C$13-Parameters!$D$13)-Parameters!$E$13*T$10</f>
        <v>1650</v>
      </c>
      <c r="U210">
        <f>IF(Data!$AI210&gt;U$10,U$10,Data!$AI210)*(Parameters!$C$13-Parameters!$D$13)-Parameters!$E$13*U$10</f>
        <v>1300</v>
      </c>
      <c r="V210">
        <f>IF(Data!$AI210&gt;V$10,V$10,Data!$AI210)*(Parameters!$C$13-Parameters!$D$13)-Parameters!$E$13*V$10</f>
        <v>950</v>
      </c>
      <c r="W210">
        <f>IF(Data!$AI210&gt;W$10,W$10,Data!$AI210)*(Parameters!$C$13-Parameters!$D$13)-Parameters!$E$13*W$10</f>
        <v>600</v>
      </c>
      <c r="X210">
        <f>IF(Data!$AI210&gt;X$10,X$10,Data!$AI210)*(Parameters!$C$13-Parameters!$D$13)-Parameters!$E$13*X$10</f>
        <v>250</v>
      </c>
      <c r="Y210">
        <f>IF(Data!$AI210&gt;Y$10,Y$10,Data!$AI210)*(Parameters!$C$13-Parameters!$D$13)-Parameters!$E$13*Y$10</f>
        <v>-100</v>
      </c>
      <c r="AA210" s="8">
        <v>199</v>
      </c>
      <c r="AB210">
        <f>IF(Data!$B210&gt;AB$9,MIN(MAX(0,AB$10-Data!$AI210),MAX(0,Data!$B210-AB$9)),0)*(Parameters!$C$12-Parameters!$D$13)-Parameters!$F$13*AB$10</f>
        <v>0</v>
      </c>
      <c r="AC210">
        <f>IF(Data!$B210&gt;AC$9,MIN(MAX(0,AC$10-Data!$AI210),MAX(0,Data!$B210-AC$9)),0)*(Parameters!$C$12-Parameters!$D$13)-Parameters!$F$13*AC$10</f>
        <v>-500</v>
      </c>
      <c r="AD210">
        <f>IF(Data!$B210&gt;AD$9,MIN(MAX(0,AD$10-Data!$AI210),MAX(0,Data!$B210-AD$9)),0)*(Parameters!$C$12-Parameters!$D$13)-Parameters!$F$13*AD$10</f>
        <v>-1000</v>
      </c>
      <c r="AE210">
        <f>IF(Data!$B210&gt;AE$9,MIN(MAX(0,AE$10-Data!$AI210),MAX(0,Data!$B210-AE$9)),0)*(Parameters!$C$12-Parameters!$D$13)-Parameters!$F$13*AE$10</f>
        <v>-1500</v>
      </c>
      <c r="AF210">
        <f>IF(Data!$B210&gt;AF$9,MIN(MAX(0,AF$10-Data!$AI210),MAX(0,Data!$B210-AF$9)),0)*(Parameters!$C$12-Parameters!$D$13)-Parameters!$F$13*AF$10</f>
        <v>-2000</v>
      </c>
      <c r="AG210">
        <f>IF(Data!$B210&gt;AG$9,MIN(MAX(0,AG$10-Data!$AI210),MAX(0,Data!$B210-AG$9)),0)*(Parameters!$C$12-Parameters!$D$13)-Parameters!$F$13*AG$10</f>
        <v>-2500</v>
      </c>
      <c r="AH210">
        <f>IF(Data!$B210&gt;AH$9,MIN(MAX(0,AH$10-Data!$AI210),MAX(0,Data!$B210-AH$9)),0)*(Parameters!$C$12-Parameters!$D$13)-Parameters!$F$13*AH$10</f>
        <v>-3000</v>
      </c>
      <c r="AI210">
        <f>IF(Data!$B210&gt;AI$9,MIN(MAX(0,AI$10-Data!$AI210),MAX(0,Data!$B210-AI$9)),0)*(Parameters!$C$12-Parameters!$D$13)-Parameters!$F$13*AI$10</f>
        <v>-3500</v>
      </c>
      <c r="AJ210">
        <f>IF(Data!$B210&gt;AJ$9,MIN(MAX(0,AJ$10-Data!$AI210),MAX(0,Data!$B210-AJ$9)),0)*(Parameters!$C$12-Parameters!$D$13)-Parameters!$F$13*AJ$10</f>
        <v>-3195</v>
      </c>
      <c r="AK210">
        <f>IF(Data!$B210&gt;AK$9,MIN(MAX(0,AK$10-Data!$AI210),MAX(0,Data!$B210-AK$9)),0)*(Parameters!$C$12-Parameters!$D$13)-Parameters!$F$13*AK$10</f>
        <v>-2545</v>
      </c>
      <c r="AL210">
        <f>IF(Data!$B210&gt;AL$9,MIN(MAX(0,AL$10-Data!$AI210),MAX(0,Data!$B210-AL$9)),0)*(Parameters!$C$12-Parameters!$D$13)-Parameters!$F$13*AL$10</f>
        <v>-1895</v>
      </c>
      <c r="AN210" s="8">
        <v>199</v>
      </c>
      <c r="AO210">
        <f t="shared" si="76"/>
        <v>510</v>
      </c>
      <c r="AP210">
        <f t="shared" si="77"/>
        <v>1660</v>
      </c>
      <c r="AQ210">
        <f t="shared" si="78"/>
        <v>2810</v>
      </c>
      <c r="AR210">
        <f t="shared" si="79"/>
        <v>2260</v>
      </c>
      <c r="AS210">
        <f t="shared" si="80"/>
        <v>1710</v>
      </c>
      <c r="AT210">
        <f t="shared" si="81"/>
        <v>1160</v>
      </c>
      <c r="AU210">
        <f t="shared" si="82"/>
        <v>610</v>
      </c>
      <c r="AV210">
        <f t="shared" si="83"/>
        <v>60</v>
      </c>
      <c r="AW210">
        <f t="shared" si="84"/>
        <v>-595</v>
      </c>
      <c r="AX210">
        <f t="shared" si="85"/>
        <v>-1295</v>
      </c>
      <c r="AY210">
        <f t="shared" si="86"/>
        <v>-1995</v>
      </c>
      <c r="BE210" s="8"/>
      <c r="BS210" s="8"/>
      <c r="CG210" s="8"/>
      <c r="CU210" s="8"/>
      <c r="DI210" s="8"/>
      <c r="DW210" s="8"/>
      <c r="EK210" s="8"/>
      <c r="EY210" s="8"/>
      <c r="FM210" s="8"/>
      <c r="GA210" s="8"/>
      <c r="GO210" s="8"/>
      <c r="HC210" s="8"/>
      <c r="HQ210" s="8"/>
      <c r="IE210" s="8"/>
      <c r="IS210" s="8"/>
      <c r="JG210" s="8"/>
      <c r="JU210" s="8"/>
      <c r="KI210" s="8"/>
      <c r="KW210" s="8"/>
      <c r="LK210" s="8"/>
      <c r="LY210" s="8"/>
      <c r="MM210" s="8"/>
      <c r="NA210" s="8"/>
      <c r="NO210" s="8"/>
      <c r="OC210" s="8"/>
      <c r="OQ210" s="8"/>
      <c r="PE210" s="8"/>
    </row>
    <row r="211" spans="1:421" x14ac:dyDescent="0.35">
      <c r="A211" s="8">
        <v>200</v>
      </c>
      <c r="B211">
        <f>IF(Data!$B211&gt;B$9,B$9,Data!$B211)*(Parameters!$C$12-Parameters!$D$12)-Parameters!$E$12*B$9</f>
        <v>6880</v>
      </c>
      <c r="C211">
        <f>IF(Data!$B211&gt;C$9,C$9,Data!$B211)*(Parameters!$C$12-Parameters!$D$12)-Parameters!$E$12*C$9</f>
        <v>7180</v>
      </c>
      <c r="D211">
        <f>IF(Data!$B211&gt;D$9,D$9,Data!$B211)*(Parameters!$C$12-Parameters!$D$12)-Parameters!$E$12*D$9</f>
        <v>7480</v>
      </c>
      <c r="E211">
        <f>IF(Data!$B211&gt;E$9,E$9,Data!$B211)*(Parameters!$C$12-Parameters!$D$12)-Parameters!$E$12*E$9</f>
        <v>7000</v>
      </c>
      <c r="F211">
        <f>IF(Data!$B211&gt;F$9,F$9,Data!$B211)*(Parameters!$C$12-Parameters!$D$12)-Parameters!$E$12*F$9</f>
        <v>6000</v>
      </c>
      <c r="G211">
        <f>IF(Data!$B211&gt;G$9,G$9,Data!$B211)*(Parameters!$C$12-Parameters!$D$12)-Parameters!$E$12*G$9</f>
        <v>5000</v>
      </c>
      <c r="H211">
        <f>IF(Data!$B211&gt;H$9,H$9,Data!$B211)*(Parameters!$C$12-Parameters!$D$12)-Parameters!$E$12*H$9</f>
        <v>4000</v>
      </c>
      <c r="I211">
        <f>IF(Data!$B211&gt;I$9,I$9,Data!$B211)*(Parameters!$C$12-Parameters!$D$12)-Parameters!$E$12*I$9</f>
        <v>3000</v>
      </c>
      <c r="J211">
        <f>IF(Data!$B211&gt;J$9,J$9,Data!$B211)*(Parameters!$C$12-Parameters!$D$12)-Parameters!$E$12*J$9</f>
        <v>2000</v>
      </c>
      <c r="K211">
        <f>IF(Data!$B211&gt;K$9,K$9,Data!$B211)*(Parameters!$C$12-Parameters!$D$12)-Parameters!$E$12*K$9</f>
        <v>1000</v>
      </c>
      <c r="L211">
        <f>IF(Data!$B211&gt;L$9,L$9,Data!$B211)*(Parameters!$C$12-Parameters!$D$12)-Parameters!$E$12*L$9</f>
        <v>0</v>
      </c>
      <c r="N211" s="8">
        <v>200</v>
      </c>
      <c r="O211">
        <f>IF(Data!$AI211&gt;O$10,O$10,Data!$AI211)*(Parameters!$C$13-Parameters!$D$13)-Parameters!$E$13*O$10</f>
        <v>0</v>
      </c>
      <c r="P211">
        <f>IF(Data!$AI211&gt;P$10,P$10,Data!$AI211)*(Parameters!$C$13-Parameters!$D$13)-Parameters!$E$13*P$10</f>
        <v>1350</v>
      </c>
      <c r="Q211">
        <f>IF(Data!$AI211&gt;Q$10,Q$10,Data!$AI211)*(Parameters!$C$13-Parameters!$D$13)-Parameters!$E$13*Q$10</f>
        <v>2700</v>
      </c>
      <c r="R211">
        <f>IF(Data!$AI211&gt;R$10,R$10,Data!$AI211)*(Parameters!$C$13-Parameters!$D$13)-Parameters!$E$13*R$10</f>
        <v>4050</v>
      </c>
      <c r="S211">
        <f>IF(Data!$AI211&gt;S$10,S$10,Data!$AI211)*(Parameters!$C$13-Parameters!$D$13)-Parameters!$E$13*S$10</f>
        <v>5400</v>
      </c>
      <c r="T211">
        <f>IF(Data!$AI211&gt;T$10,T$10,Data!$AI211)*(Parameters!$C$13-Parameters!$D$13)-Parameters!$E$13*T$10</f>
        <v>6070</v>
      </c>
      <c r="U211">
        <f>IF(Data!$AI211&gt;U$10,U$10,Data!$AI211)*(Parameters!$C$13-Parameters!$D$13)-Parameters!$E$13*U$10</f>
        <v>5720</v>
      </c>
      <c r="V211">
        <f>IF(Data!$AI211&gt;V$10,V$10,Data!$AI211)*(Parameters!$C$13-Parameters!$D$13)-Parameters!$E$13*V$10</f>
        <v>5370</v>
      </c>
      <c r="W211">
        <f>IF(Data!$AI211&gt;W$10,W$10,Data!$AI211)*(Parameters!$C$13-Parameters!$D$13)-Parameters!$E$13*W$10</f>
        <v>5020</v>
      </c>
      <c r="X211">
        <f>IF(Data!$AI211&gt;X$10,X$10,Data!$AI211)*(Parameters!$C$13-Parameters!$D$13)-Parameters!$E$13*X$10</f>
        <v>4670</v>
      </c>
      <c r="Y211">
        <f>IF(Data!$AI211&gt;Y$10,Y$10,Data!$AI211)*(Parameters!$C$13-Parameters!$D$13)-Parameters!$E$13*Y$10</f>
        <v>4320</v>
      </c>
      <c r="AA211" s="8">
        <v>200</v>
      </c>
      <c r="AB211">
        <f>IF(Data!$B211&gt;AB$9,MIN(MAX(0,AB$10-Data!$AI211),MAX(0,Data!$B211-AB$9)),0)*(Parameters!$C$12-Parameters!$D$13)-Parameters!$F$13*AB$10</f>
        <v>0</v>
      </c>
      <c r="AC211">
        <f>IF(Data!$B211&gt;AC$9,MIN(MAX(0,AC$10-Data!$AI211),MAX(0,Data!$B211-AC$9)),0)*(Parameters!$C$12-Parameters!$D$13)-Parameters!$F$13*AC$10</f>
        <v>-500</v>
      </c>
      <c r="AD211">
        <f>IF(Data!$B211&gt;AD$9,MIN(MAX(0,AD$10-Data!$AI211),MAX(0,Data!$B211-AD$9)),0)*(Parameters!$C$12-Parameters!$D$13)-Parameters!$F$13*AD$10</f>
        <v>-1000</v>
      </c>
      <c r="AE211">
        <f>IF(Data!$B211&gt;AE$9,MIN(MAX(0,AE$10-Data!$AI211),MAX(0,Data!$B211-AE$9)),0)*(Parameters!$C$12-Parameters!$D$13)-Parameters!$F$13*AE$10</f>
        <v>-1500</v>
      </c>
      <c r="AF211">
        <f>IF(Data!$B211&gt;AF$9,MIN(MAX(0,AF$10-Data!$AI211),MAX(0,Data!$B211-AF$9)),0)*(Parameters!$C$12-Parameters!$D$13)-Parameters!$F$13*AF$10</f>
        <v>-2000</v>
      </c>
      <c r="AG211">
        <f>IF(Data!$B211&gt;AG$9,MIN(MAX(0,AG$10-Data!$AI211),MAX(0,Data!$B211-AG$9)),0)*(Parameters!$C$12-Parameters!$D$13)-Parameters!$F$13*AG$10</f>
        <v>-2270</v>
      </c>
      <c r="AH211">
        <f>IF(Data!$B211&gt;AH$9,MIN(MAX(0,AH$10-Data!$AI211),MAX(0,Data!$B211-AH$9)),0)*(Parameters!$C$12-Parameters!$D$13)-Parameters!$F$13*AH$10</f>
        <v>-2195</v>
      </c>
      <c r="AI211">
        <f>IF(Data!$B211&gt;AI$9,MIN(MAX(0,AI$10-Data!$AI211),MAX(0,Data!$B211-AI$9)),0)*(Parameters!$C$12-Parameters!$D$13)-Parameters!$F$13*AI$10</f>
        <v>-2120</v>
      </c>
      <c r="AJ211">
        <f>IF(Data!$B211&gt;AJ$9,MIN(MAX(0,AJ$10-Data!$AI211),MAX(0,Data!$B211-AJ$9)),0)*(Parameters!$C$12-Parameters!$D$13)-Parameters!$F$13*AJ$10</f>
        <v>-2045</v>
      </c>
      <c r="AK211">
        <f>IF(Data!$B211&gt;AK$9,MIN(MAX(0,AK$10-Data!$AI211),MAX(0,Data!$B211-AK$9)),0)*(Parameters!$C$12-Parameters!$D$13)-Parameters!$F$13*AK$10</f>
        <v>-1970</v>
      </c>
      <c r="AL211">
        <f>IF(Data!$B211&gt;AL$9,MIN(MAX(0,AL$10-Data!$AI211),MAX(0,Data!$B211-AL$9)),0)*(Parameters!$C$12-Parameters!$D$13)-Parameters!$F$13*AL$10</f>
        <v>-1895</v>
      </c>
      <c r="AN211" s="8">
        <v>200</v>
      </c>
      <c r="AO211">
        <f t="shared" si="76"/>
        <v>6880</v>
      </c>
      <c r="AP211">
        <f t="shared" si="77"/>
        <v>8030</v>
      </c>
      <c r="AQ211">
        <f t="shared" si="78"/>
        <v>9180</v>
      </c>
      <c r="AR211">
        <f t="shared" si="79"/>
        <v>9550</v>
      </c>
      <c r="AS211">
        <f t="shared" si="80"/>
        <v>9400</v>
      </c>
      <c r="AT211">
        <f t="shared" si="81"/>
        <v>8800</v>
      </c>
      <c r="AU211">
        <f t="shared" si="82"/>
        <v>7525</v>
      </c>
      <c r="AV211">
        <f t="shared" si="83"/>
        <v>6250</v>
      </c>
      <c r="AW211">
        <f t="shared" si="84"/>
        <v>4975</v>
      </c>
      <c r="AX211">
        <f t="shared" si="85"/>
        <v>3700</v>
      </c>
      <c r="AY211">
        <f t="shared" si="86"/>
        <v>2425</v>
      </c>
      <c r="BE211" s="8"/>
      <c r="BS211" s="8"/>
      <c r="CG211" s="8"/>
      <c r="CU211" s="8"/>
      <c r="DI211" s="8"/>
      <c r="DW211" s="8"/>
      <c r="EK211" s="8"/>
      <c r="EY211" s="8"/>
      <c r="FM211" s="8"/>
      <c r="GA211" s="8"/>
      <c r="GO211" s="8"/>
      <c r="HC211" s="8"/>
      <c r="HQ211" s="8"/>
      <c r="IE211" s="8"/>
      <c r="IS211" s="8"/>
      <c r="JG211" s="8"/>
      <c r="JU211" s="8"/>
      <c r="KI211" s="8"/>
      <c r="KW211" s="8"/>
      <c r="LK211" s="8"/>
      <c r="LY211" s="8"/>
      <c r="MM211" s="8"/>
      <c r="NA211" s="8"/>
      <c r="NO211" s="8"/>
      <c r="OC211" s="8"/>
      <c r="OQ211" s="8"/>
      <c r="PE211" s="8"/>
    </row>
    <row r="212" spans="1:421" x14ac:dyDescent="0.35">
      <c r="A212" s="8">
        <v>201</v>
      </c>
      <c r="B212">
        <f>IF(Data!$B212&gt;B$9,B$9,Data!$B212)*(Parameters!$C$12-Parameters!$D$12)-Parameters!$E$12*B$9</f>
        <v>3370</v>
      </c>
      <c r="C212">
        <f>IF(Data!$B212&gt;C$9,C$9,Data!$B212)*(Parameters!$C$12-Parameters!$D$12)-Parameters!$E$12*C$9</f>
        <v>3670</v>
      </c>
      <c r="D212">
        <f>IF(Data!$B212&gt;D$9,D$9,Data!$B212)*(Parameters!$C$12-Parameters!$D$12)-Parameters!$E$12*D$9</f>
        <v>3970</v>
      </c>
      <c r="E212">
        <f>IF(Data!$B212&gt;E$9,E$9,Data!$B212)*(Parameters!$C$12-Parameters!$D$12)-Parameters!$E$12*E$9</f>
        <v>4270</v>
      </c>
      <c r="F212">
        <f>IF(Data!$B212&gt;F$9,F$9,Data!$B212)*(Parameters!$C$12-Parameters!$D$12)-Parameters!$E$12*F$9</f>
        <v>4570</v>
      </c>
      <c r="G212">
        <f>IF(Data!$B212&gt;G$9,G$9,Data!$B212)*(Parameters!$C$12-Parameters!$D$12)-Parameters!$E$12*G$9</f>
        <v>4870</v>
      </c>
      <c r="H212">
        <f>IF(Data!$B212&gt;H$9,H$9,Data!$B212)*(Parameters!$C$12-Parameters!$D$12)-Parameters!$E$12*H$9</f>
        <v>4000</v>
      </c>
      <c r="I212">
        <f>IF(Data!$B212&gt;I$9,I$9,Data!$B212)*(Parameters!$C$12-Parameters!$D$12)-Parameters!$E$12*I$9</f>
        <v>3000</v>
      </c>
      <c r="J212">
        <f>IF(Data!$B212&gt;J$9,J$9,Data!$B212)*(Parameters!$C$12-Parameters!$D$12)-Parameters!$E$12*J$9</f>
        <v>2000</v>
      </c>
      <c r="K212">
        <f>IF(Data!$B212&gt;K$9,K$9,Data!$B212)*(Parameters!$C$12-Parameters!$D$12)-Parameters!$E$12*K$9</f>
        <v>1000</v>
      </c>
      <c r="L212">
        <f>IF(Data!$B212&gt;L$9,L$9,Data!$B212)*(Parameters!$C$12-Parameters!$D$12)-Parameters!$E$12*L$9</f>
        <v>0</v>
      </c>
      <c r="N212" s="8">
        <v>201</v>
      </c>
      <c r="O212">
        <f>IF(Data!$AI212&gt;O$10,O$10,Data!$AI212)*(Parameters!$C$13-Parameters!$D$13)-Parameters!$E$13*O$10</f>
        <v>0</v>
      </c>
      <c r="P212">
        <f>IF(Data!$AI212&gt;P$10,P$10,Data!$AI212)*(Parameters!$C$13-Parameters!$D$13)-Parameters!$E$13*P$10</f>
        <v>1350</v>
      </c>
      <c r="Q212">
        <f>IF(Data!$AI212&gt;Q$10,Q$10,Data!$AI212)*(Parameters!$C$13-Parameters!$D$13)-Parameters!$E$13*Q$10</f>
        <v>2700</v>
      </c>
      <c r="R212">
        <f>IF(Data!$AI212&gt;R$10,R$10,Data!$AI212)*(Parameters!$C$13-Parameters!$D$13)-Parameters!$E$13*R$10</f>
        <v>4050</v>
      </c>
      <c r="S212">
        <f>IF(Data!$AI212&gt;S$10,S$10,Data!$AI212)*(Parameters!$C$13-Parameters!$D$13)-Parameters!$E$13*S$10</f>
        <v>5400</v>
      </c>
      <c r="T212">
        <f>IF(Data!$AI212&gt;T$10,T$10,Data!$AI212)*(Parameters!$C$13-Parameters!$D$13)-Parameters!$E$13*T$10</f>
        <v>6070</v>
      </c>
      <c r="U212">
        <f>IF(Data!$AI212&gt;U$10,U$10,Data!$AI212)*(Parameters!$C$13-Parameters!$D$13)-Parameters!$E$13*U$10</f>
        <v>5720</v>
      </c>
      <c r="V212">
        <f>IF(Data!$AI212&gt;V$10,V$10,Data!$AI212)*(Parameters!$C$13-Parameters!$D$13)-Parameters!$E$13*V$10</f>
        <v>5370</v>
      </c>
      <c r="W212">
        <f>IF(Data!$AI212&gt;W$10,W$10,Data!$AI212)*(Parameters!$C$13-Parameters!$D$13)-Parameters!$E$13*W$10</f>
        <v>5020</v>
      </c>
      <c r="X212">
        <f>IF(Data!$AI212&gt;X$10,X$10,Data!$AI212)*(Parameters!$C$13-Parameters!$D$13)-Parameters!$E$13*X$10</f>
        <v>4670</v>
      </c>
      <c r="Y212">
        <f>IF(Data!$AI212&gt;Y$10,Y$10,Data!$AI212)*(Parameters!$C$13-Parameters!$D$13)-Parameters!$E$13*Y$10</f>
        <v>4320</v>
      </c>
      <c r="AA212" s="8">
        <v>201</v>
      </c>
      <c r="AB212">
        <f>IF(Data!$B212&gt;AB$9,MIN(MAX(0,AB$10-Data!$AI212),MAX(0,Data!$B212-AB$9)),0)*(Parameters!$C$12-Parameters!$D$13)-Parameters!$F$13*AB$10</f>
        <v>0</v>
      </c>
      <c r="AC212">
        <f>IF(Data!$B212&gt;AC$9,MIN(MAX(0,AC$10-Data!$AI212),MAX(0,Data!$B212-AC$9)),0)*(Parameters!$C$12-Parameters!$D$13)-Parameters!$F$13*AC$10</f>
        <v>-500</v>
      </c>
      <c r="AD212">
        <f>IF(Data!$B212&gt;AD$9,MIN(MAX(0,AD$10-Data!$AI212),MAX(0,Data!$B212-AD$9)),0)*(Parameters!$C$12-Parameters!$D$13)-Parameters!$F$13*AD$10</f>
        <v>-1000</v>
      </c>
      <c r="AE212">
        <f>IF(Data!$B212&gt;AE$9,MIN(MAX(0,AE$10-Data!$AI212),MAX(0,Data!$B212-AE$9)),0)*(Parameters!$C$12-Parameters!$D$13)-Parameters!$F$13*AE$10</f>
        <v>-1500</v>
      </c>
      <c r="AF212">
        <f>IF(Data!$B212&gt;AF$9,MIN(MAX(0,AF$10-Data!$AI212),MAX(0,Data!$B212-AF$9)),0)*(Parameters!$C$12-Parameters!$D$13)-Parameters!$F$13*AF$10</f>
        <v>-2000</v>
      </c>
      <c r="AG212">
        <f>IF(Data!$B212&gt;AG$9,MIN(MAX(0,AG$10-Data!$AI212),MAX(0,Data!$B212-AG$9)),0)*(Parameters!$C$12-Parameters!$D$13)-Parameters!$F$13*AG$10</f>
        <v>-2500</v>
      </c>
      <c r="AH212">
        <f>IF(Data!$B212&gt;AH$9,MIN(MAX(0,AH$10-Data!$AI212),MAX(0,Data!$B212-AH$9)),0)*(Parameters!$C$12-Parameters!$D$13)-Parameters!$F$13*AH$10</f>
        <v>-2195</v>
      </c>
      <c r="AI212">
        <f>IF(Data!$B212&gt;AI$9,MIN(MAX(0,AI$10-Data!$AI212),MAX(0,Data!$B212-AI$9)),0)*(Parameters!$C$12-Parameters!$D$13)-Parameters!$F$13*AI$10</f>
        <v>-2120</v>
      </c>
      <c r="AJ212">
        <f>IF(Data!$B212&gt;AJ$9,MIN(MAX(0,AJ$10-Data!$AI212),MAX(0,Data!$B212-AJ$9)),0)*(Parameters!$C$12-Parameters!$D$13)-Parameters!$F$13*AJ$10</f>
        <v>-2045</v>
      </c>
      <c r="AK212">
        <f>IF(Data!$B212&gt;AK$9,MIN(MAX(0,AK$10-Data!$AI212),MAX(0,Data!$B212-AK$9)),0)*(Parameters!$C$12-Parameters!$D$13)-Parameters!$F$13*AK$10</f>
        <v>-1970</v>
      </c>
      <c r="AL212">
        <f>IF(Data!$B212&gt;AL$9,MIN(MAX(0,AL$10-Data!$AI212),MAX(0,Data!$B212-AL$9)),0)*(Parameters!$C$12-Parameters!$D$13)-Parameters!$F$13*AL$10</f>
        <v>-1895</v>
      </c>
      <c r="AN212" s="8">
        <v>201</v>
      </c>
      <c r="AO212">
        <f t="shared" si="76"/>
        <v>3370</v>
      </c>
      <c r="AP212">
        <f t="shared" si="77"/>
        <v>4520</v>
      </c>
      <c r="AQ212">
        <f t="shared" si="78"/>
        <v>5670</v>
      </c>
      <c r="AR212">
        <f t="shared" si="79"/>
        <v>6820</v>
      </c>
      <c r="AS212">
        <f t="shared" si="80"/>
        <v>7970</v>
      </c>
      <c r="AT212">
        <f t="shared" si="81"/>
        <v>8440</v>
      </c>
      <c r="AU212">
        <f t="shared" si="82"/>
        <v>7525</v>
      </c>
      <c r="AV212">
        <f t="shared" si="83"/>
        <v>6250</v>
      </c>
      <c r="AW212">
        <f t="shared" si="84"/>
        <v>4975</v>
      </c>
      <c r="AX212">
        <f t="shared" si="85"/>
        <v>3700</v>
      </c>
      <c r="AY212">
        <f t="shared" si="86"/>
        <v>2425</v>
      </c>
      <c r="BE212" s="8"/>
      <c r="BS212" s="8"/>
      <c r="CG212" s="8"/>
      <c r="CU212" s="8"/>
      <c r="DI212" s="8"/>
      <c r="DW212" s="8"/>
      <c r="EK212" s="8"/>
      <c r="EY212" s="8"/>
      <c r="FM212" s="8"/>
      <c r="GA212" s="8"/>
      <c r="GO212" s="8"/>
      <c r="HC212" s="8"/>
      <c r="HQ212" s="8"/>
      <c r="IE212" s="8"/>
      <c r="IS212" s="8"/>
      <c r="JG212" s="8"/>
      <c r="JU212" s="8"/>
      <c r="KI212" s="8"/>
      <c r="KW212" s="8"/>
      <c r="LK212" s="8"/>
      <c r="LY212" s="8"/>
      <c r="MM212" s="8"/>
      <c r="NA212" s="8"/>
      <c r="NO212" s="8"/>
      <c r="OC212" s="8"/>
      <c r="OQ212" s="8"/>
      <c r="PE212" s="8"/>
    </row>
    <row r="213" spans="1:421" x14ac:dyDescent="0.35">
      <c r="A213" s="8">
        <v>202</v>
      </c>
      <c r="B213">
        <f>IF(Data!$B213&gt;B$9,B$9,Data!$B213)*(Parameters!$C$12-Parameters!$D$12)-Parameters!$E$12*B$9</f>
        <v>2980</v>
      </c>
      <c r="C213">
        <f>IF(Data!$B213&gt;C$9,C$9,Data!$B213)*(Parameters!$C$12-Parameters!$D$12)-Parameters!$E$12*C$9</f>
        <v>3280</v>
      </c>
      <c r="D213">
        <f>IF(Data!$B213&gt;D$9,D$9,Data!$B213)*(Parameters!$C$12-Parameters!$D$12)-Parameters!$E$12*D$9</f>
        <v>3580</v>
      </c>
      <c r="E213">
        <f>IF(Data!$B213&gt;E$9,E$9,Data!$B213)*(Parameters!$C$12-Parameters!$D$12)-Parameters!$E$12*E$9</f>
        <v>3880</v>
      </c>
      <c r="F213">
        <f>IF(Data!$B213&gt;F$9,F$9,Data!$B213)*(Parameters!$C$12-Parameters!$D$12)-Parameters!$E$12*F$9</f>
        <v>4180</v>
      </c>
      <c r="G213">
        <f>IF(Data!$B213&gt;G$9,G$9,Data!$B213)*(Parameters!$C$12-Parameters!$D$12)-Parameters!$E$12*G$9</f>
        <v>4480</v>
      </c>
      <c r="H213">
        <f>IF(Data!$B213&gt;H$9,H$9,Data!$B213)*(Parameters!$C$12-Parameters!$D$12)-Parameters!$E$12*H$9</f>
        <v>4000</v>
      </c>
      <c r="I213">
        <f>IF(Data!$B213&gt;I$9,I$9,Data!$B213)*(Parameters!$C$12-Parameters!$D$12)-Parameters!$E$12*I$9</f>
        <v>3000</v>
      </c>
      <c r="J213">
        <f>IF(Data!$B213&gt;J$9,J$9,Data!$B213)*(Parameters!$C$12-Parameters!$D$12)-Parameters!$E$12*J$9</f>
        <v>2000</v>
      </c>
      <c r="K213">
        <f>IF(Data!$B213&gt;K$9,K$9,Data!$B213)*(Parameters!$C$12-Parameters!$D$12)-Parameters!$E$12*K$9</f>
        <v>1000</v>
      </c>
      <c r="L213">
        <f>IF(Data!$B213&gt;L$9,L$9,Data!$B213)*(Parameters!$C$12-Parameters!$D$12)-Parameters!$E$12*L$9</f>
        <v>0</v>
      </c>
      <c r="N213" s="8">
        <v>202</v>
      </c>
      <c r="O213">
        <f>IF(Data!$AI213&gt;O$10,O$10,Data!$AI213)*(Parameters!$C$13-Parameters!$D$13)-Parameters!$E$13*O$10</f>
        <v>0</v>
      </c>
      <c r="P213">
        <f>IF(Data!$AI213&gt;P$10,P$10,Data!$AI213)*(Parameters!$C$13-Parameters!$D$13)-Parameters!$E$13*P$10</f>
        <v>670</v>
      </c>
      <c r="Q213">
        <f>IF(Data!$AI213&gt;Q$10,Q$10,Data!$AI213)*(Parameters!$C$13-Parameters!$D$13)-Parameters!$E$13*Q$10</f>
        <v>320</v>
      </c>
      <c r="R213">
        <f>IF(Data!$AI213&gt;R$10,R$10,Data!$AI213)*(Parameters!$C$13-Parameters!$D$13)-Parameters!$E$13*R$10</f>
        <v>-30</v>
      </c>
      <c r="S213">
        <f>IF(Data!$AI213&gt;S$10,S$10,Data!$AI213)*(Parameters!$C$13-Parameters!$D$13)-Parameters!$E$13*S$10</f>
        <v>-380</v>
      </c>
      <c r="T213">
        <f>IF(Data!$AI213&gt;T$10,T$10,Data!$AI213)*(Parameters!$C$13-Parameters!$D$13)-Parameters!$E$13*T$10</f>
        <v>-730</v>
      </c>
      <c r="U213">
        <f>IF(Data!$AI213&gt;U$10,U$10,Data!$AI213)*(Parameters!$C$13-Parameters!$D$13)-Parameters!$E$13*U$10</f>
        <v>-1080</v>
      </c>
      <c r="V213">
        <f>IF(Data!$AI213&gt;V$10,V$10,Data!$AI213)*(Parameters!$C$13-Parameters!$D$13)-Parameters!$E$13*V$10</f>
        <v>-1430</v>
      </c>
      <c r="W213">
        <f>IF(Data!$AI213&gt;W$10,W$10,Data!$AI213)*(Parameters!$C$13-Parameters!$D$13)-Parameters!$E$13*W$10</f>
        <v>-1780</v>
      </c>
      <c r="X213">
        <f>IF(Data!$AI213&gt;X$10,X$10,Data!$AI213)*(Parameters!$C$13-Parameters!$D$13)-Parameters!$E$13*X$10</f>
        <v>-2130</v>
      </c>
      <c r="Y213">
        <f>IF(Data!$AI213&gt;Y$10,Y$10,Data!$AI213)*(Parameters!$C$13-Parameters!$D$13)-Parameters!$E$13*Y$10</f>
        <v>-2480</v>
      </c>
      <c r="AA213" s="8">
        <v>202</v>
      </c>
      <c r="AB213">
        <f>IF(Data!$B213&gt;AB$9,MIN(MAX(0,AB$10-Data!$AI213),MAX(0,Data!$B213-AB$9)),0)*(Parameters!$C$12-Parameters!$D$13)-Parameters!$F$13*AB$10</f>
        <v>0</v>
      </c>
      <c r="AC213">
        <f>IF(Data!$B213&gt;AC$9,MIN(MAX(0,AC$10-Data!$AI213),MAX(0,Data!$B213-AC$9)),0)*(Parameters!$C$12-Parameters!$D$13)-Parameters!$F$13*AC$10</f>
        <v>-500</v>
      </c>
      <c r="AD213">
        <f>IF(Data!$B213&gt;AD$9,MIN(MAX(0,AD$10-Data!$AI213),MAX(0,Data!$B213-AD$9)),0)*(Parameters!$C$12-Parameters!$D$13)-Parameters!$F$13*AD$10</f>
        <v>-1000</v>
      </c>
      <c r="AE213">
        <f>IF(Data!$B213&gt;AE$9,MIN(MAX(0,AE$10-Data!$AI213),MAX(0,Data!$B213-AE$9)),0)*(Parameters!$C$12-Parameters!$D$13)-Parameters!$F$13*AE$10</f>
        <v>-1500</v>
      </c>
      <c r="AF213">
        <f>IF(Data!$B213&gt;AF$9,MIN(MAX(0,AF$10-Data!$AI213),MAX(0,Data!$B213-AF$9)),0)*(Parameters!$C$12-Parameters!$D$13)-Parameters!$F$13*AF$10</f>
        <v>-2000</v>
      </c>
      <c r="AG213">
        <f>IF(Data!$B213&gt;AG$9,MIN(MAX(0,AG$10-Data!$AI213),MAX(0,Data!$B213-AG$9)),0)*(Parameters!$C$12-Parameters!$D$13)-Parameters!$F$13*AG$10</f>
        <v>-2500</v>
      </c>
      <c r="AH213">
        <f>IF(Data!$B213&gt;AH$9,MIN(MAX(0,AH$10-Data!$AI213),MAX(0,Data!$B213-AH$9)),0)*(Parameters!$C$12-Parameters!$D$13)-Parameters!$F$13*AH$10</f>
        <v>-2310</v>
      </c>
      <c r="AI213">
        <f>IF(Data!$B213&gt;AI$9,MIN(MAX(0,AI$10-Data!$AI213),MAX(0,Data!$B213-AI$9)),0)*(Parameters!$C$12-Parameters!$D$13)-Parameters!$F$13*AI$10</f>
        <v>-1660</v>
      </c>
      <c r="AJ213">
        <f>IF(Data!$B213&gt;AJ$9,MIN(MAX(0,AJ$10-Data!$AI213),MAX(0,Data!$B213-AJ$9)),0)*(Parameters!$C$12-Parameters!$D$13)-Parameters!$F$13*AJ$10</f>
        <v>-1010</v>
      </c>
      <c r="AK213">
        <f>IF(Data!$B213&gt;AK$9,MIN(MAX(0,AK$10-Data!$AI213),MAX(0,Data!$B213-AK$9)),0)*(Parameters!$C$12-Parameters!$D$13)-Parameters!$F$13*AK$10</f>
        <v>-360</v>
      </c>
      <c r="AL213">
        <f>IF(Data!$B213&gt;AL$9,MIN(MAX(0,AL$10-Data!$AI213),MAX(0,Data!$B213-AL$9)),0)*(Parameters!$C$12-Parameters!$D$13)-Parameters!$F$13*AL$10</f>
        <v>290</v>
      </c>
      <c r="AN213" s="8">
        <v>202</v>
      </c>
      <c r="AO213">
        <f t="shared" si="76"/>
        <v>2980</v>
      </c>
      <c r="AP213">
        <f t="shared" si="77"/>
        <v>3450</v>
      </c>
      <c r="AQ213">
        <f t="shared" si="78"/>
        <v>2900</v>
      </c>
      <c r="AR213">
        <f t="shared" si="79"/>
        <v>2350</v>
      </c>
      <c r="AS213">
        <f t="shared" si="80"/>
        <v>1800</v>
      </c>
      <c r="AT213">
        <f t="shared" si="81"/>
        <v>1250</v>
      </c>
      <c r="AU213">
        <f t="shared" si="82"/>
        <v>610</v>
      </c>
      <c r="AV213">
        <f t="shared" si="83"/>
        <v>-90</v>
      </c>
      <c r="AW213">
        <f t="shared" si="84"/>
        <v>-790</v>
      </c>
      <c r="AX213">
        <f t="shared" si="85"/>
        <v>-1490</v>
      </c>
      <c r="AY213">
        <f t="shared" si="86"/>
        <v>-2190</v>
      </c>
      <c r="BE213" s="8"/>
      <c r="BS213" s="8"/>
      <c r="CG213" s="8"/>
      <c r="CU213" s="8"/>
      <c r="DI213" s="8"/>
      <c r="DW213" s="8"/>
      <c r="EK213" s="8"/>
      <c r="EY213" s="8"/>
      <c r="FM213" s="8"/>
      <c r="GA213" s="8"/>
      <c r="GO213" s="8"/>
      <c r="HC213" s="8"/>
      <c r="HQ213" s="8"/>
      <c r="IE213" s="8"/>
      <c r="IS213" s="8"/>
      <c r="JG213" s="8"/>
      <c r="JU213" s="8"/>
      <c r="KI213" s="8"/>
      <c r="KW213" s="8"/>
      <c r="LK213" s="8"/>
      <c r="LY213" s="8"/>
      <c r="MM213" s="8"/>
      <c r="NA213" s="8"/>
      <c r="NO213" s="8"/>
      <c r="OC213" s="8"/>
      <c r="OQ213" s="8"/>
      <c r="PE213" s="8"/>
    </row>
    <row r="214" spans="1:421" x14ac:dyDescent="0.35">
      <c r="A214" s="8">
        <v>203</v>
      </c>
      <c r="B214">
        <f>IF(Data!$B214&gt;B$9,B$9,Data!$B214)*(Parameters!$C$12-Parameters!$D$12)-Parameters!$E$12*B$9</f>
        <v>7270</v>
      </c>
      <c r="C214">
        <f>IF(Data!$B214&gt;C$9,C$9,Data!$B214)*(Parameters!$C$12-Parameters!$D$12)-Parameters!$E$12*C$9</f>
        <v>7570</v>
      </c>
      <c r="D214">
        <f>IF(Data!$B214&gt;D$9,D$9,Data!$B214)*(Parameters!$C$12-Parameters!$D$12)-Parameters!$E$12*D$9</f>
        <v>7870</v>
      </c>
      <c r="E214">
        <f>IF(Data!$B214&gt;E$9,E$9,Data!$B214)*(Parameters!$C$12-Parameters!$D$12)-Parameters!$E$12*E$9</f>
        <v>7000</v>
      </c>
      <c r="F214">
        <f>IF(Data!$B214&gt;F$9,F$9,Data!$B214)*(Parameters!$C$12-Parameters!$D$12)-Parameters!$E$12*F$9</f>
        <v>6000</v>
      </c>
      <c r="G214">
        <f>IF(Data!$B214&gt;G$9,G$9,Data!$B214)*(Parameters!$C$12-Parameters!$D$12)-Parameters!$E$12*G$9</f>
        <v>5000</v>
      </c>
      <c r="H214">
        <f>IF(Data!$B214&gt;H$9,H$9,Data!$B214)*(Parameters!$C$12-Parameters!$D$12)-Parameters!$E$12*H$9</f>
        <v>4000</v>
      </c>
      <c r="I214">
        <f>IF(Data!$B214&gt;I$9,I$9,Data!$B214)*(Parameters!$C$12-Parameters!$D$12)-Parameters!$E$12*I$9</f>
        <v>3000</v>
      </c>
      <c r="J214">
        <f>IF(Data!$B214&gt;J$9,J$9,Data!$B214)*(Parameters!$C$12-Parameters!$D$12)-Parameters!$E$12*J$9</f>
        <v>2000</v>
      </c>
      <c r="K214">
        <f>IF(Data!$B214&gt;K$9,K$9,Data!$B214)*(Parameters!$C$12-Parameters!$D$12)-Parameters!$E$12*K$9</f>
        <v>1000</v>
      </c>
      <c r="L214">
        <f>IF(Data!$B214&gt;L$9,L$9,Data!$B214)*(Parameters!$C$12-Parameters!$D$12)-Parameters!$E$12*L$9</f>
        <v>0</v>
      </c>
      <c r="N214" s="8">
        <v>203</v>
      </c>
      <c r="O214">
        <f>IF(Data!$AI214&gt;O$10,O$10,Data!$AI214)*(Parameters!$C$13-Parameters!$D$13)-Parameters!$E$13*O$10</f>
        <v>0</v>
      </c>
      <c r="P214">
        <f>IF(Data!$AI214&gt;P$10,P$10,Data!$AI214)*(Parameters!$C$13-Parameters!$D$13)-Parameters!$E$13*P$10</f>
        <v>1010</v>
      </c>
      <c r="Q214">
        <f>IF(Data!$AI214&gt;Q$10,Q$10,Data!$AI214)*(Parameters!$C$13-Parameters!$D$13)-Parameters!$E$13*Q$10</f>
        <v>660</v>
      </c>
      <c r="R214">
        <f>IF(Data!$AI214&gt;R$10,R$10,Data!$AI214)*(Parameters!$C$13-Parameters!$D$13)-Parameters!$E$13*R$10</f>
        <v>310</v>
      </c>
      <c r="S214">
        <f>IF(Data!$AI214&gt;S$10,S$10,Data!$AI214)*(Parameters!$C$13-Parameters!$D$13)-Parameters!$E$13*S$10</f>
        <v>-40</v>
      </c>
      <c r="T214">
        <f>IF(Data!$AI214&gt;T$10,T$10,Data!$AI214)*(Parameters!$C$13-Parameters!$D$13)-Parameters!$E$13*T$10</f>
        <v>-390</v>
      </c>
      <c r="U214">
        <f>IF(Data!$AI214&gt;U$10,U$10,Data!$AI214)*(Parameters!$C$13-Parameters!$D$13)-Parameters!$E$13*U$10</f>
        <v>-740</v>
      </c>
      <c r="V214">
        <f>IF(Data!$AI214&gt;V$10,V$10,Data!$AI214)*(Parameters!$C$13-Parameters!$D$13)-Parameters!$E$13*V$10</f>
        <v>-1090</v>
      </c>
      <c r="W214">
        <f>IF(Data!$AI214&gt;W$10,W$10,Data!$AI214)*(Parameters!$C$13-Parameters!$D$13)-Parameters!$E$13*W$10</f>
        <v>-1440</v>
      </c>
      <c r="X214">
        <f>IF(Data!$AI214&gt;X$10,X$10,Data!$AI214)*(Parameters!$C$13-Parameters!$D$13)-Parameters!$E$13*X$10</f>
        <v>-1790</v>
      </c>
      <c r="Y214">
        <f>IF(Data!$AI214&gt;Y$10,Y$10,Data!$AI214)*(Parameters!$C$13-Parameters!$D$13)-Parameters!$E$13*Y$10</f>
        <v>-2140</v>
      </c>
      <c r="AA214" s="8">
        <v>203</v>
      </c>
      <c r="AB214">
        <f>IF(Data!$B214&gt;AB$9,MIN(MAX(0,AB$10-Data!$AI214),MAX(0,Data!$B214-AB$9)),0)*(Parameters!$C$12-Parameters!$D$13)-Parameters!$F$13*AB$10</f>
        <v>0</v>
      </c>
      <c r="AC214">
        <f>IF(Data!$B214&gt;AC$9,MIN(MAX(0,AC$10-Data!$AI214),MAX(0,Data!$B214-AC$9)),0)*(Parameters!$C$12-Parameters!$D$13)-Parameters!$F$13*AC$10</f>
        <v>-500</v>
      </c>
      <c r="AD214">
        <f>IF(Data!$B214&gt;AD$9,MIN(MAX(0,AD$10-Data!$AI214),MAX(0,Data!$B214-AD$9)),0)*(Parameters!$C$12-Parameters!$D$13)-Parameters!$F$13*AD$10</f>
        <v>-1000</v>
      </c>
      <c r="AE214">
        <f>IF(Data!$B214&gt;AE$9,MIN(MAX(0,AE$10-Data!$AI214),MAX(0,Data!$B214-AE$9)),0)*(Parameters!$C$12-Parameters!$D$13)-Parameters!$F$13*AE$10</f>
        <v>-465</v>
      </c>
      <c r="AF214">
        <f>IF(Data!$B214&gt;AF$9,MIN(MAX(0,AF$10-Data!$AI214),MAX(0,Data!$B214-AF$9)),0)*(Parameters!$C$12-Parameters!$D$13)-Parameters!$F$13*AF$10</f>
        <v>-160</v>
      </c>
      <c r="AG214">
        <f>IF(Data!$B214&gt;AG$9,MIN(MAX(0,AG$10-Data!$AI214),MAX(0,Data!$B214-AG$9)),0)*(Parameters!$C$12-Parameters!$D$13)-Parameters!$F$13*AG$10</f>
        <v>-85</v>
      </c>
      <c r="AH214">
        <f>IF(Data!$B214&gt;AH$9,MIN(MAX(0,AH$10-Data!$AI214),MAX(0,Data!$B214-AH$9)),0)*(Parameters!$C$12-Parameters!$D$13)-Parameters!$F$13*AH$10</f>
        <v>-10</v>
      </c>
      <c r="AI214">
        <f>IF(Data!$B214&gt;AI$9,MIN(MAX(0,AI$10-Data!$AI214),MAX(0,Data!$B214-AI$9)),0)*(Parameters!$C$12-Parameters!$D$13)-Parameters!$F$13*AI$10</f>
        <v>65</v>
      </c>
      <c r="AJ214">
        <f>IF(Data!$B214&gt;AJ$9,MIN(MAX(0,AJ$10-Data!$AI214),MAX(0,Data!$B214-AJ$9)),0)*(Parameters!$C$12-Parameters!$D$13)-Parameters!$F$13*AJ$10</f>
        <v>140</v>
      </c>
      <c r="AK214">
        <f>IF(Data!$B214&gt;AK$9,MIN(MAX(0,AK$10-Data!$AI214),MAX(0,Data!$B214-AK$9)),0)*(Parameters!$C$12-Parameters!$D$13)-Parameters!$F$13*AK$10</f>
        <v>215</v>
      </c>
      <c r="AL214">
        <f>IF(Data!$B214&gt;AL$9,MIN(MAX(0,AL$10-Data!$AI214),MAX(0,Data!$B214-AL$9)),0)*(Parameters!$C$12-Parameters!$D$13)-Parameters!$F$13*AL$10</f>
        <v>290</v>
      </c>
      <c r="AN214" s="8">
        <v>203</v>
      </c>
      <c r="AO214">
        <f t="shared" si="76"/>
        <v>7270</v>
      </c>
      <c r="AP214">
        <f t="shared" si="77"/>
        <v>8080</v>
      </c>
      <c r="AQ214">
        <f t="shared" si="78"/>
        <v>7530</v>
      </c>
      <c r="AR214">
        <f t="shared" si="79"/>
        <v>6845</v>
      </c>
      <c r="AS214">
        <f t="shared" si="80"/>
        <v>5800</v>
      </c>
      <c r="AT214">
        <f t="shared" si="81"/>
        <v>4525</v>
      </c>
      <c r="AU214">
        <f t="shared" si="82"/>
        <v>3250</v>
      </c>
      <c r="AV214">
        <f t="shared" si="83"/>
        <v>1975</v>
      </c>
      <c r="AW214">
        <f t="shared" si="84"/>
        <v>700</v>
      </c>
      <c r="AX214">
        <f t="shared" si="85"/>
        <v>-575</v>
      </c>
      <c r="AY214">
        <f t="shared" si="86"/>
        <v>-1850</v>
      </c>
      <c r="BE214" s="8"/>
      <c r="BS214" s="8"/>
      <c r="CG214" s="8"/>
      <c r="CU214" s="8"/>
      <c r="DI214" s="8"/>
      <c r="DW214" s="8"/>
      <c r="EK214" s="8"/>
      <c r="EY214" s="8"/>
      <c r="FM214" s="8"/>
      <c r="GA214" s="8"/>
      <c r="GO214" s="8"/>
      <c r="HC214" s="8"/>
      <c r="HQ214" s="8"/>
      <c r="IE214" s="8"/>
      <c r="IS214" s="8"/>
      <c r="JG214" s="8"/>
      <c r="JU214" s="8"/>
      <c r="KI214" s="8"/>
      <c r="KW214" s="8"/>
      <c r="LK214" s="8"/>
      <c r="LY214" s="8"/>
      <c r="MM214" s="8"/>
      <c r="NA214" s="8"/>
      <c r="NO214" s="8"/>
      <c r="OC214" s="8"/>
      <c r="OQ214" s="8"/>
      <c r="PE214" s="8"/>
    </row>
    <row r="215" spans="1:421" x14ac:dyDescent="0.35">
      <c r="A215" s="8">
        <v>204</v>
      </c>
      <c r="B215">
        <f>IF(Data!$B215&gt;B$9,B$9,Data!$B215)*(Parameters!$C$12-Parameters!$D$12)-Parameters!$E$12*B$9</f>
        <v>510</v>
      </c>
      <c r="C215">
        <f>IF(Data!$B215&gt;C$9,C$9,Data!$B215)*(Parameters!$C$12-Parameters!$D$12)-Parameters!$E$12*C$9</f>
        <v>810</v>
      </c>
      <c r="D215">
        <f>IF(Data!$B215&gt;D$9,D$9,Data!$B215)*(Parameters!$C$12-Parameters!$D$12)-Parameters!$E$12*D$9</f>
        <v>1110</v>
      </c>
      <c r="E215">
        <f>IF(Data!$B215&gt;E$9,E$9,Data!$B215)*(Parameters!$C$12-Parameters!$D$12)-Parameters!$E$12*E$9</f>
        <v>1410</v>
      </c>
      <c r="F215">
        <f>IF(Data!$B215&gt;F$9,F$9,Data!$B215)*(Parameters!$C$12-Parameters!$D$12)-Parameters!$E$12*F$9</f>
        <v>1710</v>
      </c>
      <c r="G215">
        <f>IF(Data!$B215&gt;G$9,G$9,Data!$B215)*(Parameters!$C$12-Parameters!$D$12)-Parameters!$E$12*G$9</f>
        <v>2010</v>
      </c>
      <c r="H215">
        <f>IF(Data!$B215&gt;H$9,H$9,Data!$B215)*(Parameters!$C$12-Parameters!$D$12)-Parameters!$E$12*H$9</f>
        <v>2310</v>
      </c>
      <c r="I215">
        <f>IF(Data!$B215&gt;I$9,I$9,Data!$B215)*(Parameters!$C$12-Parameters!$D$12)-Parameters!$E$12*I$9</f>
        <v>2610</v>
      </c>
      <c r="J215">
        <f>IF(Data!$B215&gt;J$9,J$9,Data!$B215)*(Parameters!$C$12-Parameters!$D$12)-Parameters!$E$12*J$9</f>
        <v>2000</v>
      </c>
      <c r="K215">
        <f>IF(Data!$B215&gt;K$9,K$9,Data!$B215)*(Parameters!$C$12-Parameters!$D$12)-Parameters!$E$12*K$9</f>
        <v>1000</v>
      </c>
      <c r="L215">
        <f>IF(Data!$B215&gt;L$9,L$9,Data!$B215)*(Parameters!$C$12-Parameters!$D$12)-Parameters!$E$12*L$9</f>
        <v>0</v>
      </c>
      <c r="N215" s="8">
        <v>204</v>
      </c>
      <c r="O215">
        <f>IF(Data!$AI215&gt;O$10,O$10,Data!$AI215)*(Parameters!$C$13-Parameters!$D$13)-Parameters!$E$13*O$10</f>
        <v>0</v>
      </c>
      <c r="P215">
        <f>IF(Data!$AI215&gt;P$10,P$10,Data!$AI215)*(Parameters!$C$13-Parameters!$D$13)-Parameters!$E$13*P$10</f>
        <v>-350</v>
      </c>
      <c r="Q215">
        <f>IF(Data!$AI215&gt;Q$10,Q$10,Data!$AI215)*(Parameters!$C$13-Parameters!$D$13)-Parameters!$E$13*Q$10</f>
        <v>-700</v>
      </c>
      <c r="R215">
        <f>IF(Data!$AI215&gt;R$10,R$10,Data!$AI215)*(Parameters!$C$13-Parameters!$D$13)-Parameters!$E$13*R$10</f>
        <v>-1050</v>
      </c>
      <c r="S215">
        <f>IF(Data!$AI215&gt;S$10,S$10,Data!$AI215)*(Parameters!$C$13-Parameters!$D$13)-Parameters!$E$13*S$10</f>
        <v>-1400</v>
      </c>
      <c r="T215">
        <f>IF(Data!$AI215&gt;T$10,T$10,Data!$AI215)*(Parameters!$C$13-Parameters!$D$13)-Parameters!$E$13*T$10</f>
        <v>-1750</v>
      </c>
      <c r="U215">
        <f>IF(Data!$AI215&gt;U$10,U$10,Data!$AI215)*(Parameters!$C$13-Parameters!$D$13)-Parameters!$E$13*U$10</f>
        <v>-2100</v>
      </c>
      <c r="V215">
        <f>IF(Data!$AI215&gt;V$10,V$10,Data!$AI215)*(Parameters!$C$13-Parameters!$D$13)-Parameters!$E$13*V$10</f>
        <v>-2450</v>
      </c>
      <c r="W215">
        <f>IF(Data!$AI215&gt;W$10,W$10,Data!$AI215)*(Parameters!$C$13-Parameters!$D$13)-Parameters!$E$13*W$10</f>
        <v>-2800</v>
      </c>
      <c r="X215">
        <f>IF(Data!$AI215&gt;X$10,X$10,Data!$AI215)*(Parameters!$C$13-Parameters!$D$13)-Parameters!$E$13*X$10</f>
        <v>-3150</v>
      </c>
      <c r="Y215">
        <f>IF(Data!$AI215&gt;Y$10,Y$10,Data!$AI215)*(Parameters!$C$13-Parameters!$D$13)-Parameters!$E$13*Y$10</f>
        <v>-3500</v>
      </c>
      <c r="AA215" s="8">
        <v>204</v>
      </c>
      <c r="AB215">
        <f>IF(Data!$B215&gt;AB$9,MIN(MAX(0,AB$10-Data!$AI215),MAX(0,Data!$B215-AB$9)),0)*(Parameters!$C$12-Parameters!$D$13)-Parameters!$F$13*AB$10</f>
        <v>0</v>
      </c>
      <c r="AC215">
        <f>IF(Data!$B215&gt;AC$9,MIN(MAX(0,AC$10-Data!$AI215),MAX(0,Data!$B215-AC$9)),0)*(Parameters!$C$12-Parameters!$D$13)-Parameters!$F$13*AC$10</f>
        <v>-500</v>
      </c>
      <c r="AD215">
        <f>IF(Data!$B215&gt;AD$9,MIN(MAX(0,AD$10-Data!$AI215),MAX(0,Data!$B215-AD$9)),0)*(Parameters!$C$12-Parameters!$D$13)-Parameters!$F$13*AD$10</f>
        <v>-1000</v>
      </c>
      <c r="AE215">
        <f>IF(Data!$B215&gt;AE$9,MIN(MAX(0,AE$10-Data!$AI215),MAX(0,Data!$B215-AE$9)),0)*(Parameters!$C$12-Parameters!$D$13)-Parameters!$F$13*AE$10</f>
        <v>-1500</v>
      </c>
      <c r="AF215">
        <f>IF(Data!$B215&gt;AF$9,MIN(MAX(0,AF$10-Data!$AI215),MAX(0,Data!$B215-AF$9)),0)*(Parameters!$C$12-Parameters!$D$13)-Parameters!$F$13*AF$10</f>
        <v>-2000</v>
      </c>
      <c r="AG215">
        <f>IF(Data!$B215&gt;AG$9,MIN(MAX(0,AG$10-Data!$AI215),MAX(0,Data!$B215-AG$9)),0)*(Parameters!$C$12-Parameters!$D$13)-Parameters!$F$13*AG$10</f>
        <v>-2500</v>
      </c>
      <c r="AH215">
        <f>IF(Data!$B215&gt;AH$9,MIN(MAX(0,AH$10-Data!$AI215),MAX(0,Data!$B215-AH$9)),0)*(Parameters!$C$12-Parameters!$D$13)-Parameters!$F$13*AH$10</f>
        <v>-3000</v>
      </c>
      <c r="AI215">
        <f>IF(Data!$B215&gt;AI$9,MIN(MAX(0,AI$10-Data!$AI215),MAX(0,Data!$B215-AI$9)),0)*(Parameters!$C$12-Parameters!$D$13)-Parameters!$F$13*AI$10</f>
        <v>-3500</v>
      </c>
      <c r="AJ215">
        <f>IF(Data!$B215&gt;AJ$9,MIN(MAX(0,AJ$10-Data!$AI215),MAX(0,Data!$B215-AJ$9)),0)*(Parameters!$C$12-Parameters!$D$13)-Parameters!$F$13*AJ$10</f>
        <v>-3195</v>
      </c>
      <c r="AK215">
        <f>IF(Data!$B215&gt;AK$9,MIN(MAX(0,AK$10-Data!$AI215),MAX(0,Data!$B215-AK$9)),0)*(Parameters!$C$12-Parameters!$D$13)-Parameters!$F$13*AK$10</f>
        <v>-2545</v>
      </c>
      <c r="AL215">
        <f>IF(Data!$B215&gt;AL$9,MIN(MAX(0,AL$10-Data!$AI215),MAX(0,Data!$B215-AL$9)),0)*(Parameters!$C$12-Parameters!$D$13)-Parameters!$F$13*AL$10</f>
        <v>-1895</v>
      </c>
      <c r="AN215" s="8">
        <v>204</v>
      </c>
      <c r="AO215">
        <f t="shared" si="76"/>
        <v>510</v>
      </c>
      <c r="AP215">
        <f t="shared" si="77"/>
        <v>-40</v>
      </c>
      <c r="AQ215">
        <f t="shared" si="78"/>
        <v>-590</v>
      </c>
      <c r="AR215">
        <f t="shared" si="79"/>
        <v>-1140</v>
      </c>
      <c r="AS215">
        <f t="shared" si="80"/>
        <v>-1690</v>
      </c>
      <c r="AT215">
        <f t="shared" si="81"/>
        <v>-2240</v>
      </c>
      <c r="AU215">
        <f t="shared" si="82"/>
        <v>-2790</v>
      </c>
      <c r="AV215">
        <f t="shared" si="83"/>
        <v>-3340</v>
      </c>
      <c r="AW215">
        <f t="shared" si="84"/>
        <v>-3995</v>
      </c>
      <c r="AX215">
        <f t="shared" si="85"/>
        <v>-4695</v>
      </c>
      <c r="AY215">
        <f t="shared" si="86"/>
        <v>-5395</v>
      </c>
      <c r="BE215" s="8"/>
      <c r="BS215" s="8"/>
      <c r="CG215" s="8"/>
      <c r="CU215" s="8"/>
      <c r="DI215" s="8"/>
      <c r="DW215" s="8"/>
      <c r="EK215" s="8"/>
      <c r="EY215" s="8"/>
      <c r="FM215" s="8"/>
      <c r="GA215" s="8"/>
      <c r="GO215" s="8"/>
      <c r="HC215" s="8"/>
      <c r="HQ215" s="8"/>
      <c r="IE215" s="8"/>
      <c r="IS215" s="8"/>
      <c r="JG215" s="8"/>
      <c r="JU215" s="8"/>
      <c r="KI215" s="8"/>
      <c r="KW215" s="8"/>
      <c r="LK215" s="8"/>
      <c r="LY215" s="8"/>
      <c r="MM215" s="8"/>
      <c r="NA215" s="8"/>
      <c r="NO215" s="8"/>
      <c r="OC215" s="8"/>
      <c r="OQ215" s="8"/>
      <c r="PE215" s="8"/>
    </row>
    <row r="216" spans="1:421" x14ac:dyDescent="0.35">
      <c r="A216" s="8">
        <v>205</v>
      </c>
      <c r="B216">
        <f>IF(Data!$B216&gt;B$9,B$9,Data!$B216)*(Parameters!$C$12-Parameters!$D$12)-Parameters!$E$12*B$9</f>
        <v>2720</v>
      </c>
      <c r="C216">
        <f>IF(Data!$B216&gt;C$9,C$9,Data!$B216)*(Parameters!$C$12-Parameters!$D$12)-Parameters!$E$12*C$9</f>
        <v>3020</v>
      </c>
      <c r="D216">
        <f>IF(Data!$B216&gt;D$9,D$9,Data!$B216)*(Parameters!$C$12-Parameters!$D$12)-Parameters!$E$12*D$9</f>
        <v>3320</v>
      </c>
      <c r="E216">
        <f>IF(Data!$B216&gt;E$9,E$9,Data!$B216)*(Parameters!$C$12-Parameters!$D$12)-Parameters!$E$12*E$9</f>
        <v>3620</v>
      </c>
      <c r="F216">
        <f>IF(Data!$B216&gt;F$9,F$9,Data!$B216)*(Parameters!$C$12-Parameters!$D$12)-Parameters!$E$12*F$9</f>
        <v>3920</v>
      </c>
      <c r="G216">
        <f>IF(Data!$B216&gt;G$9,G$9,Data!$B216)*(Parameters!$C$12-Parameters!$D$12)-Parameters!$E$12*G$9</f>
        <v>4220</v>
      </c>
      <c r="H216">
        <f>IF(Data!$B216&gt;H$9,H$9,Data!$B216)*(Parameters!$C$12-Parameters!$D$12)-Parameters!$E$12*H$9</f>
        <v>4000</v>
      </c>
      <c r="I216">
        <f>IF(Data!$B216&gt;I$9,I$9,Data!$B216)*(Parameters!$C$12-Parameters!$D$12)-Parameters!$E$12*I$9</f>
        <v>3000</v>
      </c>
      <c r="J216">
        <f>IF(Data!$B216&gt;J$9,J$9,Data!$B216)*(Parameters!$C$12-Parameters!$D$12)-Parameters!$E$12*J$9</f>
        <v>2000</v>
      </c>
      <c r="K216">
        <f>IF(Data!$B216&gt;K$9,K$9,Data!$B216)*(Parameters!$C$12-Parameters!$D$12)-Parameters!$E$12*K$9</f>
        <v>1000</v>
      </c>
      <c r="L216">
        <f>IF(Data!$B216&gt;L$9,L$9,Data!$B216)*(Parameters!$C$12-Parameters!$D$12)-Parameters!$E$12*L$9</f>
        <v>0</v>
      </c>
      <c r="N216" s="8">
        <v>205</v>
      </c>
      <c r="O216">
        <f>IF(Data!$AI216&gt;O$10,O$10,Data!$AI216)*(Parameters!$C$13-Parameters!$D$13)-Parameters!$E$13*O$10</f>
        <v>0</v>
      </c>
      <c r="P216">
        <f>IF(Data!$AI216&gt;P$10,P$10,Data!$AI216)*(Parameters!$C$13-Parameters!$D$13)-Parameters!$E$13*P$10</f>
        <v>1350</v>
      </c>
      <c r="Q216">
        <f>IF(Data!$AI216&gt;Q$10,Q$10,Data!$AI216)*(Parameters!$C$13-Parameters!$D$13)-Parameters!$E$13*Q$10</f>
        <v>1340</v>
      </c>
      <c r="R216">
        <f>IF(Data!$AI216&gt;R$10,R$10,Data!$AI216)*(Parameters!$C$13-Parameters!$D$13)-Parameters!$E$13*R$10</f>
        <v>990</v>
      </c>
      <c r="S216">
        <f>IF(Data!$AI216&gt;S$10,S$10,Data!$AI216)*(Parameters!$C$13-Parameters!$D$13)-Parameters!$E$13*S$10</f>
        <v>640</v>
      </c>
      <c r="T216">
        <f>IF(Data!$AI216&gt;T$10,T$10,Data!$AI216)*(Parameters!$C$13-Parameters!$D$13)-Parameters!$E$13*T$10</f>
        <v>290</v>
      </c>
      <c r="U216">
        <f>IF(Data!$AI216&gt;U$10,U$10,Data!$AI216)*(Parameters!$C$13-Parameters!$D$13)-Parameters!$E$13*U$10</f>
        <v>-60</v>
      </c>
      <c r="V216">
        <f>IF(Data!$AI216&gt;V$10,V$10,Data!$AI216)*(Parameters!$C$13-Parameters!$D$13)-Parameters!$E$13*V$10</f>
        <v>-410</v>
      </c>
      <c r="W216">
        <f>IF(Data!$AI216&gt;W$10,W$10,Data!$AI216)*(Parameters!$C$13-Parameters!$D$13)-Parameters!$E$13*W$10</f>
        <v>-760</v>
      </c>
      <c r="X216">
        <f>IF(Data!$AI216&gt;X$10,X$10,Data!$AI216)*(Parameters!$C$13-Parameters!$D$13)-Parameters!$E$13*X$10</f>
        <v>-1110</v>
      </c>
      <c r="Y216">
        <f>IF(Data!$AI216&gt;Y$10,Y$10,Data!$AI216)*(Parameters!$C$13-Parameters!$D$13)-Parameters!$E$13*Y$10</f>
        <v>-1460</v>
      </c>
      <c r="AA216" s="8">
        <v>205</v>
      </c>
      <c r="AB216">
        <f>IF(Data!$B216&gt;AB$9,MIN(MAX(0,AB$10-Data!$AI216),MAX(0,Data!$B216-AB$9)),0)*(Parameters!$C$12-Parameters!$D$13)-Parameters!$F$13*AB$10</f>
        <v>0</v>
      </c>
      <c r="AC216">
        <f>IF(Data!$B216&gt;AC$9,MIN(MAX(0,AC$10-Data!$AI216),MAX(0,Data!$B216-AC$9)),0)*(Parameters!$C$12-Parameters!$D$13)-Parameters!$F$13*AC$10</f>
        <v>-500</v>
      </c>
      <c r="AD216">
        <f>IF(Data!$B216&gt;AD$9,MIN(MAX(0,AD$10-Data!$AI216),MAX(0,Data!$B216-AD$9)),0)*(Parameters!$C$12-Parameters!$D$13)-Parameters!$F$13*AD$10</f>
        <v>-1000</v>
      </c>
      <c r="AE216">
        <f>IF(Data!$B216&gt;AE$9,MIN(MAX(0,AE$10-Data!$AI216),MAX(0,Data!$B216-AE$9)),0)*(Parameters!$C$12-Parameters!$D$13)-Parameters!$F$13*AE$10</f>
        <v>-1500</v>
      </c>
      <c r="AF216">
        <f>IF(Data!$B216&gt;AF$9,MIN(MAX(0,AF$10-Data!$AI216),MAX(0,Data!$B216-AF$9)),0)*(Parameters!$C$12-Parameters!$D$13)-Parameters!$F$13*AF$10</f>
        <v>-2000</v>
      </c>
      <c r="AG216">
        <f>IF(Data!$B216&gt;AG$9,MIN(MAX(0,AG$10-Data!$AI216),MAX(0,Data!$B216-AG$9)),0)*(Parameters!$C$12-Parameters!$D$13)-Parameters!$F$13*AG$10</f>
        <v>-2500</v>
      </c>
      <c r="AH216">
        <f>IF(Data!$B216&gt;AH$9,MIN(MAX(0,AH$10-Data!$AI216),MAX(0,Data!$B216-AH$9)),0)*(Parameters!$C$12-Parameters!$D$13)-Parameters!$F$13*AH$10</f>
        <v>-2540</v>
      </c>
      <c r="AI216">
        <f>IF(Data!$B216&gt;AI$9,MIN(MAX(0,AI$10-Data!$AI216),MAX(0,Data!$B216-AI$9)),0)*(Parameters!$C$12-Parameters!$D$13)-Parameters!$F$13*AI$10</f>
        <v>-1890</v>
      </c>
      <c r="AJ216">
        <f>IF(Data!$B216&gt;AJ$9,MIN(MAX(0,AJ$10-Data!$AI216),MAX(0,Data!$B216-AJ$9)),0)*(Parameters!$C$12-Parameters!$D$13)-Parameters!$F$13*AJ$10</f>
        <v>-1240</v>
      </c>
      <c r="AK216">
        <f>IF(Data!$B216&gt;AK$9,MIN(MAX(0,AK$10-Data!$AI216),MAX(0,Data!$B216-AK$9)),0)*(Parameters!$C$12-Parameters!$D$13)-Parameters!$F$13*AK$10</f>
        <v>-590</v>
      </c>
      <c r="AL216">
        <f>IF(Data!$B216&gt;AL$9,MIN(MAX(0,AL$10-Data!$AI216),MAX(0,Data!$B216-AL$9)),0)*(Parameters!$C$12-Parameters!$D$13)-Parameters!$F$13*AL$10</f>
        <v>60</v>
      </c>
      <c r="AN216" s="8">
        <v>205</v>
      </c>
      <c r="AO216">
        <f t="shared" si="76"/>
        <v>2720</v>
      </c>
      <c r="AP216">
        <f t="shared" si="77"/>
        <v>3870</v>
      </c>
      <c r="AQ216">
        <f t="shared" si="78"/>
        <v>3660</v>
      </c>
      <c r="AR216">
        <f t="shared" si="79"/>
        <v>3110</v>
      </c>
      <c r="AS216">
        <f t="shared" si="80"/>
        <v>2560</v>
      </c>
      <c r="AT216">
        <f t="shared" si="81"/>
        <v>2010</v>
      </c>
      <c r="AU216">
        <f t="shared" si="82"/>
        <v>1400</v>
      </c>
      <c r="AV216">
        <f t="shared" si="83"/>
        <v>700</v>
      </c>
      <c r="AW216">
        <f t="shared" si="84"/>
        <v>0</v>
      </c>
      <c r="AX216">
        <f t="shared" si="85"/>
        <v>-700</v>
      </c>
      <c r="AY216">
        <f t="shared" si="86"/>
        <v>-1400</v>
      </c>
      <c r="BE216" s="8"/>
      <c r="BS216" s="8"/>
      <c r="CG216" s="8"/>
      <c r="CU216" s="8"/>
      <c r="DI216" s="8"/>
      <c r="DW216" s="8"/>
      <c r="EK216" s="8"/>
      <c r="EY216" s="8"/>
      <c r="FM216" s="8"/>
      <c r="GA216" s="8"/>
      <c r="GO216" s="8"/>
      <c r="HC216" s="8"/>
      <c r="HQ216" s="8"/>
      <c r="IE216" s="8"/>
      <c r="IS216" s="8"/>
      <c r="JG216" s="8"/>
      <c r="JU216" s="8"/>
      <c r="KI216" s="8"/>
      <c r="KW216" s="8"/>
      <c r="LK216" s="8"/>
      <c r="LY216" s="8"/>
      <c r="MM216" s="8"/>
      <c r="NA216" s="8"/>
      <c r="NO216" s="8"/>
      <c r="OC216" s="8"/>
      <c r="OQ216" s="8"/>
      <c r="PE216" s="8"/>
    </row>
    <row r="217" spans="1:421" x14ac:dyDescent="0.35">
      <c r="A217" s="8">
        <v>206</v>
      </c>
      <c r="B217">
        <f>IF(Data!$B217&gt;B$9,B$9,Data!$B217)*(Parameters!$C$12-Parameters!$D$12)-Parameters!$E$12*B$9</f>
        <v>-2480</v>
      </c>
      <c r="C217">
        <f>IF(Data!$B217&gt;C$9,C$9,Data!$B217)*(Parameters!$C$12-Parameters!$D$12)-Parameters!$E$12*C$9</f>
        <v>-2180</v>
      </c>
      <c r="D217">
        <f>IF(Data!$B217&gt;D$9,D$9,Data!$B217)*(Parameters!$C$12-Parameters!$D$12)-Parameters!$E$12*D$9</f>
        <v>-1880</v>
      </c>
      <c r="E217">
        <f>IF(Data!$B217&gt;E$9,E$9,Data!$B217)*(Parameters!$C$12-Parameters!$D$12)-Parameters!$E$12*E$9</f>
        <v>-1580</v>
      </c>
      <c r="F217">
        <f>IF(Data!$B217&gt;F$9,F$9,Data!$B217)*(Parameters!$C$12-Parameters!$D$12)-Parameters!$E$12*F$9</f>
        <v>-1280</v>
      </c>
      <c r="G217">
        <f>IF(Data!$B217&gt;G$9,G$9,Data!$B217)*(Parameters!$C$12-Parameters!$D$12)-Parameters!$E$12*G$9</f>
        <v>-980</v>
      </c>
      <c r="H217">
        <f>IF(Data!$B217&gt;H$9,H$9,Data!$B217)*(Parameters!$C$12-Parameters!$D$12)-Parameters!$E$12*H$9</f>
        <v>-680</v>
      </c>
      <c r="I217">
        <f>IF(Data!$B217&gt;I$9,I$9,Data!$B217)*(Parameters!$C$12-Parameters!$D$12)-Parameters!$E$12*I$9</f>
        <v>-380</v>
      </c>
      <c r="J217">
        <f>IF(Data!$B217&gt;J$9,J$9,Data!$B217)*(Parameters!$C$12-Parameters!$D$12)-Parameters!$E$12*J$9</f>
        <v>-80</v>
      </c>
      <c r="K217">
        <f>IF(Data!$B217&gt;K$9,K$9,Data!$B217)*(Parameters!$C$12-Parameters!$D$12)-Parameters!$E$12*K$9</f>
        <v>220</v>
      </c>
      <c r="L217">
        <f>IF(Data!$B217&gt;L$9,L$9,Data!$B217)*(Parameters!$C$12-Parameters!$D$12)-Parameters!$E$12*L$9</f>
        <v>0</v>
      </c>
      <c r="N217" s="8">
        <v>206</v>
      </c>
      <c r="O217">
        <f>IF(Data!$AI217&gt;O$10,O$10,Data!$AI217)*(Parameters!$C$13-Parameters!$D$13)-Parameters!$E$13*O$10</f>
        <v>0</v>
      </c>
      <c r="P217">
        <f>IF(Data!$AI217&gt;P$10,P$10,Data!$AI217)*(Parameters!$C$13-Parameters!$D$13)-Parameters!$E$13*P$10</f>
        <v>-350</v>
      </c>
      <c r="Q217">
        <f>IF(Data!$AI217&gt;Q$10,Q$10,Data!$AI217)*(Parameters!$C$13-Parameters!$D$13)-Parameters!$E$13*Q$10</f>
        <v>-700</v>
      </c>
      <c r="R217">
        <f>IF(Data!$AI217&gt;R$10,R$10,Data!$AI217)*(Parameters!$C$13-Parameters!$D$13)-Parameters!$E$13*R$10</f>
        <v>-1050</v>
      </c>
      <c r="S217">
        <f>IF(Data!$AI217&gt;S$10,S$10,Data!$AI217)*(Parameters!$C$13-Parameters!$D$13)-Parameters!$E$13*S$10</f>
        <v>-1400</v>
      </c>
      <c r="T217">
        <f>IF(Data!$AI217&gt;T$10,T$10,Data!$AI217)*(Parameters!$C$13-Parameters!$D$13)-Parameters!$E$13*T$10</f>
        <v>-1750</v>
      </c>
      <c r="U217">
        <f>IF(Data!$AI217&gt;U$10,U$10,Data!$AI217)*(Parameters!$C$13-Parameters!$D$13)-Parameters!$E$13*U$10</f>
        <v>-2100</v>
      </c>
      <c r="V217">
        <f>IF(Data!$AI217&gt;V$10,V$10,Data!$AI217)*(Parameters!$C$13-Parameters!$D$13)-Parameters!$E$13*V$10</f>
        <v>-2450</v>
      </c>
      <c r="W217">
        <f>IF(Data!$AI217&gt;W$10,W$10,Data!$AI217)*(Parameters!$C$13-Parameters!$D$13)-Parameters!$E$13*W$10</f>
        <v>-2800</v>
      </c>
      <c r="X217">
        <f>IF(Data!$AI217&gt;X$10,X$10,Data!$AI217)*(Parameters!$C$13-Parameters!$D$13)-Parameters!$E$13*X$10</f>
        <v>-3150</v>
      </c>
      <c r="Y217">
        <f>IF(Data!$AI217&gt;Y$10,Y$10,Data!$AI217)*(Parameters!$C$13-Parameters!$D$13)-Parameters!$E$13*Y$10</f>
        <v>-3500</v>
      </c>
      <c r="AA217" s="8">
        <v>206</v>
      </c>
      <c r="AB217">
        <f>IF(Data!$B217&gt;AB$9,MIN(MAX(0,AB$10-Data!$AI217),MAX(0,Data!$B217-AB$9)),0)*(Parameters!$C$12-Parameters!$D$13)-Parameters!$F$13*AB$10</f>
        <v>0</v>
      </c>
      <c r="AC217">
        <f>IF(Data!$B217&gt;AC$9,MIN(MAX(0,AC$10-Data!$AI217),MAX(0,Data!$B217-AC$9)),0)*(Parameters!$C$12-Parameters!$D$13)-Parameters!$F$13*AC$10</f>
        <v>-500</v>
      </c>
      <c r="AD217">
        <f>IF(Data!$B217&gt;AD$9,MIN(MAX(0,AD$10-Data!$AI217),MAX(0,Data!$B217-AD$9)),0)*(Parameters!$C$12-Parameters!$D$13)-Parameters!$F$13*AD$10</f>
        <v>-1000</v>
      </c>
      <c r="AE217">
        <f>IF(Data!$B217&gt;AE$9,MIN(MAX(0,AE$10-Data!$AI217),MAX(0,Data!$B217-AE$9)),0)*(Parameters!$C$12-Parameters!$D$13)-Parameters!$F$13*AE$10</f>
        <v>-1500</v>
      </c>
      <c r="AF217">
        <f>IF(Data!$B217&gt;AF$9,MIN(MAX(0,AF$10-Data!$AI217),MAX(0,Data!$B217-AF$9)),0)*(Parameters!$C$12-Parameters!$D$13)-Parameters!$F$13*AF$10</f>
        <v>-2000</v>
      </c>
      <c r="AG217">
        <f>IF(Data!$B217&gt;AG$9,MIN(MAX(0,AG$10-Data!$AI217),MAX(0,Data!$B217-AG$9)),0)*(Parameters!$C$12-Parameters!$D$13)-Parameters!$F$13*AG$10</f>
        <v>-2500</v>
      </c>
      <c r="AH217">
        <f>IF(Data!$B217&gt;AH$9,MIN(MAX(0,AH$10-Data!$AI217),MAX(0,Data!$B217-AH$9)),0)*(Parameters!$C$12-Parameters!$D$13)-Parameters!$F$13*AH$10</f>
        <v>-3000</v>
      </c>
      <c r="AI217">
        <f>IF(Data!$B217&gt;AI$9,MIN(MAX(0,AI$10-Data!$AI217),MAX(0,Data!$B217-AI$9)),0)*(Parameters!$C$12-Parameters!$D$13)-Parameters!$F$13*AI$10</f>
        <v>-3500</v>
      </c>
      <c r="AJ217">
        <f>IF(Data!$B217&gt;AJ$9,MIN(MAX(0,AJ$10-Data!$AI217),MAX(0,Data!$B217-AJ$9)),0)*(Parameters!$C$12-Parameters!$D$13)-Parameters!$F$13*AJ$10</f>
        <v>-4000</v>
      </c>
      <c r="AK217">
        <f>IF(Data!$B217&gt;AK$9,MIN(MAX(0,AK$10-Data!$AI217),MAX(0,Data!$B217-AK$9)),0)*(Parameters!$C$12-Parameters!$D$13)-Parameters!$F$13*AK$10</f>
        <v>-4500</v>
      </c>
      <c r="AL217">
        <f>IF(Data!$B217&gt;AL$9,MIN(MAX(0,AL$10-Data!$AI217),MAX(0,Data!$B217-AL$9)),0)*(Parameters!$C$12-Parameters!$D$13)-Parameters!$F$13*AL$10</f>
        <v>-4540</v>
      </c>
      <c r="AN217" s="8">
        <v>206</v>
      </c>
      <c r="AO217">
        <f t="shared" si="76"/>
        <v>-2480</v>
      </c>
      <c r="AP217">
        <f t="shared" si="77"/>
        <v>-3030</v>
      </c>
      <c r="AQ217">
        <f t="shared" si="78"/>
        <v>-3580</v>
      </c>
      <c r="AR217">
        <f t="shared" si="79"/>
        <v>-4130</v>
      </c>
      <c r="AS217">
        <f t="shared" si="80"/>
        <v>-4680</v>
      </c>
      <c r="AT217">
        <f t="shared" si="81"/>
        <v>-5230</v>
      </c>
      <c r="AU217">
        <f t="shared" si="82"/>
        <v>-5780</v>
      </c>
      <c r="AV217">
        <f t="shared" si="83"/>
        <v>-6330</v>
      </c>
      <c r="AW217">
        <f t="shared" si="84"/>
        <v>-6880</v>
      </c>
      <c r="AX217">
        <f t="shared" si="85"/>
        <v>-7430</v>
      </c>
      <c r="AY217">
        <f t="shared" si="86"/>
        <v>-8040</v>
      </c>
      <c r="BE217" s="8"/>
      <c r="BS217" s="8"/>
      <c r="CG217" s="8"/>
      <c r="CU217" s="8"/>
      <c r="DI217" s="8"/>
      <c r="DW217" s="8"/>
      <c r="EK217" s="8"/>
      <c r="EY217" s="8"/>
      <c r="FM217" s="8"/>
      <c r="GA217" s="8"/>
      <c r="GO217" s="8"/>
      <c r="HC217" s="8"/>
      <c r="HQ217" s="8"/>
      <c r="IE217" s="8"/>
      <c r="IS217" s="8"/>
      <c r="JG217" s="8"/>
      <c r="JU217" s="8"/>
      <c r="KI217" s="8"/>
      <c r="KW217" s="8"/>
      <c r="LK217" s="8"/>
      <c r="LY217" s="8"/>
      <c r="MM217" s="8"/>
      <c r="NA217" s="8"/>
      <c r="NO217" s="8"/>
      <c r="OC217" s="8"/>
      <c r="OQ217" s="8"/>
      <c r="PE217" s="8"/>
    </row>
    <row r="218" spans="1:421" x14ac:dyDescent="0.35">
      <c r="A218" s="8">
        <v>207</v>
      </c>
      <c r="B218">
        <f>IF(Data!$B218&gt;B$9,B$9,Data!$B218)*(Parameters!$C$12-Parameters!$D$12)-Parameters!$E$12*B$9</f>
        <v>1160</v>
      </c>
      <c r="C218">
        <f>IF(Data!$B218&gt;C$9,C$9,Data!$B218)*(Parameters!$C$12-Parameters!$D$12)-Parameters!$E$12*C$9</f>
        <v>1460</v>
      </c>
      <c r="D218">
        <f>IF(Data!$B218&gt;D$9,D$9,Data!$B218)*(Parameters!$C$12-Parameters!$D$12)-Parameters!$E$12*D$9</f>
        <v>1760</v>
      </c>
      <c r="E218">
        <f>IF(Data!$B218&gt;E$9,E$9,Data!$B218)*(Parameters!$C$12-Parameters!$D$12)-Parameters!$E$12*E$9</f>
        <v>2060</v>
      </c>
      <c r="F218">
        <f>IF(Data!$B218&gt;F$9,F$9,Data!$B218)*(Parameters!$C$12-Parameters!$D$12)-Parameters!$E$12*F$9</f>
        <v>2360</v>
      </c>
      <c r="G218">
        <f>IF(Data!$B218&gt;G$9,G$9,Data!$B218)*(Parameters!$C$12-Parameters!$D$12)-Parameters!$E$12*G$9</f>
        <v>2660</v>
      </c>
      <c r="H218">
        <f>IF(Data!$B218&gt;H$9,H$9,Data!$B218)*(Parameters!$C$12-Parameters!$D$12)-Parameters!$E$12*H$9</f>
        <v>2960</v>
      </c>
      <c r="I218">
        <f>IF(Data!$B218&gt;I$9,I$9,Data!$B218)*(Parameters!$C$12-Parameters!$D$12)-Parameters!$E$12*I$9</f>
        <v>3000</v>
      </c>
      <c r="J218">
        <f>IF(Data!$B218&gt;J$9,J$9,Data!$B218)*(Parameters!$C$12-Parameters!$D$12)-Parameters!$E$12*J$9</f>
        <v>2000</v>
      </c>
      <c r="K218">
        <f>IF(Data!$B218&gt;K$9,K$9,Data!$B218)*(Parameters!$C$12-Parameters!$D$12)-Parameters!$E$12*K$9</f>
        <v>1000</v>
      </c>
      <c r="L218">
        <f>IF(Data!$B218&gt;L$9,L$9,Data!$B218)*(Parameters!$C$12-Parameters!$D$12)-Parameters!$E$12*L$9</f>
        <v>0</v>
      </c>
      <c r="N218" s="8">
        <v>207</v>
      </c>
      <c r="O218">
        <f>IF(Data!$AI218&gt;O$10,O$10,Data!$AI218)*(Parameters!$C$13-Parameters!$D$13)-Parameters!$E$13*O$10</f>
        <v>0</v>
      </c>
      <c r="P218">
        <f>IF(Data!$AI218&gt;P$10,P$10,Data!$AI218)*(Parameters!$C$13-Parameters!$D$13)-Parameters!$E$13*P$10</f>
        <v>1350</v>
      </c>
      <c r="Q218">
        <f>IF(Data!$AI218&gt;Q$10,Q$10,Data!$AI218)*(Parameters!$C$13-Parameters!$D$13)-Parameters!$E$13*Q$10</f>
        <v>2700</v>
      </c>
      <c r="R218">
        <f>IF(Data!$AI218&gt;R$10,R$10,Data!$AI218)*(Parameters!$C$13-Parameters!$D$13)-Parameters!$E$13*R$10</f>
        <v>4050</v>
      </c>
      <c r="S218">
        <f>IF(Data!$AI218&gt;S$10,S$10,Data!$AI218)*(Parameters!$C$13-Parameters!$D$13)-Parameters!$E$13*S$10</f>
        <v>5400</v>
      </c>
      <c r="T218">
        <f>IF(Data!$AI218&gt;T$10,T$10,Data!$AI218)*(Parameters!$C$13-Parameters!$D$13)-Parameters!$E$13*T$10</f>
        <v>6750</v>
      </c>
      <c r="U218">
        <f>IF(Data!$AI218&gt;U$10,U$10,Data!$AI218)*(Parameters!$C$13-Parameters!$D$13)-Parameters!$E$13*U$10</f>
        <v>8100</v>
      </c>
      <c r="V218">
        <f>IF(Data!$AI218&gt;V$10,V$10,Data!$AI218)*(Parameters!$C$13-Parameters!$D$13)-Parameters!$E$13*V$10</f>
        <v>7750</v>
      </c>
      <c r="W218">
        <f>IF(Data!$AI218&gt;W$10,W$10,Data!$AI218)*(Parameters!$C$13-Parameters!$D$13)-Parameters!$E$13*W$10</f>
        <v>7400</v>
      </c>
      <c r="X218">
        <f>IF(Data!$AI218&gt;X$10,X$10,Data!$AI218)*(Parameters!$C$13-Parameters!$D$13)-Parameters!$E$13*X$10</f>
        <v>7050</v>
      </c>
      <c r="Y218">
        <f>IF(Data!$AI218&gt;Y$10,Y$10,Data!$AI218)*(Parameters!$C$13-Parameters!$D$13)-Parameters!$E$13*Y$10</f>
        <v>6700</v>
      </c>
      <c r="AA218" s="8">
        <v>207</v>
      </c>
      <c r="AB218">
        <f>IF(Data!$B218&gt;AB$9,MIN(MAX(0,AB$10-Data!$AI218),MAX(0,Data!$B218-AB$9)),0)*(Parameters!$C$12-Parameters!$D$13)-Parameters!$F$13*AB$10</f>
        <v>0</v>
      </c>
      <c r="AC218">
        <f>IF(Data!$B218&gt;AC$9,MIN(MAX(0,AC$10-Data!$AI218),MAX(0,Data!$B218-AC$9)),0)*(Parameters!$C$12-Parameters!$D$13)-Parameters!$F$13*AC$10</f>
        <v>-500</v>
      </c>
      <c r="AD218">
        <f>IF(Data!$B218&gt;AD$9,MIN(MAX(0,AD$10-Data!$AI218),MAX(0,Data!$B218-AD$9)),0)*(Parameters!$C$12-Parameters!$D$13)-Parameters!$F$13*AD$10</f>
        <v>-1000</v>
      </c>
      <c r="AE218">
        <f>IF(Data!$B218&gt;AE$9,MIN(MAX(0,AE$10-Data!$AI218),MAX(0,Data!$B218-AE$9)),0)*(Parameters!$C$12-Parameters!$D$13)-Parameters!$F$13*AE$10</f>
        <v>-1500</v>
      </c>
      <c r="AF218">
        <f>IF(Data!$B218&gt;AF$9,MIN(MAX(0,AF$10-Data!$AI218),MAX(0,Data!$B218-AF$9)),0)*(Parameters!$C$12-Parameters!$D$13)-Parameters!$F$13*AF$10</f>
        <v>-2000</v>
      </c>
      <c r="AG218">
        <f>IF(Data!$B218&gt;AG$9,MIN(MAX(0,AG$10-Data!$AI218),MAX(0,Data!$B218-AG$9)),0)*(Parameters!$C$12-Parameters!$D$13)-Parameters!$F$13*AG$10</f>
        <v>-2500</v>
      </c>
      <c r="AH218">
        <f>IF(Data!$B218&gt;AH$9,MIN(MAX(0,AH$10-Data!$AI218),MAX(0,Data!$B218-AH$9)),0)*(Parameters!$C$12-Parameters!$D$13)-Parameters!$F$13*AH$10</f>
        <v>-3000</v>
      </c>
      <c r="AI218">
        <f>IF(Data!$B218&gt;AI$9,MIN(MAX(0,AI$10-Data!$AI218),MAX(0,Data!$B218-AI$9)),0)*(Parameters!$C$12-Parameters!$D$13)-Parameters!$F$13*AI$10</f>
        <v>-3270</v>
      </c>
      <c r="AJ218">
        <f>IF(Data!$B218&gt;AJ$9,MIN(MAX(0,AJ$10-Data!$AI218),MAX(0,Data!$B218-AJ$9)),0)*(Parameters!$C$12-Parameters!$D$13)-Parameters!$F$13*AJ$10</f>
        <v>-2850</v>
      </c>
      <c r="AK218">
        <f>IF(Data!$B218&gt;AK$9,MIN(MAX(0,AK$10-Data!$AI218),MAX(0,Data!$B218-AK$9)),0)*(Parameters!$C$12-Parameters!$D$13)-Parameters!$F$13*AK$10</f>
        <v>-2775</v>
      </c>
      <c r="AL218">
        <f>IF(Data!$B218&gt;AL$9,MIN(MAX(0,AL$10-Data!$AI218),MAX(0,Data!$B218-AL$9)),0)*(Parameters!$C$12-Parameters!$D$13)-Parameters!$F$13*AL$10</f>
        <v>-2700</v>
      </c>
      <c r="AN218" s="8">
        <v>207</v>
      </c>
      <c r="AO218">
        <f t="shared" si="76"/>
        <v>1160</v>
      </c>
      <c r="AP218">
        <f t="shared" si="77"/>
        <v>2310</v>
      </c>
      <c r="AQ218">
        <f t="shared" si="78"/>
        <v>3460</v>
      </c>
      <c r="AR218">
        <f t="shared" si="79"/>
        <v>4610</v>
      </c>
      <c r="AS218">
        <f t="shared" si="80"/>
        <v>5760</v>
      </c>
      <c r="AT218">
        <f t="shared" si="81"/>
        <v>6910</v>
      </c>
      <c r="AU218">
        <f t="shared" si="82"/>
        <v>8060</v>
      </c>
      <c r="AV218">
        <f t="shared" si="83"/>
        <v>7480</v>
      </c>
      <c r="AW218">
        <f t="shared" si="84"/>
        <v>6550</v>
      </c>
      <c r="AX218">
        <f t="shared" si="85"/>
        <v>5275</v>
      </c>
      <c r="AY218">
        <f t="shared" si="86"/>
        <v>4000</v>
      </c>
      <c r="BE218" s="8"/>
      <c r="BS218" s="8"/>
      <c r="CG218" s="8"/>
      <c r="CU218" s="8"/>
      <c r="DI218" s="8"/>
      <c r="DW218" s="8"/>
      <c r="EK218" s="8"/>
      <c r="EY218" s="8"/>
      <c r="FM218" s="8"/>
      <c r="GA218" s="8"/>
      <c r="GO218" s="8"/>
      <c r="HC218" s="8"/>
      <c r="HQ218" s="8"/>
      <c r="IE218" s="8"/>
      <c r="IS218" s="8"/>
      <c r="JG218" s="8"/>
      <c r="JU218" s="8"/>
      <c r="KI218" s="8"/>
      <c r="KW218" s="8"/>
      <c r="LK218" s="8"/>
      <c r="LY218" s="8"/>
      <c r="MM218" s="8"/>
      <c r="NA218" s="8"/>
      <c r="NO218" s="8"/>
      <c r="OC218" s="8"/>
      <c r="OQ218" s="8"/>
      <c r="PE218" s="8"/>
    </row>
    <row r="219" spans="1:421" x14ac:dyDescent="0.35">
      <c r="A219" s="8">
        <v>208</v>
      </c>
      <c r="B219">
        <f>IF(Data!$B219&gt;B$9,B$9,Data!$B219)*(Parameters!$C$12-Parameters!$D$12)-Parameters!$E$12*B$9</f>
        <v>3760</v>
      </c>
      <c r="C219">
        <f>IF(Data!$B219&gt;C$9,C$9,Data!$B219)*(Parameters!$C$12-Parameters!$D$12)-Parameters!$E$12*C$9</f>
        <v>4060</v>
      </c>
      <c r="D219">
        <f>IF(Data!$B219&gt;D$9,D$9,Data!$B219)*(Parameters!$C$12-Parameters!$D$12)-Parameters!$E$12*D$9</f>
        <v>4360</v>
      </c>
      <c r="E219">
        <f>IF(Data!$B219&gt;E$9,E$9,Data!$B219)*(Parameters!$C$12-Parameters!$D$12)-Parameters!$E$12*E$9</f>
        <v>4660</v>
      </c>
      <c r="F219">
        <f>IF(Data!$B219&gt;F$9,F$9,Data!$B219)*(Parameters!$C$12-Parameters!$D$12)-Parameters!$E$12*F$9</f>
        <v>4960</v>
      </c>
      <c r="G219">
        <f>IF(Data!$B219&gt;G$9,G$9,Data!$B219)*(Parameters!$C$12-Parameters!$D$12)-Parameters!$E$12*G$9</f>
        <v>5000</v>
      </c>
      <c r="H219">
        <f>IF(Data!$B219&gt;H$9,H$9,Data!$B219)*(Parameters!$C$12-Parameters!$D$12)-Parameters!$E$12*H$9</f>
        <v>4000</v>
      </c>
      <c r="I219">
        <f>IF(Data!$B219&gt;I$9,I$9,Data!$B219)*(Parameters!$C$12-Parameters!$D$12)-Parameters!$E$12*I$9</f>
        <v>3000</v>
      </c>
      <c r="J219">
        <f>IF(Data!$B219&gt;J$9,J$9,Data!$B219)*(Parameters!$C$12-Parameters!$D$12)-Parameters!$E$12*J$9</f>
        <v>2000</v>
      </c>
      <c r="K219">
        <f>IF(Data!$B219&gt;K$9,K$9,Data!$B219)*(Parameters!$C$12-Parameters!$D$12)-Parameters!$E$12*K$9</f>
        <v>1000</v>
      </c>
      <c r="L219">
        <f>IF(Data!$B219&gt;L$9,L$9,Data!$B219)*(Parameters!$C$12-Parameters!$D$12)-Parameters!$E$12*L$9</f>
        <v>0</v>
      </c>
      <c r="N219" s="8">
        <v>208</v>
      </c>
      <c r="O219">
        <f>IF(Data!$AI219&gt;O$10,O$10,Data!$AI219)*(Parameters!$C$13-Parameters!$D$13)-Parameters!$E$13*O$10</f>
        <v>0</v>
      </c>
      <c r="P219">
        <f>IF(Data!$AI219&gt;P$10,P$10,Data!$AI219)*(Parameters!$C$13-Parameters!$D$13)-Parameters!$E$13*P$10</f>
        <v>1350</v>
      </c>
      <c r="Q219">
        <f>IF(Data!$AI219&gt;Q$10,Q$10,Data!$AI219)*(Parameters!$C$13-Parameters!$D$13)-Parameters!$E$13*Q$10</f>
        <v>2360</v>
      </c>
      <c r="R219">
        <f>IF(Data!$AI219&gt;R$10,R$10,Data!$AI219)*(Parameters!$C$13-Parameters!$D$13)-Parameters!$E$13*R$10</f>
        <v>2010</v>
      </c>
      <c r="S219">
        <f>IF(Data!$AI219&gt;S$10,S$10,Data!$AI219)*(Parameters!$C$13-Parameters!$D$13)-Parameters!$E$13*S$10</f>
        <v>1660</v>
      </c>
      <c r="T219">
        <f>IF(Data!$AI219&gt;T$10,T$10,Data!$AI219)*(Parameters!$C$13-Parameters!$D$13)-Parameters!$E$13*T$10</f>
        <v>1310</v>
      </c>
      <c r="U219">
        <f>IF(Data!$AI219&gt;U$10,U$10,Data!$AI219)*(Parameters!$C$13-Parameters!$D$13)-Parameters!$E$13*U$10</f>
        <v>960</v>
      </c>
      <c r="V219">
        <f>IF(Data!$AI219&gt;V$10,V$10,Data!$AI219)*(Parameters!$C$13-Parameters!$D$13)-Parameters!$E$13*V$10</f>
        <v>610</v>
      </c>
      <c r="W219">
        <f>IF(Data!$AI219&gt;W$10,W$10,Data!$AI219)*(Parameters!$C$13-Parameters!$D$13)-Parameters!$E$13*W$10</f>
        <v>260</v>
      </c>
      <c r="X219">
        <f>IF(Data!$AI219&gt;X$10,X$10,Data!$AI219)*(Parameters!$C$13-Parameters!$D$13)-Parameters!$E$13*X$10</f>
        <v>-90</v>
      </c>
      <c r="Y219">
        <f>IF(Data!$AI219&gt;Y$10,Y$10,Data!$AI219)*(Parameters!$C$13-Parameters!$D$13)-Parameters!$E$13*Y$10</f>
        <v>-440</v>
      </c>
      <c r="AA219" s="8">
        <v>208</v>
      </c>
      <c r="AB219">
        <f>IF(Data!$B219&gt;AB$9,MIN(MAX(0,AB$10-Data!$AI219),MAX(0,Data!$B219-AB$9)),0)*(Parameters!$C$12-Parameters!$D$13)-Parameters!$F$13*AB$10</f>
        <v>0</v>
      </c>
      <c r="AC219">
        <f>IF(Data!$B219&gt;AC$9,MIN(MAX(0,AC$10-Data!$AI219),MAX(0,Data!$B219-AC$9)),0)*(Parameters!$C$12-Parameters!$D$13)-Parameters!$F$13*AC$10</f>
        <v>-500</v>
      </c>
      <c r="AD219">
        <f>IF(Data!$B219&gt;AD$9,MIN(MAX(0,AD$10-Data!$AI219),MAX(0,Data!$B219-AD$9)),0)*(Parameters!$C$12-Parameters!$D$13)-Parameters!$F$13*AD$10</f>
        <v>-1000</v>
      </c>
      <c r="AE219">
        <f>IF(Data!$B219&gt;AE$9,MIN(MAX(0,AE$10-Data!$AI219),MAX(0,Data!$B219-AE$9)),0)*(Parameters!$C$12-Parameters!$D$13)-Parameters!$F$13*AE$10</f>
        <v>-1500</v>
      </c>
      <c r="AF219">
        <f>IF(Data!$B219&gt;AF$9,MIN(MAX(0,AF$10-Data!$AI219),MAX(0,Data!$B219-AF$9)),0)*(Parameters!$C$12-Parameters!$D$13)-Parameters!$F$13*AF$10</f>
        <v>-2000</v>
      </c>
      <c r="AG219">
        <f>IF(Data!$B219&gt;AG$9,MIN(MAX(0,AG$10-Data!$AI219),MAX(0,Data!$B219-AG$9)),0)*(Parameters!$C$12-Parameters!$D$13)-Parameters!$F$13*AG$10</f>
        <v>-2270</v>
      </c>
      <c r="AH219">
        <f>IF(Data!$B219&gt;AH$9,MIN(MAX(0,AH$10-Data!$AI219),MAX(0,Data!$B219-AH$9)),0)*(Parameters!$C$12-Parameters!$D$13)-Parameters!$F$13*AH$10</f>
        <v>-1620</v>
      </c>
      <c r="AI219">
        <f>IF(Data!$B219&gt;AI$9,MIN(MAX(0,AI$10-Data!$AI219),MAX(0,Data!$B219-AI$9)),0)*(Parameters!$C$12-Parameters!$D$13)-Parameters!$F$13*AI$10</f>
        <v>-970</v>
      </c>
      <c r="AJ219">
        <f>IF(Data!$B219&gt;AJ$9,MIN(MAX(0,AJ$10-Data!$AI219),MAX(0,Data!$B219-AJ$9)),0)*(Parameters!$C$12-Parameters!$D$13)-Parameters!$F$13*AJ$10</f>
        <v>-435</v>
      </c>
      <c r="AK219">
        <f>IF(Data!$B219&gt;AK$9,MIN(MAX(0,AK$10-Data!$AI219),MAX(0,Data!$B219-AK$9)),0)*(Parameters!$C$12-Parameters!$D$13)-Parameters!$F$13*AK$10</f>
        <v>-360</v>
      </c>
      <c r="AL219">
        <f>IF(Data!$B219&gt;AL$9,MIN(MAX(0,AL$10-Data!$AI219),MAX(0,Data!$B219-AL$9)),0)*(Parameters!$C$12-Parameters!$D$13)-Parameters!$F$13*AL$10</f>
        <v>-285</v>
      </c>
      <c r="AN219" s="8">
        <v>208</v>
      </c>
      <c r="AO219">
        <f t="shared" si="76"/>
        <v>3760</v>
      </c>
      <c r="AP219">
        <f t="shared" si="77"/>
        <v>4910</v>
      </c>
      <c r="AQ219">
        <f t="shared" si="78"/>
        <v>5720</v>
      </c>
      <c r="AR219">
        <f t="shared" si="79"/>
        <v>5170</v>
      </c>
      <c r="AS219">
        <f t="shared" si="80"/>
        <v>4620</v>
      </c>
      <c r="AT219">
        <f t="shared" si="81"/>
        <v>4040</v>
      </c>
      <c r="AU219">
        <f t="shared" si="82"/>
        <v>3340</v>
      </c>
      <c r="AV219">
        <f t="shared" si="83"/>
        <v>2640</v>
      </c>
      <c r="AW219">
        <f t="shared" si="84"/>
        <v>1825</v>
      </c>
      <c r="AX219">
        <f t="shared" si="85"/>
        <v>550</v>
      </c>
      <c r="AY219">
        <f t="shared" si="86"/>
        <v>-725</v>
      </c>
      <c r="BE219" s="8"/>
      <c r="BS219" s="8"/>
      <c r="CG219" s="8"/>
      <c r="CU219" s="8"/>
      <c r="DI219" s="8"/>
      <c r="DW219" s="8"/>
      <c r="EK219" s="8"/>
      <c r="EY219" s="8"/>
      <c r="FM219" s="8"/>
      <c r="GA219" s="8"/>
      <c r="GO219" s="8"/>
      <c r="HC219" s="8"/>
      <c r="HQ219" s="8"/>
      <c r="IE219" s="8"/>
      <c r="IS219" s="8"/>
      <c r="JG219" s="8"/>
      <c r="JU219" s="8"/>
      <c r="KI219" s="8"/>
      <c r="KW219" s="8"/>
      <c r="LK219" s="8"/>
      <c r="LY219" s="8"/>
      <c r="MM219" s="8"/>
      <c r="NA219" s="8"/>
      <c r="NO219" s="8"/>
      <c r="OC219" s="8"/>
      <c r="OQ219" s="8"/>
      <c r="PE219" s="8"/>
    </row>
    <row r="220" spans="1:421" x14ac:dyDescent="0.35">
      <c r="A220" s="8">
        <v>209</v>
      </c>
      <c r="B220">
        <f>IF(Data!$B220&gt;B$9,B$9,Data!$B220)*(Parameters!$C$12-Parameters!$D$12)-Parameters!$E$12*B$9</f>
        <v>2070</v>
      </c>
      <c r="C220">
        <f>IF(Data!$B220&gt;C$9,C$9,Data!$B220)*(Parameters!$C$12-Parameters!$D$12)-Parameters!$E$12*C$9</f>
        <v>2370</v>
      </c>
      <c r="D220">
        <f>IF(Data!$B220&gt;D$9,D$9,Data!$B220)*(Parameters!$C$12-Parameters!$D$12)-Parameters!$E$12*D$9</f>
        <v>2670</v>
      </c>
      <c r="E220">
        <f>IF(Data!$B220&gt;E$9,E$9,Data!$B220)*(Parameters!$C$12-Parameters!$D$12)-Parameters!$E$12*E$9</f>
        <v>2970</v>
      </c>
      <c r="F220">
        <f>IF(Data!$B220&gt;F$9,F$9,Data!$B220)*(Parameters!$C$12-Parameters!$D$12)-Parameters!$E$12*F$9</f>
        <v>3270</v>
      </c>
      <c r="G220">
        <f>IF(Data!$B220&gt;G$9,G$9,Data!$B220)*(Parameters!$C$12-Parameters!$D$12)-Parameters!$E$12*G$9</f>
        <v>3570</v>
      </c>
      <c r="H220">
        <f>IF(Data!$B220&gt;H$9,H$9,Data!$B220)*(Parameters!$C$12-Parameters!$D$12)-Parameters!$E$12*H$9</f>
        <v>3870</v>
      </c>
      <c r="I220">
        <f>IF(Data!$B220&gt;I$9,I$9,Data!$B220)*(Parameters!$C$12-Parameters!$D$12)-Parameters!$E$12*I$9</f>
        <v>3000</v>
      </c>
      <c r="J220">
        <f>IF(Data!$B220&gt;J$9,J$9,Data!$B220)*(Parameters!$C$12-Parameters!$D$12)-Parameters!$E$12*J$9</f>
        <v>2000</v>
      </c>
      <c r="K220">
        <f>IF(Data!$B220&gt;K$9,K$9,Data!$B220)*(Parameters!$C$12-Parameters!$D$12)-Parameters!$E$12*K$9</f>
        <v>1000</v>
      </c>
      <c r="L220">
        <f>IF(Data!$B220&gt;L$9,L$9,Data!$B220)*(Parameters!$C$12-Parameters!$D$12)-Parameters!$E$12*L$9</f>
        <v>0</v>
      </c>
      <c r="N220" s="8">
        <v>209</v>
      </c>
      <c r="O220">
        <f>IF(Data!$AI220&gt;O$10,O$10,Data!$AI220)*(Parameters!$C$13-Parameters!$D$13)-Parameters!$E$13*O$10</f>
        <v>0</v>
      </c>
      <c r="P220">
        <f>IF(Data!$AI220&gt;P$10,P$10,Data!$AI220)*(Parameters!$C$13-Parameters!$D$13)-Parameters!$E$13*P$10</f>
        <v>-350</v>
      </c>
      <c r="Q220">
        <f>IF(Data!$AI220&gt;Q$10,Q$10,Data!$AI220)*(Parameters!$C$13-Parameters!$D$13)-Parameters!$E$13*Q$10</f>
        <v>-700</v>
      </c>
      <c r="R220">
        <f>IF(Data!$AI220&gt;R$10,R$10,Data!$AI220)*(Parameters!$C$13-Parameters!$D$13)-Parameters!$E$13*R$10</f>
        <v>-1050</v>
      </c>
      <c r="S220">
        <f>IF(Data!$AI220&gt;S$10,S$10,Data!$AI220)*(Parameters!$C$13-Parameters!$D$13)-Parameters!$E$13*S$10</f>
        <v>-1400</v>
      </c>
      <c r="T220">
        <f>IF(Data!$AI220&gt;T$10,T$10,Data!$AI220)*(Parameters!$C$13-Parameters!$D$13)-Parameters!$E$13*T$10</f>
        <v>-1750</v>
      </c>
      <c r="U220">
        <f>IF(Data!$AI220&gt;U$10,U$10,Data!$AI220)*(Parameters!$C$13-Parameters!$D$13)-Parameters!$E$13*U$10</f>
        <v>-2100</v>
      </c>
      <c r="V220">
        <f>IF(Data!$AI220&gt;V$10,V$10,Data!$AI220)*(Parameters!$C$13-Parameters!$D$13)-Parameters!$E$13*V$10</f>
        <v>-2450</v>
      </c>
      <c r="W220">
        <f>IF(Data!$AI220&gt;W$10,W$10,Data!$AI220)*(Parameters!$C$13-Parameters!$D$13)-Parameters!$E$13*W$10</f>
        <v>-2800</v>
      </c>
      <c r="X220">
        <f>IF(Data!$AI220&gt;X$10,X$10,Data!$AI220)*(Parameters!$C$13-Parameters!$D$13)-Parameters!$E$13*X$10</f>
        <v>-3150</v>
      </c>
      <c r="Y220">
        <f>IF(Data!$AI220&gt;Y$10,Y$10,Data!$AI220)*(Parameters!$C$13-Parameters!$D$13)-Parameters!$E$13*Y$10</f>
        <v>-3500</v>
      </c>
      <c r="AA220" s="8">
        <v>209</v>
      </c>
      <c r="AB220">
        <f>IF(Data!$B220&gt;AB$9,MIN(MAX(0,AB$10-Data!$AI220),MAX(0,Data!$B220-AB$9)),0)*(Parameters!$C$12-Parameters!$D$13)-Parameters!$F$13*AB$10</f>
        <v>0</v>
      </c>
      <c r="AC220">
        <f>IF(Data!$B220&gt;AC$9,MIN(MAX(0,AC$10-Data!$AI220),MAX(0,Data!$B220-AC$9)),0)*(Parameters!$C$12-Parameters!$D$13)-Parameters!$F$13*AC$10</f>
        <v>-500</v>
      </c>
      <c r="AD220">
        <f>IF(Data!$B220&gt;AD$9,MIN(MAX(0,AD$10-Data!$AI220),MAX(0,Data!$B220-AD$9)),0)*(Parameters!$C$12-Parameters!$D$13)-Parameters!$F$13*AD$10</f>
        <v>-1000</v>
      </c>
      <c r="AE220">
        <f>IF(Data!$B220&gt;AE$9,MIN(MAX(0,AE$10-Data!$AI220),MAX(0,Data!$B220-AE$9)),0)*(Parameters!$C$12-Parameters!$D$13)-Parameters!$F$13*AE$10</f>
        <v>-1500</v>
      </c>
      <c r="AF220">
        <f>IF(Data!$B220&gt;AF$9,MIN(MAX(0,AF$10-Data!$AI220),MAX(0,Data!$B220-AF$9)),0)*(Parameters!$C$12-Parameters!$D$13)-Parameters!$F$13*AF$10</f>
        <v>-2000</v>
      </c>
      <c r="AG220">
        <f>IF(Data!$B220&gt;AG$9,MIN(MAX(0,AG$10-Data!$AI220),MAX(0,Data!$B220-AG$9)),0)*(Parameters!$C$12-Parameters!$D$13)-Parameters!$F$13*AG$10</f>
        <v>-2500</v>
      </c>
      <c r="AH220">
        <f>IF(Data!$B220&gt;AH$9,MIN(MAX(0,AH$10-Data!$AI220),MAX(0,Data!$B220-AH$9)),0)*(Parameters!$C$12-Parameters!$D$13)-Parameters!$F$13*AH$10</f>
        <v>-3000</v>
      </c>
      <c r="AI220">
        <f>IF(Data!$B220&gt;AI$9,MIN(MAX(0,AI$10-Data!$AI220),MAX(0,Data!$B220-AI$9)),0)*(Parameters!$C$12-Parameters!$D$13)-Parameters!$F$13*AI$10</f>
        <v>-2465</v>
      </c>
      <c r="AJ220">
        <f>IF(Data!$B220&gt;AJ$9,MIN(MAX(0,AJ$10-Data!$AI220),MAX(0,Data!$B220-AJ$9)),0)*(Parameters!$C$12-Parameters!$D$13)-Parameters!$F$13*AJ$10</f>
        <v>-1815</v>
      </c>
      <c r="AK220">
        <f>IF(Data!$B220&gt;AK$9,MIN(MAX(0,AK$10-Data!$AI220),MAX(0,Data!$B220-AK$9)),0)*(Parameters!$C$12-Parameters!$D$13)-Parameters!$F$13*AK$10</f>
        <v>-1165</v>
      </c>
      <c r="AL220">
        <f>IF(Data!$B220&gt;AL$9,MIN(MAX(0,AL$10-Data!$AI220),MAX(0,Data!$B220-AL$9)),0)*(Parameters!$C$12-Parameters!$D$13)-Parameters!$F$13*AL$10</f>
        <v>-515</v>
      </c>
      <c r="AN220" s="8">
        <v>209</v>
      </c>
      <c r="AO220">
        <f t="shared" si="76"/>
        <v>2070</v>
      </c>
      <c r="AP220">
        <f t="shared" si="77"/>
        <v>1520</v>
      </c>
      <c r="AQ220">
        <f t="shared" si="78"/>
        <v>970</v>
      </c>
      <c r="AR220">
        <f t="shared" si="79"/>
        <v>420</v>
      </c>
      <c r="AS220">
        <f t="shared" si="80"/>
        <v>-130</v>
      </c>
      <c r="AT220">
        <f t="shared" si="81"/>
        <v>-680</v>
      </c>
      <c r="AU220">
        <f t="shared" si="82"/>
        <v>-1230</v>
      </c>
      <c r="AV220">
        <f t="shared" si="83"/>
        <v>-1915</v>
      </c>
      <c r="AW220">
        <f t="shared" si="84"/>
        <v>-2615</v>
      </c>
      <c r="AX220">
        <f t="shared" si="85"/>
        <v>-3315</v>
      </c>
      <c r="AY220">
        <f t="shared" si="86"/>
        <v>-4015</v>
      </c>
      <c r="BE220" s="8"/>
      <c r="BS220" s="8"/>
      <c r="CG220" s="8"/>
      <c r="CU220" s="8"/>
      <c r="DI220" s="8"/>
      <c r="DW220" s="8"/>
      <c r="EK220" s="8"/>
      <c r="EY220" s="8"/>
      <c r="FM220" s="8"/>
      <c r="GA220" s="8"/>
      <c r="GO220" s="8"/>
      <c r="HC220" s="8"/>
      <c r="HQ220" s="8"/>
      <c r="IE220" s="8"/>
      <c r="IS220" s="8"/>
      <c r="JG220" s="8"/>
      <c r="JU220" s="8"/>
      <c r="KI220" s="8"/>
      <c r="KW220" s="8"/>
      <c r="LK220" s="8"/>
      <c r="LY220" s="8"/>
      <c r="MM220" s="8"/>
      <c r="NA220" s="8"/>
      <c r="NO220" s="8"/>
      <c r="OC220" s="8"/>
      <c r="OQ220" s="8"/>
      <c r="PE220" s="8"/>
    </row>
    <row r="221" spans="1:421" x14ac:dyDescent="0.35">
      <c r="A221" s="8">
        <v>210</v>
      </c>
      <c r="B221">
        <f>IF(Data!$B221&gt;B$9,B$9,Data!$B221)*(Parameters!$C$12-Parameters!$D$12)-Parameters!$E$12*B$9</f>
        <v>1550</v>
      </c>
      <c r="C221">
        <f>IF(Data!$B221&gt;C$9,C$9,Data!$B221)*(Parameters!$C$12-Parameters!$D$12)-Parameters!$E$12*C$9</f>
        <v>1850</v>
      </c>
      <c r="D221">
        <f>IF(Data!$B221&gt;D$9,D$9,Data!$B221)*(Parameters!$C$12-Parameters!$D$12)-Parameters!$E$12*D$9</f>
        <v>2150</v>
      </c>
      <c r="E221">
        <f>IF(Data!$B221&gt;E$9,E$9,Data!$B221)*(Parameters!$C$12-Parameters!$D$12)-Parameters!$E$12*E$9</f>
        <v>2450</v>
      </c>
      <c r="F221">
        <f>IF(Data!$B221&gt;F$9,F$9,Data!$B221)*(Parameters!$C$12-Parameters!$D$12)-Parameters!$E$12*F$9</f>
        <v>2750</v>
      </c>
      <c r="G221">
        <f>IF(Data!$B221&gt;G$9,G$9,Data!$B221)*(Parameters!$C$12-Parameters!$D$12)-Parameters!$E$12*G$9</f>
        <v>3050</v>
      </c>
      <c r="H221">
        <f>IF(Data!$B221&gt;H$9,H$9,Data!$B221)*(Parameters!$C$12-Parameters!$D$12)-Parameters!$E$12*H$9</f>
        <v>3350</v>
      </c>
      <c r="I221">
        <f>IF(Data!$B221&gt;I$9,I$9,Data!$B221)*(Parameters!$C$12-Parameters!$D$12)-Parameters!$E$12*I$9</f>
        <v>3000</v>
      </c>
      <c r="J221">
        <f>IF(Data!$B221&gt;J$9,J$9,Data!$B221)*(Parameters!$C$12-Parameters!$D$12)-Parameters!$E$12*J$9</f>
        <v>2000</v>
      </c>
      <c r="K221">
        <f>IF(Data!$B221&gt;K$9,K$9,Data!$B221)*(Parameters!$C$12-Parameters!$D$12)-Parameters!$E$12*K$9</f>
        <v>1000</v>
      </c>
      <c r="L221">
        <f>IF(Data!$B221&gt;L$9,L$9,Data!$B221)*(Parameters!$C$12-Parameters!$D$12)-Parameters!$E$12*L$9</f>
        <v>0</v>
      </c>
      <c r="N221" s="8">
        <v>210</v>
      </c>
      <c r="O221">
        <f>IF(Data!$AI221&gt;O$10,O$10,Data!$AI221)*(Parameters!$C$13-Parameters!$D$13)-Parameters!$E$13*O$10</f>
        <v>0</v>
      </c>
      <c r="P221">
        <f>IF(Data!$AI221&gt;P$10,P$10,Data!$AI221)*(Parameters!$C$13-Parameters!$D$13)-Parameters!$E$13*P$10</f>
        <v>1350</v>
      </c>
      <c r="Q221">
        <f>IF(Data!$AI221&gt;Q$10,Q$10,Data!$AI221)*(Parameters!$C$13-Parameters!$D$13)-Parameters!$E$13*Q$10</f>
        <v>2700</v>
      </c>
      <c r="R221">
        <f>IF(Data!$AI221&gt;R$10,R$10,Data!$AI221)*(Parameters!$C$13-Parameters!$D$13)-Parameters!$E$13*R$10</f>
        <v>4050</v>
      </c>
      <c r="S221">
        <f>IF(Data!$AI221&gt;S$10,S$10,Data!$AI221)*(Parameters!$C$13-Parameters!$D$13)-Parameters!$E$13*S$10</f>
        <v>5400</v>
      </c>
      <c r="T221">
        <f>IF(Data!$AI221&gt;T$10,T$10,Data!$AI221)*(Parameters!$C$13-Parameters!$D$13)-Parameters!$E$13*T$10</f>
        <v>6750</v>
      </c>
      <c r="U221">
        <f>IF(Data!$AI221&gt;U$10,U$10,Data!$AI221)*(Parameters!$C$13-Parameters!$D$13)-Parameters!$E$13*U$10</f>
        <v>7760</v>
      </c>
      <c r="V221">
        <f>IF(Data!$AI221&gt;V$10,V$10,Data!$AI221)*(Parameters!$C$13-Parameters!$D$13)-Parameters!$E$13*V$10</f>
        <v>7410</v>
      </c>
      <c r="W221">
        <f>IF(Data!$AI221&gt;W$10,W$10,Data!$AI221)*(Parameters!$C$13-Parameters!$D$13)-Parameters!$E$13*W$10</f>
        <v>7060</v>
      </c>
      <c r="X221">
        <f>IF(Data!$AI221&gt;X$10,X$10,Data!$AI221)*(Parameters!$C$13-Parameters!$D$13)-Parameters!$E$13*X$10</f>
        <v>6710</v>
      </c>
      <c r="Y221">
        <f>IF(Data!$AI221&gt;Y$10,Y$10,Data!$AI221)*(Parameters!$C$13-Parameters!$D$13)-Parameters!$E$13*Y$10</f>
        <v>6360</v>
      </c>
      <c r="AA221" s="8">
        <v>210</v>
      </c>
      <c r="AB221">
        <f>IF(Data!$B221&gt;AB$9,MIN(MAX(0,AB$10-Data!$AI221),MAX(0,Data!$B221-AB$9)),0)*(Parameters!$C$12-Parameters!$D$13)-Parameters!$F$13*AB$10</f>
        <v>0</v>
      </c>
      <c r="AC221">
        <f>IF(Data!$B221&gt;AC$9,MIN(MAX(0,AC$10-Data!$AI221),MAX(0,Data!$B221-AC$9)),0)*(Parameters!$C$12-Parameters!$D$13)-Parameters!$F$13*AC$10</f>
        <v>-500</v>
      </c>
      <c r="AD221">
        <f>IF(Data!$B221&gt;AD$9,MIN(MAX(0,AD$10-Data!$AI221),MAX(0,Data!$B221-AD$9)),0)*(Parameters!$C$12-Parameters!$D$13)-Parameters!$F$13*AD$10</f>
        <v>-1000</v>
      </c>
      <c r="AE221">
        <f>IF(Data!$B221&gt;AE$9,MIN(MAX(0,AE$10-Data!$AI221),MAX(0,Data!$B221-AE$9)),0)*(Parameters!$C$12-Parameters!$D$13)-Parameters!$F$13*AE$10</f>
        <v>-1500</v>
      </c>
      <c r="AF221">
        <f>IF(Data!$B221&gt;AF$9,MIN(MAX(0,AF$10-Data!$AI221),MAX(0,Data!$B221-AF$9)),0)*(Parameters!$C$12-Parameters!$D$13)-Parameters!$F$13*AF$10</f>
        <v>-2000</v>
      </c>
      <c r="AG221">
        <f>IF(Data!$B221&gt;AG$9,MIN(MAX(0,AG$10-Data!$AI221),MAX(0,Data!$B221-AG$9)),0)*(Parameters!$C$12-Parameters!$D$13)-Parameters!$F$13*AG$10</f>
        <v>-2500</v>
      </c>
      <c r="AH221">
        <f>IF(Data!$B221&gt;AH$9,MIN(MAX(0,AH$10-Data!$AI221),MAX(0,Data!$B221-AH$9)),0)*(Parameters!$C$12-Parameters!$D$13)-Parameters!$F$13*AH$10</f>
        <v>-3000</v>
      </c>
      <c r="AI221">
        <f>IF(Data!$B221&gt;AI$9,MIN(MAX(0,AI$10-Data!$AI221),MAX(0,Data!$B221-AI$9)),0)*(Parameters!$C$12-Parameters!$D$13)-Parameters!$F$13*AI$10</f>
        <v>-2925</v>
      </c>
      <c r="AJ221">
        <f>IF(Data!$B221&gt;AJ$9,MIN(MAX(0,AJ$10-Data!$AI221),MAX(0,Data!$B221-AJ$9)),0)*(Parameters!$C$12-Parameters!$D$13)-Parameters!$F$13*AJ$10</f>
        <v>-2735</v>
      </c>
      <c r="AK221">
        <f>IF(Data!$B221&gt;AK$9,MIN(MAX(0,AK$10-Data!$AI221),MAX(0,Data!$B221-AK$9)),0)*(Parameters!$C$12-Parameters!$D$13)-Parameters!$F$13*AK$10</f>
        <v>-2660</v>
      </c>
      <c r="AL221">
        <f>IF(Data!$B221&gt;AL$9,MIN(MAX(0,AL$10-Data!$AI221),MAX(0,Data!$B221-AL$9)),0)*(Parameters!$C$12-Parameters!$D$13)-Parameters!$F$13*AL$10</f>
        <v>-2585</v>
      </c>
      <c r="AN221" s="8">
        <v>210</v>
      </c>
      <c r="AO221">
        <f t="shared" si="76"/>
        <v>1550</v>
      </c>
      <c r="AP221">
        <f t="shared" si="77"/>
        <v>2700</v>
      </c>
      <c r="AQ221">
        <f t="shared" si="78"/>
        <v>3850</v>
      </c>
      <c r="AR221">
        <f t="shared" si="79"/>
        <v>5000</v>
      </c>
      <c r="AS221">
        <f t="shared" si="80"/>
        <v>6150</v>
      </c>
      <c r="AT221">
        <f t="shared" si="81"/>
        <v>7300</v>
      </c>
      <c r="AU221">
        <f t="shared" si="82"/>
        <v>8110</v>
      </c>
      <c r="AV221">
        <f t="shared" si="83"/>
        <v>7485</v>
      </c>
      <c r="AW221">
        <f t="shared" si="84"/>
        <v>6325</v>
      </c>
      <c r="AX221">
        <f t="shared" si="85"/>
        <v>5050</v>
      </c>
      <c r="AY221">
        <f t="shared" si="86"/>
        <v>3775</v>
      </c>
      <c r="BE221" s="8"/>
      <c r="BS221" s="8"/>
      <c r="CG221" s="8"/>
      <c r="CU221" s="8"/>
      <c r="DI221" s="8"/>
      <c r="DW221" s="8"/>
      <c r="EK221" s="8"/>
      <c r="EY221" s="8"/>
      <c r="FM221" s="8"/>
      <c r="GA221" s="8"/>
      <c r="GO221" s="8"/>
      <c r="HC221" s="8"/>
      <c r="HQ221" s="8"/>
      <c r="IE221" s="8"/>
      <c r="IS221" s="8"/>
      <c r="JG221" s="8"/>
      <c r="JU221" s="8"/>
      <c r="KI221" s="8"/>
      <c r="KW221" s="8"/>
      <c r="LK221" s="8"/>
      <c r="LY221" s="8"/>
      <c r="MM221" s="8"/>
      <c r="NA221" s="8"/>
      <c r="NO221" s="8"/>
      <c r="OC221" s="8"/>
      <c r="OQ221" s="8"/>
      <c r="PE221" s="8"/>
    </row>
    <row r="222" spans="1:421" x14ac:dyDescent="0.35">
      <c r="A222" s="8">
        <v>211</v>
      </c>
      <c r="B222">
        <f>IF(Data!$B222&gt;B$9,B$9,Data!$B222)*(Parameters!$C$12-Parameters!$D$12)-Parameters!$E$12*B$9</f>
        <v>7270</v>
      </c>
      <c r="C222">
        <f>IF(Data!$B222&gt;C$9,C$9,Data!$B222)*(Parameters!$C$12-Parameters!$D$12)-Parameters!$E$12*C$9</f>
        <v>7570</v>
      </c>
      <c r="D222">
        <f>IF(Data!$B222&gt;D$9,D$9,Data!$B222)*(Parameters!$C$12-Parameters!$D$12)-Parameters!$E$12*D$9</f>
        <v>7870</v>
      </c>
      <c r="E222">
        <f>IF(Data!$B222&gt;E$9,E$9,Data!$B222)*(Parameters!$C$12-Parameters!$D$12)-Parameters!$E$12*E$9</f>
        <v>7000</v>
      </c>
      <c r="F222">
        <f>IF(Data!$B222&gt;F$9,F$9,Data!$B222)*(Parameters!$C$12-Parameters!$D$12)-Parameters!$E$12*F$9</f>
        <v>6000</v>
      </c>
      <c r="G222">
        <f>IF(Data!$B222&gt;G$9,G$9,Data!$B222)*(Parameters!$C$12-Parameters!$D$12)-Parameters!$E$12*G$9</f>
        <v>5000</v>
      </c>
      <c r="H222">
        <f>IF(Data!$B222&gt;H$9,H$9,Data!$B222)*(Parameters!$C$12-Parameters!$D$12)-Parameters!$E$12*H$9</f>
        <v>4000</v>
      </c>
      <c r="I222">
        <f>IF(Data!$B222&gt;I$9,I$9,Data!$B222)*(Parameters!$C$12-Parameters!$D$12)-Parameters!$E$12*I$9</f>
        <v>3000</v>
      </c>
      <c r="J222">
        <f>IF(Data!$B222&gt;J$9,J$9,Data!$B222)*(Parameters!$C$12-Parameters!$D$12)-Parameters!$E$12*J$9</f>
        <v>2000</v>
      </c>
      <c r="K222">
        <f>IF(Data!$B222&gt;K$9,K$9,Data!$B222)*(Parameters!$C$12-Parameters!$D$12)-Parameters!$E$12*K$9</f>
        <v>1000</v>
      </c>
      <c r="L222">
        <f>IF(Data!$B222&gt;L$9,L$9,Data!$B222)*(Parameters!$C$12-Parameters!$D$12)-Parameters!$E$12*L$9</f>
        <v>0</v>
      </c>
      <c r="N222" s="8">
        <v>211</v>
      </c>
      <c r="O222">
        <f>IF(Data!$AI222&gt;O$10,O$10,Data!$AI222)*(Parameters!$C$13-Parameters!$D$13)-Parameters!$E$13*O$10</f>
        <v>0</v>
      </c>
      <c r="P222">
        <f>IF(Data!$AI222&gt;P$10,P$10,Data!$AI222)*(Parameters!$C$13-Parameters!$D$13)-Parameters!$E$13*P$10</f>
        <v>1350</v>
      </c>
      <c r="Q222">
        <f>IF(Data!$AI222&gt;Q$10,Q$10,Data!$AI222)*(Parameters!$C$13-Parameters!$D$13)-Parameters!$E$13*Q$10</f>
        <v>2360</v>
      </c>
      <c r="R222">
        <f>IF(Data!$AI222&gt;R$10,R$10,Data!$AI222)*(Parameters!$C$13-Parameters!$D$13)-Parameters!$E$13*R$10</f>
        <v>2010</v>
      </c>
      <c r="S222">
        <f>IF(Data!$AI222&gt;S$10,S$10,Data!$AI222)*(Parameters!$C$13-Parameters!$D$13)-Parameters!$E$13*S$10</f>
        <v>1660</v>
      </c>
      <c r="T222">
        <f>IF(Data!$AI222&gt;T$10,T$10,Data!$AI222)*(Parameters!$C$13-Parameters!$D$13)-Parameters!$E$13*T$10</f>
        <v>1310</v>
      </c>
      <c r="U222">
        <f>IF(Data!$AI222&gt;U$10,U$10,Data!$AI222)*(Parameters!$C$13-Parameters!$D$13)-Parameters!$E$13*U$10</f>
        <v>960</v>
      </c>
      <c r="V222">
        <f>IF(Data!$AI222&gt;V$10,V$10,Data!$AI222)*(Parameters!$C$13-Parameters!$D$13)-Parameters!$E$13*V$10</f>
        <v>610</v>
      </c>
      <c r="W222">
        <f>IF(Data!$AI222&gt;W$10,W$10,Data!$AI222)*(Parameters!$C$13-Parameters!$D$13)-Parameters!$E$13*W$10</f>
        <v>260</v>
      </c>
      <c r="X222">
        <f>IF(Data!$AI222&gt;X$10,X$10,Data!$AI222)*(Parameters!$C$13-Parameters!$D$13)-Parameters!$E$13*X$10</f>
        <v>-90</v>
      </c>
      <c r="Y222">
        <f>IF(Data!$AI222&gt;Y$10,Y$10,Data!$AI222)*(Parameters!$C$13-Parameters!$D$13)-Parameters!$E$13*Y$10</f>
        <v>-440</v>
      </c>
      <c r="AA222" s="8">
        <v>211</v>
      </c>
      <c r="AB222">
        <f>IF(Data!$B222&gt;AB$9,MIN(MAX(0,AB$10-Data!$AI222),MAX(0,Data!$B222-AB$9)),0)*(Parameters!$C$12-Parameters!$D$13)-Parameters!$F$13*AB$10</f>
        <v>0</v>
      </c>
      <c r="AC222">
        <f>IF(Data!$B222&gt;AC$9,MIN(MAX(0,AC$10-Data!$AI222),MAX(0,Data!$B222-AC$9)),0)*(Parameters!$C$12-Parameters!$D$13)-Parameters!$F$13*AC$10</f>
        <v>-500</v>
      </c>
      <c r="AD222">
        <f>IF(Data!$B222&gt;AD$9,MIN(MAX(0,AD$10-Data!$AI222),MAX(0,Data!$B222-AD$9)),0)*(Parameters!$C$12-Parameters!$D$13)-Parameters!$F$13*AD$10</f>
        <v>-1000</v>
      </c>
      <c r="AE222">
        <f>IF(Data!$B222&gt;AE$9,MIN(MAX(0,AE$10-Data!$AI222),MAX(0,Data!$B222-AE$9)),0)*(Parameters!$C$12-Parameters!$D$13)-Parameters!$F$13*AE$10</f>
        <v>-810</v>
      </c>
      <c r="AF222">
        <f>IF(Data!$B222&gt;AF$9,MIN(MAX(0,AF$10-Data!$AI222),MAX(0,Data!$B222-AF$9)),0)*(Parameters!$C$12-Parameters!$D$13)-Parameters!$F$13*AF$10</f>
        <v>-735</v>
      </c>
      <c r="AG222">
        <f>IF(Data!$B222&gt;AG$9,MIN(MAX(0,AG$10-Data!$AI222),MAX(0,Data!$B222-AG$9)),0)*(Parameters!$C$12-Parameters!$D$13)-Parameters!$F$13*AG$10</f>
        <v>-660</v>
      </c>
      <c r="AH222">
        <f>IF(Data!$B222&gt;AH$9,MIN(MAX(0,AH$10-Data!$AI222),MAX(0,Data!$B222-AH$9)),0)*(Parameters!$C$12-Parameters!$D$13)-Parameters!$F$13*AH$10</f>
        <v>-585</v>
      </c>
      <c r="AI222">
        <f>IF(Data!$B222&gt;AI$9,MIN(MAX(0,AI$10-Data!$AI222),MAX(0,Data!$B222-AI$9)),0)*(Parameters!$C$12-Parameters!$D$13)-Parameters!$F$13*AI$10</f>
        <v>-510</v>
      </c>
      <c r="AJ222">
        <f>IF(Data!$B222&gt;AJ$9,MIN(MAX(0,AJ$10-Data!$AI222),MAX(0,Data!$B222-AJ$9)),0)*(Parameters!$C$12-Parameters!$D$13)-Parameters!$F$13*AJ$10</f>
        <v>-435</v>
      </c>
      <c r="AK222">
        <f>IF(Data!$B222&gt;AK$9,MIN(MAX(0,AK$10-Data!$AI222),MAX(0,Data!$B222-AK$9)),0)*(Parameters!$C$12-Parameters!$D$13)-Parameters!$F$13*AK$10</f>
        <v>-360</v>
      </c>
      <c r="AL222">
        <f>IF(Data!$B222&gt;AL$9,MIN(MAX(0,AL$10-Data!$AI222),MAX(0,Data!$B222-AL$9)),0)*(Parameters!$C$12-Parameters!$D$13)-Parameters!$F$13*AL$10</f>
        <v>-285</v>
      </c>
      <c r="AN222" s="8">
        <v>211</v>
      </c>
      <c r="AO222">
        <f t="shared" si="76"/>
        <v>7270</v>
      </c>
      <c r="AP222">
        <f t="shared" si="77"/>
        <v>8420</v>
      </c>
      <c r="AQ222">
        <f t="shared" si="78"/>
        <v>9230</v>
      </c>
      <c r="AR222">
        <f t="shared" si="79"/>
        <v>8200</v>
      </c>
      <c r="AS222">
        <f t="shared" si="80"/>
        <v>6925</v>
      </c>
      <c r="AT222">
        <f t="shared" si="81"/>
        <v>5650</v>
      </c>
      <c r="AU222">
        <f t="shared" si="82"/>
        <v>4375</v>
      </c>
      <c r="AV222">
        <f t="shared" si="83"/>
        <v>3100</v>
      </c>
      <c r="AW222">
        <f t="shared" si="84"/>
        <v>1825</v>
      </c>
      <c r="AX222">
        <f t="shared" si="85"/>
        <v>550</v>
      </c>
      <c r="AY222">
        <f t="shared" si="86"/>
        <v>-725</v>
      </c>
      <c r="BE222" s="8"/>
      <c r="BS222" s="8"/>
      <c r="CG222" s="8"/>
      <c r="CU222" s="8"/>
      <c r="DI222" s="8"/>
      <c r="DW222" s="8"/>
      <c r="EK222" s="8"/>
      <c r="EY222" s="8"/>
      <c r="FM222" s="8"/>
      <c r="GA222" s="8"/>
      <c r="GO222" s="8"/>
      <c r="HC222" s="8"/>
      <c r="HQ222" s="8"/>
      <c r="IE222" s="8"/>
      <c r="IS222" s="8"/>
      <c r="JG222" s="8"/>
      <c r="JU222" s="8"/>
      <c r="KI222" s="8"/>
      <c r="KW222" s="8"/>
      <c r="LK222" s="8"/>
      <c r="LY222" s="8"/>
      <c r="MM222" s="8"/>
      <c r="NA222" s="8"/>
      <c r="NO222" s="8"/>
      <c r="OC222" s="8"/>
      <c r="OQ222" s="8"/>
      <c r="PE222" s="8"/>
    </row>
    <row r="223" spans="1:421" x14ac:dyDescent="0.35">
      <c r="A223" s="8">
        <v>212</v>
      </c>
      <c r="B223">
        <f>IF(Data!$B223&gt;B$9,B$9,Data!$B223)*(Parameters!$C$12-Parameters!$D$12)-Parameters!$E$12*B$9</f>
        <v>7790</v>
      </c>
      <c r="C223">
        <f>IF(Data!$B223&gt;C$9,C$9,Data!$B223)*(Parameters!$C$12-Parameters!$D$12)-Parameters!$E$12*C$9</f>
        <v>8090</v>
      </c>
      <c r="D223">
        <f>IF(Data!$B223&gt;D$9,D$9,Data!$B223)*(Parameters!$C$12-Parameters!$D$12)-Parameters!$E$12*D$9</f>
        <v>8000</v>
      </c>
      <c r="E223">
        <f>IF(Data!$B223&gt;E$9,E$9,Data!$B223)*(Parameters!$C$12-Parameters!$D$12)-Parameters!$E$12*E$9</f>
        <v>7000</v>
      </c>
      <c r="F223">
        <f>IF(Data!$B223&gt;F$9,F$9,Data!$B223)*(Parameters!$C$12-Parameters!$D$12)-Parameters!$E$12*F$9</f>
        <v>6000</v>
      </c>
      <c r="G223">
        <f>IF(Data!$B223&gt;G$9,G$9,Data!$B223)*(Parameters!$C$12-Parameters!$D$12)-Parameters!$E$12*G$9</f>
        <v>5000</v>
      </c>
      <c r="H223">
        <f>IF(Data!$B223&gt;H$9,H$9,Data!$B223)*(Parameters!$C$12-Parameters!$D$12)-Parameters!$E$12*H$9</f>
        <v>4000</v>
      </c>
      <c r="I223">
        <f>IF(Data!$B223&gt;I$9,I$9,Data!$B223)*(Parameters!$C$12-Parameters!$D$12)-Parameters!$E$12*I$9</f>
        <v>3000</v>
      </c>
      <c r="J223">
        <f>IF(Data!$B223&gt;J$9,J$9,Data!$B223)*(Parameters!$C$12-Parameters!$D$12)-Parameters!$E$12*J$9</f>
        <v>2000</v>
      </c>
      <c r="K223">
        <f>IF(Data!$B223&gt;K$9,K$9,Data!$B223)*(Parameters!$C$12-Parameters!$D$12)-Parameters!$E$12*K$9</f>
        <v>1000</v>
      </c>
      <c r="L223">
        <f>IF(Data!$B223&gt;L$9,L$9,Data!$B223)*(Parameters!$C$12-Parameters!$D$12)-Parameters!$E$12*L$9</f>
        <v>0</v>
      </c>
      <c r="N223" s="8">
        <v>212</v>
      </c>
      <c r="O223">
        <f>IF(Data!$AI223&gt;O$10,O$10,Data!$AI223)*(Parameters!$C$13-Parameters!$D$13)-Parameters!$E$13*O$10</f>
        <v>0</v>
      </c>
      <c r="P223">
        <f>IF(Data!$AI223&gt;P$10,P$10,Data!$AI223)*(Parameters!$C$13-Parameters!$D$13)-Parameters!$E$13*P$10</f>
        <v>1350</v>
      </c>
      <c r="Q223">
        <f>IF(Data!$AI223&gt;Q$10,Q$10,Data!$AI223)*(Parameters!$C$13-Parameters!$D$13)-Parameters!$E$13*Q$10</f>
        <v>2700</v>
      </c>
      <c r="R223">
        <f>IF(Data!$AI223&gt;R$10,R$10,Data!$AI223)*(Parameters!$C$13-Parameters!$D$13)-Parameters!$E$13*R$10</f>
        <v>4050</v>
      </c>
      <c r="S223">
        <f>IF(Data!$AI223&gt;S$10,S$10,Data!$AI223)*(Parameters!$C$13-Parameters!$D$13)-Parameters!$E$13*S$10</f>
        <v>5400</v>
      </c>
      <c r="T223">
        <f>IF(Data!$AI223&gt;T$10,T$10,Data!$AI223)*(Parameters!$C$13-Parameters!$D$13)-Parameters!$E$13*T$10</f>
        <v>6750</v>
      </c>
      <c r="U223">
        <f>IF(Data!$AI223&gt;U$10,U$10,Data!$AI223)*(Parameters!$C$13-Parameters!$D$13)-Parameters!$E$13*U$10</f>
        <v>6740</v>
      </c>
      <c r="V223">
        <f>IF(Data!$AI223&gt;V$10,V$10,Data!$AI223)*(Parameters!$C$13-Parameters!$D$13)-Parameters!$E$13*V$10</f>
        <v>6390</v>
      </c>
      <c r="W223">
        <f>IF(Data!$AI223&gt;W$10,W$10,Data!$AI223)*(Parameters!$C$13-Parameters!$D$13)-Parameters!$E$13*W$10</f>
        <v>6040</v>
      </c>
      <c r="X223">
        <f>IF(Data!$AI223&gt;X$10,X$10,Data!$AI223)*(Parameters!$C$13-Parameters!$D$13)-Parameters!$E$13*X$10</f>
        <v>5690</v>
      </c>
      <c r="Y223">
        <f>IF(Data!$AI223&gt;Y$10,Y$10,Data!$AI223)*(Parameters!$C$13-Parameters!$D$13)-Parameters!$E$13*Y$10</f>
        <v>5340</v>
      </c>
      <c r="AA223" s="8">
        <v>212</v>
      </c>
      <c r="AB223">
        <f>IF(Data!$B223&gt;AB$9,MIN(MAX(0,AB$10-Data!$AI223),MAX(0,Data!$B223-AB$9)),0)*(Parameters!$C$12-Parameters!$D$13)-Parameters!$F$13*AB$10</f>
        <v>0</v>
      </c>
      <c r="AC223">
        <f>IF(Data!$B223&gt;AC$9,MIN(MAX(0,AC$10-Data!$AI223),MAX(0,Data!$B223-AC$9)),0)*(Parameters!$C$12-Parameters!$D$13)-Parameters!$F$13*AC$10</f>
        <v>-500</v>
      </c>
      <c r="AD223">
        <f>IF(Data!$B223&gt;AD$9,MIN(MAX(0,AD$10-Data!$AI223),MAX(0,Data!$B223-AD$9)),0)*(Parameters!$C$12-Parameters!$D$13)-Parameters!$F$13*AD$10</f>
        <v>-1000</v>
      </c>
      <c r="AE223">
        <f>IF(Data!$B223&gt;AE$9,MIN(MAX(0,AE$10-Data!$AI223),MAX(0,Data!$B223-AE$9)),0)*(Parameters!$C$12-Parameters!$D$13)-Parameters!$F$13*AE$10</f>
        <v>-1500</v>
      </c>
      <c r="AF223">
        <f>IF(Data!$B223&gt;AF$9,MIN(MAX(0,AF$10-Data!$AI223),MAX(0,Data!$B223-AF$9)),0)*(Parameters!$C$12-Parameters!$D$13)-Parameters!$F$13*AF$10</f>
        <v>-2000</v>
      </c>
      <c r="AG223">
        <f>IF(Data!$B223&gt;AG$9,MIN(MAX(0,AG$10-Data!$AI223),MAX(0,Data!$B223-AG$9)),0)*(Parameters!$C$12-Parameters!$D$13)-Parameters!$F$13*AG$10</f>
        <v>-2500</v>
      </c>
      <c r="AH223">
        <f>IF(Data!$B223&gt;AH$9,MIN(MAX(0,AH$10-Data!$AI223),MAX(0,Data!$B223-AH$9)),0)*(Parameters!$C$12-Parameters!$D$13)-Parameters!$F$13*AH$10</f>
        <v>-2540</v>
      </c>
      <c r="AI223">
        <f>IF(Data!$B223&gt;AI$9,MIN(MAX(0,AI$10-Data!$AI223),MAX(0,Data!$B223-AI$9)),0)*(Parameters!$C$12-Parameters!$D$13)-Parameters!$F$13*AI$10</f>
        <v>-2465</v>
      </c>
      <c r="AJ223">
        <f>IF(Data!$B223&gt;AJ$9,MIN(MAX(0,AJ$10-Data!$AI223),MAX(0,Data!$B223-AJ$9)),0)*(Parameters!$C$12-Parameters!$D$13)-Parameters!$F$13*AJ$10</f>
        <v>-2390</v>
      </c>
      <c r="AK223">
        <f>IF(Data!$B223&gt;AK$9,MIN(MAX(0,AK$10-Data!$AI223),MAX(0,Data!$B223-AK$9)),0)*(Parameters!$C$12-Parameters!$D$13)-Parameters!$F$13*AK$10</f>
        <v>-2315</v>
      </c>
      <c r="AL223">
        <f>IF(Data!$B223&gt;AL$9,MIN(MAX(0,AL$10-Data!$AI223),MAX(0,Data!$B223-AL$9)),0)*(Parameters!$C$12-Parameters!$D$13)-Parameters!$F$13*AL$10</f>
        <v>-2240</v>
      </c>
      <c r="AN223" s="8">
        <v>212</v>
      </c>
      <c r="AO223">
        <f t="shared" si="76"/>
        <v>7790</v>
      </c>
      <c r="AP223">
        <f t="shared" si="77"/>
        <v>8940</v>
      </c>
      <c r="AQ223">
        <f t="shared" si="78"/>
        <v>9700</v>
      </c>
      <c r="AR223">
        <f t="shared" si="79"/>
        <v>9550</v>
      </c>
      <c r="AS223">
        <f t="shared" si="80"/>
        <v>9400</v>
      </c>
      <c r="AT223">
        <f t="shared" si="81"/>
        <v>9250</v>
      </c>
      <c r="AU223">
        <f t="shared" si="82"/>
        <v>8200</v>
      </c>
      <c r="AV223">
        <f t="shared" si="83"/>
        <v>6925</v>
      </c>
      <c r="AW223">
        <f t="shared" si="84"/>
        <v>5650</v>
      </c>
      <c r="AX223">
        <f t="shared" si="85"/>
        <v>4375</v>
      </c>
      <c r="AY223">
        <f t="shared" si="86"/>
        <v>3100</v>
      </c>
      <c r="BE223" s="8"/>
      <c r="BS223" s="8"/>
      <c r="CG223" s="8"/>
      <c r="CU223" s="8"/>
      <c r="DI223" s="8"/>
      <c r="DW223" s="8"/>
      <c r="EK223" s="8"/>
      <c r="EY223" s="8"/>
      <c r="FM223" s="8"/>
      <c r="GA223" s="8"/>
      <c r="GO223" s="8"/>
      <c r="HC223" s="8"/>
      <c r="HQ223" s="8"/>
      <c r="IE223" s="8"/>
      <c r="IS223" s="8"/>
      <c r="JG223" s="8"/>
      <c r="JU223" s="8"/>
      <c r="KI223" s="8"/>
      <c r="KW223" s="8"/>
      <c r="LK223" s="8"/>
      <c r="LY223" s="8"/>
      <c r="MM223" s="8"/>
      <c r="NA223" s="8"/>
      <c r="NO223" s="8"/>
      <c r="OC223" s="8"/>
      <c r="OQ223" s="8"/>
      <c r="PE223" s="8"/>
    </row>
    <row r="224" spans="1:421" x14ac:dyDescent="0.35">
      <c r="A224" s="8">
        <v>213</v>
      </c>
      <c r="B224">
        <f>IF(Data!$B224&gt;B$9,B$9,Data!$B224)*(Parameters!$C$12-Parameters!$D$12)-Parameters!$E$12*B$9</f>
        <v>4410</v>
      </c>
      <c r="C224">
        <f>IF(Data!$B224&gt;C$9,C$9,Data!$B224)*(Parameters!$C$12-Parameters!$D$12)-Parameters!$E$12*C$9</f>
        <v>4710</v>
      </c>
      <c r="D224">
        <f>IF(Data!$B224&gt;D$9,D$9,Data!$B224)*(Parameters!$C$12-Parameters!$D$12)-Parameters!$E$12*D$9</f>
        <v>5010</v>
      </c>
      <c r="E224">
        <f>IF(Data!$B224&gt;E$9,E$9,Data!$B224)*(Parameters!$C$12-Parameters!$D$12)-Parameters!$E$12*E$9</f>
        <v>5310</v>
      </c>
      <c r="F224">
        <f>IF(Data!$B224&gt;F$9,F$9,Data!$B224)*(Parameters!$C$12-Parameters!$D$12)-Parameters!$E$12*F$9</f>
        <v>5610</v>
      </c>
      <c r="G224">
        <f>IF(Data!$B224&gt;G$9,G$9,Data!$B224)*(Parameters!$C$12-Parameters!$D$12)-Parameters!$E$12*G$9</f>
        <v>5000</v>
      </c>
      <c r="H224">
        <f>IF(Data!$B224&gt;H$9,H$9,Data!$B224)*(Parameters!$C$12-Parameters!$D$12)-Parameters!$E$12*H$9</f>
        <v>4000</v>
      </c>
      <c r="I224">
        <f>IF(Data!$B224&gt;I$9,I$9,Data!$B224)*(Parameters!$C$12-Parameters!$D$12)-Parameters!$E$12*I$9</f>
        <v>3000</v>
      </c>
      <c r="J224">
        <f>IF(Data!$B224&gt;J$9,J$9,Data!$B224)*(Parameters!$C$12-Parameters!$D$12)-Parameters!$E$12*J$9</f>
        <v>2000</v>
      </c>
      <c r="K224">
        <f>IF(Data!$B224&gt;K$9,K$9,Data!$B224)*(Parameters!$C$12-Parameters!$D$12)-Parameters!$E$12*K$9</f>
        <v>1000</v>
      </c>
      <c r="L224">
        <f>IF(Data!$B224&gt;L$9,L$9,Data!$B224)*(Parameters!$C$12-Parameters!$D$12)-Parameters!$E$12*L$9</f>
        <v>0</v>
      </c>
      <c r="N224" s="8">
        <v>213</v>
      </c>
      <c r="O224">
        <f>IF(Data!$AI224&gt;O$10,O$10,Data!$AI224)*(Parameters!$C$13-Parameters!$D$13)-Parameters!$E$13*O$10</f>
        <v>0</v>
      </c>
      <c r="P224">
        <f>IF(Data!$AI224&gt;P$10,P$10,Data!$AI224)*(Parameters!$C$13-Parameters!$D$13)-Parameters!$E$13*P$10</f>
        <v>1350</v>
      </c>
      <c r="Q224">
        <f>IF(Data!$AI224&gt;Q$10,Q$10,Data!$AI224)*(Parameters!$C$13-Parameters!$D$13)-Parameters!$E$13*Q$10</f>
        <v>2360</v>
      </c>
      <c r="R224">
        <f>IF(Data!$AI224&gt;R$10,R$10,Data!$AI224)*(Parameters!$C$13-Parameters!$D$13)-Parameters!$E$13*R$10</f>
        <v>2010</v>
      </c>
      <c r="S224">
        <f>IF(Data!$AI224&gt;S$10,S$10,Data!$AI224)*(Parameters!$C$13-Parameters!$D$13)-Parameters!$E$13*S$10</f>
        <v>1660</v>
      </c>
      <c r="T224">
        <f>IF(Data!$AI224&gt;T$10,T$10,Data!$AI224)*(Parameters!$C$13-Parameters!$D$13)-Parameters!$E$13*T$10</f>
        <v>1310</v>
      </c>
      <c r="U224">
        <f>IF(Data!$AI224&gt;U$10,U$10,Data!$AI224)*(Parameters!$C$13-Parameters!$D$13)-Parameters!$E$13*U$10</f>
        <v>960</v>
      </c>
      <c r="V224">
        <f>IF(Data!$AI224&gt;V$10,V$10,Data!$AI224)*(Parameters!$C$13-Parameters!$D$13)-Parameters!$E$13*V$10</f>
        <v>610</v>
      </c>
      <c r="W224">
        <f>IF(Data!$AI224&gt;W$10,W$10,Data!$AI224)*(Parameters!$C$13-Parameters!$D$13)-Parameters!$E$13*W$10</f>
        <v>260</v>
      </c>
      <c r="X224">
        <f>IF(Data!$AI224&gt;X$10,X$10,Data!$AI224)*(Parameters!$C$13-Parameters!$D$13)-Parameters!$E$13*X$10</f>
        <v>-90</v>
      </c>
      <c r="Y224">
        <f>IF(Data!$AI224&gt;Y$10,Y$10,Data!$AI224)*(Parameters!$C$13-Parameters!$D$13)-Parameters!$E$13*Y$10</f>
        <v>-440</v>
      </c>
      <c r="AA224" s="8">
        <v>213</v>
      </c>
      <c r="AB224">
        <f>IF(Data!$B224&gt;AB$9,MIN(MAX(0,AB$10-Data!$AI224),MAX(0,Data!$B224-AB$9)),0)*(Parameters!$C$12-Parameters!$D$13)-Parameters!$F$13*AB$10</f>
        <v>0</v>
      </c>
      <c r="AC224">
        <f>IF(Data!$B224&gt;AC$9,MIN(MAX(0,AC$10-Data!$AI224),MAX(0,Data!$B224-AC$9)),0)*(Parameters!$C$12-Parameters!$D$13)-Parameters!$F$13*AC$10</f>
        <v>-500</v>
      </c>
      <c r="AD224">
        <f>IF(Data!$B224&gt;AD$9,MIN(MAX(0,AD$10-Data!$AI224),MAX(0,Data!$B224-AD$9)),0)*(Parameters!$C$12-Parameters!$D$13)-Parameters!$F$13*AD$10</f>
        <v>-1000</v>
      </c>
      <c r="AE224">
        <f>IF(Data!$B224&gt;AE$9,MIN(MAX(0,AE$10-Data!$AI224),MAX(0,Data!$B224-AE$9)),0)*(Parameters!$C$12-Parameters!$D$13)-Parameters!$F$13*AE$10</f>
        <v>-1500</v>
      </c>
      <c r="AF224">
        <f>IF(Data!$B224&gt;AF$9,MIN(MAX(0,AF$10-Data!$AI224),MAX(0,Data!$B224-AF$9)),0)*(Parameters!$C$12-Parameters!$D$13)-Parameters!$F$13*AF$10</f>
        <v>-2000</v>
      </c>
      <c r="AG224">
        <f>IF(Data!$B224&gt;AG$9,MIN(MAX(0,AG$10-Data!$AI224),MAX(0,Data!$B224-AG$9)),0)*(Parameters!$C$12-Parameters!$D$13)-Parameters!$F$13*AG$10</f>
        <v>-1695</v>
      </c>
      <c r="AH224">
        <f>IF(Data!$B224&gt;AH$9,MIN(MAX(0,AH$10-Data!$AI224),MAX(0,Data!$B224-AH$9)),0)*(Parameters!$C$12-Parameters!$D$13)-Parameters!$F$13*AH$10</f>
        <v>-1045</v>
      </c>
      <c r="AI224">
        <f>IF(Data!$B224&gt;AI$9,MIN(MAX(0,AI$10-Data!$AI224),MAX(0,Data!$B224-AI$9)),0)*(Parameters!$C$12-Parameters!$D$13)-Parameters!$F$13*AI$10</f>
        <v>-510</v>
      </c>
      <c r="AJ224">
        <f>IF(Data!$B224&gt;AJ$9,MIN(MAX(0,AJ$10-Data!$AI224),MAX(0,Data!$B224-AJ$9)),0)*(Parameters!$C$12-Parameters!$D$13)-Parameters!$F$13*AJ$10</f>
        <v>-435</v>
      </c>
      <c r="AK224">
        <f>IF(Data!$B224&gt;AK$9,MIN(MAX(0,AK$10-Data!$AI224),MAX(0,Data!$B224-AK$9)),0)*(Parameters!$C$12-Parameters!$D$13)-Parameters!$F$13*AK$10</f>
        <v>-360</v>
      </c>
      <c r="AL224">
        <f>IF(Data!$B224&gt;AL$9,MIN(MAX(0,AL$10-Data!$AI224),MAX(0,Data!$B224-AL$9)),0)*(Parameters!$C$12-Parameters!$D$13)-Parameters!$F$13*AL$10</f>
        <v>-285</v>
      </c>
      <c r="AN224" s="8">
        <v>213</v>
      </c>
      <c r="AO224">
        <f t="shared" si="76"/>
        <v>4410</v>
      </c>
      <c r="AP224">
        <f t="shared" si="77"/>
        <v>5560</v>
      </c>
      <c r="AQ224">
        <f t="shared" si="78"/>
        <v>6370</v>
      </c>
      <c r="AR224">
        <f t="shared" si="79"/>
        <v>5820</v>
      </c>
      <c r="AS224">
        <f t="shared" si="80"/>
        <v>5270</v>
      </c>
      <c r="AT224">
        <f t="shared" si="81"/>
        <v>4615</v>
      </c>
      <c r="AU224">
        <f t="shared" si="82"/>
        <v>3915</v>
      </c>
      <c r="AV224">
        <f t="shared" si="83"/>
        <v>3100</v>
      </c>
      <c r="AW224">
        <f t="shared" si="84"/>
        <v>1825</v>
      </c>
      <c r="AX224">
        <f t="shared" si="85"/>
        <v>550</v>
      </c>
      <c r="AY224">
        <f t="shared" si="86"/>
        <v>-725</v>
      </c>
      <c r="BE224" s="8"/>
      <c r="BS224" s="8"/>
      <c r="CG224" s="8"/>
      <c r="CU224" s="8"/>
      <c r="DI224" s="8"/>
      <c r="DW224" s="8"/>
      <c r="EK224" s="8"/>
      <c r="EY224" s="8"/>
      <c r="FM224" s="8"/>
      <c r="GA224" s="8"/>
      <c r="GO224" s="8"/>
      <c r="HC224" s="8"/>
      <c r="HQ224" s="8"/>
      <c r="IE224" s="8"/>
      <c r="IS224" s="8"/>
      <c r="JG224" s="8"/>
      <c r="JU224" s="8"/>
      <c r="KI224" s="8"/>
      <c r="KW224" s="8"/>
      <c r="LK224" s="8"/>
      <c r="LY224" s="8"/>
      <c r="MM224" s="8"/>
      <c r="NA224" s="8"/>
      <c r="NO224" s="8"/>
      <c r="OC224" s="8"/>
      <c r="OQ224" s="8"/>
      <c r="PE224" s="8"/>
    </row>
    <row r="225" spans="1:421" x14ac:dyDescent="0.35">
      <c r="A225" s="8">
        <v>214</v>
      </c>
      <c r="B225">
        <f>IF(Data!$B225&gt;B$9,B$9,Data!$B225)*(Parameters!$C$12-Parameters!$D$12)-Parameters!$E$12*B$9</f>
        <v>8310</v>
      </c>
      <c r="C225">
        <f>IF(Data!$B225&gt;C$9,C$9,Data!$B225)*(Parameters!$C$12-Parameters!$D$12)-Parameters!$E$12*C$9</f>
        <v>8610</v>
      </c>
      <c r="D225">
        <f>IF(Data!$B225&gt;D$9,D$9,Data!$B225)*(Parameters!$C$12-Parameters!$D$12)-Parameters!$E$12*D$9</f>
        <v>8000</v>
      </c>
      <c r="E225">
        <f>IF(Data!$B225&gt;E$9,E$9,Data!$B225)*(Parameters!$C$12-Parameters!$D$12)-Parameters!$E$12*E$9</f>
        <v>7000</v>
      </c>
      <c r="F225">
        <f>IF(Data!$B225&gt;F$9,F$9,Data!$B225)*(Parameters!$C$12-Parameters!$D$12)-Parameters!$E$12*F$9</f>
        <v>6000</v>
      </c>
      <c r="G225">
        <f>IF(Data!$B225&gt;G$9,G$9,Data!$B225)*(Parameters!$C$12-Parameters!$D$12)-Parameters!$E$12*G$9</f>
        <v>5000</v>
      </c>
      <c r="H225">
        <f>IF(Data!$B225&gt;H$9,H$9,Data!$B225)*(Parameters!$C$12-Parameters!$D$12)-Parameters!$E$12*H$9</f>
        <v>4000</v>
      </c>
      <c r="I225">
        <f>IF(Data!$B225&gt;I$9,I$9,Data!$B225)*(Parameters!$C$12-Parameters!$D$12)-Parameters!$E$12*I$9</f>
        <v>3000</v>
      </c>
      <c r="J225">
        <f>IF(Data!$B225&gt;J$9,J$9,Data!$B225)*(Parameters!$C$12-Parameters!$D$12)-Parameters!$E$12*J$9</f>
        <v>2000</v>
      </c>
      <c r="K225">
        <f>IF(Data!$B225&gt;K$9,K$9,Data!$B225)*(Parameters!$C$12-Parameters!$D$12)-Parameters!$E$12*K$9</f>
        <v>1000</v>
      </c>
      <c r="L225">
        <f>IF(Data!$B225&gt;L$9,L$9,Data!$B225)*(Parameters!$C$12-Parameters!$D$12)-Parameters!$E$12*L$9</f>
        <v>0</v>
      </c>
      <c r="N225" s="8">
        <v>214</v>
      </c>
      <c r="O225">
        <f>IF(Data!$AI225&gt;O$10,O$10,Data!$AI225)*(Parameters!$C$13-Parameters!$D$13)-Parameters!$E$13*O$10</f>
        <v>0</v>
      </c>
      <c r="P225">
        <f>IF(Data!$AI225&gt;P$10,P$10,Data!$AI225)*(Parameters!$C$13-Parameters!$D$13)-Parameters!$E$13*P$10</f>
        <v>1350</v>
      </c>
      <c r="Q225">
        <f>IF(Data!$AI225&gt;Q$10,Q$10,Data!$AI225)*(Parameters!$C$13-Parameters!$D$13)-Parameters!$E$13*Q$10</f>
        <v>2700</v>
      </c>
      <c r="R225">
        <f>IF(Data!$AI225&gt;R$10,R$10,Data!$AI225)*(Parameters!$C$13-Parameters!$D$13)-Parameters!$E$13*R$10</f>
        <v>4050</v>
      </c>
      <c r="S225">
        <f>IF(Data!$AI225&gt;S$10,S$10,Data!$AI225)*(Parameters!$C$13-Parameters!$D$13)-Parameters!$E$13*S$10</f>
        <v>5400</v>
      </c>
      <c r="T225">
        <f>IF(Data!$AI225&gt;T$10,T$10,Data!$AI225)*(Parameters!$C$13-Parameters!$D$13)-Parameters!$E$13*T$10</f>
        <v>6410</v>
      </c>
      <c r="U225">
        <f>IF(Data!$AI225&gt;U$10,U$10,Data!$AI225)*(Parameters!$C$13-Parameters!$D$13)-Parameters!$E$13*U$10</f>
        <v>6060</v>
      </c>
      <c r="V225">
        <f>IF(Data!$AI225&gt;V$10,V$10,Data!$AI225)*(Parameters!$C$13-Parameters!$D$13)-Parameters!$E$13*V$10</f>
        <v>5710</v>
      </c>
      <c r="W225">
        <f>IF(Data!$AI225&gt;W$10,W$10,Data!$AI225)*(Parameters!$C$13-Parameters!$D$13)-Parameters!$E$13*W$10</f>
        <v>5360</v>
      </c>
      <c r="X225">
        <f>IF(Data!$AI225&gt;X$10,X$10,Data!$AI225)*(Parameters!$C$13-Parameters!$D$13)-Parameters!$E$13*X$10</f>
        <v>5010</v>
      </c>
      <c r="Y225">
        <f>IF(Data!$AI225&gt;Y$10,Y$10,Data!$AI225)*(Parameters!$C$13-Parameters!$D$13)-Parameters!$E$13*Y$10</f>
        <v>4660</v>
      </c>
      <c r="AA225" s="8">
        <v>214</v>
      </c>
      <c r="AB225">
        <f>IF(Data!$B225&gt;AB$9,MIN(MAX(0,AB$10-Data!$AI225),MAX(0,Data!$B225-AB$9)),0)*(Parameters!$C$12-Parameters!$D$13)-Parameters!$F$13*AB$10</f>
        <v>0</v>
      </c>
      <c r="AC225">
        <f>IF(Data!$B225&gt;AC$9,MIN(MAX(0,AC$10-Data!$AI225),MAX(0,Data!$B225-AC$9)),0)*(Parameters!$C$12-Parameters!$D$13)-Parameters!$F$13*AC$10</f>
        <v>-500</v>
      </c>
      <c r="AD225">
        <f>IF(Data!$B225&gt;AD$9,MIN(MAX(0,AD$10-Data!$AI225),MAX(0,Data!$B225-AD$9)),0)*(Parameters!$C$12-Parameters!$D$13)-Parameters!$F$13*AD$10</f>
        <v>-1000</v>
      </c>
      <c r="AE225">
        <f>IF(Data!$B225&gt;AE$9,MIN(MAX(0,AE$10-Data!$AI225),MAX(0,Data!$B225-AE$9)),0)*(Parameters!$C$12-Parameters!$D$13)-Parameters!$F$13*AE$10</f>
        <v>-1500</v>
      </c>
      <c r="AF225">
        <f>IF(Data!$B225&gt;AF$9,MIN(MAX(0,AF$10-Data!$AI225),MAX(0,Data!$B225-AF$9)),0)*(Parameters!$C$12-Parameters!$D$13)-Parameters!$F$13*AF$10</f>
        <v>-2000</v>
      </c>
      <c r="AG225">
        <f>IF(Data!$B225&gt;AG$9,MIN(MAX(0,AG$10-Data!$AI225),MAX(0,Data!$B225-AG$9)),0)*(Parameters!$C$12-Parameters!$D$13)-Parameters!$F$13*AG$10</f>
        <v>-2385</v>
      </c>
      <c r="AH225">
        <f>IF(Data!$B225&gt;AH$9,MIN(MAX(0,AH$10-Data!$AI225),MAX(0,Data!$B225-AH$9)),0)*(Parameters!$C$12-Parameters!$D$13)-Parameters!$F$13*AH$10</f>
        <v>-2310</v>
      </c>
      <c r="AI225">
        <f>IF(Data!$B225&gt;AI$9,MIN(MAX(0,AI$10-Data!$AI225),MAX(0,Data!$B225-AI$9)),0)*(Parameters!$C$12-Parameters!$D$13)-Parameters!$F$13*AI$10</f>
        <v>-2235</v>
      </c>
      <c r="AJ225">
        <f>IF(Data!$B225&gt;AJ$9,MIN(MAX(0,AJ$10-Data!$AI225),MAX(0,Data!$B225-AJ$9)),0)*(Parameters!$C$12-Parameters!$D$13)-Parameters!$F$13*AJ$10</f>
        <v>-2160</v>
      </c>
      <c r="AK225">
        <f>IF(Data!$B225&gt;AK$9,MIN(MAX(0,AK$10-Data!$AI225),MAX(0,Data!$B225-AK$9)),0)*(Parameters!$C$12-Parameters!$D$13)-Parameters!$F$13*AK$10</f>
        <v>-2085</v>
      </c>
      <c r="AL225">
        <f>IF(Data!$B225&gt;AL$9,MIN(MAX(0,AL$10-Data!$AI225),MAX(0,Data!$B225-AL$9)),0)*(Parameters!$C$12-Parameters!$D$13)-Parameters!$F$13*AL$10</f>
        <v>-2010</v>
      </c>
      <c r="AN225" s="8">
        <v>214</v>
      </c>
      <c r="AO225">
        <f t="shared" si="76"/>
        <v>8310</v>
      </c>
      <c r="AP225">
        <f t="shared" si="77"/>
        <v>9460</v>
      </c>
      <c r="AQ225">
        <f t="shared" si="78"/>
        <v>9700</v>
      </c>
      <c r="AR225">
        <f t="shared" si="79"/>
        <v>9550</v>
      </c>
      <c r="AS225">
        <f t="shared" si="80"/>
        <v>9400</v>
      </c>
      <c r="AT225">
        <f t="shared" si="81"/>
        <v>9025</v>
      </c>
      <c r="AU225">
        <f t="shared" si="82"/>
        <v>7750</v>
      </c>
      <c r="AV225">
        <f t="shared" si="83"/>
        <v>6475</v>
      </c>
      <c r="AW225">
        <f t="shared" si="84"/>
        <v>5200</v>
      </c>
      <c r="AX225">
        <f t="shared" si="85"/>
        <v>3925</v>
      </c>
      <c r="AY225">
        <f t="shared" si="86"/>
        <v>2650</v>
      </c>
      <c r="BE225" s="8"/>
      <c r="BS225" s="8"/>
      <c r="CG225" s="8"/>
      <c r="CU225" s="8"/>
      <c r="DI225" s="8"/>
      <c r="DW225" s="8"/>
      <c r="EK225" s="8"/>
      <c r="EY225" s="8"/>
      <c r="FM225" s="8"/>
      <c r="GA225" s="8"/>
      <c r="GO225" s="8"/>
      <c r="HC225" s="8"/>
      <c r="HQ225" s="8"/>
      <c r="IE225" s="8"/>
      <c r="IS225" s="8"/>
      <c r="JG225" s="8"/>
      <c r="JU225" s="8"/>
      <c r="KI225" s="8"/>
      <c r="KW225" s="8"/>
      <c r="LK225" s="8"/>
      <c r="LY225" s="8"/>
      <c r="MM225" s="8"/>
      <c r="NA225" s="8"/>
      <c r="NO225" s="8"/>
      <c r="OC225" s="8"/>
      <c r="OQ225" s="8"/>
      <c r="PE225" s="8"/>
    </row>
    <row r="226" spans="1:421" x14ac:dyDescent="0.35">
      <c r="A226" s="8">
        <v>215</v>
      </c>
      <c r="B226">
        <f>IF(Data!$B226&gt;B$9,B$9,Data!$B226)*(Parameters!$C$12-Parameters!$D$12)-Parameters!$E$12*B$9</f>
        <v>5320</v>
      </c>
      <c r="C226">
        <f>IF(Data!$B226&gt;C$9,C$9,Data!$B226)*(Parameters!$C$12-Parameters!$D$12)-Parameters!$E$12*C$9</f>
        <v>5620</v>
      </c>
      <c r="D226">
        <f>IF(Data!$B226&gt;D$9,D$9,Data!$B226)*(Parameters!$C$12-Parameters!$D$12)-Parameters!$E$12*D$9</f>
        <v>5920</v>
      </c>
      <c r="E226">
        <f>IF(Data!$B226&gt;E$9,E$9,Data!$B226)*(Parameters!$C$12-Parameters!$D$12)-Parameters!$E$12*E$9</f>
        <v>6220</v>
      </c>
      <c r="F226">
        <f>IF(Data!$B226&gt;F$9,F$9,Data!$B226)*(Parameters!$C$12-Parameters!$D$12)-Parameters!$E$12*F$9</f>
        <v>6000</v>
      </c>
      <c r="G226">
        <f>IF(Data!$B226&gt;G$9,G$9,Data!$B226)*(Parameters!$C$12-Parameters!$D$12)-Parameters!$E$12*G$9</f>
        <v>5000</v>
      </c>
      <c r="H226">
        <f>IF(Data!$B226&gt;H$9,H$9,Data!$B226)*(Parameters!$C$12-Parameters!$D$12)-Parameters!$E$12*H$9</f>
        <v>4000</v>
      </c>
      <c r="I226">
        <f>IF(Data!$B226&gt;I$9,I$9,Data!$B226)*(Parameters!$C$12-Parameters!$D$12)-Parameters!$E$12*I$9</f>
        <v>3000</v>
      </c>
      <c r="J226">
        <f>IF(Data!$B226&gt;J$9,J$9,Data!$B226)*(Parameters!$C$12-Parameters!$D$12)-Parameters!$E$12*J$9</f>
        <v>2000</v>
      </c>
      <c r="K226">
        <f>IF(Data!$B226&gt;K$9,K$9,Data!$B226)*(Parameters!$C$12-Parameters!$D$12)-Parameters!$E$12*K$9</f>
        <v>1000</v>
      </c>
      <c r="L226">
        <f>IF(Data!$B226&gt;L$9,L$9,Data!$B226)*(Parameters!$C$12-Parameters!$D$12)-Parameters!$E$12*L$9</f>
        <v>0</v>
      </c>
      <c r="N226" s="8">
        <v>215</v>
      </c>
      <c r="O226">
        <f>IF(Data!$AI226&gt;O$10,O$10,Data!$AI226)*(Parameters!$C$13-Parameters!$D$13)-Parameters!$E$13*O$10</f>
        <v>0</v>
      </c>
      <c r="P226">
        <f>IF(Data!$AI226&gt;P$10,P$10,Data!$AI226)*(Parameters!$C$13-Parameters!$D$13)-Parameters!$E$13*P$10</f>
        <v>1350</v>
      </c>
      <c r="Q226">
        <f>IF(Data!$AI226&gt;Q$10,Q$10,Data!$AI226)*(Parameters!$C$13-Parameters!$D$13)-Parameters!$E$13*Q$10</f>
        <v>2700</v>
      </c>
      <c r="R226">
        <f>IF(Data!$AI226&gt;R$10,R$10,Data!$AI226)*(Parameters!$C$13-Parameters!$D$13)-Parameters!$E$13*R$10</f>
        <v>4050</v>
      </c>
      <c r="S226">
        <f>IF(Data!$AI226&gt;S$10,S$10,Data!$AI226)*(Parameters!$C$13-Parameters!$D$13)-Parameters!$E$13*S$10</f>
        <v>5400</v>
      </c>
      <c r="T226">
        <f>IF(Data!$AI226&gt;T$10,T$10,Data!$AI226)*(Parameters!$C$13-Parameters!$D$13)-Parameters!$E$13*T$10</f>
        <v>6070</v>
      </c>
      <c r="U226">
        <f>IF(Data!$AI226&gt;U$10,U$10,Data!$AI226)*(Parameters!$C$13-Parameters!$D$13)-Parameters!$E$13*U$10</f>
        <v>5720</v>
      </c>
      <c r="V226">
        <f>IF(Data!$AI226&gt;V$10,V$10,Data!$AI226)*(Parameters!$C$13-Parameters!$D$13)-Parameters!$E$13*V$10</f>
        <v>5370</v>
      </c>
      <c r="W226">
        <f>IF(Data!$AI226&gt;W$10,W$10,Data!$AI226)*(Parameters!$C$13-Parameters!$D$13)-Parameters!$E$13*W$10</f>
        <v>5020</v>
      </c>
      <c r="X226">
        <f>IF(Data!$AI226&gt;X$10,X$10,Data!$AI226)*(Parameters!$C$13-Parameters!$D$13)-Parameters!$E$13*X$10</f>
        <v>4670</v>
      </c>
      <c r="Y226">
        <f>IF(Data!$AI226&gt;Y$10,Y$10,Data!$AI226)*(Parameters!$C$13-Parameters!$D$13)-Parameters!$E$13*Y$10</f>
        <v>4320</v>
      </c>
      <c r="AA226" s="8">
        <v>215</v>
      </c>
      <c r="AB226">
        <f>IF(Data!$B226&gt;AB$9,MIN(MAX(0,AB$10-Data!$AI226),MAX(0,Data!$B226-AB$9)),0)*(Parameters!$C$12-Parameters!$D$13)-Parameters!$F$13*AB$10</f>
        <v>0</v>
      </c>
      <c r="AC226">
        <f>IF(Data!$B226&gt;AC$9,MIN(MAX(0,AC$10-Data!$AI226),MAX(0,Data!$B226-AC$9)),0)*(Parameters!$C$12-Parameters!$D$13)-Parameters!$F$13*AC$10</f>
        <v>-500</v>
      </c>
      <c r="AD226">
        <f>IF(Data!$B226&gt;AD$9,MIN(MAX(0,AD$10-Data!$AI226),MAX(0,Data!$B226-AD$9)),0)*(Parameters!$C$12-Parameters!$D$13)-Parameters!$F$13*AD$10</f>
        <v>-1000</v>
      </c>
      <c r="AE226">
        <f>IF(Data!$B226&gt;AE$9,MIN(MAX(0,AE$10-Data!$AI226),MAX(0,Data!$B226-AE$9)),0)*(Parameters!$C$12-Parameters!$D$13)-Parameters!$F$13*AE$10</f>
        <v>-1500</v>
      </c>
      <c r="AF226">
        <f>IF(Data!$B226&gt;AF$9,MIN(MAX(0,AF$10-Data!$AI226),MAX(0,Data!$B226-AF$9)),0)*(Parameters!$C$12-Parameters!$D$13)-Parameters!$F$13*AF$10</f>
        <v>-2000</v>
      </c>
      <c r="AG226">
        <f>IF(Data!$B226&gt;AG$9,MIN(MAX(0,AG$10-Data!$AI226),MAX(0,Data!$B226-AG$9)),0)*(Parameters!$C$12-Parameters!$D$13)-Parameters!$F$13*AG$10</f>
        <v>-2270</v>
      </c>
      <c r="AH226">
        <f>IF(Data!$B226&gt;AH$9,MIN(MAX(0,AH$10-Data!$AI226),MAX(0,Data!$B226-AH$9)),0)*(Parameters!$C$12-Parameters!$D$13)-Parameters!$F$13*AH$10</f>
        <v>-2195</v>
      </c>
      <c r="AI226">
        <f>IF(Data!$B226&gt;AI$9,MIN(MAX(0,AI$10-Data!$AI226),MAX(0,Data!$B226-AI$9)),0)*(Parameters!$C$12-Parameters!$D$13)-Parameters!$F$13*AI$10</f>
        <v>-2120</v>
      </c>
      <c r="AJ226">
        <f>IF(Data!$B226&gt;AJ$9,MIN(MAX(0,AJ$10-Data!$AI226),MAX(0,Data!$B226-AJ$9)),0)*(Parameters!$C$12-Parameters!$D$13)-Parameters!$F$13*AJ$10</f>
        <v>-2045</v>
      </c>
      <c r="AK226">
        <f>IF(Data!$B226&gt;AK$9,MIN(MAX(0,AK$10-Data!$AI226),MAX(0,Data!$B226-AK$9)),0)*(Parameters!$C$12-Parameters!$D$13)-Parameters!$F$13*AK$10</f>
        <v>-1970</v>
      </c>
      <c r="AL226">
        <f>IF(Data!$B226&gt;AL$9,MIN(MAX(0,AL$10-Data!$AI226),MAX(0,Data!$B226-AL$9)),0)*(Parameters!$C$12-Parameters!$D$13)-Parameters!$F$13*AL$10</f>
        <v>-1895</v>
      </c>
      <c r="AN226" s="8">
        <v>215</v>
      </c>
      <c r="AO226">
        <f t="shared" si="76"/>
        <v>5320</v>
      </c>
      <c r="AP226">
        <f t="shared" si="77"/>
        <v>6470</v>
      </c>
      <c r="AQ226">
        <f t="shared" si="78"/>
        <v>7620</v>
      </c>
      <c r="AR226">
        <f t="shared" si="79"/>
        <v>8770</v>
      </c>
      <c r="AS226">
        <f t="shared" si="80"/>
        <v>9400</v>
      </c>
      <c r="AT226">
        <f t="shared" si="81"/>
        <v>8800</v>
      </c>
      <c r="AU226">
        <f t="shared" si="82"/>
        <v>7525</v>
      </c>
      <c r="AV226">
        <f t="shared" si="83"/>
        <v>6250</v>
      </c>
      <c r="AW226">
        <f t="shared" si="84"/>
        <v>4975</v>
      </c>
      <c r="AX226">
        <f t="shared" si="85"/>
        <v>3700</v>
      </c>
      <c r="AY226">
        <f t="shared" si="86"/>
        <v>2425</v>
      </c>
      <c r="BE226" s="8"/>
      <c r="BS226" s="8"/>
      <c r="CG226" s="8"/>
      <c r="CU226" s="8"/>
      <c r="DI226" s="8"/>
      <c r="DW226" s="8"/>
      <c r="EK226" s="8"/>
      <c r="EY226" s="8"/>
      <c r="FM226" s="8"/>
      <c r="GA226" s="8"/>
      <c r="GO226" s="8"/>
      <c r="HC226" s="8"/>
      <c r="HQ226" s="8"/>
      <c r="IE226" s="8"/>
      <c r="IS226" s="8"/>
      <c r="JG226" s="8"/>
      <c r="JU226" s="8"/>
      <c r="KI226" s="8"/>
      <c r="KW226" s="8"/>
      <c r="LK226" s="8"/>
      <c r="LY226" s="8"/>
      <c r="MM226" s="8"/>
      <c r="NA226" s="8"/>
      <c r="NO226" s="8"/>
      <c r="OC226" s="8"/>
      <c r="OQ226" s="8"/>
      <c r="PE226" s="8"/>
    </row>
    <row r="227" spans="1:421" x14ac:dyDescent="0.35">
      <c r="A227" s="8">
        <v>216</v>
      </c>
      <c r="B227">
        <f>IF(Data!$B227&gt;B$9,B$9,Data!$B227)*(Parameters!$C$12-Parameters!$D$12)-Parameters!$E$12*B$9</f>
        <v>5840</v>
      </c>
      <c r="C227">
        <f>IF(Data!$B227&gt;C$9,C$9,Data!$B227)*(Parameters!$C$12-Parameters!$D$12)-Parameters!$E$12*C$9</f>
        <v>6140</v>
      </c>
      <c r="D227">
        <f>IF(Data!$B227&gt;D$9,D$9,Data!$B227)*(Parameters!$C$12-Parameters!$D$12)-Parameters!$E$12*D$9</f>
        <v>6440</v>
      </c>
      <c r="E227">
        <f>IF(Data!$B227&gt;E$9,E$9,Data!$B227)*(Parameters!$C$12-Parameters!$D$12)-Parameters!$E$12*E$9</f>
        <v>6740</v>
      </c>
      <c r="F227">
        <f>IF(Data!$B227&gt;F$9,F$9,Data!$B227)*(Parameters!$C$12-Parameters!$D$12)-Parameters!$E$12*F$9</f>
        <v>6000</v>
      </c>
      <c r="G227">
        <f>IF(Data!$B227&gt;G$9,G$9,Data!$B227)*(Parameters!$C$12-Parameters!$D$12)-Parameters!$E$12*G$9</f>
        <v>5000</v>
      </c>
      <c r="H227">
        <f>IF(Data!$B227&gt;H$9,H$9,Data!$B227)*(Parameters!$C$12-Parameters!$D$12)-Parameters!$E$12*H$9</f>
        <v>4000</v>
      </c>
      <c r="I227">
        <f>IF(Data!$B227&gt;I$9,I$9,Data!$B227)*(Parameters!$C$12-Parameters!$D$12)-Parameters!$E$12*I$9</f>
        <v>3000</v>
      </c>
      <c r="J227">
        <f>IF(Data!$B227&gt;J$9,J$9,Data!$B227)*(Parameters!$C$12-Parameters!$D$12)-Parameters!$E$12*J$9</f>
        <v>2000</v>
      </c>
      <c r="K227">
        <f>IF(Data!$B227&gt;K$9,K$9,Data!$B227)*(Parameters!$C$12-Parameters!$D$12)-Parameters!$E$12*K$9</f>
        <v>1000</v>
      </c>
      <c r="L227">
        <f>IF(Data!$B227&gt;L$9,L$9,Data!$B227)*(Parameters!$C$12-Parameters!$D$12)-Parameters!$E$12*L$9</f>
        <v>0</v>
      </c>
      <c r="N227" s="8">
        <v>216</v>
      </c>
      <c r="O227">
        <f>IF(Data!$AI227&gt;O$10,O$10,Data!$AI227)*(Parameters!$C$13-Parameters!$D$13)-Parameters!$E$13*O$10</f>
        <v>0</v>
      </c>
      <c r="P227">
        <f>IF(Data!$AI227&gt;P$10,P$10,Data!$AI227)*(Parameters!$C$13-Parameters!$D$13)-Parameters!$E$13*P$10</f>
        <v>1350</v>
      </c>
      <c r="Q227">
        <f>IF(Data!$AI227&gt;Q$10,Q$10,Data!$AI227)*(Parameters!$C$13-Parameters!$D$13)-Parameters!$E$13*Q$10</f>
        <v>2700</v>
      </c>
      <c r="R227">
        <f>IF(Data!$AI227&gt;R$10,R$10,Data!$AI227)*(Parameters!$C$13-Parameters!$D$13)-Parameters!$E$13*R$10</f>
        <v>4050</v>
      </c>
      <c r="S227">
        <f>IF(Data!$AI227&gt;S$10,S$10,Data!$AI227)*(Parameters!$C$13-Parameters!$D$13)-Parameters!$E$13*S$10</f>
        <v>4720</v>
      </c>
      <c r="T227">
        <f>IF(Data!$AI227&gt;T$10,T$10,Data!$AI227)*(Parameters!$C$13-Parameters!$D$13)-Parameters!$E$13*T$10</f>
        <v>4370</v>
      </c>
      <c r="U227">
        <f>IF(Data!$AI227&gt;U$10,U$10,Data!$AI227)*(Parameters!$C$13-Parameters!$D$13)-Parameters!$E$13*U$10</f>
        <v>4020</v>
      </c>
      <c r="V227">
        <f>IF(Data!$AI227&gt;V$10,V$10,Data!$AI227)*(Parameters!$C$13-Parameters!$D$13)-Parameters!$E$13*V$10</f>
        <v>3670</v>
      </c>
      <c r="W227">
        <f>IF(Data!$AI227&gt;W$10,W$10,Data!$AI227)*(Parameters!$C$13-Parameters!$D$13)-Parameters!$E$13*W$10</f>
        <v>3320</v>
      </c>
      <c r="X227">
        <f>IF(Data!$AI227&gt;X$10,X$10,Data!$AI227)*(Parameters!$C$13-Parameters!$D$13)-Parameters!$E$13*X$10</f>
        <v>2970</v>
      </c>
      <c r="Y227">
        <f>IF(Data!$AI227&gt;Y$10,Y$10,Data!$AI227)*(Parameters!$C$13-Parameters!$D$13)-Parameters!$E$13*Y$10</f>
        <v>2620</v>
      </c>
      <c r="AA227" s="8">
        <v>216</v>
      </c>
      <c r="AB227">
        <f>IF(Data!$B227&gt;AB$9,MIN(MAX(0,AB$10-Data!$AI227),MAX(0,Data!$B227-AB$9)),0)*(Parameters!$C$12-Parameters!$D$13)-Parameters!$F$13*AB$10</f>
        <v>0</v>
      </c>
      <c r="AC227">
        <f>IF(Data!$B227&gt;AC$9,MIN(MAX(0,AC$10-Data!$AI227),MAX(0,Data!$B227-AC$9)),0)*(Parameters!$C$12-Parameters!$D$13)-Parameters!$F$13*AC$10</f>
        <v>-500</v>
      </c>
      <c r="AD227">
        <f>IF(Data!$B227&gt;AD$9,MIN(MAX(0,AD$10-Data!$AI227),MAX(0,Data!$B227-AD$9)),0)*(Parameters!$C$12-Parameters!$D$13)-Parameters!$F$13*AD$10</f>
        <v>-1000</v>
      </c>
      <c r="AE227">
        <f>IF(Data!$B227&gt;AE$9,MIN(MAX(0,AE$10-Data!$AI227),MAX(0,Data!$B227-AE$9)),0)*(Parameters!$C$12-Parameters!$D$13)-Parameters!$F$13*AE$10</f>
        <v>-1500</v>
      </c>
      <c r="AF227">
        <f>IF(Data!$B227&gt;AF$9,MIN(MAX(0,AF$10-Data!$AI227),MAX(0,Data!$B227-AF$9)),0)*(Parameters!$C$12-Parameters!$D$13)-Parameters!$F$13*AF$10</f>
        <v>-1770</v>
      </c>
      <c r="AG227">
        <f>IF(Data!$B227&gt;AG$9,MIN(MAX(0,AG$10-Data!$AI227),MAX(0,Data!$B227-AG$9)),0)*(Parameters!$C$12-Parameters!$D$13)-Parameters!$F$13*AG$10</f>
        <v>-1695</v>
      </c>
      <c r="AH227">
        <f>IF(Data!$B227&gt;AH$9,MIN(MAX(0,AH$10-Data!$AI227),MAX(0,Data!$B227-AH$9)),0)*(Parameters!$C$12-Parameters!$D$13)-Parameters!$F$13*AH$10</f>
        <v>-1620</v>
      </c>
      <c r="AI227">
        <f>IF(Data!$B227&gt;AI$9,MIN(MAX(0,AI$10-Data!$AI227),MAX(0,Data!$B227-AI$9)),0)*(Parameters!$C$12-Parameters!$D$13)-Parameters!$F$13*AI$10</f>
        <v>-1545</v>
      </c>
      <c r="AJ227">
        <f>IF(Data!$B227&gt;AJ$9,MIN(MAX(0,AJ$10-Data!$AI227),MAX(0,Data!$B227-AJ$9)),0)*(Parameters!$C$12-Parameters!$D$13)-Parameters!$F$13*AJ$10</f>
        <v>-1470</v>
      </c>
      <c r="AK227">
        <f>IF(Data!$B227&gt;AK$9,MIN(MAX(0,AK$10-Data!$AI227),MAX(0,Data!$B227-AK$9)),0)*(Parameters!$C$12-Parameters!$D$13)-Parameters!$F$13*AK$10</f>
        <v>-1395</v>
      </c>
      <c r="AL227">
        <f>IF(Data!$B227&gt;AL$9,MIN(MAX(0,AL$10-Data!$AI227),MAX(0,Data!$B227-AL$9)),0)*(Parameters!$C$12-Parameters!$D$13)-Parameters!$F$13*AL$10</f>
        <v>-1320</v>
      </c>
      <c r="AN227" s="8">
        <v>216</v>
      </c>
      <c r="AO227">
        <f t="shared" si="76"/>
        <v>5840</v>
      </c>
      <c r="AP227">
        <f t="shared" si="77"/>
        <v>6990</v>
      </c>
      <c r="AQ227">
        <f t="shared" si="78"/>
        <v>8140</v>
      </c>
      <c r="AR227">
        <f t="shared" si="79"/>
        <v>9290</v>
      </c>
      <c r="AS227">
        <f t="shared" si="80"/>
        <v>8950</v>
      </c>
      <c r="AT227">
        <f t="shared" si="81"/>
        <v>7675</v>
      </c>
      <c r="AU227">
        <f t="shared" si="82"/>
        <v>6400</v>
      </c>
      <c r="AV227">
        <f t="shared" si="83"/>
        <v>5125</v>
      </c>
      <c r="AW227">
        <f t="shared" si="84"/>
        <v>3850</v>
      </c>
      <c r="AX227">
        <f t="shared" si="85"/>
        <v>2575</v>
      </c>
      <c r="AY227">
        <f t="shared" si="86"/>
        <v>1300</v>
      </c>
      <c r="BE227" s="8"/>
      <c r="BS227" s="8"/>
      <c r="CG227" s="8"/>
      <c r="CU227" s="8"/>
      <c r="DI227" s="8"/>
      <c r="DW227" s="8"/>
      <c r="EK227" s="8"/>
      <c r="EY227" s="8"/>
      <c r="FM227" s="8"/>
      <c r="GA227" s="8"/>
      <c r="GO227" s="8"/>
      <c r="HC227" s="8"/>
      <c r="HQ227" s="8"/>
      <c r="IE227" s="8"/>
      <c r="IS227" s="8"/>
      <c r="JG227" s="8"/>
      <c r="JU227" s="8"/>
      <c r="KI227" s="8"/>
      <c r="KW227" s="8"/>
      <c r="LK227" s="8"/>
      <c r="LY227" s="8"/>
      <c r="MM227" s="8"/>
      <c r="NA227" s="8"/>
      <c r="NO227" s="8"/>
      <c r="OC227" s="8"/>
      <c r="OQ227" s="8"/>
      <c r="PE227" s="8"/>
    </row>
    <row r="228" spans="1:421" x14ac:dyDescent="0.35">
      <c r="A228" s="8">
        <v>217</v>
      </c>
      <c r="B228">
        <f>IF(Data!$B228&gt;B$9,B$9,Data!$B228)*(Parameters!$C$12-Parameters!$D$12)-Parameters!$E$12*B$9</f>
        <v>2590</v>
      </c>
      <c r="C228">
        <f>IF(Data!$B228&gt;C$9,C$9,Data!$B228)*(Parameters!$C$12-Parameters!$D$12)-Parameters!$E$12*C$9</f>
        <v>2890</v>
      </c>
      <c r="D228">
        <f>IF(Data!$B228&gt;D$9,D$9,Data!$B228)*(Parameters!$C$12-Parameters!$D$12)-Parameters!$E$12*D$9</f>
        <v>3190</v>
      </c>
      <c r="E228">
        <f>IF(Data!$B228&gt;E$9,E$9,Data!$B228)*(Parameters!$C$12-Parameters!$D$12)-Parameters!$E$12*E$9</f>
        <v>3490</v>
      </c>
      <c r="F228">
        <f>IF(Data!$B228&gt;F$9,F$9,Data!$B228)*(Parameters!$C$12-Parameters!$D$12)-Parameters!$E$12*F$9</f>
        <v>3790</v>
      </c>
      <c r="G228">
        <f>IF(Data!$B228&gt;G$9,G$9,Data!$B228)*(Parameters!$C$12-Parameters!$D$12)-Parameters!$E$12*G$9</f>
        <v>4090</v>
      </c>
      <c r="H228">
        <f>IF(Data!$B228&gt;H$9,H$9,Data!$B228)*(Parameters!$C$12-Parameters!$D$12)-Parameters!$E$12*H$9</f>
        <v>4000</v>
      </c>
      <c r="I228">
        <f>IF(Data!$B228&gt;I$9,I$9,Data!$B228)*(Parameters!$C$12-Parameters!$D$12)-Parameters!$E$12*I$9</f>
        <v>3000</v>
      </c>
      <c r="J228">
        <f>IF(Data!$B228&gt;J$9,J$9,Data!$B228)*(Parameters!$C$12-Parameters!$D$12)-Parameters!$E$12*J$9</f>
        <v>2000</v>
      </c>
      <c r="K228">
        <f>IF(Data!$B228&gt;K$9,K$9,Data!$B228)*(Parameters!$C$12-Parameters!$D$12)-Parameters!$E$12*K$9</f>
        <v>1000</v>
      </c>
      <c r="L228">
        <f>IF(Data!$B228&gt;L$9,L$9,Data!$B228)*(Parameters!$C$12-Parameters!$D$12)-Parameters!$E$12*L$9</f>
        <v>0</v>
      </c>
      <c r="N228" s="8">
        <v>217</v>
      </c>
      <c r="O228">
        <f>IF(Data!$AI228&gt;O$10,O$10,Data!$AI228)*(Parameters!$C$13-Parameters!$D$13)-Parameters!$E$13*O$10</f>
        <v>0</v>
      </c>
      <c r="P228">
        <f>IF(Data!$AI228&gt;P$10,P$10,Data!$AI228)*(Parameters!$C$13-Parameters!$D$13)-Parameters!$E$13*P$10</f>
        <v>1350</v>
      </c>
      <c r="Q228">
        <f>IF(Data!$AI228&gt;Q$10,Q$10,Data!$AI228)*(Parameters!$C$13-Parameters!$D$13)-Parameters!$E$13*Q$10</f>
        <v>2700</v>
      </c>
      <c r="R228">
        <f>IF(Data!$AI228&gt;R$10,R$10,Data!$AI228)*(Parameters!$C$13-Parameters!$D$13)-Parameters!$E$13*R$10</f>
        <v>4050</v>
      </c>
      <c r="S228">
        <f>IF(Data!$AI228&gt;S$10,S$10,Data!$AI228)*(Parameters!$C$13-Parameters!$D$13)-Parameters!$E$13*S$10</f>
        <v>5400</v>
      </c>
      <c r="T228">
        <f>IF(Data!$AI228&gt;T$10,T$10,Data!$AI228)*(Parameters!$C$13-Parameters!$D$13)-Parameters!$E$13*T$10</f>
        <v>6750</v>
      </c>
      <c r="U228">
        <f>IF(Data!$AI228&gt;U$10,U$10,Data!$AI228)*(Parameters!$C$13-Parameters!$D$13)-Parameters!$E$13*U$10</f>
        <v>8100</v>
      </c>
      <c r="V228">
        <f>IF(Data!$AI228&gt;V$10,V$10,Data!$AI228)*(Parameters!$C$13-Parameters!$D$13)-Parameters!$E$13*V$10</f>
        <v>9450</v>
      </c>
      <c r="W228">
        <f>IF(Data!$AI228&gt;W$10,W$10,Data!$AI228)*(Parameters!$C$13-Parameters!$D$13)-Parameters!$E$13*W$10</f>
        <v>10800</v>
      </c>
      <c r="X228">
        <f>IF(Data!$AI228&gt;X$10,X$10,Data!$AI228)*(Parameters!$C$13-Parameters!$D$13)-Parameters!$E$13*X$10</f>
        <v>12150</v>
      </c>
      <c r="Y228">
        <f>IF(Data!$AI228&gt;Y$10,Y$10,Data!$AI228)*(Parameters!$C$13-Parameters!$D$13)-Parameters!$E$13*Y$10</f>
        <v>13500</v>
      </c>
      <c r="AA228" s="8">
        <v>217</v>
      </c>
      <c r="AB228">
        <f>IF(Data!$B228&gt;AB$9,MIN(MAX(0,AB$10-Data!$AI228),MAX(0,Data!$B228-AB$9)),0)*(Parameters!$C$12-Parameters!$D$13)-Parameters!$F$13*AB$10</f>
        <v>0</v>
      </c>
      <c r="AC228">
        <f>IF(Data!$B228&gt;AC$9,MIN(MAX(0,AC$10-Data!$AI228),MAX(0,Data!$B228-AC$9)),0)*(Parameters!$C$12-Parameters!$D$13)-Parameters!$F$13*AC$10</f>
        <v>-500</v>
      </c>
      <c r="AD228">
        <f>IF(Data!$B228&gt;AD$9,MIN(MAX(0,AD$10-Data!$AI228),MAX(0,Data!$B228-AD$9)),0)*(Parameters!$C$12-Parameters!$D$13)-Parameters!$F$13*AD$10</f>
        <v>-1000</v>
      </c>
      <c r="AE228">
        <f>IF(Data!$B228&gt;AE$9,MIN(MAX(0,AE$10-Data!$AI228),MAX(0,Data!$B228-AE$9)),0)*(Parameters!$C$12-Parameters!$D$13)-Parameters!$F$13*AE$10</f>
        <v>-1500</v>
      </c>
      <c r="AF228">
        <f>IF(Data!$B228&gt;AF$9,MIN(MAX(0,AF$10-Data!$AI228),MAX(0,Data!$B228-AF$9)),0)*(Parameters!$C$12-Parameters!$D$13)-Parameters!$F$13*AF$10</f>
        <v>-2000</v>
      </c>
      <c r="AG228">
        <f>IF(Data!$B228&gt;AG$9,MIN(MAX(0,AG$10-Data!$AI228),MAX(0,Data!$B228-AG$9)),0)*(Parameters!$C$12-Parameters!$D$13)-Parameters!$F$13*AG$10</f>
        <v>-2500</v>
      </c>
      <c r="AH228">
        <f>IF(Data!$B228&gt;AH$9,MIN(MAX(0,AH$10-Data!$AI228),MAX(0,Data!$B228-AH$9)),0)*(Parameters!$C$12-Parameters!$D$13)-Parameters!$F$13*AH$10</f>
        <v>-3000</v>
      </c>
      <c r="AI228">
        <f>IF(Data!$B228&gt;AI$9,MIN(MAX(0,AI$10-Data!$AI228),MAX(0,Data!$B228-AI$9)),0)*(Parameters!$C$12-Parameters!$D$13)-Parameters!$F$13*AI$10</f>
        <v>-3500</v>
      </c>
      <c r="AJ228">
        <f>IF(Data!$B228&gt;AJ$9,MIN(MAX(0,AJ$10-Data!$AI228),MAX(0,Data!$B228-AJ$9)),0)*(Parameters!$C$12-Parameters!$D$13)-Parameters!$F$13*AJ$10</f>
        <v>-4000</v>
      </c>
      <c r="AK228">
        <f>IF(Data!$B228&gt;AK$9,MIN(MAX(0,AK$10-Data!$AI228),MAX(0,Data!$B228-AK$9)),0)*(Parameters!$C$12-Parameters!$D$13)-Parameters!$F$13*AK$10</f>
        <v>-4500</v>
      </c>
      <c r="AL228">
        <f>IF(Data!$B228&gt;AL$9,MIN(MAX(0,AL$10-Data!$AI228),MAX(0,Data!$B228-AL$9)),0)*(Parameters!$C$12-Parameters!$D$13)-Parameters!$F$13*AL$10</f>
        <v>-5000</v>
      </c>
      <c r="AN228" s="8">
        <v>217</v>
      </c>
      <c r="AO228">
        <f t="shared" si="76"/>
        <v>2590</v>
      </c>
      <c r="AP228">
        <f t="shared" si="77"/>
        <v>3740</v>
      </c>
      <c r="AQ228">
        <f t="shared" si="78"/>
        <v>4890</v>
      </c>
      <c r="AR228">
        <f t="shared" si="79"/>
        <v>6040</v>
      </c>
      <c r="AS228">
        <f t="shared" si="80"/>
        <v>7190</v>
      </c>
      <c r="AT228">
        <f t="shared" si="81"/>
        <v>8340</v>
      </c>
      <c r="AU228">
        <f t="shared" si="82"/>
        <v>9100</v>
      </c>
      <c r="AV228">
        <f t="shared" si="83"/>
        <v>8950</v>
      </c>
      <c r="AW228">
        <f t="shared" si="84"/>
        <v>8800</v>
      </c>
      <c r="AX228">
        <f t="shared" si="85"/>
        <v>8650</v>
      </c>
      <c r="AY228">
        <f t="shared" si="86"/>
        <v>8500</v>
      </c>
      <c r="BE228" s="8"/>
      <c r="BS228" s="8"/>
      <c r="CG228" s="8"/>
      <c r="CU228" s="8"/>
      <c r="DI228" s="8"/>
      <c r="DW228" s="8"/>
      <c r="EK228" s="8"/>
      <c r="EY228" s="8"/>
      <c r="FM228" s="8"/>
      <c r="GA228" s="8"/>
      <c r="GO228" s="8"/>
      <c r="HC228" s="8"/>
      <c r="HQ228" s="8"/>
      <c r="IE228" s="8"/>
      <c r="IS228" s="8"/>
      <c r="JG228" s="8"/>
      <c r="JU228" s="8"/>
      <c r="KI228" s="8"/>
      <c r="KW228" s="8"/>
      <c r="LK228" s="8"/>
      <c r="LY228" s="8"/>
      <c r="MM228" s="8"/>
      <c r="NA228" s="8"/>
      <c r="NO228" s="8"/>
      <c r="OC228" s="8"/>
      <c r="OQ228" s="8"/>
      <c r="PE228" s="8"/>
    </row>
    <row r="229" spans="1:421" x14ac:dyDescent="0.35">
      <c r="A229" s="8">
        <v>218</v>
      </c>
      <c r="B229">
        <f>IF(Data!$B229&gt;B$9,B$9,Data!$B229)*(Parameters!$C$12-Parameters!$D$12)-Parameters!$E$12*B$9</f>
        <v>1420</v>
      </c>
      <c r="C229">
        <f>IF(Data!$B229&gt;C$9,C$9,Data!$B229)*(Parameters!$C$12-Parameters!$D$12)-Parameters!$E$12*C$9</f>
        <v>1720</v>
      </c>
      <c r="D229">
        <f>IF(Data!$B229&gt;D$9,D$9,Data!$B229)*(Parameters!$C$12-Parameters!$D$12)-Parameters!$E$12*D$9</f>
        <v>2020</v>
      </c>
      <c r="E229">
        <f>IF(Data!$B229&gt;E$9,E$9,Data!$B229)*(Parameters!$C$12-Parameters!$D$12)-Parameters!$E$12*E$9</f>
        <v>2320</v>
      </c>
      <c r="F229">
        <f>IF(Data!$B229&gt;F$9,F$9,Data!$B229)*(Parameters!$C$12-Parameters!$D$12)-Parameters!$E$12*F$9</f>
        <v>2620</v>
      </c>
      <c r="G229">
        <f>IF(Data!$B229&gt;G$9,G$9,Data!$B229)*(Parameters!$C$12-Parameters!$D$12)-Parameters!$E$12*G$9</f>
        <v>2920</v>
      </c>
      <c r="H229">
        <f>IF(Data!$B229&gt;H$9,H$9,Data!$B229)*(Parameters!$C$12-Parameters!$D$12)-Parameters!$E$12*H$9</f>
        <v>3220</v>
      </c>
      <c r="I229">
        <f>IF(Data!$B229&gt;I$9,I$9,Data!$B229)*(Parameters!$C$12-Parameters!$D$12)-Parameters!$E$12*I$9</f>
        <v>3000</v>
      </c>
      <c r="J229">
        <f>IF(Data!$B229&gt;J$9,J$9,Data!$B229)*(Parameters!$C$12-Parameters!$D$12)-Parameters!$E$12*J$9</f>
        <v>2000</v>
      </c>
      <c r="K229">
        <f>IF(Data!$B229&gt;K$9,K$9,Data!$B229)*(Parameters!$C$12-Parameters!$D$12)-Parameters!$E$12*K$9</f>
        <v>1000</v>
      </c>
      <c r="L229">
        <f>IF(Data!$B229&gt;L$9,L$9,Data!$B229)*(Parameters!$C$12-Parameters!$D$12)-Parameters!$E$12*L$9</f>
        <v>0</v>
      </c>
      <c r="N229" s="8">
        <v>218</v>
      </c>
      <c r="O229">
        <f>IF(Data!$AI229&gt;O$10,O$10,Data!$AI229)*(Parameters!$C$13-Parameters!$D$13)-Parameters!$E$13*O$10</f>
        <v>0</v>
      </c>
      <c r="P229">
        <f>IF(Data!$AI229&gt;P$10,P$10,Data!$AI229)*(Parameters!$C$13-Parameters!$D$13)-Parameters!$E$13*P$10</f>
        <v>1350</v>
      </c>
      <c r="Q229">
        <f>IF(Data!$AI229&gt;Q$10,Q$10,Data!$AI229)*(Parameters!$C$13-Parameters!$D$13)-Parameters!$E$13*Q$10</f>
        <v>2700</v>
      </c>
      <c r="R229">
        <f>IF(Data!$AI229&gt;R$10,R$10,Data!$AI229)*(Parameters!$C$13-Parameters!$D$13)-Parameters!$E$13*R$10</f>
        <v>4050</v>
      </c>
      <c r="S229">
        <f>IF(Data!$AI229&gt;S$10,S$10,Data!$AI229)*(Parameters!$C$13-Parameters!$D$13)-Parameters!$E$13*S$10</f>
        <v>5400</v>
      </c>
      <c r="T229">
        <f>IF(Data!$AI229&gt;T$10,T$10,Data!$AI229)*(Parameters!$C$13-Parameters!$D$13)-Parameters!$E$13*T$10</f>
        <v>5050</v>
      </c>
      <c r="U229">
        <f>IF(Data!$AI229&gt;U$10,U$10,Data!$AI229)*(Parameters!$C$13-Parameters!$D$13)-Parameters!$E$13*U$10</f>
        <v>4700</v>
      </c>
      <c r="V229">
        <f>IF(Data!$AI229&gt;V$10,V$10,Data!$AI229)*(Parameters!$C$13-Parameters!$D$13)-Parameters!$E$13*V$10</f>
        <v>4350</v>
      </c>
      <c r="W229">
        <f>IF(Data!$AI229&gt;W$10,W$10,Data!$AI229)*(Parameters!$C$13-Parameters!$D$13)-Parameters!$E$13*W$10</f>
        <v>4000</v>
      </c>
      <c r="X229">
        <f>IF(Data!$AI229&gt;X$10,X$10,Data!$AI229)*(Parameters!$C$13-Parameters!$D$13)-Parameters!$E$13*X$10</f>
        <v>3650</v>
      </c>
      <c r="Y229">
        <f>IF(Data!$AI229&gt;Y$10,Y$10,Data!$AI229)*(Parameters!$C$13-Parameters!$D$13)-Parameters!$E$13*Y$10</f>
        <v>3300</v>
      </c>
      <c r="AA229" s="8">
        <v>218</v>
      </c>
      <c r="AB229">
        <f>IF(Data!$B229&gt;AB$9,MIN(MAX(0,AB$10-Data!$AI229),MAX(0,Data!$B229-AB$9)),0)*(Parameters!$C$12-Parameters!$D$13)-Parameters!$F$13*AB$10</f>
        <v>0</v>
      </c>
      <c r="AC229">
        <f>IF(Data!$B229&gt;AC$9,MIN(MAX(0,AC$10-Data!$AI229),MAX(0,Data!$B229-AC$9)),0)*(Parameters!$C$12-Parameters!$D$13)-Parameters!$F$13*AC$10</f>
        <v>-500</v>
      </c>
      <c r="AD229">
        <f>IF(Data!$B229&gt;AD$9,MIN(MAX(0,AD$10-Data!$AI229),MAX(0,Data!$B229-AD$9)),0)*(Parameters!$C$12-Parameters!$D$13)-Parameters!$F$13*AD$10</f>
        <v>-1000</v>
      </c>
      <c r="AE229">
        <f>IF(Data!$B229&gt;AE$9,MIN(MAX(0,AE$10-Data!$AI229),MAX(0,Data!$B229-AE$9)),0)*(Parameters!$C$12-Parameters!$D$13)-Parameters!$F$13*AE$10</f>
        <v>-1500</v>
      </c>
      <c r="AF229">
        <f>IF(Data!$B229&gt;AF$9,MIN(MAX(0,AF$10-Data!$AI229),MAX(0,Data!$B229-AF$9)),0)*(Parameters!$C$12-Parameters!$D$13)-Parameters!$F$13*AF$10</f>
        <v>-2000</v>
      </c>
      <c r="AG229">
        <f>IF(Data!$B229&gt;AG$9,MIN(MAX(0,AG$10-Data!$AI229),MAX(0,Data!$B229-AG$9)),0)*(Parameters!$C$12-Parameters!$D$13)-Parameters!$F$13*AG$10</f>
        <v>-2500</v>
      </c>
      <c r="AH229">
        <f>IF(Data!$B229&gt;AH$9,MIN(MAX(0,AH$10-Data!$AI229),MAX(0,Data!$B229-AH$9)),0)*(Parameters!$C$12-Parameters!$D$13)-Parameters!$F$13*AH$10</f>
        <v>-3000</v>
      </c>
      <c r="AI229">
        <f>IF(Data!$B229&gt;AI$9,MIN(MAX(0,AI$10-Data!$AI229),MAX(0,Data!$B229-AI$9)),0)*(Parameters!$C$12-Parameters!$D$13)-Parameters!$F$13*AI$10</f>
        <v>-3040</v>
      </c>
      <c r="AJ229">
        <f>IF(Data!$B229&gt;AJ$9,MIN(MAX(0,AJ$10-Data!$AI229),MAX(0,Data!$B229-AJ$9)),0)*(Parameters!$C$12-Parameters!$D$13)-Parameters!$F$13*AJ$10</f>
        <v>-2390</v>
      </c>
      <c r="AK229">
        <f>IF(Data!$B229&gt;AK$9,MIN(MAX(0,AK$10-Data!$AI229),MAX(0,Data!$B229-AK$9)),0)*(Parameters!$C$12-Parameters!$D$13)-Parameters!$F$13*AK$10</f>
        <v>-1740</v>
      </c>
      <c r="AL229">
        <f>IF(Data!$B229&gt;AL$9,MIN(MAX(0,AL$10-Data!$AI229),MAX(0,Data!$B229-AL$9)),0)*(Parameters!$C$12-Parameters!$D$13)-Parameters!$F$13*AL$10</f>
        <v>-1550</v>
      </c>
      <c r="AN229" s="8">
        <v>218</v>
      </c>
      <c r="AO229">
        <f t="shared" si="76"/>
        <v>1420</v>
      </c>
      <c r="AP229">
        <f t="shared" si="77"/>
        <v>2570</v>
      </c>
      <c r="AQ229">
        <f t="shared" si="78"/>
        <v>3720</v>
      </c>
      <c r="AR229">
        <f t="shared" si="79"/>
        <v>4870</v>
      </c>
      <c r="AS229">
        <f t="shared" si="80"/>
        <v>6020</v>
      </c>
      <c r="AT229">
        <f t="shared" si="81"/>
        <v>5470</v>
      </c>
      <c r="AU229">
        <f t="shared" si="82"/>
        <v>4920</v>
      </c>
      <c r="AV229">
        <f t="shared" si="83"/>
        <v>4310</v>
      </c>
      <c r="AW229">
        <f t="shared" si="84"/>
        <v>3610</v>
      </c>
      <c r="AX229">
        <f t="shared" si="85"/>
        <v>2910</v>
      </c>
      <c r="AY229">
        <f t="shared" si="86"/>
        <v>1750</v>
      </c>
      <c r="BE229" s="8"/>
      <c r="BS229" s="8"/>
      <c r="CG229" s="8"/>
      <c r="CU229" s="8"/>
      <c r="DI229" s="8"/>
      <c r="DW229" s="8"/>
      <c r="EK229" s="8"/>
      <c r="EY229" s="8"/>
      <c r="FM229" s="8"/>
      <c r="GA229" s="8"/>
      <c r="GO229" s="8"/>
      <c r="HC229" s="8"/>
      <c r="HQ229" s="8"/>
      <c r="IE229" s="8"/>
      <c r="IS229" s="8"/>
      <c r="JG229" s="8"/>
      <c r="JU229" s="8"/>
      <c r="KI229" s="8"/>
      <c r="KW229" s="8"/>
      <c r="LK229" s="8"/>
      <c r="LY229" s="8"/>
      <c r="MM229" s="8"/>
      <c r="NA229" s="8"/>
      <c r="NO229" s="8"/>
      <c r="OC229" s="8"/>
      <c r="OQ229" s="8"/>
      <c r="PE229" s="8"/>
    </row>
    <row r="230" spans="1:421" x14ac:dyDescent="0.35">
      <c r="A230" s="8">
        <v>219</v>
      </c>
      <c r="B230">
        <f>IF(Data!$B230&gt;B$9,B$9,Data!$B230)*(Parameters!$C$12-Parameters!$D$12)-Parameters!$E$12*B$9</f>
        <v>1810</v>
      </c>
      <c r="C230">
        <f>IF(Data!$B230&gt;C$9,C$9,Data!$B230)*(Parameters!$C$12-Parameters!$D$12)-Parameters!$E$12*C$9</f>
        <v>2110</v>
      </c>
      <c r="D230">
        <f>IF(Data!$B230&gt;D$9,D$9,Data!$B230)*(Parameters!$C$12-Parameters!$D$12)-Parameters!$E$12*D$9</f>
        <v>2410</v>
      </c>
      <c r="E230">
        <f>IF(Data!$B230&gt;E$9,E$9,Data!$B230)*(Parameters!$C$12-Parameters!$D$12)-Parameters!$E$12*E$9</f>
        <v>2710</v>
      </c>
      <c r="F230">
        <f>IF(Data!$B230&gt;F$9,F$9,Data!$B230)*(Parameters!$C$12-Parameters!$D$12)-Parameters!$E$12*F$9</f>
        <v>3010</v>
      </c>
      <c r="G230">
        <f>IF(Data!$B230&gt;G$9,G$9,Data!$B230)*(Parameters!$C$12-Parameters!$D$12)-Parameters!$E$12*G$9</f>
        <v>3310</v>
      </c>
      <c r="H230">
        <f>IF(Data!$B230&gt;H$9,H$9,Data!$B230)*(Parameters!$C$12-Parameters!$D$12)-Parameters!$E$12*H$9</f>
        <v>3610</v>
      </c>
      <c r="I230">
        <f>IF(Data!$B230&gt;I$9,I$9,Data!$B230)*(Parameters!$C$12-Parameters!$D$12)-Parameters!$E$12*I$9</f>
        <v>3000</v>
      </c>
      <c r="J230">
        <f>IF(Data!$B230&gt;J$9,J$9,Data!$B230)*(Parameters!$C$12-Parameters!$D$12)-Parameters!$E$12*J$9</f>
        <v>2000</v>
      </c>
      <c r="K230">
        <f>IF(Data!$B230&gt;K$9,K$9,Data!$B230)*(Parameters!$C$12-Parameters!$D$12)-Parameters!$E$12*K$9</f>
        <v>1000</v>
      </c>
      <c r="L230">
        <f>IF(Data!$B230&gt;L$9,L$9,Data!$B230)*(Parameters!$C$12-Parameters!$D$12)-Parameters!$E$12*L$9</f>
        <v>0</v>
      </c>
      <c r="N230" s="8">
        <v>219</v>
      </c>
      <c r="O230">
        <f>IF(Data!$AI230&gt;O$10,O$10,Data!$AI230)*(Parameters!$C$13-Parameters!$D$13)-Parameters!$E$13*O$10</f>
        <v>0</v>
      </c>
      <c r="P230">
        <f>IF(Data!$AI230&gt;P$10,P$10,Data!$AI230)*(Parameters!$C$13-Parameters!$D$13)-Parameters!$E$13*P$10</f>
        <v>1350</v>
      </c>
      <c r="Q230">
        <f>IF(Data!$AI230&gt;Q$10,Q$10,Data!$AI230)*(Parameters!$C$13-Parameters!$D$13)-Parameters!$E$13*Q$10</f>
        <v>2700</v>
      </c>
      <c r="R230">
        <f>IF(Data!$AI230&gt;R$10,R$10,Data!$AI230)*(Parameters!$C$13-Parameters!$D$13)-Parameters!$E$13*R$10</f>
        <v>4050</v>
      </c>
      <c r="S230">
        <f>IF(Data!$AI230&gt;S$10,S$10,Data!$AI230)*(Parameters!$C$13-Parameters!$D$13)-Parameters!$E$13*S$10</f>
        <v>5400</v>
      </c>
      <c r="T230">
        <f>IF(Data!$AI230&gt;T$10,T$10,Data!$AI230)*(Parameters!$C$13-Parameters!$D$13)-Parameters!$E$13*T$10</f>
        <v>6750</v>
      </c>
      <c r="U230">
        <f>IF(Data!$AI230&gt;U$10,U$10,Data!$AI230)*(Parameters!$C$13-Parameters!$D$13)-Parameters!$E$13*U$10</f>
        <v>8100</v>
      </c>
      <c r="V230">
        <f>IF(Data!$AI230&gt;V$10,V$10,Data!$AI230)*(Parameters!$C$13-Parameters!$D$13)-Parameters!$E$13*V$10</f>
        <v>9450</v>
      </c>
      <c r="W230">
        <f>IF(Data!$AI230&gt;W$10,W$10,Data!$AI230)*(Parameters!$C$13-Parameters!$D$13)-Parameters!$E$13*W$10</f>
        <v>9100</v>
      </c>
      <c r="X230">
        <f>IF(Data!$AI230&gt;X$10,X$10,Data!$AI230)*(Parameters!$C$13-Parameters!$D$13)-Parameters!$E$13*X$10</f>
        <v>8750</v>
      </c>
      <c r="Y230">
        <f>IF(Data!$AI230&gt;Y$10,Y$10,Data!$AI230)*(Parameters!$C$13-Parameters!$D$13)-Parameters!$E$13*Y$10</f>
        <v>8400</v>
      </c>
      <c r="AA230" s="8">
        <v>219</v>
      </c>
      <c r="AB230">
        <f>IF(Data!$B230&gt;AB$9,MIN(MAX(0,AB$10-Data!$AI230),MAX(0,Data!$B230-AB$9)),0)*(Parameters!$C$12-Parameters!$D$13)-Parameters!$F$13*AB$10</f>
        <v>0</v>
      </c>
      <c r="AC230">
        <f>IF(Data!$B230&gt;AC$9,MIN(MAX(0,AC$10-Data!$AI230),MAX(0,Data!$B230-AC$9)),0)*(Parameters!$C$12-Parameters!$D$13)-Parameters!$F$13*AC$10</f>
        <v>-500</v>
      </c>
      <c r="AD230">
        <f>IF(Data!$B230&gt;AD$9,MIN(MAX(0,AD$10-Data!$AI230),MAX(0,Data!$B230-AD$9)),0)*(Parameters!$C$12-Parameters!$D$13)-Parameters!$F$13*AD$10</f>
        <v>-1000</v>
      </c>
      <c r="AE230">
        <f>IF(Data!$B230&gt;AE$9,MIN(MAX(0,AE$10-Data!$AI230),MAX(0,Data!$B230-AE$9)),0)*(Parameters!$C$12-Parameters!$D$13)-Parameters!$F$13*AE$10</f>
        <v>-1500</v>
      </c>
      <c r="AF230">
        <f>IF(Data!$B230&gt;AF$9,MIN(MAX(0,AF$10-Data!$AI230),MAX(0,Data!$B230-AF$9)),0)*(Parameters!$C$12-Parameters!$D$13)-Parameters!$F$13*AF$10</f>
        <v>-2000</v>
      </c>
      <c r="AG230">
        <f>IF(Data!$B230&gt;AG$9,MIN(MAX(0,AG$10-Data!$AI230),MAX(0,Data!$B230-AG$9)),0)*(Parameters!$C$12-Parameters!$D$13)-Parameters!$F$13*AG$10</f>
        <v>-2500</v>
      </c>
      <c r="AH230">
        <f>IF(Data!$B230&gt;AH$9,MIN(MAX(0,AH$10-Data!$AI230),MAX(0,Data!$B230-AH$9)),0)*(Parameters!$C$12-Parameters!$D$13)-Parameters!$F$13*AH$10</f>
        <v>-3000</v>
      </c>
      <c r="AI230">
        <f>IF(Data!$B230&gt;AI$9,MIN(MAX(0,AI$10-Data!$AI230),MAX(0,Data!$B230-AI$9)),0)*(Parameters!$C$12-Parameters!$D$13)-Parameters!$F$13*AI$10</f>
        <v>-3500</v>
      </c>
      <c r="AJ230">
        <f>IF(Data!$B230&gt;AJ$9,MIN(MAX(0,AJ$10-Data!$AI230),MAX(0,Data!$B230-AJ$9)),0)*(Parameters!$C$12-Parameters!$D$13)-Parameters!$F$13*AJ$10</f>
        <v>-3425</v>
      </c>
      <c r="AK230">
        <f>IF(Data!$B230&gt;AK$9,MIN(MAX(0,AK$10-Data!$AI230),MAX(0,Data!$B230-AK$9)),0)*(Parameters!$C$12-Parameters!$D$13)-Parameters!$F$13*AK$10</f>
        <v>-3350</v>
      </c>
      <c r="AL230">
        <f>IF(Data!$B230&gt;AL$9,MIN(MAX(0,AL$10-Data!$AI230),MAX(0,Data!$B230-AL$9)),0)*(Parameters!$C$12-Parameters!$D$13)-Parameters!$F$13*AL$10</f>
        <v>-3275</v>
      </c>
      <c r="AN230" s="8">
        <v>219</v>
      </c>
      <c r="AO230">
        <f t="shared" si="76"/>
        <v>1810</v>
      </c>
      <c r="AP230">
        <f t="shared" si="77"/>
        <v>2960</v>
      </c>
      <c r="AQ230">
        <f t="shared" si="78"/>
        <v>4110</v>
      </c>
      <c r="AR230">
        <f t="shared" si="79"/>
        <v>5260</v>
      </c>
      <c r="AS230">
        <f t="shared" si="80"/>
        <v>6410</v>
      </c>
      <c r="AT230">
        <f t="shared" si="81"/>
        <v>7560</v>
      </c>
      <c r="AU230">
        <f t="shared" si="82"/>
        <v>8710</v>
      </c>
      <c r="AV230">
        <f t="shared" si="83"/>
        <v>8950</v>
      </c>
      <c r="AW230">
        <f t="shared" si="84"/>
        <v>7675</v>
      </c>
      <c r="AX230">
        <f t="shared" si="85"/>
        <v>6400</v>
      </c>
      <c r="AY230">
        <f t="shared" si="86"/>
        <v>5125</v>
      </c>
      <c r="BE230" s="8"/>
      <c r="BS230" s="8"/>
      <c r="CG230" s="8"/>
      <c r="CU230" s="8"/>
      <c r="DI230" s="8"/>
      <c r="DW230" s="8"/>
      <c r="EK230" s="8"/>
      <c r="EY230" s="8"/>
      <c r="FM230" s="8"/>
      <c r="GA230" s="8"/>
      <c r="GO230" s="8"/>
      <c r="HC230" s="8"/>
      <c r="HQ230" s="8"/>
      <c r="IE230" s="8"/>
      <c r="IS230" s="8"/>
      <c r="JG230" s="8"/>
      <c r="JU230" s="8"/>
      <c r="KI230" s="8"/>
      <c r="KW230" s="8"/>
      <c r="LK230" s="8"/>
      <c r="LY230" s="8"/>
      <c r="MM230" s="8"/>
      <c r="NA230" s="8"/>
      <c r="NO230" s="8"/>
      <c r="OC230" s="8"/>
      <c r="OQ230" s="8"/>
      <c r="PE230" s="8"/>
    </row>
    <row r="231" spans="1:421" x14ac:dyDescent="0.35">
      <c r="A231" s="8">
        <v>220</v>
      </c>
      <c r="B231">
        <f>IF(Data!$B231&gt;B$9,B$9,Data!$B231)*(Parameters!$C$12-Parameters!$D$12)-Parameters!$E$12*B$9</f>
        <v>3890</v>
      </c>
      <c r="C231">
        <f>IF(Data!$B231&gt;C$9,C$9,Data!$B231)*(Parameters!$C$12-Parameters!$D$12)-Parameters!$E$12*C$9</f>
        <v>4190</v>
      </c>
      <c r="D231">
        <f>IF(Data!$B231&gt;D$9,D$9,Data!$B231)*(Parameters!$C$12-Parameters!$D$12)-Parameters!$E$12*D$9</f>
        <v>4490</v>
      </c>
      <c r="E231">
        <f>IF(Data!$B231&gt;E$9,E$9,Data!$B231)*(Parameters!$C$12-Parameters!$D$12)-Parameters!$E$12*E$9</f>
        <v>4790</v>
      </c>
      <c r="F231">
        <f>IF(Data!$B231&gt;F$9,F$9,Data!$B231)*(Parameters!$C$12-Parameters!$D$12)-Parameters!$E$12*F$9</f>
        <v>5090</v>
      </c>
      <c r="G231">
        <f>IF(Data!$B231&gt;G$9,G$9,Data!$B231)*(Parameters!$C$12-Parameters!$D$12)-Parameters!$E$12*G$9</f>
        <v>5000</v>
      </c>
      <c r="H231">
        <f>IF(Data!$B231&gt;H$9,H$9,Data!$B231)*(Parameters!$C$12-Parameters!$D$12)-Parameters!$E$12*H$9</f>
        <v>4000</v>
      </c>
      <c r="I231">
        <f>IF(Data!$B231&gt;I$9,I$9,Data!$B231)*(Parameters!$C$12-Parameters!$D$12)-Parameters!$E$12*I$9</f>
        <v>3000</v>
      </c>
      <c r="J231">
        <f>IF(Data!$B231&gt;J$9,J$9,Data!$B231)*(Parameters!$C$12-Parameters!$D$12)-Parameters!$E$12*J$9</f>
        <v>2000</v>
      </c>
      <c r="K231">
        <f>IF(Data!$B231&gt;K$9,K$9,Data!$B231)*(Parameters!$C$12-Parameters!$D$12)-Parameters!$E$12*K$9</f>
        <v>1000</v>
      </c>
      <c r="L231">
        <f>IF(Data!$B231&gt;L$9,L$9,Data!$B231)*(Parameters!$C$12-Parameters!$D$12)-Parameters!$E$12*L$9</f>
        <v>0</v>
      </c>
      <c r="N231" s="8">
        <v>220</v>
      </c>
      <c r="O231">
        <f>IF(Data!$AI231&gt;O$10,O$10,Data!$AI231)*(Parameters!$C$13-Parameters!$D$13)-Parameters!$E$13*O$10</f>
        <v>0</v>
      </c>
      <c r="P231">
        <f>IF(Data!$AI231&gt;P$10,P$10,Data!$AI231)*(Parameters!$C$13-Parameters!$D$13)-Parameters!$E$13*P$10</f>
        <v>1350</v>
      </c>
      <c r="Q231">
        <f>IF(Data!$AI231&gt;Q$10,Q$10,Data!$AI231)*(Parameters!$C$13-Parameters!$D$13)-Parameters!$E$13*Q$10</f>
        <v>2700</v>
      </c>
      <c r="R231">
        <f>IF(Data!$AI231&gt;R$10,R$10,Data!$AI231)*(Parameters!$C$13-Parameters!$D$13)-Parameters!$E$13*R$10</f>
        <v>4050</v>
      </c>
      <c r="S231">
        <f>IF(Data!$AI231&gt;S$10,S$10,Data!$AI231)*(Parameters!$C$13-Parameters!$D$13)-Parameters!$E$13*S$10</f>
        <v>5400</v>
      </c>
      <c r="T231">
        <f>IF(Data!$AI231&gt;T$10,T$10,Data!$AI231)*(Parameters!$C$13-Parameters!$D$13)-Parameters!$E$13*T$10</f>
        <v>6750</v>
      </c>
      <c r="U231">
        <f>IF(Data!$AI231&gt;U$10,U$10,Data!$AI231)*(Parameters!$C$13-Parameters!$D$13)-Parameters!$E$13*U$10</f>
        <v>8100</v>
      </c>
      <c r="V231">
        <f>IF(Data!$AI231&gt;V$10,V$10,Data!$AI231)*(Parameters!$C$13-Parameters!$D$13)-Parameters!$E$13*V$10</f>
        <v>7750</v>
      </c>
      <c r="W231">
        <f>IF(Data!$AI231&gt;W$10,W$10,Data!$AI231)*(Parameters!$C$13-Parameters!$D$13)-Parameters!$E$13*W$10</f>
        <v>7400</v>
      </c>
      <c r="X231">
        <f>IF(Data!$AI231&gt;X$10,X$10,Data!$AI231)*(Parameters!$C$13-Parameters!$D$13)-Parameters!$E$13*X$10</f>
        <v>7050</v>
      </c>
      <c r="Y231">
        <f>IF(Data!$AI231&gt;Y$10,Y$10,Data!$AI231)*(Parameters!$C$13-Parameters!$D$13)-Parameters!$E$13*Y$10</f>
        <v>6700</v>
      </c>
      <c r="AA231" s="8">
        <v>220</v>
      </c>
      <c r="AB231">
        <f>IF(Data!$B231&gt;AB$9,MIN(MAX(0,AB$10-Data!$AI231),MAX(0,Data!$B231-AB$9)),0)*(Parameters!$C$12-Parameters!$D$13)-Parameters!$F$13*AB$10</f>
        <v>0</v>
      </c>
      <c r="AC231">
        <f>IF(Data!$B231&gt;AC$9,MIN(MAX(0,AC$10-Data!$AI231),MAX(0,Data!$B231-AC$9)),0)*(Parameters!$C$12-Parameters!$D$13)-Parameters!$F$13*AC$10</f>
        <v>-500</v>
      </c>
      <c r="AD231">
        <f>IF(Data!$B231&gt;AD$9,MIN(MAX(0,AD$10-Data!$AI231),MAX(0,Data!$B231-AD$9)),0)*(Parameters!$C$12-Parameters!$D$13)-Parameters!$F$13*AD$10</f>
        <v>-1000</v>
      </c>
      <c r="AE231">
        <f>IF(Data!$B231&gt;AE$9,MIN(MAX(0,AE$10-Data!$AI231),MAX(0,Data!$B231-AE$9)),0)*(Parameters!$C$12-Parameters!$D$13)-Parameters!$F$13*AE$10</f>
        <v>-1500</v>
      </c>
      <c r="AF231">
        <f>IF(Data!$B231&gt;AF$9,MIN(MAX(0,AF$10-Data!$AI231),MAX(0,Data!$B231-AF$9)),0)*(Parameters!$C$12-Parameters!$D$13)-Parameters!$F$13*AF$10</f>
        <v>-2000</v>
      </c>
      <c r="AG231">
        <f>IF(Data!$B231&gt;AG$9,MIN(MAX(0,AG$10-Data!$AI231),MAX(0,Data!$B231-AG$9)),0)*(Parameters!$C$12-Parameters!$D$13)-Parameters!$F$13*AG$10</f>
        <v>-2500</v>
      </c>
      <c r="AH231">
        <f>IF(Data!$B231&gt;AH$9,MIN(MAX(0,AH$10-Data!$AI231),MAX(0,Data!$B231-AH$9)),0)*(Parameters!$C$12-Parameters!$D$13)-Parameters!$F$13*AH$10</f>
        <v>-3000</v>
      </c>
      <c r="AI231">
        <f>IF(Data!$B231&gt;AI$9,MIN(MAX(0,AI$10-Data!$AI231),MAX(0,Data!$B231-AI$9)),0)*(Parameters!$C$12-Parameters!$D$13)-Parameters!$F$13*AI$10</f>
        <v>-2925</v>
      </c>
      <c r="AJ231">
        <f>IF(Data!$B231&gt;AJ$9,MIN(MAX(0,AJ$10-Data!$AI231),MAX(0,Data!$B231-AJ$9)),0)*(Parameters!$C$12-Parameters!$D$13)-Parameters!$F$13*AJ$10</f>
        <v>-2850</v>
      </c>
      <c r="AK231">
        <f>IF(Data!$B231&gt;AK$9,MIN(MAX(0,AK$10-Data!$AI231),MAX(0,Data!$B231-AK$9)),0)*(Parameters!$C$12-Parameters!$D$13)-Parameters!$F$13*AK$10</f>
        <v>-2775</v>
      </c>
      <c r="AL231">
        <f>IF(Data!$B231&gt;AL$9,MIN(MAX(0,AL$10-Data!$AI231),MAX(0,Data!$B231-AL$9)),0)*(Parameters!$C$12-Parameters!$D$13)-Parameters!$F$13*AL$10</f>
        <v>-2700</v>
      </c>
      <c r="AN231" s="8">
        <v>220</v>
      </c>
      <c r="AO231">
        <f t="shared" si="76"/>
        <v>3890</v>
      </c>
      <c r="AP231">
        <f t="shared" si="77"/>
        <v>5040</v>
      </c>
      <c r="AQ231">
        <f t="shared" si="78"/>
        <v>6190</v>
      </c>
      <c r="AR231">
        <f t="shared" si="79"/>
        <v>7340</v>
      </c>
      <c r="AS231">
        <f t="shared" si="80"/>
        <v>8490</v>
      </c>
      <c r="AT231">
        <f t="shared" si="81"/>
        <v>9250</v>
      </c>
      <c r="AU231">
        <f t="shared" si="82"/>
        <v>9100</v>
      </c>
      <c r="AV231">
        <f t="shared" si="83"/>
        <v>7825</v>
      </c>
      <c r="AW231">
        <f t="shared" si="84"/>
        <v>6550</v>
      </c>
      <c r="AX231">
        <f t="shared" si="85"/>
        <v>5275</v>
      </c>
      <c r="AY231">
        <f t="shared" si="86"/>
        <v>4000</v>
      </c>
      <c r="BE231" s="8"/>
      <c r="BS231" s="8"/>
      <c r="CG231" s="8"/>
      <c r="CU231" s="8"/>
      <c r="DI231" s="8"/>
      <c r="DW231" s="8"/>
      <c r="EK231" s="8"/>
      <c r="EY231" s="8"/>
      <c r="FM231" s="8"/>
      <c r="GA231" s="8"/>
      <c r="GO231" s="8"/>
      <c r="HC231" s="8"/>
      <c r="HQ231" s="8"/>
      <c r="IE231" s="8"/>
      <c r="IS231" s="8"/>
      <c r="JG231" s="8"/>
      <c r="JU231" s="8"/>
      <c r="KI231" s="8"/>
      <c r="KW231" s="8"/>
      <c r="LK231" s="8"/>
      <c r="LY231" s="8"/>
      <c r="MM231" s="8"/>
      <c r="NA231" s="8"/>
      <c r="NO231" s="8"/>
      <c r="OC231" s="8"/>
      <c r="OQ231" s="8"/>
      <c r="PE231" s="8"/>
    </row>
    <row r="232" spans="1:421" x14ac:dyDescent="0.35">
      <c r="A232" s="8">
        <v>221</v>
      </c>
      <c r="B232">
        <f>IF(Data!$B232&gt;B$9,B$9,Data!$B232)*(Parameters!$C$12-Parameters!$D$12)-Parameters!$E$12*B$9</f>
        <v>5450</v>
      </c>
      <c r="C232">
        <f>IF(Data!$B232&gt;C$9,C$9,Data!$B232)*(Parameters!$C$12-Parameters!$D$12)-Parameters!$E$12*C$9</f>
        <v>5750</v>
      </c>
      <c r="D232">
        <f>IF(Data!$B232&gt;D$9,D$9,Data!$B232)*(Parameters!$C$12-Parameters!$D$12)-Parameters!$E$12*D$9</f>
        <v>6050</v>
      </c>
      <c r="E232">
        <f>IF(Data!$B232&gt;E$9,E$9,Data!$B232)*(Parameters!$C$12-Parameters!$D$12)-Parameters!$E$12*E$9</f>
        <v>6350</v>
      </c>
      <c r="F232">
        <f>IF(Data!$B232&gt;F$9,F$9,Data!$B232)*(Parameters!$C$12-Parameters!$D$12)-Parameters!$E$12*F$9</f>
        <v>6000</v>
      </c>
      <c r="G232">
        <f>IF(Data!$B232&gt;G$9,G$9,Data!$B232)*(Parameters!$C$12-Parameters!$D$12)-Parameters!$E$12*G$9</f>
        <v>5000</v>
      </c>
      <c r="H232">
        <f>IF(Data!$B232&gt;H$9,H$9,Data!$B232)*(Parameters!$C$12-Parameters!$D$12)-Parameters!$E$12*H$9</f>
        <v>4000</v>
      </c>
      <c r="I232">
        <f>IF(Data!$B232&gt;I$9,I$9,Data!$B232)*(Parameters!$C$12-Parameters!$D$12)-Parameters!$E$12*I$9</f>
        <v>3000</v>
      </c>
      <c r="J232">
        <f>IF(Data!$B232&gt;J$9,J$9,Data!$B232)*(Parameters!$C$12-Parameters!$D$12)-Parameters!$E$12*J$9</f>
        <v>2000</v>
      </c>
      <c r="K232">
        <f>IF(Data!$B232&gt;K$9,K$9,Data!$B232)*(Parameters!$C$12-Parameters!$D$12)-Parameters!$E$12*K$9</f>
        <v>1000</v>
      </c>
      <c r="L232">
        <f>IF(Data!$B232&gt;L$9,L$9,Data!$B232)*(Parameters!$C$12-Parameters!$D$12)-Parameters!$E$12*L$9</f>
        <v>0</v>
      </c>
      <c r="N232" s="8">
        <v>221</v>
      </c>
      <c r="O232">
        <f>IF(Data!$AI232&gt;O$10,O$10,Data!$AI232)*(Parameters!$C$13-Parameters!$D$13)-Parameters!$E$13*O$10</f>
        <v>0</v>
      </c>
      <c r="P232">
        <f>IF(Data!$AI232&gt;P$10,P$10,Data!$AI232)*(Parameters!$C$13-Parameters!$D$13)-Parameters!$E$13*P$10</f>
        <v>1350</v>
      </c>
      <c r="Q232">
        <f>IF(Data!$AI232&gt;Q$10,Q$10,Data!$AI232)*(Parameters!$C$13-Parameters!$D$13)-Parameters!$E$13*Q$10</f>
        <v>2700</v>
      </c>
      <c r="R232">
        <f>IF(Data!$AI232&gt;R$10,R$10,Data!$AI232)*(Parameters!$C$13-Parameters!$D$13)-Parameters!$E$13*R$10</f>
        <v>4050</v>
      </c>
      <c r="S232">
        <f>IF(Data!$AI232&gt;S$10,S$10,Data!$AI232)*(Parameters!$C$13-Parameters!$D$13)-Parameters!$E$13*S$10</f>
        <v>5400</v>
      </c>
      <c r="T232">
        <f>IF(Data!$AI232&gt;T$10,T$10,Data!$AI232)*(Parameters!$C$13-Parameters!$D$13)-Parameters!$E$13*T$10</f>
        <v>5050</v>
      </c>
      <c r="U232">
        <f>IF(Data!$AI232&gt;U$10,U$10,Data!$AI232)*(Parameters!$C$13-Parameters!$D$13)-Parameters!$E$13*U$10</f>
        <v>4700</v>
      </c>
      <c r="V232">
        <f>IF(Data!$AI232&gt;V$10,V$10,Data!$AI232)*(Parameters!$C$13-Parameters!$D$13)-Parameters!$E$13*V$10</f>
        <v>4350</v>
      </c>
      <c r="W232">
        <f>IF(Data!$AI232&gt;W$10,W$10,Data!$AI232)*(Parameters!$C$13-Parameters!$D$13)-Parameters!$E$13*W$10</f>
        <v>4000</v>
      </c>
      <c r="X232">
        <f>IF(Data!$AI232&gt;X$10,X$10,Data!$AI232)*(Parameters!$C$13-Parameters!$D$13)-Parameters!$E$13*X$10</f>
        <v>3650</v>
      </c>
      <c r="Y232">
        <f>IF(Data!$AI232&gt;Y$10,Y$10,Data!$AI232)*(Parameters!$C$13-Parameters!$D$13)-Parameters!$E$13*Y$10</f>
        <v>3300</v>
      </c>
      <c r="AA232" s="8">
        <v>221</v>
      </c>
      <c r="AB232">
        <f>IF(Data!$B232&gt;AB$9,MIN(MAX(0,AB$10-Data!$AI232),MAX(0,Data!$B232-AB$9)),0)*(Parameters!$C$12-Parameters!$D$13)-Parameters!$F$13*AB$10</f>
        <v>0</v>
      </c>
      <c r="AC232">
        <f>IF(Data!$B232&gt;AC$9,MIN(MAX(0,AC$10-Data!$AI232),MAX(0,Data!$B232-AC$9)),0)*(Parameters!$C$12-Parameters!$D$13)-Parameters!$F$13*AC$10</f>
        <v>-500</v>
      </c>
      <c r="AD232">
        <f>IF(Data!$B232&gt;AD$9,MIN(MAX(0,AD$10-Data!$AI232),MAX(0,Data!$B232-AD$9)),0)*(Parameters!$C$12-Parameters!$D$13)-Parameters!$F$13*AD$10</f>
        <v>-1000</v>
      </c>
      <c r="AE232">
        <f>IF(Data!$B232&gt;AE$9,MIN(MAX(0,AE$10-Data!$AI232),MAX(0,Data!$B232-AE$9)),0)*(Parameters!$C$12-Parameters!$D$13)-Parameters!$F$13*AE$10</f>
        <v>-1500</v>
      </c>
      <c r="AF232">
        <f>IF(Data!$B232&gt;AF$9,MIN(MAX(0,AF$10-Data!$AI232),MAX(0,Data!$B232-AF$9)),0)*(Parameters!$C$12-Parameters!$D$13)-Parameters!$F$13*AF$10</f>
        <v>-2000</v>
      </c>
      <c r="AG232">
        <f>IF(Data!$B232&gt;AG$9,MIN(MAX(0,AG$10-Data!$AI232),MAX(0,Data!$B232-AG$9)),0)*(Parameters!$C$12-Parameters!$D$13)-Parameters!$F$13*AG$10</f>
        <v>-1925</v>
      </c>
      <c r="AH232">
        <f>IF(Data!$B232&gt;AH$9,MIN(MAX(0,AH$10-Data!$AI232),MAX(0,Data!$B232-AH$9)),0)*(Parameters!$C$12-Parameters!$D$13)-Parameters!$F$13*AH$10</f>
        <v>-1850</v>
      </c>
      <c r="AI232">
        <f>IF(Data!$B232&gt;AI$9,MIN(MAX(0,AI$10-Data!$AI232),MAX(0,Data!$B232-AI$9)),0)*(Parameters!$C$12-Parameters!$D$13)-Parameters!$F$13*AI$10</f>
        <v>-1775</v>
      </c>
      <c r="AJ232">
        <f>IF(Data!$B232&gt;AJ$9,MIN(MAX(0,AJ$10-Data!$AI232),MAX(0,Data!$B232-AJ$9)),0)*(Parameters!$C$12-Parameters!$D$13)-Parameters!$F$13*AJ$10</f>
        <v>-1700</v>
      </c>
      <c r="AK232">
        <f>IF(Data!$B232&gt;AK$9,MIN(MAX(0,AK$10-Data!$AI232),MAX(0,Data!$B232-AK$9)),0)*(Parameters!$C$12-Parameters!$D$13)-Parameters!$F$13*AK$10</f>
        <v>-1625</v>
      </c>
      <c r="AL232">
        <f>IF(Data!$B232&gt;AL$9,MIN(MAX(0,AL$10-Data!$AI232),MAX(0,Data!$B232-AL$9)),0)*(Parameters!$C$12-Parameters!$D$13)-Parameters!$F$13*AL$10</f>
        <v>-1550</v>
      </c>
      <c r="AN232" s="8">
        <v>221</v>
      </c>
      <c r="AO232">
        <f t="shared" si="76"/>
        <v>5450</v>
      </c>
      <c r="AP232">
        <f t="shared" si="77"/>
        <v>6600</v>
      </c>
      <c r="AQ232">
        <f t="shared" si="78"/>
        <v>7750</v>
      </c>
      <c r="AR232">
        <f t="shared" si="79"/>
        <v>8900</v>
      </c>
      <c r="AS232">
        <f t="shared" si="80"/>
        <v>9400</v>
      </c>
      <c r="AT232">
        <f t="shared" si="81"/>
        <v>8125</v>
      </c>
      <c r="AU232">
        <f t="shared" si="82"/>
        <v>6850</v>
      </c>
      <c r="AV232">
        <f t="shared" si="83"/>
        <v>5575</v>
      </c>
      <c r="AW232">
        <f t="shared" si="84"/>
        <v>4300</v>
      </c>
      <c r="AX232">
        <f t="shared" si="85"/>
        <v>3025</v>
      </c>
      <c r="AY232">
        <f t="shared" si="86"/>
        <v>1750</v>
      </c>
      <c r="BE232" s="8"/>
      <c r="BS232" s="8"/>
      <c r="CG232" s="8"/>
      <c r="CU232" s="8"/>
      <c r="DI232" s="8"/>
      <c r="DW232" s="8"/>
      <c r="EK232" s="8"/>
      <c r="EY232" s="8"/>
      <c r="FM232" s="8"/>
      <c r="GA232" s="8"/>
      <c r="GO232" s="8"/>
      <c r="HC232" s="8"/>
      <c r="HQ232" s="8"/>
      <c r="IE232" s="8"/>
      <c r="IS232" s="8"/>
      <c r="JG232" s="8"/>
      <c r="JU232" s="8"/>
      <c r="KI232" s="8"/>
      <c r="KW232" s="8"/>
      <c r="LK232" s="8"/>
      <c r="LY232" s="8"/>
      <c r="MM232" s="8"/>
      <c r="NA232" s="8"/>
      <c r="NO232" s="8"/>
      <c r="OC232" s="8"/>
      <c r="OQ232" s="8"/>
      <c r="PE232" s="8"/>
    </row>
    <row r="233" spans="1:421" x14ac:dyDescent="0.35">
      <c r="A233" s="8">
        <v>222</v>
      </c>
      <c r="B233">
        <f>IF(Data!$B233&gt;B$9,B$9,Data!$B233)*(Parameters!$C$12-Parameters!$D$12)-Parameters!$E$12*B$9</f>
        <v>4540</v>
      </c>
      <c r="C233">
        <f>IF(Data!$B233&gt;C$9,C$9,Data!$B233)*(Parameters!$C$12-Parameters!$D$12)-Parameters!$E$12*C$9</f>
        <v>4840</v>
      </c>
      <c r="D233">
        <f>IF(Data!$B233&gt;D$9,D$9,Data!$B233)*(Parameters!$C$12-Parameters!$D$12)-Parameters!$E$12*D$9</f>
        <v>5140</v>
      </c>
      <c r="E233">
        <f>IF(Data!$B233&gt;E$9,E$9,Data!$B233)*(Parameters!$C$12-Parameters!$D$12)-Parameters!$E$12*E$9</f>
        <v>5440</v>
      </c>
      <c r="F233">
        <f>IF(Data!$B233&gt;F$9,F$9,Data!$B233)*(Parameters!$C$12-Parameters!$D$12)-Parameters!$E$12*F$9</f>
        <v>5740</v>
      </c>
      <c r="G233">
        <f>IF(Data!$B233&gt;G$9,G$9,Data!$B233)*(Parameters!$C$12-Parameters!$D$12)-Parameters!$E$12*G$9</f>
        <v>5000</v>
      </c>
      <c r="H233">
        <f>IF(Data!$B233&gt;H$9,H$9,Data!$B233)*(Parameters!$C$12-Parameters!$D$12)-Parameters!$E$12*H$9</f>
        <v>4000</v>
      </c>
      <c r="I233">
        <f>IF(Data!$B233&gt;I$9,I$9,Data!$B233)*(Parameters!$C$12-Parameters!$D$12)-Parameters!$E$12*I$9</f>
        <v>3000</v>
      </c>
      <c r="J233">
        <f>IF(Data!$B233&gt;J$9,J$9,Data!$B233)*(Parameters!$C$12-Parameters!$D$12)-Parameters!$E$12*J$9</f>
        <v>2000</v>
      </c>
      <c r="K233">
        <f>IF(Data!$B233&gt;K$9,K$9,Data!$B233)*(Parameters!$C$12-Parameters!$D$12)-Parameters!$E$12*K$9</f>
        <v>1000</v>
      </c>
      <c r="L233">
        <f>IF(Data!$B233&gt;L$9,L$9,Data!$B233)*(Parameters!$C$12-Parameters!$D$12)-Parameters!$E$12*L$9</f>
        <v>0</v>
      </c>
      <c r="N233" s="8">
        <v>222</v>
      </c>
      <c r="O233">
        <f>IF(Data!$AI233&gt;O$10,O$10,Data!$AI233)*(Parameters!$C$13-Parameters!$D$13)-Parameters!$E$13*O$10</f>
        <v>0</v>
      </c>
      <c r="P233">
        <f>IF(Data!$AI233&gt;P$10,P$10,Data!$AI233)*(Parameters!$C$13-Parameters!$D$13)-Parameters!$E$13*P$10</f>
        <v>1350</v>
      </c>
      <c r="Q233">
        <f>IF(Data!$AI233&gt;Q$10,Q$10,Data!$AI233)*(Parameters!$C$13-Parameters!$D$13)-Parameters!$E$13*Q$10</f>
        <v>2700</v>
      </c>
      <c r="R233">
        <f>IF(Data!$AI233&gt;R$10,R$10,Data!$AI233)*(Parameters!$C$13-Parameters!$D$13)-Parameters!$E$13*R$10</f>
        <v>4050</v>
      </c>
      <c r="S233">
        <f>IF(Data!$AI233&gt;S$10,S$10,Data!$AI233)*(Parameters!$C$13-Parameters!$D$13)-Parameters!$E$13*S$10</f>
        <v>4380</v>
      </c>
      <c r="T233">
        <f>IF(Data!$AI233&gt;T$10,T$10,Data!$AI233)*(Parameters!$C$13-Parameters!$D$13)-Parameters!$E$13*T$10</f>
        <v>4030</v>
      </c>
      <c r="U233">
        <f>IF(Data!$AI233&gt;U$10,U$10,Data!$AI233)*(Parameters!$C$13-Parameters!$D$13)-Parameters!$E$13*U$10</f>
        <v>3680</v>
      </c>
      <c r="V233">
        <f>IF(Data!$AI233&gt;V$10,V$10,Data!$AI233)*(Parameters!$C$13-Parameters!$D$13)-Parameters!$E$13*V$10</f>
        <v>3330</v>
      </c>
      <c r="W233">
        <f>IF(Data!$AI233&gt;W$10,W$10,Data!$AI233)*(Parameters!$C$13-Parameters!$D$13)-Parameters!$E$13*W$10</f>
        <v>2980</v>
      </c>
      <c r="X233">
        <f>IF(Data!$AI233&gt;X$10,X$10,Data!$AI233)*(Parameters!$C$13-Parameters!$D$13)-Parameters!$E$13*X$10</f>
        <v>2630</v>
      </c>
      <c r="Y233">
        <f>IF(Data!$AI233&gt;Y$10,Y$10,Data!$AI233)*(Parameters!$C$13-Parameters!$D$13)-Parameters!$E$13*Y$10</f>
        <v>2280</v>
      </c>
      <c r="AA233" s="8">
        <v>222</v>
      </c>
      <c r="AB233">
        <f>IF(Data!$B233&gt;AB$9,MIN(MAX(0,AB$10-Data!$AI233),MAX(0,Data!$B233-AB$9)),0)*(Parameters!$C$12-Parameters!$D$13)-Parameters!$F$13*AB$10</f>
        <v>0</v>
      </c>
      <c r="AC233">
        <f>IF(Data!$B233&gt;AC$9,MIN(MAX(0,AC$10-Data!$AI233),MAX(0,Data!$B233-AC$9)),0)*(Parameters!$C$12-Parameters!$D$13)-Parameters!$F$13*AC$10</f>
        <v>-500</v>
      </c>
      <c r="AD233">
        <f>IF(Data!$B233&gt;AD$9,MIN(MAX(0,AD$10-Data!$AI233),MAX(0,Data!$B233-AD$9)),0)*(Parameters!$C$12-Parameters!$D$13)-Parameters!$F$13*AD$10</f>
        <v>-1000</v>
      </c>
      <c r="AE233">
        <f>IF(Data!$B233&gt;AE$9,MIN(MAX(0,AE$10-Data!$AI233),MAX(0,Data!$B233-AE$9)),0)*(Parameters!$C$12-Parameters!$D$13)-Parameters!$F$13*AE$10</f>
        <v>-1500</v>
      </c>
      <c r="AF233">
        <f>IF(Data!$B233&gt;AF$9,MIN(MAX(0,AF$10-Data!$AI233),MAX(0,Data!$B233-AF$9)),0)*(Parameters!$C$12-Parameters!$D$13)-Parameters!$F$13*AF$10</f>
        <v>-2000</v>
      </c>
      <c r="AG233">
        <f>IF(Data!$B233&gt;AG$9,MIN(MAX(0,AG$10-Data!$AI233),MAX(0,Data!$B233-AG$9)),0)*(Parameters!$C$12-Parameters!$D$13)-Parameters!$F$13*AG$10</f>
        <v>-1580</v>
      </c>
      <c r="AH233">
        <f>IF(Data!$B233&gt;AH$9,MIN(MAX(0,AH$10-Data!$AI233),MAX(0,Data!$B233-AH$9)),0)*(Parameters!$C$12-Parameters!$D$13)-Parameters!$F$13*AH$10</f>
        <v>-1505</v>
      </c>
      <c r="AI233">
        <f>IF(Data!$B233&gt;AI$9,MIN(MAX(0,AI$10-Data!$AI233),MAX(0,Data!$B233-AI$9)),0)*(Parameters!$C$12-Parameters!$D$13)-Parameters!$F$13*AI$10</f>
        <v>-1430</v>
      </c>
      <c r="AJ233">
        <f>IF(Data!$B233&gt;AJ$9,MIN(MAX(0,AJ$10-Data!$AI233),MAX(0,Data!$B233-AJ$9)),0)*(Parameters!$C$12-Parameters!$D$13)-Parameters!$F$13*AJ$10</f>
        <v>-1355</v>
      </c>
      <c r="AK233">
        <f>IF(Data!$B233&gt;AK$9,MIN(MAX(0,AK$10-Data!$AI233),MAX(0,Data!$B233-AK$9)),0)*(Parameters!$C$12-Parameters!$D$13)-Parameters!$F$13*AK$10</f>
        <v>-1280</v>
      </c>
      <c r="AL233">
        <f>IF(Data!$B233&gt;AL$9,MIN(MAX(0,AL$10-Data!$AI233),MAX(0,Data!$B233-AL$9)),0)*(Parameters!$C$12-Parameters!$D$13)-Parameters!$F$13*AL$10</f>
        <v>-1205</v>
      </c>
      <c r="AN233" s="8">
        <v>222</v>
      </c>
      <c r="AO233">
        <f t="shared" si="76"/>
        <v>4540</v>
      </c>
      <c r="AP233">
        <f t="shared" si="77"/>
        <v>5690</v>
      </c>
      <c r="AQ233">
        <f t="shared" si="78"/>
        <v>6840</v>
      </c>
      <c r="AR233">
        <f t="shared" si="79"/>
        <v>7990</v>
      </c>
      <c r="AS233">
        <f t="shared" si="80"/>
        <v>8120</v>
      </c>
      <c r="AT233">
        <f t="shared" si="81"/>
        <v>7450</v>
      </c>
      <c r="AU233">
        <f t="shared" si="82"/>
        <v>6175</v>
      </c>
      <c r="AV233">
        <f t="shared" si="83"/>
        <v>4900</v>
      </c>
      <c r="AW233">
        <f t="shared" si="84"/>
        <v>3625</v>
      </c>
      <c r="AX233">
        <f t="shared" si="85"/>
        <v>2350</v>
      </c>
      <c r="AY233">
        <f t="shared" si="86"/>
        <v>1075</v>
      </c>
      <c r="BE233" s="8"/>
      <c r="BS233" s="8"/>
      <c r="CG233" s="8"/>
      <c r="CU233" s="8"/>
      <c r="DI233" s="8"/>
      <c r="DW233" s="8"/>
      <c r="EK233" s="8"/>
      <c r="EY233" s="8"/>
      <c r="FM233" s="8"/>
      <c r="GA233" s="8"/>
      <c r="GO233" s="8"/>
      <c r="HC233" s="8"/>
      <c r="HQ233" s="8"/>
      <c r="IE233" s="8"/>
      <c r="IS233" s="8"/>
      <c r="JG233" s="8"/>
      <c r="JU233" s="8"/>
      <c r="KI233" s="8"/>
      <c r="KW233" s="8"/>
      <c r="LK233" s="8"/>
      <c r="LY233" s="8"/>
      <c r="MM233" s="8"/>
      <c r="NA233" s="8"/>
      <c r="NO233" s="8"/>
      <c r="OC233" s="8"/>
      <c r="OQ233" s="8"/>
      <c r="PE233" s="8"/>
    </row>
    <row r="234" spans="1:421" x14ac:dyDescent="0.35">
      <c r="A234" s="8">
        <v>223</v>
      </c>
      <c r="B234">
        <f>IF(Data!$B234&gt;B$9,B$9,Data!$B234)*(Parameters!$C$12-Parameters!$D$12)-Parameters!$E$12*B$9</f>
        <v>5320</v>
      </c>
      <c r="C234">
        <f>IF(Data!$B234&gt;C$9,C$9,Data!$B234)*(Parameters!$C$12-Parameters!$D$12)-Parameters!$E$12*C$9</f>
        <v>5620</v>
      </c>
      <c r="D234">
        <f>IF(Data!$B234&gt;D$9,D$9,Data!$B234)*(Parameters!$C$12-Parameters!$D$12)-Parameters!$E$12*D$9</f>
        <v>5920</v>
      </c>
      <c r="E234">
        <f>IF(Data!$B234&gt;E$9,E$9,Data!$B234)*(Parameters!$C$12-Parameters!$D$12)-Parameters!$E$12*E$9</f>
        <v>6220</v>
      </c>
      <c r="F234">
        <f>IF(Data!$B234&gt;F$9,F$9,Data!$B234)*(Parameters!$C$12-Parameters!$D$12)-Parameters!$E$12*F$9</f>
        <v>6000</v>
      </c>
      <c r="G234">
        <f>IF(Data!$B234&gt;G$9,G$9,Data!$B234)*(Parameters!$C$12-Parameters!$D$12)-Parameters!$E$12*G$9</f>
        <v>5000</v>
      </c>
      <c r="H234">
        <f>IF(Data!$B234&gt;H$9,H$9,Data!$B234)*(Parameters!$C$12-Parameters!$D$12)-Parameters!$E$12*H$9</f>
        <v>4000</v>
      </c>
      <c r="I234">
        <f>IF(Data!$B234&gt;I$9,I$9,Data!$B234)*(Parameters!$C$12-Parameters!$D$12)-Parameters!$E$12*I$9</f>
        <v>3000</v>
      </c>
      <c r="J234">
        <f>IF(Data!$B234&gt;J$9,J$9,Data!$B234)*(Parameters!$C$12-Parameters!$D$12)-Parameters!$E$12*J$9</f>
        <v>2000</v>
      </c>
      <c r="K234">
        <f>IF(Data!$B234&gt;K$9,K$9,Data!$B234)*(Parameters!$C$12-Parameters!$D$12)-Parameters!$E$12*K$9</f>
        <v>1000</v>
      </c>
      <c r="L234">
        <f>IF(Data!$B234&gt;L$9,L$9,Data!$B234)*(Parameters!$C$12-Parameters!$D$12)-Parameters!$E$12*L$9</f>
        <v>0</v>
      </c>
      <c r="N234" s="8">
        <v>223</v>
      </c>
      <c r="O234">
        <f>IF(Data!$AI234&gt;O$10,O$10,Data!$AI234)*(Parameters!$C$13-Parameters!$D$13)-Parameters!$E$13*O$10</f>
        <v>0</v>
      </c>
      <c r="P234">
        <f>IF(Data!$AI234&gt;P$10,P$10,Data!$AI234)*(Parameters!$C$13-Parameters!$D$13)-Parameters!$E$13*P$10</f>
        <v>1350</v>
      </c>
      <c r="Q234">
        <f>IF(Data!$AI234&gt;Q$10,Q$10,Data!$AI234)*(Parameters!$C$13-Parameters!$D$13)-Parameters!$E$13*Q$10</f>
        <v>2700</v>
      </c>
      <c r="R234">
        <f>IF(Data!$AI234&gt;R$10,R$10,Data!$AI234)*(Parameters!$C$13-Parameters!$D$13)-Parameters!$E$13*R$10</f>
        <v>4050</v>
      </c>
      <c r="S234">
        <f>IF(Data!$AI234&gt;S$10,S$10,Data!$AI234)*(Parameters!$C$13-Parameters!$D$13)-Parameters!$E$13*S$10</f>
        <v>5400</v>
      </c>
      <c r="T234">
        <f>IF(Data!$AI234&gt;T$10,T$10,Data!$AI234)*(Parameters!$C$13-Parameters!$D$13)-Parameters!$E$13*T$10</f>
        <v>6750</v>
      </c>
      <c r="U234">
        <f>IF(Data!$AI234&gt;U$10,U$10,Data!$AI234)*(Parameters!$C$13-Parameters!$D$13)-Parameters!$E$13*U$10</f>
        <v>8100</v>
      </c>
      <c r="V234">
        <f>IF(Data!$AI234&gt;V$10,V$10,Data!$AI234)*(Parameters!$C$13-Parameters!$D$13)-Parameters!$E$13*V$10</f>
        <v>7750</v>
      </c>
      <c r="W234">
        <f>IF(Data!$AI234&gt;W$10,W$10,Data!$AI234)*(Parameters!$C$13-Parameters!$D$13)-Parameters!$E$13*W$10</f>
        <v>7400</v>
      </c>
      <c r="X234">
        <f>IF(Data!$AI234&gt;X$10,X$10,Data!$AI234)*(Parameters!$C$13-Parameters!$D$13)-Parameters!$E$13*X$10</f>
        <v>7050</v>
      </c>
      <c r="Y234">
        <f>IF(Data!$AI234&gt;Y$10,Y$10,Data!$AI234)*(Parameters!$C$13-Parameters!$D$13)-Parameters!$E$13*Y$10</f>
        <v>6700</v>
      </c>
      <c r="AA234" s="8">
        <v>223</v>
      </c>
      <c r="AB234">
        <f>IF(Data!$B234&gt;AB$9,MIN(MAX(0,AB$10-Data!$AI234),MAX(0,Data!$B234-AB$9)),0)*(Parameters!$C$12-Parameters!$D$13)-Parameters!$F$13*AB$10</f>
        <v>0</v>
      </c>
      <c r="AC234">
        <f>IF(Data!$B234&gt;AC$9,MIN(MAX(0,AC$10-Data!$AI234),MAX(0,Data!$B234-AC$9)),0)*(Parameters!$C$12-Parameters!$D$13)-Parameters!$F$13*AC$10</f>
        <v>-500</v>
      </c>
      <c r="AD234">
        <f>IF(Data!$B234&gt;AD$9,MIN(MAX(0,AD$10-Data!$AI234),MAX(0,Data!$B234-AD$9)),0)*(Parameters!$C$12-Parameters!$D$13)-Parameters!$F$13*AD$10</f>
        <v>-1000</v>
      </c>
      <c r="AE234">
        <f>IF(Data!$B234&gt;AE$9,MIN(MAX(0,AE$10-Data!$AI234),MAX(0,Data!$B234-AE$9)),0)*(Parameters!$C$12-Parameters!$D$13)-Parameters!$F$13*AE$10</f>
        <v>-1500</v>
      </c>
      <c r="AF234">
        <f>IF(Data!$B234&gt;AF$9,MIN(MAX(0,AF$10-Data!$AI234),MAX(0,Data!$B234-AF$9)),0)*(Parameters!$C$12-Parameters!$D$13)-Parameters!$F$13*AF$10</f>
        <v>-2000</v>
      </c>
      <c r="AG234">
        <f>IF(Data!$B234&gt;AG$9,MIN(MAX(0,AG$10-Data!$AI234),MAX(0,Data!$B234-AG$9)),0)*(Parameters!$C$12-Parameters!$D$13)-Parameters!$F$13*AG$10</f>
        <v>-2500</v>
      </c>
      <c r="AH234">
        <f>IF(Data!$B234&gt;AH$9,MIN(MAX(0,AH$10-Data!$AI234),MAX(0,Data!$B234-AH$9)),0)*(Parameters!$C$12-Parameters!$D$13)-Parameters!$F$13*AH$10</f>
        <v>-3000</v>
      </c>
      <c r="AI234">
        <f>IF(Data!$B234&gt;AI$9,MIN(MAX(0,AI$10-Data!$AI234),MAX(0,Data!$B234-AI$9)),0)*(Parameters!$C$12-Parameters!$D$13)-Parameters!$F$13*AI$10</f>
        <v>-2925</v>
      </c>
      <c r="AJ234">
        <f>IF(Data!$B234&gt;AJ$9,MIN(MAX(0,AJ$10-Data!$AI234),MAX(0,Data!$B234-AJ$9)),0)*(Parameters!$C$12-Parameters!$D$13)-Parameters!$F$13*AJ$10</f>
        <v>-2850</v>
      </c>
      <c r="AK234">
        <f>IF(Data!$B234&gt;AK$9,MIN(MAX(0,AK$10-Data!$AI234),MAX(0,Data!$B234-AK$9)),0)*(Parameters!$C$12-Parameters!$D$13)-Parameters!$F$13*AK$10</f>
        <v>-2775</v>
      </c>
      <c r="AL234">
        <f>IF(Data!$B234&gt;AL$9,MIN(MAX(0,AL$10-Data!$AI234),MAX(0,Data!$B234-AL$9)),0)*(Parameters!$C$12-Parameters!$D$13)-Parameters!$F$13*AL$10</f>
        <v>-2700</v>
      </c>
      <c r="AN234" s="8">
        <v>223</v>
      </c>
      <c r="AO234">
        <f t="shared" si="76"/>
        <v>5320</v>
      </c>
      <c r="AP234">
        <f t="shared" si="77"/>
        <v>6470</v>
      </c>
      <c r="AQ234">
        <f t="shared" si="78"/>
        <v>7620</v>
      </c>
      <c r="AR234">
        <f t="shared" si="79"/>
        <v>8770</v>
      </c>
      <c r="AS234">
        <f t="shared" si="80"/>
        <v>9400</v>
      </c>
      <c r="AT234">
        <f t="shared" si="81"/>
        <v>9250</v>
      </c>
      <c r="AU234">
        <f t="shared" si="82"/>
        <v>9100</v>
      </c>
      <c r="AV234">
        <f t="shared" si="83"/>
        <v>7825</v>
      </c>
      <c r="AW234">
        <f t="shared" si="84"/>
        <v>6550</v>
      </c>
      <c r="AX234">
        <f t="shared" si="85"/>
        <v>5275</v>
      </c>
      <c r="AY234">
        <f t="shared" si="86"/>
        <v>4000</v>
      </c>
      <c r="BE234" s="8"/>
      <c r="BS234" s="8"/>
      <c r="CG234" s="8"/>
      <c r="CU234" s="8"/>
      <c r="DI234" s="8"/>
      <c r="DW234" s="8"/>
      <c r="EK234" s="8"/>
      <c r="EY234" s="8"/>
      <c r="FM234" s="8"/>
      <c r="GA234" s="8"/>
      <c r="GO234" s="8"/>
      <c r="HC234" s="8"/>
      <c r="HQ234" s="8"/>
      <c r="IE234" s="8"/>
      <c r="IS234" s="8"/>
      <c r="JG234" s="8"/>
      <c r="JU234" s="8"/>
      <c r="KI234" s="8"/>
      <c r="KW234" s="8"/>
      <c r="LK234" s="8"/>
      <c r="LY234" s="8"/>
      <c r="MM234" s="8"/>
      <c r="NA234" s="8"/>
      <c r="NO234" s="8"/>
      <c r="OC234" s="8"/>
      <c r="OQ234" s="8"/>
      <c r="PE234" s="8"/>
    </row>
    <row r="235" spans="1:421" x14ac:dyDescent="0.35">
      <c r="A235" s="8">
        <v>224</v>
      </c>
      <c r="B235">
        <f>IF(Data!$B235&gt;B$9,B$9,Data!$B235)*(Parameters!$C$12-Parameters!$D$12)-Parameters!$E$12*B$9</f>
        <v>2720</v>
      </c>
      <c r="C235">
        <f>IF(Data!$B235&gt;C$9,C$9,Data!$B235)*(Parameters!$C$12-Parameters!$D$12)-Parameters!$E$12*C$9</f>
        <v>3020</v>
      </c>
      <c r="D235">
        <f>IF(Data!$B235&gt;D$9,D$9,Data!$B235)*(Parameters!$C$12-Parameters!$D$12)-Parameters!$E$12*D$9</f>
        <v>3320</v>
      </c>
      <c r="E235">
        <f>IF(Data!$B235&gt;E$9,E$9,Data!$B235)*(Parameters!$C$12-Parameters!$D$12)-Parameters!$E$12*E$9</f>
        <v>3620</v>
      </c>
      <c r="F235">
        <f>IF(Data!$B235&gt;F$9,F$9,Data!$B235)*(Parameters!$C$12-Parameters!$D$12)-Parameters!$E$12*F$9</f>
        <v>3920</v>
      </c>
      <c r="G235">
        <f>IF(Data!$B235&gt;G$9,G$9,Data!$B235)*(Parameters!$C$12-Parameters!$D$12)-Parameters!$E$12*G$9</f>
        <v>4220</v>
      </c>
      <c r="H235">
        <f>IF(Data!$B235&gt;H$9,H$9,Data!$B235)*(Parameters!$C$12-Parameters!$D$12)-Parameters!$E$12*H$9</f>
        <v>4000</v>
      </c>
      <c r="I235">
        <f>IF(Data!$B235&gt;I$9,I$9,Data!$B235)*(Parameters!$C$12-Parameters!$D$12)-Parameters!$E$12*I$9</f>
        <v>3000</v>
      </c>
      <c r="J235">
        <f>IF(Data!$B235&gt;J$9,J$9,Data!$B235)*(Parameters!$C$12-Parameters!$D$12)-Parameters!$E$12*J$9</f>
        <v>2000</v>
      </c>
      <c r="K235">
        <f>IF(Data!$B235&gt;K$9,K$9,Data!$B235)*(Parameters!$C$12-Parameters!$D$12)-Parameters!$E$12*K$9</f>
        <v>1000</v>
      </c>
      <c r="L235">
        <f>IF(Data!$B235&gt;L$9,L$9,Data!$B235)*(Parameters!$C$12-Parameters!$D$12)-Parameters!$E$12*L$9</f>
        <v>0</v>
      </c>
      <c r="N235" s="8">
        <v>224</v>
      </c>
      <c r="O235">
        <f>IF(Data!$AI235&gt;O$10,O$10,Data!$AI235)*(Parameters!$C$13-Parameters!$D$13)-Parameters!$E$13*O$10</f>
        <v>0</v>
      </c>
      <c r="P235">
        <f>IF(Data!$AI235&gt;P$10,P$10,Data!$AI235)*(Parameters!$C$13-Parameters!$D$13)-Parameters!$E$13*P$10</f>
        <v>1350</v>
      </c>
      <c r="Q235">
        <f>IF(Data!$AI235&gt;Q$10,Q$10,Data!$AI235)*(Parameters!$C$13-Parameters!$D$13)-Parameters!$E$13*Q$10</f>
        <v>2700</v>
      </c>
      <c r="R235">
        <f>IF(Data!$AI235&gt;R$10,R$10,Data!$AI235)*(Parameters!$C$13-Parameters!$D$13)-Parameters!$E$13*R$10</f>
        <v>3710</v>
      </c>
      <c r="S235">
        <f>IF(Data!$AI235&gt;S$10,S$10,Data!$AI235)*(Parameters!$C$13-Parameters!$D$13)-Parameters!$E$13*S$10</f>
        <v>3360</v>
      </c>
      <c r="T235">
        <f>IF(Data!$AI235&gt;T$10,T$10,Data!$AI235)*(Parameters!$C$13-Parameters!$D$13)-Parameters!$E$13*T$10</f>
        <v>3010</v>
      </c>
      <c r="U235">
        <f>IF(Data!$AI235&gt;U$10,U$10,Data!$AI235)*(Parameters!$C$13-Parameters!$D$13)-Parameters!$E$13*U$10</f>
        <v>2660</v>
      </c>
      <c r="V235">
        <f>IF(Data!$AI235&gt;V$10,V$10,Data!$AI235)*(Parameters!$C$13-Parameters!$D$13)-Parameters!$E$13*V$10</f>
        <v>2310</v>
      </c>
      <c r="W235">
        <f>IF(Data!$AI235&gt;W$10,W$10,Data!$AI235)*(Parameters!$C$13-Parameters!$D$13)-Parameters!$E$13*W$10</f>
        <v>1960</v>
      </c>
      <c r="X235">
        <f>IF(Data!$AI235&gt;X$10,X$10,Data!$AI235)*(Parameters!$C$13-Parameters!$D$13)-Parameters!$E$13*X$10</f>
        <v>1610</v>
      </c>
      <c r="Y235">
        <f>IF(Data!$AI235&gt;Y$10,Y$10,Data!$AI235)*(Parameters!$C$13-Parameters!$D$13)-Parameters!$E$13*Y$10</f>
        <v>1260</v>
      </c>
      <c r="AA235" s="8">
        <v>224</v>
      </c>
      <c r="AB235">
        <f>IF(Data!$B235&gt;AB$9,MIN(MAX(0,AB$10-Data!$AI235),MAX(0,Data!$B235-AB$9)),0)*(Parameters!$C$12-Parameters!$D$13)-Parameters!$F$13*AB$10</f>
        <v>0</v>
      </c>
      <c r="AC235">
        <f>IF(Data!$B235&gt;AC$9,MIN(MAX(0,AC$10-Data!$AI235),MAX(0,Data!$B235-AC$9)),0)*(Parameters!$C$12-Parameters!$D$13)-Parameters!$F$13*AC$10</f>
        <v>-500</v>
      </c>
      <c r="AD235">
        <f>IF(Data!$B235&gt;AD$9,MIN(MAX(0,AD$10-Data!$AI235),MAX(0,Data!$B235-AD$9)),0)*(Parameters!$C$12-Parameters!$D$13)-Parameters!$F$13*AD$10</f>
        <v>-1000</v>
      </c>
      <c r="AE235">
        <f>IF(Data!$B235&gt;AE$9,MIN(MAX(0,AE$10-Data!$AI235),MAX(0,Data!$B235-AE$9)),0)*(Parameters!$C$12-Parameters!$D$13)-Parameters!$F$13*AE$10</f>
        <v>-1500</v>
      </c>
      <c r="AF235">
        <f>IF(Data!$B235&gt;AF$9,MIN(MAX(0,AF$10-Data!$AI235),MAX(0,Data!$B235-AF$9)),0)*(Parameters!$C$12-Parameters!$D$13)-Parameters!$F$13*AF$10</f>
        <v>-2000</v>
      </c>
      <c r="AG235">
        <f>IF(Data!$B235&gt;AG$9,MIN(MAX(0,AG$10-Data!$AI235),MAX(0,Data!$B235-AG$9)),0)*(Parameters!$C$12-Parameters!$D$13)-Parameters!$F$13*AG$10</f>
        <v>-2500</v>
      </c>
      <c r="AH235">
        <f>IF(Data!$B235&gt;AH$9,MIN(MAX(0,AH$10-Data!$AI235),MAX(0,Data!$B235-AH$9)),0)*(Parameters!$C$12-Parameters!$D$13)-Parameters!$F$13*AH$10</f>
        <v>-2540</v>
      </c>
      <c r="AI235">
        <f>IF(Data!$B235&gt;AI$9,MIN(MAX(0,AI$10-Data!$AI235),MAX(0,Data!$B235-AI$9)),0)*(Parameters!$C$12-Parameters!$D$13)-Parameters!$F$13*AI$10</f>
        <v>-1890</v>
      </c>
      <c r="AJ235">
        <f>IF(Data!$B235&gt;AJ$9,MIN(MAX(0,AJ$10-Data!$AI235),MAX(0,Data!$B235-AJ$9)),0)*(Parameters!$C$12-Parameters!$D$13)-Parameters!$F$13*AJ$10</f>
        <v>-1240</v>
      </c>
      <c r="AK235">
        <f>IF(Data!$B235&gt;AK$9,MIN(MAX(0,AK$10-Data!$AI235),MAX(0,Data!$B235-AK$9)),0)*(Parameters!$C$12-Parameters!$D$13)-Parameters!$F$13*AK$10</f>
        <v>-935</v>
      </c>
      <c r="AL235">
        <f>IF(Data!$B235&gt;AL$9,MIN(MAX(0,AL$10-Data!$AI235),MAX(0,Data!$B235-AL$9)),0)*(Parameters!$C$12-Parameters!$D$13)-Parameters!$F$13*AL$10</f>
        <v>-860</v>
      </c>
      <c r="AN235" s="8">
        <v>224</v>
      </c>
      <c r="AO235">
        <f t="shared" si="76"/>
        <v>2720</v>
      </c>
      <c r="AP235">
        <f t="shared" si="77"/>
        <v>3870</v>
      </c>
      <c r="AQ235">
        <f t="shared" si="78"/>
        <v>5020</v>
      </c>
      <c r="AR235">
        <f t="shared" si="79"/>
        <v>5830</v>
      </c>
      <c r="AS235">
        <f t="shared" si="80"/>
        <v>5280</v>
      </c>
      <c r="AT235">
        <f t="shared" si="81"/>
        <v>4730</v>
      </c>
      <c r="AU235">
        <f t="shared" si="82"/>
        <v>4120</v>
      </c>
      <c r="AV235">
        <f t="shared" si="83"/>
        <v>3420</v>
      </c>
      <c r="AW235">
        <f t="shared" si="84"/>
        <v>2720</v>
      </c>
      <c r="AX235">
        <f t="shared" si="85"/>
        <v>1675</v>
      </c>
      <c r="AY235">
        <f t="shared" si="86"/>
        <v>400</v>
      </c>
      <c r="BE235" s="8"/>
      <c r="BS235" s="8"/>
      <c r="CG235" s="8"/>
      <c r="CU235" s="8"/>
      <c r="DI235" s="8"/>
      <c r="DW235" s="8"/>
      <c r="EK235" s="8"/>
      <c r="EY235" s="8"/>
      <c r="FM235" s="8"/>
      <c r="GA235" s="8"/>
      <c r="GO235" s="8"/>
      <c r="HC235" s="8"/>
      <c r="HQ235" s="8"/>
      <c r="IE235" s="8"/>
      <c r="IS235" s="8"/>
      <c r="JG235" s="8"/>
      <c r="JU235" s="8"/>
      <c r="KI235" s="8"/>
      <c r="KW235" s="8"/>
      <c r="LK235" s="8"/>
      <c r="LY235" s="8"/>
      <c r="MM235" s="8"/>
      <c r="NA235" s="8"/>
      <c r="NO235" s="8"/>
      <c r="OC235" s="8"/>
      <c r="OQ235" s="8"/>
      <c r="PE235" s="8"/>
    </row>
    <row r="236" spans="1:421" x14ac:dyDescent="0.35">
      <c r="A236" s="8">
        <v>225</v>
      </c>
      <c r="B236">
        <f>IF(Data!$B236&gt;B$9,B$9,Data!$B236)*(Parameters!$C$12-Parameters!$D$12)-Parameters!$E$12*B$9</f>
        <v>3370</v>
      </c>
      <c r="C236">
        <f>IF(Data!$B236&gt;C$9,C$9,Data!$B236)*(Parameters!$C$12-Parameters!$D$12)-Parameters!$E$12*C$9</f>
        <v>3670</v>
      </c>
      <c r="D236">
        <f>IF(Data!$B236&gt;D$9,D$9,Data!$B236)*(Parameters!$C$12-Parameters!$D$12)-Parameters!$E$12*D$9</f>
        <v>3970</v>
      </c>
      <c r="E236">
        <f>IF(Data!$B236&gt;E$9,E$9,Data!$B236)*(Parameters!$C$12-Parameters!$D$12)-Parameters!$E$12*E$9</f>
        <v>4270</v>
      </c>
      <c r="F236">
        <f>IF(Data!$B236&gt;F$9,F$9,Data!$B236)*(Parameters!$C$12-Parameters!$D$12)-Parameters!$E$12*F$9</f>
        <v>4570</v>
      </c>
      <c r="G236">
        <f>IF(Data!$B236&gt;G$9,G$9,Data!$B236)*(Parameters!$C$12-Parameters!$D$12)-Parameters!$E$12*G$9</f>
        <v>4870</v>
      </c>
      <c r="H236">
        <f>IF(Data!$B236&gt;H$9,H$9,Data!$B236)*(Parameters!$C$12-Parameters!$D$12)-Parameters!$E$12*H$9</f>
        <v>4000</v>
      </c>
      <c r="I236">
        <f>IF(Data!$B236&gt;I$9,I$9,Data!$B236)*(Parameters!$C$12-Parameters!$D$12)-Parameters!$E$12*I$9</f>
        <v>3000</v>
      </c>
      <c r="J236">
        <f>IF(Data!$B236&gt;J$9,J$9,Data!$B236)*(Parameters!$C$12-Parameters!$D$12)-Parameters!$E$12*J$9</f>
        <v>2000</v>
      </c>
      <c r="K236">
        <f>IF(Data!$B236&gt;K$9,K$9,Data!$B236)*(Parameters!$C$12-Parameters!$D$12)-Parameters!$E$12*K$9</f>
        <v>1000</v>
      </c>
      <c r="L236">
        <f>IF(Data!$B236&gt;L$9,L$9,Data!$B236)*(Parameters!$C$12-Parameters!$D$12)-Parameters!$E$12*L$9</f>
        <v>0</v>
      </c>
      <c r="N236" s="8">
        <v>225</v>
      </c>
      <c r="O236">
        <f>IF(Data!$AI236&gt;O$10,O$10,Data!$AI236)*(Parameters!$C$13-Parameters!$D$13)-Parameters!$E$13*O$10</f>
        <v>0</v>
      </c>
      <c r="P236">
        <f>IF(Data!$AI236&gt;P$10,P$10,Data!$AI236)*(Parameters!$C$13-Parameters!$D$13)-Parameters!$E$13*P$10</f>
        <v>1350</v>
      </c>
      <c r="Q236">
        <f>IF(Data!$AI236&gt;Q$10,Q$10,Data!$AI236)*(Parameters!$C$13-Parameters!$D$13)-Parameters!$E$13*Q$10</f>
        <v>2700</v>
      </c>
      <c r="R236">
        <f>IF(Data!$AI236&gt;R$10,R$10,Data!$AI236)*(Parameters!$C$13-Parameters!$D$13)-Parameters!$E$13*R$10</f>
        <v>4050</v>
      </c>
      <c r="S236">
        <f>IF(Data!$AI236&gt;S$10,S$10,Data!$AI236)*(Parameters!$C$13-Parameters!$D$13)-Parameters!$E$13*S$10</f>
        <v>5400</v>
      </c>
      <c r="T236">
        <f>IF(Data!$AI236&gt;T$10,T$10,Data!$AI236)*(Parameters!$C$13-Parameters!$D$13)-Parameters!$E$13*T$10</f>
        <v>6750</v>
      </c>
      <c r="U236">
        <f>IF(Data!$AI236&gt;U$10,U$10,Data!$AI236)*(Parameters!$C$13-Parameters!$D$13)-Parameters!$E$13*U$10</f>
        <v>7080</v>
      </c>
      <c r="V236">
        <f>IF(Data!$AI236&gt;V$10,V$10,Data!$AI236)*(Parameters!$C$13-Parameters!$D$13)-Parameters!$E$13*V$10</f>
        <v>6730</v>
      </c>
      <c r="W236">
        <f>IF(Data!$AI236&gt;W$10,W$10,Data!$AI236)*(Parameters!$C$13-Parameters!$D$13)-Parameters!$E$13*W$10</f>
        <v>6380</v>
      </c>
      <c r="X236">
        <f>IF(Data!$AI236&gt;X$10,X$10,Data!$AI236)*(Parameters!$C$13-Parameters!$D$13)-Parameters!$E$13*X$10</f>
        <v>6030</v>
      </c>
      <c r="Y236">
        <f>IF(Data!$AI236&gt;Y$10,Y$10,Data!$AI236)*(Parameters!$C$13-Parameters!$D$13)-Parameters!$E$13*Y$10</f>
        <v>5680</v>
      </c>
      <c r="AA236" s="8">
        <v>225</v>
      </c>
      <c r="AB236">
        <f>IF(Data!$B236&gt;AB$9,MIN(MAX(0,AB$10-Data!$AI236),MAX(0,Data!$B236-AB$9)),0)*(Parameters!$C$12-Parameters!$D$13)-Parameters!$F$13*AB$10</f>
        <v>0</v>
      </c>
      <c r="AC236">
        <f>IF(Data!$B236&gt;AC$9,MIN(MAX(0,AC$10-Data!$AI236),MAX(0,Data!$B236-AC$9)),0)*(Parameters!$C$12-Parameters!$D$13)-Parameters!$F$13*AC$10</f>
        <v>-500</v>
      </c>
      <c r="AD236">
        <f>IF(Data!$B236&gt;AD$9,MIN(MAX(0,AD$10-Data!$AI236),MAX(0,Data!$B236-AD$9)),0)*(Parameters!$C$12-Parameters!$D$13)-Parameters!$F$13*AD$10</f>
        <v>-1000</v>
      </c>
      <c r="AE236">
        <f>IF(Data!$B236&gt;AE$9,MIN(MAX(0,AE$10-Data!$AI236),MAX(0,Data!$B236-AE$9)),0)*(Parameters!$C$12-Parameters!$D$13)-Parameters!$F$13*AE$10</f>
        <v>-1500</v>
      </c>
      <c r="AF236">
        <f>IF(Data!$B236&gt;AF$9,MIN(MAX(0,AF$10-Data!$AI236),MAX(0,Data!$B236-AF$9)),0)*(Parameters!$C$12-Parameters!$D$13)-Parameters!$F$13*AF$10</f>
        <v>-2000</v>
      </c>
      <c r="AG236">
        <f>IF(Data!$B236&gt;AG$9,MIN(MAX(0,AG$10-Data!$AI236),MAX(0,Data!$B236-AG$9)),0)*(Parameters!$C$12-Parameters!$D$13)-Parameters!$F$13*AG$10</f>
        <v>-2500</v>
      </c>
      <c r="AH236">
        <f>IF(Data!$B236&gt;AH$9,MIN(MAX(0,AH$10-Data!$AI236),MAX(0,Data!$B236-AH$9)),0)*(Parameters!$C$12-Parameters!$D$13)-Parameters!$F$13*AH$10</f>
        <v>-2655</v>
      </c>
      <c r="AI236">
        <f>IF(Data!$B236&gt;AI$9,MIN(MAX(0,AI$10-Data!$AI236),MAX(0,Data!$B236-AI$9)),0)*(Parameters!$C$12-Parameters!$D$13)-Parameters!$F$13*AI$10</f>
        <v>-2580</v>
      </c>
      <c r="AJ236">
        <f>IF(Data!$B236&gt;AJ$9,MIN(MAX(0,AJ$10-Data!$AI236),MAX(0,Data!$B236-AJ$9)),0)*(Parameters!$C$12-Parameters!$D$13)-Parameters!$F$13*AJ$10</f>
        <v>-2505</v>
      </c>
      <c r="AK236">
        <f>IF(Data!$B236&gt;AK$9,MIN(MAX(0,AK$10-Data!$AI236),MAX(0,Data!$B236-AK$9)),0)*(Parameters!$C$12-Parameters!$D$13)-Parameters!$F$13*AK$10</f>
        <v>-2430</v>
      </c>
      <c r="AL236">
        <f>IF(Data!$B236&gt;AL$9,MIN(MAX(0,AL$10-Data!$AI236),MAX(0,Data!$B236-AL$9)),0)*(Parameters!$C$12-Parameters!$D$13)-Parameters!$F$13*AL$10</f>
        <v>-2355</v>
      </c>
      <c r="AN236" s="8">
        <v>225</v>
      </c>
      <c r="AO236">
        <f t="shared" si="76"/>
        <v>3370</v>
      </c>
      <c r="AP236">
        <f t="shared" si="77"/>
        <v>4520</v>
      </c>
      <c r="AQ236">
        <f t="shared" si="78"/>
        <v>5670</v>
      </c>
      <c r="AR236">
        <f t="shared" si="79"/>
        <v>6820</v>
      </c>
      <c r="AS236">
        <f t="shared" si="80"/>
        <v>7970</v>
      </c>
      <c r="AT236">
        <f t="shared" si="81"/>
        <v>9120</v>
      </c>
      <c r="AU236">
        <f t="shared" si="82"/>
        <v>8425</v>
      </c>
      <c r="AV236">
        <f t="shared" si="83"/>
        <v>7150</v>
      </c>
      <c r="AW236">
        <f t="shared" si="84"/>
        <v>5875</v>
      </c>
      <c r="AX236">
        <f t="shared" si="85"/>
        <v>4600</v>
      </c>
      <c r="AY236">
        <f t="shared" si="86"/>
        <v>3325</v>
      </c>
      <c r="BE236" s="8"/>
      <c r="BS236" s="8"/>
      <c r="CG236" s="8"/>
      <c r="CU236" s="8"/>
      <c r="DI236" s="8"/>
      <c r="DW236" s="8"/>
      <c r="EK236" s="8"/>
      <c r="EY236" s="8"/>
      <c r="FM236" s="8"/>
      <c r="GA236" s="8"/>
      <c r="GO236" s="8"/>
      <c r="HC236" s="8"/>
      <c r="HQ236" s="8"/>
      <c r="IE236" s="8"/>
      <c r="IS236" s="8"/>
      <c r="JG236" s="8"/>
      <c r="JU236" s="8"/>
      <c r="KI236" s="8"/>
      <c r="KW236" s="8"/>
      <c r="LK236" s="8"/>
      <c r="LY236" s="8"/>
      <c r="MM236" s="8"/>
      <c r="NA236" s="8"/>
      <c r="NO236" s="8"/>
      <c r="OC236" s="8"/>
      <c r="OQ236" s="8"/>
      <c r="PE236" s="8"/>
    </row>
    <row r="237" spans="1:421" x14ac:dyDescent="0.35">
      <c r="A237" s="8">
        <v>226</v>
      </c>
      <c r="B237">
        <f>IF(Data!$B237&gt;B$9,B$9,Data!$B237)*(Parameters!$C$12-Parameters!$D$12)-Parameters!$E$12*B$9</f>
        <v>4540</v>
      </c>
      <c r="C237">
        <f>IF(Data!$B237&gt;C$9,C$9,Data!$B237)*(Parameters!$C$12-Parameters!$D$12)-Parameters!$E$12*C$9</f>
        <v>4840</v>
      </c>
      <c r="D237">
        <f>IF(Data!$B237&gt;D$9,D$9,Data!$B237)*(Parameters!$C$12-Parameters!$D$12)-Parameters!$E$12*D$9</f>
        <v>5140</v>
      </c>
      <c r="E237">
        <f>IF(Data!$B237&gt;E$9,E$9,Data!$B237)*(Parameters!$C$12-Parameters!$D$12)-Parameters!$E$12*E$9</f>
        <v>5440</v>
      </c>
      <c r="F237">
        <f>IF(Data!$B237&gt;F$9,F$9,Data!$B237)*(Parameters!$C$12-Parameters!$D$12)-Parameters!$E$12*F$9</f>
        <v>5740</v>
      </c>
      <c r="G237">
        <f>IF(Data!$B237&gt;G$9,G$9,Data!$B237)*(Parameters!$C$12-Parameters!$D$12)-Parameters!$E$12*G$9</f>
        <v>5000</v>
      </c>
      <c r="H237">
        <f>IF(Data!$B237&gt;H$9,H$9,Data!$B237)*(Parameters!$C$12-Parameters!$D$12)-Parameters!$E$12*H$9</f>
        <v>4000</v>
      </c>
      <c r="I237">
        <f>IF(Data!$B237&gt;I$9,I$9,Data!$B237)*(Parameters!$C$12-Parameters!$D$12)-Parameters!$E$12*I$9</f>
        <v>3000</v>
      </c>
      <c r="J237">
        <f>IF(Data!$B237&gt;J$9,J$9,Data!$B237)*(Parameters!$C$12-Parameters!$D$12)-Parameters!$E$12*J$9</f>
        <v>2000</v>
      </c>
      <c r="K237">
        <f>IF(Data!$B237&gt;K$9,K$9,Data!$B237)*(Parameters!$C$12-Parameters!$D$12)-Parameters!$E$12*K$9</f>
        <v>1000</v>
      </c>
      <c r="L237">
        <f>IF(Data!$B237&gt;L$9,L$9,Data!$B237)*(Parameters!$C$12-Parameters!$D$12)-Parameters!$E$12*L$9</f>
        <v>0</v>
      </c>
      <c r="N237" s="8">
        <v>226</v>
      </c>
      <c r="O237">
        <f>IF(Data!$AI237&gt;O$10,O$10,Data!$AI237)*(Parameters!$C$13-Parameters!$D$13)-Parameters!$E$13*O$10</f>
        <v>0</v>
      </c>
      <c r="P237">
        <f>IF(Data!$AI237&gt;P$10,P$10,Data!$AI237)*(Parameters!$C$13-Parameters!$D$13)-Parameters!$E$13*P$10</f>
        <v>1350</v>
      </c>
      <c r="Q237">
        <f>IF(Data!$AI237&gt;Q$10,Q$10,Data!$AI237)*(Parameters!$C$13-Parameters!$D$13)-Parameters!$E$13*Q$10</f>
        <v>2700</v>
      </c>
      <c r="R237">
        <f>IF(Data!$AI237&gt;R$10,R$10,Data!$AI237)*(Parameters!$C$13-Parameters!$D$13)-Parameters!$E$13*R$10</f>
        <v>4050</v>
      </c>
      <c r="S237">
        <f>IF(Data!$AI237&gt;S$10,S$10,Data!$AI237)*(Parameters!$C$13-Parameters!$D$13)-Parameters!$E$13*S$10</f>
        <v>4720</v>
      </c>
      <c r="T237">
        <f>IF(Data!$AI237&gt;T$10,T$10,Data!$AI237)*(Parameters!$C$13-Parameters!$D$13)-Parameters!$E$13*T$10</f>
        <v>4370</v>
      </c>
      <c r="U237">
        <f>IF(Data!$AI237&gt;U$10,U$10,Data!$AI237)*(Parameters!$C$13-Parameters!$D$13)-Parameters!$E$13*U$10</f>
        <v>4020</v>
      </c>
      <c r="V237">
        <f>IF(Data!$AI237&gt;V$10,V$10,Data!$AI237)*(Parameters!$C$13-Parameters!$D$13)-Parameters!$E$13*V$10</f>
        <v>3670</v>
      </c>
      <c r="W237">
        <f>IF(Data!$AI237&gt;W$10,W$10,Data!$AI237)*(Parameters!$C$13-Parameters!$D$13)-Parameters!$E$13*W$10</f>
        <v>3320</v>
      </c>
      <c r="X237">
        <f>IF(Data!$AI237&gt;X$10,X$10,Data!$AI237)*(Parameters!$C$13-Parameters!$D$13)-Parameters!$E$13*X$10</f>
        <v>2970</v>
      </c>
      <c r="Y237">
        <f>IF(Data!$AI237&gt;Y$10,Y$10,Data!$AI237)*(Parameters!$C$13-Parameters!$D$13)-Parameters!$E$13*Y$10</f>
        <v>2620</v>
      </c>
      <c r="AA237" s="8">
        <v>226</v>
      </c>
      <c r="AB237">
        <f>IF(Data!$B237&gt;AB$9,MIN(MAX(0,AB$10-Data!$AI237),MAX(0,Data!$B237-AB$9)),0)*(Parameters!$C$12-Parameters!$D$13)-Parameters!$F$13*AB$10</f>
        <v>0</v>
      </c>
      <c r="AC237">
        <f>IF(Data!$B237&gt;AC$9,MIN(MAX(0,AC$10-Data!$AI237),MAX(0,Data!$B237-AC$9)),0)*(Parameters!$C$12-Parameters!$D$13)-Parameters!$F$13*AC$10</f>
        <v>-500</v>
      </c>
      <c r="AD237">
        <f>IF(Data!$B237&gt;AD$9,MIN(MAX(0,AD$10-Data!$AI237),MAX(0,Data!$B237-AD$9)),0)*(Parameters!$C$12-Parameters!$D$13)-Parameters!$F$13*AD$10</f>
        <v>-1000</v>
      </c>
      <c r="AE237">
        <f>IF(Data!$B237&gt;AE$9,MIN(MAX(0,AE$10-Data!$AI237),MAX(0,Data!$B237-AE$9)),0)*(Parameters!$C$12-Parameters!$D$13)-Parameters!$F$13*AE$10</f>
        <v>-1500</v>
      </c>
      <c r="AF237">
        <f>IF(Data!$B237&gt;AF$9,MIN(MAX(0,AF$10-Data!$AI237),MAX(0,Data!$B237-AF$9)),0)*(Parameters!$C$12-Parameters!$D$13)-Parameters!$F$13*AF$10</f>
        <v>-2000</v>
      </c>
      <c r="AG237">
        <f>IF(Data!$B237&gt;AG$9,MIN(MAX(0,AG$10-Data!$AI237),MAX(0,Data!$B237-AG$9)),0)*(Parameters!$C$12-Parameters!$D$13)-Parameters!$F$13*AG$10</f>
        <v>-1695</v>
      </c>
      <c r="AH237">
        <f>IF(Data!$B237&gt;AH$9,MIN(MAX(0,AH$10-Data!$AI237),MAX(0,Data!$B237-AH$9)),0)*(Parameters!$C$12-Parameters!$D$13)-Parameters!$F$13*AH$10</f>
        <v>-1620</v>
      </c>
      <c r="AI237">
        <f>IF(Data!$B237&gt;AI$9,MIN(MAX(0,AI$10-Data!$AI237),MAX(0,Data!$B237-AI$9)),0)*(Parameters!$C$12-Parameters!$D$13)-Parameters!$F$13*AI$10</f>
        <v>-1545</v>
      </c>
      <c r="AJ237">
        <f>IF(Data!$B237&gt;AJ$9,MIN(MAX(0,AJ$10-Data!$AI237),MAX(0,Data!$B237-AJ$9)),0)*(Parameters!$C$12-Parameters!$D$13)-Parameters!$F$13*AJ$10</f>
        <v>-1470</v>
      </c>
      <c r="AK237">
        <f>IF(Data!$B237&gt;AK$9,MIN(MAX(0,AK$10-Data!$AI237),MAX(0,Data!$B237-AK$9)),0)*(Parameters!$C$12-Parameters!$D$13)-Parameters!$F$13*AK$10</f>
        <v>-1395</v>
      </c>
      <c r="AL237">
        <f>IF(Data!$B237&gt;AL$9,MIN(MAX(0,AL$10-Data!$AI237),MAX(0,Data!$B237-AL$9)),0)*(Parameters!$C$12-Parameters!$D$13)-Parameters!$F$13*AL$10</f>
        <v>-1320</v>
      </c>
      <c r="AN237" s="8">
        <v>226</v>
      </c>
      <c r="AO237">
        <f t="shared" si="76"/>
        <v>4540</v>
      </c>
      <c r="AP237">
        <f t="shared" si="77"/>
        <v>5690</v>
      </c>
      <c r="AQ237">
        <f t="shared" si="78"/>
        <v>6840</v>
      </c>
      <c r="AR237">
        <f t="shared" si="79"/>
        <v>7990</v>
      </c>
      <c r="AS237">
        <f t="shared" si="80"/>
        <v>8460</v>
      </c>
      <c r="AT237">
        <f t="shared" si="81"/>
        <v>7675</v>
      </c>
      <c r="AU237">
        <f t="shared" si="82"/>
        <v>6400</v>
      </c>
      <c r="AV237">
        <f t="shared" si="83"/>
        <v>5125</v>
      </c>
      <c r="AW237">
        <f t="shared" si="84"/>
        <v>3850</v>
      </c>
      <c r="AX237">
        <f t="shared" si="85"/>
        <v>2575</v>
      </c>
      <c r="AY237">
        <f t="shared" si="86"/>
        <v>1300</v>
      </c>
      <c r="BE237" s="8"/>
      <c r="BS237" s="8"/>
      <c r="CG237" s="8"/>
      <c r="CU237" s="8"/>
      <c r="DI237" s="8"/>
      <c r="DW237" s="8"/>
      <c r="EK237" s="8"/>
      <c r="EY237" s="8"/>
      <c r="FM237" s="8"/>
      <c r="GA237" s="8"/>
      <c r="GO237" s="8"/>
      <c r="HC237" s="8"/>
      <c r="HQ237" s="8"/>
      <c r="IE237" s="8"/>
      <c r="IS237" s="8"/>
      <c r="JG237" s="8"/>
      <c r="JU237" s="8"/>
      <c r="KI237" s="8"/>
      <c r="KW237" s="8"/>
      <c r="LK237" s="8"/>
      <c r="LY237" s="8"/>
      <c r="MM237" s="8"/>
      <c r="NA237" s="8"/>
      <c r="NO237" s="8"/>
      <c r="OC237" s="8"/>
      <c r="OQ237" s="8"/>
      <c r="PE237" s="8"/>
    </row>
    <row r="238" spans="1:421" x14ac:dyDescent="0.35">
      <c r="A238" s="8">
        <v>227</v>
      </c>
      <c r="B238">
        <f>IF(Data!$B238&gt;B$9,B$9,Data!$B238)*(Parameters!$C$12-Parameters!$D$12)-Parameters!$E$12*B$9</f>
        <v>4930</v>
      </c>
      <c r="C238">
        <f>IF(Data!$B238&gt;C$9,C$9,Data!$B238)*(Parameters!$C$12-Parameters!$D$12)-Parameters!$E$12*C$9</f>
        <v>5230</v>
      </c>
      <c r="D238">
        <f>IF(Data!$B238&gt;D$9,D$9,Data!$B238)*(Parameters!$C$12-Parameters!$D$12)-Parameters!$E$12*D$9</f>
        <v>5530</v>
      </c>
      <c r="E238">
        <f>IF(Data!$B238&gt;E$9,E$9,Data!$B238)*(Parameters!$C$12-Parameters!$D$12)-Parameters!$E$12*E$9</f>
        <v>5830</v>
      </c>
      <c r="F238">
        <f>IF(Data!$B238&gt;F$9,F$9,Data!$B238)*(Parameters!$C$12-Parameters!$D$12)-Parameters!$E$12*F$9</f>
        <v>6000</v>
      </c>
      <c r="G238">
        <f>IF(Data!$B238&gt;G$9,G$9,Data!$B238)*(Parameters!$C$12-Parameters!$D$12)-Parameters!$E$12*G$9</f>
        <v>5000</v>
      </c>
      <c r="H238">
        <f>IF(Data!$B238&gt;H$9,H$9,Data!$B238)*(Parameters!$C$12-Parameters!$D$12)-Parameters!$E$12*H$9</f>
        <v>4000</v>
      </c>
      <c r="I238">
        <f>IF(Data!$B238&gt;I$9,I$9,Data!$B238)*(Parameters!$C$12-Parameters!$D$12)-Parameters!$E$12*I$9</f>
        <v>3000</v>
      </c>
      <c r="J238">
        <f>IF(Data!$B238&gt;J$9,J$9,Data!$B238)*(Parameters!$C$12-Parameters!$D$12)-Parameters!$E$12*J$9</f>
        <v>2000</v>
      </c>
      <c r="K238">
        <f>IF(Data!$B238&gt;K$9,K$9,Data!$B238)*(Parameters!$C$12-Parameters!$D$12)-Parameters!$E$12*K$9</f>
        <v>1000</v>
      </c>
      <c r="L238">
        <f>IF(Data!$B238&gt;L$9,L$9,Data!$B238)*(Parameters!$C$12-Parameters!$D$12)-Parameters!$E$12*L$9</f>
        <v>0</v>
      </c>
      <c r="N238" s="8">
        <v>227</v>
      </c>
      <c r="O238">
        <f>IF(Data!$AI238&gt;O$10,O$10,Data!$AI238)*(Parameters!$C$13-Parameters!$D$13)-Parameters!$E$13*O$10</f>
        <v>0</v>
      </c>
      <c r="P238">
        <f>IF(Data!$AI238&gt;P$10,P$10,Data!$AI238)*(Parameters!$C$13-Parameters!$D$13)-Parameters!$E$13*P$10</f>
        <v>1350</v>
      </c>
      <c r="Q238">
        <f>IF(Data!$AI238&gt;Q$10,Q$10,Data!$AI238)*(Parameters!$C$13-Parameters!$D$13)-Parameters!$E$13*Q$10</f>
        <v>2700</v>
      </c>
      <c r="R238">
        <f>IF(Data!$AI238&gt;R$10,R$10,Data!$AI238)*(Parameters!$C$13-Parameters!$D$13)-Parameters!$E$13*R$10</f>
        <v>4050</v>
      </c>
      <c r="S238">
        <f>IF(Data!$AI238&gt;S$10,S$10,Data!$AI238)*(Parameters!$C$13-Parameters!$D$13)-Parameters!$E$13*S$10</f>
        <v>5400</v>
      </c>
      <c r="T238">
        <f>IF(Data!$AI238&gt;T$10,T$10,Data!$AI238)*(Parameters!$C$13-Parameters!$D$13)-Parameters!$E$13*T$10</f>
        <v>5390</v>
      </c>
      <c r="U238">
        <f>IF(Data!$AI238&gt;U$10,U$10,Data!$AI238)*(Parameters!$C$13-Parameters!$D$13)-Parameters!$E$13*U$10</f>
        <v>5040</v>
      </c>
      <c r="V238">
        <f>IF(Data!$AI238&gt;V$10,V$10,Data!$AI238)*(Parameters!$C$13-Parameters!$D$13)-Parameters!$E$13*V$10</f>
        <v>4690</v>
      </c>
      <c r="W238">
        <f>IF(Data!$AI238&gt;W$10,W$10,Data!$AI238)*(Parameters!$C$13-Parameters!$D$13)-Parameters!$E$13*W$10</f>
        <v>4340</v>
      </c>
      <c r="X238">
        <f>IF(Data!$AI238&gt;X$10,X$10,Data!$AI238)*(Parameters!$C$13-Parameters!$D$13)-Parameters!$E$13*X$10</f>
        <v>3990</v>
      </c>
      <c r="Y238">
        <f>IF(Data!$AI238&gt;Y$10,Y$10,Data!$AI238)*(Parameters!$C$13-Parameters!$D$13)-Parameters!$E$13*Y$10</f>
        <v>3640</v>
      </c>
      <c r="AA238" s="8">
        <v>227</v>
      </c>
      <c r="AB238">
        <f>IF(Data!$B238&gt;AB$9,MIN(MAX(0,AB$10-Data!$AI238),MAX(0,Data!$B238-AB$9)),0)*(Parameters!$C$12-Parameters!$D$13)-Parameters!$F$13*AB$10</f>
        <v>0</v>
      </c>
      <c r="AC238">
        <f>IF(Data!$B238&gt;AC$9,MIN(MAX(0,AC$10-Data!$AI238),MAX(0,Data!$B238-AC$9)),0)*(Parameters!$C$12-Parameters!$D$13)-Parameters!$F$13*AC$10</f>
        <v>-500</v>
      </c>
      <c r="AD238">
        <f>IF(Data!$B238&gt;AD$9,MIN(MAX(0,AD$10-Data!$AI238),MAX(0,Data!$B238-AD$9)),0)*(Parameters!$C$12-Parameters!$D$13)-Parameters!$F$13*AD$10</f>
        <v>-1000</v>
      </c>
      <c r="AE238">
        <f>IF(Data!$B238&gt;AE$9,MIN(MAX(0,AE$10-Data!$AI238),MAX(0,Data!$B238-AE$9)),0)*(Parameters!$C$12-Parameters!$D$13)-Parameters!$F$13*AE$10</f>
        <v>-1500</v>
      </c>
      <c r="AF238">
        <f>IF(Data!$B238&gt;AF$9,MIN(MAX(0,AF$10-Data!$AI238),MAX(0,Data!$B238-AF$9)),0)*(Parameters!$C$12-Parameters!$D$13)-Parameters!$F$13*AF$10</f>
        <v>-2000</v>
      </c>
      <c r="AG238">
        <f>IF(Data!$B238&gt;AG$9,MIN(MAX(0,AG$10-Data!$AI238),MAX(0,Data!$B238-AG$9)),0)*(Parameters!$C$12-Parameters!$D$13)-Parameters!$F$13*AG$10</f>
        <v>-2040</v>
      </c>
      <c r="AH238">
        <f>IF(Data!$B238&gt;AH$9,MIN(MAX(0,AH$10-Data!$AI238),MAX(0,Data!$B238-AH$9)),0)*(Parameters!$C$12-Parameters!$D$13)-Parameters!$F$13*AH$10</f>
        <v>-1965</v>
      </c>
      <c r="AI238">
        <f>IF(Data!$B238&gt;AI$9,MIN(MAX(0,AI$10-Data!$AI238),MAX(0,Data!$B238-AI$9)),0)*(Parameters!$C$12-Parameters!$D$13)-Parameters!$F$13*AI$10</f>
        <v>-1890</v>
      </c>
      <c r="AJ238">
        <f>IF(Data!$B238&gt;AJ$9,MIN(MAX(0,AJ$10-Data!$AI238),MAX(0,Data!$B238-AJ$9)),0)*(Parameters!$C$12-Parameters!$D$13)-Parameters!$F$13*AJ$10</f>
        <v>-1815</v>
      </c>
      <c r="AK238">
        <f>IF(Data!$B238&gt;AK$9,MIN(MAX(0,AK$10-Data!$AI238),MAX(0,Data!$B238-AK$9)),0)*(Parameters!$C$12-Parameters!$D$13)-Parameters!$F$13*AK$10</f>
        <v>-1740</v>
      </c>
      <c r="AL238">
        <f>IF(Data!$B238&gt;AL$9,MIN(MAX(0,AL$10-Data!$AI238),MAX(0,Data!$B238-AL$9)),0)*(Parameters!$C$12-Parameters!$D$13)-Parameters!$F$13*AL$10</f>
        <v>-1665</v>
      </c>
      <c r="AN238" s="8">
        <v>227</v>
      </c>
      <c r="AO238">
        <f t="shared" si="76"/>
        <v>4930</v>
      </c>
      <c r="AP238">
        <f t="shared" si="77"/>
        <v>6080</v>
      </c>
      <c r="AQ238">
        <f t="shared" si="78"/>
        <v>7230</v>
      </c>
      <c r="AR238">
        <f t="shared" si="79"/>
        <v>8380</v>
      </c>
      <c r="AS238">
        <f t="shared" si="80"/>
        <v>9400</v>
      </c>
      <c r="AT238">
        <f t="shared" si="81"/>
        <v>8350</v>
      </c>
      <c r="AU238">
        <f t="shared" si="82"/>
        <v>7075</v>
      </c>
      <c r="AV238">
        <f t="shared" si="83"/>
        <v>5800</v>
      </c>
      <c r="AW238">
        <f t="shared" si="84"/>
        <v>4525</v>
      </c>
      <c r="AX238">
        <f t="shared" si="85"/>
        <v>3250</v>
      </c>
      <c r="AY238">
        <f t="shared" si="86"/>
        <v>1975</v>
      </c>
      <c r="BE238" s="8"/>
      <c r="BS238" s="8"/>
      <c r="CG238" s="8"/>
      <c r="CU238" s="8"/>
      <c r="DI238" s="8"/>
      <c r="DW238" s="8"/>
      <c r="EK238" s="8"/>
      <c r="EY238" s="8"/>
      <c r="FM238" s="8"/>
      <c r="GA238" s="8"/>
      <c r="GO238" s="8"/>
      <c r="HC238" s="8"/>
      <c r="HQ238" s="8"/>
      <c r="IE238" s="8"/>
      <c r="IS238" s="8"/>
      <c r="JG238" s="8"/>
      <c r="JU238" s="8"/>
      <c r="KI238" s="8"/>
      <c r="KW238" s="8"/>
      <c r="LK238" s="8"/>
      <c r="LY238" s="8"/>
      <c r="MM238" s="8"/>
      <c r="NA238" s="8"/>
      <c r="NO238" s="8"/>
      <c r="OC238" s="8"/>
      <c r="OQ238" s="8"/>
      <c r="PE238" s="8"/>
    </row>
    <row r="239" spans="1:421" x14ac:dyDescent="0.35">
      <c r="A239" s="8">
        <v>228</v>
      </c>
      <c r="B239">
        <f>IF(Data!$B239&gt;B$9,B$9,Data!$B239)*(Parameters!$C$12-Parameters!$D$12)-Parameters!$E$12*B$9</f>
        <v>-1570</v>
      </c>
      <c r="C239">
        <f>IF(Data!$B239&gt;C$9,C$9,Data!$B239)*(Parameters!$C$12-Parameters!$D$12)-Parameters!$E$12*C$9</f>
        <v>-1270</v>
      </c>
      <c r="D239">
        <f>IF(Data!$B239&gt;D$9,D$9,Data!$B239)*(Parameters!$C$12-Parameters!$D$12)-Parameters!$E$12*D$9</f>
        <v>-970</v>
      </c>
      <c r="E239">
        <f>IF(Data!$B239&gt;E$9,E$9,Data!$B239)*(Parameters!$C$12-Parameters!$D$12)-Parameters!$E$12*E$9</f>
        <v>-670</v>
      </c>
      <c r="F239">
        <f>IF(Data!$B239&gt;F$9,F$9,Data!$B239)*(Parameters!$C$12-Parameters!$D$12)-Parameters!$E$12*F$9</f>
        <v>-370</v>
      </c>
      <c r="G239">
        <f>IF(Data!$B239&gt;G$9,G$9,Data!$B239)*(Parameters!$C$12-Parameters!$D$12)-Parameters!$E$12*G$9</f>
        <v>-70</v>
      </c>
      <c r="H239">
        <f>IF(Data!$B239&gt;H$9,H$9,Data!$B239)*(Parameters!$C$12-Parameters!$D$12)-Parameters!$E$12*H$9</f>
        <v>230</v>
      </c>
      <c r="I239">
        <f>IF(Data!$B239&gt;I$9,I$9,Data!$B239)*(Parameters!$C$12-Parameters!$D$12)-Parameters!$E$12*I$9</f>
        <v>530</v>
      </c>
      <c r="J239">
        <f>IF(Data!$B239&gt;J$9,J$9,Data!$B239)*(Parameters!$C$12-Parameters!$D$12)-Parameters!$E$12*J$9</f>
        <v>830</v>
      </c>
      <c r="K239">
        <f>IF(Data!$B239&gt;K$9,K$9,Data!$B239)*(Parameters!$C$12-Parameters!$D$12)-Parameters!$E$12*K$9</f>
        <v>1000</v>
      </c>
      <c r="L239">
        <f>IF(Data!$B239&gt;L$9,L$9,Data!$B239)*(Parameters!$C$12-Parameters!$D$12)-Parameters!$E$12*L$9</f>
        <v>0</v>
      </c>
      <c r="N239" s="8">
        <v>228</v>
      </c>
      <c r="O239">
        <f>IF(Data!$AI239&gt;O$10,O$10,Data!$AI239)*(Parameters!$C$13-Parameters!$D$13)-Parameters!$E$13*O$10</f>
        <v>0</v>
      </c>
      <c r="P239">
        <f>IF(Data!$AI239&gt;P$10,P$10,Data!$AI239)*(Parameters!$C$13-Parameters!$D$13)-Parameters!$E$13*P$10</f>
        <v>1350</v>
      </c>
      <c r="Q239">
        <f>IF(Data!$AI239&gt;Q$10,Q$10,Data!$AI239)*(Parameters!$C$13-Parameters!$D$13)-Parameters!$E$13*Q$10</f>
        <v>2700</v>
      </c>
      <c r="R239">
        <f>IF(Data!$AI239&gt;R$10,R$10,Data!$AI239)*(Parameters!$C$13-Parameters!$D$13)-Parameters!$E$13*R$10</f>
        <v>4050</v>
      </c>
      <c r="S239">
        <f>IF(Data!$AI239&gt;S$10,S$10,Data!$AI239)*(Parameters!$C$13-Parameters!$D$13)-Parameters!$E$13*S$10</f>
        <v>5060</v>
      </c>
      <c r="T239">
        <f>IF(Data!$AI239&gt;T$10,T$10,Data!$AI239)*(Parameters!$C$13-Parameters!$D$13)-Parameters!$E$13*T$10</f>
        <v>4710</v>
      </c>
      <c r="U239">
        <f>IF(Data!$AI239&gt;U$10,U$10,Data!$AI239)*(Parameters!$C$13-Parameters!$D$13)-Parameters!$E$13*U$10</f>
        <v>4360</v>
      </c>
      <c r="V239">
        <f>IF(Data!$AI239&gt;V$10,V$10,Data!$AI239)*(Parameters!$C$13-Parameters!$D$13)-Parameters!$E$13*V$10</f>
        <v>4010</v>
      </c>
      <c r="W239">
        <f>IF(Data!$AI239&gt;W$10,W$10,Data!$AI239)*(Parameters!$C$13-Parameters!$D$13)-Parameters!$E$13*W$10</f>
        <v>3660</v>
      </c>
      <c r="X239">
        <f>IF(Data!$AI239&gt;X$10,X$10,Data!$AI239)*(Parameters!$C$13-Parameters!$D$13)-Parameters!$E$13*X$10</f>
        <v>3310</v>
      </c>
      <c r="Y239">
        <f>IF(Data!$AI239&gt;Y$10,Y$10,Data!$AI239)*(Parameters!$C$13-Parameters!$D$13)-Parameters!$E$13*Y$10</f>
        <v>2960</v>
      </c>
      <c r="AA239" s="8">
        <v>228</v>
      </c>
      <c r="AB239">
        <f>IF(Data!$B239&gt;AB$9,MIN(MAX(0,AB$10-Data!$AI239),MAX(0,Data!$B239-AB$9)),0)*(Parameters!$C$12-Parameters!$D$13)-Parameters!$F$13*AB$10</f>
        <v>0</v>
      </c>
      <c r="AC239">
        <f>IF(Data!$B239&gt;AC$9,MIN(MAX(0,AC$10-Data!$AI239),MAX(0,Data!$B239-AC$9)),0)*(Parameters!$C$12-Parameters!$D$13)-Parameters!$F$13*AC$10</f>
        <v>-500</v>
      </c>
      <c r="AD239">
        <f>IF(Data!$B239&gt;AD$9,MIN(MAX(0,AD$10-Data!$AI239),MAX(0,Data!$B239-AD$9)),0)*(Parameters!$C$12-Parameters!$D$13)-Parameters!$F$13*AD$10</f>
        <v>-1000</v>
      </c>
      <c r="AE239">
        <f>IF(Data!$B239&gt;AE$9,MIN(MAX(0,AE$10-Data!$AI239),MAX(0,Data!$B239-AE$9)),0)*(Parameters!$C$12-Parameters!$D$13)-Parameters!$F$13*AE$10</f>
        <v>-1500</v>
      </c>
      <c r="AF239">
        <f>IF(Data!$B239&gt;AF$9,MIN(MAX(0,AF$10-Data!$AI239),MAX(0,Data!$B239-AF$9)),0)*(Parameters!$C$12-Parameters!$D$13)-Parameters!$F$13*AF$10</f>
        <v>-2000</v>
      </c>
      <c r="AG239">
        <f>IF(Data!$B239&gt;AG$9,MIN(MAX(0,AG$10-Data!$AI239),MAX(0,Data!$B239-AG$9)),0)*(Parameters!$C$12-Parameters!$D$13)-Parameters!$F$13*AG$10</f>
        <v>-2500</v>
      </c>
      <c r="AH239">
        <f>IF(Data!$B239&gt;AH$9,MIN(MAX(0,AH$10-Data!$AI239),MAX(0,Data!$B239-AH$9)),0)*(Parameters!$C$12-Parameters!$D$13)-Parameters!$F$13*AH$10</f>
        <v>-3000</v>
      </c>
      <c r="AI239">
        <f>IF(Data!$B239&gt;AI$9,MIN(MAX(0,AI$10-Data!$AI239),MAX(0,Data!$B239-AI$9)),0)*(Parameters!$C$12-Parameters!$D$13)-Parameters!$F$13*AI$10</f>
        <v>-3500</v>
      </c>
      <c r="AJ239">
        <f>IF(Data!$B239&gt;AJ$9,MIN(MAX(0,AJ$10-Data!$AI239),MAX(0,Data!$B239-AJ$9)),0)*(Parameters!$C$12-Parameters!$D$13)-Parameters!$F$13*AJ$10</f>
        <v>-4000</v>
      </c>
      <c r="AK239">
        <f>IF(Data!$B239&gt;AK$9,MIN(MAX(0,AK$10-Data!$AI239),MAX(0,Data!$B239-AK$9)),0)*(Parameters!$C$12-Parameters!$D$13)-Parameters!$F$13*AK$10</f>
        <v>-4385</v>
      </c>
      <c r="AL239">
        <f>IF(Data!$B239&gt;AL$9,MIN(MAX(0,AL$10-Data!$AI239),MAX(0,Data!$B239-AL$9)),0)*(Parameters!$C$12-Parameters!$D$13)-Parameters!$F$13*AL$10</f>
        <v>-3735</v>
      </c>
      <c r="AN239" s="8">
        <v>228</v>
      </c>
      <c r="AO239">
        <f t="shared" si="76"/>
        <v>-1570</v>
      </c>
      <c r="AP239">
        <f t="shared" si="77"/>
        <v>-420</v>
      </c>
      <c r="AQ239">
        <f t="shared" si="78"/>
        <v>730</v>
      </c>
      <c r="AR239">
        <f t="shared" si="79"/>
        <v>1880</v>
      </c>
      <c r="AS239">
        <f t="shared" si="80"/>
        <v>2690</v>
      </c>
      <c r="AT239">
        <f t="shared" si="81"/>
        <v>2140</v>
      </c>
      <c r="AU239">
        <f t="shared" si="82"/>
        <v>1590</v>
      </c>
      <c r="AV239">
        <f t="shared" si="83"/>
        <v>1040</v>
      </c>
      <c r="AW239">
        <f t="shared" si="84"/>
        <v>490</v>
      </c>
      <c r="AX239">
        <f t="shared" si="85"/>
        <v>-75</v>
      </c>
      <c r="AY239">
        <f t="shared" si="86"/>
        <v>-775</v>
      </c>
      <c r="BE239" s="8"/>
      <c r="BS239" s="8"/>
      <c r="CG239" s="8"/>
      <c r="CU239" s="8"/>
      <c r="DI239" s="8"/>
      <c r="DW239" s="8"/>
      <c r="EK239" s="8"/>
      <c r="EY239" s="8"/>
      <c r="FM239" s="8"/>
      <c r="GA239" s="8"/>
      <c r="GO239" s="8"/>
      <c r="HC239" s="8"/>
      <c r="HQ239" s="8"/>
      <c r="IE239" s="8"/>
      <c r="IS239" s="8"/>
      <c r="JG239" s="8"/>
      <c r="JU239" s="8"/>
      <c r="KI239" s="8"/>
      <c r="KW239" s="8"/>
      <c r="LK239" s="8"/>
      <c r="LY239" s="8"/>
      <c r="MM239" s="8"/>
      <c r="NA239" s="8"/>
      <c r="NO239" s="8"/>
      <c r="OC239" s="8"/>
      <c r="OQ239" s="8"/>
      <c r="PE239" s="8"/>
    </row>
    <row r="240" spans="1:421" x14ac:dyDescent="0.35">
      <c r="A240" s="8">
        <v>229</v>
      </c>
      <c r="B240">
        <f>IF(Data!$B240&gt;B$9,B$9,Data!$B240)*(Parameters!$C$12-Parameters!$D$12)-Parameters!$E$12*B$9</f>
        <v>2460</v>
      </c>
      <c r="C240">
        <f>IF(Data!$B240&gt;C$9,C$9,Data!$B240)*(Parameters!$C$12-Parameters!$D$12)-Parameters!$E$12*C$9</f>
        <v>2760</v>
      </c>
      <c r="D240">
        <f>IF(Data!$B240&gt;D$9,D$9,Data!$B240)*(Parameters!$C$12-Parameters!$D$12)-Parameters!$E$12*D$9</f>
        <v>3060</v>
      </c>
      <c r="E240">
        <f>IF(Data!$B240&gt;E$9,E$9,Data!$B240)*(Parameters!$C$12-Parameters!$D$12)-Parameters!$E$12*E$9</f>
        <v>3360</v>
      </c>
      <c r="F240">
        <f>IF(Data!$B240&gt;F$9,F$9,Data!$B240)*(Parameters!$C$12-Parameters!$D$12)-Parameters!$E$12*F$9</f>
        <v>3660</v>
      </c>
      <c r="G240">
        <f>IF(Data!$B240&gt;G$9,G$9,Data!$B240)*(Parameters!$C$12-Parameters!$D$12)-Parameters!$E$12*G$9</f>
        <v>3960</v>
      </c>
      <c r="H240">
        <f>IF(Data!$B240&gt;H$9,H$9,Data!$B240)*(Parameters!$C$12-Parameters!$D$12)-Parameters!$E$12*H$9</f>
        <v>4000</v>
      </c>
      <c r="I240">
        <f>IF(Data!$B240&gt;I$9,I$9,Data!$B240)*(Parameters!$C$12-Parameters!$D$12)-Parameters!$E$12*I$9</f>
        <v>3000</v>
      </c>
      <c r="J240">
        <f>IF(Data!$B240&gt;J$9,J$9,Data!$B240)*(Parameters!$C$12-Parameters!$D$12)-Parameters!$E$12*J$9</f>
        <v>2000</v>
      </c>
      <c r="K240">
        <f>IF(Data!$B240&gt;K$9,K$9,Data!$B240)*(Parameters!$C$12-Parameters!$D$12)-Parameters!$E$12*K$9</f>
        <v>1000</v>
      </c>
      <c r="L240">
        <f>IF(Data!$B240&gt;L$9,L$9,Data!$B240)*(Parameters!$C$12-Parameters!$D$12)-Parameters!$E$12*L$9</f>
        <v>0</v>
      </c>
      <c r="N240" s="8">
        <v>229</v>
      </c>
      <c r="O240">
        <f>IF(Data!$AI240&gt;O$10,O$10,Data!$AI240)*(Parameters!$C$13-Parameters!$D$13)-Parameters!$E$13*O$10</f>
        <v>0</v>
      </c>
      <c r="P240">
        <f>IF(Data!$AI240&gt;P$10,P$10,Data!$AI240)*(Parameters!$C$13-Parameters!$D$13)-Parameters!$E$13*P$10</f>
        <v>1350</v>
      </c>
      <c r="Q240">
        <f>IF(Data!$AI240&gt;Q$10,Q$10,Data!$AI240)*(Parameters!$C$13-Parameters!$D$13)-Parameters!$E$13*Q$10</f>
        <v>2020</v>
      </c>
      <c r="R240">
        <f>IF(Data!$AI240&gt;R$10,R$10,Data!$AI240)*(Parameters!$C$13-Parameters!$D$13)-Parameters!$E$13*R$10</f>
        <v>1670</v>
      </c>
      <c r="S240">
        <f>IF(Data!$AI240&gt;S$10,S$10,Data!$AI240)*(Parameters!$C$13-Parameters!$D$13)-Parameters!$E$13*S$10</f>
        <v>1320</v>
      </c>
      <c r="T240">
        <f>IF(Data!$AI240&gt;T$10,T$10,Data!$AI240)*(Parameters!$C$13-Parameters!$D$13)-Parameters!$E$13*T$10</f>
        <v>970</v>
      </c>
      <c r="U240">
        <f>IF(Data!$AI240&gt;U$10,U$10,Data!$AI240)*(Parameters!$C$13-Parameters!$D$13)-Parameters!$E$13*U$10</f>
        <v>620</v>
      </c>
      <c r="V240">
        <f>IF(Data!$AI240&gt;V$10,V$10,Data!$AI240)*(Parameters!$C$13-Parameters!$D$13)-Parameters!$E$13*V$10</f>
        <v>270</v>
      </c>
      <c r="W240">
        <f>IF(Data!$AI240&gt;W$10,W$10,Data!$AI240)*(Parameters!$C$13-Parameters!$D$13)-Parameters!$E$13*W$10</f>
        <v>-80</v>
      </c>
      <c r="X240">
        <f>IF(Data!$AI240&gt;X$10,X$10,Data!$AI240)*(Parameters!$C$13-Parameters!$D$13)-Parameters!$E$13*X$10</f>
        <v>-430</v>
      </c>
      <c r="Y240">
        <f>IF(Data!$AI240&gt;Y$10,Y$10,Data!$AI240)*(Parameters!$C$13-Parameters!$D$13)-Parameters!$E$13*Y$10</f>
        <v>-780</v>
      </c>
      <c r="AA240" s="8">
        <v>229</v>
      </c>
      <c r="AB240">
        <f>IF(Data!$B240&gt;AB$9,MIN(MAX(0,AB$10-Data!$AI240),MAX(0,Data!$B240-AB$9)),0)*(Parameters!$C$12-Parameters!$D$13)-Parameters!$F$13*AB$10</f>
        <v>0</v>
      </c>
      <c r="AC240">
        <f>IF(Data!$B240&gt;AC$9,MIN(MAX(0,AC$10-Data!$AI240),MAX(0,Data!$B240-AC$9)),0)*(Parameters!$C$12-Parameters!$D$13)-Parameters!$F$13*AC$10</f>
        <v>-500</v>
      </c>
      <c r="AD240">
        <f>IF(Data!$B240&gt;AD$9,MIN(MAX(0,AD$10-Data!$AI240),MAX(0,Data!$B240-AD$9)),0)*(Parameters!$C$12-Parameters!$D$13)-Parameters!$F$13*AD$10</f>
        <v>-1000</v>
      </c>
      <c r="AE240">
        <f>IF(Data!$B240&gt;AE$9,MIN(MAX(0,AE$10-Data!$AI240),MAX(0,Data!$B240-AE$9)),0)*(Parameters!$C$12-Parameters!$D$13)-Parameters!$F$13*AE$10</f>
        <v>-1500</v>
      </c>
      <c r="AF240">
        <f>IF(Data!$B240&gt;AF$9,MIN(MAX(0,AF$10-Data!$AI240),MAX(0,Data!$B240-AF$9)),0)*(Parameters!$C$12-Parameters!$D$13)-Parameters!$F$13*AF$10</f>
        <v>-2000</v>
      </c>
      <c r="AG240">
        <f>IF(Data!$B240&gt;AG$9,MIN(MAX(0,AG$10-Data!$AI240),MAX(0,Data!$B240-AG$9)),0)*(Parameters!$C$12-Parameters!$D$13)-Parameters!$F$13*AG$10</f>
        <v>-2500</v>
      </c>
      <c r="AH240">
        <f>IF(Data!$B240&gt;AH$9,MIN(MAX(0,AH$10-Data!$AI240),MAX(0,Data!$B240-AH$9)),0)*(Parameters!$C$12-Parameters!$D$13)-Parameters!$F$13*AH$10</f>
        <v>-2770</v>
      </c>
      <c r="AI240">
        <f>IF(Data!$B240&gt;AI$9,MIN(MAX(0,AI$10-Data!$AI240),MAX(0,Data!$B240-AI$9)),0)*(Parameters!$C$12-Parameters!$D$13)-Parameters!$F$13*AI$10</f>
        <v>-2120</v>
      </c>
      <c r="AJ240">
        <f>IF(Data!$B240&gt;AJ$9,MIN(MAX(0,AJ$10-Data!$AI240),MAX(0,Data!$B240-AJ$9)),0)*(Parameters!$C$12-Parameters!$D$13)-Parameters!$F$13*AJ$10</f>
        <v>-1470</v>
      </c>
      <c r="AK240">
        <f>IF(Data!$B240&gt;AK$9,MIN(MAX(0,AK$10-Data!$AI240),MAX(0,Data!$B240-AK$9)),0)*(Parameters!$C$12-Parameters!$D$13)-Parameters!$F$13*AK$10</f>
        <v>-820</v>
      </c>
      <c r="AL240">
        <f>IF(Data!$B240&gt;AL$9,MIN(MAX(0,AL$10-Data!$AI240),MAX(0,Data!$B240-AL$9)),0)*(Parameters!$C$12-Parameters!$D$13)-Parameters!$F$13*AL$10</f>
        <v>-170</v>
      </c>
      <c r="AN240" s="8">
        <v>229</v>
      </c>
      <c r="AO240">
        <f t="shared" si="76"/>
        <v>2460</v>
      </c>
      <c r="AP240">
        <f t="shared" si="77"/>
        <v>3610</v>
      </c>
      <c r="AQ240">
        <f t="shared" si="78"/>
        <v>4080</v>
      </c>
      <c r="AR240">
        <f t="shared" si="79"/>
        <v>3530</v>
      </c>
      <c r="AS240">
        <f t="shared" si="80"/>
        <v>2980</v>
      </c>
      <c r="AT240">
        <f t="shared" si="81"/>
        <v>2430</v>
      </c>
      <c r="AU240">
        <f t="shared" si="82"/>
        <v>1850</v>
      </c>
      <c r="AV240">
        <f t="shared" si="83"/>
        <v>1150</v>
      </c>
      <c r="AW240">
        <f t="shared" si="84"/>
        <v>450</v>
      </c>
      <c r="AX240">
        <f t="shared" si="85"/>
        <v>-250</v>
      </c>
      <c r="AY240">
        <f t="shared" si="86"/>
        <v>-950</v>
      </c>
      <c r="BE240" s="8"/>
      <c r="BS240" s="8"/>
      <c r="CG240" s="8"/>
      <c r="CU240" s="8"/>
      <c r="DI240" s="8"/>
      <c r="DW240" s="8"/>
      <c r="EK240" s="8"/>
      <c r="EY240" s="8"/>
      <c r="FM240" s="8"/>
      <c r="GA240" s="8"/>
      <c r="GO240" s="8"/>
      <c r="HC240" s="8"/>
      <c r="HQ240" s="8"/>
      <c r="IE240" s="8"/>
      <c r="IS240" s="8"/>
      <c r="JG240" s="8"/>
      <c r="JU240" s="8"/>
      <c r="KI240" s="8"/>
      <c r="KW240" s="8"/>
      <c r="LK240" s="8"/>
      <c r="LY240" s="8"/>
      <c r="MM240" s="8"/>
      <c r="NA240" s="8"/>
      <c r="NO240" s="8"/>
      <c r="OC240" s="8"/>
      <c r="OQ240" s="8"/>
      <c r="PE240" s="8"/>
    </row>
    <row r="241" spans="1:421" x14ac:dyDescent="0.35">
      <c r="A241" s="8">
        <v>230</v>
      </c>
      <c r="B241">
        <f>IF(Data!$B241&gt;B$9,B$9,Data!$B241)*(Parameters!$C$12-Parameters!$D$12)-Parameters!$E$12*B$9</f>
        <v>4020</v>
      </c>
      <c r="C241">
        <f>IF(Data!$B241&gt;C$9,C$9,Data!$B241)*(Parameters!$C$12-Parameters!$D$12)-Parameters!$E$12*C$9</f>
        <v>4320</v>
      </c>
      <c r="D241">
        <f>IF(Data!$B241&gt;D$9,D$9,Data!$B241)*(Parameters!$C$12-Parameters!$D$12)-Parameters!$E$12*D$9</f>
        <v>4620</v>
      </c>
      <c r="E241">
        <f>IF(Data!$B241&gt;E$9,E$9,Data!$B241)*(Parameters!$C$12-Parameters!$D$12)-Parameters!$E$12*E$9</f>
        <v>4920</v>
      </c>
      <c r="F241">
        <f>IF(Data!$B241&gt;F$9,F$9,Data!$B241)*(Parameters!$C$12-Parameters!$D$12)-Parameters!$E$12*F$9</f>
        <v>5220</v>
      </c>
      <c r="G241">
        <f>IF(Data!$B241&gt;G$9,G$9,Data!$B241)*(Parameters!$C$12-Parameters!$D$12)-Parameters!$E$12*G$9</f>
        <v>5000</v>
      </c>
      <c r="H241">
        <f>IF(Data!$B241&gt;H$9,H$9,Data!$B241)*(Parameters!$C$12-Parameters!$D$12)-Parameters!$E$12*H$9</f>
        <v>4000</v>
      </c>
      <c r="I241">
        <f>IF(Data!$B241&gt;I$9,I$9,Data!$B241)*(Parameters!$C$12-Parameters!$D$12)-Parameters!$E$12*I$9</f>
        <v>3000</v>
      </c>
      <c r="J241">
        <f>IF(Data!$B241&gt;J$9,J$9,Data!$B241)*(Parameters!$C$12-Parameters!$D$12)-Parameters!$E$12*J$9</f>
        <v>2000</v>
      </c>
      <c r="K241">
        <f>IF(Data!$B241&gt;K$9,K$9,Data!$B241)*(Parameters!$C$12-Parameters!$D$12)-Parameters!$E$12*K$9</f>
        <v>1000</v>
      </c>
      <c r="L241">
        <f>IF(Data!$B241&gt;L$9,L$9,Data!$B241)*(Parameters!$C$12-Parameters!$D$12)-Parameters!$E$12*L$9</f>
        <v>0</v>
      </c>
      <c r="N241" s="8">
        <v>230</v>
      </c>
      <c r="O241">
        <f>IF(Data!$AI241&gt;O$10,O$10,Data!$AI241)*(Parameters!$C$13-Parameters!$D$13)-Parameters!$E$13*O$10</f>
        <v>0</v>
      </c>
      <c r="P241">
        <f>IF(Data!$AI241&gt;P$10,P$10,Data!$AI241)*(Parameters!$C$13-Parameters!$D$13)-Parameters!$E$13*P$10</f>
        <v>1350</v>
      </c>
      <c r="Q241">
        <f>IF(Data!$AI241&gt;Q$10,Q$10,Data!$AI241)*(Parameters!$C$13-Parameters!$D$13)-Parameters!$E$13*Q$10</f>
        <v>2700</v>
      </c>
      <c r="R241">
        <f>IF(Data!$AI241&gt;R$10,R$10,Data!$AI241)*(Parameters!$C$13-Parameters!$D$13)-Parameters!$E$13*R$10</f>
        <v>4050</v>
      </c>
      <c r="S241">
        <f>IF(Data!$AI241&gt;S$10,S$10,Data!$AI241)*(Parameters!$C$13-Parameters!$D$13)-Parameters!$E$13*S$10</f>
        <v>5400</v>
      </c>
      <c r="T241">
        <f>IF(Data!$AI241&gt;T$10,T$10,Data!$AI241)*(Parameters!$C$13-Parameters!$D$13)-Parameters!$E$13*T$10</f>
        <v>6070</v>
      </c>
      <c r="U241">
        <f>IF(Data!$AI241&gt;U$10,U$10,Data!$AI241)*(Parameters!$C$13-Parameters!$D$13)-Parameters!$E$13*U$10</f>
        <v>5720</v>
      </c>
      <c r="V241">
        <f>IF(Data!$AI241&gt;V$10,V$10,Data!$AI241)*(Parameters!$C$13-Parameters!$D$13)-Parameters!$E$13*V$10</f>
        <v>5370</v>
      </c>
      <c r="W241">
        <f>IF(Data!$AI241&gt;W$10,W$10,Data!$AI241)*(Parameters!$C$13-Parameters!$D$13)-Parameters!$E$13*W$10</f>
        <v>5020</v>
      </c>
      <c r="X241">
        <f>IF(Data!$AI241&gt;X$10,X$10,Data!$AI241)*(Parameters!$C$13-Parameters!$D$13)-Parameters!$E$13*X$10</f>
        <v>4670</v>
      </c>
      <c r="Y241">
        <f>IF(Data!$AI241&gt;Y$10,Y$10,Data!$AI241)*(Parameters!$C$13-Parameters!$D$13)-Parameters!$E$13*Y$10</f>
        <v>4320</v>
      </c>
      <c r="AA241" s="8">
        <v>230</v>
      </c>
      <c r="AB241">
        <f>IF(Data!$B241&gt;AB$9,MIN(MAX(0,AB$10-Data!$AI241),MAX(0,Data!$B241-AB$9)),0)*(Parameters!$C$12-Parameters!$D$13)-Parameters!$F$13*AB$10</f>
        <v>0</v>
      </c>
      <c r="AC241">
        <f>IF(Data!$B241&gt;AC$9,MIN(MAX(0,AC$10-Data!$AI241),MAX(0,Data!$B241-AC$9)),0)*(Parameters!$C$12-Parameters!$D$13)-Parameters!$F$13*AC$10</f>
        <v>-500</v>
      </c>
      <c r="AD241">
        <f>IF(Data!$B241&gt;AD$9,MIN(MAX(0,AD$10-Data!$AI241),MAX(0,Data!$B241-AD$9)),0)*(Parameters!$C$12-Parameters!$D$13)-Parameters!$F$13*AD$10</f>
        <v>-1000</v>
      </c>
      <c r="AE241">
        <f>IF(Data!$B241&gt;AE$9,MIN(MAX(0,AE$10-Data!$AI241),MAX(0,Data!$B241-AE$9)),0)*(Parameters!$C$12-Parameters!$D$13)-Parameters!$F$13*AE$10</f>
        <v>-1500</v>
      </c>
      <c r="AF241">
        <f>IF(Data!$B241&gt;AF$9,MIN(MAX(0,AF$10-Data!$AI241),MAX(0,Data!$B241-AF$9)),0)*(Parameters!$C$12-Parameters!$D$13)-Parameters!$F$13*AF$10</f>
        <v>-2000</v>
      </c>
      <c r="AG241">
        <f>IF(Data!$B241&gt;AG$9,MIN(MAX(0,AG$10-Data!$AI241),MAX(0,Data!$B241-AG$9)),0)*(Parameters!$C$12-Parameters!$D$13)-Parameters!$F$13*AG$10</f>
        <v>-2270</v>
      </c>
      <c r="AH241">
        <f>IF(Data!$B241&gt;AH$9,MIN(MAX(0,AH$10-Data!$AI241),MAX(0,Data!$B241-AH$9)),0)*(Parameters!$C$12-Parameters!$D$13)-Parameters!$F$13*AH$10</f>
        <v>-2195</v>
      </c>
      <c r="AI241">
        <f>IF(Data!$B241&gt;AI$9,MIN(MAX(0,AI$10-Data!$AI241),MAX(0,Data!$B241-AI$9)),0)*(Parameters!$C$12-Parameters!$D$13)-Parameters!$F$13*AI$10</f>
        <v>-2120</v>
      </c>
      <c r="AJ241">
        <f>IF(Data!$B241&gt;AJ$9,MIN(MAX(0,AJ$10-Data!$AI241),MAX(0,Data!$B241-AJ$9)),0)*(Parameters!$C$12-Parameters!$D$13)-Parameters!$F$13*AJ$10</f>
        <v>-2045</v>
      </c>
      <c r="AK241">
        <f>IF(Data!$B241&gt;AK$9,MIN(MAX(0,AK$10-Data!$AI241),MAX(0,Data!$B241-AK$9)),0)*(Parameters!$C$12-Parameters!$D$13)-Parameters!$F$13*AK$10</f>
        <v>-1970</v>
      </c>
      <c r="AL241">
        <f>IF(Data!$B241&gt;AL$9,MIN(MAX(0,AL$10-Data!$AI241),MAX(0,Data!$B241-AL$9)),0)*(Parameters!$C$12-Parameters!$D$13)-Parameters!$F$13*AL$10</f>
        <v>-1895</v>
      </c>
      <c r="AN241" s="8">
        <v>230</v>
      </c>
      <c r="AO241">
        <f t="shared" si="76"/>
        <v>4020</v>
      </c>
      <c r="AP241">
        <f t="shared" si="77"/>
        <v>5170</v>
      </c>
      <c r="AQ241">
        <f t="shared" si="78"/>
        <v>6320</v>
      </c>
      <c r="AR241">
        <f t="shared" si="79"/>
        <v>7470</v>
      </c>
      <c r="AS241">
        <f t="shared" si="80"/>
        <v>8620</v>
      </c>
      <c r="AT241">
        <f t="shared" si="81"/>
        <v>8800</v>
      </c>
      <c r="AU241">
        <f t="shared" si="82"/>
        <v>7525</v>
      </c>
      <c r="AV241">
        <f t="shared" si="83"/>
        <v>6250</v>
      </c>
      <c r="AW241">
        <f t="shared" si="84"/>
        <v>4975</v>
      </c>
      <c r="AX241">
        <f t="shared" si="85"/>
        <v>3700</v>
      </c>
      <c r="AY241">
        <f t="shared" si="86"/>
        <v>2425</v>
      </c>
      <c r="BE241" s="8"/>
      <c r="BS241" s="8"/>
      <c r="CG241" s="8"/>
      <c r="CU241" s="8"/>
      <c r="DI241" s="8"/>
      <c r="DW241" s="8"/>
      <c r="EK241" s="8"/>
      <c r="EY241" s="8"/>
      <c r="FM241" s="8"/>
      <c r="GA241" s="8"/>
      <c r="GO241" s="8"/>
      <c r="HC241" s="8"/>
      <c r="HQ241" s="8"/>
      <c r="IE241" s="8"/>
      <c r="IS241" s="8"/>
      <c r="JG241" s="8"/>
      <c r="JU241" s="8"/>
      <c r="KI241" s="8"/>
      <c r="KW241" s="8"/>
      <c r="LK241" s="8"/>
      <c r="LY241" s="8"/>
      <c r="MM241" s="8"/>
      <c r="NA241" s="8"/>
      <c r="NO241" s="8"/>
      <c r="OC241" s="8"/>
      <c r="OQ241" s="8"/>
      <c r="PE241" s="8"/>
    </row>
    <row r="242" spans="1:421" x14ac:dyDescent="0.35">
      <c r="A242" s="8">
        <v>231</v>
      </c>
      <c r="B242">
        <f>IF(Data!$B242&gt;B$9,B$9,Data!$B242)*(Parameters!$C$12-Parameters!$D$12)-Parameters!$E$12*B$9</f>
        <v>4670</v>
      </c>
      <c r="C242">
        <f>IF(Data!$B242&gt;C$9,C$9,Data!$B242)*(Parameters!$C$12-Parameters!$D$12)-Parameters!$E$12*C$9</f>
        <v>4970</v>
      </c>
      <c r="D242">
        <f>IF(Data!$B242&gt;D$9,D$9,Data!$B242)*(Parameters!$C$12-Parameters!$D$12)-Parameters!$E$12*D$9</f>
        <v>5270</v>
      </c>
      <c r="E242">
        <f>IF(Data!$B242&gt;E$9,E$9,Data!$B242)*(Parameters!$C$12-Parameters!$D$12)-Parameters!$E$12*E$9</f>
        <v>5570</v>
      </c>
      <c r="F242">
        <f>IF(Data!$B242&gt;F$9,F$9,Data!$B242)*(Parameters!$C$12-Parameters!$D$12)-Parameters!$E$12*F$9</f>
        <v>5870</v>
      </c>
      <c r="G242">
        <f>IF(Data!$B242&gt;G$9,G$9,Data!$B242)*(Parameters!$C$12-Parameters!$D$12)-Parameters!$E$12*G$9</f>
        <v>5000</v>
      </c>
      <c r="H242">
        <f>IF(Data!$B242&gt;H$9,H$9,Data!$B242)*(Parameters!$C$12-Parameters!$D$12)-Parameters!$E$12*H$9</f>
        <v>4000</v>
      </c>
      <c r="I242">
        <f>IF(Data!$B242&gt;I$9,I$9,Data!$B242)*(Parameters!$C$12-Parameters!$D$12)-Parameters!$E$12*I$9</f>
        <v>3000</v>
      </c>
      <c r="J242">
        <f>IF(Data!$B242&gt;J$9,J$9,Data!$B242)*(Parameters!$C$12-Parameters!$D$12)-Parameters!$E$12*J$9</f>
        <v>2000</v>
      </c>
      <c r="K242">
        <f>IF(Data!$B242&gt;K$9,K$9,Data!$B242)*(Parameters!$C$12-Parameters!$D$12)-Parameters!$E$12*K$9</f>
        <v>1000</v>
      </c>
      <c r="L242">
        <f>IF(Data!$B242&gt;L$9,L$9,Data!$B242)*(Parameters!$C$12-Parameters!$D$12)-Parameters!$E$12*L$9</f>
        <v>0</v>
      </c>
      <c r="N242" s="8">
        <v>231</v>
      </c>
      <c r="O242">
        <f>IF(Data!$AI242&gt;O$10,O$10,Data!$AI242)*(Parameters!$C$13-Parameters!$D$13)-Parameters!$E$13*O$10</f>
        <v>0</v>
      </c>
      <c r="P242">
        <f>IF(Data!$AI242&gt;P$10,P$10,Data!$AI242)*(Parameters!$C$13-Parameters!$D$13)-Parameters!$E$13*P$10</f>
        <v>1350</v>
      </c>
      <c r="Q242">
        <f>IF(Data!$AI242&gt;Q$10,Q$10,Data!$AI242)*(Parameters!$C$13-Parameters!$D$13)-Parameters!$E$13*Q$10</f>
        <v>2700</v>
      </c>
      <c r="R242">
        <f>IF(Data!$AI242&gt;R$10,R$10,Data!$AI242)*(Parameters!$C$13-Parameters!$D$13)-Parameters!$E$13*R$10</f>
        <v>4050</v>
      </c>
      <c r="S242">
        <f>IF(Data!$AI242&gt;S$10,S$10,Data!$AI242)*(Parameters!$C$13-Parameters!$D$13)-Parameters!$E$13*S$10</f>
        <v>5400</v>
      </c>
      <c r="T242">
        <f>IF(Data!$AI242&gt;T$10,T$10,Data!$AI242)*(Parameters!$C$13-Parameters!$D$13)-Parameters!$E$13*T$10</f>
        <v>6750</v>
      </c>
      <c r="U242">
        <f>IF(Data!$AI242&gt;U$10,U$10,Data!$AI242)*(Parameters!$C$13-Parameters!$D$13)-Parameters!$E$13*U$10</f>
        <v>8100</v>
      </c>
      <c r="V242">
        <f>IF(Data!$AI242&gt;V$10,V$10,Data!$AI242)*(Parameters!$C$13-Parameters!$D$13)-Parameters!$E$13*V$10</f>
        <v>7750</v>
      </c>
      <c r="W242">
        <f>IF(Data!$AI242&gt;W$10,W$10,Data!$AI242)*(Parameters!$C$13-Parameters!$D$13)-Parameters!$E$13*W$10</f>
        <v>7400</v>
      </c>
      <c r="X242">
        <f>IF(Data!$AI242&gt;X$10,X$10,Data!$AI242)*(Parameters!$C$13-Parameters!$D$13)-Parameters!$E$13*X$10</f>
        <v>7050</v>
      </c>
      <c r="Y242">
        <f>IF(Data!$AI242&gt;Y$10,Y$10,Data!$AI242)*(Parameters!$C$13-Parameters!$D$13)-Parameters!$E$13*Y$10</f>
        <v>6700</v>
      </c>
      <c r="AA242" s="8">
        <v>231</v>
      </c>
      <c r="AB242">
        <f>IF(Data!$B242&gt;AB$9,MIN(MAX(0,AB$10-Data!$AI242),MAX(0,Data!$B242-AB$9)),0)*(Parameters!$C$12-Parameters!$D$13)-Parameters!$F$13*AB$10</f>
        <v>0</v>
      </c>
      <c r="AC242">
        <f>IF(Data!$B242&gt;AC$9,MIN(MAX(0,AC$10-Data!$AI242),MAX(0,Data!$B242-AC$9)),0)*(Parameters!$C$12-Parameters!$D$13)-Parameters!$F$13*AC$10</f>
        <v>-500</v>
      </c>
      <c r="AD242">
        <f>IF(Data!$B242&gt;AD$9,MIN(MAX(0,AD$10-Data!$AI242),MAX(0,Data!$B242-AD$9)),0)*(Parameters!$C$12-Parameters!$D$13)-Parameters!$F$13*AD$10</f>
        <v>-1000</v>
      </c>
      <c r="AE242">
        <f>IF(Data!$B242&gt;AE$9,MIN(MAX(0,AE$10-Data!$AI242),MAX(0,Data!$B242-AE$9)),0)*(Parameters!$C$12-Parameters!$D$13)-Parameters!$F$13*AE$10</f>
        <v>-1500</v>
      </c>
      <c r="AF242">
        <f>IF(Data!$B242&gt;AF$9,MIN(MAX(0,AF$10-Data!$AI242),MAX(0,Data!$B242-AF$9)),0)*(Parameters!$C$12-Parameters!$D$13)-Parameters!$F$13*AF$10</f>
        <v>-2000</v>
      </c>
      <c r="AG242">
        <f>IF(Data!$B242&gt;AG$9,MIN(MAX(0,AG$10-Data!$AI242),MAX(0,Data!$B242-AG$9)),0)*(Parameters!$C$12-Parameters!$D$13)-Parameters!$F$13*AG$10</f>
        <v>-2500</v>
      </c>
      <c r="AH242">
        <f>IF(Data!$B242&gt;AH$9,MIN(MAX(0,AH$10-Data!$AI242),MAX(0,Data!$B242-AH$9)),0)*(Parameters!$C$12-Parameters!$D$13)-Parameters!$F$13*AH$10</f>
        <v>-3000</v>
      </c>
      <c r="AI242">
        <f>IF(Data!$B242&gt;AI$9,MIN(MAX(0,AI$10-Data!$AI242),MAX(0,Data!$B242-AI$9)),0)*(Parameters!$C$12-Parameters!$D$13)-Parameters!$F$13*AI$10</f>
        <v>-2925</v>
      </c>
      <c r="AJ242">
        <f>IF(Data!$B242&gt;AJ$9,MIN(MAX(0,AJ$10-Data!$AI242),MAX(0,Data!$B242-AJ$9)),0)*(Parameters!$C$12-Parameters!$D$13)-Parameters!$F$13*AJ$10</f>
        <v>-2850</v>
      </c>
      <c r="AK242">
        <f>IF(Data!$B242&gt;AK$9,MIN(MAX(0,AK$10-Data!$AI242),MAX(0,Data!$B242-AK$9)),0)*(Parameters!$C$12-Parameters!$D$13)-Parameters!$F$13*AK$10</f>
        <v>-2775</v>
      </c>
      <c r="AL242">
        <f>IF(Data!$B242&gt;AL$9,MIN(MAX(0,AL$10-Data!$AI242),MAX(0,Data!$B242-AL$9)),0)*(Parameters!$C$12-Parameters!$D$13)-Parameters!$F$13*AL$10</f>
        <v>-2700</v>
      </c>
      <c r="AN242" s="8">
        <v>231</v>
      </c>
      <c r="AO242">
        <f t="shared" si="76"/>
        <v>4670</v>
      </c>
      <c r="AP242">
        <f t="shared" si="77"/>
        <v>5820</v>
      </c>
      <c r="AQ242">
        <f t="shared" si="78"/>
        <v>6970</v>
      </c>
      <c r="AR242">
        <f t="shared" si="79"/>
        <v>8120</v>
      </c>
      <c r="AS242">
        <f t="shared" si="80"/>
        <v>9270</v>
      </c>
      <c r="AT242">
        <f t="shared" si="81"/>
        <v>9250</v>
      </c>
      <c r="AU242">
        <f t="shared" si="82"/>
        <v>9100</v>
      </c>
      <c r="AV242">
        <f t="shared" si="83"/>
        <v>7825</v>
      </c>
      <c r="AW242">
        <f t="shared" si="84"/>
        <v>6550</v>
      </c>
      <c r="AX242">
        <f t="shared" si="85"/>
        <v>5275</v>
      </c>
      <c r="AY242">
        <f t="shared" si="86"/>
        <v>4000</v>
      </c>
      <c r="BE242" s="8"/>
      <c r="BS242" s="8"/>
      <c r="CG242" s="8"/>
      <c r="CU242" s="8"/>
      <c r="DI242" s="8"/>
      <c r="DW242" s="8"/>
      <c r="EK242" s="8"/>
      <c r="EY242" s="8"/>
      <c r="FM242" s="8"/>
      <c r="GA242" s="8"/>
      <c r="GO242" s="8"/>
      <c r="HC242" s="8"/>
      <c r="HQ242" s="8"/>
      <c r="IE242" s="8"/>
      <c r="IS242" s="8"/>
      <c r="JG242" s="8"/>
      <c r="JU242" s="8"/>
      <c r="KI242" s="8"/>
      <c r="KW242" s="8"/>
      <c r="LK242" s="8"/>
      <c r="LY242" s="8"/>
      <c r="MM242" s="8"/>
      <c r="NA242" s="8"/>
      <c r="NO242" s="8"/>
      <c r="OC242" s="8"/>
      <c r="OQ242" s="8"/>
      <c r="PE242" s="8"/>
    </row>
    <row r="243" spans="1:421" x14ac:dyDescent="0.35">
      <c r="A243" s="8">
        <v>232</v>
      </c>
      <c r="B243">
        <f>IF(Data!$B243&gt;B$9,B$9,Data!$B243)*(Parameters!$C$12-Parameters!$D$12)-Parameters!$E$12*B$9</f>
        <v>1030</v>
      </c>
      <c r="C243">
        <f>IF(Data!$B243&gt;C$9,C$9,Data!$B243)*(Parameters!$C$12-Parameters!$D$12)-Parameters!$E$12*C$9</f>
        <v>1330</v>
      </c>
      <c r="D243">
        <f>IF(Data!$B243&gt;D$9,D$9,Data!$B243)*(Parameters!$C$12-Parameters!$D$12)-Parameters!$E$12*D$9</f>
        <v>1630</v>
      </c>
      <c r="E243">
        <f>IF(Data!$B243&gt;E$9,E$9,Data!$B243)*(Parameters!$C$12-Parameters!$D$12)-Parameters!$E$12*E$9</f>
        <v>1930</v>
      </c>
      <c r="F243">
        <f>IF(Data!$B243&gt;F$9,F$9,Data!$B243)*(Parameters!$C$12-Parameters!$D$12)-Parameters!$E$12*F$9</f>
        <v>2230</v>
      </c>
      <c r="G243">
        <f>IF(Data!$B243&gt;G$9,G$9,Data!$B243)*(Parameters!$C$12-Parameters!$D$12)-Parameters!$E$12*G$9</f>
        <v>2530</v>
      </c>
      <c r="H243">
        <f>IF(Data!$B243&gt;H$9,H$9,Data!$B243)*(Parameters!$C$12-Parameters!$D$12)-Parameters!$E$12*H$9</f>
        <v>2830</v>
      </c>
      <c r="I243">
        <f>IF(Data!$B243&gt;I$9,I$9,Data!$B243)*(Parameters!$C$12-Parameters!$D$12)-Parameters!$E$12*I$9</f>
        <v>3000</v>
      </c>
      <c r="J243">
        <f>IF(Data!$B243&gt;J$9,J$9,Data!$B243)*(Parameters!$C$12-Parameters!$D$12)-Parameters!$E$12*J$9</f>
        <v>2000</v>
      </c>
      <c r="K243">
        <f>IF(Data!$B243&gt;K$9,K$9,Data!$B243)*(Parameters!$C$12-Parameters!$D$12)-Parameters!$E$12*K$9</f>
        <v>1000</v>
      </c>
      <c r="L243">
        <f>IF(Data!$B243&gt;L$9,L$9,Data!$B243)*(Parameters!$C$12-Parameters!$D$12)-Parameters!$E$12*L$9</f>
        <v>0</v>
      </c>
      <c r="N243" s="8">
        <v>232</v>
      </c>
      <c r="O243">
        <f>IF(Data!$AI243&gt;O$10,O$10,Data!$AI243)*(Parameters!$C$13-Parameters!$D$13)-Parameters!$E$13*O$10</f>
        <v>0</v>
      </c>
      <c r="P243">
        <f>IF(Data!$AI243&gt;P$10,P$10,Data!$AI243)*(Parameters!$C$13-Parameters!$D$13)-Parameters!$E$13*P$10</f>
        <v>1350</v>
      </c>
      <c r="Q243">
        <f>IF(Data!$AI243&gt;Q$10,Q$10,Data!$AI243)*(Parameters!$C$13-Parameters!$D$13)-Parameters!$E$13*Q$10</f>
        <v>2700</v>
      </c>
      <c r="R243">
        <f>IF(Data!$AI243&gt;R$10,R$10,Data!$AI243)*(Parameters!$C$13-Parameters!$D$13)-Parameters!$E$13*R$10</f>
        <v>4050</v>
      </c>
      <c r="S243">
        <f>IF(Data!$AI243&gt;S$10,S$10,Data!$AI243)*(Parameters!$C$13-Parameters!$D$13)-Parameters!$E$13*S$10</f>
        <v>5060</v>
      </c>
      <c r="T243">
        <f>IF(Data!$AI243&gt;T$10,T$10,Data!$AI243)*(Parameters!$C$13-Parameters!$D$13)-Parameters!$E$13*T$10</f>
        <v>4710</v>
      </c>
      <c r="U243">
        <f>IF(Data!$AI243&gt;U$10,U$10,Data!$AI243)*(Parameters!$C$13-Parameters!$D$13)-Parameters!$E$13*U$10</f>
        <v>4360</v>
      </c>
      <c r="V243">
        <f>IF(Data!$AI243&gt;V$10,V$10,Data!$AI243)*(Parameters!$C$13-Parameters!$D$13)-Parameters!$E$13*V$10</f>
        <v>4010</v>
      </c>
      <c r="W243">
        <f>IF(Data!$AI243&gt;W$10,W$10,Data!$AI243)*(Parameters!$C$13-Parameters!$D$13)-Parameters!$E$13*W$10</f>
        <v>3660</v>
      </c>
      <c r="X243">
        <f>IF(Data!$AI243&gt;X$10,X$10,Data!$AI243)*(Parameters!$C$13-Parameters!$D$13)-Parameters!$E$13*X$10</f>
        <v>3310</v>
      </c>
      <c r="Y243">
        <f>IF(Data!$AI243&gt;Y$10,Y$10,Data!$AI243)*(Parameters!$C$13-Parameters!$D$13)-Parameters!$E$13*Y$10</f>
        <v>2960</v>
      </c>
      <c r="AA243" s="8">
        <v>232</v>
      </c>
      <c r="AB243">
        <f>IF(Data!$B243&gt;AB$9,MIN(MAX(0,AB$10-Data!$AI243),MAX(0,Data!$B243-AB$9)),0)*(Parameters!$C$12-Parameters!$D$13)-Parameters!$F$13*AB$10</f>
        <v>0</v>
      </c>
      <c r="AC243">
        <f>IF(Data!$B243&gt;AC$9,MIN(MAX(0,AC$10-Data!$AI243),MAX(0,Data!$B243-AC$9)),0)*(Parameters!$C$12-Parameters!$D$13)-Parameters!$F$13*AC$10</f>
        <v>-500</v>
      </c>
      <c r="AD243">
        <f>IF(Data!$B243&gt;AD$9,MIN(MAX(0,AD$10-Data!$AI243),MAX(0,Data!$B243-AD$9)),0)*(Parameters!$C$12-Parameters!$D$13)-Parameters!$F$13*AD$10</f>
        <v>-1000</v>
      </c>
      <c r="AE243">
        <f>IF(Data!$B243&gt;AE$9,MIN(MAX(0,AE$10-Data!$AI243),MAX(0,Data!$B243-AE$9)),0)*(Parameters!$C$12-Parameters!$D$13)-Parameters!$F$13*AE$10</f>
        <v>-1500</v>
      </c>
      <c r="AF243">
        <f>IF(Data!$B243&gt;AF$9,MIN(MAX(0,AF$10-Data!$AI243),MAX(0,Data!$B243-AF$9)),0)*(Parameters!$C$12-Parameters!$D$13)-Parameters!$F$13*AF$10</f>
        <v>-2000</v>
      </c>
      <c r="AG243">
        <f>IF(Data!$B243&gt;AG$9,MIN(MAX(0,AG$10-Data!$AI243),MAX(0,Data!$B243-AG$9)),0)*(Parameters!$C$12-Parameters!$D$13)-Parameters!$F$13*AG$10</f>
        <v>-2500</v>
      </c>
      <c r="AH243">
        <f>IF(Data!$B243&gt;AH$9,MIN(MAX(0,AH$10-Data!$AI243),MAX(0,Data!$B243-AH$9)),0)*(Parameters!$C$12-Parameters!$D$13)-Parameters!$F$13*AH$10</f>
        <v>-3000</v>
      </c>
      <c r="AI243">
        <f>IF(Data!$B243&gt;AI$9,MIN(MAX(0,AI$10-Data!$AI243),MAX(0,Data!$B243-AI$9)),0)*(Parameters!$C$12-Parameters!$D$13)-Parameters!$F$13*AI$10</f>
        <v>-3385</v>
      </c>
      <c r="AJ243">
        <f>IF(Data!$B243&gt;AJ$9,MIN(MAX(0,AJ$10-Data!$AI243),MAX(0,Data!$B243-AJ$9)),0)*(Parameters!$C$12-Parameters!$D$13)-Parameters!$F$13*AJ$10</f>
        <v>-2735</v>
      </c>
      <c r="AK243">
        <f>IF(Data!$B243&gt;AK$9,MIN(MAX(0,AK$10-Data!$AI243),MAX(0,Data!$B243-AK$9)),0)*(Parameters!$C$12-Parameters!$D$13)-Parameters!$F$13*AK$10</f>
        <v>-2085</v>
      </c>
      <c r="AL243">
        <f>IF(Data!$B243&gt;AL$9,MIN(MAX(0,AL$10-Data!$AI243),MAX(0,Data!$B243-AL$9)),0)*(Parameters!$C$12-Parameters!$D$13)-Parameters!$F$13*AL$10</f>
        <v>-1435</v>
      </c>
      <c r="AN243" s="8">
        <v>232</v>
      </c>
      <c r="AO243">
        <f t="shared" si="76"/>
        <v>1030</v>
      </c>
      <c r="AP243">
        <f t="shared" si="77"/>
        <v>2180</v>
      </c>
      <c r="AQ243">
        <f t="shared" si="78"/>
        <v>3330</v>
      </c>
      <c r="AR243">
        <f t="shared" si="79"/>
        <v>4480</v>
      </c>
      <c r="AS243">
        <f t="shared" si="80"/>
        <v>5290</v>
      </c>
      <c r="AT243">
        <f t="shared" si="81"/>
        <v>4740</v>
      </c>
      <c r="AU243">
        <f t="shared" si="82"/>
        <v>4190</v>
      </c>
      <c r="AV243">
        <f t="shared" si="83"/>
        <v>3625</v>
      </c>
      <c r="AW243">
        <f t="shared" si="84"/>
        <v>2925</v>
      </c>
      <c r="AX243">
        <f t="shared" si="85"/>
        <v>2225</v>
      </c>
      <c r="AY243">
        <f t="shared" si="86"/>
        <v>1525</v>
      </c>
      <c r="BE243" s="8"/>
      <c r="BS243" s="8"/>
      <c r="CG243" s="8"/>
      <c r="CU243" s="8"/>
      <c r="DI243" s="8"/>
      <c r="DW243" s="8"/>
      <c r="EK243" s="8"/>
      <c r="EY243" s="8"/>
      <c r="FM243" s="8"/>
      <c r="GA243" s="8"/>
      <c r="GO243" s="8"/>
      <c r="HC243" s="8"/>
      <c r="HQ243" s="8"/>
      <c r="IE243" s="8"/>
      <c r="IS243" s="8"/>
      <c r="JG243" s="8"/>
      <c r="JU243" s="8"/>
      <c r="KI243" s="8"/>
      <c r="KW243" s="8"/>
      <c r="LK243" s="8"/>
      <c r="LY243" s="8"/>
      <c r="MM243" s="8"/>
      <c r="NA243" s="8"/>
      <c r="NO243" s="8"/>
      <c r="OC243" s="8"/>
      <c r="OQ243" s="8"/>
      <c r="PE243" s="8"/>
    </row>
    <row r="244" spans="1:421" x14ac:dyDescent="0.35">
      <c r="A244" s="8">
        <v>233</v>
      </c>
      <c r="B244">
        <f>IF(Data!$B244&gt;B$9,B$9,Data!$B244)*(Parameters!$C$12-Parameters!$D$12)-Parameters!$E$12*B$9</f>
        <v>1160</v>
      </c>
      <c r="C244">
        <f>IF(Data!$B244&gt;C$9,C$9,Data!$B244)*(Parameters!$C$12-Parameters!$D$12)-Parameters!$E$12*C$9</f>
        <v>1460</v>
      </c>
      <c r="D244">
        <f>IF(Data!$B244&gt;D$9,D$9,Data!$B244)*(Parameters!$C$12-Parameters!$D$12)-Parameters!$E$12*D$9</f>
        <v>1760</v>
      </c>
      <c r="E244">
        <f>IF(Data!$B244&gt;E$9,E$9,Data!$B244)*(Parameters!$C$12-Parameters!$D$12)-Parameters!$E$12*E$9</f>
        <v>2060</v>
      </c>
      <c r="F244">
        <f>IF(Data!$B244&gt;F$9,F$9,Data!$B244)*(Parameters!$C$12-Parameters!$D$12)-Parameters!$E$12*F$9</f>
        <v>2360</v>
      </c>
      <c r="G244">
        <f>IF(Data!$B244&gt;G$9,G$9,Data!$B244)*(Parameters!$C$12-Parameters!$D$12)-Parameters!$E$12*G$9</f>
        <v>2660</v>
      </c>
      <c r="H244">
        <f>IF(Data!$B244&gt;H$9,H$9,Data!$B244)*(Parameters!$C$12-Parameters!$D$12)-Parameters!$E$12*H$9</f>
        <v>2960</v>
      </c>
      <c r="I244">
        <f>IF(Data!$B244&gt;I$9,I$9,Data!$B244)*(Parameters!$C$12-Parameters!$D$12)-Parameters!$E$12*I$9</f>
        <v>3000</v>
      </c>
      <c r="J244">
        <f>IF(Data!$B244&gt;J$9,J$9,Data!$B244)*(Parameters!$C$12-Parameters!$D$12)-Parameters!$E$12*J$9</f>
        <v>2000</v>
      </c>
      <c r="K244">
        <f>IF(Data!$B244&gt;K$9,K$9,Data!$B244)*(Parameters!$C$12-Parameters!$D$12)-Parameters!$E$12*K$9</f>
        <v>1000</v>
      </c>
      <c r="L244">
        <f>IF(Data!$B244&gt;L$9,L$9,Data!$B244)*(Parameters!$C$12-Parameters!$D$12)-Parameters!$E$12*L$9</f>
        <v>0</v>
      </c>
      <c r="N244" s="8">
        <v>233</v>
      </c>
      <c r="O244">
        <f>IF(Data!$AI244&gt;O$10,O$10,Data!$AI244)*(Parameters!$C$13-Parameters!$D$13)-Parameters!$E$13*O$10</f>
        <v>0</v>
      </c>
      <c r="P244">
        <f>IF(Data!$AI244&gt;P$10,P$10,Data!$AI244)*(Parameters!$C$13-Parameters!$D$13)-Parameters!$E$13*P$10</f>
        <v>1350</v>
      </c>
      <c r="Q244">
        <f>IF(Data!$AI244&gt;Q$10,Q$10,Data!$AI244)*(Parameters!$C$13-Parameters!$D$13)-Parameters!$E$13*Q$10</f>
        <v>2700</v>
      </c>
      <c r="R244">
        <f>IF(Data!$AI244&gt;R$10,R$10,Data!$AI244)*(Parameters!$C$13-Parameters!$D$13)-Parameters!$E$13*R$10</f>
        <v>4050</v>
      </c>
      <c r="S244">
        <f>IF(Data!$AI244&gt;S$10,S$10,Data!$AI244)*(Parameters!$C$13-Parameters!$D$13)-Parameters!$E$13*S$10</f>
        <v>5400</v>
      </c>
      <c r="T244">
        <f>IF(Data!$AI244&gt;T$10,T$10,Data!$AI244)*(Parameters!$C$13-Parameters!$D$13)-Parameters!$E$13*T$10</f>
        <v>6750</v>
      </c>
      <c r="U244">
        <f>IF(Data!$AI244&gt;U$10,U$10,Data!$AI244)*(Parameters!$C$13-Parameters!$D$13)-Parameters!$E$13*U$10</f>
        <v>6400</v>
      </c>
      <c r="V244">
        <f>IF(Data!$AI244&gt;V$10,V$10,Data!$AI244)*(Parameters!$C$13-Parameters!$D$13)-Parameters!$E$13*V$10</f>
        <v>6050</v>
      </c>
      <c r="W244">
        <f>IF(Data!$AI244&gt;W$10,W$10,Data!$AI244)*(Parameters!$C$13-Parameters!$D$13)-Parameters!$E$13*W$10</f>
        <v>5700</v>
      </c>
      <c r="X244">
        <f>IF(Data!$AI244&gt;X$10,X$10,Data!$AI244)*(Parameters!$C$13-Parameters!$D$13)-Parameters!$E$13*X$10</f>
        <v>5350</v>
      </c>
      <c r="Y244">
        <f>IF(Data!$AI244&gt;Y$10,Y$10,Data!$AI244)*(Parameters!$C$13-Parameters!$D$13)-Parameters!$E$13*Y$10</f>
        <v>5000</v>
      </c>
      <c r="AA244" s="8">
        <v>233</v>
      </c>
      <c r="AB244">
        <f>IF(Data!$B244&gt;AB$9,MIN(MAX(0,AB$10-Data!$AI244),MAX(0,Data!$B244-AB$9)),0)*(Parameters!$C$12-Parameters!$D$13)-Parameters!$F$13*AB$10</f>
        <v>0</v>
      </c>
      <c r="AC244">
        <f>IF(Data!$B244&gt;AC$9,MIN(MAX(0,AC$10-Data!$AI244),MAX(0,Data!$B244-AC$9)),0)*(Parameters!$C$12-Parameters!$D$13)-Parameters!$F$13*AC$10</f>
        <v>-500</v>
      </c>
      <c r="AD244">
        <f>IF(Data!$B244&gt;AD$9,MIN(MAX(0,AD$10-Data!$AI244),MAX(0,Data!$B244-AD$9)),0)*(Parameters!$C$12-Parameters!$D$13)-Parameters!$F$13*AD$10</f>
        <v>-1000</v>
      </c>
      <c r="AE244">
        <f>IF(Data!$B244&gt;AE$9,MIN(MAX(0,AE$10-Data!$AI244),MAX(0,Data!$B244-AE$9)),0)*(Parameters!$C$12-Parameters!$D$13)-Parameters!$F$13*AE$10</f>
        <v>-1500</v>
      </c>
      <c r="AF244">
        <f>IF(Data!$B244&gt;AF$9,MIN(MAX(0,AF$10-Data!$AI244),MAX(0,Data!$B244-AF$9)),0)*(Parameters!$C$12-Parameters!$D$13)-Parameters!$F$13*AF$10</f>
        <v>-2000</v>
      </c>
      <c r="AG244">
        <f>IF(Data!$B244&gt;AG$9,MIN(MAX(0,AG$10-Data!$AI244),MAX(0,Data!$B244-AG$9)),0)*(Parameters!$C$12-Parameters!$D$13)-Parameters!$F$13*AG$10</f>
        <v>-2500</v>
      </c>
      <c r="AH244">
        <f>IF(Data!$B244&gt;AH$9,MIN(MAX(0,AH$10-Data!$AI244),MAX(0,Data!$B244-AH$9)),0)*(Parameters!$C$12-Parameters!$D$13)-Parameters!$F$13*AH$10</f>
        <v>-3000</v>
      </c>
      <c r="AI244">
        <f>IF(Data!$B244&gt;AI$9,MIN(MAX(0,AI$10-Data!$AI244),MAX(0,Data!$B244-AI$9)),0)*(Parameters!$C$12-Parameters!$D$13)-Parameters!$F$13*AI$10</f>
        <v>-3270</v>
      </c>
      <c r="AJ244">
        <f>IF(Data!$B244&gt;AJ$9,MIN(MAX(0,AJ$10-Data!$AI244),MAX(0,Data!$B244-AJ$9)),0)*(Parameters!$C$12-Parameters!$D$13)-Parameters!$F$13*AJ$10</f>
        <v>-2620</v>
      </c>
      <c r="AK244">
        <f>IF(Data!$B244&gt;AK$9,MIN(MAX(0,AK$10-Data!$AI244),MAX(0,Data!$B244-AK$9)),0)*(Parameters!$C$12-Parameters!$D$13)-Parameters!$F$13*AK$10</f>
        <v>-2200</v>
      </c>
      <c r="AL244">
        <f>IF(Data!$B244&gt;AL$9,MIN(MAX(0,AL$10-Data!$AI244),MAX(0,Data!$B244-AL$9)),0)*(Parameters!$C$12-Parameters!$D$13)-Parameters!$F$13*AL$10</f>
        <v>-2125</v>
      </c>
      <c r="AN244" s="8">
        <v>233</v>
      </c>
      <c r="AO244">
        <f t="shared" si="76"/>
        <v>1160</v>
      </c>
      <c r="AP244">
        <f t="shared" si="77"/>
        <v>2310</v>
      </c>
      <c r="AQ244">
        <f t="shared" si="78"/>
        <v>3460</v>
      </c>
      <c r="AR244">
        <f t="shared" si="79"/>
        <v>4610</v>
      </c>
      <c r="AS244">
        <f t="shared" si="80"/>
        <v>5760</v>
      </c>
      <c r="AT244">
        <f t="shared" si="81"/>
        <v>6910</v>
      </c>
      <c r="AU244">
        <f t="shared" si="82"/>
        <v>6360</v>
      </c>
      <c r="AV244">
        <f t="shared" si="83"/>
        <v>5780</v>
      </c>
      <c r="AW244">
        <f t="shared" si="84"/>
        <v>5080</v>
      </c>
      <c r="AX244">
        <f t="shared" si="85"/>
        <v>4150</v>
      </c>
      <c r="AY244">
        <f t="shared" si="86"/>
        <v>2875</v>
      </c>
      <c r="BE244" s="8"/>
      <c r="BS244" s="8"/>
      <c r="CG244" s="8"/>
      <c r="CU244" s="8"/>
      <c r="DI244" s="8"/>
      <c r="DW244" s="8"/>
      <c r="EK244" s="8"/>
      <c r="EY244" s="8"/>
      <c r="FM244" s="8"/>
      <c r="GA244" s="8"/>
      <c r="GO244" s="8"/>
      <c r="HC244" s="8"/>
      <c r="HQ244" s="8"/>
      <c r="IE244" s="8"/>
      <c r="IS244" s="8"/>
      <c r="JG244" s="8"/>
      <c r="JU244" s="8"/>
      <c r="KI244" s="8"/>
      <c r="KW244" s="8"/>
      <c r="LK244" s="8"/>
      <c r="LY244" s="8"/>
      <c r="MM244" s="8"/>
      <c r="NA244" s="8"/>
      <c r="NO244" s="8"/>
      <c r="OC244" s="8"/>
      <c r="OQ244" s="8"/>
      <c r="PE244" s="8"/>
    </row>
    <row r="245" spans="1:421" x14ac:dyDescent="0.35">
      <c r="A245" s="8">
        <v>234</v>
      </c>
      <c r="B245">
        <f>IF(Data!$B245&gt;B$9,B$9,Data!$B245)*(Parameters!$C$12-Parameters!$D$12)-Parameters!$E$12*B$9</f>
        <v>6100</v>
      </c>
      <c r="C245">
        <f>IF(Data!$B245&gt;C$9,C$9,Data!$B245)*(Parameters!$C$12-Parameters!$D$12)-Parameters!$E$12*C$9</f>
        <v>6400</v>
      </c>
      <c r="D245">
        <f>IF(Data!$B245&gt;D$9,D$9,Data!$B245)*(Parameters!$C$12-Parameters!$D$12)-Parameters!$E$12*D$9</f>
        <v>6700</v>
      </c>
      <c r="E245">
        <f>IF(Data!$B245&gt;E$9,E$9,Data!$B245)*(Parameters!$C$12-Parameters!$D$12)-Parameters!$E$12*E$9</f>
        <v>7000</v>
      </c>
      <c r="F245">
        <f>IF(Data!$B245&gt;F$9,F$9,Data!$B245)*(Parameters!$C$12-Parameters!$D$12)-Parameters!$E$12*F$9</f>
        <v>6000</v>
      </c>
      <c r="G245">
        <f>IF(Data!$B245&gt;G$9,G$9,Data!$B245)*(Parameters!$C$12-Parameters!$D$12)-Parameters!$E$12*G$9</f>
        <v>5000</v>
      </c>
      <c r="H245">
        <f>IF(Data!$B245&gt;H$9,H$9,Data!$B245)*(Parameters!$C$12-Parameters!$D$12)-Parameters!$E$12*H$9</f>
        <v>4000</v>
      </c>
      <c r="I245">
        <f>IF(Data!$B245&gt;I$9,I$9,Data!$B245)*(Parameters!$C$12-Parameters!$D$12)-Parameters!$E$12*I$9</f>
        <v>3000</v>
      </c>
      <c r="J245">
        <f>IF(Data!$B245&gt;J$9,J$9,Data!$B245)*(Parameters!$C$12-Parameters!$D$12)-Parameters!$E$12*J$9</f>
        <v>2000</v>
      </c>
      <c r="K245">
        <f>IF(Data!$B245&gt;K$9,K$9,Data!$B245)*(Parameters!$C$12-Parameters!$D$12)-Parameters!$E$12*K$9</f>
        <v>1000</v>
      </c>
      <c r="L245">
        <f>IF(Data!$B245&gt;L$9,L$9,Data!$B245)*(Parameters!$C$12-Parameters!$D$12)-Parameters!$E$12*L$9</f>
        <v>0</v>
      </c>
      <c r="N245" s="8">
        <v>234</v>
      </c>
      <c r="O245">
        <f>IF(Data!$AI245&gt;O$10,O$10,Data!$AI245)*(Parameters!$C$13-Parameters!$D$13)-Parameters!$E$13*O$10</f>
        <v>0</v>
      </c>
      <c r="P245">
        <f>IF(Data!$AI245&gt;P$10,P$10,Data!$AI245)*(Parameters!$C$13-Parameters!$D$13)-Parameters!$E$13*P$10</f>
        <v>1350</v>
      </c>
      <c r="Q245">
        <f>IF(Data!$AI245&gt;Q$10,Q$10,Data!$AI245)*(Parameters!$C$13-Parameters!$D$13)-Parameters!$E$13*Q$10</f>
        <v>2700</v>
      </c>
      <c r="R245">
        <f>IF(Data!$AI245&gt;R$10,R$10,Data!$AI245)*(Parameters!$C$13-Parameters!$D$13)-Parameters!$E$13*R$10</f>
        <v>4050</v>
      </c>
      <c r="S245">
        <f>IF(Data!$AI245&gt;S$10,S$10,Data!$AI245)*(Parameters!$C$13-Parameters!$D$13)-Parameters!$E$13*S$10</f>
        <v>4720</v>
      </c>
      <c r="T245">
        <f>IF(Data!$AI245&gt;T$10,T$10,Data!$AI245)*(Parameters!$C$13-Parameters!$D$13)-Parameters!$E$13*T$10</f>
        <v>4370</v>
      </c>
      <c r="U245">
        <f>IF(Data!$AI245&gt;U$10,U$10,Data!$AI245)*(Parameters!$C$13-Parameters!$D$13)-Parameters!$E$13*U$10</f>
        <v>4020</v>
      </c>
      <c r="V245">
        <f>IF(Data!$AI245&gt;V$10,V$10,Data!$AI245)*(Parameters!$C$13-Parameters!$D$13)-Parameters!$E$13*V$10</f>
        <v>3670</v>
      </c>
      <c r="W245">
        <f>IF(Data!$AI245&gt;W$10,W$10,Data!$AI245)*(Parameters!$C$13-Parameters!$D$13)-Parameters!$E$13*W$10</f>
        <v>3320</v>
      </c>
      <c r="X245">
        <f>IF(Data!$AI245&gt;X$10,X$10,Data!$AI245)*(Parameters!$C$13-Parameters!$D$13)-Parameters!$E$13*X$10</f>
        <v>2970</v>
      </c>
      <c r="Y245">
        <f>IF(Data!$AI245&gt;Y$10,Y$10,Data!$AI245)*(Parameters!$C$13-Parameters!$D$13)-Parameters!$E$13*Y$10</f>
        <v>2620</v>
      </c>
      <c r="AA245" s="8">
        <v>234</v>
      </c>
      <c r="AB245">
        <f>IF(Data!$B245&gt;AB$9,MIN(MAX(0,AB$10-Data!$AI245),MAX(0,Data!$B245-AB$9)),0)*(Parameters!$C$12-Parameters!$D$13)-Parameters!$F$13*AB$10</f>
        <v>0</v>
      </c>
      <c r="AC245">
        <f>IF(Data!$B245&gt;AC$9,MIN(MAX(0,AC$10-Data!$AI245),MAX(0,Data!$B245-AC$9)),0)*(Parameters!$C$12-Parameters!$D$13)-Parameters!$F$13*AC$10</f>
        <v>-500</v>
      </c>
      <c r="AD245">
        <f>IF(Data!$B245&gt;AD$9,MIN(MAX(0,AD$10-Data!$AI245),MAX(0,Data!$B245-AD$9)),0)*(Parameters!$C$12-Parameters!$D$13)-Parameters!$F$13*AD$10</f>
        <v>-1000</v>
      </c>
      <c r="AE245">
        <f>IF(Data!$B245&gt;AE$9,MIN(MAX(0,AE$10-Data!$AI245),MAX(0,Data!$B245-AE$9)),0)*(Parameters!$C$12-Parameters!$D$13)-Parameters!$F$13*AE$10</f>
        <v>-1500</v>
      </c>
      <c r="AF245">
        <f>IF(Data!$B245&gt;AF$9,MIN(MAX(0,AF$10-Data!$AI245),MAX(0,Data!$B245-AF$9)),0)*(Parameters!$C$12-Parameters!$D$13)-Parameters!$F$13*AF$10</f>
        <v>-1770</v>
      </c>
      <c r="AG245">
        <f>IF(Data!$B245&gt;AG$9,MIN(MAX(0,AG$10-Data!$AI245),MAX(0,Data!$B245-AG$9)),0)*(Parameters!$C$12-Parameters!$D$13)-Parameters!$F$13*AG$10</f>
        <v>-1695</v>
      </c>
      <c r="AH245">
        <f>IF(Data!$B245&gt;AH$9,MIN(MAX(0,AH$10-Data!$AI245),MAX(0,Data!$B245-AH$9)),0)*(Parameters!$C$12-Parameters!$D$13)-Parameters!$F$13*AH$10</f>
        <v>-1620</v>
      </c>
      <c r="AI245">
        <f>IF(Data!$B245&gt;AI$9,MIN(MAX(0,AI$10-Data!$AI245),MAX(0,Data!$B245-AI$9)),0)*(Parameters!$C$12-Parameters!$D$13)-Parameters!$F$13*AI$10</f>
        <v>-1545</v>
      </c>
      <c r="AJ245">
        <f>IF(Data!$B245&gt;AJ$9,MIN(MAX(0,AJ$10-Data!$AI245),MAX(0,Data!$B245-AJ$9)),0)*(Parameters!$C$12-Parameters!$D$13)-Parameters!$F$13*AJ$10</f>
        <v>-1470</v>
      </c>
      <c r="AK245">
        <f>IF(Data!$B245&gt;AK$9,MIN(MAX(0,AK$10-Data!$AI245),MAX(0,Data!$B245-AK$9)),0)*(Parameters!$C$12-Parameters!$D$13)-Parameters!$F$13*AK$10</f>
        <v>-1395</v>
      </c>
      <c r="AL245">
        <f>IF(Data!$B245&gt;AL$9,MIN(MAX(0,AL$10-Data!$AI245),MAX(0,Data!$B245-AL$9)),0)*(Parameters!$C$12-Parameters!$D$13)-Parameters!$F$13*AL$10</f>
        <v>-1320</v>
      </c>
      <c r="AN245" s="8">
        <v>234</v>
      </c>
      <c r="AO245">
        <f t="shared" si="76"/>
        <v>6100</v>
      </c>
      <c r="AP245">
        <f t="shared" si="77"/>
        <v>7250</v>
      </c>
      <c r="AQ245">
        <f t="shared" si="78"/>
        <v>8400</v>
      </c>
      <c r="AR245">
        <f t="shared" si="79"/>
        <v>9550</v>
      </c>
      <c r="AS245">
        <f t="shared" si="80"/>
        <v>8950</v>
      </c>
      <c r="AT245">
        <f t="shared" si="81"/>
        <v>7675</v>
      </c>
      <c r="AU245">
        <f t="shared" si="82"/>
        <v>6400</v>
      </c>
      <c r="AV245">
        <f t="shared" si="83"/>
        <v>5125</v>
      </c>
      <c r="AW245">
        <f t="shared" si="84"/>
        <v>3850</v>
      </c>
      <c r="AX245">
        <f t="shared" si="85"/>
        <v>2575</v>
      </c>
      <c r="AY245">
        <f t="shared" si="86"/>
        <v>1300</v>
      </c>
      <c r="BE245" s="8"/>
      <c r="BS245" s="8"/>
      <c r="CG245" s="8"/>
      <c r="CU245" s="8"/>
      <c r="DI245" s="8"/>
      <c r="DW245" s="8"/>
      <c r="EK245" s="8"/>
      <c r="EY245" s="8"/>
      <c r="FM245" s="8"/>
      <c r="GA245" s="8"/>
      <c r="GO245" s="8"/>
      <c r="HC245" s="8"/>
      <c r="HQ245" s="8"/>
      <c r="IE245" s="8"/>
      <c r="IS245" s="8"/>
      <c r="JG245" s="8"/>
      <c r="JU245" s="8"/>
      <c r="KI245" s="8"/>
      <c r="KW245" s="8"/>
      <c r="LK245" s="8"/>
      <c r="LY245" s="8"/>
      <c r="MM245" s="8"/>
      <c r="NA245" s="8"/>
      <c r="NO245" s="8"/>
      <c r="OC245" s="8"/>
      <c r="OQ245" s="8"/>
      <c r="PE245" s="8"/>
    </row>
    <row r="246" spans="1:421" x14ac:dyDescent="0.35">
      <c r="A246" s="8">
        <v>235</v>
      </c>
      <c r="B246">
        <f>IF(Data!$B246&gt;B$9,B$9,Data!$B246)*(Parameters!$C$12-Parameters!$D$12)-Parameters!$E$12*B$9</f>
        <v>5710</v>
      </c>
      <c r="C246">
        <f>IF(Data!$B246&gt;C$9,C$9,Data!$B246)*(Parameters!$C$12-Parameters!$D$12)-Parameters!$E$12*C$9</f>
        <v>6010</v>
      </c>
      <c r="D246">
        <f>IF(Data!$B246&gt;D$9,D$9,Data!$B246)*(Parameters!$C$12-Parameters!$D$12)-Parameters!$E$12*D$9</f>
        <v>6310</v>
      </c>
      <c r="E246">
        <f>IF(Data!$B246&gt;E$9,E$9,Data!$B246)*(Parameters!$C$12-Parameters!$D$12)-Parameters!$E$12*E$9</f>
        <v>6610</v>
      </c>
      <c r="F246">
        <f>IF(Data!$B246&gt;F$9,F$9,Data!$B246)*(Parameters!$C$12-Parameters!$D$12)-Parameters!$E$12*F$9</f>
        <v>6000</v>
      </c>
      <c r="G246">
        <f>IF(Data!$B246&gt;G$9,G$9,Data!$B246)*(Parameters!$C$12-Parameters!$D$12)-Parameters!$E$12*G$9</f>
        <v>5000</v>
      </c>
      <c r="H246">
        <f>IF(Data!$B246&gt;H$9,H$9,Data!$B246)*(Parameters!$C$12-Parameters!$D$12)-Parameters!$E$12*H$9</f>
        <v>4000</v>
      </c>
      <c r="I246">
        <f>IF(Data!$B246&gt;I$9,I$9,Data!$B246)*(Parameters!$C$12-Parameters!$D$12)-Parameters!$E$12*I$9</f>
        <v>3000</v>
      </c>
      <c r="J246">
        <f>IF(Data!$B246&gt;J$9,J$9,Data!$B246)*(Parameters!$C$12-Parameters!$D$12)-Parameters!$E$12*J$9</f>
        <v>2000</v>
      </c>
      <c r="K246">
        <f>IF(Data!$B246&gt;K$9,K$9,Data!$B246)*(Parameters!$C$12-Parameters!$D$12)-Parameters!$E$12*K$9</f>
        <v>1000</v>
      </c>
      <c r="L246">
        <f>IF(Data!$B246&gt;L$9,L$9,Data!$B246)*(Parameters!$C$12-Parameters!$D$12)-Parameters!$E$12*L$9</f>
        <v>0</v>
      </c>
      <c r="N246" s="8">
        <v>235</v>
      </c>
      <c r="O246">
        <f>IF(Data!$AI246&gt;O$10,O$10,Data!$AI246)*(Parameters!$C$13-Parameters!$D$13)-Parameters!$E$13*O$10</f>
        <v>0</v>
      </c>
      <c r="P246">
        <f>IF(Data!$AI246&gt;P$10,P$10,Data!$AI246)*(Parameters!$C$13-Parameters!$D$13)-Parameters!$E$13*P$10</f>
        <v>1350</v>
      </c>
      <c r="Q246">
        <f>IF(Data!$AI246&gt;Q$10,Q$10,Data!$AI246)*(Parameters!$C$13-Parameters!$D$13)-Parameters!$E$13*Q$10</f>
        <v>2700</v>
      </c>
      <c r="R246">
        <f>IF(Data!$AI246&gt;R$10,R$10,Data!$AI246)*(Parameters!$C$13-Parameters!$D$13)-Parameters!$E$13*R$10</f>
        <v>4050</v>
      </c>
      <c r="S246">
        <f>IF(Data!$AI246&gt;S$10,S$10,Data!$AI246)*(Parameters!$C$13-Parameters!$D$13)-Parameters!$E$13*S$10</f>
        <v>4380</v>
      </c>
      <c r="T246">
        <f>IF(Data!$AI246&gt;T$10,T$10,Data!$AI246)*(Parameters!$C$13-Parameters!$D$13)-Parameters!$E$13*T$10</f>
        <v>4030</v>
      </c>
      <c r="U246">
        <f>IF(Data!$AI246&gt;U$10,U$10,Data!$AI246)*(Parameters!$C$13-Parameters!$D$13)-Parameters!$E$13*U$10</f>
        <v>3680</v>
      </c>
      <c r="V246">
        <f>IF(Data!$AI246&gt;V$10,V$10,Data!$AI246)*(Parameters!$C$13-Parameters!$D$13)-Parameters!$E$13*V$10</f>
        <v>3330</v>
      </c>
      <c r="W246">
        <f>IF(Data!$AI246&gt;W$10,W$10,Data!$AI246)*(Parameters!$C$13-Parameters!$D$13)-Parameters!$E$13*W$10</f>
        <v>2980</v>
      </c>
      <c r="X246">
        <f>IF(Data!$AI246&gt;X$10,X$10,Data!$AI246)*(Parameters!$C$13-Parameters!$D$13)-Parameters!$E$13*X$10</f>
        <v>2630</v>
      </c>
      <c r="Y246">
        <f>IF(Data!$AI246&gt;Y$10,Y$10,Data!$AI246)*(Parameters!$C$13-Parameters!$D$13)-Parameters!$E$13*Y$10</f>
        <v>2280</v>
      </c>
      <c r="AA246" s="8">
        <v>235</v>
      </c>
      <c r="AB246">
        <f>IF(Data!$B246&gt;AB$9,MIN(MAX(0,AB$10-Data!$AI246),MAX(0,Data!$B246-AB$9)),0)*(Parameters!$C$12-Parameters!$D$13)-Parameters!$F$13*AB$10</f>
        <v>0</v>
      </c>
      <c r="AC246">
        <f>IF(Data!$B246&gt;AC$9,MIN(MAX(0,AC$10-Data!$AI246),MAX(0,Data!$B246-AC$9)),0)*(Parameters!$C$12-Parameters!$D$13)-Parameters!$F$13*AC$10</f>
        <v>-500</v>
      </c>
      <c r="AD246">
        <f>IF(Data!$B246&gt;AD$9,MIN(MAX(0,AD$10-Data!$AI246),MAX(0,Data!$B246-AD$9)),0)*(Parameters!$C$12-Parameters!$D$13)-Parameters!$F$13*AD$10</f>
        <v>-1000</v>
      </c>
      <c r="AE246">
        <f>IF(Data!$B246&gt;AE$9,MIN(MAX(0,AE$10-Data!$AI246),MAX(0,Data!$B246-AE$9)),0)*(Parameters!$C$12-Parameters!$D$13)-Parameters!$F$13*AE$10</f>
        <v>-1500</v>
      </c>
      <c r="AF246">
        <f>IF(Data!$B246&gt;AF$9,MIN(MAX(0,AF$10-Data!$AI246),MAX(0,Data!$B246-AF$9)),0)*(Parameters!$C$12-Parameters!$D$13)-Parameters!$F$13*AF$10</f>
        <v>-1655</v>
      </c>
      <c r="AG246">
        <f>IF(Data!$B246&gt;AG$9,MIN(MAX(0,AG$10-Data!$AI246),MAX(0,Data!$B246-AG$9)),0)*(Parameters!$C$12-Parameters!$D$13)-Parameters!$F$13*AG$10</f>
        <v>-1580</v>
      </c>
      <c r="AH246">
        <f>IF(Data!$B246&gt;AH$9,MIN(MAX(0,AH$10-Data!$AI246),MAX(0,Data!$B246-AH$9)),0)*(Parameters!$C$12-Parameters!$D$13)-Parameters!$F$13*AH$10</f>
        <v>-1505</v>
      </c>
      <c r="AI246">
        <f>IF(Data!$B246&gt;AI$9,MIN(MAX(0,AI$10-Data!$AI246),MAX(0,Data!$B246-AI$9)),0)*(Parameters!$C$12-Parameters!$D$13)-Parameters!$F$13*AI$10</f>
        <v>-1430</v>
      </c>
      <c r="AJ246">
        <f>IF(Data!$B246&gt;AJ$9,MIN(MAX(0,AJ$10-Data!$AI246),MAX(0,Data!$B246-AJ$9)),0)*(Parameters!$C$12-Parameters!$D$13)-Parameters!$F$13*AJ$10</f>
        <v>-1355</v>
      </c>
      <c r="AK246">
        <f>IF(Data!$B246&gt;AK$9,MIN(MAX(0,AK$10-Data!$AI246),MAX(0,Data!$B246-AK$9)),0)*(Parameters!$C$12-Parameters!$D$13)-Parameters!$F$13*AK$10</f>
        <v>-1280</v>
      </c>
      <c r="AL246">
        <f>IF(Data!$B246&gt;AL$9,MIN(MAX(0,AL$10-Data!$AI246),MAX(0,Data!$B246-AL$9)),0)*(Parameters!$C$12-Parameters!$D$13)-Parameters!$F$13*AL$10</f>
        <v>-1205</v>
      </c>
      <c r="AN246" s="8">
        <v>235</v>
      </c>
      <c r="AO246">
        <f t="shared" si="76"/>
        <v>5710</v>
      </c>
      <c r="AP246">
        <f t="shared" si="77"/>
        <v>6860</v>
      </c>
      <c r="AQ246">
        <f t="shared" si="78"/>
        <v>8010</v>
      </c>
      <c r="AR246">
        <f t="shared" si="79"/>
        <v>9160</v>
      </c>
      <c r="AS246">
        <f t="shared" si="80"/>
        <v>8725</v>
      </c>
      <c r="AT246">
        <f t="shared" si="81"/>
        <v>7450</v>
      </c>
      <c r="AU246">
        <f t="shared" si="82"/>
        <v>6175</v>
      </c>
      <c r="AV246">
        <f t="shared" si="83"/>
        <v>4900</v>
      </c>
      <c r="AW246">
        <f t="shared" si="84"/>
        <v>3625</v>
      </c>
      <c r="AX246">
        <f t="shared" si="85"/>
        <v>2350</v>
      </c>
      <c r="AY246">
        <f t="shared" si="86"/>
        <v>1075</v>
      </c>
      <c r="BE246" s="8"/>
      <c r="BS246" s="8"/>
      <c r="CG246" s="8"/>
      <c r="CU246" s="8"/>
      <c r="DI246" s="8"/>
      <c r="DW246" s="8"/>
      <c r="EK246" s="8"/>
      <c r="EY246" s="8"/>
      <c r="FM246" s="8"/>
      <c r="GA246" s="8"/>
      <c r="GO246" s="8"/>
      <c r="HC246" s="8"/>
      <c r="HQ246" s="8"/>
      <c r="IE246" s="8"/>
      <c r="IS246" s="8"/>
      <c r="JG246" s="8"/>
      <c r="JU246" s="8"/>
      <c r="KI246" s="8"/>
      <c r="KW246" s="8"/>
      <c r="LK246" s="8"/>
      <c r="LY246" s="8"/>
      <c r="MM246" s="8"/>
      <c r="NA246" s="8"/>
      <c r="NO246" s="8"/>
      <c r="OC246" s="8"/>
      <c r="OQ246" s="8"/>
      <c r="PE246" s="8"/>
    </row>
    <row r="247" spans="1:421" x14ac:dyDescent="0.35">
      <c r="A247" s="8">
        <v>236</v>
      </c>
      <c r="B247">
        <f>IF(Data!$B247&gt;B$9,B$9,Data!$B247)*(Parameters!$C$12-Parameters!$D$12)-Parameters!$E$12*B$9</f>
        <v>4280</v>
      </c>
      <c r="C247">
        <f>IF(Data!$B247&gt;C$9,C$9,Data!$B247)*(Parameters!$C$12-Parameters!$D$12)-Parameters!$E$12*C$9</f>
        <v>4580</v>
      </c>
      <c r="D247">
        <f>IF(Data!$B247&gt;D$9,D$9,Data!$B247)*(Parameters!$C$12-Parameters!$D$12)-Parameters!$E$12*D$9</f>
        <v>4880</v>
      </c>
      <c r="E247">
        <f>IF(Data!$B247&gt;E$9,E$9,Data!$B247)*(Parameters!$C$12-Parameters!$D$12)-Parameters!$E$12*E$9</f>
        <v>5180</v>
      </c>
      <c r="F247">
        <f>IF(Data!$B247&gt;F$9,F$9,Data!$B247)*(Parameters!$C$12-Parameters!$D$12)-Parameters!$E$12*F$9</f>
        <v>5480</v>
      </c>
      <c r="G247">
        <f>IF(Data!$B247&gt;G$9,G$9,Data!$B247)*(Parameters!$C$12-Parameters!$D$12)-Parameters!$E$12*G$9</f>
        <v>5000</v>
      </c>
      <c r="H247">
        <f>IF(Data!$B247&gt;H$9,H$9,Data!$B247)*(Parameters!$C$12-Parameters!$D$12)-Parameters!$E$12*H$9</f>
        <v>4000</v>
      </c>
      <c r="I247">
        <f>IF(Data!$B247&gt;I$9,I$9,Data!$B247)*(Parameters!$C$12-Parameters!$D$12)-Parameters!$E$12*I$9</f>
        <v>3000</v>
      </c>
      <c r="J247">
        <f>IF(Data!$B247&gt;J$9,J$9,Data!$B247)*(Parameters!$C$12-Parameters!$D$12)-Parameters!$E$12*J$9</f>
        <v>2000</v>
      </c>
      <c r="K247">
        <f>IF(Data!$B247&gt;K$9,K$9,Data!$B247)*(Parameters!$C$12-Parameters!$D$12)-Parameters!$E$12*K$9</f>
        <v>1000</v>
      </c>
      <c r="L247">
        <f>IF(Data!$B247&gt;L$9,L$9,Data!$B247)*(Parameters!$C$12-Parameters!$D$12)-Parameters!$E$12*L$9</f>
        <v>0</v>
      </c>
      <c r="N247" s="8">
        <v>236</v>
      </c>
      <c r="O247">
        <f>IF(Data!$AI247&gt;O$10,O$10,Data!$AI247)*(Parameters!$C$13-Parameters!$D$13)-Parameters!$E$13*O$10</f>
        <v>0</v>
      </c>
      <c r="P247">
        <f>IF(Data!$AI247&gt;P$10,P$10,Data!$AI247)*(Parameters!$C$13-Parameters!$D$13)-Parameters!$E$13*P$10</f>
        <v>-10</v>
      </c>
      <c r="Q247">
        <f>IF(Data!$AI247&gt;Q$10,Q$10,Data!$AI247)*(Parameters!$C$13-Parameters!$D$13)-Parameters!$E$13*Q$10</f>
        <v>-360</v>
      </c>
      <c r="R247">
        <f>IF(Data!$AI247&gt;R$10,R$10,Data!$AI247)*(Parameters!$C$13-Parameters!$D$13)-Parameters!$E$13*R$10</f>
        <v>-710</v>
      </c>
      <c r="S247">
        <f>IF(Data!$AI247&gt;S$10,S$10,Data!$AI247)*(Parameters!$C$13-Parameters!$D$13)-Parameters!$E$13*S$10</f>
        <v>-1060</v>
      </c>
      <c r="T247">
        <f>IF(Data!$AI247&gt;T$10,T$10,Data!$AI247)*(Parameters!$C$13-Parameters!$D$13)-Parameters!$E$13*T$10</f>
        <v>-1410</v>
      </c>
      <c r="U247">
        <f>IF(Data!$AI247&gt;U$10,U$10,Data!$AI247)*(Parameters!$C$13-Parameters!$D$13)-Parameters!$E$13*U$10</f>
        <v>-1760</v>
      </c>
      <c r="V247">
        <f>IF(Data!$AI247&gt;V$10,V$10,Data!$AI247)*(Parameters!$C$13-Parameters!$D$13)-Parameters!$E$13*V$10</f>
        <v>-2110</v>
      </c>
      <c r="W247">
        <f>IF(Data!$AI247&gt;W$10,W$10,Data!$AI247)*(Parameters!$C$13-Parameters!$D$13)-Parameters!$E$13*W$10</f>
        <v>-2460</v>
      </c>
      <c r="X247">
        <f>IF(Data!$AI247&gt;X$10,X$10,Data!$AI247)*(Parameters!$C$13-Parameters!$D$13)-Parameters!$E$13*X$10</f>
        <v>-2810</v>
      </c>
      <c r="Y247">
        <f>IF(Data!$AI247&gt;Y$10,Y$10,Data!$AI247)*(Parameters!$C$13-Parameters!$D$13)-Parameters!$E$13*Y$10</f>
        <v>-3160</v>
      </c>
      <c r="AA247" s="8">
        <v>236</v>
      </c>
      <c r="AB247">
        <f>IF(Data!$B247&gt;AB$9,MIN(MAX(0,AB$10-Data!$AI247),MAX(0,Data!$B247-AB$9)),0)*(Parameters!$C$12-Parameters!$D$13)-Parameters!$F$13*AB$10</f>
        <v>0</v>
      </c>
      <c r="AC247">
        <f>IF(Data!$B247&gt;AC$9,MIN(MAX(0,AC$10-Data!$AI247),MAX(0,Data!$B247-AC$9)),0)*(Parameters!$C$12-Parameters!$D$13)-Parameters!$F$13*AC$10</f>
        <v>-500</v>
      </c>
      <c r="AD247">
        <f>IF(Data!$B247&gt;AD$9,MIN(MAX(0,AD$10-Data!$AI247),MAX(0,Data!$B247-AD$9)),0)*(Parameters!$C$12-Parameters!$D$13)-Parameters!$F$13*AD$10</f>
        <v>-1000</v>
      </c>
      <c r="AE247">
        <f>IF(Data!$B247&gt;AE$9,MIN(MAX(0,AE$10-Data!$AI247),MAX(0,Data!$B247-AE$9)),0)*(Parameters!$C$12-Parameters!$D$13)-Parameters!$F$13*AE$10</f>
        <v>-1500</v>
      </c>
      <c r="AF247">
        <f>IF(Data!$B247&gt;AF$9,MIN(MAX(0,AF$10-Data!$AI247),MAX(0,Data!$B247-AF$9)),0)*(Parameters!$C$12-Parameters!$D$13)-Parameters!$F$13*AF$10</f>
        <v>-2000</v>
      </c>
      <c r="AG247">
        <f>IF(Data!$B247&gt;AG$9,MIN(MAX(0,AG$10-Data!$AI247),MAX(0,Data!$B247-AG$9)),0)*(Parameters!$C$12-Parameters!$D$13)-Parameters!$F$13*AG$10</f>
        <v>-1810</v>
      </c>
      <c r="AH247">
        <f>IF(Data!$B247&gt;AH$9,MIN(MAX(0,AH$10-Data!$AI247),MAX(0,Data!$B247-AH$9)),0)*(Parameters!$C$12-Parameters!$D$13)-Parameters!$F$13*AH$10</f>
        <v>-1160</v>
      </c>
      <c r="AI247">
        <f>IF(Data!$B247&gt;AI$9,MIN(MAX(0,AI$10-Data!$AI247),MAX(0,Data!$B247-AI$9)),0)*(Parameters!$C$12-Parameters!$D$13)-Parameters!$F$13*AI$10</f>
        <v>-510</v>
      </c>
      <c r="AJ247">
        <f>IF(Data!$B247&gt;AJ$9,MIN(MAX(0,AJ$10-Data!$AI247),MAX(0,Data!$B247-AJ$9)),0)*(Parameters!$C$12-Parameters!$D$13)-Parameters!$F$13*AJ$10</f>
        <v>140</v>
      </c>
      <c r="AK247">
        <f>IF(Data!$B247&gt;AK$9,MIN(MAX(0,AK$10-Data!$AI247),MAX(0,Data!$B247-AK$9)),0)*(Parameters!$C$12-Parameters!$D$13)-Parameters!$F$13*AK$10</f>
        <v>560</v>
      </c>
      <c r="AL247">
        <f>IF(Data!$B247&gt;AL$9,MIN(MAX(0,AL$10-Data!$AI247),MAX(0,Data!$B247-AL$9)),0)*(Parameters!$C$12-Parameters!$D$13)-Parameters!$F$13*AL$10</f>
        <v>635</v>
      </c>
      <c r="AN247" s="8">
        <v>236</v>
      </c>
      <c r="AO247">
        <f t="shared" si="76"/>
        <v>4280</v>
      </c>
      <c r="AP247">
        <f t="shared" si="77"/>
        <v>4070</v>
      </c>
      <c r="AQ247">
        <f t="shared" si="78"/>
        <v>3520</v>
      </c>
      <c r="AR247">
        <f t="shared" si="79"/>
        <v>2970</v>
      </c>
      <c r="AS247">
        <f t="shared" si="80"/>
        <v>2420</v>
      </c>
      <c r="AT247">
        <f t="shared" si="81"/>
        <v>1780</v>
      </c>
      <c r="AU247">
        <f t="shared" si="82"/>
        <v>1080</v>
      </c>
      <c r="AV247">
        <f t="shared" si="83"/>
        <v>380</v>
      </c>
      <c r="AW247">
        <f t="shared" si="84"/>
        <v>-320</v>
      </c>
      <c r="AX247">
        <f t="shared" si="85"/>
        <v>-1250</v>
      </c>
      <c r="AY247">
        <f t="shared" si="86"/>
        <v>-2525</v>
      </c>
      <c r="BE247" s="8"/>
      <c r="BS247" s="8"/>
      <c r="CG247" s="8"/>
      <c r="CU247" s="8"/>
      <c r="DI247" s="8"/>
      <c r="DW247" s="8"/>
      <c r="EK247" s="8"/>
      <c r="EY247" s="8"/>
      <c r="FM247" s="8"/>
      <c r="GA247" s="8"/>
      <c r="GO247" s="8"/>
      <c r="HC247" s="8"/>
      <c r="HQ247" s="8"/>
      <c r="IE247" s="8"/>
      <c r="IS247" s="8"/>
      <c r="JG247" s="8"/>
      <c r="JU247" s="8"/>
      <c r="KI247" s="8"/>
      <c r="KW247" s="8"/>
      <c r="LK247" s="8"/>
      <c r="LY247" s="8"/>
      <c r="MM247" s="8"/>
      <c r="NA247" s="8"/>
      <c r="NO247" s="8"/>
      <c r="OC247" s="8"/>
      <c r="OQ247" s="8"/>
      <c r="PE247" s="8"/>
    </row>
    <row r="248" spans="1:421" x14ac:dyDescent="0.35">
      <c r="A248" s="8">
        <v>237</v>
      </c>
      <c r="B248">
        <f>IF(Data!$B248&gt;B$9,B$9,Data!$B248)*(Parameters!$C$12-Parameters!$D$12)-Parameters!$E$12*B$9</f>
        <v>4150</v>
      </c>
      <c r="C248">
        <f>IF(Data!$B248&gt;C$9,C$9,Data!$B248)*(Parameters!$C$12-Parameters!$D$12)-Parameters!$E$12*C$9</f>
        <v>4450</v>
      </c>
      <c r="D248">
        <f>IF(Data!$B248&gt;D$9,D$9,Data!$B248)*(Parameters!$C$12-Parameters!$D$12)-Parameters!$E$12*D$9</f>
        <v>4750</v>
      </c>
      <c r="E248">
        <f>IF(Data!$B248&gt;E$9,E$9,Data!$B248)*(Parameters!$C$12-Parameters!$D$12)-Parameters!$E$12*E$9</f>
        <v>5050</v>
      </c>
      <c r="F248">
        <f>IF(Data!$B248&gt;F$9,F$9,Data!$B248)*(Parameters!$C$12-Parameters!$D$12)-Parameters!$E$12*F$9</f>
        <v>5350</v>
      </c>
      <c r="G248">
        <f>IF(Data!$B248&gt;G$9,G$9,Data!$B248)*(Parameters!$C$12-Parameters!$D$12)-Parameters!$E$12*G$9</f>
        <v>5000</v>
      </c>
      <c r="H248">
        <f>IF(Data!$B248&gt;H$9,H$9,Data!$B248)*(Parameters!$C$12-Parameters!$D$12)-Parameters!$E$12*H$9</f>
        <v>4000</v>
      </c>
      <c r="I248">
        <f>IF(Data!$B248&gt;I$9,I$9,Data!$B248)*(Parameters!$C$12-Parameters!$D$12)-Parameters!$E$12*I$9</f>
        <v>3000</v>
      </c>
      <c r="J248">
        <f>IF(Data!$B248&gt;J$9,J$9,Data!$B248)*(Parameters!$C$12-Parameters!$D$12)-Parameters!$E$12*J$9</f>
        <v>2000</v>
      </c>
      <c r="K248">
        <f>IF(Data!$B248&gt;K$9,K$9,Data!$B248)*(Parameters!$C$12-Parameters!$D$12)-Parameters!$E$12*K$9</f>
        <v>1000</v>
      </c>
      <c r="L248">
        <f>IF(Data!$B248&gt;L$9,L$9,Data!$B248)*(Parameters!$C$12-Parameters!$D$12)-Parameters!$E$12*L$9</f>
        <v>0</v>
      </c>
      <c r="N248" s="8">
        <v>237</v>
      </c>
      <c r="O248">
        <f>IF(Data!$AI248&gt;O$10,O$10,Data!$AI248)*(Parameters!$C$13-Parameters!$D$13)-Parameters!$E$13*O$10</f>
        <v>0</v>
      </c>
      <c r="P248">
        <f>IF(Data!$AI248&gt;P$10,P$10,Data!$AI248)*(Parameters!$C$13-Parameters!$D$13)-Parameters!$E$13*P$10</f>
        <v>1350</v>
      </c>
      <c r="Q248">
        <f>IF(Data!$AI248&gt;Q$10,Q$10,Data!$AI248)*(Parameters!$C$13-Parameters!$D$13)-Parameters!$E$13*Q$10</f>
        <v>2700</v>
      </c>
      <c r="R248">
        <f>IF(Data!$AI248&gt;R$10,R$10,Data!$AI248)*(Parameters!$C$13-Parameters!$D$13)-Parameters!$E$13*R$10</f>
        <v>4050</v>
      </c>
      <c r="S248">
        <f>IF(Data!$AI248&gt;S$10,S$10,Data!$AI248)*(Parameters!$C$13-Parameters!$D$13)-Parameters!$E$13*S$10</f>
        <v>5060</v>
      </c>
      <c r="T248">
        <f>IF(Data!$AI248&gt;T$10,T$10,Data!$AI248)*(Parameters!$C$13-Parameters!$D$13)-Parameters!$E$13*T$10</f>
        <v>4710</v>
      </c>
      <c r="U248">
        <f>IF(Data!$AI248&gt;U$10,U$10,Data!$AI248)*(Parameters!$C$13-Parameters!$D$13)-Parameters!$E$13*U$10</f>
        <v>4360</v>
      </c>
      <c r="V248">
        <f>IF(Data!$AI248&gt;V$10,V$10,Data!$AI248)*(Parameters!$C$13-Parameters!$D$13)-Parameters!$E$13*V$10</f>
        <v>4010</v>
      </c>
      <c r="W248">
        <f>IF(Data!$AI248&gt;W$10,W$10,Data!$AI248)*(Parameters!$C$13-Parameters!$D$13)-Parameters!$E$13*W$10</f>
        <v>3660</v>
      </c>
      <c r="X248">
        <f>IF(Data!$AI248&gt;X$10,X$10,Data!$AI248)*(Parameters!$C$13-Parameters!$D$13)-Parameters!$E$13*X$10</f>
        <v>3310</v>
      </c>
      <c r="Y248">
        <f>IF(Data!$AI248&gt;Y$10,Y$10,Data!$AI248)*(Parameters!$C$13-Parameters!$D$13)-Parameters!$E$13*Y$10</f>
        <v>2960</v>
      </c>
      <c r="AA248" s="8">
        <v>237</v>
      </c>
      <c r="AB248">
        <f>IF(Data!$B248&gt;AB$9,MIN(MAX(0,AB$10-Data!$AI248),MAX(0,Data!$B248-AB$9)),0)*(Parameters!$C$12-Parameters!$D$13)-Parameters!$F$13*AB$10</f>
        <v>0</v>
      </c>
      <c r="AC248">
        <f>IF(Data!$B248&gt;AC$9,MIN(MAX(0,AC$10-Data!$AI248),MAX(0,Data!$B248-AC$9)),0)*(Parameters!$C$12-Parameters!$D$13)-Parameters!$F$13*AC$10</f>
        <v>-500</v>
      </c>
      <c r="AD248">
        <f>IF(Data!$B248&gt;AD$9,MIN(MAX(0,AD$10-Data!$AI248),MAX(0,Data!$B248-AD$9)),0)*(Parameters!$C$12-Parameters!$D$13)-Parameters!$F$13*AD$10</f>
        <v>-1000</v>
      </c>
      <c r="AE248">
        <f>IF(Data!$B248&gt;AE$9,MIN(MAX(0,AE$10-Data!$AI248),MAX(0,Data!$B248-AE$9)),0)*(Parameters!$C$12-Parameters!$D$13)-Parameters!$F$13*AE$10</f>
        <v>-1500</v>
      </c>
      <c r="AF248">
        <f>IF(Data!$B248&gt;AF$9,MIN(MAX(0,AF$10-Data!$AI248),MAX(0,Data!$B248-AF$9)),0)*(Parameters!$C$12-Parameters!$D$13)-Parameters!$F$13*AF$10</f>
        <v>-2000</v>
      </c>
      <c r="AG248">
        <f>IF(Data!$B248&gt;AG$9,MIN(MAX(0,AG$10-Data!$AI248),MAX(0,Data!$B248-AG$9)),0)*(Parameters!$C$12-Parameters!$D$13)-Parameters!$F$13*AG$10</f>
        <v>-1925</v>
      </c>
      <c r="AH248">
        <f>IF(Data!$B248&gt;AH$9,MIN(MAX(0,AH$10-Data!$AI248),MAX(0,Data!$B248-AH$9)),0)*(Parameters!$C$12-Parameters!$D$13)-Parameters!$F$13*AH$10</f>
        <v>-1735</v>
      </c>
      <c r="AI248">
        <f>IF(Data!$B248&gt;AI$9,MIN(MAX(0,AI$10-Data!$AI248),MAX(0,Data!$B248-AI$9)),0)*(Parameters!$C$12-Parameters!$D$13)-Parameters!$F$13*AI$10</f>
        <v>-1660</v>
      </c>
      <c r="AJ248">
        <f>IF(Data!$B248&gt;AJ$9,MIN(MAX(0,AJ$10-Data!$AI248),MAX(0,Data!$B248-AJ$9)),0)*(Parameters!$C$12-Parameters!$D$13)-Parameters!$F$13*AJ$10</f>
        <v>-1585</v>
      </c>
      <c r="AK248">
        <f>IF(Data!$B248&gt;AK$9,MIN(MAX(0,AK$10-Data!$AI248),MAX(0,Data!$B248-AK$9)),0)*(Parameters!$C$12-Parameters!$D$13)-Parameters!$F$13*AK$10</f>
        <v>-1510</v>
      </c>
      <c r="AL248">
        <f>IF(Data!$B248&gt;AL$9,MIN(MAX(0,AL$10-Data!$AI248),MAX(0,Data!$B248-AL$9)),0)*(Parameters!$C$12-Parameters!$D$13)-Parameters!$F$13*AL$10</f>
        <v>-1435</v>
      </c>
      <c r="AN248" s="8">
        <v>237</v>
      </c>
      <c r="AO248">
        <f t="shared" si="76"/>
        <v>4150</v>
      </c>
      <c r="AP248">
        <f t="shared" si="77"/>
        <v>5300</v>
      </c>
      <c r="AQ248">
        <f t="shared" si="78"/>
        <v>6450</v>
      </c>
      <c r="AR248">
        <f t="shared" si="79"/>
        <v>7600</v>
      </c>
      <c r="AS248">
        <f t="shared" si="80"/>
        <v>8410</v>
      </c>
      <c r="AT248">
        <f t="shared" si="81"/>
        <v>7785</v>
      </c>
      <c r="AU248">
        <f t="shared" si="82"/>
        <v>6625</v>
      </c>
      <c r="AV248">
        <f t="shared" si="83"/>
        <v>5350</v>
      </c>
      <c r="AW248">
        <f t="shared" si="84"/>
        <v>4075</v>
      </c>
      <c r="AX248">
        <f t="shared" si="85"/>
        <v>2800</v>
      </c>
      <c r="AY248">
        <f t="shared" si="86"/>
        <v>1525</v>
      </c>
      <c r="BE248" s="8"/>
      <c r="BS248" s="8"/>
      <c r="CG248" s="8"/>
      <c r="CU248" s="8"/>
      <c r="DI248" s="8"/>
      <c r="DW248" s="8"/>
      <c r="EK248" s="8"/>
      <c r="EY248" s="8"/>
      <c r="FM248" s="8"/>
      <c r="GA248" s="8"/>
      <c r="GO248" s="8"/>
      <c r="HC248" s="8"/>
      <c r="HQ248" s="8"/>
      <c r="IE248" s="8"/>
      <c r="IS248" s="8"/>
      <c r="JG248" s="8"/>
      <c r="JU248" s="8"/>
      <c r="KI248" s="8"/>
      <c r="KW248" s="8"/>
      <c r="LK248" s="8"/>
      <c r="LY248" s="8"/>
      <c r="MM248" s="8"/>
      <c r="NA248" s="8"/>
      <c r="NO248" s="8"/>
      <c r="OC248" s="8"/>
      <c r="OQ248" s="8"/>
      <c r="PE248" s="8"/>
    </row>
    <row r="249" spans="1:421" x14ac:dyDescent="0.35">
      <c r="A249" s="8">
        <v>238</v>
      </c>
      <c r="B249">
        <f>IF(Data!$B249&gt;B$9,B$9,Data!$B249)*(Parameters!$C$12-Parameters!$D$12)-Parameters!$E$12*B$9</f>
        <v>4280</v>
      </c>
      <c r="C249">
        <f>IF(Data!$B249&gt;C$9,C$9,Data!$B249)*(Parameters!$C$12-Parameters!$D$12)-Parameters!$E$12*C$9</f>
        <v>4580</v>
      </c>
      <c r="D249">
        <f>IF(Data!$B249&gt;D$9,D$9,Data!$B249)*(Parameters!$C$12-Parameters!$D$12)-Parameters!$E$12*D$9</f>
        <v>4880</v>
      </c>
      <c r="E249">
        <f>IF(Data!$B249&gt;E$9,E$9,Data!$B249)*(Parameters!$C$12-Parameters!$D$12)-Parameters!$E$12*E$9</f>
        <v>5180</v>
      </c>
      <c r="F249">
        <f>IF(Data!$B249&gt;F$9,F$9,Data!$B249)*(Parameters!$C$12-Parameters!$D$12)-Parameters!$E$12*F$9</f>
        <v>5480</v>
      </c>
      <c r="G249">
        <f>IF(Data!$B249&gt;G$9,G$9,Data!$B249)*(Parameters!$C$12-Parameters!$D$12)-Parameters!$E$12*G$9</f>
        <v>5000</v>
      </c>
      <c r="H249">
        <f>IF(Data!$B249&gt;H$9,H$9,Data!$B249)*(Parameters!$C$12-Parameters!$D$12)-Parameters!$E$12*H$9</f>
        <v>4000</v>
      </c>
      <c r="I249">
        <f>IF(Data!$B249&gt;I$9,I$9,Data!$B249)*(Parameters!$C$12-Parameters!$D$12)-Parameters!$E$12*I$9</f>
        <v>3000</v>
      </c>
      <c r="J249">
        <f>IF(Data!$B249&gt;J$9,J$9,Data!$B249)*(Parameters!$C$12-Parameters!$D$12)-Parameters!$E$12*J$9</f>
        <v>2000</v>
      </c>
      <c r="K249">
        <f>IF(Data!$B249&gt;K$9,K$9,Data!$B249)*(Parameters!$C$12-Parameters!$D$12)-Parameters!$E$12*K$9</f>
        <v>1000</v>
      </c>
      <c r="L249">
        <f>IF(Data!$B249&gt;L$9,L$9,Data!$B249)*(Parameters!$C$12-Parameters!$D$12)-Parameters!$E$12*L$9</f>
        <v>0</v>
      </c>
      <c r="N249" s="8">
        <v>238</v>
      </c>
      <c r="O249">
        <f>IF(Data!$AI249&gt;O$10,O$10,Data!$AI249)*(Parameters!$C$13-Parameters!$D$13)-Parameters!$E$13*O$10</f>
        <v>0</v>
      </c>
      <c r="P249">
        <f>IF(Data!$AI249&gt;P$10,P$10,Data!$AI249)*(Parameters!$C$13-Parameters!$D$13)-Parameters!$E$13*P$10</f>
        <v>1350</v>
      </c>
      <c r="Q249">
        <f>IF(Data!$AI249&gt;Q$10,Q$10,Data!$AI249)*(Parameters!$C$13-Parameters!$D$13)-Parameters!$E$13*Q$10</f>
        <v>2700</v>
      </c>
      <c r="R249">
        <f>IF(Data!$AI249&gt;R$10,R$10,Data!$AI249)*(Parameters!$C$13-Parameters!$D$13)-Parameters!$E$13*R$10</f>
        <v>4050</v>
      </c>
      <c r="S249">
        <f>IF(Data!$AI249&gt;S$10,S$10,Data!$AI249)*(Parameters!$C$13-Parameters!$D$13)-Parameters!$E$13*S$10</f>
        <v>5400</v>
      </c>
      <c r="T249">
        <f>IF(Data!$AI249&gt;T$10,T$10,Data!$AI249)*(Parameters!$C$13-Parameters!$D$13)-Parameters!$E$13*T$10</f>
        <v>6750</v>
      </c>
      <c r="U249">
        <f>IF(Data!$AI249&gt;U$10,U$10,Data!$AI249)*(Parameters!$C$13-Parameters!$D$13)-Parameters!$E$13*U$10</f>
        <v>6400</v>
      </c>
      <c r="V249">
        <f>IF(Data!$AI249&gt;V$10,V$10,Data!$AI249)*(Parameters!$C$13-Parameters!$D$13)-Parameters!$E$13*V$10</f>
        <v>6050</v>
      </c>
      <c r="W249">
        <f>IF(Data!$AI249&gt;W$10,W$10,Data!$AI249)*(Parameters!$C$13-Parameters!$D$13)-Parameters!$E$13*W$10</f>
        <v>5700</v>
      </c>
      <c r="X249">
        <f>IF(Data!$AI249&gt;X$10,X$10,Data!$AI249)*(Parameters!$C$13-Parameters!$D$13)-Parameters!$E$13*X$10</f>
        <v>5350</v>
      </c>
      <c r="Y249">
        <f>IF(Data!$AI249&gt;Y$10,Y$10,Data!$AI249)*(Parameters!$C$13-Parameters!$D$13)-Parameters!$E$13*Y$10</f>
        <v>5000</v>
      </c>
      <c r="AA249" s="8">
        <v>238</v>
      </c>
      <c r="AB249">
        <f>IF(Data!$B249&gt;AB$9,MIN(MAX(0,AB$10-Data!$AI249),MAX(0,Data!$B249-AB$9)),0)*(Parameters!$C$12-Parameters!$D$13)-Parameters!$F$13*AB$10</f>
        <v>0</v>
      </c>
      <c r="AC249">
        <f>IF(Data!$B249&gt;AC$9,MIN(MAX(0,AC$10-Data!$AI249),MAX(0,Data!$B249-AC$9)),0)*(Parameters!$C$12-Parameters!$D$13)-Parameters!$F$13*AC$10</f>
        <v>-500</v>
      </c>
      <c r="AD249">
        <f>IF(Data!$B249&gt;AD$9,MIN(MAX(0,AD$10-Data!$AI249),MAX(0,Data!$B249-AD$9)),0)*(Parameters!$C$12-Parameters!$D$13)-Parameters!$F$13*AD$10</f>
        <v>-1000</v>
      </c>
      <c r="AE249">
        <f>IF(Data!$B249&gt;AE$9,MIN(MAX(0,AE$10-Data!$AI249),MAX(0,Data!$B249-AE$9)),0)*(Parameters!$C$12-Parameters!$D$13)-Parameters!$F$13*AE$10</f>
        <v>-1500</v>
      </c>
      <c r="AF249">
        <f>IF(Data!$B249&gt;AF$9,MIN(MAX(0,AF$10-Data!$AI249),MAX(0,Data!$B249-AF$9)),0)*(Parameters!$C$12-Parameters!$D$13)-Parameters!$F$13*AF$10</f>
        <v>-2000</v>
      </c>
      <c r="AG249">
        <f>IF(Data!$B249&gt;AG$9,MIN(MAX(0,AG$10-Data!$AI249),MAX(0,Data!$B249-AG$9)),0)*(Parameters!$C$12-Parameters!$D$13)-Parameters!$F$13*AG$10</f>
        <v>-2500</v>
      </c>
      <c r="AH249">
        <f>IF(Data!$B249&gt;AH$9,MIN(MAX(0,AH$10-Data!$AI249),MAX(0,Data!$B249-AH$9)),0)*(Parameters!$C$12-Parameters!$D$13)-Parameters!$F$13*AH$10</f>
        <v>-2425</v>
      </c>
      <c r="AI249">
        <f>IF(Data!$B249&gt;AI$9,MIN(MAX(0,AI$10-Data!$AI249),MAX(0,Data!$B249-AI$9)),0)*(Parameters!$C$12-Parameters!$D$13)-Parameters!$F$13*AI$10</f>
        <v>-2350</v>
      </c>
      <c r="AJ249">
        <f>IF(Data!$B249&gt;AJ$9,MIN(MAX(0,AJ$10-Data!$AI249),MAX(0,Data!$B249-AJ$9)),0)*(Parameters!$C$12-Parameters!$D$13)-Parameters!$F$13*AJ$10</f>
        <v>-2275</v>
      </c>
      <c r="AK249">
        <f>IF(Data!$B249&gt;AK$9,MIN(MAX(0,AK$10-Data!$AI249),MAX(0,Data!$B249-AK$9)),0)*(Parameters!$C$12-Parameters!$D$13)-Parameters!$F$13*AK$10</f>
        <v>-2200</v>
      </c>
      <c r="AL249">
        <f>IF(Data!$B249&gt;AL$9,MIN(MAX(0,AL$10-Data!$AI249),MAX(0,Data!$B249-AL$9)),0)*(Parameters!$C$12-Parameters!$D$13)-Parameters!$F$13*AL$10</f>
        <v>-2125</v>
      </c>
      <c r="AN249" s="8">
        <v>238</v>
      </c>
      <c r="AO249">
        <f t="shared" si="76"/>
        <v>4280</v>
      </c>
      <c r="AP249">
        <f t="shared" si="77"/>
        <v>5430</v>
      </c>
      <c r="AQ249">
        <f t="shared" si="78"/>
        <v>6580</v>
      </c>
      <c r="AR249">
        <f t="shared" si="79"/>
        <v>7730</v>
      </c>
      <c r="AS249">
        <f t="shared" si="80"/>
        <v>8880</v>
      </c>
      <c r="AT249">
        <f t="shared" si="81"/>
        <v>9250</v>
      </c>
      <c r="AU249">
        <f t="shared" si="82"/>
        <v>7975</v>
      </c>
      <c r="AV249">
        <f t="shared" si="83"/>
        <v>6700</v>
      </c>
      <c r="AW249">
        <f t="shared" si="84"/>
        <v>5425</v>
      </c>
      <c r="AX249">
        <f t="shared" si="85"/>
        <v>4150</v>
      </c>
      <c r="AY249">
        <f t="shared" si="86"/>
        <v>2875</v>
      </c>
      <c r="BE249" s="8"/>
      <c r="BS249" s="8"/>
      <c r="CG249" s="8"/>
      <c r="CU249" s="8"/>
      <c r="DI249" s="8"/>
      <c r="DW249" s="8"/>
      <c r="EK249" s="8"/>
      <c r="EY249" s="8"/>
      <c r="FM249" s="8"/>
      <c r="GA249" s="8"/>
      <c r="GO249" s="8"/>
      <c r="HC249" s="8"/>
      <c r="HQ249" s="8"/>
      <c r="IE249" s="8"/>
      <c r="IS249" s="8"/>
      <c r="JG249" s="8"/>
      <c r="JU249" s="8"/>
      <c r="KI249" s="8"/>
      <c r="KW249" s="8"/>
      <c r="LK249" s="8"/>
      <c r="LY249" s="8"/>
      <c r="MM249" s="8"/>
      <c r="NA249" s="8"/>
      <c r="NO249" s="8"/>
      <c r="OC249" s="8"/>
      <c r="OQ249" s="8"/>
      <c r="PE249" s="8"/>
    </row>
    <row r="250" spans="1:421" x14ac:dyDescent="0.35">
      <c r="A250" s="8">
        <v>239</v>
      </c>
      <c r="B250">
        <f>IF(Data!$B250&gt;B$9,B$9,Data!$B250)*(Parameters!$C$12-Parameters!$D$12)-Parameters!$E$12*B$9</f>
        <v>4150</v>
      </c>
      <c r="C250">
        <f>IF(Data!$B250&gt;C$9,C$9,Data!$B250)*(Parameters!$C$12-Parameters!$D$12)-Parameters!$E$12*C$9</f>
        <v>4450</v>
      </c>
      <c r="D250">
        <f>IF(Data!$B250&gt;D$9,D$9,Data!$B250)*(Parameters!$C$12-Parameters!$D$12)-Parameters!$E$12*D$9</f>
        <v>4750</v>
      </c>
      <c r="E250">
        <f>IF(Data!$B250&gt;E$9,E$9,Data!$B250)*(Parameters!$C$12-Parameters!$D$12)-Parameters!$E$12*E$9</f>
        <v>5050</v>
      </c>
      <c r="F250">
        <f>IF(Data!$B250&gt;F$9,F$9,Data!$B250)*(Parameters!$C$12-Parameters!$D$12)-Parameters!$E$12*F$9</f>
        <v>5350</v>
      </c>
      <c r="G250">
        <f>IF(Data!$B250&gt;G$9,G$9,Data!$B250)*(Parameters!$C$12-Parameters!$D$12)-Parameters!$E$12*G$9</f>
        <v>5000</v>
      </c>
      <c r="H250">
        <f>IF(Data!$B250&gt;H$9,H$9,Data!$B250)*(Parameters!$C$12-Parameters!$D$12)-Parameters!$E$12*H$9</f>
        <v>4000</v>
      </c>
      <c r="I250">
        <f>IF(Data!$B250&gt;I$9,I$9,Data!$B250)*(Parameters!$C$12-Parameters!$D$12)-Parameters!$E$12*I$9</f>
        <v>3000</v>
      </c>
      <c r="J250">
        <f>IF(Data!$B250&gt;J$9,J$9,Data!$B250)*(Parameters!$C$12-Parameters!$D$12)-Parameters!$E$12*J$9</f>
        <v>2000</v>
      </c>
      <c r="K250">
        <f>IF(Data!$B250&gt;K$9,K$9,Data!$B250)*(Parameters!$C$12-Parameters!$D$12)-Parameters!$E$12*K$9</f>
        <v>1000</v>
      </c>
      <c r="L250">
        <f>IF(Data!$B250&gt;L$9,L$9,Data!$B250)*(Parameters!$C$12-Parameters!$D$12)-Parameters!$E$12*L$9</f>
        <v>0</v>
      </c>
      <c r="N250" s="8">
        <v>239</v>
      </c>
      <c r="O250">
        <f>IF(Data!$AI250&gt;O$10,O$10,Data!$AI250)*(Parameters!$C$13-Parameters!$D$13)-Parameters!$E$13*O$10</f>
        <v>0</v>
      </c>
      <c r="P250">
        <f>IF(Data!$AI250&gt;P$10,P$10,Data!$AI250)*(Parameters!$C$13-Parameters!$D$13)-Parameters!$E$13*P$10</f>
        <v>1350</v>
      </c>
      <c r="Q250">
        <f>IF(Data!$AI250&gt;Q$10,Q$10,Data!$AI250)*(Parameters!$C$13-Parameters!$D$13)-Parameters!$E$13*Q$10</f>
        <v>2700</v>
      </c>
      <c r="R250">
        <f>IF(Data!$AI250&gt;R$10,R$10,Data!$AI250)*(Parameters!$C$13-Parameters!$D$13)-Parameters!$E$13*R$10</f>
        <v>4050</v>
      </c>
      <c r="S250">
        <f>IF(Data!$AI250&gt;S$10,S$10,Data!$AI250)*(Parameters!$C$13-Parameters!$D$13)-Parameters!$E$13*S$10</f>
        <v>5060</v>
      </c>
      <c r="T250">
        <f>IF(Data!$AI250&gt;T$10,T$10,Data!$AI250)*(Parameters!$C$13-Parameters!$D$13)-Parameters!$E$13*T$10</f>
        <v>4710</v>
      </c>
      <c r="U250">
        <f>IF(Data!$AI250&gt;U$10,U$10,Data!$AI250)*(Parameters!$C$13-Parameters!$D$13)-Parameters!$E$13*U$10</f>
        <v>4360</v>
      </c>
      <c r="V250">
        <f>IF(Data!$AI250&gt;V$10,V$10,Data!$AI250)*(Parameters!$C$13-Parameters!$D$13)-Parameters!$E$13*V$10</f>
        <v>4010</v>
      </c>
      <c r="W250">
        <f>IF(Data!$AI250&gt;W$10,W$10,Data!$AI250)*(Parameters!$C$13-Parameters!$D$13)-Parameters!$E$13*W$10</f>
        <v>3660</v>
      </c>
      <c r="X250">
        <f>IF(Data!$AI250&gt;X$10,X$10,Data!$AI250)*(Parameters!$C$13-Parameters!$D$13)-Parameters!$E$13*X$10</f>
        <v>3310</v>
      </c>
      <c r="Y250">
        <f>IF(Data!$AI250&gt;Y$10,Y$10,Data!$AI250)*(Parameters!$C$13-Parameters!$D$13)-Parameters!$E$13*Y$10</f>
        <v>2960</v>
      </c>
      <c r="AA250" s="8">
        <v>239</v>
      </c>
      <c r="AB250">
        <f>IF(Data!$B250&gt;AB$9,MIN(MAX(0,AB$10-Data!$AI250),MAX(0,Data!$B250-AB$9)),0)*(Parameters!$C$12-Parameters!$D$13)-Parameters!$F$13*AB$10</f>
        <v>0</v>
      </c>
      <c r="AC250">
        <f>IF(Data!$B250&gt;AC$9,MIN(MAX(0,AC$10-Data!$AI250),MAX(0,Data!$B250-AC$9)),0)*(Parameters!$C$12-Parameters!$D$13)-Parameters!$F$13*AC$10</f>
        <v>-500</v>
      </c>
      <c r="AD250">
        <f>IF(Data!$B250&gt;AD$9,MIN(MAX(0,AD$10-Data!$AI250),MAX(0,Data!$B250-AD$9)),0)*(Parameters!$C$12-Parameters!$D$13)-Parameters!$F$13*AD$10</f>
        <v>-1000</v>
      </c>
      <c r="AE250">
        <f>IF(Data!$B250&gt;AE$9,MIN(MAX(0,AE$10-Data!$AI250),MAX(0,Data!$B250-AE$9)),0)*(Parameters!$C$12-Parameters!$D$13)-Parameters!$F$13*AE$10</f>
        <v>-1500</v>
      </c>
      <c r="AF250">
        <f>IF(Data!$B250&gt;AF$9,MIN(MAX(0,AF$10-Data!$AI250),MAX(0,Data!$B250-AF$9)),0)*(Parameters!$C$12-Parameters!$D$13)-Parameters!$F$13*AF$10</f>
        <v>-2000</v>
      </c>
      <c r="AG250">
        <f>IF(Data!$B250&gt;AG$9,MIN(MAX(0,AG$10-Data!$AI250),MAX(0,Data!$B250-AG$9)),0)*(Parameters!$C$12-Parameters!$D$13)-Parameters!$F$13*AG$10</f>
        <v>-1925</v>
      </c>
      <c r="AH250">
        <f>IF(Data!$B250&gt;AH$9,MIN(MAX(0,AH$10-Data!$AI250),MAX(0,Data!$B250-AH$9)),0)*(Parameters!$C$12-Parameters!$D$13)-Parameters!$F$13*AH$10</f>
        <v>-1735</v>
      </c>
      <c r="AI250">
        <f>IF(Data!$B250&gt;AI$9,MIN(MAX(0,AI$10-Data!$AI250),MAX(0,Data!$B250-AI$9)),0)*(Parameters!$C$12-Parameters!$D$13)-Parameters!$F$13*AI$10</f>
        <v>-1660</v>
      </c>
      <c r="AJ250">
        <f>IF(Data!$B250&gt;AJ$9,MIN(MAX(0,AJ$10-Data!$AI250),MAX(0,Data!$B250-AJ$9)),0)*(Parameters!$C$12-Parameters!$D$13)-Parameters!$F$13*AJ$10</f>
        <v>-1585</v>
      </c>
      <c r="AK250">
        <f>IF(Data!$B250&gt;AK$9,MIN(MAX(0,AK$10-Data!$AI250),MAX(0,Data!$B250-AK$9)),0)*(Parameters!$C$12-Parameters!$D$13)-Parameters!$F$13*AK$10</f>
        <v>-1510</v>
      </c>
      <c r="AL250">
        <f>IF(Data!$B250&gt;AL$9,MIN(MAX(0,AL$10-Data!$AI250),MAX(0,Data!$B250-AL$9)),0)*(Parameters!$C$12-Parameters!$D$13)-Parameters!$F$13*AL$10</f>
        <v>-1435</v>
      </c>
      <c r="AN250" s="8">
        <v>239</v>
      </c>
      <c r="AO250">
        <f t="shared" si="76"/>
        <v>4150</v>
      </c>
      <c r="AP250">
        <f t="shared" si="77"/>
        <v>5300</v>
      </c>
      <c r="AQ250">
        <f t="shared" si="78"/>
        <v>6450</v>
      </c>
      <c r="AR250">
        <f t="shared" si="79"/>
        <v>7600</v>
      </c>
      <c r="AS250">
        <f t="shared" si="80"/>
        <v>8410</v>
      </c>
      <c r="AT250">
        <f t="shared" si="81"/>
        <v>7785</v>
      </c>
      <c r="AU250">
        <f t="shared" si="82"/>
        <v>6625</v>
      </c>
      <c r="AV250">
        <f t="shared" si="83"/>
        <v>5350</v>
      </c>
      <c r="AW250">
        <f t="shared" si="84"/>
        <v>4075</v>
      </c>
      <c r="AX250">
        <f t="shared" si="85"/>
        <v>2800</v>
      </c>
      <c r="AY250">
        <f t="shared" si="86"/>
        <v>1525</v>
      </c>
      <c r="BE250" s="8"/>
      <c r="BS250" s="8"/>
      <c r="CG250" s="8"/>
      <c r="CU250" s="8"/>
      <c r="DI250" s="8"/>
      <c r="DW250" s="8"/>
      <c r="EK250" s="8"/>
      <c r="EY250" s="8"/>
      <c r="FM250" s="8"/>
      <c r="GA250" s="8"/>
      <c r="GO250" s="8"/>
      <c r="HC250" s="8"/>
      <c r="HQ250" s="8"/>
      <c r="IE250" s="8"/>
      <c r="IS250" s="8"/>
      <c r="JG250" s="8"/>
      <c r="JU250" s="8"/>
      <c r="KI250" s="8"/>
      <c r="KW250" s="8"/>
      <c r="LK250" s="8"/>
      <c r="LY250" s="8"/>
      <c r="MM250" s="8"/>
      <c r="NA250" s="8"/>
      <c r="NO250" s="8"/>
      <c r="OC250" s="8"/>
      <c r="OQ250" s="8"/>
      <c r="PE250" s="8"/>
    </row>
    <row r="251" spans="1:421" x14ac:dyDescent="0.35">
      <c r="A251" s="8">
        <v>240</v>
      </c>
      <c r="B251">
        <f>IF(Data!$B251&gt;B$9,B$9,Data!$B251)*(Parameters!$C$12-Parameters!$D$12)-Parameters!$E$12*B$9</f>
        <v>5190</v>
      </c>
      <c r="C251">
        <f>IF(Data!$B251&gt;C$9,C$9,Data!$B251)*(Parameters!$C$12-Parameters!$D$12)-Parameters!$E$12*C$9</f>
        <v>5490</v>
      </c>
      <c r="D251">
        <f>IF(Data!$B251&gt;D$9,D$9,Data!$B251)*(Parameters!$C$12-Parameters!$D$12)-Parameters!$E$12*D$9</f>
        <v>5790</v>
      </c>
      <c r="E251">
        <f>IF(Data!$B251&gt;E$9,E$9,Data!$B251)*(Parameters!$C$12-Parameters!$D$12)-Parameters!$E$12*E$9</f>
        <v>6090</v>
      </c>
      <c r="F251">
        <f>IF(Data!$B251&gt;F$9,F$9,Data!$B251)*(Parameters!$C$12-Parameters!$D$12)-Parameters!$E$12*F$9</f>
        <v>6000</v>
      </c>
      <c r="G251">
        <f>IF(Data!$B251&gt;G$9,G$9,Data!$B251)*(Parameters!$C$12-Parameters!$D$12)-Parameters!$E$12*G$9</f>
        <v>5000</v>
      </c>
      <c r="H251">
        <f>IF(Data!$B251&gt;H$9,H$9,Data!$B251)*(Parameters!$C$12-Parameters!$D$12)-Parameters!$E$12*H$9</f>
        <v>4000</v>
      </c>
      <c r="I251">
        <f>IF(Data!$B251&gt;I$9,I$9,Data!$B251)*(Parameters!$C$12-Parameters!$D$12)-Parameters!$E$12*I$9</f>
        <v>3000</v>
      </c>
      <c r="J251">
        <f>IF(Data!$B251&gt;J$9,J$9,Data!$B251)*(Parameters!$C$12-Parameters!$D$12)-Parameters!$E$12*J$9</f>
        <v>2000</v>
      </c>
      <c r="K251">
        <f>IF(Data!$B251&gt;K$9,K$9,Data!$B251)*(Parameters!$C$12-Parameters!$D$12)-Parameters!$E$12*K$9</f>
        <v>1000</v>
      </c>
      <c r="L251">
        <f>IF(Data!$B251&gt;L$9,L$9,Data!$B251)*(Parameters!$C$12-Parameters!$D$12)-Parameters!$E$12*L$9</f>
        <v>0</v>
      </c>
      <c r="N251" s="8">
        <v>240</v>
      </c>
      <c r="O251">
        <f>IF(Data!$AI251&gt;O$10,O$10,Data!$AI251)*(Parameters!$C$13-Parameters!$D$13)-Parameters!$E$13*O$10</f>
        <v>0</v>
      </c>
      <c r="P251">
        <f>IF(Data!$AI251&gt;P$10,P$10,Data!$AI251)*(Parameters!$C$13-Parameters!$D$13)-Parameters!$E$13*P$10</f>
        <v>-350</v>
      </c>
      <c r="Q251">
        <f>IF(Data!$AI251&gt;Q$10,Q$10,Data!$AI251)*(Parameters!$C$13-Parameters!$D$13)-Parameters!$E$13*Q$10</f>
        <v>-700</v>
      </c>
      <c r="R251">
        <f>IF(Data!$AI251&gt;R$10,R$10,Data!$AI251)*(Parameters!$C$13-Parameters!$D$13)-Parameters!$E$13*R$10</f>
        <v>-1050</v>
      </c>
      <c r="S251">
        <f>IF(Data!$AI251&gt;S$10,S$10,Data!$AI251)*(Parameters!$C$13-Parameters!$D$13)-Parameters!$E$13*S$10</f>
        <v>-1400</v>
      </c>
      <c r="T251">
        <f>IF(Data!$AI251&gt;T$10,T$10,Data!$AI251)*(Parameters!$C$13-Parameters!$D$13)-Parameters!$E$13*T$10</f>
        <v>-1750</v>
      </c>
      <c r="U251">
        <f>IF(Data!$AI251&gt;U$10,U$10,Data!$AI251)*(Parameters!$C$13-Parameters!$D$13)-Parameters!$E$13*U$10</f>
        <v>-2100</v>
      </c>
      <c r="V251">
        <f>IF(Data!$AI251&gt;V$10,V$10,Data!$AI251)*(Parameters!$C$13-Parameters!$D$13)-Parameters!$E$13*V$10</f>
        <v>-2450</v>
      </c>
      <c r="W251">
        <f>IF(Data!$AI251&gt;W$10,W$10,Data!$AI251)*(Parameters!$C$13-Parameters!$D$13)-Parameters!$E$13*W$10</f>
        <v>-2800</v>
      </c>
      <c r="X251">
        <f>IF(Data!$AI251&gt;X$10,X$10,Data!$AI251)*(Parameters!$C$13-Parameters!$D$13)-Parameters!$E$13*X$10</f>
        <v>-3150</v>
      </c>
      <c r="Y251">
        <f>IF(Data!$AI251&gt;Y$10,Y$10,Data!$AI251)*(Parameters!$C$13-Parameters!$D$13)-Parameters!$E$13*Y$10</f>
        <v>-3500</v>
      </c>
      <c r="AA251" s="8">
        <v>240</v>
      </c>
      <c r="AB251">
        <f>IF(Data!$B251&gt;AB$9,MIN(MAX(0,AB$10-Data!$AI251),MAX(0,Data!$B251-AB$9)),0)*(Parameters!$C$12-Parameters!$D$13)-Parameters!$F$13*AB$10</f>
        <v>0</v>
      </c>
      <c r="AC251">
        <f>IF(Data!$B251&gt;AC$9,MIN(MAX(0,AC$10-Data!$AI251),MAX(0,Data!$B251-AC$9)),0)*(Parameters!$C$12-Parameters!$D$13)-Parameters!$F$13*AC$10</f>
        <v>-500</v>
      </c>
      <c r="AD251">
        <f>IF(Data!$B251&gt;AD$9,MIN(MAX(0,AD$10-Data!$AI251),MAX(0,Data!$B251-AD$9)),0)*(Parameters!$C$12-Parameters!$D$13)-Parameters!$F$13*AD$10</f>
        <v>-1000</v>
      </c>
      <c r="AE251">
        <f>IF(Data!$B251&gt;AE$9,MIN(MAX(0,AE$10-Data!$AI251),MAX(0,Data!$B251-AE$9)),0)*(Parameters!$C$12-Parameters!$D$13)-Parameters!$F$13*AE$10</f>
        <v>-1500</v>
      </c>
      <c r="AF251">
        <f>IF(Data!$B251&gt;AF$9,MIN(MAX(0,AF$10-Data!$AI251),MAX(0,Data!$B251-AF$9)),0)*(Parameters!$C$12-Parameters!$D$13)-Parameters!$F$13*AF$10</f>
        <v>-1655</v>
      </c>
      <c r="AG251">
        <f>IF(Data!$B251&gt;AG$9,MIN(MAX(0,AG$10-Data!$AI251),MAX(0,Data!$B251-AG$9)),0)*(Parameters!$C$12-Parameters!$D$13)-Parameters!$F$13*AG$10</f>
        <v>-1005</v>
      </c>
      <c r="AH251">
        <f>IF(Data!$B251&gt;AH$9,MIN(MAX(0,AH$10-Data!$AI251),MAX(0,Data!$B251-AH$9)),0)*(Parameters!$C$12-Parameters!$D$13)-Parameters!$F$13*AH$10</f>
        <v>-355</v>
      </c>
      <c r="AI251">
        <f>IF(Data!$B251&gt;AI$9,MIN(MAX(0,AI$10-Data!$AI251),MAX(0,Data!$B251-AI$9)),0)*(Parameters!$C$12-Parameters!$D$13)-Parameters!$F$13*AI$10</f>
        <v>295</v>
      </c>
      <c r="AJ251">
        <f>IF(Data!$B251&gt;AJ$9,MIN(MAX(0,AJ$10-Data!$AI251),MAX(0,Data!$B251-AJ$9)),0)*(Parameters!$C$12-Parameters!$D$13)-Parameters!$F$13*AJ$10</f>
        <v>600</v>
      </c>
      <c r="AK251">
        <f>IF(Data!$B251&gt;AK$9,MIN(MAX(0,AK$10-Data!$AI251),MAX(0,Data!$B251-AK$9)),0)*(Parameters!$C$12-Parameters!$D$13)-Parameters!$F$13*AK$10</f>
        <v>675</v>
      </c>
      <c r="AL251">
        <f>IF(Data!$B251&gt;AL$9,MIN(MAX(0,AL$10-Data!$AI251),MAX(0,Data!$B251-AL$9)),0)*(Parameters!$C$12-Parameters!$D$13)-Parameters!$F$13*AL$10</f>
        <v>750</v>
      </c>
      <c r="AN251" s="8">
        <v>240</v>
      </c>
      <c r="AO251">
        <f t="shared" si="76"/>
        <v>5190</v>
      </c>
      <c r="AP251">
        <f t="shared" si="77"/>
        <v>4640</v>
      </c>
      <c r="AQ251">
        <f t="shared" si="78"/>
        <v>4090</v>
      </c>
      <c r="AR251">
        <f t="shared" si="79"/>
        <v>3540</v>
      </c>
      <c r="AS251">
        <f t="shared" si="80"/>
        <v>2945</v>
      </c>
      <c r="AT251">
        <f t="shared" si="81"/>
        <v>2245</v>
      </c>
      <c r="AU251">
        <f t="shared" si="82"/>
        <v>1545</v>
      </c>
      <c r="AV251">
        <f t="shared" si="83"/>
        <v>845</v>
      </c>
      <c r="AW251">
        <f t="shared" si="84"/>
        <v>-200</v>
      </c>
      <c r="AX251">
        <f t="shared" si="85"/>
        <v>-1475</v>
      </c>
      <c r="AY251">
        <f t="shared" si="86"/>
        <v>-2750</v>
      </c>
      <c r="BE251" s="8"/>
      <c r="BS251" s="8"/>
      <c r="CG251" s="8"/>
      <c r="CU251" s="8"/>
      <c r="DI251" s="8"/>
      <c r="DW251" s="8"/>
      <c r="EK251" s="8"/>
      <c r="EY251" s="8"/>
      <c r="FM251" s="8"/>
      <c r="GA251" s="8"/>
      <c r="GO251" s="8"/>
      <c r="HC251" s="8"/>
      <c r="HQ251" s="8"/>
      <c r="IE251" s="8"/>
      <c r="IS251" s="8"/>
      <c r="JG251" s="8"/>
      <c r="JU251" s="8"/>
      <c r="KI251" s="8"/>
      <c r="KW251" s="8"/>
      <c r="LK251" s="8"/>
      <c r="LY251" s="8"/>
      <c r="MM251" s="8"/>
      <c r="NA251" s="8"/>
      <c r="NO251" s="8"/>
      <c r="OC251" s="8"/>
      <c r="OQ251" s="8"/>
      <c r="PE251" s="8"/>
    </row>
    <row r="252" spans="1:421" x14ac:dyDescent="0.35">
      <c r="A252" s="8">
        <v>241</v>
      </c>
      <c r="B252">
        <f>IF(Data!$B252&gt;B$9,B$9,Data!$B252)*(Parameters!$C$12-Parameters!$D$12)-Parameters!$E$12*B$9</f>
        <v>5450</v>
      </c>
      <c r="C252">
        <f>IF(Data!$B252&gt;C$9,C$9,Data!$B252)*(Parameters!$C$12-Parameters!$D$12)-Parameters!$E$12*C$9</f>
        <v>5750</v>
      </c>
      <c r="D252">
        <f>IF(Data!$B252&gt;D$9,D$9,Data!$B252)*(Parameters!$C$12-Parameters!$D$12)-Parameters!$E$12*D$9</f>
        <v>6050</v>
      </c>
      <c r="E252">
        <f>IF(Data!$B252&gt;E$9,E$9,Data!$B252)*(Parameters!$C$12-Parameters!$D$12)-Parameters!$E$12*E$9</f>
        <v>6350</v>
      </c>
      <c r="F252">
        <f>IF(Data!$B252&gt;F$9,F$9,Data!$B252)*(Parameters!$C$12-Parameters!$D$12)-Parameters!$E$12*F$9</f>
        <v>6000</v>
      </c>
      <c r="G252">
        <f>IF(Data!$B252&gt;G$9,G$9,Data!$B252)*(Parameters!$C$12-Parameters!$D$12)-Parameters!$E$12*G$9</f>
        <v>5000</v>
      </c>
      <c r="H252">
        <f>IF(Data!$B252&gt;H$9,H$9,Data!$B252)*(Parameters!$C$12-Parameters!$D$12)-Parameters!$E$12*H$9</f>
        <v>4000</v>
      </c>
      <c r="I252">
        <f>IF(Data!$B252&gt;I$9,I$9,Data!$B252)*(Parameters!$C$12-Parameters!$D$12)-Parameters!$E$12*I$9</f>
        <v>3000</v>
      </c>
      <c r="J252">
        <f>IF(Data!$B252&gt;J$9,J$9,Data!$B252)*(Parameters!$C$12-Parameters!$D$12)-Parameters!$E$12*J$9</f>
        <v>2000</v>
      </c>
      <c r="K252">
        <f>IF(Data!$B252&gt;K$9,K$9,Data!$B252)*(Parameters!$C$12-Parameters!$D$12)-Parameters!$E$12*K$9</f>
        <v>1000</v>
      </c>
      <c r="L252">
        <f>IF(Data!$B252&gt;L$9,L$9,Data!$B252)*(Parameters!$C$12-Parameters!$D$12)-Parameters!$E$12*L$9</f>
        <v>0</v>
      </c>
      <c r="N252" s="8">
        <v>241</v>
      </c>
      <c r="O252">
        <f>IF(Data!$AI252&gt;O$10,O$10,Data!$AI252)*(Parameters!$C$13-Parameters!$D$13)-Parameters!$E$13*O$10</f>
        <v>0</v>
      </c>
      <c r="P252">
        <f>IF(Data!$AI252&gt;P$10,P$10,Data!$AI252)*(Parameters!$C$13-Parameters!$D$13)-Parameters!$E$13*P$10</f>
        <v>330</v>
      </c>
      <c r="Q252">
        <f>IF(Data!$AI252&gt;Q$10,Q$10,Data!$AI252)*(Parameters!$C$13-Parameters!$D$13)-Parameters!$E$13*Q$10</f>
        <v>-20</v>
      </c>
      <c r="R252">
        <f>IF(Data!$AI252&gt;R$10,R$10,Data!$AI252)*(Parameters!$C$13-Parameters!$D$13)-Parameters!$E$13*R$10</f>
        <v>-370</v>
      </c>
      <c r="S252">
        <f>IF(Data!$AI252&gt;S$10,S$10,Data!$AI252)*(Parameters!$C$13-Parameters!$D$13)-Parameters!$E$13*S$10</f>
        <v>-720</v>
      </c>
      <c r="T252">
        <f>IF(Data!$AI252&gt;T$10,T$10,Data!$AI252)*(Parameters!$C$13-Parameters!$D$13)-Parameters!$E$13*T$10</f>
        <v>-1070</v>
      </c>
      <c r="U252">
        <f>IF(Data!$AI252&gt;U$10,U$10,Data!$AI252)*(Parameters!$C$13-Parameters!$D$13)-Parameters!$E$13*U$10</f>
        <v>-1420</v>
      </c>
      <c r="V252">
        <f>IF(Data!$AI252&gt;V$10,V$10,Data!$AI252)*(Parameters!$C$13-Parameters!$D$13)-Parameters!$E$13*V$10</f>
        <v>-1770</v>
      </c>
      <c r="W252">
        <f>IF(Data!$AI252&gt;W$10,W$10,Data!$AI252)*(Parameters!$C$13-Parameters!$D$13)-Parameters!$E$13*W$10</f>
        <v>-2120</v>
      </c>
      <c r="X252">
        <f>IF(Data!$AI252&gt;X$10,X$10,Data!$AI252)*(Parameters!$C$13-Parameters!$D$13)-Parameters!$E$13*X$10</f>
        <v>-2470</v>
      </c>
      <c r="Y252">
        <f>IF(Data!$AI252&gt;Y$10,Y$10,Data!$AI252)*(Parameters!$C$13-Parameters!$D$13)-Parameters!$E$13*Y$10</f>
        <v>-2820</v>
      </c>
      <c r="AA252" s="8">
        <v>241</v>
      </c>
      <c r="AB252">
        <f>IF(Data!$B252&gt;AB$9,MIN(MAX(0,AB$10-Data!$AI252),MAX(0,Data!$B252-AB$9)),0)*(Parameters!$C$12-Parameters!$D$13)-Parameters!$F$13*AB$10</f>
        <v>0</v>
      </c>
      <c r="AC252">
        <f>IF(Data!$B252&gt;AC$9,MIN(MAX(0,AC$10-Data!$AI252),MAX(0,Data!$B252-AC$9)),0)*(Parameters!$C$12-Parameters!$D$13)-Parameters!$F$13*AC$10</f>
        <v>-500</v>
      </c>
      <c r="AD252">
        <f>IF(Data!$B252&gt;AD$9,MIN(MAX(0,AD$10-Data!$AI252),MAX(0,Data!$B252-AD$9)),0)*(Parameters!$C$12-Parameters!$D$13)-Parameters!$F$13*AD$10</f>
        <v>-1000</v>
      </c>
      <c r="AE252">
        <f>IF(Data!$B252&gt;AE$9,MIN(MAX(0,AE$10-Data!$AI252),MAX(0,Data!$B252-AE$9)),0)*(Parameters!$C$12-Parameters!$D$13)-Parameters!$F$13*AE$10</f>
        <v>-1500</v>
      </c>
      <c r="AF252">
        <f>IF(Data!$B252&gt;AF$9,MIN(MAX(0,AF$10-Data!$AI252),MAX(0,Data!$B252-AF$9)),0)*(Parameters!$C$12-Parameters!$D$13)-Parameters!$F$13*AF$10</f>
        <v>-1425</v>
      </c>
      <c r="AG252">
        <f>IF(Data!$B252&gt;AG$9,MIN(MAX(0,AG$10-Data!$AI252),MAX(0,Data!$B252-AG$9)),0)*(Parameters!$C$12-Parameters!$D$13)-Parameters!$F$13*AG$10</f>
        <v>-775</v>
      </c>
      <c r="AH252">
        <f>IF(Data!$B252&gt;AH$9,MIN(MAX(0,AH$10-Data!$AI252),MAX(0,Data!$B252-AH$9)),0)*(Parameters!$C$12-Parameters!$D$13)-Parameters!$F$13*AH$10</f>
        <v>-125</v>
      </c>
      <c r="AI252">
        <f>IF(Data!$B252&gt;AI$9,MIN(MAX(0,AI$10-Data!$AI252),MAX(0,Data!$B252-AI$9)),0)*(Parameters!$C$12-Parameters!$D$13)-Parameters!$F$13*AI$10</f>
        <v>295</v>
      </c>
      <c r="AJ252">
        <f>IF(Data!$B252&gt;AJ$9,MIN(MAX(0,AJ$10-Data!$AI252),MAX(0,Data!$B252-AJ$9)),0)*(Parameters!$C$12-Parameters!$D$13)-Parameters!$F$13*AJ$10</f>
        <v>370</v>
      </c>
      <c r="AK252">
        <f>IF(Data!$B252&gt;AK$9,MIN(MAX(0,AK$10-Data!$AI252),MAX(0,Data!$B252-AK$9)),0)*(Parameters!$C$12-Parameters!$D$13)-Parameters!$F$13*AK$10</f>
        <v>445</v>
      </c>
      <c r="AL252">
        <f>IF(Data!$B252&gt;AL$9,MIN(MAX(0,AL$10-Data!$AI252),MAX(0,Data!$B252-AL$9)),0)*(Parameters!$C$12-Parameters!$D$13)-Parameters!$F$13*AL$10</f>
        <v>520</v>
      </c>
      <c r="AN252" s="8">
        <v>241</v>
      </c>
      <c r="AO252">
        <f t="shared" si="76"/>
        <v>5450</v>
      </c>
      <c r="AP252">
        <f t="shared" si="77"/>
        <v>5580</v>
      </c>
      <c r="AQ252">
        <f t="shared" si="78"/>
        <v>5030</v>
      </c>
      <c r="AR252">
        <f t="shared" si="79"/>
        <v>4480</v>
      </c>
      <c r="AS252">
        <f t="shared" si="80"/>
        <v>3855</v>
      </c>
      <c r="AT252">
        <f t="shared" si="81"/>
        <v>3155</v>
      </c>
      <c r="AU252">
        <f t="shared" si="82"/>
        <v>2455</v>
      </c>
      <c r="AV252">
        <f t="shared" si="83"/>
        <v>1525</v>
      </c>
      <c r="AW252">
        <f t="shared" si="84"/>
        <v>250</v>
      </c>
      <c r="AX252">
        <f t="shared" si="85"/>
        <v>-1025</v>
      </c>
      <c r="AY252">
        <f t="shared" si="86"/>
        <v>-2300</v>
      </c>
      <c r="BE252" s="8"/>
      <c r="BS252" s="8"/>
      <c r="CG252" s="8"/>
      <c r="CU252" s="8"/>
      <c r="DI252" s="8"/>
      <c r="DW252" s="8"/>
      <c r="EK252" s="8"/>
      <c r="EY252" s="8"/>
      <c r="FM252" s="8"/>
      <c r="GA252" s="8"/>
      <c r="GO252" s="8"/>
      <c r="HC252" s="8"/>
      <c r="HQ252" s="8"/>
      <c r="IE252" s="8"/>
      <c r="IS252" s="8"/>
      <c r="JG252" s="8"/>
      <c r="JU252" s="8"/>
      <c r="KI252" s="8"/>
      <c r="KW252" s="8"/>
      <c r="LK252" s="8"/>
      <c r="LY252" s="8"/>
      <c r="MM252" s="8"/>
      <c r="NA252" s="8"/>
      <c r="NO252" s="8"/>
      <c r="OC252" s="8"/>
      <c r="OQ252" s="8"/>
      <c r="PE252" s="8"/>
    </row>
    <row r="253" spans="1:421" x14ac:dyDescent="0.35">
      <c r="A253" s="8">
        <v>242</v>
      </c>
      <c r="B253">
        <f>IF(Data!$B253&gt;B$9,B$9,Data!$B253)*(Parameters!$C$12-Parameters!$D$12)-Parameters!$E$12*B$9</f>
        <v>4150</v>
      </c>
      <c r="C253">
        <f>IF(Data!$B253&gt;C$9,C$9,Data!$B253)*(Parameters!$C$12-Parameters!$D$12)-Parameters!$E$12*C$9</f>
        <v>4450</v>
      </c>
      <c r="D253">
        <f>IF(Data!$B253&gt;D$9,D$9,Data!$B253)*(Parameters!$C$12-Parameters!$D$12)-Parameters!$E$12*D$9</f>
        <v>4750</v>
      </c>
      <c r="E253">
        <f>IF(Data!$B253&gt;E$9,E$9,Data!$B253)*(Parameters!$C$12-Parameters!$D$12)-Parameters!$E$12*E$9</f>
        <v>5050</v>
      </c>
      <c r="F253">
        <f>IF(Data!$B253&gt;F$9,F$9,Data!$B253)*(Parameters!$C$12-Parameters!$D$12)-Parameters!$E$12*F$9</f>
        <v>5350</v>
      </c>
      <c r="G253">
        <f>IF(Data!$B253&gt;G$9,G$9,Data!$B253)*(Parameters!$C$12-Parameters!$D$12)-Parameters!$E$12*G$9</f>
        <v>5000</v>
      </c>
      <c r="H253">
        <f>IF(Data!$B253&gt;H$9,H$9,Data!$B253)*(Parameters!$C$12-Parameters!$D$12)-Parameters!$E$12*H$9</f>
        <v>4000</v>
      </c>
      <c r="I253">
        <f>IF(Data!$B253&gt;I$9,I$9,Data!$B253)*(Parameters!$C$12-Parameters!$D$12)-Parameters!$E$12*I$9</f>
        <v>3000</v>
      </c>
      <c r="J253">
        <f>IF(Data!$B253&gt;J$9,J$9,Data!$B253)*(Parameters!$C$12-Parameters!$D$12)-Parameters!$E$12*J$9</f>
        <v>2000</v>
      </c>
      <c r="K253">
        <f>IF(Data!$B253&gt;K$9,K$9,Data!$B253)*(Parameters!$C$12-Parameters!$D$12)-Parameters!$E$12*K$9</f>
        <v>1000</v>
      </c>
      <c r="L253">
        <f>IF(Data!$B253&gt;L$9,L$9,Data!$B253)*(Parameters!$C$12-Parameters!$D$12)-Parameters!$E$12*L$9</f>
        <v>0</v>
      </c>
      <c r="N253" s="8">
        <v>242</v>
      </c>
      <c r="O253">
        <f>IF(Data!$AI253&gt;O$10,O$10,Data!$AI253)*(Parameters!$C$13-Parameters!$D$13)-Parameters!$E$13*O$10</f>
        <v>0</v>
      </c>
      <c r="P253">
        <f>IF(Data!$AI253&gt;P$10,P$10,Data!$AI253)*(Parameters!$C$13-Parameters!$D$13)-Parameters!$E$13*P$10</f>
        <v>1350</v>
      </c>
      <c r="Q253">
        <f>IF(Data!$AI253&gt;Q$10,Q$10,Data!$AI253)*(Parameters!$C$13-Parameters!$D$13)-Parameters!$E$13*Q$10</f>
        <v>2700</v>
      </c>
      <c r="R253">
        <f>IF(Data!$AI253&gt;R$10,R$10,Data!$AI253)*(Parameters!$C$13-Parameters!$D$13)-Parameters!$E$13*R$10</f>
        <v>4050</v>
      </c>
      <c r="S253">
        <f>IF(Data!$AI253&gt;S$10,S$10,Data!$AI253)*(Parameters!$C$13-Parameters!$D$13)-Parameters!$E$13*S$10</f>
        <v>5400</v>
      </c>
      <c r="T253">
        <f>IF(Data!$AI253&gt;T$10,T$10,Data!$AI253)*(Parameters!$C$13-Parameters!$D$13)-Parameters!$E$13*T$10</f>
        <v>6750</v>
      </c>
      <c r="U253">
        <f>IF(Data!$AI253&gt;U$10,U$10,Data!$AI253)*(Parameters!$C$13-Parameters!$D$13)-Parameters!$E$13*U$10</f>
        <v>6740</v>
      </c>
      <c r="V253">
        <f>IF(Data!$AI253&gt;V$10,V$10,Data!$AI253)*(Parameters!$C$13-Parameters!$D$13)-Parameters!$E$13*V$10</f>
        <v>6390</v>
      </c>
      <c r="W253">
        <f>IF(Data!$AI253&gt;W$10,W$10,Data!$AI253)*(Parameters!$C$13-Parameters!$D$13)-Parameters!$E$13*W$10</f>
        <v>6040</v>
      </c>
      <c r="X253">
        <f>IF(Data!$AI253&gt;X$10,X$10,Data!$AI253)*(Parameters!$C$13-Parameters!$D$13)-Parameters!$E$13*X$10</f>
        <v>5690</v>
      </c>
      <c r="Y253">
        <f>IF(Data!$AI253&gt;Y$10,Y$10,Data!$AI253)*(Parameters!$C$13-Parameters!$D$13)-Parameters!$E$13*Y$10</f>
        <v>5340</v>
      </c>
      <c r="AA253" s="8">
        <v>242</v>
      </c>
      <c r="AB253">
        <f>IF(Data!$B253&gt;AB$9,MIN(MAX(0,AB$10-Data!$AI253),MAX(0,Data!$B253-AB$9)),0)*(Parameters!$C$12-Parameters!$D$13)-Parameters!$F$13*AB$10</f>
        <v>0</v>
      </c>
      <c r="AC253">
        <f>IF(Data!$B253&gt;AC$9,MIN(MAX(0,AC$10-Data!$AI253),MAX(0,Data!$B253-AC$9)),0)*(Parameters!$C$12-Parameters!$D$13)-Parameters!$F$13*AC$10</f>
        <v>-500</v>
      </c>
      <c r="AD253">
        <f>IF(Data!$B253&gt;AD$9,MIN(MAX(0,AD$10-Data!$AI253),MAX(0,Data!$B253-AD$9)),0)*(Parameters!$C$12-Parameters!$D$13)-Parameters!$F$13*AD$10</f>
        <v>-1000</v>
      </c>
      <c r="AE253">
        <f>IF(Data!$B253&gt;AE$9,MIN(MAX(0,AE$10-Data!$AI253),MAX(0,Data!$B253-AE$9)),0)*(Parameters!$C$12-Parameters!$D$13)-Parameters!$F$13*AE$10</f>
        <v>-1500</v>
      </c>
      <c r="AF253">
        <f>IF(Data!$B253&gt;AF$9,MIN(MAX(0,AF$10-Data!$AI253),MAX(0,Data!$B253-AF$9)),0)*(Parameters!$C$12-Parameters!$D$13)-Parameters!$F$13*AF$10</f>
        <v>-2000</v>
      </c>
      <c r="AG253">
        <f>IF(Data!$B253&gt;AG$9,MIN(MAX(0,AG$10-Data!$AI253),MAX(0,Data!$B253-AG$9)),0)*(Parameters!$C$12-Parameters!$D$13)-Parameters!$F$13*AG$10</f>
        <v>-2500</v>
      </c>
      <c r="AH253">
        <f>IF(Data!$B253&gt;AH$9,MIN(MAX(0,AH$10-Data!$AI253),MAX(0,Data!$B253-AH$9)),0)*(Parameters!$C$12-Parameters!$D$13)-Parameters!$F$13*AH$10</f>
        <v>-2540</v>
      </c>
      <c r="AI253">
        <f>IF(Data!$B253&gt;AI$9,MIN(MAX(0,AI$10-Data!$AI253),MAX(0,Data!$B253-AI$9)),0)*(Parameters!$C$12-Parameters!$D$13)-Parameters!$F$13*AI$10</f>
        <v>-2465</v>
      </c>
      <c r="AJ253">
        <f>IF(Data!$B253&gt;AJ$9,MIN(MAX(0,AJ$10-Data!$AI253),MAX(0,Data!$B253-AJ$9)),0)*(Parameters!$C$12-Parameters!$D$13)-Parameters!$F$13*AJ$10</f>
        <v>-2390</v>
      </c>
      <c r="AK253">
        <f>IF(Data!$B253&gt;AK$9,MIN(MAX(0,AK$10-Data!$AI253),MAX(0,Data!$B253-AK$9)),0)*(Parameters!$C$12-Parameters!$D$13)-Parameters!$F$13*AK$10</f>
        <v>-2315</v>
      </c>
      <c r="AL253">
        <f>IF(Data!$B253&gt;AL$9,MIN(MAX(0,AL$10-Data!$AI253),MAX(0,Data!$B253-AL$9)),0)*(Parameters!$C$12-Parameters!$D$13)-Parameters!$F$13*AL$10</f>
        <v>-2240</v>
      </c>
      <c r="AN253" s="8">
        <v>242</v>
      </c>
      <c r="AO253">
        <f t="shared" si="76"/>
        <v>4150</v>
      </c>
      <c r="AP253">
        <f t="shared" si="77"/>
        <v>5300</v>
      </c>
      <c r="AQ253">
        <f t="shared" si="78"/>
        <v>6450</v>
      </c>
      <c r="AR253">
        <f t="shared" si="79"/>
        <v>7600</v>
      </c>
      <c r="AS253">
        <f t="shared" si="80"/>
        <v>8750</v>
      </c>
      <c r="AT253">
        <f t="shared" si="81"/>
        <v>9250</v>
      </c>
      <c r="AU253">
        <f t="shared" si="82"/>
        <v>8200</v>
      </c>
      <c r="AV253">
        <f t="shared" si="83"/>
        <v>6925</v>
      </c>
      <c r="AW253">
        <f t="shared" si="84"/>
        <v>5650</v>
      </c>
      <c r="AX253">
        <f t="shared" si="85"/>
        <v>4375</v>
      </c>
      <c r="AY253">
        <f t="shared" si="86"/>
        <v>3100</v>
      </c>
      <c r="BE253" s="8"/>
      <c r="BS253" s="8"/>
      <c r="CG253" s="8"/>
      <c r="CU253" s="8"/>
      <c r="DI253" s="8"/>
      <c r="DW253" s="8"/>
      <c r="EK253" s="8"/>
      <c r="EY253" s="8"/>
      <c r="FM253" s="8"/>
      <c r="GA253" s="8"/>
      <c r="GO253" s="8"/>
      <c r="HC253" s="8"/>
      <c r="HQ253" s="8"/>
      <c r="IE253" s="8"/>
      <c r="IS253" s="8"/>
      <c r="JG253" s="8"/>
      <c r="JU253" s="8"/>
      <c r="KI253" s="8"/>
      <c r="KW253" s="8"/>
      <c r="LK253" s="8"/>
      <c r="LY253" s="8"/>
      <c r="MM253" s="8"/>
      <c r="NA253" s="8"/>
      <c r="NO253" s="8"/>
      <c r="OC253" s="8"/>
      <c r="OQ253" s="8"/>
      <c r="PE253" s="8"/>
    </row>
    <row r="254" spans="1:421" x14ac:dyDescent="0.35">
      <c r="A254" s="8">
        <v>243</v>
      </c>
      <c r="B254">
        <f>IF(Data!$B254&gt;B$9,B$9,Data!$B254)*(Parameters!$C$12-Parameters!$D$12)-Parameters!$E$12*B$9</f>
        <v>2720</v>
      </c>
      <c r="C254">
        <f>IF(Data!$B254&gt;C$9,C$9,Data!$B254)*(Parameters!$C$12-Parameters!$D$12)-Parameters!$E$12*C$9</f>
        <v>3020</v>
      </c>
      <c r="D254">
        <f>IF(Data!$B254&gt;D$9,D$9,Data!$B254)*(Parameters!$C$12-Parameters!$D$12)-Parameters!$E$12*D$9</f>
        <v>3320</v>
      </c>
      <c r="E254">
        <f>IF(Data!$B254&gt;E$9,E$9,Data!$B254)*(Parameters!$C$12-Parameters!$D$12)-Parameters!$E$12*E$9</f>
        <v>3620</v>
      </c>
      <c r="F254">
        <f>IF(Data!$B254&gt;F$9,F$9,Data!$B254)*(Parameters!$C$12-Parameters!$D$12)-Parameters!$E$12*F$9</f>
        <v>3920</v>
      </c>
      <c r="G254">
        <f>IF(Data!$B254&gt;G$9,G$9,Data!$B254)*(Parameters!$C$12-Parameters!$D$12)-Parameters!$E$12*G$9</f>
        <v>4220</v>
      </c>
      <c r="H254">
        <f>IF(Data!$B254&gt;H$9,H$9,Data!$B254)*(Parameters!$C$12-Parameters!$D$12)-Parameters!$E$12*H$9</f>
        <v>4000</v>
      </c>
      <c r="I254">
        <f>IF(Data!$B254&gt;I$9,I$9,Data!$B254)*(Parameters!$C$12-Parameters!$D$12)-Parameters!$E$12*I$9</f>
        <v>3000</v>
      </c>
      <c r="J254">
        <f>IF(Data!$B254&gt;J$9,J$9,Data!$B254)*(Parameters!$C$12-Parameters!$D$12)-Parameters!$E$12*J$9</f>
        <v>2000</v>
      </c>
      <c r="K254">
        <f>IF(Data!$B254&gt;K$9,K$9,Data!$B254)*(Parameters!$C$12-Parameters!$D$12)-Parameters!$E$12*K$9</f>
        <v>1000</v>
      </c>
      <c r="L254">
        <f>IF(Data!$B254&gt;L$9,L$9,Data!$B254)*(Parameters!$C$12-Parameters!$D$12)-Parameters!$E$12*L$9</f>
        <v>0</v>
      </c>
      <c r="N254" s="8">
        <v>243</v>
      </c>
      <c r="O254">
        <f>IF(Data!$AI254&gt;O$10,O$10,Data!$AI254)*(Parameters!$C$13-Parameters!$D$13)-Parameters!$E$13*O$10</f>
        <v>0</v>
      </c>
      <c r="P254">
        <f>IF(Data!$AI254&gt;P$10,P$10,Data!$AI254)*(Parameters!$C$13-Parameters!$D$13)-Parameters!$E$13*P$10</f>
        <v>1350</v>
      </c>
      <c r="Q254">
        <f>IF(Data!$AI254&gt;Q$10,Q$10,Data!$AI254)*(Parameters!$C$13-Parameters!$D$13)-Parameters!$E$13*Q$10</f>
        <v>2700</v>
      </c>
      <c r="R254">
        <f>IF(Data!$AI254&gt;R$10,R$10,Data!$AI254)*(Parameters!$C$13-Parameters!$D$13)-Parameters!$E$13*R$10</f>
        <v>4050</v>
      </c>
      <c r="S254">
        <f>IF(Data!$AI254&gt;S$10,S$10,Data!$AI254)*(Parameters!$C$13-Parameters!$D$13)-Parameters!$E$13*S$10</f>
        <v>5400</v>
      </c>
      <c r="T254">
        <f>IF(Data!$AI254&gt;T$10,T$10,Data!$AI254)*(Parameters!$C$13-Parameters!$D$13)-Parameters!$E$13*T$10</f>
        <v>6750</v>
      </c>
      <c r="U254">
        <f>IF(Data!$AI254&gt;U$10,U$10,Data!$AI254)*(Parameters!$C$13-Parameters!$D$13)-Parameters!$E$13*U$10</f>
        <v>8100</v>
      </c>
      <c r="V254">
        <f>IF(Data!$AI254&gt;V$10,V$10,Data!$AI254)*(Parameters!$C$13-Parameters!$D$13)-Parameters!$E$13*V$10</f>
        <v>9450</v>
      </c>
      <c r="W254">
        <f>IF(Data!$AI254&gt;W$10,W$10,Data!$AI254)*(Parameters!$C$13-Parameters!$D$13)-Parameters!$E$13*W$10</f>
        <v>10800</v>
      </c>
      <c r="X254">
        <f>IF(Data!$AI254&gt;X$10,X$10,Data!$AI254)*(Parameters!$C$13-Parameters!$D$13)-Parameters!$E$13*X$10</f>
        <v>12150</v>
      </c>
      <c r="Y254">
        <f>IF(Data!$AI254&gt;Y$10,Y$10,Data!$AI254)*(Parameters!$C$13-Parameters!$D$13)-Parameters!$E$13*Y$10</f>
        <v>13500</v>
      </c>
      <c r="AA254" s="8">
        <v>243</v>
      </c>
      <c r="AB254">
        <f>IF(Data!$B254&gt;AB$9,MIN(MAX(0,AB$10-Data!$AI254),MAX(0,Data!$B254-AB$9)),0)*(Parameters!$C$12-Parameters!$D$13)-Parameters!$F$13*AB$10</f>
        <v>0</v>
      </c>
      <c r="AC254">
        <f>IF(Data!$B254&gt;AC$9,MIN(MAX(0,AC$10-Data!$AI254),MAX(0,Data!$B254-AC$9)),0)*(Parameters!$C$12-Parameters!$D$13)-Parameters!$F$13*AC$10</f>
        <v>-500</v>
      </c>
      <c r="AD254">
        <f>IF(Data!$B254&gt;AD$9,MIN(MAX(0,AD$10-Data!$AI254),MAX(0,Data!$B254-AD$9)),0)*(Parameters!$C$12-Parameters!$D$13)-Parameters!$F$13*AD$10</f>
        <v>-1000</v>
      </c>
      <c r="AE254">
        <f>IF(Data!$B254&gt;AE$9,MIN(MAX(0,AE$10-Data!$AI254),MAX(0,Data!$B254-AE$9)),0)*(Parameters!$C$12-Parameters!$D$13)-Parameters!$F$13*AE$10</f>
        <v>-1500</v>
      </c>
      <c r="AF254">
        <f>IF(Data!$B254&gt;AF$9,MIN(MAX(0,AF$10-Data!$AI254),MAX(0,Data!$B254-AF$9)),0)*(Parameters!$C$12-Parameters!$D$13)-Parameters!$F$13*AF$10</f>
        <v>-2000</v>
      </c>
      <c r="AG254">
        <f>IF(Data!$B254&gt;AG$9,MIN(MAX(0,AG$10-Data!$AI254),MAX(0,Data!$B254-AG$9)),0)*(Parameters!$C$12-Parameters!$D$13)-Parameters!$F$13*AG$10</f>
        <v>-2500</v>
      </c>
      <c r="AH254">
        <f>IF(Data!$B254&gt;AH$9,MIN(MAX(0,AH$10-Data!$AI254),MAX(0,Data!$B254-AH$9)),0)*(Parameters!$C$12-Parameters!$D$13)-Parameters!$F$13*AH$10</f>
        <v>-3000</v>
      </c>
      <c r="AI254">
        <f>IF(Data!$B254&gt;AI$9,MIN(MAX(0,AI$10-Data!$AI254),MAX(0,Data!$B254-AI$9)),0)*(Parameters!$C$12-Parameters!$D$13)-Parameters!$F$13*AI$10</f>
        <v>-3500</v>
      </c>
      <c r="AJ254">
        <f>IF(Data!$B254&gt;AJ$9,MIN(MAX(0,AJ$10-Data!$AI254),MAX(0,Data!$B254-AJ$9)),0)*(Parameters!$C$12-Parameters!$D$13)-Parameters!$F$13*AJ$10</f>
        <v>-4000</v>
      </c>
      <c r="AK254">
        <f>IF(Data!$B254&gt;AK$9,MIN(MAX(0,AK$10-Data!$AI254),MAX(0,Data!$B254-AK$9)),0)*(Parameters!$C$12-Parameters!$D$13)-Parameters!$F$13*AK$10</f>
        <v>-4500</v>
      </c>
      <c r="AL254">
        <f>IF(Data!$B254&gt;AL$9,MIN(MAX(0,AL$10-Data!$AI254),MAX(0,Data!$B254-AL$9)),0)*(Parameters!$C$12-Parameters!$D$13)-Parameters!$F$13*AL$10</f>
        <v>-5000</v>
      </c>
      <c r="AN254" s="8">
        <v>243</v>
      </c>
      <c r="AO254">
        <f t="shared" si="76"/>
        <v>2720</v>
      </c>
      <c r="AP254">
        <f t="shared" si="77"/>
        <v>3870</v>
      </c>
      <c r="AQ254">
        <f t="shared" si="78"/>
        <v>5020</v>
      </c>
      <c r="AR254">
        <f t="shared" si="79"/>
        <v>6170</v>
      </c>
      <c r="AS254">
        <f t="shared" si="80"/>
        <v>7320</v>
      </c>
      <c r="AT254">
        <f t="shared" si="81"/>
        <v>8470</v>
      </c>
      <c r="AU254">
        <f t="shared" si="82"/>
        <v>9100</v>
      </c>
      <c r="AV254">
        <f t="shared" si="83"/>
        <v>8950</v>
      </c>
      <c r="AW254">
        <f t="shared" si="84"/>
        <v>8800</v>
      </c>
      <c r="AX254">
        <f t="shared" si="85"/>
        <v>8650</v>
      </c>
      <c r="AY254">
        <f t="shared" si="86"/>
        <v>8500</v>
      </c>
      <c r="BE254" s="8"/>
      <c r="BS254" s="8"/>
      <c r="CG254" s="8"/>
      <c r="CU254" s="8"/>
      <c r="DI254" s="8"/>
      <c r="DW254" s="8"/>
      <c r="EK254" s="8"/>
      <c r="EY254" s="8"/>
      <c r="FM254" s="8"/>
      <c r="GA254" s="8"/>
      <c r="GO254" s="8"/>
      <c r="HC254" s="8"/>
      <c r="HQ254" s="8"/>
      <c r="IE254" s="8"/>
      <c r="IS254" s="8"/>
      <c r="JG254" s="8"/>
      <c r="JU254" s="8"/>
      <c r="KI254" s="8"/>
      <c r="KW254" s="8"/>
      <c r="LK254" s="8"/>
      <c r="LY254" s="8"/>
      <c r="MM254" s="8"/>
      <c r="NA254" s="8"/>
      <c r="NO254" s="8"/>
      <c r="OC254" s="8"/>
      <c r="OQ254" s="8"/>
      <c r="PE254" s="8"/>
    </row>
    <row r="255" spans="1:421" x14ac:dyDescent="0.35">
      <c r="A255" s="8">
        <v>244</v>
      </c>
      <c r="B255">
        <f>IF(Data!$B255&gt;B$9,B$9,Data!$B255)*(Parameters!$C$12-Parameters!$D$12)-Parameters!$E$12*B$9</f>
        <v>6750</v>
      </c>
      <c r="C255">
        <f>IF(Data!$B255&gt;C$9,C$9,Data!$B255)*(Parameters!$C$12-Parameters!$D$12)-Parameters!$E$12*C$9</f>
        <v>7050</v>
      </c>
      <c r="D255">
        <f>IF(Data!$B255&gt;D$9,D$9,Data!$B255)*(Parameters!$C$12-Parameters!$D$12)-Parameters!$E$12*D$9</f>
        <v>7350</v>
      </c>
      <c r="E255">
        <f>IF(Data!$B255&gt;E$9,E$9,Data!$B255)*(Parameters!$C$12-Parameters!$D$12)-Parameters!$E$12*E$9</f>
        <v>7000</v>
      </c>
      <c r="F255">
        <f>IF(Data!$B255&gt;F$9,F$9,Data!$B255)*(Parameters!$C$12-Parameters!$D$12)-Parameters!$E$12*F$9</f>
        <v>6000</v>
      </c>
      <c r="G255">
        <f>IF(Data!$B255&gt;G$9,G$9,Data!$B255)*(Parameters!$C$12-Parameters!$D$12)-Parameters!$E$12*G$9</f>
        <v>5000</v>
      </c>
      <c r="H255">
        <f>IF(Data!$B255&gt;H$9,H$9,Data!$B255)*(Parameters!$C$12-Parameters!$D$12)-Parameters!$E$12*H$9</f>
        <v>4000</v>
      </c>
      <c r="I255">
        <f>IF(Data!$B255&gt;I$9,I$9,Data!$B255)*(Parameters!$C$12-Parameters!$D$12)-Parameters!$E$12*I$9</f>
        <v>3000</v>
      </c>
      <c r="J255">
        <f>IF(Data!$B255&gt;J$9,J$9,Data!$B255)*(Parameters!$C$12-Parameters!$D$12)-Parameters!$E$12*J$9</f>
        <v>2000</v>
      </c>
      <c r="K255">
        <f>IF(Data!$B255&gt;K$9,K$9,Data!$B255)*(Parameters!$C$12-Parameters!$D$12)-Parameters!$E$12*K$9</f>
        <v>1000</v>
      </c>
      <c r="L255">
        <f>IF(Data!$B255&gt;L$9,L$9,Data!$B255)*(Parameters!$C$12-Parameters!$D$12)-Parameters!$E$12*L$9</f>
        <v>0</v>
      </c>
      <c r="N255" s="8">
        <v>244</v>
      </c>
      <c r="O255">
        <f>IF(Data!$AI255&gt;O$10,O$10,Data!$AI255)*(Parameters!$C$13-Parameters!$D$13)-Parameters!$E$13*O$10</f>
        <v>0</v>
      </c>
      <c r="P255">
        <f>IF(Data!$AI255&gt;P$10,P$10,Data!$AI255)*(Parameters!$C$13-Parameters!$D$13)-Parameters!$E$13*P$10</f>
        <v>1350</v>
      </c>
      <c r="Q255">
        <f>IF(Data!$AI255&gt;Q$10,Q$10,Data!$AI255)*(Parameters!$C$13-Parameters!$D$13)-Parameters!$E$13*Q$10</f>
        <v>2700</v>
      </c>
      <c r="R255">
        <f>IF(Data!$AI255&gt;R$10,R$10,Data!$AI255)*(Parameters!$C$13-Parameters!$D$13)-Parameters!$E$13*R$10</f>
        <v>4050</v>
      </c>
      <c r="S255">
        <f>IF(Data!$AI255&gt;S$10,S$10,Data!$AI255)*(Parameters!$C$13-Parameters!$D$13)-Parameters!$E$13*S$10</f>
        <v>5400</v>
      </c>
      <c r="T255">
        <f>IF(Data!$AI255&gt;T$10,T$10,Data!$AI255)*(Parameters!$C$13-Parameters!$D$13)-Parameters!$E$13*T$10</f>
        <v>5390</v>
      </c>
      <c r="U255">
        <f>IF(Data!$AI255&gt;U$10,U$10,Data!$AI255)*(Parameters!$C$13-Parameters!$D$13)-Parameters!$E$13*U$10</f>
        <v>5040</v>
      </c>
      <c r="V255">
        <f>IF(Data!$AI255&gt;V$10,V$10,Data!$AI255)*(Parameters!$C$13-Parameters!$D$13)-Parameters!$E$13*V$10</f>
        <v>4690</v>
      </c>
      <c r="W255">
        <f>IF(Data!$AI255&gt;W$10,W$10,Data!$AI255)*(Parameters!$C$13-Parameters!$D$13)-Parameters!$E$13*W$10</f>
        <v>4340</v>
      </c>
      <c r="X255">
        <f>IF(Data!$AI255&gt;X$10,X$10,Data!$AI255)*(Parameters!$C$13-Parameters!$D$13)-Parameters!$E$13*X$10</f>
        <v>3990</v>
      </c>
      <c r="Y255">
        <f>IF(Data!$AI255&gt;Y$10,Y$10,Data!$AI255)*(Parameters!$C$13-Parameters!$D$13)-Parameters!$E$13*Y$10</f>
        <v>3640</v>
      </c>
      <c r="AA255" s="8">
        <v>244</v>
      </c>
      <c r="AB255">
        <f>IF(Data!$B255&gt;AB$9,MIN(MAX(0,AB$10-Data!$AI255),MAX(0,Data!$B255-AB$9)),0)*(Parameters!$C$12-Parameters!$D$13)-Parameters!$F$13*AB$10</f>
        <v>0</v>
      </c>
      <c r="AC255">
        <f>IF(Data!$B255&gt;AC$9,MIN(MAX(0,AC$10-Data!$AI255),MAX(0,Data!$B255-AC$9)),0)*(Parameters!$C$12-Parameters!$D$13)-Parameters!$F$13*AC$10</f>
        <v>-500</v>
      </c>
      <c r="AD255">
        <f>IF(Data!$B255&gt;AD$9,MIN(MAX(0,AD$10-Data!$AI255),MAX(0,Data!$B255-AD$9)),0)*(Parameters!$C$12-Parameters!$D$13)-Parameters!$F$13*AD$10</f>
        <v>-1000</v>
      </c>
      <c r="AE255">
        <f>IF(Data!$B255&gt;AE$9,MIN(MAX(0,AE$10-Data!$AI255),MAX(0,Data!$B255-AE$9)),0)*(Parameters!$C$12-Parameters!$D$13)-Parameters!$F$13*AE$10</f>
        <v>-1500</v>
      </c>
      <c r="AF255">
        <f>IF(Data!$B255&gt;AF$9,MIN(MAX(0,AF$10-Data!$AI255),MAX(0,Data!$B255-AF$9)),0)*(Parameters!$C$12-Parameters!$D$13)-Parameters!$F$13*AF$10</f>
        <v>-2000</v>
      </c>
      <c r="AG255">
        <f>IF(Data!$B255&gt;AG$9,MIN(MAX(0,AG$10-Data!$AI255),MAX(0,Data!$B255-AG$9)),0)*(Parameters!$C$12-Parameters!$D$13)-Parameters!$F$13*AG$10</f>
        <v>-2040</v>
      </c>
      <c r="AH255">
        <f>IF(Data!$B255&gt;AH$9,MIN(MAX(0,AH$10-Data!$AI255),MAX(0,Data!$B255-AH$9)),0)*(Parameters!$C$12-Parameters!$D$13)-Parameters!$F$13*AH$10</f>
        <v>-1965</v>
      </c>
      <c r="AI255">
        <f>IF(Data!$B255&gt;AI$9,MIN(MAX(0,AI$10-Data!$AI255),MAX(0,Data!$B255-AI$9)),0)*(Parameters!$C$12-Parameters!$D$13)-Parameters!$F$13*AI$10</f>
        <v>-1890</v>
      </c>
      <c r="AJ255">
        <f>IF(Data!$B255&gt;AJ$9,MIN(MAX(0,AJ$10-Data!$AI255),MAX(0,Data!$B255-AJ$9)),0)*(Parameters!$C$12-Parameters!$D$13)-Parameters!$F$13*AJ$10</f>
        <v>-1815</v>
      </c>
      <c r="AK255">
        <f>IF(Data!$B255&gt;AK$9,MIN(MAX(0,AK$10-Data!$AI255),MAX(0,Data!$B255-AK$9)),0)*(Parameters!$C$12-Parameters!$D$13)-Parameters!$F$13*AK$10</f>
        <v>-1740</v>
      </c>
      <c r="AL255">
        <f>IF(Data!$B255&gt;AL$9,MIN(MAX(0,AL$10-Data!$AI255),MAX(0,Data!$B255-AL$9)),0)*(Parameters!$C$12-Parameters!$D$13)-Parameters!$F$13*AL$10</f>
        <v>-1665</v>
      </c>
      <c r="AN255" s="8">
        <v>244</v>
      </c>
      <c r="AO255">
        <f t="shared" si="76"/>
        <v>6750</v>
      </c>
      <c r="AP255">
        <f t="shared" si="77"/>
        <v>7900</v>
      </c>
      <c r="AQ255">
        <f t="shared" si="78"/>
        <v>9050</v>
      </c>
      <c r="AR255">
        <f t="shared" si="79"/>
        <v>9550</v>
      </c>
      <c r="AS255">
        <f t="shared" si="80"/>
        <v>9400</v>
      </c>
      <c r="AT255">
        <f t="shared" si="81"/>
        <v>8350</v>
      </c>
      <c r="AU255">
        <f t="shared" si="82"/>
        <v>7075</v>
      </c>
      <c r="AV255">
        <f t="shared" si="83"/>
        <v>5800</v>
      </c>
      <c r="AW255">
        <f t="shared" si="84"/>
        <v>4525</v>
      </c>
      <c r="AX255">
        <f t="shared" si="85"/>
        <v>3250</v>
      </c>
      <c r="AY255">
        <f t="shared" si="86"/>
        <v>1975</v>
      </c>
      <c r="BE255" s="8"/>
      <c r="BS255" s="8"/>
      <c r="CG255" s="8"/>
      <c r="CU255" s="8"/>
      <c r="DI255" s="8"/>
      <c r="DW255" s="8"/>
      <c r="EK255" s="8"/>
      <c r="EY255" s="8"/>
      <c r="FM255" s="8"/>
      <c r="GA255" s="8"/>
      <c r="GO255" s="8"/>
      <c r="HC255" s="8"/>
      <c r="HQ255" s="8"/>
      <c r="IE255" s="8"/>
      <c r="IS255" s="8"/>
      <c r="JG255" s="8"/>
      <c r="JU255" s="8"/>
      <c r="KI255" s="8"/>
      <c r="KW255" s="8"/>
      <c r="LK255" s="8"/>
      <c r="LY255" s="8"/>
      <c r="MM255" s="8"/>
      <c r="NA255" s="8"/>
      <c r="NO255" s="8"/>
      <c r="OC255" s="8"/>
      <c r="OQ255" s="8"/>
      <c r="PE255" s="8"/>
    </row>
    <row r="256" spans="1:421" x14ac:dyDescent="0.35">
      <c r="A256" s="8">
        <v>245</v>
      </c>
      <c r="B256">
        <f>IF(Data!$B256&gt;B$9,B$9,Data!$B256)*(Parameters!$C$12-Parameters!$D$12)-Parameters!$E$12*B$9</f>
        <v>5840</v>
      </c>
      <c r="C256">
        <f>IF(Data!$B256&gt;C$9,C$9,Data!$B256)*(Parameters!$C$12-Parameters!$D$12)-Parameters!$E$12*C$9</f>
        <v>6140</v>
      </c>
      <c r="D256">
        <f>IF(Data!$B256&gt;D$9,D$9,Data!$B256)*(Parameters!$C$12-Parameters!$D$12)-Parameters!$E$12*D$9</f>
        <v>6440</v>
      </c>
      <c r="E256">
        <f>IF(Data!$B256&gt;E$9,E$9,Data!$B256)*(Parameters!$C$12-Parameters!$D$12)-Parameters!$E$12*E$9</f>
        <v>6740</v>
      </c>
      <c r="F256">
        <f>IF(Data!$B256&gt;F$9,F$9,Data!$B256)*(Parameters!$C$12-Parameters!$D$12)-Parameters!$E$12*F$9</f>
        <v>6000</v>
      </c>
      <c r="G256">
        <f>IF(Data!$B256&gt;G$9,G$9,Data!$B256)*(Parameters!$C$12-Parameters!$D$12)-Parameters!$E$12*G$9</f>
        <v>5000</v>
      </c>
      <c r="H256">
        <f>IF(Data!$B256&gt;H$9,H$9,Data!$B256)*(Parameters!$C$12-Parameters!$D$12)-Parameters!$E$12*H$9</f>
        <v>4000</v>
      </c>
      <c r="I256">
        <f>IF(Data!$B256&gt;I$9,I$9,Data!$B256)*(Parameters!$C$12-Parameters!$D$12)-Parameters!$E$12*I$9</f>
        <v>3000</v>
      </c>
      <c r="J256">
        <f>IF(Data!$B256&gt;J$9,J$9,Data!$B256)*(Parameters!$C$12-Parameters!$D$12)-Parameters!$E$12*J$9</f>
        <v>2000</v>
      </c>
      <c r="K256">
        <f>IF(Data!$B256&gt;K$9,K$9,Data!$B256)*(Parameters!$C$12-Parameters!$D$12)-Parameters!$E$12*K$9</f>
        <v>1000</v>
      </c>
      <c r="L256">
        <f>IF(Data!$B256&gt;L$9,L$9,Data!$B256)*(Parameters!$C$12-Parameters!$D$12)-Parameters!$E$12*L$9</f>
        <v>0</v>
      </c>
      <c r="N256" s="8">
        <v>245</v>
      </c>
      <c r="O256">
        <f>IF(Data!$AI256&gt;O$10,O$10,Data!$AI256)*(Parameters!$C$13-Parameters!$D$13)-Parameters!$E$13*O$10</f>
        <v>0</v>
      </c>
      <c r="P256">
        <f>IF(Data!$AI256&gt;P$10,P$10,Data!$AI256)*(Parameters!$C$13-Parameters!$D$13)-Parameters!$E$13*P$10</f>
        <v>1350</v>
      </c>
      <c r="Q256">
        <f>IF(Data!$AI256&gt;Q$10,Q$10,Data!$AI256)*(Parameters!$C$13-Parameters!$D$13)-Parameters!$E$13*Q$10</f>
        <v>2700</v>
      </c>
      <c r="R256">
        <f>IF(Data!$AI256&gt;R$10,R$10,Data!$AI256)*(Parameters!$C$13-Parameters!$D$13)-Parameters!$E$13*R$10</f>
        <v>4050</v>
      </c>
      <c r="S256">
        <f>IF(Data!$AI256&gt;S$10,S$10,Data!$AI256)*(Parameters!$C$13-Parameters!$D$13)-Parameters!$E$13*S$10</f>
        <v>5400</v>
      </c>
      <c r="T256">
        <f>IF(Data!$AI256&gt;T$10,T$10,Data!$AI256)*(Parameters!$C$13-Parameters!$D$13)-Parameters!$E$13*T$10</f>
        <v>6410</v>
      </c>
      <c r="U256">
        <f>IF(Data!$AI256&gt;U$10,U$10,Data!$AI256)*(Parameters!$C$13-Parameters!$D$13)-Parameters!$E$13*U$10</f>
        <v>6060</v>
      </c>
      <c r="V256">
        <f>IF(Data!$AI256&gt;V$10,V$10,Data!$AI256)*(Parameters!$C$13-Parameters!$D$13)-Parameters!$E$13*V$10</f>
        <v>5710</v>
      </c>
      <c r="W256">
        <f>IF(Data!$AI256&gt;W$10,W$10,Data!$AI256)*(Parameters!$C$13-Parameters!$D$13)-Parameters!$E$13*W$10</f>
        <v>5360</v>
      </c>
      <c r="X256">
        <f>IF(Data!$AI256&gt;X$10,X$10,Data!$AI256)*(Parameters!$C$13-Parameters!$D$13)-Parameters!$E$13*X$10</f>
        <v>5010</v>
      </c>
      <c r="Y256">
        <f>IF(Data!$AI256&gt;Y$10,Y$10,Data!$AI256)*(Parameters!$C$13-Parameters!$D$13)-Parameters!$E$13*Y$10</f>
        <v>4660</v>
      </c>
      <c r="AA256" s="8">
        <v>245</v>
      </c>
      <c r="AB256">
        <f>IF(Data!$B256&gt;AB$9,MIN(MAX(0,AB$10-Data!$AI256),MAX(0,Data!$B256-AB$9)),0)*(Parameters!$C$12-Parameters!$D$13)-Parameters!$F$13*AB$10</f>
        <v>0</v>
      </c>
      <c r="AC256">
        <f>IF(Data!$B256&gt;AC$9,MIN(MAX(0,AC$10-Data!$AI256),MAX(0,Data!$B256-AC$9)),0)*(Parameters!$C$12-Parameters!$D$13)-Parameters!$F$13*AC$10</f>
        <v>-500</v>
      </c>
      <c r="AD256">
        <f>IF(Data!$B256&gt;AD$9,MIN(MAX(0,AD$10-Data!$AI256),MAX(0,Data!$B256-AD$9)),0)*(Parameters!$C$12-Parameters!$D$13)-Parameters!$F$13*AD$10</f>
        <v>-1000</v>
      </c>
      <c r="AE256">
        <f>IF(Data!$B256&gt;AE$9,MIN(MAX(0,AE$10-Data!$AI256),MAX(0,Data!$B256-AE$9)),0)*(Parameters!$C$12-Parameters!$D$13)-Parameters!$F$13*AE$10</f>
        <v>-1500</v>
      </c>
      <c r="AF256">
        <f>IF(Data!$B256&gt;AF$9,MIN(MAX(0,AF$10-Data!$AI256),MAX(0,Data!$B256-AF$9)),0)*(Parameters!$C$12-Parameters!$D$13)-Parameters!$F$13*AF$10</f>
        <v>-2000</v>
      </c>
      <c r="AG256">
        <f>IF(Data!$B256&gt;AG$9,MIN(MAX(0,AG$10-Data!$AI256),MAX(0,Data!$B256-AG$9)),0)*(Parameters!$C$12-Parameters!$D$13)-Parameters!$F$13*AG$10</f>
        <v>-2385</v>
      </c>
      <c r="AH256">
        <f>IF(Data!$B256&gt;AH$9,MIN(MAX(0,AH$10-Data!$AI256),MAX(0,Data!$B256-AH$9)),0)*(Parameters!$C$12-Parameters!$D$13)-Parameters!$F$13*AH$10</f>
        <v>-2310</v>
      </c>
      <c r="AI256">
        <f>IF(Data!$B256&gt;AI$9,MIN(MAX(0,AI$10-Data!$AI256),MAX(0,Data!$B256-AI$9)),0)*(Parameters!$C$12-Parameters!$D$13)-Parameters!$F$13*AI$10</f>
        <v>-2235</v>
      </c>
      <c r="AJ256">
        <f>IF(Data!$B256&gt;AJ$9,MIN(MAX(0,AJ$10-Data!$AI256),MAX(0,Data!$B256-AJ$9)),0)*(Parameters!$C$12-Parameters!$D$13)-Parameters!$F$13*AJ$10</f>
        <v>-2160</v>
      </c>
      <c r="AK256">
        <f>IF(Data!$B256&gt;AK$9,MIN(MAX(0,AK$10-Data!$AI256),MAX(0,Data!$B256-AK$9)),0)*(Parameters!$C$12-Parameters!$D$13)-Parameters!$F$13*AK$10</f>
        <v>-2085</v>
      </c>
      <c r="AL256">
        <f>IF(Data!$B256&gt;AL$9,MIN(MAX(0,AL$10-Data!$AI256),MAX(0,Data!$B256-AL$9)),0)*(Parameters!$C$12-Parameters!$D$13)-Parameters!$F$13*AL$10</f>
        <v>-2010</v>
      </c>
      <c r="AN256" s="8">
        <v>245</v>
      </c>
      <c r="AO256">
        <f t="shared" si="76"/>
        <v>5840</v>
      </c>
      <c r="AP256">
        <f t="shared" si="77"/>
        <v>6990</v>
      </c>
      <c r="AQ256">
        <f t="shared" si="78"/>
        <v>8140</v>
      </c>
      <c r="AR256">
        <f t="shared" si="79"/>
        <v>9290</v>
      </c>
      <c r="AS256">
        <f t="shared" si="80"/>
        <v>9400</v>
      </c>
      <c r="AT256">
        <f t="shared" si="81"/>
        <v>9025</v>
      </c>
      <c r="AU256">
        <f t="shared" si="82"/>
        <v>7750</v>
      </c>
      <c r="AV256">
        <f t="shared" si="83"/>
        <v>6475</v>
      </c>
      <c r="AW256">
        <f t="shared" si="84"/>
        <v>5200</v>
      </c>
      <c r="AX256">
        <f t="shared" si="85"/>
        <v>3925</v>
      </c>
      <c r="AY256">
        <f t="shared" si="86"/>
        <v>2650</v>
      </c>
      <c r="BE256" s="8"/>
      <c r="BS256" s="8"/>
      <c r="CG256" s="8"/>
      <c r="CU256" s="8"/>
      <c r="DI256" s="8"/>
      <c r="DW256" s="8"/>
      <c r="EK256" s="8"/>
      <c r="EY256" s="8"/>
      <c r="FM256" s="8"/>
      <c r="GA256" s="8"/>
      <c r="GO256" s="8"/>
      <c r="HC256" s="8"/>
      <c r="HQ256" s="8"/>
      <c r="IE256" s="8"/>
      <c r="IS256" s="8"/>
      <c r="JG256" s="8"/>
      <c r="JU256" s="8"/>
      <c r="KI256" s="8"/>
      <c r="KW256" s="8"/>
      <c r="LK256" s="8"/>
      <c r="LY256" s="8"/>
      <c r="MM256" s="8"/>
      <c r="NA256" s="8"/>
      <c r="NO256" s="8"/>
      <c r="OC256" s="8"/>
      <c r="OQ256" s="8"/>
      <c r="PE256" s="8"/>
    </row>
    <row r="257" spans="1:421" x14ac:dyDescent="0.35">
      <c r="A257" s="8">
        <v>246</v>
      </c>
      <c r="B257">
        <f>IF(Data!$B257&gt;B$9,B$9,Data!$B257)*(Parameters!$C$12-Parameters!$D$12)-Parameters!$E$12*B$9</f>
        <v>1810</v>
      </c>
      <c r="C257">
        <f>IF(Data!$B257&gt;C$9,C$9,Data!$B257)*(Parameters!$C$12-Parameters!$D$12)-Parameters!$E$12*C$9</f>
        <v>2110</v>
      </c>
      <c r="D257">
        <f>IF(Data!$B257&gt;D$9,D$9,Data!$B257)*(Parameters!$C$12-Parameters!$D$12)-Parameters!$E$12*D$9</f>
        <v>2410</v>
      </c>
      <c r="E257">
        <f>IF(Data!$B257&gt;E$9,E$9,Data!$B257)*(Parameters!$C$12-Parameters!$D$12)-Parameters!$E$12*E$9</f>
        <v>2710</v>
      </c>
      <c r="F257">
        <f>IF(Data!$B257&gt;F$9,F$9,Data!$B257)*(Parameters!$C$12-Parameters!$D$12)-Parameters!$E$12*F$9</f>
        <v>3010</v>
      </c>
      <c r="G257">
        <f>IF(Data!$B257&gt;G$9,G$9,Data!$B257)*(Parameters!$C$12-Parameters!$D$12)-Parameters!$E$12*G$9</f>
        <v>3310</v>
      </c>
      <c r="H257">
        <f>IF(Data!$B257&gt;H$9,H$9,Data!$B257)*(Parameters!$C$12-Parameters!$D$12)-Parameters!$E$12*H$9</f>
        <v>3610</v>
      </c>
      <c r="I257">
        <f>IF(Data!$B257&gt;I$9,I$9,Data!$B257)*(Parameters!$C$12-Parameters!$D$12)-Parameters!$E$12*I$9</f>
        <v>3000</v>
      </c>
      <c r="J257">
        <f>IF(Data!$B257&gt;J$9,J$9,Data!$B257)*(Parameters!$C$12-Parameters!$D$12)-Parameters!$E$12*J$9</f>
        <v>2000</v>
      </c>
      <c r="K257">
        <f>IF(Data!$B257&gt;K$9,K$9,Data!$B257)*(Parameters!$C$12-Parameters!$D$12)-Parameters!$E$12*K$9</f>
        <v>1000</v>
      </c>
      <c r="L257">
        <f>IF(Data!$B257&gt;L$9,L$9,Data!$B257)*(Parameters!$C$12-Parameters!$D$12)-Parameters!$E$12*L$9</f>
        <v>0</v>
      </c>
      <c r="N257" s="8">
        <v>246</v>
      </c>
      <c r="O257">
        <f>IF(Data!$AI257&gt;O$10,O$10,Data!$AI257)*(Parameters!$C$13-Parameters!$D$13)-Parameters!$E$13*O$10</f>
        <v>0</v>
      </c>
      <c r="P257">
        <f>IF(Data!$AI257&gt;P$10,P$10,Data!$AI257)*(Parameters!$C$13-Parameters!$D$13)-Parameters!$E$13*P$10</f>
        <v>1350</v>
      </c>
      <c r="Q257">
        <f>IF(Data!$AI257&gt;Q$10,Q$10,Data!$AI257)*(Parameters!$C$13-Parameters!$D$13)-Parameters!$E$13*Q$10</f>
        <v>2700</v>
      </c>
      <c r="R257">
        <f>IF(Data!$AI257&gt;R$10,R$10,Data!$AI257)*(Parameters!$C$13-Parameters!$D$13)-Parameters!$E$13*R$10</f>
        <v>4050</v>
      </c>
      <c r="S257">
        <f>IF(Data!$AI257&gt;S$10,S$10,Data!$AI257)*(Parameters!$C$13-Parameters!$D$13)-Parameters!$E$13*S$10</f>
        <v>5400</v>
      </c>
      <c r="T257">
        <f>IF(Data!$AI257&gt;T$10,T$10,Data!$AI257)*(Parameters!$C$13-Parameters!$D$13)-Parameters!$E$13*T$10</f>
        <v>5050</v>
      </c>
      <c r="U257">
        <f>IF(Data!$AI257&gt;U$10,U$10,Data!$AI257)*(Parameters!$C$13-Parameters!$D$13)-Parameters!$E$13*U$10</f>
        <v>4700</v>
      </c>
      <c r="V257">
        <f>IF(Data!$AI257&gt;V$10,V$10,Data!$AI257)*(Parameters!$C$13-Parameters!$D$13)-Parameters!$E$13*V$10</f>
        <v>4350</v>
      </c>
      <c r="W257">
        <f>IF(Data!$AI257&gt;W$10,W$10,Data!$AI257)*(Parameters!$C$13-Parameters!$D$13)-Parameters!$E$13*W$10</f>
        <v>4000</v>
      </c>
      <c r="X257">
        <f>IF(Data!$AI257&gt;X$10,X$10,Data!$AI257)*(Parameters!$C$13-Parameters!$D$13)-Parameters!$E$13*X$10</f>
        <v>3650</v>
      </c>
      <c r="Y257">
        <f>IF(Data!$AI257&gt;Y$10,Y$10,Data!$AI257)*(Parameters!$C$13-Parameters!$D$13)-Parameters!$E$13*Y$10</f>
        <v>3300</v>
      </c>
      <c r="AA257" s="8">
        <v>246</v>
      </c>
      <c r="AB257">
        <f>IF(Data!$B257&gt;AB$9,MIN(MAX(0,AB$10-Data!$AI257),MAX(0,Data!$B257-AB$9)),0)*(Parameters!$C$12-Parameters!$D$13)-Parameters!$F$13*AB$10</f>
        <v>0</v>
      </c>
      <c r="AC257">
        <f>IF(Data!$B257&gt;AC$9,MIN(MAX(0,AC$10-Data!$AI257),MAX(0,Data!$B257-AC$9)),0)*(Parameters!$C$12-Parameters!$D$13)-Parameters!$F$13*AC$10</f>
        <v>-500</v>
      </c>
      <c r="AD257">
        <f>IF(Data!$B257&gt;AD$9,MIN(MAX(0,AD$10-Data!$AI257),MAX(0,Data!$B257-AD$9)),0)*(Parameters!$C$12-Parameters!$D$13)-Parameters!$F$13*AD$10</f>
        <v>-1000</v>
      </c>
      <c r="AE257">
        <f>IF(Data!$B257&gt;AE$9,MIN(MAX(0,AE$10-Data!$AI257),MAX(0,Data!$B257-AE$9)),0)*(Parameters!$C$12-Parameters!$D$13)-Parameters!$F$13*AE$10</f>
        <v>-1500</v>
      </c>
      <c r="AF257">
        <f>IF(Data!$B257&gt;AF$9,MIN(MAX(0,AF$10-Data!$AI257),MAX(0,Data!$B257-AF$9)),0)*(Parameters!$C$12-Parameters!$D$13)-Parameters!$F$13*AF$10</f>
        <v>-2000</v>
      </c>
      <c r="AG257">
        <f>IF(Data!$B257&gt;AG$9,MIN(MAX(0,AG$10-Data!$AI257),MAX(0,Data!$B257-AG$9)),0)*(Parameters!$C$12-Parameters!$D$13)-Parameters!$F$13*AG$10</f>
        <v>-2500</v>
      </c>
      <c r="AH257">
        <f>IF(Data!$B257&gt;AH$9,MIN(MAX(0,AH$10-Data!$AI257),MAX(0,Data!$B257-AH$9)),0)*(Parameters!$C$12-Parameters!$D$13)-Parameters!$F$13*AH$10</f>
        <v>-3000</v>
      </c>
      <c r="AI257">
        <f>IF(Data!$B257&gt;AI$9,MIN(MAX(0,AI$10-Data!$AI257),MAX(0,Data!$B257-AI$9)),0)*(Parameters!$C$12-Parameters!$D$13)-Parameters!$F$13*AI$10</f>
        <v>-2695</v>
      </c>
      <c r="AJ257">
        <f>IF(Data!$B257&gt;AJ$9,MIN(MAX(0,AJ$10-Data!$AI257),MAX(0,Data!$B257-AJ$9)),0)*(Parameters!$C$12-Parameters!$D$13)-Parameters!$F$13*AJ$10</f>
        <v>-2045</v>
      </c>
      <c r="AK257">
        <f>IF(Data!$B257&gt;AK$9,MIN(MAX(0,AK$10-Data!$AI257),MAX(0,Data!$B257-AK$9)),0)*(Parameters!$C$12-Parameters!$D$13)-Parameters!$F$13*AK$10</f>
        <v>-1625</v>
      </c>
      <c r="AL257">
        <f>IF(Data!$B257&gt;AL$9,MIN(MAX(0,AL$10-Data!$AI257),MAX(0,Data!$B257-AL$9)),0)*(Parameters!$C$12-Parameters!$D$13)-Parameters!$F$13*AL$10</f>
        <v>-1550</v>
      </c>
      <c r="AN257" s="8">
        <v>246</v>
      </c>
      <c r="AO257">
        <f t="shared" si="76"/>
        <v>1810</v>
      </c>
      <c r="AP257">
        <f t="shared" si="77"/>
        <v>2960</v>
      </c>
      <c r="AQ257">
        <f t="shared" si="78"/>
        <v>4110</v>
      </c>
      <c r="AR257">
        <f t="shared" si="79"/>
        <v>5260</v>
      </c>
      <c r="AS257">
        <f t="shared" si="80"/>
        <v>6410</v>
      </c>
      <c r="AT257">
        <f t="shared" si="81"/>
        <v>5860</v>
      </c>
      <c r="AU257">
        <f t="shared" si="82"/>
        <v>5310</v>
      </c>
      <c r="AV257">
        <f t="shared" si="83"/>
        <v>4655</v>
      </c>
      <c r="AW257">
        <f t="shared" si="84"/>
        <v>3955</v>
      </c>
      <c r="AX257">
        <f t="shared" si="85"/>
        <v>3025</v>
      </c>
      <c r="AY257">
        <f t="shared" si="86"/>
        <v>1750</v>
      </c>
      <c r="BE257" s="8"/>
      <c r="BS257" s="8"/>
      <c r="CG257" s="8"/>
      <c r="CU257" s="8"/>
      <c r="DI257" s="8"/>
      <c r="DW257" s="8"/>
      <c r="EK257" s="8"/>
      <c r="EY257" s="8"/>
      <c r="FM257" s="8"/>
      <c r="GA257" s="8"/>
      <c r="GO257" s="8"/>
      <c r="HC257" s="8"/>
      <c r="HQ257" s="8"/>
      <c r="IE257" s="8"/>
      <c r="IS257" s="8"/>
      <c r="JG257" s="8"/>
      <c r="JU257" s="8"/>
      <c r="KI257" s="8"/>
      <c r="KW257" s="8"/>
      <c r="LK257" s="8"/>
      <c r="LY257" s="8"/>
      <c r="MM257" s="8"/>
      <c r="NA257" s="8"/>
      <c r="NO257" s="8"/>
      <c r="OC257" s="8"/>
      <c r="OQ257" s="8"/>
      <c r="PE257" s="8"/>
    </row>
    <row r="258" spans="1:421" x14ac:dyDescent="0.35">
      <c r="A258" s="8">
        <v>247</v>
      </c>
      <c r="B258">
        <f>IF(Data!$B258&gt;B$9,B$9,Data!$B258)*(Parameters!$C$12-Parameters!$D$12)-Parameters!$E$12*B$9</f>
        <v>-1050</v>
      </c>
      <c r="C258">
        <f>IF(Data!$B258&gt;C$9,C$9,Data!$B258)*(Parameters!$C$12-Parameters!$D$12)-Parameters!$E$12*C$9</f>
        <v>-750</v>
      </c>
      <c r="D258">
        <f>IF(Data!$B258&gt;D$9,D$9,Data!$B258)*(Parameters!$C$12-Parameters!$D$12)-Parameters!$E$12*D$9</f>
        <v>-450</v>
      </c>
      <c r="E258">
        <f>IF(Data!$B258&gt;E$9,E$9,Data!$B258)*(Parameters!$C$12-Parameters!$D$12)-Parameters!$E$12*E$9</f>
        <v>-150</v>
      </c>
      <c r="F258">
        <f>IF(Data!$B258&gt;F$9,F$9,Data!$B258)*(Parameters!$C$12-Parameters!$D$12)-Parameters!$E$12*F$9</f>
        <v>150</v>
      </c>
      <c r="G258">
        <f>IF(Data!$B258&gt;G$9,G$9,Data!$B258)*(Parameters!$C$12-Parameters!$D$12)-Parameters!$E$12*G$9</f>
        <v>450</v>
      </c>
      <c r="H258">
        <f>IF(Data!$B258&gt;H$9,H$9,Data!$B258)*(Parameters!$C$12-Parameters!$D$12)-Parameters!$E$12*H$9</f>
        <v>750</v>
      </c>
      <c r="I258">
        <f>IF(Data!$B258&gt;I$9,I$9,Data!$B258)*(Parameters!$C$12-Parameters!$D$12)-Parameters!$E$12*I$9</f>
        <v>1050</v>
      </c>
      <c r="J258">
        <f>IF(Data!$B258&gt;J$9,J$9,Data!$B258)*(Parameters!$C$12-Parameters!$D$12)-Parameters!$E$12*J$9</f>
        <v>1350</v>
      </c>
      <c r="K258">
        <f>IF(Data!$B258&gt;K$9,K$9,Data!$B258)*(Parameters!$C$12-Parameters!$D$12)-Parameters!$E$12*K$9</f>
        <v>1000</v>
      </c>
      <c r="L258">
        <f>IF(Data!$B258&gt;L$9,L$9,Data!$B258)*(Parameters!$C$12-Parameters!$D$12)-Parameters!$E$12*L$9</f>
        <v>0</v>
      </c>
      <c r="N258" s="8">
        <v>247</v>
      </c>
      <c r="O258">
        <f>IF(Data!$AI258&gt;O$10,O$10,Data!$AI258)*(Parameters!$C$13-Parameters!$D$13)-Parameters!$E$13*O$10</f>
        <v>0</v>
      </c>
      <c r="P258">
        <f>IF(Data!$AI258&gt;P$10,P$10,Data!$AI258)*(Parameters!$C$13-Parameters!$D$13)-Parameters!$E$13*P$10</f>
        <v>1350</v>
      </c>
      <c r="Q258">
        <f>IF(Data!$AI258&gt;Q$10,Q$10,Data!$AI258)*(Parameters!$C$13-Parameters!$D$13)-Parameters!$E$13*Q$10</f>
        <v>2700</v>
      </c>
      <c r="R258">
        <f>IF(Data!$AI258&gt;R$10,R$10,Data!$AI258)*(Parameters!$C$13-Parameters!$D$13)-Parameters!$E$13*R$10</f>
        <v>4050</v>
      </c>
      <c r="S258">
        <f>IF(Data!$AI258&gt;S$10,S$10,Data!$AI258)*(Parameters!$C$13-Parameters!$D$13)-Parameters!$E$13*S$10</f>
        <v>4380</v>
      </c>
      <c r="T258">
        <f>IF(Data!$AI258&gt;T$10,T$10,Data!$AI258)*(Parameters!$C$13-Parameters!$D$13)-Parameters!$E$13*T$10</f>
        <v>4030</v>
      </c>
      <c r="U258">
        <f>IF(Data!$AI258&gt;U$10,U$10,Data!$AI258)*(Parameters!$C$13-Parameters!$D$13)-Parameters!$E$13*U$10</f>
        <v>3680</v>
      </c>
      <c r="V258">
        <f>IF(Data!$AI258&gt;V$10,V$10,Data!$AI258)*(Parameters!$C$13-Parameters!$D$13)-Parameters!$E$13*V$10</f>
        <v>3330</v>
      </c>
      <c r="W258">
        <f>IF(Data!$AI258&gt;W$10,W$10,Data!$AI258)*(Parameters!$C$13-Parameters!$D$13)-Parameters!$E$13*W$10</f>
        <v>2980</v>
      </c>
      <c r="X258">
        <f>IF(Data!$AI258&gt;X$10,X$10,Data!$AI258)*(Parameters!$C$13-Parameters!$D$13)-Parameters!$E$13*X$10</f>
        <v>2630</v>
      </c>
      <c r="Y258">
        <f>IF(Data!$AI258&gt;Y$10,Y$10,Data!$AI258)*(Parameters!$C$13-Parameters!$D$13)-Parameters!$E$13*Y$10</f>
        <v>2280</v>
      </c>
      <c r="AA258" s="8">
        <v>247</v>
      </c>
      <c r="AB258">
        <f>IF(Data!$B258&gt;AB$9,MIN(MAX(0,AB$10-Data!$AI258),MAX(0,Data!$B258-AB$9)),0)*(Parameters!$C$12-Parameters!$D$13)-Parameters!$F$13*AB$10</f>
        <v>0</v>
      </c>
      <c r="AC258">
        <f>IF(Data!$B258&gt;AC$9,MIN(MAX(0,AC$10-Data!$AI258),MAX(0,Data!$B258-AC$9)),0)*(Parameters!$C$12-Parameters!$D$13)-Parameters!$F$13*AC$10</f>
        <v>-500</v>
      </c>
      <c r="AD258">
        <f>IF(Data!$B258&gt;AD$9,MIN(MAX(0,AD$10-Data!$AI258),MAX(0,Data!$B258-AD$9)),0)*(Parameters!$C$12-Parameters!$D$13)-Parameters!$F$13*AD$10</f>
        <v>-1000</v>
      </c>
      <c r="AE258">
        <f>IF(Data!$B258&gt;AE$9,MIN(MAX(0,AE$10-Data!$AI258),MAX(0,Data!$B258-AE$9)),0)*(Parameters!$C$12-Parameters!$D$13)-Parameters!$F$13*AE$10</f>
        <v>-1500</v>
      </c>
      <c r="AF258">
        <f>IF(Data!$B258&gt;AF$9,MIN(MAX(0,AF$10-Data!$AI258),MAX(0,Data!$B258-AF$9)),0)*(Parameters!$C$12-Parameters!$D$13)-Parameters!$F$13*AF$10</f>
        <v>-2000</v>
      </c>
      <c r="AG258">
        <f>IF(Data!$B258&gt;AG$9,MIN(MAX(0,AG$10-Data!$AI258),MAX(0,Data!$B258-AG$9)),0)*(Parameters!$C$12-Parameters!$D$13)-Parameters!$F$13*AG$10</f>
        <v>-2500</v>
      </c>
      <c r="AH258">
        <f>IF(Data!$B258&gt;AH$9,MIN(MAX(0,AH$10-Data!$AI258),MAX(0,Data!$B258-AH$9)),0)*(Parameters!$C$12-Parameters!$D$13)-Parameters!$F$13*AH$10</f>
        <v>-3000</v>
      </c>
      <c r="AI258">
        <f>IF(Data!$B258&gt;AI$9,MIN(MAX(0,AI$10-Data!$AI258),MAX(0,Data!$B258-AI$9)),0)*(Parameters!$C$12-Parameters!$D$13)-Parameters!$F$13*AI$10</f>
        <v>-3500</v>
      </c>
      <c r="AJ258">
        <f>IF(Data!$B258&gt;AJ$9,MIN(MAX(0,AJ$10-Data!$AI258),MAX(0,Data!$B258-AJ$9)),0)*(Parameters!$C$12-Parameters!$D$13)-Parameters!$F$13*AJ$10</f>
        <v>-4000</v>
      </c>
      <c r="AK258">
        <f>IF(Data!$B258&gt;AK$9,MIN(MAX(0,AK$10-Data!$AI258),MAX(0,Data!$B258-AK$9)),0)*(Parameters!$C$12-Parameters!$D$13)-Parameters!$F$13*AK$10</f>
        <v>-3925</v>
      </c>
      <c r="AL258">
        <f>IF(Data!$B258&gt;AL$9,MIN(MAX(0,AL$10-Data!$AI258),MAX(0,Data!$B258-AL$9)),0)*(Parameters!$C$12-Parameters!$D$13)-Parameters!$F$13*AL$10</f>
        <v>-3275</v>
      </c>
      <c r="AN258" s="8">
        <v>247</v>
      </c>
      <c r="AO258">
        <f t="shared" si="76"/>
        <v>-1050</v>
      </c>
      <c r="AP258">
        <f t="shared" si="77"/>
        <v>100</v>
      </c>
      <c r="AQ258">
        <f t="shared" si="78"/>
        <v>1250</v>
      </c>
      <c r="AR258">
        <f t="shared" si="79"/>
        <v>2400</v>
      </c>
      <c r="AS258">
        <f t="shared" si="80"/>
        <v>2530</v>
      </c>
      <c r="AT258">
        <f t="shared" si="81"/>
        <v>1980</v>
      </c>
      <c r="AU258">
        <f t="shared" si="82"/>
        <v>1430</v>
      </c>
      <c r="AV258">
        <f t="shared" si="83"/>
        <v>880</v>
      </c>
      <c r="AW258">
        <f t="shared" si="84"/>
        <v>330</v>
      </c>
      <c r="AX258">
        <f t="shared" si="85"/>
        <v>-295</v>
      </c>
      <c r="AY258">
        <f t="shared" si="86"/>
        <v>-995</v>
      </c>
      <c r="BE258" s="8"/>
      <c r="BS258" s="8"/>
      <c r="CG258" s="8"/>
      <c r="CU258" s="8"/>
      <c r="DI258" s="8"/>
      <c r="DW258" s="8"/>
      <c r="EK258" s="8"/>
      <c r="EY258" s="8"/>
      <c r="FM258" s="8"/>
      <c r="GA258" s="8"/>
      <c r="GO258" s="8"/>
      <c r="HC258" s="8"/>
      <c r="HQ258" s="8"/>
      <c r="IE258" s="8"/>
      <c r="IS258" s="8"/>
      <c r="JG258" s="8"/>
      <c r="JU258" s="8"/>
      <c r="KI258" s="8"/>
      <c r="KW258" s="8"/>
      <c r="LK258" s="8"/>
      <c r="LY258" s="8"/>
      <c r="MM258" s="8"/>
      <c r="NA258" s="8"/>
      <c r="NO258" s="8"/>
      <c r="OC258" s="8"/>
      <c r="OQ258" s="8"/>
      <c r="PE258" s="8"/>
    </row>
    <row r="259" spans="1:421" x14ac:dyDescent="0.35">
      <c r="A259" s="8">
        <v>248</v>
      </c>
      <c r="B259">
        <f>IF(Data!$B259&gt;B$9,B$9,Data!$B259)*(Parameters!$C$12-Parameters!$D$12)-Parameters!$E$12*B$9</f>
        <v>7660</v>
      </c>
      <c r="C259">
        <f>IF(Data!$B259&gt;C$9,C$9,Data!$B259)*(Parameters!$C$12-Parameters!$D$12)-Parameters!$E$12*C$9</f>
        <v>7960</v>
      </c>
      <c r="D259">
        <f>IF(Data!$B259&gt;D$9,D$9,Data!$B259)*(Parameters!$C$12-Parameters!$D$12)-Parameters!$E$12*D$9</f>
        <v>8000</v>
      </c>
      <c r="E259">
        <f>IF(Data!$B259&gt;E$9,E$9,Data!$B259)*(Parameters!$C$12-Parameters!$D$12)-Parameters!$E$12*E$9</f>
        <v>7000</v>
      </c>
      <c r="F259">
        <f>IF(Data!$B259&gt;F$9,F$9,Data!$B259)*(Parameters!$C$12-Parameters!$D$12)-Parameters!$E$12*F$9</f>
        <v>6000</v>
      </c>
      <c r="G259">
        <f>IF(Data!$B259&gt;G$9,G$9,Data!$B259)*(Parameters!$C$12-Parameters!$D$12)-Parameters!$E$12*G$9</f>
        <v>5000</v>
      </c>
      <c r="H259">
        <f>IF(Data!$B259&gt;H$9,H$9,Data!$B259)*(Parameters!$C$12-Parameters!$D$12)-Parameters!$E$12*H$9</f>
        <v>4000</v>
      </c>
      <c r="I259">
        <f>IF(Data!$B259&gt;I$9,I$9,Data!$B259)*(Parameters!$C$12-Parameters!$D$12)-Parameters!$E$12*I$9</f>
        <v>3000</v>
      </c>
      <c r="J259">
        <f>IF(Data!$B259&gt;J$9,J$9,Data!$B259)*(Parameters!$C$12-Parameters!$D$12)-Parameters!$E$12*J$9</f>
        <v>2000</v>
      </c>
      <c r="K259">
        <f>IF(Data!$B259&gt;K$9,K$9,Data!$B259)*(Parameters!$C$12-Parameters!$D$12)-Parameters!$E$12*K$9</f>
        <v>1000</v>
      </c>
      <c r="L259">
        <f>IF(Data!$B259&gt;L$9,L$9,Data!$B259)*(Parameters!$C$12-Parameters!$D$12)-Parameters!$E$12*L$9</f>
        <v>0</v>
      </c>
      <c r="N259" s="8">
        <v>248</v>
      </c>
      <c r="O259">
        <f>IF(Data!$AI259&gt;O$10,O$10,Data!$AI259)*(Parameters!$C$13-Parameters!$D$13)-Parameters!$E$13*O$10</f>
        <v>0</v>
      </c>
      <c r="P259">
        <f>IF(Data!$AI259&gt;P$10,P$10,Data!$AI259)*(Parameters!$C$13-Parameters!$D$13)-Parameters!$E$13*P$10</f>
        <v>1350</v>
      </c>
      <c r="Q259">
        <f>IF(Data!$AI259&gt;Q$10,Q$10,Data!$AI259)*(Parameters!$C$13-Parameters!$D$13)-Parameters!$E$13*Q$10</f>
        <v>2700</v>
      </c>
      <c r="R259">
        <f>IF(Data!$AI259&gt;R$10,R$10,Data!$AI259)*(Parameters!$C$13-Parameters!$D$13)-Parameters!$E$13*R$10</f>
        <v>4050</v>
      </c>
      <c r="S259">
        <f>IF(Data!$AI259&gt;S$10,S$10,Data!$AI259)*(Parameters!$C$13-Parameters!$D$13)-Parameters!$E$13*S$10</f>
        <v>5400</v>
      </c>
      <c r="T259">
        <f>IF(Data!$AI259&gt;T$10,T$10,Data!$AI259)*(Parameters!$C$13-Parameters!$D$13)-Parameters!$E$13*T$10</f>
        <v>6750</v>
      </c>
      <c r="U259">
        <f>IF(Data!$AI259&gt;U$10,U$10,Data!$AI259)*(Parameters!$C$13-Parameters!$D$13)-Parameters!$E$13*U$10</f>
        <v>7760</v>
      </c>
      <c r="V259">
        <f>IF(Data!$AI259&gt;V$10,V$10,Data!$AI259)*(Parameters!$C$13-Parameters!$D$13)-Parameters!$E$13*V$10</f>
        <v>7410</v>
      </c>
      <c r="W259">
        <f>IF(Data!$AI259&gt;W$10,W$10,Data!$AI259)*(Parameters!$C$13-Parameters!$D$13)-Parameters!$E$13*W$10</f>
        <v>7060</v>
      </c>
      <c r="X259">
        <f>IF(Data!$AI259&gt;X$10,X$10,Data!$AI259)*(Parameters!$C$13-Parameters!$D$13)-Parameters!$E$13*X$10</f>
        <v>6710</v>
      </c>
      <c r="Y259">
        <f>IF(Data!$AI259&gt;Y$10,Y$10,Data!$AI259)*(Parameters!$C$13-Parameters!$D$13)-Parameters!$E$13*Y$10</f>
        <v>6360</v>
      </c>
      <c r="AA259" s="8">
        <v>248</v>
      </c>
      <c r="AB259">
        <f>IF(Data!$B259&gt;AB$9,MIN(MAX(0,AB$10-Data!$AI259),MAX(0,Data!$B259-AB$9)),0)*(Parameters!$C$12-Parameters!$D$13)-Parameters!$F$13*AB$10</f>
        <v>0</v>
      </c>
      <c r="AC259">
        <f>IF(Data!$B259&gt;AC$9,MIN(MAX(0,AC$10-Data!$AI259),MAX(0,Data!$B259-AC$9)),0)*(Parameters!$C$12-Parameters!$D$13)-Parameters!$F$13*AC$10</f>
        <v>-500</v>
      </c>
      <c r="AD259">
        <f>IF(Data!$B259&gt;AD$9,MIN(MAX(0,AD$10-Data!$AI259),MAX(0,Data!$B259-AD$9)),0)*(Parameters!$C$12-Parameters!$D$13)-Parameters!$F$13*AD$10</f>
        <v>-1000</v>
      </c>
      <c r="AE259">
        <f>IF(Data!$B259&gt;AE$9,MIN(MAX(0,AE$10-Data!$AI259),MAX(0,Data!$B259-AE$9)),0)*(Parameters!$C$12-Parameters!$D$13)-Parameters!$F$13*AE$10</f>
        <v>-1500</v>
      </c>
      <c r="AF259">
        <f>IF(Data!$B259&gt;AF$9,MIN(MAX(0,AF$10-Data!$AI259),MAX(0,Data!$B259-AF$9)),0)*(Parameters!$C$12-Parameters!$D$13)-Parameters!$F$13*AF$10</f>
        <v>-2000</v>
      </c>
      <c r="AG259">
        <f>IF(Data!$B259&gt;AG$9,MIN(MAX(0,AG$10-Data!$AI259),MAX(0,Data!$B259-AG$9)),0)*(Parameters!$C$12-Parameters!$D$13)-Parameters!$F$13*AG$10</f>
        <v>-2500</v>
      </c>
      <c r="AH259">
        <f>IF(Data!$B259&gt;AH$9,MIN(MAX(0,AH$10-Data!$AI259),MAX(0,Data!$B259-AH$9)),0)*(Parameters!$C$12-Parameters!$D$13)-Parameters!$F$13*AH$10</f>
        <v>-2885</v>
      </c>
      <c r="AI259">
        <f>IF(Data!$B259&gt;AI$9,MIN(MAX(0,AI$10-Data!$AI259),MAX(0,Data!$B259-AI$9)),0)*(Parameters!$C$12-Parameters!$D$13)-Parameters!$F$13*AI$10</f>
        <v>-2810</v>
      </c>
      <c r="AJ259">
        <f>IF(Data!$B259&gt;AJ$9,MIN(MAX(0,AJ$10-Data!$AI259),MAX(0,Data!$B259-AJ$9)),0)*(Parameters!$C$12-Parameters!$D$13)-Parameters!$F$13*AJ$10</f>
        <v>-2735</v>
      </c>
      <c r="AK259">
        <f>IF(Data!$B259&gt;AK$9,MIN(MAX(0,AK$10-Data!$AI259),MAX(0,Data!$B259-AK$9)),0)*(Parameters!$C$12-Parameters!$D$13)-Parameters!$F$13*AK$10</f>
        <v>-2660</v>
      </c>
      <c r="AL259">
        <f>IF(Data!$B259&gt;AL$9,MIN(MAX(0,AL$10-Data!$AI259),MAX(0,Data!$B259-AL$9)),0)*(Parameters!$C$12-Parameters!$D$13)-Parameters!$F$13*AL$10</f>
        <v>-2585</v>
      </c>
      <c r="AN259" s="8">
        <v>248</v>
      </c>
      <c r="AO259">
        <f t="shared" si="76"/>
        <v>7660</v>
      </c>
      <c r="AP259">
        <f t="shared" si="77"/>
        <v>8810</v>
      </c>
      <c r="AQ259">
        <f t="shared" si="78"/>
        <v>9700</v>
      </c>
      <c r="AR259">
        <f t="shared" si="79"/>
        <v>9550</v>
      </c>
      <c r="AS259">
        <f t="shared" si="80"/>
        <v>9400</v>
      </c>
      <c r="AT259">
        <f t="shared" si="81"/>
        <v>9250</v>
      </c>
      <c r="AU259">
        <f t="shared" si="82"/>
        <v>8875</v>
      </c>
      <c r="AV259">
        <f t="shared" si="83"/>
        <v>7600</v>
      </c>
      <c r="AW259">
        <f t="shared" si="84"/>
        <v>6325</v>
      </c>
      <c r="AX259">
        <f t="shared" si="85"/>
        <v>5050</v>
      </c>
      <c r="AY259">
        <f t="shared" si="86"/>
        <v>3775</v>
      </c>
      <c r="BE259" s="8"/>
      <c r="BS259" s="8"/>
      <c r="CG259" s="8"/>
      <c r="CU259" s="8"/>
      <c r="DI259" s="8"/>
      <c r="DW259" s="8"/>
      <c r="EK259" s="8"/>
      <c r="EY259" s="8"/>
      <c r="FM259" s="8"/>
      <c r="GA259" s="8"/>
      <c r="GO259" s="8"/>
      <c r="HC259" s="8"/>
      <c r="HQ259" s="8"/>
      <c r="IE259" s="8"/>
      <c r="IS259" s="8"/>
      <c r="JG259" s="8"/>
      <c r="JU259" s="8"/>
      <c r="KI259" s="8"/>
      <c r="KW259" s="8"/>
      <c r="LK259" s="8"/>
      <c r="LY259" s="8"/>
      <c r="MM259" s="8"/>
      <c r="NA259" s="8"/>
      <c r="NO259" s="8"/>
      <c r="OC259" s="8"/>
      <c r="OQ259" s="8"/>
      <c r="PE259" s="8"/>
    </row>
    <row r="260" spans="1:421" x14ac:dyDescent="0.35">
      <c r="A260" s="8">
        <v>249</v>
      </c>
      <c r="B260">
        <f>IF(Data!$B260&gt;B$9,B$9,Data!$B260)*(Parameters!$C$12-Parameters!$D$12)-Parameters!$E$12*B$9</f>
        <v>5320</v>
      </c>
      <c r="C260">
        <f>IF(Data!$B260&gt;C$9,C$9,Data!$B260)*(Parameters!$C$12-Parameters!$D$12)-Parameters!$E$12*C$9</f>
        <v>5620</v>
      </c>
      <c r="D260">
        <f>IF(Data!$B260&gt;D$9,D$9,Data!$B260)*(Parameters!$C$12-Parameters!$D$12)-Parameters!$E$12*D$9</f>
        <v>5920</v>
      </c>
      <c r="E260">
        <f>IF(Data!$B260&gt;E$9,E$9,Data!$B260)*(Parameters!$C$12-Parameters!$D$12)-Parameters!$E$12*E$9</f>
        <v>6220</v>
      </c>
      <c r="F260">
        <f>IF(Data!$B260&gt;F$9,F$9,Data!$B260)*(Parameters!$C$12-Parameters!$D$12)-Parameters!$E$12*F$9</f>
        <v>6000</v>
      </c>
      <c r="G260">
        <f>IF(Data!$B260&gt;G$9,G$9,Data!$B260)*(Parameters!$C$12-Parameters!$D$12)-Parameters!$E$12*G$9</f>
        <v>5000</v>
      </c>
      <c r="H260">
        <f>IF(Data!$B260&gt;H$9,H$9,Data!$B260)*(Parameters!$C$12-Parameters!$D$12)-Parameters!$E$12*H$9</f>
        <v>4000</v>
      </c>
      <c r="I260">
        <f>IF(Data!$B260&gt;I$9,I$9,Data!$B260)*(Parameters!$C$12-Parameters!$D$12)-Parameters!$E$12*I$9</f>
        <v>3000</v>
      </c>
      <c r="J260">
        <f>IF(Data!$B260&gt;J$9,J$9,Data!$B260)*(Parameters!$C$12-Parameters!$D$12)-Parameters!$E$12*J$9</f>
        <v>2000</v>
      </c>
      <c r="K260">
        <f>IF(Data!$B260&gt;K$9,K$9,Data!$B260)*(Parameters!$C$12-Parameters!$D$12)-Parameters!$E$12*K$9</f>
        <v>1000</v>
      </c>
      <c r="L260">
        <f>IF(Data!$B260&gt;L$9,L$9,Data!$B260)*(Parameters!$C$12-Parameters!$D$12)-Parameters!$E$12*L$9</f>
        <v>0</v>
      </c>
      <c r="N260" s="8">
        <v>249</v>
      </c>
      <c r="O260">
        <f>IF(Data!$AI260&gt;O$10,O$10,Data!$AI260)*(Parameters!$C$13-Parameters!$D$13)-Parameters!$E$13*O$10</f>
        <v>0</v>
      </c>
      <c r="P260">
        <f>IF(Data!$AI260&gt;P$10,P$10,Data!$AI260)*(Parameters!$C$13-Parameters!$D$13)-Parameters!$E$13*P$10</f>
        <v>1350</v>
      </c>
      <c r="Q260">
        <f>IF(Data!$AI260&gt;Q$10,Q$10,Data!$AI260)*(Parameters!$C$13-Parameters!$D$13)-Parameters!$E$13*Q$10</f>
        <v>2700</v>
      </c>
      <c r="R260">
        <f>IF(Data!$AI260&gt;R$10,R$10,Data!$AI260)*(Parameters!$C$13-Parameters!$D$13)-Parameters!$E$13*R$10</f>
        <v>4050</v>
      </c>
      <c r="S260">
        <f>IF(Data!$AI260&gt;S$10,S$10,Data!$AI260)*(Parameters!$C$13-Parameters!$D$13)-Parameters!$E$13*S$10</f>
        <v>5400</v>
      </c>
      <c r="T260">
        <f>IF(Data!$AI260&gt;T$10,T$10,Data!$AI260)*(Parameters!$C$13-Parameters!$D$13)-Parameters!$E$13*T$10</f>
        <v>6750</v>
      </c>
      <c r="U260">
        <f>IF(Data!$AI260&gt;U$10,U$10,Data!$AI260)*(Parameters!$C$13-Parameters!$D$13)-Parameters!$E$13*U$10</f>
        <v>7760</v>
      </c>
      <c r="V260">
        <f>IF(Data!$AI260&gt;V$10,V$10,Data!$AI260)*(Parameters!$C$13-Parameters!$D$13)-Parameters!$E$13*V$10</f>
        <v>7410</v>
      </c>
      <c r="W260">
        <f>IF(Data!$AI260&gt;W$10,W$10,Data!$AI260)*(Parameters!$C$13-Parameters!$D$13)-Parameters!$E$13*W$10</f>
        <v>7060</v>
      </c>
      <c r="X260">
        <f>IF(Data!$AI260&gt;X$10,X$10,Data!$AI260)*(Parameters!$C$13-Parameters!$D$13)-Parameters!$E$13*X$10</f>
        <v>6710</v>
      </c>
      <c r="Y260">
        <f>IF(Data!$AI260&gt;Y$10,Y$10,Data!$AI260)*(Parameters!$C$13-Parameters!$D$13)-Parameters!$E$13*Y$10</f>
        <v>6360</v>
      </c>
      <c r="AA260" s="8">
        <v>249</v>
      </c>
      <c r="AB260">
        <f>IF(Data!$B260&gt;AB$9,MIN(MAX(0,AB$10-Data!$AI260),MAX(0,Data!$B260-AB$9)),0)*(Parameters!$C$12-Parameters!$D$13)-Parameters!$F$13*AB$10</f>
        <v>0</v>
      </c>
      <c r="AC260">
        <f>IF(Data!$B260&gt;AC$9,MIN(MAX(0,AC$10-Data!$AI260),MAX(0,Data!$B260-AC$9)),0)*(Parameters!$C$12-Parameters!$D$13)-Parameters!$F$13*AC$10</f>
        <v>-500</v>
      </c>
      <c r="AD260">
        <f>IF(Data!$B260&gt;AD$9,MIN(MAX(0,AD$10-Data!$AI260),MAX(0,Data!$B260-AD$9)),0)*(Parameters!$C$12-Parameters!$D$13)-Parameters!$F$13*AD$10</f>
        <v>-1000</v>
      </c>
      <c r="AE260">
        <f>IF(Data!$B260&gt;AE$9,MIN(MAX(0,AE$10-Data!$AI260),MAX(0,Data!$B260-AE$9)),0)*(Parameters!$C$12-Parameters!$D$13)-Parameters!$F$13*AE$10</f>
        <v>-1500</v>
      </c>
      <c r="AF260">
        <f>IF(Data!$B260&gt;AF$9,MIN(MAX(0,AF$10-Data!$AI260),MAX(0,Data!$B260-AF$9)),0)*(Parameters!$C$12-Parameters!$D$13)-Parameters!$F$13*AF$10</f>
        <v>-2000</v>
      </c>
      <c r="AG260">
        <f>IF(Data!$B260&gt;AG$9,MIN(MAX(0,AG$10-Data!$AI260),MAX(0,Data!$B260-AG$9)),0)*(Parameters!$C$12-Parameters!$D$13)-Parameters!$F$13*AG$10</f>
        <v>-2500</v>
      </c>
      <c r="AH260">
        <f>IF(Data!$B260&gt;AH$9,MIN(MAX(0,AH$10-Data!$AI260),MAX(0,Data!$B260-AH$9)),0)*(Parameters!$C$12-Parameters!$D$13)-Parameters!$F$13*AH$10</f>
        <v>-2885</v>
      </c>
      <c r="AI260">
        <f>IF(Data!$B260&gt;AI$9,MIN(MAX(0,AI$10-Data!$AI260),MAX(0,Data!$B260-AI$9)),0)*(Parameters!$C$12-Parameters!$D$13)-Parameters!$F$13*AI$10</f>
        <v>-2810</v>
      </c>
      <c r="AJ260">
        <f>IF(Data!$B260&gt;AJ$9,MIN(MAX(0,AJ$10-Data!$AI260),MAX(0,Data!$B260-AJ$9)),0)*(Parameters!$C$12-Parameters!$D$13)-Parameters!$F$13*AJ$10</f>
        <v>-2735</v>
      </c>
      <c r="AK260">
        <f>IF(Data!$B260&gt;AK$9,MIN(MAX(0,AK$10-Data!$AI260),MAX(0,Data!$B260-AK$9)),0)*(Parameters!$C$12-Parameters!$D$13)-Parameters!$F$13*AK$10</f>
        <v>-2660</v>
      </c>
      <c r="AL260">
        <f>IF(Data!$B260&gt;AL$9,MIN(MAX(0,AL$10-Data!$AI260),MAX(0,Data!$B260-AL$9)),0)*(Parameters!$C$12-Parameters!$D$13)-Parameters!$F$13*AL$10</f>
        <v>-2585</v>
      </c>
      <c r="AN260" s="8">
        <v>249</v>
      </c>
      <c r="AO260">
        <f t="shared" si="76"/>
        <v>5320</v>
      </c>
      <c r="AP260">
        <f t="shared" si="77"/>
        <v>6470</v>
      </c>
      <c r="AQ260">
        <f t="shared" si="78"/>
        <v>7620</v>
      </c>
      <c r="AR260">
        <f t="shared" si="79"/>
        <v>8770</v>
      </c>
      <c r="AS260">
        <f t="shared" si="80"/>
        <v>9400</v>
      </c>
      <c r="AT260">
        <f t="shared" si="81"/>
        <v>9250</v>
      </c>
      <c r="AU260">
        <f t="shared" si="82"/>
        <v>8875</v>
      </c>
      <c r="AV260">
        <f t="shared" si="83"/>
        <v>7600</v>
      </c>
      <c r="AW260">
        <f t="shared" si="84"/>
        <v>6325</v>
      </c>
      <c r="AX260">
        <f t="shared" si="85"/>
        <v>5050</v>
      </c>
      <c r="AY260">
        <f t="shared" si="86"/>
        <v>3775</v>
      </c>
      <c r="BE260" s="8"/>
      <c r="BS260" s="8"/>
      <c r="CG260" s="8"/>
      <c r="CU260" s="8"/>
      <c r="DI260" s="8"/>
      <c r="DW260" s="8"/>
      <c r="EK260" s="8"/>
      <c r="EY260" s="8"/>
      <c r="FM260" s="8"/>
      <c r="GA260" s="8"/>
      <c r="GO260" s="8"/>
      <c r="HC260" s="8"/>
      <c r="HQ260" s="8"/>
      <c r="IE260" s="8"/>
      <c r="IS260" s="8"/>
      <c r="JG260" s="8"/>
      <c r="JU260" s="8"/>
      <c r="KI260" s="8"/>
      <c r="KW260" s="8"/>
      <c r="LK260" s="8"/>
      <c r="LY260" s="8"/>
      <c r="MM260" s="8"/>
      <c r="NA260" s="8"/>
      <c r="NO260" s="8"/>
      <c r="OC260" s="8"/>
      <c r="OQ260" s="8"/>
      <c r="PE260" s="8"/>
    </row>
    <row r="261" spans="1:421" x14ac:dyDescent="0.35">
      <c r="A261" s="8">
        <v>250</v>
      </c>
      <c r="B261">
        <f>IF(Data!$B261&gt;B$9,B$9,Data!$B261)*(Parameters!$C$12-Parameters!$D$12)-Parameters!$E$12*B$9</f>
        <v>1810</v>
      </c>
      <c r="C261">
        <f>IF(Data!$B261&gt;C$9,C$9,Data!$B261)*(Parameters!$C$12-Parameters!$D$12)-Parameters!$E$12*C$9</f>
        <v>2110</v>
      </c>
      <c r="D261">
        <f>IF(Data!$B261&gt;D$9,D$9,Data!$B261)*(Parameters!$C$12-Parameters!$D$12)-Parameters!$E$12*D$9</f>
        <v>2410</v>
      </c>
      <c r="E261">
        <f>IF(Data!$B261&gt;E$9,E$9,Data!$B261)*(Parameters!$C$12-Parameters!$D$12)-Parameters!$E$12*E$9</f>
        <v>2710</v>
      </c>
      <c r="F261">
        <f>IF(Data!$B261&gt;F$9,F$9,Data!$B261)*(Parameters!$C$12-Parameters!$D$12)-Parameters!$E$12*F$9</f>
        <v>3010</v>
      </c>
      <c r="G261">
        <f>IF(Data!$B261&gt;G$9,G$9,Data!$B261)*(Parameters!$C$12-Parameters!$D$12)-Parameters!$E$12*G$9</f>
        <v>3310</v>
      </c>
      <c r="H261">
        <f>IF(Data!$B261&gt;H$9,H$9,Data!$B261)*(Parameters!$C$12-Parameters!$D$12)-Parameters!$E$12*H$9</f>
        <v>3610</v>
      </c>
      <c r="I261">
        <f>IF(Data!$B261&gt;I$9,I$9,Data!$B261)*(Parameters!$C$12-Parameters!$D$12)-Parameters!$E$12*I$9</f>
        <v>3000</v>
      </c>
      <c r="J261">
        <f>IF(Data!$B261&gt;J$9,J$9,Data!$B261)*(Parameters!$C$12-Parameters!$D$12)-Parameters!$E$12*J$9</f>
        <v>2000</v>
      </c>
      <c r="K261">
        <f>IF(Data!$B261&gt;K$9,K$9,Data!$B261)*(Parameters!$C$12-Parameters!$D$12)-Parameters!$E$12*K$9</f>
        <v>1000</v>
      </c>
      <c r="L261">
        <f>IF(Data!$B261&gt;L$9,L$9,Data!$B261)*(Parameters!$C$12-Parameters!$D$12)-Parameters!$E$12*L$9</f>
        <v>0</v>
      </c>
      <c r="N261" s="8">
        <v>250</v>
      </c>
      <c r="O261">
        <f>IF(Data!$AI261&gt;O$10,O$10,Data!$AI261)*(Parameters!$C$13-Parameters!$D$13)-Parameters!$E$13*O$10</f>
        <v>0</v>
      </c>
      <c r="P261">
        <f>IF(Data!$AI261&gt;P$10,P$10,Data!$AI261)*(Parameters!$C$13-Parameters!$D$13)-Parameters!$E$13*P$10</f>
        <v>1350</v>
      </c>
      <c r="Q261">
        <f>IF(Data!$AI261&gt;Q$10,Q$10,Data!$AI261)*(Parameters!$C$13-Parameters!$D$13)-Parameters!$E$13*Q$10</f>
        <v>2700</v>
      </c>
      <c r="R261">
        <f>IF(Data!$AI261&gt;R$10,R$10,Data!$AI261)*(Parameters!$C$13-Parameters!$D$13)-Parameters!$E$13*R$10</f>
        <v>4050</v>
      </c>
      <c r="S261">
        <f>IF(Data!$AI261&gt;S$10,S$10,Data!$AI261)*(Parameters!$C$13-Parameters!$D$13)-Parameters!$E$13*S$10</f>
        <v>5400</v>
      </c>
      <c r="T261">
        <f>IF(Data!$AI261&gt;T$10,T$10,Data!$AI261)*(Parameters!$C$13-Parameters!$D$13)-Parameters!$E$13*T$10</f>
        <v>5050</v>
      </c>
      <c r="U261">
        <f>IF(Data!$AI261&gt;U$10,U$10,Data!$AI261)*(Parameters!$C$13-Parameters!$D$13)-Parameters!$E$13*U$10</f>
        <v>4700</v>
      </c>
      <c r="V261">
        <f>IF(Data!$AI261&gt;V$10,V$10,Data!$AI261)*(Parameters!$C$13-Parameters!$D$13)-Parameters!$E$13*V$10</f>
        <v>4350</v>
      </c>
      <c r="W261">
        <f>IF(Data!$AI261&gt;W$10,W$10,Data!$AI261)*(Parameters!$C$13-Parameters!$D$13)-Parameters!$E$13*W$10</f>
        <v>4000</v>
      </c>
      <c r="X261">
        <f>IF(Data!$AI261&gt;X$10,X$10,Data!$AI261)*(Parameters!$C$13-Parameters!$D$13)-Parameters!$E$13*X$10</f>
        <v>3650</v>
      </c>
      <c r="Y261">
        <f>IF(Data!$AI261&gt;Y$10,Y$10,Data!$AI261)*(Parameters!$C$13-Parameters!$D$13)-Parameters!$E$13*Y$10</f>
        <v>3300</v>
      </c>
      <c r="AA261" s="8">
        <v>250</v>
      </c>
      <c r="AB261">
        <f>IF(Data!$B261&gt;AB$9,MIN(MAX(0,AB$10-Data!$AI261),MAX(0,Data!$B261-AB$9)),0)*(Parameters!$C$12-Parameters!$D$13)-Parameters!$F$13*AB$10</f>
        <v>0</v>
      </c>
      <c r="AC261">
        <f>IF(Data!$B261&gt;AC$9,MIN(MAX(0,AC$10-Data!$AI261),MAX(0,Data!$B261-AC$9)),0)*(Parameters!$C$12-Parameters!$D$13)-Parameters!$F$13*AC$10</f>
        <v>-500</v>
      </c>
      <c r="AD261">
        <f>IF(Data!$B261&gt;AD$9,MIN(MAX(0,AD$10-Data!$AI261),MAX(0,Data!$B261-AD$9)),0)*(Parameters!$C$12-Parameters!$D$13)-Parameters!$F$13*AD$10</f>
        <v>-1000</v>
      </c>
      <c r="AE261">
        <f>IF(Data!$B261&gt;AE$9,MIN(MAX(0,AE$10-Data!$AI261),MAX(0,Data!$B261-AE$9)),0)*(Parameters!$C$12-Parameters!$D$13)-Parameters!$F$13*AE$10</f>
        <v>-1500</v>
      </c>
      <c r="AF261">
        <f>IF(Data!$B261&gt;AF$9,MIN(MAX(0,AF$10-Data!$AI261),MAX(0,Data!$B261-AF$9)),0)*(Parameters!$C$12-Parameters!$D$13)-Parameters!$F$13*AF$10</f>
        <v>-2000</v>
      </c>
      <c r="AG261">
        <f>IF(Data!$B261&gt;AG$9,MIN(MAX(0,AG$10-Data!$AI261),MAX(0,Data!$B261-AG$9)),0)*(Parameters!$C$12-Parameters!$D$13)-Parameters!$F$13*AG$10</f>
        <v>-2500</v>
      </c>
      <c r="AH261">
        <f>IF(Data!$B261&gt;AH$9,MIN(MAX(0,AH$10-Data!$AI261),MAX(0,Data!$B261-AH$9)),0)*(Parameters!$C$12-Parameters!$D$13)-Parameters!$F$13*AH$10</f>
        <v>-3000</v>
      </c>
      <c r="AI261">
        <f>IF(Data!$B261&gt;AI$9,MIN(MAX(0,AI$10-Data!$AI261),MAX(0,Data!$B261-AI$9)),0)*(Parameters!$C$12-Parameters!$D$13)-Parameters!$F$13*AI$10</f>
        <v>-2695</v>
      </c>
      <c r="AJ261">
        <f>IF(Data!$B261&gt;AJ$9,MIN(MAX(0,AJ$10-Data!$AI261),MAX(0,Data!$B261-AJ$9)),0)*(Parameters!$C$12-Parameters!$D$13)-Parameters!$F$13*AJ$10</f>
        <v>-2045</v>
      </c>
      <c r="AK261">
        <f>IF(Data!$B261&gt;AK$9,MIN(MAX(0,AK$10-Data!$AI261),MAX(0,Data!$B261-AK$9)),0)*(Parameters!$C$12-Parameters!$D$13)-Parameters!$F$13*AK$10</f>
        <v>-1625</v>
      </c>
      <c r="AL261">
        <f>IF(Data!$B261&gt;AL$9,MIN(MAX(0,AL$10-Data!$AI261),MAX(0,Data!$B261-AL$9)),0)*(Parameters!$C$12-Parameters!$D$13)-Parameters!$F$13*AL$10</f>
        <v>-1550</v>
      </c>
      <c r="AN261" s="8">
        <v>250</v>
      </c>
      <c r="AO261">
        <f t="shared" si="76"/>
        <v>1810</v>
      </c>
      <c r="AP261">
        <f t="shared" si="77"/>
        <v>2960</v>
      </c>
      <c r="AQ261">
        <f t="shared" si="78"/>
        <v>4110</v>
      </c>
      <c r="AR261">
        <f t="shared" si="79"/>
        <v>5260</v>
      </c>
      <c r="AS261">
        <f t="shared" si="80"/>
        <v>6410</v>
      </c>
      <c r="AT261">
        <f t="shared" si="81"/>
        <v>5860</v>
      </c>
      <c r="AU261">
        <f t="shared" si="82"/>
        <v>5310</v>
      </c>
      <c r="AV261">
        <f t="shared" si="83"/>
        <v>4655</v>
      </c>
      <c r="AW261">
        <f t="shared" si="84"/>
        <v>3955</v>
      </c>
      <c r="AX261">
        <f t="shared" si="85"/>
        <v>3025</v>
      </c>
      <c r="AY261">
        <f t="shared" si="86"/>
        <v>1750</v>
      </c>
      <c r="BE261" s="8"/>
      <c r="BS261" s="8"/>
      <c r="CG261" s="8"/>
      <c r="CU261" s="8"/>
      <c r="DI261" s="8"/>
      <c r="DW261" s="8"/>
      <c r="EK261" s="8"/>
      <c r="EY261" s="8"/>
      <c r="FM261" s="8"/>
      <c r="GA261" s="8"/>
      <c r="GO261" s="8"/>
      <c r="HC261" s="8"/>
      <c r="HQ261" s="8"/>
      <c r="IE261" s="8"/>
      <c r="IS261" s="8"/>
      <c r="JG261" s="8"/>
      <c r="JU261" s="8"/>
      <c r="KI261" s="8"/>
      <c r="KW261" s="8"/>
      <c r="LK261" s="8"/>
      <c r="LY261" s="8"/>
      <c r="MM261" s="8"/>
      <c r="NA261" s="8"/>
      <c r="NO261" s="8"/>
      <c r="OC261" s="8"/>
      <c r="OQ261" s="8"/>
      <c r="PE261" s="8"/>
    </row>
    <row r="262" spans="1:421" x14ac:dyDescent="0.35">
      <c r="A262" s="8">
        <v>251</v>
      </c>
      <c r="B262">
        <f>IF(Data!$B262&gt;B$9,B$9,Data!$B262)*(Parameters!$C$12-Parameters!$D$12)-Parameters!$E$12*B$9</f>
        <v>2200</v>
      </c>
      <c r="C262">
        <f>IF(Data!$B262&gt;C$9,C$9,Data!$B262)*(Parameters!$C$12-Parameters!$D$12)-Parameters!$E$12*C$9</f>
        <v>2500</v>
      </c>
      <c r="D262">
        <f>IF(Data!$B262&gt;D$9,D$9,Data!$B262)*(Parameters!$C$12-Parameters!$D$12)-Parameters!$E$12*D$9</f>
        <v>2800</v>
      </c>
      <c r="E262">
        <f>IF(Data!$B262&gt;E$9,E$9,Data!$B262)*(Parameters!$C$12-Parameters!$D$12)-Parameters!$E$12*E$9</f>
        <v>3100</v>
      </c>
      <c r="F262">
        <f>IF(Data!$B262&gt;F$9,F$9,Data!$B262)*(Parameters!$C$12-Parameters!$D$12)-Parameters!$E$12*F$9</f>
        <v>3400</v>
      </c>
      <c r="G262">
        <f>IF(Data!$B262&gt;G$9,G$9,Data!$B262)*(Parameters!$C$12-Parameters!$D$12)-Parameters!$E$12*G$9</f>
        <v>3700</v>
      </c>
      <c r="H262">
        <f>IF(Data!$B262&gt;H$9,H$9,Data!$B262)*(Parameters!$C$12-Parameters!$D$12)-Parameters!$E$12*H$9</f>
        <v>4000</v>
      </c>
      <c r="I262">
        <f>IF(Data!$B262&gt;I$9,I$9,Data!$B262)*(Parameters!$C$12-Parameters!$D$12)-Parameters!$E$12*I$9</f>
        <v>3000</v>
      </c>
      <c r="J262">
        <f>IF(Data!$B262&gt;J$9,J$9,Data!$B262)*(Parameters!$C$12-Parameters!$D$12)-Parameters!$E$12*J$9</f>
        <v>2000</v>
      </c>
      <c r="K262">
        <f>IF(Data!$B262&gt;K$9,K$9,Data!$B262)*(Parameters!$C$12-Parameters!$D$12)-Parameters!$E$12*K$9</f>
        <v>1000</v>
      </c>
      <c r="L262">
        <f>IF(Data!$B262&gt;L$9,L$9,Data!$B262)*(Parameters!$C$12-Parameters!$D$12)-Parameters!$E$12*L$9</f>
        <v>0</v>
      </c>
      <c r="N262" s="8">
        <v>251</v>
      </c>
      <c r="O262">
        <f>IF(Data!$AI262&gt;O$10,O$10,Data!$AI262)*(Parameters!$C$13-Parameters!$D$13)-Parameters!$E$13*O$10</f>
        <v>0</v>
      </c>
      <c r="P262">
        <f>IF(Data!$AI262&gt;P$10,P$10,Data!$AI262)*(Parameters!$C$13-Parameters!$D$13)-Parameters!$E$13*P$10</f>
        <v>1350</v>
      </c>
      <c r="Q262">
        <f>IF(Data!$AI262&gt;Q$10,Q$10,Data!$AI262)*(Parameters!$C$13-Parameters!$D$13)-Parameters!$E$13*Q$10</f>
        <v>2700</v>
      </c>
      <c r="R262">
        <f>IF(Data!$AI262&gt;R$10,R$10,Data!$AI262)*(Parameters!$C$13-Parameters!$D$13)-Parameters!$E$13*R$10</f>
        <v>4050</v>
      </c>
      <c r="S262">
        <f>IF(Data!$AI262&gt;S$10,S$10,Data!$AI262)*(Parameters!$C$13-Parameters!$D$13)-Parameters!$E$13*S$10</f>
        <v>4040</v>
      </c>
      <c r="T262">
        <f>IF(Data!$AI262&gt;T$10,T$10,Data!$AI262)*(Parameters!$C$13-Parameters!$D$13)-Parameters!$E$13*T$10</f>
        <v>3690</v>
      </c>
      <c r="U262">
        <f>IF(Data!$AI262&gt;U$10,U$10,Data!$AI262)*(Parameters!$C$13-Parameters!$D$13)-Parameters!$E$13*U$10</f>
        <v>3340</v>
      </c>
      <c r="V262">
        <f>IF(Data!$AI262&gt;V$10,V$10,Data!$AI262)*(Parameters!$C$13-Parameters!$D$13)-Parameters!$E$13*V$10</f>
        <v>2990</v>
      </c>
      <c r="W262">
        <f>IF(Data!$AI262&gt;W$10,W$10,Data!$AI262)*(Parameters!$C$13-Parameters!$D$13)-Parameters!$E$13*W$10</f>
        <v>2640</v>
      </c>
      <c r="X262">
        <f>IF(Data!$AI262&gt;X$10,X$10,Data!$AI262)*(Parameters!$C$13-Parameters!$D$13)-Parameters!$E$13*X$10</f>
        <v>2290</v>
      </c>
      <c r="Y262">
        <f>IF(Data!$AI262&gt;Y$10,Y$10,Data!$AI262)*(Parameters!$C$13-Parameters!$D$13)-Parameters!$E$13*Y$10</f>
        <v>1940</v>
      </c>
      <c r="AA262" s="8">
        <v>251</v>
      </c>
      <c r="AB262">
        <f>IF(Data!$B262&gt;AB$9,MIN(MAX(0,AB$10-Data!$AI262),MAX(0,Data!$B262-AB$9)),0)*(Parameters!$C$12-Parameters!$D$13)-Parameters!$F$13*AB$10</f>
        <v>0</v>
      </c>
      <c r="AC262">
        <f>IF(Data!$B262&gt;AC$9,MIN(MAX(0,AC$10-Data!$AI262),MAX(0,Data!$B262-AC$9)),0)*(Parameters!$C$12-Parameters!$D$13)-Parameters!$F$13*AC$10</f>
        <v>-500</v>
      </c>
      <c r="AD262">
        <f>IF(Data!$B262&gt;AD$9,MIN(MAX(0,AD$10-Data!$AI262),MAX(0,Data!$B262-AD$9)),0)*(Parameters!$C$12-Parameters!$D$13)-Parameters!$F$13*AD$10</f>
        <v>-1000</v>
      </c>
      <c r="AE262">
        <f>IF(Data!$B262&gt;AE$9,MIN(MAX(0,AE$10-Data!$AI262),MAX(0,Data!$B262-AE$9)),0)*(Parameters!$C$12-Parameters!$D$13)-Parameters!$F$13*AE$10</f>
        <v>-1500</v>
      </c>
      <c r="AF262">
        <f>IF(Data!$B262&gt;AF$9,MIN(MAX(0,AF$10-Data!$AI262),MAX(0,Data!$B262-AF$9)),0)*(Parameters!$C$12-Parameters!$D$13)-Parameters!$F$13*AF$10</f>
        <v>-2000</v>
      </c>
      <c r="AG262">
        <f>IF(Data!$B262&gt;AG$9,MIN(MAX(0,AG$10-Data!$AI262),MAX(0,Data!$B262-AG$9)),0)*(Parameters!$C$12-Parameters!$D$13)-Parameters!$F$13*AG$10</f>
        <v>-2500</v>
      </c>
      <c r="AH262">
        <f>IF(Data!$B262&gt;AH$9,MIN(MAX(0,AH$10-Data!$AI262),MAX(0,Data!$B262-AH$9)),0)*(Parameters!$C$12-Parameters!$D$13)-Parameters!$F$13*AH$10</f>
        <v>-3000</v>
      </c>
      <c r="AI262">
        <f>IF(Data!$B262&gt;AI$9,MIN(MAX(0,AI$10-Data!$AI262),MAX(0,Data!$B262-AI$9)),0)*(Parameters!$C$12-Parameters!$D$13)-Parameters!$F$13*AI$10</f>
        <v>-2350</v>
      </c>
      <c r="AJ262">
        <f>IF(Data!$B262&gt;AJ$9,MIN(MAX(0,AJ$10-Data!$AI262),MAX(0,Data!$B262-AJ$9)),0)*(Parameters!$C$12-Parameters!$D$13)-Parameters!$F$13*AJ$10</f>
        <v>-1700</v>
      </c>
      <c r="AK262">
        <f>IF(Data!$B262&gt;AK$9,MIN(MAX(0,AK$10-Data!$AI262),MAX(0,Data!$B262-AK$9)),0)*(Parameters!$C$12-Parameters!$D$13)-Parameters!$F$13*AK$10</f>
        <v>-1165</v>
      </c>
      <c r="AL262">
        <f>IF(Data!$B262&gt;AL$9,MIN(MAX(0,AL$10-Data!$AI262),MAX(0,Data!$B262-AL$9)),0)*(Parameters!$C$12-Parameters!$D$13)-Parameters!$F$13*AL$10</f>
        <v>-1090</v>
      </c>
      <c r="AN262" s="8">
        <v>251</v>
      </c>
      <c r="AO262">
        <f t="shared" si="76"/>
        <v>2200</v>
      </c>
      <c r="AP262">
        <f t="shared" si="77"/>
        <v>3350</v>
      </c>
      <c r="AQ262">
        <f t="shared" si="78"/>
        <v>4500</v>
      </c>
      <c r="AR262">
        <f t="shared" si="79"/>
        <v>5650</v>
      </c>
      <c r="AS262">
        <f t="shared" si="80"/>
        <v>5440</v>
      </c>
      <c r="AT262">
        <f t="shared" si="81"/>
        <v>4890</v>
      </c>
      <c r="AU262">
        <f t="shared" si="82"/>
        <v>4340</v>
      </c>
      <c r="AV262">
        <f t="shared" si="83"/>
        <v>3640</v>
      </c>
      <c r="AW262">
        <f t="shared" si="84"/>
        <v>2940</v>
      </c>
      <c r="AX262">
        <f t="shared" si="85"/>
        <v>2125</v>
      </c>
      <c r="AY262">
        <f t="shared" si="86"/>
        <v>850</v>
      </c>
      <c r="BE262" s="8"/>
      <c r="BS262" s="8"/>
      <c r="CG262" s="8"/>
      <c r="CU262" s="8"/>
      <c r="DI262" s="8"/>
      <c r="DW262" s="8"/>
      <c r="EK262" s="8"/>
      <c r="EY262" s="8"/>
      <c r="FM262" s="8"/>
      <c r="GA262" s="8"/>
      <c r="GO262" s="8"/>
      <c r="HC262" s="8"/>
      <c r="HQ262" s="8"/>
      <c r="IE262" s="8"/>
      <c r="IS262" s="8"/>
      <c r="JG262" s="8"/>
      <c r="JU262" s="8"/>
      <c r="KI262" s="8"/>
      <c r="KW262" s="8"/>
      <c r="LK262" s="8"/>
      <c r="LY262" s="8"/>
      <c r="MM262" s="8"/>
      <c r="NA262" s="8"/>
      <c r="NO262" s="8"/>
      <c r="OC262" s="8"/>
      <c r="OQ262" s="8"/>
      <c r="PE262" s="8"/>
    </row>
    <row r="263" spans="1:421" x14ac:dyDescent="0.35">
      <c r="A263" s="8">
        <v>252</v>
      </c>
      <c r="B263">
        <f>IF(Data!$B263&gt;B$9,B$9,Data!$B263)*(Parameters!$C$12-Parameters!$D$12)-Parameters!$E$12*B$9</f>
        <v>3110</v>
      </c>
      <c r="C263">
        <f>IF(Data!$B263&gt;C$9,C$9,Data!$B263)*(Parameters!$C$12-Parameters!$D$12)-Parameters!$E$12*C$9</f>
        <v>3410</v>
      </c>
      <c r="D263">
        <f>IF(Data!$B263&gt;D$9,D$9,Data!$B263)*(Parameters!$C$12-Parameters!$D$12)-Parameters!$E$12*D$9</f>
        <v>3710</v>
      </c>
      <c r="E263">
        <f>IF(Data!$B263&gt;E$9,E$9,Data!$B263)*(Parameters!$C$12-Parameters!$D$12)-Parameters!$E$12*E$9</f>
        <v>4010</v>
      </c>
      <c r="F263">
        <f>IF(Data!$B263&gt;F$9,F$9,Data!$B263)*(Parameters!$C$12-Parameters!$D$12)-Parameters!$E$12*F$9</f>
        <v>4310</v>
      </c>
      <c r="G263">
        <f>IF(Data!$B263&gt;G$9,G$9,Data!$B263)*(Parameters!$C$12-Parameters!$D$12)-Parameters!$E$12*G$9</f>
        <v>4610</v>
      </c>
      <c r="H263">
        <f>IF(Data!$B263&gt;H$9,H$9,Data!$B263)*(Parameters!$C$12-Parameters!$D$12)-Parameters!$E$12*H$9</f>
        <v>4000</v>
      </c>
      <c r="I263">
        <f>IF(Data!$B263&gt;I$9,I$9,Data!$B263)*(Parameters!$C$12-Parameters!$D$12)-Parameters!$E$12*I$9</f>
        <v>3000</v>
      </c>
      <c r="J263">
        <f>IF(Data!$B263&gt;J$9,J$9,Data!$B263)*(Parameters!$C$12-Parameters!$D$12)-Parameters!$E$12*J$9</f>
        <v>2000</v>
      </c>
      <c r="K263">
        <f>IF(Data!$B263&gt;K$9,K$9,Data!$B263)*(Parameters!$C$12-Parameters!$D$12)-Parameters!$E$12*K$9</f>
        <v>1000</v>
      </c>
      <c r="L263">
        <f>IF(Data!$B263&gt;L$9,L$9,Data!$B263)*(Parameters!$C$12-Parameters!$D$12)-Parameters!$E$12*L$9</f>
        <v>0</v>
      </c>
      <c r="N263" s="8">
        <v>252</v>
      </c>
      <c r="O263">
        <f>IF(Data!$AI263&gt;O$10,O$10,Data!$AI263)*(Parameters!$C$13-Parameters!$D$13)-Parameters!$E$13*O$10</f>
        <v>0</v>
      </c>
      <c r="P263">
        <f>IF(Data!$AI263&gt;P$10,P$10,Data!$AI263)*(Parameters!$C$13-Parameters!$D$13)-Parameters!$E$13*P$10</f>
        <v>1350</v>
      </c>
      <c r="Q263">
        <f>IF(Data!$AI263&gt;Q$10,Q$10,Data!$AI263)*(Parameters!$C$13-Parameters!$D$13)-Parameters!$E$13*Q$10</f>
        <v>2700</v>
      </c>
      <c r="R263">
        <f>IF(Data!$AI263&gt;R$10,R$10,Data!$AI263)*(Parameters!$C$13-Parameters!$D$13)-Parameters!$E$13*R$10</f>
        <v>4050</v>
      </c>
      <c r="S263">
        <f>IF(Data!$AI263&gt;S$10,S$10,Data!$AI263)*(Parameters!$C$13-Parameters!$D$13)-Parameters!$E$13*S$10</f>
        <v>5400</v>
      </c>
      <c r="T263">
        <f>IF(Data!$AI263&gt;T$10,T$10,Data!$AI263)*(Parameters!$C$13-Parameters!$D$13)-Parameters!$E$13*T$10</f>
        <v>5050</v>
      </c>
      <c r="U263">
        <f>IF(Data!$AI263&gt;U$10,U$10,Data!$AI263)*(Parameters!$C$13-Parameters!$D$13)-Parameters!$E$13*U$10</f>
        <v>4700</v>
      </c>
      <c r="V263">
        <f>IF(Data!$AI263&gt;V$10,V$10,Data!$AI263)*(Parameters!$C$13-Parameters!$D$13)-Parameters!$E$13*V$10</f>
        <v>4350</v>
      </c>
      <c r="W263">
        <f>IF(Data!$AI263&gt;W$10,W$10,Data!$AI263)*(Parameters!$C$13-Parameters!$D$13)-Parameters!$E$13*W$10</f>
        <v>4000</v>
      </c>
      <c r="X263">
        <f>IF(Data!$AI263&gt;X$10,X$10,Data!$AI263)*(Parameters!$C$13-Parameters!$D$13)-Parameters!$E$13*X$10</f>
        <v>3650</v>
      </c>
      <c r="Y263">
        <f>IF(Data!$AI263&gt;Y$10,Y$10,Data!$AI263)*(Parameters!$C$13-Parameters!$D$13)-Parameters!$E$13*Y$10</f>
        <v>3300</v>
      </c>
      <c r="AA263" s="8">
        <v>252</v>
      </c>
      <c r="AB263">
        <f>IF(Data!$B263&gt;AB$9,MIN(MAX(0,AB$10-Data!$AI263),MAX(0,Data!$B263-AB$9)),0)*(Parameters!$C$12-Parameters!$D$13)-Parameters!$F$13*AB$10</f>
        <v>0</v>
      </c>
      <c r="AC263">
        <f>IF(Data!$B263&gt;AC$9,MIN(MAX(0,AC$10-Data!$AI263),MAX(0,Data!$B263-AC$9)),0)*(Parameters!$C$12-Parameters!$D$13)-Parameters!$F$13*AC$10</f>
        <v>-500</v>
      </c>
      <c r="AD263">
        <f>IF(Data!$B263&gt;AD$9,MIN(MAX(0,AD$10-Data!$AI263),MAX(0,Data!$B263-AD$9)),0)*(Parameters!$C$12-Parameters!$D$13)-Parameters!$F$13*AD$10</f>
        <v>-1000</v>
      </c>
      <c r="AE263">
        <f>IF(Data!$B263&gt;AE$9,MIN(MAX(0,AE$10-Data!$AI263),MAX(0,Data!$B263-AE$9)),0)*(Parameters!$C$12-Parameters!$D$13)-Parameters!$F$13*AE$10</f>
        <v>-1500</v>
      </c>
      <c r="AF263">
        <f>IF(Data!$B263&gt;AF$9,MIN(MAX(0,AF$10-Data!$AI263),MAX(0,Data!$B263-AF$9)),0)*(Parameters!$C$12-Parameters!$D$13)-Parameters!$F$13*AF$10</f>
        <v>-2000</v>
      </c>
      <c r="AG263">
        <f>IF(Data!$B263&gt;AG$9,MIN(MAX(0,AG$10-Data!$AI263),MAX(0,Data!$B263-AG$9)),0)*(Parameters!$C$12-Parameters!$D$13)-Parameters!$F$13*AG$10</f>
        <v>-2500</v>
      </c>
      <c r="AH263">
        <f>IF(Data!$B263&gt;AH$9,MIN(MAX(0,AH$10-Data!$AI263),MAX(0,Data!$B263-AH$9)),0)*(Parameters!$C$12-Parameters!$D$13)-Parameters!$F$13*AH$10</f>
        <v>-2195</v>
      </c>
      <c r="AI263">
        <f>IF(Data!$B263&gt;AI$9,MIN(MAX(0,AI$10-Data!$AI263),MAX(0,Data!$B263-AI$9)),0)*(Parameters!$C$12-Parameters!$D$13)-Parameters!$F$13*AI$10</f>
        <v>-1775</v>
      </c>
      <c r="AJ263">
        <f>IF(Data!$B263&gt;AJ$9,MIN(MAX(0,AJ$10-Data!$AI263),MAX(0,Data!$B263-AJ$9)),0)*(Parameters!$C$12-Parameters!$D$13)-Parameters!$F$13*AJ$10</f>
        <v>-1700</v>
      </c>
      <c r="AK263">
        <f>IF(Data!$B263&gt;AK$9,MIN(MAX(0,AK$10-Data!$AI263),MAX(0,Data!$B263-AK$9)),0)*(Parameters!$C$12-Parameters!$D$13)-Parameters!$F$13*AK$10</f>
        <v>-1625</v>
      </c>
      <c r="AL263">
        <f>IF(Data!$B263&gt;AL$9,MIN(MAX(0,AL$10-Data!$AI263),MAX(0,Data!$B263-AL$9)),0)*(Parameters!$C$12-Parameters!$D$13)-Parameters!$F$13*AL$10</f>
        <v>-1550</v>
      </c>
      <c r="AN263" s="8">
        <v>252</v>
      </c>
      <c r="AO263">
        <f t="shared" si="76"/>
        <v>3110</v>
      </c>
      <c r="AP263">
        <f t="shared" si="77"/>
        <v>4260</v>
      </c>
      <c r="AQ263">
        <f t="shared" si="78"/>
        <v>5410</v>
      </c>
      <c r="AR263">
        <f t="shared" si="79"/>
        <v>6560</v>
      </c>
      <c r="AS263">
        <f t="shared" si="80"/>
        <v>7710</v>
      </c>
      <c r="AT263">
        <f t="shared" si="81"/>
        <v>7160</v>
      </c>
      <c r="AU263">
        <f t="shared" si="82"/>
        <v>6505</v>
      </c>
      <c r="AV263">
        <f t="shared" si="83"/>
        <v>5575</v>
      </c>
      <c r="AW263">
        <f t="shared" si="84"/>
        <v>4300</v>
      </c>
      <c r="AX263">
        <f t="shared" si="85"/>
        <v>3025</v>
      </c>
      <c r="AY263">
        <f t="shared" si="86"/>
        <v>1750</v>
      </c>
      <c r="BE263" s="8"/>
      <c r="BS263" s="8"/>
      <c r="CG263" s="8"/>
      <c r="CU263" s="8"/>
      <c r="DI263" s="8"/>
      <c r="DW263" s="8"/>
      <c r="EK263" s="8"/>
      <c r="EY263" s="8"/>
      <c r="FM263" s="8"/>
      <c r="GA263" s="8"/>
      <c r="GO263" s="8"/>
      <c r="HC263" s="8"/>
      <c r="HQ263" s="8"/>
      <c r="IE263" s="8"/>
      <c r="IS263" s="8"/>
      <c r="JG263" s="8"/>
      <c r="JU263" s="8"/>
      <c r="KI263" s="8"/>
      <c r="KW263" s="8"/>
      <c r="LK263" s="8"/>
      <c r="LY263" s="8"/>
      <c r="MM263" s="8"/>
      <c r="NA263" s="8"/>
      <c r="NO263" s="8"/>
      <c r="OC263" s="8"/>
      <c r="OQ263" s="8"/>
      <c r="PE263" s="8"/>
    </row>
    <row r="264" spans="1:421" x14ac:dyDescent="0.35">
      <c r="A264" s="8">
        <v>253</v>
      </c>
      <c r="B264">
        <f>IF(Data!$B264&gt;B$9,B$9,Data!$B264)*(Parameters!$C$12-Parameters!$D$12)-Parameters!$E$12*B$9</f>
        <v>4670</v>
      </c>
      <c r="C264">
        <f>IF(Data!$B264&gt;C$9,C$9,Data!$B264)*(Parameters!$C$12-Parameters!$D$12)-Parameters!$E$12*C$9</f>
        <v>4970</v>
      </c>
      <c r="D264">
        <f>IF(Data!$B264&gt;D$9,D$9,Data!$B264)*(Parameters!$C$12-Parameters!$D$12)-Parameters!$E$12*D$9</f>
        <v>5270</v>
      </c>
      <c r="E264">
        <f>IF(Data!$B264&gt;E$9,E$9,Data!$B264)*(Parameters!$C$12-Parameters!$D$12)-Parameters!$E$12*E$9</f>
        <v>5570</v>
      </c>
      <c r="F264">
        <f>IF(Data!$B264&gt;F$9,F$9,Data!$B264)*(Parameters!$C$12-Parameters!$D$12)-Parameters!$E$12*F$9</f>
        <v>5870</v>
      </c>
      <c r="G264">
        <f>IF(Data!$B264&gt;G$9,G$9,Data!$B264)*(Parameters!$C$12-Parameters!$D$12)-Parameters!$E$12*G$9</f>
        <v>5000</v>
      </c>
      <c r="H264">
        <f>IF(Data!$B264&gt;H$9,H$9,Data!$B264)*(Parameters!$C$12-Parameters!$D$12)-Parameters!$E$12*H$9</f>
        <v>4000</v>
      </c>
      <c r="I264">
        <f>IF(Data!$B264&gt;I$9,I$9,Data!$B264)*(Parameters!$C$12-Parameters!$D$12)-Parameters!$E$12*I$9</f>
        <v>3000</v>
      </c>
      <c r="J264">
        <f>IF(Data!$B264&gt;J$9,J$9,Data!$B264)*(Parameters!$C$12-Parameters!$D$12)-Parameters!$E$12*J$9</f>
        <v>2000</v>
      </c>
      <c r="K264">
        <f>IF(Data!$B264&gt;K$9,K$9,Data!$B264)*(Parameters!$C$12-Parameters!$D$12)-Parameters!$E$12*K$9</f>
        <v>1000</v>
      </c>
      <c r="L264">
        <f>IF(Data!$B264&gt;L$9,L$9,Data!$B264)*(Parameters!$C$12-Parameters!$D$12)-Parameters!$E$12*L$9</f>
        <v>0</v>
      </c>
      <c r="N264" s="8">
        <v>253</v>
      </c>
      <c r="O264">
        <f>IF(Data!$AI264&gt;O$10,O$10,Data!$AI264)*(Parameters!$C$13-Parameters!$D$13)-Parameters!$E$13*O$10</f>
        <v>0</v>
      </c>
      <c r="P264">
        <f>IF(Data!$AI264&gt;P$10,P$10,Data!$AI264)*(Parameters!$C$13-Parameters!$D$13)-Parameters!$E$13*P$10</f>
        <v>-350</v>
      </c>
      <c r="Q264">
        <f>IF(Data!$AI264&gt;Q$10,Q$10,Data!$AI264)*(Parameters!$C$13-Parameters!$D$13)-Parameters!$E$13*Q$10</f>
        <v>-700</v>
      </c>
      <c r="R264">
        <f>IF(Data!$AI264&gt;R$10,R$10,Data!$AI264)*(Parameters!$C$13-Parameters!$D$13)-Parameters!$E$13*R$10</f>
        <v>-1050</v>
      </c>
      <c r="S264">
        <f>IF(Data!$AI264&gt;S$10,S$10,Data!$AI264)*(Parameters!$C$13-Parameters!$D$13)-Parameters!$E$13*S$10</f>
        <v>-1400</v>
      </c>
      <c r="T264">
        <f>IF(Data!$AI264&gt;T$10,T$10,Data!$AI264)*(Parameters!$C$13-Parameters!$D$13)-Parameters!$E$13*T$10</f>
        <v>-1750</v>
      </c>
      <c r="U264">
        <f>IF(Data!$AI264&gt;U$10,U$10,Data!$AI264)*(Parameters!$C$13-Parameters!$D$13)-Parameters!$E$13*U$10</f>
        <v>-2100</v>
      </c>
      <c r="V264">
        <f>IF(Data!$AI264&gt;V$10,V$10,Data!$AI264)*(Parameters!$C$13-Parameters!$D$13)-Parameters!$E$13*V$10</f>
        <v>-2450</v>
      </c>
      <c r="W264">
        <f>IF(Data!$AI264&gt;W$10,W$10,Data!$AI264)*(Parameters!$C$13-Parameters!$D$13)-Parameters!$E$13*W$10</f>
        <v>-2800</v>
      </c>
      <c r="X264">
        <f>IF(Data!$AI264&gt;X$10,X$10,Data!$AI264)*(Parameters!$C$13-Parameters!$D$13)-Parameters!$E$13*X$10</f>
        <v>-3150</v>
      </c>
      <c r="Y264">
        <f>IF(Data!$AI264&gt;Y$10,Y$10,Data!$AI264)*(Parameters!$C$13-Parameters!$D$13)-Parameters!$E$13*Y$10</f>
        <v>-3500</v>
      </c>
      <c r="AA264" s="8">
        <v>253</v>
      </c>
      <c r="AB264">
        <f>IF(Data!$B264&gt;AB$9,MIN(MAX(0,AB$10-Data!$AI264),MAX(0,Data!$B264-AB$9)),0)*(Parameters!$C$12-Parameters!$D$13)-Parameters!$F$13*AB$10</f>
        <v>0</v>
      </c>
      <c r="AC264">
        <f>IF(Data!$B264&gt;AC$9,MIN(MAX(0,AC$10-Data!$AI264),MAX(0,Data!$B264-AC$9)),0)*(Parameters!$C$12-Parameters!$D$13)-Parameters!$F$13*AC$10</f>
        <v>-500</v>
      </c>
      <c r="AD264">
        <f>IF(Data!$B264&gt;AD$9,MIN(MAX(0,AD$10-Data!$AI264),MAX(0,Data!$B264-AD$9)),0)*(Parameters!$C$12-Parameters!$D$13)-Parameters!$F$13*AD$10</f>
        <v>-1000</v>
      </c>
      <c r="AE264">
        <f>IF(Data!$B264&gt;AE$9,MIN(MAX(0,AE$10-Data!$AI264),MAX(0,Data!$B264-AE$9)),0)*(Parameters!$C$12-Parameters!$D$13)-Parameters!$F$13*AE$10</f>
        <v>-1500</v>
      </c>
      <c r="AF264">
        <f>IF(Data!$B264&gt;AF$9,MIN(MAX(0,AF$10-Data!$AI264),MAX(0,Data!$B264-AF$9)),0)*(Parameters!$C$12-Parameters!$D$13)-Parameters!$F$13*AF$10</f>
        <v>-2000</v>
      </c>
      <c r="AG264">
        <f>IF(Data!$B264&gt;AG$9,MIN(MAX(0,AG$10-Data!$AI264),MAX(0,Data!$B264-AG$9)),0)*(Parameters!$C$12-Parameters!$D$13)-Parameters!$F$13*AG$10</f>
        <v>-1465</v>
      </c>
      <c r="AH264">
        <f>IF(Data!$B264&gt;AH$9,MIN(MAX(0,AH$10-Data!$AI264),MAX(0,Data!$B264-AH$9)),0)*(Parameters!$C$12-Parameters!$D$13)-Parameters!$F$13*AH$10</f>
        <v>-815</v>
      </c>
      <c r="AI264">
        <f>IF(Data!$B264&gt;AI$9,MIN(MAX(0,AI$10-Data!$AI264),MAX(0,Data!$B264-AI$9)),0)*(Parameters!$C$12-Parameters!$D$13)-Parameters!$F$13*AI$10</f>
        <v>-165</v>
      </c>
      <c r="AJ264">
        <f>IF(Data!$B264&gt;AJ$9,MIN(MAX(0,AJ$10-Data!$AI264),MAX(0,Data!$B264-AJ$9)),0)*(Parameters!$C$12-Parameters!$D$13)-Parameters!$F$13*AJ$10</f>
        <v>485</v>
      </c>
      <c r="AK264">
        <f>IF(Data!$B264&gt;AK$9,MIN(MAX(0,AK$10-Data!$AI264),MAX(0,Data!$B264-AK$9)),0)*(Parameters!$C$12-Parameters!$D$13)-Parameters!$F$13*AK$10</f>
        <v>675</v>
      </c>
      <c r="AL264">
        <f>IF(Data!$B264&gt;AL$9,MIN(MAX(0,AL$10-Data!$AI264),MAX(0,Data!$B264-AL$9)),0)*(Parameters!$C$12-Parameters!$D$13)-Parameters!$F$13*AL$10</f>
        <v>750</v>
      </c>
      <c r="AN264" s="8">
        <v>253</v>
      </c>
      <c r="AO264">
        <f t="shared" si="76"/>
        <v>4670</v>
      </c>
      <c r="AP264">
        <f t="shared" si="77"/>
        <v>4120</v>
      </c>
      <c r="AQ264">
        <f t="shared" si="78"/>
        <v>3570</v>
      </c>
      <c r="AR264">
        <f t="shared" si="79"/>
        <v>3020</v>
      </c>
      <c r="AS264">
        <f t="shared" si="80"/>
        <v>2470</v>
      </c>
      <c r="AT264">
        <f t="shared" si="81"/>
        <v>1785</v>
      </c>
      <c r="AU264">
        <f t="shared" si="82"/>
        <v>1085</v>
      </c>
      <c r="AV264">
        <f t="shared" si="83"/>
        <v>385</v>
      </c>
      <c r="AW264">
        <f t="shared" si="84"/>
        <v>-315</v>
      </c>
      <c r="AX264">
        <f t="shared" si="85"/>
        <v>-1475</v>
      </c>
      <c r="AY264">
        <f t="shared" si="86"/>
        <v>-2750</v>
      </c>
      <c r="BE264" s="8"/>
      <c r="BS264" s="8"/>
      <c r="CG264" s="8"/>
      <c r="CU264" s="8"/>
      <c r="DI264" s="8"/>
      <c r="DW264" s="8"/>
      <c r="EK264" s="8"/>
      <c r="EY264" s="8"/>
      <c r="FM264" s="8"/>
      <c r="GA264" s="8"/>
      <c r="GO264" s="8"/>
      <c r="HC264" s="8"/>
      <c r="HQ264" s="8"/>
      <c r="IE264" s="8"/>
      <c r="IS264" s="8"/>
      <c r="JG264" s="8"/>
      <c r="JU264" s="8"/>
      <c r="KI264" s="8"/>
      <c r="KW264" s="8"/>
      <c r="LK264" s="8"/>
      <c r="LY264" s="8"/>
      <c r="MM264" s="8"/>
      <c r="NA264" s="8"/>
      <c r="NO264" s="8"/>
      <c r="OC264" s="8"/>
      <c r="OQ264" s="8"/>
      <c r="PE264" s="8"/>
    </row>
    <row r="265" spans="1:421" x14ac:dyDescent="0.35">
      <c r="A265" s="8">
        <v>254</v>
      </c>
      <c r="B265">
        <f>IF(Data!$B265&gt;B$9,B$9,Data!$B265)*(Parameters!$C$12-Parameters!$D$12)-Parameters!$E$12*B$9</f>
        <v>3890</v>
      </c>
      <c r="C265">
        <f>IF(Data!$B265&gt;C$9,C$9,Data!$B265)*(Parameters!$C$12-Parameters!$D$12)-Parameters!$E$12*C$9</f>
        <v>4190</v>
      </c>
      <c r="D265">
        <f>IF(Data!$B265&gt;D$9,D$9,Data!$B265)*(Parameters!$C$12-Parameters!$D$12)-Parameters!$E$12*D$9</f>
        <v>4490</v>
      </c>
      <c r="E265">
        <f>IF(Data!$B265&gt;E$9,E$9,Data!$B265)*(Parameters!$C$12-Parameters!$D$12)-Parameters!$E$12*E$9</f>
        <v>4790</v>
      </c>
      <c r="F265">
        <f>IF(Data!$B265&gt;F$9,F$9,Data!$B265)*(Parameters!$C$12-Parameters!$D$12)-Parameters!$E$12*F$9</f>
        <v>5090</v>
      </c>
      <c r="G265">
        <f>IF(Data!$B265&gt;G$9,G$9,Data!$B265)*(Parameters!$C$12-Parameters!$D$12)-Parameters!$E$12*G$9</f>
        <v>5000</v>
      </c>
      <c r="H265">
        <f>IF(Data!$B265&gt;H$9,H$9,Data!$B265)*(Parameters!$C$12-Parameters!$D$12)-Parameters!$E$12*H$9</f>
        <v>4000</v>
      </c>
      <c r="I265">
        <f>IF(Data!$B265&gt;I$9,I$9,Data!$B265)*(Parameters!$C$12-Parameters!$D$12)-Parameters!$E$12*I$9</f>
        <v>3000</v>
      </c>
      <c r="J265">
        <f>IF(Data!$B265&gt;J$9,J$9,Data!$B265)*(Parameters!$C$12-Parameters!$D$12)-Parameters!$E$12*J$9</f>
        <v>2000</v>
      </c>
      <c r="K265">
        <f>IF(Data!$B265&gt;K$9,K$9,Data!$B265)*(Parameters!$C$12-Parameters!$D$12)-Parameters!$E$12*K$9</f>
        <v>1000</v>
      </c>
      <c r="L265">
        <f>IF(Data!$B265&gt;L$9,L$9,Data!$B265)*(Parameters!$C$12-Parameters!$D$12)-Parameters!$E$12*L$9</f>
        <v>0</v>
      </c>
      <c r="N265" s="8">
        <v>254</v>
      </c>
      <c r="O265">
        <f>IF(Data!$AI265&gt;O$10,O$10,Data!$AI265)*(Parameters!$C$13-Parameters!$D$13)-Parameters!$E$13*O$10</f>
        <v>0</v>
      </c>
      <c r="P265">
        <f>IF(Data!$AI265&gt;P$10,P$10,Data!$AI265)*(Parameters!$C$13-Parameters!$D$13)-Parameters!$E$13*P$10</f>
        <v>1350</v>
      </c>
      <c r="Q265">
        <f>IF(Data!$AI265&gt;Q$10,Q$10,Data!$AI265)*(Parameters!$C$13-Parameters!$D$13)-Parameters!$E$13*Q$10</f>
        <v>2700</v>
      </c>
      <c r="R265">
        <f>IF(Data!$AI265&gt;R$10,R$10,Data!$AI265)*(Parameters!$C$13-Parameters!$D$13)-Parameters!$E$13*R$10</f>
        <v>4050</v>
      </c>
      <c r="S265">
        <f>IF(Data!$AI265&gt;S$10,S$10,Data!$AI265)*(Parameters!$C$13-Parameters!$D$13)-Parameters!$E$13*S$10</f>
        <v>5400</v>
      </c>
      <c r="T265">
        <f>IF(Data!$AI265&gt;T$10,T$10,Data!$AI265)*(Parameters!$C$13-Parameters!$D$13)-Parameters!$E$13*T$10</f>
        <v>5050</v>
      </c>
      <c r="U265">
        <f>IF(Data!$AI265&gt;U$10,U$10,Data!$AI265)*(Parameters!$C$13-Parameters!$D$13)-Parameters!$E$13*U$10</f>
        <v>4700</v>
      </c>
      <c r="V265">
        <f>IF(Data!$AI265&gt;V$10,V$10,Data!$AI265)*(Parameters!$C$13-Parameters!$D$13)-Parameters!$E$13*V$10</f>
        <v>4350</v>
      </c>
      <c r="W265">
        <f>IF(Data!$AI265&gt;W$10,W$10,Data!$AI265)*(Parameters!$C$13-Parameters!$D$13)-Parameters!$E$13*W$10</f>
        <v>4000</v>
      </c>
      <c r="X265">
        <f>IF(Data!$AI265&gt;X$10,X$10,Data!$AI265)*(Parameters!$C$13-Parameters!$D$13)-Parameters!$E$13*X$10</f>
        <v>3650</v>
      </c>
      <c r="Y265">
        <f>IF(Data!$AI265&gt;Y$10,Y$10,Data!$AI265)*(Parameters!$C$13-Parameters!$D$13)-Parameters!$E$13*Y$10</f>
        <v>3300</v>
      </c>
      <c r="AA265" s="8">
        <v>254</v>
      </c>
      <c r="AB265">
        <f>IF(Data!$B265&gt;AB$9,MIN(MAX(0,AB$10-Data!$AI265),MAX(0,Data!$B265-AB$9)),0)*(Parameters!$C$12-Parameters!$D$13)-Parameters!$F$13*AB$10</f>
        <v>0</v>
      </c>
      <c r="AC265">
        <f>IF(Data!$B265&gt;AC$9,MIN(MAX(0,AC$10-Data!$AI265),MAX(0,Data!$B265-AC$9)),0)*(Parameters!$C$12-Parameters!$D$13)-Parameters!$F$13*AC$10</f>
        <v>-500</v>
      </c>
      <c r="AD265">
        <f>IF(Data!$B265&gt;AD$9,MIN(MAX(0,AD$10-Data!$AI265),MAX(0,Data!$B265-AD$9)),0)*(Parameters!$C$12-Parameters!$D$13)-Parameters!$F$13*AD$10</f>
        <v>-1000</v>
      </c>
      <c r="AE265">
        <f>IF(Data!$B265&gt;AE$9,MIN(MAX(0,AE$10-Data!$AI265),MAX(0,Data!$B265-AE$9)),0)*(Parameters!$C$12-Parameters!$D$13)-Parameters!$F$13*AE$10</f>
        <v>-1500</v>
      </c>
      <c r="AF265">
        <f>IF(Data!$B265&gt;AF$9,MIN(MAX(0,AF$10-Data!$AI265),MAX(0,Data!$B265-AF$9)),0)*(Parameters!$C$12-Parameters!$D$13)-Parameters!$F$13*AF$10</f>
        <v>-2000</v>
      </c>
      <c r="AG265">
        <f>IF(Data!$B265&gt;AG$9,MIN(MAX(0,AG$10-Data!$AI265),MAX(0,Data!$B265-AG$9)),0)*(Parameters!$C$12-Parameters!$D$13)-Parameters!$F$13*AG$10</f>
        <v>-2155</v>
      </c>
      <c r="AH265">
        <f>IF(Data!$B265&gt;AH$9,MIN(MAX(0,AH$10-Data!$AI265),MAX(0,Data!$B265-AH$9)),0)*(Parameters!$C$12-Parameters!$D$13)-Parameters!$F$13*AH$10</f>
        <v>-1850</v>
      </c>
      <c r="AI265">
        <f>IF(Data!$B265&gt;AI$9,MIN(MAX(0,AI$10-Data!$AI265),MAX(0,Data!$B265-AI$9)),0)*(Parameters!$C$12-Parameters!$D$13)-Parameters!$F$13*AI$10</f>
        <v>-1775</v>
      </c>
      <c r="AJ265">
        <f>IF(Data!$B265&gt;AJ$9,MIN(MAX(0,AJ$10-Data!$AI265),MAX(0,Data!$B265-AJ$9)),0)*(Parameters!$C$12-Parameters!$D$13)-Parameters!$F$13*AJ$10</f>
        <v>-1700</v>
      </c>
      <c r="AK265">
        <f>IF(Data!$B265&gt;AK$9,MIN(MAX(0,AK$10-Data!$AI265),MAX(0,Data!$B265-AK$9)),0)*(Parameters!$C$12-Parameters!$D$13)-Parameters!$F$13*AK$10</f>
        <v>-1625</v>
      </c>
      <c r="AL265">
        <f>IF(Data!$B265&gt;AL$9,MIN(MAX(0,AL$10-Data!$AI265),MAX(0,Data!$B265-AL$9)),0)*(Parameters!$C$12-Parameters!$D$13)-Parameters!$F$13*AL$10</f>
        <v>-1550</v>
      </c>
      <c r="AN265" s="8">
        <v>254</v>
      </c>
      <c r="AO265">
        <f t="shared" si="76"/>
        <v>3890</v>
      </c>
      <c r="AP265">
        <f t="shared" si="77"/>
        <v>5040</v>
      </c>
      <c r="AQ265">
        <f t="shared" si="78"/>
        <v>6190</v>
      </c>
      <c r="AR265">
        <f t="shared" si="79"/>
        <v>7340</v>
      </c>
      <c r="AS265">
        <f t="shared" si="80"/>
        <v>8490</v>
      </c>
      <c r="AT265">
        <f t="shared" si="81"/>
        <v>7895</v>
      </c>
      <c r="AU265">
        <f t="shared" si="82"/>
        <v>6850</v>
      </c>
      <c r="AV265">
        <f t="shared" si="83"/>
        <v>5575</v>
      </c>
      <c r="AW265">
        <f t="shared" si="84"/>
        <v>4300</v>
      </c>
      <c r="AX265">
        <f t="shared" si="85"/>
        <v>3025</v>
      </c>
      <c r="AY265">
        <f t="shared" si="86"/>
        <v>1750</v>
      </c>
      <c r="BE265" s="8"/>
      <c r="BS265" s="8"/>
      <c r="CG265" s="8"/>
      <c r="CU265" s="8"/>
      <c r="DI265" s="8"/>
      <c r="DW265" s="8"/>
      <c r="EK265" s="8"/>
      <c r="EY265" s="8"/>
      <c r="FM265" s="8"/>
      <c r="GA265" s="8"/>
      <c r="GO265" s="8"/>
      <c r="HC265" s="8"/>
      <c r="HQ265" s="8"/>
      <c r="IE265" s="8"/>
      <c r="IS265" s="8"/>
      <c r="JG265" s="8"/>
      <c r="JU265" s="8"/>
      <c r="KI265" s="8"/>
      <c r="KW265" s="8"/>
      <c r="LK265" s="8"/>
      <c r="LY265" s="8"/>
      <c r="MM265" s="8"/>
      <c r="NA265" s="8"/>
      <c r="NO265" s="8"/>
      <c r="OC265" s="8"/>
      <c r="OQ265" s="8"/>
      <c r="PE265" s="8"/>
    </row>
    <row r="266" spans="1:421" x14ac:dyDescent="0.35">
      <c r="A266" s="8">
        <v>255</v>
      </c>
      <c r="B266">
        <f>IF(Data!$B266&gt;B$9,B$9,Data!$B266)*(Parameters!$C$12-Parameters!$D$12)-Parameters!$E$12*B$9</f>
        <v>7660</v>
      </c>
      <c r="C266">
        <f>IF(Data!$B266&gt;C$9,C$9,Data!$B266)*(Parameters!$C$12-Parameters!$D$12)-Parameters!$E$12*C$9</f>
        <v>7960</v>
      </c>
      <c r="D266">
        <f>IF(Data!$B266&gt;D$9,D$9,Data!$B266)*(Parameters!$C$12-Parameters!$D$12)-Parameters!$E$12*D$9</f>
        <v>8000</v>
      </c>
      <c r="E266">
        <f>IF(Data!$B266&gt;E$9,E$9,Data!$B266)*(Parameters!$C$12-Parameters!$D$12)-Parameters!$E$12*E$9</f>
        <v>7000</v>
      </c>
      <c r="F266">
        <f>IF(Data!$B266&gt;F$9,F$9,Data!$B266)*(Parameters!$C$12-Parameters!$D$12)-Parameters!$E$12*F$9</f>
        <v>6000</v>
      </c>
      <c r="G266">
        <f>IF(Data!$B266&gt;G$9,G$9,Data!$B266)*(Parameters!$C$12-Parameters!$D$12)-Parameters!$E$12*G$9</f>
        <v>5000</v>
      </c>
      <c r="H266">
        <f>IF(Data!$B266&gt;H$9,H$9,Data!$B266)*(Parameters!$C$12-Parameters!$D$12)-Parameters!$E$12*H$9</f>
        <v>4000</v>
      </c>
      <c r="I266">
        <f>IF(Data!$B266&gt;I$9,I$9,Data!$B266)*(Parameters!$C$12-Parameters!$D$12)-Parameters!$E$12*I$9</f>
        <v>3000</v>
      </c>
      <c r="J266">
        <f>IF(Data!$B266&gt;J$9,J$9,Data!$B266)*(Parameters!$C$12-Parameters!$D$12)-Parameters!$E$12*J$9</f>
        <v>2000</v>
      </c>
      <c r="K266">
        <f>IF(Data!$B266&gt;K$9,K$9,Data!$B266)*(Parameters!$C$12-Parameters!$D$12)-Parameters!$E$12*K$9</f>
        <v>1000</v>
      </c>
      <c r="L266">
        <f>IF(Data!$B266&gt;L$9,L$9,Data!$B266)*(Parameters!$C$12-Parameters!$D$12)-Parameters!$E$12*L$9</f>
        <v>0</v>
      </c>
      <c r="N266" s="8">
        <v>255</v>
      </c>
      <c r="O266">
        <f>IF(Data!$AI266&gt;O$10,O$10,Data!$AI266)*(Parameters!$C$13-Parameters!$D$13)-Parameters!$E$13*O$10</f>
        <v>0</v>
      </c>
      <c r="P266">
        <f>IF(Data!$AI266&gt;P$10,P$10,Data!$AI266)*(Parameters!$C$13-Parameters!$D$13)-Parameters!$E$13*P$10</f>
        <v>1350</v>
      </c>
      <c r="Q266">
        <f>IF(Data!$AI266&gt;Q$10,Q$10,Data!$AI266)*(Parameters!$C$13-Parameters!$D$13)-Parameters!$E$13*Q$10</f>
        <v>2700</v>
      </c>
      <c r="R266">
        <f>IF(Data!$AI266&gt;R$10,R$10,Data!$AI266)*(Parameters!$C$13-Parameters!$D$13)-Parameters!$E$13*R$10</f>
        <v>2690</v>
      </c>
      <c r="S266">
        <f>IF(Data!$AI266&gt;S$10,S$10,Data!$AI266)*(Parameters!$C$13-Parameters!$D$13)-Parameters!$E$13*S$10</f>
        <v>2340</v>
      </c>
      <c r="T266">
        <f>IF(Data!$AI266&gt;T$10,T$10,Data!$AI266)*(Parameters!$C$13-Parameters!$D$13)-Parameters!$E$13*T$10</f>
        <v>1990</v>
      </c>
      <c r="U266">
        <f>IF(Data!$AI266&gt;U$10,U$10,Data!$AI266)*(Parameters!$C$13-Parameters!$D$13)-Parameters!$E$13*U$10</f>
        <v>1640</v>
      </c>
      <c r="V266">
        <f>IF(Data!$AI266&gt;V$10,V$10,Data!$AI266)*(Parameters!$C$13-Parameters!$D$13)-Parameters!$E$13*V$10</f>
        <v>1290</v>
      </c>
      <c r="W266">
        <f>IF(Data!$AI266&gt;W$10,W$10,Data!$AI266)*(Parameters!$C$13-Parameters!$D$13)-Parameters!$E$13*W$10</f>
        <v>940</v>
      </c>
      <c r="X266">
        <f>IF(Data!$AI266&gt;X$10,X$10,Data!$AI266)*(Parameters!$C$13-Parameters!$D$13)-Parameters!$E$13*X$10</f>
        <v>590</v>
      </c>
      <c r="Y266">
        <f>IF(Data!$AI266&gt;Y$10,Y$10,Data!$AI266)*(Parameters!$C$13-Parameters!$D$13)-Parameters!$E$13*Y$10</f>
        <v>240</v>
      </c>
      <c r="AA266" s="8">
        <v>255</v>
      </c>
      <c r="AB266">
        <f>IF(Data!$B266&gt;AB$9,MIN(MAX(0,AB$10-Data!$AI266),MAX(0,Data!$B266-AB$9)),0)*(Parameters!$C$12-Parameters!$D$13)-Parameters!$F$13*AB$10</f>
        <v>0</v>
      </c>
      <c r="AC266">
        <f>IF(Data!$B266&gt;AC$9,MIN(MAX(0,AC$10-Data!$AI266),MAX(0,Data!$B266-AC$9)),0)*(Parameters!$C$12-Parameters!$D$13)-Parameters!$F$13*AC$10</f>
        <v>-500</v>
      </c>
      <c r="AD266">
        <f>IF(Data!$B266&gt;AD$9,MIN(MAX(0,AD$10-Data!$AI266),MAX(0,Data!$B266-AD$9)),0)*(Parameters!$C$12-Parameters!$D$13)-Parameters!$F$13*AD$10</f>
        <v>-1000</v>
      </c>
      <c r="AE266">
        <f>IF(Data!$B266&gt;AE$9,MIN(MAX(0,AE$10-Data!$AI266),MAX(0,Data!$B266-AE$9)),0)*(Parameters!$C$12-Parameters!$D$13)-Parameters!$F$13*AE$10</f>
        <v>-1040</v>
      </c>
      <c r="AF266">
        <f>IF(Data!$B266&gt;AF$9,MIN(MAX(0,AF$10-Data!$AI266),MAX(0,Data!$B266-AF$9)),0)*(Parameters!$C$12-Parameters!$D$13)-Parameters!$F$13*AF$10</f>
        <v>-965</v>
      </c>
      <c r="AG266">
        <f>IF(Data!$B266&gt;AG$9,MIN(MAX(0,AG$10-Data!$AI266),MAX(0,Data!$B266-AG$9)),0)*(Parameters!$C$12-Parameters!$D$13)-Parameters!$F$13*AG$10</f>
        <v>-890</v>
      </c>
      <c r="AH266">
        <f>IF(Data!$B266&gt;AH$9,MIN(MAX(0,AH$10-Data!$AI266),MAX(0,Data!$B266-AH$9)),0)*(Parameters!$C$12-Parameters!$D$13)-Parameters!$F$13*AH$10</f>
        <v>-815</v>
      </c>
      <c r="AI266">
        <f>IF(Data!$B266&gt;AI$9,MIN(MAX(0,AI$10-Data!$AI266),MAX(0,Data!$B266-AI$9)),0)*(Parameters!$C$12-Parameters!$D$13)-Parameters!$F$13*AI$10</f>
        <v>-740</v>
      </c>
      <c r="AJ266">
        <f>IF(Data!$B266&gt;AJ$9,MIN(MAX(0,AJ$10-Data!$AI266),MAX(0,Data!$B266-AJ$9)),0)*(Parameters!$C$12-Parameters!$D$13)-Parameters!$F$13*AJ$10</f>
        <v>-665</v>
      </c>
      <c r="AK266">
        <f>IF(Data!$B266&gt;AK$9,MIN(MAX(0,AK$10-Data!$AI266),MAX(0,Data!$B266-AK$9)),0)*(Parameters!$C$12-Parameters!$D$13)-Parameters!$F$13*AK$10</f>
        <v>-590</v>
      </c>
      <c r="AL266">
        <f>IF(Data!$B266&gt;AL$9,MIN(MAX(0,AL$10-Data!$AI266),MAX(0,Data!$B266-AL$9)),0)*(Parameters!$C$12-Parameters!$D$13)-Parameters!$F$13*AL$10</f>
        <v>-515</v>
      </c>
      <c r="AN266" s="8">
        <v>255</v>
      </c>
      <c r="AO266">
        <f t="shared" si="76"/>
        <v>7660</v>
      </c>
      <c r="AP266">
        <f t="shared" si="77"/>
        <v>8810</v>
      </c>
      <c r="AQ266">
        <f t="shared" si="78"/>
        <v>9700</v>
      </c>
      <c r="AR266">
        <f t="shared" si="79"/>
        <v>8650</v>
      </c>
      <c r="AS266">
        <f t="shared" si="80"/>
        <v>7375</v>
      </c>
      <c r="AT266">
        <f t="shared" si="81"/>
        <v>6100</v>
      </c>
      <c r="AU266">
        <f t="shared" si="82"/>
        <v>4825</v>
      </c>
      <c r="AV266">
        <f t="shared" si="83"/>
        <v>3550</v>
      </c>
      <c r="AW266">
        <f t="shared" si="84"/>
        <v>2275</v>
      </c>
      <c r="AX266">
        <f t="shared" si="85"/>
        <v>1000</v>
      </c>
      <c r="AY266">
        <f t="shared" si="86"/>
        <v>-275</v>
      </c>
      <c r="BE266" s="8"/>
      <c r="BS266" s="8"/>
      <c r="CG266" s="8"/>
      <c r="CU266" s="8"/>
      <c r="DI266" s="8"/>
      <c r="DW266" s="8"/>
      <c r="EK266" s="8"/>
      <c r="EY266" s="8"/>
      <c r="FM266" s="8"/>
      <c r="GA266" s="8"/>
      <c r="GO266" s="8"/>
      <c r="HC266" s="8"/>
      <c r="HQ266" s="8"/>
      <c r="IE266" s="8"/>
      <c r="IS266" s="8"/>
      <c r="JG266" s="8"/>
      <c r="JU266" s="8"/>
      <c r="KI266" s="8"/>
      <c r="KW266" s="8"/>
      <c r="LK266" s="8"/>
      <c r="LY266" s="8"/>
      <c r="MM266" s="8"/>
      <c r="NA266" s="8"/>
      <c r="NO266" s="8"/>
      <c r="OC266" s="8"/>
      <c r="OQ266" s="8"/>
      <c r="PE266" s="8"/>
    </row>
    <row r="267" spans="1:421" x14ac:dyDescent="0.35">
      <c r="A267" s="8">
        <v>256</v>
      </c>
      <c r="B267">
        <f>IF(Data!$B267&gt;B$9,B$9,Data!$B267)*(Parameters!$C$12-Parameters!$D$12)-Parameters!$E$12*B$9</f>
        <v>5580</v>
      </c>
      <c r="C267">
        <f>IF(Data!$B267&gt;C$9,C$9,Data!$B267)*(Parameters!$C$12-Parameters!$D$12)-Parameters!$E$12*C$9</f>
        <v>5880</v>
      </c>
      <c r="D267">
        <f>IF(Data!$B267&gt;D$9,D$9,Data!$B267)*(Parameters!$C$12-Parameters!$D$12)-Parameters!$E$12*D$9</f>
        <v>6180</v>
      </c>
      <c r="E267">
        <f>IF(Data!$B267&gt;E$9,E$9,Data!$B267)*(Parameters!$C$12-Parameters!$D$12)-Parameters!$E$12*E$9</f>
        <v>6480</v>
      </c>
      <c r="F267">
        <f>IF(Data!$B267&gt;F$9,F$9,Data!$B267)*(Parameters!$C$12-Parameters!$D$12)-Parameters!$E$12*F$9</f>
        <v>6000</v>
      </c>
      <c r="G267">
        <f>IF(Data!$B267&gt;G$9,G$9,Data!$B267)*(Parameters!$C$12-Parameters!$D$12)-Parameters!$E$12*G$9</f>
        <v>5000</v>
      </c>
      <c r="H267">
        <f>IF(Data!$B267&gt;H$9,H$9,Data!$B267)*(Parameters!$C$12-Parameters!$D$12)-Parameters!$E$12*H$9</f>
        <v>4000</v>
      </c>
      <c r="I267">
        <f>IF(Data!$B267&gt;I$9,I$9,Data!$B267)*(Parameters!$C$12-Parameters!$D$12)-Parameters!$E$12*I$9</f>
        <v>3000</v>
      </c>
      <c r="J267">
        <f>IF(Data!$B267&gt;J$9,J$9,Data!$B267)*(Parameters!$C$12-Parameters!$D$12)-Parameters!$E$12*J$9</f>
        <v>2000</v>
      </c>
      <c r="K267">
        <f>IF(Data!$B267&gt;K$9,K$9,Data!$B267)*(Parameters!$C$12-Parameters!$D$12)-Parameters!$E$12*K$9</f>
        <v>1000</v>
      </c>
      <c r="L267">
        <f>IF(Data!$B267&gt;L$9,L$9,Data!$B267)*(Parameters!$C$12-Parameters!$D$12)-Parameters!$E$12*L$9</f>
        <v>0</v>
      </c>
      <c r="N267" s="8">
        <v>256</v>
      </c>
      <c r="O267">
        <f>IF(Data!$AI267&gt;O$10,O$10,Data!$AI267)*(Parameters!$C$13-Parameters!$D$13)-Parameters!$E$13*O$10</f>
        <v>0</v>
      </c>
      <c r="P267">
        <f>IF(Data!$AI267&gt;P$10,P$10,Data!$AI267)*(Parameters!$C$13-Parameters!$D$13)-Parameters!$E$13*P$10</f>
        <v>1350</v>
      </c>
      <c r="Q267">
        <f>IF(Data!$AI267&gt;Q$10,Q$10,Data!$AI267)*(Parameters!$C$13-Parameters!$D$13)-Parameters!$E$13*Q$10</f>
        <v>2700</v>
      </c>
      <c r="R267">
        <f>IF(Data!$AI267&gt;R$10,R$10,Data!$AI267)*(Parameters!$C$13-Parameters!$D$13)-Parameters!$E$13*R$10</f>
        <v>3030</v>
      </c>
      <c r="S267">
        <f>IF(Data!$AI267&gt;S$10,S$10,Data!$AI267)*(Parameters!$C$13-Parameters!$D$13)-Parameters!$E$13*S$10</f>
        <v>2680</v>
      </c>
      <c r="T267">
        <f>IF(Data!$AI267&gt;T$10,T$10,Data!$AI267)*(Parameters!$C$13-Parameters!$D$13)-Parameters!$E$13*T$10</f>
        <v>2330</v>
      </c>
      <c r="U267">
        <f>IF(Data!$AI267&gt;U$10,U$10,Data!$AI267)*(Parameters!$C$13-Parameters!$D$13)-Parameters!$E$13*U$10</f>
        <v>1980</v>
      </c>
      <c r="V267">
        <f>IF(Data!$AI267&gt;V$10,V$10,Data!$AI267)*(Parameters!$C$13-Parameters!$D$13)-Parameters!$E$13*V$10</f>
        <v>1630</v>
      </c>
      <c r="W267">
        <f>IF(Data!$AI267&gt;W$10,W$10,Data!$AI267)*(Parameters!$C$13-Parameters!$D$13)-Parameters!$E$13*W$10</f>
        <v>1280</v>
      </c>
      <c r="X267">
        <f>IF(Data!$AI267&gt;X$10,X$10,Data!$AI267)*(Parameters!$C$13-Parameters!$D$13)-Parameters!$E$13*X$10</f>
        <v>930</v>
      </c>
      <c r="Y267">
        <f>IF(Data!$AI267&gt;Y$10,Y$10,Data!$AI267)*(Parameters!$C$13-Parameters!$D$13)-Parameters!$E$13*Y$10</f>
        <v>580</v>
      </c>
      <c r="AA267" s="8">
        <v>256</v>
      </c>
      <c r="AB267">
        <f>IF(Data!$B267&gt;AB$9,MIN(MAX(0,AB$10-Data!$AI267),MAX(0,Data!$B267-AB$9)),0)*(Parameters!$C$12-Parameters!$D$13)-Parameters!$F$13*AB$10</f>
        <v>0</v>
      </c>
      <c r="AC267">
        <f>IF(Data!$B267&gt;AC$9,MIN(MAX(0,AC$10-Data!$AI267),MAX(0,Data!$B267-AC$9)),0)*(Parameters!$C$12-Parameters!$D$13)-Parameters!$F$13*AC$10</f>
        <v>-500</v>
      </c>
      <c r="AD267">
        <f>IF(Data!$B267&gt;AD$9,MIN(MAX(0,AD$10-Data!$AI267),MAX(0,Data!$B267-AD$9)),0)*(Parameters!$C$12-Parameters!$D$13)-Parameters!$F$13*AD$10</f>
        <v>-1000</v>
      </c>
      <c r="AE267">
        <f>IF(Data!$B267&gt;AE$9,MIN(MAX(0,AE$10-Data!$AI267),MAX(0,Data!$B267-AE$9)),0)*(Parameters!$C$12-Parameters!$D$13)-Parameters!$F$13*AE$10</f>
        <v>-1500</v>
      </c>
      <c r="AF267">
        <f>IF(Data!$B267&gt;AF$9,MIN(MAX(0,AF$10-Data!$AI267),MAX(0,Data!$B267-AF$9)),0)*(Parameters!$C$12-Parameters!$D$13)-Parameters!$F$13*AF$10</f>
        <v>-1310</v>
      </c>
      <c r="AG267">
        <f>IF(Data!$B267&gt;AG$9,MIN(MAX(0,AG$10-Data!$AI267),MAX(0,Data!$B267-AG$9)),0)*(Parameters!$C$12-Parameters!$D$13)-Parameters!$F$13*AG$10</f>
        <v>-1005</v>
      </c>
      <c r="AH267">
        <f>IF(Data!$B267&gt;AH$9,MIN(MAX(0,AH$10-Data!$AI267),MAX(0,Data!$B267-AH$9)),0)*(Parameters!$C$12-Parameters!$D$13)-Parameters!$F$13*AH$10</f>
        <v>-930</v>
      </c>
      <c r="AI267">
        <f>IF(Data!$B267&gt;AI$9,MIN(MAX(0,AI$10-Data!$AI267),MAX(0,Data!$B267-AI$9)),0)*(Parameters!$C$12-Parameters!$D$13)-Parameters!$F$13*AI$10</f>
        <v>-855</v>
      </c>
      <c r="AJ267">
        <f>IF(Data!$B267&gt;AJ$9,MIN(MAX(0,AJ$10-Data!$AI267),MAX(0,Data!$B267-AJ$9)),0)*(Parameters!$C$12-Parameters!$D$13)-Parameters!$F$13*AJ$10</f>
        <v>-780</v>
      </c>
      <c r="AK267">
        <f>IF(Data!$B267&gt;AK$9,MIN(MAX(0,AK$10-Data!$AI267),MAX(0,Data!$B267-AK$9)),0)*(Parameters!$C$12-Parameters!$D$13)-Parameters!$F$13*AK$10</f>
        <v>-705</v>
      </c>
      <c r="AL267">
        <f>IF(Data!$B267&gt;AL$9,MIN(MAX(0,AL$10-Data!$AI267),MAX(0,Data!$B267-AL$9)),0)*(Parameters!$C$12-Parameters!$D$13)-Parameters!$F$13*AL$10</f>
        <v>-630</v>
      </c>
      <c r="AN267" s="8">
        <v>256</v>
      </c>
      <c r="AO267">
        <f t="shared" si="76"/>
        <v>5580</v>
      </c>
      <c r="AP267">
        <f t="shared" si="77"/>
        <v>6730</v>
      </c>
      <c r="AQ267">
        <f t="shared" si="78"/>
        <v>7880</v>
      </c>
      <c r="AR267">
        <f t="shared" si="79"/>
        <v>8010</v>
      </c>
      <c r="AS267">
        <f t="shared" si="80"/>
        <v>7370</v>
      </c>
      <c r="AT267">
        <f t="shared" si="81"/>
        <v>6325</v>
      </c>
      <c r="AU267">
        <f t="shared" si="82"/>
        <v>5050</v>
      </c>
      <c r="AV267">
        <f t="shared" si="83"/>
        <v>3775</v>
      </c>
      <c r="AW267">
        <f t="shared" si="84"/>
        <v>2500</v>
      </c>
      <c r="AX267">
        <f t="shared" si="85"/>
        <v>1225</v>
      </c>
      <c r="AY267">
        <f t="shared" si="86"/>
        <v>-50</v>
      </c>
      <c r="BE267" s="8"/>
      <c r="BS267" s="8"/>
      <c r="CG267" s="8"/>
      <c r="CU267" s="8"/>
      <c r="DI267" s="8"/>
      <c r="DW267" s="8"/>
      <c r="EK267" s="8"/>
      <c r="EY267" s="8"/>
      <c r="FM267" s="8"/>
      <c r="GA267" s="8"/>
      <c r="GO267" s="8"/>
      <c r="HC267" s="8"/>
      <c r="HQ267" s="8"/>
      <c r="IE267" s="8"/>
      <c r="IS267" s="8"/>
      <c r="JG267" s="8"/>
      <c r="JU267" s="8"/>
      <c r="KI267" s="8"/>
      <c r="KW267" s="8"/>
      <c r="LK267" s="8"/>
      <c r="LY267" s="8"/>
      <c r="MM267" s="8"/>
      <c r="NA267" s="8"/>
      <c r="NO267" s="8"/>
      <c r="OC267" s="8"/>
      <c r="OQ267" s="8"/>
      <c r="PE267" s="8"/>
    </row>
    <row r="268" spans="1:421" x14ac:dyDescent="0.35">
      <c r="A268" s="8">
        <v>257</v>
      </c>
      <c r="B268">
        <f>IF(Data!$B268&gt;B$9,B$9,Data!$B268)*(Parameters!$C$12-Parameters!$D$12)-Parameters!$E$12*B$9</f>
        <v>3370</v>
      </c>
      <c r="C268">
        <f>IF(Data!$B268&gt;C$9,C$9,Data!$B268)*(Parameters!$C$12-Parameters!$D$12)-Parameters!$E$12*C$9</f>
        <v>3670</v>
      </c>
      <c r="D268">
        <f>IF(Data!$B268&gt;D$9,D$9,Data!$B268)*(Parameters!$C$12-Parameters!$D$12)-Parameters!$E$12*D$9</f>
        <v>3970</v>
      </c>
      <c r="E268">
        <f>IF(Data!$B268&gt;E$9,E$9,Data!$B268)*(Parameters!$C$12-Parameters!$D$12)-Parameters!$E$12*E$9</f>
        <v>4270</v>
      </c>
      <c r="F268">
        <f>IF(Data!$B268&gt;F$9,F$9,Data!$B268)*(Parameters!$C$12-Parameters!$D$12)-Parameters!$E$12*F$9</f>
        <v>4570</v>
      </c>
      <c r="G268">
        <f>IF(Data!$B268&gt;G$9,G$9,Data!$B268)*(Parameters!$C$12-Parameters!$D$12)-Parameters!$E$12*G$9</f>
        <v>4870</v>
      </c>
      <c r="H268">
        <f>IF(Data!$B268&gt;H$9,H$9,Data!$B268)*(Parameters!$C$12-Parameters!$D$12)-Parameters!$E$12*H$9</f>
        <v>4000</v>
      </c>
      <c r="I268">
        <f>IF(Data!$B268&gt;I$9,I$9,Data!$B268)*(Parameters!$C$12-Parameters!$D$12)-Parameters!$E$12*I$9</f>
        <v>3000</v>
      </c>
      <c r="J268">
        <f>IF(Data!$B268&gt;J$9,J$9,Data!$B268)*(Parameters!$C$12-Parameters!$D$12)-Parameters!$E$12*J$9</f>
        <v>2000</v>
      </c>
      <c r="K268">
        <f>IF(Data!$B268&gt;K$9,K$9,Data!$B268)*(Parameters!$C$12-Parameters!$D$12)-Parameters!$E$12*K$9</f>
        <v>1000</v>
      </c>
      <c r="L268">
        <f>IF(Data!$B268&gt;L$9,L$9,Data!$B268)*(Parameters!$C$12-Parameters!$D$12)-Parameters!$E$12*L$9</f>
        <v>0</v>
      </c>
      <c r="N268" s="8">
        <v>257</v>
      </c>
      <c r="O268">
        <f>IF(Data!$AI268&gt;O$10,O$10,Data!$AI268)*(Parameters!$C$13-Parameters!$D$13)-Parameters!$E$13*O$10</f>
        <v>0</v>
      </c>
      <c r="P268">
        <f>IF(Data!$AI268&gt;P$10,P$10,Data!$AI268)*(Parameters!$C$13-Parameters!$D$13)-Parameters!$E$13*P$10</f>
        <v>1350</v>
      </c>
      <c r="Q268">
        <f>IF(Data!$AI268&gt;Q$10,Q$10,Data!$AI268)*(Parameters!$C$13-Parameters!$D$13)-Parameters!$E$13*Q$10</f>
        <v>2700</v>
      </c>
      <c r="R268">
        <f>IF(Data!$AI268&gt;R$10,R$10,Data!$AI268)*(Parameters!$C$13-Parameters!$D$13)-Parameters!$E$13*R$10</f>
        <v>4050</v>
      </c>
      <c r="S268">
        <f>IF(Data!$AI268&gt;S$10,S$10,Data!$AI268)*(Parameters!$C$13-Parameters!$D$13)-Parameters!$E$13*S$10</f>
        <v>5400</v>
      </c>
      <c r="T268">
        <f>IF(Data!$AI268&gt;T$10,T$10,Data!$AI268)*(Parameters!$C$13-Parameters!$D$13)-Parameters!$E$13*T$10</f>
        <v>6750</v>
      </c>
      <c r="U268">
        <f>IF(Data!$AI268&gt;U$10,U$10,Data!$AI268)*(Parameters!$C$13-Parameters!$D$13)-Parameters!$E$13*U$10</f>
        <v>7420</v>
      </c>
      <c r="V268">
        <f>IF(Data!$AI268&gt;V$10,V$10,Data!$AI268)*(Parameters!$C$13-Parameters!$D$13)-Parameters!$E$13*V$10</f>
        <v>7070</v>
      </c>
      <c r="W268">
        <f>IF(Data!$AI268&gt;W$10,W$10,Data!$AI268)*(Parameters!$C$13-Parameters!$D$13)-Parameters!$E$13*W$10</f>
        <v>6720</v>
      </c>
      <c r="X268">
        <f>IF(Data!$AI268&gt;X$10,X$10,Data!$AI268)*(Parameters!$C$13-Parameters!$D$13)-Parameters!$E$13*X$10</f>
        <v>6370</v>
      </c>
      <c r="Y268">
        <f>IF(Data!$AI268&gt;Y$10,Y$10,Data!$AI268)*(Parameters!$C$13-Parameters!$D$13)-Parameters!$E$13*Y$10</f>
        <v>6020</v>
      </c>
      <c r="AA268" s="8">
        <v>257</v>
      </c>
      <c r="AB268">
        <f>IF(Data!$B268&gt;AB$9,MIN(MAX(0,AB$10-Data!$AI268),MAX(0,Data!$B268-AB$9)),0)*(Parameters!$C$12-Parameters!$D$13)-Parameters!$F$13*AB$10</f>
        <v>0</v>
      </c>
      <c r="AC268">
        <f>IF(Data!$B268&gt;AC$9,MIN(MAX(0,AC$10-Data!$AI268),MAX(0,Data!$B268-AC$9)),0)*(Parameters!$C$12-Parameters!$D$13)-Parameters!$F$13*AC$10</f>
        <v>-500</v>
      </c>
      <c r="AD268">
        <f>IF(Data!$B268&gt;AD$9,MIN(MAX(0,AD$10-Data!$AI268),MAX(0,Data!$B268-AD$9)),0)*(Parameters!$C$12-Parameters!$D$13)-Parameters!$F$13*AD$10</f>
        <v>-1000</v>
      </c>
      <c r="AE268">
        <f>IF(Data!$B268&gt;AE$9,MIN(MAX(0,AE$10-Data!$AI268),MAX(0,Data!$B268-AE$9)),0)*(Parameters!$C$12-Parameters!$D$13)-Parameters!$F$13*AE$10</f>
        <v>-1500</v>
      </c>
      <c r="AF268">
        <f>IF(Data!$B268&gt;AF$9,MIN(MAX(0,AF$10-Data!$AI268),MAX(0,Data!$B268-AF$9)),0)*(Parameters!$C$12-Parameters!$D$13)-Parameters!$F$13*AF$10</f>
        <v>-2000</v>
      </c>
      <c r="AG268">
        <f>IF(Data!$B268&gt;AG$9,MIN(MAX(0,AG$10-Data!$AI268),MAX(0,Data!$B268-AG$9)),0)*(Parameters!$C$12-Parameters!$D$13)-Parameters!$F$13*AG$10</f>
        <v>-2500</v>
      </c>
      <c r="AH268">
        <f>IF(Data!$B268&gt;AH$9,MIN(MAX(0,AH$10-Data!$AI268),MAX(0,Data!$B268-AH$9)),0)*(Parameters!$C$12-Parameters!$D$13)-Parameters!$F$13*AH$10</f>
        <v>-2770</v>
      </c>
      <c r="AI268">
        <f>IF(Data!$B268&gt;AI$9,MIN(MAX(0,AI$10-Data!$AI268),MAX(0,Data!$B268-AI$9)),0)*(Parameters!$C$12-Parameters!$D$13)-Parameters!$F$13*AI$10</f>
        <v>-2695</v>
      </c>
      <c r="AJ268">
        <f>IF(Data!$B268&gt;AJ$9,MIN(MAX(0,AJ$10-Data!$AI268),MAX(0,Data!$B268-AJ$9)),0)*(Parameters!$C$12-Parameters!$D$13)-Parameters!$F$13*AJ$10</f>
        <v>-2620</v>
      </c>
      <c r="AK268">
        <f>IF(Data!$B268&gt;AK$9,MIN(MAX(0,AK$10-Data!$AI268),MAX(0,Data!$B268-AK$9)),0)*(Parameters!$C$12-Parameters!$D$13)-Parameters!$F$13*AK$10</f>
        <v>-2545</v>
      </c>
      <c r="AL268">
        <f>IF(Data!$B268&gt;AL$9,MIN(MAX(0,AL$10-Data!$AI268),MAX(0,Data!$B268-AL$9)),0)*(Parameters!$C$12-Parameters!$D$13)-Parameters!$F$13*AL$10</f>
        <v>-2470</v>
      </c>
      <c r="AN268" s="8">
        <v>257</v>
      </c>
      <c r="AO268">
        <f t="shared" si="76"/>
        <v>3370</v>
      </c>
      <c r="AP268">
        <f t="shared" si="77"/>
        <v>4520</v>
      </c>
      <c r="AQ268">
        <f t="shared" si="78"/>
        <v>5670</v>
      </c>
      <c r="AR268">
        <f t="shared" si="79"/>
        <v>6820</v>
      </c>
      <c r="AS268">
        <f t="shared" si="80"/>
        <v>7970</v>
      </c>
      <c r="AT268">
        <f t="shared" si="81"/>
        <v>9120</v>
      </c>
      <c r="AU268">
        <f t="shared" si="82"/>
        <v>8650</v>
      </c>
      <c r="AV268">
        <f t="shared" si="83"/>
        <v>7375</v>
      </c>
      <c r="AW268">
        <f t="shared" si="84"/>
        <v>6100</v>
      </c>
      <c r="AX268">
        <f t="shared" si="85"/>
        <v>4825</v>
      </c>
      <c r="AY268">
        <f t="shared" si="86"/>
        <v>3550</v>
      </c>
      <c r="BE268" s="8"/>
      <c r="BS268" s="8"/>
      <c r="CG268" s="8"/>
      <c r="CU268" s="8"/>
      <c r="DI268" s="8"/>
      <c r="DW268" s="8"/>
      <c r="EK268" s="8"/>
      <c r="EY268" s="8"/>
      <c r="FM268" s="8"/>
      <c r="GA268" s="8"/>
      <c r="GO268" s="8"/>
      <c r="HC268" s="8"/>
      <c r="HQ268" s="8"/>
      <c r="IE268" s="8"/>
      <c r="IS268" s="8"/>
      <c r="JG268" s="8"/>
      <c r="JU268" s="8"/>
      <c r="KI268" s="8"/>
      <c r="KW268" s="8"/>
      <c r="LK268" s="8"/>
      <c r="LY268" s="8"/>
      <c r="MM268" s="8"/>
      <c r="NA268" s="8"/>
      <c r="NO268" s="8"/>
      <c r="OC268" s="8"/>
      <c r="OQ268" s="8"/>
      <c r="PE268" s="8"/>
    </row>
    <row r="269" spans="1:421" x14ac:dyDescent="0.35">
      <c r="A269" s="8">
        <v>258</v>
      </c>
      <c r="B269">
        <f>IF(Data!$B269&gt;B$9,B$9,Data!$B269)*(Parameters!$C$12-Parameters!$D$12)-Parameters!$E$12*B$9</f>
        <v>5320</v>
      </c>
      <c r="C269">
        <f>IF(Data!$B269&gt;C$9,C$9,Data!$B269)*(Parameters!$C$12-Parameters!$D$12)-Parameters!$E$12*C$9</f>
        <v>5620</v>
      </c>
      <c r="D269">
        <f>IF(Data!$B269&gt;D$9,D$9,Data!$B269)*(Parameters!$C$12-Parameters!$D$12)-Parameters!$E$12*D$9</f>
        <v>5920</v>
      </c>
      <c r="E269">
        <f>IF(Data!$B269&gt;E$9,E$9,Data!$B269)*(Parameters!$C$12-Parameters!$D$12)-Parameters!$E$12*E$9</f>
        <v>6220</v>
      </c>
      <c r="F269">
        <f>IF(Data!$B269&gt;F$9,F$9,Data!$B269)*(Parameters!$C$12-Parameters!$D$12)-Parameters!$E$12*F$9</f>
        <v>6000</v>
      </c>
      <c r="G269">
        <f>IF(Data!$B269&gt;G$9,G$9,Data!$B269)*(Parameters!$C$12-Parameters!$D$12)-Parameters!$E$12*G$9</f>
        <v>5000</v>
      </c>
      <c r="H269">
        <f>IF(Data!$B269&gt;H$9,H$9,Data!$B269)*(Parameters!$C$12-Parameters!$D$12)-Parameters!$E$12*H$9</f>
        <v>4000</v>
      </c>
      <c r="I269">
        <f>IF(Data!$B269&gt;I$9,I$9,Data!$B269)*(Parameters!$C$12-Parameters!$D$12)-Parameters!$E$12*I$9</f>
        <v>3000</v>
      </c>
      <c r="J269">
        <f>IF(Data!$B269&gt;J$9,J$9,Data!$B269)*(Parameters!$C$12-Parameters!$D$12)-Parameters!$E$12*J$9</f>
        <v>2000</v>
      </c>
      <c r="K269">
        <f>IF(Data!$B269&gt;K$9,K$9,Data!$B269)*(Parameters!$C$12-Parameters!$D$12)-Parameters!$E$12*K$9</f>
        <v>1000</v>
      </c>
      <c r="L269">
        <f>IF(Data!$B269&gt;L$9,L$9,Data!$B269)*(Parameters!$C$12-Parameters!$D$12)-Parameters!$E$12*L$9</f>
        <v>0</v>
      </c>
      <c r="N269" s="8">
        <v>258</v>
      </c>
      <c r="O269">
        <f>IF(Data!$AI269&gt;O$10,O$10,Data!$AI269)*(Parameters!$C$13-Parameters!$D$13)-Parameters!$E$13*O$10</f>
        <v>0</v>
      </c>
      <c r="P269">
        <f>IF(Data!$AI269&gt;P$10,P$10,Data!$AI269)*(Parameters!$C$13-Parameters!$D$13)-Parameters!$E$13*P$10</f>
        <v>1350</v>
      </c>
      <c r="Q269">
        <f>IF(Data!$AI269&gt;Q$10,Q$10,Data!$AI269)*(Parameters!$C$13-Parameters!$D$13)-Parameters!$E$13*Q$10</f>
        <v>2700</v>
      </c>
      <c r="R269">
        <f>IF(Data!$AI269&gt;R$10,R$10,Data!$AI269)*(Parameters!$C$13-Parameters!$D$13)-Parameters!$E$13*R$10</f>
        <v>4050</v>
      </c>
      <c r="S269">
        <f>IF(Data!$AI269&gt;S$10,S$10,Data!$AI269)*(Parameters!$C$13-Parameters!$D$13)-Parameters!$E$13*S$10</f>
        <v>4380</v>
      </c>
      <c r="T269">
        <f>IF(Data!$AI269&gt;T$10,T$10,Data!$AI269)*(Parameters!$C$13-Parameters!$D$13)-Parameters!$E$13*T$10</f>
        <v>4030</v>
      </c>
      <c r="U269">
        <f>IF(Data!$AI269&gt;U$10,U$10,Data!$AI269)*(Parameters!$C$13-Parameters!$D$13)-Parameters!$E$13*U$10</f>
        <v>3680</v>
      </c>
      <c r="V269">
        <f>IF(Data!$AI269&gt;V$10,V$10,Data!$AI269)*(Parameters!$C$13-Parameters!$D$13)-Parameters!$E$13*V$10</f>
        <v>3330</v>
      </c>
      <c r="W269">
        <f>IF(Data!$AI269&gt;W$10,W$10,Data!$AI269)*(Parameters!$C$13-Parameters!$D$13)-Parameters!$E$13*W$10</f>
        <v>2980</v>
      </c>
      <c r="X269">
        <f>IF(Data!$AI269&gt;X$10,X$10,Data!$AI269)*(Parameters!$C$13-Parameters!$D$13)-Parameters!$E$13*X$10</f>
        <v>2630</v>
      </c>
      <c r="Y269">
        <f>IF(Data!$AI269&gt;Y$10,Y$10,Data!$AI269)*(Parameters!$C$13-Parameters!$D$13)-Parameters!$E$13*Y$10</f>
        <v>2280</v>
      </c>
      <c r="AA269" s="8">
        <v>258</v>
      </c>
      <c r="AB269">
        <f>IF(Data!$B269&gt;AB$9,MIN(MAX(0,AB$10-Data!$AI269),MAX(0,Data!$B269-AB$9)),0)*(Parameters!$C$12-Parameters!$D$13)-Parameters!$F$13*AB$10</f>
        <v>0</v>
      </c>
      <c r="AC269">
        <f>IF(Data!$B269&gt;AC$9,MIN(MAX(0,AC$10-Data!$AI269),MAX(0,Data!$B269-AC$9)),0)*(Parameters!$C$12-Parameters!$D$13)-Parameters!$F$13*AC$10</f>
        <v>-500</v>
      </c>
      <c r="AD269">
        <f>IF(Data!$B269&gt;AD$9,MIN(MAX(0,AD$10-Data!$AI269),MAX(0,Data!$B269-AD$9)),0)*(Parameters!$C$12-Parameters!$D$13)-Parameters!$F$13*AD$10</f>
        <v>-1000</v>
      </c>
      <c r="AE269">
        <f>IF(Data!$B269&gt;AE$9,MIN(MAX(0,AE$10-Data!$AI269),MAX(0,Data!$B269-AE$9)),0)*(Parameters!$C$12-Parameters!$D$13)-Parameters!$F$13*AE$10</f>
        <v>-1500</v>
      </c>
      <c r="AF269">
        <f>IF(Data!$B269&gt;AF$9,MIN(MAX(0,AF$10-Data!$AI269),MAX(0,Data!$B269-AF$9)),0)*(Parameters!$C$12-Parameters!$D$13)-Parameters!$F$13*AF$10</f>
        <v>-1655</v>
      </c>
      <c r="AG269">
        <f>IF(Data!$B269&gt;AG$9,MIN(MAX(0,AG$10-Data!$AI269),MAX(0,Data!$B269-AG$9)),0)*(Parameters!$C$12-Parameters!$D$13)-Parameters!$F$13*AG$10</f>
        <v>-1580</v>
      </c>
      <c r="AH269">
        <f>IF(Data!$B269&gt;AH$9,MIN(MAX(0,AH$10-Data!$AI269),MAX(0,Data!$B269-AH$9)),0)*(Parameters!$C$12-Parameters!$D$13)-Parameters!$F$13*AH$10</f>
        <v>-1505</v>
      </c>
      <c r="AI269">
        <f>IF(Data!$B269&gt;AI$9,MIN(MAX(0,AI$10-Data!$AI269),MAX(0,Data!$B269-AI$9)),0)*(Parameters!$C$12-Parameters!$D$13)-Parameters!$F$13*AI$10</f>
        <v>-1430</v>
      </c>
      <c r="AJ269">
        <f>IF(Data!$B269&gt;AJ$9,MIN(MAX(0,AJ$10-Data!$AI269),MAX(0,Data!$B269-AJ$9)),0)*(Parameters!$C$12-Parameters!$D$13)-Parameters!$F$13*AJ$10</f>
        <v>-1355</v>
      </c>
      <c r="AK269">
        <f>IF(Data!$B269&gt;AK$9,MIN(MAX(0,AK$10-Data!$AI269),MAX(0,Data!$B269-AK$9)),0)*(Parameters!$C$12-Parameters!$D$13)-Parameters!$F$13*AK$10</f>
        <v>-1280</v>
      </c>
      <c r="AL269">
        <f>IF(Data!$B269&gt;AL$9,MIN(MAX(0,AL$10-Data!$AI269),MAX(0,Data!$B269-AL$9)),0)*(Parameters!$C$12-Parameters!$D$13)-Parameters!$F$13*AL$10</f>
        <v>-1205</v>
      </c>
      <c r="AN269" s="8">
        <v>258</v>
      </c>
      <c r="AO269">
        <f t="shared" ref="AO269:AO332" si="87">B269+O269+AB269</f>
        <v>5320</v>
      </c>
      <c r="AP269">
        <f t="shared" ref="AP269:AP332" si="88">C269+P269+AC269</f>
        <v>6470</v>
      </c>
      <c r="AQ269">
        <f t="shared" ref="AQ269:AQ332" si="89">D269+Q269+AD269</f>
        <v>7620</v>
      </c>
      <c r="AR269">
        <f t="shared" ref="AR269:AR332" si="90">E269+R269+AE269</f>
        <v>8770</v>
      </c>
      <c r="AS269">
        <f t="shared" ref="AS269:AS332" si="91">F269+S269+AF269</f>
        <v>8725</v>
      </c>
      <c r="AT269">
        <f t="shared" ref="AT269:AT332" si="92">G269+T269+AG269</f>
        <v>7450</v>
      </c>
      <c r="AU269">
        <f t="shared" ref="AU269:AU332" si="93">H269+U269+AH269</f>
        <v>6175</v>
      </c>
      <c r="AV269">
        <f t="shared" ref="AV269:AV332" si="94">I269+V269+AI269</f>
        <v>4900</v>
      </c>
      <c r="AW269">
        <f t="shared" ref="AW269:AW332" si="95">J269+W269+AJ269</f>
        <v>3625</v>
      </c>
      <c r="AX269">
        <f t="shared" ref="AX269:AX332" si="96">K269+X269+AK269</f>
        <v>2350</v>
      </c>
      <c r="AY269">
        <f t="shared" ref="AY269:AY332" si="97">L269+Y269+AL269</f>
        <v>1075</v>
      </c>
      <c r="BE269" s="8"/>
      <c r="BS269" s="8"/>
      <c r="CG269" s="8"/>
      <c r="CU269" s="8"/>
      <c r="DI269" s="8"/>
      <c r="DW269" s="8"/>
      <c r="EK269" s="8"/>
      <c r="EY269" s="8"/>
      <c r="FM269" s="8"/>
      <c r="GA269" s="8"/>
      <c r="GO269" s="8"/>
      <c r="HC269" s="8"/>
      <c r="HQ269" s="8"/>
      <c r="IE269" s="8"/>
      <c r="IS269" s="8"/>
      <c r="JG269" s="8"/>
      <c r="JU269" s="8"/>
      <c r="KI269" s="8"/>
      <c r="KW269" s="8"/>
      <c r="LK269" s="8"/>
      <c r="LY269" s="8"/>
      <c r="MM269" s="8"/>
      <c r="NA269" s="8"/>
      <c r="NO269" s="8"/>
      <c r="OC269" s="8"/>
      <c r="OQ269" s="8"/>
      <c r="PE269" s="8"/>
    </row>
    <row r="270" spans="1:421" x14ac:dyDescent="0.35">
      <c r="A270" s="8">
        <v>259</v>
      </c>
      <c r="B270">
        <f>IF(Data!$B270&gt;B$9,B$9,Data!$B270)*(Parameters!$C$12-Parameters!$D$12)-Parameters!$E$12*B$9</f>
        <v>1940</v>
      </c>
      <c r="C270">
        <f>IF(Data!$B270&gt;C$9,C$9,Data!$B270)*(Parameters!$C$12-Parameters!$D$12)-Parameters!$E$12*C$9</f>
        <v>2240</v>
      </c>
      <c r="D270">
        <f>IF(Data!$B270&gt;D$9,D$9,Data!$B270)*(Parameters!$C$12-Parameters!$D$12)-Parameters!$E$12*D$9</f>
        <v>2540</v>
      </c>
      <c r="E270">
        <f>IF(Data!$B270&gt;E$9,E$9,Data!$B270)*(Parameters!$C$12-Parameters!$D$12)-Parameters!$E$12*E$9</f>
        <v>2840</v>
      </c>
      <c r="F270">
        <f>IF(Data!$B270&gt;F$9,F$9,Data!$B270)*(Parameters!$C$12-Parameters!$D$12)-Parameters!$E$12*F$9</f>
        <v>3140</v>
      </c>
      <c r="G270">
        <f>IF(Data!$B270&gt;G$9,G$9,Data!$B270)*(Parameters!$C$12-Parameters!$D$12)-Parameters!$E$12*G$9</f>
        <v>3440</v>
      </c>
      <c r="H270">
        <f>IF(Data!$B270&gt;H$9,H$9,Data!$B270)*(Parameters!$C$12-Parameters!$D$12)-Parameters!$E$12*H$9</f>
        <v>3740</v>
      </c>
      <c r="I270">
        <f>IF(Data!$B270&gt;I$9,I$9,Data!$B270)*(Parameters!$C$12-Parameters!$D$12)-Parameters!$E$12*I$9</f>
        <v>3000</v>
      </c>
      <c r="J270">
        <f>IF(Data!$B270&gt;J$9,J$9,Data!$B270)*(Parameters!$C$12-Parameters!$D$12)-Parameters!$E$12*J$9</f>
        <v>2000</v>
      </c>
      <c r="K270">
        <f>IF(Data!$B270&gt;K$9,K$9,Data!$B270)*(Parameters!$C$12-Parameters!$D$12)-Parameters!$E$12*K$9</f>
        <v>1000</v>
      </c>
      <c r="L270">
        <f>IF(Data!$B270&gt;L$9,L$9,Data!$B270)*(Parameters!$C$12-Parameters!$D$12)-Parameters!$E$12*L$9</f>
        <v>0</v>
      </c>
      <c r="N270" s="8">
        <v>259</v>
      </c>
      <c r="O270">
        <f>IF(Data!$AI270&gt;O$10,O$10,Data!$AI270)*(Parameters!$C$13-Parameters!$D$13)-Parameters!$E$13*O$10</f>
        <v>0</v>
      </c>
      <c r="P270">
        <f>IF(Data!$AI270&gt;P$10,P$10,Data!$AI270)*(Parameters!$C$13-Parameters!$D$13)-Parameters!$E$13*P$10</f>
        <v>1350</v>
      </c>
      <c r="Q270">
        <f>IF(Data!$AI270&gt;Q$10,Q$10,Data!$AI270)*(Parameters!$C$13-Parameters!$D$13)-Parameters!$E$13*Q$10</f>
        <v>2700</v>
      </c>
      <c r="R270">
        <f>IF(Data!$AI270&gt;R$10,R$10,Data!$AI270)*(Parameters!$C$13-Parameters!$D$13)-Parameters!$E$13*R$10</f>
        <v>3710</v>
      </c>
      <c r="S270">
        <f>IF(Data!$AI270&gt;S$10,S$10,Data!$AI270)*(Parameters!$C$13-Parameters!$D$13)-Parameters!$E$13*S$10</f>
        <v>3360</v>
      </c>
      <c r="T270">
        <f>IF(Data!$AI270&gt;T$10,T$10,Data!$AI270)*(Parameters!$C$13-Parameters!$D$13)-Parameters!$E$13*T$10</f>
        <v>3010</v>
      </c>
      <c r="U270">
        <f>IF(Data!$AI270&gt;U$10,U$10,Data!$AI270)*(Parameters!$C$13-Parameters!$D$13)-Parameters!$E$13*U$10</f>
        <v>2660</v>
      </c>
      <c r="V270">
        <f>IF(Data!$AI270&gt;V$10,V$10,Data!$AI270)*(Parameters!$C$13-Parameters!$D$13)-Parameters!$E$13*V$10</f>
        <v>2310</v>
      </c>
      <c r="W270">
        <f>IF(Data!$AI270&gt;W$10,W$10,Data!$AI270)*(Parameters!$C$13-Parameters!$D$13)-Parameters!$E$13*W$10</f>
        <v>1960</v>
      </c>
      <c r="X270">
        <f>IF(Data!$AI270&gt;X$10,X$10,Data!$AI270)*(Parameters!$C$13-Parameters!$D$13)-Parameters!$E$13*X$10</f>
        <v>1610</v>
      </c>
      <c r="Y270">
        <f>IF(Data!$AI270&gt;Y$10,Y$10,Data!$AI270)*(Parameters!$C$13-Parameters!$D$13)-Parameters!$E$13*Y$10</f>
        <v>1260</v>
      </c>
      <c r="AA270" s="8">
        <v>259</v>
      </c>
      <c r="AB270">
        <f>IF(Data!$B270&gt;AB$9,MIN(MAX(0,AB$10-Data!$AI270),MAX(0,Data!$B270-AB$9)),0)*(Parameters!$C$12-Parameters!$D$13)-Parameters!$F$13*AB$10</f>
        <v>0</v>
      </c>
      <c r="AC270">
        <f>IF(Data!$B270&gt;AC$9,MIN(MAX(0,AC$10-Data!$AI270),MAX(0,Data!$B270-AC$9)),0)*(Parameters!$C$12-Parameters!$D$13)-Parameters!$F$13*AC$10</f>
        <v>-500</v>
      </c>
      <c r="AD270">
        <f>IF(Data!$B270&gt;AD$9,MIN(MAX(0,AD$10-Data!$AI270),MAX(0,Data!$B270-AD$9)),0)*(Parameters!$C$12-Parameters!$D$13)-Parameters!$F$13*AD$10</f>
        <v>-1000</v>
      </c>
      <c r="AE270">
        <f>IF(Data!$B270&gt;AE$9,MIN(MAX(0,AE$10-Data!$AI270),MAX(0,Data!$B270-AE$9)),0)*(Parameters!$C$12-Parameters!$D$13)-Parameters!$F$13*AE$10</f>
        <v>-1500</v>
      </c>
      <c r="AF270">
        <f>IF(Data!$B270&gt;AF$9,MIN(MAX(0,AF$10-Data!$AI270),MAX(0,Data!$B270-AF$9)),0)*(Parameters!$C$12-Parameters!$D$13)-Parameters!$F$13*AF$10</f>
        <v>-2000</v>
      </c>
      <c r="AG270">
        <f>IF(Data!$B270&gt;AG$9,MIN(MAX(0,AG$10-Data!$AI270),MAX(0,Data!$B270-AG$9)),0)*(Parameters!$C$12-Parameters!$D$13)-Parameters!$F$13*AG$10</f>
        <v>-2500</v>
      </c>
      <c r="AH270">
        <f>IF(Data!$B270&gt;AH$9,MIN(MAX(0,AH$10-Data!$AI270),MAX(0,Data!$B270-AH$9)),0)*(Parameters!$C$12-Parameters!$D$13)-Parameters!$F$13*AH$10</f>
        <v>-3000</v>
      </c>
      <c r="AI270">
        <f>IF(Data!$B270&gt;AI$9,MIN(MAX(0,AI$10-Data!$AI270),MAX(0,Data!$B270-AI$9)),0)*(Parameters!$C$12-Parameters!$D$13)-Parameters!$F$13*AI$10</f>
        <v>-2580</v>
      </c>
      <c r="AJ270">
        <f>IF(Data!$B270&gt;AJ$9,MIN(MAX(0,AJ$10-Data!$AI270),MAX(0,Data!$B270-AJ$9)),0)*(Parameters!$C$12-Parameters!$D$13)-Parameters!$F$13*AJ$10</f>
        <v>-1930</v>
      </c>
      <c r="AK270">
        <f>IF(Data!$B270&gt;AK$9,MIN(MAX(0,AK$10-Data!$AI270),MAX(0,Data!$B270-AK$9)),0)*(Parameters!$C$12-Parameters!$D$13)-Parameters!$F$13*AK$10</f>
        <v>-1280</v>
      </c>
      <c r="AL270">
        <f>IF(Data!$B270&gt;AL$9,MIN(MAX(0,AL$10-Data!$AI270),MAX(0,Data!$B270-AL$9)),0)*(Parameters!$C$12-Parameters!$D$13)-Parameters!$F$13*AL$10</f>
        <v>-860</v>
      </c>
      <c r="AN270" s="8">
        <v>259</v>
      </c>
      <c r="AO270">
        <f t="shared" si="87"/>
        <v>1940</v>
      </c>
      <c r="AP270">
        <f t="shared" si="88"/>
        <v>3090</v>
      </c>
      <c r="AQ270">
        <f t="shared" si="89"/>
        <v>4240</v>
      </c>
      <c r="AR270">
        <f t="shared" si="90"/>
        <v>5050</v>
      </c>
      <c r="AS270">
        <f t="shared" si="91"/>
        <v>4500</v>
      </c>
      <c r="AT270">
        <f t="shared" si="92"/>
        <v>3950</v>
      </c>
      <c r="AU270">
        <f t="shared" si="93"/>
        <v>3400</v>
      </c>
      <c r="AV270">
        <f t="shared" si="94"/>
        <v>2730</v>
      </c>
      <c r="AW270">
        <f t="shared" si="95"/>
        <v>2030</v>
      </c>
      <c r="AX270">
        <f t="shared" si="96"/>
        <v>1330</v>
      </c>
      <c r="AY270">
        <f t="shared" si="97"/>
        <v>400</v>
      </c>
      <c r="BE270" s="8"/>
      <c r="BS270" s="8"/>
      <c r="CG270" s="8"/>
      <c r="CU270" s="8"/>
      <c r="DI270" s="8"/>
      <c r="DW270" s="8"/>
      <c r="EK270" s="8"/>
      <c r="EY270" s="8"/>
      <c r="FM270" s="8"/>
      <c r="GA270" s="8"/>
      <c r="GO270" s="8"/>
      <c r="HC270" s="8"/>
      <c r="HQ270" s="8"/>
      <c r="IE270" s="8"/>
      <c r="IS270" s="8"/>
      <c r="JG270" s="8"/>
      <c r="JU270" s="8"/>
      <c r="KI270" s="8"/>
      <c r="KW270" s="8"/>
      <c r="LK270" s="8"/>
      <c r="LY270" s="8"/>
      <c r="MM270" s="8"/>
      <c r="NA270" s="8"/>
      <c r="NO270" s="8"/>
      <c r="OC270" s="8"/>
      <c r="OQ270" s="8"/>
      <c r="PE270" s="8"/>
    </row>
    <row r="271" spans="1:421" x14ac:dyDescent="0.35">
      <c r="A271" s="8">
        <v>260</v>
      </c>
      <c r="B271">
        <f>IF(Data!$B271&gt;B$9,B$9,Data!$B271)*(Parameters!$C$12-Parameters!$D$12)-Parameters!$E$12*B$9</f>
        <v>1940</v>
      </c>
      <c r="C271">
        <f>IF(Data!$B271&gt;C$9,C$9,Data!$B271)*(Parameters!$C$12-Parameters!$D$12)-Parameters!$E$12*C$9</f>
        <v>2240</v>
      </c>
      <c r="D271">
        <f>IF(Data!$B271&gt;D$9,D$9,Data!$B271)*(Parameters!$C$12-Parameters!$D$12)-Parameters!$E$12*D$9</f>
        <v>2540</v>
      </c>
      <c r="E271">
        <f>IF(Data!$B271&gt;E$9,E$9,Data!$B271)*(Parameters!$C$12-Parameters!$D$12)-Parameters!$E$12*E$9</f>
        <v>2840</v>
      </c>
      <c r="F271">
        <f>IF(Data!$B271&gt;F$9,F$9,Data!$B271)*(Parameters!$C$12-Parameters!$D$12)-Parameters!$E$12*F$9</f>
        <v>3140</v>
      </c>
      <c r="G271">
        <f>IF(Data!$B271&gt;G$9,G$9,Data!$B271)*(Parameters!$C$12-Parameters!$D$12)-Parameters!$E$12*G$9</f>
        <v>3440</v>
      </c>
      <c r="H271">
        <f>IF(Data!$B271&gt;H$9,H$9,Data!$B271)*(Parameters!$C$12-Parameters!$D$12)-Parameters!$E$12*H$9</f>
        <v>3740</v>
      </c>
      <c r="I271">
        <f>IF(Data!$B271&gt;I$9,I$9,Data!$B271)*(Parameters!$C$12-Parameters!$D$12)-Parameters!$E$12*I$9</f>
        <v>3000</v>
      </c>
      <c r="J271">
        <f>IF(Data!$B271&gt;J$9,J$9,Data!$B271)*(Parameters!$C$12-Parameters!$D$12)-Parameters!$E$12*J$9</f>
        <v>2000</v>
      </c>
      <c r="K271">
        <f>IF(Data!$B271&gt;K$9,K$9,Data!$B271)*(Parameters!$C$12-Parameters!$D$12)-Parameters!$E$12*K$9</f>
        <v>1000</v>
      </c>
      <c r="L271">
        <f>IF(Data!$B271&gt;L$9,L$9,Data!$B271)*(Parameters!$C$12-Parameters!$D$12)-Parameters!$E$12*L$9</f>
        <v>0</v>
      </c>
      <c r="N271" s="8">
        <v>260</v>
      </c>
      <c r="O271">
        <f>IF(Data!$AI271&gt;O$10,O$10,Data!$AI271)*(Parameters!$C$13-Parameters!$D$13)-Parameters!$E$13*O$10</f>
        <v>0</v>
      </c>
      <c r="P271">
        <f>IF(Data!$AI271&gt;P$10,P$10,Data!$AI271)*(Parameters!$C$13-Parameters!$D$13)-Parameters!$E$13*P$10</f>
        <v>1350</v>
      </c>
      <c r="Q271">
        <f>IF(Data!$AI271&gt;Q$10,Q$10,Data!$AI271)*(Parameters!$C$13-Parameters!$D$13)-Parameters!$E$13*Q$10</f>
        <v>2700</v>
      </c>
      <c r="R271">
        <f>IF(Data!$AI271&gt;R$10,R$10,Data!$AI271)*(Parameters!$C$13-Parameters!$D$13)-Parameters!$E$13*R$10</f>
        <v>4050</v>
      </c>
      <c r="S271">
        <f>IF(Data!$AI271&gt;S$10,S$10,Data!$AI271)*(Parameters!$C$13-Parameters!$D$13)-Parameters!$E$13*S$10</f>
        <v>5060</v>
      </c>
      <c r="T271">
        <f>IF(Data!$AI271&gt;T$10,T$10,Data!$AI271)*(Parameters!$C$13-Parameters!$D$13)-Parameters!$E$13*T$10</f>
        <v>4710</v>
      </c>
      <c r="U271">
        <f>IF(Data!$AI271&gt;U$10,U$10,Data!$AI271)*(Parameters!$C$13-Parameters!$D$13)-Parameters!$E$13*U$10</f>
        <v>4360</v>
      </c>
      <c r="V271">
        <f>IF(Data!$AI271&gt;V$10,V$10,Data!$AI271)*(Parameters!$C$13-Parameters!$D$13)-Parameters!$E$13*V$10</f>
        <v>4010</v>
      </c>
      <c r="W271">
        <f>IF(Data!$AI271&gt;W$10,W$10,Data!$AI271)*(Parameters!$C$13-Parameters!$D$13)-Parameters!$E$13*W$10</f>
        <v>3660</v>
      </c>
      <c r="X271">
        <f>IF(Data!$AI271&gt;X$10,X$10,Data!$AI271)*(Parameters!$C$13-Parameters!$D$13)-Parameters!$E$13*X$10</f>
        <v>3310</v>
      </c>
      <c r="Y271">
        <f>IF(Data!$AI271&gt;Y$10,Y$10,Data!$AI271)*(Parameters!$C$13-Parameters!$D$13)-Parameters!$E$13*Y$10</f>
        <v>2960</v>
      </c>
      <c r="AA271" s="8">
        <v>260</v>
      </c>
      <c r="AB271">
        <f>IF(Data!$B271&gt;AB$9,MIN(MAX(0,AB$10-Data!$AI271),MAX(0,Data!$B271-AB$9)),0)*(Parameters!$C$12-Parameters!$D$13)-Parameters!$F$13*AB$10</f>
        <v>0</v>
      </c>
      <c r="AC271">
        <f>IF(Data!$B271&gt;AC$9,MIN(MAX(0,AC$10-Data!$AI271),MAX(0,Data!$B271-AC$9)),0)*(Parameters!$C$12-Parameters!$D$13)-Parameters!$F$13*AC$10</f>
        <v>-500</v>
      </c>
      <c r="AD271">
        <f>IF(Data!$B271&gt;AD$9,MIN(MAX(0,AD$10-Data!$AI271),MAX(0,Data!$B271-AD$9)),0)*(Parameters!$C$12-Parameters!$D$13)-Parameters!$F$13*AD$10</f>
        <v>-1000</v>
      </c>
      <c r="AE271">
        <f>IF(Data!$B271&gt;AE$9,MIN(MAX(0,AE$10-Data!$AI271),MAX(0,Data!$B271-AE$9)),0)*(Parameters!$C$12-Parameters!$D$13)-Parameters!$F$13*AE$10</f>
        <v>-1500</v>
      </c>
      <c r="AF271">
        <f>IF(Data!$B271&gt;AF$9,MIN(MAX(0,AF$10-Data!$AI271),MAX(0,Data!$B271-AF$9)),0)*(Parameters!$C$12-Parameters!$D$13)-Parameters!$F$13*AF$10</f>
        <v>-2000</v>
      </c>
      <c r="AG271">
        <f>IF(Data!$B271&gt;AG$9,MIN(MAX(0,AG$10-Data!$AI271),MAX(0,Data!$B271-AG$9)),0)*(Parameters!$C$12-Parameters!$D$13)-Parameters!$F$13*AG$10</f>
        <v>-2500</v>
      </c>
      <c r="AH271">
        <f>IF(Data!$B271&gt;AH$9,MIN(MAX(0,AH$10-Data!$AI271),MAX(0,Data!$B271-AH$9)),0)*(Parameters!$C$12-Parameters!$D$13)-Parameters!$F$13*AH$10</f>
        <v>-3000</v>
      </c>
      <c r="AI271">
        <f>IF(Data!$B271&gt;AI$9,MIN(MAX(0,AI$10-Data!$AI271),MAX(0,Data!$B271-AI$9)),0)*(Parameters!$C$12-Parameters!$D$13)-Parameters!$F$13*AI$10</f>
        <v>-2580</v>
      </c>
      <c r="AJ271">
        <f>IF(Data!$B271&gt;AJ$9,MIN(MAX(0,AJ$10-Data!$AI271),MAX(0,Data!$B271-AJ$9)),0)*(Parameters!$C$12-Parameters!$D$13)-Parameters!$F$13*AJ$10</f>
        <v>-1930</v>
      </c>
      <c r="AK271">
        <f>IF(Data!$B271&gt;AK$9,MIN(MAX(0,AK$10-Data!$AI271),MAX(0,Data!$B271-AK$9)),0)*(Parameters!$C$12-Parameters!$D$13)-Parameters!$F$13*AK$10</f>
        <v>-1510</v>
      </c>
      <c r="AL271">
        <f>IF(Data!$B271&gt;AL$9,MIN(MAX(0,AL$10-Data!$AI271),MAX(0,Data!$B271-AL$9)),0)*(Parameters!$C$12-Parameters!$D$13)-Parameters!$F$13*AL$10</f>
        <v>-1435</v>
      </c>
      <c r="AN271" s="8">
        <v>260</v>
      </c>
      <c r="AO271">
        <f t="shared" si="87"/>
        <v>1940</v>
      </c>
      <c r="AP271">
        <f t="shared" si="88"/>
        <v>3090</v>
      </c>
      <c r="AQ271">
        <f t="shared" si="89"/>
        <v>4240</v>
      </c>
      <c r="AR271">
        <f t="shared" si="90"/>
        <v>5390</v>
      </c>
      <c r="AS271">
        <f t="shared" si="91"/>
        <v>6200</v>
      </c>
      <c r="AT271">
        <f t="shared" si="92"/>
        <v>5650</v>
      </c>
      <c r="AU271">
        <f t="shared" si="93"/>
        <v>5100</v>
      </c>
      <c r="AV271">
        <f t="shared" si="94"/>
        <v>4430</v>
      </c>
      <c r="AW271">
        <f t="shared" si="95"/>
        <v>3730</v>
      </c>
      <c r="AX271">
        <f t="shared" si="96"/>
        <v>2800</v>
      </c>
      <c r="AY271">
        <f t="shared" si="97"/>
        <v>1525</v>
      </c>
      <c r="BE271" s="8"/>
      <c r="BS271" s="8"/>
      <c r="CG271" s="8"/>
      <c r="CU271" s="8"/>
      <c r="DI271" s="8"/>
      <c r="DW271" s="8"/>
      <c r="EK271" s="8"/>
      <c r="EY271" s="8"/>
      <c r="FM271" s="8"/>
      <c r="GA271" s="8"/>
      <c r="GO271" s="8"/>
      <c r="HC271" s="8"/>
      <c r="HQ271" s="8"/>
      <c r="IE271" s="8"/>
      <c r="IS271" s="8"/>
      <c r="JG271" s="8"/>
      <c r="JU271" s="8"/>
      <c r="KI271" s="8"/>
      <c r="KW271" s="8"/>
      <c r="LK271" s="8"/>
      <c r="LY271" s="8"/>
      <c r="MM271" s="8"/>
      <c r="NA271" s="8"/>
      <c r="NO271" s="8"/>
      <c r="OC271" s="8"/>
      <c r="OQ271" s="8"/>
      <c r="PE271" s="8"/>
    </row>
    <row r="272" spans="1:421" x14ac:dyDescent="0.35">
      <c r="A272" s="8">
        <v>261</v>
      </c>
      <c r="B272">
        <f>IF(Data!$B272&gt;B$9,B$9,Data!$B272)*(Parameters!$C$12-Parameters!$D$12)-Parameters!$E$12*B$9</f>
        <v>2850</v>
      </c>
      <c r="C272">
        <f>IF(Data!$B272&gt;C$9,C$9,Data!$B272)*(Parameters!$C$12-Parameters!$D$12)-Parameters!$E$12*C$9</f>
        <v>3150</v>
      </c>
      <c r="D272">
        <f>IF(Data!$B272&gt;D$9,D$9,Data!$B272)*(Parameters!$C$12-Parameters!$D$12)-Parameters!$E$12*D$9</f>
        <v>3450</v>
      </c>
      <c r="E272">
        <f>IF(Data!$B272&gt;E$9,E$9,Data!$B272)*(Parameters!$C$12-Parameters!$D$12)-Parameters!$E$12*E$9</f>
        <v>3750</v>
      </c>
      <c r="F272">
        <f>IF(Data!$B272&gt;F$9,F$9,Data!$B272)*(Parameters!$C$12-Parameters!$D$12)-Parameters!$E$12*F$9</f>
        <v>4050</v>
      </c>
      <c r="G272">
        <f>IF(Data!$B272&gt;G$9,G$9,Data!$B272)*(Parameters!$C$12-Parameters!$D$12)-Parameters!$E$12*G$9</f>
        <v>4350</v>
      </c>
      <c r="H272">
        <f>IF(Data!$B272&gt;H$9,H$9,Data!$B272)*(Parameters!$C$12-Parameters!$D$12)-Parameters!$E$12*H$9</f>
        <v>4000</v>
      </c>
      <c r="I272">
        <f>IF(Data!$B272&gt;I$9,I$9,Data!$B272)*(Parameters!$C$12-Parameters!$D$12)-Parameters!$E$12*I$9</f>
        <v>3000</v>
      </c>
      <c r="J272">
        <f>IF(Data!$B272&gt;J$9,J$9,Data!$B272)*(Parameters!$C$12-Parameters!$D$12)-Parameters!$E$12*J$9</f>
        <v>2000</v>
      </c>
      <c r="K272">
        <f>IF(Data!$B272&gt;K$9,K$9,Data!$B272)*(Parameters!$C$12-Parameters!$D$12)-Parameters!$E$12*K$9</f>
        <v>1000</v>
      </c>
      <c r="L272">
        <f>IF(Data!$B272&gt;L$9,L$9,Data!$B272)*(Parameters!$C$12-Parameters!$D$12)-Parameters!$E$12*L$9</f>
        <v>0</v>
      </c>
      <c r="N272" s="8">
        <v>261</v>
      </c>
      <c r="O272">
        <f>IF(Data!$AI272&gt;O$10,O$10,Data!$AI272)*(Parameters!$C$13-Parameters!$D$13)-Parameters!$E$13*O$10</f>
        <v>0</v>
      </c>
      <c r="P272">
        <f>IF(Data!$AI272&gt;P$10,P$10,Data!$AI272)*(Parameters!$C$13-Parameters!$D$13)-Parameters!$E$13*P$10</f>
        <v>1350</v>
      </c>
      <c r="Q272">
        <f>IF(Data!$AI272&gt;Q$10,Q$10,Data!$AI272)*(Parameters!$C$13-Parameters!$D$13)-Parameters!$E$13*Q$10</f>
        <v>2700</v>
      </c>
      <c r="R272">
        <f>IF(Data!$AI272&gt;R$10,R$10,Data!$AI272)*(Parameters!$C$13-Parameters!$D$13)-Parameters!$E$13*R$10</f>
        <v>4050</v>
      </c>
      <c r="S272">
        <f>IF(Data!$AI272&gt;S$10,S$10,Data!$AI272)*(Parameters!$C$13-Parameters!$D$13)-Parameters!$E$13*S$10</f>
        <v>5400</v>
      </c>
      <c r="T272">
        <f>IF(Data!$AI272&gt;T$10,T$10,Data!$AI272)*(Parameters!$C$13-Parameters!$D$13)-Parameters!$E$13*T$10</f>
        <v>6750</v>
      </c>
      <c r="U272">
        <f>IF(Data!$AI272&gt;U$10,U$10,Data!$AI272)*(Parameters!$C$13-Parameters!$D$13)-Parameters!$E$13*U$10</f>
        <v>8100</v>
      </c>
      <c r="V272">
        <f>IF(Data!$AI272&gt;V$10,V$10,Data!$AI272)*(Parameters!$C$13-Parameters!$D$13)-Parameters!$E$13*V$10</f>
        <v>8770</v>
      </c>
      <c r="W272">
        <f>IF(Data!$AI272&gt;W$10,W$10,Data!$AI272)*(Parameters!$C$13-Parameters!$D$13)-Parameters!$E$13*W$10</f>
        <v>8420</v>
      </c>
      <c r="X272">
        <f>IF(Data!$AI272&gt;X$10,X$10,Data!$AI272)*(Parameters!$C$13-Parameters!$D$13)-Parameters!$E$13*X$10</f>
        <v>8070</v>
      </c>
      <c r="Y272">
        <f>IF(Data!$AI272&gt;Y$10,Y$10,Data!$AI272)*(Parameters!$C$13-Parameters!$D$13)-Parameters!$E$13*Y$10</f>
        <v>7720</v>
      </c>
      <c r="AA272" s="8">
        <v>261</v>
      </c>
      <c r="AB272">
        <f>IF(Data!$B272&gt;AB$9,MIN(MAX(0,AB$10-Data!$AI272),MAX(0,Data!$B272-AB$9)),0)*(Parameters!$C$12-Parameters!$D$13)-Parameters!$F$13*AB$10</f>
        <v>0</v>
      </c>
      <c r="AC272">
        <f>IF(Data!$B272&gt;AC$9,MIN(MAX(0,AC$10-Data!$AI272),MAX(0,Data!$B272-AC$9)),0)*(Parameters!$C$12-Parameters!$D$13)-Parameters!$F$13*AC$10</f>
        <v>-500</v>
      </c>
      <c r="AD272">
        <f>IF(Data!$B272&gt;AD$9,MIN(MAX(0,AD$10-Data!$AI272),MAX(0,Data!$B272-AD$9)),0)*(Parameters!$C$12-Parameters!$D$13)-Parameters!$F$13*AD$10</f>
        <v>-1000</v>
      </c>
      <c r="AE272">
        <f>IF(Data!$B272&gt;AE$9,MIN(MAX(0,AE$10-Data!$AI272),MAX(0,Data!$B272-AE$9)),0)*(Parameters!$C$12-Parameters!$D$13)-Parameters!$F$13*AE$10</f>
        <v>-1500</v>
      </c>
      <c r="AF272">
        <f>IF(Data!$B272&gt;AF$9,MIN(MAX(0,AF$10-Data!$AI272),MAX(0,Data!$B272-AF$9)),0)*(Parameters!$C$12-Parameters!$D$13)-Parameters!$F$13*AF$10</f>
        <v>-2000</v>
      </c>
      <c r="AG272">
        <f>IF(Data!$B272&gt;AG$9,MIN(MAX(0,AG$10-Data!$AI272),MAX(0,Data!$B272-AG$9)),0)*(Parameters!$C$12-Parameters!$D$13)-Parameters!$F$13*AG$10</f>
        <v>-2500</v>
      </c>
      <c r="AH272">
        <f>IF(Data!$B272&gt;AH$9,MIN(MAX(0,AH$10-Data!$AI272),MAX(0,Data!$B272-AH$9)),0)*(Parameters!$C$12-Parameters!$D$13)-Parameters!$F$13*AH$10</f>
        <v>-3000</v>
      </c>
      <c r="AI272">
        <f>IF(Data!$B272&gt;AI$9,MIN(MAX(0,AI$10-Data!$AI272),MAX(0,Data!$B272-AI$9)),0)*(Parameters!$C$12-Parameters!$D$13)-Parameters!$F$13*AI$10</f>
        <v>-3270</v>
      </c>
      <c r="AJ272">
        <f>IF(Data!$B272&gt;AJ$9,MIN(MAX(0,AJ$10-Data!$AI272),MAX(0,Data!$B272-AJ$9)),0)*(Parameters!$C$12-Parameters!$D$13)-Parameters!$F$13*AJ$10</f>
        <v>-3195</v>
      </c>
      <c r="AK272">
        <f>IF(Data!$B272&gt;AK$9,MIN(MAX(0,AK$10-Data!$AI272),MAX(0,Data!$B272-AK$9)),0)*(Parameters!$C$12-Parameters!$D$13)-Parameters!$F$13*AK$10</f>
        <v>-3120</v>
      </c>
      <c r="AL272">
        <f>IF(Data!$B272&gt;AL$9,MIN(MAX(0,AL$10-Data!$AI272),MAX(0,Data!$B272-AL$9)),0)*(Parameters!$C$12-Parameters!$D$13)-Parameters!$F$13*AL$10</f>
        <v>-3045</v>
      </c>
      <c r="AN272" s="8">
        <v>261</v>
      </c>
      <c r="AO272">
        <f t="shared" si="87"/>
        <v>2850</v>
      </c>
      <c r="AP272">
        <f t="shared" si="88"/>
        <v>4000</v>
      </c>
      <c r="AQ272">
        <f t="shared" si="89"/>
        <v>5150</v>
      </c>
      <c r="AR272">
        <f t="shared" si="90"/>
        <v>6300</v>
      </c>
      <c r="AS272">
        <f t="shared" si="91"/>
        <v>7450</v>
      </c>
      <c r="AT272">
        <f t="shared" si="92"/>
        <v>8600</v>
      </c>
      <c r="AU272">
        <f t="shared" si="93"/>
        <v>9100</v>
      </c>
      <c r="AV272">
        <f t="shared" si="94"/>
        <v>8500</v>
      </c>
      <c r="AW272">
        <f t="shared" si="95"/>
        <v>7225</v>
      </c>
      <c r="AX272">
        <f t="shared" si="96"/>
        <v>5950</v>
      </c>
      <c r="AY272">
        <f t="shared" si="97"/>
        <v>4675</v>
      </c>
      <c r="BE272" s="8"/>
      <c r="BS272" s="8"/>
      <c r="CG272" s="8"/>
      <c r="CU272" s="8"/>
      <c r="DI272" s="8"/>
      <c r="DW272" s="8"/>
      <c r="EK272" s="8"/>
      <c r="EY272" s="8"/>
      <c r="FM272" s="8"/>
      <c r="GA272" s="8"/>
      <c r="GO272" s="8"/>
      <c r="HC272" s="8"/>
      <c r="HQ272" s="8"/>
      <c r="IE272" s="8"/>
      <c r="IS272" s="8"/>
      <c r="JG272" s="8"/>
      <c r="JU272" s="8"/>
      <c r="KI272" s="8"/>
      <c r="KW272" s="8"/>
      <c r="LK272" s="8"/>
      <c r="LY272" s="8"/>
      <c r="MM272" s="8"/>
      <c r="NA272" s="8"/>
      <c r="NO272" s="8"/>
      <c r="OC272" s="8"/>
      <c r="OQ272" s="8"/>
      <c r="PE272" s="8"/>
    </row>
    <row r="273" spans="1:421" x14ac:dyDescent="0.35">
      <c r="A273" s="8">
        <v>262</v>
      </c>
      <c r="B273">
        <f>IF(Data!$B273&gt;B$9,B$9,Data!$B273)*(Parameters!$C$12-Parameters!$D$12)-Parameters!$E$12*B$9</f>
        <v>6360</v>
      </c>
      <c r="C273">
        <f>IF(Data!$B273&gt;C$9,C$9,Data!$B273)*(Parameters!$C$12-Parameters!$D$12)-Parameters!$E$12*C$9</f>
        <v>6660</v>
      </c>
      <c r="D273">
        <f>IF(Data!$B273&gt;D$9,D$9,Data!$B273)*(Parameters!$C$12-Parameters!$D$12)-Parameters!$E$12*D$9</f>
        <v>6960</v>
      </c>
      <c r="E273">
        <f>IF(Data!$B273&gt;E$9,E$9,Data!$B273)*(Parameters!$C$12-Parameters!$D$12)-Parameters!$E$12*E$9</f>
        <v>7000</v>
      </c>
      <c r="F273">
        <f>IF(Data!$B273&gt;F$9,F$9,Data!$B273)*(Parameters!$C$12-Parameters!$D$12)-Parameters!$E$12*F$9</f>
        <v>6000</v>
      </c>
      <c r="G273">
        <f>IF(Data!$B273&gt;G$9,G$9,Data!$B273)*(Parameters!$C$12-Parameters!$D$12)-Parameters!$E$12*G$9</f>
        <v>5000</v>
      </c>
      <c r="H273">
        <f>IF(Data!$B273&gt;H$9,H$9,Data!$B273)*(Parameters!$C$12-Parameters!$D$12)-Parameters!$E$12*H$9</f>
        <v>4000</v>
      </c>
      <c r="I273">
        <f>IF(Data!$B273&gt;I$9,I$9,Data!$B273)*(Parameters!$C$12-Parameters!$D$12)-Parameters!$E$12*I$9</f>
        <v>3000</v>
      </c>
      <c r="J273">
        <f>IF(Data!$B273&gt;J$9,J$9,Data!$B273)*(Parameters!$C$12-Parameters!$D$12)-Parameters!$E$12*J$9</f>
        <v>2000</v>
      </c>
      <c r="K273">
        <f>IF(Data!$B273&gt;K$9,K$9,Data!$B273)*(Parameters!$C$12-Parameters!$D$12)-Parameters!$E$12*K$9</f>
        <v>1000</v>
      </c>
      <c r="L273">
        <f>IF(Data!$B273&gt;L$9,L$9,Data!$B273)*(Parameters!$C$12-Parameters!$D$12)-Parameters!$E$12*L$9</f>
        <v>0</v>
      </c>
      <c r="N273" s="8">
        <v>262</v>
      </c>
      <c r="O273">
        <f>IF(Data!$AI273&gt;O$10,O$10,Data!$AI273)*(Parameters!$C$13-Parameters!$D$13)-Parameters!$E$13*O$10</f>
        <v>0</v>
      </c>
      <c r="P273">
        <f>IF(Data!$AI273&gt;P$10,P$10,Data!$AI273)*(Parameters!$C$13-Parameters!$D$13)-Parameters!$E$13*P$10</f>
        <v>-350</v>
      </c>
      <c r="Q273">
        <f>IF(Data!$AI273&gt;Q$10,Q$10,Data!$AI273)*(Parameters!$C$13-Parameters!$D$13)-Parameters!$E$13*Q$10</f>
        <v>-700</v>
      </c>
      <c r="R273">
        <f>IF(Data!$AI273&gt;R$10,R$10,Data!$AI273)*(Parameters!$C$13-Parameters!$D$13)-Parameters!$E$13*R$10</f>
        <v>-1050</v>
      </c>
      <c r="S273">
        <f>IF(Data!$AI273&gt;S$10,S$10,Data!$AI273)*(Parameters!$C$13-Parameters!$D$13)-Parameters!$E$13*S$10</f>
        <v>-1400</v>
      </c>
      <c r="T273">
        <f>IF(Data!$AI273&gt;T$10,T$10,Data!$AI273)*(Parameters!$C$13-Parameters!$D$13)-Parameters!$E$13*T$10</f>
        <v>-1750</v>
      </c>
      <c r="U273">
        <f>IF(Data!$AI273&gt;U$10,U$10,Data!$AI273)*(Parameters!$C$13-Parameters!$D$13)-Parameters!$E$13*U$10</f>
        <v>-2100</v>
      </c>
      <c r="V273">
        <f>IF(Data!$AI273&gt;V$10,V$10,Data!$AI273)*(Parameters!$C$13-Parameters!$D$13)-Parameters!$E$13*V$10</f>
        <v>-2450</v>
      </c>
      <c r="W273">
        <f>IF(Data!$AI273&gt;W$10,W$10,Data!$AI273)*(Parameters!$C$13-Parameters!$D$13)-Parameters!$E$13*W$10</f>
        <v>-2800</v>
      </c>
      <c r="X273">
        <f>IF(Data!$AI273&gt;X$10,X$10,Data!$AI273)*(Parameters!$C$13-Parameters!$D$13)-Parameters!$E$13*X$10</f>
        <v>-3150</v>
      </c>
      <c r="Y273">
        <f>IF(Data!$AI273&gt;Y$10,Y$10,Data!$AI273)*(Parameters!$C$13-Parameters!$D$13)-Parameters!$E$13*Y$10</f>
        <v>-3500</v>
      </c>
      <c r="AA273" s="8">
        <v>262</v>
      </c>
      <c r="AB273">
        <f>IF(Data!$B273&gt;AB$9,MIN(MAX(0,AB$10-Data!$AI273),MAX(0,Data!$B273-AB$9)),0)*(Parameters!$C$12-Parameters!$D$13)-Parameters!$F$13*AB$10</f>
        <v>0</v>
      </c>
      <c r="AC273">
        <f>IF(Data!$B273&gt;AC$9,MIN(MAX(0,AC$10-Data!$AI273),MAX(0,Data!$B273-AC$9)),0)*(Parameters!$C$12-Parameters!$D$13)-Parameters!$F$13*AC$10</f>
        <v>-500</v>
      </c>
      <c r="AD273">
        <f>IF(Data!$B273&gt;AD$9,MIN(MAX(0,AD$10-Data!$AI273),MAX(0,Data!$B273-AD$9)),0)*(Parameters!$C$12-Parameters!$D$13)-Parameters!$F$13*AD$10</f>
        <v>-1000</v>
      </c>
      <c r="AE273">
        <f>IF(Data!$B273&gt;AE$9,MIN(MAX(0,AE$10-Data!$AI273),MAX(0,Data!$B273-AE$9)),0)*(Parameters!$C$12-Parameters!$D$13)-Parameters!$F$13*AE$10</f>
        <v>-1270</v>
      </c>
      <c r="AF273">
        <f>IF(Data!$B273&gt;AF$9,MIN(MAX(0,AF$10-Data!$AI273),MAX(0,Data!$B273-AF$9)),0)*(Parameters!$C$12-Parameters!$D$13)-Parameters!$F$13*AF$10</f>
        <v>-620</v>
      </c>
      <c r="AG273">
        <f>IF(Data!$B273&gt;AG$9,MIN(MAX(0,AG$10-Data!$AI273),MAX(0,Data!$B273-AG$9)),0)*(Parameters!$C$12-Parameters!$D$13)-Parameters!$F$13*AG$10</f>
        <v>30</v>
      </c>
      <c r="AH273">
        <f>IF(Data!$B273&gt;AH$9,MIN(MAX(0,AH$10-Data!$AI273),MAX(0,Data!$B273-AH$9)),0)*(Parameters!$C$12-Parameters!$D$13)-Parameters!$F$13*AH$10</f>
        <v>450</v>
      </c>
      <c r="AI273">
        <f>IF(Data!$B273&gt;AI$9,MIN(MAX(0,AI$10-Data!$AI273),MAX(0,Data!$B273-AI$9)),0)*(Parameters!$C$12-Parameters!$D$13)-Parameters!$F$13*AI$10</f>
        <v>525</v>
      </c>
      <c r="AJ273">
        <f>IF(Data!$B273&gt;AJ$9,MIN(MAX(0,AJ$10-Data!$AI273),MAX(0,Data!$B273-AJ$9)),0)*(Parameters!$C$12-Parameters!$D$13)-Parameters!$F$13*AJ$10</f>
        <v>600</v>
      </c>
      <c r="AK273">
        <f>IF(Data!$B273&gt;AK$9,MIN(MAX(0,AK$10-Data!$AI273),MAX(0,Data!$B273-AK$9)),0)*(Parameters!$C$12-Parameters!$D$13)-Parameters!$F$13*AK$10</f>
        <v>675</v>
      </c>
      <c r="AL273">
        <f>IF(Data!$B273&gt;AL$9,MIN(MAX(0,AL$10-Data!$AI273),MAX(0,Data!$B273-AL$9)),0)*(Parameters!$C$12-Parameters!$D$13)-Parameters!$F$13*AL$10</f>
        <v>750</v>
      </c>
      <c r="AN273" s="8">
        <v>262</v>
      </c>
      <c r="AO273">
        <f t="shared" si="87"/>
        <v>6360</v>
      </c>
      <c r="AP273">
        <f t="shared" si="88"/>
        <v>5810</v>
      </c>
      <c r="AQ273">
        <f t="shared" si="89"/>
        <v>5260</v>
      </c>
      <c r="AR273">
        <f t="shared" si="90"/>
        <v>4680</v>
      </c>
      <c r="AS273">
        <f t="shared" si="91"/>
        <v>3980</v>
      </c>
      <c r="AT273">
        <f t="shared" si="92"/>
        <v>3280</v>
      </c>
      <c r="AU273">
        <f t="shared" si="93"/>
        <v>2350</v>
      </c>
      <c r="AV273">
        <f t="shared" si="94"/>
        <v>1075</v>
      </c>
      <c r="AW273">
        <f t="shared" si="95"/>
        <v>-200</v>
      </c>
      <c r="AX273">
        <f t="shared" si="96"/>
        <v>-1475</v>
      </c>
      <c r="AY273">
        <f t="shared" si="97"/>
        <v>-2750</v>
      </c>
      <c r="BE273" s="8"/>
      <c r="BS273" s="8"/>
      <c r="CG273" s="8"/>
      <c r="CU273" s="8"/>
      <c r="DI273" s="8"/>
      <c r="DW273" s="8"/>
      <c r="EK273" s="8"/>
      <c r="EY273" s="8"/>
      <c r="FM273" s="8"/>
      <c r="GA273" s="8"/>
      <c r="GO273" s="8"/>
      <c r="HC273" s="8"/>
      <c r="HQ273" s="8"/>
      <c r="IE273" s="8"/>
      <c r="IS273" s="8"/>
      <c r="JG273" s="8"/>
      <c r="JU273" s="8"/>
      <c r="KI273" s="8"/>
      <c r="KW273" s="8"/>
      <c r="LK273" s="8"/>
      <c r="LY273" s="8"/>
      <c r="MM273" s="8"/>
      <c r="NA273" s="8"/>
      <c r="NO273" s="8"/>
      <c r="OC273" s="8"/>
      <c r="OQ273" s="8"/>
      <c r="PE273" s="8"/>
    </row>
    <row r="274" spans="1:421" x14ac:dyDescent="0.35">
      <c r="A274" s="8">
        <v>263</v>
      </c>
      <c r="B274">
        <f>IF(Data!$B274&gt;B$9,B$9,Data!$B274)*(Parameters!$C$12-Parameters!$D$12)-Parameters!$E$12*B$9</f>
        <v>1940</v>
      </c>
      <c r="C274">
        <f>IF(Data!$B274&gt;C$9,C$9,Data!$B274)*(Parameters!$C$12-Parameters!$D$12)-Parameters!$E$12*C$9</f>
        <v>2240</v>
      </c>
      <c r="D274">
        <f>IF(Data!$B274&gt;D$9,D$9,Data!$B274)*(Parameters!$C$12-Parameters!$D$12)-Parameters!$E$12*D$9</f>
        <v>2540</v>
      </c>
      <c r="E274">
        <f>IF(Data!$B274&gt;E$9,E$9,Data!$B274)*(Parameters!$C$12-Parameters!$D$12)-Parameters!$E$12*E$9</f>
        <v>2840</v>
      </c>
      <c r="F274">
        <f>IF(Data!$B274&gt;F$9,F$9,Data!$B274)*(Parameters!$C$12-Parameters!$D$12)-Parameters!$E$12*F$9</f>
        <v>3140</v>
      </c>
      <c r="G274">
        <f>IF(Data!$B274&gt;G$9,G$9,Data!$B274)*(Parameters!$C$12-Parameters!$D$12)-Parameters!$E$12*G$9</f>
        <v>3440</v>
      </c>
      <c r="H274">
        <f>IF(Data!$B274&gt;H$9,H$9,Data!$B274)*(Parameters!$C$12-Parameters!$D$12)-Parameters!$E$12*H$9</f>
        <v>3740</v>
      </c>
      <c r="I274">
        <f>IF(Data!$B274&gt;I$9,I$9,Data!$B274)*(Parameters!$C$12-Parameters!$D$12)-Parameters!$E$12*I$9</f>
        <v>3000</v>
      </c>
      <c r="J274">
        <f>IF(Data!$B274&gt;J$9,J$9,Data!$B274)*(Parameters!$C$12-Parameters!$D$12)-Parameters!$E$12*J$9</f>
        <v>2000</v>
      </c>
      <c r="K274">
        <f>IF(Data!$B274&gt;K$9,K$9,Data!$B274)*(Parameters!$C$12-Parameters!$D$12)-Parameters!$E$12*K$9</f>
        <v>1000</v>
      </c>
      <c r="L274">
        <f>IF(Data!$B274&gt;L$9,L$9,Data!$B274)*(Parameters!$C$12-Parameters!$D$12)-Parameters!$E$12*L$9</f>
        <v>0</v>
      </c>
      <c r="N274" s="8">
        <v>263</v>
      </c>
      <c r="O274">
        <f>IF(Data!$AI274&gt;O$10,O$10,Data!$AI274)*(Parameters!$C$13-Parameters!$D$13)-Parameters!$E$13*O$10</f>
        <v>0</v>
      </c>
      <c r="P274">
        <f>IF(Data!$AI274&gt;P$10,P$10,Data!$AI274)*(Parameters!$C$13-Parameters!$D$13)-Parameters!$E$13*P$10</f>
        <v>-350</v>
      </c>
      <c r="Q274">
        <f>IF(Data!$AI274&gt;Q$10,Q$10,Data!$AI274)*(Parameters!$C$13-Parameters!$D$13)-Parameters!$E$13*Q$10</f>
        <v>-700</v>
      </c>
      <c r="R274">
        <f>IF(Data!$AI274&gt;R$10,R$10,Data!$AI274)*(Parameters!$C$13-Parameters!$D$13)-Parameters!$E$13*R$10</f>
        <v>-1050</v>
      </c>
      <c r="S274">
        <f>IF(Data!$AI274&gt;S$10,S$10,Data!$AI274)*(Parameters!$C$13-Parameters!$D$13)-Parameters!$E$13*S$10</f>
        <v>-1400</v>
      </c>
      <c r="T274">
        <f>IF(Data!$AI274&gt;T$10,T$10,Data!$AI274)*(Parameters!$C$13-Parameters!$D$13)-Parameters!$E$13*T$10</f>
        <v>-1750</v>
      </c>
      <c r="U274">
        <f>IF(Data!$AI274&gt;U$10,U$10,Data!$AI274)*(Parameters!$C$13-Parameters!$D$13)-Parameters!$E$13*U$10</f>
        <v>-2100</v>
      </c>
      <c r="V274">
        <f>IF(Data!$AI274&gt;V$10,V$10,Data!$AI274)*(Parameters!$C$13-Parameters!$D$13)-Parameters!$E$13*V$10</f>
        <v>-2450</v>
      </c>
      <c r="W274">
        <f>IF(Data!$AI274&gt;W$10,W$10,Data!$AI274)*(Parameters!$C$13-Parameters!$D$13)-Parameters!$E$13*W$10</f>
        <v>-2800</v>
      </c>
      <c r="X274">
        <f>IF(Data!$AI274&gt;X$10,X$10,Data!$AI274)*(Parameters!$C$13-Parameters!$D$13)-Parameters!$E$13*X$10</f>
        <v>-3150</v>
      </c>
      <c r="Y274">
        <f>IF(Data!$AI274&gt;Y$10,Y$10,Data!$AI274)*(Parameters!$C$13-Parameters!$D$13)-Parameters!$E$13*Y$10</f>
        <v>-3500</v>
      </c>
      <c r="AA274" s="8">
        <v>263</v>
      </c>
      <c r="AB274">
        <f>IF(Data!$B274&gt;AB$9,MIN(MAX(0,AB$10-Data!$AI274),MAX(0,Data!$B274-AB$9)),0)*(Parameters!$C$12-Parameters!$D$13)-Parameters!$F$13*AB$10</f>
        <v>0</v>
      </c>
      <c r="AC274">
        <f>IF(Data!$B274&gt;AC$9,MIN(MAX(0,AC$10-Data!$AI274),MAX(0,Data!$B274-AC$9)),0)*(Parameters!$C$12-Parameters!$D$13)-Parameters!$F$13*AC$10</f>
        <v>-500</v>
      </c>
      <c r="AD274">
        <f>IF(Data!$B274&gt;AD$9,MIN(MAX(0,AD$10-Data!$AI274),MAX(0,Data!$B274-AD$9)),0)*(Parameters!$C$12-Parameters!$D$13)-Parameters!$F$13*AD$10</f>
        <v>-1000</v>
      </c>
      <c r="AE274">
        <f>IF(Data!$B274&gt;AE$9,MIN(MAX(0,AE$10-Data!$AI274),MAX(0,Data!$B274-AE$9)),0)*(Parameters!$C$12-Parameters!$D$13)-Parameters!$F$13*AE$10</f>
        <v>-1500</v>
      </c>
      <c r="AF274">
        <f>IF(Data!$B274&gt;AF$9,MIN(MAX(0,AF$10-Data!$AI274),MAX(0,Data!$B274-AF$9)),0)*(Parameters!$C$12-Parameters!$D$13)-Parameters!$F$13*AF$10</f>
        <v>-2000</v>
      </c>
      <c r="AG274">
        <f>IF(Data!$B274&gt;AG$9,MIN(MAX(0,AG$10-Data!$AI274),MAX(0,Data!$B274-AG$9)),0)*(Parameters!$C$12-Parameters!$D$13)-Parameters!$F$13*AG$10</f>
        <v>-2500</v>
      </c>
      <c r="AH274">
        <f>IF(Data!$B274&gt;AH$9,MIN(MAX(0,AH$10-Data!$AI274),MAX(0,Data!$B274-AH$9)),0)*(Parameters!$C$12-Parameters!$D$13)-Parameters!$F$13*AH$10</f>
        <v>-3000</v>
      </c>
      <c r="AI274">
        <f>IF(Data!$B274&gt;AI$9,MIN(MAX(0,AI$10-Data!$AI274),MAX(0,Data!$B274-AI$9)),0)*(Parameters!$C$12-Parameters!$D$13)-Parameters!$F$13*AI$10</f>
        <v>-2580</v>
      </c>
      <c r="AJ274">
        <f>IF(Data!$B274&gt;AJ$9,MIN(MAX(0,AJ$10-Data!$AI274),MAX(0,Data!$B274-AJ$9)),0)*(Parameters!$C$12-Parameters!$D$13)-Parameters!$F$13*AJ$10</f>
        <v>-1930</v>
      </c>
      <c r="AK274">
        <f>IF(Data!$B274&gt;AK$9,MIN(MAX(0,AK$10-Data!$AI274),MAX(0,Data!$B274-AK$9)),0)*(Parameters!$C$12-Parameters!$D$13)-Parameters!$F$13*AK$10</f>
        <v>-1280</v>
      </c>
      <c r="AL274">
        <f>IF(Data!$B274&gt;AL$9,MIN(MAX(0,AL$10-Data!$AI274),MAX(0,Data!$B274-AL$9)),0)*(Parameters!$C$12-Parameters!$D$13)-Parameters!$F$13*AL$10</f>
        <v>-630</v>
      </c>
      <c r="AN274" s="8">
        <v>263</v>
      </c>
      <c r="AO274">
        <f t="shared" si="87"/>
        <v>1940</v>
      </c>
      <c r="AP274">
        <f t="shared" si="88"/>
        <v>1390</v>
      </c>
      <c r="AQ274">
        <f t="shared" si="89"/>
        <v>840</v>
      </c>
      <c r="AR274">
        <f t="shared" si="90"/>
        <v>290</v>
      </c>
      <c r="AS274">
        <f t="shared" si="91"/>
        <v>-260</v>
      </c>
      <c r="AT274">
        <f t="shared" si="92"/>
        <v>-810</v>
      </c>
      <c r="AU274">
        <f t="shared" si="93"/>
        <v>-1360</v>
      </c>
      <c r="AV274">
        <f t="shared" si="94"/>
        <v>-2030</v>
      </c>
      <c r="AW274">
        <f t="shared" si="95"/>
        <v>-2730</v>
      </c>
      <c r="AX274">
        <f t="shared" si="96"/>
        <v>-3430</v>
      </c>
      <c r="AY274">
        <f t="shared" si="97"/>
        <v>-4130</v>
      </c>
      <c r="BE274" s="8"/>
      <c r="BS274" s="8"/>
      <c r="CG274" s="8"/>
      <c r="CU274" s="8"/>
      <c r="DI274" s="8"/>
      <c r="DW274" s="8"/>
      <c r="EK274" s="8"/>
      <c r="EY274" s="8"/>
      <c r="FM274" s="8"/>
      <c r="GA274" s="8"/>
      <c r="GO274" s="8"/>
      <c r="HC274" s="8"/>
      <c r="HQ274" s="8"/>
      <c r="IE274" s="8"/>
      <c r="IS274" s="8"/>
      <c r="JG274" s="8"/>
      <c r="JU274" s="8"/>
      <c r="KI274" s="8"/>
      <c r="KW274" s="8"/>
      <c r="LK274" s="8"/>
      <c r="LY274" s="8"/>
      <c r="MM274" s="8"/>
      <c r="NA274" s="8"/>
      <c r="NO274" s="8"/>
      <c r="OC274" s="8"/>
      <c r="OQ274" s="8"/>
      <c r="PE274" s="8"/>
    </row>
    <row r="275" spans="1:421" x14ac:dyDescent="0.35">
      <c r="A275" s="8">
        <v>264</v>
      </c>
      <c r="B275">
        <f>IF(Data!$B275&gt;B$9,B$9,Data!$B275)*(Parameters!$C$12-Parameters!$D$12)-Parameters!$E$12*B$9</f>
        <v>3240</v>
      </c>
      <c r="C275">
        <f>IF(Data!$B275&gt;C$9,C$9,Data!$B275)*(Parameters!$C$12-Parameters!$D$12)-Parameters!$E$12*C$9</f>
        <v>3540</v>
      </c>
      <c r="D275">
        <f>IF(Data!$B275&gt;D$9,D$9,Data!$B275)*(Parameters!$C$12-Parameters!$D$12)-Parameters!$E$12*D$9</f>
        <v>3840</v>
      </c>
      <c r="E275">
        <f>IF(Data!$B275&gt;E$9,E$9,Data!$B275)*(Parameters!$C$12-Parameters!$D$12)-Parameters!$E$12*E$9</f>
        <v>4140</v>
      </c>
      <c r="F275">
        <f>IF(Data!$B275&gt;F$9,F$9,Data!$B275)*(Parameters!$C$12-Parameters!$D$12)-Parameters!$E$12*F$9</f>
        <v>4440</v>
      </c>
      <c r="G275">
        <f>IF(Data!$B275&gt;G$9,G$9,Data!$B275)*(Parameters!$C$12-Parameters!$D$12)-Parameters!$E$12*G$9</f>
        <v>4740</v>
      </c>
      <c r="H275">
        <f>IF(Data!$B275&gt;H$9,H$9,Data!$B275)*(Parameters!$C$12-Parameters!$D$12)-Parameters!$E$12*H$9</f>
        <v>4000</v>
      </c>
      <c r="I275">
        <f>IF(Data!$B275&gt;I$9,I$9,Data!$B275)*(Parameters!$C$12-Parameters!$D$12)-Parameters!$E$12*I$9</f>
        <v>3000</v>
      </c>
      <c r="J275">
        <f>IF(Data!$B275&gt;J$9,J$9,Data!$B275)*(Parameters!$C$12-Parameters!$D$12)-Parameters!$E$12*J$9</f>
        <v>2000</v>
      </c>
      <c r="K275">
        <f>IF(Data!$B275&gt;K$9,K$9,Data!$B275)*(Parameters!$C$12-Parameters!$D$12)-Parameters!$E$12*K$9</f>
        <v>1000</v>
      </c>
      <c r="L275">
        <f>IF(Data!$B275&gt;L$9,L$9,Data!$B275)*(Parameters!$C$12-Parameters!$D$12)-Parameters!$E$12*L$9</f>
        <v>0</v>
      </c>
      <c r="N275" s="8">
        <v>264</v>
      </c>
      <c r="O275">
        <f>IF(Data!$AI275&gt;O$10,O$10,Data!$AI275)*(Parameters!$C$13-Parameters!$D$13)-Parameters!$E$13*O$10</f>
        <v>0</v>
      </c>
      <c r="P275">
        <f>IF(Data!$AI275&gt;P$10,P$10,Data!$AI275)*(Parameters!$C$13-Parameters!$D$13)-Parameters!$E$13*P$10</f>
        <v>330</v>
      </c>
      <c r="Q275">
        <f>IF(Data!$AI275&gt;Q$10,Q$10,Data!$AI275)*(Parameters!$C$13-Parameters!$D$13)-Parameters!$E$13*Q$10</f>
        <v>-20</v>
      </c>
      <c r="R275">
        <f>IF(Data!$AI275&gt;R$10,R$10,Data!$AI275)*(Parameters!$C$13-Parameters!$D$13)-Parameters!$E$13*R$10</f>
        <v>-370</v>
      </c>
      <c r="S275">
        <f>IF(Data!$AI275&gt;S$10,S$10,Data!$AI275)*(Parameters!$C$13-Parameters!$D$13)-Parameters!$E$13*S$10</f>
        <v>-720</v>
      </c>
      <c r="T275">
        <f>IF(Data!$AI275&gt;T$10,T$10,Data!$AI275)*(Parameters!$C$13-Parameters!$D$13)-Parameters!$E$13*T$10</f>
        <v>-1070</v>
      </c>
      <c r="U275">
        <f>IF(Data!$AI275&gt;U$10,U$10,Data!$AI275)*(Parameters!$C$13-Parameters!$D$13)-Parameters!$E$13*U$10</f>
        <v>-1420</v>
      </c>
      <c r="V275">
        <f>IF(Data!$AI275&gt;V$10,V$10,Data!$AI275)*(Parameters!$C$13-Parameters!$D$13)-Parameters!$E$13*V$10</f>
        <v>-1770</v>
      </c>
      <c r="W275">
        <f>IF(Data!$AI275&gt;W$10,W$10,Data!$AI275)*(Parameters!$C$13-Parameters!$D$13)-Parameters!$E$13*W$10</f>
        <v>-2120</v>
      </c>
      <c r="X275">
        <f>IF(Data!$AI275&gt;X$10,X$10,Data!$AI275)*(Parameters!$C$13-Parameters!$D$13)-Parameters!$E$13*X$10</f>
        <v>-2470</v>
      </c>
      <c r="Y275">
        <f>IF(Data!$AI275&gt;Y$10,Y$10,Data!$AI275)*(Parameters!$C$13-Parameters!$D$13)-Parameters!$E$13*Y$10</f>
        <v>-2820</v>
      </c>
      <c r="AA275" s="8">
        <v>264</v>
      </c>
      <c r="AB275">
        <f>IF(Data!$B275&gt;AB$9,MIN(MAX(0,AB$10-Data!$AI275),MAX(0,Data!$B275-AB$9)),0)*(Parameters!$C$12-Parameters!$D$13)-Parameters!$F$13*AB$10</f>
        <v>0</v>
      </c>
      <c r="AC275">
        <f>IF(Data!$B275&gt;AC$9,MIN(MAX(0,AC$10-Data!$AI275),MAX(0,Data!$B275-AC$9)),0)*(Parameters!$C$12-Parameters!$D$13)-Parameters!$F$13*AC$10</f>
        <v>-500</v>
      </c>
      <c r="AD275">
        <f>IF(Data!$B275&gt;AD$9,MIN(MAX(0,AD$10-Data!$AI275),MAX(0,Data!$B275-AD$9)),0)*(Parameters!$C$12-Parameters!$D$13)-Parameters!$F$13*AD$10</f>
        <v>-1000</v>
      </c>
      <c r="AE275">
        <f>IF(Data!$B275&gt;AE$9,MIN(MAX(0,AE$10-Data!$AI275),MAX(0,Data!$B275-AE$9)),0)*(Parameters!$C$12-Parameters!$D$13)-Parameters!$F$13*AE$10</f>
        <v>-1500</v>
      </c>
      <c r="AF275">
        <f>IF(Data!$B275&gt;AF$9,MIN(MAX(0,AF$10-Data!$AI275),MAX(0,Data!$B275-AF$9)),0)*(Parameters!$C$12-Parameters!$D$13)-Parameters!$F$13*AF$10</f>
        <v>-2000</v>
      </c>
      <c r="AG275">
        <f>IF(Data!$B275&gt;AG$9,MIN(MAX(0,AG$10-Data!$AI275),MAX(0,Data!$B275-AG$9)),0)*(Parameters!$C$12-Parameters!$D$13)-Parameters!$F$13*AG$10</f>
        <v>-2500</v>
      </c>
      <c r="AH275">
        <f>IF(Data!$B275&gt;AH$9,MIN(MAX(0,AH$10-Data!$AI275),MAX(0,Data!$B275-AH$9)),0)*(Parameters!$C$12-Parameters!$D$13)-Parameters!$F$13*AH$10</f>
        <v>-2080</v>
      </c>
      <c r="AI275">
        <f>IF(Data!$B275&gt;AI$9,MIN(MAX(0,AI$10-Data!$AI275),MAX(0,Data!$B275-AI$9)),0)*(Parameters!$C$12-Parameters!$D$13)-Parameters!$F$13*AI$10</f>
        <v>-1430</v>
      </c>
      <c r="AJ275">
        <f>IF(Data!$B275&gt;AJ$9,MIN(MAX(0,AJ$10-Data!$AI275),MAX(0,Data!$B275-AJ$9)),0)*(Parameters!$C$12-Parameters!$D$13)-Parameters!$F$13*AJ$10</f>
        <v>-780</v>
      </c>
      <c r="AK275">
        <f>IF(Data!$B275&gt;AK$9,MIN(MAX(0,AK$10-Data!$AI275),MAX(0,Data!$B275-AK$9)),0)*(Parameters!$C$12-Parameters!$D$13)-Parameters!$F$13*AK$10</f>
        <v>-130</v>
      </c>
      <c r="AL275">
        <f>IF(Data!$B275&gt;AL$9,MIN(MAX(0,AL$10-Data!$AI275),MAX(0,Data!$B275-AL$9)),0)*(Parameters!$C$12-Parameters!$D$13)-Parameters!$F$13*AL$10</f>
        <v>520</v>
      </c>
      <c r="AN275" s="8">
        <v>264</v>
      </c>
      <c r="AO275">
        <f t="shared" si="87"/>
        <v>3240</v>
      </c>
      <c r="AP275">
        <f t="shared" si="88"/>
        <v>3370</v>
      </c>
      <c r="AQ275">
        <f t="shared" si="89"/>
        <v>2820</v>
      </c>
      <c r="AR275">
        <f t="shared" si="90"/>
        <v>2270</v>
      </c>
      <c r="AS275">
        <f t="shared" si="91"/>
        <v>1720</v>
      </c>
      <c r="AT275">
        <f t="shared" si="92"/>
        <v>1170</v>
      </c>
      <c r="AU275">
        <f t="shared" si="93"/>
        <v>500</v>
      </c>
      <c r="AV275">
        <f t="shared" si="94"/>
        <v>-200</v>
      </c>
      <c r="AW275">
        <f t="shared" si="95"/>
        <v>-900</v>
      </c>
      <c r="AX275">
        <f t="shared" si="96"/>
        <v>-1600</v>
      </c>
      <c r="AY275">
        <f t="shared" si="97"/>
        <v>-2300</v>
      </c>
      <c r="BE275" s="8"/>
      <c r="BS275" s="8"/>
      <c r="CG275" s="8"/>
      <c r="CU275" s="8"/>
      <c r="DI275" s="8"/>
      <c r="DW275" s="8"/>
      <c r="EK275" s="8"/>
      <c r="EY275" s="8"/>
      <c r="FM275" s="8"/>
      <c r="GA275" s="8"/>
      <c r="GO275" s="8"/>
      <c r="HC275" s="8"/>
      <c r="HQ275" s="8"/>
      <c r="IE275" s="8"/>
      <c r="IS275" s="8"/>
      <c r="JG275" s="8"/>
      <c r="JU275" s="8"/>
      <c r="KI275" s="8"/>
      <c r="KW275" s="8"/>
      <c r="LK275" s="8"/>
      <c r="LY275" s="8"/>
      <c r="MM275" s="8"/>
      <c r="NA275" s="8"/>
      <c r="NO275" s="8"/>
      <c r="OC275" s="8"/>
      <c r="OQ275" s="8"/>
      <c r="PE275" s="8"/>
    </row>
    <row r="276" spans="1:421" x14ac:dyDescent="0.35">
      <c r="A276" s="8">
        <v>265</v>
      </c>
      <c r="B276">
        <f>IF(Data!$B276&gt;B$9,B$9,Data!$B276)*(Parameters!$C$12-Parameters!$D$12)-Parameters!$E$12*B$9</f>
        <v>4410</v>
      </c>
      <c r="C276">
        <f>IF(Data!$B276&gt;C$9,C$9,Data!$B276)*(Parameters!$C$12-Parameters!$D$12)-Parameters!$E$12*C$9</f>
        <v>4710</v>
      </c>
      <c r="D276">
        <f>IF(Data!$B276&gt;D$9,D$9,Data!$B276)*(Parameters!$C$12-Parameters!$D$12)-Parameters!$E$12*D$9</f>
        <v>5010</v>
      </c>
      <c r="E276">
        <f>IF(Data!$B276&gt;E$9,E$9,Data!$B276)*(Parameters!$C$12-Parameters!$D$12)-Parameters!$E$12*E$9</f>
        <v>5310</v>
      </c>
      <c r="F276">
        <f>IF(Data!$B276&gt;F$9,F$9,Data!$B276)*(Parameters!$C$12-Parameters!$D$12)-Parameters!$E$12*F$9</f>
        <v>5610</v>
      </c>
      <c r="G276">
        <f>IF(Data!$B276&gt;G$9,G$9,Data!$B276)*(Parameters!$C$12-Parameters!$D$12)-Parameters!$E$12*G$9</f>
        <v>5000</v>
      </c>
      <c r="H276">
        <f>IF(Data!$B276&gt;H$9,H$9,Data!$B276)*(Parameters!$C$12-Parameters!$D$12)-Parameters!$E$12*H$9</f>
        <v>4000</v>
      </c>
      <c r="I276">
        <f>IF(Data!$B276&gt;I$9,I$9,Data!$B276)*(Parameters!$C$12-Parameters!$D$12)-Parameters!$E$12*I$9</f>
        <v>3000</v>
      </c>
      <c r="J276">
        <f>IF(Data!$B276&gt;J$9,J$9,Data!$B276)*(Parameters!$C$12-Parameters!$D$12)-Parameters!$E$12*J$9</f>
        <v>2000</v>
      </c>
      <c r="K276">
        <f>IF(Data!$B276&gt;K$9,K$9,Data!$B276)*(Parameters!$C$12-Parameters!$D$12)-Parameters!$E$12*K$9</f>
        <v>1000</v>
      </c>
      <c r="L276">
        <f>IF(Data!$B276&gt;L$9,L$9,Data!$B276)*(Parameters!$C$12-Parameters!$D$12)-Parameters!$E$12*L$9</f>
        <v>0</v>
      </c>
      <c r="N276" s="8">
        <v>265</v>
      </c>
      <c r="O276">
        <f>IF(Data!$AI276&gt;O$10,O$10,Data!$AI276)*(Parameters!$C$13-Parameters!$D$13)-Parameters!$E$13*O$10</f>
        <v>0</v>
      </c>
      <c r="P276">
        <f>IF(Data!$AI276&gt;P$10,P$10,Data!$AI276)*(Parameters!$C$13-Parameters!$D$13)-Parameters!$E$13*P$10</f>
        <v>1350</v>
      </c>
      <c r="Q276">
        <f>IF(Data!$AI276&gt;Q$10,Q$10,Data!$AI276)*(Parameters!$C$13-Parameters!$D$13)-Parameters!$E$13*Q$10</f>
        <v>2700</v>
      </c>
      <c r="R276">
        <f>IF(Data!$AI276&gt;R$10,R$10,Data!$AI276)*(Parameters!$C$13-Parameters!$D$13)-Parameters!$E$13*R$10</f>
        <v>4050</v>
      </c>
      <c r="S276">
        <f>IF(Data!$AI276&gt;S$10,S$10,Data!$AI276)*(Parameters!$C$13-Parameters!$D$13)-Parameters!$E$13*S$10</f>
        <v>5400</v>
      </c>
      <c r="T276">
        <f>IF(Data!$AI276&gt;T$10,T$10,Data!$AI276)*(Parameters!$C$13-Parameters!$D$13)-Parameters!$E$13*T$10</f>
        <v>5390</v>
      </c>
      <c r="U276">
        <f>IF(Data!$AI276&gt;U$10,U$10,Data!$AI276)*(Parameters!$C$13-Parameters!$D$13)-Parameters!$E$13*U$10</f>
        <v>5040</v>
      </c>
      <c r="V276">
        <f>IF(Data!$AI276&gt;V$10,V$10,Data!$AI276)*(Parameters!$C$13-Parameters!$D$13)-Parameters!$E$13*V$10</f>
        <v>4690</v>
      </c>
      <c r="W276">
        <f>IF(Data!$AI276&gt;W$10,W$10,Data!$AI276)*(Parameters!$C$13-Parameters!$D$13)-Parameters!$E$13*W$10</f>
        <v>4340</v>
      </c>
      <c r="X276">
        <f>IF(Data!$AI276&gt;X$10,X$10,Data!$AI276)*(Parameters!$C$13-Parameters!$D$13)-Parameters!$E$13*X$10</f>
        <v>3990</v>
      </c>
      <c r="Y276">
        <f>IF(Data!$AI276&gt;Y$10,Y$10,Data!$AI276)*(Parameters!$C$13-Parameters!$D$13)-Parameters!$E$13*Y$10</f>
        <v>3640</v>
      </c>
      <c r="AA276" s="8">
        <v>265</v>
      </c>
      <c r="AB276">
        <f>IF(Data!$B276&gt;AB$9,MIN(MAX(0,AB$10-Data!$AI276),MAX(0,Data!$B276-AB$9)),0)*(Parameters!$C$12-Parameters!$D$13)-Parameters!$F$13*AB$10</f>
        <v>0</v>
      </c>
      <c r="AC276">
        <f>IF(Data!$B276&gt;AC$9,MIN(MAX(0,AC$10-Data!$AI276),MAX(0,Data!$B276-AC$9)),0)*(Parameters!$C$12-Parameters!$D$13)-Parameters!$F$13*AC$10</f>
        <v>-500</v>
      </c>
      <c r="AD276">
        <f>IF(Data!$B276&gt;AD$9,MIN(MAX(0,AD$10-Data!$AI276),MAX(0,Data!$B276-AD$9)),0)*(Parameters!$C$12-Parameters!$D$13)-Parameters!$F$13*AD$10</f>
        <v>-1000</v>
      </c>
      <c r="AE276">
        <f>IF(Data!$B276&gt;AE$9,MIN(MAX(0,AE$10-Data!$AI276),MAX(0,Data!$B276-AE$9)),0)*(Parameters!$C$12-Parameters!$D$13)-Parameters!$F$13*AE$10</f>
        <v>-1500</v>
      </c>
      <c r="AF276">
        <f>IF(Data!$B276&gt;AF$9,MIN(MAX(0,AF$10-Data!$AI276),MAX(0,Data!$B276-AF$9)),0)*(Parameters!$C$12-Parameters!$D$13)-Parameters!$F$13*AF$10</f>
        <v>-2000</v>
      </c>
      <c r="AG276">
        <f>IF(Data!$B276&gt;AG$9,MIN(MAX(0,AG$10-Data!$AI276),MAX(0,Data!$B276-AG$9)),0)*(Parameters!$C$12-Parameters!$D$13)-Parameters!$F$13*AG$10</f>
        <v>-2040</v>
      </c>
      <c r="AH276">
        <f>IF(Data!$B276&gt;AH$9,MIN(MAX(0,AH$10-Data!$AI276),MAX(0,Data!$B276-AH$9)),0)*(Parameters!$C$12-Parameters!$D$13)-Parameters!$F$13*AH$10</f>
        <v>-1965</v>
      </c>
      <c r="AI276">
        <f>IF(Data!$B276&gt;AI$9,MIN(MAX(0,AI$10-Data!$AI276),MAX(0,Data!$B276-AI$9)),0)*(Parameters!$C$12-Parameters!$D$13)-Parameters!$F$13*AI$10</f>
        <v>-1890</v>
      </c>
      <c r="AJ276">
        <f>IF(Data!$B276&gt;AJ$9,MIN(MAX(0,AJ$10-Data!$AI276),MAX(0,Data!$B276-AJ$9)),0)*(Parameters!$C$12-Parameters!$D$13)-Parameters!$F$13*AJ$10</f>
        <v>-1815</v>
      </c>
      <c r="AK276">
        <f>IF(Data!$B276&gt;AK$9,MIN(MAX(0,AK$10-Data!$AI276),MAX(0,Data!$B276-AK$9)),0)*(Parameters!$C$12-Parameters!$D$13)-Parameters!$F$13*AK$10</f>
        <v>-1740</v>
      </c>
      <c r="AL276">
        <f>IF(Data!$B276&gt;AL$9,MIN(MAX(0,AL$10-Data!$AI276),MAX(0,Data!$B276-AL$9)),0)*(Parameters!$C$12-Parameters!$D$13)-Parameters!$F$13*AL$10</f>
        <v>-1665</v>
      </c>
      <c r="AN276" s="8">
        <v>265</v>
      </c>
      <c r="AO276">
        <f t="shared" si="87"/>
        <v>4410</v>
      </c>
      <c r="AP276">
        <f t="shared" si="88"/>
        <v>5560</v>
      </c>
      <c r="AQ276">
        <f t="shared" si="89"/>
        <v>6710</v>
      </c>
      <c r="AR276">
        <f t="shared" si="90"/>
        <v>7860</v>
      </c>
      <c r="AS276">
        <f t="shared" si="91"/>
        <v>9010</v>
      </c>
      <c r="AT276">
        <f t="shared" si="92"/>
        <v>8350</v>
      </c>
      <c r="AU276">
        <f t="shared" si="93"/>
        <v>7075</v>
      </c>
      <c r="AV276">
        <f t="shared" si="94"/>
        <v>5800</v>
      </c>
      <c r="AW276">
        <f t="shared" si="95"/>
        <v>4525</v>
      </c>
      <c r="AX276">
        <f t="shared" si="96"/>
        <v>3250</v>
      </c>
      <c r="AY276">
        <f t="shared" si="97"/>
        <v>1975</v>
      </c>
      <c r="BE276" s="8"/>
      <c r="BS276" s="8"/>
      <c r="CG276" s="8"/>
      <c r="CU276" s="8"/>
      <c r="DI276" s="8"/>
      <c r="DW276" s="8"/>
      <c r="EK276" s="8"/>
      <c r="EY276" s="8"/>
      <c r="FM276" s="8"/>
      <c r="GA276" s="8"/>
      <c r="GO276" s="8"/>
      <c r="HC276" s="8"/>
      <c r="HQ276" s="8"/>
      <c r="IE276" s="8"/>
      <c r="IS276" s="8"/>
      <c r="JG276" s="8"/>
      <c r="JU276" s="8"/>
      <c r="KI276" s="8"/>
      <c r="KW276" s="8"/>
      <c r="LK276" s="8"/>
      <c r="LY276" s="8"/>
      <c r="MM276" s="8"/>
      <c r="NA276" s="8"/>
      <c r="NO276" s="8"/>
      <c r="OC276" s="8"/>
      <c r="OQ276" s="8"/>
      <c r="PE276" s="8"/>
    </row>
    <row r="277" spans="1:421" x14ac:dyDescent="0.35">
      <c r="A277" s="8">
        <v>266</v>
      </c>
      <c r="B277">
        <f>IF(Data!$B277&gt;B$9,B$9,Data!$B277)*(Parameters!$C$12-Parameters!$D$12)-Parameters!$E$12*B$9</f>
        <v>4800</v>
      </c>
      <c r="C277">
        <f>IF(Data!$B277&gt;C$9,C$9,Data!$B277)*(Parameters!$C$12-Parameters!$D$12)-Parameters!$E$12*C$9</f>
        <v>5100</v>
      </c>
      <c r="D277">
        <f>IF(Data!$B277&gt;D$9,D$9,Data!$B277)*(Parameters!$C$12-Parameters!$D$12)-Parameters!$E$12*D$9</f>
        <v>5400</v>
      </c>
      <c r="E277">
        <f>IF(Data!$B277&gt;E$9,E$9,Data!$B277)*(Parameters!$C$12-Parameters!$D$12)-Parameters!$E$12*E$9</f>
        <v>5700</v>
      </c>
      <c r="F277">
        <f>IF(Data!$B277&gt;F$9,F$9,Data!$B277)*(Parameters!$C$12-Parameters!$D$12)-Parameters!$E$12*F$9</f>
        <v>6000</v>
      </c>
      <c r="G277">
        <f>IF(Data!$B277&gt;G$9,G$9,Data!$B277)*(Parameters!$C$12-Parameters!$D$12)-Parameters!$E$12*G$9</f>
        <v>5000</v>
      </c>
      <c r="H277">
        <f>IF(Data!$B277&gt;H$9,H$9,Data!$B277)*(Parameters!$C$12-Parameters!$D$12)-Parameters!$E$12*H$9</f>
        <v>4000</v>
      </c>
      <c r="I277">
        <f>IF(Data!$B277&gt;I$9,I$9,Data!$B277)*(Parameters!$C$12-Parameters!$D$12)-Parameters!$E$12*I$9</f>
        <v>3000</v>
      </c>
      <c r="J277">
        <f>IF(Data!$B277&gt;J$9,J$9,Data!$B277)*(Parameters!$C$12-Parameters!$D$12)-Parameters!$E$12*J$9</f>
        <v>2000</v>
      </c>
      <c r="K277">
        <f>IF(Data!$B277&gt;K$9,K$9,Data!$B277)*(Parameters!$C$12-Parameters!$D$12)-Parameters!$E$12*K$9</f>
        <v>1000</v>
      </c>
      <c r="L277">
        <f>IF(Data!$B277&gt;L$9,L$9,Data!$B277)*(Parameters!$C$12-Parameters!$D$12)-Parameters!$E$12*L$9</f>
        <v>0</v>
      </c>
      <c r="N277" s="8">
        <v>266</v>
      </c>
      <c r="O277">
        <f>IF(Data!$AI277&gt;O$10,O$10,Data!$AI277)*(Parameters!$C$13-Parameters!$D$13)-Parameters!$E$13*O$10</f>
        <v>0</v>
      </c>
      <c r="P277">
        <f>IF(Data!$AI277&gt;P$10,P$10,Data!$AI277)*(Parameters!$C$13-Parameters!$D$13)-Parameters!$E$13*P$10</f>
        <v>1350</v>
      </c>
      <c r="Q277">
        <f>IF(Data!$AI277&gt;Q$10,Q$10,Data!$AI277)*(Parameters!$C$13-Parameters!$D$13)-Parameters!$E$13*Q$10</f>
        <v>2700</v>
      </c>
      <c r="R277">
        <f>IF(Data!$AI277&gt;R$10,R$10,Data!$AI277)*(Parameters!$C$13-Parameters!$D$13)-Parameters!$E$13*R$10</f>
        <v>4050</v>
      </c>
      <c r="S277">
        <f>IF(Data!$AI277&gt;S$10,S$10,Data!$AI277)*(Parameters!$C$13-Parameters!$D$13)-Parameters!$E$13*S$10</f>
        <v>5400</v>
      </c>
      <c r="T277">
        <f>IF(Data!$AI277&gt;T$10,T$10,Data!$AI277)*(Parameters!$C$13-Parameters!$D$13)-Parameters!$E$13*T$10</f>
        <v>6750</v>
      </c>
      <c r="U277">
        <f>IF(Data!$AI277&gt;U$10,U$10,Data!$AI277)*(Parameters!$C$13-Parameters!$D$13)-Parameters!$E$13*U$10</f>
        <v>8100</v>
      </c>
      <c r="V277">
        <f>IF(Data!$AI277&gt;V$10,V$10,Data!$AI277)*(Parameters!$C$13-Parameters!$D$13)-Parameters!$E$13*V$10</f>
        <v>7750</v>
      </c>
      <c r="W277">
        <f>IF(Data!$AI277&gt;W$10,W$10,Data!$AI277)*(Parameters!$C$13-Parameters!$D$13)-Parameters!$E$13*W$10</f>
        <v>7400</v>
      </c>
      <c r="X277">
        <f>IF(Data!$AI277&gt;X$10,X$10,Data!$AI277)*(Parameters!$C$13-Parameters!$D$13)-Parameters!$E$13*X$10</f>
        <v>7050</v>
      </c>
      <c r="Y277">
        <f>IF(Data!$AI277&gt;Y$10,Y$10,Data!$AI277)*(Parameters!$C$13-Parameters!$D$13)-Parameters!$E$13*Y$10</f>
        <v>6700</v>
      </c>
      <c r="AA277" s="8">
        <v>266</v>
      </c>
      <c r="AB277">
        <f>IF(Data!$B277&gt;AB$9,MIN(MAX(0,AB$10-Data!$AI277),MAX(0,Data!$B277-AB$9)),0)*(Parameters!$C$12-Parameters!$D$13)-Parameters!$F$13*AB$10</f>
        <v>0</v>
      </c>
      <c r="AC277">
        <f>IF(Data!$B277&gt;AC$9,MIN(MAX(0,AC$10-Data!$AI277),MAX(0,Data!$B277-AC$9)),0)*(Parameters!$C$12-Parameters!$D$13)-Parameters!$F$13*AC$10</f>
        <v>-500</v>
      </c>
      <c r="AD277">
        <f>IF(Data!$B277&gt;AD$9,MIN(MAX(0,AD$10-Data!$AI277),MAX(0,Data!$B277-AD$9)),0)*(Parameters!$C$12-Parameters!$D$13)-Parameters!$F$13*AD$10</f>
        <v>-1000</v>
      </c>
      <c r="AE277">
        <f>IF(Data!$B277&gt;AE$9,MIN(MAX(0,AE$10-Data!$AI277),MAX(0,Data!$B277-AE$9)),0)*(Parameters!$C$12-Parameters!$D$13)-Parameters!$F$13*AE$10</f>
        <v>-1500</v>
      </c>
      <c r="AF277">
        <f>IF(Data!$B277&gt;AF$9,MIN(MAX(0,AF$10-Data!$AI277),MAX(0,Data!$B277-AF$9)),0)*(Parameters!$C$12-Parameters!$D$13)-Parameters!$F$13*AF$10</f>
        <v>-2000</v>
      </c>
      <c r="AG277">
        <f>IF(Data!$B277&gt;AG$9,MIN(MAX(0,AG$10-Data!$AI277),MAX(0,Data!$B277-AG$9)),0)*(Parameters!$C$12-Parameters!$D$13)-Parameters!$F$13*AG$10</f>
        <v>-2500</v>
      </c>
      <c r="AH277">
        <f>IF(Data!$B277&gt;AH$9,MIN(MAX(0,AH$10-Data!$AI277),MAX(0,Data!$B277-AH$9)),0)*(Parameters!$C$12-Parameters!$D$13)-Parameters!$F$13*AH$10</f>
        <v>-3000</v>
      </c>
      <c r="AI277">
        <f>IF(Data!$B277&gt;AI$9,MIN(MAX(0,AI$10-Data!$AI277),MAX(0,Data!$B277-AI$9)),0)*(Parameters!$C$12-Parameters!$D$13)-Parameters!$F$13*AI$10</f>
        <v>-2925</v>
      </c>
      <c r="AJ277">
        <f>IF(Data!$B277&gt;AJ$9,MIN(MAX(0,AJ$10-Data!$AI277),MAX(0,Data!$B277-AJ$9)),0)*(Parameters!$C$12-Parameters!$D$13)-Parameters!$F$13*AJ$10</f>
        <v>-2850</v>
      </c>
      <c r="AK277">
        <f>IF(Data!$B277&gt;AK$9,MIN(MAX(0,AK$10-Data!$AI277),MAX(0,Data!$B277-AK$9)),0)*(Parameters!$C$12-Parameters!$D$13)-Parameters!$F$13*AK$10</f>
        <v>-2775</v>
      </c>
      <c r="AL277">
        <f>IF(Data!$B277&gt;AL$9,MIN(MAX(0,AL$10-Data!$AI277),MAX(0,Data!$B277-AL$9)),0)*(Parameters!$C$12-Parameters!$D$13)-Parameters!$F$13*AL$10</f>
        <v>-2700</v>
      </c>
      <c r="AN277" s="8">
        <v>266</v>
      </c>
      <c r="AO277">
        <f t="shared" si="87"/>
        <v>4800</v>
      </c>
      <c r="AP277">
        <f t="shared" si="88"/>
        <v>5950</v>
      </c>
      <c r="AQ277">
        <f t="shared" si="89"/>
        <v>7100</v>
      </c>
      <c r="AR277">
        <f t="shared" si="90"/>
        <v>8250</v>
      </c>
      <c r="AS277">
        <f t="shared" si="91"/>
        <v>9400</v>
      </c>
      <c r="AT277">
        <f t="shared" si="92"/>
        <v>9250</v>
      </c>
      <c r="AU277">
        <f t="shared" si="93"/>
        <v>9100</v>
      </c>
      <c r="AV277">
        <f t="shared" si="94"/>
        <v>7825</v>
      </c>
      <c r="AW277">
        <f t="shared" si="95"/>
        <v>6550</v>
      </c>
      <c r="AX277">
        <f t="shared" si="96"/>
        <v>5275</v>
      </c>
      <c r="AY277">
        <f t="shared" si="97"/>
        <v>4000</v>
      </c>
      <c r="BE277" s="8"/>
      <c r="BS277" s="8"/>
      <c r="CG277" s="8"/>
      <c r="CU277" s="8"/>
      <c r="DI277" s="8"/>
      <c r="DW277" s="8"/>
      <c r="EK277" s="8"/>
      <c r="EY277" s="8"/>
      <c r="FM277" s="8"/>
      <c r="GA277" s="8"/>
      <c r="GO277" s="8"/>
      <c r="HC277" s="8"/>
      <c r="HQ277" s="8"/>
      <c r="IE277" s="8"/>
      <c r="IS277" s="8"/>
      <c r="JG277" s="8"/>
      <c r="JU277" s="8"/>
      <c r="KI277" s="8"/>
      <c r="KW277" s="8"/>
      <c r="LK277" s="8"/>
      <c r="LY277" s="8"/>
      <c r="MM277" s="8"/>
      <c r="NA277" s="8"/>
      <c r="NO277" s="8"/>
      <c r="OC277" s="8"/>
      <c r="OQ277" s="8"/>
      <c r="PE277" s="8"/>
    </row>
    <row r="278" spans="1:421" x14ac:dyDescent="0.35">
      <c r="A278" s="8">
        <v>267</v>
      </c>
      <c r="B278">
        <f>IF(Data!$B278&gt;B$9,B$9,Data!$B278)*(Parameters!$C$12-Parameters!$D$12)-Parameters!$E$12*B$9</f>
        <v>3370</v>
      </c>
      <c r="C278">
        <f>IF(Data!$B278&gt;C$9,C$9,Data!$B278)*(Parameters!$C$12-Parameters!$D$12)-Parameters!$E$12*C$9</f>
        <v>3670</v>
      </c>
      <c r="D278">
        <f>IF(Data!$B278&gt;D$9,D$9,Data!$B278)*(Parameters!$C$12-Parameters!$D$12)-Parameters!$E$12*D$9</f>
        <v>3970</v>
      </c>
      <c r="E278">
        <f>IF(Data!$B278&gt;E$9,E$9,Data!$B278)*(Parameters!$C$12-Parameters!$D$12)-Parameters!$E$12*E$9</f>
        <v>4270</v>
      </c>
      <c r="F278">
        <f>IF(Data!$B278&gt;F$9,F$9,Data!$B278)*(Parameters!$C$12-Parameters!$D$12)-Parameters!$E$12*F$9</f>
        <v>4570</v>
      </c>
      <c r="G278">
        <f>IF(Data!$B278&gt;G$9,G$9,Data!$B278)*(Parameters!$C$12-Parameters!$D$12)-Parameters!$E$12*G$9</f>
        <v>4870</v>
      </c>
      <c r="H278">
        <f>IF(Data!$B278&gt;H$9,H$9,Data!$B278)*(Parameters!$C$12-Parameters!$D$12)-Parameters!$E$12*H$9</f>
        <v>4000</v>
      </c>
      <c r="I278">
        <f>IF(Data!$B278&gt;I$9,I$9,Data!$B278)*(Parameters!$C$12-Parameters!$D$12)-Parameters!$E$12*I$9</f>
        <v>3000</v>
      </c>
      <c r="J278">
        <f>IF(Data!$B278&gt;J$9,J$9,Data!$B278)*(Parameters!$C$12-Parameters!$D$12)-Parameters!$E$12*J$9</f>
        <v>2000</v>
      </c>
      <c r="K278">
        <f>IF(Data!$B278&gt;K$9,K$9,Data!$B278)*(Parameters!$C$12-Parameters!$D$12)-Parameters!$E$12*K$9</f>
        <v>1000</v>
      </c>
      <c r="L278">
        <f>IF(Data!$B278&gt;L$9,L$9,Data!$B278)*(Parameters!$C$12-Parameters!$D$12)-Parameters!$E$12*L$9</f>
        <v>0</v>
      </c>
      <c r="N278" s="8">
        <v>267</v>
      </c>
      <c r="O278">
        <f>IF(Data!$AI278&gt;O$10,O$10,Data!$AI278)*(Parameters!$C$13-Parameters!$D$13)-Parameters!$E$13*O$10</f>
        <v>0</v>
      </c>
      <c r="P278">
        <f>IF(Data!$AI278&gt;P$10,P$10,Data!$AI278)*(Parameters!$C$13-Parameters!$D$13)-Parameters!$E$13*P$10</f>
        <v>1350</v>
      </c>
      <c r="Q278">
        <f>IF(Data!$AI278&gt;Q$10,Q$10,Data!$AI278)*(Parameters!$C$13-Parameters!$D$13)-Parameters!$E$13*Q$10</f>
        <v>2700</v>
      </c>
      <c r="R278">
        <f>IF(Data!$AI278&gt;R$10,R$10,Data!$AI278)*(Parameters!$C$13-Parameters!$D$13)-Parameters!$E$13*R$10</f>
        <v>4050</v>
      </c>
      <c r="S278">
        <f>IF(Data!$AI278&gt;S$10,S$10,Data!$AI278)*(Parameters!$C$13-Parameters!$D$13)-Parameters!$E$13*S$10</f>
        <v>5400</v>
      </c>
      <c r="T278">
        <f>IF(Data!$AI278&gt;T$10,T$10,Data!$AI278)*(Parameters!$C$13-Parameters!$D$13)-Parameters!$E$13*T$10</f>
        <v>6750</v>
      </c>
      <c r="U278">
        <f>IF(Data!$AI278&gt;U$10,U$10,Data!$AI278)*(Parameters!$C$13-Parameters!$D$13)-Parameters!$E$13*U$10</f>
        <v>7760</v>
      </c>
      <c r="V278">
        <f>IF(Data!$AI278&gt;V$10,V$10,Data!$AI278)*(Parameters!$C$13-Parameters!$D$13)-Parameters!$E$13*V$10</f>
        <v>7410</v>
      </c>
      <c r="W278">
        <f>IF(Data!$AI278&gt;W$10,W$10,Data!$AI278)*(Parameters!$C$13-Parameters!$D$13)-Parameters!$E$13*W$10</f>
        <v>7060</v>
      </c>
      <c r="X278">
        <f>IF(Data!$AI278&gt;X$10,X$10,Data!$AI278)*(Parameters!$C$13-Parameters!$D$13)-Parameters!$E$13*X$10</f>
        <v>6710</v>
      </c>
      <c r="Y278">
        <f>IF(Data!$AI278&gt;Y$10,Y$10,Data!$AI278)*(Parameters!$C$13-Parameters!$D$13)-Parameters!$E$13*Y$10</f>
        <v>6360</v>
      </c>
      <c r="AA278" s="8">
        <v>267</v>
      </c>
      <c r="AB278">
        <f>IF(Data!$B278&gt;AB$9,MIN(MAX(0,AB$10-Data!$AI278),MAX(0,Data!$B278-AB$9)),0)*(Parameters!$C$12-Parameters!$D$13)-Parameters!$F$13*AB$10</f>
        <v>0</v>
      </c>
      <c r="AC278">
        <f>IF(Data!$B278&gt;AC$9,MIN(MAX(0,AC$10-Data!$AI278),MAX(0,Data!$B278-AC$9)),0)*(Parameters!$C$12-Parameters!$D$13)-Parameters!$F$13*AC$10</f>
        <v>-500</v>
      </c>
      <c r="AD278">
        <f>IF(Data!$B278&gt;AD$9,MIN(MAX(0,AD$10-Data!$AI278),MAX(0,Data!$B278-AD$9)),0)*(Parameters!$C$12-Parameters!$D$13)-Parameters!$F$13*AD$10</f>
        <v>-1000</v>
      </c>
      <c r="AE278">
        <f>IF(Data!$B278&gt;AE$9,MIN(MAX(0,AE$10-Data!$AI278),MAX(0,Data!$B278-AE$9)),0)*(Parameters!$C$12-Parameters!$D$13)-Parameters!$F$13*AE$10</f>
        <v>-1500</v>
      </c>
      <c r="AF278">
        <f>IF(Data!$B278&gt;AF$9,MIN(MAX(0,AF$10-Data!$AI278),MAX(0,Data!$B278-AF$9)),0)*(Parameters!$C$12-Parameters!$D$13)-Parameters!$F$13*AF$10</f>
        <v>-2000</v>
      </c>
      <c r="AG278">
        <f>IF(Data!$B278&gt;AG$9,MIN(MAX(0,AG$10-Data!$AI278),MAX(0,Data!$B278-AG$9)),0)*(Parameters!$C$12-Parameters!$D$13)-Parameters!$F$13*AG$10</f>
        <v>-2500</v>
      </c>
      <c r="AH278">
        <f>IF(Data!$B278&gt;AH$9,MIN(MAX(0,AH$10-Data!$AI278),MAX(0,Data!$B278-AH$9)),0)*(Parameters!$C$12-Parameters!$D$13)-Parameters!$F$13*AH$10</f>
        <v>-2885</v>
      </c>
      <c r="AI278">
        <f>IF(Data!$B278&gt;AI$9,MIN(MAX(0,AI$10-Data!$AI278),MAX(0,Data!$B278-AI$9)),0)*(Parameters!$C$12-Parameters!$D$13)-Parameters!$F$13*AI$10</f>
        <v>-2810</v>
      </c>
      <c r="AJ278">
        <f>IF(Data!$B278&gt;AJ$9,MIN(MAX(0,AJ$10-Data!$AI278),MAX(0,Data!$B278-AJ$9)),0)*(Parameters!$C$12-Parameters!$D$13)-Parameters!$F$13*AJ$10</f>
        <v>-2735</v>
      </c>
      <c r="AK278">
        <f>IF(Data!$B278&gt;AK$9,MIN(MAX(0,AK$10-Data!$AI278),MAX(0,Data!$B278-AK$9)),0)*(Parameters!$C$12-Parameters!$D$13)-Parameters!$F$13*AK$10</f>
        <v>-2660</v>
      </c>
      <c r="AL278">
        <f>IF(Data!$B278&gt;AL$9,MIN(MAX(0,AL$10-Data!$AI278),MAX(0,Data!$B278-AL$9)),0)*(Parameters!$C$12-Parameters!$D$13)-Parameters!$F$13*AL$10</f>
        <v>-2585</v>
      </c>
      <c r="AN278" s="8">
        <v>267</v>
      </c>
      <c r="AO278">
        <f t="shared" si="87"/>
        <v>3370</v>
      </c>
      <c r="AP278">
        <f t="shared" si="88"/>
        <v>4520</v>
      </c>
      <c r="AQ278">
        <f t="shared" si="89"/>
        <v>5670</v>
      </c>
      <c r="AR278">
        <f t="shared" si="90"/>
        <v>6820</v>
      </c>
      <c r="AS278">
        <f t="shared" si="91"/>
        <v>7970</v>
      </c>
      <c r="AT278">
        <f t="shared" si="92"/>
        <v>9120</v>
      </c>
      <c r="AU278">
        <f t="shared" si="93"/>
        <v>8875</v>
      </c>
      <c r="AV278">
        <f t="shared" si="94"/>
        <v>7600</v>
      </c>
      <c r="AW278">
        <f t="shared" si="95"/>
        <v>6325</v>
      </c>
      <c r="AX278">
        <f t="shared" si="96"/>
        <v>5050</v>
      </c>
      <c r="AY278">
        <f t="shared" si="97"/>
        <v>3775</v>
      </c>
      <c r="BE278" s="8"/>
      <c r="BS278" s="8"/>
      <c r="CG278" s="8"/>
      <c r="CU278" s="8"/>
      <c r="DI278" s="8"/>
      <c r="DW278" s="8"/>
      <c r="EK278" s="8"/>
      <c r="EY278" s="8"/>
      <c r="FM278" s="8"/>
      <c r="GA278" s="8"/>
      <c r="GO278" s="8"/>
      <c r="HC278" s="8"/>
      <c r="HQ278" s="8"/>
      <c r="IE278" s="8"/>
      <c r="IS278" s="8"/>
      <c r="JG278" s="8"/>
      <c r="JU278" s="8"/>
      <c r="KI278" s="8"/>
      <c r="KW278" s="8"/>
      <c r="LK278" s="8"/>
      <c r="LY278" s="8"/>
      <c r="MM278" s="8"/>
      <c r="NA278" s="8"/>
      <c r="NO278" s="8"/>
      <c r="OC278" s="8"/>
      <c r="OQ278" s="8"/>
      <c r="PE278" s="8"/>
    </row>
    <row r="279" spans="1:421" x14ac:dyDescent="0.35">
      <c r="A279" s="8">
        <v>268</v>
      </c>
      <c r="B279">
        <f>IF(Data!$B279&gt;B$9,B$9,Data!$B279)*(Parameters!$C$12-Parameters!$D$12)-Parameters!$E$12*B$9</f>
        <v>3500</v>
      </c>
      <c r="C279">
        <f>IF(Data!$B279&gt;C$9,C$9,Data!$B279)*(Parameters!$C$12-Parameters!$D$12)-Parameters!$E$12*C$9</f>
        <v>3800</v>
      </c>
      <c r="D279">
        <f>IF(Data!$B279&gt;D$9,D$9,Data!$B279)*(Parameters!$C$12-Parameters!$D$12)-Parameters!$E$12*D$9</f>
        <v>4100</v>
      </c>
      <c r="E279">
        <f>IF(Data!$B279&gt;E$9,E$9,Data!$B279)*(Parameters!$C$12-Parameters!$D$12)-Parameters!$E$12*E$9</f>
        <v>4400</v>
      </c>
      <c r="F279">
        <f>IF(Data!$B279&gt;F$9,F$9,Data!$B279)*(Parameters!$C$12-Parameters!$D$12)-Parameters!$E$12*F$9</f>
        <v>4700</v>
      </c>
      <c r="G279">
        <f>IF(Data!$B279&gt;G$9,G$9,Data!$B279)*(Parameters!$C$12-Parameters!$D$12)-Parameters!$E$12*G$9</f>
        <v>5000</v>
      </c>
      <c r="H279">
        <f>IF(Data!$B279&gt;H$9,H$9,Data!$B279)*(Parameters!$C$12-Parameters!$D$12)-Parameters!$E$12*H$9</f>
        <v>4000</v>
      </c>
      <c r="I279">
        <f>IF(Data!$B279&gt;I$9,I$9,Data!$B279)*(Parameters!$C$12-Parameters!$D$12)-Parameters!$E$12*I$9</f>
        <v>3000</v>
      </c>
      <c r="J279">
        <f>IF(Data!$B279&gt;J$9,J$9,Data!$B279)*(Parameters!$C$12-Parameters!$D$12)-Parameters!$E$12*J$9</f>
        <v>2000</v>
      </c>
      <c r="K279">
        <f>IF(Data!$B279&gt;K$9,K$9,Data!$B279)*(Parameters!$C$12-Parameters!$D$12)-Parameters!$E$12*K$9</f>
        <v>1000</v>
      </c>
      <c r="L279">
        <f>IF(Data!$B279&gt;L$9,L$9,Data!$B279)*(Parameters!$C$12-Parameters!$D$12)-Parameters!$E$12*L$9</f>
        <v>0</v>
      </c>
      <c r="N279" s="8">
        <v>268</v>
      </c>
      <c r="O279">
        <f>IF(Data!$AI279&gt;O$10,O$10,Data!$AI279)*(Parameters!$C$13-Parameters!$D$13)-Parameters!$E$13*O$10</f>
        <v>0</v>
      </c>
      <c r="P279">
        <f>IF(Data!$AI279&gt;P$10,P$10,Data!$AI279)*(Parameters!$C$13-Parameters!$D$13)-Parameters!$E$13*P$10</f>
        <v>1350</v>
      </c>
      <c r="Q279">
        <f>IF(Data!$AI279&gt;Q$10,Q$10,Data!$AI279)*(Parameters!$C$13-Parameters!$D$13)-Parameters!$E$13*Q$10</f>
        <v>2700</v>
      </c>
      <c r="R279">
        <f>IF(Data!$AI279&gt;R$10,R$10,Data!$AI279)*(Parameters!$C$13-Parameters!$D$13)-Parameters!$E$13*R$10</f>
        <v>4050</v>
      </c>
      <c r="S279">
        <f>IF(Data!$AI279&gt;S$10,S$10,Data!$AI279)*(Parameters!$C$13-Parameters!$D$13)-Parameters!$E$13*S$10</f>
        <v>5400</v>
      </c>
      <c r="T279">
        <f>IF(Data!$AI279&gt;T$10,T$10,Data!$AI279)*(Parameters!$C$13-Parameters!$D$13)-Parameters!$E$13*T$10</f>
        <v>6750</v>
      </c>
      <c r="U279">
        <f>IF(Data!$AI279&gt;U$10,U$10,Data!$AI279)*(Parameters!$C$13-Parameters!$D$13)-Parameters!$E$13*U$10</f>
        <v>8100</v>
      </c>
      <c r="V279">
        <f>IF(Data!$AI279&gt;V$10,V$10,Data!$AI279)*(Parameters!$C$13-Parameters!$D$13)-Parameters!$E$13*V$10</f>
        <v>9450</v>
      </c>
      <c r="W279">
        <f>IF(Data!$AI279&gt;W$10,W$10,Data!$AI279)*(Parameters!$C$13-Parameters!$D$13)-Parameters!$E$13*W$10</f>
        <v>10460</v>
      </c>
      <c r="X279">
        <f>IF(Data!$AI279&gt;X$10,X$10,Data!$AI279)*(Parameters!$C$13-Parameters!$D$13)-Parameters!$E$13*X$10</f>
        <v>10110</v>
      </c>
      <c r="Y279">
        <f>IF(Data!$AI279&gt;Y$10,Y$10,Data!$AI279)*(Parameters!$C$13-Parameters!$D$13)-Parameters!$E$13*Y$10</f>
        <v>9760</v>
      </c>
      <c r="AA279" s="8">
        <v>268</v>
      </c>
      <c r="AB279">
        <f>IF(Data!$B279&gt;AB$9,MIN(MAX(0,AB$10-Data!$AI279),MAX(0,Data!$B279-AB$9)),0)*(Parameters!$C$12-Parameters!$D$13)-Parameters!$F$13*AB$10</f>
        <v>0</v>
      </c>
      <c r="AC279">
        <f>IF(Data!$B279&gt;AC$9,MIN(MAX(0,AC$10-Data!$AI279),MAX(0,Data!$B279-AC$9)),0)*(Parameters!$C$12-Parameters!$D$13)-Parameters!$F$13*AC$10</f>
        <v>-500</v>
      </c>
      <c r="AD279">
        <f>IF(Data!$B279&gt;AD$9,MIN(MAX(0,AD$10-Data!$AI279),MAX(0,Data!$B279-AD$9)),0)*(Parameters!$C$12-Parameters!$D$13)-Parameters!$F$13*AD$10</f>
        <v>-1000</v>
      </c>
      <c r="AE279">
        <f>IF(Data!$B279&gt;AE$9,MIN(MAX(0,AE$10-Data!$AI279),MAX(0,Data!$B279-AE$9)),0)*(Parameters!$C$12-Parameters!$D$13)-Parameters!$F$13*AE$10</f>
        <v>-1500</v>
      </c>
      <c r="AF279">
        <f>IF(Data!$B279&gt;AF$9,MIN(MAX(0,AF$10-Data!$AI279),MAX(0,Data!$B279-AF$9)),0)*(Parameters!$C$12-Parameters!$D$13)-Parameters!$F$13*AF$10</f>
        <v>-2000</v>
      </c>
      <c r="AG279">
        <f>IF(Data!$B279&gt;AG$9,MIN(MAX(0,AG$10-Data!$AI279),MAX(0,Data!$B279-AG$9)),0)*(Parameters!$C$12-Parameters!$D$13)-Parameters!$F$13*AG$10</f>
        <v>-2500</v>
      </c>
      <c r="AH279">
        <f>IF(Data!$B279&gt;AH$9,MIN(MAX(0,AH$10-Data!$AI279),MAX(0,Data!$B279-AH$9)),0)*(Parameters!$C$12-Parameters!$D$13)-Parameters!$F$13*AH$10</f>
        <v>-3000</v>
      </c>
      <c r="AI279">
        <f>IF(Data!$B279&gt;AI$9,MIN(MAX(0,AI$10-Data!$AI279),MAX(0,Data!$B279-AI$9)),0)*(Parameters!$C$12-Parameters!$D$13)-Parameters!$F$13*AI$10</f>
        <v>-3500</v>
      </c>
      <c r="AJ279">
        <f>IF(Data!$B279&gt;AJ$9,MIN(MAX(0,AJ$10-Data!$AI279),MAX(0,Data!$B279-AJ$9)),0)*(Parameters!$C$12-Parameters!$D$13)-Parameters!$F$13*AJ$10</f>
        <v>-3885</v>
      </c>
      <c r="AK279">
        <f>IF(Data!$B279&gt;AK$9,MIN(MAX(0,AK$10-Data!$AI279),MAX(0,Data!$B279-AK$9)),0)*(Parameters!$C$12-Parameters!$D$13)-Parameters!$F$13*AK$10</f>
        <v>-3810</v>
      </c>
      <c r="AL279">
        <f>IF(Data!$B279&gt;AL$9,MIN(MAX(0,AL$10-Data!$AI279),MAX(0,Data!$B279-AL$9)),0)*(Parameters!$C$12-Parameters!$D$13)-Parameters!$F$13*AL$10</f>
        <v>-3735</v>
      </c>
      <c r="AN279" s="8">
        <v>268</v>
      </c>
      <c r="AO279">
        <f t="shared" si="87"/>
        <v>3500</v>
      </c>
      <c r="AP279">
        <f t="shared" si="88"/>
        <v>4650</v>
      </c>
      <c r="AQ279">
        <f t="shared" si="89"/>
        <v>5800</v>
      </c>
      <c r="AR279">
        <f t="shared" si="90"/>
        <v>6950</v>
      </c>
      <c r="AS279">
        <f t="shared" si="91"/>
        <v>8100</v>
      </c>
      <c r="AT279">
        <f t="shared" si="92"/>
        <v>9250</v>
      </c>
      <c r="AU279">
        <f t="shared" si="93"/>
        <v>9100</v>
      </c>
      <c r="AV279">
        <f t="shared" si="94"/>
        <v>8950</v>
      </c>
      <c r="AW279">
        <f t="shared" si="95"/>
        <v>8575</v>
      </c>
      <c r="AX279">
        <f t="shared" si="96"/>
        <v>7300</v>
      </c>
      <c r="AY279">
        <f t="shared" si="97"/>
        <v>6025</v>
      </c>
      <c r="BE279" s="8"/>
      <c r="BS279" s="8"/>
      <c r="CG279" s="8"/>
      <c r="CU279" s="8"/>
      <c r="DI279" s="8"/>
      <c r="DW279" s="8"/>
      <c r="EK279" s="8"/>
      <c r="EY279" s="8"/>
      <c r="FM279" s="8"/>
      <c r="GA279" s="8"/>
      <c r="GO279" s="8"/>
      <c r="HC279" s="8"/>
      <c r="HQ279" s="8"/>
      <c r="IE279" s="8"/>
      <c r="IS279" s="8"/>
      <c r="JG279" s="8"/>
      <c r="JU279" s="8"/>
      <c r="KI279" s="8"/>
      <c r="KW279" s="8"/>
      <c r="LK279" s="8"/>
      <c r="LY279" s="8"/>
      <c r="MM279" s="8"/>
      <c r="NA279" s="8"/>
      <c r="NO279" s="8"/>
      <c r="OC279" s="8"/>
      <c r="OQ279" s="8"/>
      <c r="PE279" s="8"/>
    </row>
    <row r="280" spans="1:421" x14ac:dyDescent="0.35">
      <c r="A280" s="8">
        <v>269</v>
      </c>
      <c r="B280">
        <f>IF(Data!$B280&gt;B$9,B$9,Data!$B280)*(Parameters!$C$12-Parameters!$D$12)-Parameters!$E$12*B$9</f>
        <v>4150</v>
      </c>
      <c r="C280">
        <f>IF(Data!$B280&gt;C$9,C$9,Data!$B280)*(Parameters!$C$12-Parameters!$D$12)-Parameters!$E$12*C$9</f>
        <v>4450</v>
      </c>
      <c r="D280">
        <f>IF(Data!$B280&gt;D$9,D$9,Data!$B280)*(Parameters!$C$12-Parameters!$D$12)-Parameters!$E$12*D$9</f>
        <v>4750</v>
      </c>
      <c r="E280">
        <f>IF(Data!$B280&gt;E$9,E$9,Data!$B280)*(Parameters!$C$12-Parameters!$D$12)-Parameters!$E$12*E$9</f>
        <v>5050</v>
      </c>
      <c r="F280">
        <f>IF(Data!$B280&gt;F$9,F$9,Data!$B280)*(Parameters!$C$12-Parameters!$D$12)-Parameters!$E$12*F$9</f>
        <v>5350</v>
      </c>
      <c r="G280">
        <f>IF(Data!$B280&gt;G$9,G$9,Data!$B280)*(Parameters!$C$12-Parameters!$D$12)-Parameters!$E$12*G$9</f>
        <v>5000</v>
      </c>
      <c r="H280">
        <f>IF(Data!$B280&gt;H$9,H$9,Data!$B280)*(Parameters!$C$12-Parameters!$D$12)-Parameters!$E$12*H$9</f>
        <v>4000</v>
      </c>
      <c r="I280">
        <f>IF(Data!$B280&gt;I$9,I$9,Data!$B280)*(Parameters!$C$12-Parameters!$D$12)-Parameters!$E$12*I$9</f>
        <v>3000</v>
      </c>
      <c r="J280">
        <f>IF(Data!$B280&gt;J$9,J$9,Data!$B280)*(Parameters!$C$12-Parameters!$D$12)-Parameters!$E$12*J$9</f>
        <v>2000</v>
      </c>
      <c r="K280">
        <f>IF(Data!$B280&gt;K$9,K$9,Data!$B280)*(Parameters!$C$12-Parameters!$D$12)-Parameters!$E$12*K$9</f>
        <v>1000</v>
      </c>
      <c r="L280">
        <f>IF(Data!$B280&gt;L$9,L$9,Data!$B280)*(Parameters!$C$12-Parameters!$D$12)-Parameters!$E$12*L$9</f>
        <v>0</v>
      </c>
      <c r="N280" s="8">
        <v>269</v>
      </c>
      <c r="O280">
        <f>IF(Data!$AI280&gt;O$10,O$10,Data!$AI280)*(Parameters!$C$13-Parameters!$D$13)-Parameters!$E$13*O$10</f>
        <v>0</v>
      </c>
      <c r="P280">
        <f>IF(Data!$AI280&gt;P$10,P$10,Data!$AI280)*(Parameters!$C$13-Parameters!$D$13)-Parameters!$E$13*P$10</f>
        <v>1350</v>
      </c>
      <c r="Q280">
        <f>IF(Data!$AI280&gt;Q$10,Q$10,Data!$AI280)*(Parameters!$C$13-Parameters!$D$13)-Parameters!$E$13*Q$10</f>
        <v>2700</v>
      </c>
      <c r="R280">
        <f>IF(Data!$AI280&gt;R$10,R$10,Data!$AI280)*(Parameters!$C$13-Parameters!$D$13)-Parameters!$E$13*R$10</f>
        <v>4050</v>
      </c>
      <c r="S280">
        <f>IF(Data!$AI280&gt;S$10,S$10,Data!$AI280)*(Parameters!$C$13-Parameters!$D$13)-Parameters!$E$13*S$10</f>
        <v>5060</v>
      </c>
      <c r="T280">
        <f>IF(Data!$AI280&gt;T$10,T$10,Data!$AI280)*(Parameters!$C$13-Parameters!$D$13)-Parameters!$E$13*T$10</f>
        <v>4710</v>
      </c>
      <c r="U280">
        <f>IF(Data!$AI280&gt;U$10,U$10,Data!$AI280)*(Parameters!$C$13-Parameters!$D$13)-Parameters!$E$13*U$10</f>
        <v>4360</v>
      </c>
      <c r="V280">
        <f>IF(Data!$AI280&gt;V$10,V$10,Data!$AI280)*(Parameters!$C$13-Parameters!$D$13)-Parameters!$E$13*V$10</f>
        <v>4010</v>
      </c>
      <c r="W280">
        <f>IF(Data!$AI280&gt;W$10,W$10,Data!$AI280)*(Parameters!$C$13-Parameters!$D$13)-Parameters!$E$13*W$10</f>
        <v>3660</v>
      </c>
      <c r="X280">
        <f>IF(Data!$AI280&gt;X$10,X$10,Data!$AI280)*(Parameters!$C$13-Parameters!$D$13)-Parameters!$E$13*X$10</f>
        <v>3310</v>
      </c>
      <c r="Y280">
        <f>IF(Data!$AI280&gt;Y$10,Y$10,Data!$AI280)*(Parameters!$C$13-Parameters!$D$13)-Parameters!$E$13*Y$10</f>
        <v>2960</v>
      </c>
      <c r="AA280" s="8">
        <v>269</v>
      </c>
      <c r="AB280">
        <f>IF(Data!$B280&gt;AB$9,MIN(MAX(0,AB$10-Data!$AI280),MAX(0,Data!$B280-AB$9)),0)*(Parameters!$C$12-Parameters!$D$13)-Parameters!$F$13*AB$10</f>
        <v>0</v>
      </c>
      <c r="AC280">
        <f>IF(Data!$B280&gt;AC$9,MIN(MAX(0,AC$10-Data!$AI280),MAX(0,Data!$B280-AC$9)),0)*(Parameters!$C$12-Parameters!$D$13)-Parameters!$F$13*AC$10</f>
        <v>-500</v>
      </c>
      <c r="AD280">
        <f>IF(Data!$B280&gt;AD$9,MIN(MAX(0,AD$10-Data!$AI280),MAX(0,Data!$B280-AD$9)),0)*(Parameters!$C$12-Parameters!$D$13)-Parameters!$F$13*AD$10</f>
        <v>-1000</v>
      </c>
      <c r="AE280">
        <f>IF(Data!$B280&gt;AE$9,MIN(MAX(0,AE$10-Data!$AI280),MAX(0,Data!$B280-AE$9)),0)*(Parameters!$C$12-Parameters!$D$13)-Parameters!$F$13*AE$10</f>
        <v>-1500</v>
      </c>
      <c r="AF280">
        <f>IF(Data!$B280&gt;AF$9,MIN(MAX(0,AF$10-Data!$AI280),MAX(0,Data!$B280-AF$9)),0)*(Parameters!$C$12-Parameters!$D$13)-Parameters!$F$13*AF$10</f>
        <v>-2000</v>
      </c>
      <c r="AG280">
        <f>IF(Data!$B280&gt;AG$9,MIN(MAX(0,AG$10-Data!$AI280),MAX(0,Data!$B280-AG$9)),0)*(Parameters!$C$12-Parameters!$D$13)-Parameters!$F$13*AG$10</f>
        <v>-1925</v>
      </c>
      <c r="AH280">
        <f>IF(Data!$B280&gt;AH$9,MIN(MAX(0,AH$10-Data!$AI280),MAX(0,Data!$B280-AH$9)),0)*(Parameters!$C$12-Parameters!$D$13)-Parameters!$F$13*AH$10</f>
        <v>-1735</v>
      </c>
      <c r="AI280">
        <f>IF(Data!$B280&gt;AI$9,MIN(MAX(0,AI$10-Data!$AI280),MAX(0,Data!$B280-AI$9)),0)*(Parameters!$C$12-Parameters!$D$13)-Parameters!$F$13*AI$10</f>
        <v>-1660</v>
      </c>
      <c r="AJ280">
        <f>IF(Data!$B280&gt;AJ$9,MIN(MAX(0,AJ$10-Data!$AI280),MAX(0,Data!$B280-AJ$9)),0)*(Parameters!$C$12-Parameters!$D$13)-Parameters!$F$13*AJ$10</f>
        <v>-1585</v>
      </c>
      <c r="AK280">
        <f>IF(Data!$B280&gt;AK$9,MIN(MAX(0,AK$10-Data!$AI280),MAX(0,Data!$B280-AK$9)),0)*(Parameters!$C$12-Parameters!$D$13)-Parameters!$F$13*AK$10</f>
        <v>-1510</v>
      </c>
      <c r="AL280">
        <f>IF(Data!$B280&gt;AL$9,MIN(MAX(0,AL$10-Data!$AI280),MAX(0,Data!$B280-AL$9)),0)*(Parameters!$C$12-Parameters!$D$13)-Parameters!$F$13*AL$10</f>
        <v>-1435</v>
      </c>
      <c r="AN280" s="8">
        <v>269</v>
      </c>
      <c r="AO280">
        <f t="shared" si="87"/>
        <v>4150</v>
      </c>
      <c r="AP280">
        <f t="shared" si="88"/>
        <v>5300</v>
      </c>
      <c r="AQ280">
        <f t="shared" si="89"/>
        <v>6450</v>
      </c>
      <c r="AR280">
        <f t="shared" si="90"/>
        <v>7600</v>
      </c>
      <c r="AS280">
        <f t="shared" si="91"/>
        <v>8410</v>
      </c>
      <c r="AT280">
        <f t="shared" si="92"/>
        <v>7785</v>
      </c>
      <c r="AU280">
        <f t="shared" si="93"/>
        <v>6625</v>
      </c>
      <c r="AV280">
        <f t="shared" si="94"/>
        <v>5350</v>
      </c>
      <c r="AW280">
        <f t="shared" si="95"/>
        <v>4075</v>
      </c>
      <c r="AX280">
        <f t="shared" si="96"/>
        <v>2800</v>
      </c>
      <c r="AY280">
        <f t="shared" si="97"/>
        <v>1525</v>
      </c>
      <c r="BE280" s="8"/>
      <c r="BS280" s="8"/>
      <c r="CG280" s="8"/>
      <c r="CU280" s="8"/>
      <c r="DI280" s="8"/>
      <c r="DW280" s="8"/>
      <c r="EK280" s="8"/>
      <c r="EY280" s="8"/>
      <c r="FM280" s="8"/>
      <c r="GA280" s="8"/>
      <c r="GO280" s="8"/>
      <c r="HC280" s="8"/>
      <c r="HQ280" s="8"/>
      <c r="IE280" s="8"/>
      <c r="IS280" s="8"/>
      <c r="JG280" s="8"/>
      <c r="JU280" s="8"/>
      <c r="KI280" s="8"/>
      <c r="KW280" s="8"/>
      <c r="LK280" s="8"/>
      <c r="LY280" s="8"/>
      <c r="MM280" s="8"/>
      <c r="NA280" s="8"/>
      <c r="NO280" s="8"/>
      <c r="OC280" s="8"/>
      <c r="OQ280" s="8"/>
      <c r="PE280" s="8"/>
    </row>
    <row r="281" spans="1:421" x14ac:dyDescent="0.35">
      <c r="A281" s="8">
        <v>270</v>
      </c>
      <c r="B281">
        <f>IF(Data!$B281&gt;B$9,B$9,Data!$B281)*(Parameters!$C$12-Parameters!$D$12)-Parameters!$E$12*B$9</f>
        <v>7400</v>
      </c>
      <c r="C281">
        <f>IF(Data!$B281&gt;C$9,C$9,Data!$B281)*(Parameters!$C$12-Parameters!$D$12)-Parameters!$E$12*C$9</f>
        <v>7700</v>
      </c>
      <c r="D281">
        <f>IF(Data!$B281&gt;D$9,D$9,Data!$B281)*(Parameters!$C$12-Parameters!$D$12)-Parameters!$E$12*D$9</f>
        <v>8000</v>
      </c>
      <c r="E281">
        <f>IF(Data!$B281&gt;E$9,E$9,Data!$B281)*(Parameters!$C$12-Parameters!$D$12)-Parameters!$E$12*E$9</f>
        <v>7000</v>
      </c>
      <c r="F281">
        <f>IF(Data!$B281&gt;F$9,F$9,Data!$B281)*(Parameters!$C$12-Parameters!$D$12)-Parameters!$E$12*F$9</f>
        <v>6000</v>
      </c>
      <c r="G281">
        <f>IF(Data!$B281&gt;G$9,G$9,Data!$B281)*(Parameters!$C$12-Parameters!$D$12)-Parameters!$E$12*G$9</f>
        <v>5000</v>
      </c>
      <c r="H281">
        <f>IF(Data!$B281&gt;H$9,H$9,Data!$B281)*(Parameters!$C$12-Parameters!$D$12)-Parameters!$E$12*H$9</f>
        <v>4000</v>
      </c>
      <c r="I281">
        <f>IF(Data!$B281&gt;I$9,I$9,Data!$B281)*(Parameters!$C$12-Parameters!$D$12)-Parameters!$E$12*I$9</f>
        <v>3000</v>
      </c>
      <c r="J281">
        <f>IF(Data!$B281&gt;J$9,J$9,Data!$B281)*(Parameters!$C$12-Parameters!$D$12)-Parameters!$E$12*J$9</f>
        <v>2000</v>
      </c>
      <c r="K281">
        <f>IF(Data!$B281&gt;K$9,K$9,Data!$B281)*(Parameters!$C$12-Parameters!$D$12)-Parameters!$E$12*K$9</f>
        <v>1000</v>
      </c>
      <c r="L281">
        <f>IF(Data!$B281&gt;L$9,L$9,Data!$B281)*(Parameters!$C$12-Parameters!$D$12)-Parameters!$E$12*L$9</f>
        <v>0</v>
      </c>
      <c r="N281" s="8">
        <v>270</v>
      </c>
      <c r="O281">
        <f>IF(Data!$AI281&gt;O$10,O$10,Data!$AI281)*(Parameters!$C$13-Parameters!$D$13)-Parameters!$E$13*O$10</f>
        <v>0</v>
      </c>
      <c r="P281">
        <f>IF(Data!$AI281&gt;P$10,P$10,Data!$AI281)*(Parameters!$C$13-Parameters!$D$13)-Parameters!$E$13*P$10</f>
        <v>1350</v>
      </c>
      <c r="Q281">
        <f>IF(Data!$AI281&gt;Q$10,Q$10,Data!$AI281)*(Parameters!$C$13-Parameters!$D$13)-Parameters!$E$13*Q$10</f>
        <v>2020</v>
      </c>
      <c r="R281">
        <f>IF(Data!$AI281&gt;R$10,R$10,Data!$AI281)*(Parameters!$C$13-Parameters!$D$13)-Parameters!$E$13*R$10</f>
        <v>1670</v>
      </c>
      <c r="S281">
        <f>IF(Data!$AI281&gt;S$10,S$10,Data!$AI281)*(Parameters!$C$13-Parameters!$D$13)-Parameters!$E$13*S$10</f>
        <v>1320</v>
      </c>
      <c r="T281">
        <f>IF(Data!$AI281&gt;T$10,T$10,Data!$AI281)*(Parameters!$C$13-Parameters!$D$13)-Parameters!$E$13*T$10</f>
        <v>970</v>
      </c>
      <c r="U281">
        <f>IF(Data!$AI281&gt;U$10,U$10,Data!$AI281)*(Parameters!$C$13-Parameters!$D$13)-Parameters!$E$13*U$10</f>
        <v>620</v>
      </c>
      <c r="V281">
        <f>IF(Data!$AI281&gt;V$10,V$10,Data!$AI281)*(Parameters!$C$13-Parameters!$D$13)-Parameters!$E$13*V$10</f>
        <v>270</v>
      </c>
      <c r="W281">
        <f>IF(Data!$AI281&gt;W$10,W$10,Data!$AI281)*(Parameters!$C$13-Parameters!$D$13)-Parameters!$E$13*W$10</f>
        <v>-80</v>
      </c>
      <c r="X281">
        <f>IF(Data!$AI281&gt;X$10,X$10,Data!$AI281)*(Parameters!$C$13-Parameters!$D$13)-Parameters!$E$13*X$10</f>
        <v>-430</v>
      </c>
      <c r="Y281">
        <f>IF(Data!$AI281&gt;Y$10,Y$10,Data!$AI281)*(Parameters!$C$13-Parameters!$D$13)-Parameters!$E$13*Y$10</f>
        <v>-780</v>
      </c>
      <c r="AA281" s="8">
        <v>270</v>
      </c>
      <c r="AB281">
        <f>IF(Data!$B281&gt;AB$9,MIN(MAX(0,AB$10-Data!$AI281),MAX(0,Data!$B281-AB$9)),0)*(Parameters!$C$12-Parameters!$D$13)-Parameters!$F$13*AB$10</f>
        <v>0</v>
      </c>
      <c r="AC281">
        <f>IF(Data!$B281&gt;AC$9,MIN(MAX(0,AC$10-Data!$AI281),MAX(0,Data!$B281-AC$9)),0)*(Parameters!$C$12-Parameters!$D$13)-Parameters!$F$13*AC$10</f>
        <v>-500</v>
      </c>
      <c r="AD281">
        <f>IF(Data!$B281&gt;AD$9,MIN(MAX(0,AD$10-Data!$AI281),MAX(0,Data!$B281-AD$9)),0)*(Parameters!$C$12-Parameters!$D$13)-Parameters!$F$13*AD$10</f>
        <v>-1000</v>
      </c>
      <c r="AE281">
        <f>IF(Data!$B281&gt;AE$9,MIN(MAX(0,AE$10-Data!$AI281),MAX(0,Data!$B281-AE$9)),0)*(Parameters!$C$12-Parameters!$D$13)-Parameters!$F$13*AE$10</f>
        <v>-695</v>
      </c>
      <c r="AF281">
        <f>IF(Data!$B281&gt;AF$9,MIN(MAX(0,AF$10-Data!$AI281),MAX(0,Data!$B281-AF$9)),0)*(Parameters!$C$12-Parameters!$D$13)-Parameters!$F$13*AF$10</f>
        <v>-620</v>
      </c>
      <c r="AG281">
        <f>IF(Data!$B281&gt;AG$9,MIN(MAX(0,AG$10-Data!$AI281),MAX(0,Data!$B281-AG$9)),0)*(Parameters!$C$12-Parameters!$D$13)-Parameters!$F$13*AG$10</f>
        <v>-545</v>
      </c>
      <c r="AH281">
        <f>IF(Data!$B281&gt;AH$9,MIN(MAX(0,AH$10-Data!$AI281),MAX(0,Data!$B281-AH$9)),0)*(Parameters!$C$12-Parameters!$D$13)-Parameters!$F$13*AH$10</f>
        <v>-470</v>
      </c>
      <c r="AI281">
        <f>IF(Data!$B281&gt;AI$9,MIN(MAX(0,AI$10-Data!$AI281),MAX(0,Data!$B281-AI$9)),0)*(Parameters!$C$12-Parameters!$D$13)-Parameters!$F$13*AI$10</f>
        <v>-395</v>
      </c>
      <c r="AJ281">
        <f>IF(Data!$B281&gt;AJ$9,MIN(MAX(0,AJ$10-Data!$AI281),MAX(0,Data!$B281-AJ$9)),0)*(Parameters!$C$12-Parameters!$D$13)-Parameters!$F$13*AJ$10</f>
        <v>-320</v>
      </c>
      <c r="AK281">
        <f>IF(Data!$B281&gt;AK$9,MIN(MAX(0,AK$10-Data!$AI281),MAX(0,Data!$B281-AK$9)),0)*(Parameters!$C$12-Parameters!$D$13)-Parameters!$F$13*AK$10</f>
        <v>-245</v>
      </c>
      <c r="AL281">
        <f>IF(Data!$B281&gt;AL$9,MIN(MAX(0,AL$10-Data!$AI281),MAX(0,Data!$B281-AL$9)),0)*(Parameters!$C$12-Parameters!$D$13)-Parameters!$F$13*AL$10</f>
        <v>-170</v>
      </c>
      <c r="AN281" s="8">
        <v>270</v>
      </c>
      <c r="AO281">
        <f t="shared" si="87"/>
        <v>7400</v>
      </c>
      <c r="AP281">
        <f t="shared" si="88"/>
        <v>8550</v>
      </c>
      <c r="AQ281">
        <f t="shared" si="89"/>
        <v>9020</v>
      </c>
      <c r="AR281">
        <f t="shared" si="90"/>
        <v>7975</v>
      </c>
      <c r="AS281">
        <f t="shared" si="91"/>
        <v>6700</v>
      </c>
      <c r="AT281">
        <f t="shared" si="92"/>
        <v>5425</v>
      </c>
      <c r="AU281">
        <f t="shared" si="93"/>
        <v>4150</v>
      </c>
      <c r="AV281">
        <f t="shared" si="94"/>
        <v>2875</v>
      </c>
      <c r="AW281">
        <f t="shared" si="95"/>
        <v>1600</v>
      </c>
      <c r="AX281">
        <f t="shared" si="96"/>
        <v>325</v>
      </c>
      <c r="AY281">
        <f t="shared" si="97"/>
        <v>-950</v>
      </c>
      <c r="BE281" s="8"/>
      <c r="BS281" s="8"/>
      <c r="CG281" s="8"/>
      <c r="CU281" s="8"/>
      <c r="DI281" s="8"/>
      <c r="DW281" s="8"/>
      <c r="EK281" s="8"/>
      <c r="EY281" s="8"/>
      <c r="FM281" s="8"/>
      <c r="GA281" s="8"/>
      <c r="GO281" s="8"/>
      <c r="HC281" s="8"/>
      <c r="HQ281" s="8"/>
      <c r="IE281" s="8"/>
      <c r="IS281" s="8"/>
      <c r="JG281" s="8"/>
      <c r="JU281" s="8"/>
      <c r="KI281" s="8"/>
      <c r="KW281" s="8"/>
      <c r="LK281" s="8"/>
      <c r="LY281" s="8"/>
      <c r="MM281" s="8"/>
      <c r="NA281" s="8"/>
      <c r="NO281" s="8"/>
      <c r="OC281" s="8"/>
      <c r="OQ281" s="8"/>
      <c r="PE281" s="8"/>
    </row>
    <row r="282" spans="1:421" x14ac:dyDescent="0.35">
      <c r="A282" s="8">
        <v>271</v>
      </c>
      <c r="B282">
        <f>IF(Data!$B282&gt;B$9,B$9,Data!$B282)*(Parameters!$C$12-Parameters!$D$12)-Parameters!$E$12*B$9</f>
        <v>6360</v>
      </c>
      <c r="C282">
        <f>IF(Data!$B282&gt;C$9,C$9,Data!$B282)*(Parameters!$C$12-Parameters!$D$12)-Parameters!$E$12*C$9</f>
        <v>6660</v>
      </c>
      <c r="D282">
        <f>IF(Data!$B282&gt;D$9,D$9,Data!$B282)*(Parameters!$C$12-Parameters!$D$12)-Parameters!$E$12*D$9</f>
        <v>6960</v>
      </c>
      <c r="E282">
        <f>IF(Data!$B282&gt;E$9,E$9,Data!$B282)*(Parameters!$C$12-Parameters!$D$12)-Parameters!$E$12*E$9</f>
        <v>7000</v>
      </c>
      <c r="F282">
        <f>IF(Data!$B282&gt;F$9,F$9,Data!$B282)*(Parameters!$C$12-Parameters!$D$12)-Parameters!$E$12*F$9</f>
        <v>6000</v>
      </c>
      <c r="G282">
        <f>IF(Data!$B282&gt;G$9,G$9,Data!$B282)*(Parameters!$C$12-Parameters!$D$12)-Parameters!$E$12*G$9</f>
        <v>5000</v>
      </c>
      <c r="H282">
        <f>IF(Data!$B282&gt;H$9,H$9,Data!$B282)*(Parameters!$C$12-Parameters!$D$12)-Parameters!$E$12*H$9</f>
        <v>4000</v>
      </c>
      <c r="I282">
        <f>IF(Data!$B282&gt;I$9,I$9,Data!$B282)*(Parameters!$C$12-Parameters!$D$12)-Parameters!$E$12*I$9</f>
        <v>3000</v>
      </c>
      <c r="J282">
        <f>IF(Data!$B282&gt;J$9,J$9,Data!$B282)*(Parameters!$C$12-Parameters!$D$12)-Parameters!$E$12*J$9</f>
        <v>2000</v>
      </c>
      <c r="K282">
        <f>IF(Data!$B282&gt;K$9,K$9,Data!$B282)*(Parameters!$C$12-Parameters!$D$12)-Parameters!$E$12*K$9</f>
        <v>1000</v>
      </c>
      <c r="L282">
        <f>IF(Data!$B282&gt;L$9,L$9,Data!$B282)*(Parameters!$C$12-Parameters!$D$12)-Parameters!$E$12*L$9</f>
        <v>0</v>
      </c>
      <c r="N282" s="8">
        <v>271</v>
      </c>
      <c r="O282">
        <f>IF(Data!$AI282&gt;O$10,O$10,Data!$AI282)*(Parameters!$C$13-Parameters!$D$13)-Parameters!$E$13*O$10</f>
        <v>0</v>
      </c>
      <c r="P282">
        <f>IF(Data!$AI282&gt;P$10,P$10,Data!$AI282)*(Parameters!$C$13-Parameters!$D$13)-Parameters!$E$13*P$10</f>
        <v>1010</v>
      </c>
      <c r="Q282">
        <f>IF(Data!$AI282&gt;Q$10,Q$10,Data!$AI282)*(Parameters!$C$13-Parameters!$D$13)-Parameters!$E$13*Q$10</f>
        <v>660</v>
      </c>
      <c r="R282">
        <f>IF(Data!$AI282&gt;R$10,R$10,Data!$AI282)*(Parameters!$C$13-Parameters!$D$13)-Parameters!$E$13*R$10</f>
        <v>310</v>
      </c>
      <c r="S282">
        <f>IF(Data!$AI282&gt;S$10,S$10,Data!$AI282)*(Parameters!$C$13-Parameters!$D$13)-Parameters!$E$13*S$10</f>
        <v>-40</v>
      </c>
      <c r="T282">
        <f>IF(Data!$AI282&gt;T$10,T$10,Data!$AI282)*(Parameters!$C$13-Parameters!$D$13)-Parameters!$E$13*T$10</f>
        <v>-390</v>
      </c>
      <c r="U282">
        <f>IF(Data!$AI282&gt;U$10,U$10,Data!$AI282)*(Parameters!$C$13-Parameters!$D$13)-Parameters!$E$13*U$10</f>
        <v>-740</v>
      </c>
      <c r="V282">
        <f>IF(Data!$AI282&gt;V$10,V$10,Data!$AI282)*(Parameters!$C$13-Parameters!$D$13)-Parameters!$E$13*V$10</f>
        <v>-1090</v>
      </c>
      <c r="W282">
        <f>IF(Data!$AI282&gt;W$10,W$10,Data!$AI282)*(Parameters!$C$13-Parameters!$D$13)-Parameters!$E$13*W$10</f>
        <v>-1440</v>
      </c>
      <c r="X282">
        <f>IF(Data!$AI282&gt;X$10,X$10,Data!$AI282)*(Parameters!$C$13-Parameters!$D$13)-Parameters!$E$13*X$10</f>
        <v>-1790</v>
      </c>
      <c r="Y282">
        <f>IF(Data!$AI282&gt;Y$10,Y$10,Data!$AI282)*(Parameters!$C$13-Parameters!$D$13)-Parameters!$E$13*Y$10</f>
        <v>-2140</v>
      </c>
      <c r="AA282" s="8">
        <v>271</v>
      </c>
      <c r="AB282">
        <f>IF(Data!$B282&gt;AB$9,MIN(MAX(0,AB$10-Data!$AI282),MAX(0,Data!$B282-AB$9)),0)*(Parameters!$C$12-Parameters!$D$13)-Parameters!$F$13*AB$10</f>
        <v>0</v>
      </c>
      <c r="AC282">
        <f>IF(Data!$B282&gt;AC$9,MIN(MAX(0,AC$10-Data!$AI282),MAX(0,Data!$B282-AC$9)),0)*(Parameters!$C$12-Parameters!$D$13)-Parameters!$F$13*AC$10</f>
        <v>-500</v>
      </c>
      <c r="AD282">
        <f>IF(Data!$B282&gt;AD$9,MIN(MAX(0,AD$10-Data!$AI282),MAX(0,Data!$B282-AD$9)),0)*(Parameters!$C$12-Parameters!$D$13)-Parameters!$F$13*AD$10</f>
        <v>-1000</v>
      </c>
      <c r="AE282">
        <f>IF(Data!$B282&gt;AE$9,MIN(MAX(0,AE$10-Data!$AI282),MAX(0,Data!$B282-AE$9)),0)*(Parameters!$C$12-Parameters!$D$13)-Parameters!$F$13*AE$10</f>
        <v>-1270</v>
      </c>
      <c r="AF282">
        <f>IF(Data!$B282&gt;AF$9,MIN(MAX(0,AF$10-Data!$AI282),MAX(0,Data!$B282-AF$9)),0)*(Parameters!$C$12-Parameters!$D$13)-Parameters!$F$13*AF$10</f>
        <v>-620</v>
      </c>
      <c r="AG282">
        <f>IF(Data!$B282&gt;AG$9,MIN(MAX(0,AG$10-Data!$AI282),MAX(0,Data!$B282-AG$9)),0)*(Parameters!$C$12-Parameters!$D$13)-Parameters!$F$13*AG$10</f>
        <v>-85</v>
      </c>
      <c r="AH282">
        <f>IF(Data!$B282&gt;AH$9,MIN(MAX(0,AH$10-Data!$AI282),MAX(0,Data!$B282-AH$9)),0)*(Parameters!$C$12-Parameters!$D$13)-Parameters!$F$13*AH$10</f>
        <v>-10</v>
      </c>
      <c r="AI282">
        <f>IF(Data!$B282&gt;AI$9,MIN(MAX(0,AI$10-Data!$AI282),MAX(0,Data!$B282-AI$9)),0)*(Parameters!$C$12-Parameters!$D$13)-Parameters!$F$13*AI$10</f>
        <v>65</v>
      </c>
      <c r="AJ282">
        <f>IF(Data!$B282&gt;AJ$9,MIN(MAX(0,AJ$10-Data!$AI282),MAX(0,Data!$B282-AJ$9)),0)*(Parameters!$C$12-Parameters!$D$13)-Parameters!$F$13*AJ$10</f>
        <v>140</v>
      </c>
      <c r="AK282">
        <f>IF(Data!$B282&gt;AK$9,MIN(MAX(0,AK$10-Data!$AI282),MAX(0,Data!$B282-AK$9)),0)*(Parameters!$C$12-Parameters!$D$13)-Parameters!$F$13*AK$10</f>
        <v>215</v>
      </c>
      <c r="AL282">
        <f>IF(Data!$B282&gt;AL$9,MIN(MAX(0,AL$10-Data!$AI282),MAX(0,Data!$B282-AL$9)),0)*(Parameters!$C$12-Parameters!$D$13)-Parameters!$F$13*AL$10</f>
        <v>290</v>
      </c>
      <c r="AN282" s="8">
        <v>271</v>
      </c>
      <c r="AO282">
        <f t="shared" si="87"/>
        <v>6360</v>
      </c>
      <c r="AP282">
        <f t="shared" si="88"/>
        <v>7170</v>
      </c>
      <c r="AQ282">
        <f t="shared" si="89"/>
        <v>6620</v>
      </c>
      <c r="AR282">
        <f t="shared" si="90"/>
        <v>6040</v>
      </c>
      <c r="AS282">
        <f t="shared" si="91"/>
        <v>5340</v>
      </c>
      <c r="AT282">
        <f t="shared" si="92"/>
        <v>4525</v>
      </c>
      <c r="AU282">
        <f t="shared" si="93"/>
        <v>3250</v>
      </c>
      <c r="AV282">
        <f t="shared" si="94"/>
        <v>1975</v>
      </c>
      <c r="AW282">
        <f t="shared" si="95"/>
        <v>700</v>
      </c>
      <c r="AX282">
        <f t="shared" si="96"/>
        <v>-575</v>
      </c>
      <c r="AY282">
        <f t="shared" si="97"/>
        <v>-1850</v>
      </c>
      <c r="BE282" s="8"/>
      <c r="BS282" s="8"/>
      <c r="CG282" s="8"/>
      <c r="CU282" s="8"/>
      <c r="DI282" s="8"/>
      <c r="DW282" s="8"/>
      <c r="EK282" s="8"/>
      <c r="EY282" s="8"/>
      <c r="FM282" s="8"/>
      <c r="GA282" s="8"/>
      <c r="GO282" s="8"/>
      <c r="HC282" s="8"/>
      <c r="HQ282" s="8"/>
      <c r="IE282" s="8"/>
      <c r="IS282" s="8"/>
      <c r="JG282" s="8"/>
      <c r="JU282" s="8"/>
      <c r="KI282" s="8"/>
      <c r="KW282" s="8"/>
      <c r="LK282" s="8"/>
      <c r="LY282" s="8"/>
      <c r="MM282" s="8"/>
      <c r="NA282" s="8"/>
      <c r="NO282" s="8"/>
      <c r="OC282" s="8"/>
      <c r="OQ282" s="8"/>
      <c r="PE282" s="8"/>
    </row>
    <row r="283" spans="1:421" x14ac:dyDescent="0.35">
      <c r="A283" s="8">
        <v>272</v>
      </c>
      <c r="B283">
        <f>IF(Data!$B283&gt;B$9,B$9,Data!$B283)*(Parameters!$C$12-Parameters!$D$12)-Parameters!$E$12*B$9</f>
        <v>-1570</v>
      </c>
      <c r="C283">
        <f>IF(Data!$B283&gt;C$9,C$9,Data!$B283)*(Parameters!$C$12-Parameters!$D$12)-Parameters!$E$12*C$9</f>
        <v>-1270</v>
      </c>
      <c r="D283">
        <f>IF(Data!$B283&gt;D$9,D$9,Data!$B283)*(Parameters!$C$12-Parameters!$D$12)-Parameters!$E$12*D$9</f>
        <v>-970</v>
      </c>
      <c r="E283">
        <f>IF(Data!$B283&gt;E$9,E$9,Data!$B283)*(Parameters!$C$12-Parameters!$D$12)-Parameters!$E$12*E$9</f>
        <v>-670</v>
      </c>
      <c r="F283">
        <f>IF(Data!$B283&gt;F$9,F$9,Data!$B283)*(Parameters!$C$12-Parameters!$D$12)-Parameters!$E$12*F$9</f>
        <v>-370</v>
      </c>
      <c r="G283">
        <f>IF(Data!$B283&gt;G$9,G$9,Data!$B283)*(Parameters!$C$12-Parameters!$D$12)-Parameters!$E$12*G$9</f>
        <v>-70</v>
      </c>
      <c r="H283">
        <f>IF(Data!$B283&gt;H$9,H$9,Data!$B283)*(Parameters!$C$12-Parameters!$D$12)-Parameters!$E$12*H$9</f>
        <v>230</v>
      </c>
      <c r="I283">
        <f>IF(Data!$B283&gt;I$9,I$9,Data!$B283)*(Parameters!$C$12-Parameters!$D$12)-Parameters!$E$12*I$9</f>
        <v>530</v>
      </c>
      <c r="J283">
        <f>IF(Data!$B283&gt;J$9,J$9,Data!$B283)*(Parameters!$C$12-Parameters!$D$12)-Parameters!$E$12*J$9</f>
        <v>830</v>
      </c>
      <c r="K283">
        <f>IF(Data!$B283&gt;K$9,K$9,Data!$B283)*(Parameters!$C$12-Parameters!$D$12)-Parameters!$E$12*K$9</f>
        <v>1000</v>
      </c>
      <c r="L283">
        <f>IF(Data!$B283&gt;L$9,L$9,Data!$B283)*(Parameters!$C$12-Parameters!$D$12)-Parameters!$E$12*L$9</f>
        <v>0</v>
      </c>
      <c r="N283" s="8">
        <v>272</v>
      </c>
      <c r="O283">
        <f>IF(Data!$AI283&gt;O$10,O$10,Data!$AI283)*(Parameters!$C$13-Parameters!$D$13)-Parameters!$E$13*O$10</f>
        <v>0</v>
      </c>
      <c r="P283">
        <f>IF(Data!$AI283&gt;P$10,P$10,Data!$AI283)*(Parameters!$C$13-Parameters!$D$13)-Parameters!$E$13*P$10</f>
        <v>1350</v>
      </c>
      <c r="Q283">
        <f>IF(Data!$AI283&gt;Q$10,Q$10,Data!$AI283)*(Parameters!$C$13-Parameters!$D$13)-Parameters!$E$13*Q$10</f>
        <v>2700</v>
      </c>
      <c r="R283">
        <f>IF(Data!$AI283&gt;R$10,R$10,Data!$AI283)*(Parameters!$C$13-Parameters!$D$13)-Parameters!$E$13*R$10</f>
        <v>4050</v>
      </c>
      <c r="S283">
        <f>IF(Data!$AI283&gt;S$10,S$10,Data!$AI283)*(Parameters!$C$13-Parameters!$D$13)-Parameters!$E$13*S$10</f>
        <v>5400</v>
      </c>
      <c r="T283">
        <f>IF(Data!$AI283&gt;T$10,T$10,Data!$AI283)*(Parameters!$C$13-Parameters!$D$13)-Parameters!$E$13*T$10</f>
        <v>5390</v>
      </c>
      <c r="U283">
        <f>IF(Data!$AI283&gt;U$10,U$10,Data!$AI283)*(Parameters!$C$13-Parameters!$D$13)-Parameters!$E$13*U$10</f>
        <v>5040</v>
      </c>
      <c r="V283">
        <f>IF(Data!$AI283&gt;V$10,V$10,Data!$AI283)*(Parameters!$C$13-Parameters!$D$13)-Parameters!$E$13*V$10</f>
        <v>4690</v>
      </c>
      <c r="W283">
        <f>IF(Data!$AI283&gt;W$10,W$10,Data!$AI283)*(Parameters!$C$13-Parameters!$D$13)-Parameters!$E$13*W$10</f>
        <v>4340</v>
      </c>
      <c r="X283">
        <f>IF(Data!$AI283&gt;X$10,X$10,Data!$AI283)*(Parameters!$C$13-Parameters!$D$13)-Parameters!$E$13*X$10</f>
        <v>3990</v>
      </c>
      <c r="Y283">
        <f>IF(Data!$AI283&gt;Y$10,Y$10,Data!$AI283)*(Parameters!$C$13-Parameters!$D$13)-Parameters!$E$13*Y$10</f>
        <v>3640</v>
      </c>
      <c r="AA283" s="8">
        <v>272</v>
      </c>
      <c r="AB283">
        <f>IF(Data!$B283&gt;AB$9,MIN(MAX(0,AB$10-Data!$AI283),MAX(0,Data!$B283-AB$9)),0)*(Parameters!$C$12-Parameters!$D$13)-Parameters!$F$13*AB$10</f>
        <v>0</v>
      </c>
      <c r="AC283">
        <f>IF(Data!$B283&gt;AC$9,MIN(MAX(0,AC$10-Data!$AI283),MAX(0,Data!$B283-AC$9)),0)*(Parameters!$C$12-Parameters!$D$13)-Parameters!$F$13*AC$10</f>
        <v>-500</v>
      </c>
      <c r="AD283">
        <f>IF(Data!$B283&gt;AD$9,MIN(MAX(0,AD$10-Data!$AI283),MAX(0,Data!$B283-AD$9)),0)*(Parameters!$C$12-Parameters!$D$13)-Parameters!$F$13*AD$10</f>
        <v>-1000</v>
      </c>
      <c r="AE283">
        <f>IF(Data!$B283&gt;AE$9,MIN(MAX(0,AE$10-Data!$AI283),MAX(0,Data!$B283-AE$9)),0)*(Parameters!$C$12-Parameters!$D$13)-Parameters!$F$13*AE$10</f>
        <v>-1500</v>
      </c>
      <c r="AF283">
        <f>IF(Data!$B283&gt;AF$9,MIN(MAX(0,AF$10-Data!$AI283),MAX(0,Data!$B283-AF$9)),0)*(Parameters!$C$12-Parameters!$D$13)-Parameters!$F$13*AF$10</f>
        <v>-2000</v>
      </c>
      <c r="AG283">
        <f>IF(Data!$B283&gt;AG$9,MIN(MAX(0,AG$10-Data!$AI283),MAX(0,Data!$B283-AG$9)),0)*(Parameters!$C$12-Parameters!$D$13)-Parameters!$F$13*AG$10</f>
        <v>-2500</v>
      </c>
      <c r="AH283">
        <f>IF(Data!$B283&gt;AH$9,MIN(MAX(0,AH$10-Data!$AI283),MAX(0,Data!$B283-AH$9)),0)*(Parameters!$C$12-Parameters!$D$13)-Parameters!$F$13*AH$10</f>
        <v>-3000</v>
      </c>
      <c r="AI283">
        <f>IF(Data!$B283&gt;AI$9,MIN(MAX(0,AI$10-Data!$AI283),MAX(0,Data!$B283-AI$9)),0)*(Parameters!$C$12-Parameters!$D$13)-Parameters!$F$13*AI$10</f>
        <v>-3500</v>
      </c>
      <c r="AJ283">
        <f>IF(Data!$B283&gt;AJ$9,MIN(MAX(0,AJ$10-Data!$AI283),MAX(0,Data!$B283-AJ$9)),0)*(Parameters!$C$12-Parameters!$D$13)-Parameters!$F$13*AJ$10</f>
        <v>-4000</v>
      </c>
      <c r="AK283">
        <f>IF(Data!$B283&gt;AK$9,MIN(MAX(0,AK$10-Data!$AI283),MAX(0,Data!$B283-AK$9)),0)*(Parameters!$C$12-Parameters!$D$13)-Parameters!$F$13*AK$10</f>
        <v>-4385</v>
      </c>
      <c r="AL283">
        <f>IF(Data!$B283&gt;AL$9,MIN(MAX(0,AL$10-Data!$AI283),MAX(0,Data!$B283-AL$9)),0)*(Parameters!$C$12-Parameters!$D$13)-Parameters!$F$13*AL$10</f>
        <v>-3735</v>
      </c>
      <c r="AN283" s="8">
        <v>272</v>
      </c>
      <c r="AO283">
        <f t="shared" si="87"/>
        <v>-1570</v>
      </c>
      <c r="AP283">
        <f t="shared" si="88"/>
        <v>-420</v>
      </c>
      <c r="AQ283">
        <f t="shared" si="89"/>
        <v>730</v>
      </c>
      <c r="AR283">
        <f t="shared" si="90"/>
        <v>1880</v>
      </c>
      <c r="AS283">
        <f t="shared" si="91"/>
        <v>3030</v>
      </c>
      <c r="AT283">
        <f t="shared" si="92"/>
        <v>2820</v>
      </c>
      <c r="AU283">
        <f t="shared" si="93"/>
        <v>2270</v>
      </c>
      <c r="AV283">
        <f t="shared" si="94"/>
        <v>1720</v>
      </c>
      <c r="AW283">
        <f t="shared" si="95"/>
        <v>1170</v>
      </c>
      <c r="AX283">
        <f t="shared" si="96"/>
        <v>605</v>
      </c>
      <c r="AY283">
        <f t="shared" si="97"/>
        <v>-95</v>
      </c>
      <c r="BE283" s="8"/>
      <c r="BS283" s="8"/>
      <c r="CG283" s="8"/>
      <c r="CU283" s="8"/>
      <c r="DI283" s="8"/>
      <c r="DW283" s="8"/>
      <c r="EK283" s="8"/>
      <c r="EY283" s="8"/>
      <c r="FM283" s="8"/>
      <c r="GA283" s="8"/>
      <c r="GO283" s="8"/>
      <c r="HC283" s="8"/>
      <c r="HQ283" s="8"/>
      <c r="IE283" s="8"/>
      <c r="IS283" s="8"/>
      <c r="JG283" s="8"/>
      <c r="JU283" s="8"/>
      <c r="KI283" s="8"/>
      <c r="KW283" s="8"/>
      <c r="LK283" s="8"/>
      <c r="LY283" s="8"/>
      <c r="MM283" s="8"/>
      <c r="NA283" s="8"/>
      <c r="NO283" s="8"/>
      <c r="OC283" s="8"/>
      <c r="OQ283" s="8"/>
      <c r="PE283" s="8"/>
    </row>
    <row r="284" spans="1:421" x14ac:dyDescent="0.35">
      <c r="A284" s="8">
        <v>273</v>
      </c>
      <c r="B284">
        <f>IF(Data!$B284&gt;B$9,B$9,Data!$B284)*(Parameters!$C$12-Parameters!$D$12)-Parameters!$E$12*B$9</f>
        <v>2720</v>
      </c>
      <c r="C284">
        <f>IF(Data!$B284&gt;C$9,C$9,Data!$B284)*(Parameters!$C$12-Parameters!$D$12)-Parameters!$E$12*C$9</f>
        <v>3020</v>
      </c>
      <c r="D284">
        <f>IF(Data!$B284&gt;D$9,D$9,Data!$B284)*(Parameters!$C$12-Parameters!$D$12)-Parameters!$E$12*D$9</f>
        <v>3320</v>
      </c>
      <c r="E284">
        <f>IF(Data!$B284&gt;E$9,E$9,Data!$B284)*(Parameters!$C$12-Parameters!$D$12)-Parameters!$E$12*E$9</f>
        <v>3620</v>
      </c>
      <c r="F284">
        <f>IF(Data!$B284&gt;F$9,F$9,Data!$B284)*(Parameters!$C$12-Parameters!$D$12)-Parameters!$E$12*F$9</f>
        <v>3920</v>
      </c>
      <c r="G284">
        <f>IF(Data!$B284&gt;G$9,G$9,Data!$B284)*(Parameters!$C$12-Parameters!$D$12)-Parameters!$E$12*G$9</f>
        <v>4220</v>
      </c>
      <c r="H284">
        <f>IF(Data!$B284&gt;H$9,H$9,Data!$B284)*(Parameters!$C$12-Parameters!$D$12)-Parameters!$E$12*H$9</f>
        <v>4000</v>
      </c>
      <c r="I284">
        <f>IF(Data!$B284&gt;I$9,I$9,Data!$B284)*(Parameters!$C$12-Parameters!$D$12)-Parameters!$E$12*I$9</f>
        <v>3000</v>
      </c>
      <c r="J284">
        <f>IF(Data!$B284&gt;J$9,J$9,Data!$B284)*(Parameters!$C$12-Parameters!$D$12)-Parameters!$E$12*J$9</f>
        <v>2000</v>
      </c>
      <c r="K284">
        <f>IF(Data!$B284&gt;K$9,K$9,Data!$B284)*(Parameters!$C$12-Parameters!$D$12)-Parameters!$E$12*K$9</f>
        <v>1000</v>
      </c>
      <c r="L284">
        <f>IF(Data!$B284&gt;L$9,L$9,Data!$B284)*(Parameters!$C$12-Parameters!$D$12)-Parameters!$E$12*L$9</f>
        <v>0</v>
      </c>
      <c r="N284" s="8">
        <v>273</v>
      </c>
      <c r="O284">
        <f>IF(Data!$AI284&gt;O$10,O$10,Data!$AI284)*(Parameters!$C$13-Parameters!$D$13)-Parameters!$E$13*O$10</f>
        <v>0</v>
      </c>
      <c r="P284">
        <f>IF(Data!$AI284&gt;P$10,P$10,Data!$AI284)*(Parameters!$C$13-Parameters!$D$13)-Parameters!$E$13*P$10</f>
        <v>1350</v>
      </c>
      <c r="Q284">
        <f>IF(Data!$AI284&gt;Q$10,Q$10,Data!$AI284)*(Parameters!$C$13-Parameters!$D$13)-Parameters!$E$13*Q$10</f>
        <v>2700</v>
      </c>
      <c r="R284">
        <f>IF(Data!$AI284&gt;R$10,R$10,Data!$AI284)*(Parameters!$C$13-Parameters!$D$13)-Parameters!$E$13*R$10</f>
        <v>4050</v>
      </c>
      <c r="S284">
        <f>IF(Data!$AI284&gt;S$10,S$10,Data!$AI284)*(Parameters!$C$13-Parameters!$D$13)-Parameters!$E$13*S$10</f>
        <v>5400</v>
      </c>
      <c r="T284">
        <f>IF(Data!$AI284&gt;T$10,T$10,Data!$AI284)*(Parameters!$C$13-Parameters!$D$13)-Parameters!$E$13*T$10</f>
        <v>6750</v>
      </c>
      <c r="U284">
        <f>IF(Data!$AI284&gt;U$10,U$10,Data!$AI284)*(Parameters!$C$13-Parameters!$D$13)-Parameters!$E$13*U$10</f>
        <v>8100</v>
      </c>
      <c r="V284">
        <f>IF(Data!$AI284&gt;V$10,V$10,Data!$AI284)*(Parameters!$C$13-Parameters!$D$13)-Parameters!$E$13*V$10</f>
        <v>9450</v>
      </c>
      <c r="W284">
        <f>IF(Data!$AI284&gt;W$10,W$10,Data!$AI284)*(Parameters!$C$13-Parameters!$D$13)-Parameters!$E$13*W$10</f>
        <v>10800</v>
      </c>
      <c r="X284">
        <f>IF(Data!$AI284&gt;X$10,X$10,Data!$AI284)*(Parameters!$C$13-Parameters!$D$13)-Parameters!$E$13*X$10</f>
        <v>11130</v>
      </c>
      <c r="Y284">
        <f>IF(Data!$AI284&gt;Y$10,Y$10,Data!$AI284)*(Parameters!$C$13-Parameters!$D$13)-Parameters!$E$13*Y$10</f>
        <v>10780</v>
      </c>
      <c r="AA284" s="8">
        <v>273</v>
      </c>
      <c r="AB284">
        <f>IF(Data!$B284&gt;AB$9,MIN(MAX(0,AB$10-Data!$AI284),MAX(0,Data!$B284-AB$9)),0)*(Parameters!$C$12-Parameters!$D$13)-Parameters!$F$13*AB$10</f>
        <v>0</v>
      </c>
      <c r="AC284">
        <f>IF(Data!$B284&gt;AC$9,MIN(MAX(0,AC$10-Data!$AI284),MAX(0,Data!$B284-AC$9)),0)*(Parameters!$C$12-Parameters!$D$13)-Parameters!$F$13*AC$10</f>
        <v>-500</v>
      </c>
      <c r="AD284">
        <f>IF(Data!$B284&gt;AD$9,MIN(MAX(0,AD$10-Data!$AI284),MAX(0,Data!$B284-AD$9)),0)*(Parameters!$C$12-Parameters!$D$13)-Parameters!$F$13*AD$10</f>
        <v>-1000</v>
      </c>
      <c r="AE284">
        <f>IF(Data!$B284&gt;AE$9,MIN(MAX(0,AE$10-Data!$AI284),MAX(0,Data!$B284-AE$9)),0)*(Parameters!$C$12-Parameters!$D$13)-Parameters!$F$13*AE$10</f>
        <v>-1500</v>
      </c>
      <c r="AF284">
        <f>IF(Data!$B284&gt;AF$9,MIN(MAX(0,AF$10-Data!$AI284),MAX(0,Data!$B284-AF$9)),0)*(Parameters!$C$12-Parameters!$D$13)-Parameters!$F$13*AF$10</f>
        <v>-2000</v>
      </c>
      <c r="AG284">
        <f>IF(Data!$B284&gt;AG$9,MIN(MAX(0,AG$10-Data!$AI284),MAX(0,Data!$B284-AG$9)),0)*(Parameters!$C$12-Parameters!$D$13)-Parameters!$F$13*AG$10</f>
        <v>-2500</v>
      </c>
      <c r="AH284">
        <f>IF(Data!$B284&gt;AH$9,MIN(MAX(0,AH$10-Data!$AI284),MAX(0,Data!$B284-AH$9)),0)*(Parameters!$C$12-Parameters!$D$13)-Parameters!$F$13*AH$10</f>
        <v>-3000</v>
      </c>
      <c r="AI284">
        <f>IF(Data!$B284&gt;AI$9,MIN(MAX(0,AI$10-Data!$AI284),MAX(0,Data!$B284-AI$9)),0)*(Parameters!$C$12-Parameters!$D$13)-Parameters!$F$13*AI$10</f>
        <v>-3500</v>
      </c>
      <c r="AJ284">
        <f>IF(Data!$B284&gt;AJ$9,MIN(MAX(0,AJ$10-Data!$AI284),MAX(0,Data!$B284-AJ$9)),0)*(Parameters!$C$12-Parameters!$D$13)-Parameters!$F$13*AJ$10</f>
        <v>-4000</v>
      </c>
      <c r="AK284">
        <f>IF(Data!$B284&gt;AK$9,MIN(MAX(0,AK$10-Data!$AI284),MAX(0,Data!$B284-AK$9)),0)*(Parameters!$C$12-Parameters!$D$13)-Parameters!$F$13*AK$10</f>
        <v>-4155</v>
      </c>
      <c r="AL284">
        <f>IF(Data!$B284&gt;AL$9,MIN(MAX(0,AL$10-Data!$AI284),MAX(0,Data!$B284-AL$9)),0)*(Parameters!$C$12-Parameters!$D$13)-Parameters!$F$13*AL$10</f>
        <v>-4080</v>
      </c>
      <c r="AN284" s="8">
        <v>273</v>
      </c>
      <c r="AO284">
        <f t="shared" si="87"/>
        <v>2720</v>
      </c>
      <c r="AP284">
        <f t="shared" si="88"/>
        <v>3870</v>
      </c>
      <c r="AQ284">
        <f t="shared" si="89"/>
        <v>5020</v>
      </c>
      <c r="AR284">
        <f t="shared" si="90"/>
        <v>6170</v>
      </c>
      <c r="AS284">
        <f t="shared" si="91"/>
        <v>7320</v>
      </c>
      <c r="AT284">
        <f t="shared" si="92"/>
        <v>8470</v>
      </c>
      <c r="AU284">
        <f t="shared" si="93"/>
        <v>9100</v>
      </c>
      <c r="AV284">
        <f t="shared" si="94"/>
        <v>8950</v>
      </c>
      <c r="AW284">
        <f t="shared" si="95"/>
        <v>8800</v>
      </c>
      <c r="AX284">
        <f t="shared" si="96"/>
        <v>7975</v>
      </c>
      <c r="AY284">
        <f t="shared" si="97"/>
        <v>6700</v>
      </c>
      <c r="BE284" s="8"/>
      <c r="BS284" s="8"/>
      <c r="CG284" s="8"/>
      <c r="CU284" s="8"/>
      <c r="DI284" s="8"/>
      <c r="DW284" s="8"/>
      <c r="EK284" s="8"/>
      <c r="EY284" s="8"/>
      <c r="FM284" s="8"/>
      <c r="GA284" s="8"/>
      <c r="GO284" s="8"/>
      <c r="HC284" s="8"/>
      <c r="HQ284" s="8"/>
      <c r="IE284" s="8"/>
      <c r="IS284" s="8"/>
      <c r="JG284" s="8"/>
      <c r="JU284" s="8"/>
      <c r="KI284" s="8"/>
      <c r="KW284" s="8"/>
      <c r="LK284" s="8"/>
      <c r="LY284" s="8"/>
      <c r="MM284" s="8"/>
      <c r="NA284" s="8"/>
      <c r="NO284" s="8"/>
      <c r="OC284" s="8"/>
      <c r="OQ284" s="8"/>
      <c r="PE284" s="8"/>
    </row>
    <row r="285" spans="1:421" x14ac:dyDescent="0.35">
      <c r="A285" s="8">
        <v>274</v>
      </c>
      <c r="B285">
        <f>IF(Data!$B285&gt;B$9,B$9,Data!$B285)*(Parameters!$C$12-Parameters!$D$12)-Parameters!$E$12*B$9</f>
        <v>4540</v>
      </c>
      <c r="C285">
        <f>IF(Data!$B285&gt;C$9,C$9,Data!$B285)*(Parameters!$C$12-Parameters!$D$12)-Parameters!$E$12*C$9</f>
        <v>4840</v>
      </c>
      <c r="D285">
        <f>IF(Data!$B285&gt;D$9,D$9,Data!$B285)*(Parameters!$C$12-Parameters!$D$12)-Parameters!$E$12*D$9</f>
        <v>5140</v>
      </c>
      <c r="E285">
        <f>IF(Data!$B285&gt;E$9,E$9,Data!$B285)*(Parameters!$C$12-Parameters!$D$12)-Parameters!$E$12*E$9</f>
        <v>5440</v>
      </c>
      <c r="F285">
        <f>IF(Data!$B285&gt;F$9,F$9,Data!$B285)*(Parameters!$C$12-Parameters!$D$12)-Parameters!$E$12*F$9</f>
        <v>5740</v>
      </c>
      <c r="G285">
        <f>IF(Data!$B285&gt;G$9,G$9,Data!$B285)*(Parameters!$C$12-Parameters!$D$12)-Parameters!$E$12*G$9</f>
        <v>5000</v>
      </c>
      <c r="H285">
        <f>IF(Data!$B285&gt;H$9,H$9,Data!$B285)*(Parameters!$C$12-Parameters!$D$12)-Parameters!$E$12*H$9</f>
        <v>4000</v>
      </c>
      <c r="I285">
        <f>IF(Data!$B285&gt;I$9,I$9,Data!$B285)*(Parameters!$C$12-Parameters!$D$12)-Parameters!$E$12*I$9</f>
        <v>3000</v>
      </c>
      <c r="J285">
        <f>IF(Data!$B285&gt;J$9,J$9,Data!$B285)*(Parameters!$C$12-Parameters!$D$12)-Parameters!$E$12*J$9</f>
        <v>2000</v>
      </c>
      <c r="K285">
        <f>IF(Data!$B285&gt;K$9,K$9,Data!$B285)*(Parameters!$C$12-Parameters!$D$12)-Parameters!$E$12*K$9</f>
        <v>1000</v>
      </c>
      <c r="L285">
        <f>IF(Data!$B285&gt;L$9,L$9,Data!$B285)*(Parameters!$C$12-Parameters!$D$12)-Parameters!$E$12*L$9</f>
        <v>0</v>
      </c>
      <c r="N285" s="8">
        <v>274</v>
      </c>
      <c r="O285">
        <f>IF(Data!$AI285&gt;O$10,O$10,Data!$AI285)*(Parameters!$C$13-Parameters!$D$13)-Parameters!$E$13*O$10</f>
        <v>0</v>
      </c>
      <c r="P285">
        <f>IF(Data!$AI285&gt;P$10,P$10,Data!$AI285)*(Parameters!$C$13-Parameters!$D$13)-Parameters!$E$13*P$10</f>
        <v>1350</v>
      </c>
      <c r="Q285">
        <f>IF(Data!$AI285&gt;Q$10,Q$10,Data!$AI285)*(Parameters!$C$13-Parameters!$D$13)-Parameters!$E$13*Q$10</f>
        <v>2700</v>
      </c>
      <c r="R285">
        <f>IF(Data!$AI285&gt;R$10,R$10,Data!$AI285)*(Parameters!$C$13-Parameters!$D$13)-Parameters!$E$13*R$10</f>
        <v>4050</v>
      </c>
      <c r="S285">
        <f>IF(Data!$AI285&gt;S$10,S$10,Data!$AI285)*(Parameters!$C$13-Parameters!$D$13)-Parameters!$E$13*S$10</f>
        <v>5400</v>
      </c>
      <c r="T285">
        <f>IF(Data!$AI285&gt;T$10,T$10,Data!$AI285)*(Parameters!$C$13-Parameters!$D$13)-Parameters!$E$13*T$10</f>
        <v>6750</v>
      </c>
      <c r="U285">
        <f>IF(Data!$AI285&gt;U$10,U$10,Data!$AI285)*(Parameters!$C$13-Parameters!$D$13)-Parameters!$E$13*U$10</f>
        <v>7420</v>
      </c>
      <c r="V285">
        <f>IF(Data!$AI285&gt;V$10,V$10,Data!$AI285)*(Parameters!$C$13-Parameters!$D$13)-Parameters!$E$13*V$10</f>
        <v>7070</v>
      </c>
      <c r="W285">
        <f>IF(Data!$AI285&gt;W$10,W$10,Data!$AI285)*(Parameters!$C$13-Parameters!$D$13)-Parameters!$E$13*W$10</f>
        <v>6720</v>
      </c>
      <c r="X285">
        <f>IF(Data!$AI285&gt;X$10,X$10,Data!$AI285)*(Parameters!$C$13-Parameters!$D$13)-Parameters!$E$13*X$10</f>
        <v>6370</v>
      </c>
      <c r="Y285">
        <f>IF(Data!$AI285&gt;Y$10,Y$10,Data!$AI285)*(Parameters!$C$13-Parameters!$D$13)-Parameters!$E$13*Y$10</f>
        <v>6020</v>
      </c>
      <c r="AA285" s="8">
        <v>274</v>
      </c>
      <c r="AB285">
        <f>IF(Data!$B285&gt;AB$9,MIN(MAX(0,AB$10-Data!$AI285),MAX(0,Data!$B285-AB$9)),0)*(Parameters!$C$12-Parameters!$D$13)-Parameters!$F$13*AB$10</f>
        <v>0</v>
      </c>
      <c r="AC285">
        <f>IF(Data!$B285&gt;AC$9,MIN(MAX(0,AC$10-Data!$AI285),MAX(0,Data!$B285-AC$9)),0)*(Parameters!$C$12-Parameters!$D$13)-Parameters!$F$13*AC$10</f>
        <v>-500</v>
      </c>
      <c r="AD285">
        <f>IF(Data!$B285&gt;AD$9,MIN(MAX(0,AD$10-Data!$AI285),MAX(0,Data!$B285-AD$9)),0)*(Parameters!$C$12-Parameters!$D$13)-Parameters!$F$13*AD$10</f>
        <v>-1000</v>
      </c>
      <c r="AE285">
        <f>IF(Data!$B285&gt;AE$9,MIN(MAX(0,AE$10-Data!$AI285),MAX(0,Data!$B285-AE$9)),0)*(Parameters!$C$12-Parameters!$D$13)-Parameters!$F$13*AE$10</f>
        <v>-1500</v>
      </c>
      <c r="AF285">
        <f>IF(Data!$B285&gt;AF$9,MIN(MAX(0,AF$10-Data!$AI285),MAX(0,Data!$B285-AF$9)),0)*(Parameters!$C$12-Parameters!$D$13)-Parameters!$F$13*AF$10</f>
        <v>-2000</v>
      </c>
      <c r="AG285">
        <f>IF(Data!$B285&gt;AG$9,MIN(MAX(0,AG$10-Data!$AI285),MAX(0,Data!$B285-AG$9)),0)*(Parameters!$C$12-Parameters!$D$13)-Parameters!$F$13*AG$10</f>
        <v>-2500</v>
      </c>
      <c r="AH285">
        <f>IF(Data!$B285&gt;AH$9,MIN(MAX(0,AH$10-Data!$AI285),MAX(0,Data!$B285-AH$9)),0)*(Parameters!$C$12-Parameters!$D$13)-Parameters!$F$13*AH$10</f>
        <v>-2770</v>
      </c>
      <c r="AI285">
        <f>IF(Data!$B285&gt;AI$9,MIN(MAX(0,AI$10-Data!$AI285),MAX(0,Data!$B285-AI$9)),0)*(Parameters!$C$12-Parameters!$D$13)-Parameters!$F$13*AI$10</f>
        <v>-2695</v>
      </c>
      <c r="AJ285">
        <f>IF(Data!$B285&gt;AJ$9,MIN(MAX(0,AJ$10-Data!$AI285),MAX(0,Data!$B285-AJ$9)),0)*(Parameters!$C$12-Parameters!$D$13)-Parameters!$F$13*AJ$10</f>
        <v>-2620</v>
      </c>
      <c r="AK285">
        <f>IF(Data!$B285&gt;AK$9,MIN(MAX(0,AK$10-Data!$AI285),MAX(0,Data!$B285-AK$9)),0)*(Parameters!$C$12-Parameters!$D$13)-Parameters!$F$13*AK$10</f>
        <v>-2545</v>
      </c>
      <c r="AL285">
        <f>IF(Data!$B285&gt;AL$9,MIN(MAX(0,AL$10-Data!$AI285),MAX(0,Data!$B285-AL$9)),0)*(Parameters!$C$12-Parameters!$D$13)-Parameters!$F$13*AL$10</f>
        <v>-2470</v>
      </c>
      <c r="AN285" s="8">
        <v>274</v>
      </c>
      <c r="AO285">
        <f t="shared" si="87"/>
        <v>4540</v>
      </c>
      <c r="AP285">
        <f t="shared" si="88"/>
        <v>5690</v>
      </c>
      <c r="AQ285">
        <f t="shared" si="89"/>
        <v>6840</v>
      </c>
      <c r="AR285">
        <f t="shared" si="90"/>
        <v>7990</v>
      </c>
      <c r="AS285">
        <f t="shared" si="91"/>
        <v>9140</v>
      </c>
      <c r="AT285">
        <f t="shared" si="92"/>
        <v>9250</v>
      </c>
      <c r="AU285">
        <f t="shared" si="93"/>
        <v>8650</v>
      </c>
      <c r="AV285">
        <f t="shared" si="94"/>
        <v>7375</v>
      </c>
      <c r="AW285">
        <f t="shared" si="95"/>
        <v>6100</v>
      </c>
      <c r="AX285">
        <f t="shared" si="96"/>
        <v>4825</v>
      </c>
      <c r="AY285">
        <f t="shared" si="97"/>
        <v>3550</v>
      </c>
      <c r="BE285" s="8"/>
      <c r="BS285" s="8"/>
      <c r="CG285" s="8"/>
      <c r="CU285" s="8"/>
      <c r="DI285" s="8"/>
      <c r="DW285" s="8"/>
      <c r="EK285" s="8"/>
      <c r="EY285" s="8"/>
      <c r="FM285" s="8"/>
      <c r="GA285" s="8"/>
      <c r="GO285" s="8"/>
      <c r="HC285" s="8"/>
      <c r="HQ285" s="8"/>
      <c r="IE285" s="8"/>
      <c r="IS285" s="8"/>
      <c r="JG285" s="8"/>
      <c r="JU285" s="8"/>
      <c r="KI285" s="8"/>
      <c r="KW285" s="8"/>
      <c r="LK285" s="8"/>
      <c r="LY285" s="8"/>
      <c r="MM285" s="8"/>
      <c r="NA285" s="8"/>
      <c r="NO285" s="8"/>
      <c r="OC285" s="8"/>
      <c r="OQ285" s="8"/>
      <c r="PE285" s="8"/>
    </row>
    <row r="286" spans="1:421" x14ac:dyDescent="0.35">
      <c r="A286" s="8">
        <v>275</v>
      </c>
      <c r="B286">
        <f>IF(Data!$B286&gt;B$9,B$9,Data!$B286)*(Parameters!$C$12-Parameters!$D$12)-Parameters!$E$12*B$9</f>
        <v>6230</v>
      </c>
      <c r="C286">
        <f>IF(Data!$B286&gt;C$9,C$9,Data!$B286)*(Parameters!$C$12-Parameters!$D$12)-Parameters!$E$12*C$9</f>
        <v>6530</v>
      </c>
      <c r="D286">
        <f>IF(Data!$B286&gt;D$9,D$9,Data!$B286)*(Parameters!$C$12-Parameters!$D$12)-Parameters!$E$12*D$9</f>
        <v>6830</v>
      </c>
      <c r="E286">
        <f>IF(Data!$B286&gt;E$9,E$9,Data!$B286)*(Parameters!$C$12-Parameters!$D$12)-Parameters!$E$12*E$9</f>
        <v>7000</v>
      </c>
      <c r="F286">
        <f>IF(Data!$B286&gt;F$9,F$9,Data!$B286)*(Parameters!$C$12-Parameters!$D$12)-Parameters!$E$12*F$9</f>
        <v>6000</v>
      </c>
      <c r="G286">
        <f>IF(Data!$B286&gt;G$9,G$9,Data!$B286)*(Parameters!$C$12-Parameters!$D$12)-Parameters!$E$12*G$9</f>
        <v>5000</v>
      </c>
      <c r="H286">
        <f>IF(Data!$B286&gt;H$9,H$9,Data!$B286)*(Parameters!$C$12-Parameters!$D$12)-Parameters!$E$12*H$9</f>
        <v>4000</v>
      </c>
      <c r="I286">
        <f>IF(Data!$B286&gt;I$9,I$9,Data!$B286)*(Parameters!$C$12-Parameters!$D$12)-Parameters!$E$12*I$9</f>
        <v>3000</v>
      </c>
      <c r="J286">
        <f>IF(Data!$B286&gt;J$9,J$9,Data!$B286)*(Parameters!$C$12-Parameters!$D$12)-Parameters!$E$12*J$9</f>
        <v>2000</v>
      </c>
      <c r="K286">
        <f>IF(Data!$B286&gt;K$9,K$9,Data!$B286)*(Parameters!$C$12-Parameters!$D$12)-Parameters!$E$12*K$9</f>
        <v>1000</v>
      </c>
      <c r="L286">
        <f>IF(Data!$B286&gt;L$9,L$9,Data!$B286)*(Parameters!$C$12-Parameters!$D$12)-Parameters!$E$12*L$9</f>
        <v>0</v>
      </c>
      <c r="N286" s="8">
        <v>275</v>
      </c>
      <c r="O286">
        <f>IF(Data!$AI286&gt;O$10,O$10,Data!$AI286)*(Parameters!$C$13-Parameters!$D$13)-Parameters!$E$13*O$10</f>
        <v>0</v>
      </c>
      <c r="P286">
        <f>IF(Data!$AI286&gt;P$10,P$10,Data!$AI286)*(Parameters!$C$13-Parameters!$D$13)-Parameters!$E$13*P$10</f>
        <v>1350</v>
      </c>
      <c r="Q286">
        <f>IF(Data!$AI286&gt;Q$10,Q$10,Data!$AI286)*(Parameters!$C$13-Parameters!$D$13)-Parameters!$E$13*Q$10</f>
        <v>2360</v>
      </c>
      <c r="R286">
        <f>IF(Data!$AI286&gt;R$10,R$10,Data!$AI286)*(Parameters!$C$13-Parameters!$D$13)-Parameters!$E$13*R$10</f>
        <v>2010</v>
      </c>
      <c r="S286">
        <f>IF(Data!$AI286&gt;S$10,S$10,Data!$AI286)*(Parameters!$C$13-Parameters!$D$13)-Parameters!$E$13*S$10</f>
        <v>1660</v>
      </c>
      <c r="T286">
        <f>IF(Data!$AI286&gt;T$10,T$10,Data!$AI286)*(Parameters!$C$13-Parameters!$D$13)-Parameters!$E$13*T$10</f>
        <v>1310</v>
      </c>
      <c r="U286">
        <f>IF(Data!$AI286&gt;U$10,U$10,Data!$AI286)*(Parameters!$C$13-Parameters!$D$13)-Parameters!$E$13*U$10</f>
        <v>960</v>
      </c>
      <c r="V286">
        <f>IF(Data!$AI286&gt;V$10,V$10,Data!$AI286)*(Parameters!$C$13-Parameters!$D$13)-Parameters!$E$13*V$10</f>
        <v>610</v>
      </c>
      <c r="W286">
        <f>IF(Data!$AI286&gt;W$10,W$10,Data!$AI286)*(Parameters!$C$13-Parameters!$D$13)-Parameters!$E$13*W$10</f>
        <v>260</v>
      </c>
      <c r="X286">
        <f>IF(Data!$AI286&gt;X$10,X$10,Data!$AI286)*(Parameters!$C$13-Parameters!$D$13)-Parameters!$E$13*X$10</f>
        <v>-90</v>
      </c>
      <c r="Y286">
        <f>IF(Data!$AI286&gt;Y$10,Y$10,Data!$AI286)*(Parameters!$C$13-Parameters!$D$13)-Parameters!$E$13*Y$10</f>
        <v>-440</v>
      </c>
      <c r="AA286" s="8">
        <v>275</v>
      </c>
      <c r="AB286">
        <f>IF(Data!$B286&gt;AB$9,MIN(MAX(0,AB$10-Data!$AI286),MAX(0,Data!$B286-AB$9)),0)*(Parameters!$C$12-Parameters!$D$13)-Parameters!$F$13*AB$10</f>
        <v>0</v>
      </c>
      <c r="AC286">
        <f>IF(Data!$B286&gt;AC$9,MIN(MAX(0,AC$10-Data!$AI286),MAX(0,Data!$B286-AC$9)),0)*(Parameters!$C$12-Parameters!$D$13)-Parameters!$F$13*AC$10</f>
        <v>-500</v>
      </c>
      <c r="AD286">
        <f>IF(Data!$B286&gt;AD$9,MIN(MAX(0,AD$10-Data!$AI286),MAX(0,Data!$B286-AD$9)),0)*(Parameters!$C$12-Parameters!$D$13)-Parameters!$F$13*AD$10</f>
        <v>-1000</v>
      </c>
      <c r="AE286">
        <f>IF(Data!$B286&gt;AE$9,MIN(MAX(0,AE$10-Data!$AI286),MAX(0,Data!$B286-AE$9)),0)*(Parameters!$C$12-Parameters!$D$13)-Parameters!$F$13*AE$10</f>
        <v>-1385</v>
      </c>
      <c r="AF286">
        <f>IF(Data!$B286&gt;AF$9,MIN(MAX(0,AF$10-Data!$AI286),MAX(0,Data!$B286-AF$9)),0)*(Parameters!$C$12-Parameters!$D$13)-Parameters!$F$13*AF$10</f>
        <v>-735</v>
      </c>
      <c r="AG286">
        <f>IF(Data!$B286&gt;AG$9,MIN(MAX(0,AG$10-Data!$AI286),MAX(0,Data!$B286-AG$9)),0)*(Parameters!$C$12-Parameters!$D$13)-Parameters!$F$13*AG$10</f>
        <v>-660</v>
      </c>
      <c r="AH286">
        <f>IF(Data!$B286&gt;AH$9,MIN(MAX(0,AH$10-Data!$AI286),MAX(0,Data!$B286-AH$9)),0)*(Parameters!$C$12-Parameters!$D$13)-Parameters!$F$13*AH$10</f>
        <v>-585</v>
      </c>
      <c r="AI286">
        <f>IF(Data!$B286&gt;AI$9,MIN(MAX(0,AI$10-Data!$AI286),MAX(0,Data!$B286-AI$9)),0)*(Parameters!$C$12-Parameters!$D$13)-Parameters!$F$13*AI$10</f>
        <v>-510</v>
      </c>
      <c r="AJ286">
        <f>IF(Data!$B286&gt;AJ$9,MIN(MAX(0,AJ$10-Data!$AI286),MAX(0,Data!$B286-AJ$9)),0)*(Parameters!$C$12-Parameters!$D$13)-Parameters!$F$13*AJ$10</f>
        <v>-435</v>
      </c>
      <c r="AK286">
        <f>IF(Data!$B286&gt;AK$9,MIN(MAX(0,AK$10-Data!$AI286),MAX(0,Data!$B286-AK$9)),0)*(Parameters!$C$12-Parameters!$D$13)-Parameters!$F$13*AK$10</f>
        <v>-360</v>
      </c>
      <c r="AL286">
        <f>IF(Data!$B286&gt;AL$9,MIN(MAX(0,AL$10-Data!$AI286),MAX(0,Data!$B286-AL$9)),0)*(Parameters!$C$12-Parameters!$D$13)-Parameters!$F$13*AL$10</f>
        <v>-285</v>
      </c>
      <c r="AN286" s="8">
        <v>275</v>
      </c>
      <c r="AO286">
        <f t="shared" si="87"/>
        <v>6230</v>
      </c>
      <c r="AP286">
        <f t="shared" si="88"/>
        <v>7380</v>
      </c>
      <c r="AQ286">
        <f t="shared" si="89"/>
        <v>8190</v>
      </c>
      <c r="AR286">
        <f t="shared" si="90"/>
        <v>7625</v>
      </c>
      <c r="AS286">
        <f t="shared" si="91"/>
        <v>6925</v>
      </c>
      <c r="AT286">
        <f t="shared" si="92"/>
        <v>5650</v>
      </c>
      <c r="AU286">
        <f t="shared" si="93"/>
        <v>4375</v>
      </c>
      <c r="AV286">
        <f t="shared" si="94"/>
        <v>3100</v>
      </c>
      <c r="AW286">
        <f t="shared" si="95"/>
        <v>1825</v>
      </c>
      <c r="AX286">
        <f t="shared" si="96"/>
        <v>550</v>
      </c>
      <c r="AY286">
        <f t="shared" si="97"/>
        <v>-725</v>
      </c>
      <c r="BE286" s="8"/>
      <c r="BS286" s="8"/>
      <c r="CG286" s="8"/>
      <c r="CU286" s="8"/>
      <c r="DI286" s="8"/>
      <c r="DW286" s="8"/>
      <c r="EK286" s="8"/>
      <c r="EY286" s="8"/>
      <c r="FM286" s="8"/>
      <c r="GA286" s="8"/>
      <c r="GO286" s="8"/>
      <c r="HC286" s="8"/>
      <c r="HQ286" s="8"/>
      <c r="IE286" s="8"/>
      <c r="IS286" s="8"/>
      <c r="JG286" s="8"/>
      <c r="JU286" s="8"/>
      <c r="KI286" s="8"/>
      <c r="KW286" s="8"/>
      <c r="LK286" s="8"/>
      <c r="LY286" s="8"/>
      <c r="MM286" s="8"/>
      <c r="NA286" s="8"/>
      <c r="NO286" s="8"/>
      <c r="OC286" s="8"/>
      <c r="OQ286" s="8"/>
      <c r="PE286" s="8"/>
    </row>
    <row r="287" spans="1:421" x14ac:dyDescent="0.35">
      <c r="A287" s="8">
        <v>276</v>
      </c>
      <c r="B287">
        <f>IF(Data!$B287&gt;B$9,B$9,Data!$B287)*(Parameters!$C$12-Parameters!$D$12)-Parameters!$E$12*B$9</f>
        <v>2590</v>
      </c>
      <c r="C287">
        <f>IF(Data!$B287&gt;C$9,C$9,Data!$B287)*(Parameters!$C$12-Parameters!$D$12)-Parameters!$E$12*C$9</f>
        <v>2890</v>
      </c>
      <c r="D287">
        <f>IF(Data!$B287&gt;D$9,D$9,Data!$B287)*(Parameters!$C$12-Parameters!$D$12)-Parameters!$E$12*D$9</f>
        <v>3190</v>
      </c>
      <c r="E287">
        <f>IF(Data!$B287&gt;E$9,E$9,Data!$B287)*(Parameters!$C$12-Parameters!$D$12)-Parameters!$E$12*E$9</f>
        <v>3490</v>
      </c>
      <c r="F287">
        <f>IF(Data!$B287&gt;F$9,F$9,Data!$B287)*(Parameters!$C$12-Parameters!$D$12)-Parameters!$E$12*F$9</f>
        <v>3790</v>
      </c>
      <c r="G287">
        <f>IF(Data!$B287&gt;G$9,G$9,Data!$B287)*(Parameters!$C$12-Parameters!$D$12)-Parameters!$E$12*G$9</f>
        <v>4090</v>
      </c>
      <c r="H287">
        <f>IF(Data!$B287&gt;H$9,H$9,Data!$B287)*(Parameters!$C$12-Parameters!$D$12)-Parameters!$E$12*H$9</f>
        <v>4000</v>
      </c>
      <c r="I287">
        <f>IF(Data!$B287&gt;I$9,I$9,Data!$B287)*(Parameters!$C$12-Parameters!$D$12)-Parameters!$E$12*I$9</f>
        <v>3000</v>
      </c>
      <c r="J287">
        <f>IF(Data!$B287&gt;J$9,J$9,Data!$B287)*(Parameters!$C$12-Parameters!$D$12)-Parameters!$E$12*J$9</f>
        <v>2000</v>
      </c>
      <c r="K287">
        <f>IF(Data!$B287&gt;K$9,K$9,Data!$B287)*(Parameters!$C$12-Parameters!$D$12)-Parameters!$E$12*K$9</f>
        <v>1000</v>
      </c>
      <c r="L287">
        <f>IF(Data!$B287&gt;L$9,L$9,Data!$B287)*(Parameters!$C$12-Parameters!$D$12)-Parameters!$E$12*L$9</f>
        <v>0</v>
      </c>
      <c r="N287" s="8">
        <v>276</v>
      </c>
      <c r="O287">
        <f>IF(Data!$AI287&gt;O$10,O$10,Data!$AI287)*(Parameters!$C$13-Parameters!$D$13)-Parameters!$E$13*O$10</f>
        <v>0</v>
      </c>
      <c r="P287">
        <f>IF(Data!$AI287&gt;P$10,P$10,Data!$AI287)*(Parameters!$C$13-Parameters!$D$13)-Parameters!$E$13*P$10</f>
        <v>1350</v>
      </c>
      <c r="Q287">
        <f>IF(Data!$AI287&gt;Q$10,Q$10,Data!$AI287)*(Parameters!$C$13-Parameters!$D$13)-Parameters!$E$13*Q$10</f>
        <v>2700</v>
      </c>
      <c r="R287">
        <f>IF(Data!$AI287&gt;R$10,R$10,Data!$AI287)*(Parameters!$C$13-Parameters!$D$13)-Parameters!$E$13*R$10</f>
        <v>4050</v>
      </c>
      <c r="S287">
        <f>IF(Data!$AI287&gt;S$10,S$10,Data!$AI287)*(Parameters!$C$13-Parameters!$D$13)-Parameters!$E$13*S$10</f>
        <v>5400</v>
      </c>
      <c r="T287">
        <f>IF(Data!$AI287&gt;T$10,T$10,Data!$AI287)*(Parameters!$C$13-Parameters!$D$13)-Parameters!$E$13*T$10</f>
        <v>6750</v>
      </c>
      <c r="U287">
        <f>IF(Data!$AI287&gt;U$10,U$10,Data!$AI287)*(Parameters!$C$13-Parameters!$D$13)-Parameters!$E$13*U$10</f>
        <v>8100</v>
      </c>
      <c r="V287">
        <f>IF(Data!$AI287&gt;V$10,V$10,Data!$AI287)*(Parameters!$C$13-Parameters!$D$13)-Parameters!$E$13*V$10</f>
        <v>9450</v>
      </c>
      <c r="W287">
        <f>IF(Data!$AI287&gt;W$10,W$10,Data!$AI287)*(Parameters!$C$13-Parameters!$D$13)-Parameters!$E$13*W$10</f>
        <v>10800</v>
      </c>
      <c r="X287">
        <f>IF(Data!$AI287&gt;X$10,X$10,Data!$AI287)*(Parameters!$C$13-Parameters!$D$13)-Parameters!$E$13*X$10</f>
        <v>10790</v>
      </c>
      <c r="Y287">
        <f>IF(Data!$AI287&gt;Y$10,Y$10,Data!$AI287)*(Parameters!$C$13-Parameters!$D$13)-Parameters!$E$13*Y$10</f>
        <v>10440</v>
      </c>
      <c r="AA287" s="8">
        <v>276</v>
      </c>
      <c r="AB287">
        <f>IF(Data!$B287&gt;AB$9,MIN(MAX(0,AB$10-Data!$AI287),MAX(0,Data!$B287-AB$9)),0)*(Parameters!$C$12-Parameters!$D$13)-Parameters!$F$13*AB$10</f>
        <v>0</v>
      </c>
      <c r="AC287">
        <f>IF(Data!$B287&gt;AC$9,MIN(MAX(0,AC$10-Data!$AI287),MAX(0,Data!$B287-AC$9)),0)*(Parameters!$C$12-Parameters!$D$13)-Parameters!$F$13*AC$10</f>
        <v>-500</v>
      </c>
      <c r="AD287">
        <f>IF(Data!$B287&gt;AD$9,MIN(MAX(0,AD$10-Data!$AI287),MAX(0,Data!$B287-AD$9)),0)*(Parameters!$C$12-Parameters!$D$13)-Parameters!$F$13*AD$10</f>
        <v>-1000</v>
      </c>
      <c r="AE287">
        <f>IF(Data!$B287&gt;AE$9,MIN(MAX(0,AE$10-Data!$AI287),MAX(0,Data!$B287-AE$9)),0)*(Parameters!$C$12-Parameters!$D$13)-Parameters!$F$13*AE$10</f>
        <v>-1500</v>
      </c>
      <c r="AF287">
        <f>IF(Data!$B287&gt;AF$9,MIN(MAX(0,AF$10-Data!$AI287),MAX(0,Data!$B287-AF$9)),0)*(Parameters!$C$12-Parameters!$D$13)-Parameters!$F$13*AF$10</f>
        <v>-2000</v>
      </c>
      <c r="AG287">
        <f>IF(Data!$B287&gt;AG$9,MIN(MAX(0,AG$10-Data!$AI287),MAX(0,Data!$B287-AG$9)),0)*(Parameters!$C$12-Parameters!$D$13)-Parameters!$F$13*AG$10</f>
        <v>-2500</v>
      </c>
      <c r="AH287">
        <f>IF(Data!$B287&gt;AH$9,MIN(MAX(0,AH$10-Data!$AI287),MAX(0,Data!$B287-AH$9)),0)*(Parameters!$C$12-Parameters!$D$13)-Parameters!$F$13*AH$10</f>
        <v>-3000</v>
      </c>
      <c r="AI287">
        <f>IF(Data!$B287&gt;AI$9,MIN(MAX(0,AI$10-Data!$AI287),MAX(0,Data!$B287-AI$9)),0)*(Parameters!$C$12-Parameters!$D$13)-Parameters!$F$13*AI$10</f>
        <v>-3500</v>
      </c>
      <c r="AJ287">
        <f>IF(Data!$B287&gt;AJ$9,MIN(MAX(0,AJ$10-Data!$AI287),MAX(0,Data!$B287-AJ$9)),0)*(Parameters!$C$12-Parameters!$D$13)-Parameters!$F$13*AJ$10</f>
        <v>-4000</v>
      </c>
      <c r="AK287">
        <f>IF(Data!$B287&gt;AK$9,MIN(MAX(0,AK$10-Data!$AI287),MAX(0,Data!$B287-AK$9)),0)*(Parameters!$C$12-Parameters!$D$13)-Parameters!$F$13*AK$10</f>
        <v>-4040</v>
      </c>
      <c r="AL287">
        <f>IF(Data!$B287&gt;AL$9,MIN(MAX(0,AL$10-Data!$AI287),MAX(0,Data!$B287-AL$9)),0)*(Parameters!$C$12-Parameters!$D$13)-Parameters!$F$13*AL$10</f>
        <v>-3965</v>
      </c>
      <c r="AN287" s="8">
        <v>276</v>
      </c>
      <c r="AO287">
        <f t="shared" si="87"/>
        <v>2590</v>
      </c>
      <c r="AP287">
        <f t="shared" si="88"/>
        <v>3740</v>
      </c>
      <c r="AQ287">
        <f t="shared" si="89"/>
        <v>4890</v>
      </c>
      <c r="AR287">
        <f t="shared" si="90"/>
        <v>6040</v>
      </c>
      <c r="AS287">
        <f t="shared" si="91"/>
        <v>7190</v>
      </c>
      <c r="AT287">
        <f t="shared" si="92"/>
        <v>8340</v>
      </c>
      <c r="AU287">
        <f t="shared" si="93"/>
        <v>9100</v>
      </c>
      <c r="AV287">
        <f t="shared" si="94"/>
        <v>8950</v>
      </c>
      <c r="AW287">
        <f t="shared" si="95"/>
        <v>8800</v>
      </c>
      <c r="AX287">
        <f t="shared" si="96"/>
        <v>7750</v>
      </c>
      <c r="AY287">
        <f t="shared" si="97"/>
        <v>6475</v>
      </c>
      <c r="BE287" s="8"/>
      <c r="BS287" s="8"/>
      <c r="CG287" s="8"/>
      <c r="CU287" s="8"/>
      <c r="DI287" s="8"/>
      <c r="DW287" s="8"/>
      <c r="EK287" s="8"/>
      <c r="EY287" s="8"/>
      <c r="FM287" s="8"/>
      <c r="GA287" s="8"/>
      <c r="GO287" s="8"/>
      <c r="HC287" s="8"/>
      <c r="HQ287" s="8"/>
      <c r="IE287" s="8"/>
      <c r="IS287" s="8"/>
      <c r="JG287" s="8"/>
      <c r="JU287" s="8"/>
      <c r="KI287" s="8"/>
      <c r="KW287" s="8"/>
      <c r="LK287" s="8"/>
      <c r="LY287" s="8"/>
      <c r="MM287" s="8"/>
      <c r="NA287" s="8"/>
      <c r="NO287" s="8"/>
      <c r="OC287" s="8"/>
      <c r="OQ287" s="8"/>
      <c r="PE287" s="8"/>
    </row>
    <row r="288" spans="1:421" x14ac:dyDescent="0.35">
      <c r="A288" s="8">
        <v>277</v>
      </c>
      <c r="B288">
        <f>IF(Data!$B288&gt;B$9,B$9,Data!$B288)*(Parameters!$C$12-Parameters!$D$12)-Parameters!$E$12*B$9</f>
        <v>3240</v>
      </c>
      <c r="C288">
        <f>IF(Data!$B288&gt;C$9,C$9,Data!$B288)*(Parameters!$C$12-Parameters!$D$12)-Parameters!$E$12*C$9</f>
        <v>3540</v>
      </c>
      <c r="D288">
        <f>IF(Data!$B288&gt;D$9,D$9,Data!$B288)*(Parameters!$C$12-Parameters!$D$12)-Parameters!$E$12*D$9</f>
        <v>3840</v>
      </c>
      <c r="E288">
        <f>IF(Data!$B288&gt;E$9,E$9,Data!$B288)*(Parameters!$C$12-Parameters!$D$12)-Parameters!$E$12*E$9</f>
        <v>4140</v>
      </c>
      <c r="F288">
        <f>IF(Data!$B288&gt;F$9,F$9,Data!$B288)*(Parameters!$C$12-Parameters!$D$12)-Parameters!$E$12*F$9</f>
        <v>4440</v>
      </c>
      <c r="G288">
        <f>IF(Data!$B288&gt;G$9,G$9,Data!$B288)*(Parameters!$C$12-Parameters!$D$12)-Parameters!$E$12*G$9</f>
        <v>4740</v>
      </c>
      <c r="H288">
        <f>IF(Data!$B288&gt;H$9,H$9,Data!$B288)*(Parameters!$C$12-Parameters!$D$12)-Parameters!$E$12*H$9</f>
        <v>4000</v>
      </c>
      <c r="I288">
        <f>IF(Data!$B288&gt;I$9,I$9,Data!$B288)*(Parameters!$C$12-Parameters!$D$12)-Parameters!$E$12*I$9</f>
        <v>3000</v>
      </c>
      <c r="J288">
        <f>IF(Data!$B288&gt;J$9,J$9,Data!$B288)*(Parameters!$C$12-Parameters!$D$12)-Parameters!$E$12*J$9</f>
        <v>2000</v>
      </c>
      <c r="K288">
        <f>IF(Data!$B288&gt;K$9,K$9,Data!$B288)*(Parameters!$C$12-Parameters!$D$12)-Parameters!$E$12*K$9</f>
        <v>1000</v>
      </c>
      <c r="L288">
        <f>IF(Data!$B288&gt;L$9,L$9,Data!$B288)*(Parameters!$C$12-Parameters!$D$12)-Parameters!$E$12*L$9</f>
        <v>0</v>
      </c>
      <c r="N288" s="8">
        <v>277</v>
      </c>
      <c r="O288">
        <f>IF(Data!$AI288&gt;O$10,O$10,Data!$AI288)*(Parameters!$C$13-Parameters!$D$13)-Parameters!$E$13*O$10</f>
        <v>0</v>
      </c>
      <c r="P288">
        <f>IF(Data!$AI288&gt;P$10,P$10,Data!$AI288)*(Parameters!$C$13-Parameters!$D$13)-Parameters!$E$13*P$10</f>
        <v>1350</v>
      </c>
      <c r="Q288">
        <f>IF(Data!$AI288&gt;Q$10,Q$10,Data!$AI288)*(Parameters!$C$13-Parameters!$D$13)-Parameters!$E$13*Q$10</f>
        <v>2700</v>
      </c>
      <c r="R288">
        <f>IF(Data!$AI288&gt;R$10,R$10,Data!$AI288)*(Parameters!$C$13-Parameters!$D$13)-Parameters!$E$13*R$10</f>
        <v>3370</v>
      </c>
      <c r="S288">
        <f>IF(Data!$AI288&gt;S$10,S$10,Data!$AI288)*(Parameters!$C$13-Parameters!$D$13)-Parameters!$E$13*S$10</f>
        <v>3020</v>
      </c>
      <c r="T288">
        <f>IF(Data!$AI288&gt;T$10,T$10,Data!$AI288)*(Parameters!$C$13-Parameters!$D$13)-Parameters!$E$13*T$10</f>
        <v>2670</v>
      </c>
      <c r="U288">
        <f>IF(Data!$AI288&gt;U$10,U$10,Data!$AI288)*(Parameters!$C$13-Parameters!$D$13)-Parameters!$E$13*U$10</f>
        <v>2320</v>
      </c>
      <c r="V288">
        <f>IF(Data!$AI288&gt;V$10,V$10,Data!$AI288)*(Parameters!$C$13-Parameters!$D$13)-Parameters!$E$13*V$10</f>
        <v>1970</v>
      </c>
      <c r="W288">
        <f>IF(Data!$AI288&gt;W$10,W$10,Data!$AI288)*(Parameters!$C$13-Parameters!$D$13)-Parameters!$E$13*W$10</f>
        <v>1620</v>
      </c>
      <c r="X288">
        <f>IF(Data!$AI288&gt;X$10,X$10,Data!$AI288)*(Parameters!$C$13-Parameters!$D$13)-Parameters!$E$13*X$10</f>
        <v>1270</v>
      </c>
      <c r="Y288">
        <f>IF(Data!$AI288&gt;Y$10,Y$10,Data!$AI288)*(Parameters!$C$13-Parameters!$D$13)-Parameters!$E$13*Y$10</f>
        <v>920</v>
      </c>
      <c r="AA288" s="8">
        <v>277</v>
      </c>
      <c r="AB288">
        <f>IF(Data!$B288&gt;AB$9,MIN(MAX(0,AB$10-Data!$AI288),MAX(0,Data!$B288-AB$9)),0)*(Parameters!$C$12-Parameters!$D$13)-Parameters!$F$13*AB$10</f>
        <v>0</v>
      </c>
      <c r="AC288">
        <f>IF(Data!$B288&gt;AC$9,MIN(MAX(0,AC$10-Data!$AI288),MAX(0,Data!$B288-AC$9)),0)*(Parameters!$C$12-Parameters!$D$13)-Parameters!$F$13*AC$10</f>
        <v>-500</v>
      </c>
      <c r="AD288">
        <f>IF(Data!$B288&gt;AD$9,MIN(MAX(0,AD$10-Data!$AI288),MAX(0,Data!$B288-AD$9)),0)*(Parameters!$C$12-Parameters!$D$13)-Parameters!$F$13*AD$10</f>
        <v>-1000</v>
      </c>
      <c r="AE288">
        <f>IF(Data!$B288&gt;AE$9,MIN(MAX(0,AE$10-Data!$AI288),MAX(0,Data!$B288-AE$9)),0)*(Parameters!$C$12-Parameters!$D$13)-Parameters!$F$13*AE$10</f>
        <v>-1500</v>
      </c>
      <c r="AF288">
        <f>IF(Data!$B288&gt;AF$9,MIN(MAX(0,AF$10-Data!$AI288),MAX(0,Data!$B288-AF$9)),0)*(Parameters!$C$12-Parameters!$D$13)-Parameters!$F$13*AF$10</f>
        <v>-2000</v>
      </c>
      <c r="AG288">
        <f>IF(Data!$B288&gt;AG$9,MIN(MAX(0,AG$10-Data!$AI288),MAX(0,Data!$B288-AG$9)),0)*(Parameters!$C$12-Parameters!$D$13)-Parameters!$F$13*AG$10</f>
        <v>-2500</v>
      </c>
      <c r="AH288">
        <f>IF(Data!$B288&gt;AH$9,MIN(MAX(0,AH$10-Data!$AI288),MAX(0,Data!$B288-AH$9)),0)*(Parameters!$C$12-Parameters!$D$13)-Parameters!$F$13*AH$10</f>
        <v>-2080</v>
      </c>
      <c r="AI288">
        <f>IF(Data!$B288&gt;AI$9,MIN(MAX(0,AI$10-Data!$AI288),MAX(0,Data!$B288-AI$9)),0)*(Parameters!$C$12-Parameters!$D$13)-Parameters!$F$13*AI$10</f>
        <v>-1430</v>
      </c>
      <c r="AJ288">
        <f>IF(Data!$B288&gt;AJ$9,MIN(MAX(0,AJ$10-Data!$AI288),MAX(0,Data!$B288-AJ$9)),0)*(Parameters!$C$12-Parameters!$D$13)-Parameters!$F$13*AJ$10</f>
        <v>-895</v>
      </c>
      <c r="AK288">
        <f>IF(Data!$B288&gt;AK$9,MIN(MAX(0,AK$10-Data!$AI288),MAX(0,Data!$B288-AK$9)),0)*(Parameters!$C$12-Parameters!$D$13)-Parameters!$F$13*AK$10</f>
        <v>-820</v>
      </c>
      <c r="AL288">
        <f>IF(Data!$B288&gt;AL$9,MIN(MAX(0,AL$10-Data!$AI288),MAX(0,Data!$B288-AL$9)),0)*(Parameters!$C$12-Parameters!$D$13)-Parameters!$F$13*AL$10</f>
        <v>-745</v>
      </c>
      <c r="AN288" s="8">
        <v>277</v>
      </c>
      <c r="AO288">
        <f t="shared" si="87"/>
        <v>3240</v>
      </c>
      <c r="AP288">
        <f t="shared" si="88"/>
        <v>4390</v>
      </c>
      <c r="AQ288">
        <f t="shared" si="89"/>
        <v>5540</v>
      </c>
      <c r="AR288">
        <f t="shared" si="90"/>
        <v>6010</v>
      </c>
      <c r="AS288">
        <f t="shared" si="91"/>
        <v>5460</v>
      </c>
      <c r="AT288">
        <f t="shared" si="92"/>
        <v>4910</v>
      </c>
      <c r="AU288">
        <f t="shared" si="93"/>
        <v>4240</v>
      </c>
      <c r="AV288">
        <f t="shared" si="94"/>
        <v>3540</v>
      </c>
      <c r="AW288">
        <f t="shared" si="95"/>
        <v>2725</v>
      </c>
      <c r="AX288">
        <f t="shared" si="96"/>
        <v>1450</v>
      </c>
      <c r="AY288">
        <f t="shared" si="97"/>
        <v>175</v>
      </c>
      <c r="BE288" s="8"/>
      <c r="BS288" s="8"/>
      <c r="CG288" s="8"/>
      <c r="CU288" s="8"/>
      <c r="DI288" s="8"/>
      <c r="DW288" s="8"/>
      <c r="EK288" s="8"/>
      <c r="EY288" s="8"/>
      <c r="FM288" s="8"/>
      <c r="GA288" s="8"/>
      <c r="GO288" s="8"/>
      <c r="HC288" s="8"/>
      <c r="HQ288" s="8"/>
      <c r="IE288" s="8"/>
      <c r="IS288" s="8"/>
      <c r="JG288" s="8"/>
      <c r="JU288" s="8"/>
      <c r="KI288" s="8"/>
      <c r="KW288" s="8"/>
      <c r="LK288" s="8"/>
      <c r="LY288" s="8"/>
      <c r="MM288" s="8"/>
      <c r="NA288" s="8"/>
      <c r="NO288" s="8"/>
      <c r="OC288" s="8"/>
      <c r="OQ288" s="8"/>
      <c r="PE288" s="8"/>
    </row>
    <row r="289" spans="1:421" x14ac:dyDescent="0.35">
      <c r="A289" s="8">
        <v>278</v>
      </c>
      <c r="B289">
        <f>IF(Data!$B289&gt;B$9,B$9,Data!$B289)*(Parameters!$C$12-Parameters!$D$12)-Parameters!$E$12*B$9</f>
        <v>5190</v>
      </c>
      <c r="C289">
        <f>IF(Data!$B289&gt;C$9,C$9,Data!$B289)*(Parameters!$C$12-Parameters!$D$12)-Parameters!$E$12*C$9</f>
        <v>5490</v>
      </c>
      <c r="D289">
        <f>IF(Data!$B289&gt;D$9,D$9,Data!$B289)*(Parameters!$C$12-Parameters!$D$12)-Parameters!$E$12*D$9</f>
        <v>5790</v>
      </c>
      <c r="E289">
        <f>IF(Data!$B289&gt;E$9,E$9,Data!$B289)*(Parameters!$C$12-Parameters!$D$12)-Parameters!$E$12*E$9</f>
        <v>6090</v>
      </c>
      <c r="F289">
        <f>IF(Data!$B289&gt;F$9,F$9,Data!$B289)*(Parameters!$C$12-Parameters!$D$12)-Parameters!$E$12*F$9</f>
        <v>6000</v>
      </c>
      <c r="G289">
        <f>IF(Data!$B289&gt;G$9,G$9,Data!$B289)*(Parameters!$C$12-Parameters!$D$12)-Parameters!$E$12*G$9</f>
        <v>5000</v>
      </c>
      <c r="H289">
        <f>IF(Data!$B289&gt;H$9,H$9,Data!$B289)*(Parameters!$C$12-Parameters!$D$12)-Parameters!$E$12*H$9</f>
        <v>4000</v>
      </c>
      <c r="I289">
        <f>IF(Data!$B289&gt;I$9,I$9,Data!$B289)*(Parameters!$C$12-Parameters!$D$12)-Parameters!$E$12*I$9</f>
        <v>3000</v>
      </c>
      <c r="J289">
        <f>IF(Data!$B289&gt;J$9,J$9,Data!$B289)*(Parameters!$C$12-Parameters!$D$12)-Parameters!$E$12*J$9</f>
        <v>2000</v>
      </c>
      <c r="K289">
        <f>IF(Data!$B289&gt;K$9,K$9,Data!$B289)*(Parameters!$C$12-Parameters!$D$12)-Parameters!$E$12*K$9</f>
        <v>1000</v>
      </c>
      <c r="L289">
        <f>IF(Data!$B289&gt;L$9,L$9,Data!$B289)*(Parameters!$C$12-Parameters!$D$12)-Parameters!$E$12*L$9</f>
        <v>0</v>
      </c>
      <c r="N289" s="8">
        <v>278</v>
      </c>
      <c r="O289">
        <f>IF(Data!$AI289&gt;O$10,O$10,Data!$AI289)*(Parameters!$C$13-Parameters!$D$13)-Parameters!$E$13*O$10</f>
        <v>0</v>
      </c>
      <c r="P289">
        <f>IF(Data!$AI289&gt;P$10,P$10,Data!$AI289)*(Parameters!$C$13-Parameters!$D$13)-Parameters!$E$13*P$10</f>
        <v>670</v>
      </c>
      <c r="Q289">
        <f>IF(Data!$AI289&gt;Q$10,Q$10,Data!$AI289)*(Parameters!$C$13-Parameters!$D$13)-Parameters!$E$13*Q$10</f>
        <v>320</v>
      </c>
      <c r="R289">
        <f>IF(Data!$AI289&gt;R$10,R$10,Data!$AI289)*(Parameters!$C$13-Parameters!$D$13)-Parameters!$E$13*R$10</f>
        <v>-30</v>
      </c>
      <c r="S289">
        <f>IF(Data!$AI289&gt;S$10,S$10,Data!$AI289)*(Parameters!$C$13-Parameters!$D$13)-Parameters!$E$13*S$10</f>
        <v>-380</v>
      </c>
      <c r="T289">
        <f>IF(Data!$AI289&gt;T$10,T$10,Data!$AI289)*(Parameters!$C$13-Parameters!$D$13)-Parameters!$E$13*T$10</f>
        <v>-730</v>
      </c>
      <c r="U289">
        <f>IF(Data!$AI289&gt;U$10,U$10,Data!$AI289)*(Parameters!$C$13-Parameters!$D$13)-Parameters!$E$13*U$10</f>
        <v>-1080</v>
      </c>
      <c r="V289">
        <f>IF(Data!$AI289&gt;V$10,V$10,Data!$AI289)*(Parameters!$C$13-Parameters!$D$13)-Parameters!$E$13*V$10</f>
        <v>-1430</v>
      </c>
      <c r="W289">
        <f>IF(Data!$AI289&gt;W$10,W$10,Data!$AI289)*(Parameters!$C$13-Parameters!$D$13)-Parameters!$E$13*W$10</f>
        <v>-1780</v>
      </c>
      <c r="X289">
        <f>IF(Data!$AI289&gt;X$10,X$10,Data!$AI289)*(Parameters!$C$13-Parameters!$D$13)-Parameters!$E$13*X$10</f>
        <v>-2130</v>
      </c>
      <c r="Y289">
        <f>IF(Data!$AI289&gt;Y$10,Y$10,Data!$AI289)*(Parameters!$C$13-Parameters!$D$13)-Parameters!$E$13*Y$10</f>
        <v>-2480</v>
      </c>
      <c r="AA289" s="8">
        <v>278</v>
      </c>
      <c r="AB289">
        <f>IF(Data!$B289&gt;AB$9,MIN(MAX(0,AB$10-Data!$AI289),MAX(0,Data!$B289-AB$9)),0)*(Parameters!$C$12-Parameters!$D$13)-Parameters!$F$13*AB$10</f>
        <v>0</v>
      </c>
      <c r="AC289">
        <f>IF(Data!$B289&gt;AC$9,MIN(MAX(0,AC$10-Data!$AI289),MAX(0,Data!$B289-AC$9)),0)*(Parameters!$C$12-Parameters!$D$13)-Parameters!$F$13*AC$10</f>
        <v>-500</v>
      </c>
      <c r="AD289">
        <f>IF(Data!$B289&gt;AD$9,MIN(MAX(0,AD$10-Data!$AI289),MAX(0,Data!$B289-AD$9)),0)*(Parameters!$C$12-Parameters!$D$13)-Parameters!$F$13*AD$10</f>
        <v>-1000</v>
      </c>
      <c r="AE289">
        <f>IF(Data!$B289&gt;AE$9,MIN(MAX(0,AE$10-Data!$AI289),MAX(0,Data!$B289-AE$9)),0)*(Parameters!$C$12-Parameters!$D$13)-Parameters!$F$13*AE$10</f>
        <v>-1500</v>
      </c>
      <c r="AF289">
        <f>IF(Data!$B289&gt;AF$9,MIN(MAX(0,AF$10-Data!$AI289),MAX(0,Data!$B289-AF$9)),0)*(Parameters!$C$12-Parameters!$D$13)-Parameters!$F$13*AF$10</f>
        <v>-1655</v>
      </c>
      <c r="AG289">
        <f>IF(Data!$B289&gt;AG$9,MIN(MAX(0,AG$10-Data!$AI289),MAX(0,Data!$B289-AG$9)),0)*(Parameters!$C$12-Parameters!$D$13)-Parameters!$F$13*AG$10</f>
        <v>-1005</v>
      </c>
      <c r="AH289">
        <f>IF(Data!$B289&gt;AH$9,MIN(MAX(0,AH$10-Data!$AI289),MAX(0,Data!$B289-AH$9)),0)*(Parameters!$C$12-Parameters!$D$13)-Parameters!$F$13*AH$10</f>
        <v>-355</v>
      </c>
      <c r="AI289">
        <f>IF(Data!$B289&gt;AI$9,MIN(MAX(0,AI$10-Data!$AI289),MAX(0,Data!$B289-AI$9)),0)*(Parameters!$C$12-Parameters!$D$13)-Parameters!$F$13*AI$10</f>
        <v>180</v>
      </c>
      <c r="AJ289">
        <f>IF(Data!$B289&gt;AJ$9,MIN(MAX(0,AJ$10-Data!$AI289),MAX(0,Data!$B289-AJ$9)),0)*(Parameters!$C$12-Parameters!$D$13)-Parameters!$F$13*AJ$10</f>
        <v>255</v>
      </c>
      <c r="AK289">
        <f>IF(Data!$B289&gt;AK$9,MIN(MAX(0,AK$10-Data!$AI289),MAX(0,Data!$B289-AK$9)),0)*(Parameters!$C$12-Parameters!$D$13)-Parameters!$F$13*AK$10</f>
        <v>330</v>
      </c>
      <c r="AL289">
        <f>IF(Data!$B289&gt;AL$9,MIN(MAX(0,AL$10-Data!$AI289),MAX(0,Data!$B289-AL$9)),0)*(Parameters!$C$12-Parameters!$D$13)-Parameters!$F$13*AL$10</f>
        <v>405</v>
      </c>
      <c r="AN289" s="8">
        <v>278</v>
      </c>
      <c r="AO289">
        <f t="shared" si="87"/>
        <v>5190</v>
      </c>
      <c r="AP289">
        <f t="shared" si="88"/>
        <v>5660</v>
      </c>
      <c r="AQ289">
        <f t="shared" si="89"/>
        <v>5110</v>
      </c>
      <c r="AR289">
        <f t="shared" si="90"/>
        <v>4560</v>
      </c>
      <c r="AS289">
        <f t="shared" si="91"/>
        <v>3965</v>
      </c>
      <c r="AT289">
        <f t="shared" si="92"/>
        <v>3265</v>
      </c>
      <c r="AU289">
        <f t="shared" si="93"/>
        <v>2565</v>
      </c>
      <c r="AV289">
        <f t="shared" si="94"/>
        <v>1750</v>
      </c>
      <c r="AW289">
        <f t="shared" si="95"/>
        <v>475</v>
      </c>
      <c r="AX289">
        <f t="shared" si="96"/>
        <v>-800</v>
      </c>
      <c r="AY289">
        <f t="shared" si="97"/>
        <v>-2075</v>
      </c>
      <c r="BE289" s="8"/>
      <c r="BS289" s="8"/>
      <c r="CG289" s="8"/>
      <c r="CU289" s="8"/>
      <c r="DI289" s="8"/>
      <c r="DW289" s="8"/>
      <c r="EK289" s="8"/>
      <c r="EY289" s="8"/>
      <c r="FM289" s="8"/>
      <c r="GA289" s="8"/>
      <c r="GO289" s="8"/>
      <c r="HC289" s="8"/>
      <c r="HQ289" s="8"/>
      <c r="IE289" s="8"/>
      <c r="IS289" s="8"/>
      <c r="JG289" s="8"/>
      <c r="JU289" s="8"/>
      <c r="KI289" s="8"/>
      <c r="KW289" s="8"/>
      <c r="LK289" s="8"/>
      <c r="LY289" s="8"/>
      <c r="MM289" s="8"/>
      <c r="NA289" s="8"/>
      <c r="NO289" s="8"/>
      <c r="OC289" s="8"/>
      <c r="OQ289" s="8"/>
      <c r="PE289" s="8"/>
    </row>
    <row r="290" spans="1:421" x14ac:dyDescent="0.35">
      <c r="A290" s="8">
        <v>279</v>
      </c>
      <c r="B290">
        <f>IF(Data!$B290&gt;B$9,B$9,Data!$B290)*(Parameters!$C$12-Parameters!$D$12)-Parameters!$E$12*B$9</f>
        <v>1680</v>
      </c>
      <c r="C290">
        <f>IF(Data!$B290&gt;C$9,C$9,Data!$B290)*(Parameters!$C$12-Parameters!$D$12)-Parameters!$E$12*C$9</f>
        <v>1980</v>
      </c>
      <c r="D290">
        <f>IF(Data!$B290&gt;D$9,D$9,Data!$B290)*(Parameters!$C$12-Parameters!$D$12)-Parameters!$E$12*D$9</f>
        <v>2280</v>
      </c>
      <c r="E290">
        <f>IF(Data!$B290&gt;E$9,E$9,Data!$B290)*(Parameters!$C$12-Parameters!$D$12)-Parameters!$E$12*E$9</f>
        <v>2580</v>
      </c>
      <c r="F290">
        <f>IF(Data!$B290&gt;F$9,F$9,Data!$B290)*(Parameters!$C$12-Parameters!$D$12)-Parameters!$E$12*F$9</f>
        <v>2880</v>
      </c>
      <c r="G290">
        <f>IF(Data!$B290&gt;G$9,G$9,Data!$B290)*(Parameters!$C$12-Parameters!$D$12)-Parameters!$E$12*G$9</f>
        <v>3180</v>
      </c>
      <c r="H290">
        <f>IF(Data!$B290&gt;H$9,H$9,Data!$B290)*(Parameters!$C$12-Parameters!$D$12)-Parameters!$E$12*H$9</f>
        <v>3480</v>
      </c>
      <c r="I290">
        <f>IF(Data!$B290&gt;I$9,I$9,Data!$B290)*(Parameters!$C$12-Parameters!$D$12)-Parameters!$E$12*I$9</f>
        <v>3000</v>
      </c>
      <c r="J290">
        <f>IF(Data!$B290&gt;J$9,J$9,Data!$B290)*(Parameters!$C$12-Parameters!$D$12)-Parameters!$E$12*J$9</f>
        <v>2000</v>
      </c>
      <c r="K290">
        <f>IF(Data!$B290&gt;K$9,K$9,Data!$B290)*(Parameters!$C$12-Parameters!$D$12)-Parameters!$E$12*K$9</f>
        <v>1000</v>
      </c>
      <c r="L290">
        <f>IF(Data!$B290&gt;L$9,L$9,Data!$B290)*(Parameters!$C$12-Parameters!$D$12)-Parameters!$E$12*L$9</f>
        <v>0</v>
      </c>
      <c r="N290" s="8">
        <v>279</v>
      </c>
      <c r="O290">
        <f>IF(Data!$AI290&gt;O$10,O$10,Data!$AI290)*(Parameters!$C$13-Parameters!$D$13)-Parameters!$E$13*O$10</f>
        <v>0</v>
      </c>
      <c r="P290">
        <f>IF(Data!$AI290&gt;P$10,P$10,Data!$AI290)*(Parameters!$C$13-Parameters!$D$13)-Parameters!$E$13*P$10</f>
        <v>1350</v>
      </c>
      <c r="Q290">
        <f>IF(Data!$AI290&gt;Q$10,Q$10,Data!$AI290)*(Parameters!$C$13-Parameters!$D$13)-Parameters!$E$13*Q$10</f>
        <v>2700</v>
      </c>
      <c r="R290">
        <f>IF(Data!$AI290&gt;R$10,R$10,Data!$AI290)*(Parameters!$C$13-Parameters!$D$13)-Parameters!$E$13*R$10</f>
        <v>4050</v>
      </c>
      <c r="S290">
        <f>IF(Data!$AI290&gt;S$10,S$10,Data!$AI290)*(Parameters!$C$13-Parameters!$D$13)-Parameters!$E$13*S$10</f>
        <v>5400</v>
      </c>
      <c r="T290">
        <f>IF(Data!$AI290&gt;T$10,T$10,Data!$AI290)*(Parameters!$C$13-Parameters!$D$13)-Parameters!$E$13*T$10</f>
        <v>6750</v>
      </c>
      <c r="U290">
        <f>IF(Data!$AI290&gt;U$10,U$10,Data!$AI290)*(Parameters!$C$13-Parameters!$D$13)-Parameters!$E$13*U$10</f>
        <v>8100</v>
      </c>
      <c r="V290">
        <f>IF(Data!$AI290&gt;V$10,V$10,Data!$AI290)*(Parameters!$C$13-Parameters!$D$13)-Parameters!$E$13*V$10</f>
        <v>8770</v>
      </c>
      <c r="W290">
        <f>IF(Data!$AI290&gt;W$10,W$10,Data!$AI290)*(Parameters!$C$13-Parameters!$D$13)-Parameters!$E$13*W$10</f>
        <v>8420</v>
      </c>
      <c r="X290">
        <f>IF(Data!$AI290&gt;X$10,X$10,Data!$AI290)*(Parameters!$C$13-Parameters!$D$13)-Parameters!$E$13*X$10</f>
        <v>8070</v>
      </c>
      <c r="Y290">
        <f>IF(Data!$AI290&gt;Y$10,Y$10,Data!$AI290)*(Parameters!$C$13-Parameters!$D$13)-Parameters!$E$13*Y$10</f>
        <v>7720</v>
      </c>
      <c r="AA290" s="8">
        <v>279</v>
      </c>
      <c r="AB290">
        <f>IF(Data!$B290&gt;AB$9,MIN(MAX(0,AB$10-Data!$AI290),MAX(0,Data!$B290-AB$9)),0)*(Parameters!$C$12-Parameters!$D$13)-Parameters!$F$13*AB$10</f>
        <v>0</v>
      </c>
      <c r="AC290">
        <f>IF(Data!$B290&gt;AC$9,MIN(MAX(0,AC$10-Data!$AI290),MAX(0,Data!$B290-AC$9)),0)*(Parameters!$C$12-Parameters!$D$13)-Parameters!$F$13*AC$10</f>
        <v>-500</v>
      </c>
      <c r="AD290">
        <f>IF(Data!$B290&gt;AD$9,MIN(MAX(0,AD$10-Data!$AI290),MAX(0,Data!$B290-AD$9)),0)*(Parameters!$C$12-Parameters!$D$13)-Parameters!$F$13*AD$10</f>
        <v>-1000</v>
      </c>
      <c r="AE290">
        <f>IF(Data!$B290&gt;AE$9,MIN(MAX(0,AE$10-Data!$AI290),MAX(0,Data!$B290-AE$9)),0)*(Parameters!$C$12-Parameters!$D$13)-Parameters!$F$13*AE$10</f>
        <v>-1500</v>
      </c>
      <c r="AF290">
        <f>IF(Data!$B290&gt;AF$9,MIN(MAX(0,AF$10-Data!$AI290),MAX(0,Data!$B290-AF$9)),0)*(Parameters!$C$12-Parameters!$D$13)-Parameters!$F$13*AF$10</f>
        <v>-2000</v>
      </c>
      <c r="AG290">
        <f>IF(Data!$B290&gt;AG$9,MIN(MAX(0,AG$10-Data!$AI290),MAX(0,Data!$B290-AG$9)),0)*(Parameters!$C$12-Parameters!$D$13)-Parameters!$F$13*AG$10</f>
        <v>-2500</v>
      </c>
      <c r="AH290">
        <f>IF(Data!$B290&gt;AH$9,MIN(MAX(0,AH$10-Data!$AI290),MAX(0,Data!$B290-AH$9)),0)*(Parameters!$C$12-Parameters!$D$13)-Parameters!$F$13*AH$10</f>
        <v>-3000</v>
      </c>
      <c r="AI290">
        <f>IF(Data!$B290&gt;AI$9,MIN(MAX(0,AI$10-Data!$AI290),MAX(0,Data!$B290-AI$9)),0)*(Parameters!$C$12-Parameters!$D$13)-Parameters!$F$13*AI$10</f>
        <v>-3270</v>
      </c>
      <c r="AJ290">
        <f>IF(Data!$B290&gt;AJ$9,MIN(MAX(0,AJ$10-Data!$AI290),MAX(0,Data!$B290-AJ$9)),0)*(Parameters!$C$12-Parameters!$D$13)-Parameters!$F$13*AJ$10</f>
        <v>-3195</v>
      </c>
      <c r="AK290">
        <f>IF(Data!$B290&gt;AK$9,MIN(MAX(0,AK$10-Data!$AI290),MAX(0,Data!$B290-AK$9)),0)*(Parameters!$C$12-Parameters!$D$13)-Parameters!$F$13*AK$10</f>
        <v>-3120</v>
      </c>
      <c r="AL290">
        <f>IF(Data!$B290&gt;AL$9,MIN(MAX(0,AL$10-Data!$AI290),MAX(0,Data!$B290-AL$9)),0)*(Parameters!$C$12-Parameters!$D$13)-Parameters!$F$13*AL$10</f>
        <v>-3045</v>
      </c>
      <c r="AN290" s="8">
        <v>279</v>
      </c>
      <c r="AO290">
        <f t="shared" si="87"/>
        <v>1680</v>
      </c>
      <c r="AP290">
        <f t="shared" si="88"/>
        <v>2830</v>
      </c>
      <c r="AQ290">
        <f t="shared" si="89"/>
        <v>3980</v>
      </c>
      <c r="AR290">
        <f t="shared" si="90"/>
        <v>5130</v>
      </c>
      <c r="AS290">
        <f t="shared" si="91"/>
        <v>6280</v>
      </c>
      <c r="AT290">
        <f t="shared" si="92"/>
        <v>7430</v>
      </c>
      <c r="AU290">
        <f t="shared" si="93"/>
        <v>8580</v>
      </c>
      <c r="AV290">
        <f t="shared" si="94"/>
        <v>8500</v>
      </c>
      <c r="AW290">
        <f t="shared" si="95"/>
        <v>7225</v>
      </c>
      <c r="AX290">
        <f t="shared" si="96"/>
        <v>5950</v>
      </c>
      <c r="AY290">
        <f t="shared" si="97"/>
        <v>4675</v>
      </c>
      <c r="BE290" s="8"/>
      <c r="BS290" s="8"/>
      <c r="CG290" s="8"/>
      <c r="CU290" s="8"/>
      <c r="DI290" s="8"/>
      <c r="DW290" s="8"/>
      <c r="EK290" s="8"/>
      <c r="EY290" s="8"/>
      <c r="FM290" s="8"/>
      <c r="GA290" s="8"/>
      <c r="GO290" s="8"/>
      <c r="HC290" s="8"/>
      <c r="HQ290" s="8"/>
      <c r="IE290" s="8"/>
      <c r="IS290" s="8"/>
      <c r="JG290" s="8"/>
      <c r="JU290" s="8"/>
      <c r="KI290" s="8"/>
      <c r="KW290" s="8"/>
      <c r="LK290" s="8"/>
      <c r="LY290" s="8"/>
      <c r="MM290" s="8"/>
      <c r="NA290" s="8"/>
      <c r="NO290" s="8"/>
      <c r="OC290" s="8"/>
      <c r="OQ290" s="8"/>
      <c r="PE290" s="8"/>
    </row>
    <row r="291" spans="1:421" x14ac:dyDescent="0.35">
      <c r="A291" s="8">
        <v>280</v>
      </c>
      <c r="B291">
        <f>IF(Data!$B291&gt;B$9,B$9,Data!$B291)*(Parameters!$C$12-Parameters!$D$12)-Parameters!$E$12*B$9</f>
        <v>3110</v>
      </c>
      <c r="C291">
        <f>IF(Data!$B291&gt;C$9,C$9,Data!$B291)*(Parameters!$C$12-Parameters!$D$12)-Parameters!$E$12*C$9</f>
        <v>3410</v>
      </c>
      <c r="D291">
        <f>IF(Data!$B291&gt;D$9,D$9,Data!$B291)*(Parameters!$C$12-Parameters!$D$12)-Parameters!$E$12*D$9</f>
        <v>3710</v>
      </c>
      <c r="E291">
        <f>IF(Data!$B291&gt;E$9,E$9,Data!$B291)*(Parameters!$C$12-Parameters!$D$12)-Parameters!$E$12*E$9</f>
        <v>4010</v>
      </c>
      <c r="F291">
        <f>IF(Data!$B291&gt;F$9,F$9,Data!$B291)*(Parameters!$C$12-Parameters!$D$12)-Parameters!$E$12*F$9</f>
        <v>4310</v>
      </c>
      <c r="G291">
        <f>IF(Data!$B291&gt;G$9,G$9,Data!$B291)*(Parameters!$C$12-Parameters!$D$12)-Parameters!$E$12*G$9</f>
        <v>4610</v>
      </c>
      <c r="H291">
        <f>IF(Data!$B291&gt;H$9,H$9,Data!$B291)*(Parameters!$C$12-Parameters!$D$12)-Parameters!$E$12*H$9</f>
        <v>4000</v>
      </c>
      <c r="I291">
        <f>IF(Data!$B291&gt;I$9,I$9,Data!$B291)*(Parameters!$C$12-Parameters!$D$12)-Parameters!$E$12*I$9</f>
        <v>3000</v>
      </c>
      <c r="J291">
        <f>IF(Data!$B291&gt;J$9,J$9,Data!$B291)*(Parameters!$C$12-Parameters!$D$12)-Parameters!$E$12*J$9</f>
        <v>2000</v>
      </c>
      <c r="K291">
        <f>IF(Data!$B291&gt;K$9,K$9,Data!$B291)*(Parameters!$C$12-Parameters!$D$12)-Parameters!$E$12*K$9</f>
        <v>1000</v>
      </c>
      <c r="L291">
        <f>IF(Data!$B291&gt;L$9,L$9,Data!$B291)*(Parameters!$C$12-Parameters!$D$12)-Parameters!$E$12*L$9</f>
        <v>0</v>
      </c>
      <c r="N291" s="8">
        <v>280</v>
      </c>
      <c r="O291">
        <f>IF(Data!$AI291&gt;O$10,O$10,Data!$AI291)*(Parameters!$C$13-Parameters!$D$13)-Parameters!$E$13*O$10</f>
        <v>0</v>
      </c>
      <c r="P291">
        <f>IF(Data!$AI291&gt;P$10,P$10,Data!$AI291)*(Parameters!$C$13-Parameters!$D$13)-Parameters!$E$13*P$10</f>
        <v>1350</v>
      </c>
      <c r="Q291">
        <f>IF(Data!$AI291&gt;Q$10,Q$10,Data!$AI291)*(Parameters!$C$13-Parameters!$D$13)-Parameters!$E$13*Q$10</f>
        <v>2700</v>
      </c>
      <c r="R291">
        <f>IF(Data!$AI291&gt;R$10,R$10,Data!$AI291)*(Parameters!$C$13-Parameters!$D$13)-Parameters!$E$13*R$10</f>
        <v>2690</v>
      </c>
      <c r="S291">
        <f>IF(Data!$AI291&gt;S$10,S$10,Data!$AI291)*(Parameters!$C$13-Parameters!$D$13)-Parameters!$E$13*S$10</f>
        <v>2340</v>
      </c>
      <c r="T291">
        <f>IF(Data!$AI291&gt;T$10,T$10,Data!$AI291)*(Parameters!$C$13-Parameters!$D$13)-Parameters!$E$13*T$10</f>
        <v>1990</v>
      </c>
      <c r="U291">
        <f>IF(Data!$AI291&gt;U$10,U$10,Data!$AI291)*(Parameters!$C$13-Parameters!$D$13)-Parameters!$E$13*U$10</f>
        <v>1640</v>
      </c>
      <c r="V291">
        <f>IF(Data!$AI291&gt;V$10,V$10,Data!$AI291)*(Parameters!$C$13-Parameters!$D$13)-Parameters!$E$13*V$10</f>
        <v>1290</v>
      </c>
      <c r="W291">
        <f>IF(Data!$AI291&gt;W$10,W$10,Data!$AI291)*(Parameters!$C$13-Parameters!$D$13)-Parameters!$E$13*W$10</f>
        <v>940</v>
      </c>
      <c r="X291">
        <f>IF(Data!$AI291&gt;X$10,X$10,Data!$AI291)*(Parameters!$C$13-Parameters!$D$13)-Parameters!$E$13*X$10</f>
        <v>590</v>
      </c>
      <c r="Y291">
        <f>IF(Data!$AI291&gt;Y$10,Y$10,Data!$AI291)*(Parameters!$C$13-Parameters!$D$13)-Parameters!$E$13*Y$10</f>
        <v>240</v>
      </c>
      <c r="AA291" s="8">
        <v>280</v>
      </c>
      <c r="AB291">
        <f>IF(Data!$B291&gt;AB$9,MIN(MAX(0,AB$10-Data!$AI291),MAX(0,Data!$B291-AB$9)),0)*(Parameters!$C$12-Parameters!$D$13)-Parameters!$F$13*AB$10</f>
        <v>0</v>
      </c>
      <c r="AC291">
        <f>IF(Data!$B291&gt;AC$9,MIN(MAX(0,AC$10-Data!$AI291),MAX(0,Data!$B291-AC$9)),0)*(Parameters!$C$12-Parameters!$D$13)-Parameters!$F$13*AC$10</f>
        <v>-500</v>
      </c>
      <c r="AD291">
        <f>IF(Data!$B291&gt;AD$9,MIN(MAX(0,AD$10-Data!$AI291),MAX(0,Data!$B291-AD$9)),0)*(Parameters!$C$12-Parameters!$D$13)-Parameters!$F$13*AD$10</f>
        <v>-1000</v>
      </c>
      <c r="AE291">
        <f>IF(Data!$B291&gt;AE$9,MIN(MAX(0,AE$10-Data!$AI291),MAX(0,Data!$B291-AE$9)),0)*(Parameters!$C$12-Parameters!$D$13)-Parameters!$F$13*AE$10</f>
        <v>-1500</v>
      </c>
      <c r="AF291">
        <f>IF(Data!$B291&gt;AF$9,MIN(MAX(0,AF$10-Data!$AI291),MAX(0,Data!$B291-AF$9)),0)*(Parameters!$C$12-Parameters!$D$13)-Parameters!$F$13*AF$10</f>
        <v>-2000</v>
      </c>
      <c r="AG291">
        <f>IF(Data!$B291&gt;AG$9,MIN(MAX(0,AG$10-Data!$AI291),MAX(0,Data!$B291-AG$9)),0)*(Parameters!$C$12-Parameters!$D$13)-Parameters!$F$13*AG$10</f>
        <v>-2500</v>
      </c>
      <c r="AH291">
        <f>IF(Data!$B291&gt;AH$9,MIN(MAX(0,AH$10-Data!$AI291),MAX(0,Data!$B291-AH$9)),0)*(Parameters!$C$12-Parameters!$D$13)-Parameters!$F$13*AH$10</f>
        <v>-2195</v>
      </c>
      <c r="AI291">
        <f>IF(Data!$B291&gt;AI$9,MIN(MAX(0,AI$10-Data!$AI291),MAX(0,Data!$B291-AI$9)),0)*(Parameters!$C$12-Parameters!$D$13)-Parameters!$F$13*AI$10</f>
        <v>-1545</v>
      </c>
      <c r="AJ291">
        <f>IF(Data!$B291&gt;AJ$9,MIN(MAX(0,AJ$10-Data!$AI291),MAX(0,Data!$B291-AJ$9)),0)*(Parameters!$C$12-Parameters!$D$13)-Parameters!$F$13*AJ$10</f>
        <v>-895</v>
      </c>
      <c r="AK291">
        <f>IF(Data!$B291&gt;AK$9,MIN(MAX(0,AK$10-Data!$AI291),MAX(0,Data!$B291-AK$9)),0)*(Parameters!$C$12-Parameters!$D$13)-Parameters!$F$13*AK$10</f>
        <v>-590</v>
      </c>
      <c r="AL291">
        <f>IF(Data!$B291&gt;AL$9,MIN(MAX(0,AL$10-Data!$AI291),MAX(0,Data!$B291-AL$9)),0)*(Parameters!$C$12-Parameters!$D$13)-Parameters!$F$13*AL$10</f>
        <v>-515</v>
      </c>
      <c r="AN291" s="8">
        <v>280</v>
      </c>
      <c r="AO291">
        <f t="shared" si="87"/>
        <v>3110</v>
      </c>
      <c r="AP291">
        <f t="shared" si="88"/>
        <v>4260</v>
      </c>
      <c r="AQ291">
        <f t="shared" si="89"/>
        <v>5410</v>
      </c>
      <c r="AR291">
        <f t="shared" si="90"/>
        <v>5200</v>
      </c>
      <c r="AS291">
        <f t="shared" si="91"/>
        <v>4650</v>
      </c>
      <c r="AT291">
        <f t="shared" si="92"/>
        <v>4100</v>
      </c>
      <c r="AU291">
        <f t="shared" si="93"/>
        <v>3445</v>
      </c>
      <c r="AV291">
        <f t="shared" si="94"/>
        <v>2745</v>
      </c>
      <c r="AW291">
        <f t="shared" si="95"/>
        <v>2045</v>
      </c>
      <c r="AX291">
        <f t="shared" si="96"/>
        <v>1000</v>
      </c>
      <c r="AY291">
        <f t="shared" si="97"/>
        <v>-275</v>
      </c>
      <c r="BE291" s="8"/>
      <c r="BS291" s="8"/>
      <c r="CG291" s="8"/>
      <c r="CU291" s="8"/>
      <c r="DI291" s="8"/>
      <c r="DW291" s="8"/>
      <c r="EK291" s="8"/>
      <c r="EY291" s="8"/>
      <c r="FM291" s="8"/>
      <c r="GA291" s="8"/>
      <c r="GO291" s="8"/>
      <c r="HC291" s="8"/>
      <c r="HQ291" s="8"/>
      <c r="IE291" s="8"/>
      <c r="IS291" s="8"/>
      <c r="JG291" s="8"/>
      <c r="JU291" s="8"/>
      <c r="KI291" s="8"/>
      <c r="KW291" s="8"/>
      <c r="LK291" s="8"/>
      <c r="LY291" s="8"/>
      <c r="MM291" s="8"/>
      <c r="NA291" s="8"/>
      <c r="NO291" s="8"/>
      <c r="OC291" s="8"/>
      <c r="OQ291" s="8"/>
      <c r="PE291" s="8"/>
    </row>
    <row r="292" spans="1:421" x14ac:dyDescent="0.35">
      <c r="A292" s="8">
        <v>281</v>
      </c>
      <c r="B292">
        <f>IF(Data!$B292&gt;B$9,B$9,Data!$B292)*(Parameters!$C$12-Parameters!$D$12)-Parameters!$E$12*B$9</f>
        <v>5580</v>
      </c>
      <c r="C292">
        <f>IF(Data!$B292&gt;C$9,C$9,Data!$B292)*(Parameters!$C$12-Parameters!$D$12)-Parameters!$E$12*C$9</f>
        <v>5880</v>
      </c>
      <c r="D292">
        <f>IF(Data!$B292&gt;D$9,D$9,Data!$B292)*(Parameters!$C$12-Parameters!$D$12)-Parameters!$E$12*D$9</f>
        <v>6180</v>
      </c>
      <c r="E292">
        <f>IF(Data!$B292&gt;E$9,E$9,Data!$B292)*(Parameters!$C$12-Parameters!$D$12)-Parameters!$E$12*E$9</f>
        <v>6480</v>
      </c>
      <c r="F292">
        <f>IF(Data!$B292&gt;F$9,F$9,Data!$B292)*(Parameters!$C$12-Parameters!$D$12)-Parameters!$E$12*F$9</f>
        <v>6000</v>
      </c>
      <c r="G292">
        <f>IF(Data!$B292&gt;G$9,G$9,Data!$B292)*(Parameters!$C$12-Parameters!$D$12)-Parameters!$E$12*G$9</f>
        <v>5000</v>
      </c>
      <c r="H292">
        <f>IF(Data!$B292&gt;H$9,H$9,Data!$B292)*(Parameters!$C$12-Parameters!$D$12)-Parameters!$E$12*H$9</f>
        <v>4000</v>
      </c>
      <c r="I292">
        <f>IF(Data!$B292&gt;I$9,I$9,Data!$B292)*(Parameters!$C$12-Parameters!$D$12)-Parameters!$E$12*I$9</f>
        <v>3000</v>
      </c>
      <c r="J292">
        <f>IF(Data!$B292&gt;J$9,J$9,Data!$B292)*(Parameters!$C$12-Parameters!$D$12)-Parameters!$E$12*J$9</f>
        <v>2000</v>
      </c>
      <c r="K292">
        <f>IF(Data!$B292&gt;K$9,K$9,Data!$B292)*(Parameters!$C$12-Parameters!$D$12)-Parameters!$E$12*K$9</f>
        <v>1000</v>
      </c>
      <c r="L292">
        <f>IF(Data!$B292&gt;L$9,L$9,Data!$B292)*(Parameters!$C$12-Parameters!$D$12)-Parameters!$E$12*L$9</f>
        <v>0</v>
      </c>
      <c r="N292" s="8">
        <v>281</v>
      </c>
      <c r="O292">
        <f>IF(Data!$AI292&gt;O$10,O$10,Data!$AI292)*(Parameters!$C$13-Parameters!$D$13)-Parameters!$E$13*O$10</f>
        <v>0</v>
      </c>
      <c r="P292">
        <f>IF(Data!$AI292&gt;P$10,P$10,Data!$AI292)*(Parameters!$C$13-Parameters!$D$13)-Parameters!$E$13*P$10</f>
        <v>1350</v>
      </c>
      <c r="Q292">
        <f>IF(Data!$AI292&gt;Q$10,Q$10,Data!$AI292)*(Parameters!$C$13-Parameters!$D$13)-Parameters!$E$13*Q$10</f>
        <v>2700</v>
      </c>
      <c r="R292">
        <f>IF(Data!$AI292&gt;R$10,R$10,Data!$AI292)*(Parameters!$C$13-Parameters!$D$13)-Parameters!$E$13*R$10</f>
        <v>4050</v>
      </c>
      <c r="S292">
        <f>IF(Data!$AI292&gt;S$10,S$10,Data!$AI292)*(Parameters!$C$13-Parameters!$D$13)-Parameters!$E$13*S$10</f>
        <v>5400</v>
      </c>
      <c r="T292">
        <f>IF(Data!$AI292&gt;T$10,T$10,Data!$AI292)*(Parameters!$C$13-Parameters!$D$13)-Parameters!$E$13*T$10</f>
        <v>5390</v>
      </c>
      <c r="U292">
        <f>IF(Data!$AI292&gt;U$10,U$10,Data!$AI292)*(Parameters!$C$13-Parameters!$D$13)-Parameters!$E$13*U$10</f>
        <v>5040</v>
      </c>
      <c r="V292">
        <f>IF(Data!$AI292&gt;V$10,V$10,Data!$AI292)*(Parameters!$C$13-Parameters!$D$13)-Parameters!$E$13*V$10</f>
        <v>4690</v>
      </c>
      <c r="W292">
        <f>IF(Data!$AI292&gt;W$10,W$10,Data!$AI292)*(Parameters!$C$13-Parameters!$D$13)-Parameters!$E$13*W$10</f>
        <v>4340</v>
      </c>
      <c r="X292">
        <f>IF(Data!$AI292&gt;X$10,X$10,Data!$AI292)*(Parameters!$C$13-Parameters!$D$13)-Parameters!$E$13*X$10</f>
        <v>3990</v>
      </c>
      <c r="Y292">
        <f>IF(Data!$AI292&gt;Y$10,Y$10,Data!$AI292)*(Parameters!$C$13-Parameters!$D$13)-Parameters!$E$13*Y$10</f>
        <v>3640</v>
      </c>
      <c r="AA292" s="8">
        <v>281</v>
      </c>
      <c r="AB292">
        <f>IF(Data!$B292&gt;AB$9,MIN(MAX(0,AB$10-Data!$AI292),MAX(0,Data!$B292-AB$9)),0)*(Parameters!$C$12-Parameters!$D$13)-Parameters!$F$13*AB$10</f>
        <v>0</v>
      </c>
      <c r="AC292">
        <f>IF(Data!$B292&gt;AC$9,MIN(MAX(0,AC$10-Data!$AI292),MAX(0,Data!$B292-AC$9)),0)*(Parameters!$C$12-Parameters!$D$13)-Parameters!$F$13*AC$10</f>
        <v>-500</v>
      </c>
      <c r="AD292">
        <f>IF(Data!$B292&gt;AD$9,MIN(MAX(0,AD$10-Data!$AI292),MAX(0,Data!$B292-AD$9)),0)*(Parameters!$C$12-Parameters!$D$13)-Parameters!$F$13*AD$10</f>
        <v>-1000</v>
      </c>
      <c r="AE292">
        <f>IF(Data!$B292&gt;AE$9,MIN(MAX(0,AE$10-Data!$AI292),MAX(0,Data!$B292-AE$9)),0)*(Parameters!$C$12-Parameters!$D$13)-Parameters!$F$13*AE$10</f>
        <v>-1500</v>
      </c>
      <c r="AF292">
        <f>IF(Data!$B292&gt;AF$9,MIN(MAX(0,AF$10-Data!$AI292),MAX(0,Data!$B292-AF$9)),0)*(Parameters!$C$12-Parameters!$D$13)-Parameters!$F$13*AF$10</f>
        <v>-2000</v>
      </c>
      <c r="AG292">
        <f>IF(Data!$B292&gt;AG$9,MIN(MAX(0,AG$10-Data!$AI292),MAX(0,Data!$B292-AG$9)),0)*(Parameters!$C$12-Parameters!$D$13)-Parameters!$F$13*AG$10</f>
        <v>-2040</v>
      </c>
      <c r="AH292">
        <f>IF(Data!$B292&gt;AH$9,MIN(MAX(0,AH$10-Data!$AI292),MAX(0,Data!$B292-AH$9)),0)*(Parameters!$C$12-Parameters!$D$13)-Parameters!$F$13*AH$10</f>
        <v>-1965</v>
      </c>
      <c r="AI292">
        <f>IF(Data!$B292&gt;AI$9,MIN(MAX(0,AI$10-Data!$AI292),MAX(0,Data!$B292-AI$9)),0)*(Parameters!$C$12-Parameters!$D$13)-Parameters!$F$13*AI$10</f>
        <v>-1890</v>
      </c>
      <c r="AJ292">
        <f>IF(Data!$B292&gt;AJ$9,MIN(MAX(0,AJ$10-Data!$AI292),MAX(0,Data!$B292-AJ$9)),0)*(Parameters!$C$12-Parameters!$D$13)-Parameters!$F$13*AJ$10</f>
        <v>-1815</v>
      </c>
      <c r="AK292">
        <f>IF(Data!$B292&gt;AK$9,MIN(MAX(0,AK$10-Data!$AI292),MAX(0,Data!$B292-AK$9)),0)*(Parameters!$C$12-Parameters!$D$13)-Parameters!$F$13*AK$10</f>
        <v>-1740</v>
      </c>
      <c r="AL292">
        <f>IF(Data!$B292&gt;AL$9,MIN(MAX(0,AL$10-Data!$AI292),MAX(0,Data!$B292-AL$9)),0)*(Parameters!$C$12-Parameters!$D$13)-Parameters!$F$13*AL$10</f>
        <v>-1665</v>
      </c>
      <c r="AN292" s="8">
        <v>281</v>
      </c>
      <c r="AO292">
        <f t="shared" si="87"/>
        <v>5580</v>
      </c>
      <c r="AP292">
        <f t="shared" si="88"/>
        <v>6730</v>
      </c>
      <c r="AQ292">
        <f t="shared" si="89"/>
        <v>7880</v>
      </c>
      <c r="AR292">
        <f t="shared" si="90"/>
        <v>9030</v>
      </c>
      <c r="AS292">
        <f t="shared" si="91"/>
        <v>9400</v>
      </c>
      <c r="AT292">
        <f t="shared" si="92"/>
        <v>8350</v>
      </c>
      <c r="AU292">
        <f t="shared" si="93"/>
        <v>7075</v>
      </c>
      <c r="AV292">
        <f t="shared" si="94"/>
        <v>5800</v>
      </c>
      <c r="AW292">
        <f t="shared" si="95"/>
        <v>4525</v>
      </c>
      <c r="AX292">
        <f t="shared" si="96"/>
        <v>3250</v>
      </c>
      <c r="AY292">
        <f t="shared" si="97"/>
        <v>1975</v>
      </c>
      <c r="BE292" s="8"/>
      <c r="BS292" s="8"/>
      <c r="CG292" s="8"/>
      <c r="CU292" s="8"/>
      <c r="DI292" s="8"/>
      <c r="DW292" s="8"/>
      <c r="EK292" s="8"/>
      <c r="EY292" s="8"/>
      <c r="FM292" s="8"/>
      <c r="GA292" s="8"/>
      <c r="GO292" s="8"/>
      <c r="HC292" s="8"/>
      <c r="HQ292" s="8"/>
      <c r="IE292" s="8"/>
      <c r="IS292" s="8"/>
      <c r="JG292" s="8"/>
      <c r="JU292" s="8"/>
      <c r="KI292" s="8"/>
      <c r="KW292" s="8"/>
      <c r="LK292" s="8"/>
      <c r="LY292" s="8"/>
      <c r="MM292" s="8"/>
      <c r="NA292" s="8"/>
      <c r="NO292" s="8"/>
      <c r="OC292" s="8"/>
      <c r="OQ292" s="8"/>
      <c r="PE292" s="8"/>
    </row>
    <row r="293" spans="1:421" x14ac:dyDescent="0.35">
      <c r="A293" s="8">
        <v>282</v>
      </c>
      <c r="B293">
        <f>IF(Data!$B293&gt;B$9,B$9,Data!$B293)*(Parameters!$C$12-Parameters!$D$12)-Parameters!$E$12*B$9</f>
        <v>6100</v>
      </c>
      <c r="C293">
        <f>IF(Data!$B293&gt;C$9,C$9,Data!$B293)*(Parameters!$C$12-Parameters!$D$12)-Parameters!$E$12*C$9</f>
        <v>6400</v>
      </c>
      <c r="D293">
        <f>IF(Data!$B293&gt;D$9,D$9,Data!$B293)*(Parameters!$C$12-Parameters!$D$12)-Parameters!$E$12*D$9</f>
        <v>6700</v>
      </c>
      <c r="E293">
        <f>IF(Data!$B293&gt;E$9,E$9,Data!$B293)*(Parameters!$C$12-Parameters!$D$12)-Parameters!$E$12*E$9</f>
        <v>7000</v>
      </c>
      <c r="F293">
        <f>IF(Data!$B293&gt;F$9,F$9,Data!$B293)*(Parameters!$C$12-Parameters!$D$12)-Parameters!$E$12*F$9</f>
        <v>6000</v>
      </c>
      <c r="G293">
        <f>IF(Data!$B293&gt;G$9,G$9,Data!$B293)*(Parameters!$C$12-Parameters!$D$12)-Parameters!$E$12*G$9</f>
        <v>5000</v>
      </c>
      <c r="H293">
        <f>IF(Data!$B293&gt;H$9,H$9,Data!$B293)*(Parameters!$C$12-Parameters!$D$12)-Parameters!$E$12*H$9</f>
        <v>4000</v>
      </c>
      <c r="I293">
        <f>IF(Data!$B293&gt;I$9,I$9,Data!$B293)*(Parameters!$C$12-Parameters!$D$12)-Parameters!$E$12*I$9</f>
        <v>3000</v>
      </c>
      <c r="J293">
        <f>IF(Data!$B293&gt;J$9,J$9,Data!$B293)*(Parameters!$C$12-Parameters!$D$12)-Parameters!$E$12*J$9</f>
        <v>2000</v>
      </c>
      <c r="K293">
        <f>IF(Data!$B293&gt;K$9,K$9,Data!$B293)*(Parameters!$C$12-Parameters!$D$12)-Parameters!$E$12*K$9</f>
        <v>1000</v>
      </c>
      <c r="L293">
        <f>IF(Data!$B293&gt;L$9,L$9,Data!$B293)*(Parameters!$C$12-Parameters!$D$12)-Parameters!$E$12*L$9</f>
        <v>0</v>
      </c>
      <c r="N293" s="8">
        <v>282</v>
      </c>
      <c r="O293">
        <f>IF(Data!$AI293&gt;O$10,O$10,Data!$AI293)*(Parameters!$C$13-Parameters!$D$13)-Parameters!$E$13*O$10</f>
        <v>0</v>
      </c>
      <c r="P293">
        <f>IF(Data!$AI293&gt;P$10,P$10,Data!$AI293)*(Parameters!$C$13-Parameters!$D$13)-Parameters!$E$13*P$10</f>
        <v>1350</v>
      </c>
      <c r="Q293">
        <f>IF(Data!$AI293&gt;Q$10,Q$10,Data!$AI293)*(Parameters!$C$13-Parameters!$D$13)-Parameters!$E$13*Q$10</f>
        <v>2700</v>
      </c>
      <c r="R293">
        <f>IF(Data!$AI293&gt;R$10,R$10,Data!$AI293)*(Parameters!$C$13-Parameters!$D$13)-Parameters!$E$13*R$10</f>
        <v>4050</v>
      </c>
      <c r="S293">
        <f>IF(Data!$AI293&gt;S$10,S$10,Data!$AI293)*(Parameters!$C$13-Parameters!$D$13)-Parameters!$E$13*S$10</f>
        <v>5400</v>
      </c>
      <c r="T293">
        <f>IF(Data!$AI293&gt;T$10,T$10,Data!$AI293)*(Parameters!$C$13-Parameters!$D$13)-Parameters!$E$13*T$10</f>
        <v>5730</v>
      </c>
      <c r="U293">
        <f>IF(Data!$AI293&gt;U$10,U$10,Data!$AI293)*(Parameters!$C$13-Parameters!$D$13)-Parameters!$E$13*U$10</f>
        <v>5380</v>
      </c>
      <c r="V293">
        <f>IF(Data!$AI293&gt;V$10,V$10,Data!$AI293)*(Parameters!$C$13-Parameters!$D$13)-Parameters!$E$13*V$10</f>
        <v>5030</v>
      </c>
      <c r="W293">
        <f>IF(Data!$AI293&gt;W$10,W$10,Data!$AI293)*(Parameters!$C$13-Parameters!$D$13)-Parameters!$E$13*W$10</f>
        <v>4680</v>
      </c>
      <c r="X293">
        <f>IF(Data!$AI293&gt;X$10,X$10,Data!$AI293)*(Parameters!$C$13-Parameters!$D$13)-Parameters!$E$13*X$10</f>
        <v>4330</v>
      </c>
      <c r="Y293">
        <f>IF(Data!$AI293&gt;Y$10,Y$10,Data!$AI293)*(Parameters!$C$13-Parameters!$D$13)-Parameters!$E$13*Y$10</f>
        <v>3980</v>
      </c>
      <c r="AA293" s="8">
        <v>282</v>
      </c>
      <c r="AB293">
        <f>IF(Data!$B293&gt;AB$9,MIN(MAX(0,AB$10-Data!$AI293),MAX(0,Data!$B293-AB$9)),0)*(Parameters!$C$12-Parameters!$D$13)-Parameters!$F$13*AB$10</f>
        <v>0</v>
      </c>
      <c r="AC293">
        <f>IF(Data!$B293&gt;AC$9,MIN(MAX(0,AC$10-Data!$AI293),MAX(0,Data!$B293-AC$9)),0)*(Parameters!$C$12-Parameters!$D$13)-Parameters!$F$13*AC$10</f>
        <v>-500</v>
      </c>
      <c r="AD293">
        <f>IF(Data!$B293&gt;AD$9,MIN(MAX(0,AD$10-Data!$AI293),MAX(0,Data!$B293-AD$9)),0)*(Parameters!$C$12-Parameters!$D$13)-Parameters!$F$13*AD$10</f>
        <v>-1000</v>
      </c>
      <c r="AE293">
        <f>IF(Data!$B293&gt;AE$9,MIN(MAX(0,AE$10-Data!$AI293),MAX(0,Data!$B293-AE$9)),0)*(Parameters!$C$12-Parameters!$D$13)-Parameters!$F$13*AE$10</f>
        <v>-1500</v>
      </c>
      <c r="AF293">
        <f>IF(Data!$B293&gt;AF$9,MIN(MAX(0,AF$10-Data!$AI293),MAX(0,Data!$B293-AF$9)),0)*(Parameters!$C$12-Parameters!$D$13)-Parameters!$F$13*AF$10</f>
        <v>-2000</v>
      </c>
      <c r="AG293">
        <f>IF(Data!$B293&gt;AG$9,MIN(MAX(0,AG$10-Data!$AI293),MAX(0,Data!$B293-AG$9)),0)*(Parameters!$C$12-Parameters!$D$13)-Parameters!$F$13*AG$10</f>
        <v>-2155</v>
      </c>
      <c r="AH293">
        <f>IF(Data!$B293&gt;AH$9,MIN(MAX(0,AH$10-Data!$AI293),MAX(0,Data!$B293-AH$9)),0)*(Parameters!$C$12-Parameters!$D$13)-Parameters!$F$13*AH$10</f>
        <v>-2080</v>
      </c>
      <c r="AI293">
        <f>IF(Data!$B293&gt;AI$9,MIN(MAX(0,AI$10-Data!$AI293),MAX(0,Data!$B293-AI$9)),0)*(Parameters!$C$12-Parameters!$D$13)-Parameters!$F$13*AI$10</f>
        <v>-2005</v>
      </c>
      <c r="AJ293">
        <f>IF(Data!$B293&gt;AJ$9,MIN(MAX(0,AJ$10-Data!$AI293),MAX(0,Data!$B293-AJ$9)),0)*(Parameters!$C$12-Parameters!$D$13)-Parameters!$F$13*AJ$10</f>
        <v>-1930</v>
      </c>
      <c r="AK293">
        <f>IF(Data!$B293&gt;AK$9,MIN(MAX(0,AK$10-Data!$AI293),MAX(0,Data!$B293-AK$9)),0)*(Parameters!$C$12-Parameters!$D$13)-Parameters!$F$13*AK$10</f>
        <v>-1855</v>
      </c>
      <c r="AL293">
        <f>IF(Data!$B293&gt;AL$9,MIN(MAX(0,AL$10-Data!$AI293),MAX(0,Data!$B293-AL$9)),0)*(Parameters!$C$12-Parameters!$D$13)-Parameters!$F$13*AL$10</f>
        <v>-1780</v>
      </c>
      <c r="AN293" s="8">
        <v>282</v>
      </c>
      <c r="AO293">
        <f t="shared" si="87"/>
        <v>6100</v>
      </c>
      <c r="AP293">
        <f t="shared" si="88"/>
        <v>7250</v>
      </c>
      <c r="AQ293">
        <f t="shared" si="89"/>
        <v>8400</v>
      </c>
      <c r="AR293">
        <f t="shared" si="90"/>
        <v>9550</v>
      </c>
      <c r="AS293">
        <f t="shared" si="91"/>
        <v>9400</v>
      </c>
      <c r="AT293">
        <f t="shared" si="92"/>
        <v>8575</v>
      </c>
      <c r="AU293">
        <f t="shared" si="93"/>
        <v>7300</v>
      </c>
      <c r="AV293">
        <f t="shared" si="94"/>
        <v>6025</v>
      </c>
      <c r="AW293">
        <f t="shared" si="95"/>
        <v>4750</v>
      </c>
      <c r="AX293">
        <f t="shared" si="96"/>
        <v>3475</v>
      </c>
      <c r="AY293">
        <f t="shared" si="97"/>
        <v>2200</v>
      </c>
      <c r="BE293" s="8"/>
      <c r="BS293" s="8"/>
      <c r="CG293" s="8"/>
      <c r="CU293" s="8"/>
      <c r="DI293" s="8"/>
      <c r="DW293" s="8"/>
      <c r="EK293" s="8"/>
      <c r="EY293" s="8"/>
      <c r="FM293" s="8"/>
      <c r="GA293" s="8"/>
      <c r="GO293" s="8"/>
      <c r="HC293" s="8"/>
      <c r="HQ293" s="8"/>
      <c r="IE293" s="8"/>
      <c r="IS293" s="8"/>
      <c r="JG293" s="8"/>
      <c r="JU293" s="8"/>
      <c r="KI293" s="8"/>
      <c r="KW293" s="8"/>
      <c r="LK293" s="8"/>
      <c r="LY293" s="8"/>
      <c r="MM293" s="8"/>
      <c r="NA293" s="8"/>
      <c r="NO293" s="8"/>
      <c r="OC293" s="8"/>
      <c r="OQ293" s="8"/>
      <c r="PE293" s="8"/>
    </row>
    <row r="294" spans="1:421" x14ac:dyDescent="0.35">
      <c r="A294" s="8">
        <v>283</v>
      </c>
      <c r="B294">
        <f>IF(Data!$B294&gt;B$9,B$9,Data!$B294)*(Parameters!$C$12-Parameters!$D$12)-Parameters!$E$12*B$9</f>
        <v>6230</v>
      </c>
      <c r="C294">
        <f>IF(Data!$B294&gt;C$9,C$9,Data!$B294)*(Parameters!$C$12-Parameters!$D$12)-Parameters!$E$12*C$9</f>
        <v>6530</v>
      </c>
      <c r="D294">
        <f>IF(Data!$B294&gt;D$9,D$9,Data!$B294)*(Parameters!$C$12-Parameters!$D$12)-Parameters!$E$12*D$9</f>
        <v>6830</v>
      </c>
      <c r="E294">
        <f>IF(Data!$B294&gt;E$9,E$9,Data!$B294)*(Parameters!$C$12-Parameters!$D$12)-Parameters!$E$12*E$9</f>
        <v>7000</v>
      </c>
      <c r="F294">
        <f>IF(Data!$B294&gt;F$9,F$9,Data!$B294)*(Parameters!$C$12-Parameters!$D$12)-Parameters!$E$12*F$9</f>
        <v>6000</v>
      </c>
      <c r="G294">
        <f>IF(Data!$B294&gt;G$9,G$9,Data!$B294)*(Parameters!$C$12-Parameters!$D$12)-Parameters!$E$12*G$9</f>
        <v>5000</v>
      </c>
      <c r="H294">
        <f>IF(Data!$B294&gt;H$9,H$9,Data!$B294)*(Parameters!$C$12-Parameters!$D$12)-Parameters!$E$12*H$9</f>
        <v>4000</v>
      </c>
      <c r="I294">
        <f>IF(Data!$B294&gt;I$9,I$9,Data!$B294)*(Parameters!$C$12-Parameters!$D$12)-Parameters!$E$12*I$9</f>
        <v>3000</v>
      </c>
      <c r="J294">
        <f>IF(Data!$B294&gt;J$9,J$9,Data!$B294)*(Parameters!$C$12-Parameters!$D$12)-Parameters!$E$12*J$9</f>
        <v>2000</v>
      </c>
      <c r="K294">
        <f>IF(Data!$B294&gt;K$9,K$9,Data!$B294)*(Parameters!$C$12-Parameters!$D$12)-Parameters!$E$12*K$9</f>
        <v>1000</v>
      </c>
      <c r="L294">
        <f>IF(Data!$B294&gt;L$9,L$9,Data!$B294)*(Parameters!$C$12-Parameters!$D$12)-Parameters!$E$12*L$9</f>
        <v>0</v>
      </c>
      <c r="N294" s="8">
        <v>283</v>
      </c>
      <c r="O294">
        <f>IF(Data!$AI294&gt;O$10,O$10,Data!$AI294)*(Parameters!$C$13-Parameters!$D$13)-Parameters!$E$13*O$10</f>
        <v>0</v>
      </c>
      <c r="P294">
        <f>IF(Data!$AI294&gt;P$10,P$10,Data!$AI294)*(Parameters!$C$13-Parameters!$D$13)-Parameters!$E$13*P$10</f>
        <v>-350</v>
      </c>
      <c r="Q294">
        <f>IF(Data!$AI294&gt;Q$10,Q$10,Data!$AI294)*(Parameters!$C$13-Parameters!$D$13)-Parameters!$E$13*Q$10</f>
        <v>-700</v>
      </c>
      <c r="R294">
        <f>IF(Data!$AI294&gt;R$10,R$10,Data!$AI294)*(Parameters!$C$13-Parameters!$D$13)-Parameters!$E$13*R$10</f>
        <v>-1050</v>
      </c>
      <c r="S294">
        <f>IF(Data!$AI294&gt;S$10,S$10,Data!$AI294)*(Parameters!$C$13-Parameters!$D$13)-Parameters!$E$13*S$10</f>
        <v>-1400</v>
      </c>
      <c r="T294">
        <f>IF(Data!$AI294&gt;T$10,T$10,Data!$AI294)*(Parameters!$C$13-Parameters!$D$13)-Parameters!$E$13*T$10</f>
        <v>-1750</v>
      </c>
      <c r="U294">
        <f>IF(Data!$AI294&gt;U$10,U$10,Data!$AI294)*(Parameters!$C$13-Parameters!$D$13)-Parameters!$E$13*U$10</f>
        <v>-2100</v>
      </c>
      <c r="V294">
        <f>IF(Data!$AI294&gt;V$10,V$10,Data!$AI294)*(Parameters!$C$13-Parameters!$D$13)-Parameters!$E$13*V$10</f>
        <v>-2450</v>
      </c>
      <c r="W294">
        <f>IF(Data!$AI294&gt;W$10,W$10,Data!$AI294)*(Parameters!$C$13-Parameters!$D$13)-Parameters!$E$13*W$10</f>
        <v>-2800</v>
      </c>
      <c r="X294">
        <f>IF(Data!$AI294&gt;X$10,X$10,Data!$AI294)*(Parameters!$C$13-Parameters!$D$13)-Parameters!$E$13*X$10</f>
        <v>-3150</v>
      </c>
      <c r="Y294">
        <f>IF(Data!$AI294&gt;Y$10,Y$10,Data!$AI294)*(Parameters!$C$13-Parameters!$D$13)-Parameters!$E$13*Y$10</f>
        <v>-3500</v>
      </c>
      <c r="AA294" s="8">
        <v>283</v>
      </c>
      <c r="AB294">
        <f>IF(Data!$B294&gt;AB$9,MIN(MAX(0,AB$10-Data!$AI294),MAX(0,Data!$B294-AB$9)),0)*(Parameters!$C$12-Parameters!$D$13)-Parameters!$F$13*AB$10</f>
        <v>0</v>
      </c>
      <c r="AC294">
        <f>IF(Data!$B294&gt;AC$9,MIN(MAX(0,AC$10-Data!$AI294),MAX(0,Data!$B294-AC$9)),0)*(Parameters!$C$12-Parameters!$D$13)-Parameters!$F$13*AC$10</f>
        <v>-500</v>
      </c>
      <c r="AD294">
        <f>IF(Data!$B294&gt;AD$9,MIN(MAX(0,AD$10-Data!$AI294),MAX(0,Data!$B294-AD$9)),0)*(Parameters!$C$12-Parameters!$D$13)-Parameters!$F$13*AD$10</f>
        <v>-1000</v>
      </c>
      <c r="AE294">
        <f>IF(Data!$B294&gt;AE$9,MIN(MAX(0,AE$10-Data!$AI294),MAX(0,Data!$B294-AE$9)),0)*(Parameters!$C$12-Parameters!$D$13)-Parameters!$F$13*AE$10</f>
        <v>-1385</v>
      </c>
      <c r="AF294">
        <f>IF(Data!$B294&gt;AF$9,MIN(MAX(0,AF$10-Data!$AI294),MAX(0,Data!$B294-AF$9)),0)*(Parameters!$C$12-Parameters!$D$13)-Parameters!$F$13*AF$10</f>
        <v>-735</v>
      </c>
      <c r="AG294">
        <f>IF(Data!$B294&gt;AG$9,MIN(MAX(0,AG$10-Data!$AI294),MAX(0,Data!$B294-AG$9)),0)*(Parameters!$C$12-Parameters!$D$13)-Parameters!$F$13*AG$10</f>
        <v>-85</v>
      </c>
      <c r="AH294">
        <f>IF(Data!$B294&gt;AH$9,MIN(MAX(0,AH$10-Data!$AI294),MAX(0,Data!$B294-AH$9)),0)*(Parameters!$C$12-Parameters!$D$13)-Parameters!$F$13*AH$10</f>
        <v>450</v>
      </c>
      <c r="AI294">
        <f>IF(Data!$B294&gt;AI$9,MIN(MAX(0,AI$10-Data!$AI294),MAX(0,Data!$B294-AI$9)),0)*(Parameters!$C$12-Parameters!$D$13)-Parameters!$F$13*AI$10</f>
        <v>525</v>
      </c>
      <c r="AJ294">
        <f>IF(Data!$B294&gt;AJ$9,MIN(MAX(0,AJ$10-Data!$AI294),MAX(0,Data!$B294-AJ$9)),0)*(Parameters!$C$12-Parameters!$D$13)-Parameters!$F$13*AJ$10</f>
        <v>600</v>
      </c>
      <c r="AK294">
        <f>IF(Data!$B294&gt;AK$9,MIN(MAX(0,AK$10-Data!$AI294),MAX(0,Data!$B294-AK$9)),0)*(Parameters!$C$12-Parameters!$D$13)-Parameters!$F$13*AK$10</f>
        <v>675</v>
      </c>
      <c r="AL294">
        <f>IF(Data!$B294&gt;AL$9,MIN(MAX(0,AL$10-Data!$AI294),MAX(0,Data!$B294-AL$9)),0)*(Parameters!$C$12-Parameters!$D$13)-Parameters!$F$13*AL$10</f>
        <v>750</v>
      </c>
      <c r="AN294" s="8">
        <v>283</v>
      </c>
      <c r="AO294">
        <f t="shared" si="87"/>
        <v>6230</v>
      </c>
      <c r="AP294">
        <f t="shared" si="88"/>
        <v>5680</v>
      </c>
      <c r="AQ294">
        <f t="shared" si="89"/>
        <v>5130</v>
      </c>
      <c r="AR294">
        <f t="shared" si="90"/>
        <v>4565</v>
      </c>
      <c r="AS294">
        <f t="shared" si="91"/>
        <v>3865</v>
      </c>
      <c r="AT294">
        <f t="shared" si="92"/>
        <v>3165</v>
      </c>
      <c r="AU294">
        <f t="shared" si="93"/>
        <v>2350</v>
      </c>
      <c r="AV294">
        <f t="shared" si="94"/>
        <v>1075</v>
      </c>
      <c r="AW294">
        <f t="shared" si="95"/>
        <v>-200</v>
      </c>
      <c r="AX294">
        <f t="shared" si="96"/>
        <v>-1475</v>
      </c>
      <c r="AY294">
        <f t="shared" si="97"/>
        <v>-2750</v>
      </c>
      <c r="BE294" s="8"/>
      <c r="BS294" s="8"/>
      <c r="CG294" s="8"/>
      <c r="CU294" s="8"/>
      <c r="DI294" s="8"/>
      <c r="DW294" s="8"/>
      <c r="EK294" s="8"/>
      <c r="EY294" s="8"/>
      <c r="FM294" s="8"/>
      <c r="GA294" s="8"/>
      <c r="GO294" s="8"/>
      <c r="HC294" s="8"/>
      <c r="HQ294" s="8"/>
      <c r="IE294" s="8"/>
      <c r="IS294" s="8"/>
      <c r="JG294" s="8"/>
      <c r="JU294" s="8"/>
      <c r="KI294" s="8"/>
      <c r="KW294" s="8"/>
      <c r="LK294" s="8"/>
      <c r="LY294" s="8"/>
      <c r="MM294" s="8"/>
      <c r="NA294" s="8"/>
      <c r="NO294" s="8"/>
      <c r="OC294" s="8"/>
      <c r="OQ294" s="8"/>
      <c r="PE294" s="8"/>
    </row>
    <row r="295" spans="1:421" x14ac:dyDescent="0.35">
      <c r="A295" s="8">
        <v>284</v>
      </c>
      <c r="B295">
        <f>IF(Data!$B295&gt;B$9,B$9,Data!$B295)*(Parameters!$C$12-Parameters!$D$12)-Parameters!$E$12*B$9</f>
        <v>5320</v>
      </c>
      <c r="C295">
        <f>IF(Data!$B295&gt;C$9,C$9,Data!$B295)*(Parameters!$C$12-Parameters!$D$12)-Parameters!$E$12*C$9</f>
        <v>5620</v>
      </c>
      <c r="D295">
        <f>IF(Data!$B295&gt;D$9,D$9,Data!$B295)*(Parameters!$C$12-Parameters!$D$12)-Parameters!$E$12*D$9</f>
        <v>5920</v>
      </c>
      <c r="E295">
        <f>IF(Data!$B295&gt;E$9,E$9,Data!$B295)*(Parameters!$C$12-Parameters!$D$12)-Parameters!$E$12*E$9</f>
        <v>6220</v>
      </c>
      <c r="F295">
        <f>IF(Data!$B295&gt;F$9,F$9,Data!$B295)*(Parameters!$C$12-Parameters!$D$12)-Parameters!$E$12*F$9</f>
        <v>6000</v>
      </c>
      <c r="G295">
        <f>IF(Data!$B295&gt;G$9,G$9,Data!$B295)*(Parameters!$C$12-Parameters!$D$12)-Parameters!$E$12*G$9</f>
        <v>5000</v>
      </c>
      <c r="H295">
        <f>IF(Data!$B295&gt;H$9,H$9,Data!$B295)*(Parameters!$C$12-Parameters!$D$12)-Parameters!$E$12*H$9</f>
        <v>4000</v>
      </c>
      <c r="I295">
        <f>IF(Data!$B295&gt;I$9,I$9,Data!$B295)*(Parameters!$C$12-Parameters!$D$12)-Parameters!$E$12*I$9</f>
        <v>3000</v>
      </c>
      <c r="J295">
        <f>IF(Data!$B295&gt;J$9,J$9,Data!$B295)*(Parameters!$C$12-Parameters!$D$12)-Parameters!$E$12*J$9</f>
        <v>2000</v>
      </c>
      <c r="K295">
        <f>IF(Data!$B295&gt;K$9,K$9,Data!$B295)*(Parameters!$C$12-Parameters!$D$12)-Parameters!$E$12*K$9</f>
        <v>1000</v>
      </c>
      <c r="L295">
        <f>IF(Data!$B295&gt;L$9,L$9,Data!$B295)*(Parameters!$C$12-Parameters!$D$12)-Parameters!$E$12*L$9</f>
        <v>0</v>
      </c>
      <c r="N295" s="8">
        <v>284</v>
      </c>
      <c r="O295">
        <f>IF(Data!$AI295&gt;O$10,O$10,Data!$AI295)*(Parameters!$C$13-Parameters!$D$13)-Parameters!$E$13*O$10</f>
        <v>0</v>
      </c>
      <c r="P295">
        <f>IF(Data!$AI295&gt;P$10,P$10,Data!$AI295)*(Parameters!$C$13-Parameters!$D$13)-Parameters!$E$13*P$10</f>
        <v>1350</v>
      </c>
      <c r="Q295">
        <f>IF(Data!$AI295&gt;Q$10,Q$10,Data!$AI295)*(Parameters!$C$13-Parameters!$D$13)-Parameters!$E$13*Q$10</f>
        <v>1340</v>
      </c>
      <c r="R295">
        <f>IF(Data!$AI295&gt;R$10,R$10,Data!$AI295)*(Parameters!$C$13-Parameters!$D$13)-Parameters!$E$13*R$10</f>
        <v>990</v>
      </c>
      <c r="S295">
        <f>IF(Data!$AI295&gt;S$10,S$10,Data!$AI295)*(Parameters!$C$13-Parameters!$D$13)-Parameters!$E$13*S$10</f>
        <v>640</v>
      </c>
      <c r="T295">
        <f>IF(Data!$AI295&gt;T$10,T$10,Data!$AI295)*(Parameters!$C$13-Parameters!$D$13)-Parameters!$E$13*T$10</f>
        <v>290</v>
      </c>
      <c r="U295">
        <f>IF(Data!$AI295&gt;U$10,U$10,Data!$AI295)*(Parameters!$C$13-Parameters!$D$13)-Parameters!$E$13*U$10</f>
        <v>-60</v>
      </c>
      <c r="V295">
        <f>IF(Data!$AI295&gt;V$10,V$10,Data!$AI295)*(Parameters!$C$13-Parameters!$D$13)-Parameters!$E$13*V$10</f>
        <v>-410</v>
      </c>
      <c r="W295">
        <f>IF(Data!$AI295&gt;W$10,W$10,Data!$AI295)*(Parameters!$C$13-Parameters!$D$13)-Parameters!$E$13*W$10</f>
        <v>-760</v>
      </c>
      <c r="X295">
        <f>IF(Data!$AI295&gt;X$10,X$10,Data!$AI295)*(Parameters!$C$13-Parameters!$D$13)-Parameters!$E$13*X$10</f>
        <v>-1110</v>
      </c>
      <c r="Y295">
        <f>IF(Data!$AI295&gt;Y$10,Y$10,Data!$AI295)*(Parameters!$C$13-Parameters!$D$13)-Parameters!$E$13*Y$10</f>
        <v>-1460</v>
      </c>
      <c r="AA295" s="8">
        <v>284</v>
      </c>
      <c r="AB295">
        <f>IF(Data!$B295&gt;AB$9,MIN(MAX(0,AB$10-Data!$AI295),MAX(0,Data!$B295-AB$9)),0)*(Parameters!$C$12-Parameters!$D$13)-Parameters!$F$13*AB$10</f>
        <v>0</v>
      </c>
      <c r="AC295">
        <f>IF(Data!$B295&gt;AC$9,MIN(MAX(0,AC$10-Data!$AI295),MAX(0,Data!$B295-AC$9)),0)*(Parameters!$C$12-Parameters!$D$13)-Parameters!$F$13*AC$10</f>
        <v>-500</v>
      </c>
      <c r="AD295">
        <f>IF(Data!$B295&gt;AD$9,MIN(MAX(0,AD$10-Data!$AI295),MAX(0,Data!$B295-AD$9)),0)*(Parameters!$C$12-Parameters!$D$13)-Parameters!$F$13*AD$10</f>
        <v>-1000</v>
      </c>
      <c r="AE295">
        <f>IF(Data!$B295&gt;AE$9,MIN(MAX(0,AE$10-Data!$AI295),MAX(0,Data!$B295-AE$9)),0)*(Parameters!$C$12-Parameters!$D$13)-Parameters!$F$13*AE$10</f>
        <v>-1500</v>
      </c>
      <c r="AF295">
        <f>IF(Data!$B295&gt;AF$9,MIN(MAX(0,AF$10-Data!$AI295),MAX(0,Data!$B295-AF$9)),0)*(Parameters!$C$12-Parameters!$D$13)-Parameters!$F$13*AF$10</f>
        <v>-1540</v>
      </c>
      <c r="AG295">
        <f>IF(Data!$B295&gt;AG$9,MIN(MAX(0,AG$10-Data!$AI295),MAX(0,Data!$B295-AG$9)),0)*(Parameters!$C$12-Parameters!$D$13)-Parameters!$F$13*AG$10</f>
        <v>-890</v>
      </c>
      <c r="AH295">
        <f>IF(Data!$B295&gt;AH$9,MIN(MAX(0,AH$10-Data!$AI295),MAX(0,Data!$B295-AH$9)),0)*(Parameters!$C$12-Parameters!$D$13)-Parameters!$F$13*AH$10</f>
        <v>-240</v>
      </c>
      <c r="AI295">
        <f>IF(Data!$B295&gt;AI$9,MIN(MAX(0,AI$10-Data!$AI295),MAX(0,Data!$B295-AI$9)),0)*(Parameters!$C$12-Parameters!$D$13)-Parameters!$F$13*AI$10</f>
        <v>-165</v>
      </c>
      <c r="AJ295">
        <f>IF(Data!$B295&gt;AJ$9,MIN(MAX(0,AJ$10-Data!$AI295),MAX(0,Data!$B295-AJ$9)),0)*(Parameters!$C$12-Parameters!$D$13)-Parameters!$F$13*AJ$10</f>
        <v>-90</v>
      </c>
      <c r="AK295">
        <f>IF(Data!$B295&gt;AK$9,MIN(MAX(0,AK$10-Data!$AI295),MAX(0,Data!$B295-AK$9)),0)*(Parameters!$C$12-Parameters!$D$13)-Parameters!$F$13*AK$10</f>
        <v>-15</v>
      </c>
      <c r="AL295">
        <f>IF(Data!$B295&gt;AL$9,MIN(MAX(0,AL$10-Data!$AI295),MAX(0,Data!$B295-AL$9)),0)*(Parameters!$C$12-Parameters!$D$13)-Parameters!$F$13*AL$10</f>
        <v>60</v>
      </c>
      <c r="AN295" s="8">
        <v>284</v>
      </c>
      <c r="AO295">
        <f t="shared" si="87"/>
        <v>5320</v>
      </c>
      <c r="AP295">
        <f t="shared" si="88"/>
        <v>6470</v>
      </c>
      <c r="AQ295">
        <f t="shared" si="89"/>
        <v>6260</v>
      </c>
      <c r="AR295">
        <f t="shared" si="90"/>
        <v>5710</v>
      </c>
      <c r="AS295">
        <f t="shared" si="91"/>
        <v>5100</v>
      </c>
      <c r="AT295">
        <f t="shared" si="92"/>
        <v>4400</v>
      </c>
      <c r="AU295">
        <f t="shared" si="93"/>
        <v>3700</v>
      </c>
      <c r="AV295">
        <f t="shared" si="94"/>
        <v>2425</v>
      </c>
      <c r="AW295">
        <f t="shared" si="95"/>
        <v>1150</v>
      </c>
      <c r="AX295">
        <f t="shared" si="96"/>
        <v>-125</v>
      </c>
      <c r="AY295">
        <f t="shared" si="97"/>
        <v>-1400</v>
      </c>
      <c r="BE295" s="8"/>
      <c r="BS295" s="8"/>
      <c r="CG295" s="8"/>
      <c r="CU295" s="8"/>
      <c r="DI295" s="8"/>
      <c r="DW295" s="8"/>
      <c r="EK295" s="8"/>
      <c r="EY295" s="8"/>
      <c r="FM295" s="8"/>
      <c r="GA295" s="8"/>
      <c r="GO295" s="8"/>
      <c r="HC295" s="8"/>
      <c r="HQ295" s="8"/>
      <c r="IE295" s="8"/>
      <c r="IS295" s="8"/>
      <c r="JG295" s="8"/>
      <c r="JU295" s="8"/>
      <c r="KI295" s="8"/>
      <c r="KW295" s="8"/>
      <c r="LK295" s="8"/>
      <c r="LY295" s="8"/>
      <c r="MM295" s="8"/>
      <c r="NA295" s="8"/>
      <c r="NO295" s="8"/>
      <c r="OC295" s="8"/>
      <c r="OQ295" s="8"/>
      <c r="PE295" s="8"/>
    </row>
    <row r="296" spans="1:421" x14ac:dyDescent="0.35">
      <c r="A296" s="8">
        <v>285</v>
      </c>
      <c r="B296">
        <f>IF(Data!$B296&gt;B$9,B$9,Data!$B296)*(Parameters!$C$12-Parameters!$D$12)-Parameters!$E$12*B$9</f>
        <v>3110</v>
      </c>
      <c r="C296">
        <f>IF(Data!$B296&gt;C$9,C$9,Data!$B296)*(Parameters!$C$12-Parameters!$D$12)-Parameters!$E$12*C$9</f>
        <v>3410</v>
      </c>
      <c r="D296">
        <f>IF(Data!$B296&gt;D$9,D$9,Data!$B296)*(Parameters!$C$12-Parameters!$D$12)-Parameters!$E$12*D$9</f>
        <v>3710</v>
      </c>
      <c r="E296">
        <f>IF(Data!$B296&gt;E$9,E$9,Data!$B296)*(Parameters!$C$12-Parameters!$D$12)-Parameters!$E$12*E$9</f>
        <v>4010</v>
      </c>
      <c r="F296">
        <f>IF(Data!$B296&gt;F$9,F$9,Data!$B296)*(Parameters!$C$12-Parameters!$D$12)-Parameters!$E$12*F$9</f>
        <v>4310</v>
      </c>
      <c r="G296">
        <f>IF(Data!$B296&gt;G$9,G$9,Data!$B296)*(Parameters!$C$12-Parameters!$D$12)-Parameters!$E$12*G$9</f>
        <v>4610</v>
      </c>
      <c r="H296">
        <f>IF(Data!$B296&gt;H$9,H$9,Data!$B296)*(Parameters!$C$12-Parameters!$D$12)-Parameters!$E$12*H$9</f>
        <v>4000</v>
      </c>
      <c r="I296">
        <f>IF(Data!$B296&gt;I$9,I$9,Data!$B296)*(Parameters!$C$12-Parameters!$D$12)-Parameters!$E$12*I$9</f>
        <v>3000</v>
      </c>
      <c r="J296">
        <f>IF(Data!$B296&gt;J$9,J$9,Data!$B296)*(Parameters!$C$12-Parameters!$D$12)-Parameters!$E$12*J$9</f>
        <v>2000</v>
      </c>
      <c r="K296">
        <f>IF(Data!$B296&gt;K$9,K$9,Data!$B296)*(Parameters!$C$12-Parameters!$D$12)-Parameters!$E$12*K$9</f>
        <v>1000</v>
      </c>
      <c r="L296">
        <f>IF(Data!$B296&gt;L$9,L$9,Data!$B296)*(Parameters!$C$12-Parameters!$D$12)-Parameters!$E$12*L$9</f>
        <v>0</v>
      </c>
      <c r="N296" s="8">
        <v>285</v>
      </c>
      <c r="O296">
        <f>IF(Data!$AI296&gt;O$10,O$10,Data!$AI296)*(Parameters!$C$13-Parameters!$D$13)-Parameters!$E$13*O$10</f>
        <v>0</v>
      </c>
      <c r="P296">
        <f>IF(Data!$AI296&gt;P$10,P$10,Data!$AI296)*(Parameters!$C$13-Parameters!$D$13)-Parameters!$E$13*P$10</f>
        <v>1350</v>
      </c>
      <c r="Q296">
        <f>IF(Data!$AI296&gt;Q$10,Q$10,Data!$AI296)*(Parameters!$C$13-Parameters!$D$13)-Parameters!$E$13*Q$10</f>
        <v>2700</v>
      </c>
      <c r="R296">
        <f>IF(Data!$AI296&gt;R$10,R$10,Data!$AI296)*(Parameters!$C$13-Parameters!$D$13)-Parameters!$E$13*R$10</f>
        <v>4050</v>
      </c>
      <c r="S296">
        <f>IF(Data!$AI296&gt;S$10,S$10,Data!$AI296)*(Parameters!$C$13-Parameters!$D$13)-Parameters!$E$13*S$10</f>
        <v>5060</v>
      </c>
      <c r="T296">
        <f>IF(Data!$AI296&gt;T$10,T$10,Data!$AI296)*(Parameters!$C$13-Parameters!$D$13)-Parameters!$E$13*T$10</f>
        <v>4710</v>
      </c>
      <c r="U296">
        <f>IF(Data!$AI296&gt;U$10,U$10,Data!$AI296)*(Parameters!$C$13-Parameters!$D$13)-Parameters!$E$13*U$10</f>
        <v>4360</v>
      </c>
      <c r="V296">
        <f>IF(Data!$AI296&gt;V$10,V$10,Data!$AI296)*(Parameters!$C$13-Parameters!$D$13)-Parameters!$E$13*V$10</f>
        <v>4010</v>
      </c>
      <c r="W296">
        <f>IF(Data!$AI296&gt;W$10,W$10,Data!$AI296)*(Parameters!$C$13-Parameters!$D$13)-Parameters!$E$13*W$10</f>
        <v>3660</v>
      </c>
      <c r="X296">
        <f>IF(Data!$AI296&gt;X$10,X$10,Data!$AI296)*(Parameters!$C$13-Parameters!$D$13)-Parameters!$E$13*X$10</f>
        <v>3310</v>
      </c>
      <c r="Y296">
        <f>IF(Data!$AI296&gt;Y$10,Y$10,Data!$AI296)*(Parameters!$C$13-Parameters!$D$13)-Parameters!$E$13*Y$10</f>
        <v>2960</v>
      </c>
      <c r="AA296" s="8">
        <v>285</v>
      </c>
      <c r="AB296">
        <f>IF(Data!$B296&gt;AB$9,MIN(MAX(0,AB$10-Data!$AI296),MAX(0,Data!$B296-AB$9)),0)*(Parameters!$C$12-Parameters!$D$13)-Parameters!$F$13*AB$10</f>
        <v>0</v>
      </c>
      <c r="AC296">
        <f>IF(Data!$B296&gt;AC$9,MIN(MAX(0,AC$10-Data!$AI296),MAX(0,Data!$B296-AC$9)),0)*(Parameters!$C$12-Parameters!$D$13)-Parameters!$F$13*AC$10</f>
        <v>-500</v>
      </c>
      <c r="AD296">
        <f>IF(Data!$B296&gt;AD$9,MIN(MAX(0,AD$10-Data!$AI296),MAX(0,Data!$B296-AD$9)),0)*(Parameters!$C$12-Parameters!$D$13)-Parameters!$F$13*AD$10</f>
        <v>-1000</v>
      </c>
      <c r="AE296">
        <f>IF(Data!$B296&gt;AE$9,MIN(MAX(0,AE$10-Data!$AI296),MAX(0,Data!$B296-AE$9)),0)*(Parameters!$C$12-Parameters!$D$13)-Parameters!$F$13*AE$10</f>
        <v>-1500</v>
      </c>
      <c r="AF296">
        <f>IF(Data!$B296&gt;AF$9,MIN(MAX(0,AF$10-Data!$AI296),MAX(0,Data!$B296-AF$9)),0)*(Parameters!$C$12-Parameters!$D$13)-Parameters!$F$13*AF$10</f>
        <v>-2000</v>
      </c>
      <c r="AG296">
        <f>IF(Data!$B296&gt;AG$9,MIN(MAX(0,AG$10-Data!$AI296),MAX(0,Data!$B296-AG$9)),0)*(Parameters!$C$12-Parameters!$D$13)-Parameters!$F$13*AG$10</f>
        <v>-2500</v>
      </c>
      <c r="AH296">
        <f>IF(Data!$B296&gt;AH$9,MIN(MAX(0,AH$10-Data!$AI296),MAX(0,Data!$B296-AH$9)),0)*(Parameters!$C$12-Parameters!$D$13)-Parameters!$F$13*AH$10</f>
        <v>-2195</v>
      </c>
      <c r="AI296">
        <f>IF(Data!$B296&gt;AI$9,MIN(MAX(0,AI$10-Data!$AI296),MAX(0,Data!$B296-AI$9)),0)*(Parameters!$C$12-Parameters!$D$13)-Parameters!$F$13*AI$10</f>
        <v>-1660</v>
      </c>
      <c r="AJ296">
        <f>IF(Data!$B296&gt;AJ$9,MIN(MAX(0,AJ$10-Data!$AI296),MAX(0,Data!$B296-AJ$9)),0)*(Parameters!$C$12-Parameters!$D$13)-Parameters!$F$13*AJ$10</f>
        <v>-1585</v>
      </c>
      <c r="AK296">
        <f>IF(Data!$B296&gt;AK$9,MIN(MAX(0,AK$10-Data!$AI296),MAX(0,Data!$B296-AK$9)),0)*(Parameters!$C$12-Parameters!$D$13)-Parameters!$F$13*AK$10</f>
        <v>-1510</v>
      </c>
      <c r="AL296">
        <f>IF(Data!$B296&gt;AL$9,MIN(MAX(0,AL$10-Data!$AI296),MAX(0,Data!$B296-AL$9)),0)*(Parameters!$C$12-Parameters!$D$13)-Parameters!$F$13*AL$10</f>
        <v>-1435</v>
      </c>
      <c r="AN296" s="8">
        <v>285</v>
      </c>
      <c r="AO296">
        <f t="shared" si="87"/>
        <v>3110</v>
      </c>
      <c r="AP296">
        <f t="shared" si="88"/>
        <v>4260</v>
      </c>
      <c r="AQ296">
        <f t="shared" si="89"/>
        <v>5410</v>
      </c>
      <c r="AR296">
        <f t="shared" si="90"/>
        <v>6560</v>
      </c>
      <c r="AS296">
        <f t="shared" si="91"/>
        <v>7370</v>
      </c>
      <c r="AT296">
        <f t="shared" si="92"/>
        <v>6820</v>
      </c>
      <c r="AU296">
        <f t="shared" si="93"/>
        <v>6165</v>
      </c>
      <c r="AV296">
        <f t="shared" si="94"/>
        <v>5350</v>
      </c>
      <c r="AW296">
        <f t="shared" si="95"/>
        <v>4075</v>
      </c>
      <c r="AX296">
        <f t="shared" si="96"/>
        <v>2800</v>
      </c>
      <c r="AY296">
        <f t="shared" si="97"/>
        <v>1525</v>
      </c>
      <c r="BE296" s="8"/>
      <c r="BS296" s="8"/>
      <c r="CG296" s="8"/>
      <c r="CU296" s="8"/>
      <c r="DI296" s="8"/>
      <c r="DW296" s="8"/>
      <c r="EK296" s="8"/>
      <c r="EY296" s="8"/>
      <c r="FM296" s="8"/>
      <c r="GA296" s="8"/>
      <c r="GO296" s="8"/>
      <c r="HC296" s="8"/>
      <c r="HQ296" s="8"/>
      <c r="IE296" s="8"/>
      <c r="IS296" s="8"/>
      <c r="JG296" s="8"/>
      <c r="JU296" s="8"/>
      <c r="KI296" s="8"/>
      <c r="KW296" s="8"/>
      <c r="LK296" s="8"/>
      <c r="LY296" s="8"/>
      <c r="MM296" s="8"/>
      <c r="NA296" s="8"/>
      <c r="NO296" s="8"/>
      <c r="OC296" s="8"/>
      <c r="OQ296" s="8"/>
      <c r="PE296" s="8"/>
    </row>
    <row r="297" spans="1:421" x14ac:dyDescent="0.35">
      <c r="A297" s="8">
        <v>286</v>
      </c>
      <c r="B297">
        <f>IF(Data!$B297&gt;B$9,B$9,Data!$B297)*(Parameters!$C$12-Parameters!$D$12)-Parameters!$E$12*B$9</f>
        <v>1550</v>
      </c>
      <c r="C297">
        <f>IF(Data!$B297&gt;C$9,C$9,Data!$B297)*(Parameters!$C$12-Parameters!$D$12)-Parameters!$E$12*C$9</f>
        <v>1850</v>
      </c>
      <c r="D297">
        <f>IF(Data!$B297&gt;D$9,D$9,Data!$B297)*(Parameters!$C$12-Parameters!$D$12)-Parameters!$E$12*D$9</f>
        <v>2150</v>
      </c>
      <c r="E297">
        <f>IF(Data!$B297&gt;E$9,E$9,Data!$B297)*(Parameters!$C$12-Parameters!$D$12)-Parameters!$E$12*E$9</f>
        <v>2450</v>
      </c>
      <c r="F297">
        <f>IF(Data!$B297&gt;F$9,F$9,Data!$B297)*(Parameters!$C$12-Parameters!$D$12)-Parameters!$E$12*F$9</f>
        <v>2750</v>
      </c>
      <c r="G297">
        <f>IF(Data!$B297&gt;G$9,G$9,Data!$B297)*(Parameters!$C$12-Parameters!$D$12)-Parameters!$E$12*G$9</f>
        <v>3050</v>
      </c>
      <c r="H297">
        <f>IF(Data!$B297&gt;H$9,H$9,Data!$B297)*(Parameters!$C$12-Parameters!$D$12)-Parameters!$E$12*H$9</f>
        <v>3350</v>
      </c>
      <c r="I297">
        <f>IF(Data!$B297&gt;I$9,I$9,Data!$B297)*(Parameters!$C$12-Parameters!$D$12)-Parameters!$E$12*I$9</f>
        <v>3000</v>
      </c>
      <c r="J297">
        <f>IF(Data!$B297&gt;J$9,J$9,Data!$B297)*(Parameters!$C$12-Parameters!$D$12)-Parameters!$E$12*J$9</f>
        <v>2000</v>
      </c>
      <c r="K297">
        <f>IF(Data!$B297&gt;K$9,K$9,Data!$B297)*(Parameters!$C$12-Parameters!$D$12)-Parameters!$E$12*K$9</f>
        <v>1000</v>
      </c>
      <c r="L297">
        <f>IF(Data!$B297&gt;L$9,L$9,Data!$B297)*(Parameters!$C$12-Parameters!$D$12)-Parameters!$E$12*L$9</f>
        <v>0</v>
      </c>
      <c r="N297" s="8">
        <v>286</v>
      </c>
      <c r="O297">
        <f>IF(Data!$AI297&gt;O$10,O$10,Data!$AI297)*(Parameters!$C$13-Parameters!$D$13)-Parameters!$E$13*O$10</f>
        <v>0</v>
      </c>
      <c r="P297">
        <f>IF(Data!$AI297&gt;P$10,P$10,Data!$AI297)*(Parameters!$C$13-Parameters!$D$13)-Parameters!$E$13*P$10</f>
        <v>1350</v>
      </c>
      <c r="Q297">
        <f>IF(Data!$AI297&gt;Q$10,Q$10,Data!$AI297)*(Parameters!$C$13-Parameters!$D$13)-Parameters!$E$13*Q$10</f>
        <v>2700</v>
      </c>
      <c r="R297">
        <f>IF(Data!$AI297&gt;R$10,R$10,Data!$AI297)*(Parameters!$C$13-Parameters!$D$13)-Parameters!$E$13*R$10</f>
        <v>4050</v>
      </c>
      <c r="S297">
        <f>IF(Data!$AI297&gt;S$10,S$10,Data!$AI297)*(Parameters!$C$13-Parameters!$D$13)-Parameters!$E$13*S$10</f>
        <v>5400</v>
      </c>
      <c r="T297">
        <f>IF(Data!$AI297&gt;T$10,T$10,Data!$AI297)*(Parameters!$C$13-Parameters!$D$13)-Parameters!$E$13*T$10</f>
        <v>6410</v>
      </c>
      <c r="U297">
        <f>IF(Data!$AI297&gt;U$10,U$10,Data!$AI297)*(Parameters!$C$13-Parameters!$D$13)-Parameters!$E$13*U$10</f>
        <v>6060</v>
      </c>
      <c r="V297">
        <f>IF(Data!$AI297&gt;V$10,V$10,Data!$AI297)*(Parameters!$C$13-Parameters!$D$13)-Parameters!$E$13*V$10</f>
        <v>5710</v>
      </c>
      <c r="W297">
        <f>IF(Data!$AI297&gt;W$10,W$10,Data!$AI297)*(Parameters!$C$13-Parameters!$D$13)-Parameters!$E$13*W$10</f>
        <v>5360</v>
      </c>
      <c r="X297">
        <f>IF(Data!$AI297&gt;X$10,X$10,Data!$AI297)*(Parameters!$C$13-Parameters!$D$13)-Parameters!$E$13*X$10</f>
        <v>5010</v>
      </c>
      <c r="Y297">
        <f>IF(Data!$AI297&gt;Y$10,Y$10,Data!$AI297)*(Parameters!$C$13-Parameters!$D$13)-Parameters!$E$13*Y$10</f>
        <v>4660</v>
      </c>
      <c r="AA297" s="8">
        <v>286</v>
      </c>
      <c r="AB297">
        <f>IF(Data!$B297&gt;AB$9,MIN(MAX(0,AB$10-Data!$AI297),MAX(0,Data!$B297-AB$9)),0)*(Parameters!$C$12-Parameters!$D$13)-Parameters!$F$13*AB$10</f>
        <v>0</v>
      </c>
      <c r="AC297">
        <f>IF(Data!$B297&gt;AC$9,MIN(MAX(0,AC$10-Data!$AI297),MAX(0,Data!$B297-AC$9)),0)*(Parameters!$C$12-Parameters!$D$13)-Parameters!$F$13*AC$10</f>
        <v>-500</v>
      </c>
      <c r="AD297">
        <f>IF(Data!$B297&gt;AD$9,MIN(MAX(0,AD$10-Data!$AI297),MAX(0,Data!$B297-AD$9)),0)*(Parameters!$C$12-Parameters!$D$13)-Parameters!$F$13*AD$10</f>
        <v>-1000</v>
      </c>
      <c r="AE297">
        <f>IF(Data!$B297&gt;AE$9,MIN(MAX(0,AE$10-Data!$AI297),MAX(0,Data!$B297-AE$9)),0)*(Parameters!$C$12-Parameters!$D$13)-Parameters!$F$13*AE$10</f>
        <v>-1500</v>
      </c>
      <c r="AF297">
        <f>IF(Data!$B297&gt;AF$9,MIN(MAX(0,AF$10-Data!$AI297),MAX(0,Data!$B297-AF$9)),0)*(Parameters!$C$12-Parameters!$D$13)-Parameters!$F$13*AF$10</f>
        <v>-2000</v>
      </c>
      <c r="AG297">
        <f>IF(Data!$B297&gt;AG$9,MIN(MAX(0,AG$10-Data!$AI297),MAX(0,Data!$B297-AG$9)),0)*(Parameters!$C$12-Parameters!$D$13)-Parameters!$F$13*AG$10</f>
        <v>-2500</v>
      </c>
      <c r="AH297">
        <f>IF(Data!$B297&gt;AH$9,MIN(MAX(0,AH$10-Data!$AI297),MAX(0,Data!$B297-AH$9)),0)*(Parameters!$C$12-Parameters!$D$13)-Parameters!$F$13*AH$10</f>
        <v>-3000</v>
      </c>
      <c r="AI297">
        <f>IF(Data!$B297&gt;AI$9,MIN(MAX(0,AI$10-Data!$AI297),MAX(0,Data!$B297-AI$9)),0)*(Parameters!$C$12-Parameters!$D$13)-Parameters!$F$13*AI$10</f>
        <v>-2925</v>
      </c>
      <c r="AJ297">
        <f>IF(Data!$B297&gt;AJ$9,MIN(MAX(0,AJ$10-Data!$AI297),MAX(0,Data!$B297-AJ$9)),0)*(Parameters!$C$12-Parameters!$D$13)-Parameters!$F$13*AJ$10</f>
        <v>-2275</v>
      </c>
      <c r="AK297">
        <f>IF(Data!$B297&gt;AK$9,MIN(MAX(0,AK$10-Data!$AI297),MAX(0,Data!$B297-AK$9)),0)*(Parameters!$C$12-Parameters!$D$13)-Parameters!$F$13*AK$10</f>
        <v>-2085</v>
      </c>
      <c r="AL297">
        <f>IF(Data!$B297&gt;AL$9,MIN(MAX(0,AL$10-Data!$AI297),MAX(0,Data!$B297-AL$9)),0)*(Parameters!$C$12-Parameters!$D$13)-Parameters!$F$13*AL$10</f>
        <v>-2010</v>
      </c>
      <c r="AN297" s="8">
        <v>286</v>
      </c>
      <c r="AO297">
        <f t="shared" si="87"/>
        <v>1550</v>
      </c>
      <c r="AP297">
        <f t="shared" si="88"/>
        <v>2700</v>
      </c>
      <c r="AQ297">
        <f t="shared" si="89"/>
        <v>3850</v>
      </c>
      <c r="AR297">
        <f t="shared" si="90"/>
        <v>5000</v>
      </c>
      <c r="AS297">
        <f t="shared" si="91"/>
        <v>6150</v>
      </c>
      <c r="AT297">
        <f t="shared" si="92"/>
        <v>6960</v>
      </c>
      <c r="AU297">
        <f t="shared" si="93"/>
        <v>6410</v>
      </c>
      <c r="AV297">
        <f t="shared" si="94"/>
        <v>5785</v>
      </c>
      <c r="AW297">
        <f t="shared" si="95"/>
        <v>5085</v>
      </c>
      <c r="AX297">
        <f t="shared" si="96"/>
        <v>3925</v>
      </c>
      <c r="AY297">
        <f t="shared" si="97"/>
        <v>2650</v>
      </c>
      <c r="BE297" s="8"/>
      <c r="BS297" s="8"/>
      <c r="CG297" s="8"/>
      <c r="CU297" s="8"/>
      <c r="DI297" s="8"/>
      <c r="DW297" s="8"/>
      <c r="EK297" s="8"/>
      <c r="EY297" s="8"/>
      <c r="FM297" s="8"/>
      <c r="GA297" s="8"/>
      <c r="GO297" s="8"/>
      <c r="HC297" s="8"/>
      <c r="HQ297" s="8"/>
      <c r="IE297" s="8"/>
      <c r="IS297" s="8"/>
      <c r="JG297" s="8"/>
      <c r="JU297" s="8"/>
      <c r="KI297" s="8"/>
      <c r="KW297" s="8"/>
      <c r="LK297" s="8"/>
      <c r="LY297" s="8"/>
      <c r="MM297" s="8"/>
      <c r="NA297" s="8"/>
      <c r="NO297" s="8"/>
      <c r="OC297" s="8"/>
      <c r="OQ297" s="8"/>
      <c r="PE297" s="8"/>
    </row>
    <row r="298" spans="1:421" x14ac:dyDescent="0.35">
      <c r="A298" s="8">
        <v>287</v>
      </c>
      <c r="B298">
        <f>IF(Data!$B298&gt;B$9,B$9,Data!$B298)*(Parameters!$C$12-Parameters!$D$12)-Parameters!$E$12*B$9</f>
        <v>2590</v>
      </c>
      <c r="C298">
        <f>IF(Data!$B298&gt;C$9,C$9,Data!$B298)*(Parameters!$C$12-Parameters!$D$12)-Parameters!$E$12*C$9</f>
        <v>2890</v>
      </c>
      <c r="D298">
        <f>IF(Data!$B298&gt;D$9,D$9,Data!$B298)*(Parameters!$C$12-Parameters!$D$12)-Parameters!$E$12*D$9</f>
        <v>3190</v>
      </c>
      <c r="E298">
        <f>IF(Data!$B298&gt;E$9,E$9,Data!$B298)*(Parameters!$C$12-Parameters!$D$12)-Parameters!$E$12*E$9</f>
        <v>3490</v>
      </c>
      <c r="F298">
        <f>IF(Data!$B298&gt;F$9,F$9,Data!$B298)*(Parameters!$C$12-Parameters!$D$12)-Parameters!$E$12*F$9</f>
        <v>3790</v>
      </c>
      <c r="G298">
        <f>IF(Data!$B298&gt;G$9,G$9,Data!$B298)*(Parameters!$C$12-Parameters!$D$12)-Parameters!$E$12*G$9</f>
        <v>4090</v>
      </c>
      <c r="H298">
        <f>IF(Data!$B298&gt;H$9,H$9,Data!$B298)*(Parameters!$C$12-Parameters!$D$12)-Parameters!$E$12*H$9</f>
        <v>4000</v>
      </c>
      <c r="I298">
        <f>IF(Data!$B298&gt;I$9,I$9,Data!$B298)*(Parameters!$C$12-Parameters!$D$12)-Parameters!$E$12*I$9</f>
        <v>3000</v>
      </c>
      <c r="J298">
        <f>IF(Data!$B298&gt;J$9,J$9,Data!$B298)*(Parameters!$C$12-Parameters!$D$12)-Parameters!$E$12*J$9</f>
        <v>2000</v>
      </c>
      <c r="K298">
        <f>IF(Data!$B298&gt;K$9,K$9,Data!$B298)*(Parameters!$C$12-Parameters!$D$12)-Parameters!$E$12*K$9</f>
        <v>1000</v>
      </c>
      <c r="L298">
        <f>IF(Data!$B298&gt;L$9,L$9,Data!$B298)*(Parameters!$C$12-Parameters!$D$12)-Parameters!$E$12*L$9</f>
        <v>0</v>
      </c>
      <c r="N298" s="8">
        <v>287</v>
      </c>
      <c r="O298">
        <f>IF(Data!$AI298&gt;O$10,O$10,Data!$AI298)*(Parameters!$C$13-Parameters!$D$13)-Parameters!$E$13*O$10</f>
        <v>0</v>
      </c>
      <c r="P298">
        <f>IF(Data!$AI298&gt;P$10,P$10,Data!$AI298)*(Parameters!$C$13-Parameters!$D$13)-Parameters!$E$13*P$10</f>
        <v>1350</v>
      </c>
      <c r="Q298">
        <f>IF(Data!$AI298&gt;Q$10,Q$10,Data!$AI298)*(Parameters!$C$13-Parameters!$D$13)-Parameters!$E$13*Q$10</f>
        <v>2020</v>
      </c>
      <c r="R298">
        <f>IF(Data!$AI298&gt;R$10,R$10,Data!$AI298)*(Parameters!$C$13-Parameters!$D$13)-Parameters!$E$13*R$10</f>
        <v>1670</v>
      </c>
      <c r="S298">
        <f>IF(Data!$AI298&gt;S$10,S$10,Data!$AI298)*(Parameters!$C$13-Parameters!$D$13)-Parameters!$E$13*S$10</f>
        <v>1320</v>
      </c>
      <c r="T298">
        <f>IF(Data!$AI298&gt;T$10,T$10,Data!$AI298)*(Parameters!$C$13-Parameters!$D$13)-Parameters!$E$13*T$10</f>
        <v>970</v>
      </c>
      <c r="U298">
        <f>IF(Data!$AI298&gt;U$10,U$10,Data!$AI298)*(Parameters!$C$13-Parameters!$D$13)-Parameters!$E$13*U$10</f>
        <v>620</v>
      </c>
      <c r="V298">
        <f>IF(Data!$AI298&gt;V$10,V$10,Data!$AI298)*(Parameters!$C$13-Parameters!$D$13)-Parameters!$E$13*V$10</f>
        <v>270</v>
      </c>
      <c r="W298">
        <f>IF(Data!$AI298&gt;W$10,W$10,Data!$AI298)*(Parameters!$C$13-Parameters!$D$13)-Parameters!$E$13*W$10</f>
        <v>-80</v>
      </c>
      <c r="X298">
        <f>IF(Data!$AI298&gt;X$10,X$10,Data!$AI298)*(Parameters!$C$13-Parameters!$D$13)-Parameters!$E$13*X$10</f>
        <v>-430</v>
      </c>
      <c r="Y298">
        <f>IF(Data!$AI298&gt;Y$10,Y$10,Data!$AI298)*(Parameters!$C$13-Parameters!$D$13)-Parameters!$E$13*Y$10</f>
        <v>-780</v>
      </c>
      <c r="AA298" s="8">
        <v>287</v>
      </c>
      <c r="AB298">
        <f>IF(Data!$B298&gt;AB$9,MIN(MAX(0,AB$10-Data!$AI298),MAX(0,Data!$B298-AB$9)),0)*(Parameters!$C$12-Parameters!$D$13)-Parameters!$F$13*AB$10</f>
        <v>0</v>
      </c>
      <c r="AC298">
        <f>IF(Data!$B298&gt;AC$9,MIN(MAX(0,AC$10-Data!$AI298),MAX(0,Data!$B298-AC$9)),0)*(Parameters!$C$12-Parameters!$D$13)-Parameters!$F$13*AC$10</f>
        <v>-500</v>
      </c>
      <c r="AD298">
        <f>IF(Data!$B298&gt;AD$9,MIN(MAX(0,AD$10-Data!$AI298),MAX(0,Data!$B298-AD$9)),0)*(Parameters!$C$12-Parameters!$D$13)-Parameters!$F$13*AD$10</f>
        <v>-1000</v>
      </c>
      <c r="AE298">
        <f>IF(Data!$B298&gt;AE$9,MIN(MAX(0,AE$10-Data!$AI298),MAX(0,Data!$B298-AE$9)),0)*(Parameters!$C$12-Parameters!$D$13)-Parameters!$F$13*AE$10</f>
        <v>-1500</v>
      </c>
      <c r="AF298">
        <f>IF(Data!$B298&gt;AF$9,MIN(MAX(0,AF$10-Data!$AI298),MAX(0,Data!$B298-AF$9)),0)*(Parameters!$C$12-Parameters!$D$13)-Parameters!$F$13*AF$10</f>
        <v>-2000</v>
      </c>
      <c r="AG298">
        <f>IF(Data!$B298&gt;AG$9,MIN(MAX(0,AG$10-Data!$AI298),MAX(0,Data!$B298-AG$9)),0)*(Parameters!$C$12-Parameters!$D$13)-Parameters!$F$13*AG$10</f>
        <v>-2500</v>
      </c>
      <c r="AH298">
        <f>IF(Data!$B298&gt;AH$9,MIN(MAX(0,AH$10-Data!$AI298),MAX(0,Data!$B298-AH$9)),0)*(Parameters!$C$12-Parameters!$D$13)-Parameters!$F$13*AH$10</f>
        <v>-2655</v>
      </c>
      <c r="AI298">
        <f>IF(Data!$B298&gt;AI$9,MIN(MAX(0,AI$10-Data!$AI298),MAX(0,Data!$B298-AI$9)),0)*(Parameters!$C$12-Parameters!$D$13)-Parameters!$F$13*AI$10</f>
        <v>-2005</v>
      </c>
      <c r="AJ298">
        <f>IF(Data!$B298&gt;AJ$9,MIN(MAX(0,AJ$10-Data!$AI298),MAX(0,Data!$B298-AJ$9)),0)*(Parameters!$C$12-Parameters!$D$13)-Parameters!$F$13*AJ$10</f>
        <v>-1355</v>
      </c>
      <c r="AK298">
        <f>IF(Data!$B298&gt;AK$9,MIN(MAX(0,AK$10-Data!$AI298),MAX(0,Data!$B298-AK$9)),0)*(Parameters!$C$12-Parameters!$D$13)-Parameters!$F$13*AK$10</f>
        <v>-705</v>
      </c>
      <c r="AL298">
        <f>IF(Data!$B298&gt;AL$9,MIN(MAX(0,AL$10-Data!$AI298),MAX(0,Data!$B298-AL$9)),0)*(Parameters!$C$12-Parameters!$D$13)-Parameters!$F$13*AL$10</f>
        <v>-170</v>
      </c>
      <c r="AN298" s="8">
        <v>287</v>
      </c>
      <c r="AO298">
        <f t="shared" si="87"/>
        <v>2590</v>
      </c>
      <c r="AP298">
        <f t="shared" si="88"/>
        <v>3740</v>
      </c>
      <c r="AQ298">
        <f t="shared" si="89"/>
        <v>4210</v>
      </c>
      <c r="AR298">
        <f t="shared" si="90"/>
        <v>3660</v>
      </c>
      <c r="AS298">
        <f t="shared" si="91"/>
        <v>3110</v>
      </c>
      <c r="AT298">
        <f t="shared" si="92"/>
        <v>2560</v>
      </c>
      <c r="AU298">
        <f t="shared" si="93"/>
        <v>1965</v>
      </c>
      <c r="AV298">
        <f t="shared" si="94"/>
        <v>1265</v>
      </c>
      <c r="AW298">
        <f t="shared" si="95"/>
        <v>565</v>
      </c>
      <c r="AX298">
        <f t="shared" si="96"/>
        <v>-135</v>
      </c>
      <c r="AY298">
        <f t="shared" si="97"/>
        <v>-950</v>
      </c>
      <c r="BE298" s="8"/>
      <c r="BS298" s="8"/>
      <c r="CG298" s="8"/>
      <c r="CU298" s="8"/>
      <c r="DI298" s="8"/>
      <c r="DW298" s="8"/>
      <c r="EK298" s="8"/>
      <c r="EY298" s="8"/>
      <c r="FM298" s="8"/>
      <c r="GA298" s="8"/>
      <c r="GO298" s="8"/>
      <c r="HC298" s="8"/>
      <c r="HQ298" s="8"/>
      <c r="IE298" s="8"/>
      <c r="IS298" s="8"/>
      <c r="JG298" s="8"/>
      <c r="JU298" s="8"/>
      <c r="KI298" s="8"/>
      <c r="KW298" s="8"/>
      <c r="LK298" s="8"/>
      <c r="LY298" s="8"/>
      <c r="MM298" s="8"/>
      <c r="NA298" s="8"/>
      <c r="NO298" s="8"/>
      <c r="OC298" s="8"/>
      <c r="OQ298" s="8"/>
      <c r="PE298" s="8"/>
    </row>
    <row r="299" spans="1:421" x14ac:dyDescent="0.35">
      <c r="A299" s="8">
        <v>288</v>
      </c>
      <c r="B299">
        <f>IF(Data!$B299&gt;B$9,B$9,Data!$B299)*(Parameters!$C$12-Parameters!$D$12)-Parameters!$E$12*B$9</f>
        <v>5840</v>
      </c>
      <c r="C299">
        <f>IF(Data!$B299&gt;C$9,C$9,Data!$B299)*(Parameters!$C$12-Parameters!$D$12)-Parameters!$E$12*C$9</f>
        <v>6140</v>
      </c>
      <c r="D299">
        <f>IF(Data!$B299&gt;D$9,D$9,Data!$B299)*(Parameters!$C$12-Parameters!$D$12)-Parameters!$E$12*D$9</f>
        <v>6440</v>
      </c>
      <c r="E299">
        <f>IF(Data!$B299&gt;E$9,E$9,Data!$B299)*(Parameters!$C$12-Parameters!$D$12)-Parameters!$E$12*E$9</f>
        <v>6740</v>
      </c>
      <c r="F299">
        <f>IF(Data!$B299&gt;F$9,F$9,Data!$B299)*(Parameters!$C$12-Parameters!$D$12)-Parameters!$E$12*F$9</f>
        <v>6000</v>
      </c>
      <c r="G299">
        <f>IF(Data!$B299&gt;G$9,G$9,Data!$B299)*(Parameters!$C$12-Parameters!$D$12)-Parameters!$E$12*G$9</f>
        <v>5000</v>
      </c>
      <c r="H299">
        <f>IF(Data!$B299&gt;H$9,H$9,Data!$B299)*(Parameters!$C$12-Parameters!$D$12)-Parameters!$E$12*H$9</f>
        <v>4000</v>
      </c>
      <c r="I299">
        <f>IF(Data!$B299&gt;I$9,I$9,Data!$B299)*(Parameters!$C$12-Parameters!$D$12)-Parameters!$E$12*I$9</f>
        <v>3000</v>
      </c>
      <c r="J299">
        <f>IF(Data!$B299&gt;J$9,J$9,Data!$B299)*(Parameters!$C$12-Parameters!$D$12)-Parameters!$E$12*J$9</f>
        <v>2000</v>
      </c>
      <c r="K299">
        <f>IF(Data!$B299&gt;K$9,K$9,Data!$B299)*(Parameters!$C$12-Parameters!$D$12)-Parameters!$E$12*K$9</f>
        <v>1000</v>
      </c>
      <c r="L299">
        <f>IF(Data!$B299&gt;L$9,L$9,Data!$B299)*(Parameters!$C$12-Parameters!$D$12)-Parameters!$E$12*L$9</f>
        <v>0</v>
      </c>
      <c r="N299" s="8">
        <v>288</v>
      </c>
      <c r="O299">
        <f>IF(Data!$AI299&gt;O$10,O$10,Data!$AI299)*(Parameters!$C$13-Parameters!$D$13)-Parameters!$E$13*O$10</f>
        <v>0</v>
      </c>
      <c r="P299">
        <f>IF(Data!$AI299&gt;P$10,P$10,Data!$AI299)*(Parameters!$C$13-Parameters!$D$13)-Parameters!$E$13*P$10</f>
        <v>1350</v>
      </c>
      <c r="Q299">
        <f>IF(Data!$AI299&gt;Q$10,Q$10,Data!$AI299)*(Parameters!$C$13-Parameters!$D$13)-Parameters!$E$13*Q$10</f>
        <v>2700</v>
      </c>
      <c r="R299">
        <f>IF(Data!$AI299&gt;R$10,R$10,Data!$AI299)*(Parameters!$C$13-Parameters!$D$13)-Parameters!$E$13*R$10</f>
        <v>4050</v>
      </c>
      <c r="S299">
        <f>IF(Data!$AI299&gt;S$10,S$10,Data!$AI299)*(Parameters!$C$13-Parameters!$D$13)-Parameters!$E$13*S$10</f>
        <v>3700</v>
      </c>
      <c r="T299">
        <f>IF(Data!$AI299&gt;T$10,T$10,Data!$AI299)*(Parameters!$C$13-Parameters!$D$13)-Parameters!$E$13*T$10</f>
        <v>3350</v>
      </c>
      <c r="U299">
        <f>IF(Data!$AI299&gt;U$10,U$10,Data!$AI299)*(Parameters!$C$13-Parameters!$D$13)-Parameters!$E$13*U$10</f>
        <v>3000</v>
      </c>
      <c r="V299">
        <f>IF(Data!$AI299&gt;V$10,V$10,Data!$AI299)*(Parameters!$C$13-Parameters!$D$13)-Parameters!$E$13*V$10</f>
        <v>2650</v>
      </c>
      <c r="W299">
        <f>IF(Data!$AI299&gt;W$10,W$10,Data!$AI299)*(Parameters!$C$13-Parameters!$D$13)-Parameters!$E$13*W$10</f>
        <v>2300</v>
      </c>
      <c r="X299">
        <f>IF(Data!$AI299&gt;X$10,X$10,Data!$AI299)*(Parameters!$C$13-Parameters!$D$13)-Parameters!$E$13*X$10</f>
        <v>1950</v>
      </c>
      <c r="Y299">
        <f>IF(Data!$AI299&gt;Y$10,Y$10,Data!$AI299)*(Parameters!$C$13-Parameters!$D$13)-Parameters!$E$13*Y$10</f>
        <v>1600</v>
      </c>
      <c r="AA299" s="8">
        <v>288</v>
      </c>
      <c r="AB299">
        <f>IF(Data!$B299&gt;AB$9,MIN(MAX(0,AB$10-Data!$AI299),MAX(0,Data!$B299-AB$9)),0)*(Parameters!$C$12-Parameters!$D$13)-Parameters!$F$13*AB$10</f>
        <v>0</v>
      </c>
      <c r="AC299">
        <f>IF(Data!$B299&gt;AC$9,MIN(MAX(0,AC$10-Data!$AI299),MAX(0,Data!$B299-AC$9)),0)*(Parameters!$C$12-Parameters!$D$13)-Parameters!$F$13*AC$10</f>
        <v>-500</v>
      </c>
      <c r="AD299">
        <f>IF(Data!$B299&gt;AD$9,MIN(MAX(0,AD$10-Data!$AI299),MAX(0,Data!$B299-AD$9)),0)*(Parameters!$C$12-Parameters!$D$13)-Parameters!$F$13*AD$10</f>
        <v>-1000</v>
      </c>
      <c r="AE299">
        <f>IF(Data!$B299&gt;AE$9,MIN(MAX(0,AE$10-Data!$AI299),MAX(0,Data!$B299-AE$9)),0)*(Parameters!$C$12-Parameters!$D$13)-Parameters!$F$13*AE$10</f>
        <v>-1500</v>
      </c>
      <c r="AF299">
        <f>IF(Data!$B299&gt;AF$9,MIN(MAX(0,AF$10-Data!$AI299),MAX(0,Data!$B299-AF$9)),0)*(Parameters!$C$12-Parameters!$D$13)-Parameters!$F$13*AF$10</f>
        <v>-1425</v>
      </c>
      <c r="AG299">
        <f>IF(Data!$B299&gt;AG$9,MIN(MAX(0,AG$10-Data!$AI299),MAX(0,Data!$B299-AG$9)),0)*(Parameters!$C$12-Parameters!$D$13)-Parameters!$F$13*AG$10</f>
        <v>-1350</v>
      </c>
      <c r="AH299">
        <f>IF(Data!$B299&gt;AH$9,MIN(MAX(0,AH$10-Data!$AI299),MAX(0,Data!$B299-AH$9)),0)*(Parameters!$C$12-Parameters!$D$13)-Parameters!$F$13*AH$10</f>
        <v>-1275</v>
      </c>
      <c r="AI299">
        <f>IF(Data!$B299&gt;AI$9,MIN(MAX(0,AI$10-Data!$AI299),MAX(0,Data!$B299-AI$9)),0)*(Parameters!$C$12-Parameters!$D$13)-Parameters!$F$13*AI$10</f>
        <v>-1200</v>
      </c>
      <c r="AJ299">
        <f>IF(Data!$B299&gt;AJ$9,MIN(MAX(0,AJ$10-Data!$AI299),MAX(0,Data!$B299-AJ$9)),0)*(Parameters!$C$12-Parameters!$D$13)-Parameters!$F$13*AJ$10</f>
        <v>-1125</v>
      </c>
      <c r="AK299">
        <f>IF(Data!$B299&gt;AK$9,MIN(MAX(0,AK$10-Data!$AI299),MAX(0,Data!$B299-AK$9)),0)*(Parameters!$C$12-Parameters!$D$13)-Parameters!$F$13*AK$10</f>
        <v>-1050</v>
      </c>
      <c r="AL299">
        <f>IF(Data!$B299&gt;AL$9,MIN(MAX(0,AL$10-Data!$AI299),MAX(0,Data!$B299-AL$9)),0)*(Parameters!$C$12-Parameters!$D$13)-Parameters!$F$13*AL$10</f>
        <v>-975</v>
      </c>
      <c r="AN299" s="8">
        <v>288</v>
      </c>
      <c r="AO299">
        <f t="shared" si="87"/>
        <v>5840</v>
      </c>
      <c r="AP299">
        <f t="shared" si="88"/>
        <v>6990</v>
      </c>
      <c r="AQ299">
        <f t="shared" si="89"/>
        <v>8140</v>
      </c>
      <c r="AR299">
        <f t="shared" si="90"/>
        <v>9290</v>
      </c>
      <c r="AS299">
        <f t="shared" si="91"/>
        <v>8275</v>
      </c>
      <c r="AT299">
        <f t="shared" si="92"/>
        <v>7000</v>
      </c>
      <c r="AU299">
        <f t="shared" si="93"/>
        <v>5725</v>
      </c>
      <c r="AV299">
        <f t="shared" si="94"/>
        <v>4450</v>
      </c>
      <c r="AW299">
        <f t="shared" si="95"/>
        <v>3175</v>
      </c>
      <c r="AX299">
        <f t="shared" si="96"/>
        <v>1900</v>
      </c>
      <c r="AY299">
        <f t="shared" si="97"/>
        <v>625</v>
      </c>
      <c r="BE299" s="8"/>
      <c r="BS299" s="8"/>
      <c r="CG299" s="8"/>
      <c r="CU299" s="8"/>
      <c r="DI299" s="8"/>
      <c r="DW299" s="8"/>
      <c r="EK299" s="8"/>
      <c r="EY299" s="8"/>
      <c r="FM299" s="8"/>
      <c r="GA299" s="8"/>
      <c r="GO299" s="8"/>
      <c r="HC299" s="8"/>
      <c r="HQ299" s="8"/>
      <c r="IE299" s="8"/>
      <c r="IS299" s="8"/>
      <c r="JG299" s="8"/>
      <c r="JU299" s="8"/>
      <c r="KI299" s="8"/>
      <c r="KW299" s="8"/>
      <c r="LK299" s="8"/>
      <c r="LY299" s="8"/>
      <c r="MM299" s="8"/>
      <c r="NA299" s="8"/>
      <c r="NO299" s="8"/>
      <c r="OC299" s="8"/>
      <c r="OQ299" s="8"/>
      <c r="PE299" s="8"/>
    </row>
    <row r="300" spans="1:421" x14ac:dyDescent="0.35">
      <c r="A300" s="8">
        <v>289</v>
      </c>
      <c r="B300">
        <f>IF(Data!$B300&gt;B$9,B$9,Data!$B300)*(Parameters!$C$12-Parameters!$D$12)-Parameters!$E$12*B$9</f>
        <v>3760</v>
      </c>
      <c r="C300">
        <f>IF(Data!$B300&gt;C$9,C$9,Data!$B300)*(Parameters!$C$12-Parameters!$D$12)-Parameters!$E$12*C$9</f>
        <v>4060</v>
      </c>
      <c r="D300">
        <f>IF(Data!$B300&gt;D$9,D$9,Data!$B300)*(Parameters!$C$12-Parameters!$D$12)-Parameters!$E$12*D$9</f>
        <v>4360</v>
      </c>
      <c r="E300">
        <f>IF(Data!$B300&gt;E$9,E$9,Data!$B300)*(Parameters!$C$12-Parameters!$D$12)-Parameters!$E$12*E$9</f>
        <v>4660</v>
      </c>
      <c r="F300">
        <f>IF(Data!$B300&gt;F$9,F$9,Data!$B300)*(Parameters!$C$12-Parameters!$D$12)-Parameters!$E$12*F$9</f>
        <v>4960</v>
      </c>
      <c r="G300">
        <f>IF(Data!$B300&gt;G$9,G$9,Data!$B300)*(Parameters!$C$12-Parameters!$D$12)-Parameters!$E$12*G$9</f>
        <v>5000</v>
      </c>
      <c r="H300">
        <f>IF(Data!$B300&gt;H$9,H$9,Data!$B300)*(Parameters!$C$12-Parameters!$D$12)-Parameters!$E$12*H$9</f>
        <v>4000</v>
      </c>
      <c r="I300">
        <f>IF(Data!$B300&gt;I$9,I$9,Data!$B300)*(Parameters!$C$12-Parameters!$D$12)-Parameters!$E$12*I$9</f>
        <v>3000</v>
      </c>
      <c r="J300">
        <f>IF(Data!$B300&gt;J$9,J$9,Data!$B300)*(Parameters!$C$12-Parameters!$D$12)-Parameters!$E$12*J$9</f>
        <v>2000</v>
      </c>
      <c r="K300">
        <f>IF(Data!$B300&gt;K$9,K$9,Data!$B300)*(Parameters!$C$12-Parameters!$D$12)-Parameters!$E$12*K$9</f>
        <v>1000</v>
      </c>
      <c r="L300">
        <f>IF(Data!$B300&gt;L$9,L$9,Data!$B300)*(Parameters!$C$12-Parameters!$D$12)-Parameters!$E$12*L$9</f>
        <v>0</v>
      </c>
      <c r="N300" s="8">
        <v>289</v>
      </c>
      <c r="O300">
        <f>IF(Data!$AI300&gt;O$10,O$10,Data!$AI300)*(Parameters!$C$13-Parameters!$D$13)-Parameters!$E$13*O$10</f>
        <v>0</v>
      </c>
      <c r="P300">
        <f>IF(Data!$AI300&gt;P$10,P$10,Data!$AI300)*(Parameters!$C$13-Parameters!$D$13)-Parameters!$E$13*P$10</f>
        <v>1350</v>
      </c>
      <c r="Q300">
        <f>IF(Data!$AI300&gt;Q$10,Q$10,Data!$AI300)*(Parameters!$C$13-Parameters!$D$13)-Parameters!$E$13*Q$10</f>
        <v>2700</v>
      </c>
      <c r="R300">
        <f>IF(Data!$AI300&gt;R$10,R$10,Data!$AI300)*(Parameters!$C$13-Parameters!$D$13)-Parameters!$E$13*R$10</f>
        <v>4050</v>
      </c>
      <c r="S300">
        <f>IF(Data!$AI300&gt;S$10,S$10,Data!$AI300)*(Parameters!$C$13-Parameters!$D$13)-Parameters!$E$13*S$10</f>
        <v>5400</v>
      </c>
      <c r="T300">
        <f>IF(Data!$AI300&gt;T$10,T$10,Data!$AI300)*(Parameters!$C$13-Parameters!$D$13)-Parameters!$E$13*T$10</f>
        <v>6750</v>
      </c>
      <c r="U300">
        <f>IF(Data!$AI300&gt;U$10,U$10,Data!$AI300)*(Parameters!$C$13-Parameters!$D$13)-Parameters!$E$13*U$10</f>
        <v>8100</v>
      </c>
      <c r="V300">
        <f>IF(Data!$AI300&gt;V$10,V$10,Data!$AI300)*(Parameters!$C$13-Parameters!$D$13)-Parameters!$E$13*V$10</f>
        <v>9450</v>
      </c>
      <c r="W300">
        <f>IF(Data!$AI300&gt;W$10,W$10,Data!$AI300)*(Parameters!$C$13-Parameters!$D$13)-Parameters!$E$13*W$10</f>
        <v>9100</v>
      </c>
      <c r="X300">
        <f>IF(Data!$AI300&gt;X$10,X$10,Data!$AI300)*(Parameters!$C$13-Parameters!$D$13)-Parameters!$E$13*X$10</f>
        <v>8750</v>
      </c>
      <c r="Y300">
        <f>IF(Data!$AI300&gt;Y$10,Y$10,Data!$AI300)*(Parameters!$C$13-Parameters!$D$13)-Parameters!$E$13*Y$10</f>
        <v>8400</v>
      </c>
      <c r="AA300" s="8">
        <v>289</v>
      </c>
      <c r="AB300">
        <f>IF(Data!$B300&gt;AB$9,MIN(MAX(0,AB$10-Data!$AI300),MAX(0,Data!$B300-AB$9)),0)*(Parameters!$C$12-Parameters!$D$13)-Parameters!$F$13*AB$10</f>
        <v>0</v>
      </c>
      <c r="AC300">
        <f>IF(Data!$B300&gt;AC$9,MIN(MAX(0,AC$10-Data!$AI300),MAX(0,Data!$B300-AC$9)),0)*(Parameters!$C$12-Parameters!$D$13)-Parameters!$F$13*AC$10</f>
        <v>-500</v>
      </c>
      <c r="AD300">
        <f>IF(Data!$B300&gt;AD$9,MIN(MAX(0,AD$10-Data!$AI300),MAX(0,Data!$B300-AD$9)),0)*(Parameters!$C$12-Parameters!$D$13)-Parameters!$F$13*AD$10</f>
        <v>-1000</v>
      </c>
      <c r="AE300">
        <f>IF(Data!$B300&gt;AE$9,MIN(MAX(0,AE$10-Data!$AI300),MAX(0,Data!$B300-AE$9)),0)*(Parameters!$C$12-Parameters!$D$13)-Parameters!$F$13*AE$10</f>
        <v>-1500</v>
      </c>
      <c r="AF300">
        <f>IF(Data!$B300&gt;AF$9,MIN(MAX(0,AF$10-Data!$AI300),MAX(0,Data!$B300-AF$9)),0)*(Parameters!$C$12-Parameters!$D$13)-Parameters!$F$13*AF$10</f>
        <v>-2000</v>
      </c>
      <c r="AG300">
        <f>IF(Data!$B300&gt;AG$9,MIN(MAX(0,AG$10-Data!$AI300),MAX(0,Data!$B300-AG$9)),0)*(Parameters!$C$12-Parameters!$D$13)-Parameters!$F$13*AG$10</f>
        <v>-2500</v>
      </c>
      <c r="AH300">
        <f>IF(Data!$B300&gt;AH$9,MIN(MAX(0,AH$10-Data!$AI300),MAX(0,Data!$B300-AH$9)),0)*(Parameters!$C$12-Parameters!$D$13)-Parameters!$F$13*AH$10</f>
        <v>-3000</v>
      </c>
      <c r="AI300">
        <f>IF(Data!$B300&gt;AI$9,MIN(MAX(0,AI$10-Data!$AI300),MAX(0,Data!$B300-AI$9)),0)*(Parameters!$C$12-Parameters!$D$13)-Parameters!$F$13*AI$10</f>
        <v>-3500</v>
      </c>
      <c r="AJ300">
        <f>IF(Data!$B300&gt;AJ$9,MIN(MAX(0,AJ$10-Data!$AI300),MAX(0,Data!$B300-AJ$9)),0)*(Parameters!$C$12-Parameters!$D$13)-Parameters!$F$13*AJ$10</f>
        <v>-3425</v>
      </c>
      <c r="AK300">
        <f>IF(Data!$B300&gt;AK$9,MIN(MAX(0,AK$10-Data!$AI300),MAX(0,Data!$B300-AK$9)),0)*(Parameters!$C$12-Parameters!$D$13)-Parameters!$F$13*AK$10</f>
        <v>-3350</v>
      </c>
      <c r="AL300">
        <f>IF(Data!$B300&gt;AL$9,MIN(MAX(0,AL$10-Data!$AI300),MAX(0,Data!$B300-AL$9)),0)*(Parameters!$C$12-Parameters!$D$13)-Parameters!$F$13*AL$10</f>
        <v>-3275</v>
      </c>
      <c r="AN300" s="8">
        <v>289</v>
      </c>
      <c r="AO300">
        <f t="shared" si="87"/>
        <v>3760</v>
      </c>
      <c r="AP300">
        <f t="shared" si="88"/>
        <v>4910</v>
      </c>
      <c r="AQ300">
        <f t="shared" si="89"/>
        <v>6060</v>
      </c>
      <c r="AR300">
        <f t="shared" si="90"/>
        <v>7210</v>
      </c>
      <c r="AS300">
        <f t="shared" si="91"/>
        <v>8360</v>
      </c>
      <c r="AT300">
        <f t="shared" si="92"/>
        <v>9250</v>
      </c>
      <c r="AU300">
        <f t="shared" si="93"/>
        <v>9100</v>
      </c>
      <c r="AV300">
        <f t="shared" si="94"/>
        <v>8950</v>
      </c>
      <c r="AW300">
        <f t="shared" si="95"/>
        <v>7675</v>
      </c>
      <c r="AX300">
        <f t="shared" si="96"/>
        <v>6400</v>
      </c>
      <c r="AY300">
        <f t="shared" si="97"/>
        <v>5125</v>
      </c>
      <c r="BE300" s="8"/>
      <c r="BS300" s="8"/>
      <c r="CG300" s="8"/>
      <c r="CU300" s="8"/>
      <c r="DI300" s="8"/>
      <c r="DW300" s="8"/>
      <c r="EK300" s="8"/>
      <c r="EY300" s="8"/>
      <c r="FM300" s="8"/>
      <c r="GA300" s="8"/>
      <c r="GO300" s="8"/>
      <c r="HC300" s="8"/>
      <c r="HQ300" s="8"/>
      <c r="IE300" s="8"/>
      <c r="IS300" s="8"/>
      <c r="JG300" s="8"/>
      <c r="JU300" s="8"/>
      <c r="KI300" s="8"/>
      <c r="KW300" s="8"/>
      <c r="LK300" s="8"/>
      <c r="LY300" s="8"/>
      <c r="MM300" s="8"/>
      <c r="NA300" s="8"/>
      <c r="NO300" s="8"/>
      <c r="OC300" s="8"/>
      <c r="OQ300" s="8"/>
      <c r="PE300" s="8"/>
    </row>
    <row r="301" spans="1:421" x14ac:dyDescent="0.35">
      <c r="A301" s="8">
        <v>290</v>
      </c>
      <c r="B301">
        <f>IF(Data!$B301&gt;B$9,B$9,Data!$B301)*(Parameters!$C$12-Parameters!$D$12)-Parameters!$E$12*B$9</f>
        <v>2070</v>
      </c>
      <c r="C301">
        <f>IF(Data!$B301&gt;C$9,C$9,Data!$B301)*(Parameters!$C$12-Parameters!$D$12)-Parameters!$E$12*C$9</f>
        <v>2370</v>
      </c>
      <c r="D301">
        <f>IF(Data!$B301&gt;D$9,D$9,Data!$B301)*(Parameters!$C$12-Parameters!$D$12)-Parameters!$E$12*D$9</f>
        <v>2670</v>
      </c>
      <c r="E301">
        <f>IF(Data!$B301&gt;E$9,E$9,Data!$B301)*(Parameters!$C$12-Parameters!$D$12)-Parameters!$E$12*E$9</f>
        <v>2970</v>
      </c>
      <c r="F301">
        <f>IF(Data!$B301&gt;F$9,F$9,Data!$B301)*(Parameters!$C$12-Parameters!$D$12)-Parameters!$E$12*F$9</f>
        <v>3270</v>
      </c>
      <c r="G301">
        <f>IF(Data!$B301&gt;G$9,G$9,Data!$B301)*(Parameters!$C$12-Parameters!$D$12)-Parameters!$E$12*G$9</f>
        <v>3570</v>
      </c>
      <c r="H301">
        <f>IF(Data!$B301&gt;H$9,H$9,Data!$B301)*(Parameters!$C$12-Parameters!$D$12)-Parameters!$E$12*H$9</f>
        <v>3870</v>
      </c>
      <c r="I301">
        <f>IF(Data!$B301&gt;I$9,I$9,Data!$B301)*(Parameters!$C$12-Parameters!$D$12)-Parameters!$E$12*I$9</f>
        <v>3000</v>
      </c>
      <c r="J301">
        <f>IF(Data!$B301&gt;J$9,J$9,Data!$B301)*(Parameters!$C$12-Parameters!$D$12)-Parameters!$E$12*J$9</f>
        <v>2000</v>
      </c>
      <c r="K301">
        <f>IF(Data!$B301&gt;K$9,K$9,Data!$B301)*(Parameters!$C$12-Parameters!$D$12)-Parameters!$E$12*K$9</f>
        <v>1000</v>
      </c>
      <c r="L301">
        <f>IF(Data!$B301&gt;L$9,L$9,Data!$B301)*(Parameters!$C$12-Parameters!$D$12)-Parameters!$E$12*L$9</f>
        <v>0</v>
      </c>
      <c r="N301" s="8">
        <v>290</v>
      </c>
      <c r="O301">
        <f>IF(Data!$AI301&gt;O$10,O$10,Data!$AI301)*(Parameters!$C$13-Parameters!$D$13)-Parameters!$E$13*O$10</f>
        <v>0</v>
      </c>
      <c r="P301">
        <f>IF(Data!$AI301&gt;P$10,P$10,Data!$AI301)*(Parameters!$C$13-Parameters!$D$13)-Parameters!$E$13*P$10</f>
        <v>1350</v>
      </c>
      <c r="Q301">
        <f>IF(Data!$AI301&gt;Q$10,Q$10,Data!$AI301)*(Parameters!$C$13-Parameters!$D$13)-Parameters!$E$13*Q$10</f>
        <v>2700</v>
      </c>
      <c r="R301">
        <f>IF(Data!$AI301&gt;R$10,R$10,Data!$AI301)*(Parameters!$C$13-Parameters!$D$13)-Parameters!$E$13*R$10</f>
        <v>4050</v>
      </c>
      <c r="S301">
        <f>IF(Data!$AI301&gt;S$10,S$10,Data!$AI301)*(Parameters!$C$13-Parameters!$D$13)-Parameters!$E$13*S$10</f>
        <v>5060</v>
      </c>
      <c r="T301">
        <f>IF(Data!$AI301&gt;T$10,T$10,Data!$AI301)*(Parameters!$C$13-Parameters!$D$13)-Parameters!$E$13*T$10</f>
        <v>4710</v>
      </c>
      <c r="U301">
        <f>IF(Data!$AI301&gt;U$10,U$10,Data!$AI301)*(Parameters!$C$13-Parameters!$D$13)-Parameters!$E$13*U$10</f>
        <v>4360</v>
      </c>
      <c r="V301">
        <f>IF(Data!$AI301&gt;V$10,V$10,Data!$AI301)*(Parameters!$C$13-Parameters!$D$13)-Parameters!$E$13*V$10</f>
        <v>4010</v>
      </c>
      <c r="W301">
        <f>IF(Data!$AI301&gt;W$10,W$10,Data!$AI301)*(Parameters!$C$13-Parameters!$D$13)-Parameters!$E$13*W$10</f>
        <v>3660</v>
      </c>
      <c r="X301">
        <f>IF(Data!$AI301&gt;X$10,X$10,Data!$AI301)*(Parameters!$C$13-Parameters!$D$13)-Parameters!$E$13*X$10</f>
        <v>3310</v>
      </c>
      <c r="Y301">
        <f>IF(Data!$AI301&gt;Y$10,Y$10,Data!$AI301)*(Parameters!$C$13-Parameters!$D$13)-Parameters!$E$13*Y$10</f>
        <v>2960</v>
      </c>
      <c r="AA301" s="8">
        <v>290</v>
      </c>
      <c r="AB301">
        <f>IF(Data!$B301&gt;AB$9,MIN(MAX(0,AB$10-Data!$AI301),MAX(0,Data!$B301-AB$9)),0)*(Parameters!$C$12-Parameters!$D$13)-Parameters!$F$13*AB$10</f>
        <v>0</v>
      </c>
      <c r="AC301">
        <f>IF(Data!$B301&gt;AC$9,MIN(MAX(0,AC$10-Data!$AI301),MAX(0,Data!$B301-AC$9)),0)*(Parameters!$C$12-Parameters!$D$13)-Parameters!$F$13*AC$10</f>
        <v>-500</v>
      </c>
      <c r="AD301">
        <f>IF(Data!$B301&gt;AD$9,MIN(MAX(0,AD$10-Data!$AI301),MAX(0,Data!$B301-AD$9)),0)*(Parameters!$C$12-Parameters!$D$13)-Parameters!$F$13*AD$10</f>
        <v>-1000</v>
      </c>
      <c r="AE301">
        <f>IF(Data!$B301&gt;AE$9,MIN(MAX(0,AE$10-Data!$AI301),MAX(0,Data!$B301-AE$9)),0)*(Parameters!$C$12-Parameters!$D$13)-Parameters!$F$13*AE$10</f>
        <v>-1500</v>
      </c>
      <c r="AF301">
        <f>IF(Data!$B301&gt;AF$9,MIN(MAX(0,AF$10-Data!$AI301),MAX(0,Data!$B301-AF$9)),0)*(Parameters!$C$12-Parameters!$D$13)-Parameters!$F$13*AF$10</f>
        <v>-2000</v>
      </c>
      <c r="AG301">
        <f>IF(Data!$B301&gt;AG$9,MIN(MAX(0,AG$10-Data!$AI301),MAX(0,Data!$B301-AG$9)),0)*(Parameters!$C$12-Parameters!$D$13)-Parameters!$F$13*AG$10</f>
        <v>-2500</v>
      </c>
      <c r="AH301">
        <f>IF(Data!$B301&gt;AH$9,MIN(MAX(0,AH$10-Data!$AI301),MAX(0,Data!$B301-AH$9)),0)*(Parameters!$C$12-Parameters!$D$13)-Parameters!$F$13*AH$10</f>
        <v>-3000</v>
      </c>
      <c r="AI301">
        <f>IF(Data!$B301&gt;AI$9,MIN(MAX(0,AI$10-Data!$AI301),MAX(0,Data!$B301-AI$9)),0)*(Parameters!$C$12-Parameters!$D$13)-Parameters!$F$13*AI$10</f>
        <v>-2465</v>
      </c>
      <c r="AJ301">
        <f>IF(Data!$B301&gt;AJ$9,MIN(MAX(0,AJ$10-Data!$AI301),MAX(0,Data!$B301-AJ$9)),0)*(Parameters!$C$12-Parameters!$D$13)-Parameters!$F$13*AJ$10</f>
        <v>-1815</v>
      </c>
      <c r="AK301">
        <f>IF(Data!$B301&gt;AK$9,MIN(MAX(0,AK$10-Data!$AI301),MAX(0,Data!$B301-AK$9)),0)*(Parameters!$C$12-Parameters!$D$13)-Parameters!$F$13*AK$10</f>
        <v>-1510</v>
      </c>
      <c r="AL301">
        <f>IF(Data!$B301&gt;AL$9,MIN(MAX(0,AL$10-Data!$AI301),MAX(0,Data!$B301-AL$9)),0)*(Parameters!$C$12-Parameters!$D$13)-Parameters!$F$13*AL$10</f>
        <v>-1435</v>
      </c>
      <c r="AN301" s="8">
        <v>290</v>
      </c>
      <c r="AO301">
        <f t="shared" si="87"/>
        <v>2070</v>
      </c>
      <c r="AP301">
        <f t="shared" si="88"/>
        <v>3220</v>
      </c>
      <c r="AQ301">
        <f t="shared" si="89"/>
        <v>4370</v>
      </c>
      <c r="AR301">
        <f t="shared" si="90"/>
        <v>5520</v>
      </c>
      <c r="AS301">
        <f t="shared" si="91"/>
        <v>6330</v>
      </c>
      <c r="AT301">
        <f t="shared" si="92"/>
        <v>5780</v>
      </c>
      <c r="AU301">
        <f t="shared" si="93"/>
        <v>5230</v>
      </c>
      <c r="AV301">
        <f t="shared" si="94"/>
        <v>4545</v>
      </c>
      <c r="AW301">
        <f t="shared" si="95"/>
        <v>3845</v>
      </c>
      <c r="AX301">
        <f t="shared" si="96"/>
        <v>2800</v>
      </c>
      <c r="AY301">
        <f t="shared" si="97"/>
        <v>1525</v>
      </c>
      <c r="BE301" s="8"/>
      <c r="BS301" s="8"/>
      <c r="CG301" s="8"/>
      <c r="CU301" s="8"/>
      <c r="DI301" s="8"/>
      <c r="DW301" s="8"/>
      <c r="EK301" s="8"/>
      <c r="EY301" s="8"/>
      <c r="FM301" s="8"/>
      <c r="GA301" s="8"/>
      <c r="GO301" s="8"/>
      <c r="HC301" s="8"/>
      <c r="HQ301" s="8"/>
      <c r="IE301" s="8"/>
      <c r="IS301" s="8"/>
      <c r="JG301" s="8"/>
      <c r="JU301" s="8"/>
      <c r="KI301" s="8"/>
      <c r="KW301" s="8"/>
      <c r="LK301" s="8"/>
      <c r="LY301" s="8"/>
      <c r="MM301" s="8"/>
      <c r="NA301" s="8"/>
      <c r="NO301" s="8"/>
      <c r="OC301" s="8"/>
      <c r="OQ301" s="8"/>
      <c r="PE301" s="8"/>
    </row>
    <row r="302" spans="1:421" x14ac:dyDescent="0.35">
      <c r="A302" s="8">
        <v>291</v>
      </c>
      <c r="B302">
        <f>IF(Data!$B302&gt;B$9,B$9,Data!$B302)*(Parameters!$C$12-Parameters!$D$12)-Parameters!$E$12*B$9</f>
        <v>2850</v>
      </c>
      <c r="C302">
        <f>IF(Data!$B302&gt;C$9,C$9,Data!$B302)*(Parameters!$C$12-Parameters!$D$12)-Parameters!$E$12*C$9</f>
        <v>3150</v>
      </c>
      <c r="D302">
        <f>IF(Data!$B302&gt;D$9,D$9,Data!$B302)*(Parameters!$C$12-Parameters!$D$12)-Parameters!$E$12*D$9</f>
        <v>3450</v>
      </c>
      <c r="E302">
        <f>IF(Data!$B302&gt;E$9,E$9,Data!$B302)*(Parameters!$C$12-Parameters!$D$12)-Parameters!$E$12*E$9</f>
        <v>3750</v>
      </c>
      <c r="F302">
        <f>IF(Data!$B302&gt;F$9,F$9,Data!$B302)*(Parameters!$C$12-Parameters!$D$12)-Parameters!$E$12*F$9</f>
        <v>4050</v>
      </c>
      <c r="G302">
        <f>IF(Data!$B302&gt;G$9,G$9,Data!$B302)*(Parameters!$C$12-Parameters!$D$12)-Parameters!$E$12*G$9</f>
        <v>4350</v>
      </c>
      <c r="H302">
        <f>IF(Data!$B302&gt;H$9,H$9,Data!$B302)*(Parameters!$C$12-Parameters!$D$12)-Parameters!$E$12*H$9</f>
        <v>4000</v>
      </c>
      <c r="I302">
        <f>IF(Data!$B302&gt;I$9,I$9,Data!$B302)*(Parameters!$C$12-Parameters!$D$12)-Parameters!$E$12*I$9</f>
        <v>3000</v>
      </c>
      <c r="J302">
        <f>IF(Data!$B302&gt;J$9,J$9,Data!$B302)*(Parameters!$C$12-Parameters!$D$12)-Parameters!$E$12*J$9</f>
        <v>2000</v>
      </c>
      <c r="K302">
        <f>IF(Data!$B302&gt;K$9,K$9,Data!$B302)*(Parameters!$C$12-Parameters!$D$12)-Parameters!$E$12*K$9</f>
        <v>1000</v>
      </c>
      <c r="L302">
        <f>IF(Data!$B302&gt;L$9,L$9,Data!$B302)*(Parameters!$C$12-Parameters!$D$12)-Parameters!$E$12*L$9</f>
        <v>0</v>
      </c>
      <c r="N302" s="8">
        <v>291</v>
      </c>
      <c r="O302">
        <f>IF(Data!$AI302&gt;O$10,O$10,Data!$AI302)*(Parameters!$C$13-Parameters!$D$13)-Parameters!$E$13*O$10</f>
        <v>0</v>
      </c>
      <c r="P302">
        <f>IF(Data!$AI302&gt;P$10,P$10,Data!$AI302)*(Parameters!$C$13-Parameters!$D$13)-Parameters!$E$13*P$10</f>
        <v>1350</v>
      </c>
      <c r="Q302">
        <f>IF(Data!$AI302&gt;Q$10,Q$10,Data!$AI302)*(Parameters!$C$13-Parameters!$D$13)-Parameters!$E$13*Q$10</f>
        <v>2700</v>
      </c>
      <c r="R302">
        <f>IF(Data!$AI302&gt;R$10,R$10,Data!$AI302)*(Parameters!$C$13-Parameters!$D$13)-Parameters!$E$13*R$10</f>
        <v>4050</v>
      </c>
      <c r="S302">
        <f>IF(Data!$AI302&gt;S$10,S$10,Data!$AI302)*(Parameters!$C$13-Parameters!$D$13)-Parameters!$E$13*S$10</f>
        <v>5400</v>
      </c>
      <c r="T302">
        <f>IF(Data!$AI302&gt;T$10,T$10,Data!$AI302)*(Parameters!$C$13-Parameters!$D$13)-Parameters!$E$13*T$10</f>
        <v>6750</v>
      </c>
      <c r="U302">
        <f>IF(Data!$AI302&gt;U$10,U$10,Data!$AI302)*(Parameters!$C$13-Parameters!$D$13)-Parameters!$E$13*U$10</f>
        <v>7760</v>
      </c>
      <c r="V302">
        <f>IF(Data!$AI302&gt;V$10,V$10,Data!$AI302)*(Parameters!$C$13-Parameters!$D$13)-Parameters!$E$13*V$10</f>
        <v>7410</v>
      </c>
      <c r="W302">
        <f>IF(Data!$AI302&gt;W$10,W$10,Data!$AI302)*(Parameters!$C$13-Parameters!$D$13)-Parameters!$E$13*W$10</f>
        <v>7060</v>
      </c>
      <c r="X302">
        <f>IF(Data!$AI302&gt;X$10,X$10,Data!$AI302)*(Parameters!$C$13-Parameters!$D$13)-Parameters!$E$13*X$10</f>
        <v>6710</v>
      </c>
      <c r="Y302">
        <f>IF(Data!$AI302&gt;Y$10,Y$10,Data!$AI302)*(Parameters!$C$13-Parameters!$D$13)-Parameters!$E$13*Y$10</f>
        <v>6360</v>
      </c>
      <c r="AA302" s="8">
        <v>291</v>
      </c>
      <c r="AB302">
        <f>IF(Data!$B302&gt;AB$9,MIN(MAX(0,AB$10-Data!$AI302),MAX(0,Data!$B302-AB$9)),0)*(Parameters!$C$12-Parameters!$D$13)-Parameters!$F$13*AB$10</f>
        <v>0</v>
      </c>
      <c r="AC302">
        <f>IF(Data!$B302&gt;AC$9,MIN(MAX(0,AC$10-Data!$AI302),MAX(0,Data!$B302-AC$9)),0)*(Parameters!$C$12-Parameters!$D$13)-Parameters!$F$13*AC$10</f>
        <v>-500</v>
      </c>
      <c r="AD302">
        <f>IF(Data!$B302&gt;AD$9,MIN(MAX(0,AD$10-Data!$AI302),MAX(0,Data!$B302-AD$9)),0)*(Parameters!$C$12-Parameters!$D$13)-Parameters!$F$13*AD$10</f>
        <v>-1000</v>
      </c>
      <c r="AE302">
        <f>IF(Data!$B302&gt;AE$9,MIN(MAX(0,AE$10-Data!$AI302),MAX(0,Data!$B302-AE$9)),0)*(Parameters!$C$12-Parameters!$D$13)-Parameters!$F$13*AE$10</f>
        <v>-1500</v>
      </c>
      <c r="AF302">
        <f>IF(Data!$B302&gt;AF$9,MIN(MAX(0,AF$10-Data!$AI302),MAX(0,Data!$B302-AF$9)),0)*(Parameters!$C$12-Parameters!$D$13)-Parameters!$F$13*AF$10</f>
        <v>-2000</v>
      </c>
      <c r="AG302">
        <f>IF(Data!$B302&gt;AG$9,MIN(MAX(0,AG$10-Data!$AI302),MAX(0,Data!$B302-AG$9)),0)*(Parameters!$C$12-Parameters!$D$13)-Parameters!$F$13*AG$10</f>
        <v>-2500</v>
      </c>
      <c r="AH302">
        <f>IF(Data!$B302&gt;AH$9,MIN(MAX(0,AH$10-Data!$AI302),MAX(0,Data!$B302-AH$9)),0)*(Parameters!$C$12-Parameters!$D$13)-Parameters!$F$13*AH$10</f>
        <v>-2885</v>
      </c>
      <c r="AI302">
        <f>IF(Data!$B302&gt;AI$9,MIN(MAX(0,AI$10-Data!$AI302),MAX(0,Data!$B302-AI$9)),0)*(Parameters!$C$12-Parameters!$D$13)-Parameters!$F$13*AI$10</f>
        <v>-2810</v>
      </c>
      <c r="AJ302">
        <f>IF(Data!$B302&gt;AJ$9,MIN(MAX(0,AJ$10-Data!$AI302),MAX(0,Data!$B302-AJ$9)),0)*(Parameters!$C$12-Parameters!$D$13)-Parameters!$F$13*AJ$10</f>
        <v>-2735</v>
      </c>
      <c r="AK302">
        <f>IF(Data!$B302&gt;AK$9,MIN(MAX(0,AK$10-Data!$AI302),MAX(0,Data!$B302-AK$9)),0)*(Parameters!$C$12-Parameters!$D$13)-Parameters!$F$13*AK$10</f>
        <v>-2660</v>
      </c>
      <c r="AL302">
        <f>IF(Data!$B302&gt;AL$9,MIN(MAX(0,AL$10-Data!$AI302),MAX(0,Data!$B302-AL$9)),0)*(Parameters!$C$12-Parameters!$D$13)-Parameters!$F$13*AL$10</f>
        <v>-2585</v>
      </c>
      <c r="AN302" s="8">
        <v>291</v>
      </c>
      <c r="AO302">
        <f t="shared" si="87"/>
        <v>2850</v>
      </c>
      <c r="AP302">
        <f t="shared" si="88"/>
        <v>4000</v>
      </c>
      <c r="AQ302">
        <f t="shared" si="89"/>
        <v>5150</v>
      </c>
      <c r="AR302">
        <f t="shared" si="90"/>
        <v>6300</v>
      </c>
      <c r="AS302">
        <f t="shared" si="91"/>
        <v>7450</v>
      </c>
      <c r="AT302">
        <f t="shared" si="92"/>
        <v>8600</v>
      </c>
      <c r="AU302">
        <f t="shared" si="93"/>
        <v>8875</v>
      </c>
      <c r="AV302">
        <f t="shared" si="94"/>
        <v>7600</v>
      </c>
      <c r="AW302">
        <f t="shared" si="95"/>
        <v>6325</v>
      </c>
      <c r="AX302">
        <f t="shared" si="96"/>
        <v>5050</v>
      </c>
      <c r="AY302">
        <f t="shared" si="97"/>
        <v>3775</v>
      </c>
      <c r="BE302" s="8"/>
      <c r="BS302" s="8"/>
      <c r="CG302" s="8"/>
      <c r="CU302" s="8"/>
      <c r="DI302" s="8"/>
      <c r="DW302" s="8"/>
      <c r="EK302" s="8"/>
      <c r="EY302" s="8"/>
      <c r="FM302" s="8"/>
      <c r="GA302" s="8"/>
      <c r="GO302" s="8"/>
      <c r="HC302" s="8"/>
      <c r="HQ302" s="8"/>
      <c r="IE302" s="8"/>
      <c r="IS302" s="8"/>
      <c r="JG302" s="8"/>
      <c r="JU302" s="8"/>
      <c r="KI302" s="8"/>
      <c r="KW302" s="8"/>
      <c r="LK302" s="8"/>
      <c r="LY302" s="8"/>
      <c r="MM302" s="8"/>
      <c r="NA302" s="8"/>
      <c r="NO302" s="8"/>
      <c r="OC302" s="8"/>
      <c r="OQ302" s="8"/>
      <c r="PE302" s="8"/>
    </row>
    <row r="303" spans="1:421" x14ac:dyDescent="0.35">
      <c r="A303" s="8">
        <v>292</v>
      </c>
      <c r="B303">
        <f>IF(Data!$B303&gt;B$9,B$9,Data!$B303)*(Parameters!$C$12-Parameters!$D$12)-Parameters!$E$12*B$9</f>
        <v>1550</v>
      </c>
      <c r="C303">
        <f>IF(Data!$B303&gt;C$9,C$9,Data!$B303)*(Parameters!$C$12-Parameters!$D$12)-Parameters!$E$12*C$9</f>
        <v>1850</v>
      </c>
      <c r="D303">
        <f>IF(Data!$B303&gt;D$9,D$9,Data!$B303)*(Parameters!$C$12-Parameters!$D$12)-Parameters!$E$12*D$9</f>
        <v>2150</v>
      </c>
      <c r="E303">
        <f>IF(Data!$B303&gt;E$9,E$9,Data!$B303)*(Parameters!$C$12-Parameters!$D$12)-Parameters!$E$12*E$9</f>
        <v>2450</v>
      </c>
      <c r="F303">
        <f>IF(Data!$B303&gt;F$9,F$9,Data!$B303)*(Parameters!$C$12-Parameters!$D$12)-Parameters!$E$12*F$9</f>
        <v>2750</v>
      </c>
      <c r="G303">
        <f>IF(Data!$B303&gt;G$9,G$9,Data!$B303)*(Parameters!$C$12-Parameters!$D$12)-Parameters!$E$12*G$9</f>
        <v>3050</v>
      </c>
      <c r="H303">
        <f>IF(Data!$B303&gt;H$9,H$9,Data!$B303)*(Parameters!$C$12-Parameters!$D$12)-Parameters!$E$12*H$9</f>
        <v>3350</v>
      </c>
      <c r="I303">
        <f>IF(Data!$B303&gt;I$9,I$9,Data!$B303)*(Parameters!$C$12-Parameters!$D$12)-Parameters!$E$12*I$9</f>
        <v>3000</v>
      </c>
      <c r="J303">
        <f>IF(Data!$B303&gt;J$9,J$9,Data!$B303)*(Parameters!$C$12-Parameters!$D$12)-Parameters!$E$12*J$9</f>
        <v>2000</v>
      </c>
      <c r="K303">
        <f>IF(Data!$B303&gt;K$9,K$9,Data!$B303)*(Parameters!$C$12-Parameters!$D$12)-Parameters!$E$12*K$9</f>
        <v>1000</v>
      </c>
      <c r="L303">
        <f>IF(Data!$B303&gt;L$9,L$9,Data!$B303)*(Parameters!$C$12-Parameters!$D$12)-Parameters!$E$12*L$9</f>
        <v>0</v>
      </c>
      <c r="N303" s="8">
        <v>292</v>
      </c>
      <c r="O303">
        <f>IF(Data!$AI303&gt;O$10,O$10,Data!$AI303)*(Parameters!$C$13-Parameters!$D$13)-Parameters!$E$13*O$10</f>
        <v>0</v>
      </c>
      <c r="P303">
        <f>IF(Data!$AI303&gt;P$10,P$10,Data!$AI303)*(Parameters!$C$13-Parameters!$D$13)-Parameters!$E$13*P$10</f>
        <v>1350</v>
      </c>
      <c r="Q303">
        <f>IF(Data!$AI303&gt;Q$10,Q$10,Data!$AI303)*(Parameters!$C$13-Parameters!$D$13)-Parameters!$E$13*Q$10</f>
        <v>2700</v>
      </c>
      <c r="R303">
        <f>IF(Data!$AI303&gt;R$10,R$10,Data!$AI303)*(Parameters!$C$13-Parameters!$D$13)-Parameters!$E$13*R$10</f>
        <v>4050</v>
      </c>
      <c r="S303">
        <f>IF(Data!$AI303&gt;S$10,S$10,Data!$AI303)*(Parameters!$C$13-Parameters!$D$13)-Parameters!$E$13*S$10</f>
        <v>5400</v>
      </c>
      <c r="T303">
        <f>IF(Data!$AI303&gt;T$10,T$10,Data!$AI303)*(Parameters!$C$13-Parameters!$D$13)-Parameters!$E$13*T$10</f>
        <v>6070</v>
      </c>
      <c r="U303">
        <f>IF(Data!$AI303&gt;U$10,U$10,Data!$AI303)*(Parameters!$C$13-Parameters!$D$13)-Parameters!$E$13*U$10</f>
        <v>5720</v>
      </c>
      <c r="V303">
        <f>IF(Data!$AI303&gt;V$10,V$10,Data!$AI303)*(Parameters!$C$13-Parameters!$D$13)-Parameters!$E$13*V$10</f>
        <v>5370</v>
      </c>
      <c r="W303">
        <f>IF(Data!$AI303&gt;W$10,W$10,Data!$AI303)*(Parameters!$C$13-Parameters!$D$13)-Parameters!$E$13*W$10</f>
        <v>5020</v>
      </c>
      <c r="X303">
        <f>IF(Data!$AI303&gt;X$10,X$10,Data!$AI303)*(Parameters!$C$13-Parameters!$D$13)-Parameters!$E$13*X$10</f>
        <v>4670</v>
      </c>
      <c r="Y303">
        <f>IF(Data!$AI303&gt;Y$10,Y$10,Data!$AI303)*(Parameters!$C$13-Parameters!$D$13)-Parameters!$E$13*Y$10</f>
        <v>4320</v>
      </c>
      <c r="AA303" s="8">
        <v>292</v>
      </c>
      <c r="AB303">
        <f>IF(Data!$B303&gt;AB$9,MIN(MAX(0,AB$10-Data!$AI303),MAX(0,Data!$B303-AB$9)),0)*(Parameters!$C$12-Parameters!$D$13)-Parameters!$F$13*AB$10</f>
        <v>0</v>
      </c>
      <c r="AC303">
        <f>IF(Data!$B303&gt;AC$9,MIN(MAX(0,AC$10-Data!$AI303),MAX(0,Data!$B303-AC$9)),0)*(Parameters!$C$12-Parameters!$D$13)-Parameters!$F$13*AC$10</f>
        <v>-500</v>
      </c>
      <c r="AD303">
        <f>IF(Data!$B303&gt;AD$9,MIN(MAX(0,AD$10-Data!$AI303),MAX(0,Data!$B303-AD$9)),0)*(Parameters!$C$12-Parameters!$D$13)-Parameters!$F$13*AD$10</f>
        <v>-1000</v>
      </c>
      <c r="AE303">
        <f>IF(Data!$B303&gt;AE$9,MIN(MAX(0,AE$10-Data!$AI303),MAX(0,Data!$B303-AE$9)),0)*(Parameters!$C$12-Parameters!$D$13)-Parameters!$F$13*AE$10</f>
        <v>-1500</v>
      </c>
      <c r="AF303">
        <f>IF(Data!$B303&gt;AF$9,MIN(MAX(0,AF$10-Data!$AI303),MAX(0,Data!$B303-AF$9)),0)*(Parameters!$C$12-Parameters!$D$13)-Parameters!$F$13*AF$10</f>
        <v>-2000</v>
      </c>
      <c r="AG303">
        <f>IF(Data!$B303&gt;AG$9,MIN(MAX(0,AG$10-Data!$AI303),MAX(0,Data!$B303-AG$9)),0)*(Parameters!$C$12-Parameters!$D$13)-Parameters!$F$13*AG$10</f>
        <v>-2500</v>
      </c>
      <c r="AH303">
        <f>IF(Data!$B303&gt;AH$9,MIN(MAX(0,AH$10-Data!$AI303),MAX(0,Data!$B303-AH$9)),0)*(Parameters!$C$12-Parameters!$D$13)-Parameters!$F$13*AH$10</f>
        <v>-3000</v>
      </c>
      <c r="AI303">
        <f>IF(Data!$B303&gt;AI$9,MIN(MAX(0,AI$10-Data!$AI303),MAX(0,Data!$B303-AI$9)),0)*(Parameters!$C$12-Parameters!$D$13)-Parameters!$F$13*AI$10</f>
        <v>-2925</v>
      </c>
      <c r="AJ303">
        <f>IF(Data!$B303&gt;AJ$9,MIN(MAX(0,AJ$10-Data!$AI303),MAX(0,Data!$B303-AJ$9)),0)*(Parameters!$C$12-Parameters!$D$13)-Parameters!$F$13*AJ$10</f>
        <v>-2275</v>
      </c>
      <c r="AK303">
        <f>IF(Data!$B303&gt;AK$9,MIN(MAX(0,AK$10-Data!$AI303),MAX(0,Data!$B303-AK$9)),0)*(Parameters!$C$12-Parameters!$D$13)-Parameters!$F$13*AK$10</f>
        <v>-1970</v>
      </c>
      <c r="AL303">
        <f>IF(Data!$B303&gt;AL$9,MIN(MAX(0,AL$10-Data!$AI303),MAX(0,Data!$B303-AL$9)),0)*(Parameters!$C$12-Parameters!$D$13)-Parameters!$F$13*AL$10</f>
        <v>-1895</v>
      </c>
      <c r="AN303" s="8">
        <v>292</v>
      </c>
      <c r="AO303">
        <f t="shared" si="87"/>
        <v>1550</v>
      </c>
      <c r="AP303">
        <f t="shared" si="88"/>
        <v>2700</v>
      </c>
      <c r="AQ303">
        <f t="shared" si="89"/>
        <v>3850</v>
      </c>
      <c r="AR303">
        <f t="shared" si="90"/>
        <v>5000</v>
      </c>
      <c r="AS303">
        <f t="shared" si="91"/>
        <v>6150</v>
      </c>
      <c r="AT303">
        <f t="shared" si="92"/>
        <v>6620</v>
      </c>
      <c r="AU303">
        <f t="shared" si="93"/>
        <v>6070</v>
      </c>
      <c r="AV303">
        <f t="shared" si="94"/>
        <v>5445</v>
      </c>
      <c r="AW303">
        <f t="shared" si="95"/>
        <v>4745</v>
      </c>
      <c r="AX303">
        <f t="shared" si="96"/>
        <v>3700</v>
      </c>
      <c r="AY303">
        <f t="shared" si="97"/>
        <v>2425</v>
      </c>
      <c r="BE303" s="8"/>
      <c r="BS303" s="8"/>
      <c r="CG303" s="8"/>
      <c r="CU303" s="8"/>
      <c r="DI303" s="8"/>
      <c r="DW303" s="8"/>
      <c r="EK303" s="8"/>
      <c r="EY303" s="8"/>
      <c r="FM303" s="8"/>
      <c r="GA303" s="8"/>
      <c r="GO303" s="8"/>
      <c r="HC303" s="8"/>
      <c r="HQ303" s="8"/>
      <c r="IE303" s="8"/>
      <c r="IS303" s="8"/>
      <c r="JG303" s="8"/>
      <c r="JU303" s="8"/>
      <c r="KI303" s="8"/>
      <c r="KW303" s="8"/>
      <c r="LK303" s="8"/>
      <c r="LY303" s="8"/>
      <c r="MM303" s="8"/>
      <c r="NA303" s="8"/>
      <c r="NO303" s="8"/>
      <c r="OC303" s="8"/>
      <c r="OQ303" s="8"/>
      <c r="PE303" s="8"/>
    </row>
    <row r="304" spans="1:421" x14ac:dyDescent="0.35">
      <c r="A304" s="8">
        <v>293</v>
      </c>
      <c r="B304">
        <f>IF(Data!$B304&gt;B$9,B$9,Data!$B304)*(Parameters!$C$12-Parameters!$D$12)-Parameters!$E$12*B$9</f>
        <v>3630</v>
      </c>
      <c r="C304">
        <f>IF(Data!$B304&gt;C$9,C$9,Data!$B304)*(Parameters!$C$12-Parameters!$D$12)-Parameters!$E$12*C$9</f>
        <v>3930</v>
      </c>
      <c r="D304">
        <f>IF(Data!$B304&gt;D$9,D$9,Data!$B304)*(Parameters!$C$12-Parameters!$D$12)-Parameters!$E$12*D$9</f>
        <v>4230</v>
      </c>
      <c r="E304">
        <f>IF(Data!$B304&gt;E$9,E$9,Data!$B304)*(Parameters!$C$12-Parameters!$D$12)-Parameters!$E$12*E$9</f>
        <v>4530</v>
      </c>
      <c r="F304">
        <f>IF(Data!$B304&gt;F$9,F$9,Data!$B304)*(Parameters!$C$12-Parameters!$D$12)-Parameters!$E$12*F$9</f>
        <v>4830</v>
      </c>
      <c r="G304">
        <f>IF(Data!$B304&gt;G$9,G$9,Data!$B304)*(Parameters!$C$12-Parameters!$D$12)-Parameters!$E$12*G$9</f>
        <v>5000</v>
      </c>
      <c r="H304">
        <f>IF(Data!$B304&gt;H$9,H$9,Data!$B304)*(Parameters!$C$12-Parameters!$D$12)-Parameters!$E$12*H$9</f>
        <v>4000</v>
      </c>
      <c r="I304">
        <f>IF(Data!$B304&gt;I$9,I$9,Data!$B304)*(Parameters!$C$12-Parameters!$D$12)-Parameters!$E$12*I$9</f>
        <v>3000</v>
      </c>
      <c r="J304">
        <f>IF(Data!$B304&gt;J$9,J$9,Data!$B304)*(Parameters!$C$12-Parameters!$D$12)-Parameters!$E$12*J$9</f>
        <v>2000</v>
      </c>
      <c r="K304">
        <f>IF(Data!$B304&gt;K$9,K$9,Data!$B304)*(Parameters!$C$12-Parameters!$D$12)-Parameters!$E$12*K$9</f>
        <v>1000</v>
      </c>
      <c r="L304">
        <f>IF(Data!$B304&gt;L$9,L$9,Data!$B304)*(Parameters!$C$12-Parameters!$D$12)-Parameters!$E$12*L$9</f>
        <v>0</v>
      </c>
      <c r="N304" s="8">
        <v>293</v>
      </c>
      <c r="O304">
        <f>IF(Data!$AI304&gt;O$10,O$10,Data!$AI304)*(Parameters!$C$13-Parameters!$D$13)-Parameters!$E$13*O$10</f>
        <v>0</v>
      </c>
      <c r="P304">
        <f>IF(Data!$AI304&gt;P$10,P$10,Data!$AI304)*(Parameters!$C$13-Parameters!$D$13)-Parameters!$E$13*P$10</f>
        <v>1350</v>
      </c>
      <c r="Q304">
        <f>IF(Data!$AI304&gt;Q$10,Q$10,Data!$AI304)*(Parameters!$C$13-Parameters!$D$13)-Parameters!$E$13*Q$10</f>
        <v>2700</v>
      </c>
      <c r="R304">
        <f>IF(Data!$AI304&gt;R$10,R$10,Data!$AI304)*(Parameters!$C$13-Parameters!$D$13)-Parameters!$E$13*R$10</f>
        <v>4050</v>
      </c>
      <c r="S304">
        <f>IF(Data!$AI304&gt;S$10,S$10,Data!$AI304)*(Parameters!$C$13-Parameters!$D$13)-Parameters!$E$13*S$10</f>
        <v>5400</v>
      </c>
      <c r="T304">
        <f>IF(Data!$AI304&gt;T$10,T$10,Data!$AI304)*(Parameters!$C$13-Parameters!$D$13)-Parameters!$E$13*T$10</f>
        <v>6750</v>
      </c>
      <c r="U304">
        <f>IF(Data!$AI304&gt;U$10,U$10,Data!$AI304)*(Parameters!$C$13-Parameters!$D$13)-Parameters!$E$13*U$10</f>
        <v>8100</v>
      </c>
      <c r="V304">
        <f>IF(Data!$AI304&gt;V$10,V$10,Data!$AI304)*(Parameters!$C$13-Parameters!$D$13)-Parameters!$E$13*V$10</f>
        <v>9110</v>
      </c>
      <c r="W304">
        <f>IF(Data!$AI304&gt;W$10,W$10,Data!$AI304)*(Parameters!$C$13-Parameters!$D$13)-Parameters!$E$13*W$10</f>
        <v>8760</v>
      </c>
      <c r="X304">
        <f>IF(Data!$AI304&gt;X$10,X$10,Data!$AI304)*(Parameters!$C$13-Parameters!$D$13)-Parameters!$E$13*X$10</f>
        <v>8410</v>
      </c>
      <c r="Y304">
        <f>IF(Data!$AI304&gt;Y$10,Y$10,Data!$AI304)*(Parameters!$C$13-Parameters!$D$13)-Parameters!$E$13*Y$10</f>
        <v>8060</v>
      </c>
      <c r="AA304" s="8">
        <v>293</v>
      </c>
      <c r="AB304">
        <f>IF(Data!$B304&gt;AB$9,MIN(MAX(0,AB$10-Data!$AI304),MAX(0,Data!$B304-AB$9)),0)*(Parameters!$C$12-Parameters!$D$13)-Parameters!$F$13*AB$10</f>
        <v>0</v>
      </c>
      <c r="AC304">
        <f>IF(Data!$B304&gt;AC$9,MIN(MAX(0,AC$10-Data!$AI304),MAX(0,Data!$B304-AC$9)),0)*(Parameters!$C$12-Parameters!$D$13)-Parameters!$F$13*AC$10</f>
        <v>-500</v>
      </c>
      <c r="AD304">
        <f>IF(Data!$B304&gt;AD$9,MIN(MAX(0,AD$10-Data!$AI304),MAX(0,Data!$B304-AD$9)),0)*(Parameters!$C$12-Parameters!$D$13)-Parameters!$F$13*AD$10</f>
        <v>-1000</v>
      </c>
      <c r="AE304">
        <f>IF(Data!$B304&gt;AE$9,MIN(MAX(0,AE$10-Data!$AI304),MAX(0,Data!$B304-AE$9)),0)*(Parameters!$C$12-Parameters!$D$13)-Parameters!$F$13*AE$10</f>
        <v>-1500</v>
      </c>
      <c r="AF304">
        <f>IF(Data!$B304&gt;AF$9,MIN(MAX(0,AF$10-Data!$AI304),MAX(0,Data!$B304-AF$9)),0)*(Parameters!$C$12-Parameters!$D$13)-Parameters!$F$13*AF$10</f>
        <v>-2000</v>
      </c>
      <c r="AG304">
        <f>IF(Data!$B304&gt;AG$9,MIN(MAX(0,AG$10-Data!$AI304),MAX(0,Data!$B304-AG$9)),0)*(Parameters!$C$12-Parameters!$D$13)-Parameters!$F$13*AG$10</f>
        <v>-2500</v>
      </c>
      <c r="AH304">
        <f>IF(Data!$B304&gt;AH$9,MIN(MAX(0,AH$10-Data!$AI304),MAX(0,Data!$B304-AH$9)),0)*(Parameters!$C$12-Parameters!$D$13)-Parameters!$F$13*AH$10</f>
        <v>-3000</v>
      </c>
      <c r="AI304">
        <f>IF(Data!$B304&gt;AI$9,MIN(MAX(0,AI$10-Data!$AI304),MAX(0,Data!$B304-AI$9)),0)*(Parameters!$C$12-Parameters!$D$13)-Parameters!$F$13*AI$10</f>
        <v>-3385</v>
      </c>
      <c r="AJ304">
        <f>IF(Data!$B304&gt;AJ$9,MIN(MAX(0,AJ$10-Data!$AI304),MAX(0,Data!$B304-AJ$9)),0)*(Parameters!$C$12-Parameters!$D$13)-Parameters!$F$13*AJ$10</f>
        <v>-3310</v>
      </c>
      <c r="AK304">
        <f>IF(Data!$B304&gt;AK$9,MIN(MAX(0,AK$10-Data!$AI304),MAX(0,Data!$B304-AK$9)),0)*(Parameters!$C$12-Parameters!$D$13)-Parameters!$F$13*AK$10</f>
        <v>-3235</v>
      </c>
      <c r="AL304">
        <f>IF(Data!$B304&gt;AL$9,MIN(MAX(0,AL$10-Data!$AI304),MAX(0,Data!$B304-AL$9)),0)*(Parameters!$C$12-Parameters!$D$13)-Parameters!$F$13*AL$10</f>
        <v>-3160</v>
      </c>
      <c r="AN304" s="8">
        <v>293</v>
      </c>
      <c r="AO304">
        <f t="shared" si="87"/>
        <v>3630</v>
      </c>
      <c r="AP304">
        <f t="shared" si="88"/>
        <v>4780</v>
      </c>
      <c r="AQ304">
        <f t="shared" si="89"/>
        <v>5930</v>
      </c>
      <c r="AR304">
        <f t="shared" si="90"/>
        <v>7080</v>
      </c>
      <c r="AS304">
        <f t="shared" si="91"/>
        <v>8230</v>
      </c>
      <c r="AT304">
        <f t="shared" si="92"/>
        <v>9250</v>
      </c>
      <c r="AU304">
        <f t="shared" si="93"/>
        <v>9100</v>
      </c>
      <c r="AV304">
        <f t="shared" si="94"/>
        <v>8725</v>
      </c>
      <c r="AW304">
        <f t="shared" si="95"/>
        <v>7450</v>
      </c>
      <c r="AX304">
        <f t="shared" si="96"/>
        <v>6175</v>
      </c>
      <c r="AY304">
        <f t="shared" si="97"/>
        <v>4900</v>
      </c>
      <c r="BE304" s="8"/>
      <c r="BS304" s="8"/>
      <c r="CG304" s="8"/>
      <c r="CU304" s="8"/>
      <c r="DI304" s="8"/>
      <c r="DW304" s="8"/>
      <c r="EK304" s="8"/>
      <c r="EY304" s="8"/>
      <c r="FM304" s="8"/>
      <c r="GA304" s="8"/>
      <c r="GO304" s="8"/>
      <c r="HC304" s="8"/>
      <c r="HQ304" s="8"/>
      <c r="IE304" s="8"/>
      <c r="IS304" s="8"/>
      <c r="JG304" s="8"/>
      <c r="JU304" s="8"/>
      <c r="KI304" s="8"/>
      <c r="KW304" s="8"/>
      <c r="LK304" s="8"/>
      <c r="LY304" s="8"/>
      <c r="MM304" s="8"/>
      <c r="NA304" s="8"/>
      <c r="NO304" s="8"/>
      <c r="OC304" s="8"/>
      <c r="OQ304" s="8"/>
      <c r="PE304" s="8"/>
    </row>
    <row r="305" spans="1:421" x14ac:dyDescent="0.35">
      <c r="A305" s="8">
        <v>294</v>
      </c>
      <c r="B305">
        <f>IF(Data!$B305&gt;B$9,B$9,Data!$B305)*(Parameters!$C$12-Parameters!$D$12)-Parameters!$E$12*B$9</f>
        <v>2590</v>
      </c>
      <c r="C305">
        <f>IF(Data!$B305&gt;C$9,C$9,Data!$B305)*(Parameters!$C$12-Parameters!$D$12)-Parameters!$E$12*C$9</f>
        <v>2890</v>
      </c>
      <c r="D305">
        <f>IF(Data!$B305&gt;D$9,D$9,Data!$B305)*(Parameters!$C$12-Parameters!$D$12)-Parameters!$E$12*D$9</f>
        <v>3190</v>
      </c>
      <c r="E305">
        <f>IF(Data!$B305&gt;E$9,E$9,Data!$B305)*(Parameters!$C$12-Parameters!$D$12)-Parameters!$E$12*E$9</f>
        <v>3490</v>
      </c>
      <c r="F305">
        <f>IF(Data!$B305&gt;F$9,F$9,Data!$B305)*(Parameters!$C$12-Parameters!$D$12)-Parameters!$E$12*F$9</f>
        <v>3790</v>
      </c>
      <c r="G305">
        <f>IF(Data!$B305&gt;G$9,G$9,Data!$B305)*(Parameters!$C$12-Parameters!$D$12)-Parameters!$E$12*G$9</f>
        <v>4090</v>
      </c>
      <c r="H305">
        <f>IF(Data!$B305&gt;H$9,H$9,Data!$B305)*(Parameters!$C$12-Parameters!$D$12)-Parameters!$E$12*H$9</f>
        <v>4000</v>
      </c>
      <c r="I305">
        <f>IF(Data!$B305&gt;I$9,I$9,Data!$B305)*(Parameters!$C$12-Parameters!$D$12)-Parameters!$E$12*I$9</f>
        <v>3000</v>
      </c>
      <c r="J305">
        <f>IF(Data!$B305&gt;J$9,J$9,Data!$B305)*(Parameters!$C$12-Parameters!$D$12)-Parameters!$E$12*J$9</f>
        <v>2000</v>
      </c>
      <c r="K305">
        <f>IF(Data!$B305&gt;K$9,K$9,Data!$B305)*(Parameters!$C$12-Parameters!$D$12)-Parameters!$E$12*K$9</f>
        <v>1000</v>
      </c>
      <c r="L305">
        <f>IF(Data!$B305&gt;L$9,L$9,Data!$B305)*(Parameters!$C$12-Parameters!$D$12)-Parameters!$E$12*L$9</f>
        <v>0</v>
      </c>
      <c r="N305" s="8">
        <v>294</v>
      </c>
      <c r="O305">
        <f>IF(Data!$AI305&gt;O$10,O$10,Data!$AI305)*(Parameters!$C$13-Parameters!$D$13)-Parameters!$E$13*O$10</f>
        <v>0</v>
      </c>
      <c r="P305">
        <f>IF(Data!$AI305&gt;P$10,P$10,Data!$AI305)*(Parameters!$C$13-Parameters!$D$13)-Parameters!$E$13*P$10</f>
        <v>1350</v>
      </c>
      <c r="Q305">
        <f>IF(Data!$AI305&gt;Q$10,Q$10,Data!$AI305)*(Parameters!$C$13-Parameters!$D$13)-Parameters!$E$13*Q$10</f>
        <v>2700</v>
      </c>
      <c r="R305">
        <f>IF(Data!$AI305&gt;R$10,R$10,Data!$AI305)*(Parameters!$C$13-Parameters!$D$13)-Parameters!$E$13*R$10</f>
        <v>4050</v>
      </c>
      <c r="S305">
        <f>IF(Data!$AI305&gt;S$10,S$10,Data!$AI305)*(Parameters!$C$13-Parameters!$D$13)-Parameters!$E$13*S$10</f>
        <v>5060</v>
      </c>
      <c r="T305">
        <f>IF(Data!$AI305&gt;T$10,T$10,Data!$AI305)*(Parameters!$C$13-Parameters!$D$13)-Parameters!$E$13*T$10</f>
        <v>4710</v>
      </c>
      <c r="U305">
        <f>IF(Data!$AI305&gt;U$10,U$10,Data!$AI305)*(Parameters!$C$13-Parameters!$D$13)-Parameters!$E$13*U$10</f>
        <v>4360</v>
      </c>
      <c r="V305">
        <f>IF(Data!$AI305&gt;V$10,V$10,Data!$AI305)*(Parameters!$C$13-Parameters!$D$13)-Parameters!$E$13*V$10</f>
        <v>4010</v>
      </c>
      <c r="W305">
        <f>IF(Data!$AI305&gt;W$10,W$10,Data!$AI305)*(Parameters!$C$13-Parameters!$D$13)-Parameters!$E$13*W$10</f>
        <v>3660</v>
      </c>
      <c r="X305">
        <f>IF(Data!$AI305&gt;X$10,X$10,Data!$AI305)*(Parameters!$C$13-Parameters!$D$13)-Parameters!$E$13*X$10</f>
        <v>3310</v>
      </c>
      <c r="Y305">
        <f>IF(Data!$AI305&gt;Y$10,Y$10,Data!$AI305)*(Parameters!$C$13-Parameters!$D$13)-Parameters!$E$13*Y$10</f>
        <v>2960</v>
      </c>
      <c r="AA305" s="8">
        <v>294</v>
      </c>
      <c r="AB305">
        <f>IF(Data!$B305&gt;AB$9,MIN(MAX(0,AB$10-Data!$AI305),MAX(0,Data!$B305-AB$9)),0)*(Parameters!$C$12-Parameters!$D$13)-Parameters!$F$13*AB$10</f>
        <v>0</v>
      </c>
      <c r="AC305">
        <f>IF(Data!$B305&gt;AC$9,MIN(MAX(0,AC$10-Data!$AI305),MAX(0,Data!$B305-AC$9)),0)*(Parameters!$C$12-Parameters!$D$13)-Parameters!$F$13*AC$10</f>
        <v>-500</v>
      </c>
      <c r="AD305">
        <f>IF(Data!$B305&gt;AD$9,MIN(MAX(0,AD$10-Data!$AI305),MAX(0,Data!$B305-AD$9)),0)*(Parameters!$C$12-Parameters!$D$13)-Parameters!$F$13*AD$10</f>
        <v>-1000</v>
      </c>
      <c r="AE305">
        <f>IF(Data!$B305&gt;AE$9,MIN(MAX(0,AE$10-Data!$AI305),MAX(0,Data!$B305-AE$9)),0)*(Parameters!$C$12-Parameters!$D$13)-Parameters!$F$13*AE$10</f>
        <v>-1500</v>
      </c>
      <c r="AF305">
        <f>IF(Data!$B305&gt;AF$9,MIN(MAX(0,AF$10-Data!$AI305),MAX(0,Data!$B305-AF$9)),0)*(Parameters!$C$12-Parameters!$D$13)-Parameters!$F$13*AF$10</f>
        <v>-2000</v>
      </c>
      <c r="AG305">
        <f>IF(Data!$B305&gt;AG$9,MIN(MAX(0,AG$10-Data!$AI305),MAX(0,Data!$B305-AG$9)),0)*(Parameters!$C$12-Parameters!$D$13)-Parameters!$F$13*AG$10</f>
        <v>-2500</v>
      </c>
      <c r="AH305">
        <f>IF(Data!$B305&gt;AH$9,MIN(MAX(0,AH$10-Data!$AI305),MAX(0,Data!$B305-AH$9)),0)*(Parameters!$C$12-Parameters!$D$13)-Parameters!$F$13*AH$10</f>
        <v>-2655</v>
      </c>
      <c r="AI305">
        <f>IF(Data!$B305&gt;AI$9,MIN(MAX(0,AI$10-Data!$AI305),MAX(0,Data!$B305-AI$9)),0)*(Parameters!$C$12-Parameters!$D$13)-Parameters!$F$13*AI$10</f>
        <v>-2005</v>
      </c>
      <c r="AJ305">
        <f>IF(Data!$B305&gt;AJ$9,MIN(MAX(0,AJ$10-Data!$AI305),MAX(0,Data!$B305-AJ$9)),0)*(Parameters!$C$12-Parameters!$D$13)-Parameters!$F$13*AJ$10</f>
        <v>-1585</v>
      </c>
      <c r="AK305">
        <f>IF(Data!$B305&gt;AK$9,MIN(MAX(0,AK$10-Data!$AI305),MAX(0,Data!$B305-AK$9)),0)*(Parameters!$C$12-Parameters!$D$13)-Parameters!$F$13*AK$10</f>
        <v>-1510</v>
      </c>
      <c r="AL305">
        <f>IF(Data!$B305&gt;AL$9,MIN(MAX(0,AL$10-Data!$AI305),MAX(0,Data!$B305-AL$9)),0)*(Parameters!$C$12-Parameters!$D$13)-Parameters!$F$13*AL$10</f>
        <v>-1435</v>
      </c>
      <c r="AN305" s="8">
        <v>294</v>
      </c>
      <c r="AO305">
        <f t="shared" si="87"/>
        <v>2590</v>
      </c>
      <c r="AP305">
        <f t="shared" si="88"/>
        <v>3740</v>
      </c>
      <c r="AQ305">
        <f t="shared" si="89"/>
        <v>4890</v>
      </c>
      <c r="AR305">
        <f t="shared" si="90"/>
        <v>6040</v>
      </c>
      <c r="AS305">
        <f t="shared" si="91"/>
        <v>6850</v>
      </c>
      <c r="AT305">
        <f t="shared" si="92"/>
        <v>6300</v>
      </c>
      <c r="AU305">
        <f t="shared" si="93"/>
        <v>5705</v>
      </c>
      <c r="AV305">
        <f t="shared" si="94"/>
        <v>5005</v>
      </c>
      <c r="AW305">
        <f t="shared" si="95"/>
        <v>4075</v>
      </c>
      <c r="AX305">
        <f t="shared" si="96"/>
        <v>2800</v>
      </c>
      <c r="AY305">
        <f t="shared" si="97"/>
        <v>1525</v>
      </c>
      <c r="BE305" s="8"/>
      <c r="BS305" s="8"/>
      <c r="CG305" s="8"/>
      <c r="CU305" s="8"/>
      <c r="DI305" s="8"/>
      <c r="DW305" s="8"/>
      <c r="EK305" s="8"/>
      <c r="EY305" s="8"/>
      <c r="FM305" s="8"/>
      <c r="GA305" s="8"/>
      <c r="GO305" s="8"/>
      <c r="HC305" s="8"/>
      <c r="HQ305" s="8"/>
      <c r="IE305" s="8"/>
      <c r="IS305" s="8"/>
      <c r="JG305" s="8"/>
      <c r="JU305" s="8"/>
      <c r="KI305" s="8"/>
      <c r="KW305" s="8"/>
      <c r="LK305" s="8"/>
      <c r="LY305" s="8"/>
      <c r="MM305" s="8"/>
      <c r="NA305" s="8"/>
      <c r="NO305" s="8"/>
      <c r="OC305" s="8"/>
      <c r="OQ305" s="8"/>
      <c r="PE305" s="8"/>
    </row>
    <row r="306" spans="1:421" x14ac:dyDescent="0.35">
      <c r="A306" s="8">
        <v>295</v>
      </c>
      <c r="B306">
        <f>IF(Data!$B306&gt;B$9,B$9,Data!$B306)*(Parameters!$C$12-Parameters!$D$12)-Parameters!$E$12*B$9</f>
        <v>3110</v>
      </c>
      <c r="C306">
        <f>IF(Data!$B306&gt;C$9,C$9,Data!$B306)*(Parameters!$C$12-Parameters!$D$12)-Parameters!$E$12*C$9</f>
        <v>3410</v>
      </c>
      <c r="D306">
        <f>IF(Data!$B306&gt;D$9,D$9,Data!$B306)*(Parameters!$C$12-Parameters!$D$12)-Parameters!$E$12*D$9</f>
        <v>3710</v>
      </c>
      <c r="E306">
        <f>IF(Data!$B306&gt;E$9,E$9,Data!$B306)*(Parameters!$C$12-Parameters!$D$12)-Parameters!$E$12*E$9</f>
        <v>4010</v>
      </c>
      <c r="F306">
        <f>IF(Data!$B306&gt;F$9,F$9,Data!$B306)*(Parameters!$C$12-Parameters!$D$12)-Parameters!$E$12*F$9</f>
        <v>4310</v>
      </c>
      <c r="G306">
        <f>IF(Data!$B306&gt;G$9,G$9,Data!$B306)*(Parameters!$C$12-Parameters!$D$12)-Parameters!$E$12*G$9</f>
        <v>4610</v>
      </c>
      <c r="H306">
        <f>IF(Data!$B306&gt;H$9,H$9,Data!$B306)*(Parameters!$C$12-Parameters!$D$12)-Parameters!$E$12*H$9</f>
        <v>4000</v>
      </c>
      <c r="I306">
        <f>IF(Data!$B306&gt;I$9,I$9,Data!$B306)*(Parameters!$C$12-Parameters!$D$12)-Parameters!$E$12*I$9</f>
        <v>3000</v>
      </c>
      <c r="J306">
        <f>IF(Data!$B306&gt;J$9,J$9,Data!$B306)*(Parameters!$C$12-Parameters!$D$12)-Parameters!$E$12*J$9</f>
        <v>2000</v>
      </c>
      <c r="K306">
        <f>IF(Data!$B306&gt;K$9,K$9,Data!$B306)*(Parameters!$C$12-Parameters!$D$12)-Parameters!$E$12*K$9</f>
        <v>1000</v>
      </c>
      <c r="L306">
        <f>IF(Data!$B306&gt;L$9,L$9,Data!$B306)*(Parameters!$C$12-Parameters!$D$12)-Parameters!$E$12*L$9</f>
        <v>0</v>
      </c>
      <c r="N306" s="8">
        <v>295</v>
      </c>
      <c r="O306">
        <f>IF(Data!$AI306&gt;O$10,O$10,Data!$AI306)*(Parameters!$C$13-Parameters!$D$13)-Parameters!$E$13*O$10</f>
        <v>0</v>
      </c>
      <c r="P306">
        <f>IF(Data!$AI306&gt;P$10,P$10,Data!$AI306)*(Parameters!$C$13-Parameters!$D$13)-Parameters!$E$13*P$10</f>
        <v>1350</v>
      </c>
      <c r="Q306">
        <f>IF(Data!$AI306&gt;Q$10,Q$10,Data!$AI306)*(Parameters!$C$13-Parameters!$D$13)-Parameters!$E$13*Q$10</f>
        <v>2700</v>
      </c>
      <c r="R306">
        <f>IF(Data!$AI306&gt;R$10,R$10,Data!$AI306)*(Parameters!$C$13-Parameters!$D$13)-Parameters!$E$13*R$10</f>
        <v>4050</v>
      </c>
      <c r="S306">
        <f>IF(Data!$AI306&gt;S$10,S$10,Data!$AI306)*(Parameters!$C$13-Parameters!$D$13)-Parameters!$E$13*S$10</f>
        <v>5400</v>
      </c>
      <c r="T306">
        <f>IF(Data!$AI306&gt;T$10,T$10,Data!$AI306)*(Parameters!$C$13-Parameters!$D$13)-Parameters!$E$13*T$10</f>
        <v>5050</v>
      </c>
      <c r="U306">
        <f>IF(Data!$AI306&gt;U$10,U$10,Data!$AI306)*(Parameters!$C$13-Parameters!$D$13)-Parameters!$E$13*U$10</f>
        <v>4700</v>
      </c>
      <c r="V306">
        <f>IF(Data!$AI306&gt;V$10,V$10,Data!$AI306)*(Parameters!$C$13-Parameters!$D$13)-Parameters!$E$13*V$10</f>
        <v>4350</v>
      </c>
      <c r="W306">
        <f>IF(Data!$AI306&gt;W$10,W$10,Data!$AI306)*(Parameters!$C$13-Parameters!$D$13)-Parameters!$E$13*W$10</f>
        <v>4000</v>
      </c>
      <c r="X306">
        <f>IF(Data!$AI306&gt;X$10,X$10,Data!$AI306)*(Parameters!$C$13-Parameters!$D$13)-Parameters!$E$13*X$10</f>
        <v>3650</v>
      </c>
      <c r="Y306">
        <f>IF(Data!$AI306&gt;Y$10,Y$10,Data!$AI306)*(Parameters!$C$13-Parameters!$D$13)-Parameters!$E$13*Y$10</f>
        <v>3300</v>
      </c>
      <c r="AA306" s="8">
        <v>295</v>
      </c>
      <c r="AB306">
        <f>IF(Data!$B306&gt;AB$9,MIN(MAX(0,AB$10-Data!$AI306),MAX(0,Data!$B306-AB$9)),0)*(Parameters!$C$12-Parameters!$D$13)-Parameters!$F$13*AB$10</f>
        <v>0</v>
      </c>
      <c r="AC306">
        <f>IF(Data!$B306&gt;AC$9,MIN(MAX(0,AC$10-Data!$AI306),MAX(0,Data!$B306-AC$9)),0)*(Parameters!$C$12-Parameters!$D$13)-Parameters!$F$13*AC$10</f>
        <v>-500</v>
      </c>
      <c r="AD306">
        <f>IF(Data!$B306&gt;AD$9,MIN(MAX(0,AD$10-Data!$AI306),MAX(0,Data!$B306-AD$9)),0)*(Parameters!$C$12-Parameters!$D$13)-Parameters!$F$13*AD$10</f>
        <v>-1000</v>
      </c>
      <c r="AE306">
        <f>IF(Data!$B306&gt;AE$9,MIN(MAX(0,AE$10-Data!$AI306),MAX(0,Data!$B306-AE$9)),0)*(Parameters!$C$12-Parameters!$D$13)-Parameters!$F$13*AE$10</f>
        <v>-1500</v>
      </c>
      <c r="AF306">
        <f>IF(Data!$B306&gt;AF$9,MIN(MAX(0,AF$10-Data!$AI306),MAX(0,Data!$B306-AF$9)),0)*(Parameters!$C$12-Parameters!$D$13)-Parameters!$F$13*AF$10</f>
        <v>-2000</v>
      </c>
      <c r="AG306">
        <f>IF(Data!$B306&gt;AG$9,MIN(MAX(0,AG$10-Data!$AI306),MAX(0,Data!$B306-AG$9)),0)*(Parameters!$C$12-Parameters!$D$13)-Parameters!$F$13*AG$10</f>
        <v>-2500</v>
      </c>
      <c r="AH306">
        <f>IF(Data!$B306&gt;AH$9,MIN(MAX(0,AH$10-Data!$AI306),MAX(0,Data!$B306-AH$9)),0)*(Parameters!$C$12-Parameters!$D$13)-Parameters!$F$13*AH$10</f>
        <v>-2195</v>
      </c>
      <c r="AI306">
        <f>IF(Data!$B306&gt;AI$9,MIN(MAX(0,AI$10-Data!$AI306),MAX(0,Data!$B306-AI$9)),0)*(Parameters!$C$12-Parameters!$D$13)-Parameters!$F$13*AI$10</f>
        <v>-1775</v>
      </c>
      <c r="AJ306">
        <f>IF(Data!$B306&gt;AJ$9,MIN(MAX(0,AJ$10-Data!$AI306),MAX(0,Data!$B306-AJ$9)),0)*(Parameters!$C$12-Parameters!$D$13)-Parameters!$F$13*AJ$10</f>
        <v>-1700</v>
      </c>
      <c r="AK306">
        <f>IF(Data!$B306&gt;AK$9,MIN(MAX(0,AK$10-Data!$AI306),MAX(0,Data!$B306-AK$9)),0)*(Parameters!$C$12-Parameters!$D$13)-Parameters!$F$13*AK$10</f>
        <v>-1625</v>
      </c>
      <c r="AL306">
        <f>IF(Data!$B306&gt;AL$9,MIN(MAX(0,AL$10-Data!$AI306),MAX(0,Data!$B306-AL$9)),0)*(Parameters!$C$12-Parameters!$D$13)-Parameters!$F$13*AL$10</f>
        <v>-1550</v>
      </c>
      <c r="AN306" s="8">
        <v>295</v>
      </c>
      <c r="AO306">
        <f t="shared" si="87"/>
        <v>3110</v>
      </c>
      <c r="AP306">
        <f t="shared" si="88"/>
        <v>4260</v>
      </c>
      <c r="AQ306">
        <f t="shared" si="89"/>
        <v>5410</v>
      </c>
      <c r="AR306">
        <f t="shared" si="90"/>
        <v>6560</v>
      </c>
      <c r="AS306">
        <f t="shared" si="91"/>
        <v>7710</v>
      </c>
      <c r="AT306">
        <f t="shared" si="92"/>
        <v>7160</v>
      </c>
      <c r="AU306">
        <f t="shared" si="93"/>
        <v>6505</v>
      </c>
      <c r="AV306">
        <f t="shared" si="94"/>
        <v>5575</v>
      </c>
      <c r="AW306">
        <f t="shared" si="95"/>
        <v>4300</v>
      </c>
      <c r="AX306">
        <f t="shared" si="96"/>
        <v>3025</v>
      </c>
      <c r="AY306">
        <f t="shared" si="97"/>
        <v>1750</v>
      </c>
      <c r="BE306" s="8"/>
      <c r="BS306" s="8"/>
      <c r="CG306" s="8"/>
      <c r="CU306" s="8"/>
      <c r="DI306" s="8"/>
      <c r="DW306" s="8"/>
      <c r="EK306" s="8"/>
      <c r="EY306" s="8"/>
      <c r="FM306" s="8"/>
      <c r="GA306" s="8"/>
      <c r="GO306" s="8"/>
      <c r="HC306" s="8"/>
      <c r="HQ306" s="8"/>
      <c r="IE306" s="8"/>
      <c r="IS306" s="8"/>
      <c r="JG306" s="8"/>
      <c r="JU306" s="8"/>
      <c r="KI306" s="8"/>
      <c r="KW306" s="8"/>
      <c r="LK306" s="8"/>
      <c r="LY306" s="8"/>
      <c r="MM306" s="8"/>
      <c r="NA306" s="8"/>
      <c r="NO306" s="8"/>
      <c r="OC306" s="8"/>
      <c r="OQ306" s="8"/>
      <c r="PE306" s="8"/>
    </row>
    <row r="307" spans="1:421" x14ac:dyDescent="0.35">
      <c r="A307" s="8">
        <v>296</v>
      </c>
      <c r="B307">
        <f>IF(Data!$B307&gt;B$9,B$9,Data!$B307)*(Parameters!$C$12-Parameters!$D$12)-Parameters!$E$12*B$9</f>
        <v>4930</v>
      </c>
      <c r="C307">
        <f>IF(Data!$B307&gt;C$9,C$9,Data!$B307)*(Parameters!$C$12-Parameters!$D$12)-Parameters!$E$12*C$9</f>
        <v>5230</v>
      </c>
      <c r="D307">
        <f>IF(Data!$B307&gt;D$9,D$9,Data!$B307)*(Parameters!$C$12-Parameters!$D$12)-Parameters!$E$12*D$9</f>
        <v>5530</v>
      </c>
      <c r="E307">
        <f>IF(Data!$B307&gt;E$9,E$9,Data!$B307)*(Parameters!$C$12-Parameters!$D$12)-Parameters!$E$12*E$9</f>
        <v>5830</v>
      </c>
      <c r="F307">
        <f>IF(Data!$B307&gt;F$9,F$9,Data!$B307)*(Parameters!$C$12-Parameters!$D$12)-Parameters!$E$12*F$9</f>
        <v>6000</v>
      </c>
      <c r="G307">
        <f>IF(Data!$B307&gt;G$9,G$9,Data!$B307)*(Parameters!$C$12-Parameters!$D$12)-Parameters!$E$12*G$9</f>
        <v>5000</v>
      </c>
      <c r="H307">
        <f>IF(Data!$B307&gt;H$9,H$9,Data!$B307)*(Parameters!$C$12-Parameters!$D$12)-Parameters!$E$12*H$9</f>
        <v>4000</v>
      </c>
      <c r="I307">
        <f>IF(Data!$B307&gt;I$9,I$9,Data!$B307)*(Parameters!$C$12-Parameters!$D$12)-Parameters!$E$12*I$9</f>
        <v>3000</v>
      </c>
      <c r="J307">
        <f>IF(Data!$B307&gt;J$9,J$9,Data!$B307)*(Parameters!$C$12-Parameters!$D$12)-Parameters!$E$12*J$9</f>
        <v>2000</v>
      </c>
      <c r="K307">
        <f>IF(Data!$B307&gt;K$9,K$9,Data!$B307)*(Parameters!$C$12-Parameters!$D$12)-Parameters!$E$12*K$9</f>
        <v>1000</v>
      </c>
      <c r="L307">
        <f>IF(Data!$B307&gt;L$9,L$9,Data!$B307)*(Parameters!$C$12-Parameters!$D$12)-Parameters!$E$12*L$9</f>
        <v>0</v>
      </c>
      <c r="N307" s="8">
        <v>296</v>
      </c>
      <c r="O307">
        <f>IF(Data!$AI307&gt;O$10,O$10,Data!$AI307)*(Parameters!$C$13-Parameters!$D$13)-Parameters!$E$13*O$10</f>
        <v>0</v>
      </c>
      <c r="P307">
        <f>IF(Data!$AI307&gt;P$10,P$10,Data!$AI307)*(Parameters!$C$13-Parameters!$D$13)-Parameters!$E$13*P$10</f>
        <v>1350</v>
      </c>
      <c r="Q307">
        <f>IF(Data!$AI307&gt;Q$10,Q$10,Data!$AI307)*(Parameters!$C$13-Parameters!$D$13)-Parameters!$E$13*Q$10</f>
        <v>2700</v>
      </c>
      <c r="R307">
        <f>IF(Data!$AI307&gt;R$10,R$10,Data!$AI307)*(Parameters!$C$13-Parameters!$D$13)-Parameters!$E$13*R$10</f>
        <v>4050</v>
      </c>
      <c r="S307">
        <f>IF(Data!$AI307&gt;S$10,S$10,Data!$AI307)*(Parameters!$C$13-Parameters!$D$13)-Parameters!$E$13*S$10</f>
        <v>4720</v>
      </c>
      <c r="T307">
        <f>IF(Data!$AI307&gt;T$10,T$10,Data!$AI307)*(Parameters!$C$13-Parameters!$D$13)-Parameters!$E$13*T$10</f>
        <v>4370</v>
      </c>
      <c r="U307">
        <f>IF(Data!$AI307&gt;U$10,U$10,Data!$AI307)*(Parameters!$C$13-Parameters!$D$13)-Parameters!$E$13*U$10</f>
        <v>4020</v>
      </c>
      <c r="V307">
        <f>IF(Data!$AI307&gt;V$10,V$10,Data!$AI307)*(Parameters!$C$13-Parameters!$D$13)-Parameters!$E$13*V$10</f>
        <v>3670</v>
      </c>
      <c r="W307">
        <f>IF(Data!$AI307&gt;W$10,W$10,Data!$AI307)*(Parameters!$C$13-Parameters!$D$13)-Parameters!$E$13*W$10</f>
        <v>3320</v>
      </c>
      <c r="X307">
        <f>IF(Data!$AI307&gt;X$10,X$10,Data!$AI307)*(Parameters!$C$13-Parameters!$D$13)-Parameters!$E$13*X$10</f>
        <v>2970</v>
      </c>
      <c r="Y307">
        <f>IF(Data!$AI307&gt;Y$10,Y$10,Data!$AI307)*(Parameters!$C$13-Parameters!$D$13)-Parameters!$E$13*Y$10</f>
        <v>2620</v>
      </c>
      <c r="AA307" s="8">
        <v>296</v>
      </c>
      <c r="AB307">
        <f>IF(Data!$B307&gt;AB$9,MIN(MAX(0,AB$10-Data!$AI307),MAX(0,Data!$B307-AB$9)),0)*(Parameters!$C$12-Parameters!$D$13)-Parameters!$F$13*AB$10</f>
        <v>0</v>
      </c>
      <c r="AC307">
        <f>IF(Data!$B307&gt;AC$9,MIN(MAX(0,AC$10-Data!$AI307),MAX(0,Data!$B307-AC$9)),0)*(Parameters!$C$12-Parameters!$D$13)-Parameters!$F$13*AC$10</f>
        <v>-500</v>
      </c>
      <c r="AD307">
        <f>IF(Data!$B307&gt;AD$9,MIN(MAX(0,AD$10-Data!$AI307),MAX(0,Data!$B307-AD$9)),0)*(Parameters!$C$12-Parameters!$D$13)-Parameters!$F$13*AD$10</f>
        <v>-1000</v>
      </c>
      <c r="AE307">
        <f>IF(Data!$B307&gt;AE$9,MIN(MAX(0,AE$10-Data!$AI307),MAX(0,Data!$B307-AE$9)),0)*(Parameters!$C$12-Parameters!$D$13)-Parameters!$F$13*AE$10</f>
        <v>-1500</v>
      </c>
      <c r="AF307">
        <f>IF(Data!$B307&gt;AF$9,MIN(MAX(0,AF$10-Data!$AI307),MAX(0,Data!$B307-AF$9)),0)*(Parameters!$C$12-Parameters!$D$13)-Parameters!$F$13*AF$10</f>
        <v>-1885</v>
      </c>
      <c r="AG307">
        <f>IF(Data!$B307&gt;AG$9,MIN(MAX(0,AG$10-Data!$AI307),MAX(0,Data!$B307-AG$9)),0)*(Parameters!$C$12-Parameters!$D$13)-Parameters!$F$13*AG$10</f>
        <v>-1695</v>
      </c>
      <c r="AH307">
        <f>IF(Data!$B307&gt;AH$9,MIN(MAX(0,AH$10-Data!$AI307),MAX(0,Data!$B307-AH$9)),0)*(Parameters!$C$12-Parameters!$D$13)-Parameters!$F$13*AH$10</f>
        <v>-1620</v>
      </c>
      <c r="AI307">
        <f>IF(Data!$B307&gt;AI$9,MIN(MAX(0,AI$10-Data!$AI307),MAX(0,Data!$B307-AI$9)),0)*(Parameters!$C$12-Parameters!$D$13)-Parameters!$F$13*AI$10</f>
        <v>-1545</v>
      </c>
      <c r="AJ307">
        <f>IF(Data!$B307&gt;AJ$9,MIN(MAX(0,AJ$10-Data!$AI307),MAX(0,Data!$B307-AJ$9)),0)*(Parameters!$C$12-Parameters!$D$13)-Parameters!$F$13*AJ$10</f>
        <v>-1470</v>
      </c>
      <c r="AK307">
        <f>IF(Data!$B307&gt;AK$9,MIN(MAX(0,AK$10-Data!$AI307),MAX(0,Data!$B307-AK$9)),0)*(Parameters!$C$12-Parameters!$D$13)-Parameters!$F$13*AK$10</f>
        <v>-1395</v>
      </c>
      <c r="AL307">
        <f>IF(Data!$B307&gt;AL$9,MIN(MAX(0,AL$10-Data!$AI307),MAX(0,Data!$B307-AL$9)),0)*(Parameters!$C$12-Parameters!$D$13)-Parameters!$F$13*AL$10</f>
        <v>-1320</v>
      </c>
      <c r="AN307" s="8">
        <v>296</v>
      </c>
      <c r="AO307">
        <f t="shared" si="87"/>
        <v>4930</v>
      </c>
      <c r="AP307">
        <f t="shared" si="88"/>
        <v>6080</v>
      </c>
      <c r="AQ307">
        <f t="shared" si="89"/>
        <v>7230</v>
      </c>
      <c r="AR307">
        <f t="shared" si="90"/>
        <v>8380</v>
      </c>
      <c r="AS307">
        <f t="shared" si="91"/>
        <v>8835</v>
      </c>
      <c r="AT307">
        <f t="shared" si="92"/>
        <v>7675</v>
      </c>
      <c r="AU307">
        <f t="shared" si="93"/>
        <v>6400</v>
      </c>
      <c r="AV307">
        <f t="shared" si="94"/>
        <v>5125</v>
      </c>
      <c r="AW307">
        <f t="shared" si="95"/>
        <v>3850</v>
      </c>
      <c r="AX307">
        <f t="shared" si="96"/>
        <v>2575</v>
      </c>
      <c r="AY307">
        <f t="shared" si="97"/>
        <v>1300</v>
      </c>
      <c r="BE307" s="8"/>
      <c r="BS307" s="8"/>
      <c r="CG307" s="8"/>
      <c r="CU307" s="8"/>
      <c r="DI307" s="8"/>
      <c r="DW307" s="8"/>
      <c r="EK307" s="8"/>
      <c r="EY307" s="8"/>
      <c r="FM307" s="8"/>
      <c r="GA307" s="8"/>
      <c r="GO307" s="8"/>
      <c r="HC307" s="8"/>
      <c r="HQ307" s="8"/>
      <c r="IE307" s="8"/>
      <c r="IS307" s="8"/>
      <c r="JG307" s="8"/>
      <c r="JU307" s="8"/>
      <c r="KI307" s="8"/>
      <c r="KW307" s="8"/>
      <c r="LK307" s="8"/>
      <c r="LY307" s="8"/>
      <c r="MM307" s="8"/>
      <c r="NA307" s="8"/>
      <c r="NO307" s="8"/>
      <c r="OC307" s="8"/>
      <c r="OQ307" s="8"/>
      <c r="PE307" s="8"/>
    </row>
    <row r="308" spans="1:421" x14ac:dyDescent="0.35">
      <c r="A308" s="8">
        <v>297</v>
      </c>
      <c r="B308">
        <f>IF(Data!$B308&gt;B$9,B$9,Data!$B308)*(Parameters!$C$12-Parameters!$D$12)-Parameters!$E$12*B$9</f>
        <v>5060</v>
      </c>
      <c r="C308">
        <f>IF(Data!$B308&gt;C$9,C$9,Data!$B308)*(Parameters!$C$12-Parameters!$D$12)-Parameters!$E$12*C$9</f>
        <v>5360</v>
      </c>
      <c r="D308">
        <f>IF(Data!$B308&gt;D$9,D$9,Data!$B308)*(Parameters!$C$12-Parameters!$D$12)-Parameters!$E$12*D$9</f>
        <v>5660</v>
      </c>
      <c r="E308">
        <f>IF(Data!$B308&gt;E$9,E$9,Data!$B308)*(Parameters!$C$12-Parameters!$D$12)-Parameters!$E$12*E$9</f>
        <v>5960</v>
      </c>
      <c r="F308">
        <f>IF(Data!$B308&gt;F$9,F$9,Data!$B308)*(Parameters!$C$12-Parameters!$D$12)-Parameters!$E$12*F$9</f>
        <v>6000</v>
      </c>
      <c r="G308">
        <f>IF(Data!$B308&gt;G$9,G$9,Data!$B308)*(Parameters!$C$12-Parameters!$D$12)-Parameters!$E$12*G$9</f>
        <v>5000</v>
      </c>
      <c r="H308">
        <f>IF(Data!$B308&gt;H$9,H$9,Data!$B308)*(Parameters!$C$12-Parameters!$D$12)-Parameters!$E$12*H$9</f>
        <v>4000</v>
      </c>
      <c r="I308">
        <f>IF(Data!$B308&gt;I$9,I$9,Data!$B308)*(Parameters!$C$12-Parameters!$D$12)-Parameters!$E$12*I$9</f>
        <v>3000</v>
      </c>
      <c r="J308">
        <f>IF(Data!$B308&gt;J$9,J$9,Data!$B308)*(Parameters!$C$12-Parameters!$D$12)-Parameters!$E$12*J$9</f>
        <v>2000</v>
      </c>
      <c r="K308">
        <f>IF(Data!$B308&gt;K$9,K$9,Data!$B308)*(Parameters!$C$12-Parameters!$D$12)-Parameters!$E$12*K$9</f>
        <v>1000</v>
      </c>
      <c r="L308">
        <f>IF(Data!$B308&gt;L$9,L$9,Data!$B308)*(Parameters!$C$12-Parameters!$D$12)-Parameters!$E$12*L$9</f>
        <v>0</v>
      </c>
      <c r="N308" s="8">
        <v>297</v>
      </c>
      <c r="O308">
        <f>IF(Data!$AI308&gt;O$10,O$10,Data!$AI308)*(Parameters!$C$13-Parameters!$D$13)-Parameters!$E$13*O$10</f>
        <v>0</v>
      </c>
      <c r="P308">
        <f>IF(Data!$AI308&gt;P$10,P$10,Data!$AI308)*(Parameters!$C$13-Parameters!$D$13)-Parameters!$E$13*P$10</f>
        <v>1350</v>
      </c>
      <c r="Q308">
        <f>IF(Data!$AI308&gt;Q$10,Q$10,Data!$AI308)*(Parameters!$C$13-Parameters!$D$13)-Parameters!$E$13*Q$10</f>
        <v>2020</v>
      </c>
      <c r="R308">
        <f>IF(Data!$AI308&gt;R$10,R$10,Data!$AI308)*(Parameters!$C$13-Parameters!$D$13)-Parameters!$E$13*R$10</f>
        <v>1670</v>
      </c>
      <c r="S308">
        <f>IF(Data!$AI308&gt;S$10,S$10,Data!$AI308)*(Parameters!$C$13-Parameters!$D$13)-Parameters!$E$13*S$10</f>
        <v>1320</v>
      </c>
      <c r="T308">
        <f>IF(Data!$AI308&gt;T$10,T$10,Data!$AI308)*(Parameters!$C$13-Parameters!$D$13)-Parameters!$E$13*T$10</f>
        <v>970</v>
      </c>
      <c r="U308">
        <f>IF(Data!$AI308&gt;U$10,U$10,Data!$AI308)*(Parameters!$C$13-Parameters!$D$13)-Parameters!$E$13*U$10</f>
        <v>620</v>
      </c>
      <c r="V308">
        <f>IF(Data!$AI308&gt;V$10,V$10,Data!$AI308)*(Parameters!$C$13-Parameters!$D$13)-Parameters!$E$13*V$10</f>
        <v>270</v>
      </c>
      <c r="W308">
        <f>IF(Data!$AI308&gt;W$10,W$10,Data!$AI308)*(Parameters!$C$13-Parameters!$D$13)-Parameters!$E$13*W$10</f>
        <v>-80</v>
      </c>
      <c r="X308">
        <f>IF(Data!$AI308&gt;X$10,X$10,Data!$AI308)*(Parameters!$C$13-Parameters!$D$13)-Parameters!$E$13*X$10</f>
        <v>-430</v>
      </c>
      <c r="Y308">
        <f>IF(Data!$AI308&gt;Y$10,Y$10,Data!$AI308)*(Parameters!$C$13-Parameters!$D$13)-Parameters!$E$13*Y$10</f>
        <v>-780</v>
      </c>
      <c r="AA308" s="8">
        <v>297</v>
      </c>
      <c r="AB308">
        <f>IF(Data!$B308&gt;AB$9,MIN(MAX(0,AB$10-Data!$AI308),MAX(0,Data!$B308-AB$9)),0)*(Parameters!$C$12-Parameters!$D$13)-Parameters!$F$13*AB$10</f>
        <v>0</v>
      </c>
      <c r="AC308">
        <f>IF(Data!$B308&gt;AC$9,MIN(MAX(0,AC$10-Data!$AI308),MAX(0,Data!$B308-AC$9)),0)*(Parameters!$C$12-Parameters!$D$13)-Parameters!$F$13*AC$10</f>
        <v>-500</v>
      </c>
      <c r="AD308">
        <f>IF(Data!$B308&gt;AD$9,MIN(MAX(0,AD$10-Data!$AI308),MAX(0,Data!$B308-AD$9)),0)*(Parameters!$C$12-Parameters!$D$13)-Parameters!$F$13*AD$10</f>
        <v>-1000</v>
      </c>
      <c r="AE308">
        <f>IF(Data!$B308&gt;AE$9,MIN(MAX(0,AE$10-Data!$AI308),MAX(0,Data!$B308-AE$9)),0)*(Parameters!$C$12-Parameters!$D$13)-Parameters!$F$13*AE$10</f>
        <v>-1500</v>
      </c>
      <c r="AF308">
        <f>IF(Data!$B308&gt;AF$9,MIN(MAX(0,AF$10-Data!$AI308),MAX(0,Data!$B308-AF$9)),0)*(Parameters!$C$12-Parameters!$D$13)-Parameters!$F$13*AF$10</f>
        <v>-1770</v>
      </c>
      <c r="AG308">
        <f>IF(Data!$B308&gt;AG$9,MIN(MAX(0,AG$10-Data!$AI308),MAX(0,Data!$B308-AG$9)),0)*(Parameters!$C$12-Parameters!$D$13)-Parameters!$F$13*AG$10</f>
        <v>-1120</v>
      </c>
      <c r="AH308">
        <f>IF(Data!$B308&gt;AH$9,MIN(MAX(0,AH$10-Data!$AI308),MAX(0,Data!$B308-AH$9)),0)*(Parameters!$C$12-Parameters!$D$13)-Parameters!$F$13*AH$10</f>
        <v>-470</v>
      </c>
      <c r="AI308">
        <f>IF(Data!$B308&gt;AI$9,MIN(MAX(0,AI$10-Data!$AI308),MAX(0,Data!$B308-AI$9)),0)*(Parameters!$C$12-Parameters!$D$13)-Parameters!$F$13*AI$10</f>
        <v>-395</v>
      </c>
      <c r="AJ308">
        <f>IF(Data!$B308&gt;AJ$9,MIN(MAX(0,AJ$10-Data!$AI308),MAX(0,Data!$B308-AJ$9)),0)*(Parameters!$C$12-Parameters!$D$13)-Parameters!$F$13*AJ$10</f>
        <v>-320</v>
      </c>
      <c r="AK308">
        <f>IF(Data!$B308&gt;AK$9,MIN(MAX(0,AK$10-Data!$AI308),MAX(0,Data!$B308-AK$9)),0)*(Parameters!$C$12-Parameters!$D$13)-Parameters!$F$13*AK$10</f>
        <v>-245</v>
      </c>
      <c r="AL308">
        <f>IF(Data!$B308&gt;AL$9,MIN(MAX(0,AL$10-Data!$AI308),MAX(0,Data!$B308-AL$9)),0)*(Parameters!$C$12-Parameters!$D$13)-Parameters!$F$13*AL$10</f>
        <v>-170</v>
      </c>
      <c r="AN308" s="8">
        <v>297</v>
      </c>
      <c r="AO308">
        <f t="shared" si="87"/>
        <v>5060</v>
      </c>
      <c r="AP308">
        <f t="shared" si="88"/>
        <v>6210</v>
      </c>
      <c r="AQ308">
        <f t="shared" si="89"/>
        <v>6680</v>
      </c>
      <c r="AR308">
        <f t="shared" si="90"/>
        <v>6130</v>
      </c>
      <c r="AS308">
        <f t="shared" si="91"/>
        <v>5550</v>
      </c>
      <c r="AT308">
        <f t="shared" si="92"/>
        <v>4850</v>
      </c>
      <c r="AU308">
        <f t="shared" si="93"/>
        <v>4150</v>
      </c>
      <c r="AV308">
        <f t="shared" si="94"/>
        <v>2875</v>
      </c>
      <c r="AW308">
        <f t="shared" si="95"/>
        <v>1600</v>
      </c>
      <c r="AX308">
        <f t="shared" si="96"/>
        <v>325</v>
      </c>
      <c r="AY308">
        <f t="shared" si="97"/>
        <v>-950</v>
      </c>
      <c r="BE308" s="8"/>
      <c r="BS308" s="8"/>
      <c r="CG308" s="8"/>
      <c r="CU308" s="8"/>
      <c r="DI308" s="8"/>
      <c r="DW308" s="8"/>
      <c r="EK308" s="8"/>
      <c r="EY308" s="8"/>
      <c r="FM308" s="8"/>
      <c r="GA308" s="8"/>
      <c r="GO308" s="8"/>
      <c r="HC308" s="8"/>
      <c r="HQ308" s="8"/>
      <c r="IE308" s="8"/>
      <c r="IS308" s="8"/>
      <c r="JG308" s="8"/>
      <c r="JU308" s="8"/>
      <c r="KI308" s="8"/>
      <c r="KW308" s="8"/>
      <c r="LK308" s="8"/>
      <c r="LY308" s="8"/>
      <c r="MM308" s="8"/>
      <c r="NA308" s="8"/>
      <c r="NO308" s="8"/>
      <c r="OC308" s="8"/>
      <c r="OQ308" s="8"/>
      <c r="PE308" s="8"/>
    </row>
    <row r="309" spans="1:421" x14ac:dyDescent="0.35">
      <c r="A309" s="8">
        <v>298</v>
      </c>
      <c r="B309">
        <f>IF(Data!$B309&gt;B$9,B$9,Data!$B309)*(Parameters!$C$12-Parameters!$D$12)-Parameters!$E$12*B$9</f>
        <v>3760</v>
      </c>
      <c r="C309">
        <f>IF(Data!$B309&gt;C$9,C$9,Data!$B309)*(Parameters!$C$12-Parameters!$D$12)-Parameters!$E$12*C$9</f>
        <v>4060</v>
      </c>
      <c r="D309">
        <f>IF(Data!$B309&gt;D$9,D$9,Data!$B309)*(Parameters!$C$12-Parameters!$D$12)-Parameters!$E$12*D$9</f>
        <v>4360</v>
      </c>
      <c r="E309">
        <f>IF(Data!$B309&gt;E$9,E$9,Data!$B309)*(Parameters!$C$12-Parameters!$D$12)-Parameters!$E$12*E$9</f>
        <v>4660</v>
      </c>
      <c r="F309">
        <f>IF(Data!$B309&gt;F$9,F$9,Data!$B309)*(Parameters!$C$12-Parameters!$D$12)-Parameters!$E$12*F$9</f>
        <v>4960</v>
      </c>
      <c r="G309">
        <f>IF(Data!$B309&gt;G$9,G$9,Data!$B309)*(Parameters!$C$12-Parameters!$D$12)-Parameters!$E$12*G$9</f>
        <v>5000</v>
      </c>
      <c r="H309">
        <f>IF(Data!$B309&gt;H$9,H$9,Data!$B309)*(Parameters!$C$12-Parameters!$D$12)-Parameters!$E$12*H$9</f>
        <v>4000</v>
      </c>
      <c r="I309">
        <f>IF(Data!$B309&gt;I$9,I$9,Data!$B309)*(Parameters!$C$12-Parameters!$D$12)-Parameters!$E$12*I$9</f>
        <v>3000</v>
      </c>
      <c r="J309">
        <f>IF(Data!$B309&gt;J$9,J$9,Data!$B309)*(Parameters!$C$12-Parameters!$D$12)-Parameters!$E$12*J$9</f>
        <v>2000</v>
      </c>
      <c r="K309">
        <f>IF(Data!$B309&gt;K$9,K$9,Data!$B309)*(Parameters!$C$12-Parameters!$D$12)-Parameters!$E$12*K$9</f>
        <v>1000</v>
      </c>
      <c r="L309">
        <f>IF(Data!$B309&gt;L$9,L$9,Data!$B309)*(Parameters!$C$12-Parameters!$D$12)-Parameters!$E$12*L$9</f>
        <v>0</v>
      </c>
      <c r="N309" s="8">
        <v>298</v>
      </c>
      <c r="O309">
        <f>IF(Data!$AI309&gt;O$10,O$10,Data!$AI309)*(Parameters!$C$13-Parameters!$D$13)-Parameters!$E$13*O$10</f>
        <v>0</v>
      </c>
      <c r="P309">
        <f>IF(Data!$AI309&gt;P$10,P$10,Data!$AI309)*(Parameters!$C$13-Parameters!$D$13)-Parameters!$E$13*P$10</f>
        <v>1350</v>
      </c>
      <c r="Q309">
        <f>IF(Data!$AI309&gt;Q$10,Q$10,Data!$AI309)*(Parameters!$C$13-Parameters!$D$13)-Parameters!$E$13*Q$10</f>
        <v>2700</v>
      </c>
      <c r="R309">
        <f>IF(Data!$AI309&gt;R$10,R$10,Data!$AI309)*(Parameters!$C$13-Parameters!$D$13)-Parameters!$E$13*R$10</f>
        <v>4050</v>
      </c>
      <c r="S309">
        <f>IF(Data!$AI309&gt;S$10,S$10,Data!$AI309)*(Parameters!$C$13-Parameters!$D$13)-Parameters!$E$13*S$10</f>
        <v>5400</v>
      </c>
      <c r="T309">
        <f>IF(Data!$AI309&gt;T$10,T$10,Data!$AI309)*(Parameters!$C$13-Parameters!$D$13)-Parameters!$E$13*T$10</f>
        <v>6750</v>
      </c>
      <c r="U309">
        <f>IF(Data!$AI309&gt;U$10,U$10,Data!$AI309)*(Parameters!$C$13-Parameters!$D$13)-Parameters!$E$13*U$10</f>
        <v>8100</v>
      </c>
      <c r="V309">
        <f>IF(Data!$AI309&gt;V$10,V$10,Data!$AI309)*(Parameters!$C$13-Parameters!$D$13)-Parameters!$E$13*V$10</f>
        <v>9450</v>
      </c>
      <c r="W309">
        <f>IF(Data!$AI309&gt;W$10,W$10,Data!$AI309)*(Parameters!$C$13-Parameters!$D$13)-Parameters!$E$13*W$10</f>
        <v>10800</v>
      </c>
      <c r="X309">
        <f>IF(Data!$AI309&gt;X$10,X$10,Data!$AI309)*(Parameters!$C$13-Parameters!$D$13)-Parameters!$E$13*X$10</f>
        <v>10790</v>
      </c>
      <c r="Y309">
        <f>IF(Data!$AI309&gt;Y$10,Y$10,Data!$AI309)*(Parameters!$C$13-Parameters!$D$13)-Parameters!$E$13*Y$10</f>
        <v>10440</v>
      </c>
      <c r="AA309" s="8">
        <v>298</v>
      </c>
      <c r="AB309">
        <f>IF(Data!$B309&gt;AB$9,MIN(MAX(0,AB$10-Data!$AI309),MAX(0,Data!$B309-AB$9)),0)*(Parameters!$C$12-Parameters!$D$13)-Parameters!$F$13*AB$10</f>
        <v>0</v>
      </c>
      <c r="AC309">
        <f>IF(Data!$B309&gt;AC$9,MIN(MAX(0,AC$10-Data!$AI309),MAX(0,Data!$B309-AC$9)),0)*(Parameters!$C$12-Parameters!$D$13)-Parameters!$F$13*AC$10</f>
        <v>-500</v>
      </c>
      <c r="AD309">
        <f>IF(Data!$B309&gt;AD$9,MIN(MAX(0,AD$10-Data!$AI309),MAX(0,Data!$B309-AD$9)),0)*(Parameters!$C$12-Parameters!$D$13)-Parameters!$F$13*AD$10</f>
        <v>-1000</v>
      </c>
      <c r="AE309">
        <f>IF(Data!$B309&gt;AE$9,MIN(MAX(0,AE$10-Data!$AI309),MAX(0,Data!$B309-AE$9)),0)*(Parameters!$C$12-Parameters!$D$13)-Parameters!$F$13*AE$10</f>
        <v>-1500</v>
      </c>
      <c r="AF309">
        <f>IF(Data!$B309&gt;AF$9,MIN(MAX(0,AF$10-Data!$AI309),MAX(0,Data!$B309-AF$9)),0)*(Parameters!$C$12-Parameters!$D$13)-Parameters!$F$13*AF$10</f>
        <v>-2000</v>
      </c>
      <c r="AG309">
        <f>IF(Data!$B309&gt;AG$9,MIN(MAX(0,AG$10-Data!$AI309),MAX(0,Data!$B309-AG$9)),0)*(Parameters!$C$12-Parameters!$D$13)-Parameters!$F$13*AG$10</f>
        <v>-2500</v>
      </c>
      <c r="AH309">
        <f>IF(Data!$B309&gt;AH$9,MIN(MAX(0,AH$10-Data!$AI309),MAX(0,Data!$B309-AH$9)),0)*(Parameters!$C$12-Parameters!$D$13)-Parameters!$F$13*AH$10</f>
        <v>-3000</v>
      </c>
      <c r="AI309">
        <f>IF(Data!$B309&gt;AI$9,MIN(MAX(0,AI$10-Data!$AI309),MAX(0,Data!$B309-AI$9)),0)*(Parameters!$C$12-Parameters!$D$13)-Parameters!$F$13*AI$10</f>
        <v>-3500</v>
      </c>
      <c r="AJ309">
        <f>IF(Data!$B309&gt;AJ$9,MIN(MAX(0,AJ$10-Data!$AI309),MAX(0,Data!$B309-AJ$9)),0)*(Parameters!$C$12-Parameters!$D$13)-Parameters!$F$13*AJ$10</f>
        <v>-4000</v>
      </c>
      <c r="AK309">
        <f>IF(Data!$B309&gt;AK$9,MIN(MAX(0,AK$10-Data!$AI309),MAX(0,Data!$B309-AK$9)),0)*(Parameters!$C$12-Parameters!$D$13)-Parameters!$F$13*AK$10</f>
        <v>-4040</v>
      </c>
      <c r="AL309">
        <f>IF(Data!$B309&gt;AL$9,MIN(MAX(0,AL$10-Data!$AI309),MAX(0,Data!$B309-AL$9)),0)*(Parameters!$C$12-Parameters!$D$13)-Parameters!$F$13*AL$10</f>
        <v>-3965</v>
      </c>
      <c r="AN309" s="8">
        <v>298</v>
      </c>
      <c r="AO309">
        <f t="shared" si="87"/>
        <v>3760</v>
      </c>
      <c r="AP309">
        <f t="shared" si="88"/>
        <v>4910</v>
      </c>
      <c r="AQ309">
        <f t="shared" si="89"/>
        <v>6060</v>
      </c>
      <c r="AR309">
        <f t="shared" si="90"/>
        <v>7210</v>
      </c>
      <c r="AS309">
        <f t="shared" si="91"/>
        <v>8360</v>
      </c>
      <c r="AT309">
        <f t="shared" si="92"/>
        <v>9250</v>
      </c>
      <c r="AU309">
        <f t="shared" si="93"/>
        <v>9100</v>
      </c>
      <c r="AV309">
        <f t="shared" si="94"/>
        <v>8950</v>
      </c>
      <c r="AW309">
        <f t="shared" si="95"/>
        <v>8800</v>
      </c>
      <c r="AX309">
        <f t="shared" si="96"/>
        <v>7750</v>
      </c>
      <c r="AY309">
        <f t="shared" si="97"/>
        <v>6475</v>
      </c>
      <c r="BE309" s="8"/>
      <c r="BS309" s="8"/>
      <c r="CG309" s="8"/>
      <c r="CU309" s="8"/>
      <c r="DI309" s="8"/>
      <c r="DW309" s="8"/>
      <c r="EK309" s="8"/>
      <c r="EY309" s="8"/>
      <c r="FM309" s="8"/>
      <c r="GA309" s="8"/>
      <c r="GO309" s="8"/>
      <c r="HC309" s="8"/>
      <c r="HQ309" s="8"/>
      <c r="IE309" s="8"/>
      <c r="IS309" s="8"/>
      <c r="JG309" s="8"/>
      <c r="JU309" s="8"/>
      <c r="KI309" s="8"/>
      <c r="KW309" s="8"/>
      <c r="LK309" s="8"/>
      <c r="LY309" s="8"/>
      <c r="MM309" s="8"/>
      <c r="NA309" s="8"/>
      <c r="NO309" s="8"/>
      <c r="OC309" s="8"/>
      <c r="OQ309" s="8"/>
      <c r="PE309" s="8"/>
    </row>
    <row r="310" spans="1:421" x14ac:dyDescent="0.35">
      <c r="A310" s="8">
        <v>299</v>
      </c>
      <c r="B310">
        <f>IF(Data!$B310&gt;B$9,B$9,Data!$B310)*(Parameters!$C$12-Parameters!$D$12)-Parameters!$E$12*B$9</f>
        <v>5060</v>
      </c>
      <c r="C310">
        <f>IF(Data!$B310&gt;C$9,C$9,Data!$B310)*(Parameters!$C$12-Parameters!$D$12)-Parameters!$E$12*C$9</f>
        <v>5360</v>
      </c>
      <c r="D310">
        <f>IF(Data!$B310&gt;D$9,D$9,Data!$B310)*(Parameters!$C$12-Parameters!$D$12)-Parameters!$E$12*D$9</f>
        <v>5660</v>
      </c>
      <c r="E310">
        <f>IF(Data!$B310&gt;E$9,E$9,Data!$B310)*(Parameters!$C$12-Parameters!$D$12)-Parameters!$E$12*E$9</f>
        <v>5960</v>
      </c>
      <c r="F310">
        <f>IF(Data!$B310&gt;F$9,F$9,Data!$B310)*(Parameters!$C$12-Parameters!$D$12)-Parameters!$E$12*F$9</f>
        <v>6000</v>
      </c>
      <c r="G310">
        <f>IF(Data!$B310&gt;G$9,G$9,Data!$B310)*(Parameters!$C$12-Parameters!$D$12)-Parameters!$E$12*G$9</f>
        <v>5000</v>
      </c>
      <c r="H310">
        <f>IF(Data!$B310&gt;H$9,H$9,Data!$B310)*(Parameters!$C$12-Parameters!$D$12)-Parameters!$E$12*H$9</f>
        <v>4000</v>
      </c>
      <c r="I310">
        <f>IF(Data!$B310&gt;I$9,I$9,Data!$B310)*(Parameters!$C$12-Parameters!$D$12)-Parameters!$E$12*I$9</f>
        <v>3000</v>
      </c>
      <c r="J310">
        <f>IF(Data!$B310&gt;J$9,J$9,Data!$B310)*(Parameters!$C$12-Parameters!$D$12)-Parameters!$E$12*J$9</f>
        <v>2000</v>
      </c>
      <c r="K310">
        <f>IF(Data!$B310&gt;K$9,K$9,Data!$B310)*(Parameters!$C$12-Parameters!$D$12)-Parameters!$E$12*K$9</f>
        <v>1000</v>
      </c>
      <c r="L310">
        <f>IF(Data!$B310&gt;L$9,L$9,Data!$B310)*(Parameters!$C$12-Parameters!$D$12)-Parameters!$E$12*L$9</f>
        <v>0</v>
      </c>
      <c r="N310" s="8">
        <v>299</v>
      </c>
      <c r="O310">
        <f>IF(Data!$AI310&gt;O$10,O$10,Data!$AI310)*(Parameters!$C$13-Parameters!$D$13)-Parameters!$E$13*O$10</f>
        <v>0</v>
      </c>
      <c r="P310">
        <f>IF(Data!$AI310&gt;P$10,P$10,Data!$AI310)*(Parameters!$C$13-Parameters!$D$13)-Parameters!$E$13*P$10</f>
        <v>1350</v>
      </c>
      <c r="Q310">
        <f>IF(Data!$AI310&gt;Q$10,Q$10,Data!$AI310)*(Parameters!$C$13-Parameters!$D$13)-Parameters!$E$13*Q$10</f>
        <v>2700</v>
      </c>
      <c r="R310">
        <f>IF(Data!$AI310&gt;R$10,R$10,Data!$AI310)*(Parameters!$C$13-Parameters!$D$13)-Parameters!$E$13*R$10</f>
        <v>4050</v>
      </c>
      <c r="S310">
        <f>IF(Data!$AI310&gt;S$10,S$10,Data!$AI310)*(Parameters!$C$13-Parameters!$D$13)-Parameters!$E$13*S$10</f>
        <v>5400</v>
      </c>
      <c r="T310">
        <f>IF(Data!$AI310&gt;T$10,T$10,Data!$AI310)*(Parameters!$C$13-Parameters!$D$13)-Parameters!$E$13*T$10</f>
        <v>6750</v>
      </c>
      <c r="U310">
        <f>IF(Data!$AI310&gt;U$10,U$10,Data!$AI310)*(Parameters!$C$13-Parameters!$D$13)-Parameters!$E$13*U$10</f>
        <v>7080</v>
      </c>
      <c r="V310">
        <f>IF(Data!$AI310&gt;V$10,V$10,Data!$AI310)*(Parameters!$C$13-Parameters!$D$13)-Parameters!$E$13*V$10</f>
        <v>6730</v>
      </c>
      <c r="W310">
        <f>IF(Data!$AI310&gt;W$10,W$10,Data!$AI310)*(Parameters!$C$13-Parameters!$D$13)-Parameters!$E$13*W$10</f>
        <v>6380</v>
      </c>
      <c r="X310">
        <f>IF(Data!$AI310&gt;X$10,X$10,Data!$AI310)*(Parameters!$C$13-Parameters!$D$13)-Parameters!$E$13*X$10</f>
        <v>6030</v>
      </c>
      <c r="Y310">
        <f>IF(Data!$AI310&gt;Y$10,Y$10,Data!$AI310)*(Parameters!$C$13-Parameters!$D$13)-Parameters!$E$13*Y$10</f>
        <v>5680</v>
      </c>
      <c r="AA310" s="8">
        <v>299</v>
      </c>
      <c r="AB310">
        <f>IF(Data!$B310&gt;AB$9,MIN(MAX(0,AB$10-Data!$AI310),MAX(0,Data!$B310-AB$9)),0)*(Parameters!$C$12-Parameters!$D$13)-Parameters!$F$13*AB$10</f>
        <v>0</v>
      </c>
      <c r="AC310">
        <f>IF(Data!$B310&gt;AC$9,MIN(MAX(0,AC$10-Data!$AI310),MAX(0,Data!$B310-AC$9)),0)*(Parameters!$C$12-Parameters!$D$13)-Parameters!$F$13*AC$10</f>
        <v>-500</v>
      </c>
      <c r="AD310">
        <f>IF(Data!$B310&gt;AD$9,MIN(MAX(0,AD$10-Data!$AI310),MAX(0,Data!$B310-AD$9)),0)*(Parameters!$C$12-Parameters!$D$13)-Parameters!$F$13*AD$10</f>
        <v>-1000</v>
      </c>
      <c r="AE310">
        <f>IF(Data!$B310&gt;AE$9,MIN(MAX(0,AE$10-Data!$AI310),MAX(0,Data!$B310-AE$9)),0)*(Parameters!$C$12-Parameters!$D$13)-Parameters!$F$13*AE$10</f>
        <v>-1500</v>
      </c>
      <c r="AF310">
        <f>IF(Data!$B310&gt;AF$9,MIN(MAX(0,AF$10-Data!$AI310),MAX(0,Data!$B310-AF$9)),0)*(Parameters!$C$12-Parameters!$D$13)-Parameters!$F$13*AF$10</f>
        <v>-2000</v>
      </c>
      <c r="AG310">
        <f>IF(Data!$B310&gt;AG$9,MIN(MAX(0,AG$10-Data!$AI310),MAX(0,Data!$B310-AG$9)),0)*(Parameters!$C$12-Parameters!$D$13)-Parameters!$F$13*AG$10</f>
        <v>-2500</v>
      </c>
      <c r="AH310">
        <f>IF(Data!$B310&gt;AH$9,MIN(MAX(0,AH$10-Data!$AI310),MAX(0,Data!$B310-AH$9)),0)*(Parameters!$C$12-Parameters!$D$13)-Parameters!$F$13*AH$10</f>
        <v>-2655</v>
      </c>
      <c r="AI310">
        <f>IF(Data!$B310&gt;AI$9,MIN(MAX(0,AI$10-Data!$AI310),MAX(0,Data!$B310-AI$9)),0)*(Parameters!$C$12-Parameters!$D$13)-Parameters!$F$13*AI$10</f>
        <v>-2580</v>
      </c>
      <c r="AJ310">
        <f>IF(Data!$B310&gt;AJ$9,MIN(MAX(0,AJ$10-Data!$AI310),MAX(0,Data!$B310-AJ$9)),0)*(Parameters!$C$12-Parameters!$D$13)-Parameters!$F$13*AJ$10</f>
        <v>-2505</v>
      </c>
      <c r="AK310">
        <f>IF(Data!$B310&gt;AK$9,MIN(MAX(0,AK$10-Data!$AI310),MAX(0,Data!$B310-AK$9)),0)*(Parameters!$C$12-Parameters!$D$13)-Parameters!$F$13*AK$10</f>
        <v>-2430</v>
      </c>
      <c r="AL310">
        <f>IF(Data!$B310&gt;AL$9,MIN(MAX(0,AL$10-Data!$AI310),MAX(0,Data!$B310-AL$9)),0)*(Parameters!$C$12-Parameters!$D$13)-Parameters!$F$13*AL$10</f>
        <v>-2355</v>
      </c>
      <c r="AN310" s="8">
        <v>299</v>
      </c>
      <c r="AO310">
        <f t="shared" si="87"/>
        <v>5060</v>
      </c>
      <c r="AP310">
        <f t="shared" si="88"/>
        <v>6210</v>
      </c>
      <c r="AQ310">
        <f t="shared" si="89"/>
        <v>7360</v>
      </c>
      <c r="AR310">
        <f t="shared" si="90"/>
        <v>8510</v>
      </c>
      <c r="AS310">
        <f t="shared" si="91"/>
        <v>9400</v>
      </c>
      <c r="AT310">
        <f t="shared" si="92"/>
        <v>9250</v>
      </c>
      <c r="AU310">
        <f t="shared" si="93"/>
        <v>8425</v>
      </c>
      <c r="AV310">
        <f t="shared" si="94"/>
        <v>7150</v>
      </c>
      <c r="AW310">
        <f t="shared" si="95"/>
        <v>5875</v>
      </c>
      <c r="AX310">
        <f t="shared" si="96"/>
        <v>4600</v>
      </c>
      <c r="AY310">
        <f t="shared" si="97"/>
        <v>3325</v>
      </c>
      <c r="BE310" s="8"/>
      <c r="BS310" s="8"/>
      <c r="CG310" s="8"/>
      <c r="CU310" s="8"/>
      <c r="DI310" s="8"/>
      <c r="DW310" s="8"/>
      <c r="EK310" s="8"/>
      <c r="EY310" s="8"/>
      <c r="FM310" s="8"/>
      <c r="GA310" s="8"/>
      <c r="GO310" s="8"/>
      <c r="HC310" s="8"/>
      <c r="HQ310" s="8"/>
      <c r="IE310" s="8"/>
      <c r="IS310" s="8"/>
      <c r="JG310" s="8"/>
      <c r="JU310" s="8"/>
      <c r="KI310" s="8"/>
      <c r="KW310" s="8"/>
      <c r="LK310" s="8"/>
      <c r="LY310" s="8"/>
      <c r="MM310" s="8"/>
      <c r="NA310" s="8"/>
      <c r="NO310" s="8"/>
      <c r="OC310" s="8"/>
      <c r="OQ310" s="8"/>
      <c r="PE310" s="8"/>
    </row>
    <row r="311" spans="1:421" x14ac:dyDescent="0.35">
      <c r="A311" s="8">
        <v>300</v>
      </c>
      <c r="B311">
        <f>IF(Data!$B311&gt;B$9,B$9,Data!$B311)*(Parameters!$C$12-Parameters!$D$12)-Parameters!$E$12*B$9</f>
        <v>5580</v>
      </c>
      <c r="C311">
        <f>IF(Data!$B311&gt;C$9,C$9,Data!$B311)*(Parameters!$C$12-Parameters!$D$12)-Parameters!$E$12*C$9</f>
        <v>5880</v>
      </c>
      <c r="D311">
        <f>IF(Data!$B311&gt;D$9,D$9,Data!$B311)*(Parameters!$C$12-Parameters!$D$12)-Parameters!$E$12*D$9</f>
        <v>6180</v>
      </c>
      <c r="E311">
        <f>IF(Data!$B311&gt;E$9,E$9,Data!$B311)*(Parameters!$C$12-Parameters!$D$12)-Parameters!$E$12*E$9</f>
        <v>6480</v>
      </c>
      <c r="F311">
        <f>IF(Data!$B311&gt;F$9,F$9,Data!$B311)*(Parameters!$C$12-Parameters!$D$12)-Parameters!$E$12*F$9</f>
        <v>6000</v>
      </c>
      <c r="G311">
        <f>IF(Data!$B311&gt;G$9,G$9,Data!$B311)*(Parameters!$C$12-Parameters!$D$12)-Parameters!$E$12*G$9</f>
        <v>5000</v>
      </c>
      <c r="H311">
        <f>IF(Data!$B311&gt;H$9,H$9,Data!$B311)*(Parameters!$C$12-Parameters!$D$12)-Parameters!$E$12*H$9</f>
        <v>4000</v>
      </c>
      <c r="I311">
        <f>IF(Data!$B311&gt;I$9,I$9,Data!$B311)*(Parameters!$C$12-Parameters!$D$12)-Parameters!$E$12*I$9</f>
        <v>3000</v>
      </c>
      <c r="J311">
        <f>IF(Data!$B311&gt;J$9,J$9,Data!$B311)*(Parameters!$C$12-Parameters!$D$12)-Parameters!$E$12*J$9</f>
        <v>2000</v>
      </c>
      <c r="K311">
        <f>IF(Data!$B311&gt;K$9,K$9,Data!$B311)*(Parameters!$C$12-Parameters!$D$12)-Parameters!$E$12*K$9</f>
        <v>1000</v>
      </c>
      <c r="L311">
        <f>IF(Data!$B311&gt;L$9,L$9,Data!$B311)*(Parameters!$C$12-Parameters!$D$12)-Parameters!$E$12*L$9</f>
        <v>0</v>
      </c>
      <c r="N311" s="8">
        <v>300</v>
      </c>
      <c r="O311">
        <f>IF(Data!$AI311&gt;O$10,O$10,Data!$AI311)*(Parameters!$C$13-Parameters!$D$13)-Parameters!$E$13*O$10</f>
        <v>0</v>
      </c>
      <c r="P311">
        <f>IF(Data!$AI311&gt;P$10,P$10,Data!$AI311)*(Parameters!$C$13-Parameters!$D$13)-Parameters!$E$13*P$10</f>
        <v>1350</v>
      </c>
      <c r="Q311">
        <f>IF(Data!$AI311&gt;Q$10,Q$10,Data!$AI311)*(Parameters!$C$13-Parameters!$D$13)-Parameters!$E$13*Q$10</f>
        <v>2700</v>
      </c>
      <c r="R311">
        <f>IF(Data!$AI311&gt;R$10,R$10,Data!$AI311)*(Parameters!$C$13-Parameters!$D$13)-Parameters!$E$13*R$10</f>
        <v>4050</v>
      </c>
      <c r="S311">
        <f>IF(Data!$AI311&gt;S$10,S$10,Data!$AI311)*(Parameters!$C$13-Parameters!$D$13)-Parameters!$E$13*S$10</f>
        <v>5400</v>
      </c>
      <c r="T311">
        <f>IF(Data!$AI311&gt;T$10,T$10,Data!$AI311)*(Parameters!$C$13-Parameters!$D$13)-Parameters!$E$13*T$10</f>
        <v>6750</v>
      </c>
      <c r="U311">
        <f>IF(Data!$AI311&gt;U$10,U$10,Data!$AI311)*(Parameters!$C$13-Parameters!$D$13)-Parameters!$E$13*U$10</f>
        <v>6740</v>
      </c>
      <c r="V311">
        <f>IF(Data!$AI311&gt;V$10,V$10,Data!$AI311)*(Parameters!$C$13-Parameters!$D$13)-Parameters!$E$13*V$10</f>
        <v>6390</v>
      </c>
      <c r="W311">
        <f>IF(Data!$AI311&gt;W$10,W$10,Data!$AI311)*(Parameters!$C$13-Parameters!$D$13)-Parameters!$E$13*W$10</f>
        <v>6040</v>
      </c>
      <c r="X311">
        <f>IF(Data!$AI311&gt;X$10,X$10,Data!$AI311)*(Parameters!$C$13-Parameters!$D$13)-Parameters!$E$13*X$10</f>
        <v>5690</v>
      </c>
      <c r="Y311">
        <f>IF(Data!$AI311&gt;Y$10,Y$10,Data!$AI311)*(Parameters!$C$13-Parameters!$D$13)-Parameters!$E$13*Y$10</f>
        <v>5340</v>
      </c>
      <c r="AA311" s="8">
        <v>300</v>
      </c>
      <c r="AB311">
        <f>IF(Data!$B311&gt;AB$9,MIN(MAX(0,AB$10-Data!$AI311),MAX(0,Data!$B311-AB$9)),0)*(Parameters!$C$12-Parameters!$D$13)-Parameters!$F$13*AB$10</f>
        <v>0</v>
      </c>
      <c r="AC311">
        <f>IF(Data!$B311&gt;AC$9,MIN(MAX(0,AC$10-Data!$AI311),MAX(0,Data!$B311-AC$9)),0)*(Parameters!$C$12-Parameters!$D$13)-Parameters!$F$13*AC$10</f>
        <v>-500</v>
      </c>
      <c r="AD311">
        <f>IF(Data!$B311&gt;AD$9,MIN(MAX(0,AD$10-Data!$AI311),MAX(0,Data!$B311-AD$9)),0)*(Parameters!$C$12-Parameters!$D$13)-Parameters!$F$13*AD$10</f>
        <v>-1000</v>
      </c>
      <c r="AE311">
        <f>IF(Data!$B311&gt;AE$9,MIN(MAX(0,AE$10-Data!$AI311),MAX(0,Data!$B311-AE$9)),0)*(Parameters!$C$12-Parameters!$D$13)-Parameters!$F$13*AE$10</f>
        <v>-1500</v>
      </c>
      <c r="AF311">
        <f>IF(Data!$B311&gt;AF$9,MIN(MAX(0,AF$10-Data!$AI311),MAX(0,Data!$B311-AF$9)),0)*(Parameters!$C$12-Parameters!$D$13)-Parameters!$F$13*AF$10</f>
        <v>-2000</v>
      </c>
      <c r="AG311">
        <f>IF(Data!$B311&gt;AG$9,MIN(MAX(0,AG$10-Data!$AI311),MAX(0,Data!$B311-AG$9)),0)*(Parameters!$C$12-Parameters!$D$13)-Parameters!$F$13*AG$10</f>
        <v>-2500</v>
      </c>
      <c r="AH311">
        <f>IF(Data!$B311&gt;AH$9,MIN(MAX(0,AH$10-Data!$AI311),MAX(0,Data!$B311-AH$9)),0)*(Parameters!$C$12-Parameters!$D$13)-Parameters!$F$13*AH$10</f>
        <v>-2540</v>
      </c>
      <c r="AI311">
        <f>IF(Data!$B311&gt;AI$9,MIN(MAX(0,AI$10-Data!$AI311),MAX(0,Data!$B311-AI$9)),0)*(Parameters!$C$12-Parameters!$D$13)-Parameters!$F$13*AI$10</f>
        <v>-2465</v>
      </c>
      <c r="AJ311">
        <f>IF(Data!$B311&gt;AJ$9,MIN(MAX(0,AJ$10-Data!$AI311),MAX(0,Data!$B311-AJ$9)),0)*(Parameters!$C$12-Parameters!$D$13)-Parameters!$F$13*AJ$10</f>
        <v>-2390</v>
      </c>
      <c r="AK311">
        <f>IF(Data!$B311&gt;AK$9,MIN(MAX(0,AK$10-Data!$AI311),MAX(0,Data!$B311-AK$9)),0)*(Parameters!$C$12-Parameters!$D$13)-Parameters!$F$13*AK$10</f>
        <v>-2315</v>
      </c>
      <c r="AL311">
        <f>IF(Data!$B311&gt;AL$9,MIN(MAX(0,AL$10-Data!$AI311),MAX(0,Data!$B311-AL$9)),0)*(Parameters!$C$12-Parameters!$D$13)-Parameters!$F$13*AL$10</f>
        <v>-2240</v>
      </c>
      <c r="AN311" s="8">
        <v>300</v>
      </c>
      <c r="AO311">
        <f t="shared" si="87"/>
        <v>5580</v>
      </c>
      <c r="AP311">
        <f t="shared" si="88"/>
        <v>6730</v>
      </c>
      <c r="AQ311">
        <f t="shared" si="89"/>
        <v>7880</v>
      </c>
      <c r="AR311">
        <f t="shared" si="90"/>
        <v>9030</v>
      </c>
      <c r="AS311">
        <f t="shared" si="91"/>
        <v>9400</v>
      </c>
      <c r="AT311">
        <f t="shared" si="92"/>
        <v>9250</v>
      </c>
      <c r="AU311">
        <f t="shared" si="93"/>
        <v>8200</v>
      </c>
      <c r="AV311">
        <f t="shared" si="94"/>
        <v>6925</v>
      </c>
      <c r="AW311">
        <f t="shared" si="95"/>
        <v>5650</v>
      </c>
      <c r="AX311">
        <f t="shared" si="96"/>
        <v>4375</v>
      </c>
      <c r="AY311">
        <f t="shared" si="97"/>
        <v>3100</v>
      </c>
      <c r="BE311" s="8"/>
      <c r="BS311" s="8"/>
      <c r="CG311" s="8"/>
      <c r="CU311" s="8"/>
      <c r="DI311" s="8"/>
      <c r="DW311" s="8"/>
      <c r="EK311" s="8"/>
      <c r="EY311" s="8"/>
      <c r="FM311" s="8"/>
      <c r="GA311" s="8"/>
      <c r="GO311" s="8"/>
      <c r="HC311" s="8"/>
      <c r="HQ311" s="8"/>
      <c r="IE311" s="8"/>
      <c r="IS311" s="8"/>
      <c r="JG311" s="8"/>
      <c r="JU311" s="8"/>
      <c r="KI311" s="8"/>
      <c r="KW311" s="8"/>
      <c r="LK311" s="8"/>
      <c r="LY311" s="8"/>
      <c r="MM311" s="8"/>
      <c r="NA311" s="8"/>
      <c r="NO311" s="8"/>
      <c r="OC311" s="8"/>
      <c r="OQ311" s="8"/>
      <c r="PE311" s="8"/>
    </row>
    <row r="312" spans="1:421" x14ac:dyDescent="0.35">
      <c r="A312" s="8">
        <v>301</v>
      </c>
      <c r="B312">
        <f>IF(Data!$B312&gt;B$9,B$9,Data!$B312)*(Parameters!$C$12-Parameters!$D$12)-Parameters!$E$12*B$9</f>
        <v>1810</v>
      </c>
      <c r="C312">
        <f>IF(Data!$B312&gt;C$9,C$9,Data!$B312)*(Parameters!$C$12-Parameters!$D$12)-Parameters!$E$12*C$9</f>
        <v>2110</v>
      </c>
      <c r="D312">
        <f>IF(Data!$B312&gt;D$9,D$9,Data!$B312)*(Parameters!$C$12-Parameters!$D$12)-Parameters!$E$12*D$9</f>
        <v>2410</v>
      </c>
      <c r="E312">
        <f>IF(Data!$B312&gt;E$9,E$9,Data!$B312)*(Parameters!$C$12-Parameters!$D$12)-Parameters!$E$12*E$9</f>
        <v>2710</v>
      </c>
      <c r="F312">
        <f>IF(Data!$B312&gt;F$9,F$9,Data!$B312)*(Parameters!$C$12-Parameters!$D$12)-Parameters!$E$12*F$9</f>
        <v>3010</v>
      </c>
      <c r="G312">
        <f>IF(Data!$B312&gt;G$9,G$9,Data!$B312)*(Parameters!$C$12-Parameters!$D$12)-Parameters!$E$12*G$9</f>
        <v>3310</v>
      </c>
      <c r="H312">
        <f>IF(Data!$B312&gt;H$9,H$9,Data!$B312)*(Parameters!$C$12-Parameters!$D$12)-Parameters!$E$12*H$9</f>
        <v>3610</v>
      </c>
      <c r="I312">
        <f>IF(Data!$B312&gt;I$9,I$9,Data!$B312)*(Parameters!$C$12-Parameters!$D$12)-Parameters!$E$12*I$9</f>
        <v>3000</v>
      </c>
      <c r="J312">
        <f>IF(Data!$B312&gt;J$9,J$9,Data!$B312)*(Parameters!$C$12-Parameters!$D$12)-Parameters!$E$12*J$9</f>
        <v>2000</v>
      </c>
      <c r="K312">
        <f>IF(Data!$B312&gt;K$9,K$9,Data!$B312)*(Parameters!$C$12-Parameters!$D$12)-Parameters!$E$12*K$9</f>
        <v>1000</v>
      </c>
      <c r="L312">
        <f>IF(Data!$B312&gt;L$9,L$9,Data!$B312)*(Parameters!$C$12-Parameters!$D$12)-Parameters!$E$12*L$9</f>
        <v>0</v>
      </c>
      <c r="N312" s="8">
        <v>301</v>
      </c>
      <c r="O312">
        <f>IF(Data!$AI312&gt;O$10,O$10,Data!$AI312)*(Parameters!$C$13-Parameters!$D$13)-Parameters!$E$13*O$10</f>
        <v>0</v>
      </c>
      <c r="P312">
        <f>IF(Data!$AI312&gt;P$10,P$10,Data!$AI312)*(Parameters!$C$13-Parameters!$D$13)-Parameters!$E$13*P$10</f>
        <v>1350</v>
      </c>
      <c r="Q312">
        <f>IF(Data!$AI312&gt;Q$10,Q$10,Data!$AI312)*(Parameters!$C$13-Parameters!$D$13)-Parameters!$E$13*Q$10</f>
        <v>2700</v>
      </c>
      <c r="R312">
        <f>IF(Data!$AI312&gt;R$10,R$10,Data!$AI312)*(Parameters!$C$13-Parameters!$D$13)-Parameters!$E$13*R$10</f>
        <v>4050</v>
      </c>
      <c r="S312">
        <f>IF(Data!$AI312&gt;S$10,S$10,Data!$AI312)*(Parameters!$C$13-Parameters!$D$13)-Parameters!$E$13*S$10</f>
        <v>5400</v>
      </c>
      <c r="T312">
        <f>IF(Data!$AI312&gt;T$10,T$10,Data!$AI312)*(Parameters!$C$13-Parameters!$D$13)-Parameters!$E$13*T$10</f>
        <v>6750</v>
      </c>
      <c r="U312">
        <f>IF(Data!$AI312&gt;U$10,U$10,Data!$AI312)*(Parameters!$C$13-Parameters!$D$13)-Parameters!$E$13*U$10</f>
        <v>8100</v>
      </c>
      <c r="V312">
        <f>IF(Data!$AI312&gt;V$10,V$10,Data!$AI312)*(Parameters!$C$13-Parameters!$D$13)-Parameters!$E$13*V$10</f>
        <v>9450</v>
      </c>
      <c r="W312">
        <f>IF(Data!$AI312&gt;W$10,W$10,Data!$AI312)*(Parameters!$C$13-Parameters!$D$13)-Parameters!$E$13*W$10</f>
        <v>9780</v>
      </c>
      <c r="X312">
        <f>IF(Data!$AI312&gt;X$10,X$10,Data!$AI312)*(Parameters!$C$13-Parameters!$D$13)-Parameters!$E$13*X$10</f>
        <v>9430</v>
      </c>
      <c r="Y312">
        <f>IF(Data!$AI312&gt;Y$10,Y$10,Data!$AI312)*(Parameters!$C$13-Parameters!$D$13)-Parameters!$E$13*Y$10</f>
        <v>9080</v>
      </c>
      <c r="AA312" s="8">
        <v>301</v>
      </c>
      <c r="AB312">
        <f>IF(Data!$B312&gt;AB$9,MIN(MAX(0,AB$10-Data!$AI312),MAX(0,Data!$B312-AB$9)),0)*(Parameters!$C$12-Parameters!$D$13)-Parameters!$F$13*AB$10</f>
        <v>0</v>
      </c>
      <c r="AC312">
        <f>IF(Data!$B312&gt;AC$9,MIN(MAX(0,AC$10-Data!$AI312),MAX(0,Data!$B312-AC$9)),0)*(Parameters!$C$12-Parameters!$D$13)-Parameters!$F$13*AC$10</f>
        <v>-500</v>
      </c>
      <c r="AD312">
        <f>IF(Data!$B312&gt;AD$9,MIN(MAX(0,AD$10-Data!$AI312),MAX(0,Data!$B312-AD$9)),0)*(Parameters!$C$12-Parameters!$D$13)-Parameters!$F$13*AD$10</f>
        <v>-1000</v>
      </c>
      <c r="AE312">
        <f>IF(Data!$B312&gt;AE$9,MIN(MAX(0,AE$10-Data!$AI312),MAX(0,Data!$B312-AE$9)),0)*(Parameters!$C$12-Parameters!$D$13)-Parameters!$F$13*AE$10</f>
        <v>-1500</v>
      </c>
      <c r="AF312">
        <f>IF(Data!$B312&gt;AF$9,MIN(MAX(0,AF$10-Data!$AI312),MAX(0,Data!$B312-AF$9)),0)*(Parameters!$C$12-Parameters!$D$13)-Parameters!$F$13*AF$10</f>
        <v>-2000</v>
      </c>
      <c r="AG312">
        <f>IF(Data!$B312&gt;AG$9,MIN(MAX(0,AG$10-Data!$AI312),MAX(0,Data!$B312-AG$9)),0)*(Parameters!$C$12-Parameters!$D$13)-Parameters!$F$13*AG$10</f>
        <v>-2500</v>
      </c>
      <c r="AH312">
        <f>IF(Data!$B312&gt;AH$9,MIN(MAX(0,AH$10-Data!$AI312),MAX(0,Data!$B312-AH$9)),0)*(Parameters!$C$12-Parameters!$D$13)-Parameters!$F$13*AH$10</f>
        <v>-3000</v>
      </c>
      <c r="AI312">
        <f>IF(Data!$B312&gt;AI$9,MIN(MAX(0,AI$10-Data!$AI312),MAX(0,Data!$B312-AI$9)),0)*(Parameters!$C$12-Parameters!$D$13)-Parameters!$F$13*AI$10</f>
        <v>-3500</v>
      </c>
      <c r="AJ312">
        <f>IF(Data!$B312&gt;AJ$9,MIN(MAX(0,AJ$10-Data!$AI312),MAX(0,Data!$B312-AJ$9)),0)*(Parameters!$C$12-Parameters!$D$13)-Parameters!$F$13*AJ$10</f>
        <v>-3655</v>
      </c>
      <c r="AK312">
        <f>IF(Data!$B312&gt;AK$9,MIN(MAX(0,AK$10-Data!$AI312),MAX(0,Data!$B312-AK$9)),0)*(Parameters!$C$12-Parameters!$D$13)-Parameters!$F$13*AK$10</f>
        <v>-3580</v>
      </c>
      <c r="AL312">
        <f>IF(Data!$B312&gt;AL$9,MIN(MAX(0,AL$10-Data!$AI312),MAX(0,Data!$B312-AL$9)),0)*(Parameters!$C$12-Parameters!$D$13)-Parameters!$F$13*AL$10</f>
        <v>-3505</v>
      </c>
      <c r="AN312" s="8">
        <v>301</v>
      </c>
      <c r="AO312">
        <f t="shared" si="87"/>
        <v>1810</v>
      </c>
      <c r="AP312">
        <f t="shared" si="88"/>
        <v>2960</v>
      </c>
      <c r="AQ312">
        <f t="shared" si="89"/>
        <v>4110</v>
      </c>
      <c r="AR312">
        <f t="shared" si="90"/>
        <v>5260</v>
      </c>
      <c r="AS312">
        <f t="shared" si="91"/>
        <v>6410</v>
      </c>
      <c r="AT312">
        <f t="shared" si="92"/>
        <v>7560</v>
      </c>
      <c r="AU312">
        <f t="shared" si="93"/>
        <v>8710</v>
      </c>
      <c r="AV312">
        <f t="shared" si="94"/>
        <v>8950</v>
      </c>
      <c r="AW312">
        <f t="shared" si="95"/>
        <v>8125</v>
      </c>
      <c r="AX312">
        <f t="shared" si="96"/>
        <v>6850</v>
      </c>
      <c r="AY312">
        <f t="shared" si="97"/>
        <v>5575</v>
      </c>
      <c r="BE312" s="8"/>
      <c r="BS312" s="8"/>
      <c r="CG312" s="8"/>
      <c r="CU312" s="8"/>
      <c r="DI312" s="8"/>
      <c r="DW312" s="8"/>
      <c r="EK312" s="8"/>
      <c r="EY312" s="8"/>
      <c r="FM312" s="8"/>
      <c r="GA312" s="8"/>
      <c r="GO312" s="8"/>
      <c r="HC312" s="8"/>
      <c r="HQ312" s="8"/>
      <c r="IE312" s="8"/>
      <c r="IS312" s="8"/>
      <c r="JG312" s="8"/>
      <c r="JU312" s="8"/>
      <c r="KI312" s="8"/>
      <c r="KW312" s="8"/>
      <c r="LK312" s="8"/>
      <c r="LY312" s="8"/>
      <c r="MM312" s="8"/>
      <c r="NA312" s="8"/>
      <c r="NO312" s="8"/>
      <c r="OC312" s="8"/>
      <c r="OQ312" s="8"/>
      <c r="PE312" s="8"/>
    </row>
    <row r="313" spans="1:421" x14ac:dyDescent="0.35">
      <c r="A313" s="8">
        <v>302</v>
      </c>
      <c r="B313">
        <f>IF(Data!$B313&gt;B$9,B$9,Data!$B313)*(Parameters!$C$12-Parameters!$D$12)-Parameters!$E$12*B$9</f>
        <v>1810</v>
      </c>
      <c r="C313">
        <f>IF(Data!$B313&gt;C$9,C$9,Data!$B313)*(Parameters!$C$12-Parameters!$D$12)-Parameters!$E$12*C$9</f>
        <v>2110</v>
      </c>
      <c r="D313">
        <f>IF(Data!$B313&gt;D$9,D$9,Data!$B313)*(Parameters!$C$12-Parameters!$D$12)-Parameters!$E$12*D$9</f>
        <v>2410</v>
      </c>
      <c r="E313">
        <f>IF(Data!$B313&gt;E$9,E$9,Data!$B313)*(Parameters!$C$12-Parameters!$D$12)-Parameters!$E$12*E$9</f>
        <v>2710</v>
      </c>
      <c r="F313">
        <f>IF(Data!$B313&gt;F$9,F$9,Data!$B313)*(Parameters!$C$12-Parameters!$D$12)-Parameters!$E$12*F$9</f>
        <v>3010</v>
      </c>
      <c r="G313">
        <f>IF(Data!$B313&gt;G$9,G$9,Data!$B313)*(Parameters!$C$12-Parameters!$D$12)-Parameters!$E$12*G$9</f>
        <v>3310</v>
      </c>
      <c r="H313">
        <f>IF(Data!$B313&gt;H$9,H$9,Data!$B313)*(Parameters!$C$12-Parameters!$D$12)-Parameters!$E$12*H$9</f>
        <v>3610</v>
      </c>
      <c r="I313">
        <f>IF(Data!$B313&gt;I$9,I$9,Data!$B313)*(Parameters!$C$12-Parameters!$D$12)-Parameters!$E$12*I$9</f>
        <v>3000</v>
      </c>
      <c r="J313">
        <f>IF(Data!$B313&gt;J$9,J$9,Data!$B313)*(Parameters!$C$12-Parameters!$D$12)-Parameters!$E$12*J$9</f>
        <v>2000</v>
      </c>
      <c r="K313">
        <f>IF(Data!$B313&gt;K$9,K$9,Data!$B313)*(Parameters!$C$12-Parameters!$D$12)-Parameters!$E$12*K$9</f>
        <v>1000</v>
      </c>
      <c r="L313">
        <f>IF(Data!$B313&gt;L$9,L$9,Data!$B313)*(Parameters!$C$12-Parameters!$D$12)-Parameters!$E$12*L$9</f>
        <v>0</v>
      </c>
      <c r="N313" s="8">
        <v>302</v>
      </c>
      <c r="O313">
        <f>IF(Data!$AI313&gt;O$10,O$10,Data!$AI313)*(Parameters!$C$13-Parameters!$D$13)-Parameters!$E$13*O$10</f>
        <v>0</v>
      </c>
      <c r="P313">
        <f>IF(Data!$AI313&gt;P$10,P$10,Data!$AI313)*(Parameters!$C$13-Parameters!$D$13)-Parameters!$E$13*P$10</f>
        <v>1350</v>
      </c>
      <c r="Q313">
        <f>IF(Data!$AI313&gt;Q$10,Q$10,Data!$AI313)*(Parameters!$C$13-Parameters!$D$13)-Parameters!$E$13*Q$10</f>
        <v>2700</v>
      </c>
      <c r="R313">
        <f>IF(Data!$AI313&gt;R$10,R$10,Data!$AI313)*(Parameters!$C$13-Parameters!$D$13)-Parameters!$E$13*R$10</f>
        <v>2690</v>
      </c>
      <c r="S313">
        <f>IF(Data!$AI313&gt;S$10,S$10,Data!$AI313)*(Parameters!$C$13-Parameters!$D$13)-Parameters!$E$13*S$10</f>
        <v>2340</v>
      </c>
      <c r="T313">
        <f>IF(Data!$AI313&gt;T$10,T$10,Data!$AI313)*(Parameters!$C$13-Parameters!$D$13)-Parameters!$E$13*T$10</f>
        <v>1990</v>
      </c>
      <c r="U313">
        <f>IF(Data!$AI313&gt;U$10,U$10,Data!$AI313)*(Parameters!$C$13-Parameters!$D$13)-Parameters!$E$13*U$10</f>
        <v>1640</v>
      </c>
      <c r="V313">
        <f>IF(Data!$AI313&gt;V$10,V$10,Data!$AI313)*(Parameters!$C$13-Parameters!$D$13)-Parameters!$E$13*V$10</f>
        <v>1290</v>
      </c>
      <c r="W313">
        <f>IF(Data!$AI313&gt;W$10,W$10,Data!$AI313)*(Parameters!$C$13-Parameters!$D$13)-Parameters!$E$13*W$10</f>
        <v>940</v>
      </c>
      <c r="X313">
        <f>IF(Data!$AI313&gt;X$10,X$10,Data!$AI313)*(Parameters!$C$13-Parameters!$D$13)-Parameters!$E$13*X$10</f>
        <v>590</v>
      </c>
      <c r="Y313">
        <f>IF(Data!$AI313&gt;Y$10,Y$10,Data!$AI313)*(Parameters!$C$13-Parameters!$D$13)-Parameters!$E$13*Y$10</f>
        <v>240</v>
      </c>
      <c r="AA313" s="8">
        <v>302</v>
      </c>
      <c r="AB313">
        <f>IF(Data!$B313&gt;AB$9,MIN(MAX(0,AB$10-Data!$AI313),MAX(0,Data!$B313-AB$9)),0)*(Parameters!$C$12-Parameters!$D$13)-Parameters!$F$13*AB$10</f>
        <v>0</v>
      </c>
      <c r="AC313">
        <f>IF(Data!$B313&gt;AC$9,MIN(MAX(0,AC$10-Data!$AI313),MAX(0,Data!$B313-AC$9)),0)*(Parameters!$C$12-Parameters!$D$13)-Parameters!$F$13*AC$10</f>
        <v>-500</v>
      </c>
      <c r="AD313">
        <f>IF(Data!$B313&gt;AD$9,MIN(MAX(0,AD$10-Data!$AI313),MAX(0,Data!$B313-AD$9)),0)*(Parameters!$C$12-Parameters!$D$13)-Parameters!$F$13*AD$10</f>
        <v>-1000</v>
      </c>
      <c r="AE313">
        <f>IF(Data!$B313&gt;AE$9,MIN(MAX(0,AE$10-Data!$AI313),MAX(0,Data!$B313-AE$9)),0)*(Parameters!$C$12-Parameters!$D$13)-Parameters!$F$13*AE$10</f>
        <v>-1500</v>
      </c>
      <c r="AF313">
        <f>IF(Data!$B313&gt;AF$9,MIN(MAX(0,AF$10-Data!$AI313),MAX(0,Data!$B313-AF$9)),0)*(Parameters!$C$12-Parameters!$D$13)-Parameters!$F$13*AF$10</f>
        <v>-2000</v>
      </c>
      <c r="AG313">
        <f>IF(Data!$B313&gt;AG$9,MIN(MAX(0,AG$10-Data!$AI313),MAX(0,Data!$B313-AG$9)),0)*(Parameters!$C$12-Parameters!$D$13)-Parameters!$F$13*AG$10</f>
        <v>-2500</v>
      </c>
      <c r="AH313">
        <f>IF(Data!$B313&gt;AH$9,MIN(MAX(0,AH$10-Data!$AI313),MAX(0,Data!$B313-AH$9)),0)*(Parameters!$C$12-Parameters!$D$13)-Parameters!$F$13*AH$10</f>
        <v>-3000</v>
      </c>
      <c r="AI313">
        <f>IF(Data!$B313&gt;AI$9,MIN(MAX(0,AI$10-Data!$AI313),MAX(0,Data!$B313-AI$9)),0)*(Parameters!$C$12-Parameters!$D$13)-Parameters!$F$13*AI$10</f>
        <v>-2695</v>
      </c>
      <c r="AJ313">
        <f>IF(Data!$B313&gt;AJ$9,MIN(MAX(0,AJ$10-Data!$AI313),MAX(0,Data!$B313-AJ$9)),0)*(Parameters!$C$12-Parameters!$D$13)-Parameters!$F$13*AJ$10</f>
        <v>-2045</v>
      </c>
      <c r="AK313">
        <f>IF(Data!$B313&gt;AK$9,MIN(MAX(0,AK$10-Data!$AI313),MAX(0,Data!$B313-AK$9)),0)*(Parameters!$C$12-Parameters!$D$13)-Parameters!$F$13*AK$10</f>
        <v>-1395</v>
      </c>
      <c r="AL313">
        <f>IF(Data!$B313&gt;AL$9,MIN(MAX(0,AL$10-Data!$AI313),MAX(0,Data!$B313-AL$9)),0)*(Parameters!$C$12-Parameters!$D$13)-Parameters!$F$13*AL$10</f>
        <v>-745</v>
      </c>
      <c r="AN313" s="8">
        <v>302</v>
      </c>
      <c r="AO313">
        <f t="shared" si="87"/>
        <v>1810</v>
      </c>
      <c r="AP313">
        <f t="shared" si="88"/>
        <v>2960</v>
      </c>
      <c r="AQ313">
        <f t="shared" si="89"/>
        <v>4110</v>
      </c>
      <c r="AR313">
        <f t="shared" si="90"/>
        <v>3900</v>
      </c>
      <c r="AS313">
        <f t="shared" si="91"/>
        <v>3350</v>
      </c>
      <c r="AT313">
        <f t="shared" si="92"/>
        <v>2800</v>
      </c>
      <c r="AU313">
        <f t="shared" si="93"/>
        <v>2250</v>
      </c>
      <c r="AV313">
        <f t="shared" si="94"/>
        <v>1595</v>
      </c>
      <c r="AW313">
        <f t="shared" si="95"/>
        <v>895</v>
      </c>
      <c r="AX313">
        <f t="shared" si="96"/>
        <v>195</v>
      </c>
      <c r="AY313">
        <f t="shared" si="97"/>
        <v>-505</v>
      </c>
      <c r="BE313" s="8"/>
      <c r="BS313" s="8"/>
      <c r="CG313" s="8"/>
      <c r="CU313" s="8"/>
      <c r="DI313" s="8"/>
      <c r="DW313" s="8"/>
      <c r="EK313" s="8"/>
      <c r="EY313" s="8"/>
      <c r="FM313" s="8"/>
      <c r="GA313" s="8"/>
      <c r="GO313" s="8"/>
      <c r="HC313" s="8"/>
      <c r="HQ313" s="8"/>
      <c r="IE313" s="8"/>
      <c r="IS313" s="8"/>
      <c r="JG313" s="8"/>
      <c r="JU313" s="8"/>
      <c r="KI313" s="8"/>
      <c r="KW313" s="8"/>
      <c r="LK313" s="8"/>
      <c r="LY313" s="8"/>
      <c r="MM313" s="8"/>
      <c r="NA313" s="8"/>
      <c r="NO313" s="8"/>
      <c r="OC313" s="8"/>
      <c r="OQ313" s="8"/>
      <c r="PE313" s="8"/>
    </row>
    <row r="314" spans="1:421" x14ac:dyDescent="0.35">
      <c r="A314" s="8">
        <v>303</v>
      </c>
      <c r="B314">
        <f>IF(Data!$B314&gt;B$9,B$9,Data!$B314)*(Parameters!$C$12-Parameters!$D$12)-Parameters!$E$12*B$9</f>
        <v>4410</v>
      </c>
      <c r="C314">
        <f>IF(Data!$B314&gt;C$9,C$9,Data!$B314)*(Parameters!$C$12-Parameters!$D$12)-Parameters!$E$12*C$9</f>
        <v>4710</v>
      </c>
      <c r="D314">
        <f>IF(Data!$B314&gt;D$9,D$9,Data!$B314)*(Parameters!$C$12-Parameters!$D$12)-Parameters!$E$12*D$9</f>
        <v>5010</v>
      </c>
      <c r="E314">
        <f>IF(Data!$B314&gt;E$9,E$9,Data!$B314)*(Parameters!$C$12-Parameters!$D$12)-Parameters!$E$12*E$9</f>
        <v>5310</v>
      </c>
      <c r="F314">
        <f>IF(Data!$B314&gt;F$9,F$9,Data!$B314)*(Parameters!$C$12-Parameters!$D$12)-Parameters!$E$12*F$9</f>
        <v>5610</v>
      </c>
      <c r="G314">
        <f>IF(Data!$B314&gt;G$9,G$9,Data!$B314)*(Parameters!$C$12-Parameters!$D$12)-Parameters!$E$12*G$9</f>
        <v>5000</v>
      </c>
      <c r="H314">
        <f>IF(Data!$B314&gt;H$9,H$9,Data!$B314)*(Parameters!$C$12-Parameters!$D$12)-Parameters!$E$12*H$9</f>
        <v>4000</v>
      </c>
      <c r="I314">
        <f>IF(Data!$B314&gt;I$9,I$9,Data!$B314)*(Parameters!$C$12-Parameters!$D$12)-Parameters!$E$12*I$9</f>
        <v>3000</v>
      </c>
      <c r="J314">
        <f>IF(Data!$B314&gt;J$9,J$9,Data!$B314)*(Parameters!$C$12-Parameters!$D$12)-Parameters!$E$12*J$9</f>
        <v>2000</v>
      </c>
      <c r="K314">
        <f>IF(Data!$B314&gt;K$9,K$9,Data!$B314)*(Parameters!$C$12-Parameters!$D$12)-Parameters!$E$12*K$9</f>
        <v>1000</v>
      </c>
      <c r="L314">
        <f>IF(Data!$B314&gt;L$9,L$9,Data!$B314)*(Parameters!$C$12-Parameters!$D$12)-Parameters!$E$12*L$9</f>
        <v>0</v>
      </c>
      <c r="N314" s="8">
        <v>303</v>
      </c>
      <c r="O314">
        <f>IF(Data!$AI314&gt;O$10,O$10,Data!$AI314)*(Parameters!$C$13-Parameters!$D$13)-Parameters!$E$13*O$10</f>
        <v>0</v>
      </c>
      <c r="P314">
        <f>IF(Data!$AI314&gt;P$10,P$10,Data!$AI314)*(Parameters!$C$13-Parameters!$D$13)-Parameters!$E$13*P$10</f>
        <v>1010</v>
      </c>
      <c r="Q314">
        <f>IF(Data!$AI314&gt;Q$10,Q$10,Data!$AI314)*(Parameters!$C$13-Parameters!$D$13)-Parameters!$E$13*Q$10</f>
        <v>660</v>
      </c>
      <c r="R314">
        <f>IF(Data!$AI314&gt;R$10,R$10,Data!$AI314)*(Parameters!$C$13-Parameters!$D$13)-Parameters!$E$13*R$10</f>
        <v>310</v>
      </c>
      <c r="S314">
        <f>IF(Data!$AI314&gt;S$10,S$10,Data!$AI314)*(Parameters!$C$13-Parameters!$D$13)-Parameters!$E$13*S$10</f>
        <v>-40</v>
      </c>
      <c r="T314">
        <f>IF(Data!$AI314&gt;T$10,T$10,Data!$AI314)*(Parameters!$C$13-Parameters!$D$13)-Parameters!$E$13*T$10</f>
        <v>-390</v>
      </c>
      <c r="U314">
        <f>IF(Data!$AI314&gt;U$10,U$10,Data!$AI314)*(Parameters!$C$13-Parameters!$D$13)-Parameters!$E$13*U$10</f>
        <v>-740</v>
      </c>
      <c r="V314">
        <f>IF(Data!$AI314&gt;V$10,V$10,Data!$AI314)*(Parameters!$C$13-Parameters!$D$13)-Parameters!$E$13*V$10</f>
        <v>-1090</v>
      </c>
      <c r="W314">
        <f>IF(Data!$AI314&gt;W$10,W$10,Data!$AI314)*(Parameters!$C$13-Parameters!$D$13)-Parameters!$E$13*W$10</f>
        <v>-1440</v>
      </c>
      <c r="X314">
        <f>IF(Data!$AI314&gt;X$10,X$10,Data!$AI314)*(Parameters!$C$13-Parameters!$D$13)-Parameters!$E$13*X$10</f>
        <v>-1790</v>
      </c>
      <c r="Y314">
        <f>IF(Data!$AI314&gt;Y$10,Y$10,Data!$AI314)*(Parameters!$C$13-Parameters!$D$13)-Parameters!$E$13*Y$10</f>
        <v>-2140</v>
      </c>
      <c r="AA314" s="8">
        <v>303</v>
      </c>
      <c r="AB314">
        <f>IF(Data!$B314&gt;AB$9,MIN(MAX(0,AB$10-Data!$AI314),MAX(0,Data!$B314-AB$9)),0)*(Parameters!$C$12-Parameters!$D$13)-Parameters!$F$13*AB$10</f>
        <v>0</v>
      </c>
      <c r="AC314">
        <f>IF(Data!$B314&gt;AC$9,MIN(MAX(0,AC$10-Data!$AI314),MAX(0,Data!$B314-AC$9)),0)*(Parameters!$C$12-Parameters!$D$13)-Parameters!$F$13*AC$10</f>
        <v>-500</v>
      </c>
      <c r="AD314">
        <f>IF(Data!$B314&gt;AD$9,MIN(MAX(0,AD$10-Data!$AI314),MAX(0,Data!$B314-AD$9)),0)*(Parameters!$C$12-Parameters!$D$13)-Parameters!$F$13*AD$10</f>
        <v>-1000</v>
      </c>
      <c r="AE314">
        <f>IF(Data!$B314&gt;AE$9,MIN(MAX(0,AE$10-Data!$AI314),MAX(0,Data!$B314-AE$9)),0)*(Parameters!$C$12-Parameters!$D$13)-Parameters!$F$13*AE$10</f>
        <v>-1500</v>
      </c>
      <c r="AF314">
        <f>IF(Data!$B314&gt;AF$9,MIN(MAX(0,AF$10-Data!$AI314),MAX(0,Data!$B314-AF$9)),0)*(Parameters!$C$12-Parameters!$D$13)-Parameters!$F$13*AF$10</f>
        <v>-2000</v>
      </c>
      <c r="AG314">
        <f>IF(Data!$B314&gt;AG$9,MIN(MAX(0,AG$10-Data!$AI314),MAX(0,Data!$B314-AG$9)),0)*(Parameters!$C$12-Parameters!$D$13)-Parameters!$F$13*AG$10</f>
        <v>-1695</v>
      </c>
      <c r="AH314">
        <f>IF(Data!$B314&gt;AH$9,MIN(MAX(0,AH$10-Data!$AI314),MAX(0,Data!$B314-AH$9)),0)*(Parameters!$C$12-Parameters!$D$13)-Parameters!$F$13*AH$10</f>
        <v>-1045</v>
      </c>
      <c r="AI314">
        <f>IF(Data!$B314&gt;AI$9,MIN(MAX(0,AI$10-Data!$AI314),MAX(0,Data!$B314-AI$9)),0)*(Parameters!$C$12-Parameters!$D$13)-Parameters!$F$13*AI$10</f>
        <v>-395</v>
      </c>
      <c r="AJ314">
        <f>IF(Data!$B314&gt;AJ$9,MIN(MAX(0,AJ$10-Data!$AI314),MAX(0,Data!$B314-AJ$9)),0)*(Parameters!$C$12-Parameters!$D$13)-Parameters!$F$13*AJ$10</f>
        <v>140</v>
      </c>
      <c r="AK314">
        <f>IF(Data!$B314&gt;AK$9,MIN(MAX(0,AK$10-Data!$AI314),MAX(0,Data!$B314-AK$9)),0)*(Parameters!$C$12-Parameters!$D$13)-Parameters!$F$13*AK$10</f>
        <v>215</v>
      </c>
      <c r="AL314">
        <f>IF(Data!$B314&gt;AL$9,MIN(MAX(0,AL$10-Data!$AI314),MAX(0,Data!$B314-AL$9)),0)*(Parameters!$C$12-Parameters!$D$13)-Parameters!$F$13*AL$10</f>
        <v>290</v>
      </c>
      <c r="AN314" s="8">
        <v>303</v>
      </c>
      <c r="AO314">
        <f t="shared" si="87"/>
        <v>4410</v>
      </c>
      <c r="AP314">
        <f t="shared" si="88"/>
        <v>5220</v>
      </c>
      <c r="AQ314">
        <f t="shared" si="89"/>
        <v>4670</v>
      </c>
      <c r="AR314">
        <f t="shared" si="90"/>
        <v>4120</v>
      </c>
      <c r="AS314">
        <f t="shared" si="91"/>
        <v>3570</v>
      </c>
      <c r="AT314">
        <f t="shared" si="92"/>
        <v>2915</v>
      </c>
      <c r="AU314">
        <f t="shared" si="93"/>
        <v>2215</v>
      </c>
      <c r="AV314">
        <f t="shared" si="94"/>
        <v>1515</v>
      </c>
      <c r="AW314">
        <f t="shared" si="95"/>
        <v>700</v>
      </c>
      <c r="AX314">
        <f t="shared" si="96"/>
        <v>-575</v>
      </c>
      <c r="AY314">
        <f t="shared" si="97"/>
        <v>-1850</v>
      </c>
      <c r="BE314" s="8"/>
      <c r="BS314" s="8"/>
      <c r="CG314" s="8"/>
      <c r="CU314" s="8"/>
      <c r="DI314" s="8"/>
      <c r="DW314" s="8"/>
      <c r="EK314" s="8"/>
      <c r="EY314" s="8"/>
      <c r="FM314" s="8"/>
      <c r="GA314" s="8"/>
      <c r="GO314" s="8"/>
      <c r="HC314" s="8"/>
      <c r="HQ314" s="8"/>
      <c r="IE314" s="8"/>
      <c r="IS314" s="8"/>
      <c r="JG314" s="8"/>
      <c r="JU314" s="8"/>
      <c r="KI314" s="8"/>
      <c r="KW314" s="8"/>
      <c r="LK314" s="8"/>
      <c r="LY314" s="8"/>
      <c r="MM314" s="8"/>
      <c r="NA314" s="8"/>
      <c r="NO314" s="8"/>
      <c r="OC314" s="8"/>
      <c r="OQ314" s="8"/>
      <c r="PE314" s="8"/>
    </row>
    <row r="315" spans="1:421" x14ac:dyDescent="0.35">
      <c r="A315" s="8">
        <v>304</v>
      </c>
      <c r="B315">
        <f>IF(Data!$B315&gt;B$9,B$9,Data!$B315)*(Parameters!$C$12-Parameters!$D$12)-Parameters!$E$12*B$9</f>
        <v>4150</v>
      </c>
      <c r="C315">
        <f>IF(Data!$B315&gt;C$9,C$9,Data!$B315)*(Parameters!$C$12-Parameters!$D$12)-Parameters!$E$12*C$9</f>
        <v>4450</v>
      </c>
      <c r="D315">
        <f>IF(Data!$B315&gt;D$9,D$9,Data!$B315)*(Parameters!$C$12-Parameters!$D$12)-Parameters!$E$12*D$9</f>
        <v>4750</v>
      </c>
      <c r="E315">
        <f>IF(Data!$B315&gt;E$9,E$9,Data!$B315)*(Parameters!$C$12-Parameters!$D$12)-Parameters!$E$12*E$9</f>
        <v>5050</v>
      </c>
      <c r="F315">
        <f>IF(Data!$B315&gt;F$9,F$9,Data!$B315)*(Parameters!$C$12-Parameters!$D$12)-Parameters!$E$12*F$9</f>
        <v>5350</v>
      </c>
      <c r="G315">
        <f>IF(Data!$B315&gt;G$9,G$9,Data!$B315)*(Parameters!$C$12-Parameters!$D$12)-Parameters!$E$12*G$9</f>
        <v>5000</v>
      </c>
      <c r="H315">
        <f>IF(Data!$B315&gt;H$9,H$9,Data!$B315)*(Parameters!$C$12-Parameters!$D$12)-Parameters!$E$12*H$9</f>
        <v>4000</v>
      </c>
      <c r="I315">
        <f>IF(Data!$B315&gt;I$9,I$9,Data!$B315)*(Parameters!$C$12-Parameters!$D$12)-Parameters!$E$12*I$9</f>
        <v>3000</v>
      </c>
      <c r="J315">
        <f>IF(Data!$B315&gt;J$9,J$9,Data!$B315)*(Parameters!$C$12-Parameters!$D$12)-Parameters!$E$12*J$9</f>
        <v>2000</v>
      </c>
      <c r="K315">
        <f>IF(Data!$B315&gt;K$9,K$9,Data!$B315)*(Parameters!$C$12-Parameters!$D$12)-Parameters!$E$12*K$9</f>
        <v>1000</v>
      </c>
      <c r="L315">
        <f>IF(Data!$B315&gt;L$9,L$9,Data!$B315)*(Parameters!$C$12-Parameters!$D$12)-Parameters!$E$12*L$9</f>
        <v>0</v>
      </c>
      <c r="N315" s="8">
        <v>304</v>
      </c>
      <c r="O315">
        <f>IF(Data!$AI315&gt;O$10,O$10,Data!$AI315)*(Parameters!$C$13-Parameters!$D$13)-Parameters!$E$13*O$10</f>
        <v>0</v>
      </c>
      <c r="P315">
        <f>IF(Data!$AI315&gt;P$10,P$10,Data!$AI315)*(Parameters!$C$13-Parameters!$D$13)-Parameters!$E$13*P$10</f>
        <v>1350</v>
      </c>
      <c r="Q315">
        <f>IF(Data!$AI315&gt;Q$10,Q$10,Data!$AI315)*(Parameters!$C$13-Parameters!$D$13)-Parameters!$E$13*Q$10</f>
        <v>2020</v>
      </c>
      <c r="R315">
        <f>IF(Data!$AI315&gt;R$10,R$10,Data!$AI315)*(Parameters!$C$13-Parameters!$D$13)-Parameters!$E$13*R$10</f>
        <v>1670</v>
      </c>
      <c r="S315">
        <f>IF(Data!$AI315&gt;S$10,S$10,Data!$AI315)*(Parameters!$C$13-Parameters!$D$13)-Parameters!$E$13*S$10</f>
        <v>1320</v>
      </c>
      <c r="T315">
        <f>IF(Data!$AI315&gt;T$10,T$10,Data!$AI315)*(Parameters!$C$13-Parameters!$D$13)-Parameters!$E$13*T$10</f>
        <v>970</v>
      </c>
      <c r="U315">
        <f>IF(Data!$AI315&gt;U$10,U$10,Data!$AI315)*(Parameters!$C$13-Parameters!$D$13)-Parameters!$E$13*U$10</f>
        <v>620</v>
      </c>
      <c r="V315">
        <f>IF(Data!$AI315&gt;V$10,V$10,Data!$AI315)*(Parameters!$C$13-Parameters!$D$13)-Parameters!$E$13*V$10</f>
        <v>270</v>
      </c>
      <c r="W315">
        <f>IF(Data!$AI315&gt;W$10,W$10,Data!$AI315)*(Parameters!$C$13-Parameters!$D$13)-Parameters!$E$13*W$10</f>
        <v>-80</v>
      </c>
      <c r="X315">
        <f>IF(Data!$AI315&gt;X$10,X$10,Data!$AI315)*(Parameters!$C$13-Parameters!$D$13)-Parameters!$E$13*X$10</f>
        <v>-430</v>
      </c>
      <c r="Y315">
        <f>IF(Data!$AI315&gt;Y$10,Y$10,Data!$AI315)*(Parameters!$C$13-Parameters!$D$13)-Parameters!$E$13*Y$10</f>
        <v>-780</v>
      </c>
      <c r="AA315" s="8">
        <v>304</v>
      </c>
      <c r="AB315">
        <f>IF(Data!$B315&gt;AB$9,MIN(MAX(0,AB$10-Data!$AI315),MAX(0,Data!$B315-AB$9)),0)*(Parameters!$C$12-Parameters!$D$13)-Parameters!$F$13*AB$10</f>
        <v>0</v>
      </c>
      <c r="AC315">
        <f>IF(Data!$B315&gt;AC$9,MIN(MAX(0,AC$10-Data!$AI315),MAX(0,Data!$B315-AC$9)),0)*(Parameters!$C$12-Parameters!$D$13)-Parameters!$F$13*AC$10</f>
        <v>-500</v>
      </c>
      <c r="AD315">
        <f>IF(Data!$B315&gt;AD$9,MIN(MAX(0,AD$10-Data!$AI315),MAX(0,Data!$B315-AD$9)),0)*(Parameters!$C$12-Parameters!$D$13)-Parameters!$F$13*AD$10</f>
        <v>-1000</v>
      </c>
      <c r="AE315">
        <f>IF(Data!$B315&gt;AE$9,MIN(MAX(0,AE$10-Data!$AI315),MAX(0,Data!$B315-AE$9)),0)*(Parameters!$C$12-Parameters!$D$13)-Parameters!$F$13*AE$10</f>
        <v>-1500</v>
      </c>
      <c r="AF315">
        <f>IF(Data!$B315&gt;AF$9,MIN(MAX(0,AF$10-Data!$AI315),MAX(0,Data!$B315-AF$9)),0)*(Parameters!$C$12-Parameters!$D$13)-Parameters!$F$13*AF$10</f>
        <v>-2000</v>
      </c>
      <c r="AG315">
        <f>IF(Data!$B315&gt;AG$9,MIN(MAX(0,AG$10-Data!$AI315),MAX(0,Data!$B315-AG$9)),0)*(Parameters!$C$12-Parameters!$D$13)-Parameters!$F$13*AG$10</f>
        <v>-1925</v>
      </c>
      <c r="AH315">
        <f>IF(Data!$B315&gt;AH$9,MIN(MAX(0,AH$10-Data!$AI315),MAX(0,Data!$B315-AH$9)),0)*(Parameters!$C$12-Parameters!$D$13)-Parameters!$F$13*AH$10</f>
        <v>-1275</v>
      </c>
      <c r="AI315">
        <f>IF(Data!$B315&gt;AI$9,MIN(MAX(0,AI$10-Data!$AI315),MAX(0,Data!$B315-AI$9)),0)*(Parameters!$C$12-Parameters!$D$13)-Parameters!$F$13*AI$10</f>
        <v>-625</v>
      </c>
      <c r="AJ315">
        <f>IF(Data!$B315&gt;AJ$9,MIN(MAX(0,AJ$10-Data!$AI315),MAX(0,Data!$B315-AJ$9)),0)*(Parameters!$C$12-Parameters!$D$13)-Parameters!$F$13*AJ$10</f>
        <v>-320</v>
      </c>
      <c r="AK315">
        <f>IF(Data!$B315&gt;AK$9,MIN(MAX(0,AK$10-Data!$AI315),MAX(0,Data!$B315-AK$9)),0)*(Parameters!$C$12-Parameters!$D$13)-Parameters!$F$13*AK$10</f>
        <v>-245</v>
      </c>
      <c r="AL315">
        <f>IF(Data!$B315&gt;AL$9,MIN(MAX(0,AL$10-Data!$AI315),MAX(0,Data!$B315-AL$9)),0)*(Parameters!$C$12-Parameters!$D$13)-Parameters!$F$13*AL$10</f>
        <v>-170</v>
      </c>
      <c r="AN315" s="8">
        <v>304</v>
      </c>
      <c r="AO315">
        <f t="shared" si="87"/>
        <v>4150</v>
      </c>
      <c r="AP315">
        <f t="shared" si="88"/>
        <v>5300</v>
      </c>
      <c r="AQ315">
        <f t="shared" si="89"/>
        <v>5770</v>
      </c>
      <c r="AR315">
        <f t="shared" si="90"/>
        <v>5220</v>
      </c>
      <c r="AS315">
        <f t="shared" si="91"/>
        <v>4670</v>
      </c>
      <c r="AT315">
        <f t="shared" si="92"/>
        <v>4045</v>
      </c>
      <c r="AU315">
        <f t="shared" si="93"/>
        <v>3345</v>
      </c>
      <c r="AV315">
        <f t="shared" si="94"/>
        <v>2645</v>
      </c>
      <c r="AW315">
        <f t="shared" si="95"/>
        <v>1600</v>
      </c>
      <c r="AX315">
        <f t="shared" si="96"/>
        <v>325</v>
      </c>
      <c r="AY315">
        <f t="shared" si="97"/>
        <v>-950</v>
      </c>
      <c r="BE315" s="8"/>
      <c r="BS315" s="8"/>
      <c r="CG315" s="8"/>
      <c r="CU315" s="8"/>
      <c r="DI315" s="8"/>
      <c r="DW315" s="8"/>
      <c r="EK315" s="8"/>
      <c r="EY315" s="8"/>
      <c r="FM315" s="8"/>
      <c r="GA315" s="8"/>
      <c r="GO315" s="8"/>
      <c r="HC315" s="8"/>
      <c r="HQ315" s="8"/>
      <c r="IE315" s="8"/>
      <c r="IS315" s="8"/>
      <c r="JG315" s="8"/>
      <c r="JU315" s="8"/>
      <c r="KI315" s="8"/>
      <c r="KW315" s="8"/>
      <c r="LK315" s="8"/>
      <c r="LY315" s="8"/>
      <c r="MM315" s="8"/>
      <c r="NA315" s="8"/>
      <c r="NO315" s="8"/>
      <c r="OC315" s="8"/>
      <c r="OQ315" s="8"/>
      <c r="PE315" s="8"/>
    </row>
    <row r="316" spans="1:421" x14ac:dyDescent="0.35">
      <c r="A316" s="8">
        <v>305</v>
      </c>
      <c r="B316">
        <f>IF(Data!$B316&gt;B$9,B$9,Data!$B316)*(Parameters!$C$12-Parameters!$D$12)-Parameters!$E$12*B$9</f>
        <v>5190</v>
      </c>
      <c r="C316">
        <f>IF(Data!$B316&gt;C$9,C$9,Data!$B316)*(Parameters!$C$12-Parameters!$D$12)-Parameters!$E$12*C$9</f>
        <v>5490</v>
      </c>
      <c r="D316">
        <f>IF(Data!$B316&gt;D$9,D$9,Data!$B316)*(Parameters!$C$12-Parameters!$D$12)-Parameters!$E$12*D$9</f>
        <v>5790</v>
      </c>
      <c r="E316">
        <f>IF(Data!$B316&gt;E$9,E$9,Data!$B316)*(Parameters!$C$12-Parameters!$D$12)-Parameters!$E$12*E$9</f>
        <v>6090</v>
      </c>
      <c r="F316">
        <f>IF(Data!$B316&gt;F$9,F$9,Data!$B316)*(Parameters!$C$12-Parameters!$D$12)-Parameters!$E$12*F$9</f>
        <v>6000</v>
      </c>
      <c r="G316">
        <f>IF(Data!$B316&gt;G$9,G$9,Data!$B316)*(Parameters!$C$12-Parameters!$D$12)-Parameters!$E$12*G$9</f>
        <v>5000</v>
      </c>
      <c r="H316">
        <f>IF(Data!$B316&gt;H$9,H$9,Data!$B316)*(Parameters!$C$12-Parameters!$D$12)-Parameters!$E$12*H$9</f>
        <v>4000</v>
      </c>
      <c r="I316">
        <f>IF(Data!$B316&gt;I$9,I$9,Data!$B316)*(Parameters!$C$12-Parameters!$D$12)-Parameters!$E$12*I$9</f>
        <v>3000</v>
      </c>
      <c r="J316">
        <f>IF(Data!$B316&gt;J$9,J$9,Data!$B316)*(Parameters!$C$12-Parameters!$D$12)-Parameters!$E$12*J$9</f>
        <v>2000</v>
      </c>
      <c r="K316">
        <f>IF(Data!$B316&gt;K$9,K$9,Data!$B316)*(Parameters!$C$12-Parameters!$D$12)-Parameters!$E$12*K$9</f>
        <v>1000</v>
      </c>
      <c r="L316">
        <f>IF(Data!$B316&gt;L$9,L$9,Data!$B316)*(Parameters!$C$12-Parameters!$D$12)-Parameters!$E$12*L$9</f>
        <v>0</v>
      </c>
      <c r="N316" s="8">
        <v>305</v>
      </c>
      <c r="O316">
        <f>IF(Data!$AI316&gt;O$10,O$10,Data!$AI316)*(Parameters!$C$13-Parameters!$D$13)-Parameters!$E$13*O$10</f>
        <v>0</v>
      </c>
      <c r="P316">
        <f>IF(Data!$AI316&gt;P$10,P$10,Data!$AI316)*(Parameters!$C$13-Parameters!$D$13)-Parameters!$E$13*P$10</f>
        <v>1350</v>
      </c>
      <c r="Q316">
        <f>IF(Data!$AI316&gt;Q$10,Q$10,Data!$AI316)*(Parameters!$C$13-Parameters!$D$13)-Parameters!$E$13*Q$10</f>
        <v>2700</v>
      </c>
      <c r="R316">
        <f>IF(Data!$AI316&gt;R$10,R$10,Data!$AI316)*(Parameters!$C$13-Parameters!$D$13)-Parameters!$E$13*R$10</f>
        <v>4050</v>
      </c>
      <c r="S316">
        <f>IF(Data!$AI316&gt;S$10,S$10,Data!$AI316)*(Parameters!$C$13-Parameters!$D$13)-Parameters!$E$13*S$10</f>
        <v>5400</v>
      </c>
      <c r="T316">
        <f>IF(Data!$AI316&gt;T$10,T$10,Data!$AI316)*(Parameters!$C$13-Parameters!$D$13)-Parameters!$E$13*T$10</f>
        <v>6750</v>
      </c>
      <c r="U316">
        <f>IF(Data!$AI316&gt;U$10,U$10,Data!$AI316)*(Parameters!$C$13-Parameters!$D$13)-Parameters!$E$13*U$10</f>
        <v>7080</v>
      </c>
      <c r="V316">
        <f>IF(Data!$AI316&gt;V$10,V$10,Data!$AI316)*(Parameters!$C$13-Parameters!$D$13)-Parameters!$E$13*V$10</f>
        <v>6730</v>
      </c>
      <c r="W316">
        <f>IF(Data!$AI316&gt;W$10,W$10,Data!$AI316)*(Parameters!$C$13-Parameters!$D$13)-Parameters!$E$13*W$10</f>
        <v>6380</v>
      </c>
      <c r="X316">
        <f>IF(Data!$AI316&gt;X$10,X$10,Data!$AI316)*(Parameters!$C$13-Parameters!$D$13)-Parameters!$E$13*X$10</f>
        <v>6030</v>
      </c>
      <c r="Y316">
        <f>IF(Data!$AI316&gt;Y$10,Y$10,Data!$AI316)*(Parameters!$C$13-Parameters!$D$13)-Parameters!$E$13*Y$10</f>
        <v>5680</v>
      </c>
      <c r="AA316" s="8">
        <v>305</v>
      </c>
      <c r="AB316">
        <f>IF(Data!$B316&gt;AB$9,MIN(MAX(0,AB$10-Data!$AI316),MAX(0,Data!$B316-AB$9)),0)*(Parameters!$C$12-Parameters!$D$13)-Parameters!$F$13*AB$10</f>
        <v>0</v>
      </c>
      <c r="AC316">
        <f>IF(Data!$B316&gt;AC$9,MIN(MAX(0,AC$10-Data!$AI316),MAX(0,Data!$B316-AC$9)),0)*(Parameters!$C$12-Parameters!$D$13)-Parameters!$F$13*AC$10</f>
        <v>-500</v>
      </c>
      <c r="AD316">
        <f>IF(Data!$B316&gt;AD$9,MIN(MAX(0,AD$10-Data!$AI316),MAX(0,Data!$B316-AD$9)),0)*(Parameters!$C$12-Parameters!$D$13)-Parameters!$F$13*AD$10</f>
        <v>-1000</v>
      </c>
      <c r="AE316">
        <f>IF(Data!$B316&gt;AE$9,MIN(MAX(0,AE$10-Data!$AI316),MAX(0,Data!$B316-AE$9)),0)*(Parameters!$C$12-Parameters!$D$13)-Parameters!$F$13*AE$10</f>
        <v>-1500</v>
      </c>
      <c r="AF316">
        <f>IF(Data!$B316&gt;AF$9,MIN(MAX(0,AF$10-Data!$AI316),MAX(0,Data!$B316-AF$9)),0)*(Parameters!$C$12-Parameters!$D$13)-Parameters!$F$13*AF$10</f>
        <v>-2000</v>
      </c>
      <c r="AG316">
        <f>IF(Data!$B316&gt;AG$9,MIN(MAX(0,AG$10-Data!$AI316),MAX(0,Data!$B316-AG$9)),0)*(Parameters!$C$12-Parameters!$D$13)-Parameters!$F$13*AG$10</f>
        <v>-2500</v>
      </c>
      <c r="AH316">
        <f>IF(Data!$B316&gt;AH$9,MIN(MAX(0,AH$10-Data!$AI316),MAX(0,Data!$B316-AH$9)),0)*(Parameters!$C$12-Parameters!$D$13)-Parameters!$F$13*AH$10</f>
        <v>-2655</v>
      </c>
      <c r="AI316">
        <f>IF(Data!$B316&gt;AI$9,MIN(MAX(0,AI$10-Data!$AI316),MAX(0,Data!$B316-AI$9)),0)*(Parameters!$C$12-Parameters!$D$13)-Parameters!$F$13*AI$10</f>
        <v>-2580</v>
      </c>
      <c r="AJ316">
        <f>IF(Data!$B316&gt;AJ$9,MIN(MAX(0,AJ$10-Data!$AI316),MAX(0,Data!$B316-AJ$9)),0)*(Parameters!$C$12-Parameters!$D$13)-Parameters!$F$13*AJ$10</f>
        <v>-2505</v>
      </c>
      <c r="AK316">
        <f>IF(Data!$B316&gt;AK$9,MIN(MAX(0,AK$10-Data!$AI316),MAX(0,Data!$B316-AK$9)),0)*(Parameters!$C$12-Parameters!$D$13)-Parameters!$F$13*AK$10</f>
        <v>-2430</v>
      </c>
      <c r="AL316">
        <f>IF(Data!$B316&gt;AL$9,MIN(MAX(0,AL$10-Data!$AI316),MAX(0,Data!$B316-AL$9)),0)*(Parameters!$C$12-Parameters!$D$13)-Parameters!$F$13*AL$10</f>
        <v>-2355</v>
      </c>
      <c r="AN316" s="8">
        <v>305</v>
      </c>
      <c r="AO316">
        <f t="shared" si="87"/>
        <v>5190</v>
      </c>
      <c r="AP316">
        <f t="shared" si="88"/>
        <v>6340</v>
      </c>
      <c r="AQ316">
        <f t="shared" si="89"/>
        <v>7490</v>
      </c>
      <c r="AR316">
        <f t="shared" si="90"/>
        <v>8640</v>
      </c>
      <c r="AS316">
        <f t="shared" si="91"/>
        <v>9400</v>
      </c>
      <c r="AT316">
        <f t="shared" si="92"/>
        <v>9250</v>
      </c>
      <c r="AU316">
        <f t="shared" si="93"/>
        <v>8425</v>
      </c>
      <c r="AV316">
        <f t="shared" si="94"/>
        <v>7150</v>
      </c>
      <c r="AW316">
        <f t="shared" si="95"/>
        <v>5875</v>
      </c>
      <c r="AX316">
        <f t="shared" si="96"/>
        <v>4600</v>
      </c>
      <c r="AY316">
        <f t="shared" si="97"/>
        <v>3325</v>
      </c>
      <c r="BE316" s="8"/>
      <c r="BS316" s="8"/>
      <c r="CG316" s="8"/>
      <c r="CU316" s="8"/>
      <c r="DI316" s="8"/>
      <c r="DW316" s="8"/>
      <c r="EK316" s="8"/>
      <c r="EY316" s="8"/>
      <c r="FM316" s="8"/>
      <c r="GA316" s="8"/>
      <c r="GO316" s="8"/>
      <c r="HC316" s="8"/>
      <c r="HQ316" s="8"/>
      <c r="IE316" s="8"/>
      <c r="IS316" s="8"/>
      <c r="JG316" s="8"/>
      <c r="JU316" s="8"/>
      <c r="KI316" s="8"/>
      <c r="KW316" s="8"/>
      <c r="LK316" s="8"/>
      <c r="LY316" s="8"/>
      <c r="MM316" s="8"/>
      <c r="NA316" s="8"/>
      <c r="NO316" s="8"/>
      <c r="OC316" s="8"/>
      <c r="OQ316" s="8"/>
      <c r="PE316" s="8"/>
    </row>
    <row r="317" spans="1:421" x14ac:dyDescent="0.35">
      <c r="A317" s="8">
        <v>306</v>
      </c>
      <c r="B317">
        <f>IF(Data!$B317&gt;B$9,B$9,Data!$B317)*(Parameters!$C$12-Parameters!$D$12)-Parameters!$E$12*B$9</f>
        <v>3500</v>
      </c>
      <c r="C317">
        <f>IF(Data!$B317&gt;C$9,C$9,Data!$B317)*(Parameters!$C$12-Parameters!$D$12)-Parameters!$E$12*C$9</f>
        <v>3800</v>
      </c>
      <c r="D317">
        <f>IF(Data!$B317&gt;D$9,D$9,Data!$B317)*(Parameters!$C$12-Parameters!$D$12)-Parameters!$E$12*D$9</f>
        <v>4100</v>
      </c>
      <c r="E317">
        <f>IF(Data!$B317&gt;E$9,E$9,Data!$B317)*(Parameters!$C$12-Parameters!$D$12)-Parameters!$E$12*E$9</f>
        <v>4400</v>
      </c>
      <c r="F317">
        <f>IF(Data!$B317&gt;F$9,F$9,Data!$B317)*(Parameters!$C$12-Parameters!$D$12)-Parameters!$E$12*F$9</f>
        <v>4700</v>
      </c>
      <c r="G317">
        <f>IF(Data!$B317&gt;G$9,G$9,Data!$B317)*(Parameters!$C$12-Parameters!$D$12)-Parameters!$E$12*G$9</f>
        <v>5000</v>
      </c>
      <c r="H317">
        <f>IF(Data!$B317&gt;H$9,H$9,Data!$B317)*(Parameters!$C$12-Parameters!$D$12)-Parameters!$E$12*H$9</f>
        <v>4000</v>
      </c>
      <c r="I317">
        <f>IF(Data!$B317&gt;I$9,I$9,Data!$B317)*(Parameters!$C$12-Parameters!$D$12)-Parameters!$E$12*I$9</f>
        <v>3000</v>
      </c>
      <c r="J317">
        <f>IF(Data!$B317&gt;J$9,J$9,Data!$B317)*(Parameters!$C$12-Parameters!$D$12)-Parameters!$E$12*J$9</f>
        <v>2000</v>
      </c>
      <c r="K317">
        <f>IF(Data!$B317&gt;K$9,K$9,Data!$B317)*(Parameters!$C$12-Parameters!$D$12)-Parameters!$E$12*K$9</f>
        <v>1000</v>
      </c>
      <c r="L317">
        <f>IF(Data!$B317&gt;L$9,L$9,Data!$B317)*(Parameters!$C$12-Parameters!$D$12)-Parameters!$E$12*L$9</f>
        <v>0</v>
      </c>
      <c r="N317" s="8">
        <v>306</v>
      </c>
      <c r="O317">
        <f>IF(Data!$AI317&gt;O$10,O$10,Data!$AI317)*(Parameters!$C$13-Parameters!$D$13)-Parameters!$E$13*O$10</f>
        <v>0</v>
      </c>
      <c r="P317">
        <f>IF(Data!$AI317&gt;P$10,P$10,Data!$AI317)*(Parameters!$C$13-Parameters!$D$13)-Parameters!$E$13*P$10</f>
        <v>1350</v>
      </c>
      <c r="Q317">
        <f>IF(Data!$AI317&gt;Q$10,Q$10,Data!$AI317)*(Parameters!$C$13-Parameters!$D$13)-Parameters!$E$13*Q$10</f>
        <v>2700</v>
      </c>
      <c r="R317">
        <f>IF(Data!$AI317&gt;R$10,R$10,Data!$AI317)*(Parameters!$C$13-Parameters!$D$13)-Parameters!$E$13*R$10</f>
        <v>4050</v>
      </c>
      <c r="S317">
        <f>IF(Data!$AI317&gt;S$10,S$10,Data!$AI317)*(Parameters!$C$13-Parameters!$D$13)-Parameters!$E$13*S$10</f>
        <v>5060</v>
      </c>
      <c r="T317">
        <f>IF(Data!$AI317&gt;T$10,T$10,Data!$AI317)*(Parameters!$C$13-Parameters!$D$13)-Parameters!$E$13*T$10</f>
        <v>4710</v>
      </c>
      <c r="U317">
        <f>IF(Data!$AI317&gt;U$10,U$10,Data!$AI317)*(Parameters!$C$13-Parameters!$D$13)-Parameters!$E$13*U$10</f>
        <v>4360</v>
      </c>
      <c r="V317">
        <f>IF(Data!$AI317&gt;V$10,V$10,Data!$AI317)*(Parameters!$C$13-Parameters!$D$13)-Parameters!$E$13*V$10</f>
        <v>4010</v>
      </c>
      <c r="W317">
        <f>IF(Data!$AI317&gt;W$10,W$10,Data!$AI317)*(Parameters!$C$13-Parameters!$D$13)-Parameters!$E$13*W$10</f>
        <v>3660</v>
      </c>
      <c r="X317">
        <f>IF(Data!$AI317&gt;X$10,X$10,Data!$AI317)*(Parameters!$C$13-Parameters!$D$13)-Parameters!$E$13*X$10</f>
        <v>3310</v>
      </c>
      <c r="Y317">
        <f>IF(Data!$AI317&gt;Y$10,Y$10,Data!$AI317)*(Parameters!$C$13-Parameters!$D$13)-Parameters!$E$13*Y$10</f>
        <v>2960</v>
      </c>
      <c r="AA317" s="8">
        <v>306</v>
      </c>
      <c r="AB317">
        <f>IF(Data!$B317&gt;AB$9,MIN(MAX(0,AB$10-Data!$AI317),MAX(0,Data!$B317-AB$9)),0)*(Parameters!$C$12-Parameters!$D$13)-Parameters!$F$13*AB$10</f>
        <v>0</v>
      </c>
      <c r="AC317">
        <f>IF(Data!$B317&gt;AC$9,MIN(MAX(0,AC$10-Data!$AI317),MAX(0,Data!$B317-AC$9)),0)*(Parameters!$C$12-Parameters!$D$13)-Parameters!$F$13*AC$10</f>
        <v>-500</v>
      </c>
      <c r="AD317">
        <f>IF(Data!$B317&gt;AD$9,MIN(MAX(0,AD$10-Data!$AI317),MAX(0,Data!$B317-AD$9)),0)*(Parameters!$C$12-Parameters!$D$13)-Parameters!$F$13*AD$10</f>
        <v>-1000</v>
      </c>
      <c r="AE317">
        <f>IF(Data!$B317&gt;AE$9,MIN(MAX(0,AE$10-Data!$AI317),MAX(0,Data!$B317-AE$9)),0)*(Parameters!$C$12-Parameters!$D$13)-Parameters!$F$13*AE$10</f>
        <v>-1500</v>
      </c>
      <c r="AF317">
        <f>IF(Data!$B317&gt;AF$9,MIN(MAX(0,AF$10-Data!$AI317),MAX(0,Data!$B317-AF$9)),0)*(Parameters!$C$12-Parameters!$D$13)-Parameters!$F$13*AF$10</f>
        <v>-2000</v>
      </c>
      <c r="AG317">
        <f>IF(Data!$B317&gt;AG$9,MIN(MAX(0,AG$10-Data!$AI317),MAX(0,Data!$B317-AG$9)),0)*(Parameters!$C$12-Parameters!$D$13)-Parameters!$F$13*AG$10</f>
        <v>-2500</v>
      </c>
      <c r="AH317">
        <f>IF(Data!$B317&gt;AH$9,MIN(MAX(0,AH$10-Data!$AI317),MAX(0,Data!$B317-AH$9)),0)*(Parameters!$C$12-Parameters!$D$13)-Parameters!$F$13*AH$10</f>
        <v>-1850</v>
      </c>
      <c r="AI317">
        <f>IF(Data!$B317&gt;AI$9,MIN(MAX(0,AI$10-Data!$AI317),MAX(0,Data!$B317-AI$9)),0)*(Parameters!$C$12-Parameters!$D$13)-Parameters!$F$13*AI$10</f>
        <v>-1660</v>
      </c>
      <c r="AJ317">
        <f>IF(Data!$B317&gt;AJ$9,MIN(MAX(0,AJ$10-Data!$AI317),MAX(0,Data!$B317-AJ$9)),0)*(Parameters!$C$12-Parameters!$D$13)-Parameters!$F$13*AJ$10</f>
        <v>-1585</v>
      </c>
      <c r="AK317">
        <f>IF(Data!$B317&gt;AK$9,MIN(MAX(0,AK$10-Data!$AI317),MAX(0,Data!$B317-AK$9)),0)*(Parameters!$C$12-Parameters!$D$13)-Parameters!$F$13*AK$10</f>
        <v>-1510</v>
      </c>
      <c r="AL317">
        <f>IF(Data!$B317&gt;AL$9,MIN(MAX(0,AL$10-Data!$AI317),MAX(0,Data!$B317-AL$9)),0)*(Parameters!$C$12-Parameters!$D$13)-Parameters!$F$13*AL$10</f>
        <v>-1435</v>
      </c>
      <c r="AN317" s="8">
        <v>306</v>
      </c>
      <c r="AO317">
        <f t="shared" si="87"/>
        <v>3500</v>
      </c>
      <c r="AP317">
        <f t="shared" si="88"/>
        <v>4650</v>
      </c>
      <c r="AQ317">
        <f t="shared" si="89"/>
        <v>5800</v>
      </c>
      <c r="AR317">
        <f t="shared" si="90"/>
        <v>6950</v>
      </c>
      <c r="AS317">
        <f t="shared" si="91"/>
        <v>7760</v>
      </c>
      <c r="AT317">
        <f t="shared" si="92"/>
        <v>7210</v>
      </c>
      <c r="AU317">
        <f t="shared" si="93"/>
        <v>6510</v>
      </c>
      <c r="AV317">
        <f t="shared" si="94"/>
        <v>5350</v>
      </c>
      <c r="AW317">
        <f t="shared" si="95"/>
        <v>4075</v>
      </c>
      <c r="AX317">
        <f t="shared" si="96"/>
        <v>2800</v>
      </c>
      <c r="AY317">
        <f t="shared" si="97"/>
        <v>1525</v>
      </c>
      <c r="BE317" s="8"/>
      <c r="BS317" s="8"/>
      <c r="CG317" s="8"/>
      <c r="CU317" s="8"/>
      <c r="DI317" s="8"/>
      <c r="DW317" s="8"/>
      <c r="EK317" s="8"/>
      <c r="EY317" s="8"/>
      <c r="FM317" s="8"/>
      <c r="GA317" s="8"/>
      <c r="GO317" s="8"/>
      <c r="HC317" s="8"/>
      <c r="HQ317" s="8"/>
      <c r="IE317" s="8"/>
      <c r="IS317" s="8"/>
      <c r="JG317" s="8"/>
      <c r="JU317" s="8"/>
      <c r="KI317" s="8"/>
      <c r="KW317" s="8"/>
      <c r="LK317" s="8"/>
      <c r="LY317" s="8"/>
      <c r="MM317" s="8"/>
      <c r="NA317" s="8"/>
      <c r="NO317" s="8"/>
      <c r="OC317" s="8"/>
      <c r="OQ317" s="8"/>
      <c r="PE317" s="8"/>
    </row>
    <row r="318" spans="1:421" x14ac:dyDescent="0.35">
      <c r="A318" s="8">
        <v>307</v>
      </c>
      <c r="B318">
        <f>IF(Data!$B318&gt;B$9,B$9,Data!$B318)*(Parameters!$C$12-Parameters!$D$12)-Parameters!$E$12*B$9</f>
        <v>2200</v>
      </c>
      <c r="C318">
        <f>IF(Data!$B318&gt;C$9,C$9,Data!$B318)*(Parameters!$C$12-Parameters!$D$12)-Parameters!$E$12*C$9</f>
        <v>2500</v>
      </c>
      <c r="D318">
        <f>IF(Data!$B318&gt;D$9,D$9,Data!$B318)*(Parameters!$C$12-Parameters!$D$12)-Parameters!$E$12*D$9</f>
        <v>2800</v>
      </c>
      <c r="E318">
        <f>IF(Data!$B318&gt;E$9,E$9,Data!$B318)*(Parameters!$C$12-Parameters!$D$12)-Parameters!$E$12*E$9</f>
        <v>3100</v>
      </c>
      <c r="F318">
        <f>IF(Data!$B318&gt;F$9,F$9,Data!$B318)*(Parameters!$C$12-Parameters!$D$12)-Parameters!$E$12*F$9</f>
        <v>3400</v>
      </c>
      <c r="G318">
        <f>IF(Data!$B318&gt;G$9,G$9,Data!$B318)*(Parameters!$C$12-Parameters!$D$12)-Parameters!$E$12*G$9</f>
        <v>3700</v>
      </c>
      <c r="H318">
        <f>IF(Data!$B318&gt;H$9,H$9,Data!$B318)*(Parameters!$C$12-Parameters!$D$12)-Parameters!$E$12*H$9</f>
        <v>4000</v>
      </c>
      <c r="I318">
        <f>IF(Data!$B318&gt;I$9,I$9,Data!$B318)*(Parameters!$C$12-Parameters!$D$12)-Parameters!$E$12*I$9</f>
        <v>3000</v>
      </c>
      <c r="J318">
        <f>IF(Data!$B318&gt;J$9,J$9,Data!$B318)*(Parameters!$C$12-Parameters!$D$12)-Parameters!$E$12*J$9</f>
        <v>2000</v>
      </c>
      <c r="K318">
        <f>IF(Data!$B318&gt;K$9,K$9,Data!$B318)*(Parameters!$C$12-Parameters!$D$12)-Parameters!$E$12*K$9</f>
        <v>1000</v>
      </c>
      <c r="L318">
        <f>IF(Data!$B318&gt;L$9,L$9,Data!$B318)*(Parameters!$C$12-Parameters!$D$12)-Parameters!$E$12*L$9</f>
        <v>0</v>
      </c>
      <c r="N318" s="8">
        <v>307</v>
      </c>
      <c r="O318">
        <f>IF(Data!$AI318&gt;O$10,O$10,Data!$AI318)*(Parameters!$C$13-Parameters!$D$13)-Parameters!$E$13*O$10</f>
        <v>0</v>
      </c>
      <c r="P318">
        <f>IF(Data!$AI318&gt;P$10,P$10,Data!$AI318)*(Parameters!$C$13-Parameters!$D$13)-Parameters!$E$13*P$10</f>
        <v>1350</v>
      </c>
      <c r="Q318">
        <f>IF(Data!$AI318&gt;Q$10,Q$10,Data!$AI318)*(Parameters!$C$13-Parameters!$D$13)-Parameters!$E$13*Q$10</f>
        <v>2700</v>
      </c>
      <c r="R318">
        <f>IF(Data!$AI318&gt;R$10,R$10,Data!$AI318)*(Parameters!$C$13-Parameters!$D$13)-Parameters!$E$13*R$10</f>
        <v>4050</v>
      </c>
      <c r="S318">
        <f>IF(Data!$AI318&gt;S$10,S$10,Data!$AI318)*(Parameters!$C$13-Parameters!$D$13)-Parameters!$E$13*S$10</f>
        <v>5060</v>
      </c>
      <c r="T318">
        <f>IF(Data!$AI318&gt;T$10,T$10,Data!$AI318)*(Parameters!$C$13-Parameters!$D$13)-Parameters!$E$13*T$10</f>
        <v>4710</v>
      </c>
      <c r="U318">
        <f>IF(Data!$AI318&gt;U$10,U$10,Data!$AI318)*(Parameters!$C$13-Parameters!$D$13)-Parameters!$E$13*U$10</f>
        <v>4360</v>
      </c>
      <c r="V318">
        <f>IF(Data!$AI318&gt;V$10,V$10,Data!$AI318)*(Parameters!$C$13-Parameters!$D$13)-Parameters!$E$13*V$10</f>
        <v>4010</v>
      </c>
      <c r="W318">
        <f>IF(Data!$AI318&gt;W$10,W$10,Data!$AI318)*(Parameters!$C$13-Parameters!$D$13)-Parameters!$E$13*W$10</f>
        <v>3660</v>
      </c>
      <c r="X318">
        <f>IF(Data!$AI318&gt;X$10,X$10,Data!$AI318)*(Parameters!$C$13-Parameters!$D$13)-Parameters!$E$13*X$10</f>
        <v>3310</v>
      </c>
      <c r="Y318">
        <f>IF(Data!$AI318&gt;Y$10,Y$10,Data!$AI318)*(Parameters!$C$13-Parameters!$D$13)-Parameters!$E$13*Y$10</f>
        <v>2960</v>
      </c>
      <c r="AA318" s="8">
        <v>307</v>
      </c>
      <c r="AB318">
        <f>IF(Data!$B318&gt;AB$9,MIN(MAX(0,AB$10-Data!$AI318),MAX(0,Data!$B318-AB$9)),0)*(Parameters!$C$12-Parameters!$D$13)-Parameters!$F$13*AB$10</f>
        <v>0</v>
      </c>
      <c r="AC318">
        <f>IF(Data!$B318&gt;AC$9,MIN(MAX(0,AC$10-Data!$AI318),MAX(0,Data!$B318-AC$9)),0)*(Parameters!$C$12-Parameters!$D$13)-Parameters!$F$13*AC$10</f>
        <v>-500</v>
      </c>
      <c r="AD318">
        <f>IF(Data!$B318&gt;AD$9,MIN(MAX(0,AD$10-Data!$AI318),MAX(0,Data!$B318-AD$9)),0)*(Parameters!$C$12-Parameters!$D$13)-Parameters!$F$13*AD$10</f>
        <v>-1000</v>
      </c>
      <c r="AE318">
        <f>IF(Data!$B318&gt;AE$9,MIN(MAX(0,AE$10-Data!$AI318),MAX(0,Data!$B318-AE$9)),0)*(Parameters!$C$12-Parameters!$D$13)-Parameters!$F$13*AE$10</f>
        <v>-1500</v>
      </c>
      <c r="AF318">
        <f>IF(Data!$B318&gt;AF$9,MIN(MAX(0,AF$10-Data!$AI318),MAX(0,Data!$B318-AF$9)),0)*(Parameters!$C$12-Parameters!$D$13)-Parameters!$F$13*AF$10</f>
        <v>-2000</v>
      </c>
      <c r="AG318">
        <f>IF(Data!$B318&gt;AG$9,MIN(MAX(0,AG$10-Data!$AI318),MAX(0,Data!$B318-AG$9)),0)*(Parameters!$C$12-Parameters!$D$13)-Parameters!$F$13*AG$10</f>
        <v>-2500</v>
      </c>
      <c r="AH318">
        <f>IF(Data!$B318&gt;AH$9,MIN(MAX(0,AH$10-Data!$AI318),MAX(0,Data!$B318-AH$9)),0)*(Parameters!$C$12-Parameters!$D$13)-Parameters!$F$13*AH$10</f>
        <v>-3000</v>
      </c>
      <c r="AI318">
        <f>IF(Data!$B318&gt;AI$9,MIN(MAX(0,AI$10-Data!$AI318),MAX(0,Data!$B318-AI$9)),0)*(Parameters!$C$12-Parameters!$D$13)-Parameters!$F$13*AI$10</f>
        <v>-2350</v>
      </c>
      <c r="AJ318">
        <f>IF(Data!$B318&gt;AJ$9,MIN(MAX(0,AJ$10-Data!$AI318),MAX(0,Data!$B318-AJ$9)),0)*(Parameters!$C$12-Parameters!$D$13)-Parameters!$F$13*AJ$10</f>
        <v>-1700</v>
      </c>
      <c r="AK318">
        <f>IF(Data!$B318&gt;AK$9,MIN(MAX(0,AK$10-Data!$AI318),MAX(0,Data!$B318-AK$9)),0)*(Parameters!$C$12-Parameters!$D$13)-Parameters!$F$13*AK$10</f>
        <v>-1510</v>
      </c>
      <c r="AL318">
        <f>IF(Data!$B318&gt;AL$9,MIN(MAX(0,AL$10-Data!$AI318),MAX(0,Data!$B318-AL$9)),0)*(Parameters!$C$12-Parameters!$D$13)-Parameters!$F$13*AL$10</f>
        <v>-1435</v>
      </c>
      <c r="AN318" s="8">
        <v>307</v>
      </c>
      <c r="AO318">
        <f t="shared" si="87"/>
        <v>2200</v>
      </c>
      <c r="AP318">
        <f t="shared" si="88"/>
        <v>3350</v>
      </c>
      <c r="AQ318">
        <f t="shared" si="89"/>
        <v>4500</v>
      </c>
      <c r="AR318">
        <f t="shared" si="90"/>
        <v>5650</v>
      </c>
      <c r="AS318">
        <f t="shared" si="91"/>
        <v>6460</v>
      </c>
      <c r="AT318">
        <f t="shared" si="92"/>
        <v>5910</v>
      </c>
      <c r="AU318">
        <f t="shared" si="93"/>
        <v>5360</v>
      </c>
      <c r="AV318">
        <f t="shared" si="94"/>
        <v>4660</v>
      </c>
      <c r="AW318">
        <f t="shared" si="95"/>
        <v>3960</v>
      </c>
      <c r="AX318">
        <f t="shared" si="96"/>
        <v>2800</v>
      </c>
      <c r="AY318">
        <f t="shared" si="97"/>
        <v>1525</v>
      </c>
      <c r="BE318" s="8"/>
      <c r="BS318" s="8"/>
      <c r="CG318" s="8"/>
      <c r="CU318" s="8"/>
      <c r="DI318" s="8"/>
      <c r="DW318" s="8"/>
      <c r="EK318" s="8"/>
      <c r="EY318" s="8"/>
      <c r="FM318" s="8"/>
      <c r="GA318" s="8"/>
      <c r="GO318" s="8"/>
      <c r="HC318" s="8"/>
      <c r="HQ318" s="8"/>
      <c r="IE318" s="8"/>
      <c r="IS318" s="8"/>
      <c r="JG318" s="8"/>
      <c r="JU318" s="8"/>
      <c r="KI318" s="8"/>
      <c r="KW318" s="8"/>
      <c r="LK318" s="8"/>
      <c r="LY318" s="8"/>
      <c r="MM318" s="8"/>
      <c r="NA318" s="8"/>
      <c r="NO318" s="8"/>
      <c r="OC318" s="8"/>
      <c r="OQ318" s="8"/>
      <c r="PE318" s="8"/>
    </row>
    <row r="319" spans="1:421" x14ac:dyDescent="0.35">
      <c r="A319" s="8">
        <v>308</v>
      </c>
      <c r="B319">
        <f>IF(Data!$B319&gt;B$9,B$9,Data!$B319)*(Parameters!$C$12-Parameters!$D$12)-Parameters!$E$12*B$9</f>
        <v>2980</v>
      </c>
      <c r="C319">
        <f>IF(Data!$B319&gt;C$9,C$9,Data!$B319)*(Parameters!$C$12-Parameters!$D$12)-Parameters!$E$12*C$9</f>
        <v>3280</v>
      </c>
      <c r="D319">
        <f>IF(Data!$B319&gt;D$9,D$9,Data!$B319)*(Parameters!$C$12-Parameters!$D$12)-Parameters!$E$12*D$9</f>
        <v>3580</v>
      </c>
      <c r="E319">
        <f>IF(Data!$B319&gt;E$9,E$9,Data!$B319)*(Parameters!$C$12-Parameters!$D$12)-Parameters!$E$12*E$9</f>
        <v>3880</v>
      </c>
      <c r="F319">
        <f>IF(Data!$B319&gt;F$9,F$9,Data!$B319)*(Parameters!$C$12-Parameters!$D$12)-Parameters!$E$12*F$9</f>
        <v>4180</v>
      </c>
      <c r="G319">
        <f>IF(Data!$B319&gt;G$9,G$9,Data!$B319)*(Parameters!$C$12-Parameters!$D$12)-Parameters!$E$12*G$9</f>
        <v>4480</v>
      </c>
      <c r="H319">
        <f>IF(Data!$B319&gt;H$9,H$9,Data!$B319)*(Parameters!$C$12-Parameters!$D$12)-Parameters!$E$12*H$9</f>
        <v>4000</v>
      </c>
      <c r="I319">
        <f>IF(Data!$B319&gt;I$9,I$9,Data!$B319)*(Parameters!$C$12-Parameters!$D$12)-Parameters!$E$12*I$9</f>
        <v>3000</v>
      </c>
      <c r="J319">
        <f>IF(Data!$B319&gt;J$9,J$9,Data!$B319)*(Parameters!$C$12-Parameters!$D$12)-Parameters!$E$12*J$9</f>
        <v>2000</v>
      </c>
      <c r="K319">
        <f>IF(Data!$B319&gt;K$9,K$9,Data!$B319)*(Parameters!$C$12-Parameters!$D$12)-Parameters!$E$12*K$9</f>
        <v>1000</v>
      </c>
      <c r="L319">
        <f>IF(Data!$B319&gt;L$9,L$9,Data!$B319)*(Parameters!$C$12-Parameters!$D$12)-Parameters!$E$12*L$9</f>
        <v>0</v>
      </c>
      <c r="N319" s="8">
        <v>308</v>
      </c>
      <c r="O319">
        <f>IF(Data!$AI319&gt;O$10,O$10,Data!$AI319)*(Parameters!$C$13-Parameters!$D$13)-Parameters!$E$13*O$10</f>
        <v>0</v>
      </c>
      <c r="P319">
        <f>IF(Data!$AI319&gt;P$10,P$10,Data!$AI319)*(Parameters!$C$13-Parameters!$D$13)-Parameters!$E$13*P$10</f>
        <v>1350</v>
      </c>
      <c r="Q319">
        <f>IF(Data!$AI319&gt;Q$10,Q$10,Data!$AI319)*(Parameters!$C$13-Parameters!$D$13)-Parameters!$E$13*Q$10</f>
        <v>2700</v>
      </c>
      <c r="R319">
        <f>IF(Data!$AI319&gt;R$10,R$10,Data!$AI319)*(Parameters!$C$13-Parameters!$D$13)-Parameters!$E$13*R$10</f>
        <v>4050</v>
      </c>
      <c r="S319">
        <f>IF(Data!$AI319&gt;S$10,S$10,Data!$AI319)*(Parameters!$C$13-Parameters!$D$13)-Parameters!$E$13*S$10</f>
        <v>5400</v>
      </c>
      <c r="T319">
        <f>IF(Data!$AI319&gt;T$10,T$10,Data!$AI319)*(Parameters!$C$13-Parameters!$D$13)-Parameters!$E$13*T$10</f>
        <v>5730</v>
      </c>
      <c r="U319">
        <f>IF(Data!$AI319&gt;U$10,U$10,Data!$AI319)*(Parameters!$C$13-Parameters!$D$13)-Parameters!$E$13*U$10</f>
        <v>5380</v>
      </c>
      <c r="V319">
        <f>IF(Data!$AI319&gt;V$10,V$10,Data!$AI319)*(Parameters!$C$13-Parameters!$D$13)-Parameters!$E$13*V$10</f>
        <v>5030</v>
      </c>
      <c r="W319">
        <f>IF(Data!$AI319&gt;W$10,W$10,Data!$AI319)*(Parameters!$C$13-Parameters!$D$13)-Parameters!$E$13*W$10</f>
        <v>4680</v>
      </c>
      <c r="X319">
        <f>IF(Data!$AI319&gt;X$10,X$10,Data!$AI319)*(Parameters!$C$13-Parameters!$D$13)-Parameters!$E$13*X$10</f>
        <v>4330</v>
      </c>
      <c r="Y319">
        <f>IF(Data!$AI319&gt;Y$10,Y$10,Data!$AI319)*(Parameters!$C$13-Parameters!$D$13)-Parameters!$E$13*Y$10</f>
        <v>3980</v>
      </c>
      <c r="AA319" s="8">
        <v>308</v>
      </c>
      <c r="AB319">
        <f>IF(Data!$B319&gt;AB$9,MIN(MAX(0,AB$10-Data!$AI319),MAX(0,Data!$B319-AB$9)),0)*(Parameters!$C$12-Parameters!$D$13)-Parameters!$F$13*AB$10</f>
        <v>0</v>
      </c>
      <c r="AC319">
        <f>IF(Data!$B319&gt;AC$9,MIN(MAX(0,AC$10-Data!$AI319),MAX(0,Data!$B319-AC$9)),0)*(Parameters!$C$12-Parameters!$D$13)-Parameters!$F$13*AC$10</f>
        <v>-500</v>
      </c>
      <c r="AD319">
        <f>IF(Data!$B319&gt;AD$9,MIN(MAX(0,AD$10-Data!$AI319),MAX(0,Data!$B319-AD$9)),0)*(Parameters!$C$12-Parameters!$D$13)-Parameters!$F$13*AD$10</f>
        <v>-1000</v>
      </c>
      <c r="AE319">
        <f>IF(Data!$B319&gt;AE$9,MIN(MAX(0,AE$10-Data!$AI319),MAX(0,Data!$B319-AE$9)),0)*(Parameters!$C$12-Parameters!$D$13)-Parameters!$F$13*AE$10</f>
        <v>-1500</v>
      </c>
      <c r="AF319">
        <f>IF(Data!$B319&gt;AF$9,MIN(MAX(0,AF$10-Data!$AI319),MAX(0,Data!$B319-AF$9)),0)*(Parameters!$C$12-Parameters!$D$13)-Parameters!$F$13*AF$10</f>
        <v>-2000</v>
      </c>
      <c r="AG319">
        <f>IF(Data!$B319&gt;AG$9,MIN(MAX(0,AG$10-Data!$AI319),MAX(0,Data!$B319-AG$9)),0)*(Parameters!$C$12-Parameters!$D$13)-Parameters!$F$13*AG$10</f>
        <v>-2500</v>
      </c>
      <c r="AH319">
        <f>IF(Data!$B319&gt;AH$9,MIN(MAX(0,AH$10-Data!$AI319),MAX(0,Data!$B319-AH$9)),0)*(Parameters!$C$12-Parameters!$D$13)-Parameters!$F$13*AH$10</f>
        <v>-2310</v>
      </c>
      <c r="AI319">
        <f>IF(Data!$B319&gt;AI$9,MIN(MAX(0,AI$10-Data!$AI319),MAX(0,Data!$B319-AI$9)),0)*(Parameters!$C$12-Parameters!$D$13)-Parameters!$F$13*AI$10</f>
        <v>-2005</v>
      </c>
      <c r="AJ319">
        <f>IF(Data!$B319&gt;AJ$9,MIN(MAX(0,AJ$10-Data!$AI319),MAX(0,Data!$B319-AJ$9)),0)*(Parameters!$C$12-Parameters!$D$13)-Parameters!$F$13*AJ$10</f>
        <v>-1930</v>
      </c>
      <c r="AK319">
        <f>IF(Data!$B319&gt;AK$9,MIN(MAX(0,AK$10-Data!$AI319),MAX(0,Data!$B319-AK$9)),0)*(Parameters!$C$12-Parameters!$D$13)-Parameters!$F$13*AK$10</f>
        <v>-1855</v>
      </c>
      <c r="AL319">
        <f>IF(Data!$B319&gt;AL$9,MIN(MAX(0,AL$10-Data!$AI319),MAX(0,Data!$B319-AL$9)),0)*(Parameters!$C$12-Parameters!$D$13)-Parameters!$F$13*AL$10</f>
        <v>-1780</v>
      </c>
      <c r="AN319" s="8">
        <v>308</v>
      </c>
      <c r="AO319">
        <f t="shared" si="87"/>
        <v>2980</v>
      </c>
      <c r="AP319">
        <f t="shared" si="88"/>
        <v>4130</v>
      </c>
      <c r="AQ319">
        <f t="shared" si="89"/>
        <v>5280</v>
      </c>
      <c r="AR319">
        <f t="shared" si="90"/>
        <v>6430</v>
      </c>
      <c r="AS319">
        <f t="shared" si="91"/>
        <v>7580</v>
      </c>
      <c r="AT319">
        <f t="shared" si="92"/>
        <v>7710</v>
      </c>
      <c r="AU319">
        <f t="shared" si="93"/>
        <v>7070</v>
      </c>
      <c r="AV319">
        <f t="shared" si="94"/>
        <v>6025</v>
      </c>
      <c r="AW319">
        <f t="shared" si="95"/>
        <v>4750</v>
      </c>
      <c r="AX319">
        <f t="shared" si="96"/>
        <v>3475</v>
      </c>
      <c r="AY319">
        <f t="shared" si="97"/>
        <v>2200</v>
      </c>
      <c r="BE319" s="8"/>
      <c r="BS319" s="8"/>
      <c r="CG319" s="8"/>
      <c r="CU319" s="8"/>
      <c r="DI319" s="8"/>
      <c r="DW319" s="8"/>
      <c r="EK319" s="8"/>
      <c r="EY319" s="8"/>
      <c r="FM319" s="8"/>
      <c r="GA319" s="8"/>
      <c r="GO319" s="8"/>
      <c r="HC319" s="8"/>
      <c r="HQ319" s="8"/>
      <c r="IE319" s="8"/>
      <c r="IS319" s="8"/>
      <c r="JG319" s="8"/>
      <c r="JU319" s="8"/>
      <c r="KI319" s="8"/>
      <c r="KW319" s="8"/>
      <c r="LK319" s="8"/>
      <c r="LY319" s="8"/>
      <c r="MM319" s="8"/>
      <c r="NA319" s="8"/>
      <c r="NO319" s="8"/>
      <c r="OC319" s="8"/>
      <c r="OQ319" s="8"/>
      <c r="PE319" s="8"/>
    </row>
    <row r="320" spans="1:421" x14ac:dyDescent="0.35">
      <c r="A320" s="8">
        <v>309</v>
      </c>
      <c r="B320">
        <f>IF(Data!$B320&gt;B$9,B$9,Data!$B320)*(Parameters!$C$12-Parameters!$D$12)-Parameters!$E$12*B$9</f>
        <v>2590</v>
      </c>
      <c r="C320">
        <f>IF(Data!$B320&gt;C$9,C$9,Data!$B320)*(Parameters!$C$12-Parameters!$D$12)-Parameters!$E$12*C$9</f>
        <v>2890</v>
      </c>
      <c r="D320">
        <f>IF(Data!$B320&gt;D$9,D$9,Data!$B320)*(Parameters!$C$12-Parameters!$D$12)-Parameters!$E$12*D$9</f>
        <v>3190</v>
      </c>
      <c r="E320">
        <f>IF(Data!$B320&gt;E$9,E$9,Data!$B320)*(Parameters!$C$12-Parameters!$D$12)-Parameters!$E$12*E$9</f>
        <v>3490</v>
      </c>
      <c r="F320">
        <f>IF(Data!$B320&gt;F$9,F$9,Data!$B320)*(Parameters!$C$12-Parameters!$D$12)-Parameters!$E$12*F$9</f>
        <v>3790</v>
      </c>
      <c r="G320">
        <f>IF(Data!$B320&gt;G$9,G$9,Data!$B320)*(Parameters!$C$12-Parameters!$D$12)-Parameters!$E$12*G$9</f>
        <v>4090</v>
      </c>
      <c r="H320">
        <f>IF(Data!$B320&gt;H$9,H$9,Data!$B320)*(Parameters!$C$12-Parameters!$D$12)-Parameters!$E$12*H$9</f>
        <v>4000</v>
      </c>
      <c r="I320">
        <f>IF(Data!$B320&gt;I$9,I$9,Data!$B320)*(Parameters!$C$12-Parameters!$D$12)-Parameters!$E$12*I$9</f>
        <v>3000</v>
      </c>
      <c r="J320">
        <f>IF(Data!$B320&gt;J$9,J$9,Data!$B320)*(Parameters!$C$12-Parameters!$D$12)-Parameters!$E$12*J$9</f>
        <v>2000</v>
      </c>
      <c r="K320">
        <f>IF(Data!$B320&gt;K$9,K$9,Data!$B320)*(Parameters!$C$12-Parameters!$D$12)-Parameters!$E$12*K$9</f>
        <v>1000</v>
      </c>
      <c r="L320">
        <f>IF(Data!$B320&gt;L$9,L$9,Data!$B320)*(Parameters!$C$12-Parameters!$D$12)-Parameters!$E$12*L$9</f>
        <v>0</v>
      </c>
      <c r="N320" s="8">
        <v>309</v>
      </c>
      <c r="O320">
        <f>IF(Data!$AI320&gt;O$10,O$10,Data!$AI320)*(Parameters!$C$13-Parameters!$D$13)-Parameters!$E$13*O$10</f>
        <v>0</v>
      </c>
      <c r="P320">
        <f>IF(Data!$AI320&gt;P$10,P$10,Data!$AI320)*(Parameters!$C$13-Parameters!$D$13)-Parameters!$E$13*P$10</f>
        <v>1350</v>
      </c>
      <c r="Q320">
        <f>IF(Data!$AI320&gt;Q$10,Q$10,Data!$AI320)*(Parameters!$C$13-Parameters!$D$13)-Parameters!$E$13*Q$10</f>
        <v>2700</v>
      </c>
      <c r="R320">
        <f>IF(Data!$AI320&gt;R$10,R$10,Data!$AI320)*(Parameters!$C$13-Parameters!$D$13)-Parameters!$E$13*R$10</f>
        <v>4050</v>
      </c>
      <c r="S320">
        <f>IF(Data!$AI320&gt;S$10,S$10,Data!$AI320)*(Parameters!$C$13-Parameters!$D$13)-Parameters!$E$13*S$10</f>
        <v>5400</v>
      </c>
      <c r="T320">
        <f>IF(Data!$AI320&gt;T$10,T$10,Data!$AI320)*(Parameters!$C$13-Parameters!$D$13)-Parameters!$E$13*T$10</f>
        <v>6410</v>
      </c>
      <c r="U320">
        <f>IF(Data!$AI320&gt;U$10,U$10,Data!$AI320)*(Parameters!$C$13-Parameters!$D$13)-Parameters!$E$13*U$10</f>
        <v>6060</v>
      </c>
      <c r="V320">
        <f>IF(Data!$AI320&gt;V$10,V$10,Data!$AI320)*(Parameters!$C$13-Parameters!$D$13)-Parameters!$E$13*V$10</f>
        <v>5710</v>
      </c>
      <c r="W320">
        <f>IF(Data!$AI320&gt;W$10,W$10,Data!$AI320)*(Parameters!$C$13-Parameters!$D$13)-Parameters!$E$13*W$10</f>
        <v>5360</v>
      </c>
      <c r="X320">
        <f>IF(Data!$AI320&gt;X$10,X$10,Data!$AI320)*(Parameters!$C$13-Parameters!$D$13)-Parameters!$E$13*X$10</f>
        <v>5010</v>
      </c>
      <c r="Y320">
        <f>IF(Data!$AI320&gt;Y$10,Y$10,Data!$AI320)*(Parameters!$C$13-Parameters!$D$13)-Parameters!$E$13*Y$10</f>
        <v>4660</v>
      </c>
      <c r="AA320" s="8">
        <v>309</v>
      </c>
      <c r="AB320">
        <f>IF(Data!$B320&gt;AB$9,MIN(MAX(0,AB$10-Data!$AI320),MAX(0,Data!$B320-AB$9)),0)*(Parameters!$C$12-Parameters!$D$13)-Parameters!$F$13*AB$10</f>
        <v>0</v>
      </c>
      <c r="AC320">
        <f>IF(Data!$B320&gt;AC$9,MIN(MAX(0,AC$10-Data!$AI320),MAX(0,Data!$B320-AC$9)),0)*(Parameters!$C$12-Parameters!$D$13)-Parameters!$F$13*AC$10</f>
        <v>-500</v>
      </c>
      <c r="AD320">
        <f>IF(Data!$B320&gt;AD$9,MIN(MAX(0,AD$10-Data!$AI320),MAX(0,Data!$B320-AD$9)),0)*(Parameters!$C$12-Parameters!$D$13)-Parameters!$F$13*AD$10</f>
        <v>-1000</v>
      </c>
      <c r="AE320">
        <f>IF(Data!$B320&gt;AE$9,MIN(MAX(0,AE$10-Data!$AI320),MAX(0,Data!$B320-AE$9)),0)*(Parameters!$C$12-Parameters!$D$13)-Parameters!$F$13*AE$10</f>
        <v>-1500</v>
      </c>
      <c r="AF320">
        <f>IF(Data!$B320&gt;AF$9,MIN(MAX(0,AF$10-Data!$AI320),MAX(0,Data!$B320-AF$9)),0)*(Parameters!$C$12-Parameters!$D$13)-Parameters!$F$13*AF$10</f>
        <v>-2000</v>
      </c>
      <c r="AG320">
        <f>IF(Data!$B320&gt;AG$9,MIN(MAX(0,AG$10-Data!$AI320),MAX(0,Data!$B320-AG$9)),0)*(Parameters!$C$12-Parameters!$D$13)-Parameters!$F$13*AG$10</f>
        <v>-2500</v>
      </c>
      <c r="AH320">
        <f>IF(Data!$B320&gt;AH$9,MIN(MAX(0,AH$10-Data!$AI320),MAX(0,Data!$B320-AH$9)),0)*(Parameters!$C$12-Parameters!$D$13)-Parameters!$F$13*AH$10</f>
        <v>-2655</v>
      </c>
      <c r="AI320">
        <f>IF(Data!$B320&gt;AI$9,MIN(MAX(0,AI$10-Data!$AI320),MAX(0,Data!$B320-AI$9)),0)*(Parameters!$C$12-Parameters!$D$13)-Parameters!$F$13*AI$10</f>
        <v>-2235</v>
      </c>
      <c r="AJ320">
        <f>IF(Data!$B320&gt;AJ$9,MIN(MAX(0,AJ$10-Data!$AI320),MAX(0,Data!$B320-AJ$9)),0)*(Parameters!$C$12-Parameters!$D$13)-Parameters!$F$13*AJ$10</f>
        <v>-2160</v>
      </c>
      <c r="AK320">
        <f>IF(Data!$B320&gt;AK$9,MIN(MAX(0,AK$10-Data!$AI320),MAX(0,Data!$B320-AK$9)),0)*(Parameters!$C$12-Parameters!$D$13)-Parameters!$F$13*AK$10</f>
        <v>-2085</v>
      </c>
      <c r="AL320">
        <f>IF(Data!$B320&gt;AL$9,MIN(MAX(0,AL$10-Data!$AI320),MAX(0,Data!$B320-AL$9)),0)*(Parameters!$C$12-Parameters!$D$13)-Parameters!$F$13*AL$10</f>
        <v>-2010</v>
      </c>
      <c r="AN320" s="8">
        <v>309</v>
      </c>
      <c r="AO320">
        <f t="shared" si="87"/>
        <v>2590</v>
      </c>
      <c r="AP320">
        <f t="shared" si="88"/>
        <v>3740</v>
      </c>
      <c r="AQ320">
        <f t="shared" si="89"/>
        <v>4890</v>
      </c>
      <c r="AR320">
        <f t="shared" si="90"/>
        <v>6040</v>
      </c>
      <c r="AS320">
        <f t="shared" si="91"/>
        <v>7190</v>
      </c>
      <c r="AT320">
        <f t="shared" si="92"/>
        <v>8000</v>
      </c>
      <c r="AU320">
        <f t="shared" si="93"/>
        <v>7405</v>
      </c>
      <c r="AV320">
        <f t="shared" si="94"/>
        <v>6475</v>
      </c>
      <c r="AW320">
        <f t="shared" si="95"/>
        <v>5200</v>
      </c>
      <c r="AX320">
        <f t="shared" si="96"/>
        <v>3925</v>
      </c>
      <c r="AY320">
        <f t="shared" si="97"/>
        <v>2650</v>
      </c>
      <c r="BE320" s="8"/>
      <c r="BS320" s="8"/>
      <c r="CG320" s="8"/>
      <c r="CU320" s="8"/>
      <c r="DI320" s="8"/>
      <c r="DW320" s="8"/>
      <c r="EK320" s="8"/>
      <c r="EY320" s="8"/>
      <c r="FM320" s="8"/>
      <c r="GA320" s="8"/>
      <c r="GO320" s="8"/>
      <c r="HC320" s="8"/>
      <c r="HQ320" s="8"/>
      <c r="IE320" s="8"/>
      <c r="IS320" s="8"/>
      <c r="JG320" s="8"/>
      <c r="JU320" s="8"/>
      <c r="KI320" s="8"/>
      <c r="KW320" s="8"/>
      <c r="LK320" s="8"/>
      <c r="LY320" s="8"/>
      <c r="MM320" s="8"/>
      <c r="NA320" s="8"/>
      <c r="NO320" s="8"/>
      <c r="OC320" s="8"/>
      <c r="OQ320" s="8"/>
      <c r="PE320" s="8"/>
    </row>
    <row r="321" spans="1:421" x14ac:dyDescent="0.35">
      <c r="A321" s="8">
        <v>310</v>
      </c>
      <c r="B321">
        <f>IF(Data!$B321&gt;B$9,B$9,Data!$B321)*(Parameters!$C$12-Parameters!$D$12)-Parameters!$E$12*B$9</f>
        <v>2590</v>
      </c>
      <c r="C321">
        <f>IF(Data!$B321&gt;C$9,C$9,Data!$B321)*(Parameters!$C$12-Parameters!$D$12)-Parameters!$E$12*C$9</f>
        <v>2890</v>
      </c>
      <c r="D321">
        <f>IF(Data!$B321&gt;D$9,D$9,Data!$B321)*(Parameters!$C$12-Parameters!$D$12)-Parameters!$E$12*D$9</f>
        <v>3190</v>
      </c>
      <c r="E321">
        <f>IF(Data!$B321&gt;E$9,E$9,Data!$B321)*(Parameters!$C$12-Parameters!$D$12)-Parameters!$E$12*E$9</f>
        <v>3490</v>
      </c>
      <c r="F321">
        <f>IF(Data!$B321&gt;F$9,F$9,Data!$B321)*(Parameters!$C$12-Parameters!$D$12)-Parameters!$E$12*F$9</f>
        <v>3790</v>
      </c>
      <c r="G321">
        <f>IF(Data!$B321&gt;G$9,G$9,Data!$B321)*(Parameters!$C$12-Parameters!$D$12)-Parameters!$E$12*G$9</f>
        <v>4090</v>
      </c>
      <c r="H321">
        <f>IF(Data!$B321&gt;H$9,H$9,Data!$B321)*(Parameters!$C$12-Parameters!$D$12)-Parameters!$E$12*H$9</f>
        <v>4000</v>
      </c>
      <c r="I321">
        <f>IF(Data!$B321&gt;I$9,I$9,Data!$B321)*(Parameters!$C$12-Parameters!$D$12)-Parameters!$E$12*I$9</f>
        <v>3000</v>
      </c>
      <c r="J321">
        <f>IF(Data!$B321&gt;J$9,J$9,Data!$B321)*(Parameters!$C$12-Parameters!$D$12)-Parameters!$E$12*J$9</f>
        <v>2000</v>
      </c>
      <c r="K321">
        <f>IF(Data!$B321&gt;K$9,K$9,Data!$B321)*(Parameters!$C$12-Parameters!$D$12)-Parameters!$E$12*K$9</f>
        <v>1000</v>
      </c>
      <c r="L321">
        <f>IF(Data!$B321&gt;L$9,L$9,Data!$B321)*(Parameters!$C$12-Parameters!$D$12)-Parameters!$E$12*L$9</f>
        <v>0</v>
      </c>
      <c r="N321" s="8">
        <v>310</v>
      </c>
      <c r="O321">
        <f>IF(Data!$AI321&gt;O$10,O$10,Data!$AI321)*(Parameters!$C$13-Parameters!$D$13)-Parameters!$E$13*O$10</f>
        <v>0</v>
      </c>
      <c r="P321">
        <f>IF(Data!$AI321&gt;P$10,P$10,Data!$AI321)*(Parameters!$C$13-Parameters!$D$13)-Parameters!$E$13*P$10</f>
        <v>1350</v>
      </c>
      <c r="Q321">
        <f>IF(Data!$AI321&gt;Q$10,Q$10,Data!$AI321)*(Parameters!$C$13-Parameters!$D$13)-Parameters!$E$13*Q$10</f>
        <v>1340</v>
      </c>
      <c r="R321">
        <f>IF(Data!$AI321&gt;R$10,R$10,Data!$AI321)*(Parameters!$C$13-Parameters!$D$13)-Parameters!$E$13*R$10</f>
        <v>990</v>
      </c>
      <c r="S321">
        <f>IF(Data!$AI321&gt;S$10,S$10,Data!$AI321)*(Parameters!$C$13-Parameters!$D$13)-Parameters!$E$13*S$10</f>
        <v>640</v>
      </c>
      <c r="T321">
        <f>IF(Data!$AI321&gt;T$10,T$10,Data!$AI321)*(Parameters!$C$13-Parameters!$D$13)-Parameters!$E$13*T$10</f>
        <v>290</v>
      </c>
      <c r="U321">
        <f>IF(Data!$AI321&gt;U$10,U$10,Data!$AI321)*(Parameters!$C$13-Parameters!$D$13)-Parameters!$E$13*U$10</f>
        <v>-60</v>
      </c>
      <c r="V321">
        <f>IF(Data!$AI321&gt;V$10,V$10,Data!$AI321)*(Parameters!$C$13-Parameters!$D$13)-Parameters!$E$13*V$10</f>
        <v>-410</v>
      </c>
      <c r="W321">
        <f>IF(Data!$AI321&gt;W$10,W$10,Data!$AI321)*(Parameters!$C$13-Parameters!$D$13)-Parameters!$E$13*W$10</f>
        <v>-760</v>
      </c>
      <c r="X321">
        <f>IF(Data!$AI321&gt;X$10,X$10,Data!$AI321)*(Parameters!$C$13-Parameters!$D$13)-Parameters!$E$13*X$10</f>
        <v>-1110</v>
      </c>
      <c r="Y321">
        <f>IF(Data!$AI321&gt;Y$10,Y$10,Data!$AI321)*(Parameters!$C$13-Parameters!$D$13)-Parameters!$E$13*Y$10</f>
        <v>-1460</v>
      </c>
      <c r="AA321" s="8">
        <v>310</v>
      </c>
      <c r="AB321">
        <f>IF(Data!$B321&gt;AB$9,MIN(MAX(0,AB$10-Data!$AI321),MAX(0,Data!$B321-AB$9)),0)*(Parameters!$C$12-Parameters!$D$13)-Parameters!$F$13*AB$10</f>
        <v>0</v>
      </c>
      <c r="AC321">
        <f>IF(Data!$B321&gt;AC$9,MIN(MAX(0,AC$10-Data!$AI321),MAX(0,Data!$B321-AC$9)),0)*(Parameters!$C$12-Parameters!$D$13)-Parameters!$F$13*AC$10</f>
        <v>-500</v>
      </c>
      <c r="AD321">
        <f>IF(Data!$B321&gt;AD$9,MIN(MAX(0,AD$10-Data!$AI321),MAX(0,Data!$B321-AD$9)),0)*(Parameters!$C$12-Parameters!$D$13)-Parameters!$F$13*AD$10</f>
        <v>-1000</v>
      </c>
      <c r="AE321">
        <f>IF(Data!$B321&gt;AE$9,MIN(MAX(0,AE$10-Data!$AI321),MAX(0,Data!$B321-AE$9)),0)*(Parameters!$C$12-Parameters!$D$13)-Parameters!$F$13*AE$10</f>
        <v>-1500</v>
      </c>
      <c r="AF321">
        <f>IF(Data!$B321&gt;AF$9,MIN(MAX(0,AF$10-Data!$AI321),MAX(0,Data!$B321-AF$9)),0)*(Parameters!$C$12-Parameters!$D$13)-Parameters!$F$13*AF$10</f>
        <v>-2000</v>
      </c>
      <c r="AG321">
        <f>IF(Data!$B321&gt;AG$9,MIN(MAX(0,AG$10-Data!$AI321),MAX(0,Data!$B321-AG$9)),0)*(Parameters!$C$12-Parameters!$D$13)-Parameters!$F$13*AG$10</f>
        <v>-2500</v>
      </c>
      <c r="AH321">
        <f>IF(Data!$B321&gt;AH$9,MIN(MAX(0,AH$10-Data!$AI321),MAX(0,Data!$B321-AH$9)),0)*(Parameters!$C$12-Parameters!$D$13)-Parameters!$F$13*AH$10</f>
        <v>-2655</v>
      </c>
      <c r="AI321">
        <f>IF(Data!$B321&gt;AI$9,MIN(MAX(0,AI$10-Data!$AI321),MAX(0,Data!$B321-AI$9)),0)*(Parameters!$C$12-Parameters!$D$13)-Parameters!$F$13*AI$10</f>
        <v>-2005</v>
      </c>
      <c r="AJ321">
        <f>IF(Data!$B321&gt;AJ$9,MIN(MAX(0,AJ$10-Data!$AI321),MAX(0,Data!$B321-AJ$9)),0)*(Parameters!$C$12-Parameters!$D$13)-Parameters!$F$13*AJ$10</f>
        <v>-1355</v>
      </c>
      <c r="AK321">
        <f>IF(Data!$B321&gt;AK$9,MIN(MAX(0,AK$10-Data!$AI321),MAX(0,Data!$B321-AK$9)),0)*(Parameters!$C$12-Parameters!$D$13)-Parameters!$F$13*AK$10</f>
        <v>-705</v>
      </c>
      <c r="AL321">
        <f>IF(Data!$B321&gt;AL$9,MIN(MAX(0,AL$10-Data!$AI321),MAX(0,Data!$B321-AL$9)),0)*(Parameters!$C$12-Parameters!$D$13)-Parameters!$F$13*AL$10</f>
        <v>-55</v>
      </c>
      <c r="AN321" s="8">
        <v>310</v>
      </c>
      <c r="AO321">
        <f t="shared" si="87"/>
        <v>2590</v>
      </c>
      <c r="AP321">
        <f t="shared" si="88"/>
        <v>3740</v>
      </c>
      <c r="AQ321">
        <f t="shared" si="89"/>
        <v>3530</v>
      </c>
      <c r="AR321">
        <f t="shared" si="90"/>
        <v>2980</v>
      </c>
      <c r="AS321">
        <f t="shared" si="91"/>
        <v>2430</v>
      </c>
      <c r="AT321">
        <f t="shared" si="92"/>
        <v>1880</v>
      </c>
      <c r="AU321">
        <f t="shared" si="93"/>
        <v>1285</v>
      </c>
      <c r="AV321">
        <f t="shared" si="94"/>
        <v>585</v>
      </c>
      <c r="AW321">
        <f t="shared" si="95"/>
        <v>-115</v>
      </c>
      <c r="AX321">
        <f t="shared" si="96"/>
        <v>-815</v>
      </c>
      <c r="AY321">
        <f t="shared" si="97"/>
        <v>-1515</v>
      </c>
      <c r="BE321" s="8"/>
      <c r="BS321" s="8"/>
      <c r="CG321" s="8"/>
      <c r="CU321" s="8"/>
      <c r="DI321" s="8"/>
      <c r="DW321" s="8"/>
      <c r="EK321" s="8"/>
      <c r="EY321" s="8"/>
      <c r="FM321" s="8"/>
      <c r="GA321" s="8"/>
      <c r="GO321" s="8"/>
      <c r="HC321" s="8"/>
      <c r="HQ321" s="8"/>
      <c r="IE321" s="8"/>
      <c r="IS321" s="8"/>
      <c r="JG321" s="8"/>
      <c r="JU321" s="8"/>
      <c r="KI321" s="8"/>
      <c r="KW321" s="8"/>
      <c r="LK321" s="8"/>
      <c r="LY321" s="8"/>
      <c r="MM321" s="8"/>
      <c r="NA321" s="8"/>
      <c r="NO321" s="8"/>
      <c r="OC321" s="8"/>
      <c r="OQ321" s="8"/>
      <c r="PE321" s="8"/>
    </row>
    <row r="322" spans="1:421" x14ac:dyDescent="0.35">
      <c r="A322" s="8">
        <v>311</v>
      </c>
      <c r="B322">
        <f>IF(Data!$B322&gt;B$9,B$9,Data!$B322)*(Parameters!$C$12-Parameters!$D$12)-Parameters!$E$12*B$9</f>
        <v>3890</v>
      </c>
      <c r="C322">
        <f>IF(Data!$B322&gt;C$9,C$9,Data!$B322)*(Parameters!$C$12-Parameters!$D$12)-Parameters!$E$12*C$9</f>
        <v>4190</v>
      </c>
      <c r="D322">
        <f>IF(Data!$B322&gt;D$9,D$9,Data!$B322)*(Parameters!$C$12-Parameters!$D$12)-Parameters!$E$12*D$9</f>
        <v>4490</v>
      </c>
      <c r="E322">
        <f>IF(Data!$B322&gt;E$9,E$9,Data!$B322)*(Parameters!$C$12-Parameters!$D$12)-Parameters!$E$12*E$9</f>
        <v>4790</v>
      </c>
      <c r="F322">
        <f>IF(Data!$B322&gt;F$9,F$9,Data!$B322)*(Parameters!$C$12-Parameters!$D$12)-Parameters!$E$12*F$9</f>
        <v>5090</v>
      </c>
      <c r="G322">
        <f>IF(Data!$B322&gt;G$9,G$9,Data!$B322)*(Parameters!$C$12-Parameters!$D$12)-Parameters!$E$12*G$9</f>
        <v>5000</v>
      </c>
      <c r="H322">
        <f>IF(Data!$B322&gt;H$9,H$9,Data!$B322)*(Parameters!$C$12-Parameters!$D$12)-Parameters!$E$12*H$9</f>
        <v>4000</v>
      </c>
      <c r="I322">
        <f>IF(Data!$B322&gt;I$9,I$9,Data!$B322)*(Parameters!$C$12-Parameters!$D$12)-Parameters!$E$12*I$9</f>
        <v>3000</v>
      </c>
      <c r="J322">
        <f>IF(Data!$B322&gt;J$9,J$9,Data!$B322)*(Parameters!$C$12-Parameters!$D$12)-Parameters!$E$12*J$9</f>
        <v>2000</v>
      </c>
      <c r="K322">
        <f>IF(Data!$B322&gt;K$9,K$9,Data!$B322)*(Parameters!$C$12-Parameters!$D$12)-Parameters!$E$12*K$9</f>
        <v>1000</v>
      </c>
      <c r="L322">
        <f>IF(Data!$B322&gt;L$9,L$9,Data!$B322)*(Parameters!$C$12-Parameters!$D$12)-Parameters!$E$12*L$9</f>
        <v>0</v>
      </c>
      <c r="N322" s="8">
        <v>311</v>
      </c>
      <c r="O322">
        <f>IF(Data!$AI322&gt;O$10,O$10,Data!$AI322)*(Parameters!$C$13-Parameters!$D$13)-Parameters!$E$13*O$10</f>
        <v>0</v>
      </c>
      <c r="P322">
        <f>IF(Data!$AI322&gt;P$10,P$10,Data!$AI322)*(Parameters!$C$13-Parameters!$D$13)-Parameters!$E$13*P$10</f>
        <v>-350</v>
      </c>
      <c r="Q322">
        <f>IF(Data!$AI322&gt;Q$10,Q$10,Data!$AI322)*(Parameters!$C$13-Parameters!$D$13)-Parameters!$E$13*Q$10</f>
        <v>-700</v>
      </c>
      <c r="R322">
        <f>IF(Data!$AI322&gt;R$10,R$10,Data!$AI322)*(Parameters!$C$13-Parameters!$D$13)-Parameters!$E$13*R$10</f>
        <v>-1050</v>
      </c>
      <c r="S322">
        <f>IF(Data!$AI322&gt;S$10,S$10,Data!$AI322)*(Parameters!$C$13-Parameters!$D$13)-Parameters!$E$13*S$10</f>
        <v>-1400</v>
      </c>
      <c r="T322">
        <f>IF(Data!$AI322&gt;T$10,T$10,Data!$AI322)*(Parameters!$C$13-Parameters!$D$13)-Parameters!$E$13*T$10</f>
        <v>-1750</v>
      </c>
      <c r="U322">
        <f>IF(Data!$AI322&gt;U$10,U$10,Data!$AI322)*(Parameters!$C$13-Parameters!$D$13)-Parameters!$E$13*U$10</f>
        <v>-2100</v>
      </c>
      <c r="V322">
        <f>IF(Data!$AI322&gt;V$10,V$10,Data!$AI322)*(Parameters!$C$13-Parameters!$D$13)-Parameters!$E$13*V$10</f>
        <v>-2450</v>
      </c>
      <c r="W322">
        <f>IF(Data!$AI322&gt;W$10,W$10,Data!$AI322)*(Parameters!$C$13-Parameters!$D$13)-Parameters!$E$13*W$10</f>
        <v>-2800</v>
      </c>
      <c r="X322">
        <f>IF(Data!$AI322&gt;X$10,X$10,Data!$AI322)*(Parameters!$C$13-Parameters!$D$13)-Parameters!$E$13*X$10</f>
        <v>-3150</v>
      </c>
      <c r="Y322">
        <f>IF(Data!$AI322&gt;Y$10,Y$10,Data!$AI322)*(Parameters!$C$13-Parameters!$D$13)-Parameters!$E$13*Y$10</f>
        <v>-3500</v>
      </c>
      <c r="AA322" s="8">
        <v>311</v>
      </c>
      <c r="AB322">
        <f>IF(Data!$B322&gt;AB$9,MIN(MAX(0,AB$10-Data!$AI322),MAX(0,Data!$B322-AB$9)),0)*(Parameters!$C$12-Parameters!$D$13)-Parameters!$F$13*AB$10</f>
        <v>0</v>
      </c>
      <c r="AC322">
        <f>IF(Data!$B322&gt;AC$9,MIN(MAX(0,AC$10-Data!$AI322),MAX(0,Data!$B322-AC$9)),0)*(Parameters!$C$12-Parameters!$D$13)-Parameters!$F$13*AC$10</f>
        <v>-500</v>
      </c>
      <c r="AD322">
        <f>IF(Data!$B322&gt;AD$9,MIN(MAX(0,AD$10-Data!$AI322),MAX(0,Data!$B322-AD$9)),0)*(Parameters!$C$12-Parameters!$D$13)-Parameters!$F$13*AD$10</f>
        <v>-1000</v>
      </c>
      <c r="AE322">
        <f>IF(Data!$B322&gt;AE$9,MIN(MAX(0,AE$10-Data!$AI322),MAX(0,Data!$B322-AE$9)),0)*(Parameters!$C$12-Parameters!$D$13)-Parameters!$F$13*AE$10</f>
        <v>-1500</v>
      </c>
      <c r="AF322">
        <f>IF(Data!$B322&gt;AF$9,MIN(MAX(0,AF$10-Data!$AI322),MAX(0,Data!$B322-AF$9)),0)*(Parameters!$C$12-Parameters!$D$13)-Parameters!$F$13*AF$10</f>
        <v>-2000</v>
      </c>
      <c r="AG322">
        <f>IF(Data!$B322&gt;AG$9,MIN(MAX(0,AG$10-Data!$AI322),MAX(0,Data!$B322-AG$9)),0)*(Parameters!$C$12-Parameters!$D$13)-Parameters!$F$13*AG$10</f>
        <v>-2155</v>
      </c>
      <c r="AH322">
        <f>IF(Data!$B322&gt;AH$9,MIN(MAX(0,AH$10-Data!$AI322),MAX(0,Data!$B322-AH$9)),0)*(Parameters!$C$12-Parameters!$D$13)-Parameters!$F$13*AH$10</f>
        <v>-1505</v>
      </c>
      <c r="AI322">
        <f>IF(Data!$B322&gt;AI$9,MIN(MAX(0,AI$10-Data!$AI322),MAX(0,Data!$B322-AI$9)),0)*(Parameters!$C$12-Parameters!$D$13)-Parameters!$F$13*AI$10</f>
        <v>-855</v>
      </c>
      <c r="AJ322">
        <f>IF(Data!$B322&gt;AJ$9,MIN(MAX(0,AJ$10-Data!$AI322),MAX(0,Data!$B322-AJ$9)),0)*(Parameters!$C$12-Parameters!$D$13)-Parameters!$F$13*AJ$10</f>
        <v>-205</v>
      </c>
      <c r="AK322">
        <f>IF(Data!$B322&gt;AK$9,MIN(MAX(0,AK$10-Data!$AI322),MAX(0,Data!$B322-AK$9)),0)*(Parameters!$C$12-Parameters!$D$13)-Parameters!$F$13*AK$10</f>
        <v>445</v>
      </c>
      <c r="AL322">
        <f>IF(Data!$B322&gt;AL$9,MIN(MAX(0,AL$10-Data!$AI322),MAX(0,Data!$B322-AL$9)),0)*(Parameters!$C$12-Parameters!$D$13)-Parameters!$F$13*AL$10</f>
        <v>750</v>
      </c>
      <c r="AN322" s="8">
        <v>311</v>
      </c>
      <c r="AO322">
        <f t="shared" si="87"/>
        <v>3890</v>
      </c>
      <c r="AP322">
        <f t="shared" si="88"/>
        <v>3340</v>
      </c>
      <c r="AQ322">
        <f t="shared" si="89"/>
        <v>2790</v>
      </c>
      <c r="AR322">
        <f t="shared" si="90"/>
        <v>2240</v>
      </c>
      <c r="AS322">
        <f t="shared" si="91"/>
        <v>1690</v>
      </c>
      <c r="AT322">
        <f t="shared" si="92"/>
        <v>1095</v>
      </c>
      <c r="AU322">
        <f t="shared" si="93"/>
        <v>395</v>
      </c>
      <c r="AV322">
        <f t="shared" si="94"/>
        <v>-305</v>
      </c>
      <c r="AW322">
        <f t="shared" si="95"/>
        <v>-1005</v>
      </c>
      <c r="AX322">
        <f t="shared" si="96"/>
        <v>-1705</v>
      </c>
      <c r="AY322">
        <f t="shared" si="97"/>
        <v>-2750</v>
      </c>
      <c r="BE322" s="8"/>
      <c r="BS322" s="8"/>
      <c r="CG322" s="8"/>
      <c r="CU322" s="8"/>
      <c r="DI322" s="8"/>
      <c r="DW322" s="8"/>
      <c r="EK322" s="8"/>
      <c r="EY322" s="8"/>
      <c r="FM322" s="8"/>
      <c r="GA322" s="8"/>
      <c r="GO322" s="8"/>
      <c r="HC322" s="8"/>
      <c r="HQ322" s="8"/>
      <c r="IE322" s="8"/>
      <c r="IS322" s="8"/>
      <c r="JG322" s="8"/>
      <c r="JU322" s="8"/>
      <c r="KI322" s="8"/>
      <c r="KW322" s="8"/>
      <c r="LK322" s="8"/>
      <c r="LY322" s="8"/>
      <c r="MM322" s="8"/>
      <c r="NA322" s="8"/>
      <c r="NO322" s="8"/>
      <c r="OC322" s="8"/>
      <c r="OQ322" s="8"/>
      <c r="PE322" s="8"/>
    </row>
    <row r="323" spans="1:421" x14ac:dyDescent="0.35">
      <c r="A323" s="8">
        <v>312</v>
      </c>
      <c r="B323">
        <f>IF(Data!$B323&gt;B$9,B$9,Data!$B323)*(Parameters!$C$12-Parameters!$D$12)-Parameters!$E$12*B$9</f>
        <v>2330</v>
      </c>
      <c r="C323">
        <f>IF(Data!$B323&gt;C$9,C$9,Data!$B323)*(Parameters!$C$12-Parameters!$D$12)-Parameters!$E$12*C$9</f>
        <v>2630</v>
      </c>
      <c r="D323">
        <f>IF(Data!$B323&gt;D$9,D$9,Data!$B323)*(Parameters!$C$12-Parameters!$D$12)-Parameters!$E$12*D$9</f>
        <v>2930</v>
      </c>
      <c r="E323">
        <f>IF(Data!$B323&gt;E$9,E$9,Data!$B323)*(Parameters!$C$12-Parameters!$D$12)-Parameters!$E$12*E$9</f>
        <v>3230</v>
      </c>
      <c r="F323">
        <f>IF(Data!$B323&gt;F$9,F$9,Data!$B323)*(Parameters!$C$12-Parameters!$D$12)-Parameters!$E$12*F$9</f>
        <v>3530</v>
      </c>
      <c r="G323">
        <f>IF(Data!$B323&gt;G$9,G$9,Data!$B323)*(Parameters!$C$12-Parameters!$D$12)-Parameters!$E$12*G$9</f>
        <v>3830</v>
      </c>
      <c r="H323">
        <f>IF(Data!$B323&gt;H$9,H$9,Data!$B323)*(Parameters!$C$12-Parameters!$D$12)-Parameters!$E$12*H$9</f>
        <v>4000</v>
      </c>
      <c r="I323">
        <f>IF(Data!$B323&gt;I$9,I$9,Data!$B323)*(Parameters!$C$12-Parameters!$D$12)-Parameters!$E$12*I$9</f>
        <v>3000</v>
      </c>
      <c r="J323">
        <f>IF(Data!$B323&gt;J$9,J$9,Data!$B323)*(Parameters!$C$12-Parameters!$D$12)-Parameters!$E$12*J$9</f>
        <v>2000</v>
      </c>
      <c r="K323">
        <f>IF(Data!$B323&gt;K$9,K$9,Data!$B323)*(Parameters!$C$12-Parameters!$D$12)-Parameters!$E$12*K$9</f>
        <v>1000</v>
      </c>
      <c r="L323">
        <f>IF(Data!$B323&gt;L$9,L$9,Data!$B323)*(Parameters!$C$12-Parameters!$D$12)-Parameters!$E$12*L$9</f>
        <v>0</v>
      </c>
      <c r="N323" s="8">
        <v>312</v>
      </c>
      <c r="O323">
        <f>IF(Data!$AI323&gt;O$10,O$10,Data!$AI323)*(Parameters!$C$13-Parameters!$D$13)-Parameters!$E$13*O$10</f>
        <v>0</v>
      </c>
      <c r="P323">
        <f>IF(Data!$AI323&gt;P$10,P$10,Data!$AI323)*(Parameters!$C$13-Parameters!$D$13)-Parameters!$E$13*P$10</f>
        <v>1350</v>
      </c>
      <c r="Q323">
        <f>IF(Data!$AI323&gt;Q$10,Q$10,Data!$AI323)*(Parameters!$C$13-Parameters!$D$13)-Parameters!$E$13*Q$10</f>
        <v>2700</v>
      </c>
      <c r="R323">
        <f>IF(Data!$AI323&gt;R$10,R$10,Data!$AI323)*(Parameters!$C$13-Parameters!$D$13)-Parameters!$E$13*R$10</f>
        <v>4050</v>
      </c>
      <c r="S323">
        <f>IF(Data!$AI323&gt;S$10,S$10,Data!$AI323)*(Parameters!$C$13-Parameters!$D$13)-Parameters!$E$13*S$10</f>
        <v>5400</v>
      </c>
      <c r="T323">
        <f>IF(Data!$AI323&gt;T$10,T$10,Data!$AI323)*(Parameters!$C$13-Parameters!$D$13)-Parameters!$E$13*T$10</f>
        <v>6750</v>
      </c>
      <c r="U323">
        <f>IF(Data!$AI323&gt;U$10,U$10,Data!$AI323)*(Parameters!$C$13-Parameters!$D$13)-Parameters!$E$13*U$10</f>
        <v>6400</v>
      </c>
      <c r="V323">
        <f>IF(Data!$AI323&gt;V$10,V$10,Data!$AI323)*(Parameters!$C$13-Parameters!$D$13)-Parameters!$E$13*V$10</f>
        <v>6050</v>
      </c>
      <c r="W323">
        <f>IF(Data!$AI323&gt;W$10,W$10,Data!$AI323)*(Parameters!$C$13-Parameters!$D$13)-Parameters!$E$13*W$10</f>
        <v>5700</v>
      </c>
      <c r="X323">
        <f>IF(Data!$AI323&gt;X$10,X$10,Data!$AI323)*(Parameters!$C$13-Parameters!$D$13)-Parameters!$E$13*X$10</f>
        <v>5350</v>
      </c>
      <c r="Y323">
        <f>IF(Data!$AI323&gt;Y$10,Y$10,Data!$AI323)*(Parameters!$C$13-Parameters!$D$13)-Parameters!$E$13*Y$10</f>
        <v>5000</v>
      </c>
      <c r="AA323" s="8">
        <v>312</v>
      </c>
      <c r="AB323">
        <f>IF(Data!$B323&gt;AB$9,MIN(MAX(0,AB$10-Data!$AI323),MAX(0,Data!$B323-AB$9)),0)*(Parameters!$C$12-Parameters!$D$13)-Parameters!$F$13*AB$10</f>
        <v>0</v>
      </c>
      <c r="AC323">
        <f>IF(Data!$B323&gt;AC$9,MIN(MAX(0,AC$10-Data!$AI323),MAX(0,Data!$B323-AC$9)),0)*(Parameters!$C$12-Parameters!$D$13)-Parameters!$F$13*AC$10</f>
        <v>-500</v>
      </c>
      <c r="AD323">
        <f>IF(Data!$B323&gt;AD$9,MIN(MAX(0,AD$10-Data!$AI323),MAX(0,Data!$B323-AD$9)),0)*(Parameters!$C$12-Parameters!$D$13)-Parameters!$F$13*AD$10</f>
        <v>-1000</v>
      </c>
      <c r="AE323">
        <f>IF(Data!$B323&gt;AE$9,MIN(MAX(0,AE$10-Data!$AI323),MAX(0,Data!$B323-AE$9)),0)*(Parameters!$C$12-Parameters!$D$13)-Parameters!$F$13*AE$10</f>
        <v>-1500</v>
      </c>
      <c r="AF323">
        <f>IF(Data!$B323&gt;AF$9,MIN(MAX(0,AF$10-Data!$AI323),MAX(0,Data!$B323-AF$9)),0)*(Parameters!$C$12-Parameters!$D$13)-Parameters!$F$13*AF$10</f>
        <v>-2000</v>
      </c>
      <c r="AG323">
        <f>IF(Data!$B323&gt;AG$9,MIN(MAX(0,AG$10-Data!$AI323),MAX(0,Data!$B323-AG$9)),0)*(Parameters!$C$12-Parameters!$D$13)-Parameters!$F$13*AG$10</f>
        <v>-2500</v>
      </c>
      <c r="AH323">
        <f>IF(Data!$B323&gt;AH$9,MIN(MAX(0,AH$10-Data!$AI323),MAX(0,Data!$B323-AH$9)),0)*(Parameters!$C$12-Parameters!$D$13)-Parameters!$F$13*AH$10</f>
        <v>-2885</v>
      </c>
      <c r="AI323">
        <f>IF(Data!$B323&gt;AI$9,MIN(MAX(0,AI$10-Data!$AI323),MAX(0,Data!$B323-AI$9)),0)*(Parameters!$C$12-Parameters!$D$13)-Parameters!$F$13*AI$10</f>
        <v>-2350</v>
      </c>
      <c r="AJ323">
        <f>IF(Data!$B323&gt;AJ$9,MIN(MAX(0,AJ$10-Data!$AI323),MAX(0,Data!$B323-AJ$9)),0)*(Parameters!$C$12-Parameters!$D$13)-Parameters!$F$13*AJ$10</f>
        <v>-2275</v>
      </c>
      <c r="AK323">
        <f>IF(Data!$B323&gt;AK$9,MIN(MAX(0,AK$10-Data!$AI323),MAX(0,Data!$B323-AK$9)),0)*(Parameters!$C$12-Parameters!$D$13)-Parameters!$F$13*AK$10</f>
        <v>-2200</v>
      </c>
      <c r="AL323">
        <f>IF(Data!$B323&gt;AL$9,MIN(MAX(0,AL$10-Data!$AI323),MAX(0,Data!$B323-AL$9)),0)*(Parameters!$C$12-Parameters!$D$13)-Parameters!$F$13*AL$10</f>
        <v>-2125</v>
      </c>
      <c r="AN323" s="8">
        <v>312</v>
      </c>
      <c r="AO323">
        <f t="shared" si="87"/>
        <v>2330</v>
      </c>
      <c r="AP323">
        <f t="shared" si="88"/>
        <v>3480</v>
      </c>
      <c r="AQ323">
        <f t="shared" si="89"/>
        <v>4630</v>
      </c>
      <c r="AR323">
        <f t="shared" si="90"/>
        <v>5780</v>
      </c>
      <c r="AS323">
        <f t="shared" si="91"/>
        <v>6930</v>
      </c>
      <c r="AT323">
        <f t="shared" si="92"/>
        <v>8080</v>
      </c>
      <c r="AU323">
        <f t="shared" si="93"/>
        <v>7515</v>
      </c>
      <c r="AV323">
        <f t="shared" si="94"/>
        <v>6700</v>
      </c>
      <c r="AW323">
        <f t="shared" si="95"/>
        <v>5425</v>
      </c>
      <c r="AX323">
        <f t="shared" si="96"/>
        <v>4150</v>
      </c>
      <c r="AY323">
        <f t="shared" si="97"/>
        <v>2875</v>
      </c>
      <c r="BE323" s="8"/>
      <c r="BS323" s="8"/>
      <c r="CG323" s="8"/>
      <c r="CU323" s="8"/>
      <c r="DI323" s="8"/>
      <c r="DW323" s="8"/>
      <c r="EK323" s="8"/>
      <c r="EY323" s="8"/>
      <c r="FM323" s="8"/>
      <c r="GA323" s="8"/>
      <c r="GO323" s="8"/>
      <c r="HC323" s="8"/>
      <c r="HQ323" s="8"/>
      <c r="IE323" s="8"/>
      <c r="IS323" s="8"/>
      <c r="JG323" s="8"/>
      <c r="JU323" s="8"/>
      <c r="KI323" s="8"/>
      <c r="KW323" s="8"/>
      <c r="LK323" s="8"/>
      <c r="LY323" s="8"/>
      <c r="MM323" s="8"/>
      <c r="NA323" s="8"/>
      <c r="NO323" s="8"/>
      <c r="OC323" s="8"/>
      <c r="OQ323" s="8"/>
      <c r="PE323" s="8"/>
    </row>
    <row r="324" spans="1:421" x14ac:dyDescent="0.35">
      <c r="A324" s="8">
        <v>313</v>
      </c>
      <c r="B324">
        <f>IF(Data!$B324&gt;B$9,B$9,Data!$B324)*(Parameters!$C$12-Parameters!$D$12)-Parameters!$E$12*B$9</f>
        <v>7270</v>
      </c>
      <c r="C324">
        <f>IF(Data!$B324&gt;C$9,C$9,Data!$B324)*(Parameters!$C$12-Parameters!$D$12)-Parameters!$E$12*C$9</f>
        <v>7570</v>
      </c>
      <c r="D324">
        <f>IF(Data!$B324&gt;D$9,D$9,Data!$B324)*(Parameters!$C$12-Parameters!$D$12)-Parameters!$E$12*D$9</f>
        <v>7870</v>
      </c>
      <c r="E324">
        <f>IF(Data!$B324&gt;E$9,E$9,Data!$B324)*(Parameters!$C$12-Parameters!$D$12)-Parameters!$E$12*E$9</f>
        <v>7000</v>
      </c>
      <c r="F324">
        <f>IF(Data!$B324&gt;F$9,F$9,Data!$B324)*(Parameters!$C$12-Parameters!$D$12)-Parameters!$E$12*F$9</f>
        <v>6000</v>
      </c>
      <c r="G324">
        <f>IF(Data!$B324&gt;G$9,G$9,Data!$B324)*(Parameters!$C$12-Parameters!$D$12)-Parameters!$E$12*G$9</f>
        <v>5000</v>
      </c>
      <c r="H324">
        <f>IF(Data!$B324&gt;H$9,H$9,Data!$B324)*(Parameters!$C$12-Parameters!$D$12)-Parameters!$E$12*H$9</f>
        <v>4000</v>
      </c>
      <c r="I324">
        <f>IF(Data!$B324&gt;I$9,I$9,Data!$B324)*(Parameters!$C$12-Parameters!$D$12)-Parameters!$E$12*I$9</f>
        <v>3000</v>
      </c>
      <c r="J324">
        <f>IF(Data!$B324&gt;J$9,J$9,Data!$B324)*(Parameters!$C$12-Parameters!$D$12)-Parameters!$E$12*J$9</f>
        <v>2000</v>
      </c>
      <c r="K324">
        <f>IF(Data!$B324&gt;K$9,K$9,Data!$B324)*(Parameters!$C$12-Parameters!$D$12)-Parameters!$E$12*K$9</f>
        <v>1000</v>
      </c>
      <c r="L324">
        <f>IF(Data!$B324&gt;L$9,L$9,Data!$B324)*(Parameters!$C$12-Parameters!$D$12)-Parameters!$E$12*L$9</f>
        <v>0</v>
      </c>
      <c r="N324" s="8">
        <v>313</v>
      </c>
      <c r="O324">
        <f>IF(Data!$AI324&gt;O$10,O$10,Data!$AI324)*(Parameters!$C$13-Parameters!$D$13)-Parameters!$E$13*O$10</f>
        <v>0</v>
      </c>
      <c r="P324">
        <f>IF(Data!$AI324&gt;P$10,P$10,Data!$AI324)*(Parameters!$C$13-Parameters!$D$13)-Parameters!$E$13*P$10</f>
        <v>1350</v>
      </c>
      <c r="Q324">
        <f>IF(Data!$AI324&gt;Q$10,Q$10,Data!$AI324)*(Parameters!$C$13-Parameters!$D$13)-Parameters!$E$13*Q$10</f>
        <v>2700</v>
      </c>
      <c r="R324">
        <f>IF(Data!$AI324&gt;R$10,R$10,Data!$AI324)*(Parameters!$C$13-Parameters!$D$13)-Parameters!$E$13*R$10</f>
        <v>4050</v>
      </c>
      <c r="S324">
        <f>IF(Data!$AI324&gt;S$10,S$10,Data!$AI324)*(Parameters!$C$13-Parameters!$D$13)-Parameters!$E$13*S$10</f>
        <v>4040</v>
      </c>
      <c r="T324">
        <f>IF(Data!$AI324&gt;T$10,T$10,Data!$AI324)*(Parameters!$C$13-Parameters!$D$13)-Parameters!$E$13*T$10</f>
        <v>3690</v>
      </c>
      <c r="U324">
        <f>IF(Data!$AI324&gt;U$10,U$10,Data!$AI324)*(Parameters!$C$13-Parameters!$D$13)-Parameters!$E$13*U$10</f>
        <v>3340</v>
      </c>
      <c r="V324">
        <f>IF(Data!$AI324&gt;V$10,V$10,Data!$AI324)*(Parameters!$C$13-Parameters!$D$13)-Parameters!$E$13*V$10</f>
        <v>2990</v>
      </c>
      <c r="W324">
        <f>IF(Data!$AI324&gt;W$10,W$10,Data!$AI324)*(Parameters!$C$13-Parameters!$D$13)-Parameters!$E$13*W$10</f>
        <v>2640</v>
      </c>
      <c r="X324">
        <f>IF(Data!$AI324&gt;X$10,X$10,Data!$AI324)*(Parameters!$C$13-Parameters!$D$13)-Parameters!$E$13*X$10</f>
        <v>2290</v>
      </c>
      <c r="Y324">
        <f>IF(Data!$AI324&gt;Y$10,Y$10,Data!$AI324)*(Parameters!$C$13-Parameters!$D$13)-Parameters!$E$13*Y$10</f>
        <v>1940</v>
      </c>
      <c r="AA324" s="8">
        <v>313</v>
      </c>
      <c r="AB324">
        <f>IF(Data!$B324&gt;AB$9,MIN(MAX(0,AB$10-Data!$AI324),MAX(0,Data!$B324-AB$9)),0)*(Parameters!$C$12-Parameters!$D$13)-Parameters!$F$13*AB$10</f>
        <v>0</v>
      </c>
      <c r="AC324">
        <f>IF(Data!$B324&gt;AC$9,MIN(MAX(0,AC$10-Data!$AI324),MAX(0,Data!$B324-AC$9)),0)*(Parameters!$C$12-Parameters!$D$13)-Parameters!$F$13*AC$10</f>
        <v>-500</v>
      </c>
      <c r="AD324">
        <f>IF(Data!$B324&gt;AD$9,MIN(MAX(0,AD$10-Data!$AI324),MAX(0,Data!$B324-AD$9)),0)*(Parameters!$C$12-Parameters!$D$13)-Parameters!$F$13*AD$10</f>
        <v>-1000</v>
      </c>
      <c r="AE324">
        <f>IF(Data!$B324&gt;AE$9,MIN(MAX(0,AE$10-Data!$AI324),MAX(0,Data!$B324-AE$9)),0)*(Parameters!$C$12-Parameters!$D$13)-Parameters!$F$13*AE$10</f>
        <v>-1500</v>
      </c>
      <c r="AF324">
        <f>IF(Data!$B324&gt;AF$9,MIN(MAX(0,AF$10-Data!$AI324),MAX(0,Data!$B324-AF$9)),0)*(Parameters!$C$12-Parameters!$D$13)-Parameters!$F$13*AF$10</f>
        <v>-1540</v>
      </c>
      <c r="AG324">
        <f>IF(Data!$B324&gt;AG$9,MIN(MAX(0,AG$10-Data!$AI324),MAX(0,Data!$B324-AG$9)),0)*(Parameters!$C$12-Parameters!$D$13)-Parameters!$F$13*AG$10</f>
        <v>-1465</v>
      </c>
      <c r="AH324">
        <f>IF(Data!$B324&gt;AH$9,MIN(MAX(0,AH$10-Data!$AI324),MAX(0,Data!$B324-AH$9)),0)*(Parameters!$C$12-Parameters!$D$13)-Parameters!$F$13*AH$10</f>
        <v>-1390</v>
      </c>
      <c r="AI324">
        <f>IF(Data!$B324&gt;AI$9,MIN(MAX(0,AI$10-Data!$AI324),MAX(0,Data!$B324-AI$9)),0)*(Parameters!$C$12-Parameters!$D$13)-Parameters!$F$13*AI$10</f>
        <v>-1315</v>
      </c>
      <c r="AJ324">
        <f>IF(Data!$B324&gt;AJ$9,MIN(MAX(0,AJ$10-Data!$AI324),MAX(0,Data!$B324-AJ$9)),0)*(Parameters!$C$12-Parameters!$D$13)-Parameters!$F$13*AJ$10</f>
        <v>-1240</v>
      </c>
      <c r="AK324">
        <f>IF(Data!$B324&gt;AK$9,MIN(MAX(0,AK$10-Data!$AI324),MAX(0,Data!$B324-AK$9)),0)*(Parameters!$C$12-Parameters!$D$13)-Parameters!$F$13*AK$10</f>
        <v>-1165</v>
      </c>
      <c r="AL324">
        <f>IF(Data!$B324&gt;AL$9,MIN(MAX(0,AL$10-Data!$AI324),MAX(0,Data!$B324-AL$9)),0)*(Parameters!$C$12-Parameters!$D$13)-Parameters!$F$13*AL$10</f>
        <v>-1090</v>
      </c>
      <c r="AN324" s="8">
        <v>313</v>
      </c>
      <c r="AO324">
        <f t="shared" si="87"/>
        <v>7270</v>
      </c>
      <c r="AP324">
        <f t="shared" si="88"/>
        <v>8420</v>
      </c>
      <c r="AQ324">
        <f t="shared" si="89"/>
        <v>9570</v>
      </c>
      <c r="AR324">
        <f t="shared" si="90"/>
        <v>9550</v>
      </c>
      <c r="AS324">
        <f t="shared" si="91"/>
        <v>8500</v>
      </c>
      <c r="AT324">
        <f t="shared" si="92"/>
        <v>7225</v>
      </c>
      <c r="AU324">
        <f t="shared" si="93"/>
        <v>5950</v>
      </c>
      <c r="AV324">
        <f t="shared" si="94"/>
        <v>4675</v>
      </c>
      <c r="AW324">
        <f t="shared" si="95"/>
        <v>3400</v>
      </c>
      <c r="AX324">
        <f t="shared" si="96"/>
        <v>2125</v>
      </c>
      <c r="AY324">
        <f t="shared" si="97"/>
        <v>850</v>
      </c>
      <c r="BE324" s="8"/>
      <c r="BS324" s="8"/>
      <c r="CG324" s="8"/>
      <c r="CU324" s="8"/>
      <c r="DI324" s="8"/>
      <c r="DW324" s="8"/>
      <c r="EK324" s="8"/>
      <c r="EY324" s="8"/>
      <c r="FM324" s="8"/>
      <c r="GA324" s="8"/>
      <c r="GO324" s="8"/>
      <c r="HC324" s="8"/>
      <c r="HQ324" s="8"/>
      <c r="IE324" s="8"/>
      <c r="IS324" s="8"/>
      <c r="JG324" s="8"/>
      <c r="JU324" s="8"/>
      <c r="KI324" s="8"/>
      <c r="KW324" s="8"/>
      <c r="LK324" s="8"/>
      <c r="LY324" s="8"/>
      <c r="MM324" s="8"/>
      <c r="NA324" s="8"/>
      <c r="NO324" s="8"/>
      <c r="OC324" s="8"/>
      <c r="OQ324" s="8"/>
      <c r="PE324" s="8"/>
    </row>
    <row r="325" spans="1:421" x14ac:dyDescent="0.35">
      <c r="A325" s="8">
        <v>314</v>
      </c>
      <c r="B325">
        <f>IF(Data!$B325&gt;B$9,B$9,Data!$B325)*(Parameters!$C$12-Parameters!$D$12)-Parameters!$E$12*B$9</f>
        <v>770</v>
      </c>
      <c r="C325">
        <f>IF(Data!$B325&gt;C$9,C$9,Data!$B325)*(Parameters!$C$12-Parameters!$D$12)-Parameters!$E$12*C$9</f>
        <v>1070</v>
      </c>
      <c r="D325">
        <f>IF(Data!$B325&gt;D$9,D$9,Data!$B325)*(Parameters!$C$12-Parameters!$D$12)-Parameters!$E$12*D$9</f>
        <v>1370</v>
      </c>
      <c r="E325">
        <f>IF(Data!$B325&gt;E$9,E$9,Data!$B325)*(Parameters!$C$12-Parameters!$D$12)-Parameters!$E$12*E$9</f>
        <v>1670</v>
      </c>
      <c r="F325">
        <f>IF(Data!$B325&gt;F$9,F$9,Data!$B325)*(Parameters!$C$12-Parameters!$D$12)-Parameters!$E$12*F$9</f>
        <v>1970</v>
      </c>
      <c r="G325">
        <f>IF(Data!$B325&gt;G$9,G$9,Data!$B325)*(Parameters!$C$12-Parameters!$D$12)-Parameters!$E$12*G$9</f>
        <v>2270</v>
      </c>
      <c r="H325">
        <f>IF(Data!$B325&gt;H$9,H$9,Data!$B325)*(Parameters!$C$12-Parameters!$D$12)-Parameters!$E$12*H$9</f>
        <v>2570</v>
      </c>
      <c r="I325">
        <f>IF(Data!$B325&gt;I$9,I$9,Data!$B325)*(Parameters!$C$12-Parameters!$D$12)-Parameters!$E$12*I$9</f>
        <v>2870</v>
      </c>
      <c r="J325">
        <f>IF(Data!$B325&gt;J$9,J$9,Data!$B325)*(Parameters!$C$12-Parameters!$D$12)-Parameters!$E$12*J$9</f>
        <v>2000</v>
      </c>
      <c r="K325">
        <f>IF(Data!$B325&gt;K$9,K$9,Data!$B325)*(Parameters!$C$12-Parameters!$D$12)-Parameters!$E$12*K$9</f>
        <v>1000</v>
      </c>
      <c r="L325">
        <f>IF(Data!$B325&gt;L$9,L$9,Data!$B325)*(Parameters!$C$12-Parameters!$D$12)-Parameters!$E$12*L$9</f>
        <v>0</v>
      </c>
      <c r="N325" s="8">
        <v>314</v>
      </c>
      <c r="O325">
        <f>IF(Data!$AI325&gt;O$10,O$10,Data!$AI325)*(Parameters!$C$13-Parameters!$D$13)-Parameters!$E$13*O$10</f>
        <v>0</v>
      </c>
      <c r="P325">
        <f>IF(Data!$AI325&gt;P$10,P$10,Data!$AI325)*(Parameters!$C$13-Parameters!$D$13)-Parameters!$E$13*P$10</f>
        <v>1350</v>
      </c>
      <c r="Q325">
        <f>IF(Data!$AI325&gt;Q$10,Q$10,Data!$AI325)*(Parameters!$C$13-Parameters!$D$13)-Parameters!$E$13*Q$10</f>
        <v>2700</v>
      </c>
      <c r="R325">
        <f>IF(Data!$AI325&gt;R$10,R$10,Data!$AI325)*(Parameters!$C$13-Parameters!$D$13)-Parameters!$E$13*R$10</f>
        <v>4050</v>
      </c>
      <c r="S325">
        <f>IF(Data!$AI325&gt;S$10,S$10,Data!$AI325)*(Parameters!$C$13-Parameters!$D$13)-Parameters!$E$13*S$10</f>
        <v>5400</v>
      </c>
      <c r="T325">
        <f>IF(Data!$AI325&gt;T$10,T$10,Data!$AI325)*(Parameters!$C$13-Parameters!$D$13)-Parameters!$E$13*T$10</f>
        <v>5050</v>
      </c>
      <c r="U325">
        <f>IF(Data!$AI325&gt;U$10,U$10,Data!$AI325)*(Parameters!$C$13-Parameters!$D$13)-Parameters!$E$13*U$10</f>
        <v>4700</v>
      </c>
      <c r="V325">
        <f>IF(Data!$AI325&gt;V$10,V$10,Data!$AI325)*(Parameters!$C$13-Parameters!$D$13)-Parameters!$E$13*V$10</f>
        <v>4350</v>
      </c>
      <c r="W325">
        <f>IF(Data!$AI325&gt;W$10,W$10,Data!$AI325)*(Parameters!$C$13-Parameters!$D$13)-Parameters!$E$13*W$10</f>
        <v>4000</v>
      </c>
      <c r="X325">
        <f>IF(Data!$AI325&gt;X$10,X$10,Data!$AI325)*(Parameters!$C$13-Parameters!$D$13)-Parameters!$E$13*X$10</f>
        <v>3650</v>
      </c>
      <c r="Y325">
        <f>IF(Data!$AI325&gt;Y$10,Y$10,Data!$AI325)*(Parameters!$C$13-Parameters!$D$13)-Parameters!$E$13*Y$10</f>
        <v>3300</v>
      </c>
      <c r="AA325" s="8">
        <v>314</v>
      </c>
      <c r="AB325">
        <f>IF(Data!$B325&gt;AB$9,MIN(MAX(0,AB$10-Data!$AI325),MAX(0,Data!$B325-AB$9)),0)*(Parameters!$C$12-Parameters!$D$13)-Parameters!$F$13*AB$10</f>
        <v>0</v>
      </c>
      <c r="AC325">
        <f>IF(Data!$B325&gt;AC$9,MIN(MAX(0,AC$10-Data!$AI325),MAX(0,Data!$B325-AC$9)),0)*(Parameters!$C$12-Parameters!$D$13)-Parameters!$F$13*AC$10</f>
        <v>-500</v>
      </c>
      <c r="AD325">
        <f>IF(Data!$B325&gt;AD$9,MIN(MAX(0,AD$10-Data!$AI325),MAX(0,Data!$B325-AD$9)),0)*(Parameters!$C$12-Parameters!$D$13)-Parameters!$F$13*AD$10</f>
        <v>-1000</v>
      </c>
      <c r="AE325">
        <f>IF(Data!$B325&gt;AE$9,MIN(MAX(0,AE$10-Data!$AI325),MAX(0,Data!$B325-AE$9)),0)*(Parameters!$C$12-Parameters!$D$13)-Parameters!$F$13*AE$10</f>
        <v>-1500</v>
      </c>
      <c r="AF325">
        <f>IF(Data!$B325&gt;AF$9,MIN(MAX(0,AF$10-Data!$AI325),MAX(0,Data!$B325-AF$9)),0)*(Parameters!$C$12-Parameters!$D$13)-Parameters!$F$13*AF$10</f>
        <v>-2000</v>
      </c>
      <c r="AG325">
        <f>IF(Data!$B325&gt;AG$9,MIN(MAX(0,AG$10-Data!$AI325),MAX(0,Data!$B325-AG$9)),0)*(Parameters!$C$12-Parameters!$D$13)-Parameters!$F$13*AG$10</f>
        <v>-2500</v>
      </c>
      <c r="AH325">
        <f>IF(Data!$B325&gt;AH$9,MIN(MAX(0,AH$10-Data!$AI325),MAX(0,Data!$B325-AH$9)),0)*(Parameters!$C$12-Parameters!$D$13)-Parameters!$F$13*AH$10</f>
        <v>-3000</v>
      </c>
      <c r="AI325">
        <f>IF(Data!$B325&gt;AI$9,MIN(MAX(0,AI$10-Data!$AI325),MAX(0,Data!$B325-AI$9)),0)*(Parameters!$C$12-Parameters!$D$13)-Parameters!$F$13*AI$10</f>
        <v>-3500</v>
      </c>
      <c r="AJ325">
        <f>IF(Data!$B325&gt;AJ$9,MIN(MAX(0,AJ$10-Data!$AI325),MAX(0,Data!$B325-AJ$9)),0)*(Parameters!$C$12-Parameters!$D$13)-Parameters!$F$13*AJ$10</f>
        <v>-2965</v>
      </c>
      <c r="AK325">
        <f>IF(Data!$B325&gt;AK$9,MIN(MAX(0,AK$10-Data!$AI325),MAX(0,Data!$B325-AK$9)),0)*(Parameters!$C$12-Parameters!$D$13)-Parameters!$F$13*AK$10</f>
        <v>-2315</v>
      </c>
      <c r="AL325">
        <f>IF(Data!$B325&gt;AL$9,MIN(MAX(0,AL$10-Data!$AI325),MAX(0,Data!$B325-AL$9)),0)*(Parameters!$C$12-Parameters!$D$13)-Parameters!$F$13*AL$10</f>
        <v>-1665</v>
      </c>
      <c r="AN325" s="8">
        <v>314</v>
      </c>
      <c r="AO325">
        <f t="shared" si="87"/>
        <v>770</v>
      </c>
      <c r="AP325">
        <f t="shared" si="88"/>
        <v>1920</v>
      </c>
      <c r="AQ325">
        <f t="shared" si="89"/>
        <v>3070</v>
      </c>
      <c r="AR325">
        <f t="shared" si="90"/>
        <v>4220</v>
      </c>
      <c r="AS325">
        <f t="shared" si="91"/>
        <v>5370</v>
      </c>
      <c r="AT325">
        <f t="shared" si="92"/>
        <v>4820</v>
      </c>
      <c r="AU325">
        <f t="shared" si="93"/>
        <v>4270</v>
      </c>
      <c r="AV325">
        <f t="shared" si="94"/>
        <v>3720</v>
      </c>
      <c r="AW325">
        <f t="shared" si="95"/>
        <v>3035</v>
      </c>
      <c r="AX325">
        <f t="shared" si="96"/>
        <v>2335</v>
      </c>
      <c r="AY325">
        <f t="shared" si="97"/>
        <v>1635</v>
      </c>
      <c r="BE325" s="8"/>
      <c r="BS325" s="8"/>
      <c r="CG325" s="8"/>
      <c r="CU325" s="8"/>
      <c r="DI325" s="8"/>
      <c r="DW325" s="8"/>
      <c r="EK325" s="8"/>
      <c r="EY325" s="8"/>
      <c r="FM325" s="8"/>
      <c r="GA325" s="8"/>
      <c r="GO325" s="8"/>
      <c r="HC325" s="8"/>
      <c r="HQ325" s="8"/>
      <c r="IE325" s="8"/>
      <c r="IS325" s="8"/>
      <c r="JG325" s="8"/>
      <c r="JU325" s="8"/>
      <c r="KI325" s="8"/>
      <c r="KW325" s="8"/>
      <c r="LK325" s="8"/>
      <c r="LY325" s="8"/>
      <c r="MM325" s="8"/>
      <c r="NA325" s="8"/>
      <c r="NO325" s="8"/>
      <c r="OC325" s="8"/>
      <c r="OQ325" s="8"/>
      <c r="PE325" s="8"/>
    </row>
    <row r="326" spans="1:421" x14ac:dyDescent="0.35">
      <c r="A326" s="8">
        <v>315</v>
      </c>
      <c r="B326">
        <f>IF(Data!$B326&gt;B$9,B$9,Data!$B326)*(Parameters!$C$12-Parameters!$D$12)-Parameters!$E$12*B$9</f>
        <v>3890</v>
      </c>
      <c r="C326">
        <f>IF(Data!$B326&gt;C$9,C$9,Data!$B326)*(Parameters!$C$12-Parameters!$D$12)-Parameters!$E$12*C$9</f>
        <v>4190</v>
      </c>
      <c r="D326">
        <f>IF(Data!$B326&gt;D$9,D$9,Data!$B326)*(Parameters!$C$12-Parameters!$D$12)-Parameters!$E$12*D$9</f>
        <v>4490</v>
      </c>
      <c r="E326">
        <f>IF(Data!$B326&gt;E$9,E$9,Data!$B326)*(Parameters!$C$12-Parameters!$D$12)-Parameters!$E$12*E$9</f>
        <v>4790</v>
      </c>
      <c r="F326">
        <f>IF(Data!$B326&gt;F$9,F$9,Data!$B326)*(Parameters!$C$12-Parameters!$D$12)-Parameters!$E$12*F$9</f>
        <v>5090</v>
      </c>
      <c r="G326">
        <f>IF(Data!$B326&gt;G$9,G$9,Data!$B326)*(Parameters!$C$12-Parameters!$D$12)-Parameters!$E$12*G$9</f>
        <v>5000</v>
      </c>
      <c r="H326">
        <f>IF(Data!$B326&gt;H$9,H$9,Data!$B326)*(Parameters!$C$12-Parameters!$D$12)-Parameters!$E$12*H$9</f>
        <v>4000</v>
      </c>
      <c r="I326">
        <f>IF(Data!$B326&gt;I$9,I$9,Data!$B326)*(Parameters!$C$12-Parameters!$D$12)-Parameters!$E$12*I$9</f>
        <v>3000</v>
      </c>
      <c r="J326">
        <f>IF(Data!$B326&gt;J$9,J$9,Data!$B326)*(Parameters!$C$12-Parameters!$D$12)-Parameters!$E$12*J$9</f>
        <v>2000</v>
      </c>
      <c r="K326">
        <f>IF(Data!$B326&gt;K$9,K$9,Data!$B326)*(Parameters!$C$12-Parameters!$D$12)-Parameters!$E$12*K$9</f>
        <v>1000</v>
      </c>
      <c r="L326">
        <f>IF(Data!$B326&gt;L$9,L$9,Data!$B326)*(Parameters!$C$12-Parameters!$D$12)-Parameters!$E$12*L$9</f>
        <v>0</v>
      </c>
      <c r="N326" s="8">
        <v>315</v>
      </c>
      <c r="O326">
        <f>IF(Data!$AI326&gt;O$10,O$10,Data!$AI326)*(Parameters!$C$13-Parameters!$D$13)-Parameters!$E$13*O$10</f>
        <v>0</v>
      </c>
      <c r="P326">
        <f>IF(Data!$AI326&gt;P$10,P$10,Data!$AI326)*(Parameters!$C$13-Parameters!$D$13)-Parameters!$E$13*P$10</f>
        <v>1350</v>
      </c>
      <c r="Q326">
        <f>IF(Data!$AI326&gt;Q$10,Q$10,Data!$AI326)*(Parameters!$C$13-Parameters!$D$13)-Parameters!$E$13*Q$10</f>
        <v>2700</v>
      </c>
      <c r="R326">
        <f>IF(Data!$AI326&gt;R$10,R$10,Data!$AI326)*(Parameters!$C$13-Parameters!$D$13)-Parameters!$E$13*R$10</f>
        <v>2690</v>
      </c>
      <c r="S326">
        <f>IF(Data!$AI326&gt;S$10,S$10,Data!$AI326)*(Parameters!$C$13-Parameters!$D$13)-Parameters!$E$13*S$10</f>
        <v>2340</v>
      </c>
      <c r="T326">
        <f>IF(Data!$AI326&gt;T$10,T$10,Data!$AI326)*(Parameters!$C$13-Parameters!$D$13)-Parameters!$E$13*T$10</f>
        <v>1990</v>
      </c>
      <c r="U326">
        <f>IF(Data!$AI326&gt;U$10,U$10,Data!$AI326)*(Parameters!$C$13-Parameters!$D$13)-Parameters!$E$13*U$10</f>
        <v>1640</v>
      </c>
      <c r="V326">
        <f>IF(Data!$AI326&gt;V$10,V$10,Data!$AI326)*(Parameters!$C$13-Parameters!$D$13)-Parameters!$E$13*V$10</f>
        <v>1290</v>
      </c>
      <c r="W326">
        <f>IF(Data!$AI326&gt;W$10,W$10,Data!$AI326)*(Parameters!$C$13-Parameters!$D$13)-Parameters!$E$13*W$10</f>
        <v>940</v>
      </c>
      <c r="X326">
        <f>IF(Data!$AI326&gt;X$10,X$10,Data!$AI326)*(Parameters!$C$13-Parameters!$D$13)-Parameters!$E$13*X$10</f>
        <v>590</v>
      </c>
      <c r="Y326">
        <f>IF(Data!$AI326&gt;Y$10,Y$10,Data!$AI326)*(Parameters!$C$13-Parameters!$D$13)-Parameters!$E$13*Y$10</f>
        <v>240</v>
      </c>
      <c r="AA326" s="8">
        <v>315</v>
      </c>
      <c r="AB326">
        <f>IF(Data!$B326&gt;AB$9,MIN(MAX(0,AB$10-Data!$AI326),MAX(0,Data!$B326-AB$9)),0)*(Parameters!$C$12-Parameters!$D$13)-Parameters!$F$13*AB$10</f>
        <v>0</v>
      </c>
      <c r="AC326">
        <f>IF(Data!$B326&gt;AC$9,MIN(MAX(0,AC$10-Data!$AI326),MAX(0,Data!$B326-AC$9)),0)*(Parameters!$C$12-Parameters!$D$13)-Parameters!$F$13*AC$10</f>
        <v>-500</v>
      </c>
      <c r="AD326">
        <f>IF(Data!$B326&gt;AD$9,MIN(MAX(0,AD$10-Data!$AI326),MAX(0,Data!$B326-AD$9)),0)*(Parameters!$C$12-Parameters!$D$13)-Parameters!$F$13*AD$10</f>
        <v>-1000</v>
      </c>
      <c r="AE326">
        <f>IF(Data!$B326&gt;AE$9,MIN(MAX(0,AE$10-Data!$AI326),MAX(0,Data!$B326-AE$9)),0)*(Parameters!$C$12-Parameters!$D$13)-Parameters!$F$13*AE$10</f>
        <v>-1500</v>
      </c>
      <c r="AF326">
        <f>IF(Data!$B326&gt;AF$9,MIN(MAX(0,AF$10-Data!$AI326),MAX(0,Data!$B326-AF$9)),0)*(Parameters!$C$12-Parameters!$D$13)-Parameters!$F$13*AF$10</f>
        <v>-2000</v>
      </c>
      <c r="AG326">
        <f>IF(Data!$B326&gt;AG$9,MIN(MAX(0,AG$10-Data!$AI326),MAX(0,Data!$B326-AG$9)),0)*(Parameters!$C$12-Parameters!$D$13)-Parameters!$F$13*AG$10</f>
        <v>-2155</v>
      </c>
      <c r="AH326">
        <f>IF(Data!$B326&gt;AH$9,MIN(MAX(0,AH$10-Data!$AI326),MAX(0,Data!$B326-AH$9)),0)*(Parameters!$C$12-Parameters!$D$13)-Parameters!$F$13*AH$10</f>
        <v>-1505</v>
      </c>
      <c r="AI326">
        <f>IF(Data!$B326&gt;AI$9,MIN(MAX(0,AI$10-Data!$AI326),MAX(0,Data!$B326-AI$9)),0)*(Parameters!$C$12-Parameters!$D$13)-Parameters!$F$13*AI$10</f>
        <v>-855</v>
      </c>
      <c r="AJ326">
        <f>IF(Data!$B326&gt;AJ$9,MIN(MAX(0,AJ$10-Data!$AI326),MAX(0,Data!$B326-AJ$9)),0)*(Parameters!$C$12-Parameters!$D$13)-Parameters!$F$13*AJ$10</f>
        <v>-665</v>
      </c>
      <c r="AK326">
        <f>IF(Data!$B326&gt;AK$9,MIN(MAX(0,AK$10-Data!$AI326),MAX(0,Data!$B326-AK$9)),0)*(Parameters!$C$12-Parameters!$D$13)-Parameters!$F$13*AK$10</f>
        <v>-590</v>
      </c>
      <c r="AL326">
        <f>IF(Data!$B326&gt;AL$9,MIN(MAX(0,AL$10-Data!$AI326),MAX(0,Data!$B326-AL$9)),0)*(Parameters!$C$12-Parameters!$D$13)-Parameters!$F$13*AL$10</f>
        <v>-515</v>
      </c>
      <c r="AN326" s="8">
        <v>315</v>
      </c>
      <c r="AO326">
        <f t="shared" si="87"/>
        <v>3890</v>
      </c>
      <c r="AP326">
        <f t="shared" si="88"/>
        <v>5040</v>
      </c>
      <c r="AQ326">
        <f t="shared" si="89"/>
        <v>6190</v>
      </c>
      <c r="AR326">
        <f t="shared" si="90"/>
        <v>5980</v>
      </c>
      <c r="AS326">
        <f t="shared" si="91"/>
        <v>5430</v>
      </c>
      <c r="AT326">
        <f t="shared" si="92"/>
        <v>4835</v>
      </c>
      <c r="AU326">
        <f t="shared" si="93"/>
        <v>4135</v>
      </c>
      <c r="AV326">
        <f t="shared" si="94"/>
        <v>3435</v>
      </c>
      <c r="AW326">
        <f t="shared" si="95"/>
        <v>2275</v>
      </c>
      <c r="AX326">
        <f t="shared" si="96"/>
        <v>1000</v>
      </c>
      <c r="AY326">
        <f t="shared" si="97"/>
        <v>-275</v>
      </c>
      <c r="BE326" s="8"/>
      <c r="BS326" s="8"/>
      <c r="CG326" s="8"/>
      <c r="CU326" s="8"/>
      <c r="DI326" s="8"/>
      <c r="DW326" s="8"/>
      <c r="EK326" s="8"/>
      <c r="EY326" s="8"/>
      <c r="FM326" s="8"/>
      <c r="GA326" s="8"/>
      <c r="GO326" s="8"/>
      <c r="HC326" s="8"/>
      <c r="HQ326" s="8"/>
      <c r="IE326" s="8"/>
      <c r="IS326" s="8"/>
      <c r="JG326" s="8"/>
      <c r="JU326" s="8"/>
      <c r="KI326" s="8"/>
      <c r="KW326" s="8"/>
      <c r="LK326" s="8"/>
      <c r="LY326" s="8"/>
      <c r="MM326" s="8"/>
      <c r="NA326" s="8"/>
      <c r="NO326" s="8"/>
      <c r="OC326" s="8"/>
      <c r="OQ326" s="8"/>
      <c r="PE326" s="8"/>
    </row>
    <row r="327" spans="1:421" x14ac:dyDescent="0.35">
      <c r="A327" s="8">
        <v>316</v>
      </c>
      <c r="B327">
        <f>IF(Data!$B327&gt;B$9,B$9,Data!$B327)*(Parameters!$C$12-Parameters!$D$12)-Parameters!$E$12*B$9</f>
        <v>1160</v>
      </c>
      <c r="C327">
        <f>IF(Data!$B327&gt;C$9,C$9,Data!$B327)*(Parameters!$C$12-Parameters!$D$12)-Parameters!$E$12*C$9</f>
        <v>1460</v>
      </c>
      <c r="D327">
        <f>IF(Data!$B327&gt;D$9,D$9,Data!$B327)*(Parameters!$C$12-Parameters!$D$12)-Parameters!$E$12*D$9</f>
        <v>1760</v>
      </c>
      <c r="E327">
        <f>IF(Data!$B327&gt;E$9,E$9,Data!$B327)*(Parameters!$C$12-Parameters!$D$12)-Parameters!$E$12*E$9</f>
        <v>2060</v>
      </c>
      <c r="F327">
        <f>IF(Data!$B327&gt;F$9,F$9,Data!$B327)*(Parameters!$C$12-Parameters!$D$12)-Parameters!$E$12*F$9</f>
        <v>2360</v>
      </c>
      <c r="G327">
        <f>IF(Data!$B327&gt;G$9,G$9,Data!$B327)*(Parameters!$C$12-Parameters!$D$12)-Parameters!$E$12*G$9</f>
        <v>2660</v>
      </c>
      <c r="H327">
        <f>IF(Data!$B327&gt;H$9,H$9,Data!$B327)*(Parameters!$C$12-Parameters!$D$12)-Parameters!$E$12*H$9</f>
        <v>2960</v>
      </c>
      <c r="I327">
        <f>IF(Data!$B327&gt;I$9,I$9,Data!$B327)*(Parameters!$C$12-Parameters!$D$12)-Parameters!$E$12*I$9</f>
        <v>3000</v>
      </c>
      <c r="J327">
        <f>IF(Data!$B327&gt;J$9,J$9,Data!$B327)*(Parameters!$C$12-Parameters!$D$12)-Parameters!$E$12*J$9</f>
        <v>2000</v>
      </c>
      <c r="K327">
        <f>IF(Data!$B327&gt;K$9,K$9,Data!$B327)*(Parameters!$C$12-Parameters!$D$12)-Parameters!$E$12*K$9</f>
        <v>1000</v>
      </c>
      <c r="L327">
        <f>IF(Data!$B327&gt;L$9,L$9,Data!$B327)*(Parameters!$C$12-Parameters!$D$12)-Parameters!$E$12*L$9</f>
        <v>0</v>
      </c>
      <c r="N327" s="8">
        <v>316</v>
      </c>
      <c r="O327">
        <f>IF(Data!$AI327&gt;O$10,O$10,Data!$AI327)*(Parameters!$C$13-Parameters!$D$13)-Parameters!$E$13*O$10</f>
        <v>0</v>
      </c>
      <c r="P327">
        <f>IF(Data!$AI327&gt;P$10,P$10,Data!$AI327)*(Parameters!$C$13-Parameters!$D$13)-Parameters!$E$13*P$10</f>
        <v>1350</v>
      </c>
      <c r="Q327">
        <f>IF(Data!$AI327&gt;Q$10,Q$10,Data!$AI327)*(Parameters!$C$13-Parameters!$D$13)-Parameters!$E$13*Q$10</f>
        <v>2700</v>
      </c>
      <c r="R327">
        <f>IF(Data!$AI327&gt;R$10,R$10,Data!$AI327)*(Parameters!$C$13-Parameters!$D$13)-Parameters!$E$13*R$10</f>
        <v>4050</v>
      </c>
      <c r="S327">
        <f>IF(Data!$AI327&gt;S$10,S$10,Data!$AI327)*(Parameters!$C$13-Parameters!$D$13)-Parameters!$E$13*S$10</f>
        <v>3700</v>
      </c>
      <c r="T327">
        <f>IF(Data!$AI327&gt;T$10,T$10,Data!$AI327)*(Parameters!$C$13-Parameters!$D$13)-Parameters!$E$13*T$10</f>
        <v>3350</v>
      </c>
      <c r="U327">
        <f>IF(Data!$AI327&gt;U$10,U$10,Data!$AI327)*(Parameters!$C$13-Parameters!$D$13)-Parameters!$E$13*U$10</f>
        <v>3000</v>
      </c>
      <c r="V327">
        <f>IF(Data!$AI327&gt;V$10,V$10,Data!$AI327)*(Parameters!$C$13-Parameters!$D$13)-Parameters!$E$13*V$10</f>
        <v>2650</v>
      </c>
      <c r="W327">
        <f>IF(Data!$AI327&gt;W$10,W$10,Data!$AI327)*(Parameters!$C$13-Parameters!$D$13)-Parameters!$E$13*W$10</f>
        <v>2300</v>
      </c>
      <c r="X327">
        <f>IF(Data!$AI327&gt;X$10,X$10,Data!$AI327)*(Parameters!$C$13-Parameters!$D$13)-Parameters!$E$13*X$10</f>
        <v>1950</v>
      </c>
      <c r="Y327">
        <f>IF(Data!$AI327&gt;Y$10,Y$10,Data!$AI327)*(Parameters!$C$13-Parameters!$D$13)-Parameters!$E$13*Y$10</f>
        <v>1600</v>
      </c>
      <c r="AA327" s="8">
        <v>316</v>
      </c>
      <c r="AB327">
        <f>IF(Data!$B327&gt;AB$9,MIN(MAX(0,AB$10-Data!$AI327),MAX(0,Data!$B327-AB$9)),0)*(Parameters!$C$12-Parameters!$D$13)-Parameters!$F$13*AB$10</f>
        <v>0</v>
      </c>
      <c r="AC327">
        <f>IF(Data!$B327&gt;AC$9,MIN(MAX(0,AC$10-Data!$AI327),MAX(0,Data!$B327-AC$9)),0)*(Parameters!$C$12-Parameters!$D$13)-Parameters!$F$13*AC$10</f>
        <v>-500</v>
      </c>
      <c r="AD327">
        <f>IF(Data!$B327&gt;AD$9,MIN(MAX(0,AD$10-Data!$AI327),MAX(0,Data!$B327-AD$9)),0)*(Parameters!$C$12-Parameters!$D$13)-Parameters!$F$13*AD$10</f>
        <v>-1000</v>
      </c>
      <c r="AE327">
        <f>IF(Data!$B327&gt;AE$9,MIN(MAX(0,AE$10-Data!$AI327),MAX(0,Data!$B327-AE$9)),0)*(Parameters!$C$12-Parameters!$D$13)-Parameters!$F$13*AE$10</f>
        <v>-1500</v>
      </c>
      <c r="AF327">
        <f>IF(Data!$B327&gt;AF$9,MIN(MAX(0,AF$10-Data!$AI327),MAX(0,Data!$B327-AF$9)),0)*(Parameters!$C$12-Parameters!$D$13)-Parameters!$F$13*AF$10</f>
        <v>-2000</v>
      </c>
      <c r="AG327">
        <f>IF(Data!$B327&gt;AG$9,MIN(MAX(0,AG$10-Data!$AI327),MAX(0,Data!$B327-AG$9)),0)*(Parameters!$C$12-Parameters!$D$13)-Parameters!$F$13*AG$10</f>
        <v>-2500</v>
      </c>
      <c r="AH327">
        <f>IF(Data!$B327&gt;AH$9,MIN(MAX(0,AH$10-Data!$AI327),MAX(0,Data!$B327-AH$9)),0)*(Parameters!$C$12-Parameters!$D$13)-Parameters!$F$13*AH$10</f>
        <v>-3000</v>
      </c>
      <c r="AI327">
        <f>IF(Data!$B327&gt;AI$9,MIN(MAX(0,AI$10-Data!$AI327),MAX(0,Data!$B327-AI$9)),0)*(Parameters!$C$12-Parameters!$D$13)-Parameters!$F$13*AI$10</f>
        <v>-3270</v>
      </c>
      <c r="AJ327">
        <f>IF(Data!$B327&gt;AJ$9,MIN(MAX(0,AJ$10-Data!$AI327),MAX(0,Data!$B327-AJ$9)),0)*(Parameters!$C$12-Parameters!$D$13)-Parameters!$F$13*AJ$10</f>
        <v>-2620</v>
      </c>
      <c r="AK327">
        <f>IF(Data!$B327&gt;AK$9,MIN(MAX(0,AK$10-Data!$AI327),MAX(0,Data!$B327-AK$9)),0)*(Parameters!$C$12-Parameters!$D$13)-Parameters!$F$13*AK$10</f>
        <v>-1970</v>
      </c>
      <c r="AL327">
        <f>IF(Data!$B327&gt;AL$9,MIN(MAX(0,AL$10-Data!$AI327),MAX(0,Data!$B327-AL$9)),0)*(Parameters!$C$12-Parameters!$D$13)-Parameters!$F$13*AL$10</f>
        <v>-1320</v>
      </c>
      <c r="AN327" s="8">
        <v>316</v>
      </c>
      <c r="AO327">
        <f t="shared" si="87"/>
        <v>1160</v>
      </c>
      <c r="AP327">
        <f t="shared" si="88"/>
        <v>2310</v>
      </c>
      <c r="AQ327">
        <f t="shared" si="89"/>
        <v>3460</v>
      </c>
      <c r="AR327">
        <f t="shared" si="90"/>
        <v>4610</v>
      </c>
      <c r="AS327">
        <f t="shared" si="91"/>
        <v>4060</v>
      </c>
      <c r="AT327">
        <f t="shared" si="92"/>
        <v>3510</v>
      </c>
      <c r="AU327">
        <f t="shared" si="93"/>
        <v>2960</v>
      </c>
      <c r="AV327">
        <f t="shared" si="94"/>
        <v>2380</v>
      </c>
      <c r="AW327">
        <f t="shared" si="95"/>
        <v>1680</v>
      </c>
      <c r="AX327">
        <f t="shared" si="96"/>
        <v>980</v>
      </c>
      <c r="AY327">
        <f t="shared" si="97"/>
        <v>280</v>
      </c>
      <c r="BE327" s="8"/>
      <c r="BS327" s="8"/>
      <c r="CG327" s="8"/>
      <c r="CU327" s="8"/>
      <c r="DI327" s="8"/>
      <c r="DW327" s="8"/>
      <c r="EK327" s="8"/>
      <c r="EY327" s="8"/>
      <c r="FM327" s="8"/>
      <c r="GA327" s="8"/>
      <c r="GO327" s="8"/>
      <c r="HC327" s="8"/>
      <c r="HQ327" s="8"/>
      <c r="IE327" s="8"/>
      <c r="IS327" s="8"/>
      <c r="JG327" s="8"/>
      <c r="JU327" s="8"/>
      <c r="KI327" s="8"/>
      <c r="KW327" s="8"/>
      <c r="LK327" s="8"/>
      <c r="LY327" s="8"/>
      <c r="MM327" s="8"/>
      <c r="NA327" s="8"/>
      <c r="NO327" s="8"/>
      <c r="OC327" s="8"/>
      <c r="OQ327" s="8"/>
      <c r="PE327" s="8"/>
    </row>
    <row r="328" spans="1:421" x14ac:dyDescent="0.35">
      <c r="A328" s="8">
        <v>317</v>
      </c>
      <c r="B328">
        <f>IF(Data!$B328&gt;B$9,B$9,Data!$B328)*(Parameters!$C$12-Parameters!$D$12)-Parameters!$E$12*B$9</f>
        <v>7530</v>
      </c>
      <c r="C328">
        <f>IF(Data!$B328&gt;C$9,C$9,Data!$B328)*(Parameters!$C$12-Parameters!$D$12)-Parameters!$E$12*C$9</f>
        <v>7830</v>
      </c>
      <c r="D328">
        <f>IF(Data!$B328&gt;D$9,D$9,Data!$B328)*(Parameters!$C$12-Parameters!$D$12)-Parameters!$E$12*D$9</f>
        <v>8000</v>
      </c>
      <c r="E328">
        <f>IF(Data!$B328&gt;E$9,E$9,Data!$B328)*(Parameters!$C$12-Parameters!$D$12)-Parameters!$E$12*E$9</f>
        <v>7000</v>
      </c>
      <c r="F328">
        <f>IF(Data!$B328&gt;F$9,F$9,Data!$B328)*(Parameters!$C$12-Parameters!$D$12)-Parameters!$E$12*F$9</f>
        <v>6000</v>
      </c>
      <c r="G328">
        <f>IF(Data!$B328&gt;G$9,G$9,Data!$B328)*(Parameters!$C$12-Parameters!$D$12)-Parameters!$E$12*G$9</f>
        <v>5000</v>
      </c>
      <c r="H328">
        <f>IF(Data!$B328&gt;H$9,H$9,Data!$B328)*(Parameters!$C$12-Parameters!$D$12)-Parameters!$E$12*H$9</f>
        <v>4000</v>
      </c>
      <c r="I328">
        <f>IF(Data!$B328&gt;I$9,I$9,Data!$B328)*(Parameters!$C$12-Parameters!$D$12)-Parameters!$E$12*I$9</f>
        <v>3000</v>
      </c>
      <c r="J328">
        <f>IF(Data!$B328&gt;J$9,J$9,Data!$B328)*(Parameters!$C$12-Parameters!$D$12)-Parameters!$E$12*J$9</f>
        <v>2000</v>
      </c>
      <c r="K328">
        <f>IF(Data!$B328&gt;K$9,K$9,Data!$B328)*(Parameters!$C$12-Parameters!$D$12)-Parameters!$E$12*K$9</f>
        <v>1000</v>
      </c>
      <c r="L328">
        <f>IF(Data!$B328&gt;L$9,L$9,Data!$B328)*(Parameters!$C$12-Parameters!$D$12)-Parameters!$E$12*L$9</f>
        <v>0</v>
      </c>
      <c r="N328" s="8">
        <v>317</v>
      </c>
      <c r="O328">
        <f>IF(Data!$AI328&gt;O$10,O$10,Data!$AI328)*(Parameters!$C$13-Parameters!$D$13)-Parameters!$E$13*O$10</f>
        <v>0</v>
      </c>
      <c r="P328">
        <f>IF(Data!$AI328&gt;P$10,P$10,Data!$AI328)*(Parameters!$C$13-Parameters!$D$13)-Parameters!$E$13*P$10</f>
        <v>1350</v>
      </c>
      <c r="Q328">
        <f>IF(Data!$AI328&gt;Q$10,Q$10,Data!$AI328)*(Parameters!$C$13-Parameters!$D$13)-Parameters!$E$13*Q$10</f>
        <v>2700</v>
      </c>
      <c r="R328">
        <f>IF(Data!$AI328&gt;R$10,R$10,Data!$AI328)*(Parameters!$C$13-Parameters!$D$13)-Parameters!$E$13*R$10</f>
        <v>4050</v>
      </c>
      <c r="S328">
        <f>IF(Data!$AI328&gt;S$10,S$10,Data!$AI328)*(Parameters!$C$13-Parameters!$D$13)-Parameters!$E$13*S$10</f>
        <v>5400</v>
      </c>
      <c r="T328">
        <f>IF(Data!$AI328&gt;T$10,T$10,Data!$AI328)*(Parameters!$C$13-Parameters!$D$13)-Parameters!$E$13*T$10</f>
        <v>5730</v>
      </c>
      <c r="U328">
        <f>IF(Data!$AI328&gt;U$10,U$10,Data!$AI328)*(Parameters!$C$13-Parameters!$D$13)-Parameters!$E$13*U$10</f>
        <v>5380</v>
      </c>
      <c r="V328">
        <f>IF(Data!$AI328&gt;V$10,V$10,Data!$AI328)*(Parameters!$C$13-Parameters!$D$13)-Parameters!$E$13*V$10</f>
        <v>5030</v>
      </c>
      <c r="W328">
        <f>IF(Data!$AI328&gt;W$10,W$10,Data!$AI328)*(Parameters!$C$13-Parameters!$D$13)-Parameters!$E$13*W$10</f>
        <v>4680</v>
      </c>
      <c r="X328">
        <f>IF(Data!$AI328&gt;X$10,X$10,Data!$AI328)*(Parameters!$C$13-Parameters!$D$13)-Parameters!$E$13*X$10</f>
        <v>4330</v>
      </c>
      <c r="Y328">
        <f>IF(Data!$AI328&gt;Y$10,Y$10,Data!$AI328)*(Parameters!$C$13-Parameters!$D$13)-Parameters!$E$13*Y$10</f>
        <v>3980</v>
      </c>
      <c r="AA328" s="8">
        <v>317</v>
      </c>
      <c r="AB328">
        <f>IF(Data!$B328&gt;AB$9,MIN(MAX(0,AB$10-Data!$AI328),MAX(0,Data!$B328-AB$9)),0)*(Parameters!$C$12-Parameters!$D$13)-Parameters!$F$13*AB$10</f>
        <v>0</v>
      </c>
      <c r="AC328">
        <f>IF(Data!$B328&gt;AC$9,MIN(MAX(0,AC$10-Data!$AI328),MAX(0,Data!$B328-AC$9)),0)*(Parameters!$C$12-Parameters!$D$13)-Parameters!$F$13*AC$10</f>
        <v>-500</v>
      </c>
      <c r="AD328">
        <f>IF(Data!$B328&gt;AD$9,MIN(MAX(0,AD$10-Data!$AI328),MAX(0,Data!$B328-AD$9)),0)*(Parameters!$C$12-Parameters!$D$13)-Parameters!$F$13*AD$10</f>
        <v>-1000</v>
      </c>
      <c r="AE328">
        <f>IF(Data!$B328&gt;AE$9,MIN(MAX(0,AE$10-Data!$AI328),MAX(0,Data!$B328-AE$9)),0)*(Parameters!$C$12-Parameters!$D$13)-Parameters!$F$13*AE$10</f>
        <v>-1500</v>
      </c>
      <c r="AF328">
        <f>IF(Data!$B328&gt;AF$9,MIN(MAX(0,AF$10-Data!$AI328),MAX(0,Data!$B328-AF$9)),0)*(Parameters!$C$12-Parameters!$D$13)-Parameters!$F$13*AF$10</f>
        <v>-2000</v>
      </c>
      <c r="AG328">
        <f>IF(Data!$B328&gt;AG$9,MIN(MAX(0,AG$10-Data!$AI328),MAX(0,Data!$B328-AG$9)),0)*(Parameters!$C$12-Parameters!$D$13)-Parameters!$F$13*AG$10</f>
        <v>-2155</v>
      </c>
      <c r="AH328">
        <f>IF(Data!$B328&gt;AH$9,MIN(MAX(0,AH$10-Data!$AI328),MAX(0,Data!$B328-AH$9)),0)*(Parameters!$C$12-Parameters!$D$13)-Parameters!$F$13*AH$10</f>
        <v>-2080</v>
      </c>
      <c r="AI328">
        <f>IF(Data!$B328&gt;AI$9,MIN(MAX(0,AI$10-Data!$AI328),MAX(0,Data!$B328-AI$9)),0)*(Parameters!$C$12-Parameters!$D$13)-Parameters!$F$13*AI$10</f>
        <v>-2005</v>
      </c>
      <c r="AJ328">
        <f>IF(Data!$B328&gt;AJ$9,MIN(MAX(0,AJ$10-Data!$AI328),MAX(0,Data!$B328-AJ$9)),0)*(Parameters!$C$12-Parameters!$D$13)-Parameters!$F$13*AJ$10</f>
        <v>-1930</v>
      </c>
      <c r="AK328">
        <f>IF(Data!$B328&gt;AK$9,MIN(MAX(0,AK$10-Data!$AI328),MAX(0,Data!$B328-AK$9)),0)*(Parameters!$C$12-Parameters!$D$13)-Parameters!$F$13*AK$10</f>
        <v>-1855</v>
      </c>
      <c r="AL328">
        <f>IF(Data!$B328&gt;AL$9,MIN(MAX(0,AL$10-Data!$AI328),MAX(0,Data!$B328-AL$9)),0)*(Parameters!$C$12-Parameters!$D$13)-Parameters!$F$13*AL$10</f>
        <v>-1780</v>
      </c>
      <c r="AN328" s="8">
        <v>317</v>
      </c>
      <c r="AO328">
        <f t="shared" si="87"/>
        <v>7530</v>
      </c>
      <c r="AP328">
        <f t="shared" si="88"/>
        <v>8680</v>
      </c>
      <c r="AQ328">
        <f t="shared" si="89"/>
        <v>9700</v>
      </c>
      <c r="AR328">
        <f t="shared" si="90"/>
        <v>9550</v>
      </c>
      <c r="AS328">
        <f t="shared" si="91"/>
        <v>9400</v>
      </c>
      <c r="AT328">
        <f t="shared" si="92"/>
        <v>8575</v>
      </c>
      <c r="AU328">
        <f t="shared" si="93"/>
        <v>7300</v>
      </c>
      <c r="AV328">
        <f t="shared" si="94"/>
        <v>6025</v>
      </c>
      <c r="AW328">
        <f t="shared" si="95"/>
        <v>4750</v>
      </c>
      <c r="AX328">
        <f t="shared" si="96"/>
        <v>3475</v>
      </c>
      <c r="AY328">
        <f t="shared" si="97"/>
        <v>2200</v>
      </c>
      <c r="BE328" s="8"/>
      <c r="BS328" s="8"/>
      <c r="CG328" s="8"/>
      <c r="CU328" s="8"/>
      <c r="DI328" s="8"/>
      <c r="DW328" s="8"/>
      <c r="EK328" s="8"/>
      <c r="EY328" s="8"/>
      <c r="FM328" s="8"/>
      <c r="GA328" s="8"/>
      <c r="GO328" s="8"/>
      <c r="HC328" s="8"/>
      <c r="HQ328" s="8"/>
      <c r="IE328" s="8"/>
      <c r="IS328" s="8"/>
      <c r="JG328" s="8"/>
      <c r="JU328" s="8"/>
      <c r="KI328" s="8"/>
      <c r="KW328" s="8"/>
      <c r="LK328" s="8"/>
      <c r="LY328" s="8"/>
      <c r="MM328" s="8"/>
      <c r="NA328" s="8"/>
      <c r="NO328" s="8"/>
      <c r="OC328" s="8"/>
      <c r="OQ328" s="8"/>
      <c r="PE328" s="8"/>
    </row>
    <row r="329" spans="1:421" x14ac:dyDescent="0.35">
      <c r="A329" s="8">
        <v>318</v>
      </c>
      <c r="B329">
        <f>IF(Data!$B329&gt;B$9,B$9,Data!$B329)*(Parameters!$C$12-Parameters!$D$12)-Parameters!$E$12*B$9</f>
        <v>3240</v>
      </c>
      <c r="C329">
        <f>IF(Data!$B329&gt;C$9,C$9,Data!$B329)*(Parameters!$C$12-Parameters!$D$12)-Parameters!$E$12*C$9</f>
        <v>3540</v>
      </c>
      <c r="D329">
        <f>IF(Data!$B329&gt;D$9,D$9,Data!$B329)*(Parameters!$C$12-Parameters!$D$12)-Parameters!$E$12*D$9</f>
        <v>3840</v>
      </c>
      <c r="E329">
        <f>IF(Data!$B329&gt;E$9,E$9,Data!$B329)*(Parameters!$C$12-Parameters!$D$12)-Parameters!$E$12*E$9</f>
        <v>4140</v>
      </c>
      <c r="F329">
        <f>IF(Data!$B329&gt;F$9,F$9,Data!$B329)*(Parameters!$C$12-Parameters!$D$12)-Parameters!$E$12*F$9</f>
        <v>4440</v>
      </c>
      <c r="G329">
        <f>IF(Data!$B329&gt;G$9,G$9,Data!$B329)*(Parameters!$C$12-Parameters!$D$12)-Parameters!$E$12*G$9</f>
        <v>4740</v>
      </c>
      <c r="H329">
        <f>IF(Data!$B329&gt;H$9,H$9,Data!$B329)*(Parameters!$C$12-Parameters!$D$12)-Parameters!$E$12*H$9</f>
        <v>4000</v>
      </c>
      <c r="I329">
        <f>IF(Data!$B329&gt;I$9,I$9,Data!$B329)*(Parameters!$C$12-Parameters!$D$12)-Parameters!$E$12*I$9</f>
        <v>3000</v>
      </c>
      <c r="J329">
        <f>IF(Data!$B329&gt;J$9,J$9,Data!$B329)*(Parameters!$C$12-Parameters!$D$12)-Parameters!$E$12*J$9</f>
        <v>2000</v>
      </c>
      <c r="K329">
        <f>IF(Data!$B329&gt;K$9,K$9,Data!$B329)*(Parameters!$C$12-Parameters!$D$12)-Parameters!$E$12*K$9</f>
        <v>1000</v>
      </c>
      <c r="L329">
        <f>IF(Data!$B329&gt;L$9,L$9,Data!$B329)*(Parameters!$C$12-Parameters!$D$12)-Parameters!$E$12*L$9</f>
        <v>0</v>
      </c>
      <c r="N329" s="8">
        <v>318</v>
      </c>
      <c r="O329">
        <f>IF(Data!$AI329&gt;O$10,O$10,Data!$AI329)*(Parameters!$C$13-Parameters!$D$13)-Parameters!$E$13*O$10</f>
        <v>0</v>
      </c>
      <c r="P329">
        <f>IF(Data!$AI329&gt;P$10,P$10,Data!$AI329)*(Parameters!$C$13-Parameters!$D$13)-Parameters!$E$13*P$10</f>
        <v>1350</v>
      </c>
      <c r="Q329">
        <f>IF(Data!$AI329&gt;Q$10,Q$10,Data!$AI329)*(Parameters!$C$13-Parameters!$D$13)-Parameters!$E$13*Q$10</f>
        <v>2700</v>
      </c>
      <c r="R329">
        <f>IF(Data!$AI329&gt;R$10,R$10,Data!$AI329)*(Parameters!$C$13-Parameters!$D$13)-Parameters!$E$13*R$10</f>
        <v>4050</v>
      </c>
      <c r="S329">
        <f>IF(Data!$AI329&gt;S$10,S$10,Data!$AI329)*(Parameters!$C$13-Parameters!$D$13)-Parameters!$E$13*S$10</f>
        <v>3700</v>
      </c>
      <c r="T329">
        <f>IF(Data!$AI329&gt;T$10,T$10,Data!$AI329)*(Parameters!$C$13-Parameters!$D$13)-Parameters!$E$13*T$10</f>
        <v>3350</v>
      </c>
      <c r="U329">
        <f>IF(Data!$AI329&gt;U$10,U$10,Data!$AI329)*(Parameters!$C$13-Parameters!$D$13)-Parameters!$E$13*U$10</f>
        <v>3000</v>
      </c>
      <c r="V329">
        <f>IF(Data!$AI329&gt;V$10,V$10,Data!$AI329)*(Parameters!$C$13-Parameters!$D$13)-Parameters!$E$13*V$10</f>
        <v>2650</v>
      </c>
      <c r="W329">
        <f>IF(Data!$AI329&gt;W$10,W$10,Data!$AI329)*(Parameters!$C$13-Parameters!$D$13)-Parameters!$E$13*W$10</f>
        <v>2300</v>
      </c>
      <c r="X329">
        <f>IF(Data!$AI329&gt;X$10,X$10,Data!$AI329)*(Parameters!$C$13-Parameters!$D$13)-Parameters!$E$13*X$10</f>
        <v>1950</v>
      </c>
      <c r="Y329">
        <f>IF(Data!$AI329&gt;Y$10,Y$10,Data!$AI329)*(Parameters!$C$13-Parameters!$D$13)-Parameters!$E$13*Y$10</f>
        <v>1600</v>
      </c>
      <c r="AA329" s="8">
        <v>318</v>
      </c>
      <c r="AB329">
        <f>IF(Data!$B329&gt;AB$9,MIN(MAX(0,AB$10-Data!$AI329),MAX(0,Data!$B329-AB$9)),0)*(Parameters!$C$12-Parameters!$D$13)-Parameters!$F$13*AB$10</f>
        <v>0</v>
      </c>
      <c r="AC329">
        <f>IF(Data!$B329&gt;AC$9,MIN(MAX(0,AC$10-Data!$AI329),MAX(0,Data!$B329-AC$9)),0)*(Parameters!$C$12-Parameters!$D$13)-Parameters!$F$13*AC$10</f>
        <v>-500</v>
      </c>
      <c r="AD329">
        <f>IF(Data!$B329&gt;AD$9,MIN(MAX(0,AD$10-Data!$AI329),MAX(0,Data!$B329-AD$9)),0)*(Parameters!$C$12-Parameters!$D$13)-Parameters!$F$13*AD$10</f>
        <v>-1000</v>
      </c>
      <c r="AE329">
        <f>IF(Data!$B329&gt;AE$9,MIN(MAX(0,AE$10-Data!$AI329),MAX(0,Data!$B329-AE$9)),0)*(Parameters!$C$12-Parameters!$D$13)-Parameters!$F$13*AE$10</f>
        <v>-1500</v>
      </c>
      <c r="AF329">
        <f>IF(Data!$B329&gt;AF$9,MIN(MAX(0,AF$10-Data!$AI329),MAX(0,Data!$B329-AF$9)),0)*(Parameters!$C$12-Parameters!$D$13)-Parameters!$F$13*AF$10</f>
        <v>-2000</v>
      </c>
      <c r="AG329">
        <f>IF(Data!$B329&gt;AG$9,MIN(MAX(0,AG$10-Data!$AI329),MAX(0,Data!$B329-AG$9)),0)*(Parameters!$C$12-Parameters!$D$13)-Parameters!$F$13*AG$10</f>
        <v>-2500</v>
      </c>
      <c r="AH329">
        <f>IF(Data!$B329&gt;AH$9,MIN(MAX(0,AH$10-Data!$AI329),MAX(0,Data!$B329-AH$9)),0)*(Parameters!$C$12-Parameters!$D$13)-Parameters!$F$13*AH$10</f>
        <v>-2080</v>
      </c>
      <c r="AI329">
        <f>IF(Data!$B329&gt;AI$9,MIN(MAX(0,AI$10-Data!$AI329),MAX(0,Data!$B329-AI$9)),0)*(Parameters!$C$12-Parameters!$D$13)-Parameters!$F$13*AI$10</f>
        <v>-1430</v>
      </c>
      <c r="AJ329">
        <f>IF(Data!$B329&gt;AJ$9,MIN(MAX(0,AJ$10-Data!$AI329),MAX(0,Data!$B329-AJ$9)),0)*(Parameters!$C$12-Parameters!$D$13)-Parameters!$F$13*AJ$10</f>
        <v>-1125</v>
      </c>
      <c r="AK329">
        <f>IF(Data!$B329&gt;AK$9,MIN(MAX(0,AK$10-Data!$AI329),MAX(0,Data!$B329-AK$9)),0)*(Parameters!$C$12-Parameters!$D$13)-Parameters!$F$13*AK$10</f>
        <v>-1050</v>
      </c>
      <c r="AL329">
        <f>IF(Data!$B329&gt;AL$9,MIN(MAX(0,AL$10-Data!$AI329),MAX(0,Data!$B329-AL$9)),0)*(Parameters!$C$12-Parameters!$D$13)-Parameters!$F$13*AL$10</f>
        <v>-975</v>
      </c>
      <c r="AN329" s="8">
        <v>318</v>
      </c>
      <c r="AO329">
        <f t="shared" si="87"/>
        <v>3240</v>
      </c>
      <c r="AP329">
        <f t="shared" si="88"/>
        <v>4390</v>
      </c>
      <c r="AQ329">
        <f t="shared" si="89"/>
        <v>5540</v>
      </c>
      <c r="AR329">
        <f t="shared" si="90"/>
        <v>6690</v>
      </c>
      <c r="AS329">
        <f t="shared" si="91"/>
        <v>6140</v>
      </c>
      <c r="AT329">
        <f t="shared" si="92"/>
        <v>5590</v>
      </c>
      <c r="AU329">
        <f t="shared" si="93"/>
        <v>4920</v>
      </c>
      <c r="AV329">
        <f t="shared" si="94"/>
        <v>4220</v>
      </c>
      <c r="AW329">
        <f t="shared" si="95"/>
        <v>3175</v>
      </c>
      <c r="AX329">
        <f t="shared" si="96"/>
        <v>1900</v>
      </c>
      <c r="AY329">
        <f t="shared" si="97"/>
        <v>625</v>
      </c>
      <c r="BE329" s="8"/>
      <c r="BS329" s="8"/>
      <c r="CG329" s="8"/>
      <c r="CU329" s="8"/>
      <c r="DI329" s="8"/>
      <c r="DW329" s="8"/>
      <c r="EK329" s="8"/>
      <c r="EY329" s="8"/>
      <c r="FM329" s="8"/>
      <c r="GA329" s="8"/>
      <c r="GO329" s="8"/>
      <c r="HC329" s="8"/>
      <c r="HQ329" s="8"/>
      <c r="IE329" s="8"/>
      <c r="IS329" s="8"/>
      <c r="JG329" s="8"/>
      <c r="JU329" s="8"/>
      <c r="KI329" s="8"/>
      <c r="KW329" s="8"/>
      <c r="LK329" s="8"/>
      <c r="LY329" s="8"/>
      <c r="MM329" s="8"/>
      <c r="NA329" s="8"/>
      <c r="NO329" s="8"/>
      <c r="OC329" s="8"/>
      <c r="OQ329" s="8"/>
      <c r="PE329" s="8"/>
    </row>
    <row r="330" spans="1:421" x14ac:dyDescent="0.35">
      <c r="A330" s="8">
        <v>319</v>
      </c>
      <c r="B330">
        <f>IF(Data!$B330&gt;B$9,B$9,Data!$B330)*(Parameters!$C$12-Parameters!$D$12)-Parameters!$E$12*B$9</f>
        <v>3370</v>
      </c>
      <c r="C330">
        <f>IF(Data!$B330&gt;C$9,C$9,Data!$B330)*(Parameters!$C$12-Parameters!$D$12)-Parameters!$E$12*C$9</f>
        <v>3670</v>
      </c>
      <c r="D330">
        <f>IF(Data!$B330&gt;D$9,D$9,Data!$B330)*(Parameters!$C$12-Parameters!$D$12)-Parameters!$E$12*D$9</f>
        <v>3970</v>
      </c>
      <c r="E330">
        <f>IF(Data!$B330&gt;E$9,E$9,Data!$B330)*(Parameters!$C$12-Parameters!$D$12)-Parameters!$E$12*E$9</f>
        <v>4270</v>
      </c>
      <c r="F330">
        <f>IF(Data!$B330&gt;F$9,F$9,Data!$B330)*(Parameters!$C$12-Parameters!$D$12)-Parameters!$E$12*F$9</f>
        <v>4570</v>
      </c>
      <c r="G330">
        <f>IF(Data!$B330&gt;G$9,G$9,Data!$B330)*(Parameters!$C$12-Parameters!$D$12)-Parameters!$E$12*G$9</f>
        <v>4870</v>
      </c>
      <c r="H330">
        <f>IF(Data!$B330&gt;H$9,H$9,Data!$B330)*(Parameters!$C$12-Parameters!$D$12)-Parameters!$E$12*H$9</f>
        <v>4000</v>
      </c>
      <c r="I330">
        <f>IF(Data!$B330&gt;I$9,I$9,Data!$B330)*(Parameters!$C$12-Parameters!$D$12)-Parameters!$E$12*I$9</f>
        <v>3000</v>
      </c>
      <c r="J330">
        <f>IF(Data!$B330&gt;J$9,J$9,Data!$B330)*(Parameters!$C$12-Parameters!$D$12)-Parameters!$E$12*J$9</f>
        <v>2000</v>
      </c>
      <c r="K330">
        <f>IF(Data!$B330&gt;K$9,K$9,Data!$B330)*(Parameters!$C$12-Parameters!$D$12)-Parameters!$E$12*K$9</f>
        <v>1000</v>
      </c>
      <c r="L330">
        <f>IF(Data!$B330&gt;L$9,L$9,Data!$B330)*(Parameters!$C$12-Parameters!$D$12)-Parameters!$E$12*L$9</f>
        <v>0</v>
      </c>
      <c r="N330" s="8">
        <v>319</v>
      </c>
      <c r="O330">
        <f>IF(Data!$AI330&gt;O$10,O$10,Data!$AI330)*(Parameters!$C$13-Parameters!$D$13)-Parameters!$E$13*O$10</f>
        <v>0</v>
      </c>
      <c r="P330">
        <f>IF(Data!$AI330&gt;P$10,P$10,Data!$AI330)*(Parameters!$C$13-Parameters!$D$13)-Parameters!$E$13*P$10</f>
        <v>1350</v>
      </c>
      <c r="Q330">
        <f>IF(Data!$AI330&gt;Q$10,Q$10,Data!$AI330)*(Parameters!$C$13-Parameters!$D$13)-Parameters!$E$13*Q$10</f>
        <v>2700</v>
      </c>
      <c r="R330">
        <f>IF(Data!$AI330&gt;R$10,R$10,Data!$AI330)*(Parameters!$C$13-Parameters!$D$13)-Parameters!$E$13*R$10</f>
        <v>4050</v>
      </c>
      <c r="S330">
        <f>IF(Data!$AI330&gt;S$10,S$10,Data!$AI330)*(Parameters!$C$13-Parameters!$D$13)-Parameters!$E$13*S$10</f>
        <v>5400</v>
      </c>
      <c r="T330">
        <f>IF(Data!$AI330&gt;T$10,T$10,Data!$AI330)*(Parameters!$C$13-Parameters!$D$13)-Parameters!$E$13*T$10</f>
        <v>6750</v>
      </c>
      <c r="U330">
        <f>IF(Data!$AI330&gt;U$10,U$10,Data!$AI330)*(Parameters!$C$13-Parameters!$D$13)-Parameters!$E$13*U$10</f>
        <v>8100</v>
      </c>
      <c r="V330">
        <f>IF(Data!$AI330&gt;V$10,V$10,Data!$AI330)*(Parameters!$C$13-Parameters!$D$13)-Parameters!$E$13*V$10</f>
        <v>9450</v>
      </c>
      <c r="W330">
        <f>IF(Data!$AI330&gt;W$10,W$10,Data!$AI330)*(Parameters!$C$13-Parameters!$D$13)-Parameters!$E$13*W$10</f>
        <v>10800</v>
      </c>
      <c r="X330">
        <f>IF(Data!$AI330&gt;X$10,X$10,Data!$AI330)*(Parameters!$C$13-Parameters!$D$13)-Parameters!$E$13*X$10</f>
        <v>10450</v>
      </c>
      <c r="Y330">
        <f>IF(Data!$AI330&gt;Y$10,Y$10,Data!$AI330)*(Parameters!$C$13-Parameters!$D$13)-Parameters!$E$13*Y$10</f>
        <v>10100</v>
      </c>
      <c r="AA330" s="8">
        <v>319</v>
      </c>
      <c r="AB330">
        <f>IF(Data!$B330&gt;AB$9,MIN(MAX(0,AB$10-Data!$AI330),MAX(0,Data!$B330-AB$9)),0)*(Parameters!$C$12-Parameters!$D$13)-Parameters!$F$13*AB$10</f>
        <v>0</v>
      </c>
      <c r="AC330">
        <f>IF(Data!$B330&gt;AC$9,MIN(MAX(0,AC$10-Data!$AI330),MAX(0,Data!$B330-AC$9)),0)*(Parameters!$C$12-Parameters!$D$13)-Parameters!$F$13*AC$10</f>
        <v>-500</v>
      </c>
      <c r="AD330">
        <f>IF(Data!$B330&gt;AD$9,MIN(MAX(0,AD$10-Data!$AI330),MAX(0,Data!$B330-AD$9)),0)*(Parameters!$C$12-Parameters!$D$13)-Parameters!$F$13*AD$10</f>
        <v>-1000</v>
      </c>
      <c r="AE330">
        <f>IF(Data!$B330&gt;AE$9,MIN(MAX(0,AE$10-Data!$AI330),MAX(0,Data!$B330-AE$9)),0)*(Parameters!$C$12-Parameters!$D$13)-Parameters!$F$13*AE$10</f>
        <v>-1500</v>
      </c>
      <c r="AF330">
        <f>IF(Data!$B330&gt;AF$9,MIN(MAX(0,AF$10-Data!$AI330),MAX(0,Data!$B330-AF$9)),0)*(Parameters!$C$12-Parameters!$D$13)-Parameters!$F$13*AF$10</f>
        <v>-2000</v>
      </c>
      <c r="AG330">
        <f>IF(Data!$B330&gt;AG$9,MIN(MAX(0,AG$10-Data!$AI330),MAX(0,Data!$B330-AG$9)),0)*(Parameters!$C$12-Parameters!$D$13)-Parameters!$F$13*AG$10</f>
        <v>-2500</v>
      </c>
      <c r="AH330">
        <f>IF(Data!$B330&gt;AH$9,MIN(MAX(0,AH$10-Data!$AI330),MAX(0,Data!$B330-AH$9)),0)*(Parameters!$C$12-Parameters!$D$13)-Parameters!$F$13*AH$10</f>
        <v>-3000</v>
      </c>
      <c r="AI330">
        <f>IF(Data!$B330&gt;AI$9,MIN(MAX(0,AI$10-Data!$AI330),MAX(0,Data!$B330-AI$9)),0)*(Parameters!$C$12-Parameters!$D$13)-Parameters!$F$13*AI$10</f>
        <v>-3500</v>
      </c>
      <c r="AJ330">
        <f>IF(Data!$B330&gt;AJ$9,MIN(MAX(0,AJ$10-Data!$AI330),MAX(0,Data!$B330-AJ$9)),0)*(Parameters!$C$12-Parameters!$D$13)-Parameters!$F$13*AJ$10</f>
        <v>-4000</v>
      </c>
      <c r="AK330">
        <f>IF(Data!$B330&gt;AK$9,MIN(MAX(0,AK$10-Data!$AI330),MAX(0,Data!$B330-AK$9)),0)*(Parameters!$C$12-Parameters!$D$13)-Parameters!$F$13*AK$10</f>
        <v>-3925</v>
      </c>
      <c r="AL330">
        <f>IF(Data!$B330&gt;AL$9,MIN(MAX(0,AL$10-Data!$AI330),MAX(0,Data!$B330-AL$9)),0)*(Parameters!$C$12-Parameters!$D$13)-Parameters!$F$13*AL$10</f>
        <v>-3850</v>
      </c>
      <c r="AN330" s="8">
        <v>319</v>
      </c>
      <c r="AO330">
        <f t="shared" si="87"/>
        <v>3370</v>
      </c>
      <c r="AP330">
        <f t="shared" si="88"/>
        <v>4520</v>
      </c>
      <c r="AQ330">
        <f t="shared" si="89"/>
        <v>5670</v>
      </c>
      <c r="AR330">
        <f t="shared" si="90"/>
        <v>6820</v>
      </c>
      <c r="AS330">
        <f t="shared" si="91"/>
        <v>7970</v>
      </c>
      <c r="AT330">
        <f t="shared" si="92"/>
        <v>9120</v>
      </c>
      <c r="AU330">
        <f t="shared" si="93"/>
        <v>9100</v>
      </c>
      <c r="AV330">
        <f t="shared" si="94"/>
        <v>8950</v>
      </c>
      <c r="AW330">
        <f t="shared" si="95"/>
        <v>8800</v>
      </c>
      <c r="AX330">
        <f t="shared" si="96"/>
        <v>7525</v>
      </c>
      <c r="AY330">
        <f t="shared" si="97"/>
        <v>6250</v>
      </c>
      <c r="BE330" s="8"/>
      <c r="BS330" s="8"/>
      <c r="CG330" s="8"/>
      <c r="CU330" s="8"/>
      <c r="DI330" s="8"/>
      <c r="DW330" s="8"/>
      <c r="EK330" s="8"/>
      <c r="EY330" s="8"/>
      <c r="FM330" s="8"/>
      <c r="GA330" s="8"/>
      <c r="GO330" s="8"/>
      <c r="HC330" s="8"/>
      <c r="HQ330" s="8"/>
      <c r="IE330" s="8"/>
      <c r="IS330" s="8"/>
      <c r="JG330" s="8"/>
      <c r="JU330" s="8"/>
      <c r="KI330" s="8"/>
      <c r="KW330" s="8"/>
      <c r="LK330" s="8"/>
      <c r="LY330" s="8"/>
      <c r="MM330" s="8"/>
      <c r="NA330" s="8"/>
      <c r="NO330" s="8"/>
      <c r="OC330" s="8"/>
      <c r="OQ330" s="8"/>
      <c r="PE330" s="8"/>
    </row>
    <row r="331" spans="1:421" x14ac:dyDescent="0.35">
      <c r="A331" s="8">
        <v>320</v>
      </c>
      <c r="B331">
        <f>IF(Data!$B331&gt;B$9,B$9,Data!$B331)*(Parameters!$C$12-Parameters!$D$12)-Parameters!$E$12*B$9</f>
        <v>1940</v>
      </c>
      <c r="C331">
        <f>IF(Data!$B331&gt;C$9,C$9,Data!$B331)*(Parameters!$C$12-Parameters!$D$12)-Parameters!$E$12*C$9</f>
        <v>2240</v>
      </c>
      <c r="D331">
        <f>IF(Data!$B331&gt;D$9,D$9,Data!$B331)*(Parameters!$C$12-Parameters!$D$12)-Parameters!$E$12*D$9</f>
        <v>2540</v>
      </c>
      <c r="E331">
        <f>IF(Data!$B331&gt;E$9,E$9,Data!$B331)*(Parameters!$C$12-Parameters!$D$12)-Parameters!$E$12*E$9</f>
        <v>2840</v>
      </c>
      <c r="F331">
        <f>IF(Data!$B331&gt;F$9,F$9,Data!$B331)*(Parameters!$C$12-Parameters!$D$12)-Parameters!$E$12*F$9</f>
        <v>3140</v>
      </c>
      <c r="G331">
        <f>IF(Data!$B331&gt;G$9,G$9,Data!$B331)*(Parameters!$C$12-Parameters!$D$12)-Parameters!$E$12*G$9</f>
        <v>3440</v>
      </c>
      <c r="H331">
        <f>IF(Data!$B331&gt;H$9,H$9,Data!$B331)*(Parameters!$C$12-Parameters!$D$12)-Parameters!$E$12*H$9</f>
        <v>3740</v>
      </c>
      <c r="I331">
        <f>IF(Data!$B331&gt;I$9,I$9,Data!$B331)*(Parameters!$C$12-Parameters!$D$12)-Parameters!$E$12*I$9</f>
        <v>3000</v>
      </c>
      <c r="J331">
        <f>IF(Data!$B331&gt;J$9,J$9,Data!$B331)*(Parameters!$C$12-Parameters!$D$12)-Parameters!$E$12*J$9</f>
        <v>2000</v>
      </c>
      <c r="K331">
        <f>IF(Data!$B331&gt;K$9,K$9,Data!$B331)*(Parameters!$C$12-Parameters!$D$12)-Parameters!$E$12*K$9</f>
        <v>1000</v>
      </c>
      <c r="L331">
        <f>IF(Data!$B331&gt;L$9,L$9,Data!$B331)*(Parameters!$C$12-Parameters!$D$12)-Parameters!$E$12*L$9</f>
        <v>0</v>
      </c>
      <c r="N331" s="8">
        <v>320</v>
      </c>
      <c r="O331">
        <f>IF(Data!$AI331&gt;O$10,O$10,Data!$AI331)*(Parameters!$C$13-Parameters!$D$13)-Parameters!$E$13*O$10</f>
        <v>0</v>
      </c>
      <c r="P331">
        <f>IF(Data!$AI331&gt;P$10,P$10,Data!$AI331)*(Parameters!$C$13-Parameters!$D$13)-Parameters!$E$13*P$10</f>
        <v>1350</v>
      </c>
      <c r="Q331">
        <f>IF(Data!$AI331&gt;Q$10,Q$10,Data!$AI331)*(Parameters!$C$13-Parameters!$D$13)-Parameters!$E$13*Q$10</f>
        <v>2360</v>
      </c>
      <c r="R331">
        <f>IF(Data!$AI331&gt;R$10,R$10,Data!$AI331)*(Parameters!$C$13-Parameters!$D$13)-Parameters!$E$13*R$10</f>
        <v>2010</v>
      </c>
      <c r="S331">
        <f>IF(Data!$AI331&gt;S$10,S$10,Data!$AI331)*(Parameters!$C$13-Parameters!$D$13)-Parameters!$E$13*S$10</f>
        <v>1660</v>
      </c>
      <c r="T331">
        <f>IF(Data!$AI331&gt;T$10,T$10,Data!$AI331)*(Parameters!$C$13-Parameters!$D$13)-Parameters!$E$13*T$10</f>
        <v>1310</v>
      </c>
      <c r="U331">
        <f>IF(Data!$AI331&gt;U$10,U$10,Data!$AI331)*(Parameters!$C$13-Parameters!$D$13)-Parameters!$E$13*U$10</f>
        <v>960</v>
      </c>
      <c r="V331">
        <f>IF(Data!$AI331&gt;V$10,V$10,Data!$AI331)*(Parameters!$C$13-Parameters!$D$13)-Parameters!$E$13*V$10</f>
        <v>610</v>
      </c>
      <c r="W331">
        <f>IF(Data!$AI331&gt;W$10,W$10,Data!$AI331)*(Parameters!$C$13-Parameters!$D$13)-Parameters!$E$13*W$10</f>
        <v>260</v>
      </c>
      <c r="X331">
        <f>IF(Data!$AI331&gt;X$10,X$10,Data!$AI331)*(Parameters!$C$13-Parameters!$D$13)-Parameters!$E$13*X$10</f>
        <v>-90</v>
      </c>
      <c r="Y331">
        <f>IF(Data!$AI331&gt;Y$10,Y$10,Data!$AI331)*(Parameters!$C$13-Parameters!$D$13)-Parameters!$E$13*Y$10</f>
        <v>-440</v>
      </c>
      <c r="AA331" s="8">
        <v>320</v>
      </c>
      <c r="AB331">
        <f>IF(Data!$B331&gt;AB$9,MIN(MAX(0,AB$10-Data!$AI331),MAX(0,Data!$B331-AB$9)),0)*(Parameters!$C$12-Parameters!$D$13)-Parameters!$F$13*AB$10</f>
        <v>0</v>
      </c>
      <c r="AC331">
        <f>IF(Data!$B331&gt;AC$9,MIN(MAX(0,AC$10-Data!$AI331),MAX(0,Data!$B331-AC$9)),0)*(Parameters!$C$12-Parameters!$D$13)-Parameters!$F$13*AC$10</f>
        <v>-500</v>
      </c>
      <c r="AD331">
        <f>IF(Data!$B331&gt;AD$9,MIN(MAX(0,AD$10-Data!$AI331),MAX(0,Data!$B331-AD$9)),0)*(Parameters!$C$12-Parameters!$D$13)-Parameters!$F$13*AD$10</f>
        <v>-1000</v>
      </c>
      <c r="AE331">
        <f>IF(Data!$B331&gt;AE$9,MIN(MAX(0,AE$10-Data!$AI331),MAX(0,Data!$B331-AE$9)),0)*(Parameters!$C$12-Parameters!$D$13)-Parameters!$F$13*AE$10</f>
        <v>-1500</v>
      </c>
      <c r="AF331">
        <f>IF(Data!$B331&gt;AF$9,MIN(MAX(0,AF$10-Data!$AI331),MAX(0,Data!$B331-AF$9)),0)*(Parameters!$C$12-Parameters!$D$13)-Parameters!$F$13*AF$10</f>
        <v>-2000</v>
      </c>
      <c r="AG331">
        <f>IF(Data!$B331&gt;AG$9,MIN(MAX(0,AG$10-Data!$AI331),MAX(0,Data!$B331-AG$9)),0)*(Parameters!$C$12-Parameters!$D$13)-Parameters!$F$13*AG$10</f>
        <v>-2500</v>
      </c>
      <c r="AH331">
        <f>IF(Data!$B331&gt;AH$9,MIN(MAX(0,AH$10-Data!$AI331),MAX(0,Data!$B331-AH$9)),0)*(Parameters!$C$12-Parameters!$D$13)-Parameters!$F$13*AH$10</f>
        <v>-3000</v>
      </c>
      <c r="AI331">
        <f>IF(Data!$B331&gt;AI$9,MIN(MAX(0,AI$10-Data!$AI331),MAX(0,Data!$B331-AI$9)),0)*(Parameters!$C$12-Parameters!$D$13)-Parameters!$F$13*AI$10</f>
        <v>-2580</v>
      </c>
      <c r="AJ331">
        <f>IF(Data!$B331&gt;AJ$9,MIN(MAX(0,AJ$10-Data!$AI331),MAX(0,Data!$B331-AJ$9)),0)*(Parameters!$C$12-Parameters!$D$13)-Parameters!$F$13*AJ$10</f>
        <v>-1930</v>
      </c>
      <c r="AK331">
        <f>IF(Data!$B331&gt;AK$9,MIN(MAX(0,AK$10-Data!$AI331),MAX(0,Data!$B331-AK$9)),0)*(Parameters!$C$12-Parameters!$D$13)-Parameters!$F$13*AK$10</f>
        <v>-1280</v>
      </c>
      <c r="AL331">
        <f>IF(Data!$B331&gt;AL$9,MIN(MAX(0,AL$10-Data!$AI331),MAX(0,Data!$B331-AL$9)),0)*(Parameters!$C$12-Parameters!$D$13)-Parameters!$F$13*AL$10</f>
        <v>-630</v>
      </c>
      <c r="AN331" s="8">
        <v>320</v>
      </c>
      <c r="AO331">
        <f t="shared" si="87"/>
        <v>1940</v>
      </c>
      <c r="AP331">
        <f t="shared" si="88"/>
        <v>3090</v>
      </c>
      <c r="AQ331">
        <f t="shared" si="89"/>
        <v>3900</v>
      </c>
      <c r="AR331">
        <f t="shared" si="90"/>
        <v>3350</v>
      </c>
      <c r="AS331">
        <f t="shared" si="91"/>
        <v>2800</v>
      </c>
      <c r="AT331">
        <f t="shared" si="92"/>
        <v>2250</v>
      </c>
      <c r="AU331">
        <f t="shared" si="93"/>
        <v>1700</v>
      </c>
      <c r="AV331">
        <f t="shared" si="94"/>
        <v>1030</v>
      </c>
      <c r="AW331">
        <f t="shared" si="95"/>
        <v>330</v>
      </c>
      <c r="AX331">
        <f t="shared" si="96"/>
        <v>-370</v>
      </c>
      <c r="AY331">
        <f t="shared" si="97"/>
        <v>-1070</v>
      </c>
      <c r="BE331" s="8"/>
      <c r="BS331" s="8"/>
      <c r="CG331" s="8"/>
      <c r="CU331" s="8"/>
      <c r="DI331" s="8"/>
      <c r="DW331" s="8"/>
      <c r="EK331" s="8"/>
      <c r="EY331" s="8"/>
      <c r="FM331" s="8"/>
      <c r="GA331" s="8"/>
      <c r="GO331" s="8"/>
      <c r="HC331" s="8"/>
      <c r="HQ331" s="8"/>
      <c r="IE331" s="8"/>
      <c r="IS331" s="8"/>
      <c r="JG331" s="8"/>
      <c r="JU331" s="8"/>
      <c r="KI331" s="8"/>
      <c r="KW331" s="8"/>
      <c r="LK331" s="8"/>
      <c r="LY331" s="8"/>
      <c r="MM331" s="8"/>
      <c r="NA331" s="8"/>
      <c r="NO331" s="8"/>
      <c r="OC331" s="8"/>
      <c r="OQ331" s="8"/>
      <c r="PE331" s="8"/>
    </row>
    <row r="332" spans="1:421" x14ac:dyDescent="0.35">
      <c r="A332" s="8">
        <v>321</v>
      </c>
      <c r="B332">
        <f>IF(Data!$B332&gt;B$9,B$9,Data!$B332)*(Parameters!$C$12-Parameters!$D$12)-Parameters!$E$12*B$9</f>
        <v>4150</v>
      </c>
      <c r="C332">
        <f>IF(Data!$B332&gt;C$9,C$9,Data!$B332)*(Parameters!$C$12-Parameters!$D$12)-Parameters!$E$12*C$9</f>
        <v>4450</v>
      </c>
      <c r="D332">
        <f>IF(Data!$B332&gt;D$9,D$9,Data!$B332)*(Parameters!$C$12-Parameters!$D$12)-Parameters!$E$12*D$9</f>
        <v>4750</v>
      </c>
      <c r="E332">
        <f>IF(Data!$B332&gt;E$9,E$9,Data!$B332)*(Parameters!$C$12-Parameters!$D$12)-Parameters!$E$12*E$9</f>
        <v>5050</v>
      </c>
      <c r="F332">
        <f>IF(Data!$B332&gt;F$9,F$9,Data!$B332)*(Parameters!$C$12-Parameters!$D$12)-Parameters!$E$12*F$9</f>
        <v>5350</v>
      </c>
      <c r="G332">
        <f>IF(Data!$B332&gt;G$9,G$9,Data!$B332)*(Parameters!$C$12-Parameters!$D$12)-Parameters!$E$12*G$9</f>
        <v>5000</v>
      </c>
      <c r="H332">
        <f>IF(Data!$B332&gt;H$9,H$9,Data!$B332)*(Parameters!$C$12-Parameters!$D$12)-Parameters!$E$12*H$9</f>
        <v>4000</v>
      </c>
      <c r="I332">
        <f>IF(Data!$B332&gt;I$9,I$9,Data!$B332)*(Parameters!$C$12-Parameters!$D$12)-Parameters!$E$12*I$9</f>
        <v>3000</v>
      </c>
      <c r="J332">
        <f>IF(Data!$B332&gt;J$9,J$9,Data!$B332)*(Parameters!$C$12-Parameters!$D$12)-Parameters!$E$12*J$9</f>
        <v>2000</v>
      </c>
      <c r="K332">
        <f>IF(Data!$B332&gt;K$9,K$9,Data!$B332)*(Parameters!$C$12-Parameters!$D$12)-Parameters!$E$12*K$9</f>
        <v>1000</v>
      </c>
      <c r="L332">
        <f>IF(Data!$B332&gt;L$9,L$9,Data!$B332)*(Parameters!$C$12-Parameters!$D$12)-Parameters!$E$12*L$9</f>
        <v>0</v>
      </c>
      <c r="N332" s="8">
        <v>321</v>
      </c>
      <c r="O332">
        <f>IF(Data!$AI332&gt;O$10,O$10,Data!$AI332)*(Parameters!$C$13-Parameters!$D$13)-Parameters!$E$13*O$10</f>
        <v>0</v>
      </c>
      <c r="P332">
        <f>IF(Data!$AI332&gt;P$10,P$10,Data!$AI332)*(Parameters!$C$13-Parameters!$D$13)-Parameters!$E$13*P$10</f>
        <v>1350</v>
      </c>
      <c r="Q332">
        <f>IF(Data!$AI332&gt;Q$10,Q$10,Data!$AI332)*(Parameters!$C$13-Parameters!$D$13)-Parameters!$E$13*Q$10</f>
        <v>2700</v>
      </c>
      <c r="R332">
        <f>IF(Data!$AI332&gt;R$10,R$10,Data!$AI332)*(Parameters!$C$13-Parameters!$D$13)-Parameters!$E$13*R$10</f>
        <v>4050</v>
      </c>
      <c r="S332">
        <f>IF(Data!$AI332&gt;S$10,S$10,Data!$AI332)*(Parameters!$C$13-Parameters!$D$13)-Parameters!$E$13*S$10</f>
        <v>5400</v>
      </c>
      <c r="T332">
        <f>IF(Data!$AI332&gt;T$10,T$10,Data!$AI332)*(Parameters!$C$13-Parameters!$D$13)-Parameters!$E$13*T$10</f>
        <v>6750</v>
      </c>
      <c r="U332">
        <f>IF(Data!$AI332&gt;U$10,U$10,Data!$AI332)*(Parameters!$C$13-Parameters!$D$13)-Parameters!$E$13*U$10</f>
        <v>7420</v>
      </c>
      <c r="V332">
        <f>IF(Data!$AI332&gt;V$10,V$10,Data!$AI332)*(Parameters!$C$13-Parameters!$D$13)-Parameters!$E$13*V$10</f>
        <v>7070</v>
      </c>
      <c r="W332">
        <f>IF(Data!$AI332&gt;W$10,W$10,Data!$AI332)*(Parameters!$C$13-Parameters!$D$13)-Parameters!$E$13*W$10</f>
        <v>6720</v>
      </c>
      <c r="X332">
        <f>IF(Data!$AI332&gt;X$10,X$10,Data!$AI332)*(Parameters!$C$13-Parameters!$D$13)-Parameters!$E$13*X$10</f>
        <v>6370</v>
      </c>
      <c r="Y332">
        <f>IF(Data!$AI332&gt;Y$10,Y$10,Data!$AI332)*(Parameters!$C$13-Parameters!$D$13)-Parameters!$E$13*Y$10</f>
        <v>6020</v>
      </c>
      <c r="AA332" s="8">
        <v>321</v>
      </c>
      <c r="AB332">
        <f>IF(Data!$B332&gt;AB$9,MIN(MAX(0,AB$10-Data!$AI332),MAX(0,Data!$B332-AB$9)),0)*(Parameters!$C$12-Parameters!$D$13)-Parameters!$F$13*AB$10</f>
        <v>0</v>
      </c>
      <c r="AC332">
        <f>IF(Data!$B332&gt;AC$9,MIN(MAX(0,AC$10-Data!$AI332),MAX(0,Data!$B332-AC$9)),0)*(Parameters!$C$12-Parameters!$D$13)-Parameters!$F$13*AC$10</f>
        <v>-500</v>
      </c>
      <c r="AD332">
        <f>IF(Data!$B332&gt;AD$9,MIN(MAX(0,AD$10-Data!$AI332),MAX(0,Data!$B332-AD$9)),0)*(Parameters!$C$12-Parameters!$D$13)-Parameters!$F$13*AD$10</f>
        <v>-1000</v>
      </c>
      <c r="AE332">
        <f>IF(Data!$B332&gt;AE$9,MIN(MAX(0,AE$10-Data!$AI332),MAX(0,Data!$B332-AE$9)),0)*(Parameters!$C$12-Parameters!$D$13)-Parameters!$F$13*AE$10</f>
        <v>-1500</v>
      </c>
      <c r="AF332">
        <f>IF(Data!$B332&gt;AF$9,MIN(MAX(0,AF$10-Data!$AI332),MAX(0,Data!$B332-AF$9)),0)*(Parameters!$C$12-Parameters!$D$13)-Parameters!$F$13*AF$10</f>
        <v>-2000</v>
      </c>
      <c r="AG332">
        <f>IF(Data!$B332&gt;AG$9,MIN(MAX(0,AG$10-Data!$AI332),MAX(0,Data!$B332-AG$9)),0)*(Parameters!$C$12-Parameters!$D$13)-Parameters!$F$13*AG$10</f>
        <v>-2500</v>
      </c>
      <c r="AH332">
        <f>IF(Data!$B332&gt;AH$9,MIN(MAX(0,AH$10-Data!$AI332),MAX(0,Data!$B332-AH$9)),0)*(Parameters!$C$12-Parameters!$D$13)-Parameters!$F$13*AH$10</f>
        <v>-2770</v>
      </c>
      <c r="AI332">
        <f>IF(Data!$B332&gt;AI$9,MIN(MAX(0,AI$10-Data!$AI332),MAX(0,Data!$B332-AI$9)),0)*(Parameters!$C$12-Parameters!$D$13)-Parameters!$F$13*AI$10</f>
        <v>-2695</v>
      </c>
      <c r="AJ332">
        <f>IF(Data!$B332&gt;AJ$9,MIN(MAX(0,AJ$10-Data!$AI332),MAX(0,Data!$B332-AJ$9)),0)*(Parameters!$C$12-Parameters!$D$13)-Parameters!$F$13*AJ$10</f>
        <v>-2620</v>
      </c>
      <c r="AK332">
        <f>IF(Data!$B332&gt;AK$9,MIN(MAX(0,AK$10-Data!$AI332),MAX(0,Data!$B332-AK$9)),0)*(Parameters!$C$12-Parameters!$D$13)-Parameters!$F$13*AK$10</f>
        <v>-2545</v>
      </c>
      <c r="AL332">
        <f>IF(Data!$B332&gt;AL$9,MIN(MAX(0,AL$10-Data!$AI332),MAX(0,Data!$B332-AL$9)),0)*(Parameters!$C$12-Parameters!$D$13)-Parameters!$F$13*AL$10</f>
        <v>-2470</v>
      </c>
      <c r="AN332" s="8">
        <v>321</v>
      </c>
      <c r="AO332">
        <f t="shared" si="87"/>
        <v>4150</v>
      </c>
      <c r="AP332">
        <f t="shared" si="88"/>
        <v>5300</v>
      </c>
      <c r="AQ332">
        <f t="shared" si="89"/>
        <v>6450</v>
      </c>
      <c r="AR332">
        <f t="shared" si="90"/>
        <v>7600</v>
      </c>
      <c r="AS332">
        <f t="shared" si="91"/>
        <v>8750</v>
      </c>
      <c r="AT332">
        <f t="shared" si="92"/>
        <v>9250</v>
      </c>
      <c r="AU332">
        <f t="shared" si="93"/>
        <v>8650</v>
      </c>
      <c r="AV332">
        <f t="shared" si="94"/>
        <v>7375</v>
      </c>
      <c r="AW332">
        <f t="shared" si="95"/>
        <v>6100</v>
      </c>
      <c r="AX332">
        <f t="shared" si="96"/>
        <v>4825</v>
      </c>
      <c r="AY332">
        <f t="shared" si="97"/>
        <v>3550</v>
      </c>
      <c r="BE332" s="8"/>
      <c r="BS332" s="8"/>
      <c r="CG332" s="8"/>
      <c r="CU332" s="8"/>
      <c r="DI332" s="8"/>
      <c r="DW332" s="8"/>
      <c r="EK332" s="8"/>
      <c r="EY332" s="8"/>
      <c r="FM332" s="8"/>
      <c r="GA332" s="8"/>
      <c r="GO332" s="8"/>
      <c r="HC332" s="8"/>
      <c r="HQ332" s="8"/>
      <c r="IE332" s="8"/>
      <c r="IS332" s="8"/>
      <c r="JG332" s="8"/>
      <c r="JU332" s="8"/>
      <c r="KI332" s="8"/>
      <c r="KW332" s="8"/>
      <c r="LK332" s="8"/>
      <c r="LY332" s="8"/>
      <c r="MM332" s="8"/>
      <c r="NA332" s="8"/>
      <c r="NO332" s="8"/>
      <c r="OC332" s="8"/>
      <c r="OQ332" s="8"/>
      <c r="PE332" s="8"/>
    </row>
    <row r="333" spans="1:421" x14ac:dyDescent="0.35">
      <c r="A333" s="8">
        <v>322</v>
      </c>
      <c r="B333">
        <f>IF(Data!$B333&gt;B$9,B$9,Data!$B333)*(Parameters!$C$12-Parameters!$D$12)-Parameters!$E$12*B$9</f>
        <v>7010</v>
      </c>
      <c r="C333">
        <f>IF(Data!$B333&gt;C$9,C$9,Data!$B333)*(Parameters!$C$12-Parameters!$D$12)-Parameters!$E$12*C$9</f>
        <v>7310</v>
      </c>
      <c r="D333">
        <f>IF(Data!$B333&gt;D$9,D$9,Data!$B333)*(Parameters!$C$12-Parameters!$D$12)-Parameters!$E$12*D$9</f>
        <v>7610</v>
      </c>
      <c r="E333">
        <f>IF(Data!$B333&gt;E$9,E$9,Data!$B333)*(Parameters!$C$12-Parameters!$D$12)-Parameters!$E$12*E$9</f>
        <v>7000</v>
      </c>
      <c r="F333">
        <f>IF(Data!$B333&gt;F$9,F$9,Data!$B333)*(Parameters!$C$12-Parameters!$D$12)-Parameters!$E$12*F$9</f>
        <v>6000</v>
      </c>
      <c r="G333">
        <f>IF(Data!$B333&gt;G$9,G$9,Data!$B333)*(Parameters!$C$12-Parameters!$D$12)-Parameters!$E$12*G$9</f>
        <v>5000</v>
      </c>
      <c r="H333">
        <f>IF(Data!$B333&gt;H$9,H$9,Data!$B333)*(Parameters!$C$12-Parameters!$D$12)-Parameters!$E$12*H$9</f>
        <v>4000</v>
      </c>
      <c r="I333">
        <f>IF(Data!$B333&gt;I$9,I$9,Data!$B333)*(Parameters!$C$12-Parameters!$D$12)-Parameters!$E$12*I$9</f>
        <v>3000</v>
      </c>
      <c r="J333">
        <f>IF(Data!$B333&gt;J$9,J$9,Data!$B333)*(Parameters!$C$12-Parameters!$D$12)-Parameters!$E$12*J$9</f>
        <v>2000</v>
      </c>
      <c r="K333">
        <f>IF(Data!$B333&gt;K$9,K$9,Data!$B333)*(Parameters!$C$12-Parameters!$D$12)-Parameters!$E$12*K$9</f>
        <v>1000</v>
      </c>
      <c r="L333">
        <f>IF(Data!$B333&gt;L$9,L$9,Data!$B333)*(Parameters!$C$12-Parameters!$D$12)-Parameters!$E$12*L$9</f>
        <v>0</v>
      </c>
      <c r="N333" s="8">
        <v>322</v>
      </c>
      <c r="O333">
        <f>IF(Data!$AI333&gt;O$10,O$10,Data!$AI333)*(Parameters!$C$13-Parameters!$D$13)-Parameters!$E$13*O$10</f>
        <v>0</v>
      </c>
      <c r="P333">
        <f>IF(Data!$AI333&gt;P$10,P$10,Data!$AI333)*(Parameters!$C$13-Parameters!$D$13)-Parameters!$E$13*P$10</f>
        <v>1350</v>
      </c>
      <c r="Q333">
        <f>IF(Data!$AI333&gt;Q$10,Q$10,Data!$AI333)*(Parameters!$C$13-Parameters!$D$13)-Parameters!$E$13*Q$10</f>
        <v>2020</v>
      </c>
      <c r="R333">
        <f>IF(Data!$AI333&gt;R$10,R$10,Data!$AI333)*(Parameters!$C$13-Parameters!$D$13)-Parameters!$E$13*R$10</f>
        <v>1670</v>
      </c>
      <c r="S333">
        <f>IF(Data!$AI333&gt;S$10,S$10,Data!$AI333)*(Parameters!$C$13-Parameters!$D$13)-Parameters!$E$13*S$10</f>
        <v>1320</v>
      </c>
      <c r="T333">
        <f>IF(Data!$AI333&gt;T$10,T$10,Data!$AI333)*(Parameters!$C$13-Parameters!$D$13)-Parameters!$E$13*T$10</f>
        <v>970</v>
      </c>
      <c r="U333">
        <f>IF(Data!$AI333&gt;U$10,U$10,Data!$AI333)*(Parameters!$C$13-Parameters!$D$13)-Parameters!$E$13*U$10</f>
        <v>620</v>
      </c>
      <c r="V333">
        <f>IF(Data!$AI333&gt;V$10,V$10,Data!$AI333)*(Parameters!$C$13-Parameters!$D$13)-Parameters!$E$13*V$10</f>
        <v>270</v>
      </c>
      <c r="W333">
        <f>IF(Data!$AI333&gt;W$10,W$10,Data!$AI333)*(Parameters!$C$13-Parameters!$D$13)-Parameters!$E$13*W$10</f>
        <v>-80</v>
      </c>
      <c r="X333">
        <f>IF(Data!$AI333&gt;X$10,X$10,Data!$AI333)*(Parameters!$C$13-Parameters!$D$13)-Parameters!$E$13*X$10</f>
        <v>-430</v>
      </c>
      <c r="Y333">
        <f>IF(Data!$AI333&gt;Y$10,Y$10,Data!$AI333)*(Parameters!$C$13-Parameters!$D$13)-Parameters!$E$13*Y$10</f>
        <v>-780</v>
      </c>
      <c r="AA333" s="8">
        <v>322</v>
      </c>
      <c r="AB333">
        <f>IF(Data!$B333&gt;AB$9,MIN(MAX(0,AB$10-Data!$AI333),MAX(0,Data!$B333-AB$9)),0)*(Parameters!$C$12-Parameters!$D$13)-Parameters!$F$13*AB$10</f>
        <v>0</v>
      </c>
      <c r="AC333">
        <f>IF(Data!$B333&gt;AC$9,MIN(MAX(0,AC$10-Data!$AI333),MAX(0,Data!$B333-AC$9)),0)*(Parameters!$C$12-Parameters!$D$13)-Parameters!$F$13*AC$10</f>
        <v>-500</v>
      </c>
      <c r="AD333">
        <f>IF(Data!$B333&gt;AD$9,MIN(MAX(0,AD$10-Data!$AI333),MAX(0,Data!$B333-AD$9)),0)*(Parameters!$C$12-Parameters!$D$13)-Parameters!$F$13*AD$10</f>
        <v>-1000</v>
      </c>
      <c r="AE333">
        <f>IF(Data!$B333&gt;AE$9,MIN(MAX(0,AE$10-Data!$AI333),MAX(0,Data!$B333-AE$9)),0)*(Parameters!$C$12-Parameters!$D$13)-Parameters!$F$13*AE$10</f>
        <v>-695</v>
      </c>
      <c r="AF333">
        <f>IF(Data!$B333&gt;AF$9,MIN(MAX(0,AF$10-Data!$AI333),MAX(0,Data!$B333-AF$9)),0)*(Parameters!$C$12-Parameters!$D$13)-Parameters!$F$13*AF$10</f>
        <v>-620</v>
      </c>
      <c r="AG333">
        <f>IF(Data!$B333&gt;AG$9,MIN(MAX(0,AG$10-Data!$AI333),MAX(0,Data!$B333-AG$9)),0)*(Parameters!$C$12-Parameters!$D$13)-Parameters!$F$13*AG$10</f>
        <v>-545</v>
      </c>
      <c r="AH333">
        <f>IF(Data!$B333&gt;AH$9,MIN(MAX(0,AH$10-Data!$AI333),MAX(0,Data!$B333-AH$9)),0)*(Parameters!$C$12-Parameters!$D$13)-Parameters!$F$13*AH$10</f>
        <v>-470</v>
      </c>
      <c r="AI333">
        <f>IF(Data!$B333&gt;AI$9,MIN(MAX(0,AI$10-Data!$AI333),MAX(0,Data!$B333-AI$9)),0)*(Parameters!$C$12-Parameters!$D$13)-Parameters!$F$13*AI$10</f>
        <v>-395</v>
      </c>
      <c r="AJ333">
        <f>IF(Data!$B333&gt;AJ$9,MIN(MAX(0,AJ$10-Data!$AI333),MAX(0,Data!$B333-AJ$9)),0)*(Parameters!$C$12-Parameters!$D$13)-Parameters!$F$13*AJ$10</f>
        <v>-320</v>
      </c>
      <c r="AK333">
        <f>IF(Data!$B333&gt;AK$9,MIN(MAX(0,AK$10-Data!$AI333),MAX(0,Data!$B333-AK$9)),0)*(Parameters!$C$12-Parameters!$D$13)-Parameters!$F$13*AK$10</f>
        <v>-245</v>
      </c>
      <c r="AL333">
        <f>IF(Data!$B333&gt;AL$9,MIN(MAX(0,AL$10-Data!$AI333),MAX(0,Data!$B333-AL$9)),0)*(Parameters!$C$12-Parameters!$D$13)-Parameters!$F$13*AL$10</f>
        <v>-170</v>
      </c>
      <c r="AN333" s="8">
        <v>322</v>
      </c>
      <c r="AO333">
        <f t="shared" ref="AO333:AO396" si="98">B333+O333+AB333</f>
        <v>7010</v>
      </c>
      <c r="AP333">
        <f t="shared" ref="AP333:AP396" si="99">C333+P333+AC333</f>
        <v>8160</v>
      </c>
      <c r="AQ333">
        <f t="shared" ref="AQ333:AQ396" si="100">D333+Q333+AD333</f>
        <v>8630</v>
      </c>
      <c r="AR333">
        <f t="shared" ref="AR333:AR396" si="101">E333+R333+AE333</f>
        <v>7975</v>
      </c>
      <c r="AS333">
        <f t="shared" ref="AS333:AS396" si="102">F333+S333+AF333</f>
        <v>6700</v>
      </c>
      <c r="AT333">
        <f t="shared" ref="AT333:AT396" si="103">G333+T333+AG333</f>
        <v>5425</v>
      </c>
      <c r="AU333">
        <f t="shared" ref="AU333:AU396" si="104">H333+U333+AH333</f>
        <v>4150</v>
      </c>
      <c r="AV333">
        <f t="shared" ref="AV333:AV396" si="105">I333+V333+AI333</f>
        <v>2875</v>
      </c>
      <c r="AW333">
        <f t="shared" ref="AW333:AW396" si="106">J333+W333+AJ333</f>
        <v>1600</v>
      </c>
      <c r="AX333">
        <f t="shared" ref="AX333:AX396" si="107">K333+X333+AK333</f>
        <v>325</v>
      </c>
      <c r="AY333">
        <f t="shared" ref="AY333:AY396" si="108">L333+Y333+AL333</f>
        <v>-950</v>
      </c>
      <c r="BE333" s="8"/>
      <c r="BS333" s="8"/>
      <c r="CG333" s="8"/>
      <c r="CU333" s="8"/>
      <c r="DI333" s="8"/>
      <c r="DW333" s="8"/>
      <c r="EK333" s="8"/>
      <c r="EY333" s="8"/>
      <c r="FM333" s="8"/>
      <c r="GA333" s="8"/>
      <c r="GO333" s="8"/>
      <c r="HC333" s="8"/>
      <c r="HQ333" s="8"/>
      <c r="IE333" s="8"/>
      <c r="IS333" s="8"/>
      <c r="JG333" s="8"/>
      <c r="JU333" s="8"/>
      <c r="KI333" s="8"/>
      <c r="KW333" s="8"/>
      <c r="LK333" s="8"/>
      <c r="LY333" s="8"/>
      <c r="MM333" s="8"/>
      <c r="NA333" s="8"/>
      <c r="NO333" s="8"/>
      <c r="OC333" s="8"/>
      <c r="OQ333" s="8"/>
      <c r="PE333" s="8"/>
    </row>
    <row r="334" spans="1:421" x14ac:dyDescent="0.35">
      <c r="A334" s="8">
        <v>323</v>
      </c>
      <c r="B334">
        <f>IF(Data!$B334&gt;B$9,B$9,Data!$B334)*(Parameters!$C$12-Parameters!$D$12)-Parameters!$E$12*B$9</f>
        <v>3630</v>
      </c>
      <c r="C334">
        <f>IF(Data!$B334&gt;C$9,C$9,Data!$B334)*(Parameters!$C$12-Parameters!$D$12)-Parameters!$E$12*C$9</f>
        <v>3930</v>
      </c>
      <c r="D334">
        <f>IF(Data!$B334&gt;D$9,D$9,Data!$B334)*(Parameters!$C$12-Parameters!$D$12)-Parameters!$E$12*D$9</f>
        <v>4230</v>
      </c>
      <c r="E334">
        <f>IF(Data!$B334&gt;E$9,E$9,Data!$B334)*(Parameters!$C$12-Parameters!$D$12)-Parameters!$E$12*E$9</f>
        <v>4530</v>
      </c>
      <c r="F334">
        <f>IF(Data!$B334&gt;F$9,F$9,Data!$B334)*(Parameters!$C$12-Parameters!$D$12)-Parameters!$E$12*F$9</f>
        <v>4830</v>
      </c>
      <c r="G334">
        <f>IF(Data!$B334&gt;G$9,G$9,Data!$B334)*(Parameters!$C$12-Parameters!$D$12)-Parameters!$E$12*G$9</f>
        <v>5000</v>
      </c>
      <c r="H334">
        <f>IF(Data!$B334&gt;H$9,H$9,Data!$B334)*(Parameters!$C$12-Parameters!$D$12)-Parameters!$E$12*H$9</f>
        <v>4000</v>
      </c>
      <c r="I334">
        <f>IF(Data!$B334&gt;I$9,I$9,Data!$B334)*(Parameters!$C$12-Parameters!$D$12)-Parameters!$E$12*I$9</f>
        <v>3000</v>
      </c>
      <c r="J334">
        <f>IF(Data!$B334&gt;J$9,J$9,Data!$B334)*(Parameters!$C$12-Parameters!$D$12)-Parameters!$E$12*J$9</f>
        <v>2000</v>
      </c>
      <c r="K334">
        <f>IF(Data!$B334&gt;K$9,K$9,Data!$B334)*(Parameters!$C$12-Parameters!$D$12)-Parameters!$E$12*K$9</f>
        <v>1000</v>
      </c>
      <c r="L334">
        <f>IF(Data!$B334&gt;L$9,L$9,Data!$B334)*(Parameters!$C$12-Parameters!$D$12)-Parameters!$E$12*L$9</f>
        <v>0</v>
      </c>
      <c r="N334" s="8">
        <v>323</v>
      </c>
      <c r="O334">
        <f>IF(Data!$AI334&gt;O$10,O$10,Data!$AI334)*(Parameters!$C$13-Parameters!$D$13)-Parameters!$E$13*O$10</f>
        <v>0</v>
      </c>
      <c r="P334">
        <f>IF(Data!$AI334&gt;P$10,P$10,Data!$AI334)*(Parameters!$C$13-Parameters!$D$13)-Parameters!$E$13*P$10</f>
        <v>1350</v>
      </c>
      <c r="Q334">
        <f>IF(Data!$AI334&gt;Q$10,Q$10,Data!$AI334)*(Parameters!$C$13-Parameters!$D$13)-Parameters!$E$13*Q$10</f>
        <v>2700</v>
      </c>
      <c r="R334">
        <f>IF(Data!$AI334&gt;R$10,R$10,Data!$AI334)*(Parameters!$C$13-Parameters!$D$13)-Parameters!$E$13*R$10</f>
        <v>4050</v>
      </c>
      <c r="S334">
        <f>IF(Data!$AI334&gt;S$10,S$10,Data!$AI334)*(Parameters!$C$13-Parameters!$D$13)-Parameters!$E$13*S$10</f>
        <v>4380</v>
      </c>
      <c r="T334">
        <f>IF(Data!$AI334&gt;T$10,T$10,Data!$AI334)*(Parameters!$C$13-Parameters!$D$13)-Parameters!$E$13*T$10</f>
        <v>4030</v>
      </c>
      <c r="U334">
        <f>IF(Data!$AI334&gt;U$10,U$10,Data!$AI334)*(Parameters!$C$13-Parameters!$D$13)-Parameters!$E$13*U$10</f>
        <v>3680</v>
      </c>
      <c r="V334">
        <f>IF(Data!$AI334&gt;V$10,V$10,Data!$AI334)*(Parameters!$C$13-Parameters!$D$13)-Parameters!$E$13*V$10</f>
        <v>3330</v>
      </c>
      <c r="W334">
        <f>IF(Data!$AI334&gt;W$10,W$10,Data!$AI334)*(Parameters!$C$13-Parameters!$D$13)-Parameters!$E$13*W$10</f>
        <v>2980</v>
      </c>
      <c r="X334">
        <f>IF(Data!$AI334&gt;X$10,X$10,Data!$AI334)*(Parameters!$C$13-Parameters!$D$13)-Parameters!$E$13*X$10</f>
        <v>2630</v>
      </c>
      <c r="Y334">
        <f>IF(Data!$AI334&gt;Y$10,Y$10,Data!$AI334)*(Parameters!$C$13-Parameters!$D$13)-Parameters!$E$13*Y$10</f>
        <v>2280</v>
      </c>
      <c r="AA334" s="8">
        <v>323</v>
      </c>
      <c r="AB334">
        <f>IF(Data!$B334&gt;AB$9,MIN(MAX(0,AB$10-Data!$AI334),MAX(0,Data!$B334-AB$9)),0)*(Parameters!$C$12-Parameters!$D$13)-Parameters!$F$13*AB$10</f>
        <v>0</v>
      </c>
      <c r="AC334">
        <f>IF(Data!$B334&gt;AC$9,MIN(MAX(0,AC$10-Data!$AI334),MAX(0,Data!$B334-AC$9)),0)*(Parameters!$C$12-Parameters!$D$13)-Parameters!$F$13*AC$10</f>
        <v>-500</v>
      </c>
      <c r="AD334">
        <f>IF(Data!$B334&gt;AD$9,MIN(MAX(0,AD$10-Data!$AI334),MAX(0,Data!$B334-AD$9)),0)*(Parameters!$C$12-Parameters!$D$13)-Parameters!$F$13*AD$10</f>
        <v>-1000</v>
      </c>
      <c r="AE334">
        <f>IF(Data!$B334&gt;AE$9,MIN(MAX(0,AE$10-Data!$AI334),MAX(0,Data!$B334-AE$9)),0)*(Parameters!$C$12-Parameters!$D$13)-Parameters!$F$13*AE$10</f>
        <v>-1500</v>
      </c>
      <c r="AF334">
        <f>IF(Data!$B334&gt;AF$9,MIN(MAX(0,AF$10-Data!$AI334),MAX(0,Data!$B334-AF$9)),0)*(Parameters!$C$12-Parameters!$D$13)-Parameters!$F$13*AF$10</f>
        <v>-2000</v>
      </c>
      <c r="AG334">
        <f>IF(Data!$B334&gt;AG$9,MIN(MAX(0,AG$10-Data!$AI334),MAX(0,Data!$B334-AG$9)),0)*(Parameters!$C$12-Parameters!$D$13)-Parameters!$F$13*AG$10</f>
        <v>-2385</v>
      </c>
      <c r="AH334">
        <f>IF(Data!$B334&gt;AH$9,MIN(MAX(0,AH$10-Data!$AI334),MAX(0,Data!$B334-AH$9)),0)*(Parameters!$C$12-Parameters!$D$13)-Parameters!$F$13*AH$10</f>
        <v>-1735</v>
      </c>
      <c r="AI334">
        <f>IF(Data!$B334&gt;AI$9,MIN(MAX(0,AI$10-Data!$AI334),MAX(0,Data!$B334-AI$9)),0)*(Parameters!$C$12-Parameters!$D$13)-Parameters!$F$13*AI$10</f>
        <v>-1430</v>
      </c>
      <c r="AJ334">
        <f>IF(Data!$B334&gt;AJ$9,MIN(MAX(0,AJ$10-Data!$AI334),MAX(0,Data!$B334-AJ$9)),0)*(Parameters!$C$12-Parameters!$D$13)-Parameters!$F$13*AJ$10</f>
        <v>-1355</v>
      </c>
      <c r="AK334">
        <f>IF(Data!$B334&gt;AK$9,MIN(MAX(0,AK$10-Data!$AI334),MAX(0,Data!$B334-AK$9)),0)*(Parameters!$C$12-Parameters!$D$13)-Parameters!$F$13*AK$10</f>
        <v>-1280</v>
      </c>
      <c r="AL334">
        <f>IF(Data!$B334&gt;AL$9,MIN(MAX(0,AL$10-Data!$AI334),MAX(0,Data!$B334-AL$9)),0)*(Parameters!$C$12-Parameters!$D$13)-Parameters!$F$13*AL$10</f>
        <v>-1205</v>
      </c>
      <c r="AN334" s="8">
        <v>323</v>
      </c>
      <c r="AO334">
        <f t="shared" si="98"/>
        <v>3630</v>
      </c>
      <c r="AP334">
        <f t="shared" si="99"/>
        <v>4780</v>
      </c>
      <c r="AQ334">
        <f t="shared" si="100"/>
        <v>5930</v>
      </c>
      <c r="AR334">
        <f t="shared" si="101"/>
        <v>7080</v>
      </c>
      <c r="AS334">
        <f t="shared" si="102"/>
        <v>7210</v>
      </c>
      <c r="AT334">
        <f t="shared" si="103"/>
        <v>6645</v>
      </c>
      <c r="AU334">
        <f t="shared" si="104"/>
        <v>5945</v>
      </c>
      <c r="AV334">
        <f t="shared" si="105"/>
        <v>4900</v>
      </c>
      <c r="AW334">
        <f t="shared" si="106"/>
        <v>3625</v>
      </c>
      <c r="AX334">
        <f t="shared" si="107"/>
        <v>2350</v>
      </c>
      <c r="AY334">
        <f t="shared" si="108"/>
        <v>1075</v>
      </c>
      <c r="BE334" s="8"/>
      <c r="BS334" s="8"/>
      <c r="CG334" s="8"/>
      <c r="CU334" s="8"/>
      <c r="DI334" s="8"/>
      <c r="DW334" s="8"/>
      <c r="EK334" s="8"/>
      <c r="EY334" s="8"/>
      <c r="FM334" s="8"/>
      <c r="GA334" s="8"/>
      <c r="GO334" s="8"/>
      <c r="HC334" s="8"/>
      <c r="HQ334" s="8"/>
      <c r="IE334" s="8"/>
      <c r="IS334" s="8"/>
      <c r="JG334" s="8"/>
      <c r="JU334" s="8"/>
      <c r="KI334" s="8"/>
      <c r="KW334" s="8"/>
      <c r="LK334" s="8"/>
      <c r="LY334" s="8"/>
      <c r="MM334" s="8"/>
      <c r="NA334" s="8"/>
      <c r="NO334" s="8"/>
      <c r="OC334" s="8"/>
      <c r="OQ334" s="8"/>
      <c r="PE334" s="8"/>
    </row>
    <row r="335" spans="1:421" x14ac:dyDescent="0.35">
      <c r="A335" s="8">
        <v>324</v>
      </c>
      <c r="B335">
        <f>IF(Data!$B335&gt;B$9,B$9,Data!$B335)*(Parameters!$C$12-Parameters!$D$12)-Parameters!$E$12*B$9</f>
        <v>5190</v>
      </c>
      <c r="C335">
        <f>IF(Data!$B335&gt;C$9,C$9,Data!$B335)*(Parameters!$C$12-Parameters!$D$12)-Parameters!$E$12*C$9</f>
        <v>5490</v>
      </c>
      <c r="D335">
        <f>IF(Data!$B335&gt;D$9,D$9,Data!$B335)*(Parameters!$C$12-Parameters!$D$12)-Parameters!$E$12*D$9</f>
        <v>5790</v>
      </c>
      <c r="E335">
        <f>IF(Data!$B335&gt;E$9,E$9,Data!$B335)*(Parameters!$C$12-Parameters!$D$12)-Parameters!$E$12*E$9</f>
        <v>6090</v>
      </c>
      <c r="F335">
        <f>IF(Data!$B335&gt;F$9,F$9,Data!$B335)*(Parameters!$C$12-Parameters!$D$12)-Parameters!$E$12*F$9</f>
        <v>6000</v>
      </c>
      <c r="G335">
        <f>IF(Data!$B335&gt;G$9,G$9,Data!$B335)*(Parameters!$C$12-Parameters!$D$12)-Parameters!$E$12*G$9</f>
        <v>5000</v>
      </c>
      <c r="H335">
        <f>IF(Data!$B335&gt;H$9,H$9,Data!$B335)*(Parameters!$C$12-Parameters!$D$12)-Parameters!$E$12*H$9</f>
        <v>4000</v>
      </c>
      <c r="I335">
        <f>IF(Data!$B335&gt;I$9,I$9,Data!$B335)*(Parameters!$C$12-Parameters!$D$12)-Parameters!$E$12*I$9</f>
        <v>3000</v>
      </c>
      <c r="J335">
        <f>IF(Data!$B335&gt;J$9,J$9,Data!$B335)*(Parameters!$C$12-Parameters!$D$12)-Parameters!$E$12*J$9</f>
        <v>2000</v>
      </c>
      <c r="K335">
        <f>IF(Data!$B335&gt;K$9,K$9,Data!$B335)*(Parameters!$C$12-Parameters!$D$12)-Parameters!$E$12*K$9</f>
        <v>1000</v>
      </c>
      <c r="L335">
        <f>IF(Data!$B335&gt;L$9,L$9,Data!$B335)*(Parameters!$C$12-Parameters!$D$12)-Parameters!$E$12*L$9</f>
        <v>0</v>
      </c>
      <c r="N335" s="8">
        <v>324</v>
      </c>
      <c r="O335">
        <f>IF(Data!$AI335&gt;O$10,O$10,Data!$AI335)*(Parameters!$C$13-Parameters!$D$13)-Parameters!$E$13*O$10</f>
        <v>0</v>
      </c>
      <c r="P335">
        <f>IF(Data!$AI335&gt;P$10,P$10,Data!$AI335)*(Parameters!$C$13-Parameters!$D$13)-Parameters!$E$13*P$10</f>
        <v>1350</v>
      </c>
      <c r="Q335">
        <f>IF(Data!$AI335&gt;Q$10,Q$10,Data!$AI335)*(Parameters!$C$13-Parameters!$D$13)-Parameters!$E$13*Q$10</f>
        <v>2700</v>
      </c>
      <c r="R335">
        <f>IF(Data!$AI335&gt;R$10,R$10,Data!$AI335)*(Parameters!$C$13-Parameters!$D$13)-Parameters!$E$13*R$10</f>
        <v>4050</v>
      </c>
      <c r="S335">
        <f>IF(Data!$AI335&gt;S$10,S$10,Data!$AI335)*(Parameters!$C$13-Parameters!$D$13)-Parameters!$E$13*S$10</f>
        <v>5400</v>
      </c>
      <c r="T335">
        <f>IF(Data!$AI335&gt;T$10,T$10,Data!$AI335)*(Parameters!$C$13-Parameters!$D$13)-Parameters!$E$13*T$10</f>
        <v>5390</v>
      </c>
      <c r="U335">
        <f>IF(Data!$AI335&gt;U$10,U$10,Data!$AI335)*(Parameters!$C$13-Parameters!$D$13)-Parameters!$E$13*U$10</f>
        <v>5040</v>
      </c>
      <c r="V335">
        <f>IF(Data!$AI335&gt;V$10,V$10,Data!$AI335)*(Parameters!$C$13-Parameters!$D$13)-Parameters!$E$13*V$10</f>
        <v>4690</v>
      </c>
      <c r="W335">
        <f>IF(Data!$AI335&gt;W$10,W$10,Data!$AI335)*(Parameters!$C$13-Parameters!$D$13)-Parameters!$E$13*W$10</f>
        <v>4340</v>
      </c>
      <c r="X335">
        <f>IF(Data!$AI335&gt;X$10,X$10,Data!$AI335)*(Parameters!$C$13-Parameters!$D$13)-Parameters!$E$13*X$10</f>
        <v>3990</v>
      </c>
      <c r="Y335">
        <f>IF(Data!$AI335&gt;Y$10,Y$10,Data!$AI335)*(Parameters!$C$13-Parameters!$D$13)-Parameters!$E$13*Y$10</f>
        <v>3640</v>
      </c>
      <c r="AA335" s="8">
        <v>324</v>
      </c>
      <c r="AB335">
        <f>IF(Data!$B335&gt;AB$9,MIN(MAX(0,AB$10-Data!$AI335),MAX(0,Data!$B335-AB$9)),0)*(Parameters!$C$12-Parameters!$D$13)-Parameters!$F$13*AB$10</f>
        <v>0</v>
      </c>
      <c r="AC335">
        <f>IF(Data!$B335&gt;AC$9,MIN(MAX(0,AC$10-Data!$AI335),MAX(0,Data!$B335-AC$9)),0)*(Parameters!$C$12-Parameters!$D$13)-Parameters!$F$13*AC$10</f>
        <v>-500</v>
      </c>
      <c r="AD335">
        <f>IF(Data!$B335&gt;AD$9,MIN(MAX(0,AD$10-Data!$AI335),MAX(0,Data!$B335-AD$9)),0)*(Parameters!$C$12-Parameters!$D$13)-Parameters!$F$13*AD$10</f>
        <v>-1000</v>
      </c>
      <c r="AE335">
        <f>IF(Data!$B335&gt;AE$9,MIN(MAX(0,AE$10-Data!$AI335),MAX(0,Data!$B335-AE$9)),0)*(Parameters!$C$12-Parameters!$D$13)-Parameters!$F$13*AE$10</f>
        <v>-1500</v>
      </c>
      <c r="AF335">
        <f>IF(Data!$B335&gt;AF$9,MIN(MAX(0,AF$10-Data!$AI335),MAX(0,Data!$B335-AF$9)),0)*(Parameters!$C$12-Parameters!$D$13)-Parameters!$F$13*AF$10</f>
        <v>-2000</v>
      </c>
      <c r="AG335">
        <f>IF(Data!$B335&gt;AG$9,MIN(MAX(0,AG$10-Data!$AI335),MAX(0,Data!$B335-AG$9)),0)*(Parameters!$C$12-Parameters!$D$13)-Parameters!$F$13*AG$10</f>
        <v>-2040</v>
      </c>
      <c r="AH335">
        <f>IF(Data!$B335&gt;AH$9,MIN(MAX(0,AH$10-Data!$AI335),MAX(0,Data!$B335-AH$9)),0)*(Parameters!$C$12-Parameters!$D$13)-Parameters!$F$13*AH$10</f>
        <v>-1965</v>
      </c>
      <c r="AI335">
        <f>IF(Data!$B335&gt;AI$9,MIN(MAX(0,AI$10-Data!$AI335),MAX(0,Data!$B335-AI$9)),0)*(Parameters!$C$12-Parameters!$D$13)-Parameters!$F$13*AI$10</f>
        <v>-1890</v>
      </c>
      <c r="AJ335">
        <f>IF(Data!$B335&gt;AJ$9,MIN(MAX(0,AJ$10-Data!$AI335),MAX(0,Data!$B335-AJ$9)),0)*(Parameters!$C$12-Parameters!$D$13)-Parameters!$F$13*AJ$10</f>
        <v>-1815</v>
      </c>
      <c r="AK335">
        <f>IF(Data!$B335&gt;AK$9,MIN(MAX(0,AK$10-Data!$AI335),MAX(0,Data!$B335-AK$9)),0)*(Parameters!$C$12-Parameters!$D$13)-Parameters!$F$13*AK$10</f>
        <v>-1740</v>
      </c>
      <c r="AL335">
        <f>IF(Data!$B335&gt;AL$9,MIN(MAX(0,AL$10-Data!$AI335),MAX(0,Data!$B335-AL$9)),0)*(Parameters!$C$12-Parameters!$D$13)-Parameters!$F$13*AL$10</f>
        <v>-1665</v>
      </c>
      <c r="AN335" s="8">
        <v>324</v>
      </c>
      <c r="AO335">
        <f t="shared" si="98"/>
        <v>5190</v>
      </c>
      <c r="AP335">
        <f t="shared" si="99"/>
        <v>6340</v>
      </c>
      <c r="AQ335">
        <f t="shared" si="100"/>
        <v>7490</v>
      </c>
      <c r="AR335">
        <f t="shared" si="101"/>
        <v>8640</v>
      </c>
      <c r="AS335">
        <f t="shared" si="102"/>
        <v>9400</v>
      </c>
      <c r="AT335">
        <f t="shared" si="103"/>
        <v>8350</v>
      </c>
      <c r="AU335">
        <f t="shared" si="104"/>
        <v>7075</v>
      </c>
      <c r="AV335">
        <f t="shared" si="105"/>
        <v>5800</v>
      </c>
      <c r="AW335">
        <f t="shared" si="106"/>
        <v>4525</v>
      </c>
      <c r="AX335">
        <f t="shared" si="107"/>
        <v>3250</v>
      </c>
      <c r="AY335">
        <f t="shared" si="108"/>
        <v>1975</v>
      </c>
      <c r="BE335" s="8"/>
      <c r="BS335" s="8"/>
      <c r="CG335" s="8"/>
      <c r="CU335" s="8"/>
      <c r="DI335" s="8"/>
      <c r="DW335" s="8"/>
      <c r="EK335" s="8"/>
      <c r="EY335" s="8"/>
      <c r="FM335" s="8"/>
      <c r="GA335" s="8"/>
      <c r="GO335" s="8"/>
      <c r="HC335" s="8"/>
      <c r="HQ335" s="8"/>
      <c r="IE335" s="8"/>
      <c r="IS335" s="8"/>
      <c r="JG335" s="8"/>
      <c r="JU335" s="8"/>
      <c r="KI335" s="8"/>
      <c r="KW335" s="8"/>
      <c r="LK335" s="8"/>
      <c r="LY335" s="8"/>
      <c r="MM335" s="8"/>
      <c r="NA335" s="8"/>
      <c r="NO335" s="8"/>
      <c r="OC335" s="8"/>
      <c r="OQ335" s="8"/>
      <c r="PE335" s="8"/>
    </row>
    <row r="336" spans="1:421" x14ac:dyDescent="0.35">
      <c r="A336" s="8">
        <v>325</v>
      </c>
      <c r="B336">
        <f>IF(Data!$B336&gt;B$9,B$9,Data!$B336)*(Parameters!$C$12-Parameters!$D$12)-Parameters!$E$12*B$9</f>
        <v>2200</v>
      </c>
      <c r="C336">
        <f>IF(Data!$B336&gt;C$9,C$9,Data!$B336)*(Parameters!$C$12-Parameters!$D$12)-Parameters!$E$12*C$9</f>
        <v>2500</v>
      </c>
      <c r="D336">
        <f>IF(Data!$B336&gt;D$9,D$9,Data!$B336)*(Parameters!$C$12-Parameters!$D$12)-Parameters!$E$12*D$9</f>
        <v>2800</v>
      </c>
      <c r="E336">
        <f>IF(Data!$B336&gt;E$9,E$9,Data!$B336)*(Parameters!$C$12-Parameters!$D$12)-Parameters!$E$12*E$9</f>
        <v>3100</v>
      </c>
      <c r="F336">
        <f>IF(Data!$B336&gt;F$9,F$9,Data!$B336)*(Parameters!$C$12-Parameters!$D$12)-Parameters!$E$12*F$9</f>
        <v>3400</v>
      </c>
      <c r="G336">
        <f>IF(Data!$B336&gt;G$9,G$9,Data!$B336)*(Parameters!$C$12-Parameters!$D$12)-Parameters!$E$12*G$9</f>
        <v>3700</v>
      </c>
      <c r="H336">
        <f>IF(Data!$B336&gt;H$9,H$9,Data!$B336)*(Parameters!$C$12-Parameters!$D$12)-Parameters!$E$12*H$9</f>
        <v>4000</v>
      </c>
      <c r="I336">
        <f>IF(Data!$B336&gt;I$9,I$9,Data!$B336)*(Parameters!$C$12-Parameters!$D$12)-Parameters!$E$12*I$9</f>
        <v>3000</v>
      </c>
      <c r="J336">
        <f>IF(Data!$B336&gt;J$9,J$9,Data!$B336)*(Parameters!$C$12-Parameters!$D$12)-Parameters!$E$12*J$9</f>
        <v>2000</v>
      </c>
      <c r="K336">
        <f>IF(Data!$B336&gt;K$9,K$9,Data!$B336)*(Parameters!$C$12-Parameters!$D$12)-Parameters!$E$12*K$9</f>
        <v>1000</v>
      </c>
      <c r="L336">
        <f>IF(Data!$B336&gt;L$9,L$9,Data!$B336)*(Parameters!$C$12-Parameters!$D$12)-Parameters!$E$12*L$9</f>
        <v>0</v>
      </c>
      <c r="N336" s="8">
        <v>325</v>
      </c>
      <c r="O336">
        <f>IF(Data!$AI336&gt;O$10,O$10,Data!$AI336)*(Parameters!$C$13-Parameters!$D$13)-Parameters!$E$13*O$10</f>
        <v>0</v>
      </c>
      <c r="P336">
        <f>IF(Data!$AI336&gt;P$10,P$10,Data!$AI336)*(Parameters!$C$13-Parameters!$D$13)-Parameters!$E$13*P$10</f>
        <v>1350</v>
      </c>
      <c r="Q336">
        <f>IF(Data!$AI336&gt;Q$10,Q$10,Data!$AI336)*(Parameters!$C$13-Parameters!$D$13)-Parameters!$E$13*Q$10</f>
        <v>2020</v>
      </c>
      <c r="R336">
        <f>IF(Data!$AI336&gt;R$10,R$10,Data!$AI336)*(Parameters!$C$13-Parameters!$D$13)-Parameters!$E$13*R$10</f>
        <v>1670</v>
      </c>
      <c r="S336">
        <f>IF(Data!$AI336&gt;S$10,S$10,Data!$AI336)*(Parameters!$C$13-Parameters!$D$13)-Parameters!$E$13*S$10</f>
        <v>1320</v>
      </c>
      <c r="T336">
        <f>IF(Data!$AI336&gt;T$10,T$10,Data!$AI336)*(Parameters!$C$13-Parameters!$D$13)-Parameters!$E$13*T$10</f>
        <v>970</v>
      </c>
      <c r="U336">
        <f>IF(Data!$AI336&gt;U$10,U$10,Data!$AI336)*(Parameters!$C$13-Parameters!$D$13)-Parameters!$E$13*U$10</f>
        <v>620</v>
      </c>
      <c r="V336">
        <f>IF(Data!$AI336&gt;V$10,V$10,Data!$AI336)*(Parameters!$C$13-Parameters!$D$13)-Parameters!$E$13*V$10</f>
        <v>270</v>
      </c>
      <c r="W336">
        <f>IF(Data!$AI336&gt;W$10,W$10,Data!$AI336)*(Parameters!$C$13-Parameters!$D$13)-Parameters!$E$13*W$10</f>
        <v>-80</v>
      </c>
      <c r="X336">
        <f>IF(Data!$AI336&gt;X$10,X$10,Data!$AI336)*(Parameters!$C$13-Parameters!$D$13)-Parameters!$E$13*X$10</f>
        <v>-430</v>
      </c>
      <c r="Y336">
        <f>IF(Data!$AI336&gt;Y$10,Y$10,Data!$AI336)*(Parameters!$C$13-Parameters!$D$13)-Parameters!$E$13*Y$10</f>
        <v>-780</v>
      </c>
      <c r="AA336" s="8">
        <v>325</v>
      </c>
      <c r="AB336">
        <f>IF(Data!$B336&gt;AB$9,MIN(MAX(0,AB$10-Data!$AI336),MAX(0,Data!$B336-AB$9)),0)*(Parameters!$C$12-Parameters!$D$13)-Parameters!$F$13*AB$10</f>
        <v>0</v>
      </c>
      <c r="AC336">
        <f>IF(Data!$B336&gt;AC$9,MIN(MAX(0,AC$10-Data!$AI336),MAX(0,Data!$B336-AC$9)),0)*(Parameters!$C$12-Parameters!$D$13)-Parameters!$F$13*AC$10</f>
        <v>-500</v>
      </c>
      <c r="AD336">
        <f>IF(Data!$B336&gt;AD$9,MIN(MAX(0,AD$10-Data!$AI336),MAX(0,Data!$B336-AD$9)),0)*(Parameters!$C$12-Parameters!$D$13)-Parameters!$F$13*AD$10</f>
        <v>-1000</v>
      </c>
      <c r="AE336">
        <f>IF(Data!$B336&gt;AE$9,MIN(MAX(0,AE$10-Data!$AI336),MAX(0,Data!$B336-AE$9)),0)*(Parameters!$C$12-Parameters!$D$13)-Parameters!$F$13*AE$10</f>
        <v>-1500</v>
      </c>
      <c r="AF336">
        <f>IF(Data!$B336&gt;AF$9,MIN(MAX(0,AF$10-Data!$AI336),MAX(0,Data!$B336-AF$9)),0)*(Parameters!$C$12-Parameters!$D$13)-Parameters!$F$13*AF$10</f>
        <v>-2000</v>
      </c>
      <c r="AG336">
        <f>IF(Data!$B336&gt;AG$9,MIN(MAX(0,AG$10-Data!$AI336),MAX(0,Data!$B336-AG$9)),0)*(Parameters!$C$12-Parameters!$D$13)-Parameters!$F$13*AG$10</f>
        <v>-2500</v>
      </c>
      <c r="AH336">
        <f>IF(Data!$B336&gt;AH$9,MIN(MAX(0,AH$10-Data!$AI336),MAX(0,Data!$B336-AH$9)),0)*(Parameters!$C$12-Parameters!$D$13)-Parameters!$F$13*AH$10</f>
        <v>-3000</v>
      </c>
      <c r="AI336">
        <f>IF(Data!$B336&gt;AI$9,MIN(MAX(0,AI$10-Data!$AI336),MAX(0,Data!$B336-AI$9)),0)*(Parameters!$C$12-Parameters!$D$13)-Parameters!$F$13*AI$10</f>
        <v>-2350</v>
      </c>
      <c r="AJ336">
        <f>IF(Data!$B336&gt;AJ$9,MIN(MAX(0,AJ$10-Data!$AI336),MAX(0,Data!$B336-AJ$9)),0)*(Parameters!$C$12-Parameters!$D$13)-Parameters!$F$13*AJ$10</f>
        <v>-1700</v>
      </c>
      <c r="AK336">
        <f>IF(Data!$B336&gt;AK$9,MIN(MAX(0,AK$10-Data!$AI336),MAX(0,Data!$B336-AK$9)),0)*(Parameters!$C$12-Parameters!$D$13)-Parameters!$F$13*AK$10</f>
        <v>-1050</v>
      </c>
      <c r="AL336">
        <f>IF(Data!$B336&gt;AL$9,MIN(MAX(0,AL$10-Data!$AI336),MAX(0,Data!$B336-AL$9)),0)*(Parameters!$C$12-Parameters!$D$13)-Parameters!$F$13*AL$10</f>
        <v>-400</v>
      </c>
      <c r="AN336" s="8">
        <v>325</v>
      </c>
      <c r="AO336">
        <f t="shared" si="98"/>
        <v>2200</v>
      </c>
      <c r="AP336">
        <f t="shared" si="99"/>
        <v>3350</v>
      </c>
      <c r="AQ336">
        <f t="shared" si="100"/>
        <v>3820</v>
      </c>
      <c r="AR336">
        <f t="shared" si="101"/>
        <v>3270</v>
      </c>
      <c r="AS336">
        <f t="shared" si="102"/>
        <v>2720</v>
      </c>
      <c r="AT336">
        <f t="shared" si="103"/>
        <v>2170</v>
      </c>
      <c r="AU336">
        <f t="shared" si="104"/>
        <v>1620</v>
      </c>
      <c r="AV336">
        <f t="shared" si="105"/>
        <v>920</v>
      </c>
      <c r="AW336">
        <f t="shared" si="106"/>
        <v>220</v>
      </c>
      <c r="AX336">
        <f t="shared" si="107"/>
        <v>-480</v>
      </c>
      <c r="AY336">
        <f t="shared" si="108"/>
        <v>-1180</v>
      </c>
      <c r="BE336" s="8"/>
      <c r="BS336" s="8"/>
      <c r="CG336" s="8"/>
      <c r="CU336" s="8"/>
      <c r="DI336" s="8"/>
      <c r="DW336" s="8"/>
      <c r="EK336" s="8"/>
      <c r="EY336" s="8"/>
      <c r="FM336" s="8"/>
      <c r="GA336" s="8"/>
      <c r="GO336" s="8"/>
      <c r="HC336" s="8"/>
      <c r="HQ336" s="8"/>
      <c r="IE336" s="8"/>
      <c r="IS336" s="8"/>
      <c r="JG336" s="8"/>
      <c r="JU336" s="8"/>
      <c r="KI336" s="8"/>
      <c r="KW336" s="8"/>
      <c r="LK336" s="8"/>
      <c r="LY336" s="8"/>
      <c r="MM336" s="8"/>
      <c r="NA336" s="8"/>
      <c r="NO336" s="8"/>
      <c r="OC336" s="8"/>
      <c r="OQ336" s="8"/>
      <c r="PE336" s="8"/>
    </row>
    <row r="337" spans="1:421" x14ac:dyDescent="0.35">
      <c r="A337" s="8">
        <v>326</v>
      </c>
      <c r="B337">
        <f>IF(Data!$B337&gt;B$9,B$9,Data!$B337)*(Parameters!$C$12-Parameters!$D$12)-Parameters!$E$12*B$9</f>
        <v>2980</v>
      </c>
      <c r="C337">
        <f>IF(Data!$B337&gt;C$9,C$9,Data!$B337)*(Parameters!$C$12-Parameters!$D$12)-Parameters!$E$12*C$9</f>
        <v>3280</v>
      </c>
      <c r="D337">
        <f>IF(Data!$B337&gt;D$9,D$9,Data!$B337)*(Parameters!$C$12-Parameters!$D$12)-Parameters!$E$12*D$9</f>
        <v>3580</v>
      </c>
      <c r="E337">
        <f>IF(Data!$B337&gt;E$9,E$9,Data!$B337)*(Parameters!$C$12-Parameters!$D$12)-Parameters!$E$12*E$9</f>
        <v>3880</v>
      </c>
      <c r="F337">
        <f>IF(Data!$B337&gt;F$9,F$9,Data!$B337)*(Parameters!$C$12-Parameters!$D$12)-Parameters!$E$12*F$9</f>
        <v>4180</v>
      </c>
      <c r="G337">
        <f>IF(Data!$B337&gt;G$9,G$9,Data!$B337)*(Parameters!$C$12-Parameters!$D$12)-Parameters!$E$12*G$9</f>
        <v>4480</v>
      </c>
      <c r="H337">
        <f>IF(Data!$B337&gt;H$9,H$9,Data!$B337)*(Parameters!$C$12-Parameters!$D$12)-Parameters!$E$12*H$9</f>
        <v>4000</v>
      </c>
      <c r="I337">
        <f>IF(Data!$B337&gt;I$9,I$9,Data!$B337)*(Parameters!$C$12-Parameters!$D$12)-Parameters!$E$12*I$9</f>
        <v>3000</v>
      </c>
      <c r="J337">
        <f>IF(Data!$B337&gt;J$9,J$9,Data!$B337)*(Parameters!$C$12-Parameters!$D$12)-Parameters!$E$12*J$9</f>
        <v>2000</v>
      </c>
      <c r="K337">
        <f>IF(Data!$B337&gt;K$9,K$9,Data!$B337)*(Parameters!$C$12-Parameters!$D$12)-Parameters!$E$12*K$9</f>
        <v>1000</v>
      </c>
      <c r="L337">
        <f>IF(Data!$B337&gt;L$9,L$9,Data!$B337)*(Parameters!$C$12-Parameters!$D$12)-Parameters!$E$12*L$9</f>
        <v>0</v>
      </c>
      <c r="N337" s="8">
        <v>326</v>
      </c>
      <c r="O337">
        <f>IF(Data!$AI337&gt;O$10,O$10,Data!$AI337)*(Parameters!$C$13-Parameters!$D$13)-Parameters!$E$13*O$10</f>
        <v>0</v>
      </c>
      <c r="P337">
        <f>IF(Data!$AI337&gt;P$10,P$10,Data!$AI337)*(Parameters!$C$13-Parameters!$D$13)-Parameters!$E$13*P$10</f>
        <v>1350</v>
      </c>
      <c r="Q337">
        <f>IF(Data!$AI337&gt;Q$10,Q$10,Data!$AI337)*(Parameters!$C$13-Parameters!$D$13)-Parameters!$E$13*Q$10</f>
        <v>2700</v>
      </c>
      <c r="R337">
        <f>IF(Data!$AI337&gt;R$10,R$10,Data!$AI337)*(Parameters!$C$13-Parameters!$D$13)-Parameters!$E$13*R$10</f>
        <v>4050</v>
      </c>
      <c r="S337">
        <f>IF(Data!$AI337&gt;S$10,S$10,Data!$AI337)*(Parameters!$C$13-Parameters!$D$13)-Parameters!$E$13*S$10</f>
        <v>5400</v>
      </c>
      <c r="T337">
        <f>IF(Data!$AI337&gt;T$10,T$10,Data!$AI337)*(Parameters!$C$13-Parameters!$D$13)-Parameters!$E$13*T$10</f>
        <v>5390</v>
      </c>
      <c r="U337">
        <f>IF(Data!$AI337&gt;U$10,U$10,Data!$AI337)*(Parameters!$C$13-Parameters!$D$13)-Parameters!$E$13*U$10</f>
        <v>5040</v>
      </c>
      <c r="V337">
        <f>IF(Data!$AI337&gt;V$10,V$10,Data!$AI337)*(Parameters!$C$13-Parameters!$D$13)-Parameters!$E$13*V$10</f>
        <v>4690</v>
      </c>
      <c r="W337">
        <f>IF(Data!$AI337&gt;W$10,W$10,Data!$AI337)*(Parameters!$C$13-Parameters!$D$13)-Parameters!$E$13*W$10</f>
        <v>4340</v>
      </c>
      <c r="X337">
        <f>IF(Data!$AI337&gt;X$10,X$10,Data!$AI337)*(Parameters!$C$13-Parameters!$D$13)-Parameters!$E$13*X$10</f>
        <v>3990</v>
      </c>
      <c r="Y337">
        <f>IF(Data!$AI337&gt;Y$10,Y$10,Data!$AI337)*(Parameters!$C$13-Parameters!$D$13)-Parameters!$E$13*Y$10</f>
        <v>3640</v>
      </c>
      <c r="AA337" s="8">
        <v>326</v>
      </c>
      <c r="AB337">
        <f>IF(Data!$B337&gt;AB$9,MIN(MAX(0,AB$10-Data!$AI337),MAX(0,Data!$B337-AB$9)),0)*(Parameters!$C$12-Parameters!$D$13)-Parameters!$F$13*AB$10</f>
        <v>0</v>
      </c>
      <c r="AC337">
        <f>IF(Data!$B337&gt;AC$9,MIN(MAX(0,AC$10-Data!$AI337),MAX(0,Data!$B337-AC$9)),0)*(Parameters!$C$12-Parameters!$D$13)-Parameters!$F$13*AC$10</f>
        <v>-500</v>
      </c>
      <c r="AD337">
        <f>IF(Data!$B337&gt;AD$9,MIN(MAX(0,AD$10-Data!$AI337),MAX(0,Data!$B337-AD$9)),0)*(Parameters!$C$12-Parameters!$D$13)-Parameters!$F$13*AD$10</f>
        <v>-1000</v>
      </c>
      <c r="AE337">
        <f>IF(Data!$B337&gt;AE$9,MIN(MAX(0,AE$10-Data!$AI337),MAX(0,Data!$B337-AE$9)),0)*(Parameters!$C$12-Parameters!$D$13)-Parameters!$F$13*AE$10</f>
        <v>-1500</v>
      </c>
      <c r="AF337">
        <f>IF(Data!$B337&gt;AF$9,MIN(MAX(0,AF$10-Data!$AI337),MAX(0,Data!$B337-AF$9)),0)*(Parameters!$C$12-Parameters!$D$13)-Parameters!$F$13*AF$10</f>
        <v>-2000</v>
      </c>
      <c r="AG337">
        <f>IF(Data!$B337&gt;AG$9,MIN(MAX(0,AG$10-Data!$AI337),MAX(0,Data!$B337-AG$9)),0)*(Parameters!$C$12-Parameters!$D$13)-Parameters!$F$13*AG$10</f>
        <v>-2500</v>
      </c>
      <c r="AH337">
        <f>IF(Data!$B337&gt;AH$9,MIN(MAX(0,AH$10-Data!$AI337),MAX(0,Data!$B337-AH$9)),0)*(Parameters!$C$12-Parameters!$D$13)-Parameters!$F$13*AH$10</f>
        <v>-2310</v>
      </c>
      <c r="AI337">
        <f>IF(Data!$B337&gt;AI$9,MIN(MAX(0,AI$10-Data!$AI337),MAX(0,Data!$B337-AI$9)),0)*(Parameters!$C$12-Parameters!$D$13)-Parameters!$F$13*AI$10</f>
        <v>-1890</v>
      </c>
      <c r="AJ337">
        <f>IF(Data!$B337&gt;AJ$9,MIN(MAX(0,AJ$10-Data!$AI337),MAX(0,Data!$B337-AJ$9)),0)*(Parameters!$C$12-Parameters!$D$13)-Parameters!$F$13*AJ$10</f>
        <v>-1815</v>
      </c>
      <c r="AK337">
        <f>IF(Data!$B337&gt;AK$9,MIN(MAX(0,AK$10-Data!$AI337),MAX(0,Data!$B337-AK$9)),0)*(Parameters!$C$12-Parameters!$D$13)-Parameters!$F$13*AK$10</f>
        <v>-1740</v>
      </c>
      <c r="AL337">
        <f>IF(Data!$B337&gt;AL$9,MIN(MAX(0,AL$10-Data!$AI337),MAX(0,Data!$B337-AL$9)),0)*(Parameters!$C$12-Parameters!$D$13)-Parameters!$F$13*AL$10</f>
        <v>-1665</v>
      </c>
      <c r="AN337" s="8">
        <v>326</v>
      </c>
      <c r="AO337">
        <f t="shared" si="98"/>
        <v>2980</v>
      </c>
      <c r="AP337">
        <f t="shared" si="99"/>
        <v>4130</v>
      </c>
      <c r="AQ337">
        <f t="shared" si="100"/>
        <v>5280</v>
      </c>
      <c r="AR337">
        <f t="shared" si="101"/>
        <v>6430</v>
      </c>
      <c r="AS337">
        <f t="shared" si="102"/>
        <v>7580</v>
      </c>
      <c r="AT337">
        <f t="shared" si="103"/>
        <v>7370</v>
      </c>
      <c r="AU337">
        <f t="shared" si="104"/>
        <v>6730</v>
      </c>
      <c r="AV337">
        <f t="shared" si="105"/>
        <v>5800</v>
      </c>
      <c r="AW337">
        <f t="shared" si="106"/>
        <v>4525</v>
      </c>
      <c r="AX337">
        <f t="shared" si="107"/>
        <v>3250</v>
      </c>
      <c r="AY337">
        <f t="shared" si="108"/>
        <v>1975</v>
      </c>
      <c r="BE337" s="8"/>
      <c r="BS337" s="8"/>
      <c r="CG337" s="8"/>
      <c r="CU337" s="8"/>
      <c r="DI337" s="8"/>
      <c r="DW337" s="8"/>
      <c r="EK337" s="8"/>
      <c r="EY337" s="8"/>
      <c r="FM337" s="8"/>
      <c r="GA337" s="8"/>
      <c r="GO337" s="8"/>
      <c r="HC337" s="8"/>
      <c r="HQ337" s="8"/>
      <c r="IE337" s="8"/>
      <c r="IS337" s="8"/>
      <c r="JG337" s="8"/>
      <c r="JU337" s="8"/>
      <c r="KI337" s="8"/>
      <c r="KW337" s="8"/>
      <c r="LK337" s="8"/>
      <c r="LY337" s="8"/>
      <c r="MM337" s="8"/>
      <c r="NA337" s="8"/>
      <c r="NO337" s="8"/>
      <c r="OC337" s="8"/>
      <c r="OQ337" s="8"/>
      <c r="PE337" s="8"/>
    </row>
    <row r="338" spans="1:421" x14ac:dyDescent="0.35">
      <c r="A338" s="8">
        <v>327</v>
      </c>
      <c r="B338">
        <f>IF(Data!$B338&gt;B$9,B$9,Data!$B338)*(Parameters!$C$12-Parameters!$D$12)-Parameters!$E$12*B$9</f>
        <v>2460</v>
      </c>
      <c r="C338">
        <f>IF(Data!$B338&gt;C$9,C$9,Data!$B338)*(Parameters!$C$12-Parameters!$D$12)-Parameters!$E$12*C$9</f>
        <v>2760</v>
      </c>
      <c r="D338">
        <f>IF(Data!$B338&gt;D$9,D$9,Data!$B338)*(Parameters!$C$12-Parameters!$D$12)-Parameters!$E$12*D$9</f>
        <v>3060</v>
      </c>
      <c r="E338">
        <f>IF(Data!$B338&gt;E$9,E$9,Data!$B338)*(Parameters!$C$12-Parameters!$D$12)-Parameters!$E$12*E$9</f>
        <v>3360</v>
      </c>
      <c r="F338">
        <f>IF(Data!$B338&gt;F$9,F$9,Data!$B338)*(Parameters!$C$12-Parameters!$D$12)-Parameters!$E$12*F$9</f>
        <v>3660</v>
      </c>
      <c r="G338">
        <f>IF(Data!$B338&gt;G$9,G$9,Data!$B338)*(Parameters!$C$12-Parameters!$D$12)-Parameters!$E$12*G$9</f>
        <v>3960</v>
      </c>
      <c r="H338">
        <f>IF(Data!$B338&gt;H$9,H$9,Data!$B338)*(Parameters!$C$12-Parameters!$D$12)-Parameters!$E$12*H$9</f>
        <v>4000</v>
      </c>
      <c r="I338">
        <f>IF(Data!$B338&gt;I$9,I$9,Data!$B338)*(Parameters!$C$12-Parameters!$D$12)-Parameters!$E$12*I$9</f>
        <v>3000</v>
      </c>
      <c r="J338">
        <f>IF(Data!$B338&gt;J$9,J$9,Data!$B338)*(Parameters!$C$12-Parameters!$D$12)-Parameters!$E$12*J$9</f>
        <v>2000</v>
      </c>
      <c r="K338">
        <f>IF(Data!$B338&gt;K$9,K$9,Data!$B338)*(Parameters!$C$12-Parameters!$D$12)-Parameters!$E$12*K$9</f>
        <v>1000</v>
      </c>
      <c r="L338">
        <f>IF(Data!$B338&gt;L$9,L$9,Data!$B338)*(Parameters!$C$12-Parameters!$D$12)-Parameters!$E$12*L$9</f>
        <v>0</v>
      </c>
      <c r="N338" s="8">
        <v>327</v>
      </c>
      <c r="O338">
        <f>IF(Data!$AI338&gt;O$10,O$10,Data!$AI338)*(Parameters!$C$13-Parameters!$D$13)-Parameters!$E$13*O$10</f>
        <v>0</v>
      </c>
      <c r="P338">
        <f>IF(Data!$AI338&gt;P$10,P$10,Data!$AI338)*(Parameters!$C$13-Parameters!$D$13)-Parameters!$E$13*P$10</f>
        <v>1350</v>
      </c>
      <c r="Q338">
        <f>IF(Data!$AI338&gt;Q$10,Q$10,Data!$AI338)*(Parameters!$C$13-Parameters!$D$13)-Parameters!$E$13*Q$10</f>
        <v>2700</v>
      </c>
      <c r="R338">
        <f>IF(Data!$AI338&gt;R$10,R$10,Data!$AI338)*(Parameters!$C$13-Parameters!$D$13)-Parameters!$E$13*R$10</f>
        <v>4050</v>
      </c>
      <c r="S338">
        <f>IF(Data!$AI338&gt;S$10,S$10,Data!$AI338)*(Parameters!$C$13-Parameters!$D$13)-Parameters!$E$13*S$10</f>
        <v>5400</v>
      </c>
      <c r="T338">
        <f>IF(Data!$AI338&gt;T$10,T$10,Data!$AI338)*(Parameters!$C$13-Parameters!$D$13)-Parameters!$E$13*T$10</f>
        <v>6750</v>
      </c>
      <c r="U338">
        <f>IF(Data!$AI338&gt;U$10,U$10,Data!$AI338)*(Parameters!$C$13-Parameters!$D$13)-Parameters!$E$13*U$10</f>
        <v>8100</v>
      </c>
      <c r="V338">
        <f>IF(Data!$AI338&gt;V$10,V$10,Data!$AI338)*(Parameters!$C$13-Parameters!$D$13)-Parameters!$E$13*V$10</f>
        <v>8430</v>
      </c>
      <c r="W338">
        <f>IF(Data!$AI338&gt;W$10,W$10,Data!$AI338)*(Parameters!$C$13-Parameters!$D$13)-Parameters!$E$13*W$10</f>
        <v>8080</v>
      </c>
      <c r="X338">
        <f>IF(Data!$AI338&gt;X$10,X$10,Data!$AI338)*(Parameters!$C$13-Parameters!$D$13)-Parameters!$E$13*X$10</f>
        <v>7730</v>
      </c>
      <c r="Y338">
        <f>IF(Data!$AI338&gt;Y$10,Y$10,Data!$AI338)*(Parameters!$C$13-Parameters!$D$13)-Parameters!$E$13*Y$10</f>
        <v>7380</v>
      </c>
      <c r="AA338" s="8">
        <v>327</v>
      </c>
      <c r="AB338">
        <f>IF(Data!$B338&gt;AB$9,MIN(MAX(0,AB$10-Data!$AI338),MAX(0,Data!$B338-AB$9)),0)*(Parameters!$C$12-Parameters!$D$13)-Parameters!$F$13*AB$10</f>
        <v>0</v>
      </c>
      <c r="AC338">
        <f>IF(Data!$B338&gt;AC$9,MIN(MAX(0,AC$10-Data!$AI338),MAX(0,Data!$B338-AC$9)),0)*(Parameters!$C$12-Parameters!$D$13)-Parameters!$F$13*AC$10</f>
        <v>-500</v>
      </c>
      <c r="AD338">
        <f>IF(Data!$B338&gt;AD$9,MIN(MAX(0,AD$10-Data!$AI338),MAX(0,Data!$B338-AD$9)),0)*(Parameters!$C$12-Parameters!$D$13)-Parameters!$F$13*AD$10</f>
        <v>-1000</v>
      </c>
      <c r="AE338">
        <f>IF(Data!$B338&gt;AE$9,MIN(MAX(0,AE$10-Data!$AI338),MAX(0,Data!$B338-AE$9)),0)*(Parameters!$C$12-Parameters!$D$13)-Parameters!$F$13*AE$10</f>
        <v>-1500</v>
      </c>
      <c r="AF338">
        <f>IF(Data!$B338&gt;AF$9,MIN(MAX(0,AF$10-Data!$AI338),MAX(0,Data!$B338-AF$9)),0)*(Parameters!$C$12-Parameters!$D$13)-Parameters!$F$13*AF$10</f>
        <v>-2000</v>
      </c>
      <c r="AG338">
        <f>IF(Data!$B338&gt;AG$9,MIN(MAX(0,AG$10-Data!$AI338),MAX(0,Data!$B338-AG$9)),0)*(Parameters!$C$12-Parameters!$D$13)-Parameters!$F$13*AG$10</f>
        <v>-2500</v>
      </c>
      <c r="AH338">
        <f>IF(Data!$B338&gt;AH$9,MIN(MAX(0,AH$10-Data!$AI338),MAX(0,Data!$B338-AH$9)),0)*(Parameters!$C$12-Parameters!$D$13)-Parameters!$F$13*AH$10</f>
        <v>-3000</v>
      </c>
      <c r="AI338">
        <f>IF(Data!$B338&gt;AI$9,MIN(MAX(0,AI$10-Data!$AI338),MAX(0,Data!$B338-AI$9)),0)*(Parameters!$C$12-Parameters!$D$13)-Parameters!$F$13*AI$10</f>
        <v>-3155</v>
      </c>
      <c r="AJ338">
        <f>IF(Data!$B338&gt;AJ$9,MIN(MAX(0,AJ$10-Data!$AI338),MAX(0,Data!$B338-AJ$9)),0)*(Parameters!$C$12-Parameters!$D$13)-Parameters!$F$13*AJ$10</f>
        <v>-3080</v>
      </c>
      <c r="AK338">
        <f>IF(Data!$B338&gt;AK$9,MIN(MAX(0,AK$10-Data!$AI338),MAX(0,Data!$B338-AK$9)),0)*(Parameters!$C$12-Parameters!$D$13)-Parameters!$F$13*AK$10</f>
        <v>-3005</v>
      </c>
      <c r="AL338">
        <f>IF(Data!$B338&gt;AL$9,MIN(MAX(0,AL$10-Data!$AI338),MAX(0,Data!$B338-AL$9)),0)*(Parameters!$C$12-Parameters!$D$13)-Parameters!$F$13*AL$10</f>
        <v>-2930</v>
      </c>
      <c r="AN338" s="8">
        <v>327</v>
      </c>
      <c r="AO338">
        <f t="shared" si="98"/>
        <v>2460</v>
      </c>
      <c r="AP338">
        <f t="shared" si="99"/>
        <v>3610</v>
      </c>
      <c r="AQ338">
        <f t="shared" si="100"/>
        <v>4760</v>
      </c>
      <c r="AR338">
        <f t="shared" si="101"/>
        <v>5910</v>
      </c>
      <c r="AS338">
        <f t="shared" si="102"/>
        <v>7060</v>
      </c>
      <c r="AT338">
        <f t="shared" si="103"/>
        <v>8210</v>
      </c>
      <c r="AU338">
        <f t="shared" si="104"/>
        <v>9100</v>
      </c>
      <c r="AV338">
        <f t="shared" si="105"/>
        <v>8275</v>
      </c>
      <c r="AW338">
        <f t="shared" si="106"/>
        <v>7000</v>
      </c>
      <c r="AX338">
        <f t="shared" si="107"/>
        <v>5725</v>
      </c>
      <c r="AY338">
        <f t="shared" si="108"/>
        <v>4450</v>
      </c>
      <c r="BE338" s="8"/>
      <c r="BS338" s="8"/>
      <c r="CG338" s="8"/>
      <c r="CU338" s="8"/>
      <c r="DI338" s="8"/>
      <c r="DW338" s="8"/>
      <c r="EK338" s="8"/>
      <c r="EY338" s="8"/>
      <c r="FM338" s="8"/>
      <c r="GA338" s="8"/>
      <c r="GO338" s="8"/>
      <c r="HC338" s="8"/>
      <c r="HQ338" s="8"/>
      <c r="IE338" s="8"/>
      <c r="IS338" s="8"/>
      <c r="JG338" s="8"/>
      <c r="JU338" s="8"/>
      <c r="KI338" s="8"/>
      <c r="KW338" s="8"/>
      <c r="LK338" s="8"/>
      <c r="LY338" s="8"/>
      <c r="MM338" s="8"/>
      <c r="NA338" s="8"/>
      <c r="NO338" s="8"/>
      <c r="OC338" s="8"/>
      <c r="OQ338" s="8"/>
      <c r="PE338" s="8"/>
    </row>
    <row r="339" spans="1:421" x14ac:dyDescent="0.35">
      <c r="A339" s="8">
        <v>328</v>
      </c>
      <c r="B339">
        <f>IF(Data!$B339&gt;B$9,B$9,Data!$B339)*(Parameters!$C$12-Parameters!$D$12)-Parameters!$E$12*B$9</f>
        <v>2980</v>
      </c>
      <c r="C339">
        <f>IF(Data!$B339&gt;C$9,C$9,Data!$B339)*(Parameters!$C$12-Parameters!$D$12)-Parameters!$E$12*C$9</f>
        <v>3280</v>
      </c>
      <c r="D339">
        <f>IF(Data!$B339&gt;D$9,D$9,Data!$B339)*(Parameters!$C$12-Parameters!$D$12)-Parameters!$E$12*D$9</f>
        <v>3580</v>
      </c>
      <c r="E339">
        <f>IF(Data!$B339&gt;E$9,E$9,Data!$B339)*(Parameters!$C$12-Parameters!$D$12)-Parameters!$E$12*E$9</f>
        <v>3880</v>
      </c>
      <c r="F339">
        <f>IF(Data!$B339&gt;F$9,F$9,Data!$B339)*(Parameters!$C$12-Parameters!$D$12)-Parameters!$E$12*F$9</f>
        <v>4180</v>
      </c>
      <c r="G339">
        <f>IF(Data!$B339&gt;G$9,G$9,Data!$B339)*(Parameters!$C$12-Parameters!$D$12)-Parameters!$E$12*G$9</f>
        <v>4480</v>
      </c>
      <c r="H339">
        <f>IF(Data!$B339&gt;H$9,H$9,Data!$B339)*(Parameters!$C$12-Parameters!$D$12)-Parameters!$E$12*H$9</f>
        <v>4000</v>
      </c>
      <c r="I339">
        <f>IF(Data!$B339&gt;I$9,I$9,Data!$B339)*(Parameters!$C$12-Parameters!$D$12)-Parameters!$E$12*I$9</f>
        <v>3000</v>
      </c>
      <c r="J339">
        <f>IF(Data!$B339&gt;J$9,J$9,Data!$B339)*(Parameters!$C$12-Parameters!$D$12)-Parameters!$E$12*J$9</f>
        <v>2000</v>
      </c>
      <c r="K339">
        <f>IF(Data!$B339&gt;K$9,K$9,Data!$B339)*(Parameters!$C$12-Parameters!$D$12)-Parameters!$E$12*K$9</f>
        <v>1000</v>
      </c>
      <c r="L339">
        <f>IF(Data!$B339&gt;L$9,L$9,Data!$B339)*(Parameters!$C$12-Parameters!$D$12)-Parameters!$E$12*L$9</f>
        <v>0</v>
      </c>
      <c r="N339" s="8">
        <v>328</v>
      </c>
      <c r="O339">
        <f>IF(Data!$AI339&gt;O$10,O$10,Data!$AI339)*(Parameters!$C$13-Parameters!$D$13)-Parameters!$E$13*O$10</f>
        <v>0</v>
      </c>
      <c r="P339">
        <f>IF(Data!$AI339&gt;P$10,P$10,Data!$AI339)*(Parameters!$C$13-Parameters!$D$13)-Parameters!$E$13*P$10</f>
        <v>1350</v>
      </c>
      <c r="Q339">
        <f>IF(Data!$AI339&gt;Q$10,Q$10,Data!$AI339)*(Parameters!$C$13-Parameters!$D$13)-Parameters!$E$13*Q$10</f>
        <v>2700</v>
      </c>
      <c r="R339">
        <f>IF(Data!$AI339&gt;R$10,R$10,Data!$AI339)*(Parameters!$C$13-Parameters!$D$13)-Parameters!$E$13*R$10</f>
        <v>4050</v>
      </c>
      <c r="S339">
        <f>IF(Data!$AI339&gt;S$10,S$10,Data!$AI339)*(Parameters!$C$13-Parameters!$D$13)-Parameters!$E$13*S$10</f>
        <v>5400</v>
      </c>
      <c r="T339">
        <f>IF(Data!$AI339&gt;T$10,T$10,Data!$AI339)*(Parameters!$C$13-Parameters!$D$13)-Parameters!$E$13*T$10</f>
        <v>6070</v>
      </c>
      <c r="U339">
        <f>IF(Data!$AI339&gt;U$10,U$10,Data!$AI339)*(Parameters!$C$13-Parameters!$D$13)-Parameters!$E$13*U$10</f>
        <v>5720</v>
      </c>
      <c r="V339">
        <f>IF(Data!$AI339&gt;V$10,V$10,Data!$AI339)*(Parameters!$C$13-Parameters!$D$13)-Parameters!$E$13*V$10</f>
        <v>5370</v>
      </c>
      <c r="W339">
        <f>IF(Data!$AI339&gt;W$10,W$10,Data!$AI339)*(Parameters!$C$13-Parameters!$D$13)-Parameters!$E$13*W$10</f>
        <v>5020</v>
      </c>
      <c r="X339">
        <f>IF(Data!$AI339&gt;X$10,X$10,Data!$AI339)*(Parameters!$C$13-Parameters!$D$13)-Parameters!$E$13*X$10</f>
        <v>4670</v>
      </c>
      <c r="Y339">
        <f>IF(Data!$AI339&gt;Y$10,Y$10,Data!$AI339)*(Parameters!$C$13-Parameters!$D$13)-Parameters!$E$13*Y$10</f>
        <v>4320</v>
      </c>
      <c r="AA339" s="8">
        <v>328</v>
      </c>
      <c r="AB339">
        <f>IF(Data!$B339&gt;AB$9,MIN(MAX(0,AB$10-Data!$AI339),MAX(0,Data!$B339-AB$9)),0)*(Parameters!$C$12-Parameters!$D$13)-Parameters!$F$13*AB$10</f>
        <v>0</v>
      </c>
      <c r="AC339">
        <f>IF(Data!$B339&gt;AC$9,MIN(MAX(0,AC$10-Data!$AI339),MAX(0,Data!$B339-AC$9)),0)*(Parameters!$C$12-Parameters!$D$13)-Parameters!$F$13*AC$10</f>
        <v>-500</v>
      </c>
      <c r="AD339">
        <f>IF(Data!$B339&gt;AD$9,MIN(MAX(0,AD$10-Data!$AI339),MAX(0,Data!$B339-AD$9)),0)*(Parameters!$C$12-Parameters!$D$13)-Parameters!$F$13*AD$10</f>
        <v>-1000</v>
      </c>
      <c r="AE339">
        <f>IF(Data!$B339&gt;AE$9,MIN(MAX(0,AE$10-Data!$AI339),MAX(0,Data!$B339-AE$9)),0)*(Parameters!$C$12-Parameters!$D$13)-Parameters!$F$13*AE$10</f>
        <v>-1500</v>
      </c>
      <c r="AF339">
        <f>IF(Data!$B339&gt;AF$9,MIN(MAX(0,AF$10-Data!$AI339),MAX(0,Data!$B339-AF$9)),0)*(Parameters!$C$12-Parameters!$D$13)-Parameters!$F$13*AF$10</f>
        <v>-2000</v>
      </c>
      <c r="AG339">
        <f>IF(Data!$B339&gt;AG$9,MIN(MAX(0,AG$10-Data!$AI339),MAX(0,Data!$B339-AG$9)),0)*(Parameters!$C$12-Parameters!$D$13)-Parameters!$F$13*AG$10</f>
        <v>-2500</v>
      </c>
      <c r="AH339">
        <f>IF(Data!$B339&gt;AH$9,MIN(MAX(0,AH$10-Data!$AI339),MAX(0,Data!$B339-AH$9)),0)*(Parameters!$C$12-Parameters!$D$13)-Parameters!$F$13*AH$10</f>
        <v>-2310</v>
      </c>
      <c r="AI339">
        <f>IF(Data!$B339&gt;AI$9,MIN(MAX(0,AI$10-Data!$AI339),MAX(0,Data!$B339-AI$9)),0)*(Parameters!$C$12-Parameters!$D$13)-Parameters!$F$13*AI$10</f>
        <v>-2120</v>
      </c>
      <c r="AJ339">
        <f>IF(Data!$B339&gt;AJ$9,MIN(MAX(0,AJ$10-Data!$AI339),MAX(0,Data!$B339-AJ$9)),0)*(Parameters!$C$12-Parameters!$D$13)-Parameters!$F$13*AJ$10</f>
        <v>-2045</v>
      </c>
      <c r="AK339">
        <f>IF(Data!$B339&gt;AK$9,MIN(MAX(0,AK$10-Data!$AI339),MAX(0,Data!$B339-AK$9)),0)*(Parameters!$C$12-Parameters!$D$13)-Parameters!$F$13*AK$10</f>
        <v>-1970</v>
      </c>
      <c r="AL339">
        <f>IF(Data!$B339&gt;AL$9,MIN(MAX(0,AL$10-Data!$AI339),MAX(0,Data!$B339-AL$9)),0)*(Parameters!$C$12-Parameters!$D$13)-Parameters!$F$13*AL$10</f>
        <v>-1895</v>
      </c>
      <c r="AN339" s="8">
        <v>328</v>
      </c>
      <c r="AO339">
        <f t="shared" si="98"/>
        <v>2980</v>
      </c>
      <c r="AP339">
        <f t="shared" si="99"/>
        <v>4130</v>
      </c>
      <c r="AQ339">
        <f t="shared" si="100"/>
        <v>5280</v>
      </c>
      <c r="AR339">
        <f t="shared" si="101"/>
        <v>6430</v>
      </c>
      <c r="AS339">
        <f t="shared" si="102"/>
        <v>7580</v>
      </c>
      <c r="AT339">
        <f t="shared" si="103"/>
        <v>8050</v>
      </c>
      <c r="AU339">
        <f t="shared" si="104"/>
        <v>7410</v>
      </c>
      <c r="AV339">
        <f t="shared" si="105"/>
        <v>6250</v>
      </c>
      <c r="AW339">
        <f t="shared" si="106"/>
        <v>4975</v>
      </c>
      <c r="AX339">
        <f t="shared" si="107"/>
        <v>3700</v>
      </c>
      <c r="AY339">
        <f t="shared" si="108"/>
        <v>2425</v>
      </c>
      <c r="BE339" s="8"/>
      <c r="BS339" s="8"/>
      <c r="CG339" s="8"/>
      <c r="CU339" s="8"/>
      <c r="DI339" s="8"/>
      <c r="DW339" s="8"/>
      <c r="EK339" s="8"/>
      <c r="EY339" s="8"/>
      <c r="FM339" s="8"/>
      <c r="GA339" s="8"/>
      <c r="GO339" s="8"/>
      <c r="HC339" s="8"/>
      <c r="HQ339" s="8"/>
      <c r="IE339" s="8"/>
      <c r="IS339" s="8"/>
      <c r="JG339" s="8"/>
      <c r="JU339" s="8"/>
      <c r="KI339" s="8"/>
      <c r="KW339" s="8"/>
      <c r="LK339" s="8"/>
      <c r="LY339" s="8"/>
      <c r="MM339" s="8"/>
      <c r="NA339" s="8"/>
      <c r="NO339" s="8"/>
      <c r="OC339" s="8"/>
      <c r="OQ339" s="8"/>
      <c r="PE339" s="8"/>
    </row>
    <row r="340" spans="1:421" x14ac:dyDescent="0.35">
      <c r="A340" s="8">
        <v>329</v>
      </c>
      <c r="B340">
        <f>IF(Data!$B340&gt;B$9,B$9,Data!$B340)*(Parameters!$C$12-Parameters!$D$12)-Parameters!$E$12*B$9</f>
        <v>5450</v>
      </c>
      <c r="C340">
        <f>IF(Data!$B340&gt;C$9,C$9,Data!$B340)*(Parameters!$C$12-Parameters!$D$12)-Parameters!$E$12*C$9</f>
        <v>5750</v>
      </c>
      <c r="D340">
        <f>IF(Data!$B340&gt;D$9,D$9,Data!$B340)*(Parameters!$C$12-Parameters!$D$12)-Parameters!$E$12*D$9</f>
        <v>6050</v>
      </c>
      <c r="E340">
        <f>IF(Data!$B340&gt;E$9,E$9,Data!$B340)*(Parameters!$C$12-Parameters!$D$12)-Parameters!$E$12*E$9</f>
        <v>6350</v>
      </c>
      <c r="F340">
        <f>IF(Data!$B340&gt;F$9,F$9,Data!$B340)*(Parameters!$C$12-Parameters!$D$12)-Parameters!$E$12*F$9</f>
        <v>6000</v>
      </c>
      <c r="G340">
        <f>IF(Data!$B340&gt;G$9,G$9,Data!$B340)*(Parameters!$C$12-Parameters!$D$12)-Parameters!$E$12*G$9</f>
        <v>5000</v>
      </c>
      <c r="H340">
        <f>IF(Data!$B340&gt;H$9,H$9,Data!$B340)*(Parameters!$C$12-Parameters!$D$12)-Parameters!$E$12*H$9</f>
        <v>4000</v>
      </c>
      <c r="I340">
        <f>IF(Data!$B340&gt;I$9,I$9,Data!$B340)*(Parameters!$C$12-Parameters!$D$12)-Parameters!$E$12*I$9</f>
        <v>3000</v>
      </c>
      <c r="J340">
        <f>IF(Data!$B340&gt;J$9,J$9,Data!$B340)*(Parameters!$C$12-Parameters!$D$12)-Parameters!$E$12*J$9</f>
        <v>2000</v>
      </c>
      <c r="K340">
        <f>IF(Data!$B340&gt;K$9,K$9,Data!$B340)*(Parameters!$C$12-Parameters!$D$12)-Parameters!$E$12*K$9</f>
        <v>1000</v>
      </c>
      <c r="L340">
        <f>IF(Data!$B340&gt;L$9,L$9,Data!$B340)*(Parameters!$C$12-Parameters!$D$12)-Parameters!$E$12*L$9</f>
        <v>0</v>
      </c>
      <c r="N340" s="8">
        <v>329</v>
      </c>
      <c r="O340">
        <f>IF(Data!$AI340&gt;O$10,O$10,Data!$AI340)*(Parameters!$C$13-Parameters!$D$13)-Parameters!$E$13*O$10</f>
        <v>0</v>
      </c>
      <c r="P340">
        <f>IF(Data!$AI340&gt;P$10,P$10,Data!$AI340)*(Parameters!$C$13-Parameters!$D$13)-Parameters!$E$13*P$10</f>
        <v>1350</v>
      </c>
      <c r="Q340">
        <f>IF(Data!$AI340&gt;Q$10,Q$10,Data!$AI340)*(Parameters!$C$13-Parameters!$D$13)-Parameters!$E$13*Q$10</f>
        <v>2700</v>
      </c>
      <c r="R340">
        <f>IF(Data!$AI340&gt;R$10,R$10,Data!$AI340)*(Parameters!$C$13-Parameters!$D$13)-Parameters!$E$13*R$10</f>
        <v>4050</v>
      </c>
      <c r="S340">
        <f>IF(Data!$AI340&gt;S$10,S$10,Data!$AI340)*(Parameters!$C$13-Parameters!$D$13)-Parameters!$E$13*S$10</f>
        <v>5400</v>
      </c>
      <c r="T340">
        <f>IF(Data!$AI340&gt;T$10,T$10,Data!$AI340)*(Parameters!$C$13-Parameters!$D$13)-Parameters!$E$13*T$10</f>
        <v>6750</v>
      </c>
      <c r="U340">
        <f>IF(Data!$AI340&gt;U$10,U$10,Data!$AI340)*(Parameters!$C$13-Parameters!$D$13)-Parameters!$E$13*U$10</f>
        <v>8100</v>
      </c>
      <c r="V340">
        <f>IF(Data!$AI340&gt;V$10,V$10,Data!$AI340)*(Parameters!$C$13-Parameters!$D$13)-Parameters!$E$13*V$10</f>
        <v>9110</v>
      </c>
      <c r="W340">
        <f>IF(Data!$AI340&gt;W$10,W$10,Data!$AI340)*(Parameters!$C$13-Parameters!$D$13)-Parameters!$E$13*W$10</f>
        <v>8760</v>
      </c>
      <c r="X340">
        <f>IF(Data!$AI340&gt;X$10,X$10,Data!$AI340)*(Parameters!$C$13-Parameters!$D$13)-Parameters!$E$13*X$10</f>
        <v>8410</v>
      </c>
      <c r="Y340">
        <f>IF(Data!$AI340&gt;Y$10,Y$10,Data!$AI340)*(Parameters!$C$13-Parameters!$D$13)-Parameters!$E$13*Y$10</f>
        <v>8060</v>
      </c>
      <c r="AA340" s="8">
        <v>329</v>
      </c>
      <c r="AB340">
        <f>IF(Data!$B340&gt;AB$9,MIN(MAX(0,AB$10-Data!$AI340),MAX(0,Data!$B340-AB$9)),0)*(Parameters!$C$12-Parameters!$D$13)-Parameters!$F$13*AB$10</f>
        <v>0</v>
      </c>
      <c r="AC340">
        <f>IF(Data!$B340&gt;AC$9,MIN(MAX(0,AC$10-Data!$AI340),MAX(0,Data!$B340-AC$9)),0)*(Parameters!$C$12-Parameters!$D$13)-Parameters!$F$13*AC$10</f>
        <v>-500</v>
      </c>
      <c r="AD340">
        <f>IF(Data!$B340&gt;AD$9,MIN(MAX(0,AD$10-Data!$AI340),MAX(0,Data!$B340-AD$9)),0)*(Parameters!$C$12-Parameters!$D$13)-Parameters!$F$13*AD$10</f>
        <v>-1000</v>
      </c>
      <c r="AE340">
        <f>IF(Data!$B340&gt;AE$9,MIN(MAX(0,AE$10-Data!$AI340),MAX(0,Data!$B340-AE$9)),0)*(Parameters!$C$12-Parameters!$D$13)-Parameters!$F$13*AE$10</f>
        <v>-1500</v>
      </c>
      <c r="AF340">
        <f>IF(Data!$B340&gt;AF$9,MIN(MAX(0,AF$10-Data!$AI340),MAX(0,Data!$B340-AF$9)),0)*(Parameters!$C$12-Parameters!$D$13)-Parameters!$F$13*AF$10</f>
        <v>-2000</v>
      </c>
      <c r="AG340">
        <f>IF(Data!$B340&gt;AG$9,MIN(MAX(0,AG$10-Data!$AI340),MAX(0,Data!$B340-AG$9)),0)*(Parameters!$C$12-Parameters!$D$13)-Parameters!$F$13*AG$10</f>
        <v>-2500</v>
      </c>
      <c r="AH340">
        <f>IF(Data!$B340&gt;AH$9,MIN(MAX(0,AH$10-Data!$AI340),MAX(0,Data!$B340-AH$9)),0)*(Parameters!$C$12-Parameters!$D$13)-Parameters!$F$13*AH$10</f>
        <v>-3000</v>
      </c>
      <c r="AI340">
        <f>IF(Data!$B340&gt;AI$9,MIN(MAX(0,AI$10-Data!$AI340),MAX(0,Data!$B340-AI$9)),0)*(Parameters!$C$12-Parameters!$D$13)-Parameters!$F$13*AI$10</f>
        <v>-3385</v>
      </c>
      <c r="AJ340">
        <f>IF(Data!$B340&gt;AJ$9,MIN(MAX(0,AJ$10-Data!$AI340),MAX(0,Data!$B340-AJ$9)),0)*(Parameters!$C$12-Parameters!$D$13)-Parameters!$F$13*AJ$10</f>
        <v>-3310</v>
      </c>
      <c r="AK340">
        <f>IF(Data!$B340&gt;AK$9,MIN(MAX(0,AK$10-Data!$AI340),MAX(0,Data!$B340-AK$9)),0)*(Parameters!$C$12-Parameters!$D$13)-Parameters!$F$13*AK$10</f>
        <v>-3235</v>
      </c>
      <c r="AL340">
        <f>IF(Data!$B340&gt;AL$9,MIN(MAX(0,AL$10-Data!$AI340),MAX(0,Data!$B340-AL$9)),0)*(Parameters!$C$12-Parameters!$D$13)-Parameters!$F$13*AL$10</f>
        <v>-3160</v>
      </c>
      <c r="AN340" s="8">
        <v>329</v>
      </c>
      <c r="AO340">
        <f t="shared" si="98"/>
        <v>5450</v>
      </c>
      <c r="AP340">
        <f t="shared" si="99"/>
        <v>6600</v>
      </c>
      <c r="AQ340">
        <f t="shared" si="100"/>
        <v>7750</v>
      </c>
      <c r="AR340">
        <f t="shared" si="101"/>
        <v>8900</v>
      </c>
      <c r="AS340">
        <f t="shared" si="102"/>
        <v>9400</v>
      </c>
      <c r="AT340">
        <f t="shared" si="103"/>
        <v>9250</v>
      </c>
      <c r="AU340">
        <f t="shared" si="104"/>
        <v>9100</v>
      </c>
      <c r="AV340">
        <f t="shared" si="105"/>
        <v>8725</v>
      </c>
      <c r="AW340">
        <f t="shared" si="106"/>
        <v>7450</v>
      </c>
      <c r="AX340">
        <f t="shared" si="107"/>
        <v>6175</v>
      </c>
      <c r="AY340">
        <f t="shared" si="108"/>
        <v>4900</v>
      </c>
      <c r="BE340" s="8"/>
      <c r="BS340" s="8"/>
      <c r="CG340" s="8"/>
      <c r="CU340" s="8"/>
      <c r="DI340" s="8"/>
      <c r="DW340" s="8"/>
      <c r="EK340" s="8"/>
      <c r="EY340" s="8"/>
      <c r="FM340" s="8"/>
      <c r="GA340" s="8"/>
      <c r="GO340" s="8"/>
      <c r="HC340" s="8"/>
      <c r="HQ340" s="8"/>
      <c r="IE340" s="8"/>
      <c r="IS340" s="8"/>
      <c r="JG340" s="8"/>
      <c r="JU340" s="8"/>
      <c r="KI340" s="8"/>
      <c r="KW340" s="8"/>
      <c r="LK340" s="8"/>
      <c r="LY340" s="8"/>
      <c r="MM340" s="8"/>
      <c r="NA340" s="8"/>
      <c r="NO340" s="8"/>
      <c r="OC340" s="8"/>
      <c r="OQ340" s="8"/>
      <c r="PE340" s="8"/>
    </row>
    <row r="341" spans="1:421" x14ac:dyDescent="0.35">
      <c r="A341" s="8">
        <v>330</v>
      </c>
      <c r="B341">
        <f>IF(Data!$B341&gt;B$9,B$9,Data!$B341)*(Parameters!$C$12-Parameters!$D$12)-Parameters!$E$12*B$9</f>
        <v>2590</v>
      </c>
      <c r="C341">
        <f>IF(Data!$B341&gt;C$9,C$9,Data!$B341)*(Parameters!$C$12-Parameters!$D$12)-Parameters!$E$12*C$9</f>
        <v>2890</v>
      </c>
      <c r="D341">
        <f>IF(Data!$B341&gt;D$9,D$9,Data!$B341)*(Parameters!$C$12-Parameters!$D$12)-Parameters!$E$12*D$9</f>
        <v>3190</v>
      </c>
      <c r="E341">
        <f>IF(Data!$B341&gt;E$9,E$9,Data!$B341)*(Parameters!$C$12-Parameters!$D$12)-Parameters!$E$12*E$9</f>
        <v>3490</v>
      </c>
      <c r="F341">
        <f>IF(Data!$B341&gt;F$9,F$9,Data!$B341)*(Parameters!$C$12-Parameters!$D$12)-Parameters!$E$12*F$9</f>
        <v>3790</v>
      </c>
      <c r="G341">
        <f>IF(Data!$B341&gt;G$9,G$9,Data!$B341)*(Parameters!$C$12-Parameters!$D$12)-Parameters!$E$12*G$9</f>
        <v>4090</v>
      </c>
      <c r="H341">
        <f>IF(Data!$B341&gt;H$9,H$9,Data!$B341)*(Parameters!$C$12-Parameters!$D$12)-Parameters!$E$12*H$9</f>
        <v>4000</v>
      </c>
      <c r="I341">
        <f>IF(Data!$B341&gt;I$9,I$9,Data!$B341)*(Parameters!$C$12-Parameters!$D$12)-Parameters!$E$12*I$9</f>
        <v>3000</v>
      </c>
      <c r="J341">
        <f>IF(Data!$B341&gt;J$9,J$9,Data!$B341)*(Parameters!$C$12-Parameters!$D$12)-Parameters!$E$12*J$9</f>
        <v>2000</v>
      </c>
      <c r="K341">
        <f>IF(Data!$B341&gt;K$9,K$9,Data!$B341)*(Parameters!$C$12-Parameters!$D$12)-Parameters!$E$12*K$9</f>
        <v>1000</v>
      </c>
      <c r="L341">
        <f>IF(Data!$B341&gt;L$9,L$9,Data!$B341)*(Parameters!$C$12-Parameters!$D$12)-Parameters!$E$12*L$9</f>
        <v>0</v>
      </c>
      <c r="N341" s="8">
        <v>330</v>
      </c>
      <c r="O341">
        <f>IF(Data!$AI341&gt;O$10,O$10,Data!$AI341)*(Parameters!$C$13-Parameters!$D$13)-Parameters!$E$13*O$10</f>
        <v>0</v>
      </c>
      <c r="P341">
        <f>IF(Data!$AI341&gt;P$10,P$10,Data!$AI341)*(Parameters!$C$13-Parameters!$D$13)-Parameters!$E$13*P$10</f>
        <v>1350</v>
      </c>
      <c r="Q341">
        <f>IF(Data!$AI341&gt;Q$10,Q$10,Data!$AI341)*(Parameters!$C$13-Parameters!$D$13)-Parameters!$E$13*Q$10</f>
        <v>2700</v>
      </c>
      <c r="R341">
        <f>IF(Data!$AI341&gt;R$10,R$10,Data!$AI341)*(Parameters!$C$13-Parameters!$D$13)-Parameters!$E$13*R$10</f>
        <v>4050</v>
      </c>
      <c r="S341">
        <f>IF(Data!$AI341&gt;S$10,S$10,Data!$AI341)*(Parameters!$C$13-Parameters!$D$13)-Parameters!$E$13*S$10</f>
        <v>5400</v>
      </c>
      <c r="T341">
        <f>IF(Data!$AI341&gt;T$10,T$10,Data!$AI341)*(Parameters!$C$13-Parameters!$D$13)-Parameters!$E$13*T$10</f>
        <v>6750</v>
      </c>
      <c r="U341">
        <f>IF(Data!$AI341&gt;U$10,U$10,Data!$AI341)*(Parameters!$C$13-Parameters!$D$13)-Parameters!$E$13*U$10</f>
        <v>7760</v>
      </c>
      <c r="V341">
        <f>IF(Data!$AI341&gt;V$10,V$10,Data!$AI341)*(Parameters!$C$13-Parameters!$D$13)-Parameters!$E$13*V$10</f>
        <v>7410</v>
      </c>
      <c r="W341">
        <f>IF(Data!$AI341&gt;W$10,W$10,Data!$AI341)*(Parameters!$C$13-Parameters!$D$13)-Parameters!$E$13*W$10</f>
        <v>7060</v>
      </c>
      <c r="X341">
        <f>IF(Data!$AI341&gt;X$10,X$10,Data!$AI341)*(Parameters!$C$13-Parameters!$D$13)-Parameters!$E$13*X$10</f>
        <v>6710</v>
      </c>
      <c r="Y341">
        <f>IF(Data!$AI341&gt;Y$10,Y$10,Data!$AI341)*(Parameters!$C$13-Parameters!$D$13)-Parameters!$E$13*Y$10</f>
        <v>6360</v>
      </c>
      <c r="AA341" s="8">
        <v>330</v>
      </c>
      <c r="AB341">
        <f>IF(Data!$B341&gt;AB$9,MIN(MAX(0,AB$10-Data!$AI341),MAX(0,Data!$B341-AB$9)),0)*(Parameters!$C$12-Parameters!$D$13)-Parameters!$F$13*AB$10</f>
        <v>0</v>
      </c>
      <c r="AC341">
        <f>IF(Data!$B341&gt;AC$9,MIN(MAX(0,AC$10-Data!$AI341),MAX(0,Data!$B341-AC$9)),0)*(Parameters!$C$12-Parameters!$D$13)-Parameters!$F$13*AC$10</f>
        <v>-500</v>
      </c>
      <c r="AD341">
        <f>IF(Data!$B341&gt;AD$9,MIN(MAX(0,AD$10-Data!$AI341),MAX(0,Data!$B341-AD$9)),0)*(Parameters!$C$12-Parameters!$D$13)-Parameters!$F$13*AD$10</f>
        <v>-1000</v>
      </c>
      <c r="AE341">
        <f>IF(Data!$B341&gt;AE$9,MIN(MAX(0,AE$10-Data!$AI341),MAX(0,Data!$B341-AE$9)),0)*(Parameters!$C$12-Parameters!$D$13)-Parameters!$F$13*AE$10</f>
        <v>-1500</v>
      </c>
      <c r="AF341">
        <f>IF(Data!$B341&gt;AF$9,MIN(MAX(0,AF$10-Data!$AI341),MAX(0,Data!$B341-AF$9)),0)*(Parameters!$C$12-Parameters!$D$13)-Parameters!$F$13*AF$10</f>
        <v>-2000</v>
      </c>
      <c r="AG341">
        <f>IF(Data!$B341&gt;AG$9,MIN(MAX(0,AG$10-Data!$AI341),MAX(0,Data!$B341-AG$9)),0)*(Parameters!$C$12-Parameters!$D$13)-Parameters!$F$13*AG$10</f>
        <v>-2500</v>
      </c>
      <c r="AH341">
        <f>IF(Data!$B341&gt;AH$9,MIN(MAX(0,AH$10-Data!$AI341),MAX(0,Data!$B341-AH$9)),0)*(Parameters!$C$12-Parameters!$D$13)-Parameters!$F$13*AH$10</f>
        <v>-2885</v>
      </c>
      <c r="AI341">
        <f>IF(Data!$B341&gt;AI$9,MIN(MAX(0,AI$10-Data!$AI341),MAX(0,Data!$B341-AI$9)),0)*(Parameters!$C$12-Parameters!$D$13)-Parameters!$F$13*AI$10</f>
        <v>-2810</v>
      </c>
      <c r="AJ341">
        <f>IF(Data!$B341&gt;AJ$9,MIN(MAX(0,AJ$10-Data!$AI341),MAX(0,Data!$B341-AJ$9)),0)*(Parameters!$C$12-Parameters!$D$13)-Parameters!$F$13*AJ$10</f>
        <v>-2735</v>
      </c>
      <c r="AK341">
        <f>IF(Data!$B341&gt;AK$9,MIN(MAX(0,AK$10-Data!$AI341),MAX(0,Data!$B341-AK$9)),0)*(Parameters!$C$12-Parameters!$D$13)-Parameters!$F$13*AK$10</f>
        <v>-2660</v>
      </c>
      <c r="AL341">
        <f>IF(Data!$B341&gt;AL$9,MIN(MAX(0,AL$10-Data!$AI341),MAX(0,Data!$B341-AL$9)),0)*(Parameters!$C$12-Parameters!$D$13)-Parameters!$F$13*AL$10</f>
        <v>-2585</v>
      </c>
      <c r="AN341" s="8">
        <v>330</v>
      </c>
      <c r="AO341">
        <f t="shared" si="98"/>
        <v>2590</v>
      </c>
      <c r="AP341">
        <f t="shared" si="99"/>
        <v>3740</v>
      </c>
      <c r="AQ341">
        <f t="shared" si="100"/>
        <v>4890</v>
      </c>
      <c r="AR341">
        <f t="shared" si="101"/>
        <v>6040</v>
      </c>
      <c r="AS341">
        <f t="shared" si="102"/>
        <v>7190</v>
      </c>
      <c r="AT341">
        <f t="shared" si="103"/>
        <v>8340</v>
      </c>
      <c r="AU341">
        <f t="shared" si="104"/>
        <v>8875</v>
      </c>
      <c r="AV341">
        <f t="shared" si="105"/>
        <v>7600</v>
      </c>
      <c r="AW341">
        <f t="shared" si="106"/>
        <v>6325</v>
      </c>
      <c r="AX341">
        <f t="shared" si="107"/>
        <v>5050</v>
      </c>
      <c r="AY341">
        <f t="shared" si="108"/>
        <v>3775</v>
      </c>
      <c r="BE341" s="8"/>
      <c r="BS341" s="8"/>
      <c r="CG341" s="8"/>
      <c r="CU341" s="8"/>
      <c r="DI341" s="8"/>
      <c r="DW341" s="8"/>
      <c r="EK341" s="8"/>
      <c r="EY341" s="8"/>
      <c r="FM341" s="8"/>
      <c r="GA341" s="8"/>
      <c r="GO341" s="8"/>
      <c r="HC341" s="8"/>
      <c r="HQ341" s="8"/>
      <c r="IE341" s="8"/>
      <c r="IS341" s="8"/>
      <c r="JG341" s="8"/>
      <c r="JU341" s="8"/>
      <c r="KI341" s="8"/>
      <c r="KW341" s="8"/>
      <c r="LK341" s="8"/>
      <c r="LY341" s="8"/>
      <c r="MM341" s="8"/>
      <c r="NA341" s="8"/>
      <c r="NO341" s="8"/>
      <c r="OC341" s="8"/>
      <c r="OQ341" s="8"/>
      <c r="PE341" s="8"/>
    </row>
    <row r="342" spans="1:421" x14ac:dyDescent="0.35">
      <c r="A342" s="8">
        <v>331</v>
      </c>
      <c r="B342">
        <f>IF(Data!$B342&gt;B$9,B$9,Data!$B342)*(Parameters!$C$12-Parameters!$D$12)-Parameters!$E$12*B$9</f>
        <v>6100</v>
      </c>
      <c r="C342">
        <f>IF(Data!$B342&gt;C$9,C$9,Data!$B342)*(Parameters!$C$12-Parameters!$D$12)-Parameters!$E$12*C$9</f>
        <v>6400</v>
      </c>
      <c r="D342">
        <f>IF(Data!$B342&gt;D$9,D$9,Data!$B342)*(Parameters!$C$12-Parameters!$D$12)-Parameters!$E$12*D$9</f>
        <v>6700</v>
      </c>
      <c r="E342">
        <f>IF(Data!$B342&gt;E$9,E$9,Data!$B342)*(Parameters!$C$12-Parameters!$D$12)-Parameters!$E$12*E$9</f>
        <v>7000</v>
      </c>
      <c r="F342">
        <f>IF(Data!$B342&gt;F$9,F$9,Data!$B342)*(Parameters!$C$12-Parameters!$D$12)-Parameters!$E$12*F$9</f>
        <v>6000</v>
      </c>
      <c r="G342">
        <f>IF(Data!$B342&gt;G$9,G$9,Data!$B342)*(Parameters!$C$12-Parameters!$D$12)-Parameters!$E$12*G$9</f>
        <v>5000</v>
      </c>
      <c r="H342">
        <f>IF(Data!$B342&gt;H$9,H$9,Data!$B342)*(Parameters!$C$12-Parameters!$D$12)-Parameters!$E$12*H$9</f>
        <v>4000</v>
      </c>
      <c r="I342">
        <f>IF(Data!$B342&gt;I$9,I$9,Data!$B342)*(Parameters!$C$12-Parameters!$D$12)-Parameters!$E$12*I$9</f>
        <v>3000</v>
      </c>
      <c r="J342">
        <f>IF(Data!$B342&gt;J$9,J$9,Data!$B342)*(Parameters!$C$12-Parameters!$D$12)-Parameters!$E$12*J$9</f>
        <v>2000</v>
      </c>
      <c r="K342">
        <f>IF(Data!$B342&gt;K$9,K$9,Data!$B342)*(Parameters!$C$12-Parameters!$D$12)-Parameters!$E$12*K$9</f>
        <v>1000</v>
      </c>
      <c r="L342">
        <f>IF(Data!$B342&gt;L$9,L$9,Data!$B342)*(Parameters!$C$12-Parameters!$D$12)-Parameters!$E$12*L$9</f>
        <v>0</v>
      </c>
      <c r="N342" s="8">
        <v>331</v>
      </c>
      <c r="O342">
        <f>IF(Data!$AI342&gt;O$10,O$10,Data!$AI342)*(Parameters!$C$13-Parameters!$D$13)-Parameters!$E$13*O$10</f>
        <v>0</v>
      </c>
      <c r="P342">
        <f>IF(Data!$AI342&gt;P$10,P$10,Data!$AI342)*(Parameters!$C$13-Parameters!$D$13)-Parameters!$E$13*P$10</f>
        <v>1350</v>
      </c>
      <c r="Q342">
        <f>IF(Data!$AI342&gt;Q$10,Q$10,Data!$AI342)*(Parameters!$C$13-Parameters!$D$13)-Parameters!$E$13*Q$10</f>
        <v>2700</v>
      </c>
      <c r="R342">
        <f>IF(Data!$AI342&gt;R$10,R$10,Data!$AI342)*(Parameters!$C$13-Parameters!$D$13)-Parameters!$E$13*R$10</f>
        <v>4050</v>
      </c>
      <c r="S342">
        <f>IF(Data!$AI342&gt;S$10,S$10,Data!$AI342)*(Parameters!$C$13-Parameters!$D$13)-Parameters!$E$13*S$10</f>
        <v>5400</v>
      </c>
      <c r="T342">
        <f>IF(Data!$AI342&gt;T$10,T$10,Data!$AI342)*(Parameters!$C$13-Parameters!$D$13)-Parameters!$E$13*T$10</f>
        <v>6750</v>
      </c>
      <c r="U342">
        <f>IF(Data!$AI342&gt;U$10,U$10,Data!$AI342)*(Parameters!$C$13-Parameters!$D$13)-Parameters!$E$13*U$10</f>
        <v>7420</v>
      </c>
      <c r="V342">
        <f>IF(Data!$AI342&gt;V$10,V$10,Data!$AI342)*(Parameters!$C$13-Parameters!$D$13)-Parameters!$E$13*V$10</f>
        <v>7070</v>
      </c>
      <c r="W342">
        <f>IF(Data!$AI342&gt;W$10,W$10,Data!$AI342)*(Parameters!$C$13-Parameters!$D$13)-Parameters!$E$13*W$10</f>
        <v>6720</v>
      </c>
      <c r="X342">
        <f>IF(Data!$AI342&gt;X$10,X$10,Data!$AI342)*(Parameters!$C$13-Parameters!$D$13)-Parameters!$E$13*X$10</f>
        <v>6370</v>
      </c>
      <c r="Y342">
        <f>IF(Data!$AI342&gt;Y$10,Y$10,Data!$AI342)*(Parameters!$C$13-Parameters!$D$13)-Parameters!$E$13*Y$10</f>
        <v>6020</v>
      </c>
      <c r="AA342" s="8">
        <v>331</v>
      </c>
      <c r="AB342">
        <f>IF(Data!$B342&gt;AB$9,MIN(MAX(0,AB$10-Data!$AI342),MAX(0,Data!$B342-AB$9)),0)*(Parameters!$C$12-Parameters!$D$13)-Parameters!$F$13*AB$10</f>
        <v>0</v>
      </c>
      <c r="AC342">
        <f>IF(Data!$B342&gt;AC$9,MIN(MAX(0,AC$10-Data!$AI342),MAX(0,Data!$B342-AC$9)),0)*(Parameters!$C$12-Parameters!$D$13)-Parameters!$F$13*AC$10</f>
        <v>-500</v>
      </c>
      <c r="AD342">
        <f>IF(Data!$B342&gt;AD$9,MIN(MAX(0,AD$10-Data!$AI342),MAX(0,Data!$B342-AD$9)),0)*(Parameters!$C$12-Parameters!$D$13)-Parameters!$F$13*AD$10</f>
        <v>-1000</v>
      </c>
      <c r="AE342">
        <f>IF(Data!$B342&gt;AE$9,MIN(MAX(0,AE$10-Data!$AI342),MAX(0,Data!$B342-AE$9)),0)*(Parameters!$C$12-Parameters!$D$13)-Parameters!$F$13*AE$10</f>
        <v>-1500</v>
      </c>
      <c r="AF342">
        <f>IF(Data!$B342&gt;AF$9,MIN(MAX(0,AF$10-Data!$AI342),MAX(0,Data!$B342-AF$9)),0)*(Parameters!$C$12-Parameters!$D$13)-Parameters!$F$13*AF$10</f>
        <v>-2000</v>
      </c>
      <c r="AG342">
        <f>IF(Data!$B342&gt;AG$9,MIN(MAX(0,AG$10-Data!$AI342),MAX(0,Data!$B342-AG$9)),0)*(Parameters!$C$12-Parameters!$D$13)-Parameters!$F$13*AG$10</f>
        <v>-2500</v>
      </c>
      <c r="AH342">
        <f>IF(Data!$B342&gt;AH$9,MIN(MAX(0,AH$10-Data!$AI342),MAX(0,Data!$B342-AH$9)),0)*(Parameters!$C$12-Parameters!$D$13)-Parameters!$F$13*AH$10</f>
        <v>-2770</v>
      </c>
      <c r="AI342">
        <f>IF(Data!$B342&gt;AI$9,MIN(MAX(0,AI$10-Data!$AI342),MAX(0,Data!$B342-AI$9)),0)*(Parameters!$C$12-Parameters!$D$13)-Parameters!$F$13*AI$10</f>
        <v>-2695</v>
      </c>
      <c r="AJ342">
        <f>IF(Data!$B342&gt;AJ$9,MIN(MAX(0,AJ$10-Data!$AI342),MAX(0,Data!$B342-AJ$9)),0)*(Parameters!$C$12-Parameters!$D$13)-Parameters!$F$13*AJ$10</f>
        <v>-2620</v>
      </c>
      <c r="AK342">
        <f>IF(Data!$B342&gt;AK$9,MIN(MAX(0,AK$10-Data!$AI342),MAX(0,Data!$B342-AK$9)),0)*(Parameters!$C$12-Parameters!$D$13)-Parameters!$F$13*AK$10</f>
        <v>-2545</v>
      </c>
      <c r="AL342">
        <f>IF(Data!$B342&gt;AL$9,MIN(MAX(0,AL$10-Data!$AI342),MAX(0,Data!$B342-AL$9)),0)*(Parameters!$C$12-Parameters!$D$13)-Parameters!$F$13*AL$10</f>
        <v>-2470</v>
      </c>
      <c r="AN342" s="8">
        <v>331</v>
      </c>
      <c r="AO342">
        <f t="shared" si="98"/>
        <v>6100</v>
      </c>
      <c r="AP342">
        <f t="shared" si="99"/>
        <v>7250</v>
      </c>
      <c r="AQ342">
        <f t="shared" si="100"/>
        <v>8400</v>
      </c>
      <c r="AR342">
        <f t="shared" si="101"/>
        <v>9550</v>
      </c>
      <c r="AS342">
        <f t="shared" si="102"/>
        <v>9400</v>
      </c>
      <c r="AT342">
        <f t="shared" si="103"/>
        <v>9250</v>
      </c>
      <c r="AU342">
        <f t="shared" si="104"/>
        <v>8650</v>
      </c>
      <c r="AV342">
        <f t="shared" si="105"/>
        <v>7375</v>
      </c>
      <c r="AW342">
        <f t="shared" si="106"/>
        <v>6100</v>
      </c>
      <c r="AX342">
        <f t="shared" si="107"/>
        <v>4825</v>
      </c>
      <c r="AY342">
        <f t="shared" si="108"/>
        <v>3550</v>
      </c>
      <c r="BE342" s="8"/>
      <c r="BS342" s="8"/>
      <c r="CG342" s="8"/>
      <c r="CU342" s="8"/>
      <c r="DI342" s="8"/>
      <c r="DW342" s="8"/>
      <c r="EK342" s="8"/>
      <c r="EY342" s="8"/>
      <c r="FM342" s="8"/>
      <c r="GA342" s="8"/>
      <c r="GO342" s="8"/>
      <c r="HC342" s="8"/>
      <c r="HQ342" s="8"/>
      <c r="IE342" s="8"/>
      <c r="IS342" s="8"/>
      <c r="JG342" s="8"/>
      <c r="JU342" s="8"/>
      <c r="KI342" s="8"/>
      <c r="KW342" s="8"/>
      <c r="LK342" s="8"/>
      <c r="LY342" s="8"/>
      <c r="MM342" s="8"/>
      <c r="NA342" s="8"/>
      <c r="NO342" s="8"/>
      <c r="OC342" s="8"/>
      <c r="OQ342" s="8"/>
      <c r="PE342" s="8"/>
    </row>
    <row r="343" spans="1:421" x14ac:dyDescent="0.35">
      <c r="A343" s="8">
        <v>332</v>
      </c>
      <c r="B343">
        <f>IF(Data!$B343&gt;B$9,B$9,Data!$B343)*(Parameters!$C$12-Parameters!$D$12)-Parameters!$E$12*B$9</f>
        <v>5320</v>
      </c>
      <c r="C343">
        <f>IF(Data!$B343&gt;C$9,C$9,Data!$B343)*(Parameters!$C$12-Parameters!$D$12)-Parameters!$E$12*C$9</f>
        <v>5620</v>
      </c>
      <c r="D343">
        <f>IF(Data!$B343&gt;D$9,D$9,Data!$B343)*(Parameters!$C$12-Parameters!$D$12)-Parameters!$E$12*D$9</f>
        <v>5920</v>
      </c>
      <c r="E343">
        <f>IF(Data!$B343&gt;E$9,E$9,Data!$B343)*(Parameters!$C$12-Parameters!$D$12)-Parameters!$E$12*E$9</f>
        <v>6220</v>
      </c>
      <c r="F343">
        <f>IF(Data!$B343&gt;F$9,F$9,Data!$B343)*(Parameters!$C$12-Parameters!$D$12)-Parameters!$E$12*F$9</f>
        <v>6000</v>
      </c>
      <c r="G343">
        <f>IF(Data!$B343&gt;G$9,G$9,Data!$B343)*(Parameters!$C$12-Parameters!$D$12)-Parameters!$E$12*G$9</f>
        <v>5000</v>
      </c>
      <c r="H343">
        <f>IF(Data!$B343&gt;H$9,H$9,Data!$B343)*(Parameters!$C$12-Parameters!$D$12)-Parameters!$E$12*H$9</f>
        <v>4000</v>
      </c>
      <c r="I343">
        <f>IF(Data!$B343&gt;I$9,I$9,Data!$B343)*(Parameters!$C$12-Parameters!$D$12)-Parameters!$E$12*I$9</f>
        <v>3000</v>
      </c>
      <c r="J343">
        <f>IF(Data!$B343&gt;J$9,J$9,Data!$B343)*(Parameters!$C$12-Parameters!$D$12)-Parameters!$E$12*J$9</f>
        <v>2000</v>
      </c>
      <c r="K343">
        <f>IF(Data!$B343&gt;K$9,K$9,Data!$B343)*(Parameters!$C$12-Parameters!$D$12)-Parameters!$E$12*K$9</f>
        <v>1000</v>
      </c>
      <c r="L343">
        <f>IF(Data!$B343&gt;L$9,L$9,Data!$B343)*(Parameters!$C$12-Parameters!$D$12)-Parameters!$E$12*L$9</f>
        <v>0</v>
      </c>
      <c r="N343" s="8">
        <v>332</v>
      </c>
      <c r="O343">
        <f>IF(Data!$AI343&gt;O$10,O$10,Data!$AI343)*(Parameters!$C$13-Parameters!$D$13)-Parameters!$E$13*O$10</f>
        <v>0</v>
      </c>
      <c r="P343">
        <f>IF(Data!$AI343&gt;P$10,P$10,Data!$AI343)*(Parameters!$C$13-Parameters!$D$13)-Parameters!$E$13*P$10</f>
        <v>1350</v>
      </c>
      <c r="Q343">
        <f>IF(Data!$AI343&gt;Q$10,Q$10,Data!$AI343)*(Parameters!$C$13-Parameters!$D$13)-Parameters!$E$13*Q$10</f>
        <v>2700</v>
      </c>
      <c r="R343">
        <f>IF(Data!$AI343&gt;R$10,R$10,Data!$AI343)*(Parameters!$C$13-Parameters!$D$13)-Parameters!$E$13*R$10</f>
        <v>3370</v>
      </c>
      <c r="S343">
        <f>IF(Data!$AI343&gt;S$10,S$10,Data!$AI343)*(Parameters!$C$13-Parameters!$D$13)-Parameters!$E$13*S$10</f>
        <v>3020</v>
      </c>
      <c r="T343">
        <f>IF(Data!$AI343&gt;T$10,T$10,Data!$AI343)*(Parameters!$C$13-Parameters!$D$13)-Parameters!$E$13*T$10</f>
        <v>2670</v>
      </c>
      <c r="U343">
        <f>IF(Data!$AI343&gt;U$10,U$10,Data!$AI343)*(Parameters!$C$13-Parameters!$D$13)-Parameters!$E$13*U$10</f>
        <v>2320</v>
      </c>
      <c r="V343">
        <f>IF(Data!$AI343&gt;V$10,V$10,Data!$AI343)*(Parameters!$C$13-Parameters!$D$13)-Parameters!$E$13*V$10</f>
        <v>1970</v>
      </c>
      <c r="W343">
        <f>IF(Data!$AI343&gt;W$10,W$10,Data!$AI343)*(Parameters!$C$13-Parameters!$D$13)-Parameters!$E$13*W$10</f>
        <v>1620</v>
      </c>
      <c r="X343">
        <f>IF(Data!$AI343&gt;X$10,X$10,Data!$AI343)*(Parameters!$C$13-Parameters!$D$13)-Parameters!$E$13*X$10</f>
        <v>1270</v>
      </c>
      <c r="Y343">
        <f>IF(Data!$AI343&gt;Y$10,Y$10,Data!$AI343)*(Parameters!$C$13-Parameters!$D$13)-Parameters!$E$13*Y$10</f>
        <v>920</v>
      </c>
      <c r="AA343" s="8">
        <v>332</v>
      </c>
      <c r="AB343">
        <f>IF(Data!$B343&gt;AB$9,MIN(MAX(0,AB$10-Data!$AI343),MAX(0,Data!$B343-AB$9)),0)*(Parameters!$C$12-Parameters!$D$13)-Parameters!$F$13*AB$10</f>
        <v>0</v>
      </c>
      <c r="AC343">
        <f>IF(Data!$B343&gt;AC$9,MIN(MAX(0,AC$10-Data!$AI343),MAX(0,Data!$B343-AC$9)),0)*(Parameters!$C$12-Parameters!$D$13)-Parameters!$F$13*AC$10</f>
        <v>-500</v>
      </c>
      <c r="AD343">
        <f>IF(Data!$B343&gt;AD$9,MIN(MAX(0,AD$10-Data!$AI343),MAX(0,Data!$B343-AD$9)),0)*(Parameters!$C$12-Parameters!$D$13)-Parameters!$F$13*AD$10</f>
        <v>-1000</v>
      </c>
      <c r="AE343">
        <f>IF(Data!$B343&gt;AE$9,MIN(MAX(0,AE$10-Data!$AI343),MAX(0,Data!$B343-AE$9)),0)*(Parameters!$C$12-Parameters!$D$13)-Parameters!$F$13*AE$10</f>
        <v>-1500</v>
      </c>
      <c r="AF343">
        <f>IF(Data!$B343&gt;AF$9,MIN(MAX(0,AF$10-Data!$AI343),MAX(0,Data!$B343-AF$9)),0)*(Parameters!$C$12-Parameters!$D$13)-Parameters!$F$13*AF$10</f>
        <v>-1540</v>
      </c>
      <c r="AG343">
        <f>IF(Data!$B343&gt;AG$9,MIN(MAX(0,AG$10-Data!$AI343),MAX(0,Data!$B343-AG$9)),0)*(Parameters!$C$12-Parameters!$D$13)-Parameters!$F$13*AG$10</f>
        <v>-1120</v>
      </c>
      <c r="AH343">
        <f>IF(Data!$B343&gt;AH$9,MIN(MAX(0,AH$10-Data!$AI343),MAX(0,Data!$B343-AH$9)),0)*(Parameters!$C$12-Parameters!$D$13)-Parameters!$F$13*AH$10</f>
        <v>-1045</v>
      </c>
      <c r="AI343">
        <f>IF(Data!$B343&gt;AI$9,MIN(MAX(0,AI$10-Data!$AI343),MAX(0,Data!$B343-AI$9)),0)*(Parameters!$C$12-Parameters!$D$13)-Parameters!$F$13*AI$10</f>
        <v>-970</v>
      </c>
      <c r="AJ343">
        <f>IF(Data!$B343&gt;AJ$9,MIN(MAX(0,AJ$10-Data!$AI343),MAX(0,Data!$B343-AJ$9)),0)*(Parameters!$C$12-Parameters!$D$13)-Parameters!$F$13*AJ$10</f>
        <v>-895</v>
      </c>
      <c r="AK343">
        <f>IF(Data!$B343&gt;AK$9,MIN(MAX(0,AK$10-Data!$AI343),MAX(0,Data!$B343-AK$9)),0)*(Parameters!$C$12-Parameters!$D$13)-Parameters!$F$13*AK$10</f>
        <v>-820</v>
      </c>
      <c r="AL343">
        <f>IF(Data!$B343&gt;AL$9,MIN(MAX(0,AL$10-Data!$AI343),MAX(0,Data!$B343-AL$9)),0)*(Parameters!$C$12-Parameters!$D$13)-Parameters!$F$13*AL$10</f>
        <v>-745</v>
      </c>
      <c r="AN343" s="8">
        <v>332</v>
      </c>
      <c r="AO343">
        <f t="shared" si="98"/>
        <v>5320</v>
      </c>
      <c r="AP343">
        <f t="shared" si="99"/>
        <v>6470</v>
      </c>
      <c r="AQ343">
        <f t="shared" si="100"/>
        <v>7620</v>
      </c>
      <c r="AR343">
        <f t="shared" si="101"/>
        <v>8090</v>
      </c>
      <c r="AS343">
        <f t="shared" si="102"/>
        <v>7480</v>
      </c>
      <c r="AT343">
        <f t="shared" si="103"/>
        <v>6550</v>
      </c>
      <c r="AU343">
        <f t="shared" si="104"/>
        <v>5275</v>
      </c>
      <c r="AV343">
        <f t="shared" si="105"/>
        <v>4000</v>
      </c>
      <c r="AW343">
        <f t="shared" si="106"/>
        <v>2725</v>
      </c>
      <c r="AX343">
        <f t="shared" si="107"/>
        <v>1450</v>
      </c>
      <c r="AY343">
        <f t="shared" si="108"/>
        <v>175</v>
      </c>
      <c r="BE343" s="8"/>
      <c r="BS343" s="8"/>
      <c r="CG343" s="8"/>
      <c r="CU343" s="8"/>
      <c r="DI343" s="8"/>
      <c r="DW343" s="8"/>
      <c r="EK343" s="8"/>
      <c r="EY343" s="8"/>
      <c r="FM343" s="8"/>
      <c r="GA343" s="8"/>
      <c r="GO343" s="8"/>
      <c r="HC343" s="8"/>
      <c r="HQ343" s="8"/>
      <c r="IE343" s="8"/>
      <c r="IS343" s="8"/>
      <c r="JG343" s="8"/>
      <c r="JU343" s="8"/>
      <c r="KI343" s="8"/>
      <c r="KW343" s="8"/>
      <c r="LK343" s="8"/>
      <c r="LY343" s="8"/>
      <c r="MM343" s="8"/>
      <c r="NA343" s="8"/>
      <c r="NO343" s="8"/>
      <c r="OC343" s="8"/>
      <c r="OQ343" s="8"/>
      <c r="PE343" s="8"/>
    </row>
    <row r="344" spans="1:421" x14ac:dyDescent="0.35">
      <c r="A344" s="8">
        <v>333</v>
      </c>
      <c r="B344">
        <f>IF(Data!$B344&gt;B$9,B$9,Data!$B344)*(Parameters!$C$12-Parameters!$D$12)-Parameters!$E$12*B$9</f>
        <v>4020</v>
      </c>
      <c r="C344">
        <f>IF(Data!$B344&gt;C$9,C$9,Data!$B344)*(Parameters!$C$12-Parameters!$D$12)-Parameters!$E$12*C$9</f>
        <v>4320</v>
      </c>
      <c r="D344">
        <f>IF(Data!$B344&gt;D$9,D$9,Data!$B344)*(Parameters!$C$12-Parameters!$D$12)-Parameters!$E$12*D$9</f>
        <v>4620</v>
      </c>
      <c r="E344">
        <f>IF(Data!$B344&gt;E$9,E$9,Data!$B344)*(Parameters!$C$12-Parameters!$D$12)-Parameters!$E$12*E$9</f>
        <v>4920</v>
      </c>
      <c r="F344">
        <f>IF(Data!$B344&gt;F$9,F$9,Data!$B344)*(Parameters!$C$12-Parameters!$D$12)-Parameters!$E$12*F$9</f>
        <v>5220</v>
      </c>
      <c r="G344">
        <f>IF(Data!$B344&gt;G$9,G$9,Data!$B344)*(Parameters!$C$12-Parameters!$D$12)-Parameters!$E$12*G$9</f>
        <v>5000</v>
      </c>
      <c r="H344">
        <f>IF(Data!$B344&gt;H$9,H$9,Data!$B344)*(Parameters!$C$12-Parameters!$D$12)-Parameters!$E$12*H$9</f>
        <v>4000</v>
      </c>
      <c r="I344">
        <f>IF(Data!$B344&gt;I$9,I$9,Data!$B344)*(Parameters!$C$12-Parameters!$D$12)-Parameters!$E$12*I$9</f>
        <v>3000</v>
      </c>
      <c r="J344">
        <f>IF(Data!$B344&gt;J$9,J$9,Data!$B344)*(Parameters!$C$12-Parameters!$D$12)-Parameters!$E$12*J$9</f>
        <v>2000</v>
      </c>
      <c r="K344">
        <f>IF(Data!$B344&gt;K$9,K$9,Data!$B344)*(Parameters!$C$12-Parameters!$D$12)-Parameters!$E$12*K$9</f>
        <v>1000</v>
      </c>
      <c r="L344">
        <f>IF(Data!$B344&gt;L$9,L$9,Data!$B344)*(Parameters!$C$12-Parameters!$D$12)-Parameters!$E$12*L$9</f>
        <v>0</v>
      </c>
      <c r="N344" s="8">
        <v>333</v>
      </c>
      <c r="O344">
        <f>IF(Data!$AI344&gt;O$10,O$10,Data!$AI344)*(Parameters!$C$13-Parameters!$D$13)-Parameters!$E$13*O$10</f>
        <v>0</v>
      </c>
      <c r="P344">
        <f>IF(Data!$AI344&gt;P$10,P$10,Data!$AI344)*(Parameters!$C$13-Parameters!$D$13)-Parameters!$E$13*P$10</f>
        <v>1350</v>
      </c>
      <c r="Q344">
        <f>IF(Data!$AI344&gt;Q$10,Q$10,Data!$AI344)*(Parameters!$C$13-Parameters!$D$13)-Parameters!$E$13*Q$10</f>
        <v>2700</v>
      </c>
      <c r="R344">
        <f>IF(Data!$AI344&gt;R$10,R$10,Data!$AI344)*(Parameters!$C$13-Parameters!$D$13)-Parameters!$E$13*R$10</f>
        <v>4050</v>
      </c>
      <c r="S344">
        <f>IF(Data!$AI344&gt;S$10,S$10,Data!$AI344)*(Parameters!$C$13-Parameters!$D$13)-Parameters!$E$13*S$10</f>
        <v>3700</v>
      </c>
      <c r="T344">
        <f>IF(Data!$AI344&gt;T$10,T$10,Data!$AI344)*(Parameters!$C$13-Parameters!$D$13)-Parameters!$E$13*T$10</f>
        <v>3350</v>
      </c>
      <c r="U344">
        <f>IF(Data!$AI344&gt;U$10,U$10,Data!$AI344)*(Parameters!$C$13-Parameters!$D$13)-Parameters!$E$13*U$10</f>
        <v>3000</v>
      </c>
      <c r="V344">
        <f>IF(Data!$AI344&gt;V$10,V$10,Data!$AI344)*(Parameters!$C$13-Parameters!$D$13)-Parameters!$E$13*V$10</f>
        <v>2650</v>
      </c>
      <c r="W344">
        <f>IF(Data!$AI344&gt;W$10,W$10,Data!$AI344)*(Parameters!$C$13-Parameters!$D$13)-Parameters!$E$13*W$10</f>
        <v>2300</v>
      </c>
      <c r="X344">
        <f>IF(Data!$AI344&gt;X$10,X$10,Data!$AI344)*(Parameters!$C$13-Parameters!$D$13)-Parameters!$E$13*X$10</f>
        <v>1950</v>
      </c>
      <c r="Y344">
        <f>IF(Data!$AI344&gt;Y$10,Y$10,Data!$AI344)*(Parameters!$C$13-Parameters!$D$13)-Parameters!$E$13*Y$10</f>
        <v>1600</v>
      </c>
      <c r="AA344" s="8">
        <v>333</v>
      </c>
      <c r="AB344">
        <f>IF(Data!$B344&gt;AB$9,MIN(MAX(0,AB$10-Data!$AI344),MAX(0,Data!$B344-AB$9)),0)*(Parameters!$C$12-Parameters!$D$13)-Parameters!$F$13*AB$10</f>
        <v>0</v>
      </c>
      <c r="AC344">
        <f>IF(Data!$B344&gt;AC$9,MIN(MAX(0,AC$10-Data!$AI344),MAX(0,Data!$B344-AC$9)),0)*(Parameters!$C$12-Parameters!$D$13)-Parameters!$F$13*AC$10</f>
        <v>-500</v>
      </c>
      <c r="AD344">
        <f>IF(Data!$B344&gt;AD$9,MIN(MAX(0,AD$10-Data!$AI344),MAX(0,Data!$B344-AD$9)),0)*(Parameters!$C$12-Parameters!$D$13)-Parameters!$F$13*AD$10</f>
        <v>-1000</v>
      </c>
      <c r="AE344">
        <f>IF(Data!$B344&gt;AE$9,MIN(MAX(0,AE$10-Data!$AI344),MAX(0,Data!$B344-AE$9)),0)*(Parameters!$C$12-Parameters!$D$13)-Parameters!$F$13*AE$10</f>
        <v>-1500</v>
      </c>
      <c r="AF344">
        <f>IF(Data!$B344&gt;AF$9,MIN(MAX(0,AF$10-Data!$AI344),MAX(0,Data!$B344-AF$9)),0)*(Parameters!$C$12-Parameters!$D$13)-Parameters!$F$13*AF$10</f>
        <v>-2000</v>
      </c>
      <c r="AG344">
        <f>IF(Data!$B344&gt;AG$9,MIN(MAX(0,AG$10-Data!$AI344),MAX(0,Data!$B344-AG$9)),0)*(Parameters!$C$12-Parameters!$D$13)-Parameters!$F$13*AG$10</f>
        <v>-2040</v>
      </c>
      <c r="AH344">
        <f>IF(Data!$B344&gt;AH$9,MIN(MAX(0,AH$10-Data!$AI344),MAX(0,Data!$B344-AH$9)),0)*(Parameters!$C$12-Parameters!$D$13)-Parameters!$F$13*AH$10</f>
        <v>-1390</v>
      </c>
      <c r="AI344">
        <f>IF(Data!$B344&gt;AI$9,MIN(MAX(0,AI$10-Data!$AI344),MAX(0,Data!$B344-AI$9)),0)*(Parameters!$C$12-Parameters!$D$13)-Parameters!$F$13*AI$10</f>
        <v>-1200</v>
      </c>
      <c r="AJ344">
        <f>IF(Data!$B344&gt;AJ$9,MIN(MAX(0,AJ$10-Data!$AI344),MAX(0,Data!$B344-AJ$9)),0)*(Parameters!$C$12-Parameters!$D$13)-Parameters!$F$13*AJ$10</f>
        <v>-1125</v>
      </c>
      <c r="AK344">
        <f>IF(Data!$B344&gt;AK$9,MIN(MAX(0,AK$10-Data!$AI344),MAX(0,Data!$B344-AK$9)),0)*(Parameters!$C$12-Parameters!$D$13)-Parameters!$F$13*AK$10</f>
        <v>-1050</v>
      </c>
      <c r="AL344">
        <f>IF(Data!$B344&gt;AL$9,MIN(MAX(0,AL$10-Data!$AI344),MAX(0,Data!$B344-AL$9)),0)*(Parameters!$C$12-Parameters!$D$13)-Parameters!$F$13*AL$10</f>
        <v>-975</v>
      </c>
      <c r="AN344" s="8">
        <v>333</v>
      </c>
      <c r="AO344">
        <f t="shared" si="98"/>
        <v>4020</v>
      </c>
      <c r="AP344">
        <f t="shared" si="99"/>
        <v>5170</v>
      </c>
      <c r="AQ344">
        <f t="shared" si="100"/>
        <v>6320</v>
      </c>
      <c r="AR344">
        <f t="shared" si="101"/>
        <v>7470</v>
      </c>
      <c r="AS344">
        <f t="shared" si="102"/>
        <v>6920</v>
      </c>
      <c r="AT344">
        <f t="shared" si="103"/>
        <v>6310</v>
      </c>
      <c r="AU344">
        <f t="shared" si="104"/>
        <v>5610</v>
      </c>
      <c r="AV344">
        <f t="shared" si="105"/>
        <v>4450</v>
      </c>
      <c r="AW344">
        <f t="shared" si="106"/>
        <v>3175</v>
      </c>
      <c r="AX344">
        <f t="shared" si="107"/>
        <v>1900</v>
      </c>
      <c r="AY344">
        <f t="shared" si="108"/>
        <v>625</v>
      </c>
      <c r="BE344" s="8"/>
      <c r="BS344" s="8"/>
      <c r="CG344" s="8"/>
      <c r="CU344" s="8"/>
      <c r="DI344" s="8"/>
      <c r="DW344" s="8"/>
      <c r="EK344" s="8"/>
      <c r="EY344" s="8"/>
      <c r="FM344" s="8"/>
      <c r="GA344" s="8"/>
      <c r="GO344" s="8"/>
      <c r="HC344" s="8"/>
      <c r="HQ344" s="8"/>
      <c r="IE344" s="8"/>
      <c r="IS344" s="8"/>
      <c r="JG344" s="8"/>
      <c r="JU344" s="8"/>
      <c r="KI344" s="8"/>
      <c r="KW344" s="8"/>
      <c r="LK344" s="8"/>
      <c r="LY344" s="8"/>
      <c r="MM344" s="8"/>
      <c r="NA344" s="8"/>
      <c r="NO344" s="8"/>
      <c r="OC344" s="8"/>
      <c r="OQ344" s="8"/>
      <c r="PE344" s="8"/>
    </row>
    <row r="345" spans="1:421" x14ac:dyDescent="0.35">
      <c r="A345" s="8">
        <v>334</v>
      </c>
      <c r="B345">
        <f>IF(Data!$B345&gt;B$9,B$9,Data!$B345)*(Parameters!$C$12-Parameters!$D$12)-Parameters!$E$12*B$9</f>
        <v>6620</v>
      </c>
      <c r="C345">
        <f>IF(Data!$B345&gt;C$9,C$9,Data!$B345)*(Parameters!$C$12-Parameters!$D$12)-Parameters!$E$12*C$9</f>
        <v>6920</v>
      </c>
      <c r="D345">
        <f>IF(Data!$B345&gt;D$9,D$9,Data!$B345)*(Parameters!$C$12-Parameters!$D$12)-Parameters!$E$12*D$9</f>
        <v>7220</v>
      </c>
      <c r="E345">
        <f>IF(Data!$B345&gt;E$9,E$9,Data!$B345)*(Parameters!$C$12-Parameters!$D$12)-Parameters!$E$12*E$9</f>
        <v>7000</v>
      </c>
      <c r="F345">
        <f>IF(Data!$B345&gt;F$9,F$9,Data!$B345)*(Parameters!$C$12-Parameters!$D$12)-Parameters!$E$12*F$9</f>
        <v>6000</v>
      </c>
      <c r="G345">
        <f>IF(Data!$B345&gt;G$9,G$9,Data!$B345)*(Parameters!$C$12-Parameters!$D$12)-Parameters!$E$12*G$9</f>
        <v>5000</v>
      </c>
      <c r="H345">
        <f>IF(Data!$B345&gt;H$9,H$9,Data!$B345)*(Parameters!$C$12-Parameters!$D$12)-Parameters!$E$12*H$9</f>
        <v>4000</v>
      </c>
      <c r="I345">
        <f>IF(Data!$B345&gt;I$9,I$9,Data!$B345)*(Parameters!$C$12-Parameters!$D$12)-Parameters!$E$12*I$9</f>
        <v>3000</v>
      </c>
      <c r="J345">
        <f>IF(Data!$B345&gt;J$9,J$9,Data!$B345)*(Parameters!$C$12-Parameters!$D$12)-Parameters!$E$12*J$9</f>
        <v>2000</v>
      </c>
      <c r="K345">
        <f>IF(Data!$B345&gt;K$9,K$9,Data!$B345)*(Parameters!$C$12-Parameters!$D$12)-Parameters!$E$12*K$9</f>
        <v>1000</v>
      </c>
      <c r="L345">
        <f>IF(Data!$B345&gt;L$9,L$9,Data!$B345)*(Parameters!$C$12-Parameters!$D$12)-Parameters!$E$12*L$9</f>
        <v>0</v>
      </c>
      <c r="N345" s="8">
        <v>334</v>
      </c>
      <c r="O345">
        <f>IF(Data!$AI345&gt;O$10,O$10,Data!$AI345)*(Parameters!$C$13-Parameters!$D$13)-Parameters!$E$13*O$10</f>
        <v>0</v>
      </c>
      <c r="P345">
        <f>IF(Data!$AI345&gt;P$10,P$10,Data!$AI345)*(Parameters!$C$13-Parameters!$D$13)-Parameters!$E$13*P$10</f>
        <v>1350</v>
      </c>
      <c r="Q345">
        <f>IF(Data!$AI345&gt;Q$10,Q$10,Data!$AI345)*(Parameters!$C$13-Parameters!$D$13)-Parameters!$E$13*Q$10</f>
        <v>2700</v>
      </c>
      <c r="R345">
        <f>IF(Data!$AI345&gt;R$10,R$10,Data!$AI345)*(Parameters!$C$13-Parameters!$D$13)-Parameters!$E$13*R$10</f>
        <v>4050</v>
      </c>
      <c r="S345">
        <f>IF(Data!$AI345&gt;S$10,S$10,Data!$AI345)*(Parameters!$C$13-Parameters!$D$13)-Parameters!$E$13*S$10</f>
        <v>5400</v>
      </c>
      <c r="T345">
        <f>IF(Data!$AI345&gt;T$10,T$10,Data!$AI345)*(Parameters!$C$13-Parameters!$D$13)-Parameters!$E$13*T$10</f>
        <v>6750</v>
      </c>
      <c r="U345">
        <f>IF(Data!$AI345&gt;U$10,U$10,Data!$AI345)*(Parameters!$C$13-Parameters!$D$13)-Parameters!$E$13*U$10</f>
        <v>6400</v>
      </c>
      <c r="V345">
        <f>IF(Data!$AI345&gt;V$10,V$10,Data!$AI345)*(Parameters!$C$13-Parameters!$D$13)-Parameters!$E$13*V$10</f>
        <v>6050</v>
      </c>
      <c r="W345">
        <f>IF(Data!$AI345&gt;W$10,W$10,Data!$AI345)*(Parameters!$C$13-Parameters!$D$13)-Parameters!$E$13*W$10</f>
        <v>5700</v>
      </c>
      <c r="X345">
        <f>IF(Data!$AI345&gt;X$10,X$10,Data!$AI345)*(Parameters!$C$13-Parameters!$D$13)-Parameters!$E$13*X$10</f>
        <v>5350</v>
      </c>
      <c r="Y345">
        <f>IF(Data!$AI345&gt;Y$10,Y$10,Data!$AI345)*(Parameters!$C$13-Parameters!$D$13)-Parameters!$E$13*Y$10</f>
        <v>5000</v>
      </c>
      <c r="AA345" s="8">
        <v>334</v>
      </c>
      <c r="AB345">
        <f>IF(Data!$B345&gt;AB$9,MIN(MAX(0,AB$10-Data!$AI345),MAX(0,Data!$B345-AB$9)),0)*(Parameters!$C$12-Parameters!$D$13)-Parameters!$F$13*AB$10</f>
        <v>0</v>
      </c>
      <c r="AC345">
        <f>IF(Data!$B345&gt;AC$9,MIN(MAX(0,AC$10-Data!$AI345),MAX(0,Data!$B345-AC$9)),0)*(Parameters!$C$12-Parameters!$D$13)-Parameters!$F$13*AC$10</f>
        <v>-500</v>
      </c>
      <c r="AD345">
        <f>IF(Data!$B345&gt;AD$9,MIN(MAX(0,AD$10-Data!$AI345),MAX(0,Data!$B345-AD$9)),0)*(Parameters!$C$12-Parameters!$D$13)-Parameters!$F$13*AD$10</f>
        <v>-1000</v>
      </c>
      <c r="AE345">
        <f>IF(Data!$B345&gt;AE$9,MIN(MAX(0,AE$10-Data!$AI345),MAX(0,Data!$B345-AE$9)),0)*(Parameters!$C$12-Parameters!$D$13)-Parameters!$F$13*AE$10</f>
        <v>-1500</v>
      </c>
      <c r="AF345">
        <f>IF(Data!$B345&gt;AF$9,MIN(MAX(0,AF$10-Data!$AI345),MAX(0,Data!$B345-AF$9)),0)*(Parameters!$C$12-Parameters!$D$13)-Parameters!$F$13*AF$10</f>
        <v>-2000</v>
      </c>
      <c r="AG345">
        <f>IF(Data!$B345&gt;AG$9,MIN(MAX(0,AG$10-Data!$AI345),MAX(0,Data!$B345-AG$9)),0)*(Parameters!$C$12-Parameters!$D$13)-Parameters!$F$13*AG$10</f>
        <v>-2500</v>
      </c>
      <c r="AH345">
        <f>IF(Data!$B345&gt;AH$9,MIN(MAX(0,AH$10-Data!$AI345),MAX(0,Data!$B345-AH$9)),0)*(Parameters!$C$12-Parameters!$D$13)-Parameters!$F$13*AH$10</f>
        <v>-2425</v>
      </c>
      <c r="AI345">
        <f>IF(Data!$B345&gt;AI$9,MIN(MAX(0,AI$10-Data!$AI345),MAX(0,Data!$B345-AI$9)),0)*(Parameters!$C$12-Parameters!$D$13)-Parameters!$F$13*AI$10</f>
        <v>-2350</v>
      </c>
      <c r="AJ345">
        <f>IF(Data!$B345&gt;AJ$9,MIN(MAX(0,AJ$10-Data!$AI345),MAX(0,Data!$B345-AJ$9)),0)*(Parameters!$C$12-Parameters!$D$13)-Parameters!$F$13*AJ$10</f>
        <v>-2275</v>
      </c>
      <c r="AK345">
        <f>IF(Data!$B345&gt;AK$9,MIN(MAX(0,AK$10-Data!$AI345),MAX(0,Data!$B345-AK$9)),0)*(Parameters!$C$12-Parameters!$D$13)-Parameters!$F$13*AK$10</f>
        <v>-2200</v>
      </c>
      <c r="AL345">
        <f>IF(Data!$B345&gt;AL$9,MIN(MAX(0,AL$10-Data!$AI345),MAX(0,Data!$B345-AL$9)),0)*(Parameters!$C$12-Parameters!$D$13)-Parameters!$F$13*AL$10</f>
        <v>-2125</v>
      </c>
      <c r="AN345" s="8">
        <v>334</v>
      </c>
      <c r="AO345">
        <f t="shared" si="98"/>
        <v>6620</v>
      </c>
      <c r="AP345">
        <f t="shared" si="99"/>
        <v>7770</v>
      </c>
      <c r="AQ345">
        <f t="shared" si="100"/>
        <v>8920</v>
      </c>
      <c r="AR345">
        <f t="shared" si="101"/>
        <v>9550</v>
      </c>
      <c r="AS345">
        <f t="shared" si="102"/>
        <v>9400</v>
      </c>
      <c r="AT345">
        <f t="shared" si="103"/>
        <v>9250</v>
      </c>
      <c r="AU345">
        <f t="shared" si="104"/>
        <v>7975</v>
      </c>
      <c r="AV345">
        <f t="shared" si="105"/>
        <v>6700</v>
      </c>
      <c r="AW345">
        <f t="shared" si="106"/>
        <v>5425</v>
      </c>
      <c r="AX345">
        <f t="shared" si="107"/>
        <v>4150</v>
      </c>
      <c r="AY345">
        <f t="shared" si="108"/>
        <v>2875</v>
      </c>
      <c r="BE345" s="8"/>
      <c r="BS345" s="8"/>
      <c r="CG345" s="8"/>
      <c r="CU345" s="8"/>
      <c r="DI345" s="8"/>
      <c r="DW345" s="8"/>
      <c r="EK345" s="8"/>
      <c r="EY345" s="8"/>
      <c r="FM345" s="8"/>
      <c r="GA345" s="8"/>
      <c r="GO345" s="8"/>
      <c r="HC345" s="8"/>
      <c r="HQ345" s="8"/>
      <c r="IE345" s="8"/>
      <c r="IS345" s="8"/>
      <c r="JG345" s="8"/>
      <c r="JU345" s="8"/>
      <c r="KI345" s="8"/>
      <c r="KW345" s="8"/>
      <c r="LK345" s="8"/>
      <c r="LY345" s="8"/>
      <c r="MM345" s="8"/>
      <c r="NA345" s="8"/>
      <c r="NO345" s="8"/>
      <c r="OC345" s="8"/>
      <c r="OQ345" s="8"/>
      <c r="PE345" s="8"/>
    </row>
    <row r="346" spans="1:421" x14ac:dyDescent="0.35">
      <c r="A346" s="8">
        <v>335</v>
      </c>
      <c r="B346">
        <f>IF(Data!$B346&gt;B$9,B$9,Data!$B346)*(Parameters!$C$12-Parameters!$D$12)-Parameters!$E$12*B$9</f>
        <v>4800</v>
      </c>
      <c r="C346">
        <f>IF(Data!$B346&gt;C$9,C$9,Data!$B346)*(Parameters!$C$12-Parameters!$D$12)-Parameters!$E$12*C$9</f>
        <v>5100</v>
      </c>
      <c r="D346">
        <f>IF(Data!$B346&gt;D$9,D$9,Data!$B346)*(Parameters!$C$12-Parameters!$D$12)-Parameters!$E$12*D$9</f>
        <v>5400</v>
      </c>
      <c r="E346">
        <f>IF(Data!$B346&gt;E$9,E$9,Data!$B346)*(Parameters!$C$12-Parameters!$D$12)-Parameters!$E$12*E$9</f>
        <v>5700</v>
      </c>
      <c r="F346">
        <f>IF(Data!$B346&gt;F$9,F$9,Data!$B346)*(Parameters!$C$12-Parameters!$D$12)-Parameters!$E$12*F$9</f>
        <v>6000</v>
      </c>
      <c r="G346">
        <f>IF(Data!$B346&gt;G$9,G$9,Data!$B346)*(Parameters!$C$12-Parameters!$D$12)-Parameters!$E$12*G$9</f>
        <v>5000</v>
      </c>
      <c r="H346">
        <f>IF(Data!$B346&gt;H$9,H$9,Data!$B346)*(Parameters!$C$12-Parameters!$D$12)-Parameters!$E$12*H$9</f>
        <v>4000</v>
      </c>
      <c r="I346">
        <f>IF(Data!$B346&gt;I$9,I$9,Data!$B346)*(Parameters!$C$12-Parameters!$D$12)-Parameters!$E$12*I$9</f>
        <v>3000</v>
      </c>
      <c r="J346">
        <f>IF(Data!$B346&gt;J$9,J$9,Data!$B346)*(Parameters!$C$12-Parameters!$D$12)-Parameters!$E$12*J$9</f>
        <v>2000</v>
      </c>
      <c r="K346">
        <f>IF(Data!$B346&gt;K$9,K$9,Data!$B346)*(Parameters!$C$12-Parameters!$D$12)-Parameters!$E$12*K$9</f>
        <v>1000</v>
      </c>
      <c r="L346">
        <f>IF(Data!$B346&gt;L$9,L$9,Data!$B346)*(Parameters!$C$12-Parameters!$D$12)-Parameters!$E$12*L$9</f>
        <v>0</v>
      </c>
      <c r="N346" s="8">
        <v>335</v>
      </c>
      <c r="O346">
        <f>IF(Data!$AI346&gt;O$10,O$10,Data!$AI346)*(Parameters!$C$13-Parameters!$D$13)-Parameters!$E$13*O$10</f>
        <v>0</v>
      </c>
      <c r="P346">
        <f>IF(Data!$AI346&gt;P$10,P$10,Data!$AI346)*(Parameters!$C$13-Parameters!$D$13)-Parameters!$E$13*P$10</f>
        <v>-350</v>
      </c>
      <c r="Q346">
        <f>IF(Data!$AI346&gt;Q$10,Q$10,Data!$AI346)*(Parameters!$C$13-Parameters!$D$13)-Parameters!$E$13*Q$10</f>
        <v>-700</v>
      </c>
      <c r="R346">
        <f>IF(Data!$AI346&gt;R$10,R$10,Data!$AI346)*(Parameters!$C$13-Parameters!$D$13)-Parameters!$E$13*R$10</f>
        <v>-1050</v>
      </c>
      <c r="S346">
        <f>IF(Data!$AI346&gt;S$10,S$10,Data!$AI346)*(Parameters!$C$13-Parameters!$D$13)-Parameters!$E$13*S$10</f>
        <v>-1400</v>
      </c>
      <c r="T346">
        <f>IF(Data!$AI346&gt;T$10,T$10,Data!$AI346)*(Parameters!$C$13-Parameters!$D$13)-Parameters!$E$13*T$10</f>
        <v>-1750</v>
      </c>
      <c r="U346">
        <f>IF(Data!$AI346&gt;U$10,U$10,Data!$AI346)*(Parameters!$C$13-Parameters!$D$13)-Parameters!$E$13*U$10</f>
        <v>-2100</v>
      </c>
      <c r="V346">
        <f>IF(Data!$AI346&gt;V$10,V$10,Data!$AI346)*(Parameters!$C$13-Parameters!$D$13)-Parameters!$E$13*V$10</f>
        <v>-2450</v>
      </c>
      <c r="W346">
        <f>IF(Data!$AI346&gt;W$10,W$10,Data!$AI346)*(Parameters!$C$13-Parameters!$D$13)-Parameters!$E$13*W$10</f>
        <v>-2800</v>
      </c>
      <c r="X346">
        <f>IF(Data!$AI346&gt;X$10,X$10,Data!$AI346)*(Parameters!$C$13-Parameters!$D$13)-Parameters!$E$13*X$10</f>
        <v>-3150</v>
      </c>
      <c r="Y346">
        <f>IF(Data!$AI346&gt;Y$10,Y$10,Data!$AI346)*(Parameters!$C$13-Parameters!$D$13)-Parameters!$E$13*Y$10</f>
        <v>-3500</v>
      </c>
      <c r="AA346" s="8">
        <v>335</v>
      </c>
      <c r="AB346">
        <f>IF(Data!$B346&gt;AB$9,MIN(MAX(0,AB$10-Data!$AI346),MAX(0,Data!$B346-AB$9)),0)*(Parameters!$C$12-Parameters!$D$13)-Parameters!$F$13*AB$10</f>
        <v>0</v>
      </c>
      <c r="AC346">
        <f>IF(Data!$B346&gt;AC$9,MIN(MAX(0,AC$10-Data!$AI346),MAX(0,Data!$B346-AC$9)),0)*(Parameters!$C$12-Parameters!$D$13)-Parameters!$F$13*AC$10</f>
        <v>-500</v>
      </c>
      <c r="AD346">
        <f>IF(Data!$B346&gt;AD$9,MIN(MAX(0,AD$10-Data!$AI346),MAX(0,Data!$B346-AD$9)),0)*(Parameters!$C$12-Parameters!$D$13)-Parameters!$F$13*AD$10</f>
        <v>-1000</v>
      </c>
      <c r="AE346">
        <f>IF(Data!$B346&gt;AE$9,MIN(MAX(0,AE$10-Data!$AI346),MAX(0,Data!$B346-AE$9)),0)*(Parameters!$C$12-Parameters!$D$13)-Parameters!$F$13*AE$10</f>
        <v>-1500</v>
      </c>
      <c r="AF346">
        <f>IF(Data!$B346&gt;AF$9,MIN(MAX(0,AF$10-Data!$AI346),MAX(0,Data!$B346-AF$9)),0)*(Parameters!$C$12-Parameters!$D$13)-Parameters!$F$13*AF$10</f>
        <v>-2000</v>
      </c>
      <c r="AG346">
        <f>IF(Data!$B346&gt;AG$9,MIN(MAX(0,AG$10-Data!$AI346),MAX(0,Data!$B346-AG$9)),0)*(Parameters!$C$12-Parameters!$D$13)-Parameters!$F$13*AG$10</f>
        <v>-1350</v>
      </c>
      <c r="AH346">
        <f>IF(Data!$B346&gt;AH$9,MIN(MAX(0,AH$10-Data!$AI346),MAX(0,Data!$B346-AH$9)),0)*(Parameters!$C$12-Parameters!$D$13)-Parameters!$F$13*AH$10</f>
        <v>-700</v>
      </c>
      <c r="AI346">
        <f>IF(Data!$B346&gt;AI$9,MIN(MAX(0,AI$10-Data!$AI346),MAX(0,Data!$B346-AI$9)),0)*(Parameters!$C$12-Parameters!$D$13)-Parameters!$F$13*AI$10</f>
        <v>-50</v>
      </c>
      <c r="AJ346">
        <f>IF(Data!$B346&gt;AJ$9,MIN(MAX(0,AJ$10-Data!$AI346),MAX(0,Data!$B346-AJ$9)),0)*(Parameters!$C$12-Parameters!$D$13)-Parameters!$F$13*AJ$10</f>
        <v>600</v>
      </c>
      <c r="AK346">
        <f>IF(Data!$B346&gt;AK$9,MIN(MAX(0,AK$10-Data!$AI346),MAX(0,Data!$B346-AK$9)),0)*(Parameters!$C$12-Parameters!$D$13)-Parameters!$F$13*AK$10</f>
        <v>675</v>
      </c>
      <c r="AL346">
        <f>IF(Data!$B346&gt;AL$9,MIN(MAX(0,AL$10-Data!$AI346),MAX(0,Data!$B346-AL$9)),0)*(Parameters!$C$12-Parameters!$D$13)-Parameters!$F$13*AL$10</f>
        <v>750</v>
      </c>
      <c r="AN346" s="8">
        <v>335</v>
      </c>
      <c r="AO346">
        <f t="shared" si="98"/>
        <v>4800</v>
      </c>
      <c r="AP346">
        <f t="shared" si="99"/>
        <v>4250</v>
      </c>
      <c r="AQ346">
        <f t="shared" si="100"/>
        <v>3700</v>
      </c>
      <c r="AR346">
        <f t="shared" si="101"/>
        <v>3150</v>
      </c>
      <c r="AS346">
        <f t="shared" si="102"/>
        <v>2600</v>
      </c>
      <c r="AT346">
        <f t="shared" si="103"/>
        <v>1900</v>
      </c>
      <c r="AU346">
        <f t="shared" si="104"/>
        <v>1200</v>
      </c>
      <c r="AV346">
        <f t="shared" si="105"/>
        <v>500</v>
      </c>
      <c r="AW346">
        <f t="shared" si="106"/>
        <v>-200</v>
      </c>
      <c r="AX346">
        <f t="shared" si="107"/>
        <v>-1475</v>
      </c>
      <c r="AY346">
        <f t="shared" si="108"/>
        <v>-2750</v>
      </c>
      <c r="BE346" s="8"/>
      <c r="BS346" s="8"/>
      <c r="CG346" s="8"/>
      <c r="CU346" s="8"/>
      <c r="DI346" s="8"/>
      <c r="DW346" s="8"/>
      <c r="EK346" s="8"/>
      <c r="EY346" s="8"/>
      <c r="FM346" s="8"/>
      <c r="GA346" s="8"/>
      <c r="GO346" s="8"/>
      <c r="HC346" s="8"/>
      <c r="HQ346" s="8"/>
      <c r="IE346" s="8"/>
      <c r="IS346" s="8"/>
      <c r="JG346" s="8"/>
      <c r="JU346" s="8"/>
      <c r="KI346" s="8"/>
      <c r="KW346" s="8"/>
      <c r="LK346" s="8"/>
      <c r="LY346" s="8"/>
      <c r="MM346" s="8"/>
      <c r="NA346" s="8"/>
      <c r="NO346" s="8"/>
      <c r="OC346" s="8"/>
      <c r="OQ346" s="8"/>
      <c r="PE346" s="8"/>
    </row>
    <row r="347" spans="1:421" x14ac:dyDescent="0.35">
      <c r="A347" s="8">
        <v>336</v>
      </c>
      <c r="B347">
        <f>IF(Data!$B347&gt;B$9,B$9,Data!$B347)*(Parameters!$C$12-Parameters!$D$12)-Parameters!$E$12*B$9</f>
        <v>4280</v>
      </c>
      <c r="C347">
        <f>IF(Data!$B347&gt;C$9,C$9,Data!$B347)*(Parameters!$C$12-Parameters!$D$12)-Parameters!$E$12*C$9</f>
        <v>4580</v>
      </c>
      <c r="D347">
        <f>IF(Data!$B347&gt;D$9,D$9,Data!$B347)*(Parameters!$C$12-Parameters!$D$12)-Parameters!$E$12*D$9</f>
        <v>4880</v>
      </c>
      <c r="E347">
        <f>IF(Data!$B347&gt;E$9,E$9,Data!$B347)*(Parameters!$C$12-Parameters!$D$12)-Parameters!$E$12*E$9</f>
        <v>5180</v>
      </c>
      <c r="F347">
        <f>IF(Data!$B347&gt;F$9,F$9,Data!$B347)*(Parameters!$C$12-Parameters!$D$12)-Parameters!$E$12*F$9</f>
        <v>5480</v>
      </c>
      <c r="G347">
        <f>IF(Data!$B347&gt;G$9,G$9,Data!$B347)*(Parameters!$C$12-Parameters!$D$12)-Parameters!$E$12*G$9</f>
        <v>5000</v>
      </c>
      <c r="H347">
        <f>IF(Data!$B347&gt;H$9,H$9,Data!$B347)*(Parameters!$C$12-Parameters!$D$12)-Parameters!$E$12*H$9</f>
        <v>4000</v>
      </c>
      <c r="I347">
        <f>IF(Data!$B347&gt;I$9,I$9,Data!$B347)*(Parameters!$C$12-Parameters!$D$12)-Parameters!$E$12*I$9</f>
        <v>3000</v>
      </c>
      <c r="J347">
        <f>IF(Data!$B347&gt;J$9,J$9,Data!$B347)*(Parameters!$C$12-Parameters!$D$12)-Parameters!$E$12*J$9</f>
        <v>2000</v>
      </c>
      <c r="K347">
        <f>IF(Data!$B347&gt;K$9,K$9,Data!$B347)*(Parameters!$C$12-Parameters!$D$12)-Parameters!$E$12*K$9</f>
        <v>1000</v>
      </c>
      <c r="L347">
        <f>IF(Data!$B347&gt;L$9,L$9,Data!$B347)*(Parameters!$C$12-Parameters!$D$12)-Parameters!$E$12*L$9</f>
        <v>0</v>
      </c>
      <c r="N347" s="8">
        <v>336</v>
      </c>
      <c r="O347">
        <f>IF(Data!$AI347&gt;O$10,O$10,Data!$AI347)*(Parameters!$C$13-Parameters!$D$13)-Parameters!$E$13*O$10</f>
        <v>0</v>
      </c>
      <c r="P347">
        <f>IF(Data!$AI347&gt;P$10,P$10,Data!$AI347)*(Parameters!$C$13-Parameters!$D$13)-Parameters!$E$13*P$10</f>
        <v>1350</v>
      </c>
      <c r="Q347">
        <f>IF(Data!$AI347&gt;Q$10,Q$10,Data!$AI347)*(Parameters!$C$13-Parameters!$D$13)-Parameters!$E$13*Q$10</f>
        <v>2700</v>
      </c>
      <c r="R347">
        <f>IF(Data!$AI347&gt;R$10,R$10,Data!$AI347)*(Parameters!$C$13-Parameters!$D$13)-Parameters!$E$13*R$10</f>
        <v>4050</v>
      </c>
      <c r="S347">
        <f>IF(Data!$AI347&gt;S$10,S$10,Data!$AI347)*(Parameters!$C$13-Parameters!$D$13)-Parameters!$E$13*S$10</f>
        <v>4380</v>
      </c>
      <c r="T347">
        <f>IF(Data!$AI347&gt;T$10,T$10,Data!$AI347)*(Parameters!$C$13-Parameters!$D$13)-Parameters!$E$13*T$10</f>
        <v>4030</v>
      </c>
      <c r="U347">
        <f>IF(Data!$AI347&gt;U$10,U$10,Data!$AI347)*(Parameters!$C$13-Parameters!$D$13)-Parameters!$E$13*U$10</f>
        <v>3680</v>
      </c>
      <c r="V347">
        <f>IF(Data!$AI347&gt;V$10,V$10,Data!$AI347)*(Parameters!$C$13-Parameters!$D$13)-Parameters!$E$13*V$10</f>
        <v>3330</v>
      </c>
      <c r="W347">
        <f>IF(Data!$AI347&gt;W$10,W$10,Data!$AI347)*(Parameters!$C$13-Parameters!$D$13)-Parameters!$E$13*W$10</f>
        <v>2980</v>
      </c>
      <c r="X347">
        <f>IF(Data!$AI347&gt;X$10,X$10,Data!$AI347)*(Parameters!$C$13-Parameters!$D$13)-Parameters!$E$13*X$10</f>
        <v>2630</v>
      </c>
      <c r="Y347">
        <f>IF(Data!$AI347&gt;Y$10,Y$10,Data!$AI347)*(Parameters!$C$13-Parameters!$D$13)-Parameters!$E$13*Y$10</f>
        <v>2280</v>
      </c>
      <c r="AA347" s="8">
        <v>336</v>
      </c>
      <c r="AB347">
        <f>IF(Data!$B347&gt;AB$9,MIN(MAX(0,AB$10-Data!$AI347),MAX(0,Data!$B347-AB$9)),0)*(Parameters!$C$12-Parameters!$D$13)-Parameters!$F$13*AB$10</f>
        <v>0</v>
      </c>
      <c r="AC347">
        <f>IF(Data!$B347&gt;AC$9,MIN(MAX(0,AC$10-Data!$AI347),MAX(0,Data!$B347-AC$9)),0)*(Parameters!$C$12-Parameters!$D$13)-Parameters!$F$13*AC$10</f>
        <v>-500</v>
      </c>
      <c r="AD347">
        <f>IF(Data!$B347&gt;AD$9,MIN(MAX(0,AD$10-Data!$AI347),MAX(0,Data!$B347-AD$9)),0)*(Parameters!$C$12-Parameters!$D$13)-Parameters!$F$13*AD$10</f>
        <v>-1000</v>
      </c>
      <c r="AE347">
        <f>IF(Data!$B347&gt;AE$9,MIN(MAX(0,AE$10-Data!$AI347),MAX(0,Data!$B347-AE$9)),0)*(Parameters!$C$12-Parameters!$D$13)-Parameters!$F$13*AE$10</f>
        <v>-1500</v>
      </c>
      <c r="AF347">
        <f>IF(Data!$B347&gt;AF$9,MIN(MAX(0,AF$10-Data!$AI347),MAX(0,Data!$B347-AF$9)),0)*(Parameters!$C$12-Parameters!$D$13)-Parameters!$F$13*AF$10</f>
        <v>-2000</v>
      </c>
      <c r="AG347">
        <f>IF(Data!$B347&gt;AG$9,MIN(MAX(0,AG$10-Data!$AI347),MAX(0,Data!$B347-AG$9)),0)*(Parameters!$C$12-Parameters!$D$13)-Parameters!$F$13*AG$10</f>
        <v>-1810</v>
      </c>
      <c r="AH347">
        <f>IF(Data!$B347&gt;AH$9,MIN(MAX(0,AH$10-Data!$AI347),MAX(0,Data!$B347-AH$9)),0)*(Parameters!$C$12-Parameters!$D$13)-Parameters!$F$13*AH$10</f>
        <v>-1505</v>
      </c>
      <c r="AI347">
        <f>IF(Data!$B347&gt;AI$9,MIN(MAX(0,AI$10-Data!$AI347),MAX(0,Data!$B347-AI$9)),0)*(Parameters!$C$12-Parameters!$D$13)-Parameters!$F$13*AI$10</f>
        <v>-1430</v>
      </c>
      <c r="AJ347">
        <f>IF(Data!$B347&gt;AJ$9,MIN(MAX(0,AJ$10-Data!$AI347),MAX(0,Data!$B347-AJ$9)),0)*(Parameters!$C$12-Parameters!$D$13)-Parameters!$F$13*AJ$10</f>
        <v>-1355</v>
      </c>
      <c r="AK347">
        <f>IF(Data!$B347&gt;AK$9,MIN(MAX(0,AK$10-Data!$AI347),MAX(0,Data!$B347-AK$9)),0)*(Parameters!$C$12-Parameters!$D$13)-Parameters!$F$13*AK$10</f>
        <v>-1280</v>
      </c>
      <c r="AL347">
        <f>IF(Data!$B347&gt;AL$9,MIN(MAX(0,AL$10-Data!$AI347),MAX(0,Data!$B347-AL$9)),0)*(Parameters!$C$12-Parameters!$D$13)-Parameters!$F$13*AL$10</f>
        <v>-1205</v>
      </c>
      <c r="AN347" s="8">
        <v>336</v>
      </c>
      <c r="AO347">
        <f t="shared" si="98"/>
        <v>4280</v>
      </c>
      <c r="AP347">
        <f t="shared" si="99"/>
        <v>5430</v>
      </c>
      <c r="AQ347">
        <f t="shared" si="100"/>
        <v>6580</v>
      </c>
      <c r="AR347">
        <f t="shared" si="101"/>
        <v>7730</v>
      </c>
      <c r="AS347">
        <f t="shared" si="102"/>
        <v>7860</v>
      </c>
      <c r="AT347">
        <f t="shared" si="103"/>
        <v>7220</v>
      </c>
      <c r="AU347">
        <f t="shared" si="104"/>
        <v>6175</v>
      </c>
      <c r="AV347">
        <f t="shared" si="105"/>
        <v>4900</v>
      </c>
      <c r="AW347">
        <f t="shared" si="106"/>
        <v>3625</v>
      </c>
      <c r="AX347">
        <f t="shared" si="107"/>
        <v>2350</v>
      </c>
      <c r="AY347">
        <f t="shared" si="108"/>
        <v>1075</v>
      </c>
      <c r="BE347" s="8"/>
      <c r="BS347" s="8"/>
      <c r="CG347" s="8"/>
      <c r="CU347" s="8"/>
      <c r="DI347" s="8"/>
      <c r="DW347" s="8"/>
      <c r="EK347" s="8"/>
      <c r="EY347" s="8"/>
      <c r="FM347" s="8"/>
      <c r="GA347" s="8"/>
      <c r="GO347" s="8"/>
      <c r="HC347" s="8"/>
      <c r="HQ347" s="8"/>
      <c r="IE347" s="8"/>
      <c r="IS347" s="8"/>
      <c r="JG347" s="8"/>
      <c r="JU347" s="8"/>
      <c r="KI347" s="8"/>
      <c r="KW347" s="8"/>
      <c r="LK347" s="8"/>
      <c r="LY347" s="8"/>
      <c r="MM347" s="8"/>
      <c r="NA347" s="8"/>
      <c r="NO347" s="8"/>
      <c r="OC347" s="8"/>
      <c r="OQ347" s="8"/>
      <c r="PE347" s="8"/>
    </row>
    <row r="348" spans="1:421" x14ac:dyDescent="0.35">
      <c r="A348" s="8">
        <v>337</v>
      </c>
      <c r="B348">
        <f>IF(Data!$B348&gt;B$9,B$9,Data!$B348)*(Parameters!$C$12-Parameters!$D$12)-Parameters!$E$12*B$9</f>
        <v>2330</v>
      </c>
      <c r="C348">
        <f>IF(Data!$B348&gt;C$9,C$9,Data!$B348)*(Parameters!$C$12-Parameters!$D$12)-Parameters!$E$12*C$9</f>
        <v>2630</v>
      </c>
      <c r="D348">
        <f>IF(Data!$B348&gt;D$9,D$9,Data!$B348)*(Parameters!$C$12-Parameters!$D$12)-Parameters!$E$12*D$9</f>
        <v>2930</v>
      </c>
      <c r="E348">
        <f>IF(Data!$B348&gt;E$9,E$9,Data!$B348)*(Parameters!$C$12-Parameters!$D$12)-Parameters!$E$12*E$9</f>
        <v>3230</v>
      </c>
      <c r="F348">
        <f>IF(Data!$B348&gt;F$9,F$9,Data!$B348)*(Parameters!$C$12-Parameters!$D$12)-Parameters!$E$12*F$9</f>
        <v>3530</v>
      </c>
      <c r="G348">
        <f>IF(Data!$B348&gt;G$9,G$9,Data!$B348)*(Parameters!$C$12-Parameters!$D$12)-Parameters!$E$12*G$9</f>
        <v>3830</v>
      </c>
      <c r="H348">
        <f>IF(Data!$B348&gt;H$9,H$9,Data!$B348)*(Parameters!$C$12-Parameters!$D$12)-Parameters!$E$12*H$9</f>
        <v>4000</v>
      </c>
      <c r="I348">
        <f>IF(Data!$B348&gt;I$9,I$9,Data!$B348)*(Parameters!$C$12-Parameters!$D$12)-Parameters!$E$12*I$9</f>
        <v>3000</v>
      </c>
      <c r="J348">
        <f>IF(Data!$B348&gt;J$9,J$9,Data!$B348)*(Parameters!$C$12-Parameters!$D$12)-Parameters!$E$12*J$9</f>
        <v>2000</v>
      </c>
      <c r="K348">
        <f>IF(Data!$B348&gt;K$9,K$9,Data!$B348)*(Parameters!$C$12-Parameters!$D$12)-Parameters!$E$12*K$9</f>
        <v>1000</v>
      </c>
      <c r="L348">
        <f>IF(Data!$B348&gt;L$9,L$9,Data!$B348)*(Parameters!$C$12-Parameters!$D$12)-Parameters!$E$12*L$9</f>
        <v>0</v>
      </c>
      <c r="N348" s="8">
        <v>337</v>
      </c>
      <c r="O348">
        <f>IF(Data!$AI348&gt;O$10,O$10,Data!$AI348)*(Parameters!$C$13-Parameters!$D$13)-Parameters!$E$13*O$10</f>
        <v>0</v>
      </c>
      <c r="P348">
        <f>IF(Data!$AI348&gt;P$10,P$10,Data!$AI348)*(Parameters!$C$13-Parameters!$D$13)-Parameters!$E$13*P$10</f>
        <v>1350</v>
      </c>
      <c r="Q348">
        <f>IF(Data!$AI348&gt;Q$10,Q$10,Data!$AI348)*(Parameters!$C$13-Parameters!$D$13)-Parameters!$E$13*Q$10</f>
        <v>2700</v>
      </c>
      <c r="R348">
        <f>IF(Data!$AI348&gt;R$10,R$10,Data!$AI348)*(Parameters!$C$13-Parameters!$D$13)-Parameters!$E$13*R$10</f>
        <v>4050</v>
      </c>
      <c r="S348">
        <f>IF(Data!$AI348&gt;S$10,S$10,Data!$AI348)*(Parameters!$C$13-Parameters!$D$13)-Parameters!$E$13*S$10</f>
        <v>4040</v>
      </c>
      <c r="T348">
        <f>IF(Data!$AI348&gt;T$10,T$10,Data!$AI348)*(Parameters!$C$13-Parameters!$D$13)-Parameters!$E$13*T$10</f>
        <v>3690</v>
      </c>
      <c r="U348">
        <f>IF(Data!$AI348&gt;U$10,U$10,Data!$AI348)*(Parameters!$C$13-Parameters!$D$13)-Parameters!$E$13*U$10</f>
        <v>3340</v>
      </c>
      <c r="V348">
        <f>IF(Data!$AI348&gt;V$10,V$10,Data!$AI348)*(Parameters!$C$13-Parameters!$D$13)-Parameters!$E$13*V$10</f>
        <v>2990</v>
      </c>
      <c r="W348">
        <f>IF(Data!$AI348&gt;W$10,W$10,Data!$AI348)*(Parameters!$C$13-Parameters!$D$13)-Parameters!$E$13*W$10</f>
        <v>2640</v>
      </c>
      <c r="X348">
        <f>IF(Data!$AI348&gt;X$10,X$10,Data!$AI348)*(Parameters!$C$13-Parameters!$D$13)-Parameters!$E$13*X$10</f>
        <v>2290</v>
      </c>
      <c r="Y348">
        <f>IF(Data!$AI348&gt;Y$10,Y$10,Data!$AI348)*(Parameters!$C$13-Parameters!$D$13)-Parameters!$E$13*Y$10</f>
        <v>1940</v>
      </c>
      <c r="AA348" s="8">
        <v>337</v>
      </c>
      <c r="AB348">
        <f>IF(Data!$B348&gt;AB$9,MIN(MAX(0,AB$10-Data!$AI348),MAX(0,Data!$B348-AB$9)),0)*(Parameters!$C$12-Parameters!$D$13)-Parameters!$F$13*AB$10</f>
        <v>0</v>
      </c>
      <c r="AC348">
        <f>IF(Data!$B348&gt;AC$9,MIN(MAX(0,AC$10-Data!$AI348),MAX(0,Data!$B348-AC$9)),0)*(Parameters!$C$12-Parameters!$D$13)-Parameters!$F$13*AC$10</f>
        <v>-500</v>
      </c>
      <c r="AD348">
        <f>IF(Data!$B348&gt;AD$9,MIN(MAX(0,AD$10-Data!$AI348),MAX(0,Data!$B348-AD$9)),0)*(Parameters!$C$12-Parameters!$D$13)-Parameters!$F$13*AD$10</f>
        <v>-1000</v>
      </c>
      <c r="AE348">
        <f>IF(Data!$B348&gt;AE$9,MIN(MAX(0,AE$10-Data!$AI348),MAX(0,Data!$B348-AE$9)),0)*(Parameters!$C$12-Parameters!$D$13)-Parameters!$F$13*AE$10</f>
        <v>-1500</v>
      </c>
      <c r="AF348">
        <f>IF(Data!$B348&gt;AF$9,MIN(MAX(0,AF$10-Data!$AI348),MAX(0,Data!$B348-AF$9)),0)*(Parameters!$C$12-Parameters!$D$13)-Parameters!$F$13*AF$10</f>
        <v>-2000</v>
      </c>
      <c r="AG348">
        <f>IF(Data!$B348&gt;AG$9,MIN(MAX(0,AG$10-Data!$AI348),MAX(0,Data!$B348-AG$9)),0)*(Parameters!$C$12-Parameters!$D$13)-Parameters!$F$13*AG$10</f>
        <v>-2500</v>
      </c>
      <c r="AH348">
        <f>IF(Data!$B348&gt;AH$9,MIN(MAX(0,AH$10-Data!$AI348),MAX(0,Data!$B348-AH$9)),0)*(Parameters!$C$12-Parameters!$D$13)-Parameters!$F$13*AH$10</f>
        <v>-2885</v>
      </c>
      <c r="AI348">
        <f>IF(Data!$B348&gt;AI$9,MIN(MAX(0,AI$10-Data!$AI348),MAX(0,Data!$B348-AI$9)),0)*(Parameters!$C$12-Parameters!$D$13)-Parameters!$F$13*AI$10</f>
        <v>-2235</v>
      </c>
      <c r="AJ348">
        <f>IF(Data!$B348&gt;AJ$9,MIN(MAX(0,AJ$10-Data!$AI348),MAX(0,Data!$B348-AJ$9)),0)*(Parameters!$C$12-Parameters!$D$13)-Parameters!$F$13*AJ$10</f>
        <v>-1585</v>
      </c>
      <c r="AK348">
        <f>IF(Data!$B348&gt;AK$9,MIN(MAX(0,AK$10-Data!$AI348),MAX(0,Data!$B348-AK$9)),0)*(Parameters!$C$12-Parameters!$D$13)-Parameters!$F$13*AK$10</f>
        <v>-1165</v>
      </c>
      <c r="AL348">
        <f>IF(Data!$B348&gt;AL$9,MIN(MAX(0,AL$10-Data!$AI348),MAX(0,Data!$B348-AL$9)),0)*(Parameters!$C$12-Parameters!$D$13)-Parameters!$F$13*AL$10</f>
        <v>-1090</v>
      </c>
      <c r="AN348" s="8">
        <v>337</v>
      </c>
      <c r="AO348">
        <f t="shared" si="98"/>
        <v>2330</v>
      </c>
      <c r="AP348">
        <f t="shared" si="99"/>
        <v>3480</v>
      </c>
      <c r="AQ348">
        <f t="shared" si="100"/>
        <v>4630</v>
      </c>
      <c r="AR348">
        <f t="shared" si="101"/>
        <v>5780</v>
      </c>
      <c r="AS348">
        <f t="shared" si="102"/>
        <v>5570</v>
      </c>
      <c r="AT348">
        <f t="shared" si="103"/>
        <v>5020</v>
      </c>
      <c r="AU348">
        <f t="shared" si="104"/>
        <v>4455</v>
      </c>
      <c r="AV348">
        <f t="shared" si="105"/>
        <v>3755</v>
      </c>
      <c r="AW348">
        <f t="shared" si="106"/>
        <v>3055</v>
      </c>
      <c r="AX348">
        <f t="shared" si="107"/>
        <v>2125</v>
      </c>
      <c r="AY348">
        <f t="shared" si="108"/>
        <v>850</v>
      </c>
      <c r="BE348" s="8"/>
      <c r="BS348" s="8"/>
      <c r="CG348" s="8"/>
      <c r="CU348" s="8"/>
      <c r="DI348" s="8"/>
      <c r="DW348" s="8"/>
      <c r="EK348" s="8"/>
      <c r="EY348" s="8"/>
      <c r="FM348" s="8"/>
      <c r="GA348" s="8"/>
      <c r="GO348" s="8"/>
      <c r="HC348" s="8"/>
      <c r="HQ348" s="8"/>
      <c r="IE348" s="8"/>
      <c r="IS348" s="8"/>
      <c r="JG348" s="8"/>
      <c r="JU348" s="8"/>
      <c r="KI348" s="8"/>
      <c r="KW348" s="8"/>
      <c r="LK348" s="8"/>
      <c r="LY348" s="8"/>
      <c r="MM348" s="8"/>
      <c r="NA348" s="8"/>
      <c r="NO348" s="8"/>
      <c r="OC348" s="8"/>
      <c r="OQ348" s="8"/>
      <c r="PE348" s="8"/>
    </row>
    <row r="349" spans="1:421" x14ac:dyDescent="0.35">
      <c r="A349" s="8">
        <v>338</v>
      </c>
      <c r="B349">
        <f>IF(Data!$B349&gt;B$9,B$9,Data!$B349)*(Parameters!$C$12-Parameters!$D$12)-Parameters!$E$12*B$9</f>
        <v>2330</v>
      </c>
      <c r="C349">
        <f>IF(Data!$B349&gt;C$9,C$9,Data!$B349)*(Parameters!$C$12-Parameters!$D$12)-Parameters!$E$12*C$9</f>
        <v>2630</v>
      </c>
      <c r="D349">
        <f>IF(Data!$B349&gt;D$9,D$9,Data!$B349)*(Parameters!$C$12-Parameters!$D$12)-Parameters!$E$12*D$9</f>
        <v>2930</v>
      </c>
      <c r="E349">
        <f>IF(Data!$B349&gt;E$9,E$9,Data!$B349)*(Parameters!$C$12-Parameters!$D$12)-Parameters!$E$12*E$9</f>
        <v>3230</v>
      </c>
      <c r="F349">
        <f>IF(Data!$B349&gt;F$9,F$9,Data!$B349)*(Parameters!$C$12-Parameters!$D$12)-Parameters!$E$12*F$9</f>
        <v>3530</v>
      </c>
      <c r="G349">
        <f>IF(Data!$B349&gt;G$9,G$9,Data!$B349)*(Parameters!$C$12-Parameters!$D$12)-Parameters!$E$12*G$9</f>
        <v>3830</v>
      </c>
      <c r="H349">
        <f>IF(Data!$B349&gt;H$9,H$9,Data!$B349)*(Parameters!$C$12-Parameters!$D$12)-Parameters!$E$12*H$9</f>
        <v>4000</v>
      </c>
      <c r="I349">
        <f>IF(Data!$B349&gt;I$9,I$9,Data!$B349)*(Parameters!$C$12-Parameters!$D$12)-Parameters!$E$12*I$9</f>
        <v>3000</v>
      </c>
      <c r="J349">
        <f>IF(Data!$B349&gt;J$9,J$9,Data!$B349)*(Parameters!$C$12-Parameters!$D$12)-Parameters!$E$12*J$9</f>
        <v>2000</v>
      </c>
      <c r="K349">
        <f>IF(Data!$B349&gt;K$9,K$9,Data!$B349)*(Parameters!$C$12-Parameters!$D$12)-Parameters!$E$12*K$9</f>
        <v>1000</v>
      </c>
      <c r="L349">
        <f>IF(Data!$B349&gt;L$9,L$9,Data!$B349)*(Parameters!$C$12-Parameters!$D$12)-Parameters!$E$12*L$9</f>
        <v>0</v>
      </c>
      <c r="N349" s="8">
        <v>338</v>
      </c>
      <c r="O349">
        <f>IF(Data!$AI349&gt;O$10,O$10,Data!$AI349)*(Parameters!$C$13-Parameters!$D$13)-Parameters!$E$13*O$10</f>
        <v>0</v>
      </c>
      <c r="P349">
        <f>IF(Data!$AI349&gt;P$10,P$10,Data!$AI349)*(Parameters!$C$13-Parameters!$D$13)-Parameters!$E$13*P$10</f>
        <v>-350</v>
      </c>
      <c r="Q349">
        <f>IF(Data!$AI349&gt;Q$10,Q$10,Data!$AI349)*(Parameters!$C$13-Parameters!$D$13)-Parameters!$E$13*Q$10</f>
        <v>-700</v>
      </c>
      <c r="R349">
        <f>IF(Data!$AI349&gt;R$10,R$10,Data!$AI349)*(Parameters!$C$13-Parameters!$D$13)-Parameters!$E$13*R$10</f>
        <v>-1050</v>
      </c>
      <c r="S349">
        <f>IF(Data!$AI349&gt;S$10,S$10,Data!$AI349)*(Parameters!$C$13-Parameters!$D$13)-Parameters!$E$13*S$10</f>
        <v>-1400</v>
      </c>
      <c r="T349">
        <f>IF(Data!$AI349&gt;T$10,T$10,Data!$AI349)*(Parameters!$C$13-Parameters!$D$13)-Parameters!$E$13*T$10</f>
        <v>-1750</v>
      </c>
      <c r="U349">
        <f>IF(Data!$AI349&gt;U$10,U$10,Data!$AI349)*(Parameters!$C$13-Parameters!$D$13)-Parameters!$E$13*U$10</f>
        <v>-2100</v>
      </c>
      <c r="V349">
        <f>IF(Data!$AI349&gt;V$10,V$10,Data!$AI349)*(Parameters!$C$13-Parameters!$D$13)-Parameters!$E$13*V$10</f>
        <v>-2450</v>
      </c>
      <c r="W349">
        <f>IF(Data!$AI349&gt;W$10,W$10,Data!$AI349)*(Parameters!$C$13-Parameters!$D$13)-Parameters!$E$13*W$10</f>
        <v>-2800</v>
      </c>
      <c r="X349">
        <f>IF(Data!$AI349&gt;X$10,X$10,Data!$AI349)*(Parameters!$C$13-Parameters!$D$13)-Parameters!$E$13*X$10</f>
        <v>-3150</v>
      </c>
      <c r="Y349">
        <f>IF(Data!$AI349&gt;Y$10,Y$10,Data!$AI349)*(Parameters!$C$13-Parameters!$D$13)-Parameters!$E$13*Y$10</f>
        <v>-3500</v>
      </c>
      <c r="AA349" s="8">
        <v>338</v>
      </c>
      <c r="AB349">
        <f>IF(Data!$B349&gt;AB$9,MIN(MAX(0,AB$10-Data!$AI349),MAX(0,Data!$B349-AB$9)),0)*(Parameters!$C$12-Parameters!$D$13)-Parameters!$F$13*AB$10</f>
        <v>0</v>
      </c>
      <c r="AC349">
        <f>IF(Data!$B349&gt;AC$9,MIN(MAX(0,AC$10-Data!$AI349),MAX(0,Data!$B349-AC$9)),0)*(Parameters!$C$12-Parameters!$D$13)-Parameters!$F$13*AC$10</f>
        <v>-500</v>
      </c>
      <c r="AD349">
        <f>IF(Data!$B349&gt;AD$9,MIN(MAX(0,AD$10-Data!$AI349),MAX(0,Data!$B349-AD$9)),0)*(Parameters!$C$12-Parameters!$D$13)-Parameters!$F$13*AD$10</f>
        <v>-1000</v>
      </c>
      <c r="AE349">
        <f>IF(Data!$B349&gt;AE$9,MIN(MAX(0,AE$10-Data!$AI349),MAX(0,Data!$B349-AE$9)),0)*(Parameters!$C$12-Parameters!$D$13)-Parameters!$F$13*AE$10</f>
        <v>-1500</v>
      </c>
      <c r="AF349">
        <f>IF(Data!$B349&gt;AF$9,MIN(MAX(0,AF$10-Data!$AI349),MAX(0,Data!$B349-AF$9)),0)*(Parameters!$C$12-Parameters!$D$13)-Parameters!$F$13*AF$10</f>
        <v>-2000</v>
      </c>
      <c r="AG349">
        <f>IF(Data!$B349&gt;AG$9,MIN(MAX(0,AG$10-Data!$AI349),MAX(0,Data!$B349-AG$9)),0)*(Parameters!$C$12-Parameters!$D$13)-Parameters!$F$13*AG$10</f>
        <v>-2500</v>
      </c>
      <c r="AH349">
        <f>IF(Data!$B349&gt;AH$9,MIN(MAX(0,AH$10-Data!$AI349),MAX(0,Data!$B349-AH$9)),0)*(Parameters!$C$12-Parameters!$D$13)-Parameters!$F$13*AH$10</f>
        <v>-2885</v>
      </c>
      <c r="AI349">
        <f>IF(Data!$B349&gt;AI$9,MIN(MAX(0,AI$10-Data!$AI349),MAX(0,Data!$B349-AI$9)),0)*(Parameters!$C$12-Parameters!$D$13)-Parameters!$F$13*AI$10</f>
        <v>-2235</v>
      </c>
      <c r="AJ349">
        <f>IF(Data!$B349&gt;AJ$9,MIN(MAX(0,AJ$10-Data!$AI349),MAX(0,Data!$B349-AJ$9)),0)*(Parameters!$C$12-Parameters!$D$13)-Parameters!$F$13*AJ$10</f>
        <v>-1585</v>
      </c>
      <c r="AK349">
        <f>IF(Data!$B349&gt;AK$9,MIN(MAX(0,AK$10-Data!$AI349),MAX(0,Data!$B349-AK$9)),0)*(Parameters!$C$12-Parameters!$D$13)-Parameters!$F$13*AK$10</f>
        <v>-935</v>
      </c>
      <c r="AL349">
        <f>IF(Data!$B349&gt;AL$9,MIN(MAX(0,AL$10-Data!$AI349),MAX(0,Data!$B349-AL$9)),0)*(Parameters!$C$12-Parameters!$D$13)-Parameters!$F$13*AL$10</f>
        <v>-285</v>
      </c>
      <c r="AN349" s="8">
        <v>338</v>
      </c>
      <c r="AO349">
        <f t="shared" si="98"/>
        <v>2330</v>
      </c>
      <c r="AP349">
        <f t="shared" si="99"/>
        <v>1780</v>
      </c>
      <c r="AQ349">
        <f t="shared" si="100"/>
        <v>1230</v>
      </c>
      <c r="AR349">
        <f t="shared" si="101"/>
        <v>680</v>
      </c>
      <c r="AS349">
        <f t="shared" si="102"/>
        <v>130</v>
      </c>
      <c r="AT349">
        <f t="shared" si="103"/>
        <v>-420</v>
      </c>
      <c r="AU349">
        <f t="shared" si="104"/>
        <v>-985</v>
      </c>
      <c r="AV349">
        <f t="shared" si="105"/>
        <v>-1685</v>
      </c>
      <c r="AW349">
        <f t="shared" si="106"/>
        <v>-2385</v>
      </c>
      <c r="AX349">
        <f t="shared" si="107"/>
        <v>-3085</v>
      </c>
      <c r="AY349">
        <f t="shared" si="108"/>
        <v>-3785</v>
      </c>
      <c r="BE349" s="8"/>
      <c r="BS349" s="8"/>
      <c r="CG349" s="8"/>
      <c r="CU349" s="8"/>
      <c r="DI349" s="8"/>
      <c r="DW349" s="8"/>
      <c r="EK349" s="8"/>
      <c r="EY349" s="8"/>
      <c r="FM349" s="8"/>
      <c r="GA349" s="8"/>
      <c r="GO349" s="8"/>
      <c r="HC349" s="8"/>
      <c r="HQ349" s="8"/>
      <c r="IE349" s="8"/>
      <c r="IS349" s="8"/>
      <c r="JG349" s="8"/>
      <c r="JU349" s="8"/>
      <c r="KI349" s="8"/>
      <c r="KW349" s="8"/>
      <c r="LK349" s="8"/>
      <c r="LY349" s="8"/>
      <c r="MM349" s="8"/>
      <c r="NA349" s="8"/>
      <c r="NO349" s="8"/>
      <c r="OC349" s="8"/>
      <c r="OQ349" s="8"/>
      <c r="PE349" s="8"/>
    </row>
    <row r="350" spans="1:421" x14ac:dyDescent="0.35">
      <c r="A350" s="8">
        <v>339</v>
      </c>
      <c r="B350">
        <f>IF(Data!$B350&gt;B$9,B$9,Data!$B350)*(Parameters!$C$12-Parameters!$D$12)-Parameters!$E$12*B$9</f>
        <v>4800</v>
      </c>
      <c r="C350">
        <f>IF(Data!$B350&gt;C$9,C$9,Data!$B350)*(Parameters!$C$12-Parameters!$D$12)-Parameters!$E$12*C$9</f>
        <v>5100</v>
      </c>
      <c r="D350">
        <f>IF(Data!$B350&gt;D$9,D$9,Data!$B350)*(Parameters!$C$12-Parameters!$D$12)-Parameters!$E$12*D$9</f>
        <v>5400</v>
      </c>
      <c r="E350">
        <f>IF(Data!$B350&gt;E$9,E$9,Data!$B350)*(Parameters!$C$12-Parameters!$D$12)-Parameters!$E$12*E$9</f>
        <v>5700</v>
      </c>
      <c r="F350">
        <f>IF(Data!$B350&gt;F$9,F$9,Data!$B350)*(Parameters!$C$12-Parameters!$D$12)-Parameters!$E$12*F$9</f>
        <v>6000</v>
      </c>
      <c r="G350">
        <f>IF(Data!$B350&gt;G$9,G$9,Data!$B350)*(Parameters!$C$12-Parameters!$D$12)-Parameters!$E$12*G$9</f>
        <v>5000</v>
      </c>
      <c r="H350">
        <f>IF(Data!$B350&gt;H$9,H$9,Data!$B350)*(Parameters!$C$12-Parameters!$D$12)-Parameters!$E$12*H$9</f>
        <v>4000</v>
      </c>
      <c r="I350">
        <f>IF(Data!$B350&gt;I$9,I$9,Data!$B350)*(Parameters!$C$12-Parameters!$D$12)-Parameters!$E$12*I$9</f>
        <v>3000</v>
      </c>
      <c r="J350">
        <f>IF(Data!$B350&gt;J$9,J$9,Data!$B350)*(Parameters!$C$12-Parameters!$D$12)-Parameters!$E$12*J$9</f>
        <v>2000</v>
      </c>
      <c r="K350">
        <f>IF(Data!$B350&gt;K$9,K$9,Data!$B350)*(Parameters!$C$12-Parameters!$D$12)-Parameters!$E$12*K$9</f>
        <v>1000</v>
      </c>
      <c r="L350">
        <f>IF(Data!$B350&gt;L$9,L$9,Data!$B350)*(Parameters!$C$12-Parameters!$D$12)-Parameters!$E$12*L$9</f>
        <v>0</v>
      </c>
      <c r="N350" s="8">
        <v>339</v>
      </c>
      <c r="O350">
        <f>IF(Data!$AI350&gt;O$10,O$10,Data!$AI350)*(Parameters!$C$13-Parameters!$D$13)-Parameters!$E$13*O$10</f>
        <v>0</v>
      </c>
      <c r="P350">
        <f>IF(Data!$AI350&gt;P$10,P$10,Data!$AI350)*(Parameters!$C$13-Parameters!$D$13)-Parameters!$E$13*P$10</f>
        <v>1350</v>
      </c>
      <c r="Q350">
        <f>IF(Data!$AI350&gt;Q$10,Q$10,Data!$AI350)*(Parameters!$C$13-Parameters!$D$13)-Parameters!$E$13*Q$10</f>
        <v>2700</v>
      </c>
      <c r="R350">
        <f>IF(Data!$AI350&gt;R$10,R$10,Data!$AI350)*(Parameters!$C$13-Parameters!$D$13)-Parameters!$E$13*R$10</f>
        <v>4050</v>
      </c>
      <c r="S350">
        <f>IF(Data!$AI350&gt;S$10,S$10,Data!$AI350)*(Parameters!$C$13-Parameters!$D$13)-Parameters!$E$13*S$10</f>
        <v>5400</v>
      </c>
      <c r="T350">
        <f>IF(Data!$AI350&gt;T$10,T$10,Data!$AI350)*(Parameters!$C$13-Parameters!$D$13)-Parameters!$E$13*T$10</f>
        <v>6750</v>
      </c>
      <c r="U350">
        <f>IF(Data!$AI350&gt;U$10,U$10,Data!$AI350)*(Parameters!$C$13-Parameters!$D$13)-Parameters!$E$13*U$10</f>
        <v>7420</v>
      </c>
      <c r="V350">
        <f>IF(Data!$AI350&gt;V$10,V$10,Data!$AI350)*(Parameters!$C$13-Parameters!$D$13)-Parameters!$E$13*V$10</f>
        <v>7070</v>
      </c>
      <c r="W350">
        <f>IF(Data!$AI350&gt;W$10,W$10,Data!$AI350)*(Parameters!$C$13-Parameters!$D$13)-Parameters!$E$13*W$10</f>
        <v>6720</v>
      </c>
      <c r="X350">
        <f>IF(Data!$AI350&gt;X$10,X$10,Data!$AI350)*(Parameters!$C$13-Parameters!$D$13)-Parameters!$E$13*X$10</f>
        <v>6370</v>
      </c>
      <c r="Y350">
        <f>IF(Data!$AI350&gt;Y$10,Y$10,Data!$AI350)*(Parameters!$C$13-Parameters!$D$13)-Parameters!$E$13*Y$10</f>
        <v>6020</v>
      </c>
      <c r="AA350" s="8">
        <v>339</v>
      </c>
      <c r="AB350">
        <f>IF(Data!$B350&gt;AB$9,MIN(MAX(0,AB$10-Data!$AI350),MAX(0,Data!$B350-AB$9)),0)*(Parameters!$C$12-Parameters!$D$13)-Parameters!$F$13*AB$10</f>
        <v>0</v>
      </c>
      <c r="AC350">
        <f>IF(Data!$B350&gt;AC$9,MIN(MAX(0,AC$10-Data!$AI350),MAX(0,Data!$B350-AC$9)),0)*(Parameters!$C$12-Parameters!$D$13)-Parameters!$F$13*AC$10</f>
        <v>-500</v>
      </c>
      <c r="AD350">
        <f>IF(Data!$B350&gt;AD$9,MIN(MAX(0,AD$10-Data!$AI350),MAX(0,Data!$B350-AD$9)),0)*(Parameters!$C$12-Parameters!$D$13)-Parameters!$F$13*AD$10</f>
        <v>-1000</v>
      </c>
      <c r="AE350">
        <f>IF(Data!$B350&gt;AE$9,MIN(MAX(0,AE$10-Data!$AI350),MAX(0,Data!$B350-AE$9)),0)*(Parameters!$C$12-Parameters!$D$13)-Parameters!$F$13*AE$10</f>
        <v>-1500</v>
      </c>
      <c r="AF350">
        <f>IF(Data!$B350&gt;AF$9,MIN(MAX(0,AF$10-Data!$AI350),MAX(0,Data!$B350-AF$9)),0)*(Parameters!$C$12-Parameters!$D$13)-Parameters!$F$13*AF$10</f>
        <v>-2000</v>
      </c>
      <c r="AG350">
        <f>IF(Data!$B350&gt;AG$9,MIN(MAX(0,AG$10-Data!$AI350),MAX(0,Data!$B350-AG$9)),0)*(Parameters!$C$12-Parameters!$D$13)-Parameters!$F$13*AG$10</f>
        <v>-2500</v>
      </c>
      <c r="AH350">
        <f>IF(Data!$B350&gt;AH$9,MIN(MAX(0,AH$10-Data!$AI350),MAX(0,Data!$B350-AH$9)),0)*(Parameters!$C$12-Parameters!$D$13)-Parameters!$F$13*AH$10</f>
        <v>-2770</v>
      </c>
      <c r="AI350">
        <f>IF(Data!$B350&gt;AI$9,MIN(MAX(0,AI$10-Data!$AI350),MAX(0,Data!$B350-AI$9)),0)*(Parameters!$C$12-Parameters!$D$13)-Parameters!$F$13*AI$10</f>
        <v>-2695</v>
      </c>
      <c r="AJ350">
        <f>IF(Data!$B350&gt;AJ$9,MIN(MAX(0,AJ$10-Data!$AI350),MAX(0,Data!$B350-AJ$9)),0)*(Parameters!$C$12-Parameters!$D$13)-Parameters!$F$13*AJ$10</f>
        <v>-2620</v>
      </c>
      <c r="AK350">
        <f>IF(Data!$B350&gt;AK$9,MIN(MAX(0,AK$10-Data!$AI350),MAX(0,Data!$B350-AK$9)),0)*(Parameters!$C$12-Parameters!$D$13)-Parameters!$F$13*AK$10</f>
        <v>-2545</v>
      </c>
      <c r="AL350">
        <f>IF(Data!$B350&gt;AL$9,MIN(MAX(0,AL$10-Data!$AI350),MAX(0,Data!$B350-AL$9)),0)*(Parameters!$C$12-Parameters!$D$13)-Parameters!$F$13*AL$10</f>
        <v>-2470</v>
      </c>
      <c r="AN350" s="8">
        <v>339</v>
      </c>
      <c r="AO350">
        <f t="shared" si="98"/>
        <v>4800</v>
      </c>
      <c r="AP350">
        <f t="shared" si="99"/>
        <v>5950</v>
      </c>
      <c r="AQ350">
        <f t="shared" si="100"/>
        <v>7100</v>
      </c>
      <c r="AR350">
        <f t="shared" si="101"/>
        <v>8250</v>
      </c>
      <c r="AS350">
        <f t="shared" si="102"/>
        <v>9400</v>
      </c>
      <c r="AT350">
        <f t="shared" si="103"/>
        <v>9250</v>
      </c>
      <c r="AU350">
        <f t="shared" si="104"/>
        <v>8650</v>
      </c>
      <c r="AV350">
        <f t="shared" si="105"/>
        <v>7375</v>
      </c>
      <c r="AW350">
        <f t="shared" si="106"/>
        <v>6100</v>
      </c>
      <c r="AX350">
        <f t="shared" si="107"/>
        <v>4825</v>
      </c>
      <c r="AY350">
        <f t="shared" si="108"/>
        <v>3550</v>
      </c>
      <c r="BE350" s="8"/>
      <c r="BS350" s="8"/>
      <c r="CG350" s="8"/>
      <c r="CU350" s="8"/>
      <c r="DI350" s="8"/>
      <c r="DW350" s="8"/>
      <c r="EK350" s="8"/>
      <c r="EY350" s="8"/>
      <c r="FM350" s="8"/>
      <c r="GA350" s="8"/>
      <c r="GO350" s="8"/>
      <c r="HC350" s="8"/>
      <c r="HQ350" s="8"/>
      <c r="IE350" s="8"/>
      <c r="IS350" s="8"/>
      <c r="JG350" s="8"/>
      <c r="JU350" s="8"/>
      <c r="KI350" s="8"/>
      <c r="KW350" s="8"/>
      <c r="LK350" s="8"/>
      <c r="LY350" s="8"/>
      <c r="MM350" s="8"/>
      <c r="NA350" s="8"/>
      <c r="NO350" s="8"/>
      <c r="OC350" s="8"/>
      <c r="OQ350" s="8"/>
      <c r="PE350" s="8"/>
    </row>
    <row r="351" spans="1:421" x14ac:dyDescent="0.35">
      <c r="A351" s="8">
        <v>340</v>
      </c>
      <c r="B351">
        <f>IF(Data!$B351&gt;B$9,B$9,Data!$B351)*(Parameters!$C$12-Parameters!$D$12)-Parameters!$E$12*B$9</f>
        <v>-10</v>
      </c>
      <c r="C351">
        <f>IF(Data!$B351&gt;C$9,C$9,Data!$B351)*(Parameters!$C$12-Parameters!$D$12)-Parameters!$E$12*C$9</f>
        <v>290</v>
      </c>
      <c r="D351">
        <f>IF(Data!$B351&gt;D$9,D$9,Data!$B351)*(Parameters!$C$12-Parameters!$D$12)-Parameters!$E$12*D$9</f>
        <v>590</v>
      </c>
      <c r="E351">
        <f>IF(Data!$B351&gt;E$9,E$9,Data!$B351)*(Parameters!$C$12-Parameters!$D$12)-Parameters!$E$12*E$9</f>
        <v>890</v>
      </c>
      <c r="F351">
        <f>IF(Data!$B351&gt;F$9,F$9,Data!$B351)*(Parameters!$C$12-Parameters!$D$12)-Parameters!$E$12*F$9</f>
        <v>1190</v>
      </c>
      <c r="G351">
        <f>IF(Data!$B351&gt;G$9,G$9,Data!$B351)*(Parameters!$C$12-Parameters!$D$12)-Parameters!$E$12*G$9</f>
        <v>1490</v>
      </c>
      <c r="H351">
        <f>IF(Data!$B351&gt;H$9,H$9,Data!$B351)*(Parameters!$C$12-Parameters!$D$12)-Parameters!$E$12*H$9</f>
        <v>1790</v>
      </c>
      <c r="I351">
        <f>IF(Data!$B351&gt;I$9,I$9,Data!$B351)*(Parameters!$C$12-Parameters!$D$12)-Parameters!$E$12*I$9</f>
        <v>2090</v>
      </c>
      <c r="J351">
        <f>IF(Data!$B351&gt;J$9,J$9,Data!$B351)*(Parameters!$C$12-Parameters!$D$12)-Parameters!$E$12*J$9</f>
        <v>2000</v>
      </c>
      <c r="K351">
        <f>IF(Data!$B351&gt;K$9,K$9,Data!$B351)*(Parameters!$C$12-Parameters!$D$12)-Parameters!$E$12*K$9</f>
        <v>1000</v>
      </c>
      <c r="L351">
        <f>IF(Data!$B351&gt;L$9,L$9,Data!$B351)*(Parameters!$C$12-Parameters!$D$12)-Parameters!$E$12*L$9</f>
        <v>0</v>
      </c>
      <c r="N351" s="8">
        <v>340</v>
      </c>
      <c r="O351">
        <f>IF(Data!$AI351&gt;O$10,O$10,Data!$AI351)*(Parameters!$C$13-Parameters!$D$13)-Parameters!$E$13*O$10</f>
        <v>0</v>
      </c>
      <c r="P351">
        <f>IF(Data!$AI351&gt;P$10,P$10,Data!$AI351)*(Parameters!$C$13-Parameters!$D$13)-Parameters!$E$13*P$10</f>
        <v>1350</v>
      </c>
      <c r="Q351">
        <f>IF(Data!$AI351&gt;Q$10,Q$10,Data!$AI351)*(Parameters!$C$13-Parameters!$D$13)-Parameters!$E$13*Q$10</f>
        <v>2700</v>
      </c>
      <c r="R351">
        <f>IF(Data!$AI351&gt;R$10,R$10,Data!$AI351)*(Parameters!$C$13-Parameters!$D$13)-Parameters!$E$13*R$10</f>
        <v>4050</v>
      </c>
      <c r="S351">
        <f>IF(Data!$AI351&gt;S$10,S$10,Data!$AI351)*(Parameters!$C$13-Parameters!$D$13)-Parameters!$E$13*S$10</f>
        <v>5400</v>
      </c>
      <c r="T351">
        <f>IF(Data!$AI351&gt;T$10,T$10,Data!$AI351)*(Parameters!$C$13-Parameters!$D$13)-Parameters!$E$13*T$10</f>
        <v>6750</v>
      </c>
      <c r="U351">
        <f>IF(Data!$AI351&gt;U$10,U$10,Data!$AI351)*(Parameters!$C$13-Parameters!$D$13)-Parameters!$E$13*U$10</f>
        <v>7760</v>
      </c>
      <c r="V351">
        <f>IF(Data!$AI351&gt;V$10,V$10,Data!$AI351)*(Parameters!$C$13-Parameters!$D$13)-Parameters!$E$13*V$10</f>
        <v>7410</v>
      </c>
      <c r="W351">
        <f>IF(Data!$AI351&gt;W$10,W$10,Data!$AI351)*(Parameters!$C$13-Parameters!$D$13)-Parameters!$E$13*W$10</f>
        <v>7060</v>
      </c>
      <c r="X351">
        <f>IF(Data!$AI351&gt;X$10,X$10,Data!$AI351)*(Parameters!$C$13-Parameters!$D$13)-Parameters!$E$13*X$10</f>
        <v>6710</v>
      </c>
      <c r="Y351">
        <f>IF(Data!$AI351&gt;Y$10,Y$10,Data!$AI351)*(Parameters!$C$13-Parameters!$D$13)-Parameters!$E$13*Y$10</f>
        <v>6360</v>
      </c>
      <c r="AA351" s="8">
        <v>340</v>
      </c>
      <c r="AB351">
        <f>IF(Data!$B351&gt;AB$9,MIN(MAX(0,AB$10-Data!$AI351),MAX(0,Data!$B351-AB$9)),0)*(Parameters!$C$12-Parameters!$D$13)-Parameters!$F$13*AB$10</f>
        <v>0</v>
      </c>
      <c r="AC351">
        <f>IF(Data!$B351&gt;AC$9,MIN(MAX(0,AC$10-Data!$AI351),MAX(0,Data!$B351-AC$9)),0)*(Parameters!$C$12-Parameters!$D$13)-Parameters!$F$13*AC$10</f>
        <v>-500</v>
      </c>
      <c r="AD351">
        <f>IF(Data!$B351&gt;AD$9,MIN(MAX(0,AD$10-Data!$AI351),MAX(0,Data!$B351-AD$9)),0)*(Parameters!$C$12-Parameters!$D$13)-Parameters!$F$13*AD$10</f>
        <v>-1000</v>
      </c>
      <c r="AE351">
        <f>IF(Data!$B351&gt;AE$9,MIN(MAX(0,AE$10-Data!$AI351),MAX(0,Data!$B351-AE$9)),0)*(Parameters!$C$12-Parameters!$D$13)-Parameters!$F$13*AE$10</f>
        <v>-1500</v>
      </c>
      <c r="AF351">
        <f>IF(Data!$B351&gt;AF$9,MIN(MAX(0,AF$10-Data!$AI351),MAX(0,Data!$B351-AF$9)),0)*(Parameters!$C$12-Parameters!$D$13)-Parameters!$F$13*AF$10</f>
        <v>-2000</v>
      </c>
      <c r="AG351">
        <f>IF(Data!$B351&gt;AG$9,MIN(MAX(0,AG$10-Data!$AI351),MAX(0,Data!$B351-AG$9)),0)*(Parameters!$C$12-Parameters!$D$13)-Parameters!$F$13*AG$10</f>
        <v>-2500</v>
      </c>
      <c r="AH351">
        <f>IF(Data!$B351&gt;AH$9,MIN(MAX(0,AH$10-Data!$AI351),MAX(0,Data!$B351-AH$9)),0)*(Parameters!$C$12-Parameters!$D$13)-Parameters!$F$13*AH$10</f>
        <v>-3000</v>
      </c>
      <c r="AI351">
        <f>IF(Data!$B351&gt;AI$9,MIN(MAX(0,AI$10-Data!$AI351),MAX(0,Data!$B351-AI$9)),0)*(Parameters!$C$12-Parameters!$D$13)-Parameters!$F$13*AI$10</f>
        <v>-3500</v>
      </c>
      <c r="AJ351">
        <f>IF(Data!$B351&gt;AJ$9,MIN(MAX(0,AJ$10-Data!$AI351),MAX(0,Data!$B351-AJ$9)),0)*(Parameters!$C$12-Parameters!$D$13)-Parameters!$F$13*AJ$10</f>
        <v>-3655</v>
      </c>
      <c r="AK351">
        <f>IF(Data!$B351&gt;AK$9,MIN(MAX(0,AK$10-Data!$AI351),MAX(0,Data!$B351-AK$9)),0)*(Parameters!$C$12-Parameters!$D$13)-Parameters!$F$13*AK$10</f>
        <v>-3005</v>
      </c>
      <c r="AL351">
        <f>IF(Data!$B351&gt;AL$9,MIN(MAX(0,AL$10-Data!$AI351),MAX(0,Data!$B351-AL$9)),0)*(Parameters!$C$12-Parameters!$D$13)-Parameters!$F$13*AL$10</f>
        <v>-2585</v>
      </c>
      <c r="AN351" s="8">
        <v>340</v>
      </c>
      <c r="AO351">
        <f t="shared" si="98"/>
        <v>-10</v>
      </c>
      <c r="AP351">
        <f t="shared" si="99"/>
        <v>1140</v>
      </c>
      <c r="AQ351">
        <f t="shared" si="100"/>
        <v>2290</v>
      </c>
      <c r="AR351">
        <f t="shared" si="101"/>
        <v>3440</v>
      </c>
      <c r="AS351">
        <f t="shared" si="102"/>
        <v>4590</v>
      </c>
      <c r="AT351">
        <f t="shared" si="103"/>
        <v>5740</v>
      </c>
      <c r="AU351">
        <f t="shared" si="104"/>
        <v>6550</v>
      </c>
      <c r="AV351">
        <f t="shared" si="105"/>
        <v>6000</v>
      </c>
      <c r="AW351">
        <f t="shared" si="106"/>
        <v>5405</v>
      </c>
      <c r="AX351">
        <f t="shared" si="107"/>
        <v>4705</v>
      </c>
      <c r="AY351">
        <f t="shared" si="108"/>
        <v>3775</v>
      </c>
      <c r="BE351" s="8"/>
      <c r="BS351" s="8"/>
      <c r="CG351" s="8"/>
      <c r="CU351" s="8"/>
      <c r="DI351" s="8"/>
      <c r="DW351" s="8"/>
      <c r="EK351" s="8"/>
      <c r="EY351" s="8"/>
      <c r="FM351" s="8"/>
      <c r="GA351" s="8"/>
      <c r="GO351" s="8"/>
      <c r="HC351" s="8"/>
      <c r="HQ351" s="8"/>
      <c r="IE351" s="8"/>
      <c r="IS351" s="8"/>
      <c r="JG351" s="8"/>
      <c r="JU351" s="8"/>
      <c r="KI351" s="8"/>
      <c r="KW351" s="8"/>
      <c r="LK351" s="8"/>
      <c r="LY351" s="8"/>
      <c r="MM351" s="8"/>
      <c r="NA351" s="8"/>
      <c r="NO351" s="8"/>
      <c r="OC351" s="8"/>
      <c r="OQ351" s="8"/>
      <c r="PE351" s="8"/>
    </row>
    <row r="352" spans="1:421" x14ac:dyDescent="0.35">
      <c r="A352" s="8">
        <v>341</v>
      </c>
      <c r="B352">
        <f>IF(Data!$B352&gt;B$9,B$9,Data!$B352)*(Parameters!$C$12-Parameters!$D$12)-Parameters!$E$12*B$9</f>
        <v>3630</v>
      </c>
      <c r="C352">
        <f>IF(Data!$B352&gt;C$9,C$9,Data!$B352)*(Parameters!$C$12-Parameters!$D$12)-Parameters!$E$12*C$9</f>
        <v>3930</v>
      </c>
      <c r="D352">
        <f>IF(Data!$B352&gt;D$9,D$9,Data!$B352)*(Parameters!$C$12-Parameters!$D$12)-Parameters!$E$12*D$9</f>
        <v>4230</v>
      </c>
      <c r="E352">
        <f>IF(Data!$B352&gt;E$9,E$9,Data!$B352)*(Parameters!$C$12-Parameters!$D$12)-Parameters!$E$12*E$9</f>
        <v>4530</v>
      </c>
      <c r="F352">
        <f>IF(Data!$B352&gt;F$9,F$9,Data!$B352)*(Parameters!$C$12-Parameters!$D$12)-Parameters!$E$12*F$9</f>
        <v>4830</v>
      </c>
      <c r="G352">
        <f>IF(Data!$B352&gt;G$9,G$9,Data!$B352)*(Parameters!$C$12-Parameters!$D$12)-Parameters!$E$12*G$9</f>
        <v>5000</v>
      </c>
      <c r="H352">
        <f>IF(Data!$B352&gt;H$9,H$9,Data!$B352)*(Parameters!$C$12-Parameters!$D$12)-Parameters!$E$12*H$9</f>
        <v>4000</v>
      </c>
      <c r="I352">
        <f>IF(Data!$B352&gt;I$9,I$9,Data!$B352)*(Parameters!$C$12-Parameters!$D$12)-Parameters!$E$12*I$9</f>
        <v>3000</v>
      </c>
      <c r="J352">
        <f>IF(Data!$B352&gt;J$9,J$9,Data!$B352)*(Parameters!$C$12-Parameters!$D$12)-Parameters!$E$12*J$9</f>
        <v>2000</v>
      </c>
      <c r="K352">
        <f>IF(Data!$B352&gt;K$9,K$9,Data!$B352)*(Parameters!$C$12-Parameters!$D$12)-Parameters!$E$12*K$9</f>
        <v>1000</v>
      </c>
      <c r="L352">
        <f>IF(Data!$B352&gt;L$9,L$9,Data!$B352)*(Parameters!$C$12-Parameters!$D$12)-Parameters!$E$12*L$9</f>
        <v>0</v>
      </c>
      <c r="N352" s="8">
        <v>341</v>
      </c>
      <c r="O352">
        <f>IF(Data!$AI352&gt;O$10,O$10,Data!$AI352)*(Parameters!$C$13-Parameters!$D$13)-Parameters!$E$13*O$10</f>
        <v>0</v>
      </c>
      <c r="P352">
        <f>IF(Data!$AI352&gt;P$10,P$10,Data!$AI352)*(Parameters!$C$13-Parameters!$D$13)-Parameters!$E$13*P$10</f>
        <v>1350</v>
      </c>
      <c r="Q352">
        <f>IF(Data!$AI352&gt;Q$10,Q$10,Data!$AI352)*(Parameters!$C$13-Parameters!$D$13)-Parameters!$E$13*Q$10</f>
        <v>2700</v>
      </c>
      <c r="R352">
        <f>IF(Data!$AI352&gt;R$10,R$10,Data!$AI352)*(Parameters!$C$13-Parameters!$D$13)-Parameters!$E$13*R$10</f>
        <v>3710</v>
      </c>
      <c r="S352">
        <f>IF(Data!$AI352&gt;S$10,S$10,Data!$AI352)*(Parameters!$C$13-Parameters!$D$13)-Parameters!$E$13*S$10</f>
        <v>3360</v>
      </c>
      <c r="T352">
        <f>IF(Data!$AI352&gt;T$10,T$10,Data!$AI352)*(Parameters!$C$13-Parameters!$D$13)-Parameters!$E$13*T$10</f>
        <v>3010</v>
      </c>
      <c r="U352">
        <f>IF(Data!$AI352&gt;U$10,U$10,Data!$AI352)*(Parameters!$C$13-Parameters!$D$13)-Parameters!$E$13*U$10</f>
        <v>2660</v>
      </c>
      <c r="V352">
        <f>IF(Data!$AI352&gt;V$10,V$10,Data!$AI352)*(Parameters!$C$13-Parameters!$D$13)-Parameters!$E$13*V$10</f>
        <v>2310</v>
      </c>
      <c r="W352">
        <f>IF(Data!$AI352&gt;W$10,W$10,Data!$AI352)*(Parameters!$C$13-Parameters!$D$13)-Parameters!$E$13*W$10</f>
        <v>1960</v>
      </c>
      <c r="X352">
        <f>IF(Data!$AI352&gt;X$10,X$10,Data!$AI352)*(Parameters!$C$13-Parameters!$D$13)-Parameters!$E$13*X$10</f>
        <v>1610</v>
      </c>
      <c r="Y352">
        <f>IF(Data!$AI352&gt;Y$10,Y$10,Data!$AI352)*(Parameters!$C$13-Parameters!$D$13)-Parameters!$E$13*Y$10</f>
        <v>1260</v>
      </c>
      <c r="AA352" s="8">
        <v>341</v>
      </c>
      <c r="AB352">
        <f>IF(Data!$B352&gt;AB$9,MIN(MAX(0,AB$10-Data!$AI352),MAX(0,Data!$B352-AB$9)),0)*(Parameters!$C$12-Parameters!$D$13)-Parameters!$F$13*AB$10</f>
        <v>0</v>
      </c>
      <c r="AC352">
        <f>IF(Data!$B352&gt;AC$9,MIN(MAX(0,AC$10-Data!$AI352),MAX(0,Data!$B352-AC$9)),0)*(Parameters!$C$12-Parameters!$D$13)-Parameters!$F$13*AC$10</f>
        <v>-500</v>
      </c>
      <c r="AD352">
        <f>IF(Data!$B352&gt;AD$9,MIN(MAX(0,AD$10-Data!$AI352),MAX(0,Data!$B352-AD$9)),0)*(Parameters!$C$12-Parameters!$D$13)-Parameters!$F$13*AD$10</f>
        <v>-1000</v>
      </c>
      <c r="AE352">
        <f>IF(Data!$B352&gt;AE$9,MIN(MAX(0,AE$10-Data!$AI352),MAX(0,Data!$B352-AE$9)),0)*(Parameters!$C$12-Parameters!$D$13)-Parameters!$F$13*AE$10</f>
        <v>-1500</v>
      </c>
      <c r="AF352">
        <f>IF(Data!$B352&gt;AF$9,MIN(MAX(0,AF$10-Data!$AI352),MAX(0,Data!$B352-AF$9)),0)*(Parameters!$C$12-Parameters!$D$13)-Parameters!$F$13*AF$10</f>
        <v>-2000</v>
      </c>
      <c r="AG352">
        <f>IF(Data!$B352&gt;AG$9,MIN(MAX(0,AG$10-Data!$AI352),MAX(0,Data!$B352-AG$9)),0)*(Parameters!$C$12-Parameters!$D$13)-Parameters!$F$13*AG$10</f>
        <v>-2385</v>
      </c>
      <c r="AH352">
        <f>IF(Data!$B352&gt;AH$9,MIN(MAX(0,AH$10-Data!$AI352),MAX(0,Data!$B352-AH$9)),0)*(Parameters!$C$12-Parameters!$D$13)-Parameters!$F$13*AH$10</f>
        <v>-1735</v>
      </c>
      <c r="AI352">
        <f>IF(Data!$B352&gt;AI$9,MIN(MAX(0,AI$10-Data!$AI352),MAX(0,Data!$B352-AI$9)),0)*(Parameters!$C$12-Parameters!$D$13)-Parameters!$F$13*AI$10</f>
        <v>-1085</v>
      </c>
      <c r="AJ352">
        <f>IF(Data!$B352&gt;AJ$9,MIN(MAX(0,AJ$10-Data!$AI352),MAX(0,Data!$B352-AJ$9)),0)*(Parameters!$C$12-Parameters!$D$13)-Parameters!$F$13*AJ$10</f>
        <v>-1010</v>
      </c>
      <c r="AK352">
        <f>IF(Data!$B352&gt;AK$9,MIN(MAX(0,AK$10-Data!$AI352),MAX(0,Data!$B352-AK$9)),0)*(Parameters!$C$12-Parameters!$D$13)-Parameters!$F$13*AK$10</f>
        <v>-935</v>
      </c>
      <c r="AL352">
        <f>IF(Data!$B352&gt;AL$9,MIN(MAX(0,AL$10-Data!$AI352),MAX(0,Data!$B352-AL$9)),0)*(Parameters!$C$12-Parameters!$D$13)-Parameters!$F$13*AL$10</f>
        <v>-860</v>
      </c>
      <c r="AN352" s="8">
        <v>341</v>
      </c>
      <c r="AO352">
        <f t="shared" si="98"/>
        <v>3630</v>
      </c>
      <c r="AP352">
        <f t="shared" si="99"/>
        <v>4780</v>
      </c>
      <c r="AQ352">
        <f t="shared" si="100"/>
        <v>5930</v>
      </c>
      <c r="AR352">
        <f t="shared" si="101"/>
        <v>6740</v>
      </c>
      <c r="AS352">
        <f t="shared" si="102"/>
        <v>6190</v>
      </c>
      <c r="AT352">
        <f t="shared" si="103"/>
        <v>5625</v>
      </c>
      <c r="AU352">
        <f t="shared" si="104"/>
        <v>4925</v>
      </c>
      <c r="AV352">
        <f t="shared" si="105"/>
        <v>4225</v>
      </c>
      <c r="AW352">
        <f t="shared" si="106"/>
        <v>2950</v>
      </c>
      <c r="AX352">
        <f t="shared" si="107"/>
        <v>1675</v>
      </c>
      <c r="AY352">
        <f t="shared" si="108"/>
        <v>400</v>
      </c>
      <c r="BE352" s="8"/>
      <c r="BS352" s="8"/>
      <c r="CG352" s="8"/>
      <c r="CU352" s="8"/>
      <c r="DI352" s="8"/>
      <c r="DW352" s="8"/>
      <c r="EK352" s="8"/>
      <c r="EY352" s="8"/>
      <c r="FM352" s="8"/>
      <c r="GA352" s="8"/>
      <c r="GO352" s="8"/>
      <c r="HC352" s="8"/>
      <c r="HQ352" s="8"/>
      <c r="IE352" s="8"/>
      <c r="IS352" s="8"/>
      <c r="JG352" s="8"/>
      <c r="JU352" s="8"/>
      <c r="KI352" s="8"/>
      <c r="KW352" s="8"/>
      <c r="LK352" s="8"/>
      <c r="LY352" s="8"/>
      <c r="MM352" s="8"/>
      <c r="NA352" s="8"/>
      <c r="NO352" s="8"/>
      <c r="OC352" s="8"/>
      <c r="OQ352" s="8"/>
      <c r="PE352" s="8"/>
    </row>
    <row r="353" spans="1:421" x14ac:dyDescent="0.35">
      <c r="A353" s="8">
        <v>342</v>
      </c>
      <c r="B353">
        <f>IF(Data!$B353&gt;B$9,B$9,Data!$B353)*(Parameters!$C$12-Parameters!$D$12)-Parameters!$E$12*B$9</f>
        <v>2460</v>
      </c>
      <c r="C353">
        <f>IF(Data!$B353&gt;C$9,C$9,Data!$B353)*(Parameters!$C$12-Parameters!$D$12)-Parameters!$E$12*C$9</f>
        <v>2760</v>
      </c>
      <c r="D353">
        <f>IF(Data!$B353&gt;D$9,D$9,Data!$B353)*(Parameters!$C$12-Parameters!$D$12)-Parameters!$E$12*D$9</f>
        <v>3060</v>
      </c>
      <c r="E353">
        <f>IF(Data!$B353&gt;E$9,E$9,Data!$B353)*(Parameters!$C$12-Parameters!$D$12)-Parameters!$E$12*E$9</f>
        <v>3360</v>
      </c>
      <c r="F353">
        <f>IF(Data!$B353&gt;F$9,F$9,Data!$B353)*(Parameters!$C$12-Parameters!$D$12)-Parameters!$E$12*F$9</f>
        <v>3660</v>
      </c>
      <c r="G353">
        <f>IF(Data!$B353&gt;G$9,G$9,Data!$B353)*(Parameters!$C$12-Parameters!$D$12)-Parameters!$E$12*G$9</f>
        <v>3960</v>
      </c>
      <c r="H353">
        <f>IF(Data!$B353&gt;H$9,H$9,Data!$B353)*(Parameters!$C$12-Parameters!$D$12)-Parameters!$E$12*H$9</f>
        <v>4000</v>
      </c>
      <c r="I353">
        <f>IF(Data!$B353&gt;I$9,I$9,Data!$B353)*(Parameters!$C$12-Parameters!$D$12)-Parameters!$E$12*I$9</f>
        <v>3000</v>
      </c>
      <c r="J353">
        <f>IF(Data!$B353&gt;J$9,J$9,Data!$B353)*(Parameters!$C$12-Parameters!$D$12)-Parameters!$E$12*J$9</f>
        <v>2000</v>
      </c>
      <c r="K353">
        <f>IF(Data!$B353&gt;K$9,K$9,Data!$B353)*(Parameters!$C$12-Parameters!$D$12)-Parameters!$E$12*K$9</f>
        <v>1000</v>
      </c>
      <c r="L353">
        <f>IF(Data!$B353&gt;L$9,L$9,Data!$B353)*(Parameters!$C$12-Parameters!$D$12)-Parameters!$E$12*L$9</f>
        <v>0</v>
      </c>
      <c r="N353" s="8">
        <v>342</v>
      </c>
      <c r="O353">
        <f>IF(Data!$AI353&gt;O$10,O$10,Data!$AI353)*(Parameters!$C$13-Parameters!$D$13)-Parameters!$E$13*O$10</f>
        <v>0</v>
      </c>
      <c r="P353">
        <f>IF(Data!$AI353&gt;P$10,P$10,Data!$AI353)*(Parameters!$C$13-Parameters!$D$13)-Parameters!$E$13*P$10</f>
        <v>1350</v>
      </c>
      <c r="Q353">
        <f>IF(Data!$AI353&gt;Q$10,Q$10,Data!$AI353)*(Parameters!$C$13-Parameters!$D$13)-Parameters!$E$13*Q$10</f>
        <v>2700</v>
      </c>
      <c r="R353">
        <f>IF(Data!$AI353&gt;R$10,R$10,Data!$AI353)*(Parameters!$C$13-Parameters!$D$13)-Parameters!$E$13*R$10</f>
        <v>4050</v>
      </c>
      <c r="S353">
        <f>IF(Data!$AI353&gt;S$10,S$10,Data!$AI353)*(Parameters!$C$13-Parameters!$D$13)-Parameters!$E$13*S$10</f>
        <v>5400</v>
      </c>
      <c r="T353">
        <f>IF(Data!$AI353&gt;T$10,T$10,Data!$AI353)*(Parameters!$C$13-Parameters!$D$13)-Parameters!$E$13*T$10</f>
        <v>5390</v>
      </c>
      <c r="U353">
        <f>IF(Data!$AI353&gt;U$10,U$10,Data!$AI353)*(Parameters!$C$13-Parameters!$D$13)-Parameters!$E$13*U$10</f>
        <v>5040</v>
      </c>
      <c r="V353">
        <f>IF(Data!$AI353&gt;V$10,V$10,Data!$AI353)*(Parameters!$C$13-Parameters!$D$13)-Parameters!$E$13*V$10</f>
        <v>4690</v>
      </c>
      <c r="W353">
        <f>IF(Data!$AI353&gt;W$10,W$10,Data!$AI353)*(Parameters!$C$13-Parameters!$D$13)-Parameters!$E$13*W$10</f>
        <v>4340</v>
      </c>
      <c r="X353">
        <f>IF(Data!$AI353&gt;X$10,X$10,Data!$AI353)*(Parameters!$C$13-Parameters!$D$13)-Parameters!$E$13*X$10</f>
        <v>3990</v>
      </c>
      <c r="Y353">
        <f>IF(Data!$AI353&gt;Y$10,Y$10,Data!$AI353)*(Parameters!$C$13-Parameters!$D$13)-Parameters!$E$13*Y$10</f>
        <v>3640</v>
      </c>
      <c r="AA353" s="8">
        <v>342</v>
      </c>
      <c r="AB353">
        <f>IF(Data!$B353&gt;AB$9,MIN(MAX(0,AB$10-Data!$AI353),MAX(0,Data!$B353-AB$9)),0)*(Parameters!$C$12-Parameters!$D$13)-Parameters!$F$13*AB$10</f>
        <v>0</v>
      </c>
      <c r="AC353">
        <f>IF(Data!$B353&gt;AC$9,MIN(MAX(0,AC$10-Data!$AI353),MAX(0,Data!$B353-AC$9)),0)*(Parameters!$C$12-Parameters!$D$13)-Parameters!$F$13*AC$10</f>
        <v>-500</v>
      </c>
      <c r="AD353">
        <f>IF(Data!$B353&gt;AD$9,MIN(MAX(0,AD$10-Data!$AI353),MAX(0,Data!$B353-AD$9)),0)*(Parameters!$C$12-Parameters!$D$13)-Parameters!$F$13*AD$10</f>
        <v>-1000</v>
      </c>
      <c r="AE353">
        <f>IF(Data!$B353&gt;AE$9,MIN(MAX(0,AE$10-Data!$AI353),MAX(0,Data!$B353-AE$9)),0)*(Parameters!$C$12-Parameters!$D$13)-Parameters!$F$13*AE$10</f>
        <v>-1500</v>
      </c>
      <c r="AF353">
        <f>IF(Data!$B353&gt;AF$9,MIN(MAX(0,AF$10-Data!$AI353),MAX(0,Data!$B353-AF$9)),0)*(Parameters!$C$12-Parameters!$D$13)-Parameters!$F$13*AF$10</f>
        <v>-2000</v>
      </c>
      <c r="AG353">
        <f>IF(Data!$B353&gt;AG$9,MIN(MAX(0,AG$10-Data!$AI353),MAX(0,Data!$B353-AG$9)),0)*(Parameters!$C$12-Parameters!$D$13)-Parameters!$F$13*AG$10</f>
        <v>-2500</v>
      </c>
      <c r="AH353">
        <f>IF(Data!$B353&gt;AH$9,MIN(MAX(0,AH$10-Data!$AI353),MAX(0,Data!$B353-AH$9)),0)*(Parameters!$C$12-Parameters!$D$13)-Parameters!$F$13*AH$10</f>
        <v>-2770</v>
      </c>
      <c r="AI353">
        <f>IF(Data!$B353&gt;AI$9,MIN(MAX(0,AI$10-Data!$AI353),MAX(0,Data!$B353-AI$9)),0)*(Parameters!$C$12-Parameters!$D$13)-Parameters!$F$13*AI$10</f>
        <v>-2120</v>
      </c>
      <c r="AJ353">
        <f>IF(Data!$B353&gt;AJ$9,MIN(MAX(0,AJ$10-Data!$AI353),MAX(0,Data!$B353-AJ$9)),0)*(Parameters!$C$12-Parameters!$D$13)-Parameters!$F$13*AJ$10</f>
        <v>-1815</v>
      </c>
      <c r="AK353">
        <f>IF(Data!$B353&gt;AK$9,MIN(MAX(0,AK$10-Data!$AI353),MAX(0,Data!$B353-AK$9)),0)*(Parameters!$C$12-Parameters!$D$13)-Parameters!$F$13*AK$10</f>
        <v>-1740</v>
      </c>
      <c r="AL353">
        <f>IF(Data!$B353&gt;AL$9,MIN(MAX(0,AL$10-Data!$AI353),MAX(0,Data!$B353-AL$9)),0)*(Parameters!$C$12-Parameters!$D$13)-Parameters!$F$13*AL$10</f>
        <v>-1665</v>
      </c>
      <c r="AN353" s="8">
        <v>342</v>
      </c>
      <c r="AO353">
        <f t="shared" si="98"/>
        <v>2460</v>
      </c>
      <c r="AP353">
        <f t="shared" si="99"/>
        <v>3610</v>
      </c>
      <c r="AQ353">
        <f t="shared" si="100"/>
        <v>4760</v>
      </c>
      <c r="AR353">
        <f t="shared" si="101"/>
        <v>5910</v>
      </c>
      <c r="AS353">
        <f t="shared" si="102"/>
        <v>7060</v>
      </c>
      <c r="AT353">
        <f t="shared" si="103"/>
        <v>6850</v>
      </c>
      <c r="AU353">
        <f t="shared" si="104"/>
        <v>6270</v>
      </c>
      <c r="AV353">
        <f t="shared" si="105"/>
        <v>5570</v>
      </c>
      <c r="AW353">
        <f t="shared" si="106"/>
        <v>4525</v>
      </c>
      <c r="AX353">
        <f t="shared" si="107"/>
        <v>3250</v>
      </c>
      <c r="AY353">
        <f t="shared" si="108"/>
        <v>1975</v>
      </c>
      <c r="BE353" s="8"/>
      <c r="BS353" s="8"/>
      <c r="CG353" s="8"/>
      <c r="CU353" s="8"/>
      <c r="DI353" s="8"/>
      <c r="DW353" s="8"/>
      <c r="EK353" s="8"/>
      <c r="EY353" s="8"/>
      <c r="FM353" s="8"/>
      <c r="GA353" s="8"/>
      <c r="GO353" s="8"/>
      <c r="HC353" s="8"/>
      <c r="HQ353" s="8"/>
      <c r="IE353" s="8"/>
      <c r="IS353" s="8"/>
      <c r="JG353" s="8"/>
      <c r="JU353" s="8"/>
      <c r="KI353" s="8"/>
      <c r="KW353" s="8"/>
      <c r="LK353" s="8"/>
      <c r="LY353" s="8"/>
      <c r="MM353" s="8"/>
      <c r="NA353" s="8"/>
      <c r="NO353" s="8"/>
      <c r="OC353" s="8"/>
      <c r="OQ353" s="8"/>
      <c r="PE353" s="8"/>
    </row>
    <row r="354" spans="1:421" x14ac:dyDescent="0.35">
      <c r="A354" s="8">
        <v>343</v>
      </c>
      <c r="B354">
        <f>IF(Data!$B354&gt;B$9,B$9,Data!$B354)*(Parameters!$C$12-Parameters!$D$12)-Parameters!$E$12*B$9</f>
        <v>4150</v>
      </c>
      <c r="C354">
        <f>IF(Data!$B354&gt;C$9,C$9,Data!$B354)*(Parameters!$C$12-Parameters!$D$12)-Parameters!$E$12*C$9</f>
        <v>4450</v>
      </c>
      <c r="D354">
        <f>IF(Data!$B354&gt;D$9,D$9,Data!$B354)*(Parameters!$C$12-Parameters!$D$12)-Parameters!$E$12*D$9</f>
        <v>4750</v>
      </c>
      <c r="E354">
        <f>IF(Data!$B354&gt;E$9,E$9,Data!$B354)*(Parameters!$C$12-Parameters!$D$12)-Parameters!$E$12*E$9</f>
        <v>5050</v>
      </c>
      <c r="F354">
        <f>IF(Data!$B354&gt;F$9,F$9,Data!$B354)*(Parameters!$C$12-Parameters!$D$12)-Parameters!$E$12*F$9</f>
        <v>5350</v>
      </c>
      <c r="G354">
        <f>IF(Data!$B354&gt;G$9,G$9,Data!$B354)*(Parameters!$C$12-Parameters!$D$12)-Parameters!$E$12*G$9</f>
        <v>5000</v>
      </c>
      <c r="H354">
        <f>IF(Data!$B354&gt;H$9,H$9,Data!$B354)*(Parameters!$C$12-Parameters!$D$12)-Parameters!$E$12*H$9</f>
        <v>4000</v>
      </c>
      <c r="I354">
        <f>IF(Data!$B354&gt;I$9,I$9,Data!$B354)*(Parameters!$C$12-Parameters!$D$12)-Parameters!$E$12*I$9</f>
        <v>3000</v>
      </c>
      <c r="J354">
        <f>IF(Data!$B354&gt;J$9,J$9,Data!$B354)*(Parameters!$C$12-Parameters!$D$12)-Parameters!$E$12*J$9</f>
        <v>2000</v>
      </c>
      <c r="K354">
        <f>IF(Data!$B354&gt;K$9,K$9,Data!$B354)*(Parameters!$C$12-Parameters!$D$12)-Parameters!$E$12*K$9</f>
        <v>1000</v>
      </c>
      <c r="L354">
        <f>IF(Data!$B354&gt;L$9,L$9,Data!$B354)*(Parameters!$C$12-Parameters!$D$12)-Parameters!$E$12*L$9</f>
        <v>0</v>
      </c>
      <c r="N354" s="8">
        <v>343</v>
      </c>
      <c r="O354">
        <f>IF(Data!$AI354&gt;O$10,O$10,Data!$AI354)*(Parameters!$C$13-Parameters!$D$13)-Parameters!$E$13*O$10</f>
        <v>0</v>
      </c>
      <c r="P354">
        <f>IF(Data!$AI354&gt;P$10,P$10,Data!$AI354)*(Parameters!$C$13-Parameters!$D$13)-Parameters!$E$13*P$10</f>
        <v>1350</v>
      </c>
      <c r="Q354">
        <f>IF(Data!$AI354&gt;Q$10,Q$10,Data!$AI354)*(Parameters!$C$13-Parameters!$D$13)-Parameters!$E$13*Q$10</f>
        <v>2700</v>
      </c>
      <c r="R354">
        <f>IF(Data!$AI354&gt;R$10,R$10,Data!$AI354)*(Parameters!$C$13-Parameters!$D$13)-Parameters!$E$13*R$10</f>
        <v>4050</v>
      </c>
      <c r="S354">
        <f>IF(Data!$AI354&gt;S$10,S$10,Data!$AI354)*(Parameters!$C$13-Parameters!$D$13)-Parameters!$E$13*S$10</f>
        <v>5400</v>
      </c>
      <c r="T354">
        <f>IF(Data!$AI354&gt;T$10,T$10,Data!$AI354)*(Parameters!$C$13-Parameters!$D$13)-Parameters!$E$13*T$10</f>
        <v>6750</v>
      </c>
      <c r="U354">
        <f>IF(Data!$AI354&gt;U$10,U$10,Data!$AI354)*(Parameters!$C$13-Parameters!$D$13)-Parameters!$E$13*U$10</f>
        <v>8100</v>
      </c>
      <c r="V354">
        <f>IF(Data!$AI354&gt;V$10,V$10,Data!$AI354)*(Parameters!$C$13-Parameters!$D$13)-Parameters!$E$13*V$10</f>
        <v>9110</v>
      </c>
      <c r="W354">
        <f>IF(Data!$AI354&gt;W$10,W$10,Data!$AI354)*(Parameters!$C$13-Parameters!$D$13)-Parameters!$E$13*W$10</f>
        <v>8760</v>
      </c>
      <c r="X354">
        <f>IF(Data!$AI354&gt;X$10,X$10,Data!$AI354)*(Parameters!$C$13-Parameters!$D$13)-Parameters!$E$13*X$10</f>
        <v>8410</v>
      </c>
      <c r="Y354">
        <f>IF(Data!$AI354&gt;Y$10,Y$10,Data!$AI354)*(Parameters!$C$13-Parameters!$D$13)-Parameters!$E$13*Y$10</f>
        <v>8060</v>
      </c>
      <c r="AA354" s="8">
        <v>343</v>
      </c>
      <c r="AB354">
        <f>IF(Data!$B354&gt;AB$9,MIN(MAX(0,AB$10-Data!$AI354),MAX(0,Data!$B354-AB$9)),0)*(Parameters!$C$12-Parameters!$D$13)-Parameters!$F$13*AB$10</f>
        <v>0</v>
      </c>
      <c r="AC354">
        <f>IF(Data!$B354&gt;AC$9,MIN(MAX(0,AC$10-Data!$AI354),MAX(0,Data!$B354-AC$9)),0)*(Parameters!$C$12-Parameters!$D$13)-Parameters!$F$13*AC$10</f>
        <v>-500</v>
      </c>
      <c r="AD354">
        <f>IF(Data!$B354&gt;AD$9,MIN(MAX(0,AD$10-Data!$AI354),MAX(0,Data!$B354-AD$9)),0)*(Parameters!$C$12-Parameters!$D$13)-Parameters!$F$13*AD$10</f>
        <v>-1000</v>
      </c>
      <c r="AE354">
        <f>IF(Data!$B354&gt;AE$9,MIN(MAX(0,AE$10-Data!$AI354),MAX(0,Data!$B354-AE$9)),0)*(Parameters!$C$12-Parameters!$D$13)-Parameters!$F$13*AE$10</f>
        <v>-1500</v>
      </c>
      <c r="AF354">
        <f>IF(Data!$B354&gt;AF$9,MIN(MAX(0,AF$10-Data!$AI354),MAX(0,Data!$B354-AF$9)),0)*(Parameters!$C$12-Parameters!$D$13)-Parameters!$F$13*AF$10</f>
        <v>-2000</v>
      </c>
      <c r="AG354">
        <f>IF(Data!$B354&gt;AG$9,MIN(MAX(0,AG$10-Data!$AI354),MAX(0,Data!$B354-AG$9)),0)*(Parameters!$C$12-Parameters!$D$13)-Parameters!$F$13*AG$10</f>
        <v>-2500</v>
      </c>
      <c r="AH354">
        <f>IF(Data!$B354&gt;AH$9,MIN(MAX(0,AH$10-Data!$AI354),MAX(0,Data!$B354-AH$9)),0)*(Parameters!$C$12-Parameters!$D$13)-Parameters!$F$13*AH$10</f>
        <v>-3000</v>
      </c>
      <c r="AI354">
        <f>IF(Data!$B354&gt;AI$9,MIN(MAX(0,AI$10-Data!$AI354),MAX(0,Data!$B354-AI$9)),0)*(Parameters!$C$12-Parameters!$D$13)-Parameters!$F$13*AI$10</f>
        <v>-3385</v>
      </c>
      <c r="AJ354">
        <f>IF(Data!$B354&gt;AJ$9,MIN(MAX(0,AJ$10-Data!$AI354),MAX(0,Data!$B354-AJ$9)),0)*(Parameters!$C$12-Parameters!$D$13)-Parameters!$F$13*AJ$10</f>
        <v>-3310</v>
      </c>
      <c r="AK354">
        <f>IF(Data!$B354&gt;AK$9,MIN(MAX(0,AK$10-Data!$AI354),MAX(0,Data!$B354-AK$9)),0)*(Parameters!$C$12-Parameters!$D$13)-Parameters!$F$13*AK$10</f>
        <v>-3235</v>
      </c>
      <c r="AL354">
        <f>IF(Data!$B354&gt;AL$9,MIN(MAX(0,AL$10-Data!$AI354),MAX(0,Data!$B354-AL$9)),0)*(Parameters!$C$12-Parameters!$D$13)-Parameters!$F$13*AL$10</f>
        <v>-3160</v>
      </c>
      <c r="AN354" s="8">
        <v>343</v>
      </c>
      <c r="AO354">
        <f t="shared" si="98"/>
        <v>4150</v>
      </c>
      <c r="AP354">
        <f t="shared" si="99"/>
        <v>5300</v>
      </c>
      <c r="AQ354">
        <f t="shared" si="100"/>
        <v>6450</v>
      </c>
      <c r="AR354">
        <f t="shared" si="101"/>
        <v>7600</v>
      </c>
      <c r="AS354">
        <f t="shared" si="102"/>
        <v>8750</v>
      </c>
      <c r="AT354">
        <f t="shared" si="103"/>
        <v>9250</v>
      </c>
      <c r="AU354">
        <f t="shared" si="104"/>
        <v>9100</v>
      </c>
      <c r="AV354">
        <f t="shared" si="105"/>
        <v>8725</v>
      </c>
      <c r="AW354">
        <f t="shared" si="106"/>
        <v>7450</v>
      </c>
      <c r="AX354">
        <f t="shared" si="107"/>
        <v>6175</v>
      </c>
      <c r="AY354">
        <f t="shared" si="108"/>
        <v>4900</v>
      </c>
      <c r="BE354" s="8"/>
      <c r="BS354" s="8"/>
      <c r="CG354" s="8"/>
      <c r="CU354" s="8"/>
      <c r="DI354" s="8"/>
      <c r="DW354" s="8"/>
      <c r="EK354" s="8"/>
      <c r="EY354" s="8"/>
      <c r="FM354" s="8"/>
      <c r="GA354" s="8"/>
      <c r="GO354" s="8"/>
      <c r="HC354" s="8"/>
      <c r="HQ354" s="8"/>
      <c r="IE354" s="8"/>
      <c r="IS354" s="8"/>
      <c r="JG354" s="8"/>
      <c r="JU354" s="8"/>
      <c r="KI354" s="8"/>
      <c r="KW354" s="8"/>
      <c r="LK354" s="8"/>
      <c r="LY354" s="8"/>
      <c r="MM354" s="8"/>
      <c r="NA354" s="8"/>
      <c r="NO354" s="8"/>
      <c r="OC354" s="8"/>
      <c r="OQ354" s="8"/>
      <c r="PE354" s="8"/>
    </row>
    <row r="355" spans="1:421" x14ac:dyDescent="0.35">
      <c r="A355" s="8">
        <v>344</v>
      </c>
      <c r="B355">
        <f>IF(Data!$B355&gt;B$9,B$9,Data!$B355)*(Parameters!$C$12-Parameters!$D$12)-Parameters!$E$12*B$9</f>
        <v>4930</v>
      </c>
      <c r="C355">
        <f>IF(Data!$B355&gt;C$9,C$9,Data!$B355)*(Parameters!$C$12-Parameters!$D$12)-Parameters!$E$12*C$9</f>
        <v>5230</v>
      </c>
      <c r="D355">
        <f>IF(Data!$B355&gt;D$9,D$9,Data!$B355)*(Parameters!$C$12-Parameters!$D$12)-Parameters!$E$12*D$9</f>
        <v>5530</v>
      </c>
      <c r="E355">
        <f>IF(Data!$B355&gt;E$9,E$9,Data!$B355)*(Parameters!$C$12-Parameters!$D$12)-Parameters!$E$12*E$9</f>
        <v>5830</v>
      </c>
      <c r="F355">
        <f>IF(Data!$B355&gt;F$9,F$9,Data!$B355)*(Parameters!$C$12-Parameters!$D$12)-Parameters!$E$12*F$9</f>
        <v>6000</v>
      </c>
      <c r="G355">
        <f>IF(Data!$B355&gt;G$9,G$9,Data!$B355)*(Parameters!$C$12-Parameters!$D$12)-Parameters!$E$12*G$9</f>
        <v>5000</v>
      </c>
      <c r="H355">
        <f>IF(Data!$B355&gt;H$9,H$9,Data!$B355)*(Parameters!$C$12-Parameters!$D$12)-Parameters!$E$12*H$9</f>
        <v>4000</v>
      </c>
      <c r="I355">
        <f>IF(Data!$B355&gt;I$9,I$9,Data!$B355)*(Parameters!$C$12-Parameters!$D$12)-Parameters!$E$12*I$9</f>
        <v>3000</v>
      </c>
      <c r="J355">
        <f>IF(Data!$B355&gt;J$9,J$9,Data!$B355)*(Parameters!$C$12-Parameters!$D$12)-Parameters!$E$12*J$9</f>
        <v>2000</v>
      </c>
      <c r="K355">
        <f>IF(Data!$B355&gt;K$9,K$9,Data!$B355)*(Parameters!$C$12-Parameters!$D$12)-Parameters!$E$12*K$9</f>
        <v>1000</v>
      </c>
      <c r="L355">
        <f>IF(Data!$B355&gt;L$9,L$9,Data!$B355)*(Parameters!$C$12-Parameters!$D$12)-Parameters!$E$12*L$9</f>
        <v>0</v>
      </c>
      <c r="N355" s="8">
        <v>344</v>
      </c>
      <c r="O355">
        <f>IF(Data!$AI355&gt;O$10,O$10,Data!$AI355)*(Parameters!$C$13-Parameters!$D$13)-Parameters!$E$13*O$10</f>
        <v>0</v>
      </c>
      <c r="P355">
        <f>IF(Data!$AI355&gt;P$10,P$10,Data!$AI355)*(Parameters!$C$13-Parameters!$D$13)-Parameters!$E$13*P$10</f>
        <v>1350</v>
      </c>
      <c r="Q355">
        <f>IF(Data!$AI355&gt;Q$10,Q$10,Data!$AI355)*(Parameters!$C$13-Parameters!$D$13)-Parameters!$E$13*Q$10</f>
        <v>2700</v>
      </c>
      <c r="R355">
        <f>IF(Data!$AI355&gt;R$10,R$10,Data!$AI355)*(Parameters!$C$13-Parameters!$D$13)-Parameters!$E$13*R$10</f>
        <v>4050</v>
      </c>
      <c r="S355">
        <f>IF(Data!$AI355&gt;S$10,S$10,Data!$AI355)*(Parameters!$C$13-Parameters!$D$13)-Parameters!$E$13*S$10</f>
        <v>5400</v>
      </c>
      <c r="T355">
        <f>IF(Data!$AI355&gt;T$10,T$10,Data!$AI355)*(Parameters!$C$13-Parameters!$D$13)-Parameters!$E$13*T$10</f>
        <v>6750</v>
      </c>
      <c r="U355">
        <f>IF(Data!$AI355&gt;U$10,U$10,Data!$AI355)*(Parameters!$C$13-Parameters!$D$13)-Parameters!$E$13*U$10</f>
        <v>8100</v>
      </c>
      <c r="V355">
        <f>IF(Data!$AI355&gt;V$10,V$10,Data!$AI355)*(Parameters!$C$13-Parameters!$D$13)-Parameters!$E$13*V$10</f>
        <v>9450</v>
      </c>
      <c r="W355">
        <f>IF(Data!$AI355&gt;W$10,W$10,Data!$AI355)*(Parameters!$C$13-Parameters!$D$13)-Parameters!$E$13*W$10</f>
        <v>10120</v>
      </c>
      <c r="X355">
        <f>IF(Data!$AI355&gt;X$10,X$10,Data!$AI355)*(Parameters!$C$13-Parameters!$D$13)-Parameters!$E$13*X$10</f>
        <v>9770</v>
      </c>
      <c r="Y355">
        <f>IF(Data!$AI355&gt;Y$10,Y$10,Data!$AI355)*(Parameters!$C$13-Parameters!$D$13)-Parameters!$E$13*Y$10</f>
        <v>9420</v>
      </c>
      <c r="AA355" s="8">
        <v>344</v>
      </c>
      <c r="AB355">
        <f>IF(Data!$B355&gt;AB$9,MIN(MAX(0,AB$10-Data!$AI355),MAX(0,Data!$B355-AB$9)),0)*(Parameters!$C$12-Parameters!$D$13)-Parameters!$F$13*AB$10</f>
        <v>0</v>
      </c>
      <c r="AC355">
        <f>IF(Data!$B355&gt;AC$9,MIN(MAX(0,AC$10-Data!$AI355),MAX(0,Data!$B355-AC$9)),0)*(Parameters!$C$12-Parameters!$D$13)-Parameters!$F$13*AC$10</f>
        <v>-500</v>
      </c>
      <c r="AD355">
        <f>IF(Data!$B355&gt;AD$9,MIN(MAX(0,AD$10-Data!$AI355),MAX(0,Data!$B355-AD$9)),0)*(Parameters!$C$12-Parameters!$D$13)-Parameters!$F$13*AD$10</f>
        <v>-1000</v>
      </c>
      <c r="AE355">
        <f>IF(Data!$B355&gt;AE$9,MIN(MAX(0,AE$10-Data!$AI355),MAX(0,Data!$B355-AE$9)),0)*(Parameters!$C$12-Parameters!$D$13)-Parameters!$F$13*AE$10</f>
        <v>-1500</v>
      </c>
      <c r="AF355">
        <f>IF(Data!$B355&gt;AF$9,MIN(MAX(0,AF$10-Data!$AI355),MAX(0,Data!$B355-AF$9)),0)*(Parameters!$C$12-Parameters!$D$13)-Parameters!$F$13*AF$10</f>
        <v>-2000</v>
      </c>
      <c r="AG355">
        <f>IF(Data!$B355&gt;AG$9,MIN(MAX(0,AG$10-Data!$AI355),MAX(0,Data!$B355-AG$9)),0)*(Parameters!$C$12-Parameters!$D$13)-Parameters!$F$13*AG$10</f>
        <v>-2500</v>
      </c>
      <c r="AH355">
        <f>IF(Data!$B355&gt;AH$9,MIN(MAX(0,AH$10-Data!$AI355),MAX(0,Data!$B355-AH$9)),0)*(Parameters!$C$12-Parameters!$D$13)-Parameters!$F$13*AH$10</f>
        <v>-3000</v>
      </c>
      <c r="AI355">
        <f>IF(Data!$B355&gt;AI$9,MIN(MAX(0,AI$10-Data!$AI355),MAX(0,Data!$B355-AI$9)),0)*(Parameters!$C$12-Parameters!$D$13)-Parameters!$F$13*AI$10</f>
        <v>-3500</v>
      </c>
      <c r="AJ355">
        <f>IF(Data!$B355&gt;AJ$9,MIN(MAX(0,AJ$10-Data!$AI355),MAX(0,Data!$B355-AJ$9)),0)*(Parameters!$C$12-Parameters!$D$13)-Parameters!$F$13*AJ$10</f>
        <v>-3770</v>
      </c>
      <c r="AK355">
        <f>IF(Data!$B355&gt;AK$9,MIN(MAX(0,AK$10-Data!$AI355),MAX(0,Data!$B355-AK$9)),0)*(Parameters!$C$12-Parameters!$D$13)-Parameters!$F$13*AK$10</f>
        <v>-3695</v>
      </c>
      <c r="AL355">
        <f>IF(Data!$B355&gt;AL$9,MIN(MAX(0,AL$10-Data!$AI355),MAX(0,Data!$B355-AL$9)),0)*(Parameters!$C$12-Parameters!$D$13)-Parameters!$F$13*AL$10</f>
        <v>-3620</v>
      </c>
      <c r="AN355" s="8">
        <v>344</v>
      </c>
      <c r="AO355">
        <f t="shared" si="98"/>
        <v>4930</v>
      </c>
      <c r="AP355">
        <f t="shared" si="99"/>
        <v>6080</v>
      </c>
      <c r="AQ355">
        <f t="shared" si="100"/>
        <v>7230</v>
      </c>
      <c r="AR355">
        <f t="shared" si="101"/>
        <v>8380</v>
      </c>
      <c r="AS355">
        <f t="shared" si="102"/>
        <v>9400</v>
      </c>
      <c r="AT355">
        <f t="shared" si="103"/>
        <v>9250</v>
      </c>
      <c r="AU355">
        <f t="shared" si="104"/>
        <v>9100</v>
      </c>
      <c r="AV355">
        <f t="shared" si="105"/>
        <v>8950</v>
      </c>
      <c r="AW355">
        <f t="shared" si="106"/>
        <v>8350</v>
      </c>
      <c r="AX355">
        <f t="shared" si="107"/>
        <v>7075</v>
      </c>
      <c r="AY355">
        <f t="shared" si="108"/>
        <v>5800</v>
      </c>
      <c r="BE355" s="8"/>
      <c r="BS355" s="8"/>
      <c r="CG355" s="8"/>
      <c r="CU355" s="8"/>
      <c r="DI355" s="8"/>
      <c r="DW355" s="8"/>
      <c r="EK355" s="8"/>
      <c r="EY355" s="8"/>
      <c r="FM355" s="8"/>
      <c r="GA355" s="8"/>
      <c r="GO355" s="8"/>
      <c r="HC355" s="8"/>
      <c r="HQ355" s="8"/>
      <c r="IE355" s="8"/>
      <c r="IS355" s="8"/>
      <c r="JG355" s="8"/>
      <c r="JU355" s="8"/>
      <c r="KI355" s="8"/>
      <c r="KW355" s="8"/>
      <c r="LK355" s="8"/>
      <c r="LY355" s="8"/>
      <c r="MM355" s="8"/>
      <c r="NA355" s="8"/>
      <c r="NO355" s="8"/>
      <c r="OC355" s="8"/>
      <c r="OQ355" s="8"/>
      <c r="PE355" s="8"/>
    </row>
    <row r="356" spans="1:421" x14ac:dyDescent="0.35">
      <c r="A356" s="8">
        <v>345</v>
      </c>
      <c r="B356">
        <f>IF(Data!$B356&gt;B$9,B$9,Data!$B356)*(Parameters!$C$12-Parameters!$D$12)-Parameters!$E$12*B$9</f>
        <v>4540</v>
      </c>
      <c r="C356">
        <f>IF(Data!$B356&gt;C$9,C$9,Data!$B356)*(Parameters!$C$12-Parameters!$D$12)-Parameters!$E$12*C$9</f>
        <v>4840</v>
      </c>
      <c r="D356">
        <f>IF(Data!$B356&gt;D$9,D$9,Data!$B356)*(Parameters!$C$12-Parameters!$D$12)-Parameters!$E$12*D$9</f>
        <v>5140</v>
      </c>
      <c r="E356">
        <f>IF(Data!$B356&gt;E$9,E$9,Data!$B356)*(Parameters!$C$12-Parameters!$D$12)-Parameters!$E$12*E$9</f>
        <v>5440</v>
      </c>
      <c r="F356">
        <f>IF(Data!$B356&gt;F$9,F$9,Data!$B356)*(Parameters!$C$12-Parameters!$D$12)-Parameters!$E$12*F$9</f>
        <v>5740</v>
      </c>
      <c r="G356">
        <f>IF(Data!$B356&gt;G$9,G$9,Data!$B356)*(Parameters!$C$12-Parameters!$D$12)-Parameters!$E$12*G$9</f>
        <v>5000</v>
      </c>
      <c r="H356">
        <f>IF(Data!$B356&gt;H$9,H$9,Data!$B356)*(Parameters!$C$12-Parameters!$D$12)-Parameters!$E$12*H$9</f>
        <v>4000</v>
      </c>
      <c r="I356">
        <f>IF(Data!$B356&gt;I$9,I$9,Data!$B356)*(Parameters!$C$12-Parameters!$D$12)-Parameters!$E$12*I$9</f>
        <v>3000</v>
      </c>
      <c r="J356">
        <f>IF(Data!$B356&gt;J$9,J$9,Data!$B356)*(Parameters!$C$12-Parameters!$D$12)-Parameters!$E$12*J$9</f>
        <v>2000</v>
      </c>
      <c r="K356">
        <f>IF(Data!$B356&gt;K$9,K$9,Data!$B356)*(Parameters!$C$12-Parameters!$D$12)-Parameters!$E$12*K$9</f>
        <v>1000</v>
      </c>
      <c r="L356">
        <f>IF(Data!$B356&gt;L$9,L$9,Data!$B356)*(Parameters!$C$12-Parameters!$D$12)-Parameters!$E$12*L$9</f>
        <v>0</v>
      </c>
      <c r="N356" s="8">
        <v>345</v>
      </c>
      <c r="O356">
        <f>IF(Data!$AI356&gt;O$10,O$10,Data!$AI356)*(Parameters!$C$13-Parameters!$D$13)-Parameters!$E$13*O$10</f>
        <v>0</v>
      </c>
      <c r="P356">
        <f>IF(Data!$AI356&gt;P$10,P$10,Data!$AI356)*(Parameters!$C$13-Parameters!$D$13)-Parameters!$E$13*P$10</f>
        <v>1350</v>
      </c>
      <c r="Q356">
        <f>IF(Data!$AI356&gt;Q$10,Q$10,Data!$AI356)*(Parameters!$C$13-Parameters!$D$13)-Parameters!$E$13*Q$10</f>
        <v>2700</v>
      </c>
      <c r="R356">
        <f>IF(Data!$AI356&gt;R$10,R$10,Data!$AI356)*(Parameters!$C$13-Parameters!$D$13)-Parameters!$E$13*R$10</f>
        <v>4050</v>
      </c>
      <c r="S356">
        <f>IF(Data!$AI356&gt;S$10,S$10,Data!$AI356)*(Parameters!$C$13-Parameters!$D$13)-Parameters!$E$13*S$10</f>
        <v>5400</v>
      </c>
      <c r="T356">
        <f>IF(Data!$AI356&gt;T$10,T$10,Data!$AI356)*(Parameters!$C$13-Parameters!$D$13)-Parameters!$E$13*T$10</f>
        <v>6750</v>
      </c>
      <c r="U356">
        <f>IF(Data!$AI356&gt;U$10,U$10,Data!$AI356)*(Parameters!$C$13-Parameters!$D$13)-Parameters!$E$13*U$10</f>
        <v>8100</v>
      </c>
      <c r="V356">
        <f>IF(Data!$AI356&gt;V$10,V$10,Data!$AI356)*(Parameters!$C$13-Parameters!$D$13)-Parameters!$E$13*V$10</f>
        <v>9450</v>
      </c>
      <c r="W356">
        <f>IF(Data!$AI356&gt;W$10,W$10,Data!$AI356)*(Parameters!$C$13-Parameters!$D$13)-Parameters!$E$13*W$10</f>
        <v>10460</v>
      </c>
      <c r="X356">
        <f>IF(Data!$AI356&gt;X$10,X$10,Data!$AI356)*(Parameters!$C$13-Parameters!$D$13)-Parameters!$E$13*X$10</f>
        <v>10110</v>
      </c>
      <c r="Y356">
        <f>IF(Data!$AI356&gt;Y$10,Y$10,Data!$AI356)*(Parameters!$C$13-Parameters!$D$13)-Parameters!$E$13*Y$10</f>
        <v>9760</v>
      </c>
      <c r="AA356" s="8">
        <v>345</v>
      </c>
      <c r="AB356">
        <f>IF(Data!$B356&gt;AB$9,MIN(MAX(0,AB$10-Data!$AI356),MAX(0,Data!$B356-AB$9)),0)*(Parameters!$C$12-Parameters!$D$13)-Parameters!$F$13*AB$10</f>
        <v>0</v>
      </c>
      <c r="AC356">
        <f>IF(Data!$B356&gt;AC$9,MIN(MAX(0,AC$10-Data!$AI356),MAX(0,Data!$B356-AC$9)),0)*(Parameters!$C$12-Parameters!$D$13)-Parameters!$F$13*AC$10</f>
        <v>-500</v>
      </c>
      <c r="AD356">
        <f>IF(Data!$B356&gt;AD$9,MIN(MAX(0,AD$10-Data!$AI356),MAX(0,Data!$B356-AD$9)),0)*(Parameters!$C$12-Parameters!$D$13)-Parameters!$F$13*AD$10</f>
        <v>-1000</v>
      </c>
      <c r="AE356">
        <f>IF(Data!$B356&gt;AE$9,MIN(MAX(0,AE$10-Data!$AI356),MAX(0,Data!$B356-AE$9)),0)*(Parameters!$C$12-Parameters!$D$13)-Parameters!$F$13*AE$10</f>
        <v>-1500</v>
      </c>
      <c r="AF356">
        <f>IF(Data!$B356&gt;AF$9,MIN(MAX(0,AF$10-Data!$AI356),MAX(0,Data!$B356-AF$9)),0)*(Parameters!$C$12-Parameters!$D$13)-Parameters!$F$13*AF$10</f>
        <v>-2000</v>
      </c>
      <c r="AG356">
        <f>IF(Data!$B356&gt;AG$9,MIN(MAX(0,AG$10-Data!$AI356),MAX(0,Data!$B356-AG$9)),0)*(Parameters!$C$12-Parameters!$D$13)-Parameters!$F$13*AG$10</f>
        <v>-2500</v>
      </c>
      <c r="AH356">
        <f>IF(Data!$B356&gt;AH$9,MIN(MAX(0,AH$10-Data!$AI356),MAX(0,Data!$B356-AH$9)),0)*(Parameters!$C$12-Parameters!$D$13)-Parameters!$F$13*AH$10</f>
        <v>-3000</v>
      </c>
      <c r="AI356">
        <f>IF(Data!$B356&gt;AI$9,MIN(MAX(0,AI$10-Data!$AI356),MAX(0,Data!$B356-AI$9)),0)*(Parameters!$C$12-Parameters!$D$13)-Parameters!$F$13*AI$10</f>
        <v>-3500</v>
      </c>
      <c r="AJ356">
        <f>IF(Data!$B356&gt;AJ$9,MIN(MAX(0,AJ$10-Data!$AI356),MAX(0,Data!$B356-AJ$9)),0)*(Parameters!$C$12-Parameters!$D$13)-Parameters!$F$13*AJ$10</f>
        <v>-3885</v>
      </c>
      <c r="AK356">
        <f>IF(Data!$B356&gt;AK$9,MIN(MAX(0,AK$10-Data!$AI356),MAX(0,Data!$B356-AK$9)),0)*(Parameters!$C$12-Parameters!$D$13)-Parameters!$F$13*AK$10</f>
        <v>-3810</v>
      </c>
      <c r="AL356">
        <f>IF(Data!$B356&gt;AL$9,MIN(MAX(0,AL$10-Data!$AI356),MAX(0,Data!$B356-AL$9)),0)*(Parameters!$C$12-Parameters!$D$13)-Parameters!$F$13*AL$10</f>
        <v>-3735</v>
      </c>
      <c r="AN356" s="8">
        <v>345</v>
      </c>
      <c r="AO356">
        <f t="shared" si="98"/>
        <v>4540</v>
      </c>
      <c r="AP356">
        <f t="shared" si="99"/>
        <v>5690</v>
      </c>
      <c r="AQ356">
        <f t="shared" si="100"/>
        <v>6840</v>
      </c>
      <c r="AR356">
        <f t="shared" si="101"/>
        <v>7990</v>
      </c>
      <c r="AS356">
        <f t="shared" si="102"/>
        <v>9140</v>
      </c>
      <c r="AT356">
        <f t="shared" si="103"/>
        <v>9250</v>
      </c>
      <c r="AU356">
        <f t="shared" si="104"/>
        <v>9100</v>
      </c>
      <c r="AV356">
        <f t="shared" si="105"/>
        <v>8950</v>
      </c>
      <c r="AW356">
        <f t="shared" si="106"/>
        <v>8575</v>
      </c>
      <c r="AX356">
        <f t="shared" si="107"/>
        <v>7300</v>
      </c>
      <c r="AY356">
        <f t="shared" si="108"/>
        <v>6025</v>
      </c>
      <c r="BE356" s="8"/>
      <c r="BS356" s="8"/>
      <c r="CG356" s="8"/>
      <c r="CU356" s="8"/>
      <c r="DI356" s="8"/>
      <c r="DW356" s="8"/>
      <c r="EK356" s="8"/>
      <c r="EY356" s="8"/>
      <c r="FM356" s="8"/>
      <c r="GA356" s="8"/>
      <c r="GO356" s="8"/>
      <c r="HC356" s="8"/>
      <c r="HQ356" s="8"/>
      <c r="IE356" s="8"/>
      <c r="IS356" s="8"/>
      <c r="JG356" s="8"/>
      <c r="JU356" s="8"/>
      <c r="KI356" s="8"/>
      <c r="KW356" s="8"/>
      <c r="LK356" s="8"/>
      <c r="LY356" s="8"/>
      <c r="MM356" s="8"/>
      <c r="NA356" s="8"/>
      <c r="NO356" s="8"/>
      <c r="OC356" s="8"/>
      <c r="OQ356" s="8"/>
      <c r="PE356" s="8"/>
    </row>
    <row r="357" spans="1:421" x14ac:dyDescent="0.35">
      <c r="A357" s="8">
        <v>346</v>
      </c>
      <c r="B357">
        <f>IF(Data!$B357&gt;B$9,B$9,Data!$B357)*(Parameters!$C$12-Parameters!$D$12)-Parameters!$E$12*B$9</f>
        <v>5970</v>
      </c>
      <c r="C357">
        <f>IF(Data!$B357&gt;C$9,C$9,Data!$B357)*(Parameters!$C$12-Parameters!$D$12)-Parameters!$E$12*C$9</f>
        <v>6270</v>
      </c>
      <c r="D357">
        <f>IF(Data!$B357&gt;D$9,D$9,Data!$B357)*(Parameters!$C$12-Parameters!$D$12)-Parameters!$E$12*D$9</f>
        <v>6570</v>
      </c>
      <c r="E357">
        <f>IF(Data!$B357&gt;E$9,E$9,Data!$B357)*(Parameters!$C$12-Parameters!$D$12)-Parameters!$E$12*E$9</f>
        <v>6870</v>
      </c>
      <c r="F357">
        <f>IF(Data!$B357&gt;F$9,F$9,Data!$B357)*(Parameters!$C$12-Parameters!$D$12)-Parameters!$E$12*F$9</f>
        <v>6000</v>
      </c>
      <c r="G357">
        <f>IF(Data!$B357&gt;G$9,G$9,Data!$B357)*(Parameters!$C$12-Parameters!$D$12)-Parameters!$E$12*G$9</f>
        <v>5000</v>
      </c>
      <c r="H357">
        <f>IF(Data!$B357&gt;H$9,H$9,Data!$B357)*(Parameters!$C$12-Parameters!$D$12)-Parameters!$E$12*H$9</f>
        <v>4000</v>
      </c>
      <c r="I357">
        <f>IF(Data!$B357&gt;I$9,I$9,Data!$B357)*(Parameters!$C$12-Parameters!$D$12)-Parameters!$E$12*I$9</f>
        <v>3000</v>
      </c>
      <c r="J357">
        <f>IF(Data!$B357&gt;J$9,J$9,Data!$B357)*(Parameters!$C$12-Parameters!$D$12)-Parameters!$E$12*J$9</f>
        <v>2000</v>
      </c>
      <c r="K357">
        <f>IF(Data!$B357&gt;K$9,K$9,Data!$B357)*(Parameters!$C$12-Parameters!$D$12)-Parameters!$E$12*K$9</f>
        <v>1000</v>
      </c>
      <c r="L357">
        <f>IF(Data!$B357&gt;L$9,L$9,Data!$B357)*(Parameters!$C$12-Parameters!$D$12)-Parameters!$E$12*L$9</f>
        <v>0</v>
      </c>
      <c r="N357" s="8">
        <v>346</v>
      </c>
      <c r="O357">
        <f>IF(Data!$AI357&gt;O$10,O$10,Data!$AI357)*(Parameters!$C$13-Parameters!$D$13)-Parameters!$E$13*O$10</f>
        <v>0</v>
      </c>
      <c r="P357">
        <f>IF(Data!$AI357&gt;P$10,P$10,Data!$AI357)*(Parameters!$C$13-Parameters!$D$13)-Parameters!$E$13*P$10</f>
        <v>1350</v>
      </c>
      <c r="Q357">
        <f>IF(Data!$AI357&gt;Q$10,Q$10,Data!$AI357)*(Parameters!$C$13-Parameters!$D$13)-Parameters!$E$13*Q$10</f>
        <v>2700</v>
      </c>
      <c r="R357">
        <f>IF(Data!$AI357&gt;R$10,R$10,Data!$AI357)*(Parameters!$C$13-Parameters!$D$13)-Parameters!$E$13*R$10</f>
        <v>4050</v>
      </c>
      <c r="S357">
        <f>IF(Data!$AI357&gt;S$10,S$10,Data!$AI357)*(Parameters!$C$13-Parameters!$D$13)-Parameters!$E$13*S$10</f>
        <v>5400</v>
      </c>
      <c r="T357">
        <f>IF(Data!$AI357&gt;T$10,T$10,Data!$AI357)*(Parameters!$C$13-Parameters!$D$13)-Parameters!$E$13*T$10</f>
        <v>6750</v>
      </c>
      <c r="U357">
        <f>IF(Data!$AI357&gt;U$10,U$10,Data!$AI357)*(Parameters!$C$13-Parameters!$D$13)-Parameters!$E$13*U$10</f>
        <v>8100</v>
      </c>
      <c r="V357">
        <f>IF(Data!$AI357&gt;V$10,V$10,Data!$AI357)*(Parameters!$C$13-Parameters!$D$13)-Parameters!$E$13*V$10</f>
        <v>7750</v>
      </c>
      <c r="W357">
        <f>IF(Data!$AI357&gt;W$10,W$10,Data!$AI357)*(Parameters!$C$13-Parameters!$D$13)-Parameters!$E$13*W$10</f>
        <v>7400</v>
      </c>
      <c r="X357">
        <f>IF(Data!$AI357&gt;X$10,X$10,Data!$AI357)*(Parameters!$C$13-Parameters!$D$13)-Parameters!$E$13*X$10</f>
        <v>7050</v>
      </c>
      <c r="Y357">
        <f>IF(Data!$AI357&gt;Y$10,Y$10,Data!$AI357)*(Parameters!$C$13-Parameters!$D$13)-Parameters!$E$13*Y$10</f>
        <v>6700</v>
      </c>
      <c r="AA357" s="8">
        <v>346</v>
      </c>
      <c r="AB357">
        <f>IF(Data!$B357&gt;AB$9,MIN(MAX(0,AB$10-Data!$AI357),MAX(0,Data!$B357-AB$9)),0)*(Parameters!$C$12-Parameters!$D$13)-Parameters!$F$13*AB$10</f>
        <v>0</v>
      </c>
      <c r="AC357">
        <f>IF(Data!$B357&gt;AC$9,MIN(MAX(0,AC$10-Data!$AI357),MAX(0,Data!$B357-AC$9)),0)*(Parameters!$C$12-Parameters!$D$13)-Parameters!$F$13*AC$10</f>
        <v>-500</v>
      </c>
      <c r="AD357">
        <f>IF(Data!$B357&gt;AD$9,MIN(MAX(0,AD$10-Data!$AI357),MAX(0,Data!$B357-AD$9)),0)*(Parameters!$C$12-Parameters!$D$13)-Parameters!$F$13*AD$10</f>
        <v>-1000</v>
      </c>
      <c r="AE357">
        <f>IF(Data!$B357&gt;AE$9,MIN(MAX(0,AE$10-Data!$AI357),MAX(0,Data!$B357-AE$9)),0)*(Parameters!$C$12-Parameters!$D$13)-Parameters!$F$13*AE$10</f>
        <v>-1500</v>
      </c>
      <c r="AF357">
        <f>IF(Data!$B357&gt;AF$9,MIN(MAX(0,AF$10-Data!$AI357),MAX(0,Data!$B357-AF$9)),0)*(Parameters!$C$12-Parameters!$D$13)-Parameters!$F$13*AF$10</f>
        <v>-2000</v>
      </c>
      <c r="AG357">
        <f>IF(Data!$B357&gt;AG$9,MIN(MAX(0,AG$10-Data!$AI357),MAX(0,Data!$B357-AG$9)),0)*(Parameters!$C$12-Parameters!$D$13)-Parameters!$F$13*AG$10</f>
        <v>-2500</v>
      </c>
      <c r="AH357">
        <f>IF(Data!$B357&gt;AH$9,MIN(MAX(0,AH$10-Data!$AI357),MAX(0,Data!$B357-AH$9)),0)*(Parameters!$C$12-Parameters!$D$13)-Parameters!$F$13*AH$10</f>
        <v>-3000</v>
      </c>
      <c r="AI357">
        <f>IF(Data!$B357&gt;AI$9,MIN(MAX(0,AI$10-Data!$AI357),MAX(0,Data!$B357-AI$9)),0)*(Parameters!$C$12-Parameters!$D$13)-Parameters!$F$13*AI$10</f>
        <v>-2925</v>
      </c>
      <c r="AJ357">
        <f>IF(Data!$B357&gt;AJ$9,MIN(MAX(0,AJ$10-Data!$AI357),MAX(0,Data!$B357-AJ$9)),0)*(Parameters!$C$12-Parameters!$D$13)-Parameters!$F$13*AJ$10</f>
        <v>-2850</v>
      </c>
      <c r="AK357">
        <f>IF(Data!$B357&gt;AK$9,MIN(MAX(0,AK$10-Data!$AI357),MAX(0,Data!$B357-AK$9)),0)*(Parameters!$C$12-Parameters!$D$13)-Parameters!$F$13*AK$10</f>
        <v>-2775</v>
      </c>
      <c r="AL357">
        <f>IF(Data!$B357&gt;AL$9,MIN(MAX(0,AL$10-Data!$AI357),MAX(0,Data!$B357-AL$9)),0)*(Parameters!$C$12-Parameters!$D$13)-Parameters!$F$13*AL$10</f>
        <v>-2700</v>
      </c>
      <c r="AN357" s="8">
        <v>346</v>
      </c>
      <c r="AO357">
        <f t="shared" si="98"/>
        <v>5970</v>
      </c>
      <c r="AP357">
        <f t="shared" si="99"/>
        <v>7120</v>
      </c>
      <c r="AQ357">
        <f t="shared" si="100"/>
        <v>8270</v>
      </c>
      <c r="AR357">
        <f t="shared" si="101"/>
        <v>9420</v>
      </c>
      <c r="AS357">
        <f t="shared" si="102"/>
        <v>9400</v>
      </c>
      <c r="AT357">
        <f t="shared" si="103"/>
        <v>9250</v>
      </c>
      <c r="AU357">
        <f t="shared" si="104"/>
        <v>9100</v>
      </c>
      <c r="AV357">
        <f t="shared" si="105"/>
        <v>7825</v>
      </c>
      <c r="AW357">
        <f t="shared" si="106"/>
        <v>6550</v>
      </c>
      <c r="AX357">
        <f t="shared" si="107"/>
        <v>5275</v>
      </c>
      <c r="AY357">
        <f t="shared" si="108"/>
        <v>4000</v>
      </c>
      <c r="BE357" s="8"/>
      <c r="BS357" s="8"/>
      <c r="CG357" s="8"/>
      <c r="CU357" s="8"/>
      <c r="DI357" s="8"/>
      <c r="DW357" s="8"/>
      <c r="EK357" s="8"/>
      <c r="EY357" s="8"/>
      <c r="FM357" s="8"/>
      <c r="GA357" s="8"/>
      <c r="GO357" s="8"/>
      <c r="HC357" s="8"/>
      <c r="HQ357" s="8"/>
      <c r="IE357" s="8"/>
      <c r="IS357" s="8"/>
      <c r="JG357" s="8"/>
      <c r="JU357" s="8"/>
      <c r="KI357" s="8"/>
      <c r="KW357" s="8"/>
      <c r="LK357" s="8"/>
      <c r="LY357" s="8"/>
      <c r="MM357" s="8"/>
      <c r="NA357" s="8"/>
      <c r="NO357" s="8"/>
      <c r="OC357" s="8"/>
      <c r="OQ357" s="8"/>
      <c r="PE357" s="8"/>
    </row>
    <row r="358" spans="1:421" x14ac:dyDescent="0.35">
      <c r="A358" s="8">
        <v>347</v>
      </c>
      <c r="B358">
        <f>IF(Data!$B358&gt;B$9,B$9,Data!$B358)*(Parameters!$C$12-Parameters!$D$12)-Parameters!$E$12*B$9</f>
        <v>4150</v>
      </c>
      <c r="C358">
        <f>IF(Data!$B358&gt;C$9,C$9,Data!$B358)*(Parameters!$C$12-Parameters!$D$12)-Parameters!$E$12*C$9</f>
        <v>4450</v>
      </c>
      <c r="D358">
        <f>IF(Data!$B358&gt;D$9,D$9,Data!$B358)*(Parameters!$C$12-Parameters!$D$12)-Parameters!$E$12*D$9</f>
        <v>4750</v>
      </c>
      <c r="E358">
        <f>IF(Data!$B358&gt;E$9,E$9,Data!$B358)*(Parameters!$C$12-Parameters!$D$12)-Parameters!$E$12*E$9</f>
        <v>5050</v>
      </c>
      <c r="F358">
        <f>IF(Data!$B358&gt;F$9,F$9,Data!$B358)*(Parameters!$C$12-Parameters!$D$12)-Parameters!$E$12*F$9</f>
        <v>5350</v>
      </c>
      <c r="G358">
        <f>IF(Data!$B358&gt;G$9,G$9,Data!$B358)*(Parameters!$C$12-Parameters!$D$12)-Parameters!$E$12*G$9</f>
        <v>5000</v>
      </c>
      <c r="H358">
        <f>IF(Data!$B358&gt;H$9,H$9,Data!$B358)*(Parameters!$C$12-Parameters!$D$12)-Parameters!$E$12*H$9</f>
        <v>4000</v>
      </c>
      <c r="I358">
        <f>IF(Data!$B358&gt;I$9,I$9,Data!$B358)*(Parameters!$C$12-Parameters!$D$12)-Parameters!$E$12*I$9</f>
        <v>3000</v>
      </c>
      <c r="J358">
        <f>IF(Data!$B358&gt;J$9,J$9,Data!$B358)*(Parameters!$C$12-Parameters!$D$12)-Parameters!$E$12*J$9</f>
        <v>2000</v>
      </c>
      <c r="K358">
        <f>IF(Data!$B358&gt;K$9,K$9,Data!$B358)*(Parameters!$C$12-Parameters!$D$12)-Parameters!$E$12*K$9</f>
        <v>1000</v>
      </c>
      <c r="L358">
        <f>IF(Data!$B358&gt;L$9,L$9,Data!$B358)*(Parameters!$C$12-Parameters!$D$12)-Parameters!$E$12*L$9</f>
        <v>0</v>
      </c>
      <c r="N358" s="8">
        <v>347</v>
      </c>
      <c r="O358">
        <f>IF(Data!$AI358&gt;O$10,O$10,Data!$AI358)*(Parameters!$C$13-Parameters!$D$13)-Parameters!$E$13*O$10</f>
        <v>0</v>
      </c>
      <c r="P358">
        <f>IF(Data!$AI358&gt;P$10,P$10,Data!$AI358)*(Parameters!$C$13-Parameters!$D$13)-Parameters!$E$13*P$10</f>
        <v>1350</v>
      </c>
      <c r="Q358">
        <f>IF(Data!$AI358&gt;Q$10,Q$10,Data!$AI358)*(Parameters!$C$13-Parameters!$D$13)-Parameters!$E$13*Q$10</f>
        <v>2700</v>
      </c>
      <c r="R358">
        <f>IF(Data!$AI358&gt;R$10,R$10,Data!$AI358)*(Parameters!$C$13-Parameters!$D$13)-Parameters!$E$13*R$10</f>
        <v>4050</v>
      </c>
      <c r="S358">
        <f>IF(Data!$AI358&gt;S$10,S$10,Data!$AI358)*(Parameters!$C$13-Parameters!$D$13)-Parameters!$E$13*S$10</f>
        <v>5400</v>
      </c>
      <c r="T358">
        <f>IF(Data!$AI358&gt;T$10,T$10,Data!$AI358)*(Parameters!$C$13-Parameters!$D$13)-Parameters!$E$13*T$10</f>
        <v>5050</v>
      </c>
      <c r="U358">
        <f>IF(Data!$AI358&gt;U$10,U$10,Data!$AI358)*(Parameters!$C$13-Parameters!$D$13)-Parameters!$E$13*U$10</f>
        <v>4700</v>
      </c>
      <c r="V358">
        <f>IF(Data!$AI358&gt;V$10,V$10,Data!$AI358)*(Parameters!$C$13-Parameters!$D$13)-Parameters!$E$13*V$10</f>
        <v>4350</v>
      </c>
      <c r="W358">
        <f>IF(Data!$AI358&gt;W$10,W$10,Data!$AI358)*(Parameters!$C$13-Parameters!$D$13)-Parameters!$E$13*W$10</f>
        <v>4000</v>
      </c>
      <c r="X358">
        <f>IF(Data!$AI358&gt;X$10,X$10,Data!$AI358)*(Parameters!$C$13-Parameters!$D$13)-Parameters!$E$13*X$10</f>
        <v>3650</v>
      </c>
      <c r="Y358">
        <f>IF(Data!$AI358&gt;Y$10,Y$10,Data!$AI358)*(Parameters!$C$13-Parameters!$D$13)-Parameters!$E$13*Y$10</f>
        <v>3300</v>
      </c>
      <c r="AA358" s="8">
        <v>347</v>
      </c>
      <c r="AB358">
        <f>IF(Data!$B358&gt;AB$9,MIN(MAX(0,AB$10-Data!$AI358),MAX(0,Data!$B358-AB$9)),0)*(Parameters!$C$12-Parameters!$D$13)-Parameters!$F$13*AB$10</f>
        <v>0</v>
      </c>
      <c r="AC358">
        <f>IF(Data!$B358&gt;AC$9,MIN(MAX(0,AC$10-Data!$AI358),MAX(0,Data!$B358-AC$9)),0)*(Parameters!$C$12-Parameters!$D$13)-Parameters!$F$13*AC$10</f>
        <v>-500</v>
      </c>
      <c r="AD358">
        <f>IF(Data!$B358&gt;AD$9,MIN(MAX(0,AD$10-Data!$AI358),MAX(0,Data!$B358-AD$9)),0)*(Parameters!$C$12-Parameters!$D$13)-Parameters!$F$13*AD$10</f>
        <v>-1000</v>
      </c>
      <c r="AE358">
        <f>IF(Data!$B358&gt;AE$9,MIN(MAX(0,AE$10-Data!$AI358),MAX(0,Data!$B358-AE$9)),0)*(Parameters!$C$12-Parameters!$D$13)-Parameters!$F$13*AE$10</f>
        <v>-1500</v>
      </c>
      <c r="AF358">
        <f>IF(Data!$B358&gt;AF$9,MIN(MAX(0,AF$10-Data!$AI358),MAX(0,Data!$B358-AF$9)),0)*(Parameters!$C$12-Parameters!$D$13)-Parameters!$F$13*AF$10</f>
        <v>-2000</v>
      </c>
      <c r="AG358">
        <f>IF(Data!$B358&gt;AG$9,MIN(MAX(0,AG$10-Data!$AI358),MAX(0,Data!$B358-AG$9)),0)*(Parameters!$C$12-Parameters!$D$13)-Parameters!$F$13*AG$10</f>
        <v>-1925</v>
      </c>
      <c r="AH358">
        <f>IF(Data!$B358&gt;AH$9,MIN(MAX(0,AH$10-Data!$AI358),MAX(0,Data!$B358-AH$9)),0)*(Parameters!$C$12-Parameters!$D$13)-Parameters!$F$13*AH$10</f>
        <v>-1850</v>
      </c>
      <c r="AI358">
        <f>IF(Data!$B358&gt;AI$9,MIN(MAX(0,AI$10-Data!$AI358),MAX(0,Data!$B358-AI$9)),0)*(Parameters!$C$12-Parameters!$D$13)-Parameters!$F$13*AI$10</f>
        <v>-1775</v>
      </c>
      <c r="AJ358">
        <f>IF(Data!$B358&gt;AJ$9,MIN(MAX(0,AJ$10-Data!$AI358),MAX(0,Data!$B358-AJ$9)),0)*(Parameters!$C$12-Parameters!$D$13)-Parameters!$F$13*AJ$10</f>
        <v>-1700</v>
      </c>
      <c r="AK358">
        <f>IF(Data!$B358&gt;AK$9,MIN(MAX(0,AK$10-Data!$AI358),MAX(0,Data!$B358-AK$9)),0)*(Parameters!$C$12-Parameters!$D$13)-Parameters!$F$13*AK$10</f>
        <v>-1625</v>
      </c>
      <c r="AL358">
        <f>IF(Data!$B358&gt;AL$9,MIN(MAX(0,AL$10-Data!$AI358),MAX(0,Data!$B358-AL$9)),0)*(Parameters!$C$12-Parameters!$D$13)-Parameters!$F$13*AL$10</f>
        <v>-1550</v>
      </c>
      <c r="AN358" s="8">
        <v>347</v>
      </c>
      <c r="AO358">
        <f t="shared" si="98"/>
        <v>4150</v>
      </c>
      <c r="AP358">
        <f t="shared" si="99"/>
        <v>5300</v>
      </c>
      <c r="AQ358">
        <f t="shared" si="100"/>
        <v>6450</v>
      </c>
      <c r="AR358">
        <f t="shared" si="101"/>
        <v>7600</v>
      </c>
      <c r="AS358">
        <f t="shared" si="102"/>
        <v>8750</v>
      </c>
      <c r="AT358">
        <f t="shared" si="103"/>
        <v>8125</v>
      </c>
      <c r="AU358">
        <f t="shared" si="104"/>
        <v>6850</v>
      </c>
      <c r="AV358">
        <f t="shared" si="105"/>
        <v>5575</v>
      </c>
      <c r="AW358">
        <f t="shared" si="106"/>
        <v>4300</v>
      </c>
      <c r="AX358">
        <f t="shared" si="107"/>
        <v>3025</v>
      </c>
      <c r="AY358">
        <f t="shared" si="108"/>
        <v>1750</v>
      </c>
      <c r="BE358" s="8"/>
      <c r="BS358" s="8"/>
      <c r="CG358" s="8"/>
      <c r="CU358" s="8"/>
      <c r="DI358" s="8"/>
      <c r="DW358" s="8"/>
      <c r="EK358" s="8"/>
      <c r="EY358" s="8"/>
      <c r="FM358" s="8"/>
      <c r="GA358" s="8"/>
      <c r="GO358" s="8"/>
      <c r="HC358" s="8"/>
      <c r="HQ358" s="8"/>
      <c r="IE358" s="8"/>
      <c r="IS358" s="8"/>
      <c r="JG358" s="8"/>
      <c r="JU358" s="8"/>
      <c r="KI358" s="8"/>
      <c r="KW358" s="8"/>
      <c r="LK358" s="8"/>
      <c r="LY358" s="8"/>
      <c r="MM358" s="8"/>
      <c r="NA358" s="8"/>
      <c r="NO358" s="8"/>
      <c r="OC358" s="8"/>
      <c r="OQ358" s="8"/>
      <c r="PE358" s="8"/>
    </row>
    <row r="359" spans="1:421" x14ac:dyDescent="0.35">
      <c r="A359" s="8">
        <v>348</v>
      </c>
      <c r="B359">
        <f>IF(Data!$B359&gt;B$9,B$9,Data!$B359)*(Parameters!$C$12-Parameters!$D$12)-Parameters!$E$12*B$9</f>
        <v>1550</v>
      </c>
      <c r="C359">
        <f>IF(Data!$B359&gt;C$9,C$9,Data!$B359)*(Parameters!$C$12-Parameters!$D$12)-Parameters!$E$12*C$9</f>
        <v>1850</v>
      </c>
      <c r="D359">
        <f>IF(Data!$B359&gt;D$9,D$9,Data!$B359)*(Parameters!$C$12-Parameters!$D$12)-Parameters!$E$12*D$9</f>
        <v>2150</v>
      </c>
      <c r="E359">
        <f>IF(Data!$B359&gt;E$9,E$9,Data!$B359)*(Parameters!$C$12-Parameters!$D$12)-Parameters!$E$12*E$9</f>
        <v>2450</v>
      </c>
      <c r="F359">
        <f>IF(Data!$B359&gt;F$9,F$9,Data!$B359)*(Parameters!$C$12-Parameters!$D$12)-Parameters!$E$12*F$9</f>
        <v>2750</v>
      </c>
      <c r="G359">
        <f>IF(Data!$B359&gt;G$9,G$9,Data!$B359)*(Parameters!$C$12-Parameters!$D$12)-Parameters!$E$12*G$9</f>
        <v>3050</v>
      </c>
      <c r="H359">
        <f>IF(Data!$B359&gt;H$9,H$9,Data!$B359)*(Parameters!$C$12-Parameters!$D$12)-Parameters!$E$12*H$9</f>
        <v>3350</v>
      </c>
      <c r="I359">
        <f>IF(Data!$B359&gt;I$9,I$9,Data!$B359)*(Parameters!$C$12-Parameters!$D$12)-Parameters!$E$12*I$9</f>
        <v>3000</v>
      </c>
      <c r="J359">
        <f>IF(Data!$B359&gt;J$9,J$9,Data!$B359)*(Parameters!$C$12-Parameters!$D$12)-Parameters!$E$12*J$9</f>
        <v>2000</v>
      </c>
      <c r="K359">
        <f>IF(Data!$B359&gt;K$9,K$9,Data!$B359)*(Parameters!$C$12-Parameters!$D$12)-Parameters!$E$12*K$9</f>
        <v>1000</v>
      </c>
      <c r="L359">
        <f>IF(Data!$B359&gt;L$9,L$9,Data!$B359)*(Parameters!$C$12-Parameters!$D$12)-Parameters!$E$12*L$9</f>
        <v>0</v>
      </c>
      <c r="N359" s="8">
        <v>348</v>
      </c>
      <c r="O359">
        <f>IF(Data!$AI359&gt;O$10,O$10,Data!$AI359)*(Parameters!$C$13-Parameters!$D$13)-Parameters!$E$13*O$10</f>
        <v>0</v>
      </c>
      <c r="P359">
        <f>IF(Data!$AI359&gt;P$10,P$10,Data!$AI359)*(Parameters!$C$13-Parameters!$D$13)-Parameters!$E$13*P$10</f>
        <v>1350</v>
      </c>
      <c r="Q359">
        <f>IF(Data!$AI359&gt;Q$10,Q$10,Data!$AI359)*(Parameters!$C$13-Parameters!$D$13)-Parameters!$E$13*Q$10</f>
        <v>2700</v>
      </c>
      <c r="R359">
        <f>IF(Data!$AI359&gt;R$10,R$10,Data!$AI359)*(Parameters!$C$13-Parameters!$D$13)-Parameters!$E$13*R$10</f>
        <v>4050</v>
      </c>
      <c r="S359">
        <f>IF(Data!$AI359&gt;S$10,S$10,Data!$AI359)*(Parameters!$C$13-Parameters!$D$13)-Parameters!$E$13*S$10</f>
        <v>4040</v>
      </c>
      <c r="T359">
        <f>IF(Data!$AI359&gt;T$10,T$10,Data!$AI359)*(Parameters!$C$13-Parameters!$D$13)-Parameters!$E$13*T$10</f>
        <v>3690</v>
      </c>
      <c r="U359">
        <f>IF(Data!$AI359&gt;U$10,U$10,Data!$AI359)*(Parameters!$C$13-Parameters!$D$13)-Parameters!$E$13*U$10</f>
        <v>3340</v>
      </c>
      <c r="V359">
        <f>IF(Data!$AI359&gt;V$10,V$10,Data!$AI359)*(Parameters!$C$13-Parameters!$D$13)-Parameters!$E$13*V$10</f>
        <v>2990</v>
      </c>
      <c r="W359">
        <f>IF(Data!$AI359&gt;W$10,W$10,Data!$AI359)*(Parameters!$C$13-Parameters!$D$13)-Parameters!$E$13*W$10</f>
        <v>2640</v>
      </c>
      <c r="X359">
        <f>IF(Data!$AI359&gt;X$10,X$10,Data!$AI359)*(Parameters!$C$13-Parameters!$D$13)-Parameters!$E$13*X$10</f>
        <v>2290</v>
      </c>
      <c r="Y359">
        <f>IF(Data!$AI359&gt;Y$10,Y$10,Data!$AI359)*(Parameters!$C$13-Parameters!$D$13)-Parameters!$E$13*Y$10</f>
        <v>1940</v>
      </c>
      <c r="AA359" s="8">
        <v>348</v>
      </c>
      <c r="AB359">
        <f>IF(Data!$B359&gt;AB$9,MIN(MAX(0,AB$10-Data!$AI359),MAX(0,Data!$B359-AB$9)),0)*(Parameters!$C$12-Parameters!$D$13)-Parameters!$F$13*AB$10</f>
        <v>0</v>
      </c>
      <c r="AC359">
        <f>IF(Data!$B359&gt;AC$9,MIN(MAX(0,AC$10-Data!$AI359),MAX(0,Data!$B359-AC$9)),0)*(Parameters!$C$12-Parameters!$D$13)-Parameters!$F$13*AC$10</f>
        <v>-500</v>
      </c>
      <c r="AD359">
        <f>IF(Data!$B359&gt;AD$9,MIN(MAX(0,AD$10-Data!$AI359),MAX(0,Data!$B359-AD$9)),0)*(Parameters!$C$12-Parameters!$D$13)-Parameters!$F$13*AD$10</f>
        <v>-1000</v>
      </c>
      <c r="AE359">
        <f>IF(Data!$B359&gt;AE$9,MIN(MAX(0,AE$10-Data!$AI359),MAX(0,Data!$B359-AE$9)),0)*(Parameters!$C$12-Parameters!$D$13)-Parameters!$F$13*AE$10</f>
        <v>-1500</v>
      </c>
      <c r="AF359">
        <f>IF(Data!$B359&gt;AF$9,MIN(MAX(0,AF$10-Data!$AI359),MAX(0,Data!$B359-AF$9)),0)*(Parameters!$C$12-Parameters!$D$13)-Parameters!$F$13*AF$10</f>
        <v>-2000</v>
      </c>
      <c r="AG359">
        <f>IF(Data!$B359&gt;AG$9,MIN(MAX(0,AG$10-Data!$AI359),MAX(0,Data!$B359-AG$9)),0)*(Parameters!$C$12-Parameters!$D$13)-Parameters!$F$13*AG$10</f>
        <v>-2500</v>
      </c>
      <c r="AH359">
        <f>IF(Data!$B359&gt;AH$9,MIN(MAX(0,AH$10-Data!$AI359),MAX(0,Data!$B359-AH$9)),0)*(Parameters!$C$12-Parameters!$D$13)-Parameters!$F$13*AH$10</f>
        <v>-3000</v>
      </c>
      <c r="AI359">
        <f>IF(Data!$B359&gt;AI$9,MIN(MAX(0,AI$10-Data!$AI359),MAX(0,Data!$B359-AI$9)),0)*(Parameters!$C$12-Parameters!$D$13)-Parameters!$F$13*AI$10</f>
        <v>-2925</v>
      </c>
      <c r="AJ359">
        <f>IF(Data!$B359&gt;AJ$9,MIN(MAX(0,AJ$10-Data!$AI359),MAX(0,Data!$B359-AJ$9)),0)*(Parameters!$C$12-Parameters!$D$13)-Parameters!$F$13*AJ$10</f>
        <v>-2275</v>
      </c>
      <c r="AK359">
        <f>IF(Data!$B359&gt;AK$9,MIN(MAX(0,AK$10-Data!$AI359),MAX(0,Data!$B359-AK$9)),0)*(Parameters!$C$12-Parameters!$D$13)-Parameters!$F$13*AK$10</f>
        <v>-1625</v>
      </c>
      <c r="AL359">
        <f>IF(Data!$B359&gt;AL$9,MIN(MAX(0,AL$10-Data!$AI359),MAX(0,Data!$B359-AL$9)),0)*(Parameters!$C$12-Parameters!$D$13)-Parameters!$F$13*AL$10</f>
        <v>-1090</v>
      </c>
      <c r="AN359" s="8">
        <v>348</v>
      </c>
      <c r="AO359">
        <f t="shared" si="98"/>
        <v>1550</v>
      </c>
      <c r="AP359">
        <f t="shared" si="99"/>
        <v>2700</v>
      </c>
      <c r="AQ359">
        <f t="shared" si="100"/>
        <v>3850</v>
      </c>
      <c r="AR359">
        <f t="shared" si="101"/>
        <v>5000</v>
      </c>
      <c r="AS359">
        <f t="shared" si="102"/>
        <v>4790</v>
      </c>
      <c r="AT359">
        <f t="shared" si="103"/>
        <v>4240</v>
      </c>
      <c r="AU359">
        <f t="shared" si="104"/>
        <v>3690</v>
      </c>
      <c r="AV359">
        <f t="shared" si="105"/>
        <v>3065</v>
      </c>
      <c r="AW359">
        <f t="shared" si="106"/>
        <v>2365</v>
      </c>
      <c r="AX359">
        <f t="shared" si="107"/>
        <v>1665</v>
      </c>
      <c r="AY359">
        <f t="shared" si="108"/>
        <v>850</v>
      </c>
      <c r="BE359" s="8"/>
      <c r="BS359" s="8"/>
      <c r="CG359" s="8"/>
      <c r="CU359" s="8"/>
      <c r="DI359" s="8"/>
      <c r="DW359" s="8"/>
      <c r="EK359" s="8"/>
      <c r="EY359" s="8"/>
      <c r="FM359" s="8"/>
      <c r="GA359" s="8"/>
      <c r="GO359" s="8"/>
      <c r="HC359" s="8"/>
      <c r="HQ359" s="8"/>
      <c r="IE359" s="8"/>
      <c r="IS359" s="8"/>
      <c r="JG359" s="8"/>
      <c r="JU359" s="8"/>
      <c r="KI359" s="8"/>
      <c r="KW359" s="8"/>
      <c r="LK359" s="8"/>
      <c r="LY359" s="8"/>
      <c r="MM359" s="8"/>
      <c r="NA359" s="8"/>
      <c r="NO359" s="8"/>
      <c r="OC359" s="8"/>
      <c r="OQ359" s="8"/>
      <c r="PE359" s="8"/>
    </row>
    <row r="360" spans="1:421" x14ac:dyDescent="0.35">
      <c r="A360" s="8">
        <v>349</v>
      </c>
      <c r="B360">
        <f>IF(Data!$B360&gt;B$9,B$9,Data!$B360)*(Parameters!$C$12-Parameters!$D$12)-Parameters!$E$12*B$9</f>
        <v>5450</v>
      </c>
      <c r="C360">
        <f>IF(Data!$B360&gt;C$9,C$9,Data!$B360)*(Parameters!$C$12-Parameters!$D$12)-Parameters!$E$12*C$9</f>
        <v>5750</v>
      </c>
      <c r="D360">
        <f>IF(Data!$B360&gt;D$9,D$9,Data!$B360)*(Parameters!$C$12-Parameters!$D$12)-Parameters!$E$12*D$9</f>
        <v>6050</v>
      </c>
      <c r="E360">
        <f>IF(Data!$B360&gt;E$9,E$9,Data!$B360)*(Parameters!$C$12-Parameters!$D$12)-Parameters!$E$12*E$9</f>
        <v>6350</v>
      </c>
      <c r="F360">
        <f>IF(Data!$B360&gt;F$9,F$9,Data!$B360)*(Parameters!$C$12-Parameters!$D$12)-Parameters!$E$12*F$9</f>
        <v>6000</v>
      </c>
      <c r="G360">
        <f>IF(Data!$B360&gt;G$9,G$9,Data!$B360)*(Parameters!$C$12-Parameters!$D$12)-Parameters!$E$12*G$9</f>
        <v>5000</v>
      </c>
      <c r="H360">
        <f>IF(Data!$B360&gt;H$9,H$9,Data!$B360)*(Parameters!$C$12-Parameters!$D$12)-Parameters!$E$12*H$9</f>
        <v>4000</v>
      </c>
      <c r="I360">
        <f>IF(Data!$B360&gt;I$9,I$9,Data!$B360)*(Parameters!$C$12-Parameters!$D$12)-Parameters!$E$12*I$9</f>
        <v>3000</v>
      </c>
      <c r="J360">
        <f>IF(Data!$B360&gt;J$9,J$9,Data!$B360)*(Parameters!$C$12-Parameters!$D$12)-Parameters!$E$12*J$9</f>
        <v>2000</v>
      </c>
      <c r="K360">
        <f>IF(Data!$B360&gt;K$9,K$9,Data!$B360)*(Parameters!$C$12-Parameters!$D$12)-Parameters!$E$12*K$9</f>
        <v>1000</v>
      </c>
      <c r="L360">
        <f>IF(Data!$B360&gt;L$9,L$9,Data!$B360)*(Parameters!$C$12-Parameters!$D$12)-Parameters!$E$12*L$9</f>
        <v>0</v>
      </c>
      <c r="N360" s="8">
        <v>349</v>
      </c>
      <c r="O360">
        <f>IF(Data!$AI360&gt;O$10,O$10,Data!$AI360)*(Parameters!$C$13-Parameters!$D$13)-Parameters!$E$13*O$10</f>
        <v>0</v>
      </c>
      <c r="P360">
        <f>IF(Data!$AI360&gt;P$10,P$10,Data!$AI360)*(Parameters!$C$13-Parameters!$D$13)-Parameters!$E$13*P$10</f>
        <v>-10</v>
      </c>
      <c r="Q360">
        <f>IF(Data!$AI360&gt;Q$10,Q$10,Data!$AI360)*(Parameters!$C$13-Parameters!$D$13)-Parameters!$E$13*Q$10</f>
        <v>-360</v>
      </c>
      <c r="R360">
        <f>IF(Data!$AI360&gt;R$10,R$10,Data!$AI360)*(Parameters!$C$13-Parameters!$D$13)-Parameters!$E$13*R$10</f>
        <v>-710</v>
      </c>
      <c r="S360">
        <f>IF(Data!$AI360&gt;S$10,S$10,Data!$AI360)*(Parameters!$C$13-Parameters!$D$13)-Parameters!$E$13*S$10</f>
        <v>-1060</v>
      </c>
      <c r="T360">
        <f>IF(Data!$AI360&gt;T$10,T$10,Data!$AI360)*(Parameters!$C$13-Parameters!$D$13)-Parameters!$E$13*T$10</f>
        <v>-1410</v>
      </c>
      <c r="U360">
        <f>IF(Data!$AI360&gt;U$10,U$10,Data!$AI360)*(Parameters!$C$13-Parameters!$D$13)-Parameters!$E$13*U$10</f>
        <v>-1760</v>
      </c>
      <c r="V360">
        <f>IF(Data!$AI360&gt;V$10,V$10,Data!$AI360)*(Parameters!$C$13-Parameters!$D$13)-Parameters!$E$13*V$10</f>
        <v>-2110</v>
      </c>
      <c r="W360">
        <f>IF(Data!$AI360&gt;W$10,W$10,Data!$AI360)*(Parameters!$C$13-Parameters!$D$13)-Parameters!$E$13*W$10</f>
        <v>-2460</v>
      </c>
      <c r="X360">
        <f>IF(Data!$AI360&gt;X$10,X$10,Data!$AI360)*(Parameters!$C$13-Parameters!$D$13)-Parameters!$E$13*X$10</f>
        <v>-2810</v>
      </c>
      <c r="Y360">
        <f>IF(Data!$AI360&gt;Y$10,Y$10,Data!$AI360)*(Parameters!$C$13-Parameters!$D$13)-Parameters!$E$13*Y$10</f>
        <v>-3160</v>
      </c>
      <c r="AA360" s="8">
        <v>349</v>
      </c>
      <c r="AB360">
        <f>IF(Data!$B360&gt;AB$9,MIN(MAX(0,AB$10-Data!$AI360),MAX(0,Data!$B360-AB$9)),0)*(Parameters!$C$12-Parameters!$D$13)-Parameters!$F$13*AB$10</f>
        <v>0</v>
      </c>
      <c r="AC360">
        <f>IF(Data!$B360&gt;AC$9,MIN(MAX(0,AC$10-Data!$AI360),MAX(0,Data!$B360-AC$9)),0)*(Parameters!$C$12-Parameters!$D$13)-Parameters!$F$13*AC$10</f>
        <v>-500</v>
      </c>
      <c r="AD360">
        <f>IF(Data!$B360&gt;AD$9,MIN(MAX(0,AD$10-Data!$AI360),MAX(0,Data!$B360-AD$9)),0)*(Parameters!$C$12-Parameters!$D$13)-Parameters!$F$13*AD$10</f>
        <v>-1000</v>
      </c>
      <c r="AE360">
        <f>IF(Data!$B360&gt;AE$9,MIN(MAX(0,AE$10-Data!$AI360),MAX(0,Data!$B360-AE$9)),0)*(Parameters!$C$12-Parameters!$D$13)-Parameters!$F$13*AE$10</f>
        <v>-1500</v>
      </c>
      <c r="AF360">
        <f>IF(Data!$B360&gt;AF$9,MIN(MAX(0,AF$10-Data!$AI360),MAX(0,Data!$B360-AF$9)),0)*(Parameters!$C$12-Parameters!$D$13)-Parameters!$F$13*AF$10</f>
        <v>-1425</v>
      </c>
      <c r="AG360">
        <f>IF(Data!$B360&gt;AG$9,MIN(MAX(0,AG$10-Data!$AI360),MAX(0,Data!$B360-AG$9)),0)*(Parameters!$C$12-Parameters!$D$13)-Parameters!$F$13*AG$10</f>
        <v>-775</v>
      </c>
      <c r="AH360">
        <f>IF(Data!$B360&gt;AH$9,MIN(MAX(0,AH$10-Data!$AI360),MAX(0,Data!$B360-AH$9)),0)*(Parameters!$C$12-Parameters!$D$13)-Parameters!$F$13*AH$10</f>
        <v>-125</v>
      </c>
      <c r="AI360">
        <f>IF(Data!$B360&gt;AI$9,MIN(MAX(0,AI$10-Data!$AI360),MAX(0,Data!$B360-AI$9)),0)*(Parameters!$C$12-Parameters!$D$13)-Parameters!$F$13*AI$10</f>
        <v>410</v>
      </c>
      <c r="AJ360">
        <f>IF(Data!$B360&gt;AJ$9,MIN(MAX(0,AJ$10-Data!$AI360),MAX(0,Data!$B360-AJ$9)),0)*(Parameters!$C$12-Parameters!$D$13)-Parameters!$F$13*AJ$10</f>
        <v>485</v>
      </c>
      <c r="AK360">
        <f>IF(Data!$B360&gt;AK$9,MIN(MAX(0,AK$10-Data!$AI360),MAX(0,Data!$B360-AK$9)),0)*(Parameters!$C$12-Parameters!$D$13)-Parameters!$F$13*AK$10</f>
        <v>560</v>
      </c>
      <c r="AL360">
        <f>IF(Data!$B360&gt;AL$9,MIN(MAX(0,AL$10-Data!$AI360),MAX(0,Data!$B360-AL$9)),0)*(Parameters!$C$12-Parameters!$D$13)-Parameters!$F$13*AL$10</f>
        <v>635</v>
      </c>
      <c r="AN360" s="8">
        <v>349</v>
      </c>
      <c r="AO360">
        <f t="shared" si="98"/>
        <v>5450</v>
      </c>
      <c r="AP360">
        <f t="shared" si="99"/>
        <v>5240</v>
      </c>
      <c r="AQ360">
        <f t="shared" si="100"/>
        <v>4690</v>
      </c>
      <c r="AR360">
        <f t="shared" si="101"/>
        <v>4140</v>
      </c>
      <c r="AS360">
        <f t="shared" si="102"/>
        <v>3515</v>
      </c>
      <c r="AT360">
        <f t="shared" si="103"/>
        <v>2815</v>
      </c>
      <c r="AU360">
        <f t="shared" si="104"/>
        <v>2115</v>
      </c>
      <c r="AV360">
        <f t="shared" si="105"/>
        <v>1300</v>
      </c>
      <c r="AW360">
        <f t="shared" si="106"/>
        <v>25</v>
      </c>
      <c r="AX360">
        <f t="shared" si="107"/>
        <v>-1250</v>
      </c>
      <c r="AY360">
        <f t="shared" si="108"/>
        <v>-2525</v>
      </c>
      <c r="BE360" s="8"/>
      <c r="BS360" s="8"/>
      <c r="CG360" s="8"/>
      <c r="CU360" s="8"/>
      <c r="DI360" s="8"/>
      <c r="DW360" s="8"/>
      <c r="EK360" s="8"/>
      <c r="EY360" s="8"/>
      <c r="FM360" s="8"/>
      <c r="GA360" s="8"/>
      <c r="GO360" s="8"/>
      <c r="HC360" s="8"/>
      <c r="HQ360" s="8"/>
      <c r="IE360" s="8"/>
      <c r="IS360" s="8"/>
      <c r="JG360" s="8"/>
      <c r="JU360" s="8"/>
      <c r="KI360" s="8"/>
      <c r="KW360" s="8"/>
      <c r="LK360" s="8"/>
      <c r="LY360" s="8"/>
      <c r="MM360" s="8"/>
      <c r="NA360" s="8"/>
      <c r="NO360" s="8"/>
      <c r="OC360" s="8"/>
      <c r="OQ360" s="8"/>
      <c r="PE360" s="8"/>
    </row>
    <row r="361" spans="1:421" x14ac:dyDescent="0.35">
      <c r="A361" s="8">
        <v>350</v>
      </c>
      <c r="B361">
        <f>IF(Data!$B361&gt;B$9,B$9,Data!$B361)*(Parameters!$C$12-Parameters!$D$12)-Parameters!$E$12*B$9</f>
        <v>6750</v>
      </c>
      <c r="C361">
        <f>IF(Data!$B361&gt;C$9,C$9,Data!$B361)*(Parameters!$C$12-Parameters!$D$12)-Parameters!$E$12*C$9</f>
        <v>7050</v>
      </c>
      <c r="D361">
        <f>IF(Data!$B361&gt;D$9,D$9,Data!$B361)*(Parameters!$C$12-Parameters!$D$12)-Parameters!$E$12*D$9</f>
        <v>7350</v>
      </c>
      <c r="E361">
        <f>IF(Data!$B361&gt;E$9,E$9,Data!$B361)*(Parameters!$C$12-Parameters!$D$12)-Parameters!$E$12*E$9</f>
        <v>7000</v>
      </c>
      <c r="F361">
        <f>IF(Data!$B361&gt;F$9,F$9,Data!$B361)*(Parameters!$C$12-Parameters!$D$12)-Parameters!$E$12*F$9</f>
        <v>6000</v>
      </c>
      <c r="G361">
        <f>IF(Data!$B361&gt;G$9,G$9,Data!$B361)*(Parameters!$C$12-Parameters!$D$12)-Parameters!$E$12*G$9</f>
        <v>5000</v>
      </c>
      <c r="H361">
        <f>IF(Data!$B361&gt;H$9,H$9,Data!$B361)*(Parameters!$C$12-Parameters!$D$12)-Parameters!$E$12*H$9</f>
        <v>4000</v>
      </c>
      <c r="I361">
        <f>IF(Data!$B361&gt;I$9,I$9,Data!$B361)*(Parameters!$C$12-Parameters!$D$12)-Parameters!$E$12*I$9</f>
        <v>3000</v>
      </c>
      <c r="J361">
        <f>IF(Data!$B361&gt;J$9,J$9,Data!$B361)*(Parameters!$C$12-Parameters!$D$12)-Parameters!$E$12*J$9</f>
        <v>2000</v>
      </c>
      <c r="K361">
        <f>IF(Data!$B361&gt;K$9,K$9,Data!$B361)*(Parameters!$C$12-Parameters!$D$12)-Parameters!$E$12*K$9</f>
        <v>1000</v>
      </c>
      <c r="L361">
        <f>IF(Data!$B361&gt;L$9,L$9,Data!$B361)*(Parameters!$C$12-Parameters!$D$12)-Parameters!$E$12*L$9</f>
        <v>0</v>
      </c>
      <c r="N361" s="8">
        <v>350</v>
      </c>
      <c r="O361">
        <f>IF(Data!$AI361&gt;O$10,O$10,Data!$AI361)*(Parameters!$C$13-Parameters!$D$13)-Parameters!$E$13*O$10</f>
        <v>0</v>
      </c>
      <c r="P361">
        <f>IF(Data!$AI361&gt;P$10,P$10,Data!$AI361)*(Parameters!$C$13-Parameters!$D$13)-Parameters!$E$13*P$10</f>
        <v>1350</v>
      </c>
      <c r="Q361">
        <f>IF(Data!$AI361&gt;Q$10,Q$10,Data!$AI361)*(Parameters!$C$13-Parameters!$D$13)-Parameters!$E$13*Q$10</f>
        <v>2700</v>
      </c>
      <c r="R361">
        <f>IF(Data!$AI361&gt;R$10,R$10,Data!$AI361)*(Parameters!$C$13-Parameters!$D$13)-Parameters!$E$13*R$10</f>
        <v>4050</v>
      </c>
      <c r="S361">
        <f>IF(Data!$AI361&gt;S$10,S$10,Data!$AI361)*(Parameters!$C$13-Parameters!$D$13)-Parameters!$E$13*S$10</f>
        <v>5400</v>
      </c>
      <c r="T361">
        <f>IF(Data!$AI361&gt;T$10,T$10,Data!$AI361)*(Parameters!$C$13-Parameters!$D$13)-Parameters!$E$13*T$10</f>
        <v>6750</v>
      </c>
      <c r="U361">
        <f>IF(Data!$AI361&gt;U$10,U$10,Data!$AI361)*(Parameters!$C$13-Parameters!$D$13)-Parameters!$E$13*U$10</f>
        <v>6740</v>
      </c>
      <c r="V361">
        <f>IF(Data!$AI361&gt;V$10,V$10,Data!$AI361)*(Parameters!$C$13-Parameters!$D$13)-Parameters!$E$13*V$10</f>
        <v>6390</v>
      </c>
      <c r="W361">
        <f>IF(Data!$AI361&gt;W$10,W$10,Data!$AI361)*(Parameters!$C$13-Parameters!$D$13)-Parameters!$E$13*W$10</f>
        <v>6040</v>
      </c>
      <c r="X361">
        <f>IF(Data!$AI361&gt;X$10,X$10,Data!$AI361)*(Parameters!$C$13-Parameters!$D$13)-Parameters!$E$13*X$10</f>
        <v>5690</v>
      </c>
      <c r="Y361">
        <f>IF(Data!$AI361&gt;Y$10,Y$10,Data!$AI361)*(Parameters!$C$13-Parameters!$D$13)-Parameters!$E$13*Y$10</f>
        <v>5340</v>
      </c>
      <c r="AA361" s="8">
        <v>350</v>
      </c>
      <c r="AB361">
        <f>IF(Data!$B361&gt;AB$9,MIN(MAX(0,AB$10-Data!$AI361),MAX(0,Data!$B361-AB$9)),0)*(Parameters!$C$12-Parameters!$D$13)-Parameters!$F$13*AB$10</f>
        <v>0</v>
      </c>
      <c r="AC361">
        <f>IF(Data!$B361&gt;AC$9,MIN(MAX(0,AC$10-Data!$AI361),MAX(0,Data!$B361-AC$9)),0)*(Parameters!$C$12-Parameters!$D$13)-Parameters!$F$13*AC$10</f>
        <v>-500</v>
      </c>
      <c r="AD361">
        <f>IF(Data!$B361&gt;AD$9,MIN(MAX(0,AD$10-Data!$AI361),MAX(0,Data!$B361-AD$9)),0)*(Parameters!$C$12-Parameters!$D$13)-Parameters!$F$13*AD$10</f>
        <v>-1000</v>
      </c>
      <c r="AE361">
        <f>IF(Data!$B361&gt;AE$9,MIN(MAX(0,AE$10-Data!$AI361),MAX(0,Data!$B361-AE$9)),0)*(Parameters!$C$12-Parameters!$D$13)-Parameters!$F$13*AE$10</f>
        <v>-1500</v>
      </c>
      <c r="AF361">
        <f>IF(Data!$B361&gt;AF$9,MIN(MAX(0,AF$10-Data!$AI361),MAX(0,Data!$B361-AF$9)),0)*(Parameters!$C$12-Parameters!$D$13)-Parameters!$F$13*AF$10</f>
        <v>-2000</v>
      </c>
      <c r="AG361">
        <f>IF(Data!$B361&gt;AG$9,MIN(MAX(0,AG$10-Data!$AI361),MAX(0,Data!$B361-AG$9)),0)*(Parameters!$C$12-Parameters!$D$13)-Parameters!$F$13*AG$10</f>
        <v>-2500</v>
      </c>
      <c r="AH361">
        <f>IF(Data!$B361&gt;AH$9,MIN(MAX(0,AH$10-Data!$AI361),MAX(0,Data!$B361-AH$9)),0)*(Parameters!$C$12-Parameters!$D$13)-Parameters!$F$13*AH$10</f>
        <v>-2540</v>
      </c>
      <c r="AI361">
        <f>IF(Data!$B361&gt;AI$9,MIN(MAX(0,AI$10-Data!$AI361),MAX(0,Data!$B361-AI$9)),0)*(Parameters!$C$12-Parameters!$D$13)-Parameters!$F$13*AI$10</f>
        <v>-2465</v>
      </c>
      <c r="AJ361">
        <f>IF(Data!$B361&gt;AJ$9,MIN(MAX(0,AJ$10-Data!$AI361),MAX(0,Data!$B361-AJ$9)),0)*(Parameters!$C$12-Parameters!$D$13)-Parameters!$F$13*AJ$10</f>
        <v>-2390</v>
      </c>
      <c r="AK361">
        <f>IF(Data!$B361&gt;AK$9,MIN(MAX(0,AK$10-Data!$AI361),MAX(0,Data!$B361-AK$9)),0)*(Parameters!$C$12-Parameters!$D$13)-Parameters!$F$13*AK$10</f>
        <v>-2315</v>
      </c>
      <c r="AL361">
        <f>IF(Data!$B361&gt;AL$9,MIN(MAX(0,AL$10-Data!$AI361),MAX(0,Data!$B361-AL$9)),0)*(Parameters!$C$12-Parameters!$D$13)-Parameters!$F$13*AL$10</f>
        <v>-2240</v>
      </c>
      <c r="AN361" s="8">
        <v>350</v>
      </c>
      <c r="AO361">
        <f t="shared" si="98"/>
        <v>6750</v>
      </c>
      <c r="AP361">
        <f t="shared" si="99"/>
        <v>7900</v>
      </c>
      <c r="AQ361">
        <f t="shared" si="100"/>
        <v>9050</v>
      </c>
      <c r="AR361">
        <f t="shared" si="101"/>
        <v>9550</v>
      </c>
      <c r="AS361">
        <f t="shared" si="102"/>
        <v>9400</v>
      </c>
      <c r="AT361">
        <f t="shared" si="103"/>
        <v>9250</v>
      </c>
      <c r="AU361">
        <f t="shared" si="104"/>
        <v>8200</v>
      </c>
      <c r="AV361">
        <f t="shared" si="105"/>
        <v>6925</v>
      </c>
      <c r="AW361">
        <f t="shared" si="106"/>
        <v>5650</v>
      </c>
      <c r="AX361">
        <f t="shared" si="107"/>
        <v>4375</v>
      </c>
      <c r="AY361">
        <f t="shared" si="108"/>
        <v>3100</v>
      </c>
      <c r="BE361" s="8"/>
      <c r="BS361" s="8"/>
      <c r="CG361" s="8"/>
      <c r="CU361" s="8"/>
      <c r="DI361" s="8"/>
      <c r="DW361" s="8"/>
      <c r="EK361" s="8"/>
      <c r="EY361" s="8"/>
      <c r="FM361" s="8"/>
      <c r="GA361" s="8"/>
      <c r="GO361" s="8"/>
      <c r="HC361" s="8"/>
      <c r="HQ361" s="8"/>
      <c r="IE361" s="8"/>
      <c r="IS361" s="8"/>
      <c r="JG361" s="8"/>
      <c r="JU361" s="8"/>
      <c r="KI361" s="8"/>
      <c r="KW361" s="8"/>
      <c r="LK361" s="8"/>
      <c r="LY361" s="8"/>
      <c r="MM361" s="8"/>
      <c r="NA361" s="8"/>
      <c r="NO361" s="8"/>
      <c r="OC361" s="8"/>
      <c r="OQ361" s="8"/>
      <c r="PE361" s="8"/>
    </row>
    <row r="362" spans="1:421" x14ac:dyDescent="0.35">
      <c r="A362" s="8">
        <v>351</v>
      </c>
      <c r="B362">
        <f>IF(Data!$B362&gt;B$9,B$9,Data!$B362)*(Parameters!$C$12-Parameters!$D$12)-Parameters!$E$12*B$9</f>
        <v>-1180</v>
      </c>
      <c r="C362">
        <f>IF(Data!$B362&gt;C$9,C$9,Data!$B362)*(Parameters!$C$12-Parameters!$D$12)-Parameters!$E$12*C$9</f>
        <v>-880</v>
      </c>
      <c r="D362">
        <f>IF(Data!$B362&gt;D$9,D$9,Data!$B362)*(Parameters!$C$12-Parameters!$D$12)-Parameters!$E$12*D$9</f>
        <v>-580</v>
      </c>
      <c r="E362">
        <f>IF(Data!$B362&gt;E$9,E$9,Data!$B362)*(Parameters!$C$12-Parameters!$D$12)-Parameters!$E$12*E$9</f>
        <v>-280</v>
      </c>
      <c r="F362">
        <f>IF(Data!$B362&gt;F$9,F$9,Data!$B362)*(Parameters!$C$12-Parameters!$D$12)-Parameters!$E$12*F$9</f>
        <v>20</v>
      </c>
      <c r="G362">
        <f>IF(Data!$B362&gt;G$9,G$9,Data!$B362)*(Parameters!$C$12-Parameters!$D$12)-Parameters!$E$12*G$9</f>
        <v>320</v>
      </c>
      <c r="H362">
        <f>IF(Data!$B362&gt;H$9,H$9,Data!$B362)*(Parameters!$C$12-Parameters!$D$12)-Parameters!$E$12*H$9</f>
        <v>620</v>
      </c>
      <c r="I362">
        <f>IF(Data!$B362&gt;I$9,I$9,Data!$B362)*(Parameters!$C$12-Parameters!$D$12)-Parameters!$E$12*I$9</f>
        <v>920</v>
      </c>
      <c r="J362">
        <f>IF(Data!$B362&gt;J$9,J$9,Data!$B362)*(Parameters!$C$12-Parameters!$D$12)-Parameters!$E$12*J$9</f>
        <v>1220</v>
      </c>
      <c r="K362">
        <f>IF(Data!$B362&gt;K$9,K$9,Data!$B362)*(Parameters!$C$12-Parameters!$D$12)-Parameters!$E$12*K$9</f>
        <v>1000</v>
      </c>
      <c r="L362">
        <f>IF(Data!$B362&gt;L$9,L$9,Data!$B362)*(Parameters!$C$12-Parameters!$D$12)-Parameters!$E$12*L$9</f>
        <v>0</v>
      </c>
      <c r="N362" s="8">
        <v>351</v>
      </c>
      <c r="O362">
        <f>IF(Data!$AI362&gt;O$10,O$10,Data!$AI362)*(Parameters!$C$13-Parameters!$D$13)-Parameters!$E$13*O$10</f>
        <v>0</v>
      </c>
      <c r="P362">
        <f>IF(Data!$AI362&gt;P$10,P$10,Data!$AI362)*(Parameters!$C$13-Parameters!$D$13)-Parameters!$E$13*P$10</f>
        <v>1350</v>
      </c>
      <c r="Q362">
        <f>IF(Data!$AI362&gt;Q$10,Q$10,Data!$AI362)*(Parameters!$C$13-Parameters!$D$13)-Parameters!$E$13*Q$10</f>
        <v>2700</v>
      </c>
      <c r="R362">
        <f>IF(Data!$AI362&gt;R$10,R$10,Data!$AI362)*(Parameters!$C$13-Parameters!$D$13)-Parameters!$E$13*R$10</f>
        <v>4050</v>
      </c>
      <c r="S362">
        <f>IF(Data!$AI362&gt;S$10,S$10,Data!$AI362)*(Parameters!$C$13-Parameters!$D$13)-Parameters!$E$13*S$10</f>
        <v>4720</v>
      </c>
      <c r="T362">
        <f>IF(Data!$AI362&gt;T$10,T$10,Data!$AI362)*(Parameters!$C$13-Parameters!$D$13)-Parameters!$E$13*T$10</f>
        <v>4370</v>
      </c>
      <c r="U362">
        <f>IF(Data!$AI362&gt;U$10,U$10,Data!$AI362)*(Parameters!$C$13-Parameters!$D$13)-Parameters!$E$13*U$10</f>
        <v>4020</v>
      </c>
      <c r="V362">
        <f>IF(Data!$AI362&gt;V$10,V$10,Data!$AI362)*(Parameters!$C$13-Parameters!$D$13)-Parameters!$E$13*V$10</f>
        <v>3670</v>
      </c>
      <c r="W362">
        <f>IF(Data!$AI362&gt;W$10,W$10,Data!$AI362)*(Parameters!$C$13-Parameters!$D$13)-Parameters!$E$13*W$10</f>
        <v>3320</v>
      </c>
      <c r="X362">
        <f>IF(Data!$AI362&gt;X$10,X$10,Data!$AI362)*(Parameters!$C$13-Parameters!$D$13)-Parameters!$E$13*X$10</f>
        <v>2970</v>
      </c>
      <c r="Y362">
        <f>IF(Data!$AI362&gt;Y$10,Y$10,Data!$AI362)*(Parameters!$C$13-Parameters!$D$13)-Parameters!$E$13*Y$10</f>
        <v>2620</v>
      </c>
      <c r="AA362" s="8">
        <v>351</v>
      </c>
      <c r="AB362">
        <f>IF(Data!$B362&gt;AB$9,MIN(MAX(0,AB$10-Data!$AI362),MAX(0,Data!$B362-AB$9)),0)*(Parameters!$C$12-Parameters!$D$13)-Parameters!$F$13*AB$10</f>
        <v>0</v>
      </c>
      <c r="AC362">
        <f>IF(Data!$B362&gt;AC$9,MIN(MAX(0,AC$10-Data!$AI362),MAX(0,Data!$B362-AC$9)),0)*(Parameters!$C$12-Parameters!$D$13)-Parameters!$F$13*AC$10</f>
        <v>-500</v>
      </c>
      <c r="AD362">
        <f>IF(Data!$B362&gt;AD$9,MIN(MAX(0,AD$10-Data!$AI362),MAX(0,Data!$B362-AD$9)),0)*(Parameters!$C$12-Parameters!$D$13)-Parameters!$F$13*AD$10</f>
        <v>-1000</v>
      </c>
      <c r="AE362">
        <f>IF(Data!$B362&gt;AE$9,MIN(MAX(0,AE$10-Data!$AI362),MAX(0,Data!$B362-AE$9)),0)*(Parameters!$C$12-Parameters!$D$13)-Parameters!$F$13*AE$10</f>
        <v>-1500</v>
      </c>
      <c r="AF362">
        <f>IF(Data!$B362&gt;AF$9,MIN(MAX(0,AF$10-Data!$AI362),MAX(0,Data!$B362-AF$9)),0)*(Parameters!$C$12-Parameters!$D$13)-Parameters!$F$13*AF$10</f>
        <v>-2000</v>
      </c>
      <c r="AG362">
        <f>IF(Data!$B362&gt;AG$9,MIN(MAX(0,AG$10-Data!$AI362),MAX(0,Data!$B362-AG$9)),0)*(Parameters!$C$12-Parameters!$D$13)-Parameters!$F$13*AG$10</f>
        <v>-2500</v>
      </c>
      <c r="AH362">
        <f>IF(Data!$B362&gt;AH$9,MIN(MAX(0,AH$10-Data!$AI362),MAX(0,Data!$B362-AH$9)),0)*(Parameters!$C$12-Parameters!$D$13)-Parameters!$F$13*AH$10</f>
        <v>-3000</v>
      </c>
      <c r="AI362">
        <f>IF(Data!$B362&gt;AI$9,MIN(MAX(0,AI$10-Data!$AI362),MAX(0,Data!$B362-AI$9)),0)*(Parameters!$C$12-Parameters!$D$13)-Parameters!$F$13*AI$10</f>
        <v>-3500</v>
      </c>
      <c r="AJ362">
        <f>IF(Data!$B362&gt;AJ$9,MIN(MAX(0,AJ$10-Data!$AI362),MAX(0,Data!$B362-AJ$9)),0)*(Parameters!$C$12-Parameters!$D$13)-Parameters!$F$13*AJ$10</f>
        <v>-4000</v>
      </c>
      <c r="AK362">
        <f>IF(Data!$B362&gt;AK$9,MIN(MAX(0,AK$10-Data!$AI362),MAX(0,Data!$B362-AK$9)),0)*(Parameters!$C$12-Parameters!$D$13)-Parameters!$F$13*AK$10</f>
        <v>-4040</v>
      </c>
      <c r="AL362">
        <f>IF(Data!$B362&gt;AL$9,MIN(MAX(0,AL$10-Data!$AI362),MAX(0,Data!$B362-AL$9)),0)*(Parameters!$C$12-Parameters!$D$13)-Parameters!$F$13*AL$10</f>
        <v>-3390</v>
      </c>
      <c r="AN362" s="8">
        <v>351</v>
      </c>
      <c r="AO362">
        <f t="shared" si="98"/>
        <v>-1180</v>
      </c>
      <c r="AP362">
        <f t="shared" si="99"/>
        <v>-30</v>
      </c>
      <c r="AQ362">
        <f t="shared" si="100"/>
        <v>1120</v>
      </c>
      <c r="AR362">
        <f t="shared" si="101"/>
        <v>2270</v>
      </c>
      <c r="AS362">
        <f t="shared" si="102"/>
        <v>2740</v>
      </c>
      <c r="AT362">
        <f t="shared" si="103"/>
        <v>2190</v>
      </c>
      <c r="AU362">
        <f t="shared" si="104"/>
        <v>1640</v>
      </c>
      <c r="AV362">
        <f t="shared" si="105"/>
        <v>1090</v>
      </c>
      <c r="AW362">
        <f t="shared" si="106"/>
        <v>540</v>
      </c>
      <c r="AX362">
        <f t="shared" si="107"/>
        <v>-70</v>
      </c>
      <c r="AY362">
        <f t="shared" si="108"/>
        <v>-770</v>
      </c>
      <c r="BE362" s="8"/>
      <c r="BS362" s="8"/>
      <c r="CG362" s="8"/>
      <c r="CU362" s="8"/>
      <c r="DI362" s="8"/>
      <c r="DW362" s="8"/>
      <c r="EK362" s="8"/>
      <c r="EY362" s="8"/>
      <c r="FM362" s="8"/>
      <c r="GA362" s="8"/>
      <c r="GO362" s="8"/>
      <c r="HC362" s="8"/>
      <c r="HQ362" s="8"/>
      <c r="IE362" s="8"/>
      <c r="IS362" s="8"/>
      <c r="JG362" s="8"/>
      <c r="JU362" s="8"/>
      <c r="KI362" s="8"/>
      <c r="KW362" s="8"/>
      <c r="LK362" s="8"/>
      <c r="LY362" s="8"/>
      <c r="MM362" s="8"/>
      <c r="NA362" s="8"/>
      <c r="NO362" s="8"/>
      <c r="OC362" s="8"/>
      <c r="OQ362" s="8"/>
      <c r="PE362" s="8"/>
    </row>
    <row r="363" spans="1:421" x14ac:dyDescent="0.35">
      <c r="A363" s="8">
        <v>352</v>
      </c>
      <c r="B363">
        <f>IF(Data!$B363&gt;B$9,B$9,Data!$B363)*(Parameters!$C$12-Parameters!$D$12)-Parameters!$E$12*B$9</f>
        <v>2980</v>
      </c>
      <c r="C363">
        <f>IF(Data!$B363&gt;C$9,C$9,Data!$B363)*(Parameters!$C$12-Parameters!$D$12)-Parameters!$E$12*C$9</f>
        <v>3280</v>
      </c>
      <c r="D363">
        <f>IF(Data!$B363&gt;D$9,D$9,Data!$B363)*(Parameters!$C$12-Parameters!$D$12)-Parameters!$E$12*D$9</f>
        <v>3580</v>
      </c>
      <c r="E363">
        <f>IF(Data!$B363&gt;E$9,E$9,Data!$B363)*(Parameters!$C$12-Parameters!$D$12)-Parameters!$E$12*E$9</f>
        <v>3880</v>
      </c>
      <c r="F363">
        <f>IF(Data!$B363&gt;F$9,F$9,Data!$B363)*(Parameters!$C$12-Parameters!$D$12)-Parameters!$E$12*F$9</f>
        <v>4180</v>
      </c>
      <c r="G363">
        <f>IF(Data!$B363&gt;G$9,G$9,Data!$B363)*(Parameters!$C$12-Parameters!$D$12)-Parameters!$E$12*G$9</f>
        <v>4480</v>
      </c>
      <c r="H363">
        <f>IF(Data!$B363&gt;H$9,H$9,Data!$B363)*(Parameters!$C$12-Parameters!$D$12)-Parameters!$E$12*H$9</f>
        <v>4000</v>
      </c>
      <c r="I363">
        <f>IF(Data!$B363&gt;I$9,I$9,Data!$B363)*(Parameters!$C$12-Parameters!$D$12)-Parameters!$E$12*I$9</f>
        <v>3000</v>
      </c>
      <c r="J363">
        <f>IF(Data!$B363&gt;J$9,J$9,Data!$B363)*(Parameters!$C$12-Parameters!$D$12)-Parameters!$E$12*J$9</f>
        <v>2000</v>
      </c>
      <c r="K363">
        <f>IF(Data!$B363&gt;K$9,K$9,Data!$B363)*(Parameters!$C$12-Parameters!$D$12)-Parameters!$E$12*K$9</f>
        <v>1000</v>
      </c>
      <c r="L363">
        <f>IF(Data!$B363&gt;L$9,L$9,Data!$B363)*(Parameters!$C$12-Parameters!$D$12)-Parameters!$E$12*L$9</f>
        <v>0</v>
      </c>
      <c r="N363" s="8">
        <v>352</v>
      </c>
      <c r="O363">
        <f>IF(Data!$AI363&gt;O$10,O$10,Data!$AI363)*(Parameters!$C$13-Parameters!$D$13)-Parameters!$E$13*O$10</f>
        <v>0</v>
      </c>
      <c r="P363">
        <f>IF(Data!$AI363&gt;P$10,P$10,Data!$AI363)*(Parameters!$C$13-Parameters!$D$13)-Parameters!$E$13*P$10</f>
        <v>1350</v>
      </c>
      <c r="Q363">
        <f>IF(Data!$AI363&gt;Q$10,Q$10,Data!$AI363)*(Parameters!$C$13-Parameters!$D$13)-Parameters!$E$13*Q$10</f>
        <v>2700</v>
      </c>
      <c r="R363">
        <f>IF(Data!$AI363&gt;R$10,R$10,Data!$AI363)*(Parameters!$C$13-Parameters!$D$13)-Parameters!$E$13*R$10</f>
        <v>4050</v>
      </c>
      <c r="S363">
        <f>IF(Data!$AI363&gt;S$10,S$10,Data!$AI363)*(Parameters!$C$13-Parameters!$D$13)-Parameters!$E$13*S$10</f>
        <v>5400</v>
      </c>
      <c r="T363">
        <f>IF(Data!$AI363&gt;T$10,T$10,Data!$AI363)*(Parameters!$C$13-Parameters!$D$13)-Parameters!$E$13*T$10</f>
        <v>6070</v>
      </c>
      <c r="U363">
        <f>IF(Data!$AI363&gt;U$10,U$10,Data!$AI363)*(Parameters!$C$13-Parameters!$D$13)-Parameters!$E$13*U$10</f>
        <v>5720</v>
      </c>
      <c r="V363">
        <f>IF(Data!$AI363&gt;V$10,V$10,Data!$AI363)*(Parameters!$C$13-Parameters!$D$13)-Parameters!$E$13*V$10</f>
        <v>5370</v>
      </c>
      <c r="W363">
        <f>IF(Data!$AI363&gt;W$10,W$10,Data!$AI363)*(Parameters!$C$13-Parameters!$D$13)-Parameters!$E$13*W$10</f>
        <v>5020</v>
      </c>
      <c r="X363">
        <f>IF(Data!$AI363&gt;X$10,X$10,Data!$AI363)*(Parameters!$C$13-Parameters!$D$13)-Parameters!$E$13*X$10</f>
        <v>4670</v>
      </c>
      <c r="Y363">
        <f>IF(Data!$AI363&gt;Y$10,Y$10,Data!$AI363)*(Parameters!$C$13-Parameters!$D$13)-Parameters!$E$13*Y$10</f>
        <v>4320</v>
      </c>
      <c r="AA363" s="8">
        <v>352</v>
      </c>
      <c r="AB363">
        <f>IF(Data!$B363&gt;AB$9,MIN(MAX(0,AB$10-Data!$AI363),MAX(0,Data!$B363-AB$9)),0)*(Parameters!$C$12-Parameters!$D$13)-Parameters!$F$13*AB$10</f>
        <v>0</v>
      </c>
      <c r="AC363">
        <f>IF(Data!$B363&gt;AC$9,MIN(MAX(0,AC$10-Data!$AI363),MAX(0,Data!$B363-AC$9)),0)*(Parameters!$C$12-Parameters!$D$13)-Parameters!$F$13*AC$10</f>
        <v>-500</v>
      </c>
      <c r="AD363">
        <f>IF(Data!$B363&gt;AD$9,MIN(MAX(0,AD$10-Data!$AI363),MAX(0,Data!$B363-AD$9)),0)*(Parameters!$C$12-Parameters!$D$13)-Parameters!$F$13*AD$10</f>
        <v>-1000</v>
      </c>
      <c r="AE363">
        <f>IF(Data!$B363&gt;AE$9,MIN(MAX(0,AE$10-Data!$AI363),MAX(0,Data!$B363-AE$9)),0)*(Parameters!$C$12-Parameters!$D$13)-Parameters!$F$13*AE$10</f>
        <v>-1500</v>
      </c>
      <c r="AF363">
        <f>IF(Data!$B363&gt;AF$9,MIN(MAX(0,AF$10-Data!$AI363),MAX(0,Data!$B363-AF$9)),0)*(Parameters!$C$12-Parameters!$D$13)-Parameters!$F$13*AF$10</f>
        <v>-2000</v>
      </c>
      <c r="AG363">
        <f>IF(Data!$B363&gt;AG$9,MIN(MAX(0,AG$10-Data!$AI363),MAX(0,Data!$B363-AG$9)),0)*(Parameters!$C$12-Parameters!$D$13)-Parameters!$F$13*AG$10</f>
        <v>-2500</v>
      </c>
      <c r="AH363">
        <f>IF(Data!$B363&gt;AH$9,MIN(MAX(0,AH$10-Data!$AI363),MAX(0,Data!$B363-AH$9)),0)*(Parameters!$C$12-Parameters!$D$13)-Parameters!$F$13*AH$10</f>
        <v>-2310</v>
      </c>
      <c r="AI363">
        <f>IF(Data!$B363&gt;AI$9,MIN(MAX(0,AI$10-Data!$AI363),MAX(0,Data!$B363-AI$9)),0)*(Parameters!$C$12-Parameters!$D$13)-Parameters!$F$13*AI$10</f>
        <v>-2120</v>
      </c>
      <c r="AJ363">
        <f>IF(Data!$B363&gt;AJ$9,MIN(MAX(0,AJ$10-Data!$AI363),MAX(0,Data!$B363-AJ$9)),0)*(Parameters!$C$12-Parameters!$D$13)-Parameters!$F$13*AJ$10</f>
        <v>-2045</v>
      </c>
      <c r="AK363">
        <f>IF(Data!$B363&gt;AK$9,MIN(MAX(0,AK$10-Data!$AI363),MAX(0,Data!$B363-AK$9)),0)*(Parameters!$C$12-Parameters!$D$13)-Parameters!$F$13*AK$10</f>
        <v>-1970</v>
      </c>
      <c r="AL363">
        <f>IF(Data!$B363&gt;AL$9,MIN(MAX(0,AL$10-Data!$AI363),MAX(0,Data!$B363-AL$9)),0)*(Parameters!$C$12-Parameters!$D$13)-Parameters!$F$13*AL$10</f>
        <v>-1895</v>
      </c>
      <c r="AN363" s="8">
        <v>352</v>
      </c>
      <c r="AO363">
        <f t="shared" si="98"/>
        <v>2980</v>
      </c>
      <c r="AP363">
        <f t="shared" si="99"/>
        <v>4130</v>
      </c>
      <c r="AQ363">
        <f t="shared" si="100"/>
        <v>5280</v>
      </c>
      <c r="AR363">
        <f t="shared" si="101"/>
        <v>6430</v>
      </c>
      <c r="AS363">
        <f t="shared" si="102"/>
        <v>7580</v>
      </c>
      <c r="AT363">
        <f t="shared" si="103"/>
        <v>8050</v>
      </c>
      <c r="AU363">
        <f t="shared" si="104"/>
        <v>7410</v>
      </c>
      <c r="AV363">
        <f t="shared" si="105"/>
        <v>6250</v>
      </c>
      <c r="AW363">
        <f t="shared" si="106"/>
        <v>4975</v>
      </c>
      <c r="AX363">
        <f t="shared" si="107"/>
        <v>3700</v>
      </c>
      <c r="AY363">
        <f t="shared" si="108"/>
        <v>2425</v>
      </c>
      <c r="BE363" s="8"/>
      <c r="BS363" s="8"/>
      <c r="CG363" s="8"/>
      <c r="CU363" s="8"/>
      <c r="DI363" s="8"/>
      <c r="DW363" s="8"/>
      <c r="EK363" s="8"/>
      <c r="EY363" s="8"/>
      <c r="FM363" s="8"/>
      <c r="GA363" s="8"/>
      <c r="GO363" s="8"/>
      <c r="HC363" s="8"/>
      <c r="HQ363" s="8"/>
      <c r="IE363" s="8"/>
      <c r="IS363" s="8"/>
      <c r="JG363" s="8"/>
      <c r="JU363" s="8"/>
      <c r="KI363" s="8"/>
      <c r="KW363" s="8"/>
      <c r="LK363" s="8"/>
      <c r="LY363" s="8"/>
      <c r="MM363" s="8"/>
      <c r="NA363" s="8"/>
      <c r="NO363" s="8"/>
      <c r="OC363" s="8"/>
      <c r="OQ363" s="8"/>
      <c r="PE363" s="8"/>
    </row>
    <row r="364" spans="1:421" x14ac:dyDescent="0.35">
      <c r="A364" s="8">
        <v>353</v>
      </c>
      <c r="B364">
        <f>IF(Data!$B364&gt;B$9,B$9,Data!$B364)*(Parameters!$C$12-Parameters!$D$12)-Parameters!$E$12*B$9</f>
        <v>4280</v>
      </c>
      <c r="C364">
        <f>IF(Data!$B364&gt;C$9,C$9,Data!$B364)*(Parameters!$C$12-Parameters!$D$12)-Parameters!$E$12*C$9</f>
        <v>4580</v>
      </c>
      <c r="D364">
        <f>IF(Data!$B364&gt;D$9,D$9,Data!$B364)*(Parameters!$C$12-Parameters!$D$12)-Parameters!$E$12*D$9</f>
        <v>4880</v>
      </c>
      <c r="E364">
        <f>IF(Data!$B364&gt;E$9,E$9,Data!$B364)*(Parameters!$C$12-Parameters!$D$12)-Parameters!$E$12*E$9</f>
        <v>5180</v>
      </c>
      <c r="F364">
        <f>IF(Data!$B364&gt;F$9,F$9,Data!$B364)*(Parameters!$C$12-Parameters!$D$12)-Parameters!$E$12*F$9</f>
        <v>5480</v>
      </c>
      <c r="G364">
        <f>IF(Data!$B364&gt;G$9,G$9,Data!$B364)*(Parameters!$C$12-Parameters!$D$12)-Parameters!$E$12*G$9</f>
        <v>5000</v>
      </c>
      <c r="H364">
        <f>IF(Data!$B364&gt;H$9,H$9,Data!$B364)*(Parameters!$C$12-Parameters!$D$12)-Parameters!$E$12*H$9</f>
        <v>4000</v>
      </c>
      <c r="I364">
        <f>IF(Data!$B364&gt;I$9,I$9,Data!$B364)*(Parameters!$C$12-Parameters!$D$12)-Parameters!$E$12*I$9</f>
        <v>3000</v>
      </c>
      <c r="J364">
        <f>IF(Data!$B364&gt;J$9,J$9,Data!$B364)*(Parameters!$C$12-Parameters!$D$12)-Parameters!$E$12*J$9</f>
        <v>2000</v>
      </c>
      <c r="K364">
        <f>IF(Data!$B364&gt;K$9,K$9,Data!$B364)*(Parameters!$C$12-Parameters!$D$12)-Parameters!$E$12*K$9</f>
        <v>1000</v>
      </c>
      <c r="L364">
        <f>IF(Data!$B364&gt;L$9,L$9,Data!$B364)*(Parameters!$C$12-Parameters!$D$12)-Parameters!$E$12*L$9</f>
        <v>0</v>
      </c>
      <c r="N364" s="8">
        <v>353</v>
      </c>
      <c r="O364">
        <f>IF(Data!$AI364&gt;O$10,O$10,Data!$AI364)*(Parameters!$C$13-Parameters!$D$13)-Parameters!$E$13*O$10</f>
        <v>0</v>
      </c>
      <c r="P364">
        <f>IF(Data!$AI364&gt;P$10,P$10,Data!$AI364)*(Parameters!$C$13-Parameters!$D$13)-Parameters!$E$13*P$10</f>
        <v>1350</v>
      </c>
      <c r="Q364">
        <f>IF(Data!$AI364&gt;Q$10,Q$10,Data!$AI364)*(Parameters!$C$13-Parameters!$D$13)-Parameters!$E$13*Q$10</f>
        <v>2700</v>
      </c>
      <c r="R364">
        <f>IF(Data!$AI364&gt;R$10,R$10,Data!$AI364)*(Parameters!$C$13-Parameters!$D$13)-Parameters!$E$13*R$10</f>
        <v>3710</v>
      </c>
      <c r="S364">
        <f>IF(Data!$AI364&gt;S$10,S$10,Data!$AI364)*(Parameters!$C$13-Parameters!$D$13)-Parameters!$E$13*S$10</f>
        <v>3360</v>
      </c>
      <c r="T364">
        <f>IF(Data!$AI364&gt;T$10,T$10,Data!$AI364)*(Parameters!$C$13-Parameters!$D$13)-Parameters!$E$13*T$10</f>
        <v>3010</v>
      </c>
      <c r="U364">
        <f>IF(Data!$AI364&gt;U$10,U$10,Data!$AI364)*(Parameters!$C$13-Parameters!$D$13)-Parameters!$E$13*U$10</f>
        <v>2660</v>
      </c>
      <c r="V364">
        <f>IF(Data!$AI364&gt;V$10,V$10,Data!$AI364)*(Parameters!$C$13-Parameters!$D$13)-Parameters!$E$13*V$10</f>
        <v>2310</v>
      </c>
      <c r="W364">
        <f>IF(Data!$AI364&gt;W$10,W$10,Data!$AI364)*(Parameters!$C$13-Parameters!$D$13)-Parameters!$E$13*W$10</f>
        <v>1960</v>
      </c>
      <c r="X364">
        <f>IF(Data!$AI364&gt;X$10,X$10,Data!$AI364)*(Parameters!$C$13-Parameters!$D$13)-Parameters!$E$13*X$10</f>
        <v>1610</v>
      </c>
      <c r="Y364">
        <f>IF(Data!$AI364&gt;Y$10,Y$10,Data!$AI364)*(Parameters!$C$13-Parameters!$D$13)-Parameters!$E$13*Y$10</f>
        <v>1260</v>
      </c>
      <c r="AA364" s="8">
        <v>353</v>
      </c>
      <c r="AB364">
        <f>IF(Data!$B364&gt;AB$9,MIN(MAX(0,AB$10-Data!$AI364),MAX(0,Data!$B364-AB$9)),0)*(Parameters!$C$12-Parameters!$D$13)-Parameters!$F$13*AB$10</f>
        <v>0</v>
      </c>
      <c r="AC364">
        <f>IF(Data!$B364&gt;AC$9,MIN(MAX(0,AC$10-Data!$AI364),MAX(0,Data!$B364-AC$9)),0)*(Parameters!$C$12-Parameters!$D$13)-Parameters!$F$13*AC$10</f>
        <v>-500</v>
      </c>
      <c r="AD364">
        <f>IF(Data!$B364&gt;AD$9,MIN(MAX(0,AD$10-Data!$AI364),MAX(0,Data!$B364-AD$9)),0)*(Parameters!$C$12-Parameters!$D$13)-Parameters!$F$13*AD$10</f>
        <v>-1000</v>
      </c>
      <c r="AE364">
        <f>IF(Data!$B364&gt;AE$9,MIN(MAX(0,AE$10-Data!$AI364),MAX(0,Data!$B364-AE$9)),0)*(Parameters!$C$12-Parameters!$D$13)-Parameters!$F$13*AE$10</f>
        <v>-1500</v>
      </c>
      <c r="AF364">
        <f>IF(Data!$B364&gt;AF$9,MIN(MAX(0,AF$10-Data!$AI364),MAX(0,Data!$B364-AF$9)),0)*(Parameters!$C$12-Parameters!$D$13)-Parameters!$F$13*AF$10</f>
        <v>-2000</v>
      </c>
      <c r="AG364">
        <f>IF(Data!$B364&gt;AG$9,MIN(MAX(0,AG$10-Data!$AI364),MAX(0,Data!$B364-AG$9)),0)*(Parameters!$C$12-Parameters!$D$13)-Parameters!$F$13*AG$10</f>
        <v>-1810</v>
      </c>
      <c r="AH364">
        <f>IF(Data!$B364&gt;AH$9,MIN(MAX(0,AH$10-Data!$AI364),MAX(0,Data!$B364-AH$9)),0)*(Parameters!$C$12-Parameters!$D$13)-Parameters!$F$13*AH$10</f>
        <v>-1160</v>
      </c>
      <c r="AI364">
        <f>IF(Data!$B364&gt;AI$9,MIN(MAX(0,AI$10-Data!$AI364),MAX(0,Data!$B364-AI$9)),0)*(Parameters!$C$12-Parameters!$D$13)-Parameters!$F$13*AI$10</f>
        <v>-1085</v>
      </c>
      <c r="AJ364">
        <f>IF(Data!$B364&gt;AJ$9,MIN(MAX(0,AJ$10-Data!$AI364),MAX(0,Data!$B364-AJ$9)),0)*(Parameters!$C$12-Parameters!$D$13)-Parameters!$F$13*AJ$10</f>
        <v>-1010</v>
      </c>
      <c r="AK364">
        <f>IF(Data!$B364&gt;AK$9,MIN(MAX(0,AK$10-Data!$AI364),MAX(0,Data!$B364-AK$9)),0)*(Parameters!$C$12-Parameters!$D$13)-Parameters!$F$13*AK$10</f>
        <v>-935</v>
      </c>
      <c r="AL364">
        <f>IF(Data!$B364&gt;AL$9,MIN(MAX(0,AL$10-Data!$AI364),MAX(0,Data!$B364-AL$9)),0)*(Parameters!$C$12-Parameters!$D$13)-Parameters!$F$13*AL$10</f>
        <v>-860</v>
      </c>
      <c r="AN364" s="8">
        <v>353</v>
      </c>
      <c r="AO364">
        <f t="shared" si="98"/>
        <v>4280</v>
      </c>
      <c r="AP364">
        <f t="shared" si="99"/>
        <v>5430</v>
      </c>
      <c r="AQ364">
        <f t="shared" si="100"/>
        <v>6580</v>
      </c>
      <c r="AR364">
        <f t="shared" si="101"/>
        <v>7390</v>
      </c>
      <c r="AS364">
        <f t="shared" si="102"/>
        <v>6840</v>
      </c>
      <c r="AT364">
        <f t="shared" si="103"/>
        <v>6200</v>
      </c>
      <c r="AU364">
        <f t="shared" si="104"/>
        <v>5500</v>
      </c>
      <c r="AV364">
        <f t="shared" si="105"/>
        <v>4225</v>
      </c>
      <c r="AW364">
        <f t="shared" si="106"/>
        <v>2950</v>
      </c>
      <c r="AX364">
        <f t="shared" si="107"/>
        <v>1675</v>
      </c>
      <c r="AY364">
        <f t="shared" si="108"/>
        <v>400</v>
      </c>
      <c r="BE364" s="8"/>
      <c r="BS364" s="8"/>
      <c r="CG364" s="8"/>
      <c r="CU364" s="8"/>
      <c r="DI364" s="8"/>
      <c r="DW364" s="8"/>
      <c r="EK364" s="8"/>
      <c r="EY364" s="8"/>
      <c r="FM364" s="8"/>
      <c r="GA364" s="8"/>
      <c r="GO364" s="8"/>
      <c r="HC364" s="8"/>
      <c r="HQ364" s="8"/>
      <c r="IE364" s="8"/>
      <c r="IS364" s="8"/>
      <c r="JG364" s="8"/>
      <c r="JU364" s="8"/>
      <c r="KI364" s="8"/>
      <c r="KW364" s="8"/>
      <c r="LK364" s="8"/>
      <c r="LY364" s="8"/>
      <c r="MM364" s="8"/>
      <c r="NA364" s="8"/>
      <c r="NO364" s="8"/>
      <c r="OC364" s="8"/>
      <c r="OQ364" s="8"/>
      <c r="PE364" s="8"/>
    </row>
    <row r="365" spans="1:421" x14ac:dyDescent="0.35">
      <c r="A365" s="8">
        <v>354</v>
      </c>
      <c r="B365">
        <f>IF(Data!$B365&gt;B$9,B$9,Data!$B365)*(Parameters!$C$12-Parameters!$D$12)-Parameters!$E$12*B$9</f>
        <v>6360</v>
      </c>
      <c r="C365">
        <f>IF(Data!$B365&gt;C$9,C$9,Data!$B365)*(Parameters!$C$12-Parameters!$D$12)-Parameters!$E$12*C$9</f>
        <v>6660</v>
      </c>
      <c r="D365">
        <f>IF(Data!$B365&gt;D$9,D$9,Data!$B365)*(Parameters!$C$12-Parameters!$D$12)-Parameters!$E$12*D$9</f>
        <v>6960</v>
      </c>
      <c r="E365">
        <f>IF(Data!$B365&gt;E$9,E$9,Data!$B365)*(Parameters!$C$12-Parameters!$D$12)-Parameters!$E$12*E$9</f>
        <v>7000</v>
      </c>
      <c r="F365">
        <f>IF(Data!$B365&gt;F$9,F$9,Data!$B365)*(Parameters!$C$12-Parameters!$D$12)-Parameters!$E$12*F$9</f>
        <v>6000</v>
      </c>
      <c r="G365">
        <f>IF(Data!$B365&gt;G$9,G$9,Data!$B365)*(Parameters!$C$12-Parameters!$D$12)-Parameters!$E$12*G$9</f>
        <v>5000</v>
      </c>
      <c r="H365">
        <f>IF(Data!$B365&gt;H$9,H$9,Data!$B365)*(Parameters!$C$12-Parameters!$D$12)-Parameters!$E$12*H$9</f>
        <v>4000</v>
      </c>
      <c r="I365">
        <f>IF(Data!$B365&gt;I$9,I$9,Data!$B365)*(Parameters!$C$12-Parameters!$D$12)-Parameters!$E$12*I$9</f>
        <v>3000</v>
      </c>
      <c r="J365">
        <f>IF(Data!$B365&gt;J$9,J$9,Data!$B365)*(Parameters!$C$12-Parameters!$D$12)-Parameters!$E$12*J$9</f>
        <v>2000</v>
      </c>
      <c r="K365">
        <f>IF(Data!$B365&gt;K$9,K$9,Data!$B365)*(Parameters!$C$12-Parameters!$D$12)-Parameters!$E$12*K$9</f>
        <v>1000</v>
      </c>
      <c r="L365">
        <f>IF(Data!$B365&gt;L$9,L$9,Data!$B365)*(Parameters!$C$12-Parameters!$D$12)-Parameters!$E$12*L$9</f>
        <v>0</v>
      </c>
      <c r="N365" s="8">
        <v>354</v>
      </c>
      <c r="O365">
        <f>IF(Data!$AI365&gt;O$10,O$10,Data!$AI365)*(Parameters!$C$13-Parameters!$D$13)-Parameters!$E$13*O$10</f>
        <v>0</v>
      </c>
      <c r="P365">
        <f>IF(Data!$AI365&gt;P$10,P$10,Data!$AI365)*(Parameters!$C$13-Parameters!$D$13)-Parameters!$E$13*P$10</f>
        <v>1350</v>
      </c>
      <c r="Q365">
        <f>IF(Data!$AI365&gt;Q$10,Q$10,Data!$AI365)*(Parameters!$C$13-Parameters!$D$13)-Parameters!$E$13*Q$10</f>
        <v>2700</v>
      </c>
      <c r="R365">
        <f>IF(Data!$AI365&gt;R$10,R$10,Data!$AI365)*(Parameters!$C$13-Parameters!$D$13)-Parameters!$E$13*R$10</f>
        <v>3710</v>
      </c>
      <c r="S365">
        <f>IF(Data!$AI365&gt;S$10,S$10,Data!$AI365)*(Parameters!$C$13-Parameters!$D$13)-Parameters!$E$13*S$10</f>
        <v>3360</v>
      </c>
      <c r="T365">
        <f>IF(Data!$AI365&gt;T$10,T$10,Data!$AI365)*(Parameters!$C$13-Parameters!$D$13)-Parameters!$E$13*T$10</f>
        <v>3010</v>
      </c>
      <c r="U365">
        <f>IF(Data!$AI365&gt;U$10,U$10,Data!$AI365)*(Parameters!$C$13-Parameters!$D$13)-Parameters!$E$13*U$10</f>
        <v>2660</v>
      </c>
      <c r="V365">
        <f>IF(Data!$AI365&gt;V$10,V$10,Data!$AI365)*(Parameters!$C$13-Parameters!$D$13)-Parameters!$E$13*V$10</f>
        <v>2310</v>
      </c>
      <c r="W365">
        <f>IF(Data!$AI365&gt;W$10,W$10,Data!$AI365)*(Parameters!$C$13-Parameters!$D$13)-Parameters!$E$13*W$10</f>
        <v>1960</v>
      </c>
      <c r="X365">
        <f>IF(Data!$AI365&gt;X$10,X$10,Data!$AI365)*(Parameters!$C$13-Parameters!$D$13)-Parameters!$E$13*X$10</f>
        <v>1610</v>
      </c>
      <c r="Y365">
        <f>IF(Data!$AI365&gt;Y$10,Y$10,Data!$AI365)*(Parameters!$C$13-Parameters!$D$13)-Parameters!$E$13*Y$10</f>
        <v>1260</v>
      </c>
      <c r="AA365" s="8">
        <v>354</v>
      </c>
      <c r="AB365">
        <f>IF(Data!$B365&gt;AB$9,MIN(MAX(0,AB$10-Data!$AI365),MAX(0,Data!$B365-AB$9)),0)*(Parameters!$C$12-Parameters!$D$13)-Parameters!$F$13*AB$10</f>
        <v>0</v>
      </c>
      <c r="AC365">
        <f>IF(Data!$B365&gt;AC$9,MIN(MAX(0,AC$10-Data!$AI365),MAX(0,Data!$B365-AC$9)),0)*(Parameters!$C$12-Parameters!$D$13)-Parameters!$F$13*AC$10</f>
        <v>-500</v>
      </c>
      <c r="AD365">
        <f>IF(Data!$B365&gt;AD$9,MIN(MAX(0,AD$10-Data!$AI365),MAX(0,Data!$B365-AD$9)),0)*(Parameters!$C$12-Parameters!$D$13)-Parameters!$F$13*AD$10</f>
        <v>-1000</v>
      </c>
      <c r="AE365">
        <f>IF(Data!$B365&gt;AE$9,MIN(MAX(0,AE$10-Data!$AI365),MAX(0,Data!$B365-AE$9)),0)*(Parameters!$C$12-Parameters!$D$13)-Parameters!$F$13*AE$10</f>
        <v>-1385</v>
      </c>
      <c r="AF365">
        <f>IF(Data!$B365&gt;AF$9,MIN(MAX(0,AF$10-Data!$AI365),MAX(0,Data!$B365-AF$9)),0)*(Parameters!$C$12-Parameters!$D$13)-Parameters!$F$13*AF$10</f>
        <v>-1310</v>
      </c>
      <c r="AG365">
        <f>IF(Data!$B365&gt;AG$9,MIN(MAX(0,AG$10-Data!$AI365),MAX(0,Data!$B365-AG$9)),0)*(Parameters!$C$12-Parameters!$D$13)-Parameters!$F$13*AG$10</f>
        <v>-1235</v>
      </c>
      <c r="AH365">
        <f>IF(Data!$B365&gt;AH$9,MIN(MAX(0,AH$10-Data!$AI365),MAX(0,Data!$B365-AH$9)),0)*(Parameters!$C$12-Parameters!$D$13)-Parameters!$F$13*AH$10</f>
        <v>-1160</v>
      </c>
      <c r="AI365">
        <f>IF(Data!$B365&gt;AI$9,MIN(MAX(0,AI$10-Data!$AI365),MAX(0,Data!$B365-AI$9)),0)*(Parameters!$C$12-Parameters!$D$13)-Parameters!$F$13*AI$10</f>
        <v>-1085</v>
      </c>
      <c r="AJ365">
        <f>IF(Data!$B365&gt;AJ$9,MIN(MAX(0,AJ$10-Data!$AI365),MAX(0,Data!$B365-AJ$9)),0)*(Parameters!$C$12-Parameters!$D$13)-Parameters!$F$13*AJ$10</f>
        <v>-1010</v>
      </c>
      <c r="AK365">
        <f>IF(Data!$B365&gt;AK$9,MIN(MAX(0,AK$10-Data!$AI365),MAX(0,Data!$B365-AK$9)),0)*(Parameters!$C$12-Parameters!$D$13)-Parameters!$F$13*AK$10</f>
        <v>-935</v>
      </c>
      <c r="AL365">
        <f>IF(Data!$B365&gt;AL$9,MIN(MAX(0,AL$10-Data!$AI365),MAX(0,Data!$B365-AL$9)),0)*(Parameters!$C$12-Parameters!$D$13)-Parameters!$F$13*AL$10</f>
        <v>-860</v>
      </c>
      <c r="AN365" s="8">
        <v>354</v>
      </c>
      <c r="AO365">
        <f t="shared" si="98"/>
        <v>6360</v>
      </c>
      <c r="AP365">
        <f t="shared" si="99"/>
        <v>7510</v>
      </c>
      <c r="AQ365">
        <f t="shared" si="100"/>
        <v>8660</v>
      </c>
      <c r="AR365">
        <f t="shared" si="101"/>
        <v>9325</v>
      </c>
      <c r="AS365">
        <f t="shared" si="102"/>
        <v>8050</v>
      </c>
      <c r="AT365">
        <f t="shared" si="103"/>
        <v>6775</v>
      </c>
      <c r="AU365">
        <f t="shared" si="104"/>
        <v>5500</v>
      </c>
      <c r="AV365">
        <f t="shared" si="105"/>
        <v>4225</v>
      </c>
      <c r="AW365">
        <f t="shared" si="106"/>
        <v>2950</v>
      </c>
      <c r="AX365">
        <f t="shared" si="107"/>
        <v>1675</v>
      </c>
      <c r="AY365">
        <f t="shared" si="108"/>
        <v>400</v>
      </c>
      <c r="BE365" s="8"/>
      <c r="BS365" s="8"/>
      <c r="CG365" s="8"/>
      <c r="CU365" s="8"/>
      <c r="DI365" s="8"/>
      <c r="DW365" s="8"/>
      <c r="EK365" s="8"/>
      <c r="EY365" s="8"/>
      <c r="FM365" s="8"/>
      <c r="GA365" s="8"/>
      <c r="GO365" s="8"/>
      <c r="HC365" s="8"/>
      <c r="HQ365" s="8"/>
      <c r="IE365" s="8"/>
      <c r="IS365" s="8"/>
      <c r="JG365" s="8"/>
      <c r="JU365" s="8"/>
      <c r="KI365" s="8"/>
      <c r="KW365" s="8"/>
      <c r="LK365" s="8"/>
      <c r="LY365" s="8"/>
      <c r="MM365" s="8"/>
      <c r="NA365" s="8"/>
      <c r="NO365" s="8"/>
      <c r="OC365" s="8"/>
      <c r="OQ365" s="8"/>
      <c r="PE365" s="8"/>
    </row>
    <row r="366" spans="1:421" x14ac:dyDescent="0.35">
      <c r="A366" s="8">
        <v>355</v>
      </c>
      <c r="B366">
        <f>IF(Data!$B366&gt;B$9,B$9,Data!$B366)*(Parameters!$C$12-Parameters!$D$12)-Parameters!$E$12*B$9</f>
        <v>2590</v>
      </c>
      <c r="C366">
        <f>IF(Data!$B366&gt;C$9,C$9,Data!$B366)*(Parameters!$C$12-Parameters!$D$12)-Parameters!$E$12*C$9</f>
        <v>2890</v>
      </c>
      <c r="D366">
        <f>IF(Data!$B366&gt;D$9,D$9,Data!$B366)*(Parameters!$C$12-Parameters!$D$12)-Parameters!$E$12*D$9</f>
        <v>3190</v>
      </c>
      <c r="E366">
        <f>IF(Data!$B366&gt;E$9,E$9,Data!$B366)*(Parameters!$C$12-Parameters!$D$12)-Parameters!$E$12*E$9</f>
        <v>3490</v>
      </c>
      <c r="F366">
        <f>IF(Data!$B366&gt;F$9,F$9,Data!$B366)*(Parameters!$C$12-Parameters!$D$12)-Parameters!$E$12*F$9</f>
        <v>3790</v>
      </c>
      <c r="G366">
        <f>IF(Data!$B366&gt;G$9,G$9,Data!$B366)*(Parameters!$C$12-Parameters!$D$12)-Parameters!$E$12*G$9</f>
        <v>4090</v>
      </c>
      <c r="H366">
        <f>IF(Data!$B366&gt;H$9,H$9,Data!$B366)*(Parameters!$C$12-Parameters!$D$12)-Parameters!$E$12*H$9</f>
        <v>4000</v>
      </c>
      <c r="I366">
        <f>IF(Data!$B366&gt;I$9,I$9,Data!$B366)*(Parameters!$C$12-Parameters!$D$12)-Parameters!$E$12*I$9</f>
        <v>3000</v>
      </c>
      <c r="J366">
        <f>IF(Data!$B366&gt;J$9,J$9,Data!$B366)*(Parameters!$C$12-Parameters!$D$12)-Parameters!$E$12*J$9</f>
        <v>2000</v>
      </c>
      <c r="K366">
        <f>IF(Data!$B366&gt;K$9,K$9,Data!$B366)*(Parameters!$C$12-Parameters!$D$12)-Parameters!$E$12*K$9</f>
        <v>1000</v>
      </c>
      <c r="L366">
        <f>IF(Data!$B366&gt;L$9,L$9,Data!$B366)*(Parameters!$C$12-Parameters!$D$12)-Parameters!$E$12*L$9</f>
        <v>0</v>
      </c>
      <c r="N366" s="8">
        <v>355</v>
      </c>
      <c r="O366">
        <f>IF(Data!$AI366&gt;O$10,O$10,Data!$AI366)*(Parameters!$C$13-Parameters!$D$13)-Parameters!$E$13*O$10</f>
        <v>0</v>
      </c>
      <c r="P366">
        <f>IF(Data!$AI366&gt;P$10,P$10,Data!$AI366)*(Parameters!$C$13-Parameters!$D$13)-Parameters!$E$13*P$10</f>
        <v>1350</v>
      </c>
      <c r="Q366">
        <f>IF(Data!$AI366&gt;Q$10,Q$10,Data!$AI366)*(Parameters!$C$13-Parameters!$D$13)-Parameters!$E$13*Q$10</f>
        <v>2700</v>
      </c>
      <c r="R366">
        <f>IF(Data!$AI366&gt;R$10,R$10,Data!$AI366)*(Parameters!$C$13-Parameters!$D$13)-Parameters!$E$13*R$10</f>
        <v>3710</v>
      </c>
      <c r="S366">
        <f>IF(Data!$AI366&gt;S$10,S$10,Data!$AI366)*(Parameters!$C$13-Parameters!$D$13)-Parameters!$E$13*S$10</f>
        <v>3360</v>
      </c>
      <c r="T366">
        <f>IF(Data!$AI366&gt;T$10,T$10,Data!$AI366)*(Parameters!$C$13-Parameters!$D$13)-Parameters!$E$13*T$10</f>
        <v>3010</v>
      </c>
      <c r="U366">
        <f>IF(Data!$AI366&gt;U$10,U$10,Data!$AI366)*(Parameters!$C$13-Parameters!$D$13)-Parameters!$E$13*U$10</f>
        <v>2660</v>
      </c>
      <c r="V366">
        <f>IF(Data!$AI366&gt;V$10,V$10,Data!$AI366)*(Parameters!$C$13-Parameters!$D$13)-Parameters!$E$13*V$10</f>
        <v>2310</v>
      </c>
      <c r="W366">
        <f>IF(Data!$AI366&gt;W$10,W$10,Data!$AI366)*(Parameters!$C$13-Parameters!$D$13)-Parameters!$E$13*W$10</f>
        <v>1960</v>
      </c>
      <c r="X366">
        <f>IF(Data!$AI366&gt;X$10,X$10,Data!$AI366)*(Parameters!$C$13-Parameters!$D$13)-Parameters!$E$13*X$10</f>
        <v>1610</v>
      </c>
      <c r="Y366">
        <f>IF(Data!$AI366&gt;Y$10,Y$10,Data!$AI366)*(Parameters!$C$13-Parameters!$D$13)-Parameters!$E$13*Y$10</f>
        <v>1260</v>
      </c>
      <c r="AA366" s="8">
        <v>355</v>
      </c>
      <c r="AB366">
        <f>IF(Data!$B366&gt;AB$9,MIN(MAX(0,AB$10-Data!$AI366),MAX(0,Data!$B366-AB$9)),0)*(Parameters!$C$12-Parameters!$D$13)-Parameters!$F$13*AB$10</f>
        <v>0</v>
      </c>
      <c r="AC366">
        <f>IF(Data!$B366&gt;AC$9,MIN(MAX(0,AC$10-Data!$AI366),MAX(0,Data!$B366-AC$9)),0)*(Parameters!$C$12-Parameters!$D$13)-Parameters!$F$13*AC$10</f>
        <v>-500</v>
      </c>
      <c r="AD366">
        <f>IF(Data!$B366&gt;AD$9,MIN(MAX(0,AD$10-Data!$AI366),MAX(0,Data!$B366-AD$9)),0)*(Parameters!$C$12-Parameters!$D$13)-Parameters!$F$13*AD$10</f>
        <v>-1000</v>
      </c>
      <c r="AE366">
        <f>IF(Data!$B366&gt;AE$9,MIN(MAX(0,AE$10-Data!$AI366),MAX(0,Data!$B366-AE$9)),0)*(Parameters!$C$12-Parameters!$D$13)-Parameters!$F$13*AE$10</f>
        <v>-1500</v>
      </c>
      <c r="AF366">
        <f>IF(Data!$B366&gt;AF$9,MIN(MAX(0,AF$10-Data!$AI366),MAX(0,Data!$B366-AF$9)),0)*(Parameters!$C$12-Parameters!$D$13)-Parameters!$F$13*AF$10</f>
        <v>-2000</v>
      </c>
      <c r="AG366">
        <f>IF(Data!$B366&gt;AG$9,MIN(MAX(0,AG$10-Data!$AI366),MAX(0,Data!$B366-AG$9)),0)*(Parameters!$C$12-Parameters!$D$13)-Parameters!$F$13*AG$10</f>
        <v>-2500</v>
      </c>
      <c r="AH366">
        <f>IF(Data!$B366&gt;AH$9,MIN(MAX(0,AH$10-Data!$AI366),MAX(0,Data!$B366-AH$9)),0)*(Parameters!$C$12-Parameters!$D$13)-Parameters!$F$13*AH$10</f>
        <v>-2655</v>
      </c>
      <c r="AI366">
        <f>IF(Data!$B366&gt;AI$9,MIN(MAX(0,AI$10-Data!$AI366),MAX(0,Data!$B366-AI$9)),0)*(Parameters!$C$12-Parameters!$D$13)-Parameters!$F$13*AI$10</f>
        <v>-2005</v>
      </c>
      <c r="AJ366">
        <f>IF(Data!$B366&gt;AJ$9,MIN(MAX(0,AJ$10-Data!$AI366),MAX(0,Data!$B366-AJ$9)),0)*(Parameters!$C$12-Parameters!$D$13)-Parameters!$F$13*AJ$10</f>
        <v>-1355</v>
      </c>
      <c r="AK366">
        <f>IF(Data!$B366&gt;AK$9,MIN(MAX(0,AK$10-Data!$AI366),MAX(0,Data!$B366-AK$9)),0)*(Parameters!$C$12-Parameters!$D$13)-Parameters!$F$13*AK$10</f>
        <v>-935</v>
      </c>
      <c r="AL366">
        <f>IF(Data!$B366&gt;AL$9,MIN(MAX(0,AL$10-Data!$AI366),MAX(0,Data!$B366-AL$9)),0)*(Parameters!$C$12-Parameters!$D$13)-Parameters!$F$13*AL$10</f>
        <v>-860</v>
      </c>
      <c r="AN366" s="8">
        <v>355</v>
      </c>
      <c r="AO366">
        <f t="shared" si="98"/>
        <v>2590</v>
      </c>
      <c r="AP366">
        <f t="shared" si="99"/>
        <v>3740</v>
      </c>
      <c r="AQ366">
        <f t="shared" si="100"/>
        <v>4890</v>
      </c>
      <c r="AR366">
        <f t="shared" si="101"/>
        <v>5700</v>
      </c>
      <c r="AS366">
        <f t="shared" si="102"/>
        <v>5150</v>
      </c>
      <c r="AT366">
        <f t="shared" si="103"/>
        <v>4600</v>
      </c>
      <c r="AU366">
        <f t="shared" si="104"/>
        <v>4005</v>
      </c>
      <c r="AV366">
        <f t="shared" si="105"/>
        <v>3305</v>
      </c>
      <c r="AW366">
        <f t="shared" si="106"/>
        <v>2605</v>
      </c>
      <c r="AX366">
        <f t="shared" si="107"/>
        <v>1675</v>
      </c>
      <c r="AY366">
        <f t="shared" si="108"/>
        <v>400</v>
      </c>
      <c r="BE366" s="8"/>
      <c r="BS366" s="8"/>
      <c r="CG366" s="8"/>
      <c r="CU366" s="8"/>
      <c r="DI366" s="8"/>
      <c r="DW366" s="8"/>
      <c r="EK366" s="8"/>
      <c r="EY366" s="8"/>
      <c r="FM366" s="8"/>
      <c r="GA366" s="8"/>
      <c r="GO366" s="8"/>
      <c r="HC366" s="8"/>
      <c r="HQ366" s="8"/>
      <c r="IE366" s="8"/>
      <c r="IS366" s="8"/>
      <c r="JG366" s="8"/>
      <c r="JU366" s="8"/>
      <c r="KI366" s="8"/>
      <c r="KW366" s="8"/>
      <c r="LK366" s="8"/>
      <c r="LY366" s="8"/>
      <c r="MM366" s="8"/>
      <c r="NA366" s="8"/>
      <c r="NO366" s="8"/>
      <c r="OC366" s="8"/>
      <c r="OQ366" s="8"/>
      <c r="PE366" s="8"/>
    </row>
    <row r="367" spans="1:421" x14ac:dyDescent="0.35">
      <c r="A367" s="8">
        <v>356</v>
      </c>
      <c r="B367">
        <f>IF(Data!$B367&gt;B$9,B$9,Data!$B367)*(Parameters!$C$12-Parameters!$D$12)-Parameters!$E$12*B$9</f>
        <v>3240</v>
      </c>
      <c r="C367">
        <f>IF(Data!$B367&gt;C$9,C$9,Data!$B367)*(Parameters!$C$12-Parameters!$D$12)-Parameters!$E$12*C$9</f>
        <v>3540</v>
      </c>
      <c r="D367">
        <f>IF(Data!$B367&gt;D$9,D$9,Data!$B367)*(Parameters!$C$12-Parameters!$D$12)-Parameters!$E$12*D$9</f>
        <v>3840</v>
      </c>
      <c r="E367">
        <f>IF(Data!$B367&gt;E$9,E$9,Data!$B367)*(Parameters!$C$12-Parameters!$D$12)-Parameters!$E$12*E$9</f>
        <v>4140</v>
      </c>
      <c r="F367">
        <f>IF(Data!$B367&gt;F$9,F$9,Data!$B367)*(Parameters!$C$12-Parameters!$D$12)-Parameters!$E$12*F$9</f>
        <v>4440</v>
      </c>
      <c r="G367">
        <f>IF(Data!$B367&gt;G$9,G$9,Data!$B367)*(Parameters!$C$12-Parameters!$D$12)-Parameters!$E$12*G$9</f>
        <v>4740</v>
      </c>
      <c r="H367">
        <f>IF(Data!$B367&gt;H$9,H$9,Data!$B367)*(Parameters!$C$12-Parameters!$D$12)-Parameters!$E$12*H$9</f>
        <v>4000</v>
      </c>
      <c r="I367">
        <f>IF(Data!$B367&gt;I$9,I$9,Data!$B367)*(Parameters!$C$12-Parameters!$D$12)-Parameters!$E$12*I$9</f>
        <v>3000</v>
      </c>
      <c r="J367">
        <f>IF(Data!$B367&gt;J$9,J$9,Data!$B367)*(Parameters!$C$12-Parameters!$D$12)-Parameters!$E$12*J$9</f>
        <v>2000</v>
      </c>
      <c r="K367">
        <f>IF(Data!$B367&gt;K$9,K$9,Data!$B367)*(Parameters!$C$12-Parameters!$D$12)-Parameters!$E$12*K$9</f>
        <v>1000</v>
      </c>
      <c r="L367">
        <f>IF(Data!$B367&gt;L$9,L$9,Data!$B367)*(Parameters!$C$12-Parameters!$D$12)-Parameters!$E$12*L$9</f>
        <v>0</v>
      </c>
      <c r="N367" s="8">
        <v>356</v>
      </c>
      <c r="O367">
        <f>IF(Data!$AI367&gt;O$10,O$10,Data!$AI367)*(Parameters!$C$13-Parameters!$D$13)-Parameters!$E$13*O$10</f>
        <v>0</v>
      </c>
      <c r="P367">
        <f>IF(Data!$AI367&gt;P$10,P$10,Data!$AI367)*(Parameters!$C$13-Parameters!$D$13)-Parameters!$E$13*P$10</f>
        <v>1350</v>
      </c>
      <c r="Q367">
        <f>IF(Data!$AI367&gt;Q$10,Q$10,Data!$AI367)*(Parameters!$C$13-Parameters!$D$13)-Parameters!$E$13*Q$10</f>
        <v>2700</v>
      </c>
      <c r="R367">
        <f>IF(Data!$AI367&gt;R$10,R$10,Data!$AI367)*(Parameters!$C$13-Parameters!$D$13)-Parameters!$E$13*R$10</f>
        <v>3370</v>
      </c>
      <c r="S367">
        <f>IF(Data!$AI367&gt;S$10,S$10,Data!$AI367)*(Parameters!$C$13-Parameters!$D$13)-Parameters!$E$13*S$10</f>
        <v>3020</v>
      </c>
      <c r="T367">
        <f>IF(Data!$AI367&gt;T$10,T$10,Data!$AI367)*(Parameters!$C$13-Parameters!$D$13)-Parameters!$E$13*T$10</f>
        <v>2670</v>
      </c>
      <c r="U367">
        <f>IF(Data!$AI367&gt;U$10,U$10,Data!$AI367)*(Parameters!$C$13-Parameters!$D$13)-Parameters!$E$13*U$10</f>
        <v>2320</v>
      </c>
      <c r="V367">
        <f>IF(Data!$AI367&gt;V$10,V$10,Data!$AI367)*(Parameters!$C$13-Parameters!$D$13)-Parameters!$E$13*V$10</f>
        <v>1970</v>
      </c>
      <c r="W367">
        <f>IF(Data!$AI367&gt;W$10,W$10,Data!$AI367)*(Parameters!$C$13-Parameters!$D$13)-Parameters!$E$13*W$10</f>
        <v>1620</v>
      </c>
      <c r="X367">
        <f>IF(Data!$AI367&gt;X$10,X$10,Data!$AI367)*(Parameters!$C$13-Parameters!$D$13)-Parameters!$E$13*X$10</f>
        <v>1270</v>
      </c>
      <c r="Y367">
        <f>IF(Data!$AI367&gt;Y$10,Y$10,Data!$AI367)*(Parameters!$C$13-Parameters!$D$13)-Parameters!$E$13*Y$10</f>
        <v>920</v>
      </c>
      <c r="AA367" s="8">
        <v>356</v>
      </c>
      <c r="AB367">
        <f>IF(Data!$B367&gt;AB$9,MIN(MAX(0,AB$10-Data!$AI367),MAX(0,Data!$B367-AB$9)),0)*(Parameters!$C$12-Parameters!$D$13)-Parameters!$F$13*AB$10</f>
        <v>0</v>
      </c>
      <c r="AC367">
        <f>IF(Data!$B367&gt;AC$9,MIN(MAX(0,AC$10-Data!$AI367),MAX(0,Data!$B367-AC$9)),0)*(Parameters!$C$12-Parameters!$D$13)-Parameters!$F$13*AC$10</f>
        <v>-500</v>
      </c>
      <c r="AD367">
        <f>IF(Data!$B367&gt;AD$9,MIN(MAX(0,AD$10-Data!$AI367),MAX(0,Data!$B367-AD$9)),0)*(Parameters!$C$12-Parameters!$D$13)-Parameters!$F$13*AD$10</f>
        <v>-1000</v>
      </c>
      <c r="AE367">
        <f>IF(Data!$B367&gt;AE$9,MIN(MAX(0,AE$10-Data!$AI367),MAX(0,Data!$B367-AE$9)),0)*(Parameters!$C$12-Parameters!$D$13)-Parameters!$F$13*AE$10</f>
        <v>-1500</v>
      </c>
      <c r="AF367">
        <f>IF(Data!$B367&gt;AF$9,MIN(MAX(0,AF$10-Data!$AI367),MAX(0,Data!$B367-AF$9)),0)*(Parameters!$C$12-Parameters!$D$13)-Parameters!$F$13*AF$10</f>
        <v>-2000</v>
      </c>
      <c r="AG367">
        <f>IF(Data!$B367&gt;AG$9,MIN(MAX(0,AG$10-Data!$AI367),MAX(0,Data!$B367-AG$9)),0)*(Parameters!$C$12-Parameters!$D$13)-Parameters!$F$13*AG$10</f>
        <v>-2500</v>
      </c>
      <c r="AH367">
        <f>IF(Data!$B367&gt;AH$9,MIN(MAX(0,AH$10-Data!$AI367),MAX(0,Data!$B367-AH$9)),0)*(Parameters!$C$12-Parameters!$D$13)-Parameters!$F$13*AH$10</f>
        <v>-2080</v>
      </c>
      <c r="AI367">
        <f>IF(Data!$B367&gt;AI$9,MIN(MAX(0,AI$10-Data!$AI367),MAX(0,Data!$B367-AI$9)),0)*(Parameters!$C$12-Parameters!$D$13)-Parameters!$F$13*AI$10</f>
        <v>-1430</v>
      </c>
      <c r="AJ367">
        <f>IF(Data!$B367&gt;AJ$9,MIN(MAX(0,AJ$10-Data!$AI367),MAX(0,Data!$B367-AJ$9)),0)*(Parameters!$C$12-Parameters!$D$13)-Parameters!$F$13*AJ$10</f>
        <v>-895</v>
      </c>
      <c r="AK367">
        <f>IF(Data!$B367&gt;AK$9,MIN(MAX(0,AK$10-Data!$AI367),MAX(0,Data!$B367-AK$9)),0)*(Parameters!$C$12-Parameters!$D$13)-Parameters!$F$13*AK$10</f>
        <v>-820</v>
      </c>
      <c r="AL367">
        <f>IF(Data!$B367&gt;AL$9,MIN(MAX(0,AL$10-Data!$AI367),MAX(0,Data!$B367-AL$9)),0)*(Parameters!$C$12-Parameters!$D$13)-Parameters!$F$13*AL$10</f>
        <v>-745</v>
      </c>
      <c r="AN367" s="8">
        <v>356</v>
      </c>
      <c r="AO367">
        <f t="shared" si="98"/>
        <v>3240</v>
      </c>
      <c r="AP367">
        <f t="shared" si="99"/>
        <v>4390</v>
      </c>
      <c r="AQ367">
        <f t="shared" si="100"/>
        <v>5540</v>
      </c>
      <c r="AR367">
        <f t="shared" si="101"/>
        <v>6010</v>
      </c>
      <c r="AS367">
        <f t="shared" si="102"/>
        <v>5460</v>
      </c>
      <c r="AT367">
        <f t="shared" si="103"/>
        <v>4910</v>
      </c>
      <c r="AU367">
        <f t="shared" si="104"/>
        <v>4240</v>
      </c>
      <c r="AV367">
        <f t="shared" si="105"/>
        <v>3540</v>
      </c>
      <c r="AW367">
        <f t="shared" si="106"/>
        <v>2725</v>
      </c>
      <c r="AX367">
        <f t="shared" si="107"/>
        <v>1450</v>
      </c>
      <c r="AY367">
        <f t="shared" si="108"/>
        <v>175</v>
      </c>
      <c r="BE367" s="8"/>
      <c r="BS367" s="8"/>
      <c r="CG367" s="8"/>
      <c r="CU367" s="8"/>
      <c r="DI367" s="8"/>
      <c r="DW367" s="8"/>
      <c r="EK367" s="8"/>
      <c r="EY367" s="8"/>
      <c r="FM367" s="8"/>
      <c r="GA367" s="8"/>
      <c r="GO367" s="8"/>
      <c r="HC367" s="8"/>
      <c r="HQ367" s="8"/>
      <c r="IE367" s="8"/>
      <c r="IS367" s="8"/>
      <c r="JG367" s="8"/>
      <c r="JU367" s="8"/>
      <c r="KI367" s="8"/>
      <c r="KW367" s="8"/>
      <c r="LK367" s="8"/>
      <c r="LY367" s="8"/>
      <c r="MM367" s="8"/>
      <c r="NA367" s="8"/>
      <c r="NO367" s="8"/>
      <c r="OC367" s="8"/>
      <c r="OQ367" s="8"/>
      <c r="PE367" s="8"/>
    </row>
    <row r="368" spans="1:421" x14ac:dyDescent="0.35">
      <c r="A368" s="8">
        <v>357</v>
      </c>
      <c r="B368">
        <f>IF(Data!$B368&gt;B$9,B$9,Data!$B368)*(Parameters!$C$12-Parameters!$D$12)-Parameters!$E$12*B$9</f>
        <v>4540</v>
      </c>
      <c r="C368">
        <f>IF(Data!$B368&gt;C$9,C$9,Data!$B368)*(Parameters!$C$12-Parameters!$D$12)-Parameters!$E$12*C$9</f>
        <v>4840</v>
      </c>
      <c r="D368">
        <f>IF(Data!$B368&gt;D$9,D$9,Data!$B368)*(Parameters!$C$12-Parameters!$D$12)-Parameters!$E$12*D$9</f>
        <v>5140</v>
      </c>
      <c r="E368">
        <f>IF(Data!$B368&gt;E$9,E$9,Data!$B368)*(Parameters!$C$12-Parameters!$D$12)-Parameters!$E$12*E$9</f>
        <v>5440</v>
      </c>
      <c r="F368">
        <f>IF(Data!$B368&gt;F$9,F$9,Data!$B368)*(Parameters!$C$12-Parameters!$D$12)-Parameters!$E$12*F$9</f>
        <v>5740</v>
      </c>
      <c r="G368">
        <f>IF(Data!$B368&gt;G$9,G$9,Data!$B368)*(Parameters!$C$12-Parameters!$D$12)-Parameters!$E$12*G$9</f>
        <v>5000</v>
      </c>
      <c r="H368">
        <f>IF(Data!$B368&gt;H$9,H$9,Data!$B368)*(Parameters!$C$12-Parameters!$D$12)-Parameters!$E$12*H$9</f>
        <v>4000</v>
      </c>
      <c r="I368">
        <f>IF(Data!$B368&gt;I$9,I$9,Data!$B368)*(Parameters!$C$12-Parameters!$D$12)-Parameters!$E$12*I$9</f>
        <v>3000</v>
      </c>
      <c r="J368">
        <f>IF(Data!$B368&gt;J$9,J$9,Data!$B368)*(Parameters!$C$12-Parameters!$D$12)-Parameters!$E$12*J$9</f>
        <v>2000</v>
      </c>
      <c r="K368">
        <f>IF(Data!$B368&gt;K$9,K$9,Data!$B368)*(Parameters!$C$12-Parameters!$D$12)-Parameters!$E$12*K$9</f>
        <v>1000</v>
      </c>
      <c r="L368">
        <f>IF(Data!$B368&gt;L$9,L$9,Data!$B368)*(Parameters!$C$12-Parameters!$D$12)-Parameters!$E$12*L$9</f>
        <v>0</v>
      </c>
      <c r="N368" s="8">
        <v>357</v>
      </c>
      <c r="O368">
        <f>IF(Data!$AI368&gt;O$10,O$10,Data!$AI368)*(Parameters!$C$13-Parameters!$D$13)-Parameters!$E$13*O$10</f>
        <v>0</v>
      </c>
      <c r="P368">
        <f>IF(Data!$AI368&gt;P$10,P$10,Data!$AI368)*(Parameters!$C$13-Parameters!$D$13)-Parameters!$E$13*P$10</f>
        <v>1350</v>
      </c>
      <c r="Q368">
        <f>IF(Data!$AI368&gt;Q$10,Q$10,Data!$AI368)*(Parameters!$C$13-Parameters!$D$13)-Parameters!$E$13*Q$10</f>
        <v>2700</v>
      </c>
      <c r="R368">
        <f>IF(Data!$AI368&gt;R$10,R$10,Data!$AI368)*(Parameters!$C$13-Parameters!$D$13)-Parameters!$E$13*R$10</f>
        <v>4050</v>
      </c>
      <c r="S368">
        <f>IF(Data!$AI368&gt;S$10,S$10,Data!$AI368)*(Parameters!$C$13-Parameters!$D$13)-Parameters!$E$13*S$10</f>
        <v>5400</v>
      </c>
      <c r="T368">
        <f>IF(Data!$AI368&gt;T$10,T$10,Data!$AI368)*(Parameters!$C$13-Parameters!$D$13)-Parameters!$E$13*T$10</f>
        <v>6750</v>
      </c>
      <c r="U368">
        <f>IF(Data!$AI368&gt;U$10,U$10,Data!$AI368)*(Parameters!$C$13-Parameters!$D$13)-Parameters!$E$13*U$10</f>
        <v>8100</v>
      </c>
      <c r="V368">
        <f>IF(Data!$AI368&gt;V$10,V$10,Data!$AI368)*(Parameters!$C$13-Parameters!$D$13)-Parameters!$E$13*V$10</f>
        <v>9450</v>
      </c>
      <c r="W368">
        <f>IF(Data!$AI368&gt;W$10,W$10,Data!$AI368)*(Parameters!$C$13-Parameters!$D$13)-Parameters!$E$13*W$10</f>
        <v>10800</v>
      </c>
      <c r="X368">
        <f>IF(Data!$AI368&gt;X$10,X$10,Data!$AI368)*(Parameters!$C$13-Parameters!$D$13)-Parameters!$E$13*X$10</f>
        <v>12150</v>
      </c>
      <c r="Y368">
        <f>IF(Data!$AI368&gt;Y$10,Y$10,Data!$AI368)*(Parameters!$C$13-Parameters!$D$13)-Parameters!$E$13*Y$10</f>
        <v>12140</v>
      </c>
      <c r="AA368" s="8">
        <v>357</v>
      </c>
      <c r="AB368">
        <f>IF(Data!$B368&gt;AB$9,MIN(MAX(0,AB$10-Data!$AI368),MAX(0,Data!$B368-AB$9)),0)*(Parameters!$C$12-Parameters!$D$13)-Parameters!$F$13*AB$10</f>
        <v>0</v>
      </c>
      <c r="AC368">
        <f>IF(Data!$B368&gt;AC$9,MIN(MAX(0,AC$10-Data!$AI368),MAX(0,Data!$B368-AC$9)),0)*(Parameters!$C$12-Parameters!$D$13)-Parameters!$F$13*AC$10</f>
        <v>-500</v>
      </c>
      <c r="AD368">
        <f>IF(Data!$B368&gt;AD$9,MIN(MAX(0,AD$10-Data!$AI368),MAX(0,Data!$B368-AD$9)),0)*(Parameters!$C$12-Parameters!$D$13)-Parameters!$F$13*AD$10</f>
        <v>-1000</v>
      </c>
      <c r="AE368">
        <f>IF(Data!$B368&gt;AE$9,MIN(MAX(0,AE$10-Data!$AI368),MAX(0,Data!$B368-AE$9)),0)*(Parameters!$C$12-Parameters!$D$13)-Parameters!$F$13*AE$10</f>
        <v>-1500</v>
      </c>
      <c r="AF368">
        <f>IF(Data!$B368&gt;AF$9,MIN(MAX(0,AF$10-Data!$AI368),MAX(0,Data!$B368-AF$9)),0)*(Parameters!$C$12-Parameters!$D$13)-Parameters!$F$13*AF$10</f>
        <v>-2000</v>
      </c>
      <c r="AG368">
        <f>IF(Data!$B368&gt;AG$9,MIN(MAX(0,AG$10-Data!$AI368),MAX(0,Data!$B368-AG$9)),0)*(Parameters!$C$12-Parameters!$D$13)-Parameters!$F$13*AG$10</f>
        <v>-2500</v>
      </c>
      <c r="AH368">
        <f>IF(Data!$B368&gt;AH$9,MIN(MAX(0,AH$10-Data!$AI368),MAX(0,Data!$B368-AH$9)),0)*(Parameters!$C$12-Parameters!$D$13)-Parameters!$F$13*AH$10</f>
        <v>-3000</v>
      </c>
      <c r="AI368">
        <f>IF(Data!$B368&gt;AI$9,MIN(MAX(0,AI$10-Data!$AI368),MAX(0,Data!$B368-AI$9)),0)*(Parameters!$C$12-Parameters!$D$13)-Parameters!$F$13*AI$10</f>
        <v>-3500</v>
      </c>
      <c r="AJ368">
        <f>IF(Data!$B368&gt;AJ$9,MIN(MAX(0,AJ$10-Data!$AI368),MAX(0,Data!$B368-AJ$9)),0)*(Parameters!$C$12-Parameters!$D$13)-Parameters!$F$13*AJ$10</f>
        <v>-4000</v>
      </c>
      <c r="AK368">
        <f>IF(Data!$B368&gt;AK$9,MIN(MAX(0,AK$10-Data!$AI368),MAX(0,Data!$B368-AK$9)),0)*(Parameters!$C$12-Parameters!$D$13)-Parameters!$F$13*AK$10</f>
        <v>-4500</v>
      </c>
      <c r="AL368">
        <f>IF(Data!$B368&gt;AL$9,MIN(MAX(0,AL$10-Data!$AI368),MAX(0,Data!$B368-AL$9)),0)*(Parameters!$C$12-Parameters!$D$13)-Parameters!$F$13*AL$10</f>
        <v>-4540</v>
      </c>
      <c r="AN368" s="8">
        <v>357</v>
      </c>
      <c r="AO368">
        <f t="shared" si="98"/>
        <v>4540</v>
      </c>
      <c r="AP368">
        <f t="shared" si="99"/>
        <v>5690</v>
      </c>
      <c r="AQ368">
        <f t="shared" si="100"/>
        <v>6840</v>
      </c>
      <c r="AR368">
        <f t="shared" si="101"/>
        <v>7990</v>
      </c>
      <c r="AS368">
        <f t="shared" si="102"/>
        <v>9140</v>
      </c>
      <c r="AT368">
        <f t="shared" si="103"/>
        <v>9250</v>
      </c>
      <c r="AU368">
        <f t="shared" si="104"/>
        <v>9100</v>
      </c>
      <c r="AV368">
        <f t="shared" si="105"/>
        <v>8950</v>
      </c>
      <c r="AW368">
        <f t="shared" si="106"/>
        <v>8800</v>
      </c>
      <c r="AX368">
        <f t="shared" si="107"/>
        <v>8650</v>
      </c>
      <c r="AY368">
        <f t="shared" si="108"/>
        <v>7600</v>
      </c>
      <c r="BE368" s="8"/>
      <c r="BS368" s="8"/>
      <c r="CG368" s="8"/>
      <c r="CU368" s="8"/>
      <c r="DI368" s="8"/>
      <c r="DW368" s="8"/>
      <c r="EK368" s="8"/>
      <c r="EY368" s="8"/>
      <c r="FM368" s="8"/>
      <c r="GA368" s="8"/>
      <c r="GO368" s="8"/>
      <c r="HC368" s="8"/>
      <c r="HQ368" s="8"/>
      <c r="IE368" s="8"/>
      <c r="IS368" s="8"/>
      <c r="JG368" s="8"/>
      <c r="JU368" s="8"/>
      <c r="KI368" s="8"/>
      <c r="KW368" s="8"/>
      <c r="LK368" s="8"/>
      <c r="LY368" s="8"/>
      <c r="MM368" s="8"/>
      <c r="NA368" s="8"/>
      <c r="NO368" s="8"/>
      <c r="OC368" s="8"/>
      <c r="OQ368" s="8"/>
      <c r="PE368" s="8"/>
    </row>
    <row r="369" spans="1:421" x14ac:dyDescent="0.35">
      <c r="A369" s="8">
        <v>358</v>
      </c>
      <c r="B369">
        <f>IF(Data!$B369&gt;B$9,B$9,Data!$B369)*(Parameters!$C$12-Parameters!$D$12)-Parameters!$E$12*B$9</f>
        <v>1940</v>
      </c>
      <c r="C369">
        <f>IF(Data!$B369&gt;C$9,C$9,Data!$B369)*(Parameters!$C$12-Parameters!$D$12)-Parameters!$E$12*C$9</f>
        <v>2240</v>
      </c>
      <c r="D369">
        <f>IF(Data!$B369&gt;D$9,D$9,Data!$B369)*(Parameters!$C$12-Parameters!$D$12)-Parameters!$E$12*D$9</f>
        <v>2540</v>
      </c>
      <c r="E369">
        <f>IF(Data!$B369&gt;E$9,E$9,Data!$B369)*(Parameters!$C$12-Parameters!$D$12)-Parameters!$E$12*E$9</f>
        <v>2840</v>
      </c>
      <c r="F369">
        <f>IF(Data!$B369&gt;F$9,F$9,Data!$B369)*(Parameters!$C$12-Parameters!$D$12)-Parameters!$E$12*F$9</f>
        <v>3140</v>
      </c>
      <c r="G369">
        <f>IF(Data!$B369&gt;G$9,G$9,Data!$B369)*(Parameters!$C$12-Parameters!$D$12)-Parameters!$E$12*G$9</f>
        <v>3440</v>
      </c>
      <c r="H369">
        <f>IF(Data!$B369&gt;H$9,H$9,Data!$B369)*(Parameters!$C$12-Parameters!$D$12)-Parameters!$E$12*H$9</f>
        <v>3740</v>
      </c>
      <c r="I369">
        <f>IF(Data!$B369&gt;I$9,I$9,Data!$B369)*(Parameters!$C$12-Parameters!$D$12)-Parameters!$E$12*I$9</f>
        <v>3000</v>
      </c>
      <c r="J369">
        <f>IF(Data!$B369&gt;J$9,J$9,Data!$B369)*(Parameters!$C$12-Parameters!$D$12)-Parameters!$E$12*J$9</f>
        <v>2000</v>
      </c>
      <c r="K369">
        <f>IF(Data!$B369&gt;K$9,K$9,Data!$B369)*(Parameters!$C$12-Parameters!$D$12)-Parameters!$E$12*K$9</f>
        <v>1000</v>
      </c>
      <c r="L369">
        <f>IF(Data!$B369&gt;L$9,L$9,Data!$B369)*(Parameters!$C$12-Parameters!$D$12)-Parameters!$E$12*L$9</f>
        <v>0</v>
      </c>
      <c r="N369" s="8">
        <v>358</v>
      </c>
      <c r="O369">
        <f>IF(Data!$AI369&gt;O$10,O$10,Data!$AI369)*(Parameters!$C$13-Parameters!$D$13)-Parameters!$E$13*O$10</f>
        <v>0</v>
      </c>
      <c r="P369">
        <f>IF(Data!$AI369&gt;P$10,P$10,Data!$AI369)*(Parameters!$C$13-Parameters!$D$13)-Parameters!$E$13*P$10</f>
        <v>1350</v>
      </c>
      <c r="Q369">
        <f>IF(Data!$AI369&gt;Q$10,Q$10,Data!$AI369)*(Parameters!$C$13-Parameters!$D$13)-Parameters!$E$13*Q$10</f>
        <v>2700</v>
      </c>
      <c r="R369">
        <f>IF(Data!$AI369&gt;R$10,R$10,Data!$AI369)*(Parameters!$C$13-Parameters!$D$13)-Parameters!$E$13*R$10</f>
        <v>4050</v>
      </c>
      <c r="S369">
        <f>IF(Data!$AI369&gt;S$10,S$10,Data!$AI369)*(Parameters!$C$13-Parameters!$D$13)-Parameters!$E$13*S$10</f>
        <v>5400</v>
      </c>
      <c r="T369">
        <f>IF(Data!$AI369&gt;T$10,T$10,Data!$AI369)*(Parameters!$C$13-Parameters!$D$13)-Parameters!$E$13*T$10</f>
        <v>6750</v>
      </c>
      <c r="U369">
        <f>IF(Data!$AI369&gt;U$10,U$10,Data!$AI369)*(Parameters!$C$13-Parameters!$D$13)-Parameters!$E$13*U$10</f>
        <v>7760</v>
      </c>
      <c r="V369">
        <f>IF(Data!$AI369&gt;V$10,V$10,Data!$AI369)*(Parameters!$C$13-Parameters!$D$13)-Parameters!$E$13*V$10</f>
        <v>7410</v>
      </c>
      <c r="W369">
        <f>IF(Data!$AI369&gt;W$10,W$10,Data!$AI369)*(Parameters!$C$13-Parameters!$D$13)-Parameters!$E$13*W$10</f>
        <v>7060</v>
      </c>
      <c r="X369">
        <f>IF(Data!$AI369&gt;X$10,X$10,Data!$AI369)*(Parameters!$C$13-Parameters!$D$13)-Parameters!$E$13*X$10</f>
        <v>6710</v>
      </c>
      <c r="Y369">
        <f>IF(Data!$AI369&gt;Y$10,Y$10,Data!$AI369)*(Parameters!$C$13-Parameters!$D$13)-Parameters!$E$13*Y$10</f>
        <v>6360</v>
      </c>
      <c r="AA369" s="8">
        <v>358</v>
      </c>
      <c r="AB369">
        <f>IF(Data!$B369&gt;AB$9,MIN(MAX(0,AB$10-Data!$AI369),MAX(0,Data!$B369-AB$9)),0)*(Parameters!$C$12-Parameters!$D$13)-Parameters!$F$13*AB$10</f>
        <v>0</v>
      </c>
      <c r="AC369">
        <f>IF(Data!$B369&gt;AC$9,MIN(MAX(0,AC$10-Data!$AI369),MAX(0,Data!$B369-AC$9)),0)*(Parameters!$C$12-Parameters!$D$13)-Parameters!$F$13*AC$10</f>
        <v>-500</v>
      </c>
      <c r="AD369">
        <f>IF(Data!$B369&gt;AD$9,MIN(MAX(0,AD$10-Data!$AI369),MAX(0,Data!$B369-AD$9)),0)*(Parameters!$C$12-Parameters!$D$13)-Parameters!$F$13*AD$10</f>
        <v>-1000</v>
      </c>
      <c r="AE369">
        <f>IF(Data!$B369&gt;AE$9,MIN(MAX(0,AE$10-Data!$AI369),MAX(0,Data!$B369-AE$9)),0)*(Parameters!$C$12-Parameters!$D$13)-Parameters!$F$13*AE$10</f>
        <v>-1500</v>
      </c>
      <c r="AF369">
        <f>IF(Data!$B369&gt;AF$9,MIN(MAX(0,AF$10-Data!$AI369),MAX(0,Data!$B369-AF$9)),0)*(Parameters!$C$12-Parameters!$D$13)-Parameters!$F$13*AF$10</f>
        <v>-2000</v>
      </c>
      <c r="AG369">
        <f>IF(Data!$B369&gt;AG$9,MIN(MAX(0,AG$10-Data!$AI369),MAX(0,Data!$B369-AG$9)),0)*(Parameters!$C$12-Parameters!$D$13)-Parameters!$F$13*AG$10</f>
        <v>-2500</v>
      </c>
      <c r="AH369">
        <f>IF(Data!$B369&gt;AH$9,MIN(MAX(0,AH$10-Data!$AI369),MAX(0,Data!$B369-AH$9)),0)*(Parameters!$C$12-Parameters!$D$13)-Parameters!$F$13*AH$10</f>
        <v>-3000</v>
      </c>
      <c r="AI369">
        <f>IF(Data!$B369&gt;AI$9,MIN(MAX(0,AI$10-Data!$AI369),MAX(0,Data!$B369-AI$9)),0)*(Parameters!$C$12-Parameters!$D$13)-Parameters!$F$13*AI$10</f>
        <v>-2810</v>
      </c>
      <c r="AJ369">
        <f>IF(Data!$B369&gt;AJ$9,MIN(MAX(0,AJ$10-Data!$AI369),MAX(0,Data!$B369-AJ$9)),0)*(Parameters!$C$12-Parameters!$D$13)-Parameters!$F$13*AJ$10</f>
        <v>-2735</v>
      </c>
      <c r="AK369">
        <f>IF(Data!$B369&gt;AK$9,MIN(MAX(0,AK$10-Data!$AI369),MAX(0,Data!$B369-AK$9)),0)*(Parameters!$C$12-Parameters!$D$13)-Parameters!$F$13*AK$10</f>
        <v>-2660</v>
      </c>
      <c r="AL369">
        <f>IF(Data!$B369&gt;AL$9,MIN(MAX(0,AL$10-Data!$AI369),MAX(0,Data!$B369-AL$9)),0)*(Parameters!$C$12-Parameters!$D$13)-Parameters!$F$13*AL$10</f>
        <v>-2585</v>
      </c>
      <c r="AN369" s="8">
        <v>358</v>
      </c>
      <c r="AO369">
        <f t="shared" si="98"/>
        <v>1940</v>
      </c>
      <c r="AP369">
        <f t="shared" si="99"/>
        <v>3090</v>
      </c>
      <c r="AQ369">
        <f t="shared" si="100"/>
        <v>4240</v>
      </c>
      <c r="AR369">
        <f t="shared" si="101"/>
        <v>5390</v>
      </c>
      <c r="AS369">
        <f t="shared" si="102"/>
        <v>6540</v>
      </c>
      <c r="AT369">
        <f t="shared" si="103"/>
        <v>7690</v>
      </c>
      <c r="AU369">
        <f t="shared" si="104"/>
        <v>8500</v>
      </c>
      <c r="AV369">
        <f t="shared" si="105"/>
        <v>7600</v>
      </c>
      <c r="AW369">
        <f t="shared" si="106"/>
        <v>6325</v>
      </c>
      <c r="AX369">
        <f t="shared" si="107"/>
        <v>5050</v>
      </c>
      <c r="AY369">
        <f t="shared" si="108"/>
        <v>3775</v>
      </c>
      <c r="BE369" s="8"/>
      <c r="BS369" s="8"/>
      <c r="CG369" s="8"/>
      <c r="CU369" s="8"/>
      <c r="DI369" s="8"/>
      <c r="DW369" s="8"/>
      <c r="EK369" s="8"/>
      <c r="EY369" s="8"/>
      <c r="FM369" s="8"/>
      <c r="GA369" s="8"/>
      <c r="GO369" s="8"/>
      <c r="HC369" s="8"/>
      <c r="HQ369" s="8"/>
      <c r="IE369" s="8"/>
      <c r="IS369" s="8"/>
      <c r="JG369" s="8"/>
      <c r="JU369" s="8"/>
      <c r="KI369" s="8"/>
      <c r="KW369" s="8"/>
      <c r="LK369" s="8"/>
      <c r="LY369" s="8"/>
      <c r="MM369" s="8"/>
      <c r="NA369" s="8"/>
      <c r="NO369" s="8"/>
      <c r="OC369" s="8"/>
      <c r="OQ369" s="8"/>
      <c r="PE369" s="8"/>
    </row>
    <row r="370" spans="1:421" x14ac:dyDescent="0.35">
      <c r="A370" s="8">
        <v>359</v>
      </c>
      <c r="B370">
        <f>IF(Data!$B370&gt;B$9,B$9,Data!$B370)*(Parameters!$C$12-Parameters!$D$12)-Parameters!$E$12*B$9</f>
        <v>7530</v>
      </c>
      <c r="C370">
        <f>IF(Data!$B370&gt;C$9,C$9,Data!$B370)*(Parameters!$C$12-Parameters!$D$12)-Parameters!$E$12*C$9</f>
        <v>7830</v>
      </c>
      <c r="D370">
        <f>IF(Data!$B370&gt;D$9,D$9,Data!$B370)*(Parameters!$C$12-Parameters!$D$12)-Parameters!$E$12*D$9</f>
        <v>8000</v>
      </c>
      <c r="E370">
        <f>IF(Data!$B370&gt;E$9,E$9,Data!$B370)*(Parameters!$C$12-Parameters!$D$12)-Parameters!$E$12*E$9</f>
        <v>7000</v>
      </c>
      <c r="F370">
        <f>IF(Data!$B370&gt;F$9,F$9,Data!$B370)*(Parameters!$C$12-Parameters!$D$12)-Parameters!$E$12*F$9</f>
        <v>6000</v>
      </c>
      <c r="G370">
        <f>IF(Data!$B370&gt;G$9,G$9,Data!$B370)*(Parameters!$C$12-Parameters!$D$12)-Parameters!$E$12*G$9</f>
        <v>5000</v>
      </c>
      <c r="H370">
        <f>IF(Data!$B370&gt;H$9,H$9,Data!$B370)*(Parameters!$C$12-Parameters!$D$12)-Parameters!$E$12*H$9</f>
        <v>4000</v>
      </c>
      <c r="I370">
        <f>IF(Data!$B370&gt;I$9,I$9,Data!$B370)*(Parameters!$C$12-Parameters!$D$12)-Parameters!$E$12*I$9</f>
        <v>3000</v>
      </c>
      <c r="J370">
        <f>IF(Data!$B370&gt;J$9,J$9,Data!$B370)*(Parameters!$C$12-Parameters!$D$12)-Parameters!$E$12*J$9</f>
        <v>2000</v>
      </c>
      <c r="K370">
        <f>IF(Data!$B370&gt;K$9,K$9,Data!$B370)*(Parameters!$C$12-Parameters!$D$12)-Parameters!$E$12*K$9</f>
        <v>1000</v>
      </c>
      <c r="L370">
        <f>IF(Data!$B370&gt;L$9,L$9,Data!$B370)*(Parameters!$C$12-Parameters!$D$12)-Parameters!$E$12*L$9</f>
        <v>0</v>
      </c>
      <c r="N370" s="8">
        <v>359</v>
      </c>
      <c r="O370">
        <f>IF(Data!$AI370&gt;O$10,O$10,Data!$AI370)*(Parameters!$C$13-Parameters!$D$13)-Parameters!$E$13*O$10</f>
        <v>0</v>
      </c>
      <c r="P370">
        <f>IF(Data!$AI370&gt;P$10,P$10,Data!$AI370)*(Parameters!$C$13-Parameters!$D$13)-Parameters!$E$13*P$10</f>
        <v>1350</v>
      </c>
      <c r="Q370">
        <f>IF(Data!$AI370&gt;Q$10,Q$10,Data!$AI370)*(Parameters!$C$13-Parameters!$D$13)-Parameters!$E$13*Q$10</f>
        <v>2020</v>
      </c>
      <c r="R370">
        <f>IF(Data!$AI370&gt;R$10,R$10,Data!$AI370)*(Parameters!$C$13-Parameters!$D$13)-Parameters!$E$13*R$10</f>
        <v>1670</v>
      </c>
      <c r="S370">
        <f>IF(Data!$AI370&gt;S$10,S$10,Data!$AI370)*(Parameters!$C$13-Parameters!$D$13)-Parameters!$E$13*S$10</f>
        <v>1320</v>
      </c>
      <c r="T370">
        <f>IF(Data!$AI370&gt;T$10,T$10,Data!$AI370)*(Parameters!$C$13-Parameters!$D$13)-Parameters!$E$13*T$10</f>
        <v>970</v>
      </c>
      <c r="U370">
        <f>IF(Data!$AI370&gt;U$10,U$10,Data!$AI370)*(Parameters!$C$13-Parameters!$D$13)-Parameters!$E$13*U$10</f>
        <v>620</v>
      </c>
      <c r="V370">
        <f>IF(Data!$AI370&gt;V$10,V$10,Data!$AI370)*(Parameters!$C$13-Parameters!$D$13)-Parameters!$E$13*V$10</f>
        <v>270</v>
      </c>
      <c r="W370">
        <f>IF(Data!$AI370&gt;W$10,W$10,Data!$AI370)*(Parameters!$C$13-Parameters!$D$13)-Parameters!$E$13*W$10</f>
        <v>-80</v>
      </c>
      <c r="X370">
        <f>IF(Data!$AI370&gt;X$10,X$10,Data!$AI370)*(Parameters!$C$13-Parameters!$D$13)-Parameters!$E$13*X$10</f>
        <v>-430</v>
      </c>
      <c r="Y370">
        <f>IF(Data!$AI370&gt;Y$10,Y$10,Data!$AI370)*(Parameters!$C$13-Parameters!$D$13)-Parameters!$E$13*Y$10</f>
        <v>-780</v>
      </c>
      <c r="AA370" s="8">
        <v>359</v>
      </c>
      <c r="AB370">
        <f>IF(Data!$B370&gt;AB$9,MIN(MAX(0,AB$10-Data!$AI370),MAX(0,Data!$B370-AB$9)),0)*(Parameters!$C$12-Parameters!$D$13)-Parameters!$F$13*AB$10</f>
        <v>0</v>
      </c>
      <c r="AC370">
        <f>IF(Data!$B370&gt;AC$9,MIN(MAX(0,AC$10-Data!$AI370),MAX(0,Data!$B370-AC$9)),0)*(Parameters!$C$12-Parameters!$D$13)-Parameters!$F$13*AC$10</f>
        <v>-500</v>
      </c>
      <c r="AD370">
        <f>IF(Data!$B370&gt;AD$9,MIN(MAX(0,AD$10-Data!$AI370),MAX(0,Data!$B370-AD$9)),0)*(Parameters!$C$12-Parameters!$D$13)-Parameters!$F$13*AD$10</f>
        <v>-885</v>
      </c>
      <c r="AE370">
        <f>IF(Data!$B370&gt;AE$9,MIN(MAX(0,AE$10-Data!$AI370),MAX(0,Data!$B370-AE$9)),0)*(Parameters!$C$12-Parameters!$D$13)-Parameters!$F$13*AE$10</f>
        <v>-695</v>
      </c>
      <c r="AF370">
        <f>IF(Data!$B370&gt;AF$9,MIN(MAX(0,AF$10-Data!$AI370),MAX(0,Data!$B370-AF$9)),0)*(Parameters!$C$12-Parameters!$D$13)-Parameters!$F$13*AF$10</f>
        <v>-620</v>
      </c>
      <c r="AG370">
        <f>IF(Data!$B370&gt;AG$9,MIN(MAX(0,AG$10-Data!$AI370),MAX(0,Data!$B370-AG$9)),0)*(Parameters!$C$12-Parameters!$D$13)-Parameters!$F$13*AG$10</f>
        <v>-545</v>
      </c>
      <c r="AH370">
        <f>IF(Data!$B370&gt;AH$9,MIN(MAX(0,AH$10-Data!$AI370),MAX(0,Data!$B370-AH$9)),0)*(Parameters!$C$12-Parameters!$D$13)-Parameters!$F$13*AH$10</f>
        <v>-470</v>
      </c>
      <c r="AI370">
        <f>IF(Data!$B370&gt;AI$9,MIN(MAX(0,AI$10-Data!$AI370),MAX(0,Data!$B370-AI$9)),0)*(Parameters!$C$12-Parameters!$D$13)-Parameters!$F$13*AI$10</f>
        <v>-395</v>
      </c>
      <c r="AJ370">
        <f>IF(Data!$B370&gt;AJ$9,MIN(MAX(0,AJ$10-Data!$AI370),MAX(0,Data!$B370-AJ$9)),0)*(Parameters!$C$12-Parameters!$D$13)-Parameters!$F$13*AJ$10</f>
        <v>-320</v>
      </c>
      <c r="AK370">
        <f>IF(Data!$B370&gt;AK$9,MIN(MAX(0,AK$10-Data!$AI370),MAX(0,Data!$B370-AK$9)),0)*(Parameters!$C$12-Parameters!$D$13)-Parameters!$F$13*AK$10</f>
        <v>-245</v>
      </c>
      <c r="AL370">
        <f>IF(Data!$B370&gt;AL$9,MIN(MAX(0,AL$10-Data!$AI370),MAX(0,Data!$B370-AL$9)),0)*(Parameters!$C$12-Parameters!$D$13)-Parameters!$F$13*AL$10</f>
        <v>-170</v>
      </c>
      <c r="AN370" s="8">
        <v>359</v>
      </c>
      <c r="AO370">
        <f t="shared" si="98"/>
        <v>7530</v>
      </c>
      <c r="AP370">
        <f t="shared" si="99"/>
        <v>8680</v>
      </c>
      <c r="AQ370">
        <f t="shared" si="100"/>
        <v>9135</v>
      </c>
      <c r="AR370">
        <f t="shared" si="101"/>
        <v>7975</v>
      </c>
      <c r="AS370">
        <f t="shared" si="102"/>
        <v>6700</v>
      </c>
      <c r="AT370">
        <f t="shared" si="103"/>
        <v>5425</v>
      </c>
      <c r="AU370">
        <f t="shared" si="104"/>
        <v>4150</v>
      </c>
      <c r="AV370">
        <f t="shared" si="105"/>
        <v>2875</v>
      </c>
      <c r="AW370">
        <f t="shared" si="106"/>
        <v>1600</v>
      </c>
      <c r="AX370">
        <f t="shared" si="107"/>
        <v>325</v>
      </c>
      <c r="AY370">
        <f t="shared" si="108"/>
        <v>-950</v>
      </c>
      <c r="BE370" s="8"/>
      <c r="BS370" s="8"/>
      <c r="CG370" s="8"/>
      <c r="CU370" s="8"/>
      <c r="DI370" s="8"/>
      <c r="DW370" s="8"/>
      <c r="EK370" s="8"/>
      <c r="EY370" s="8"/>
      <c r="FM370" s="8"/>
      <c r="GA370" s="8"/>
      <c r="GO370" s="8"/>
      <c r="HC370" s="8"/>
      <c r="HQ370" s="8"/>
      <c r="IE370" s="8"/>
      <c r="IS370" s="8"/>
      <c r="JG370" s="8"/>
      <c r="JU370" s="8"/>
      <c r="KI370" s="8"/>
      <c r="KW370" s="8"/>
      <c r="LK370" s="8"/>
      <c r="LY370" s="8"/>
      <c r="MM370" s="8"/>
      <c r="NA370" s="8"/>
      <c r="NO370" s="8"/>
      <c r="OC370" s="8"/>
      <c r="OQ370" s="8"/>
      <c r="PE370" s="8"/>
    </row>
    <row r="371" spans="1:421" x14ac:dyDescent="0.35">
      <c r="A371" s="8">
        <v>360</v>
      </c>
      <c r="B371">
        <f>IF(Data!$B371&gt;B$9,B$9,Data!$B371)*(Parameters!$C$12-Parameters!$D$12)-Parameters!$E$12*B$9</f>
        <v>4930</v>
      </c>
      <c r="C371">
        <f>IF(Data!$B371&gt;C$9,C$9,Data!$B371)*(Parameters!$C$12-Parameters!$D$12)-Parameters!$E$12*C$9</f>
        <v>5230</v>
      </c>
      <c r="D371">
        <f>IF(Data!$B371&gt;D$9,D$9,Data!$B371)*(Parameters!$C$12-Parameters!$D$12)-Parameters!$E$12*D$9</f>
        <v>5530</v>
      </c>
      <c r="E371">
        <f>IF(Data!$B371&gt;E$9,E$9,Data!$B371)*(Parameters!$C$12-Parameters!$D$12)-Parameters!$E$12*E$9</f>
        <v>5830</v>
      </c>
      <c r="F371">
        <f>IF(Data!$B371&gt;F$9,F$9,Data!$B371)*(Parameters!$C$12-Parameters!$D$12)-Parameters!$E$12*F$9</f>
        <v>6000</v>
      </c>
      <c r="G371">
        <f>IF(Data!$B371&gt;G$9,G$9,Data!$B371)*(Parameters!$C$12-Parameters!$D$12)-Parameters!$E$12*G$9</f>
        <v>5000</v>
      </c>
      <c r="H371">
        <f>IF(Data!$B371&gt;H$9,H$9,Data!$B371)*(Parameters!$C$12-Parameters!$D$12)-Parameters!$E$12*H$9</f>
        <v>4000</v>
      </c>
      <c r="I371">
        <f>IF(Data!$B371&gt;I$9,I$9,Data!$B371)*(Parameters!$C$12-Parameters!$D$12)-Parameters!$E$12*I$9</f>
        <v>3000</v>
      </c>
      <c r="J371">
        <f>IF(Data!$B371&gt;J$9,J$9,Data!$B371)*(Parameters!$C$12-Parameters!$D$12)-Parameters!$E$12*J$9</f>
        <v>2000</v>
      </c>
      <c r="K371">
        <f>IF(Data!$B371&gt;K$9,K$9,Data!$B371)*(Parameters!$C$12-Parameters!$D$12)-Parameters!$E$12*K$9</f>
        <v>1000</v>
      </c>
      <c r="L371">
        <f>IF(Data!$B371&gt;L$9,L$9,Data!$B371)*(Parameters!$C$12-Parameters!$D$12)-Parameters!$E$12*L$9</f>
        <v>0</v>
      </c>
      <c r="N371" s="8">
        <v>360</v>
      </c>
      <c r="O371">
        <f>IF(Data!$AI371&gt;O$10,O$10,Data!$AI371)*(Parameters!$C$13-Parameters!$D$13)-Parameters!$E$13*O$10</f>
        <v>0</v>
      </c>
      <c r="P371">
        <f>IF(Data!$AI371&gt;P$10,P$10,Data!$AI371)*(Parameters!$C$13-Parameters!$D$13)-Parameters!$E$13*P$10</f>
        <v>-350</v>
      </c>
      <c r="Q371">
        <f>IF(Data!$AI371&gt;Q$10,Q$10,Data!$AI371)*(Parameters!$C$13-Parameters!$D$13)-Parameters!$E$13*Q$10</f>
        <v>-700</v>
      </c>
      <c r="R371">
        <f>IF(Data!$AI371&gt;R$10,R$10,Data!$AI371)*(Parameters!$C$13-Parameters!$D$13)-Parameters!$E$13*R$10</f>
        <v>-1050</v>
      </c>
      <c r="S371">
        <f>IF(Data!$AI371&gt;S$10,S$10,Data!$AI371)*(Parameters!$C$13-Parameters!$D$13)-Parameters!$E$13*S$10</f>
        <v>-1400</v>
      </c>
      <c r="T371">
        <f>IF(Data!$AI371&gt;T$10,T$10,Data!$AI371)*(Parameters!$C$13-Parameters!$D$13)-Parameters!$E$13*T$10</f>
        <v>-1750</v>
      </c>
      <c r="U371">
        <f>IF(Data!$AI371&gt;U$10,U$10,Data!$AI371)*(Parameters!$C$13-Parameters!$D$13)-Parameters!$E$13*U$10</f>
        <v>-2100</v>
      </c>
      <c r="V371">
        <f>IF(Data!$AI371&gt;V$10,V$10,Data!$AI371)*(Parameters!$C$13-Parameters!$D$13)-Parameters!$E$13*V$10</f>
        <v>-2450</v>
      </c>
      <c r="W371">
        <f>IF(Data!$AI371&gt;W$10,W$10,Data!$AI371)*(Parameters!$C$13-Parameters!$D$13)-Parameters!$E$13*W$10</f>
        <v>-2800</v>
      </c>
      <c r="X371">
        <f>IF(Data!$AI371&gt;X$10,X$10,Data!$AI371)*(Parameters!$C$13-Parameters!$D$13)-Parameters!$E$13*X$10</f>
        <v>-3150</v>
      </c>
      <c r="Y371">
        <f>IF(Data!$AI371&gt;Y$10,Y$10,Data!$AI371)*(Parameters!$C$13-Parameters!$D$13)-Parameters!$E$13*Y$10</f>
        <v>-3500</v>
      </c>
      <c r="AA371" s="8">
        <v>360</v>
      </c>
      <c r="AB371">
        <f>IF(Data!$B371&gt;AB$9,MIN(MAX(0,AB$10-Data!$AI371),MAX(0,Data!$B371-AB$9)),0)*(Parameters!$C$12-Parameters!$D$13)-Parameters!$F$13*AB$10</f>
        <v>0</v>
      </c>
      <c r="AC371">
        <f>IF(Data!$B371&gt;AC$9,MIN(MAX(0,AC$10-Data!$AI371),MAX(0,Data!$B371-AC$9)),0)*(Parameters!$C$12-Parameters!$D$13)-Parameters!$F$13*AC$10</f>
        <v>-500</v>
      </c>
      <c r="AD371">
        <f>IF(Data!$B371&gt;AD$9,MIN(MAX(0,AD$10-Data!$AI371),MAX(0,Data!$B371-AD$9)),0)*(Parameters!$C$12-Parameters!$D$13)-Parameters!$F$13*AD$10</f>
        <v>-1000</v>
      </c>
      <c r="AE371">
        <f>IF(Data!$B371&gt;AE$9,MIN(MAX(0,AE$10-Data!$AI371),MAX(0,Data!$B371-AE$9)),0)*(Parameters!$C$12-Parameters!$D$13)-Parameters!$F$13*AE$10</f>
        <v>-1500</v>
      </c>
      <c r="AF371">
        <f>IF(Data!$B371&gt;AF$9,MIN(MAX(0,AF$10-Data!$AI371),MAX(0,Data!$B371-AF$9)),0)*(Parameters!$C$12-Parameters!$D$13)-Parameters!$F$13*AF$10</f>
        <v>-1885</v>
      </c>
      <c r="AG371">
        <f>IF(Data!$B371&gt;AG$9,MIN(MAX(0,AG$10-Data!$AI371),MAX(0,Data!$B371-AG$9)),0)*(Parameters!$C$12-Parameters!$D$13)-Parameters!$F$13*AG$10</f>
        <v>-1235</v>
      </c>
      <c r="AH371">
        <f>IF(Data!$B371&gt;AH$9,MIN(MAX(0,AH$10-Data!$AI371),MAX(0,Data!$B371-AH$9)),0)*(Parameters!$C$12-Parameters!$D$13)-Parameters!$F$13*AH$10</f>
        <v>-585</v>
      </c>
      <c r="AI371">
        <f>IF(Data!$B371&gt;AI$9,MIN(MAX(0,AI$10-Data!$AI371),MAX(0,Data!$B371-AI$9)),0)*(Parameters!$C$12-Parameters!$D$13)-Parameters!$F$13*AI$10</f>
        <v>65</v>
      </c>
      <c r="AJ371">
        <f>IF(Data!$B371&gt;AJ$9,MIN(MAX(0,AJ$10-Data!$AI371),MAX(0,Data!$B371-AJ$9)),0)*(Parameters!$C$12-Parameters!$D$13)-Parameters!$F$13*AJ$10</f>
        <v>600</v>
      </c>
      <c r="AK371">
        <f>IF(Data!$B371&gt;AK$9,MIN(MAX(0,AK$10-Data!$AI371),MAX(0,Data!$B371-AK$9)),0)*(Parameters!$C$12-Parameters!$D$13)-Parameters!$F$13*AK$10</f>
        <v>675</v>
      </c>
      <c r="AL371">
        <f>IF(Data!$B371&gt;AL$9,MIN(MAX(0,AL$10-Data!$AI371),MAX(0,Data!$B371-AL$9)),0)*(Parameters!$C$12-Parameters!$D$13)-Parameters!$F$13*AL$10</f>
        <v>750</v>
      </c>
      <c r="AN371" s="8">
        <v>360</v>
      </c>
      <c r="AO371">
        <f t="shared" si="98"/>
        <v>4930</v>
      </c>
      <c r="AP371">
        <f t="shared" si="99"/>
        <v>4380</v>
      </c>
      <c r="AQ371">
        <f t="shared" si="100"/>
        <v>3830</v>
      </c>
      <c r="AR371">
        <f t="shared" si="101"/>
        <v>3280</v>
      </c>
      <c r="AS371">
        <f t="shared" si="102"/>
        <v>2715</v>
      </c>
      <c r="AT371">
        <f t="shared" si="103"/>
        <v>2015</v>
      </c>
      <c r="AU371">
        <f t="shared" si="104"/>
        <v>1315</v>
      </c>
      <c r="AV371">
        <f t="shared" si="105"/>
        <v>615</v>
      </c>
      <c r="AW371">
        <f t="shared" si="106"/>
        <v>-200</v>
      </c>
      <c r="AX371">
        <f t="shared" si="107"/>
        <v>-1475</v>
      </c>
      <c r="AY371">
        <f t="shared" si="108"/>
        <v>-2750</v>
      </c>
      <c r="BE371" s="8"/>
      <c r="BS371" s="8"/>
      <c r="CG371" s="8"/>
      <c r="CU371" s="8"/>
      <c r="DI371" s="8"/>
      <c r="DW371" s="8"/>
      <c r="EK371" s="8"/>
      <c r="EY371" s="8"/>
      <c r="FM371" s="8"/>
      <c r="GA371" s="8"/>
      <c r="GO371" s="8"/>
      <c r="HC371" s="8"/>
      <c r="HQ371" s="8"/>
      <c r="IE371" s="8"/>
      <c r="IS371" s="8"/>
      <c r="JG371" s="8"/>
      <c r="JU371" s="8"/>
      <c r="KI371" s="8"/>
      <c r="KW371" s="8"/>
      <c r="LK371" s="8"/>
      <c r="LY371" s="8"/>
      <c r="MM371" s="8"/>
      <c r="NA371" s="8"/>
      <c r="NO371" s="8"/>
      <c r="OC371" s="8"/>
      <c r="OQ371" s="8"/>
      <c r="PE371" s="8"/>
    </row>
    <row r="372" spans="1:421" x14ac:dyDescent="0.35">
      <c r="A372" s="8">
        <v>361</v>
      </c>
      <c r="B372">
        <f>IF(Data!$B372&gt;B$9,B$9,Data!$B372)*(Parameters!$C$12-Parameters!$D$12)-Parameters!$E$12*B$9</f>
        <v>3240</v>
      </c>
      <c r="C372">
        <f>IF(Data!$B372&gt;C$9,C$9,Data!$B372)*(Parameters!$C$12-Parameters!$D$12)-Parameters!$E$12*C$9</f>
        <v>3540</v>
      </c>
      <c r="D372">
        <f>IF(Data!$B372&gt;D$9,D$9,Data!$B372)*(Parameters!$C$12-Parameters!$D$12)-Parameters!$E$12*D$9</f>
        <v>3840</v>
      </c>
      <c r="E372">
        <f>IF(Data!$B372&gt;E$9,E$9,Data!$B372)*(Parameters!$C$12-Parameters!$D$12)-Parameters!$E$12*E$9</f>
        <v>4140</v>
      </c>
      <c r="F372">
        <f>IF(Data!$B372&gt;F$9,F$9,Data!$B372)*(Parameters!$C$12-Parameters!$D$12)-Parameters!$E$12*F$9</f>
        <v>4440</v>
      </c>
      <c r="G372">
        <f>IF(Data!$B372&gt;G$9,G$9,Data!$B372)*(Parameters!$C$12-Parameters!$D$12)-Parameters!$E$12*G$9</f>
        <v>4740</v>
      </c>
      <c r="H372">
        <f>IF(Data!$B372&gt;H$9,H$9,Data!$B372)*(Parameters!$C$12-Parameters!$D$12)-Parameters!$E$12*H$9</f>
        <v>4000</v>
      </c>
      <c r="I372">
        <f>IF(Data!$B372&gt;I$9,I$9,Data!$B372)*(Parameters!$C$12-Parameters!$D$12)-Parameters!$E$12*I$9</f>
        <v>3000</v>
      </c>
      <c r="J372">
        <f>IF(Data!$B372&gt;J$9,J$9,Data!$B372)*(Parameters!$C$12-Parameters!$D$12)-Parameters!$E$12*J$9</f>
        <v>2000</v>
      </c>
      <c r="K372">
        <f>IF(Data!$B372&gt;K$9,K$9,Data!$B372)*(Parameters!$C$12-Parameters!$D$12)-Parameters!$E$12*K$9</f>
        <v>1000</v>
      </c>
      <c r="L372">
        <f>IF(Data!$B372&gt;L$9,L$9,Data!$B372)*(Parameters!$C$12-Parameters!$D$12)-Parameters!$E$12*L$9</f>
        <v>0</v>
      </c>
      <c r="N372" s="8">
        <v>361</v>
      </c>
      <c r="O372">
        <f>IF(Data!$AI372&gt;O$10,O$10,Data!$AI372)*(Parameters!$C$13-Parameters!$D$13)-Parameters!$E$13*O$10</f>
        <v>0</v>
      </c>
      <c r="P372">
        <f>IF(Data!$AI372&gt;P$10,P$10,Data!$AI372)*(Parameters!$C$13-Parameters!$D$13)-Parameters!$E$13*P$10</f>
        <v>1350</v>
      </c>
      <c r="Q372">
        <f>IF(Data!$AI372&gt;Q$10,Q$10,Data!$AI372)*(Parameters!$C$13-Parameters!$D$13)-Parameters!$E$13*Q$10</f>
        <v>2700</v>
      </c>
      <c r="R372">
        <f>IF(Data!$AI372&gt;R$10,R$10,Data!$AI372)*(Parameters!$C$13-Parameters!$D$13)-Parameters!$E$13*R$10</f>
        <v>4050</v>
      </c>
      <c r="S372">
        <f>IF(Data!$AI372&gt;S$10,S$10,Data!$AI372)*(Parameters!$C$13-Parameters!$D$13)-Parameters!$E$13*S$10</f>
        <v>4380</v>
      </c>
      <c r="T372">
        <f>IF(Data!$AI372&gt;T$10,T$10,Data!$AI372)*(Parameters!$C$13-Parameters!$D$13)-Parameters!$E$13*T$10</f>
        <v>4030</v>
      </c>
      <c r="U372">
        <f>IF(Data!$AI372&gt;U$10,U$10,Data!$AI372)*(Parameters!$C$13-Parameters!$D$13)-Parameters!$E$13*U$10</f>
        <v>3680</v>
      </c>
      <c r="V372">
        <f>IF(Data!$AI372&gt;V$10,V$10,Data!$AI372)*(Parameters!$C$13-Parameters!$D$13)-Parameters!$E$13*V$10</f>
        <v>3330</v>
      </c>
      <c r="W372">
        <f>IF(Data!$AI372&gt;W$10,W$10,Data!$AI372)*(Parameters!$C$13-Parameters!$D$13)-Parameters!$E$13*W$10</f>
        <v>2980</v>
      </c>
      <c r="X372">
        <f>IF(Data!$AI372&gt;X$10,X$10,Data!$AI372)*(Parameters!$C$13-Parameters!$D$13)-Parameters!$E$13*X$10</f>
        <v>2630</v>
      </c>
      <c r="Y372">
        <f>IF(Data!$AI372&gt;Y$10,Y$10,Data!$AI372)*(Parameters!$C$13-Parameters!$D$13)-Parameters!$E$13*Y$10</f>
        <v>2280</v>
      </c>
      <c r="AA372" s="8">
        <v>361</v>
      </c>
      <c r="AB372">
        <f>IF(Data!$B372&gt;AB$9,MIN(MAX(0,AB$10-Data!$AI372),MAX(0,Data!$B372-AB$9)),0)*(Parameters!$C$12-Parameters!$D$13)-Parameters!$F$13*AB$10</f>
        <v>0</v>
      </c>
      <c r="AC372">
        <f>IF(Data!$B372&gt;AC$9,MIN(MAX(0,AC$10-Data!$AI372),MAX(0,Data!$B372-AC$9)),0)*(Parameters!$C$12-Parameters!$D$13)-Parameters!$F$13*AC$10</f>
        <v>-500</v>
      </c>
      <c r="AD372">
        <f>IF(Data!$B372&gt;AD$9,MIN(MAX(0,AD$10-Data!$AI372),MAX(0,Data!$B372-AD$9)),0)*(Parameters!$C$12-Parameters!$D$13)-Parameters!$F$13*AD$10</f>
        <v>-1000</v>
      </c>
      <c r="AE372">
        <f>IF(Data!$B372&gt;AE$9,MIN(MAX(0,AE$10-Data!$AI372),MAX(0,Data!$B372-AE$9)),0)*(Parameters!$C$12-Parameters!$D$13)-Parameters!$F$13*AE$10</f>
        <v>-1500</v>
      </c>
      <c r="AF372">
        <f>IF(Data!$B372&gt;AF$9,MIN(MAX(0,AF$10-Data!$AI372),MAX(0,Data!$B372-AF$9)),0)*(Parameters!$C$12-Parameters!$D$13)-Parameters!$F$13*AF$10</f>
        <v>-2000</v>
      </c>
      <c r="AG372">
        <f>IF(Data!$B372&gt;AG$9,MIN(MAX(0,AG$10-Data!$AI372),MAX(0,Data!$B372-AG$9)),0)*(Parameters!$C$12-Parameters!$D$13)-Parameters!$F$13*AG$10</f>
        <v>-2500</v>
      </c>
      <c r="AH372">
        <f>IF(Data!$B372&gt;AH$9,MIN(MAX(0,AH$10-Data!$AI372),MAX(0,Data!$B372-AH$9)),0)*(Parameters!$C$12-Parameters!$D$13)-Parameters!$F$13*AH$10</f>
        <v>-2080</v>
      </c>
      <c r="AI372">
        <f>IF(Data!$B372&gt;AI$9,MIN(MAX(0,AI$10-Data!$AI372),MAX(0,Data!$B372-AI$9)),0)*(Parameters!$C$12-Parameters!$D$13)-Parameters!$F$13*AI$10</f>
        <v>-1430</v>
      </c>
      <c r="AJ372">
        <f>IF(Data!$B372&gt;AJ$9,MIN(MAX(0,AJ$10-Data!$AI372),MAX(0,Data!$B372-AJ$9)),0)*(Parameters!$C$12-Parameters!$D$13)-Parameters!$F$13*AJ$10</f>
        <v>-1355</v>
      </c>
      <c r="AK372">
        <f>IF(Data!$B372&gt;AK$9,MIN(MAX(0,AK$10-Data!$AI372),MAX(0,Data!$B372-AK$9)),0)*(Parameters!$C$12-Parameters!$D$13)-Parameters!$F$13*AK$10</f>
        <v>-1280</v>
      </c>
      <c r="AL372">
        <f>IF(Data!$B372&gt;AL$9,MIN(MAX(0,AL$10-Data!$AI372),MAX(0,Data!$B372-AL$9)),0)*(Parameters!$C$12-Parameters!$D$13)-Parameters!$F$13*AL$10</f>
        <v>-1205</v>
      </c>
      <c r="AN372" s="8">
        <v>361</v>
      </c>
      <c r="AO372">
        <f t="shared" si="98"/>
        <v>3240</v>
      </c>
      <c r="AP372">
        <f t="shared" si="99"/>
        <v>4390</v>
      </c>
      <c r="AQ372">
        <f t="shared" si="100"/>
        <v>5540</v>
      </c>
      <c r="AR372">
        <f t="shared" si="101"/>
        <v>6690</v>
      </c>
      <c r="AS372">
        <f t="shared" si="102"/>
        <v>6820</v>
      </c>
      <c r="AT372">
        <f t="shared" si="103"/>
        <v>6270</v>
      </c>
      <c r="AU372">
        <f t="shared" si="104"/>
        <v>5600</v>
      </c>
      <c r="AV372">
        <f t="shared" si="105"/>
        <v>4900</v>
      </c>
      <c r="AW372">
        <f t="shared" si="106"/>
        <v>3625</v>
      </c>
      <c r="AX372">
        <f t="shared" si="107"/>
        <v>2350</v>
      </c>
      <c r="AY372">
        <f t="shared" si="108"/>
        <v>1075</v>
      </c>
      <c r="BE372" s="8"/>
      <c r="BS372" s="8"/>
      <c r="CG372" s="8"/>
      <c r="CU372" s="8"/>
      <c r="DI372" s="8"/>
      <c r="DW372" s="8"/>
      <c r="EK372" s="8"/>
      <c r="EY372" s="8"/>
      <c r="FM372" s="8"/>
      <c r="GA372" s="8"/>
      <c r="GO372" s="8"/>
      <c r="HC372" s="8"/>
      <c r="HQ372" s="8"/>
      <c r="IE372" s="8"/>
      <c r="IS372" s="8"/>
      <c r="JG372" s="8"/>
      <c r="JU372" s="8"/>
      <c r="KI372" s="8"/>
      <c r="KW372" s="8"/>
      <c r="LK372" s="8"/>
      <c r="LY372" s="8"/>
      <c r="MM372" s="8"/>
      <c r="NA372" s="8"/>
      <c r="NO372" s="8"/>
      <c r="OC372" s="8"/>
      <c r="OQ372" s="8"/>
      <c r="PE372" s="8"/>
    </row>
    <row r="373" spans="1:421" x14ac:dyDescent="0.35">
      <c r="A373" s="8">
        <v>362</v>
      </c>
      <c r="B373">
        <f>IF(Data!$B373&gt;B$9,B$9,Data!$B373)*(Parameters!$C$12-Parameters!$D$12)-Parameters!$E$12*B$9</f>
        <v>2720</v>
      </c>
      <c r="C373">
        <f>IF(Data!$B373&gt;C$9,C$9,Data!$B373)*(Parameters!$C$12-Parameters!$D$12)-Parameters!$E$12*C$9</f>
        <v>3020</v>
      </c>
      <c r="D373">
        <f>IF(Data!$B373&gt;D$9,D$9,Data!$B373)*(Parameters!$C$12-Parameters!$D$12)-Parameters!$E$12*D$9</f>
        <v>3320</v>
      </c>
      <c r="E373">
        <f>IF(Data!$B373&gt;E$9,E$9,Data!$B373)*(Parameters!$C$12-Parameters!$D$12)-Parameters!$E$12*E$9</f>
        <v>3620</v>
      </c>
      <c r="F373">
        <f>IF(Data!$B373&gt;F$9,F$9,Data!$B373)*(Parameters!$C$12-Parameters!$D$12)-Parameters!$E$12*F$9</f>
        <v>3920</v>
      </c>
      <c r="G373">
        <f>IF(Data!$B373&gt;G$9,G$9,Data!$B373)*(Parameters!$C$12-Parameters!$D$12)-Parameters!$E$12*G$9</f>
        <v>4220</v>
      </c>
      <c r="H373">
        <f>IF(Data!$B373&gt;H$9,H$9,Data!$B373)*(Parameters!$C$12-Parameters!$D$12)-Parameters!$E$12*H$9</f>
        <v>4000</v>
      </c>
      <c r="I373">
        <f>IF(Data!$B373&gt;I$9,I$9,Data!$B373)*(Parameters!$C$12-Parameters!$D$12)-Parameters!$E$12*I$9</f>
        <v>3000</v>
      </c>
      <c r="J373">
        <f>IF(Data!$B373&gt;J$9,J$9,Data!$B373)*(Parameters!$C$12-Parameters!$D$12)-Parameters!$E$12*J$9</f>
        <v>2000</v>
      </c>
      <c r="K373">
        <f>IF(Data!$B373&gt;K$9,K$9,Data!$B373)*(Parameters!$C$12-Parameters!$D$12)-Parameters!$E$12*K$9</f>
        <v>1000</v>
      </c>
      <c r="L373">
        <f>IF(Data!$B373&gt;L$9,L$9,Data!$B373)*(Parameters!$C$12-Parameters!$D$12)-Parameters!$E$12*L$9</f>
        <v>0</v>
      </c>
      <c r="N373" s="8">
        <v>362</v>
      </c>
      <c r="O373">
        <f>IF(Data!$AI373&gt;O$10,O$10,Data!$AI373)*(Parameters!$C$13-Parameters!$D$13)-Parameters!$E$13*O$10</f>
        <v>0</v>
      </c>
      <c r="P373">
        <f>IF(Data!$AI373&gt;P$10,P$10,Data!$AI373)*(Parameters!$C$13-Parameters!$D$13)-Parameters!$E$13*P$10</f>
        <v>1350</v>
      </c>
      <c r="Q373">
        <f>IF(Data!$AI373&gt;Q$10,Q$10,Data!$AI373)*(Parameters!$C$13-Parameters!$D$13)-Parameters!$E$13*Q$10</f>
        <v>2700</v>
      </c>
      <c r="R373">
        <f>IF(Data!$AI373&gt;R$10,R$10,Data!$AI373)*(Parameters!$C$13-Parameters!$D$13)-Parameters!$E$13*R$10</f>
        <v>4050</v>
      </c>
      <c r="S373">
        <f>IF(Data!$AI373&gt;S$10,S$10,Data!$AI373)*(Parameters!$C$13-Parameters!$D$13)-Parameters!$E$13*S$10</f>
        <v>5400</v>
      </c>
      <c r="T373">
        <f>IF(Data!$AI373&gt;T$10,T$10,Data!$AI373)*(Parameters!$C$13-Parameters!$D$13)-Parameters!$E$13*T$10</f>
        <v>6750</v>
      </c>
      <c r="U373">
        <f>IF(Data!$AI373&gt;U$10,U$10,Data!$AI373)*(Parameters!$C$13-Parameters!$D$13)-Parameters!$E$13*U$10</f>
        <v>8100</v>
      </c>
      <c r="V373">
        <f>IF(Data!$AI373&gt;V$10,V$10,Data!$AI373)*(Parameters!$C$13-Parameters!$D$13)-Parameters!$E$13*V$10</f>
        <v>9450</v>
      </c>
      <c r="W373">
        <f>IF(Data!$AI373&gt;W$10,W$10,Data!$AI373)*(Parameters!$C$13-Parameters!$D$13)-Parameters!$E$13*W$10</f>
        <v>10800</v>
      </c>
      <c r="X373">
        <f>IF(Data!$AI373&gt;X$10,X$10,Data!$AI373)*(Parameters!$C$13-Parameters!$D$13)-Parameters!$E$13*X$10</f>
        <v>12150</v>
      </c>
      <c r="Y373">
        <f>IF(Data!$AI373&gt;Y$10,Y$10,Data!$AI373)*(Parameters!$C$13-Parameters!$D$13)-Parameters!$E$13*Y$10</f>
        <v>13500</v>
      </c>
      <c r="AA373" s="8">
        <v>362</v>
      </c>
      <c r="AB373">
        <f>IF(Data!$B373&gt;AB$9,MIN(MAX(0,AB$10-Data!$AI373),MAX(0,Data!$B373-AB$9)),0)*(Parameters!$C$12-Parameters!$D$13)-Parameters!$F$13*AB$10</f>
        <v>0</v>
      </c>
      <c r="AC373">
        <f>IF(Data!$B373&gt;AC$9,MIN(MAX(0,AC$10-Data!$AI373),MAX(0,Data!$B373-AC$9)),0)*(Parameters!$C$12-Parameters!$D$13)-Parameters!$F$13*AC$10</f>
        <v>-500</v>
      </c>
      <c r="AD373">
        <f>IF(Data!$B373&gt;AD$9,MIN(MAX(0,AD$10-Data!$AI373),MAX(0,Data!$B373-AD$9)),0)*(Parameters!$C$12-Parameters!$D$13)-Parameters!$F$13*AD$10</f>
        <v>-1000</v>
      </c>
      <c r="AE373">
        <f>IF(Data!$B373&gt;AE$9,MIN(MAX(0,AE$10-Data!$AI373),MAX(0,Data!$B373-AE$9)),0)*(Parameters!$C$12-Parameters!$D$13)-Parameters!$F$13*AE$10</f>
        <v>-1500</v>
      </c>
      <c r="AF373">
        <f>IF(Data!$B373&gt;AF$9,MIN(MAX(0,AF$10-Data!$AI373),MAX(0,Data!$B373-AF$9)),0)*(Parameters!$C$12-Parameters!$D$13)-Parameters!$F$13*AF$10</f>
        <v>-2000</v>
      </c>
      <c r="AG373">
        <f>IF(Data!$B373&gt;AG$9,MIN(MAX(0,AG$10-Data!$AI373),MAX(0,Data!$B373-AG$9)),0)*(Parameters!$C$12-Parameters!$D$13)-Parameters!$F$13*AG$10</f>
        <v>-2500</v>
      </c>
      <c r="AH373">
        <f>IF(Data!$B373&gt;AH$9,MIN(MAX(0,AH$10-Data!$AI373),MAX(0,Data!$B373-AH$9)),0)*(Parameters!$C$12-Parameters!$D$13)-Parameters!$F$13*AH$10</f>
        <v>-3000</v>
      </c>
      <c r="AI373">
        <f>IF(Data!$B373&gt;AI$9,MIN(MAX(0,AI$10-Data!$AI373),MAX(0,Data!$B373-AI$9)),0)*(Parameters!$C$12-Parameters!$D$13)-Parameters!$F$13*AI$10</f>
        <v>-3500</v>
      </c>
      <c r="AJ373">
        <f>IF(Data!$B373&gt;AJ$9,MIN(MAX(0,AJ$10-Data!$AI373),MAX(0,Data!$B373-AJ$9)),0)*(Parameters!$C$12-Parameters!$D$13)-Parameters!$F$13*AJ$10</f>
        <v>-4000</v>
      </c>
      <c r="AK373">
        <f>IF(Data!$B373&gt;AK$9,MIN(MAX(0,AK$10-Data!$AI373),MAX(0,Data!$B373-AK$9)),0)*(Parameters!$C$12-Parameters!$D$13)-Parameters!$F$13*AK$10</f>
        <v>-4500</v>
      </c>
      <c r="AL373">
        <f>IF(Data!$B373&gt;AL$9,MIN(MAX(0,AL$10-Data!$AI373),MAX(0,Data!$B373-AL$9)),0)*(Parameters!$C$12-Parameters!$D$13)-Parameters!$F$13*AL$10</f>
        <v>-5000</v>
      </c>
      <c r="AN373" s="8">
        <v>362</v>
      </c>
      <c r="AO373">
        <f t="shared" si="98"/>
        <v>2720</v>
      </c>
      <c r="AP373">
        <f t="shared" si="99"/>
        <v>3870</v>
      </c>
      <c r="AQ373">
        <f t="shared" si="100"/>
        <v>5020</v>
      </c>
      <c r="AR373">
        <f t="shared" si="101"/>
        <v>6170</v>
      </c>
      <c r="AS373">
        <f t="shared" si="102"/>
        <v>7320</v>
      </c>
      <c r="AT373">
        <f t="shared" si="103"/>
        <v>8470</v>
      </c>
      <c r="AU373">
        <f t="shared" si="104"/>
        <v>9100</v>
      </c>
      <c r="AV373">
        <f t="shared" si="105"/>
        <v>8950</v>
      </c>
      <c r="AW373">
        <f t="shared" si="106"/>
        <v>8800</v>
      </c>
      <c r="AX373">
        <f t="shared" si="107"/>
        <v>8650</v>
      </c>
      <c r="AY373">
        <f t="shared" si="108"/>
        <v>8500</v>
      </c>
      <c r="BE373" s="8"/>
      <c r="BS373" s="8"/>
      <c r="CG373" s="8"/>
      <c r="CU373" s="8"/>
      <c r="DI373" s="8"/>
      <c r="DW373" s="8"/>
      <c r="EK373" s="8"/>
      <c r="EY373" s="8"/>
      <c r="FM373" s="8"/>
      <c r="GA373" s="8"/>
      <c r="GO373" s="8"/>
      <c r="HC373" s="8"/>
      <c r="HQ373" s="8"/>
      <c r="IE373" s="8"/>
      <c r="IS373" s="8"/>
      <c r="JG373" s="8"/>
      <c r="JU373" s="8"/>
      <c r="KI373" s="8"/>
      <c r="KW373" s="8"/>
      <c r="LK373" s="8"/>
      <c r="LY373" s="8"/>
      <c r="MM373" s="8"/>
      <c r="NA373" s="8"/>
      <c r="NO373" s="8"/>
      <c r="OC373" s="8"/>
      <c r="OQ373" s="8"/>
      <c r="PE373" s="8"/>
    </row>
    <row r="374" spans="1:421" x14ac:dyDescent="0.35">
      <c r="A374" s="8">
        <v>363</v>
      </c>
      <c r="B374">
        <f>IF(Data!$B374&gt;B$9,B$9,Data!$B374)*(Parameters!$C$12-Parameters!$D$12)-Parameters!$E$12*B$9</f>
        <v>4150</v>
      </c>
      <c r="C374">
        <f>IF(Data!$B374&gt;C$9,C$9,Data!$B374)*(Parameters!$C$12-Parameters!$D$12)-Parameters!$E$12*C$9</f>
        <v>4450</v>
      </c>
      <c r="D374">
        <f>IF(Data!$B374&gt;D$9,D$9,Data!$B374)*(Parameters!$C$12-Parameters!$D$12)-Parameters!$E$12*D$9</f>
        <v>4750</v>
      </c>
      <c r="E374">
        <f>IF(Data!$B374&gt;E$9,E$9,Data!$B374)*(Parameters!$C$12-Parameters!$D$12)-Parameters!$E$12*E$9</f>
        <v>5050</v>
      </c>
      <c r="F374">
        <f>IF(Data!$B374&gt;F$9,F$9,Data!$B374)*(Parameters!$C$12-Parameters!$D$12)-Parameters!$E$12*F$9</f>
        <v>5350</v>
      </c>
      <c r="G374">
        <f>IF(Data!$B374&gt;G$9,G$9,Data!$B374)*(Parameters!$C$12-Parameters!$D$12)-Parameters!$E$12*G$9</f>
        <v>5000</v>
      </c>
      <c r="H374">
        <f>IF(Data!$B374&gt;H$9,H$9,Data!$B374)*(Parameters!$C$12-Parameters!$D$12)-Parameters!$E$12*H$9</f>
        <v>4000</v>
      </c>
      <c r="I374">
        <f>IF(Data!$B374&gt;I$9,I$9,Data!$B374)*(Parameters!$C$12-Parameters!$D$12)-Parameters!$E$12*I$9</f>
        <v>3000</v>
      </c>
      <c r="J374">
        <f>IF(Data!$B374&gt;J$9,J$9,Data!$B374)*(Parameters!$C$12-Parameters!$D$12)-Parameters!$E$12*J$9</f>
        <v>2000</v>
      </c>
      <c r="K374">
        <f>IF(Data!$B374&gt;K$9,K$9,Data!$B374)*(Parameters!$C$12-Parameters!$D$12)-Parameters!$E$12*K$9</f>
        <v>1000</v>
      </c>
      <c r="L374">
        <f>IF(Data!$B374&gt;L$9,L$9,Data!$B374)*(Parameters!$C$12-Parameters!$D$12)-Parameters!$E$12*L$9</f>
        <v>0</v>
      </c>
      <c r="N374" s="8">
        <v>363</v>
      </c>
      <c r="O374">
        <f>IF(Data!$AI374&gt;O$10,O$10,Data!$AI374)*(Parameters!$C$13-Parameters!$D$13)-Parameters!$E$13*O$10</f>
        <v>0</v>
      </c>
      <c r="P374">
        <f>IF(Data!$AI374&gt;P$10,P$10,Data!$AI374)*(Parameters!$C$13-Parameters!$D$13)-Parameters!$E$13*P$10</f>
        <v>1350</v>
      </c>
      <c r="Q374">
        <f>IF(Data!$AI374&gt;Q$10,Q$10,Data!$AI374)*(Parameters!$C$13-Parameters!$D$13)-Parameters!$E$13*Q$10</f>
        <v>2700</v>
      </c>
      <c r="R374">
        <f>IF(Data!$AI374&gt;R$10,R$10,Data!$AI374)*(Parameters!$C$13-Parameters!$D$13)-Parameters!$E$13*R$10</f>
        <v>3030</v>
      </c>
      <c r="S374">
        <f>IF(Data!$AI374&gt;S$10,S$10,Data!$AI374)*(Parameters!$C$13-Parameters!$D$13)-Parameters!$E$13*S$10</f>
        <v>2680</v>
      </c>
      <c r="T374">
        <f>IF(Data!$AI374&gt;T$10,T$10,Data!$AI374)*(Parameters!$C$13-Parameters!$D$13)-Parameters!$E$13*T$10</f>
        <v>2330</v>
      </c>
      <c r="U374">
        <f>IF(Data!$AI374&gt;U$10,U$10,Data!$AI374)*(Parameters!$C$13-Parameters!$D$13)-Parameters!$E$13*U$10</f>
        <v>1980</v>
      </c>
      <c r="V374">
        <f>IF(Data!$AI374&gt;V$10,V$10,Data!$AI374)*(Parameters!$C$13-Parameters!$D$13)-Parameters!$E$13*V$10</f>
        <v>1630</v>
      </c>
      <c r="W374">
        <f>IF(Data!$AI374&gt;W$10,W$10,Data!$AI374)*(Parameters!$C$13-Parameters!$D$13)-Parameters!$E$13*W$10</f>
        <v>1280</v>
      </c>
      <c r="X374">
        <f>IF(Data!$AI374&gt;X$10,X$10,Data!$AI374)*(Parameters!$C$13-Parameters!$D$13)-Parameters!$E$13*X$10</f>
        <v>930</v>
      </c>
      <c r="Y374">
        <f>IF(Data!$AI374&gt;Y$10,Y$10,Data!$AI374)*(Parameters!$C$13-Parameters!$D$13)-Parameters!$E$13*Y$10</f>
        <v>580</v>
      </c>
      <c r="AA374" s="8">
        <v>363</v>
      </c>
      <c r="AB374">
        <f>IF(Data!$B374&gt;AB$9,MIN(MAX(0,AB$10-Data!$AI374),MAX(0,Data!$B374-AB$9)),0)*(Parameters!$C$12-Parameters!$D$13)-Parameters!$F$13*AB$10</f>
        <v>0</v>
      </c>
      <c r="AC374">
        <f>IF(Data!$B374&gt;AC$9,MIN(MAX(0,AC$10-Data!$AI374),MAX(0,Data!$B374-AC$9)),0)*(Parameters!$C$12-Parameters!$D$13)-Parameters!$F$13*AC$10</f>
        <v>-500</v>
      </c>
      <c r="AD374">
        <f>IF(Data!$B374&gt;AD$9,MIN(MAX(0,AD$10-Data!$AI374),MAX(0,Data!$B374-AD$9)),0)*(Parameters!$C$12-Parameters!$D$13)-Parameters!$F$13*AD$10</f>
        <v>-1000</v>
      </c>
      <c r="AE374">
        <f>IF(Data!$B374&gt;AE$9,MIN(MAX(0,AE$10-Data!$AI374),MAX(0,Data!$B374-AE$9)),0)*(Parameters!$C$12-Parameters!$D$13)-Parameters!$F$13*AE$10</f>
        <v>-1500</v>
      </c>
      <c r="AF374">
        <f>IF(Data!$B374&gt;AF$9,MIN(MAX(0,AF$10-Data!$AI374),MAX(0,Data!$B374-AF$9)),0)*(Parameters!$C$12-Parameters!$D$13)-Parameters!$F$13*AF$10</f>
        <v>-2000</v>
      </c>
      <c r="AG374">
        <f>IF(Data!$B374&gt;AG$9,MIN(MAX(0,AG$10-Data!$AI374),MAX(0,Data!$B374-AG$9)),0)*(Parameters!$C$12-Parameters!$D$13)-Parameters!$F$13*AG$10</f>
        <v>-1925</v>
      </c>
      <c r="AH374">
        <f>IF(Data!$B374&gt;AH$9,MIN(MAX(0,AH$10-Data!$AI374),MAX(0,Data!$B374-AH$9)),0)*(Parameters!$C$12-Parameters!$D$13)-Parameters!$F$13*AH$10</f>
        <v>-1275</v>
      </c>
      <c r="AI374">
        <f>IF(Data!$B374&gt;AI$9,MIN(MAX(0,AI$10-Data!$AI374),MAX(0,Data!$B374-AI$9)),0)*(Parameters!$C$12-Parameters!$D$13)-Parameters!$F$13*AI$10</f>
        <v>-855</v>
      </c>
      <c r="AJ374">
        <f>IF(Data!$B374&gt;AJ$9,MIN(MAX(0,AJ$10-Data!$AI374),MAX(0,Data!$B374-AJ$9)),0)*(Parameters!$C$12-Parameters!$D$13)-Parameters!$F$13*AJ$10</f>
        <v>-780</v>
      </c>
      <c r="AK374">
        <f>IF(Data!$B374&gt;AK$9,MIN(MAX(0,AK$10-Data!$AI374),MAX(0,Data!$B374-AK$9)),0)*(Parameters!$C$12-Parameters!$D$13)-Parameters!$F$13*AK$10</f>
        <v>-705</v>
      </c>
      <c r="AL374">
        <f>IF(Data!$B374&gt;AL$9,MIN(MAX(0,AL$10-Data!$AI374),MAX(0,Data!$B374-AL$9)),0)*(Parameters!$C$12-Parameters!$D$13)-Parameters!$F$13*AL$10</f>
        <v>-630</v>
      </c>
      <c r="AN374" s="8">
        <v>363</v>
      </c>
      <c r="AO374">
        <f t="shared" si="98"/>
        <v>4150</v>
      </c>
      <c r="AP374">
        <f t="shared" si="99"/>
        <v>5300</v>
      </c>
      <c r="AQ374">
        <f t="shared" si="100"/>
        <v>6450</v>
      </c>
      <c r="AR374">
        <f t="shared" si="101"/>
        <v>6580</v>
      </c>
      <c r="AS374">
        <f t="shared" si="102"/>
        <v>6030</v>
      </c>
      <c r="AT374">
        <f t="shared" si="103"/>
        <v>5405</v>
      </c>
      <c r="AU374">
        <f t="shared" si="104"/>
        <v>4705</v>
      </c>
      <c r="AV374">
        <f t="shared" si="105"/>
        <v>3775</v>
      </c>
      <c r="AW374">
        <f t="shared" si="106"/>
        <v>2500</v>
      </c>
      <c r="AX374">
        <f t="shared" si="107"/>
        <v>1225</v>
      </c>
      <c r="AY374">
        <f t="shared" si="108"/>
        <v>-50</v>
      </c>
      <c r="BE374" s="8"/>
      <c r="BS374" s="8"/>
      <c r="CG374" s="8"/>
      <c r="CU374" s="8"/>
      <c r="DI374" s="8"/>
      <c r="DW374" s="8"/>
      <c r="EK374" s="8"/>
      <c r="EY374" s="8"/>
      <c r="FM374" s="8"/>
      <c r="GA374" s="8"/>
      <c r="GO374" s="8"/>
      <c r="HC374" s="8"/>
      <c r="HQ374" s="8"/>
      <c r="IE374" s="8"/>
      <c r="IS374" s="8"/>
      <c r="JG374" s="8"/>
      <c r="JU374" s="8"/>
      <c r="KI374" s="8"/>
      <c r="KW374" s="8"/>
      <c r="LK374" s="8"/>
      <c r="LY374" s="8"/>
      <c r="MM374" s="8"/>
      <c r="NA374" s="8"/>
      <c r="NO374" s="8"/>
      <c r="OC374" s="8"/>
      <c r="OQ374" s="8"/>
      <c r="PE374" s="8"/>
    </row>
    <row r="375" spans="1:421" x14ac:dyDescent="0.35">
      <c r="A375" s="8">
        <v>364</v>
      </c>
      <c r="B375">
        <f>IF(Data!$B375&gt;B$9,B$9,Data!$B375)*(Parameters!$C$12-Parameters!$D$12)-Parameters!$E$12*B$9</f>
        <v>4150</v>
      </c>
      <c r="C375">
        <f>IF(Data!$B375&gt;C$9,C$9,Data!$B375)*(Parameters!$C$12-Parameters!$D$12)-Parameters!$E$12*C$9</f>
        <v>4450</v>
      </c>
      <c r="D375">
        <f>IF(Data!$B375&gt;D$9,D$9,Data!$B375)*(Parameters!$C$12-Parameters!$D$12)-Parameters!$E$12*D$9</f>
        <v>4750</v>
      </c>
      <c r="E375">
        <f>IF(Data!$B375&gt;E$9,E$9,Data!$B375)*(Parameters!$C$12-Parameters!$D$12)-Parameters!$E$12*E$9</f>
        <v>5050</v>
      </c>
      <c r="F375">
        <f>IF(Data!$B375&gt;F$9,F$9,Data!$B375)*(Parameters!$C$12-Parameters!$D$12)-Parameters!$E$12*F$9</f>
        <v>5350</v>
      </c>
      <c r="G375">
        <f>IF(Data!$B375&gt;G$9,G$9,Data!$B375)*(Parameters!$C$12-Parameters!$D$12)-Parameters!$E$12*G$9</f>
        <v>5000</v>
      </c>
      <c r="H375">
        <f>IF(Data!$B375&gt;H$9,H$9,Data!$B375)*(Parameters!$C$12-Parameters!$D$12)-Parameters!$E$12*H$9</f>
        <v>4000</v>
      </c>
      <c r="I375">
        <f>IF(Data!$B375&gt;I$9,I$9,Data!$B375)*(Parameters!$C$12-Parameters!$D$12)-Parameters!$E$12*I$9</f>
        <v>3000</v>
      </c>
      <c r="J375">
        <f>IF(Data!$B375&gt;J$9,J$9,Data!$B375)*(Parameters!$C$12-Parameters!$D$12)-Parameters!$E$12*J$9</f>
        <v>2000</v>
      </c>
      <c r="K375">
        <f>IF(Data!$B375&gt;K$9,K$9,Data!$B375)*(Parameters!$C$12-Parameters!$D$12)-Parameters!$E$12*K$9</f>
        <v>1000</v>
      </c>
      <c r="L375">
        <f>IF(Data!$B375&gt;L$9,L$9,Data!$B375)*(Parameters!$C$12-Parameters!$D$12)-Parameters!$E$12*L$9</f>
        <v>0</v>
      </c>
      <c r="N375" s="8">
        <v>364</v>
      </c>
      <c r="O375">
        <f>IF(Data!$AI375&gt;O$10,O$10,Data!$AI375)*(Parameters!$C$13-Parameters!$D$13)-Parameters!$E$13*O$10</f>
        <v>0</v>
      </c>
      <c r="P375">
        <f>IF(Data!$AI375&gt;P$10,P$10,Data!$AI375)*(Parameters!$C$13-Parameters!$D$13)-Parameters!$E$13*P$10</f>
        <v>1350</v>
      </c>
      <c r="Q375">
        <f>IF(Data!$AI375&gt;Q$10,Q$10,Data!$AI375)*(Parameters!$C$13-Parameters!$D$13)-Parameters!$E$13*Q$10</f>
        <v>2700</v>
      </c>
      <c r="R375">
        <f>IF(Data!$AI375&gt;R$10,R$10,Data!$AI375)*(Parameters!$C$13-Parameters!$D$13)-Parameters!$E$13*R$10</f>
        <v>4050</v>
      </c>
      <c r="S375">
        <f>IF(Data!$AI375&gt;S$10,S$10,Data!$AI375)*(Parameters!$C$13-Parameters!$D$13)-Parameters!$E$13*S$10</f>
        <v>5060</v>
      </c>
      <c r="T375">
        <f>IF(Data!$AI375&gt;T$10,T$10,Data!$AI375)*(Parameters!$C$13-Parameters!$D$13)-Parameters!$E$13*T$10</f>
        <v>4710</v>
      </c>
      <c r="U375">
        <f>IF(Data!$AI375&gt;U$10,U$10,Data!$AI375)*(Parameters!$C$13-Parameters!$D$13)-Parameters!$E$13*U$10</f>
        <v>4360</v>
      </c>
      <c r="V375">
        <f>IF(Data!$AI375&gt;V$10,V$10,Data!$AI375)*(Parameters!$C$13-Parameters!$D$13)-Parameters!$E$13*V$10</f>
        <v>4010</v>
      </c>
      <c r="W375">
        <f>IF(Data!$AI375&gt;W$10,W$10,Data!$AI375)*(Parameters!$C$13-Parameters!$D$13)-Parameters!$E$13*W$10</f>
        <v>3660</v>
      </c>
      <c r="X375">
        <f>IF(Data!$AI375&gt;X$10,X$10,Data!$AI375)*(Parameters!$C$13-Parameters!$D$13)-Parameters!$E$13*X$10</f>
        <v>3310</v>
      </c>
      <c r="Y375">
        <f>IF(Data!$AI375&gt;Y$10,Y$10,Data!$AI375)*(Parameters!$C$13-Parameters!$D$13)-Parameters!$E$13*Y$10</f>
        <v>2960</v>
      </c>
      <c r="AA375" s="8">
        <v>364</v>
      </c>
      <c r="AB375">
        <f>IF(Data!$B375&gt;AB$9,MIN(MAX(0,AB$10-Data!$AI375),MAX(0,Data!$B375-AB$9)),0)*(Parameters!$C$12-Parameters!$D$13)-Parameters!$F$13*AB$10</f>
        <v>0</v>
      </c>
      <c r="AC375">
        <f>IF(Data!$B375&gt;AC$9,MIN(MAX(0,AC$10-Data!$AI375),MAX(0,Data!$B375-AC$9)),0)*(Parameters!$C$12-Parameters!$D$13)-Parameters!$F$13*AC$10</f>
        <v>-500</v>
      </c>
      <c r="AD375">
        <f>IF(Data!$B375&gt;AD$9,MIN(MAX(0,AD$10-Data!$AI375),MAX(0,Data!$B375-AD$9)),0)*(Parameters!$C$12-Parameters!$D$13)-Parameters!$F$13*AD$10</f>
        <v>-1000</v>
      </c>
      <c r="AE375">
        <f>IF(Data!$B375&gt;AE$9,MIN(MAX(0,AE$10-Data!$AI375),MAX(0,Data!$B375-AE$9)),0)*(Parameters!$C$12-Parameters!$D$13)-Parameters!$F$13*AE$10</f>
        <v>-1500</v>
      </c>
      <c r="AF375">
        <f>IF(Data!$B375&gt;AF$9,MIN(MAX(0,AF$10-Data!$AI375),MAX(0,Data!$B375-AF$9)),0)*(Parameters!$C$12-Parameters!$D$13)-Parameters!$F$13*AF$10</f>
        <v>-2000</v>
      </c>
      <c r="AG375">
        <f>IF(Data!$B375&gt;AG$9,MIN(MAX(0,AG$10-Data!$AI375),MAX(0,Data!$B375-AG$9)),0)*(Parameters!$C$12-Parameters!$D$13)-Parameters!$F$13*AG$10</f>
        <v>-1925</v>
      </c>
      <c r="AH375">
        <f>IF(Data!$B375&gt;AH$9,MIN(MAX(0,AH$10-Data!$AI375),MAX(0,Data!$B375-AH$9)),0)*(Parameters!$C$12-Parameters!$D$13)-Parameters!$F$13*AH$10</f>
        <v>-1735</v>
      </c>
      <c r="AI375">
        <f>IF(Data!$B375&gt;AI$9,MIN(MAX(0,AI$10-Data!$AI375),MAX(0,Data!$B375-AI$9)),0)*(Parameters!$C$12-Parameters!$D$13)-Parameters!$F$13*AI$10</f>
        <v>-1660</v>
      </c>
      <c r="AJ375">
        <f>IF(Data!$B375&gt;AJ$9,MIN(MAX(0,AJ$10-Data!$AI375),MAX(0,Data!$B375-AJ$9)),0)*(Parameters!$C$12-Parameters!$D$13)-Parameters!$F$13*AJ$10</f>
        <v>-1585</v>
      </c>
      <c r="AK375">
        <f>IF(Data!$B375&gt;AK$9,MIN(MAX(0,AK$10-Data!$AI375),MAX(0,Data!$B375-AK$9)),0)*(Parameters!$C$12-Parameters!$D$13)-Parameters!$F$13*AK$10</f>
        <v>-1510</v>
      </c>
      <c r="AL375">
        <f>IF(Data!$B375&gt;AL$9,MIN(MAX(0,AL$10-Data!$AI375),MAX(0,Data!$B375-AL$9)),0)*(Parameters!$C$12-Parameters!$D$13)-Parameters!$F$13*AL$10</f>
        <v>-1435</v>
      </c>
      <c r="AN375" s="8">
        <v>364</v>
      </c>
      <c r="AO375">
        <f t="shared" si="98"/>
        <v>4150</v>
      </c>
      <c r="AP375">
        <f t="shared" si="99"/>
        <v>5300</v>
      </c>
      <c r="AQ375">
        <f t="shared" si="100"/>
        <v>6450</v>
      </c>
      <c r="AR375">
        <f t="shared" si="101"/>
        <v>7600</v>
      </c>
      <c r="AS375">
        <f t="shared" si="102"/>
        <v>8410</v>
      </c>
      <c r="AT375">
        <f t="shared" si="103"/>
        <v>7785</v>
      </c>
      <c r="AU375">
        <f t="shared" si="104"/>
        <v>6625</v>
      </c>
      <c r="AV375">
        <f t="shared" si="105"/>
        <v>5350</v>
      </c>
      <c r="AW375">
        <f t="shared" si="106"/>
        <v>4075</v>
      </c>
      <c r="AX375">
        <f t="shared" si="107"/>
        <v>2800</v>
      </c>
      <c r="AY375">
        <f t="shared" si="108"/>
        <v>1525</v>
      </c>
      <c r="BE375" s="8"/>
      <c r="BS375" s="8"/>
      <c r="CG375" s="8"/>
      <c r="CU375" s="8"/>
      <c r="DI375" s="8"/>
      <c r="DW375" s="8"/>
      <c r="EK375" s="8"/>
      <c r="EY375" s="8"/>
      <c r="FM375" s="8"/>
      <c r="GA375" s="8"/>
      <c r="GO375" s="8"/>
      <c r="HC375" s="8"/>
      <c r="HQ375" s="8"/>
      <c r="IE375" s="8"/>
      <c r="IS375" s="8"/>
      <c r="JG375" s="8"/>
      <c r="JU375" s="8"/>
      <c r="KI375" s="8"/>
      <c r="KW375" s="8"/>
      <c r="LK375" s="8"/>
      <c r="LY375" s="8"/>
      <c r="MM375" s="8"/>
      <c r="NA375" s="8"/>
      <c r="NO375" s="8"/>
      <c r="OC375" s="8"/>
      <c r="OQ375" s="8"/>
      <c r="PE375" s="8"/>
    </row>
    <row r="376" spans="1:421" x14ac:dyDescent="0.35">
      <c r="A376" s="8">
        <v>365</v>
      </c>
      <c r="B376">
        <f>IF(Data!$B376&gt;B$9,B$9,Data!$B376)*(Parameters!$C$12-Parameters!$D$12)-Parameters!$E$12*B$9</f>
        <v>1680</v>
      </c>
      <c r="C376">
        <f>IF(Data!$B376&gt;C$9,C$9,Data!$B376)*(Parameters!$C$12-Parameters!$D$12)-Parameters!$E$12*C$9</f>
        <v>1980</v>
      </c>
      <c r="D376">
        <f>IF(Data!$B376&gt;D$9,D$9,Data!$B376)*(Parameters!$C$12-Parameters!$D$12)-Parameters!$E$12*D$9</f>
        <v>2280</v>
      </c>
      <c r="E376">
        <f>IF(Data!$B376&gt;E$9,E$9,Data!$B376)*(Parameters!$C$12-Parameters!$D$12)-Parameters!$E$12*E$9</f>
        <v>2580</v>
      </c>
      <c r="F376">
        <f>IF(Data!$B376&gt;F$9,F$9,Data!$B376)*(Parameters!$C$12-Parameters!$D$12)-Parameters!$E$12*F$9</f>
        <v>2880</v>
      </c>
      <c r="G376">
        <f>IF(Data!$B376&gt;G$9,G$9,Data!$B376)*(Parameters!$C$12-Parameters!$D$12)-Parameters!$E$12*G$9</f>
        <v>3180</v>
      </c>
      <c r="H376">
        <f>IF(Data!$B376&gt;H$9,H$9,Data!$B376)*(Parameters!$C$12-Parameters!$D$12)-Parameters!$E$12*H$9</f>
        <v>3480</v>
      </c>
      <c r="I376">
        <f>IF(Data!$B376&gt;I$9,I$9,Data!$B376)*(Parameters!$C$12-Parameters!$D$12)-Parameters!$E$12*I$9</f>
        <v>3000</v>
      </c>
      <c r="J376">
        <f>IF(Data!$B376&gt;J$9,J$9,Data!$B376)*(Parameters!$C$12-Parameters!$D$12)-Parameters!$E$12*J$9</f>
        <v>2000</v>
      </c>
      <c r="K376">
        <f>IF(Data!$B376&gt;K$9,K$9,Data!$B376)*(Parameters!$C$12-Parameters!$D$12)-Parameters!$E$12*K$9</f>
        <v>1000</v>
      </c>
      <c r="L376">
        <f>IF(Data!$B376&gt;L$9,L$9,Data!$B376)*(Parameters!$C$12-Parameters!$D$12)-Parameters!$E$12*L$9</f>
        <v>0</v>
      </c>
      <c r="N376" s="8">
        <v>365</v>
      </c>
      <c r="O376">
        <f>IF(Data!$AI376&gt;O$10,O$10,Data!$AI376)*(Parameters!$C$13-Parameters!$D$13)-Parameters!$E$13*O$10</f>
        <v>0</v>
      </c>
      <c r="P376">
        <f>IF(Data!$AI376&gt;P$10,P$10,Data!$AI376)*(Parameters!$C$13-Parameters!$D$13)-Parameters!$E$13*P$10</f>
        <v>1350</v>
      </c>
      <c r="Q376">
        <f>IF(Data!$AI376&gt;Q$10,Q$10,Data!$AI376)*(Parameters!$C$13-Parameters!$D$13)-Parameters!$E$13*Q$10</f>
        <v>2700</v>
      </c>
      <c r="R376">
        <f>IF(Data!$AI376&gt;R$10,R$10,Data!$AI376)*(Parameters!$C$13-Parameters!$D$13)-Parameters!$E$13*R$10</f>
        <v>3370</v>
      </c>
      <c r="S376">
        <f>IF(Data!$AI376&gt;S$10,S$10,Data!$AI376)*(Parameters!$C$13-Parameters!$D$13)-Parameters!$E$13*S$10</f>
        <v>3020</v>
      </c>
      <c r="T376">
        <f>IF(Data!$AI376&gt;T$10,T$10,Data!$AI376)*(Parameters!$C$13-Parameters!$D$13)-Parameters!$E$13*T$10</f>
        <v>2670</v>
      </c>
      <c r="U376">
        <f>IF(Data!$AI376&gt;U$10,U$10,Data!$AI376)*(Parameters!$C$13-Parameters!$D$13)-Parameters!$E$13*U$10</f>
        <v>2320</v>
      </c>
      <c r="V376">
        <f>IF(Data!$AI376&gt;V$10,V$10,Data!$AI376)*(Parameters!$C$13-Parameters!$D$13)-Parameters!$E$13*V$10</f>
        <v>1970</v>
      </c>
      <c r="W376">
        <f>IF(Data!$AI376&gt;W$10,W$10,Data!$AI376)*(Parameters!$C$13-Parameters!$D$13)-Parameters!$E$13*W$10</f>
        <v>1620</v>
      </c>
      <c r="X376">
        <f>IF(Data!$AI376&gt;X$10,X$10,Data!$AI376)*(Parameters!$C$13-Parameters!$D$13)-Parameters!$E$13*X$10</f>
        <v>1270</v>
      </c>
      <c r="Y376">
        <f>IF(Data!$AI376&gt;Y$10,Y$10,Data!$AI376)*(Parameters!$C$13-Parameters!$D$13)-Parameters!$E$13*Y$10</f>
        <v>920</v>
      </c>
      <c r="AA376" s="8">
        <v>365</v>
      </c>
      <c r="AB376">
        <f>IF(Data!$B376&gt;AB$9,MIN(MAX(0,AB$10-Data!$AI376),MAX(0,Data!$B376-AB$9)),0)*(Parameters!$C$12-Parameters!$D$13)-Parameters!$F$13*AB$10</f>
        <v>0</v>
      </c>
      <c r="AC376">
        <f>IF(Data!$B376&gt;AC$9,MIN(MAX(0,AC$10-Data!$AI376),MAX(0,Data!$B376-AC$9)),0)*(Parameters!$C$12-Parameters!$D$13)-Parameters!$F$13*AC$10</f>
        <v>-500</v>
      </c>
      <c r="AD376">
        <f>IF(Data!$B376&gt;AD$9,MIN(MAX(0,AD$10-Data!$AI376),MAX(0,Data!$B376-AD$9)),0)*(Parameters!$C$12-Parameters!$D$13)-Parameters!$F$13*AD$10</f>
        <v>-1000</v>
      </c>
      <c r="AE376">
        <f>IF(Data!$B376&gt;AE$9,MIN(MAX(0,AE$10-Data!$AI376),MAX(0,Data!$B376-AE$9)),0)*(Parameters!$C$12-Parameters!$D$13)-Parameters!$F$13*AE$10</f>
        <v>-1500</v>
      </c>
      <c r="AF376">
        <f>IF(Data!$B376&gt;AF$9,MIN(MAX(0,AF$10-Data!$AI376),MAX(0,Data!$B376-AF$9)),0)*(Parameters!$C$12-Parameters!$D$13)-Parameters!$F$13*AF$10</f>
        <v>-2000</v>
      </c>
      <c r="AG376">
        <f>IF(Data!$B376&gt;AG$9,MIN(MAX(0,AG$10-Data!$AI376),MAX(0,Data!$B376-AG$9)),0)*(Parameters!$C$12-Parameters!$D$13)-Parameters!$F$13*AG$10</f>
        <v>-2500</v>
      </c>
      <c r="AH376">
        <f>IF(Data!$B376&gt;AH$9,MIN(MAX(0,AH$10-Data!$AI376),MAX(0,Data!$B376-AH$9)),0)*(Parameters!$C$12-Parameters!$D$13)-Parameters!$F$13*AH$10</f>
        <v>-3000</v>
      </c>
      <c r="AI376">
        <f>IF(Data!$B376&gt;AI$9,MIN(MAX(0,AI$10-Data!$AI376),MAX(0,Data!$B376-AI$9)),0)*(Parameters!$C$12-Parameters!$D$13)-Parameters!$F$13*AI$10</f>
        <v>-2810</v>
      </c>
      <c r="AJ376">
        <f>IF(Data!$B376&gt;AJ$9,MIN(MAX(0,AJ$10-Data!$AI376),MAX(0,Data!$B376-AJ$9)),0)*(Parameters!$C$12-Parameters!$D$13)-Parameters!$F$13*AJ$10</f>
        <v>-2160</v>
      </c>
      <c r="AK376">
        <f>IF(Data!$B376&gt;AK$9,MIN(MAX(0,AK$10-Data!$AI376),MAX(0,Data!$B376-AK$9)),0)*(Parameters!$C$12-Parameters!$D$13)-Parameters!$F$13*AK$10</f>
        <v>-1510</v>
      </c>
      <c r="AL376">
        <f>IF(Data!$B376&gt;AL$9,MIN(MAX(0,AL$10-Data!$AI376),MAX(0,Data!$B376-AL$9)),0)*(Parameters!$C$12-Parameters!$D$13)-Parameters!$F$13*AL$10</f>
        <v>-860</v>
      </c>
      <c r="AN376" s="8">
        <v>365</v>
      </c>
      <c r="AO376">
        <f t="shared" si="98"/>
        <v>1680</v>
      </c>
      <c r="AP376">
        <f t="shared" si="99"/>
        <v>2830</v>
      </c>
      <c r="AQ376">
        <f t="shared" si="100"/>
        <v>3980</v>
      </c>
      <c r="AR376">
        <f t="shared" si="101"/>
        <v>4450</v>
      </c>
      <c r="AS376">
        <f t="shared" si="102"/>
        <v>3900</v>
      </c>
      <c r="AT376">
        <f t="shared" si="103"/>
        <v>3350</v>
      </c>
      <c r="AU376">
        <f t="shared" si="104"/>
        <v>2800</v>
      </c>
      <c r="AV376">
        <f t="shared" si="105"/>
        <v>2160</v>
      </c>
      <c r="AW376">
        <f t="shared" si="106"/>
        <v>1460</v>
      </c>
      <c r="AX376">
        <f t="shared" si="107"/>
        <v>760</v>
      </c>
      <c r="AY376">
        <f t="shared" si="108"/>
        <v>60</v>
      </c>
      <c r="BE376" s="8"/>
      <c r="BS376" s="8"/>
      <c r="CG376" s="8"/>
      <c r="CU376" s="8"/>
      <c r="DI376" s="8"/>
      <c r="DW376" s="8"/>
      <c r="EK376" s="8"/>
      <c r="EY376" s="8"/>
      <c r="FM376" s="8"/>
      <c r="GA376" s="8"/>
      <c r="GO376" s="8"/>
      <c r="HC376" s="8"/>
      <c r="HQ376" s="8"/>
      <c r="IE376" s="8"/>
      <c r="IS376" s="8"/>
      <c r="JG376" s="8"/>
      <c r="JU376" s="8"/>
      <c r="KI376" s="8"/>
      <c r="KW376" s="8"/>
      <c r="LK376" s="8"/>
      <c r="LY376" s="8"/>
      <c r="MM376" s="8"/>
      <c r="NA376" s="8"/>
      <c r="NO376" s="8"/>
      <c r="OC376" s="8"/>
      <c r="OQ376" s="8"/>
      <c r="PE376" s="8"/>
    </row>
    <row r="377" spans="1:421" x14ac:dyDescent="0.35">
      <c r="A377" s="8">
        <v>366</v>
      </c>
      <c r="B377">
        <f>IF(Data!$B377&gt;B$9,B$9,Data!$B377)*(Parameters!$C$12-Parameters!$D$12)-Parameters!$E$12*B$9</f>
        <v>510</v>
      </c>
      <c r="C377">
        <f>IF(Data!$B377&gt;C$9,C$9,Data!$B377)*(Parameters!$C$12-Parameters!$D$12)-Parameters!$E$12*C$9</f>
        <v>810</v>
      </c>
      <c r="D377">
        <f>IF(Data!$B377&gt;D$9,D$9,Data!$B377)*(Parameters!$C$12-Parameters!$D$12)-Parameters!$E$12*D$9</f>
        <v>1110</v>
      </c>
      <c r="E377">
        <f>IF(Data!$B377&gt;E$9,E$9,Data!$B377)*(Parameters!$C$12-Parameters!$D$12)-Parameters!$E$12*E$9</f>
        <v>1410</v>
      </c>
      <c r="F377">
        <f>IF(Data!$B377&gt;F$9,F$9,Data!$B377)*(Parameters!$C$12-Parameters!$D$12)-Parameters!$E$12*F$9</f>
        <v>1710</v>
      </c>
      <c r="G377">
        <f>IF(Data!$B377&gt;G$9,G$9,Data!$B377)*(Parameters!$C$12-Parameters!$D$12)-Parameters!$E$12*G$9</f>
        <v>2010</v>
      </c>
      <c r="H377">
        <f>IF(Data!$B377&gt;H$9,H$9,Data!$B377)*(Parameters!$C$12-Parameters!$D$12)-Parameters!$E$12*H$9</f>
        <v>2310</v>
      </c>
      <c r="I377">
        <f>IF(Data!$B377&gt;I$9,I$9,Data!$B377)*(Parameters!$C$12-Parameters!$D$12)-Parameters!$E$12*I$9</f>
        <v>2610</v>
      </c>
      <c r="J377">
        <f>IF(Data!$B377&gt;J$9,J$9,Data!$B377)*(Parameters!$C$12-Parameters!$D$12)-Parameters!$E$12*J$9</f>
        <v>2000</v>
      </c>
      <c r="K377">
        <f>IF(Data!$B377&gt;K$9,K$9,Data!$B377)*(Parameters!$C$12-Parameters!$D$12)-Parameters!$E$12*K$9</f>
        <v>1000</v>
      </c>
      <c r="L377">
        <f>IF(Data!$B377&gt;L$9,L$9,Data!$B377)*(Parameters!$C$12-Parameters!$D$12)-Parameters!$E$12*L$9</f>
        <v>0</v>
      </c>
      <c r="N377" s="8">
        <v>366</v>
      </c>
      <c r="O377">
        <f>IF(Data!$AI377&gt;O$10,O$10,Data!$AI377)*(Parameters!$C$13-Parameters!$D$13)-Parameters!$E$13*O$10</f>
        <v>0</v>
      </c>
      <c r="P377">
        <f>IF(Data!$AI377&gt;P$10,P$10,Data!$AI377)*(Parameters!$C$13-Parameters!$D$13)-Parameters!$E$13*P$10</f>
        <v>1350</v>
      </c>
      <c r="Q377">
        <f>IF(Data!$AI377&gt;Q$10,Q$10,Data!$AI377)*(Parameters!$C$13-Parameters!$D$13)-Parameters!$E$13*Q$10</f>
        <v>2700</v>
      </c>
      <c r="R377">
        <f>IF(Data!$AI377&gt;R$10,R$10,Data!$AI377)*(Parameters!$C$13-Parameters!$D$13)-Parameters!$E$13*R$10</f>
        <v>4050</v>
      </c>
      <c r="S377">
        <f>IF(Data!$AI377&gt;S$10,S$10,Data!$AI377)*(Parameters!$C$13-Parameters!$D$13)-Parameters!$E$13*S$10</f>
        <v>5400</v>
      </c>
      <c r="T377">
        <f>IF(Data!$AI377&gt;T$10,T$10,Data!$AI377)*(Parameters!$C$13-Parameters!$D$13)-Parameters!$E$13*T$10</f>
        <v>6750</v>
      </c>
      <c r="U377">
        <f>IF(Data!$AI377&gt;U$10,U$10,Data!$AI377)*(Parameters!$C$13-Parameters!$D$13)-Parameters!$E$13*U$10</f>
        <v>7080</v>
      </c>
      <c r="V377">
        <f>IF(Data!$AI377&gt;V$10,V$10,Data!$AI377)*(Parameters!$C$13-Parameters!$D$13)-Parameters!$E$13*V$10</f>
        <v>6730</v>
      </c>
      <c r="W377">
        <f>IF(Data!$AI377&gt;W$10,W$10,Data!$AI377)*(Parameters!$C$13-Parameters!$D$13)-Parameters!$E$13*W$10</f>
        <v>6380</v>
      </c>
      <c r="X377">
        <f>IF(Data!$AI377&gt;X$10,X$10,Data!$AI377)*(Parameters!$C$13-Parameters!$D$13)-Parameters!$E$13*X$10</f>
        <v>6030</v>
      </c>
      <c r="Y377">
        <f>IF(Data!$AI377&gt;Y$10,Y$10,Data!$AI377)*(Parameters!$C$13-Parameters!$D$13)-Parameters!$E$13*Y$10</f>
        <v>5680</v>
      </c>
      <c r="AA377" s="8">
        <v>366</v>
      </c>
      <c r="AB377">
        <f>IF(Data!$B377&gt;AB$9,MIN(MAX(0,AB$10-Data!$AI377),MAX(0,Data!$B377-AB$9)),0)*(Parameters!$C$12-Parameters!$D$13)-Parameters!$F$13*AB$10</f>
        <v>0</v>
      </c>
      <c r="AC377">
        <f>IF(Data!$B377&gt;AC$9,MIN(MAX(0,AC$10-Data!$AI377),MAX(0,Data!$B377-AC$9)),0)*(Parameters!$C$12-Parameters!$D$13)-Parameters!$F$13*AC$10</f>
        <v>-500</v>
      </c>
      <c r="AD377">
        <f>IF(Data!$B377&gt;AD$9,MIN(MAX(0,AD$10-Data!$AI377),MAX(0,Data!$B377-AD$9)),0)*(Parameters!$C$12-Parameters!$D$13)-Parameters!$F$13*AD$10</f>
        <v>-1000</v>
      </c>
      <c r="AE377">
        <f>IF(Data!$B377&gt;AE$9,MIN(MAX(0,AE$10-Data!$AI377),MAX(0,Data!$B377-AE$9)),0)*(Parameters!$C$12-Parameters!$D$13)-Parameters!$F$13*AE$10</f>
        <v>-1500</v>
      </c>
      <c r="AF377">
        <f>IF(Data!$B377&gt;AF$9,MIN(MAX(0,AF$10-Data!$AI377),MAX(0,Data!$B377-AF$9)),0)*(Parameters!$C$12-Parameters!$D$13)-Parameters!$F$13*AF$10</f>
        <v>-2000</v>
      </c>
      <c r="AG377">
        <f>IF(Data!$B377&gt;AG$9,MIN(MAX(0,AG$10-Data!$AI377),MAX(0,Data!$B377-AG$9)),0)*(Parameters!$C$12-Parameters!$D$13)-Parameters!$F$13*AG$10</f>
        <v>-2500</v>
      </c>
      <c r="AH377">
        <f>IF(Data!$B377&gt;AH$9,MIN(MAX(0,AH$10-Data!$AI377),MAX(0,Data!$B377-AH$9)),0)*(Parameters!$C$12-Parameters!$D$13)-Parameters!$F$13*AH$10</f>
        <v>-3000</v>
      </c>
      <c r="AI377">
        <f>IF(Data!$B377&gt;AI$9,MIN(MAX(0,AI$10-Data!$AI377),MAX(0,Data!$B377-AI$9)),0)*(Parameters!$C$12-Parameters!$D$13)-Parameters!$F$13*AI$10</f>
        <v>-3500</v>
      </c>
      <c r="AJ377">
        <f>IF(Data!$B377&gt;AJ$9,MIN(MAX(0,AJ$10-Data!$AI377),MAX(0,Data!$B377-AJ$9)),0)*(Parameters!$C$12-Parameters!$D$13)-Parameters!$F$13*AJ$10</f>
        <v>-3195</v>
      </c>
      <c r="AK377">
        <f>IF(Data!$B377&gt;AK$9,MIN(MAX(0,AK$10-Data!$AI377),MAX(0,Data!$B377-AK$9)),0)*(Parameters!$C$12-Parameters!$D$13)-Parameters!$F$13*AK$10</f>
        <v>-2545</v>
      </c>
      <c r="AL377">
        <f>IF(Data!$B377&gt;AL$9,MIN(MAX(0,AL$10-Data!$AI377),MAX(0,Data!$B377-AL$9)),0)*(Parameters!$C$12-Parameters!$D$13)-Parameters!$F$13*AL$10</f>
        <v>-2355</v>
      </c>
      <c r="AN377" s="8">
        <v>366</v>
      </c>
      <c r="AO377">
        <f t="shared" si="98"/>
        <v>510</v>
      </c>
      <c r="AP377">
        <f t="shared" si="99"/>
        <v>1660</v>
      </c>
      <c r="AQ377">
        <f t="shared" si="100"/>
        <v>2810</v>
      </c>
      <c r="AR377">
        <f t="shared" si="101"/>
        <v>3960</v>
      </c>
      <c r="AS377">
        <f t="shared" si="102"/>
        <v>5110</v>
      </c>
      <c r="AT377">
        <f t="shared" si="103"/>
        <v>6260</v>
      </c>
      <c r="AU377">
        <f t="shared" si="104"/>
        <v>6390</v>
      </c>
      <c r="AV377">
        <f t="shared" si="105"/>
        <v>5840</v>
      </c>
      <c r="AW377">
        <f t="shared" si="106"/>
        <v>5185</v>
      </c>
      <c r="AX377">
        <f t="shared" si="107"/>
        <v>4485</v>
      </c>
      <c r="AY377">
        <f t="shared" si="108"/>
        <v>3325</v>
      </c>
      <c r="BE377" s="8"/>
      <c r="BS377" s="8"/>
      <c r="CG377" s="8"/>
      <c r="CU377" s="8"/>
      <c r="DI377" s="8"/>
      <c r="DW377" s="8"/>
      <c r="EK377" s="8"/>
      <c r="EY377" s="8"/>
      <c r="FM377" s="8"/>
      <c r="GA377" s="8"/>
      <c r="GO377" s="8"/>
      <c r="HC377" s="8"/>
      <c r="HQ377" s="8"/>
      <c r="IE377" s="8"/>
      <c r="IS377" s="8"/>
      <c r="JG377" s="8"/>
      <c r="JU377" s="8"/>
      <c r="KI377" s="8"/>
      <c r="KW377" s="8"/>
      <c r="LK377" s="8"/>
      <c r="LY377" s="8"/>
      <c r="MM377" s="8"/>
      <c r="NA377" s="8"/>
      <c r="NO377" s="8"/>
      <c r="OC377" s="8"/>
      <c r="OQ377" s="8"/>
      <c r="PE377" s="8"/>
    </row>
    <row r="378" spans="1:421" x14ac:dyDescent="0.35">
      <c r="A378" s="8">
        <v>367</v>
      </c>
      <c r="B378">
        <f>IF(Data!$B378&gt;B$9,B$9,Data!$B378)*(Parameters!$C$12-Parameters!$D$12)-Parameters!$E$12*B$9</f>
        <v>1160</v>
      </c>
      <c r="C378">
        <f>IF(Data!$B378&gt;C$9,C$9,Data!$B378)*(Parameters!$C$12-Parameters!$D$12)-Parameters!$E$12*C$9</f>
        <v>1460</v>
      </c>
      <c r="D378">
        <f>IF(Data!$B378&gt;D$9,D$9,Data!$B378)*(Parameters!$C$12-Parameters!$D$12)-Parameters!$E$12*D$9</f>
        <v>1760</v>
      </c>
      <c r="E378">
        <f>IF(Data!$B378&gt;E$9,E$9,Data!$B378)*(Parameters!$C$12-Parameters!$D$12)-Parameters!$E$12*E$9</f>
        <v>2060</v>
      </c>
      <c r="F378">
        <f>IF(Data!$B378&gt;F$9,F$9,Data!$B378)*(Parameters!$C$12-Parameters!$D$12)-Parameters!$E$12*F$9</f>
        <v>2360</v>
      </c>
      <c r="G378">
        <f>IF(Data!$B378&gt;G$9,G$9,Data!$B378)*(Parameters!$C$12-Parameters!$D$12)-Parameters!$E$12*G$9</f>
        <v>2660</v>
      </c>
      <c r="H378">
        <f>IF(Data!$B378&gt;H$9,H$9,Data!$B378)*(Parameters!$C$12-Parameters!$D$12)-Parameters!$E$12*H$9</f>
        <v>2960</v>
      </c>
      <c r="I378">
        <f>IF(Data!$B378&gt;I$9,I$9,Data!$B378)*(Parameters!$C$12-Parameters!$D$12)-Parameters!$E$12*I$9</f>
        <v>3000</v>
      </c>
      <c r="J378">
        <f>IF(Data!$B378&gt;J$9,J$9,Data!$B378)*(Parameters!$C$12-Parameters!$D$12)-Parameters!$E$12*J$9</f>
        <v>2000</v>
      </c>
      <c r="K378">
        <f>IF(Data!$B378&gt;K$9,K$9,Data!$B378)*(Parameters!$C$12-Parameters!$D$12)-Parameters!$E$12*K$9</f>
        <v>1000</v>
      </c>
      <c r="L378">
        <f>IF(Data!$B378&gt;L$9,L$9,Data!$B378)*(Parameters!$C$12-Parameters!$D$12)-Parameters!$E$12*L$9</f>
        <v>0</v>
      </c>
      <c r="N378" s="8">
        <v>367</v>
      </c>
      <c r="O378">
        <f>IF(Data!$AI378&gt;O$10,O$10,Data!$AI378)*(Parameters!$C$13-Parameters!$D$13)-Parameters!$E$13*O$10</f>
        <v>0</v>
      </c>
      <c r="P378">
        <f>IF(Data!$AI378&gt;P$10,P$10,Data!$AI378)*(Parameters!$C$13-Parameters!$D$13)-Parameters!$E$13*P$10</f>
        <v>1350</v>
      </c>
      <c r="Q378">
        <f>IF(Data!$AI378&gt;Q$10,Q$10,Data!$AI378)*(Parameters!$C$13-Parameters!$D$13)-Parameters!$E$13*Q$10</f>
        <v>2700</v>
      </c>
      <c r="R378">
        <f>IF(Data!$AI378&gt;R$10,R$10,Data!$AI378)*(Parameters!$C$13-Parameters!$D$13)-Parameters!$E$13*R$10</f>
        <v>4050</v>
      </c>
      <c r="S378">
        <f>IF(Data!$AI378&gt;S$10,S$10,Data!$AI378)*(Parameters!$C$13-Parameters!$D$13)-Parameters!$E$13*S$10</f>
        <v>5400</v>
      </c>
      <c r="T378">
        <f>IF(Data!$AI378&gt;T$10,T$10,Data!$AI378)*(Parameters!$C$13-Parameters!$D$13)-Parameters!$E$13*T$10</f>
        <v>6750</v>
      </c>
      <c r="U378">
        <f>IF(Data!$AI378&gt;U$10,U$10,Data!$AI378)*(Parameters!$C$13-Parameters!$D$13)-Parameters!$E$13*U$10</f>
        <v>8100</v>
      </c>
      <c r="V378">
        <f>IF(Data!$AI378&gt;V$10,V$10,Data!$AI378)*(Parameters!$C$13-Parameters!$D$13)-Parameters!$E$13*V$10</f>
        <v>8090</v>
      </c>
      <c r="W378">
        <f>IF(Data!$AI378&gt;W$10,W$10,Data!$AI378)*(Parameters!$C$13-Parameters!$D$13)-Parameters!$E$13*W$10</f>
        <v>7740</v>
      </c>
      <c r="X378">
        <f>IF(Data!$AI378&gt;X$10,X$10,Data!$AI378)*(Parameters!$C$13-Parameters!$D$13)-Parameters!$E$13*X$10</f>
        <v>7390</v>
      </c>
      <c r="Y378">
        <f>IF(Data!$AI378&gt;Y$10,Y$10,Data!$AI378)*(Parameters!$C$13-Parameters!$D$13)-Parameters!$E$13*Y$10</f>
        <v>7040</v>
      </c>
      <c r="AA378" s="8">
        <v>367</v>
      </c>
      <c r="AB378">
        <f>IF(Data!$B378&gt;AB$9,MIN(MAX(0,AB$10-Data!$AI378),MAX(0,Data!$B378-AB$9)),0)*(Parameters!$C$12-Parameters!$D$13)-Parameters!$F$13*AB$10</f>
        <v>0</v>
      </c>
      <c r="AC378">
        <f>IF(Data!$B378&gt;AC$9,MIN(MAX(0,AC$10-Data!$AI378),MAX(0,Data!$B378-AC$9)),0)*(Parameters!$C$12-Parameters!$D$13)-Parameters!$F$13*AC$10</f>
        <v>-500</v>
      </c>
      <c r="AD378">
        <f>IF(Data!$B378&gt;AD$9,MIN(MAX(0,AD$10-Data!$AI378),MAX(0,Data!$B378-AD$9)),0)*(Parameters!$C$12-Parameters!$D$13)-Parameters!$F$13*AD$10</f>
        <v>-1000</v>
      </c>
      <c r="AE378">
        <f>IF(Data!$B378&gt;AE$9,MIN(MAX(0,AE$10-Data!$AI378),MAX(0,Data!$B378-AE$9)),0)*(Parameters!$C$12-Parameters!$D$13)-Parameters!$F$13*AE$10</f>
        <v>-1500</v>
      </c>
      <c r="AF378">
        <f>IF(Data!$B378&gt;AF$9,MIN(MAX(0,AF$10-Data!$AI378),MAX(0,Data!$B378-AF$9)),0)*(Parameters!$C$12-Parameters!$D$13)-Parameters!$F$13*AF$10</f>
        <v>-2000</v>
      </c>
      <c r="AG378">
        <f>IF(Data!$B378&gt;AG$9,MIN(MAX(0,AG$10-Data!$AI378),MAX(0,Data!$B378-AG$9)),0)*(Parameters!$C$12-Parameters!$D$13)-Parameters!$F$13*AG$10</f>
        <v>-2500</v>
      </c>
      <c r="AH378">
        <f>IF(Data!$B378&gt;AH$9,MIN(MAX(0,AH$10-Data!$AI378),MAX(0,Data!$B378-AH$9)),0)*(Parameters!$C$12-Parameters!$D$13)-Parameters!$F$13*AH$10</f>
        <v>-3000</v>
      </c>
      <c r="AI378">
        <f>IF(Data!$B378&gt;AI$9,MIN(MAX(0,AI$10-Data!$AI378),MAX(0,Data!$B378-AI$9)),0)*(Parameters!$C$12-Parameters!$D$13)-Parameters!$F$13*AI$10</f>
        <v>-3270</v>
      </c>
      <c r="AJ378">
        <f>IF(Data!$B378&gt;AJ$9,MIN(MAX(0,AJ$10-Data!$AI378),MAX(0,Data!$B378-AJ$9)),0)*(Parameters!$C$12-Parameters!$D$13)-Parameters!$F$13*AJ$10</f>
        <v>-2965</v>
      </c>
      <c r="AK378">
        <f>IF(Data!$B378&gt;AK$9,MIN(MAX(0,AK$10-Data!$AI378),MAX(0,Data!$B378-AK$9)),0)*(Parameters!$C$12-Parameters!$D$13)-Parameters!$F$13*AK$10</f>
        <v>-2890</v>
      </c>
      <c r="AL378">
        <f>IF(Data!$B378&gt;AL$9,MIN(MAX(0,AL$10-Data!$AI378),MAX(0,Data!$B378-AL$9)),0)*(Parameters!$C$12-Parameters!$D$13)-Parameters!$F$13*AL$10</f>
        <v>-2815</v>
      </c>
      <c r="AN378" s="8">
        <v>367</v>
      </c>
      <c r="AO378">
        <f t="shared" si="98"/>
        <v>1160</v>
      </c>
      <c r="AP378">
        <f t="shared" si="99"/>
        <v>2310</v>
      </c>
      <c r="AQ378">
        <f t="shared" si="100"/>
        <v>3460</v>
      </c>
      <c r="AR378">
        <f t="shared" si="101"/>
        <v>4610</v>
      </c>
      <c r="AS378">
        <f t="shared" si="102"/>
        <v>5760</v>
      </c>
      <c r="AT378">
        <f t="shared" si="103"/>
        <v>6910</v>
      </c>
      <c r="AU378">
        <f t="shared" si="104"/>
        <v>8060</v>
      </c>
      <c r="AV378">
        <f t="shared" si="105"/>
        <v>7820</v>
      </c>
      <c r="AW378">
        <f t="shared" si="106"/>
        <v>6775</v>
      </c>
      <c r="AX378">
        <f t="shared" si="107"/>
        <v>5500</v>
      </c>
      <c r="AY378">
        <f t="shared" si="108"/>
        <v>4225</v>
      </c>
      <c r="BE378" s="8"/>
      <c r="BS378" s="8"/>
      <c r="CG378" s="8"/>
      <c r="CU378" s="8"/>
      <c r="DI378" s="8"/>
      <c r="DW378" s="8"/>
      <c r="EK378" s="8"/>
      <c r="EY378" s="8"/>
      <c r="FM378" s="8"/>
      <c r="GA378" s="8"/>
      <c r="GO378" s="8"/>
      <c r="HC378" s="8"/>
      <c r="HQ378" s="8"/>
      <c r="IE378" s="8"/>
      <c r="IS378" s="8"/>
      <c r="JG378" s="8"/>
      <c r="JU378" s="8"/>
      <c r="KI378" s="8"/>
      <c r="KW378" s="8"/>
      <c r="LK378" s="8"/>
      <c r="LY378" s="8"/>
      <c r="MM378" s="8"/>
      <c r="NA378" s="8"/>
      <c r="NO378" s="8"/>
      <c r="OC378" s="8"/>
      <c r="OQ378" s="8"/>
      <c r="PE378" s="8"/>
    </row>
    <row r="379" spans="1:421" x14ac:dyDescent="0.35">
      <c r="A379" s="8">
        <v>368</v>
      </c>
      <c r="B379">
        <f>IF(Data!$B379&gt;B$9,B$9,Data!$B379)*(Parameters!$C$12-Parameters!$D$12)-Parameters!$E$12*B$9</f>
        <v>2590</v>
      </c>
      <c r="C379">
        <f>IF(Data!$B379&gt;C$9,C$9,Data!$B379)*(Parameters!$C$12-Parameters!$D$12)-Parameters!$E$12*C$9</f>
        <v>2890</v>
      </c>
      <c r="D379">
        <f>IF(Data!$B379&gt;D$9,D$9,Data!$B379)*(Parameters!$C$12-Parameters!$D$12)-Parameters!$E$12*D$9</f>
        <v>3190</v>
      </c>
      <c r="E379">
        <f>IF(Data!$B379&gt;E$9,E$9,Data!$B379)*(Parameters!$C$12-Parameters!$D$12)-Parameters!$E$12*E$9</f>
        <v>3490</v>
      </c>
      <c r="F379">
        <f>IF(Data!$B379&gt;F$9,F$9,Data!$B379)*(Parameters!$C$12-Parameters!$D$12)-Parameters!$E$12*F$9</f>
        <v>3790</v>
      </c>
      <c r="G379">
        <f>IF(Data!$B379&gt;G$9,G$9,Data!$B379)*(Parameters!$C$12-Parameters!$D$12)-Parameters!$E$12*G$9</f>
        <v>4090</v>
      </c>
      <c r="H379">
        <f>IF(Data!$B379&gt;H$9,H$9,Data!$B379)*(Parameters!$C$12-Parameters!$D$12)-Parameters!$E$12*H$9</f>
        <v>4000</v>
      </c>
      <c r="I379">
        <f>IF(Data!$B379&gt;I$9,I$9,Data!$B379)*(Parameters!$C$12-Parameters!$D$12)-Parameters!$E$12*I$9</f>
        <v>3000</v>
      </c>
      <c r="J379">
        <f>IF(Data!$B379&gt;J$9,J$9,Data!$B379)*(Parameters!$C$12-Parameters!$D$12)-Parameters!$E$12*J$9</f>
        <v>2000</v>
      </c>
      <c r="K379">
        <f>IF(Data!$B379&gt;K$9,K$9,Data!$B379)*(Parameters!$C$12-Parameters!$D$12)-Parameters!$E$12*K$9</f>
        <v>1000</v>
      </c>
      <c r="L379">
        <f>IF(Data!$B379&gt;L$9,L$9,Data!$B379)*(Parameters!$C$12-Parameters!$D$12)-Parameters!$E$12*L$9</f>
        <v>0</v>
      </c>
      <c r="N379" s="8">
        <v>368</v>
      </c>
      <c r="O379">
        <f>IF(Data!$AI379&gt;O$10,O$10,Data!$AI379)*(Parameters!$C$13-Parameters!$D$13)-Parameters!$E$13*O$10</f>
        <v>0</v>
      </c>
      <c r="P379">
        <f>IF(Data!$AI379&gt;P$10,P$10,Data!$AI379)*(Parameters!$C$13-Parameters!$D$13)-Parameters!$E$13*P$10</f>
        <v>1350</v>
      </c>
      <c r="Q379">
        <f>IF(Data!$AI379&gt;Q$10,Q$10,Data!$AI379)*(Parameters!$C$13-Parameters!$D$13)-Parameters!$E$13*Q$10</f>
        <v>2700</v>
      </c>
      <c r="R379">
        <f>IF(Data!$AI379&gt;R$10,R$10,Data!$AI379)*(Parameters!$C$13-Parameters!$D$13)-Parameters!$E$13*R$10</f>
        <v>4050</v>
      </c>
      <c r="S379">
        <f>IF(Data!$AI379&gt;S$10,S$10,Data!$AI379)*(Parameters!$C$13-Parameters!$D$13)-Parameters!$E$13*S$10</f>
        <v>4040</v>
      </c>
      <c r="T379">
        <f>IF(Data!$AI379&gt;T$10,T$10,Data!$AI379)*(Parameters!$C$13-Parameters!$D$13)-Parameters!$E$13*T$10</f>
        <v>3690</v>
      </c>
      <c r="U379">
        <f>IF(Data!$AI379&gt;U$10,U$10,Data!$AI379)*(Parameters!$C$13-Parameters!$D$13)-Parameters!$E$13*U$10</f>
        <v>3340</v>
      </c>
      <c r="V379">
        <f>IF(Data!$AI379&gt;V$10,V$10,Data!$AI379)*(Parameters!$C$13-Parameters!$D$13)-Parameters!$E$13*V$10</f>
        <v>2990</v>
      </c>
      <c r="W379">
        <f>IF(Data!$AI379&gt;W$10,W$10,Data!$AI379)*(Parameters!$C$13-Parameters!$D$13)-Parameters!$E$13*W$10</f>
        <v>2640</v>
      </c>
      <c r="X379">
        <f>IF(Data!$AI379&gt;X$10,X$10,Data!$AI379)*(Parameters!$C$13-Parameters!$D$13)-Parameters!$E$13*X$10</f>
        <v>2290</v>
      </c>
      <c r="Y379">
        <f>IF(Data!$AI379&gt;Y$10,Y$10,Data!$AI379)*(Parameters!$C$13-Parameters!$D$13)-Parameters!$E$13*Y$10</f>
        <v>1940</v>
      </c>
      <c r="AA379" s="8">
        <v>368</v>
      </c>
      <c r="AB379">
        <f>IF(Data!$B379&gt;AB$9,MIN(MAX(0,AB$10-Data!$AI379),MAX(0,Data!$B379-AB$9)),0)*(Parameters!$C$12-Parameters!$D$13)-Parameters!$F$13*AB$10</f>
        <v>0</v>
      </c>
      <c r="AC379">
        <f>IF(Data!$B379&gt;AC$9,MIN(MAX(0,AC$10-Data!$AI379),MAX(0,Data!$B379-AC$9)),0)*(Parameters!$C$12-Parameters!$D$13)-Parameters!$F$13*AC$10</f>
        <v>-500</v>
      </c>
      <c r="AD379">
        <f>IF(Data!$B379&gt;AD$9,MIN(MAX(0,AD$10-Data!$AI379),MAX(0,Data!$B379-AD$9)),0)*(Parameters!$C$12-Parameters!$D$13)-Parameters!$F$13*AD$10</f>
        <v>-1000</v>
      </c>
      <c r="AE379">
        <f>IF(Data!$B379&gt;AE$9,MIN(MAX(0,AE$10-Data!$AI379),MAX(0,Data!$B379-AE$9)),0)*(Parameters!$C$12-Parameters!$D$13)-Parameters!$F$13*AE$10</f>
        <v>-1500</v>
      </c>
      <c r="AF379">
        <f>IF(Data!$B379&gt;AF$9,MIN(MAX(0,AF$10-Data!$AI379),MAX(0,Data!$B379-AF$9)),0)*(Parameters!$C$12-Parameters!$D$13)-Parameters!$F$13*AF$10</f>
        <v>-2000</v>
      </c>
      <c r="AG379">
        <f>IF(Data!$B379&gt;AG$9,MIN(MAX(0,AG$10-Data!$AI379),MAX(0,Data!$B379-AG$9)),0)*(Parameters!$C$12-Parameters!$D$13)-Parameters!$F$13*AG$10</f>
        <v>-2500</v>
      </c>
      <c r="AH379">
        <f>IF(Data!$B379&gt;AH$9,MIN(MAX(0,AH$10-Data!$AI379),MAX(0,Data!$B379-AH$9)),0)*(Parameters!$C$12-Parameters!$D$13)-Parameters!$F$13*AH$10</f>
        <v>-2655</v>
      </c>
      <c r="AI379">
        <f>IF(Data!$B379&gt;AI$9,MIN(MAX(0,AI$10-Data!$AI379),MAX(0,Data!$B379-AI$9)),0)*(Parameters!$C$12-Parameters!$D$13)-Parameters!$F$13*AI$10</f>
        <v>-2005</v>
      </c>
      <c r="AJ379">
        <f>IF(Data!$B379&gt;AJ$9,MIN(MAX(0,AJ$10-Data!$AI379),MAX(0,Data!$B379-AJ$9)),0)*(Parameters!$C$12-Parameters!$D$13)-Parameters!$F$13*AJ$10</f>
        <v>-1355</v>
      </c>
      <c r="AK379">
        <f>IF(Data!$B379&gt;AK$9,MIN(MAX(0,AK$10-Data!$AI379),MAX(0,Data!$B379-AK$9)),0)*(Parameters!$C$12-Parameters!$D$13)-Parameters!$F$13*AK$10</f>
        <v>-1165</v>
      </c>
      <c r="AL379">
        <f>IF(Data!$B379&gt;AL$9,MIN(MAX(0,AL$10-Data!$AI379),MAX(0,Data!$B379-AL$9)),0)*(Parameters!$C$12-Parameters!$D$13)-Parameters!$F$13*AL$10</f>
        <v>-1090</v>
      </c>
      <c r="AN379" s="8">
        <v>368</v>
      </c>
      <c r="AO379">
        <f t="shared" si="98"/>
        <v>2590</v>
      </c>
      <c r="AP379">
        <f t="shared" si="99"/>
        <v>3740</v>
      </c>
      <c r="AQ379">
        <f t="shared" si="100"/>
        <v>4890</v>
      </c>
      <c r="AR379">
        <f t="shared" si="101"/>
        <v>6040</v>
      </c>
      <c r="AS379">
        <f t="shared" si="102"/>
        <v>5830</v>
      </c>
      <c r="AT379">
        <f t="shared" si="103"/>
        <v>5280</v>
      </c>
      <c r="AU379">
        <f t="shared" si="104"/>
        <v>4685</v>
      </c>
      <c r="AV379">
        <f t="shared" si="105"/>
        <v>3985</v>
      </c>
      <c r="AW379">
        <f t="shared" si="106"/>
        <v>3285</v>
      </c>
      <c r="AX379">
        <f t="shared" si="107"/>
        <v>2125</v>
      </c>
      <c r="AY379">
        <f t="shared" si="108"/>
        <v>850</v>
      </c>
      <c r="BE379" s="8"/>
      <c r="BS379" s="8"/>
      <c r="CG379" s="8"/>
      <c r="CU379" s="8"/>
      <c r="DI379" s="8"/>
      <c r="DW379" s="8"/>
      <c r="EK379" s="8"/>
      <c r="EY379" s="8"/>
      <c r="FM379" s="8"/>
      <c r="GA379" s="8"/>
      <c r="GO379" s="8"/>
      <c r="HC379" s="8"/>
      <c r="HQ379" s="8"/>
      <c r="IE379" s="8"/>
      <c r="IS379" s="8"/>
      <c r="JG379" s="8"/>
      <c r="JU379" s="8"/>
      <c r="KI379" s="8"/>
      <c r="KW379" s="8"/>
      <c r="LK379" s="8"/>
      <c r="LY379" s="8"/>
      <c r="MM379" s="8"/>
      <c r="NA379" s="8"/>
      <c r="NO379" s="8"/>
      <c r="OC379" s="8"/>
      <c r="OQ379" s="8"/>
      <c r="PE379" s="8"/>
    </row>
    <row r="380" spans="1:421" x14ac:dyDescent="0.35">
      <c r="A380" s="8">
        <v>369</v>
      </c>
      <c r="B380">
        <f>IF(Data!$B380&gt;B$9,B$9,Data!$B380)*(Parameters!$C$12-Parameters!$D$12)-Parameters!$E$12*B$9</f>
        <v>1810</v>
      </c>
      <c r="C380">
        <f>IF(Data!$B380&gt;C$9,C$9,Data!$B380)*(Parameters!$C$12-Parameters!$D$12)-Parameters!$E$12*C$9</f>
        <v>2110</v>
      </c>
      <c r="D380">
        <f>IF(Data!$B380&gt;D$9,D$9,Data!$B380)*(Parameters!$C$12-Parameters!$D$12)-Parameters!$E$12*D$9</f>
        <v>2410</v>
      </c>
      <c r="E380">
        <f>IF(Data!$B380&gt;E$9,E$9,Data!$B380)*(Parameters!$C$12-Parameters!$D$12)-Parameters!$E$12*E$9</f>
        <v>2710</v>
      </c>
      <c r="F380">
        <f>IF(Data!$B380&gt;F$9,F$9,Data!$B380)*(Parameters!$C$12-Parameters!$D$12)-Parameters!$E$12*F$9</f>
        <v>3010</v>
      </c>
      <c r="G380">
        <f>IF(Data!$B380&gt;G$9,G$9,Data!$B380)*(Parameters!$C$12-Parameters!$D$12)-Parameters!$E$12*G$9</f>
        <v>3310</v>
      </c>
      <c r="H380">
        <f>IF(Data!$B380&gt;H$9,H$9,Data!$B380)*(Parameters!$C$12-Parameters!$D$12)-Parameters!$E$12*H$9</f>
        <v>3610</v>
      </c>
      <c r="I380">
        <f>IF(Data!$B380&gt;I$9,I$9,Data!$B380)*(Parameters!$C$12-Parameters!$D$12)-Parameters!$E$12*I$9</f>
        <v>3000</v>
      </c>
      <c r="J380">
        <f>IF(Data!$B380&gt;J$9,J$9,Data!$B380)*(Parameters!$C$12-Parameters!$D$12)-Parameters!$E$12*J$9</f>
        <v>2000</v>
      </c>
      <c r="K380">
        <f>IF(Data!$B380&gt;K$9,K$9,Data!$B380)*(Parameters!$C$12-Parameters!$D$12)-Parameters!$E$12*K$9</f>
        <v>1000</v>
      </c>
      <c r="L380">
        <f>IF(Data!$B380&gt;L$9,L$9,Data!$B380)*(Parameters!$C$12-Parameters!$D$12)-Parameters!$E$12*L$9</f>
        <v>0</v>
      </c>
      <c r="N380" s="8">
        <v>369</v>
      </c>
      <c r="O380">
        <f>IF(Data!$AI380&gt;O$10,O$10,Data!$AI380)*(Parameters!$C$13-Parameters!$D$13)-Parameters!$E$13*O$10</f>
        <v>0</v>
      </c>
      <c r="P380">
        <f>IF(Data!$AI380&gt;P$10,P$10,Data!$AI380)*(Parameters!$C$13-Parameters!$D$13)-Parameters!$E$13*P$10</f>
        <v>1350</v>
      </c>
      <c r="Q380">
        <f>IF(Data!$AI380&gt;Q$10,Q$10,Data!$AI380)*(Parameters!$C$13-Parameters!$D$13)-Parameters!$E$13*Q$10</f>
        <v>1340</v>
      </c>
      <c r="R380">
        <f>IF(Data!$AI380&gt;R$10,R$10,Data!$AI380)*(Parameters!$C$13-Parameters!$D$13)-Parameters!$E$13*R$10</f>
        <v>990</v>
      </c>
      <c r="S380">
        <f>IF(Data!$AI380&gt;S$10,S$10,Data!$AI380)*(Parameters!$C$13-Parameters!$D$13)-Parameters!$E$13*S$10</f>
        <v>640</v>
      </c>
      <c r="T380">
        <f>IF(Data!$AI380&gt;T$10,T$10,Data!$AI380)*(Parameters!$C$13-Parameters!$D$13)-Parameters!$E$13*T$10</f>
        <v>290</v>
      </c>
      <c r="U380">
        <f>IF(Data!$AI380&gt;U$10,U$10,Data!$AI380)*(Parameters!$C$13-Parameters!$D$13)-Parameters!$E$13*U$10</f>
        <v>-60</v>
      </c>
      <c r="V380">
        <f>IF(Data!$AI380&gt;V$10,V$10,Data!$AI380)*(Parameters!$C$13-Parameters!$D$13)-Parameters!$E$13*V$10</f>
        <v>-410</v>
      </c>
      <c r="W380">
        <f>IF(Data!$AI380&gt;W$10,W$10,Data!$AI380)*(Parameters!$C$13-Parameters!$D$13)-Parameters!$E$13*W$10</f>
        <v>-760</v>
      </c>
      <c r="X380">
        <f>IF(Data!$AI380&gt;X$10,X$10,Data!$AI380)*(Parameters!$C$13-Parameters!$D$13)-Parameters!$E$13*X$10</f>
        <v>-1110</v>
      </c>
      <c r="Y380">
        <f>IF(Data!$AI380&gt;Y$10,Y$10,Data!$AI380)*(Parameters!$C$13-Parameters!$D$13)-Parameters!$E$13*Y$10</f>
        <v>-1460</v>
      </c>
      <c r="AA380" s="8">
        <v>369</v>
      </c>
      <c r="AB380">
        <f>IF(Data!$B380&gt;AB$9,MIN(MAX(0,AB$10-Data!$AI380),MAX(0,Data!$B380-AB$9)),0)*(Parameters!$C$12-Parameters!$D$13)-Parameters!$F$13*AB$10</f>
        <v>0</v>
      </c>
      <c r="AC380">
        <f>IF(Data!$B380&gt;AC$9,MIN(MAX(0,AC$10-Data!$AI380),MAX(0,Data!$B380-AC$9)),0)*(Parameters!$C$12-Parameters!$D$13)-Parameters!$F$13*AC$10</f>
        <v>-500</v>
      </c>
      <c r="AD380">
        <f>IF(Data!$B380&gt;AD$9,MIN(MAX(0,AD$10-Data!$AI380),MAX(0,Data!$B380-AD$9)),0)*(Parameters!$C$12-Parameters!$D$13)-Parameters!$F$13*AD$10</f>
        <v>-1000</v>
      </c>
      <c r="AE380">
        <f>IF(Data!$B380&gt;AE$9,MIN(MAX(0,AE$10-Data!$AI380),MAX(0,Data!$B380-AE$9)),0)*(Parameters!$C$12-Parameters!$D$13)-Parameters!$F$13*AE$10</f>
        <v>-1500</v>
      </c>
      <c r="AF380">
        <f>IF(Data!$B380&gt;AF$9,MIN(MAX(0,AF$10-Data!$AI380),MAX(0,Data!$B380-AF$9)),0)*(Parameters!$C$12-Parameters!$D$13)-Parameters!$F$13*AF$10</f>
        <v>-2000</v>
      </c>
      <c r="AG380">
        <f>IF(Data!$B380&gt;AG$9,MIN(MAX(0,AG$10-Data!$AI380),MAX(0,Data!$B380-AG$9)),0)*(Parameters!$C$12-Parameters!$D$13)-Parameters!$F$13*AG$10</f>
        <v>-2500</v>
      </c>
      <c r="AH380">
        <f>IF(Data!$B380&gt;AH$9,MIN(MAX(0,AH$10-Data!$AI380),MAX(0,Data!$B380-AH$9)),0)*(Parameters!$C$12-Parameters!$D$13)-Parameters!$F$13*AH$10</f>
        <v>-3000</v>
      </c>
      <c r="AI380">
        <f>IF(Data!$B380&gt;AI$9,MIN(MAX(0,AI$10-Data!$AI380),MAX(0,Data!$B380-AI$9)),0)*(Parameters!$C$12-Parameters!$D$13)-Parameters!$F$13*AI$10</f>
        <v>-2695</v>
      </c>
      <c r="AJ380">
        <f>IF(Data!$B380&gt;AJ$9,MIN(MAX(0,AJ$10-Data!$AI380),MAX(0,Data!$B380-AJ$9)),0)*(Parameters!$C$12-Parameters!$D$13)-Parameters!$F$13*AJ$10</f>
        <v>-2045</v>
      </c>
      <c r="AK380">
        <f>IF(Data!$B380&gt;AK$9,MIN(MAX(0,AK$10-Data!$AI380),MAX(0,Data!$B380-AK$9)),0)*(Parameters!$C$12-Parameters!$D$13)-Parameters!$F$13*AK$10</f>
        <v>-1395</v>
      </c>
      <c r="AL380">
        <f>IF(Data!$B380&gt;AL$9,MIN(MAX(0,AL$10-Data!$AI380),MAX(0,Data!$B380-AL$9)),0)*(Parameters!$C$12-Parameters!$D$13)-Parameters!$F$13*AL$10</f>
        <v>-745</v>
      </c>
      <c r="AN380" s="8">
        <v>369</v>
      </c>
      <c r="AO380">
        <f t="shared" si="98"/>
        <v>1810</v>
      </c>
      <c r="AP380">
        <f t="shared" si="99"/>
        <v>2960</v>
      </c>
      <c r="AQ380">
        <f t="shared" si="100"/>
        <v>2750</v>
      </c>
      <c r="AR380">
        <f t="shared" si="101"/>
        <v>2200</v>
      </c>
      <c r="AS380">
        <f t="shared" si="102"/>
        <v>1650</v>
      </c>
      <c r="AT380">
        <f t="shared" si="103"/>
        <v>1100</v>
      </c>
      <c r="AU380">
        <f t="shared" si="104"/>
        <v>550</v>
      </c>
      <c r="AV380">
        <f t="shared" si="105"/>
        <v>-105</v>
      </c>
      <c r="AW380">
        <f t="shared" si="106"/>
        <v>-805</v>
      </c>
      <c r="AX380">
        <f t="shared" si="107"/>
        <v>-1505</v>
      </c>
      <c r="AY380">
        <f t="shared" si="108"/>
        <v>-2205</v>
      </c>
      <c r="BE380" s="8"/>
      <c r="BS380" s="8"/>
      <c r="CG380" s="8"/>
      <c r="CU380" s="8"/>
      <c r="DI380" s="8"/>
      <c r="DW380" s="8"/>
      <c r="EK380" s="8"/>
      <c r="EY380" s="8"/>
      <c r="FM380" s="8"/>
      <c r="GA380" s="8"/>
      <c r="GO380" s="8"/>
      <c r="HC380" s="8"/>
      <c r="HQ380" s="8"/>
      <c r="IE380" s="8"/>
      <c r="IS380" s="8"/>
      <c r="JG380" s="8"/>
      <c r="JU380" s="8"/>
      <c r="KI380" s="8"/>
      <c r="KW380" s="8"/>
      <c r="LK380" s="8"/>
      <c r="LY380" s="8"/>
      <c r="MM380" s="8"/>
      <c r="NA380" s="8"/>
      <c r="NO380" s="8"/>
      <c r="OC380" s="8"/>
      <c r="OQ380" s="8"/>
      <c r="PE380" s="8"/>
    </row>
    <row r="381" spans="1:421" x14ac:dyDescent="0.35">
      <c r="A381" s="8">
        <v>370</v>
      </c>
      <c r="B381">
        <f>IF(Data!$B381&gt;B$9,B$9,Data!$B381)*(Parameters!$C$12-Parameters!$D$12)-Parameters!$E$12*B$9</f>
        <v>2330</v>
      </c>
      <c r="C381">
        <f>IF(Data!$B381&gt;C$9,C$9,Data!$B381)*(Parameters!$C$12-Parameters!$D$12)-Parameters!$E$12*C$9</f>
        <v>2630</v>
      </c>
      <c r="D381">
        <f>IF(Data!$B381&gt;D$9,D$9,Data!$B381)*(Parameters!$C$12-Parameters!$D$12)-Parameters!$E$12*D$9</f>
        <v>2930</v>
      </c>
      <c r="E381">
        <f>IF(Data!$B381&gt;E$9,E$9,Data!$B381)*(Parameters!$C$12-Parameters!$D$12)-Parameters!$E$12*E$9</f>
        <v>3230</v>
      </c>
      <c r="F381">
        <f>IF(Data!$B381&gt;F$9,F$9,Data!$B381)*(Parameters!$C$12-Parameters!$D$12)-Parameters!$E$12*F$9</f>
        <v>3530</v>
      </c>
      <c r="G381">
        <f>IF(Data!$B381&gt;G$9,G$9,Data!$B381)*(Parameters!$C$12-Parameters!$D$12)-Parameters!$E$12*G$9</f>
        <v>3830</v>
      </c>
      <c r="H381">
        <f>IF(Data!$B381&gt;H$9,H$9,Data!$B381)*(Parameters!$C$12-Parameters!$D$12)-Parameters!$E$12*H$9</f>
        <v>4000</v>
      </c>
      <c r="I381">
        <f>IF(Data!$B381&gt;I$9,I$9,Data!$B381)*(Parameters!$C$12-Parameters!$D$12)-Parameters!$E$12*I$9</f>
        <v>3000</v>
      </c>
      <c r="J381">
        <f>IF(Data!$B381&gt;J$9,J$9,Data!$B381)*(Parameters!$C$12-Parameters!$D$12)-Parameters!$E$12*J$9</f>
        <v>2000</v>
      </c>
      <c r="K381">
        <f>IF(Data!$B381&gt;K$9,K$9,Data!$B381)*(Parameters!$C$12-Parameters!$D$12)-Parameters!$E$12*K$9</f>
        <v>1000</v>
      </c>
      <c r="L381">
        <f>IF(Data!$B381&gt;L$9,L$9,Data!$B381)*(Parameters!$C$12-Parameters!$D$12)-Parameters!$E$12*L$9</f>
        <v>0</v>
      </c>
      <c r="N381" s="8">
        <v>370</v>
      </c>
      <c r="O381">
        <f>IF(Data!$AI381&gt;O$10,O$10,Data!$AI381)*(Parameters!$C$13-Parameters!$D$13)-Parameters!$E$13*O$10</f>
        <v>0</v>
      </c>
      <c r="P381">
        <f>IF(Data!$AI381&gt;P$10,P$10,Data!$AI381)*(Parameters!$C$13-Parameters!$D$13)-Parameters!$E$13*P$10</f>
        <v>1350</v>
      </c>
      <c r="Q381">
        <f>IF(Data!$AI381&gt;Q$10,Q$10,Data!$AI381)*(Parameters!$C$13-Parameters!$D$13)-Parameters!$E$13*Q$10</f>
        <v>2700</v>
      </c>
      <c r="R381">
        <f>IF(Data!$AI381&gt;R$10,R$10,Data!$AI381)*(Parameters!$C$13-Parameters!$D$13)-Parameters!$E$13*R$10</f>
        <v>4050</v>
      </c>
      <c r="S381">
        <f>IF(Data!$AI381&gt;S$10,S$10,Data!$AI381)*(Parameters!$C$13-Parameters!$D$13)-Parameters!$E$13*S$10</f>
        <v>5400</v>
      </c>
      <c r="T381">
        <f>IF(Data!$AI381&gt;T$10,T$10,Data!$AI381)*(Parameters!$C$13-Parameters!$D$13)-Parameters!$E$13*T$10</f>
        <v>6750</v>
      </c>
      <c r="U381">
        <f>IF(Data!$AI381&gt;U$10,U$10,Data!$AI381)*(Parameters!$C$13-Parameters!$D$13)-Parameters!$E$13*U$10</f>
        <v>8100</v>
      </c>
      <c r="V381">
        <f>IF(Data!$AI381&gt;V$10,V$10,Data!$AI381)*(Parameters!$C$13-Parameters!$D$13)-Parameters!$E$13*V$10</f>
        <v>9450</v>
      </c>
      <c r="W381">
        <f>IF(Data!$AI381&gt;W$10,W$10,Data!$AI381)*(Parameters!$C$13-Parameters!$D$13)-Parameters!$E$13*W$10</f>
        <v>10800</v>
      </c>
      <c r="X381">
        <f>IF(Data!$AI381&gt;X$10,X$10,Data!$AI381)*(Parameters!$C$13-Parameters!$D$13)-Parameters!$E$13*X$10</f>
        <v>10450</v>
      </c>
      <c r="Y381">
        <f>IF(Data!$AI381&gt;Y$10,Y$10,Data!$AI381)*(Parameters!$C$13-Parameters!$D$13)-Parameters!$E$13*Y$10</f>
        <v>10100</v>
      </c>
      <c r="AA381" s="8">
        <v>370</v>
      </c>
      <c r="AB381">
        <f>IF(Data!$B381&gt;AB$9,MIN(MAX(0,AB$10-Data!$AI381),MAX(0,Data!$B381-AB$9)),0)*(Parameters!$C$12-Parameters!$D$13)-Parameters!$F$13*AB$10</f>
        <v>0</v>
      </c>
      <c r="AC381">
        <f>IF(Data!$B381&gt;AC$9,MIN(MAX(0,AC$10-Data!$AI381),MAX(0,Data!$B381-AC$9)),0)*(Parameters!$C$12-Parameters!$D$13)-Parameters!$F$13*AC$10</f>
        <v>-500</v>
      </c>
      <c r="AD381">
        <f>IF(Data!$B381&gt;AD$9,MIN(MAX(0,AD$10-Data!$AI381),MAX(0,Data!$B381-AD$9)),0)*(Parameters!$C$12-Parameters!$D$13)-Parameters!$F$13*AD$10</f>
        <v>-1000</v>
      </c>
      <c r="AE381">
        <f>IF(Data!$B381&gt;AE$9,MIN(MAX(0,AE$10-Data!$AI381),MAX(0,Data!$B381-AE$9)),0)*(Parameters!$C$12-Parameters!$D$13)-Parameters!$F$13*AE$10</f>
        <v>-1500</v>
      </c>
      <c r="AF381">
        <f>IF(Data!$B381&gt;AF$9,MIN(MAX(0,AF$10-Data!$AI381),MAX(0,Data!$B381-AF$9)),0)*(Parameters!$C$12-Parameters!$D$13)-Parameters!$F$13*AF$10</f>
        <v>-2000</v>
      </c>
      <c r="AG381">
        <f>IF(Data!$B381&gt;AG$9,MIN(MAX(0,AG$10-Data!$AI381),MAX(0,Data!$B381-AG$9)),0)*(Parameters!$C$12-Parameters!$D$13)-Parameters!$F$13*AG$10</f>
        <v>-2500</v>
      </c>
      <c r="AH381">
        <f>IF(Data!$B381&gt;AH$9,MIN(MAX(0,AH$10-Data!$AI381),MAX(0,Data!$B381-AH$9)),0)*(Parameters!$C$12-Parameters!$D$13)-Parameters!$F$13*AH$10</f>
        <v>-3000</v>
      </c>
      <c r="AI381">
        <f>IF(Data!$B381&gt;AI$9,MIN(MAX(0,AI$10-Data!$AI381),MAX(0,Data!$B381-AI$9)),0)*(Parameters!$C$12-Parameters!$D$13)-Parameters!$F$13*AI$10</f>
        <v>-3500</v>
      </c>
      <c r="AJ381">
        <f>IF(Data!$B381&gt;AJ$9,MIN(MAX(0,AJ$10-Data!$AI381),MAX(0,Data!$B381-AJ$9)),0)*(Parameters!$C$12-Parameters!$D$13)-Parameters!$F$13*AJ$10</f>
        <v>-4000</v>
      </c>
      <c r="AK381">
        <f>IF(Data!$B381&gt;AK$9,MIN(MAX(0,AK$10-Data!$AI381),MAX(0,Data!$B381-AK$9)),0)*(Parameters!$C$12-Parameters!$D$13)-Parameters!$F$13*AK$10</f>
        <v>-3925</v>
      </c>
      <c r="AL381">
        <f>IF(Data!$B381&gt;AL$9,MIN(MAX(0,AL$10-Data!$AI381),MAX(0,Data!$B381-AL$9)),0)*(Parameters!$C$12-Parameters!$D$13)-Parameters!$F$13*AL$10</f>
        <v>-3850</v>
      </c>
      <c r="AN381" s="8">
        <v>370</v>
      </c>
      <c r="AO381">
        <f t="shared" si="98"/>
        <v>2330</v>
      </c>
      <c r="AP381">
        <f t="shared" si="99"/>
        <v>3480</v>
      </c>
      <c r="AQ381">
        <f t="shared" si="100"/>
        <v>4630</v>
      </c>
      <c r="AR381">
        <f t="shared" si="101"/>
        <v>5780</v>
      </c>
      <c r="AS381">
        <f t="shared" si="102"/>
        <v>6930</v>
      </c>
      <c r="AT381">
        <f t="shared" si="103"/>
        <v>8080</v>
      </c>
      <c r="AU381">
        <f t="shared" si="104"/>
        <v>9100</v>
      </c>
      <c r="AV381">
        <f t="shared" si="105"/>
        <v>8950</v>
      </c>
      <c r="AW381">
        <f t="shared" si="106"/>
        <v>8800</v>
      </c>
      <c r="AX381">
        <f t="shared" si="107"/>
        <v>7525</v>
      </c>
      <c r="AY381">
        <f t="shared" si="108"/>
        <v>6250</v>
      </c>
      <c r="BE381" s="8"/>
      <c r="BS381" s="8"/>
      <c r="CG381" s="8"/>
      <c r="CU381" s="8"/>
      <c r="DI381" s="8"/>
      <c r="DW381" s="8"/>
      <c r="EK381" s="8"/>
      <c r="EY381" s="8"/>
      <c r="FM381" s="8"/>
      <c r="GA381" s="8"/>
      <c r="GO381" s="8"/>
      <c r="HC381" s="8"/>
      <c r="HQ381" s="8"/>
      <c r="IE381" s="8"/>
      <c r="IS381" s="8"/>
      <c r="JG381" s="8"/>
      <c r="JU381" s="8"/>
      <c r="KI381" s="8"/>
      <c r="KW381" s="8"/>
      <c r="LK381" s="8"/>
      <c r="LY381" s="8"/>
      <c r="MM381" s="8"/>
      <c r="NA381" s="8"/>
      <c r="NO381" s="8"/>
      <c r="OC381" s="8"/>
      <c r="OQ381" s="8"/>
      <c r="PE381" s="8"/>
    </row>
    <row r="382" spans="1:421" x14ac:dyDescent="0.35">
      <c r="A382" s="8">
        <v>371</v>
      </c>
      <c r="B382">
        <f>IF(Data!$B382&gt;B$9,B$9,Data!$B382)*(Parameters!$C$12-Parameters!$D$12)-Parameters!$E$12*B$9</f>
        <v>380</v>
      </c>
      <c r="C382">
        <f>IF(Data!$B382&gt;C$9,C$9,Data!$B382)*(Parameters!$C$12-Parameters!$D$12)-Parameters!$E$12*C$9</f>
        <v>680</v>
      </c>
      <c r="D382">
        <f>IF(Data!$B382&gt;D$9,D$9,Data!$B382)*(Parameters!$C$12-Parameters!$D$12)-Parameters!$E$12*D$9</f>
        <v>980</v>
      </c>
      <c r="E382">
        <f>IF(Data!$B382&gt;E$9,E$9,Data!$B382)*(Parameters!$C$12-Parameters!$D$12)-Parameters!$E$12*E$9</f>
        <v>1280</v>
      </c>
      <c r="F382">
        <f>IF(Data!$B382&gt;F$9,F$9,Data!$B382)*(Parameters!$C$12-Parameters!$D$12)-Parameters!$E$12*F$9</f>
        <v>1580</v>
      </c>
      <c r="G382">
        <f>IF(Data!$B382&gt;G$9,G$9,Data!$B382)*(Parameters!$C$12-Parameters!$D$12)-Parameters!$E$12*G$9</f>
        <v>1880</v>
      </c>
      <c r="H382">
        <f>IF(Data!$B382&gt;H$9,H$9,Data!$B382)*(Parameters!$C$12-Parameters!$D$12)-Parameters!$E$12*H$9</f>
        <v>2180</v>
      </c>
      <c r="I382">
        <f>IF(Data!$B382&gt;I$9,I$9,Data!$B382)*(Parameters!$C$12-Parameters!$D$12)-Parameters!$E$12*I$9</f>
        <v>2480</v>
      </c>
      <c r="J382">
        <f>IF(Data!$B382&gt;J$9,J$9,Data!$B382)*(Parameters!$C$12-Parameters!$D$12)-Parameters!$E$12*J$9</f>
        <v>2000</v>
      </c>
      <c r="K382">
        <f>IF(Data!$B382&gt;K$9,K$9,Data!$B382)*(Parameters!$C$12-Parameters!$D$12)-Parameters!$E$12*K$9</f>
        <v>1000</v>
      </c>
      <c r="L382">
        <f>IF(Data!$B382&gt;L$9,L$9,Data!$B382)*(Parameters!$C$12-Parameters!$D$12)-Parameters!$E$12*L$9</f>
        <v>0</v>
      </c>
      <c r="N382" s="8">
        <v>371</v>
      </c>
      <c r="O382">
        <f>IF(Data!$AI382&gt;O$10,O$10,Data!$AI382)*(Parameters!$C$13-Parameters!$D$13)-Parameters!$E$13*O$10</f>
        <v>0</v>
      </c>
      <c r="P382">
        <f>IF(Data!$AI382&gt;P$10,P$10,Data!$AI382)*(Parameters!$C$13-Parameters!$D$13)-Parameters!$E$13*P$10</f>
        <v>1350</v>
      </c>
      <c r="Q382">
        <f>IF(Data!$AI382&gt;Q$10,Q$10,Data!$AI382)*(Parameters!$C$13-Parameters!$D$13)-Parameters!$E$13*Q$10</f>
        <v>2700</v>
      </c>
      <c r="R382">
        <f>IF(Data!$AI382&gt;R$10,R$10,Data!$AI382)*(Parameters!$C$13-Parameters!$D$13)-Parameters!$E$13*R$10</f>
        <v>4050</v>
      </c>
      <c r="S382">
        <f>IF(Data!$AI382&gt;S$10,S$10,Data!$AI382)*(Parameters!$C$13-Parameters!$D$13)-Parameters!$E$13*S$10</f>
        <v>5400</v>
      </c>
      <c r="T382">
        <f>IF(Data!$AI382&gt;T$10,T$10,Data!$AI382)*(Parameters!$C$13-Parameters!$D$13)-Parameters!$E$13*T$10</f>
        <v>6070</v>
      </c>
      <c r="U382">
        <f>IF(Data!$AI382&gt;U$10,U$10,Data!$AI382)*(Parameters!$C$13-Parameters!$D$13)-Parameters!$E$13*U$10</f>
        <v>5720</v>
      </c>
      <c r="V382">
        <f>IF(Data!$AI382&gt;V$10,V$10,Data!$AI382)*(Parameters!$C$13-Parameters!$D$13)-Parameters!$E$13*V$10</f>
        <v>5370</v>
      </c>
      <c r="W382">
        <f>IF(Data!$AI382&gt;W$10,W$10,Data!$AI382)*(Parameters!$C$13-Parameters!$D$13)-Parameters!$E$13*W$10</f>
        <v>5020</v>
      </c>
      <c r="X382">
        <f>IF(Data!$AI382&gt;X$10,X$10,Data!$AI382)*(Parameters!$C$13-Parameters!$D$13)-Parameters!$E$13*X$10</f>
        <v>4670</v>
      </c>
      <c r="Y382">
        <f>IF(Data!$AI382&gt;Y$10,Y$10,Data!$AI382)*(Parameters!$C$13-Parameters!$D$13)-Parameters!$E$13*Y$10</f>
        <v>4320</v>
      </c>
      <c r="AA382" s="8">
        <v>371</v>
      </c>
      <c r="AB382">
        <f>IF(Data!$B382&gt;AB$9,MIN(MAX(0,AB$10-Data!$AI382),MAX(0,Data!$B382-AB$9)),0)*(Parameters!$C$12-Parameters!$D$13)-Parameters!$F$13*AB$10</f>
        <v>0</v>
      </c>
      <c r="AC382">
        <f>IF(Data!$B382&gt;AC$9,MIN(MAX(0,AC$10-Data!$AI382),MAX(0,Data!$B382-AC$9)),0)*(Parameters!$C$12-Parameters!$D$13)-Parameters!$F$13*AC$10</f>
        <v>-500</v>
      </c>
      <c r="AD382">
        <f>IF(Data!$B382&gt;AD$9,MIN(MAX(0,AD$10-Data!$AI382),MAX(0,Data!$B382-AD$9)),0)*(Parameters!$C$12-Parameters!$D$13)-Parameters!$F$13*AD$10</f>
        <v>-1000</v>
      </c>
      <c r="AE382">
        <f>IF(Data!$B382&gt;AE$9,MIN(MAX(0,AE$10-Data!$AI382),MAX(0,Data!$B382-AE$9)),0)*(Parameters!$C$12-Parameters!$D$13)-Parameters!$F$13*AE$10</f>
        <v>-1500</v>
      </c>
      <c r="AF382">
        <f>IF(Data!$B382&gt;AF$9,MIN(MAX(0,AF$10-Data!$AI382),MAX(0,Data!$B382-AF$9)),0)*(Parameters!$C$12-Parameters!$D$13)-Parameters!$F$13*AF$10</f>
        <v>-2000</v>
      </c>
      <c r="AG382">
        <f>IF(Data!$B382&gt;AG$9,MIN(MAX(0,AG$10-Data!$AI382),MAX(0,Data!$B382-AG$9)),0)*(Parameters!$C$12-Parameters!$D$13)-Parameters!$F$13*AG$10</f>
        <v>-2500</v>
      </c>
      <c r="AH382">
        <f>IF(Data!$B382&gt;AH$9,MIN(MAX(0,AH$10-Data!$AI382),MAX(0,Data!$B382-AH$9)),0)*(Parameters!$C$12-Parameters!$D$13)-Parameters!$F$13*AH$10</f>
        <v>-3000</v>
      </c>
      <c r="AI382">
        <f>IF(Data!$B382&gt;AI$9,MIN(MAX(0,AI$10-Data!$AI382),MAX(0,Data!$B382-AI$9)),0)*(Parameters!$C$12-Parameters!$D$13)-Parameters!$F$13*AI$10</f>
        <v>-3500</v>
      </c>
      <c r="AJ382">
        <f>IF(Data!$B382&gt;AJ$9,MIN(MAX(0,AJ$10-Data!$AI382),MAX(0,Data!$B382-AJ$9)),0)*(Parameters!$C$12-Parameters!$D$13)-Parameters!$F$13*AJ$10</f>
        <v>-3310</v>
      </c>
      <c r="AK382">
        <f>IF(Data!$B382&gt;AK$9,MIN(MAX(0,AK$10-Data!$AI382),MAX(0,Data!$B382-AK$9)),0)*(Parameters!$C$12-Parameters!$D$13)-Parameters!$F$13*AK$10</f>
        <v>-2660</v>
      </c>
      <c r="AL382">
        <f>IF(Data!$B382&gt;AL$9,MIN(MAX(0,AL$10-Data!$AI382),MAX(0,Data!$B382-AL$9)),0)*(Parameters!$C$12-Parameters!$D$13)-Parameters!$F$13*AL$10</f>
        <v>-2010</v>
      </c>
      <c r="AN382" s="8">
        <v>371</v>
      </c>
      <c r="AO382">
        <f t="shared" si="98"/>
        <v>380</v>
      </c>
      <c r="AP382">
        <f t="shared" si="99"/>
        <v>1530</v>
      </c>
      <c r="AQ382">
        <f t="shared" si="100"/>
        <v>2680</v>
      </c>
      <c r="AR382">
        <f t="shared" si="101"/>
        <v>3830</v>
      </c>
      <c r="AS382">
        <f t="shared" si="102"/>
        <v>4980</v>
      </c>
      <c r="AT382">
        <f t="shared" si="103"/>
        <v>5450</v>
      </c>
      <c r="AU382">
        <f t="shared" si="104"/>
        <v>4900</v>
      </c>
      <c r="AV382">
        <f t="shared" si="105"/>
        <v>4350</v>
      </c>
      <c r="AW382">
        <f t="shared" si="106"/>
        <v>3710</v>
      </c>
      <c r="AX382">
        <f t="shared" si="107"/>
        <v>3010</v>
      </c>
      <c r="AY382">
        <f t="shared" si="108"/>
        <v>2310</v>
      </c>
      <c r="BE382" s="8"/>
      <c r="BS382" s="8"/>
      <c r="CG382" s="8"/>
      <c r="CU382" s="8"/>
      <c r="DI382" s="8"/>
      <c r="DW382" s="8"/>
      <c r="EK382" s="8"/>
      <c r="EY382" s="8"/>
      <c r="FM382" s="8"/>
      <c r="GA382" s="8"/>
      <c r="GO382" s="8"/>
      <c r="HC382" s="8"/>
      <c r="HQ382" s="8"/>
      <c r="IE382" s="8"/>
      <c r="IS382" s="8"/>
      <c r="JG382" s="8"/>
      <c r="JU382" s="8"/>
      <c r="KI382" s="8"/>
      <c r="KW382" s="8"/>
      <c r="LK382" s="8"/>
      <c r="LY382" s="8"/>
      <c r="MM382" s="8"/>
      <c r="NA382" s="8"/>
      <c r="NO382" s="8"/>
      <c r="OC382" s="8"/>
      <c r="OQ382" s="8"/>
      <c r="PE382" s="8"/>
    </row>
    <row r="383" spans="1:421" x14ac:dyDescent="0.35">
      <c r="A383" s="8">
        <v>372</v>
      </c>
      <c r="B383">
        <f>IF(Data!$B383&gt;B$9,B$9,Data!$B383)*(Parameters!$C$12-Parameters!$D$12)-Parameters!$E$12*B$9</f>
        <v>1030</v>
      </c>
      <c r="C383">
        <f>IF(Data!$B383&gt;C$9,C$9,Data!$B383)*(Parameters!$C$12-Parameters!$D$12)-Parameters!$E$12*C$9</f>
        <v>1330</v>
      </c>
      <c r="D383">
        <f>IF(Data!$B383&gt;D$9,D$9,Data!$B383)*(Parameters!$C$12-Parameters!$D$12)-Parameters!$E$12*D$9</f>
        <v>1630</v>
      </c>
      <c r="E383">
        <f>IF(Data!$B383&gt;E$9,E$9,Data!$B383)*(Parameters!$C$12-Parameters!$D$12)-Parameters!$E$12*E$9</f>
        <v>1930</v>
      </c>
      <c r="F383">
        <f>IF(Data!$B383&gt;F$9,F$9,Data!$B383)*(Parameters!$C$12-Parameters!$D$12)-Parameters!$E$12*F$9</f>
        <v>2230</v>
      </c>
      <c r="G383">
        <f>IF(Data!$B383&gt;G$9,G$9,Data!$B383)*(Parameters!$C$12-Parameters!$D$12)-Parameters!$E$12*G$9</f>
        <v>2530</v>
      </c>
      <c r="H383">
        <f>IF(Data!$B383&gt;H$9,H$9,Data!$B383)*(Parameters!$C$12-Parameters!$D$12)-Parameters!$E$12*H$9</f>
        <v>2830</v>
      </c>
      <c r="I383">
        <f>IF(Data!$B383&gt;I$9,I$9,Data!$B383)*(Parameters!$C$12-Parameters!$D$12)-Parameters!$E$12*I$9</f>
        <v>3000</v>
      </c>
      <c r="J383">
        <f>IF(Data!$B383&gt;J$9,J$9,Data!$B383)*(Parameters!$C$12-Parameters!$D$12)-Parameters!$E$12*J$9</f>
        <v>2000</v>
      </c>
      <c r="K383">
        <f>IF(Data!$B383&gt;K$9,K$9,Data!$B383)*(Parameters!$C$12-Parameters!$D$12)-Parameters!$E$12*K$9</f>
        <v>1000</v>
      </c>
      <c r="L383">
        <f>IF(Data!$B383&gt;L$9,L$9,Data!$B383)*(Parameters!$C$12-Parameters!$D$12)-Parameters!$E$12*L$9</f>
        <v>0</v>
      </c>
      <c r="N383" s="8">
        <v>372</v>
      </c>
      <c r="O383">
        <f>IF(Data!$AI383&gt;O$10,O$10,Data!$AI383)*(Parameters!$C$13-Parameters!$D$13)-Parameters!$E$13*O$10</f>
        <v>0</v>
      </c>
      <c r="P383">
        <f>IF(Data!$AI383&gt;P$10,P$10,Data!$AI383)*(Parameters!$C$13-Parameters!$D$13)-Parameters!$E$13*P$10</f>
        <v>1350</v>
      </c>
      <c r="Q383">
        <f>IF(Data!$AI383&gt;Q$10,Q$10,Data!$AI383)*(Parameters!$C$13-Parameters!$D$13)-Parameters!$E$13*Q$10</f>
        <v>2700</v>
      </c>
      <c r="R383">
        <f>IF(Data!$AI383&gt;R$10,R$10,Data!$AI383)*(Parameters!$C$13-Parameters!$D$13)-Parameters!$E$13*R$10</f>
        <v>4050</v>
      </c>
      <c r="S383">
        <f>IF(Data!$AI383&gt;S$10,S$10,Data!$AI383)*(Parameters!$C$13-Parameters!$D$13)-Parameters!$E$13*S$10</f>
        <v>5400</v>
      </c>
      <c r="T383">
        <f>IF(Data!$AI383&gt;T$10,T$10,Data!$AI383)*(Parameters!$C$13-Parameters!$D$13)-Parameters!$E$13*T$10</f>
        <v>6750</v>
      </c>
      <c r="U383">
        <f>IF(Data!$AI383&gt;U$10,U$10,Data!$AI383)*(Parameters!$C$13-Parameters!$D$13)-Parameters!$E$13*U$10</f>
        <v>8100</v>
      </c>
      <c r="V383">
        <f>IF(Data!$AI383&gt;V$10,V$10,Data!$AI383)*(Parameters!$C$13-Parameters!$D$13)-Parameters!$E$13*V$10</f>
        <v>8430</v>
      </c>
      <c r="W383">
        <f>IF(Data!$AI383&gt;W$10,W$10,Data!$AI383)*(Parameters!$C$13-Parameters!$D$13)-Parameters!$E$13*W$10</f>
        <v>8080</v>
      </c>
      <c r="X383">
        <f>IF(Data!$AI383&gt;X$10,X$10,Data!$AI383)*(Parameters!$C$13-Parameters!$D$13)-Parameters!$E$13*X$10</f>
        <v>7730</v>
      </c>
      <c r="Y383">
        <f>IF(Data!$AI383&gt;Y$10,Y$10,Data!$AI383)*(Parameters!$C$13-Parameters!$D$13)-Parameters!$E$13*Y$10</f>
        <v>7380</v>
      </c>
      <c r="AA383" s="8">
        <v>372</v>
      </c>
      <c r="AB383">
        <f>IF(Data!$B383&gt;AB$9,MIN(MAX(0,AB$10-Data!$AI383),MAX(0,Data!$B383-AB$9)),0)*(Parameters!$C$12-Parameters!$D$13)-Parameters!$F$13*AB$10</f>
        <v>0</v>
      </c>
      <c r="AC383">
        <f>IF(Data!$B383&gt;AC$9,MIN(MAX(0,AC$10-Data!$AI383),MAX(0,Data!$B383-AC$9)),0)*(Parameters!$C$12-Parameters!$D$13)-Parameters!$F$13*AC$10</f>
        <v>-500</v>
      </c>
      <c r="AD383">
        <f>IF(Data!$B383&gt;AD$9,MIN(MAX(0,AD$10-Data!$AI383),MAX(0,Data!$B383-AD$9)),0)*(Parameters!$C$12-Parameters!$D$13)-Parameters!$F$13*AD$10</f>
        <v>-1000</v>
      </c>
      <c r="AE383">
        <f>IF(Data!$B383&gt;AE$9,MIN(MAX(0,AE$10-Data!$AI383),MAX(0,Data!$B383-AE$9)),0)*(Parameters!$C$12-Parameters!$D$13)-Parameters!$F$13*AE$10</f>
        <v>-1500</v>
      </c>
      <c r="AF383">
        <f>IF(Data!$B383&gt;AF$9,MIN(MAX(0,AF$10-Data!$AI383),MAX(0,Data!$B383-AF$9)),0)*(Parameters!$C$12-Parameters!$D$13)-Parameters!$F$13*AF$10</f>
        <v>-2000</v>
      </c>
      <c r="AG383">
        <f>IF(Data!$B383&gt;AG$9,MIN(MAX(0,AG$10-Data!$AI383),MAX(0,Data!$B383-AG$9)),0)*(Parameters!$C$12-Parameters!$D$13)-Parameters!$F$13*AG$10</f>
        <v>-2500</v>
      </c>
      <c r="AH383">
        <f>IF(Data!$B383&gt;AH$9,MIN(MAX(0,AH$10-Data!$AI383),MAX(0,Data!$B383-AH$9)),0)*(Parameters!$C$12-Parameters!$D$13)-Parameters!$F$13*AH$10</f>
        <v>-3000</v>
      </c>
      <c r="AI383">
        <f>IF(Data!$B383&gt;AI$9,MIN(MAX(0,AI$10-Data!$AI383),MAX(0,Data!$B383-AI$9)),0)*(Parameters!$C$12-Parameters!$D$13)-Parameters!$F$13*AI$10</f>
        <v>-3385</v>
      </c>
      <c r="AJ383">
        <f>IF(Data!$B383&gt;AJ$9,MIN(MAX(0,AJ$10-Data!$AI383),MAX(0,Data!$B383-AJ$9)),0)*(Parameters!$C$12-Parameters!$D$13)-Parameters!$F$13*AJ$10</f>
        <v>-3080</v>
      </c>
      <c r="AK383">
        <f>IF(Data!$B383&gt;AK$9,MIN(MAX(0,AK$10-Data!$AI383),MAX(0,Data!$B383-AK$9)),0)*(Parameters!$C$12-Parameters!$D$13)-Parameters!$F$13*AK$10</f>
        <v>-3005</v>
      </c>
      <c r="AL383">
        <f>IF(Data!$B383&gt;AL$9,MIN(MAX(0,AL$10-Data!$AI383),MAX(0,Data!$B383-AL$9)),0)*(Parameters!$C$12-Parameters!$D$13)-Parameters!$F$13*AL$10</f>
        <v>-2930</v>
      </c>
      <c r="AN383" s="8">
        <v>372</v>
      </c>
      <c r="AO383">
        <f t="shared" si="98"/>
        <v>1030</v>
      </c>
      <c r="AP383">
        <f t="shared" si="99"/>
        <v>2180</v>
      </c>
      <c r="AQ383">
        <f t="shared" si="100"/>
        <v>3330</v>
      </c>
      <c r="AR383">
        <f t="shared" si="101"/>
        <v>4480</v>
      </c>
      <c r="AS383">
        <f t="shared" si="102"/>
        <v>5630</v>
      </c>
      <c r="AT383">
        <f t="shared" si="103"/>
        <v>6780</v>
      </c>
      <c r="AU383">
        <f t="shared" si="104"/>
        <v>7930</v>
      </c>
      <c r="AV383">
        <f t="shared" si="105"/>
        <v>8045</v>
      </c>
      <c r="AW383">
        <f t="shared" si="106"/>
        <v>7000</v>
      </c>
      <c r="AX383">
        <f t="shared" si="107"/>
        <v>5725</v>
      </c>
      <c r="AY383">
        <f t="shared" si="108"/>
        <v>4450</v>
      </c>
      <c r="BE383" s="8"/>
      <c r="BS383" s="8"/>
      <c r="CG383" s="8"/>
      <c r="CU383" s="8"/>
      <c r="DI383" s="8"/>
      <c r="DW383" s="8"/>
      <c r="EK383" s="8"/>
      <c r="EY383" s="8"/>
      <c r="FM383" s="8"/>
      <c r="GA383" s="8"/>
      <c r="GO383" s="8"/>
      <c r="HC383" s="8"/>
      <c r="HQ383" s="8"/>
      <c r="IE383" s="8"/>
      <c r="IS383" s="8"/>
      <c r="JG383" s="8"/>
      <c r="JU383" s="8"/>
      <c r="KI383" s="8"/>
      <c r="KW383" s="8"/>
      <c r="LK383" s="8"/>
      <c r="LY383" s="8"/>
      <c r="MM383" s="8"/>
      <c r="NA383" s="8"/>
      <c r="NO383" s="8"/>
      <c r="OC383" s="8"/>
      <c r="OQ383" s="8"/>
      <c r="PE383" s="8"/>
    </row>
    <row r="384" spans="1:421" x14ac:dyDescent="0.35">
      <c r="A384" s="8">
        <v>373</v>
      </c>
      <c r="B384">
        <f>IF(Data!$B384&gt;B$9,B$9,Data!$B384)*(Parameters!$C$12-Parameters!$D$12)-Parameters!$E$12*B$9</f>
        <v>1940</v>
      </c>
      <c r="C384">
        <f>IF(Data!$B384&gt;C$9,C$9,Data!$B384)*(Parameters!$C$12-Parameters!$D$12)-Parameters!$E$12*C$9</f>
        <v>2240</v>
      </c>
      <c r="D384">
        <f>IF(Data!$B384&gt;D$9,D$9,Data!$B384)*(Parameters!$C$12-Parameters!$D$12)-Parameters!$E$12*D$9</f>
        <v>2540</v>
      </c>
      <c r="E384">
        <f>IF(Data!$B384&gt;E$9,E$9,Data!$B384)*(Parameters!$C$12-Parameters!$D$12)-Parameters!$E$12*E$9</f>
        <v>2840</v>
      </c>
      <c r="F384">
        <f>IF(Data!$B384&gt;F$9,F$9,Data!$B384)*(Parameters!$C$12-Parameters!$D$12)-Parameters!$E$12*F$9</f>
        <v>3140</v>
      </c>
      <c r="G384">
        <f>IF(Data!$B384&gt;G$9,G$9,Data!$B384)*(Parameters!$C$12-Parameters!$D$12)-Parameters!$E$12*G$9</f>
        <v>3440</v>
      </c>
      <c r="H384">
        <f>IF(Data!$B384&gt;H$9,H$9,Data!$B384)*(Parameters!$C$12-Parameters!$D$12)-Parameters!$E$12*H$9</f>
        <v>3740</v>
      </c>
      <c r="I384">
        <f>IF(Data!$B384&gt;I$9,I$9,Data!$B384)*(Parameters!$C$12-Parameters!$D$12)-Parameters!$E$12*I$9</f>
        <v>3000</v>
      </c>
      <c r="J384">
        <f>IF(Data!$B384&gt;J$9,J$9,Data!$B384)*(Parameters!$C$12-Parameters!$D$12)-Parameters!$E$12*J$9</f>
        <v>2000</v>
      </c>
      <c r="K384">
        <f>IF(Data!$B384&gt;K$9,K$9,Data!$B384)*(Parameters!$C$12-Parameters!$D$12)-Parameters!$E$12*K$9</f>
        <v>1000</v>
      </c>
      <c r="L384">
        <f>IF(Data!$B384&gt;L$9,L$9,Data!$B384)*(Parameters!$C$12-Parameters!$D$12)-Parameters!$E$12*L$9</f>
        <v>0</v>
      </c>
      <c r="N384" s="8">
        <v>373</v>
      </c>
      <c r="O384">
        <f>IF(Data!$AI384&gt;O$10,O$10,Data!$AI384)*(Parameters!$C$13-Parameters!$D$13)-Parameters!$E$13*O$10</f>
        <v>0</v>
      </c>
      <c r="P384">
        <f>IF(Data!$AI384&gt;P$10,P$10,Data!$AI384)*(Parameters!$C$13-Parameters!$D$13)-Parameters!$E$13*P$10</f>
        <v>1350</v>
      </c>
      <c r="Q384">
        <f>IF(Data!$AI384&gt;Q$10,Q$10,Data!$AI384)*(Parameters!$C$13-Parameters!$D$13)-Parameters!$E$13*Q$10</f>
        <v>2700</v>
      </c>
      <c r="R384">
        <f>IF(Data!$AI384&gt;R$10,R$10,Data!$AI384)*(Parameters!$C$13-Parameters!$D$13)-Parameters!$E$13*R$10</f>
        <v>4050</v>
      </c>
      <c r="S384">
        <f>IF(Data!$AI384&gt;S$10,S$10,Data!$AI384)*(Parameters!$C$13-Parameters!$D$13)-Parameters!$E$13*S$10</f>
        <v>3700</v>
      </c>
      <c r="T384">
        <f>IF(Data!$AI384&gt;T$10,T$10,Data!$AI384)*(Parameters!$C$13-Parameters!$D$13)-Parameters!$E$13*T$10</f>
        <v>3350</v>
      </c>
      <c r="U384">
        <f>IF(Data!$AI384&gt;U$10,U$10,Data!$AI384)*(Parameters!$C$13-Parameters!$D$13)-Parameters!$E$13*U$10</f>
        <v>3000</v>
      </c>
      <c r="V384">
        <f>IF(Data!$AI384&gt;V$10,V$10,Data!$AI384)*(Parameters!$C$13-Parameters!$D$13)-Parameters!$E$13*V$10</f>
        <v>2650</v>
      </c>
      <c r="W384">
        <f>IF(Data!$AI384&gt;W$10,W$10,Data!$AI384)*(Parameters!$C$13-Parameters!$D$13)-Parameters!$E$13*W$10</f>
        <v>2300</v>
      </c>
      <c r="X384">
        <f>IF(Data!$AI384&gt;X$10,X$10,Data!$AI384)*(Parameters!$C$13-Parameters!$D$13)-Parameters!$E$13*X$10</f>
        <v>1950</v>
      </c>
      <c r="Y384">
        <f>IF(Data!$AI384&gt;Y$10,Y$10,Data!$AI384)*(Parameters!$C$13-Parameters!$D$13)-Parameters!$E$13*Y$10</f>
        <v>1600</v>
      </c>
      <c r="AA384" s="8">
        <v>373</v>
      </c>
      <c r="AB384">
        <f>IF(Data!$B384&gt;AB$9,MIN(MAX(0,AB$10-Data!$AI384),MAX(0,Data!$B384-AB$9)),0)*(Parameters!$C$12-Parameters!$D$13)-Parameters!$F$13*AB$10</f>
        <v>0</v>
      </c>
      <c r="AC384">
        <f>IF(Data!$B384&gt;AC$9,MIN(MAX(0,AC$10-Data!$AI384),MAX(0,Data!$B384-AC$9)),0)*(Parameters!$C$12-Parameters!$D$13)-Parameters!$F$13*AC$10</f>
        <v>-500</v>
      </c>
      <c r="AD384">
        <f>IF(Data!$B384&gt;AD$9,MIN(MAX(0,AD$10-Data!$AI384),MAX(0,Data!$B384-AD$9)),0)*(Parameters!$C$12-Parameters!$D$13)-Parameters!$F$13*AD$10</f>
        <v>-1000</v>
      </c>
      <c r="AE384">
        <f>IF(Data!$B384&gt;AE$9,MIN(MAX(0,AE$10-Data!$AI384),MAX(0,Data!$B384-AE$9)),0)*(Parameters!$C$12-Parameters!$D$13)-Parameters!$F$13*AE$10</f>
        <v>-1500</v>
      </c>
      <c r="AF384">
        <f>IF(Data!$B384&gt;AF$9,MIN(MAX(0,AF$10-Data!$AI384),MAX(0,Data!$B384-AF$9)),0)*(Parameters!$C$12-Parameters!$D$13)-Parameters!$F$13*AF$10</f>
        <v>-2000</v>
      </c>
      <c r="AG384">
        <f>IF(Data!$B384&gt;AG$9,MIN(MAX(0,AG$10-Data!$AI384),MAX(0,Data!$B384-AG$9)),0)*(Parameters!$C$12-Parameters!$D$13)-Parameters!$F$13*AG$10</f>
        <v>-2500</v>
      </c>
      <c r="AH384">
        <f>IF(Data!$B384&gt;AH$9,MIN(MAX(0,AH$10-Data!$AI384),MAX(0,Data!$B384-AH$9)),0)*(Parameters!$C$12-Parameters!$D$13)-Parameters!$F$13*AH$10</f>
        <v>-3000</v>
      </c>
      <c r="AI384">
        <f>IF(Data!$B384&gt;AI$9,MIN(MAX(0,AI$10-Data!$AI384),MAX(0,Data!$B384-AI$9)),0)*(Parameters!$C$12-Parameters!$D$13)-Parameters!$F$13*AI$10</f>
        <v>-2580</v>
      </c>
      <c r="AJ384">
        <f>IF(Data!$B384&gt;AJ$9,MIN(MAX(0,AJ$10-Data!$AI384),MAX(0,Data!$B384-AJ$9)),0)*(Parameters!$C$12-Parameters!$D$13)-Parameters!$F$13*AJ$10</f>
        <v>-1930</v>
      </c>
      <c r="AK384">
        <f>IF(Data!$B384&gt;AK$9,MIN(MAX(0,AK$10-Data!$AI384),MAX(0,Data!$B384-AK$9)),0)*(Parameters!$C$12-Parameters!$D$13)-Parameters!$F$13*AK$10</f>
        <v>-1280</v>
      </c>
      <c r="AL384">
        <f>IF(Data!$B384&gt;AL$9,MIN(MAX(0,AL$10-Data!$AI384),MAX(0,Data!$B384-AL$9)),0)*(Parameters!$C$12-Parameters!$D$13)-Parameters!$F$13*AL$10</f>
        <v>-975</v>
      </c>
      <c r="AN384" s="8">
        <v>373</v>
      </c>
      <c r="AO384">
        <f t="shared" si="98"/>
        <v>1940</v>
      </c>
      <c r="AP384">
        <f t="shared" si="99"/>
        <v>3090</v>
      </c>
      <c r="AQ384">
        <f t="shared" si="100"/>
        <v>4240</v>
      </c>
      <c r="AR384">
        <f t="shared" si="101"/>
        <v>5390</v>
      </c>
      <c r="AS384">
        <f t="shared" si="102"/>
        <v>4840</v>
      </c>
      <c r="AT384">
        <f t="shared" si="103"/>
        <v>4290</v>
      </c>
      <c r="AU384">
        <f t="shared" si="104"/>
        <v>3740</v>
      </c>
      <c r="AV384">
        <f t="shared" si="105"/>
        <v>3070</v>
      </c>
      <c r="AW384">
        <f t="shared" si="106"/>
        <v>2370</v>
      </c>
      <c r="AX384">
        <f t="shared" si="107"/>
        <v>1670</v>
      </c>
      <c r="AY384">
        <f t="shared" si="108"/>
        <v>625</v>
      </c>
      <c r="BE384" s="8"/>
      <c r="BS384" s="8"/>
      <c r="CG384" s="8"/>
      <c r="CU384" s="8"/>
      <c r="DI384" s="8"/>
      <c r="DW384" s="8"/>
      <c r="EK384" s="8"/>
      <c r="EY384" s="8"/>
      <c r="FM384" s="8"/>
      <c r="GA384" s="8"/>
      <c r="GO384" s="8"/>
      <c r="HC384" s="8"/>
      <c r="HQ384" s="8"/>
      <c r="IE384" s="8"/>
      <c r="IS384" s="8"/>
      <c r="JG384" s="8"/>
      <c r="JU384" s="8"/>
      <c r="KI384" s="8"/>
      <c r="KW384" s="8"/>
      <c r="LK384" s="8"/>
      <c r="LY384" s="8"/>
      <c r="MM384" s="8"/>
      <c r="NA384" s="8"/>
      <c r="NO384" s="8"/>
      <c r="OC384" s="8"/>
      <c r="OQ384" s="8"/>
      <c r="PE384" s="8"/>
    </row>
    <row r="385" spans="1:421" x14ac:dyDescent="0.35">
      <c r="A385" s="8">
        <v>374</v>
      </c>
      <c r="B385">
        <f>IF(Data!$B385&gt;B$9,B$9,Data!$B385)*(Parameters!$C$12-Parameters!$D$12)-Parameters!$E$12*B$9</f>
        <v>6490</v>
      </c>
      <c r="C385">
        <f>IF(Data!$B385&gt;C$9,C$9,Data!$B385)*(Parameters!$C$12-Parameters!$D$12)-Parameters!$E$12*C$9</f>
        <v>6790</v>
      </c>
      <c r="D385">
        <f>IF(Data!$B385&gt;D$9,D$9,Data!$B385)*(Parameters!$C$12-Parameters!$D$12)-Parameters!$E$12*D$9</f>
        <v>7090</v>
      </c>
      <c r="E385">
        <f>IF(Data!$B385&gt;E$9,E$9,Data!$B385)*(Parameters!$C$12-Parameters!$D$12)-Parameters!$E$12*E$9</f>
        <v>7000</v>
      </c>
      <c r="F385">
        <f>IF(Data!$B385&gt;F$9,F$9,Data!$B385)*(Parameters!$C$12-Parameters!$D$12)-Parameters!$E$12*F$9</f>
        <v>6000</v>
      </c>
      <c r="G385">
        <f>IF(Data!$B385&gt;G$9,G$9,Data!$B385)*(Parameters!$C$12-Parameters!$D$12)-Parameters!$E$12*G$9</f>
        <v>5000</v>
      </c>
      <c r="H385">
        <f>IF(Data!$B385&gt;H$9,H$9,Data!$B385)*(Parameters!$C$12-Parameters!$D$12)-Parameters!$E$12*H$9</f>
        <v>4000</v>
      </c>
      <c r="I385">
        <f>IF(Data!$B385&gt;I$9,I$9,Data!$B385)*(Parameters!$C$12-Parameters!$D$12)-Parameters!$E$12*I$9</f>
        <v>3000</v>
      </c>
      <c r="J385">
        <f>IF(Data!$B385&gt;J$9,J$9,Data!$B385)*(Parameters!$C$12-Parameters!$D$12)-Parameters!$E$12*J$9</f>
        <v>2000</v>
      </c>
      <c r="K385">
        <f>IF(Data!$B385&gt;K$9,K$9,Data!$B385)*(Parameters!$C$12-Parameters!$D$12)-Parameters!$E$12*K$9</f>
        <v>1000</v>
      </c>
      <c r="L385">
        <f>IF(Data!$B385&gt;L$9,L$9,Data!$B385)*(Parameters!$C$12-Parameters!$D$12)-Parameters!$E$12*L$9</f>
        <v>0</v>
      </c>
      <c r="N385" s="8">
        <v>374</v>
      </c>
      <c r="O385">
        <f>IF(Data!$AI385&gt;O$10,O$10,Data!$AI385)*(Parameters!$C$13-Parameters!$D$13)-Parameters!$E$13*O$10</f>
        <v>0</v>
      </c>
      <c r="P385">
        <f>IF(Data!$AI385&gt;P$10,P$10,Data!$AI385)*(Parameters!$C$13-Parameters!$D$13)-Parameters!$E$13*P$10</f>
        <v>1350</v>
      </c>
      <c r="Q385">
        <f>IF(Data!$AI385&gt;Q$10,Q$10,Data!$AI385)*(Parameters!$C$13-Parameters!$D$13)-Parameters!$E$13*Q$10</f>
        <v>2700</v>
      </c>
      <c r="R385">
        <f>IF(Data!$AI385&gt;R$10,R$10,Data!$AI385)*(Parameters!$C$13-Parameters!$D$13)-Parameters!$E$13*R$10</f>
        <v>4050</v>
      </c>
      <c r="S385">
        <f>IF(Data!$AI385&gt;S$10,S$10,Data!$AI385)*(Parameters!$C$13-Parameters!$D$13)-Parameters!$E$13*S$10</f>
        <v>5400</v>
      </c>
      <c r="T385">
        <f>IF(Data!$AI385&gt;T$10,T$10,Data!$AI385)*(Parameters!$C$13-Parameters!$D$13)-Parameters!$E$13*T$10</f>
        <v>6750</v>
      </c>
      <c r="U385">
        <f>IF(Data!$AI385&gt;U$10,U$10,Data!$AI385)*(Parameters!$C$13-Parameters!$D$13)-Parameters!$E$13*U$10</f>
        <v>8100</v>
      </c>
      <c r="V385">
        <f>IF(Data!$AI385&gt;V$10,V$10,Data!$AI385)*(Parameters!$C$13-Parameters!$D$13)-Parameters!$E$13*V$10</f>
        <v>8090</v>
      </c>
      <c r="W385">
        <f>IF(Data!$AI385&gt;W$10,W$10,Data!$AI385)*(Parameters!$C$13-Parameters!$D$13)-Parameters!$E$13*W$10</f>
        <v>7740</v>
      </c>
      <c r="X385">
        <f>IF(Data!$AI385&gt;X$10,X$10,Data!$AI385)*(Parameters!$C$13-Parameters!$D$13)-Parameters!$E$13*X$10</f>
        <v>7390</v>
      </c>
      <c r="Y385">
        <f>IF(Data!$AI385&gt;Y$10,Y$10,Data!$AI385)*(Parameters!$C$13-Parameters!$D$13)-Parameters!$E$13*Y$10</f>
        <v>7040</v>
      </c>
      <c r="AA385" s="8">
        <v>374</v>
      </c>
      <c r="AB385">
        <f>IF(Data!$B385&gt;AB$9,MIN(MAX(0,AB$10-Data!$AI385),MAX(0,Data!$B385-AB$9)),0)*(Parameters!$C$12-Parameters!$D$13)-Parameters!$F$13*AB$10</f>
        <v>0</v>
      </c>
      <c r="AC385">
        <f>IF(Data!$B385&gt;AC$9,MIN(MAX(0,AC$10-Data!$AI385),MAX(0,Data!$B385-AC$9)),0)*(Parameters!$C$12-Parameters!$D$13)-Parameters!$F$13*AC$10</f>
        <v>-500</v>
      </c>
      <c r="AD385">
        <f>IF(Data!$B385&gt;AD$9,MIN(MAX(0,AD$10-Data!$AI385),MAX(0,Data!$B385-AD$9)),0)*(Parameters!$C$12-Parameters!$D$13)-Parameters!$F$13*AD$10</f>
        <v>-1000</v>
      </c>
      <c r="AE385">
        <f>IF(Data!$B385&gt;AE$9,MIN(MAX(0,AE$10-Data!$AI385),MAX(0,Data!$B385-AE$9)),0)*(Parameters!$C$12-Parameters!$D$13)-Parameters!$F$13*AE$10</f>
        <v>-1500</v>
      </c>
      <c r="AF385">
        <f>IF(Data!$B385&gt;AF$9,MIN(MAX(0,AF$10-Data!$AI385),MAX(0,Data!$B385-AF$9)),0)*(Parameters!$C$12-Parameters!$D$13)-Parameters!$F$13*AF$10</f>
        <v>-2000</v>
      </c>
      <c r="AG385">
        <f>IF(Data!$B385&gt;AG$9,MIN(MAX(0,AG$10-Data!$AI385),MAX(0,Data!$B385-AG$9)),0)*(Parameters!$C$12-Parameters!$D$13)-Parameters!$F$13*AG$10</f>
        <v>-2500</v>
      </c>
      <c r="AH385">
        <f>IF(Data!$B385&gt;AH$9,MIN(MAX(0,AH$10-Data!$AI385),MAX(0,Data!$B385-AH$9)),0)*(Parameters!$C$12-Parameters!$D$13)-Parameters!$F$13*AH$10</f>
        <v>-3000</v>
      </c>
      <c r="AI385">
        <f>IF(Data!$B385&gt;AI$9,MIN(MAX(0,AI$10-Data!$AI385),MAX(0,Data!$B385-AI$9)),0)*(Parameters!$C$12-Parameters!$D$13)-Parameters!$F$13*AI$10</f>
        <v>-3040</v>
      </c>
      <c r="AJ385">
        <f>IF(Data!$B385&gt;AJ$9,MIN(MAX(0,AJ$10-Data!$AI385),MAX(0,Data!$B385-AJ$9)),0)*(Parameters!$C$12-Parameters!$D$13)-Parameters!$F$13*AJ$10</f>
        <v>-2965</v>
      </c>
      <c r="AK385">
        <f>IF(Data!$B385&gt;AK$9,MIN(MAX(0,AK$10-Data!$AI385),MAX(0,Data!$B385-AK$9)),0)*(Parameters!$C$12-Parameters!$D$13)-Parameters!$F$13*AK$10</f>
        <v>-2890</v>
      </c>
      <c r="AL385">
        <f>IF(Data!$B385&gt;AL$9,MIN(MAX(0,AL$10-Data!$AI385),MAX(0,Data!$B385-AL$9)),0)*(Parameters!$C$12-Parameters!$D$13)-Parameters!$F$13*AL$10</f>
        <v>-2815</v>
      </c>
      <c r="AN385" s="8">
        <v>374</v>
      </c>
      <c r="AO385">
        <f t="shared" si="98"/>
        <v>6490</v>
      </c>
      <c r="AP385">
        <f t="shared" si="99"/>
        <v>7640</v>
      </c>
      <c r="AQ385">
        <f t="shared" si="100"/>
        <v>8790</v>
      </c>
      <c r="AR385">
        <f t="shared" si="101"/>
        <v>9550</v>
      </c>
      <c r="AS385">
        <f t="shared" si="102"/>
        <v>9400</v>
      </c>
      <c r="AT385">
        <f t="shared" si="103"/>
        <v>9250</v>
      </c>
      <c r="AU385">
        <f t="shared" si="104"/>
        <v>9100</v>
      </c>
      <c r="AV385">
        <f t="shared" si="105"/>
        <v>8050</v>
      </c>
      <c r="AW385">
        <f t="shared" si="106"/>
        <v>6775</v>
      </c>
      <c r="AX385">
        <f t="shared" si="107"/>
        <v>5500</v>
      </c>
      <c r="AY385">
        <f t="shared" si="108"/>
        <v>4225</v>
      </c>
      <c r="BE385" s="8"/>
      <c r="BS385" s="8"/>
      <c r="CG385" s="8"/>
      <c r="CU385" s="8"/>
      <c r="DI385" s="8"/>
      <c r="DW385" s="8"/>
      <c r="EK385" s="8"/>
      <c r="EY385" s="8"/>
      <c r="FM385" s="8"/>
      <c r="GA385" s="8"/>
      <c r="GO385" s="8"/>
      <c r="HC385" s="8"/>
      <c r="HQ385" s="8"/>
      <c r="IE385" s="8"/>
      <c r="IS385" s="8"/>
      <c r="JG385" s="8"/>
      <c r="JU385" s="8"/>
      <c r="KI385" s="8"/>
      <c r="KW385" s="8"/>
      <c r="LK385" s="8"/>
      <c r="LY385" s="8"/>
      <c r="MM385" s="8"/>
      <c r="NA385" s="8"/>
      <c r="NO385" s="8"/>
      <c r="OC385" s="8"/>
      <c r="OQ385" s="8"/>
      <c r="PE385" s="8"/>
    </row>
    <row r="386" spans="1:421" x14ac:dyDescent="0.35">
      <c r="A386" s="8">
        <v>375</v>
      </c>
      <c r="B386">
        <f>IF(Data!$B386&gt;B$9,B$9,Data!$B386)*(Parameters!$C$12-Parameters!$D$12)-Parameters!$E$12*B$9</f>
        <v>3500</v>
      </c>
      <c r="C386">
        <f>IF(Data!$B386&gt;C$9,C$9,Data!$B386)*(Parameters!$C$12-Parameters!$D$12)-Parameters!$E$12*C$9</f>
        <v>3800</v>
      </c>
      <c r="D386">
        <f>IF(Data!$B386&gt;D$9,D$9,Data!$B386)*(Parameters!$C$12-Parameters!$D$12)-Parameters!$E$12*D$9</f>
        <v>4100</v>
      </c>
      <c r="E386">
        <f>IF(Data!$B386&gt;E$9,E$9,Data!$B386)*(Parameters!$C$12-Parameters!$D$12)-Parameters!$E$12*E$9</f>
        <v>4400</v>
      </c>
      <c r="F386">
        <f>IF(Data!$B386&gt;F$9,F$9,Data!$B386)*(Parameters!$C$12-Parameters!$D$12)-Parameters!$E$12*F$9</f>
        <v>4700</v>
      </c>
      <c r="G386">
        <f>IF(Data!$B386&gt;G$9,G$9,Data!$B386)*(Parameters!$C$12-Parameters!$D$12)-Parameters!$E$12*G$9</f>
        <v>5000</v>
      </c>
      <c r="H386">
        <f>IF(Data!$B386&gt;H$9,H$9,Data!$B386)*(Parameters!$C$12-Parameters!$D$12)-Parameters!$E$12*H$9</f>
        <v>4000</v>
      </c>
      <c r="I386">
        <f>IF(Data!$B386&gt;I$9,I$9,Data!$B386)*(Parameters!$C$12-Parameters!$D$12)-Parameters!$E$12*I$9</f>
        <v>3000</v>
      </c>
      <c r="J386">
        <f>IF(Data!$B386&gt;J$9,J$9,Data!$B386)*(Parameters!$C$12-Parameters!$D$12)-Parameters!$E$12*J$9</f>
        <v>2000</v>
      </c>
      <c r="K386">
        <f>IF(Data!$B386&gt;K$9,K$9,Data!$B386)*(Parameters!$C$12-Parameters!$D$12)-Parameters!$E$12*K$9</f>
        <v>1000</v>
      </c>
      <c r="L386">
        <f>IF(Data!$B386&gt;L$9,L$9,Data!$B386)*(Parameters!$C$12-Parameters!$D$12)-Parameters!$E$12*L$9</f>
        <v>0</v>
      </c>
      <c r="N386" s="8">
        <v>375</v>
      </c>
      <c r="O386">
        <f>IF(Data!$AI386&gt;O$10,O$10,Data!$AI386)*(Parameters!$C$13-Parameters!$D$13)-Parameters!$E$13*O$10</f>
        <v>0</v>
      </c>
      <c r="P386">
        <f>IF(Data!$AI386&gt;P$10,P$10,Data!$AI386)*(Parameters!$C$13-Parameters!$D$13)-Parameters!$E$13*P$10</f>
        <v>-350</v>
      </c>
      <c r="Q386">
        <f>IF(Data!$AI386&gt;Q$10,Q$10,Data!$AI386)*(Parameters!$C$13-Parameters!$D$13)-Parameters!$E$13*Q$10</f>
        <v>-700</v>
      </c>
      <c r="R386">
        <f>IF(Data!$AI386&gt;R$10,R$10,Data!$AI386)*(Parameters!$C$13-Parameters!$D$13)-Parameters!$E$13*R$10</f>
        <v>-1050</v>
      </c>
      <c r="S386">
        <f>IF(Data!$AI386&gt;S$10,S$10,Data!$AI386)*(Parameters!$C$13-Parameters!$D$13)-Parameters!$E$13*S$10</f>
        <v>-1400</v>
      </c>
      <c r="T386">
        <f>IF(Data!$AI386&gt;T$10,T$10,Data!$AI386)*(Parameters!$C$13-Parameters!$D$13)-Parameters!$E$13*T$10</f>
        <v>-1750</v>
      </c>
      <c r="U386">
        <f>IF(Data!$AI386&gt;U$10,U$10,Data!$AI386)*(Parameters!$C$13-Parameters!$D$13)-Parameters!$E$13*U$10</f>
        <v>-2100</v>
      </c>
      <c r="V386">
        <f>IF(Data!$AI386&gt;V$10,V$10,Data!$AI386)*(Parameters!$C$13-Parameters!$D$13)-Parameters!$E$13*V$10</f>
        <v>-2450</v>
      </c>
      <c r="W386">
        <f>IF(Data!$AI386&gt;W$10,W$10,Data!$AI386)*(Parameters!$C$13-Parameters!$D$13)-Parameters!$E$13*W$10</f>
        <v>-2800</v>
      </c>
      <c r="X386">
        <f>IF(Data!$AI386&gt;X$10,X$10,Data!$AI386)*(Parameters!$C$13-Parameters!$D$13)-Parameters!$E$13*X$10</f>
        <v>-3150</v>
      </c>
      <c r="Y386">
        <f>IF(Data!$AI386&gt;Y$10,Y$10,Data!$AI386)*(Parameters!$C$13-Parameters!$D$13)-Parameters!$E$13*Y$10</f>
        <v>-3500</v>
      </c>
      <c r="AA386" s="8">
        <v>375</v>
      </c>
      <c r="AB386">
        <f>IF(Data!$B386&gt;AB$9,MIN(MAX(0,AB$10-Data!$AI386),MAX(0,Data!$B386-AB$9)),0)*(Parameters!$C$12-Parameters!$D$13)-Parameters!$F$13*AB$10</f>
        <v>0</v>
      </c>
      <c r="AC386">
        <f>IF(Data!$B386&gt;AC$9,MIN(MAX(0,AC$10-Data!$AI386),MAX(0,Data!$B386-AC$9)),0)*(Parameters!$C$12-Parameters!$D$13)-Parameters!$F$13*AC$10</f>
        <v>-500</v>
      </c>
      <c r="AD386">
        <f>IF(Data!$B386&gt;AD$9,MIN(MAX(0,AD$10-Data!$AI386),MAX(0,Data!$B386-AD$9)),0)*(Parameters!$C$12-Parameters!$D$13)-Parameters!$F$13*AD$10</f>
        <v>-1000</v>
      </c>
      <c r="AE386">
        <f>IF(Data!$B386&gt;AE$9,MIN(MAX(0,AE$10-Data!$AI386),MAX(0,Data!$B386-AE$9)),0)*(Parameters!$C$12-Parameters!$D$13)-Parameters!$F$13*AE$10</f>
        <v>-1500</v>
      </c>
      <c r="AF386">
        <f>IF(Data!$B386&gt;AF$9,MIN(MAX(0,AF$10-Data!$AI386),MAX(0,Data!$B386-AF$9)),0)*(Parameters!$C$12-Parameters!$D$13)-Parameters!$F$13*AF$10</f>
        <v>-2000</v>
      </c>
      <c r="AG386">
        <f>IF(Data!$B386&gt;AG$9,MIN(MAX(0,AG$10-Data!$AI386),MAX(0,Data!$B386-AG$9)),0)*(Parameters!$C$12-Parameters!$D$13)-Parameters!$F$13*AG$10</f>
        <v>-2500</v>
      </c>
      <c r="AH386">
        <f>IF(Data!$B386&gt;AH$9,MIN(MAX(0,AH$10-Data!$AI386),MAX(0,Data!$B386-AH$9)),0)*(Parameters!$C$12-Parameters!$D$13)-Parameters!$F$13*AH$10</f>
        <v>-1850</v>
      </c>
      <c r="AI386">
        <f>IF(Data!$B386&gt;AI$9,MIN(MAX(0,AI$10-Data!$AI386),MAX(0,Data!$B386-AI$9)),0)*(Parameters!$C$12-Parameters!$D$13)-Parameters!$F$13*AI$10</f>
        <v>-1200</v>
      </c>
      <c r="AJ386">
        <f>IF(Data!$B386&gt;AJ$9,MIN(MAX(0,AJ$10-Data!$AI386),MAX(0,Data!$B386-AJ$9)),0)*(Parameters!$C$12-Parameters!$D$13)-Parameters!$F$13*AJ$10</f>
        <v>-550</v>
      </c>
      <c r="AK386">
        <f>IF(Data!$B386&gt;AK$9,MIN(MAX(0,AK$10-Data!$AI386),MAX(0,Data!$B386-AK$9)),0)*(Parameters!$C$12-Parameters!$D$13)-Parameters!$F$13*AK$10</f>
        <v>100</v>
      </c>
      <c r="AL386">
        <f>IF(Data!$B386&gt;AL$9,MIN(MAX(0,AL$10-Data!$AI386),MAX(0,Data!$B386-AL$9)),0)*(Parameters!$C$12-Parameters!$D$13)-Parameters!$F$13*AL$10</f>
        <v>750</v>
      </c>
      <c r="AN386" s="8">
        <v>375</v>
      </c>
      <c r="AO386">
        <f t="shared" si="98"/>
        <v>3500</v>
      </c>
      <c r="AP386">
        <f t="shared" si="99"/>
        <v>2950</v>
      </c>
      <c r="AQ386">
        <f t="shared" si="100"/>
        <v>2400</v>
      </c>
      <c r="AR386">
        <f t="shared" si="101"/>
        <v>1850</v>
      </c>
      <c r="AS386">
        <f t="shared" si="102"/>
        <v>1300</v>
      </c>
      <c r="AT386">
        <f t="shared" si="103"/>
        <v>750</v>
      </c>
      <c r="AU386">
        <f t="shared" si="104"/>
        <v>50</v>
      </c>
      <c r="AV386">
        <f t="shared" si="105"/>
        <v>-650</v>
      </c>
      <c r="AW386">
        <f t="shared" si="106"/>
        <v>-1350</v>
      </c>
      <c r="AX386">
        <f t="shared" si="107"/>
        <v>-2050</v>
      </c>
      <c r="AY386">
        <f t="shared" si="108"/>
        <v>-2750</v>
      </c>
      <c r="BE386" s="8"/>
      <c r="BS386" s="8"/>
      <c r="CG386" s="8"/>
      <c r="CU386" s="8"/>
      <c r="DI386" s="8"/>
      <c r="DW386" s="8"/>
      <c r="EK386" s="8"/>
      <c r="EY386" s="8"/>
      <c r="FM386" s="8"/>
      <c r="GA386" s="8"/>
      <c r="GO386" s="8"/>
      <c r="HC386" s="8"/>
      <c r="HQ386" s="8"/>
      <c r="IE386" s="8"/>
      <c r="IS386" s="8"/>
      <c r="JG386" s="8"/>
      <c r="JU386" s="8"/>
      <c r="KI386" s="8"/>
      <c r="KW386" s="8"/>
      <c r="LK386" s="8"/>
      <c r="LY386" s="8"/>
      <c r="MM386" s="8"/>
      <c r="NA386" s="8"/>
      <c r="NO386" s="8"/>
      <c r="OC386" s="8"/>
      <c r="OQ386" s="8"/>
      <c r="PE386" s="8"/>
    </row>
    <row r="387" spans="1:421" x14ac:dyDescent="0.35">
      <c r="A387" s="8">
        <v>376</v>
      </c>
      <c r="B387">
        <f>IF(Data!$B387&gt;B$9,B$9,Data!$B387)*(Parameters!$C$12-Parameters!$D$12)-Parameters!$E$12*B$9</f>
        <v>2590</v>
      </c>
      <c r="C387">
        <f>IF(Data!$B387&gt;C$9,C$9,Data!$B387)*(Parameters!$C$12-Parameters!$D$12)-Parameters!$E$12*C$9</f>
        <v>2890</v>
      </c>
      <c r="D387">
        <f>IF(Data!$B387&gt;D$9,D$9,Data!$B387)*(Parameters!$C$12-Parameters!$D$12)-Parameters!$E$12*D$9</f>
        <v>3190</v>
      </c>
      <c r="E387">
        <f>IF(Data!$B387&gt;E$9,E$9,Data!$B387)*(Parameters!$C$12-Parameters!$D$12)-Parameters!$E$12*E$9</f>
        <v>3490</v>
      </c>
      <c r="F387">
        <f>IF(Data!$B387&gt;F$9,F$9,Data!$B387)*(Parameters!$C$12-Parameters!$D$12)-Parameters!$E$12*F$9</f>
        <v>3790</v>
      </c>
      <c r="G387">
        <f>IF(Data!$B387&gt;G$9,G$9,Data!$B387)*(Parameters!$C$12-Parameters!$D$12)-Parameters!$E$12*G$9</f>
        <v>4090</v>
      </c>
      <c r="H387">
        <f>IF(Data!$B387&gt;H$9,H$9,Data!$B387)*(Parameters!$C$12-Parameters!$D$12)-Parameters!$E$12*H$9</f>
        <v>4000</v>
      </c>
      <c r="I387">
        <f>IF(Data!$B387&gt;I$9,I$9,Data!$B387)*(Parameters!$C$12-Parameters!$D$12)-Parameters!$E$12*I$9</f>
        <v>3000</v>
      </c>
      <c r="J387">
        <f>IF(Data!$B387&gt;J$9,J$9,Data!$B387)*(Parameters!$C$12-Parameters!$D$12)-Parameters!$E$12*J$9</f>
        <v>2000</v>
      </c>
      <c r="K387">
        <f>IF(Data!$B387&gt;K$9,K$9,Data!$B387)*(Parameters!$C$12-Parameters!$D$12)-Parameters!$E$12*K$9</f>
        <v>1000</v>
      </c>
      <c r="L387">
        <f>IF(Data!$B387&gt;L$9,L$9,Data!$B387)*(Parameters!$C$12-Parameters!$D$12)-Parameters!$E$12*L$9</f>
        <v>0</v>
      </c>
      <c r="N387" s="8">
        <v>376</v>
      </c>
      <c r="O387">
        <f>IF(Data!$AI387&gt;O$10,O$10,Data!$AI387)*(Parameters!$C$13-Parameters!$D$13)-Parameters!$E$13*O$10</f>
        <v>0</v>
      </c>
      <c r="P387">
        <f>IF(Data!$AI387&gt;P$10,P$10,Data!$AI387)*(Parameters!$C$13-Parameters!$D$13)-Parameters!$E$13*P$10</f>
        <v>1350</v>
      </c>
      <c r="Q387">
        <f>IF(Data!$AI387&gt;Q$10,Q$10,Data!$AI387)*(Parameters!$C$13-Parameters!$D$13)-Parameters!$E$13*Q$10</f>
        <v>2700</v>
      </c>
      <c r="R387">
        <f>IF(Data!$AI387&gt;R$10,R$10,Data!$AI387)*(Parameters!$C$13-Parameters!$D$13)-Parameters!$E$13*R$10</f>
        <v>4050</v>
      </c>
      <c r="S387">
        <f>IF(Data!$AI387&gt;S$10,S$10,Data!$AI387)*(Parameters!$C$13-Parameters!$D$13)-Parameters!$E$13*S$10</f>
        <v>5400</v>
      </c>
      <c r="T387">
        <f>IF(Data!$AI387&gt;T$10,T$10,Data!$AI387)*(Parameters!$C$13-Parameters!$D$13)-Parameters!$E$13*T$10</f>
        <v>5390</v>
      </c>
      <c r="U387">
        <f>IF(Data!$AI387&gt;U$10,U$10,Data!$AI387)*(Parameters!$C$13-Parameters!$D$13)-Parameters!$E$13*U$10</f>
        <v>5040</v>
      </c>
      <c r="V387">
        <f>IF(Data!$AI387&gt;V$10,V$10,Data!$AI387)*(Parameters!$C$13-Parameters!$D$13)-Parameters!$E$13*V$10</f>
        <v>4690</v>
      </c>
      <c r="W387">
        <f>IF(Data!$AI387&gt;W$10,W$10,Data!$AI387)*(Parameters!$C$13-Parameters!$D$13)-Parameters!$E$13*W$10</f>
        <v>4340</v>
      </c>
      <c r="X387">
        <f>IF(Data!$AI387&gt;X$10,X$10,Data!$AI387)*(Parameters!$C$13-Parameters!$D$13)-Parameters!$E$13*X$10</f>
        <v>3990</v>
      </c>
      <c r="Y387">
        <f>IF(Data!$AI387&gt;Y$10,Y$10,Data!$AI387)*(Parameters!$C$13-Parameters!$D$13)-Parameters!$E$13*Y$10</f>
        <v>3640</v>
      </c>
      <c r="AA387" s="8">
        <v>376</v>
      </c>
      <c r="AB387">
        <f>IF(Data!$B387&gt;AB$9,MIN(MAX(0,AB$10-Data!$AI387),MAX(0,Data!$B387-AB$9)),0)*(Parameters!$C$12-Parameters!$D$13)-Parameters!$F$13*AB$10</f>
        <v>0</v>
      </c>
      <c r="AC387">
        <f>IF(Data!$B387&gt;AC$9,MIN(MAX(0,AC$10-Data!$AI387),MAX(0,Data!$B387-AC$9)),0)*(Parameters!$C$12-Parameters!$D$13)-Parameters!$F$13*AC$10</f>
        <v>-500</v>
      </c>
      <c r="AD387">
        <f>IF(Data!$B387&gt;AD$9,MIN(MAX(0,AD$10-Data!$AI387),MAX(0,Data!$B387-AD$9)),0)*(Parameters!$C$12-Parameters!$D$13)-Parameters!$F$13*AD$10</f>
        <v>-1000</v>
      </c>
      <c r="AE387">
        <f>IF(Data!$B387&gt;AE$9,MIN(MAX(0,AE$10-Data!$AI387),MAX(0,Data!$B387-AE$9)),0)*(Parameters!$C$12-Parameters!$D$13)-Parameters!$F$13*AE$10</f>
        <v>-1500</v>
      </c>
      <c r="AF387">
        <f>IF(Data!$B387&gt;AF$9,MIN(MAX(0,AF$10-Data!$AI387),MAX(0,Data!$B387-AF$9)),0)*(Parameters!$C$12-Parameters!$D$13)-Parameters!$F$13*AF$10</f>
        <v>-2000</v>
      </c>
      <c r="AG387">
        <f>IF(Data!$B387&gt;AG$9,MIN(MAX(0,AG$10-Data!$AI387),MAX(0,Data!$B387-AG$9)),0)*(Parameters!$C$12-Parameters!$D$13)-Parameters!$F$13*AG$10</f>
        <v>-2500</v>
      </c>
      <c r="AH387">
        <f>IF(Data!$B387&gt;AH$9,MIN(MAX(0,AH$10-Data!$AI387),MAX(0,Data!$B387-AH$9)),0)*(Parameters!$C$12-Parameters!$D$13)-Parameters!$F$13*AH$10</f>
        <v>-2655</v>
      </c>
      <c r="AI387">
        <f>IF(Data!$B387&gt;AI$9,MIN(MAX(0,AI$10-Data!$AI387),MAX(0,Data!$B387-AI$9)),0)*(Parameters!$C$12-Parameters!$D$13)-Parameters!$F$13*AI$10</f>
        <v>-2005</v>
      </c>
      <c r="AJ387">
        <f>IF(Data!$B387&gt;AJ$9,MIN(MAX(0,AJ$10-Data!$AI387),MAX(0,Data!$B387-AJ$9)),0)*(Parameters!$C$12-Parameters!$D$13)-Parameters!$F$13*AJ$10</f>
        <v>-1815</v>
      </c>
      <c r="AK387">
        <f>IF(Data!$B387&gt;AK$9,MIN(MAX(0,AK$10-Data!$AI387),MAX(0,Data!$B387-AK$9)),0)*(Parameters!$C$12-Parameters!$D$13)-Parameters!$F$13*AK$10</f>
        <v>-1740</v>
      </c>
      <c r="AL387">
        <f>IF(Data!$B387&gt;AL$9,MIN(MAX(0,AL$10-Data!$AI387),MAX(0,Data!$B387-AL$9)),0)*(Parameters!$C$12-Parameters!$D$13)-Parameters!$F$13*AL$10</f>
        <v>-1665</v>
      </c>
      <c r="AN387" s="8">
        <v>376</v>
      </c>
      <c r="AO387">
        <f t="shared" si="98"/>
        <v>2590</v>
      </c>
      <c r="AP387">
        <f t="shared" si="99"/>
        <v>3740</v>
      </c>
      <c r="AQ387">
        <f t="shared" si="100"/>
        <v>4890</v>
      </c>
      <c r="AR387">
        <f t="shared" si="101"/>
        <v>6040</v>
      </c>
      <c r="AS387">
        <f t="shared" si="102"/>
        <v>7190</v>
      </c>
      <c r="AT387">
        <f t="shared" si="103"/>
        <v>6980</v>
      </c>
      <c r="AU387">
        <f t="shared" si="104"/>
        <v>6385</v>
      </c>
      <c r="AV387">
        <f t="shared" si="105"/>
        <v>5685</v>
      </c>
      <c r="AW387">
        <f t="shared" si="106"/>
        <v>4525</v>
      </c>
      <c r="AX387">
        <f t="shared" si="107"/>
        <v>3250</v>
      </c>
      <c r="AY387">
        <f t="shared" si="108"/>
        <v>1975</v>
      </c>
      <c r="BE387" s="8"/>
      <c r="BS387" s="8"/>
      <c r="CG387" s="8"/>
      <c r="CU387" s="8"/>
      <c r="DI387" s="8"/>
      <c r="DW387" s="8"/>
      <c r="EK387" s="8"/>
      <c r="EY387" s="8"/>
      <c r="FM387" s="8"/>
      <c r="GA387" s="8"/>
      <c r="GO387" s="8"/>
      <c r="HC387" s="8"/>
      <c r="HQ387" s="8"/>
      <c r="IE387" s="8"/>
      <c r="IS387" s="8"/>
      <c r="JG387" s="8"/>
      <c r="JU387" s="8"/>
      <c r="KI387" s="8"/>
      <c r="KW387" s="8"/>
      <c r="LK387" s="8"/>
      <c r="LY387" s="8"/>
      <c r="MM387" s="8"/>
      <c r="NA387" s="8"/>
      <c r="NO387" s="8"/>
      <c r="OC387" s="8"/>
      <c r="OQ387" s="8"/>
      <c r="PE387" s="8"/>
    </row>
    <row r="388" spans="1:421" x14ac:dyDescent="0.35">
      <c r="A388" s="8">
        <v>377</v>
      </c>
      <c r="B388">
        <f>IF(Data!$B388&gt;B$9,B$9,Data!$B388)*(Parameters!$C$12-Parameters!$D$12)-Parameters!$E$12*B$9</f>
        <v>5840</v>
      </c>
      <c r="C388">
        <f>IF(Data!$B388&gt;C$9,C$9,Data!$B388)*(Parameters!$C$12-Parameters!$D$12)-Parameters!$E$12*C$9</f>
        <v>6140</v>
      </c>
      <c r="D388">
        <f>IF(Data!$B388&gt;D$9,D$9,Data!$B388)*(Parameters!$C$12-Parameters!$D$12)-Parameters!$E$12*D$9</f>
        <v>6440</v>
      </c>
      <c r="E388">
        <f>IF(Data!$B388&gt;E$9,E$9,Data!$B388)*(Parameters!$C$12-Parameters!$D$12)-Parameters!$E$12*E$9</f>
        <v>6740</v>
      </c>
      <c r="F388">
        <f>IF(Data!$B388&gt;F$9,F$9,Data!$B388)*(Parameters!$C$12-Parameters!$D$12)-Parameters!$E$12*F$9</f>
        <v>6000</v>
      </c>
      <c r="G388">
        <f>IF(Data!$B388&gt;G$9,G$9,Data!$B388)*(Parameters!$C$12-Parameters!$D$12)-Parameters!$E$12*G$9</f>
        <v>5000</v>
      </c>
      <c r="H388">
        <f>IF(Data!$B388&gt;H$9,H$9,Data!$B388)*(Parameters!$C$12-Parameters!$D$12)-Parameters!$E$12*H$9</f>
        <v>4000</v>
      </c>
      <c r="I388">
        <f>IF(Data!$B388&gt;I$9,I$9,Data!$B388)*(Parameters!$C$12-Parameters!$D$12)-Parameters!$E$12*I$9</f>
        <v>3000</v>
      </c>
      <c r="J388">
        <f>IF(Data!$B388&gt;J$9,J$9,Data!$B388)*(Parameters!$C$12-Parameters!$D$12)-Parameters!$E$12*J$9</f>
        <v>2000</v>
      </c>
      <c r="K388">
        <f>IF(Data!$B388&gt;K$9,K$9,Data!$B388)*(Parameters!$C$12-Parameters!$D$12)-Parameters!$E$12*K$9</f>
        <v>1000</v>
      </c>
      <c r="L388">
        <f>IF(Data!$B388&gt;L$9,L$9,Data!$B388)*(Parameters!$C$12-Parameters!$D$12)-Parameters!$E$12*L$9</f>
        <v>0</v>
      </c>
      <c r="N388" s="8">
        <v>377</v>
      </c>
      <c r="O388">
        <f>IF(Data!$AI388&gt;O$10,O$10,Data!$AI388)*(Parameters!$C$13-Parameters!$D$13)-Parameters!$E$13*O$10</f>
        <v>0</v>
      </c>
      <c r="P388">
        <f>IF(Data!$AI388&gt;P$10,P$10,Data!$AI388)*(Parameters!$C$13-Parameters!$D$13)-Parameters!$E$13*P$10</f>
        <v>-350</v>
      </c>
      <c r="Q388">
        <f>IF(Data!$AI388&gt;Q$10,Q$10,Data!$AI388)*(Parameters!$C$13-Parameters!$D$13)-Parameters!$E$13*Q$10</f>
        <v>-700</v>
      </c>
      <c r="R388">
        <f>IF(Data!$AI388&gt;R$10,R$10,Data!$AI388)*(Parameters!$C$13-Parameters!$D$13)-Parameters!$E$13*R$10</f>
        <v>-1050</v>
      </c>
      <c r="S388">
        <f>IF(Data!$AI388&gt;S$10,S$10,Data!$AI388)*(Parameters!$C$13-Parameters!$D$13)-Parameters!$E$13*S$10</f>
        <v>-1400</v>
      </c>
      <c r="T388">
        <f>IF(Data!$AI388&gt;T$10,T$10,Data!$AI388)*(Parameters!$C$13-Parameters!$D$13)-Parameters!$E$13*T$10</f>
        <v>-1750</v>
      </c>
      <c r="U388">
        <f>IF(Data!$AI388&gt;U$10,U$10,Data!$AI388)*(Parameters!$C$13-Parameters!$D$13)-Parameters!$E$13*U$10</f>
        <v>-2100</v>
      </c>
      <c r="V388">
        <f>IF(Data!$AI388&gt;V$10,V$10,Data!$AI388)*(Parameters!$C$13-Parameters!$D$13)-Parameters!$E$13*V$10</f>
        <v>-2450</v>
      </c>
      <c r="W388">
        <f>IF(Data!$AI388&gt;W$10,W$10,Data!$AI388)*(Parameters!$C$13-Parameters!$D$13)-Parameters!$E$13*W$10</f>
        <v>-2800</v>
      </c>
      <c r="X388">
        <f>IF(Data!$AI388&gt;X$10,X$10,Data!$AI388)*(Parameters!$C$13-Parameters!$D$13)-Parameters!$E$13*X$10</f>
        <v>-3150</v>
      </c>
      <c r="Y388">
        <f>IF(Data!$AI388&gt;Y$10,Y$10,Data!$AI388)*(Parameters!$C$13-Parameters!$D$13)-Parameters!$E$13*Y$10</f>
        <v>-3500</v>
      </c>
      <c r="AA388" s="8">
        <v>377</v>
      </c>
      <c r="AB388">
        <f>IF(Data!$B388&gt;AB$9,MIN(MAX(0,AB$10-Data!$AI388),MAX(0,Data!$B388-AB$9)),0)*(Parameters!$C$12-Parameters!$D$13)-Parameters!$F$13*AB$10</f>
        <v>0</v>
      </c>
      <c r="AC388">
        <f>IF(Data!$B388&gt;AC$9,MIN(MAX(0,AC$10-Data!$AI388),MAX(0,Data!$B388-AC$9)),0)*(Parameters!$C$12-Parameters!$D$13)-Parameters!$F$13*AC$10</f>
        <v>-500</v>
      </c>
      <c r="AD388">
        <f>IF(Data!$B388&gt;AD$9,MIN(MAX(0,AD$10-Data!$AI388),MAX(0,Data!$B388-AD$9)),0)*(Parameters!$C$12-Parameters!$D$13)-Parameters!$F$13*AD$10</f>
        <v>-1000</v>
      </c>
      <c r="AE388">
        <f>IF(Data!$B388&gt;AE$9,MIN(MAX(0,AE$10-Data!$AI388),MAX(0,Data!$B388-AE$9)),0)*(Parameters!$C$12-Parameters!$D$13)-Parameters!$F$13*AE$10</f>
        <v>-1500</v>
      </c>
      <c r="AF388">
        <f>IF(Data!$B388&gt;AF$9,MIN(MAX(0,AF$10-Data!$AI388),MAX(0,Data!$B388-AF$9)),0)*(Parameters!$C$12-Parameters!$D$13)-Parameters!$F$13*AF$10</f>
        <v>-1080</v>
      </c>
      <c r="AG388">
        <f>IF(Data!$B388&gt;AG$9,MIN(MAX(0,AG$10-Data!$AI388),MAX(0,Data!$B388-AG$9)),0)*(Parameters!$C$12-Parameters!$D$13)-Parameters!$F$13*AG$10</f>
        <v>-430</v>
      </c>
      <c r="AH388">
        <f>IF(Data!$B388&gt;AH$9,MIN(MAX(0,AH$10-Data!$AI388),MAX(0,Data!$B388-AH$9)),0)*(Parameters!$C$12-Parameters!$D$13)-Parameters!$F$13*AH$10</f>
        <v>220</v>
      </c>
      <c r="AI388">
        <f>IF(Data!$B388&gt;AI$9,MIN(MAX(0,AI$10-Data!$AI388),MAX(0,Data!$B388-AI$9)),0)*(Parameters!$C$12-Parameters!$D$13)-Parameters!$F$13*AI$10</f>
        <v>525</v>
      </c>
      <c r="AJ388">
        <f>IF(Data!$B388&gt;AJ$9,MIN(MAX(0,AJ$10-Data!$AI388),MAX(0,Data!$B388-AJ$9)),0)*(Parameters!$C$12-Parameters!$D$13)-Parameters!$F$13*AJ$10</f>
        <v>600</v>
      </c>
      <c r="AK388">
        <f>IF(Data!$B388&gt;AK$9,MIN(MAX(0,AK$10-Data!$AI388),MAX(0,Data!$B388-AK$9)),0)*(Parameters!$C$12-Parameters!$D$13)-Parameters!$F$13*AK$10</f>
        <v>675</v>
      </c>
      <c r="AL388">
        <f>IF(Data!$B388&gt;AL$9,MIN(MAX(0,AL$10-Data!$AI388),MAX(0,Data!$B388-AL$9)),0)*(Parameters!$C$12-Parameters!$D$13)-Parameters!$F$13*AL$10</f>
        <v>750</v>
      </c>
      <c r="AN388" s="8">
        <v>377</v>
      </c>
      <c r="AO388">
        <f t="shared" si="98"/>
        <v>5840</v>
      </c>
      <c r="AP388">
        <f t="shared" si="99"/>
        <v>5290</v>
      </c>
      <c r="AQ388">
        <f t="shared" si="100"/>
        <v>4740</v>
      </c>
      <c r="AR388">
        <f t="shared" si="101"/>
        <v>4190</v>
      </c>
      <c r="AS388">
        <f t="shared" si="102"/>
        <v>3520</v>
      </c>
      <c r="AT388">
        <f t="shared" si="103"/>
        <v>2820</v>
      </c>
      <c r="AU388">
        <f t="shared" si="104"/>
        <v>2120</v>
      </c>
      <c r="AV388">
        <f t="shared" si="105"/>
        <v>1075</v>
      </c>
      <c r="AW388">
        <f t="shared" si="106"/>
        <v>-200</v>
      </c>
      <c r="AX388">
        <f t="shared" si="107"/>
        <v>-1475</v>
      </c>
      <c r="AY388">
        <f t="shared" si="108"/>
        <v>-2750</v>
      </c>
      <c r="BE388" s="8"/>
      <c r="BS388" s="8"/>
      <c r="CG388" s="8"/>
      <c r="CU388" s="8"/>
      <c r="DI388" s="8"/>
      <c r="DW388" s="8"/>
      <c r="EK388" s="8"/>
      <c r="EY388" s="8"/>
      <c r="FM388" s="8"/>
      <c r="GA388" s="8"/>
      <c r="GO388" s="8"/>
      <c r="HC388" s="8"/>
      <c r="HQ388" s="8"/>
      <c r="IE388" s="8"/>
      <c r="IS388" s="8"/>
      <c r="JG388" s="8"/>
      <c r="JU388" s="8"/>
      <c r="KI388" s="8"/>
      <c r="KW388" s="8"/>
      <c r="LK388" s="8"/>
      <c r="LY388" s="8"/>
      <c r="MM388" s="8"/>
      <c r="NA388" s="8"/>
      <c r="NO388" s="8"/>
      <c r="OC388" s="8"/>
      <c r="OQ388" s="8"/>
      <c r="PE388" s="8"/>
    </row>
    <row r="389" spans="1:421" x14ac:dyDescent="0.35">
      <c r="A389" s="8">
        <v>378</v>
      </c>
      <c r="B389">
        <f>IF(Data!$B389&gt;B$9,B$9,Data!$B389)*(Parameters!$C$12-Parameters!$D$12)-Parameters!$E$12*B$9</f>
        <v>4020</v>
      </c>
      <c r="C389">
        <f>IF(Data!$B389&gt;C$9,C$9,Data!$B389)*(Parameters!$C$12-Parameters!$D$12)-Parameters!$E$12*C$9</f>
        <v>4320</v>
      </c>
      <c r="D389">
        <f>IF(Data!$B389&gt;D$9,D$9,Data!$B389)*(Parameters!$C$12-Parameters!$D$12)-Parameters!$E$12*D$9</f>
        <v>4620</v>
      </c>
      <c r="E389">
        <f>IF(Data!$B389&gt;E$9,E$9,Data!$B389)*(Parameters!$C$12-Parameters!$D$12)-Parameters!$E$12*E$9</f>
        <v>4920</v>
      </c>
      <c r="F389">
        <f>IF(Data!$B389&gt;F$9,F$9,Data!$B389)*(Parameters!$C$12-Parameters!$D$12)-Parameters!$E$12*F$9</f>
        <v>5220</v>
      </c>
      <c r="G389">
        <f>IF(Data!$B389&gt;G$9,G$9,Data!$B389)*(Parameters!$C$12-Parameters!$D$12)-Parameters!$E$12*G$9</f>
        <v>5000</v>
      </c>
      <c r="H389">
        <f>IF(Data!$B389&gt;H$9,H$9,Data!$B389)*(Parameters!$C$12-Parameters!$D$12)-Parameters!$E$12*H$9</f>
        <v>4000</v>
      </c>
      <c r="I389">
        <f>IF(Data!$B389&gt;I$9,I$9,Data!$B389)*(Parameters!$C$12-Parameters!$D$12)-Parameters!$E$12*I$9</f>
        <v>3000</v>
      </c>
      <c r="J389">
        <f>IF(Data!$B389&gt;J$9,J$9,Data!$B389)*(Parameters!$C$12-Parameters!$D$12)-Parameters!$E$12*J$9</f>
        <v>2000</v>
      </c>
      <c r="K389">
        <f>IF(Data!$B389&gt;K$9,K$9,Data!$B389)*(Parameters!$C$12-Parameters!$D$12)-Parameters!$E$12*K$9</f>
        <v>1000</v>
      </c>
      <c r="L389">
        <f>IF(Data!$B389&gt;L$9,L$9,Data!$B389)*(Parameters!$C$12-Parameters!$D$12)-Parameters!$E$12*L$9</f>
        <v>0</v>
      </c>
      <c r="N389" s="8">
        <v>378</v>
      </c>
      <c r="O389">
        <f>IF(Data!$AI389&gt;O$10,O$10,Data!$AI389)*(Parameters!$C$13-Parameters!$D$13)-Parameters!$E$13*O$10</f>
        <v>0</v>
      </c>
      <c r="P389">
        <f>IF(Data!$AI389&gt;P$10,P$10,Data!$AI389)*(Parameters!$C$13-Parameters!$D$13)-Parameters!$E$13*P$10</f>
        <v>1350</v>
      </c>
      <c r="Q389">
        <f>IF(Data!$AI389&gt;Q$10,Q$10,Data!$AI389)*(Parameters!$C$13-Parameters!$D$13)-Parameters!$E$13*Q$10</f>
        <v>2700</v>
      </c>
      <c r="R389">
        <f>IF(Data!$AI389&gt;R$10,R$10,Data!$AI389)*(Parameters!$C$13-Parameters!$D$13)-Parameters!$E$13*R$10</f>
        <v>3370</v>
      </c>
      <c r="S389">
        <f>IF(Data!$AI389&gt;S$10,S$10,Data!$AI389)*(Parameters!$C$13-Parameters!$D$13)-Parameters!$E$13*S$10</f>
        <v>3020</v>
      </c>
      <c r="T389">
        <f>IF(Data!$AI389&gt;T$10,T$10,Data!$AI389)*(Parameters!$C$13-Parameters!$D$13)-Parameters!$E$13*T$10</f>
        <v>2670</v>
      </c>
      <c r="U389">
        <f>IF(Data!$AI389&gt;U$10,U$10,Data!$AI389)*(Parameters!$C$13-Parameters!$D$13)-Parameters!$E$13*U$10</f>
        <v>2320</v>
      </c>
      <c r="V389">
        <f>IF(Data!$AI389&gt;V$10,V$10,Data!$AI389)*(Parameters!$C$13-Parameters!$D$13)-Parameters!$E$13*V$10</f>
        <v>1970</v>
      </c>
      <c r="W389">
        <f>IF(Data!$AI389&gt;W$10,W$10,Data!$AI389)*(Parameters!$C$13-Parameters!$D$13)-Parameters!$E$13*W$10</f>
        <v>1620</v>
      </c>
      <c r="X389">
        <f>IF(Data!$AI389&gt;X$10,X$10,Data!$AI389)*(Parameters!$C$13-Parameters!$D$13)-Parameters!$E$13*X$10</f>
        <v>1270</v>
      </c>
      <c r="Y389">
        <f>IF(Data!$AI389&gt;Y$10,Y$10,Data!$AI389)*(Parameters!$C$13-Parameters!$D$13)-Parameters!$E$13*Y$10</f>
        <v>920</v>
      </c>
      <c r="AA389" s="8">
        <v>378</v>
      </c>
      <c r="AB389">
        <f>IF(Data!$B389&gt;AB$9,MIN(MAX(0,AB$10-Data!$AI389),MAX(0,Data!$B389-AB$9)),0)*(Parameters!$C$12-Parameters!$D$13)-Parameters!$F$13*AB$10</f>
        <v>0</v>
      </c>
      <c r="AC389">
        <f>IF(Data!$B389&gt;AC$9,MIN(MAX(0,AC$10-Data!$AI389),MAX(0,Data!$B389-AC$9)),0)*(Parameters!$C$12-Parameters!$D$13)-Parameters!$F$13*AC$10</f>
        <v>-500</v>
      </c>
      <c r="AD389">
        <f>IF(Data!$B389&gt;AD$9,MIN(MAX(0,AD$10-Data!$AI389),MAX(0,Data!$B389-AD$9)),0)*(Parameters!$C$12-Parameters!$D$13)-Parameters!$F$13*AD$10</f>
        <v>-1000</v>
      </c>
      <c r="AE389">
        <f>IF(Data!$B389&gt;AE$9,MIN(MAX(0,AE$10-Data!$AI389),MAX(0,Data!$B389-AE$9)),0)*(Parameters!$C$12-Parameters!$D$13)-Parameters!$F$13*AE$10</f>
        <v>-1500</v>
      </c>
      <c r="AF389">
        <f>IF(Data!$B389&gt;AF$9,MIN(MAX(0,AF$10-Data!$AI389),MAX(0,Data!$B389-AF$9)),0)*(Parameters!$C$12-Parameters!$D$13)-Parameters!$F$13*AF$10</f>
        <v>-2000</v>
      </c>
      <c r="AG389">
        <f>IF(Data!$B389&gt;AG$9,MIN(MAX(0,AG$10-Data!$AI389),MAX(0,Data!$B389-AG$9)),0)*(Parameters!$C$12-Parameters!$D$13)-Parameters!$F$13*AG$10</f>
        <v>-2040</v>
      </c>
      <c r="AH389">
        <f>IF(Data!$B389&gt;AH$9,MIN(MAX(0,AH$10-Data!$AI389),MAX(0,Data!$B389-AH$9)),0)*(Parameters!$C$12-Parameters!$D$13)-Parameters!$F$13*AH$10</f>
        <v>-1390</v>
      </c>
      <c r="AI389">
        <f>IF(Data!$B389&gt;AI$9,MIN(MAX(0,AI$10-Data!$AI389),MAX(0,Data!$B389-AI$9)),0)*(Parameters!$C$12-Parameters!$D$13)-Parameters!$F$13*AI$10</f>
        <v>-970</v>
      </c>
      <c r="AJ389">
        <f>IF(Data!$B389&gt;AJ$9,MIN(MAX(0,AJ$10-Data!$AI389),MAX(0,Data!$B389-AJ$9)),0)*(Parameters!$C$12-Parameters!$D$13)-Parameters!$F$13*AJ$10</f>
        <v>-895</v>
      </c>
      <c r="AK389">
        <f>IF(Data!$B389&gt;AK$9,MIN(MAX(0,AK$10-Data!$AI389),MAX(0,Data!$B389-AK$9)),0)*(Parameters!$C$12-Parameters!$D$13)-Parameters!$F$13*AK$10</f>
        <v>-820</v>
      </c>
      <c r="AL389">
        <f>IF(Data!$B389&gt;AL$9,MIN(MAX(0,AL$10-Data!$AI389),MAX(0,Data!$B389-AL$9)),0)*(Parameters!$C$12-Parameters!$D$13)-Parameters!$F$13*AL$10</f>
        <v>-745</v>
      </c>
      <c r="AN389" s="8">
        <v>378</v>
      </c>
      <c r="AO389">
        <f t="shared" si="98"/>
        <v>4020</v>
      </c>
      <c r="AP389">
        <f t="shared" si="99"/>
        <v>5170</v>
      </c>
      <c r="AQ389">
        <f t="shared" si="100"/>
        <v>6320</v>
      </c>
      <c r="AR389">
        <f t="shared" si="101"/>
        <v>6790</v>
      </c>
      <c r="AS389">
        <f t="shared" si="102"/>
        <v>6240</v>
      </c>
      <c r="AT389">
        <f t="shared" si="103"/>
        <v>5630</v>
      </c>
      <c r="AU389">
        <f t="shared" si="104"/>
        <v>4930</v>
      </c>
      <c r="AV389">
        <f t="shared" si="105"/>
        <v>4000</v>
      </c>
      <c r="AW389">
        <f t="shared" si="106"/>
        <v>2725</v>
      </c>
      <c r="AX389">
        <f t="shared" si="107"/>
        <v>1450</v>
      </c>
      <c r="AY389">
        <f t="shared" si="108"/>
        <v>175</v>
      </c>
      <c r="BE389" s="8"/>
      <c r="BS389" s="8"/>
      <c r="CG389" s="8"/>
      <c r="CU389" s="8"/>
      <c r="DI389" s="8"/>
      <c r="DW389" s="8"/>
      <c r="EK389" s="8"/>
      <c r="EY389" s="8"/>
      <c r="FM389" s="8"/>
      <c r="GA389" s="8"/>
      <c r="GO389" s="8"/>
      <c r="HC389" s="8"/>
      <c r="HQ389" s="8"/>
      <c r="IE389" s="8"/>
      <c r="IS389" s="8"/>
      <c r="JG389" s="8"/>
      <c r="JU389" s="8"/>
      <c r="KI389" s="8"/>
      <c r="KW389" s="8"/>
      <c r="LK389" s="8"/>
      <c r="LY389" s="8"/>
      <c r="MM389" s="8"/>
      <c r="NA389" s="8"/>
      <c r="NO389" s="8"/>
      <c r="OC389" s="8"/>
      <c r="OQ389" s="8"/>
      <c r="PE389" s="8"/>
    </row>
    <row r="390" spans="1:421" x14ac:dyDescent="0.35">
      <c r="A390" s="8">
        <v>379</v>
      </c>
      <c r="B390">
        <f>IF(Data!$B390&gt;B$9,B$9,Data!$B390)*(Parameters!$C$12-Parameters!$D$12)-Parameters!$E$12*B$9</f>
        <v>3110</v>
      </c>
      <c r="C390">
        <f>IF(Data!$B390&gt;C$9,C$9,Data!$B390)*(Parameters!$C$12-Parameters!$D$12)-Parameters!$E$12*C$9</f>
        <v>3410</v>
      </c>
      <c r="D390">
        <f>IF(Data!$B390&gt;D$9,D$9,Data!$B390)*(Parameters!$C$12-Parameters!$D$12)-Parameters!$E$12*D$9</f>
        <v>3710</v>
      </c>
      <c r="E390">
        <f>IF(Data!$B390&gt;E$9,E$9,Data!$B390)*(Parameters!$C$12-Parameters!$D$12)-Parameters!$E$12*E$9</f>
        <v>4010</v>
      </c>
      <c r="F390">
        <f>IF(Data!$B390&gt;F$9,F$9,Data!$B390)*(Parameters!$C$12-Parameters!$D$12)-Parameters!$E$12*F$9</f>
        <v>4310</v>
      </c>
      <c r="G390">
        <f>IF(Data!$B390&gt;G$9,G$9,Data!$B390)*(Parameters!$C$12-Parameters!$D$12)-Parameters!$E$12*G$9</f>
        <v>4610</v>
      </c>
      <c r="H390">
        <f>IF(Data!$B390&gt;H$9,H$9,Data!$B390)*(Parameters!$C$12-Parameters!$D$12)-Parameters!$E$12*H$9</f>
        <v>4000</v>
      </c>
      <c r="I390">
        <f>IF(Data!$B390&gt;I$9,I$9,Data!$B390)*(Parameters!$C$12-Parameters!$D$12)-Parameters!$E$12*I$9</f>
        <v>3000</v>
      </c>
      <c r="J390">
        <f>IF(Data!$B390&gt;J$9,J$9,Data!$B390)*(Parameters!$C$12-Parameters!$D$12)-Parameters!$E$12*J$9</f>
        <v>2000</v>
      </c>
      <c r="K390">
        <f>IF(Data!$B390&gt;K$9,K$9,Data!$B390)*(Parameters!$C$12-Parameters!$D$12)-Parameters!$E$12*K$9</f>
        <v>1000</v>
      </c>
      <c r="L390">
        <f>IF(Data!$B390&gt;L$9,L$9,Data!$B390)*(Parameters!$C$12-Parameters!$D$12)-Parameters!$E$12*L$9</f>
        <v>0</v>
      </c>
      <c r="N390" s="8">
        <v>379</v>
      </c>
      <c r="O390">
        <f>IF(Data!$AI390&gt;O$10,O$10,Data!$AI390)*(Parameters!$C$13-Parameters!$D$13)-Parameters!$E$13*O$10</f>
        <v>0</v>
      </c>
      <c r="P390">
        <f>IF(Data!$AI390&gt;P$10,P$10,Data!$AI390)*(Parameters!$C$13-Parameters!$D$13)-Parameters!$E$13*P$10</f>
        <v>1350</v>
      </c>
      <c r="Q390">
        <f>IF(Data!$AI390&gt;Q$10,Q$10,Data!$AI390)*(Parameters!$C$13-Parameters!$D$13)-Parameters!$E$13*Q$10</f>
        <v>2700</v>
      </c>
      <c r="R390">
        <f>IF(Data!$AI390&gt;R$10,R$10,Data!$AI390)*(Parameters!$C$13-Parameters!$D$13)-Parameters!$E$13*R$10</f>
        <v>4050</v>
      </c>
      <c r="S390">
        <f>IF(Data!$AI390&gt;S$10,S$10,Data!$AI390)*(Parameters!$C$13-Parameters!$D$13)-Parameters!$E$13*S$10</f>
        <v>4040</v>
      </c>
      <c r="T390">
        <f>IF(Data!$AI390&gt;T$10,T$10,Data!$AI390)*(Parameters!$C$13-Parameters!$D$13)-Parameters!$E$13*T$10</f>
        <v>3690</v>
      </c>
      <c r="U390">
        <f>IF(Data!$AI390&gt;U$10,U$10,Data!$AI390)*(Parameters!$C$13-Parameters!$D$13)-Parameters!$E$13*U$10</f>
        <v>3340</v>
      </c>
      <c r="V390">
        <f>IF(Data!$AI390&gt;V$10,V$10,Data!$AI390)*(Parameters!$C$13-Parameters!$D$13)-Parameters!$E$13*V$10</f>
        <v>2990</v>
      </c>
      <c r="W390">
        <f>IF(Data!$AI390&gt;W$10,W$10,Data!$AI390)*(Parameters!$C$13-Parameters!$D$13)-Parameters!$E$13*W$10</f>
        <v>2640</v>
      </c>
      <c r="X390">
        <f>IF(Data!$AI390&gt;X$10,X$10,Data!$AI390)*(Parameters!$C$13-Parameters!$D$13)-Parameters!$E$13*X$10</f>
        <v>2290</v>
      </c>
      <c r="Y390">
        <f>IF(Data!$AI390&gt;Y$10,Y$10,Data!$AI390)*(Parameters!$C$13-Parameters!$D$13)-Parameters!$E$13*Y$10</f>
        <v>1940</v>
      </c>
      <c r="AA390" s="8">
        <v>379</v>
      </c>
      <c r="AB390">
        <f>IF(Data!$B390&gt;AB$9,MIN(MAX(0,AB$10-Data!$AI390),MAX(0,Data!$B390-AB$9)),0)*(Parameters!$C$12-Parameters!$D$13)-Parameters!$F$13*AB$10</f>
        <v>0</v>
      </c>
      <c r="AC390">
        <f>IF(Data!$B390&gt;AC$9,MIN(MAX(0,AC$10-Data!$AI390),MAX(0,Data!$B390-AC$9)),0)*(Parameters!$C$12-Parameters!$D$13)-Parameters!$F$13*AC$10</f>
        <v>-500</v>
      </c>
      <c r="AD390">
        <f>IF(Data!$B390&gt;AD$9,MIN(MAX(0,AD$10-Data!$AI390),MAX(0,Data!$B390-AD$9)),0)*(Parameters!$C$12-Parameters!$D$13)-Parameters!$F$13*AD$10</f>
        <v>-1000</v>
      </c>
      <c r="AE390">
        <f>IF(Data!$B390&gt;AE$9,MIN(MAX(0,AE$10-Data!$AI390),MAX(0,Data!$B390-AE$9)),0)*(Parameters!$C$12-Parameters!$D$13)-Parameters!$F$13*AE$10</f>
        <v>-1500</v>
      </c>
      <c r="AF390">
        <f>IF(Data!$B390&gt;AF$9,MIN(MAX(0,AF$10-Data!$AI390),MAX(0,Data!$B390-AF$9)),0)*(Parameters!$C$12-Parameters!$D$13)-Parameters!$F$13*AF$10</f>
        <v>-2000</v>
      </c>
      <c r="AG390">
        <f>IF(Data!$B390&gt;AG$9,MIN(MAX(0,AG$10-Data!$AI390),MAX(0,Data!$B390-AG$9)),0)*(Parameters!$C$12-Parameters!$D$13)-Parameters!$F$13*AG$10</f>
        <v>-2500</v>
      </c>
      <c r="AH390">
        <f>IF(Data!$B390&gt;AH$9,MIN(MAX(0,AH$10-Data!$AI390),MAX(0,Data!$B390-AH$9)),0)*(Parameters!$C$12-Parameters!$D$13)-Parameters!$F$13*AH$10</f>
        <v>-2195</v>
      </c>
      <c r="AI390">
        <f>IF(Data!$B390&gt;AI$9,MIN(MAX(0,AI$10-Data!$AI390),MAX(0,Data!$B390-AI$9)),0)*(Parameters!$C$12-Parameters!$D$13)-Parameters!$F$13*AI$10</f>
        <v>-1545</v>
      </c>
      <c r="AJ390">
        <f>IF(Data!$B390&gt;AJ$9,MIN(MAX(0,AJ$10-Data!$AI390),MAX(0,Data!$B390-AJ$9)),0)*(Parameters!$C$12-Parameters!$D$13)-Parameters!$F$13*AJ$10</f>
        <v>-1240</v>
      </c>
      <c r="AK390">
        <f>IF(Data!$B390&gt;AK$9,MIN(MAX(0,AK$10-Data!$AI390),MAX(0,Data!$B390-AK$9)),0)*(Parameters!$C$12-Parameters!$D$13)-Parameters!$F$13*AK$10</f>
        <v>-1165</v>
      </c>
      <c r="AL390">
        <f>IF(Data!$B390&gt;AL$9,MIN(MAX(0,AL$10-Data!$AI390),MAX(0,Data!$B390-AL$9)),0)*(Parameters!$C$12-Parameters!$D$13)-Parameters!$F$13*AL$10</f>
        <v>-1090</v>
      </c>
      <c r="AN390" s="8">
        <v>379</v>
      </c>
      <c r="AO390">
        <f t="shared" si="98"/>
        <v>3110</v>
      </c>
      <c r="AP390">
        <f t="shared" si="99"/>
        <v>4260</v>
      </c>
      <c r="AQ390">
        <f t="shared" si="100"/>
        <v>5410</v>
      </c>
      <c r="AR390">
        <f t="shared" si="101"/>
        <v>6560</v>
      </c>
      <c r="AS390">
        <f t="shared" si="102"/>
        <v>6350</v>
      </c>
      <c r="AT390">
        <f t="shared" si="103"/>
        <v>5800</v>
      </c>
      <c r="AU390">
        <f t="shared" si="104"/>
        <v>5145</v>
      </c>
      <c r="AV390">
        <f t="shared" si="105"/>
        <v>4445</v>
      </c>
      <c r="AW390">
        <f t="shared" si="106"/>
        <v>3400</v>
      </c>
      <c r="AX390">
        <f t="shared" si="107"/>
        <v>2125</v>
      </c>
      <c r="AY390">
        <f t="shared" si="108"/>
        <v>850</v>
      </c>
      <c r="BE390" s="8"/>
      <c r="BS390" s="8"/>
      <c r="CG390" s="8"/>
      <c r="CU390" s="8"/>
      <c r="DI390" s="8"/>
      <c r="DW390" s="8"/>
      <c r="EK390" s="8"/>
      <c r="EY390" s="8"/>
      <c r="FM390" s="8"/>
      <c r="GA390" s="8"/>
      <c r="GO390" s="8"/>
      <c r="HC390" s="8"/>
      <c r="HQ390" s="8"/>
      <c r="IE390" s="8"/>
      <c r="IS390" s="8"/>
      <c r="JG390" s="8"/>
      <c r="JU390" s="8"/>
      <c r="KI390" s="8"/>
      <c r="KW390" s="8"/>
      <c r="LK390" s="8"/>
      <c r="LY390" s="8"/>
      <c r="MM390" s="8"/>
      <c r="NA390" s="8"/>
      <c r="NO390" s="8"/>
      <c r="OC390" s="8"/>
      <c r="OQ390" s="8"/>
      <c r="PE390" s="8"/>
    </row>
    <row r="391" spans="1:421" x14ac:dyDescent="0.35">
      <c r="A391" s="8">
        <v>380</v>
      </c>
      <c r="B391">
        <f>IF(Data!$B391&gt;B$9,B$9,Data!$B391)*(Parameters!$C$12-Parameters!$D$12)-Parameters!$E$12*B$9</f>
        <v>3760</v>
      </c>
      <c r="C391">
        <f>IF(Data!$B391&gt;C$9,C$9,Data!$B391)*(Parameters!$C$12-Parameters!$D$12)-Parameters!$E$12*C$9</f>
        <v>4060</v>
      </c>
      <c r="D391">
        <f>IF(Data!$B391&gt;D$9,D$9,Data!$B391)*(Parameters!$C$12-Parameters!$D$12)-Parameters!$E$12*D$9</f>
        <v>4360</v>
      </c>
      <c r="E391">
        <f>IF(Data!$B391&gt;E$9,E$9,Data!$B391)*(Parameters!$C$12-Parameters!$D$12)-Parameters!$E$12*E$9</f>
        <v>4660</v>
      </c>
      <c r="F391">
        <f>IF(Data!$B391&gt;F$9,F$9,Data!$B391)*(Parameters!$C$12-Parameters!$D$12)-Parameters!$E$12*F$9</f>
        <v>4960</v>
      </c>
      <c r="G391">
        <f>IF(Data!$B391&gt;G$9,G$9,Data!$B391)*(Parameters!$C$12-Parameters!$D$12)-Parameters!$E$12*G$9</f>
        <v>5000</v>
      </c>
      <c r="H391">
        <f>IF(Data!$B391&gt;H$9,H$9,Data!$B391)*(Parameters!$C$12-Parameters!$D$12)-Parameters!$E$12*H$9</f>
        <v>4000</v>
      </c>
      <c r="I391">
        <f>IF(Data!$B391&gt;I$9,I$9,Data!$B391)*(Parameters!$C$12-Parameters!$D$12)-Parameters!$E$12*I$9</f>
        <v>3000</v>
      </c>
      <c r="J391">
        <f>IF(Data!$B391&gt;J$9,J$9,Data!$B391)*(Parameters!$C$12-Parameters!$D$12)-Parameters!$E$12*J$9</f>
        <v>2000</v>
      </c>
      <c r="K391">
        <f>IF(Data!$B391&gt;K$9,K$9,Data!$B391)*(Parameters!$C$12-Parameters!$D$12)-Parameters!$E$12*K$9</f>
        <v>1000</v>
      </c>
      <c r="L391">
        <f>IF(Data!$B391&gt;L$9,L$9,Data!$B391)*(Parameters!$C$12-Parameters!$D$12)-Parameters!$E$12*L$9</f>
        <v>0</v>
      </c>
      <c r="N391" s="8">
        <v>380</v>
      </c>
      <c r="O391">
        <f>IF(Data!$AI391&gt;O$10,O$10,Data!$AI391)*(Parameters!$C$13-Parameters!$D$13)-Parameters!$E$13*O$10</f>
        <v>0</v>
      </c>
      <c r="P391">
        <f>IF(Data!$AI391&gt;P$10,P$10,Data!$AI391)*(Parameters!$C$13-Parameters!$D$13)-Parameters!$E$13*P$10</f>
        <v>1350</v>
      </c>
      <c r="Q391">
        <f>IF(Data!$AI391&gt;Q$10,Q$10,Data!$AI391)*(Parameters!$C$13-Parameters!$D$13)-Parameters!$E$13*Q$10</f>
        <v>2700</v>
      </c>
      <c r="R391">
        <f>IF(Data!$AI391&gt;R$10,R$10,Data!$AI391)*(Parameters!$C$13-Parameters!$D$13)-Parameters!$E$13*R$10</f>
        <v>4050</v>
      </c>
      <c r="S391">
        <f>IF(Data!$AI391&gt;S$10,S$10,Data!$AI391)*(Parameters!$C$13-Parameters!$D$13)-Parameters!$E$13*S$10</f>
        <v>5400</v>
      </c>
      <c r="T391">
        <f>IF(Data!$AI391&gt;T$10,T$10,Data!$AI391)*(Parameters!$C$13-Parameters!$D$13)-Parameters!$E$13*T$10</f>
        <v>6410</v>
      </c>
      <c r="U391">
        <f>IF(Data!$AI391&gt;U$10,U$10,Data!$AI391)*(Parameters!$C$13-Parameters!$D$13)-Parameters!$E$13*U$10</f>
        <v>6060</v>
      </c>
      <c r="V391">
        <f>IF(Data!$AI391&gt;V$10,V$10,Data!$AI391)*(Parameters!$C$13-Parameters!$D$13)-Parameters!$E$13*V$10</f>
        <v>5710</v>
      </c>
      <c r="W391">
        <f>IF(Data!$AI391&gt;W$10,W$10,Data!$AI391)*(Parameters!$C$13-Parameters!$D$13)-Parameters!$E$13*W$10</f>
        <v>5360</v>
      </c>
      <c r="X391">
        <f>IF(Data!$AI391&gt;X$10,X$10,Data!$AI391)*(Parameters!$C$13-Parameters!$D$13)-Parameters!$E$13*X$10</f>
        <v>5010</v>
      </c>
      <c r="Y391">
        <f>IF(Data!$AI391&gt;Y$10,Y$10,Data!$AI391)*(Parameters!$C$13-Parameters!$D$13)-Parameters!$E$13*Y$10</f>
        <v>4660</v>
      </c>
      <c r="AA391" s="8">
        <v>380</v>
      </c>
      <c r="AB391">
        <f>IF(Data!$B391&gt;AB$9,MIN(MAX(0,AB$10-Data!$AI391),MAX(0,Data!$B391-AB$9)),0)*(Parameters!$C$12-Parameters!$D$13)-Parameters!$F$13*AB$10</f>
        <v>0</v>
      </c>
      <c r="AC391">
        <f>IF(Data!$B391&gt;AC$9,MIN(MAX(0,AC$10-Data!$AI391),MAX(0,Data!$B391-AC$9)),0)*(Parameters!$C$12-Parameters!$D$13)-Parameters!$F$13*AC$10</f>
        <v>-500</v>
      </c>
      <c r="AD391">
        <f>IF(Data!$B391&gt;AD$9,MIN(MAX(0,AD$10-Data!$AI391),MAX(0,Data!$B391-AD$9)),0)*(Parameters!$C$12-Parameters!$D$13)-Parameters!$F$13*AD$10</f>
        <v>-1000</v>
      </c>
      <c r="AE391">
        <f>IF(Data!$B391&gt;AE$9,MIN(MAX(0,AE$10-Data!$AI391),MAX(0,Data!$B391-AE$9)),0)*(Parameters!$C$12-Parameters!$D$13)-Parameters!$F$13*AE$10</f>
        <v>-1500</v>
      </c>
      <c r="AF391">
        <f>IF(Data!$B391&gt;AF$9,MIN(MAX(0,AF$10-Data!$AI391),MAX(0,Data!$B391-AF$9)),0)*(Parameters!$C$12-Parameters!$D$13)-Parameters!$F$13*AF$10</f>
        <v>-2000</v>
      </c>
      <c r="AG391">
        <f>IF(Data!$B391&gt;AG$9,MIN(MAX(0,AG$10-Data!$AI391),MAX(0,Data!$B391-AG$9)),0)*(Parameters!$C$12-Parameters!$D$13)-Parameters!$F$13*AG$10</f>
        <v>-2385</v>
      </c>
      <c r="AH391">
        <f>IF(Data!$B391&gt;AH$9,MIN(MAX(0,AH$10-Data!$AI391),MAX(0,Data!$B391-AH$9)),0)*(Parameters!$C$12-Parameters!$D$13)-Parameters!$F$13*AH$10</f>
        <v>-2310</v>
      </c>
      <c r="AI391">
        <f>IF(Data!$B391&gt;AI$9,MIN(MAX(0,AI$10-Data!$AI391),MAX(0,Data!$B391-AI$9)),0)*(Parameters!$C$12-Parameters!$D$13)-Parameters!$F$13*AI$10</f>
        <v>-2235</v>
      </c>
      <c r="AJ391">
        <f>IF(Data!$B391&gt;AJ$9,MIN(MAX(0,AJ$10-Data!$AI391),MAX(0,Data!$B391-AJ$9)),0)*(Parameters!$C$12-Parameters!$D$13)-Parameters!$F$13*AJ$10</f>
        <v>-2160</v>
      </c>
      <c r="AK391">
        <f>IF(Data!$B391&gt;AK$9,MIN(MAX(0,AK$10-Data!$AI391),MAX(0,Data!$B391-AK$9)),0)*(Parameters!$C$12-Parameters!$D$13)-Parameters!$F$13*AK$10</f>
        <v>-2085</v>
      </c>
      <c r="AL391">
        <f>IF(Data!$B391&gt;AL$9,MIN(MAX(0,AL$10-Data!$AI391),MAX(0,Data!$B391-AL$9)),0)*(Parameters!$C$12-Parameters!$D$13)-Parameters!$F$13*AL$10</f>
        <v>-2010</v>
      </c>
      <c r="AN391" s="8">
        <v>380</v>
      </c>
      <c r="AO391">
        <f t="shared" si="98"/>
        <v>3760</v>
      </c>
      <c r="AP391">
        <f t="shared" si="99"/>
        <v>4910</v>
      </c>
      <c r="AQ391">
        <f t="shared" si="100"/>
        <v>6060</v>
      </c>
      <c r="AR391">
        <f t="shared" si="101"/>
        <v>7210</v>
      </c>
      <c r="AS391">
        <f t="shared" si="102"/>
        <v>8360</v>
      </c>
      <c r="AT391">
        <f t="shared" si="103"/>
        <v>9025</v>
      </c>
      <c r="AU391">
        <f t="shared" si="104"/>
        <v>7750</v>
      </c>
      <c r="AV391">
        <f t="shared" si="105"/>
        <v>6475</v>
      </c>
      <c r="AW391">
        <f t="shared" si="106"/>
        <v>5200</v>
      </c>
      <c r="AX391">
        <f t="shared" si="107"/>
        <v>3925</v>
      </c>
      <c r="AY391">
        <f t="shared" si="108"/>
        <v>2650</v>
      </c>
      <c r="BE391" s="8"/>
      <c r="BS391" s="8"/>
      <c r="CG391" s="8"/>
      <c r="CU391" s="8"/>
      <c r="DI391" s="8"/>
      <c r="DW391" s="8"/>
      <c r="EK391" s="8"/>
      <c r="EY391" s="8"/>
      <c r="FM391" s="8"/>
      <c r="GA391" s="8"/>
      <c r="GO391" s="8"/>
      <c r="HC391" s="8"/>
      <c r="HQ391" s="8"/>
      <c r="IE391" s="8"/>
      <c r="IS391" s="8"/>
      <c r="JG391" s="8"/>
      <c r="JU391" s="8"/>
      <c r="KI391" s="8"/>
      <c r="KW391" s="8"/>
      <c r="LK391" s="8"/>
      <c r="LY391" s="8"/>
      <c r="MM391" s="8"/>
      <c r="NA391" s="8"/>
      <c r="NO391" s="8"/>
      <c r="OC391" s="8"/>
      <c r="OQ391" s="8"/>
      <c r="PE391" s="8"/>
    </row>
    <row r="392" spans="1:421" x14ac:dyDescent="0.35">
      <c r="A392" s="8">
        <v>381</v>
      </c>
      <c r="B392">
        <f>IF(Data!$B392&gt;B$9,B$9,Data!$B392)*(Parameters!$C$12-Parameters!$D$12)-Parameters!$E$12*B$9</f>
        <v>5710</v>
      </c>
      <c r="C392">
        <f>IF(Data!$B392&gt;C$9,C$9,Data!$B392)*(Parameters!$C$12-Parameters!$D$12)-Parameters!$E$12*C$9</f>
        <v>6010</v>
      </c>
      <c r="D392">
        <f>IF(Data!$B392&gt;D$9,D$9,Data!$B392)*(Parameters!$C$12-Parameters!$D$12)-Parameters!$E$12*D$9</f>
        <v>6310</v>
      </c>
      <c r="E392">
        <f>IF(Data!$B392&gt;E$9,E$9,Data!$B392)*(Parameters!$C$12-Parameters!$D$12)-Parameters!$E$12*E$9</f>
        <v>6610</v>
      </c>
      <c r="F392">
        <f>IF(Data!$B392&gt;F$9,F$9,Data!$B392)*(Parameters!$C$12-Parameters!$D$12)-Parameters!$E$12*F$9</f>
        <v>6000</v>
      </c>
      <c r="G392">
        <f>IF(Data!$B392&gt;G$9,G$9,Data!$B392)*(Parameters!$C$12-Parameters!$D$12)-Parameters!$E$12*G$9</f>
        <v>5000</v>
      </c>
      <c r="H392">
        <f>IF(Data!$B392&gt;H$9,H$9,Data!$B392)*(Parameters!$C$12-Parameters!$D$12)-Parameters!$E$12*H$9</f>
        <v>4000</v>
      </c>
      <c r="I392">
        <f>IF(Data!$B392&gt;I$9,I$9,Data!$B392)*(Parameters!$C$12-Parameters!$D$12)-Parameters!$E$12*I$9</f>
        <v>3000</v>
      </c>
      <c r="J392">
        <f>IF(Data!$B392&gt;J$9,J$9,Data!$B392)*(Parameters!$C$12-Parameters!$D$12)-Parameters!$E$12*J$9</f>
        <v>2000</v>
      </c>
      <c r="K392">
        <f>IF(Data!$B392&gt;K$9,K$9,Data!$B392)*(Parameters!$C$12-Parameters!$D$12)-Parameters!$E$12*K$9</f>
        <v>1000</v>
      </c>
      <c r="L392">
        <f>IF(Data!$B392&gt;L$9,L$9,Data!$B392)*(Parameters!$C$12-Parameters!$D$12)-Parameters!$E$12*L$9</f>
        <v>0</v>
      </c>
      <c r="N392" s="8">
        <v>381</v>
      </c>
      <c r="O392">
        <f>IF(Data!$AI392&gt;O$10,O$10,Data!$AI392)*(Parameters!$C$13-Parameters!$D$13)-Parameters!$E$13*O$10</f>
        <v>0</v>
      </c>
      <c r="P392">
        <f>IF(Data!$AI392&gt;P$10,P$10,Data!$AI392)*(Parameters!$C$13-Parameters!$D$13)-Parameters!$E$13*P$10</f>
        <v>1350</v>
      </c>
      <c r="Q392">
        <f>IF(Data!$AI392&gt;Q$10,Q$10,Data!$AI392)*(Parameters!$C$13-Parameters!$D$13)-Parameters!$E$13*Q$10</f>
        <v>2700</v>
      </c>
      <c r="R392">
        <f>IF(Data!$AI392&gt;R$10,R$10,Data!$AI392)*(Parameters!$C$13-Parameters!$D$13)-Parameters!$E$13*R$10</f>
        <v>4050</v>
      </c>
      <c r="S392">
        <f>IF(Data!$AI392&gt;S$10,S$10,Data!$AI392)*(Parameters!$C$13-Parameters!$D$13)-Parameters!$E$13*S$10</f>
        <v>4040</v>
      </c>
      <c r="T392">
        <f>IF(Data!$AI392&gt;T$10,T$10,Data!$AI392)*(Parameters!$C$13-Parameters!$D$13)-Parameters!$E$13*T$10</f>
        <v>3690</v>
      </c>
      <c r="U392">
        <f>IF(Data!$AI392&gt;U$10,U$10,Data!$AI392)*(Parameters!$C$13-Parameters!$D$13)-Parameters!$E$13*U$10</f>
        <v>3340</v>
      </c>
      <c r="V392">
        <f>IF(Data!$AI392&gt;V$10,V$10,Data!$AI392)*(Parameters!$C$13-Parameters!$D$13)-Parameters!$E$13*V$10</f>
        <v>2990</v>
      </c>
      <c r="W392">
        <f>IF(Data!$AI392&gt;W$10,W$10,Data!$AI392)*(Parameters!$C$13-Parameters!$D$13)-Parameters!$E$13*W$10</f>
        <v>2640</v>
      </c>
      <c r="X392">
        <f>IF(Data!$AI392&gt;X$10,X$10,Data!$AI392)*(Parameters!$C$13-Parameters!$D$13)-Parameters!$E$13*X$10</f>
        <v>2290</v>
      </c>
      <c r="Y392">
        <f>IF(Data!$AI392&gt;Y$10,Y$10,Data!$AI392)*(Parameters!$C$13-Parameters!$D$13)-Parameters!$E$13*Y$10</f>
        <v>1940</v>
      </c>
      <c r="AA392" s="8">
        <v>381</v>
      </c>
      <c r="AB392">
        <f>IF(Data!$B392&gt;AB$9,MIN(MAX(0,AB$10-Data!$AI392),MAX(0,Data!$B392-AB$9)),0)*(Parameters!$C$12-Parameters!$D$13)-Parameters!$F$13*AB$10</f>
        <v>0</v>
      </c>
      <c r="AC392">
        <f>IF(Data!$B392&gt;AC$9,MIN(MAX(0,AC$10-Data!$AI392),MAX(0,Data!$B392-AC$9)),0)*(Parameters!$C$12-Parameters!$D$13)-Parameters!$F$13*AC$10</f>
        <v>-500</v>
      </c>
      <c r="AD392">
        <f>IF(Data!$B392&gt;AD$9,MIN(MAX(0,AD$10-Data!$AI392),MAX(0,Data!$B392-AD$9)),0)*(Parameters!$C$12-Parameters!$D$13)-Parameters!$F$13*AD$10</f>
        <v>-1000</v>
      </c>
      <c r="AE392">
        <f>IF(Data!$B392&gt;AE$9,MIN(MAX(0,AE$10-Data!$AI392),MAX(0,Data!$B392-AE$9)),0)*(Parameters!$C$12-Parameters!$D$13)-Parameters!$F$13*AE$10</f>
        <v>-1500</v>
      </c>
      <c r="AF392">
        <f>IF(Data!$B392&gt;AF$9,MIN(MAX(0,AF$10-Data!$AI392),MAX(0,Data!$B392-AF$9)),0)*(Parameters!$C$12-Parameters!$D$13)-Parameters!$F$13*AF$10</f>
        <v>-1540</v>
      </c>
      <c r="AG392">
        <f>IF(Data!$B392&gt;AG$9,MIN(MAX(0,AG$10-Data!$AI392),MAX(0,Data!$B392-AG$9)),0)*(Parameters!$C$12-Parameters!$D$13)-Parameters!$F$13*AG$10</f>
        <v>-1465</v>
      </c>
      <c r="AH392">
        <f>IF(Data!$B392&gt;AH$9,MIN(MAX(0,AH$10-Data!$AI392),MAX(0,Data!$B392-AH$9)),0)*(Parameters!$C$12-Parameters!$D$13)-Parameters!$F$13*AH$10</f>
        <v>-1390</v>
      </c>
      <c r="AI392">
        <f>IF(Data!$B392&gt;AI$9,MIN(MAX(0,AI$10-Data!$AI392),MAX(0,Data!$B392-AI$9)),0)*(Parameters!$C$12-Parameters!$D$13)-Parameters!$F$13*AI$10</f>
        <v>-1315</v>
      </c>
      <c r="AJ392">
        <f>IF(Data!$B392&gt;AJ$9,MIN(MAX(0,AJ$10-Data!$AI392),MAX(0,Data!$B392-AJ$9)),0)*(Parameters!$C$12-Parameters!$D$13)-Parameters!$F$13*AJ$10</f>
        <v>-1240</v>
      </c>
      <c r="AK392">
        <f>IF(Data!$B392&gt;AK$9,MIN(MAX(0,AK$10-Data!$AI392),MAX(0,Data!$B392-AK$9)),0)*(Parameters!$C$12-Parameters!$D$13)-Parameters!$F$13*AK$10</f>
        <v>-1165</v>
      </c>
      <c r="AL392">
        <f>IF(Data!$B392&gt;AL$9,MIN(MAX(0,AL$10-Data!$AI392),MAX(0,Data!$B392-AL$9)),0)*(Parameters!$C$12-Parameters!$D$13)-Parameters!$F$13*AL$10</f>
        <v>-1090</v>
      </c>
      <c r="AN392" s="8">
        <v>381</v>
      </c>
      <c r="AO392">
        <f t="shared" si="98"/>
        <v>5710</v>
      </c>
      <c r="AP392">
        <f t="shared" si="99"/>
        <v>6860</v>
      </c>
      <c r="AQ392">
        <f t="shared" si="100"/>
        <v>8010</v>
      </c>
      <c r="AR392">
        <f t="shared" si="101"/>
        <v>9160</v>
      </c>
      <c r="AS392">
        <f t="shared" si="102"/>
        <v>8500</v>
      </c>
      <c r="AT392">
        <f t="shared" si="103"/>
        <v>7225</v>
      </c>
      <c r="AU392">
        <f t="shared" si="104"/>
        <v>5950</v>
      </c>
      <c r="AV392">
        <f t="shared" si="105"/>
        <v>4675</v>
      </c>
      <c r="AW392">
        <f t="shared" si="106"/>
        <v>3400</v>
      </c>
      <c r="AX392">
        <f t="shared" si="107"/>
        <v>2125</v>
      </c>
      <c r="AY392">
        <f t="shared" si="108"/>
        <v>850</v>
      </c>
      <c r="BE392" s="8"/>
      <c r="BS392" s="8"/>
      <c r="CG392" s="8"/>
      <c r="CU392" s="8"/>
      <c r="DI392" s="8"/>
      <c r="DW392" s="8"/>
      <c r="EK392" s="8"/>
      <c r="EY392" s="8"/>
      <c r="FM392" s="8"/>
      <c r="GA392" s="8"/>
      <c r="GO392" s="8"/>
      <c r="HC392" s="8"/>
      <c r="HQ392" s="8"/>
      <c r="IE392" s="8"/>
      <c r="IS392" s="8"/>
      <c r="JG392" s="8"/>
      <c r="JU392" s="8"/>
      <c r="KI392" s="8"/>
      <c r="KW392" s="8"/>
      <c r="LK392" s="8"/>
      <c r="LY392" s="8"/>
      <c r="MM392" s="8"/>
      <c r="NA392" s="8"/>
      <c r="NO392" s="8"/>
      <c r="OC392" s="8"/>
      <c r="OQ392" s="8"/>
      <c r="PE392" s="8"/>
    </row>
    <row r="393" spans="1:421" x14ac:dyDescent="0.35">
      <c r="A393" s="8">
        <v>382</v>
      </c>
      <c r="B393">
        <f>IF(Data!$B393&gt;B$9,B$9,Data!$B393)*(Parameters!$C$12-Parameters!$D$12)-Parameters!$E$12*B$9</f>
        <v>250</v>
      </c>
      <c r="C393">
        <f>IF(Data!$B393&gt;C$9,C$9,Data!$B393)*(Parameters!$C$12-Parameters!$D$12)-Parameters!$E$12*C$9</f>
        <v>550</v>
      </c>
      <c r="D393">
        <f>IF(Data!$B393&gt;D$9,D$9,Data!$B393)*(Parameters!$C$12-Parameters!$D$12)-Parameters!$E$12*D$9</f>
        <v>850</v>
      </c>
      <c r="E393">
        <f>IF(Data!$B393&gt;E$9,E$9,Data!$B393)*(Parameters!$C$12-Parameters!$D$12)-Parameters!$E$12*E$9</f>
        <v>1150</v>
      </c>
      <c r="F393">
        <f>IF(Data!$B393&gt;F$9,F$9,Data!$B393)*(Parameters!$C$12-Parameters!$D$12)-Parameters!$E$12*F$9</f>
        <v>1450</v>
      </c>
      <c r="G393">
        <f>IF(Data!$B393&gt;G$9,G$9,Data!$B393)*(Parameters!$C$12-Parameters!$D$12)-Parameters!$E$12*G$9</f>
        <v>1750</v>
      </c>
      <c r="H393">
        <f>IF(Data!$B393&gt;H$9,H$9,Data!$B393)*(Parameters!$C$12-Parameters!$D$12)-Parameters!$E$12*H$9</f>
        <v>2050</v>
      </c>
      <c r="I393">
        <f>IF(Data!$B393&gt;I$9,I$9,Data!$B393)*(Parameters!$C$12-Parameters!$D$12)-Parameters!$E$12*I$9</f>
        <v>2350</v>
      </c>
      <c r="J393">
        <f>IF(Data!$B393&gt;J$9,J$9,Data!$B393)*(Parameters!$C$12-Parameters!$D$12)-Parameters!$E$12*J$9</f>
        <v>2000</v>
      </c>
      <c r="K393">
        <f>IF(Data!$B393&gt;K$9,K$9,Data!$B393)*(Parameters!$C$12-Parameters!$D$12)-Parameters!$E$12*K$9</f>
        <v>1000</v>
      </c>
      <c r="L393">
        <f>IF(Data!$B393&gt;L$9,L$9,Data!$B393)*(Parameters!$C$12-Parameters!$D$12)-Parameters!$E$12*L$9</f>
        <v>0</v>
      </c>
      <c r="N393" s="8">
        <v>382</v>
      </c>
      <c r="O393">
        <f>IF(Data!$AI393&gt;O$10,O$10,Data!$AI393)*(Parameters!$C$13-Parameters!$D$13)-Parameters!$E$13*O$10</f>
        <v>0</v>
      </c>
      <c r="P393">
        <f>IF(Data!$AI393&gt;P$10,P$10,Data!$AI393)*(Parameters!$C$13-Parameters!$D$13)-Parameters!$E$13*P$10</f>
        <v>1350</v>
      </c>
      <c r="Q393">
        <f>IF(Data!$AI393&gt;Q$10,Q$10,Data!$AI393)*(Parameters!$C$13-Parameters!$D$13)-Parameters!$E$13*Q$10</f>
        <v>2700</v>
      </c>
      <c r="R393">
        <f>IF(Data!$AI393&gt;R$10,R$10,Data!$AI393)*(Parameters!$C$13-Parameters!$D$13)-Parameters!$E$13*R$10</f>
        <v>4050</v>
      </c>
      <c r="S393">
        <f>IF(Data!$AI393&gt;S$10,S$10,Data!$AI393)*(Parameters!$C$13-Parameters!$D$13)-Parameters!$E$13*S$10</f>
        <v>5400</v>
      </c>
      <c r="T393">
        <f>IF(Data!$AI393&gt;T$10,T$10,Data!$AI393)*(Parameters!$C$13-Parameters!$D$13)-Parameters!$E$13*T$10</f>
        <v>6750</v>
      </c>
      <c r="U393">
        <f>IF(Data!$AI393&gt;U$10,U$10,Data!$AI393)*(Parameters!$C$13-Parameters!$D$13)-Parameters!$E$13*U$10</f>
        <v>8100</v>
      </c>
      <c r="V393">
        <f>IF(Data!$AI393&gt;V$10,V$10,Data!$AI393)*(Parameters!$C$13-Parameters!$D$13)-Parameters!$E$13*V$10</f>
        <v>8770</v>
      </c>
      <c r="W393">
        <f>IF(Data!$AI393&gt;W$10,W$10,Data!$AI393)*(Parameters!$C$13-Parameters!$D$13)-Parameters!$E$13*W$10</f>
        <v>8420</v>
      </c>
      <c r="X393">
        <f>IF(Data!$AI393&gt;X$10,X$10,Data!$AI393)*(Parameters!$C$13-Parameters!$D$13)-Parameters!$E$13*X$10</f>
        <v>8070</v>
      </c>
      <c r="Y393">
        <f>IF(Data!$AI393&gt;Y$10,Y$10,Data!$AI393)*(Parameters!$C$13-Parameters!$D$13)-Parameters!$E$13*Y$10</f>
        <v>7720</v>
      </c>
      <c r="AA393" s="8">
        <v>382</v>
      </c>
      <c r="AB393">
        <f>IF(Data!$B393&gt;AB$9,MIN(MAX(0,AB$10-Data!$AI393),MAX(0,Data!$B393-AB$9)),0)*(Parameters!$C$12-Parameters!$D$13)-Parameters!$F$13*AB$10</f>
        <v>0</v>
      </c>
      <c r="AC393">
        <f>IF(Data!$B393&gt;AC$9,MIN(MAX(0,AC$10-Data!$AI393),MAX(0,Data!$B393-AC$9)),0)*(Parameters!$C$12-Parameters!$D$13)-Parameters!$F$13*AC$10</f>
        <v>-500</v>
      </c>
      <c r="AD393">
        <f>IF(Data!$B393&gt;AD$9,MIN(MAX(0,AD$10-Data!$AI393),MAX(0,Data!$B393-AD$9)),0)*(Parameters!$C$12-Parameters!$D$13)-Parameters!$F$13*AD$10</f>
        <v>-1000</v>
      </c>
      <c r="AE393">
        <f>IF(Data!$B393&gt;AE$9,MIN(MAX(0,AE$10-Data!$AI393),MAX(0,Data!$B393-AE$9)),0)*(Parameters!$C$12-Parameters!$D$13)-Parameters!$F$13*AE$10</f>
        <v>-1500</v>
      </c>
      <c r="AF393">
        <f>IF(Data!$B393&gt;AF$9,MIN(MAX(0,AF$10-Data!$AI393),MAX(0,Data!$B393-AF$9)),0)*(Parameters!$C$12-Parameters!$D$13)-Parameters!$F$13*AF$10</f>
        <v>-2000</v>
      </c>
      <c r="AG393">
        <f>IF(Data!$B393&gt;AG$9,MIN(MAX(0,AG$10-Data!$AI393),MAX(0,Data!$B393-AG$9)),0)*(Parameters!$C$12-Parameters!$D$13)-Parameters!$F$13*AG$10</f>
        <v>-2500</v>
      </c>
      <c r="AH393">
        <f>IF(Data!$B393&gt;AH$9,MIN(MAX(0,AH$10-Data!$AI393),MAX(0,Data!$B393-AH$9)),0)*(Parameters!$C$12-Parameters!$D$13)-Parameters!$F$13*AH$10</f>
        <v>-3000</v>
      </c>
      <c r="AI393">
        <f>IF(Data!$B393&gt;AI$9,MIN(MAX(0,AI$10-Data!$AI393),MAX(0,Data!$B393-AI$9)),0)*(Parameters!$C$12-Parameters!$D$13)-Parameters!$F$13*AI$10</f>
        <v>-3500</v>
      </c>
      <c r="AJ393">
        <f>IF(Data!$B393&gt;AJ$9,MIN(MAX(0,AJ$10-Data!$AI393),MAX(0,Data!$B393-AJ$9)),0)*(Parameters!$C$12-Parameters!$D$13)-Parameters!$F$13*AJ$10</f>
        <v>-3425</v>
      </c>
      <c r="AK393">
        <f>IF(Data!$B393&gt;AK$9,MIN(MAX(0,AK$10-Data!$AI393),MAX(0,Data!$B393-AK$9)),0)*(Parameters!$C$12-Parameters!$D$13)-Parameters!$F$13*AK$10</f>
        <v>-3120</v>
      </c>
      <c r="AL393">
        <f>IF(Data!$B393&gt;AL$9,MIN(MAX(0,AL$10-Data!$AI393),MAX(0,Data!$B393-AL$9)),0)*(Parameters!$C$12-Parameters!$D$13)-Parameters!$F$13*AL$10</f>
        <v>-3045</v>
      </c>
      <c r="AN393" s="8">
        <v>382</v>
      </c>
      <c r="AO393">
        <f t="shared" si="98"/>
        <v>250</v>
      </c>
      <c r="AP393">
        <f t="shared" si="99"/>
        <v>1400</v>
      </c>
      <c r="AQ393">
        <f t="shared" si="100"/>
        <v>2550</v>
      </c>
      <c r="AR393">
        <f t="shared" si="101"/>
        <v>3700</v>
      </c>
      <c r="AS393">
        <f t="shared" si="102"/>
        <v>4850</v>
      </c>
      <c r="AT393">
        <f t="shared" si="103"/>
        <v>6000</v>
      </c>
      <c r="AU393">
        <f t="shared" si="104"/>
        <v>7150</v>
      </c>
      <c r="AV393">
        <f t="shared" si="105"/>
        <v>7620</v>
      </c>
      <c r="AW393">
        <f t="shared" si="106"/>
        <v>6995</v>
      </c>
      <c r="AX393">
        <f t="shared" si="107"/>
        <v>5950</v>
      </c>
      <c r="AY393">
        <f t="shared" si="108"/>
        <v>4675</v>
      </c>
      <c r="BE393" s="8"/>
      <c r="BS393" s="8"/>
      <c r="CG393" s="8"/>
      <c r="CU393" s="8"/>
      <c r="DI393" s="8"/>
      <c r="DW393" s="8"/>
      <c r="EK393" s="8"/>
      <c r="EY393" s="8"/>
      <c r="FM393" s="8"/>
      <c r="GA393" s="8"/>
      <c r="GO393" s="8"/>
      <c r="HC393" s="8"/>
      <c r="HQ393" s="8"/>
      <c r="IE393" s="8"/>
      <c r="IS393" s="8"/>
      <c r="JG393" s="8"/>
      <c r="JU393" s="8"/>
      <c r="KI393" s="8"/>
      <c r="KW393" s="8"/>
      <c r="LK393" s="8"/>
      <c r="LY393" s="8"/>
      <c r="MM393" s="8"/>
      <c r="NA393" s="8"/>
      <c r="NO393" s="8"/>
      <c r="OC393" s="8"/>
      <c r="OQ393" s="8"/>
      <c r="PE393" s="8"/>
    </row>
    <row r="394" spans="1:421" x14ac:dyDescent="0.35">
      <c r="A394" s="8">
        <v>383</v>
      </c>
      <c r="B394">
        <f>IF(Data!$B394&gt;B$9,B$9,Data!$B394)*(Parameters!$C$12-Parameters!$D$12)-Parameters!$E$12*B$9</f>
        <v>3760</v>
      </c>
      <c r="C394">
        <f>IF(Data!$B394&gt;C$9,C$9,Data!$B394)*(Parameters!$C$12-Parameters!$D$12)-Parameters!$E$12*C$9</f>
        <v>4060</v>
      </c>
      <c r="D394">
        <f>IF(Data!$B394&gt;D$9,D$9,Data!$B394)*(Parameters!$C$12-Parameters!$D$12)-Parameters!$E$12*D$9</f>
        <v>4360</v>
      </c>
      <c r="E394">
        <f>IF(Data!$B394&gt;E$9,E$9,Data!$B394)*(Parameters!$C$12-Parameters!$D$12)-Parameters!$E$12*E$9</f>
        <v>4660</v>
      </c>
      <c r="F394">
        <f>IF(Data!$B394&gt;F$9,F$9,Data!$B394)*(Parameters!$C$12-Parameters!$D$12)-Parameters!$E$12*F$9</f>
        <v>4960</v>
      </c>
      <c r="G394">
        <f>IF(Data!$B394&gt;G$9,G$9,Data!$B394)*(Parameters!$C$12-Parameters!$D$12)-Parameters!$E$12*G$9</f>
        <v>5000</v>
      </c>
      <c r="H394">
        <f>IF(Data!$B394&gt;H$9,H$9,Data!$B394)*(Parameters!$C$12-Parameters!$D$12)-Parameters!$E$12*H$9</f>
        <v>4000</v>
      </c>
      <c r="I394">
        <f>IF(Data!$B394&gt;I$9,I$9,Data!$B394)*(Parameters!$C$12-Parameters!$D$12)-Parameters!$E$12*I$9</f>
        <v>3000</v>
      </c>
      <c r="J394">
        <f>IF(Data!$B394&gt;J$9,J$9,Data!$B394)*(Parameters!$C$12-Parameters!$D$12)-Parameters!$E$12*J$9</f>
        <v>2000</v>
      </c>
      <c r="K394">
        <f>IF(Data!$B394&gt;K$9,K$9,Data!$B394)*(Parameters!$C$12-Parameters!$D$12)-Parameters!$E$12*K$9</f>
        <v>1000</v>
      </c>
      <c r="L394">
        <f>IF(Data!$B394&gt;L$9,L$9,Data!$B394)*(Parameters!$C$12-Parameters!$D$12)-Parameters!$E$12*L$9</f>
        <v>0</v>
      </c>
      <c r="N394" s="8">
        <v>383</v>
      </c>
      <c r="O394">
        <f>IF(Data!$AI394&gt;O$10,O$10,Data!$AI394)*(Parameters!$C$13-Parameters!$D$13)-Parameters!$E$13*O$10</f>
        <v>0</v>
      </c>
      <c r="P394">
        <f>IF(Data!$AI394&gt;P$10,P$10,Data!$AI394)*(Parameters!$C$13-Parameters!$D$13)-Parameters!$E$13*P$10</f>
        <v>1350</v>
      </c>
      <c r="Q394">
        <f>IF(Data!$AI394&gt;Q$10,Q$10,Data!$AI394)*(Parameters!$C$13-Parameters!$D$13)-Parameters!$E$13*Q$10</f>
        <v>2700</v>
      </c>
      <c r="R394">
        <f>IF(Data!$AI394&gt;R$10,R$10,Data!$AI394)*(Parameters!$C$13-Parameters!$D$13)-Parameters!$E$13*R$10</f>
        <v>4050</v>
      </c>
      <c r="S394">
        <f>IF(Data!$AI394&gt;S$10,S$10,Data!$AI394)*(Parameters!$C$13-Parameters!$D$13)-Parameters!$E$13*S$10</f>
        <v>5060</v>
      </c>
      <c r="T394">
        <f>IF(Data!$AI394&gt;T$10,T$10,Data!$AI394)*(Parameters!$C$13-Parameters!$D$13)-Parameters!$E$13*T$10</f>
        <v>4710</v>
      </c>
      <c r="U394">
        <f>IF(Data!$AI394&gt;U$10,U$10,Data!$AI394)*(Parameters!$C$13-Parameters!$D$13)-Parameters!$E$13*U$10</f>
        <v>4360</v>
      </c>
      <c r="V394">
        <f>IF(Data!$AI394&gt;V$10,V$10,Data!$AI394)*(Parameters!$C$13-Parameters!$D$13)-Parameters!$E$13*V$10</f>
        <v>4010</v>
      </c>
      <c r="W394">
        <f>IF(Data!$AI394&gt;W$10,W$10,Data!$AI394)*(Parameters!$C$13-Parameters!$D$13)-Parameters!$E$13*W$10</f>
        <v>3660</v>
      </c>
      <c r="X394">
        <f>IF(Data!$AI394&gt;X$10,X$10,Data!$AI394)*(Parameters!$C$13-Parameters!$D$13)-Parameters!$E$13*X$10</f>
        <v>3310</v>
      </c>
      <c r="Y394">
        <f>IF(Data!$AI394&gt;Y$10,Y$10,Data!$AI394)*(Parameters!$C$13-Parameters!$D$13)-Parameters!$E$13*Y$10</f>
        <v>2960</v>
      </c>
      <c r="AA394" s="8">
        <v>383</v>
      </c>
      <c r="AB394">
        <f>IF(Data!$B394&gt;AB$9,MIN(MAX(0,AB$10-Data!$AI394),MAX(0,Data!$B394-AB$9)),0)*(Parameters!$C$12-Parameters!$D$13)-Parameters!$F$13*AB$10</f>
        <v>0</v>
      </c>
      <c r="AC394">
        <f>IF(Data!$B394&gt;AC$9,MIN(MAX(0,AC$10-Data!$AI394),MAX(0,Data!$B394-AC$9)),0)*(Parameters!$C$12-Parameters!$D$13)-Parameters!$F$13*AC$10</f>
        <v>-500</v>
      </c>
      <c r="AD394">
        <f>IF(Data!$B394&gt;AD$9,MIN(MAX(0,AD$10-Data!$AI394),MAX(0,Data!$B394-AD$9)),0)*(Parameters!$C$12-Parameters!$D$13)-Parameters!$F$13*AD$10</f>
        <v>-1000</v>
      </c>
      <c r="AE394">
        <f>IF(Data!$B394&gt;AE$9,MIN(MAX(0,AE$10-Data!$AI394),MAX(0,Data!$B394-AE$9)),0)*(Parameters!$C$12-Parameters!$D$13)-Parameters!$F$13*AE$10</f>
        <v>-1500</v>
      </c>
      <c r="AF394">
        <f>IF(Data!$B394&gt;AF$9,MIN(MAX(0,AF$10-Data!$AI394),MAX(0,Data!$B394-AF$9)),0)*(Parameters!$C$12-Parameters!$D$13)-Parameters!$F$13*AF$10</f>
        <v>-2000</v>
      </c>
      <c r="AG394">
        <f>IF(Data!$B394&gt;AG$9,MIN(MAX(0,AG$10-Data!$AI394),MAX(0,Data!$B394-AG$9)),0)*(Parameters!$C$12-Parameters!$D$13)-Parameters!$F$13*AG$10</f>
        <v>-2270</v>
      </c>
      <c r="AH394">
        <f>IF(Data!$B394&gt;AH$9,MIN(MAX(0,AH$10-Data!$AI394),MAX(0,Data!$B394-AH$9)),0)*(Parameters!$C$12-Parameters!$D$13)-Parameters!$F$13*AH$10</f>
        <v>-1735</v>
      </c>
      <c r="AI394">
        <f>IF(Data!$B394&gt;AI$9,MIN(MAX(0,AI$10-Data!$AI394),MAX(0,Data!$B394-AI$9)),0)*(Parameters!$C$12-Parameters!$D$13)-Parameters!$F$13*AI$10</f>
        <v>-1660</v>
      </c>
      <c r="AJ394">
        <f>IF(Data!$B394&gt;AJ$9,MIN(MAX(0,AJ$10-Data!$AI394),MAX(0,Data!$B394-AJ$9)),0)*(Parameters!$C$12-Parameters!$D$13)-Parameters!$F$13*AJ$10</f>
        <v>-1585</v>
      </c>
      <c r="AK394">
        <f>IF(Data!$B394&gt;AK$9,MIN(MAX(0,AK$10-Data!$AI394),MAX(0,Data!$B394-AK$9)),0)*(Parameters!$C$12-Parameters!$D$13)-Parameters!$F$13*AK$10</f>
        <v>-1510</v>
      </c>
      <c r="AL394">
        <f>IF(Data!$B394&gt;AL$9,MIN(MAX(0,AL$10-Data!$AI394),MAX(0,Data!$B394-AL$9)),0)*(Parameters!$C$12-Parameters!$D$13)-Parameters!$F$13*AL$10</f>
        <v>-1435</v>
      </c>
      <c r="AN394" s="8">
        <v>383</v>
      </c>
      <c r="AO394">
        <f t="shared" si="98"/>
        <v>3760</v>
      </c>
      <c r="AP394">
        <f t="shared" si="99"/>
        <v>4910</v>
      </c>
      <c r="AQ394">
        <f t="shared" si="100"/>
        <v>6060</v>
      </c>
      <c r="AR394">
        <f t="shared" si="101"/>
        <v>7210</v>
      </c>
      <c r="AS394">
        <f t="shared" si="102"/>
        <v>8020</v>
      </c>
      <c r="AT394">
        <f t="shared" si="103"/>
        <v>7440</v>
      </c>
      <c r="AU394">
        <f t="shared" si="104"/>
        <v>6625</v>
      </c>
      <c r="AV394">
        <f t="shared" si="105"/>
        <v>5350</v>
      </c>
      <c r="AW394">
        <f t="shared" si="106"/>
        <v>4075</v>
      </c>
      <c r="AX394">
        <f t="shared" si="107"/>
        <v>2800</v>
      </c>
      <c r="AY394">
        <f t="shared" si="108"/>
        <v>1525</v>
      </c>
      <c r="BE394" s="8"/>
      <c r="BS394" s="8"/>
      <c r="CG394" s="8"/>
      <c r="CU394" s="8"/>
      <c r="DI394" s="8"/>
      <c r="DW394" s="8"/>
      <c r="EK394" s="8"/>
      <c r="EY394" s="8"/>
      <c r="FM394" s="8"/>
      <c r="GA394" s="8"/>
      <c r="GO394" s="8"/>
      <c r="HC394" s="8"/>
      <c r="HQ394" s="8"/>
      <c r="IE394" s="8"/>
      <c r="IS394" s="8"/>
      <c r="JG394" s="8"/>
      <c r="JU394" s="8"/>
      <c r="KI394" s="8"/>
      <c r="KW394" s="8"/>
      <c r="LK394" s="8"/>
      <c r="LY394" s="8"/>
      <c r="MM394" s="8"/>
      <c r="NA394" s="8"/>
      <c r="NO394" s="8"/>
      <c r="OC394" s="8"/>
      <c r="OQ394" s="8"/>
      <c r="PE394" s="8"/>
    </row>
    <row r="395" spans="1:421" x14ac:dyDescent="0.35">
      <c r="A395" s="8">
        <v>384</v>
      </c>
      <c r="B395">
        <f>IF(Data!$B395&gt;B$9,B$9,Data!$B395)*(Parameters!$C$12-Parameters!$D$12)-Parameters!$E$12*B$9</f>
        <v>7920</v>
      </c>
      <c r="C395">
        <f>IF(Data!$B395&gt;C$9,C$9,Data!$B395)*(Parameters!$C$12-Parameters!$D$12)-Parameters!$E$12*C$9</f>
        <v>8220</v>
      </c>
      <c r="D395">
        <f>IF(Data!$B395&gt;D$9,D$9,Data!$B395)*(Parameters!$C$12-Parameters!$D$12)-Parameters!$E$12*D$9</f>
        <v>8000</v>
      </c>
      <c r="E395">
        <f>IF(Data!$B395&gt;E$9,E$9,Data!$B395)*(Parameters!$C$12-Parameters!$D$12)-Parameters!$E$12*E$9</f>
        <v>7000</v>
      </c>
      <c r="F395">
        <f>IF(Data!$B395&gt;F$9,F$9,Data!$B395)*(Parameters!$C$12-Parameters!$D$12)-Parameters!$E$12*F$9</f>
        <v>6000</v>
      </c>
      <c r="G395">
        <f>IF(Data!$B395&gt;G$9,G$9,Data!$B395)*(Parameters!$C$12-Parameters!$D$12)-Parameters!$E$12*G$9</f>
        <v>5000</v>
      </c>
      <c r="H395">
        <f>IF(Data!$B395&gt;H$9,H$9,Data!$B395)*(Parameters!$C$12-Parameters!$D$12)-Parameters!$E$12*H$9</f>
        <v>4000</v>
      </c>
      <c r="I395">
        <f>IF(Data!$B395&gt;I$9,I$9,Data!$B395)*(Parameters!$C$12-Parameters!$D$12)-Parameters!$E$12*I$9</f>
        <v>3000</v>
      </c>
      <c r="J395">
        <f>IF(Data!$B395&gt;J$9,J$9,Data!$B395)*(Parameters!$C$12-Parameters!$D$12)-Parameters!$E$12*J$9</f>
        <v>2000</v>
      </c>
      <c r="K395">
        <f>IF(Data!$B395&gt;K$9,K$9,Data!$B395)*(Parameters!$C$12-Parameters!$D$12)-Parameters!$E$12*K$9</f>
        <v>1000</v>
      </c>
      <c r="L395">
        <f>IF(Data!$B395&gt;L$9,L$9,Data!$B395)*(Parameters!$C$12-Parameters!$D$12)-Parameters!$E$12*L$9</f>
        <v>0</v>
      </c>
      <c r="N395" s="8">
        <v>384</v>
      </c>
      <c r="O395">
        <f>IF(Data!$AI395&gt;O$10,O$10,Data!$AI395)*(Parameters!$C$13-Parameters!$D$13)-Parameters!$E$13*O$10</f>
        <v>0</v>
      </c>
      <c r="P395">
        <f>IF(Data!$AI395&gt;P$10,P$10,Data!$AI395)*(Parameters!$C$13-Parameters!$D$13)-Parameters!$E$13*P$10</f>
        <v>1350</v>
      </c>
      <c r="Q395">
        <f>IF(Data!$AI395&gt;Q$10,Q$10,Data!$AI395)*(Parameters!$C$13-Parameters!$D$13)-Parameters!$E$13*Q$10</f>
        <v>2700</v>
      </c>
      <c r="R395">
        <f>IF(Data!$AI395&gt;R$10,R$10,Data!$AI395)*(Parameters!$C$13-Parameters!$D$13)-Parameters!$E$13*R$10</f>
        <v>4050</v>
      </c>
      <c r="S395">
        <f>IF(Data!$AI395&gt;S$10,S$10,Data!$AI395)*(Parameters!$C$13-Parameters!$D$13)-Parameters!$E$13*S$10</f>
        <v>5400</v>
      </c>
      <c r="T395">
        <f>IF(Data!$AI395&gt;T$10,T$10,Data!$AI395)*(Parameters!$C$13-Parameters!$D$13)-Parameters!$E$13*T$10</f>
        <v>6750</v>
      </c>
      <c r="U395">
        <f>IF(Data!$AI395&gt;U$10,U$10,Data!$AI395)*(Parameters!$C$13-Parameters!$D$13)-Parameters!$E$13*U$10</f>
        <v>7760</v>
      </c>
      <c r="V395">
        <f>IF(Data!$AI395&gt;V$10,V$10,Data!$AI395)*(Parameters!$C$13-Parameters!$D$13)-Parameters!$E$13*V$10</f>
        <v>7410</v>
      </c>
      <c r="W395">
        <f>IF(Data!$AI395&gt;W$10,W$10,Data!$AI395)*(Parameters!$C$13-Parameters!$D$13)-Parameters!$E$13*W$10</f>
        <v>7060</v>
      </c>
      <c r="X395">
        <f>IF(Data!$AI395&gt;X$10,X$10,Data!$AI395)*(Parameters!$C$13-Parameters!$D$13)-Parameters!$E$13*X$10</f>
        <v>6710</v>
      </c>
      <c r="Y395">
        <f>IF(Data!$AI395&gt;Y$10,Y$10,Data!$AI395)*(Parameters!$C$13-Parameters!$D$13)-Parameters!$E$13*Y$10</f>
        <v>6360</v>
      </c>
      <c r="AA395" s="8">
        <v>384</v>
      </c>
      <c r="AB395">
        <f>IF(Data!$B395&gt;AB$9,MIN(MAX(0,AB$10-Data!$AI395),MAX(0,Data!$B395-AB$9)),0)*(Parameters!$C$12-Parameters!$D$13)-Parameters!$F$13*AB$10</f>
        <v>0</v>
      </c>
      <c r="AC395">
        <f>IF(Data!$B395&gt;AC$9,MIN(MAX(0,AC$10-Data!$AI395),MAX(0,Data!$B395-AC$9)),0)*(Parameters!$C$12-Parameters!$D$13)-Parameters!$F$13*AC$10</f>
        <v>-500</v>
      </c>
      <c r="AD395">
        <f>IF(Data!$B395&gt;AD$9,MIN(MAX(0,AD$10-Data!$AI395),MAX(0,Data!$B395-AD$9)),0)*(Parameters!$C$12-Parameters!$D$13)-Parameters!$F$13*AD$10</f>
        <v>-1000</v>
      </c>
      <c r="AE395">
        <f>IF(Data!$B395&gt;AE$9,MIN(MAX(0,AE$10-Data!$AI395),MAX(0,Data!$B395-AE$9)),0)*(Parameters!$C$12-Parameters!$D$13)-Parameters!$F$13*AE$10</f>
        <v>-1500</v>
      </c>
      <c r="AF395">
        <f>IF(Data!$B395&gt;AF$9,MIN(MAX(0,AF$10-Data!$AI395),MAX(0,Data!$B395-AF$9)),0)*(Parameters!$C$12-Parameters!$D$13)-Parameters!$F$13*AF$10</f>
        <v>-2000</v>
      </c>
      <c r="AG395">
        <f>IF(Data!$B395&gt;AG$9,MIN(MAX(0,AG$10-Data!$AI395),MAX(0,Data!$B395-AG$9)),0)*(Parameters!$C$12-Parameters!$D$13)-Parameters!$F$13*AG$10</f>
        <v>-2500</v>
      </c>
      <c r="AH395">
        <f>IF(Data!$B395&gt;AH$9,MIN(MAX(0,AH$10-Data!$AI395),MAX(0,Data!$B395-AH$9)),0)*(Parameters!$C$12-Parameters!$D$13)-Parameters!$F$13*AH$10</f>
        <v>-2885</v>
      </c>
      <c r="AI395">
        <f>IF(Data!$B395&gt;AI$9,MIN(MAX(0,AI$10-Data!$AI395),MAX(0,Data!$B395-AI$9)),0)*(Parameters!$C$12-Parameters!$D$13)-Parameters!$F$13*AI$10</f>
        <v>-2810</v>
      </c>
      <c r="AJ395">
        <f>IF(Data!$B395&gt;AJ$9,MIN(MAX(0,AJ$10-Data!$AI395),MAX(0,Data!$B395-AJ$9)),0)*(Parameters!$C$12-Parameters!$D$13)-Parameters!$F$13*AJ$10</f>
        <v>-2735</v>
      </c>
      <c r="AK395">
        <f>IF(Data!$B395&gt;AK$9,MIN(MAX(0,AK$10-Data!$AI395),MAX(0,Data!$B395-AK$9)),0)*(Parameters!$C$12-Parameters!$D$13)-Parameters!$F$13*AK$10</f>
        <v>-2660</v>
      </c>
      <c r="AL395">
        <f>IF(Data!$B395&gt;AL$9,MIN(MAX(0,AL$10-Data!$AI395),MAX(0,Data!$B395-AL$9)),0)*(Parameters!$C$12-Parameters!$D$13)-Parameters!$F$13*AL$10</f>
        <v>-2585</v>
      </c>
      <c r="AN395" s="8">
        <v>384</v>
      </c>
      <c r="AO395">
        <f t="shared" si="98"/>
        <v>7920</v>
      </c>
      <c r="AP395">
        <f t="shared" si="99"/>
        <v>9070</v>
      </c>
      <c r="AQ395">
        <f t="shared" si="100"/>
        <v>9700</v>
      </c>
      <c r="AR395">
        <f t="shared" si="101"/>
        <v>9550</v>
      </c>
      <c r="AS395">
        <f t="shared" si="102"/>
        <v>9400</v>
      </c>
      <c r="AT395">
        <f t="shared" si="103"/>
        <v>9250</v>
      </c>
      <c r="AU395">
        <f t="shared" si="104"/>
        <v>8875</v>
      </c>
      <c r="AV395">
        <f t="shared" si="105"/>
        <v>7600</v>
      </c>
      <c r="AW395">
        <f t="shared" si="106"/>
        <v>6325</v>
      </c>
      <c r="AX395">
        <f t="shared" si="107"/>
        <v>5050</v>
      </c>
      <c r="AY395">
        <f t="shared" si="108"/>
        <v>3775</v>
      </c>
      <c r="BE395" s="8"/>
      <c r="BS395" s="8"/>
      <c r="CG395" s="8"/>
      <c r="CU395" s="8"/>
      <c r="DI395" s="8"/>
      <c r="DW395" s="8"/>
      <c r="EK395" s="8"/>
      <c r="EY395" s="8"/>
      <c r="FM395" s="8"/>
      <c r="GA395" s="8"/>
      <c r="GO395" s="8"/>
      <c r="HC395" s="8"/>
      <c r="HQ395" s="8"/>
      <c r="IE395" s="8"/>
      <c r="IS395" s="8"/>
      <c r="JG395" s="8"/>
      <c r="JU395" s="8"/>
      <c r="KI395" s="8"/>
      <c r="KW395" s="8"/>
      <c r="LK395" s="8"/>
      <c r="LY395" s="8"/>
      <c r="MM395" s="8"/>
      <c r="NA395" s="8"/>
      <c r="NO395" s="8"/>
      <c r="OC395" s="8"/>
      <c r="OQ395" s="8"/>
      <c r="PE395" s="8"/>
    </row>
    <row r="396" spans="1:421" x14ac:dyDescent="0.35">
      <c r="A396" s="8">
        <v>385</v>
      </c>
      <c r="B396">
        <f>IF(Data!$B396&gt;B$9,B$9,Data!$B396)*(Parameters!$C$12-Parameters!$D$12)-Parameters!$E$12*B$9</f>
        <v>4280</v>
      </c>
      <c r="C396">
        <f>IF(Data!$B396&gt;C$9,C$9,Data!$B396)*(Parameters!$C$12-Parameters!$D$12)-Parameters!$E$12*C$9</f>
        <v>4580</v>
      </c>
      <c r="D396">
        <f>IF(Data!$B396&gt;D$9,D$9,Data!$B396)*(Parameters!$C$12-Parameters!$D$12)-Parameters!$E$12*D$9</f>
        <v>4880</v>
      </c>
      <c r="E396">
        <f>IF(Data!$B396&gt;E$9,E$9,Data!$B396)*(Parameters!$C$12-Parameters!$D$12)-Parameters!$E$12*E$9</f>
        <v>5180</v>
      </c>
      <c r="F396">
        <f>IF(Data!$B396&gt;F$9,F$9,Data!$B396)*(Parameters!$C$12-Parameters!$D$12)-Parameters!$E$12*F$9</f>
        <v>5480</v>
      </c>
      <c r="G396">
        <f>IF(Data!$B396&gt;G$9,G$9,Data!$B396)*(Parameters!$C$12-Parameters!$D$12)-Parameters!$E$12*G$9</f>
        <v>5000</v>
      </c>
      <c r="H396">
        <f>IF(Data!$B396&gt;H$9,H$9,Data!$B396)*(Parameters!$C$12-Parameters!$D$12)-Parameters!$E$12*H$9</f>
        <v>4000</v>
      </c>
      <c r="I396">
        <f>IF(Data!$B396&gt;I$9,I$9,Data!$B396)*(Parameters!$C$12-Parameters!$D$12)-Parameters!$E$12*I$9</f>
        <v>3000</v>
      </c>
      <c r="J396">
        <f>IF(Data!$B396&gt;J$9,J$9,Data!$B396)*(Parameters!$C$12-Parameters!$D$12)-Parameters!$E$12*J$9</f>
        <v>2000</v>
      </c>
      <c r="K396">
        <f>IF(Data!$B396&gt;K$9,K$9,Data!$B396)*(Parameters!$C$12-Parameters!$D$12)-Parameters!$E$12*K$9</f>
        <v>1000</v>
      </c>
      <c r="L396">
        <f>IF(Data!$B396&gt;L$9,L$9,Data!$B396)*(Parameters!$C$12-Parameters!$D$12)-Parameters!$E$12*L$9</f>
        <v>0</v>
      </c>
      <c r="N396" s="8">
        <v>385</v>
      </c>
      <c r="O396">
        <f>IF(Data!$AI396&gt;O$10,O$10,Data!$AI396)*(Parameters!$C$13-Parameters!$D$13)-Parameters!$E$13*O$10</f>
        <v>0</v>
      </c>
      <c r="P396">
        <f>IF(Data!$AI396&gt;P$10,P$10,Data!$AI396)*(Parameters!$C$13-Parameters!$D$13)-Parameters!$E$13*P$10</f>
        <v>1350</v>
      </c>
      <c r="Q396">
        <f>IF(Data!$AI396&gt;Q$10,Q$10,Data!$AI396)*(Parameters!$C$13-Parameters!$D$13)-Parameters!$E$13*Q$10</f>
        <v>2700</v>
      </c>
      <c r="R396">
        <f>IF(Data!$AI396&gt;R$10,R$10,Data!$AI396)*(Parameters!$C$13-Parameters!$D$13)-Parameters!$E$13*R$10</f>
        <v>4050</v>
      </c>
      <c r="S396">
        <f>IF(Data!$AI396&gt;S$10,S$10,Data!$AI396)*(Parameters!$C$13-Parameters!$D$13)-Parameters!$E$13*S$10</f>
        <v>5400</v>
      </c>
      <c r="T396">
        <f>IF(Data!$AI396&gt;T$10,T$10,Data!$AI396)*(Parameters!$C$13-Parameters!$D$13)-Parameters!$E$13*T$10</f>
        <v>6750</v>
      </c>
      <c r="U396">
        <f>IF(Data!$AI396&gt;U$10,U$10,Data!$AI396)*(Parameters!$C$13-Parameters!$D$13)-Parameters!$E$13*U$10</f>
        <v>7420</v>
      </c>
      <c r="V396">
        <f>IF(Data!$AI396&gt;V$10,V$10,Data!$AI396)*(Parameters!$C$13-Parameters!$D$13)-Parameters!$E$13*V$10</f>
        <v>7070</v>
      </c>
      <c r="W396">
        <f>IF(Data!$AI396&gt;W$10,W$10,Data!$AI396)*(Parameters!$C$13-Parameters!$D$13)-Parameters!$E$13*W$10</f>
        <v>6720</v>
      </c>
      <c r="X396">
        <f>IF(Data!$AI396&gt;X$10,X$10,Data!$AI396)*(Parameters!$C$13-Parameters!$D$13)-Parameters!$E$13*X$10</f>
        <v>6370</v>
      </c>
      <c r="Y396">
        <f>IF(Data!$AI396&gt;Y$10,Y$10,Data!$AI396)*(Parameters!$C$13-Parameters!$D$13)-Parameters!$E$13*Y$10</f>
        <v>6020</v>
      </c>
      <c r="AA396" s="8">
        <v>385</v>
      </c>
      <c r="AB396">
        <f>IF(Data!$B396&gt;AB$9,MIN(MAX(0,AB$10-Data!$AI396),MAX(0,Data!$B396-AB$9)),0)*(Parameters!$C$12-Parameters!$D$13)-Parameters!$F$13*AB$10</f>
        <v>0</v>
      </c>
      <c r="AC396">
        <f>IF(Data!$B396&gt;AC$9,MIN(MAX(0,AC$10-Data!$AI396),MAX(0,Data!$B396-AC$9)),0)*(Parameters!$C$12-Parameters!$D$13)-Parameters!$F$13*AC$10</f>
        <v>-500</v>
      </c>
      <c r="AD396">
        <f>IF(Data!$B396&gt;AD$9,MIN(MAX(0,AD$10-Data!$AI396),MAX(0,Data!$B396-AD$9)),0)*(Parameters!$C$12-Parameters!$D$13)-Parameters!$F$13*AD$10</f>
        <v>-1000</v>
      </c>
      <c r="AE396">
        <f>IF(Data!$B396&gt;AE$9,MIN(MAX(0,AE$10-Data!$AI396),MAX(0,Data!$B396-AE$9)),0)*(Parameters!$C$12-Parameters!$D$13)-Parameters!$F$13*AE$10</f>
        <v>-1500</v>
      </c>
      <c r="AF396">
        <f>IF(Data!$B396&gt;AF$9,MIN(MAX(0,AF$10-Data!$AI396),MAX(0,Data!$B396-AF$9)),0)*(Parameters!$C$12-Parameters!$D$13)-Parameters!$F$13*AF$10</f>
        <v>-2000</v>
      </c>
      <c r="AG396">
        <f>IF(Data!$B396&gt;AG$9,MIN(MAX(0,AG$10-Data!$AI396),MAX(0,Data!$B396-AG$9)),0)*(Parameters!$C$12-Parameters!$D$13)-Parameters!$F$13*AG$10</f>
        <v>-2500</v>
      </c>
      <c r="AH396">
        <f>IF(Data!$B396&gt;AH$9,MIN(MAX(0,AH$10-Data!$AI396),MAX(0,Data!$B396-AH$9)),0)*(Parameters!$C$12-Parameters!$D$13)-Parameters!$F$13*AH$10</f>
        <v>-2770</v>
      </c>
      <c r="AI396">
        <f>IF(Data!$B396&gt;AI$9,MIN(MAX(0,AI$10-Data!$AI396),MAX(0,Data!$B396-AI$9)),0)*(Parameters!$C$12-Parameters!$D$13)-Parameters!$F$13*AI$10</f>
        <v>-2695</v>
      </c>
      <c r="AJ396">
        <f>IF(Data!$B396&gt;AJ$9,MIN(MAX(0,AJ$10-Data!$AI396),MAX(0,Data!$B396-AJ$9)),0)*(Parameters!$C$12-Parameters!$D$13)-Parameters!$F$13*AJ$10</f>
        <v>-2620</v>
      </c>
      <c r="AK396">
        <f>IF(Data!$B396&gt;AK$9,MIN(MAX(0,AK$10-Data!$AI396),MAX(0,Data!$B396-AK$9)),0)*(Parameters!$C$12-Parameters!$D$13)-Parameters!$F$13*AK$10</f>
        <v>-2545</v>
      </c>
      <c r="AL396">
        <f>IF(Data!$B396&gt;AL$9,MIN(MAX(0,AL$10-Data!$AI396),MAX(0,Data!$B396-AL$9)),0)*(Parameters!$C$12-Parameters!$D$13)-Parameters!$F$13*AL$10</f>
        <v>-2470</v>
      </c>
      <c r="AN396" s="8">
        <v>385</v>
      </c>
      <c r="AO396">
        <f t="shared" si="98"/>
        <v>4280</v>
      </c>
      <c r="AP396">
        <f t="shared" si="99"/>
        <v>5430</v>
      </c>
      <c r="AQ396">
        <f t="shared" si="100"/>
        <v>6580</v>
      </c>
      <c r="AR396">
        <f t="shared" si="101"/>
        <v>7730</v>
      </c>
      <c r="AS396">
        <f t="shared" si="102"/>
        <v>8880</v>
      </c>
      <c r="AT396">
        <f t="shared" si="103"/>
        <v>9250</v>
      </c>
      <c r="AU396">
        <f t="shared" si="104"/>
        <v>8650</v>
      </c>
      <c r="AV396">
        <f t="shared" si="105"/>
        <v>7375</v>
      </c>
      <c r="AW396">
        <f t="shared" si="106"/>
        <v>6100</v>
      </c>
      <c r="AX396">
        <f t="shared" si="107"/>
        <v>4825</v>
      </c>
      <c r="AY396">
        <f t="shared" si="108"/>
        <v>3550</v>
      </c>
      <c r="BE396" s="8"/>
      <c r="BS396" s="8"/>
      <c r="CG396" s="8"/>
      <c r="CU396" s="8"/>
      <c r="DI396" s="8"/>
      <c r="DW396" s="8"/>
      <c r="EK396" s="8"/>
      <c r="EY396" s="8"/>
      <c r="FM396" s="8"/>
      <c r="GA396" s="8"/>
      <c r="GO396" s="8"/>
      <c r="HC396" s="8"/>
      <c r="HQ396" s="8"/>
      <c r="IE396" s="8"/>
      <c r="IS396" s="8"/>
      <c r="JG396" s="8"/>
      <c r="JU396" s="8"/>
      <c r="KI396" s="8"/>
      <c r="KW396" s="8"/>
      <c r="LK396" s="8"/>
      <c r="LY396" s="8"/>
      <c r="MM396" s="8"/>
      <c r="NA396" s="8"/>
      <c r="NO396" s="8"/>
      <c r="OC396" s="8"/>
      <c r="OQ396" s="8"/>
      <c r="PE396" s="8"/>
    </row>
    <row r="397" spans="1:421" x14ac:dyDescent="0.35">
      <c r="A397" s="8">
        <v>386</v>
      </c>
      <c r="B397">
        <f>IF(Data!$B397&gt;B$9,B$9,Data!$B397)*(Parameters!$C$12-Parameters!$D$12)-Parameters!$E$12*B$9</f>
        <v>5710</v>
      </c>
      <c r="C397">
        <f>IF(Data!$B397&gt;C$9,C$9,Data!$B397)*(Parameters!$C$12-Parameters!$D$12)-Parameters!$E$12*C$9</f>
        <v>6010</v>
      </c>
      <c r="D397">
        <f>IF(Data!$B397&gt;D$9,D$9,Data!$B397)*(Parameters!$C$12-Parameters!$D$12)-Parameters!$E$12*D$9</f>
        <v>6310</v>
      </c>
      <c r="E397">
        <f>IF(Data!$B397&gt;E$9,E$9,Data!$B397)*(Parameters!$C$12-Parameters!$D$12)-Parameters!$E$12*E$9</f>
        <v>6610</v>
      </c>
      <c r="F397">
        <f>IF(Data!$B397&gt;F$9,F$9,Data!$B397)*(Parameters!$C$12-Parameters!$D$12)-Parameters!$E$12*F$9</f>
        <v>6000</v>
      </c>
      <c r="G397">
        <f>IF(Data!$B397&gt;G$9,G$9,Data!$B397)*(Parameters!$C$12-Parameters!$D$12)-Parameters!$E$12*G$9</f>
        <v>5000</v>
      </c>
      <c r="H397">
        <f>IF(Data!$B397&gt;H$9,H$9,Data!$B397)*(Parameters!$C$12-Parameters!$D$12)-Parameters!$E$12*H$9</f>
        <v>4000</v>
      </c>
      <c r="I397">
        <f>IF(Data!$B397&gt;I$9,I$9,Data!$B397)*(Parameters!$C$12-Parameters!$D$12)-Parameters!$E$12*I$9</f>
        <v>3000</v>
      </c>
      <c r="J397">
        <f>IF(Data!$B397&gt;J$9,J$9,Data!$B397)*(Parameters!$C$12-Parameters!$D$12)-Parameters!$E$12*J$9</f>
        <v>2000</v>
      </c>
      <c r="K397">
        <f>IF(Data!$B397&gt;K$9,K$9,Data!$B397)*(Parameters!$C$12-Parameters!$D$12)-Parameters!$E$12*K$9</f>
        <v>1000</v>
      </c>
      <c r="L397">
        <f>IF(Data!$B397&gt;L$9,L$9,Data!$B397)*(Parameters!$C$12-Parameters!$D$12)-Parameters!$E$12*L$9</f>
        <v>0</v>
      </c>
      <c r="N397" s="8">
        <v>386</v>
      </c>
      <c r="O397">
        <f>IF(Data!$AI397&gt;O$10,O$10,Data!$AI397)*(Parameters!$C$13-Parameters!$D$13)-Parameters!$E$13*O$10</f>
        <v>0</v>
      </c>
      <c r="P397">
        <f>IF(Data!$AI397&gt;P$10,P$10,Data!$AI397)*(Parameters!$C$13-Parameters!$D$13)-Parameters!$E$13*P$10</f>
        <v>1350</v>
      </c>
      <c r="Q397">
        <f>IF(Data!$AI397&gt;Q$10,Q$10,Data!$AI397)*(Parameters!$C$13-Parameters!$D$13)-Parameters!$E$13*Q$10</f>
        <v>2700</v>
      </c>
      <c r="R397">
        <f>IF(Data!$AI397&gt;R$10,R$10,Data!$AI397)*(Parameters!$C$13-Parameters!$D$13)-Parameters!$E$13*R$10</f>
        <v>4050</v>
      </c>
      <c r="S397">
        <f>IF(Data!$AI397&gt;S$10,S$10,Data!$AI397)*(Parameters!$C$13-Parameters!$D$13)-Parameters!$E$13*S$10</f>
        <v>5400</v>
      </c>
      <c r="T397">
        <f>IF(Data!$AI397&gt;T$10,T$10,Data!$AI397)*(Parameters!$C$13-Parameters!$D$13)-Parameters!$E$13*T$10</f>
        <v>5050</v>
      </c>
      <c r="U397">
        <f>IF(Data!$AI397&gt;U$10,U$10,Data!$AI397)*(Parameters!$C$13-Parameters!$D$13)-Parameters!$E$13*U$10</f>
        <v>4700</v>
      </c>
      <c r="V397">
        <f>IF(Data!$AI397&gt;V$10,V$10,Data!$AI397)*(Parameters!$C$13-Parameters!$D$13)-Parameters!$E$13*V$10</f>
        <v>4350</v>
      </c>
      <c r="W397">
        <f>IF(Data!$AI397&gt;W$10,W$10,Data!$AI397)*(Parameters!$C$13-Parameters!$D$13)-Parameters!$E$13*W$10</f>
        <v>4000</v>
      </c>
      <c r="X397">
        <f>IF(Data!$AI397&gt;X$10,X$10,Data!$AI397)*(Parameters!$C$13-Parameters!$D$13)-Parameters!$E$13*X$10</f>
        <v>3650</v>
      </c>
      <c r="Y397">
        <f>IF(Data!$AI397&gt;Y$10,Y$10,Data!$AI397)*(Parameters!$C$13-Parameters!$D$13)-Parameters!$E$13*Y$10</f>
        <v>3300</v>
      </c>
      <c r="AA397" s="8">
        <v>386</v>
      </c>
      <c r="AB397">
        <f>IF(Data!$B397&gt;AB$9,MIN(MAX(0,AB$10-Data!$AI397),MAX(0,Data!$B397-AB$9)),0)*(Parameters!$C$12-Parameters!$D$13)-Parameters!$F$13*AB$10</f>
        <v>0</v>
      </c>
      <c r="AC397">
        <f>IF(Data!$B397&gt;AC$9,MIN(MAX(0,AC$10-Data!$AI397),MAX(0,Data!$B397-AC$9)),0)*(Parameters!$C$12-Parameters!$D$13)-Parameters!$F$13*AC$10</f>
        <v>-500</v>
      </c>
      <c r="AD397">
        <f>IF(Data!$B397&gt;AD$9,MIN(MAX(0,AD$10-Data!$AI397),MAX(0,Data!$B397-AD$9)),0)*(Parameters!$C$12-Parameters!$D$13)-Parameters!$F$13*AD$10</f>
        <v>-1000</v>
      </c>
      <c r="AE397">
        <f>IF(Data!$B397&gt;AE$9,MIN(MAX(0,AE$10-Data!$AI397),MAX(0,Data!$B397-AE$9)),0)*(Parameters!$C$12-Parameters!$D$13)-Parameters!$F$13*AE$10</f>
        <v>-1500</v>
      </c>
      <c r="AF397">
        <f>IF(Data!$B397&gt;AF$9,MIN(MAX(0,AF$10-Data!$AI397),MAX(0,Data!$B397-AF$9)),0)*(Parameters!$C$12-Parameters!$D$13)-Parameters!$F$13*AF$10</f>
        <v>-2000</v>
      </c>
      <c r="AG397">
        <f>IF(Data!$B397&gt;AG$9,MIN(MAX(0,AG$10-Data!$AI397),MAX(0,Data!$B397-AG$9)),0)*(Parameters!$C$12-Parameters!$D$13)-Parameters!$F$13*AG$10</f>
        <v>-1925</v>
      </c>
      <c r="AH397">
        <f>IF(Data!$B397&gt;AH$9,MIN(MAX(0,AH$10-Data!$AI397),MAX(0,Data!$B397-AH$9)),0)*(Parameters!$C$12-Parameters!$D$13)-Parameters!$F$13*AH$10</f>
        <v>-1850</v>
      </c>
      <c r="AI397">
        <f>IF(Data!$B397&gt;AI$9,MIN(MAX(0,AI$10-Data!$AI397),MAX(0,Data!$B397-AI$9)),0)*(Parameters!$C$12-Parameters!$D$13)-Parameters!$F$13*AI$10</f>
        <v>-1775</v>
      </c>
      <c r="AJ397">
        <f>IF(Data!$B397&gt;AJ$9,MIN(MAX(0,AJ$10-Data!$AI397),MAX(0,Data!$B397-AJ$9)),0)*(Parameters!$C$12-Parameters!$D$13)-Parameters!$F$13*AJ$10</f>
        <v>-1700</v>
      </c>
      <c r="AK397">
        <f>IF(Data!$B397&gt;AK$9,MIN(MAX(0,AK$10-Data!$AI397),MAX(0,Data!$B397-AK$9)),0)*(Parameters!$C$12-Parameters!$D$13)-Parameters!$F$13*AK$10</f>
        <v>-1625</v>
      </c>
      <c r="AL397">
        <f>IF(Data!$B397&gt;AL$9,MIN(MAX(0,AL$10-Data!$AI397),MAX(0,Data!$B397-AL$9)),0)*(Parameters!$C$12-Parameters!$D$13)-Parameters!$F$13*AL$10</f>
        <v>-1550</v>
      </c>
      <c r="AN397" s="8">
        <v>386</v>
      </c>
      <c r="AO397">
        <f t="shared" ref="AO397:AO460" si="109">B397+O397+AB397</f>
        <v>5710</v>
      </c>
      <c r="AP397">
        <f t="shared" ref="AP397:AP460" si="110">C397+P397+AC397</f>
        <v>6860</v>
      </c>
      <c r="AQ397">
        <f t="shared" ref="AQ397:AQ460" si="111">D397+Q397+AD397</f>
        <v>8010</v>
      </c>
      <c r="AR397">
        <f t="shared" ref="AR397:AR460" si="112">E397+R397+AE397</f>
        <v>9160</v>
      </c>
      <c r="AS397">
        <f t="shared" ref="AS397:AS460" si="113">F397+S397+AF397</f>
        <v>9400</v>
      </c>
      <c r="AT397">
        <f t="shared" ref="AT397:AT460" si="114">G397+T397+AG397</f>
        <v>8125</v>
      </c>
      <c r="AU397">
        <f t="shared" ref="AU397:AU460" si="115">H397+U397+AH397</f>
        <v>6850</v>
      </c>
      <c r="AV397">
        <f t="shared" ref="AV397:AV460" si="116">I397+V397+AI397</f>
        <v>5575</v>
      </c>
      <c r="AW397">
        <f t="shared" ref="AW397:AW460" si="117">J397+W397+AJ397</f>
        <v>4300</v>
      </c>
      <c r="AX397">
        <f t="shared" ref="AX397:AX460" si="118">K397+X397+AK397</f>
        <v>3025</v>
      </c>
      <c r="AY397">
        <f t="shared" ref="AY397:AY460" si="119">L397+Y397+AL397</f>
        <v>1750</v>
      </c>
      <c r="BE397" s="8"/>
      <c r="BS397" s="8"/>
      <c r="CG397" s="8"/>
      <c r="CU397" s="8"/>
      <c r="DI397" s="8"/>
      <c r="DW397" s="8"/>
      <c r="EK397" s="8"/>
      <c r="EY397" s="8"/>
      <c r="FM397" s="8"/>
      <c r="GA397" s="8"/>
      <c r="GO397" s="8"/>
      <c r="HC397" s="8"/>
      <c r="HQ397" s="8"/>
      <c r="IE397" s="8"/>
      <c r="IS397" s="8"/>
      <c r="JG397" s="8"/>
      <c r="JU397" s="8"/>
      <c r="KI397" s="8"/>
      <c r="KW397" s="8"/>
      <c r="LK397" s="8"/>
      <c r="LY397" s="8"/>
      <c r="MM397" s="8"/>
      <c r="NA397" s="8"/>
      <c r="NO397" s="8"/>
      <c r="OC397" s="8"/>
      <c r="OQ397" s="8"/>
      <c r="PE397" s="8"/>
    </row>
    <row r="398" spans="1:421" x14ac:dyDescent="0.35">
      <c r="A398" s="8">
        <v>387</v>
      </c>
      <c r="B398">
        <f>IF(Data!$B398&gt;B$9,B$9,Data!$B398)*(Parameters!$C$12-Parameters!$D$12)-Parameters!$E$12*B$9</f>
        <v>2460</v>
      </c>
      <c r="C398">
        <f>IF(Data!$B398&gt;C$9,C$9,Data!$B398)*(Parameters!$C$12-Parameters!$D$12)-Parameters!$E$12*C$9</f>
        <v>2760</v>
      </c>
      <c r="D398">
        <f>IF(Data!$B398&gt;D$9,D$9,Data!$B398)*(Parameters!$C$12-Parameters!$D$12)-Parameters!$E$12*D$9</f>
        <v>3060</v>
      </c>
      <c r="E398">
        <f>IF(Data!$B398&gt;E$9,E$9,Data!$B398)*(Parameters!$C$12-Parameters!$D$12)-Parameters!$E$12*E$9</f>
        <v>3360</v>
      </c>
      <c r="F398">
        <f>IF(Data!$B398&gt;F$9,F$9,Data!$B398)*(Parameters!$C$12-Parameters!$D$12)-Parameters!$E$12*F$9</f>
        <v>3660</v>
      </c>
      <c r="G398">
        <f>IF(Data!$B398&gt;G$9,G$9,Data!$B398)*(Parameters!$C$12-Parameters!$D$12)-Parameters!$E$12*G$9</f>
        <v>3960</v>
      </c>
      <c r="H398">
        <f>IF(Data!$B398&gt;H$9,H$9,Data!$B398)*(Parameters!$C$12-Parameters!$D$12)-Parameters!$E$12*H$9</f>
        <v>4000</v>
      </c>
      <c r="I398">
        <f>IF(Data!$B398&gt;I$9,I$9,Data!$B398)*(Parameters!$C$12-Parameters!$D$12)-Parameters!$E$12*I$9</f>
        <v>3000</v>
      </c>
      <c r="J398">
        <f>IF(Data!$B398&gt;J$9,J$9,Data!$B398)*(Parameters!$C$12-Parameters!$D$12)-Parameters!$E$12*J$9</f>
        <v>2000</v>
      </c>
      <c r="K398">
        <f>IF(Data!$B398&gt;K$9,K$9,Data!$B398)*(Parameters!$C$12-Parameters!$D$12)-Parameters!$E$12*K$9</f>
        <v>1000</v>
      </c>
      <c r="L398">
        <f>IF(Data!$B398&gt;L$9,L$9,Data!$B398)*(Parameters!$C$12-Parameters!$D$12)-Parameters!$E$12*L$9</f>
        <v>0</v>
      </c>
      <c r="N398" s="8">
        <v>387</v>
      </c>
      <c r="O398">
        <f>IF(Data!$AI398&gt;O$10,O$10,Data!$AI398)*(Parameters!$C$13-Parameters!$D$13)-Parameters!$E$13*O$10</f>
        <v>0</v>
      </c>
      <c r="P398">
        <f>IF(Data!$AI398&gt;P$10,P$10,Data!$AI398)*(Parameters!$C$13-Parameters!$D$13)-Parameters!$E$13*P$10</f>
        <v>1350</v>
      </c>
      <c r="Q398">
        <f>IF(Data!$AI398&gt;Q$10,Q$10,Data!$AI398)*(Parameters!$C$13-Parameters!$D$13)-Parameters!$E$13*Q$10</f>
        <v>2700</v>
      </c>
      <c r="R398">
        <f>IF(Data!$AI398&gt;R$10,R$10,Data!$AI398)*(Parameters!$C$13-Parameters!$D$13)-Parameters!$E$13*R$10</f>
        <v>4050</v>
      </c>
      <c r="S398">
        <f>IF(Data!$AI398&gt;S$10,S$10,Data!$AI398)*(Parameters!$C$13-Parameters!$D$13)-Parameters!$E$13*S$10</f>
        <v>5400</v>
      </c>
      <c r="T398">
        <f>IF(Data!$AI398&gt;T$10,T$10,Data!$AI398)*(Parameters!$C$13-Parameters!$D$13)-Parameters!$E$13*T$10</f>
        <v>6750</v>
      </c>
      <c r="U398">
        <f>IF(Data!$AI398&gt;U$10,U$10,Data!$AI398)*(Parameters!$C$13-Parameters!$D$13)-Parameters!$E$13*U$10</f>
        <v>8100</v>
      </c>
      <c r="V398">
        <f>IF(Data!$AI398&gt;V$10,V$10,Data!$AI398)*(Parameters!$C$13-Parameters!$D$13)-Parameters!$E$13*V$10</f>
        <v>8430</v>
      </c>
      <c r="W398">
        <f>IF(Data!$AI398&gt;W$10,W$10,Data!$AI398)*(Parameters!$C$13-Parameters!$D$13)-Parameters!$E$13*W$10</f>
        <v>8080</v>
      </c>
      <c r="X398">
        <f>IF(Data!$AI398&gt;X$10,X$10,Data!$AI398)*(Parameters!$C$13-Parameters!$D$13)-Parameters!$E$13*X$10</f>
        <v>7730</v>
      </c>
      <c r="Y398">
        <f>IF(Data!$AI398&gt;Y$10,Y$10,Data!$AI398)*(Parameters!$C$13-Parameters!$D$13)-Parameters!$E$13*Y$10</f>
        <v>7380</v>
      </c>
      <c r="AA398" s="8">
        <v>387</v>
      </c>
      <c r="AB398">
        <f>IF(Data!$B398&gt;AB$9,MIN(MAX(0,AB$10-Data!$AI398),MAX(0,Data!$B398-AB$9)),0)*(Parameters!$C$12-Parameters!$D$13)-Parameters!$F$13*AB$10</f>
        <v>0</v>
      </c>
      <c r="AC398">
        <f>IF(Data!$B398&gt;AC$9,MIN(MAX(0,AC$10-Data!$AI398),MAX(0,Data!$B398-AC$9)),0)*(Parameters!$C$12-Parameters!$D$13)-Parameters!$F$13*AC$10</f>
        <v>-500</v>
      </c>
      <c r="AD398">
        <f>IF(Data!$B398&gt;AD$9,MIN(MAX(0,AD$10-Data!$AI398),MAX(0,Data!$B398-AD$9)),0)*(Parameters!$C$12-Parameters!$D$13)-Parameters!$F$13*AD$10</f>
        <v>-1000</v>
      </c>
      <c r="AE398">
        <f>IF(Data!$B398&gt;AE$9,MIN(MAX(0,AE$10-Data!$AI398),MAX(0,Data!$B398-AE$9)),0)*(Parameters!$C$12-Parameters!$D$13)-Parameters!$F$13*AE$10</f>
        <v>-1500</v>
      </c>
      <c r="AF398">
        <f>IF(Data!$B398&gt;AF$9,MIN(MAX(0,AF$10-Data!$AI398),MAX(0,Data!$B398-AF$9)),0)*(Parameters!$C$12-Parameters!$D$13)-Parameters!$F$13*AF$10</f>
        <v>-2000</v>
      </c>
      <c r="AG398">
        <f>IF(Data!$B398&gt;AG$9,MIN(MAX(0,AG$10-Data!$AI398),MAX(0,Data!$B398-AG$9)),0)*(Parameters!$C$12-Parameters!$D$13)-Parameters!$F$13*AG$10</f>
        <v>-2500</v>
      </c>
      <c r="AH398">
        <f>IF(Data!$B398&gt;AH$9,MIN(MAX(0,AH$10-Data!$AI398),MAX(0,Data!$B398-AH$9)),0)*(Parameters!$C$12-Parameters!$D$13)-Parameters!$F$13*AH$10</f>
        <v>-3000</v>
      </c>
      <c r="AI398">
        <f>IF(Data!$B398&gt;AI$9,MIN(MAX(0,AI$10-Data!$AI398),MAX(0,Data!$B398-AI$9)),0)*(Parameters!$C$12-Parameters!$D$13)-Parameters!$F$13*AI$10</f>
        <v>-3155</v>
      </c>
      <c r="AJ398">
        <f>IF(Data!$B398&gt;AJ$9,MIN(MAX(0,AJ$10-Data!$AI398),MAX(0,Data!$B398-AJ$9)),0)*(Parameters!$C$12-Parameters!$D$13)-Parameters!$F$13*AJ$10</f>
        <v>-3080</v>
      </c>
      <c r="AK398">
        <f>IF(Data!$B398&gt;AK$9,MIN(MAX(0,AK$10-Data!$AI398),MAX(0,Data!$B398-AK$9)),0)*(Parameters!$C$12-Parameters!$D$13)-Parameters!$F$13*AK$10</f>
        <v>-3005</v>
      </c>
      <c r="AL398">
        <f>IF(Data!$B398&gt;AL$9,MIN(MAX(0,AL$10-Data!$AI398),MAX(0,Data!$B398-AL$9)),0)*(Parameters!$C$12-Parameters!$D$13)-Parameters!$F$13*AL$10</f>
        <v>-2930</v>
      </c>
      <c r="AN398" s="8">
        <v>387</v>
      </c>
      <c r="AO398">
        <f t="shared" si="109"/>
        <v>2460</v>
      </c>
      <c r="AP398">
        <f t="shared" si="110"/>
        <v>3610</v>
      </c>
      <c r="AQ398">
        <f t="shared" si="111"/>
        <v>4760</v>
      </c>
      <c r="AR398">
        <f t="shared" si="112"/>
        <v>5910</v>
      </c>
      <c r="AS398">
        <f t="shared" si="113"/>
        <v>7060</v>
      </c>
      <c r="AT398">
        <f t="shared" si="114"/>
        <v>8210</v>
      </c>
      <c r="AU398">
        <f t="shared" si="115"/>
        <v>9100</v>
      </c>
      <c r="AV398">
        <f t="shared" si="116"/>
        <v>8275</v>
      </c>
      <c r="AW398">
        <f t="shared" si="117"/>
        <v>7000</v>
      </c>
      <c r="AX398">
        <f t="shared" si="118"/>
        <v>5725</v>
      </c>
      <c r="AY398">
        <f t="shared" si="119"/>
        <v>4450</v>
      </c>
      <c r="BE398" s="8"/>
      <c r="BS398" s="8"/>
      <c r="CG398" s="8"/>
      <c r="CU398" s="8"/>
      <c r="DI398" s="8"/>
      <c r="DW398" s="8"/>
      <c r="EK398" s="8"/>
      <c r="EY398" s="8"/>
      <c r="FM398" s="8"/>
      <c r="GA398" s="8"/>
      <c r="GO398" s="8"/>
      <c r="HC398" s="8"/>
      <c r="HQ398" s="8"/>
      <c r="IE398" s="8"/>
      <c r="IS398" s="8"/>
      <c r="JG398" s="8"/>
      <c r="JU398" s="8"/>
      <c r="KI398" s="8"/>
      <c r="KW398" s="8"/>
      <c r="LK398" s="8"/>
      <c r="LY398" s="8"/>
      <c r="MM398" s="8"/>
      <c r="NA398" s="8"/>
      <c r="NO398" s="8"/>
      <c r="OC398" s="8"/>
      <c r="OQ398" s="8"/>
      <c r="PE398" s="8"/>
    </row>
    <row r="399" spans="1:421" x14ac:dyDescent="0.35">
      <c r="A399" s="8">
        <v>388</v>
      </c>
      <c r="B399">
        <f>IF(Data!$B399&gt;B$9,B$9,Data!$B399)*(Parameters!$C$12-Parameters!$D$12)-Parameters!$E$12*B$9</f>
        <v>-140</v>
      </c>
      <c r="C399">
        <f>IF(Data!$B399&gt;C$9,C$9,Data!$B399)*(Parameters!$C$12-Parameters!$D$12)-Parameters!$E$12*C$9</f>
        <v>160</v>
      </c>
      <c r="D399">
        <f>IF(Data!$B399&gt;D$9,D$9,Data!$B399)*(Parameters!$C$12-Parameters!$D$12)-Parameters!$E$12*D$9</f>
        <v>460</v>
      </c>
      <c r="E399">
        <f>IF(Data!$B399&gt;E$9,E$9,Data!$B399)*(Parameters!$C$12-Parameters!$D$12)-Parameters!$E$12*E$9</f>
        <v>760</v>
      </c>
      <c r="F399">
        <f>IF(Data!$B399&gt;F$9,F$9,Data!$B399)*(Parameters!$C$12-Parameters!$D$12)-Parameters!$E$12*F$9</f>
        <v>1060</v>
      </c>
      <c r="G399">
        <f>IF(Data!$B399&gt;G$9,G$9,Data!$B399)*(Parameters!$C$12-Parameters!$D$12)-Parameters!$E$12*G$9</f>
        <v>1360</v>
      </c>
      <c r="H399">
        <f>IF(Data!$B399&gt;H$9,H$9,Data!$B399)*(Parameters!$C$12-Parameters!$D$12)-Parameters!$E$12*H$9</f>
        <v>1660</v>
      </c>
      <c r="I399">
        <f>IF(Data!$B399&gt;I$9,I$9,Data!$B399)*(Parameters!$C$12-Parameters!$D$12)-Parameters!$E$12*I$9</f>
        <v>1960</v>
      </c>
      <c r="J399">
        <f>IF(Data!$B399&gt;J$9,J$9,Data!$B399)*(Parameters!$C$12-Parameters!$D$12)-Parameters!$E$12*J$9</f>
        <v>2000</v>
      </c>
      <c r="K399">
        <f>IF(Data!$B399&gt;K$9,K$9,Data!$B399)*(Parameters!$C$12-Parameters!$D$12)-Parameters!$E$12*K$9</f>
        <v>1000</v>
      </c>
      <c r="L399">
        <f>IF(Data!$B399&gt;L$9,L$9,Data!$B399)*(Parameters!$C$12-Parameters!$D$12)-Parameters!$E$12*L$9</f>
        <v>0</v>
      </c>
      <c r="N399" s="8">
        <v>388</v>
      </c>
      <c r="O399">
        <f>IF(Data!$AI399&gt;O$10,O$10,Data!$AI399)*(Parameters!$C$13-Parameters!$D$13)-Parameters!$E$13*O$10</f>
        <v>0</v>
      </c>
      <c r="P399">
        <f>IF(Data!$AI399&gt;P$10,P$10,Data!$AI399)*(Parameters!$C$13-Parameters!$D$13)-Parameters!$E$13*P$10</f>
        <v>-350</v>
      </c>
      <c r="Q399">
        <f>IF(Data!$AI399&gt;Q$10,Q$10,Data!$AI399)*(Parameters!$C$13-Parameters!$D$13)-Parameters!$E$13*Q$10</f>
        <v>-700</v>
      </c>
      <c r="R399">
        <f>IF(Data!$AI399&gt;R$10,R$10,Data!$AI399)*(Parameters!$C$13-Parameters!$D$13)-Parameters!$E$13*R$10</f>
        <v>-1050</v>
      </c>
      <c r="S399">
        <f>IF(Data!$AI399&gt;S$10,S$10,Data!$AI399)*(Parameters!$C$13-Parameters!$D$13)-Parameters!$E$13*S$10</f>
        <v>-1400</v>
      </c>
      <c r="T399">
        <f>IF(Data!$AI399&gt;T$10,T$10,Data!$AI399)*(Parameters!$C$13-Parameters!$D$13)-Parameters!$E$13*T$10</f>
        <v>-1750</v>
      </c>
      <c r="U399">
        <f>IF(Data!$AI399&gt;U$10,U$10,Data!$AI399)*(Parameters!$C$13-Parameters!$D$13)-Parameters!$E$13*U$10</f>
        <v>-2100</v>
      </c>
      <c r="V399">
        <f>IF(Data!$AI399&gt;V$10,V$10,Data!$AI399)*(Parameters!$C$13-Parameters!$D$13)-Parameters!$E$13*V$10</f>
        <v>-2450</v>
      </c>
      <c r="W399">
        <f>IF(Data!$AI399&gt;W$10,W$10,Data!$AI399)*(Parameters!$C$13-Parameters!$D$13)-Parameters!$E$13*W$10</f>
        <v>-2800</v>
      </c>
      <c r="X399">
        <f>IF(Data!$AI399&gt;X$10,X$10,Data!$AI399)*(Parameters!$C$13-Parameters!$D$13)-Parameters!$E$13*X$10</f>
        <v>-3150</v>
      </c>
      <c r="Y399">
        <f>IF(Data!$AI399&gt;Y$10,Y$10,Data!$AI399)*(Parameters!$C$13-Parameters!$D$13)-Parameters!$E$13*Y$10</f>
        <v>-3500</v>
      </c>
      <c r="AA399" s="8">
        <v>388</v>
      </c>
      <c r="AB399">
        <f>IF(Data!$B399&gt;AB$9,MIN(MAX(0,AB$10-Data!$AI399),MAX(0,Data!$B399-AB$9)),0)*(Parameters!$C$12-Parameters!$D$13)-Parameters!$F$13*AB$10</f>
        <v>0</v>
      </c>
      <c r="AC399">
        <f>IF(Data!$B399&gt;AC$9,MIN(MAX(0,AC$10-Data!$AI399),MAX(0,Data!$B399-AC$9)),0)*(Parameters!$C$12-Parameters!$D$13)-Parameters!$F$13*AC$10</f>
        <v>-500</v>
      </c>
      <c r="AD399">
        <f>IF(Data!$B399&gt;AD$9,MIN(MAX(0,AD$10-Data!$AI399),MAX(0,Data!$B399-AD$9)),0)*(Parameters!$C$12-Parameters!$D$13)-Parameters!$F$13*AD$10</f>
        <v>-1000</v>
      </c>
      <c r="AE399">
        <f>IF(Data!$B399&gt;AE$9,MIN(MAX(0,AE$10-Data!$AI399),MAX(0,Data!$B399-AE$9)),0)*(Parameters!$C$12-Parameters!$D$13)-Parameters!$F$13*AE$10</f>
        <v>-1500</v>
      </c>
      <c r="AF399">
        <f>IF(Data!$B399&gt;AF$9,MIN(MAX(0,AF$10-Data!$AI399),MAX(0,Data!$B399-AF$9)),0)*(Parameters!$C$12-Parameters!$D$13)-Parameters!$F$13*AF$10</f>
        <v>-2000</v>
      </c>
      <c r="AG399">
        <f>IF(Data!$B399&gt;AG$9,MIN(MAX(0,AG$10-Data!$AI399),MAX(0,Data!$B399-AG$9)),0)*(Parameters!$C$12-Parameters!$D$13)-Parameters!$F$13*AG$10</f>
        <v>-2500</v>
      </c>
      <c r="AH399">
        <f>IF(Data!$B399&gt;AH$9,MIN(MAX(0,AH$10-Data!$AI399),MAX(0,Data!$B399-AH$9)),0)*(Parameters!$C$12-Parameters!$D$13)-Parameters!$F$13*AH$10</f>
        <v>-3000</v>
      </c>
      <c r="AI399">
        <f>IF(Data!$B399&gt;AI$9,MIN(MAX(0,AI$10-Data!$AI399),MAX(0,Data!$B399-AI$9)),0)*(Parameters!$C$12-Parameters!$D$13)-Parameters!$F$13*AI$10</f>
        <v>-3500</v>
      </c>
      <c r="AJ399">
        <f>IF(Data!$B399&gt;AJ$9,MIN(MAX(0,AJ$10-Data!$AI399),MAX(0,Data!$B399-AJ$9)),0)*(Parameters!$C$12-Parameters!$D$13)-Parameters!$F$13*AJ$10</f>
        <v>-3770</v>
      </c>
      <c r="AK399">
        <f>IF(Data!$B399&gt;AK$9,MIN(MAX(0,AK$10-Data!$AI399),MAX(0,Data!$B399-AK$9)),0)*(Parameters!$C$12-Parameters!$D$13)-Parameters!$F$13*AK$10</f>
        <v>-3120</v>
      </c>
      <c r="AL399">
        <f>IF(Data!$B399&gt;AL$9,MIN(MAX(0,AL$10-Data!$AI399),MAX(0,Data!$B399-AL$9)),0)*(Parameters!$C$12-Parameters!$D$13)-Parameters!$F$13*AL$10</f>
        <v>-2470</v>
      </c>
      <c r="AN399" s="8">
        <v>388</v>
      </c>
      <c r="AO399">
        <f t="shared" si="109"/>
        <v>-140</v>
      </c>
      <c r="AP399">
        <f t="shared" si="110"/>
        <v>-690</v>
      </c>
      <c r="AQ399">
        <f t="shared" si="111"/>
        <v>-1240</v>
      </c>
      <c r="AR399">
        <f t="shared" si="112"/>
        <v>-1790</v>
      </c>
      <c r="AS399">
        <f t="shared" si="113"/>
        <v>-2340</v>
      </c>
      <c r="AT399">
        <f t="shared" si="114"/>
        <v>-2890</v>
      </c>
      <c r="AU399">
        <f t="shared" si="115"/>
        <v>-3440</v>
      </c>
      <c r="AV399">
        <f t="shared" si="116"/>
        <v>-3990</v>
      </c>
      <c r="AW399">
        <f t="shared" si="117"/>
        <v>-4570</v>
      </c>
      <c r="AX399">
        <f t="shared" si="118"/>
        <v>-5270</v>
      </c>
      <c r="AY399">
        <f t="shared" si="119"/>
        <v>-5970</v>
      </c>
      <c r="BE399" s="8"/>
      <c r="BS399" s="8"/>
      <c r="CG399" s="8"/>
      <c r="CU399" s="8"/>
      <c r="DI399" s="8"/>
      <c r="DW399" s="8"/>
      <c r="EK399" s="8"/>
      <c r="EY399" s="8"/>
      <c r="FM399" s="8"/>
      <c r="GA399" s="8"/>
      <c r="GO399" s="8"/>
      <c r="HC399" s="8"/>
      <c r="HQ399" s="8"/>
      <c r="IE399" s="8"/>
      <c r="IS399" s="8"/>
      <c r="JG399" s="8"/>
      <c r="JU399" s="8"/>
      <c r="KI399" s="8"/>
      <c r="KW399" s="8"/>
      <c r="LK399" s="8"/>
      <c r="LY399" s="8"/>
      <c r="MM399" s="8"/>
      <c r="NA399" s="8"/>
      <c r="NO399" s="8"/>
      <c r="OC399" s="8"/>
      <c r="OQ399" s="8"/>
      <c r="PE399" s="8"/>
    </row>
    <row r="400" spans="1:421" x14ac:dyDescent="0.35">
      <c r="A400" s="8">
        <v>389</v>
      </c>
      <c r="B400">
        <f>IF(Data!$B400&gt;B$9,B$9,Data!$B400)*(Parameters!$C$12-Parameters!$D$12)-Parameters!$E$12*B$9</f>
        <v>3630</v>
      </c>
      <c r="C400">
        <f>IF(Data!$B400&gt;C$9,C$9,Data!$B400)*(Parameters!$C$12-Parameters!$D$12)-Parameters!$E$12*C$9</f>
        <v>3930</v>
      </c>
      <c r="D400">
        <f>IF(Data!$B400&gt;D$9,D$9,Data!$B400)*(Parameters!$C$12-Parameters!$D$12)-Parameters!$E$12*D$9</f>
        <v>4230</v>
      </c>
      <c r="E400">
        <f>IF(Data!$B400&gt;E$9,E$9,Data!$B400)*(Parameters!$C$12-Parameters!$D$12)-Parameters!$E$12*E$9</f>
        <v>4530</v>
      </c>
      <c r="F400">
        <f>IF(Data!$B400&gt;F$9,F$9,Data!$B400)*(Parameters!$C$12-Parameters!$D$12)-Parameters!$E$12*F$9</f>
        <v>4830</v>
      </c>
      <c r="G400">
        <f>IF(Data!$B400&gt;G$9,G$9,Data!$B400)*(Parameters!$C$12-Parameters!$D$12)-Parameters!$E$12*G$9</f>
        <v>5000</v>
      </c>
      <c r="H400">
        <f>IF(Data!$B400&gt;H$9,H$9,Data!$B400)*(Parameters!$C$12-Parameters!$D$12)-Parameters!$E$12*H$9</f>
        <v>4000</v>
      </c>
      <c r="I400">
        <f>IF(Data!$B400&gt;I$9,I$9,Data!$B400)*(Parameters!$C$12-Parameters!$D$12)-Parameters!$E$12*I$9</f>
        <v>3000</v>
      </c>
      <c r="J400">
        <f>IF(Data!$B400&gt;J$9,J$9,Data!$B400)*(Parameters!$C$12-Parameters!$D$12)-Parameters!$E$12*J$9</f>
        <v>2000</v>
      </c>
      <c r="K400">
        <f>IF(Data!$B400&gt;K$9,K$9,Data!$B400)*(Parameters!$C$12-Parameters!$D$12)-Parameters!$E$12*K$9</f>
        <v>1000</v>
      </c>
      <c r="L400">
        <f>IF(Data!$B400&gt;L$9,L$9,Data!$B400)*(Parameters!$C$12-Parameters!$D$12)-Parameters!$E$12*L$9</f>
        <v>0</v>
      </c>
      <c r="N400" s="8">
        <v>389</v>
      </c>
      <c r="O400">
        <f>IF(Data!$AI400&gt;O$10,O$10,Data!$AI400)*(Parameters!$C$13-Parameters!$D$13)-Parameters!$E$13*O$10</f>
        <v>0</v>
      </c>
      <c r="P400">
        <f>IF(Data!$AI400&gt;P$10,P$10,Data!$AI400)*(Parameters!$C$13-Parameters!$D$13)-Parameters!$E$13*P$10</f>
        <v>1350</v>
      </c>
      <c r="Q400">
        <f>IF(Data!$AI400&gt;Q$10,Q$10,Data!$AI400)*(Parameters!$C$13-Parameters!$D$13)-Parameters!$E$13*Q$10</f>
        <v>2360</v>
      </c>
      <c r="R400">
        <f>IF(Data!$AI400&gt;R$10,R$10,Data!$AI400)*(Parameters!$C$13-Parameters!$D$13)-Parameters!$E$13*R$10</f>
        <v>2010</v>
      </c>
      <c r="S400">
        <f>IF(Data!$AI400&gt;S$10,S$10,Data!$AI400)*(Parameters!$C$13-Parameters!$D$13)-Parameters!$E$13*S$10</f>
        <v>1660</v>
      </c>
      <c r="T400">
        <f>IF(Data!$AI400&gt;T$10,T$10,Data!$AI400)*(Parameters!$C$13-Parameters!$D$13)-Parameters!$E$13*T$10</f>
        <v>1310</v>
      </c>
      <c r="U400">
        <f>IF(Data!$AI400&gt;U$10,U$10,Data!$AI400)*(Parameters!$C$13-Parameters!$D$13)-Parameters!$E$13*U$10</f>
        <v>960</v>
      </c>
      <c r="V400">
        <f>IF(Data!$AI400&gt;V$10,V$10,Data!$AI400)*(Parameters!$C$13-Parameters!$D$13)-Parameters!$E$13*V$10</f>
        <v>610</v>
      </c>
      <c r="W400">
        <f>IF(Data!$AI400&gt;W$10,W$10,Data!$AI400)*(Parameters!$C$13-Parameters!$D$13)-Parameters!$E$13*W$10</f>
        <v>260</v>
      </c>
      <c r="X400">
        <f>IF(Data!$AI400&gt;X$10,X$10,Data!$AI400)*(Parameters!$C$13-Parameters!$D$13)-Parameters!$E$13*X$10</f>
        <v>-90</v>
      </c>
      <c r="Y400">
        <f>IF(Data!$AI400&gt;Y$10,Y$10,Data!$AI400)*(Parameters!$C$13-Parameters!$D$13)-Parameters!$E$13*Y$10</f>
        <v>-440</v>
      </c>
      <c r="AA400" s="8">
        <v>389</v>
      </c>
      <c r="AB400">
        <f>IF(Data!$B400&gt;AB$9,MIN(MAX(0,AB$10-Data!$AI400),MAX(0,Data!$B400-AB$9)),0)*(Parameters!$C$12-Parameters!$D$13)-Parameters!$F$13*AB$10</f>
        <v>0</v>
      </c>
      <c r="AC400">
        <f>IF(Data!$B400&gt;AC$9,MIN(MAX(0,AC$10-Data!$AI400),MAX(0,Data!$B400-AC$9)),0)*(Parameters!$C$12-Parameters!$D$13)-Parameters!$F$13*AC$10</f>
        <v>-500</v>
      </c>
      <c r="AD400">
        <f>IF(Data!$B400&gt;AD$9,MIN(MAX(0,AD$10-Data!$AI400),MAX(0,Data!$B400-AD$9)),0)*(Parameters!$C$12-Parameters!$D$13)-Parameters!$F$13*AD$10</f>
        <v>-1000</v>
      </c>
      <c r="AE400">
        <f>IF(Data!$B400&gt;AE$9,MIN(MAX(0,AE$10-Data!$AI400),MAX(0,Data!$B400-AE$9)),0)*(Parameters!$C$12-Parameters!$D$13)-Parameters!$F$13*AE$10</f>
        <v>-1500</v>
      </c>
      <c r="AF400">
        <f>IF(Data!$B400&gt;AF$9,MIN(MAX(0,AF$10-Data!$AI400),MAX(0,Data!$B400-AF$9)),0)*(Parameters!$C$12-Parameters!$D$13)-Parameters!$F$13*AF$10</f>
        <v>-2000</v>
      </c>
      <c r="AG400">
        <f>IF(Data!$B400&gt;AG$9,MIN(MAX(0,AG$10-Data!$AI400),MAX(0,Data!$B400-AG$9)),0)*(Parameters!$C$12-Parameters!$D$13)-Parameters!$F$13*AG$10</f>
        <v>-2385</v>
      </c>
      <c r="AH400">
        <f>IF(Data!$B400&gt;AH$9,MIN(MAX(0,AH$10-Data!$AI400),MAX(0,Data!$B400-AH$9)),0)*(Parameters!$C$12-Parameters!$D$13)-Parameters!$F$13*AH$10</f>
        <v>-1735</v>
      </c>
      <c r="AI400">
        <f>IF(Data!$B400&gt;AI$9,MIN(MAX(0,AI$10-Data!$AI400),MAX(0,Data!$B400-AI$9)),0)*(Parameters!$C$12-Parameters!$D$13)-Parameters!$F$13*AI$10</f>
        <v>-1085</v>
      </c>
      <c r="AJ400">
        <f>IF(Data!$B400&gt;AJ$9,MIN(MAX(0,AJ$10-Data!$AI400),MAX(0,Data!$B400-AJ$9)),0)*(Parameters!$C$12-Parameters!$D$13)-Parameters!$F$13*AJ$10</f>
        <v>-435</v>
      </c>
      <c r="AK400">
        <f>IF(Data!$B400&gt;AK$9,MIN(MAX(0,AK$10-Data!$AI400),MAX(0,Data!$B400-AK$9)),0)*(Parameters!$C$12-Parameters!$D$13)-Parameters!$F$13*AK$10</f>
        <v>-360</v>
      </c>
      <c r="AL400">
        <f>IF(Data!$B400&gt;AL$9,MIN(MAX(0,AL$10-Data!$AI400),MAX(0,Data!$B400-AL$9)),0)*(Parameters!$C$12-Parameters!$D$13)-Parameters!$F$13*AL$10</f>
        <v>-285</v>
      </c>
      <c r="AN400" s="8">
        <v>389</v>
      </c>
      <c r="AO400">
        <f t="shared" si="109"/>
        <v>3630</v>
      </c>
      <c r="AP400">
        <f t="shared" si="110"/>
        <v>4780</v>
      </c>
      <c r="AQ400">
        <f t="shared" si="111"/>
        <v>5590</v>
      </c>
      <c r="AR400">
        <f t="shared" si="112"/>
        <v>5040</v>
      </c>
      <c r="AS400">
        <f t="shared" si="113"/>
        <v>4490</v>
      </c>
      <c r="AT400">
        <f t="shared" si="114"/>
        <v>3925</v>
      </c>
      <c r="AU400">
        <f t="shared" si="115"/>
        <v>3225</v>
      </c>
      <c r="AV400">
        <f t="shared" si="116"/>
        <v>2525</v>
      </c>
      <c r="AW400">
        <f t="shared" si="117"/>
        <v>1825</v>
      </c>
      <c r="AX400">
        <f t="shared" si="118"/>
        <v>550</v>
      </c>
      <c r="AY400">
        <f t="shared" si="119"/>
        <v>-725</v>
      </c>
      <c r="BE400" s="8"/>
      <c r="BS400" s="8"/>
      <c r="CG400" s="8"/>
      <c r="CU400" s="8"/>
      <c r="DI400" s="8"/>
      <c r="DW400" s="8"/>
      <c r="EK400" s="8"/>
      <c r="EY400" s="8"/>
      <c r="FM400" s="8"/>
      <c r="GA400" s="8"/>
      <c r="GO400" s="8"/>
      <c r="HC400" s="8"/>
      <c r="HQ400" s="8"/>
      <c r="IE400" s="8"/>
      <c r="IS400" s="8"/>
      <c r="JG400" s="8"/>
      <c r="JU400" s="8"/>
      <c r="KI400" s="8"/>
      <c r="KW400" s="8"/>
      <c r="LK400" s="8"/>
      <c r="LY400" s="8"/>
      <c r="MM400" s="8"/>
      <c r="NA400" s="8"/>
      <c r="NO400" s="8"/>
      <c r="OC400" s="8"/>
      <c r="OQ400" s="8"/>
      <c r="PE400" s="8"/>
    </row>
    <row r="401" spans="1:421" x14ac:dyDescent="0.35">
      <c r="A401" s="8">
        <v>390</v>
      </c>
      <c r="B401">
        <f>IF(Data!$B401&gt;B$9,B$9,Data!$B401)*(Parameters!$C$12-Parameters!$D$12)-Parameters!$E$12*B$9</f>
        <v>2850</v>
      </c>
      <c r="C401">
        <f>IF(Data!$B401&gt;C$9,C$9,Data!$B401)*(Parameters!$C$12-Parameters!$D$12)-Parameters!$E$12*C$9</f>
        <v>3150</v>
      </c>
      <c r="D401">
        <f>IF(Data!$B401&gt;D$9,D$9,Data!$B401)*(Parameters!$C$12-Parameters!$D$12)-Parameters!$E$12*D$9</f>
        <v>3450</v>
      </c>
      <c r="E401">
        <f>IF(Data!$B401&gt;E$9,E$9,Data!$B401)*(Parameters!$C$12-Parameters!$D$12)-Parameters!$E$12*E$9</f>
        <v>3750</v>
      </c>
      <c r="F401">
        <f>IF(Data!$B401&gt;F$9,F$9,Data!$B401)*(Parameters!$C$12-Parameters!$D$12)-Parameters!$E$12*F$9</f>
        <v>4050</v>
      </c>
      <c r="G401">
        <f>IF(Data!$B401&gt;G$9,G$9,Data!$B401)*(Parameters!$C$12-Parameters!$D$12)-Parameters!$E$12*G$9</f>
        <v>4350</v>
      </c>
      <c r="H401">
        <f>IF(Data!$B401&gt;H$9,H$9,Data!$B401)*(Parameters!$C$12-Parameters!$D$12)-Parameters!$E$12*H$9</f>
        <v>4000</v>
      </c>
      <c r="I401">
        <f>IF(Data!$B401&gt;I$9,I$9,Data!$B401)*(Parameters!$C$12-Parameters!$D$12)-Parameters!$E$12*I$9</f>
        <v>3000</v>
      </c>
      <c r="J401">
        <f>IF(Data!$B401&gt;J$9,J$9,Data!$B401)*(Parameters!$C$12-Parameters!$D$12)-Parameters!$E$12*J$9</f>
        <v>2000</v>
      </c>
      <c r="K401">
        <f>IF(Data!$B401&gt;K$9,K$9,Data!$B401)*(Parameters!$C$12-Parameters!$D$12)-Parameters!$E$12*K$9</f>
        <v>1000</v>
      </c>
      <c r="L401">
        <f>IF(Data!$B401&gt;L$9,L$9,Data!$B401)*(Parameters!$C$12-Parameters!$D$12)-Parameters!$E$12*L$9</f>
        <v>0</v>
      </c>
      <c r="N401" s="8">
        <v>390</v>
      </c>
      <c r="O401">
        <f>IF(Data!$AI401&gt;O$10,O$10,Data!$AI401)*(Parameters!$C$13-Parameters!$D$13)-Parameters!$E$13*O$10</f>
        <v>0</v>
      </c>
      <c r="P401">
        <f>IF(Data!$AI401&gt;P$10,P$10,Data!$AI401)*(Parameters!$C$13-Parameters!$D$13)-Parameters!$E$13*P$10</f>
        <v>1350</v>
      </c>
      <c r="Q401">
        <f>IF(Data!$AI401&gt;Q$10,Q$10,Data!$AI401)*(Parameters!$C$13-Parameters!$D$13)-Parameters!$E$13*Q$10</f>
        <v>2700</v>
      </c>
      <c r="R401">
        <f>IF(Data!$AI401&gt;R$10,R$10,Data!$AI401)*(Parameters!$C$13-Parameters!$D$13)-Parameters!$E$13*R$10</f>
        <v>4050</v>
      </c>
      <c r="S401">
        <f>IF(Data!$AI401&gt;S$10,S$10,Data!$AI401)*(Parameters!$C$13-Parameters!$D$13)-Parameters!$E$13*S$10</f>
        <v>5400</v>
      </c>
      <c r="T401">
        <f>IF(Data!$AI401&gt;T$10,T$10,Data!$AI401)*(Parameters!$C$13-Parameters!$D$13)-Parameters!$E$13*T$10</f>
        <v>6750</v>
      </c>
      <c r="U401">
        <f>IF(Data!$AI401&gt;U$10,U$10,Data!$AI401)*(Parameters!$C$13-Parameters!$D$13)-Parameters!$E$13*U$10</f>
        <v>7080</v>
      </c>
      <c r="V401">
        <f>IF(Data!$AI401&gt;V$10,V$10,Data!$AI401)*(Parameters!$C$13-Parameters!$D$13)-Parameters!$E$13*V$10</f>
        <v>6730</v>
      </c>
      <c r="W401">
        <f>IF(Data!$AI401&gt;W$10,W$10,Data!$AI401)*(Parameters!$C$13-Parameters!$D$13)-Parameters!$E$13*W$10</f>
        <v>6380</v>
      </c>
      <c r="X401">
        <f>IF(Data!$AI401&gt;X$10,X$10,Data!$AI401)*(Parameters!$C$13-Parameters!$D$13)-Parameters!$E$13*X$10</f>
        <v>6030</v>
      </c>
      <c r="Y401">
        <f>IF(Data!$AI401&gt;Y$10,Y$10,Data!$AI401)*(Parameters!$C$13-Parameters!$D$13)-Parameters!$E$13*Y$10</f>
        <v>5680</v>
      </c>
      <c r="AA401" s="8">
        <v>390</v>
      </c>
      <c r="AB401">
        <f>IF(Data!$B401&gt;AB$9,MIN(MAX(0,AB$10-Data!$AI401),MAX(0,Data!$B401-AB$9)),0)*(Parameters!$C$12-Parameters!$D$13)-Parameters!$F$13*AB$10</f>
        <v>0</v>
      </c>
      <c r="AC401">
        <f>IF(Data!$B401&gt;AC$9,MIN(MAX(0,AC$10-Data!$AI401),MAX(0,Data!$B401-AC$9)),0)*(Parameters!$C$12-Parameters!$D$13)-Parameters!$F$13*AC$10</f>
        <v>-500</v>
      </c>
      <c r="AD401">
        <f>IF(Data!$B401&gt;AD$9,MIN(MAX(0,AD$10-Data!$AI401),MAX(0,Data!$B401-AD$9)),0)*(Parameters!$C$12-Parameters!$D$13)-Parameters!$F$13*AD$10</f>
        <v>-1000</v>
      </c>
      <c r="AE401">
        <f>IF(Data!$B401&gt;AE$9,MIN(MAX(0,AE$10-Data!$AI401),MAX(0,Data!$B401-AE$9)),0)*(Parameters!$C$12-Parameters!$D$13)-Parameters!$F$13*AE$10</f>
        <v>-1500</v>
      </c>
      <c r="AF401">
        <f>IF(Data!$B401&gt;AF$9,MIN(MAX(0,AF$10-Data!$AI401),MAX(0,Data!$B401-AF$9)),0)*(Parameters!$C$12-Parameters!$D$13)-Parameters!$F$13*AF$10</f>
        <v>-2000</v>
      </c>
      <c r="AG401">
        <f>IF(Data!$B401&gt;AG$9,MIN(MAX(0,AG$10-Data!$AI401),MAX(0,Data!$B401-AG$9)),0)*(Parameters!$C$12-Parameters!$D$13)-Parameters!$F$13*AG$10</f>
        <v>-2500</v>
      </c>
      <c r="AH401">
        <f>IF(Data!$B401&gt;AH$9,MIN(MAX(0,AH$10-Data!$AI401),MAX(0,Data!$B401-AH$9)),0)*(Parameters!$C$12-Parameters!$D$13)-Parameters!$F$13*AH$10</f>
        <v>-2655</v>
      </c>
      <c r="AI401">
        <f>IF(Data!$B401&gt;AI$9,MIN(MAX(0,AI$10-Data!$AI401),MAX(0,Data!$B401-AI$9)),0)*(Parameters!$C$12-Parameters!$D$13)-Parameters!$F$13*AI$10</f>
        <v>-2580</v>
      </c>
      <c r="AJ401">
        <f>IF(Data!$B401&gt;AJ$9,MIN(MAX(0,AJ$10-Data!$AI401),MAX(0,Data!$B401-AJ$9)),0)*(Parameters!$C$12-Parameters!$D$13)-Parameters!$F$13*AJ$10</f>
        <v>-2505</v>
      </c>
      <c r="AK401">
        <f>IF(Data!$B401&gt;AK$9,MIN(MAX(0,AK$10-Data!$AI401),MAX(0,Data!$B401-AK$9)),0)*(Parameters!$C$12-Parameters!$D$13)-Parameters!$F$13*AK$10</f>
        <v>-2430</v>
      </c>
      <c r="AL401">
        <f>IF(Data!$B401&gt;AL$9,MIN(MAX(0,AL$10-Data!$AI401),MAX(0,Data!$B401-AL$9)),0)*(Parameters!$C$12-Parameters!$D$13)-Parameters!$F$13*AL$10</f>
        <v>-2355</v>
      </c>
      <c r="AN401" s="8">
        <v>390</v>
      </c>
      <c r="AO401">
        <f t="shared" si="109"/>
        <v>2850</v>
      </c>
      <c r="AP401">
        <f t="shared" si="110"/>
        <v>4000</v>
      </c>
      <c r="AQ401">
        <f t="shared" si="111"/>
        <v>5150</v>
      </c>
      <c r="AR401">
        <f t="shared" si="112"/>
        <v>6300</v>
      </c>
      <c r="AS401">
        <f t="shared" si="113"/>
        <v>7450</v>
      </c>
      <c r="AT401">
        <f t="shared" si="114"/>
        <v>8600</v>
      </c>
      <c r="AU401">
        <f t="shared" si="115"/>
        <v>8425</v>
      </c>
      <c r="AV401">
        <f t="shared" si="116"/>
        <v>7150</v>
      </c>
      <c r="AW401">
        <f t="shared" si="117"/>
        <v>5875</v>
      </c>
      <c r="AX401">
        <f t="shared" si="118"/>
        <v>4600</v>
      </c>
      <c r="AY401">
        <f t="shared" si="119"/>
        <v>3325</v>
      </c>
      <c r="BE401" s="8"/>
      <c r="BS401" s="8"/>
      <c r="CG401" s="8"/>
      <c r="CU401" s="8"/>
      <c r="DI401" s="8"/>
      <c r="DW401" s="8"/>
      <c r="EK401" s="8"/>
      <c r="EY401" s="8"/>
      <c r="FM401" s="8"/>
      <c r="GA401" s="8"/>
      <c r="GO401" s="8"/>
      <c r="HC401" s="8"/>
      <c r="HQ401" s="8"/>
      <c r="IE401" s="8"/>
      <c r="IS401" s="8"/>
      <c r="JG401" s="8"/>
      <c r="JU401" s="8"/>
      <c r="KI401" s="8"/>
      <c r="KW401" s="8"/>
      <c r="LK401" s="8"/>
      <c r="LY401" s="8"/>
      <c r="MM401" s="8"/>
      <c r="NA401" s="8"/>
      <c r="NO401" s="8"/>
      <c r="OC401" s="8"/>
      <c r="OQ401" s="8"/>
      <c r="PE401" s="8"/>
    </row>
    <row r="402" spans="1:421" x14ac:dyDescent="0.35">
      <c r="A402" s="8">
        <v>391</v>
      </c>
      <c r="B402">
        <f>IF(Data!$B402&gt;B$9,B$9,Data!$B402)*(Parameters!$C$12-Parameters!$D$12)-Parameters!$E$12*B$9</f>
        <v>1680</v>
      </c>
      <c r="C402">
        <f>IF(Data!$B402&gt;C$9,C$9,Data!$B402)*(Parameters!$C$12-Parameters!$D$12)-Parameters!$E$12*C$9</f>
        <v>1980</v>
      </c>
      <c r="D402">
        <f>IF(Data!$B402&gt;D$9,D$9,Data!$B402)*(Parameters!$C$12-Parameters!$D$12)-Parameters!$E$12*D$9</f>
        <v>2280</v>
      </c>
      <c r="E402">
        <f>IF(Data!$B402&gt;E$9,E$9,Data!$B402)*(Parameters!$C$12-Parameters!$D$12)-Parameters!$E$12*E$9</f>
        <v>2580</v>
      </c>
      <c r="F402">
        <f>IF(Data!$B402&gt;F$9,F$9,Data!$B402)*(Parameters!$C$12-Parameters!$D$12)-Parameters!$E$12*F$9</f>
        <v>2880</v>
      </c>
      <c r="G402">
        <f>IF(Data!$B402&gt;G$9,G$9,Data!$B402)*(Parameters!$C$12-Parameters!$D$12)-Parameters!$E$12*G$9</f>
        <v>3180</v>
      </c>
      <c r="H402">
        <f>IF(Data!$B402&gt;H$9,H$9,Data!$B402)*(Parameters!$C$12-Parameters!$D$12)-Parameters!$E$12*H$9</f>
        <v>3480</v>
      </c>
      <c r="I402">
        <f>IF(Data!$B402&gt;I$9,I$9,Data!$B402)*(Parameters!$C$12-Parameters!$D$12)-Parameters!$E$12*I$9</f>
        <v>3000</v>
      </c>
      <c r="J402">
        <f>IF(Data!$B402&gt;J$9,J$9,Data!$B402)*(Parameters!$C$12-Parameters!$D$12)-Parameters!$E$12*J$9</f>
        <v>2000</v>
      </c>
      <c r="K402">
        <f>IF(Data!$B402&gt;K$9,K$9,Data!$B402)*(Parameters!$C$12-Parameters!$D$12)-Parameters!$E$12*K$9</f>
        <v>1000</v>
      </c>
      <c r="L402">
        <f>IF(Data!$B402&gt;L$9,L$9,Data!$B402)*(Parameters!$C$12-Parameters!$D$12)-Parameters!$E$12*L$9</f>
        <v>0</v>
      </c>
      <c r="N402" s="8">
        <v>391</v>
      </c>
      <c r="O402">
        <f>IF(Data!$AI402&gt;O$10,O$10,Data!$AI402)*(Parameters!$C$13-Parameters!$D$13)-Parameters!$E$13*O$10</f>
        <v>0</v>
      </c>
      <c r="P402">
        <f>IF(Data!$AI402&gt;P$10,P$10,Data!$AI402)*(Parameters!$C$13-Parameters!$D$13)-Parameters!$E$13*P$10</f>
        <v>1350</v>
      </c>
      <c r="Q402">
        <f>IF(Data!$AI402&gt;Q$10,Q$10,Data!$AI402)*(Parameters!$C$13-Parameters!$D$13)-Parameters!$E$13*Q$10</f>
        <v>2700</v>
      </c>
      <c r="R402">
        <f>IF(Data!$AI402&gt;R$10,R$10,Data!$AI402)*(Parameters!$C$13-Parameters!$D$13)-Parameters!$E$13*R$10</f>
        <v>4050</v>
      </c>
      <c r="S402">
        <f>IF(Data!$AI402&gt;S$10,S$10,Data!$AI402)*(Parameters!$C$13-Parameters!$D$13)-Parameters!$E$13*S$10</f>
        <v>5060</v>
      </c>
      <c r="T402">
        <f>IF(Data!$AI402&gt;T$10,T$10,Data!$AI402)*(Parameters!$C$13-Parameters!$D$13)-Parameters!$E$13*T$10</f>
        <v>4710</v>
      </c>
      <c r="U402">
        <f>IF(Data!$AI402&gt;U$10,U$10,Data!$AI402)*(Parameters!$C$13-Parameters!$D$13)-Parameters!$E$13*U$10</f>
        <v>4360</v>
      </c>
      <c r="V402">
        <f>IF(Data!$AI402&gt;V$10,V$10,Data!$AI402)*(Parameters!$C$13-Parameters!$D$13)-Parameters!$E$13*V$10</f>
        <v>4010</v>
      </c>
      <c r="W402">
        <f>IF(Data!$AI402&gt;W$10,W$10,Data!$AI402)*(Parameters!$C$13-Parameters!$D$13)-Parameters!$E$13*W$10</f>
        <v>3660</v>
      </c>
      <c r="X402">
        <f>IF(Data!$AI402&gt;X$10,X$10,Data!$AI402)*(Parameters!$C$13-Parameters!$D$13)-Parameters!$E$13*X$10</f>
        <v>3310</v>
      </c>
      <c r="Y402">
        <f>IF(Data!$AI402&gt;Y$10,Y$10,Data!$AI402)*(Parameters!$C$13-Parameters!$D$13)-Parameters!$E$13*Y$10</f>
        <v>2960</v>
      </c>
      <c r="AA402" s="8">
        <v>391</v>
      </c>
      <c r="AB402">
        <f>IF(Data!$B402&gt;AB$9,MIN(MAX(0,AB$10-Data!$AI402),MAX(0,Data!$B402-AB$9)),0)*(Parameters!$C$12-Parameters!$D$13)-Parameters!$F$13*AB$10</f>
        <v>0</v>
      </c>
      <c r="AC402">
        <f>IF(Data!$B402&gt;AC$9,MIN(MAX(0,AC$10-Data!$AI402),MAX(0,Data!$B402-AC$9)),0)*(Parameters!$C$12-Parameters!$D$13)-Parameters!$F$13*AC$10</f>
        <v>-500</v>
      </c>
      <c r="AD402">
        <f>IF(Data!$B402&gt;AD$9,MIN(MAX(0,AD$10-Data!$AI402),MAX(0,Data!$B402-AD$9)),0)*(Parameters!$C$12-Parameters!$D$13)-Parameters!$F$13*AD$10</f>
        <v>-1000</v>
      </c>
      <c r="AE402">
        <f>IF(Data!$B402&gt;AE$9,MIN(MAX(0,AE$10-Data!$AI402),MAX(0,Data!$B402-AE$9)),0)*(Parameters!$C$12-Parameters!$D$13)-Parameters!$F$13*AE$10</f>
        <v>-1500</v>
      </c>
      <c r="AF402">
        <f>IF(Data!$B402&gt;AF$9,MIN(MAX(0,AF$10-Data!$AI402),MAX(0,Data!$B402-AF$9)),0)*(Parameters!$C$12-Parameters!$D$13)-Parameters!$F$13*AF$10</f>
        <v>-2000</v>
      </c>
      <c r="AG402">
        <f>IF(Data!$B402&gt;AG$9,MIN(MAX(0,AG$10-Data!$AI402),MAX(0,Data!$B402-AG$9)),0)*(Parameters!$C$12-Parameters!$D$13)-Parameters!$F$13*AG$10</f>
        <v>-2500</v>
      </c>
      <c r="AH402">
        <f>IF(Data!$B402&gt;AH$9,MIN(MAX(0,AH$10-Data!$AI402),MAX(0,Data!$B402-AH$9)),0)*(Parameters!$C$12-Parameters!$D$13)-Parameters!$F$13*AH$10</f>
        <v>-3000</v>
      </c>
      <c r="AI402">
        <f>IF(Data!$B402&gt;AI$9,MIN(MAX(0,AI$10-Data!$AI402),MAX(0,Data!$B402-AI$9)),0)*(Parameters!$C$12-Parameters!$D$13)-Parameters!$F$13*AI$10</f>
        <v>-2810</v>
      </c>
      <c r="AJ402">
        <f>IF(Data!$B402&gt;AJ$9,MIN(MAX(0,AJ$10-Data!$AI402),MAX(0,Data!$B402-AJ$9)),0)*(Parameters!$C$12-Parameters!$D$13)-Parameters!$F$13*AJ$10</f>
        <v>-2160</v>
      </c>
      <c r="AK402">
        <f>IF(Data!$B402&gt;AK$9,MIN(MAX(0,AK$10-Data!$AI402),MAX(0,Data!$B402-AK$9)),0)*(Parameters!$C$12-Parameters!$D$13)-Parameters!$F$13*AK$10</f>
        <v>-1510</v>
      </c>
      <c r="AL402">
        <f>IF(Data!$B402&gt;AL$9,MIN(MAX(0,AL$10-Data!$AI402),MAX(0,Data!$B402-AL$9)),0)*(Parameters!$C$12-Parameters!$D$13)-Parameters!$F$13*AL$10</f>
        <v>-1435</v>
      </c>
      <c r="AN402" s="8">
        <v>391</v>
      </c>
      <c r="AO402">
        <f t="shared" si="109"/>
        <v>1680</v>
      </c>
      <c r="AP402">
        <f t="shared" si="110"/>
        <v>2830</v>
      </c>
      <c r="AQ402">
        <f t="shared" si="111"/>
        <v>3980</v>
      </c>
      <c r="AR402">
        <f t="shared" si="112"/>
        <v>5130</v>
      </c>
      <c r="AS402">
        <f t="shared" si="113"/>
        <v>5940</v>
      </c>
      <c r="AT402">
        <f t="shared" si="114"/>
        <v>5390</v>
      </c>
      <c r="AU402">
        <f t="shared" si="115"/>
        <v>4840</v>
      </c>
      <c r="AV402">
        <f t="shared" si="116"/>
        <v>4200</v>
      </c>
      <c r="AW402">
        <f t="shared" si="117"/>
        <v>3500</v>
      </c>
      <c r="AX402">
        <f t="shared" si="118"/>
        <v>2800</v>
      </c>
      <c r="AY402">
        <f t="shared" si="119"/>
        <v>1525</v>
      </c>
      <c r="BE402" s="8"/>
      <c r="BS402" s="8"/>
      <c r="CG402" s="8"/>
      <c r="CU402" s="8"/>
      <c r="DI402" s="8"/>
      <c r="DW402" s="8"/>
      <c r="EK402" s="8"/>
      <c r="EY402" s="8"/>
      <c r="FM402" s="8"/>
      <c r="GA402" s="8"/>
      <c r="GO402" s="8"/>
      <c r="HC402" s="8"/>
      <c r="HQ402" s="8"/>
      <c r="IE402" s="8"/>
      <c r="IS402" s="8"/>
      <c r="JG402" s="8"/>
      <c r="JU402" s="8"/>
      <c r="KI402" s="8"/>
      <c r="KW402" s="8"/>
      <c r="LK402" s="8"/>
      <c r="LY402" s="8"/>
      <c r="MM402" s="8"/>
      <c r="NA402" s="8"/>
      <c r="NO402" s="8"/>
      <c r="OC402" s="8"/>
      <c r="OQ402" s="8"/>
      <c r="PE402" s="8"/>
    </row>
    <row r="403" spans="1:421" x14ac:dyDescent="0.35">
      <c r="A403" s="8">
        <v>392</v>
      </c>
      <c r="B403">
        <f>IF(Data!$B403&gt;B$9,B$9,Data!$B403)*(Parameters!$C$12-Parameters!$D$12)-Parameters!$E$12*B$9</f>
        <v>3500</v>
      </c>
      <c r="C403">
        <f>IF(Data!$B403&gt;C$9,C$9,Data!$B403)*(Parameters!$C$12-Parameters!$D$12)-Parameters!$E$12*C$9</f>
        <v>3800</v>
      </c>
      <c r="D403">
        <f>IF(Data!$B403&gt;D$9,D$9,Data!$B403)*(Parameters!$C$12-Parameters!$D$12)-Parameters!$E$12*D$9</f>
        <v>4100</v>
      </c>
      <c r="E403">
        <f>IF(Data!$B403&gt;E$9,E$9,Data!$B403)*(Parameters!$C$12-Parameters!$D$12)-Parameters!$E$12*E$9</f>
        <v>4400</v>
      </c>
      <c r="F403">
        <f>IF(Data!$B403&gt;F$9,F$9,Data!$B403)*(Parameters!$C$12-Parameters!$D$12)-Parameters!$E$12*F$9</f>
        <v>4700</v>
      </c>
      <c r="G403">
        <f>IF(Data!$B403&gt;G$9,G$9,Data!$B403)*(Parameters!$C$12-Parameters!$D$12)-Parameters!$E$12*G$9</f>
        <v>5000</v>
      </c>
      <c r="H403">
        <f>IF(Data!$B403&gt;H$9,H$9,Data!$B403)*(Parameters!$C$12-Parameters!$D$12)-Parameters!$E$12*H$9</f>
        <v>4000</v>
      </c>
      <c r="I403">
        <f>IF(Data!$B403&gt;I$9,I$9,Data!$B403)*(Parameters!$C$12-Parameters!$D$12)-Parameters!$E$12*I$9</f>
        <v>3000</v>
      </c>
      <c r="J403">
        <f>IF(Data!$B403&gt;J$9,J$9,Data!$B403)*(Parameters!$C$12-Parameters!$D$12)-Parameters!$E$12*J$9</f>
        <v>2000</v>
      </c>
      <c r="K403">
        <f>IF(Data!$B403&gt;K$9,K$9,Data!$B403)*(Parameters!$C$12-Parameters!$D$12)-Parameters!$E$12*K$9</f>
        <v>1000</v>
      </c>
      <c r="L403">
        <f>IF(Data!$B403&gt;L$9,L$9,Data!$B403)*(Parameters!$C$12-Parameters!$D$12)-Parameters!$E$12*L$9</f>
        <v>0</v>
      </c>
      <c r="N403" s="8">
        <v>392</v>
      </c>
      <c r="O403">
        <f>IF(Data!$AI403&gt;O$10,O$10,Data!$AI403)*(Parameters!$C$13-Parameters!$D$13)-Parameters!$E$13*O$10</f>
        <v>0</v>
      </c>
      <c r="P403">
        <f>IF(Data!$AI403&gt;P$10,P$10,Data!$AI403)*(Parameters!$C$13-Parameters!$D$13)-Parameters!$E$13*P$10</f>
        <v>1350</v>
      </c>
      <c r="Q403">
        <f>IF(Data!$AI403&gt;Q$10,Q$10,Data!$AI403)*(Parameters!$C$13-Parameters!$D$13)-Parameters!$E$13*Q$10</f>
        <v>2700</v>
      </c>
      <c r="R403">
        <f>IF(Data!$AI403&gt;R$10,R$10,Data!$AI403)*(Parameters!$C$13-Parameters!$D$13)-Parameters!$E$13*R$10</f>
        <v>4050</v>
      </c>
      <c r="S403">
        <f>IF(Data!$AI403&gt;S$10,S$10,Data!$AI403)*(Parameters!$C$13-Parameters!$D$13)-Parameters!$E$13*S$10</f>
        <v>4380</v>
      </c>
      <c r="T403">
        <f>IF(Data!$AI403&gt;T$10,T$10,Data!$AI403)*(Parameters!$C$13-Parameters!$D$13)-Parameters!$E$13*T$10</f>
        <v>4030</v>
      </c>
      <c r="U403">
        <f>IF(Data!$AI403&gt;U$10,U$10,Data!$AI403)*(Parameters!$C$13-Parameters!$D$13)-Parameters!$E$13*U$10</f>
        <v>3680</v>
      </c>
      <c r="V403">
        <f>IF(Data!$AI403&gt;V$10,V$10,Data!$AI403)*(Parameters!$C$13-Parameters!$D$13)-Parameters!$E$13*V$10</f>
        <v>3330</v>
      </c>
      <c r="W403">
        <f>IF(Data!$AI403&gt;W$10,W$10,Data!$AI403)*(Parameters!$C$13-Parameters!$D$13)-Parameters!$E$13*W$10</f>
        <v>2980</v>
      </c>
      <c r="X403">
        <f>IF(Data!$AI403&gt;X$10,X$10,Data!$AI403)*(Parameters!$C$13-Parameters!$D$13)-Parameters!$E$13*X$10</f>
        <v>2630</v>
      </c>
      <c r="Y403">
        <f>IF(Data!$AI403&gt;Y$10,Y$10,Data!$AI403)*(Parameters!$C$13-Parameters!$D$13)-Parameters!$E$13*Y$10</f>
        <v>2280</v>
      </c>
      <c r="AA403" s="8">
        <v>392</v>
      </c>
      <c r="AB403">
        <f>IF(Data!$B403&gt;AB$9,MIN(MAX(0,AB$10-Data!$AI403),MAX(0,Data!$B403-AB$9)),0)*(Parameters!$C$12-Parameters!$D$13)-Parameters!$F$13*AB$10</f>
        <v>0</v>
      </c>
      <c r="AC403">
        <f>IF(Data!$B403&gt;AC$9,MIN(MAX(0,AC$10-Data!$AI403),MAX(0,Data!$B403-AC$9)),0)*(Parameters!$C$12-Parameters!$D$13)-Parameters!$F$13*AC$10</f>
        <v>-500</v>
      </c>
      <c r="AD403">
        <f>IF(Data!$B403&gt;AD$9,MIN(MAX(0,AD$10-Data!$AI403),MAX(0,Data!$B403-AD$9)),0)*(Parameters!$C$12-Parameters!$D$13)-Parameters!$F$13*AD$10</f>
        <v>-1000</v>
      </c>
      <c r="AE403">
        <f>IF(Data!$B403&gt;AE$9,MIN(MAX(0,AE$10-Data!$AI403),MAX(0,Data!$B403-AE$9)),0)*(Parameters!$C$12-Parameters!$D$13)-Parameters!$F$13*AE$10</f>
        <v>-1500</v>
      </c>
      <c r="AF403">
        <f>IF(Data!$B403&gt;AF$9,MIN(MAX(0,AF$10-Data!$AI403),MAX(0,Data!$B403-AF$9)),0)*(Parameters!$C$12-Parameters!$D$13)-Parameters!$F$13*AF$10</f>
        <v>-2000</v>
      </c>
      <c r="AG403">
        <f>IF(Data!$B403&gt;AG$9,MIN(MAX(0,AG$10-Data!$AI403),MAX(0,Data!$B403-AG$9)),0)*(Parameters!$C$12-Parameters!$D$13)-Parameters!$F$13*AG$10</f>
        <v>-2500</v>
      </c>
      <c r="AH403">
        <f>IF(Data!$B403&gt;AH$9,MIN(MAX(0,AH$10-Data!$AI403),MAX(0,Data!$B403-AH$9)),0)*(Parameters!$C$12-Parameters!$D$13)-Parameters!$F$13*AH$10</f>
        <v>-1850</v>
      </c>
      <c r="AI403">
        <f>IF(Data!$B403&gt;AI$9,MIN(MAX(0,AI$10-Data!$AI403),MAX(0,Data!$B403-AI$9)),0)*(Parameters!$C$12-Parameters!$D$13)-Parameters!$F$13*AI$10</f>
        <v>-1430</v>
      </c>
      <c r="AJ403">
        <f>IF(Data!$B403&gt;AJ$9,MIN(MAX(0,AJ$10-Data!$AI403),MAX(0,Data!$B403-AJ$9)),0)*(Parameters!$C$12-Parameters!$D$13)-Parameters!$F$13*AJ$10</f>
        <v>-1355</v>
      </c>
      <c r="AK403">
        <f>IF(Data!$B403&gt;AK$9,MIN(MAX(0,AK$10-Data!$AI403),MAX(0,Data!$B403-AK$9)),0)*(Parameters!$C$12-Parameters!$D$13)-Parameters!$F$13*AK$10</f>
        <v>-1280</v>
      </c>
      <c r="AL403">
        <f>IF(Data!$B403&gt;AL$9,MIN(MAX(0,AL$10-Data!$AI403),MAX(0,Data!$B403-AL$9)),0)*(Parameters!$C$12-Parameters!$D$13)-Parameters!$F$13*AL$10</f>
        <v>-1205</v>
      </c>
      <c r="AN403" s="8">
        <v>392</v>
      </c>
      <c r="AO403">
        <f t="shared" si="109"/>
        <v>3500</v>
      </c>
      <c r="AP403">
        <f t="shared" si="110"/>
        <v>4650</v>
      </c>
      <c r="AQ403">
        <f t="shared" si="111"/>
        <v>5800</v>
      </c>
      <c r="AR403">
        <f t="shared" si="112"/>
        <v>6950</v>
      </c>
      <c r="AS403">
        <f t="shared" si="113"/>
        <v>7080</v>
      </c>
      <c r="AT403">
        <f t="shared" si="114"/>
        <v>6530</v>
      </c>
      <c r="AU403">
        <f t="shared" si="115"/>
        <v>5830</v>
      </c>
      <c r="AV403">
        <f t="shared" si="116"/>
        <v>4900</v>
      </c>
      <c r="AW403">
        <f t="shared" si="117"/>
        <v>3625</v>
      </c>
      <c r="AX403">
        <f t="shared" si="118"/>
        <v>2350</v>
      </c>
      <c r="AY403">
        <f t="shared" si="119"/>
        <v>1075</v>
      </c>
      <c r="BE403" s="8"/>
      <c r="BS403" s="8"/>
      <c r="CG403" s="8"/>
      <c r="CU403" s="8"/>
      <c r="DI403" s="8"/>
      <c r="DW403" s="8"/>
      <c r="EK403" s="8"/>
      <c r="EY403" s="8"/>
      <c r="FM403" s="8"/>
      <c r="GA403" s="8"/>
      <c r="GO403" s="8"/>
      <c r="HC403" s="8"/>
      <c r="HQ403" s="8"/>
      <c r="IE403" s="8"/>
      <c r="IS403" s="8"/>
      <c r="JG403" s="8"/>
      <c r="JU403" s="8"/>
      <c r="KI403" s="8"/>
      <c r="KW403" s="8"/>
      <c r="LK403" s="8"/>
      <c r="LY403" s="8"/>
      <c r="MM403" s="8"/>
      <c r="NA403" s="8"/>
      <c r="NO403" s="8"/>
      <c r="OC403" s="8"/>
      <c r="OQ403" s="8"/>
      <c r="PE403" s="8"/>
    </row>
    <row r="404" spans="1:421" x14ac:dyDescent="0.35">
      <c r="A404" s="8">
        <v>393</v>
      </c>
      <c r="B404">
        <f>IF(Data!$B404&gt;B$9,B$9,Data!$B404)*(Parameters!$C$12-Parameters!$D$12)-Parameters!$E$12*B$9</f>
        <v>1290</v>
      </c>
      <c r="C404">
        <f>IF(Data!$B404&gt;C$9,C$9,Data!$B404)*(Parameters!$C$12-Parameters!$D$12)-Parameters!$E$12*C$9</f>
        <v>1590</v>
      </c>
      <c r="D404">
        <f>IF(Data!$B404&gt;D$9,D$9,Data!$B404)*(Parameters!$C$12-Parameters!$D$12)-Parameters!$E$12*D$9</f>
        <v>1890</v>
      </c>
      <c r="E404">
        <f>IF(Data!$B404&gt;E$9,E$9,Data!$B404)*(Parameters!$C$12-Parameters!$D$12)-Parameters!$E$12*E$9</f>
        <v>2190</v>
      </c>
      <c r="F404">
        <f>IF(Data!$B404&gt;F$9,F$9,Data!$B404)*(Parameters!$C$12-Parameters!$D$12)-Parameters!$E$12*F$9</f>
        <v>2490</v>
      </c>
      <c r="G404">
        <f>IF(Data!$B404&gt;G$9,G$9,Data!$B404)*(Parameters!$C$12-Parameters!$D$12)-Parameters!$E$12*G$9</f>
        <v>2790</v>
      </c>
      <c r="H404">
        <f>IF(Data!$B404&gt;H$9,H$9,Data!$B404)*(Parameters!$C$12-Parameters!$D$12)-Parameters!$E$12*H$9</f>
        <v>3090</v>
      </c>
      <c r="I404">
        <f>IF(Data!$B404&gt;I$9,I$9,Data!$B404)*(Parameters!$C$12-Parameters!$D$12)-Parameters!$E$12*I$9</f>
        <v>3000</v>
      </c>
      <c r="J404">
        <f>IF(Data!$B404&gt;J$9,J$9,Data!$B404)*(Parameters!$C$12-Parameters!$D$12)-Parameters!$E$12*J$9</f>
        <v>2000</v>
      </c>
      <c r="K404">
        <f>IF(Data!$B404&gt;K$9,K$9,Data!$B404)*(Parameters!$C$12-Parameters!$D$12)-Parameters!$E$12*K$9</f>
        <v>1000</v>
      </c>
      <c r="L404">
        <f>IF(Data!$B404&gt;L$9,L$9,Data!$B404)*(Parameters!$C$12-Parameters!$D$12)-Parameters!$E$12*L$9</f>
        <v>0</v>
      </c>
      <c r="N404" s="8">
        <v>393</v>
      </c>
      <c r="O404">
        <f>IF(Data!$AI404&gt;O$10,O$10,Data!$AI404)*(Parameters!$C$13-Parameters!$D$13)-Parameters!$E$13*O$10</f>
        <v>0</v>
      </c>
      <c r="P404">
        <f>IF(Data!$AI404&gt;P$10,P$10,Data!$AI404)*(Parameters!$C$13-Parameters!$D$13)-Parameters!$E$13*P$10</f>
        <v>-350</v>
      </c>
      <c r="Q404">
        <f>IF(Data!$AI404&gt;Q$10,Q$10,Data!$AI404)*(Parameters!$C$13-Parameters!$D$13)-Parameters!$E$13*Q$10</f>
        <v>-700</v>
      </c>
      <c r="R404">
        <f>IF(Data!$AI404&gt;R$10,R$10,Data!$AI404)*(Parameters!$C$13-Parameters!$D$13)-Parameters!$E$13*R$10</f>
        <v>-1050</v>
      </c>
      <c r="S404">
        <f>IF(Data!$AI404&gt;S$10,S$10,Data!$AI404)*(Parameters!$C$13-Parameters!$D$13)-Parameters!$E$13*S$10</f>
        <v>-1400</v>
      </c>
      <c r="T404">
        <f>IF(Data!$AI404&gt;T$10,T$10,Data!$AI404)*(Parameters!$C$13-Parameters!$D$13)-Parameters!$E$13*T$10</f>
        <v>-1750</v>
      </c>
      <c r="U404">
        <f>IF(Data!$AI404&gt;U$10,U$10,Data!$AI404)*(Parameters!$C$13-Parameters!$D$13)-Parameters!$E$13*U$10</f>
        <v>-2100</v>
      </c>
      <c r="V404">
        <f>IF(Data!$AI404&gt;V$10,V$10,Data!$AI404)*(Parameters!$C$13-Parameters!$D$13)-Parameters!$E$13*V$10</f>
        <v>-2450</v>
      </c>
      <c r="W404">
        <f>IF(Data!$AI404&gt;W$10,W$10,Data!$AI404)*(Parameters!$C$13-Parameters!$D$13)-Parameters!$E$13*W$10</f>
        <v>-2800</v>
      </c>
      <c r="X404">
        <f>IF(Data!$AI404&gt;X$10,X$10,Data!$AI404)*(Parameters!$C$13-Parameters!$D$13)-Parameters!$E$13*X$10</f>
        <v>-3150</v>
      </c>
      <c r="Y404">
        <f>IF(Data!$AI404&gt;Y$10,Y$10,Data!$AI404)*(Parameters!$C$13-Parameters!$D$13)-Parameters!$E$13*Y$10</f>
        <v>-3500</v>
      </c>
      <c r="AA404" s="8">
        <v>393</v>
      </c>
      <c r="AB404">
        <f>IF(Data!$B404&gt;AB$9,MIN(MAX(0,AB$10-Data!$AI404),MAX(0,Data!$B404-AB$9)),0)*(Parameters!$C$12-Parameters!$D$13)-Parameters!$F$13*AB$10</f>
        <v>0</v>
      </c>
      <c r="AC404">
        <f>IF(Data!$B404&gt;AC$9,MIN(MAX(0,AC$10-Data!$AI404),MAX(0,Data!$B404-AC$9)),0)*(Parameters!$C$12-Parameters!$D$13)-Parameters!$F$13*AC$10</f>
        <v>-500</v>
      </c>
      <c r="AD404">
        <f>IF(Data!$B404&gt;AD$9,MIN(MAX(0,AD$10-Data!$AI404),MAX(0,Data!$B404-AD$9)),0)*(Parameters!$C$12-Parameters!$D$13)-Parameters!$F$13*AD$10</f>
        <v>-1000</v>
      </c>
      <c r="AE404">
        <f>IF(Data!$B404&gt;AE$9,MIN(MAX(0,AE$10-Data!$AI404),MAX(0,Data!$B404-AE$9)),0)*(Parameters!$C$12-Parameters!$D$13)-Parameters!$F$13*AE$10</f>
        <v>-1500</v>
      </c>
      <c r="AF404">
        <f>IF(Data!$B404&gt;AF$9,MIN(MAX(0,AF$10-Data!$AI404),MAX(0,Data!$B404-AF$9)),0)*(Parameters!$C$12-Parameters!$D$13)-Parameters!$F$13*AF$10</f>
        <v>-2000</v>
      </c>
      <c r="AG404">
        <f>IF(Data!$B404&gt;AG$9,MIN(MAX(0,AG$10-Data!$AI404),MAX(0,Data!$B404-AG$9)),0)*(Parameters!$C$12-Parameters!$D$13)-Parameters!$F$13*AG$10</f>
        <v>-2500</v>
      </c>
      <c r="AH404">
        <f>IF(Data!$B404&gt;AH$9,MIN(MAX(0,AH$10-Data!$AI404),MAX(0,Data!$B404-AH$9)),0)*(Parameters!$C$12-Parameters!$D$13)-Parameters!$F$13*AH$10</f>
        <v>-3000</v>
      </c>
      <c r="AI404">
        <f>IF(Data!$B404&gt;AI$9,MIN(MAX(0,AI$10-Data!$AI404),MAX(0,Data!$B404-AI$9)),0)*(Parameters!$C$12-Parameters!$D$13)-Parameters!$F$13*AI$10</f>
        <v>-3155</v>
      </c>
      <c r="AJ404">
        <f>IF(Data!$B404&gt;AJ$9,MIN(MAX(0,AJ$10-Data!$AI404),MAX(0,Data!$B404-AJ$9)),0)*(Parameters!$C$12-Parameters!$D$13)-Parameters!$F$13*AJ$10</f>
        <v>-2505</v>
      </c>
      <c r="AK404">
        <f>IF(Data!$B404&gt;AK$9,MIN(MAX(0,AK$10-Data!$AI404),MAX(0,Data!$B404-AK$9)),0)*(Parameters!$C$12-Parameters!$D$13)-Parameters!$F$13*AK$10</f>
        <v>-1855</v>
      </c>
      <c r="AL404">
        <f>IF(Data!$B404&gt;AL$9,MIN(MAX(0,AL$10-Data!$AI404),MAX(0,Data!$B404-AL$9)),0)*(Parameters!$C$12-Parameters!$D$13)-Parameters!$F$13*AL$10</f>
        <v>-1205</v>
      </c>
      <c r="AN404" s="8">
        <v>393</v>
      </c>
      <c r="AO404">
        <f t="shared" si="109"/>
        <v>1290</v>
      </c>
      <c r="AP404">
        <f t="shared" si="110"/>
        <v>740</v>
      </c>
      <c r="AQ404">
        <f t="shared" si="111"/>
        <v>190</v>
      </c>
      <c r="AR404">
        <f t="shared" si="112"/>
        <v>-360</v>
      </c>
      <c r="AS404">
        <f t="shared" si="113"/>
        <v>-910</v>
      </c>
      <c r="AT404">
        <f t="shared" si="114"/>
        <v>-1460</v>
      </c>
      <c r="AU404">
        <f t="shared" si="115"/>
        <v>-2010</v>
      </c>
      <c r="AV404">
        <f t="shared" si="116"/>
        <v>-2605</v>
      </c>
      <c r="AW404">
        <f t="shared" si="117"/>
        <v>-3305</v>
      </c>
      <c r="AX404">
        <f t="shared" si="118"/>
        <v>-4005</v>
      </c>
      <c r="AY404">
        <f t="shared" si="119"/>
        <v>-4705</v>
      </c>
      <c r="BE404" s="8"/>
      <c r="BS404" s="8"/>
      <c r="CG404" s="8"/>
      <c r="CU404" s="8"/>
      <c r="DI404" s="8"/>
      <c r="DW404" s="8"/>
      <c r="EK404" s="8"/>
      <c r="EY404" s="8"/>
      <c r="FM404" s="8"/>
      <c r="GA404" s="8"/>
      <c r="GO404" s="8"/>
      <c r="HC404" s="8"/>
      <c r="HQ404" s="8"/>
      <c r="IE404" s="8"/>
      <c r="IS404" s="8"/>
      <c r="JG404" s="8"/>
      <c r="JU404" s="8"/>
      <c r="KI404" s="8"/>
      <c r="KW404" s="8"/>
      <c r="LK404" s="8"/>
      <c r="LY404" s="8"/>
      <c r="MM404" s="8"/>
      <c r="NA404" s="8"/>
      <c r="NO404" s="8"/>
      <c r="OC404" s="8"/>
      <c r="OQ404" s="8"/>
      <c r="PE404" s="8"/>
    </row>
    <row r="405" spans="1:421" x14ac:dyDescent="0.35">
      <c r="A405" s="8">
        <v>394</v>
      </c>
      <c r="B405">
        <f>IF(Data!$B405&gt;B$9,B$9,Data!$B405)*(Parameters!$C$12-Parameters!$D$12)-Parameters!$E$12*B$9</f>
        <v>4930</v>
      </c>
      <c r="C405">
        <f>IF(Data!$B405&gt;C$9,C$9,Data!$B405)*(Parameters!$C$12-Parameters!$D$12)-Parameters!$E$12*C$9</f>
        <v>5230</v>
      </c>
      <c r="D405">
        <f>IF(Data!$B405&gt;D$9,D$9,Data!$B405)*(Parameters!$C$12-Parameters!$D$12)-Parameters!$E$12*D$9</f>
        <v>5530</v>
      </c>
      <c r="E405">
        <f>IF(Data!$B405&gt;E$9,E$9,Data!$B405)*(Parameters!$C$12-Parameters!$D$12)-Parameters!$E$12*E$9</f>
        <v>5830</v>
      </c>
      <c r="F405">
        <f>IF(Data!$B405&gt;F$9,F$9,Data!$B405)*(Parameters!$C$12-Parameters!$D$12)-Parameters!$E$12*F$9</f>
        <v>6000</v>
      </c>
      <c r="G405">
        <f>IF(Data!$B405&gt;G$9,G$9,Data!$B405)*(Parameters!$C$12-Parameters!$D$12)-Parameters!$E$12*G$9</f>
        <v>5000</v>
      </c>
      <c r="H405">
        <f>IF(Data!$B405&gt;H$9,H$9,Data!$B405)*(Parameters!$C$12-Parameters!$D$12)-Parameters!$E$12*H$9</f>
        <v>4000</v>
      </c>
      <c r="I405">
        <f>IF(Data!$B405&gt;I$9,I$9,Data!$B405)*(Parameters!$C$12-Parameters!$D$12)-Parameters!$E$12*I$9</f>
        <v>3000</v>
      </c>
      <c r="J405">
        <f>IF(Data!$B405&gt;J$9,J$9,Data!$B405)*(Parameters!$C$12-Parameters!$D$12)-Parameters!$E$12*J$9</f>
        <v>2000</v>
      </c>
      <c r="K405">
        <f>IF(Data!$B405&gt;K$9,K$9,Data!$B405)*(Parameters!$C$12-Parameters!$D$12)-Parameters!$E$12*K$9</f>
        <v>1000</v>
      </c>
      <c r="L405">
        <f>IF(Data!$B405&gt;L$9,L$9,Data!$B405)*(Parameters!$C$12-Parameters!$D$12)-Parameters!$E$12*L$9</f>
        <v>0</v>
      </c>
      <c r="N405" s="8">
        <v>394</v>
      </c>
      <c r="O405">
        <f>IF(Data!$AI405&gt;O$10,O$10,Data!$AI405)*(Parameters!$C$13-Parameters!$D$13)-Parameters!$E$13*O$10</f>
        <v>0</v>
      </c>
      <c r="P405">
        <f>IF(Data!$AI405&gt;P$10,P$10,Data!$AI405)*(Parameters!$C$13-Parameters!$D$13)-Parameters!$E$13*P$10</f>
        <v>330</v>
      </c>
      <c r="Q405">
        <f>IF(Data!$AI405&gt;Q$10,Q$10,Data!$AI405)*(Parameters!$C$13-Parameters!$D$13)-Parameters!$E$13*Q$10</f>
        <v>-20</v>
      </c>
      <c r="R405">
        <f>IF(Data!$AI405&gt;R$10,R$10,Data!$AI405)*(Parameters!$C$13-Parameters!$D$13)-Parameters!$E$13*R$10</f>
        <v>-370</v>
      </c>
      <c r="S405">
        <f>IF(Data!$AI405&gt;S$10,S$10,Data!$AI405)*(Parameters!$C$13-Parameters!$D$13)-Parameters!$E$13*S$10</f>
        <v>-720</v>
      </c>
      <c r="T405">
        <f>IF(Data!$AI405&gt;T$10,T$10,Data!$AI405)*(Parameters!$C$13-Parameters!$D$13)-Parameters!$E$13*T$10</f>
        <v>-1070</v>
      </c>
      <c r="U405">
        <f>IF(Data!$AI405&gt;U$10,U$10,Data!$AI405)*(Parameters!$C$13-Parameters!$D$13)-Parameters!$E$13*U$10</f>
        <v>-1420</v>
      </c>
      <c r="V405">
        <f>IF(Data!$AI405&gt;V$10,V$10,Data!$AI405)*(Parameters!$C$13-Parameters!$D$13)-Parameters!$E$13*V$10</f>
        <v>-1770</v>
      </c>
      <c r="W405">
        <f>IF(Data!$AI405&gt;W$10,W$10,Data!$AI405)*(Parameters!$C$13-Parameters!$D$13)-Parameters!$E$13*W$10</f>
        <v>-2120</v>
      </c>
      <c r="X405">
        <f>IF(Data!$AI405&gt;X$10,X$10,Data!$AI405)*(Parameters!$C$13-Parameters!$D$13)-Parameters!$E$13*X$10</f>
        <v>-2470</v>
      </c>
      <c r="Y405">
        <f>IF(Data!$AI405&gt;Y$10,Y$10,Data!$AI405)*(Parameters!$C$13-Parameters!$D$13)-Parameters!$E$13*Y$10</f>
        <v>-2820</v>
      </c>
      <c r="AA405" s="8">
        <v>394</v>
      </c>
      <c r="AB405">
        <f>IF(Data!$B405&gt;AB$9,MIN(MAX(0,AB$10-Data!$AI405),MAX(0,Data!$B405-AB$9)),0)*(Parameters!$C$12-Parameters!$D$13)-Parameters!$F$13*AB$10</f>
        <v>0</v>
      </c>
      <c r="AC405">
        <f>IF(Data!$B405&gt;AC$9,MIN(MAX(0,AC$10-Data!$AI405),MAX(0,Data!$B405-AC$9)),0)*(Parameters!$C$12-Parameters!$D$13)-Parameters!$F$13*AC$10</f>
        <v>-500</v>
      </c>
      <c r="AD405">
        <f>IF(Data!$B405&gt;AD$9,MIN(MAX(0,AD$10-Data!$AI405),MAX(0,Data!$B405-AD$9)),0)*(Parameters!$C$12-Parameters!$D$13)-Parameters!$F$13*AD$10</f>
        <v>-1000</v>
      </c>
      <c r="AE405">
        <f>IF(Data!$B405&gt;AE$9,MIN(MAX(0,AE$10-Data!$AI405),MAX(0,Data!$B405-AE$9)),0)*(Parameters!$C$12-Parameters!$D$13)-Parameters!$F$13*AE$10</f>
        <v>-1500</v>
      </c>
      <c r="AF405">
        <f>IF(Data!$B405&gt;AF$9,MIN(MAX(0,AF$10-Data!$AI405),MAX(0,Data!$B405-AF$9)),0)*(Parameters!$C$12-Parameters!$D$13)-Parameters!$F$13*AF$10</f>
        <v>-1885</v>
      </c>
      <c r="AG405">
        <f>IF(Data!$B405&gt;AG$9,MIN(MAX(0,AG$10-Data!$AI405),MAX(0,Data!$B405-AG$9)),0)*(Parameters!$C$12-Parameters!$D$13)-Parameters!$F$13*AG$10</f>
        <v>-1235</v>
      </c>
      <c r="AH405">
        <f>IF(Data!$B405&gt;AH$9,MIN(MAX(0,AH$10-Data!$AI405),MAX(0,Data!$B405-AH$9)),0)*(Parameters!$C$12-Parameters!$D$13)-Parameters!$F$13*AH$10</f>
        <v>-585</v>
      </c>
      <c r="AI405">
        <f>IF(Data!$B405&gt;AI$9,MIN(MAX(0,AI$10-Data!$AI405),MAX(0,Data!$B405-AI$9)),0)*(Parameters!$C$12-Parameters!$D$13)-Parameters!$F$13*AI$10</f>
        <v>65</v>
      </c>
      <c r="AJ405">
        <f>IF(Data!$B405&gt;AJ$9,MIN(MAX(0,AJ$10-Data!$AI405),MAX(0,Data!$B405-AJ$9)),0)*(Parameters!$C$12-Parameters!$D$13)-Parameters!$F$13*AJ$10</f>
        <v>370</v>
      </c>
      <c r="AK405">
        <f>IF(Data!$B405&gt;AK$9,MIN(MAX(0,AK$10-Data!$AI405),MAX(0,Data!$B405-AK$9)),0)*(Parameters!$C$12-Parameters!$D$13)-Parameters!$F$13*AK$10</f>
        <v>445</v>
      </c>
      <c r="AL405">
        <f>IF(Data!$B405&gt;AL$9,MIN(MAX(0,AL$10-Data!$AI405),MAX(0,Data!$B405-AL$9)),0)*(Parameters!$C$12-Parameters!$D$13)-Parameters!$F$13*AL$10</f>
        <v>520</v>
      </c>
      <c r="AN405" s="8">
        <v>394</v>
      </c>
      <c r="AO405">
        <f t="shared" si="109"/>
        <v>4930</v>
      </c>
      <c r="AP405">
        <f t="shared" si="110"/>
        <v>5060</v>
      </c>
      <c r="AQ405">
        <f t="shared" si="111"/>
        <v>4510</v>
      </c>
      <c r="AR405">
        <f t="shared" si="112"/>
        <v>3960</v>
      </c>
      <c r="AS405">
        <f t="shared" si="113"/>
        <v>3395</v>
      </c>
      <c r="AT405">
        <f t="shared" si="114"/>
        <v>2695</v>
      </c>
      <c r="AU405">
        <f t="shared" si="115"/>
        <v>1995</v>
      </c>
      <c r="AV405">
        <f t="shared" si="116"/>
        <v>1295</v>
      </c>
      <c r="AW405">
        <f t="shared" si="117"/>
        <v>250</v>
      </c>
      <c r="AX405">
        <f t="shared" si="118"/>
        <v>-1025</v>
      </c>
      <c r="AY405">
        <f t="shared" si="119"/>
        <v>-2300</v>
      </c>
      <c r="BE405" s="8"/>
      <c r="BS405" s="8"/>
      <c r="CG405" s="8"/>
      <c r="CU405" s="8"/>
      <c r="DI405" s="8"/>
      <c r="DW405" s="8"/>
      <c r="EK405" s="8"/>
      <c r="EY405" s="8"/>
      <c r="FM405" s="8"/>
      <c r="GA405" s="8"/>
      <c r="GO405" s="8"/>
      <c r="HC405" s="8"/>
      <c r="HQ405" s="8"/>
      <c r="IE405" s="8"/>
      <c r="IS405" s="8"/>
      <c r="JG405" s="8"/>
      <c r="JU405" s="8"/>
      <c r="KI405" s="8"/>
      <c r="KW405" s="8"/>
      <c r="LK405" s="8"/>
      <c r="LY405" s="8"/>
      <c r="MM405" s="8"/>
      <c r="NA405" s="8"/>
      <c r="NO405" s="8"/>
      <c r="OC405" s="8"/>
      <c r="OQ405" s="8"/>
      <c r="PE405" s="8"/>
    </row>
    <row r="406" spans="1:421" x14ac:dyDescent="0.35">
      <c r="A406" s="8">
        <v>395</v>
      </c>
      <c r="B406">
        <f>IF(Data!$B406&gt;B$9,B$9,Data!$B406)*(Parameters!$C$12-Parameters!$D$12)-Parameters!$E$12*B$9</f>
        <v>3370</v>
      </c>
      <c r="C406">
        <f>IF(Data!$B406&gt;C$9,C$9,Data!$B406)*(Parameters!$C$12-Parameters!$D$12)-Parameters!$E$12*C$9</f>
        <v>3670</v>
      </c>
      <c r="D406">
        <f>IF(Data!$B406&gt;D$9,D$9,Data!$B406)*(Parameters!$C$12-Parameters!$D$12)-Parameters!$E$12*D$9</f>
        <v>3970</v>
      </c>
      <c r="E406">
        <f>IF(Data!$B406&gt;E$9,E$9,Data!$B406)*(Parameters!$C$12-Parameters!$D$12)-Parameters!$E$12*E$9</f>
        <v>4270</v>
      </c>
      <c r="F406">
        <f>IF(Data!$B406&gt;F$9,F$9,Data!$B406)*(Parameters!$C$12-Parameters!$D$12)-Parameters!$E$12*F$9</f>
        <v>4570</v>
      </c>
      <c r="G406">
        <f>IF(Data!$B406&gt;G$9,G$9,Data!$B406)*(Parameters!$C$12-Parameters!$D$12)-Parameters!$E$12*G$9</f>
        <v>4870</v>
      </c>
      <c r="H406">
        <f>IF(Data!$B406&gt;H$9,H$9,Data!$B406)*(Parameters!$C$12-Parameters!$D$12)-Parameters!$E$12*H$9</f>
        <v>4000</v>
      </c>
      <c r="I406">
        <f>IF(Data!$B406&gt;I$9,I$9,Data!$B406)*(Parameters!$C$12-Parameters!$D$12)-Parameters!$E$12*I$9</f>
        <v>3000</v>
      </c>
      <c r="J406">
        <f>IF(Data!$B406&gt;J$9,J$9,Data!$B406)*(Parameters!$C$12-Parameters!$D$12)-Parameters!$E$12*J$9</f>
        <v>2000</v>
      </c>
      <c r="K406">
        <f>IF(Data!$B406&gt;K$9,K$9,Data!$B406)*(Parameters!$C$12-Parameters!$D$12)-Parameters!$E$12*K$9</f>
        <v>1000</v>
      </c>
      <c r="L406">
        <f>IF(Data!$B406&gt;L$9,L$9,Data!$B406)*(Parameters!$C$12-Parameters!$D$12)-Parameters!$E$12*L$9</f>
        <v>0</v>
      </c>
      <c r="N406" s="8">
        <v>395</v>
      </c>
      <c r="O406">
        <f>IF(Data!$AI406&gt;O$10,O$10,Data!$AI406)*(Parameters!$C$13-Parameters!$D$13)-Parameters!$E$13*O$10</f>
        <v>0</v>
      </c>
      <c r="P406">
        <f>IF(Data!$AI406&gt;P$10,P$10,Data!$AI406)*(Parameters!$C$13-Parameters!$D$13)-Parameters!$E$13*P$10</f>
        <v>1350</v>
      </c>
      <c r="Q406">
        <f>IF(Data!$AI406&gt;Q$10,Q$10,Data!$AI406)*(Parameters!$C$13-Parameters!$D$13)-Parameters!$E$13*Q$10</f>
        <v>2700</v>
      </c>
      <c r="R406">
        <f>IF(Data!$AI406&gt;R$10,R$10,Data!$AI406)*(Parameters!$C$13-Parameters!$D$13)-Parameters!$E$13*R$10</f>
        <v>4050</v>
      </c>
      <c r="S406">
        <f>IF(Data!$AI406&gt;S$10,S$10,Data!$AI406)*(Parameters!$C$13-Parameters!$D$13)-Parameters!$E$13*S$10</f>
        <v>5400</v>
      </c>
      <c r="T406">
        <f>IF(Data!$AI406&gt;T$10,T$10,Data!$AI406)*(Parameters!$C$13-Parameters!$D$13)-Parameters!$E$13*T$10</f>
        <v>6750</v>
      </c>
      <c r="U406">
        <f>IF(Data!$AI406&gt;U$10,U$10,Data!$AI406)*(Parameters!$C$13-Parameters!$D$13)-Parameters!$E$13*U$10</f>
        <v>7760</v>
      </c>
      <c r="V406">
        <f>IF(Data!$AI406&gt;V$10,V$10,Data!$AI406)*(Parameters!$C$13-Parameters!$D$13)-Parameters!$E$13*V$10</f>
        <v>7410</v>
      </c>
      <c r="W406">
        <f>IF(Data!$AI406&gt;W$10,W$10,Data!$AI406)*(Parameters!$C$13-Parameters!$D$13)-Parameters!$E$13*W$10</f>
        <v>7060</v>
      </c>
      <c r="X406">
        <f>IF(Data!$AI406&gt;X$10,X$10,Data!$AI406)*(Parameters!$C$13-Parameters!$D$13)-Parameters!$E$13*X$10</f>
        <v>6710</v>
      </c>
      <c r="Y406">
        <f>IF(Data!$AI406&gt;Y$10,Y$10,Data!$AI406)*(Parameters!$C$13-Parameters!$D$13)-Parameters!$E$13*Y$10</f>
        <v>6360</v>
      </c>
      <c r="AA406" s="8">
        <v>395</v>
      </c>
      <c r="AB406">
        <f>IF(Data!$B406&gt;AB$9,MIN(MAX(0,AB$10-Data!$AI406),MAX(0,Data!$B406-AB$9)),0)*(Parameters!$C$12-Parameters!$D$13)-Parameters!$F$13*AB$10</f>
        <v>0</v>
      </c>
      <c r="AC406">
        <f>IF(Data!$B406&gt;AC$9,MIN(MAX(0,AC$10-Data!$AI406),MAX(0,Data!$B406-AC$9)),0)*(Parameters!$C$12-Parameters!$D$13)-Parameters!$F$13*AC$10</f>
        <v>-500</v>
      </c>
      <c r="AD406">
        <f>IF(Data!$B406&gt;AD$9,MIN(MAX(0,AD$10-Data!$AI406),MAX(0,Data!$B406-AD$9)),0)*(Parameters!$C$12-Parameters!$D$13)-Parameters!$F$13*AD$10</f>
        <v>-1000</v>
      </c>
      <c r="AE406">
        <f>IF(Data!$B406&gt;AE$9,MIN(MAX(0,AE$10-Data!$AI406),MAX(0,Data!$B406-AE$9)),0)*(Parameters!$C$12-Parameters!$D$13)-Parameters!$F$13*AE$10</f>
        <v>-1500</v>
      </c>
      <c r="AF406">
        <f>IF(Data!$B406&gt;AF$9,MIN(MAX(0,AF$10-Data!$AI406),MAX(0,Data!$B406-AF$9)),0)*(Parameters!$C$12-Parameters!$D$13)-Parameters!$F$13*AF$10</f>
        <v>-2000</v>
      </c>
      <c r="AG406">
        <f>IF(Data!$B406&gt;AG$9,MIN(MAX(0,AG$10-Data!$AI406),MAX(0,Data!$B406-AG$9)),0)*(Parameters!$C$12-Parameters!$D$13)-Parameters!$F$13*AG$10</f>
        <v>-2500</v>
      </c>
      <c r="AH406">
        <f>IF(Data!$B406&gt;AH$9,MIN(MAX(0,AH$10-Data!$AI406),MAX(0,Data!$B406-AH$9)),0)*(Parameters!$C$12-Parameters!$D$13)-Parameters!$F$13*AH$10</f>
        <v>-2885</v>
      </c>
      <c r="AI406">
        <f>IF(Data!$B406&gt;AI$9,MIN(MAX(0,AI$10-Data!$AI406),MAX(0,Data!$B406-AI$9)),0)*(Parameters!$C$12-Parameters!$D$13)-Parameters!$F$13*AI$10</f>
        <v>-2810</v>
      </c>
      <c r="AJ406">
        <f>IF(Data!$B406&gt;AJ$9,MIN(MAX(0,AJ$10-Data!$AI406),MAX(0,Data!$B406-AJ$9)),0)*(Parameters!$C$12-Parameters!$D$13)-Parameters!$F$13*AJ$10</f>
        <v>-2735</v>
      </c>
      <c r="AK406">
        <f>IF(Data!$B406&gt;AK$9,MIN(MAX(0,AK$10-Data!$AI406),MAX(0,Data!$B406-AK$9)),0)*(Parameters!$C$12-Parameters!$D$13)-Parameters!$F$13*AK$10</f>
        <v>-2660</v>
      </c>
      <c r="AL406">
        <f>IF(Data!$B406&gt;AL$9,MIN(MAX(0,AL$10-Data!$AI406),MAX(0,Data!$B406-AL$9)),0)*(Parameters!$C$12-Parameters!$D$13)-Parameters!$F$13*AL$10</f>
        <v>-2585</v>
      </c>
      <c r="AN406" s="8">
        <v>395</v>
      </c>
      <c r="AO406">
        <f t="shared" si="109"/>
        <v>3370</v>
      </c>
      <c r="AP406">
        <f t="shared" si="110"/>
        <v>4520</v>
      </c>
      <c r="AQ406">
        <f t="shared" si="111"/>
        <v>5670</v>
      </c>
      <c r="AR406">
        <f t="shared" si="112"/>
        <v>6820</v>
      </c>
      <c r="AS406">
        <f t="shared" si="113"/>
        <v>7970</v>
      </c>
      <c r="AT406">
        <f t="shared" si="114"/>
        <v>9120</v>
      </c>
      <c r="AU406">
        <f t="shared" si="115"/>
        <v>8875</v>
      </c>
      <c r="AV406">
        <f t="shared" si="116"/>
        <v>7600</v>
      </c>
      <c r="AW406">
        <f t="shared" si="117"/>
        <v>6325</v>
      </c>
      <c r="AX406">
        <f t="shared" si="118"/>
        <v>5050</v>
      </c>
      <c r="AY406">
        <f t="shared" si="119"/>
        <v>3775</v>
      </c>
      <c r="BE406" s="8"/>
      <c r="BS406" s="8"/>
      <c r="CG406" s="8"/>
      <c r="CU406" s="8"/>
      <c r="DI406" s="8"/>
      <c r="DW406" s="8"/>
      <c r="EK406" s="8"/>
      <c r="EY406" s="8"/>
      <c r="FM406" s="8"/>
      <c r="GA406" s="8"/>
      <c r="GO406" s="8"/>
      <c r="HC406" s="8"/>
      <c r="HQ406" s="8"/>
      <c r="IE406" s="8"/>
      <c r="IS406" s="8"/>
      <c r="JG406" s="8"/>
      <c r="JU406" s="8"/>
      <c r="KI406" s="8"/>
      <c r="KW406" s="8"/>
      <c r="LK406" s="8"/>
      <c r="LY406" s="8"/>
      <c r="MM406" s="8"/>
      <c r="NA406" s="8"/>
      <c r="NO406" s="8"/>
      <c r="OC406" s="8"/>
      <c r="OQ406" s="8"/>
      <c r="PE406" s="8"/>
    </row>
    <row r="407" spans="1:421" x14ac:dyDescent="0.35">
      <c r="A407" s="8">
        <v>396</v>
      </c>
      <c r="B407">
        <f>IF(Data!$B407&gt;B$9,B$9,Data!$B407)*(Parameters!$C$12-Parameters!$D$12)-Parameters!$E$12*B$9</f>
        <v>1030</v>
      </c>
      <c r="C407">
        <f>IF(Data!$B407&gt;C$9,C$9,Data!$B407)*(Parameters!$C$12-Parameters!$D$12)-Parameters!$E$12*C$9</f>
        <v>1330</v>
      </c>
      <c r="D407">
        <f>IF(Data!$B407&gt;D$9,D$9,Data!$B407)*(Parameters!$C$12-Parameters!$D$12)-Parameters!$E$12*D$9</f>
        <v>1630</v>
      </c>
      <c r="E407">
        <f>IF(Data!$B407&gt;E$9,E$9,Data!$B407)*(Parameters!$C$12-Parameters!$D$12)-Parameters!$E$12*E$9</f>
        <v>1930</v>
      </c>
      <c r="F407">
        <f>IF(Data!$B407&gt;F$9,F$9,Data!$B407)*(Parameters!$C$12-Parameters!$D$12)-Parameters!$E$12*F$9</f>
        <v>2230</v>
      </c>
      <c r="G407">
        <f>IF(Data!$B407&gt;G$9,G$9,Data!$B407)*(Parameters!$C$12-Parameters!$D$12)-Parameters!$E$12*G$9</f>
        <v>2530</v>
      </c>
      <c r="H407">
        <f>IF(Data!$B407&gt;H$9,H$9,Data!$B407)*(Parameters!$C$12-Parameters!$D$12)-Parameters!$E$12*H$9</f>
        <v>2830</v>
      </c>
      <c r="I407">
        <f>IF(Data!$B407&gt;I$9,I$9,Data!$B407)*(Parameters!$C$12-Parameters!$D$12)-Parameters!$E$12*I$9</f>
        <v>3000</v>
      </c>
      <c r="J407">
        <f>IF(Data!$B407&gt;J$9,J$9,Data!$B407)*(Parameters!$C$12-Parameters!$D$12)-Parameters!$E$12*J$9</f>
        <v>2000</v>
      </c>
      <c r="K407">
        <f>IF(Data!$B407&gt;K$9,K$9,Data!$B407)*(Parameters!$C$12-Parameters!$D$12)-Parameters!$E$12*K$9</f>
        <v>1000</v>
      </c>
      <c r="L407">
        <f>IF(Data!$B407&gt;L$9,L$9,Data!$B407)*(Parameters!$C$12-Parameters!$D$12)-Parameters!$E$12*L$9</f>
        <v>0</v>
      </c>
      <c r="N407" s="8">
        <v>396</v>
      </c>
      <c r="O407">
        <f>IF(Data!$AI407&gt;O$10,O$10,Data!$AI407)*(Parameters!$C$13-Parameters!$D$13)-Parameters!$E$13*O$10</f>
        <v>0</v>
      </c>
      <c r="P407">
        <f>IF(Data!$AI407&gt;P$10,P$10,Data!$AI407)*(Parameters!$C$13-Parameters!$D$13)-Parameters!$E$13*P$10</f>
        <v>1350</v>
      </c>
      <c r="Q407">
        <f>IF(Data!$AI407&gt;Q$10,Q$10,Data!$AI407)*(Parameters!$C$13-Parameters!$D$13)-Parameters!$E$13*Q$10</f>
        <v>2700</v>
      </c>
      <c r="R407">
        <f>IF(Data!$AI407&gt;R$10,R$10,Data!$AI407)*(Parameters!$C$13-Parameters!$D$13)-Parameters!$E$13*R$10</f>
        <v>4050</v>
      </c>
      <c r="S407">
        <f>IF(Data!$AI407&gt;S$10,S$10,Data!$AI407)*(Parameters!$C$13-Parameters!$D$13)-Parameters!$E$13*S$10</f>
        <v>5400</v>
      </c>
      <c r="T407">
        <f>IF(Data!$AI407&gt;T$10,T$10,Data!$AI407)*(Parameters!$C$13-Parameters!$D$13)-Parameters!$E$13*T$10</f>
        <v>6750</v>
      </c>
      <c r="U407">
        <f>IF(Data!$AI407&gt;U$10,U$10,Data!$AI407)*(Parameters!$C$13-Parameters!$D$13)-Parameters!$E$13*U$10</f>
        <v>8100</v>
      </c>
      <c r="V407">
        <f>IF(Data!$AI407&gt;V$10,V$10,Data!$AI407)*(Parameters!$C$13-Parameters!$D$13)-Parameters!$E$13*V$10</f>
        <v>9450</v>
      </c>
      <c r="W407">
        <f>IF(Data!$AI407&gt;W$10,W$10,Data!$AI407)*(Parameters!$C$13-Parameters!$D$13)-Parameters!$E$13*W$10</f>
        <v>9100</v>
      </c>
      <c r="X407">
        <f>IF(Data!$AI407&gt;X$10,X$10,Data!$AI407)*(Parameters!$C$13-Parameters!$D$13)-Parameters!$E$13*X$10</f>
        <v>8750</v>
      </c>
      <c r="Y407">
        <f>IF(Data!$AI407&gt;Y$10,Y$10,Data!$AI407)*(Parameters!$C$13-Parameters!$D$13)-Parameters!$E$13*Y$10</f>
        <v>8400</v>
      </c>
      <c r="AA407" s="8">
        <v>396</v>
      </c>
      <c r="AB407">
        <f>IF(Data!$B407&gt;AB$9,MIN(MAX(0,AB$10-Data!$AI407),MAX(0,Data!$B407-AB$9)),0)*(Parameters!$C$12-Parameters!$D$13)-Parameters!$F$13*AB$10</f>
        <v>0</v>
      </c>
      <c r="AC407">
        <f>IF(Data!$B407&gt;AC$9,MIN(MAX(0,AC$10-Data!$AI407),MAX(0,Data!$B407-AC$9)),0)*(Parameters!$C$12-Parameters!$D$13)-Parameters!$F$13*AC$10</f>
        <v>-500</v>
      </c>
      <c r="AD407">
        <f>IF(Data!$B407&gt;AD$9,MIN(MAX(0,AD$10-Data!$AI407),MAX(0,Data!$B407-AD$9)),0)*(Parameters!$C$12-Parameters!$D$13)-Parameters!$F$13*AD$10</f>
        <v>-1000</v>
      </c>
      <c r="AE407">
        <f>IF(Data!$B407&gt;AE$9,MIN(MAX(0,AE$10-Data!$AI407),MAX(0,Data!$B407-AE$9)),0)*(Parameters!$C$12-Parameters!$D$13)-Parameters!$F$13*AE$10</f>
        <v>-1500</v>
      </c>
      <c r="AF407">
        <f>IF(Data!$B407&gt;AF$9,MIN(MAX(0,AF$10-Data!$AI407),MAX(0,Data!$B407-AF$9)),0)*(Parameters!$C$12-Parameters!$D$13)-Parameters!$F$13*AF$10</f>
        <v>-2000</v>
      </c>
      <c r="AG407">
        <f>IF(Data!$B407&gt;AG$9,MIN(MAX(0,AG$10-Data!$AI407),MAX(0,Data!$B407-AG$9)),0)*(Parameters!$C$12-Parameters!$D$13)-Parameters!$F$13*AG$10</f>
        <v>-2500</v>
      </c>
      <c r="AH407">
        <f>IF(Data!$B407&gt;AH$9,MIN(MAX(0,AH$10-Data!$AI407),MAX(0,Data!$B407-AH$9)),0)*(Parameters!$C$12-Parameters!$D$13)-Parameters!$F$13*AH$10</f>
        <v>-3000</v>
      </c>
      <c r="AI407">
        <f>IF(Data!$B407&gt;AI$9,MIN(MAX(0,AI$10-Data!$AI407),MAX(0,Data!$B407-AI$9)),0)*(Parameters!$C$12-Parameters!$D$13)-Parameters!$F$13*AI$10</f>
        <v>-3500</v>
      </c>
      <c r="AJ407">
        <f>IF(Data!$B407&gt;AJ$9,MIN(MAX(0,AJ$10-Data!$AI407),MAX(0,Data!$B407-AJ$9)),0)*(Parameters!$C$12-Parameters!$D$13)-Parameters!$F$13*AJ$10</f>
        <v>-3425</v>
      </c>
      <c r="AK407">
        <f>IF(Data!$B407&gt;AK$9,MIN(MAX(0,AK$10-Data!$AI407),MAX(0,Data!$B407-AK$9)),0)*(Parameters!$C$12-Parameters!$D$13)-Parameters!$F$13*AK$10</f>
        <v>-3350</v>
      </c>
      <c r="AL407">
        <f>IF(Data!$B407&gt;AL$9,MIN(MAX(0,AL$10-Data!$AI407),MAX(0,Data!$B407-AL$9)),0)*(Parameters!$C$12-Parameters!$D$13)-Parameters!$F$13*AL$10</f>
        <v>-3275</v>
      </c>
      <c r="AN407" s="8">
        <v>396</v>
      </c>
      <c r="AO407">
        <f t="shared" si="109"/>
        <v>1030</v>
      </c>
      <c r="AP407">
        <f t="shared" si="110"/>
        <v>2180</v>
      </c>
      <c r="AQ407">
        <f t="shared" si="111"/>
        <v>3330</v>
      </c>
      <c r="AR407">
        <f t="shared" si="112"/>
        <v>4480</v>
      </c>
      <c r="AS407">
        <f t="shared" si="113"/>
        <v>5630</v>
      </c>
      <c r="AT407">
        <f t="shared" si="114"/>
        <v>6780</v>
      </c>
      <c r="AU407">
        <f t="shared" si="115"/>
        <v>7930</v>
      </c>
      <c r="AV407">
        <f t="shared" si="116"/>
        <v>8950</v>
      </c>
      <c r="AW407">
        <f t="shared" si="117"/>
        <v>7675</v>
      </c>
      <c r="AX407">
        <f t="shared" si="118"/>
        <v>6400</v>
      </c>
      <c r="AY407">
        <f t="shared" si="119"/>
        <v>5125</v>
      </c>
      <c r="BE407" s="8"/>
      <c r="BS407" s="8"/>
      <c r="CG407" s="8"/>
      <c r="CU407" s="8"/>
      <c r="DI407" s="8"/>
      <c r="DW407" s="8"/>
      <c r="EK407" s="8"/>
      <c r="EY407" s="8"/>
      <c r="FM407" s="8"/>
      <c r="GA407" s="8"/>
      <c r="GO407" s="8"/>
      <c r="HC407" s="8"/>
      <c r="HQ407" s="8"/>
      <c r="IE407" s="8"/>
      <c r="IS407" s="8"/>
      <c r="JG407" s="8"/>
      <c r="JU407" s="8"/>
      <c r="KI407" s="8"/>
      <c r="KW407" s="8"/>
      <c r="LK407" s="8"/>
      <c r="LY407" s="8"/>
      <c r="MM407" s="8"/>
      <c r="NA407" s="8"/>
      <c r="NO407" s="8"/>
      <c r="OC407" s="8"/>
      <c r="OQ407" s="8"/>
      <c r="PE407" s="8"/>
    </row>
    <row r="408" spans="1:421" x14ac:dyDescent="0.35">
      <c r="A408" s="8">
        <v>397</v>
      </c>
      <c r="B408">
        <f>IF(Data!$B408&gt;B$9,B$9,Data!$B408)*(Parameters!$C$12-Parameters!$D$12)-Parameters!$E$12*B$9</f>
        <v>4800</v>
      </c>
      <c r="C408">
        <f>IF(Data!$B408&gt;C$9,C$9,Data!$B408)*(Parameters!$C$12-Parameters!$D$12)-Parameters!$E$12*C$9</f>
        <v>5100</v>
      </c>
      <c r="D408">
        <f>IF(Data!$B408&gt;D$9,D$9,Data!$B408)*(Parameters!$C$12-Parameters!$D$12)-Parameters!$E$12*D$9</f>
        <v>5400</v>
      </c>
      <c r="E408">
        <f>IF(Data!$B408&gt;E$9,E$9,Data!$B408)*(Parameters!$C$12-Parameters!$D$12)-Parameters!$E$12*E$9</f>
        <v>5700</v>
      </c>
      <c r="F408">
        <f>IF(Data!$B408&gt;F$9,F$9,Data!$B408)*(Parameters!$C$12-Parameters!$D$12)-Parameters!$E$12*F$9</f>
        <v>6000</v>
      </c>
      <c r="G408">
        <f>IF(Data!$B408&gt;G$9,G$9,Data!$B408)*(Parameters!$C$12-Parameters!$D$12)-Parameters!$E$12*G$9</f>
        <v>5000</v>
      </c>
      <c r="H408">
        <f>IF(Data!$B408&gt;H$9,H$9,Data!$B408)*(Parameters!$C$12-Parameters!$D$12)-Parameters!$E$12*H$9</f>
        <v>4000</v>
      </c>
      <c r="I408">
        <f>IF(Data!$B408&gt;I$9,I$9,Data!$B408)*(Parameters!$C$12-Parameters!$D$12)-Parameters!$E$12*I$9</f>
        <v>3000</v>
      </c>
      <c r="J408">
        <f>IF(Data!$B408&gt;J$9,J$9,Data!$B408)*(Parameters!$C$12-Parameters!$D$12)-Parameters!$E$12*J$9</f>
        <v>2000</v>
      </c>
      <c r="K408">
        <f>IF(Data!$B408&gt;K$9,K$9,Data!$B408)*(Parameters!$C$12-Parameters!$D$12)-Parameters!$E$12*K$9</f>
        <v>1000</v>
      </c>
      <c r="L408">
        <f>IF(Data!$B408&gt;L$9,L$9,Data!$B408)*(Parameters!$C$12-Parameters!$D$12)-Parameters!$E$12*L$9</f>
        <v>0</v>
      </c>
      <c r="N408" s="8">
        <v>397</v>
      </c>
      <c r="O408">
        <f>IF(Data!$AI408&gt;O$10,O$10,Data!$AI408)*(Parameters!$C$13-Parameters!$D$13)-Parameters!$E$13*O$10</f>
        <v>0</v>
      </c>
      <c r="P408">
        <f>IF(Data!$AI408&gt;P$10,P$10,Data!$AI408)*(Parameters!$C$13-Parameters!$D$13)-Parameters!$E$13*P$10</f>
        <v>1350</v>
      </c>
      <c r="Q408">
        <f>IF(Data!$AI408&gt;Q$10,Q$10,Data!$AI408)*(Parameters!$C$13-Parameters!$D$13)-Parameters!$E$13*Q$10</f>
        <v>2360</v>
      </c>
      <c r="R408">
        <f>IF(Data!$AI408&gt;R$10,R$10,Data!$AI408)*(Parameters!$C$13-Parameters!$D$13)-Parameters!$E$13*R$10</f>
        <v>2010</v>
      </c>
      <c r="S408">
        <f>IF(Data!$AI408&gt;S$10,S$10,Data!$AI408)*(Parameters!$C$13-Parameters!$D$13)-Parameters!$E$13*S$10</f>
        <v>1660</v>
      </c>
      <c r="T408">
        <f>IF(Data!$AI408&gt;T$10,T$10,Data!$AI408)*(Parameters!$C$13-Parameters!$D$13)-Parameters!$E$13*T$10</f>
        <v>1310</v>
      </c>
      <c r="U408">
        <f>IF(Data!$AI408&gt;U$10,U$10,Data!$AI408)*(Parameters!$C$13-Parameters!$D$13)-Parameters!$E$13*U$10</f>
        <v>960</v>
      </c>
      <c r="V408">
        <f>IF(Data!$AI408&gt;V$10,V$10,Data!$AI408)*(Parameters!$C$13-Parameters!$D$13)-Parameters!$E$13*V$10</f>
        <v>610</v>
      </c>
      <c r="W408">
        <f>IF(Data!$AI408&gt;W$10,W$10,Data!$AI408)*(Parameters!$C$13-Parameters!$D$13)-Parameters!$E$13*W$10</f>
        <v>260</v>
      </c>
      <c r="X408">
        <f>IF(Data!$AI408&gt;X$10,X$10,Data!$AI408)*(Parameters!$C$13-Parameters!$D$13)-Parameters!$E$13*X$10</f>
        <v>-90</v>
      </c>
      <c r="Y408">
        <f>IF(Data!$AI408&gt;Y$10,Y$10,Data!$AI408)*(Parameters!$C$13-Parameters!$D$13)-Parameters!$E$13*Y$10</f>
        <v>-440</v>
      </c>
      <c r="AA408" s="8">
        <v>397</v>
      </c>
      <c r="AB408">
        <f>IF(Data!$B408&gt;AB$9,MIN(MAX(0,AB$10-Data!$AI408),MAX(0,Data!$B408-AB$9)),0)*(Parameters!$C$12-Parameters!$D$13)-Parameters!$F$13*AB$10</f>
        <v>0</v>
      </c>
      <c r="AC408">
        <f>IF(Data!$B408&gt;AC$9,MIN(MAX(0,AC$10-Data!$AI408),MAX(0,Data!$B408-AC$9)),0)*(Parameters!$C$12-Parameters!$D$13)-Parameters!$F$13*AC$10</f>
        <v>-500</v>
      </c>
      <c r="AD408">
        <f>IF(Data!$B408&gt;AD$9,MIN(MAX(0,AD$10-Data!$AI408),MAX(0,Data!$B408-AD$9)),0)*(Parameters!$C$12-Parameters!$D$13)-Parameters!$F$13*AD$10</f>
        <v>-1000</v>
      </c>
      <c r="AE408">
        <f>IF(Data!$B408&gt;AE$9,MIN(MAX(0,AE$10-Data!$AI408),MAX(0,Data!$B408-AE$9)),0)*(Parameters!$C$12-Parameters!$D$13)-Parameters!$F$13*AE$10</f>
        <v>-1500</v>
      </c>
      <c r="AF408">
        <f>IF(Data!$B408&gt;AF$9,MIN(MAX(0,AF$10-Data!$AI408),MAX(0,Data!$B408-AF$9)),0)*(Parameters!$C$12-Parameters!$D$13)-Parameters!$F$13*AF$10</f>
        <v>-2000</v>
      </c>
      <c r="AG408">
        <f>IF(Data!$B408&gt;AG$9,MIN(MAX(0,AG$10-Data!$AI408),MAX(0,Data!$B408-AG$9)),0)*(Parameters!$C$12-Parameters!$D$13)-Parameters!$F$13*AG$10</f>
        <v>-1350</v>
      </c>
      <c r="AH408">
        <f>IF(Data!$B408&gt;AH$9,MIN(MAX(0,AH$10-Data!$AI408),MAX(0,Data!$B408-AH$9)),0)*(Parameters!$C$12-Parameters!$D$13)-Parameters!$F$13*AH$10</f>
        <v>-700</v>
      </c>
      <c r="AI408">
        <f>IF(Data!$B408&gt;AI$9,MIN(MAX(0,AI$10-Data!$AI408),MAX(0,Data!$B408-AI$9)),0)*(Parameters!$C$12-Parameters!$D$13)-Parameters!$F$13*AI$10</f>
        <v>-510</v>
      </c>
      <c r="AJ408">
        <f>IF(Data!$B408&gt;AJ$9,MIN(MAX(0,AJ$10-Data!$AI408),MAX(0,Data!$B408-AJ$9)),0)*(Parameters!$C$12-Parameters!$D$13)-Parameters!$F$13*AJ$10</f>
        <v>-435</v>
      </c>
      <c r="AK408">
        <f>IF(Data!$B408&gt;AK$9,MIN(MAX(0,AK$10-Data!$AI408),MAX(0,Data!$B408-AK$9)),0)*(Parameters!$C$12-Parameters!$D$13)-Parameters!$F$13*AK$10</f>
        <v>-360</v>
      </c>
      <c r="AL408">
        <f>IF(Data!$B408&gt;AL$9,MIN(MAX(0,AL$10-Data!$AI408),MAX(0,Data!$B408-AL$9)),0)*(Parameters!$C$12-Parameters!$D$13)-Parameters!$F$13*AL$10</f>
        <v>-285</v>
      </c>
      <c r="AN408" s="8">
        <v>397</v>
      </c>
      <c r="AO408">
        <f t="shared" si="109"/>
        <v>4800</v>
      </c>
      <c r="AP408">
        <f t="shared" si="110"/>
        <v>5950</v>
      </c>
      <c r="AQ408">
        <f t="shared" si="111"/>
        <v>6760</v>
      </c>
      <c r="AR408">
        <f t="shared" si="112"/>
        <v>6210</v>
      </c>
      <c r="AS408">
        <f t="shared" si="113"/>
        <v>5660</v>
      </c>
      <c r="AT408">
        <f t="shared" si="114"/>
        <v>4960</v>
      </c>
      <c r="AU408">
        <f t="shared" si="115"/>
        <v>4260</v>
      </c>
      <c r="AV408">
        <f t="shared" si="116"/>
        <v>3100</v>
      </c>
      <c r="AW408">
        <f t="shared" si="117"/>
        <v>1825</v>
      </c>
      <c r="AX408">
        <f t="shared" si="118"/>
        <v>550</v>
      </c>
      <c r="AY408">
        <f t="shared" si="119"/>
        <v>-725</v>
      </c>
      <c r="BE408" s="8"/>
      <c r="BS408" s="8"/>
      <c r="CG408" s="8"/>
      <c r="CU408" s="8"/>
      <c r="DI408" s="8"/>
      <c r="DW408" s="8"/>
      <c r="EK408" s="8"/>
      <c r="EY408" s="8"/>
      <c r="FM408" s="8"/>
      <c r="GA408" s="8"/>
      <c r="GO408" s="8"/>
      <c r="HC408" s="8"/>
      <c r="HQ408" s="8"/>
      <c r="IE408" s="8"/>
      <c r="IS408" s="8"/>
      <c r="JG408" s="8"/>
      <c r="JU408" s="8"/>
      <c r="KI408" s="8"/>
      <c r="KW408" s="8"/>
      <c r="LK408" s="8"/>
      <c r="LY408" s="8"/>
      <c r="MM408" s="8"/>
      <c r="NA408" s="8"/>
      <c r="NO408" s="8"/>
      <c r="OC408" s="8"/>
      <c r="OQ408" s="8"/>
      <c r="PE408" s="8"/>
    </row>
    <row r="409" spans="1:421" x14ac:dyDescent="0.35">
      <c r="A409" s="8">
        <v>398</v>
      </c>
      <c r="B409">
        <f>IF(Data!$B409&gt;B$9,B$9,Data!$B409)*(Parameters!$C$12-Parameters!$D$12)-Parameters!$E$12*B$9</f>
        <v>2460</v>
      </c>
      <c r="C409">
        <f>IF(Data!$B409&gt;C$9,C$9,Data!$B409)*(Parameters!$C$12-Parameters!$D$12)-Parameters!$E$12*C$9</f>
        <v>2760</v>
      </c>
      <c r="D409">
        <f>IF(Data!$B409&gt;D$9,D$9,Data!$B409)*(Parameters!$C$12-Parameters!$D$12)-Parameters!$E$12*D$9</f>
        <v>3060</v>
      </c>
      <c r="E409">
        <f>IF(Data!$B409&gt;E$9,E$9,Data!$B409)*(Parameters!$C$12-Parameters!$D$12)-Parameters!$E$12*E$9</f>
        <v>3360</v>
      </c>
      <c r="F409">
        <f>IF(Data!$B409&gt;F$9,F$9,Data!$B409)*(Parameters!$C$12-Parameters!$D$12)-Parameters!$E$12*F$9</f>
        <v>3660</v>
      </c>
      <c r="G409">
        <f>IF(Data!$B409&gt;G$9,G$9,Data!$B409)*(Parameters!$C$12-Parameters!$D$12)-Parameters!$E$12*G$9</f>
        <v>3960</v>
      </c>
      <c r="H409">
        <f>IF(Data!$B409&gt;H$9,H$9,Data!$B409)*(Parameters!$C$12-Parameters!$D$12)-Parameters!$E$12*H$9</f>
        <v>4000</v>
      </c>
      <c r="I409">
        <f>IF(Data!$B409&gt;I$9,I$9,Data!$B409)*(Parameters!$C$12-Parameters!$D$12)-Parameters!$E$12*I$9</f>
        <v>3000</v>
      </c>
      <c r="J409">
        <f>IF(Data!$B409&gt;J$9,J$9,Data!$B409)*(Parameters!$C$12-Parameters!$D$12)-Parameters!$E$12*J$9</f>
        <v>2000</v>
      </c>
      <c r="K409">
        <f>IF(Data!$B409&gt;K$9,K$9,Data!$B409)*(Parameters!$C$12-Parameters!$D$12)-Parameters!$E$12*K$9</f>
        <v>1000</v>
      </c>
      <c r="L409">
        <f>IF(Data!$B409&gt;L$9,L$9,Data!$B409)*(Parameters!$C$12-Parameters!$D$12)-Parameters!$E$12*L$9</f>
        <v>0</v>
      </c>
      <c r="N409" s="8">
        <v>398</v>
      </c>
      <c r="O409">
        <f>IF(Data!$AI409&gt;O$10,O$10,Data!$AI409)*(Parameters!$C$13-Parameters!$D$13)-Parameters!$E$13*O$10</f>
        <v>0</v>
      </c>
      <c r="P409">
        <f>IF(Data!$AI409&gt;P$10,P$10,Data!$AI409)*(Parameters!$C$13-Parameters!$D$13)-Parameters!$E$13*P$10</f>
        <v>1350</v>
      </c>
      <c r="Q409">
        <f>IF(Data!$AI409&gt;Q$10,Q$10,Data!$AI409)*(Parameters!$C$13-Parameters!$D$13)-Parameters!$E$13*Q$10</f>
        <v>2360</v>
      </c>
      <c r="R409">
        <f>IF(Data!$AI409&gt;R$10,R$10,Data!$AI409)*(Parameters!$C$13-Parameters!$D$13)-Parameters!$E$13*R$10</f>
        <v>2010</v>
      </c>
      <c r="S409">
        <f>IF(Data!$AI409&gt;S$10,S$10,Data!$AI409)*(Parameters!$C$13-Parameters!$D$13)-Parameters!$E$13*S$10</f>
        <v>1660</v>
      </c>
      <c r="T409">
        <f>IF(Data!$AI409&gt;T$10,T$10,Data!$AI409)*(Parameters!$C$13-Parameters!$D$13)-Parameters!$E$13*T$10</f>
        <v>1310</v>
      </c>
      <c r="U409">
        <f>IF(Data!$AI409&gt;U$10,U$10,Data!$AI409)*(Parameters!$C$13-Parameters!$D$13)-Parameters!$E$13*U$10</f>
        <v>960</v>
      </c>
      <c r="V409">
        <f>IF(Data!$AI409&gt;V$10,V$10,Data!$AI409)*(Parameters!$C$13-Parameters!$D$13)-Parameters!$E$13*V$10</f>
        <v>610</v>
      </c>
      <c r="W409">
        <f>IF(Data!$AI409&gt;W$10,W$10,Data!$AI409)*(Parameters!$C$13-Parameters!$D$13)-Parameters!$E$13*W$10</f>
        <v>260</v>
      </c>
      <c r="X409">
        <f>IF(Data!$AI409&gt;X$10,X$10,Data!$AI409)*(Parameters!$C$13-Parameters!$D$13)-Parameters!$E$13*X$10</f>
        <v>-90</v>
      </c>
      <c r="Y409">
        <f>IF(Data!$AI409&gt;Y$10,Y$10,Data!$AI409)*(Parameters!$C$13-Parameters!$D$13)-Parameters!$E$13*Y$10</f>
        <v>-440</v>
      </c>
      <c r="AA409" s="8">
        <v>398</v>
      </c>
      <c r="AB409">
        <f>IF(Data!$B409&gt;AB$9,MIN(MAX(0,AB$10-Data!$AI409),MAX(0,Data!$B409-AB$9)),0)*(Parameters!$C$12-Parameters!$D$13)-Parameters!$F$13*AB$10</f>
        <v>0</v>
      </c>
      <c r="AC409">
        <f>IF(Data!$B409&gt;AC$9,MIN(MAX(0,AC$10-Data!$AI409),MAX(0,Data!$B409-AC$9)),0)*(Parameters!$C$12-Parameters!$D$13)-Parameters!$F$13*AC$10</f>
        <v>-500</v>
      </c>
      <c r="AD409">
        <f>IF(Data!$B409&gt;AD$9,MIN(MAX(0,AD$10-Data!$AI409),MAX(0,Data!$B409-AD$9)),0)*(Parameters!$C$12-Parameters!$D$13)-Parameters!$F$13*AD$10</f>
        <v>-1000</v>
      </c>
      <c r="AE409">
        <f>IF(Data!$B409&gt;AE$9,MIN(MAX(0,AE$10-Data!$AI409),MAX(0,Data!$B409-AE$9)),0)*(Parameters!$C$12-Parameters!$D$13)-Parameters!$F$13*AE$10</f>
        <v>-1500</v>
      </c>
      <c r="AF409">
        <f>IF(Data!$B409&gt;AF$9,MIN(MAX(0,AF$10-Data!$AI409),MAX(0,Data!$B409-AF$9)),0)*(Parameters!$C$12-Parameters!$D$13)-Parameters!$F$13*AF$10</f>
        <v>-2000</v>
      </c>
      <c r="AG409">
        <f>IF(Data!$B409&gt;AG$9,MIN(MAX(0,AG$10-Data!$AI409),MAX(0,Data!$B409-AG$9)),0)*(Parameters!$C$12-Parameters!$D$13)-Parameters!$F$13*AG$10</f>
        <v>-2500</v>
      </c>
      <c r="AH409">
        <f>IF(Data!$B409&gt;AH$9,MIN(MAX(0,AH$10-Data!$AI409),MAX(0,Data!$B409-AH$9)),0)*(Parameters!$C$12-Parameters!$D$13)-Parameters!$F$13*AH$10</f>
        <v>-2770</v>
      </c>
      <c r="AI409">
        <f>IF(Data!$B409&gt;AI$9,MIN(MAX(0,AI$10-Data!$AI409),MAX(0,Data!$B409-AI$9)),0)*(Parameters!$C$12-Parameters!$D$13)-Parameters!$F$13*AI$10</f>
        <v>-2120</v>
      </c>
      <c r="AJ409">
        <f>IF(Data!$B409&gt;AJ$9,MIN(MAX(0,AJ$10-Data!$AI409),MAX(0,Data!$B409-AJ$9)),0)*(Parameters!$C$12-Parameters!$D$13)-Parameters!$F$13*AJ$10</f>
        <v>-1470</v>
      </c>
      <c r="AK409">
        <f>IF(Data!$B409&gt;AK$9,MIN(MAX(0,AK$10-Data!$AI409),MAX(0,Data!$B409-AK$9)),0)*(Parameters!$C$12-Parameters!$D$13)-Parameters!$F$13*AK$10</f>
        <v>-820</v>
      </c>
      <c r="AL409">
        <f>IF(Data!$B409&gt;AL$9,MIN(MAX(0,AL$10-Data!$AI409),MAX(0,Data!$B409-AL$9)),0)*(Parameters!$C$12-Parameters!$D$13)-Parameters!$F$13*AL$10</f>
        <v>-285</v>
      </c>
      <c r="AN409" s="8">
        <v>398</v>
      </c>
      <c r="AO409">
        <f t="shared" si="109"/>
        <v>2460</v>
      </c>
      <c r="AP409">
        <f t="shared" si="110"/>
        <v>3610</v>
      </c>
      <c r="AQ409">
        <f t="shared" si="111"/>
        <v>4420</v>
      </c>
      <c r="AR409">
        <f t="shared" si="112"/>
        <v>3870</v>
      </c>
      <c r="AS409">
        <f t="shared" si="113"/>
        <v>3320</v>
      </c>
      <c r="AT409">
        <f t="shared" si="114"/>
        <v>2770</v>
      </c>
      <c r="AU409">
        <f t="shared" si="115"/>
        <v>2190</v>
      </c>
      <c r="AV409">
        <f t="shared" si="116"/>
        <v>1490</v>
      </c>
      <c r="AW409">
        <f t="shared" si="117"/>
        <v>790</v>
      </c>
      <c r="AX409">
        <f t="shared" si="118"/>
        <v>90</v>
      </c>
      <c r="AY409">
        <f t="shared" si="119"/>
        <v>-725</v>
      </c>
      <c r="BE409" s="8"/>
      <c r="BS409" s="8"/>
      <c r="CG409" s="8"/>
      <c r="CU409" s="8"/>
      <c r="DI409" s="8"/>
      <c r="DW409" s="8"/>
      <c r="EK409" s="8"/>
      <c r="EY409" s="8"/>
      <c r="FM409" s="8"/>
      <c r="GA409" s="8"/>
      <c r="GO409" s="8"/>
      <c r="HC409" s="8"/>
      <c r="HQ409" s="8"/>
      <c r="IE409" s="8"/>
      <c r="IS409" s="8"/>
      <c r="JG409" s="8"/>
      <c r="JU409" s="8"/>
      <c r="KI409" s="8"/>
      <c r="KW409" s="8"/>
      <c r="LK409" s="8"/>
      <c r="LY409" s="8"/>
      <c r="MM409" s="8"/>
      <c r="NA409" s="8"/>
      <c r="NO409" s="8"/>
      <c r="OC409" s="8"/>
      <c r="OQ409" s="8"/>
      <c r="PE409" s="8"/>
    </row>
    <row r="410" spans="1:421" x14ac:dyDescent="0.35">
      <c r="A410" s="8">
        <v>399</v>
      </c>
      <c r="B410">
        <f>IF(Data!$B410&gt;B$9,B$9,Data!$B410)*(Parameters!$C$12-Parameters!$D$12)-Parameters!$E$12*B$9</f>
        <v>2330</v>
      </c>
      <c r="C410">
        <f>IF(Data!$B410&gt;C$9,C$9,Data!$B410)*(Parameters!$C$12-Parameters!$D$12)-Parameters!$E$12*C$9</f>
        <v>2630</v>
      </c>
      <c r="D410">
        <f>IF(Data!$B410&gt;D$9,D$9,Data!$B410)*(Parameters!$C$12-Parameters!$D$12)-Parameters!$E$12*D$9</f>
        <v>2930</v>
      </c>
      <c r="E410">
        <f>IF(Data!$B410&gt;E$9,E$9,Data!$B410)*(Parameters!$C$12-Parameters!$D$12)-Parameters!$E$12*E$9</f>
        <v>3230</v>
      </c>
      <c r="F410">
        <f>IF(Data!$B410&gt;F$9,F$9,Data!$B410)*(Parameters!$C$12-Parameters!$D$12)-Parameters!$E$12*F$9</f>
        <v>3530</v>
      </c>
      <c r="G410">
        <f>IF(Data!$B410&gt;G$9,G$9,Data!$B410)*(Parameters!$C$12-Parameters!$D$12)-Parameters!$E$12*G$9</f>
        <v>3830</v>
      </c>
      <c r="H410">
        <f>IF(Data!$B410&gt;H$9,H$9,Data!$B410)*(Parameters!$C$12-Parameters!$D$12)-Parameters!$E$12*H$9</f>
        <v>4000</v>
      </c>
      <c r="I410">
        <f>IF(Data!$B410&gt;I$9,I$9,Data!$B410)*(Parameters!$C$12-Parameters!$D$12)-Parameters!$E$12*I$9</f>
        <v>3000</v>
      </c>
      <c r="J410">
        <f>IF(Data!$B410&gt;J$9,J$9,Data!$B410)*(Parameters!$C$12-Parameters!$D$12)-Parameters!$E$12*J$9</f>
        <v>2000</v>
      </c>
      <c r="K410">
        <f>IF(Data!$B410&gt;K$9,K$9,Data!$B410)*(Parameters!$C$12-Parameters!$D$12)-Parameters!$E$12*K$9</f>
        <v>1000</v>
      </c>
      <c r="L410">
        <f>IF(Data!$B410&gt;L$9,L$9,Data!$B410)*(Parameters!$C$12-Parameters!$D$12)-Parameters!$E$12*L$9</f>
        <v>0</v>
      </c>
      <c r="N410" s="8">
        <v>399</v>
      </c>
      <c r="O410">
        <f>IF(Data!$AI410&gt;O$10,O$10,Data!$AI410)*(Parameters!$C$13-Parameters!$D$13)-Parameters!$E$13*O$10</f>
        <v>0</v>
      </c>
      <c r="P410">
        <f>IF(Data!$AI410&gt;P$10,P$10,Data!$AI410)*(Parameters!$C$13-Parameters!$D$13)-Parameters!$E$13*P$10</f>
        <v>1350</v>
      </c>
      <c r="Q410">
        <f>IF(Data!$AI410&gt;Q$10,Q$10,Data!$AI410)*(Parameters!$C$13-Parameters!$D$13)-Parameters!$E$13*Q$10</f>
        <v>2700</v>
      </c>
      <c r="R410">
        <f>IF(Data!$AI410&gt;R$10,R$10,Data!$AI410)*(Parameters!$C$13-Parameters!$D$13)-Parameters!$E$13*R$10</f>
        <v>4050</v>
      </c>
      <c r="S410">
        <f>IF(Data!$AI410&gt;S$10,S$10,Data!$AI410)*(Parameters!$C$13-Parameters!$D$13)-Parameters!$E$13*S$10</f>
        <v>5400</v>
      </c>
      <c r="T410">
        <f>IF(Data!$AI410&gt;T$10,T$10,Data!$AI410)*(Parameters!$C$13-Parameters!$D$13)-Parameters!$E$13*T$10</f>
        <v>6750</v>
      </c>
      <c r="U410">
        <f>IF(Data!$AI410&gt;U$10,U$10,Data!$AI410)*(Parameters!$C$13-Parameters!$D$13)-Parameters!$E$13*U$10</f>
        <v>8100</v>
      </c>
      <c r="V410">
        <f>IF(Data!$AI410&gt;V$10,V$10,Data!$AI410)*(Parameters!$C$13-Parameters!$D$13)-Parameters!$E$13*V$10</f>
        <v>8770</v>
      </c>
      <c r="W410">
        <f>IF(Data!$AI410&gt;W$10,W$10,Data!$AI410)*(Parameters!$C$13-Parameters!$D$13)-Parameters!$E$13*W$10</f>
        <v>8420</v>
      </c>
      <c r="X410">
        <f>IF(Data!$AI410&gt;X$10,X$10,Data!$AI410)*(Parameters!$C$13-Parameters!$D$13)-Parameters!$E$13*X$10</f>
        <v>8070</v>
      </c>
      <c r="Y410">
        <f>IF(Data!$AI410&gt;Y$10,Y$10,Data!$AI410)*(Parameters!$C$13-Parameters!$D$13)-Parameters!$E$13*Y$10</f>
        <v>7720</v>
      </c>
      <c r="AA410" s="8">
        <v>399</v>
      </c>
      <c r="AB410">
        <f>IF(Data!$B410&gt;AB$9,MIN(MAX(0,AB$10-Data!$AI410),MAX(0,Data!$B410-AB$9)),0)*(Parameters!$C$12-Parameters!$D$13)-Parameters!$F$13*AB$10</f>
        <v>0</v>
      </c>
      <c r="AC410">
        <f>IF(Data!$B410&gt;AC$9,MIN(MAX(0,AC$10-Data!$AI410),MAX(0,Data!$B410-AC$9)),0)*(Parameters!$C$12-Parameters!$D$13)-Parameters!$F$13*AC$10</f>
        <v>-500</v>
      </c>
      <c r="AD410">
        <f>IF(Data!$B410&gt;AD$9,MIN(MAX(0,AD$10-Data!$AI410),MAX(0,Data!$B410-AD$9)),0)*(Parameters!$C$12-Parameters!$D$13)-Parameters!$F$13*AD$10</f>
        <v>-1000</v>
      </c>
      <c r="AE410">
        <f>IF(Data!$B410&gt;AE$9,MIN(MAX(0,AE$10-Data!$AI410),MAX(0,Data!$B410-AE$9)),0)*(Parameters!$C$12-Parameters!$D$13)-Parameters!$F$13*AE$10</f>
        <v>-1500</v>
      </c>
      <c r="AF410">
        <f>IF(Data!$B410&gt;AF$9,MIN(MAX(0,AF$10-Data!$AI410),MAX(0,Data!$B410-AF$9)),0)*(Parameters!$C$12-Parameters!$D$13)-Parameters!$F$13*AF$10</f>
        <v>-2000</v>
      </c>
      <c r="AG410">
        <f>IF(Data!$B410&gt;AG$9,MIN(MAX(0,AG$10-Data!$AI410),MAX(0,Data!$B410-AG$9)),0)*(Parameters!$C$12-Parameters!$D$13)-Parameters!$F$13*AG$10</f>
        <v>-2500</v>
      </c>
      <c r="AH410">
        <f>IF(Data!$B410&gt;AH$9,MIN(MAX(0,AH$10-Data!$AI410),MAX(0,Data!$B410-AH$9)),0)*(Parameters!$C$12-Parameters!$D$13)-Parameters!$F$13*AH$10</f>
        <v>-3000</v>
      </c>
      <c r="AI410">
        <f>IF(Data!$B410&gt;AI$9,MIN(MAX(0,AI$10-Data!$AI410),MAX(0,Data!$B410-AI$9)),0)*(Parameters!$C$12-Parameters!$D$13)-Parameters!$F$13*AI$10</f>
        <v>-3270</v>
      </c>
      <c r="AJ410">
        <f>IF(Data!$B410&gt;AJ$9,MIN(MAX(0,AJ$10-Data!$AI410),MAX(0,Data!$B410-AJ$9)),0)*(Parameters!$C$12-Parameters!$D$13)-Parameters!$F$13*AJ$10</f>
        <v>-3195</v>
      </c>
      <c r="AK410">
        <f>IF(Data!$B410&gt;AK$9,MIN(MAX(0,AK$10-Data!$AI410),MAX(0,Data!$B410-AK$9)),0)*(Parameters!$C$12-Parameters!$D$13)-Parameters!$F$13*AK$10</f>
        <v>-3120</v>
      </c>
      <c r="AL410">
        <f>IF(Data!$B410&gt;AL$9,MIN(MAX(0,AL$10-Data!$AI410),MAX(0,Data!$B410-AL$9)),0)*(Parameters!$C$12-Parameters!$D$13)-Parameters!$F$13*AL$10</f>
        <v>-3045</v>
      </c>
      <c r="AN410" s="8">
        <v>399</v>
      </c>
      <c r="AO410">
        <f t="shared" si="109"/>
        <v>2330</v>
      </c>
      <c r="AP410">
        <f t="shared" si="110"/>
        <v>3480</v>
      </c>
      <c r="AQ410">
        <f t="shared" si="111"/>
        <v>4630</v>
      </c>
      <c r="AR410">
        <f t="shared" si="112"/>
        <v>5780</v>
      </c>
      <c r="AS410">
        <f t="shared" si="113"/>
        <v>6930</v>
      </c>
      <c r="AT410">
        <f t="shared" si="114"/>
        <v>8080</v>
      </c>
      <c r="AU410">
        <f t="shared" si="115"/>
        <v>9100</v>
      </c>
      <c r="AV410">
        <f t="shared" si="116"/>
        <v>8500</v>
      </c>
      <c r="AW410">
        <f t="shared" si="117"/>
        <v>7225</v>
      </c>
      <c r="AX410">
        <f t="shared" si="118"/>
        <v>5950</v>
      </c>
      <c r="AY410">
        <f t="shared" si="119"/>
        <v>4675</v>
      </c>
      <c r="BE410" s="8"/>
      <c r="BS410" s="8"/>
      <c r="CG410" s="8"/>
      <c r="CU410" s="8"/>
      <c r="DI410" s="8"/>
      <c r="DW410" s="8"/>
      <c r="EK410" s="8"/>
      <c r="EY410" s="8"/>
      <c r="FM410" s="8"/>
      <c r="GA410" s="8"/>
      <c r="GO410" s="8"/>
      <c r="HC410" s="8"/>
      <c r="HQ410" s="8"/>
      <c r="IE410" s="8"/>
      <c r="IS410" s="8"/>
      <c r="JG410" s="8"/>
      <c r="JU410" s="8"/>
      <c r="KI410" s="8"/>
      <c r="KW410" s="8"/>
      <c r="LK410" s="8"/>
      <c r="LY410" s="8"/>
      <c r="MM410" s="8"/>
      <c r="NA410" s="8"/>
      <c r="NO410" s="8"/>
      <c r="OC410" s="8"/>
      <c r="OQ410" s="8"/>
      <c r="PE410" s="8"/>
    </row>
    <row r="411" spans="1:421" x14ac:dyDescent="0.35">
      <c r="A411" s="8">
        <v>400</v>
      </c>
      <c r="B411">
        <f>IF(Data!$B411&gt;B$9,B$9,Data!$B411)*(Parameters!$C$12-Parameters!$D$12)-Parameters!$E$12*B$9</f>
        <v>1680</v>
      </c>
      <c r="C411">
        <f>IF(Data!$B411&gt;C$9,C$9,Data!$B411)*(Parameters!$C$12-Parameters!$D$12)-Parameters!$E$12*C$9</f>
        <v>1980</v>
      </c>
      <c r="D411">
        <f>IF(Data!$B411&gt;D$9,D$9,Data!$B411)*(Parameters!$C$12-Parameters!$D$12)-Parameters!$E$12*D$9</f>
        <v>2280</v>
      </c>
      <c r="E411">
        <f>IF(Data!$B411&gt;E$9,E$9,Data!$B411)*(Parameters!$C$12-Parameters!$D$12)-Parameters!$E$12*E$9</f>
        <v>2580</v>
      </c>
      <c r="F411">
        <f>IF(Data!$B411&gt;F$9,F$9,Data!$B411)*(Parameters!$C$12-Parameters!$D$12)-Parameters!$E$12*F$9</f>
        <v>2880</v>
      </c>
      <c r="G411">
        <f>IF(Data!$B411&gt;G$9,G$9,Data!$B411)*(Parameters!$C$12-Parameters!$D$12)-Parameters!$E$12*G$9</f>
        <v>3180</v>
      </c>
      <c r="H411">
        <f>IF(Data!$B411&gt;H$9,H$9,Data!$B411)*(Parameters!$C$12-Parameters!$D$12)-Parameters!$E$12*H$9</f>
        <v>3480</v>
      </c>
      <c r="I411">
        <f>IF(Data!$B411&gt;I$9,I$9,Data!$B411)*(Parameters!$C$12-Parameters!$D$12)-Parameters!$E$12*I$9</f>
        <v>3000</v>
      </c>
      <c r="J411">
        <f>IF(Data!$B411&gt;J$9,J$9,Data!$B411)*(Parameters!$C$12-Parameters!$D$12)-Parameters!$E$12*J$9</f>
        <v>2000</v>
      </c>
      <c r="K411">
        <f>IF(Data!$B411&gt;K$9,K$9,Data!$B411)*(Parameters!$C$12-Parameters!$D$12)-Parameters!$E$12*K$9</f>
        <v>1000</v>
      </c>
      <c r="L411">
        <f>IF(Data!$B411&gt;L$9,L$9,Data!$B411)*(Parameters!$C$12-Parameters!$D$12)-Parameters!$E$12*L$9</f>
        <v>0</v>
      </c>
      <c r="N411" s="8">
        <v>400</v>
      </c>
      <c r="O411">
        <f>IF(Data!$AI411&gt;O$10,O$10,Data!$AI411)*(Parameters!$C$13-Parameters!$D$13)-Parameters!$E$13*O$10</f>
        <v>0</v>
      </c>
      <c r="P411">
        <f>IF(Data!$AI411&gt;P$10,P$10,Data!$AI411)*(Parameters!$C$13-Parameters!$D$13)-Parameters!$E$13*P$10</f>
        <v>1350</v>
      </c>
      <c r="Q411">
        <f>IF(Data!$AI411&gt;Q$10,Q$10,Data!$AI411)*(Parameters!$C$13-Parameters!$D$13)-Parameters!$E$13*Q$10</f>
        <v>2700</v>
      </c>
      <c r="R411">
        <f>IF(Data!$AI411&gt;R$10,R$10,Data!$AI411)*(Parameters!$C$13-Parameters!$D$13)-Parameters!$E$13*R$10</f>
        <v>2690</v>
      </c>
      <c r="S411">
        <f>IF(Data!$AI411&gt;S$10,S$10,Data!$AI411)*(Parameters!$C$13-Parameters!$D$13)-Parameters!$E$13*S$10</f>
        <v>2340</v>
      </c>
      <c r="T411">
        <f>IF(Data!$AI411&gt;T$10,T$10,Data!$AI411)*(Parameters!$C$13-Parameters!$D$13)-Parameters!$E$13*T$10</f>
        <v>1990</v>
      </c>
      <c r="U411">
        <f>IF(Data!$AI411&gt;U$10,U$10,Data!$AI411)*(Parameters!$C$13-Parameters!$D$13)-Parameters!$E$13*U$10</f>
        <v>1640</v>
      </c>
      <c r="V411">
        <f>IF(Data!$AI411&gt;V$10,V$10,Data!$AI411)*(Parameters!$C$13-Parameters!$D$13)-Parameters!$E$13*V$10</f>
        <v>1290</v>
      </c>
      <c r="W411">
        <f>IF(Data!$AI411&gt;W$10,W$10,Data!$AI411)*(Parameters!$C$13-Parameters!$D$13)-Parameters!$E$13*W$10</f>
        <v>940</v>
      </c>
      <c r="X411">
        <f>IF(Data!$AI411&gt;X$10,X$10,Data!$AI411)*(Parameters!$C$13-Parameters!$D$13)-Parameters!$E$13*X$10</f>
        <v>590</v>
      </c>
      <c r="Y411">
        <f>IF(Data!$AI411&gt;Y$10,Y$10,Data!$AI411)*(Parameters!$C$13-Parameters!$D$13)-Parameters!$E$13*Y$10</f>
        <v>240</v>
      </c>
      <c r="AA411" s="8">
        <v>400</v>
      </c>
      <c r="AB411">
        <f>IF(Data!$B411&gt;AB$9,MIN(MAX(0,AB$10-Data!$AI411),MAX(0,Data!$B411-AB$9)),0)*(Parameters!$C$12-Parameters!$D$13)-Parameters!$F$13*AB$10</f>
        <v>0</v>
      </c>
      <c r="AC411">
        <f>IF(Data!$B411&gt;AC$9,MIN(MAX(0,AC$10-Data!$AI411),MAX(0,Data!$B411-AC$9)),0)*(Parameters!$C$12-Parameters!$D$13)-Parameters!$F$13*AC$10</f>
        <v>-500</v>
      </c>
      <c r="AD411">
        <f>IF(Data!$B411&gt;AD$9,MIN(MAX(0,AD$10-Data!$AI411),MAX(0,Data!$B411-AD$9)),0)*(Parameters!$C$12-Parameters!$D$13)-Parameters!$F$13*AD$10</f>
        <v>-1000</v>
      </c>
      <c r="AE411">
        <f>IF(Data!$B411&gt;AE$9,MIN(MAX(0,AE$10-Data!$AI411),MAX(0,Data!$B411-AE$9)),0)*(Parameters!$C$12-Parameters!$D$13)-Parameters!$F$13*AE$10</f>
        <v>-1500</v>
      </c>
      <c r="AF411">
        <f>IF(Data!$B411&gt;AF$9,MIN(MAX(0,AF$10-Data!$AI411),MAX(0,Data!$B411-AF$9)),0)*(Parameters!$C$12-Parameters!$D$13)-Parameters!$F$13*AF$10</f>
        <v>-2000</v>
      </c>
      <c r="AG411">
        <f>IF(Data!$B411&gt;AG$9,MIN(MAX(0,AG$10-Data!$AI411),MAX(0,Data!$B411-AG$9)),0)*(Parameters!$C$12-Parameters!$D$13)-Parameters!$F$13*AG$10</f>
        <v>-2500</v>
      </c>
      <c r="AH411">
        <f>IF(Data!$B411&gt;AH$9,MIN(MAX(0,AH$10-Data!$AI411),MAX(0,Data!$B411-AH$9)),0)*(Parameters!$C$12-Parameters!$D$13)-Parameters!$F$13*AH$10</f>
        <v>-3000</v>
      </c>
      <c r="AI411">
        <f>IF(Data!$B411&gt;AI$9,MIN(MAX(0,AI$10-Data!$AI411),MAX(0,Data!$B411-AI$9)),0)*(Parameters!$C$12-Parameters!$D$13)-Parameters!$F$13*AI$10</f>
        <v>-2810</v>
      </c>
      <c r="AJ411">
        <f>IF(Data!$B411&gt;AJ$9,MIN(MAX(0,AJ$10-Data!$AI411),MAX(0,Data!$B411-AJ$9)),0)*(Parameters!$C$12-Parameters!$D$13)-Parameters!$F$13*AJ$10</f>
        <v>-2160</v>
      </c>
      <c r="AK411">
        <f>IF(Data!$B411&gt;AK$9,MIN(MAX(0,AK$10-Data!$AI411),MAX(0,Data!$B411-AK$9)),0)*(Parameters!$C$12-Parameters!$D$13)-Parameters!$F$13*AK$10</f>
        <v>-1510</v>
      </c>
      <c r="AL411">
        <f>IF(Data!$B411&gt;AL$9,MIN(MAX(0,AL$10-Data!$AI411),MAX(0,Data!$B411-AL$9)),0)*(Parameters!$C$12-Parameters!$D$13)-Parameters!$F$13*AL$10</f>
        <v>-860</v>
      </c>
      <c r="AN411" s="8">
        <v>400</v>
      </c>
      <c r="AO411">
        <f t="shared" si="109"/>
        <v>1680</v>
      </c>
      <c r="AP411">
        <f t="shared" si="110"/>
        <v>2830</v>
      </c>
      <c r="AQ411">
        <f t="shared" si="111"/>
        <v>3980</v>
      </c>
      <c r="AR411">
        <f t="shared" si="112"/>
        <v>3770</v>
      </c>
      <c r="AS411">
        <f t="shared" si="113"/>
        <v>3220</v>
      </c>
      <c r="AT411">
        <f t="shared" si="114"/>
        <v>2670</v>
      </c>
      <c r="AU411">
        <f t="shared" si="115"/>
        <v>2120</v>
      </c>
      <c r="AV411">
        <f t="shared" si="116"/>
        <v>1480</v>
      </c>
      <c r="AW411">
        <f t="shared" si="117"/>
        <v>780</v>
      </c>
      <c r="AX411">
        <f t="shared" si="118"/>
        <v>80</v>
      </c>
      <c r="AY411">
        <f t="shared" si="119"/>
        <v>-620</v>
      </c>
      <c r="BE411" s="8"/>
      <c r="BS411" s="8"/>
      <c r="CG411" s="8"/>
      <c r="CU411" s="8"/>
      <c r="DI411" s="8"/>
      <c r="DW411" s="8"/>
      <c r="EK411" s="8"/>
      <c r="EY411" s="8"/>
      <c r="FM411" s="8"/>
      <c r="GA411" s="8"/>
      <c r="GO411" s="8"/>
      <c r="HC411" s="8"/>
      <c r="HQ411" s="8"/>
      <c r="IE411" s="8"/>
      <c r="IS411" s="8"/>
      <c r="JG411" s="8"/>
      <c r="JU411" s="8"/>
      <c r="KI411" s="8"/>
      <c r="KW411" s="8"/>
      <c r="LK411" s="8"/>
      <c r="LY411" s="8"/>
      <c r="MM411" s="8"/>
      <c r="NA411" s="8"/>
      <c r="NO411" s="8"/>
      <c r="OC411" s="8"/>
      <c r="OQ411" s="8"/>
      <c r="PE411" s="8"/>
    </row>
    <row r="412" spans="1:421" x14ac:dyDescent="0.35">
      <c r="A412" s="8">
        <v>401</v>
      </c>
      <c r="B412">
        <f>IF(Data!$B412&gt;B$9,B$9,Data!$B412)*(Parameters!$C$12-Parameters!$D$12)-Parameters!$E$12*B$9</f>
        <v>2460</v>
      </c>
      <c r="C412">
        <f>IF(Data!$B412&gt;C$9,C$9,Data!$B412)*(Parameters!$C$12-Parameters!$D$12)-Parameters!$E$12*C$9</f>
        <v>2760</v>
      </c>
      <c r="D412">
        <f>IF(Data!$B412&gt;D$9,D$9,Data!$B412)*(Parameters!$C$12-Parameters!$D$12)-Parameters!$E$12*D$9</f>
        <v>3060</v>
      </c>
      <c r="E412">
        <f>IF(Data!$B412&gt;E$9,E$9,Data!$B412)*(Parameters!$C$12-Parameters!$D$12)-Parameters!$E$12*E$9</f>
        <v>3360</v>
      </c>
      <c r="F412">
        <f>IF(Data!$B412&gt;F$9,F$9,Data!$B412)*(Parameters!$C$12-Parameters!$D$12)-Parameters!$E$12*F$9</f>
        <v>3660</v>
      </c>
      <c r="G412">
        <f>IF(Data!$B412&gt;G$9,G$9,Data!$B412)*(Parameters!$C$12-Parameters!$D$12)-Parameters!$E$12*G$9</f>
        <v>3960</v>
      </c>
      <c r="H412">
        <f>IF(Data!$B412&gt;H$9,H$9,Data!$B412)*(Parameters!$C$12-Parameters!$D$12)-Parameters!$E$12*H$9</f>
        <v>4000</v>
      </c>
      <c r="I412">
        <f>IF(Data!$B412&gt;I$9,I$9,Data!$B412)*(Parameters!$C$12-Parameters!$D$12)-Parameters!$E$12*I$9</f>
        <v>3000</v>
      </c>
      <c r="J412">
        <f>IF(Data!$B412&gt;J$9,J$9,Data!$B412)*(Parameters!$C$12-Parameters!$D$12)-Parameters!$E$12*J$9</f>
        <v>2000</v>
      </c>
      <c r="K412">
        <f>IF(Data!$B412&gt;K$9,K$9,Data!$B412)*(Parameters!$C$12-Parameters!$D$12)-Parameters!$E$12*K$9</f>
        <v>1000</v>
      </c>
      <c r="L412">
        <f>IF(Data!$B412&gt;L$9,L$9,Data!$B412)*(Parameters!$C$12-Parameters!$D$12)-Parameters!$E$12*L$9</f>
        <v>0</v>
      </c>
      <c r="N412" s="8">
        <v>401</v>
      </c>
      <c r="O412">
        <f>IF(Data!$AI412&gt;O$10,O$10,Data!$AI412)*(Parameters!$C$13-Parameters!$D$13)-Parameters!$E$13*O$10</f>
        <v>0</v>
      </c>
      <c r="P412">
        <f>IF(Data!$AI412&gt;P$10,P$10,Data!$AI412)*(Parameters!$C$13-Parameters!$D$13)-Parameters!$E$13*P$10</f>
        <v>1350</v>
      </c>
      <c r="Q412">
        <f>IF(Data!$AI412&gt;Q$10,Q$10,Data!$AI412)*(Parameters!$C$13-Parameters!$D$13)-Parameters!$E$13*Q$10</f>
        <v>2700</v>
      </c>
      <c r="R412">
        <f>IF(Data!$AI412&gt;R$10,R$10,Data!$AI412)*(Parameters!$C$13-Parameters!$D$13)-Parameters!$E$13*R$10</f>
        <v>3030</v>
      </c>
      <c r="S412">
        <f>IF(Data!$AI412&gt;S$10,S$10,Data!$AI412)*(Parameters!$C$13-Parameters!$D$13)-Parameters!$E$13*S$10</f>
        <v>2680</v>
      </c>
      <c r="T412">
        <f>IF(Data!$AI412&gt;T$10,T$10,Data!$AI412)*(Parameters!$C$13-Parameters!$D$13)-Parameters!$E$13*T$10</f>
        <v>2330</v>
      </c>
      <c r="U412">
        <f>IF(Data!$AI412&gt;U$10,U$10,Data!$AI412)*(Parameters!$C$13-Parameters!$D$13)-Parameters!$E$13*U$10</f>
        <v>1980</v>
      </c>
      <c r="V412">
        <f>IF(Data!$AI412&gt;V$10,V$10,Data!$AI412)*(Parameters!$C$13-Parameters!$D$13)-Parameters!$E$13*V$10</f>
        <v>1630</v>
      </c>
      <c r="W412">
        <f>IF(Data!$AI412&gt;W$10,W$10,Data!$AI412)*(Parameters!$C$13-Parameters!$D$13)-Parameters!$E$13*W$10</f>
        <v>1280</v>
      </c>
      <c r="X412">
        <f>IF(Data!$AI412&gt;X$10,X$10,Data!$AI412)*(Parameters!$C$13-Parameters!$D$13)-Parameters!$E$13*X$10</f>
        <v>930</v>
      </c>
      <c r="Y412">
        <f>IF(Data!$AI412&gt;Y$10,Y$10,Data!$AI412)*(Parameters!$C$13-Parameters!$D$13)-Parameters!$E$13*Y$10</f>
        <v>580</v>
      </c>
      <c r="AA412" s="8">
        <v>401</v>
      </c>
      <c r="AB412">
        <f>IF(Data!$B412&gt;AB$9,MIN(MAX(0,AB$10-Data!$AI412),MAX(0,Data!$B412-AB$9)),0)*(Parameters!$C$12-Parameters!$D$13)-Parameters!$F$13*AB$10</f>
        <v>0</v>
      </c>
      <c r="AC412">
        <f>IF(Data!$B412&gt;AC$9,MIN(MAX(0,AC$10-Data!$AI412),MAX(0,Data!$B412-AC$9)),0)*(Parameters!$C$12-Parameters!$D$13)-Parameters!$F$13*AC$10</f>
        <v>-500</v>
      </c>
      <c r="AD412">
        <f>IF(Data!$B412&gt;AD$9,MIN(MAX(0,AD$10-Data!$AI412),MAX(0,Data!$B412-AD$9)),0)*(Parameters!$C$12-Parameters!$D$13)-Parameters!$F$13*AD$10</f>
        <v>-1000</v>
      </c>
      <c r="AE412">
        <f>IF(Data!$B412&gt;AE$9,MIN(MAX(0,AE$10-Data!$AI412),MAX(0,Data!$B412-AE$9)),0)*(Parameters!$C$12-Parameters!$D$13)-Parameters!$F$13*AE$10</f>
        <v>-1500</v>
      </c>
      <c r="AF412">
        <f>IF(Data!$B412&gt;AF$9,MIN(MAX(0,AF$10-Data!$AI412),MAX(0,Data!$B412-AF$9)),0)*(Parameters!$C$12-Parameters!$D$13)-Parameters!$F$13*AF$10</f>
        <v>-2000</v>
      </c>
      <c r="AG412">
        <f>IF(Data!$B412&gt;AG$9,MIN(MAX(0,AG$10-Data!$AI412),MAX(0,Data!$B412-AG$9)),0)*(Parameters!$C$12-Parameters!$D$13)-Parameters!$F$13*AG$10</f>
        <v>-2500</v>
      </c>
      <c r="AH412">
        <f>IF(Data!$B412&gt;AH$9,MIN(MAX(0,AH$10-Data!$AI412),MAX(0,Data!$B412-AH$9)),0)*(Parameters!$C$12-Parameters!$D$13)-Parameters!$F$13*AH$10</f>
        <v>-2770</v>
      </c>
      <c r="AI412">
        <f>IF(Data!$B412&gt;AI$9,MIN(MAX(0,AI$10-Data!$AI412),MAX(0,Data!$B412-AI$9)),0)*(Parameters!$C$12-Parameters!$D$13)-Parameters!$F$13*AI$10</f>
        <v>-2120</v>
      </c>
      <c r="AJ412">
        <f>IF(Data!$B412&gt;AJ$9,MIN(MAX(0,AJ$10-Data!$AI412),MAX(0,Data!$B412-AJ$9)),0)*(Parameters!$C$12-Parameters!$D$13)-Parameters!$F$13*AJ$10</f>
        <v>-1470</v>
      </c>
      <c r="AK412">
        <f>IF(Data!$B412&gt;AK$9,MIN(MAX(0,AK$10-Data!$AI412),MAX(0,Data!$B412-AK$9)),0)*(Parameters!$C$12-Parameters!$D$13)-Parameters!$F$13*AK$10</f>
        <v>-820</v>
      </c>
      <c r="AL412">
        <f>IF(Data!$B412&gt;AL$9,MIN(MAX(0,AL$10-Data!$AI412),MAX(0,Data!$B412-AL$9)),0)*(Parameters!$C$12-Parameters!$D$13)-Parameters!$F$13*AL$10</f>
        <v>-630</v>
      </c>
      <c r="AN412" s="8">
        <v>401</v>
      </c>
      <c r="AO412">
        <f t="shared" si="109"/>
        <v>2460</v>
      </c>
      <c r="AP412">
        <f t="shared" si="110"/>
        <v>3610</v>
      </c>
      <c r="AQ412">
        <f t="shared" si="111"/>
        <v>4760</v>
      </c>
      <c r="AR412">
        <f t="shared" si="112"/>
        <v>4890</v>
      </c>
      <c r="AS412">
        <f t="shared" si="113"/>
        <v>4340</v>
      </c>
      <c r="AT412">
        <f t="shared" si="114"/>
        <v>3790</v>
      </c>
      <c r="AU412">
        <f t="shared" si="115"/>
        <v>3210</v>
      </c>
      <c r="AV412">
        <f t="shared" si="116"/>
        <v>2510</v>
      </c>
      <c r="AW412">
        <f t="shared" si="117"/>
        <v>1810</v>
      </c>
      <c r="AX412">
        <f t="shared" si="118"/>
        <v>1110</v>
      </c>
      <c r="AY412">
        <f t="shared" si="119"/>
        <v>-50</v>
      </c>
      <c r="BE412" s="8"/>
      <c r="BS412" s="8"/>
      <c r="CG412" s="8"/>
      <c r="CU412" s="8"/>
      <c r="DI412" s="8"/>
      <c r="DW412" s="8"/>
      <c r="EK412" s="8"/>
      <c r="EY412" s="8"/>
      <c r="FM412" s="8"/>
      <c r="GA412" s="8"/>
      <c r="GO412" s="8"/>
      <c r="HC412" s="8"/>
      <c r="HQ412" s="8"/>
      <c r="IE412" s="8"/>
      <c r="IS412" s="8"/>
      <c r="JG412" s="8"/>
      <c r="JU412" s="8"/>
      <c r="KI412" s="8"/>
      <c r="KW412" s="8"/>
      <c r="LK412" s="8"/>
      <c r="LY412" s="8"/>
      <c r="MM412" s="8"/>
      <c r="NA412" s="8"/>
      <c r="NO412" s="8"/>
      <c r="OC412" s="8"/>
      <c r="OQ412" s="8"/>
      <c r="PE412" s="8"/>
    </row>
    <row r="413" spans="1:421" x14ac:dyDescent="0.35">
      <c r="A413" s="8">
        <v>402</v>
      </c>
      <c r="B413">
        <f>IF(Data!$B413&gt;B$9,B$9,Data!$B413)*(Parameters!$C$12-Parameters!$D$12)-Parameters!$E$12*B$9</f>
        <v>2850</v>
      </c>
      <c r="C413">
        <f>IF(Data!$B413&gt;C$9,C$9,Data!$B413)*(Parameters!$C$12-Parameters!$D$12)-Parameters!$E$12*C$9</f>
        <v>3150</v>
      </c>
      <c r="D413">
        <f>IF(Data!$B413&gt;D$9,D$9,Data!$B413)*(Parameters!$C$12-Parameters!$D$12)-Parameters!$E$12*D$9</f>
        <v>3450</v>
      </c>
      <c r="E413">
        <f>IF(Data!$B413&gt;E$9,E$9,Data!$B413)*(Parameters!$C$12-Parameters!$D$12)-Parameters!$E$12*E$9</f>
        <v>3750</v>
      </c>
      <c r="F413">
        <f>IF(Data!$B413&gt;F$9,F$9,Data!$B413)*(Parameters!$C$12-Parameters!$D$12)-Parameters!$E$12*F$9</f>
        <v>4050</v>
      </c>
      <c r="G413">
        <f>IF(Data!$B413&gt;G$9,G$9,Data!$B413)*(Parameters!$C$12-Parameters!$D$12)-Parameters!$E$12*G$9</f>
        <v>4350</v>
      </c>
      <c r="H413">
        <f>IF(Data!$B413&gt;H$9,H$9,Data!$B413)*(Parameters!$C$12-Parameters!$D$12)-Parameters!$E$12*H$9</f>
        <v>4000</v>
      </c>
      <c r="I413">
        <f>IF(Data!$B413&gt;I$9,I$9,Data!$B413)*(Parameters!$C$12-Parameters!$D$12)-Parameters!$E$12*I$9</f>
        <v>3000</v>
      </c>
      <c r="J413">
        <f>IF(Data!$B413&gt;J$9,J$9,Data!$B413)*(Parameters!$C$12-Parameters!$D$12)-Parameters!$E$12*J$9</f>
        <v>2000</v>
      </c>
      <c r="K413">
        <f>IF(Data!$B413&gt;K$9,K$9,Data!$B413)*(Parameters!$C$12-Parameters!$D$12)-Parameters!$E$12*K$9</f>
        <v>1000</v>
      </c>
      <c r="L413">
        <f>IF(Data!$B413&gt;L$9,L$9,Data!$B413)*(Parameters!$C$12-Parameters!$D$12)-Parameters!$E$12*L$9</f>
        <v>0</v>
      </c>
      <c r="N413" s="8">
        <v>402</v>
      </c>
      <c r="O413">
        <f>IF(Data!$AI413&gt;O$10,O$10,Data!$AI413)*(Parameters!$C$13-Parameters!$D$13)-Parameters!$E$13*O$10</f>
        <v>0</v>
      </c>
      <c r="P413">
        <f>IF(Data!$AI413&gt;P$10,P$10,Data!$AI413)*(Parameters!$C$13-Parameters!$D$13)-Parameters!$E$13*P$10</f>
        <v>1350</v>
      </c>
      <c r="Q413">
        <f>IF(Data!$AI413&gt;Q$10,Q$10,Data!$AI413)*(Parameters!$C$13-Parameters!$D$13)-Parameters!$E$13*Q$10</f>
        <v>1000</v>
      </c>
      <c r="R413">
        <f>IF(Data!$AI413&gt;R$10,R$10,Data!$AI413)*(Parameters!$C$13-Parameters!$D$13)-Parameters!$E$13*R$10</f>
        <v>650</v>
      </c>
      <c r="S413">
        <f>IF(Data!$AI413&gt;S$10,S$10,Data!$AI413)*(Parameters!$C$13-Parameters!$D$13)-Parameters!$E$13*S$10</f>
        <v>300</v>
      </c>
      <c r="T413">
        <f>IF(Data!$AI413&gt;T$10,T$10,Data!$AI413)*(Parameters!$C$13-Parameters!$D$13)-Parameters!$E$13*T$10</f>
        <v>-50</v>
      </c>
      <c r="U413">
        <f>IF(Data!$AI413&gt;U$10,U$10,Data!$AI413)*(Parameters!$C$13-Parameters!$D$13)-Parameters!$E$13*U$10</f>
        <v>-400</v>
      </c>
      <c r="V413">
        <f>IF(Data!$AI413&gt;V$10,V$10,Data!$AI413)*(Parameters!$C$13-Parameters!$D$13)-Parameters!$E$13*V$10</f>
        <v>-750</v>
      </c>
      <c r="W413">
        <f>IF(Data!$AI413&gt;W$10,W$10,Data!$AI413)*(Parameters!$C$13-Parameters!$D$13)-Parameters!$E$13*W$10</f>
        <v>-1100</v>
      </c>
      <c r="X413">
        <f>IF(Data!$AI413&gt;X$10,X$10,Data!$AI413)*(Parameters!$C$13-Parameters!$D$13)-Parameters!$E$13*X$10</f>
        <v>-1450</v>
      </c>
      <c r="Y413">
        <f>IF(Data!$AI413&gt;Y$10,Y$10,Data!$AI413)*(Parameters!$C$13-Parameters!$D$13)-Parameters!$E$13*Y$10</f>
        <v>-1800</v>
      </c>
      <c r="AA413" s="8">
        <v>402</v>
      </c>
      <c r="AB413">
        <f>IF(Data!$B413&gt;AB$9,MIN(MAX(0,AB$10-Data!$AI413),MAX(0,Data!$B413-AB$9)),0)*(Parameters!$C$12-Parameters!$D$13)-Parameters!$F$13*AB$10</f>
        <v>0</v>
      </c>
      <c r="AC413">
        <f>IF(Data!$B413&gt;AC$9,MIN(MAX(0,AC$10-Data!$AI413),MAX(0,Data!$B413-AC$9)),0)*(Parameters!$C$12-Parameters!$D$13)-Parameters!$F$13*AC$10</f>
        <v>-500</v>
      </c>
      <c r="AD413">
        <f>IF(Data!$B413&gt;AD$9,MIN(MAX(0,AD$10-Data!$AI413),MAX(0,Data!$B413-AD$9)),0)*(Parameters!$C$12-Parameters!$D$13)-Parameters!$F$13*AD$10</f>
        <v>-1000</v>
      </c>
      <c r="AE413">
        <f>IF(Data!$B413&gt;AE$9,MIN(MAX(0,AE$10-Data!$AI413),MAX(0,Data!$B413-AE$9)),0)*(Parameters!$C$12-Parameters!$D$13)-Parameters!$F$13*AE$10</f>
        <v>-1500</v>
      </c>
      <c r="AF413">
        <f>IF(Data!$B413&gt;AF$9,MIN(MAX(0,AF$10-Data!$AI413),MAX(0,Data!$B413-AF$9)),0)*(Parameters!$C$12-Parameters!$D$13)-Parameters!$F$13*AF$10</f>
        <v>-2000</v>
      </c>
      <c r="AG413">
        <f>IF(Data!$B413&gt;AG$9,MIN(MAX(0,AG$10-Data!$AI413),MAX(0,Data!$B413-AG$9)),0)*(Parameters!$C$12-Parameters!$D$13)-Parameters!$F$13*AG$10</f>
        <v>-2500</v>
      </c>
      <c r="AH413">
        <f>IF(Data!$B413&gt;AH$9,MIN(MAX(0,AH$10-Data!$AI413),MAX(0,Data!$B413-AH$9)),0)*(Parameters!$C$12-Parameters!$D$13)-Parameters!$F$13*AH$10</f>
        <v>-2425</v>
      </c>
      <c r="AI413">
        <f>IF(Data!$B413&gt;AI$9,MIN(MAX(0,AI$10-Data!$AI413),MAX(0,Data!$B413-AI$9)),0)*(Parameters!$C$12-Parameters!$D$13)-Parameters!$F$13*AI$10</f>
        <v>-1775</v>
      </c>
      <c r="AJ413">
        <f>IF(Data!$B413&gt;AJ$9,MIN(MAX(0,AJ$10-Data!$AI413),MAX(0,Data!$B413-AJ$9)),0)*(Parameters!$C$12-Parameters!$D$13)-Parameters!$F$13*AJ$10</f>
        <v>-1125</v>
      </c>
      <c r="AK413">
        <f>IF(Data!$B413&gt;AK$9,MIN(MAX(0,AK$10-Data!$AI413),MAX(0,Data!$B413-AK$9)),0)*(Parameters!$C$12-Parameters!$D$13)-Parameters!$F$13*AK$10</f>
        <v>-475</v>
      </c>
      <c r="AL413">
        <f>IF(Data!$B413&gt;AL$9,MIN(MAX(0,AL$10-Data!$AI413),MAX(0,Data!$B413-AL$9)),0)*(Parameters!$C$12-Parameters!$D$13)-Parameters!$F$13*AL$10</f>
        <v>175</v>
      </c>
      <c r="AN413" s="8">
        <v>402</v>
      </c>
      <c r="AO413">
        <f t="shared" si="109"/>
        <v>2850</v>
      </c>
      <c r="AP413">
        <f t="shared" si="110"/>
        <v>4000</v>
      </c>
      <c r="AQ413">
        <f t="shared" si="111"/>
        <v>3450</v>
      </c>
      <c r="AR413">
        <f t="shared" si="112"/>
        <v>2900</v>
      </c>
      <c r="AS413">
        <f t="shared" si="113"/>
        <v>2350</v>
      </c>
      <c r="AT413">
        <f t="shared" si="114"/>
        <v>1800</v>
      </c>
      <c r="AU413">
        <f t="shared" si="115"/>
        <v>1175</v>
      </c>
      <c r="AV413">
        <f t="shared" si="116"/>
        <v>475</v>
      </c>
      <c r="AW413">
        <f t="shared" si="117"/>
        <v>-225</v>
      </c>
      <c r="AX413">
        <f t="shared" si="118"/>
        <v>-925</v>
      </c>
      <c r="AY413">
        <f t="shared" si="119"/>
        <v>-1625</v>
      </c>
      <c r="BE413" s="8"/>
      <c r="BS413" s="8"/>
      <c r="CG413" s="8"/>
      <c r="CU413" s="8"/>
      <c r="DI413" s="8"/>
      <c r="DW413" s="8"/>
      <c r="EK413" s="8"/>
      <c r="EY413" s="8"/>
      <c r="FM413" s="8"/>
      <c r="GA413" s="8"/>
      <c r="GO413" s="8"/>
      <c r="HC413" s="8"/>
      <c r="HQ413" s="8"/>
      <c r="IE413" s="8"/>
      <c r="IS413" s="8"/>
      <c r="JG413" s="8"/>
      <c r="JU413" s="8"/>
      <c r="KI413" s="8"/>
      <c r="KW413" s="8"/>
      <c r="LK413" s="8"/>
      <c r="LY413" s="8"/>
      <c r="MM413" s="8"/>
      <c r="NA413" s="8"/>
      <c r="NO413" s="8"/>
      <c r="OC413" s="8"/>
      <c r="OQ413" s="8"/>
      <c r="PE413" s="8"/>
    </row>
    <row r="414" spans="1:421" x14ac:dyDescent="0.35">
      <c r="A414" s="8">
        <v>403</v>
      </c>
      <c r="B414">
        <f>IF(Data!$B414&gt;B$9,B$9,Data!$B414)*(Parameters!$C$12-Parameters!$D$12)-Parameters!$E$12*B$9</f>
        <v>1420</v>
      </c>
      <c r="C414">
        <f>IF(Data!$B414&gt;C$9,C$9,Data!$B414)*(Parameters!$C$12-Parameters!$D$12)-Parameters!$E$12*C$9</f>
        <v>1720</v>
      </c>
      <c r="D414">
        <f>IF(Data!$B414&gt;D$9,D$9,Data!$B414)*(Parameters!$C$12-Parameters!$D$12)-Parameters!$E$12*D$9</f>
        <v>2020</v>
      </c>
      <c r="E414">
        <f>IF(Data!$B414&gt;E$9,E$9,Data!$B414)*(Parameters!$C$12-Parameters!$D$12)-Parameters!$E$12*E$9</f>
        <v>2320</v>
      </c>
      <c r="F414">
        <f>IF(Data!$B414&gt;F$9,F$9,Data!$B414)*(Parameters!$C$12-Parameters!$D$12)-Parameters!$E$12*F$9</f>
        <v>2620</v>
      </c>
      <c r="G414">
        <f>IF(Data!$B414&gt;G$9,G$9,Data!$B414)*(Parameters!$C$12-Parameters!$D$12)-Parameters!$E$12*G$9</f>
        <v>2920</v>
      </c>
      <c r="H414">
        <f>IF(Data!$B414&gt;H$9,H$9,Data!$B414)*(Parameters!$C$12-Parameters!$D$12)-Parameters!$E$12*H$9</f>
        <v>3220</v>
      </c>
      <c r="I414">
        <f>IF(Data!$B414&gt;I$9,I$9,Data!$B414)*(Parameters!$C$12-Parameters!$D$12)-Parameters!$E$12*I$9</f>
        <v>3000</v>
      </c>
      <c r="J414">
        <f>IF(Data!$B414&gt;J$9,J$9,Data!$B414)*(Parameters!$C$12-Parameters!$D$12)-Parameters!$E$12*J$9</f>
        <v>2000</v>
      </c>
      <c r="K414">
        <f>IF(Data!$B414&gt;K$9,K$9,Data!$B414)*(Parameters!$C$12-Parameters!$D$12)-Parameters!$E$12*K$9</f>
        <v>1000</v>
      </c>
      <c r="L414">
        <f>IF(Data!$B414&gt;L$9,L$9,Data!$B414)*(Parameters!$C$12-Parameters!$D$12)-Parameters!$E$12*L$9</f>
        <v>0</v>
      </c>
      <c r="N414" s="8">
        <v>403</v>
      </c>
      <c r="O414">
        <f>IF(Data!$AI414&gt;O$10,O$10,Data!$AI414)*(Parameters!$C$13-Parameters!$D$13)-Parameters!$E$13*O$10</f>
        <v>0</v>
      </c>
      <c r="P414">
        <f>IF(Data!$AI414&gt;P$10,P$10,Data!$AI414)*(Parameters!$C$13-Parameters!$D$13)-Parameters!$E$13*P$10</f>
        <v>1350</v>
      </c>
      <c r="Q414">
        <f>IF(Data!$AI414&gt;Q$10,Q$10,Data!$AI414)*(Parameters!$C$13-Parameters!$D$13)-Parameters!$E$13*Q$10</f>
        <v>2700</v>
      </c>
      <c r="R414">
        <f>IF(Data!$AI414&gt;R$10,R$10,Data!$AI414)*(Parameters!$C$13-Parameters!$D$13)-Parameters!$E$13*R$10</f>
        <v>4050</v>
      </c>
      <c r="S414">
        <f>IF(Data!$AI414&gt;S$10,S$10,Data!$AI414)*(Parameters!$C$13-Parameters!$D$13)-Parameters!$E$13*S$10</f>
        <v>5400</v>
      </c>
      <c r="T414">
        <f>IF(Data!$AI414&gt;T$10,T$10,Data!$AI414)*(Parameters!$C$13-Parameters!$D$13)-Parameters!$E$13*T$10</f>
        <v>6750</v>
      </c>
      <c r="U414">
        <f>IF(Data!$AI414&gt;U$10,U$10,Data!$AI414)*(Parameters!$C$13-Parameters!$D$13)-Parameters!$E$13*U$10</f>
        <v>8100</v>
      </c>
      <c r="V414">
        <f>IF(Data!$AI414&gt;V$10,V$10,Data!$AI414)*(Parameters!$C$13-Parameters!$D$13)-Parameters!$E$13*V$10</f>
        <v>8430</v>
      </c>
      <c r="W414">
        <f>IF(Data!$AI414&gt;W$10,W$10,Data!$AI414)*(Parameters!$C$13-Parameters!$D$13)-Parameters!$E$13*W$10</f>
        <v>8080</v>
      </c>
      <c r="X414">
        <f>IF(Data!$AI414&gt;X$10,X$10,Data!$AI414)*(Parameters!$C$13-Parameters!$D$13)-Parameters!$E$13*X$10</f>
        <v>7730</v>
      </c>
      <c r="Y414">
        <f>IF(Data!$AI414&gt;Y$10,Y$10,Data!$AI414)*(Parameters!$C$13-Parameters!$D$13)-Parameters!$E$13*Y$10</f>
        <v>7380</v>
      </c>
      <c r="AA414" s="8">
        <v>403</v>
      </c>
      <c r="AB414">
        <f>IF(Data!$B414&gt;AB$9,MIN(MAX(0,AB$10-Data!$AI414),MAX(0,Data!$B414-AB$9)),0)*(Parameters!$C$12-Parameters!$D$13)-Parameters!$F$13*AB$10</f>
        <v>0</v>
      </c>
      <c r="AC414">
        <f>IF(Data!$B414&gt;AC$9,MIN(MAX(0,AC$10-Data!$AI414),MAX(0,Data!$B414-AC$9)),0)*(Parameters!$C$12-Parameters!$D$13)-Parameters!$F$13*AC$10</f>
        <v>-500</v>
      </c>
      <c r="AD414">
        <f>IF(Data!$B414&gt;AD$9,MIN(MAX(0,AD$10-Data!$AI414),MAX(0,Data!$B414-AD$9)),0)*(Parameters!$C$12-Parameters!$D$13)-Parameters!$F$13*AD$10</f>
        <v>-1000</v>
      </c>
      <c r="AE414">
        <f>IF(Data!$B414&gt;AE$9,MIN(MAX(0,AE$10-Data!$AI414),MAX(0,Data!$B414-AE$9)),0)*(Parameters!$C$12-Parameters!$D$13)-Parameters!$F$13*AE$10</f>
        <v>-1500</v>
      </c>
      <c r="AF414">
        <f>IF(Data!$B414&gt;AF$9,MIN(MAX(0,AF$10-Data!$AI414),MAX(0,Data!$B414-AF$9)),0)*(Parameters!$C$12-Parameters!$D$13)-Parameters!$F$13*AF$10</f>
        <v>-2000</v>
      </c>
      <c r="AG414">
        <f>IF(Data!$B414&gt;AG$9,MIN(MAX(0,AG$10-Data!$AI414),MAX(0,Data!$B414-AG$9)),0)*(Parameters!$C$12-Parameters!$D$13)-Parameters!$F$13*AG$10</f>
        <v>-2500</v>
      </c>
      <c r="AH414">
        <f>IF(Data!$B414&gt;AH$9,MIN(MAX(0,AH$10-Data!$AI414),MAX(0,Data!$B414-AH$9)),0)*(Parameters!$C$12-Parameters!$D$13)-Parameters!$F$13*AH$10</f>
        <v>-3000</v>
      </c>
      <c r="AI414">
        <f>IF(Data!$B414&gt;AI$9,MIN(MAX(0,AI$10-Data!$AI414),MAX(0,Data!$B414-AI$9)),0)*(Parameters!$C$12-Parameters!$D$13)-Parameters!$F$13*AI$10</f>
        <v>-3155</v>
      </c>
      <c r="AJ414">
        <f>IF(Data!$B414&gt;AJ$9,MIN(MAX(0,AJ$10-Data!$AI414),MAX(0,Data!$B414-AJ$9)),0)*(Parameters!$C$12-Parameters!$D$13)-Parameters!$F$13*AJ$10</f>
        <v>-3080</v>
      </c>
      <c r="AK414">
        <f>IF(Data!$B414&gt;AK$9,MIN(MAX(0,AK$10-Data!$AI414),MAX(0,Data!$B414-AK$9)),0)*(Parameters!$C$12-Parameters!$D$13)-Parameters!$F$13*AK$10</f>
        <v>-3005</v>
      </c>
      <c r="AL414">
        <f>IF(Data!$B414&gt;AL$9,MIN(MAX(0,AL$10-Data!$AI414),MAX(0,Data!$B414-AL$9)),0)*(Parameters!$C$12-Parameters!$D$13)-Parameters!$F$13*AL$10</f>
        <v>-2930</v>
      </c>
      <c r="AN414" s="8">
        <v>403</v>
      </c>
      <c r="AO414">
        <f t="shared" si="109"/>
        <v>1420</v>
      </c>
      <c r="AP414">
        <f t="shared" si="110"/>
        <v>2570</v>
      </c>
      <c r="AQ414">
        <f t="shared" si="111"/>
        <v>3720</v>
      </c>
      <c r="AR414">
        <f t="shared" si="112"/>
        <v>4870</v>
      </c>
      <c r="AS414">
        <f t="shared" si="113"/>
        <v>6020</v>
      </c>
      <c r="AT414">
        <f t="shared" si="114"/>
        <v>7170</v>
      </c>
      <c r="AU414">
        <f t="shared" si="115"/>
        <v>8320</v>
      </c>
      <c r="AV414">
        <f t="shared" si="116"/>
        <v>8275</v>
      </c>
      <c r="AW414">
        <f t="shared" si="117"/>
        <v>7000</v>
      </c>
      <c r="AX414">
        <f t="shared" si="118"/>
        <v>5725</v>
      </c>
      <c r="AY414">
        <f t="shared" si="119"/>
        <v>4450</v>
      </c>
      <c r="BE414" s="8"/>
      <c r="BS414" s="8"/>
      <c r="CG414" s="8"/>
      <c r="CU414" s="8"/>
      <c r="DI414" s="8"/>
      <c r="DW414" s="8"/>
      <c r="EK414" s="8"/>
      <c r="EY414" s="8"/>
      <c r="FM414" s="8"/>
      <c r="GA414" s="8"/>
      <c r="GO414" s="8"/>
      <c r="HC414" s="8"/>
      <c r="HQ414" s="8"/>
      <c r="IE414" s="8"/>
      <c r="IS414" s="8"/>
      <c r="JG414" s="8"/>
      <c r="JU414" s="8"/>
      <c r="KI414" s="8"/>
      <c r="KW414" s="8"/>
      <c r="LK414" s="8"/>
      <c r="LY414" s="8"/>
      <c r="MM414" s="8"/>
      <c r="NA414" s="8"/>
      <c r="NO414" s="8"/>
      <c r="OC414" s="8"/>
      <c r="OQ414" s="8"/>
      <c r="PE414" s="8"/>
    </row>
    <row r="415" spans="1:421" x14ac:dyDescent="0.35">
      <c r="A415" s="8">
        <v>404</v>
      </c>
      <c r="B415">
        <f>IF(Data!$B415&gt;B$9,B$9,Data!$B415)*(Parameters!$C$12-Parameters!$D$12)-Parameters!$E$12*B$9</f>
        <v>4930</v>
      </c>
      <c r="C415">
        <f>IF(Data!$B415&gt;C$9,C$9,Data!$B415)*(Parameters!$C$12-Parameters!$D$12)-Parameters!$E$12*C$9</f>
        <v>5230</v>
      </c>
      <c r="D415">
        <f>IF(Data!$B415&gt;D$9,D$9,Data!$B415)*(Parameters!$C$12-Parameters!$D$12)-Parameters!$E$12*D$9</f>
        <v>5530</v>
      </c>
      <c r="E415">
        <f>IF(Data!$B415&gt;E$9,E$9,Data!$B415)*(Parameters!$C$12-Parameters!$D$12)-Parameters!$E$12*E$9</f>
        <v>5830</v>
      </c>
      <c r="F415">
        <f>IF(Data!$B415&gt;F$9,F$9,Data!$B415)*(Parameters!$C$12-Parameters!$D$12)-Parameters!$E$12*F$9</f>
        <v>6000</v>
      </c>
      <c r="G415">
        <f>IF(Data!$B415&gt;G$9,G$9,Data!$B415)*(Parameters!$C$12-Parameters!$D$12)-Parameters!$E$12*G$9</f>
        <v>5000</v>
      </c>
      <c r="H415">
        <f>IF(Data!$B415&gt;H$9,H$9,Data!$B415)*(Parameters!$C$12-Parameters!$D$12)-Parameters!$E$12*H$9</f>
        <v>4000</v>
      </c>
      <c r="I415">
        <f>IF(Data!$B415&gt;I$9,I$9,Data!$B415)*(Parameters!$C$12-Parameters!$D$12)-Parameters!$E$12*I$9</f>
        <v>3000</v>
      </c>
      <c r="J415">
        <f>IF(Data!$B415&gt;J$9,J$9,Data!$B415)*(Parameters!$C$12-Parameters!$D$12)-Parameters!$E$12*J$9</f>
        <v>2000</v>
      </c>
      <c r="K415">
        <f>IF(Data!$B415&gt;K$9,K$9,Data!$B415)*(Parameters!$C$12-Parameters!$D$12)-Parameters!$E$12*K$9</f>
        <v>1000</v>
      </c>
      <c r="L415">
        <f>IF(Data!$B415&gt;L$9,L$9,Data!$B415)*(Parameters!$C$12-Parameters!$D$12)-Parameters!$E$12*L$9</f>
        <v>0</v>
      </c>
      <c r="N415" s="8">
        <v>404</v>
      </c>
      <c r="O415">
        <f>IF(Data!$AI415&gt;O$10,O$10,Data!$AI415)*(Parameters!$C$13-Parameters!$D$13)-Parameters!$E$13*O$10</f>
        <v>0</v>
      </c>
      <c r="P415">
        <f>IF(Data!$AI415&gt;P$10,P$10,Data!$AI415)*(Parameters!$C$13-Parameters!$D$13)-Parameters!$E$13*P$10</f>
        <v>1350</v>
      </c>
      <c r="Q415">
        <f>IF(Data!$AI415&gt;Q$10,Q$10,Data!$AI415)*(Parameters!$C$13-Parameters!$D$13)-Parameters!$E$13*Q$10</f>
        <v>2700</v>
      </c>
      <c r="R415">
        <f>IF(Data!$AI415&gt;R$10,R$10,Data!$AI415)*(Parameters!$C$13-Parameters!$D$13)-Parameters!$E$13*R$10</f>
        <v>4050</v>
      </c>
      <c r="S415">
        <f>IF(Data!$AI415&gt;S$10,S$10,Data!$AI415)*(Parameters!$C$13-Parameters!$D$13)-Parameters!$E$13*S$10</f>
        <v>5400</v>
      </c>
      <c r="T415">
        <f>IF(Data!$AI415&gt;T$10,T$10,Data!$AI415)*(Parameters!$C$13-Parameters!$D$13)-Parameters!$E$13*T$10</f>
        <v>5390</v>
      </c>
      <c r="U415">
        <f>IF(Data!$AI415&gt;U$10,U$10,Data!$AI415)*(Parameters!$C$13-Parameters!$D$13)-Parameters!$E$13*U$10</f>
        <v>5040</v>
      </c>
      <c r="V415">
        <f>IF(Data!$AI415&gt;V$10,V$10,Data!$AI415)*(Parameters!$C$13-Parameters!$D$13)-Parameters!$E$13*V$10</f>
        <v>4690</v>
      </c>
      <c r="W415">
        <f>IF(Data!$AI415&gt;W$10,W$10,Data!$AI415)*(Parameters!$C$13-Parameters!$D$13)-Parameters!$E$13*W$10</f>
        <v>4340</v>
      </c>
      <c r="X415">
        <f>IF(Data!$AI415&gt;X$10,X$10,Data!$AI415)*(Parameters!$C$13-Parameters!$D$13)-Parameters!$E$13*X$10</f>
        <v>3990</v>
      </c>
      <c r="Y415">
        <f>IF(Data!$AI415&gt;Y$10,Y$10,Data!$AI415)*(Parameters!$C$13-Parameters!$D$13)-Parameters!$E$13*Y$10</f>
        <v>3640</v>
      </c>
      <c r="AA415" s="8">
        <v>404</v>
      </c>
      <c r="AB415">
        <f>IF(Data!$B415&gt;AB$9,MIN(MAX(0,AB$10-Data!$AI415),MAX(0,Data!$B415-AB$9)),0)*(Parameters!$C$12-Parameters!$D$13)-Parameters!$F$13*AB$10</f>
        <v>0</v>
      </c>
      <c r="AC415">
        <f>IF(Data!$B415&gt;AC$9,MIN(MAX(0,AC$10-Data!$AI415),MAX(0,Data!$B415-AC$9)),0)*(Parameters!$C$12-Parameters!$D$13)-Parameters!$F$13*AC$10</f>
        <v>-500</v>
      </c>
      <c r="AD415">
        <f>IF(Data!$B415&gt;AD$9,MIN(MAX(0,AD$10-Data!$AI415),MAX(0,Data!$B415-AD$9)),0)*(Parameters!$C$12-Parameters!$D$13)-Parameters!$F$13*AD$10</f>
        <v>-1000</v>
      </c>
      <c r="AE415">
        <f>IF(Data!$B415&gt;AE$9,MIN(MAX(0,AE$10-Data!$AI415),MAX(0,Data!$B415-AE$9)),0)*(Parameters!$C$12-Parameters!$D$13)-Parameters!$F$13*AE$10</f>
        <v>-1500</v>
      </c>
      <c r="AF415">
        <f>IF(Data!$B415&gt;AF$9,MIN(MAX(0,AF$10-Data!$AI415),MAX(0,Data!$B415-AF$9)),0)*(Parameters!$C$12-Parameters!$D$13)-Parameters!$F$13*AF$10</f>
        <v>-2000</v>
      </c>
      <c r="AG415">
        <f>IF(Data!$B415&gt;AG$9,MIN(MAX(0,AG$10-Data!$AI415),MAX(0,Data!$B415-AG$9)),0)*(Parameters!$C$12-Parameters!$D$13)-Parameters!$F$13*AG$10</f>
        <v>-2040</v>
      </c>
      <c r="AH415">
        <f>IF(Data!$B415&gt;AH$9,MIN(MAX(0,AH$10-Data!$AI415),MAX(0,Data!$B415-AH$9)),0)*(Parameters!$C$12-Parameters!$D$13)-Parameters!$F$13*AH$10</f>
        <v>-1965</v>
      </c>
      <c r="AI415">
        <f>IF(Data!$B415&gt;AI$9,MIN(MAX(0,AI$10-Data!$AI415),MAX(0,Data!$B415-AI$9)),0)*(Parameters!$C$12-Parameters!$D$13)-Parameters!$F$13*AI$10</f>
        <v>-1890</v>
      </c>
      <c r="AJ415">
        <f>IF(Data!$B415&gt;AJ$9,MIN(MAX(0,AJ$10-Data!$AI415),MAX(0,Data!$B415-AJ$9)),0)*(Parameters!$C$12-Parameters!$D$13)-Parameters!$F$13*AJ$10</f>
        <v>-1815</v>
      </c>
      <c r="AK415">
        <f>IF(Data!$B415&gt;AK$9,MIN(MAX(0,AK$10-Data!$AI415),MAX(0,Data!$B415-AK$9)),0)*(Parameters!$C$12-Parameters!$D$13)-Parameters!$F$13*AK$10</f>
        <v>-1740</v>
      </c>
      <c r="AL415">
        <f>IF(Data!$B415&gt;AL$9,MIN(MAX(0,AL$10-Data!$AI415),MAX(0,Data!$B415-AL$9)),0)*(Parameters!$C$12-Parameters!$D$13)-Parameters!$F$13*AL$10</f>
        <v>-1665</v>
      </c>
      <c r="AN415" s="8">
        <v>404</v>
      </c>
      <c r="AO415">
        <f t="shared" si="109"/>
        <v>4930</v>
      </c>
      <c r="AP415">
        <f t="shared" si="110"/>
        <v>6080</v>
      </c>
      <c r="AQ415">
        <f t="shared" si="111"/>
        <v>7230</v>
      </c>
      <c r="AR415">
        <f t="shared" si="112"/>
        <v>8380</v>
      </c>
      <c r="AS415">
        <f t="shared" si="113"/>
        <v>9400</v>
      </c>
      <c r="AT415">
        <f t="shared" si="114"/>
        <v>8350</v>
      </c>
      <c r="AU415">
        <f t="shared" si="115"/>
        <v>7075</v>
      </c>
      <c r="AV415">
        <f t="shared" si="116"/>
        <v>5800</v>
      </c>
      <c r="AW415">
        <f t="shared" si="117"/>
        <v>4525</v>
      </c>
      <c r="AX415">
        <f t="shared" si="118"/>
        <v>3250</v>
      </c>
      <c r="AY415">
        <f t="shared" si="119"/>
        <v>1975</v>
      </c>
      <c r="BE415" s="8"/>
      <c r="BS415" s="8"/>
      <c r="CG415" s="8"/>
      <c r="CU415" s="8"/>
      <c r="DI415" s="8"/>
      <c r="DW415" s="8"/>
      <c r="EK415" s="8"/>
      <c r="EY415" s="8"/>
      <c r="FM415" s="8"/>
      <c r="GA415" s="8"/>
      <c r="GO415" s="8"/>
      <c r="HC415" s="8"/>
      <c r="HQ415" s="8"/>
      <c r="IE415" s="8"/>
      <c r="IS415" s="8"/>
      <c r="JG415" s="8"/>
      <c r="JU415" s="8"/>
      <c r="KI415" s="8"/>
      <c r="KW415" s="8"/>
      <c r="LK415" s="8"/>
      <c r="LY415" s="8"/>
      <c r="MM415" s="8"/>
      <c r="NA415" s="8"/>
      <c r="NO415" s="8"/>
      <c r="OC415" s="8"/>
      <c r="OQ415" s="8"/>
      <c r="PE415" s="8"/>
    </row>
    <row r="416" spans="1:421" x14ac:dyDescent="0.35">
      <c r="A416" s="8">
        <v>405</v>
      </c>
      <c r="B416">
        <f>IF(Data!$B416&gt;B$9,B$9,Data!$B416)*(Parameters!$C$12-Parameters!$D$12)-Parameters!$E$12*B$9</f>
        <v>3890</v>
      </c>
      <c r="C416">
        <f>IF(Data!$B416&gt;C$9,C$9,Data!$B416)*(Parameters!$C$12-Parameters!$D$12)-Parameters!$E$12*C$9</f>
        <v>4190</v>
      </c>
      <c r="D416">
        <f>IF(Data!$B416&gt;D$9,D$9,Data!$B416)*(Parameters!$C$12-Parameters!$D$12)-Parameters!$E$12*D$9</f>
        <v>4490</v>
      </c>
      <c r="E416">
        <f>IF(Data!$B416&gt;E$9,E$9,Data!$B416)*(Parameters!$C$12-Parameters!$D$12)-Parameters!$E$12*E$9</f>
        <v>4790</v>
      </c>
      <c r="F416">
        <f>IF(Data!$B416&gt;F$9,F$9,Data!$B416)*(Parameters!$C$12-Parameters!$D$12)-Parameters!$E$12*F$9</f>
        <v>5090</v>
      </c>
      <c r="G416">
        <f>IF(Data!$B416&gt;G$9,G$9,Data!$B416)*(Parameters!$C$12-Parameters!$D$12)-Parameters!$E$12*G$9</f>
        <v>5000</v>
      </c>
      <c r="H416">
        <f>IF(Data!$B416&gt;H$9,H$9,Data!$B416)*(Parameters!$C$12-Parameters!$D$12)-Parameters!$E$12*H$9</f>
        <v>4000</v>
      </c>
      <c r="I416">
        <f>IF(Data!$B416&gt;I$9,I$9,Data!$B416)*(Parameters!$C$12-Parameters!$D$12)-Parameters!$E$12*I$9</f>
        <v>3000</v>
      </c>
      <c r="J416">
        <f>IF(Data!$B416&gt;J$9,J$9,Data!$B416)*(Parameters!$C$12-Parameters!$D$12)-Parameters!$E$12*J$9</f>
        <v>2000</v>
      </c>
      <c r="K416">
        <f>IF(Data!$B416&gt;K$9,K$9,Data!$B416)*(Parameters!$C$12-Parameters!$D$12)-Parameters!$E$12*K$9</f>
        <v>1000</v>
      </c>
      <c r="L416">
        <f>IF(Data!$B416&gt;L$9,L$9,Data!$B416)*(Parameters!$C$12-Parameters!$D$12)-Parameters!$E$12*L$9</f>
        <v>0</v>
      </c>
      <c r="N416" s="8">
        <v>405</v>
      </c>
      <c r="O416">
        <f>IF(Data!$AI416&gt;O$10,O$10,Data!$AI416)*(Parameters!$C$13-Parameters!$D$13)-Parameters!$E$13*O$10</f>
        <v>0</v>
      </c>
      <c r="P416">
        <f>IF(Data!$AI416&gt;P$10,P$10,Data!$AI416)*(Parameters!$C$13-Parameters!$D$13)-Parameters!$E$13*P$10</f>
        <v>1350</v>
      </c>
      <c r="Q416">
        <f>IF(Data!$AI416&gt;Q$10,Q$10,Data!$AI416)*(Parameters!$C$13-Parameters!$D$13)-Parameters!$E$13*Q$10</f>
        <v>2700</v>
      </c>
      <c r="R416">
        <f>IF(Data!$AI416&gt;R$10,R$10,Data!$AI416)*(Parameters!$C$13-Parameters!$D$13)-Parameters!$E$13*R$10</f>
        <v>3030</v>
      </c>
      <c r="S416">
        <f>IF(Data!$AI416&gt;S$10,S$10,Data!$AI416)*(Parameters!$C$13-Parameters!$D$13)-Parameters!$E$13*S$10</f>
        <v>2680</v>
      </c>
      <c r="T416">
        <f>IF(Data!$AI416&gt;T$10,T$10,Data!$AI416)*(Parameters!$C$13-Parameters!$D$13)-Parameters!$E$13*T$10</f>
        <v>2330</v>
      </c>
      <c r="U416">
        <f>IF(Data!$AI416&gt;U$10,U$10,Data!$AI416)*(Parameters!$C$13-Parameters!$D$13)-Parameters!$E$13*U$10</f>
        <v>1980</v>
      </c>
      <c r="V416">
        <f>IF(Data!$AI416&gt;V$10,V$10,Data!$AI416)*(Parameters!$C$13-Parameters!$D$13)-Parameters!$E$13*V$10</f>
        <v>1630</v>
      </c>
      <c r="W416">
        <f>IF(Data!$AI416&gt;W$10,W$10,Data!$AI416)*(Parameters!$C$13-Parameters!$D$13)-Parameters!$E$13*W$10</f>
        <v>1280</v>
      </c>
      <c r="X416">
        <f>IF(Data!$AI416&gt;X$10,X$10,Data!$AI416)*(Parameters!$C$13-Parameters!$D$13)-Parameters!$E$13*X$10</f>
        <v>930</v>
      </c>
      <c r="Y416">
        <f>IF(Data!$AI416&gt;Y$10,Y$10,Data!$AI416)*(Parameters!$C$13-Parameters!$D$13)-Parameters!$E$13*Y$10</f>
        <v>580</v>
      </c>
      <c r="AA416" s="8">
        <v>405</v>
      </c>
      <c r="AB416">
        <f>IF(Data!$B416&gt;AB$9,MIN(MAX(0,AB$10-Data!$AI416),MAX(0,Data!$B416-AB$9)),0)*(Parameters!$C$12-Parameters!$D$13)-Parameters!$F$13*AB$10</f>
        <v>0</v>
      </c>
      <c r="AC416">
        <f>IF(Data!$B416&gt;AC$9,MIN(MAX(0,AC$10-Data!$AI416),MAX(0,Data!$B416-AC$9)),0)*(Parameters!$C$12-Parameters!$D$13)-Parameters!$F$13*AC$10</f>
        <v>-500</v>
      </c>
      <c r="AD416">
        <f>IF(Data!$B416&gt;AD$9,MIN(MAX(0,AD$10-Data!$AI416),MAX(0,Data!$B416-AD$9)),0)*(Parameters!$C$12-Parameters!$D$13)-Parameters!$F$13*AD$10</f>
        <v>-1000</v>
      </c>
      <c r="AE416">
        <f>IF(Data!$B416&gt;AE$9,MIN(MAX(0,AE$10-Data!$AI416),MAX(0,Data!$B416-AE$9)),0)*(Parameters!$C$12-Parameters!$D$13)-Parameters!$F$13*AE$10</f>
        <v>-1500</v>
      </c>
      <c r="AF416">
        <f>IF(Data!$B416&gt;AF$9,MIN(MAX(0,AF$10-Data!$AI416),MAX(0,Data!$B416-AF$9)),0)*(Parameters!$C$12-Parameters!$D$13)-Parameters!$F$13*AF$10</f>
        <v>-2000</v>
      </c>
      <c r="AG416">
        <f>IF(Data!$B416&gt;AG$9,MIN(MAX(0,AG$10-Data!$AI416),MAX(0,Data!$B416-AG$9)),0)*(Parameters!$C$12-Parameters!$D$13)-Parameters!$F$13*AG$10</f>
        <v>-2155</v>
      </c>
      <c r="AH416">
        <f>IF(Data!$B416&gt;AH$9,MIN(MAX(0,AH$10-Data!$AI416),MAX(0,Data!$B416-AH$9)),0)*(Parameters!$C$12-Parameters!$D$13)-Parameters!$F$13*AH$10</f>
        <v>-1505</v>
      </c>
      <c r="AI416">
        <f>IF(Data!$B416&gt;AI$9,MIN(MAX(0,AI$10-Data!$AI416),MAX(0,Data!$B416-AI$9)),0)*(Parameters!$C$12-Parameters!$D$13)-Parameters!$F$13*AI$10</f>
        <v>-855</v>
      </c>
      <c r="AJ416">
        <f>IF(Data!$B416&gt;AJ$9,MIN(MAX(0,AJ$10-Data!$AI416),MAX(0,Data!$B416-AJ$9)),0)*(Parameters!$C$12-Parameters!$D$13)-Parameters!$F$13*AJ$10</f>
        <v>-780</v>
      </c>
      <c r="AK416">
        <f>IF(Data!$B416&gt;AK$9,MIN(MAX(0,AK$10-Data!$AI416),MAX(0,Data!$B416-AK$9)),0)*(Parameters!$C$12-Parameters!$D$13)-Parameters!$F$13*AK$10</f>
        <v>-705</v>
      </c>
      <c r="AL416">
        <f>IF(Data!$B416&gt;AL$9,MIN(MAX(0,AL$10-Data!$AI416),MAX(0,Data!$B416-AL$9)),0)*(Parameters!$C$12-Parameters!$D$13)-Parameters!$F$13*AL$10</f>
        <v>-630</v>
      </c>
      <c r="AN416" s="8">
        <v>405</v>
      </c>
      <c r="AO416">
        <f t="shared" si="109"/>
        <v>3890</v>
      </c>
      <c r="AP416">
        <f t="shared" si="110"/>
        <v>5040</v>
      </c>
      <c r="AQ416">
        <f t="shared" si="111"/>
        <v>6190</v>
      </c>
      <c r="AR416">
        <f t="shared" si="112"/>
        <v>6320</v>
      </c>
      <c r="AS416">
        <f t="shared" si="113"/>
        <v>5770</v>
      </c>
      <c r="AT416">
        <f t="shared" si="114"/>
        <v>5175</v>
      </c>
      <c r="AU416">
        <f t="shared" si="115"/>
        <v>4475</v>
      </c>
      <c r="AV416">
        <f t="shared" si="116"/>
        <v>3775</v>
      </c>
      <c r="AW416">
        <f t="shared" si="117"/>
        <v>2500</v>
      </c>
      <c r="AX416">
        <f t="shared" si="118"/>
        <v>1225</v>
      </c>
      <c r="AY416">
        <f t="shared" si="119"/>
        <v>-50</v>
      </c>
      <c r="BE416" s="8"/>
      <c r="BS416" s="8"/>
      <c r="CG416" s="8"/>
      <c r="CU416" s="8"/>
      <c r="DI416" s="8"/>
      <c r="DW416" s="8"/>
      <c r="EK416" s="8"/>
      <c r="EY416" s="8"/>
      <c r="FM416" s="8"/>
      <c r="GA416" s="8"/>
      <c r="GO416" s="8"/>
      <c r="HC416" s="8"/>
      <c r="HQ416" s="8"/>
      <c r="IE416" s="8"/>
      <c r="IS416" s="8"/>
      <c r="JG416" s="8"/>
      <c r="JU416" s="8"/>
      <c r="KI416" s="8"/>
      <c r="KW416" s="8"/>
      <c r="LK416" s="8"/>
      <c r="LY416" s="8"/>
      <c r="MM416" s="8"/>
      <c r="NA416" s="8"/>
      <c r="NO416" s="8"/>
      <c r="OC416" s="8"/>
      <c r="OQ416" s="8"/>
      <c r="PE416" s="8"/>
    </row>
    <row r="417" spans="1:421" x14ac:dyDescent="0.35">
      <c r="A417" s="8">
        <v>406</v>
      </c>
      <c r="B417">
        <f>IF(Data!$B417&gt;B$9,B$9,Data!$B417)*(Parameters!$C$12-Parameters!$D$12)-Parameters!$E$12*B$9</f>
        <v>4150</v>
      </c>
      <c r="C417">
        <f>IF(Data!$B417&gt;C$9,C$9,Data!$B417)*(Parameters!$C$12-Parameters!$D$12)-Parameters!$E$12*C$9</f>
        <v>4450</v>
      </c>
      <c r="D417">
        <f>IF(Data!$B417&gt;D$9,D$9,Data!$B417)*(Parameters!$C$12-Parameters!$D$12)-Parameters!$E$12*D$9</f>
        <v>4750</v>
      </c>
      <c r="E417">
        <f>IF(Data!$B417&gt;E$9,E$9,Data!$B417)*(Parameters!$C$12-Parameters!$D$12)-Parameters!$E$12*E$9</f>
        <v>5050</v>
      </c>
      <c r="F417">
        <f>IF(Data!$B417&gt;F$9,F$9,Data!$B417)*(Parameters!$C$12-Parameters!$D$12)-Parameters!$E$12*F$9</f>
        <v>5350</v>
      </c>
      <c r="G417">
        <f>IF(Data!$B417&gt;G$9,G$9,Data!$B417)*(Parameters!$C$12-Parameters!$D$12)-Parameters!$E$12*G$9</f>
        <v>5000</v>
      </c>
      <c r="H417">
        <f>IF(Data!$B417&gt;H$9,H$9,Data!$B417)*(Parameters!$C$12-Parameters!$D$12)-Parameters!$E$12*H$9</f>
        <v>4000</v>
      </c>
      <c r="I417">
        <f>IF(Data!$B417&gt;I$9,I$9,Data!$B417)*(Parameters!$C$12-Parameters!$D$12)-Parameters!$E$12*I$9</f>
        <v>3000</v>
      </c>
      <c r="J417">
        <f>IF(Data!$B417&gt;J$9,J$9,Data!$B417)*(Parameters!$C$12-Parameters!$D$12)-Parameters!$E$12*J$9</f>
        <v>2000</v>
      </c>
      <c r="K417">
        <f>IF(Data!$B417&gt;K$9,K$9,Data!$B417)*(Parameters!$C$12-Parameters!$D$12)-Parameters!$E$12*K$9</f>
        <v>1000</v>
      </c>
      <c r="L417">
        <f>IF(Data!$B417&gt;L$9,L$9,Data!$B417)*(Parameters!$C$12-Parameters!$D$12)-Parameters!$E$12*L$9</f>
        <v>0</v>
      </c>
      <c r="N417" s="8">
        <v>406</v>
      </c>
      <c r="O417">
        <f>IF(Data!$AI417&gt;O$10,O$10,Data!$AI417)*(Parameters!$C$13-Parameters!$D$13)-Parameters!$E$13*O$10</f>
        <v>0</v>
      </c>
      <c r="P417">
        <f>IF(Data!$AI417&gt;P$10,P$10,Data!$AI417)*(Parameters!$C$13-Parameters!$D$13)-Parameters!$E$13*P$10</f>
        <v>1350</v>
      </c>
      <c r="Q417">
        <f>IF(Data!$AI417&gt;Q$10,Q$10,Data!$AI417)*(Parameters!$C$13-Parameters!$D$13)-Parameters!$E$13*Q$10</f>
        <v>2700</v>
      </c>
      <c r="R417">
        <f>IF(Data!$AI417&gt;R$10,R$10,Data!$AI417)*(Parameters!$C$13-Parameters!$D$13)-Parameters!$E$13*R$10</f>
        <v>4050</v>
      </c>
      <c r="S417">
        <f>IF(Data!$AI417&gt;S$10,S$10,Data!$AI417)*(Parameters!$C$13-Parameters!$D$13)-Parameters!$E$13*S$10</f>
        <v>5400</v>
      </c>
      <c r="T417">
        <f>IF(Data!$AI417&gt;T$10,T$10,Data!$AI417)*(Parameters!$C$13-Parameters!$D$13)-Parameters!$E$13*T$10</f>
        <v>6070</v>
      </c>
      <c r="U417">
        <f>IF(Data!$AI417&gt;U$10,U$10,Data!$AI417)*(Parameters!$C$13-Parameters!$D$13)-Parameters!$E$13*U$10</f>
        <v>5720</v>
      </c>
      <c r="V417">
        <f>IF(Data!$AI417&gt;V$10,V$10,Data!$AI417)*(Parameters!$C$13-Parameters!$D$13)-Parameters!$E$13*V$10</f>
        <v>5370</v>
      </c>
      <c r="W417">
        <f>IF(Data!$AI417&gt;W$10,W$10,Data!$AI417)*(Parameters!$C$13-Parameters!$D$13)-Parameters!$E$13*W$10</f>
        <v>5020</v>
      </c>
      <c r="X417">
        <f>IF(Data!$AI417&gt;X$10,X$10,Data!$AI417)*(Parameters!$C$13-Parameters!$D$13)-Parameters!$E$13*X$10</f>
        <v>4670</v>
      </c>
      <c r="Y417">
        <f>IF(Data!$AI417&gt;Y$10,Y$10,Data!$AI417)*(Parameters!$C$13-Parameters!$D$13)-Parameters!$E$13*Y$10</f>
        <v>4320</v>
      </c>
      <c r="AA417" s="8">
        <v>406</v>
      </c>
      <c r="AB417">
        <f>IF(Data!$B417&gt;AB$9,MIN(MAX(0,AB$10-Data!$AI417),MAX(0,Data!$B417-AB$9)),0)*(Parameters!$C$12-Parameters!$D$13)-Parameters!$F$13*AB$10</f>
        <v>0</v>
      </c>
      <c r="AC417">
        <f>IF(Data!$B417&gt;AC$9,MIN(MAX(0,AC$10-Data!$AI417),MAX(0,Data!$B417-AC$9)),0)*(Parameters!$C$12-Parameters!$D$13)-Parameters!$F$13*AC$10</f>
        <v>-500</v>
      </c>
      <c r="AD417">
        <f>IF(Data!$B417&gt;AD$9,MIN(MAX(0,AD$10-Data!$AI417),MAX(0,Data!$B417-AD$9)),0)*(Parameters!$C$12-Parameters!$D$13)-Parameters!$F$13*AD$10</f>
        <v>-1000</v>
      </c>
      <c r="AE417">
        <f>IF(Data!$B417&gt;AE$9,MIN(MAX(0,AE$10-Data!$AI417),MAX(0,Data!$B417-AE$9)),0)*(Parameters!$C$12-Parameters!$D$13)-Parameters!$F$13*AE$10</f>
        <v>-1500</v>
      </c>
      <c r="AF417">
        <f>IF(Data!$B417&gt;AF$9,MIN(MAX(0,AF$10-Data!$AI417),MAX(0,Data!$B417-AF$9)),0)*(Parameters!$C$12-Parameters!$D$13)-Parameters!$F$13*AF$10</f>
        <v>-2000</v>
      </c>
      <c r="AG417">
        <f>IF(Data!$B417&gt;AG$9,MIN(MAX(0,AG$10-Data!$AI417),MAX(0,Data!$B417-AG$9)),0)*(Parameters!$C$12-Parameters!$D$13)-Parameters!$F$13*AG$10</f>
        <v>-2270</v>
      </c>
      <c r="AH417">
        <f>IF(Data!$B417&gt;AH$9,MIN(MAX(0,AH$10-Data!$AI417),MAX(0,Data!$B417-AH$9)),0)*(Parameters!$C$12-Parameters!$D$13)-Parameters!$F$13*AH$10</f>
        <v>-2195</v>
      </c>
      <c r="AI417">
        <f>IF(Data!$B417&gt;AI$9,MIN(MAX(0,AI$10-Data!$AI417),MAX(0,Data!$B417-AI$9)),0)*(Parameters!$C$12-Parameters!$D$13)-Parameters!$F$13*AI$10</f>
        <v>-2120</v>
      </c>
      <c r="AJ417">
        <f>IF(Data!$B417&gt;AJ$9,MIN(MAX(0,AJ$10-Data!$AI417),MAX(0,Data!$B417-AJ$9)),0)*(Parameters!$C$12-Parameters!$D$13)-Parameters!$F$13*AJ$10</f>
        <v>-2045</v>
      </c>
      <c r="AK417">
        <f>IF(Data!$B417&gt;AK$9,MIN(MAX(0,AK$10-Data!$AI417),MAX(0,Data!$B417-AK$9)),0)*(Parameters!$C$12-Parameters!$D$13)-Parameters!$F$13*AK$10</f>
        <v>-1970</v>
      </c>
      <c r="AL417">
        <f>IF(Data!$B417&gt;AL$9,MIN(MAX(0,AL$10-Data!$AI417),MAX(0,Data!$B417-AL$9)),0)*(Parameters!$C$12-Parameters!$D$13)-Parameters!$F$13*AL$10</f>
        <v>-1895</v>
      </c>
      <c r="AN417" s="8">
        <v>406</v>
      </c>
      <c r="AO417">
        <f t="shared" si="109"/>
        <v>4150</v>
      </c>
      <c r="AP417">
        <f t="shared" si="110"/>
        <v>5300</v>
      </c>
      <c r="AQ417">
        <f t="shared" si="111"/>
        <v>6450</v>
      </c>
      <c r="AR417">
        <f t="shared" si="112"/>
        <v>7600</v>
      </c>
      <c r="AS417">
        <f t="shared" si="113"/>
        <v>8750</v>
      </c>
      <c r="AT417">
        <f t="shared" si="114"/>
        <v>8800</v>
      </c>
      <c r="AU417">
        <f t="shared" si="115"/>
        <v>7525</v>
      </c>
      <c r="AV417">
        <f t="shared" si="116"/>
        <v>6250</v>
      </c>
      <c r="AW417">
        <f t="shared" si="117"/>
        <v>4975</v>
      </c>
      <c r="AX417">
        <f t="shared" si="118"/>
        <v>3700</v>
      </c>
      <c r="AY417">
        <f t="shared" si="119"/>
        <v>2425</v>
      </c>
      <c r="BE417" s="8"/>
      <c r="BS417" s="8"/>
      <c r="CG417" s="8"/>
      <c r="CU417" s="8"/>
      <c r="DI417" s="8"/>
      <c r="DW417" s="8"/>
      <c r="EK417" s="8"/>
      <c r="EY417" s="8"/>
      <c r="FM417" s="8"/>
      <c r="GA417" s="8"/>
      <c r="GO417" s="8"/>
      <c r="HC417" s="8"/>
      <c r="HQ417" s="8"/>
      <c r="IE417" s="8"/>
      <c r="IS417" s="8"/>
      <c r="JG417" s="8"/>
      <c r="JU417" s="8"/>
      <c r="KI417" s="8"/>
      <c r="KW417" s="8"/>
      <c r="LK417" s="8"/>
      <c r="LY417" s="8"/>
      <c r="MM417" s="8"/>
      <c r="NA417" s="8"/>
      <c r="NO417" s="8"/>
      <c r="OC417" s="8"/>
      <c r="OQ417" s="8"/>
      <c r="PE417" s="8"/>
    </row>
    <row r="418" spans="1:421" x14ac:dyDescent="0.35">
      <c r="A418" s="8">
        <v>407</v>
      </c>
      <c r="B418">
        <f>IF(Data!$B418&gt;B$9,B$9,Data!$B418)*(Parameters!$C$12-Parameters!$D$12)-Parameters!$E$12*B$9</f>
        <v>6360</v>
      </c>
      <c r="C418">
        <f>IF(Data!$B418&gt;C$9,C$9,Data!$B418)*(Parameters!$C$12-Parameters!$D$12)-Parameters!$E$12*C$9</f>
        <v>6660</v>
      </c>
      <c r="D418">
        <f>IF(Data!$B418&gt;D$9,D$9,Data!$B418)*(Parameters!$C$12-Parameters!$D$12)-Parameters!$E$12*D$9</f>
        <v>6960</v>
      </c>
      <c r="E418">
        <f>IF(Data!$B418&gt;E$9,E$9,Data!$B418)*(Parameters!$C$12-Parameters!$D$12)-Parameters!$E$12*E$9</f>
        <v>7000</v>
      </c>
      <c r="F418">
        <f>IF(Data!$B418&gt;F$9,F$9,Data!$B418)*(Parameters!$C$12-Parameters!$D$12)-Parameters!$E$12*F$9</f>
        <v>6000</v>
      </c>
      <c r="G418">
        <f>IF(Data!$B418&gt;G$9,G$9,Data!$B418)*(Parameters!$C$12-Parameters!$D$12)-Parameters!$E$12*G$9</f>
        <v>5000</v>
      </c>
      <c r="H418">
        <f>IF(Data!$B418&gt;H$9,H$9,Data!$B418)*(Parameters!$C$12-Parameters!$D$12)-Parameters!$E$12*H$9</f>
        <v>4000</v>
      </c>
      <c r="I418">
        <f>IF(Data!$B418&gt;I$9,I$9,Data!$B418)*(Parameters!$C$12-Parameters!$D$12)-Parameters!$E$12*I$9</f>
        <v>3000</v>
      </c>
      <c r="J418">
        <f>IF(Data!$B418&gt;J$9,J$9,Data!$B418)*(Parameters!$C$12-Parameters!$D$12)-Parameters!$E$12*J$9</f>
        <v>2000</v>
      </c>
      <c r="K418">
        <f>IF(Data!$B418&gt;K$9,K$9,Data!$B418)*(Parameters!$C$12-Parameters!$D$12)-Parameters!$E$12*K$9</f>
        <v>1000</v>
      </c>
      <c r="L418">
        <f>IF(Data!$B418&gt;L$9,L$9,Data!$B418)*(Parameters!$C$12-Parameters!$D$12)-Parameters!$E$12*L$9</f>
        <v>0</v>
      </c>
      <c r="N418" s="8">
        <v>407</v>
      </c>
      <c r="O418">
        <f>IF(Data!$AI418&gt;O$10,O$10,Data!$AI418)*(Parameters!$C$13-Parameters!$D$13)-Parameters!$E$13*O$10</f>
        <v>0</v>
      </c>
      <c r="P418">
        <f>IF(Data!$AI418&gt;P$10,P$10,Data!$AI418)*(Parameters!$C$13-Parameters!$D$13)-Parameters!$E$13*P$10</f>
        <v>1350</v>
      </c>
      <c r="Q418">
        <f>IF(Data!$AI418&gt;Q$10,Q$10,Data!$AI418)*(Parameters!$C$13-Parameters!$D$13)-Parameters!$E$13*Q$10</f>
        <v>2700</v>
      </c>
      <c r="R418">
        <f>IF(Data!$AI418&gt;R$10,R$10,Data!$AI418)*(Parameters!$C$13-Parameters!$D$13)-Parameters!$E$13*R$10</f>
        <v>2350</v>
      </c>
      <c r="S418">
        <f>IF(Data!$AI418&gt;S$10,S$10,Data!$AI418)*(Parameters!$C$13-Parameters!$D$13)-Parameters!$E$13*S$10</f>
        <v>2000</v>
      </c>
      <c r="T418">
        <f>IF(Data!$AI418&gt;T$10,T$10,Data!$AI418)*(Parameters!$C$13-Parameters!$D$13)-Parameters!$E$13*T$10</f>
        <v>1650</v>
      </c>
      <c r="U418">
        <f>IF(Data!$AI418&gt;U$10,U$10,Data!$AI418)*(Parameters!$C$13-Parameters!$D$13)-Parameters!$E$13*U$10</f>
        <v>1300</v>
      </c>
      <c r="V418">
        <f>IF(Data!$AI418&gt;V$10,V$10,Data!$AI418)*(Parameters!$C$13-Parameters!$D$13)-Parameters!$E$13*V$10</f>
        <v>950</v>
      </c>
      <c r="W418">
        <f>IF(Data!$AI418&gt;W$10,W$10,Data!$AI418)*(Parameters!$C$13-Parameters!$D$13)-Parameters!$E$13*W$10</f>
        <v>600</v>
      </c>
      <c r="X418">
        <f>IF(Data!$AI418&gt;X$10,X$10,Data!$AI418)*(Parameters!$C$13-Parameters!$D$13)-Parameters!$E$13*X$10</f>
        <v>250</v>
      </c>
      <c r="Y418">
        <f>IF(Data!$AI418&gt;Y$10,Y$10,Data!$AI418)*(Parameters!$C$13-Parameters!$D$13)-Parameters!$E$13*Y$10</f>
        <v>-100</v>
      </c>
      <c r="AA418" s="8">
        <v>407</v>
      </c>
      <c r="AB418">
        <f>IF(Data!$B418&gt;AB$9,MIN(MAX(0,AB$10-Data!$AI418),MAX(0,Data!$B418-AB$9)),0)*(Parameters!$C$12-Parameters!$D$13)-Parameters!$F$13*AB$10</f>
        <v>0</v>
      </c>
      <c r="AC418">
        <f>IF(Data!$B418&gt;AC$9,MIN(MAX(0,AC$10-Data!$AI418),MAX(0,Data!$B418-AC$9)),0)*(Parameters!$C$12-Parameters!$D$13)-Parameters!$F$13*AC$10</f>
        <v>-500</v>
      </c>
      <c r="AD418">
        <f>IF(Data!$B418&gt;AD$9,MIN(MAX(0,AD$10-Data!$AI418),MAX(0,Data!$B418-AD$9)),0)*(Parameters!$C$12-Parameters!$D$13)-Parameters!$F$13*AD$10</f>
        <v>-1000</v>
      </c>
      <c r="AE418">
        <f>IF(Data!$B418&gt;AE$9,MIN(MAX(0,AE$10-Data!$AI418),MAX(0,Data!$B418-AE$9)),0)*(Parameters!$C$12-Parameters!$D$13)-Parameters!$F$13*AE$10</f>
        <v>-1270</v>
      </c>
      <c r="AF418">
        <f>IF(Data!$B418&gt;AF$9,MIN(MAX(0,AF$10-Data!$AI418),MAX(0,Data!$B418-AF$9)),0)*(Parameters!$C$12-Parameters!$D$13)-Parameters!$F$13*AF$10</f>
        <v>-850</v>
      </c>
      <c r="AG418">
        <f>IF(Data!$B418&gt;AG$9,MIN(MAX(0,AG$10-Data!$AI418),MAX(0,Data!$B418-AG$9)),0)*(Parameters!$C$12-Parameters!$D$13)-Parameters!$F$13*AG$10</f>
        <v>-775</v>
      </c>
      <c r="AH418">
        <f>IF(Data!$B418&gt;AH$9,MIN(MAX(0,AH$10-Data!$AI418),MAX(0,Data!$B418-AH$9)),0)*(Parameters!$C$12-Parameters!$D$13)-Parameters!$F$13*AH$10</f>
        <v>-700</v>
      </c>
      <c r="AI418">
        <f>IF(Data!$B418&gt;AI$9,MIN(MAX(0,AI$10-Data!$AI418),MAX(0,Data!$B418-AI$9)),0)*(Parameters!$C$12-Parameters!$D$13)-Parameters!$F$13*AI$10</f>
        <v>-625</v>
      </c>
      <c r="AJ418">
        <f>IF(Data!$B418&gt;AJ$9,MIN(MAX(0,AJ$10-Data!$AI418),MAX(0,Data!$B418-AJ$9)),0)*(Parameters!$C$12-Parameters!$D$13)-Parameters!$F$13*AJ$10</f>
        <v>-550</v>
      </c>
      <c r="AK418">
        <f>IF(Data!$B418&gt;AK$9,MIN(MAX(0,AK$10-Data!$AI418),MAX(0,Data!$B418-AK$9)),0)*(Parameters!$C$12-Parameters!$D$13)-Parameters!$F$13*AK$10</f>
        <v>-475</v>
      </c>
      <c r="AL418">
        <f>IF(Data!$B418&gt;AL$9,MIN(MAX(0,AL$10-Data!$AI418),MAX(0,Data!$B418-AL$9)),0)*(Parameters!$C$12-Parameters!$D$13)-Parameters!$F$13*AL$10</f>
        <v>-400</v>
      </c>
      <c r="AN418" s="8">
        <v>407</v>
      </c>
      <c r="AO418">
        <f t="shared" si="109"/>
        <v>6360</v>
      </c>
      <c r="AP418">
        <f t="shared" si="110"/>
        <v>7510</v>
      </c>
      <c r="AQ418">
        <f t="shared" si="111"/>
        <v>8660</v>
      </c>
      <c r="AR418">
        <f t="shared" si="112"/>
        <v>8080</v>
      </c>
      <c r="AS418">
        <f t="shared" si="113"/>
        <v>7150</v>
      </c>
      <c r="AT418">
        <f t="shared" si="114"/>
        <v>5875</v>
      </c>
      <c r="AU418">
        <f t="shared" si="115"/>
        <v>4600</v>
      </c>
      <c r="AV418">
        <f t="shared" si="116"/>
        <v>3325</v>
      </c>
      <c r="AW418">
        <f t="shared" si="117"/>
        <v>2050</v>
      </c>
      <c r="AX418">
        <f t="shared" si="118"/>
        <v>775</v>
      </c>
      <c r="AY418">
        <f t="shared" si="119"/>
        <v>-500</v>
      </c>
      <c r="BE418" s="8"/>
      <c r="BS418" s="8"/>
      <c r="CG418" s="8"/>
      <c r="CU418" s="8"/>
      <c r="DI418" s="8"/>
      <c r="DW418" s="8"/>
      <c r="EK418" s="8"/>
      <c r="EY418" s="8"/>
      <c r="FM418" s="8"/>
      <c r="GA418" s="8"/>
      <c r="GO418" s="8"/>
      <c r="HC418" s="8"/>
      <c r="HQ418" s="8"/>
      <c r="IE418" s="8"/>
      <c r="IS418" s="8"/>
      <c r="JG418" s="8"/>
      <c r="JU418" s="8"/>
      <c r="KI418" s="8"/>
      <c r="KW418" s="8"/>
      <c r="LK418" s="8"/>
      <c r="LY418" s="8"/>
      <c r="MM418" s="8"/>
      <c r="NA418" s="8"/>
      <c r="NO418" s="8"/>
      <c r="OC418" s="8"/>
      <c r="OQ418" s="8"/>
      <c r="PE418" s="8"/>
    </row>
    <row r="419" spans="1:421" x14ac:dyDescent="0.35">
      <c r="A419" s="8">
        <v>408</v>
      </c>
      <c r="B419">
        <f>IF(Data!$B419&gt;B$9,B$9,Data!$B419)*(Parameters!$C$12-Parameters!$D$12)-Parameters!$E$12*B$9</f>
        <v>2720</v>
      </c>
      <c r="C419">
        <f>IF(Data!$B419&gt;C$9,C$9,Data!$B419)*(Parameters!$C$12-Parameters!$D$12)-Parameters!$E$12*C$9</f>
        <v>3020</v>
      </c>
      <c r="D419">
        <f>IF(Data!$B419&gt;D$9,D$9,Data!$B419)*(Parameters!$C$12-Parameters!$D$12)-Parameters!$E$12*D$9</f>
        <v>3320</v>
      </c>
      <c r="E419">
        <f>IF(Data!$B419&gt;E$9,E$9,Data!$B419)*(Parameters!$C$12-Parameters!$D$12)-Parameters!$E$12*E$9</f>
        <v>3620</v>
      </c>
      <c r="F419">
        <f>IF(Data!$B419&gt;F$9,F$9,Data!$B419)*(Parameters!$C$12-Parameters!$D$12)-Parameters!$E$12*F$9</f>
        <v>3920</v>
      </c>
      <c r="G419">
        <f>IF(Data!$B419&gt;G$9,G$9,Data!$B419)*(Parameters!$C$12-Parameters!$D$12)-Parameters!$E$12*G$9</f>
        <v>4220</v>
      </c>
      <c r="H419">
        <f>IF(Data!$B419&gt;H$9,H$9,Data!$B419)*(Parameters!$C$12-Parameters!$D$12)-Parameters!$E$12*H$9</f>
        <v>4000</v>
      </c>
      <c r="I419">
        <f>IF(Data!$B419&gt;I$9,I$9,Data!$B419)*(Parameters!$C$12-Parameters!$D$12)-Parameters!$E$12*I$9</f>
        <v>3000</v>
      </c>
      <c r="J419">
        <f>IF(Data!$B419&gt;J$9,J$9,Data!$B419)*(Parameters!$C$12-Parameters!$D$12)-Parameters!$E$12*J$9</f>
        <v>2000</v>
      </c>
      <c r="K419">
        <f>IF(Data!$B419&gt;K$9,K$9,Data!$B419)*(Parameters!$C$12-Parameters!$D$12)-Parameters!$E$12*K$9</f>
        <v>1000</v>
      </c>
      <c r="L419">
        <f>IF(Data!$B419&gt;L$9,L$9,Data!$B419)*(Parameters!$C$12-Parameters!$D$12)-Parameters!$E$12*L$9</f>
        <v>0</v>
      </c>
      <c r="N419" s="8">
        <v>408</v>
      </c>
      <c r="O419">
        <f>IF(Data!$AI419&gt;O$10,O$10,Data!$AI419)*(Parameters!$C$13-Parameters!$D$13)-Parameters!$E$13*O$10</f>
        <v>0</v>
      </c>
      <c r="P419">
        <f>IF(Data!$AI419&gt;P$10,P$10,Data!$AI419)*(Parameters!$C$13-Parameters!$D$13)-Parameters!$E$13*P$10</f>
        <v>1350</v>
      </c>
      <c r="Q419">
        <f>IF(Data!$AI419&gt;Q$10,Q$10,Data!$AI419)*(Parameters!$C$13-Parameters!$D$13)-Parameters!$E$13*Q$10</f>
        <v>2700</v>
      </c>
      <c r="R419">
        <f>IF(Data!$AI419&gt;R$10,R$10,Data!$AI419)*(Parameters!$C$13-Parameters!$D$13)-Parameters!$E$13*R$10</f>
        <v>4050</v>
      </c>
      <c r="S419">
        <f>IF(Data!$AI419&gt;S$10,S$10,Data!$AI419)*(Parameters!$C$13-Parameters!$D$13)-Parameters!$E$13*S$10</f>
        <v>5400</v>
      </c>
      <c r="T419">
        <f>IF(Data!$AI419&gt;T$10,T$10,Data!$AI419)*(Parameters!$C$13-Parameters!$D$13)-Parameters!$E$13*T$10</f>
        <v>5050</v>
      </c>
      <c r="U419">
        <f>IF(Data!$AI419&gt;U$10,U$10,Data!$AI419)*(Parameters!$C$13-Parameters!$D$13)-Parameters!$E$13*U$10</f>
        <v>4700</v>
      </c>
      <c r="V419">
        <f>IF(Data!$AI419&gt;V$10,V$10,Data!$AI419)*(Parameters!$C$13-Parameters!$D$13)-Parameters!$E$13*V$10</f>
        <v>4350</v>
      </c>
      <c r="W419">
        <f>IF(Data!$AI419&gt;W$10,W$10,Data!$AI419)*(Parameters!$C$13-Parameters!$D$13)-Parameters!$E$13*W$10</f>
        <v>4000</v>
      </c>
      <c r="X419">
        <f>IF(Data!$AI419&gt;X$10,X$10,Data!$AI419)*(Parameters!$C$13-Parameters!$D$13)-Parameters!$E$13*X$10</f>
        <v>3650</v>
      </c>
      <c r="Y419">
        <f>IF(Data!$AI419&gt;Y$10,Y$10,Data!$AI419)*(Parameters!$C$13-Parameters!$D$13)-Parameters!$E$13*Y$10</f>
        <v>3300</v>
      </c>
      <c r="AA419" s="8">
        <v>408</v>
      </c>
      <c r="AB419">
        <f>IF(Data!$B419&gt;AB$9,MIN(MAX(0,AB$10-Data!$AI419),MAX(0,Data!$B419-AB$9)),0)*(Parameters!$C$12-Parameters!$D$13)-Parameters!$F$13*AB$10</f>
        <v>0</v>
      </c>
      <c r="AC419">
        <f>IF(Data!$B419&gt;AC$9,MIN(MAX(0,AC$10-Data!$AI419),MAX(0,Data!$B419-AC$9)),0)*(Parameters!$C$12-Parameters!$D$13)-Parameters!$F$13*AC$10</f>
        <v>-500</v>
      </c>
      <c r="AD419">
        <f>IF(Data!$B419&gt;AD$9,MIN(MAX(0,AD$10-Data!$AI419),MAX(0,Data!$B419-AD$9)),0)*(Parameters!$C$12-Parameters!$D$13)-Parameters!$F$13*AD$10</f>
        <v>-1000</v>
      </c>
      <c r="AE419">
        <f>IF(Data!$B419&gt;AE$9,MIN(MAX(0,AE$10-Data!$AI419),MAX(0,Data!$B419-AE$9)),0)*(Parameters!$C$12-Parameters!$D$13)-Parameters!$F$13*AE$10</f>
        <v>-1500</v>
      </c>
      <c r="AF419">
        <f>IF(Data!$B419&gt;AF$9,MIN(MAX(0,AF$10-Data!$AI419),MAX(0,Data!$B419-AF$9)),0)*(Parameters!$C$12-Parameters!$D$13)-Parameters!$F$13*AF$10</f>
        <v>-2000</v>
      </c>
      <c r="AG419">
        <f>IF(Data!$B419&gt;AG$9,MIN(MAX(0,AG$10-Data!$AI419),MAX(0,Data!$B419-AG$9)),0)*(Parameters!$C$12-Parameters!$D$13)-Parameters!$F$13*AG$10</f>
        <v>-2500</v>
      </c>
      <c r="AH419">
        <f>IF(Data!$B419&gt;AH$9,MIN(MAX(0,AH$10-Data!$AI419),MAX(0,Data!$B419-AH$9)),0)*(Parameters!$C$12-Parameters!$D$13)-Parameters!$F$13*AH$10</f>
        <v>-2540</v>
      </c>
      <c r="AI419">
        <f>IF(Data!$B419&gt;AI$9,MIN(MAX(0,AI$10-Data!$AI419),MAX(0,Data!$B419-AI$9)),0)*(Parameters!$C$12-Parameters!$D$13)-Parameters!$F$13*AI$10</f>
        <v>-1890</v>
      </c>
      <c r="AJ419">
        <f>IF(Data!$B419&gt;AJ$9,MIN(MAX(0,AJ$10-Data!$AI419),MAX(0,Data!$B419-AJ$9)),0)*(Parameters!$C$12-Parameters!$D$13)-Parameters!$F$13*AJ$10</f>
        <v>-1700</v>
      </c>
      <c r="AK419">
        <f>IF(Data!$B419&gt;AK$9,MIN(MAX(0,AK$10-Data!$AI419),MAX(0,Data!$B419-AK$9)),0)*(Parameters!$C$12-Parameters!$D$13)-Parameters!$F$13*AK$10</f>
        <v>-1625</v>
      </c>
      <c r="AL419">
        <f>IF(Data!$B419&gt;AL$9,MIN(MAX(0,AL$10-Data!$AI419),MAX(0,Data!$B419-AL$9)),0)*(Parameters!$C$12-Parameters!$D$13)-Parameters!$F$13*AL$10</f>
        <v>-1550</v>
      </c>
      <c r="AN419" s="8">
        <v>408</v>
      </c>
      <c r="AO419">
        <f t="shared" si="109"/>
        <v>2720</v>
      </c>
      <c r="AP419">
        <f t="shared" si="110"/>
        <v>3870</v>
      </c>
      <c r="AQ419">
        <f t="shared" si="111"/>
        <v>5020</v>
      </c>
      <c r="AR419">
        <f t="shared" si="112"/>
        <v>6170</v>
      </c>
      <c r="AS419">
        <f t="shared" si="113"/>
        <v>7320</v>
      </c>
      <c r="AT419">
        <f t="shared" si="114"/>
        <v>6770</v>
      </c>
      <c r="AU419">
        <f t="shared" si="115"/>
        <v>6160</v>
      </c>
      <c r="AV419">
        <f t="shared" si="116"/>
        <v>5460</v>
      </c>
      <c r="AW419">
        <f t="shared" si="117"/>
        <v>4300</v>
      </c>
      <c r="AX419">
        <f t="shared" si="118"/>
        <v>3025</v>
      </c>
      <c r="AY419">
        <f t="shared" si="119"/>
        <v>1750</v>
      </c>
      <c r="BE419" s="8"/>
      <c r="BS419" s="8"/>
      <c r="CG419" s="8"/>
      <c r="CU419" s="8"/>
      <c r="DI419" s="8"/>
      <c r="DW419" s="8"/>
      <c r="EK419" s="8"/>
      <c r="EY419" s="8"/>
      <c r="FM419" s="8"/>
      <c r="GA419" s="8"/>
      <c r="GO419" s="8"/>
      <c r="HC419" s="8"/>
      <c r="HQ419" s="8"/>
      <c r="IE419" s="8"/>
      <c r="IS419" s="8"/>
      <c r="JG419" s="8"/>
      <c r="JU419" s="8"/>
      <c r="KI419" s="8"/>
      <c r="KW419" s="8"/>
      <c r="LK419" s="8"/>
      <c r="LY419" s="8"/>
      <c r="MM419" s="8"/>
      <c r="NA419" s="8"/>
      <c r="NO419" s="8"/>
      <c r="OC419" s="8"/>
      <c r="OQ419" s="8"/>
      <c r="PE419" s="8"/>
    </row>
    <row r="420" spans="1:421" x14ac:dyDescent="0.35">
      <c r="A420" s="8">
        <v>409</v>
      </c>
      <c r="B420">
        <f>IF(Data!$B420&gt;B$9,B$9,Data!$B420)*(Parameters!$C$12-Parameters!$D$12)-Parameters!$E$12*B$9</f>
        <v>3240</v>
      </c>
      <c r="C420">
        <f>IF(Data!$B420&gt;C$9,C$9,Data!$B420)*(Parameters!$C$12-Parameters!$D$12)-Parameters!$E$12*C$9</f>
        <v>3540</v>
      </c>
      <c r="D420">
        <f>IF(Data!$B420&gt;D$9,D$9,Data!$B420)*(Parameters!$C$12-Parameters!$D$12)-Parameters!$E$12*D$9</f>
        <v>3840</v>
      </c>
      <c r="E420">
        <f>IF(Data!$B420&gt;E$9,E$9,Data!$B420)*(Parameters!$C$12-Parameters!$D$12)-Parameters!$E$12*E$9</f>
        <v>4140</v>
      </c>
      <c r="F420">
        <f>IF(Data!$B420&gt;F$9,F$9,Data!$B420)*(Parameters!$C$12-Parameters!$D$12)-Parameters!$E$12*F$9</f>
        <v>4440</v>
      </c>
      <c r="G420">
        <f>IF(Data!$B420&gt;G$9,G$9,Data!$B420)*(Parameters!$C$12-Parameters!$D$12)-Parameters!$E$12*G$9</f>
        <v>4740</v>
      </c>
      <c r="H420">
        <f>IF(Data!$B420&gt;H$9,H$9,Data!$B420)*(Parameters!$C$12-Parameters!$D$12)-Parameters!$E$12*H$9</f>
        <v>4000</v>
      </c>
      <c r="I420">
        <f>IF(Data!$B420&gt;I$9,I$9,Data!$B420)*(Parameters!$C$12-Parameters!$D$12)-Parameters!$E$12*I$9</f>
        <v>3000</v>
      </c>
      <c r="J420">
        <f>IF(Data!$B420&gt;J$9,J$9,Data!$B420)*(Parameters!$C$12-Parameters!$D$12)-Parameters!$E$12*J$9</f>
        <v>2000</v>
      </c>
      <c r="K420">
        <f>IF(Data!$B420&gt;K$9,K$9,Data!$B420)*(Parameters!$C$12-Parameters!$D$12)-Parameters!$E$12*K$9</f>
        <v>1000</v>
      </c>
      <c r="L420">
        <f>IF(Data!$B420&gt;L$9,L$9,Data!$B420)*(Parameters!$C$12-Parameters!$D$12)-Parameters!$E$12*L$9</f>
        <v>0</v>
      </c>
      <c r="N420" s="8">
        <v>409</v>
      </c>
      <c r="O420">
        <f>IF(Data!$AI420&gt;O$10,O$10,Data!$AI420)*(Parameters!$C$13-Parameters!$D$13)-Parameters!$E$13*O$10</f>
        <v>0</v>
      </c>
      <c r="P420">
        <f>IF(Data!$AI420&gt;P$10,P$10,Data!$AI420)*(Parameters!$C$13-Parameters!$D$13)-Parameters!$E$13*P$10</f>
        <v>1350</v>
      </c>
      <c r="Q420">
        <f>IF(Data!$AI420&gt;Q$10,Q$10,Data!$AI420)*(Parameters!$C$13-Parameters!$D$13)-Parameters!$E$13*Q$10</f>
        <v>2700</v>
      </c>
      <c r="R420">
        <f>IF(Data!$AI420&gt;R$10,R$10,Data!$AI420)*(Parameters!$C$13-Parameters!$D$13)-Parameters!$E$13*R$10</f>
        <v>2350</v>
      </c>
      <c r="S420">
        <f>IF(Data!$AI420&gt;S$10,S$10,Data!$AI420)*(Parameters!$C$13-Parameters!$D$13)-Parameters!$E$13*S$10</f>
        <v>2000</v>
      </c>
      <c r="T420">
        <f>IF(Data!$AI420&gt;T$10,T$10,Data!$AI420)*(Parameters!$C$13-Parameters!$D$13)-Parameters!$E$13*T$10</f>
        <v>1650</v>
      </c>
      <c r="U420">
        <f>IF(Data!$AI420&gt;U$10,U$10,Data!$AI420)*(Parameters!$C$13-Parameters!$D$13)-Parameters!$E$13*U$10</f>
        <v>1300</v>
      </c>
      <c r="V420">
        <f>IF(Data!$AI420&gt;V$10,V$10,Data!$AI420)*(Parameters!$C$13-Parameters!$D$13)-Parameters!$E$13*V$10</f>
        <v>950</v>
      </c>
      <c r="W420">
        <f>IF(Data!$AI420&gt;W$10,W$10,Data!$AI420)*(Parameters!$C$13-Parameters!$D$13)-Parameters!$E$13*W$10</f>
        <v>600</v>
      </c>
      <c r="X420">
        <f>IF(Data!$AI420&gt;X$10,X$10,Data!$AI420)*(Parameters!$C$13-Parameters!$D$13)-Parameters!$E$13*X$10</f>
        <v>250</v>
      </c>
      <c r="Y420">
        <f>IF(Data!$AI420&gt;Y$10,Y$10,Data!$AI420)*(Parameters!$C$13-Parameters!$D$13)-Parameters!$E$13*Y$10</f>
        <v>-100</v>
      </c>
      <c r="AA420" s="8">
        <v>409</v>
      </c>
      <c r="AB420">
        <f>IF(Data!$B420&gt;AB$9,MIN(MAX(0,AB$10-Data!$AI420),MAX(0,Data!$B420-AB$9)),0)*(Parameters!$C$12-Parameters!$D$13)-Parameters!$F$13*AB$10</f>
        <v>0</v>
      </c>
      <c r="AC420">
        <f>IF(Data!$B420&gt;AC$9,MIN(MAX(0,AC$10-Data!$AI420),MAX(0,Data!$B420-AC$9)),0)*(Parameters!$C$12-Parameters!$D$13)-Parameters!$F$13*AC$10</f>
        <v>-500</v>
      </c>
      <c r="AD420">
        <f>IF(Data!$B420&gt;AD$9,MIN(MAX(0,AD$10-Data!$AI420),MAX(0,Data!$B420-AD$9)),0)*(Parameters!$C$12-Parameters!$D$13)-Parameters!$F$13*AD$10</f>
        <v>-1000</v>
      </c>
      <c r="AE420">
        <f>IF(Data!$B420&gt;AE$9,MIN(MAX(0,AE$10-Data!$AI420),MAX(0,Data!$B420-AE$9)),0)*(Parameters!$C$12-Parameters!$D$13)-Parameters!$F$13*AE$10</f>
        <v>-1500</v>
      </c>
      <c r="AF420">
        <f>IF(Data!$B420&gt;AF$9,MIN(MAX(0,AF$10-Data!$AI420),MAX(0,Data!$B420-AF$9)),0)*(Parameters!$C$12-Parameters!$D$13)-Parameters!$F$13*AF$10</f>
        <v>-2000</v>
      </c>
      <c r="AG420">
        <f>IF(Data!$B420&gt;AG$9,MIN(MAX(0,AG$10-Data!$AI420),MAX(0,Data!$B420-AG$9)),0)*(Parameters!$C$12-Parameters!$D$13)-Parameters!$F$13*AG$10</f>
        <v>-2500</v>
      </c>
      <c r="AH420">
        <f>IF(Data!$B420&gt;AH$9,MIN(MAX(0,AH$10-Data!$AI420),MAX(0,Data!$B420-AH$9)),0)*(Parameters!$C$12-Parameters!$D$13)-Parameters!$F$13*AH$10</f>
        <v>-2080</v>
      </c>
      <c r="AI420">
        <f>IF(Data!$B420&gt;AI$9,MIN(MAX(0,AI$10-Data!$AI420),MAX(0,Data!$B420-AI$9)),0)*(Parameters!$C$12-Parameters!$D$13)-Parameters!$F$13*AI$10</f>
        <v>-1430</v>
      </c>
      <c r="AJ420">
        <f>IF(Data!$B420&gt;AJ$9,MIN(MAX(0,AJ$10-Data!$AI420),MAX(0,Data!$B420-AJ$9)),0)*(Parameters!$C$12-Parameters!$D$13)-Parameters!$F$13*AJ$10</f>
        <v>-780</v>
      </c>
      <c r="AK420">
        <f>IF(Data!$B420&gt;AK$9,MIN(MAX(0,AK$10-Data!$AI420),MAX(0,Data!$B420-AK$9)),0)*(Parameters!$C$12-Parameters!$D$13)-Parameters!$F$13*AK$10</f>
        <v>-475</v>
      </c>
      <c r="AL420">
        <f>IF(Data!$B420&gt;AL$9,MIN(MAX(0,AL$10-Data!$AI420),MAX(0,Data!$B420-AL$9)),0)*(Parameters!$C$12-Parameters!$D$13)-Parameters!$F$13*AL$10</f>
        <v>-400</v>
      </c>
      <c r="AN420" s="8">
        <v>409</v>
      </c>
      <c r="AO420">
        <f t="shared" si="109"/>
        <v>3240</v>
      </c>
      <c r="AP420">
        <f t="shared" si="110"/>
        <v>4390</v>
      </c>
      <c r="AQ420">
        <f t="shared" si="111"/>
        <v>5540</v>
      </c>
      <c r="AR420">
        <f t="shared" si="112"/>
        <v>4990</v>
      </c>
      <c r="AS420">
        <f t="shared" si="113"/>
        <v>4440</v>
      </c>
      <c r="AT420">
        <f t="shared" si="114"/>
        <v>3890</v>
      </c>
      <c r="AU420">
        <f t="shared" si="115"/>
        <v>3220</v>
      </c>
      <c r="AV420">
        <f t="shared" si="116"/>
        <v>2520</v>
      </c>
      <c r="AW420">
        <f t="shared" si="117"/>
        <v>1820</v>
      </c>
      <c r="AX420">
        <f t="shared" si="118"/>
        <v>775</v>
      </c>
      <c r="AY420">
        <f t="shared" si="119"/>
        <v>-500</v>
      </c>
      <c r="BE420" s="8"/>
      <c r="BS420" s="8"/>
      <c r="CG420" s="8"/>
      <c r="CU420" s="8"/>
      <c r="DI420" s="8"/>
      <c r="DW420" s="8"/>
      <c r="EK420" s="8"/>
      <c r="EY420" s="8"/>
      <c r="FM420" s="8"/>
      <c r="GA420" s="8"/>
      <c r="GO420" s="8"/>
      <c r="HC420" s="8"/>
      <c r="HQ420" s="8"/>
      <c r="IE420" s="8"/>
      <c r="IS420" s="8"/>
      <c r="JG420" s="8"/>
      <c r="JU420" s="8"/>
      <c r="KI420" s="8"/>
      <c r="KW420" s="8"/>
      <c r="LK420" s="8"/>
      <c r="LY420" s="8"/>
      <c r="MM420" s="8"/>
      <c r="NA420" s="8"/>
      <c r="NO420" s="8"/>
      <c r="OC420" s="8"/>
      <c r="OQ420" s="8"/>
      <c r="PE420" s="8"/>
    </row>
    <row r="421" spans="1:421" x14ac:dyDescent="0.35">
      <c r="A421" s="8">
        <v>410</v>
      </c>
      <c r="B421">
        <f>IF(Data!$B421&gt;B$9,B$9,Data!$B421)*(Parameters!$C$12-Parameters!$D$12)-Parameters!$E$12*B$9</f>
        <v>5450</v>
      </c>
      <c r="C421">
        <f>IF(Data!$B421&gt;C$9,C$9,Data!$B421)*(Parameters!$C$12-Parameters!$D$12)-Parameters!$E$12*C$9</f>
        <v>5750</v>
      </c>
      <c r="D421">
        <f>IF(Data!$B421&gt;D$9,D$9,Data!$B421)*(Parameters!$C$12-Parameters!$D$12)-Parameters!$E$12*D$9</f>
        <v>6050</v>
      </c>
      <c r="E421">
        <f>IF(Data!$B421&gt;E$9,E$9,Data!$B421)*(Parameters!$C$12-Parameters!$D$12)-Parameters!$E$12*E$9</f>
        <v>6350</v>
      </c>
      <c r="F421">
        <f>IF(Data!$B421&gt;F$9,F$9,Data!$B421)*(Parameters!$C$12-Parameters!$D$12)-Parameters!$E$12*F$9</f>
        <v>6000</v>
      </c>
      <c r="G421">
        <f>IF(Data!$B421&gt;G$9,G$9,Data!$B421)*(Parameters!$C$12-Parameters!$D$12)-Parameters!$E$12*G$9</f>
        <v>5000</v>
      </c>
      <c r="H421">
        <f>IF(Data!$B421&gt;H$9,H$9,Data!$B421)*(Parameters!$C$12-Parameters!$D$12)-Parameters!$E$12*H$9</f>
        <v>4000</v>
      </c>
      <c r="I421">
        <f>IF(Data!$B421&gt;I$9,I$9,Data!$B421)*(Parameters!$C$12-Parameters!$D$12)-Parameters!$E$12*I$9</f>
        <v>3000</v>
      </c>
      <c r="J421">
        <f>IF(Data!$B421&gt;J$9,J$9,Data!$B421)*(Parameters!$C$12-Parameters!$D$12)-Parameters!$E$12*J$9</f>
        <v>2000</v>
      </c>
      <c r="K421">
        <f>IF(Data!$B421&gt;K$9,K$9,Data!$B421)*(Parameters!$C$12-Parameters!$D$12)-Parameters!$E$12*K$9</f>
        <v>1000</v>
      </c>
      <c r="L421">
        <f>IF(Data!$B421&gt;L$9,L$9,Data!$B421)*(Parameters!$C$12-Parameters!$D$12)-Parameters!$E$12*L$9</f>
        <v>0</v>
      </c>
      <c r="N421" s="8">
        <v>410</v>
      </c>
      <c r="O421">
        <f>IF(Data!$AI421&gt;O$10,O$10,Data!$AI421)*(Parameters!$C$13-Parameters!$D$13)-Parameters!$E$13*O$10</f>
        <v>0</v>
      </c>
      <c r="P421">
        <f>IF(Data!$AI421&gt;P$10,P$10,Data!$AI421)*(Parameters!$C$13-Parameters!$D$13)-Parameters!$E$13*P$10</f>
        <v>1350</v>
      </c>
      <c r="Q421">
        <f>IF(Data!$AI421&gt;Q$10,Q$10,Data!$AI421)*(Parameters!$C$13-Parameters!$D$13)-Parameters!$E$13*Q$10</f>
        <v>2700</v>
      </c>
      <c r="R421">
        <f>IF(Data!$AI421&gt;R$10,R$10,Data!$AI421)*(Parameters!$C$13-Parameters!$D$13)-Parameters!$E$13*R$10</f>
        <v>4050</v>
      </c>
      <c r="S421">
        <f>IF(Data!$AI421&gt;S$10,S$10,Data!$AI421)*(Parameters!$C$13-Parameters!$D$13)-Parameters!$E$13*S$10</f>
        <v>5060</v>
      </c>
      <c r="T421">
        <f>IF(Data!$AI421&gt;T$10,T$10,Data!$AI421)*(Parameters!$C$13-Parameters!$D$13)-Parameters!$E$13*T$10</f>
        <v>4710</v>
      </c>
      <c r="U421">
        <f>IF(Data!$AI421&gt;U$10,U$10,Data!$AI421)*(Parameters!$C$13-Parameters!$D$13)-Parameters!$E$13*U$10</f>
        <v>4360</v>
      </c>
      <c r="V421">
        <f>IF(Data!$AI421&gt;V$10,V$10,Data!$AI421)*(Parameters!$C$13-Parameters!$D$13)-Parameters!$E$13*V$10</f>
        <v>4010</v>
      </c>
      <c r="W421">
        <f>IF(Data!$AI421&gt;W$10,W$10,Data!$AI421)*(Parameters!$C$13-Parameters!$D$13)-Parameters!$E$13*W$10</f>
        <v>3660</v>
      </c>
      <c r="X421">
        <f>IF(Data!$AI421&gt;X$10,X$10,Data!$AI421)*(Parameters!$C$13-Parameters!$D$13)-Parameters!$E$13*X$10</f>
        <v>3310</v>
      </c>
      <c r="Y421">
        <f>IF(Data!$AI421&gt;Y$10,Y$10,Data!$AI421)*(Parameters!$C$13-Parameters!$D$13)-Parameters!$E$13*Y$10</f>
        <v>2960</v>
      </c>
      <c r="AA421" s="8">
        <v>410</v>
      </c>
      <c r="AB421">
        <f>IF(Data!$B421&gt;AB$9,MIN(MAX(0,AB$10-Data!$AI421),MAX(0,Data!$B421-AB$9)),0)*(Parameters!$C$12-Parameters!$D$13)-Parameters!$F$13*AB$10</f>
        <v>0</v>
      </c>
      <c r="AC421">
        <f>IF(Data!$B421&gt;AC$9,MIN(MAX(0,AC$10-Data!$AI421),MAX(0,Data!$B421-AC$9)),0)*(Parameters!$C$12-Parameters!$D$13)-Parameters!$F$13*AC$10</f>
        <v>-500</v>
      </c>
      <c r="AD421">
        <f>IF(Data!$B421&gt;AD$9,MIN(MAX(0,AD$10-Data!$AI421),MAX(0,Data!$B421-AD$9)),0)*(Parameters!$C$12-Parameters!$D$13)-Parameters!$F$13*AD$10</f>
        <v>-1000</v>
      </c>
      <c r="AE421">
        <f>IF(Data!$B421&gt;AE$9,MIN(MAX(0,AE$10-Data!$AI421),MAX(0,Data!$B421-AE$9)),0)*(Parameters!$C$12-Parameters!$D$13)-Parameters!$F$13*AE$10</f>
        <v>-1500</v>
      </c>
      <c r="AF421">
        <f>IF(Data!$B421&gt;AF$9,MIN(MAX(0,AF$10-Data!$AI421),MAX(0,Data!$B421-AF$9)),0)*(Parameters!$C$12-Parameters!$D$13)-Parameters!$F$13*AF$10</f>
        <v>-1885</v>
      </c>
      <c r="AG421">
        <f>IF(Data!$B421&gt;AG$9,MIN(MAX(0,AG$10-Data!$AI421),MAX(0,Data!$B421-AG$9)),0)*(Parameters!$C$12-Parameters!$D$13)-Parameters!$F$13*AG$10</f>
        <v>-1810</v>
      </c>
      <c r="AH421">
        <f>IF(Data!$B421&gt;AH$9,MIN(MAX(0,AH$10-Data!$AI421),MAX(0,Data!$B421-AH$9)),0)*(Parameters!$C$12-Parameters!$D$13)-Parameters!$F$13*AH$10</f>
        <v>-1735</v>
      </c>
      <c r="AI421">
        <f>IF(Data!$B421&gt;AI$9,MIN(MAX(0,AI$10-Data!$AI421),MAX(0,Data!$B421-AI$9)),0)*(Parameters!$C$12-Parameters!$D$13)-Parameters!$F$13*AI$10</f>
        <v>-1660</v>
      </c>
      <c r="AJ421">
        <f>IF(Data!$B421&gt;AJ$9,MIN(MAX(0,AJ$10-Data!$AI421),MAX(0,Data!$B421-AJ$9)),0)*(Parameters!$C$12-Parameters!$D$13)-Parameters!$F$13*AJ$10</f>
        <v>-1585</v>
      </c>
      <c r="AK421">
        <f>IF(Data!$B421&gt;AK$9,MIN(MAX(0,AK$10-Data!$AI421),MAX(0,Data!$B421-AK$9)),0)*(Parameters!$C$12-Parameters!$D$13)-Parameters!$F$13*AK$10</f>
        <v>-1510</v>
      </c>
      <c r="AL421">
        <f>IF(Data!$B421&gt;AL$9,MIN(MAX(0,AL$10-Data!$AI421),MAX(0,Data!$B421-AL$9)),0)*(Parameters!$C$12-Parameters!$D$13)-Parameters!$F$13*AL$10</f>
        <v>-1435</v>
      </c>
      <c r="AN421" s="8">
        <v>410</v>
      </c>
      <c r="AO421">
        <f t="shared" si="109"/>
        <v>5450</v>
      </c>
      <c r="AP421">
        <f t="shared" si="110"/>
        <v>6600</v>
      </c>
      <c r="AQ421">
        <f t="shared" si="111"/>
        <v>7750</v>
      </c>
      <c r="AR421">
        <f t="shared" si="112"/>
        <v>8900</v>
      </c>
      <c r="AS421">
        <f t="shared" si="113"/>
        <v>9175</v>
      </c>
      <c r="AT421">
        <f t="shared" si="114"/>
        <v>7900</v>
      </c>
      <c r="AU421">
        <f t="shared" si="115"/>
        <v>6625</v>
      </c>
      <c r="AV421">
        <f t="shared" si="116"/>
        <v>5350</v>
      </c>
      <c r="AW421">
        <f t="shared" si="117"/>
        <v>4075</v>
      </c>
      <c r="AX421">
        <f t="shared" si="118"/>
        <v>2800</v>
      </c>
      <c r="AY421">
        <f t="shared" si="119"/>
        <v>1525</v>
      </c>
      <c r="BE421" s="8"/>
      <c r="BS421" s="8"/>
      <c r="CG421" s="8"/>
      <c r="CU421" s="8"/>
      <c r="DI421" s="8"/>
      <c r="DW421" s="8"/>
      <c r="EK421" s="8"/>
      <c r="EY421" s="8"/>
      <c r="FM421" s="8"/>
      <c r="GA421" s="8"/>
      <c r="GO421" s="8"/>
      <c r="HC421" s="8"/>
      <c r="HQ421" s="8"/>
      <c r="IE421" s="8"/>
      <c r="IS421" s="8"/>
      <c r="JG421" s="8"/>
      <c r="JU421" s="8"/>
      <c r="KI421" s="8"/>
      <c r="KW421" s="8"/>
      <c r="LK421" s="8"/>
      <c r="LY421" s="8"/>
      <c r="MM421" s="8"/>
      <c r="NA421" s="8"/>
      <c r="NO421" s="8"/>
      <c r="OC421" s="8"/>
      <c r="OQ421" s="8"/>
      <c r="PE421" s="8"/>
    </row>
    <row r="422" spans="1:421" x14ac:dyDescent="0.35">
      <c r="A422" s="8">
        <v>411</v>
      </c>
      <c r="B422">
        <f>IF(Data!$B422&gt;B$9,B$9,Data!$B422)*(Parameters!$C$12-Parameters!$D$12)-Parameters!$E$12*B$9</f>
        <v>2330</v>
      </c>
      <c r="C422">
        <f>IF(Data!$B422&gt;C$9,C$9,Data!$B422)*(Parameters!$C$12-Parameters!$D$12)-Parameters!$E$12*C$9</f>
        <v>2630</v>
      </c>
      <c r="D422">
        <f>IF(Data!$B422&gt;D$9,D$9,Data!$B422)*(Parameters!$C$12-Parameters!$D$12)-Parameters!$E$12*D$9</f>
        <v>2930</v>
      </c>
      <c r="E422">
        <f>IF(Data!$B422&gt;E$9,E$9,Data!$B422)*(Parameters!$C$12-Parameters!$D$12)-Parameters!$E$12*E$9</f>
        <v>3230</v>
      </c>
      <c r="F422">
        <f>IF(Data!$B422&gt;F$9,F$9,Data!$B422)*(Parameters!$C$12-Parameters!$D$12)-Parameters!$E$12*F$9</f>
        <v>3530</v>
      </c>
      <c r="G422">
        <f>IF(Data!$B422&gt;G$9,G$9,Data!$B422)*(Parameters!$C$12-Parameters!$D$12)-Parameters!$E$12*G$9</f>
        <v>3830</v>
      </c>
      <c r="H422">
        <f>IF(Data!$B422&gt;H$9,H$9,Data!$B422)*(Parameters!$C$12-Parameters!$D$12)-Parameters!$E$12*H$9</f>
        <v>4000</v>
      </c>
      <c r="I422">
        <f>IF(Data!$B422&gt;I$9,I$9,Data!$B422)*(Parameters!$C$12-Parameters!$D$12)-Parameters!$E$12*I$9</f>
        <v>3000</v>
      </c>
      <c r="J422">
        <f>IF(Data!$B422&gt;J$9,J$9,Data!$B422)*(Parameters!$C$12-Parameters!$D$12)-Parameters!$E$12*J$9</f>
        <v>2000</v>
      </c>
      <c r="K422">
        <f>IF(Data!$B422&gt;K$9,K$9,Data!$B422)*(Parameters!$C$12-Parameters!$D$12)-Parameters!$E$12*K$9</f>
        <v>1000</v>
      </c>
      <c r="L422">
        <f>IF(Data!$B422&gt;L$9,L$9,Data!$B422)*(Parameters!$C$12-Parameters!$D$12)-Parameters!$E$12*L$9</f>
        <v>0</v>
      </c>
      <c r="N422" s="8">
        <v>411</v>
      </c>
      <c r="O422">
        <f>IF(Data!$AI422&gt;O$10,O$10,Data!$AI422)*(Parameters!$C$13-Parameters!$D$13)-Parameters!$E$13*O$10</f>
        <v>0</v>
      </c>
      <c r="P422">
        <f>IF(Data!$AI422&gt;P$10,P$10,Data!$AI422)*(Parameters!$C$13-Parameters!$D$13)-Parameters!$E$13*P$10</f>
        <v>1350</v>
      </c>
      <c r="Q422">
        <f>IF(Data!$AI422&gt;Q$10,Q$10,Data!$AI422)*(Parameters!$C$13-Parameters!$D$13)-Parameters!$E$13*Q$10</f>
        <v>2700</v>
      </c>
      <c r="R422">
        <f>IF(Data!$AI422&gt;R$10,R$10,Data!$AI422)*(Parameters!$C$13-Parameters!$D$13)-Parameters!$E$13*R$10</f>
        <v>4050</v>
      </c>
      <c r="S422">
        <f>IF(Data!$AI422&gt;S$10,S$10,Data!$AI422)*(Parameters!$C$13-Parameters!$D$13)-Parameters!$E$13*S$10</f>
        <v>5400</v>
      </c>
      <c r="T422">
        <f>IF(Data!$AI422&gt;T$10,T$10,Data!$AI422)*(Parameters!$C$13-Parameters!$D$13)-Parameters!$E$13*T$10</f>
        <v>6750</v>
      </c>
      <c r="U422">
        <f>IF(Data!$AI422&gt;U$10,U$10,Data!$AI422)*(Parameters!$C$13-Parameters!$D$13)-Parameters!$E$13*U$10</f>
        <v>8100</v>
      </c>
      <c r="V422">
        <f>IF(Data!$AI422&gt;V$10,V$10,Data!$AI422)*(Parameters!$C$13-Parameters!$D$13)-Parameters!$E$13*V$10</f>
        <v>8430</v>
      </c>
      <c r="W422">
        <f>IF(Data!$AI422&gt;W$10,W$10,Data!$AI422)*(Parameters!$C$13-Parameters!$D$13)-Parameters!$E$13*W$10</f>
        <v>8080</v>
      </c>
      <c r="X422">
        <f>IF(Data!$AI422&gt;X$10,X$10,Data!$AI422)*(Parameters!$C$13-Parameters!$D$13)-Parameters!$E$13*X$10</f>
        <v>7730</v>
      </c>
      <c r="Y422">
        <f>IF(Data!$AI422&gt;Y$10,Y$10,Data!$AI422)*(Parameters!$C$13-Parameters!$D$13)-Parameters!$E$13*Y$10</f>
        <v>7380</v>
      </c>
      <c r="AA422" s="8">
        <v>411</v>
      </c>
      <c r="AB422">
        <f>IF(Data!$B422&gt;AB$9,MIN(MAX(0,AB$10-Data!$AI422),MAX(0,Data!$B422-AB$9)),0)*(Parameters!$C$12-Parameters!$D$13)-Parameters!$F$13*AB$10</f>
        <v>0</v>
      </c>
      <c r="AC422">
        <f>IF(Data!$B422&gt;AC$9,MIN(MAX(0,AC$10-Data!$AI422),MAX(0,Data!$B422-AC$9)),0)*(Parameters!$C$12-Parameters!$D$13)-Parameters!$F$13*AC$10</f>
        <v>-500</v>
      </c>
      <c r="AD422">
        <f>IF(Data!$B422&gt;AD$9,MIN(MAX(0,AD$10-Data!$AI422),MAX(0,Data!$B422-AD$9)),0)*(Parameters!$C$12-Parameters!$D$13)-Parameters!$F$13*AD$10</f>
        <v>-1000</v>
      </c>
      <c r="AE422">
        <f>IF(Data!$B422&gt;AE$9,MIN(MAX(0,AE$10-Data!$AI422),MAX(0,Data!$B422-AE$9)),0)*(Parameters!$C$12-Parameters!$D$13)-Parameters!$F$13*AE$10</f>
        <v>-1500</v>
      </c>
      <c r="AF422">
        <f>IF(Data!$B422&gt;AF$9,MIN(MAX(0,AF$10-Data!$AI422),MAX(0,Data!$B422-AF$9)),0)*(Parameters!$C$12-Parameters!$D$13)-Parameters!$F$13*AF$10</f>
        <v>-2000</v>
      </c>
      <c r="AG422">
        <f>IF(Data!$B422&gt;AG$9,MIN(MAX(0,AG$10-Data!$AI422),MAX(0,Data!$B422-AG$9)),0)*(Parameters!$C$12-Parameters!$D$13)-Parameters!$F$13*AG$10</f>
        <v>-2500</v>
      </c>
      <c r="AH422">
        <f>IF(Data!$B422&gt;AH$9,MIN(MAX(0,AH$10-Data!$AI422),MAX(0,Data!$B422-AH$9)),0)*(Parameters!$C$12-Parameters!$D$13)-Parameters!$F$13*AH$10</f>
        <v>-3000</v>
      </c>
      <c r="AI422">
        <f>IF(Data!$B422&gt;AI$9,MIN(MAX(0,AI$10-Data!$AI422),MAX(0,Data!$B422-AI$9)),0)*(Parameters!$C$12-Parameters!$D$13)-Parameters!$F$13*AI$10</f>
        <v>-3155</v>
      </c>
      <c r="AJ422">
        <f>IF(Data!$B422&gt;AJ$9,MIN(MAX(0,AJ$10-Data!$AI422),MAX(0,Data!$B422-AJ$9)),0)*(Parameters!$C$12-Parameters!$D$13)-Parameters!$F$13*AJ$10</f>
        <v>-3080</v>
      </c>
      <c r="AK422">
        <f>IF(Data!$B422&gt;AK$9,MIN(MAX(0,AK$10-Data!$AI422),MAX(0,Data!$B422-AK$9)),0)*(Parameters!$C$12-Parameters!$D$13)-Parameters!$F$13*AK$10</f>
        <v>-3005</v>
      </c>
      <c r="AL422">
        <f>IF(Data!$B422&gt;AL$9,MIN(MAX(0,AL$10-Data!$AI422),MAX(0,Data!$B422-AL$9)),0)*(Parameters!$C$12-Parameters!$D$13)-Parameters!$F$13*AL$10</f>
        <v>-2930</v>
      </c>
      <c r="AN422" s="8">
        <v>411</v>
      </c>
      <c r="AO422">
        <f t="shared" si="109"/>
        <v>2330</v>
      </c>
      <c r="AP422">
        <f t="shared" si="110"/>
        <v>3480</v>
      </c>
      <c r="AQ422">
        <f t="shared" si="111"/>
        <v>4630</v>
      </c>
      <c r="AR422">
        <f t="shared" si="112"/>
        <v>5780</v>
      </c>
      <c r="AS422">
        <f t="shared" si="113"/>
        <v>6930</v>
      </c>
      <c r="AT422">
        <f t="shared" si="114"/>
        <v>8080</v>
      </c>
      <c r="AU422">
        <f t="shared" si="115"/>
        <v>9100</v>
      </c>
      <c r="AV422">
        <f t="shared" si="116"/>
        <v>8275</v>
      </c>
      <c r="AW422">
        <f t="shared" si="117"/>
        <v>7000</v>
      </c>
      <c r="AX422">
        <f t="shared" si="118"/>
        <v>5725</v>
      </c>
      <c r="AY422">
        <f t="shared" si="119"/>
        <v>4450</v>
      </c>
      <c r="BE422" s="8"/>
      <c r="BS422" s="8"/>
      <c r="CG422" s="8"/>
      <c r="CU422" s="8"/>
      <c r="DI422" s="8"/>
      <c r="DW422" s="8"/>
      <c r="EK422" s="8"/>
      <c r="EY422" s="8"/>
      <c r="FM422" s="8"/>
      <c r="GA422" s="8"/>
      <c r="GO422" s="8"/>
      <c r="HC422" s="8"/>
      <c r="HQ422" s="8"/>
      <c r="IE422" s="8"/>
      <c r="IS422" s="8"/>
      <c r="JG422" s="8"/>
      <c r="JU422" s="8"/>
      <c r="KI422" s="8"/>
      <c r="KW422" s="8"/>
      <c r="LK422" s="8"/>
      <c r="LY422" s="8"/>
      <c r="MM422" s="8"/>
      <c r="NA422" s="8"/>
      <c r="NO422" s="8"/>
      <c r="OC422" s="8"/>
      <c r="OQ422" s="8"/>
      <c r="PE422" s="8"/>
    </row>
    <row r="423" spans="1:421" x14ac:dyDescent="0.35">
      <c r="A423" s="8">
        <v>412</v>
      </c>
      <c r="B423">
        <f>IF(Data!$B423&gt;B$9,B$9,Data!$B423)*(Parameters!$C$12-Parameters!$D$12)-Parameters!$E$12*B$9</f>
        <v>4540</v>
      </c>
      <c r="C423">
        <f>IF(Data!$B423&gt;C$9,C$9,Data!$B423)*(Parameters!$C$12-Parameters!$D$12)-Parameters!$E$12*C$9</f>
        <v>4840</v>
      </c>
      <c r="D423">
        <f>IF(Data!$B423&gt;D$9,D$9,Data!$B423)*(Parameters!$C$12-Parameters!$D$12)-Parameters!$E$12*D$9</f>
        <v>5140</v>
      </c>
      <c r="E423">
        <f>IF(Data!$B423&gt;E$9,E$9,Data!$B423)*(Parameters!$C$12-Parameters!$D$12)-Parameters!$E$12*E$9</f>
        <v>5440</v>
      </c>
      <c r="F423">
        <f>IF(Data!$B423&gt;F$9,F$9,Data!$B423)*(Parameters!$C$12-Parameters!$D$12)-Parameters!$E$12*F$9</f>
        <v>5740</v>
      </c>
      <c r="G423">
        <f>IF(Data!$B423&gt;G$9,G$9,Data!$B423)*(Parameters!$C$12-Parameters!$D$12)-Parameters!$E$12*G$9</f>
        <v>5000</v>
      </c>
      <c r="H423">
        <f>IF(Data!$B423&gt;H$9,H$9,Data!$B423)*(Parameters!$C$12-Parameters!$D$12)-Parameters!$E$12*H$9</f>
        <v>4000</v>
      </c>
      <c r="I423">
        <f>IF(Data!$B423&gt;I$9,I$9,Data!$B423)*(Parameters!$C$12-Parameters!$D$12)-Parameters!$E$12*I$9</f>
        <v>3000</v>
      </c>
      <c r="J423">
        <f>IF(Data!$B423&gt;J$9,J$9,Data!$B423)*(Parameters!$C$12-Parameters!$D$12)-Parameters!$E$12*J$9</f>
        <v>2000</v>
      </c>
      <c r="K423">
        <f>IF(Data!$B423&gt;K$9,K$9,Data!$B423)*(Parameters!$C$12-Parameters!$D$12)-Parameters!$E$12*K$9</f>
        <v>1000</v>
      </c>
      <c r="L423">
        <f>IF(Data!$B423&gt;L$9,L$9,Data!$B423)*(Parameters!$C$12-Parameters!$D$12)-Parameters!$E$12*L$9</f>
        <v>0</v>
      </c>
      <c r="N423" s="8">
        <v>412</v>
      </c>
      <c r="O423">
        <f>IF(Data!$AI423&gt;O$10,O$10,Data!$AI423)*(Parameters!$C$13-Parameters!$D$13)-Parameters!$E$13*O$10</f>
        <v>0</v>
      </c>
      <c r="P423">
        <f>IF(Data!$AI423&gt;P$10,P$10,Data!$AI423)*(Parameters!$C$13-Parameters!$D$13)-Parameters!$E$13*P$10</f>
        <v>1350</v>
      </c>
      <c r="Q423">
        <f>IF(Data!$AI423&gt;Q$10,Q$10,Data!$AI423)*(Parameters!$C$13-Parameters!$D$13)-Parameters!$E$13*Q$10</f>
        <v>1680</v>
      </c>
      <c r="R423">
        <f>IF(Data!$AI423&gt;R$10,R$10,Data!$AI423)*(Parameters!$C$13-Parameters!$D$13)-Parameters!$E$13*R$10</f>
        <v>1330</v>
      </c>
      <c r="S423">
        <f>IF(Data!$AI423&gt;S$10,S$10,Data!$AI423)*(Parameters!$C$13-Parameters!$D$13)-Parameters!$E$13*S$10</f>
        <v>980</v>
      </c>
      <c r="T423">
        <f>IF(Data!$AI423&gt;T$10,T$10,Data!$AI423)*(Parameters!$C$13-Parameters!$D$13)-Parameters!$E$13*T$10</f>
        <v>630</v>
      </c>
      <c r="U423">
        <f>IF(Data!$AI423&gt;U$10,U$10,Data!$AI423)*(Parameters!$C$13-Parameters!$D$13)-Parameters!$E$13*U$10</f>
        <v>280</v>
      </c>
      <c r="V423">
        <f>IF(Data!$AI423&gt;V$10,V$10,Data!$AI423)*(Parameters!$C$13-Parameters!$D$13)-Parameters!$E$13*V$10</f>
        <v>-70</v>
      </c>
      <c r="W423">
        <f>IF(Data!$AI423&gt;W$10,W$10,Data!$AI423)*(Parameters!$C$13-Parameters!$D$13)-Parameters!$E$13*W$10</f>
        <v>-420</v>
      </c>
      <c r="X423">
        <f>IF(Data!$AI423&gt;X$10,X$10,Data!$AI423)*(Parameters!$C$13-Parameters!$D$13)-Parameters!$E$13*X$10</f>
        <v>-770</v>
      </c>
      <c r="Y423">
        <f>IF(Data!$AI423&gt;Y$10,Y$10,Data!$AI423)*(Parameters!$C$13-Parameters!$D$13)-Parameters!$E$13*Y$10</f>
        <v>-1120</v>
      </c>
      <c r="AA423" s="8">
        <v>412</v>
      </c>
      <c r="AB423">
        <f>IF(Data!$B423&gt;AB$9,MIN(MAX(0,AB$10-Data!$AI423),MAX(0,Data!$B423-AB$9)),0)*(Parameters!$C$12-Parameters!$D$13)-Parameters!$F$13*AB$10</f>
        <v>0</v>
      </c>
      <c r="AC423">
        <f>IF(Data!$B423&gt;AC$9,MIN(MAX(0,AC$10-Data!$AI423),MAX(0,Data!$B423-AC$9)),0)*(Parameters!$C$12-Parameters!$D$13)-Parameters!$F$13*AC$10</f>
        <v>-500</v>
      </c>
      <c r="AD423">
        <f>IF(Data!$B423&gt;AD$9,MIN(MAX(0,AD$10-Data!$AI423),MAX(0,Data!$B423-AD$9)),0)*(Parameters!$C$12-Parameters!$D$13)-Parameters!$F$13*AD$10</f>
        <v>-1000</v>
      </c>
      <c r="AE423">
        <f>IF(Data!$B423&gt;AE$9,MIN(MAX(0,AE$10-Data!$AI423),MAX(0,Data!$B423-AE$9)),0)*(Parameters!$C$12-Parameters!$D$13)-Parameters!$F$13*AE$10</f>
        <v>-1500</v>
      </c>
      <c r="AF423">
        <f>IF(Data!$B423&gt;AF$9,MIN(MAX(0,AF$10-Data!$AI423),MAX(0,Data!$B423-AF$9)),0)*(Parameters!$C$12-Parameters!$D$13)-Parameters!$F$13*AF$10</f>
        <v>-2000</v>
      </c>
      <c r="AG423">
        <f>IF(Data!$B423&gt;AG$9,MIN(MAX(0,AG$10-Data!$AI423),MAX(0,Data!$B423-AG$9)),0)*(Parameters!$C$12-Parameters!$D$13)-Parameters!$F$13*AG$10</f>
        <v>-1580</v>
      </c>
      <c r="AH423">
        <f>IF(Data!$B423&gt;AH$9,MIN(MAX(0,AH$10-Data!$AI423),MAX(0,Data!$B423-AH$9)),0)*(Parameters!$C$12-Parameters!$D$13)-Parameters!$F$13*AH$10</f>
        <v>-930</v>
      </c>
      <c r="AI423">
        <f>IF(Data!$B423&gt;AI$9,MIN(MAX(0,AI$10-Data!$AI423),MAX(0,Data!$B423-AI$9)),0)*(Parameters!$C$12-Parameters!$D$13)-Parameters!$F$13*AI$10</f>
        <v>-280</v>
      </c>
      <c r="AJ423">
        <f>IF(Data!$B423&gt;AJ$9,MIN(MAX(0,AJ$10-Data!$AI423),MAX(0,Data!$B423-AJ$9)),0)*(Parameters!$C$12-Parameters!$D$13)-Parameters!$F$13*AJ$10</f>
        <v>-205</v>
      </c>
      <c r="AK423">
        <f>IF(Data!$B423&gt;AK$9,MIN(MAX(0,AK$10-Data!$AI423),MAX(0,Data!$B423-AK$9)),0)*(Parameters!$C$12-Parameters!$D$13)-Parameters!$F$13*AK$10</f>
        <v>-130</v>
      </c>
      <c r="AL423">
        <f>IF(Data!$B423&gt;AL$9,MIN(MAX(0,AL$10-Data!$AI423),MAX(0,Data!$B423-AL$9)),0)*(Parameters!$C$12-Parameters!$D$13)-Parameters!$F$13*AL$10</f>
        <v>-55</v>
      </c>
      <c r="AN423" s="8">
        <v>412</v>
      </c>
      <c r="AO423">
        <f t="shared" si="109"/>
        <v>4540</v>
      </c>
      <c r="AP423">
        <f t="shared" si="110"/>
        <v>5690</v>
      </c>
      <c r="AQ423">
        <f t="shared" si="111"/>
        <v>5820</v>
      </c>
      <c r="AR423">
        <f t="shared" si="112"/>
        <v>5270</v>
      </c>
      <c r="AS423">
        <f t="shared" si="113"/>
        <v>4720</v>
      </c>
      <c r="AT423">
        <f t="shared" si="114"/>
        <v>4050</v>
      </c>
      <c r="AU423">
        <f t="shared" si="115"/>
        <v>3350</v>
      </c>
      <c r="AV423">
        <f t="shared" si="116"/>
        <v>2650</v>
      </c>
      <c r="AW423">
        <f t="shared" si="117"/>
        <v>1375</v>
      </c>
      <c r="AX423">
        <f t="shared" si="118"/>
        <v>100</v>
      </c>
      <c r="AY423">
        <f t="shared" si="119"/>
        <v>-1175</v>
      </c>
      <c r="BE423" s="8"/>
      <c r="BS423" s="8"/>
      <c r="CG423" s="8"/>
      <c r="CU423" s="8"/>
      <c r="DI423" s="8"/>
      <c r="DW423" s="8"/>
      <c r="EK423" s="8"/>
      <c r="EY423" s="8"/>
      <c r="FM423" s="8"/>
      <c r="GA423" s="8"/>
      <c r="GO423" s="8"/>
      <c r="HC423" s="8"/>
      <c r="HQ423" s="8"/>
      <c r="IE423" s="8"/>
      <c r="IS423" s="8"/>
      <c r="JG423" s="8"/>
      <c r="JU423" s="8"/>
      <c r="KI423" s="8"/>
      <c r="KW423" s="8"/>
      <c r="LK423" s="8"/>
      <c r="LY423" s="8"/>
      <c r="MM423" s="8"/>
      <c r="NA423" s="8"/>
      <c r="NO423" s="8"/>
      <c r="OC423" s="8"/>
      <c r="OQ423" s="8"/>
      <c r="PE423" s="8"/>
    </row>
    <row r="424" spans="1:421" x14ac:dyDescent="0.35">
      <c r="A424" s="8">
        <v>413</v>
      </c>
      <c r="B424">
        <f>IF(Data!$B424&gt;B$9,B$9,Data!$B424)*(Parameters!$C$12-Parameters!$D$12)-Parameters!$E$12*B$9</f>
        <v>1160</v>
      </c>
      <c r="C424">
        <f>IF(Data!$B424&gt;C$9,C$9,Data!$B424)*(Parameters!$C$12-Parameters!$D$12)-Parameters!$E$12*C$9</f>
        <v>1460</v>
      </c>
      <c r="D424">
        <f>IF(Data!$B424&gt;D$9,D$9,Data!$B424)*(Parameters!$C$12-Parameters!$D$12)-Parameters!$E$12*D$9</f>
        <v>1760</v>
      </c>
      <c r="E424">
        <f>IF(Data!$B424&gt;E$9,E$9,Data!$B424)*(Parameters!$C$12-Parameters!$D$12)-Parameters!$E$12*E$9</f>
        <v>2060</v>
      </c>
      <c r="F424">
        <f>IF(Data!$B424&gt;F$9,F$9,Data!$B424)*(Parameters!$C$12-Parameters!$D$12)-Parameters!$E$12*F$9</f>
        <v>2360</v>
      </c>
      <c r="G424">
        <f>IF(Data!$B424&gt;G$9,G$9,Data!$B424)*(Parameters!$C$12-Parameters!$D$12)-Parameters!$E$12*G$9</f>
        <v>2660</v>
      </c>
      <c r="H424">
        <f>IF(Data!$B424&gt;H$9,H$9,Data!$B424)*(Parameters!$C$12-Parameters!$D$12)-Parameters!$E$12*H$9</f>
        <v>2960</v>
      </c>
      <c r="I424">
        <f>IF(Data!$B424&gt;I$9,I$9,Data!$B424)*(Parameters!$C$12-Parameters!$D$12)-Parameters!$E$12*I$9</f>
        <v>3000</v>
      </c>
      <c r="J424">
        <f>IF(Data!$B424&gt;J$9,J$9,Data!$B424)*(Parameters!$C$12-Parameters!$D$12)-Parameters!$E$12*J$9</f>
        <v>2000</v>
      </c>
      <c r="K424">
        <f>IF(Data!$B424&gt;K$9,K$9,Data!$B424)*(Parameters!$C$12-Parameters!$D$12)-Parameters!$E$12*K$9</f>
        <v>1000</v>
      </c>
      <c r="L424">
        <f>IF(Data!$B424&gt;L$9,L$9,Data!$B424)*(Parameters!$C$12-Parameters!$D$12)-Parameters!$E$12*L$9</f>
        <v>0</v>
      </c>
      <c r="N424" s="8">
        <v>413</v>
      </c>
      <c r="O424">
        <f>IF(Data!$AI424&gt;O$10,O$10,Data!$AI424)*(Parameters!$C$13-Parameters!$D$13)-Parameters!$E$13*O$10</f>
        <v>0</v>
      </c>
      <c r="P424">
        <f>IF(Data!$AI424&gt;P$10,P$10,Data!$AI424)*(Parameters!$C$13-Parameters!$D$13)-Parameters!$E$13*P$10</f>
        <v>1350</v>
      </c>
      <c r="Q424">
        <f>IF(Data!$AI424&gt;Q$10,Q$10,Data!$AI424)*(Parameters!$C$13-Parameters!$D$13)-Parameters!$E$13*Q$10</f>
        <v>2700</v>
      </c>
      <c r="R424">
        <f>IF(Data!$AI424&gt;R$10,R$10,Data!$AI424)*(Parameters!$C$13-Parameters!$D$13)-Parameters!$E$13*R$10</f>
        <v>4050</v>
      </c>
      <c r="S424">
        <f>IF(Data!$AI424&gt;S$10,S$10,Data!$AI424)*(Parameters!$C$13-Parameters!$D$13)-Parameters!$E$13*S$10</f>
        <v>5400</v>
      </c>
      <c r="T424">
        <f>IF(Data!$AI424&gt;T$10,T$10,Data!$AI424)*(Parameters!$C$13-Parameters!$D$13)-Parameters!$E$13*T$10</f>
        <v>5390</v>
      </c>
      <c r="U424">
        <f>IF(Data!$AI424&gt;U$10,U$10,Data!$AI424)*(Parameters!$C$13-Parameters!$D$13)-Parameters!$E$13*U$10</f>
        <v>5040</v>
      </c>
      <c r="V424">
        <f>IF(Data!$AI424&gt;V$10,V$10,Data!$AI424)*(Parameters!$C$13-Parameters!$D$13)-Parameters!$E$13*V$10</f>
        <v>4690</v>
      </c>
      <c r="W424">
        <f>IF(Data!$AI424&gt;W$10,W$10,Data!$AI424)*(Parameters!$C$13-Parameters!$D$13)-Parameters!$E$13*W$10</f>
        <v>4340</v>
      </c>
      <c r="X424">
        <f>IF(Data!$AI424&gt;X$10,X$10,Data!$AI424)*(Parameters!$C$13-Parameters!$D$13)-Parameters!$E$13*X$10</f>
        <v>3990</v>
      </c>
      <c r="Y424">
        <f>IF(Data!$AI424&gt;Y$10,Y$10,Data!$AI424)*(Parameters!$C$13-Parameters!$D$13)-Parameters!$E$13*Y$10</f>
        <v>3640</v>
      </c>
      <c r="AA424" s="8">
        <v>413</v>
      </c>
      <c r="AB424">
        <f>IF(Data!$B424&gt;AB$9,MIN(MAX(0,AB$10-Data!$AI424),MAX(0,Data!$B424-AB$9)),0)*(Parameters!$C$12-Parameters!$D$13)-Parameters!$F$13*AB$10</f>
        <v>0</v>
      </c>
      <c r="AC424">
        <f>IF(Data!$B424&gt;AC$9,MIN(MAX(0,AC$10-Data!$AI424),MAX(0,Data!$B424-AC$9)),0)*(Parameters!$C$12-Parameters!$D$13)-Parameters!$F$13*AC$10</f>
        <v>-500</v>
      </c>
      <c r="AD424">
        <f>IF(Data!$B424&gt;AD$9,MIN(MAX(0,AD$10-Data!$AI424),MAX(0,Data!$B424-AD$9)),0)*(Parameters!$C$12-Parameters!$D$13)-Parameters!$F$13*AD$10</f>
        <v>-1000</v>
      </c>
      <c r="AE424">
        <f>IF(Data!$B424&gt;AE$9,MIN(MAX(0,AE$10-Data!$AI424),MAX(0,Data!$B424-AE$9)),0)*(Parameters!$C$12-Parameters!$D$13)-Parameters!$F$13*AE$10</f>
        <v>-1500</v>
      </c>
      <c r="AF424">
        <f>IF(Data!$B424&gt;AF$9,MIN(MAX(0,AF$10-Data!$AI424),MAX(0,Data!$B424-AF$9)),0)*(Parameters!$C$12-Parameters!$D$13)-Parameters!$F$13*AF$10</f>
        <v>-2000</v>
      </c>
      <c r="AG424">
        <f>IF(Data!$B424&gt;AG$9,MIN(MAX(0,AG$10-Data!$AI424),MAX(0,Data!$B424-AG$9)),0)*(Parameters!$C$12-Parameters!$D$13)-Parameters!$F$13*AG$10</f>
        <v>-2500</v>
      </c>
      <c r="AH424">
        <f>IF(Data!$B424&gt;AH$9,MIN(MAX(0,AH$10-Data!$AI424),MAX(0,Data!$B424-AH$9)),0)*(Parameters!$C$12-Parameters!$D$13)-Parameters!$F$13*AH$10</f>
        <v>-3000</v>
      </c>
      <c r="AI424">
        <f>IF(Data!$B424&gt;AI$9,MIN(MAX(0,AI$10-Data!$AI424),MAX(0,Data!$B424-AI$9)),0)*(Parameters!$C$12-Parameters!$D$13)-Parameters!$F$13*AI$10</f>
        <v>-3270</v>
      </c>
      <c r="AJ424">
        <f>IF(Data!$B424&gt;AJ$9,MIN(MAX(0,AJ$10-Data!$AI424),MAX(0,Data!$B424-AJ$9)),0)*(Parameters!$C$12-Parameters!$D$13)-Parameters!$F$13*AJ$10</f>
        <v>-2620</v>
      </c>
      <c r="AK424">
        <f>IF(Data!$B424&gt;AK$9,MIN(MAX(0,AK$10-Data!$AI424),MAX(0,Data!$B424-AK$9)),0)*(Parameters!$C$12-Parameters!$D$13)-Parameters!$F$13*AK$10</f>
        <v>-1970</v>
      </c>
      <c r="AL424">
        <f>IF(Data!$B424&gt;AL$9,MIN(MAX(0,AL$10-Data!$AI424),MAX(0,Data!$B424-AL$9)),0)*(Parameters!$C$12-Parameters!$D$13)-Parameters!$F$13*AL$10</f>
        <v>-1665</v>
      </c>
      <c r="AN424" s="8">
        <v>413</v>
      </c>
      <c r="AO424">
        <f t="shared" si="109"/>
        <v>1160</v>
      </c>
      <c r="AP424">
        <f t="shared" si="110"/>
        <v>2310</v>
      </c>
      <c r="AQ424">
        <f t="shared" si="111"/>
        <v>3460</v>
      </c>
      <c r="AR424">
        <f t="shared" si="112"/>
        <v>4610</v>
      </c>
      <c r="AS424">
        <f t="shared" si="113"/>
        <v>5760</v>
      </c>
      <c r="AT424">
        <f t="shared" si="114"/>
        <v>5550</v>
      </c>
      <c r="AU424">
        <f t="shared" si="115"/>
        <v>5000</v>
      </c>
      <c r="AV424">
        <f t="shared" si="116"/>
        <v>4420</v>
      </c>
      <c r="AW424">
        <f t="shared" si="117"/>
        <v>3720</v>
      </c>
      <c r="AX424">
        <f t="shared" si="118"/>
        <v>3020</v>
      </c>
      <c r="AY424">
        <f t="shared" si="119"/>
        <v>1975</v>
      </c>
      <c r="BE424" s="8"/>
      <c r="BS424" s="8"/>
      <c r="CG424" s="8"/>
      <c r="CU424" s="8"/>
      <c r="DI424" s="8"/>
      <c r="DW424" s="8"/>
      <c r="EK424" s="8"/>
      <c r="EY424" s="8"/>
      <c r="FM424" s="8"/>
      <c r="GA424" s="8"/>
      <c r="GO424" s="8"/>
      <c r="HC424" s="8"/>
      <c r="HQ424" s="8"/>
      <c r="IE424" s="8"/>
      <c r="IS424" s="8"/>
      <c r="JG424" s="8"/>
      <c r="JU424" s="8"/>
      <c r="KI424" s="8"/>
      <c r="KW424" s="8"/>
      <c r="LK424" s="8"/>
      <c r="LY424" s="8"/>
      <c r="MM424" s="8"/>
      <c r="NA424" s="8"/>
      <c r="NO424" s="8"/>
      <c r="OC424" s="8"/>
      <c r="OQ424" s="8"/>
      <c r="PE424" s="8"/>
    </row>
    <row r="425" spans="1:421" x14ac:dyDescent="0.35">
      <c r="A425" s="8">
        <v>414</v>
      </c>
      <c r="B425">
        <f>IF(Data!$B425&gt;B$9,B$9,Data!$B425)*(Parameters!$C$12-Parameters!$D$12)-Parameters!$E$12*B$9</f>
        <v>4280</v>
      </c>
      <c r="C425">
        <f>IF(Data!$B425&gt;C$9,C$9,Data!$B425)*(Parameters!$C$12-Parameters!$D$12)-Parameters!$E$12*C$9</f>
        <v>4580</v>
      </c>
      <c r="D425">
        <f>IF(Data!$B425&gt;D$9,D$9,Data!$B425)*(Parameters!$C$12-Parameters!$D$12)-Parameters!$E$12*D$9</f>
        <v>4880</v>
      </c>
      <c r="E425">
        <f>IF(Data!$B425&gt;E$9,E$9,Data!$B425)*(Parameters!$C$12-Parameters!$D$12)-Parameters!$E$12*E$9</f>
        <v>5180</v>
      </c>
      <c r="F425">
        <f>IF(Data!$B425&gt;F$9,F$9,Data!$B425)*(Parameters!$C$12-Parameters!$D$12)-Parameters!$E$12*F$9</f>
        <v>5480</v>
      </c>
      <c r="G425">
        <f>IF(Data!$B425&gt;G$9,G$9,Data!$B425)*(Parameters!$C$12-Parameters!$D$12)-Parameters!$E$12*G$9</f>
        <v>5000</v>
      </c>
      <c r="H425">
        <f>IF(Data!$B425&gt;H$9,H$9,Data!$B425)*(Parameters!$C$12-Parameters!$D$12)-Parameters!$E$12*H$9</f>
        <v>4000</v>
      </c>
      <c r="I425">
        <f>IF(Data!$B425&gt;I$9,I$9,Data!$B425)*(Parameters!$C$12-Parameters!$D$12)-Parameters!$E$12*I$9</f>
        <v>3000</v>
      </c>
      <c r="J425">
        <f>IF(Data!$B425&gt;J$9,J$9,Data!$B425)*(Parameters!$C$12-Parameters!$D$12)-Parameters!$E$12*J$9</f>
        <v>2000</v>
      </c>
      <c r="K425">
        <f>IF(Data!$B425&gt;K$9,K$9,Data!$B425)*(Parameters!$C$12-Parameters!$D$12)-Parameters!$E$12*K$9</f>
        <v>1000</v>
      </c>
      <c r="L425">
        <f>IF(Data!$B425&gt;L$9,L$9,Data!$B425)*(Parameters!$C$12-Parameters!$D$12)-Parameters!$E$12*L$9</f>
        <v>0</v>
      </c>
      <c r="N425" s="8">
        <v>414</v>
      </c>
      <c r="O425">
        <f>IF(Data!$AI425&gt;O$10,O$10,Data!$AI425)*(Parameters!$C$13-Parameters!$D$13)-Parameters!$E$13*O$10</f>
        <v>0</v>
      </c>
      <c r="P425">
        <f>IF(Data!$AI425&gt;P$10,P$10,Data!$AI425)*(Parameters!$C$13-Parameters!$D$13)-Parameters!$E$13*P$10</f>
        <v>1350</v>
      </c>
      <c r="Q425">
        <f>IF(Data!$AI425&gt;Q$10,Q$10,Data!$AI425)*(Parameters!$C$13-Parameters!$D$13)-Parameters!$E$13*Q$10</f>
        <v>2700</v>
      </c>
      <c r="R425">
        <f>IF(Data!$AI425&gt;R$10,R$10,Data!$AI425)*(Parameters!$C$13-Parameters!$D$13)-Parameters!$E$13*R$10</f>
        <v>4050</v>
      </c>
      <c r="S425">
        <f>IF(Data!$AI425&gt;S$10,S$10,Data!$AI425)*(Parameters!$C$13-Parameters!$D$13)-Parameters!$E$13*S$10</f>
        <v>5400</v>
      </c>
      <c r="T425">
        <f>IF(Data!$AI425&gt;T$10,T$10,Data!$AI425)*(Parameters!$C$13-Parameters!$D$13)-Parameters!$E$13*T$10</f>
        <v>6750</v>
      </c>
      <c r="U425">
        <f>IF(Data!$AI425&gt;U$10,U$10,Data!$AI425)*(Parameters!$C$13-Parameters!$D$13)-Parameters!$E$13*U$10</f>
        <v>8100</v>
      </c>
      <c r="V425">
        <f>IF(Data!$AI425&gt;V$10,V$10,Data!$AI425)*(Parameters!$C$13-Parameters!$D$13)-Parameters!$E$13*V$10</f>
        <v>9450</v>
      </c>
      <c r="W425">
        <f>IF(Data!$AI425&gt;W$10,W$10,Data!$AI425)*(Parameters!$C$13-Parameters!$D$13)-Parameters!$E$13*W$10</f>
        <v>10800</v>
      </c>
      <c r="X425">
        <f>IF(Data!$AI425&gt;X$10,X$10,Data!$AI425)*(Parameters!$C$13-Parameters!$D$13)-Parameters!$E$13*X$10</f>
        <v>11130</v>
      </c>
      <c r="Y425">
        <f>IF(Data!$AI425&gt;Y$10,Y$10,Data!$AI425)*(Parameters!$C$13-Parameters!$D$13)-Parameters!$E$13*Y$10</f>
        <v>10780</v>
      </c>
      <c r="AA425" s="8">
        <v>414</v>
      </c>
      <c r="AB425">
        <f>IF(Data!$B425&gt;AB$9,MIN(MAX(0,AB$10-Data!$AI425),MAX(0,Data!$B425-AB$9)),0)*(Parameters!$C$12-Parameters!$D$13)-Parameters!$F$13*AB$10</f>
        <v>0</v>
      </c>
      <c r="AC425">
        <f>IF(Data!$B425&gt;AC$9,MIN(MAX(0,AC$10-Data!$AI425),MAX(0,Data!$B425-AC$9)),0)*(Parameters!$C$12-Parameters!$D$13)-Parameters!$F$13*AC$10</f>
        <v>-500</v>
      </c>
      <c r="AD425">
        <f>IF(Data!$B425&gt;AD$9,MIN(MAX(0,AD$10-Data!$AI425),MAX(0,Data!$B425-AD$9)),0)*(Parameters!$C$12-Parameters!$D$13)-Parameters!$F$13*AD$10</f>
        <v>-1000</v>
      </c>
      <c r="AE425">
        <f>IF(Data!$B425&gt;AE$9,MIN(MAX(0,AE$10-Data!$AI425),MAX(0,Data!$B425-AE$9)),0)*(Parameters!$C$12-Parameters!$D$13)-Parameters!$F$13*AE$10</f>
        <v>-1500</v>
      </c>
      <c r="AF425">
        <f>IF(Data!$B425&gt;AF$9,MIN(MAX(0,AF$10-Data!$AI425),MAX(0,Data!$B425-AF$9)),0)*(Parameters!$C$12-Parameters!$D$13)-Parameters!$F$13*AF$10</f>
        <v>-2000</v>
      </c>
      <c r="AG425">
        <f>IF(Data!$B425&gt;AG$9,MIN(MAX(0,AG$10-Data!$AI425),MAX(0,Data!$B425-AG$9)),0)*(Parameters!$C$12-Parameters!$D$13)-Parameters!$F$13*AG$10</f>
        <v>-2500</v>
      </c>
      <c r="AH425">
        <f>IF(Data!$B425&gt;AH$9,MIN(MAX(0,AH$10-Data!$AI425),MAX(0,Data!$B425-AH$9)),0)*(Parameters!$C$12-Parameters!$D$13)-Parameters!$F$13*AH$10</f>
        <v>-3000</v>
      </c>
      <c r="AI425">
        <f>IF(Data!$B425&gt;AI$9,MIN(MAX(0,AI$10-Data!$AI425),MAX(0,Data!$B425-AI$9)),0)*(Parameters!$C$12-Parameters!$D$13)-Parameters!$F$13*AI$10</f>
        <v>-3500</v>
      </c>
      <c r="AJ425">
        <f>IF(Data!$B425&gt;AJ$9,MIN(MAX(0,AJ$10-Data!$AI425),MAX(0,Data!$B425-AJ$9)),0)*(Parameters!$C$12-Parameters!$D$13)-Parameters!$F$13*AJ$10</f>
        <v>-4000</v>
      </c>
      <c r="AK425">
        <f>IF(Data!$B425&gt;AK$9,MIN(MAX(0,AK$10-Data!$AI425),MAX(0,Data!$B425-AK$9)),0)*(Parameters!$C$12-Parameters!$D$13)-Parameters!$F$13*AK$10</f>
        <v>-4155</v>
      </c>
      <c r="AL425">
        <f>IF(Data!$B425&gt;AL$9,MIN(MAX(0,AL$10-Data!$AI425),MAX(0,Data!$B425-AL$9)),0)*(Parameters!$C$12-Parameters!$D$13)-Parameters!$F$13*AL$10</f>
        <v>-4080</v>
      </c>
      <c r="AN425" s="8">
        <v>414</v>
      </c>
      <c r="AO425">
        <f t="shared" si="109"/>
        <v>4280</v>
      </c>
      <c r="AP425">
        <f t="shared" si="110"/>
        <v>5430</v>
      </c>
      <c r="AQ425">
        <f t="shared" si="111"/>
        <v>6580</v>
      </c>
      <c r="AR425">
        <f t="shared" si="112"/>
        <v>7730</v>
      </c>
      <c r="AS425">
        <f t="shared" si="113"/>
        <v>8880</v>
      </c>
      <c r="AT425">
        <f t="shared" si="114"/>
        <v>9250</v>
      </c>
      <c r="AU425">
        <f t="shared" si="115"/>
        <v>9100</v>
      </c>
      <c r="AV425">
        <f t="shared" si="116"/>
        <v>8950</v>
      </c>
      <c r="AW425">
        <f t="shared" si="117"/>
        <v>8800</v>
      </c>
      <c r="AX425">
        <f t="shared" si="118"/>
        <v>7975</v>
      </c>
      <c r="AY425">
        <f t="shared" si="119"/>
        <v>6700</v>
      </c>
      <c r="BE425" s="8"/>
      <c r="BS425" s="8"/>
      <c r="CG425" s="8"/>
      <c r="CU425" s="8"/>
      <c r="DI425" s="8"/>
      <c r="DW425" s="8"/>
      <c r="EK425" s="8"/>
      <c r="EY425" s="8"/>
      <c r="FM425" s="8"/>
      <c r="GA425" s="8"/>
      <c r="GO425" s="8"/>
      <c r="HC425" s="8"/>
      <c r="HQ425" s="8"/>
      <c r="IE425" s="8"/>
      <c r="IS425" s="8"/>
      <c r="JG425" s="8"/>
      <c r="JU425" s="8"/>
      <c r="KI425" s="8"/>
      <c r="KW425" s="8"/>
      <c r="LK425" s="8"/>
      <c r="LY425" s="8"/>
      <c r="MM425" s="8"/>
      <c r="NA425" s="8"/>
      <c r="NO425" s="8"/>
      <c r="OC425" s="8"/>
      <c r="OQ425" s="8"/>
      <c r="PE425" s="8"/>
    </row>
    <row r="426" spans="1:421" x14ac:dyDescent="0.35">
      <c r="A426" s="8">
        <v>415</v>
      </c>
      <c r="B426">
        <f>IF(Data!$B426&gt;B$9,B$9,Data!$B426)*(Parameters!$C$12-Parameters!$D$12)-Parameters!$E$12*B$9</f>
        <v>1940</v>
      </c>
      <c r="C426">
        <f>IF(Data!$B426&gt;C$9,C$9,Data!$B426)*(Parameters!$C$12-Parameters!$D$12)-Parameters!$E$12*C$9</f>
        <v>2240</v>
      </c>
      <c r="D426">
        <f>IF(Data!$B426&gt;D$9,D$9,Data!$B426)*(Parameters!$C$12-Parameters!$D$12)-Parameters!$E$12*D$9</f>
        <v>2540</v>
      </c>
      <c r="E426">
        <f>IF(Data!$B426&gt;E$9,E$9,Data!$B426)*(Parameters!$C$12-Parameters!$D$12)-Parameters!$E$12*E$9</f>
        <v>2840</v>
      </c>
      <c r="F426">
        <f>IF(Data!$B426&gt;F$9,F$9,Data!$B426)*(Parameters!$C$12-Parameters!$D$12)-Parameters!$E$12*F$9</f>
        <v>3140</v>
      </c>
      <c r="G426">
        <f>IF(Data!$B426&gt;G$9,G$9,Data!$B426)*(Parameters!$C$12-Parameters!$D$12)-Parameters!$E$12*G$9</f>
        <v>3440</v>
      </c>
      <c r="H426">
        <f>IF(Data!$B426&gt;H$9,H$9,Data!$B426)*(Parameters!$C$12-Parameters!$D$12)-Parameters!$E$12*H$9</f>
        <v>3740</v>
      </c>
      <c r="I426">
        <f>IF(Data!$B426&gt;I$9,I$9,Data!$B426)*(Parameters!$C$12-Parameters!$D$12)-Parameters!$E$12*I$9</f>
        <v>3000</v>
      </c>
      <c r="J426">
        <f>IF(Data!$B426&gt;J$9,J$9,Data!$B426)*(Parameters!$C$12-Parameters!$D$12)-Parameters!$E$12*J$9</f>
        <v>2000</v>
      </c>
      <c r="K426">
        <f>IF(Data!$B426&gt;K$9,K$9,Data!$B426)*(Parameters!$C$12-Parameters!$D$12)-Parameters!$E$12*K$9</f>
        <v>1000</v>
      </c>
      <c r="L426">
        <f>IF(Data!$B426&gt;L$9,L$9,Data!$B426)*(Parameters!$C$12-Parameters!$D$12)-Parameters!$E$12*L$9</f>
        <v>0</v>
      </c>
      <c r="N426" s="8">
        <v>415</v>
      </c>
      <c r="O426">
        <f>IF(Data!$AI426&gt;O$10,O$10,Data!$AI426)*(Parameters!$C$13-Parameters!$D$13)-Parameters!$E$13*O$10</f>
        <v>0</v>
      </c>
      <c r="P426">
        <f>IF(Data!$AI426&gt;P$10,P$10,Data!$AI426)*(Parameters!$C$13-Parameters!$D$13)-Parameters!$E$13*P$10</f>
        <v>1350</v>
      </c>
      <c r="Q426">
        <f>IF(Data!$AI426&gt;Q$10,Q$10,Data!$AI426)*(Parameters!$C$13-Parameters!$D$13)-Parameters!$E$13*Q$10</f>
        <v>2700</v>
      </c>
      <c r="R426">
        <f>IF(Data!$AI426&gt;R$10,R$10,Data!$AI426)*(Parameters!$C$13-Parameters!$D$13)-Parameters!$E$13*R$10</f>
        <v>4050</v>
      </c>
      <c r="S426">
        <f>IF(Data!$AI426&gt;S$10,S$10,Data!$AI426)*(Parameters!$C$13-Parameters!$D$13)-Parameters!$E$13*S$10</f>
        <v>5060</v>
      </c>
      <c r="T426">
        <f>IF(Data!$AI426&gt;T$10,T$10,Data!$AI426)*(Parameters!$C$13-Parameters!$D$13)-Parameters!$E$13*T$10</f>
        <v>4710</v>
      </c>
      <c r="U426">
        <f>IF(Data!$AI426&gt;U$10,U$10,Data!$AI426)*(Parameters!$C$13-Parameters!$D$13)-Parameters!$E$13*U$10</f>
        <v>4360</v>
      </c>
      <c r="V426">
        <f>IF(Data!$AI426&gt;V$10,V$10,Data!$AI426)*(Parameters!$C$13-Parameters!$D$13)-Parameters!$E$13*V$10</f>
        <v>4010</v>
      </c>
      <c r="W426">
        <f>IF(Data!$AI426&gt;W$10,W$10,Data!$AI426)*(Parameters!$C$13-Parameters!$D$13)-Parameters!$E$13*W$10</f>
        <v>3660</v>
      </c>
      <c r="X426">
        <f>IF(Data!$AI426&gt;X$10,X$10,Data!$AI426)*(Parameters!$C$13-Parameters!$D$13)-Parameters!$E$13*X$10</f>
        <v>3310</v>
      </c>
      <c r="Y426">
        <f>IF(Data!$AI426&gt;Y$10,Y$10,Data!$AI426)*(Parameters!$C$13-Parameters!$D$13)-Parameters!$E$13*Y$10</f>
        <v>2960</v>
      </c>
      <c r="AA426" s="8">
        <v>415</v>
      </c>
      <c r="AB426">
        <f>IF(Data!$B426&gt;AB$9,MIN(MAX(0,AB$10-Data!$AI426),MAX(0,Data!$B426-AB$9)),0)*(Parameters!$C$12-Parameters!$D$13)-Parameters!$F$13*AB$10</f>
        <v>0</v>
      </c>
      <c r="AC426">
        <f>IF(Data!$B426&gt;AC$9,MIN(MAX(0,AC$10-Data!$AI426),MAX(0,Data!$B426-AC$9)),0)*(Parameters!$C$12-Parameters!$D$13)-Parameters!$F$13*AC$10</f>
        <v>-500</v>
      </c>
      <c r="AD426">
        <f>IF(Data!$B426&gt;AD$9,MIN(MAX(0,AD$10-Data!$AI426),MAX(0,Data!$B426-AD$9)),0)*(Parameters!$C$12-Parameters!$D$13)-Parameters!$F$13*AD$10</f>
        <v>-1000</v>
      </c>
      <c r="AE426">
        <f>IF(Data!$B426&gt;AE$9,MIN(MAX(0,AE$10-Data!$AI426),MAX(0,Data!$B426-AE$9)),0)*(Parameters!$C$12-Parameters!$D$13)-Parameters!$F$13*AE$10</f>
        <v>-1500</v>
      </c>
      <c r="AF426">
        <f>IF(Data!$B426&gt;AF$9,MIN(MAX(0,AF$10-Data!$AI426),MAX(0,Data!$B426-AF$9)),0)*(Parameters!$C$12-Parameters!$D$13)-Parameters!$F$13*AF$10</f>
        <v>-2000</v>
      </c>
      <c r="AG426">
        <f>IF(Data!$B426&gt;AG$9,MIN(MAX(0,AG$10-Data!$AI426),MAX(0,Data!$B426-AG$9)),0)*(Parameters!$C$12-Parameters!$D$13)-Parameters!$F$13*AG$10</f>
        <v>-2500</v>
      </c>
      <c r="AH426">
        <f>IF(Data!$B426&gt;AH$9,MIN(MAX(0,AH$10-Data!$AI426),MAX(0,Data!$B426-AH$9)),0)*(Parameters!$C$12-Parameters!$D$13)-Parameters!$F$13*AH$10</f>
        <v>-3000</v>
      </c>
      <c r="AI426">
        <f>IF(Data!$B426&gt;AI$9,MIN(MAX(0,AI$10-Data!$AI426),MAX(0,Data!$B426-AI$9)),0)*(Parameters!$C$12-Parameters!$D$13)-Parameters!$F$13*AI$10</f>
        <v>-2580</v>
      </c>
      <c r="AJ426">
        <f>IF(Data!$B426&gt;AJ$9,MIN(MAX(0,AJ$10-Data!$AI426),MAX(0,Data!$B426-AJ$9)),0)*(Parameters!$C$12-Parameters!$D$13)-Parameters!$F$13*AJ$10</f>
        <v>-1930</v>
      </c>
      <c r="AK426">
        <f>IF(Data!$B426&gt;AK$9,MIN(MAX(0,AK$10-Data!$AI426),MAX(0,Data!$B426-AK$9)),0)*(Parameters!$C$12-Parameters!$D$13)-Parameters!$F$13*AK$10</f>
        <v>-1510</v>
      </c>
      <c r="AL426">
        <f>IF(Data!$B426&gt;AL$9,MIN(MAX(0,AL$10-Data!$AI426),MAX(0,Data!$B426-AL$9)),0)*(Parameters!$C$12-Parameters!$D$13)-Parameters!$F$13*AL$10</f>
        <v>-1435</v>
      </c>
      <c r="AN426" s="8">
        <v>415</v>
      </c>
      <c r="AO426">
        <f t="shared" si="109"/>
        <v>1940</v>
      </c>
      <c r="AP426">
        <f t="shared" si="110"/>
        <v>3090</v>
      </c>
      <c r="AQ426">
        <f t="shared" si="111"/>
        <v>4240</v>
      </c>
      <c r="AR426">
        <f t="shared" si="112"/>
        <v>5390</v>
      </c>
      <c r="AS426">
        <f t="shared" si="113"/>
        <v>6200</v>
      </c>
      <c r="AT426">
        <f t="shared" si="114"/>
        <v>5650</v>
      </c>
      <c r="AU426">
        <f t="shared" si="115"/>
        <v>5100</v>
      </c>
      <c r="AV426">
        <f t="shared" si="116"/>
        <v>4430</v>
      </c>
      <c r="AW426">
        <f t="shared" si="117"/>
        <v>3730</v>
      </c>
      <c r="AX426">
        <f t="shared" si="118"/>
        <v>2800</v>
      </c>
      <c r="AY426">
        <f t="shared" si="119"/>
        <v>1525</v>
      </c>
      <c r="BE426" s="8"/>
      <c r="BS426" s="8"/>
      <c r="CG426" s="8"/>
      <c r="CU426" s="8"/>
      <c r="DI426" s="8"/>
      <c r="DW426" s="8"/>
      <c r="EK426" s="8"/>
      <c r="EY426" s="8"/>
      <c r="FM426" s="8"/>
      <c r="GA426" s="8"/>
      <c r="GO426" s="8"/>
      <c r="HC426" s="8"/>
      <c r="HQ426" s="8"/>
      <c r="IE426" s="8"/>
      <c r="IS426" s="8"/>
      <c r="JG426" s="8"/>
      <c r="JU426" s="8"/>
      <c r="KI426" s="8"/>
      <c r="KW426" s="8"/>
      <c r="LK426" s="8"/>
      <c r="LY426" s="8"/>
      <c r="MM426" s="8"/>
      <c r="NA426" s="8"/>
      <c r="NO426" s="8"/>
      <c r="OC426" s="8"/>
      <c r="OQ426" s="8"/>
      <c r="PE426" s="8"/>
    </row>
    <row r="427" spans="1:421" x14ac:dyDescent="0.35">
      <c r="A427" s="8">
        <v>416</v>
      </c>
      <c r="B427">
        <f>IF(Data!$B427&gt;B$9,B$9,Data!$B427)*(Parameters!$C$12-Parameters!$D$12)-Parameters!$E$12*B$9</f>
        <v>2980</v>
      </c>
      <c r="C427">
        <f>IF(Data!$B427&gt;C$9,C$9,Data!$B427)*(Parameters!$C$12-Parameters!$D$12)-Parameters!$E$12*C$9</f>
        <v>3280</v>
      </c>
      <c r="D427">
        <f>IF(Data!$B427&gt;D$9,D$9,Data!$B427)*(Parameters!$C$12-Parameters!$D$12)-Parameters!$E$12*D$9</f>
        <v>3580</v>
      </c>
      <c r="E427">
        <f>IF(Data!$B427&gt;E$9,E$9,Data!$B427)*(Parameters!$C$12-Parameters!$D$12)-Parameters!$E$12*E$9</f>
        <v>3880</v>
      </c>
      <c r="F427">
        <f>IF(Data!$B427&gt;F$9,F$9,Data!$B427)*(Parameters!$C$12-Parameters!$D$12)-Parameters!$E$12*F$9</f>
        <v>4180</v>
      </c>
      <c r="G427">
        <f>IF(Data!$B427&gt;G$9,G$9,Data!$B427)*(Parameters!$C$12-Parameters!$D$12)-Parameters!$E$12*G$9</f>
        <v>4480</v>
      </c>
      <c r="H427">
        <f>IF(Data!$B427&gt;H$9,H$9,Data!$B427)*(Parameters!$C$12-Parameters!$D$12)-Parameters!$E$12*H$9</f>
        <v>4000</v>
      </c>
      <c r="I427">
        <f>IF(Data!$B427&gt;I$9,I$9,Data!$B427)*(Parameters!$C$12-Parameters!$D$12)-Parameters!$E$12*I$9</f>
        <v>3000</v>
      </c>
      <c r="J427">
        <f>IF(Data!$B427&gt;J$9,J$9,Data!$B427)*(Parameters!$C$12-Parameters!$D$12)-Parameters!$E$12*J$9</f>
        <v>2000</v>
      </c>
      <c r="K427">
        <f>IF(Data!$B427&gt;K$9,K$9,Data!$B427)*(Parameters!$C$12-Parameters!$D$12)-Parameters!$E$12*K$9</f>
        <v>1000</v>
      </c>
      <c r="L427">
        <f>IF(Data!$B427&gt;L$9,L$9,Data!$B427)*(Parameters!$C$12-Parameters!$D$12)-Parameters!$E$12*L$9</f>
        <v>0</v>
      </c>
      <c r="N427" s="8">
        <v>416</v>
      </c>
      <c r="O427">
        <f>IF(Data!$AI427&gt;O$10,O$10,Data!$AI427)*(Parameters!$C$13-Parameters!$D$13)-Parameters!$E$13*O$10</f>
        <v>0</v>
      </c>
      <c r="P427">
        <f>IF(Data!$AI427&gt;P$10,P$10,Data!$AI427)*(Parameters!$C$13-Parameters!$D$13)-Parameters!$E$13*P$10</f>
        <v>1350</v>
      </c>
      <c r="Q427">
        <f>IF(Data!$AI427&gt;Q$10,Q$10,Data!$AI427)*(Parameters!$C$13-Parameters!$D$13)-Parameters!$E$13*Q$10</f>
        <v>2020</v>
      </c>
      <c r="R427">
        <f>IF(Data!$AI427&gt;R$10,R$10,Data!$AI427)*(Parameters!$C$13-Parameters!$D$13)-Parameters!$E$13*R$10</f>
        <v>1670</v>
      </c>
      <c r="S427">
        <f>IF(Data!$AI427&gt;S$10,S$10,Data!$AI427)*(Parameters!$C$13-Parameters!$D$13)-Parameters!$E$13*S$10</f>
        <v>1320</v>
      </c>
      <c r="T427">
        <f>IF(Data!$AI427&gt;T$10,T$10,Data!$AI427)*(Parameters!$C$13-Parameters!$D$13)-Parameters!$E$13*T$10</f>
        <v>970</v>
      </c>
      <c r="U427">
        <f>IF(Data!$AI427&gt;U$10,U$10,Data!$AI427)*(Parameters!$C$13-Parameters!$D$13)-Parameters!$E$13*U$10</f>
        <v>620</v>
      </c>
      <c r="V427">
        <f>IF(Data!$AI427&gt;V$10,V$10,Data!$AI427)*(Parameters!$C$13-Parameters!$D$13)-Parameters!$E$13*V$10</f>
        <v>270</v>
      </c>
      <c r="W427">
        <f>IF(Data!$AI427&gt;W$10,W$10,Data!$AI427)*(Parameters!$C$13-Parameters!$D$13)-Parameters!$E$13*W$10</f>
        <v>-80</v>
      </c>
      <c r="X427">
        <f>IF(Data!$AI427&gt;X$10,X$10,Data!$AI427)*(Parameters!$C$13-Parameters!$D$13)-Parameters!$E$13*X$10</f>
        <v>-430</v>
      </c>
      <c r="Y427">
        <f>IF(Data!$AI427&gt;Y$10,Y$10,Data!$AI427)*(Parameters!$C$13-Parameters!$D$13)-Parameters!$E$13*Y$10</f>
        <v>-780</v>
      </c>
      <c r="AA427" s="8">
        <v>416</v>
      </c>
      <c r="AB427">
        <f>IF(Data!$B427&gt;AB$9,MIN(MAX(0,AB$10-Data!$AI427),MAX(0,Data!$B427-AB$9)),0)*(Parameters!$C$12-Parameters!$D$13)-Parameters!$F$13*AB$10</f>
        <v>0</v>
      </c>
      <c r="AC427">
        <f>IF(Data!$B427&gt;AC$9,MIN(MAX(0,AC$10-Data!$AI427),MAX(0,Data!$B427-AC$9)),0)*(Parameters!$C$12-Parameters!$D$13)-Parameters!$F$13*AC$10</f>
        <v>-500</v>
      </c>
      <c r="AD427">
        <f>IF(Data!$B427&gt;AD$9,MIN(MAX(0,AD$10-Data!$AI427),MAX(0,Data!$B427-AD$9)),0)*(Parameters!$C$12-Parameters!$D$13)-Parameters!$F$13*AD$10</f>
        <v>-1000</v>
      </c>
      <c r="AE427">
        <f>IF(Data!$B427&gt;AE$9,MIN(MAX(0,AE$10-Data!$AI427),MAX(0,Data!$B427-AE$9)),0)*(Parameters!$C$12-Parameters!$D$13)-Parameters!$F$13*AE$10</f>
        <v>-1500</v>
      </c>
      <c r="AF427">
        <f>IF(Data!$B427&gt;AF$9,MIN(MAX(0,AF$10-Data!$AI427),MAX(0,Data!$B427-AF$9)),0)*(Parameters!$C$12-Parameters!$D$13)-Parameters!$F$13*AF$10</f>
        <v>-2000</v>
      </c>
      <c r="AG427">
        <f>IF(Data!$B427&gt;AG$9,MIN(MAX(0,AG$10-Data!$AI427),MAX(0,Data!$B427-AG$9)),0)*(Parameters!$C$12-Parameters!$D$13)-Parameters!$F$13*AG$10</f>
        <v>-2500</v>
      </c>
      <c r="AH427">
        <f>IF(Data!$B427&gt;AH$9,MIN(MAX(0,AH$10-Data!$AI427),MAX(0,Data!$B427-AH$9)),0)*(Parameters!$C$12-Parameters!$D$13)-Parameters!$F$13*AH$10</f>
        <v>-2310</v>
      </c>
      <c r="AI427">
        <f>IF(Data!$B427&gt;AI$9,MIN(MAX(0,AI$10-Data!$AI427),MAX(0,Data!$B427-AI$9)),0)*(Parameters!$C$12-Parameters!$D$13)-Parameters!$F$13*AI$10</f>
        <v>-1660</v>
      </c>
      <c r="AJ427">
        <f>IF(Data!$B427&gt;AJ$9,MIN(MAX(0,AJ$10-Data!$AI427),MAX(0,Data!$B427-AJ$9)),0)*(Parameters!$C$12-Parameters!$D$13)-Parameters!$F$13*AJ$10</f>
        <v>-1010</v>
      </c>
      <c r="AK427">
        <f>IF(Data!$B427&gt;AK$9,MIN(MAX(0,AK$10-Data!$AI427),MAX(0,Data!$B427-AK$9)),0)*(Parameters!$C$12-Parameters!$D$13)-Parameters!$F$13*AK$10</f>
        <v>-360</v>
      </c>
      <c r="AL427">
        <f>IF(Data!$B427&gt;AL$9,MIN(MAX(0,AL$10-Data!$AI427),MAX(0,Data!$B427-AL$9)),0)*(Parameters!$C$12-Parameters!$D$13)-Parameters!$F$13*AL$10</f>
        <v>-170</v>
      </c>
      <c r="AN427" s="8">
        <v>416</v>
      </c>
      <c r="AO427">
        <f t="shared" si="109"/>
        <v>2980</v>
      </c>
      <c r="AP427">
        <f t="shared" si="110"/>
        <v>4130</v>
      </c>
      <c r="AQ427">
        <f t="shared" si="111"/>
        <v>4600</v>
      </c>
      <c r="AR427">
        <f t="shared" si="112"/>
        <v>4050</v>
      </c>
      <c r="AS427">
        <f t="shared" si="113"/>
        <v>3500</v>
      </c>
      <c r="AT427">
        <f t="shared" si="114"/>
        <v>2950</v>
      </c>
      <c r="AU427">
        <f t="shared" si="115"/>
        <v>2310</v>
      </c>
      <c r="AV427">
        <f t="shared" si="116"/>
        <v>1610</v>
      </c>
      <c r="AW427">
        <f t="shared" si="117"/>
        <v>910</v>
      </c>
      <c r="AX427">
        <f t="shared" si="118"/>
        <v>210</v>
      </c>
      <c r="AY427">
        <f t="shared" si="119"/>
        <v>-950</v>
      </c>
      <c r="BE427" s="8"/>
      <c r="BS427" s="8"/>
      <c r="CG427" s="8"/>
      <c r="CU427" s="8"/>
      <c r="DI427" s="8"/>
      <c r="DW427" s="8"/>
      <c r="EK427" s="8"/>
      <c r="EY427" s="8"/>
      <c r="FM427" s="8"/>
      <c r="GA427" s="8"/>
      <c r="GO427" s="8"/>
      <c r="HC427" s="8"/>
      <c r="HQ427" s="8"/>
      <c r="IE427" s="8"/>
      <c r="IS427" s="8"/>
      <c r="JG427" s="8"/>
      <c r="JU427" s="8"/>
      <c r="KI427" s="8"/>
      <c r="KW427" s="8"/>
      <c r="LK427" s="8"/>
      <c r="LY427" s="8"/>
      <c r="MM427" s="8"/>
      <c r="NA427" s="8"/>
      <c r="NO427" s="8"/>
      <c r="OC427" s="8"/>
      <c r="OQ427" s="8"/>
      <c r="PE427" s="8"/>
    </row>
    <row r="428" spans="1:421" x14ac:dyDescent="0.35">
      <c r="A428" s="8">
        <v>417</v>
      </c>
      <c r="B428">
        <f>IF(Data!$B428&gt;B$9,B$9,Data!$B428)*(Parameters!$C$12-Parameters!$D$12)-Parameters!$E$12*B$9</f>
        <v>2850</v>
      </c>
      <c r="C428">
        <f>IF(Data!$B428&gt;C$9,C$9,Data!$B428)*(Parameters!$C$12-Parameters!$D$12)-Parameters!$E$12*C$9</f>
        <v>3150</v>
      </c>
      <c r="D428">
        <f>IF(Data!$B428&gt;D$9,D$9,Data!$B428)*(Parameters!$C$12-Parameters!$D$12)-Parameters!$E$12*D$9</f>
        <v>3450</v>
      </c>
      <c r="E428">
        <f>IF(Data!$B428&gt;E$9,E$9,Data!$B428)*(Parameters!$C$12-Parameters!$D$12)-Parameters!$E$12*E$9</f>
        <v>3750</v>
      </c>
      <c r="F428">
        <f>IF(Data!$B428&gt;F$9,F$9,Data!$B428)*(Parameters!$C$12-Parameters!$D$12)-Parameters!$E$12*F$9</f>
        <v>4050</v>
      </c>
      <c r="G428">
        <f>IF(Data!$B428&gt;G$9,G$9,Data!$B428)*(Parameters!$C$12-Parameters!$D$12)-Parameters!$E$12*G$9</f>
        <v>4350</v>
      </c>
      <c r="H428">
        <f>IF(Data!$B428&gt;H$9,H$9,Data!$B428)*(Parameters!$C$12-Parameters!$D$12)-Parameters!$E$12*H$9</f>
        <v>4000</v>
      </c>
      <c r="I428">
        <f>IF(Data!$B428&gt;I$9,I$9,Data!$B428)*(Parameters!$C$12-Parameters!$D$12)-Parameters!$E$12*I$9</f>
        <v>3000</v>
      </c>
      <c r="J428">
        <f>IF(Data!$B428&gt;J$9,J$9,Data!$B428)*(Parameters!$C$12-Parameters!$D$12)-Parameters!$E$12*J$9</f>
        <v>2000</v>
      </c>
      <c r="K428">
        <f>IF(Data!$B428&gt;K$9,K$9,Data!$B428)*(Parameters!$C$12-Parameters!$D$12)-Parameters!$E$12*K$9</f>
        <v>1000</v>
      </c>
      <c r="L428">
        <f>IF(Data!$B428&gt;L$9,L$9,Data!$B428)*(Parameters!$C$12-Parameters!$D$12)-Parameters!$E$12*L$9</f>
        <v>0</v>
      </c>
      <c r="N428" s="8">
        <v>417</v>
      </c>
      <c r="O428">
        <f>IF(Data!$AI428&gt;O$10,O$10,Data!$AI428)*(Parameters!$C$13-Parameters!$D$13)-Parameters!$E$13*O$10</f>
        <v>0</v>
      </c>
      <c r="P428">
        <f>IF(Data!$AI428&gt;P$10,P$10,Data!$AI428)*(Parameters!$C$13-Parameters!$D$13)-Parameters!$E$13*P$10</f>
        <v>1350</v>
      </c>
      <c r="Q428">
        <f>IF(Data!$AI428&gt;Q$10,Q$10,Data!$AI428)*(Parameters!$C$13-Parameters!$D$13)-Parameters!$E$13*Q$10</f>
        <v>1000</v>
      </c>
      <c r="R428">
        <f>IF(Data!$AI428&gt;R$10,R$10,Data!$AI428)*(Parameters!$C$13-Parameters!$D$13)-Parameters!$E$13*R$10</f>
        <v>650</v>
      </c>
      <c r="S428">
        <f>IF(Data!$AI428&gt;S$10,S$10,Data!$AI428)*(Parameters!$C$13-Parameters!$D$13)-Parameters!$E$13*S$10</f>
        <v>300</v>
      </c>
      <c r="T428">
        <f>IF(Data!$AI428&gt;T$10,T$10,Data!$AI428)*(Parameters!$C$13-Parameters!$D$13)-Parameters!$E$13*T$10</f>
        <v>-50</v>
      </c>
      <c r="U428">
        <f>IF(Data!$AI428&gt;U$10,U$10,Data!$AI428)*(Parameters!$C$13-Parameters!$D$13)-Parameters!$E$13*U$10</f>
        <v>-400</v>
      </c>
      <c r="V428">
        <f>IF(Data!$AI428&gt;V$10,V$10,Data!$AI428)*(Parameters!$C$13-Parameters!$D$13)-Parameters!$E$13*V$10</f>
        <v>-750</v>
      </c>
      <c r="W428">
        <f>IF(Data!$AI428&gt;W$10,W$10,Data!$AI428)*(Parameters!$C$13-Parameters!$D$13)-Parameters!$E$13*W$10</f>
        <v>-1100</v>
      </c>
      <c r="X428">
        <f>IF(Data!$AI428&gt;X$10,X$10,Data!$AI428)*(Parameters!$C$13-Parameters!$D$13)-Parameters!$E$13*X$10</f>
        <v>-1450</v>
      </c>
      <c r="Y428">
        <f>IF(Data!$AI428&gt;Y$10,Y$10,Data!$AI428)*(Parameters!$C$13-Parameters!$D$13)-Parameters!$E$13*Y$10</f>
        <v>-1800</v>
      </c>
      <c r="AA428" s="8">
        <v>417</v>
      </c>
      <c r="AB428">
        <f>IF(Data!$B428&gt;AB$9,MIN(MAX(0,AB$10-Data!$AI428),MAX(0,Data!$B428-AB$9)),0)*(Parameters!$C$12-Parameters!$D$13)-Parameters!$F$13*AB$10</f>
        <v>0</v>
      </c>
      <c r="AC428">
        <f>IF(Data!$B428&gt;AC$9,MIN(MAX(0,AC$10-Data!$AI428),MAX(0,Data!$B428-AC$9)),0)*(Parameters!$C$12-Parameters!$D$13)-Parameters!$F$13*AC$10</f>
        <v>-500</v>
      </c>
      <c r="AD428">
        <f>IF(Data!$B428&gt;AD$9,MIN(MAX(0,AD$10-Data!$AI428),MAX(0,Data!$B428-AD$9)),0)*(Parameters!$C$12-Parameters!$D$13)-Parameters!$F$13*AD$10</f>
        <v>-1000</v>
      </c>
      <c r="AE428">
        <f>IF(Data!$B428&gt;AE$9,MIN(MAX(0,AE$10-Data!$AI428),MAX(0,Data!$B428-AE$9)),0)*(Parameters!$C$12-Parameters!$D$13)-Parameters!$F$13*AE$10</f>
        <v>-1500</v>
      </c>
      <c r="AF428">
        <f>IF(Data!$B428&gt;AF$9,MIN(MAX(0,AF$10-Data!$AI428),MAX(0,Data!$B428-AF$9)),0)*(Parameters!$C$12-Parameters!$D$13)-Parameters!$F$13*AF$10</f>
        <v>-2000</v>
      </c>
      <c r="AG428">
        <f>IF(Data!$B428&gt;AG$9,MIN(MAX(0,AG$10-Data!$AI428),MAX(0,Data!$B428-AG$9)),0)*(Parameters!$C$12-Parameters!$D$13)-Parameters!$F$13*AG$10</f>
        <v>-2500</v>
      </c>
      <c r="AH428">
        <f>IF(Data!$B428&gt;AH$9,MIN(MAX(0,AH$10-Data!$AI428),MAX(0,Data!$B428-AH$9)),0)*(Parameters!$C$12-Parameters!$D$13)-Parameters!$F$13*AH$10</f>
        <v>-2425</v>
      </c>
      <c r="AI428">
        <f>IF(Data!$B428&gt;AI$9,MIN(MAX(0,AI$10-Data!$AI428),MAX(0,Data!$B428-AI$9)),0)*(Parameters!$C$12-Parameters!$D$13)-Parameters!$F$13*AI$10</f>
        <v>-1775</v>
      </c>
      <c r="AJ428">
        <f>IF(Data!$B428&gt;AJ$9,MIN(MAX(0,AJ$10-Data!$AI428),MAX(0,Data!$B428-AJ$9)),0)*(Parameters!$C$12-Parameters!$D$13)-Parameters!$F$13*AJ$10</f>
        <v>-1125</v>
      </c>
      <c r="AK428">
        <f>IF(Data!$B428&gt;AK$9,MIN(MAX(0,AK$10-Data!$AI428),MAX(0,Data!$B428-AK$9)),0)*(Parameters!$C$12-Parameters!$D$13)-Parameters!$F$13*AK$10</f>
        <v>-475</v>
      </c>
      <c r="AL428">
        <f>IF(Data!$B428&gt;AL$9,MIN(MAX(0,AL$10-Data!$AI428),MAX(0,Data!$B428-AL$9)),0)*(Parameters!$C$12-Parameters!$D$13)-Parameters!$F$13*AL$10</f>
        <v>175</v>
      </c>
      <c r="AN428" s="8">
        <v>417</v>
      </c>
      <c r="AO428">
        <f t="shared" si="109"/>
        <v>2850</v>
      </c>
      <c r="AP428">
        <f t="shared" si="110"/>
        <v>4000</v>
      </c>
      <c r="AQ428">
        <f t="shared" si="111"/>
        <v>3450</v>
      </c>
      <c r="AR428">
        <f t="shared" si="112"/>
        <v>2900</v>
      </c>
      <c r="AS428">
        <f t="shared" si="113"/>
        <v>2350</v>
      </c>
      <c r="AT428">
        <f t="shared" si="114"/>
        <v>1800</v>
      </c>
      <c r="AU428">
        <f t="shared" si="115"/>
        <v>1175</v>
      </c>
      <c r="AV428">
        <f t="shared" si="116"/>
        <v>475</v>
      </c>
      <c r="AW428">
        <f t="shared" si="117"/>
        <v>-225</v>
      </c>
      <c r="AX428">
        <f t="shared" si="118"/>
        <v>-925</v>
      </c>
      <c r="AY428">
        <f t="shared" si="119"/>
        <v>-1625</v>
      </c>
      <c r="BE428" s="8"/>
      <c r="BS428" s="8"/>
      <c r="CG428" s="8"/>
      <c r="CU428" s="8"/>
      <c r="DI428" s="8"/>
      <c r="DW428" s="8"/>
      <c r="EK428" s="8"/>
      <c r="EY428" s="8"/>
      <c r="FM428" s="8"/>
      <c r="GA428" s="8"/>
      <c r="GO428" s="8"/>
      <c r="HC428" s="8"/>
      <c r="HQ428" s="8"/>
      <c r="IE428" s="8"/>
      <c r="IS428" s="8"/>
      <c r="JG428" s="8"/>
      <c r="JU428" s="8"/>
      <c r="KI428" s="8"/>
      <c r="KW428" s="8"/>
      <c r="LK428" s="8"/>
      <c r="LY428" s="8"/>
      <c r="MM428" s="8"/>
      <c r="NA428" s="8"/>
      <c r="NO428" s="8"/>
      <c r="OC428" s="8"/>
      <c r="OQ428" s="8"/>
      <c r="PE428" s="8"/>
    </row>
    <row r="429" spans="1:421" x14ac:dyDescent="0.35">
      <c r="A429" s="8">
        <v>418</v>
      </c>
      <c r="B429">
        <f>IF(Data!$B429&gt;B$9,B$9,Data!$B429)*(Parameters!$C$12-Parameters!$D$12)-Parameters!$E$12*B$9</f>
        <v>1940</v>
      </c>
      <c r="C429">
        <f>IF(Data!$B429&gt;C$9,C$9,Data!$B429)*(Parameters!$C$12-Parameters!$D$12)-Parameters!$E$12*C$9</f>
        <v>2240</v>
      </c>
      <c r="D429">
        <f>IF(Data!$B429&gt;D$9,D$9,Data!$B429)*(Parameters!$C$12-Parameters!$D$12)-Parameters!$E$12*D$9</f>
        <v>2540</v>
      </c>
      <c r="E429">
        <f>IF(Data!$B429&gt;E$9,E$9,Data!$B429)*(Parameters!$C$12-Parameters!$D$12)-Parameters!$E$12*E$9</f>
        <v>2840</v>
      </c>
      <c r="F429">
        <f>IF(Data!$B429&gt;F$9,F$9,Data!$B429)*(Parameters!$C$12-Parameters!$D$12)-Parameters!$E$12*F$9</f>
        <v>3140</v>
      </c>
      <c r="G429">
        <f>IF(Data!$B429&gt;G$9,G$9,Data!$B429)*(Parameters!$C$12-Parameters!$D$12)-Parameters!$E$12*G$9</f>
        <v>3440</v>
      </c>
      <c r="H429">
        <f>IF(Data!$B429&gt;H$9,H$9,Data!$B429)*(Parameters!$C$12-Parameters!$D$12)-Parameters!$E$12*H$9</f>
        <v>3740</v>
      </c>
      <c r="I429">
        <f>IF(Data!$B429&gt;I$9,I$9,Data!$B429)*(Parameters!$C$12-Parameters!$D$12)-Parameters!$E$12*I$9</f>
        <v>3000</v>
      </c>
      <c r="J429">
        <f>IF(Data!$B429&gt;J$9,J$9,Data!$B429)*(Parameters!$C$12-Parameters!$D$12)-Parameters!$E$12*J$9</f>
        <v>2000</v>
      </c>
      <c r="K429">
        <f>IF(Data!$B429&gt;K$9,K$9,Data!$B429)*(Parameters!$C$12-Parameters!$D$12)-Parameters!$E$12*K$9</f>
        <v>1000</v>
      </c>
      <c r="L429">
        <f>IF(Data!$B429&gt;L$9,L$9,Data!$B429)*(Parameters!$C$12-Parameters!$D$12)-Parameters!$E$12*L$9</f>
        <v>0</v>
      </c>
      <c r="N429" s="8">
        <v>418</v>
      </c>
      <c r="O429">
        <f>IF(Data!$AI429&gt;O$10,O$10,Data!$AI429)*(Parameters!$C$13-Parameters!$D$13)-Parameters!$E$13*O$10</f>
        <v>0</v>
      </c>
      <c r="P429">
        <f>IF(Data!$AI429&gt;P$10,P$10,Data!$AI429)*(Parameters!$C$13-Parameters!$D$13)-Parameters!$E$13*P$10</f>
        <v>1350</v>
      </c>
      <c r="Q429">
        <f>IF(Data!$AI429&gt;Q$10,Q$10,Data!$AI429)*(Parameters!$C$13-Parameters!$D$13)-Parameters!$E$13*Q$10</f>
        <v>2700</v>
      </c>
      <c r="R429">
        <f>IF(Data!$AI429&gt;R$10,R$10,Data!$AI429)*(Parameters!$C$13-Parameters!$D$13)-Parameters!$E$13*R$10</f>
        <v>3710</v>
      </c>
      <c r="S429">
        <f>IF(Data!$AI429&gt;S$10,S$10,Data!$AI429)*(Parameters!$C$13-Parameters!$D$13)-Parameters!$E$13*S$10</f>
        <v>3360</v>
      </c>
      <c r="T429">
        <f>IF(Data!$AI429&gt;T$10,T$10,Data!$AI429)*(Parameters!$C$13-Parameters!$D$13)-Parameters!$E$13*T$10</f>
        <v>3010</v>
      </c>
      <c r="U429">
        <f>IF(Data!$AI429&gt;U$10,U$10,Data!$AI429)*(Parameters!$C$13-Parameters!$D$13)-Parameters!$E$13*U$10</f>
        <v>2660</v>
      </c>
      <c r="V429">
        <f>IF(Data!$AI429&gt;V$10,V$10,Data!$AI429)*(Parameters!$C$13-Parameters!$D$13)-Parameters!$E$13*V$10</f>
        <v>2310</v>
      </c>
      <c r="W429">
        <f>IF(Data!$AI429&gt;W$10,W$10,Data!$AI429)*(Parameters!$C$13-Parameters!$D$13)-Parameters!$E$13*W$10</f>
        <v>1960</v>
      </c>
      <c r="X429">
        <f>IF(Data!$AI429&gt;X$10,X$10,Data!$AI429)*(Parameters!$C$13-Parameters!$D$13)-Parameters!$E$13*X$10</f>
        <v>1610</v>
      </c>
      <c r="Y429">
        <f>IF(Data!$AI429&gt;Y$10,Y$10,Data!$AI429)*(Parameters!$C$13-Parameters!$D$13)-Parameters!$E$13*Y$10</f>
        <v>1260</v>
      </c>
      <c r="AA429" s="8">
        <v>418</v>
      </c>
      <c r="AB429">
        <f>IF(Data!$B429&gt;AB$9,MIN(MAX(0,AB$10-Data!$AI429),MAX(0,Data!$B429-AB$9)),0)*(Parameters!$C$12-Parameters!$D$13)-Parameters!$F$13*AB$10</f>
        <v>0</v>
      </c>
      <c r="AC429">
        <f>IF(Data!$B429&gt;AC$9,MIN(MAX(0,AC$10-Data!$AI429),MAX(0,Data!$B429-AC$9)),0)*(Parameters!$C$12-Parameters!$D$13)-Parameters!$F$13*AC$10</f>
        <v>-500</v>
      </c>
      <c r="AD429">
        <f>IF(Data!$B429&gt;AD$9,MIN(MAX(0,AD$10-Data!$AI429),MAX(0,Data!$B429-AD$9)),0)*(Parameters!$C$12-Parameters!$D$13)-Parameters!$F$13*AD$10</f>
        <v>-1000</v>
      </c>
      <c r="AE429">
        <f>IF(Data!$B429&gt;AE$9,MIN(MAX(0,AE$10-Data!$AI429),MAX(0,Data!$B429-AE$9)),0)*(Parameters!$C$12-Parameters!$D$13)-Parameters!$F$13*AE$10</f>
        <v>-1500</v>
      </c>
      <c r="AF429">
        <f>IF(Data!$B429&gt;AF$9,MIN(MAX(0,AF$10-Data!$AI429),MAX(0,Data!$B429-AF$9)),0)*(Parameters!$C$12-Parameters!$D$13)-Parameters!$F$13*AF$10</f>
        <v>-2000</v>
      </c>
      <c r="AG429">
        <f>IF(Data!$B429&gt;AG$9,MIN(MAX(0,AG$10-Data!$AI429),MAX(0,Data!$B429-AG$9)),0)*(Parameters!$C$12-Parameters!$D$13)-Parameters!$F$13*AG$10</f>
        <v>-2500</v>
      </c>
      <c r="AH429">
        <f>IF(Data!$B429&gt;AH$9,MIN(MAX(0,AH$10-Data!$AI429),MAX(0,Data!$B429-AH$9)),0)*(Parameters!$C$12-Parameters!$D$13)-Parameters!$F$13*AH$10</f>
        <v>-3000</v>
      </c>
      <c r="AI429">
        <f>IF(Data!$B429&gt;AI$9,MIN(MAX(0,AI$10-Data!$AI429),MAX(0,Data!$B429-AI$9)),0)*(Parameters!$C$12-Parameters!$D$13)-Parameters!$F$13*AI$10</f>
        <v>-2580</v>
      </c>
      <c r="AJ429">
        <f>IF(Data!$B429&gt;AJ$9,MIN(MAX(0,AJ$10-Data!$AI429),MAX(0,Data!$B429-AJ$9)),0)*(Parameters!$C$12-Parameters!$D$13)-Parameters!$F$13*AJ$10</f>
        <v>-1930</v>
      </c>
      <c r="AK429">
        <f>IF(Data!$B429&gt;AK$9,MIN(MAX(0,AK$10-Data!$AI429),MAX(0,Data!$B429-AK$9)),0)*(Parameters!$C$12-Parameters!$D$13)-Parameters!$F$13*AK$10</f>
        <v>-1280</v>
      </c>
      <c r="AL429">
        <f>IF(Data!$B429&gt;AL$9,MIN(MAX(0,AL$10-Data!$AI429),MAX(0,Data!$B429-AL$9)),0)*(Parameters!$C$12-Parameters!$D$13)-Parameters!$F$13*AL$10</f>
        <v>-860</v>
      </c>
      <c r="AN429" s="8">
        <v>418</v>
      </c>
      <c r="AO429">
        <f t="shared" si="109"/>
        <v>1940</v>
      </c>
      <c r="AP429">
        <f t="shared" si="110"/>
        <v>3090</v>
      </c>
      <c r="AQ429">
        <f t="shared" si="111"/>
        <v>4240</v>
      </c>
      <c r="AR429">
        <f t="shared" si="112"/>
        <v>5050</v>
      </c>
      <c r="AS429">
        <f t="shared" si="113"/>
        <v>4500</v>
      </c>
      <c r="AT429">
        <f t="shared" si="114"/>
        <v>3950</v>
      </c>
      <c r="AU429">
        <f t="shared" si="115"/>
        <v>3400</v>
      </c>
      <c r="AV429">
        <f t="shared" si="116"/>
        <v>2730</v>
      </c>
      <c r="AW429">
        <f t="shared" si="117"/>
        <v>2030</v>
      </c>
      <c r="AX429">
        <f t="shared" si="118"/>
        <v>1330</v>
      </c>
      <c r="AY429">
        <f t="shared" si="119"/>
        <v>400</v>
      </c>
      <c r="BE429" s="8"/>
      <c r="BS429" s="8"/>
      <c r="CG429" s="8"/>
      <c r="CU429" s="8"/>
      <c r="DI429" s="8"/>
      <c r="DW429" s="8"/>
      <c r="EK429" s="8"/>
      <c r="EY429" s="8"/>
      <c r="FM429" s="8"/>
      <c r="GA429" s="8"/>
      <c r="GO429" s="8"/>
      <c r="HC429" s="8"/>
      <c r="HQ429" s="8"/>
      <c r="IE429" s="8"/>
      <c r="IS429" s="8"/>
      <c r="JG429" s="8"/>
      <c r="JU429" s="8"/>
      <c r="KI429" s="8"/>
      <c r="KW429" s="8"/>
      <c r="LK429" s="8"/>
      <c r="LY429" s="8"/>
      <c r="MM429" s="8"/>
      <c r="NA429" s="8"/>
      <c r="NO429" s="8"/>
      <c r="OC429" s="8"/>
      <c r="OQ429" s="8"/>
      <c r="PE429" s="8"/>
    </row>
    <row r="430" spans="1:421" x14ac:dyDescent="0.35">
      <c r="A430" s="8">
        <v>419</v>
      </c>
      <c r="B430">
        <f>IF(Data!$B430&gt;B$9,B$9,Data!$B430)*(Parameters!$C$12-Parameters!$D$12)-Parameters!$E$12*B$9</f>
        <v>2460</v>
      </c>
      <c r="C430">
        <f>IF(Data!$B430&gt;C$9,C$9,Data!$B430)*(Parameters!$C$12-Parameters!$D$12)-Parameters!$E$12*C$9</f>
        <v>2760</v>
      </c>
      <c r="D430">
        <f>IF(Data!$B430&gt;D$9,D$9,Data!$B430)*(Parameters!$C$12-Parameters!$D$12)-Parameters!$E$12*D$9</f>
        <v>3060</v>
      </c>
      <c r="E430">
        <f>IF(Data!$B430&gt;E$9,E$9,Data!$B430)*(Parameters!$C$12-Parameters!$D$12)-Parameters!$E$12*E$9</f>
        <v>3360</v>
      </c>
      <c r="F430">
        <f>IF(Data!$B430&gt;F$9,F$9,Data!$B430)*(Parameters!$C$12-Parameters!$D$12)-Parameters!$E$12*F$9</f>
        <v>3660</v>
      </c>
      <c r="G430">
        <f>IF(Data!$B430&gt;G$9,G$9,Data!$B430)*(Parameters!$C$12-Parameters!$D$12)-Parameters!$E$12*G$9</f>
        <v>3960</v>
      </c>
      <c r="H430">
        <f>IF(Data!$B430&gt;H$9,H$9,Data!$B430)*(Parameters!$C$12-Parameters!$D$12)-Parameters!$E$12*H$9</f>
        <v>4000</v>
      </c>
      <c r="I430">
        <f>IF(Data!$B430&gt;I$9,I$9,Data!$B430)*(Parameters!$C$12-Parameters!$D$12)-Parameters!$E$12*I$9</f>
        <v>3000</v>
      </c>
      <c r="J430">
        <f>IF(Data!$B430&gt;J$9,J$9,Data!$B430)*(Parameters!$C$12-Parameters!$D$12)-Parameters!$E$12*J$9</f>
        <v>2000</v>
      </c>
      <c r="K430">
        <f>IF(Data!$B430&gt;K$9,K$9,Data!$B430)*(Parameters!$C$12-Parameters!$D$12)-Parameters!$E$12*K$9</f>
        <v>1000</v>
      </c>
      <c r="L430">
        <f>IF(Data!$B430&gt;L$9,L$9,Data!$B430)*(Parameters!$C$12-Parameters!$D$12)-Parameters!$E$12*L$9</f>
        <v>0</v>
      </c>
      <c r="N430" s="8">
        <v>419</v>
      </c>
      <c r="O430">
        <f>IF(Data!$AI430&gt;O$10,O$10,Data!$AI430)*(Parameters!$C$13-Parameters!$D$13)-Parameters!$E$13*O$10</f>
        <v>0</v>
      </c>
      <c r="P430">
        <f>IF(Data!$AI430&gt;P$10,P$10,Data!$AI430)*(Parameters!$C$13-Parameters!$D$13)-Parameters!$E$13*P$10</f>
        <v>1350</v>
      </c>
      <c r="Q430">
        <f>IF(Data!$AI430&gt;Q$10,Q$10,Data!$AI430)*(Parameters!$C$13-Parameters!$D$13)-Parameters!$E$13*Q$10</f>
        <v>2700</v>
      </c>
      <c r="R430">
        <f>IF(Data!$AI430&gt;R$10,R$10,Data!$AI430)*(Parameters!$C$13-Parameters!$D$13)-Parameters!$E$13*R$10</f>
        <v>4050</v>
      </c>
      <c r="S430">
        <f>IF(Data!$AI430&gt;S$10,S$10,Data!$AI430)*(Parameters!$C$13-Parameters!$D$13)-Parameters!$E$13*S$10</f>
        <v>5400</v>
      </c>
      <c r="T430">
        <f>IF(Data!$AI430&gt;T$10,T$10,Data!$AI430)*(Parameters!$C$13-Parameters!$D$13)-Parameters!$E$13*T$10</f>
        <v>6750</v>
      </c>
      <c r="U430">
        <f>IF(Data!$AI430&gt;U$10,U$10,Data!$AI430)*(Parameters!$C$13-Parameters!$D$13)-Parameters!$E$13*U$10</f>
        <v>6740</v>
      </c>
      <c r="V430">
        <f>IF(Data!$AI430&gt;V$10,V$10,Data!$AI430)*(Parameters!$C$13-Parameters!$D$13)-Parameters!$E$13*V$10</f>
        <v>6390</v>
      </c>
      <c r="W430">
        <f>IF(Data!$AI430&gt;W$10,W$10,Data!$AI430)*(Parameters!$C$13-Parameters!$D$13)-Parameters!$E$13*W$10</f>
        <v>6040</v>
      </c>
      <c r="X430">
        <f>IF(Data!$AI430&gt;X$10,X$10,Data!$AI430)*(Parameters!$C$13-Parameters!$D$13)-Parameters!$E$13*X$10</f>
        <v>5690</v>
      </c>
      <c r="Y430">
        <f>IF(Data!$AI430&gt;Y$10,Y$10,Data!$AI430)*(Parameters!$C$13-Parameters!$D$13)-Parameters!$E$13*Y$10</f>
        <v>5340</v>
      </c>
      <c r="AA430" s="8">
        <v>419</v>
      </c>
      <c r="AB430">
        <f>IF(Data!$B430&gt;AB$9,MIN(MAX(0,AB$10-Data!$AI430),MAX(0,Data!$B430-AB$9)),0)*(Parameters!$C$12-Parameters!$D$13)-Parameters!$F$13*AB$10</f>
        <v>0</v>
      </c>
      <c r="AC430">
        <f>IF(Data!$B430&gt;AC$9,MIN(MAX(0,AC$10-Data!$AI430),MAX(0,Data!$B430-AC$9)),0)*(Parameters!$C$12-Parameters!$D$13)-Parameters!$F$13*AC$10</f>
        <v>-500</v>
      </c>
      <c r="AD430">
        <f>IF(Data!$B430&gt;AD$9,MIN(MAX(0,AD$10-Data!$AI430),MAX(0,Data!$B430-AD$9)),0)*(Parameters!$C$12-Parameters!$D$13)-Parameters!$F$13*AD$10</f>
        <v>-1000</v>
      </c>
      <c r="AE430">
        <f>IF(Data!$B430&gt;AE$9,MIN(MAX(0,AE$10-Data!$AI430),MAX(0,Data!$B430-AE$9)),0)*(Parameters!$C$12-Parameters!$D$13)-Parameters!$F$13*AE$10</f>
        <v>-1500</v>
      </c>
      <c r="AF430">
        <f>IF(Data!$B430&gt;AF$9,MIN(MAX(0,AF$10-Data!$AI430),MAX(0,Data!$B430-AF$9)),0)*(Parameters!$C$12-Parameters!$D$13)-Parameters!$F$13*AF$10</f>
        <v>-2000</v>
      </c>
      <c r="AG430">
        <f>IF(Data!$B430&gt;AG$9,MIN(MAX(0,AG$10-Data!$AI430),MAX(0,Data!$B430-AG$9)),0)*(Parameters!$C$12-Parameters!$D$13)-Parameters!$F$13*AG$10</f>
        <v>-2500</v>
      </c>
      <c r="AH430">
        <f>IF(Data!$B430&gt;AH$9,MIN(MAX(0,AH$10-Data!$AI430),MAX(0,Data!$B430-AH$9)),0)*(Parameters!$C$12-Parameters!$D$13)-Parameters!$F$13*AH$10</f>
        <v>-2770</v>
      </c>
      <c r="AI430">
        <f>IF(Data!$B430&gt;AI$9,MIN(MAX(0,AI$10-Data!$AI430),MAX(0,Data!$B430-AI$9)),0)*(Parameters!$C$12-Parameters!$D$13)-Parameters!$F$13*AI$10</f>
        <v>-2465</v>
      </c>
      <c r="AJ430">
        <f>IF(Data!$B430&gt;AJ$9,MIN(MAX(0,AJ$10-Data!$AI430),MAX(0,Data!$B430-AJ$9)),0)*(Parameters!$C$12-Parameters!$D$13)-Parameters!$F$13*AJ$10</f>
        <v>-2390</v>
      </c>
      <c r="AK430">
        <f>IF(Data!$B430&gt;AK$9,MIN(MAX(0,AK$10-Data!$AI430),MAX(0,Data!$B430-AK$9)),0)*(Parameters!$C$12-Parameters!$D$13)-Parameters!$F$13*AK$10</f>
        <v>-2315</v>
      </c>
      <c r="AL430">
        <f>IF(Data!$B430&gt;AL$9,MIN(MAX(0,AL$10-Data!$AI430),MAX(0,Data!$B430-AL$9)),0)*(Parameters!$C$12-Parameters!$D$13)-Parameters!$F$13*AL$10</f>
        <v>-2240</v>
      </c>
      <c r="AN430" s="8">
        <v>419</v>
      </c>
      <c r="AO430">
        <f t="shared" si="109"/>
        <v>2460</v>
      </c>
      <c r="AP430">
        <f t="shared" si="110"/>
        <v>3610</v>
      </c>
      <c r="AQ430">
        <f t="shared" si="111"/>
        <v>4760</v>
      </c>
      <c r="AR430">
        <f t="shared" si="112"/>
        <v>5910</v>
      </c>
      <c r="AS430">
        <f t="shared" si="113"/>
        <v>7060</v>
      </c>
      <c r="AT430">
        <f t="shared" si="114"/>
        <v>8210</v>
      </c>
      <c r="AU430">
        <f t="shared" si="115"/>
        <v>7970</v>
      </c>
      <c r="AV430">
        <f t="shared" si="116"/>
        <v>6925</v>
      </c>
      <c r="AW430">
        <f t="shared" si="117"/>
        <v>5650</v>
      </c>
      <c r="AX430">
        <f t="shared" si="118"/>
        <v>4375</v>
      </c>
      <c r="AY430">
        <f t="shared" si="119"/>
        <v>3100</v>
      </c>
      <c r="BE430" s="8"/>
      <c r="BS430" s="8"/>
      <c r="CG430" s="8"/>
      <c r="CU430" s="8"/>
      <c r="DI430" s="8"/>
      <c r="DW430" s="8"/>
      <c r="EK430" s="8"/>
      <c r="EY430" s="8"/>
      <c r="FM430" s="8"/>
      <c r="GA430" s="8"/>
      <c r="GO430" s="8"/>
      <c r="HC430" s="8"/>
      <c r="HQ430" s="8"/>
      <c r="IE430" s="8"/>
      <c r="IS430" s="8"/>
      <c r="JG430" s="8"/>
      <c r="JU430" s="8"/>
      <c r="KI430" s="8"/>
      <c r="KW430" s="8"/>
      <c r="LK430" s="8"/>
      <c r="LY430" s="8"/>
      <c r="MM430" s="8"/>
      <c r="NA430" s="8"/>
      <c r="NO430" s="8"/>
      <c r="OC430" s="8"/>
      <c r="OQ430" s="8"/>
      <c r="PE430" s="8"/>
    </row>
    <row r="431" spans="1:421" x14ac:dyDescent="0.35">
      <c r="A431" s="8">
        <v>420</v>
      </c>
      <c r="B431">
        <f>IF(Data!$B431&gt;B$9,B$9,Data!$B431)*(Parameters!$C$12-Parameters!$D$12)-Parameters!$E$12*B$9</f>
        <v>5450</v>
      </c>
      <c r="C431">
        <f>IF(Data!$B431&gt;C$9,C$9,Data!$B431)*(Parameters!$C$12-Parameters!$D$12)-Parameters!$E$12*C$9</f>
        <v>5750</v>
      </c>
      <c r="D431">
        <f>IF(Data!$B431&gt;D$9,D$9,Data!$B431)*(Parameters!$C$12-Parameters!$D$12)-Parameters!$E$12*D$9</f>
        <v>6050</v>
      </c>
      <c r="E431">
        <f>IF(Data!$B431&gt;E$9,E$9,Data!$B431)*(Parameters!$C$12-Parameters!$D$12)-Parameters!$E$12*E$9</f>
        <v>6350</v>
      </c>
      <c r="F431">
        <f>IF(Data!$B431&gt;F$9,F$9,Data!$B431)*(Parameters!$C$12-Parameters!$D$12)-Parameters!$E$12*F$9</f>
        <v>6000</v>
      </c>
      <c r="G431">
        <f>IF(Data!$B431&gt;G$9,G$9,Data!$B431)*(Parameters!$C$12-Parameters!$D$12)-Parameters!$E$12*G$9</f>
        <v>5000</v>
      </c>
      <c r="H431">
        <f>IF(Data!$B431&gt;H$9,H$9,Data!$B431)*(Parameters!$C$12-Parameters!$D$12)-Parameters!$E$12*H$9</f>
        <v>4000</v>
      </c>
      <c r="I431">
        <f>IF(Data!$B431&gt;I$9,I$9,Data!$B431)*(Parameters!$C$12-Parameters!$D$12)-Parameters!$E$12*I$9</f>
        <v>3000</v>
      </c>
      <c r="J431">
        <f>IF(Data!$B431&gt;J$9,J$9,Data!$B431)*(Parameters!$C$12-Parameters!$D$12)-Parameters!$E$12*J$9</f>
        <v>2000</v>
      </c>
      <c r="K431">
        <f>IF(Data!$B431&gt;K$9,K$9,Data!$B431)*(Parameters!$C$12-Parameters!$D$12)-Parameters!$E$12*K$9</f>
        <v>1000</v>
      </c>
      <c r="L431">
        <f>IF(Data!$B431&gt;L$9,L$9,Data!$B431)*(Parameters!$C$12-Parameters!$D$12)-Parameters!$E$12*L$9</f>
        <v>0</v>
      </c>
      <c r="N431" s="8">
        <v>420</v>
      </c>
      <c r="O431">
        <f>IF(Data!$AI431&gt;O$10,O$10,Data!$AI431)*(Parameters!$C$13-Parameters!$D$13)-Parameters!$E$13*O$10</f>
        <v>0</v>
      </c>
      <c r="P431">
        <f>IF(Data!$AI431&gt;P$10,P$10,Data!$AI431)*(Parameters!$C$13-Parameters!$D$13)-Parameters!$E$13*P$10</f>
        <v>1350</v>
      </c>
      <c r="Q431">
        <f>IF(Data!$AI431&gt;Q$10,Q$10,Data!$AI431)*(Parameters!$C$13-Parameters!$D$13)-Parameters!$E$13*Q$10</f>
        <v>2020</v>
      </c>
      <c r="R431">
        <f>IF(Data!$AI431&gt;R$10,R$10,Data!$AI431)*(Parameters!$C$13-Parameters!$D$13)-Parameters!$E$13*R$10</f>
        <v>1670</v>
      </c>
      <c r="S431">
        <f>IF(Data!$AI431&gt;S$10,S$10,Data!$AI431)*(Parameters!$C$13-Parameters!$D$13)-Parameters!$E$13*S$10</f>
        <v>1320</v>
      </c>
      <c r="T431">
        <f>IF(Data!$AI431&gt;T$10,T$10,Data!$AI431)*(Parameters!$C$13-Parameters!$D$13)-Parameters!$E$13*T$10</f>
        <v>970</v>
      </c>
      <c r="U431">
        <f>IF(Data!$AI431&gt;U$10,U$10,Data!$AI431)*(Parameters!$C$13-Parameters!$D$13)-Parameters!$E$13*U$10</f>
        <v>620</v>
      </c>
      <c r="V431">
        <f>IF(Data!$AI431&gt;V$10,V$10,Data!$AI431)*(Parameters!$C$13-Parameters!$D$13)-Parameters!$E$13*V$10</f>
        <v>270</v>
      </c>
      <c r="W431">
        <f>IF(Data!$AI431&gt;W$10,W$10,Data!$AI431)*(Parameters!$C$13-Parameters!$D$13)-Parameters!$E$13*W$10</f>
        <v>-80</v>
      </c>
      <c r="X431">
        <f>IF(Data!$AI431&gt;X$10,X$10,Data!$AI431)*(Parameters!$C$13-Parameters!$D$13)-Parameters!$E$13*X$10</f>
        <v>-430</v>
      </c>
      <c r="Y431">
        <f>IF(Data!$AI431&gt;Y$10,Y$10,Data!$AI431)*(Parameters!$C$13-Parameters!$D$13)-Parameters!$E$13*Y$10</f>
        <v>-780</v>
      </c>
      <c r="AA431" s="8">
        <v>420</v>
      </c>
      <c r="AB431">
        <f>IF(Data!$B431&gt;AB$9,MIN(MAX(0,AB$10-Data!$AI431),MAX(0,Data!$B431-AB$9)),0)*(Parameters!$C$12-Parameters!$D$13)-Parameters!$F$13*AB$10</f>
        <v>0</v>
      </c>
      <c r="AC431">
        <f>IF(Data!$B431&gt;AC$9,MIN(MAX(0,AC$10-Data!$AI431),MAX(0,Data!$B431-AC$9)),0)*(Parameters!$C$12-Parameters!$D$13)-Parameters!$F$13*AC$10</f>
        <v>-500</v>
      </c>
      <c r="AD431">
        <f>IF(Data!$B431&gt;AD$9,MIN(MAX(0,AD$10-Data!$AI431),MAX(0,Data!$B431-AD$9)),0)*(Parameters!$C$12-Parameters!$D$13)-Parameters!$F$13*AD$10</f>
        <v>-1000</v>
      </c>
      <c r="AE431">
        <f>IF(Data!$B431&gt;AE$9,MIN(MAX(0,AE$10-Data!$AI431),MAX(0,Data!$B431-AE$9)),0)*(Parameters!$C$12-Parameters!$D$13)-Parameters!$F$13*AE$10</f>
        <v>-1500</v>
      </c>
      <c r="AF431">
        <f>IF(Data!$B431&gt;AF$9,MIN(MAX(0,AF$10-Data!$AI431),MAX(0,Data!$B431-AF$9)),0)*(Parameters!$C$12-Parameters!$D$13)-Parameters!$F$13*AF$10</f>
        <v>-1425</v>
      </c>
      <c r="AG431">
        <f>IF(Data!$B431&gt;AG$9,MIN(MAX(0,AG$10-Data!$AI431),MAX(0,Data!$B431-AG$9)),0)*(Parameters!$C$12-Parameters!$D$13)-Parameters!$F$13*AG$10</f>
        <v>-775</v>
      </c>
      <c r="AH431">
        <f>IF(Data!$B431&gt;AH$9,MIN(MAX(0,AH$10-Data!$AI431),MAX(0,Data!$B431-AH$9)),0)*(Parameters!$C$12-Parameters!$D$13)-Parameters!$F$13*AH$10</f>
        <v>-470</v>
      </c>
      <c r="AI431">
        <f>IF(Data!$B431&gt;AI$9,MIN(MAX(0,AI$10-Data!$AI431),MAX(0,Data!$B431-AI$9)),0)*(Parameters!$C$12-Parameters!$D$13)-Parameters!$F$13*AI$10</f>
        <v>-395</v>
      </c>
      <c r="AJ431">
        <f>IF(Data!$B431&gt;AJ$9,MIN(MAX(0,AJ$10-Data!$AI431),MAX(0,Data!$B431-AJ$9)),0)*(Parameters!$C$12-Parameters!$D$13)-Parameters!$F$13*AJ$10</f>
        <v>-320</v>
      </c>
      <c r="AK431">
        <f>IF(Data!$B431&gt;AK$9,MIN(MAX(0,AK$10-Data!$AI431),MAX(0,Data!$B431-AK$9)),0)*(Parameters!$C$12-Parameters!$D$13)-Parameters!$F$13*AK$10</f>
        <v>-245</v>
      </c>
      <c r="AL431">
        <f>IF(Data!$B431&gt;AL$9,MIN(MAX(0,AL$10-Data!$AI431),MAX(0,Data!$B431-AL$9)),0)*(Parameters!$C$12-Parameters!$D$13)-Parameters!$F$13*AL$10</f>
        <v>-170</v>
      </c>
      <c r="AN431" s="8">
        <v>420</v>
      </c>
      <c r="AO431">
        <f t="shared" si="109"/>
        <v>5450</v>
      </c>
      <c r="AP431">
        <f t="shared" si="110"/>
        <v>6600</v>
      </c>
      <c r="AQ431">
        <f t="shared" si="111"/>
        <v>7070</v>
      </c>
      <c r="AR431">
        <f t="shared" si="112"/>
        <v>6520</v>
      </c>
      <c r="AS431">
        <f t="shared" si="113"/>
        <v>5895</v>
      </c>
      <c r="AT431">
        <f t="shared" si="114"/>
        <v>5195</v>
      </c>
      <c r="AU431">
        <f t="shared" si="115"/>
        <v>4150</v>
      </c>
      <c r="AV431">
        <f t="shared" si="116"/>
        <v>2875</v>
      </c>
      <c r="AW431">
        <f t="shared" si="117"/>
        <v>1600</v>
      </c>
      <c r="AX431">
        <f t="shared" si="118"/>
        <v>325</v>
      </c>
      <c r="AY431">
        <f t="shared" si="119"/>
        <v>-950</v>
      </c>
      <c r="BE431" s="8"/>
      <c r="BS431" s="8"/>
      <c r="CG431" s="8"/>
      <c r="CU431" s="8"/>
      <c r="DI431" s="8"/>
      <c r="DW431" s="8"/>
      <c r="EK431" s="8"/>
      <c r="EY431" s="8"/>
      <c r="FM431" s="8"/>
      <c r="GA431" s="8"/>
      <c r="GO431" s="8"/>
      <c r="HC431" s="8"/>
      <c r="HQ431" s="8"/>
      <c r="IE431" s="8"/>
      <c r="IS431" s="8"/>
      <c r="JG431" s="8"/>
      <c r="JU431" s="8"/>
      <c r="KI431" s="8"/>
      <c r="KW431" s="8"/>
      <c r="LK431" s="8"/>
      <c r="LY431" s="8"/>
      <c r="MM431" s="8"/>
      <c r="NA431" s="8"/>
      <c r="NO431" s="8"/>
      <c r="OC431" s="8"/>
      <c r="OQ431" s="8"/>
      <c r="PE431" s="8"/>
    </row>
    <row r="432" spans="1:421" x14ac:dyDescent="0.35">
      <c r="A432" s="8">
        <v>421</v>
      </c>
      <c r="B432">
        <f>IF(Data!$B432&gt;B$9,B$9,Data!$B432)*(Parameters!$C$12-Parameters!$D$12)-Parameters!$E$12*B$9</f>
        <v>5320</v>
      </c>
      <c r="C432">
        <f>IF(Data!$B432&gt;C$9,C$9,Data!$B432)*(Parameters!$C$12-Parameters!$D$12)-Parameters!$E$12*C$9</f>
        <v>5620</v>
      </c>
      <c r="D432">
        <f>IF(Data!$B432&gt;D$9,D$9,Data!$B432)*(Parameters!$C$12-Parameters!$D$12)-Parameters!$E$12*D$9</f>
        <v>5920</v>
      </c>
      <c r="E432">
        <f>IF(Data!$B432&gt;E$9,E$9,Data!$B432)*(Parameters!$C$12-Parameters!$D$12)-Parameters!$E$12*E$9</f>
        <v>6220</v>
      </c>
      <c r="F432">
        <f>IF(Data!$B432&gt;F$9,F$9,Data!$B432)*(Parameters!$C$12-Parameters!$D$12)-Parameters!$E$12*F$9</f>
        <v>6000</v>
      </c>
      <c r="G432">
        <f>IF(Data!$B432&gt;G$9,G$9,Data!$B432)*(Parameters!$C$12-Parameters!$D$12)-Parameters!$E$12*G$9</f>
        <v>5000</v>
      </c>
      <c r="H432">
        <f>IF(Data!$B432&gt;H$9,H$9,Data!$B432)*(Parameters!$C$12-Parameters!$D$12)-Parameters!$E$12*H$9</f>
        <v>4000</v>
      </c>
      <c r="I432">
        <f>IF(Data!$B432&gt;I$9,I$9,Data!$B432)*(Parameters!$C$12-Parameters!$D$12)-Parameters!$E$12*I$9</f>
        <v>3000</v>
      </c>
      <c r="J432">
        <f>IF(Data!$B432&gt;J$9,J$9,Data!$B432)*(Parameters!$C$12-Parameters!$D$12)-Parameters!$E$12*J$9</f>
        <v>2000</v>
      </c>
      <c r="K432">
        <f>IF(Data!$B432&gt;K$9,K$9,Data!$B432)*(Parameters!$C$12-Parameters!$D$12)-Parameters!$E$12*K$9</f>
        <v>1000</v>
      </c>
      <c r="L432">
        <f>IF(Data!$B432&gt;L$9,L$9,Data!$B432)*(Parameters!$C$12-Parameters!$D$12)-Parameters!$E$12*L$9</f>
        <v>0</v>
      </c>
      <c r="N432" s="8">
        <v>421</v>
      </c>
      <c r="O432">
        <f>IF(Data!$AI432&gt;O$10,O$10,Data!$AI432)*(Parameters!$C$13-Parameters!$D$13)-Parameters!$E$13*O$10</f>
        <v>0</v>
      </c>
      <c r="P432">
        <f>IF(Data!$AI432&gt;P$10,P$10,Data!$AI432)*(Parameters!$C$13-Parameters!$D$13)-Parameters!$E$13*P$10</f>
        <v>1350</v>
      </c>
      <c r="Q432">
        <f>IF(Data!$AI432&gt;Q$10,Q$10,Data!$AI432)*(Parameters!$C$13-Parameters!$D$13)-Parameters!$E$13*Q$10</f>
        <v>2700</v>
      </c>
      <c r="R432">
        <f>IF(Data!$AI432&gt;R$10,R$10,Data!$AI432)*(Parameters!$C$13-Parameters!$D$13)-Parameters!$E$13*R$10</f>
        <v>3370</v>
      </c>
      <c r="S432">
        <f>IF(Data!$AI432&gt;S$10,S$10,Data!$AI432)*(Parameters!$C$13-Parameters!$D$13)-Parameters!$E$13*S$10</f>
        <v>3020</v>
      </c>
      <c r="T432">
        <f>IF(Data!$AI432&gt;T$10,T$10,Data!$AI432)*(Parameters!$C$13-Parameters!$D$13)-Parameters!$E$13*T$10</f>
        <v>2670</v>
      </c>
      <c r="U432">
        <f>IF(Data!$AI432&gt;U$10,U$10,Data!$AI432)*(Parameters!$C$13-Parameters!$D$13)-Parameters!$E$13*U$10</f>
        <v>2320</v>
      </c>
      <c r="V432">
        <f>IF(Data!$AI432&gt;V$10,V$10,Data!$AI432)*(Parameters!$C$13-Parameters!$D$13)-Parameters!$E$13*V$10</f>
        <v>1970</v>
      </c>
      <c r="W432">
        <f>IF(Data!$AI432&gt;W$10,W$10,Data!$AI432)*(Parameters!$C$13-Parameters!$D$13)-Parameters!$E$13*W$10</f>
        <v>1620</v>
      </c>
      <c r="X432">
        <f>IF(Data!$AI432&gt;X$10,X$10,Data!$AI432)*(Parameters!$C$13-Parameters!$D$13)-Parameters!$E$13*X$10</f>
        <v>1270</v>
      </c>
      <c r="Y432">
        <f>IF(Data!$AI432&gt;Y$10,Y$10,Data!$AI432)*(Parameters!$C$13-Parameters!$D$13)-Parameters!$E$13*Y$10</f>
        <v>920</v>
      </c>
      <c r="AA432" s="8">
        <v>421</v>
      </c>
      <c r="AB432">
        <f>IF(Data!$B432&gt;AB$9,MIN(MAX(0,AB$10-Data!$AI432),MAX(0,Data!$B432-AB$9)),0)*(Parameters!$C$12-Parameters!$D$13)-Parameters!$F$13*AB$10</f>
        <v>0</v>
      </c>
      <c r="AC432">
        <f>IF(Data!$B432&gt;AC$9,MIN(MAX(0,AC$10-Data!$AI432),MAX(0,Data!$B432-AC$9)),0)*(Parameters!$C$12-Parameters!$D$13)-Parameters!$F$13*AC$10</f>
        <v>-500</v>
      </c>
      <c r="AD432">
        <f>IF(Data!$B432&gt;AD$9,MIN(MAX(0,AD$10-Data!$AI432),MAX(0,Data!$B432-AD$9)),0)*(Parameters!$C$12-Parameters!$D$13)-Parameters!$F$13*AD$10</f>
        <v>-1000</v>
      </c>
      <c r="AE432">
        <f>IF(Data!$B432&gt;AE$9,MIN(MAX(0,AE$10-Data!$AI432),MAX(0,Data!$B432-AE$9)),0)*(Parameters!$C$12-Parameters!$D$13)-Parameters!$F$13*AE$10</f>
        <v>-1500</v>
      </c>
      <c r="AF432">
        <f>IF(Data!$B432&gt;AF$9,MIN(MAX(0,AF$10-Data!$AI432),MAX(0,Data!$B432-AF$9)),0)*(Parameters!$C$12-Parameters!$D$13)-Parameters!$F$13*AF$10</f>
        <v>-1540</v>
      </c>
      <c r="AG432">
        <f>IF(Data!$B432&gt;AG$9,MIN(MAX(0,AG$10-Data!$AI432),MAX(0,Data!$B432-AG$9)),0)*(Parameters!$C$12-Parameters!$D$13)-Parameters!$F$13*AG$10</f>
        <v>-1120</v>
      </c>
      <c r="AH432">
        <f>IF(Data!$B432&gt;AH$9,MIN(MAX(0,AH$10-Data!$AI432),MAX(0,Data!$B432-AH$9)),0)*(Parameters!$C$12-Parameters!$D$13)-Parameters!$F$13*AH$10</f>
        <v>-1045</v>
      </c>
      <c r="AI432">
        <f>IF(Data!$B432&gt;AI$9,MIN(MAX(0,AI$10-Data!$AI432),MAX(0,Data!$B432-AI$9)),0)*(Parameters!$C$12-Parameters!$D$13)-Parameters!$F$13*AI$10</f>
        <v>-970</v>
      </c>
      <c r="AJ432">
        <f>IF(Data!$B432&gt;AJ$9,MIN(MAX(0,AJ$10-Data!$AI432),MAX(0,Data!$B432-AJ$9)),0)*(Parameters!$C$12-Parameters!$D$13)-Parameters!$F$13*AJ$10</f>
        <v>-895</v>
      </c>
      <c r="AK432">
        <f>IF(Data!$B432&gt;AK$9,MIN(MAX(0,AK$10-Data!$AI432),MAX(0,Data!$B432-AK$9)),0)*(Parameters!$C$12-Parameters!$D$13)-Parameters!$F$13*AK$10</f>
        <v>-820</v>
      </c>
      <c r="AL432">
        <f>IF(Data!$B432&gt;AL$9,MIN(MAX(0,AL$10-Data!$AI432),MAX(0,Data!$B432-AL$9)),0)*(Parameters!$C$12-Parameters!$D$13)-Parameters!$F$13*AL$10</f>
        <v>-745</v>
      </c>
      <c r="AN432" s="8">
        <v>421</v>
      </c>
      <c r="AO432">
        <f t="shared" si="109"/>
        <v>5320</v>
      </c>
      <c r="AP432">
        <f t="shared" si="110"/>
        <v>6470</v>
      </c>
      <c r="AQ432">
        <f t="shared" si="111"/>
        <v>7620</v>
      </c>
      <c r="AR432">
        <f t="shared" si="112"/>
        <v>8090</v>
      </c>
      <c r="AS432">
        <f t="shared" si="113"/>
        <v>7480</v>
      </c>
      <c r="AT432">
        <f t="shared" si="114"/>
        <v>6550</v>
      </c>
      <c r="AU432">
        <f t="shared" si="115"/>
        <v>5275</v>
      </c>
      <c r="AV432">
        <f t="shared" si="116"/>
        <v>4000</v>
      </c>
      <c r="AW432">
        <f t="shared" si="117"/>
        <v>2725</v>
      </c>
      <c r="AX432">
        <f t="shared" si="118"/>
        <v>1450</v>
      </c>
      <c r="AY432">
        <f t="shared" si="119"/>
        <v>175</v>
      </c>
      <c r="BE432" s="8"/>
      <c r="BS432" s="8"/>
      <c r="CG432" s="8"/>
      <c r="CU432" s="8"/>
      <c r="DI432" s="8"/>
      <c r="DW432" s="8"/>
      <c r="EK432" s="8"/>
      <c r="EY432" s="8"/>
      <c r="FM432" s="8"/>
      <c r="GA432" s="8"/>
      <c r="GO432" s="8"/>
      <c r="HC432" s="8"/>
      <c r="HQ432" s="8"/>
      <c r="IE432" s="8"/>
      <c r="IS432" s="8"/>
      <c r="JG432" s="8"/>
      <c r="JU432" s="8"/>
      <c r="KI432" s="8"/>
      <c r="KW432" s="8"/>
      <c r="LK432" s="8"/>
      <c r="LY432" s="8"/>
      <c r="MM432" s="8"/>
      <c r="NA432" s="8"/>
      <c r="NO432" s="8"/>
      <c r="OC432" s="8"/>
      <c r="OQ432" s="8"/>
      <c r="PE432" s="8"/>
    </row>
    <row r="433" spans="1:421" x14ac:dyDescent="0.35">
      <c r="A433" s="8">
        <v>422</v>
      </c>
      <c r="B433">
        <f>IF(Data!$B433&gt;B$9,B$9,Data!$B433)*(Parameters!$C$12-Parameters!$D$12)-Parameters!$E$12*B$9</f>
        <v>3500</v>
      </c>
      <c r="C433">
        <f>IF(Data!$B433&gt;C$9,C$9,Data!$B433)*(Parameters!$C$12-Parameters!$D$12)-Parameters!$E$12*C$9</f>
        <v>3800</v>
      </c>
      <c r="D433">
        <f>IF(Data!$B433&gt;D$9,D$9,Data!$B433)*(Parameters!$C$12-Parameters!$D$12)-Parameters!$E$12*D$9</f>
        <v>4100</v>
      </c>
      <c r="E433">
        <f>IF(Data!$B433&gt;E$9,E$9,Data!$B433)*(Parameters!$C$12-Parameters!$D$12)-Parameters!$E$12*E$9</f>
        <v>4400</v>
      </c>
      <c r="F433">
        <f>IF(Data!$B433&gt;F$9,F$9,Data!$B433)*(Parameters!$C$12-Parameters!$D$12)-Parameters!$E$12*F$9</f>
        <v>4700</v>
      </c>
      <c r="G433">
        <f>IF(Data!$B433&gt;G$9,G$9,Data!$B433)*(Parameters!$C$12-Parameters!$D$12)-Parameters!$E$12*G$9</f>
        <v>5000</v>
      </c>
      <c r="H433">
        <f>IF(Data!$B433&gt;H$9,H$9,Data!$B433)*(Parameters!$C$12-Parameters!$D$12)-Parameters!$E$12*H$9</f>
        <v>4000</v>
      </c>
      <c r="I433">
        <f>IF(Data!$B433&gt;I$9,I$9,Data!$B433)*(Parameters!$C$12-Parameters!$D$12)-Parameters!$E$12*I$9</f>
        <v>3000</v>
      </c>
      <c r="J433">
        <f>IF(Data!$B433&gt;J$9,J$9,Data!$B433)*(Parameters!$C$12-Parameters!$D$12)-Parameters!$E$12*J$9</f>
        <v>2000</v>
      </c>
      <c r="K433">
        <f>IF(Data!$B433&gt;K$9,K$9,Data!$B433)*(Parameters!$C$12-Parameters!$D$12)-Parameters!$E$12*K$9</f>
        <v>1000</v>
      </c>
      <c r="L433">
        <f>IF(Data!$B433&gt;L$9,L$9,Data!$B433)*(Parameters!$C$12-Parameters!$D$12)-Parameters!$E$12*L$9</f>
        <v>0</v>
      </c>
      <c r="N433" s="8">
        <v>422</v>
      </c>
      <c r="O433">
        <f>IF(Data!$AI433&gt;O$10,O$10,Data!$AI433)*(Parameters!$C$13-Parameters!$D$13)-Parameters!$E$13*O$10</f>
        <v>0</v>
      </c>
      <c r="P433">
        <f>IF(Data!$AI433&gt;P$10,P$10,Data!$AI433)*(Parameters!$C$13-Parameters!$D$13)-Parameters!$E$13*P$10</f>
        <v>-350</v>
      </c>
      <c r="Q433">
        <f>IF(Data!$AI433&gt;Q$10,Q$10,Data!$AI433)*(Parameters!$C$13-Parameters!$D$13)-Parameters!$E$13*Q$10</f>
        <v>-700</v>
      </c>
      <c r="R433">
        <f>IF(Data!$AI433&gt;R$10,R$10,Data!$AI433)*(Parameters!$C$13-Parameters!$D$13)-Parameters!$E$13*R$10</f>
        <v>-1050</v>
      </c>
      <c r="S433">
        <f>IF(Data!$AI433&gt;S$10,S$10,Data!$AI433)*(Parameters!$C$13-Parameters!$D$13)-Parameters!$E$13*S$10</f>
        <v>-1400</v>
      </c>
      <c r="T433">
        <f>IF(Data!$AI433&gt;T$10,T$10,Data!$AI433)*(Parameters!$C$13-Parameters!$D$13)-Parameters!$E$13*T$10</f>
        <v>-1750</v>
      </c>
      <c r="U433">
        <f>IF(Data!$AI433&gt;U$10,U$10,Data!$AI433)*(Parameters!$C$13-Parameters!$D$13)-Parameters!$E$13*U$10</f>
        <v>-2100</v>
      </c>
      <c r="V433">
        <f>IF(Data!$AI433&gt;V$10,V$10,Data!$AI433)*(Parameters!$C$13-Parameters!$D$13)-Parameters!$E$13*V$10</f>
        <v>-2450</v>
      </c>
      <c r="W433">
        <f>IF(Data!$AI433&gt;W$10,W$10,Data!$AI433)*(Parameters!$C$13-Parameters!$D$13)-Parameters!$E$13*W$10</f>
        <v>-2800</v>
      </c>
      <c r="X433">
        <f>IF(Data!$AI433&gt;X$10,X$10,Data!$AI433)*(Parameters!$C$13-Parameters!$D$13)-Parameters!$E$13*X$10</f>
        <v>-3150</v>
      </c>
      <c r="Y433">
        <f>IF(Data!$AI433&gt;Y$10,Y$10,Data!$AI433)*(Parameters!$C$13-Parameters!$D$13)-Parameters!$E$13*Y$10</f>
        <v>-3500</v>
      </c>
      <c r="AA433" s="8">
        <v>422</v>
      </c>
      <c r="AB433">
        <f>IF(Data!$B433&gt;AB$9,MIN(MAX(0,AB$10-Data!$AI433),MAX(0,Data!$B433-AB$9)),0)*(Parameters!$C$12-Parameters!$D$13)-Parameters!$F$13*AB$10</f>
        <v>0</v>
      </c>
      <c r="AC433">
        <f>IF(Data!$B433&gt;AC$9,MIN(MAX(0,AC$10-Data!$AI433),MAX(0,Data!$B433-AC$9)),0)*(Parameters!$C$12-Parameters!$D$13)-Parameters!$F$13*AC$10</f>
        <v>-500</v>
      </c>
      <c r="AD433">
        <f>IF(Data!$B433&gt;AD$9,MIN(MAX(0,AD$10-Data!$AI433),MAX(0,Data!$B433-AD$9)),0)*(Parameters!$C$12-Parameters!$D$13)-Parameters!$F$13*AD$10</f>
        <v>-1000</v>
      </c>
      <c r="AE433">
        <f>IF(Data!$B433&gt;AE$9,MIN(MAX(0,AE$10-Data!$AI433),MAX(0,Data!$B433-AE$9)),0)*(Parameters!$C$12-Parameters!$D$13)-Parameters!$F$13*AE$10</f>
        <v>-1500</v>
      </c>
      <c r="AF433">
        <f>IF(Data!$B433&gt;AF$9,MIN(MAX(0,AF$10-Data!$AI433),MAX(0,Data!$B433-AF$9)),0)*(Parameters!$C$12-Parameters!$D$13)-Parameters!$F$13*AF$10</f>
        <v>-2000</v>
      </c>
      <c r="AG433">
        <f>IF(Data!$B433&gt;AG$9,MIN(MAX(0,AG$10-Data!$AI433),MAX(0,Data!$B433-AG$9)),0)*(Parameters!$C$12-Parameters!$D$13)-Parameters!$F$13*AG$10</f>
        <v>-2500</v>
      </c>
      <c r="AH433">
        <f>IF(Data!$B433&gt;AH$9,MIN(MAX(0,AH$10-Data!$AI433),MAX(0,Data!$B433-AH$9)),0)*(Parameters!$C$12-Parameters!$D$13)-Parameters!$F$13*AH$10</f>
        <v>-1850</v>
      </c>
      <c r="AI433">
        <f>IF(Data!$B433&gt;AI$9,MIN(MAX(0,AI$10-Data!$AI433),MAX(0,Data!$B433-AI$9)),0)*(Parameters!$C$12-Parameters!$D$13)-Parameters!$F$13*AI$10</f>
        <v>-1200</v>
      </c>
      <c r="AJ433">
        <f>IF(Data!$B433&gt;AJ$9,MIN(MAX(0,AJ$10-Data!$AI433),MAX(0,Data!$B433-AJ$9)),0)*(Parameters!$C$12-Parameters!$D$13)-Parameters!$F$13*AJ$10</f>
        <v>-550</v>
      </c>
      <c r="AK433">
        <f>IF(Data!$B433&gt;AK$9,MIN(MAX(0,AK$10-Data!$AI433),MAX(0,Data!$B433-AK$9)),0)*(Parameters!$C$12-Parameters!$D$13)-Parameters!$F$13*AK$10</f>
        <v>100</v>
      </c>
      <c r="AL433">
        <f>IF(Data!$B433&gt;AL$9,MIN(MAX(0,AL$10-Data!$AI433),MAX(0,Data!$B433-AL$9)),0)*(Parameters!$C$12-Parameters!$D$13)-Parameters!$F$13*AL$10</f>
        <v>750</v>
      </c>
      <c r="AN433" s="8">
        <v>422</v>
      </c>
      <c r="AO433">
        <f t="shared" si="109"/>
        <v>3500</v>
      </c>
      <c r="AP433">
        <f t="shared" si="110"/>
        <v>2950</v>
      </c>
      <c r="AQ433">
        <f t="shared" si="111"/>
        <v>2400</v>
      </c>
      <c r="AR433">
        <f t="shared" si="112"/>
        <v>1850</v>
      </c>
      <c r="AS433">
        <f t="shared" si="113"/>
        <v>1300</v>
      </c>
      <c r="AT433">
        <f t="shared" si="114"/>
        <v>750</v>
      </c>
      <c r="AU433">
        <f t="shared" si="115"/>
        <v>50</v>
      </c>
      <c r="AV433">
        <f t="shared" si="116"/>
        <v>-650</v>
      </c>
      <c r="AW433">
        <f t="shared" si="117"/>
        <v>-1350</v>
      </c>
      <c r="AX433">
        <f t="shared" si="118"/>
        <v>-2050</v>
      </c>
      <c r="AY433">
        <f t="shared" si="119"/>
        <v>-2750</v>
      </c>
      <c r="BE433" s="8"/>
      <c r="BS433" s="8"/>
      <c r="CG433" s="8"/>
      <c r="CU433" s="8"/>
      <c r="DI433" s="8"/>
      <c r="DW433" s="8"/>
      <c r="EK433" s="8"/>
      <c r="EY433" s="8"/>
      <c r="FM433" s="8"/>
      <c r="GA433" s="8"/>
      <c r="GO433" s="8"/>
      <c r="HC433" s="8"/>
      <c r="HQ433" s="8"/>
      <c r="IE433" s="8"/>
      <c r="IS433" s="8"/>
      <c r="JG433" s="8"/>
      <c r="JU433" s="8"/>
      <c r="KI433" s="8"/>
      <c r="KW433" s="8"/>
      <c r="LK433" s="8"/>
      <c r="LY433" s="8"/>
      <c r="MM433" s="8"/>
      <c r="NA433" s="8"/>
      <c r="NO433" s="8"/>
      <c r="OC433" s="8"/>
      <c r="OQ433" s="8"/>
      <c r="PE433" s="8"/>
    </row>
    <row r="434" spans="1:421" x14ac:dyDescent="0.35">
      <c r="A434" s="8">
        <v>423</v>
      </c>
      <c r="B434">
        <f>IF(Data!$B434&gt;B$9,B$9,Data!$B434)*(Parameters!$C$12-Parameters!$D$12)-Parameters!$E$12*B$9</f>
        <v>8310</v>
      </c>
      <c r="C434">
        <f>IF(Data!$B434&gt;C$9,C$9,Data!$B434)*(Parameters!$C$12-Parameters!$D$12)-Parameters!$E$12*C$9</f>
        <v>8610</v>
      </c>
      <c r="D434">
        <f>IF(Data!$B434&gt;D$9,D$9,Data!$B434)*(Parameters!$C$12-Parameters!$D$12)-Parameters!$E$12*D$9</f>
        <v>8000</v>
      </c>
      <c r="E434">
        <f>IF(Data!$B434&gt;E$9,E$9,Data!$B434)*(Parameters!$C$12-Parameters!$D$12)-Parameters!$E$12*E$9</f>
        <v>7000</v>
      </c>
      <c r="F434">
        <f>IF(Data!$B434&gt;F$9,F$9,Data!$B434)*(Parameters!$C$12-Parameters!$D$12)-Parameters!$E$12*F$9</f>
        <v>6000</v>
      </c>
      <c r="G434">
        <f>IF(Data!$B434&gt;G$9,G$9,Data!$B434)*(Parameters!$C$12-Parameters!$D$12)-Parameters!$E$12*G$9</f>
        <v>5000</v>
      </c>
      <c r="H434">
        <f>IF(Data!$B434&gt;H$9,H$9,Data!$B434)*(Parameters!$C$12-Parameters!$D$12)-Parameters!$E$12*H$9</f>
        <v>4000</v>
      </c>
      <c r="I434">
        <f>IF(Data!$B434&gt;I$9,I$9,Data!$B434)*(Parameters!$C$12-Parameters!$D$12)-Parameters!$E$12*I$9</f>
        <v>3000</v>
      </c>
      <c r="J434">
        <f>IF(Data!$B434&gt;J$9,J$9,Data!$B434)*(Parameters!$C$12-Parameters!$D$12)-Parameters!$E$12*J$9</f>
        <v>2000</v>
      </c>
      <c r="K434">
        <f>IF(Data!$B434&gt;K$9,K$9,Data!$B434)*(Parameters!$C$12-Parameters!$D$12)-Parameters!$E$12*K$9</f>
        <v>1000</v>
      </c>
      <c r="L434">
        <f>IF(Data!$B434&gt;L$9,L$9,Data!$B434)*(Parameters!$C$12-Parameters!$D$12)-Parameters!$E$12*L$9</f>
        <v>0</v>
      </c>
      <c r="N434" s="8">
        <v>423</v>
      </c>
      <c r="O434">
        <f>IF(Data!$AI434&gt;O$10,O$10,Data!$AI434)*(Parameters!$C$13-Parameters!$D$13)-Parameters!$E$13*O$10</f>
        <v>0</v>
      </c>
      <c r="P434">
        <f>IF(Data!$AI434&gt;P$10,P$10,Data!$AI434)*(Parameters!$C$13-Parameters!$D$13)-Parameters!$E$13*P$10</f>
        <v>1350</v>
      </c>
      <c r="Q434">
        <f>IF(Data!$AI434&gt;Q$10,Q$10,Data!$AI434)*(Parameters!$C$13-Parameters!$D$13)-Parameters!$E$13*Q$10</f>
        <v>2700</v>
      </c>
      <c r="R434">
        <f>IF(Data!$AI434&gt;R$10,R$10,Data!$AI434)*(Parameters!$C$13-Parameters!$D$13)-Parameters!$E$13*R$10</f>
        <v>4050</v>
      </c>
      <c r="S434">
        <f>IF(Data!$AI434&gt;S$10,S$10,Data!$AI434)*(Parameters!$C$13-Parameters!$D$13)-Parameters!$E$13*S$10</f>
        <v>5400</v>
      </c>
      <c r="T434">
        <f>IF(Data!$AI434&gt;T$10,T$10,Data!$AI434)*(Parameters!$C$13-Parameters!$D$13)-Parameters!$E$13*T$10</f>
        <v>6410</v>
      </c>
      <c r="U434">
        <f>IF(Data!$AI434&gt;U$10,U$10,Data!$AI434)*(Parameters!$C$13-Parameters!$D$13)-Parameters!$E$13*U$10</f>
        <v>6060</v>
      </c>
      <c r="V434">
        <f>IF(Data!$AI434&gt;V$10,V$10,Data!$AI434)*(Parameters!$C$13-Parameters!$D$13)-Parameters!$E$13*V$10</f>
        <v>5710</v>
      </c>
      <c r="W434">
        <f>IF(Data!$AI434&gt;W$10,W$10,Data!$AI434)*(Parameters!$C$13-Parameters!$D$13)-Parameters!$E$13*W$10</f>
        <v>5360</v>
      </c>
      <c r="X434">
        <f>IF(Data!$AI434&gt;X$10,X$10,Data!$AI434)*(Parameters!$C$13-Parameters!$D$13)-Parameters!$E$13*X$10</f>
        <v>5010</v>
      </c>
      <c r="Y434">
        <f>IF(Data!$AI434&gt;Y$10,Y$10,Data!$AI434)*(Parameters!$C$13-Parameters!$D$13)-Parameters!$E$13*Y$10</f>
        <v>4660</v>
      </c>
      <c r="AA434" s="8">
        <v>423</v>
      </c>
      <c r="AB434">
        <f>IF(Data!$B434&gt;AB$9,MIN(MAX(0,AB$10-Data!$AI434),MAX(0,Data!$B434-AB$9)),0)*(Parameters!$C$12-Parameters!$D$13)-Parameters!$F$13*AB$10</f>
        <v>0</v>
      </c>
      <c r="AC434">
        <f>IF(Data!$B434&gt;AC$9,MIN(MAX(0,AC$10-Data!$AI434),MAX(0,Data!$B434-AC$9)),0)*(Parameters!$C$12-Parameters!$D$13)-Parameters!$F$13*AC$10</f>
        <v>-500</v>
      </c>
      <c r="AD434">
        <f>IF(Data!$B434&gt;AD$9,MIN(MAX(0,AD$10-Data!$AI434),MAX(0,Data!$B434-AD$9)),0)*(Parameters!$C$12-Parameters!$D$13)-Parameters!$F$13*AD$10</f>
        <v>-1000</v>
      </c>
      <c r="AE434">
        <f>IF(Data!$B434&gt;AE$9,MIN(MAX(0,AE$10-Data!$AI434),MAX(0,Data!$B434-AE$9)),0)*(Parameters!$C$12-Parameters!$D$13)-Parameters!$F$13*AE$10</f>
        <v>-1500</v>
      </c>
      <c r="AF434">
        <f>IF(Data!$B434&gt;AF$9,MIN(MAX(0,AF$10-Data!$AI434),MAX(0,Data!$B434-AF$9)),0)*(Parameters!$C$12-Parameters!$D$13)-Parameters!$F$13*AF$10</f>
        <v>-2000</v>
      </c>
      <c r="AG434">
        <f>IF(Data!$B434&gt;AG$9,MIN(MAX(0,AG$10-Data!$AI434),MAX(0,Data!$B434-AG$9)),0)*(Parameters!$C$12-Parameters!$D$13)-Parameters!$F$13*AG$10</f>
        <v>-2385</v>
      </c>
      <c r="AH434">
        <f>IF(Data!$B434&gt;AH$9,MIN(MAX(0,AH$10-Data!$AI434),MAX(0,Data!$B434-AH$9)),0)*(Parameters!$C$12-Parameters!$D$13)-Parameters!$F$13*AH$10</f>
        <v>-2310</v>
      </c>
      <c r="AI434">
        <f>IF(Data!$B434&gt;AI$9,MIN(MAX(0,AI$10-Data!$AI434),MAX(0,Data!$B434-AI$9)),0)*(Parameters!$C$12-Parameters!$D$13)-Parameters!$F$13*AI$10</f>
        <v>-2235</v>
      </c>
      <c r="AJ434">
        <f>IF(Data!$B434&gt;AJ$9,MIN(MAX(0,AJ$10-Data!$AI434),MAX(0,Data!$B434-AJ$9)),0)*(Parameters!$C$12-Parameters!$D$13)-Parameters!$F$13*AJ$10</f>
        <v>-2160</v>
      </c>
      <c r="AK434">
        <f>IF(Data!$B434&gt;AK$9,MIN(MAX(0,AK$10-Data!$AI434),MAX(0,Data!$B434-AK$9)),0)*(Parameters!$C$12-Parameters!$D$13)-Parameters!$F$13*AK$10</f>
        <v>-2085</v>
      </c>
      <c r="AL434">
        <f>IF(Data!$B434&gt;AL$9,MIN(MAX(0,AL$10-Data!$AI434),MAX(0,Data!$B434-AL$9)),0)*(Parameters!$C$12-Parameters!$D$13)-Parameters!$F$13*AL$10</f>
        <v>-2010</v>
      </c>
      <c r="AN434" s="8">
        <v>423</v>
      </c>
      <c r="AO434">
        <f t="shared" si="109"/>
        <v>8310</v>
      </c>
      <c r="AP434">
        <f t="shared" si="110"/>
        <v>9460</v>
      </c>
      <c r="AQ434">
        <f t="shared" si="111"/>
        <v>9700</v>
      </c>
      <c r="AR434">
        <f t="shared" si="112"/>
        <v>9550</v>
      </c>
      <c r="AS434">
        <f t="shared" si="113"/>
        <v>9400</v>
      </c>
      <c r="AT434">
        <f t="shared" si="114"/>
        <v>9025</v>
      </c>
      <c r="AU434">
        <f t="shared" si="115"/>
        <v>7750</v>
      </c>
      <c r="AV434">
        <f t="shared" si="116"/>
        <v>6475</v>
      </c>
      <c r="AW434">
        <f t="shared" si="117"/>
        <v>5200</v>
      </c>
      <c r="AX434">
        <f t="shared" si="118"/>
        <v>3925</v>
      </c>
      <c r="AY434">
        <f t="shared" si="119"/>
        <v>2650</v>
      </c>
      <c r="BE434" s="8"/>
      <c r="BS434" s="8"/>
      <c r="CG434" s="8"/>
      <c r="CU434" s="8"/>
      <c r="DI434" s="8"/>
      <c r="DW434" s="8"/>
      <c r="EK434" s="8"/>
      <c r="EY434" s="8"/>
      <c r="FM434" s="8"/>
      <c r="GA434" s="8"/>
      <c r="GO434" s="8"/>
      <c r="HC434" s="8"/>
      <c r="HQ434" s="8"/>
      <c r="IE434" s="8"/>
      <c r="IS434" s="8"/>
      <c r="JG434" s="8"/>
      <c r="JU434" s="8"/>
      <c r="KI434" s="8"/>
      <c r="KW434" s="8"/>
      <c r="LK434" s="8"/>
      <c r="LY434" s="8"/>
      <c r="MM434" s="8"/>
      <c r="NA434" s="8"/>
      <c r="NO434" s="8"/>
      <c r="OC434" s="8"/>
      <c r="OQ434" s="8"/>
      <c r="PE434" s="8"/>
    </row>
    <row r="435" spans="1:421" x14ac:dyDescent="0.35">
      <c r="A435" s="8">
        <v>424</v>
      </c>
      <c r="B435">
        <f>IF(Data!$B435&gt;B$9,B$9,Data!$B435)*(Parameters!$C$12-Parameters!$D$12)-Parameters!$E$12*B$9</f>
        <v>1940</v>
      </c>
      <c r="C435">
        <f>IF(Data!$B435&gt;C$9,C$9,Data!$B435)*(Parameters!$C$12-Parameters!$D$12)-Parameters!$E$12*C$9</f>
        <v>2240</v>
      </c>
      <c r="D435">
        <f>IF(Data!$B435&gt;D$9,D$9,Data!$B435)*(Parameters!$C$12-Parameters!$D$12)-Parameters!$E$12*D$9</f>
        <v>2540</v>
      </c>
      <c r="E435">
        <f>IF(Data!$B435&gt;E$9,E$9,Data!$B435)*(Parameters!$C$12-Parameters!$D$12)-Parameters!$E$12*E$9</f>
        <v>2840</v>
      </c>
      <c r="F435">
        <f>IF(Data!$B435&gt;F$9,F$9,Data!$B435)*(Parameters!$C$12-Parameters!$D$12)-Parameters!$E$12*F$9</f>
        <v>3140</v>
      </c>
      <c r="G435">
        <f>IF(Data!$B435&gt;G$9,G$9,Data!$B435)*(Parameters!$C$12-Parameters!$D$12)-Parameters!$E$12*G$9</f>
        <v>3440</v>
      </c>
      <c r="H435">
        <f>IF(Data!$B435&gt;H$9,H$9,Data!$B435)*(Parameters!$C$12-Parameters!$D$12)-Parameters!$E$12*H$9</f>
        <v>3740</v>
      </c>
      <c r="I435">
        <f>IF(Data!$B435&gt;I$9,I$9,Data!$B435)*(Parameters!$C$12-Parameters!$D$12)-Parameters!$E$12*I$9</f>
        <v>3000</v>
      </c>
      <c r="J435">
        <f>IF(Data!$B435&gt;J$9,J$9,Data!$B435)*(Parameters!$C$12-Parameters!$D$12)-Parameters!$E$12*J$9</f>
        <v>2000</v>
      </c>
      <c r="K435">
        <f>IF(Data!$B435&gt;K$9,K$9,Data!$B435)*(Parameters!$C$12-Parameters!$D$12)-Parameters!$E$12*K$9</f>
        <v>1000</v>
      </c>
      <c r="L435">
        <f>IF(Data!$B435&gt;L$9,L$9,Data!$B435)*(Parameters!$C$12-Parameters!$D$12)-Parameters!$E$12*L$9</f>
        <v>0</v>
      </c>
      <c r="N435" s="8">
        <v>424</v>
      </c>
      <c r="O435">
        <f>IF(Data!$AI435&gt;O$10,O$10,Data!$AI435)*(Parameters!$C$13-Parameters!$D$13)-Parameters!$E$13*O$10</f>
        <v>0</v>
      </c>
      <c r="P435">
        <f>IF(Data!$AI435&gt;P$10,P$10,Data!$AI435)*(Parameters!$C$13-Parameters!$D$13)-Parameters!$E$13*P$10</f>
        <v>1350</v>
      </c>
      <c r="Q435">
        <f>IF(Data!$AI435&gt;Q$10,Q$10,Data!$AI435)*(Parameters!$C$13-Parameters!$D$13)-Parameters!$E$13*Q$10</f>
        <v>2700</v>
      </c>
      <c r="R435">
        <f>IF(Data!$AI435&gt;R$10,R$10,Data!$AI435)*(Parameters!$C$13-Parameters!$D$13)-Parameters!$E$13*R$10</f>
        <v>4050</v>
      </c>
      <c r="S435">
        <f>IF(Data!$AI435&gt;S$10,S$10,Data!$AI435)*(Parameters!$C$13-Parameters!$D$13)-Parameters!$E$13*S$10</f>
        <v>5400</v>
      </c>
      <c r="T435">
        <f>IF(Data!$AI435&gt;T$10,T$10,Data!$AI435)*(Parameters!$C$13-Parameters!$D$13)-Parameters!$E$13*T$10</f>
        <v>6750</v>
      </c>
      <c r="U435">
        <f>IF(Data!$AI435&gt;U$10,U$10,Data!$AI435)*(Parameters!$C$13-Parameters!$D$13)-Parameters!$E$13*U$10</f>
        <v>8100</v>
      </c>
      <c r="V435">
        <f>IF(Data!$AI435&gt;V$10,V$10,Data!$AI435)*(Parameters!$C$13-Parameters!$D$13)-Parameters!$E$13*V$10</f>
        <v>9450</v>
      </c>
      <c r="W435">
        <f>IF(Data!$AI435&gt;W$10,W$10,Data!$AI435)*(Parameters!$C$13-Parameters!$D$13)-Parameters!$E$13*W$10</f>
        <v>10800</v>
      </c>
      <c r="X435">
        <f>IF(Data!$AI435&gt;X$10,X$10,Data!$AI435)*(Parameters!$C$13-Parameters!$D$13)-Parameters!$E$13*X$10</f>
        <v>11130</v>
      </c>
      <c r="Y435">
        <f>IF(Data!$AI435&gt;Y$10,Y$10,Data!$AI435)*(Parameters!$C$13-Parameters!$D$13)-Parameters!$E$13*Y$10</f>
        <v>10780</v>
      </c>
      <c r="AA435" s="8">
        <v>424</v>
      </c>
      <c r="AB435">
        <f>IF(Data!$B435&gt;AB$9,MIN(MAX(0,AB$10-Data!$AI435),MAX(0,Data!$B435-AB$9)),0)*(Parameters!$C$12-Parameters!$D$13)-Parameters!$F$13*AB$10</f>
        <v>0</v>
      </c>
      <c r="AC435">
        <f>IF(Data!$B435&gt;AC$9,MIN(MAX(0,AC$10-Data!$AI435),MAX(0,Data!$B435-AC$9)),0)*(Parameters!$C$12-Parameters!$D$13)-Parameters!$F$13*AC$10</f>
        <v>-500</v>
      </c>
      <c r="AD435">
        <f>IF(Data!$B435&gt;AD$9,MIN(MAX(0,AD$10-Data!$AI435),MAX(0,Data!$B435-AD$9)),0)*(Parameters!$C$12-Parameters!$D$13)-Parameters!$F$13*AD$10</f>
        <v>-1000</v>
      </c>
      <c r="AE435">
        <f>IF(Data!$B435&gt;AE$9,MIN(MAX(0,AE$10-Data!$AI435),MAX(0,Data!$B435-AE$9)),0)*(Parameters!$C$12-Parameters!$D$13)-Parameters!$F$13*AE$10</f>
        <v>-1500</v>
      </c>
      <c r="AF435">
        <f>IF(Data!$B435&gt;AF$9,MIN(MAX(0,AF$10-Data!$AI435),MAX(0,Data!$B435-AF$9)),0)*(Parameters!$C$12-Parameters!$D$13)-Parameters!$F$13*AF$10</f>
        <v>-2000</v>
      </c>
      <c r="AG435">
        <f>IF(Data!$B435&gt;AG$9,MIN(MAX(0,AG$10-Data!$AI435),MAX(0,Data!$B435-AG$9)),0)*(Parameters!$C$12-Parameters!$D$13)-Parameters!$F$13*AG$10</f>
        <v>-2500</v>
      </c>
      <c r="AH435">
        <f>IF(Data!$B435&gt;AH$9,MIN(MAX(0,AH$10-Data!$AI435),MAX(0,Data!$B435-AH$9)),0)*(Parameters!$C$12-Parameters!$D$13)-Parameters!$F$13*AH$10</f>
        <v>-3000</v>
      </c>
      <c r="AI435">
        <f>IF(Data!$B435&gt;AI$9,MIN(MAX(0,AI$10-Data!$AI435),MAX(0,Data!$B435-AI$9)),0)*(Parameters!$C$12-Parameters!$D$13)-Parameters!$F$13*AI$10</f>
        <v>-3500</v>
      </c>
      <c r="AJ435">
        <f>IF(Data!$B435&gt;AJ$9,MIN(MAX(0,AJ$10-Data!$AI435),MAX(0,Data!$B435-AJ$9)),0)*(Parameters!$C$12-Parameters!$D$13)-Parameters!$F$13*AJ$10</f>
        <v>-4000</v>
      </c>
      <c r="AK435">
        <f>IF(Data!$B435&gt;AK$9,MIN(MAX(0,AK$10-Data!$AI435),MAX(0,Data!$B435-AK$9)),0)*(Parameters!$C$12-Parameters!$D$13)-Parameters!$F$13*AK$10</f>
        <v>-4155</v>
      </c>
      <c r="AL435">
        <f>IF(Data!$B435&gt;AL$9,MIN(MAX(0,AL$10-Data!$AI435),MAX(0,Data!$B435-AL$9)),0)*(Parameters!$C$12-Parameters!$D$13)-Parameters!$F$13*AL$10</f>
        <v>-4080</v>
      </c>
      <c r="AN435" s="8">
        <v>424</v>
      </c>
      <c r="AO435">
        <f t="shared" si="109"/>
        <v>1940</v>
      </c>
      <c r="AP435">
        <f t="shared" si="110"/>
        <v>3090</v>
      </c>
      <c r="AQ435">
        <f t="shared" si="111"/>
        <v>4240</v>
      </c>
      <c r="AR435">
        <f t="shared" si="112"/>
        <v>5390</v>
      </c>
      <c r="AS435">
        <f t="shared" si="113"/>
        <v>6540</v>
      </c>
      <c r="AT435">
        <f t="shared" si="114"/>
        <v>7690</v>
      </c>
      <c r="AU435">
        <f t="shared" si="115"/>
        <v>8840</v>
      </c>
      <c r="AV435">
        <f t="shared" si="116"/>
        <v>8950</v>
      </c>
      <c r="AW435">
        <f t="shared" si="117"/>
        <v>8800</v>
      </c>
      <c r="AX435">
        <f t="shared" si="118"/>
        <v>7975</v>
      </c>
      <c r="AY435">
        <f t="shared" si="119"/>
        <v>6700</v>
      </c>
      <c r="BE435" s="8"/>
      <c r="BS435" s="8"/>
      <c r="CG435" s="8"/>
      <c r="CU435" s="8"/>
      <c r="DI435" s="8"/>
      <c r="DW435" s="8"/>
      <c r="EK435" s="8"/>
      <c r="EY435" s="8"/>
      <c r="FM435" s="8"/>
      <c r="GA435" s="8"/>
      <c r="GO435" s="8"/>
      <c r="HC435" s="8"/>
      <c r="HQ435" s="8"/>
      <c r="IE435" s="8"/>
      <c r="IS435" s="8"/>
      <c r="JG435" s="8"/>
      <c r="JU435" s="8"/>
      <c r="KI435" s="8"/>
      <c r="KW435" s="8"/>
      <c r="LK435" s="8"/>
      <c r="LY435" s="8"/>
      <c r="MM435" s="8"/>
      <c r="NA435" s="8"/>
      <c r="NO435" s="8"/>
      <c r="OC435" s="8"/>
      <c r="OQ435" s="8"/>
      <c r="PE435" s="8"/>
    </row>
    <row r="436" spans="1:421" x14ac:dyDescent="0.35">
      <c r="A436" s="8">
        <v>425</v>
      </c>
      <c r="B436">
        <f>IF(Data!$B436&gt;B$9,B$9,Data!$B436)*(Parameters!$C$12-Parameters!$D$12)-Parameters!$E$12*B$9</f>
        <v>1420</v>
      </c>
      <c r="C436">
        <f>IF(Data!$B436&gt;C$9,C$9,Data!$B436)*(Parameters!$C$12-Parameters!$D$12)-Parameters!$E$12*C$9</f>
        <v>1720</v>
      </c>
      <c r="D436">
        <f>IF(Data!$B436&gt;D$9,D$9,Data!$B436)*(Parameters!$C$12-Parameters!$D$12)-Parameters!$E$12*D$9</f>
        <v>2020</v>
      </c>
      <c r="E436">
        <f>IF(Data!$B436&gt;E$9,E$9,Data!$B436)*(Parameters!$C$12-Parameters!$D$12)-Parameters!$E$12*E$9</f>
        <v>2320</v>
      </c>
      <c r="F436">
        <f>IF(Data!$B436&gt;F$9,F$9,Data!$B436)*(Parameters!$C$12-Parameters!$D$12)-Parameters!$E$12*F$9</f>
        <v>2620</v>
      </c>
      <c r="G436">
        <f>IF(Data!$B436&gt;G$9,G$9,Data!$B436)*(Parameters!$C$12-Parameters!$D$12)-Parameters!$E$12*G$9</f>
        <v>2920</v>
      </c>
      <c r="H436">
        <f>IF(Data!$B436&gt;H$9,H$9,Data!$B436)*(Parameters!$C$12-Parameters!$D$12)-Parameters!$E$12*H$9</f>
        <v>3220</v>
      </c>
      <c r="I436">
        <f>IF(Data!$B436&gt;I$9,I$9,Data!$B436)*(Parameters!$C$12-Parameters!$D$12)-Parameters!$E$12*I$9</f>
        <v>3000</v>
      </c>
      <c r="J436">
        <f>IF(Data!$B436&gt;J$9,J$9,Data!$B436)*(Parameters!$C$12-Parameters!$D$12)-Parameters!$E$12*J$9</f>
        <v>2000</v>
      </c>
      <c r="K436">
        <f>IF(Data!$B436&gt;K$9,K$9,Data!$B436)*(Parameters!$C$12-Parameters!$D$12)-Parameters!$E$12*K$9</f>
        <v>1000</v>
      </c>
      <c r="L436">
        <f>IF(Data!$B436&gt;L$9,L$9,Data!$B436)*(Parameters!$C$12-Parameters!$D$12)-Parameters!$E$12*L$9</f>
        <v>0</v>
      </c>
      <c r="N436" s="8">
        <v>425</v>
      </c>
      <c r="O436">
        <f>IF(Data!$AI436&gt;O$10,O$10,Data!$AI436)*(Parameters!$C$13-Parameters!$D$13)-Parameters!$E$13*O$10</f>
        <v>0</v>
      </c>
      <c r="P436">
        <f>IF(Data!$AI436&gt;P$10,P$10,Data!$AI436)*(Parameters!$C$13-Parameters!$D$13)-Parameters!$E$13*P$10</f>
        <v>1350</v>
      </c>
      <c r="Q436">
        <f>IF(Data!$AI436&gt;Q$10,Q$10,Data!$AI436)*(Parameters!$C$13-Parameters!$D$13)-Parameters!$E$13*Q$10</f>
        <v>2700</v>
      </c>
      <c r="R436">
        <f>IF(Data!$AI436&gt;R$10,R$10,Data!$AI436)*(Parameters!$C$13-Parameters!$D$13)-Parameters!$E$13*R$10</f>
        <v>2350</v>
      </c>
      <c r="S436">
        <f>IF(Data!$AI436&gt;S$10,S$10,Data!$AI436)*(Parameters!$C$13-Parameters!$D$13)-Parameters!$E$13*S$10</f>
        <v>2000</v>
      </c>
      <c r="T436">
        <f>IF(Data!$AI436&gt;T$10,T$10,Data!$AI436)*(Parameters!$C$13-Parameters!$D$13)-Parameters!$E$13*T$10</f>
        <v>1650</v>
      </c>
      <c r="U436">
        <f>IF(Data!$AI436&gt;U$10,U$10,Data!$AI436)*(Parameters!$C$13-Parameters!$D$13)-Parameters!$E$13*U$10</f>
        <v>1300</v>
      </c>
      <c r="V436">
        <f>IF(Data!$AI436&gt;V$10,V$10,Data!$AI436)*(Parameters!$C$13-Parameters!$D$13)-Parameters!$E$13*V$10</f>
        <v>950</v>
      </c>
      <c r="W436">
        <f>IF(Data!$AI436&gt;W$10,W$10,Data!$AI436)*(Parameters!$C$13-Parameters!$D$13)-Parameters!$E$13*W$10</f>
        <v>600</v>
      </c>
      <c r="X436">
        <f>IF(Data!$AI436&gt;X$10,X$10,Data!$AI436)*(Parameters!$C$13-Parameters!$D$13)-Parameters!$E$13*X$10</f>
        <v>250</v>
      </c>
      <c r="Y436">
        <f>IF(Data!$AI436&gt;Y$10,Y$10,Data!$AI436)*(Parameters!$C$13-Parameters!$D$13)-Parameters!$E$13*Y$10</f>
        <v>-100</v>
      </c>
      <c r="AA436" s="8">
        <v>425</v>
      </c>
      <c r="AB436">
        <f>IF(Data!$B436&gt;AB$9,MIN(MAX(0,AB$10-Data!$AI436),MAX(0,Data!$B436-AB$9)),0)*(Parameters!$C$12-Parameters!$D$13)-Parameters!$F$13*AB$10</f>
        <v>0</v>
      </c>
      <c r="AC436">
        <f>IF(Data!$B436&gt;AC$9,MIN(MAX(0,AC$10-Data!$AI436),MAX(0,Data!$B436-AC$9)),0)*(Parameters!$C$12-Parameters!$D$13)-Parameters!$F$13*AC$10</f>
        <v>-500</v>
      </c>
      <c r="AD436">
        <f>IF(Data!$B436&gt;AD$9,MIN(MAX(0,AD$10-Data!$AI436),MAX(0,Data!$B436-AD$9)),0)*(Parameters!$C$12-Parameters!$D$13)-Parameters!$F$13*AD$10</f>
        <v>-1000</v>
      </c>
      <c r="AE436">
        <f>IF(Data!$B436&gt;AE$9,MIN(MAX(0,AE$10-Data!$AI436),MAX(0,Data!$B436-AE$9)),0)*(Parameters!$C$12-Parameters!$D$13)-Parameters!$F$13*AE$10</f>
        <v>-1500</v>
      </c>
      <c r="AF436">
        <f>IF(Data!$B436&gt;AF$9,MIN(MAX(0,AF$10-Data!$AI436),MAX(0,Data!$B436-AF$9)),0)*(Parameters!$C$12-Parameters!$D$13)-Parameters!$F$13*AF$10</f>
        <v>-2000</v>
      </c>
      <c r="AG436">
        <f>IF(Data!$B436&gt;AG$9,MIN(MAX(0,AG$10-Data!$AI436),MAX(0,Data!$B436-AG$9)),0)*(Parameters!$C$12-Parameters!$D$13)-Parameters!$F$13*AG$10</f>
        <v>-2500</v>
      </c>
      <c r="AH436">
        <f>IF(Data!$B436&gt;AH$9,MIN(MAX(0,AH$10-Data!$AI436),MAX(0,Data!$B436-AH$9)),0)*(Parameters!$C$12-Parameters!$D$13)-Parameters!$F$13*AH$10</f>
        <v>-3000</v>
      </c>
      <c r="AI436">
        <f>IF(Data!$B436&gt;AI$9,MIN(MAX(0,AI$10-Data!$AI436),MAX(0,Data!$B436-AI$9)),0)*(Parameters!$C$12-Parameters!$D$13)-Parameters!$F$13*AI$10</f>
        <v>-3040</v>
      </c>
      <c r="AJ436">
        <f>IF(Data!$B436&gt;AJ$9,MIN(MAX(0,AJ$10-Data!$AI436),MAX(0,Data!$B436-AJ$9)),0)*(Parameters!$C$12-Parameters!$D$13)-Parameters!$F$13*AJ$10</f>
        <v>-2390</v>
      </c>
      <c r="AK436">
        <f>IF(Data!$B436&gt;AK$9,MIN(MAX(0,AK$10-Data!$AI436),MAX(0,Data!$B436-AK$9)),0)*(Parameters!$C$12-Parameters!$D$13)-Parameters!$F$13*AK$10</f>
        <v>-1740</v>
      </c>
      <c r="AL436">
        <f>IF(Data!$B436&gt;AL$9,MIN(MAX(0,AL$10-Data!$AI436),MAX(0,Data!$B436-AL$9)),0)*(Parameters!$C$12-Parameters!$D$13)-Parameters!$F$13*AL$10</f>
        <v>-1090</v>
      </c>
      <c r="AN436" s="8">
        <v>425</v>
      </c>
      <c r="AO436">
        <f t="shared" si="109"/>
        <v>1420</v>
      </c>
      <c r="AP436">
        <f t="shared" si="110"/>
        <v>2570</v>
      </c>
      <c r="AQ436">
        <f t="shared" si="111"/>
        <v>3720</v>
      </c>
      <c r="AR436">
        <f t="shared" si="112"/>
        <v>3170</v>
      </c>
      <c r="AS436">
        <f t="shared" si="113"/>
        <v>2620</v>
      </c>
      <c r="AT436">
        <f t="shared" si="114"/>
        <v>2070</v>
      </c>
      <c r="AU436">
        <f t="shared" si="115"/>
        <v>1520</v>
      </c>
      <c r="AV436">
        <f t="shared" si="116"/>
        <v>910</v>
      </c>
      <c r="AW436">
        <f t="shared" si="117"/>
        <v>210</v>
      </c>
      <c r="AX436">
        <f t="shared" si="118"/>
        <v>-490</v>
      </c>
      <c r="AY436">
        <f t="shared" si="119"/>
        <v>-1190</v>
      </c>
      <c r="BE436" s="8"/>
      <c r="BS436" s="8"/>
      <c r="CG436" s="8"/>
      <c r="CU436" s="8"/>
      <c r="DI436" s="8"/>
      <c r="DW436" s="8"/>
      <c r="EK436" s="8"/>
      <c r="EY436" s="8"/>
      <c r="FM436" s="8"/>
      <c r="GA436" s="8"/>
      <c r="GO436" s="8"/>
      <c r="HC436" s="8"/>
      <c r="HQ436" s="8"/>
      <c r="IE436" s="8"/>
      <c r="IS436" s="8"/>
      <c r="JG436" s="8"/>
      <c r="JU436" s="8"/>
      <c r="KI436" s="8"/>
      <c r="KW436" s="8"/>
      <c r="LK436" s="8"/>
      <c r="LY436" s="8"/>
      <c r="MM436" s="8"/>
      <c r="NA436" s="8"/>
      <c r="NO436" s="8"/>
      <c r="OC436" s="8"/>
      <c r="OQ436" s="8"/>
      <c r="PE436" s="8"/>
    </row>
    <row r="437" spans="1:421" x14ac:dyDescent="0.35">
      <c r="A437" s="8">
        <v>426</v>
      </c>
      <c r="B437">
        <f>IF(Data!$B437&gt;B$9,B$9,Data!$B437)*(Parameters!$C$12-Parameters!$D$12)-Parameters!$E$12*B$9</f>
        <v>3500</v>
      </c>
      <c r="C437">
        <f>IF(Data!$B437&gt;C$9,C$9,Data!$B437)*(Parameters!$C$12-Parameters!$D$12)-Parameters!$E$12*C$9</f>
        <v>3800</v>
      </c>
      <c r="D437">
        <f>IF(Data!$B437&gt;D$9,D$9,Data!$B437)*(Parameters!$C$12-Parameters!$D$12)-Parameters!$E$12*D$9</f>
        <v>4100</v>
      </c>
      <c r="E437">
        <f>IF(Data!$B437&gt;E$9,E$9,Data!$B437)*(Parameters!$C$12-Parameters!$D$12)-Parameters!$E$12*E$9</f>
        <v>4400</v>
      </c>
      <c r="F437">
        <f>IF(Data!$B437&gt;F$9,F$9,Data!$B437)*(Parameters!$C$12-Parameters!$D$12)-Parameters!$E$12*F$9</f>
        <v>4700</v>
      </c>
      <c r="G437">
        <f>IF(Data!$B437&gt;G$9,G$9,Data!$B437)*(Parameters!$C$12-Parameters!$D$12)-Parameters!$E$12*G$9</f>
        <v>5000</v>
      </c>
      <c r="H437">
        <f>IF(Data!$B437&gt;H$9,H$9,Data!$B437)*(Parameters!$C$12-Parameters!$D$12)-Parameters!$E$12*H$9</f>
        <v>4000</v>
      </c>
      <c r="I437">
        <f>IF(Data!$B437&gt;I$9,I$9,Data!$B437)*(Parameters!$C$12-Parameters!$D$12)-Parameters!$E$12*I$9</f>
        <v>3000</v>
      </c>
      <c r="J437">
        <f>IF(Data!$B437&gt;J$9,J$9,Data!$B437)*(Parameters!$C$12-Parameters!$D$12)-Parameters!$E$12*J$9</f>
        <v>2000</v>
      </c>
      <c r="K437">
        <f>IF(Data!$B437&gt;K$9,K$9,Data!$B437)*(Parameters!$C$12-Parameters!$D$12)-Parameters!$E$12*K$9</f>
        <v>1000</v>
      </c>
      <c r="L437">
        <f>IF(Data!$B437&gt;L$9,L$9,Data!$B437)*(Parameters!$C$12-Parameters!$D$12)-Parameters!$E$12*L$9</f>
        <v>0</v>
      </c>
      <c r="N437" s="8">
        <v>426</v>
      </c>
      <c r="O437">
        <f>IF(Data!$AI437&gt;O$10,O$10,Data!$AI437)*(Parameters!$C$13-Parameters!$D$13)-Parameters!$E$13*O$10</f>
        <v>0</v>
      </c>
      <c r="P437">
        <f>IF(Data!$AI437&gt;P$10,P$10,Data!$AI437)*(Parameters!$C$13-Parameters!$D$13)-Parameters!$E$13*P$10</f>
        <v>1350</v>
      </c>
      <c r="Q437">
        <f>IF(Data!$AI437&gt;Q$10,Q$10,Data!$AI437)*(Parameters!$C$13-Parameters!$D$13)-Parameters!$E$13*Q$10</f>
        <v>2700</v>
      </c>
      <c r="R437">
        <f>IF(Data!$AI437&gt;R$10,R$10,Data!$AI437)*(Parameters!$C$13-Parameters!$D$13)-Parameters!$E$13*R$10</f>
        <v>4050</v>
      </c>
      <c r="S437">
        <f>IF(Data!$AI437&gt;S$10,S$10,Data!$AI437)*(Parameters!$C$13-Parameters!$D$13)-Parameters!$E$13*S$10</f>
        <v>5400</v>
      </c>
      <c r="T437">
        <f>IF(Data!$AI437&gt;T$10,T$10,Data!$AI437)*(Parameters!$C$13-Parameters!$D$13)-Parameters!$E$13*T$10</f>
        <v>6750</v>
      </c>
      <c r="U437">
        <f>IF(Data!$AI437&gt;U$10,U$10,Data!$AI437)*(Parameters!$C$13-Parameters!$D$13)-Parameters!$E$13*U$10</f>
        <v>7420</v>
      </c>
      <c r="V437">
        <f>IF(Data!$AI437&gt;V$10,V$10,Data!$AI437)*(Parameters!$C$13-Parameters!$D$13)-Parameters!$E$13*V$10</f>
        <v>7070</v>
      </c>
      <c r="W437">
        <f>IF(Data!$AI437&gt;W$10,W$10,Data!$AI437)*(Parameters!$C$13-Parameters!$D$13)-Parameters!$E$13*W$10</f>
        <v>6720</v>
      </c>
      <c r="X437">
        <f>IF(Data!$AI437&gt;X$10,X$10,Data!$AI437)*(Parameters!$C$13-Parameters!$D$13)-Parameters!$E$13*X$10</f>
        <v>6370</v>
      </c>
      <c r="Y437">
        <f>IF(Data!$AI437&gt;Y$10,Y$10,Data!$AI437)*(Parameters!$C$13-Parameters!$D$13)-Parameters!$E$13*Y$10</f>
        <v>6020</v>
      </c>
      <c r="AA437" s="8">
        <v>426</v>
      </c>
      <c r="AB437">
        <f>IF(Data!$B437&gt;AB$9,MIN(MAX(0,AB$10-Data!$AI437),MAX(0,Data!$B437-AB$9)),0)*(Parameters!$C$12-Parameters!$D$13)-Parameters!$F$13*AB$10</f>
        <v>0</v>
      </c>
      <c r="AC437">
        <f>IF(Data!$B437&gt;AC$9,MIN(MAX(0,AC$10-Data!$AI437),MAX(0,Data!$B437-AC$9)),0)*(Parameters!$C$12-Parameters!$D$13)-Parameters!$F$13*AC$10</f>
        <v>-500</v>
      </c>
      <c r="AD437">
        <f>IF(Data!$B437&gt;AD$9,MIN(MAX(0,AD$10-Data!$AI437),MAX(0,Data!$B437-AD$9)),0)*(Parameters!$C$12-Parameters!$D$13)-Parameters!$F$13*AD$10</f>
        <v>-1000</v>
      </c>
      <c r="AE437">
        <f>IF(Data!$B437&gt;AE$9,MIN(MAX(0,AE$10-Data!$AI437),MAX(0,Data!$B437-AE$9)),0)*(Parameters!$C$12-Parameters!$D$13)-Parameters!$F$13*AE$10</f>
        <v>-1500</v>
      </c>
      <c r="AF437">
        <f>IF(Data!$B437&gt;AF$9,MIN(MAX(0,AF$10-Data!$AI437),MAX(0,Data!$B437-AF$9)),0)*(Parameters!$C$12-Parameters!$D$13)-Parameters!$F$13*AF$10</f>
        <v>-2000</v>
      </c>
      <c r="AG437">
        <f>IF(Data!$B437&gt;AG$9,MIN(MAX(0,AG$10-Data!$AI437),MAX(0,Data!$B437-AG$9)),0)*(Parameters!$C$12-Parameters!$D$13)-Parameters!$F$13*AG$10</f>
        <v>-2500</v>
      </c>
      <c r="AH437">
        <f>IF(Data!$B437&gt;AH$9,MIN(MAX(0,AH$10-Data!$AI437),MAX(0,Data!$B437-AH$9)),0)*(Parameters!$C$12-Parameters!$D$13)-Parameters!$F$13*AH$10</f>
        <v>-2770</v>
      </c>
      <c r="AI437">
        <f>IF(Data!$B437&gt;AI$9,MIN(MAX(0,AI$10-Data!$AI437),MAX(0,Data!$B437-AI$9)),0)*(Parameters!$C$12-Parameters!$D$13)-Parameters!$F$13*AI$10</f>
        <v>-2695</v>
      </c>
      <c r="AJ437">
        <f>IF(Data!$B437&gt;AJ$9,MIN(MAX(0,AJ$10-Data!$AI437),MAX(0,Data!$B437-AJ$9)),0)*(Parameters!$C$12-Parameters!$D$13)-Parameters!$F$13*AJ$10</f>
        <v>-2620</v>
      </c>
      <c r="AK437">
        <f>IF(Data!$B437&gt;AK$9,MIN(MAX(0,AK$10-Data!$AI437),MAX(0,Data!$B437-AK$9)),0)*(Parameters!$C$12-Parameters!$D$13)-Parameters!$F$13*AK$10</f>
        <v>-2545</v>
      </c>
      <c r="AL437">
        <f>IF(Data!$B437&gt;AL$9,MIN(MAX(0,AL$10-Data!$AI437),MAX(0,Data!$B437-AL$9)),0)*(Parameters!$C$12-Parameters!$D$13)-Parameters!$F$13*AL$10</f>
        <v>-2470</v>
      </c>
      <c r="AN437" s="8">
        <v>426</v>
      </c>
      <c r="AO437">
        <f t="shared" si="109"/>
        <v>3500</v>
      </c>
      <c r="AP437">
        <f t="shared" si="110"/>
        <v>4650</v>
      </c>
      <c r="AQ437">
        <f t="shared" si="111"/>
        <v>5800</v>
      </c>
      <c r="AR437">
        <f t="shared" si="112"/>
        <v>6950</v>
      </c>
      <c r="AS437">
        <f t="shared" si="113"/>
        <v>8100</v>
      </c>
      <c r="AT437">
        <f t="shared" si="114"/>
        <v>9250</v>
      </c>
      <c r="AU437">
        <f t="shared" si="115"/>
        <v>8650</v>
      </c>
      <c r="AV437">
        <f t="shared" si="116"/>
        <v>7375</v>
      </c>
      <c r="AW437">
        <f t="shared" si="117"/>
        <v>6100</v>
      </c>
      <c r="AX437">
        <f t="shared" si="118"/>
        <v>4825</v>
      </c>
      <c r="AY437">
        <f t="shared" si="119"/>
        <v>3550</v>
      </c>
      <c r="BE437" s="8"/>
      <c r="BS437" s="8"/>
      <c r="CG437" s="8"/>
      <c r="CU437" s="8"/>
      <c r="DI437" s="8"/>
      <c r="DW437" s="8"/>
      <c r="EK437" s="8"/>
      <c r="EY437" s="8"/>
      <c r="FM437" s="8"/>
      <c r="GA437" s="8"/>
      <c r="GO437" s="8"/>
      <c r="HC437" s="8"/>
      <c r="HQ437" s="8"/>
      <c r="IE437" s="8"/>
      <c r="IS437" s="8"/>
      <c r="JG437" s="8"/>
      <c r="JU437" s="8"/>
      <c r="KI437" s="8"/>
      <c r="KW437" s="8"/>
      <c r="LK437" s="8"/>
      <c r="LY437" s="8"/>
      <c r="MM437" s="8"/>
      <c r="NA437" s="8"/>
      <c r="NO437" s="8"/>
      <c r="OC437" s="8"/>
      <c r="OQ437" s="8"/>
      <c r="PE437" s="8"/>
    </row>
    <row r="438" spans="1:421" x14ac:dyDescent="0.35">
      <c r="A438" s="8">
        <v>427</v>
      </c>
      <c r="B438">
        <f>IF(Data!$B438&gt;B$9,B$9,Data!$B438)*(Parameters!$C$12-Parameters!$D$12)-Parameters!$E$12*B$9</f>
        <v>5320</v>
      </c>
      <c r="C438">
        <f>IF(Data!$B438&gt;C$9,C$9,Data!$B438)*(Parameters!$C$12-Parameters!$D$12)-Parameters!$E$12*C$9</f>
        <v>5620</v>
      </c>
      <c r="D438">
        <f>IF(Data!$B438&gt;D$9,D$9,Data!$B438)*(Parameters!$C$12-Parameters!$D$12)-Parameters!$E$12*D$9</f>
        <v>5920</v>
      </c>
      <c r="E438">
        <f>IF(Data!$B438&gt;E$9,E$9,Data!$B438)*(Parameters!$C$12-Parameters!$D$12)-Parameters!$E$12*E$9</f>
        <v>6220</v>
      </c>
      <c r="F438">
        <f>IF(Data!$B438&gt;F$9,F$9,Data!$B438)*(Parameters!$C$12-Parameters!$D$12)-Parameters!$E$12*F$9</f>
        <v>6000</v>
      </c>
      <c r="G438">
        <f>IF(Data!$B438&gt;G$9,G$9,Data!$B438)*(Parameters!$C$12-Parameters!$D$12)-Parameters!$E$12*G$9</f>
        <v>5000</v>
      </c>
      <c r="H438">
        <f>IF(Data!$B438&gt;H$9,H$9,Data!$B438)*(Parameters!$C$12-Parameters!$D$12)-Parameters!$E$12*H$9</f>
        <v>4000</v>
      </c>
      <c r="I438">
        <f>IF(Data!$B438&gt;I$9,I$9,Data!$B438)*(Parameters!$C$12-Parameters!$D$12)-Parameters!$E$12*I$9</f>
        <v>3000</v>
      </c>
      <c r="J438">
        <f>IF(Data!$B438&gt;J$9,J$9,Data!$B438)*(Parameters!$C$12-Parameters!$D$12)-Parameters!$E$12*J$9</f>
        <v>2000</v>
      </c>
      <c r="K438">
        <f>IF(Data!$B438&gt;K$9,K$9,Data!$B438)*(Parameters!$C$12-Parameters!$D$12)-Parameters!$E$12*K$9</f>
        <v>1000</v>
      </c>
      <c r="L438">
        <f>IF(Data!$B438&gt;L$9,L$9,Data!$B438)*(Parameters!$C$12-Parameters!$D$12)-Parameters!$E$12*L$9</f>
        <v>0</v>
      </c>
      <c r="N438" s="8">
        <v>427</v>
      </c>
      <c r="O438">
        <f>IF(Data!$AI438&gt;O$10,O$10,Data!$AI438)*(Parameters!$C$13-Parameters!$D$13)-Parameters!$E$13*O$10</f>
        <v>0</v>
      </c>
      <c r="P438">
        <f>IF(Data!$AI438&gt;P$10,P$10,Data!$AI438)*(Parameters!$C$13-Parameters!$D$13)-Parameters!$E$13*P$10</f>
        <v>1350</v>
      </c>
      <c r="Q438">
        <f>IF(Data!$AI438&gt;Q$10,Q$10,Data!$AI438)*(Parameters!$C$13-Parameters!$D$13)-Parameters!$E$13*Q$10</f>
        <v>2700</v>
      </c>
      <c r="R438">
        <f>IF(Data!$AI438&gt;R$10,R$10,Data!$AI438)*(Parameters!$C$13-Parameters!$D$13)-Parameters!$E$13*R$10</f>
        <v>4050</v>
      </c>
      <c r="S438">
        <f>IF(Data!$AI438&gt;S$10,S$10,Data!$AI438)*(Parameters!$C$13-Parameters!$D$13)-Parameters!$E$13*S$10</f>
        <v>5400</v>
      </c>
      <c r="T438">
        <f>IF(Data!$AI438&gt;T$10,T$10,Data!$AI438)*(Parameters!$C$13-Parameters!$D$13)-Parameters!$E$13*T$10</f>
        <v>6410</v>
      </c>
      <c r="U438">
        <f>IF(Data!$AI438&gt;U$10,U$10,Data!$AI438)*(Parameters!$C$13-Parameters!$D$13)-Parameters!$E$13*U$10</f>
        <v>6060</v>
      </c>
      <c r="V438">
        <f>IF(Data!$AI438&gt;V$10,V$10,Data!$AI438)*(Parameters!$C$13-Parameters!$D$13)-Parameters!$E$13*V$10</f>
        <v>5710</v>
      </c>
      <c r="W438">
        <f>IF(Data!$AI438&gt;W$10,W$10,Data!$AI438)*(Parameters!$C$13-Parameters!$D$13)-Parameters!$E$13*W$10</f>
        <v>5360</v>
      </c>
      <c r="X438">
        <f>IF(Data!$AI438&gt;X$10,X$10,Data!$AI438)*(Parameters!$C$13-Parameters!$D$13)-Parameters!$E$13*X$10</f>
        <v>5010</v>
      </c>
      <c r="Y438">
        <f>IF(Data!$AI438&gt;Y$10,Y$10,Data!$AI438)*(Parameters!$C$13-Parameters!$D$13)-Parameters!$E$13*Y$10</f>
        <v>4660</v>
      </c>
      <c r="AA438" s="8">
        <v>427</v>
      </c>
      <c r="AB438">
        <f>IF(Data!$B438&gt;AB$9,MIN(MAX(0,AB$10-Data!$AI438),MAX(0,Data!$B438-AB$9)),0)*(Parameters!$C$12-Parameters!$D$13)-Parameters!$F$13*AB$10</f>
        <v>0</v>
      </c>
      <c r="AC438">
        <f>IF(Data!$B438&gt;AC$9,MIN(MAX(0,AC$10-Data!$AI438),MAX(0,Data!$B438-AC$9)),0)*(Parameters!$C$12-Parameters!$D$13)-Parameters!$F$13*AC$10</f>
        <v>-500</v>
      </c>
      <c r="AD438">
        <f>IF(Data!$B438&gt;AD$9,MIN(MAX(0,AD$10-Data!$AI438),MAX(0,Data!$B438-AD$9)),0)*(Parameters!$C$12-Parameters!$D$13)-Parameters!$F$13*AD$10</f>
        <v>-1000</v>
      </c>
      <c r="AE438">
        <f>IF(Data!$B438&gt;AE$9,MIN(MAX(0,AE$10-Data!$AI438),MAX(0,Data!$B438-AE$9)),0)*(Parameters!$C$12-Parameters!$D$13)-Parameters!$F$13*AE$10</f>
        <v>-1500</v>
      </c>
      <c r="AF438">
        <f>IF(Data!$B438&gt;AF$9,MIN(MAX(0,AF$10-Data!$AI438),MAX(0,Data!$B438-AF$9)),0)*(Parameters!$C$12-Parameters!$D$13)-Parameters!$F$13*AF$10</f>
        <v>-2000</v>
      </c>
      <c r="AG438">
        <f>IF(Data!$B438&gt;AG$9,MIN(MAX(0,AG$10-Data!$AI438),MAX(0,Data!$B438-AG$9)),0)*(Parameters!$C$12-Parameters!$D$13)-Parameters!$F$13*AG$10</f>
        <v>-2385</v>
      </c>
      <c r="AH438">
        <f>IF(Data!$B438&gt;AH$9,MIN(MAX(0,AH$10-Data!$AI438),MAX(0,Data!$B438-AH$9)),0)*(Parameters!$C$12-Parameters!$D$13)-Parameters!$F$13*AH$10</f>
        <v>-2310</v>
      </c>
      <c r="AI438">
        <f>IF(Data!$B438&gt;AI$9,MIN(MAX(0,AI$10-Data!$AI438),MAX(0,Data!$B438-AI$9)),0)*(Parameters!$C$12-Parameters!$D$13)-Parameters!$F$13*AI$10</f>
        <v>-2235</v>
      </c>
      <c r="AJ438">
        <f>IF(Data!$B438&gt;AJ$9,MIN(MAX(0,AJ$10-Data!$AI438),MAX(0,Data!$B438-AJ$9)),0)*(Parameters!$C$12-Parameters!$D$13)-Parameters!$F$13*AJ$10</f>
        <v>-2160</v>
      </c>
      <c r="AK438">
        <f>IF(Data!$B438&gt;AK$9,MIN(MAX(0,AK$10-Data!$AI438),MAX(0,Data!$B438-AK$9)),0)*(Parameters!$C$12-Parameters!$D$13)-Parameters!$F$13*AK$10</f>
        <v>-2085</v>
      </c>
      <c r="AL438">
        <f>IF(Data!$B438&gt;AL$9,MIN(MAX(0,AL$10-Data!$AI438),MAX(0,Data!$B438-AL$9)),0)*(Parameters!$C$12-Parameters!$D$13)-Parameters!$F$13*AL$10</f>
        <v>-2010</v>
      </c>
      <c r="AN438" s="8">
        <v>427</v>
      </c>
      <c r="AO438">
        <f t="shared" si="109"/>
        <v>5320</v>
      </c>
      <c r="AP438">
        <f t="shared" si="110"/>
        <v>6470</v>
      </c>
      <c r="AQ438">
        <f t="shared" si="111"/>
        <v>7620</v>
      </c>
      <c r="AR438">
        <f t="shared" si="112"/>
        <v>8770</v>
      </c>
      <c r="AS438">
        <f t="shared" si="113"/>
        <v>9400</v>
      </c>
      <c r="AT438">
        <f t="shared" si="114"/>
        <v>9025</v>
      </c>
      <c r="AU438">
        <f t="shared" si="115"/>
        <v>7750</v>
      </c>
      <c r="AV438">
        <f t="shared" si="116"/>
        <v>6475</v>
      </c>
      <c r="AW438">
        <f t="shared" si="117"/>
        <v>5200</v>
      </c>
      <c r="AX438">
        <f t="shared" si="118"/>
        <v>3925</v>
      </c>
      <c r="AY438">
        <f t="shared" si="119"/>
        <v>2650</v>
      </c>
      <c r="BE438" s="8"/>
      <c r="BS438" s="8"/>
      <c r="CG438" s="8"/>
      <c r="CU438" s="8"/>
      <c r="DI438" s="8"/>
      <c r="DW438" s="8"/>
      <c r="EK438" s="8"/>
      <c r="EY438" s="8"/>
      <c r="FM438" s="8"/>
      <c r="GA438" s="8"/>
      <c r="GO438" s="8"/>
      <c r="HC438" s="8"/>
      <c r="HQ438" s="8"/>
      <c r="IE438" s="8"/>
      <c r="IS438" s="8"/>
      <c r="JG438" s="8"/>
      <c r="JU438" s="8"/>
      <c r="KI438" s="8"/>
      <c r="KW438" s="8"/>
      <c r="LK438" s="8"/>
      <c r="LY438" s="8"/>
      <c r="MM438" s="8"/>
      <c r="NA438" s="8"/>
      <c r="NO438" s="8"/>
      <c r="OC438" s="8"/>
      <c r="OQ438" s="8"/>
      <c r="PE438" s="8"/>
    </row>
    <row r="439" spans="1:421" x14ac:dyDescent="0.35">
      <c r="A439" s="8">
        <v>428</v>
      </c>
      <c r="B439">
        <f>IF(Data!$B439&gt;B$9,B$9,Data!$B439)*(Parameters!$C$12-Parameters!$D$12)-Parameters!$E$12*B$9</f>
        <v>2460</v>
      </c>
      <c r="C439">
        <f>IF(Data!$B439&gt;C$9,C$9,Data!$B439)*(Parameters!$C$12-Parameters!$D$12)-Parameters!$E$12*C$9</f>
        <v>2760</v>
      </c>
      <c r="D439">
        <f>IF(Data!$B439&gt;D$9,D$9,Data!$B439)*(Parameters!$C$12-Parameters!$D$12)-Parameters!$E$12*D$9</f>
        <v>3060</v>
      </c>
      <c r="E439">
        <f>IF(Data!$B439&gt;E$9,E$9,Data!$B439)*(Parameters!$C$12-Parameters!$D$12)-Parameters!$E$12*E$9</f>
        <v>3360</v>
      </c>
      <c r="F439">
        <f>IF(Data!$B439&gt;F$9,F$9,Data!$B439)*(Parameters!$C$12-Parameters!$D$12)-Parameters!$E$12*F$9</f>
        <v>3660</v>
      </c>
      <c r="G439">
        <f>IF(Data!$B439&gt;G$9,G$9,Data!$B439)*(Parameters!$C$12-Parameters!$D$12)-Parameters!$E$12*G$9</f>
        <v>3960</v>
      </c>
      <c r="H439">
        <f>IF(Data!$B439&gt;H$9,H$9,Data!$B439)*(Parameters!$C$12-Parameters!$D$12)-Parameters!$E$12*H$9</f>
        <v>4000</v>
      </c>
      <c r="I439">
        <f>IF(Data!$B439&gt;I$9,I$9,Data!$B439)*(Parameters!$C$12-Parameters!$D$12)-Parameters!$E$12*I$9</f>
        <v>3000</v>
      </c>
      <c r="J439">
        <f>IF(Data!$B439&gt;J$9,J$9,Data!$B439)*(Parameters!$C$12-Parameters!$D$12)-Parameters!$E$12*J$9</f>
        <v>2000</v>
      </c>
      <c r="K439">
        <f>IF(Data!$B439&gt;K$9,K$9,Data!$B439)*(Parameters!$C$12-Parameters!$D$12)-Parameters!$E$12*K$9</f>
        <v>1000</v>
      </c>
      <c r="L439">
        <f>IF(Data!$B439&gt;L$9,L$9,Data!$B439)*(Parameters!$C$12-Parameters!$D$12)-Parameters!$E$12*L$9</f>
        <v>0</v>
      </c>
      <c r="N439" s="8">
        <v>428</v>
      </c>
      <c r="O439">
        <f>IF(Data!$AI439&gt;O$10,O$10,Data!$AI439)*(Parameters!$C$13-Parameters!$D$13)-Parameters!$E$13*O$10</f>
        <v>0</v>
      </c>
      <c r="P439">
        <f>IF(Data!$AI439&gt;P$10,P$10,Data!$AI439)*(Parameters!$C$13-Parameters!$D$13)-Parameters!$E$13*P$10</f>
        <v>1350</v>
      </c>
      <c r="Q439">
        <f>IF(Data!$AI439&gt;Q$10,Q$10,Data!$AI439)*(Parameters!$C$13-Parameters!$D$13)-Parameters!$E$13*Q$10</f>
        <v>2700</v>
      </c>
      <c r="R439">
        <f>IF(Data!$AI439&gt;R$10,R$10,Data!$AI439)*(Parameters!$C$13-Parameters!$D$13)-Parameters!$E$13*R$10</f>
        <v>4050</v>
      </c>
      <c r="S439">
        <f>IF(Data!$AI439&gt;S$10,S$10,Data!$AI439)*(Parameters!$C$13-Parameters!$D$13)-Parameters!$E$13*S$10</f>
        <v>5400</v>
      </c>
      <c r="T439">
        <f>IF(Data!$AI439&gt;T$10,T$10,Data!$AI439)*(Parameters!$C$13-Parameters!$D$13)-Parameters!$E$13*T$10</f>
        <v>6750</v>
      </c>
      <c r="U439">
        <f>IF(Data!$AI439&gt;U$10,U$10,Data!$AI439)*(Parameters!$C$13-Parameters!$D$13)-Parameters!$E$13*U$10</f>
        <v>6740</v>
      </c>
      <c r="V439">
        <f>IF(Data!$AI439&gt;V$10,V$10,Data!$AI439)*(Parameters!$C$13-Parameters!$D$13)-Parameters!$E$13*V$10</f>
        <v>6390</v>
      </c>
      <c r="W439">
        <f>IF(Data!$AI439&gt;W$10,W$10,Data!$AI439)*(Parameters!$C$13-Parameters!$D$13)-Parameters!$E$13*W$10</f>
        <v>6040</v>
      </c>
      <c r="X439">
        <f>IF(Data!$AI439&gt;X$10,X$10,Data!$AI439)*(Parameters!$C$13-Parameters!$D$13)-Parameters!$E$13*X$10</f>
        <v>5690</v>
      </c>
      <c r="Y439">
        <f>IF(Data!$AI439&gt;Y$10,Y$10,Data!$AI439)*(Parameters!$C$13-Parameters!$D$13)-Parameters!$E$13*Y$10</f>
        <v>5340</v>
      </c>
      <c r="AA439" s="8">
        <v>428</v>
      </c>
      <c r="AB439">
        <f>IF(Data!$B439&gt;AB$9,MIN(MAX(0,AB$10-Data!$AI439),MAX(0,Data!$B439-AB$9)),0)*(Parameters!$C$12-Parameters!$D$13)-Parameters!$F$13*AB$10</f>
        <v>0</v>
      </c>
      <c r="AC439">
        <f>IF(Data!$B439&gt;AC$9,MIN(MAX(0,AC$10-Data!$AI439),MAX(0,Data!$B439-AC$9)),0)*(Parameters!$C$12-Parameters!$D$13)-Parameters!$F$13*AC$10</f>
        <v>-500</v>
      </c>
      <c r="AD439">
        <f>IF(Data!$B439&gt;AD$9,MIN(MAX(0,AD$10-Data!$AI439),MAX(0,Data!$B439-AD$9)),0)*(Parameters!$C$12-Parameters!$D$13)-Parameters!$F$13*AD$10</f>
        <v>-1000</v>
      </c>
      <c r="AE439">
        <f>IF(Data!$B439&gt;AE$9,MIN(MAX(0,AE$10-Data!$AI439),MAX(0,Data!$B439-AE$9)),0)*(Parameters!$C$12-Parameters!$D$13)-Parameters!$F$13*AE$10</f>
        <v>-1500</v>
      </c>
      <c r="AF439">
        <f>IF(Data!$B439&gt;AF$9,MIN(MAX(0,AF$10-Data!$AI439),MAX(0,Data!$B439-AF$9)),0)*(Parameters!$C$12-Parameters!$D$13)-Parameters!$F$13*AF$10</f>
        <v>-2000</v>
      </c>
      <c r="AG439">
        <f>IF(Data!$B439&gt;AG$9,MIN(MAX(0,AG$10-Data!$AI439),MAX(0,Data!$B439-AG$9)),0)*(Parameters!$C$12-Parameters!$D$13)-Parameters!$F$13*AG$10</f>
        <v>-2500</v>
      </c>
      <c r="AH439">
        <f>IF(Data!$B439&gt;AH$9,MIN(MAX(0,AH$10-Data!$AI439),MAX(0,Data!$B439-AH$9)),0)*(Parameters!$C$12-Parameters!$D$13)-Parameters!$F$13*AH$10</f>
        <v>-2770</v>
      </c>
      <c r="AI439">
        <f>IF(Data!$B439&gt;AI$9,MIN(MAX(0,AI$10-Data!$AI439),MAX(0,Data!$B439-AI$9)),0)*(Parameters!$C$12-Parameters!$D$13)-Parameters!$F$13*AI$10</f>
        <v>-2465</v>
      </c>
      <c r="AJ439">
        <f>IF(Data!$B439&gt;AJ$9,MIN(MAX(0,AJ$10-Data!$AI439),MAX(0,Data!$B439-AJ$9)),0)*(Parameters!$C$12-Parameters!$D$13)-Parameters!$F$13*AJ$10</f>
        <v>-2390</v>
      </c>
      <c r="AK439">
        <f>IF(Data!$B439&gt;AK$9,MIN(MAX(0,AK$10-Data!$AI439),MAX(0,Data!$B439-AK$9)),0)*(Parameters!$C$12-Parameters!$D$13)-Parameters!$F$13*AK$10</f>
        <v>-2315</v>
      </c>
      <c r="AL439">
        <f>IF(Data!$B439&gt;AL$9,MIN(MAX(0,AL$10-Data!$AI439),MAX(0,Data!$B439-AL$9)),0)*(Parameters!$C$12-Parameters!$D$13)-Parameters!$F$13*AL$10</f>
        <v>-2240</v>
      </c>
      <c r="AN439" s="8">
        <v>428</v>
      </c>
      <c r="AO439">
        <f t="shared" si="109"/>
        <v>2460</v>
      </c>
      <c r="AP439">
        <f t="shared" si="110"/>
        <v>3610</v>
      </c>
      <c r="AQ439">
        <f t="shared" si="111"/>
        <v>4760</v>
      </c>
      <c r="AR439">
        <f t="shared" si="112"/>
        <v>5910</v>
      </c>
      <c r="AS439">
        <f t="shared" si="113"/>
        <v>7060</v>
      </c>
      <c r="AT439">
        <f t="shared" si="114"/>
        <v>8210</v>
      </c>
      <c r="AU439">
        <f t="shared" si="115"/>
        <v>7970</v>
      </c>
      <c r="AV439">
        <f t="shared" si="116"/>
        <v>6925</v>
      </c>
      <c r="AW439">
        <f t="shared" si="117"/>
        <v>5650</v>
      </c>
      <c r="AX439">
        <f t="shared" si="118"/>
        <v>4375</v>
      </c>
      <c r="AY439">
        <f t="shared" si="119"/>
        <v>3100</v>
      </c>
      <c r="BE439" s="8"/>
      <c r="BS439" s="8"/>
      <c r="CG439" s="8"/>
      <c r="CU439" s="8"/>
      <c r="DI439" s="8"/>
      <c r="DW439" s="8"/>
      <c r="EK439" s="8"/>
      <c r="EY439" s="8"/>
      <c r="FM439" s="8"/>
      <c r="GA439" s="8"/>
      <c r="GO439" s="8"/>
      <c r="HC439" s="8"/>
      <c r="HQ439" s="8"/>
      <c r="IE439" s="8"/>
      <c r="IS439" s="8"/>
      <c r="JG439" s="8"/>
      <c r="JU439" s="8"/>
      <c r="KI439" s="8"/>
      <c r="KW439" s="8"/>
      <c r="LK439" s="8"/>
      <c r="LY439" s="8"/>
      <c r="MM439" s="8"/>
      <c r="NA439" s="8"/>
      <c r="NO439" s="8"/>
      <c r="OC439" s="8"/>
      <c r="OQ439" s="8"/>
      <c r="PE439" s="8"/>
    </row>
    <row r="440" spans="1:421" x14ac:dyDescent="0.35">
      <c r="A440" s="8">
        <v>429</v>
      </c>
      <c r="B440">
        <f>IF(Data!$B440&gt;B$9,B$9,Data!$B440)*(Parameters!$C$12-Parameters!$D$12)-Parameters!$E$12*B$9</f>
        <v>3110</v>
      </c>
      <c r="C440">
        <f>IF(Data!$B440&gt;C$9,C$9,Data!$B440)*(Parameters!$C$12-Parameters!$D$12)-Parameters!$E$12*C$9</f>
        <v>3410</v>
      </c>
      <c r="D440">
        <f>IF(Data!$B440&gt;D$9,D$9,Data!$B440)*(Parameters!$C$12-Parameters!$D$12)-Parameters!$E$12*D$9</f>
        <v>3710</v>
      </c>
      <c r="E440">
        <f>IF(Data!$B440&gt;E$9,E$9,Data!$B440)*(Parameters!$C$12-Parameters!$D$12)-Parameters!$E$12*E$9</f>
        <v>4010</v>
      </c>
      <c r="F440">
        <f>IF(Data!$B440&gt;F$9,F$9,Data!$B440)*(Parameters!$C$12-Parameters!$D$12)-Parameters!$E$12*F$9</f>
        <v>4310</v>
      </c>
      <c r="G440">
        <f>IF(Data!$B440&gt;G$9,G$9,Data!$B440)*(Parameters!$C$12-Parameters!$D$12)-Parameters!$E$12*G$9</f>
        <v>4610</v>
      </c>
      <c r="H440">
        <f>IF(Data!$B440&gt;H$9,H$9,Data!$B440)*(Parameters!$C$12-Parameters!$D$12)-Parameters!$E$12*H$9</f>
        <v>4000</v>
      </c>
      <c r="I440">
        <f>IF(Data!$B440&gt;I$9,I$9,Data!$B440)*(Parameters!$C$12-Parameters!$D$12)-Parameters!$E$12*I$9</f>
        <v>3000</v>
      </c>
      <c r="J440">
        <f>IF(Data!$B440&gt;J$9,J$9,Data!$B440)*(Parameters!$C$12-Parameters!$D$12)-Parameters!$E$12*J$9</f>
        <v>2000</v>
      </c>
      <c r="K440">
        <f>IF(Data!$B440&gt;K$9,K$9,Data!$B440)*(Parameters!$C$12-Parameters!$D$12)-Parameters!$E$12*K$9</f>
        <v>1000</v>
      </c>
      <c r="L440">
        <f>IF(Data!$B440&gt;L$9,L$9,Data!$B440)*(Parameters!$C$12-Parameters!$D$12)-Parameters!$E$12*L$9</f>
        <v>0</v>
      </c>
      <c r="N440" s="8">
        <v>429</v>
      </c>
      <c r="O440">
        <f>IF(Data!$AI440&gt;O$10,O$10,Data!$AI440)*(Parameters!$C$13-Parameters!$D$13)-Parameters!$E$13*O$10</f>
        <v>0</v>
      </c>
      <c r="P440">
        <f>IF(Data!$AI440&gt;P$10,P$10,Data!$AI440)*(Parameters!$C$13-Parameters!$D$13)-Parameters!$E$13*P$10</f>
        <v>1350</v>
      </c>
      <c r="Q440">
        <f>IF(Data!$AI440&gt;Q$10,Q$10,Data!$AI440)*(Parameters!$C$13-Parameters!$D$13)-Parameters!$E$13*Q$10</f>
        <v>2700</v>
      </c>
      <c r="R440">
        <f>IF(Data!$AI440&gt;R$10,R$10,Data!$AI440)*(Parameters!$C$13-Parameters!$D$13)-Parameters!$E$13*R$10</f>
        <v>4050</v>
      </c>
      <c r="S440">
        <f>IF(Data!$AI440&gt;S$10,S$10,Data!$AI440)*(Parameters!$C$13-Parameters!$D$13)-Parameters!$E$13*S$10</f>
        <v>4380</v>
      </c>
      <c r="T440">
        <f>IF(Data!$AI440&gt;T$10,T$10,Data!$AI440)*(Parameters!$C$13-Parameters!$D$13)-Parameters!$E$13*T$10</f>
        <v>4030</v>
      </c>
      <c r="U440">
        <f>IF(Data!$AI440&gt;U$10,U$10,Data!$AI440)*(Parameters!$C$13-Parameters!$D$13)-Parameters!$E$13*U$10</f>
        <v>3680</v>
      </c>
      <c r="V440">
        <f>IF(Data!$AI440&gt;V$10,V$10,Data!$AI440)*(Parameters!$C$13-Parameters!$D$13)-Parameters!$E$13*V$10</f>
        <v>3330</v>
      </c>
      <c r="W440">
        <f>IF(Data!$AI440&gt;W$10,W$10,Data!$AI440)*(Parameters!$C$13-Parameters!$D$13)-Parameters!$E$13*W$10</f>
        <v>2980</v>
      </c>
      <c r="X440">
        <f>IF(Data!$AI440&gt;X$10,X$10,Data!$AI440)*(Parameters!$C$13-Parameters!$D$13)-Parameters!$E$13*X$10</f>
        <v>2630</v>
      </c>
      <c r="Y440">
        <f>IF(Data!$AI440&gt;Y$10,Y$10,Data!$AI440)*(Parameters!$C$13-Parameters!$D$13)-Parameters!$E$13*Y$10</f>
        <v>2280</v>
      </c>
      <c r="AA440" s="8">
        <v>429</v>
      </c>
      <c r="AB440">
        <f>IF(Data!$B440&gt;AB$9,MIN(MAX(0,AB$10-Data!$AI440),MAX(0,Data!$B440-AB$9)),0)*(Parameters!$C$12-Parameters!$D$13)-Parameters!$F$13*AB$10</f>
        <v>0</v>
      </c>
      <c r="AC440">
        <f>IF(Data!$B440&gt;AC$9,MIN(MAX(0,AC$10-Data!$AI440),MAX(0,Data!$B440-AC$9)),0)*(Parameters!$C$12-Parameters!$D$13)-Parameters!$F$13*AC$10</f>
        <v>-500</v>
      </c>
      <c r="AD440">
        <f>IF(Data!$B440&gt;AD$9,MIN(MAX(0,AD$10-Data!$AI440),MAX(0,Data!$B440-AD$9)),0)*(Parameters!$C$12-Parameters!$D$13)-Parameters!$F$13*AD$10</f>
        <v>-1000</v>
      </c>
      <c r="AE440">
        <f>IF(Data!$B440&gt;AE$9,MIN(MAX(0,AE$10-Data!$AI440),MAX(0,Data!$B440-AE$9)),0)*(Parameters!$C$12-Parameters!$D$13)-Parameters!$F$13*AE$10</f>
        <v>-1500</v>
      </c>
      <c r="AF440">
        <f>IF(Data!$B440&gt;AF$9,MIN(MAX(0,AF$10-Data!$AI440),MAX(0,Data!$B440-AF$9)),0)*(Parameters!$C$12-Parameters!$D$13)-Parameters!$F$13*AF$10</f>
        <v>-2000</v>
      </c>
      <c r="AG440">
        <f>IF(Data!$B440&gt;AG$9,MIN(MAX(0,AG$10-Data!$AI440),MAX(0,Data!$B440-AG$9)),0)*(Parameters!$C$12-Parameters!$D$13)-Parameters!$F$13*AG$10</f>
        <v>-2500</v>
      </c>
      <c r="AH440">
        <f>IF(Data!$B440&gt;AH$9,MIN(MAX(0,AH$10-Data!$AI440),MAX(0,Data!$B440-AH$9)),0)*(Parameters!$C$12-Parameters!$D$13)-Parameters!$F$13*AH$10</f>
        <v>-2195</v>
      </c>
      <c r="AI440">
        <f>IF(Data!$B440&gt;AI$9,MIN(MAX(0,AI$10-Data!$AI440),MAX(0,Data!$B440-AI$9)),0)*(Parameters!$C$12-Parameters!$D$13)-Parameters!$F$13*AI$10</f>
        <v>-1545</v>
      </c>
      <c r="AJ440">
        <f>IF(Data!$B440&gt;AJ$9,MIN(MAX(0,AJ$10-Data!$AI440),MAX(0,Data!$B440-AJ$9)),0)*(Parameters!$C$12-Parameters!$D$13)-Parameters!$F$13*AJ$10</f>
        <v>-1355</v>
      </c>
      <c r="AK440">
        <f>IF(Data!$B440&gt;AK$9,MIN(MAX(0,AK$10-Data!$AI440),MAX(0,Data!$B440-AK$9)),0)*(Parameters!$C$12-Parameters!$D$13)-Parameters!$F$13*AK$10</f>
        <v>-1280</v>
      </c>
      <c r="AL440">
        <f>IF(Data!$B440&gt;AL$9,MIN(MAX(0,AL$10-Data!$AI440),MAX(0,Data!$B440-AL$9)),0)*(Parameters!$C$12-Parameters!$D$13)-Parameters!$F$13*AL$10</f>
        <v>-1205</v>
      </c>
      <c r="AN440" s="8">
        <v>429</v>
      </c>
      <c r="AO440">
        <f t="shared" si="109"/>
        <v>3110</v>
      </c>
      <c r="AP440">
        <f t="shared" si="110"/>
        <v>4260</v>
      </c>
      <c r="AQ440">
        <f t="shared" si="111"/>
        <v>5410</v>
      </c>
      <c r="AR440">
        <f t="shared" si="112"/>
        <v>6560</v>
      </c>
      <c r="AS440">
        <f t="shared" si="113"/>
        <v>6690</v>
      </c>
      <c r="AT440">
        <f t="shared" si="114"/>
        <v>6140</v>
      </c>
      <c r="AU440">
        <f t="shared" si="115"/>
        <v>5485</v>
      </c>
      <c r="AV440">
        <f t="shared" si="116"/>
        <v>4785</v>
      </c>
      <c r="AW440">
        <f t="shared" si="117"/>
        <v>3625</v>
      </c>
      <c r="AX440">
        <f t="shared" si="118"/>
        <v>2350</v>
      </c>
      <c r="AY440">
        <f t="shared" si="119"/>
        <v>1075</v>
      </c>
      <c r="BE440" s="8"/>
      <c r="BS440" s="8"/>
      <c r="CG440" s="8"/>
      <c r="CU440" s="8"/>
      <c r="DI440" s="8"/>
      <c r="DW440" s="8"/>
      <c r="EK440" s="8"/>
      <c r="EY440" s="8"/>
      <c r="FM440" s="8"/>
      <c r="GA440" s="8"/>
      <c r="GO440" s="8"/>
      <c r="HC440" s="8"/>
      <c r="HQ440" s="8"/>
      <c r="IE440" s="8"/>
      <c r="IS440" s="8"/>
      <c r="JG440" s="8"/>
      <c r="JU440" s="8"/>
      <c r="KI440" s="8"/>
      <c r="KW440" s="8"/>
      <c r="LK440" s="8"/>
      <c r="LY440" s="8"/>
      <c r="MM440" s="8"/>
      <c r="NA440" s="8"/>
      <c r="NO440" s="8"/>
      <c r="OC440" s="8"/>
      <c r="OQ440" s="8"/>
      <c r="PE440" s="8"/>
    </row>
    <row r="441" spans="1:421" x14ac:dyDescent="0.35">
      <c r="A441" s="8">
        <v>430</v>
      </c>
      <c r="B441">
        <f>IF(Data!$B441&gt;B$9,B$9,Data!$B441)*(Parameters!$C$12-Parameters!$D$12)-Parameters!$E$12*B$9</f>
        <v>4540</v>
      </c>
      <c r="C441">
        <f>IF(Data!$B441&gt;C$9,C$9,Data!$B441)*(Parameters!$C$12-Parameters!$D$12)-Parameters!$E$12*C$9</f>
        <v>4840</v>
      </c>
      <c r="D441">
        <f>IF(Data!$B441&gt;D$9,D$9,Data!$B441)*(Parameters!$C$12-Parameters!$D$12)-Parameters!$E$12*D$9</f>
        <v>5140</v>
      </c>
      <c r="E441">
        <f>IF(Data!$B441&gt;E$9,E$9,Data!$B441)*(Parameters!$C$12-Parameters!$D$12)-Parameters!$E$12*E$9</f>
        <v>5440</v>
      </c>
      <c r="F441">
        <f>IF(Data!$B441&gt;F$9,F$9,Data!$B441)*(Parameters!$C$12-Parameters!$D$12)-Parameters!$E$12*F$9</f>
        <v>5740</v>
      </c>
      <c r="G441">
        <f>IF(Data!$B441&gt;G$9,G$9,Data!$B441)*(Parameters!$C$12-Parameters!$D$12)-Parameters!$E$12*G$9</f>
        <v>5000</v>
      </c>
      <c r="H441">
        <f>IF(Data!$B441&gt;H$9,H$9,Data!$B441)*(Parameters!$C$12-Parameters!$D$12)-Parameters!$E$12*H$9</f>
        <v>4000</v>
      </c>
      <c r="I441">
        <f>IF(Data!$B441&gt;I$9,I$9,Data!$B441)*(Parameters!$C$12-Parameters!$D$12)-Parameters!$E$12*I$9</f>
        <v>3000</v>
      </c>
      <c r="J441">
        <f>IF(Data!$B441&gt;J$9,J$9,Data!$B441)*(Parameters!$C$12-Parameters!$D$12)-Parameters!$E$12*J$9</f>
        <v>2000</v>
      </c>
      <c r="K441">
        <f>IF(Data!$B441&gt;K$9,K$9,Data!$B441)*(Parameters!$C$12-Parameters!$D$12)-Parameters!$E$12*K$9</f>
        <v>1000</v>
      </c>
      <c r="L441">
        <f>IF(Data!$B441&gt;L$9,L$9,Data!$B441)*(Parameters!$C$12-Parameters!$D$12)-Parameters!$E$12*L$9</f>
        <v>0</v>
      </c>
      <c r="N441" s="8">
        <v>430</v>
      </c>
      <c r="O441">
        <f>IF(Data!$AI441&gt;O$10,O$10,Data!$AI441)*(Parameters!$C$13-Parameters!$D$13)-Parameters!$E$13*O$10</f>
        <v>0</v>
      </c>
      <c r="P441">
        <f>IF(Data!$AI441&gt;P$10,P$10,Data!$AI441)*(Parameters!$C$13-Parameters!$D$13)-Parameters!$E$13*P$10</f>
        <v>1350</v>
      </c>
      <c r="Q441">
        <f>IF(Data!$AI441&gt;Q$10,Q$10,Data!$AI441)*(Parameters!$C$13-Parameters!$D$13)-Parameters!$E$13*Q$10</f>
        <v>2700</v>
      </c>
      <c r="R441">
        <f>IF(Data!$AI441&gt;R$10,R$10,Data!$AI441)*(Parameters!$C$13-Parameters!$D$13)-Parameters!$E$13*R$10</f>
        <v>4050</v>
      </c>
      <c r="S441">
        <f>IF(Data!$AI441&gt;S$10,S$10,Data!$AI441)*(Parameters!$C$13-Parameters!$D$13)-Parameters!$E$13*S$10</f>
        <v>4720</v>
      </c>
      <c r="T441">
        <f>IF(Data!$AI441&gt;T$10,T$10,Data!$AI441)*(Parameters!$C$13-Parameters!$D$13)-Parameters!$E$13*T$10</f>
        <v>4370</v>
      </c>
      <c r="U441">
        <f>IF(Data!$AI441&gt;U$10,U$10,Data!$AI441)*(Parameters!$C$13-Parameters!$D$13)-Parameters!$E$13*U$10</f>
        <v>4020</v>
      </c>
      <c r="V441">
        <f>IF(Data!$AI441&gt;V$10,V$10,Data!$AI441)*(Parameters!$C$13-Parameters!$D$13)-Parameters!$E$13*V$10</f>
        <v>3670</v>
      </c>
      <c r="W441">
        <f>IF(Data!$AI441&gt;W$10,W$10,Data!$AI441)*(Parameters!$C$13-Parameters!$D$13)-Parameters!$E$13*W$10</f>
        <v>3320</v>
      </c>
      <c r="X441">
        <f>IF(Data!$AI441&gt;X$10,X$10,Data!$AI441)*(Parameters!$C$13-Parameters!$D$13)-Parameters!$E$13*X$10</f>
        <v>2970</v>
      </c>
      <c r="Y441">
        <f>IF(Data!$AI441&gt;Y$10,Y$10,Data!$AI441)*(Parameters!$C$13-Parameters!$D$13)-Parameters!$E$13*Y$10</f>
        <v>2620</v>
      </c>
      <c r="AA441" s="8">
        <v>430</v>
      </c>
      <c r="AB441">
        <f>IF(Data!$B441&gt;AB$9,MIN(MAX(0,AB$10-Data!$AI441),MAX(0,Data!$B441-AB$9)),0)*(Parameters!$C$12-Parameters!$D$13)-Parameters!$F$13*AB$10</f>
        <v>0</v>
      </c>
      <c r="AC441">
        <f>IF(Data!$B441&gt;AC$9,MIN(MAX(0,AC$10-Data!$AI441),MAX(0,Data!$B441-AC$9)),0)*(Parameters!$C$12-Parameters!$D$13)-Parameters!$F$13*AC$10</f>
        <v>-500</v>
      </c>
      <c r="AD441">
        <f>IF(Data!$B441&gt;AD$9,MIN(MAX(0,AD$10-Data!$AI441),MAX(0,Data!$B441-AD$9)),0)*(Parameters!$C$12-Parameters!$D$13)-Parameters!$F$13*AD$10</f>
        <v>-1000</v>
      </c>
      <c r="AE441">
        <f>IF(Data!$B441&gt;AE$9,MIN(MAX(0,AE$10-Data!$AI441),MAX(0,Data!$B441-AE$9)),0)*(Parameters!$C$12-Parameters!$D$13)-Parameters!$F$13*AE$10</f>
        <v>-1500</v>
      </c>
      <c r="AF441">
        <f>IF(Data!$B441&gt;AF$9,MIN(MAX(0,AF$10-Data!$AI441),MAX(0,Data!$B441-AF$9)),0)*(Parameters!$C$12-Parameters!$D$13)-Parameters!$F$13*AF$10</f>
        <v>-2000</v>
      </c>
      <c r="AG441">
        <f>IF(Data!$B441&gt;AG$9,MIN(MAX(0,AG$10-Data!$AI441),MAX(0,Data!$B441-AG$9)),0)*(Parameters!$C$12-Parameters!$D$13)-Parameters!$F$13*AG$10</f>
        <v>-1695</v>
      </c>
      <c r="AH441">
        <f>IF(Data!$B441&gt;AH$9,MIN(MAX(0,AH$10-Data!$AI441),MAX(0,Data!$B441-AH$9)),0)*(Parameters!$C$12-Parameters!$D$13)-Parameters!$F$13*AH$10</f>
        <v>-1620</v>
      </c>
      <c r="AI441">
        <f>IF(Data!$B441&gt;AI$9,MIN(MAX(0,AI$10-Data!$AI441),MAX(0,Data!$B441-AI$9)),0)*(Parameters!$C$12-Parameters!$D$13)-Parameters!$F$13*AI$10</f>
        <v>-1545</v>
      </c>
      <c r="AJ441">
        <f>IF(Data!$B441&gt;AJ$9,MIN(MAX(0,AJ$10-Data!$AI441),MAX(0,Data!$B441-AJ$9)),0)*(Parameters!$C$12-Parameters!$D$13)-Parameters!$F$13*AJ$10</f>
        <v>-1470</v>
      </c>
      <c r="AK441">
        <f>IF(Data!$B441&gt;AK$9,MIN(MAX(0,AK$10-Data!$AI441),MAX(0,Data!$B441-AK$9)),0)*(Parameters!$C$12-Parameters!$D$13)-Parameters!$F$13*AK$10</f>
        <v>-1395</v>
      </c>
      <c r="AL441">
        <f>IF(Data!$B441&gt;AL$9,MIN(MAX(0,AL$10-Data!$AI441),MAX(0,Data!$B441-AL$9)),0)*(Parameters!$C$12-Parameters!$D$13)-Parameters!$F$13*AL$10</f>
        <v>-1320</v>
      </c>
      <c r="AN441" s="8">
        <v>430</v>
      </c>
      <c r="AO441">
        <f t="shared" si="109"/>
        <v>4540</v>
      </c>
      <c r="AP441">
        <f t="shared" si="110"/>
        <v>5690</v>
      </c>
      <c r="AQ441">
        <f t="shared" si="111"/>
        <v>6840</v>
      </c>
      <c r="AR441">
        <f t="shared" si="112"/>
        <v>7990</v>
      </c>
      <c r="AS441">
        <f t="shared" si="113"/>
        <v>8460</v>
      </c>
      <c r="AT441">
        <f t="shared" si="114"/>
        <v>7675</v>
      </c>
      <c r="AU441">
        <f t="shared" si="115"/>
        <v>6400</v>
      </c>
      <c r="AV441">
        <f t="shared" si="116"/>
        <v>5125</v>
      </c>
      <c r="AW441">
        <f t="shared" si="117"/>
        <v>3850</v>
      </c>
      <c r="AX441">
        <f t="shared" si="118"/>
        <v>2575</v>
      </c>
      <c r="AY441">
        <f t="shared" si="119"/>
        <v>1300</v>
      </c>
      <c r="BE441" s="8"/>
      <c r="BS441" s="8"/>
      <c r="CG441" s="8"/>
      <c r="CU441" s="8"/>
      <c r="DI441" s="8"/>
      <c r="DW441" s="8"/>
      <c r="EK441" s="8"/>
      <c r="EY441" s="8"/>
      <c r="FM441" s="8"/>
      <c r="GA441" s="8"/>
      <c r="GO441" s="8"/>
      <c r="HC441" s="8"/>
      <c r="HQ441" s="8"/>
      <c r="IE441" s="8"/>
      <c r="IS441" s="8"/>
      <c r="JG441" s="8"/>
      <c r="JU441" s="8"/>
      <c r="KI441" s="8"/>
      <c r="KW441" s="8"/>
      <c r="LK441" s="8"/>
      <c r="LY441" s="8"/>
      <c r="MM441" s="8"/>
      <c r="NA441" s="8"/>
      <c r="NO441" s="8"/>
      <c r="OC441" s="8"/>
      <c r="OQ441" s="8"/>
      <c r="PE441" s="8"/>
    </row>
    <row r="442" spans="1:421" x14ac:dyDescent="0.35">
      <c r="A442" s="8">
        <v>431</v>
      </c>
      <c r="B442">
        <f>IF(Data!$B442&gt;B$9,B$9,Data!$B442)*(Parameters!$C$12-Parameters!$D$12)-Parameters!$E$12*B$9</f>
        <v>7530</v>
      </c>
      <c r="C442">
        <f>IF(Data!$B442&gt;C$9,C$9,Data!$B442)*(Parameters!$C$12-Parameters!$D$12)-Parameters!$E$12*C$9</f>
        <v>7830</v>
      </c>
      <c r="D442">
        <f>IF(Data!$B442&gt;D$9,D$9,Data!$B442)*(Parameters!$C$12-Parameters!$D$12)-Parameters!$E$12*D$9</f>
        <v>8000</v>
      </c>
      <c r="E442">
        <f>IF(Data!$B442&gt;E$9,E$9,Data!$B442)*(Parameters!$C$12-Parameters!$D$12)-Parameters!$E$12*E$9</f>
        <v>7000</v>
      </c>
      <c r="F442">
        <f>IF(Data!$B442&gt;F$9,F$9,Data!$B442)*(Parameters!$C$12-Parameters!$D$12)-Parameters!$E$12*F$9</f>
        <v>6000</v>
      </c>
      <c r="G442">
        <f>IF(Data!$B442&gt;G$9,G$9,Data!$B442)*(Parameters!$C$12-Parameters!$D$12)-Parameters!$E$12*G$9</f>
        <v>5000</v>
      </c>
      <c r="H442">
        <f>IF(Data!$B442&gt;H$9,H$9,Data!$B442)*(Parameters!$C$12-Parameters!$D$12)-Parameters!$E$12*H$9</f>
        <v>4000</v>
      </c>
      <c r="I442">
        <f>IF(Data!$B442&gt;I$9,I$9,Data!$B442)*(Parameters!$C$12-Parameters!$D$12)-Parameters!$E$12*I$9</f>
        <v>3000</v>
      </c>
      <c r="J442">
        <f>IF(Data!$B442&gt;J$9,J$9,Data!$B442)*(Parameters!$C$12-Parameters!$D$12)-Parameters!$E$12*J$9</f>
        <v>2000</v>
      </c>
      <c r="K442">
        <f>IF(Data!$B442&gt;K$9,K$9,Data!$B442)*(Parameters!$C$12-Parameters!$D$12)-Parameters!$E$12*K$9</f>
        <v>1000</v>
      </c>
      <c r="L442">
        <f>IF(Data!$B442&gt;L$9,L$9,Data!$B442)*(Parameters!$C$12-Parameters!$D$12)-Parameters!$E$12*L$9</f>
        <v>0</v>
      </c>
      <c r="N442" s="8">
        <v>431</v>
      </c>
      <c r="O442">
        <f>IF(Data!$AI442&gt;O$10,O$10,Data!$AI442)*(Parameters!$C$13-Parameters!$D$13)-Parameters!$E$13*O$10</f>
        <v>0</v>
      </c>
      <c r="P442">
        <f>IF(Data!$AI442&gt;P$10,P$10,Data!$AI442)*(Parameters!$C$13-Parameters!$D$13)-Parameters!$E$13*P$10</f>
        <v>1350</v>
      </c>
      <c r="Q442">
        <f>IF(Data!$AI442&gt;Q$10,Q$10,Data!$AI442)*(Parameters!$C$13-Parameters!$D$13)-Parameters!$E$13*Q$10</f>
        <v>2360</v>
      </c>
      <c r="R442">
        <f>IF(Data!$AI442&gt;R$10,R$10,Data!$AI442)*(Parameters!$C$13-Parameters!$D$13)-Parameters!$E$13*R$10</f>
        <v>2010</v>
      </c>
      <c r="S442">
        <f>IF(Data!$AI442&gt;S$10,S$10,Data!$AI442)*(Parameters!$C$13-Parameters!$D$13)-Parameters!$E$13*S$10</f>
        <v>1660</v>
      </c>
      <c r="T442">
        <f>IF(Data!$AI442&gt;T$10,T$10,Data!$AI442)*(Parameters!$C$13-Parameters!$D$13)-Parameters!$E$13*T$10</f>
        <v>1310</v>
      </c>
      <c r="U442">
        <f>IF(Data!$AI442&gt;U$10,U$10,Data!$AI442)*(Parameters!$C$13-Parameters!$D$13)-Parameters!$E$13*U$10</f>
        <v>960</v>
      </c>
      <c r="V442">
        <f>IF(Data!$AI442&gt;V$10,V$10,Data!$AI442)*(Parameters!$C$13-Parameters!$D$13)-Parameters!$E$13*V$10</f>
        <v>610</v>
      </c>
      <c r="W442">
        <f>IF(Data!$AI442&gt;W$10,W$10,Data!$AI442)*(Parameters!$C$13-Parameters!$D$13)-Parameters!$E$13*W$10</f>
        <v>260</v>
      </c>
      <c r="X442">
        <f>IF(Data!$AI442&gt;X$10,X$10,Data!$AI442)*(Parameters!$C$13-Parameters!$D$13)-Parameters!$E$13*X$10</f>
        <v>-90</v>
      </c>
      <c r="Y442">
        <f>IF(Data!$AI442&gt;Y$10,Y$10,Data!$AI442)*(Parameters!$C$13-Parameters!$D$13)-Parameters!$E$13*Y$10</f>
        <v>-440</v>
      </c>
      <c r="AA442" s="8">
        <v>431</v>
      </c>
      <c r="AB442">
        <f>IF(Data!$B442&gt;AB$9,MIN(MAX(0,AB$10-Data!$AI442),MAX(0,Data!$B442-AB$9)),0)*(Parameters!$C$12-Parameters!$D$13)-Parameters!$F$13*AB$10</f>
        <v>0</v>
      </c>
      <c r="AC442">
        <f>IF(Data!$B442&gt;AC$9,MIN(MAX(0,AC$10-Data!$AI442),MAX(0,Data!$B442-AC$9)),0)*(Parameters!$C$12-Parameters!$D$13)-Parameters!$F$13*AC$10</f>
        <v>-500</v>
      </c>
      <c r="AD442">
        <f>IF(Data!$B442&gt;AD$9,MIN(MAX(0,AD$10-Data!$AI442),MAX(0,Data!$B442-AD$9)),0)*(Parameters!$C$12-Parameters!$D$13)-Parameters!$F$13*AD$10</f>
        <v>-885</v>
      </c>
      <c r="AE442">
        <f>IF(Data!$B442&gt;AE$9,MIN(MAX(0,AE$10-Data!$AI442),MAX(0,Data!$B442-AE$9)),0)*(Parameters!$C$12-Parameters!$D$13)-Parameters!$F$13*AE$10</f>
        <v>-810</v>
      </c>
      <c r="AF442">
        <f>IF(Data!$B442&gt;AF$9,MIN(MAX(0,AF$10-Data!$AI442),MAX(0,Data!$B442-AF$9)),0)*(Parameters!$C$12-Parameters!$D$13)-Parameters!$F$13*AF$10</f>
        <v>-735</v>
      </c>
      <c r="AG442">
        <f>IF(Data!$B442&gt;AG$9,MIN(MAX(0,AG$10-Data!$AI442),MAX(0,Data!$B442-AG$9)),0)*(Parameters!$C$12-Parameters!$D$13)-Parameters!$F$13*AG$10</f>
        <v>-660</v>
      </c>
      <c r="AH442">
        <f>IF(Data!$B442&gt;AH$9,MIN(MAX(0,AH$10-Data!$AI442),MAX(0,Data!$B442-AH$9)),0)*(Parameters!$C$12-Parameters!$D$13)-Parameters!$F$13*AH$10</f>
        <v>-585</v>
      </c>
      <c r="AI442">
        <f>IF(Data!$B442&gt;AI$9,MIN(MAX(0,AI$10-Data!$AI442),MAX(0,Data!$B442-AI$9)),0)*(Parameters!$C$12-Parameters!$D$13)-Parameters!$F$13*AI$10</f>
        <v>-510</v>
      </c>
      <c r="AJ442">
        <f>IF(Data!$B442&gt;AJ$9,MIN(MAX(0,AJ$10-Data!$AI442),MAX(0,Data!$B442-AJ$9)),0)*(Parameters!$C$12-Parameters!$D$13)-Parameters!$F$13*AJ$10</f>
        <v>-435</v>
      </c>
      <c r="AK442">
        <f>IF(Data!$B442&gt;AK$9,MIN(MAX(0,AK$10-Data!$AI442),MAX(0,Data!$B442-AK$9)),0)*(Parameters!$C$12-Parameters!$D$13)-Parameters!$F$13*AK$10</f>
        <v>-360</v>
      </c>
      <c r="AL442">
        <f>IF(Data!$B442&gt;AL$9,MIN(MAX(0,AL$10-Data!$AI442),MAX(0,Data!$B442-AL$9)),0)*(Parameters!$C$12-Parameters!$D$13)-Parameters!$F$13*AL$10</f>
        <v>-285</v>
      </c>
      <c r="AN442" s="8">
        <v>431</v>
      </c>
      <c r="AO442">
        <f t="shared" si="109"/>
        <v>7530</v>
      </c>
      <c r="AP442">
        <f t="shared" si="110"/>
        <v>8680</v>
      </c>
      <c r="AQ442">
        <f t="shared" si="111"/>
        <v>9475</v>
      </c>
      <c r="AR442">
        <f t="shared" si="112"/>
        <v>8200</v>
      </c>
      <c r="AS442">
        <f t="shared" si="113"/>
        <v>6925</v>
      </c>
      <c r="AT442">
        <f t="shared" si="114"/>
        <v>5650</v>
      </c>
      <c r="AU442">
        <f t="shared" si="115"/>
        <v>4375</v>
      </c>
      <c r="AV442">
        <f t="shared" si="116"/>
        <v>3100</v>
      </c>
      <c r="AW442">
        <f t="shared" si="117"/>
        <v>1825</v>
      </c>
      <c r="AX442">
        <f t="shared" si="118"/>
        <v>550</v>
      </c>
      <c r="AY442">
        <f t="shared" si="119"/>
        <v>-725</v>
      </c>
      <c r="BE442" s="8"/>
      <c r="BS442" s="8"/>
      <c r="CG442" s="8"/>
      <c r="CU442" s="8"/>
      <c r="DI442" s="8"/>
      <c r="DW442" s="8"/>
      <c r="EK442" s="8"/>
      <c r="EY442" s="8"/>
      <c r="FM442" s="8"/>
      <c r="GA442" s="8"/>
      <c r="GO442" s="8"/>
      <c r="HC442" s="8"/>
      <c r="HQ442" s="8"/>
      <c r="IE442" s="8"/>
      <c r="IS442" s="8"/>
      <c r="JG442" s="8"/>
      <c r="JU442" s="8"/>
      <c r="KI442" s="8"/>
      <c r="KW442" s="8"/>
      <c r="LK442" s="8"/>
      <c r="LY442" s="8"/>
      <c r="MM442" s="8"/>
      <c r="NA442" s="8"/>
      <c r="NO442" s="8"/>
      <c r="OC442" s="8"/>
      <c r="OQ442" s="8"/>
      <c r="PE442" s="8"/>
    </row>
    <row r="443" spans="1:421" x14ac:dyDescent="0.35">
      <c r="A443" s="8">
        <v>432</v>
      </c>
      <c r="B443">
        <f>IF(Data!$B443&gt;B$9,B$9,Data!$B443)*(Parameters!$C$12-Parameters!$D$12)-Parameters!$E$12*B$9</f>
        <v>2590</v>
      </c>
      <c r="C443">
        <f>IF(Data!$B443&gt;C$9,C$9,Data!$B443)*(Parameters!$C$12-Parameters!$D$12)-Parameters!$E$12*C$9</f>
        <v>2890</v>
      </c>
      <c r="D443">
        <f>IF(Data!$B443&gt;D$9,D$9,Data!$B443)*(Parameters!$C$12-Parameters!$D$12)-Parameters!$E$12*D$9</f>
        <v>3190</v>
      </c>
      <c r="E443">
        <f>IF(Data!$B443&gt;E$9,E$9,Data!$B443)*(Parameters!$C$12-Parameters!$D$12)-Parameters!$E$12*E$9</f>
        <v>3490</v>
      </c>
      <c r="F443">
        <f>IF(Data!$B443&gt;F$9,F$9,Data!$B443)*(Parameters!$C$12-Parameters!$D$12)-Parameters!$E$12*F$9</f>
        <v>3790</v>
      </c>
      <c r="G443">
        <f>IF(Data!$B443&gt;G$9,G$9,Data!$B443)*(Parameters!$C$12-Parameters!$D$12)-Parameters!$E$12*G$9</f>
        <v>4090</v>
      </c>
      <c r="H443">
        <f>IF(Data!$B443&gt;H$9,H$9,Data!$B443)*(Parameters!$C$12-Parameters!$D$12)-Parameters!$E$12*H$9</f>
        <v>4000</v>
      </c>
      <c r="I443">
        <f>IF(Data!$B443&gt;I$9,I$9,Data!$B443)*(Parameters!$C$12-Parameters!$D$12)-Parameters!$E$12*I$9</f>
        <v>3000</v>
      </c>
      <c r="J443">
        <f>IF(Data!$B443&gt;J$9,J$9,Data!$B443)*(Parameters!$C$12-Parameters!$D$12)-Parameters!$E$12*J$9</f>
        <v>2000</v>
      </c>
      <c r="K443">
        <f>IF(Data!$B443&gt;K$9,K$9,Data!$B443)*(Parameters!$C$12-Parameters!$D$12)-Parameters!$E$12*K$9</f>
        <v>1000</v>
      </c>
      <c r="L443">
        <f>IF(Data!$B443&gt;L$9,L$9,Data!$B443)*(Parameters!$C$12-Parameters!$D$12)-Parameters!$E$12*L$9</f>
        <v>0</v>
      </c>
      <c r="N443" s="8">
        <v>432</v>
      </c>
      <c r="O443">
        <f>IF(Data!$AI443&gt;O$10,O$10,Data!$AI443)*(Parameters!$C$13-Parameters!$D$13)-Parameters!$E$13*O$10</f>
        <v>0</v>
      </c>
      <c r="P443">
        <f>IF(Data!$AI443&gt;P$10,P$10,Data!$AI443)*(Parameters!$C$13-Parameters!$D$13)-Parameters!$E$13*P$10</f>
        <v>1350</v>
      </c>
      <c r="Q443">
        <f>IF(Data!$AI443&gt;Q$10,Q$10,Data!$AI443)*(Parameters!$C$13-Parameters!$D$13)-Parameters!$E$13*Q$10</f>
        <v>2700</v>
      </c>
      <c r="R443">
        <f>IF(Data!$AI443&gt;R$10,R$10,Data!$AI443)*(Parameters!$C$13-Parameters!$D$13)-Parameters!$E$13*R$10</f>
        <v>4050</v>
      </c>
      <c r="S443">
        <f>IF(Data!$AI443&gt;S$10,S$10,Data!$AI443)*(Parameters!$C$13-Parameters!$D$13)-Parameters!$E$13*S$10</f>
        <v>5400</v>
      </c>
      <c r="T443">
        <f>IF(Data!$AI443&gt;T$10,T$10,Data!$AI443)*(Parameters!$C$13-Parameters!$D$13)-Parameters!$E$13*T$10</f>
        <v>5390</v>
      </c>
      <c r="U443">
        <f>IF(Data!$AI443&gt;U$10,U$10,Data!$AI443)*(Parameters!$C$13-Parameters!$D$13)-Parameters!$E$13*U$10</f>
        <v>5040</v>
      </c>
      <c r="V443">
        <f>IF(Data!$AI443&gt;V$10,V$10,Data!$AI443)*(Parameters!$C$13-Parameters!$D$13)-Parameters!$E$13*V$10</f>
        <v>4690</v>
      </c>
      <c r="W443">
        <f>IF(Data!$AI443&gt;W$10,W$10,Data!$AI443)*(Parameters!$C$13-Parameters!$D$13)-Parameters!$E$13*W$10</f>
        <v>4340</v>
      </c>
      <c r="X443">
        <f>IF(Data!$AI443&gt;X$10,X$10,Data!$AI443)*(Parameters!$C$13-Parameters!$D$13)-Parameters!$E$13*X$10</f>
        <v>3990</v>
      </c>
      <c r="Y443">
        <f>IF(Data!$AI443&gt;Y$10,Y$10,Data!$AI443)*(Parameters!$C$13-Parameters!$D$13)-Parameters!$E$13*Y$10</f>
        <v>3640</v>
      </c>
      <c r="AA443" s="8">
        <v>432</v>
      </c>
      <c r="AB443">
        <f>IF(Data!$B443&gt;AB$9,MIN(MAX(0,AB$10-Data!$AI443),MAX(0,Data!$B443-AB$9)),0)*(Parameters!$C$12-Parameters!$D$13)-Parameters!$F$13*AB$10</f>
        <v>0</v>
      </c>
      <c r="AC443">
        <f>IF(Data!$B443&gt;AC$9,MIN(MAX(0,AC$10-Data!$AI443),MAX(0,Data!$B443-AC$9)),0)*(Parameters!$C$12-Parameters!$D$13)-Parameters!$F$13*AC$10</f>
        <v>-500</v>
      </c>
      <c r="AD443">
        <f>IF(Data!$B443&gt;AD$9,MIN(MAX(0,AD$10-Data!$AI443),MAX(0,Data!$B443-AD$9)),0)*(Parameters!$C$12-Parameters!$D$13)-Parameters!$F$13*AD$10</f>
        <v>-1000</v>
      </c>
      <c r="AE443">
        <f>IF(Data!$B443&gt;AE$9,MIN(MAX(0,AE$10-Data!$AI443),MAX(0,Data!$B443-AE$9)),0)*(Parameters!$C$12-Parameters!$D$13)-Parameters!$F$13*AE$10</f>
        <v>-1500</v>
      </c>
      <c r="AF443">
        <f>IF(Data!$B443&gt;AF$9,MIN(MAX(0,AF$10-Data!$AI443),MAX(0,Data!$B443-AF$9)),0)*(Parameters!$C$12-Parameters!$D$13)-Parameters!$F$13*AF$10</f>
        <v>-2000</v>
      </c>
      <c r="AG443">
        <f>IF(Data!$B443&gt;AG$9,MIN(MAX(0,AG$10-Data!$AI443),MAX(0,Data!$B443-AG$9)),0)*(Parameters!$C$12-Parameters!$D$13)-Parameters!$F$13*AG$10</f>
        <v>-2500</v>
      </c>
      <c r="AH443">
        <f>IF(Data!$B443&gt;AH$9,MIN(MAX(0,AH$10-Data!$AI443),MAX(0,Data!$B443-AH$9)),0)*(Parameters!$C$12-Parameters!$D$13)-Parameters!$F$13*AH$10</f>
        <v>-2655</v>
      </c>
      <c r="AI443">
        <f>IF(Data!$B443&gt;AI$9,MIN(MAX(0,AI$10-Data!$AI443),MAX(0,Data!$B443-AI$9)),0)*(Parameters!$C$12-Parameters!$D$13)-Parameters!$F$13*AI$10</f>
        <v>-2005</v>
      </c>
      <c r="AJ443">
        <f>IF(Data!$B443&gt;AJ$9,MIN(MAX(0,AJ$10-Data!$AI443),MAX(0,Data!$B443-AJ$9)),0)*(Parameters!$C$12-Parameters!$D$13)-Parameters!$F$13*AJ$10</f>
        <v>-1815</v>
      </c>
      <c r="AK443">
        <f>IF(Data!$B443&gt;AK$9,MIN(MAX(0,AK$10-Data!$AI443),MAX(0,Data!$B443-AK$9)),0)*(Parameters!$C$12-Parameters!$D$13)-Parameters!$F$13*AK$10</f>
        <v>-1740</v>
      </c>
      <c r="AL443">
        <f>IF(Data!$B443&gt;AL$9,MIN(MAX(0,AL$10-Data!$AI443),MAX(0,Data!$B443-AL$9)),0)*(Parameters!$C$12-Parameters!$D$13)-Parameters!$F$13*AL$10</f>
        <v>-1665</v>
      </c>
      <c r="AN443" s="8">
        <v>432</v>
      </c>
      <c r="AO443">
        <f t="shared" si="109"/>
        <v>2590</v>
      </c>
      <c r="AP443">
        <f t="shared" si="110"/>
        <v>3740</v>
      </c>
      <c r="AQ443">
        <f t="shared" si="111"/>
        <v>4890</v>
      </c>
      <c r="AR443">
        <f t="shared" si="112"/>
        <v>6040</v>
      </c>
      <c r="AS443">
        <f t="shared" si="113"/>
        <v>7190</v>
      </c>
      <c r="AT443">
        <f t="shared" si="114"/>
        <v>6980</v>
      </c>
      <c r="AU443">
        <f t="shared" si="115"/>
        <v>6385</v>
      </c>
      <c r="AV443">
        <f t="shared" si="116"/>
        <v>5685</v>
      </c>
      <c r="AW443">
        <f t="shared" si="117"/>
        <v>4525</v>
      </c>
      <c r="AX443">
        <f t="shared" si="118"/>
        <v>3250</v>
      </c>
      <c r="AY443">
        <f t="shared" si="119"/>
        <v>1975</v>
      </c>
      <c r="BE443" s="8"/>
      <c r="BS443" s="8"/>
      <c r="CG443" s="8"/>
      <c r="CU443" s="8"/>
      <c r="DI443" s="8"/>
      <c r="DW443" s="8"/>
      <c r="EK443" s="8"/>
      <c r="EY443" s="8"/>
      <c r="FM443" s="8"/>
      <c r="GA443" s="8"/>
      <c r="GO443" s="8"/>
      <c r="HC443" s="8"/>
      <c r="HQ443" s="8"/>
      <c r="IE443" s="8"/>
      <c r="IS443" s="8"/>
      <c r="JG443" s="8"/>
      <c r="JU443" s="8"/>
      <c r="KI443" s="8"/>
      <c r="KW443" s="8"/>
      <c r="LK443" s="8"/>
      <c r="LY443" s="8"/>
      <c r="MM443" s="8"/>
      <c r="NA443" s="8"/>
      <c r="NO443" s="8"/>
      <c r="OC443" s="8"/>
      <c r="OQ443" s="8"/>
      <c r="PE443" s="8"/>
    </row>
    <row r="444" spans="1:421" x14ac:dyDescent="0.35">
      <c r="A444" s="8">
        <v>433</v>
      </c>
      <c r="B444">
        <f>IF(Data!$B444&gt;B$9,B$9,Data!$B444)*(Parameters!$C$12-Parameters!$D$12)-Parameters!$E$12*B$9</f>
        <v>6100</v>
      </c>
      <c r="C444">
        <f>IF(Data!$B444&gt;C$9,C$9,Data!$B444)*(Parameters!$C$12-Parameters!$D$12)-Parameters!$E$12*C$9</f>
        <v>6400</v>
      </c>
      <c r="D444">
        <f>IF(Data!$B444&gt;D$9,D$9,Data!$B444)*(Parameters!$C$12-Parameters!$D$12)-Parameters!$E$12*D$9</f>
        <v>6700</v>
      </c>
      <c r="E444">
        <f>IF(Data!$B444&gt;E$9,E$9,Data!$B444)*(Parameters!$C$12-Parameters!$D$12)-Parameters!$E$12*E$9</f>
        <v>7000</v>
      </c>
      <c r="F444">
        <f>IF(Data!$B444&gt;F$9,F$9,Data!$B444)*(Parameters!$C$12-Parameters!$D$12)-Parameters!$E$12*F$9</f>
        <v>6000</v>
      </c>
      <c r="G444">
        <f>IF(Data!$B444&gt;G$9,G$9,Data!$B444)*(Parameters!$C$12-Parameters!$D$12)-Parameters!$E$12*G$9</f>
        <v>5000</v>
      </c>
      <c r="H444">
        <f>IF(Data!$B444&gt;H$9,H$9,Data!$B444)*(Parameters!$C$12-Parameters!$D$12)-Parameters!$E$12*H$9</f>
        <v>4000</v>
      </c>
      <c r="I444">
        <f>IF(Data!$B444&gt;I$9,I$9,Data!$B444)*(Parameters!$C$12-Parameters!$D$12)-Parameters!$E$12*I$9</f>
        <v>3000</v>
      </c>
      <c r="J444">
        <f>IF(Data!$B444&gt;J$9,J$9,Data!$B444)*(Parameters!$C$12-Parameters!$D$12)-Parameters!$E$12*J$9</f>
        <v>2000</v>
      </c>
      <c r="K444">
        <f>IF(Data!$B444&gt;K$9,K$9,Data!$B444)*(Parameters!$C$12-Parameters!$D$12)-Parameters!$E$12*K$9</f>
        <v>1000</v>
      </c>
      <c r="L444">
        <f>IF(Data!$B444&gt;L$9,L$9,Data!$B444)*(Parameters!$C$12-Parameters!$D$12)-Parameters!$E$12*L$9</f>
        <v>0</v>
      </c>
      <c r="N444" s="8">
        <v>433</v>
      </c>
      <c r="O444">
        <f>IF(Data!$AI444&gt;O$10,O$10,Data!$AI444)*(Parameters!$C$13-Parameters!$D$13)-Parameters!$E$13*O$10</f>
        <v>0</v>
      </c>
      <c r="P444">
        <f>IF(Data!$AI444&gt;P$10,P$10,Data!$AI444)*(Parameters!$C$13-Parameters!$D$13)-Parameters!$E$13*P$10</f>
        <v>1350</v>
      </c>
      <c r="Q444">
        <f>IF(Data!$AI444&gt;Q$10,Q$10,Data!$AI444)*(Parameters!$C$13-Parameters!$D$13)-Parameters!$E$13*Q$10</f>
        <v>1340</v>
      </c>
      <c r="R444">
        <f>IF(Data!$AI444&gt;R$10,R$10,Data!$AI444)*(Parameters!$C$13-Parameters!$D$13)-Parameters!$E$13*R$10</f>
        <v>990</v>
      </c>
      <c r="S444">
        <f>IF(Data!$AI444&gt;S$10,S$10,Data!$AI444)*(Parameters!$C$13-Parameters!$D$13)-Parameters!$E$13*S$10</f>
        <v>640</v>
      </c>
      <c r="T444">
        <f>IF(Data!$AI444&gt;T$10,T$10,Data!$AI444)*(Parameters!$C$13-Parameters!$D$13)-Parameters!$E$13*T$10</f>
        <v>290</v>
      </c>
      <c r="U444">
        <f>IF(Data!$AI444&gt;U$10,U$10,Data!$AI444)*(Parameters!$C$13-Parameters!$D$13)-Parameters!$E$13*U$10</f>
        <v>-60</v>
      </c>
      <c r="V444">
        <f>IF(Data!$AI444&gt;V$10,V$10,Data!$AI444)*(Parameters!$C$13-Parameters!$D$13)-Parameters!$E$13*V$10</f>
        <v>-410</v>
      </c>
      <c r="W444">
        <f>IF(Data!$AI444&gt;W$10,W$10,Data!$AI444)*(Parameters!$C$13-Parameters!$D$13)-Parameters!$E$13*W$10</f>
        <v>-760</v>
      </c>
      <c r="X444">
        <f>IF(Data!$AI444&gt;X$10,X$10,Data!$AI444)*(Parameters!$C$13-Parameters!$D$13)-Parameters!$E$13*X$10</f>
        <v>-1110</v>
      </c>
      <c r="Y444">
        <f>IF(Data!$AI444&gt;Y$10,Y$10,Data!$AI444)*(Parameters!$C$13-Parameters!$D$13)-Parameters!$E$13*Y$10</f>
        <v>-1460</v>
      </c>
      <c r="AA444" s="8">
        <v>433</v>
      </c>
      <c r="AB444">
        <f>IF(Data!$B444&gt;AB$9,MIN(MAX(0,AB$10-Data!$AI444),MAX(0,Data!$B444-AB$9)),0)*(Parameters!$C$12-Parameters!$D$13)-Parameters!$F$13*AB$10</f>
        <v>0</v>
      </c>
      <c r="AC444">
        <f>IF(Data!$B444&gt;AC$9,MIN(MAX(0,AC$10-Data!$AI444),MAX(0,Data!$B444-AC$9)),0)*(Parameters!$C$12-Parameters!$D$13)-Parameters!$F$13*AC$10</f>
        <v>-500</v>
      </c>
      <c r="AD444">
        <f>IF(Data!$B444&gt;AD$9,MIN(MAX(0,AD$10-Data!$AI444),MAX(0,Data!$B444-AD$9)),0)*(Parameters!$C$12-Parameters!$D$13)-Parameters!$F$13*AD$10</f>
        <v>-1000</v>
      </c>
      <c r="AE444">
        <f>IF(Data!$B444&gt;AE$9,MIN(MAX(0,AE$10-Data!$AI444),MAX(0,Data!$B444-AE$9)),0)*(Parameters!$C$12-Parameters!$D$13)-Parameters!$F$13*AE$10</f>
        <v>-1500</v>
      </c>
      <c r="AF444">
        <f>IF(Data!$B444&gt;AF$9,MIN(MAX(0,AF$10-Data!$AI444),MAX(0,Data!$B444-AF$9)),0)*(Parameters!$C$12-Parameters!$D$13)-Parameters!$F$13*AF$10</f>
        <v>-850</v>
      </c>
      <c r="AG444">
        <f>IF(Data!$B444&gt;AG$9,MIN(MAX(0,AG$10-Data!$AI444),MAX(0,Data!$B444-AG$9)),0)*(Parameters!$C$12-Parameters!$D$13)-Parameters!$F$13*AG$10</f>
        <v>-315</v>
      </c>
      <c r="AH444">
        <f>IF(Data!$B444&gt;AH$9,MIN(MAX(0,AH$10-Data!$AI444),MAX(0,Data!$B444-AH$9)),0)*(Parameters!$C$12-Parameters!$D$13)-Parameters!$F$13*AH$10</f>
        <v>-240</v>
      </c>
      <c r="AI444">
        <f>IF(Data!$B444&gt;AI$9,MIN(MAX(0,AI$10-Data!$AI444),MAX(0,Data!$B444-AI$9)),0)*(Parameters!$C$12-Parameters!$D$13)-Parameters!$F$13*AI$10</f>
        <v>-165</v>
      </c>
      <c r="AJ444">
        <f>IF(Data!$B444&gt;AJ$9,MIN(MAX(0,AJ$10-Data!$AI444),MAX(0,Data!$B444-AJ$9)),0)*(Parameters!$C$12-Parameters!$D$13)-Parameters!$F$13*AJ$10</f>
        <v>-90</v>
      </c>
      <c r="AK444">
        <f>IF(Data!$B444&gt;AK$9,MIN(MAX(0,AK$10-Data!$AI444),MAX(0,Data!$B444-AK$9)),0)*(Parameters!$C$12-Parameters!$D$13)-Parameters!$F$13*AK$10</f>
        <v>-15</v>
      </c>
      <c r="AL444">
        <f>IF(Data!$B444&gt;AL$9,MIN(MAX(0,AL$10-Data!$AI444),MAX(0,Data!$B444-AL$9)),0)*(Parameters!$C$12-Parameters!$D$13)-Parameters!$F$13*AL$10</f>
        <v>60</v>
      </c>
      <c r="AN444" s="8">
        <v>433</v>
      </c>
      <c r="AO444">
        <f t="shared" si="109"/>
        <v>6100</v>
      </c>
      <c r="AP444">
        <f t="shared" si="110"/>
        <v>7250</v>
      </c>
      <c r="AQ444">
        <f t="shared" si="111"/>
        <v>7040</v>
      </c>
      <c r="AR444">
        <f t="shared" si="112"/>
        <v>6490</v>
      </c>
      <c r="AS444">
        <f t="shared" si="113"/>
        <v>5790</v>
      </c>
      <c r="AT444">
        <f t="shared" si="114"/>
        <v>4975</v>
      </c>
      <c r="AU444">
        <f t="shared" si="115"/>
        <v>3700</v>
      </c>
      <c r="AV444">
        <f t="shared" si="116"/>
        <v>2425</v>
      </c>
      <c r="AW444">
        <f t="shared" si="117"/>
        <v>1150</v>
      </c>
      <c r="AX444">
        <f t="shared" si="118"/>
        <v>-125</v>
      </c>
      <c r="AY444">
        <f t="shared" si="119"/>
        <v>-1400</v>
      </c>
      <c r="BE444" s="8"/>
      <c r="BS444" s="8"/>
      <c r="CG444" s="8"/>
      <c r="CU444" s="8"/>
      <c r="DI444" s="8"/>
      <c r="DW444" s="8"/>
      <c r="EK444" s="8"/>
      <c r="EY444" s="8"/>
      <c r="FM444" s="8"/>
      <c r="GA444" s="8"/>
      <c r="GO444" s="8"/>
      <c r="HC444" s="8"/>
      <c r="HQ444" s="8"/>
      <c r="IE444" s="8"/>
      <c r="IS444" s="8"/>
      <c r="JG444" s="8"/>
      <c r="JU444" s="8"/>
      <c r="KI444" s="8"/>
      <c r="KW444" s="8"/>
      <c r="LK444" s="8"/>
      <c r="LY444" s="8"/>
      <c r="MM444" s="8"/>
      <c r="NA444" s="8"/>
      <c r="NO444" s="8"/>
      <c r="OC444" s="8"/>
      <c r="OQ444" s="8"/>
      <c r="PE444" s="8"/>
    </row>
    <row r="445" spans="1:421" x14ac:dyDescent="0.35">
      <c r="A445" s="8">
        <v>434</v>
      </c>
      <c r="B445">
        <f>IF(Data!$B445&gt;B$9,B$9,Data!$B445)*(Parameters!$C$12-Parameters!$D$12)-Parameters!$E$12*B$9</f>
        <v>3240</v>
      </c>
      <c r="C445">
        <f>IF(Data!$B445&gt;C$9,C$9,Data!$B445)*(Parameters!$C$12-Parameters!$D$12)-Parameters!$E$12*C$9</f>
        <v>3540</v>
      </c>
      <c r="D445">
        <f>IF(Data!$B445&gt;D$9,D$9,Data!$B445)*(Parameters!$C$12-Parameters!$D$12)-Parameters!$E$12*D$9</f>
        <v>3840</v>
      </c>
      <c r="E445">
        <f>IF(Data!$B445&gt;E$9,E$9,Data!$B445)*(Parameters!$C$12-Parameters!$D$12)-Parameters!$E$12*E$9</f>
        <v>4140</v>
      </c>
      <c r="F445">
        <f>IF(Data!$B445&gt;F$9,F$9,Data!$B445)*(Parameters!$C$12-Parameters!$D$12)-Parameters!$E$12*F$9</f>
        <v>4440</v>
      </c>
      <c r="G445">
        <f>IF(Data!$B445&gt;G$9,G$9,Data!$B445)*(Parameters!$C$12-Parameters!$D$12)-Parameters!$E$12*G$9</f>
        <v>4740</v>
      </c>
      <c r="H445">
        <f>IF(Data!$B445&gt;H$9,H$9,Data!$B445)*(Parameters!$C$12-Parameters!$D$12)-Parameters!$E$12*H$9</f>
        <v>4000</v>
      </c>
      <c r="I445">
        <f>IF(Data!$B445&gt;I$9,I$9,Data!$B445)*(Parameters!$C$12-Parameters!$D$12)-Parameters!$E$12*I$9</f>
        <v>3000</v>
      </c>
      <c r="J445">
        <f>IF(Data!$B445&gt;J$9,J$9,Data!$B445)*(Parameters!$C$12-Parameters!$D$12)-Parameters!$E$12*J$9</f>
        <v>2000</v>
      </c>
      <c r="K445">
        <f>IF(Data!$B445&gt;K$9,K$9,Data!$B445)*(Parameters!$C$12-Parameters!$D$12)-Parameters!$E$12*K$9</f>
        <v>1000</v>
      </c>
      <c r="L445">
        <f>IF(Data!$B445&gt;L$9,L$9,Data!$B445)*(Parameters!$C$12-Parameters!$D$12)-Parameters!$E$12*L$9</f>
        <v>0</v>
      </c>
      <c r="N445" s="8">
        <v>434</v>
      </c>
      <c r="O445">
        <f>IF(Data!$AI445&gt;O$10,O$10,Data!$AI445)*(Parameters!$C$13-Parameters!$D$13)-Parameters!$E$13*O$10</f>
        <v>0</v>
      </c>
      <c r="P445">
        <f>IF(Data!$AI445&gt;P$10,P$10,Data!$AI445)*(Parameters!$C$13-Parameters!$D$13)-Parameters!$E$13*P$10</f>
        <v>1350</v>
      </c>
      <c r="Q445">
        <f>IF(Data!$AI445&gt;Q$10,Q$10,Data!$AI445)*(Parameters!$C$13-Parameters!$D$13)-Parameters!$E$13*Q$10</f>
        <v>2700</v>
      </c>
      <c r="R445">
        <f>IF(Data!$AI445&gt;R$10,R$10,Data!$AI445)*(Parameters!$C$13-Parameters!$D$13)-Parameters!$E$13*R$10</f>
        <v>4050</v>
      </c>
      <c r="S445">
        <f>IF(Data!$AI445&gt;S$10,S$10,Data!$AI445)*(Parameters!$C$13-Parameters!$D$13)-Parameters!$E$13*S$10</f>
        <v>5400</v>
      </c>
      <c r="T445">
        <f>IF(Data!$AI445&gt;T$10,T$10,Data!$AI445)*(Parameters!$C$13-Parameters!$D$13)-Parameters!$E$13*T$10</f>
        <v>5730</v>
      </c>
      <c r="U445">
        <f>IF(Data!$AI445&gt;U$10,U$10,Data!$AI445)*(Parameters!$C$13-Parameters!$D$13)-Parameters!$E$13*U$10</f>
        <v>5380</v>
      </c>
      <c r="V445">
        <f>IF(Data!$AI445&gt;V$10,V$10,Data!$AI445)*(Parameters!$C$13-Parameters!$D$13)-Parameters!$E$13*V$10</f>
        <v>5030</v>
      </c>
      <c r="W445">
        <f>IF(Data!$AI445&gt;W$10,W$10,Data!$AI445)*(Parameters!$C$13-Parameters!$D$13)-Parameters!$E$13*W$10</f>
        <v>4680</v>
      </c>
      <c r="X445">
        <f>IF(Data!$AI445&gt;X$10,X$10,Data!$AI445)*(Parameters!$C$13-Parameters!$D$13)-Parameters!$E$13*X$10</f>
        <v>4330</v>
      </c>
      <c r="Y445">
        <f>IF(Data!$AI445&gt;Y$10,Y$10,Data!$AI445)*(Parameters!$C$13-Parameters!$D$13)-Parameters!$E$13*Y$10</f>
        <v>3980</v>
      </c>
      <c r="AA445" s="8">
        <v>434</v>
      </c>
      <c r="AB445">
        <f>IF(Data!$B445&gt;AB$9,MIN(MAX(0,AB$10-Data!$AI445),MAX(0,Data!$B445-AB$9)),0)*(Parameters!$C$12-Parameters!$D$13)-Parameters!$F$13*AB$10</f>
        <v>0</v>
      </c>
      <c r="AC445">
        <f>IF(Data!$B445&gt;AC$9,MIN(MAX(0,AC$10-Data!$AI445),MAX(0,Data!$B445-AC$9)),0)*(Parameters!$C$12-Parameters!$D$13)-Parameters!$F$13*AC$10</f>
        <v>-500</v>
      </c>
      <c r="AD445">
        <f>IF(Data!$B445&gt;AD$9,MIN(MAX(0,AD$10-Data!$AI445),MAX(0,Data!$B445-AD$9)),0)*(Parameters!$C$12-Parameters!$D$13)-Parameters!$F$13*AD$10</f>
        <v>-1000</v>
      </c>
      <c r="AE445">
        <f>IF(Data!$B445&gt;AE$9,MIN(MAX(0,AE$10-Data!$AI445),MAX(0,Data!$B445-AE$9)),0)*(Parameters!$C$12-Parameters!$D$13)-Parameters!$F$13*AE$10</f>
        <v>-1500</v>
      </c>
      <c r="AF445">
        <f>IF(Data!$B445&gt;AF$9,MIN(MAX(0,AF$10-Data!$AI445),MAX(0,Data!$B445-AF$9)),0)*(Parameters!$C$12-Parameters!$D$13)-Parameters!$F$13*AF$10</f>
        <v>-2000</v>
      </c>
      <c r="AG445">
        <f>IF(Data!$B445&gt;AG$9,MIN(MAX(0,AG$10-Data!$AI445),MAX(0,Data!$B445-AG$9)),0)*(Parameters!$C$12-Parameters!$D$13)-Parameters!$F$13*AG$10</f>
        <v>-2500</v>
      </c>
      <c r="AH445">
        <f>IF(Data!$B445&gt;AH$9,MIN(MAX(0,AH$10-Data!$AI445),MAX(0,Data!$B445-AH$9)),0)*(Parameters!$C$12-Parameters!$D$13)-Parameters!$F$13*AH$10</f>
        <v>-2080</v>
      </c>
      <c r="AI445">
        <f>IF(Data!$B445&gt;AI$9,MIN(MAX(0,AI$10-Data!$AI445),MAX(0,Data!$B445-AI$9)),0)*(Parameters!$C$12-Parameters!$D$13)-Parameters!$F$13*AI$10</f>
        <v>-2005</v>
      </c>
      <c r="AJ445">
        <f>IF(Data!$B445&gt;AJ$9,MIN(MAX(0,AJ$10-Data!$AI445),MAX(0,Data!$B445-AJ$9)),0)*(Parameters!$C$12-Parameters!$D$13)-Parameters!$F$13*AJ$10</f>
        <v>-1930</v>
      </c>
      <c r="AK445">
        <f>IF(Data!$B445&gt;AK$9,MIN(MAX(0,AK$10-Data!$AI445),MAX(0,Data!$B445-AK$9)),0)*(Parameters!$C$12-Parameters!$D$13)-Parameters!$F$13*AK$10</f>
        <v>-1855</v>
      </c>
      <c r="AL445">
        <f>IF(Data!$B445&gt;AL$9,MIN(MAX(0,AL$10-Data!$AI445),MAX(0,Data!$B445-AL$9)),0)*(Parameters!$C$12-Parameters!$D$13)-Parameters!$F$13*AL$10</f>
        <v>-1780</v>
      </c>
      <c r="AN445" s="8">
        <v>434</v>
      </c>
      <c r="AO445">
        <f t="shared" si="109"/>
        <v>3240</v>
      </c>
      <c r="AP445">
        <f t="shared" si="110"/>
        <v>4390</v>
      </c>
      <c r="AQ445">
        <f t="shared" si="111"/>
        <v>5540</v>
      </c>
      <c r="AR445">
        <f t="shared" si="112"/>
        <v>6690</v>
      </c>
      <c r="AS445">
        <f t="shared" si="113"/>
        <v>7840</v>
      </c>
      <c r="AT445">
        <f t="shared" si="114"/>
        <v>7970</v>
      </c>
      <c r="AU445">
        <f t="shared" si="115"/>
        <v>7300</v>
      </c>
      <c r="AV445">
        <f t="shared" si="116"/>
        <v>6025</v>
      </c>
      <c r="AW445">
        <f t="shared" si="117"/>
        <v>4750</v>
      </c>
      <c r="AX445">
        <f t="shared" si="118"/>
        <v>3475</v>
      </c>
      <c r="AY445">
        <f t="shared" si="119"/>
        <v>2200</v>
      </c>
      <c r="BE445" s="8"/>
      <c r="BS445" s="8"/>
      <c r="CG445" s="8"/>
      <c r="CU445" s="8"/>
      <c r="DI445" s="8"/>
      <c r="DW445" s="8"/>
      <c r="EK445" s="8"/>
      <c r="EY445" s="8"/>
      <c r="FM445" s="8"/>
      <c r="GA445" s="8"/>
      <c r="GO445" s="8"/>
      <c r="HC445" s="8"/>
      <c r="HQ445" s="8"/>
      <c r="IE445" s="8"/>
      <c r="IS445" s="8"/>
      <c r="JG445" s="8"/>
      <c r="JU445" s="8"/>
      <c r="KI445" s="8"/>
      <c r="KW445" s="8"/>
      <c r="LK445" s="8"/>
      <c r="LY445" s="8"/>
      <c r="MM445" s="8"/>
      <c r="NA445" s="8"/>
      <c r="NO445" s="8"/>
      <c r="OC445" s="8"/>
      <c r="OQ445" s="8"/>
      <c r="PE445" s="8"/>
    </row>
    <row r="446" spans="1:421" x14ac:dyDescent="0.35">
      <c r="A446" s="8">
        <v>435</v>
      </c>
      <c r="B446">
        <f>IF(Data!$B446&gt;B$9,B$9,Data!$B446)*(Parameters!$C$12-Parameters!$D$12)-Parameters!$E$12*B$9</f>
        <v>4930</v>
      </c>
      <c r="C446">
        <f>IF(Data!$B446&gt;C$9,C$9,Data!$B446)*(Parameters!$C$12-Parameters!$D$12)-Parameters!$E$12*C$9</f>
        <v>5230</v>
      </c>
      <c r="D446">
        <f>IF(Data!$B446&gt;D$9,D$9,Data!$B446)*(Parameters!$C$12-Parameters!$D$12)-Parameters!$E$12*D$9</f>
        <v>5530</v>
      </c>
      <c r="E446">
        <f>IF(Data!$B446&gt;E$9,E$9,Data!$B446)*(Parameters!$C$12-Parameters!$D$12)-Parameters!$E$12*E$9</f>
        <v>5830</v>
      </c>
      <c r="F446">
        <f>IF(Data!$B446&gt;F$9,F$9,Data!$B446)*(Parameters!$C$12-Parameters!$D$12)-Parameters!$E$12*F$9</f>
        <v>6000</v>
      </c>
      <c r="G446">
        <f>IF(Data!$B446&gt;G$9,G$9,Data!$B446)*(Parameters!$C$12-Parameters!$D$12)-Parameters!$E$12*G$9</f>
        <v>5000</v>
      </c>
      <c r="H446">
        <f>IF(Data!$B446&gt;H$9,H$9,Data!$B446)*(Parameters!$C$12-Parameters!$D$12)-Parameters!$E$12*H$9</f>
        <v>4000</v>
      </c>
      <c r="I446">
        <f>IF(Data!$B446&gt;I$9,I$9,Data!$B446)*(Parameters!$C$12-Parameters!$D$12)-Parameters!$E$12*I$9</f>
        <v>3000</v>
      </c>
      <c r="J446">
        <f>IF(Data!$B446&gt;J$9,J$9,Data!$B446)*(Parameters!$C$12-Parameters!$D$12)-Parameters!$E$12*J$9</f>
        <v>2000</v>
      </c>
      <c r="K446">
        <f>IF(Data!$B446&gt;K$9,K$9,Data!$B446)*(Parameters!$C$12-Parameters!$D$12)-Parameters!$E$12*K$9</f>
        <v>1000</v>
      </c>
      <c r="L446">
        <f>IF(Data!$B446&gt;L$9,L$9,Data!$B446)*(Parameters!$C$12-Parameters!$D$12)-Parameters!$E$12*L$9</f>
        <v>0</v>
      </c>
      <c r="N446" s="8">
        <v>435</v>
      </c>
      <c r="O446">
        <f>IF(Data!$AI446&gt;O$10,O$10,Data!$AI446)*(Parameters!$C$13-Parameters!$D$13)-Parameters!$E$13*O$10</f>
        <v>0</v>
      </c>
      <c r="P446">
        <f>IF(Data!$AI446&gt;P$10,P$10,Data!$AI446)*(Parameters!$C$13-Parameters!$D$13)-Parameters!$E$13*P$10</f>
        <v>1350</v>
      </c>
      <c r="Q446">
        <f>IF(Data!$AI446&gt;Q$10,Q$10,Data!$AI446)*(Parameters!$C$13-Parameters!$D$13)-Parameters!$E$13*Q$10</f>
        <v>2700</v>
      </c>
      <c r="R446">
        <f>IF(Data!$AI446&gt;R$10,R$10,Data!$AI446)*(Parameters!$C$13-Parameters!$D$13)-Parameters!$E$13*R$10</f>
        <v>4050</v>
      </c>
      <c r="S446">
        <f>IF(Data!$AI446&gt;S$10,S$10,Data!$AI446)*(Parameters!$C$13-Parameters!$D$13)-Parameters!$E$13*S$10</f>
        <v>5400</v>
      </c>
      <c r="T446">
        <f>IF(Data!$AI446&gt;T$10,T$10,Data!$AI446)*(Parameters!$C$13-Parameters!$D$13)-Parameters!$E$13*T$10</f>
        <v>6750</v>
      </c>
      <c r="U446">
        <f>IF(Data!$AI446&gt;U$10,U$10,Data!$AI446)*(Parameters!$C$13-Parameters!$D$13)-Parameters!$E$13*U$10</f>
        <v>8100</v>
      </c>
      <c r="V446">
        <f>IF(Data!$AI446&gt;V$10,V$10,Data!$AI446)*(Parameters!$C$13-Parameters!$D$13)-Parameters!$E$13*V$10</f>
        <v>9450</v>
      </c>
      <c r="W446">
        <f>IF(Data!$AI446&gt;W$10,W$10,Data!$AI446)*(Parameters!$C$13-Parameters!$D$13)-Parameters!$E$13*W$10</f>
        <v>10800</v>
      </c>
      <c r="X446">
        <f>IF(Data!$AI446&gt;X$10,X$10,Data!$AI446)*(Parameters!$C$13-Parameters!$D$13)-Parameters!$E$13*X$10</f>
        <v>10450</v>
      </c>
      <c r="Y446">
        <f>IF(Data!$AI446&gt;Y$10,Y$10,Data!$AI446)*(Parameters!$C$13-Parameters!$D$13)-Parameters!$E$13*Y$10</f>
        <v>10100</v>
      </c>
      <c r="AA446" s="8">
        <v>435</v>
      </c>
      <c r="AB446">
        <f>IF(Data!$B446&gt;AB$9,MIN(MAX(0,AB$10-Data!$AI446),MAX(0,Data!$B446-AB$9)),0)*(Parameters!$C$12-Parameters!$D$13)-Parameters!$F$13*AB$10</f>
        <v>0</v>
      </c>
      <c r="AC446">
        <f>IF(Data!$B446&gt;AC$9,MIN(MAX(0,AC$10-Data!$AI446),MAX(0,Data!$B446-AC$9)),0)*(Parameters!$C$12-Parameters!$D$13)-Parameters!$F$13*AC$10</f>
        <v>-500</v>
      </c>
      <c r="AD446">
        <f>IF(Data!$B446&gt;AD$9,MIN(MAX(0,AD$10-Data!$AI446),MAX(0,Data!$B446-AD$9)),0)*(Parameters!$C$12-Parameters!$D$13)-Parameters!$F$13*AD$10</f>
        <v>-1000</v>
      </c>
      <c r="AE446">
        <f>IF(Data!$B446&gt;AE$9,MIN(MAX(0,AE$10-Data!$AI446),MAX(0,Data!$B446-AE$9)),0)*(Parameters!$C$12-Parameters!$D$13)-Parameters!$F$13*AE$10</f>
        <v>-1500</v>
      </c>
      <c r="AF446">
        <f>IF(Data!$B446&gt;AF$9,MIN(MAX(0,AF$10-Data!$AI446),MAX(0,Data!$B446-AF$9)),0)*(Parameters!$C$12-Parameters!$D$13)-Parameters!$F$13*AF$10</f>
        <v>-2000</v>
      </c>
      <c r="AG446">
        <f>IF(Data!$B446&gt;AG$9,MIN(MAX(0,AG$10-Data!$AI446),MAX(0,Data!$B446-AG$9)),0)*(Parameters!$C$12-Parameters!$D$13)-Parameters!$F$13*AG$10</f>
        <v>-2500</v>
      </c>
      <c r="AH446">
        <f>IF(Data!$B446&gt;AH$9,MIN(MAX(0,AH$10-Data!$AI446),MAX(0,Data!$B446-AH$9)),0)*(Parameters!$C$12-Parameters!$D$13)-Parameters!$F$13*AH$10</f>
        <v>-3000</v>
      </c>
      <c r="AI446">
        <f>IF(Data!$B446&gt;AI$9,MIN(MAX(0,AI$10-Data!$AI446),MAX(0,Data!$B446-AI$9)),0)*(Parameters!$C$12-Parameters!$D$13)-Parameters!$F$13*AI$10</f>
        <v>-3500</v>
      </c>
      <c r="AJ446">
        <f>IF(Data!$B446&gt;AJ$9,MIN(MAX(0,AJ$10-Data!$AI446),MAX(0,Data!$B446-AJ$9)),0)*(Parameters!$C$12-Parameters!$D$13)-Parameters!$F$13*AJ$10</f>
        <v>-4000</v>
      </c>
      <c r="AK446">
        <f>IF(Data!$B446&gt;AK$9,MIN(MAX(0,AK$10-Data!$AI446),MAX(0,Data!$B446-AK$9)),0)*(Parameters!$C$12-Parameters!$D$13)-Parameters!$F$13*AK$10</f>
        <v>-3925</v>
      </c>
      <c r="AL446">
        <f>IF(Data!$B446&gt;AL$9,MIN(MAX(0,AL$10-Data!$AI446),MAX(0,Data!$B446-AL$9)),0)*(Parameters!$C$12-Parameters!$D$13)-Parameters!$F$13*AL$10</f>
        <v>-3850</v>
      </c>
      <c r="AN446" s="8">
        <v>435</v>
      </c>
      <c r="AO446">
        <f t="shared" si="109"/>
        <v>4930</v>
      </c>
      <c r="AP446">
        <f t="shared" si="110"/>
        <v>6080</v>
      </c>
      <c r="AQ446">
        <f t="shared" si="111"/>
        <v>7230</v>
      </c>
      <c r="AR446">
        <f t="shared" si="112"/>
        <v>8380</v>
      </c>
      <c r="AS446">
        <f t="shared" si="113"/>
        <v>9400</v>
      </c>
      <c r="AT446">
        <f t="shared" si="114"/>
        <v>9250</v>
      </c>
      <c r="AU446">
        <f t="shared" si="115"/>
        <v>9100</v>
      </c>
      <c r="AV446">
        <f t="shared" si="116"/>
        <v>8950</v>
      </c>
      <c r="AW446">
        <f t="shared" si="117"/>
        <v>8800</v>
      </c>
      <c r="AX446">
        <f t="shared" si="118"/>
        <v>7525</v>
      </c>
      <c r="AY446">
        <f t="shared" si="119"/>
        <v>6250</v>
      </c>
      <c r="BE446" s="8"/>
      <c r="BS446" s="8"/>
      <c r="CG446" s="8"/>
      <c r="CU446" s="8"/>
      <c r="DI446" s="8"/>
      <c r="DW446" s="8"/>
      <c r="EK446" s="8"/>
      <c r="EY446" s="8"/>
      <c r="FM446" s="8"/>
      <c r="GA446" s="8"/>
      <c r="GO446" s="8"/>
      <c r="HC446" s="8"/>
      <c r="HQ446" s="8"/>
      <c r="IE446" s="8"/>
      <c r="IS446" s="8"/>
      <c r="JG446" s="8"/>
      <c r="JU446" s="8"/>
      <c r="KI446" s="8"/>
      <c r="KW446" s="8"/>
      <c r="LK446" s="8"/>
      <c r="LY446" s="8"/>
      <c r="MM446" s="8"/>
      <c r="NA446" s="8"/>
      <c r="NO446" s="8"/>
      <c r="OC446" s="8"/>
      <c r="OQ446" s="8"/>
      <c r="PE446" s="8"/>
    </row>
    <row r="447" spans="1:421" x14ac:dyDescent="0.35">
      <c r="A447" s="8">
        <v>436</v>
      </c>
      <c r="B447">
        <f>IF(Data!$B447&gt;B$9,B$9,Data!$B447)*(Parameters!$C$12-Parameters!$D$12)-Parameters!$E$12*B$9</f>
        <v>3630</v>
      </c>
      <c r="C447">
        <f>IF(Data!$B447&gt;C$9,C$9,Data!$B447)*(Parameters!$C$12-Parameters!$D$12)-Parameters!$E$12*C$9</f>
        <v>3930</v>
      </c>
      <c r="D447">
        <f>IF(Data!$B447&gt;D$9,D$9,Data!$B447)*(Parameters!$C$12-Parameters!$D$12)-Parameters!$E$12*D$9</f>
        <v>4230</v>
      </c>
      <c r="E447">
        <f>IF(Data!$B447&gt;E$9,E$9,Data!$B447)*(Parameters!$C$12-Parameters!$D$12)-Parameters!$E$12*E$9</f>
        <v>4530</v>
      </c>
      <c r="F447">
        <f>IF(Data!$B447&gt;F$9,F$9,Data!$B447)*(Parameters!$C$12-Parameters!$D$12)-Parameters!$E$12*F$9</f>
        <v>4830</v>
      </c>
      <c r="G447">
        <f>IF(Data!$B447&gt;G$9,G$9,Data!$B447)*(Parameters!$C$12-Parameters!$D$12)-Parameters!$E$12*G$9</f>
        <v>5000</v>
      </c>
      <c r="H447">
        <f>IF(Data!$B447&gt;H$9,H$9,Data!$B447)*(Parameters!$C$12-Parameters!$D$12)-Parameters!$E$12*H$9</f>
        <v>4000</v>
      </c>
      <c r="I447">
        <f>IF(Data!$B447&gt;I$9,I$9,Data!$B447)*(Parameters!$C$12-Parameters!$D$12)-Parameters!$E$12*I$9</f>
        <v>3000</v>
      </c>
      <c r="J447">
        <f>IF(Data!$B447&gt;J$9,J$9,Data!$B447)*(Parameters!$C$12-Parameters!$D$12)-Parameters!$E$12*J$9</f>
        <v>2000</v>
      </c>
      <c r="K447">
        <f>IF(Data!$B447&gt;K$9,K$9,Data!$B447)*(Parameters!$C$12-Parameters!$D$12)-Parameters!$E$12*K$9</f>
        <v>1000</v>
      </c>
      <c r="L447">
        <f>IF(Data!$B447&gt;L$9,L$9,Data!$B447)*(Parameters!$C$12-Parameters!$D$12)-Parameters!$E$12*L$9</f>
        <v>0</v>
      </c>
      <c r="N447" s="8">
        <v>436</v>
      </c>
      <c r="O447">
        <f>IF(Data!$AI447&gt;O$10,O$10,Data!$AI447)*(Parameters!$C$13-Parameters!$D$13)-Parameters!$E$13*O$10</f>
        <v>0</v>
      </c>
      <c r="P447">
        <f>IF(Data!$AI447&gt;P$10,P$10,Data!$AI447)*(Parameters!$C$13-Parameters!$D$13)-Parameters!$E$13*P$10</f>
        <v>1350</v>
      </c>
      <c r="Q447">
        <f>IF(Data!$AI447&gt;Q$10,Q$10,Data!$AI447)*(Parameters!$C$13-Parameters!$D$13)-Parameters!$E$13*Q$10</f>
        <v>2700</v>
      </c>
      <c r="R447">
        <f>IF(Data!$AI447&gt;R$10,R$10,Data!$AI447)*(Parameters!$C$13-Parameters!$D$13)-Parameters!$E$13*R$10</f>
        <v>4050</v>
      </c>
      <c r="S447">
        <f>IF(Data!$AI447&gt;S$10,S$10,Data!$AI447)*(Parameters!$C$13-Parameters!$D$13)-Parameters!$E$13*S$10</f>
        <v>5400</v>
      </c>
      <c r="T447">
        <f>IF(Data!$AI447&gt;T$10,T$10,Data!$AI447)*(Parameters!$C$13-Parameters!$D$13)-Parameters!$E$13*T$10</f>
        <v>6750</v>
      </c>
      <c r="U447">
        <f>IF(Data!$AI447&gt;U$10,U$10,Data!$AI447)*(Parameters!$C$13-Parameters!$D$13)-Parameters!$E$13*U$10</f>
        <v>7760</v>
      </c>
      <c r="V447">
        <f>IF(Data!$AI447&gt;V$10,V$10,Data!$AI447)*(Parameters!$C$13-Parameters!$D$13)-Parameters!$E$13*V$10</f>
        <v>7410</v>
      </c>
      <c r="W447">
        <f>IF(Data!$AI447&gt;W$10,W$10,Data!$AI447)*(Parameters!$C$13-Parameters!$D$13)-Parameters!$E$13*W$10</f>
        <v>7060</v>
      </c>
      <c r="X447">
        <f>IF(Data!$AI447&gt;X$10,X$10,Data!$AI447)*(Parameters!$C$13-Parameters!$D$13)-Parameters!$E$13*X$10</f>
        <v>6710</v>
      </c>
      <c r="Y447">
        <f>IF(Data!$AI447&gt;Y$10,Y$10,Data!$AI447)*(Parameters!$C$13-Parameters!$D$13)-Parameters!$E$13*Y$10</f>
        <v>6360</v>
      </c>
      <c r="AA447" s="8">
        <v>436</v>
      </c>
      <c r="AB447">
        <f>IF(Data!$B447&gt;AB$9,MIN(MAX(0,AB$10-Data!$AI447),MAX(0,Data!$B447-AB$9)),0)*(Parameters!$C$12-Parameters!$D$13)-Parameters!$F$13*AB$10</f>
        <v>0</v>
      </c>
      <c r="AC447">
        <f>IF(Data!$B447&gt;AC$9,MIN(MAX(0,AC$10-Data!$AI447),MAX(0,Data!$B447-AC$9)),0)*(Parameters!$C$12-Parameters!$D$13)-Parameters!$F$13*AC$10</f>
        <v>-500</v>
      </c>
      <c r="AD447">
        <f>IF(Data!$B447&gt;AD$9,MIN(MAX(0,AD$10-Data!$AI447),MAX(0,Data!$B447-AD$9)),0)*(Parameters!$C$12-Parameters!$D$13)-Parameters!$F$13*AD$10</f>
        <v>-1000</v>
      </c>
      <c r="AE447">
        <f>IF(Data!$B447&gt;AE$9,MIN(MAX(0,AE$10-Data!$AI447),MAX(0,Data!$B447-AE$9)),0)*(Parameters!$C$12-Parameters!$D$13)-Parameters!$F$13*AE$10</f>
        <v>-1500</v>
      </c>
      <c r="AF447">
        <f>IF(Data!$B447&gt;AF$9,MIN(MAX(0,AF$10-Data!$AI447),MAX(0,Data!$B447-AF$9)),0)*(Parameters!$C$12-Parameters!$D$13)-Parameters!$F$13*AF$10</f>
        <v>-2000</v>
      </c>
      <c r="AG447">
        <f>IF(Data!$B447&gt;AG$9,MIN(MAX(0,AG$10-Data!$AI447),MAX(0,Data!$B447-AG$9)),0)*(Parameters!$C$12-Parameters!$D$13)-Parameters!$F$13*AG$10</f>
        <v>-2500</v>
      </c>
      <c r="AH447">
        <f>IF(Data!$B447&gt;AH$9,MIN(MAX(0,AH$10-Data!$AI447),MAX(0,Data!$B447-AH$9)),0)*(Parameters!$C$12-Parameters!$D$13)-Parameters!$F$13*AH$10</f>
        <v>-2885</v>
      </c>
      <c r="AI447">
        <f>IF(Data!$B447&gt;AI$9,MIN(MAX(0,AI$10-Data!$AI447),MAX(0,Data!$B447-AI$9)),0)*(Parameters!$C$12-Parameters!$D$13)-Parameters!$F$13*AI$10</f>
        <v>-2810</v>
      </c>
      <c r="AJ447">
        <f>IF(Data!$B447&gt;AJ$9,MIN(MAX(0,AJ$10-Data!$AI447),MAX(0,Data!$B447-AJ$9)),0)*(Parameters!$C$12-Parameters!$D$13)-Parameters!$F$13*AJ$10</f>
        <v>-2735</v>
      </c>
      <c r="AK447">
        <f>IF(Data!$B447&gt;AK$9,MIN(MAX(0,AK$10-Data!$AI447),MAX(0,Data!$B447-AK$9)),0)*(Parameters!$C$12-Parameters!$D$13)-Parameters!$F$13*AK$10</f>
        <v>-2660</v>
      </c>
      <c r="AL447">
        <f>IF(Data!$B447&gt;AL$9,MIN(MAX(0,AL$10-Data!$AI447),MAX(0,Data!$B447-AL$9)),0)*(Parameters!$C$12-Parameters!$D$13)-Parameters!$F$13*AL$10</f>
        <v>-2585</v>
      </c>
      <c r="AN447" s="8">
        <v>436</v>
      </c>
      <c r="AO447">
        <f t="shared" si="109"/>
        <v>3630</v>
      </c>
      <c r="AP447">
        <f t="shared" si="110"/>
        <v>4780</v>
      </c>
      <c r="AQ447">
        <f t="shared" si="111"/>
        <v>5930</v>
      </c>
      <c r="AR447">
        <f t="shared" si="112"/>
        <v>7080</v>
      </c>
      <c r="AS447">
        <f t="shared" si="113"/>
        <v>8230</v>
      </c>
      <c r="AT447">
        <f t="shared" si="114"/>
        <v>9250</v>
      </c>
      <c r="AU447">
        <f t="shared" si="115"/>
        <v>8875</v>
      </c>
      <c r="AV447">
        <f t="shared" si="116"/>
        <v>7600</v>
      </c>
      <c r="AW447">
        <f t="shared" si="117"/>
        <v>6325</v>
      </c>
      <c r="AX447">
        <f t="shared" si="118"/>
        <v>5050</v>
      </c>
      <c r="AY447">
        <f t="shared" si="119"/>
        <v>3775</v>
      </c>
      <c r="BE447" s="8"/>
      <c r="BS447" s="8"/>
      <c r="CG447" s="8"/>
      <c r="CU447" s="8"/>
      <c r="DI447" s="8"/>
      <c r="DW447" s="8"/>
      <c r="EK447" s="8"/>
      <c r="EY447" s="8"/>
      <c r="FM447" s="8"/>
      <c r="GA447" s="8"/>
      <c r="GO447" s="8"/>
      <c r="HC447" s="8"/>
      <c r="HQ447" s="8"/>
      <c r="IE447" s="8"/>
      <c r="IS447" s="8"/>
      <c r="JG447" s="8"/>
      <c r="JU447" s="8"/>
      <c r="KI447" s="8"/>
      <c r="KW447" s="8"/>
      <c r="LK447" s="8"/>
      <c r="LY447" s="8"/>
      <c r="MM447" s="8"/>
      <c r="NA447" s="8"/>
      <c r="NO447" s="8"/>
      <c r="OC447" s="8"/>
      <c r="OQ447" s="8"/>
      <c r="PE447" s="8"/>
    </row>
    <row r="448" spans="1:421" x14ac:dyDescent="0.35">
      <c r="A448" s="8">
        <v>437</v>
      </c>
      <c r="B448">
        <f>IF(Data!$B448&gt;B$9,B$9,Data!$B448)*(Parameters!$C$12-Parameters!$D$12)-Parameters!$E$12*B$9</f>
        <v>2980</v>
      </c>
      <c r="C448">
        <f>IF(Data!$B448&gt;C$9,C$9,Data!$B448)*(Parameters!$C$12-Parameters!$D$12)-Parameters!$E$12*C$9</f>
        <v>3280</v>
      </c>
      <c r="D448">
        <f>IF(Data!$B448&gt;D$9,D$9,Data!$B448)*(Parameters!$C$12-Parameters!$D$12)-Parameters!$E$12*D$9</f>
        <v>3580</v>
      </c>
      <c r="E448">
        <f>IF(Data!$B448&gt;E$9,E$9,Data!$B448)*(Parameters!$C$12-Parameters!$D$12)-Parameters!$E$12*E$9</f>
        <v>3880</v>
      </c>
      <c r="F448">
        <f>IF(Data!$B448&gt;F$9,F$9,Data!$B448)*(Parameters!$C$12-Parameters!$D$12)-Parameters!$E$12*F$9</f>
        <v>4180</v>
      </c>
      <c r="G448">
        <f>IF(Data!$B448&gt;G$9,G$9,Data!$B448)*(Parameters!$C$12-Parameters!$D$12)-Parameters!$E$12*G$9</f>
        <v>4480</v>
      </c>
      <c r="H448">
        <f>IF(Data!$B448&gt;H$9,H$9,Data!$B448)*(Parameters!$C$12-Parameters!$D$12)-Parameters!$E$12*H$9</f>
        <v>4000</v>
      </c>
      <c r="I448">
        <f>IF(Data!$B448&gt;I$9,I$9,Data!$B448)*(Parameters!$C$12-Parameters!$D$12)-Parameters!$E$12*I$9</f>
        <v>3000</v>
      </c>
      <c r="J448">
        <f>IF(Data!$B448&gt;J$9,J$9,Data!$B448)*(Parameters!$C$12-Parameters!$D$12)-Parameters!$E$12*J$9</f>
        <v>2000</v>
      </c>
      <c r="K448">
        <f>IF(Data!$B448&gt;K$9,K$9,Data!$B448)*(Parameters!$C$12-Parameters!$D$12)-Parameters!$E$12*K$9</f>
        <v>1000</v>
      </c>
      <c r="L448">
        <f>IF(Data!$B448&gt;L$9,L$9,Data!$B448)*(Parameters!$C$12-Parameters!$D$12)-Parameters!$E$12*L$9</f>
        <v>0</v>
      </c>
      <c r="N448" s="8">
        <v>437</v>
      </c>
      <c r="O448">
        <f>IF(Data!$AI448&gt;O$10,O$10,Data!$AI448)*(Parameters!$C$13-Parameters!$D$13)-Parameters!$E$13*O$10</f>
        <v>0</v>
      </c>
      <c r="P448">
        <f>IF(Data!$AI448&gt;P$10,P$10,Data!$AI448)*(Parameters!$C$13-Parameters!$D$13)-Parameters!$E$13*P$10</f>
        <v>1350</v>
      </c>
      <c r="Q448">
        <f>IF(Data!$AI448&gt;Q$10,Q$10,Data!$AI448)*(Parameters!$C$13-Parameters!$D$13)-Parameters!$E$13*Q$10</f>
        <v>2700</v>
      </c>
      <c r="R448">
        <f>IF(Data!$AI448&gt;R$10,R$10,Data!$AI448)*(Parameters!$C$13-Parameters!$D$13)-Parameters!$E$13*R$10</f>
        <v>4050</v>
      </c>
      <c r="S448">
        <f>IF(Data!$AI448&gt;S$10,S$10,Data!$AI448)*(Parameters!$C$13-Parameters!$D$13)-Parameters!$E$13*S$10</f>
        <v>5400</v>
      </c>
      <c r="T448">
        <f>IF(Data!$AI448&gt;T$10,T$10,Data!$AI448)*(Parameters!$C$13-Parameters!$D$13)-Parameters!$E$13*T$10</f>
        <v>6750</v>
      </c>
      <c r="U448">
        <f>IF(Data!$AI448&gt;U$10,U$10,Data!$AI448)*(Parameters!$C$13-Parameters!$D$13)-Parameters!$E$13*U$10</f>
        <v>8100</v>
      </c>
      <c r="V448">
        <f>IF(Data!$AI448&gt;V$10,V$10,Data!$AI448)*(Parameters!$C$13-Parameters!$D$13)-Parameters!$E$13*V$10</f>
        <v>8430</v>
      </c>
      <c r="W448">
        <f>IF(Data!$AI448&gt;W$10,W$10,Data!$AI448)*(Parameters!$C$13-Parameters!$D$13)-Parameters!$E$13*W$10</f>
        <v>8080</v>
      </c>
      <c r="X448">
        <f>IF(Data!$AI448&gt;X$10,X$10,Data!$AI448)*(Parameters!$C$13-Parameters!$D$13)-Parameters!$E$13*X$10</f>
        <v>7730</v>
      </c>
      <c r="Y448">
        <f>IF(Data!$AI448&gt;Y$10,Y$10,Data!$AI448)*(Parameters!$C$13-Parameters!$D$13)-Parameters!$E$13*Y$10</f>
        <v>7380</v>
      </c>
      <c r="AA448" s="8">
        <v>437</v>
      </c>
      <c r="AB448">
        <f>IF(Data!$B448&gt;AB$9,MIN(MAX(0,AB$10-Data!$AI448),MAX(0,Data!$B448-AB$9)),0)*(Parameters!$C$12-Parameters!$D$13)-Parameters!$F$13*AB$10</f>
        <v>0</v>
      </c>
      <c r="AC448">
        <f>IF(Data!$B448&gt;AC$9,MIN(MAX(0,AC$10-Data!$AI448),MAX(0,Data!$B448-AC$9)),0)*(Parameters!$C$12-Parameters!$D$13)-Parameters!$F$13*AC$10</f>
        <v>-500</v>
      </c>
      <c r="AD448">
        <f>IF(Data!$B448&gt;AD$9,MIN(MAX(0,AD$10-Data!$AI448),MAX(0,Data!$B448-AD$9)),0)*(Parameters!$C$12-Parameters!$D$13)-Parameters!$F$13*AD$10</f>
        <v>-1000</v>
      </c>
      <c r="AE448">
        <f>IF(Data!$B448&gt;AE$9,MIN(MAX(0,AE$10-Data!$AI448),MAX(0,Data!$B448-AE$9)),0)*(Parameters!$C$12-Parameters!$D$13)-Parameters!$F$13*AE$10</f>
        <v>-1500</v>
      </c>
      <c r="AF448">
        <f>IF(Data!$B448&gt;AF$9,MIN(MAX(0,AF$10-Data!$AI448),MAX(0,Data!$B448-AF$9)),0)*(Parameters!$C$12-Parameters!$D$13)-Parameters!$F$13*AF$10</f>
        <v>-2000</v>
      </c>
      <c r="AG448">
        <f>IF(Data!$B448&gt;AG$9,MIN(MAX(0,AG$10-Data!$AI448),MAX(0,Data!$B448-AG$9)),0)*(Parameters!$C$12-Parameters!$D$13)-Parameters!$F$13*AG$10</f>
        <v>-2500</v>
      </c>
      <c r="AH448">
        <f>IF(Data!$B448&gt;AH$9,MIN(MAX(0,AH$10-Data!$AI448),MAX(0,Data!$B448-AH$9)),0)*(Parameters!$C$12-Parameters!$D$13)-Parameters!$F$13*AH$10</f>
        <v>-3000</v>
      </c>
      <c r="AI448">
        <f>IF(Data!$B448&gt;AI$9,MIN(MAX(0,AI$10-Data!$AI448),MAX(0,Data!$B448-AI$9)),0)*(Parameters!$C$12-Parameters!$D$13)-Parameters!$F$13*AI$10</f>
        <v>-3155</v>
      </c>
      <c r="AJ448">
        <f>IF(Data!$B448&gt;AJ$9,MIN(MAX(0,AJ$10-Data!$AI448),MAX(0,Data!$B448-AJ$9)),0)*(Parameters!$C$12-Parameters!$D$13)-Parameters!$F$13*AJ$10</f>
        <v>-3080</v>
      </c>
      <c r="AK448">
        <f>IF(Data!$B448&gt;AK$9,MIN(MAX(0,AK$10-Data!$AI448),MAX(0,Data!$B448-AK$9)),0)*(Parameters!$C$12-Parameters!$D$13)-Parameters!$F$13*AK$10</f>
        <v>-3005</v>
      </c>
      <c r="AL448">
        <f>IF(Data!$B448&gt;AL$9,MIN(MAX(0,AL$10-Data!$AI448),MAX(0,Data!$B448-AL$9)),0)*(Parameters!$C$12-Parameters!$D$13)-Parameters!$F$13*AL$10</f>
        <v>-2930</v>
      </c>
      <c r="AN448" s="8">
        <v>437</v>
      </c>
      <c r="AO448">
        <f t="shared" si="109"/>
        <v>2980</v>
      </c>
      <c r="AP448">
        <f t="shared" si="110"/>
        <v>4130</v>
      </c>
      <c r="AQ448">
        <f t="shared" si="111"/>
        <v>5280</v>
      </c>
      <c r="AR448">
        <f t="shared" si="112"/>
        <v>6430</v>
      </c>
      <c r="AS448">
        <f t="shared" si="113"/>
        <v>7580</v>
      </c>
      <c r="AT448">
        <f t="shared" si="114"/>
        <v>8730</v>
      </c>
      <c r="AU448">
        <f t="shared" si="115"/>
        <v>9100</v>
      </c>
      <c r="AV448">
        <f t="shared" si="116"/>
        <v>8275</v>
      </c>
      <c r="AW448">
        <f t="shared" si="117"/>
        <v>7000</v>
      </c>
      <c r="AX448">
        <f t="shared" si="118"/>
        <v>5725</v>
      </c>
      <c r="AY448">
        <f t="shared" si="119"/>
        <v>4450</v>
      </c>
      <c r="BE448" s="8"/>
      <c r="BS448" s="8"/>
      <c r="CG448" s="8"/>
      <c r="CU448" s="8"/>
      <c r="DI448" s="8"/>
      <c r="DW448" s="8"/>
      <c r="EK448" s="8"/>
      <c r="EY448" s="8"/>
      <c r="FM448" s="8"/>
      <c r="GA448" s="8"/>
      <c r="GO448" s="8"/>
      <c r="HC448" s="8"/>
      <c r="HQ448" s="8"/>
      <c r="IE448" s="8"/>
      <c r="IS448" s="8"/>
      <c r="JG448" s="8"/>
      <c r="JU448" s="8"/>
      <c r="KI448" s="8"/>
      <c r="KW448" s="8"/>
      <c r="LK448" s="8"/>
      <c r="LY448" s="8"/>
      <c r="MM448" s="8"/>
      <c r="NA448" s="8"/>
      <c r="NO448" s="8"/>
      <c r="OC448" s="8"/>
      <c r="OQ448" s="8"/>
      <c r="PE448" s="8"/>
    </row>
    <row r="449" spans="1:421" x14ac:dyDescent="0.35">
      <c r="A449" s="8">
        <v>438</v>
      </c>
      <c r="B449">
        <f>IF(Data!$B449&gt;B$9,B$9,Data!$B449)*(Parameters!$C$12-Parameters!$D$12)-Parameters!$E$12*B$9</f>
        <v>2980</v>
      </c>
      <c r="C449">
        <f>IF(Data!$B449&gt;C$9,C$9,Data!$B449)*(Parameters!$C$12-Parameters!$D$12)-Parameters!$E$12*C$9</f>
        <v>3280</v>
      </c>
      <c r="D449">
        <f>IF(Data!$B449&gt;D$9,D$9,Data!$B449)*(Parameters!$C$12-Parameters!$D$12)-Parameters!$E$12*D$9</f>
        <v>3580</v>
      </c>
      <c r="E449">
        <f>IF(Data!$B449&gt;E$9,E$9,Data!$B449)*(Parameters!$C$12-Parameters!$D$12)-Parameters!$E$12*E$9</f>
        <v>3880</v>
      </c>
      <c r="F449">
        <f>IF(Data!$B449&gt;F$9,F$9,Data!$B449)*(Parameters!$C$12-Parameters!$D$12)-Parameters!$E$12*F$9</f>
        <v>4180</v>
      </c>
      <c r="G449">
        <f>IF(Data!$B449&gt;G$9,G$9,Data!$B449)*(Parameters!$C$12-Parameters!$D$12)-Parameters!$E$12*G$9</f>
        <v>4480</v>
      </c>
      <c r="H449">
        <f>IF(Data!$B449&gt;H$9,H$9,Data!$B449)*(Parameters!$C$12-Parameters!$D$12)-Parameters!$E$12*H$9</f>
        <v>4000</v>
      </c>
      <c r="I449">
        <f>IF(Data!$B449&gt;I$9,I$9,Data!$B449)*(Parameters!$C$12-Parameters!$D$12)-Parameters!$E$12*I$9</f>
        <v>3000</v>
      </c>
      <c r="J449">
        <f>IF(Data!$B449&gt;J$9,J$9,Data!$B449)*(Parameters!$C$12-Parameters!$D$12)-Parameters!$E$12*J$9</f>
        <v>2000</v>
      </c>
      <c r="K449">
        <f>IF(Data!$B449&gt;K$9,K$9,Data!$B449)*(Parameters!$C$12-Parameters!$D$12)-Parameters!$E$12*K$9</f>
        <v>1000</v>
      </c>
      <c r="L449">
        <f>IF(Data!$B449&gt;L$9,L$9,Data!$B449)*(Parameters!$C$12-Parameters!$D$12)-Parameters!$E$12*L$9</f>
        <v>0</v>
      </c>
      <c r="N449" s="8">
        <v>438</v>
      </c>
      <c r="O449">
        <f>IF(Data!$AI449&gt;O$10,O$10,Data!$AI449)*(Parameters!$C$13-Parameters!$D$13)-Parameters!$E$13*O$10</f>
        <v>0</v>
      </c>
      <c r="P449">
        <f>IF(Data!$AI449&gt;P$10,P$10,Data!$AI449)*(Parameters!$C$13-Parameters!$D$13)-Parameters!$E$13*P$10</f>
        <v>1350</v>
      </c>
      <c r="Q449">
        <f>IF(Data!$AI449&gt;Q$10,Q$10,Data!$AI449)*(Parameters!$C$13-Parameters!$D$13)-Parameters!$E$13*Q$10</f>
        <v>2700</v>
      </c>
      <c r="R449">
        <f>IF(Data!$AI449&gt;R$10,R$10,Data!$AI449)*(Parameters!$C$13-Parameters!$D$13)-Parameters!$E$13*R$10</f>
        <v>4050</v>
      </c>
      <c r="S449">
        <f>IF(Data!$AI449&gt;S$10,S$10,Data!$AI449)*(Parameters!$C$13-Parameters!$D$13)-Parameters!$E$13*S$10</f>
        <v>4720</v>
      </c>
      <c r="T449">
        <f>IF(Data!$AI449&gt;T$10,T$10,Data!$AI449)*(Parameters!$C$13-Parameters!$D$13)-Parameters!$E$13*T$10</f>
        <v>4370</v>
      </c>
      <c r="U449">
        <f>IF(Data!$AI449&gt;U$10,U$10,Data!$AI449)*(Parameters!$C$13-Parameters!$D$13)-Parameters!$E$13*U$10</f>
        <v>4020</v>
      </c>
      <c r="V449">
        <f>IF(Data!$AI449&gt;V$10,V$10,Data!$AI449)*(Parameters!$C$13-Parameters!$D$13)-Parameters!$E$13*V$10</f>
        <v>3670</v>
      </c>
      <c r="W449">
        <f>IF(Data!$AI449&gt;W$10,W$10,Data!$AI449)*(Parameters!$C$13-Parameters!$D$13)-Parameters!$E$13*W$10</f>
        <v>3320</v>
      </c>
      <c r="X449">
        <f>IF(Data!$AI449&gt;X$10,X$10,Data!$AI449)*(Parameters!$C$13-Parameters!$D$13)-Parameters!$E$13*X$10</f>
        <v>2970</v>
      </c>
      <c r="Y449">
        <f>IF(Data!$AI449&gt;Y$10,Y$10,Data!$AI449)*(Parameters!$C$13-Parameters!$D$13)-Parameters!$E$13*Y$10</f>
        <v>2620</v>
      </c>
      <c r="AA449" s="8">
        <v>438</v>
      </c>
      <c r="AB449">
        <f>IF(Data!$B449&gt;AB$9,MIN(MAX(0,AB$10-Data!$AI449),MAX(0,Data!$B449-AB$9)),0)*(Parameters!$C$12-Parameters!$D$13)-Parameters!$F$13*AB$10</f>
        <v>0</v>
      </c>
      <c r="AC449">
        <f>IF(Data!$B449&gt;AC$9,MIN(MAX(0,AC$10-Data!$AI449),MAX(0,Data!$B449-AC$9)),0)*(Parameters!$C$12-Parameters!$D$13)-Parameters!$F$13*AC$10</f>
        <v>-500</v>
      </c>
      <c r="AD449">
        <f>IF(Data!$B449&gt;AD$9,MIN(MAX(0,AD$10-Data!$AI449),MAX(0,Data!$B449-AD$9)),0)*(Parameters!$C$12-Parameters!$D$13)-Parameters!$F$13*AD$10</f>
        <v>-1000</v>
      </c>
      <c r="AE449">
        <f>IF(Data!$B449&gt;AE$9,MIN(MAX(0,AE$10-Data!$AI449),MAX(0,Data!$B449-AE$9)),0)*(Parameters!$C$12-Parameters!$D$13)-Parameters!$F$13*AE$10</f>
        <v>-1500</v>
      </c>
      <c r="AF449">
        <f>IF(Data!$B449&gt;AF$9,MIN(MAX(0,AF$10-Data!$AI449),MAX(0,Data!$B449-AF$9)),0)*(Parameters!$C$12-Parameters!$D$13)-Parameters!$F$13*AF$10</f>
        <v>-2000</v>
      </c>
      <c r="AG449">
        <f>IF(Data!$B449&gt;AG$9,MIN(MAX(0,AG$10-Data!$AI449),MAX(0,Data!$B449-AG$9)),0)*(Parameters!$C$12-Parameters!$D$13)-Parameters!$F$13*AG$10</f>
        <v>-2500</v>
      </c>
      <c r="AH449">
        <f>IF(Data!$B449&gt;AH$9,MIN(MAX(0,AH$10-Data!$AI449),MAX(0,Data!$B449-AH$9)),0)*(Parameters!$C$12-Parameters!$D$13)-Parameters!$F$13*AH$10</f>
        <v>-2310</v>
      </c>
      <c r="AI449">
        <f>IF(Data!$B449&gt;AI$9,MIN(MAX(0,AI$10-Data!$AI449),MAX(0,Data!$B449-AI$9)),0)*(Parameters!$C$12-Parameters!$D$13)-Parameters!$F$13*AI$10</f>
        <v>-1660</v>
      </c>
      <c r="AJ449">
        <f>IF(Data!$B449&gt;AJ$9,MIN(MAX(0,AJ$10-Data!$AI449),MAX(0,Data!$B449-AJ$9)),0)*(Parameters!$C$12-Parameters!$D$13)-Parameters!$F$13*AJ$10</f>
        <v>-1470</v>
      </c>
      <c r="AK449">
        <f>IF(Data!$B449&gt;AK$9,MIN(MAX(0,AK$10-Data!$AI449),MAX(0,Data!$B449-AK$9)),0)*(Parameters!$C$12-Parameters!$D$13)-Parameters!$F$13*AK$10</f>
        <v>-1395</v>
      </c>
      <c r="AL449">
        <f>IF(Data!$B449&gt;AL$9,MIN(MAX(0,AL$10-Data!$AI449),MAX(0,Data!$B449-AL$9)),0)*(Parameters!$C$12-Parameters!$D$13)-Parameters!$F$13*AL$10</f>
        <v>-1320</v>
      </c>
      <c r="AN449" s="8">
        <v>438</v>
      </c>
      <c r="AO449">
        <f t="shared" si="109"/>
        <v>2980</v>
      </c>
      <c r="AP449">
        <f t="shared" si="110"/>
        <v>4130</v>
      </c>
      <c r="AQ449">
        <f t="shared" si="111"/>
        <v>5280</v>
      </c>
      <c r="AR449">
        <f t="shared" si="112"/>
        <v>6430</v>
      </c>
      <c r="AS449">
        <f t="shared" si="113"/>
        <v>6900</v>
      </c>
      <c r="AT449">
        <f t="shared" si="114"/>
        <v>6350</v>
      </c>
      <c r="AU449">
        <f t="shared" si="115"/>
        <v>5710</v>
      </c>
      <c r="AV449">
        <f t="shared" si="116"/>
        <v>5010</v>
      </c>
      <c r="AW449">
        <f t="shared" si="117"/>
        <v>3850</v>
      </c>
      <c r="AX449">
        <f t="shared" si="118"/>
        <v>2575</v>
      </c>
      <c r="AY449">
        <f t="shared" si="119"/>
        <v>1300</v>
      </c>
      <c r="BE449" s="8"/>
      <c r="BS449" s="8"/>
      <c r="CG449" s="8"/>
      <c r="CU449" s="8"/>
      <c r="DI449" s="8"/>
      <c r="DW449" s="8"/>
      <c r="EK449" s="8"/>
      <c r="EY449" s="8"/>
      <c r="FM449" s="8"/>
      <c r="GA449" s="8"/>
      <c r="GO449" s="8"/>
      <c r="HC449" s="8"/>
      <c r="HQ449" s="8"/>
      <c r="IE449" s="8"/>
      <c r="IS449" s="8"/>
      <c r="JG449" s="8"/>
      <c r="JU449" s="8"/>
      <c r="KI449" s="8"/>
      <c r="KW449" s="8"/>
      <c r="LK449" s="8"/>
      <c r="LY449" s="8"/>
      <c r="MM449" s="8"/>
      <c r="NA449" s="8"/>
      <c r="NO449" s="8"/>
      <c r="OC449" s="8"/>
      <c r="OQ449" s="8"/>
      <c r="PE449" s="8"/>
    </row>
    <row r="450" spans="1:421" x14ac:dyDescent="0.35">
      <c r="A450" s="8">
        <v>439</v>
      </c>
      <c r="B450">
        <f>IF(Data!$B450&gt;B$9,B$9,Data!$B450)*(Parameters!$C$12-Parameters!$D$12)-Parameters!$E$12*B$9</f>
        <v>1940</v>
      </c>
      <c r="C450">
        <f>IF(Data!$B450&gt;C$9,C$9,Data!$B450)*(Parameters!$C$12-Parameters!$D$12)-Parameters!$E$12*C$9</f>
        <v>2240</v>
      </c>
      <c r="D450">
        <f>IF(Data!$B450&gt;D$9,D$9,Data!$B450)*(Parameters!$C$12-Parameters!$D$12)-Parameters!$E$12*D$9</f>
        <v>2540</v>
      </c>
      <c r="E450">
        <f>IF(Data!$B450&gt;E$9,E$9,Data!$B450)*(Parameters!$C$12-Parameters!$D$12)-Parameters!$E$12*E$9</f>
        <v>2840</v>
      </c>
      <c r="F450">
        <f>IF(Data!$B450&gt;F$9,F$9,Data!$B450)*(Parameters!$C$12-Parameters!$D$12)-Parameters!$E$12*F$9</f>
        <v>3140</v>
      </c>
      <c r="G450">
        <f>IF(Data!$B450&gt;G$9,G$9,Data!$B450)*(Parameters!$C$12-Parameters!$D$12)-Parameters!$E$12*G$9</f>
        <v>3440</v>
      </c>
      <c r="H450">
        <f>IF(Data!$B450&gt;H$9,H$9,Data!$B450)*(Parameters!$C$12-Parameters!$D$12)-Parameters!$E$12*H$9</f>
        <v>3740</v>
      </c>
      <c r="I450">
        <f>IF(Data!$B450&gt;I$9,I$9,Data!$B450)*(Parameters!$C$12-Parameters!$D$12)-Parameters!$E$12*I$9</f>
        <v>3000</v>
      </c>
      <c r="J450">
        <f>IF(Data!$B450&gt;J$9,J$9,Data!$B450)*(Parameters!$C$12-Parameters!$D$12)-Parameters!$E$12*J$9</f>
        <v>2000</v>
      </c>
      <c r="K450">
        <f>IF(Data!$B450&gt;K$9,K$9,Data!$B450)*(Parameters!$C$12-Parameters!$D$12)-Parameters!$E$12*K$9</f>
        <v>1000</v>
      </c>
      <c r="L450">
        <f>IF(Data!$B450&gt;L$9,L$9,Data!$B450)*(Parameters!$C$12-Parameters!$D$12)-Parameters!$E$12*L$9</f>
        <v>0</v>
      </c>
      <c r="N450" s="8">
        <v>439</v>
      </c>
      <c r="O450">
        <f>IF(Data!$AI450&gt;O$10,O$10,Data!$AI450)*(Parameters!$C$13-Parameters!$D$13)-Parameters!$E$13*O$10</f>
        <v>0</v>
      </c>
      <c r="P450">
        <f>IF(Data!$AI450&gt;P$10,P$10,Data!$AI450)*(Parameters!$C$13-Parameters!$D$13)-Parameters!$E$13*P$10</f>
        <v>1350</v>
      </c>
      <c r="Q450">
        <f>IF(Data!$AI450&gt;Q$10,Q$10,Data!$AI450)*(Parameters!$C$13-Parameters!$D$13)-Parameters!$E$13*Q$10</f>
        <v>2360</v>
      </c>
      <c r="R450">
        <f>IF(Data!$AI450&gt;R$10,R$10,Data!$AI450)*(Parameters!$C$13-Parameters!$D$13)-Parameters!$E$13*R$10</f>
        <v>2010</v>
      </c>
      <c r="S450">
        <f>IF(Data!$AI450&gt;S$10,S$10,Data!$AI450)*(Parameters!$C$13-Parameters!$D$13)-Parameters!$E$13*S$10</f>
        <v>1660</v>
      </c>
      <c r="T450">
        <f>IF(Data!$AI450&gt;T$10,T$10,Data!$AI450)*(Parameters!$C$13-Parameters!$D$13)-Parameters!$E$13*T$10</f>
        <v>1310</v>
      </c>
      <c r="U450">
        <f>IF(Data!$AI450&gt;U$10,U$10,Data!$AI450)*(Parameters!$C$13-Parameters!$D$13)-Parameters!$E$13*U$10</f>
        <v>960</v>
      </c>
      <c r="V450">
        <f>IF(Data!$AI450&gt;V$10,V$10,Data!$AI450)*(Parameters!$C$13-Parameters!$D$13)-Parameters!$E$13*V$10</f>
        <v>610</v>
      </c>
      <c r="W450">
        <f>IF(Data!$AI450&gt;W$10,W$10,Data!$AI450)*(Parameters!$C$13-Parameters!$D$13)-Parameters!$E$13*W$10</f>
        <v>260</v>
      </c>
      <c r="X450">
        <f>IF(Data!$AI450&gt;X$10,X$10,Data!$AI450)*(Parameters!$C$13-Parameters!$D$13)-Parameters!$E$13*X$10</f>
        <v>-90</v>
      </c>
      <c r="Y450">
        <f>IF(Data!$AI450&gt;Y$10,Y$10,Data!$AI450)*(Parameters!$C$13-Parameters!$D$13)-Parameters!$E$13*Y$10</f>
        <v>-440</v>
      </c>
      <c r="AA450" s="8">
        <v>439</v>
      </c>
      <c r="AB450">
        <f>IF(Data!$B450&gt;AB$9,MIN(MAX(0,AB$10-Data!$AI450),MAX(0,Data!$B450-AB$9)),0)*(Parameters!$C$12-Parameters!$D$13)-Parameters!$F$13*AB$10</f>
        <v>0</v>
      </c>
      <c r="AC450">
        <f>IF(Data!$B450&gt;AC$9,MIN(MAX(0,AC$10-Data!$AI450),MAX(0,Data!$B450-AC$9)),0)*(Parameters!$C$12-Parameters!$D$13)-Parameters!$F$13*AC$10</f>
        <v>-500</v>
      </c>
      <c r="AD450">
        <f>IF(Data!$B450&gt;AD$9,MIN(MAX(0,AD$10-Data!$AI450),MAX(0,Data!$B450-AD$9)),0)*(Parameters!$C$12-Parameters!$D$13)-Parameters!$F$13*AD$10</f>
        <v>-1000</v>
      </c>
      <c r="AE450">
        <f>IF(Data!$B450&gt;AE$9,MIN(MAX(0,AE$10-Data!$AI450),MAX(0,Data!$B450-AE$9)),0)*(Parameters!$C$12-Parameters!$D$13)-Parameters!$F$13*AE$10</f>
        <v>-1500</v>
      </c>
      <c r="AF450">
        <f>IF(Data!$B450&gt;AF$9,MIN(MAX(0,AF$10-Data!$AI450),MAX(0,Data!$B450-AF$9)),0)*(Parameters!$C$12-Parameters!$D$13)-Parameters!$F$13*AF$10</f>
        <v>-2000</v>
      </c>
      <c r="AG450">
        <f>IF(Data!$B450&gt;AG$9,MIN(MAX(0,AG$10-Data!$AI450),MAX(0,Data!$B450-AG$9)),0)*(Parameters!$C$12-Parameters!$D$13)-Parameters!$F$13*AG$10</f>
        <v>-2500</v>
      </c>
      <c r="AH450">
        <f>IF(Data!$B450&gt;AH$9,MIN(MAX(0,AH$10-Data!$AI450),MAX(0,Data!$B450-AH$9)),0)*(Parameters!$C$12-Parameters!$D$13)-Parameters!$F$13*AH$10</f>
        <v>-3000</v>
      </c>
      <c r="AI450">
        <f>IF(Data!$B450&gt;AI$9,MIN(MAX(0,AI$10-Data!$AI450),MAX(0,Data!$B450-AI$9)),0)*(Parameters!$C$12-Parameters!$D$13)-Parameters!$F$13*AI$10</f>
        <v>-2580</v>
      </c>
      <c r="AJ450">
        <f>IF(Data!$B450&gt;AJ$9,MIN(MAX(0,AJ$10-Data!$AI450),MAX(0,Data!$B450-AJ$9)),0)*(Parameters!$C$12-Parameters!$D$13)-Parameters!$F$13*AJ$10</f>
        <v>-1930</v>
      </c>
      <c r="AK450">
        <f>IF(Data!$B450&gt;AK$9,MIN(MAX(0,AK$10-Data!$AI450),MAX(0,Data!$B450-AK$9)),0)*(Parameters!$C$12-Parameters!$D$13)-Parameters!$F$13*AK$10</f>
        <v>-1280</v>
      </c>
      <c r="AL450">
        <f>IF(Data!$B450&gt;AL$9,MIN(MAX(0,AL$10-Data!$AI450),MAX(0,Data!$B450-AL$9)),0)*(Parameters!$C$12-Parameters!$D$13)-Parameters!$F$13*AL$10</f>
        <v>-630</v>
      </c>
      <c r="AN450" s="8">
        <v>439</v>
      </c>
      <c r="AO450">
        <f t="shared" si="109"/>
        <v>1940</v>
      </c>
      <c r="AP450">
        <f t="shared" si="110"/>
        <v>3090</v>
      </c>
      <c r="AQ450">
        <f t="shared" si="111"/>
        <v>3900</v>
      </c>
      <c r="AR450">
        <f t="shared" si="112"/>
        <v>3350</v>
      </c>
      <c r="AS450">
        <f t="shared" si="113"/>
        <v>2800</v>
      </c>
      <c r="AT450">
        <f t="shared" si="114"/>
        <v>2250</v>
      </c>
      <c r="AU450">
        <f t="shared" si="115"/>
        <v>1700</v>
      </c>
      <c r="AV450">
        <f t="shared" si="116"/>
        <v>1030</v>
      </c>
      <c r="AW450">
        <f t="shared" si="117"/>
        <v>330</v>
      </c>
      <c r="AX450">
        <f t="shared" si="118"/>
        <v>-370</v>
      </c>
      <c r="AY450">
        <f t="shared" si="119"/>
        <v>-1070</v>
      </c>
      <c r="BE450" s="8"/>
      <c r="BS450" s="8"/>
      <c r="CG450" s="8"/>
      <c r="CU450" s="8"/>
      <c r="DI450" s="8"/>
      <c r="DW450" s="8"/>
      <c r="EK450" s="8"/>
      <c r="EY450" s="8"/>
      <c r="FM450" s="8"/>
      <c r="GA450" s="8"/>
      <c r="GO450" s="8"/>
      <c r="HC450" s="8"/>
      <c r="HQ450" s="8"/>
      <c r="IE450" s="8"/>
      <c r="IS450" s="8"/>
      <c r="JG450" s="8"/>
      <c r="JU450" s="8"/>
      <c r="KI450" s="8"/>
      <c r="KW450" s="8"/>
      <c r="LK450" s="8"/>
      <c r="LY450" s="8"/>
      <c r="MM450" s="8"/>
      <c r="NA450" s="8"/>
      <c r="NO450" s="8"/>
      <c r="OC450" s="8"/>
      <c r="OQ450" s="8"/>
      <c r="PE450" s="8"/>
    </row>
    <row r="451" spans="1:421" x14ac:dyDescent="0.35">
      <c r="A451" s="8">
        <v>440</v>
      </c>
      <c r="B451">
        <f>IF(Data!$B451&gt;B$9,B$9,Data!$B451)*(Parameters!$C$12-Parameters!$D$12)-Parameters!$E$12*B$9</f>
        <v>4410</v>
      </c>
      <c r="C451">
        <f>IF(Data!$B451&gt;C$9,C$9,Data!$B451)*(Parameters!$C$12-Parameters!$D$12)-Parameters!$E$12*C$9</f>
        <v>4710</v>
      </c>
      <c r="D451">
        <f>IF(Data!$B451&gt;D$9,D$9,Data!$B451)*(Parameters!$C$12-Parameters!$D$12)-Parameters!$E$12*D$9</f>
        <v>5010</v>
      </c>
      <c r="E451">
        <f>IF(Data!$B451&gt;E$9,E$9,Data!$B451)*(Parameters!$C$12-Parameters!$D$12)-Parameters!$E$12*E$9</f>
        <v>5310</v>
      </c>
      <c r="F451">
        <f>IF(Data!$B451&gt;F$9,F$9,Data!$B451)*(Parameters!$C$12-Parameters!$D$12)-Parameters!$E$12*F$9</f>
        <v>5610</v>
      </c>
      <c r="G451">
        <f>IF(Data!$B451&gt;G$9,G$9,Data!$B451)*(Parameters!$C$12-Parameters!$D$12)-Parameters!$E$12*G$9</f>
        <v>5000</v>
      </c>
      <c r="H451">
        <f>IF(Data!$B451&gt;H$9,H$9,Data!$B451)*(Parameters!$C$12-Parameters!$D$12)-Parameters!$E$12*H$9</f>
        <v>4000</v>
      </c>
      <c r="I451">
        <f>IF(Data!$B451&gt;I$9,I$9,Data!$B451)*(Parameters!$C$12-Parameters!$D$12)-Parameters!$E$12*I$9</f>
        <v>3000</v>
      </c>
      <c r="J451">
        <f>IF(Data!$B451&gt;J$9,J$9,Data!$B451)*(Parameters!$C$12-Parameters!$D$12)-Parameters!$E$12*J$9</f>
        <v>2000</v>
      </c>
      <c r="K451">
        <f>IF(Data!$B451&gt;K$9,K$9,Data!$B451)*(Parameters!$C$12-Parameters!$D$12)-Parameters!$E$12*K$9</f>
        <v>1000</v>
      </c>
      <c r="L451">
        <f>IF(Data!$B451&gt;L$9,L$9,Data!$B451)*(Parameters!$C$12-Parameters!$D$12)-Parameters!$E$12*L$9</f>
        <v>0</v>
      </c>
      <c r="N451" s="8">
        <v>440</v>
      </c>
      <c r="O451">
        <f>IF(Data!$AI451&gt;O$10,O$10,Data!$AI451)*(Parameters!$C$13-Parameters!$D$13)-Parameters!$E$13*O$10</f>
        <v>0</v>
      </c>
      <c r="P451">
        <f>IF(Data!$AI451&gt;P$10,P$10,Data!$AI451)*(Parameters!$C$13-Parameters!$D$13)-Parameters!$E$13*P$10</f>
        <v>1350</v>
      </c>
      <c r="Q451">
        <f>IF(Data!$AI451&gt;Q$10,Q$10,Data!$AI451)*(Parameters!$C$13-Parameters!$D$13)-Parameters!$E$13*Q$10</f>
        <v>2700</v>
      </c>
      <c r="R451">
        <f>IF(Data!$AI451&gt;R$10,R$10,Data!$AI451)*(Parameters!$C$13-Parameters!$D$13)-Parameters!$E$13*R$10</f>
        <v>4050</v>
      </c>
      <c r="S451">
        <f>IF(Data!$AI451&gt;S$10,S$10,Data!$AI451)*(Parameters!$C$13-Parameters!$D$13)-Parameters!$E$13*S$10</f>
        <v>4040</v>
      </c>
      <c r="T451">
        <f>IF(Data!$AI451&gt;T$10,T$10,Data!$AI451)*(Parameters!$C$13-Parameters!$D$13)-Parameters!$E$13*T$10</f>
        <v>3690</v>
      </c>
      <c r="U451">
        <f>IF(Data!$AI451&gt;U$10,U$10,Data!$AI451)*(Parameters!$C$13-Parameters!$D$13)-Parameters!$E$13*U$10</f>
        <v>3340</v>
      </c>
      <c r="V451">
        <f>IF(Data!$AI451&gt;V$10,V$10,Data!$AI451)*(Parameters!$C$13-Parameters!$D$13)-Parameters!$E$13*V$10</f>
        <v>2990</v>
      </c>
      <c r="W451">
        <f>IF(Data!$AI451&gt;W$10,W$10,Data!$AI451)*(Parameters!$C$13-Parameters!$D$13)-Parameters!$E$13*W$10</f>
        <v>2640</v>
      </c>
      <c r="X451">
        <f>IF(Data!$AI451&gt;X$10,X$10,Data!$AI451)*(Parameters!$C$13-Parameters!$D$13)-Parameters!$E$13*X$10</f>
        <v>2290</v>
      </c>
      <c r="Y451">
        <f>IF(Data!$AI451&gt;Y$10,Y$10,Data!$AI451)*(Parameters!$C$13-Parameters!$D$13)-Parameters!$E$13*Y$10</f>
        <v>1940</v>
      </c>
      <c r="AA451" s="8">
        <v>440</v>
      </c>
      <c r="AB451">
        <f>IF(Data!$B451&gt;AB$9,MIN(MAX(0,AB$10-Data!$AI451),MAX(0,Data!$B451-AB$9)),0)*(Parameters!$C$12-Parameters!$D$13)-Parameters!$F$13*AB$10</f>
        <v>0</v>
      </c>
      <c r="AC451">
        <f>IF(Data!$B451&gt;AC$9,MIN(MAX(0,AC$10-Data!$AI451),MAX(0,Data!$B451-AC$9)),0)*(Parameters!$C$12-Parameters!$D$13)-Parameters!$F$13*AC$10</f>
        <v>-500</v>
      </c>
      <c r="AD451">
        <f>IF(Data!$B451&gt;AD$9,MIN(MAX(0,AD$10-Data!$AI451),MAX(0,Data!$B451-AD$9)),0)*(Parameters!$C$12-Parameters!$D$13)-Parameters!$F$13*AD$10</f>
        <v>-1000</v>
      </c>
      <c r="AE451">
        <f>IF(Data!$B451&gt;AE$9,MIN(MAX(0,AE$10-Data!$AI451),MAX(0,Data!$B451-AE$9)),0)*(Parameters!$C$12-Parameters!$D$13)-Parameters!$F$13*AE$10</f>
        <v>-1500</v>
      </c>
      <c r="AF451">
        <f>IF(Data!$B451&gt;AF$9,MIN(MAX(0,AF$10-Data!$AI451),MAX(0,Data!$B451-AF$9)),0)*(Parameters!$C$12-Parameters!$D$13)-Parameters!$F$13*AF$10</f>
        <v>-2000</v>
      </c>
      <c r="AG451">
        <f>IF(Data!$B451&gt;AG$9,MIN(MAX(0,AG$10-Data!$AI451),MAX(0,Data!$B451-AG$9)),0)*(Parameters!$C$12-Parameters!$D$13)-Parameters!$F$13*AG$10</f>
        <v>-1695</v>
      </c>
      <c r="AH451">
        <f>IF(Data!$B451&gt;AH$9,MIN(MAX(0,AH$10-Data!$AI451),MAX(0,Data!$B451-AH$9)),0)*(Parameters!$C$12-Parameters!$D$13)-Parameters!$F$13*AH$10</f>
        <v>-1390</v>
      </c>
      <c r="AI451">
        <f>IF(Data!$B451&gt;AI$9,MIN(MAX(0,AI$10-Data!$AI451),MAX(0,Data!$B451-AI$9)),0)*(Parameters!$C$12-Parameters!$D$13)-Parameters!$F$13*AI$10</f>
        <v>-1315</v>
      </c>
      <c r="AJ451">
        <f>IF(Data!$B451&gt;AJ$9,MIN(MAX(0,AJ$10-Data!$AI451),MAX(0,Data!$B451-AJ$9)),0)*(Parameters!$C$12-Parameters!$D$13)-Parameters!$F$13*AJ$10</f>
        <v>-1240</v>
      </c>
      <c r="AK451">
        <f>IF(Data!$B451&gt;AK$9,MIN(MAX(0,AK$10-Data!$AI451),MAX(0,Data!$B451-AK$9)),0)*(Parameters!$C$12-Parameters!$D$13)-Parameters!$F$13*AK$10</f>
        <v>-1165</v>
      </c>
      <c r="AL451">
        <f>IF(Data!$B451&gt;AL$9,MIN(MAX(0,AL$10-Data!$AI451),MAX(0,Data!$B451-AL$9)),0)*(Parameters!$C$12-Parameters!$D$13)-Parameters!$F$13*AL$10</f>
        <v>-1090</v>
      </c>
      <c r="AN451" s="8">
        <v>440</v>
      </c>
      <c r="AO451">
        <f t="shared" si="109"/>
        <v>4410</v>
      </c>
      <c r="AP451">
        <f t="shared" si="110"/>
        <v>5560</v>
      </c>
      <c r="AQ451">
        <f t="shared" si="111"/>
        <v>6710</v>
      </c>
      <c r="AR451">
        <f t="shared" si="112"/>
        <v>7860</v>
      </c>
      <c r="AS451">
        <f t="shared" si="113"/>
        <v>7650</v>
      </c>
      <c r="AT451">
        <f t="shared" si="114"/>
        <v>6995</v>
      </c>
      <c r="AU451">
        <f t="shared" si="115"/>
        <v>5950</v>
      </c>
      <c r="AV451">
        <f t="shared" si="116"/>
        <v>4675</v>
      </c>
      <c r="AW451">
        <f t="shared" si="117"/>
        <v>3400</v>
      </c>
      <c r="AX451">
        <f t="shared" si="118"/>
        <v>2125</v>
      </c>
      <c r="AY451">
        <f t="shared" si="119"/>
        <v>850</v>
      </c>
      <c r="BE451" s="8"/>
      <c r="BS451" s="8"/>
      <c r="CG451" s="8"/>
      <c r="CU451" s="8"/>
      <c r="DI451" s="8"/>
      <c r="DW451" s="8"/>
      <c r="EK451" s="8"/>
      <c r="EY451" s="8"/>
      <c r="FM451" s="8"/>
      <c r="GA451" s="8"/>
      <c r="GO451" s="8"/>
      <c r="HC451" s="8"/>
      <c r="HQ451" s="8"/>
      <c r="IE451" s="8"/>
      <c r="IS451" s="8"/>
      <c r="JG451" s="8"/>
      <c r="JU451" s="8"/>
      <c r="KI451" s="8"/>
      <c r="KW451" s="8"/>
      <c r="LK451" s="8"/>
      <c r="LY451" s="8"/>
      <c r="MM451" s="8"/>
      <c r="NA451" s="8"/>
      <c r="NO451" s="8"/>
      <c r="OC451" s="8"/>
      <c r="OQ451" s="8"/>
      <c r="PE451" s="8"/>
    </row>
    <row r="452" spans="1:421" x14ac:dyDescent="0.35">
      <c r="A452" s="8">
        <v>441</v>
      </c>
      <c r="B452">
        <f>IF(Data!$B452&gt;B$9,B$9,Data!$B452)*(Parameters!$C$12-Parameters!$D$12)-Parameters!$E$12*B$9</f>
        <v>2330</v>
      </c>
      <c r="C452">
        <f>IF(Data!$B452&gt;C$9,C$9,Data!$B452)*(Parameters!$C$12-Parameters!$D$12)-Parameters!$E$12*C$9</f>
        <v>2630</v>
      </c>
      <c r="D452">
        <f>IF(Data!$B452&gt;D$9,D$9,Data!$B452)*(Parameters!$C$12-Parameters!$D$12)-Parameters!$E$12*D$9</f>
        <v>2930</v>
      </c>
      <c r="E452">
        <f>IF(Data!$B452&gt;E$9,E$9,Data!$B452)*(Parameters!$C$12-Parameters!$D$12)-Parameters!$E$12*E$9</f>
        <v>3230</v>
      </c>
      <c r="F452">
        <f>IF(Data!$B452&gt;F$9,F$9,Data!$B452)*(Parameters!$C$12-Parameters!$D$12)-Parameters!$E$12*F$9</f>
        <v>3530</v>
      </c>
      <c r="G452">
        <f>IF(Data!$B452&gt;G$9,G$9,Data!$B452)*(Parameters!$C$12-Parameters!$D$12)-Parameters!$E$12*G$9</f>
        <v>3830</v>
      </c>
      <c r="H452">
        <f>IF(Data!$B452&gt;H$9,H$9,Data!$B452)*(Parameters!$C$12-Parameters!$D$12)-Parameters!$E$12*H$9</f>
        <v>4000</v>
      </c>
      <c r="I452">
        <f>IF(Data!$B452&gt;I$9,I$9,Data!$B452)*(Parameters!$C$12-Parameters!$D$12)-Parameters!$E$12*I$9</f>
        <v>3000</v>
      </c>
      <c r="J452">
        <f>IF(Data!$B452&gt;J$9,J$9,Data!$B452)*(Parameters!$C$12-Parameters!$D$12)-Parameters!$E$12*J$9</f>
        <v>2000</v>
      </c>
      <c r="K452">
        <f>IF(Data!$B452&gt;K$9,K$9,Data!$B452)*(Parameters!$C$12-Parameters!$D$12)-Parameters!$E$12*K$9</f>
        <v>1000</v>
      </c>
      <c r="L452">
        <f>IF(Data!$B452&gt;L$9,L$9,Data!$B452)*(Parameters!$C$12-Parameters!$D$12)-Parameters!$E$12*L$9</f>
        <v>0</v>
      </c>
      <c r="N452" s="8">
        <v>441</v>
      </c>
      <c r="O452">
        <f>IF(Data!$AI452&gt;O$10,O$10,Data!$AI452)*(Parameters!$C$13-Parameters!$D$13)-Parameters!$E$13*O$10</f>
        <v>0</v>
      </c>
      <c r="P452">
        <f>IF(Data!$AI452&gt;P$10,P$10,Data!$AI452)*(Parameters!$C$13-Parameters!$D$13)-Parameters!$E$13*P$10</f>
        <v>1350</v>
      </c>
      <c r="Q452">
        <f>IF(Data!$AI452&gt;Q$10,Q$10,Data!$AI452)*(Parameters!$C$13-Parameters!$D$13)-Parameters!$E$13*Q$10</f>
        <v>2700</v>
      </c>
      <c r="R452">
        <f>IF(Data!$AI452&gt;R$10,R$10,Data!$AI452)*(Parameters!$C$13-Parameters!$D$13)-Parameters!$E$13*R$10</f>
        <v>4050</v>
      </c>
      <c r="S452">
        <f>IF(Data!$AI452&gt;S$10,S$10,Data!$AI452)*(Parameters!$C$13-Parameters!$D$13)-Parameters!$E$13*S$10</f>
        <v>5400</v>
      </c>
      <c r="T452">
        <f>IF(Data!$AI452&gt;T$10,T$10,Data!$AI452)*(Parameters!$C$13-Parameters!$D$13)-Parameters!$E$13*T$10</f>
        <v>6410</v>
      </c>
      <c r="U452">
        <f>IF(Data!$AI452&gt;U$10,U$10,Data!$AI452)*(Parameters!$C$13-Parameters!$D$13)-Parameters!$E$13*U$10</f>
        <v>6060</v>
      </c>
      <c r="V452">
        <f>IF(Data!$AI452&gt;V$10,V$10,Data!$AI452)*(Parameters!$C$13-Parameters!$D$13)-Parameters!$E$13*V$10</f>
        <v>5710</v>
      </c>
      <c r="W452">
        <f>IF(Data!$AI452&gt;W$10,W$10,Data!$AI452)*(Parameters!$C$13-Parameters!$D$13)-Parameters!$E$13*W$10</f>
        <v>5360</v>
      </c>
      <c r="X452">
        <f>IF(Data!$AI452&gt;X$10,X$10,Data!$AI452)*(Parameters!$C$13-Parameters!$D$13)-Parameters!$E$13*X$10</f>
        <v>5010</v>
      </c>
      <c r="Y452">
        <f>IF(Data!$AI452&gt;Y$10,Y$10,Data!$AI452)*(Parameters!$C$13-Parameters!$D$13)-Parameters!$E$13*Y$10</f>
        <v>4660</v>
      </c>
      <c r="AA452" s="8">
        <v>441</v>
      </c>
      <c r="AB452">
        <f>IF(Data!$B452&gt;AB$9,MIN(MAX(0,AB$10-Data!$AI452),MAX(0,Data!$B452-AB$9)),0)*(Parameters!$C$12-Parameters!$D$13)-Parameters!$F$13*AB$10</f>
        <v>0</v>
      </c>
      <c r="AC452">
        <f>IF(Data!$B452&gt;AC$9,MIN(MAX(0,AC$10-Data!$AI452),MAX(0,Data!$B452-AC$9)),0)*(Parameters!$C$12-Parameters!$D$13)-Parameters!$F$13*AC$10</f>
        <v>-500</v>
      </c>
      <c r="AD452">
        <f>IF(Data!$B452&gt;AD$9,MIN(MAX(0,AD$10-Data!$AI452),MAX(0,Data!$B452-AD$9)),0)*(Parameters!$C$12-Parameters!$D$13)-Parameters!$F$13*AD$10</f>
        <v>-1000</v>
      </c>
      <c r="AE452">
        <f>IF(Data!$B452&gt;AE$9,MIN(MAX(0,AE$10-Data!$AI452),MAX(0,Data!$B452-AE$9)),0)*(Parameters!$C$12-Parameters!$D$13)-Parameters!$F$13*AE$10</f>
        <v>-1500</v>
      </c>
      <c r="AF452">
        <f>IF(Data!$B452&gt;AF$9,MIN(MAX(0,AF$10-Data!$AI452),MAX(0,Data!$B452-AF$9)),0)*(Parameters!$C$12-Parameters!$D$13)-Parameters!$F$13*AF$10</f>
        <v>-2000</v>
      </c>
      <c r="AG452">
        <f>IF(Data!$B452&gt;AG$9,MIN(MAX(0,AG$10-Data!$AI452),MAX(0,Data!$B452-AG$9)),0)*(Parameters!$C$12-Parameters!$D$13)-Parameters!$F$13*AG$10</f>
        <v>-2500</v>
      </c>
      <c r="AH452">
        <f>IF(Data!$B452&gt;AH$9,MIN(MAX(0,AH$10-Data!$AI452),MAX(0,Data!$B452-AH$9)),0)*(Parameters!$C$12-Parameters!$D$13)-Parameters!$F$13*AH$10</f>
        <v>-2885</v>
      </c>
      <c r="AI452">
        <f>IF(Data!$B452&gt;AI$9,MIN(MAX(0,AI$10-Data!$AI452),MAX(0,Data!$B452-AI$9)),0)*(Parameters!$C$12-Parameters!$D$13)-Parameters!$F$13*AI$10</f>
        <v>-2235</v>
      </c>
      <c r="AJ452">
        <f>IF(Data!$B452&gt;AJ$9,MIN(MAX(0,AJ$10-Data!$AI452),MAX(0,Data!$B452-AJ$9)),0)*(Parameters!$C$12-Parameters!$D$13)-Parameters!$F$13*AJ$10</f>
        <v>-2160</v>
      </c>
      <c r="AK452">
        <f>IF(Data!$B452&gt;AK$9,MIN(MAX(0,AK$10-Data!$AI452),MAX(0,Data!$B452-AK$9)),0)*(Parameters!$C$12-Parameters!$D$13)-Parameters!$F$13*AK$10</f>
        <v>-2085</v>
      </c>
      <c r="AL452">
        <f>IF(Data!$B452&gt;AL$9,MIN(MAX(0,AL$10-Data!$AI452),MAX(0,Data!$B452-AL$9)),0)*(Parameters!$C$12-Parameters!$D$13)-Parameters!$F$13*AL$10</f>
        <v>-2010</v>
      </c>
      <c r="AN452" s="8">
        <v>441</v>
      </c>
      <c r="AO452">
        <f t="shared" si="109"/>
        <v>2330</v>
      </c>
      <c r="AP452">
        <f t="shared" si="110"/>
        <v>3480</v>
      </c>
      <c r="AQ452">
        <f t="shared" si="111"/>
        <v>4630</v>
      </c>
      <c r="AR452">
        <f t="shared" si="112"/>
        <v>5780</v>
      </c>
      <c r="AS452">
        <f t="shared" si="113"/>
        <v>6930</v>
      </c>
      <c r="AT452">
        <f t="shared" si="114"/>
        <v>7740</v>
      </c>
      <c r="AU452">
        <f t="shared" si="115"/>
        <v>7175</v>
      </c>
      <c r="AV452">
        <f t="shared" si="116"/>
        <v>6475</v>
      </c>
      <c r="AW452">
        <f t="shared" si="117"/>
        <v>5200</v>
      </c>
      <c r="AX452">
        <f t="shared" si="118"/>
        <v>3925</v>
      </c>
      <c r="AY452">
        <f t="shared" si="119"/>
        <v>2650</v>
      </c>
      <c r="BE452" s="8"/>
      <c r="BS452" s="8"/>
      <c r="CG452" s="8"/>
      <c r="CU452" s="8"/>
      <c r="DI452" s="8"/>
      <c r="DW452" s="8"/>
      <c r="EK452" s="8"/>
      <c r="EY452" s="8"/>
      <c r="FM452" s="8"/>
      <c r="GA452" s="8"/>
      <c r="GO452" s="8"/>
      <c r="HC452" s="8"/>
      <c r="HQ452" s="8"/>
      <c r="IE452" s="8"/>
      <c r="IS452" s="8"/>
      <c r="JG452" s="8"/>
      <c r="JU452" s="8"/>
      <c r="KI452" s="8"/>
      <c r="KW452" s="8"/>
      <c r="LK452" s="8"/>
      <c r="LY452" s="8"/>
      <c r="MM452" s="8"/>
      <c r="NA452" s="8"/>
      <c r="NO452" s="8"/>
      <c r="OC452" s="8"/>
      <c r="OQ452" s="8"/>
      <c r="PE452" s="8"/>
    </row>
    <row r="453" spans="1:421" x14ac:dyDescent="0.35">
      <c r="A453" s="8">
        <v>442</v>
      </c>
      <c r="B453">
        <f>IF(Data!$B453&gt;B$9,B$9,Data!$B453)*(Parameters!$C$12-Parameters!$D$12)-Parameters!$E$12*B$9</f>
        <v>4150</v>
      </c>
      <c r="C453">
        <f>IF(Data!$B453&gt;C$9,C$9,Data!$B453)*(Parameters!$C$12-Parameters!$D$12)-Parameters!$E$12*C$9</f>
        <v>4450</v>
      </c>
      <c r="D453">
        <f>IF(Data!$B453&gt;D$9,D$9,Data!$B453)*(Parameters!$C$12-Parameters!$D$12)-Parameters!$E$12*D$9</f>
        <v>4750</v>
      </c>
      <c r="E453">
        <f>IF(Data!$B453&gt;E$9,E$9,Data!$B453)*(Parameters!$C$12-Parameters!$D$12)-Parameters!$E$12*E$9</f>
        <v>5050</v>
      </c>
      <c r="F453">
        <f>IF(Data!$B453&gt;F$9,F$9,Data!$B453)*(Parameters!$C$12-Parameters!$D$12)-Parameters!$E$12*F$9</f>
        <v>5350</v>
      </c>
      <c r="G453">
        <f>IF(Data!$B453&gt;G$9,G$9,Data!$B453)*(Parameters!$C$12-Parameters!$D$12)-Parameters!$E$12*G$9</f>
        <v>5000</v>
      </c>
      <c r="H453">
        <f>IF(Data!$B453&gt;H$9,H$9,Data!$B453)*(Parameters!$C$12-Parameters!$D$12)-Parameters!$E$12*H$9</f>
        <v>4000</v>
      </c>
      <c r="I453">
        <f>IF(Data!$B453&gt;I$9,I$9,Data!$B453)*(Parameters!$C$12-Parameters!$D$12)-Parameters!$E$12*I$9</f>
        <v>3000</v>
      </c>
      <c r="J453">
        <f>IF(Data!$B453&gt;J$9,J$9,Data!$B453)*(Parameters!$C$12-Parameters!$D$12)-Parameters!$E$12*J$9</f>
        <v>2000</v>
      </c>
      <c r="K453">
        <f>IF(Data!$B453&gt;K$9,K$9,Data!$B453)*(Parameters!$C$12-Parameters!$D$12)-Parameters!$E$12*K$9</f>
        <v>1000</v>
      </c>
      <c r="L453">
        <f>IF(Data!$B453&gt;L$9,L$9,Data!$B453)*(Parameters!$C$12-Parameters!$D$12)-Parameters!$E$12*L$9</f>
        <v>0</v>
      </c>
      <c r="N453" s="8">
        <v>442</v>
      </c>
      <c r="O453">
        <f>IF(Data!$AI453&gt;O$10,O$10,Data!$AI453)*(Parameters!$C$13-Parameters!$D$13)-Parameters!$E$13*O$10</f>
        <v>0</v>
      </c>
      <c r="P453">
        <f>IF(Data!$AI453&gt;P$10,P$10,Data!$AI453)*(Parameters!$C$13-Parameters!$D$13)-Parameters!$E$13*P$10</f>
        <v>1350</v>
      </c>
      <c r="Q453">
        <f>IF(Data!$AI453&gt;Q$10,Q$10,Data!$AI453)*(Parameters!$C$13-Parameters!$D$13)-Parameters!$E$13*Q$10</f>
        <v>1680</v>
      </c>
      <c r="R453">
        <f>IF(Data!$AI453&gt;R$10,R$10,Data!$AI453)*(Parameters!$C$13-Parameters!$D$13)-Parameters!$E$13*R$10</f>
        <v>1330</v>
      </c>
      <c r="S453">
        <f>IF(Data!$AI453&gt;S$10,S$10,Data!$AI453)*(Parameters!$C$13-Parameters!$D$13)-Parameters!$E$13*S$10</f>
        <v>980</v>
      </c>
      <c r="T453">
        <f>IF(Data!$AI453&gt;T$10,T$10,Data!$AI453)*(Parameters!$C$13-Parameters!$D$13)-Parameters!$E$13*T$10</f>
        <v>630</v>
      </c>
      <c r="U453">
        <f>IF(Data!$AI453&gt;U$10,U$10,Data!$AI453)*(Parameters!$C$13-Parameters!$D$13)-Parameters!$E$13*U$10</f>
        <v>280</v>
      </c>
      <c r="V453">
        <f>IF(Data!$AI453&gt;V$10,V$10,Data!$AI453)*(Parameters!$C$13-Parameters!$D$13)-Parameters!$E$13*V$10</f>
        <v>-70</v>
      </c>
      <c r="W453">
        <f>IF(Data!$AI453&gt;W$10,W$10,Data!$AI453)*(Parameters!$C$13-Parameters!$D$13)-Parameters!$E$13*W$10</f>
        <v>-420</v>
      </c>
      <c r="X453">
        <f>IF(Data!$AI453&gt;X$10,X$10,Data!$AI453)*(Parameters!$C$13-Parameters!$D$13)-Parameters!$E$13*X$10</f>
        <v>-770</v>
      </c>
      <c r="Y453">
        <f>IF(Data!$AI453&gt;Y$10,Y$10,Data!$AI453)*(Parameters!$C$13-Parameters!$D$13)-Parameters!$E$13*Y$10</f>
        <v>-1120</v>
      </c>
      <c r="AA453" s="8">
        <v>442</v>
      </c>
      <c r="AB453">
        <f>IF(Data!$B453&gt;AB$9,MIN(MAX(0,AB$10-Data!$AI453),MAX(0,Data!$B453-AB$9)),0)*(Parameters!$C$12-Parameters!$D$13)-Parameters!$F$13*AB$10</f>
        <v>0</v>
      </c>
      <c r="AC453">
        <f>IF(Data!$B453&gt;AC$9,MIN(MAX(0,AC$10-Data!$AI453),MAX(0,Data!$B453-AC$9)),0)*(Parameters!$C$12-Parameters!$D$13)-Parameters!$F$13*AC$10</f>
        <v>-500</v>
      </c>
      <c r="AD453">
        <f>IF(Data!$B453&gt;AD$9,MIN(MAX(0,AD$10-Data!$AI453),MAX(0,Data!$B453-AD$9)),0)*(Parameters!$C$12-Parameters!$D$13)-Parameters!$F$13*AD$10</f>
        <v>-1000</v>
      </c>
      <c r="AE453">
        <f>IF(Data!$B453&gt;AE$9,MIN(MAX(0,AE$10-Data!$AI453),MAX(0,Data!$B453-AE$9)),0)*(Parameters!$C$12-Parameters!$D$13)-Parameters!$F$13*AE$10</f>
        <v>-1500</v>
      </c>
      <c r="AF453">
        <f>IF(Data!$B453&gt;AF$9,MIN(MAX(0,AF$10-Data!$AI453),MAX(0,Data!$B453-AF$9)),0)*(Parameters!$C$12-Parameters!$D$13)-Parameters!$F$13*AF$10</f>
        <v>-2000</v>
      </c>
      <c r="AG453">
        <f>IF(Data!$B453&gt;AG$9,MIN(MAX(0,AG$10-Data!$AI453),MAX(0,Data!$B453-AG$9)),0)*(Parameters!$C$12-Parameters!$D$13)-Parameters!$F$13*AG$10</f>
        <v>-1925</v>
      </c>
      <c r="AH453">
        <f>IF(Data!$B453&gt;AH$9,MIN(MAX(0,AH$10-Data!$AI453),MAX(0,Data!$B453-AH$9)),0)*(Parameters!$C$12-Parameters!$D$13)-Parameters!$F$13*AH$10</f>
        <v>-1275</v>
      </c>
      <c r="AI453">
        <f>IF(Data!$B453&gt;AI$9,MIN(MAX(0,AI$10-Data!$AI453),MAX(0,Data!$B453-AI$9)),0)*(Parameters!$C$12-Parameters!$D$13)-Parameters!$F$13*AI$10</f>
        <v>-625</v>
      </c>
      <c r="AJ453">
        <f>IF(Data!$B453&gt;AJ$9,MIN(MAX(0,AJ$10-Data!$AI453),MAX(0,Data!$B453-AJ$9)),0)*(Parameters!$C$12-Parameters!$D$13)-Parameters!$F$13*AJ$10</f>
        <v>-205</v>
      </c>
      <c r="AK453">
        <f>IF(Data!$B453&gt;AK$9,MIN(MAX(0,AK$10-Data!$AI453),MAX(0,Data!$B453-AK$9)),0)*(Parameters!$C$12-Parameters!$D$13)-Parameters!$F$13*AK$10</f>
        <v>-130</v>
      </c>
      <c r="AL453">
        <f>IF(Data!$B453&gt;AL$9,MIN(MAX(0,AL$10-Data!$AI453),MAX(0,Data!$B453-AL$9)),0)*(Parameters!$C$12-Parameters!$D$13)-Parameters!$F$13*AL$10</f>
        <v>-55</v>
      </c>
      <c r="AN453" s="8">
        <v>442</v>
      </c>
      <c r="AO453">
        <f t="shared" si="109"/>
        <v>4150</v>
      </c>
      <c r="AP453">
        <f t="shared" si="110"/>
        <v>5300</v>
      </c>
      <c r="AQ453">
        <f t="shared" si="111"/>
        <v>5430</v>
      </c>
      <c r="AR453">
        <f t="shared" si="112"/>
        <v>4880</v>
      </c>
      <c r="AS453">
        <f t="shared" si="113"/>
        <v>4330</v>
      </c>
      <c r="AT453">
        <f t="shared" si="114"/>
        <v>3705</v>
      </c>
      <c r="AU453">
        <f t="shared" si="115"/>
        <v>3005</v>
      </c>
      <c r="AV453">
        <f t="shared" si="116"/>
        <v>2305</v>
      </c>
      <c r="AW453">
        <f t="shared" si="117"/>
        <v>1375</v>
      </c>
      <c r="AX453">
        <f t="shared" si="118"/>
        <v>100</v>
      </c>
      <c r="AY453">
        <f t="shared" si="119"/>
        <v>-1175</v>
      </c>
      <c r="BE453" s="8"/>
      <c r="BS453" s="8"/>
      <c r="CG453" s="8"/>
      <c r="CU453" s="8"/>
      <c r="DI453" s="8"/>
      <c r="DW453" s="8"/>
      <c r="EK453" s="8"/>
      <c r="EY453" s="8"/>
      <c r="FM453" s="8"/>
      <c r="GA453" s="8"/>
      <c r="GO453" s="8"/>
      <c r="HC453" s="8"/>
      <c r="HQ453" s="8"/>
      <c r="IE453" s="8"/>
      <c r="IS453" s="8"/>
      <c r="JG453" s="8"/>
      <c r="JU453" s="8"/>
      <c r="KI453" s="8"/>
      <c r="KW453" s="8"/>
      <c r="LK453" s="8"/>
      <c r="LY453" s="8"/>
      <c r="MM453" s="8"/>
      <c r="NA453" s="8"/>
      <c r="NO453" s="8"/>
      <c r="OC453" s="8"/>
      <c r="OQ453" s="8"/>
      <c r="PE453" s="8"/>
    </row>
    <row r="454" spans="1:421" x14ac:dyDescent="0.35">
      <c r="A454" s="8">
        <v>443</v>
      </c>
      <c r="B454">
        <f>IF(Data!$B454&gt;B$9,B$9,Data!$B454)*(Parameters!$C$12-Parameters!$D$12)-Parameters!$E$12*B$9</f>
        <v>2590</v>
      </c>
      <c r="C454">
        <f>IF(Data!$B454&gt;C$9,C$9,Data!$B454)*(Parameters!$C$12-Parameters!$D$12)-Parameters!$E$12*C$9</f>
        <v>2890</v>
      </c>
      <c r="D454">
        <f>IF(Data!$B454&gt;D$9,D$9,Data!$B454)*(Parameters!$C$12-Parameters!$D$12)-Parameters!$E$12*D$9</f>
        <v>3190</v>
      </c>
      <c r="E454">
        <f>IF(Data!$B454&gt;E$9,E$9,Data!$B454)*(Parameters!$C$12-Parameters!$D$12)-Parameters!$E$12*E$9</f>
        <v>3490</v>
      </c>
      <c r="F454">
        <f>IF(Data!$B454&gt;F$9,F$9,Data!$B454)*(Parameters!$C$12-Parameters!$D$12)-Parameters!$E$12*F$9</f>
        <v>3790</v>
      </c>
      <c r="G454">
        <f>IF(Data!$B454&gt;G$9,G$9,Data!$B454)*(Parameters!$C$12-Parameters!$D$12)-Parameters!$E$12*G$9</f>
        <v>4090</v>
      </c>
      <c r="H454">
        <f>IF(Data!$B454&gt;H$9,H$9,Data!$B454)*(Parameters!$C$12-Parameters!$D$12)-Parameters!$E$12*H$9</f>
        <v>4000</v>
      </c>
      <c r="I454">
        <f>IF(Data!$B454&gt;I$9,I$9,Data!$B454)*(Parameters!$C$12-Parameters!$D$12)-Parameters!$E$12*I$9</f>
        <v>3000</v>
      </c>
      <c r="J454">
        <f>IF(Data!$B454&gt;J$9,J$9,Data!$B454)*(Parameters!$C$12-Parameters!$D$12)-Parameters!$E$12*J$9</f>
        <v>2000</v>
      </c>
      <c r="K454">
        <f>IF(Data!$B454&gt;K$9,K$9,Data!$B454)*(Parameters!$C$12-Parameters!$D$12)-Parameters!$E$12*K$9</f>
        <v>1000</v>
      </c>
      <c r="L454">
        <f>IF(Data!$B454&gt;L$9,L$9,Data!$B454)*(Parameters!$C$12-Parameters!$D$12)-Parameters!$E$12*L$9</f>
        <v>0</v>
      </c>
      <c r="N454" s="8">
        <v>443</v>
      </c>
      <c r="O454">
        <f>IF(Data!$AI454&gt;O$10,O$10,Data!$AI454)*(Parameters!$C$13-Parameters!$D$13)-Parameters!$E$13*O$10</f>
        <v>0</v>
      </c>
      <c r="P454">
        <f>IF(Data!$AI454&gt;P$10,P$10,Data!$AI454)*(Parameters!$C$13-Parameters!$D$13)-Parameters!$E$13*P$10</f>
        <v>1350</v>
      </c>
      <c r="Q454">
        <f>IF(Data!$AI454&gt;Q$10,Q$10,Data!$AI454)*(Parameters!$C$13-Parameters!$D$13)-Parameters!$E$13*Q$10</f>
        <v>2700</v>
      </c>
      <c r="R454">
        <f>IF(Data!$AI454&gt;R$10,R$10,Data!$AI454)*(Parameters!$C$13-Parameters!$D$13)-Parameters!$E$13*R$10</f>
        <v>4050</v>
      </c>
      <c r="S454">
        <f>IF(Data!$AI454&gt;S$10,S$10,Data!$AI454)*(Parameters!$C$13-Parameters!$D$13)-Parameters!$E$13*S$10</f>
        <v>5400</v>
      </c>
      <c r="T454">
        <f>IF(Data!$AI454&gt;T$10,T$10,Data!$AI454)*(Parameters!$C$13-Parameters!$D$13)-Parameters!$E$13*T$10</f>
        <v>6750</v>
      </c>
      <c r="U454">
        <f>IF(Data!$AI454&gt;U$10,U$10,Data!$AI454)*(Parameters!$C$13-Parameters!$D$13)-Parameters!$E$13*U$10</f>
        <v>7420</v>
      </c>
      <c r="V454">
        <f>IF(Data!$AI454&gt;V$10,V$10,Data!$AI454)*(Parameters!$C$13-Parameters!$D$13)-Parameters!$E$13*V$10</f>
        <v>7070</v>
      </c>
      <c r="W454">
        <f>IF(Data!$AI454&gt;W$10,W$10,Data!$AI454)*(Parameters!$C$13-Parameters!$D$13)-Parameters!$E$13*W$10</f>
        <v>6720</v>
      </c>
      <c r="X454">
        <f>IF(Data!$AI454&gt;X$10,X$10,Data!$AI454)*(Parameters!$C$13-Parameters!$D$13)-Parameters!$E$13*X$10</f>
        <v>6370</v>
      </c>
      <c r="Y454">
        <f>IF(Data!$AI454&gt;Y$10,Y$10,Data!$AI454)*(Parameters!$C$13-Parameters!$D$13)-Parameters!$E$13*Y$10</f>
        <v>6020</v>
      </c>
      <c r="AA454" s="8">
        <v>443</v>
      </c>
      <c r="AB454">
        <f>IF(Data!$B454&gt;AB$9,MIN(MAX(0,AB$10-Data!$AI454),MAX(0,Data!$B454-AB$9)),0)*(Parameters!$C$12-Parameters!$D$13)-Parameters!$F$13*AB$10</f>
        <v>0</v>
      </c>
      <c r="AC454">
        <f>IF(Data!$B454&gt;AC$9,MIN(MAX(0,AC$10-Data!$AI454),MAX(0,Data!$B454-AC$9)),0)*(Parameters!$C$12-Parameters!$D$13)-Parameters!$F$13*AC$10</f>
        <v>-500</v>
      </c>
      <c r="AD454">
        <f>IF(Data!$B454&gt;AD$9,MIN(MAX(0,AD$10-Data!$AI454),MAX(0,Data!$B454-AD$9)),0)*(Parameters!$C$12-Parameters!$D$13)-Parameters!$F$13*AD$10</f>
        <v>-1000</v>
      </c>
      <c r="AE454">
        <f>IF(Data!$B454&gt;AE$9,MIN(MAX(0,AE$10-Data!$AI454),MAX(0,Data!$B454-AE$9)),0)*(Parameters!$C$12-Parameters!$D$13)-Parameters!$F$13*AE$10</f>
        <v>-1500</v>
      </c>
      <c r="AF454">
        <f>IF(Data!$B454&gt;AF$9,MIN(MAX(0,AF$10-Data!$AI454),MAX(0,Data!$B454-AF$9)),0)*(Parameters!$C$12-Parameters!$D$13)-Parameters!$F$13*AF$10</f>
        <v>-2000</v>
      </c>
      <c r="AG454">
        <f>IF(Data!$B454&gt;AG$9,MIN(MAX(0,AG$10-Data!$AI454),MAX(0,Data!$B454-AG$9)),0)*(Parameters!$C$12-Parameters!$D$13)-Parameters!$F$13*AG$10</f>
        <v>-2500</v>
      </c>
      <c r="AH454">
        <f>IF(Data!$B454&gt;AH$9,MIN(MAX(0,AH$10-Data!$AI454),MAX(0,Data!$B454-AH$9)),0)*(Parameters!$C$12-Parameters!$D$13)-Parameters!$F$13*AH$10</f>
        <v>-2770</v>
      </c>
      <c r="AI454">
        <f>IF(Data!$B454&gt;AI$9,MIN(MAX(0,AI$10-Data!$AI454),MAX(0,Data!$B454-AI$9)),0)*(Parameters!$C$12-Parameters!$D$13)-Parameters!$F$13*AI$10</f>
        <v>-2695</v>
      </c>
      <c r="AJ454">
        <f>IF(Data!$B454&gt;AJ$9,MIN(MAX(0,AJ$10-Data!$AI454),MAX(0,Data!$B454-AJ$9)),0)*(Parameters!$C$12-Parameters!$D$13)-Parameters!$F$13*AJ$10</f>
        <v>-2620</v>
      </c>
      <c r="AK454">
        <f>IF(Data!$B454&gt;AK$9,MIN(MAX(0,AK$10-Data!$AI454),MAX(0,Data!$B454-AK$9)),0)*(Parameters!$C$12-Parameters!$D$13)-Parameters!$F$13*AK$10</f>
        <v>-2545</v>
      </c>
      <c r="AL454">
        <f>IF(Data!$B454&gt;AL$9,MIN(MAX(0,AL$10-Data!$AI454),MAX(0,Data!$B454-AL$9)),0)*(Parameters!$C$12-Parameters!$D$13)-Parameters!$F$13*AL$10</f>
        <v>-2470</v>
      </c>
      <c r="AN454" s="8">
        <v>443</v>
      </c>
      <c r="AO454">
        <f t="shared" si="109"/>
        <v>2590</v>
      </c>
      <c r="AP454">
        <f t="shared" si="110"/>
        <v>3740</v>
      </c>
      <c r="AQ454">
        <f t="shared" si="111"/>
        <v>4890</v>
      </c>
      <c r="AR454">
        <f t="shared" si="112"/>
        <v>6040</v>
      </c>
      <c r="AS454">
        <f t="shared" si="113"/>
        <v>7190</v>
      </c>
      <c r="AT454">
        <f t="shared" si="114"/>
        <v>8340</v>
      </c>
      <c r="AU454">
        <f t="shared" si="115"/>
        <v>8650</v>
      </c>
      <c r="AV454">
        <f t="shared" si="116"/>
        <v>7375</v>
      </c>
      <c r="AW454">
        <f t="shared" si="117"/>
        <v>6100</v>
      </c>
      <c r="AX454">
        <f t="shared" si="118"/>
        <v>4825</v>
      </c>
      <c r="AY454">
        <f t="shared" si="119"/>
        <v>3550</v>
      </c>
      <c r="BE454" s="8"/>
      <c r="BS454" s="8"/>
      <c r="CG454" s="8"/>
      <c r="CU454" s="8"/>
      <c r="DI454" s="8"/>
      <c r="DW454" s="8"/>
      <c r="EK454" s="8"/>
      <c r="EY454" s="8"/>
      <c r="FM454" s="8"/>
      <c r="GA454" s="8"/>
      <c r="GO454" s="8"/>
      <c r="HC454" s="8"/>
      <c r="HQ454" s="8"/>
      <c r="IE454" s="8"/>
      <c r="IS454" s="8"/>
      <c r="JG454" s="8"/>
      <c r="JU454" s="8"/>
      <c r="KI454" s="8"/>
      <c r="KW454" s="8"/>
      <c r="LK454" s="8"/>
      <c r="LY454" s="8"/>
      <c r="MM454" s="8"/>
      <c r="NA454" s="8"/>
      <c r="NO454" s="8"/>
      <c r="OC454" s="8"/>
      <c r="OQ454" s="8"/>
      <c r="PE454" s="8"/>
    </row>
    <row r="455" spans="1:421" x14ac:dyDescent="0.35">
      <c r="A455" s="8">
        <v>444</v>
      </c>
      <c r="B455">
        <f>IF(Data!$B455&gt;B$9,B$9,Data!$B455)*(Parameters!$C$12-Parameters!$D$12)-Parameters!$E$12*B$9</f>
        <v>4150</v>
      </c>
      <c r="C455">
        <f>IF(Data!$B455&gt;C$9,C$9,Data!$B455)*(Parameters!$C$12-Parameters!$D$12)-Parameters!$E$12*C$9</f>
        <v>4450</v>
      </c>
      <c r="D455">
        <f>IF(Data!$B455&gt;D$9,D$9,Data!$B455)*(Parameters!$C$12-Parameters!$D$12)-Parameters!$E$12*D$9</f>
        <v>4750</v>
      </c>
      <c r="E455">
        <f>IF(Data!$B455&gt;E$9,E$9,Data!$B455)*(Parameters!$C$12-Parameters!$D$12)-Parameters!$E$12*E$9</f>
        <v>5050</v>
      </c>
      <c r="F455">
        <f>IF(Data!$B455&gt;F$9,F$9,Data!$B455)*(Parameters!$C$12-Parameters!$D$12)-Parameters!$E$12*F$9</f>
        <v>5350</v>
      </c>
      <c r="G455">
        <f>IF(Data!$B455&gt;G$9,G$9,Data!$B455)*(Parameters!$C$12-Parameters!$D$12)-Parameters!$E$12*G$9</f>
        <v>5000</v>
      </c>
      <c r="H455">
        <f>IF(Data!$B455&gt;H$9,H$9,Data!$B455)*(Parameters!$C$12-Parameters!$D$12)-Parameters!$E$12*H$9</f>
        <v>4000</v>
      </c>
      <c r="I455">
        <f>IF(Data!$B455&gt;I$9,I$9,Data!$B455)*(Parameters!$C$12-Parameters!$D$12)-Parameters!$E$12*I$9</f>
        <v>3000</v>
      </c>
      <c r="J455">
        <f>IF(Data!$B455&gt;J$9,J$9,Data!$B455)*(Parameters!$C$12-Parameters!$D$12)-Parameters!$E$12*J$9</f>
        <v>2000</v>
      </c>
      <c r="K455">
        <f>IF(Data!$B455&gt;K$9,K$9,Data!$B455)*(Parameters!$C$12-Parameters!$D$12)-Parameters!$E$12*K$9</f>
        <v>1000</v>
      </c>
      <c r="L455">
        <f>IF(Data!$B455&gt;L$9,L$9,Data!$B455)*(Parameters!$C$12-Parameters!$D$12)-Parameters!$E$12*L$9</f>
        <v>0</v>
      </c>
      <c r="N455" s="8">
        <v>444</v>
      </c>
      <c r="O455">
        <f>IF(Data!$AI455&gt;O$10,O$10,Data!$AI455)*(Parameters!$C$13-Parameters!$D$13)-Parameters!$E$13*O$10</f>
        <v>0</v>
      </c>
      <c r="P455">
        <f>IF(Data!$AI455&gt;P$10,P$10,Data!$AI455)*(Parameters!$C$13-Parameters!$D$13)-Parameters!$E$13*P$10</f>
        <v>1350</v>
      </c>
      <c r="Q455">
        <f>IF(Data!$AI455&gt;Q$10,Q$10,Data!$AI455)*(Parameters!$C$13-Parameters!$D$13)-Parameters!$E$13*Q$10</f>
        <v>2700</v>
      </c>
      <c r="R455">
        <f>IF(Data!$AI455&gt;R$10,R$10,Data!$AI455)*(Parameters!$C$13-Parameters!$D$13)-Parameters!$E$13*R$10</f>
        <v>4050</v>
      </c>
      <c r="S455">
        <f>IF(Data!$AI455&gt;S$10,S$10,Data!$AI455)*(Parameters!$C$13-Parameters!$D$13)-Parameters!$E$13*S$10</f>
        <v>5400</v>
      </c>
      <c r="T455">
        <f>IF(Data!$AI455&gt;T$10,T$10,Data!$AI455)*(Parameters!$C$13-Parameters!$D$13)-Parameters!$E$13*T$10</f>
        <v>6750</v>
      </c>
      <c r="U455">
        <f>IF(Data!$AI455&gt;U$10,U$10,Data!$AI455)*(Parameters!$C$13-Parameters!$D$13)-Parameters!$E$13*U$10</f>
        <v>6400</v>
      </c>
      <c r="V455">
        <f>IF(Data!$AI455&gt;V$10,V$10,Data!$AI455)*(Parameters!$C$13-Parameters!$D$13)-Parameters!$E$13*V$10</f>
        <v>6050</v>
      </c>
      <c r="W455">
        <f>IF(Data!$AI455&gt;W$10,W$10,Data!$AI455)*(Parameters!$C$13-Parameters!$D$13)-Parameters!$E$13*W$10</f>
        <v>5700</v>
      </c>
      <c r="X455">
        <f>IF(Data!$AI455&gt;X$10,X$10,Data!$AI455)*(Parameters!$C$13-Parameters!$D$13)-Parameters!$E$13*X$10</f>
        <v>5350</v>
      </c>
      <c r="Y455">
        <f>IF(Data!$AI455&gt;Y$10,Y$10,Data!$AI455)*(Parameters!$C$13-Parameters!$D$13)-Parameters!$E$13*Y$10</f>
        <v>5000</v>
      </c>
      <c r="AA455" s="8">
        <v>444</v>
      </c>
      <c r="AB455">
        <f>IF(Data!$B455&gt;AB$9,MIN(MAX(0,AB$10-Data!$AI455),MAX(0,Data!$B455-AB$9)),0)*(Parameters!$C$12-Parameters!$D$13)-Parameters!$F$13*AB$10</f>
        <v>0</v>
      </c>
      <c r="AC455">
        <f>IF(Data!$B455&gt;AC$9,MIN(MAX(0,AC$10-Data!$AI455),MAX(0,Data!$B455-AC$9)),0)*(Parameters!$C$12-Parameters!$D$13)-Parameters!$F$13*AC$10</f>
        <v>-500</v>
      </c>
      <c r="AD455">
        <f>IF(Data!$B455&gt;AD$9,MIN(MAX(0,AD$10-Data!$AI455),MAX(0,Data!$B455-AD$9)),0)*(Parameters!$C$12-Parameters!$D$13)-Parameters!$F$13*AD$10</f>
        <v>-1000</v>
      </c>
      <c r="AE455">
        <f>IF(Data!$B455&gt;AE$9,MIN(MAX(0,AE$10-Data!$AI455),MAX(0,Data!$B455-AE$9)),0)*(Parameters!$C$12-Parameters!$D$13)-Parameters!$F$13*AE$10</f>
        <v>-1500</v>
      </c>
      <c r="AF455">
        <f>IF(Data!$B455&gt;AF$9,MIN(MAX(0,AF$10-Data!$AI455),MAX(0,Data!$B455-AF$9)),0)*(Parameters!$C$12-Parameters!$D$13)-Parameters!$F$13*AF$10</f>
        <v>-2000</v>
      </c>
      <c r="AG455">
        <f>IF(Data!$B455&gt;AG$9,MIN(MAX(0,AG$10-Data!$AI455),MAX(0,Data!$B455-AG$9)),0)*(Parameters!$C$12-Parameters!$D$13)-Parameters!$F$13*AG$10</f>
        <v>-2500</v>
      </c>
      <c r="AH455">
        <f>IF(Data!$B455&gt;AH$9,MIN(MAX(0,AH$10-Data!$AI455),MAX(0,Data!$B455-AH$9)),0)*(Parameters!$C$12-Parameters!$D$13)-Parameters!$F$13*AH$10</f>
        <v>-2425</v>
      </c>
      <c r="AI455">
        <f>IF(Data!$B455&gt;AI$9,MIN(MAX(0,AI$10-Data!$AI455),MAX(0,Data!$B455-AI$9)),0)*(Parameters!$C$12-Parameters!$D$13)-Parameters!$F$13*AI$10</f>
        <v>-2350</v>
      </c>
      <c r="AJ455">
        <f>IF(Data!$B455&gt;AJ$9,MIN(MAX(0,AJ$10-Data!$AI455),MAX(0,Data!$B455-AJ$9)),0)*(Parameters!$C$12-Parameters!$D$13)-Parameters!$F$13*AJ$10</f>
        <v>-2275</v>
      </c>
      <c r="AK455">
        <f>IF(Data!$B455&gt;AK$9,MIN(MAX(0,AK$10-Data!$AI455),MAX(0,Data!$B455-AK$9)),0)*(Parameters!$C$12-Parameters!$D$13)-Parameters!$F$13*AK$10</f>
        <v>-2200</v>
      </c>
      <c r="AL455">
        <f>IF(Data!$B455&gt;AL$9,MIN(MAX(0,AL$10-Data!$AI455),MAX(0,Data!$B455-AL$9)),0)*(Parameters!$C$12-Parameters!$D$13)-Parameters!$F$13*AL$10</f>
        <v>-2125</v>
      </c>
      <c r="AN455" s="8">
        <v>444</v>
      </c>
      <c r="AO455">
        <f t="shared" si="109"/>
        <v>4150</v>
      </c>
      <c r="AP455">
        <f t="shared" si="110"/>
        <v>5300</v>
      </c>
      <c r="AQ455">
        <f t="shared" si="111"/>
        <v>6450</v>
      </c>
      <c r="AR455">
        <f t="shared" si="112"/>
        <v>7600</v>
      </c>
      <c r="AS455">
        <f t="shared" si="113"/>
        <v>8750</v>
      </c>
      <c r="AT455">
        <f t="shared" si="114"/>
        <v>9250</v>
      </c>
      <c r="AU455">
        <f t="shared" si="115"/>
        <v>7975</v>
      </c>
      <c r="AV455">
        <f t="shared" si="116"/>
        <v>6700</v>
      </c>
      <c r="AW455">
        <f t="shared" si="117"/>
        <v>5425</v>
      </c>
      <c r="AX455">
        <f t="shared" si="118"/>
        <v>4150</v>
      </c>
      <c r="AY455">
        <f t="shared" si="119"/>
        <v>2875</v>
      </c>
      <c r="BE455" s="8"/>
      <c r="BS455" s="8"/>
      <c r="CG455" s="8"/>
      <c r="CU455" s="8"/>
      <c r="DI455" s="8"/>
      <c r="DW455" s="8"/>
      <c r="EK455" s="8"/>
      <c r="EY455" s="8"/>
      <c r="FM455" s="8"/>
      <c r="GA455" s="8"/>
      <c r="GO455" s="8"/>
      <c r="HC455" s="8"/>
      <c r="HQ455" s="8"/>
      <c r="IE455" s="8"/>
      <c r="IS455" s="8"/>
      <c r="JG455" s="8"/>
      <c r="JU455" s="8"/>
      <c r="KI455" s="8"/>
      <c r="KW455" s="8"/>
      <c r="LK455" s="8"/>
      <c r="LY455" s="8"/>
      <c r="MM455" s="8"/>
      <c r="NA455" s="8"/>
      <c r="NO455" s="8"/>
      <c r="OC455" s="8"/>
      <c r="OQ455" s="8"/>
      <c r="PE455" s="8"/>
    </row>
    <row r="456" spans="1:421" x14ac:dyDescent="0.35">
      <c r="A456" s="8">
        <v>445</v>
      </c>
      <c r="B456">
        <f>IF(Data!$B456&gt;B$9,B$9,Data!$B456)*(Parameters!$C$12-Parameters!$D$12)-Parameters!$E$12*B$9</f>
        <v>5970</v>
      </c>
      <c r="C456">
        <f>IF(Data!$B456&gt;C$9,C$9,Data!$B456)*(Parameters!$C$12-Parameters!$D$12)-Parameters!$E$12*C$9</f>
        <v>6270</v>
      </c>
      <c r="D456">
        <f>IF(Data!$B456&gt;D$9,D$9,Data!$B456)*(Parameters!$C$12-Parameters!$D$12)-Parameters!$E$12*D$9</f>
        <v>6570</v>
      </c>
      <c r="E456">
        <f>IF(Data!$B456&gt;E$9,E$9,Data!$B456)*(Parameters!$C$12-Parameters!$D$12)-Parameters!$E$12*E$9</f>
        <v>6870</v>
      </c>
      <c r="F456">
        <f>IF(Data!$B456&gt;F$9,F$9,Data!$B456)*(Parameters!$C$12-Parameters!$D$12)-Parameters!$E$12*F$9</f>
        <v>6000</v>
      </c>
      <c r="G456">
        <f>IF(Data!$B456&gt;G$9,G$9,Data!$B456)*(Parameters!$C$12-Parameters!$D$12)-Parameters!$E$12*G$9</f>
        <v>5000</v>
      </c>
      <c r="H456">
        <f>IF(Data!$B456&gt;H$9,H$9,Data!$B456)*(Parameters!$C$12-Parameters!$D$12)-Parameters!$E$12*H$9</f>
        <v>4000</v>
      </c>
      <c r="I456">
        <f>IF(Data!$B456&gt;I$9,I$9,Data!$B456)*(Parameters!$C$12-Parameters!$D$12)-Parameters!$E$12*I$9</f>
        <v>3000</v>
      </c>
      <c r="J456">
        <f>IF(Data!$B456&gt;J$9,J$9,Data!$B456)*(Parameters!$C$12-Parameters!$D$12)-Parameters!$E$12*J$9</f>
        <v>2000</v>
      </c>
      <c r="K456">
        <f>IF(Data!$B456&gt;K$9,K$9,Data!$B456)*(Parameters!$C$12-Parameters!$D$12)-Parameters!$E$12*K$9</f>
        <v>1000</v>
      </c>
      <c r="L456">
        <f>IF(Data!$B456&gt;L$9,L$9,Data!$B456)*(Parameters!$C$12-Parameters!$D$12)-Parameters!$E$12*L$9</f>
        <v>0</v>
      </c>
      <c r="N456" s="8">
        <v>445</v>
      </c>
      <c r="O456">
        <f>IF(Data!$AI456&gt;O$10,O$10,Data!$AI456)*(Parameters!$C$13-Parameters!$D$13)-Parameters!$E$13*O$10</f>
        <v>0</v>
      </c>
      <c r="P456">
        <f>IF(Data!$AI456&gt;P$10,P$10,Data!$AI456)*(Parameters!$C$13-Parameters!$D$13)-Parameters!$E$13*P$10</f>
        <v>1350</v>
      </c>
      <c r="Q456">
        <f>IF(Data!$AI456&gt;Q$10,Q$10,Data!$AI456)*(Parameters!$C$13-Parameters!$D$13)-Parameters!$E$13*Q$10</f>
        <v>2700</v>
      </c>
      <c r="R456">
        <f>IF(Data!$AI456&gt;R$10,R$10,Data!$AI456)*(Parameters!$C$13-Parameters!$D$13)-Parameters!$E$13*R$10</f>
        <v>4050</v>
      </c>
      <c r="S456">
        <f>IF(Data!$AI456&gt;S$10,S$10,Data!$AI456)*(Parameters!$C$13-Parameters!$D$13)-Parameters!$E$13*S$10</f>
        <v>5400</v>
      </c>
      <c r="T456">
        <f>IF(Data!$AI456&gt;T$10,T$10,Data!$AI456)*(Parameters!$C$13-Parameters!$D$13)-Parameters!$E$13*T$10</f>
        <v>6750</v>
      </c>
      <c r="U456">
        <f>IF(Data!$AI456&gt;U$10,U$10,Data!$AI456)*(Parameters!$C$13-Parameters!$D$13)-Parameters!$E$13*U$10</f>
        <v>8100</v>
      </c>
      <c r="V456">
        <f>IF(Data!$AI456&gt;V$10,V$10,Data!$AI456)*(Parameters!$C$13-Parameters!$D$13)-Parameters!$E$13*V$10</f>
        <v>9450</v>
      </c>
      <c r="W456">
        <f>IF(Data!$AI456&gt;W$10,W$10,Data!$AI456)*(Parameters!$C$13-Parameters!$D$13)-Parameters!$E$13*W$10</f>
        <v>10800</v>
      </c>
      <c r="X456">
        <f>IF(Data!$AI456&gt;X$10,X$10,Data!$AI456)*(Parameters!$C$13-Parameters!$D$13)-Parameters!$E$13*X$10</f>
        <v>11470</v>
      </c>
      <c r="Y456">
        <f>IF(Data!$AI456&gt;Y$10,Y$10,Data!$AI456)*(Parameters!$C$13-Parameters!$D$13)-Parameters!$E$13*Y$10</f>
        <v>11120</v>
      </c>
      <c r="AA456" s="8">
        <v>445</v>
      </c>
      <c r="AB456">
        <f>IF(Data!$B456&gt;AB$9,MIN(MAX(0,AB$10-Data!$AI456),MAX(0,Data!$B456-AB$9)),0)*(Parameters!$C$12-Parameters!$D$13)-Parameters!$F$13*AB$10</f>
        <v>0</v>
      </c>
      <c r="AC456">
        <f>IF(Data!$B456&gt;AC$9,MIN(MAX(0,AC$10-Data!$AI456),MAX(0,Data!$B456-AC$9)),0)*(Parameters!$C$12-Parameters!$D$13)-Parameters!$F$13*AC$10</f>
        <v>-500</v>
      </c>
      <c r="AD456">
        <f>IF(Data!$B456&gt;AD$9,MIN(MAX(0,AD$10-Data!$AI456),MAX(0,Data!$B456-AD$9)),0)*(Parameters!$C$12-Parameters!$D$13)-Parameters!$F$13*AD$10</f>
        <v>-1000</v>
      </c>
      <c r="AE456">
        <f>IF(Data!$B456&gt;AE$9,MIN(MAX(0,AE$10-Data!$AI456),MAX(0,Data!$B456-AE$9)),0)*(Parameters!$C$12-Parameters!$D$13)-Parameters!$F$13*AE$10</f>
        <v>-1500</v>
      </c>
      <c r="AF456">
        <f>IF(Data!$B456&gt;AF$9,MIN(MAX(0,AF$10-Data!$AI456),MAX(0,Data!$B456-AF$9)),0)*(Parameters!$C$12-Parameters!$D$13)-Parameters!$F$13*AF$10</f>
        <v>-2000</v>
      </c>
      <c r="AG456">
        <f>IF(Data!$B456&gt;AG$9,MIN(MAX(0,AG$10-Data!$AI456),MAX(0,Data!$B456-AG$9)),0)*(Parameters!$C$12-Parameters!$D$13)-Parameters!$F$13*AG$10</f>
        <v>-2500</v>
      </c>
      <c r="AH456">
        <f>IF(Data!$B456&gt;AH$9,MIN(MAX(0,AH$10-Data!$AI456),MAX(0,Data!$B456-AH$9)),0)*(Parameters!$C$12-Parameters!$D$13)-Parameters!$F$13*AH$10</f>
        <v>-3000</v>
      </c>
      <c r="AI456">
        <f>IF(Data!$B456&gt;AI$9,MIN(MAX(0,AI$10-Data!$AI456),MAX(0,Data!$B456-AI$9)),0)*(Parameters!$C$12-Parameters!$D$13)-Parameters!$F$13*AI$10</f>
        <v>-3500</v>
      </c>
      <c r="AJ456">
        <f>IF(Data!$B456&gt;AJ$9,MIN(MAX(0,AJ$10-Data!$AI456),MAX(0,Data!$B456-AJ$9)),0)*(Parameters!$C$12-Parameters!$D$13)-Parameters!$F$13*AJ$10</f>
        <v>-4000</v>
      </c>
      <c r="AK456">
        <f>IF(Data!$B456&gt;AK$9,MIN(MAX(0,AK$10-Data!$AI456),MAX(0,Data!$B456-AK$9)),0)*(Parameters!$C$12-Parameters!$D$13)-Parameters!$F$13*AK$10</f>
        <v>-4270</v>
      </c>
      <c r="AL456">
        <f>IF(Data!$B456&gt;AL$9,MIN(MAX(0,AL$10-Data!$AI456),MAX(0,Data!$B456-AL$9)),0)*(Parameters!$C$12-Parameters!$D$13)-Parameters!$F$13*AL$10</f>
        <v>-4195</v>
      </c>
      <c r="AN456" s="8">
        <v>445</v>
      </c>
      <c r="AO456">
        <f t="shared" si="109"/>
        <v>5970</v>
      </c>
      <c r="AP456">
        <f t="shared" si="110"/>
        <v>7120</v>
      </c>
      <c r="AQ456">
        <f t="shared" si="111"/>
        <v>8270</v>
      </c>
      <c r="AR456">
        <f t="shared" si="112"/>
        <v>9420</v>
      </c>
      <c r="AS456">
        <f t="shared" si="113"/>
        <v>9400</v>
      </c>
      <c r="AT456">
        <f t="shared" si="114"/>
        <v>9250</v>
      </c>
      <c r="AU456">
        <f t="shared" si="115"/>
        <v>9100</v>
      </c>
      <c r="AV456">
        <f t="shared" si="116"/>
        <v>8950</v>
      </c>
      <c r="AW456">
        <f t="shared" si="117"/>
        <v>8800</v>
      </c>
      <c r="AX456">
        <f t="shared" si="118"/>
        <v>8200</v>
      </c>
      <c r="AY456">
        <f t="shared" si="119"/>
        <v>6925</v>
      </c>
      <c r="BE456" s="8"/>
      <c r="BS456" s="8"/>
      <c r="CG456" s="8"/>
      <c r="CU456" s="8"/>
      <c r="DI456" s="8"/>
      <c r="DW456" s="8"/>
      <c r="EK456" s="8"/>
      <c r="EY456" s="8"/>
      <c r="FM456" s="8"/>
      <c r="GA456" s="8"/>
      <c r="GO456" s="8"/>
      <c r="HC456" s="8"/>
      <c r="HQ456" s="8"/>
      <c r="IE456" s="8"/>
      <c r="IS456" s="8"/>
      <c r="JG456" s="8"/>
      <c r="JU456" s="8"/>
      <c r="KI456" s="8"/>
      <c r="KW456" s="8"/>
      <c r="LK456" s="8"/>
      <c r="LY456" s="8"/>
      <c r="MM456" s="8"/>
      <c r="NA456" s="8"/>
      <c r="NO456" s="8"/>
      <c r="OC456" s="8"/>
      <c r="OQ456" s="8"/>
      <c r="PE456" s="8"/>
    </row>
    <row r="457" spans="1:421" x14ac:dyDescent="0.35">
      <c r="A457" s="8">
        <v>446</v>
      </c>
      <c r="B457">
        <f>IF(Data!$B457&gt;B$9,B$9,Data!$B457)*(Parameters!$C$12-Parameters!$D$12)-Parameters!$E$12*B$9</f>
        <v>3240</v>
      </c>
      <c r="C457">
        <f>IF(Data!$B457&gt;C$9,C$9,Data!$B457)*(Parameters!$C$12-Parameters!$D$12)-Parameters!$E$12*C$9</f>
        <v>3540</v>
      </c>
      <c r="D457">
        <f>IF(Data!$B457&gt;D$9,D$9,Data!$B457)*(Parameters!$C$12-Parameters!$D$12)-Parameters!$E$12*D$9</f>
        <v>3840</v>
      </c>
      <c r="E457">
        <f>IF(Data!$B457&gt;E$9,E$9,Data!$B457)*(Parameters!$C$12-Parameters!$D$12)-Parameters!$E$12*E$9</f>
        <v>4140</v>
      </c>
      <c r="F457">
        <f>IF(Data!$B457&gt;F$9,F$9,Data!$B457)*(Parameters!$C$12-Parameters!$D$12)-Parameters!$E$12*F$9</f>
        <v>4440</v>
      </c>
      <c r="G457">
        <f>IF(Data!$B457&gt;G$9,G$9,Data!$B457)*(Parameters!$C$12-Parameters!$D$12)-Parameters!$E$12*G$9</f>
        <v>4740</v>
      </c>
      <c r="H457">
        <f>IF(Data!$B457&gt;H$9,H$9,Data!$B457)*(Parameters!$C$12-Parameters!$D$12)-Parameters!$E$12*H$9</f>
        <v>4000</v>
      </c>
      <c r="I457">
        <f>IF(Data!$B457&gt;I$9,I$9,Data!$B457)*(Parameters!$C$12-Parameters!$D$12)-Parameters!$E$12*I$9</f>
        <v>3000</v>
      </c>
      <c r="J457">
        <f>IF(Data!$B457&gt;J$9,J$9,Data!$B457)*(Parameters!$C$12-Parameters!$D$12)-Parameters!$E$12*J$9</f>
        <v>2000</v>
      </c>
      <c r="K457">
        <f>IF(Data!$B457&gt;K$9,K$9,Data!$B457)*(Parameters!$C$12-Parameters!$D$12)-Parameters!$E$12*K$9</f>
        <v>1000</v>
      </c>
      <c r="L457">
        <f>IF(Data!$B457&gt;L$9,L$9,Data!$B457)*(Parameters!$C$12-Parameters!$D$12)-Parameters!$E$12*L$9</f>
        <v>0</v>
      </c>
      <c r="N457" s="8">
        <v>446</v>
      </c>
      <c r="O457">
        <f>IF(Data!$AI457&gt;O$10,O$10,Data!$AI457)*(Parameters!$C$13-Parameters!$D$13)-Parameters!$E$13*O$10</f>
        <v>0</v>
      </c>
      <c r="P457">
        <f>IF(Data!$AI457&gt;P$10,P$10,Data!$AI457)*(Parameters!$C$13-Parameters!$D$13)-Parameters!$E$13*P$10</f>
        <v>1350</v>
      </c>
      <c r="Q457">
        <f>IF(Data!$AI457&gt;Q$10,Q$10,Data!$AI457)*(Parameters!$C$13-Parameters!$D$13)-Parameters!$E$13*Q$10</f>
        <v>2700</v>
      </c>
      <c r="R457">
        <f>IF(Data!$AI457&gt;R$10,R$10,Data!$AI457)*(Parameters!$C$13-Parameters!$D$13)-Parameters!$E$13*R$10</f>
        <v>4050</v>
      </c>
      <c r="S457">
        <f>IF(Data!$AI457&gt;S$10,S$10,Data!$AI457)*(Parameters!$C$13-Parameters!$D$13)-Parameters!$E$13*S$10</f>
        <v>5400</v>
      </c>
      <c r="T457">
        <f>IF(Data!$AI457&gt;T$10,T$10,Data!$AI457)*(Parameters!$C$13-Parameters!$D$13)-Parameters!$E$13*T$10</f>
        <v>5050</v>
      </c>
      <c r="U457">
        <f>IF(Data!$AI457&gt;U$10,U$10,Data!$AI457)*(Parameters!$C$13-Parameters!$D$13)-Parameters!$E$13*U$10</f>
        <v>4700</v>
      </c>
      <c r="V457">
        <f>IF(Data!$AI457&gt;V$10,V$10,Data!$AI457)*(Parameters!$C$13-Parameters!$D$13)-Parameters!$E$13*V$10</f>
        <v>4350</v>
      </c>
      <c r="W457">
        <f>IF(Data!$AI457&gt;W$10,W$10,Data!$AI457)*(Parameters!$C$13-Parameters!$D$13)-Parameters!$E$13*W$10</f>
        <v>4000</v>
      </c>
      <c r="X457">
        <f>IF(Data!$AI457&gt;X$10,X$10,Data!$AI457)*(Parameters!$C$13-Parameters!$D$13)-Parameters!$E$13*X$10</f>
        <v>3650</v>
      </c>
      <c r="Y457">
        <f>IF(Data!$AI457&gt;Y$10,Y$10,Data!$AI457)*(Parameters!$C$13-Parameters!$D$13)-Parameters!$E$13*Y$10</f>
        <v>3300</v>
      </c>
      <c r="AA457" s="8">
        <v>446</v>
      </c>
      <c r="AB457">
        <f>IF(Data!$B457&gt;AB$9,MIN(MAX(0,AB$10-Data!$AI457),MAX(0,Data!$B457-AB$9)),0)*(Parameters!$C$12-Parameters!$D$13)-Parameters!$F$13*AB$10</f>
        <v>0</v>
      </c>
      <c r="AC457">
        <f>IF(Data!$B457&gt;AC$9,MIN(MAX(0,AC$10-Data!$AI457),MAX(0,Data!$B457-AC$9)),0)*(Parameters!$C$12-Parameters!$D$13)-Parameters!$F$13*AC$10</f>
        <v>-500</v>
      </c>
      <c r="AD457">
        <f>IF(Data!$B457&gt;AD$9,MIN(MAX(0,AD$10-Data!$AI457),MAX(0,Data!$B457-AD$9)),0)*(Parameters!$C$12-Parameters!$D$13)-Parameters!$F$13*AD$10</f>
        <v>-1000</v>
      </c>
      <c r="AE457">
        <f>IF(Data!$B457&gt;AE$9,MIN(MAX(0,AE$10-Data!$AI457),MAX(0,Data!$B457-AE$9)),0)*(Parameters!$C$12-Parameters!$D$13)-Parameters!$F$13*AE$10</f>
        <v>-1500</v>
      </c>
      <c r="AF457">
        <f>IF(Data!$B457&gt;AF$9,MIN(MAX(0,AF$10-Data!$AI457),MAX(0,Data!$B457-AF$9)),0)*(Parameters!$C$12-Parameters!$D$13)-Parameters!$F$13*AF$10</f>
        <v>-2000</v>
      </c>
      <c r="AG457">
        <f>IF(Data!$B457&gt;AG$9,MIN(MAX(0,AG$10-Data!$AI457),MAX(0,Data!$B457-AG$9)),0)*(Parameters!$C$12-Parameters!$D$13)-Parameters!$F$13*AG$10</f>
        <v>-2500</v>
      </c>
      <c r="AH457">
        <f>IF(Data!$B457&gt;AH$9,MIN(MAX(0,AH$10-Data!$AI457),MAX(0,Data!$B457-AH$9)),0)*(Parameters!$C$12-Parameters!$D$13)-Parameters!$F$13*AH$10</f>
        <v>-2080</v>
      </c>
      <c r="AI457">
        <f>IF(Data!$B457&gt;AI$9,MIN(MAX(0,AI$10-Data!$AI457),MAX(0,Data!$B457-AI$9)),0)*(Parameters!$C$12-Parameters!$D$13)-Parameters!$F$13*AI$10</f>
        <v>-1775</v>
      </c>
      <c r="AJ457">
        <f>IF(Data!$B457&gt;AJ$9,MIN(MAX(0,AJ$10-Data!$AI457),MAX(0,Data!$B457-AJ$9)),0)*(Parameters!$C$12-Parameters!$D$13)-Parameters!$F$13*AJ$10</f>
        <v>-1700</v>
      </c>
      <c r="AK457">
        <f>IF(Data!$B457&gt;AK$9,MIN(MAX(0,AK$10-Data!$AI457),MAX(0,Data!$B457-AK$9)),0)*(Parameters!$C$12-Parameters!$D$13)-Parameters!$F$13*AK$10</f>
        <v>-1625</v>
      </c>
      <c r="AL457">
        <f>IF(Data!$B457&gt;AL$9,MIN(MAX(0,AL$10-Data!$AI457),MAX(0,Data!$B457-AL$9)),0)*(Parameters!$C$12-Parameters!$D$13)-Parameters!$F$13*AL$10</f>
        <v>-1550</v>
      </c>
      <c r="AN457" s="8">
        <v>446</v>
      </c>
      <c r="AO457">
        <f t="shared" si="109"/>
        <v>3240</v>
      </c>
      <c r="AP457">
        <f t="shared" si="110"/>
        <v>4390</v>
      </c>
      <c r="AQ457">
        <f t="shared" si="111"/>
        <v>5540</v>
      </c>
      <c r="AR457">
        <f t="shared" si="112"/>
        <v>6690</v>
      </c>
      <c r="AS457">
        <f t="shared" si="113"/>
        <v>7840</v>
      </c>
      <c r="AT457">
        <f t="shared" si="114"/>
        <v>7290</v>
      </c>
      <c r="AU457">
        <f t="shared" si="115"/>
        <v>6620</v>
      </c>
      <c r="AV457">
        <f t="shared" si="116"/>
        <v>5575</v>
      </c>
      <c r="AW457">
        <f t="shared" si="117"/>
        <v>4300</v>
      </c>
      <c r="AX457">
        <f t="shared" si="118"/>
        <v>3025</v>
      </c>
      <c r="AY457">
        <f t="shared" si="119"/>
        <v>1750</v>
      </c>
      <c r="BE457" s="8"/>
      <c r="BS457" s="8"/>
      <c r="CG457" s="8"/>
      <c r="CU457" s="8"/>
      <c r="DI457" s="8"/>
      <c r="DW457" s="8"/>
      <c r="EK457" s="8"/>
      <c r="EY457" s="8"/>
      <c r="FM457" s="8"/>
      <c r="GA457" s="8"/>
      <c r="GO457" s="8"/>
      <c r="HC457" s="8"/>
      <c r="HQ457" s="8"/>
      <c r="IE457" s="8"/>
      <c r="IS457" s="8"/>
      <c r="JG457" s="8"/>
      <c r="JU457" s="8"/>
      <c r="KI457" s="8"/>
      <c r="KW457" s="8"/>
      <c r="LK457" s="8"/>
      <c r="LY457" s="8"/>
      <c r="MM457" s="8"/>
      <c r="NA457" s="8"/>
      <c r="NO457" s="8"/>
      <c r="OC457" s="8"/>
      <c r="OQ457" s="8"/>
      <c r="PE457" s="8"/>
    </row>
    <row r="458" spans="1:421" x14ac:dyDescent="0.35">
      <c r="A458" s="8">
        <v>447</v>
      </c>
      <c r="B458">
        <f>IF(Data!$B458&gt;B$9,B$9,Data!$B458)*(Parameters!$C$12-Parameters!$D$12)-Parameters!$E$12*B$9</f>
        <v>6880</v>
      </c>
      <c r="C458">
        <f>IF(Data!$B458&gt;C$9,C$9,Data!$B458)*(Parameters!$C$12-Parameters!$D$12)-Parameters!$E$12*C$9</f>
        <v>7180</v>
      </c>
      <c r="D458">
        <f>IF(Data!$B458&gt;D$9,D$9,Data!$B458)*(Parameters!$C$12-Parameters!$D$12)-Parameters!$E$12*D$9</f>
        <v>7480</v>
      </c>
      <c r="E458">
        <f>IF(Data!$B458&gt;E$9,E$9,Data!$B458)*(Parameters!$C$12-Parameters!$D$12)-Parameters!$E$12*E$9</f>
        <v>7000</v>
      </c>
      <c r="F458">
        <f>IF(Data!$B458&gt;F$9,F$9,Data!$B458)*(Parameters!$C$12-Parameters!$D$12)-Parameters!$E$12*F$9</f>
        <v>6000</v>
      </c>
      <c r="G458">
        <f>IF(Data!$B458&gt;G$9,G$9,Data!$B458)*(Parameters!$C$12-Parameters!$D$12)-Parameters!$E$12*G$9</f>
        <v>5000</v>
      </c>
      <c r="H458">
        <f>IF(Data!$B458&gt;H$9,H$9,Data!$B458)*(Parameters!$C$12-Parameters!$D$12)-Parameters!$E$12*H$9</f>
        <v>4000</v>
      </c>
      <c r="I458">
        <f>IF(Data!$B458&gt;I$9,I$9,Data!$B458)*(Parameters!$C$12-Parameters!$D$12)-Parameters!$E$12*I$9</f>
        <v>3000</v>
      </c>
      <c r="J458">
        <f>IF(Data!$B458&gt;J$9,J$9,Data!$B458)*(Parameters!$C$12-Parameters!$D$12)-Parameters!$E$12*J$9</f>
        <v>2000</v>
      </c>
      <c r="K458">
        <f>IF(Data!$B458&gt;K$9,K$9,Data!$B458)*(Parameters!$C$12-Parameters!$D$12)-Parameters!$E$12*K$9</f>
        <v>1000</v>
      </c>
      <c r="L458">
        <f>IF(Data!$B458&gt;L$9,L$9,Data!$B458)*(Parameters!$C$12-Parameters!$D$12)-Parameters!$E$12*L$9</f>
        <v>0</v>
      </c>
      <c r="N458" s="8">
        <v>447</v>
      </c>
      <c r="O458">
        <f>IF(Data!$AI458&gt;O$10,O$10,Data!$AI458)*(Parameters!$C$13-Parameters!$D$13)-Parameters!$E$13*O$10</f>
        <v>0</v>
      </c>
      <c r="P458">
        <f>IF(Data!$AI458&gt;P$10,P$10,Data!$AI458)*(Parameters!$C$13-Parameters!$D$13)-Parameters!$E$13*P$10</f>
        <v>1350</v>
      </c>
      <c r="Q458">
        <f>IF(Data!$AI458&gt;Q$10,Q$10,Data!$AI458)*(Parameters!$C$13-Parameters!$D$13)-Parameters!$E$13*Q$10</f>
        <v>2700</v>
      </c>
      <c r="R458">
        <f>IF(Data!$AI458&gt;R$10,R$10,Data!$AI458)*(Parameters!$C$13-Parameters!$D$13)-Parameters!$E$13*R$10</f>
        <v>4050</v>
      </c>
      <c r="S458">
        <f>IF(Data!$AI458&gt;S$10,S$10,Data!$AI458)*(Parameters!$C$13-Parameters!$D$13)-Parameters!$E$13*S$10</f>
        <v>5400</v>
      </c>
      <c r="T458">
        <f>IF(Data!$AI458&gt;T$10,T$10,Data!$AI458)*(Parameters!$C$13-Parameters!$D$13)-Parameters!$E$13*T$10</f>
        <v>5730</v>
      </c>
      <c r="U458">
        <f>IF(Data!$AI458&gt;U$10,U$10,Data!$AI458)*(Parameters!$C$13-Parameters!$D$13)-Parameters!$E$13*U$10</f>
        <v>5380</v>
      </c>
      <c r="V458">
        <f>IF(Data!$AI458&gt;V$10,V$10,Data!$AI458)*(Parameters!$C$13-Parameters!$D$13)-Parameters!$E$13*V$10</f>
        <v>5030</v>
      </c>
      <c r="W458">
        <f>IF(Data!$AI458&gt;W$10,W$10,Data!$AI458)*(Parameters!$C$13-Parameters!$D$13)-Parameters!$E$13*W$10</f>
        <v>4680</v>
      </c>
      <c r="X458">
        <f>IF(Data!$AI458&gt;X$10,X$10,Data!$AI458)*(Parameters!$C$13-Parameters!$D$13)-Parameters!$E$13*X$10</f>
        <v>4330</v>
      </c>
      <c r="Y458">
        <f>IF(Data!$AI458&gt;Y$10,Y$10,Data!$AI458)*(Parameters!$C$13-Parameters!$D$13)-Parameters!$E$13*Y$10</f>
        <v>3980</v>
      </c>
      <c r="AA458" s="8">
        <v>447</v>
      </c>
      <c r="AB458">
        <f>IF(Data!$B458&gt;AB$9,MIN(MAX(0,AB$10-Data!$AI458),MAX(0,Data!$B458-AB$9)),0)*(Parameters!$C$12-Parameters!$D$13)-Parameters!$F$13*AB$10</f>
        <v>0</v>
      </c>
      <c r="AC458">
        <f>IF(Data!$B458&gt;AC$9,MIN(MAX(0,AC$10-Data!$AI458),MAX(0,Data!$B458-AC$9)),0)*(Parameters!$C$12-Parameters!$D$13)-Parameters!$F$13*AC$10</f>
        <v>-500</v>
      </c>
      <c r="AD458">
        <f>IF(Data!$B458&gt;AD$9,MIN(MAX(0,AD$10-Data!$AI458),MAX(0,Data!$B458-AD$9)),0)*(Parameters!$C$12-Parameters!$D$13)-Parameters!$F$13*AD$10</f>
        <v>-1000</v>
      </c>
      <c r="AE458">
        <f>IF(Data!$B458&gt;AE$9,MIN(MAX(0,AE$10-Data!$AI458),MAX(0,Data!$B458-AE$9)),0)*(Parameters!$C$12-Parameters!$D$13)-Parameters!$F$13*AE$10</f>
        <v>-1500</v>
      </c>
      <c r="AF458">
        <f>IF(Data!$B458&gt;AF$9,MIN(MAX(0,AF$10-Data!$AI458),MAX(0,Data!$B458-AF$9)),0)*(Parameters!$C$12-Parameters!$D$13)-Parameters!$F$13*AF$10</f>
        <v>-2000</v>
      </c>
      <c r="AG458">
        <f>IF(Data!$B458&gt;AG$9,MIN(MAX(0,AG$10-Data!$AI458),MAX(0,Data!$B458-AG$9)),0)*(Parameters!$C$12-Parameters!$D$13)-Parameters!$F$13*AG$10</f>
        <v>-2155</v>
      </c>
      <c r="AH458">
        <f>IF(Data!$B458&gt;AH$9,MIN(MAX(0,AH$10-Data!$AI458),MAX(0,Data!$B458-AH$9)),0)*(Parameters!$C$12-Parameters!$D$13)-Parameters!$F$13*AH$10</f>
        <v>-2080</v>
      </c>
      <c r="AI458">
        <f>IF(Data!$B458&gt;AI$9,MIN(MAX(0,AI$10-Data!$AI458),MAX(0,Data!$B458-AI$9)),0)*(Parameters!$C$12-Parameters!$D$13)-Parameters!$F$13*AI$10</f>
        <v>-2005</v>
      </c>
      <c r="AJ458">
        <f>IF(Data!$B458&gt;AJ$9,MIN(MAX(0,AJ$10-Data!$AI458),MAX(0,Data!$B458-AJ$9)),0)*(Parameters!$C$12-Parameters!$D$13)-Parameters!$F$13*AJ$10</f>
        <v>-1930</v>
      </c>
      <c r="AK458">
        <f>IF(Data!$B458&gt;AK$9,MIN(MAX(0,AK$10-Data!$AI458),MAX(0,Data!$B458-AK$9)),0)*(Parameters!$C$12-Parameters!$D$13)-Parameters!$F$13*AK$10</f>
        <v>-1855</v>
      </c>
      <c r="AL458">
        <f>IF(Data!$B458&gt;AL$9,MIN(MAX(0,AL$10-Data!$AI458),MAX(0,Data!$B458-AL$9)),0)*(Parameters!$C$12-Parameters!$D$13)-Parameters!$F$13*AL$10</f>
        <v>-1780</v>
      </c>
      <c r="AN458" s="8">
        <v>447</v>
      </c>
      <c r="AO458">
        <f t="shared" si="109"/>
        <v>6880</v>
      </c>
      <c r="AP458">
        <f t="shared" si="110"/>
        <v>8030</v>
      </c>
      <c r="AQ458">
        <f t="shared" si="111"/>
        <v>9180</v>
      </c>
      <c r="AR458">
        <f t="shared" si="112"/>
        <v>9550</v>
      </c>
      <c r="AS458">
        <f t="shared" si="113"/>
        <v>9400</v>
      </c>
      <c r="AT458">
        <f t="shared" si="114"/>
        <v>8575</v>
      </c>
      <c r="AU458">
        <f t="shared" si="115"/>
        <v>7300</v>
      </c>
      <c r="AV458">
        <f t="shared" si="116"/>
        <v>6025</v>
      </c>
      <c r="AW458">
        <f t="shared" si="117"/>
        <v>4750</v>
      </c>
      <c r="AX458">
        <f t="shared" si="118"/>
        <v>3475</v>
      </c>
      <c r="AY458">
        <f t="shared" si="119"/>
        <v>2200</v>
      </c>
      <c r="BE458" s="8"/>
      <c r="BS458" s="8"/>
      <c r="CG458" s="8"/>
      <c r="CU458" s="8"/>
      <c r="DI458" s="8"/>
      <c r="DW458" s="8"/>
      <c r="EK458" s="8"/>
      <c r="EY458" s="8"/>
      <c r="FM458" s="8"/>
      <c r="GA458" s="8"/>
      <c r="GO458" s="8"/>
      <c r="HC458" s="8"/>
      <c r="HQ458" s="8"/>
      <c r="IE458" s="8"/>
      <c r="IS458" s="8"/>
      <c r="JG458" s="8"/>
      <c r="JU458" s="8"/>
      <c r="KI458" s="8"/>
      <c r="KW458" s="8"/>
      <c r="LK458" s="8"/>
      <c r="LY458" s="8"/>
      <c r="MM458" s="8"/>
      <c r="NA458" s="8"/>
      <c r="NO458" s="8"/>
      <c r="OC458" s="8"/>
      <c r="OQ458" s="8"/>
      <c r="PE458" s="8"/>
    </row>
    <row r="459" spans="1:421" x14ac:dyDescent="0.35">
      <c r="A459" s="8">
        <v>448</v>
      </c>
      <c r="B459">
        <f>IF(Data!$B459&gt;B$9,B$9,Data!$B459)*(Parameters!$C$12-Parameters!$D$12)-Parameters!$E$12*B$9</f>
        <v>1940</v>
      </c>
      <c r="C459">
        <f>IF(Data!$B459&gt;C$9,C$9,Data!$B459)*(Parameters!$C$12-Parameters!$D$12)-Parameters!$E$12*C$9</f>
        <v>2240</v>
      </c>
      <c r="D459">
        <f>IF(Data!$B459&gt;D$9,D$9,Data!$B459)*(Parameters!$C$12-Parameters!$D$12)-Parameters!$E$12*D$9</f>
        <v>2540</v>
      </c>
      <c r="E459">
        <f>IF(Data!$B459&gt;E$9,E$9,Data!$B459)*(Parameters!$C$12-Parameters!$D$12)-Parameters!$E$12*E$9</f>
        <v>2840</v>
      </c>
      <c r="F459">
        <f>IF(Data!$B459&gt;F$9,F$9,Data!$B459)*(Parameters!$C$12-Parameters!$D$12)-Parameters!$E$12*F$9</f>
        <v>3140</v>
      </c>
      <c r="G459">
        <f>IF(Data!$B459&gt;G$9,G$9,Data!$B459)*(Parameters!$C$12-Parameters!$D$12)-Parameters!$E$12*G$9</f>
        <v>3440</v>
      </c>
      <c r="H459">
        <f>IF(Data!$B459&gt;H$9,H$9,Data!$B459)*(Parameters!$C$12-Parameters!$D$12)-Parameters!$E$12*H$9</f>
        <v>3740</v>
      </c>
      <c r="I459">
        <f>IF(Data!$B459&gt;I$9,I$9,Data!$B459)*(Parameters!$C$12-Parameters!$D$12)-Parameters!$E$12*I$9</f>
        <v>3000</v>
      </c>
      <c r="J459">
        <f>IF(Data!$B459&gt;J$9,J$9,Data!$B459)*(Parameters!$C$12-Parameters!$D$12)-Parameters!$E$12*J$9</f>
        <v>2000</v>
      </c>
      <c r="K459">
        <f>IF(Data!$B459&gt;K$9,K$9,Data!$B459)*(Parameters!$C$12-Parameters!$D$12)-Parameters!$E$12*K$9</f>
        <v>1000</v>
      </c>
      <c r="L459">
        <f>IF(Data!$B459&gt;L$9,L$9,Data!$B459)*(Parameters!$C$12-Parameters!$D$12)-Parameters!$E$12*L$9</f>
        <v>0</v>
      </c>
      <c r="N459" s="8">
        <v>448</v>
      </c>
      <c r="O459">
        <f>IF(Data!$AI459&gt;O$10,O$10,Data!$AI459)*(Parameters!$C$13-Parameters!$D$13)-Parameters!$E$13*O$10</f>
        <v>0</v>
      </c>
      <c r="P459">
        <f>IF(Data!$AI459&gt;P$10,P$10,Data!$AI459)*(Parameters!$C$13-Parameters!$D$13)-Parameters!$E$13*P$10</f>
        <v>1350</v>
      </c>
      <c r="Q459">
        <f>IF(Data!$AI459&gt;Q$10,Q$10,Data!$AI459)*(Parameters!$C$13-Parameters!$D$13)-Parameters!$E$13*Q$10</f>
        <v>2700</v>
      </c>
      <c r="R459">
        <f>IF(Data!$AI459&gt;R$10,R$10,Data!$AI459)*(Parameters!$C$13-Parameters!$D$13)-Parameters!$E$13*R$10</f>
        <v>4050</v>
      </c>
      <c r="S459">
        <f>IF(Data!$AI459&gt;S$10,S$10,Data!$AI459)*(Parameters!$C$13-Parameters!$D$13)-Parameters!$E$13*S$10</f>
        <v>4720</v>
      </c>
      <c r="T459">
        <f>IF(Data!$AI459&gt;T$10,T$10,Data!$AI459)*(Parameters!$C$13-Parameters!$D$13)-Parameters!$E$13*T$10</f>
        <v>4370</v>
      </c>
      <c r="U459">
        <f>IF(Data!$AI459&gt;U$10,U$10,Data!$AI459)*(Parameters!$C$13-Parameters!$D$13)-Parameters!$E$13*U$10</f>
        <v>4020</v>
      </c>
      <c r="V459">
        <f>IF(Data!$AI459&gt;V$10,V$10,Data!$AI459)*(Parameters!$C$13-Parameters!$D$13)-Parameters!$E$13*V$10</f>
        <v>3670</v>
      </c>
      <c r="W459">
        <f>IF(Data!$AI459&gt;W$10,W$10,Data!$AI459)*(Parameters!$C$13-Parameters!$D$13)-Parameters!$E$13*W$10</f>
        <v>3320</v>
      </c>
      <c r="X459">
        <f>IF(Data!$AI459&gt;X$10,X$10,Data!$AI459)*(Parameters!$C$13-Parameters!$D$13)-Parameters!$E$13*X$10</f>
        <v>2970</v>
      </c>
      <c r="Y459">
        <f>IF(Data!$AI459&gt;Y$10,Y$10,Data!$AI459)*(Parameters!$C$13-Parameters!$D$13)-Parameters!$E$13*Y$10</f>
        <v>2620</v>
      </c>
      <c r="AA459" s="8">
        <v>448</v>
      </c>
      <c r="AB459">
        <f>IF(Data!$B459&gt;AB$9,MIN(MAX(0,AB$10-Data!$AI459),MAX(0,Data!$B459-AB$9)),0)*(Parameters!$C$12-Parameters!$D$13)-Parameters!$F$13*AB$10</f>
        <v>0</v>
      </c>
      <c r="AC459">
        <f>IF(Data!$B459&gt;AC$9,MIN(MAX(0,AC$10-Data!$AI459),MAX(0,Data!$B459-AC$9)),0)*(Parameters!$C$12-Parameters!$D$13)-Parameters!$F$13*AC$10</f>
        <v>-500</v>
      </c>
      <c r="AD459">
        <f>IF(Data!$B459&gt;AD$9,MIN(MAX(0,AD$10-Data!$AI459),MAX(0,Data!$B459-AD$9)),0)*(Parameters!$C$12-Parameters!$D$13)-Parameters!$F$13*AD$10</f>
        <v>-1000</v>
      </c>
      <c r="AE459">
        <f>IF(Data!$B459&gt;AE$9,MIN(MAX(0,AE$10-Data!$AI459),MAX(0,Data!$B459-AE$9)),0)*(Parameters!$C$12-Parameters!$D$13)-Parameters!$F$13*AE$10</f>
        <v>-1500</v>
      </c>
      <c r="AF459">
        <f>IF(Data!$B459&gt;AF$9,MIN(MAX(0,AF$10-Data!$AI459),MAX(0,Data!$B459-AF$9)),0)*(Parameters!$C$12-Parameters!$D$13)-Parameters!$F$13*AF$10</f>
        <v>-2000</v>
      </c>
      <c r="AG459">
        <f>IF(Data!$B459&gt;AG$9,MIN(MAX(0,AG$10-Data!$AI459),MAX(0,Data!$B459-AG$9)),0)*(Parameters!$C$12-Parameters!$D$13)-Parameters!$F$13*AG$10</f>
        <v>-2500</v>
      </c>
      <c r="AH459">
        <f>IF(Data!$B459&gt;AH$9,MIN(MAX(0,AH$10-Data!$AI459),MAX(0,Data!$B459-AH$9)),0)*(Parameters!$C$12-Parameters!$D$13)-Parameters!$F$13*AH$10</f>
        <v>-3000</v>
      </c>
      <c r="AI459">
        <f>IF(Data!$B459&gt;AI$9,MIN(MAX(0,AI$10-Data!$AI459),MAX(0,Data!$B459-AI$9)),0)*(Parameters!$C$12-Parameters!$D$13)-Parameters!$F$13*AI$10</f>
        <v>-2580</v>
      </c>
      <c r="AJ459">
        <f>IF(Data!$B459&gt;AJ$9,MIN(MAX(0,AJ$10-Data!$AI459),MAX(0,Data!$B459-AJ$9)),0)*(Parameters!$C$12-Parameters!$D$13)-Parameters!$F$13*AJ$10</f>
        <v>-1930</v>
      </c>
      <c r="AK459">
        <f>IF(Data!$B459&gt;AK$9,MIN(MAX(0,AK$10-Data!$AI459),MAX(0,Data!$B459-AK$9)),0)*(Parameters!$C$12-Parameters!$D$13)-Parameters!$F$13*AK$10</f>
        <v>-1395</v>
      </c>
      <c r="AL459">
        <f>IF(Data!$B459&gt;AL$9,MIN(MAX(0,AL$10-Data!$AI459),MAX(0,Data!$B459-AL$9)),0)*(Parameters!$C$12-Parameters!$D$13)-Parameters!$F$13*AL$10</f>
        <v>-1320</v>
      </c>
      <c r="AN459" s="8">
        <v>448</v>
      </c>
      <c r="AO459">
        <f t="shared" si="109"/>
        <v>1940</v>
      </c>
      <c r="AP459">
        <f t="shared" si="110"/>
        <v>3090</v>
      </c>
      <c r="AQ459">
        <f t="shared" si="111"/>
        <v>4240</v>
      </c>
      <c r="AR459">
        <f t="shared" si="112"/>
        <v>5390</v>
      </c>
      <c r="AS459">
        <f t="shared" si="113"/>
        <v>5860</v>
      </c>
      <c r="AT459">
        <f t="shared" si="114"/>
        <v>5310</v>
      </c>
      <c r="AU459">
        <f t="shared" si="115"/>
        <v>4760</v>
      </c>
      <c r="AV459">
        <f t="shared" si="116"/>
        <v>4090</v>
      </c>
      <c r="AW459">
        <f t="shared" si="117"/>
        <v>3390</v>
      </c>
      <c r="AX459">
        <f t="shared" si="118"/>
        <v>2575</v>
      </c>
      <c r="AY459">
        <f t="shared" si="119"/>
        <v>1300</v>
      </c>
      <c r="BE459" s="8"/>
      <c r="BS459" s="8"/>
      <c r="CG459" s="8"/>
      <c r="CU459" s="8"/>
      <c r="DI459" s="8"/>
      <c r="DW459" s="8"/>
      <c r="EK459" s="8"/>
      <c r="EY459" s="8"/>
      <c r="FM459" s="8"/>
      <c r="GA459" s="8"/>
      <c r="GO459" s="8"/>
      <c r="HC459" s="8"/>
      <c r="HQ459" s="8"/>
      <c r="IE459" s="8"/>
      <c r="IS459" s="8"/>
      <c r="JG459" s="8"/>
      <c r="JU459" s="8"/>
      <c r="KI459" s="8"/>
      <c r="KW459" s="8"/>
      <c r="LK459" s="8"/>
      <c r="LY459" s="8"/>
      <c r="MM459" s="8"/>
      <c r="NA459" s="8"/>
      <c r="NO459" s="8"/>
      <c r="OC459" s="8"/>
      <c r="OQ459" s="8"/>
      <c r="PE459" s="8"/>
    </row>
    <row r="460" spans="1:421" x14ac:dyDescent="0.35">
      <c r="A460" s="8">
        <v>449</v>
      </c>
      <c r="B460">
        <f>IF(Data!$B460&gt;B$9,B$9,Data!$B460)*(Parameters!$C$12-Parameters!$D$12)-Parameters!$E$12*B$9</f>
        <v>4150</v>
      </c>
      <c r="C460">
        <f>IF(Data!$B460&gt;C$9,C$9,Data!$B460)*(Parameters!$C$12-Parameters!$D$12)-Parameters!$E$12*C$9</f>
        <v>4450</v>
      </c>
      <c r="D460">
        <f>IF(Data!$B460&gt;D$9,D$9,Data!$B460)*(Parameters!$C$12-Parameters!$D$12)-Parameters!$E$12*D$9</f>
        <v>4750</v>
      </c>
      <c r="E460">
        <f>IF(Data!$B460&gt;E$9,E$9,Data!$B460)*(Parameters!$C$12-Parameters!$D$12)-Parameters!$E$12*E$9</f>
        <v>5050</v>
      </c>
      <c r="F460">
        <f>IF(Data!$B460&gt;F$9,F$9,Data!$B460)*(Parameters!$C$12-Parameters!$D$12)-Parameters!$E$12*F$9</f>
        <v>5350</v>
      </c>
      <c r="G460">
        <f>IF(Data!$B460&gt;G$9,G$9,Data!$B460)*(Parameters!$C$12-Parameters!$D$12)-Parameters!$E$12*G$9</f>
        <v>5000</v>
      </c>
      <c r="H460">
        <f>IF(Data!$B460&gt;H$9,H$9,Data!$B460)*(Parameters!$C$12-Parameters!$D$12)-Parameters!$E$12*H$9</f>
        <v>4000</v>
      </c>
      <c r="I460">
        <f>IF(Data!$B460&gt;I$9,I$9,Data!$B460)*(Parameters!$C$12-Parameters!$D$12)-Parameters!$E$12*I$9</f>
        <v>3000</v>
      </c>
      <c r="J460">
        <f>IF(Data!$B460&gt;J$9,J$9,Data!$B460)*(Parameters!$C$12-Parameters!$D$12)-Parameters!$E$12*J$9</f>
        <v>2000</v>
      </c>
      <c r="K460">
        <f>IF(Data!$B460&gt;K$9,K$9,Data!$B460)*(Parameters!$C$12-Parameters!$D$12)-Parameters!$E$12*K$9</f>
        <v>1000</v>
      </c>
      <c r="L460">
        <f>IF(Data!$B460&gt;L$9,L$9,Data!$B460)*(Parameters!$C$12-Parameters!$D$12)-Parameters!$E$12*L$9</f>
        <v>0</v>
      </c>
      <c r="N460" s="8">
        <v>449</v>
      </c>
      <c r="O460">
        <f>IF(Data!$AI460&gt;O$10,O$10,Data!$AI460)*(Parameters!$C$13-Parameters!$D$13)-Parameters!$E$13*O$10</f>
        <v>0</v>
      </c>
      <c r="P460">
        <f>IF(Data!$AI460&gt;P$10,P$10,Data!$AI460)*(Parameters!$C$13-Parameters!$D$13)-Parameters!$E$13*P$10</f>
        <v>1350</v>
      </c>
      <c r="Q460">
        <f>IF(Data!$AI460&gt;Q$10,Q$10,Data!$AI460)*(Parameters!$C$13-Parameters!$D$13)-Parameters!$E$13*Q$10</f>
        <v>2700</v>
      </c>
      <c r="R460">
        <f>IF(Data!$AI460&gt;R$10,R$10,Data!$AI460)*(Parameters!$C$13-Parameters!$D$13)-Parameters!$E$13*R$10</f>
        <v>4050</v>
      </c>
      <c r="S460">
        <f>IF(Data!$AI460&gt;S$10,S$10,Data!$AI460)*(Parameters!$C$13-Parameters!$D$13)-Parameters!$E$13*S$10</f>
        <v>5400</v>
      </c>
      <c r="T460">
        <f>IF(Data!$AI460&gt;T$10,T$10,Data!$AI460)*(Parameters!$C$13-Parameters!$D$13)-Parameters!$E$13*T$10</f>
        <v>6070</v>
      </c>
      <c r="U460">
        <f>IF(Data!$AI460&gt;U$10,U$10,Data!$AI460)*(Parameters!$C$13-Parameters!$D$13)-Parameters!$E$13*U$10</f>
        <v>5720</v>
      </c>
      <c r="V460">
        <f>IF(Data!$AI460&gt;V$10,V$10,Data!$AI460)*(Parameters!$C$13-Parameters!$D$13)-Parameters!$E$13*V$10</f>
        <v>5370</v>
      </c>
      <c r="W460">
        <f>IF(Data!$AI460&gt;W$10,W$10,Data!$AI460)*(Parameters!$C$13-Parameters!$D$13)-Parameters!$E$13*W$10</f>
        <v>5020</v>
      </c>
      <c r="X460">
        <f>IF(Data!$AI460&gt;X$10,X$10,Data!$AI460)*(Parameters!$C$13-Parameters!$D$13)-Parameters!$E$13*X$10</f>
        <v>4670</v>
      </c>
      <c r="Y460">
        <f>IF(Data!$AI460&gt;Y$10,Y$10,Data!$AI460)*(Parameters!$C$13-Parameters!$D$13)-Parameters!$E$13*Y$10</f>
        <v>4320</v>
      </c>
      <c r="AA460" s="8">
        <v>449</v>
      </c>
      <c r="AB460">
        <f>IF(Data!$B460&gt;AB$9,MIN(MAX(0,AB$10-Data!$AI460),MAX(0,Data!$B460-AB$9)),0)*(Parameters!$C$12-Parameters!$D$13)-Parameters!$F$13*AB$10</f>
        <v>0</v>
      </c>
      <c r="AC460">
        <f>IF(Data!$B460&gt;AC$9,MIN(MAX(0,AC$10-Data!$AI460),MAX(0,Data!$B460-AC$9)),0)*(Parameters!$C$12-Parameters!$D$13)-Parameters!$F$13*AC$10</f>
        <v>-500</v>
      </c>
      <c r="AD460">
        <f>IF(Data!$B460&gt;AD$9,MIN(MAX(0,AD$10-Data!$AI460),MAX(0,Data!$B460-AD$9)),0)*(Parameters!$C$12-Parameters!$D$13)-Parameters!$F$13*AD$10</f>
        <v>-1000</v>
      </c>
      <c r="AE460">
        <f>IF(Data!$B460&gt;AE$9,MIN(MAX(0,AE$10-Data!$AI460),MAX(0,Data!$B460-AE$9)),0)*(Parameters!$C$12-Parameters!$D$13)-Parameters!$F$13*AE$10</f>
        <v>-1500</v>
      </c>
      <c r="AF460">
        <f>IF(Data!$B460&gt;AF$9,MIN(MAX(0,AF$10-Data!$AI460),MAX(0,Data!$B460-AF$9)),0)*(Parameters!$C$12-Parameters!$D$13)-Parameters!$F$13*AF$10</f>
        <v>-2000</v>
      </c>
      <c r="AG460">
        <f>IF(Data!$B460&gt;AG$9,MIN(MAX(0,AG$10-Data!$AI460),MAX(0,Data!$B460-AG$9)),0)*(Parameters!$C$12-Parameters!$D$13)-Parameters!$F$13*AG$10</f>
        <v>-2270</v>
      </c>
      <c r="AH460">
        <f>IF(Data!$B460&gt;AH$9,MIN(MAX(0,AH$10-Data!$AI460),MAX(0,Data!$B460-AH$9)),0)*(Parameters!$C$12-Parameters!$D$13)-Parameters!$F$13*AH$10</f>
        <v>-2195</v>
      </c>
      <c r="AI460">
        <f>IF(Data!$B460&gt;AI$9,MIN(MAX(0,AI$10-Data!$AI460),MAX(0,Data!$B460-AI$9)),0)*(Parameters!$C$12-Parameters!$D$13)-Parameters!$F$13*AI$10</f>
        <v>-2120</v>
      </c>
      <c r="AJ460">
        <f>IF(Data!$B460&gt;AJ$9,MIN(MAX(0,AJ$10-Data!$AI460),MAX(0,Data!$B460-AJ$9)),0)*(Parameters!$C$12-Parameters!$D$13)-Parameters!$F$13*AJ$10</f>
        <v>-2045</v>
      </c>
      <c r="AK460">
        <f>IF(Data!$B460&gt;AK$9,MIN(MAX(0,AK$10-Data!$AI460),MAX(0,Data!$B460-AK$9)),0)*(Parameters!$C$12-Parameters!$D$13)-Parameters!$F$13*AK$10</f>
        <v>-1970</v>
      </c>
      <c r="AL460">
        <f>IF(Data!$B460&gt;AL$9,MIN(MAX(0,AL$10-Data!$AI460),MAX(0,Data!$B460-AL$9)),0)*(Parameters!$C$12-Parameters!$D$13)-Parameters!$F$13*AL$10</f>
        <v>-1895</v>
      </c>
      <c r="AN460" s="8">
        <v>449</v>
      </c>
      <c r="AO460">
        <f t="shared" si="109"/>
        <v>4150</v>
      </c>
      <c r="AP460">
        <f t="shared" si="110"/>
        <v>5300</v>
      </c>
      <c r="AQ460">
        <f t="shared" si="111"/>
        <v>6450</v>
      </c>
      <c r="AR460">
        <f t="shared" si="112"/>
        <v>7600</v>
      </c>
      <c r="AS460">
        <f t="shared" si="113"/>
        <v>8750</v>
      </c>
      <c r="AT460">
        <f t="shared" si="114"/>
        <v>8800</v>
      </c>
      <c r="AU460">
        <f t="shared" si="115"/>
        <v>7525</v>
      </c>
      <c r="AV460">
        <f t="shared" si="116"/>
        <v>6250</v>
      </c>
      <c r="AW460">
        <f t="shared" si="117"/>
        <v>4975</v>
      </c>
      <c r="AX460">
        <f t="shared" si="118"/>
        <v>3700</v>
      </c>
      <c r="AY460">
        <f t="shared" si="119"/>
        <v>2425</v>
      </c>
      <c r="BE460" s="8"/>
      <c r="BS460" s="8"/>
      <c r="CG460" s="8"/>
      <c r="CU460" s="8"/>
      <c r="DI460" s="8"/>
      <c r="DW460" s="8"/>
      <c r="EK460" s="8"/>
      <c r="EY460" s="8"/>
      <c r="FM460" s="8"/>
      <c r="GA460" s="8"/>
      <c r="GO460" s="8"/>
      <c r="HC460" s="8"/>
      <c r="HQ460" s="8"/>
      <c r="IE460" s="8"/>
      <c r="IS460" s="8"/>
      <c r="JG460" s="8"/>
      <c r="JU460" s="8"/>
      <c r="KI460" s="8"/>
      <c r="KW460" s="8"/>
      <c r="LK460" s="8"/>
      <c r="LY460" s="8"/>
      <c r="MM460" s="8"/>
      <c r="NA460" s="8"/>
      <c r="NO460" s="8"/>
      <c r="OC460" s="8"/>
      <c r="OQ460" s="8"/>
      <c r="PE460" s="8"/>
    </row>
    <row r="461" spans="1:421" x14ac:dyDescent="0.35">
      <c r="A461" s="8">
        <v>450</v>
      </c>
      <c r="B461">
        <f>IF(Data!$B461&gt;B$9,B$9,Data!$B461)*(Parameters!$C$12-Parameters!$D$12)-Parameters!$E$12*B$9</f>
        <v>4150</v>
      </c>
      <c r="C461">
        <f>IF(Data!$B461&gt;C$9,C$9,Data!$B461)*(Parameters!$C$12-Parameters!$D$12)-Parameters!$E$12*C$9</f>
        <v>4450</v>
      </c>
      <c r="D461">
        <f>IF(Data!$B461&gt;D$9,D$9,Data!$B461)*(Parameters!$C$12-Parameters!$D$12)-Parameters!$E$12*D$9</f>
        <v>4750</v>
      </c>
      <c r="E461">
        <f>IF(Data!$B461&gt;E$9,E$9,Data!$B461)*(Parameters!$C$12-Parameters!$D$12)-Parameters!$E$12*E$9</f>
        <v>5050</v>
      </c>
      <c r="F461">
        <f>IF(Data!$B461&gt;F$9,F$9,Data!$B461)*(Parameters!$C$12-Parameters!$D$12)-Parameters!$E$12*F$9</f>
        <v>5350</v>
      </c>
      <c r="G461">
        <f>IF(Data!$B461&gt;G$9,G$9,Data!$B461)*(Parameters!$C$12-Parameters!$D$12)-Parameters!$E$12*G$9</f>
        <v>5000</v>
      </c>
      <c r="H461">
        <f>IF(Data!$B461&gt;H$9,H$9,Data!$B461)*(Parameters!$C$12-Parameters!$D$12)-Parameters!$E$12*H$9</f>
        <v>4000</v>
      </c>
      <c r="I461">
        <f>IF(Data!$B461&gt;I$9,I$9,Data!$B461)*(Parameters!$C$12-Parameters!$D$12)-Parameters!$E$12*I$9</f>
        <v>3000</v>
      </c>
      <c r="J461">
        <f>IF(Data!$B461&gt;J$9,J$9,Data!$B461)*(Parameters!$C$12-Parameters!$D$12)-Parameters!$E$12*J$9</f>
        <v>2000</v>
      </c>
      <c r="K461">
        <f>IF(Data!$B461&gt;K$9,K$9,Data!$B461)*(Parameters!$C$12-Parameters!$D$12)-Parameters!$E$12*K$9</f>
        <v>1000</v>
      </c>
      <c r="L461">
        <f>IF(Data!$B461&gt;L$9,L$9,Data!$B461)*(Parameters!$C$12-Parameters!$D$12)-Parameters!$E$12*L$9</f>
        <v>0</v>
      </c>
      <c r="N461" s="8">
        <v>450</v>
      </c>
      <c r="O461">
        <f>IF(Data!$AI461&gt;O$10,O$10,Data!$AI461)*(Parameters!$C$13-Parameters!$D$13)-Parameters!$E$13*O$10</f>
        <v>0</v>
      </c>
      <c r="P461">
        <f>IF(Data!$AI461&gt;P$10,P$10,Data!$AI461)*(Parameters!$C$13-Parameters!$D$13)-Parameters!$E$13*P$10</f>
        <v>1350</v>
      </c>
      <c r="Q461">
        <f>IF(Data!$AI461&gt;Q$10,Q$10,Data!$AI461)*(Parameters!$C$13-Parameters!$D$13)-Parameters!$E$13*Q$10</f>
        <v>2700</v>
      </c>
      <c r="R461">
        <f>IF(Data!$AI461&gt;R$10,R$10,Data!$AI461)*(Parameters!$C$13-Parameters!$D$13)-Parameters!$E$13*R$10</f>
        <v>4050</v>
      </c>
      <c r="S461">
        <f>IF(Data!$AI461&gt;S$10,S$10,Data!$AI461)*(Parameters!$C$13-Parameters!$D$13)-Parameters!$E$13*S$10</f>
        <v>5400</v>
      </c>
      <c r="T461">
        <f>IF(Data!$AI461&gt;T$10,T$10,Data!$AI461)*(Parameters!$C$13-Parameters!$D$13)-Parameters!$E$13*T$10</f>
        <v>6750</v>
      </c>
      <c r="U461">
        <f>IF(Data!$AI461&gt;U$10,U$10,Data!$AI461)*(Parameters!$C$13-Parameters!$D$13)-Parameters!$E$13*U$10</f>
        <v>7760</v>
      </c>
      <c r="V461">
        <f>IF(Data!$AI461&gt;V$10,V$10,Data!$AI461)*(Parameters!$C$13-Parameters!$D$13)-Parameters!$E$13*V$10</f>
        <v>7410</v>
      </c>
      <c r="W461">
        <f>IF(Data!$AI461&gt;W$10,W$10,Data!$AI461)*(Parameters!$C$13-Parameters!$D$13)-Parameters!$E$13*W$10</f>
        <v>7060</v>
      </c>
      <c r="X461">
        <f>IF(Data!$AI461&gt;X$10,X$10,Data!$AI461)*(Parameters!$C$13-Parameters!$D$13)-Parameters!$E$13*X$10</f>
        <v>6710</v>
      </c>
      <c r="Y461">
        <f>IF(Data!$AI461&gt;Y$10,Y$10,Data!$AI461)*(Parameters!$C$13-Parameters!$D$13)-Parameters!$E$13*Y$10</f>
        <v>6360</v>
      </c>
      <c r="AA461" s="8">
        <v>450</v>
      </c>
      <c r="AB461">
        <f>IF(Data!$B461&gt;AB$9,MIN(MAX(0,AB$10-Data!$AI461),MAX(0,Data!$B461-AB$9)),0)*(Parameters!$C$12-Parameters!$D$13)-Parameters!$F$13*AB$10</f>
        <v>0</v>
      </c>
      <c r="AC461">
        <f>IF(Data!$B461&gt;AC$9,MIN(MAX(0,AC$10-Data!$AI461),MAX(0,Data!$B461-AC$9)),0)*(Parameters!$C$12-Parameters!$D$13)-Parameters!$F$13*AC$10</f>
        <v>-500</v>
      </c>
      <c r="AD461">
        <f>IF(Data!$B461&gt;AD$9,MIN(MAX(0,AD$10-Data!$AI461),MAX(0,Data!$B461-AD$9)),0)*(Parameters!$C$12-Parameters!$D$13)-Parameters!$F$13*AD$10</f>
        <v>-1000</v>
      </c>
      <c r="AE461">
        <f>IF(Data!$B461&gt;AE$9,MIN(MAX(0,AE$10-Data!$AI461),MAX(0,Data!$B461-AE$9)),0)*(Parameters!$C$12-Parameters!$D$13)-Parameters!$F$13*AE$10</f>
        <v>-1500</v>
      </c>
      <c r="AF461">
        <f>IF(Data!$B461&gt;AF$9,MIN(MAX(0,AF$10-Data!$AI461),MAX(0,Data!$B461-AF$9)),0)*(Parameters!$C$12-Parameters!$D$13)-Parameters!$F$13*AF$10</f>
        <v>-2000</v>
      </c>
      <c r="AG461">
        <f>IF(Data!$B461&gt;AG$9,MIN(MAX(0,AG$10-Data!$AI461),MAX(0,Data!$B461-AG$9)),0)*(Parameters!$C$12-Parameters!$D$13)-Parameters!$F$13*AG$10</f>
        <v>-2500</v>
      </c>
      <c r="AH461">
        <f>IF(Data!$B461&gt;AH$9,MIN(MAX(0,AH$10-Data!$AI461),MAX(0,Data!$B461-AH$9)),0)*(Parameters!$C$12-Parameters!$D$13)-Parameters!$F$13*AH$10</f>
        <v>-2885</v>
      </c>
      <c r="AI461">
        <f>IF(Data!$B461&gt;AI$9,MIN(MAX(0,AI$10-Data!$AI461),MAX(0,Data!$B461-AI$9)),0)*(Parameters!$C$12-Parameters!$D$13)-Parameters!$F$13*AI$10</f>
        <v>-2810</v>
      </c>
      <c r="AJ461">
        <f>IF(Data!$B461&gt;AJ$9,MIN(MAX(0,AJ$10-Data!$AI461),MAX(0,Data!$B461-AJ$9)),0)*(Parameters!$C$12-Parameters!$D$13)-Parameters!$F$13*AJ$10</f>
        <v>-2735</v>
      </c>
      <c r="AK461">
        <f>IF(Data!$B461&gt;AK$9,MIN(MAX(0,AK$10-Data!$AI461),MAX(0,Data!$B461-AK$9)),0)*(Parameters!$C$12-Parameters!$D$13)-Parameters!$F$13*AK$10</f>
        <v>-2660</v>
      </c>
      <c r="AL461">
        <f>IF(Data!$B461&gt;AL$9,MIN(MAX(0,AL$10-Data!$AI461),MAX(0,Data!$B461-AL$9)),0)*(Parameters!$C$12-Parameters!$D$13)-Parameters!$F$13*AL$10</f>
        <v>-2585</v>
      </c>
      <c r="AN461" s="8">
        <v>450</v>
      </c>
      <c r="AO461">
        <f t="shared" ref="AO461:AO511" si="120">B461+O461+AB461</f>
        <v>4150</v>
      </c>
      <c r="AP461">
        <f t="shared" ref="AP461:AP511" si="121">C461+P461+AC461</f>
        <v>5300</v>
      </c>
      <c r="AQ461">
        <f t="shared" ref="AQ461:AQ511" si="122">D461+Q461+AD461</f>
        <v>6450</v>
      </c>
      <c r="AR461">
        <f t="shared" ref="AR461:AR511" si="123">E461+R461+AE461</f>
        <v>7600</v>
      </c>
      <c r="AS461">
        <f t="shared" ref="AS461:AS511" si="124">F461+S461+AF461</f>
        <v>8750</v>
      </c>
      <c r="AT461">
        <f t="shared" ref="AT461:AT511" si="125">G461+T461+AG461</f>
        <v>9250</v>
      </c>
      <c r="AU461">
        <f t="shared" ref="AU461:AU511" si="126">H461+U461+AH461</f>
        <v>8875</v>
      </c>
      <c r="AV461">
        <f t="shared" ref="AV461:AV511" si="127">I461+V461+AI461</f>
        <v>7600</v>
      </c>
      <c r="AW461">
        <f t="shared" ref="AW461:AW511" si="128">J461+W461+AJ461</f>
        <v>6325</v>
      </c>
      <c r="AX461">
        <f t="shared" ref="AX461:AX511" si="129">K461+X461+AK461</f>
        <v>5050</v>
      </c>
      <c r="AY461">
        <f t="shared" ref="AY461:AY511" si="130">L461+Y461+AL461</f>
        <v>3775</v>
      </c>
      <c r="BE461" s="8"/>
      <c r="BS461" s="8"/>
      <c r="CG461" s="8"/>
      <c r="CU461" s="8"/>
      <c r="DI461" s="8"/>
      <c r="DW461" s="8"/>
      <c r="EK461" s="8"/>
      <c r="EY461" s="8"/>
      <c r="FM461" s="8"/>
      <c r="GA461" s="8"/>
      <c r="GO461" s="8"/>
      <c r="HC461" s="8"/>
      <c r="HQ461" s="8"/>
      <c r="IE461" s="8"/>
      <c r="IS461" s="8"/>
      <c r="JG461" s="8"/>
      <c r="JU461" s="8"/>
      <c r="KI461" s="8"/>
      <c r="KW461" s="8"/>
      <c r="LK461" s="8"/>
      <c r="LY461" s="8"/>
      <c r="MM461" s="8"/>
      <c r="NA461" s="8"/>
      <c r="NO461" s="8"/>
      <c r="OC461" s="8"/>
      <c r="OQ461" s="8"/>
      <c r="PE461" s="8"/>
    </row>
    <row r="462" spans="1:421" x14ac:dyDescent="0.35">
      <c r="A462" s="8">
        <v>451</v>
      </c>
      <c r="B462">
        <f>IF(Data!$B462&gt;B$9,B$9,Data!$B462)*(Parameters!$C$12-Parameters!$D$12)-Parameters!$E$12*B$9</f>
        <v>2720</v>
      </c>
      <c r="C462">
        <f>IF(Data!$B462&gt;C$9,C$9,Data!$B462)*(Parameters!$C$12-Parameters!$D$12)-Parameters!$E$12*C$9</f>
        <v>3020</v>
      </c>
      <c r="D462">
        <f>IF(Data!$B462&gt;D$9,D$9,Data!$B462)*(Parameters!$C$12-Parameters!$D$12)-Parameters!$E$12*D$9</f>
        <v>3320</v>
      </c>
      <c r="E462">
        <f>IF(Data!$B462&gt;E$9,E$9,Data!$B462)*(Parameters!$C$12-Parameters!$D$12)-Parameters!$E$12*E$9</f>
        <v>3620</v>
      </c>
      <c r="F462">
        <f>IF(Data!$B462&gt;F$9,F$9,Data!$B462)*(Parameters!$C$12-Parameters!$D$12)-Parameters!$E$12*F$9</f>
        <v>3920</v>
      </c>
      <c r="G462">
        <f>IF(Data!$B462&gt;G$9,G$9,Data!$B462)*(Parameters!$C$12-Parameters!$D$12)-Parameters!$E$12*G$9</f>
        <v>4220</v>
      </c>
      <c r="H462">
        <f>IF(Data!$B462&gt;H$9,H$9,Data!$B462)*(Parameters!$C$12-Parameters!$D$12)-Parameters!$E$12*H$9</f>
        <v>4000</v>
      </c>
      <c r="I462">
        <f>IF(Data!$B462&gt;I$9,I$9,Data!$B462)*(Parameters!$C$12-Parameters!$D$12)-Parameters!$E$12*I$9</f>
        <v>3000</v>
      </c>
      <c r="J462">
        <f>IF(Data!$B462&gt;J$9,J$9,Data!$B462)*(Parameters!$C$12-Parameters!$D$12)-Parameters!$E$12*J$9</f>
        <v>2000</v>
      </c>
      <c r="K462">
        <f>IF(Data!$B462&gt;K$9,K$9,Data!$B462)*(Parameters!$C$12-Parameters!$D$12)-Parameters!$E$12*K$9</f>
        <v>1000</v>
      </c>
      <c r="L462">
        <f>IF(Data!$B462&gt;L$9,L$9,Data!$B462)*(Parameters!$C$12-Parameters!$D$12)-Parameters!$E$12*L$9</f>
        <v>0</v>
      </c>
      <c r="N462" s="8">
        <v>451</v>
      </c>
      <c r="O462">
        <f>IF(Data!$AI462&gt;O$10,O$10,Data!$AI462)*(Parameters!$C$13-Parameters!$D$13)-Parameters!$E$13*O$10</f>
        <v>0</v>
      </c>
      <c r="P462">
        <f>IF(Data!$AI462&gt;P$10,P$10,Data!$AI462)*(Parameters!$C$13-Parameters!$D$13)-Parameters!$E$13*P$10</f>
        <v>1350</v>
      </c>
      <c r="Q462">
        <f>IF(Data!$AI462&gt;Q$10,Q$10,Data!$AI462)*(Parameters!$C$13-Parameters!$D$13)-Parameters!$E$13*Q$10</f>
        <v>2360</v>
      </c>
      <c r="R462">
        <f>IF(Data!$AI462&gt;R$10,R$10,Data!$AI462)*(Parameters!$C$13-Parameters!$D$13)-Parameters!$E$13*R$10</f>
        <v>2010</v>
      </c>
      <c r="S462">
        <f>IF(Data!$AI462&gt;S$10,S$10,Data!$AI462)*(Parameters!$C$13-Parameters!$D$13)-Parameters!$E$13*S$10</f>
        <v>1660</v>
      </c>
      <c r="T462">
        <f>IF(Data!$AI462&gt;T$10,T$10,Data!$AI462)*(Parameters!$C$13-Parameters!$D$13)-Parameters!$E$13*T$10</f>
        <v>1310</v>
      </c>
      <c r="U462">
        <f>IF(Data!$AI462&gt;U$10,U$10,Data!$AI462)*(Parameters!$C$13-Parameters!$D$13)-Parameters!$E$13*U$10</f>
        <v>960</v>
      </c>
      <c r="V462">
        <f>IF(Data!$AI462&gt;V$10,V$10,Data!$AI462)*(Parameters!$C$13-Parameters!$D$13)-Parameters!$E$13*V$10</f>
        <v>610</v>
      </c>
      <c r="W462">
        <f>IF(Data!$AI462&gt;W$10,W$10,Data!$AI462)*(Parameters!$C$13-Parameters!$D$13)-Parameters!$E$13*W$10</f>
        <v>260</v>
      </c>
      <c r="X462">
        <f>IF(Data!$AI462&gt;X$10,X$10,Data!$AI462)*(Parameters!$C$13-Parameters!$D$13)-Parameters!$E$13*X$10</f>
        <v>-90</v>
      </c>
      <c r="Y462">
        <f>IF(Data!$AI462&gt;Y$10,Y$10,Data!$AI462)*(Parameters!$C$13-Parameters!$D$13)-Parameters!$E$13*Y$10</f>
        <v>-440</v>
      </c>
      <c r="AA462" s="8">
        <v>451</v>
      </c>
      <c r="AB462">
        <f>IF(Data!$B462&gt;AB$9,MIN(MAX(0,AB$10-Data!$AI462),MAX(0,Data!$B462-AB$9)),0)*(Parameters!$C$12-Parameters!$D$13)-Parameters!$F$13*AB$10</f>
        <v>0</v>
      </c>
      <c r="AC462">
        <f>IF(Data!$B462&gt;AC$9,MIN(MAX(0,AC$10-Data!$AI462),MAX(0,Data!$B462-AC$9)),0)*(Parameters!$C$12-Parameters!$D$13)-Parameters!$F$13*AC$10</f>
        <v>-500</v>
      </c>
      <c r="AD462">
        <f>IF(Data!$B462&gt;AD$9,MIN(MAX(0,AD$10-Data!$AI462),MAX(0,Data!$B462-AD$9)),0)*(Parameters!$C$12-Parameters!$D$13)-Parameters!$F$13*AD$10</f>
        <v>-1000</v>
      </c>
      <c r="AE462">
        <f>IF(Data!$B462&gt;AE$9,MIN(MAX(0,AE$10-Data!$AI462),MAX(0,Data!$B462-AE$9)),0)*(Parameters!$C$12-Parameters!$D$13)-Parameters!$F$13*AE$10</f>
        <v>-1500</v>
      </c>
      <c r="AF462">
        <f>IF(Data!$B462&gt;AF$9,MIN(MAX(0,AF$10-Data!$AI462),MAX(0,Data!$B462-AF$9)),0)*(Parameters!$C$12-Parameters!$D$13)-Parameters!$F$13*AF$10</f>
        <v>-2000</v>
      </c>
      <c r="AG462">
        <f>IF(Data!$B462&gt;AG$9,MIN(MAX(0,AG$10-Data!$AI462),MAX(0,Data!$B462-AG$9)),0)*(Parameters!$C$12-Parameters!$D$13)-Parameters!$F$13*AG$10</f>
        <v>-2500</v>
      </c>
      <c r="AH462">
        <f>IF(Data!$B462&gt;AH$9,MIN(MAX(0,AH$10-Data!$AI462),MAX(0,Data!$B462-AH$9)),0)*(Parameters!$C$12-Parameters!$D$13)-Parameters!$F$13*AH$10</f>
        <v>-2540</v>
      </c>
      <c r="AI462">
        <f>IF(Data!$B462&gt;AI$9,MIN(MAX(0,AI$10-Data!$AI462),MAX(0,Data!$B462-AI$9)),0)*(Parameters!$C$12-Parameters!$D$13)-Parameters!$F$13*AI$10</f>
        <v>-1890</v>
      </c>
      <c r="AJ462">
        <f>IF(Data!$B462&gt;AJ$9,MIN(MAX(0,AJ$10-Data!$AI462),MAX(0,Data!$B462-AJ$9)),0)*(Parameters!$C$12-Parameters!$D$13)-Parameters!$F$13*AJ$10</f>
        <v>-1240</v>
      </c>
      <c r="AK462">
        <f>IF(Data!$B462&gt;AK$9,MIN(MAX(0,AK$10-Data!$AI462),MAX(0,Data!$B462-AK$9)),0)*(Parameters!$C$12-Parameters!$D$13)-Parameters!$F$13*AK$10</f>
        <v>-590</v>
      </c>
      <c r="AL462">
        <f>IF(Data!$B462&gt;AL$9,MIN(MAX(0,AL$10-Data!$AI462),MAX(0,Data!$B462-AL$9)),0)*(Parameters!$C$12-Parameters!$D$13)-Parameters!$F$13*AL$10</f>
        <v>-285</v>
      </c>
      <c r="AN462" s="8">
        <v>451</v>
      </c>
      <c r="AO462">
        <f t="shared" si="120"/>
        <v>2720</v>
      </c>
      <c r="AP462">
        <f t="shared" si="121"/>
        <v>3870</v>
      </c>
      <c r="AQ462">
        <f t="shared" si="122"/>
        <v>4680</v>
      </c>
      <c r="AR462">
        <f t="shared" si="123"/>
        <v>4130</v>
      </c>
      <c r="AS462">
        <f t="shared" si="124"/>
        <v>3580</v>
      </c>
      <c r="AT462">
        <f t="shared" si="125"/>
        <v>3030</v>
      </c>
      <c r="AU462">
        <f t="shared" si="126"/>
        <v>2420</v>
      </c>
      <c r="AV462">
        <f t="shared" si="127"/>
        <v>1720</v>
      </c>
      <c r="AW462">
        <f t="shared" si="128"/>
        <v>1020</v>
      </c>
      <c r="AX462">
        <f t="shared" si="129"/>
        <v>320</v>
      </c>
      <c r="AY462">
        <f t="shared" si="130"/>
        <v>-725</v>
      </c>
      <c r="BE462" s="8"/>
      <c r="BS462" s="8"/>
      <c r="CG462" s="8"/>
      <c r="CU462" s="8"/>
      <c r="DI462" s="8"/>
      <c r="DW462" s="8"/>
      <c r="EK462" s="8"/>
      <c r="EY462" s="8"/>
      <c r="FM462" s="8"/>
      <c r="GA462" s="8"/>
      <c r="GO462" s="8"/>
      <c r="HC462" s="8"/>
      <c r="HQ462" s="8"/>
      <c r="IE462" s="8"/>
      <c r="IS462" s="8"/>
      <c r="JG462" s="8"/>
      <c r="JU462" s="8"/>
      <c r="KI462" s="8"/>
      <c r="KW462" s="8"/>
      <c r="LK462" s="8"/>
      <c r="LY462" s="8"/>
      <c r="MM462" s="8"/>
      <c r="NA462" s="8"/>
      <c r="NO462" s="8"/>
      <c r="OC462" s="8"/>
      <c r="OQ462" s="8"/>
      <c r="PE462" s="8"/>
    </row>
    <row r="463" spans="1:421" x14ac:dyDescent="0.35">
      <c r="A463" s="8">
        <v>452</v>
      </c>
      <c r="B463">
        <f>IF(Data!$B463&gt;B$9,B$9,Data!$B463)*(Parameters!$C$12-Parameters!$D$12)-Parameters!$E$12*B$9</f>
        <v>4930</v>
      </c>
      <c r="C463">
        <f>IF(Data!$B463&gt;C$9,C$9,Data!$B463)*(Parameters!$C$12-Parameters!$D$12)-Parameters!$E$12*C$9</f>
        <v>5230</v>
      </c>
      <c r="D463">
        <f>IF(Data!$B463&gt;D$9,D$9,Data!$B463)*(Parameters!$C$12-Parameters!$D$12)-Parameters!$E$12*D$9</f>
        <v>5530</v>
      </c>
      <c r="E463">
        <f>IF(Data!$B463&gt;E$9,E$9,Data!$B463)*(Parameters!$C$12-Parameters!$D$12)-Parameters!$E$12*E$9</f>
        <v>5830</v>
      </c>
      <c r="F463">
        <f>IF(Data!$B463&gt;F$9,F$9,Data!$B463)*(Parameters!$C$12-Parameters!$D$12)-Parameters!$E$12*F$9</f>
        <v>6000</v>
      </c>
      <c r="G463">
        <f>IF(Data!$B463&gt;G$9,G$9,Data!$B463)*(Parameters!$C$12-Parameters!$D$12)-Parameters!$E$12*G$9</f>
        <v>5000</v>
      </c>
      <c r="H463">
        <f>IF(Data!$B463&gt;H$9,H$9,Data!$B463)*(Parameters!$C$12-Parameters!$D$12)-Parameters!$E$12*H$9</f>
        <v>4000</v>
      </c>
      <c r="I463">
        <f>IF(Data!$B463&gt;I$9,I$9,Data!$B463)*(Parameters!$C$12-Parameters!$D$12)-Parameters!$E$12*I$9</f>
        <v>3000</v>
      </c>
      <c r="J463">
        <f>IF(Data!$B463&gt;J$9,J$9,Data!$B463)*(Parameters!$C$12-Parameters!$D$12)-Parameters!$E$12*J$9</f>
        <v>2000</v>
      </c>
      <c r="K463">
        <f>IF(Data!$B463&gt;K$9,K$9,Data!$B463)*(Parameters!$C$12-Parameters!$D$12)-Parameters!$E$12*K$9</f>
        <v>1000</v>
      </c>
      <c r="L463">
        <f>IF(Data!$B463&gt;L$9,L$9,Data!$B463)*(Parameters!$C$12-Parameters!$D$12)-Parameters!$E$12*L$9</f>
        <v>0</v>
      </c>
      <c r="N463" s="8">
        <v>452</v>
      </c>
      <c r="O463">
        <f>IF(Data!$AI463&gt;O$10,O$10,Data!$AI463)*(Parameters!$C$13-Parameters!$D$13)-Parameters!$E$13*O$10</f>
        <v>0</v>
      </c>
      <c r="P463">
        <f>IF(Data!$AI463&gt;P$10,P$10,Data!$AI463)*(Parameters!$C$13-Parameters!$D$13)-Parameters!$E$13*P$10</f>
        <v>1350</v>
      </c>
      <c r="Q463">
        <f>IF(Data!$AI463&gt;Q$10,Q$10,Data!$AI463)*(Parameters!$C$13-Parameters!$D$13)-Parameters!$E$13*Q$10</f>
        <v>2700</v>
      </c>
      <c r="R463">
        <f>IF(Data!$AI463&gt;R$10,R$10,Data!$AI463)*(Parameters!$C$13-Parameters!$D$13)-Parameters!$E$13*R$10</f>
        <v>4050</v>
      </c>
      <c r="S463">
        <f>IF(Data!$AI463&gt;S$10,S$10,Data!$AI463)*(Parameters!$C$13-Parameters!$D$13)-Parameters!$E$13*S$10</f>
        <v>5400</v>
      </c>
      <c r="T463">
        <f>IF(Data!$AI463&gt;T$10,T$10,Data!$AI463)*(Parameters!$C$13-Parameters!$D$13)-Parameters!$E$13*T$10</f>
        <v>5730</v>
      </c>
      <c r="U463">
        <f>IF(Data!$AI463&gt;U$10,U$10,Data!$AI463)*(Parameters!$C$13-Parameters!$D$13)-Parameters!$E$13*U$10</f>
        <v>5380</v>
      </c>
      <c r="V463">
        <f>IF(Data!$AI463&gt;V$10,V$10,Data!$AI463)*(Parameters!$C$13-Parameters!$D$13)-Parameters!$E$13*V$10</f>
        <v>5030</v>
      </c>
      <c r="W463">
        <f>IF(Data!$AI463&gt;W$10,W$10,Data!$AI463)*(Parameters!$C$13-Parameters!$D$13)-Parameters!$E$13*W$10</f>
        <v>4680</v>
      </c>
      <c r="X463">
        <f>IF(Data!$AI463&gt;X$10,X$10,Data!$AI463)*(Parameters!$C$13-Parameters!$D$13)-Parameters!$E$13*X$10</f>
        <v>4330</v>
      </c>
      <c r="Y463">
        <f>IF(Data!$AI463&gt;Y$10,Y$10,Data!$AI463)*(Parameters!$C$13-Parameters!$D$13)-Parameters!$E$13*Y$10</f>
        <v>3980</v>
      </c>
      <c r="AA463" s="8">
        <v>452</v>
      </c>
      <c r="AB463">
        <f>IF(Data!$B463&gt;AB$9,MIN(MAX(0,AB$10-Data!$AI463),MAX(0,Data!$B463-AB$9)),0)*(Parameters!$C$12-Parameters!$D$13)-Parameters!$F$13*AB$10</f>
        <v>0</v>
      </c>
      <c r="AC463">
        <f>IF(Data!$B463&gt;AC$9,MIN(MAX(0,AC$10-Data!$AI463),MAX(0,Data!$B463-AC$9)),0)*(Parameters!$C$12-Parameters!$D$13)-Parameters!$F$13*AC$10</f>
        <v>-500</v>
      </c>
      <c r="AD463">
        <f>IF(Data!$B463&gt;AD$9,MIN(MAX(0,AD$10-Data!$AI463),MAX(0,Data!$B463-AD$9)),0)*(Parameters!$C$12-Parameters!$D$13)-Parameters!$F$13*AD$10</f>
        <v>-1000</v>
      </c>
      <c r="AE463">
        <f>IF(Data!$B463&gt;AE$9,MIN(MAX(0,AE$10-Data!$AI463),MAX(0,Data!$B463-AE$9)),0)*(Parameters!$C$12-Parameters!$D$13)-Parameters!$F$13*AE$10</f>
        <v>-1500</v>
      </c>
      <c r="AF463">
        <f>IF(Data!$B463&gt;AF$9,MIN(MAX(0,AF$10-Data!$AI463),MAX(0,Data!$B463-AF$9)),0)*(Parameters!$C$12-Parameters!$D$13)-Parameters!$F$13*AF$10</f>
        <v>-2000</v>
      </c>
      <c r="AG463">
        <f>IF(Data!$B463&gt;AG$9,MIN(MAX(0,AG$10-Data!$AI463),MAX(0,Data!$B463-AG$9)),0)*(Parameters!$C$12-Parameters!$D$13)-Parameters!$F$13*AG$10</f>
        <v>-2155</v>
      </c>
      <c r="AH463">
        <f>IF(Data!$B463&gt;AH$9,MIN(MAX(0,AH$10-Data!$AI463),MAX(0,Data!$B463-AH$9)),0)*(Parameters!$C$12-Parameters!$D$13)-Parameters!$F$13*AH$10</f>
        <v>-2080</v>
      </c>
      <c r="AI463">
        <f>IF(Data!$B463&gt;AI$9,MIN(MAX(0,AI$10-Data!$AI463),MAX(0,Data!$B463-AI$9)),0)*(Parameters!$C$12-Parameters!$D$13)-Parameters!$F$13*AI$10</f>
        <v>-2005</v>
      </c>
      <c r="AJ463">
        <f>IF(Data!$B463&gt;AJ$9,MIN(MAX(0,AJ$10-Data!$AI463),MAX(0,Data!$B463-AJ$9)),0)*(Parameters!$C$12-Parameters!$D$13)-Parameters!$F$13*AJ$10</f>
        <v>-1930</v>
      </c>
      <c r="AK463">
        <f>IF(Data!$B463&gt;AK$9,MIN(MAX(0,AK$10-Data!$AI463),MAX(0,Data!$B463-AK$9)),0)*(Parameters!$C$12-Parameters!$D$13)-Parameters!$F$13*AK$10</f>
        <v>-1855</v>
      </c>
      <c r="AL463">
        <f>IF(Data!$B463&gt;AL$9,MIN(MAX(0,AL$10-Data!$AI463),MAX(0,Data!$B463-AL$9)),0)*(Parameters!$C$12-Parameters!$D$13)-Parameters!$F$13*AL$10</f>
        <v>-1780</v>
      </c>
      <c r="AN463" s="8">
        <v>452</v>
      </c>
      <c r="AO463">
        <f t="shared" si="120"/>
        <v>4930</v>
      </c>
      <c r="AP463">
        <f t="shared" si="121"/>
        <v>6080</v>
      </c>
      <c r="AQ463">
        <f t="shared" si="122"/>
        <v>7230</v>
      </c>
      <c r="AR463">
        <f t="shared" si="123"/>
        <v>8380</v>
      </c>
      <c r="AS463">
        <f t="shared" si="124"/>
        <v>9400</v>
      </c>
      <c r="AT463">
        <f t="shared" si="125"/>
        <v>8575</v>
      </c>
      <c r="AU463">
        <f t="shared" si="126"/>
        <v>7300</v>
      </c>
      <c r="AV463">
        <f t="shared" si="127"/>
        <v>6025</v>
      </c>
      <c r="AW463">
        <f t="shared" si="128"/>
        <v>4750</v>
      </c>
      <c r="AX463">
        <f t="shared" si="129"/>
        <v>3475</v>
      </c>
      <c r="AY463">
        <f t="shared" si="130"/>
        <v>2200</v>
      </c>
      <c r="BE463" s="8"/>
      <c r="BS463" s="8"/>
      <c r="CG463" s="8"/>
      <c r="CU463" s="8"/>
      <c r="DI463" s="8"/>
      <c r="DW463" s="8"/>
      <c r="EK463" s="8"/>
      <c r="EY463" s="8"/>
      <c r="FM463" s="8"/>
      <c r="GA463" s="8"/>
      <c r="GO463" s="8"/>
      <c r="HC463" s="8"/>
      <c r="HQ463" s="8"/>
      <c r="IE463" s="8"/>
      <c r="IS463" s="8"/>
      <c r="JG463" s="8"/>
      <c r="JU463" s="8"/>
      <c r="KI463" s="8"/>
      <c r="KW463" s="8"/>
      <c r="LK463" s="8"/>
      <c r="LY463" s="8"/>
      <c r="MM463" s="8"/>
      <c r="NA463" s="8"/>
      <c r="NO463" s="8"/>
      <c r="OC463" s="8"/>
      <c r="OQ463" s="8"/>
      <c r="PE463" s="8"/>
    </row>
    <row r="464" spans="1:421" x14ac:dyDescent="0.35">
      <c r="A464" s="8">
        <v>453</v>
      </c>
      <c r="B464">
        <f>IF(Data!$B464&gt;B$9,B$9,Data!$B464)*(Parameters!$C$12-Parameters!$D$12)-Parameters!$E$12*B$9</f>
        <v>4020</v>
      </c>
      <c r="C464">
        <f>IF(Data!$B464&gt;C$9,C$9,Data!$B464)*(Parameters!$C$12-Parameters!$D$12)-Parameters!$E$12*C$9</f>
        <v>4320</v>
      </c>
      <c r="D464">
        <f>IF(Data!$B464&gt;D$9,D$9,Data!$B464)*(Parameters!$C$12-Parameters!$D$12)-Parameters!$E$12*D$9</f>
        <v>4620</v>
      </c>
      <c r="E464">
        <f>IF(Data!$B464&gt;E$9,E$9,Data!$B464)*(Parameters!$C$12-Parameters!$D$12)-Parameters!$E$12*E$9</f>
        <v>4920</v>
      </c>
      <c r="F464">
        <f>IF(Data!$B464&gt;F$9,F$9,Data!$B464)*(Parameters!$C$12-Parameters!$D$12)-Parameters!$E$12*F$9</f>
        <v>5220</v>
      </c>
      <c r="G464">
        <f>IF(Data!$B464&gt;G$9,G$9,Data!$B464)*(Parameters!$C$12-Parameters!$D$12)-Parameters!$E$12*G$9</f>
        <v>5000</v>
      </c>
      <c r="H464">
        <f>IF(Data!$B464&gt;H$9,H$9,Data!$B464)*(Parameters!$C$12-Parameters!$D$12)-Parameters!$E$12*H$9</f>
        <v>4000</v>
      </c>
      <c r="I464">
        <f>IF(Data!$B464&gt;I$9,I$9,Data!$B464)*(Parameters!$C$12-Parameters!$D$12)-Parameters!$E$12*I$9</f>
        <v>3000</v>
      </c>
      <c r="J464">
        <f>IF(Data!$B464&gt;J$9,J$9,Data!$B464)*(Parameters!$C$12-Parameters!$D$12)-Parameters!$E$12*J$9</f>
        <v>2000</v>
      </c>
      <c r="K464">
        <f>IF(Data!$B464&gt;K$9,K$9,Data!$B464)*(Parameters!$C$12-Parameters!$D$12)-Parameters!$E$12*K$9</f>
        <v>1000</v>
      </c>
      <c r="L464">
        <f>IF(Data!$B464&gt;L$9,L$9,Data!$B464)*(Parameters!$C$12-Parameters!$D$12)-Parameters!$E$12*L$9</f>
        <v>0</v>
      </c>
      <c r="N464" s="8">
        <v>453</v>
      </c>
      <c r="O464">
        <f>IF(Data!$AI464&gt;O$10,O$10,Data!$AI464)*(Parameters!$C$13-Parameters!$D$13)-Parameters!$E$13*O$10</f>
        <v>0</v>
      </c>
      <c r="P464">
        <f>IF(Data!$AI464&gt;P$10,P$10,Data!$AI464)*(Parameters!$C$13-Parameters!$D$13)-Parameters!$E$13*P$10</f>
        <v>1350</v>
      </c>
      <c r="Q464">
        <f>IF(Data!$AI464&gt;Q$10,Q$10,Data!$AI464)*(Parameters!$C$13-Parameters!$D$13)-Parameters!$E$13*Q$10</f>
        <v>2700</v>
      </c>
      <c r="R464">
        <f>IF(Data!$AI464&gt;R$10,R$10,Data!$AI464)*(Parameters!$C$13-Parameters!$D$13)-Parameters!$E$13*R$10</f>
        <v>4050</v>
      </c>
      <c r="S464">
        <f>IF(Data!$AI464&gt;S$10,S$10,Data!$AI464)*(Parameters!$C$13-Parameters!$D$13)-Parameters!$E$13*S$10</f>
        <v>4040</v>
      </c>
      <c r="T464">
        <f>IF(Data!$AI464&gt;T$10,T$10,Data!$AI464)*(Parameters!$C$13-Parameters!$D$13)-Parameters!$E$13*T$10</f>
        <v>3690</v>
      </c>
      <c r="U464">
        <f>IF(Data!$AI464&gt;U$10,U$10,Data!$AI464)*(Parameters!$C$13-Parameters!$D$13)-Parameters!$E$13*U$10</f>
        <v>3340</v>
      </c>
      <c r="V464">
        <f>IF(Data!$AI464&gt;V$10,V$10,Data!$AI464)*(Parameters!$C$13-Parameters!$D$13)-Parameters!$E$13*V$10</f>
        <v>2990</v>
      </c>
      <c r="W464">
        <f>IF(Data!$AI464&gt;W$10,W$10,Data!$AI464)*(Parameters!$C$13-Parameters!$D$13)-Parameters!$E$13*W$10</f>
        <v>2640</v>
      </c>
      <c r="X464">
        <f>IF(Data!$AI464&gt;X$10,X$10,Data!$AI464)*(Parameters!$C$13-Parameters!$D$13)-Parameters!$E$13*X$10</f>
        <v>2290</v>
      </c>
      <c r="Y464">
        <f>IF(Data!$AI464&gt;Y$10,Y$10,Data!$AI464)*(Parameters!$C$13-Parameters!$D$13)-Parameters!$E$13*Y$10</f>
        <v>1940</v>
      </c>
      <c r="AA464" s="8">
        <v>453</v>
      </c>
      <c r="AB464">
        <f>IF(Data!$B464&gt;AB$9,MIN(MAX(0,AB$10-Data!$AI464),MAX(0,Data!$B464-AB$9)),0)*(Parameters!$C$12-Parameters!$D$13)-Parameters!$F$13*AB$10</f>
        <v>0</v>
      </c>
      <c r="AC464">
        <f>IF(Data!$B464&gt;AC$9,MIN(MAX(0,AC$10-Data!$AI464),MAX(0,Data!$B464-AC$9)),0)*(Parameters!$C$12-Parameters!$D$13)-Parameters!$F$13*AC$10</f>
        <v>-500</v>
      </c>
      <c r="AD464">
        <f>IF(Data!$B464&gt;AD$9,MIN(MAX(0,AD$10-Data!$AI464),MAX(0,Data!$B464-AD$9)),0)*(Parameters!$C$12-Parameters!$D$13)-Parameters!$F$13*AD$10</f>
        <v>-1000</v>
      </c>
      <c r="AE464">
        <f>IF(Data!$B464&gt;AE$9,MIN(MAX(0,AE$10-Data!$AI464),MAX(0,Data!$B464-AE$9)),0)*(Parameters!$C$12-Parameters!$D$13)-Parameters!$F$13*AE$10</f>
        <v>-1500</v>
      </c>
      <c r="AF464">
        <f>IF(Data!$B464&gt;AF$9,MIN(MAX(0,AF$10-Data!$AI464),MAX(0,Data!$B464-AF$9)),0)*(Parameters!$C$12-Parameters!$D$13)-Parameters!$F$13*AF$10</f>
        <v>-2000</v>
      </c>
      <c r="AG464">
        <f>IF(Data!$B464&gt;AG$9,MIN(MAX(0,AG$10-Data!$AI464),MAX(0,Data!$B464-AG$9)),0)*(Parameters!$C$12-Parameters!$D$13)-Parameters!$F$13*AG$10</f>
        <v>-2040</v>
      </c>
      <c r="AH464">
        <f>IF(Data!$B464&gt;AH$9,MIN(MAX(0,AH$10-Data!$AI464),MAX(0,Data!$B464-AH$9)),0)*(Parameters!$C$12-Parameters!$D$13)-Parameters!$F$13*AH$10</f>
        <v>-1390</v>
      </c>
      <c r="AI464">
        <f>IF(Data!$B464&gt;AI$9,MIN(MAX(0,AI$10-Data!$AI464),MAX(0,Data!$B464-AI$9)),0)*(Parameters!$C$12-Parameters!$D$13)-Parameters!$F$13*AI$10</f>
        <v>-1315</v>
      </c>
      <c r="AJ464">
        <f>IF(Data!$B464&gt;AJ$9,MIN(MAX(0,AJ$10-Data!$AI464),MAX(0,Data!$B464-AJ$9)),0)*(Parameters!$C$12-Parameters!$D$13)-Parameters!$F$13*AJ$10</f>
        <v>-1240</v>
      </c>
      <c r="AK464">
        <f>IF(Data!$B464&gt;AK$9,MIN(MAX(0,AK$10-Data!$AI464),MAX(0,Data!$B464-AK$9)),0)*(Parameters!$C$12-Parameters!$D$13)-Parameters!$F$13*AK$10</f>
        <v>-1165</v>
      </c>
      <c r="AL464">
        <f>IF(Data!$B464&gt;AL$9,MIN(MAX(0,AL$10-Data!$AI464),MAX(0,Data!$B464-AL$9)),0)*(Parameters!$C$12-Parameters!$D$13)-Parameters!$F$13*AL$10</f>
        <v>-1090</v>
      </c>
      <c r="AN464" s="8">
        <v>453</v>
      </c>
      <c r="AO464">
        <f t="shared" si="120"/>
        <v>4020</v>
      </c>
      <c r="AP464">
        <f t="shared" si="121"/>
        <v>5170</v>
      </c>
      <c r="AQ464">
        <f t="shared" si="122"/>
        <v>6320</v>
      </c>
      <c r="AR464">
        <f t="shared" si="123"/>
        <v>7470</v>
      </c>
      <c r="AS464">
        <f t="shared" si="124"/>
        <v>7260</v>
      </c>
      <c r="AT464">
        <f t="shared" si="125"/>
        <v>6650</v>
      </c>
      <c r="AU464">
        <f t="shared" si="126"/>
        <v>5950</v>
      </c>
      <c r="AV464">
        <f t="shared" si="127"/>
        <v>4675</v>
      </c>
      <c r="AW464">
        <f t="shared" si="128"/>
        <v>3400</v>
      </c>
      <c r="AX464">
        <f t="shared" si="129"/>
        <v>2125</v>
      </c>
      <c r="AY464">
        <f t="shared" si="130"/>
        <v>850</v>
      </c>
      <c r="BE464" s="8"/>
      <c r="BS464" s="8"/>
      <c r="CG464" s="8"/>
      <c r="CU464" s="8"/>
      <c r="DI464" s="8"/>
      <c r="DW464" s="8"/>
      <c r="EK464" s="8"/>
      <c r="EY464" s="8"/>
      <c r="FM464" s="8"/>
      <c r="GA464" s="8"/>
      <c r="GO464" s="8"/>
      <c r="HC464" s="8"/>
      <c r="HQ464" s="8"/>
      <c r="IE464" s="8"/>
      <c r="IS464" s="8"/>
      <c r="JG464" s="8"/>
      <c r="JU464" s="8"/>
      <c r="KI464" s="8"/>
      <c r="KW464" s="8"/>
      <c r="LK464" s="8"/>
      <c r="LY464" s="8"/>
      <c r="MM464" s="8"/>
      <c r="NA464" s="8"/>
      <c r="NO464" s="8"/>
      <c r="OC464" s="8"/>
      <c r="OQ464" s="8"/>
      <c r="PE464" s="8"/>
    </row>
    <row r="465" spans="1:421" x14ac:dyDescent="0.35">
      <c r="A465" s="8">
        <v>454</v>
      </c>
      <c r="B465">
        <f>IF(Data!$B465&gt;B$9,B$9,Data!$B465)*(Parameters!$C$12-Parameters!$D$12)-Parameters!$E$12*B$9</f>
        <v>1680</v>
      </c>
      <c r="C465">
        <f>IF(Data!$B465&gt;C$9,C$9,Data!$B465)*(Parameters!$C$12-Parameters!$D$12)-Parameters!$E$12*C$9</f>
        <v>1980</v>
      </c>
      <c r="D465">
        <f>IF(Data!$B465&gt;D$9,D$9,Data!$B465)*(Parameters!$C$12-Parameters!$D$12)-Parameters!$E$12*D$9</f>
        <v>2280</v>
      </c>
      <c r="E465">
        <f>IF(Data!$B465&gt;E$9,E$9,Data!$B465)*(Parameters!$C$12-Parameters!$D$12)-Parameters!$E$12*E$9</f>
        <v>2580</v>
      </c>
      <c r="F465">
        <f>IF(Data!$B465&gt;F$9,F$9,Data!$B465)*(Parameters!$C$12-Parameters!$D$12)-Parameters!$E$12*F$9</f>
        <v>2880</v>
      </c>
      <c r="G465">
        <f>IF(Data!$B465&gt;G$9,G$9,Data!$B465)*(Parameters!$C$12-Parameters!$D$12)-Parameters!$E$12*G$9</f>
        <v>3180</v>
      </c>
      <c r="H465">
        <f>IF(Data!$B465&gt;H$9,H$9,Data!$B465)*(Parameters!$C$12-Parameters!$D$12)-Parameters!$E$12*H$9</f>
        <v>3480</v>
      </c>
      <c r="I465">
        <f>IF(Data!$B465&gt;I$9,I$9,Data!$B465)*(Parameters!$C$12-Parameters!$D$12)-Parameters!$E$12*I$9</f>
        <v>3000</v>
      </c>
      <c r="J465">
        <f>IF(Data!$B465&gt;J$9,J$9,Data!$B465)*(Parameters!$C$12-Parameters!$D$12)-Parameters!$E$12*J$9</f>
        <v>2000</v>
      </c>
      <c r="K465">
        <f>IF(Data!$B465&gt;K$9,K$9,Data!$B465)*(Parameters!$C$12-Parameters!$D$12)-Parameters!$E$12*K$9</f>
        <v>1000</v>
      </c>
      <c r="L465">
        <f>IF(Data!$B465&gt;L$9,L$9,Data!$B465)*(Parameters!$C$12-Parameters!$D$12)-Parameters!$E$12*L$9</f>
        <v>0</v>
      </c>
      <c r="N465" s="8">
        <v>454</v>
      </c>
      <c r="O465">
        <f>IF(Data!$AI465&gt;O$10,O$10,Data!$AI465)*(Parameters!$C$13-Parameters!$D$13)-Parameters!$E$13*O$10</f>
        <v>0</v>
      </c>
      <c r="P465">
        <f>IF(Data!$AI465&gt;P$10,P$10,Data!$AI465)*(Parameters!$C$13-Parameters!$D$13)-Parameters!$E$13*P$10</f>
        <v>1350</v>
      </c>
      <c r="Q465">
        <f>IF(Data!$AI465&gt;Q$10,Q$10,Data!$AI465)*(Parameters!$C$13-Parameters!$D$13)-Parameters!$E$13*Q$10</f>
        <v>2700</v>
      </c>
      <c r="R465">
        <f>IF(Data!$AI465&gt;R$10,R$10,Data!$AI465)*(Parameters!$C$13-Parameters!$D$13)-Parameters!$E$13*R$10</f>
        <v>4050</v>
      </c>
      <c r="S465">
        <f>IF(Data!$AI465&gt;S$10,S$10,Data!$AI465)*(Parameters!$C$13-Parameters!$D$13)-Parameters!$E$13*S$10</f>
        <v>5400</v>
      </c>
      <c r="T465">
        <f>IF(Data!$AI465&gt;T$10,T$10,Data!$AI465)*(Parameters!$C$13-Parameters!$D$13)-Parameters!$E$13*T$10</f>
        <v>6750</v>
      </c>
      <c r="U465">
        <f>IF(Data!$AI465&gt;U$10,U$10,Data!$AI465)*(Parameters!$C$13-Parameters!$D$13)-Parameters!$E$13*U$10</f>
        <v>7080</v>
      </c>
      <c r="V465">
        <f>IF(Data!$AI465&gt;V$10,V$10,Data!$AI465)*(Parameters!$C$13-Parameters!$D$13)-Parameters!$E$13*V$10</f>
        <v>6730</v>
      </c>
      <c r="W465">
        <f>IF(Data!$AI465&gt;W$10,W$10,Data!$AI465)*(Parameters!$C$13-Parameters!$D$13)-Parameters!$E$13*W$10</f>
        <v>6380</v>
      </c>
      <c r="X465">
        <f>IF(Data!$AI465&gt;X$10,X$10,Data!$AI465)*(Parameters!$C$13-Parameters!$D$13)-Parameters!$E$13*X$10</f>
        <v>6030</v>
      </c>
      <c r="Y465">
        <f>IF(Data!$AI465&gt;Y$10,Y$10,Data!$AI465)*(Parameters!$C$13-Parameters!$D$13)-Parameters!$E$13*Y$10</f>
        <v>5680</v>
      </c>
      <c r="AA465" s="8">
        <v>454</v>
      </c>
      <c r="AB465">
        <f>IF(Data!$B465&gt;AB$9,MIN(MAX(0,AB$10-Data!$AI465),MAX(0,Data!$B465-AB$9)),0)*(Parameters!$C$12-Parameters!$D$13)-Parameters!$F$13*AB$10</f>
        <v>0</v>
      </c>
      <c r="AC465">
        <f>IF(Data!$B465&gt;AC$9,MIN(MAX(0,AC$10-Data!$AI465),MAX(0,Data!$B465-AC$9)),0)*(Parameters!$C$12-Parameters!$D$13)-Parameters!$F$13*AC$10</f>
        <v>-500</v>
      </c>
      <c r="AD465">
        <f>IF(Data!$B465&gt;AD$9,MIN(MAX(0,AD$10-Data!$AI465),MAX(0,Data!$B465-AD$9)),0)*(Parameters!$C$12-Parameters!$D$13)-Parameters!$F$13*AD$10</f>
        <v>-1000</v>
      </c>
      <c r="AE465">
        <f>IF(Data!$B465&gt;AE$9,MIN(MAX(0,AE$10-Data!$AI465),MAX(0,Data!$B465-AE$9)),0)*(Parameters!$C$12-Parameters!$D$13)-Parameters!$F$13*AE$10</f>
        <v>-1500</v>
      </c>
      <c r="AF465">
        <f>IF(Data!$B465&gt;AF$9,MIN(MAX(0,AF$10-Data!$AI465),MAX(0,Data!$B465-AF$9)),0)*(Parameters!$C$12-Parameters!$D$13)-Parameters!$F$13*AF$10</f>
        <v>-2000</v>
      </c>
      <c r="AG465">
        <f>IF(Data!$B465&gt;AG$9,MIN(MAX(0,AG$10-Data!$AI465),MAX(0,Data!$B465-AG$9)),0)*(Parameters!$C$12-Parameters!$D$13)-Parameters!$F$13*AG$10</f>
        <v>-2500</v>
      </c>
      <c r="AH465">
        <f>IF(Data!$B465&gt;AH$9,MIN(MAX(0,AH$10-Data!$AI465),MAX(0,Data!$B465-AH$9)),0)*(Parameters!$C$12-Parameters!$D$13)-Parameters!$F$13*AH$10</f>
        <v>-3000</v>
      </c>
      <c r="AI465">
        <f>IF(Data!$B465&gt;AI$9,MIN(MAX(0,AI$10-Data!$AI465),MAX(0,Data!$B465-AI$9)),0)*(Parameters!$C$12-Parameters!$D$13)-Parameters!$F$13*AI$10</f>
        <v>-2810</v>
      </c>
      <c r="AJ465">
        <f>IF(Data!$B465&gt;AJ$9,MIN(MAX(0,AJ$10-Data!$AI465),MAX(0,Data!$B465-AJ$9)),0)*(Parameters!$C$12-Parameters!$D$13)-Parameters!$F$13*AJ$10</f>
        <v>-2505</v>
      </c>
      <c r="AK465">
        <f>IF(Data!$B465&gt;AK$9,MIN(MAX(0,AK$10-Data!$AI465),MAX(0,Data!$B465-AK$9)),0)*(Parameters!$C$12-Parameters!$D$13)-Parameters!$F$13*AK$10</f>
        <v>-2430</v>
      </c>
      <c r="AL465">
        <f>IF(Data!$B465&gt;AL$9,MIN(MAX(0,AL$10-Data!$AI465),MAX(0,Data!$B465-AL$9)),0)*(Parameters!$C$12-Parameters!$D$13)-Parameters!$F$13*AL$10</f>
        <v>-2355</v>
      </c>
      <c r="AN465" s="8">
        <v>454</v>
      </c>
      <c r="AO465">
        <f t="shared" si="120"/>
        <v>1680</v>
      </c>
      <c r="AP465">
        <f t="shared" si="121"/>
        <v>2830</v>
      </c>
      <c r="AQ465">
        <f t="shared" si="122"/>
        <v>3980</v>
      </c>
      <c r="AR465">
        <f t="shared" si="123"/>
        <v>5130</v>
      </c>
      <c r="AS465">
        <f t="shared" si="124"/>
        <v>6280</v>
      </c>
      <c r="AT465">
        <f t="shared" si="125"/>
        <v>7430</v>
      </c>
      <c r="AU465">
        <f t="shared" si="126"/>
        <v>7560</v>
      </c>
      <c r="AV465">
        <f t="shared" si="127"/>
        <v>6920</v>
      </c>
      <c r="AW465">
        <f t="shared" si="128"/>
        <v>5875</v>
      </c>
      <c r="AX465">
        <f t="shared" si="129"/>
        <v>4600</v>
      </c>
      <c r="AY465">
        <f t="shared" si="130"/>
        <v>3325</v>
      </c>
      <c r="BE465" s="8"/>
      <c r="BS465" s="8"/>
      <c r="CG465" s="8"/>
      <c r="CU465" s="8"/>
      <c r="DI465" s="8"/>
      <c r="DW465" s="8"/>
      <c r="EK465" s="8"/>
      <c r="EY465" s="8"/>
      <c r="FM465" s="8"/>
      <c r="GA465" s="8"/>
      <c r="GO465" s="8"/>
      <c r="HC465" s="8"/>
      <c r="HQ465" s="8"/>
      <c r="IE465" s="8"/>
      <c r="IS465" s="8"/>
      <c r="JG465" s="8"/>
      <c r="JU465" s="8"/>
      <c r="KI465" s="8"/>
      <c r="KW465" s="8"/>
      <c r="LK465" s="8"/>
      <c r="LY465" s="8"/>
      <c r="MM465" s="8"/>
      <c r="NA465" s="8"/>
      <c r="NO465" s="8"/>
      <c r="OC465" s="8"/>
      <c r="OQ465" s="8"/>
      <c r="PE465" s="8"/>
    </row>
    <row r="466" spans="1:421" x14ac:dyDescent="0.35">
      <c r="A466" s="8">
        <v>455</v>
      </c>
      <c r="B466">
        <f>IF(Data!$B466&gt;B$9,B$9,Data!$B466)*(Parameters!$C$12-Parameters!$D$12)-Parameters!$E$12*B$9</f>
        <v>2850</v>
      </c>
      <c r="C466">
        <f>IF(Data!$B466&gt;C$9,C$9,Data!$B466)*(Parameters!$C$12-Parameters!$D$12)-Parameters!$E$12*C$9</f>
        <v>3150</v>
      </c>
      <c r="D466">
        <f>IF(Data!$B466&gt;D$9,D$9,Data!$B466)*(Parameters!$C$12-Parameters!$D$12)-Parameters!$E$12*D$9</f>
        <v>3450</v>
      </c>
      <c r="E466">
        <f>IF(Data!$B466&gt;E$9,E$9,Data!$B466)*(Parameters!$C$12-Parameters!$D$12)-Parameters!$E$12*E$9</f>
        <v>3750</v>
      </c>
      <c r="F466">
        <f>IF(Data!$B466&gt;F$9,F$9,Data!$B466)*(Parameters!$C$12-Parameters!$D$12)-Parameters!$E$12*F$9</f>
        <v>4050</v>
      </c>
      <c r="G466">
        <f>IF(Data!$B466&gt;G$9,G$9,Data!$B466)*(Parameters!$C$12-Parameters!$D$12)-Parameters!$E$12*G$9</f>
        <v>4350</v>
      </c>
      <c r="H466">
        <f>IF(Data!$B466&gt;H$9,H$9,Data!$B466)*(Parameters!$C$12-Parameters!$D$12)-Parameters!$E$12*H$9</f>
        <v>4000</v>
      </c>
      <c r="I466">
        <f>IF(Data!$B466&gt;I$9,I$9,Data!$B466)*(Parameters!$C$12-Parameters!$D$12)-Parameters!$E$12*I$9</f>
        <v>3000</v>
      </c>
      <c r="J466">
        <f>IF(Data!$B466&gt;J$9,J$9,Data!$B466)*(Parameters!$C$12-Parameters!$D$12)-Parameters!$E$12*J$9</f>
        <v>2000</v>
      </c>
      <c r="K466">
        <f>IF(Data!$B466&gt;K$9,K$9,Data!$B466)*(Parameters!$C$12-Parameters!$D$12)-Parameters!$E$12*K$9</f>
        <v>1000</v>
      </c>
      <c r="L466">
        <f>IF(Data!$B466&gt;L$9,L$9,Data!$B466)*(Parameters!$C$12-Parameters!$D$12)-Parameters!$E$12*L$9</f>
        <v>0</v>
      </c>
      <c r="N466" s="8">
        <v>455</v>
      </c>
      <c r="O466">
        <f>IF(Data!$AI466&gt;O$10,O$10,Data!$AI466)*(Parameters!$C$13-Parameters!$D$13)-Parameters!$E$13*O$10</f>
        <v>0</v>
      </c>
      <c r="P466">
        <f>IF(Data!$AI466&gt;P$10,P$10,Data!$AI466)*(Parameters!$C$13-Parameters!$D$13)-Parameters!$E$13*P$10</f>
        <v>1350</v>
      </c>
      <c r="Q466">
        <f>IF(Data!$AI466&gt;Q$10,Q$10,Data!$AI466)*(Parameters!$C$13-Parameters!$D$13)-Parameters!$E$13*Q$10</f>
        <v>2700</v>
      </c>
      <c r="R466">
        <f>IF(Data!$AI466&gt;R$10,R$10,Data!$AI466)*(Parameters!$C$13-Parameters!$D$13)-Parameters!$E$13*R$10</f>
        <v>4050</v>
      </c>
      <c r="S466">
        <f>IF(Data!$AI466&gt;S$10,S$10,Data!$AI466)*(Parameters!$C$13-Parameters!$D$13)-Parameters!$E$13*S$10</f>
        <v>5400</v>
      </c>
      <c r="T466">
        <f>IF(Data!$AI466&gt;T$10,T$10,Data!$AI466)*(Parameters!$C$13-Parameters!$D$13)-Parameters!$E$13*T$10</f>
        <v>6750</v>
      </c>
      <c r="U466">
        <f>IF(Data!$AI466&gt;U$10,U$10,Data!$AI466)*(Parameters!$C$13-Parameters!$D$13)-Parameters!$E$13*U$10</f>
        <v>8100</v>
      </c>
      <c r="V466">
        <f>IF(Data!$AI466&gt;V$10,V$10,Data!$AI466)*(Parameters!$C$13-Parameters!$D$13)-Parameters!$E$13*V$10</f>
        <v>8770</v>
      </c>
      <c r="W466">
        <f>IF(Data!$AI466&gt;W$10,W$10,Data!$AI466)*(Parameters!$C$13-Parameters!$D$13)-Parameters!$E$13*W$10</f>
        <v>8420</v>
      </c>
      <c r="X466">
        <f>IF(Data!$AI466&gt;X$10,X$10,Data!$AI466)*(Parameters!$C$13-Parameters!$D$13)-Parameters!$E$13*X$10</f>
        <v>8070</v>
      </c>
      <c r="Y466">
        <f>IF(Data!$AI466&gt;Y$10,Y$10,Data!$AI466)*(Parameters!$C$13-Parameters!$D$13)-Parameters!$E$13*Y$10</f>
        <v>7720</v>
      </c>
      <c r="AA466" s="8">
        <v>455</v>
      </c>
      <c r="AB466">
        <f>IF(Data!$B466&gt;AB$9,MIN(MAX(0,AB$10-Data!$AI466),MAX(0,Data!$B466-AB$9)),0)*(Parameters!$C$12-Parameters!$D$13)-Parameters!$F$13*AB$10</f>
        <v>0</v>
      </c>
      <c r="AC466">
        <f>IF(Data!$B466&gt;AC$9,MIN(MAX(0,AC$10-Data!$AI466),MAX(0,Data!$B466-AC$9)),0)*(Parameters!$C$12-Parameters!$D$13)-Parameters!$F$13*AC$10</f>
        <v>-500</v>
      </c>
      <c r="AD466">
        <f>IF(Data!$B466&gt;AD$9,MIN(MAX(0,AD$10-Data!$AI466),MAX(0,Data!$B466-AD$9)),0)*(Parameters!$C$12-Parameters!$D$13)-Parameters!$F$13*AD$10</f>
        <v>-1000</v>
      </c>
      <c r="AE466">
        <f>IF(Data!$B466&gt;AE$9,MIN(MAX(0,AE$10-Data!$AI466),MAX(0,Data!$B466-AE$9)),0)*(Parameters!$C$12-Parameters!$D$13)-Parameters!$F$13*AE$10</f>
        <v>-1500</v>
      </c>
      <c r="AF466">
        <f>IF(Data!$B466&gt;AF$9,MIN(MAX(0,AF$10-Data!$AI466),MAX(0,Data!$B466-AF$9)),0)*(Parameters!$C$12-Parameters!$D$13)-Parameters!$F$13*AF$10</f>
        <v>-2000</v>
      </c>
      <c r="AG466">
        <f>IF(Data!$B466&gt;AG$9,MIN(MAX(0,AG$10-Data!$AI466),MAX(0,Data!$B466-AG$9)),0)*(Parameters!$C$12-Parameters!$D$13)-Parameters!$F$13*AG$10</f>
        <v>-2500</v>
      </c>
      <c r="AH466">
        <f>IF(Data!$B466&gt;AH$9,MIN(MAX(0,AH$10-Data!$AI466),MAX(0,Data!$B466-AH$9)),0)*(Parameters!$C$12-Parameters!$D$13)-Parameters!$F$13*AH$10</f>
        <v>-3000</v>
      </c>
      <c r="AI466">
        <f>IF(Data!$B466&gt;AI$9,MIN(MAX(0,AI$10-Data!$AI466),MAX(0,Data!$B466-AI$9)),0)*(Parameters!$C$12-Parameters!$D$13)-Parameters!$F$13*AI$10</f>
        <v>-3270</v>
      </c>
      <c r="AJ466">
        <f>IF(Data!$B466&gt;AJ$9,MIN(MAX(0,AJ$10-Data!$AI466),MAX(0,Data!$B466-AJ$9)),0)*(Parameters!$C$12-Parameters!$D$13)-Parameters!$F$13*AJ$10</f>
        <v>-3195</v>
      </c>
      <c r="AK466">
        <f>IF(Data!$B466&gt;AK$9,MIN(MAX(0,AK$10-Data!$AI466),MAX(0,Data!$B466-AK$9)),0)*(Parameters!$C$12-Parameters!$D$13)-Parameters!$F$13*AK$10</f>
        <v>-3120</v>
      </c>
      <c r="AL466">
        <f>IF(Data!$B466&gt;AL$9,MIN(MAX(0,AL$10-Data!$AI466),MAX(0,Data!$B466-AL$9)),0)*(Parameters!$C$12-Parameters!$D$13)-Parameters!$F$13*AL$10</f>
        <v>-3045</v>
      </c>
      <c r="AN466" s="8">
        <v>455</v>
      </c>
      <c r="AO466">
        <f t="shared" si="120"/>
        <v>2850</v>
      </c>
      <c r="AP466">
        <f t="shared" si="121"/>
        <v>4000</v>
      </c>
      <c r="AQ466">
        <f t="shared" si="122"/>
        <v>5150</v>
      </c>
      <c r="AR466">
        <f t="shared" si="123"/>
        <v>6300</v>
      </c>
      <c r="AS466">
        <f t="shared" si="124"/>
        <v>7450</v>
      </c>
      <c r="AT466">
        <f t="shared" si="125"/>
        <v>8600</v>
      </c>
      <c r="AU466">
        <f t="shared" si="126"/>
        <v>9100</v>
      </c>
      <c r="AV466">
        <f t="shared" si="127"/>
        <v>8500</v>
      </c>
      <c r="AW466">
        <f t="shared" si="128"/>
        <v>7225</v>
      </c>
      <c r="AX466">
        <f t="shared" si="129"/>
        <v>5950</v>
      </c>
      <c r="AY466">
        <f t="shared" si="130"/>
        <v>4675</v>
      </c>
      <c r="BE466" s="8"/>
      <c r="BS466" s="8"/>
      <c r="CG466" s="8"/>
      <c r="CU466" s="8"/>
      <c r="DI466" s="8"/>
      <c r="DW466" s="8"/>
      <c r="EK466" s="8"/>
      <c r="EY466" s="8"/>
      <c r="FM466" s="8"/>
      <c r="GA466" s="8"/>
      <c r="GO466" s="8"/>
      <c r="HC466" s="8"/>
      <c r="HQ466" s="8"/>
      <c r="IE466" s="8"/>
      <c r="IS466" s="8"/>
      <c r="JG466" s="8"/>
      <c r="JU466" s="8"/>
      <c r="KI466" s="8"/>
      <c r="KW466" s="8"/>
      <c r="LK466" s="8"/>
      <c r="LY466" s="8"/>
      <c r="MM466" s="8"/>
      <c r="NA466" s="8"/>
      <c r="NO466" s="8"/>
      <c r="OC466" s="8"/>
      <c r="OQ466" s="8"/>
      <c r="PE466" s="8"/>
    </row>
    <row r="467" spans="1:421" x14ac:dyDescent="0.35">
      <c r="A467" s="8">
        <v>456</v>
      </c>
      <c r="B467">
        <f>IF(Data!$B467&gt;B$9,B$9,Data!$B467)*(Parameters!$C$12-Parameters!$D$12)-Parameters!$E$12*B$9</f>
        <v>1160</v>
      </c>
      <c r="C467">
        <f>IF(Data!$B467&gt;C$9,C$9,Data!$B467)*(Parameters!$C$12-Parameters!$D$12)-Parameters!$E$12*C$9</f>
        <v>1460</v>
      </c>
      <c r="D467">
        <f>IF(Data!$B467&gt;D$9,D$9,Data!$B467)*(Parameters!$C$12-Parameters!$D$12)-Parameters!$E$12*D$9</f>
        <v>1760</v>
      </c>
      <c r="E467">
        <f>IF(Data!$B467&gt;E$9,E$9,Data!$B467)*(Parameters!$C$12-Parameters!$D$12)-Parameters!$E$12*E$9</f>
        <v>2060</v>
      </c>
      <c r="F467">
        <f>IF(Data!$B467&gt;F$9,F$9,Data!$B467)*(Parameters!$C$12-Parameters!$D$12)-Parameters!$E$12*F$9</f>
        <v>2360</v>
      </c>
      <c r="G467">
        <f>IF(Data!$B467&gt;G$9,G$9,Data!$B467)*(Parameters!$C$12-Parameters!$D$12)-Parameters!$E$12*G$9</f>
        <v>2660</v>
      </c>
      <c r="H467">
        <f>IF(Data!$B467&gt;H$9,H$9,Data!$B467)*(Parameters!$C$12-Parameters!$D$12)-Parameters!$E$12*H$9</f>
        <v>2960</v>
      </c>
      <c r="I467">
        <f>IF(Data!$B467&gt;I$9,I$9,Data!$B467)*(Parameters!$C$12-Parameters!$D$12)-Parameters!$E$12*I$9</f>
        <v>3000</v>
      </c>
      <c r="J467">
        <f>IF(Data!$B467&gt;J$9,J$9,Data!$B467)*(Parameters!$C$12-Parameters!$D$12)-Parameters!$E$12*J$9</f>
        <v>2000</v>
      </c>
      <c r="K467">
        <f>IF(Data!$B467&gt;K$9,K$9,Data!$B467)*(Parameters!$C$12-Parameters!$D$12)-Parameters!$E$12*K$9</f>
        <v>1000</v>
      </c>
      <c r="L467">
        <f>IF(Data!$B467&gt;L$9,L$9,Data!$B467)*(Parameters!$C$12-Parameters!$D$12)-Parameters!$E$12*L$9</f>
        <v>0</v>
      </c>
      <c r="N467" s="8">
        <v>456</v>
      </c>
      <c r="O467">
        <f>IF(Data!$AI467&gt;O$10,O$10,Data!$AI467)*(Parameters!$C$13-Parameters!$D$13)-Parameters!$E$13*O$10</f>
        <v>0</v>
      </c>
      <c r="P467">
        <f>IF(Data!$AI467&gt;P$10,P$10,Data!$AI467)*(Parameters!$C$13-Parameters!$D$13)-Parameters!$E$13*P$10</f>
        <v>1350</v>
      </c>
      <c r="Q467">
        <f>IF(Data!$AI467&gt;Q$10,Q$10,Data!$AI467)*(Parameters!$C$13-Parameters!$D$13)-Parameters!$E$13*Q$10</f>
        <v>2360</v>
      </c>
      <c r="R467">
        <f>IF(Data!$AI467&gt;R$10,R$10,Data!$AI467)*(Parameters!$C$13-Parameters!$D$13)-Parameters!$E$13*R$10</f>
        <v>2010</v>
      </c>
      <c r="S467">
        <f>IF(Data!$AI467&gt;S$10,S$10,Data!$AI467)*(Parameters!$C$13-Parameters!$D$13)-Parameters!$E$13*S$10</f>
        <v>1660</v>
      </c>
      <c r="T467">
        <f>IF(Data!$AI467&gt;T$10,T$10,Data!$AI467)*(Parameters!$C$13-Parameters!$D$13)-Parameters!$E$13*T$10</f>
        <v>1310</v>
      </c>
      <c r="U467">
        <f>IF(Data!$AI467&gt;U$10,U$10,Data!$AI467)*(Parameters!$C$13-Parameters!$D$13)-Parameters!$E$13*U$10</f>
        <v>960</v>
      </c>
      <c r="V467">
        <f>IF(Data!$AI467&gt;V$10,V$10,Data!$AI467)*(Parameters!$C$13-Parameters!$D$13)-Parameters!$E$13*V$10</f>
        <v>610</v>
      </c>
      <c r="W467">
        <f>IF(Data!$AI467&gt;W$10,W$10,Data!$AI467)*(Parameters!$C$13-Parameters!$D$13)-Parameters!$E$13*W$10</f>
        <v>260</v>
      </c>
      <c r="X467">
        <f>IF(Data!$AI467&gt;X$10,X$10,Data!$AI467)*(Parameters!$C$13-Parameters!$D$13)-Parameters!$E$13*X$10</f>
        <v>-90</v>
      </c>
      <c r="Y467">
        <f>IF(Data!$AI467&gt;Y$10,Y$10,Data!$AI467)*(Parameters!$C$13-Parameters!$D$13)-Parameters!$E$13*Y$10</f>
        <v>-440</v>
      </c>
      <c r="AA467" s="8">
        <v>456</v>
      </c>
      <c r="AB467">
        <f>IF(Data!$B467&gt;AB$9,MIN(MAX(0,AB$10-Data!$AI467),MAX(0,Data!$B467-AB$9)),0)*(Parameters!$C$12-Parameters!$D$13)-Parameters!$F$13*AB$10</f>
        <v>0</v>
      </c>
      <c r="AC467">
        <f>IF(Data!$B467&gt;AC$9,MIN(MAX(0,AC$10-Data!$AI467),MAX(0,Data!$B467-AC$9)),0)*(Parameters!$C$12-Parameters!$D$13)-Parameters!$F$13*AC$10</f>
        <v>-500</v>
      </c>
      <c r="AD467">
        <f>IF(Data!$B467&gt;AD$9,MIN(MAX(0,AD$10-Data!$AI467),MAX(0,Data!$B467-AD$9)),0)*(Parameters!$C$12-Parameters!$D$13)-Parameters!$F$13*AD$10</f>
        <v>-1000</v>
      </c>
      <c r="AE467">
        <f>IF(Data!$B467&gt;AE$9,MIN(MAX(0,AE$10-Data!$AI467),MAX(0,Data!$B467-AE$9)),0)*(Parameters!$C$12-Parameters!$D$13)-Parameters!$F$13*AE$10</f>
        <v>-1500</v>
      </c>
      <c r="AF467">
        <f>IF(Data!$B467&gt;AF$9,MIN(MAX(0,AF$10-Data!$AI467),MAX(0,Data!$B467-AF$9)),0)*(Parameters!$C$12-Parameters!$D$13)-Parameters!$F$13*AF$10</f>
        <v>-2000</v>
      </c>
      <c r="AG467">
        <f>IF(Data!$B467&gt;AG$9,MIN(MAX(0,AG$10-Data!$AI467),MAX(0,Data!$B467-AG$9)),0)*(Parameters!$C$12-Parameters!$D$13)-Parameters!$F$13*AG$10</f>
        <v>-2500</v>
      </c>
      <c r="AH467">
        <f>IF(Data!$B467&gt;AH$9,MIN(MAX(0,AH$10-Data!$AI467),MAX(0,Data!$B467-AH$9)),0)*(Parameters!$C$12-Parameters!$D$13)-Parameters!$F$13*AH$10</f>
        <v>-3000</v>
      </c>
      <c r="AI467">
        <f>IF(Data!$B467&gt;AI$9,MIN(MAX(0,AI$10-Data!$AI467),MAX(0,Data!$B467-AI$9)),0)*(Parameters!$C$12-Parameters!$D$13)-Parameters!$F$13*AI$10</f>
        <v>-3270</v>
      </c>
      <c r="AJ467">
        <f>IF(Data!$B467&gt;AJ$9,MIN(MAX(0,AJ$10-Data!$AI467),MAX(0,Data!$B467-AJ$9)),0)*(Parameters!$C$12-Parameters!$D$13)-Parameters!$F$13*AJ$10</f>
        <v>-2620</v>
      </c>
      <c r="AK467">
        <f>IF(Data!$B467&gt;AK$9,MIN(MAX(0,AK$10-Data!$AI467),MAX(0,Data!$B467-AK$9)),0)*(Parameters!$C$12-Parameters!$D$13)-Parameters!$F$13*AK$10</f>
        <v>-1970</v>
      </c>
      <c r="AL467">
        <f>IF(Data!$B467&gt;AL$9,MIN(MAX(0,AL$10-Data!$AI467),MAX(0,Data!$B467-AL$9)),0)*(Parameters!$C$12-Parameters!$D$13)-Parameters!$F$13*AL$10</f>
        <v>-1320</v>
      </c>
      <c r="AN467" s="8">
        <v>456</v>
      </c>
      <c r="AO467">
        <f t="shared" si="120"/>
        <v>1160</v>
      </c>
      <c r="AP467">
        <f t="shared" si="121"/>
        <v>2310</v>
      </c>
      <c r="AQ467">
        <f t="shared" si="122"/>
        <v>3120</v>
      </c>
      <c r="AR467">
        <f t="shared" si="123"/>
        <v>2570</v>
      </c>
      <c r="AS467">
        <f t="shared" si="124"/>
        <v>2020</v>
      </c>
      <c r="AT467">
        <f t="shared" si="125"/>
        <v>1470</v>
      </c>
      <c r="AU467">
        <f t="shared" si="126"/>
        <v>920</v>
      </c>
      <c r="AV467">
        <f t="shared" si="127"/>
        <v>340</v>
      </c>
      <c r="AW467">
        <f t="shared" si="128"/>
        <v>-360</v>
      </c>
      <c r="AX467">
        <f t="shared" si="129"/>
        <v>-1060</v>
      </c>
      <c r="AY467">
        <f t="shared" si="130"/>
        <v>-1760</v>
      </c>
      <c r="BE467" s="8"/>
      <c r="BS467" s="8"/>
      <c r="CG467" s="8"/>
      <c r="CU467" s="8"/>
      <c r="DI467" s="8"/>
      <c r="DW467" s="8"/>
      <c r="EK467" s="8"/>
      <c r="EY467" s="8"/>
      <c r="FM467" s="8"/>
      <c r="GA467" s="8"/>
      <c r="GO467" s="8"/>
      <c r="HC467" s="8"/>
      <c r="HQ467" s="8"/>
      <c r="IE467" s="8"/>
      <c r="IS467" s="8"/>
      <c r="JG467" s="8"/>
      <c r="JU467" s="8"/>
      <c r="KI467" s="8"/>
      <c r="KW467" s="8"/>
      <c r="LK467" s="8"/>
      <c r="LY467" s="8"/>
      <c r="MM467" s="8"/>
      <c r="NA467" s="8"/>
      <c r="NO467" s="8"/>
      <c r="OC467" s="8"/>
      <c r="OQ467" s="8"/>
      <c r="PE467" s="8"/>
    </row>
    <row r="468" spans="1:421" x14ac:dyDescent="0.35">
      <c r="A468" s="8">
        <v>457</v>
      </c>
      <c r="B468">
        <f>IF(Data!$B468&gt;B$9,B$9,Data!$B468)*(Parameters!$C$12-Parameters!$D$12)-Parameters!$E$12*B$9</f>
        <v>3240</v>
      </c>
      <c r="C468">
        <f>IF(Data!$B468&gt;C$9,C$9,Data!$B468)*(Parameters!$C$12-Parameters!$D$12)-Parameters!$E$12*C$9</f>
        <v>3540</v>
      </c>
      <c r="D468">
        <f>IF(Data!$B468&gt;D$9,D$9,Data!$B468)*(Parameters!$C$12-Parameters!$D$12)-Parameters!$E$12*D$9</f>
        <v>3840</v>
      </c>
      <c r="E468">
        <f>IF(Data!$B468&gt;E$9,E$9,Data!$B468)*(Parameters!$C$12-Parameters!$D$12)-Parameters!$E$12*E$9</f>
        <v>4140</v>
      </c>
      <c r="F468">
        <f>IF(Data!$B468&gt;F$9,F$9,Data!$B468)*(Parameters!$C$12-Parameters!$D$12)-Parameters!$E$12*F$9</f>
        <v>4440</v>
      </c>
      <c r="G468">
        <f>IF(Data!$B468&gt;G$9,G$9,Data!$B468)*(Parameters!$C$12-Parameters!$D$12)-Parameters!$E$12*G$9</f>
        <v>4740</v>
      </c>
      <c r="H468">
        <f>IF(Data!$B468&gt;H$9,H$9,Data!$B468)*(Parameters!$C$12-Parameters!$D$12)-Parameters!$E$12*H$9</f>
        <v>4000</v>
      </c>
      <c r="I468">
        <f>IF(Data!$B468&gt;I$9,I$9,Data!$B468)*(Parameters!$C$12-Parameters!$D$12)-Parameters!$E$12*I$9</f>
        <v>3000</v>
      </c>
      <c r="J468">
        <f>IF(Data!$B468&gt;J$9,J$9,Data!$B468)*(Parameters!$C$12-Parameters!$D$12)-Parameters!$E$12*J$9</f>
        <v>2000</v>
      </c>
      <c r="K468">
        <f>IF(Data!$B468&gt;K$9,K$9,Data!$B468)*(Parameters!$C$12-Parameters!$D$12)-Parameters!$E$12*K$9</f>
        <v>1000</v>
      </c>
      <c r="L468">
        <f>IF(Data!$B468&gt;L$9,L$9,Data!$B468)*(Parameters!$C$12-Parameters!$D$12)-Parameters!$E$12*L$9</f>
        <v>0</v>
      </c>
      <c r="N468" s="8">
        <v>457</v>
      </c>
      <c r="O468">
        <f>IF(Data!$AI468&gt;O$10,O$10,Data!$AI468)*(Parameters!$C$13-Parameters!$D$13)-Parameters!$E$13*O$10</f>
        <v>0</v>
      </c>
      <c r="P468">
        <f>IF(Data!$AI468&gt;P$10,P$10,Data!$AI468)*(Parameters!$C$13-Parameters!$D$13)-Parameters!$E$13*P$10</f>
        <v>1350</v>
      </c>
      <c r="Q468">
        <f>IF(Data!$AI468&gt;Q$10,Q$10,Data!$AI468)*(Parameters!$C$13-Parameters!$D$13)-Parameters!$E$13*Q$10</f>
        <v>2700</v>
      </c>
      <c r="R468">
        <f>IF(Data!$AI468&gt;R$10,R$10,Data!$AI468)*(Parameters!$C$13-Parameters!$D$13)-Parameters!$E$13*R$10</f>
        <v>4050</v>
      </c>
      <c r="S468">
        <f>IF(Data!$AI468&gt;S$10,S$10,Data!$AI468)*(Parameters!$C$13-Parameters!$D$13)-Parameters!$E$13*S$10</f>
        <v>3700</v>
      </c>
      <c r="T468">
        <f>IF(Data!$AI468&gt;T$10,T$10,Data!$AI468)*(Parameters!$C$13-Parameters!$D$13)-Parameters!$E$13*T$10</f>
        <v>3350</v>
      </c>
      <c r="U468">
        <f>IF(Data!$AI468&gt;U$10,U$10,Data!$AI468)*(Parameters!$C$13-Parameters!$D$13)-Parameters!$E$13*U$10</f>
        <v>3000</v>
      </c>
      <c r="V468">
        <f>IF(Data!$AI468&gt;V$10,V$10,Data!$AI468)*(Parameters!$C$13-Parameters!$D$13)-Parameters!$E$13*V$10</f>
        <v>2650</v>
      </c>
      <c r="W468">
        <f>IF(Data!$AI468&gt;W$10,W$10,Data!$AI468)*(Parameters!$C$13-Parameters!$D$13)-Parameters!$E$13*W$10</f>
        <v>2300</v>
      </c>
      <c r="X468">
        <f>IF(Data!$AI468&gt;X$10,X$10,Data!$AI468)*(Parameters!$C$13-Parameters!$D$13)-Parameters!$E$13*X$10</f>
        <v>1950</v>
      </c>
      <c r="Y468">
        <f>IF(Data!$AI468&gt;Y$10,Y$10,Data!$AI468)*(Parameters!$C$13-Parameters!$D$13)-Parameters!$E$13*Y$10</f>
        <v>1600</v>
      </c>
      <c r="AA468" s="8">
        <v>457</v>
      </c>
      <c r="AB468">
        <f>IF(Data!$B468&gt;AB$9,MIN(MAX(0,AB$10-Data!$AI468),MAX(0,Data!$B468-AB$9)),0)*(Parameters!$C$12-Parameters!$D$13)-Parameters!$F$13*AB$10</f>
        <v>0</v>
      </c>
      <c r="AC468">
        <f>IF(Data!$B468&gt;AC$9,MIN(MAX(0,AC$10-Data!$AI468),MAX(0,Data!$B468-AC$9)),0)*(Parameters!$C$12-Parameters!$D$13)-Parameters!$F$13*AC$10</f>
        <v>-500</v>
      </c>
      <c r="AD468">
        <f>IF(Data!$B468&gt;AD$9,MIN(MAX(0,AD$10-Data!$AI468),MAX(0,Data!$B468-AD$9)),0)*(Parameters!$C$12-Parameters!$D$13)-Parameters!$F$13*AD$10</f>
        <v>-1000</v>
      </c>
      <c r="AE468">
        <f>IF(Data!$B468&gt;AE$9,MIN(MAX(0,AE$10-Data!$AI468),MAX(0,Data!$B468-AE$9)),0)*(Parameters!$C$12-Parameters!$D$13)-Parameters!$F$13*AE$10</f>
        <v>-1500</v>
      </c>
      <c r="AF468">
        <f>IF(Data!$B468&gt;AF$9,MIN(MAX(0,AF$10-Data!$AI468),MAX(0,Data!$B468-AF$9)),0)*(Parameters!$C$12-Parameters!$D$13)-Parameters!$F$13*AF$10</f>
        <v>-2000</v>
      </c>
      <c r="AG468">
        <f>IF(Data!$B468&gt;AG$9,MIN(MAX(0,AG$10-Data!$AI468),MAX(0,Data!$B468-AG$9)),0)*(Parameters!$C$12-Parameters!$D$13)-Parameters!$F$13*AG$10</f>
        <v>-2500</v>
      </c>
      <c r="AH468">
        <f>IF(Data!$B468&gt;AH$9,MIN(MAX(0,AH$10-Data!$AI468),MAX(0,Data!$B468-AH$9)),0)*(Parameters!$C$12-Parameters!$D$13)-Parameters!$F$13*AH$10</f>
        <v>-2080</v>
      </c>
      <c r="AI468">
        <f>IF(Data!$B468&gt;AI$9,MIN(MAX(0,AI$10-Data!$AI468),MAX(0,Data!$B468-AI$9)),0)*(Parameters!$C$12-Parameters!$D$13)-Parameters!$F$13*AI$10</f>
        <v>-1430</v>
      </c>
      <c r="AJ468">
        <f>IF(Data!$B468&gt;AJ$9,MIN(MAX(0,AJ$10-Data!$AI468),MAX(0,Data!$B468-AJ$9)),0)*(Parameters!$C$12-Parameters!$D$13)-Parameters!$F$13*AJ$10</f>
        <v>-1125</v>
      </c>
      <c r="AK468">
        <f>IF(Data!$B468&gt;AK$9,MIN(MAX(0,AK$10-Data!$AI468),MAX(0,Data!$B468-AK$9)),0)*(Parameters!$C$12-Parameters!$D$13)-Parameters!$F$13*AK$10</f>
        <v>-1050</v>
      </c>
      <c r="AL468">
        <f>IF(Data!$B468&gt;AL$9,MIN(MAX(0,AL$10-Data!$AI468),MAX(0,Data!$B468-AL$9)),0)*(Parameters!$C$12-Parameters!$D$13)-Parameters!$F$13*AL$10</f>
        <v>-975</v>
      </c>
      <c r="AN468" s="8">
        <v>457</v>
      </c>
      <c r="AO468">
        <f t="shared" si="120"/>
        <v>3240</v>
      </c>
      <c r="AP468">
        <f t="shared" si="121"/>
        <v>4390</v>
      </c>
      <c r="AQ468">
        <f t="shared" si="122"/>
        <v>5540</v>
      </c>
      <c r="AR468">
        <f t="shared" si="123"/>
        <v>6690</v>
      </c>
      <c r="AS468">
        <f t="shared" si="124"/>
        <v>6140</v>
      </c>
      <c r="AT468">
        <f t="shared" si="125"/>
        <v>5590</v>
      </c>
      <c r="AU468">
        <f t="shared" si="126"/>
        <v>4920</v>
      </c>
      <c r="AV468">
        <f t="shared" si="127"/>
        <v>4220</v>
      </c>
      <c r="AW468">
        <f t="shared" si="128"/>
        <v>3175</v>
      </c>
      <c r="AX468">
        <f t="shared" si="129"/>
        <v>1900</v>
      </c>
      <c r="AY468">
        <f t="shared" si="130"/>
        <v>625</v>
      </c>
      <c r="BE468" s="8"/>
      <c r="BS468" s="8"/>
      <c r="CG468" s="8"/>
      <c r="CU468" s="8"/>
      <c r="DI468" s="8"/>
      <c r="DW468" s="8"/>
      <c r="EK468" s="8"/>
      <c r="EY468" s="8"/>
      <c r="FM468" s="8"/>
      <c r="GA468" s="8"/>
      <c r="GO468" s="8"/>
      <c r="HC468" s="8"/>
      <c r="HQ468" s="8"/>
      <c r="IE468" s="8"/>
      <c r="IS468" s="8"/>
      <c r="JG468" s="8"/>
      <c r="JU468" s="8"/>
      <c r="KI468" s="8"/>
      <c r="KW468" s="8"/>
      <c r="LK468" s="8"/>
      <c r="LY468" s="8"/>
      <c r="MM468" s="8"/>
      <c r="NA468" s="8"/>
      <c r="NO468" s="8"/>
      <c r="OC468" s="8"/>
      <c r="OQ468" s="8"/>
      <c r="PE468" s="8"/>
    </row>
    <row r="469" spans="1:421" x14ac:dyDescent="0.35">
      <c r="A469" s="8">
        <v>458</v>
      </c>
      <c r="B469">
        <f>IF(Data!$B469&gt;B$9,B$9,Data!$B469)*(Parameters!$C$12-Parameters!$D$12)-Parameters!$E$12*B$9</f>
        <v>2590</v>
      </c>
      <c r="C469">
        <f>IF(Data!$B469&gt;C$9,C$9,Data!$B469)*(Parameters!$C$12-Parameters!$D$12)-Parameters!$E$12*C$9</f>
        <v>2890</v>
      </c>
      <c r="D469">
        <f>IF(Data!$B469&gt;D$9,D$9,Data!$B469)*(Parameters!$C$12-Parameters!$D$12)-Parameters!$E$12*D$9</f>
        <v>3190</v>
      </c>
      <c r="E469">
        <f>IF(Data!$B469&gt;E$9,E$9,Data!$B469)*(Parameters!$C$12-Parameters!$D$12)-Parameters!$E$12*E$9</f>
        <v>3490</v>
      </c>
      <c r="F469">
        <f>IF(Data!$B469&gt;F$9,F$9,Data!$B469)*(Parameters!$C$12-Parameters!$D$12)-Parameters!$E$12*F$9</f>
        <v>3790</v>
      </c>
      <c r="G469">
        <f>IF(Data!$B469&gt;G$9,G$9,Data!$B469)*(Parameters!$C$12-Parameters!$D$12)-Parameters!$E$12*G$9</f>
        <v>4090</v>
      </c>
      <c r="H469">
        <f>IF(Data!$B469&gt;H$9,H$9,Data!$B469)*(Parameters!$C$12-Parameters!$D$12)-Parameters!$E$12*H$9</f>
        <v>4000</v>
      </c>
      <c r="I469">
        <f>IF(Data!$B469&gt;I$9,I$9,Data!$B469)*(Parameters!$C$12-Parameters!$D$12)-Parameters!$E$12*I$9</f>
        <v>3000</v>
      </c>
      <c r="J469">
        <f>IF(Data!$B469&gt;J$9,J$9,Data!$B469)*(Parameters!$C$12-Parameters!$D$12)-Parameters!$E$12*J$9</f>
        <v>2000</v>
      </c>
      <c r="K469">
        <f>IF(Data!$B469&gt;K$9,K$9,Data!$B469)*(Parameters!$C$12-Parameters!$D$12)-Parameters!$E$12*K$9</f>
        <v>1000</v>
      </c>
      <c r="L469">
        <f>IF(Data!$B469&gt;L$9,L$9,Data!$B469)*(Parameters!$C$12-Parameters!$D$12)-Parameters!$E$12*L$9</f>
        <v>0</v>
      </c>
      <c r="N469" s="8">
        <v>458</v>
      </c>
      <c r="O469">
        <f>IF(Data!$AI469&gt;O$10,O$10,Data!$AI469)*(Parameters!$C$13-Parameters!$D$13)-Parameters!$E$13*O$10</f>
        <v>0</v>
      </c>
      <c r="P469">
        <f>IF(Data!$AI469&gt;P$10,P$10,Data!$AI469)*(Parameters!$C$13-Parameters!$D$13)-Parameters!$E$13*P$10</f>
        <v>1350</v>
      </c>
      <c r="Q469">
        <f>IF(Data!$AI469&gt;Q$10,Q$10,Data!$AI469)*(Parameters!$C$13-Parameters!$D$13)-Parameters!$E$13*Q$10</f>
        <v>2700</v>
      </c>
      <c r="R469">
        <f>IF(Data!$AI469&gt;R$10,R$10,Data!$AI469)*(Parameters!$C$13-Parameters!$D$13)-Parameters!$E$13*R$10</f>
        <v>4050</v>
      </c>
      <c r="S469">
        <f>IF(Data!$AI469&gt;S$10,S$10,Data!$AI469)*(Parameters!$C$13-Parameters!$D$13)-Parameters!$E$13*S$10</f>
        <v>5400</v>
      </c>
      <c r="T469">
        <f>IF(Data!$AI469&gt;T$10,T$10,Data!$AI469)*(Parameters!$C$13-Parameters!$D$13)-Parameters!$E$13*T$10</f>
        <v>6750</v>
      </c>
      <c r="U469">
        <f>IF(Data!$AI469&gt;U$10,U$10,Data!$AI469)*(Parameters!$C$13-Parameters!$D$13)-Parameters!$E$13*U$10</f>
        <v>7080</v>
      </c>
      <c r="V469">
        <f>IF(Data!$AI469&gt;V$10,V$10,Data!$AI469)*(Parameters!$C$13-Parameters!$D$13)-Parameters!$E$13*V$10</f>
        <v>6730</v>
      </c>
      <c r="W469">
        <f>IF(Data!$AI469&gt;W$10,W$10,Data!$AI469)*(Parameters!$C$13-Parameters!$D$13)-Parameters!$E$13*W$10</f>
        <v>6380</v>
      </c>
      <c r="X469">
        <f>IF(Data!$AI469&gt;X$10,X$10,Data!$AI469)*(Parameters!$C$13-Parameters!$D$13)-Parameters!$E$13*X$10</f>
        <v>6030</v>
      </c>
      <c r="Y469">
        <f>IF(Data!$AI469&gt;Y$10,Y$10,Data!$AI469)*(Parameters!$C$13-Parameters!$D$13)-Parameters!$E$13*Y$10</f>
        <v>5680</v>
      </c>
      <c r="AA469" s="8">
        <v>458</v>
      </c>
      <c r="AB469">
        <f>IF(Data!$B469&gt;AB$9,MIN(MAX(0,AB$10-Data!$AI469),MAX(0,Data!$B469-AB$9)),0)*(Parameters!$C$12-Parameters!$D$13)-Parameters!$F$13*AB$10</f>
        <v>0</v>
      </c>
      <c r="AC469">
        <f>IF(Data!$B469&gt;AC$9,MIN(MAX(0,AC$10-Data!$AI469),MAX(0,Data!$B469-AC$9)),0)*(Parameters!$C$12-Parameters!$D$13)-Parameters!$F$13*AC$10</f>
        <v>-500</v>
      </c>
      <c r="AD469">
        <f>IF(Data!$B469&gt;AD$9,MIN(MAX(0,AD$10-Data!$AI469),MAX(0,Data!$B469-AD$9)),0)*(Parameters!$C$12-Parameters!$D$13)-Parameters!$F$13*AD$10</f>
        <v>-1000</v>
      </c>
      <c r="AE469">
        <f>IF(Data!$B469&gt;AE$9,MIN(MAX(0,AE$10-Data!$AI469),MAX(0,Data!$B469-AE$9)),0)*(Parameters!$C$12-Parameters!$D$13)-Parameters!$F$13*AE$10</f>
        <v>-1500</v>
      </c>
      <c r="AF469">
        <f>IF(Data!$B469&gt;AF$9,MIN(MAX(0,AF$10-Data!$AI469),MAX(0,Data!$B469-AF$9)),0)*(Parameters!$C$12-Parameters!$D$13)-Parameters!$F$13*AF$10</f>
        <v>-2000</v>
      </c>
      <c r="AG469">
        <f>IF(Data!$B469&gt;AG$9,MIN(MAX(0,AG$10-Data!$AI469),MAX(0,Data!$B469-AG$9)),0)*(Parameters!$C$12-Parameters!$D$13)-Parameters!$F$13*AG$10</f>
        <v>-2500</v>
      </c>
      <c r="AH469">
        <f>IF(Data!$B469&gt;AH$9,MIN(MAX(0,AH$10-Data!$AI469),MAX(0,Data!$B469-AH$9)),0)*(Parameters!$C$12-Parameters!$D$13)-Parameters!$F$13*AH$10</f>
        <v>-2655</v>
      </c>
      <c r="AI469">
        <f>IF(Data!$B469&gt;AI$9,MIN(MAX(0,AI$10-Data!$AI469),MAX(0,Data!$B469-AI$9)),0)*(Parameters!$C$12-Parameters!$D$13)-Parameters!$F$13*AI$10</f>
        <v>-2580</v>
      </c>
      <c r="AJ469">
        <f>IF(Data!$B469&gt;AJ$9,MIN(MAX(0,AJ$10-Data!$AI469),MAX(0,Data!$B469-AJ$9)),0)*(Parameters!$C$12-Parameters!$D$13)-Parameters!$F$13*AJ$10</f>
        <v>-2505</v>
      </c>
      <c r="AK469">
        <f>IF(Data!$B469&gt;AK$9,MIN(MAX(0,AK$10-Data!$AI469),MAX(0,Data!$B469-AK$9)),0)*(Parameters!$C$12-Parameters!$D$13)-Parameters!$F$13*AK$10</f>
        <v>-2430</v>
      </c>
      <c r="AL469">
        <f>IF(Data!$B469&gt;AL$9,MIN(MAX(0,AL$10-Data!$AI469),MAX(0,Data!$B469-AL$9)),0)*(Parameters!$C$12-Parameters!$D$13)-Parameters!$F$13*AL$10</f>
        <v>-2355</v>
      </c>
      <c r="AN469" s="8">
        <v>458</v>
      </c>
      <c r="AO469">
        <f t="shared" si="120"/>
        <v>2590</v>
      </c>
      <c r="AP469">
        <f t="shared" si="121"/>
        <v>3740</v>
      </c>
      <c r="AQ469">
        <f t="shared" si="122"/>
        <v>4890</v>
      </c>
      <c r="AR469">
        <f t="shared" si="123"/>
        <v>6040</v>
      </c>
      <c r="AS469">
        <f t="shared" si="124"/>
        <v>7190</v>
      </c>
      <c r="AT469">
        <f t="shared" si="125"/>
        <v>8340</v>
      </c>
      <c r="AU469">
        <f t="shared" si="126"/>
        <v>8425</v>
      </c>
      <c r="AV469">
        <f t="shared" si="127"/>
        <v>7150</v>
      </c>
      <c r="AW469">
        <f t="shared" si="128"/>
        <v>5875</v>
      </c>
      <c r="AX469">
        <f t="shared" si="129"/>
        <v>4600</v>
      </c>
      <c r="AY469">
        <f t="shared" si="130"/>
        <v>3325</v>
      </c>
      <c r="BE469" s="8"/>
      <c r="BS469" s="8"/>
      <c r="CG469" s="8"/>
      <c r="CU469" s="8"/>
      <c r="DI469" s="8"/>
      <c r="DW469" s="8"/>
      <c r="EK469" s="8"/>
      <c r="EY469" s="8"/>
      <c r="FM469" s="8"/>
      <c r="GA469" s="8"/>
      <c r="GO469" s="8"/>
      <c r="HC469" s="8"/>
      <c r="HQ469" s="8"/>
      <c r="IE469" s="8"/>
      <c r="IS469" s="8"/>
      <c r="JG469" s="8"/>
      <c r="JU469" s="8"/>
      <c r="KI469" s="8"/>
      <c r="KW469" s="8"/>
      <c r="LK469" s="8"/>
      <c r="LY469" s="8"/>
      <c r="MM469" s="8"/>
      <c r="NA469" s="8"/>
      <c r="NO469" s="8"/>
      <c r="OC469" s="8"/>
      <c r="OQ469" s="8"/>
      <c r="PE469" s="8"/>
    </row>
    <row r="470" spans="1:421" x14ac:dyDescent="0.35">
      <c r="A470" s="8">
        <v>459</v>
      </c>
      <c r="B470">
        <f>IF(Data!$B470&gt;B$9,B$9,Data!$B470)*(Parameters!$C$12-Parameters!$D$12)-Parameters!$E$12*B$9</f>
        <v>3630</v>
      </c>
      <c r="C470">
        <f>IF(Data!$B470&gt;C$9,C$9,Data!$B470)*(Parameters!$C$12-Parameters!$D$12)-Parameters!$E$12*C$9</f>
        <v>3930</v>
      </c>
      <c r="D470">
        <f>IF(Data!$B470&gt;D$9,D$9,Data!$B470)*(Parameters!$C$12-Parameters!$D$12)-Parameters!$E$12*D$9</f>
        <v>4230</v>
      </c>
      <c r="E470">
        <f>IF(Data!$B470&gt;E$9,E$9,Data!$B470)*(Parameters!$C$12-Parameters!$D$12)-Parameters!$E$12*E$9</f>
        <v>4530</v>
      </c>
      <c r="F470">
        <f>IF(Data!$B470&gt;F$9,F$9,Data!$B470)*(Parameters!$C$12-Parameters!$D$12)-Parameters!$E$12*F$9</f>
        <v>4830</v>
      </c>
      <c r="G470">
        <f>IF(Data!$B470&gt;G$9,G$9,Data!$B470)*(Parameters!$C$12-Parameters!$D$12)-Parameters!$E$12*G$9</f>
        <v>5000</v>
      </c>
      <c r="H470">
        <f>IF(Data!$B470&gt;H$9,H$9,Data!$B470)*(Parameters!$C$12-Parameters!$D$12)-Parameters!$E$12*H$9</f>
        <v>4000</v>
      </c>
      <c r="I470">
        <f>IF(Data!$B470&gt;I$9,I$9,Data!$B470)*(Parameters!$C$12-Parameters!$D$12)-Parameters!$E$12*I$9</f>
        <v>3000</v>
      </c>
      <c r="J470">
        <f>IF(Data!$B470&gt;J$9,J$9,Data!$B470)*(Parameters!$C$12-Parameters!$D$12)-Parameters!$E$12*J$9</f>
        <v>2000</v>
      </c>
      <c r="K470">
        <f>IF(Data!$B470&gt;K$9,K$9,Data!$B470)*(Parameters!$C$12-Parameters!$D$12)-Parameters!$E$12*K$9</f>
        <v>1000</v>
      </c>
      <c r="L470">
        <f>IF(Data!$B470&gt;L$9,L$9,Data!$B470)*(Parameters!$C$12-Parameters!$D$12)-Parameters!$E$12*L$9</f>
        <v>0</v>
      </c>
      <c r="N470" s="8">
        <v>459</v>
      </c>
      <c r="O470">
        <f>IF(Data!$AI470&gt;O$10,O$10,Data!$AI470)*(Parameters!$C$13-Parameters!$D$13)-Parameters!$E$13*O$10</f>
        <v>0</v>
      </c>
      <c r="P470">
        <f>IF(Data!$AI470&gt;P$10,P$10,Data!$AI470)*(Parameters!$C$13-Parameters!$D$13)-Parameters!$E$13*P$10</f>
        <v>1350</v>
      </c>
      <c r="Q470">
        <f>IF(Data!$AI470&gt;Q$10,Q$10,Data!$AI470)*(Parameters!$C$13-Parameters!$D$13)-Parameters!$E$13*Q$10</f>
        <v>2700</v>
      </c>
      <c r="R470">
        <f>IF(Data!$AI470&gt;R$10,R$10,Data!$AI470)*(Parameters!$C$13-Parameters!$D$13)-Parameters!$E$13*R$10</f>
        <v>2350</v>
      </c>
      <c r="S470">
        <f>IF(Data!$AI470&gt;S$10,S$10,Data!$AI470)*(Parameters!$C$13-Parameters!$D$13)-Parameters!$E$13*S$10</f>
        <v>2000</v>
      </c>
      <c r="T470">
        <f>IF(Data!$AI470&gt;T$10,T$10,Data!$AI470)*(Parameters!$C$13-Parameters!$D$13)-Parameters!$E$13*T$10</f>
        <v>1650</v>
      </c>
      <c r="U470">
        <f>IF(Data!$AI470&gt;U$10,U$10,Data!$AI470)*(Parameters!$C$13-Parameters!$D$13)-Parameters!$E$13*U$10</f>
        <v>1300</v>
      </c>
      <c r="V470">
        <f>IF(Data!$AI470&gt;V$10,V$10,Data!$AI470)*(Parameters!$C$13-Parameters!$D$13)-Parameters!$E$13*V$10</f>
        <v>950</v>
      </c>
      <c r="W470">
        <f>IF(Data!$AI470&gt;W$10,W$10,Data!$AI470)*(Parameters!$C$13-Parameters!$D$13)-Parameters!$E$13*W$10</f>
        <v>600</v>
      </c>
      <c r="X470">
        <f>IF(Data!$AI470&gt;X$10,X$10,Data!$AI470)*(Parameters!$C$13-Parameters!$D$13)-Parameters!$E$13*X$10</f>
        <v>250</v>
      </c>
      <c r="Y470">
        <f>IF(Data!$AI470&gt;Y$10,Y$10,Data!$AI470)*(Parameters!$C$13-Parameters!$D$13)-Parameters!$E$13*Y$10</f>
        <v>-100</v>
      </c>
      <c r="AA470" s="8">
        <v>459</v>
      </c>
      <c r="AB470">
        <f>IF(Data!$B470&gt;AB$9,MIN(MAX(0,AB$10-Data!$AI470),MAX(0,Data!$B470-AB$9)),0)*(Parameters!$C$12-Parameters!$D$13)-Parameters!$F$13*AB$10</f>
        <v>0</v>
      </c>
      <c r="AC470">
        <f>IF(Data!$B470&gt;AC$9,MIN(MAX(0,AC$10-Data!$AI470),MAX(0,Data!$B470-AC$9)),0)*(Parameters!$C$12-Parameters!$D$13)-Parameters!$F$13*AC$10</f>
        <v>-500</v>
      </c>
      <c r="AD470">
        <f>IF(Data!$B470&gt;AD$9,MIN(MAX(0,AD$10-Data!$AI470),MAX(0,Data!$B470-AD$9)),0)*(Parameters!$C$12-Parameters!$D$13)-Parameters!$F$13*AD$10</f>
        <v>-1000</v>
      </c>
      <c r="AE470">
        <f>IF(Data!$B470&gt;AE$9,MIN(MAX(0,AE$10-Data!$AI470),MAX(0,Data!$B470-AE$9)),0)*(Parameters!$C$12-Parameters!$D$13)-Parameters!$F$13*AE$10</f>
        <v>-1500</v>
      </c>
      <c r="AF470">
        <f>IF(Data!$B470&gt;AF$9,MIN(MAX(0,AF$10-Data!$AI470),MAX(0,Data!$B470-AF$9)),0)*(Parameters!$C$12-Parameters!$D$13)-Parameters!$F$13*AF$10</f>
        <v>-2000</v>
      </c>
      <c r="AG470">
        <f>IF(Data!$B470&gt;AG$9,MIN(MAX(0,AG$10-Data!$AI470),MAX(0,Data!$B470-AG$9)),0)*(Parameters!$C$12-Parameters!$D$13)-Parameters!$F$13*AG$10</f>
        <v>-2385</v>
      </c>
      <c r="AH470">
        <f>IF(Data!$B470&gt;AH$9,MIN(MAX(0,AH$10-Data!$AI470),MAX(0,Data!$B470-AH$9)),0)*(Parameters!$C$12-Parameters!$D$13)-Parameters!$F$13*AH$10</f>
        <v>-1735</v>
      </c>
      <c r="AI470">
        <f>IF(Data!$B470&gt;AI$9,MIN(MAX(0,AI$10-Data!$AI470),MAX(0,Data!$B470-AI$9)),0)*(Parameters!$C$12-Parameters!$D$13)-Parameters!$F$13*AI$10</f>
        <v>-1085</v>
      </c>
      <c r="AJ470">
        <f>IF(Data!$B470&gt;AJ$9,MIN(MAX(0,AJ$10-Data!$AI470),MAX(0,Data!$B470-AJ$9)),0)*(Parameters!$C$12-Parameters!$D$13)-Parameters!$F$13*AJ$10</f>
        <v>-550</v>
      </c>
      <c r="AK470">
        <f>IF(Data!$B470&gt;AK$9,MIN(MAX(0,AK$10-Data!$AI470),MAX(0,Data!$B470-AK$9)),0)*(Parameters!$C$12-Parameters!$D$13)-Parameters!$F$13*AK$10</f>
        <v>-475</v>
      </c>
      <c r="AL470">
        <f>IF(Data!$B470&gt;AL$9,MIN(MAX(0,AL$10-Data!$AI470),MAX(0,Data!$B470-AL$9)),0)*(Parameters!$C$12-Parameters!$D$13)-Parameters!$F$13*AL$10</f>
        <v>-400</v>
      </c>
      <c r="AN470" s="8">
        <v>459</v>
      </c>
      <c r="AO470">
        <f t="shared" si="120"/>
        <v>3630</v>
      </c>
      <c r="AP470">
        <f t="shared" si="121"/>
        <v>4780</v>
      </c>
      <c r="AQ470">
        <f t="shared" si="122"/>
        <v>5930</v>
      </c>
      <c r="AR470">
        <f t="shared" si="123"/>
        <v>5380</v>
      </c>
      <c r="AS470">
        <f t="shared" si="124"/>
        <v>4830</v>
      </c>
      <c r="AT470">
        <f t="shared" si="125"/>
        <v>4265</v>
      </c>
      <c r="AU470">
        <f t="shared" si="126"/>
        <v>3565</v>
      </c>
      <c r="AV470">
        <f t="shared" si="127"/>
        <v>2865</v>
      </c>
      <c r="AW470">
        <f t="shared" si="128"/>
        <v>2050</v>
      </c>
      <c r="AX470">
        <f t="shared" si="129"/>
        <v>775</v>
      </c>
      <c r="AY470">
        <f t="shared" si="130"/>
        <v>-500</v>
      </c>
      <c r="BE470" s="8"/>
      <c r="BS470" s="8"/>
      <c r="CG470" s="8"/>
      <c r="CU470" s="8"/>
      <c r="DI470" s="8"/>
      <c r="DW470" s="8"/>
      <c r="EK470" s="8"/>
      <c r="EY470" s="8"/>
      <c r="FM470" s="8"/>
      <c r="GA470" s="8"/>
      <c r="GO470" s="8"/>
      <c r="HC470" s="8"/>
      <c r="HQ470" s="8"/>
      <c r="IE470" s="8"/>
      <c r="IS470" s="8"/>
      <c r="JG470" s="8"/>
      <c r="JU470" s="8"/>
      <c r="KI470" s="8"/>
      <c r="KW470" s="8"/>
      <c r="LK470" s="8"/>
      <c r="LY470" s="8"/>
      <c r="MM470" s="8"/>
      <c r="NA470" s="8"/>
      <c r="NO470" s="8"/>
      <c r="OC470" s="8"/>
      <c r="OQ470" s="8"/>
      <c r="PE470" s="8"/>
    </row>
    <row r="471" spans="1:421" x14ac:dyDescent="0.35">
      <c r="A471" s="8">
        <v>460</v>
      </c>
      <c r="B471">
        <f>IF(Data!$B471&gt;B$9,B$9,Data!$B471)*(Parameters!$C$12-Parameters!$D$12)-Parameters!$E$12*B$9</f>
        <v>6490</v>
      </c>
      <c r="C471">
        <f>IF(Data!$B471&gt;C$9,C$9,Data!$B471)*(Parameters!$C$12-Parameters!$D$12)-Parameters!$E$12*C$9</f>
        <v>6790</v>
      </c>
      <c r="D471">
        <f>IF(Data!$B471&gt;D$9,D$9,Data!$B471)*(Parameters!$C$12-Parameters!$D$12)-Parameters!$E$12*D$9</f>
        <v>7090</v>
      </c>
      <c r="E471">
        <f>IF(Data!$B471&gt;E$9,E$9,Data!$B471)*(Parameters!$C$12-Parameters!$D$12)-Parameters!$E$12*E$9</f>
        <v>7000</v>
      </c>
      <c r="F471">
        <f>IF(Data!$B471&gt;F$9,F$9,Data!$B471)*(Parameters!$C$12-Parameters!$D$12)-Parameters!$E$12*F$9</f>
        <v>6000</v>
      </c>
      <c r="G471">
        <f>IF(Data!$B471&gt;G$9,G$9,Data!$B471)*(Parameters!$C$12-Parameters!$D$12)-Parameters!$E$12*G$9</f>
        <v>5000</v>
      </c>
      <c r="H471">
        <f>IF(Data!$B471&gt;H$9,H$9,Data!$B471)*(Parameters!$C$12-Parameters!$D$12)-Parameters!$E$12*H$9</f>
        <v>4000</v>
      </c>
      <c r="I471">
        <f>IF(Data!$B471&gt;I$9,I$9,Data!$B471)*(Parameters!$C$12-Parameters!$D$12)-Parameters!$E$12*I$9</f>
        <v>3000</v>
      </c>
      <c r="J471">
        <f>IF(Data!$B471&gt;J$9,J$9,Data!$B471)*(Parameters!$C$12-Parameters!$D$12)-Parameters!$E$12*J$9</f>
        <v>2000</v>
      </c>
      <c r="K471">
        <f>IF(Data!$B471&gt;K$9,K$9,Data!$B471)*(Parameters!$C$12-Parameters!$D$12)-Parameters!$E$12*K$9</f>
        <v>1000</v>
      </c>
      <c r="L471">
        <f>IF(Data!$B471&gt;L$9,L$9,Data!$B471)*(Parameters!$C$12-Parameters!$D$12)-Parameters!$E$12*L$9</f>
        <v>0</v>
      </c>
      <c r="N471" s="8">
        <v>460</v>
      </c>
      <c r="O471">
        <f>IF(Data!$AI471&gt;O$10,O$10,Data!$AI471)*(Parameters!$C$13-Parameters!$D$13)-Parameters!$E$13*O$10</f>
        <v>0</v>
      </c>
      <c r="P471">
        <f>IF(Data!$AI471&gt;P$10,P$10,Data!$AI471)*(Parameters!$C$13-Parameters!$D$13)-Parameters!$E$13*P$10</f>
        <v>1350</v>
      </c>
      <c r="Q471">
        <f>IF(Data!$AI471&gt;Q$10,Q$10,Data!$AI471)*(Parameters!$C$13-Parameters!$D$13)-Parameters!$E$13*Q$10</f>
        <v>2700</v>
      </c>
      <c r="R471">
        <f>IF(Data!$AI471&gt;R$10,R$10,Data!$AI471)*(Parameters!$C$13-Parameters!$D$13)-Parameters!$E$13*R$10</f>
        <v>4050</v>
      </c>
      <c r="S471">
        <f>IF(Data!$AI471&gt;S$10,S$10,Data!$AI471)*(Parameters!$C$13-Parameters!$D$13)-Parameters!$E$13*S$10</f>
        <v>4720</v>
      </c>
      <c r="T471">
        <f>IF(Data!$AI471&gt;T$10,T$10,Data!$AI471)*(Parameters!$C$13-Parameters!$D$13)-Parameters!$E$13*T$10</f>
        <v>4370</v>
      </c>
      <c r="U471">
        <f>IF(Data!$AI471&gt;U$10,U$10,Data!$AI471)*(Parameters!$C$13-Parameters!$D$13)-Parameters!$E$13*U$10</f>
        <v>4020</v>
      </c>
      <c r="V471">
        <f>IF(Data!$AI471&gt;V$10,V$10,Data!$AI471)*(Parameters!$C$13-Parameters!$D$13)-Parameters!$E$13*V$10</f>
        <v>3670</v>
      </c>
      <c r="W471">
        <f>IF(Data!$AI471&gt;W$10,W$10,Data!$AI471)*(Parameters!$C$13-Parameters!$D$13)-Parameters!$E$13*W$10</f>
        <v>3320</v>
      </c>
      <c r="X471">
        <f>IF(Data!$AI471&gt;X$10,X$10,Data!$AI471)*(Parameters!$C$13-Parameters!$D$13)-Parameters!$E$13*X$10</f>
        <v>2970</v>
      </c>
      <c r="Y471">
        <f>IF(Data!$AI471&gt;Y$10,Y$10,Data!$AI471)*(Parameters!$C$13-Parameters!$D$13)-Parameters!$E$13*Y$10</f>
        <v>2620</v>
      </c>
      <c r="AA471" s="8">
        <v>460</v>
      </c>
      <c r="AB471">
        <f>IF(Data!$B471&gt;AB$9,MIN(MAX(0,AB$10-Data!$AI471),MAX(0,Data!$B471-AB$9)),0)*(Parameters!$C$12-Parameters!$D$13)-Parameters!$F$13*AB$10</f>
        <v>0</v>
      </c>
      <c r="AC471">
        <f>IF(Data!$B471&gt;AC$9,MIN(MAX(0,AC$10-Data!$AI471),MAX(0,Data!$B471-AC$9)),0)*(Parameters!$C$12-Parameters!$D$13)-Parameters!$F$13*AC$10</f>
        <v>-500</v>
      </c>
      <c r="AD471">
        <f>IF(Data!$B471&gt;AD$9,MIN(MAX(0,AD$10-Data!$AI471),MAX(0,Data!$B471-AD$9)),0)*(Parameters!$C$12-Parameters!$D$13)-Parameters!$F$13*AD$10</f>
        <v>-1000</v>
      </c>
      <c r="AE471">
        <f>IF(Data!$B471&gt;AE$9,MIN(MAX(0,AE$10-Data!$AI471),MAX(0,Data!$B471-AE$9)),0)*(Parameters!$C$12-Parameters!$D$13)-Parameters!$F$13*AE$10</f>
        <v>-1500</v>
      </c>
      <c r="AF471">
        <f>IF(Data!$B471&gt;AF$9,MIN(MAX(0,AF$10-Data!$AI471),MAX(0,Data!$B471-AF$9)),0)*(Parameters!$C$12-Parameters!$D$13)-Parameters!$F$13*AF$10</f>
        <v>-1770</v>
      </c>
      <c r="AG471">
        <f>IF(Data!$B471&gt;AG$9,MIN(MAX(0,AG$10-Data!$AI471),MAX(0,Data!$B471-AG$9)),0)*(Parameters!$C$12-Parameters!$D$13)-Parameters!$F$13*AG$10</f>
        <v>-1695</v>
      </c>
      <c r="AH471">
        <f>IF(Data!$B471&gt;AH$9,MIN(MAX(0,AH$10-Data!$AI471),MAX(0,Data!$B471-AH$9)),0)*(Parameters!$C$12-Parameters!$D$13)-Parameters!$F$13*AH$10</f>
        <v>-1620</v>
      </c>
      <c r="AI471">
        <f>IF(Data!$B471&gt;AI$9,MIN(MAX(0,AI$10-Data!$AI471),MAX(0,Data!$B471-AI$9)),0)*(Parameters!$C$12-Parameters!$D$13)-Parameters!$F$13*AI$10</f>
        <v>-1545</v>
      </c>
      <c r="AJ471">
        <f>IF(Data!$B471&gt;AJ$9,MIN(MAX(0,AJ$10-Data!$AI471),MAX(0,Data!$B471-AJ$9)),0)*(Parameters!$C$12-Parameters!$D$13)-Parameters!$F$13*AJ$10</f>
        <v>-1470</v>
      </c>
      <c r="AK471">
        <f>IF(Data!$B471&gt;AK$9,MIN(MAX(0,AK$10-Data!$AI471),MAX(0,Data!$B471-AK$9)),0)*(Parameters!$C$12-Parameters!$D$13)-Parameters!$F$13*AK$10</f>
        <v>-1395</v>
      </c>
      <c r="AL471">
        <f>IF(Data!$B471&gt;AL$9,MIN(MAX(0,AL$10-Data!$AI471),MAX(0,Data!$B471-AL$9)),0)*(Parameters!$C$12-Parameters!$D$13)-Parameters!$F$13*AL$10</f>
        <v>-1320</v>
      </c>
      <c r="AN471" s="8">
        <v>460</v>
      </c>
      <c r="AO471">
        <f t="shared" si="120"/>
        <v>6490</v>
      </c>
      <c r="AP471">
        <f t="shared" si="121"/>
        <v>7640</v>
      </c>
      <c r="AQ471">
        <f t="shared" si="122"/>
        <v>8790</v>
      </c>
      <c r="AR471">
        <f t="shared" si="123"/>
        <v>9550</v>
      </c>
      <c r="AS471">
        <f t="shared" si="124"/>
        <v>8950</v>
      </c>
      <c r="AT471">
        <f t="shared" si="125"/>
        <v>7675</v>
      </c>
      <c r="AU471">
        <f t="shared" si="126"/>
        <v>6400</v>
      </c>
      <c r="AV471">
        <f t="shared" si="127"/>
        <v>5125</v>
      </c>
      <c r="AW471">
        <f t="shared" si="128"/>
        <v>3850</v>
      </c>
      <c r="AX471">
        <f t="shared" si="129"/>
        <v>2575</v>
      </c>
      <c r="AY471">
        <f t="shared" si="130"/>
        <v>1300</v>
      </c>
      <c r="BE471" s="8"/>
      <c r="BS471" s="8"/>
      <c r="CG471" s="8"/>
      <c r="CU471" s="8"/>
      <c r="DI471" s="8"/>
      <c r="DW471" s="8"/>
      <c r="EK471" s="8"/>
      <c r="EY471" s="8"/>
      <c r="FM471" s="8"/>
      <c r="GA471" s="8"/>
      <c r="GO471" s="8"/>
      <c r="HC471" s="8"/>
      <c r="HQ471" s="8"/>
      <c r="IE471" s="8"/>
      <c r="IS471" s="8"/>
      <c r="JG471" s="8"/>
      <c r="JU471" s="8"/>
      <c r="KI471" s="8"/>
      <c r="KW471" s="8"/>
      <c r="LK471" s="8"/>
      <c r="LY471" s="8"/>
      <c r="MM471" s="8"/>
      <c r="NA471" s="8"/>
      <c r="NO471" s="8"/>
      <c r="OC471" s="8"/>
      <c r="OQ471" s="8"/>
      <c r="PE471" s="8"/>
    </row>
    <row r="472" spans="1:421" x14ac:dyDescent="0.35">
      <c r="A472" s="8">
        <v>461</v>
      </c>
      <c r="B472">
        <f>IF(Data!$B472&gt;B$9,B$9,Data!$B472)*(Parameters!$C$12-Parameters!$D$12)-Parameters!$E$12*B$9</f>
        <v>5970</v>
      </c>
      <c r="C472">
        <f>IF(Data!$B472&gt;C$9,C$9,Data!$B472)*(Parameters!$C$12-Parameters!$D$12)-Parameters!$E$12*C$9</f>
        <v>6270</v>
      </c>
      <c r="D472">
        <f>IF(Data!$B472&gt;D$9,D$9,Data!$B472)*(Parameters!$C$12-Parameters!$D$12)-Parameters!$E$12*D$9</f>
        <v>6570</v>
      </c>
      <c r="E472">
        <f>IF(Data!$B472&gt;E$9,E$9,Data!$B472)*(Parameters!$C$12-Parameters!$D$12)-Parameters!$E$12*E$9</f>
        <v>6870</v>
      </c>
      <c r="F472">
        <f>IF(Data!$B472&gt;F$9,F$9,Data!$B472)*(Parameters!$C$12-Parameters!$D$12)-Parameters!$E$12*F$9</f>
        <v>6000</v>
      </c>
      <c r="G472">
        <f>IF(Data!$B472&gt;G$9,G$9,Data!$B472)*(Parameters!$C$12-Parameters!$D$12)-Parameters!$E$12*G$9</f>
        <v>5000</v>
      </c>
      <c r="H472">
        <f>IF(Data!$B472&gt;H$9,H$9,Data!$B472)*(Parameters!$C$12-Parameters!$D$12)-Parameters!$E$12*H$9</f>
        <v>4000</v>
      </c>
      <c r="I472">
        <f>IF(Data!$B472&gt;I$9,I$9,Data!$B472)*(Parameters!$C$12-Parameters!$D$12)-Parameters!$E$12*I$9</f>
        <v>3000</v>
      </c>
      <c r="J472">
        <f>IF(Data!$B472&gt;J$9,J$9,Data!$B472)*(Parameters!$C$12-Parameters!$D$12)-Parameters!$E$12*J$9</f>
        <v>2000</v>
      </c>
      <c r="K472">
        <f>IF(Data!$B472&gt;K$9,K$9,Data!$B472)*(Parameters!$C$12-Parameters!$D$12)-Parameters!$E$12*K$9</f>
        <v>1000</v>
      </c>
      <c r="L472">
        <f>IF(Data!$B472&gt;L$9,L$9,Data!$B472)*(Parameters!$C$12-Parameters!$D$12)-Parameters!$E$12*L$9</f>
        <v>0</v>
      </c>
      <c r="N472" s="8">
        <v>461</v>
      </c>
      <c r="O472">
        <f>IF(Data!$AI472&gt;O$10,O$10,Data!$AI472)*(Parameters!$C$13-Parameters!$D$13)-Parameters!$E$13*O$10</f>
        <v>0</v>
      </c>
      <c r="P472">
        <f>IF(Data!$AI472&gt;P$10,P$10,Data!$AI472)*(Parameters!$C$13-Parameters!$D$13)-Parameters!$E$13*P$10</f>
        <v>1350</v>
      </c>
      <c r="Q472">
        <f>IF(Data!$AI472&gt;Q$10,Q$10,Data!$AI472)*(Parameters!$C$13-Parameters!$D$13)-Parameters!$E$13*Q$10</f>
        <v>2360</v>
      </c>
      <c r="R472">
        <f>IF(Data!$AI472&gt;R$10,R$10,Data!$AI472)*(Parameters!$C$13-Parameters!$D$13)-Parameters!$E$13*R$10</f>
        <v>2010</v>
      </c>
      <c r="S472">
        <f>IF(Data!$AI472&gt;S$10,S$10,Data!$AI472)*(Parameters!$C$13-Parameters!$D$13)-Parameters!$E$13*S$10</f>
        <v>1660</v>
      </c>
      <c r="T472">
        <f>IF(Data!$AI472&gt;T$10,T$10,Data!$AI472)*(Parameters!$C$13-Parameters!$D$13)-Parameters!$E$13*T$10</f>
        <v>1310</v>
      </c>
      <c r="U472">
        <f>IF(Data!$AI472&gt;U$10,U$10,Data!$AI472)*(Parameters!$C$13-Parameters!$D$13)-Parameters!$E$13*U$10</f>
        <v>960</v>
      </c>
      <c r="V472">
        <f>IF(Data!$AI472&gt;V$10,V$10,Data!$AI472)*(Parameters!$C$13-Parameters!$D$13)-Parameters!$E$13*V$10</f>
        <v>610</v>
      </c>
      <c r="W472">
        <f>IF(Data!$AI472&gt;W$10,W$10,Data!$AI472)*(Parameters!$C$13-Parameters!$D$13)-Parameters!$E$13*W$10</f>
        <v>260</v>
      </c>
      <c r="X472">
        <f>IF(Data!$AI472&gt;X$10,X$10,Data!$AI472)*(Parameters!$C$13-Parameters!$D$13)-Parameters!$E$13*X$10</f>
        <v>-90</v>
      </c>
      <c r="Y472">
        <f>IF(Data!$AI472&gt;Y$10,Y$10,Data!$AI472)*(Parameters!$C$13-Parameters!$D$13)-Parameters!$E$13*Y$10</f>
        <v>-440</v>
      </c>
      <c r="AA472" s="8">
        <v>461</v>
      </c>
      <c r="AB472">
        <f>IF(Data!$B472&gt;AB$9,MIN(MAX(0,AB$10-Data!$AI472),MAX(0,Data!$B472-AB$9)),0)*(Parameters!$C$12-Parameters!$D$13)-Parameters!$F$13*AB$10</f>
        <v>0</v>
      </c>
      <c r="AC472">
        <f>IF(Data!$B472&gt;AC$9,MIN(MAX(0,AC$10-Data!$AI472),MAX(0,Data!$B472-AC$9)),0)*(Parameters!$C$12-Parameters!$D$13)-Parameters!$F$13*AC$10</f>
        <v>-500</v>
      </c>
      <c r="AD472">
        <f>IF(Data!$B472&gt;AD$9,MIN(MAX(0,AD$10-Data!$AI472),MAX(0,Data!$B472-AD$9)),0)*(Parameters!$C$12-Parameters!$D$13)-Parameters!$F$13*AD$10</f>
        <v>-1000</v>
      </c>
      <c r="AE472">
        <f>IF(Data!$B472&gt;AE$9,MIN(MAX(0,AE$10-Data!$AI472),MAX(0,Data!$B472-AE$9)),0)*(Parameters!$C$12-Parameters!$D$13)-Parameters!$F$13*AE$10</f>
        <v>-1500</v>
      </c>
      <c r="AF472">
        <f>IF(Data!$B472&gt;AF$9,MIN(MAX(0,AF$10-Data!$AI472),MAX(0,Data!$B472-AF$9)),0)*(Parameters!$C$12-Parameters!$D$13)-Parameters!$F$13*AF$10</f>
        <v>-965</v>
      </c>
      <c r="AG472">
        <f>IF(Data!$B472&gt;AG$9,MIN(MAX(0,AG$10-Data!$AI472),MAX(0,Data!$B472-AG$9)),0)*(Parameters!$C$12-Parameters!$D$13)-Parameters!$F$13*AG$10</f>
        <v>-660</v>
      </c>
      <c r="AH472">
        <f>IF(Data!$B472&gt;AH$9,MIN(MAX(0,AH$10-Data!$AI472),MAX(0,Data!$B472-AH$9)),0)*(Parameters!$C$12-Parameters!$D$13)-Parameters!$F$13*AH$10</f>
        <v>-585</v>
      </c>
      <c r="AI472">
        <f>IF(Data!$B472&gt;AI$9,MIN(MAX(0,AI$10-Data!$AI472),MAX(0,Data!$B472-AI$9)),0)*(Parameters!$C$12-Parameters!$D$13)-Parameters!$F$13*AI$10</f>
        <v>-510</v>
      </c>
      <c r="AJ472">
        <f>IF(Data!$B472&gt;AJ$9,MIN(MAX(0,AJ$10-Data!$AI472),MAX(0,Data!$B472-AJ$9)),0)*(Parameters!$C$12-Parameters!$D$13)-Parameters!$F$13*AJ$10</f>
        <v>-435</v>
      </c>
      <c r="AK472">
        <f>IF(Data!$B472&gt;AK$9,MIN(MAX(0,AK$10-Data!$AI472),MAX(0,Data!$B472-AK$9)),0)*(Parameters!$C$12-Parameters!$D$13)-Parameters!$F$13*AK$10</f>
        <v>-360</v>
      </c>
      <c r="AL472">
        <f>IF(Data!$B472&gt;AL$9,MIN(MAX(0,AL$10-Data!$AI472),MAX(0,Data!$B472-AL$9)),0)*(Parameters!$C$12-Parameters!$D$13)-Parameters!$F$13*AL$10</f>
        <v>-285</v>
      </c>
      <c r="AN472" s="8">
        <v>461</v>
      </c>
      <c r="AO472">
        <f t="shared" si="120"/>
        <v>5970</v>
      </c>
      <c r="AP472">
        <f t="shared" si="121"/>
        <v>7120</v>
      </c>
      <c r="AQ472">
        <f t="shared" si="122"/>
        <v>7930</v>
      </c>
      <c r="AR472">
        <f t="shared" si="123"/>
        <v>7380</v>
      </c>
      <c r="AS472">
        <f t="shared" si="124"/>
        <v>6695</v>
      </c>
      <c r="AT472">
        <f t="shared" si="125"/>
        <v>5650</v>
      </c>
      <c r="AU472">
        <f t="shared" si="126"/>
        <v>4375</v>
      </c>
      <c r="AV472">
        <f t="shared" si="127"/>
        <v>3100</v>
      </c>
      <c r="AW472">
        <f t="shared" si="128"/>
        <v>1825</v>
      </c>
      <c r="AX472">
        <f t="shared" si="129"/>
        <v>550</v>
      </c>
      <c r="AY472">
        <f t="shared" si="130"/>
        <v>-725</v>
      </c>
      <c r="BE472" s="8"/>
      <c r="BS472" s="8"/>
      <c r="CG472" s="8"/>
      <c r="CU472" s="8"/>
      <c r="DI472" s="8"/>
      <c r="DW472" s="8"/>
      <c r="EK472" s="8"/>
      <c r="EY472" s="8"/>
      <c r="FM472" s="8"/>
      <c r="GA472" s="8"/>
      <c r="GO472" s="8"/>
      <c r="HC472" s="8"/>
      <c r="HQ472" s="8"/>
      <c r="IE472" s="8"/>
      <c r="IS472" s="8"/>
      <c r="JG472" s="8"/>
      <c r="JU472" s="8"/>
      <c r="KI472" s="8"/>
      <c r="KW472" s="8"/>
      <c r="LK472" s="8"/>
      <c r="LY472" s="8"/>
      <c r="MM472" s="8"/>
      <c r="NA472" s="8"/>
      <c r="NO472" s="8"/>
      <c r="OC472" s="8"/>
      <c r="OQ472" s="8"/>
      <c r="PE472" s="8"/>
    </row>
    <row r="473" spans="1:421" x14ac:dyDescent="0.35">
      <c r="A473" s="8">
        <v>462</v>
      </c>
      <c r="B473">
        <f>IF(Data!$B473&gt;B$9,B$9,Data!$B473)*(Parameters!$C$12-Parameters!$D$12)-Parameters!$E$12*B$9</f>
        <v>1680</v>
      </c>
      <c r="C473">
        <f>IF(Data!$B473&gt;C$9,C$9,Data!$B473)*(Parameters!$C$12-Parameters!$D$12)-Parameters!$E$12*C$9</f>
        <v>1980</v>
      </c>
      <c r="D473">
        <f>IF(Data!$B473&gt;D$9,D$9,Data!$B473)*(Parameters!$C$12-Parameters!$D$12)-Parameters!$E$12*D$9</f>
        <v>2280</v>
      </c>
      <c r="E473">
        <f>IF(Data!$B473&gt;E$9,E$9,Data!$B473)*(Parameters!$C$12-Parameters!$D$12)-Parameters!$E$12*E$9</f>
        <v>2580</v>
      </c>
      <c r="F473">
        <f>IF(Data!$B473&gt;F$9,F$9,Data!$B473)*(Parameters!$C$12-Parameters!$D$12)-Parameters!$E$12*F$9</f>
        <v>2880</v>
      </c>
      <c r="G473">
        <f>IF(Data!$B473&gt;G$9,G$9,Data!$B473)*(Parameters!$C$12-Parameters!$D$12)-Parameters!$E$12*G$9</f>
        <v>3180</v>
      </c>
      <c r="H473">
        <f>IF(Data!$B473&gt;H$9,H$9,Data!$B473)*(Parameters!$C$12-Parameters!$D$12)-Parameters!$E$12*H$9</f>
        <v>3480</v>
      </c>
      <c r="I473">
        <f>IF(Data!$B473&gt;I$9,I$9,Data!$B473)*(Parameters!$C$12-Parameters!$D$12)-Parameters!$E$12*I$9</f>
        <v>3000</v>
      </c>
      <c r="J473">
        <f>IF(Data!$B473&gt;J$9,J$9,Data!$B473)*(Parameters!$C$12-Parameters!$D$12)-Parameters!$E$12*J$9</f>
        <v>2000</v>
      </c>
      <c r="K473">
        <f>IF(Data!$B473&gt;K$9,K$9,Data!$B473)*(Parameters!$C$12-Parameters!$D$12)-Parameters!$E$12*K$9</f>
        <v>1000</v>
      </c>
      <c r="L473">
        <f>IF(Data!$B473&gt;L$9,L$9,Data!$B473)*(Parameters!$C$12-Parameters!$D$12)-Parameters!$E$12*L$9</f>
        <v>0</v>
      </c>
      <c r="N473" s="8">
        <v>462</v>
      </c>
      <c r="O473">
        <f>IF(Data!$AI473&gt;O$10,O$10,Data!$AI473)*(Parameters!$C$13-Parameters!$D$13)-Parameters!$E$13*O$10</f>
        <v>0</v>
      </c>
      <c r="P473">
        <f>IF(Data!$AI473&gt;P$10,P$10,Data!$AI473)*(Parameters!$C$13-Parameters!$D$13)-Parameters!$E$13*P$10</f>
        <v>1350</v>
      </c>
      <c r="Q473">
        <f>IF(Data!$AI473&gt;Q$10,Q$10,Data!$AI473)*(Parameters!$C$13-Parameters!$D$13)-Parameters!$E$13*Q$10</f>
        <v>2700</v>
      </c>
      <c r="R473">
        <f>IF(Data!$AI473&gt;R$10,R$10,Data!$AI473)*(Parameters!$C$13-Parameters!$D$13)-Parameters!$E$13*R$10</f>
        <v>4050</v>
      </c>
      <c r="S473">
        <f>IF(Data!$AI473&gt;S$10,S$10,Data!$AI473)*(Parameters!$C$13-Parameters!$D$13)-Parameters!$E$13*S$10</f>
        <v>5400</v>
      </c>
      <c r="T473">
        <f>IF(Data!$AI473&gt;T$10,T$10,Data!$AI473)*(Parameters!$C$13-Parameters!$D$13)-Parameters!$E$13*T$10</f>
        <v>6410</v>
      </c>
      <c r="U473">
        <f>IF(Data!$AI473&gt;U$10,U$10,Data!$AI473)*(Parameters!$C$13-Parameters!$D$13)-Parameters!$E$13*U$10</f>
        <v>6060</v>
      </c>
      <c r="V473">
        <f>IF(Data!$AI473&gt;V$10,V$10,Data!$AI473)*(Parameters!$C$13-Parameters!$D$13)-Parameters!$E$13*V$10</f>
        <v>5710</v>
      </c>
      <c r="W473">
        <f>IF(Data!$AI473&gt;W$10,W$10,Data!$AI473)*(Parameters!$C$13-Parameters!$D$13)-Parameters!$E$13*W$10</f>
        <v>5360</v>
      </c>
      <c r="X473">
        <f>IF(Data!$AI473&gt;X$10,X$10,Data!$AI473)*(Parameters!$C$13-Parameters!$D$13)-Parameters!$E$13*X$10</f>
        <v>5010</v>
      </c>
      <c r="Y473">
        <f>IF(Data!$AI473&gt;Y$10,Y$10,Data!$AI473)*(Parameters!$C$13-Parameters!$D$13)-Parameters!$E$13*Y$10</f>
        <v>4660</v>
      </c>
      <c r="AA473" s="8">
        <v>462</v>
      </c>
      <c r="AB473">
        <f>IF(Data!$B473&gt;AB$9,MIN(MAX(0,AB$10-Data!$AI473),MAX(0,Data!$B473-AB$9)),0)*(Parameters!$C$12-Parameters!$D$13)-Parameters!$F$13*AB$10</f>
        <v>0</v>
      </c>
      <c r="AC473">
        <f>IF(Data!$B473&gt;AC$9,MIN(MAX(0,AC$10-Data!$AI473),MAX(0,Data!$B473-AC$9)),0)*(Parameters!$C$12-Parameters!$D$13)-Parameters!$F$13*AC$10</f>
        <v>-500</v>
      </c>
      <c r="AD473">
        <f>IF(Data!$B473&gt;AD$9,MIN(MAX(0,AD$10-Data!$AI473),MAX(0,Data!$B473-AD$9)),0)*(Parameters!$C$12-Parameters!$D$13)-Parameters!$F$13*AD$10</f>
        <v>-1000</v>
      </c>
      <c r="AE473">
        <f>IF(Data!$B473&gt;AE$9,MIN(MAX(0,AE$10-Data!$AI473),MAX(0,Data!$B473-AE$9)),0)*(Parameters!$C$12-Parameters!$D$13)-Parameters!$F$13*AE$10</f>
        <v>-1500</v>
      </c>
      <c r="AF473">
        <f>IF(Data!$B473&gt;AF$9,MIN(MAX(0,AF$10-Data!$AI473),MAX(0,Data!$B473-AF$9)),0)*(Parameters!$C$12-Parameters!$D$13)-Parameters!$F$13*AF$10</f>
        <v>-2000</v>
      </c>
      <c r="AG473">
        <f>IF(Data!$B473&gt;AG$9,MIN(MAX(0,AG$10-Data!$AI473),MAX(0,Data!$B473-AG$9)),0)*(Parameters!$C$12-Parameters!$D$13)-Parameters!$F$13*AG$10</f>
        <v>-2500</v>
      </c>
      <c r="AH473">
        <f>IF(Data!$B473&gt;AH$9,MIN(MAX(0,AH$10-Data!$AI473),MAX(0,Data!$B473-AH$9)),0)*(Parameters!$C$12-Parameters!$D$13)-Parameters!$F$13*AH$10</f>
        <v>-3000</v>
      </c>
      <c r="AI473">
        <f>IF(Data!$B473&gt;AI$9,MIN(MAX(0,AI$10-Data!$AI473),MAX(0,Data!$B473-AI$9)),0)*(Parameters!$C$12-Parameters!$D$13)-Parameters!$F$13*AI$10</f>
        <v>-2810</v>
      </c>
      <c r="AJ473">
        <f>IF(Data!$B473&gt;AJ$9,MIN(MAX(0,AJ$10-Data!$AI473),MAX(0,Data!$B473-AJ$9)),0)*(Parameters!$C$12-Parameters!$D$13)-Parameters!$F$13*AJ$10</f>
        <v>-2160</v>
      </c>
      <c r="AK473">
        <f>IF(Data!$B473&gt;AK$9,MIN(MAX(0,AK$10-Data!$AI473),MAX(0,Data!$B473-AK$9)),0)*(Parameters!$C$12-Parameters!$D$13)-Parameters!$F$13*AK$10</f>
        <v>-2085</v>
      </c>
      <c r="AL473">
        <f>IF(Data!$B473&gt;AL$9,MIN(MAX(0,AL$10-Data!$AI473),MAX(0,Data!$B473-AL$9)),0)*(Parameters!$C$12-Parameters!$D$13)-Parameters!$F$13*AL$10</f>
        <v>-2010</v>
      </c>
      <c r="AN473" s="8">
        <v>462</v>
      </c>
      <c r="AO473">
        <f t="shared" si="120"/>
        <v>1680</v>
      </c>
      <c r="AP473">
        <f t="shared" si="121"/>
        <v>2830</v>
      </c>
      <c r="AQ473">
        <f t="shared" si="122"/>
        <v>3980</v>
      </c>
      <c r="AR473">
        <f t="shared" si="123"/>
        <v>5130</v>
      </c>
      <c r="AS473">
        <f t="shared" si="124"/>
        <v>6280</v>
      </c>
      <c r="AT473">
        <f t="shared" si="125"/>
        <v>7090</v>
      </c>
      <c r="AU473">
        <f t="shared" si="126"/>
        <v>6540</v>
      </c>
      <c r="AV473">
        <f t="shared" si="127"/>
        <v>5900</v>
      </c>
      <c r="AW473">
        <f t="shared" si="128"/>
        <v>5200</v>
      </c>
      <c r="AX473">
        <f t="shared" si="129"/>
        <v>3925</v>
      </c>
      <c r="AY473">
        <f t="shared" si="130"/>
        <v>2650</v>
      </c>
      <c r="BE473" s="8"/>
      <c r="BS473" s="8"/>
      <c r="CG473" s="8"/>
      <c r="CU473" s="8"/>
      <c r="DI473" s="8"/>
      <c r="DW473" s="8"/>
      <c r="EK473" s="8"/>
      <c r="EY473" s="8"/>
      <c r="FM473" s="8"/>
      <c r="GA473" s="8"/>
      <c r="GO473" s="8"/>
      <c r="HC473" s="8"/>
      <c r="HQ473" s="8"/>
      <c r="IE473" s="8"/>
      <c r="IS473" s="8"/>
      <c r="JG473" s="8"/>
      <c r="JU473" s="8"/>
      <c r="KI473" s="8"/>
      <c r="KW473" s="8"/>
      <c r="LK473" s="8"/>
      <c r="LY473" s="8"/>
      <c r="MM473" s="8"/>
      <c r="NA473" s="8"/>
      <c r="NO473" s="8"/>
      <c r="OC473" s="8"/>
      <c r="OQ473" s="8"/>
      <c r="PE473" s="8"/>
    </row>
    <row r="474" spans="1:421" x14ac:dyDescent="0.35">
      <c r="A474" s="8">
        <v>463</v>
      </c>
      <c r="B474">
        <f>IF(Data!$B474&gt;B$9,B$9,Data!$B474)*(Parameters!$C$12-Parameters!$D$12)-Parameters!$E$12*B$9</f>
        <v>4150</v>
      </c>
      <c r="C474">
        <f>IF(Data!$B474&gt;C$9,C$9,Data!$B474)*(Parameters!$C$12-Parameters!$D$12)-Parameters!$E$12*C$9</f>
        <v>4450</v>
      </c>
      <c r="D474">
        <f>IF(Data!$B474&gt;D$9,D$9,Data!$B474)*(Parameters!$C$12-Parameters!$D$12)-Parameters!$E$12*D$9</f>
        <v>4750</v>
      </c>
      <c r="E474">
        <f>IF(Data!$B474&gt;E$9,E$9,Data!$B474)*(Parameters!$C$12-Parameters!$D$12)-Parameters!$E$12*E$9</f>
        <v>5050</v>
      </c>
      <c r="F474">
        <f>IF(Data!$B474&gt;F$9,F$9,Data!$B474)*(Parameters!$C$12-Parameters!$D$12)-Parameters!$E$12*F$9</f>
        <v>5350</v>
      </c>
      <c r="G474">
        <f>IF(Data!$B474&gt;G$9,G$9,Data!$B474)*(Parameters!$C$12-Parameters!$D$12)-Parameters!$E$12*G$9</f>
        <v>5000</v>
      </c>
      <c r="H474">
        <f>IF(Data!$B474&gt;H$9,H$9,Data!$B474)*(Parameters!$C$12-Parameters!$D$12)-Parameters!$E$12*H$9</f>
        <v>4000</v>
      </c>
      <c r="I474">
        <f>IF(Data!$B474&gt;I$9,I$9,Data!$B474)*(Parameters!$C$12-Parameters!$D$12)-Parameters!$E$12*I$9</f>
        <v>3000</v>
      </c>
      <c r="J474">
        <f>IF(Data!$B474&gt;J$9,J$9,Data!$B474)*(Parameters!$C$12-Parameters!$D$12)-Parameters!$E$12*J$9</f>
        <v>2000</v>
      </c>
      <c r="K474">
        <f>IF(Data!$B474&gt;K$9,K$9,Data!$B474)*(Parameters!$C$12-Parameters!$D$12)-Parameters!$E$12*K$9</f>
        <v>1000</v>
      </c>
      <c r="L474">
        <f>IF(Data!$B474&gt;L$9,L$9,Data!$B474)*(Parameters!$C$12-Parameters!$D$12)-Parameters!$E$12*L$9</f>
        <v>0</v>
      </c>
      <c r="N474" s="8">
        <v>463</v>
      </c>
      <c r="O474">
        <f>IF(Data!$AI474&gt;O$10,O$10,Data!$AI474)*(Parameters!$C$13-Parameters!$D$13)-Parameters!$E$13*O$10</f>
        <v>0</v>
      </c>
      <c r="P474">
        <f>IF(Data!$AI474&gt;P$10,P$10,Data!$AI474)*(Parameters!$C$13-Parameters!$D$13)-Parameters!$E$13*P$10</f>
        <v>1350</v>
      </c>
      <c r="Q474">
        <f>IF(Data!$AI474&gt;Q$10,Q$10,Data!$AI474)*(Parameters!$C$13-Parameters!$D$13)-Parameters!$E$13*Q$10</f>
        <v>2700</v>
      </c>
      <c r="R474">
        <f>IF(Data!$AI474&gt;R$10,R$10,Data!$AI474)*(Parameters!$C$13-Parameters!$D$13)-Parameters!$E$13*R$10</f>
        <v>4050</v>
      </c>
      <c r="S474">
        <f>IF(Data!$AI474&gt;S$10,S$10,Data!$AI474)*(Parameters!$C$13-Parameters!$D$13)-Parameters!$E$13*S$10</f>
        <v>5400</v>
      </c>
      <c r="T474">
        <f>IF(Data!$AI474&gt;T$10,T$10,Data!$AI474)*(Parameters!$C$13-Parameters!$D$13)-Parameters!$E$13*T$10</f>
        <v>6750</v>
      </c>
      <c r="U474">
        <f>IF(Data!$AI474&gt;U$10,U$10,Data!$AI474)*(Parameters!$C$13-Parameters!$D$13)-Parameters!$E$13*U$10</f>
        <v>8100</v>
      </c>
      <c r="V474">
        <f>IF(Data!$AI474&gt;V$10,V$10,Data!$AI474)*(Parameters!$C$13-Parameters!$D$13)-Parameters!$E$13*V$10</f>
        <v>7750</v>
      </c>
      <c r="W474">
        <f>IF(Data!$AI474&gt;W$10,W$10,Data!$AI474)*(Parameters!$C$13-Parameters!$D$13)-Parameters!$E$13*W$10</f>
        <v>7400</v>
      </c>
      <c r="X474">
        <f>IF(Data!$AI474&gt;X$10,X$10,Data!$AI474)*(Parameters!$C$13-Parameters!$D$13)-Parameters!$E$13*X$10</f>
        <v>7050</v>
      </c>
      <c r="Y474">
        <f>IF(Data!$AI474&gt;Y$10,Y$10,Data!$AI474)*(Parameters!$C$13-Parameters!$D$13)-Parameters!$E$13*Y$10</f>
        <v>6700</v>
      </c>
      <c r="AA474" s="8">
        <v>463</v>
      </c>
      <c r="AB474">
        <f>IF(Data!$B474&gt;AB$9,MIN(MAX(0,AB$10-Data!$AI474),MAX(0,Data!$B474-AB$9)),0)*(Parameters!$C$12-Parameters!$D$13)-Parameters!$F$13*AB$10</f>
        <v>0</v>
      </c>
      <c r="AC474">
        <f>IF(Data!$B474&gt;AC$9,MIN(MAX(0,AC$10-Data!$AI474),MAX(0,Data!$B474-AC$9)),0)*(Parameters!$C$12-Parameters!$D$13)-Parameters!$F$13*AC$10</f>
        <v>-500</v>
      </c>
      <c r="AD474">
        <f>IF(Data!$B474&gt;AD$9,MIN(MAX(0,AD$10-Data!$AI474),MAX(0,Data!$B474-AD$9)),0)*(Parameters!$C$12-Parameters!$D$13)-Parameters!$F$13*AD$10</f>
        <v>-1000</v>
      </c>
      <c r="AE474">
        <f>IF(Data!$B474&gt;AE$9,MIN(MAX(0,AE$10-Data!$AI474),MAX(0,Data!$B474-AE$9)),0)*(Parameters!$C$12-Parameters!$D$13)-Parameters!$F$13*AE$10</f>
        <v>-1500</v>
      </c>
      <c r="AF474">
        <f>IF(Data!$B474&gt;AF$9,MIN(MAX(0,AF$10-Data!$AI474),MAX(0,Data!$B474-AF$9)),0)*(Parameters!$C$12-Parameters!$D$13)-Parameters!$F$13*AF$10</f>
        <v>-2000</v>
      </c>
      <c r="AG474">
        <f>IF(Data!$B474&gt;AG$9,MIN(MAX(0,AG$10-Data!$AI474),MAX(0,Data!$B474-AG$9)),0)*(Parameters!$C$12-Parameters!$D$13)-Parameters!$F$13*AG$10</f>
        <v>-2500</v>
      </c>
      <c r="AH474">
        <f>IF(Data!$B474&gt;AH$9,MIN(MAX(0,AH$10-Data!$AI474),MAX(0,Data!$B474-AH$9)),0)*(Parameters!$C$12-Parameters!$D$13)-Parameters!$F$13*AH$10</f>
        <v>-3000</v>
      </c>
      <c r="AI474">
        <f>IF(Data!$B474&gt;AI$9,MIN(MAX(0,AI$10-Data!$AI474),MAX(0,Data!$B474-AI$9)),0)*(Parameters!$C$12-Parameters!$D$13)-Parameters!$F$13*AI$10</f>
        <v>-2925</v>
      </c>
      <c r="AJ474">
        <f>IF(Data!$B474&gt;AJ$9,MIN(MAX(0,AJ$10-Data!$AI474),MAX(0,Data!$B474-AJ$9)),0)*(Parameters!$C$12-Parameters!$D$13)-Parameters!$F$13*AJ$10</f>
        <v>-2850</v>
      </c>
      <c r="AK474">
        <f>IF(Data!$B474&gt;AK$9,MIN(MAX(0,AK$10-Data!$AI474),MAX(0,Data!$B474-AK$9)),0)*(Parameters!$C$12-Parameters!$D$13)-Parameters!$F$13*AK$10</f>
        <v>-2775</v>
      </c>
      <c r="AL474">
        <f>IF(Data!$B474&gt;AL$9,MIN(MAX(0,AL$10-Data!$AI474),MAX(0,Data!$B474-AL$9)),0)*(Parameters!$C$12-Parameters!$D$13)-Parameters!$F$13*AL$10</f>
        <v>-2700</v>
      </c>
      <c r="AN474" s="8">
        <v>463</v>
      </c>
      <c r="AO474">
        <f t="shared" si="120"/>
        <v>4150</v>
      </c>
      <c r="AP474">
        <f t="shared" si="121"/>
        <v>5300</v>
      </c>
      <c r="AQ474">
        <f t="shared" si="122"/>
        <v>6450</v>
      </c>
      <c r="AR474">
        <f t="shared" si="123"/>
        <v>7600</v>
      </c>
      <c r="AS474">
        <f t="shared" si="124"/>
        <v>8750</v>
      </c>
      <c r="AT474">
        <f t="shared" si="125"/>
        <v>9250</v>
      </c>
      <c r="AU474">
        <f t="shared" si="126"/>
        <v>9100</v>
      </c>
      <c r="AV474">
        <f t="shared" si="127"/>
        <v>7825</v>
      </c>
      <c r="AW474">
        <f t="shared" si="128"/>
        <v>6550</v>
      </c>
      <c r="AX474">
        <f t="shared" si="129"/>
        <v>5275</v>
      </c>
      <c r="AY474">
        <f t="shared" si="130"/>
        <v>4000</v>
      </c>
      <c r="BE474" s="8"/>
      <c r="BS474" s="8"/>
      <c r="CG474" s="8"/>
      <c r="CU474" s="8"/>
      <c r="DI474" s="8"/>
      <c r="DW474" s="8"/>
      <c r="EK474" s="8"/>
      <c r="EY474" s="8"/>
      <c r="FM474" s="8"/>
      <c r="GA474" s="8"/>
      <c r="GO474" s="8"/>
      <c r="HC474" s="8"/>
      <c r="HQ474" s="8"/>
      <c r="IE474" s="8"/>
      <c r="IS474" s="8"/>
      <c r="JG474" s="8"/>
      <c r="JU474" s="8"/>
      <c r="KI474" s="8"/>
      <c r="KW474" s="8"/>
      <c r="LK474" s="8"/>
      <c r="LY474" s="8"/>
      <c r="MM474" s="8"/>
      <c r="NA474" s="8"/>
      <c r="NO474" s="8"/>
      <c r="OC474" s="8"/>
      <c r="OQ474" s="8"/>
      <c r="PE474" s="8"/>
    </row>
    <row r="475" spans="1:421" x14ac:dyDescent="0.35">
      <c r="A475" s="8">
        <v>464</v>
      </c>
      <c r="B475">
        <f>IF(Data!$B475&gt;B$9,B$9,Data!$B475)*(Parameters!$C$12-Parameters!$D$12)-Parameters!$E$12*B$9</f>
        <v>1810</v>
      </c>
      <c r="C475">
        <f>IF(Data!$B475&gt;C$9,C$9,Data!$B475)*(Parameters!$C$12-Parameters!$D$12)-Parameters!$E$12*C$9</f>
        <v>2110</v>
      </c>
      <c r="D475">
        <f>IF(Data!$B475&gt;D$9,D$9,Data!$B475)*(Parameters!$C$12-Parameters!$D$12)-Parameters!$E$12*D$9</f>
        <v>2410</v>
      </c>
      <c r="E475">
        <f>IF(Data!$B475&gt;E$9,E$9,Data!$B475)*(Parameters!$C$12-Parameters!$D$12)-Parameters!$E$12*E$9</f>
        <v>2710</v>
      </c>
      <c r="F475">
        <f>IF(Data!$B475&gt;F$9,F$9,Data!$B475)*(Parameters!$C$12-Parameters!$D$12)-Parameters!$E$12*F$9</f>
        <v>3010</v>
      </c>
      <c r="G475">
        <f>IF(Data!$B475&gt;G$9,G$9,Data!$B475)*(Parameters!$C$12-Parameters!$D$12)-Parameters!$E$12*G$9</f>
        <v>3310</v>
      </c>
      <c r="H475">
        <f>IF(Data!$B475&gt;H$9,H$9,Data!$B475)*(Parameters!$C$12-Parameters!$D$12)-Parameters!$E$12*H$9</f>
        <v>3610</v>
      </c>
      <c r="I475">
        <f>IF(Data!$B475&gt;I$9,I$9,Data!$B475)*(Parameters!$C$12-Parameters!$D$12)-Parameters!$E$12*I$9</f>
        <v>3000</v>
      </c>
      <c r="J475">
        <f>IF(Data!$B475&gt;J$9,J$9,Data!$B475)*(Parameters!$C$12-Parameters!$D$12)-Parameters!$E$12*J$9</f>
        <v>2000</v>
      </c>
      <c r="K475">
        <f>IF(Data!$B475&gt;K$9,K$9,Data!$B475)*(Parameters!$C$12-Parameters!$D$12)-Parameters!$E$12*K$9</f>
        <v>1000</v>
      </c>
      <c r="L475">
        <f>IF(Data!$B475&gt;L$9,L$9,Data!$B475)*(Parameters!$C$12-Parameters!$D$12)-Parameters!$E$12*L$9</f>
        <v>0</v>
      </c>
      <c r="N475" s="8">
        <v>464</v>
      </c>
      <c r="O475">
        <f>IF(Data!$AI475&gt;O$10,O$10,Data!$AI475)*(Parameters!$C$13-Parameters!$D$13)-Parameters!$E$13*O$10</f>
        <v>0</v>
      </c>
      <c r="P475">
        <f>IF(Data!$AI475&gt;P$10,P$10,Data!$AI475)*(Parameters!$C$13-Parameters!$D$13)-Parameters!$E$13*P$10</f>
        <v>1350</v>
      </c>
      <c r="Q475">
        <f>IF(Data!$AI475&gt;Q$10,Q$10,Data!$AI475)*(Parameters!$C$13-Parameters!$D$13)-Parameters!$E$13*Q$10</f>
        <v>2700</v>
      </c>
      <c r="R475">
        <f>IF(Data!$AI475&gt;R$10,R$10,Data!$AI475)*(Parameters!$C$13-Parameters!$D$13)-Parameters!$E$13*R$10</f>
        <v>4050</v>
      </c>
      <c r="S475">
        <f>IF(Data!$AI475&gt;S$10,S$10,Data!$AI475)*(Parameters!$C$13-Parameters!$D$13)-Parameters!$E$13*S$10</f>
        <v>5400</v>
      </c>
      <c r="T475">
        <f>IF(Data!$AI475&gt;T$10,T$10,Data!$AI475)*(Parameters!$C$13-Parameters!$D$13)-Parameters!$E$13*T$10</f>
        <v>6750</v>
      </c>
      <c r="U475">
        <f>IF(Data!$AI475&gt;U$10,U$10,Data!$AI475)*(Parameters!$C$13-Parameters!$D$13)-Parameters!$E$13*U$10</f>
        <v>7760</v>
      </c>
      <c r="V475">
        <f>IF(Data!$AI475&gt;V$10,V$10,Data!$AI475)*(Parameters!$C$13-Parameters!$D$13)-Parameters!$E$13*V$10</f>
        <v>7410</v>
      </c>
      <c r="W475">
        <f>IF(Data!$AI475&gt;W$10,W$10,Data!$AI475)*(Parameters!$C$13-Parameters!$D$13)-Parameters!$E$13*W$10</f>
        <v>7060</v>
      </c>
      <c r="X475">
        <f>IF(Data!$AI475&gt;X$10,X$10,Data!$AI475)*(Parameters!$C$13-Parameters!$D$13)-Parameters!$E$13*X$10</f>
        <v>6710</v>
      </c>
      <c r="Y475">
        <f>IF(Data!$AI475&gt;Y$10,Y$10,Data!$AI475)*(Parameters!$C$13-Parameters!$D$13)-Parameters!$E$13*Y$10</f>
        <v>6360</v>
      </c>
      <c r="AA475" s="8">
        <v>464</v>
      </c>
      <c r="AB475">
        <f>IF(Data!$B475&gt;AB$9,MIN(MAX(0,AB$10-Data!$AI475),MAX(0,Data!$B475-AB$9)),0)*(Parameters!$C$12-Parameters!$D$13)-Parameters!$F$13*AB$10</f>
        <v>0</v>
      </c>
      <c r="AC475">
        <f>IF(Data!$B475&gt;AC$9,MIN(MAX(0,AC$10-Data!$AI475),MAX(0,Data!$B475-AC$9)),0)*(Parameters!$C$12-Parameters!$D$13)-Parameters!$F$13*AC$10</f>
        <v>-500</v>
      </c>
      <c r="AD475">
        <f>IF(Data!$B475&gt;AD$9,MIN(MAX(0,AD$10-Data!$AI475),MAX(0,Data!$B475-AD$9)),0)*(Parameters!$C$12-Parameters!$D$13)-Parameters!$F$13*AD$10</f>
        <v>-1000</v>
      </c>
      <c r="AE475">
        <f>IF(Data!$B475&gt;AE$9,MIN(MAX(0,AE$10-Data!$AI475),MAX(0,Data!$B475-AE$9)),0)*(Parameters!$C$12-Parameters!$D$13)-Parameters!$F$13*AE$10</f>
        <v>-1500</v>
      </c>
      <c r="AF475">
        <f>IF(Data!$B475&gt;AF$9,MIN(MAX(0,AF$10-Data!$AI475),MAX(0,Data!$B475-AF$9)),0)*(Parameters!$C$12-Parameters!$D$13)-Parameters!$F$13*AF$10</f>
        <v>-2000</v>
      </c>
      <c r="AG475">
        <f>IF(Data!$B475&gt;AG$9,MIN(MAX(0,AG$10-Data!$AI475),MAX(0,Data!$B475-AG$9)),0)*(Parameters!$C$12-Parameters!$D$13)-Parameters!$F$13*AG$10</f>
        <v>-2500</v>
      </c>
      <c r="AH475">
        <f>IF(Data!$B475&gt;AH$9,MIN(MAX(0,AH$10-Data!$AI475),MAX(0,Data!$B475-AH$9)),0)*(Parameters!$C$12-Parameters!$D$13)-Parameters!$F$13*AH$10</f>
        <v>-3000</v>
      </c>
      <c r="AI475">
        <f>IF(Data!$B475&gt;AI$9,MIN(MAX(0,AI$10-Data!$AI475),MAX(0,Data!$B475-AI$9)),0)*(Parameters!$C$12-Parameters!$D$13)-Parameters!$F$13*AI$10</f>
        <v>-2810</v>
      </c>
      <c r="AJ475">
        <f>IF(Data!$B475&gt;AJ$9,MIN(MAX(0,AJ$10-Data!$AI475),MAX(0,Data!$B475-AJ$9)),0)*(Parameters!$C$12-Parameters!$D$13)-Parameters!$F$13*AJ$10</f>
        <v>-2735</v>
      </c>
      <c r="AK475">
        <f>IF(Data!$B475&gt;AK$9,MIN(MAX(0,AK$10-Data!$AI475),MAX(0,Data!$B475-AK$9)),0)*(Parameters!$C$12-Parameters!$D$13)-Parameters!$F$13*AK$10</f>
        <v>-2660</v>
      </c>
      <c r="AL475">
        <f>IF(Data!$B475&gt;AL$9,MIN(MAX(0,AL$10-Data!$AI475),MAX(0,Data!$B475-AL$9)),0)*(Parameters!$C$12-Parameters!$D$13)-Parameters!$F$13*AL$10</f>
        <v>-2585</v>
      </c>
      <c r="AN475" s="8">
        <v>464</v>
      </c>
      <c r="AO475">
        <f t="shared" si="120"/>
        <v>1810</v>
      </c>
      <c r="AP475">
        <f t="shared" si="121"/>
        <v>2960</v>
      </c>
      <c r="AQ475">
        <f t="shared" si="122"/>
        <v>4110</v>
      </c>
      <c r="AR475">
        <f t="shared" si="123"/>
        <v>5260</v>
      </c>
      <c r="AS475">
        <f t="shared" si="124"/>
        <v>6410</v>
      </c>
      <c r="AT475">
        <f t="shared" si="125"/>
        <v>7560</v>
      </c>
      <c r="AU475">
        <f t="shared" si="126"/>
        <v>8370</v>
      </c>
      <c r="AV475">
        <f t="shared" si="127"/>
        <v>7600</v>
      </c>
      <c r="AW475">
        <f t="shared" si="128"/>
        <v>6325</v>
      </c>
      <c r="AX475">
        <f t="shared" si="129"/>
        <v>5050</v>
      </c>
      <c r="AY475">
        <f t="shared" si="130"/>
        <v>3775</v>
      </c>
      <c r="BE475" s="8"/>
      <c r="BS475" s="8"/>
      <c r="CG475" s="8"/>
      <c r="CU475" s="8"/>
      <c r="DI475" s="8"/>
      <c r="DW475" s="8"/>
      <c r="EK475" s="8"/>
      <c r="EY475" s="8"/>
      <c r="FM475" s="8"/>
      <c r="GA475" s="8"/>
      <c r="GO475" s="8"/>
      <c r="HC475" s="8"/>
      <c r="HQ475" s="8"/>
      <c r="IE475" s="8"/>
      <c r="IS475" s="8"/>
      <c r="JG475" s="8"/>
      <c r="JU475" s="8"/>
      <c r="KI475" s="8"/>
      <c r="KW475" s="8"/>
      <c r="LK475" s="8"/>
      <c r="LY475" s="8"/>
      <c r="MM475" s="8"/>
      <c r="NA475" s="8"/>
      <c r="NO475" s="8"/>
      <c r="OC475" s="8"/>
      <c r="OQ475" s="8"/>
      <c r="PE475" s="8"/>
    </row>
    <row r="476" spans="1:421" x14ac:dyDescent="0.35">
      <c r="A476" s="8">
        <v>465</v>
      </c>
      <c r="B476">
        <f>IF(Data!$B476&gt;B$9,B$9,Data!$B476)*(Parameters!$C$12-Parameters!$D$12)-Parameters!$E$12*B$9</f>
        <v>2720</v>
      </c>
      <c r="C476">
        <f>IF(Data!$B476&gt;C$9,C$9,Data!$B476)*(Parameters!$C$12-Parameters!$D$12)-Parameters!$E$12*C$9</f>
        <v>3020</v>
      </c>
      <c r="D476">
        <f>IF(Data!$B476&gt;D$9,D$9,Data!$B476)*(Parameters!$C$12-Parameters!$D$12)-Parameters!$E$12*D$9</f>
        <v>3320</v>
      </c>
      <c r="E476">
        <f>IF(Data!$B476&gt;E$9,E$9,Data!$B476)*(Parameters!$C$12-Parameters!$D$12)-Parameters!$E$12*E$9</f>
        <v>3620</v>
      </c>
      <c r="F476">
        <f>IF(Data!$B476&gt;F$9,F$9,Data!$B476)*(Parameters!$C$12-Parameters!$D$12)-Parameters!$E$12*F$9</f>
        <v>3920</v>
      </c>
      <c r="G476">
        <f>IF(Data!$B476&gt;G$9,G$9,Data!$B476)*(Parameters!$C$12-Parameters!$D$12)-Parameters!$E$12*G$9</f>
        <v>4220</v>
      </c>
      <c r="H476">
        <f>IF(Data!$B476&gt;H$9,H$9,Data!$B476)*(Parameters!$C$12-Parameters!$D$12)-Parameters!$E$12*H$9</f>
        <v>4000</v>
      </c>
      <c r="I476">
        <f>IF(Data!$B476&gt;I$9,I$9,Data!$B476)*(Parameters!$C$12-Parameters!$D$12)-Parameters!$E$12*I$9</f>
        <v>3000</v>
      </c>
      <c r="J476">
        <f>IF(Data!$B476&gt;J$9,J$9,Data!$B476)*(Parameters!$C$12-Parameters!$D$12)-Parameters!$E$12*J$9</f>
        <v>2000</v>
      </c>
      <c r="K476">
        <f>IF(Data!$B476&gt;K$9,K$9,Data!$B476)*(Parameters!$C$12-Parameters!$D$12)-Parameters!$E$12*K$9</f>
        <v>1000</v>
      </c>
      <c r="L476">
        <f>IF(Data!$B476&gt;L$9,L$9,Data!$B476)*(Parameters!$C$12-Parameters!$D$12)-Parameters!$E$12*L$9</f>
        <v>0</v>
      </c>
      <c r="N476" s="8">
        <v>465</v>
      </c>
      <c r="O476">
        <f>IF(Data!$AI476&gt;O$10,O$10,Data!$AI476)*(Parameters!$C$13-Parameters!$D$13)-Parameters!$E$13*O$10</f>
        <v>0</v>
      </c>
      <c r="P476">
        <f>IF(Data!$AI476&gt;P$10,P$10,Data!$AI476)*(Parameters!$C$13-Parameters!$D$13)-Parameters!$E$13*P$10</f>
        <v>1350</v>
      </c>
      <c r="Q476">
        <f>IF(Data!$AI476&gt;Q$10,Q$10,Data!$AI476)*(Parameters!$C$13-Parameters!$D$13)-Parameters!$E$13*Q$10</f>
        <v>1340</v>
      </c>
      <c r="R476">
        <f>IF(Data!$AI476&gt;R$10,R$10,Data!$AI476)*(Parameters!$C$13-Parameters!$D$13)-Parameters!$E$13*R$10</f>
        <v>990</v>
      </c>
      <c r="S476">
        <f>IF(Data!$AI476&gt;S$10,S$10,Data!$AI476)*(Parameters!$C$13-Parameters!$D$13)-Parameters!$E$13*S$10</f>
        <v>640</v>
      </c>
      <c r="T476">
        <f>IF(Data!$AI476&gt;T$10,T$10,Data!$AI476)*(Parameters!$C$13-Parameters!$D$13)-Parameters!$E$13*T$10</f>
        <v>290</v>
      </c>
      <c r="U476">
        <f>IF(Data!$AI476&gt;U$10,U$10,Data!$AI476)*(Parameters!$C$13-Parameters!$D$13)-Parameters!$E$13*U$10</f>
        <v>-60</v>
      </c>
      <c r="V476">
        <f>IF(Data!$AI476&gt;V$10,V$10,Data!$AI476)*(Parameters!$C$13-Parameters!$D$13)-Parameters!$E$13*V$10</f>
        <v>-410</v>
      </c>
      <c r="W476">
        <f>IF(Data!$AI476&gt;W$10,W$10,Data!$AI476)*(Parameters!$C$13-Parameters!$D$13)-Parameters!$E$13*W$10</f>
        <v>-760</v>
      </c>
      <c r="X476">
        <f>IF(Data!$AI476&gt;X$10,X$10,Data!$AI476)*(Parameters!$C$13-Parameters!$D$13)-Parameters!$E$13*X$10</f>
        <v>-1110</v>
      </c>
      <c r="Y476">
        <f>IF(Data!$AI476&gt;Y$10,Y$10,Data!$AI476)*(Parameters!$C$13-Parameters!$D$13)-Parameters!$E$13*Y$10</f>
        <v>-1460</v>
      </c>
      <c r="AA476" s="8">
        <v>465</v>
      </c>
      <c r="AB476">
        <f>IF(Data!$B476&gt;AB$9,MIN(MAX(0,AB$10-Data!$AI476),MAX(0,Data!$B476-AB$9)),0)*(Parameters!$C$12-Parameters!$D$13)-Parameters!$F$13*AB$10</f>
        <v>0</v>
      </c>
      <c r="AC476">
        <f>IF(Data!$B476&gt;AC$9,MIN(MAX(0,AC$10-Data!$AI476),MAX(0,Data!$B476-AC$9)),0)*(Parameters!$C$12-Parameters!$D$13)-Parameters!$F$13*AC$10</f>
        <v>-500</v>
      </c>
      <c r="AD476">
        <f>IF(Data!$B476&gt;AD$9,MIN(MAX(0,AD$10-Data!$AI476),MAX(0,Data!$B476-AD$9)),0)*(Parameters!$C$12-Parameters!$D$13)-Parameters!$F$13*AD$10</f>
        <v>-1000</v>
      </c>
      <c r="AE476">
        <f>IF(Data!$B476&gt;AE$9,MIN(MAX(0,AE$10-Data!$AI476),MAX(0,Data!$B476-AE$9)),0)*(Parameters!$C$12-Parameters!$D$13)-Parameters!$F$13*AE$10</f>
        <v>-1500</v>
      </c>
      <c r="AF476">
        <f>IF(Data!$B476&gt;AF$9,MIN(MAX(0,AF$10-Data!$AI476),MAX(0,Data!$B476-AF$9)),0)*(Parameters!$C$12-Parameters!$D$13)-Parameters!$F$13*AF$10</f>
        <v>-2000</v>
      </c>
      <c r="AG476">
        <f>IF(Data!$B476&gt;AG$9,MIN(MAX(0,AG$10-Data!$AI476),MAX(0,Data!$B476-AG$9)),0)*(Parameters!$C$12-Parameters!$D$13)-Parameters!$F$13*AG$10</f>
        <v>-2500</v>
      </c>
      <c r="AH476">
        <f>IF(Data!$B476&gt;AH$9,MIN(MAX(0,AH$10-Data!$AI476),MAX(0,Data!$B476-AH$9)),0)*(Parameters!$C$12-Parameters!$D$13)-Parameters!$F$13*AH$10</f>
        <v>-2540</v>
      </c>
      <c r="AI476">
        <f>IF(Data!$B476&gt;AI$9,MIN(MAX(0,AI$10-Data!$AI476),MAX(0,Data!$B476-AI$9)),0)*(Parameters!$C$12-Parameters!$D$13)-Parameters!$F$13*AI$10</f>
        <v>-1890</v>
      </c>
      <c r="AJ476">
        <f>IF(Data!$B476&gt;AJ$9,MIN(MAX(0,AJ$10-Data!$AI476),MAX(0,Data!$B476-AJ$9)),0)*(Parameters!$C$12-Parameters!$D$13)-Parameters!$F$13*AJ$10</f>
        <v>-1240</v>
      </c>
      <c r="AK476">
        <f>IF(Data!$B476&gt;AK$9,MIN(MAX(0,AK$10-Data!$AI476),MAX(0,Data!$B476-AK$9)),0)*(Parameters!$C$12-Parameters!$D$13)-Parameters!$F$13*AK$10</f>
        <v>-590</v>
      </c>
      <c r="AL476">
        <f>IF(Data!$B476&gt;AL$9,MIN(MAX(0,AL$10-Data!$AI476),MAX(0,Data!$B476-AL$9)),0)*(Parameters!$C$12-Parameters!$D$13)-Parameters!$F$13*AL$10</f>
        <v>60</v>
      </c>
      <c r="AN476" s="8">
        <v>465</v>
      </c>
      <c r="AO476">
        <f t="shared" si="120"/>
        <v>2720</v>
      </c>
      <c r="AP476">
        <f t="shared" si="121"/>
        <v>3870</v>
      </c>
      <c r="AQ476">
        <f t="shared" si="122"/>
        <v>3660</v>
      </c>
      <c r="AR476">
        <f t="shared" si="123"/>
        <v>3110</v>
      </c>
      <c r="AS476">
        <f t="shared" si="124"/>
        <v>2560</v>
      </c>
      <c r="AT476">
        <f t="shared" si="125"/>
        <v>2010</v>
      </c>
      <c r="AU476">
        <f t="shared" si="126"/>
        <v>1400</v>
      </c>
      <c r="AV476">
        <f t="shared" si="127"/>
        <v>700</v>
      </c>
      <c r="AW476">
        <f t="shared" si="128"/>
        <v>0</v>
      </c>
      <c r="AX476">
        <f t="shared" si="129"/>
        <v>-700</v>
      </c>
      <c r="AY476">
        <f t="shared" si="130"/>
        <v>-1400</v>
      </c>
      <c r="BE476" s="8"/>
      <c r="BS476" s="8"/>
      <c r="CG476" s="8"/>
      <c r="CU476" s="8"/>
      <c r="DI476" s="8"/>
      <c r="DW476" s="8"/>
      <c r="EK476" s="8"/>
      <c r="EY476" s="8"/>
      <c r="FM476" s="8"/>
      <c r="GA476" s="8"/>
      <c r="GO476" s="8"/>
      <c r="HC476" s="8"/>
      <c r="HQ476" s="8"/>
      <c r="IE476" s="8"/>
      <c r="IS476" s="8"/>
      <c r="JG476" s="8"/>
      <c r="JU476" s="8"/>
      <c r="KI476" s="8"/>
      <c r="KW476" s="8"/>
      <c r="LK476" s="8"/>
      <c r="LY476" s="8"/>
      <c r="MM476" s="8"/>
      <c r="NA476" s="8"/>
      <c r="NO476" s="8"/>
      <c r="OC476" s="8"/>
      <c r="OQ476" s="8"/>
      <c r="PE476" s="8"/>
    </row>
    <row r="477" spans="1:421" x14ac:dyDescent="0.35">
      <c r="A477" s="8">
        <v>466</v>
      </c>
      <c r="B477">
        <f>IF(Data!$B477&gt;B$9,B$9,Data!$B477)*(Parameters!$C$12-Parameters!$D$12)-Parameters!$E$12*B$9</f>
        <v>2720</v>
      </c>
      <c r="C477">
        <f>IF(Data!$B477&gt;C$9,C$9,Data!$B477)*(Parameters!$C$12-Parameters!$D$12)-Parameters!$E$12*C$9</f>
        <v>3020</v>
      </c>
      <c r="D477">
        <f>IF(Data!$B477&gt;D$9,D$9,Data!$B477)*(Parameters!$C$12-Parameters!$D$12)-Parameters!$E$12*D$9</f>
        <v>3320</v>
      </c>
      <c r="E477">
        <f>IF(Data!$B477&gt;E$9,E$9,Data!$B477)*(Parameters!$C$12-Parameters!$D$12)-Parameters!$E$12*E$9</f>
        <v>3620</v>
      </c>
      <c r="F477">
        <f>IF(Data!$B477&gt;F$9,F$9,Data!$B477)*(Parameters!$C$12-Parameters!$D$12)-Parameters!$E$12*F$9</f>
        <v>3920</v>
      </c>
      <c r="G477">
        <f>IF(Data!$B477&gt;G$9,G$9,Data!$B477)*(Parameters!$C$12-Parameters!$D$12)-Parameters!$E$12*G$9</f>
        <v>4220</v>
      </c>
      <c r="H477">
        <f>IF(Data!$B477&gt;H$9,H$9,Data!$B477)*(Parameters!$C$12-Parameters!$D$12)-Parameters!$E$12*H$9</f>
        <v>4000</v>
      </c>
      <c r="I477">
        <f>IF(Data!$B477&gt;I$9,I$9,Data!$B477)*(Parameters!$C$12-Parameters!$D$12)-Parameters!$E$12*I$9</f>
        <v>3000</v>
      </c>
      <c r="J477">
        <f>IF(Data!$B477&gt;J$9,J$9,Data!$B477)*(Parameters!$C$12-Parameters!$D$12)-Parameters!$E$12*J$9</f>
        <v>2000</v>
      </c>
      <c r="K477">
        <f>IF(Data!$B477&gt;K$9,K$9,Data!$B477)*(Parameters!$C$12-Parameters!$D$12)-Parameters!$E$12*K$9</f>
        <v>1000</v>
      </c>
      <c r="L477">
        <f>IF(Data!$B477&gt;L$9,L$9,Data!$B477)*(Parameters!$C$12-Parameters!$D$12)-Parameters!$E$12*L$9</f>
        <v>0</v>
      </c>
      <c r="N477" s="8">
        <v>466</v>
      </c>
      <c r="O477">
        <f>IF(Data!$AI477&gt;O$10,O$10,Data!$AI477)*(Parameters!$C$13-Parameters!$D$13)-Parameters!$E$13*O$10</f>
        <v>0</v>
      </c>
      <c r="P477">
        <f>IF(Data!$AI477&gt;P$10,P$10,Data!$AI477)*(Parameters!$C$13-Parameters!$D$13)-Parameters!$E$13*P$10</f>
        <v>1350</v>
      </c>
      <c r="Q477">
        <f>IF(Data!$AI477&gt;Q$10,Q$10,Data!$AI477)*(Parameters!$C$13-Parameters!$D$13)-Parameters!$E$13*Q$10</f>
        <v>2700</v>
      </c>
      <c r="R477">
        <f>IF(Data!$AI477&gt;R$10,R$10,Data!$AI477)*(Parameters!$C$13-Parameters!$D$13)-Parameters!$E$13*R$10</f>
        <v>4050</v>
      </c>
      <c r="S477">
        <f>IF(Data!$AI477&gt;S$10,S$10,Data!$AI477)*(Parameters!$C$13-Parameters!$D$13)-Parameters!$E$13*S$10</f>
        <v>5400</v>
      </c>
      <c r="T477">
        <f>IF(Data!$AI477&gt;T$10,T$10,Data!$AI477)*(Parameters!$C$13-Parameters!$D$13)-Parameters!$E$13*T$10</f>
        <v>6750</v>
      </c>
      <c r="U477">
        <f>IF(Data!$AI477&gt;U$10,U$10,Data!$AI477)*(Parameters!$C$13-Parameters!$D$13)-Parameters!$E$13*U$10</f>
        <v>8100</v>
      </c>
      <c r="V477">
        <f>IF(Data!$AI477&gt;V$10,V$10,Data!$AI477)*(Parameters!$C$13-Parameters!$D$13)-Parameters!$E$13*V$10</f>
        <v>9450</v>
      </c>
      <c r="W477">
        <f>IF(Data!$AI477&gt;W$10,W$10,Data!$AI477)*(Parameters!$C$13-Parameters!$D$13)-Parameters!$E$13*W$10</f>
        <v>10120</v>
      </c>
      <c r="X477">
        <f>IF(Data!$AI477&gt;X$10,X$10,Data!$AI477)*(Parameters!$C$13-Parameters!$D$13)-Parameters!$E$13*X$10</f>
        <v>9770</v>
      </c>
      <c r="Y477">
        <f>IF(Data!$AI477&gt;Y$10,Y$10,Data!$AI477)*(Parameters!$C$13-Parameters!$D$13)-Parameters!$E$13*Y$10</f>
        <v>9420</v>
      </c>
      <c r="AA477" s="8">
        <v>466</v>
      </c>
      <c r="AB477">
        <f>IF(Data!$B477&gt;AB$9,MIN(MAX(0,AB$10-Data!$AI477),MAX(0,Data!$B477-AB$9)),0)*(Parameters!$C$12-Parameters!$D$13)-Parameters!$F$13*AB$10</f>
        <v>0</v>
      </c>
      <c r="AC477">
        <f>IF(Data!$B477&gt;AC$9,MIN(MAX(0,AC$10-Data!$AI477),MAX(0,Data!$B477-AC$9)),0)*(Parameters!$C$12-Parameters!$D$13)-Parameters!$F$13*AC$10</f>
        <v>-500</v>
      </c>
      <c r="AD477">
        <f>IF(Data!$B477&gt;AD$9,MIN(MAX(0,AD$10-Data!$AI477),MAX(0,Data!$B477-AD$9)),0)*(Parameters!$C$12-Parameters!$D$13)-Parameters!$F$13*AD$10</f>
        <v>-1000</v>
      </c>
      <c r="AE477">
        <f>IF(Data!$B477&gt;AE$9,MIN(MAX(0,AE$10-Data!$AI477),MAX(0,Data!$B477-AE$9)),0)*(Parameters!$C$12-Parameters!$D$13)-Parameters!$F$13*AE$10</f>
        <v>-1500</v>
      </c>
      <c r="AF477">
        <f>IF(Data!$B477&gt;AF$9,MIN(MAX(0,AF$10-Data!$AI477),MAX(0,Data!$B477-AF$9)),0)*(Parameters!$C$12-Parameters!$D$13)-Parameters!$F$13*AF$10</f>
        <v>-2000</v>
      </c>
      <c r="AG477">
        <f>IF(Data!$B477&gt;AG$9,MIN(MAX(0,AG$10-Data!$AI477),MAX(0,Data!$B477-AG$9)),0)*(Parameters!$C$12-Parameters!$D$13)-Parameters!$F$13*AG$10</f>
        <v>-2500</v>
      </c>
      <c r="AH477">
        <f>IF(Data!$B477&gt;AH$9,MIN(MAX(0,AH$10-Data!$AI477),MAX(0,Data!$B477-AH$9)),0)*(Parameters!$C$12-Parameters!$D$13)-Parameters!$F$13*AH$10</f>
        <v>-3000</v>
      </c>
      <c r="AI477">
        <f>IF(Data!$B477&gt;AI$9,MIN(MAX(0,AI$10-Data!$AI477),MAX(0,Data!$B477-AI$9)),0)*(Parameters!$C$12-Parameters!$D$13)-Parameters!$F$13*AI$10</f>
        <v>-3500</v>
      </c>
      <c r="AJ477">
        <f>IF(Data!$B477&gt;AJ$9,MIN(MAX(0,AJ$10-Data!$AI477),MAX(0,Data!$B477-AJ$9)),0)*(Parameters!$C$12-Parameters!$D$13)-Parameters!$F$13*AJ$10</f>
        <v>-3770</v>
      </c>
      <c r="AK477">
        <f>IF(Data!$B477&gt;AK$9,MIN(MAX(0,AK$10-Data!$AI477),MAX(0,Data!$B477-AK$9)),0)*(Parameters!$C$12-Parameters!$D$13)-Parameters!$F$13*AK$10</f>
        <v>-3695</v>
      </c>
      <c r="AL477">
        <f>IF(Data!$B477&gt;AL$9,MIN(MAX(0,AL$10-Data!$AI477),MAX(0,Data!$B477-AL$9)),0)*(Parameters!$C$12-Parameters!$D$13)-Parameters!$F$13*AL$10</f>
        <v>-3620</v>
      </c>
      <c r="AN477" s="8">
        <v>466</v>
      </c>
      <c r="AO477">
        <f t="shared" si="120"/>
        <v>2720</v>
      </c>
      <c r="AP477">
        <f t="shared" si="121"/>
        <v>3870</v>
      </c>
      <c r="AQ477">
        <f t="shared" si="122"/>
        <v>5020</v>
      </c>
      <c r="AR477">
        <f t="shared" si="123"/>
        <v>6170</v>
      </c>
      <c r="AS477">
        <f t="shared" si="124"/>
        <v>7320</v>
      </c>
      <c r="AT477">
        <f t="shared" si="125"/>
        <v>8470</v>
      </c>
      <c r="AU477">
        <f t="shared" si="126"/>
        <v>9100</v>
      </c>
      <c r="AV477">
        <f t="shared" si="127"/>
        <v>8950</v>
      </c>
      <c r="AW477">
        <f t="shared" si="128"/>
        <v>8350</v>
      </c>
      <c r="AX477">
        <f t="shared" si="129"/>
        <v>7075</v>
      </c>
      <c r="AY477">
        <f t="shared" si="130"/>
        <v>5800</v>
      </c>
      <c r="BE477" s="8"/>
      <c r="BS477" s="8"/>
      <c r="CG477" s="8"/>
      <c r="CU477" s="8"/>
      <c r="DI477" s="8"/>
      <c r="DW477" s="8"/>
      <c r="EK477" s="8"/>
      <c r="EY477" s="8"/>
      <c r="FM477" s="8"/>
      <c r="GA477" s="8"/>
      <c r="GO477" s="8"/>
      <c r="HC477" s="8"/>
      <c r="HQ477" s="8"/>
      <c r="IE477" s="8"/>
      <c r="IS477" s="8"/>
      <c r="JG477" s="8"/>
      <c r="JU477" s="8"/>
      <c r="KI477" s="8"/>
      <c r="KW477" s="8"/>
      <c r="LK477" s="8"/>
      <c r="LY477" s="8"/>
      <c r="MM477" s="8"/>
      <c r="NA477" s="8"/>
      <c r="NO477" s="8"/>
      <c r="OC477" s="8"/>
      <c r="OQ477" s="8"/>
      <c r="PE477" s="8"/>
    </row>
    <row r="478" spans="1:421" x14ac:dyDescent="0.35">
      <c r="A478" s="8">
        <v>467</v>
      </c>
      <c r="B478">
        <f>IF(Data!$B478&gt;B$9,B$9,Data!$B478)*(Parameters!$C$12-Parameters!$D$12)-Parameters!$E$12*B$9</f>
        <v>2460</v>
      </c>
      <c r="C478">
        <f>IF(Data!$B478&gt;C$9,C$9,Data!$B478)*(Parameters!$C$12-Parameters!$D$12)-Parameters!$E$12*C$9</f>
        <v>2760</v>
      </c>
      <c r="D478">
        <f>IF(Data!$B478&gt;D$9,D$9,Data!$B478)*(Parameters!$C$12-Parameters!$D$12)-Parameters!$E$12*D$9</f>
        <v>3060</v>
      </c>
      <c r="E478">
        <f>IF(Data!$B478&gt;E$9,E$9,Data!$B478)*(Parameters!$C$12-Parameters!$D$12)-Parameters!$E$12*E$9</f>
        <v>3360</v>
      </c>
      <c r="F478">
        <f>IF(Data!$B478&gt;F$9,F$9,Data!$B478)*(Parameters!$C$12-Parameters!$D$12)-Parameters!$E$12*F$9</f>
        <v>3660</v>
      </c>
      <c r="G478">
        <f>IF(Data!$B478&gt;G$9,G$9,Data!$B478)*(Parameters!$C$12-Parameters!$D$12)-Parameters!$E$12*G$9</f>
        <v>3960</v>
      </c>
      <c r="H478">
        <f>IF(Data!$B478&gt;H$9,H$9,Data!$B478)*(Parameters!$C$12-Parameters!$D$12)-Parameters!$E$12*H$9</f>
        <v>4000</v>
      </c>
      <c r="I478">
        <f>IF(Data!$B478&gt;I$9,I$9,Data!$B478)*(Parameters!$C$12-Parameters!$D$12)-Parameters!$E$12*I$9</f>
        <v>3000</v>
      </c>
      <c r="J478">
        <f>IF(Data!$B478&gt;J$9,J$9,Data!$B478)*(Parameters!$C$12-Parameters!$D$12)-Parameters!$E$12*J$9</f>
        <v>2000</v>
      </c>
      <c r="K478">
        <f>IF(Data!$B478&gt;K$9,K$9,Data!$B478)*(Parameters!$C$12-Parameters!$D$12)-Parameters!$E$12*K$9</f>
        <v>1000</v>
      </c>
      <c r="L478">
        <f>IF(Data!$B478&gt;L$9,L$9,Data!$B478)*(Parameters!$C$12-Parameters!$D$12)-Parameters!$E$12*L$9</f>
        <v>0</v>
      </c>
      <c r="N478" s="8">
        <v>467</v>
      </c>
      <c r="O478">
        <f>IF(Data!$AI478&gt;O$10,O$10,Data!$AI478)*(Parameters!$C$13-Parameters!$D$13)-Parameters!$E$13*O$10</f>
        <v>0</v>
      </c>
      <c r="P478">
        <f>IF(Data!$AI478&gt;P$10,P$10,Data!$AI478)*(Parameters!$C$13-Parameters!$D$13)-Parameters!$E$13*P$10</f>
        <v>1350</v>
      </c>
      <c r="Q478">
        <f>IF(Data!$AI478&gt;Q$10,Q$10,Data!$AI478)*(Parameters!$C$13-Parameters!$D$13)-Parameters!$E$13*Q$10</f>
        <v>2700</v>
      </c>
      <c r="R478">
        <f>IF(Data!$AI478&gt;R$10,R$10,Data!$AI478)*(Parameters!$C$13-Parameters!$D$13)-Parameters!$E$13*R$10</f>
        <v>4050</v>
      </c>
      <c r="S478">
        <f>IF(Data!$AI478&gt;S$10,S$10,Data!$AI478)*(Parameters!$C$13-Parameters!$D$13)-Parameters!$E$13*S$10</f>
        <v>5400</v>
      </c>
      <c r="T478">
        <f>IF(Data!$AI478&gt;T$10,T$10,Data!$AI478)*(Parameters!$C$13-Parameters!$D$13)-Parameters!$E$13*T$10</f>
        <v>6750</v>
      </c>
      <c r="U478">
        <f>IF(Data!$AI478&gt;U$10,U$10,Data!$AI478)*(Parameters!$C$13-Parameters!$D$13)-Parameters!$E$13*U$10</f>
        <v>8100</v>
      </c>
      <c r="V478">
        <f>IF(Data!$AI478&gt;V$10,V$10,Data!$AI478)*(Parameters!$C$13-Parameters!$D$13)-Parameters!$E$13*V$10</f>
        <v>9450</v>
      </c>
      <c r="W478">
        <f>IF(Data!$AI478&gt;W$10,W$10,Data!$AI478)*(Parameters!$C$13-Parameters!$D$13)-Parameters!$E$13*W$10</f>
        <v>10800</v>
      </c>
      <c r="X478">
        <f>IF(Data!$AI478&gt;X$10,X$10,Data!$AI478)*(Parameters!$C$13-Parameters!$D$13)-Parameters!$E$13*X$10</f>
        <v>12150</v>
      </c>
      <c r="Y478">
        <f>IF(Data!$AI478&gt;Y$10,Y$10,Data!$AI478)*(Parameters!$C$13-Parameters!$D$13)-Parameters!$E$13*Y$10</f>
        <v>13500</v>
      </c>
      <c r="AA478" s="8">
        <v>467</v>
      </c>
      <c r="AB478">
        <f>IF(Data!$B478&gt;AB$9,MIN(MAX(0,AB$10-Data!$AI478),MAX(0,Data!$B478-AB$9)),0)*(Parameters!$C$12-Parameters!$D$13)-Parameters!$F$13*AB$10</f>
        <v>0</v>
      </c>
      <c r="AC478">
        <f>IF(Data!$B478&gt;AC$9,MIN(MAX(0,AC$10-Data!$AI478),MAX(0,Data!$B478-AC$9)),0)*(Parameters!$C$12-Parameters!$D$13)-Parameters!$F$13*AC$10</f>
        <v>-500</v>
      </c>
      <c r="AD478">
        <f>IF(Data!$B478&gt;AD$9,MIN(MAX(0,AD$10-Data!$AI478),MAX(0,Data!$B478-AD$9)),0)*(Parameters!$C$12-Parameters!$D$13)-Parameters!$F$13*AD$10</f>
        <v>-1000</v>
      </c>
      <c r="AE478">
        <f>IF(Data!$B478&gt;AE$9,MIN(MAX(0,AE$10-Data!$AI478),MAX(0,Data!$B478-AE$9)),0)*(Parameters!$C$12-Parameters!$D$13)-Parameters!$F$13*AE$10</f>
        <v>-1500</v>
      </c>
      <c r="AF478">
        <f>IF(Data!$B478&gt;AF$9,MIN(MAX(0,AF$10-Data!$AI478),MAX(0,Data!$B478-AF$9)),0)*(Parameters!$C$12-Parameters!$D$13)-Parameters!$F$13*AF$10</f>
        <v>-2000</v>
      </c>
      <c r="AG478">
        <f>IF(Data!$B478&gt;AG$9,MIN(MAX(0,AG$10-Data!$AI478),MAX(0,Data!$B478-AG$9)),0)*(Parameters!$C$12-Parameters!$D$13)-Parameters!$F$13*AG$10</f>
        <v>-2500</v>
      </c>
      <c r="AH478">
        <f>IF(Data!$B478&gt;AH$9,MIN(MAX(0,AH$10-Data!$AI478),MAX(0,Data!$B478-AH$9)),0)*(Parameters!$C$12-Parameters!$D$13)-Parameters!$F$13*AH$10</f>
        <v>-3000</v>
      </c>
      <c r="AI478">
        <f>IF(Data!$B478&gt;AI$9,MIN(MAX(0,AI$10-Data!$AI478),MAX(0,Data!$B478-AI$9)),0)*(Parameters!$C$12-Parameters!$D$13)-Parameters!$F$13*AI$10</f>
        <v>-3500</v>
      </c>
      <c r="AJ478">
        <f>IF(Data!$B478&gt;AJ$9,MIN(MAX(0,AJ$10-Data!$AI478),MAX(0,Data!$B478-AJ$9)),0)*(Parameters!$C$12-Parameters!$D$13)-Parameters!$F$13*AJ$10</f>
        <v>-4000</v>
      </c>
      <c r="AK478">
        <f>IF(Data!$B478&gt;AK$9,MIN(MAX(0,AK$10-Data!$AI478),MAX(0,Data!$B478-AK$9)),0)*(Parameters!$C$12-Parameters!$D$13)-Parameters!$F$13*AK$10</f>
        <v>-4500</v>
      </c>
      <c r="AL478">
        <f>IF(Data!$B478&gt;AL$9,MIN(MAX(0,AL$10-Data!$AI478),MAX(0,Data!$B478-AL$9)),0)*(Parameters!$C$12-Parameters!$D$13)-Parameters!$F$13*AL$10</f>
        <v>-5000</v>
      </c>
      <c r="AN478" s="8">
        <v>467</v>
      </c>
      <c r="AO478">
        <f t="shared" si="120"/>
        <v>2460</v>
      </c>
      <c r="AP478">
        <f t="shared" si="121"/>
        <v>3610</v>
      </c>
      <c r="AQ478">
        <f t="shared" si="122"/>
        <v>4760</v>
      </c>
      <c r="AR478">
        <f t="shared" si="123"/>
        <v>5910</v>
      </c>
      <c r="AS478">
        <f t="shared" si="124"/>
        <v>7060</v>
      </c>
      <c r="AT478">
        <f t="shared" si="125"/>
        <v>8210</v>
      </c>
      <c r="AU478">
        <f t="shared" si="126"/>
        <v>9100</v>
      </c>
      <c r="AV478">
        <f t="shared" si="127"/>
        <v>8950</v>
      </c>
      <c r="AW478">
        <f t="shared" si="128"/>
        <v>8800</v>
      </c>
      <c r="AX478">
        <f t="shared" si="129"/>
        <v>8650</v>
      </c>
      <c r="AY478">
        <f t="shared" si="130"/>
        <v>8500</v>
      </c>
      <c r="BE478" s="8"/>
      <c r="BS478" s="8"/>
      <c r="CG478" s="8"/>
      <c r="CU478" s="8"/>
      <c r="DI478" s="8"/>
      <c r="DW478" s="8"/>
      <c r="EK478" s="8"/>
      <c r="EY478" s="8"/>
      <c r="FM478" s="8"/>
      <c r="GA478" s="8"/>
      <c r="GO478" s="8"/>
      <c r="HC478" s="8"/>
      <c r="HQ478" s="8"/>
      <c r="IE478" s="8"/>
      <c r="IS478" s="8"/>
      <c r="JG478" s="8"/>
      <c r="JU478" s="8"/>
      <c r="KI478" s="8"/>
      <c r="KW478" s="8"/>
      <c r="LK478" s="8"/>
      <c r="LY478" s="8"/>
      <c r="MM478" s="8"/>
      <c r="NA478" s="8"/>
      <c r="NO478" s="8"/>
      <c r="OC478" s="8"/>
      <c r="OQ478" s="8"/>
      <c r="PE478" s="8"/>
    </row>
    <row r="479" spans="1:421" x14ac:dyDescent="0.35">
      <c r="A479" s="8">
        <v>468</v>
      </c>
      <c r="B479">
        <f>IF(Data!$B479&gt;B$9,B$9,Data!$B479)*(Parameters!$C$12-Parameters!$D$12)-Parameters!$E$12*B$9</f>
        <v>8050</v>
      </c>
      <c r="C479">
        <f>IF(Data!$B479&gt;C$9,C$9,Data!$B479)*(Parameters!$C$12-Parameters!$D$12)-Parameters!$E$12*C$9</f>
        <v>8350</v>
      </c>
      <c r="D479">
        <f>IF(Data!$B479&gt;D$9,D$9,Data!$B479)*(Parameters!$C$12-Parameters!$D$12)-Parameters!$E$12*D$9</f>
        <v>8000</v>
      </c>
      <c r="E479">
        <f>IF(Data!$B479&gt;E$9,E$9,Data!$B479)*(Parameters!$C$12-Parameters!$D$12)-Parameters!$E$12*E$9</f>
        <v>7000</v>
      </c>
      <c r="F479">
        <f>IF(Data!$B479&gt;F$9,F$9,Data!$B479)*(Parameters!$C$12-Parameters!$D$12)-Parameters!$E$12*F$9</f>
        <v>6000</v>
      </c>
      <c r="G479">
        <f>IF(Data!$B479&gt;G$9,G$9,Data!$B479)*(Parameters!$C$12-Parameters!$D$12)-Parameters!$E$12*G$9</f>
        <v>5000</v>
      </c>
      <c r="H479">
        <f>IF(Data!$B479&gt;H$9,H$9,Data!$B479)*(Parameters!$C$12-Parameters!$D$12)-Parameters!$E$12*H$9</f>
        <v>4000</v>
      </c>
      <c r="I479">
        <f>IF(Data!$B479&gt;I$9,I$9,Data!$B479)*(Parameters!$C$12-Parameters!$D$12)-Parameters!$E$12*I$9</f>
        <v>3000</v>
      </c>
      <c r="J479">
        <f>IF(Data!$B479&gt;J$9,J$9,Data!$B479)*(Parameters!$C$12-Parameters!$D$12)-Parameters!$E$12*J$9</f>
        <v>2000</v>
      </c>
      <c r="K479">
        <f>IF(Data!$B479&gt;K$9,K$9,Data!$B479)*(Parameters!$C$12-Parameters!$D$12)-Parameters!$E$12*K$9</f>
        <v>1000</v>
      </c>
      <c r="L479">
        <f>IF(Data!$B479&gt;L$9,L$9,Data!$B479)*(Parameters!$C$12-Parameters!$D$12)-Parameters!$E$12*L$9</f>
        <v>0</v>
      </c>
      <c r="N479" s="8">
        <v>468</v>
      </c>
      <c r="O479">
        <f>IF(Data!$AI479&gt;O$10,O$10,Data!$AI479)*(Parameters!$C$13-Parameters!$D$13)-Parameters!$E$13*O$10</f>
        <v>0</v>
      </c>
      <c r="P479">
        <f>IF(Data!$AI479&gt;P$10,P$10,Data!$AI479)*(Parameters!$C$13-Parameters!$D$13)-Parameters!$E$13*P$10</f>
        <v>1350</v>
      </c>
      <c r="Q479">
        <f>IF(Data!$AI479&gt;Q$10,Q$10,Data!$AI479)*(Parameters!$C$13-Parameters!$D$13)-Parameters!$E$13*Q$10</f>
        <v>2700</v>
      </c>
      <c r="R479">
        <f>IF(Data!$AI479&gt;R$10,R$10,Data!$AI479)*(Parameters!$C$13-Parameters!$D$13)-Parameters!$E$13*R$10</f>
        <v>4050</v>
      </c>
      <c r="S479">
        <f>IF(Data!$AI479&gt;S$10,S$10,Data!$AI479)*(Parameters!$C$13-Parameters!$D$13)-Parameters!$E$13*S$10</f>
        <v>5400</v>
      </c>
      <c r="T479">
        <f>IF(Data!$AI479&gt;T$10,T$10,Data!$AI479)*(Parameters!$C$13-Parameters!$D$13)-Parameters!$E$13*T$10</f>
        <v>5390</v>
      </c>
      <c r="U479">
        <f>IF(Data!$AI479&gt;U$10,U$10,Data!$AI479)*(Parameters!$C$13-Parameters!$D$13)-Parameters!$E$13*U$10</f>
        <v>5040</v>
      </c>
      <c r="V479">
        <f>IF(Data!$AI479&gt;V$10,V$10,Data!$AI479)*(Parameters!$C$13-Parameters!$D$13)-Parameters!$E$13*V$10</f>
        <v>4690</v>
      </c>
      <c r="W479">
        <f>IF(Data!$AI479&gt;W$10,W$10,Data!$AI479)*(Parameters!$C$13-Parameters!$D$13)-Parameters!$E$13*W$10</f>
        <v>4340</v>
      </c>
      <c r="X479">
        <f>IF(Data!$AI479&gt;X$10,X$10,Data!$AI479)*(Parameters!$C$13-Parameters!$D$13)-Parameters!$E$13*X$10</f>
        <v>3990</v>
      </c>
      <c r="Y479">
        <f>IF(Data!$AI479&gt;Y$10,Y$10,Data!$AI479)*(Parameters!$C$13-Parameters!$D$13)-Parameters!$E$13*Y$10</f>
        <v>3640</v>
      </c>
      <c r="AA479" s="8">
        <v>468</v>
      </c>
      <c r="AB479">
        <f>IF(Data!$B479&gt;AB$9,MIN(MAX(0,AB$10-Data!$AI479),MAX(0,Data!$B479-AB$9)),0)*(Parameters!$C$12-Parameters!$D$13)-Parameters!$F$13*AB$10</f>
        <v>0</v>
      </c>
      <c r="AC479">
        <f>IF(Data!$B479&gt;AC$9,MIN(MAX(0,AC$10-Data!$AI479),MAX(0,Data!$B479-AC$9)),0)*(Parameters!$C$12-Parameters!$D$13)-Parameters!$F$13*AC$10</f>
        <v>-500</v>
      </c>
      <c r="AD479">
        <f>IF(Data!$B479&gt;AD$9,MIN(MAX(0,AD$10-Data!$AI479),MAX(0,Data!$B479-AD$9)),0)*(Parameters!$C$12-Parameters!$D$13)-Parameters!$F$13*AD$10</f>
        <v>-1000</v>
      </c>
      <c r="AE479">
        <f>IF(Data!$B479&gt;AE$9,MIN(MAX(0,AE$10-Data!$AI479),MAX(0,Data!$B479-AE$9)),0)*(Parameters!$C$12-Parameters!$D$13)-Parameters!$F$13*AE$10</f>
        <v>-1500</v>
      </c>
      <c r="AF479">
        <f>IF(Data!$B479&gt;AF$9,MIN(MAX(0,AF$10-Data!$AI479),MAX(0,Data!$B479-AF$9)),0)*(Parameters!$C$12-Parameters!$D$13)-Parameters!$F$13*AF$10</f>
        <v>-2000</v>
      </c>
      <c r="AG479">
        <f>IF(Data!$B479&gt;AG$9,MIN(MAX(0,AG$10-Data!$AI479),MAX(0,Data!$B479-AG$9)),0)*(Parameters!$C$12-Parameters!$D$13)-Parameters!$F$13*AG$10</f>
        <v>-2040</v>
      </c>
      <c r="AH479">
        <f>IF(Data!$B479&gt;AH$9,MIN(MAX(0,AH$10-Data!$AI479),MAX(0,Data!$B479-AH$9)),0)*(Parameters!$C$12-Parameters!$D$13)-Parameters!$F$13*AH$10</f>
        <v>-1965</v>
      </c>
      <c r="AI479">
        <f>IF(Data!$B479&gt;AI$9,MIN(MAX(0,AI$10-Data!$AI479),MAX(0,Data!$B479-AI$9)),0)*(Parameters!$C$12-Parameters!$D$13)-Parameters!$F$13*AI$10</f>
        <v>-1890</v>
      </c>
      <c r="AJ479">
        <f>IF(Data!$B479&gt;AJ$9,MIN(MAX(0,AJ$10-Data!$AI479),MAX(0,Data!$B479-AJ$9)),0)*(Parameters!$C$12-Parameters!$D$13)-Parameters!$F$13*AJ$10</f>
        <v>-1815</v>
      </c>
      <c r="AK479">
        <f>IF(Data!$B479&gt;AK$9,MIN(MAX(0,AK$10-Data!$AI479),MAX(0,Data!$B479-AK$9)),0)*(Parameters!$C$12-Parameters!$D$13)-Parameters!$F$13*AK$10</f>
        <v>-1740</v>
      </c>
      <c r="AL479">
        <f>IF(Data!$B479&gt;AL$9,MIN(MAX(0,AL$10-Data!$AI479),MAX(0,Data!$B479-AL$9)),0)*(Parameters!$C$12-Parameters!$D$13)-Parameters!$F$13*AL$10</f>
        <v>-1665</v>
      </c>
      <c r="AN479" s="8">
        <v>468</v>
      </c>
      <c r="AO479">
        <f t="shared" si="120"/>
        <v>8050</v>
      </c>
      <c r="AP479">
        <f t="shared" si="121"/>
        <v>9200</v>
      </c>
      <c r="AQ479">
        <f t="shared" si="122"/>
        <v>9700</v>
      </c>
      <c r="AR479">
        <f t="shared" si="123"/>
        <v>9550</v>
      </c>
      <c r="AS479">
        <f t="shared" si="124"/>
        <v>9400</v>
      </c>
      <c r="AT479">
        <f t="shared" si="125"/>
        <v>8350</v>
      </c>
      <c r="AU479">
        <f t="shared" si="126"/>
        <v>7075</v>
      </c>
      <c r="AV479">
        <f t="shared" si="127"/>
        <v>5800</v>
      </c>
      <c r="AW479">
        <f t="shared" si="128"/>
        <v>4525</v>
      </c>
      <c r="AX479">
        <f t="shared" si="129"/>
        <v>3250</v>
      </c>
      <c r="AY479">
        <f t="shared" si="130"/>
        <v>1975</v>
      </c>
      <c r="BE479" s="8"/>
      <c r="BS479" s="8"/>
      <c r="CG479" s="8"/>
      <c r="CU479" s="8"/>
      <c r="DI479" s="8"/>
      <c r="DW479" s="8"/>
      <c r="EK479" s="8"/>
      <c r="EY479" s="8"/>
      <c r="FM479" s="8"/>
      <c r="GA479" s="8"/>
      <c r="GO479" s="8"/>
      <c r="HC479" s="8"/>
      <c r="HQ479" s="8"/>
      <c r="IE479" s="8"/>
      <c r="IS479" s="8"/>
      <c r="JG479" s="8"/>
      <c r="JU479" s="8"/>
      <c r="KI479" s="8"/>
      <c r="KW479" s="8"/>
      <c r="LK479" s="8"/>
      <c r="LY479" s="8"/>
      <c r="MM479" s="8"/>
      <c r="NA479" s="8"/>
      <c r="NO479" s="8"/>
      <c r="OC479" s="8"/>
      <c r="OQ479" s="8"/>
      <c r="PE479" s="8"/>
    </row>
    <row r="480" spans="1:421" x14ac:dyDescent="0.35">
      <c r="A480" s="8">
        <v>469</v>
      </c>
      <c r="B480">
        <f>IF(Data!$B480&gt;B$9,B$9,Data!$B480)*(Parameters!$C$12-Parameters!$D$12)-Parameters!$E$12*B$9</f>
        <v>3890</v>
      </c>
      <c r="C480">
        <f>IF(Data!$B480&gt;C$9,C$9,Data!$B480)*(Parameters!$C$12-Parameters!$D$12)-Parameters!$E$12*C$9</f>
        <v>4190</v>
      </c>
      <c r="D480">
        <f>IF(Data!$B480&gt;D$9,D$9,Data!$B480)*(Parameters!$C$12-Parameters!$D$12)-Parameters!$E$12*D$9</f>
        <v>4490</v>
      </c>
      <c r="E480">
        <f>IF(Data!$B480&gt;E$9,E$9,Data!$B480)*(Parameters!$C$12-Parameters!$D$12)-Parameters!$E$12*E$9</f>
        <v>4790</v>
      </c>
      <c r="F480">
        <f>IF(Data!$B480&gt;F$9,F$9,Data!$B480)*(Parameters!$C$12-Parameters!$D$12)-Parameters!$E$12*F$9</f>
        <v>5090</v>
      </c>
      <c r="G480">
        <f>IF(Data!$B480&gt;G$9,G$9,Data!$B480)*(Parameters!$C$12-Parameters!$D$12)-Parameters!$E$12*G$9</f>
        <v>5000</v>
      </c>
      <c r="H480">
        <f>IF(Data!$B480&gt;H$9,H$9,Data!$B480)*(Parameters!$C$12-Parameters!$D$12)-Parameters!$E$12*H$9</f>
        <v>4000</v>
      </c>
      <c r="I480">
        <f>IF(Data!$B480&gt;I$9,I$9,Data!$B480)*(Parameters!$C$12-Parameters!$D$12)-Parameters!$E$12*I$9</f>
        <v>3000</v>
      </c>
      <c r="J480">
        <f>IF(Data!$B480&gt;J$9,J$9,Data!$B480)*(Parameters!$C$12-Parameters!$D$12)-Parameters!$E$12*J$9</f>
        <v>2000</v>
      </c>
      <c r="K480">
        <f>IF(Data!$B480&gt;K$9,K$9,Data!$B480)*(Parameters!$C$12-Parameters!$D$12)-Parameters!$E$12*K$9</f>
        <v>1000</v>
      </c>
      <c r="L480">
        <f>IF(Data!$B480&gt;L$9,L$9,Data!$B480)*(Parameters!$C$12-Parameters!$D$12)-Parameters!$E$12*L$9</f>
        <v>0</v>
      </c>
      <c r="N480" s="8">
        <v>469</v>
      </c>
      <c r="O480">
        <f>IF(Data!$AI480&gt;O$10,O$10,Data!$AI480)*(Parameters!$C$13-Parameters!$D$13)-Parameters!$E$13*O$10</f>
        <v>0</v>
      </c>
      <c r="P480">
        <f>IF(Data!$AI480&gt;P$10,P$10,Data!$AI480)*(Parameters!$C$13-Parameters!$D$13)-Parameters!$E$13*P$10</f>
        <v>1350</v>
      </c>
      <c r="Q480">
        <f>IF(Data!$AI480&gt;Q$10,Q$10,Data!$AI480)*(Parameters!$C$13-Parameters!$D$13)-Parameters!$E$13*Q$10</f>
        <v>2700</v>
      </c>
      <c r="R480">
        <f>IF(Data!$AI480&gt;R$10,R$10,Data!$AI480)*(Parameters!$C$13-Parameters!$D$13)-Parameters!$E$13*R$10</f>
        <v>4050</v>
      </c>
      <c r="S480">
        <f>IF(Data!$AI480&gt;S$10,S$10,Data!$AI480)*(Parameters!$C$13-Parameters!$D$13)-Parameters!$E$13*S$10</f>
        <v>4040</v>
      </c>
      <c r="T480">
        <f>IF(Data!$AI480&gt;T$10,T$10,Data!$AI480)*(Parameters!$C$13-Parameters!$D$13)-Parameters!$E$13*T$10</f>
        <v>3690</v>
      </c>
      <c r="U480">
        <f>IF(Data!$AI480&gt;U$10,U$10,Data!$AI480)*(Parameters!$C$13-Parameters!$D$13)-Parameters!$E$13*U$10</f>
        <v>3340</v>
      </c>
      <c r="V480">
        <f>IF(Data!$AI480&gt;V$10,V$10,Data!$AI480)*(Parameters!$C$13-Parameters!$D$13)-Parameters!$E$13*V$10</f>
        <v>2990</v>
      </c>
      <c r="W480">
        <f>IF(Data!$AI480&gt;W$10,W$10,Data!$AI480)*(Parameters!$C$13-Parameters!$D$13)-Parameters!$E$13*W$10</f>
        <v>2640</v>
      </c>
      <c r="X480">
        <f>IF(Data!$AI480&gt;X$10,X$10,Data!$AI480)*(Parameters!$C$13-Parameters!$D$13)-Parameters!$E$13*X$10</f>
        <v>2290</v>
      </c>
      <c r="Y480">
        <f>IF(Data!$AI480&gt;Y$10,Y$10,Data!$AI480)*(Parameters!$C$13-Parameters!$D$13)-Parameters!$E$13*Y$10</f>
        <v>1940</v>
      </c>
      <c r="AA480" s="8">
        <v>469</v>
      </c>
      <c r="AB480">
        <f>IF(Data!$B480&gt;AB$9,MIN(MAX(0,AB$10-Data!$AI480),MAX(0,Data!$B480-AB$9)),0)*(Parameters!$C$12-Parameters!$D$13)-Parameters!$F$13*AB$10</f>
        <v>0</v>
      </c>
      <c r="AC480">
        <f>IF(Data!$B480&gt;AC$9,MIN(MAX(0,AC$10-Data!$AI480),MAX(0,Data!$B480-AC$9)),0)*(Parameters!$C$12-Parameters!$D$13)-Parameters!$F$13*AC$10</f>
        <v>-500</v>
      </c>
      <c r="AD480">
        <f>IF(Data!$B480&gt;AD$9,MIN(MAX(0,AD$10-Data!$AI480),MAX(0,Data!$B480-AD$9)),0)*(Parameters!$C$12-Parameters!$D$13)-Parameters!$F$13*AD$10</f>
        <v>-1000</v>
      </c>
      <c r="AE480">
        <f>IF(Data!$B480&gt;AE$9,MIN(MAX(0,AE$10-Data!$AI480),MAX(0,Data!$B480-AE$9)),0)*(Parameters!$C$12-Parameters!$D$13)-Parameters!$F$13*AE$10</f>
        <v>-1500</v>
      </c>
      <c r="AF480">
        <f>IF(Data!$B480&gt;AF$9,MIN(MAX(0,AF$10-Data!$AI480),MAX(0,Data!$B480-AF$9)),0)*(Parameters!$C$12-Parameters!$D$13)-Parameters!$F$13*AF$10</f>
        <v>-2000</v>
      </c>
      <c r="AG480">
        <f>IF(Data!$B480&gt;AG$9,MIN(MAX(0,AG$10-Data!$AI480),MAX(0,Data!$B480-AG$9)),0)*(Parameters!$C$12-Parameters!$D$13)-Parameters!$F$13*AG$10</f>
        <v>-2155</v>
      </c>
      <c r="AH480">
        <f>IF(Data!$B480&gt;AH$9,MIN(MAX(0,AH$10-Data!$AI480),MAX(0,Data!$B480-AH$9)),0)*(Parameters!$C$12-Parameters!$D$13)-Parameters!$F$13*AH$10</f>
        <v>-1505</v>
      </c>
      <c r="AI480">
        <f>IF(Data!$B480&gt;AI$9,MIN(MAX(0,AI$10-Data!$AI480),MAX(0,Data!$B480-AI$9)),0)*(Parameters!$C$12-Parameters!$D$13)-Parameters!$F$13*AI$10</f>
        <v>-1315</v>
      </c>
      <c r="AJ480">
        <f>IF(Data!$B480&gt;AJ$9,MIN(MAX(0,AJ$10-Data!$AI480),MAX(0,Data!$B480-AJ$9)),0)*(Parameters!$C$12-Parameters!$D$13)-Parameters!$F$13*AJ$10</f>
        <v>-1240</v>
      </c>
      <c r="AK480">
        <f>IF(Data!$B480&gt;AK$9,MIN(MAX(0,AK$10-Data!$AI480),MAX(0,Data!$B480-AK$9)),0)*(Parameters!$C$12-Parameters!$D$13)-Parameters!$F$13*AK$10</f>
        <v>-1165</v>
      </c>
      <c r="AL480">
        <f>IF(Data!$B480&gt;AL$9,MIN(MAX(0,AL$10-Data!$AI480),MAX(0,Data!$B480-AL$9)),0)*(Parameters!$C$12-Parameters!$D$13)-Parameters!$F$13*AL$10</f>
        <v>-1090</v>
      </c>
      <c r="AN480" s="8">
        <v>469</v>
      </c>
      <c r="AO480">
        <f t="shared" si="120"/>
        <v>3890</v>
      </c>
      <c r="AP480">
        <f t="shared" si="121"/>
        <v>5040</v>
      </c>
      <c r="AQ480">
        <f t="shared" si="122"/>
        <v>6190</v>
      </c>
      <c r="AR480">
        <f t="shared" si="123"/>
        <v>7340</v>
      </c>
      <c r="AS480">
        <f t="shared" si="124"/>
        <v>7130</v>
      </c>
      <c r="AT480">
        <f t="shared" si="125"/>
        <v>6535</v>
      </c>
      <c r="AU480">
        <f t="shared" si="126"/>
        <v>5835</v>
      </c>
      <c r="AV480">
        <f t="shared" si="127"/>
        <v>4675</v>
      </c>
      <c r="AW480">
        <f t="shared" si="128"/>
        <v>3400</v>
      </c>
      <c r="AX480">
        <f t="shared" si="129"/>
        <v>2125</v>
      </c>
      <c r="AY480">
        <f t="shared" si="130"/>
        <v>850</v>
      </c>
      <c r="BE480" s="8"/>
      <c r="BS480" s="8"/>
      <c r="CG480" s="8"/>
      <c r="CU480" s="8"/>
      <c r="DI480" s="8"/>
      <c r="DW480" s="8"/>
      <c r="EK480" s="8"/>
      <c r="EY480" s="8"/>
      <c r="FM480" s="8"/>
      <c r="GA480" s="8"/>
      <c r="GO480" s="8"/>
      <c r="HC480" s="8"/>
      <c r="HQ480" s="8"/>
      <c r="IE480" s="8"/>
      <c r="IS480" s="8"/>
      <c r="JG480" s="8"/>
      <c r="JU480" s="8"/>
      <c r="KI480" s="8"/>
      <c r="KW480" s="8"/>
      <c r="LK480" s="8"/>
      <c r="LY480" s="8"/>
      <c r="MM480" s="8"/>
      <c r="NA480" s="8"/>
      <c r="NO480" s="8"/>
      <c r="OC480" s="8"/>
      <c r="OQ480" s="8"/>
      <c r="PE480" s="8"/>
    </row>
    <row r="481" spans="1:421" x14ac:dyDescent="0.35">
      <c r="A481" s="8">
        <v>470</v>
      </c>
      <c r="B481">
        <f>IF(Data!$B481&gt;B$9,B$9,Data!$B481)*(Parameters!$C$12-Parameters!$D$12)-Parameters!$E$12*B$9</f>
        <v>3370</v>
      </c>
      <c r="C481">
        <f>IF(Data!$B481&gt;C$9,C$9,Data!$B481)*(Parameters!$C$12-Parameters!$D$12)-Parameters!$E$12*C$9</f>
        <v>3670</v>
      </c>
      <c r="D481">
        <f>IF(Data!$B481&gt;D$9,D$9,Data!$B481)*(Parameters!$C$12-Parameters!$D$12)-Parameters!$E$12*D$9</f>
        <v>3970</v>
      </c>
      <c r="E481">
        <f>IF(Data!$B481&gt;E$9,E$9,Data!$B481)*(Parameters!$C$12-Parameters!$D$12)-Parameters!$E$12*E$9</f>
        <v>4270</v>
      </c>
      <c r="F481">
        <f>IF(Data!$B481&gt;F$9,F$9,Data!$B481)*(Parameters!$C$12-Parameters!$D$12)-Parameters!$E$12*F$9</f>
        <v>4570</v>
      </c>
      <c r="G481">
        <f>IF(Data!$B481&gt;G$9,G$9,Data!$B481)*(Parameters!$C$12-Parameters!$D$12)-Parameters!$E$12*G$9</f>
        <v>4870</v>
      </c>
      <c r="H481">
        <f>IF(Data!$B481&gt;H$9,H$9,Data!$B481)*(Parameters!$C$12-Parameters!$D$12)-Parameters!$E$12*H$9</f>
        <v>4000</v>
      </c>
      <c r="I481">
        <f>IF(Data!$B481&gt;I$9,I$9,Data!$B481)*(Parameters!$C$12-Parameters!$D$12)-Parameters!$E$12*I$9</f>
        <v>3000</v>
      </c>
      <c r="J481">
        <f>IF(Data!$B481&gt;J$9,J$9,Data!$B481)*(Parameters!$C$12-Parameters!$D$12)-Parameters!$E$12*J$9</f>
        <v>2000</v>
      </c>
      <c r="K481">
        <f>IF(Data!$B481&gt;K$9,K$9,Data!$B481)*(Parameters!$C$12-Parameters!$D$12)-Parameters!$E$12*K$9</f>
        <v>1000</v>
      </c>
      <c r="L481">
        <f>IF(Data!$B481&gt;L$9,L$9,Data!$B481)*(Parameters!$C$12-Parameters!$D$12)-Parameters!$E$12*L$9</f>
        <v>0</v>
      </c>
      <c r="N481" s="8">
        <v>470</v>
      </c>
      <c r="O481">
        <f>IF(Data!$AI481&gt;O$10,O$10,Data!$AI481)*(Parameters!$C$13-Parameters!$D$13)-Parameters!$E$13*O$10</f>
        <v>0</v>
      </c>
      <c r="P481">
        <f>IF(Data!$AI481&gt;P$10,P$10,Data!$AI481)*(Parameters!$C$13-Parameters!$D$13)-Parameters!$E$13*P$10</f>
        <v>1350</v>
      </c>
      <c r="Q481">
        <f>IF(Data!$AI481&gt;Q$10,Q$10,Data!$AI481)*(Parameters!$C$13-Parameters!$D$13)-Parameters!$E$13*Q$10</f>
        <v>2700</v>
      </c>
      <c r="R481">
        <f>IF(Data!$AI481&gt;R$10,R$10,Data!$AI481)*(Parameters!$C$13-Parameters!$D$13)-Parameters!$E$13*R$10</f>
        <v>4050</v>
      </c>
      <c r="S481">
        <f>IF(Data!$AI481&gt;S$10,S$10,Data!$AI481)*(Parameters!$C$13-Parameters!$D$13)-Parameters!$E$13*S$10</f>
        <v>5400</v>
      </c>
      <c r="T481">
        <f>IF(Data!$AI481&gt;T$10,T$10,Data!$AI481)*(Parameters!$C$13-Parameters!$D$13)-Parameters!$E$13*T$10</f>
        <v>6750</v>
      </c>
      <c r="U481">
        <f>IF(Data!$AI481&gt;U$10,U$10,Data!$AI481)*(Parameters!$C$13-Parameters!$D$13)-Parameters!$E$13*U$10</f>
        <v>6400</v>
      </c>
      <c r="V481">
        <f>IF(Data!$AI481&gt;V$10,V$10,Data!$AI481)*(Parameters!$C$13-Parameters!$D$13)-Parameters!$E$13*V$10</f>
        <v>6050</v>
      </c>
      <c r="W481">
        <f>IF(Data!$AI481&gt;W$10,W$10,Data!$AI481)*(Parameters!$C$13-Parameters!$D$13)-Parameters!$E$13*W$10</f>
        <v>5700</v>
      </c>
      <c r="X481">
        <f>IF(Data!$AI481&gt;X$10,X$10,Data!$AI481)*(Parameters!$C$13-Parameters!$D$13)-Parameters!$E$13*X$10</f>
        <v>5350</v>
      </c>
      <c r="Y481">
        <f>IF(Data!$AI481&gt;Y$10,Y$10,Data!$AI481)*(Parameters!$C$13-Parameters!$D$13)-Parameters!$E$13*Y$10</f>
        <v>5000</v>
      </c>
      <c r="AA481" s="8">
        <v>470</v>
      </c>
      <c r="AB481">
        <f>IF(Data!$B481&gt;AB$9,MIN(MAX(0,AB$10-Data!$AI481),MAX(0,Data!$B481-AB$9)),0)*(Parameters!$C$12-Parameters!$D$13)-Parameters!$F$13*AB$10</f>
        <v>0</v>
      </c>
      <c r="AC481">
        <f>IF(Data!$B481&gt;AC$9,MIN(MAX(0,AC$10-Data!$AI481),MAX(0,Data!$B481-AC$9)),0)*(Parameters!$C$12-Parameters!$D$13)-Parameters!$F$13*AC$10</f>
        <v>-500</v>
      </c>
      <c r="AD481">
        <f>IF(Data!$B481&gt;AD$9,MIN(MAX(0,AD$10-Data!$AI481),MAX(0,Data!$B481-AD$9)),0)*(Parameters!$C$12-Parameters!$D$13)-Parameters!$F$13*AD$10</f>
        <v>-1000</v>
      </c>
      <c r="AE481">
        <f>IF(Data!$B481&gt;AE$9,MIN(MAX(0,AE$10-Data!$AI481),MAX(0,Data!$B481-AE$9)),0)*(Parameters!$C$12-Parameters!$D$13)-Parameters!$F$13*AE$10</f>
        <v>-1500</v>
      </c>
      <c r="AF481">
        <f>IF(Data!$B481&gt;AF$9,MIN(MAX(0,AF$10-Data!$AI481),MAX(0,Data!$B481-AF$9)),0)*(Parameters!$C$12-Parameters!$D$13)-Parameters!$F$13*AF$10</f>
        <v>-2000</v>
      </c>
      <c r="AG481">
        <f>IF(Data!$B481&gt;AG$9,MIN(MAX(0,AG$10-Data!$AI481),MAX(0,Data!$B481-AG$9)),0)*(Parameters!$C$12-Parameters!$D$13)-Parameters!$F$13*AG$10</f>
        <v>-2500</v>
      </c>
      <c r="AH481">
        <f>IF(Data!$B481&gt;AH$9,MIN(MAX(0,AH$10-Data!$AI481),MAX(0,Data!$B481-AH$9)),0)*(Parameters!$C$12-Parameters!$D$13)-Parameters!$F$13*AH$10</f>
        <v>-2425</v>
      </c>
      <c r="AI481">
        <f>IF(Data!$B481&gt;AI$9,MIN(MAX(0,AI$10-Data!$AI481),MAX(0,Data!$B481-AI$9)),0)*(Parameters!$C$12-Parameters!$D$13)-Parameters!$F$13*AI$10</f>
        <v>-2350</v>
      </c>
      <c r="AJ481">
        <f>IF(Data!$B481&gt;AJ$9,MIN(MAX(0,AJ$10-Data!$AI481),MAX(0,Data!$B481-AJ$9)),0)*(Parameters!$C$12-Parameters!$D$13)-Parameters!$F$13*AJ$10</f>
        <v>-2275</v>
      </c>
      <c r="AK481">
        <f>IF(Data!$B481&gt;AK$9,MIN(MAX(0,AK$10-Data!$AI481),MAX(0,Data!$B481-AK$9)),0)*(Parameters!$C$12-Parameters!$D$13)-Parameters!$F$13*AK$10</f>
        <v>-2200</v>
      </c>
      <c r="AL481">
        <f>IF(Data!$B481&gt;AL$9,MIN(MAX(0,AL$10-Data!$AI481),MAX(0,Data!$B481-AL$9)),0)*(Parameters!$C$12-Parameters!$D$13)-Parameters!$F$13*AL$10</f>
        <v>-2125</v>
      </c>
      <c r="AN481" s="8">
        <v>470</v>
      </c>
      <c r="AO481">
        <f t="shared" si="120"/>
        <v>3370</v>
      </c>
      <c r="AP481">
        <f t="shared" si="121"/>
        <v>4520</v>
      </c>
      <c r="AQ481">
        <f t="shared" si="122"/>
        <v>5670</v>
      </c>
      <c r="AR481">
        <f t="shared" si="123"/>
        <v>6820</v>
      </c>
      <c r="AS481">
        <f t="shared" si="124"/>
        <v>7970</v>
      </c>
      <c r="AT481">
        <f t="shared" si="125"/>
        <v>9120</v>
      </c>
      <c r="AU481">
        <f t="shared" si="126"/>
        <v>7975</v>
      </c>
      <c r="AV481">
        <f t="shared" si="127"/>
        <v>6700</v>
      </c>
      <c r="AW481">
        <f t="shared" si="128"/>
        <v>5425</v>
      </c>
      <c r="AX481">
        <f t="shared" si="129"/>
        <v>4150</v>
      </c>
      <c r="AY481">
        <f t="shared" si="130"/>
        <v>2875</v>
      </c>
      <c r="BE481" s="8"/>
      <c r="BS481" s="8"/>
      <c r="CG481" s="8"/>
      <c r="CU481" s="8"/>
      <c r="DI481" s="8"/>
      <c r="DW481" s="8"/>
      <c r="EK481" s="8"/>
      <c r="EY481" s="8"/>
      <c r="FM481" s="8"/>
      <c r="GA481" s="8"/>
      <c r="GO481" s="8"/>
      <c r="HC481" s="8"/>
      <c r="HQ481" s="8"/>
      <c r="IE481" s="8"/>
      <c r="IS481" s="8"/>
      <c r="JG481" s="8"/>
      <c r="JU481" s="8"/>
      <c r="KI481" s="8"/>
      <c r="KW481" s="8"/>
      <c r="LK481" s="8"/>
      <c r="LY481" s="8"/>
      <c r="MM481" s="8"/>
      <c r="NA481" s="8"/>
      <c r="NO481" s="8"/>
      <c r="OC481" s="8"/>
      <c r="OQ481" s="8"/>
      <c r="PE481" s="8"/>
    </row>
    <row r="482" spans="1:421" x14ac:dyDescent="0.35">
      <c r="A482" s="8">
        <v>471</v>
      </c>
      <c r="B482">
        <f>IF(Data!$B482&gt;B$9,B$9,Data!$B482)*(Parameters!$C$12-Parameters!$D$12)-Parameters!$E$12*B$9</f>
        <v>3370</v>
      </c>
      <c r="C482">
        <f>IF(Data!$B482&gt;C$9,C$9,Data!$B482)*(Parameters!$C$12-Parameters!$D$12)-Parameters!$E$12*C$9</f>
        <v>3670</v>
      </c>
      <c r="D482">
        <f>IF(Data!$B482&gt;D$9,D$9,Data!$B482)*(Parameters!$C$12-Parameters!$D$12)-Parameters!$E$12*D$9</f>
        <v>3970</v>
      </c>
      <c r="E482">
        <f>IF(Data!$B482&gt;E$9,E$9,Data!$B482)*(Parameters!$C$12-Parameters!$D$12)-Parameters!$E$12*E$9</f>
        <v>4270</v>
      </c>
      <c r="F482">
        <f>IF(Data!$B482&gt;F$9,F$9,Data!$B482)*(Parameters!$C$12-Parameters!$D$12)-Parameters!$E$12*F$9</f>
        <v>4570</v>
      </c>
      <c r="G482">
        <f>IF(Data!$B482&gt;G$9,G$9,Data!$B482)*(Parameters!$C$12-Parameters!$D$12)-Parameters!$E$12*G$9</f>
        <v>4870</v>
      </c>
      <c r="H482">
        <f>IF(Data!$B482&gt;H$9,H$9,Data!$B482)*(Parameters!$C$12-Parameters!$D$12)-Parameters!$E$12*H$9</f>
        <v>4000</v>
      </c>
      <c r="I482">
        <f>IF(Data!$B482&gt;I$9,I$9,Data!$B482)*(Parameters!$C$12-Parameters!$D$12)-Parameters!$E$12*I$9</f>
        <v>3000</v>
      </c>
      <c r="J482">
        <f>IF(Data!$B482&gt;J$9,J$9,Data!$B482)*(Parameters!$C$12-Parameters!$D$12)-Parameters!$E$12*J$9</f>
        <v>2000</v>
      </c>
      <c r="K482">
        <f>IF(Data!$B482&gt;K$9,K$9,Data!$B482)*(Parameters!$C$12-Parameters!$D$12)-Parameters!$E$12*K$9</f>
        <v>1000</v>
      </c>
      <c r="L482">
        <f>IF(Data!$B482&gt;L$9,L$9,Data!$B482)*(Parameters!$C$12-Parameters!$D$12)-Parameters!$E$12*L$9</f>
        <v>0</v>
      </c>
      <c r="N482" s="8">
        <v>471</v>
      </c>
      <c r="O482">
        <f>IF(Data!$AI482&gt;O$10,O$10,Data!$AI482)*(Parameters!$C$13-Parameters!$D$13)-Parameters!$E$13*O$10</f>
        <v>0</v>
      </c>
      <c r="P482">
        <f>IF(Data!$AI482&gt;P$10,P$10,Data!$AI482)*(Parameters!$C$13-Parameters!$D$13)-Parameters!$E$13*P$10</f>
        <v>1350</v>
      </c>
      <c r="Q482">
        <f>IF(Data!$AI482&gt;Q$10,Q$10,Data!$AI482)*(Parameters!$C$13-Parameters!$D$13)-Parameters!$E$13*Q$10</f>
        <v>2700</v>
      </c>
      <c r="R482">
        <f>IF(Data!$AI482&gt;R$10,R$10,Data!$AI482)*(Parameters!$C$13-Parameters!$D$13)-Parameters!$E$13*R$10</f>
        <v>4050</v>
      </c>
      <c r="S482">
        <f>IF(Data!$AI482&gt;S$10,S$10,Data!$AI482)*(Parameters!$C$13-Parameters!$D$13)-Parameters!$E$13*S$10</f>
        <v>5400</v>
      </c>
      <c r="T482">
        <f>IF(Data!$AI482&gt;T$10,T$10,Data!$AI482)*(Parameters!$C$13-Parameters!$D$13)-Parameters!$E$13*T$10</f>
        <v>6750</v>
      </c>
      <c r="U482">
        <f>IF(Data!$AI482&gt;U$10,U$10,Data!$AI482)*(Parameters!$C$13-Parameters!$D$13)-Parameters!$E$13*U$10</f>
        <v>8100</v>
      </c>
      <c r="V482">
        <f>IF(Data!$AI482&gt;V$10,V$10,Data!$AI482)*(Parameters!$C$13-Parameters!$D$13)-Parameters!$E$13*V$10</f>
        <v>9450</v>
      </c>
      <c r="W482">
        <f>IF(Data!$AI482&gt;W$10,W$10,Data!$AI482)*(Parameters!$C$13-Parameters!$D$13)-Parameters!$E$13*W$10</f>
        <v>10460</v>
      </c>
      <c r="X482">
        <f>IF(Data!$AI482&gt;X$10,X$10,Data!$AI482)*(Parameters!$C$13-Parameters!$D$13)-Parameters!$E$13*X$10</f>
        <v>10110</v>
      </c>
      <c r="Y482">
        <f>IF(Data!$AI482&gt;Y$10,Y$10,Data!$AI482)*(Parameters!$C$13-Parameters!$D$13)-Parameters!$E$13*Y$10</f>
        <v>9760</v>
      </c>
      <c r="AA482" s="8">
        <v>471</v>
      </c>
      <c r="AB482">
        <f>IF(Data!$B482&gt;AB$9,MIN(MAX(0,AB$10-Data!$AI482),MAX(0,Data!$B482-AB$9)),0)*(Parameters!$C$12-Parameters!$D$13)-Parameters!$F$13*AB$10</f>
        <v>0</v>
      </c>
      <c r="AC482">
        <f>IF(Data!$B482&gt;AC$9,MIN(MAX(0,AC$10-Data!$AI482),MAX(0,Data!$B482-AC$9)),0)*(Parameters!$C$12-Parameters!$D$13)-Parameters!$F$13*AC$10</f>
        <v>-500</v>
      </c>
      <c r="AD482">
        <f>IF(Data!$B482&gt;AD$9,MIN(MAX(0,AD$10-Data!$AI482),MAX(0,Data!$B482-AD$9)),0)*(Parameters!$C$12-Parameters!$D$13)-Parameters!$F$13*AD$10</f>
        <v>-1000</v>
      </c>
      <c r="AE482">
        <f>IF(Data!$B482&gt;AE$9,MIN(MAX(0,AE$10-Data!$AI482),MAX(0,Data!$B482-AE$9)),0)*(Parameters!$C$12-Parameters!$D$13)-Parameters!$F$13*AE$10</f>
        <v>-1500</v>
      </c>
      <c r="AF482">
        <f>IF(Data!$B482&gt;AF$9,MIN(MAX(0,AF$10-Data!$AI482),MAX(0,Data!$B482-AF$9)),0)*(Parameters!$C$12-Parameters!$D$13)-Parameters!$F$13*AF$10</f>
        <v>-2000</v>
      </c>
      <c r="AG482">
        <f>IF(Data!$B482&gt;AG$9,MIN(MAX(0,AG$10-Data!$AI482),MAX(0,Data!$B482-AG$9)),0)*(Parameters!$C$12-Parameters!$D$13)-Parameters!$F$13*AG$10</f>
        <v>-2500</v>
      </c>
      <c r="AH482">
        <f>IF(Data!$B482&gt;AH$9,MIN(MAX(0,AH$10-Data!$AI482),MAX(0,Data!$B482-AH$9)),0)*(Parameters!$C$12-Parameters!$D$13)-Parameters!$F$13*AH$10</f>
        <v>-3000</v>
      </c>
      <c r="AI482">
        <f>IF(Data!$B482&gt;AI$9,MIN(MAX(0,AI$10-Data!$AI482),MAX(0,Data!$B482-AI$9)),0)*(Parameters!$C$12-Parameters!$D$13)-Parameters!$F$13*AI$10</f>
        <v>-3500</v>
      </c>
      <c r="AJ482">
        <f>IF(Data!$B482&gt;AJ$9,MIN(MAX(0,AJ$10-Data!$AI482),MAX(0,Data!$B482-AJ$9)),0)*(Parameters!$C$12-Parameters!$D$13)-Parameters!$F$13*AJ$10</f>
        <v>-3885</v>
      </c>
      <c r="AK482">
        <f>IF(Data!$B482&gt;AK$9,MIN(MAX(0,AK$10-Data!$AI482),MAX(0,Data!$B482-AK$9)),0)*(Parameters!$C$12-Parameters!$D$13)-Parameters!$F$13*AK$10</f>
        <v>-3810</v>
      </c>
      <c r="AL482">
        <f>IF(Data!$B482&gt;AL$9,MIN(MAX(0,AL$10-Data!$AI482),MAX(0,Data!$B482-AL$9)),0)*(Parameters!$C$12-Parameters!$D$13)-Parameters!$F$13*AL$10</f>
        <v>-3735</v>
      </c>
      <c r="AN482" s="8">
        <v>471</v>
      </c>
      <c r="AO482">
        <f t="shared" si="120"/>
        <v>3370</v>
      </c>
      <c r="AP482">
        <f t="shared" si="121"/>
        <v>4520</v>
      </c>
      <c r="AQ482">
        <f t="shared" si="122"/>
        <v>5670</v>
      </c>
      <c r="AR482">
        <f t="shared" si="123"/>
        <v>6820</v>
      </c>
      <c r="AS482">
        <f t="shared" si="124"/>
        <v>7970</v>
      </c>
      <c r="AT482">
        <f t="shared" si="125"/>
        <v>9120</v>
      </c>
      <c r="AU482">
        <f t="shared" si="126"/>
        <v>9100</v>
      </c>
      <c r="AV482">
        <f t="shared" si="127"/>
        <v>8950</v>
      </c>
      <c r="AW482">
        <f t="shared" si="128"/>
        <v>8575</v>
      </c>
      <c r="AX482">
        <f t="shared" si="129"/>
        <v>7300</v>
      </c>
      <c r="AY482">
        <f t="shared" si="130"/>
        <v>6025</v>
      </c>
      <c r="BE482" s="8"/>
      <c r="BS482" s="8"/>
      <c r="CG482" s="8"/>
      <c r="CU482" s="8"/>
      <c r="DI482" s="8"/>
      <c r="DW482" s="8"/>
      <c r="EK482" s="8"/>
      <c r="EY482" s="8"/>
      <c r="FM482" s="8"/>
      <c r="GA482" s="8"/>
      <c r="GO482" s="8"/>
      <c r="HC482" s="8"/>
      <c r="HQ482" s="8"/>
      <c r="IE482" s="8"/>
      <c r="IS482" s="8"/>
      <c r="JG482" s="8"/>
      <c r="JU482" s="8"/>
      <c r="KI482" s="8"/>
      <c r="KW482" s="8"/>
      <c r="LK482" s="8"/>
      <c r="LY482" s="8"/>
      <c r="MM482" s="8"/>
      <c r="NA482" s="8"/>
      <c r="NO482" s="8"/>
      <c r="OC482" s="8"/>
      <c r="OQ482" s="8"/>
      <c r="PE482" s="8"/>
    </row>
    <row r="483" spans="1:421" x14ac:dyDescent="0.35">
      <c r="A483" s="8">
        <v>472</v>
      </c>
      <c r="B483">
        <f>IF(Data!$B483&gt;B$9,B$9,Data!$B483)*(Parameters!$C$12-Parameters!$D$12)-Parameters!$E$12*B$9</f>
        <v>5450</v>
      </c>
      <c r="C483">
        <f>IF(Data!$B483&gt;C$9,C$9,Data!$B483)*(Parameters!$C$12-Parameters!$D$12)-Parameters!$E$12*C$9</f>
        <v>5750</v>
      </c>
      <c r="D483">
        <f>IF(Data!$B483&gt;D$9,D$9,Data!$B483)*(Parameters!$C$12-Parameters!$D$12)-Parameters!$E$12*D$9</f>
        <v>6050</v>
      </c>
      <c r="E483">
        <f>IF(Data!$B483&gt;E$9,E$9,Data!$B483)*(Parameters!$C$12-Parameters!$D$12)-Parameters!$E$12*E$9</f>
        <v>6350</v>
      </c>
      <c r="F483">
        <f>IF(Data!$B483&gt;F$9,F$9,Data!$B483)*(Parameters!$C$12-Parameters!$D$12)-Parameters!$E$12*F$9</f>
        <v>6000</v>
      </c>
      <c r="G483">
        <f>IF(Data!$B483&gt;G$9,G$9,Data!$B483)*(Parameters!$C$12-Parameters!$D$12)-Parameters!$E$12*G$9</f>
        <v>5000</v>
      </c>
      <c r="H483">
        <f>IF(Data!$B483&gt;H$9,H$9,Data!$B483)*(Parameters!$C$12-Parameters!$D$12)-Parameters!$E$12*H$9</f>
        <v>4000</v>
      </c>
      <c r="I483">
        <f>IF(Data!$B483&gt;I$9,I$9,Data!$B483)*(Parameters!$C$12-Parameters!$D$12)-Parameters!$E$12*I$9</f>
        <v>3000</v>
      </c>
      <c r="J483">
        <f>IF(Data!$B483&gt;J$9,J$9,Data!$B483)*(Parameters!$C$12-Parameters!$D$12)-Parameters!$E$12*J$9</f>
        <v>2000</v>
      </c>
      <c r="K483">
        <f>IF(Data!$B483&gt;K$9,K$9,Data!$B483)*(Parameters!$C$12-Parameters!$D$12)-Parameters!$E$12*K$9</f>
        <v>1000</v>
      </c>
      <c r="L483">
        <f>IF(Data!$B483&gt;L$9,L$9,Data!$B483)*(Parameters!$C$12-Parameters!$D$12)-Parameters!$E$12*L$9</f>
        <v>0</v>
      </c>
      <c r="N483" s="8">
        <v>472</v>
      </c>
      <c r="O483">
        <f>IF(Data!$AI483&gt;O$10,O$10,Data!$AI483)*(Parameters!$C$13-Parameters!$D$13)-Parameters!$E$13*O$10</f>
        <v>0</v>
      </c>
      <c r="P483">
        <f>IF(Data!$AI483&gt;P$10,P$10,Data!$AI483)*(Parameters!$C$13-Parameters!$D$13)-Parameters!$E$13*P$10</f>
        <v>1350</v>
      </c>
      <c r="Q483">
        <f>IF(Data!$AI483&gt;Q$10,Q$10,Data!$AI483)*(Parameters!$C$13-Parameters!$D$13)-Parameters!$E$13*Q$10</f>
        <v>2700</v>
      </c>
      <c r="R483">
        <f>IF(Data!$AI483&gt;R$10,R$10,Data!$AI483)*(Parameters!$C$13-Parameters!$D$13)-Parameters!$E$13*R$10</f>
        <v>4050</v>
      </c>
      <c r="S483">
        <f>IF(Data!$AI483&gt;S$10,S$10,Data!$AI483)*(Parameters!$C$13-Parameters!$D$13)-Parameters!$E$13*S$10</f>
        <v>5400</v>
      </c>
      <c r="T483">
        <f>IF(Data!$AI483&gt;T$10,T$10,Data!$AI483)*(Parameters!$C$13-Parameters!$D$13)-Parameters!$E$13*T$10</f>
        <v>6750</v>
      </c>
      <c r="U483">
        <f>IF(Data!$AI483&gt;U$10,U$10,Data!$AI483)*(Parameters!$C$13-Parameters!$D$13)-Parameters!$E$13*U$10</f>
        <v>7080</v>
      </c>
      <c r="V483">
        <f>IF(Data!$AI483&gt;V$10,V$10,Data!$AI483)*(Parameters!$C$13-Parameters!$D$13)-Parameters!$E$13*V$10</f>
        <v>6730</v>
      </c>
      <c r="W483">
        <f>IF(Data!$AI483&gt;W$10,W$10,Data!$AI483)*(Parameters!$C$13-Parameters!$D$13)-Parameters!$E$13*W$10</f>
        <v>6380</v>
      </c>
      <c r="X483">
        <f>IF(Data!$AI483&gt;X$10,X$10,Data!$AI483)*(Parameters!$C$13-Parameters!$D$13)-Parameters!$E$13*X$10</f>
        <v>6030</v>
      </c>
      <c r="Y483">
        <f>IF(Data!$AI483&gt;Y$10,Y$10,Data!$AI483)*(Parameters!$C$13-Parameters!$D$13)-Parameters!$E$13*Y$10</f>
        <v>5680</v>
      </c>
      <c r="AA483" s="8">
        <v>472</v>
      </c>
      <c r="AB483">
        <f>IF(Data!$B483&gt;AB$9,MIN(MAX(0,AB$10-Data!$AI483),MAX(0,Data!$B483-AB$9)),0)*(Parameters!$C$12-Parameters!$D$13)-Parameters!$F$13*AB$10</f>
        <v>0</v>
      </c>
      <c r="AC483">
        <f>IF(Data!$B483&gt;AC$9,MIN(MAX(0,AC$10-Data!$AI483),MAX(0,Data!$B483-AC$9)),0)*(Parameters!$C$12-Parameters!$D$13)-Parameters!$F$13*AC$10</f>
        <v>-500</v>
      </c>
      <c r="AD483">
        <f>IF(Data!$B483&gt;AD$9,MIN(MAX(0,AD$10-Data!$AI483),MAX(0,Data!$B483-AD$9)),0)*(Parameters!$C$12-Parameters!$D$13)-Parameters!$F$13*AD$10</f>
        <v>-1000</v>
      </c>
      <c r="AE483">
        <f>IF(Data!$B483&gt;AE$9,MIN(MAX(0,AE$10-Data!$AI483),MAX(0,Data!$B483-AE$9)),0)*(Parameters!$C$12-Parameters!$D$13)-Parameters!$F$13*AE$10</f>
        <v>-1500</v>
      </c>
      <c r="AF483">
        <f>IF(Data!$B483&gt;AF$9,MIN(MAX(0,AF$10-Data!$AI483),MAX(0,Data!$B483-AF$9)),0)*(Parameters!$C$12-Parameters!$D$13)-Parameters!$F$13*AF$10</f>
        <v>-2000</v>
      </c>
      <c r="AG483">
        <f>IF(Data!$B483&gt;AG$9,MIN(MAX(0,AG$10-Data!$AI483),MAX(0,Data!$B483-AG$9)),0)*(Parameters!$C$12-Parameters!$D$13)-Parameters!$F$13*AG$10</f>
        <v>-2500</v>
      </c>
      <c r="AH483">
        <f>IF(Data!$B483&gt;AH$9,MIN(MAX(0,AH$10-Data!$AI483),MAX(0,Data!$B483-AH$9)),0)*(Parameters!$C$12-Parameters!$D$13)-Parameters!$F$13*AH$10</f>
        <v>-2655</v>
      </c>
      <c r="AI483">
        <f>IF(Data!$B483&gt;AI$9,MIN(MAX(0,AI$10-Data!$AI483),MAX(0,Data!$B483-AI$9)),0)*(Parameters!$C$12-Parameters!$D$13)-Parameters!$F$13*AI$10</f>
        <v>-2580</v>
      </c>
      <c r="AJ483">
        <f>IF(Data!$B483&gt;AJ$9,MIN(MAX(0,AJ$10-Data!$AI483),MAX(0,Data!$B483-AJ$9)),0)*(Parameters!$C$12-Parameters!$D$13)-Parameters!$F$13*AJ$10</f>
        <v>-2505</v>
      </c>
      <c r="AK483">
        <f>IF(Data!$B483&gt;AK$9,MIN(MAX(0,AK$10-Data!$AI483),MAX(0,Data!$B483-AK$9)),0)*(Parameters!$C$12-Parameters!$D$13)-Parameters!$F$13*AK$10</f>
        <v>-2430</v>
      </c>
      <c r="AL483">
        <f>IF(Data!$B483&gt;AL$9,MIN(MAX(0,AL$10-Data!$AI483),MAX(0,Data!$B483-AL$9)),0)*(Parameters!$C$12-Parameters!$D$13)-Parameters!$F$13*AL$10</f>
        <v>-2355</v>
      </c>
      <c r="AN483" s="8">
        <v>472</v>
      </c>
      <c r="AO483">
        <f t="shared" si="120"/>
        <v>5450</v>
      </c>
      <c r="AP483">
        <f t="shared" si="121"/>
        <v>6600</v>
      </c>
      <c r="AQ483">
        <f t="shared" si="122"/>
        <v>7750</v>
      </c>
      <c r="AR483">
        <f t="shared" si="123"/>
        <v>8900</v>
      </c>
      <c r="AS483">
        <f t="shared" si="124"/>
        <v>9400</v>
      </c>
      <c r="AT483">
        <f t="shared" si="125"/>
        <v>9250</v>
      </c>
      <c r="AU483">
        <f t="shared" si="126"/>
        <v>8425</v>
      </c>
      <c r="AV483">
        <f t="shared" si="127"/>
        <v>7150</v>
      </c>
      <c r="AW483">
        <f t="shared" si="128"/>
        <v>5875</v>
      </c>
      <c r="AX483">
        <f t="shared" si="129"/>
        <v>4600</v>
      </c>
      <c r="AY483">
        <f t="shared" si="130"/>
        <v>3325</v>
      </c>
      <c r="BE483" s="8"/>
      <c r="BS483" s="8"/>
      <c r="CG483" s="8"/>
      <c r="CU483" s="8"/>
      <c r="DI483" s="8"/>
      <c r="DW483" s="8"/>
      <c r="EK483" s="8"/>
      <c r="EY483" s="8"/>
      <c r="FM483" s="8"/>
      <c r="GA483" s="8"/>
      <c r="GO483" s="8"/>
      <c r="HC483" s="8"/>
      <c r="HQ483" s="8"/>
      <c r="IE483" s="8"/>
      <c r="IS483" s="8"/>
      <c r="JG483" s="8"/>
      <c r="JU483" s="8"/>
      <c r="KI483" s="8"/>
      <c r="KW483" s="8"/>
      <c r="LK483" s="8"/>
      <c r="LY483" s="8"/>
      <c r="MM483" s="8"/>
      <c r="NA483" s="8"/>
      <c r="NO483" s="8"/>
      <c r="OC483" s="8"/>
      <c r="OQ483" s="8"/>
      <c r="PE483" s="8"/>
    </row>
    <row r="484" spans="1:421" x14ac:dyDescent="0.35">
      <c r="A484" s="8">
        <v>473</v>
      </c>
      <c r="B484">
        <f>IF(Data!$B484&gt;B$9,B$9,Data!$B484)*(Parameters!$C$12-Parameters!$D$12)-Parameters!$E$12*B$9</f>
        <v>7920</v>
      </c>
      <c r="C484">
        <f>IF(Data!$B484&gt;C$9,C$9,Data!$B484)*(Parameters!$C$12-Parameters!$D$12)-Parameters!$E$12*C$9</f>
        <v>8220</v>
      </c>
      <c r="D484">
        <f>IF(Data!$B484&gt;D$9,D$9,Data!$B484)*(Parameters!$C$12-Parameters!$D$12)-Parameters!$E$12*D$9</f>
        <v>8000</v>
      </c>
      <c r="E484">
        <f>IF(Data!$B484&gt;E$9,E$9,Data!$B484)*(Parameters!$C$12-Parameters!$D$12)-Parameters!$E$12*E$9</f>
        <v>7000</v>
      </c>
      <c r="F484">
        <f>IF(Data!$B484&gt;F$9,F$9,Data!$B484)*(Parameters!$C$12-Parameters!$D$12)-Parameters!$E$12*F$9</f>
        <v>6000</v>
      </c>
      <c r="G484">
        <f>IF(Data!$B484&gt;G$9,G$9,Data!$B484)*(Parameters!$C$12-Parameters!$D$12)-Parameters!$E$12*G$9</f>
        <v>5000</v>
      </c>
      <c r="H484">
        <f>IF(Data!$B484&gt;H$9,H$9,Data!$B484)*(Parameters!$C$12-Parameters!$D$12)-Parameters!$E$12*H$9</f>
        <v>4000</v>
      </c>
      <c r="I484">
        <f>IF(Data!$B484&gt;I$9,I$9,Data!$B484)*(Parameters!$C$12-Parameters!$D$12)-Parameters!$E$12*I$9</f>
        <v>3000</v>
      </c>
      <c r="J484">
        <f>IF(Data!$B484&gt;J$9,J$9,Data!$B484)*(Parameters!$C$12-Parameters!$D$12)-Parameters!$E$12*J$9</f>
        <v>2000</v>
      </c>
      <c r="K484">
        <f>IF(Data!$B484&gt;K$9,K$9,Data!$B484)*(Parameters!$C$12-Parameters!$D$12)-Parameters!$E$12*K$9</f>
        <v>1000</v>
      </c>
      <c r="L484">
        <f>IF(Data!$B484&gt;L$9,L$9,Data!$B484)*(Parameters!$C$12-Parameters!$D$12)-Parameters!$E$12*L$9</f>
        <v>0</v>
      </c>
      <c r="N484" s="8">
        <v>473</v>
      </c>
      <c r="O484">
        <f>IF(Data!$AI484&gt;O$10,O$10,Data!$AI484)*(Parameters!$C$13-Parameters!$D$13)-Parameters!$E$13*O$10</f>
        <v>0</v>
      </c>
      <c r="P484">
        <f>IF(Data!$AI484&gt;P$10,P$10,Data!$AI484)*(Parameters!$C$13-Parameters!$D$13)-Parameters!$E$13*P$10</f>
        <v>1350</v>
      </c>
      <c r="Q484">
        <f>IF(Data!$AI484&gt;Q$10,Q$10,Data!$AI484)*(Parameters!$C$13-Parameters!$D$13)-Parameters!$E$13*Q$10</f>
        <v>1680</v>
      </c>
      <c r="R484">
        <f>IF(Data!$AI484&gt;R$10,R$10,Data!$AI484)*(Parameters!$C$13-Parameters!$D$13)-Parameters!$E$13*R$10</f>
        <v>1330</v>
      </c>
      <c r="S484">
        <f>IF(Data!$AI484&gt;S$10,S$10,Data!$AI484)*(Parameters!$C$13-Parameters!$D$13)-Parameters!$E$13*S$10</f>
        <v>980</v>
      </c>
      <c r="T484">
        <f>IF(Data!$AI484&gt;T$10,T$10,Data!$AI484)*(Parameters!$C$13-Parameters!$D$13)-Parameters!$E$13*T$10</f>
        <v>630</v>
      </c>
      <c r="U484">
        <f>IF(Data!$AI484&gt;U$10,U$10,Data!$AI484)*(Parameters!$C$13-Parameters!$D$13)-Parameters!$E$13*U$10</f>
        <v>280</v>
      </c>
      <c r="V484">
        <f>IF(Data!$AI484&gt;V$10,V$10,Data!$AI484)*(Parameters!$C$13-Parameters!$D$13)-Parameters!$E$13*V$10</f>
        <v>-70</v>
      </c>
      <c r="W484">
        <f>IF(Data!$AI484&gt;W$10,W$10,Data!$AI484)*(Parameters!$C$13-Parameters!$D$13)-Parameters!$E$13*W$10</f>
        <v>-420</v>
      </c>
      <c r="X484">
        <f>IF(Data!$AI484&gt;X$10,X$10,Data!$AI484)*(Parameters!$C$13-Parameters!$D$13)-Parameters!$E$13*X$10</f>
        <v>-770</v>
      </c>
      <c r="Y484">
        <f>IF(Data!$AI484&gt;Y$10,Y$10,Data!$AI484)*(Parameters!$C$13-Parameters!$D$13)-Parameters!$E$13*Y$10</f>
        <v>-1120</v>
      </c>
      <c r="AA484" s="8">
        <v>473</v>
      </c>
      <c r="AB484">
        <f>IF(Data!$B484&gt;AB$9,MIN(MAX(0,AB$10-Data!$AI484),MAX(0,Data!$B484-AB$9)),0)*(Parameters!$C$12-Parameters!$D$13)-Parameters!$F$13*AB$10</f>
        <v>0</v>
      </c>
      <c r="AC484">
        <f>IF(Data!$B484&gt;AC$9,MIN(MAX(0,AC$10-Data!$AI484),MAX(0,Data!$B484-AC$9)),0)*(Parameters!$C$12-Parameters!$D$13)-Parameters!$F$13*AC$10</f>
        <v>-500</v>
      </c>
      <c r="AD484">
        <f>IF(Data!$B484&gt;AD$9,MIN(MAX(0,AD$10-Data!$AI484),MAX(0,Data!$B484-AD$9)),0)*(Parameters!$C$12-Parameters!$D$13)-Parameters!$F$13*AD$10</f>
        <v>-655</v>
      </c>
      <c r="AE484">
        <f>IF(Data!$B484&gt;AE$9,MIN(MAX(0,AE$10-Data!$AI484),MAX(0,Data!$B484-AE$9)),0)*(Parameters!$C$12-Parameters!$D$13)-Parameters!$F$13*AE$10</f>
        <v>-580</v>
      </c>
      <c r="AF484">
        <f>IF(Data!$B484&gt;AF$9,MIN(MAX(0,AF$10-Data!$AI484),MAX(0,Data!$B484-AF$9)),0)*(Parameters!$C$12-Parameters!$D$13)-Parameters!$F$13*AF$10</f>
        <v>-505</v>
      </c>
      <c r="AG484">
        <f>IF(Data!$B484&gt;AG$9,MIN(MAX(0,AG$10-Data!$AI484),MAX(0,Data!$B484-AG$9)),0)*(Parameters!$C$12-Parameters!$D$13)-Parameters!$F$13*AG$10</f>
        <v>-430</v>
      </c>
      <c r="AH484">
        <f>IF(Data!$B484&gt;AH$9,MIN(MAX(0,AH$10-Data!$AI484),MAX(0,Data!$B484-AH$9)),0)*(Parameters!$C$12-Parameters!$D$13)-Parameters!$F$13*AH$10</f>
        <v>-355</v>
      </c>
      <c r="AI484">
        <f>IF(Data!$B484&gt;AI$9,MIN(MAX(0,AI$10-Data!$AI484),MAX(0,Data!$B484-AI$9)),0)*(Parameters!$C$12-Parameters!$D$13)-Parameters!$F$13*AI$10</f>
        <v>-280</v>
      </c>
      <c r="AJ484">
        <f>IF(Data!$B484&gt;AJ$9,MIN(MAX(0,AJ$10-Data!$AI484),MAX(0,Data!$B484-AJ$9)),0)*(Parameters!$C$12-Parameters!$D$13)-Parameters!$F$13*AJ$10</f>
        <v>-205</v>
      </c>
      <c r="AK484">
        <f>IF(Data!$B484&gt;AK$9,MIN(MAX(0,AK$10-Data!$AI484),MAX(0,Data!$B484-AK$9)),0)*(Parameters!$C$12-Parameters!$D$13)-Parameters!$F$13*AK$10</f>
        <v>-130</v>
      </c>
      <c r="AL484">
        <f>IF(Data!$B484&gt;AL$9,MIN(MAX(0,AL$10-Data!$AI484),MAX(0,Data!$B484-AL$9)),0)*(Parameters!$C$12-Parameters!$D$13)-Parameters!$F$13*AL$10</f>
        <v>-55</v>
      </c>
      <c r="AN484" s="8">
        <v>473</v>
      </c>
      <c r="AO484">
        <f t="shared" si="120"/>
        <v>7920</v>
      </c>
      <c r="AP484">
        <f t="shared" si="121"/>
        <v>9070</v>
      </c>
      <c r="AQ484">
        <f t="shared" si="122"/>
        <v>9025</v>
      </c>
      <c r="AR484">
        <f t="shared" si="123"/>
        <v>7750</v>
      </c>
      <c r="AS484">
        <f t="shared" si="124"/>
        <v>6475</v>
      </c>
      <c r="AT484">
        <f t="shared" si="125"/>
        <v>5200</v>
      </c>
      <c r="AU484">
        <f t="shared" si="126"/>
        <v>3925</v>
      </c>
      <c r="AV484">
        <f t="shared" si="127"/>
        <v>2650</v>
      </c>
      <c r="AW484">
        <f t="shared" si="128"/>
        <v>1375</v>
      </c>
      <c r="AX484">
        <f t="shared" si="129"/>
        <v>100</v>
      </c>
      <c r="AY484">
        <f t="shared" si="130"/>
        <v>-1175</v>
      </c>
      <c r="BE484" s="8"/>
      <c r="BS484" s="8"/>
      <c r="CG484" s="8"/>
      <c r="CU484" s="8"/>
      <c r="DI484" s="8"/>
      <c r="DW484" s="8"/>
      <c r="EK484" s="8"/>
      <c r="EY484" s="8"/>
      <c r="FM484" s="8"/>
      <c r="GA484" s="8"/>
      <c r="GO484" s="8"/>
      <c r="HC484" s="8"/>
      <c r="HQ484" s="8"/>
      <c r="IE484" s="8"/>
      <c r="IS484" s="8"/>
      <c r="JG484" s="8"/>
      <c r="JU484" s="8"/>
      <c r="KI484" s="8"/>
      <c r="KW484" s="8"/>
      <c r="LK484" s="8"/>
      <c r="LY484" s="8"/>
      <c r="MM484" s="8"/>
      <c r="NA484" s="8"/>
      <c r="NO484" s="8"/>
      <c r="OC484" s="8"/>
      <c r="OQ484" s="8"/>
      <c r="PE484" s="8"/>
    </row>
    <row r="485" spans="1:421" x14ac:dyDescent="0.35">
      <c r="A485" s="8">
        <v>474</v>
      </c>
      <c r="B485">
        <f>IF(Data!$B485&gt;B$9,B$9,Data!$B485)*(Parameters!$C$12-Parameters!$D$12)-Parameters!$E$12*B$9</f>
        <v>3760</v>
      </c>
      <c r="C485">
        <f>IF(Data!$B485&gt;C$9,C$9,Data!$B485)*(Parameters!$C$12-Parameters!$D$12)-Parameters!$E$12*C$9</f>
        <v>4060</v>
      </c>
      <c r="D485">
        <f>IF(Data!$B485&gt;D$9,D$9,Data!$B485)*(Parameters!$C$12-Parameters!$D$12)-Parameters!$E$12*D$9</f>
        <v>4360</v>
      </c>
      <c r="E485">
        <f>IF(Data!$B485&gt;E$9,E$9,Data!$B485)*(Parameters!$C$12-Parameters!$D$12)-Parameters!$E$12*E$9</f>
        <v>4660</v>
      </c>
      <c r="F485">
        <f>IF(Data!$B485&gt;F$9,F$9,Data!$B485)*(Parameters!$C$12-Parameters!$D$12)-Parameters!$E$12*F$9</f>
        <v>4960</v>
      </c>
      <c r="G485">
        <f>IF(Data!$B485&gt;G$9,G$9,Data!$B485)*(Parameters!$C$12-Parameters!$D$12)-Parameters!$E$12*G$9</f>
        <v>5000</v>
      </c>
      <c r="H485">
        <f>IF(Data!$B485&gt;H$9,H$9,Data!$B485)*(Parameters!$C$12-Parameters!$D$12)-Parameters!$E$12*H$9</f>
        <v>4000</v>
      </c>
      <c r="I485">
        <f>IF(Data!$B485&gt;I$9,I$9,Data!$B485)*(Parameters!$C$12-Parameters!$D$12)-Parameters!$E$12*I$9</f>
        <v>3000</v>
      </c>
      <c r="J485">
        <f>IF(Data!$B485&gt;J$9,J$9,Data!$B485)*(Parameters!$C$12-Parameters!$D$12)-Parameters!$E$12*J$9</f>
        <v>2000</v>
      </c>
      <c r="K485">
        <f>IF(Data!$B485&gt;K$9,K$9,Data!$B485)*(Parameters!$C$12-Parameters!$D$12)-Parameters!$E$12*K$9</f>
        <v>1000</v>
      </c>
      <c r="L485">
        <f>IF(Data!$B485&gt;L$9,L$9,Data!$B485)*(Parameters!$C$12-Parameters!$D$12)-Parameters!$E$12*L$9</f>
        <v>0</v>
      </c>
      <c r="N485" s="8">
        <v>474</v>
      </c>
      <c r="O485">
        <f>IF(Data!$AI485&gt;O$10,O$10,Data!$AI485)*(Parameters!$C$13-Parameters!$D$13)-Parameters!$E$13*O$10</f>
        <v>0</v>
      </c>
      <c r="P485">
        <f>IF(Data!$AI485&gt;P$10,P$10,Data!$AI485)*(Parameters!$C$13-Parameters!$D$13)-Parameters!$E$13*P$10</f>
        <v>-350</v>
      </c>
      <c r="Q485">
        <f>IF(Data!$AI485&gt;Q$10,Q$10,Data!$AI485)*(Parameters!$C$13-Parameters!$D$13)-Parameters!$E$13*Q$10</f>
        <v>-700</v>
      </c>
      <c r="R485">
        <f>IF(Data!$AI485&gt;R$10,R$10,Data!$AI485)*(Parameters!$C$13-Parameters!$D$13)-Parameters!$E$13*R$10</f>
        <v>-1050</v>
      </c>
      <c r="S485">
        <f>IF(Data!$AI485&gt;S$10,S$10,Data!$AI485)*(Parameters!$C$13-Parameters!$D$13)-Parameters!$E$13*S$10</f>
        <v>-1400</v>
      </c>
      <c r="T485">
        <f>IF(Data!$AI485&gt;T$10,T$10,Data!$AI485)*(Parameters!$C$13-Parameters!$D$13)-Parameters!$E$13*T$10</f>
        <v>-1750</v>
      </c>
      <c r="U485">
        <f>IF(Data!$AI485&gt;U$10,U$10,Data!$AI485)*(Parameters!$C$13-Parameters!$D$13)-Parameters!$E$13*U$10</f>
        <v>-2100</v>
      </c>
      <c r="V485">
        <f>IF(Data!$AI485&gt;V$10,V$10,Data!$AI485)*(Parameters!$C$13-Parameters!$D$13)-Parameters!$E$13*V$10</f>
        <v>-2450</v>
      </c>
      <c r="W485">
        <f>IF(Data!$AI485&gt;W$10,W$10,Data!$AI485)*(Parameters!$C$13-Parameters!$D$13)-Parameters!$E$13*W$10</f>
        <v>-2800</v>
      </c>
      <c r="X485">
        <f>IF(Data!$AI485&gt;X$10,X$10,Data!$AI485)*(Parameters!$C$13-Parameters!$D$13)-Parameters!$E$13*X$10</f>
        <v>-3150</v>
      </c>
      <c r="Y485">
        <f>IF(Data!$AI485&gt;Y$10,Y$10,Data!$AI485)*(Parameters!$C$13-Parameters!$D$13)-Parameters!$E$13*Y$10</f>
        <v>-3500</v>
      </c>
      <c r="AA485" s="8">
        <v>474</v>
      </c>
      <c r="AB485">
        <f>IF(Data!$B485&gt;AB$9,MIN(MAX(0,AB$10-Data!$AI485),MAX(0,Data!$B485-AB$9)),0)*(Parameters!$C$12-Parameters!$D$13)-Parameters!$F$13*AB$10</f>
        <v>0</v>
      </c>
      <c r="AC485">
        <f>IF(Data!$B485&gt;AC$9,MIN(MAX(0,AC$10-Data!$AI485),MAX(0,Data!$B485-AC$9)),0)*(Parameters!$C$12-Parameters!$D$13)-Parameters!$F$13*AC$10</f>
        <v>-500</v>
      </c>
      <c r="AD485">
        <f>IF(Data!$B485&gt;AD$9,MIN(MAX(0,AD$10-Data!$AI485),MAX(0,Data!$B485-AD$9)),0)*(Parameters!$C$12-Parameters!$D$13)-Parameters!$F$13*AD$10</f>
        <v>-1000</v>
      </c>
      <c r="AE485">
        <f>IF(Data!$B485&gt;AE$9,MIN(MAX(0,AE$10-Data!$AI485),MAX(0,Data!$B485-AE$9)),0)*(Parameters!$C$12-Parameters!$D$13)-Parameters!$F$13*AE$10</f>
        <v>-1500</v>
      </c>
      <c r="AF485">
        <f>IF(Data!$B485&gt;AF$9,MIN(MAX(0,AF$10-Data!$AI485),MAX(0,Data!$B485-AF$9)),0)*(Parameters!$C$12-Parameters!$D$13)-Parameters!$F$13*AF$10</f>
        <v>-2000</v>
      </c>
      <c r="AG485">
        <f>IF(Data!$B485&gt;AG$9,MIN(MAX(0,AG$10-Data!$AI485),MAX(0,Data!$B485-AG$9)),0)*(Parameters!$C$12-Parameters!$D$13)-Parameters!$F$13*AG$10</f>
        <v>-2270</v>
      </c>
      <c r="AH485">
        <f>IF(Data!$B485&gt;AH$9,MIN(MAX(0,AH$10-Data!$AI485),MAX(0,Data!$B485-AH$9)),0)*(Parameters!$C$12-Parameters!$D$13)-Parameters!$F$13*AH$10</f>
        <v>-1620</v>
      </c>
      <c r="AI485">
        <f>IF(Data!$B485&gt;AI$9,MIN(MAX(0,AI$10-Data!$AI485),MAX(0,Data!$B485-AI$9)),0)*(Parameters!$C$12-Parameters!$D$13)-Parameters!$F$13*AI$10</f>
        <v>-970</v>
      </c>
      <c r="AJ485">
        <f>IF(Data!$B485&gt;AJ$9,MIN(MAX(0,AJ$10-Data!$AI485),MAX(0,Data!$B485-AJ$9)),0)*(Parameters!$C$12-Parameters!$D$13)-Parameters!$F$13*AJ$10</f>
        <v>-320</v>
      </c>
      <c r="AK485">
        <f>IF(Data!$B485&gt;AK$9,MIN(MAX(0,AK$10-Data!$AI485),MAX(0,Data!$B485-AK$9)),0)*(Parameters!$C$12-Parameters!$D$13)-Parameters!$F$13*AK$10</f>
        <v>330</v>
      </c>
      <c r="AL485">
        <f>IF(Data!$B485&gt;AL$9,MIN(MAX(0,AL$10-Data!$AI485),MAX(0,Data!$B485-AL$9)),0)*(Parameters!$C$12-Parameters!$D$13)-Parameters!$F$13*AL$10</f>
        <v>750</v>
      </c>
      <c r="AN485" s="8">
        <v>474</v>
      </c>
      <c r="AO485">
        <f t="shared" si="120"/>
        <v>3760</v>
      </c>
      <c r="AP485">
        <f t="shared" si="121"/>
        <v>3210</v>
      </c>
      <c r="AQ485">
        <f t="shared" si="122"/>
        <v>2660</v>
      </c>
      <c r="AR485">
        <f t="shared" si="123"/>
        <v>2110</v>
      </c>
      <c r="AS485">
        <f t="shared" si="124"/>
        <v>1560</v>
      </c>
      <c r="AT485">
        <f t="shared" si="125"/>
        <v>980</v>
      </c>
      <c r="AU485">
        <f t="shared" si="126"/>
        <v>280</v>
      </c>
      <c r="AV485">
        <f t="shared" si="127"/>
        <v>-420</v>
      </c>
      <c r="AW485">
        <f t="shared" si="128"/>
        <v>-1120</v>
      </c>
      <c r="AX485">
        <f t="shared" si="129"/>
        <v>-1820</v>
      </c>
      <c r="AY485">
        <f t="shared" si="130"/>
        <v>-2750</v>
      </c>
      <c r="BE485" s="8"/>
      <c r="BS485" s="8"/>
      <c r="CG485" s="8"/>
      <c r="CU485" s="8"/>
      <c r="DI485" s="8"/>
      <c r="DW485" s="8"/>
      <c r="EK485" s="8"/>
      <c r="EY485" s="8"/>
      <c r="FM485" s="8"/>
      <c r="GA485" s="8"/>
      <c r="GO485" s="8"/>
      <c r="HC485" s="8"/>
      <c r="HQ485" s="8"/>
      <c r="IE485" s="8"/>
      <c r="IS485" s="8"/>
      <c r="JG485" s="8"/>
      <c r="JU485" s="8"/>
      <c r="KI485" s="8"/>
      <c r="KW485" s="8"/>
      <c r="LK485" s="8"/>
      <c r="LY485" s="8"/>
      <c r="MM485" s="8"/>
      <c r="NA485" s="8"/>
      <c r="NO485" s="8"/>
      <c r="OC485" s="8"/>
      <c r="OQ485" s="8"/>
      <c r="PE485" s="8"/>
    </row>
    <row r="486" spans="1:421" x14ac:dyDescent="0.35">
      <c r="A486" s="8">
        <v>475</v>
      </c>
      <c r="B486">
        <f>IF(Data!$B486&gt;B$9,B$9,Data!$B486)*(Parameters!$C$12-Parameters!$D$12)-Parameters!$E$12*B$9</f>
        <v>1030</v>
      </c>
      <c r="C486">
        <f>IF(Data!$B486&gt;C$9,C$9,Data!$B486)*(Parameters!$C$12-Parameters!$D$12)-Parameters!$E$12*C$9</f>
        <v>1330</v>
      </c>
      <c r="D486">
        <f>IF(Data!$B486&gt;D$9,D$9,Data!$B486)*(Parameters!$C$12-Parameters!$D$12)-Parameters!$E$12*D$9</f>
        <v>1630</v>
      </c>
      <c r="E486">
        <f>IF(Data!$B486&gt;E$9,E$9,Data!$B486)*(Parameters!$C$12-Parameters!$D$12)-Parameters!$E$12*E$9</f>
        <v>1930</v>
      </c>
      <c r="F486">
        <f>IF(Data!$B486&gt;F$9,F$9,Data!$B486)*(Parameters!$C$12-Parameters!$D$12)-Parameters!$E$12*F$9</f>
        <v>2230</v>
      </c>
      <c r="G486">
        <f>IF(Data!$B486&gt;G$9,G$9,Data!$B486)*(Parameters!$C$12-Parameters!$D$12)-Parameters!$E$12*G$9</f>
        <v>2530</v>
      </c>
      <c r="H486">
        <f>IF(Data!$B486&gt;H$9,H$9,Data!$B486)*(Parameters!$C$12-Parameters!$D$12)-Parameters!$E$12*H$9</f>
        <v>2830</v>
      </c>
      <c r="I486">
        <f>IF(Data!$B486&gt;I$9,I$9,Data!$B486)*(Parameters!$C$12-Parameters!$D$12)-Parameters!$E$12*I$9</f>
        <v>3000</v>
      </c>
      <c r="J486">
        <f>IF(Data!$B486&gt;J$9,J$9,Data!$B486)*(Parameters!$C$12-Parameters!$D$12)-Parameters!$E$12*J$9</f>
        <v>2000</v>
      </c>
      <c r="K486">
        <f>IF(Data!$B486&gt;K$9,K$9,Data!$B486)*(Parameters!$C$12-Parameters!$D$12)-Parameters!$E$12*K$9</f>
        <v>1000</v>
      </c>
      <c r="L486">
        <f>IF(Data!$B486&gt;L$9,L$9,Data!$B486)*(Parameters!$C$12-Parameters!$D$12)-Parameters!$E$12*L$9</f>
        <v>0</v>
      </c>
      <c r="N486" s="8">
        <v>475</v>
      </c>
      <c r="O486">
        <f>IF(Data!$AI486&gt;O$10,O$10,Data!$AI486)*(Parameters!$C$13-Parameters!$D$13)-Parameters!$E$13*O$10</f>
        <v>0</v>
      </c>
      <c r="P486">
        <f>IF(Data!$AI486&gt;P$10,P$10,Data!$AI486)*(Parameters!$C$13-Parameters!$D$13)-Parameters!$E$13*P$10</f>
        <v>1350</v>
      </c>
      <c r="Q486">
        <f>IF(Data!$AI486&gt;Q$10,Q$10,Data!$AI486)*(Parameters!$C$13-Parameters!$D$13)-Parameters!$E$13*Q$10</f>
        <v>2700</v>
      </c>
      <c r="R486">
        <f>IF(Data!$AI486&gt;R$10,R$10,Data!$AI486)*(Parameters!$C$13-Parameters!$D$13)-Parameters!$E$13*R$10</f>
        <v>2350</v>
      </c>
      <c r="S486">
        <f>IF(Data!$AI486&gt;S$10,S$10,Data!$AI486)*(Parameters!$C$13-Parameters!$D$13)-Parameters!$E$13*S$10</f>
        <v>2000</v>
      </c>
      <c r="T486">
        <f>IF(Data!$AI486&gt;T$10,T$10,Data!$AI486)*(Parameters!$C$13-Parameters!$D$13)-Parameters!$E$13*T$10</f>
        <v>1650</v>
      </c>
      <c r="U486">
        <f>IF(Data!$AI486&gt;U$10,U$10,Data!$AI486)*(Parameters!$C$13-Parameters!$D$13)-Parameters!$E$13*U$10</f>
        <v>1300</v>
      </c>
      <c r="V486">
        <f>IF(Data!$AI486&gt;V$10,V$10,Data!$AI486)*(Parameters!$C$13-Parameters!$D$13)-Parameters!$E$13*V$10</f>
        <v>950</v>
      </c>
      <c r="W486">
        <f>IF(Data!$AI486&gt;W$10,W$10,Data!$AI486)*(Parameters!$C$13-Parameters!$D$13)-Parameters!$E$13*W$10</f>
        <v>600</v>
      </c>
      <c r="X486">
        <f>IF(Data!$AI486&gt;X$10,X$10,Data!$AI486)*(Parameters!$C$13-Parameters!$D$13)-Parameters!$E$13*X$10</f>
        <v>250</v>
      </c>
      <c r="Y486">
        <f>IF(Data!$AI486&gt;Y$10,Y$10,Data!$AI486)*(Parameters!$C$13-Parameters!$D$13)-Parameters!$E$13*Y$10</f>
        <v>-100</v>
      </c>
      <c r="AA486" s="8">
        <v>475</v>
      </c>
      <c r="AB486">
        <f>IF(Data!$B486&gt;AB$9,MIN(MAX(0,AB$10-Data!$AI486),MAX(0,Data!$B486-AB$9)),0)*(Parameters!$C$12-Parameters!$D$13)-Parameters!$F$13*AB$10</f>
        <v>0</v>
      </c>
      <c r="AC486">
        <f>IF(Data!$B486&gt;AC$9,MIN(MAX(0,AC$10-Data!$AI486),MAX(0,Data!$B486-AC$9)),0)*(Parameters!$C$12-Parameters!$D$13)-Parameters!$F$13*AC$10</f>
        <v>-500</v>
      </c>
      <c r="AD486">
        <f>IF(Data!$B486&gt;AD$9,MIN(MAX(0,AD$10-Data!$AI486),MAX(0,Data!$B486-AD$9)),0)*(Parameters!$C$12-Parameters!$D$13)-Parameters!$F$13*AD$10</f>
        <v>-1000</v>
      </c>
      <c r="AE486">
        <f>IF(Data!$B486&gt;AE$9,MIN(MAX(0,AE$10-Data!$AI486),MAX(0,Data!$B486-AE$9)),0)*(Parameters!$C$12-Parameters!$D$13)-Parameters!$F$13*AE$10</f>
        <v>-1500</v>
      </c>
      <c r="AF486">
        <f>IF(Data!$B486&gt;AF$9,MIN(MAX(0,AF$10-Data!$AI486),MAX(0,Data!$B486-AF$9)),0)*(Parameters!$C$12-Parameters!$D$13)-Parameters!$F$13*AF$10</f>
        <v>-2000</v>
      </c>
      <c r="AG486">
        <f>IF(Data!$B486&gt;AG$9,MIN(MAX(0,AG$10-Data!$AI486),MAX(0,Data!$B486-AG$9)),0)*(Parameters!$C$12-Parameters!$D$13)-Parameters!$F$13*AG$10</f>
        <v>-2500</v>
      </c>
      <c r="AH486">
        <f>IF(Data!$B486&gt;AH$9,MIN(MAX(0,AH$10-Data!$AI486),MAX(0,Data!$B486-AH$9)),0)*(Parameters!$C$12-Parameters!$D$13)-Parameters!$F$13*AH$10</f>
        <v>-3000</v>
      </c>
      <c r="AI486">
        <f>IF(Data!$B486&gt;AI$9,MIN(MAX(0,AI$10-Data!$AI486),MAX(0,Data!$B486-AI$9)),0)*(Parameters!$C$12-Parameters!$D$13)-Parameters!$F$13*AI$10</f>
        <v>-3385</v>
      </c>
      <c r="AJ486">
        <f>IF(Data!$B486&gt;AJ$9,MIN(MAX(0,AJ$10-Data!$AI486),MAX(0,Data!$B486-AJ$9)),0)*(Parameters!$C$12-Parameters!$D$13)-Parameters!$F$13*AJ$10</f>
        <v>-2735</v>
      </c>
      <c r="AK486">
        <f>IF(Data!$B486&gt;AK$9,MIN(MAX(0,AK$10-Data!$AI486),MAX(0,Data!$B486-AK$9)),0)*(Parameters!$C$12-Parameters!$D$13)-Parameters!$F$13*AK$10</f>
        <v>-2085</v>
      </c>
      <c r="AL486">
        <f>IF(Data!$B486&gt;AL$9,MIN(MAX(0,AL$10-Data!$AI486),MAX(0,Data!$B486-AL$9)),0)*(Parameters!$C$12-Parameters!$D$13)-Parameters!$F$13*AL$10</f>
        <v>-1435</v>
      </c>
      <c r="AN486" s="8">
        <v>475</v>
      </c>
      <c r="AO486">
        <f t="shared" si="120"/>
        <v>1030</v>
      </c>
      <c r="AP486">
        <f t="shared" si="121"/>
        <v>2180</v>
      </c>
      <c r="AQ486">
        <f t="shared" si="122"/>
        <v>3330</v>
      </c>
      <c r="AR486">
        <f t="shared" si="123"/>
        <v>2780</v>
      </c>
      <c r="AS486">
        <f t="shared" si="124"/>
        <v>2230</v>
      </c>
      <c r="AT486">
        <f t="shared" si="125"/>
        <v>1680</v>
      </c>
      <c r="AU486">
        <f t="shared" si="126"/>
        <v>1130</v>
      </c>
      <c r="AV486">
        <f t="shared" si="127"/>
        <v>565</v>
      </c>
      <c r="AW486">
        <f t="shared" si="128"/>
        <v>-135</v>
      </c>
      <c r="AX486">
        <f t="shared" si="129"/>
        <v>-835</v>
      </c>
      <c r="AY486">
        <f t="shared" si="130"/>
        <v>-1535</v>
      </c>
      <c r="BE486" s="8"/>
      <c r="BS486" s="8"/>
      <c r="CG486" s="8"/>
      <c r="CU486" s="8"/>
      <c r="DI486" s="8"/>
      <c r="DW486" s="8"/>
      <c r="EK486" s="8"/>
      <c r="EY486" s="8"/>
      <c r="FM486" s="8"/>
      <c r="GA486" s="8"/>
      <c r="GO486" s="8"/>
      <c r="HC486" s="8"/>
      <c r="HQ486" s="8"/>
      <c r="IE486" s="8"/>
      <c r="IS486" s="8"/>
      <c r="JG486" s="8"/>
      <c r="JU486" s="8"/>
      <c r="KI486" s="8"/>
      <c r="KW486" s="8"/>
      <c r="LK486" s="8"/>
      <c r="LY486" s="8"/>
      <c r="MM486" s="8"/>
      <c r="NA486" s="8"/>
      <c r="NO486" s="8"/>
      <c r="OC486" s="8"/>
      <c r="OQ486" s="8"/>
      <c r="PE486" s="8"/>
    </row>
    <row r="487" spans="1:421" x14ac:dyDescent="0.35">
      <c r="A487" s="8">
        <v>476</v>
      </c>
      <c r="B487">
        <f>IF(Data!$B487&gt;B$9,B$9,Data!$B487)*(Parameters!$C$12-Parameters!$D$12)-Parameters!$E$12*B$9</f>
        <v>4280</v>
      </c>
      <c r="C487">
        <f>IF(Data!$B487&gt;C$9,C$9,Data!$B487)*(Parameters!$C$12-Parameters!$D$12)-Parameters!$E$12*C$9</f>
        <v>4580</v>
      </c>
      <c r="D487">
        <f>IF(Data!$B487&gt;D$9,D$9,Data!$B487)*(Parameters!$C$12-Parameters!$D$12)-Parameters!$E$12*D$9</f>
        <v>4880</v>
      </c>
      <c r="E487">
        <f>IF(Data!$B487&gt;E$9,E$9,Data!$B487)*(Parameters!$C$12-Parameters!$D$12)-Parameters!$E$12*E$9</f>
        <v>5180</v>
      </c>
      <c r="F487">
        <f>IF(Data!$B487&gt;F$9,F$9,Data!$B487)*(Parameters!$C$12-Parameters!$D$12)-Parameters!$E$12*F$9</f>
        <v>5480</v>
      </c>
      <c r="G487">
        <f>IF(Data!$B487&gt;G$9,G$9,Data!$B487)*(Parameters!$C$12-Parameters!$D$12)-Parameters!$E$12*G$9</f>
        <v>5000</v>
      </c>
      <c r="H487">
        <f>IF(Data!$B487&gt;H$9,H$9,Data!$B487)*(Parameters!$C$12-Parameters!$D$12)-Parameters!$E$12*H$9</f>
        <v>4000</v>
      </c>
      <c r="I487">
        <f>IF(Data!$B487&gt;I$9,I$9,Data!$B487)*(Parameters!$C$12-Parameters!$D$12)-Parameters!$E$12*I$9</f>
        <v>3000</v>
      </c>
      <c r="J487">
        <f>IF(Data!$B487&gt;J$9,J$9,Data!$B487)*(Parameters!$C$12-Parameters!$D$12)-Parameters!$E$12*J$9</f>
        <v>2000</v>
      </c>
      <c r="K487">
        <f>IF(Data!$B487&gt;K$9,K$9,Data!$B487)*(Parameters!$C$12-Parameters!$D$12)-Parameters!$E$12*K$9</f>
        <v>1000</v>
      </c>
      <c r="L487">
        <f>IF(Data!$B487&gt;L$9,L$9,Data!$B487)*(Parameters!$C$12-Parameters!$D$12)-Parameters!$E$12*L$9</f>
        <v>0</v>
      </c>
      <c r="N487" s="8">
        <v>476</v>
      </c>
      <c r="O487">
        <f>IF(Data!$AI487&gt;O$10,O$10,Data!$AI487)*(Parameters!$C$13-Parameters!$D$13)-Parameters!$E$13*O$10</f>
        <v>0</v>
      </c>
      <c r="P487">
        <f>IF(Data!$AI487&gt;P$10,P$10,Data!$AI487)*(Parameters!$C$13-Parameters!$D$13)-Parameters!$E$13*P$10</f>
        <v>1350</v>
      </c>
      <c r="Q487">
        <f>IF(Data!$AI487&gt;Q$10,Q$10,Data!$AI487)*(Parameters!$C$13-Parameters!$D$13)-Parameters!$E$13*Q$10</f>
        <v>2700</v>
      </c>
      <c r="R487">
        <f>IF(Data!$AI487&gt;R$10,R$10,Data!$AI487)*(Parameters!$C$13-Parameters!$D$13)-Parameters!$E$13*R$10</f>
        <v>4050</v>
      </c>
      <c r="S487">
        <f>IF(Data!$AI487&gt;S$10,S$10,Data!$AI487)*(Parameters!$C$13-Parameters!$D$13)-Parameters!$E$13*S$10</f>
        <v>5400</v>
      </c>
      <c r="T487">
        <f>IF(Data!$AI487&gt;T$10,T$10,Data!$AI487)*(Parameters!$C$13-Parameters!$D$13)-Parameters!$E$13*T$10</f>
        <v>6410</v>
      </c>
      <c r="U487">
        <f>IF(Data!$AI487&gt;U$10,U$10,Data!$AI487)*(Parameters!$C$13-Parameters!$D$13)-Parameters!$E$13*U$10</f>
        <v>6060</v>
      </c>
      <c r="V487">
        <f>IF(Data!$AI487&gt;V$10,V$10,Data!$AI487)*(Parameters!$C$13-Parameters!$D$13)-Parameters!$E$13*V$10</f>
        <v>5710</v>
      </c>
      <c r="W487">
        <f>IF(Data!$AI487&gt;W$10,W$10,Data!$AI487)*(Parameters!$C$13-Parameters!$D$13)-Parameters!$E$13*W$10</f>
        <v>5360</v>
      </c>
      <c r="X487">
        <f>IF(Data!$AI487&gt;X$10,X$10,Data!$AI487)*(Parameters!$C$13-Parameters!$D$13)-Parameters!$E$13*X$10</f>
        <v>5010</v>
      </c>
      <c r="Y487">
        <f>IF(Data!$AI487&gt;Y$10,Y$10,Data!$AI487)*(Parameters!$C$13-Parameters!$D$13)-Parameters!$E$13*Y$10</f>
        <v>4660</v>
      </c>
      <c r="AA487" s="8">
        <v>476</v>
      </c>
      <c r="AB487">
        <f>IF(Data!$B487&gt;AB$9,MIN(MAX(0,AB$10-Data!$AI487),MAX(0,Data!$B487-AB$9)),0)*(Parameters!$C$12-Parameters!$D$13)-Parameters!$F$13*AB$10</f>
        <v>0</v>
      </c>
      <c r="AC487">
        <f>IF(Data!$B487&gt;AC$9,MIN(MAX(0,AC$10-Data!$AI487),MAX(0,Data!$B487-AC$9)),0)*(Parameters!$C$12-Parameters!$D$13)-Parameters!$F$13*AC$10</f>
        <v>-500</v>
      </c>
      <c r="AD487">
        <f>IF(Data!$B487&gt;AD$9,MIN(MAX(0,AD$10-Data!$AI487),MAX(0,Data!$B487-AD$9)),0)*(Parameters!$C$12-Parameters!$D$13)-Parameters!$F$13*AD$10</f>
        <v>-1000</v>
      </c>
      <c r="AE487">
        <f>IF(Data!$B487&gt;AE$9,MIN(MAX(0,AE$10-Data!$AI487),MAX(0,Data!$B487-AE$9)),0)*(Parameters!$C$12-Parameters!$D$13)-Parameters!$F$13*AE$10</f>
        <v>-1500</v>
      </c>
      <c r="AF487">
        <f>IF(Data!$B487&gt;AF$9,MIN(MAX(0,AF$10-Data!$AI487),MAX(0,Data!$B487-AF$9)),0)*(Parameters!$C$12-Parameters!$D$13)-Parameters!$F$13*AF$10</f>
        <v>-2000</v>
      </c>
      <c r="AG487">
        <f>IF(Data!$B487&gt;AG$9,MIN(MAX(0,AG$10-Data!$AI487),MAX(0,Data!$B487-AG$9)),0)*(Parameters!$C$12-Parameters!$D$13)-Parameters!$F$13*AG$10</f>
        <v>-2385</v>
      </c>
      <c r="AH487">
        <f>IF(Data!$B487&gt;AH$9,MIN(MAX(0,AH$10-Data!$AI487),MAX(0,Data!$B487-AH$9)),0)*(Parameters!$C$12-Parameters!$D$13)-Parameters!$F$13*AH$10</f>
        <v>-2310</v>
      </c>
      <c r="AI487">
        <f>IF(Data!$B487&gt;AI$9,MIN(MAX(0,AI$10-Data!$AI487),MAX(0,Data!$B487-AI$9)),0)*(Parameters!$C$12-Parameters!$D$13)-Parameters!$F$13*AI$10</f>
        <v>-2235</v>
      </c>
      <c r="AJ487">
        <f>IF(Data!$B487&gt;AJ$9,MIN(MAX(0,AJ$10-Data!$AI487),MAX(0,Data!$B487-AJ$9)),0)*(Parameters!$C$12-Parameters!$D$13)-Parameters!$F$13*AJ$10</f>
        <v>-2160</v>
      </c>
      <c r="AK487">
        <f>IF(Data!$B487&gt;AK$9,MIN(MAX(0,AK$10-Data!$AI487),MAX(0,Data!$B487-AK$9)),0)*(Parameters!$C$12-Parameters!$D$13)-Parameters!$F$13*AK$10</f>
        <v>-2085</v>
      </c>
      <c r="AL487">
        <f>IF(Data!$B487&gt;AL$9,MIN(MAX(0,AL$10-Data!$AI487),MAX(0,Data!$B487-AL$9)),0)*(Parameters!$C$12-Parameters!$D$13)-Parameters!$F$13*AL$10</f>
        <v>-2010</v>
      </c>
      <c r="AN487" s="8">
        <v>476</v>
      </c>
      <c r="AO487">
        <f t="shared" si="120"/>
        <v>4280</v>
      </c>
      <c r="AP487">
        <f t="shared" si="121"/>
        <v>5430</v>
      </c>
      <c r="AQ487">
        <f t="shared" si="122"/>
        <v>6580</v>
      </c>
      <c r="AR487">
        <f t="shared" si="123"/>
        <v>7730</v>
      </c>
      <c r="AS487">
        <f t="shared" si="124"/>
        <v>8880</v>
      </c>
      <c r="AT487">
        <f t="shared" si="125"/>
        <v>9025</v>
      </c>
      <c r="AU487">
        <f t="shared" si="126"/>
        <v>7750</v>
      </c>
      <c r="AV487">
        <f t="shared" si="127"/>
        <v>6475</v>
      </c>
      <c r="AW487">
        <f t="shared" si="128"/>
        <v>5200</v>
      </c>
      <c r="AX487">
        <f t="shared" si="129"/>
        <v>3925</v>
      </c>
      <c r="AY487">
        <f t="shared" si="130"/>
        <v>2650</v>
      </c>
      <c r="BE487" s="8"/>
      <c r="BS487" s="8"/>
      <c r="CG487" s="8"/>
      <c r="CU487" s="8"/>
      <c r="DI487" s="8"/>
      <c r="DW487" s="8"/>
      <c r="EK487" s="8"/>
      <c r="EY487" s="8"/>
      <c r="FM487" s="8"/>
      <c r="GA487" s="8"/>
      <c r="GO487" s="8"/>
      <c r="HC487" s="8"/>
      <c r="HQ487" s="8"/>
      <c r="IE487" s="8"/>
      <c r="IS487" s="8"/>
      <c r="JG487" s="8"/>
      <c r="JU487" s="8"/>
      <c r="KI487" s="8"/>
      <c r="KW487" s="8"/>
      <c r="LK487" s="8"/>
      <c r="LY487" s="8"/>
      <c r="MM487" s="8"/>
      <c r="NA487" s="8"/>
      <c r="NO487" s="8"/>
      <c r="OC487" s="8"/>
      <c r="OQ487" s="8"/>
      <c r="PE487" s="8"/>
    </row>
    <row r="488" spans="1:421" x14ac:dyDescent="0.35">
      <c r="A488" s="8">
        <v>477</v>
      </c>
      <c r="B488">
        <f>IF(Data!$B488&gt;B$9,B$9,Data!$B488)*(Parameters!$C$12-Parameters!$D$12)-Parameters!$E$12*B$9</f>
        <v>5190</v>
      </c>
      <c r="C488">
        <f>IF(Data!$B488&gt;C$9,C$9,Data!$B488)*(Parameters!$C$12-Parameters!$D$12)-Parameters!$E$12*C$9</f>
        <v>5490</v>
      </c>
      <c r="D488">
        <f>IF(Data!$B488&gt;D$9,D$9,Data!$B488)*(Parameters!$C$12-Parameters!$D$12)-Parameters!$E$12*D$9</f>
        <v>5790</v>
      </c>
      <c r="E488">
        <f>IF(Data!$B488&gt;E$9,E$9,Data!$B488)*(Parameters!$C$12-Parameters!$D$12)-Parameters!$E$12*E$9</f>
        <v>6090</v>
      </c>
      <c r="F488">
        <f>IF(Data!$B488&gt;F$9,F$9,Data!$B488)*(Parameters!$C$12-Parameters!$D$12)-Parameters!$E$12*F$9</f>
        <v>6000</v>
      </c>
      <c r="G488">
        <f>IF(Data!$B488&gt;G$9,G$9,Data!$B488)*(Parameters!$C$12-Parameters!$D$12)-Parameters!$E$12*G$9</f>
        <v>5000</v>
      </c>
      <c r="H488">
        <f>IF(Data!$B488&gt;H$9,H$9,Data!$B488)*(Parameters!$C$12-Parameters!$D$12)-Parameters!$E$12*H$9</f>
        <v>4000</v>
      </c>
      <c r="I488">
        <f>IF(Data!$B488&gt;I$9,I$9,Data!$B488)*(Parameters!$C$12-Parameters!$D$12)-Parameters!$E$12*I$9</f>
        <v>3000</v>
      </c>
      <c r="J488">
        <f>IF(Data!$B488&gt;J$9,J$9,Data!$B488)*(Parameters!$C$12-Parameters!$D$12)-Parameters!$E$12*J$9</f>
        <v>2000</v>
      </c>
      <c r="K488">
        <f>IF(Data!$B488&gt;K$9,K$9,Data!$B488)*(Parameters!$C$12-Parameters!$D$12)-Parameters!$E$12*K$9</f>
        <v>1000</v>
      </c>
      <c r="L488">
        <f>IF(Data!$B488&gt;L$9,L$9,Data!$B488)*(Parameters!$C$12-Parameters!$D$12)-Parameters!$E$12*L$9</f>
        <v>0</v>
      </c>
      <c r="N488" s="8">
        <v>477</v>
      </c>
      <c r="O488">
        <f>IF(Data!$AI488&gt;O$10,O$10,Data!$AI488)*(Parameters!$C$13-Parameters!$D$13)-Parameters!$E$13*O$10</f>
        <v>0</v>
      </c>
      <c r="P488">
        <f>IF(Data!$AI488&gt;P$10,P$10,Data!$AI488)*(Parameters!$C$13-Parameters!$D$13)-Parameters!$E$13*P$10</f>
        <v>-350</v>
      </c>
      <c r="Q488">
        <f>IF(Data!$AI488&gt;Q$10,Q$10,Data!$AI488)*(Parameters!$C$13-Parameters!$D$13)-Parameters!$E$13*Q$10</f>
        <v>-700</v>
      </c>
      <c r="R488">
        <f>IF(Data!$AI488&gt;R$10,R$10,Data!$AI488)*(Parameters!$C$13-Parameters!$D$13)-Parameters!$E$13*R$10</f>
        <v>-1050</v>
      </c>
      <c r="S488">
        <f>IF(Data!$AI488&gt;S$10,S$10,Data!$AI488)*(Parameters!$C$13-Parameters!$D$13)-Parameters!$E$13*S$10</f>
        <v>-1400</v>
      </c>
      <c r="T488">
        <f>IF(Data!$AI488&gt;T$10,T$10,Data!$AI488)*(Parameters!$C$13-Parameters!$D$13)-Parameters!$E$13*T$10</f>
        <v>-1750</v>
      </c>
      <c r="U488">
        <f>IF(Data!$AI488&gt;U$10,U$10,Data!$AI488)*(Parameters!$C$13-Parameters!$D$13)-Parameters!$E$13*U$10</f>
        <v>-2100</v>
      </c>
      <c r="V488">
        <f>IF(Data!$AI488&gt;V$10,V$10,Data!$AI488)*(Parameters!$C$13-Parameters!$D$13)-Parameters!$E$13*V$10</f>
        <v>-2450</v>
      </c>
      <c r="W488">
        <f>IF(Data!$AI488&gt;W$10,W$10,Data!$AI488)*(Parameters!$C$13-Parameters!$D$13)-Parameters!$E$13*W$10</f>
        <v>-2800</v>
      </c>
      <c r="X488">
        <f>IF(Data!$AI488&gt;X$10,X$10,Data!$AI488)*(Parameters!$C$13-Parameters!$D$13)-Parameters!$E$13*X$10</f>
        <v>-3150</v>
      </c>
      <c r="Y488">
        <f>IF(Data!$AI488&gt;Y$10,Y$10,Data!$AI488)*(Parameters!$C$13-Parameters!$D$13)-Parameters!$E$13*Y$10</f>
        <v>-3500</v>
      </c>
      <c r="AA488" s="8">
        <v>477</v>
      </c>
      <c r="AB488">
        <f>IF(Data!$B488&gt;AB$9,MIN(MAX(0,AB$10-Data!$AI488),MAX(0,Data!$B488-AB$9)),0)*(Parameters!$C$12-Parameters!$D$13)-Parameters!$F$13*AB$10</f>
        <v>0</v>
      </c>
      <c r="AC488">
        <f>IF(Data!$B488&gt;AC$9,MIN(MAX(0,AC$10-Data!$AI488),MAX(0,Data!$B488-AC$9)),0)*(Parameters!$C$12-Parameters!$D$13)-Parameters!$F$13*AC$10</f>
        <v>-500</v>
      </c>
      <c r="AD488">
        <f>IF(Data!$B488&gt;AD$9,MIN(MAX(0,AD$10-Data!$AI488),MAX(0,Data!$B488-AD$9)),0)*(Parameters!$C$12-Parameters!$D$13)-Parameters!$F$13*AD$10</f>
        <v>-1000</v>
      </c>
      <c r="AE488">
        <f>IF(Data!$B488&gt;AE$9,MIN(MAX(0,AE$10-Data!$AI488),MAX(0,Data!$B488-AE$9)),0)*(Parameters!$C$12-Parameters!$D$13)-Parameters!$F$13*AE$10</f>
        <v>-1500</v>
      </c>
      <c r="AF488">
        <f>IF(Data!$B488&gt;AF$9,MIN(MAX(0,AF$10-Data!$AI488),MAX(0,Data!$B488-AF$9)),0)*(Parameters!$C$12-Parameters!$D$13)-Parameters!$F$13*AF$10</f>
        <v>-1655</v>
      </c>
      <c r="AG488">
        <f>IF(Data!$B488&gt;AG$9,MIN(MAX(0,AG$10-Data!$AI488),MAX(0,Data!$B488-AG$9)),0)*(Parameters!$C$12-Parameters!$D$13)-Parameters!$F$13*AG$10</f>
        <v>-1005</v>
      </c>
      <c r="AH488">
        <f>IF(Data!$B488&gt;AH$9,MIN(MAX(0,AH$10-Data!$AI488),MAX(0,Data!$B488-AH$9)),0)*(Parameters!$C$12-Parameters!$D$13)-Parameters!$F$13*AH$10</f>
        <v>-355</v>
      </c>
      <c r="AI488">
        <f>IF(Data!$B488&gt;AI$9,MIN(MAX(0,AI$10-Data!$AI488),MAX(0,Data!$B488-AI$9)),0)*(Parameters!$C$12-Parameters!$D$13)-Parameters!$F$13*AI$10</f>
        <v>295</v>
      </c>
      <c r="AJ488">
        <f>IF(Data!$B488&gt;AJ$9,MIN(MAX(0,AJ$10-Data!$AI488),MAX(0,Data!$B488-AJ$9)),0)*(Parameters!$C$12-Parameters!$D$13)-Parameters!$F$13*AJ$10</f>
        <v>600</v>
      </c>
      <c r="AK488">
        <f>IF(Data!$B488&gt;AK$9,MIN(MAX(0,AK$10-Data!$AI488),MAX(0,Data!$B488-AK$9)),0)*(Parameters!$C$12-Parameters!$D$13)-Parameters!$F$13*AK$10</f>
        <v>675</v>
      </c>
      <c r="AL488">
        <f>IF(Data!$B488&gt;AL$9,MIN(MAX(0,AL$10-Data!$AI488),MAX(0,Data!$B488-AL$9)),0)*(Parameters!$C$12-Parameters!$D$13)-Parameters!$F$13*AL$10</f>
        <v>750</v>
      </c>
      <c r="AN488" s="8">
        <v>477</v>
      </c>
      <c r="AO488">
        <f t="shared" si="120"/>
        <v>5190</v>
      </c>
      <c r="AP488">
        <f t="shared" si="121"/>
        <v>4640</v>
      </c>
      <c r="AQ488">
        <f t="shared" si="122"/>
        <v>4090</v>
      </c>
      <c r="AR488">
        <f t="shared" si="123"/>
        <v>3540</v>
      </c>
      <c r="AS488">
        <f t="shared" si="124"/>
        <v>2945</v>
      </c>
      <c r="AT488">
        <f t="shared" si="125"/>
        <v>2245</v>
      </c>
      <c r="AU488">
        <f t="shared" si="126"/>
        <v>1545</v>
      </c>
      <c r="AV488">
        <f t="shared" si="127"/>
        <v>845</v>
      </c>
      <c r="AW488">
        <f t="shared" si="128"/>
        <v>-200</v>
      </c>
      <c r="AX488">
        <f t="shared" si="129"/>
        <v>-1475</v>
      </c>
      <c r="AY488">
        <f t="shared" si="130"/>
        <v>-2750</v>
      </c>
      <c r="BE488" s="8"/>
      <c r="BS488" s="8"/>
      <c r="CG488" s="8"/>
      <c r="CU488" s="8"/>
      <c r="DI488" s="8"/>
      <c r="DW488" s="8"/>
      <c r="EK488" s="8"/>
      <c r="EY488" s="8"/>
      <c r="FM488" s="8"/>
      <c r="GA488" s="8"/>
      <c r="GO488" s="8"/>
      <c r="HC488" s="8"/>
      <c r="HQ488" s="8"/>
      <c r="IE488" s="8"/>
      <c r="IS488" s="8"/>
      <c r="JG488" s="8"/>
      <c r="JU488" s="8"/>
      <c r="KI488" s="8"/>
      <c r="KW488" s="8"/>
      <c r="LK488" s="8"/>
      <c r="LY488" s="8"/>
      <c r="MM488" s="8"/>
      <c r="NA488" s="8"/>
      <c r="NO488" s="8"/>
      <c r="OC488" s="8"/>
      <c r="OQ488" s="8"/>
      <c r="PE488" s="8"/>
    </row>
    <row r="489" spans="1:421" x14ac:dyDescent="0.35">
      <c r="A489" s="8">
        <v>478</v>
      </c>
      <c r="B489">
        <f>IF(Data!$B489&gt;B$9,B$9,Data!$B489)*(Parameters!$C$12-Parameters!$D$12)-Parameters!$E$12*B$9</f>
        <v>6360</v>
      </c>
      <c r="C489">
        <f>IF(Data!$B489&gt;C$9,C$9,Data!$B489)*(Parameters!$C$12-Parameters!$D$12)-Parameters!$E$12*C$9</f>
        <v>6660</v>
      </c>
      <c r="D489">
        <f>IF(Data!$B489&gt;D$9,D$9,Data!$B489)*(Parameters!$C$12-Parameters!$D$12)-Parameters!$E$12*D$9</f>
        <v>6960</v>
      </c>
      <c r="E489">
        <f>IF(Data!$B489&gt;E$9,E$9,Data!$B489)*(Parameters!$C$12-Parameters!$D$12)-Parameters!$E$12*E$9</f>
        <v>7000</v>
      </c>
      <c r="F489">
        <f>IF(Data!$B489&gt;F$9,F$9,Data!$B489)*(Parameters!$C$12-Parameters!$D$12)-Parameters!$E$12*F$9</f>
        <v>6000</v>
      </c>
      <c r="G489">
        <f>IF(Data!$B489&gt;G$9,G$9,Data!$B489)*(Parameters!$C$12-Parameters!$D$12)-Parameters!$E$12*G$9</f>
        <v>5000</v>
      </c>
      <c r="H489">
        <f>IF(Data!$B489&gt;H$9,H$9,Data!$B489)*(Parameters!$C$12-Parameters!$D$12)-Parameters!$E$12*H$9</f>
        <v>4000</v>
      </c>
      <c r="I489">
        <f>IF(Data!$B489&gt;I$9,I$9,Data!$B489)*(Parameters!$C$12-Parameters!$D$12)-Parameters!$E$12*I$9</f>
        <v>3000</v>
      </c>
      <c r="J489">
        <f>IF(Data!$B489&gt;J$9,J$9,Data!$B489)*(Parameters!$C$12-Parameters!$D$12)-Parameters!$E$12*J$9</f>
        <v>2000</v>
      </c>
      <c r="K489">
        <f>IF(Data!$B489&gt;K$9,K$9,Data!$B489)*(Parameters!$C$12-Parameters!$D$12)-Parameters!$E$12*K$9</f>
        <v>1000</v>
      </c>
      <c r="L489">
        <f>IF(Data!$B489&gt;L$9,L$9,Data!$B489)*(Parameters!$C$12-Parameters!$D$12)-Parameters!$E$12*L$9</f>
        <v>0</v>
      </c>
      <c r="N489" s="8">
        <v>478</v>
      </c>
      <c r="O489">
        <f>IF(Data!$AI489&gt;O$10,O$10,Data!$AI489)*(Parameters!$C$13-Parameters!$D$13)-Parameters!$E$13*O$10</f>
        <v>0</v>
      </c>
      <c r="P489">
        <f>IF(Data!$AI489&gt;P$10,P$10,Data!$AI489)*(Parameters!$C$13-Parameters!$D$13)-Parameters!$E$13*P$10</f>
        <v>1350</v>
      </c>
      <c r="Q489">
        <f>IF(Data!$AI489&gt;Q$10,Q$10,Data!$AI489)*(Parameters!$C$13-Parameters!$D$13)-Parameters!$E$13*Q$10</f>
        <v>2700</v>
      </c>
      <c r="R489">
        <f>IF(Data!$AI489&gt;R$10,R$10,Data!$AI489)*(Parameters!$C$13-Parameters!$D$13)-Parameters!$E$13*R$10</f>
        <v>4050</v>
      </c>
      <c r="S489">
        <f>IF(Data!$AI489&gt;S$10,S$10,Data!$AI489)*(Parameters!$C$13-Parameters!$D$13)-Parameters!$E$13*S$10</f>
        <v>5400</v>
      </c>
      <c r="T489">
        <f>IF(Data!$AI489&gt;T$10,T$10,Data!$AI489)*(Parameters!$C$13-Parameters!$D$13)-Parameters!$E$13*T$10</f>
        <v>5730</v>
      </c>
      <c r="U489">
        <f>IF(Data!$AI489&gt;U$10,U$10,Data!$AI489)*(Parameters!$C$13-Parameters!$D$13)-Parameters!$E$13*U$10</f>
        <v>5380</v>
      </c>
      <c r="V489">
        <f>IF(Data!$AI489&gt;V$10,V$10,Data!$AI489)*(Parameters!$C$13-Parameters!$D$13)-Parameters!$E$13*V$10</f>
        <v>5030</v>
      </c>
      <c r="W489">
        <f>IF(Data!$AI489&gt;W$10,W$10,Data!$AI489)*(Parameters!$C$13-Parameters!$D$13)-Parameters!$E$13*W$10</f>
        <v>4680</v>
      </c>
      <c r="X489">
        <f>IF(Data!$AI489&gt;X$10,X$10,Data!$AI489)*(Parameters!$C$13-Parameters!$D$13)-Parameters!$E$13*X$10</f>
        <v>4330</v>
      </c>
      <c r="Y489">
        <f>IF(Data!$AI489&gt;Y$10,Y$10,Data!$AI489)*(Parameters!$C$13-Parameters!$D$13)-Parameters!$E$13*Y$10</f>
        <v>3980</v>
      </c>
      <c r="AA489" s="8">
        <v>478</v>
      </c>
      <c r="AB489">
        <f>IF(Data!$B489&gt;AB$9,MIN(MAX(0,AB$10-Data!$AI489),MAX(0,Data!$B489-AB$9)),0)*(Parameters!$C$12-Parameters!$D$13)-Parameters!$F$13*AB$10</f>
        <v>0</v>
      </c>
      <c r="AC489">
        <f>IF(Data!$B489&gt;AC$9,MIN(MAX(0,AC$10-Data!$AI489),MAX(0,Data!$B489-AC$9)),0)*(Parameters!$C$12-Parameters!$D$13)-Parameters!$F$13*AC$10</f>
        <v>-500</v>
      </c>
      <c r="AD489">
        <f>IF(Data!$B489&gt;AD$9,MIN(MAX(0,AD$10-Data!$AI489),MAX(0,Data!$B489-AD$9)),0)*(Parameters!$C$12-Parameters!$D$13)-Parameters!$F$13*AD$10</f>
        <v>-1000</v>
      </c>
      <c r="AE489">
        <f>IF(Data!$B489&gt;AE$9,MIN(MAX(0,AE$10-Data!$AI489),MAX(0,Data!$B489-AE$9)),0)*(Parameters!$C$12-Parameters!$D$13)-Parameters!$F$13*AE$10</f>
        <v>-1500</v>
      </c>
      <c r="AF489">
        <f>IF(Data!$B489&gt;AF$9,MIN(MAX(0,AF$10-Data!$AI489),MAX(0,Data!$B489-AF$9)),0)*(Parameters!$C$12-Parameters!$D$13)-Parameters!$F$13*AF$10</f>
        <v>-2000</v>
      </c>
      <c r="AG489">
        <f>IF(Data!$B489&gt;AG$9,MIN(MAX(0,AG$10-Data!$AI489),MAX(0,Data!$B489-AG$9)),0)*(Parameters!$C$12-Parameters!$D$13)-Parameters!$F$13*AG$10</f>
        <v>-2155</v>
      </c>
      <c r="AH489">
        <f>IF(Data!$B489&gt;AH$9,MIN(MAX(0,AH$10-Data!$AI489),MAX(0,Data!$B489-AH$9)),0)*(Parameters!$C$12-Parameters!$D$13)-Parameters!$F$13*AH$10</f>
        <v>-2080</v>
      </c>
      <c r="AI489">
        <f>IF(Data!$B489&gt;AI$9,MIN(MAX(0,AI$10-Data!$AI489),MAX(0,Data!$B489-AI$9)),0)*(Parameters!$C$12-Parameters!$D$13)-Parameters!$F$13*AI$10</f>
        <v>-2005</v>
      </c>
      <c r="AJ489">
        <f>IF(Data!$B489&gt;AJ$9,MIN(MAX(0,AJ$10-Data!$AI489),MAX(0,Data!$B489-AJ$9)),0)*(Parameters!$C$12-Parameters!$D$13)-Parameters!$F$13*AJ$10</f>
        <v>-1930</v>
      </c>
      <c r="AK489">
        <f>IF(Data!$B489&gt;AK$9,MIN(MAX(0,AK$10-Data!$AI489),MAX(0,Data!$B489-AK$9)),0)*(Parameters!$C$12-Parameters!$D$13)-Parameters!$F$13*AK$10</f>
        <v>-1855</v>
      </c>
      <c r="AL489">
        <f>IF(Data!$B489&gt;AL$9,MIN(MAX(0,AL$10-Data!$AI489),MAX(0,Data!$B489-AL$9)),0)*(Parameters!$C$12-Parameters!$D$13)-Parameters!$F$13*AL$10</f>
        <v>-1780</v>
      </c>
      <c r="AN489" s="8">
        <v>478</v>
      </c>
      <c r="AO489">
        <f t="shared" si="120"/>
        <v>6360</v>
      </c>
      <c r="AP489">
        <f t="shared" si="121"/>
        <v>7510</v>
      </c>
      <c r="AQ489">
        <f t="shared" si="122"/>
        <v>8660</v>
      </c>
      <c r="AR489">
        <f t="shared" si="123"/>
        <v>9550</v>
      </c>
      <c r="AS489">
        <f t="shared" si="124"/>
        <v>9400</v>
      </c>
      <c r="AT489">
        <f t="shared" si="125"/>
        <v>8575</v>
      </c>
      <c r="AU489">
        <f t="shared" si="126"/>
        <v>7300</v>
      </c>
      <c r="AV489">
        <f t="shared" si="127"/>
        <v>6025</v>
      </c>
      <c r="AW489">
        <f t="shared" si="128"/>
        <v>4750</v>
      </c>
      <c r="AX489">
        <f t="shared" si="129"/>
        <v>3475</v>
      </c>
      <c r="AY489">
        <f t="shared" si="130"/>
        <v>2200</v>
      </c>
      <c r="BE489" s="8"/>
      <c r="BS489" s="8"/>
      <c r="CG489" s="8"/>
      <c r="CU489" s="8"/>
      <c r="DI489" s="8"/>
      <c r="DW489" s="8"/>
      <c r="EK489" s="8"/>
      <c r="EY489" s="8"/>
      <c r="FM489" s="8"/>
      <c r="GA489" s="8"/>
      <c r="GO489" s="8"/>
      <c r="HC489" s="8"/>
      <c r="HQ489" s="8"/>
      <c r="IE489" s="8"/>
      <c r="IS489" s="8"/>
      <c r="JG489" s="8"/>
      <c r="JU489" s="8"/>
      <c r="KI489" s="8"/>
      <c r="KW489" s="8"/>
      <c r="LK489" s="8"/>
      <c r="LY489" s="8"/>
      <c r="MM489" s="8"/>
      <c r="NA489" s="8"/>
      <c r="NO489" s="8"/>
      <c r="OC489" s="8"/>
      <c r="OQ489" s="8"/>
      <c r="PE489" s="8"/>
    </row>
    <row r="490" spans="1:421" x14ac:dyDescent="0.35">
      <c r="A490" s="8">
        <v>479</v>
      </c>
      <c r="B490">
        <f>IF(Data!$B490&gt;B$9,B$9,Data!$B490)*(Parameters!$C$12-Parameters!$D$12)-Parameters!$E$12*B$9</f>
        <v>510</v>
      </c>
      <c r="C490">
        <f>IF(Data!$B490&gt;C$9,C$9,Data!$B490)*(Parameters!$C$12-Parameters!$D$12)-Parameters!$E$12*C$9</f>
        <v>810</v>
      </c>
      <c r="D490">
        <f>IF(Data!$B490&gt;D$9,D$9,Data!$B490)*(Parameters!$C$12-Parameters!$D$12)-Parameters!$E$12*D$9</f>
        <v>1110</v>
      </c>
      <c r="E490">
        <f>IF(Data!$B490&gt;E$9,E$9,Data!$B490)*(Parameters!$C$12-Parameters!$D$12)-Parameters!$E$12*E$9</f>
        <v>1410</v>
      </c>
      <c r="F490">
        <f>IF(Data!$B490&gt;F$9,F$9,Data!$B490)*(Parameters!$C$12-Parameters!$D$12)-Parameters!$E$12*F$9</f>
        <v>1710</v>
      </c>
      <c r="G490">
        <f>IF(Data!$B490&gt;G$9,G$9,Data!$B490)*(Parameters!$C$12-Parameters!$D$12)-Parameters!$E$12*G$9</f>
        <v>2010</v>
      </c>
      <c r="H490">
        <f>IF(Data!$B490&gt;H$9,H$9,Data!$B490)*(Parameters!$C$12-Parameters!$D$12)-Parameters!$E$12*H$9</f>
        <v>2310</v>
      </c>
      <c r="I490">
        <f>IF(Data!$B490&gt;I$9,I$9,Data!$B490)*(Parameters!$C$12-Parameters!$D$12)-Parameters!$E$12*I$9</f>
        <v>2610</v>
      </c>
      <c r="J490">
        <f>IF(Data!$B490&gt;J$9,J$9,Data!$B490)*(Parameters!$C$12-Parameters!$D$12)-Parameters!$E$12*J$9</f>
        <v>2000</v>
      </c>
      <c r="K490">
        <f>IF(Data!$B490&gt;K$9,K$9,Data!$B490)*(Parameters!$C$12-Parameters!$D$12)-Parameters!$E$12*K$9</f>
        <v>1000</v>
      </c>
      <c r="L490">
        <f>IF(Data!$B490&gt;L$9,L$9,Data!$B490)*(Parameters!$C$12-Parameters!$D$12)-Parameters!$E$12*L$9</f>
        <v>0</v>
      </c>
      <c r="N490" s="8">
        <v>479</v>
      </c>
      <c r="O490">
        <f>IF(Data!$AI490&gt;O$10,O$10,Data!$AI490)*(Parameters!$C$13-Parameters!$D$13)-Parameters!$E$13*O$10</f>
        <v>0</v>
      </c>
      <c r="P490">
        <f>IF(Data!$AI490&gt;P$10,P$10,Data!$AI490)*(Parameters!$C$13-Parameters!$D$13)-Parameters!$E$13*P$10</f>
        <v>1350</v>
      </c>
      <c r="Q490">
        <f>IF(Data!$AI490&gt;Q$10,Q$10,Data!$AI490)*(Parameters!$C$13-Parameters!$D$13)-Parameters!$E$13*Q$10</f>
        <v>2700</v>
      </c>
      <c r="R490">
        <f>IF(Data!$AI490&gt;R$10,R$10,Data!$AI490)*(Parameters!$C$13-Parameters!$D$13)-Parameters!$E$13*R$10</f>
        <v>4050</v>
      </c>
      <c r="S490">
        <f>IF(Data!$AI490&gt;S$10,S$10,Data!$AI490)*(Parameters!$C$13-Parameters!$D$13)-Parameters!$E$13*S$10</f>
        <v>4720</v>
      </c>
      <c r="T490">
        <f>IF(Data!$AI490&gt;T$10,T$10,Data!$AI490)*(Parameters!$C$13-Parameters!$D$13)-Parameters!$E$13*T$10</f>
        <v>4370</v>
      </c>
      <c r="U490">
        <f>IF(Data!$AI490&gt;U$10,U$10,Data!$AI490)*(Parameters!$C$13-Parameters!$D$13)-Parameters!$E$13*U$10</f>
        <v>4020</v>
      </c>
      <c r="V490">
        <f>IF(Data!$AI490&gt;V$10,V$10,Data!$AI490)*(Parameters!$C$13-Parameters!$D$13)-Parameters!$E$13*V$10</f>
        <v>3670</v>
      </c>
      <c r="W490">
        <f>IF(Data!$AI490&gt;W$10,W$10,Data!$AI490)*(Parameters!$C$13-Parameters!$D$13)-Parameters!$E$13*W$10</f>
        <v>3320</v>
      </c>
      <c r="X490">
        <f>IF(Data!$AI490&gt;X$10,X$10,Data!$AI490)*(Parameters!$C$13-Parameters!$D$13)-Parameters!$E$13*X$10</f>
        <v>2970</v>
      </c>
      <c r="Y490">
        <f>IF(Data!$AI490&gt;Y$10,Y$10,Data!$AI490)*(Parameters!$C$13-Parameters!$D$13)-Parameters!$E$13*Y$10</f>
        <v>2620</v>
      </c>
      <c r="AA490" s="8">
        <v>479</v>
      </c>
      <c r="AB490">
        <f>IF(Data!$B490&gt;AB$9,MIN(MAX(0,AB$10-Data!$AI490),MAX(0,Data!$B490-AB$9)),0)*(Parameters!$C$12-Parameters!$D$13)-Parameters!$F$13*AB$10</f>
        <v>0</v>
      </c>
      <c r="AC490">
        <f>IF(Data!$B490&gt;AC$9,MIN(MAX(0,AC$10-Data!$AI490),MAX(0,Data!$B490-AC$9)),0)*(Parameters!$C$12-Parameters!$D$13)-Parameters!$F$13*AC$10</f>
        <v>-500</v>
      </c>
      <c r="AD490">
        <f>IF(Data!$B490&gt;AD$9,MIN(MAX(0,AD$10-Data!$AI490),MAX(0,Data!$B490-AD$9)),0)*(Parameters!$C$12-Parameters!$D$13)-Parameters!$F$13*AD$10</f>
        <v>-1000</v>
      </c>
      <c r="AE490">
        <f>IF(Data!$B490&gt;AE$9,MIN(MAX(0,AE$10-Data!$AI490),MAX(0,Data!$B490-AE$9)),0)*(Parameters!$C$12-Parameters!$D$13)-Parameters!$F$13*AE$10</f>
        <v>-1500</v>
      </c>
      <c r="AF490">
        <f>IF(Data!$B490&gt;AF$9,MIN(MAX(0,AF$10-Data!$AI490),MAX(0,Data!$B490-AF$9)),0)*(Parameters!$C$12-Parameters!$D$13)-Parameters!$F$13*AF$10</f>
        <v>-2000</v>
      </c>
      <c r="AG490">
        <f>IF(Data!$B490&gt;AG$9,MIN(MAX(0,AG$10-Data!$AI490),MAX(0,Data!$B490-AG$9)),0)*(Parameters!$C$12-Parameters!$D$13)-Parameters!$F$13*AG$10</f>
        <v>-2500</v>
      </c>
      <c r="AH490">
        <f>IF(Data!$B490&gt;AH$9,MIN(MAX(0,AH$10-Data!$AI490),MAX(0,Data!$B490-AH$9)),0)*(Parameters!$C$12-Parameters!$D$13)-Parameters!$F$13*AH$10</f>
        <v>-3000</v>
      </c>
      <c r="AI490">
        <f>IF(Data!$B490&gt;AI$9,MIN(MAX(0,AI$10-Data!$AI490),MAX(0,Data!$B490-AI$9)),0)*(Parameters!$C$12-Parameters!$D$13)-Parameters!$F$13*AI$10</f>
        <v>-3500</v>
      </c>
      <c r="AJ490">
        <f>IF(Data!$B490&gt;AJ$9,MIN(MAX(0,AJ$10-Data!$AI490),MAX(0,Data!$B490-AJ$9)),0)*(Parameters!$C$12-Parameters!$D$13)-Parameters!$F$13*AJ$10</f>
        <v>-3195</v>
      </c>
      <c r="AK490">
        <f>IF(Data!$B490&gt;AK$9,MIN(MAX(0,AK$10-Data!$AI490),MAX(0,Data!$B490-AK$9)),0)*(Parameters!$C$12-Parameters!$D$13)-Parameters!$F$13*AK$10</f>
        <v>-2545</v>
      </c>
      <c r="AL490">
        <f>IF(Data!$B490&gt;AL$9,MIN(MAX(0,AL$10-Data!$AI490),MAX(0,Data!$B490-AL$9)),0)*(Parameters!$C$12-Parameters!$D$13)-Parameters!$F$13*AL$10</f>
        <v>-1895</v>
      </c>
      <c r="AN490" s="8">
        <v>479</v>
      </c>
      <c r="AO490">
        <f t="shared" si="120"/>
        <v>510</v>
      </c>
      <c r="AP490">
        <f t="shared" si="121"/>
        <v>1660</v>
      </c>
      <c r="AQ490">
        <f t="shared" si="122"/>
        <v>2810</v>
      </c>
      <c r="AR490">
        <f t="shared" si="123"/>
        <v>3960</v>
      </c>
      <c r="AS490">
        <f t="shared" si="124"/>
        <v>4430</v>
      </c>
      <c r="AT490">
        <f t="shared" si="125"/>
        <v>3880</v>
      </c>
      <c r="AU490">
        <f t="shared" si="126"/>
        <v>3330</v>
      </c>
      <c r="AV490">
        <f t="shared" si="127"/>
        <v>2780</v>
      </c>
      <c r="AW490">
        <f t="shared" si="128"/>
        <v>2125</v>
      </c>
      <c r="AX490">
        <f t="shared" si="129"/>
        <v>1425</v>
      </c>
      <c r="AY490">
        <f t="shared" si="130"/>
        <v>725</v>
      </c>
      <c r="BE490" s="8"/>
      <c r="BS490" s="8"/>
      <c r="CG490" s="8"/>
      <c r="CU490" s="8"/>
      <c r="DI490" s="8"/>
      <c r="DW490" s="8"/>
      <c r="EK490" s="8"/>
      <c r="EY490" s="8"/>
      <c r="FM490" s="8"/>
      <c r="GA490" s="8"/>
      <c r="GO490" s="8"/>
      <c r="HC490" s="8"/>
      <c r="HQ490" s="8"/>
      <c r="IE490" s="8"/>
      <c r="IS490" s="8"/>
      <c r="JG490" s="8"/>
      <c r="JU490" s="8"/>
      <c r="KI490" s="8"/>
      <c r="KW490" s="8"/>
      <c r="LK490" s="8"/>
      <c r="LY490" s="8"/>
      <c r="MM490" s="8"/>
      <c r="NA490" s="8"/>
      <c r="NO490" s="8"/>
      <c r="OC490" s="8"/>
      <c r="OQ490" s="8"/>
      <c r="PE490" s="8"/>
    </row>
    <row r="491" spans="1:421" x14ac:dyDescent="0.35">
      <c r="A491" s="8">
        <v>480</v>
      </c>
      <c r="B491">
        <f>IF(Data!$B491&gt;B$9,B$9,Data!$B491)*(Parameters!$C$12-Parameters!$D$12)-Parameters!$E$12*B$9</f>
        <v>5060</v>
      </c>
      <c r="C491">
        <f>IF(Data!$B491&gt;C$9,C$9,Data!$B491)*(Parameters!$C$12-Parameters!$D$12)-Parameters!$E$12*C$9</f>
        <v>5360</v>
      </c>
      <c r="D491">
        <f>IF(Data!$B491&gt;D$9,D$9,Data!$B491)*(Parameters!$C$12-Parameters!$D$12)-Parameters!$E$12*D$9</f>
        <v>5660</v>
      </c>
      <c r="E491">
        <f>IF(Data!$B491&gt;E$9,E$9,Data!$B491)*(Parameters!$C$12-Parameters!$D$12)-Parameters!$E$12*E$9</f>
        <v>5960</v>
      </c>
      <c r="F491">
        <f>IF(Data!$B491&gt;F$9,F$9,Data!$B491)*(Parameters!$C$12-Parameters!$D$12)-Parameters!$E$12*F$9</f>
        <v>6000</v>
      </c>
      <c r="G491">
        <f>IF(Data!$B491&gt;G$9,G$9,Data!$B491)*(Parameters!$C$12-Parameters!$D$12)-Parameters!$E$12*G$9</f>
        <v>5000</v>
      </c>
      <c r="H491">
        <f>IF(Data!$B491&gt;H$9,H$9,Data!$B491)*(Parameters!$C$12-Parameters!$D$12)-Parameters!$E$12*H$9</f>
        <v>4000</v>
      </c>
      <c r="I491">
        <f>IF(Data!$B491&gt;I$9,I$9,Data!$B491)*(Parameters!$C$12-Parameters!$D$12)-Parameters!$E$12*I$9</f>
        <v>3000</v>
      </c>
      <c r="J491">
        <f>IF(Data!$B491&gt;J$9,J$9,Data!$B491)*(Parameters!$C$12-Parameters!$D$12)-Parameters!$E$12*J$9</f>
        <v>2000</v>
      </c>
      <c r="K491">
        <f>IF(Data!$B491&gt;K$9,K$9,Data!$B491)*(Parameters!$C$12-Parameters!$D$12)-Parameters!$E$12*K$9</f>
        <v>1000</v>
      </c>
      <c r="L491">
        <f>IF(Data!$B491&gt;L$9,L$9,Data!$B491)*(Parameters!$C$12-Parameters!$D$12)-Parameters!$E$12*L$9</f>
        <v>0</v>
      </c>
      <c r="N491" s="8">
        <v>480</v>
      </c>
      <c r="O491">
        <f>IF(Data!$AI491&gt;O$10,O$10,Data!$AI491)*(Parameters!$C$13-Parameters!$D$13)-Parameters!$E$13*O$10</f>
        <v>0</v>
      </c>
      <c r="P491">
        <f>IF(Data!$AI491&gt;P$10,P$10,Data!$AI491)*(Parameters!$C$13-Parameters!$D$13)-Parameters!$E$13*P$10</f>
        <v>1010</v>
      </c>
      <c r="Q491">
        <f>IF(Data!$AI491&gt;Q$10,Q$10,Data!$AI491)*(Parameters!$C$13-Parameters!$D$13)-Parameters!$E$13*Q$10</f>
        <v>660</v>
      </c>
      <c r="R491">
        <f>IF(Data!$AI491&gt;R$10,R$10,Data!$AI491)*(Parameters!$C$13-Parameters!$D$13)-Parameters!$E$13*R$10</f>
        <v>310</v>
      </c>
      <c r="S491">
        <f>IF(Data!$AI491&gt;S$10,S$10,Data!$AI491)*(Parameters!$C$13-Parameters!$D$13)-Parameters!$E$13*S$10</f>
        <v>-40</v>
      </c>
      <c r="T491">
        <f>IF(Data!$AI491&gt;T$10,T$10,Data!$AI491)*(Parameters!$C$13-Parameters!$D$13)-Parameters!$E$13*T$10</f>
        <v>-390</v>
      </c>
      <c r="U491">
        <f>IF(Data!$AI491&gt;U$10,U$10,Data!$AI491)*(Parameters!$C$13-Parameters!$D$13)-Parameters!$E$13*U$10</f>
        <v>-740</v>
      </c>
      <c r="V491">
        <f>IF(Data!$AI491&gt;V$10,V$10,Data!$AI491)*(Parameters!$C$13-Parameters!$D$13)-Parameters!$E$13*V$10</f>
        <v>-1090</v>
      </c>
      <c r="W491">
        <f>IF(Data!$AI491&gt;W$10,W$10,Data!$AI491)*(Parameters!$C$13-Parameters!$D$13)-Parameters!$E$13*W$10</f>
        <v>-1440</v>
      </c>
      <c r="X491">
        <f>IF(Data!$AI491&gt;X$10,X$10,Data!$AI491)*(Parameters!$C$13-Parameters!$D$13)-Parameters!$E$13*X$10</f>
        <v>-1790</v>
      </c>
      <c r="Y491">
        <f>IF(Data!$AI491&gt;Y$10,Y$10,Data!$AI491)*(Parameters!$C$13-Parameters!$D$13)-Parameters!$E$13*Y$10</f>
        <v>-2140</v>
      </c>
      <c r="AA491" s="8">
        <v>480</v>
      </c>
      <c r="AB491">
        <f>IF(Data!$B491&gt;AB$9,MIN(MAX(0,AB$10-Data!$AI491),MAX(0,Data!$B491-AB$9)),0)*(Parameters!$C$12-Parameters!$D$13)-Parameters!$F$13*AB$10</f>
        <v>0</v>
      </c>
      <c r="AC491">
        <f>IF(Data!$B491&gt;AC$9,MIN(MAX(0,AC$10-Data!$AI491),MAX(0,Data!$B491-AC$9)),0)*(Parameters!$C$12-Parameters!$D$13)-Parameters!$F$13*AC$10</f>
        <v>-500</v>
      </c>
      <c r="AD491">
        <f>IF(Data!$B491&gt;AD$9,MIN(MAX(0,AD$10-Data!$AI491),MAX(0,Data!$B491-AD$9)),0)*(Parameters!$C$12-Parameters!$D$13)-Parameters!$F$13*AD$10</f>
        <v>-1000</v>
      </c>
      <c r="AE491">
        <f>IF(Data!$B491&gt;AE$9,MIN(MAX(0,AE$10-Data!$AI491),MAX(0,Data!$B491-AE$9)),0)*(Parameters!$C$12-Parameters!$D$13)-Parameters!$F$13*AE$10</f>
        <v>-1500</v>
      </c>
      <c r="AF491">
        <f>IF(Data!$B491&gt;AF$9,MIN(MAX(0,AF$10-Data!$AI491),MAX(0,Data!$B491-AF$9)),0)*(Parameters!$C$12-Parameters!$D$13)-Parameters!$F$13*AF$10</f>
        <v>-1770</v>
      </c>
      <c r="AG491">
        <f>IF(Data!$B491&gt;AG$9,MIN(MAX(0,AG$10-Data!$AI491),MAX(0,Data!$B491-AG$9)),0)*(Parameters!$C$12-Parameters!$D$13)-Parameters!$F$13*AG$10</f>
        <v>-1120</v>
      </c>
      <c r="AH491">
        <f>IF(Data!$B491&gt;AH$9,MIN(MAX(0,AH$10-Data!$AI491),MAX(0,Data!$B491-AH$9)),0)*(Parameters!$C$12-Parameters!$D$13)-Parameters!$F$13*AH$10</f>
        <v>-470</v>
      </c>
      <c r="AI491">
        <f>IF(Data!$B491&gt;AI$9,MIN(MAX(0,AI$10-Data!$AI491),MAX(0,Data!$B491-AI$9)),0)*(Parameters!$C$12-Parameters!$D$13)-Parameters!$F$13*AI$10</f>
        <v>65</v>
      </c>
      <c r="AJ491">
        <f>IF(Data!$B491&gt;AJ$9,MIN(MAX(0,AJ$10-Data!$AI491),MAX(0,Data!$B491-AJ$9)),0)*(Parameters!$C$12-Parameters!$D$13)-Parameters!$F$13*AJ$10</f>
        <v>140</v>
      </c>
      <c r="AK491">
        <f>IF(Data!$B491&gt;AK$9,MIN(MAX(0,AK$10-Data!$AI491),MAX(0,Data!$B491-AK$9)),0)*(Parameters!$C$12-Parameters!$D$13)-Parameters!$F$13*AK$10</f>
        <v>215</v>
      </c>
      <c r="AL491">
        <f>IF(Data!$B491&gt;AL$9,MIN(MAX(0,AL$10-Data!$AI491),MAX(0,Data!$B491-AL$9)),0)*(Parameters!$C$12-Parameters!$D$13)-Parameters!$F$13*AL$10</f>
        <v>290</v>
      </c>
      <c r="AN491" s="8">
        <v>480</v>
      </c>
      <c r="AO491">
        <f t="shared" si="120"/>
        <v>5060</v>
      </c>
      <c r="AP491">
        <f t="shared" si="121"/>
        <v>5870</v>
      </c>
      <c r="AQ491">
        <f t="shared" si="122"/>
        <v>5320</v>
      </c>
      <c r="AR491">
        <f t="shared" si="123"/>
        <v>4770</v>
      </c>
      <c r="AS491">
        <f t="shared" si="124"/>
        <v>4190</v>
      </c>
      <c r="AT491">
        <f t="shared" si="125"/>
        <v>3490</v>
      </c>
      <c r="AU491">
        <f t="shared" si="126"/>
        <v>2790</v>
      </c>
      <c r="AV491">
        <f t="shared" si="127"/>
        <v>1975</v>
      </c>
      <c r="AW491">
        <f t="shared" si="128"/>
        <v>700</v>
      </c>
      <c r="AX491">
        <f t="shared" si="129"/>
        <v>-575</v>
      </c>
      <c r="AY491">
        <f t="shared" si="130"/>
        <v>-1850</v>
      </c>
      <c r="BE491" s="8"/>
      <c r="BS491" s="8"/>
      <c r="CG491" s="8"/>
      <c r="CU491" s="8"/>
      <c r="DI491" s="8"/>
      <c r="DW491" s="8"/>
      <c r="EK491" s="8"/>
      <c r="EY491" s="8"/>
      <c r="FM491" s="8"/>
      <c r="GA491" s="8"/>
      <c r="GO491" s="8"/>
      <c r="HC491" s="8"/>
      <c r="HQ491" s="8"/>
      <c r="IE491" s="8"/>
      <c r="IS491" s="8"/>
      <c r="JG491" s="8"/>
      <c r="JU491" s="8"/>
      <c r="KI491" s="8"/>
      <c r="KW491" s="8"/>
      <c r="LK491" s="8"/>
      <c r="LY491" s="8"/>
      <c r="MM491" s="8"/>
      <c r="NA491" s="8"/>
      <c r="NO491" s="8"/>
      <c r="OC491" s="8"/>
      <c r="OQ491" s="8"/>
      <c r="PE491" s="8"/>
    </row>
    <row r="492" spans="1:421" x14ac:dyDescent="0.35">
      <c r="A492" s="8">
        <v>481</v>
      </c>
      <c r="B492">
        <f>IF(Data!$B492&gt;B$9,B$9,Data!$B492)*(Parameters!$C$12-Parameters!$D$12)-Parameters!$E$12*B$9</f>
        <v>5060</v>
      </c>
      <c r="C492">
        <f>IF(Data!$B492&gt;C$9,C$9,Data!$B492)*(Parameters!$C$12-Parameters!$D$12)-Parameters!$E$12*C$9</f>
        <v>5360</v>
      </c>
      <c r="D492">
        <f>IF(Data!$B492&gt;D$9,D$9,Data!$B492)*(Parameters!$C$12-Parameters!$D$12)-Parameters!$E$12*D$9</f>
        <v>5660</v>
      </c>
      <c r="E492">
        <f>IF(Data!$B492&gt;E$9,E$9,Data!$B492)*(Parameters!$C$12-Parameters!$D$12)-Parameters!$E$12*E$9</f>
        <v>5960</v>
      </c>
      <c r="F492">
        <f>IF(Data!$B492&gt;F$9,F$9,Data!$B492)*(Parameters!$C$12-Parameters!$D$12)-Parameters!$E$12*F$9</f>
        <v>6000</v>
      </c>
      <c r="G492">
        <f>IF(Data!$B492&gt;G$9,G$9,Data!$B492)*(Parameters!$C$12-Parameters!$D$12)-Parameters!$E$12*G$9</f>
        <v>5000</v>
      </c>
      <c r="H492">
        <f>IF(Data!$B492&gt;H$9,H$9,Data!$B492)*(Parameters!$C$12-Parameters!$D$12)-Parameters!$E$12*H$9</f>
        <v>4000</v>
      </c>
      <c r="I492">
        <f>IF(Data!$B492&gt;I$9,I$9,Data!$B492)*(Parameters!$C$12-Parameters!$D$12)-Parameters!$E$12*I$9</f>
        <v>3000</v>
      </c>
      <c r="J492">
        <f>IF(Data!$B492&gt;J$9,J$9,Data!$B492)*(Parameters!$C$12-Parameters!$D$12)-Parameters!$E$12*J$9</f>
        <v>2000</v>
      </c>
      <c r="K492">
        <f>IF(Data!$B492&gt;K$9,K$9,Data!$B492)*(Parameters!$C$12-Parameters!$D$12)-Parameters!$E$12*K$9</f>
        <v>1000</v>
      </c>
      <c r="L492">
        <f>IF(Data!$B492&gt;L$9,L$9,Data!$B492)*(Parameters!$C$12-Parameters!$D$12)-Parameters!$E$12*L$9</f>
        <v>0</v>
      </c>
      <c r="N492" s="8">
        <v>481</v>
      </c>
      <c r="O492">
        <f>IF(Data!$AI492&gt;O$10,O$10,Data!$AI492)*(Parameters!$C$13-Parameters!$D$13)-Parameters!$E$13*O$10</f>
        <v>0</v>
      </c>
      <c r="P492">
        <f>IF(Data!$AI492&gt;P$10,P$10,Data!$AI492)*(Parameters!$C$13-Parameters!$D$13)-Parameters!$E$13*P$10</f>
        <v>1350</v>
      </c>
      <c r="Q492">
        <f>IF(Data!$AI492&gt;Q$10,Q$10,Data!$AI492)*(Parameters!$C$13-Parameters!$D$13)-Parameters!$E$13*Q$10</f>
        <v>2700</v>
      </c>
      <c r="R492">
        <f>IF(Data!$AI492&gt;R$10,R$10,Data!$AI492)*(Parameters!$C$13-Parameters!$D$13)-Parameters!$E$13*R$10</f>
        <v>2690</v>
      </c>
      <c r="S492">
        <f>IF(Data!$AI492&gt;S$10,S$10,Data!$AI492)*(Parameters!$C$13-Parameters!$D$13)-Parameters!$E$13*S$10</f>
        <v>2340</v>
      </c>
      <c r="T492">
        <f>IF(Data!$AI492&gt;T$10,T$10,Data!$AI492)*(Parameters!$C$13-Parameters!$D$13)-Parameters!$E$13*T$10</f>
        <v>1990</v>
      </c>
      <c r="U492">
        <f>IF(Data!$AI492&gt;U$10,U$10,Data!$AI492)*(Parameters!$C$13-Parameters!$D$13)-Parameters!$E$13*U$10</f>
        <v>1640</v>
      </c>
      <c r="V492">
        <f>IF(Data!$AI492&gt;V$10,V$10,Data!$AI492)*(Parameters!$C$13-Parameters!$D$13)-Parameters!$E$13*V$10</f>
        <v>1290</v>
      </c>
      <c r="W492">
        <f>IF(Data!$AI492&gt;W$10,W$10,Data!$AI492)*(Parameters!$C$13-Parameters!$D$13)-Parameters!$E$13*W$10</f>
        <v>940</v>
      </c>
      <c r="X492">
        <f>IF(Data!$AI492&gt;X$10,X$10,Data!$AI492)*(Parameters!$C$13-Parameters!$D$13)-Parameters!$E$13*X$10</f>
        <v>590</v>
      </c>
      <c r="Y492">
        <f>IF(Data!$AI492&gt;Y$10,Y$10,Data!$AI492)*(Parameters!$C$13-Parameters!$D$13)-Parameters!$E$13*Y$10</f>
        <v>240</v>
      </c>
      <c r="AA492" s="8">
        <v>481</v>
      </c>
      <c r="AB492">
        <f>IF(Data!$B492&gt;AB$9,MIN(MAX(0,AB$10-Data!$AI492),MAX(0,Data!$B492-AB$9)),0)*(Parameters!$C$12-Parameters!$D$13)-Parameters!$F$13*AB$10</f>
        <v>0</v>
      </c>
      <c r="AC492">
        <f>IF(Data!$B492&gt;AC$9,MIN(MAX(0,AC$10-Data!$AI492),MAX(0,Data!$B492-AC$9)),0)*(Parameters!$C$12-Parameters!$D$13)-Parameters!$F$13*AC$10</f>
        <v>-500</v>
      </c>
      <c r="AD492">
        <f>IF(Data!$B492&gt;AD$9,MIN(MAX(0,AD$10-Data!$AI492),MAX(0,Data!$B492-AD$9)),0)*(Parameters!$C$12-Parameters!$D$13)-Parameters!$F$13*AD$10</f>
        <v>-1000</v>
      </c>
      <c r="AE492">
        <f>IF(Data!$B492&gt;AE$9,MIN(MAX(0,AE$10-Data!$AI492),MAX(0,Data!$B492-AE$9)),0)*(Parameters!$C$12-Parameters!$D$13)-Parameters!$F$13*AE$10</f>
        <v>-1500</v>
      </c>
      <c r="AF492">
        <f>IF(Data!$B492&gt;AF$9,MIN(MAX(0,AF$10-Data!$AI492),MAX(0,Data!$B492-AF$9)),0)*(Parameters!$C$12-Parameters!$D$13)-Parameters!$F$13*AF$10</f>
        <v>-1770</v>
      </c>
      <c r="AG492">
        <f>IF(Data!$B492&gt;AG$9,MIN(MAX(0,AG$10-Data!$AI492),MAX(0,Data!$B492-AG$9)),0)*(Parameters!$C$12-Parameters!$D$13)-Parameters!$F$13*AG$10</f>
        <v>-1120</v>
      </c>
      <c r="AH492">
        <f>IF(Data!$B492&gt;AH$9,MIN(MAX(0,AH$10-Data!$AI492),MAX(0,Data!$B492-AH$9)),0)*(Parameters!$C$12-Parameters!$D$13)-Parameters!$F$13*AH$10</f>
        <v>-815</v>
      </c>
      <c r="AI492">
        <f>IF(Data!$B492&gt;AI$9,MIN(MAX(0,AI$10-Data!$AI492),MAX(0,Data!$B492-AI$9)),0)*(Parameters!$C$12-Parameters!$D$13)-Parameters!$F$13*AI$10</f>
        <v>-740</v>
      </c>
      <c r="AJ492">
        <f>IF(Data!$B492&gt;AJ$9,MIN(MAX(0,AJ$10-Data!$AI492),MAX(0,Data!$B492-AJ$9)),0)*(Parameters!$C$12-Parameters!$D$13)-Parameters!$F$13*AJ$10</f>
        <v>-665</v>
      </c>
      <c r="AK492">
        <f>IF(Data!$B492&gt;AK$9,MIN(MAX(0,AK$10-Data!$AI492),MAX(0,Data!$B492-AK$9)),0)*(Parameters!$C$12-Parameters!$D$13)-Parameters!$F$13*AK$10</f>
        <v>-590</v>
      </c>
      <c r="AL492">
        <f>IF(Data!$B492&gt;AL$9,MIN(MAX(0,AL$10-Data!$AI492),MAX(0,Data!$B492-AL$9)),0)*(Parameters!$C$12-Parameters!$D$13)-Parameters!$F$13*AL$10</f>
        <v>-515</v>
      </c>
      <c r="AN492" s="8">
        <v>481</v>
      </c>
      <c r="AO492">
        <f t="shared" si="120"/>
        <v>5060</v>
      </c>
      <c r="AP492">
        <f t="shared" si="121"/>
        <v>6210</v>
      </c>
      <c r="AQ492">
        <f t="shared" si="122"/>
        <v>7360</v>
      </c>
      <c r="AR492">
        <f t="shared" si="123"/>
        <v>7150</v>
      </c>
      <c r="AS492">
        <f t="shared" si="124"/>
        <v>6570</v>
      </c>
      <c r="AT492">
        <f t="shared" si="125"/>
        <v>5870</v>
      </c>
      <c r="AU492">
        <f t="shared" si="126"/>
        <v>4825</v>
      </c>
      <c r="AV492">
        <f t="shared" si="127"/>
        <v>3550</v>
      </c>
      <c r="AW492">
        <f t="shared" si="128"/>
        <v>2275</v>
      </c>
      <c r="AX492">
        <f t="shared" si="129"/>
        <v>1000</v>
      </c>
      <c r="AY492">
        <f t="shared" si="130"/>
        <v>-275</v>
      </c>
      <c r="BE492" s="8"/>
      <c r="BS492" s="8"/>
      <c r="CG492" s="8"/>
      <c r="CU492" s="8"/>
      <c r="DI492" s="8"/>
      <c r="DW492" s="8"/>
      <c r="EK492" s="8"/>
      <c r="EY492" s="8"/>
      <c r="FM492" s="8"/>
      <c r="GA492" s="8"/>
      <c r="GO492" s="8"/>
      <c r="HC492" s="8"/>
      <c r="HQ492" s="8"/>
      <c r="IE492" s="8"/>
      <c r="IS492" s="8"/>
      <c r="JG492" s="8"/>
      <c r="JU492" s="8"/>
      <c r="KI492" s="8"/>
      <c r="KW492" s="8"/>
      <c r="LK492" s="8"/>
      <c r="LY492" s="8"/>
      <c r="MM492" s="8"/>
      <c r="NA492" s="8"/>
      <c r="NO492" s="8"/>
      <c r="OC492" s="8"/>
      <c r="OQ492" s="8"/>
      <c r="PE492" s="8"/>
    </row>
    <row r="493" spans="1:421" x14ac:dyDescent="0.35">
      <c r="A493" s="8">
        <v>482</v>
      </c>
      <c r="B493">
        <f>IF(Data!$B493&gt;B$9,B$9,Data!$B493)*(Parameters!$C$12-Parameters!$D$12)-Parameters!$E$12*B$9</f>
        <v>3370</v>
      </c>
      <c r="C493">
        <f>IF(Data!$B493&gt;C$9,C$9,Data!$B493)*(Parameters!$C$12-Parameters!$D$12)-Parameters!$E$12*C$9</f>
        <v>3670</v>
      </c>
      <c r="D493">
        <f>IF(Data!$B493&gt;D$9,D$9,Data!$B493)*(Parameters!$C$12-Parameters!$D$12)-Parameters!$E$12*D$9</f>
        <v>3970</v>
      </c>
      <c r="E493">
        <f>IF(Data!$B493&gt;E$9,E$9,Data!$B493)*(Parameters!$C$12-Parameters!$D$12)-Parameters!$E$12*E$9</f>
        <v>4270</v>
      </c>
      <c r="F493">
        <f>IF(Data!$B493&gt;F$9,F$9,Data!$B493)*(Parameters!$C$12-Parameters!$D$12)-Parameters!$E$12*F$9</f>
        <v>4570</v>
      </c>
      <c r="G493">
        <f>IF(Data!$B493&gt;G$9,G$9,Data!$B493)*(Parameters!$C$12-Parameters!$D$12)-Parameters!$E$12*G$9</f>
        <v>4870</v>
      </c>
      <c r="H493">
        <f>IF(Data!$B493&gt;H$9,H$9,Data!$B493)*(Parameters!$C$12-Parameters!$D$12)-Parameters!$E$12*H$9</f>
        <v>4000</v>
      </c>
      <c r="I493">
        <f>IF(Data!$B493&gt;I$9,I$9,Data!$B493)*(Parameters!$C$12-Parameters!$D$12)-Parameters!$E$12*I$9</f>
        <v>3000</v>
      </c>
      <c r="J493">
        <f>IF(Data!$B493&gt;J$9,J$9,Data!$B493)*(Parameters!$C$12-Parameters!$D$12)-Parameters!$E$12*J$9</f>
        <v>2000</v>
      </c>
      <c r="K493">
        <f>IF(Data!$B493&gt;K$9,K$9,Data!$B493)*(Parameters!$C$12-Parameters!$D$12)-Parameters!$E$12*K$9</f>
        <v>1000</v>
      </c>
      <c r="L493">
        <f>IF(Data!$B493&gt;L$9,L$9,Data!$B493)*(Parameters!$C$12-Parameters!$D$12)-Parameters!$E$12*L$9</f>
        <v>0</v>
      </c>
      <c r="N493" s="8">
        <v>482</v>
      </c>
      <c r="O493">
        <f>IF(Data!$AI493&gt;O$10,O$10,Data!$AI493)*(Parameters!$C$13-Parameters!$D$13)-Parameters!$E$13*O$10</f>
        <v>0</v>
      </c>
      <c r="P493">
        <f>IF(Data!$AI493&gt;P$10,P$10,Data!$AI493)*(Parameters!$C$13-Parameters!$D$13)-Parameters!$E$13*P$10</f>
        <v>1350</v>
      </c>
      <c r="Q493">
        <f>IF(Data!$AI493&gt;Q$10,Q$10,Data!$AI493)*(Parameters!$C$13-Parameters!$D$13)-Parameters!$E$13*Q$10</f>
        <v>2700</v>
      </c>
      <c r="R493">
        <f>IF(Data!$AI493&gt;R$10,R$10,Data!$AI493)*(Parameters!$C$13-Parameters!$D$13)-Parameters!$E$13*R$10</f>
        <v>4050</v>
      </c>
      <c r="S493">
        <f>IF(Data!$AI493&gt;S$10,S$10,Data!$AI493)*(Parameters!$C$13-Parameters!$D$13)-Parameters!$E$13*S$10</f>
        <v>5060</v>
      </c>
      <c r="T493">
        <f>IF(Data!$AI493&gt;T$10,T$10,Data!$AI493)*(Parameters!$C$13-Parameters!$D$13)-Parameters!$E$13*T$10</f>
        <v>4710</v>
      </c>
      <c r="U493">
        <f>IF(Data!$AI493&gt;U$10,U$10,Data!$AI493)*(Parameters!$C$13-Parameters!$D$13)-Parameters!$E$13*U$10</f>
        <v>4360</v>
      </c>
      <c r="V493">
        <f>IF(Data!$AI493&gt;V$10,V$10,Data!$AI493)*(Parameters!$C$13-Parameters!$D$13)-Parameters!$E$13*V$10</f>
        <v>4010</v>
      </c>
      <c r="W493">
        <f>IF(Data!$AI493&gt;W$10,W$10,Data!$AI493)*(Parameters!$C$13-Parameters!$D$13)-Parameters!$E$13*W$10</f>
        <v>3660</v>
      </c>
      <c r="X493">
        <f>IF(Data!$AI493&gt;X$10,X$10,Data!$AI493)*(Parameters!$C$13-Parameters!$D$13)-Parameters!$E$13*X$10</f>
        <v>3310</v>
      </c>
      <c r="Y493">
        <f>IF(Data!$AI493&gt;Y$10,Y$10,Data!$AI493)*(Parameters!$C$13-Parameters!$D$13)-Parameters!$E$13*Y$10</f>
        <v>2960</v>
      </c>
      <c r="AA493" s="8">
        <v>482</v>
      </c>
      <c r="AB493">
        <f>IF(Data!$B493&gt;AB$9,MIN(MAX(0,AB$10-Data!$AI493),MAX(0,Data!$B493-AB$9)),0)*(Parameters!$C$12-Parameters!$D$13)-Parameters!$F$13*AB$10</f>
        <v>0</v>
      </c>
      <c r="AC493">
        <f>IF(Data!$B493&gt;AC$9,MIN(MAX(0,AC$10-Data!$AI493),MAX(0,Data!$B493-AC$9)),0)*(Parameters!$C$12-Parameters!$D$13)-Parameters!$F$13*AC$10</f>
        <v>-500</v>
      </c>
      <c r="AD493">
        <f>IF(Data!$B493&gt;AD$9,MIN(MAX(0,AD$10-Data!$AI493),MAX(0,Data!$B493-AD$9)),0)*(Parameters!$C$12-Parameters!$D$13)-Parameters!$F$13*AD$10</f>
        <v>-1000</v>
      </c>
      <c r="AE493">
        <f>IF(Data!$B493&gt;AE$9,MIN(MAX(0,AE$10-Data!$AI493),MAX(0,Data!$B493-AE$9)),0)*(Parameters!$C$12-Parameters!$D$13)-Parameters!$F$13*AE$10</f>
        <v>-1500</v>
      </c>
      <c r="AF493">
        <f>IF(Data!$B493&gt;AF$9,MIN(MAX(0,AF$10-Data!$AI493),MAX(0,Data!$B493-AF$9)),0)*(Parameters!$C$12-Parameters!$D$13)-Parameters!$F$13*AF$10</f>
        <v>-2000</v>
      </c>
      <c r="AG493">
        <f>IF(Data!$B493&gt;AG$9,MIN(MAX(0,AG$10-Data!$AI493),MAX(0,Data!$B493-AG$9)),0)*(Parameters!$C$12-Parameters!$D$13)-Parameters!$F$13*AG$10</f>
        <v>-2500</v>
      </c>
      <c r="AH493">
        <f>IF(Data!$B493&gt;AH$9,MIN(MAX(0,AH$10-Data!$AI493),MAX(0,Data!$B493-AH$9)),0)*(Parameters!$C$12-Parameters!$D$13)-Parameters!$F$13*AH$10</f>
        <v>-1965</v>
      </c>
      <c r="AI493">
        <f>IF(Data!$B493&gt;AI$9,MIN(MAX(0,AI$10-Data!$AI493),MAX(0,Data!$B493-AI$9)),0)*(Parameters!$C$12-Parameters!$D$13)-Parameters!$F$13*AI$10</f>
        <v>-1660</v>
      </c>
      <c r="AJ493">
        <f>IF(Data!$B493&gt;AJ$9,MIN(MAX(0,AJ$10-Data!$AI493),MAX(0,Data!$B493-AJ$9)),0)*(Parameters!$C$12-Parameters!$D$13)-Parameters!$F$13*AJ$10</f>
        <v>-1585</v>
      </c>
      <c r="AK493">
        <f>IF(Data!$B493&gt;AK$9,MIN(MAX(0,AK$10-Data!$AI493),MAX(0,Data!$B493-AK$9)),0)*(Parameters!$C$12-Parameters!$D$13)-Parameters!$F$13*AK$10</f>
        <v>-1510</v>
      </c>
      <c r="AL493">
        <f>IF(Data!$B493&gt;AL$9,MIN(MAX(0,AL$10-Data!$AI493),MAX(0,Data!$B493-AL$9)),0)*(Parameters!$C$12-Parameters!$D$13)-Parameters!$F$13*AL$10</f>
        <v>-1435</v>
      </c>
      <c r="AN493" s="8">
        <v>482</v>
      </c>
      <c r="AO493">
        <f t="shared" si="120"/>
        <v>3370</v>
      </c>
      <c r="AP493">
        <f t="shared" si="121"/>
        <v>4520</v>
      </c>
      <c r="AQ493">
        <f t="shared" si="122"/>
        <v>5670</v>
      </c>
      <c r="AR493">
        <f t="shared" si="123"/>
        <v>6820</v>
      </c>
      <c r="AS493">
        <f t="shared" si="124"/>
        <v>7630</v>
      </c>
      <c r="AT493">
        <f t="shared" si="125"/>
        <v>7080</v>
      </c>
      <c r="AU493">
        <f t="shared" si="126"/>
        <v>6395</v>
      </c>
      <c r="AV493">
        <f t="shared" si="127"/>
        <v>5350</v>
      </c>
      <c r="AW493">
        <f t="shared" si="128"/>
        <v>4075</v>
      </c>
      <c r="AX493">
        <f t="shared" si="129"/>
        <v>2800</v>
      </c>
      <c r="AY493">
        <f t="shared" si="130"/>
        <v>1525</v>
      </c>
      <c r="BE493" s="8"/>
      <c r="BS493" s="8"/>
      <c r="CG493" s="8"/>
      <c r="CU493" s="8"/>
      <c r="DI493" s="8"/>
      <c r="DW493" s="8"/>
      <c r="EK493" s="8"/>
      <c r="EY493" s="8"/>
      <c r="FM493" s="8"/>
      <c r="GA493" s="8"/>
      <c r="GO493" s="8"/>
      <c r="HC493" s="8"/>
      <c r="HQ493" s="8"/>
      <c r="IE493" s="8"/>
      <c r="IS493" s="8"/>
      <c r="JG493" s="8"/>
      <c r="JU493" s="8"/>
      <c r="KI493" s="8"/>
      <c r="KW493" s="8"/>
      <c r="LK493" s="8"/>
      <c r="LY493" s="8"/>
      <c r="MM493" s="8"/>
      <c r="NA493" s="8"/>
      <c r="NO493" s="8"/>
      <c r="OC493" s="8"/>
      <c r="OQ493" s="8"/>
      <c r="PE493" s="8"/>
    </row>
    <row r="494" spans="1:421" x14ac:dyDescent="0.35">
      <c r="A494" s="8">
        <v>483</v>
      </c>
      <c r="B494">
        <f>IF(Data!$B494&gt;B$9,B$9,Data!$B494)*(Parameters!$C$12-Parameters!$D$12)-Parameters!$E$12*B$9</f>
        <v>5580</v>
      </c>
      <c r="C494">
        <f>IF(Data!$B494&gt;C$9,C$9,Data!$B494)*(Parameters!$C$12-Parameters!$D$12)-Parameters!$E$12*C$9</f>
        <v>5880</v>
      </c>
      <c r="D494">
        <f>IF(Data!$B494&gt;D$9,D$9,Data!$B494)*(Parameters!$C$12-Parameters!$D$12)-Parameters!$E$12*D$9</f>
        <v>6180</v>
      </c>
      <c r="E494">
        <f>IF(Data!$B494&gt;E$9,E$9,Data!$B494)*(Parameters!$C$12-Parameters!$D$12)-Parameters!$E$12*E$9</f>
        <v>6480</v>
      </c>
      <c r="F494">
        <f>IF(Data!$B494&gt;F$9,F$9,Data!$B494)*(Parameters!$C$12-Parameters!$D$12)-Parameters!$E$12*F$9</f>
        <v>6000</v>
      </c>
      <c r="G494">
        <f>IF(Data!$B494&gt;G$9,G$9,Data!$B494)*(Parameters!$C$12-Parameters!$D$12)-Parameters!$E$12*G$9</f>
        <v>5000</v>
      </c>
      <c r="H494">
        <f>IF(Data!$B494&gt;H$9,H$9,Data!$B494)*(Parameters!$C$12-Parameters!$D$12)-Parameters!$E$12*H$9</f>
        <v>4000</v>
      </c>
      <c r="I494">
        <f>IF(Data!$B494&gt;I$9,I$9,Data!$B494)*(Parameters!$C$12-Parameters!$D$12)-Parameters!$E$12*I$9</f>
        <v>3000</v>
      </c>
      <c r="J494">
        <f>IF(Data!$B494&gt;J$9,J$9,Data!$B494)*(Parameters!$C$12-Parameters!$D$12)-Parameters!$E$12*J$9</f>
        <v>2000</v>
      </c>
      <c r="K494">
        <f>IF(Data!$B494&gt;K$9,K$9,Data!$B494)*(Parameters!$C$12-Parameters!$D$12)-Parameters!$E$12*K$9</f>
        <v>1000</v>
      </c>
      <c r="L494">
        <f>IF(Data!$B494&gt;L$9,L$9,Data!$B494)*(Parameters!$C$12-Parameters!$D$12)-Parameters!$E$12*L$9</f>
        <v>0</v>
      </c>
      <c r="N494" s="8">
        <v>483</v>
      </c>
      <c r="O494">
        <f>IF(Data!$AI494&gt;O$10,O$10,Data!$AI494)*(Parameters!$C$13-Parameters!$D$13)-Parameters!$E$13*O$10</f>
        <v>0</v>
      </c>
      <c r="P494">
        <f>IF(Data!$AI494&gt;P$10,P$10,Data!$AI494)*(Parameters!$C$13-Parameters!$D$13)-Parameters!$E$13*P$10</f>
        <v>1350</v>
      </c>
      <c r="Q494">
        <f>IF(Data!$AI494&gt;Q$10,Q$10,Data!$AI494)*(Parameters!$C$13-Parameters!$D$13)-Parameters!$E$13*Q$10</f>
        <v>2700</v>
      </c>
      <c r="R494">
        <f>IF(Data!$AI494&gt;R$10,R$10,Data!$AI494)*(Parameters!$C$13-Parameters!$D$13)-Parameters!$E$13*R$10</f>
        <v>4050</v>
      </c>
      <c r="S494">
        <f>IF(Data!$AI494&gt;S$10,S$10,Data!$AI494)*(Parameters!$C$13-Parameters!$D$13)-Parameters!$E$13*S$10</f>
        <v>5400</v>
      </c>
      <c r="T494">
        <f>IF(Data!$AI494&gt;T$10,T$10,Data!$AI494)*(Parameters!$C$13-Parameters!$D$13)-Parameters!$E$13*T$10</f>
        <v>6750</v>
      </c>
      <c r="U494">
        <f>IF(Data!$AI494&gt;U$10,U$10,Data!$AI494)*(Parameters!$C$13-Parameters!$D$13)-Parameters!$E$13*U$10</f>
        <v>8100</v>
      </c>
      <c r="V494">
        <f>IF(Data!$AI494&gt;V$10,V$10,Data!$AI494)*(Parameters!$C$13-Parameters!$D$13)-Parameters!$E$13*V$10</f>
        <v>9450</v>
      </c>
      <c r="W494">
        <f>IF(Data!$AI494&gt;W$10,W$10,Data!$AI494)*(Parameters!$C$13-Parameters!$D$13)-Parameters!$E$13*W$10</f>
        <v>10800</v>
      </c>
      <c r="X494">
        <f>IF(Data!$AI494&gt;X$10,X$10,Data!$AI494)*(Parameters!$C$13-Parameters!$D$13)-Parameters!$E$13*X$10</f>
        <v>12150</v>
      </c>
      <c r="Y494">
        <f>IF(Data!$AI494&gt;Y$10,Y$10,Data!$AI494)*(Parameters!$C$13-Parameters!$D$13)-Parameters!$E$13*Y$10</f>
        <v>13500</v>
      </c>
      <c r="AA494" s="8">
        <v>483</v>
      </c>
      <c r="AB494">
        <f>IF(Data!$B494&gt;AB$9,MIN(MAX(0,AB$10-Data!$AI494),MAX(0,Data!$B494-AB$9)),0)*(Parameters!$C$12-Parameters!$D$13)-Parameters!$F$13*AB$10</f>
        <v>0</v>
      </c>
      <c r="AC494">
        <f>IF(Data!$B494&gt;AC$9,MIN(MAX(0,AC$10-Data!$AI494),MAX(0,Data!$B494-AC$9)),0)*(Parameters!$C$12-Parameters!$D$13)-Parameters!$F$13*AC$10</f>
        <v>-500</v>
      </c>
      <c r="AD494">
        <f>IF(Data!$B494&gt;AD$9,MIN(MAX(0,AD$10-Data!$AI494),MAX(0,Data!$B494-AD$9)),0)*(Parameters!$C$12-Parameters!$D$13)-Parameters!$F$13*AD$10</f>
        <v>-1000</v>
      </c>
      <c r="AE494">
        <f>IF(Data!$B494&gt;AE$9,MIN(MAX(0,AE$10-Data!$AI494),MAX(0,Data!$B494-AE$9)),0)*(Parameters!$C$12-Parameters!$D$13)-Parameters!$F$13*AE$10</f>
        <v>-1500</v>
      </c>
      <c r="AF494">
        <f>IF(Data!$B494&gt;AF$9,MIN(MAX(0,AF$10-Data!$AI494),MAX(0,Data!$B494-AF$9)),0)*(Parameters!$C$12-Parameters!$D$13)-Parameters!$F$13*AF$10</f>
        <v>-2000</v>
      </c>
      <c r="AG494">
        <f>IF(Data!$B494&gt;AG$9,MIN(MAX(0,AG$10-Data!$AI494),MAX(0,Data!$B494-AG$9)),0)*(Parameters!$C$12-Parameters!$D$13)-Parameters!$F$13*AG$10</f>
        <v>-2500</v>
      </c>
      <c r="AH494">
        <f>IF(Data!$B494&gt;AH$9,MIN(MAX(0,AH$10-Data!$AI494),MAX(0,Data!$B494-AH$9)),0)*(Parameters!$C$12-Parameters!$D$13)-Parameters!$F$13*AH$10</f>
        <v>-3000</v>
      </c>
      <c r="AI494">
        <f>IF(Data!$B494&gt;AI$9,MIN(MAX(0,AI$10-Data!$AI494),MAX(0,Data!$B494-AI$9)),0)*(Parameters!$C$12-Parameters!$D$13)-Parameters!$F$13*AI$10</f>
        <v>-3500</v>
      </c>
      <c r="AJ494">
        <f>IF(Data!$B494&gt;AJ$9,MIN(MAX(0,AJ$10-Data!$AI494),MAX(0,Data!$B494-AJ$9)),0)*(Parameters!$C$12-Parameters!$D$13)-Parameters!$F$13*AJ$10</f>
        <v>-4000</v>
      </c>
      <c r="AK494">
        <f>IF(Data!$B494&gt;AK$9,MIN(MAX(0,AK$10-Data!$AI494),MAX(0,Data!$B494-AK$9)),0)*(Parameters!$C$12-Parameters!$D$13)-Parameters!$F$13*AK$10</f>
        <v>-4500</v>
      </c>
      <c r="AL494">
        <f>IF(Data!$B494&gt;AL$9,MIN(MAX(0,AL$10-Data!$AI494),MAX(0,Data!$B494-AL$9)),0)*(Parameters!$C$12-Parameters!$D$13)-Parameters!$F$13*AL$10</f>
        <v>-5000</v>
      </c>
      <c r="AN494" s="8">
        <v>483</v>
      </c>
      <c r="AO494">
        <f t="shared" si="120"/>
        <v>5580</v>
      </c>
      <c r="AP494">
        <f t="shared" si="121"/>
        <v>6730</v>
      </c>
      <c r="AQ494">
        <f t="shared" si="122"/>
        <v>7880</v>
      </c>
      <c r="AR494">
        <f t="shared" si="123"/>
        <v>9030</v>
      </c>
      <c r="AS494">
        <f t="shared" si="124"/>
        <v>9400</v>
      </c>
      <c r="AT494">
        <f t="shared" si="125"/>
        <v>9250</v>
      </c>
      <c r="AU494">
        <f t="shared" si="126"/>
        <v>9100</v>
      </c>
      <c r="AV494">
        <f t="shared" si="127"/>
        <v>8950</v>
      </c>
      <c r="AW494">
        <f t="shared" si="128"/>
        <v>8800</v>
      </c>
      <c r="AX494">
        <f t="shared" si="129"/>
        <v>8650</v>
      </c>
      <c r="AY494">
        <f t="shared" si="130"/>
        <v>8500</v>
      </c>
      <c r="BE494" s="8"/>
      <c r="BS494" s="8"/>
      <c r="CG494" s="8"/>
      <c r="CU494" s="8"/>
      <c r="DI494" s="8"/>
      <c r="DW494" s="8"/>
      <c r="EK494" s="8"/>
      <c r="EY494" s="8"/>
      <c r="FM494" s="8"/>
      <c r="GA494" s="8"/>
      <c r="GO494" s="8"/>
      <c r="HC494" s="8"/>
      <c r="HQ494" s="8"/>
      <c r="IE494" s="8"/>
      <c r="IS494" s="8"/>
      <c r="JG494" s="8"/>
      <c r="JU494" s="8"/>
      <c r="KI494" s="8"/>
      <c r="KW494" s="8"/>
      <c r="LK494" s="8"/>
      <c r="LY494" s="8"/>
      <c r="MM494" s="8"/>
      <c r="NA494" s="8"/>
      <c r="NO494" s="8"/>
      <c r="OC494" s="8"/>
      <c r="OQ494" s="8"/>
      <c r="PE494" s="8"/>
    </row>
    <row r="495" spans="1:421" x14ac:dyDescent="0.35">
      <c r="A495" s="8">
        <v>484</v>
      </c>
      <c r="B495">
        <f>IF(Data!$B495&gt;B$9,B$9,Data!$B495)*(Parameters!$C$12-Parameters!$D$12)-Parameters!$E$12*B$9</f>
        <v>-920</v>
      </c>
      <c r="C495">
        <f>IF(Data!$B495&gt;C$9,C$9,Data!$B495)*(Parameters!$C$12-Parameters!$D$12)-Parameters!$E$12*C$9</f>
        <v>-620</v>
      </c>
      <c r="D495">
        <f>IF(Data!$B495&gt;D$9,D$9,Data!$B495)*(Parameters!$C$12-Parameters!$D$12)-Parameters!$E$12*D$9</f>
        <v>-320</v>
      </c>
      <c r="E495">
        <f>IF(Data!$B495&gt;E$9,E$9,Data!$B495)*(Parameters!$C$12-Parameters!$D$12)-Parameters!$E$12*E$9</f>
        <v>-20</v>
      </c>
      <c r="F495">
        <f>IF(Data!$B495&gt;F$9,F$9,Data!$B495)*(Parameters!$C$12-Parameters!$D$12)-Parameters!$E$12*F$9</f>
        <v>280</v>
      </c>
      <c r="G495">
        <f>IF(Data!$B495&gt;G$9,G$9,Data!$B495)*(Parameters!$C$12-Parameters!$D$12)-Parameters!$E$12*G$9</f>
        <v>580</v>
      </c>
      <c r="H495">
        <f>IF(Data!$B495&gt;H$9,H$9,Data!$B495)*(Parameters!$C$12-Parameters!$D$12)-Parameters!$E$12*H$9</f>
        <v>880</v>
      </c>
      <c r="I495">
        <f>IF(Data!$B495&gt;I$9,I$9,Data!$B495)*(Parameters!$C$12-Parameters!$D$12)-Parameters!$E$12*I$9</f>
        <v>1180</v>
      </c>
      <c r="J495">
        <f>IF(Data!$B495&gt;J$9,J$9,Data!$B495)*(Parameters!$C$12-Parameters!$D$12)-Parameters!$E$12*J$9</f>
        <v>1480</v>
      </c>
      <c r="K495">
        <f>IF(Data!$B495&gt;K$9,K$9,Data!$B495)*(Parameters!$C$12-Parameters!$D$12)-Parameters!$E$12*K$9</f>
        <v>1000</v>
      </c>
      <c r="L495">
        <f>IF(Data!$B495&gt;L$9,L$9,Data!$B495)*(Parameters!$C$12-Parameters!$D$12)-Parameters!$E$12*L$9</f>
        <v>0</v>
      </c>
      <c r="N495" s="8">
        <v>484</v>
      </c>
      <c r="O495">
        <f>IF(Data!$AI495&gt;O$10,O$10,Data!$AI495)*(Parameters!$C$13-Parameters!$D$13)-Parameters!$E$13*O$10</f>
        <v>0</v>
      </c>
      <c r="P495">
        <f>IF(Data!$AI495&gt;P$10,P$10,Data!$AI495)*(Parameters!$C$13-Parameters!$D$13)-Parameters!$E$13*P$10</f>
        <v>1350</v>
      </c>
      <c r="Q495">
        <f>IF(Data!$AI495&gt;Q$10,Q$10,Data!$AI495)*(Parameters!$C$13-Parameters!$D$13)-Parameters!$E$13*Q$10</f>
        <v>2700</v>
      </c>
      <c r="R495">
        <f>IF(Data!$AI495&gt;R$10,R$10,Data!$AI495)*(Parameters!$C$13-Parameters!$D$13)-Parameters!$E$13*R$10</f>
        <v>4050</v>
      </c>
      <c r="S495">
        <f>IF(Data!$AI495&gt;S$10,S$10,Data!$AI495)*(Parameters!$C$13-Parameters!$D$13)-Parameters!$E$13*S$10</f>
        <v>5400</v>
      </c>
      <c r="T495">
        <f>IF(Data!$AI495&gt;T$10,T$10,Data!$AI495)*(Parameters!$C$13-Parameters!$D$13)-Parameters!$E$13*T$10</f>
        <v>6750</v>
      </c>
      <c r="U495">
        <f>IF(Data!$AI495&gt;U$10,U$10,Data!$AI495)*(Parameters!$C$13-Parameters!$D$13)-Parameters!$E$13*U$10</f>
        <v>6740</v>
      </c>
      <c r="V495">
        <f>IF(Data!$AI495&gt;V$10,V$10,Data!$AI495)*(Parameters!$C$13-Parameters!$D$13)-Parameters!$E$13*V$10</f>
        <v>6390</v>
      </c>
      <c r="W495">
        <f>IF(Data!$AI495&gt;W$10,W$10,Data!$AI495)*(Parameters!$C$13-Parameters!$D$13)-Parameters!$E$13*W$10</f>
        <v>6040</v>
      </c>
      <c r="X495">
        <f>IF(Data!$AI495&gt;X$10,X$10,Data!$AI495)*(Parameters!$C$13-Parameters!$D$13)-Parameters!$E$13*X$10</f>
        <v>5690</v>
      </c>
      <c r="Y495">
        <f>IF(Data!$AI495&gt;Y$10,Y$10,Data!$AI495)*(Parameters!$C$13-Parameters!$D$13)-Parameters!$E$13*Y$10</f>
        <v>5340</v>
      </c>
      <c r="AA495" s="8">
        <v>484</v>
      </c>
      <c r="AB495">
        <f>IF(Data!$B495&gt;AB$9,MIN(MAX(0,AB$10-Data!$AI495),MAX(0,Data!$B495-AB$9)),0)*(Parameters!$C$12-Parameters!$D$13)-Parameters!$F$13*AB$10</f>
        <v>0</v>
      </c>
      <c r="AC495">
        <f>IF(Data!$B495&gt;AC$9,MIN(MAX(0,AC$10-Data!$AI495),MAX(0,Data!$B495-AC$9)),0)*(Parameters!$C$12-Parameters!$D$13)-Parameters!$F$13*AC$10</f>
        <v>-500</v>
      </c>
      <c r="AD495">
        <f>IF(Data!$B495&gt;AD$9,MIN(MAX(0,AD$10-Data!$AI495),MAX(0,Data!$B495-AD$9)),0)*(Parameters!$C$12-Parameters!$D$13)-Parameters!$F$13*AD$10</f>
        <v>-1000</v>
      </c>
      <c r="AE495">
        <f>IF(Data!$B495&gt;AE$9,MIN(MAX(0,AE$10-Data!$AI495),MAX(0,Data!$B495-AE$9)),0)*(Parameters!$C$12-Parameters!$D$13)-Parameters!$F$13*AE$10</f>
        <v>-1500</v>
      </c>
      <c r="AF495">
        <f>IF(Data!$B495&gt;AF$9,MIN(MAX(0,AF$10-Data!$AI495),MAX(0,Data!$B495-AF$9)),0)*(Parameters!$C$12-Parameters!$D$13)-Parameters!$F$13*AF$10</f>
        <v>-2000</v>
      </c>
      <c r="AG495">
        <f>IF(Data!$B495&gt;AG$9,MIN(MAX(0,AG$10-Data!$AI495),MAX(0,Data!$B495-AG$9)),0)*(Parameters!$C$12-Parameters!$D$13)-Parameters!$F$13*AG$10</f>
        <v>-2500</v>
      </c>
      <c r="AH495">
        <f>IF(Data!$B495&gt;AH$9,MIN(MAX(0,AH$10-Data!$AI495),MAX(0,Data!$B495-AH$9)),0)*(Parameters!$C$12-Parameters!$D$13)-Parameters!$F$13*AH$10</f>
        <v>-3000</v>
      </c>
      <c r="AI495">
        <f>IF(Data!$B495&gt;AI$9,MIN(MAX(0,AI$10-Data!$AI495),MAX(0,Data!$B495-AI$9)),0)*(Parameters!$C$12-Parameters!$D$13)-Parameters!$F$13*AI$10</f>
        <v>-3500</v>
      </c>
      <c r="AJ495">
        <f>IF(Data!$B495&gt;AJ$9,MIN(MAX(0,AJ$10-Data!$AI495),MAX(0,Data!$B495-AJ$9)),0)*(Parameters!$C$12-Parameters!$D$13)-Parameters!$F$13*AJ$10</f>
        <v>-4000</v>
      </c>
      <c r="AK495">
        <f>IF(Data!$B495&gt;AK$9,MIN(MAX(0,AK$10-Data!$AI495),MAX(0,Data!$B495-AK$9)),0)*(Parameters!$C$12-Parameters!$D$13)-Parameters!$F$13*AK$10</f>
        <v>-3810</v>
      </c>
      <c r="AL495">
        <f>IF(Data!$B495&gt;AL$9,MIN(MAX(0,AL$10-Data!$AI495),MAX(0,Data!$B495-AL$9)),0)*(Parameters!$C$12-Parameters!$D$13)-Parameters!$F$13*AL$10</f>
        <v>-3160</v>
      </c>
      <c r="AN495" s="8">
        <v>484</v>
      </c>
      <c r="AO495">
        <f t="shared" si="120"/>
        <v>-920</v>
      </c>
      <c r="AP495">
        <f t="shared" si="121"/>
        <v>230</v>
      </c>
      <c r="AQ495">
        <f t="shared" si="122"/>
        <v>1380</v>
      </c>
      <c r="AR495">
        <f t="shared" si="123"/>
        <v>2530</v>
      </c>
      <c r="AS495">
        <f t="shared" si="124"/>
        <v>3680</v>
      </c>
      <c r="AT495">
        <f t="shared" si="125"/>
        <v>4830</v>
      </c>
      <c r="AU495">
        <f t="shared" si="126"/>
        <v>4620</v>
      </c>
      <c r="AV495">
        <f t="shared" si="127"/>
        <v>4070</v>
      </c>
      <c r="AW495">
        <f t="shared" si="128"/>
        <v>3520</v>
      </c>
      <c r="AX495">
        <f t="shared" si="129"/>
        <v>2880</v>
      </c>
      <c r="AY495">
        <f t="shared" si="130"/>
        <v>2180</v>
      </c>
      <c r="BE495" s="8"/>
      <c r="BS495" s="8"/>
      <c r="CG495" s="8"/>
      <c r="CU495" s="8"/>
      <c r="DI495" s="8"/>
      <c r="DW495" s="8"/>
      <c r="EK495" s="8"/>
      <c r="EY495" s="8"/>
      <c r="FM495" s="8"/>
      <c r="GA495" s="8"/>
      <c r="GO495" s="8"/>
      <c r="HC495" s="8"/>
      <c r="HQ495" s="8"/>
      <c r="IE495" s="8"/>
      <c r="IS495" s="8"/>
      <c r="JG495" s="8"/>
      <c r="JU495" s="8"/>
      <c r="KI495" s="8"/>
      <c r="KW495" s="8"/>
      <c r="LK495" s="8"/>
      <c r="LY495" s="8"/>
      <c r="MM495" s="8"/>
      <c r="NA495" s="8"/>
      <c r="NO495" s="8"/>
      <c r="OC495" s="8"/>
      <c r="OQ495" s="8"/>
      <c r="PE495" s="8"/>
    </row>
    <row r="496" spans="1:421" x14ac:dyDescent="0.35">
      <c r="A496" s="8">
        <v>485</v>
      </c>
      <c r="B496">
        <f>IF(Data!$B496&gt;B$9,B$9,Data!$B496)*(Parameters!$C$12-Parameters!$D$12)-Parameters!$E$12*B$9</f>
        <v>3890</v>
      </c>
      <c r="C496">
        <f>IF(Data!$B496&gt;C$9,C$9,Data!$B496)*(Parameters!$C$12-Parameters!$D$12)-Parameters!$E$12*C$9</f>
        <v>4190</v>
      </c>
      <c r="D496">
        <f>IF(Data!$B496&gt;D$9,D$9,Data!$B496)*(Parameters!$C$12-Parameters!$D$12)-Parameters!$E$12*D$9</f>
        <v>4490</v>
      </c>
      <c r="E496">
        <f>IF(Data!$B496&gt;E$9,E$9,Data!$B496)*(Parameters!$C$12-Parameters!$D$12)-Parameters!$E$12*E$9</f>
        <v>4790</v>
      </c>
      <c r="F496">
        <f>IF(Data!$B496&gt;F$9,F$9,Data!$B496)*(Parameters!$C$12-Parameters!$D$12)-Parameters!$E$12*F$9</f>
        <v>5090</v>
      </c>
      <c r="G496">
        <f>IF(Data!$B496&gt;G$9,G$9,Data!$B496)*(Parameters!$C$12-Parameters!$D$12)-Parameters!$E$12*G$9</f>
        <v>5000</v>
      </c>
      <c r="H496">
        <f>IF(Data!$B496&gt;H$9,H$9,Data!$B496)*(Parameters!$C$12-Parameters!$D$12)-Parameters!$E$12*H$9</f>
        <v>4000</v>
      </c>
      <c r="I496">
        <f>IF(Data!$B496&gt;I$9,I$9,Data!$B496)*(Parameters!$C$12-Parameters!$D$12)-Parameters!$E$12*I$9</f>
        <v>3000</v>
      </c>
      <c r="J496">
        <f>IF(Data!$B496&gt;J$9,J$9,Data!$B496)*(Parameters!$C$12-Parameters!$D$12)-Parameters!$E$12*J$9</f>
        <v>2000</v>
      </c>
      <c r="K496">
        <f>IF(Data!$B496&gt;K$9,K$9,Data!$B496)*(Parameters!$C$12-Parameters!$D$12)-Parameters!$E$12*K$9</f>
        <v>1000</v>
      </c>
      <c r="L496">
        <f>IF(Data!$B496&gt;L$9,L$9,Data!$B496)*(Parameters!$C$12-Parameters!$D$12)-Parameters!$E$12*L$9</f>
        <v>0</v>
      </c>
      <c r="N496" s="8">
        <v>485</v>
      </c>
      <c r="O496">
        <f>IF(Data!$AI496&gt;O$10,O$10,Data!$AI496)*(Parameters!$C$13-Parameters!$D$13)-Parameters!$E$13*O$10</f>
        <v>0</v>
      </c>
      <c r="P496">
        <f>IF(Data!$AI496&gt;P$10,P$10,Data!$AI496)*(Parameters!$C$13-Parameters!$D$13)-Parameters!$E$13*P$10</f>
        <v>1350</v>
      </c>
      <c r="Q496">
        <f>IF(Data!$AI496&gt;Q$10,Q$10,Data!$AI496)*(Parameters!$C$13-Parameters!$D$13)-Parameters!$E$13*Q$10</f>
        <v>2020</v>
      </c>
      <c r="R496">
        <f>IF(Data!$AI496&gt;R$10,R$10,Data!$AI496)*(Parameters!$C$13-Parameters!$D$13)-Parameters!$E$13*R$10</f>
        <v>1670</v>
      </c>
      <c r="S496">
        <f>IF(Data!$AI496&gt;S$10,S$10,Data!$AI496)*(Parameters!$C$13-Parameters!$D$13)-Parameters!$E$13*S$10</f>
        <v>1320</v>
      </c>
      <c r="T496">
        <f>IF(Data!$AI496&gt;T$10,T$10,Data!$AI496)*(Parameters!$C$13-Parameters!$D$13)-Parameters!$E$13*T$10</f>
        <v>970</v>
      </c>
      <c r="U496">
        <f>IF(Data!$AI496&gt;U$10,U$10,Data!$AI496)*(Parameters!$C$13-Parameters!$D$13)-Parameters!$E$13*U$10</f>
        <v>620</v>
      </c>
      <c r="V496">
        <f>IF(Data!$AI496&gt;V$10,V$10,Data!$AI496)*(Parameters!$C$13-Parameters!$D$13)-Parameters!$E$13*V$10</f>
        <v>270</v>
      </c>
      <c r="W496">
        <f>IF(Data!$AI496&gt;W$10,W$10,Data!$AI496)*(Parameters!$C$13-Parameters!$D$13)-Parameters!$E$13*W$10</f>
        <v>-80</v>
      </c>
      <c r="X496">
        <f>IF(Data!$AI496&gt;X$10,X$10,Data!$AI496)*(Parameters!$C$13-Parameters!$D$13)-Parameters!$E$13*X$10</f>
        <v>-430</v>
      </c>
      <c r="Y496">
        <f>IF(Data!$AI496&gt;Y$10,Y$10,Data!$AI496)*(Parameters!$C$13-Parameters!$D$13)-Parameters!$E$13*Y$10</f>
        <v>-780</v>
      </c>
      <c r="AA496" s="8">
        <v>485</v>
      </c>
      <c r="AB496">
        <f>IF(Data!$B496&gt;AB$9,MIN(MAX(0,AB$10-Data!$AI496),MAX(0,Data!$B496-AB$9)),0)*(Parameters!$C$12-Parameters!$D$13)-Parameters!$F$13*AB$10</f>
        <v>0</v>
      </c>
      <c r="AC496">
        <f>IF(Data!$B496&gt;AC$9,MIN(MAX(0,AC$10-Data!$AI496),MAX(0,Data!$B496-AC$9)),0)*(Parameters!$C$12-Parameters!$D$13)-Parameters!$F$13*AC$10</f>
        <v>-500</v>
      </c>
      <c r="AD496">
        <f>IF(Data!$B496&gt;AD$9,MIN(MAX(0,AD$10-Data!$AI496),MAX(0,Data!$B496-AD$9)),0)*(Parameters!$C$12-Parameters!$D$13)-Parameters!$F$13*AD$10</f>
        <v>-1000</v>
      </c>
      <c r="AE496">
        <f>IF(Data!$B496&gt;AE$9,MIN(MAX(0,AE$10-Data!$AI496),MAX(0,Data!$B496-AE$9)),0)*(Parameters!$C$12-Parameters!$D$13)-Parameters!$F$13*AE$10</f>
        <v>-1500</v>
      </c>
      <c r="AF496">
        <f>IF(Data!$B496&gt;AF$9,MIN(MAX(0,AF$10-Data!$AI496),MAX(0,Data!$B496-AF$9)),0)*(Parameters!$C$12-Parameters!$D$13)-Parameters!$F$13*AF$10</f>
        <v>-2000</v>
      </c>
      <c r="AG496">
        <f>IF(Data!$B496&gt;AG$9,MIN(MAX(0,AG$10-Data!$AI496),MAX(0,Data!$B496-AG$9)),0)*(Parameters!$C$12-Parameters!$D$13)-Parameters!$F$13*AG$10</f>
        <v>-2155</v>
      </c>
      <c r="AH496">
        <f>IF(Data!$B496&gt;AH$9,MIN(MAX(0,AH$10-Data!$AI496),MAX(0,Data!$B496-AH$9)),0)*(Parameters!$C$12-Parameters!$D$13)-Parameters!$F$13*AH$10</f>
        <v>-1505</v>
      </c>
      <c r="AI496">
        <f>IF(Data!$B496&gt;AI$9,MIN(MAX(0,AI$10-Data!$AI496),MAX(0,Data!$B496-AI$9)),0)*(Parameters!$C$12-Parameters!$D$13)-Parameters!$F$13*AI$10</f>
        <v>-855</v>
      </c>
      <c r="AJ496">
        <f>IF(Data!$B496&gt;AJ$9,MIN(MAX(0,AJ$10-Data!$AI496),MAX(0,Data!$B496-AJ$9)),0)*(Parameters!$C$12-Parameters!$D$13)-Parameters!$F$13*AJ$10</f>
        <v>-320</v>
      </c>
      <c r="AK496">
        <f>IF(Data!$B496&gt;AK$9,MIN(MAX(0,AK$10-Data!$AI496),MAX(0,Data!$B496-AK$9)),0)*(Parameters!$C$12-Parameters!$D$13)-Parameters!$F$13*AK$10</f>
        <v>-245</v>
      </c>
      <c r="AL496">
        <f>IF(Data!$B496&gt;AL$9,MIN(MAX(0,AL$10-Data!$AI496),MAX(0,Data!$B496-AL$9)),0)*(Parameters!$C$12-Parameters!$D$13)-Parameters!$F$13*AL$10</f>
        <v>-170</v>
      </c>
      <c r="AN496" s="8">
        <v>485</v>
      </c>
      <c r="AO496">
        <f t="shared" si="120"/>
        <v>3890</v>
      </c>
      <c r="AP496">
        <f t="shared" si="121"/>
        <v>5040</v>
      </c>
      <c r="AQ496">
        <f t="shared" si="122"/>
        <v>5510</v>
      </c>
      <c r="AR496">
        <f t="shared" si="123"/>
        <v>4960</v>
      </c>
      <c r="AS496">
        <f t="shared" si="124"/>
        <v>4410</v>
      </c>
      <c r="AT496">
        <f t="shared" si="125"/>
        <v>3815</v>
      </c>
      <c r="AU496">
        <f t="shared" si="126"/>
        <v>3115</v>
      </c>
      <c r="AV496">
        <f t="shared" si="127"/>
        <v>2415</v>
      </c>
      <c r="AW496">
        <f t="shared" si="128"/>
        <v>1600</v>
      </c>
      <c r="AX496">
        <f t="shared" si="129"/>
        <v>325</v>
      </c>
      <c r="AY496">
        <f t="shared" si="130"/>
        <v>-950</v>
      </c>
      <c r="BE496" s="8"/>
      <c r="BS496" s="8"/>
      <c r="CG496" s="8"/>
      <c r="CU496" s="8"/>
      <c r="DI496" s="8"/>
      <c r="DW496" s="8"/>
      <c r="EK496" s="8"/>
      <c r="EY496" s="8"/>
      <c r="FM496" s="8"/>
      <c r="GA496" s="8"/>
      <c r="GO496" s="8"/>
      <c r="HC496" s="8"/>
      <c r="HQ496" s="8"/>
      <c r="IE496" s="8"/>
      <c r="IS496" s="8"/>
      <c r="JG496" s="8"/>
      <c r="JU496" s="8"/>
      <c r="KI496" s="8"/>
      <c r="KW496" s="8"/>
      <c r="LK496" s="8"/>
      <c r="LY496" s="8"/>
      <c r="MM496" s="8"/>
      <c r="NA496" s="8"/>
      <c r="NO496" s="8"/>
      <c r="OC496" s="8"/>
      <c r="OQ496" s="8"/>
      <c r="PE496" s="8"/>
    </row>
    <row r="497" spans="1:421" x14ac:dyDescent="0.35">
      <c r="A497" s="8">
        <v>486</v>
      </c>
      <c r="B497">
        <f>IF(Data!$B497&gt;B$9,B$9,Data!$B497)*(Parameters!$C$12-Parameters!$D$12)-Parameters!$E$12*B$9</f>
        <v>3240</v>
      </c>
      <c r="C497">
        <f>IF(Data!$B497&gt;C$9,C$9,Data!$B497)*(Parameters!$C$12-Parameters!$D$12)-Parameters!$E$12*C$9</f>
        <v>3540</v>
      </c>
      <c r="D497">
        <f>IF(Data!$B497&gt;D$9,D$9,Data!$B497)*(Parameters!$C$12-Parameters!$D$12)-Parameters!$E$12*D$9</f>
        <v>3840</v>
      </c>
      <c r="E497">
        <f>IF(Data!$B497&gt;E$9,E$9,Data!$B497)*(Parameters!$C$12-Parameters!$D$12)-Parameters!$E$12*E$9</f>
        <v>4140</v>
      </c>
      <c r="F497">
        <f>IF(Data!$B497&gt;F$9,F$9,Data!$B497)*(Parameters!$C$12-Parameters!$D$12)-Parameters!$E$12*F$9</f>
        <v>4440</v>
      </c>
      <c r="G497">
        <f>IF(Data!$B497&gt;G$9,G$9,Data!$B497)*(Parameters!$C$12-Parameters!$D$12)-Parameters!$E$12*G$9</f>
        <v>4740</v>
      </c>
      <c r="H497">
        <f>IF(Data!$B497&gt;H$9,H$9,Data!$B497)*(Parameters!$C$12-Parameters!$D$12)-Parameters!$E$12*H$9</f>
        <v>4000</v>
      </c>
      <c r="I497">
        <f>IF(Data!$B497&gt;I$9,I$9,Data!$B497)*(Parameters!$C$12-Parameters!$D$12)-Parameters!$E$12*I$9</f>
        <v>3000</v>
      </c>
      <c r="J497">
        <f>IF(Data!$B497&gt;J$9,J$9,Data!$B497)*(Parameters!$C$12-Parameters!$D$12)-Parameters!$E$12*J$9</f>
        <v>2000</v>
      </c>
      <c r="K497">
        <f>IF(Data!$B497&gt;K$9,K$9,Data!$B497)*(Parameters!$C$12-Parameters!$D$12)-Parameters!$E$12*K$9</f>
        <v>1000</v>
      </c>
      <c r="L497">
        <f>IF(Data!$B497&gt;L$9,L$9,Data!$B497)*(Parameters!$C$12-Parameters!$D$12)-Parameters!$E$12*L$9</f>
        <v>0</v>
      </c>
      <c r="N497" s="8">
        <v>486</v>
      </c>
      <c r="O497">
        <f>IF(Data!$AI497&gt;O$10,O$10,Data!$AI497)*(Parameters!$C$13-Parameters!$D$13)-Parameters!$E$13*O$10</f>
        <v>0</v>
      </c>
      <c r="P497">
        <f>IF(Data!$AI497&gt;P$10,P$10,Data!$AI497)*(Parameters!$C$13-Parameters!$D$13)-Parameters!$E$13*P$10</f>
        <v>1350</v>
      </c>
      <c r="Q497">
        <f>IF(Data!$AI497&gt;Q$10,Q$10,Data!$AI497)*(Parameters!$C$13-Parameters!$D$13)-Parameters!$E$13*Q$10</f>
        <v>2700</v>
      </c>
      <c r="R497">
        <f>IF(Data!$AI497&gt;R$10,R$10,Data!$AI497)*(Parameters!$C$13-Parameters!$D$13)-Parameters!$E$13*R$10</f>
        <v>4050</v>
      </c>
      <c r="S497">
        <f>IF(Data!$AI497&gt;S$10,S$10,Data!$AI497)*(Parameters!$C$13-Parameters!$D$13)-Parameters!$E$13*S$10</f>
        <v>5400</v>
      </c>
      <c r="T497">
        <f>IF(Data!$AI497&gt;T$10,T$10,Data!$AI497)*(Parameters!$C$13-Parameters!$D$13)-Parameters!$E$13*T$10</f>
        <v>6750</v>
      </c>
      <c r="U497">
        <f>IF(Data!$AI497&gt;U$10,U$10,Data!$AI497)*(Parameters!$C$13-Parameters!$D$13)-Parameters!$E$13*U$10</f>
        <v>8100</v>
      </c>
      <c r="V497">
        <f>IF(Data!$AI497&gt;V$10,V$10,Data!$AI497)*(Parameters!$C$13-Parameters!$D$13)-Parameters!$E$13*V$10</f>
        <v>9450</v>
      </c>
      <c r="W497">
        <f>IF(Data!$AI497&gt;W$10,W$10,Data!$AI497)*(Parameters!$C$13-Parameters!$D$13)-Parameters!$E$13*W$10</f>
        <v>9440</v>
      </c>
      <c r="X497">
        <f>IF(Data!$AI497&gt;X$10,X$10,Data!$AI497)*(Parameters!$C$13-Parameters!$D$13)-Parameters!$E$13*X$10</f>
        <v>9090</v>
      </c>
      <c r="Y497">
        <f>IF(Data!$AI497&gt;Y$10,Y$10,Data!$AI497)*(Parameters!$C$13-Parameters!$D$13)-Parameters!$E$13*Y$10</f>
        <v>8740</v>
      </c>
      <c r="AA497" s="8">
        <v>486</v>
      </c>
      <c r="AB497">
        <f>IF(Data!$B497&gt;AB$9,MIN(MAX(0,AB$10-Data!$AI497),MAX(0,Data!$B497-AB$9)),0)*(Parameters!$C$12-Parameters!$D$13)-Parameters!$F$13*AB$10</f>
        <v>0</v>
      </c>
      <c r="AC497">
        <f>IF(Data!$B497&gt;AC$9,MIN(MAX(0,AC$10-Data!$AI497),MAX(0,Data!$B497-AC$9)),0)*(Parameters!$C$12-Parameters!$D$13)-Parameters!$F$13*AC$10</f>
        <v>-500</v>
      </c>
      <c r="AD497">
        <f>IF(Data!$B497&gt;AD$9,MIN(MAX(0,AD$10-Data!$AI497),MAX(0,Data!$B497-AD$9)),0)*(Parameters!$C$12-Parameters!$D$13)-Parameters!$F$13*AD$10</f>
        <v>-1000</v>
      </c>
      <c r="AE497">
        <f>IF(Data!$B497&gt;AE$9,MIN(MAX(0,AE$10-Data!$AI497),MAX(0,Data!$B497-AE$9)),0)*(Parameters!$C$12-Parameters!$D$13)-Parameters!$F$13*AE$10</f>
        <v>-1500</v>
      </c>
      <c r="AF497">
        <f>IF(Data!$B497&gt;AF$9,MIN(MAX(0,AF$10-Data!$AI497),MAX(0,Data!$B497-AF$9)),0)*(Parameters!$C$12-Parameters!$D$13)-Parameters!$F$13*AF$10</f>
        <v>-2000</v>
      </c>
      <c r="AG497">
        <f>IF(Data!$B497&gt;AG$9,MIN(MAX(0,AG$10-Data!$AI497),MAX(0,Data!$B497-AG$9)),0)*(Parameters!$C$12-Parameters!$D$13)-Parameters!$F$13*AG$10</f>
        <v>-2500</v>
      </c>
      <c r="AH497">
        <f>IF(Data!$B497&gt;AH$9,MIN(MAX(0,AH$10-Data!$AI497),MAX(0,Data!$B497-AH$9)),0)*(Parameters!$C$12-Parameters!$D$13)-Parameters!$F$13*AH$10</f>
        <v>-3000</v>
      </c>
      <c r="AI497">
        <f>IF(Data!$B497&gt;AI$9,MIN(MAX(0,AI$10-Data!$AI497),MAX(0,Data!$B497-AI$9)),0)*(Parameters!$C$12-Parameters!$D$13)-Parameters!$F$13*AI$10</f>
        <v>-3500</v>
      </c>
      <c r="AJ497">
        <f>IF(Data!$B497&gt;AJ$9,MIN(MAX(0,AJ$10-Data!$AI497),MAX(0,Data!$B497-AJ$9)),0)*(Parameters!$C$12-Parameters!$D$13)-Parameters!$F$13*AJ$10</f>
        <v>-3540</v>
      </c>
      <c r="AK497">
        <f>IF(Data!$B497&gt;AK$9,MIN(MAX(0,AK$10-Data!$AI497),MAX(0,Data!$B497-AK$9)),0)*(Parameters!$C$12-Parameters!$D$13)-Parameters!$F$13*AK$10</f>
        <v>-3465</v>
      </c>
      <c r="AL497">
        <f>IF(Data!$B497&gt;AL$9,MIN(MAX(0,AL$10-Data!$AI497),MAX(0,Data!$B497-AL$9)),0)*(Parameters!$C$12-Parameters!$D$13)-Parameters!$F$13*AL$10</f>
        <v>-3390</v>
      </c>
      <c r="AN497" s="8">
        <v>486</v>
      </c>
      <c r="AO497">
        <f t="shared" si="120"/>
        <v>3240</v>
      </c>
      <c r="AP497">
        <f t="shared" si="121"/>
        <v>4390</v>
      </c>
      <c r="AQ497">
        <f t="shared" si="122"/>
        <v>5540</v>
      </c>
      <c r="AR497">
        <f t="shared" si="123"/>
        <v>6690</v>
      </c>
      <c r="AS497">
        <f t="shared" si="124"/>
        <v>7840</v>
      </c>
      <c r="AT497">
        <f t="shared" si="125"/>
        <v>8990</v>
      </c>
      <c r="AU497">
        <f t="shared" si="126"/>
        <v>9100</v>
      </c>
      <c r="AV497">
        <f t="shared" si="127"/>
        <v>8950</v>
      </c>
      <c r="AW497">
        <f t="shared" si="128"/>
        <v>7900</v>
      </c>
      <c r="AX497">
        <f t="shared" si="129"/>
        <v>6625</v>
      </c>
      <c r="AY497">
        <f t="shared" si="130"/>
        <v>5350</v>
      </c>
      <c r="BE497" s="8"/>
      <c r="BS497" s="8"/>
      <c r="CG497" s="8"/>
      <c r="CU497" s="8"/>
      <c r="DI497" s="8"/>
      <c r="DW497" s="8"/>
      <c r="EK497" s="8"/>
      <c r="EY497" s="8"/>
      <c r="FM497" s="8"/>
      <c r="GA497" s="8"/>
      <c r="GO497" s="8"/>
      <c r="HC497" s="8"/>
      <c r="HQ497" s="8"/>
      <c r="IE497" s="8"/>
      <c r="IS497" s="8"/>
      <c r="JG497" s="8"/>
      <c r="JU497" s="8"/>
      <c r="KI497" s="8"/>
      <c r="KW497" s="8"/>
      <c r="LK497" s="8"/>
      <c r="LY497" s="8"/>
      <c r="MM497" s="8"/>
      <c r="NA497" s="8"/>
      <c r="NO497" s="8"/>
      <c r="OC497" s="8"/>
      <c r="OQ497" s="8"/>
      <c r="PE497" s="8"/>
    </row>
    <row r="498" spans="1:421" x14ac:dyDescent="0.35">
      <c r="A498" s="8">
        <v>487</v>
      </c>
      <c r="B498">
        <f>IF(Data!$B498&gt;B$9,B$9,Data!$B498)*(Parameters!$C$12-Parameters!$D$12)-Parameters!$E$12*B$9</f>
        <v>2330</v>
      </c>
      <c r="C498">
        <f>IF(Data!$B498&gt;C$9,C$9,Data!$B498)*(Parameters!$C$12-Parameters!$D$12)-Parameters!$E$12*C$9</f>
        <v>2630</v>
      </c>
      <c r="D498">
        <f>IF(Data!$B498&gt;D$9,D$9,Data!$B498)*(Parameters!$C$12-Parameters!$D$12)-Parameters!$E$12*D$9</f>
        <v>2930</v>
      </c>
      <c r="E498">
        <f>IF(Data!$B498&gt;E$9,E$9,Data!$B498)*(Parameters!$C$12-Parameters!$D$12)-Parameters!$E$12*E$9</f>
        <v>3230</v>
      </c>
      <c r="F498">
        <f>IF(Data!$B498&gt;F$9,F$9,Data!$B498)*(Parameters!$C$12-Parameters!$D$12)-Parameters!$E$12*F$9</f>
        <v>3530</v>
      </c>
      <c r="G498">
        <f>IF(Data!$B498&gt;G$9,G$9,Data!$B498)*(Parameters!$C$12-Parameters!$D$12)-Parameters!$E$12*G$9</f>
        <v>3830</v>
      </c>
      <c r="H498">
        <f>IF(Data!$B498&gt;H$9,H$9,Data!$B498)*(Parameters!$C$12-Parameters!$D$12)-Parameters!$E$12*H$9</f>
        <v>4000</v>
      </c>
      <c r="I498">
        <f>IF(Data!$B498&gt;I$9,I$9,Data!$B498)*(Parameters!$C$12-Parameters!$D$12)-Parameters!$E$12*I$9</f>
        <v>3000</v>
      </c>
      <c r="J498">
        <f>IF(Data!$B498&gt;J$9,J$9,Data!$B498)*(Parameters!$C$12-Parameters!$D$12)-Parameters!$E$12*J$9</f>
        <v>2000</v>
      </c>
      <c r="K498">
        <f>IF(Data!$B498&gt;K$9,K$9,Data!$B498)*(Parameters!$C$12-Parameters!$D$12)-Parameters!$E$12*K$9</f>
        <v>1000</v>
      </c>
      <c r="L498">
        <f>IF(Data!$B498&gt;L$9,L$9,Data!$B498)*(Parameters!$C$12-Parameters!$D$12)-Parameters!$E$12*L$9</f>
        <v>0</v>
      </c>
      <c r="N498" s="8">
        <v>487</v>
      </c>
      <c r="O498">
        <f>IF(Data!$AI498&gt;O$10,O$10,Data!$AI498)*(Parameters!$C$13-Parameters!$D$13)-Parameters!$E$13*O$10</f>
        <v>0</v>
      </c>
      <c r="P498">
        <f>IF(Data!$AI498&gt;P$10,P$10,Data!$AI498)*(Parameters!$C$13-Parameters!$D$13)-Parameters!$E$13*P$10</f>
        <v>1350</v>
      </c>
      <c r="Q498">
        <f>IF(Data!$AI498&gt;Q$10,Q$10,Data!$AI498)*(Parameters!$C$13-Parameters!$D$13)-Parameters!$E$13*Q$10</f>
        <v>2700</v>
      </c>
      <c r="R498">
        <f>IF(Data!$AI498&gt;R$10,R$10,Data!$AI498)*(Parameters!$C$13-Parameters!$D$13)-Parameters!$E$13*R$10</f>
        <v>4050</v>
      </c>
      <c r="S498">
        <f>IF(Data!$AI498&gt;S$10,S$10,Data!$AI498)*(Parameters!$C$13-Parameters!$D$13)-Parameters!$E$13*S$10</f>
        <v>5400</v>
      </c>
      <c r="T498">
        <f>IF(Data!$AI498&gt;T$10,T$10,Data!$AI498)*(Parameters!$C$13-Parameters!$D$13)-Parameters!$E$13*T$10</f>
        <v>6750</v>
      </c>
      <c r="U498">
        <f>IF(Data!$AI498&gt;U$10,U$10,Data!$AI498)*(Parameters!$C$13-Parameters!$D$13)-Parameters!$E$13*U$10</f>
        <v>8100</v>
      </c>
      <c r="V498">
        <f>IF(Data!$AI498&gt;V$10,V$10,Data!$AI498)*(Parameters!$C$13-Parameters!$D$13)-Parameters!$E$13*V$10</f>
        <v>9450</v>
      </c>
      <c r="W498">
        <f>IF(Data!$AI498&gt;W$10,W$10,Data!$AI498)*(Parameters!$C$13-Parameters!$D$13)-Parameters!$E$13*W$10</f>
        <v>10800</v>
      </c>
      <c r="X498">
        <f>IF(Data!$AI498&gt;X$10,X$10,Data!$AI498)*(Parameters!$C$13-Parameters!$D$13)-Parameters!$E$13*X$10</f>
        <v>10790</v>
      </c>
      <c r="Y498">
        <f>IF(Data!$AI498&gt;Y$10,Y$10,Data!$AI498)*(Parameters!$C$13-Parameters!$D$13)-Parameters!$E$13*Y$10</f>
        <v>10440</v>
      </c>
      <c r="AA498" s="8">
        <v>487</v>
      </c>
      <c r="AB498">
        <f>IF(Data!$B498&gt;AB$9,MIN(MAX(0,AB$10-Data!$AI498),MAX(0,Data!$B498-AB$9)),0)*(Parameters!$C$12-Parameters!$D$13)-Parameters!$F$13*AB$10</f>
        <v>0</v>
      </c>
      <c r="AC498">
        <f>IF(Data!$B498&gt;AC$9,MIN(MAX(0,AC$10-Data!$AI498),MAX(0,Data!$B498-AC$9)),0)*(Parameters!$C$12-Parameters!$D$13)-Parameters!$F$13*AC$10</f>
        <v>-500</v>
      </c>
      <c r="AD498">
        <f>IF(Data!$B498&gt;AD$9,MIN(MAX(0,AD$10-Data!$AI498),MAX(0,Data!$B498-AD$9)),0)*(Parameters!$C$12-Parameters!$D$13)-Parameters!$F$13*AD$10</f>
        <v>-1000</v>
      </c>
      <c r="AE498">
        <f>IF(Data!$B498&gt;AE$9,MIN(MAX(0,AE$10-Data!$AI498),MAX(0,Data!$B498-AE$9)),0)*(Parameters!$C$12-Parameters!$D$13)-Parameters!$F$13*AE$10</f>
        <v>-1500</v>
      </c>
      <c r="AF498">
        <f>IF(Data!$B498&gt;AF$9,MIN(MAX(0,AF$10-Data!$AI498),MAX(0,Data!$B498-AF$9)),0)*(Parameters!$C$12-Parameters!$D$13)-Parameters!$F$13*AF$10</f>
        <v>-2000</v>
      </c>
      <c r="AG498">
        <f>IF(Data!$B498&gt;AG$9,MIN(MAX(0,AG$10-Data!$AI498),MAX(0,Data!$B498-AG$9)),0)*(Parameters!$C$12-Parameters!$D$13)-Parameters!$F$13*AG$10</f>
        <v>-2500</v>
      </c>
      <c r="AH498">
        <f>IF(Data!$B498&gt;AH$9,MIN(MAX(0,AH$10-Data!$AI498),MAX(0,Data!$B498-AH$9)),0)*(Parameters!$C$12-Parameters!$D$13)-Parameters!$F$13*AH$10</f>
        <v>-3000</v>
      </c>
      <c r="AI498">
        <f>IF(Data!$B498&gt;AI$9,MIN(MAX(0,AI$10-Data!$AI498),MAX(0,Data!$B498-AI$9)),0)*(Parameters!$C$12-Parameters!$D$13)-Parameters!$F$13*AI$10</f>
        <v>-3500</v>
      </c>
      <c r="AJ498">
        <f>IF(Data!$B498&gt;AJ$9,MIN(MAX(0,AJ$10-Data!$AI498),MAX(0,Data!$B498-AJ$9)),0)*(Parameters!$C$12-Parameters!$D$13)-Parameters!$F$13*AJ$10</f>
        <v>-4000</v>
      </c>
      <c r="AK498">
        <f>IF(Data!$B498&gt;AK$9,MIN(MAX(0,AK$10-Data!$AI498),MAX(0,Data!$B498-AK$9)),0)*(Parameters!$C$12-Parameters!$D$13)-Parameters!$F$13*AK$10</f>
        <v>-4040</v>
      </c>
      <c r="AL498">
        <f>IF(Data!$B498&gt;AL$9,MIN(MAX(0,AL$10-Data!$AI498),MAX(0,Data!$B498-AL$9)),0)*(Parameters!$C$12-Parameters!$D$13)-Parameters!$F$13*AL$10</f>
        <v>-3965</v>
      </c>
      <c r="AN498" s="8">
        <v>487</v>
      </c>
      <c r="AO498">
        <f t="shared" si="120"/>
        <v>2330</v>
      </c>
      <c r="AP498">
        <f t="shared" si="121"/>
        <v>3480</v>
      </c>
      <c r="AQ498">
        <f t="shared" si="122"/>
        <v>4630</v>
      </c>
      <c r="AR498">
        <f t="shared" si="123"/>
        <v>5780</v>
      </c>
      <c r="AS498">
        <f t="shared" si="124"/>
        <v>6930</v>
      </c>
      <c r="AT498">
        <f t="shared" si="125"/>
        <v>8080</v>
      </c>
      <c r="AU498">
        <f t="shared" si="126"/>
        <v>9100</v>
      </c>
      <c r="AV498">
        <f t="shared" si="127"/>
        <v>8950</v>
      </c>
      <c r="AW498">
        <f t="shared" si="128"/>
        <v>8800</v>
      </c>
      <c r="AX498">
        <f t="shared" si="129"/>
        <v>7750</v>
      </c>
      <c r="AY498">
        <f t="shared" si="130"/>
        <v>6475</v>
      </c>
      <c r="BE498" s="8"/>
      <c r="BS498" s="8"/>
      <c r="CG498" s="8"/>
      <c r="CU498" s="8"/>
      <c r="DI498" s="8"/>
      <c r="DW498" s="8"/>
      <c r="EK498" s="8"/>
      <c r="EY498" s="8"/>
      <c r="FM498" s="8"/>
      <c r="GA498" s="8"/>
      <c r="GO498" s="8"/>
      <c r="HC498" s="8"/>
      <c r="HQ498" s="8"/>
      <c r="IE498" s="8"/>
      <c r="IS498" s="8"/>
      <c r="JG498" s="8"/>
      <c r="JU498" s="8"/>
      <c r="KI498" s="8"/>
      <c r="KW498" s="8"/>
      <c r="LK498" s="8"/>
      <c r="LY498" s="8"/>
      <c r="MM498" s="8"/>
      <c r="NA498" s="8"/>
      <c r="NO498" s="8"/>
      <c r="OC498" s="8"/>
      <c r="OQ498" s="8"/>
      <c r="PE498" s="8"/>
    </row>
    <row r="499" spans="1:421" x14ac:dyDescent="0.35">
      <c r="A499" s="8">
        <v>488</v>
      </c>
      <c r="B499">
        <f>IF(Data!$B499&gt;B$9,B$9,Data!$B499)*(Parameters!$C$12-Parameters!$D$12)-Parameters!$E$12*B$9</f>
        <v>-270</v>
      </c>
      <c r="C499">
        <f>IF(Data!$B499&gt;C$9,C$9,Data!$B499)*(Parameters!$C$12-Parameters!$D$12)-Parameters!$E$12*C$9</f>
        <v>30</v>
      </c>
      <c r="D499">
        <f>IF(Data!$B499&gt;D$9,D$9,Data!$B499)*(Parameters!$C$12-Parameters!$D$12)-Parameters!$E$12*D$9</f>
        <v>330</v>
      </c>
      <c r="E499">
        <f>IF(Data!$B499&gt;E$9,E$9,Data!$B499)*(Parameters!$C$12-Parameters!$D$12)-Parameters!$E$12*E$9</f>
        <v>630</v>
      </c>
      <c r="F499">
        <f>IF(Data!$B499&gt;F$9,F$9,Data!$B499)*(Parameters!$C$12-Parameters!$D$12)-Parameters!$E$12*F$9</f>
        <v>930</v>
      </c>
      <c r="G499">
        <f>IF(Data!$B499&gt;G$9,G$9,Data!$B499)*(Parameters!$C$12-Parameters!$D$12)-Parameters!$E$12*G$9</f>
        <v>1230</v>
      </c>
      <c r="H499">
        <f>IF(Data!$B499&gt;H$9,H$9,Data!$B499)*(Parameters!$C$12-Parameters!$D$12)-Parameters!$E$12*H$9</f>
        <v>1530</v>
      </c>
      <c r="I499">
        <f>IF(Data!$B499&gt;I$9,I$9,Data!$B499)*(Parameters!$C$12-Parameters!$D$12)-Parameters!$E$12*I$9</f>
        <v>1830</v>
      </c>
      <c r="J499">
        <f>IF(Data!$B499&gt;J$9,J$9,Data!$B499)*(Parameters!$C$12-Parameters!$D$12)-Parameters!$E$12*J$9</f>
        <v>2000</v>
      </c>
      <c r="K499">
        <f>IF(Data!$B499&gt;K$9,K$9,Data!$B499)*(Parameters!$C$12-Parameters!$D$12)-Parameters!$E$12*K$9</f>
        <v>1000</v>
      </c>
      <c r="L499">
        <f>IF(Data!$B499&gt;L$9,L$9,Data!$B499)*(Parameters!$C$12-Parameters!$D$12)-Parameters!$E$12*L$9</f>
        <v>0</v>
      </c>
      <c r="N499" s="8">
        <v>488</v>
      </c>
      <c r="O499">
        <f>IF(Data!$AI499&gt;O$10,O$10,Data!$AI499)*(Parameters!$C$13-Parameters!$D$13)-Parameters!$E$13*O$10</f>
        <v>0</v>
      </c>
      <c r="P499">
        <f>IF(Data!$AI499&gt;P$10,P$10,Data!$AI499)*(Parameters!$C$13-Parameters!$D$13)-Parameters!$E$13*P$10</f>
        <v>1350</v>
      </c>
      <c r="Q499">
        <f>IF(Data!$AI499&gt;Q$10,Q$10,Data!$AI499)*(Parameters!$C$13-Parameters!$D$13)-Parameters!$E$13*Q$10</f>
        <v>2700</v>
      </c>
      <c r="R499">
        <f>IF(Data!$AI499&gt;R$10,R$10,Data!$AI499)*(Parameters!$C$13-Parameters!$D$13)-Parameters!$E$13*R$10</f>
        <v>4050</v>
      </c>
      <c r="S499">
        <f>IF(Data!$AI499&gt;S$10,S$10,Data!$AI499)*(Parameters!$C$13-Parameters!$D$13)-Parameters!$E$13*S$10</f>
        <v>5400</v>
      </c>
      <c r="T499">
        <f>IF(Data!$AI499&gt;T$10,T$10,Data!$AI499)*(Parameters!$C$13-Parameters!$D$13)-Parameters!$E$13*T$10</f>
        <v>6750</v>
      </c>
      <c r="U499">
        <f>IF(Data!$AI499&gt;U$10,U$10,Data!$AI499)*(Parameters!$C$13-Parameters!$D$13)-Parameters!$E$13*U$10</f>
        <v>8100</v>
      </c>
      <c r="V499">
        <f>IF(Data!$AI499&gt;V$10,V$10,Data!$AI499)*(Parameters!$C$13-Parameters!$D$13)-Parameters!$E$13*V$10</f>
        <v>9450</v>
      </c>
      <c r="W499">
        <f>IF(Data!$AI499&gt;W$10,W$10,Data!$AI499)*(Parameters!$C$13-Parameters!$D$13)-Parameters!$E$13*W$10</f>
        <v>10800</v>
      </c>
      <c r="X499">
        <f>IF(Data!$AI499&gt;X$10,X$10,Data!$AI499)*(Parameters!$C$13-Parameters!$D$13)-Parameters!$E$13*X$10</f>
        <v>12150</v>
      </c>
      <c r="Y499">
        <f>IF(Data!$AI499&gt;Y$10,Y$10,Data!$AI499)*(Parameters!$C$13-Parameters!$D$13)-Parameters!$E$13*Y$10</f>
        <v>12140</v>
      </c>
      <c r="AA499" s="8">
        <v>488</v>
      </c>
      <c r="AB499">
        <f>IF(Data!$B499&gt;AB$9,MIN(MAX(0,AB$10-Data!$AI499),MAX(0,Data!$B499-AB$9)),0)*(Parameters!$C$12-Parameters!$D$13)-Parameters!$F$13*AB$10</f>
        <v>0</v>
      </c>
      <c r="AC499">
        <f>IF(Data!$B499&gt;AC$9,MIN(MAX(0,AC$10-Data!$AI499),MAX(0,Data!$B499-AC$9)),0)*(Parameters!$C$12-Parameters!$D$13)-Parameters!$F$13*AC$10</f>
        <v>-500</v>
      </c>
      <c r="AD499">
        <f>IF(Data!$B499&gt;AD$9,MIN(MAX(0,AD$10-Data!$AI499),MAX(0,Data!$B499-AD$9)),0)*(Parameters!$C$12-Parameters!$D$13)-Parameters!$F$13*AD$10</f>
        <v>-1000</v>
      </c>
      <c r="AE499">
        <f>IF(Data!$B499&gt;AE$9,MIN(MAX(0,AE$10-Data!$AI499),MAX(0,Data!$B499-AE$9)),0)*(Parameters!$C$12-Parameters!$D$13)-Parameters!$F$13*AE$10</f>
        <v>-1500</v>
      </c>
      <c r="AF499">
        <f>IF(Data!$B499&gt;AF$9,MIN(MAX(0,AF$10-Data!$AI499),MAX(0,Data!$B499-AF$9)),0)*(Parameters!$C$12-Parameters!$D$13)-Parameters!$F$13*AF$10</f>
        <v>-2000</v>
      </c>
      <c r="AG499">
        <f>IF(Data!$B499&gt;AG$9,MIN(MAX(0,AG$10-Data!$AI499),MAX(0,Data!$B499-AG$9)),0)*(Parameters!$C$12-Parameters!$D$13)-Parameters!$F$13*AG$10</f>
        <v>-2500</v>
      </c>
      <c r="AH499">
        <f>IF(Data!$B499&gt;AH$9,MIN(MAX(0,AH$10-Data!$AI499),MAX(0,Data!$B499-AH$9)),0)*(Parameters!$C$12-Parameters!$D$13)-Parameters!$F$13*AH$10</f>
        <v>-3000</v>
      </c>
      <c r="AI499">
        <f>IF(Data!$B499&gt;AI$9,MIN(MAX(0,AI$10-Data!$AI499),MAX(0,Data!$B499-AI$9)),0)*(Parameters!$C$12-Parameters!$D$13)-Parameters!$F$13*AI$10</f>
        <v>-3500</v>
      </c>
      <c r="AJ499">
        <f>IF(Data!$B499&gt;AJ$9,MIN(MAX(0,AJ$10-Data!$AI499),MAX(0,Data!$B499-AJ$9)),0)*(Parameters!$C$12-Parameters!$D$13)-Parameters!$F$13*AJ$10</f>
        <v>-4000</v>
      </c>
      <c r="AK499">
        <f>IF(Data!$B499&gt;AK$9,MIN(MAX(0,AK$10-Data!$AI499),MAX(0,Data!$B499-AK$9)),0)*(Parameters!$C$12-Parameters!$D$13)-Parameters!$F$13*AK$10</f>
        <v>-4500</v>
      </c>
      <c r="AL499">
        <f>IF(Data!$B499&gt;AL$9,MIN(MAX(0,AL$10-Data!$AI499),MAX(0,Data!$B499-AL$9)),0)*(Parameters!$C$12-Parameters!$D$13)-Parameters!$F$13*AL$10</f>
        <v>-4540</v>
      </c>
      <c r="AN499" s="8">
        <v>488</v>
      </c>
      <c r="AO499">
        <f t="shared" si="120"/>
        <v>-270</v>
      </c>
      <c r="AP499">
        <f t="shared" si="121"/>
        <v>880</v>
      </c>
      <c r="AQ499">
        <f t="shared" si="122"/>
        <v>2030</v>
      </c>
      <c r="AR499">
        <f t="shared" si="123"/>
        <v>3180</v>
      </c>
      <c r="AS499">
        <f t="shared" si="124"/>
        <v>4330</v>
      </c>
      <c r="AT499">
        <f t="shared" si="125"/>
        <v>5480</v>
      </c>
      <c r="AU499">
        <f t="shared" si="126"/>
        <v>6630</v>
      </c>
      <c r="AV499">
        <f t="shared" si="127"/>
        <v>7780</v>
      </c>
      <c r="AW499">
        <f t="shared" si="128"/>
        <v>8800</v>
      </c>
      <c r="AX499">
        <f t="shared" si="129"/>
        <v>8650</v>
      </c>
      <c r="AY499">
        <f t="shared" si="130"/>
        <v>7600</v>
      </c>
      <c r="BE499" s="8"/>
      <c r="BS499" s="8"/>
      <c r="CG499" s="8"/>
      <c r="CU499" s="8"/>
      <c r="DI499" s="8"/>
      <c r="DW499" s="8"/>
      <c r="EK499" s="8"/>
      <c r="EY499" s="8"/>
      <c r="FM499" s="8"/>
      <c r="GA499" s="8"/>
      <c r="GO499" s="8"/>
      <c r="HC499" s="8"/>
      <c r="HQ499" s="8"/>
      <c r="IE499" s="8"/>
      <c r="IS499" s="8"/>
      <c r="JG499" s="8"/>
      <c r="JU499" s="8"/>
      <c r="KI499" s="8"/>
      <c r="KW499" s="8"/>
      <c r="LK499" s="8"/>
      <c r="LY499" s="8"/>
      <c r="MM499" s="8"/>
      <c r="NA499" s="8"/>
      <c r="NO499" s="8"/>
      <c r="OC499" s="8"/>
      <c r="OQ499" s="8"/>
      <c r="PE499" s="8"/>
    </row>
    <row r="500" spans="1:421" x14ac:dyDescent="0.35">
      <c r="A500" s="8">
        <v>489</v>
      </c>
      <c r="B500">
        <f>IF(Data!$B500&gt;B$9,B$9,Data!$B500)*(Parameters!$C$12-Parameters!$D$12)-Parameters!$E$12*B$9</f>
        <v>1940</v>
      </c>
      <c r="C500">
        <f>IF(Data!$B500&gt;C$9,C$9,Data!$B500)*(Parameters!$C$12-Parameters!$D$12)-Parameters!$E$12*C$9</f>
        <v>2240</v>
      </c>
      <c r="D500">
        <f>IF(Data!$B500&gt;D$9,D$9,Data!$B500)*(Parameters!$C$12-Parameters!$D$12)-Parameters!$E$12*D$9</f>
        <v>2540</v>
      </c>
      <c r="E500">
        <f>IF(Data!$B500&gt;E$9,E$9,Data!$B500)*(Parameters!$C$12-Parameters!$D$12)-Parameters!$E$12*E$9</f>
        <v>2840</v>
      </c>
      <c r="F500">
        <f>IF(Data!$B500&gt;F$9,F$9,Data!$B500)*(Parameters!$C$12-Parameters!$D$12)-Parameters!$E$12*F$9</f>
        <v>3140</v>
      </c>
      <c r="G500">
        <f>IF(Data!$B500&gt;G$9,G$9,Data!$B500)*(Parameters!$C$12-Parameters!$D$12)-Parameters!$E$12*G$9</f>
        <v>3440</v>
      </c>
      <c r="H500">
        <f>IF(Data!$B500&gt;H$9,H$9,Data!$B500)*(Parameters!$C$12-Parameters!$D$12)-Parameters!$E$12*H$9</f>
        <v>3740</v>
      </c>
      <c r="I500">
        <f>IF(Data!$B500&gt;I$9,I$9,Data!$B500)*(Parameters!$C$12-Parameters!$D$12)-Parameters!$E$12*I$9</f>
        <v>3000</v>
      </c>
      <c r="J500">
        <f>IF(Data!$B500&gt;J$9,J$9,Data!$B500)*(Parameters!$C$12-Parameters!$D$12)-Parameters!$E$12*J$9</f>
        <v>2000</v>
      </c>
      <c r="K500">
        <f>IF(Data!$B500&gt;K$9,K$9,Data!$B500)*(Parameters!$C$12-Parameters!$D$12)-Parameters!$E$12*K$9</f>
        <v>1000</v>
      </c>
      <c r="L500">
        <f>IF(Data!$B500&gt;L$9,L$9,Data!$B500)*(Parameters!$C$12-Parameters!$D$12)-Parameters!$E$12*L$9</f>
        <v>0</v>
      </c>
      <c r="N500" s="8">
        <v>489</v>
      </c>
      <c r="O500">
        <f>IF(Data!$AI500&gt;O$10,O$10,Data!$AI500)*(Parameters!$C$13-Parameters!$D$13)-Parameters!$E$13*O$10</f>
        <v>0</v>
      </c>
      <c r="P500">
        <f>IF(Data!$AI500&gt;P$10,P$10,Data!$AI500)*(Parameters!$C$13-Parameters!$D$13)-Parameters!$E$13*P$10</f>
        <v>1350</v>
      </c>
      <c r="Q500">
        <f>IF(Data!$AI500&gt;Q$10,Q$10,Data!$AI500)*(Parameters!$C$13-Parameters!$D$13)-Parameters!$E$13*Q$10</f>
        <v>2700</v>
      </c>
      <c r="R500">
        <f>IF(Data!$AI500&gt;R$10,R$10,Data!$AI500)*(Parameters!$C$13-Parameters!$D$13)-Parameters!$E$13*R$10</f>
        <v>4050</v>
      </c>
      <c r="S500">
        <f>IF(Data!$AI500&gt;S$10,S$10,Data!$AI500)*(Parameters!$C$13-Parameters!$D$13)-Parameters!$E$13*S$10</f>
        <v>4380</v>
      </c>
      <c r="T500">
        <f>IF(Data!$AI500&gt;T$10,T$10,Data!$AI500)*(Parameters!$C$13-Parameters!$D$13)-Parameters!$E$13*T$10</f>
        <v>4030</v>
      </c>
      <c r="U500">
        <f>IF(Data!$AI500&gt;U$10,U$10,Data!$AI500)*(Parameters!$C$13-Parameters!$D$13)-Parameters!$E$13*U$10</f>
        <v>3680</v>
      </c>
      <c r="V500">
        <f>IF(Data!$AI500&gt;V$10,V$10,Data!$AI500)*(Parameters!$C$13-Parameters!$D$13)-Parameters!$E$13*V$10</f>
        <v>3330</v>
      </c>
      <c r="W500">
        <f>IF(Data!$AI500&gt;W$10,W$10,Data!$AI500)*(Parameters!$C$13-Parameters!$D$13)-Parameters!$E$13*W$10</f>
        <v>2980</v>
      </c>
      <c r="X500">
        <f>IF(Data!$AI500&gt;X$10,X$10,Data!$AI500)*(Parameters!$C$13-Parameters!$D$13)-Parameters!$E$13*X$10</f>
        <v>2630</v>
      </c>
      <c r="Y500">
        <f>IF(Data!$AI500&gt;Y$10,Y$10,Data!$AI500)*(Parameters!$C$13-Parameters!$D$13)-Parameters!$E$13*Y$10</f>
        <v>2280</v>
      </c>
      <c r="AA500" s="8">
        <v>489</v>
      </c>
      <c r="AB500">
        <f>IF(Data!$B500&gt;AB$9,MIN(MAX(0,AB$10-Data!$AI500),MAX(0,Data!$B500-AB$9)),0)*(Parameters!$C$12-Parameters!$D$13)-Parameters!$F$13*AB$10</f>
        <v>0</v>
      </c>
      <c r="AC500">
        <f>IF(Data!$B500&gt;AC$9,MIN(MAX(0,AC$10-Data!$AI500),MAX(0,Data!$B500-AC$9)),0)*(Parameters!$C$12-Parameters!$D$13)-Parameters!$F$13*AC$10</f>
        <v>-500</v>
      </c>
      <c r="AD500">
        <f>IF(Data!$B500&gt;AD$9,MIN(MAX(0,AD$10-Data!$AI500),MAX(0,Data!$B500-AD$9)),0)*(Parameters!$C$12-Parameters!$D$13)-Parameters!$F$13*AD$10</f>
        <v>-1000</v>
      </c>
      <c r="AE500">
        <f>IF(Data!$B500&gt;AE$9,MIN(MAX(0,AE$10-Data!$AI500),MAX(0,Data!$B500-AE$9)),0)*(Parameters!$C$12-Parameters!$D$13)-Parameters!$F$13*AE$10</f>
        <v>-1500</v>
      </c>
      <c r="AF500">
        <f>IF(Data!$B500&gt;AF$9,MIN(MAX(0,AF$10-Data!$AI500),MAX(0,Data!$B500-AF$9)),0)*(Parameters!$C$12-Parameters!$D$13)-Parameters!$F$13*AF$10</f>
        <v>-2000</v>
      </c>
      <c r="AG500">
        <f>IF(Data!$B500&gt;AG$9,MIN(MAX(0,AG$10-Data!$AI500),MAX(0,Data!$B500-AG$9)),0)*(Parameters!$C$12-Parameters!$D$13)-Parameters!$F$13*AG$10</f>
        <v>-2500</v>
      </c>
      <c r="AH500">
        <f>IF(Data!$B500&gt;AH$9,MIN(MAX(0,AH$10-Data!$AI500),MAX(0,Data!$B500-AH$9)),0)*(Parameters!$C$12-Parameters!$D$13)-Parameters!$F$13*AH$10</f>
        <v>-3000</v>
      </c>
      <c r="AI500">
        <f>IF(Data!$B500&gt;AI$9,MIN(MAX(0,AI$10-Data!$AI500),MAX(0,Data!$B500-AI$9)),0)*(Parameters!$C$12-Parameters!$D$13)-Parameters!$F$13*AI$10</f>
        <v>-2580</v>
      </c>
      <c r="AJ500">
        <f>IF(Data!$B500&gt;AJ$9,MIN(MAX(0,AJ$10-Data!$AI500),MAX(0,Data!$B500-AJ$9)),0)*(Parameters!$C$12-Parameters!$D$13)-Parameters!$F$13*AJ$10</f>
        <v>-1930</v>
      </c>
      <c r="AK500">
        <f>IF(Data!$B500&gt;AK$9,MIN(MAX(0,AK$10-Data!$AI500),MAX(0,Data!$B500-AK$9)),0)*(Parameters!$C$12-Parameters!$D$13)-Parameters!$F$13*AK$10</f>
        <v>-1280</v>
      </c>
      <c r="AL500">
        <f>IF(Data!$B500&gt;AL$9,MIN(MAX(0,AL$10-Data!$AI500),MAX(0,Data!$B500-AL$9)),0)*(Parameters!$C$12-Parameters!$D$13)-Parameters!$F$13*AL$10</f>
        <v>-1205</v>
      </c>
      <c r="AN500" s="8">
        <v>489</v>
      </c>
      <c r="AO500">
        <f t="shared" si="120"/>
        <v>1940</v>
      </c>
      <c r="AP500">
        <f t="shared" si="121"/>
        <v>3090</v>
      </c>
      <c r="AQ500">
        <f t="shared" si="122"/>
        <v>4240</v>
      </c>
      <c r="AR500">
        <f t="shared" si="123"/>
        <v>5390</v>
      </c>
      <c r="AS500">
        <f t="shared" si="124"/>
        <v>5520</v>
      </c>
      <c r="AT500">
        <f t="shared" si="125"/>
        <v>4970</v>
      </c>
      <c r="AU500">
        <f t="shared" si="126"/>
        <v>4420</v>
      </c>
      <c r="AV500">
        <f t="shared" si="127"/>
        <v>3750</v>
      </c>
      <c r="AW500">
        <f t="shared" si="128"/>
        <v>3050</v>
      </c>
      <c r="AX500">
        <f t="shared" si="129"/>
        <v>2350</v>
      </c>
      <c r="AY500">
        <f t="shared" si="130"/>
        <v>1075</v>
      </c>
      <c r="BE500" s="8"/>
      <c r="BS500" s="8"/>
      <c r="CG500" s="8"/>
      <c r="CU500" s="8"/>
      <c r="DI500" s="8"/>
      <c r="DW500" s="8"/>
      <c r="EK500" s="8"/>
      <c r="EY500" s="8"/>
      <c r="FM500" s="8"/>
      <c r="GA500" s="8"/>
      <c r="GO500" s="8"/>
      <c r="HC500" s="8"/>
      <c r="HQ500" s="8"/>
      <c r="IE500" s="8"/>
      <c r="IS500" s="8"/>
      <c r="JG500" s="8"/>
      <c r="JU500" s="8"/>
      <c r="KI500" s="8"/>
      <c r="KW500" s="8"/>
      <c r="LK500" s="8"/>
      <c r="LY500" s="8"/>
      <c r="MM500" s="8"/>
      <c r="NA500" s="8"/>
      <c r="NO500" s="8"/>
      <c r="OC500" s="8"/>
      <c r="OQ500" s="8"/>
      <c r="PE500" s="8"/>
    </row>
    <row r="501" spans="1:421" x14ac:dyDescent="0.35">
      <c r="A501" s="8">
        <v>490</v>
      </c>
      <c r="B501">
        <f>IF(Data!$B501&gt;B$9,B$9,Data!$B501)*(Parameters!$C$12-Parameters!$D$12)-Parameters!$E$12*B$9</f>
        <v>3110</v>
      </c>
      <c r="C501">
        <f>IF(Data!$B501&gt;C$9,C$9,Data!$B501)*(Parameters!$C$12-Parameters!$D$12)-Parameters!$E$12*C$9</f>
        <v>3410</v>
      </c>
      <c r="D501">
        <f>IF(Data!$B501&gt;D$9,D$9,Data!$B501)*(Parameters!$C$12-Parameters!$D$12)-Parameters!$E$12*D$9</f>
        <v>3710</v>
      </c>
      <c r="E501">
        <f>IF(Data!$B501&gt;E$9,E$9,Data!$B501)*(Parameters!$C$12-Parameters!$D$12)-Parameters!$E$12*E$9</f>
        <v>4010</v>
      </c>
      <c r="F501">
        <f>IF(Data!$B501&gt;F$9,F$9,Data!$B501)*(Parameters!$C$12-Parameters!$D$12)-Parameters!$E$12*F$9</f>
        <v>4310</v>
      </c>
      <c r="G501">
        <f>IF(Data!$B501&gt;G$9,G$9,Data!$B501)*(Parameters!$C$12-Parameters!$D$12)-Parameters!$E$12*G$9</f>
        <v>4610</v>
      </c>
      <c r="H501">
        <f>IF(Data!$B501&gt;H$9,H$9,Data!$B501)*(Parameters!$C$12-Parameters!$D$12)-Parameters!$E$12*H$9</f>
        <v>4000</v>
      </c>
      <c r="I501">
        <f>IF(Data!$B501&gt;I$9,I$9,Data!$B501)*(Parameters!$C$12-Parameters!$D$12)-Parameters!$E$12*I$9</f>
        <v>3000</v>
      </c>
      <c r="J501">
        <f>IF(Data!$B501&gt;J$9,J$9,Data!$B501)*(Parameters!$C$12-Parameters!$D$12)-Parameters!$E$12*J$9</f>
        <v>2000</v>
      </c>
      <c r="K501">
        <f>IF(Data!$B501&gt;K$9,K$9,Data!$B501)*(Parameters!$C$12-Parameters!$D$12)-Parameters!$E$12*K$9</f>
        <v>1000</v>
      </c>
      <c r="L501">
        <f>IF(Data!$B501&gt;L$9,L$9,Data!$B501)*(Parameters!$C$12-Parameters!$D$12)-Parameters!$E$12*L$9</f>
        <v>0</v>
      </c>
      <c r="N501" s="8">
        <v>490</v>
      </c>
      <c r="O501">
        <f>IF(Data!$AI501&gt;O$10,O$10,Data!$AI501)*(Parameters!$C$13-Parameters!$D$13)-Parameters!$E$13*O$10</f>
        <v>0</v>
      </c>
      <c r="P501">
        <f>IF(Data!$AI501&gt;P$10,P$10,Data!$AI501)*(Parameters!$C$13-Parameters!$D$13)-Parameters!$E$13*P$10</f>
        <v>1350</v>
      </c>
      <c r="Q501">
        <f>IF(Data!$AI501&gt;Q$10,Q$10,Data!$AI501)*(Parameters!$C$13-Parameters!$D$13)-Parameters!$E$13*Q$10</f>
        <v>2700</v>
      </c>
      <c r="R501">
        <f>IF(Data!$AI501&gt;R$10,R$10,Data!$AI501)*(Parameters!$C$13-Parameters!$D$13)-Parameters!$E$13*R$10</f>
        <v>4050</v>
      </c>
      <c r="S501">
        <f>IF(Data!$AI501&gt;S$10,S$10,Data!$AI501)*(Parameters!$C$13-Parameters!$D$13)-Parameters!$E$13*S$10</f>
        <v>3700</v>
      </c>
      <c r="T501">
        <f>IF(Data!$AI501&gt;T$10,T$10,Data!$AI501)*(Parameters!$C$13-Parameters!$D$13)-Parameters!$E$13*T$10</f>
        <v>3350</v>
      </c>
      <c r="U501">
        <f>IF(Data!$AI501&gt;U$10,U$10,Data!$AI501)*(Parameters!$C$13-Parameters!$D$13)-Parameters!$E$13*U$10</f>
        <v>3000</v>
      </c>
      <c r="V501">
        <f>IF(Data!$AI501&gt;V$10,V$10,Data!$AI501)*(Parameters!$C$13-Parameters!$D$13)-Parameters!$E$13*V$10</f>
        <v>2650</v>
      </c>
      <c r="W501">
        <f>IF(Data!$AI501&gt;W$10,W$10,Data!$AI501)*(Parameters!$C$13-Parameters!$D$13)-Parameters!$E$13*W$10</f>
        <v>2300</v>
      </c>
      <c r="X501">
        <f>IF(Data!$AI501&gt;X$10,X$10,Data!$AI501)*(Parameters!$C$13-Parameters!$D$13)-Parameters!$E$13*X$10</f>
        <v>1950</v>
      </c>
      <c r="Y501">
        <f>IF(Data!$AI501&gt;Y$10,Y$10,Data!$AI501)*(Parameters!$C$13-Parameters!$D$13)-Parameters!$E$13*Y$10</f>
        <v>1600</v>
      </c>
      <c r="AA501" s="8">
        <v>490</v>
      </c>
      <c r="AB501">
        <f>IF(Data!$B501&gt;AB$9,MIN(MAX(0,AB$10-Data!$AI501),MAX(0,Data!$B501-AB$9)),0)*(Parameters!$C$12-Parameters!$D$13)-Parameters!$F$13*AB$10</f>
        <v>0</v>
      </c>
      <c r="AC501">
        <f>IF(Data!$B501&gt;AC$9,MIN(MAX(0,AC$10-Data!$AI501),MAX(0,Data!$B501-AC$9)),0)*(Parameters!$C$12-Parameters!$D$13)-Parameters!$F$13*AC$10</f>
        <v>-500</v>
      </c>
      <c r="AD501">
        <f>IF(Data!$B501&gt;AD$9,MIN(MAX(0,AD$10-Data!$AI501),MAX(0,Data!$B501-AD$9)),0)*(Parameters!$C$12-Parameters!$D$13)-Parameters!$F$13*AD$10</f>
        <v>-1000</v>
      </c>
      <c r="AE501">
        <f>IF(Data!$B501&gt;AE$9,MIN(MAX(0,AE$10-Data!$AI501),MAX(0,Data!$B501-AE$9)),0)*(Parameters!$C$12-Parameters!$D$13)-Parameters!$F$13*AE$10</f>
        <v>-1500</v>
      </c>
      <c r="AF501">
        <f>IF(Data!$B501&gt;AF$9,MIN(MAX(0,AF$10-Data!$AI501),MAX(0,Data!$B501-AF$9)),0)*(Parameters!$C$12-Parameters!$D$13)-Parameters!$F$13*AF$10</f>
        <v>-2000</v>
      </c>
      <c r="AG501">
        <f>IF(Data!$B501&gt;AG$9,MIN(MAX(0,AG$10-Data!$AI501),MAX(0,Data!$B501-AG$9)),0)*(Parameters!$C$12-Parameters!$D$13)-Parameters!$F$13*AG$10</f>
        <v>-2500</v>
      </c>
      <c r="AH501">
        <f>IF(Data!$B501&gt;AH$9,MIN(MAX(0,AH$10-Data!$AI501),MAX(0,Data!$B501-AH$9)),0)*(Parameters!$C$12-Parameters!$D$13)-Parameters!$F$13*AH$10</f>
        <v>-2195</v>
      </c>
      <c r="AI501">
        <f>IF(Data!$B501&gt;AI$9,MIN(MAX(0,AI$10-Data!$AI501),MAX(0,Data!$B501-AI$9)),0)*(Parameters!$C$12-Parameters!$D$13)-Parameters!$F$13*AI$10</f>
        <v>-1545</v>
      </c>
      <c r="AJ501">
        <f>IF(Data!$B501&gt;AJ$9,MIN(MAX(0,AJ$10-Data!$AI501),MAX(0,Data!$B501-AJ$9)),0)*(Parameters!$C$12-Parameters!$D$13)-Parameters!$F$13*AJ$10</f>
        <v>-1125</v>
      </c>
      <c r="AK501">
        <f>IF(Data!$B501&gt;AK$9,MIN(MAX(0,AK$10-Data!$AI501),MAX(0,Data!$B501-AK$9)),0)*(Parameters!$C$12-Parameters!$D$13)-Parameters!$F$13*AK$10</f>
        <v>-1050</v>
      </c>
      <c r="AL501">
        <f>IF(Data!$B501&gt;AL$9,MIN(MAX(0,AL$10-Data!$AI501),MAX(0,Data!$B501-AL$9)),0)*(Parameters!$C$12-Parameters!$D$13)-Parameters!$F$13*AL$10</f>
        <v>-975</v>
      </c>
      <c r="AN501" s="8">
        <v>490</v>
      </c>
      <c r="AO501">
        <f t="shared" si="120"/>
        <v>3110</v>
      </c>
      <c r="AP501">
        <f t="shared" si="121"/>
        <v>4260</v>
      </c>
      <c r="AQ501">
        <f t="shared" si="122"/>
        <v>5410</v>
      </c>
      <c r="AR501">
        <f t="shared" si="123"/>
        <v>6560</v>
      </c>
      <c r="AS501">
        <f t="shared" si="124"/>
        <v>6010</v>
      </c>
      <c r="AT501">
        <f t="shared" si="125"/>
        <v>5460</v>
      </c>
      <c r="AU501">
        <f t="shared" si="126"/>
        <v>4805</v>
      </c>
      <c r="AV501">
        <f t="shared" si="127"/>
        <v>4105</v>
      </c>
      <c r="AW501">
        <f t="shared" si="128"/>
        <v>3175</v>
      </c>
      <c r="AX501">
        <f t="shared" si="129"/>
        <v>1900</v>
      </c>
      <c r="AY501">
        <f t="shared" si="130"/>
        <v>625</v>
      </c>
      <c r="BE501" s="8"/>
      <c r="BS501" s="8"/>
      <c r="CG501" s="8"/>
      <c r="CU501" s="8"/>
      <c r="DI501" s="8"/>
      <c r="DW501" s="8"/>
      <c r="EK501" s="8"/>
      <c r="EY501" s="8"/>
      <c r="FM501" s="8"/>
      <c r="GA501" s="8"/>
      <c r="GO501" s="8"/>
      <c r="HC501" s="8"/>
      <c r="HQ501" s="8"/>
      <c r="IE501" s="8"/>
      <c r="IS501" s="8"/>
      <c r="JG501" s="8"/>
      <c r="JU501" s="8"/>
      <c r="KI501" s="8"/>
      <c r="KW501" s="8"/>
      <c r="LK501" s="8"/>
      <c r="LY501" s="8"/>
      <c r="MM501" s="8"/>
      <c r="NA501" s="8"/>
      <c r="NO501" s="8"/>
      <c r="OC501" s="8"/>
      <c r="OQ501" s="8"/>
      <c r="PE501" s="8"/>
    </row>
    <row r="502" spans="1:421" x14ac:dyDescent="0.35">
      <c r="A502" s="8">
        <v>491</v>
      </c>
      <c r="B502">
        <f>IF(Data!$B502&gt;B$9,B$9,Data!$B502)*(Parameters!$C$12-Parameters!$D$12)-Parameters!$E$12*B$9</f>
        <v>2330</v>
      </c>
      <c r="C502">
        <f>IF(Data!$B502&gt;C$9,C$9,Data!$B502)*(Parameters!$C$12-Parameters!$D$12)-Parameters!$E$12*C$9</f>
        <v>2630</v>
      </c>
      <c r="D502">
        <f>IF(Data!$B502&gt;D$9,D$9,Data!$B502)*(Parameters!$C$12-Parameters!$D$12)-Parameters!$E$12*D$9</f>
        <v>2930</v>
      </c>
      <c r="E502">
        <f>IF(Data!$B502&gt;E$9,E$9,Data!$B502)*(Parameters!$C$12-Parameters!$D$12)-Parameters!$E$12*E$9</f>
        <v>3230</v>
      </c>
      <c r="F502">
        <f>IF(Data!$B502&gt;F$9,F$9,Data!$B502)*(Parameters!$C$12-Parameters!$D$12)-Parameters!$E$12*F$9</f>
        <v>3530</v>
      </c>
      <c r="G502">
        <f>IF(Data!$B502&gt;G$9,G$9,Data!$B502)*(Parameters!$C$12-Parameters!$D$12)-Parameters!$E$12*G$9</f>
        <v>3830</v>
      </c>
      <c r="H502">
        <f>IF(Data!$B502&gt;H$9,H$9,Data!$B502)*(Parameters!$C$12-Parameters!$D$12)-Parameters!$E$12*H$9</f>
        <v>4000</v>
      </c>
      <c r="I502">
        <f>IF(Data!$B502&gt;I$9,I$9,Data!$B502)*(Parameters!$C$12-Parameters!$D$12)-Parameters!$E$12*I$9</f>
        <v>3000</v>
      </c>
      <c r="J502">
        <f>IF(Data!$B502&gt;J$9,J$9,Data!$B502)*(Parameters!$C$12-Parameters!$D$12)-Parameters!$E$12*J$9</f>
        <v>2000</v>
      </c>
      <c r="K502">
        <f>IF(Data!$B502&gt;K$9,K$9,Data!$B502)*(Parameters!$C$12-Parameters!$D$12)-Parameters!$E$12*K$9</f>
        <v>1000</v>
      </c>
      <c r="L502">
        <f>IF(Data!$B502&gt;L$9,L$9,Data!$B502)*(Parameters!$C$12-Parameters!$D$12)-Parameters!$E$12*L$9</f>
        <v>0</v>
      </c>
      <c r="N502" s="8">
        <v>491</v>
      </c>
      <c r="O502">
        <f>IF(Data!$AI502&gt;O$10,O$10,Data!$AI502)*(Parameters!$C$13-Parameters!$D$13)-Parameters!$E$13*O$10</f>
        <v>0</v>
      </c>
      <c r="P502">
        <f>IF(Data!$AI502&gt;P$10,P$10,Data!$AI502)*(Parameters!$C$13-Parameters!$D$13)-Parameters!$E$13*P$10</f>
        <v>1350</v>
      </c>
      <c r="Q502">
        <f>IF(Data!$AI502&gt;Q$10,Q$10,Data!$AI502)*(Parameters!$C$13-Parameters!$D$13)-Parameters!$E$13*Q$10</f>
        <v>2700</v>
      </c>
      <c r="R502">
        <f>IF(Data!$AI502&gt;R$10,R$10,Data!$AI502)*(Parameters!$C$13-Parameters!$D$13)-Parameters!$E$13*R$10</f>
        <v>3370</v>
      </c>
      <c r="S502">
        <f>IF(Data!$AI502&gt;S$10,S$10,Data!$AI502)*(Parameters!$C$13-Parameters!$D$13)-Parameters!$E$13*S$10</f>
        <v>3020</v>
      </c>
      <c r="T502">
        <f>IF(Data!$AI502&gt;T$10,T$10,Data!$AI502)*(Parameters!$C$13-Parameters!$D$13)-Parameters!$E$13*T$10</f>
        <v>2670</v>
      </c>
      <c r="U502">
        <f>IF(Data!$AI502&gt;U$10,U$10,Data!$AI502)*(Parameters!$C$13-Parameters!$D$13)-Parameters!$E$13*U$10</f>
        <v>2320</v>
      </c>
      <c r="V502">
        <f>IF(Data!$AI502&gt;V$10,V$10,Data!$AI502)*(Parameters!$C$13-Parameters!$D$13)-Parameters!$E$13*V$10</f>
        <v>1970</v>
      </c>
      <c r="W502">
        <f>IF(Data!$AI502&gt;W$10,W$10,Data!$AI502)*(Parameters!$C$13-Parameters!$D$13)-Parameters!$E$13*W$10</f>
        <v>1620</v>
      </c>
      <c r="X502">
        <f>IF(Data!$AI502&gt;X$10,X$10,Data!$AI502)*(Parameters!$C$13-Parameters!$D$13)-Parameters!$E$13*X$10</f>
        <v>1270</v>
      </c>
      <c r="Y502">
        <f>IF(Data!$AI502&gt;Y$10,Y$10,Data!$AI502)*(Parameters!$C$13-Parameters!$D$13)-Parameters!$E$13*Y$10</f>
        <v>920</v>
      </c>
      <c r="AA502" s="8">
        <v>491</v>
      </c>
      <c r="AB502">
        <f>IF(Data!$B502&gt;AB$9,MIN(MAX(0,AB$10-Data!$AI502),MAX(0,Data!$B502-AB$9)),0)*(Parameters!$C$12-Parameters!$D$13)-Parameters!$F$13*AB$10</f>
        <v>0</v>
      </c>
      <c r="AC502">
        <f>IF(Data!$B502&gt;AC$9,MIN(MAX(0,AC$10-Data!$AI502),MAX(0,Data!$B502-AC$9)),0)*(Parameters!$C$12-Parameters!$D$13)-Parameters!$F$13*AC$10</f>
        <v>-500</v>
      </c>
      <c r="AD502">
        <f>IF(Data!$B502&gt;AD$9,MIN(MAX(0,AD$10-Data!$AI502),MAX(0,Data!$B502-AD$9)),0)*(Parameters!$C$12-Parameters!$D$13)-Parameters!$F$13*AD$10</f>
        <v>-1000</v>
      </c>
      <c r="AE502">
        <f>IF(Data!$B502&gt;AE$9,MIN(MAX(0,AE$10-Data!$AI502),MAX(0,Data!$B502-AE$9)),0)*(Parameters!$C$12-Parameters!$D$13)-Parameters!$F$13*AE$10</f>
        <v>-1500</v>
      </c>
      <c r="AF502">
        <f>IF(Data!$B502&gt;AF$9,MIN(MAX(0,AF$10-Data!$AI502),MAX(0,Data!$B502-AF$9)),0)*(Parameters!$C$12-Parameters!$D$13)-Parameters!$F$13*AF$10</f>
        <v>-2000</v>
      </c>
      <c r="AG502">
        <f>IF(Data!$B502&gt;AG$9,MIN(MAX(0,AG$10-Data!$AI502),MAX(0,Data!$B502-AG$9)),0)*(Parameters!$C$12-Parameters!$D$13)-Parameters!$F$13*AG$10</f>
        <v>-2500</v>
      </c>
      <c r="AH502">
        <f>IF(Data!$B502&gt;AH$9,MIN(MAX(0,AH$10-Data!$AI502),MAX(0,Data!$B502-AH$9)),0)*(Parameters!$C$12-Parameters!$D$13)-Parameters!$F$13*AH$10</f>
        <v>-2885</v>
      </c>
      <c r="AI502">
        <f>IF(Data!$B502&gt;AI$9,MIN(MAX(0,AI$10-Data!$AI502),MAX(0,Data!$B502-AI$9)),0)*(Parameters!$C$12-Parameters!$D$13)-Parameters!$F$13*AI$10</f>
        <v>-2235</v>
      </c>
      <c r="AJ502">
        <f>IF(Data!$B502&gt;AJ$9,MIN(MAX(0,AJ$10-Data!$AI502),MAX(0,Data!$B502-AJ$9)),0)*(Parameters!$C$12-Parameters!$D$13)-Parameters!$F$13*AJ$10</f>
        <v>-1585</v>
      </c>
      <c r="AK502">
        <f>IF(Data!$B502&gt;AK$9,MIN(MAX(0,AK$10-Data!$AI502),MAX(0,Data!$B502-AK$9)),0)*(Parameters!$C$12-Parameters!$D$13)-Parameters!$F$13*AK$10</f>
        <v>-935</v>
      </c>
      <c r="AL502">
        <f>IF(Data!$B502&gt;AL$9,MIN(MAX(0,AL$10-Data!$AI502),MAX(0,Data!$B502-AL$9)),0)*(Parameters!$C$12-Parameters!$D$13)-Parameters!$F$13*AL$10</f>
        <v>-745</v>
      </c>
      <c r="AN502" s="8">
        <v>491</v>
      </c>
      <c r="AO502">
        <f t="shared" si="120"/>
        <v>2330</v>
      </c>
      <c r="AP502">
        <f t="shared" si="121"/>
        <v>3480</v>
      </c>
      <c r="AQ502">
        <f t="shared" si="122"/>
        <v>4630</v>
      </c>
      <c r="AR502">
        <f t="shared" si="123"/>
        <v>5100</v>
      </c>
      <c r="AS502">
        <f t="shared" si="124"/>
        <v>4550</v>
      </c>
      <c r="AT502">
        <f t="shared" si="125"/>
        <v>4000</v>
      </c>
      <c r="AU502">
        <f t="shared" si="126"/>
        <v>3435</v>
      </c>
      <c r="AV502">
        <f t="shared" si="127"/>
        <v>2735</v>
      </c>
      <c r="AW502">
        <f t="shared" si="128"/>
        <v>2035</v>
      </c>
      <c r="AX502">
        <f t="shared" si="129"/>
        <v>1335</v>
      </c>
      <c r="AY502">
        <f t="shared" si="130"/>
        <v>175</v>
      </c>
      <c r="BE502" s="8"/>
      <c r="BS502" s="8"/>
      <c r="CG502" s="8"/>
      <c r="CU502" s="8"/>
      <c r="DI502" s="8"/>
      <c r="DW502" s="8"/>
      <c r="EK502" s="8"/>
      <c r="EY502" s="8"/>
      <c r="FM502" s="8"/>
      <c r="GA502" s="8"/>
      <c r="GO502" s="8"/>
      <c r="HC502" s="8"/>
      <c r="HQ502" s="8"/>
      <c r="IE502" s="8"/>
      <c r="IS502" s="8"/>
      <c r="JG502" s="8"/>
      <c r="JU502" s="8"/>
      <c r="KI502" s="8"/>
      <c r="KW502" s="8"/>
      <c r="LK502" s="8"/>
      <c r="LY502" s="8"/>
      <c r="MM502" s="8"/>
      <c r="NA502" s="8"/>
      <c r="NO502" s="8"/>
      <c r="OC502" s="8"/>
      <c r="OQ502" s="8"/>
      <c r="PE502" s="8"/>
    </row>
    <row r="503" spans="1:421" x14ac:dyDescent="0.35">
      <c r="A503" s="8">
        <v>492</v>
      </c>
      <c r="B503">
        <f>IF(Data!$B503&gt;B$9,B$9,Data!$B503)*(Parameters!$C$12-Parameters!$D$12)-Parameters!$E$12*B$9</f>
        <v>1290</v>
      </c>
      <c r="C503">
        <f>IF(Data!$B503&gt;C$9,C$9,Data!$B503)*(Parameters!$C$12-Parameters!$D$12)-Parameters!$E$12*C$9</f>
        <v>1590</v>
      </c>
      <c r="D503">
        <f>IF(Data!$B503&gt;D$9,D$9,Data!$B503)*(Parameters!$C$12-Parameters!$D$12)-Parameters!$E$12*D$9</f>
        <v>1890</v>
      </c>
      <c r="E503">
        <f>IF(Data!$B503&gt;E$9,E$9,Data!$B503)*(Parameters!$C$12-Parameters!$D$12)-Parameters!$E$12*E$9</f>
        <v>2190</v>
      </c>
      <c r="F503">
        <f>IF(Data!$B503&gt;F$9,F$9,Data!$B503)*(Parameters!$C$12-Parameters!$D$12)-Parameters!$E$12*F$9</f>
        <v>2490</v>
      </c>
      <c r="G503">
        <f>IF(Data!$B503&gt;G$9,G$9,Data!$B503)*(Parameters!$C$12-Parameters!$D$12)-Parameters!$E$12*G$9</f>
        <v>2790</v>
      </c>
      <c r="H503">
        <f>IF(Data!$B503&gt;H$9,H$9,Data!$B503)*(Parameters!$C$12-Parameters!$D$12)-Parameters!$E$12*H$9</f>
        <v>3090</v>
      </c>
      <c r="I503">
        <f>IF(Data!$B503&gt;I$9,I$9,Data!$B503)*(Parameters!$C$12-Parameters!$D$12)-Parameters!$E$12*I$9</f>
        <v>3000</v>
      </c>
      <c r="J503">
        <f>IF(Data!$B503&gt;J$9,J$9,Data!$B503)*(Parameters!$C$12-Parameters!$D$12)-Parameters!$E$12*J$9</f>
        <v>2000</v>
      </c>
      <c r="K503">
        <f>IF(Data!$B503&gt;K$9,K$9,Data!$B503)*(Parameters!$C$12-Parameters!$D$12)-Parameters!$E$12*K$9</f>
        <v>1000</v>
      </c>
      <c r="L503">
        <f>IF(Data!$B503&gt;L$9,L$9,Data!$B503)*(Parameters!$C$12-Parameters!$D$12)-Parameters!$E$12*L$9</f>
        <v>0</v>
      </c>
      <c r="N503" s="8">
        <v>492</v>
      </c>
      <c r="O503">
        <f>IF(Data!$AI503&gt;O$10,O$10,Data!$AI503)*(Parameters!$C$13-Parameters!$D$13)-Parameters!$E$13*O$10</f>
        <v>0</v>
      </c>
      <c r="P503">
        <f>IF(Data!$AI503&gt;P$10,P$10,Data!$AI503)*(Parameters!$C$13-Parameters!$D$13)-Parameters!$E$13*P$10</f>
        <v>1350</v>
      </c>
      <c r="Q503">
        <f>IF(Data!$AI503&gt;Q$10,Q$10,Data!$AI503)*(Parameters!$C$13-Parameters!$D$13)-Parameters!$E$13*Q$10</f>
        <v>2700</v>
      </c>
      <c r="R503">
        <f>IF(Data!$AI503&gt;R$10,R$10,Data!$AI503)*(Parameters!$C$13-Parameters!$D$13)-Parameters!$E$13*R$10</f>
        <v>4050</v>
      </c>
      <c r="S503">
        <f>IF(Data!$AI503&gt;S$10,S$10,Data!$AI503)*(Parameters!$C$13-Parameters!$D$13)-Parameters!$E$13*S$10</f>
        <v>5060</v>
      </c>
      <c r="T503">
        <f>IF(Data!$AI503&gt;T$10,T$10,Data!$AI503)*(Parameters!$C$13-Parameters!$D$13)-Parameters!$E$13*T$10</f>
        <v>4710</v>
      </c>
      <c r="U503">
        <f>IF(Data!$AI503&gt;U$10,U$10,Data!$AI503)*(Parameters!$C$13-Parameters!$D$13)-Parameters!$E$13*U$10</f>
        <v>4360</v>
      </c>
      <c r="V503">
        <f>IF(Data!$AI503&gt;V$10,V$10,Data!$AI503)*(Parameters!$C$13-Parameters!$D$13)-Parameters!$E$13*V$10</f>
        <v>4010</v>
      </c>
      <c r="W503">
        <f>IF(Data!$AI503&gt;W$10,W$10,Data!$AI503)*(Parameters!$C$13-Parameters!$D$13)-Parameters!$E$13*W$10</f>
        <v>3660</v>
      </c>
      <c r="X503">
        <f>IF(Data!$AI503&gt;X$10,X$10,Data!$AI503)*(Parameters!$C$13-Parameters!$D$13)-Parameters!$E$13*X$10</f>
        <v>3310</v>
      </c>
      <c r="Y503">
        <f>IF(Data!$AI503&gt;Y$10,Y$10,Data!$AI503)*(Parameters!$C$13-Parameters!$D$13)-Parameters!$E$13*Y$10</f>
        <v>2960</v>
      </c>
      <c r="AA503" s="8">
        <v>492</v>
      </c>
      <c r="AB503">
        <f>IF(Data!$B503&gt;AB$9,MIN(MAX(0,AB$10-Data!$AI503),MAX(0,Data!$B503-AB$9)),0)*(Parameters!$C$12-Parameters!$D$13)-Parameters!$F$13*AB$10</f>
        <v>0</v>
      </c>
      <c r="AC503">
        <f>IF(Data!$B503&gt;AC$9,MIN(MAX(0,AC$10-Data!$AI503),MAX(0,Data!$B503-AC$9)),0)*(Parameters!$C$12-Parameters!$D$13)-Parameters!$F$13*AC$10</f>
        <v>-500</v>
      </c>
      <c r="AD503">
        <f>IF(Data!$B503&gt;AD$9,MIN(MAX(0,AD$10-Data!$AI503),MAX(0,Data!$B503-AD$9)),0)*(Parameters!$C$12-Parameters!$D$13)-Parameters!$F$13*AD$10</f>
        <v>-1000</v>
      </c>
      <c r="AE503">
        <f>IF(Data!$B503&gt;AE$9,MIN(MAX(0,AE$10-Data!$AI503),MAX(0,Data!$B503-AE$9)),0)*(Parameters!$C$12-Parameters!$D$13)-Parameters!$F$13*AE$10</f>
        <v>-1500</v>
      </c>
      <c r="AF503">
        <f>IF(Data!$B503&gt;AF$9,MIN(MAX(0,AF$10-Data!$AI503),MAX(0,Data!$B503-AF$9)),0)*(Parameters!$C$12-Parameters!$D$13)-Parameters!$F$13*AF$10</f>
        <v>-2000</v>
      </c>
      <c r="AG503">
        <f>IF(Data!$B503&gt;AG$9,MIN(MAX(0,AG$10-Data!$AI503),MAX(0,Data!$B503-AG$9)),0)*(Parameters!$C$12-Parameters!$D$13)-Parameters!$F$13*AG$10</f>
        <v>-2500</v>
      </c>
      <c r="AH503">
        <f>IF(Data!$B503&gt;AH$9,MIN(MAX(0,AH$10-Data!$AI503),MAX(0,Data!$B503-AH$9)),0)*(Parameters!$C$12-Parameters!$D$13)-Parameters!$F$13*AH$10</f>
        <v>-3000</v>
      </c>
      <c r="AI503">
        <f>IF(Data!$B503&gt;AI$9,MIN(MAX(0,AI$10-Data!$AI503),MAX(0,Data!$B503-AI$9)),0)*(Parameters!$C$12-Parameters!$D$13)-Parameters!$F$13*AI$10</f>
        <v>-3155</v>
      </c>
      <c r="AJ503">
        <f>IF(Data!$B503&gt;AJ$9,MIN(MAX(0,AJ$10-Data!$AI503),MAX(0,Data!$B503-AJ$9)),0)*(Parameters!$C$12-Parameters!$D$13)-Parameters!$F$13*AJ$10</f>
        <v>-2505</v>
      </c>
      <c r="AK503">
        <f>IF(Data!$B503&gt;AK$9,MIN(MAX(0,AK$10-Data!$AI503),MAX(0,Data!$B503-AK$9)),0)*(Parameters!$C$12-Parameters!$D$13)-Parameters!$F$13*AK$10</f>
        <v>-1855</v>
      </c>
      <c r="AL503">
        <f>IF(Data!$B503&gt;AL$9,MIN(MAX(0,AL$10-Data!$AI503),MAX(0,Data!$B503-AL$9)),0)*(Parameters!$C$12-Parameters!$D$13)-Parameters!$F$13*AL$10</f>
        <v>-1435</v>
      </c>
      <c r="AN503" s="8">
        <v>492</v>
      </c>
      <c r="AO503">
        <f t="shared" si="120"/>
        <v>1290</v>
      </c>
      <c r="AP503">
        <f t="shared" si="121"/>
        <v>2440</v>
      </c>
      <c r="AQ503">
        <f t="shared" si="122"/>
        <v>3590</v>
      </c>
      <c r="AR503">
        <f t="shared" si="123"/>
        <v>4740</v>
      </c>
      <c r="AS503">
        <f t="shared" si="124"/>
        <v>5550</v>
      </c>
      <c r="AT503">
        <f t="shared" si="125"/>
        <v>5000</v>
      </c>
      <c r="AU503">
        <f t="shared" si="126"/>
        <v>4450</v>
      </c>
      <c r="AV503">
        <f t="shared" si="127"/>
        <v>3855</v>
      </c>
      <c r="AW503">
        <f t="shared" si="128"/>
        <v>3155</v>
      </c>
      <c r="AX503">
        <f t="shared" si="129"/>
        <v>2455</v>
      </c>
      <c r="AY503">
        <f t="shared" si="130"/>
        <v>1525</v>
      </c>
      <c r="BE503" s="8"/>
      <c r="BS503" s="8"/>
      <c r="CG503" s="8"/>
      <c r="CU503" s="8"/>
      <c r="DI503" s="8"/>
      <c r="DW503" s="8"/>
      <c r="EK503" s="8"/>
      <c r="EY503" s="8"/>
      <c r="FM503" s="8"/>
      <c r="GA503" s="8"/>
      <c r="GO503" s="8"/>
      <c r="HC503" s="8"/>
      <c r="HQ503" s="8"/>
      <c r="IE503" s="8"/>
      <c r="IS503" s="8"/>
      <c r="JG503" s="8"/>
      <c r="JU503" s="8"/>
      <c r="KI503" s="8"/>
      <c r="KW503" s="8"/>
      <c r="LK503" s="8"/>
      <c r="LY503" s="8"/>
      <c r="MM503" s="8"/>
      <c r="NA503" s="8"/>
      <c r="NO503" s="8"/>
      <c r="OC503" s="8"/>
      <c r="OQ503" s="8"/>
      <c r="PE503" s="8"/>
    </row>
    <row r="504" spans="1:421" x14ac:dyDescent="0.35">
      <c r="A504" s="8">
        <v>493</v>
      </c>
      <c r="B504">
        <f>IF(Data!$B504&gt;B$9,B$9,Data!$B504)*(Parameters!$C$12-Parameters!$D$12)-Parameters!$E$12*B$9</f>
        <v>1420</v>
      </c>
      <c r="C504">
        <f>IF(Data!$B504&gt;C$9,C$9,Data!$B504)*(Parameters!$C$12-Parameters!$D$12)-Parameters!$E$12*C$9</f>
        <v>1720</v>
      </c>
      <c r="D504">
        <f>IF(Data!$B504&gt;D$9,D$9,Data!$B504)*(Parameters!$C$12-Parameters!$D$12)-Parameters!$E$12*D$9</f>
        <v>2020</v>
      </c>
      <c r="E504">
        <f>IF(Data!$B504&gt;E$9,E$9,Data!$B504)*(Parameters!$C$12-Parameters!$D$12)-Parameters!$E$12*E$9</f>
        <v>2320</v>
      </c>
      <c r="F504">
        <f>IF(Data!$B504&gt;F$9,F$9,Data!$B504)*(Parameters!$C$12-Parameters!$D$12)-Parameters!$E$12*F$9</f>
        <v>2620</v>
      </c>
      <c r="G504">
        <f>IF(Data!$B504&gt;G$9,G$9,Data!$B504)*(Parameters!$C$12-Parameters!$D$12)-Parameters!$E$12*G$9</f>
        <v>2920</v>
      </c>
      <c r="H504">
        <f>IF(Data!$B504&gt;H$9,H$9,Data!$B504)*(Parameters!$C$12-Parameters!$D$12)-Parameters!$E$12*H$9</f>
        <v>3220</v>
      </c>
      <c r="I504">
        <f>IF(Data!$B504&gt;I$9,I$9,Data!$B504)*(Parameters!$C$12-Parameters!$D$12)-Parameters!$E$12*I$9</f>
        <v>3000</v>
      </c>
      <c r="J504">
        <f>IF(Data!$B504&gt;J$9,J$9,Data!$B504)*(Parameters!$C$12-Parameters!$D$12)-Parameters!$E$12*J$9</f>
        <v>2000</v>
      </c>
      <c r="K504">
        <f>IF(Data!$B504&gt;K$9,K$9,Data!$B504)*(Parameters!$C$12-Parameters!$D$12)-Parameters!$E$12*K$9</f>
        <v>1000</v>
      </c>
      <c r="L504">
        <f>IF(Data!$B504&gt;L$9,L$9,Data!$B504)*(Parameters!$C$12-Parameters!$D$12)-Parameters!$E$12*L$9</f>
        <v>0</v>
      </c>
      <c r="N504" s="8">
        <v>493</v>
      </c>
      <c r="O504">
        <f>IF(Data!$AI504&gt;O$10,O$10,Data!$AI504)*(Parameters!$C$13-Parameters!$D$13)-Parameters!$E$13*O$10</f>
        <v>0</v>
      </c>
      <c r="P504">
        <f>IF(Data!$AI504&gt;P$10,P$10,Data!$AI504)*(Parameters!$C$13-Parameters!$D$13)-Parameters!$E$13*P$10</f>
        <v>1350</v>
      </c>
      <c r="Q504">
        <f>IF(Data!$AI504&gt;Q$10,Q$10,Data!$AI504)*(Parameters!$C$13-Parameters!$D$13)-Parameters!$E$13*Q$10</f>
        <v>2700</v>
      </c>
      <c r="R504">
        <f>IF(Data!$AI504&gt;R$10,R$10,Data!$AI504)*(Parameters!$C$13-Parameters!$D$13)-Parameters!$E$13*R$10</f>
        <v>4050</v>
      </c>
      <c r="S504">
        <f>IF(Data!$AI504&gt;S$10,S$10,Data!$AI504)*(Parameters!$C$13-Parameters!$D$13)-Parameters!$E$13*S$10</f>
        <v>5060</v>
      </c>
      <c r="T504">
        <f>IF(Data!$AI504&gt;T$10,T$10,Data!$AI504)*(Parameters!$C$13-Parameters!$D$13)-Parameters!$E$13*T$10</f>
        <v>4710</v>
      </c>
      <c r="U504">
        <f>IF(Data!$AI504&gt;U$10,U$10,Data!$AI504)*(Parameters!$C$13-Parameters!$D$13)-Parameters!$E$13*U$10</f>
        <v>4360</v>
      </c>
      <c r="V504">
        <f>IF(Data!$AI504&gt;V$10,V$10,Data!$AI504)*(Parameters!$C$13-Parameters!$D$13)-Parameters!$E$13*V$10</f>
        <v>4010</v>
      </c>
      <c r="W504">
        <f>IF(Data!$AI504&gt;W$10,W$10,Data!$AI504)*(Parameters!$C$13-Parameters!$D$13)-Parameters!$E$13*W$10</f>
        <v>3660</v>
      </c>
      <c r="X504">
        <f>IF(Data!$AI504&gt;X$10,X$10,Data!$AI504)*(Parameters!$C$13-Parameters!$D$13)-Parameters!$E$13*X$10</f>
        <v>3310</v>
      </c>
      <c r="Y504">
        <f>IF(Data!$AI504&gt;Y$10,Y$10,Data!$AI504)*(Parameters!$C$13-Parameters!$D$13)-Parameters!$E$13*Y$10</f>
        <v>2960</v>
      </c>
      <c r="AA504" s="8">
        <v>493</v>
      </c>
      <c r="AB504">
        <f>IF(Data!$B504&gt;AB$9,MIN(MAX(0,AB$10-Data!$AI504),MAX(0,Data!$B504-AB$9)),0)*(Parameters!$C$12-Parameters!$D$13)-Parameters!$F$13*AB$10</f>
        <v>0</v>
      </c>
      <c r="AC504">
        <f>IF(Data!$B504&gt;AC$9,MIN(MAX(0,AC$10-Data!$AI504),MAX(0,Data!$B504-AC$9)),0)*(Parameters!$C$12-Parameters!$D$13)-Parameters!$F$13*AC$10</f>
        <v>-500</v>
      </c>
      <c r="AD504">
        <f>IF(Data!$B504&gt;AD$9,MIN(MAX(0,AD$10-Data!$AI504),MAX(0,Data!$B504-AD$9)),0)*(Parameters!$C$12-Parameters!$D$13)-Parameters!$F$13*AD$10</f>
        <v>-1000</v>
      </c>
      <c r="AE504">
        <f>IF(Data!$B504&gt;AE$9,MIN(MAX(0,AE$10-Data!$AI504),MAX(0,Data!$B504-AE$9)),0)*(Parameters!$C$12-Parameters!$D$13)-Parameters!$F$13*AE$10</f>
        <v>-1500</v>
      </c>
      <c r="AF504">
        <f>IF(Data!$B504&gt;AF$9,MIN(MAX(0,AF$10-Data!$AI504),MAX(0,Data!$B504-AF$9)),0)*(Parameters!$C$12-Parameters!$D$13)-Parameters!$F$13*AF$10</f>
        <v>-2000</v>
      </c>
      <c r="AG504">
        <f>IF(Data!$B504&gt;AG$9,MIN(MAX(0,AG$10-Data!$AI504),MAX(0,Data!$B504-AG$9)),0)*(Parameters!$C$12-Parameters!$D$13)-Parameters!$F$13*AG$10</f>
        <v>-2500</v>
      </c>
      <c r="AH504">
        <f>IF(Data!$B504&gt;AH$9,MIN(MAX(0,AH$10-Data!$AI504),MAX(0,Data!$B504-AH$9)),0)*(Parameters!$C$12-Parameters!$D$13)-Parameters!$F$13*AH$10</f>
        <v>-3000</v>
      </c>
      <c r="AI504">
        <f>IF(Data!$B504&gt;AI$9,MIN(MAX(0,AI$10-Data!$AI504),MAX(0,Data!$B504-AI$9)),0)*(Parameters!$C$12-Parameters!$D$13)-Parameters!$F$13*AI$10</f>
        <v>-3040</v>
      </c>
      <c r="AJ504">
        <f>IF(Data!$B504&gt;AJ$9,MIN(MAX(0,AJ$10-Data!$AI504),MAX(0,Data!$B504-AJ$9)),0)*(Parameters!$C$12-Parameters!$D$13)-Parameters!$F$13*AJ$10</f>
        <v>-2390</v>
      </c>
      <c r="AK504">
        <f>IF(Data!$B504&gt;AK$9,MIN(MAX(0,AK$10-Data!$AI504),MAX(0,Data!$B504-AK$9)),0)*(Parameters!$C$12-Parameters!$D$13)-Parameters!$F$13*AK$10</f>
        <v>-1740</v>
      </c>
      <c r="AL504">
        <f>IF(Data!$B504&gt;AL$9,MIN(MAX(0,AL$10-Data!$AI504),MAX(0,Data!$B504-AL$9)),0)*(Parameters!$C$12-Parameters!$D$13)-Parameters!$F$13*AL$10</f>
        <v>-1435</v>
      </c>
      <c r="AN504" s="8">
        <v>493</v>
      </c>
      <c r="AO504">
        <f t="shared" si="120"/>
        <v>1420</v>
      </c>
      <c r="AP504">
        <f t="shared" si="121"/>
        <v>2570</v>
      </c>
      <c r="AQ504">
        <f t="shared" si="122"/>
        <v>3720</v>
      </c>
      <c r="AR504">
        <f t="shared" si="123"/>
        <v>4870</v>
      </c>
      <c r="AS504">
        <f t="shared" si="124"/>
        <v>5680</v>
      </c>
      <c r="AT504">
        <f t="shared" si="125"/>
        <v>5130</v>
      </c>
      <c r="AU504">
        <f t="shared" si="126"/>
        <v>4580</v>
      </c>
      <c r="AV504">
        <f t="shared" si="127"/>
        <v>3970</v>
      </c>
      <c r="AW504">
        <f t="shared" si="128"/>
        <v>3270</v>
      </c>
      <c r="AX504">
        <f t="shared" si="129"/>
        <v>2570</v>
      </c>
      <c r="AY504">
        <f t="shared" si="130"/>
        <v>1525</v>
      </c>
      <c r="BE504" s="8"/>
      <c r="BS504" s="8"/>
      <c r="CG504" s="8"/>
      <c r="CU504" s="8"/>
      <c r="DI504" s="8"/>
      <c r="DW504" s="8"/>
      <c r="EK504" s="8"/>
      <c r="EY504" s="8"/>
      <c r="FM504" s="8"/>
      <c r="GA504" s="8"/>
      <c r="GO504" s="8"/>
      <c r="HC504" s="8"/>
      <c r="HQ504" s="8"/>
      <c r="IE504" s="8"/>
      <c r="IS504" s="8"/>
      <c r="JG504" s="8"/>
      <c r="JU504" s="8"/>
      <c r="KI504" s="8"/>
      <c r="KW504" s="8"/>
      <c r="LK504" s="8"/>
      <c r="LY504" s="8"/>
      <c r="MM504" s="8"/>
      <c r="NA504" s="8"/>
      <c r="NO504" s="8"/>
      <c r="OC504" s="8"/>
      <c r="OQ504" s="8"/>
      <c r="PE504" s="8"/>
    </row>
    <row r="505" spans="1:421" x14ac:dyDescent="0.35">
      <c r="A505" s="8">
        <v>494</v>
      </c>
      <c r="B505">
        <f>IF(Data!$B505&gt;B$9,B$9,Data!$B505)*(Parameters!$C$12-Parameters!$D$12)-Parameters!$E$12*B$9</f>
        <v>2070</v>
      </c>
      <c r="C505">
        <f>IF(Data!$B505&gt;C$9,C$9,Data!$B505)*(Parameters!$C$12-Parameters!$D$12)-Parameters!$E$12*C$9</f>
        <v>2370</v>
      </c>
      <c r="D505">
        <f>IF(Data!$B505&gt;D$9,D$9,Data!$B505)*(Parameters!$C$12-Parameters!$D$12)-Parameters!$E$12*D$9</f>
        <v>2670</v>
      </c>
      <c r="E505">
        <f>IF(Data!$B505&gt;E$9,E$9,Data!$B505)*(Parameters!$C$12-Parameters!$D$12)-Parameters!$E$12*E$9</f>
        <v>2970</v>
      </c>
      <c r="F505">
        <f>IF(Data!$B505&gt;F$9,F$9,Data!$B505)*(Parameters!$C$12-Parameters!$D$12)-Parameters!$E$12*F$9</f>
        <v>3270</v>
      </c>
      <c r="G505">
        <f>IF(Data!$B505&gt;G$9,G$9,Data!$B505)*(Parameters!$C$12-Parameters!$D$12)-Parameters!$E$12*G$9</f>
        <v>3570</v>
      </c>
      <c r="H505">
        <f>IF(Data!$B505&gt;H$9,H$9,Data!$B505)*(Parameters!$C$12-Parameters!$D$12)-Parameters!$E$12*H$9</f>
        <v>3870</v>
      </c>
      <c r="I505">
        <f>IF(Data!$B505&gt;I$9,I$9,Data!$B505)*(Parameters!$C$12-Parameters!$D$12)-Parameters!$E$12*I$9</f>
        <v>3000</v>
      </c>
      <c r="J505">
        <f>IF(Data!$B505&gt;J$9,J$9,Data!$B505)*(Parameters!$C$12-Parameters!$D$12)-Parameters!$E$12*J$9</f>
        <v>2000</v>
      </c>
      <c r="K505">
        <f>IF(Data!$B505&gt;K$9,K$9,Data!$B505)*(Parameters!$C$12-Parameters!$D$12)-Parameters!$E$12*K$9</f>
        <v>1000</v>
      </c>
      <c r="L505">
        <f>IF(Data!$B505&gt;L$9,L$9,Data!$B505)*(Parameters!$C$12-Parameters!$D$12)-Parameters!$E$12*L$9</f>
        <v>0</v>
      </c>
      <c r="N505" s="8">
        <v>494</v>
      </c>
      <c r="O505">
        <f>IF(Data!$AI505&gt;O$10,O$10,Data!$AI505)*(Parameters!$C$13-Parameters!$D$13)-Parameters!$E$13*O$10</f>
        <v>0</v>
      </c>
      <c r="P505">
        <f>IF(Data!$AI505&gt;P$10,P$10,Data!$AI505)*(Parameters!$C$13-Parameters!$D$13)-Parameters!$E$13*P$10</f>
        <v>1350</v>
      </c>
      <c r="Q505">
        <f>IF(Data!$AI505&gt;Q$10,Q$10,Data!$AI505)*(Parameters!$C$13-Parameters!$D$13)-Parameters!$E$13*Q$10</f>
        <v>2700</v>
      </c>
      <c r="R505">
        <f>IF(Data!$AI505&gt;R$10,R$10,Data!$AI505)*(Parameters!$C$13-Parameters!$D$13)-Parameters!$E$13*R$10</f>
        <v>4050</v>
      </c>
      <c r="S505">
        <f>IF(Data!$AI505&gt;S$10,S$10,Data!$AI505)*(Parameters!$C$13-Parameters!$D$13)-Parameters!$E$13*S$10</f>
        <v>3700</v>
      </c>
      <c r="T505">
        <f>IF(Data!$AI505&gt;T$10,T$10,Data!$AI505)*(Parameters!$C$13-Parameters!$D$13)-Parameters!$E$13*T$10</f>
        <v>3350</v>
      </c>
      <c r="U505">
        <f>IF(Data!$AI505&gt;U$10,U$10,Data!$AI505)*(Parameters!$C$13-Parameters!$D$13)-Parameters!$E$13*U$10</f>
        <v>3000</v>
      </c>
      <c r="V505">
        <f>IF(Data!$AI505&gt;V$10,V$10,Data!$AI505)*(Parameters!$C$13-Parameters!$D$13)-Parameters!$E$13*V$10</f>
        <v>2650</v>
      </c>
      <c r="W505">
        <f>IF(Data!$AI505&gt;W$10,W$10,Data!$AI505)*(Parameters!$C$13-Parameters!$D$13)-Parameters!$E$13*W$10</f>
        <v>2300</v>
      </c>
      <c r="X505">
        <f>IF(Data!$AI505&gt;X$10,X$10,Data!$AI505)*(Parameters!$C$13-Parameters!$D$13)-Parameters!$E$13*X$10</f>
        <v>1950</v>
      </c>
      <c r="Y505">
        <f>IF(Data!$AI505&gt;Y$10,Y$10,Data!$AI505)*(Parameters!$C$13-Parameters!$D$13)-Parameters!$E$13*Y$10</f>
        <v>1600</v>
      </c>
      <c r="AA505" s="8">
        <v>494</v>
      </c>
      <c r="AB505">
        <f>IF(Data!$B505&gt;AB$9,MIN(MAX(0,AB$10-Data!$AI505),MAX(0,Data!$B505-AB$9)),0)*(Parameters!$C$12-Parameters!$D$13)-Parameters!$F$13*AB$10</f>
        <v>0</v>
      </c>
      <c r="AC505">
        <f>IF(Data!$B505&gt;AC$9,MIN(MAX(0,AC$10-Data!$AI505),MAX(0,Data!$B505-AC$9)),0)*(Parameters!$C$12-Parameters!$D$13)-Parameters!$F$13*AC$10</f>
        <v>-500</v>
      </c>
      <c r="AD505">
        <f>IF(Data!$B505&gt;AD$9,MIN(MAX(0,AD$10-Data!$AI505),MAX(0,Data!$B505-AD$9)),0)*(Parameters!$C$12-Parameters!$D$13)-Parameters!$F$13*AD$10</f>
        <v>-1000</v>
      </c>
      <c r="AE505">
        <f>IF(Data!$B505&gt;AE$9,MIN(MAX(0,AE$10-Data!$AI505),MAX(0,Data!$B505-AE$9)),0)*(Parameters!$C$12-Parameters!$D$13)-Parameters!$F$13*AE$10</f>
        <v>-1500</v>
      </c>
      <c r="AF505">
        <f>IF(Data!$B505&gt;AF$9,MIN(MAX(0,AF$10-Data!$AI505),MAX(0,Data!$B505-AF$9)),0)*(Parameters!$C$12-Parameters!$D$13)-Parameters!$F$13*AF$10</f>
        <v>-2000</v>
      </c>
      <c r="AG505">
        <f>IF(Data!$B505&gt;AG$9,MIN(MAX(0,AG$10-Data!$AI505),MAX(0,Data!$B505-AG$9)),0)*(Parameters!$C$12-Parameters!$D$13)-Parameters!$F$13*AG$10</f>
        <v>-2500</v>
      </c>
      <c r="AH505">
        <f>IF(Data!$B505&gt;AH$9,MIN(MAX(0,AH$10-Data!$AI505),MAX(0,Data!$B505-AH$9)),0)*(Parameters!$C$12-Parameters!$D$13)-Parameters!$F$13*AH$10</f>
        <v>-3000</v>
      </c>
      <c r="AI505">
        <f>IF(Data!$B505&gt;AI$9,MIN(MAX(0,AI$10-Data!$AI505),MAX(0,Data!$B505-AI$9)),0)*(Parameters!$C$12-Parameters!$D$13)-Parameters!$F$13*AI$10</f>
        <v>-2465</v>
      </c>
      <c r="AJ505">
        <f>IF(Data!$B505&gt;AJ$9,MIN(MAX(0,AJ$10-Data!$AI505),MAX(0,Data!$B505-AJ$9)),0)*(Parameters!$C$12-Parameters!$D$13)-Parameters!$F$13*AJ$10</f>
        <v>-1815</v>
      </c>
      <c r="AK505">
        <f>IF(Data!$B505&gt;AK$9,MIN(MAX(0,AK$10-Data!$AI505),MAX(0,Data!$B505-AK$9)),0)*(Parameters!$C$12-Parameters!$D$13)-Parameters!$F$13*AK$10</f>
        <v>-1165</v>
      </c>
      <c r="AL505">
        <f>IF(Data!$B505&gt;AL$9,MIN(MAX(0,AL$10-Data!$AI505),MAX(0,Data!$B505-AL$9)),0)*(Parameters!$C$12-Parameters!$D$13)-Parameters!$F$13*AL$10</f>
        <v>-975</v>
      </c>
      <c r="AN505" s="8">
        <v>494</v>
      </c>
      <c r="AO505">
        <f t="shared" si="120"/>
        <v>2070</v>
      </c>
      <c r="AP505">
        <f t="shared" si="121"/>
        <v>3220</v>
      </c>
      <c r="AQ505">
        <f t="shared" si="122"/>
        <v>4370</v>
      </c>
      <c r="AR505">
        <f t="shared" si="123"/>
        <v>5520</v>
      </c>
      <c r="AS505">
        <f t="shared" si="124"/>
        <v>4970</v>
      </c>
      <c r="AT505">
        <f t="shared" si="125"/>
        <v>4420</v>
      </c>
      <c r="AU505">
        <f t="shared" si="126"/>
        <v>3870</v>
      </c>
      <c r="AV505">
        <f t="shared" si="127"/>
        <v>3185</v>
      </c>
      <c r="AW505">
        <f t="shared" si="128"/>
        <v>2485</v>
      </c>
      <c r="AX505">
        <f t="shared" si="129"/>
        <v>1785</v>
      </c>
      <c r="AY505">
        <f t="shared" si="130"/>
        <v>625</v>
      </c>
      <c r="BE505" s="8"/>
      <c r="BS505" s="8"/>
      <c r="CG505" s="8"/>
      <c r="CU505" s="8"/>
      <c r="DI505" s="8"/>
      <c r="DW505" s="8"/>
      <c r="EK505" s="8"/>
      <c r="EY505" s="8"/>
      <c r="FM505" s="8"/>
      <c r="GA505" s="8"/>
      <c r="GO505" s="8"/>
      <c r="HC505" s="8"/>
      <c r="HQ505" s="8"/>
      <c r="IE505" s="8"/>
      <c r="IS505" s="8"/>
      <c r="JG505" s="8"/>
      <c r="JU505" s="8"/>
      <c r="KI505" s="8"/>
      <c r="KW505" s="8"/>
      <c r="LK505" s="8"/>
      <c r="LY505" s="8"/>
      <c r="MM505" s="8"/>
      <c r="NA505" s="8"/>
      <c r="NO505" s="8"/>
      <c r="OC505" s="8"/>
      <c r="OQ505" s="8"/>
      <c r="PE505" s="8"/>
    </row>
    <row r="506" spans="1:421" x14ac:dyDescent="0.35">
      <c r="A506" s="8">
        <v>495</v>
      </c>
      <c r="B506">
        <f>IF(Data!$B506&gt;B$9,B$9,Data!$B506)*(Parameters!$C$12-Parameters!$D$12)-Parameters!$E$12*B$9</f>
        <v>3630</v>
      </c>
      <c r="C506">
        <f>IF(Data!$B506&gt;C$9,C$9,Data!$B506)*(Parameters!$C$12-Parameters!$D$12)-Parameters!$E$12*C$9</f>
        <v>3930</v>
      </c>
      <c r="D506">
        <f>IF(Data!$B506&gt;D$9,D$9,Data!$B506)*(Parameters!$C$12-Parameters!$D$12)-Parameters!$E$12*D$9</f>
        <v>4230</v>
      </c>
      <c r="E506">
        <f>IF(Data!$B506&gt;E$9,E$9,Data!$B506)*(Parameters!$C$12-Parameters!$D$12)-Parameters!$E$12*E$9</f>
        <v>4530</v>
      </c>
      <c r="F506">
        <f>IF(Data!$B506&gt;F$9,F$9,Data!$B506)*(Parameters!$C$12-Parameters!$D$12)-Parameters!$E$12*F$9</f>
        <v>4830</v>
      </c>
      <c r="G506">
        <f>IF(Data!$B506&gt;G$9,G$9,Data!$B506)*(Parameters!$C$12-Parameters!$D$12)-Parameters!$E$12*G$9</f>
        <v>5000</v>
      </c>
      <c r="H506">
        <f>IF(Data!$B506&gt;H$9,H$9,Data!$B506)*(Parameters!$C$12-Parameters!$D$12)-Parameters!$E$12*H$9</f>
        <v>4000</v>
      </c>
      <c r="I506">
        <f>IF(Data!$B506&gt;I$9,I$9,Data!$B506)*(Parameters!$C$12-Parameters!$D$12)-Parameters!$E$12*I$9</f>
        <v>3000</v>
      </c>
      <c r="J506">
        <f>IF(Data!$B506&gt;J$9,J$9,Data!$B506)*(Parameters!$C$12-Parameters!$D$12)-Parameters!$E$12*J$9</f>
        <v>2000</v>
      </c>
      <c r="K506">
        <f>IF(Data!$B506&gt;K$9,K$9,Data!$B506)*(Parameters!$C$12-Parameters!$D$12)-Parameters!$E$12*K$9</f>
        <v>1000</v>
      </c>
      <c r="L506">
        <f>IF(Data!$B506&gt;L$9,L$9,Data!$B506)*(Parameters!$C$12-Parameters!$D$12)-Parameters!$E$12*L$9</f>
        <v>0</v>
      </c>
      <c r="N506" s="8">
        <v>495</v>
      </c>
      <c r="O506">
        <f>IF(Data!$AI506&gt;O$10,O$10,Data!$AI506)*(Parameters!$C$13-Parameters!$D$13)-Parameters!$E$13*O$10</f>
        <v>0</v>
      </c>
      <c r="P506">
        <f>IF(Data!$AI506&gt;P$10,P$10,Data!$AI506)*(Parameters!$C$13-Parameters!$D$13)-Parameters!$E$13*P$10</f>
        <v>-350</v>
      </c>
      <c r="Q506">
        <f>IF(Data!$AI506&gt;Q$10,Q$10,Data!$AI506)*(Parameters!$C$13-Parameters!$D$13)-Parameters!$E$13*Q$10</f>
        <v>-700</v>
      </c>
      <c r="R506">
        <f>IF(Data!$AI506&gt;R$10,R$10,Data!$AI506)*(Parameters!$C$13-Parameters!$D$13)-Parameters!$E$13*R$10</f>
        <v>-1050</v>
      </c>
      <c r="S506">
        <f>IF(Data!$AI506&gt;S$10,S$10,Data!$AI506)*(Parameters!$C$13-Parameters!$D$13)-Parameters!$E$13*S$10</f>
        <v>-1400</v>
      </c>
      <c r="T506">
        <f>IF(Data!$AI506&gt;T$10,T$10,Data!$AI506)*(Parameters!$C$13-Parameters!$D$13)-Parameters!$E$13*T$10</f>
        <v>-1750</v>
      </c>
      <c r="U506">
        <f>IF(Data!$AI506&gt;U$10,U$10,Data!$AI506)*(Parameters!$C$13-Parameters!$D$13)-Parameters!$E$13*U$10</f>
        <v>-2100</v>
      </c>
      <c r="V506">
        <f>IF(Data!$AI506&gt;V$10,V$10,Data!$AI506)*(Parameters!$C$13-Parameters!$D$13)-Parameters!$E$13*V$10</f>
        <v>-2450</v>
      </c>
      <c r="W506">
        <f>IF(Data!$AI506&gt;W$10,W$10,Data!$AI506)*(Parameters!$C$13-Parameters!$D$13)-Parameters!$E$13*W$10</f>
        <v>-2800</v>
      </c>
      <c r="X506">
        <f>IF(Data!$AI506&gt;X$10,X$10,Data!$AI506)*(Parameters!$C$13-Parameters!$D$13)-Parameters!$E$13*X$10</f>
        <v>-3150</v>
      </c>
      <c r="Y506">
        <f>IF(Data!$AI506&gt;Y$10,Y$10,Data!$AI506)*(Parameters!$C$13-Parameters!$D$13)-Parameters!$E$13*Y$10</f>
        <v>-3500</v>
      </c>
      <c r="AA506" s="8">
        <v>495</v>
      </c>
      <c r="AB506">
        <f>IF(Data!$B506&gt;AB$9,MIN(MAX(0,AB$10-Data!$AI506),MAX(0,Data!$B506-AB$9)),0)*(Parameters!$C$12-Parameters!$D$13)-Parameters!$F$13*AB$10</f>
        <v>0</v>
      </c>
      <c r="AC506">
        <f>IF(Data!$B506&gt;AC$9,MIN(MAX(0,AC$10-Data!$AI506),MAX(0,Data!$B506-AC$9)),0)*(Parameters!$C$12-Parameters!$D$13)-Parameters!$F$13*AC$10</f>
        <v>-500</v>
      </c>
      <c r="AD506">
        <f>IF(Data!$B506&gt;AD$9,MIN(MAX(0,AD$10-Data!$AI506),MAX(0,Data!$B506-AD$9)),0)*(Parameters!$C$12-Parameters!$D$13)-Parameters!$F$13*AD$10</f>
        <v>-1000</v>
      </c>
      <c r="AE506">
        <f>IF(Data!$B506&gt;AE$9,MIN(MAX(0,AE$10-Data!$AI506),MAX(0,Data!$B506-AE$9)),0)*(Parameters!$C$12-Parameters!$D$13)-Parameters!$F$13*AE$10</f>
        <v>-1500</v>
      </c>
      <c r="AF506">
        <f>IF(Data!$B506&gt;AF$9,MIN(MAX(0,AF$10-Data!$AI506),MAX(0,Data!$B506-AF$9)),0)*(Parameters!$C$12-Parameters!$D$13)-Parameters!$F$13*AF$10</f>
        <v>-2000</v>
      </c>
      <c r="AG506">
        <f>IF(Data!$B506&gt;AG$9,MIN(MAX(0,AG$10-Data!$AI506),MAX(0,Data!$B506-AG$9)),0)*(Parameters!$C$12-Parameters!$D$13)-Parameters!$F$13*AG$10</f>
        <v>-2385</v>
      </c>
      <c r="AH506">
        <f>IF(Data!$B506&gt;AH$9,MIN(MAX(0,AH$10-Data!$AI506),MAX(0,Data!$B506-AH$9)),0)*(Parameters!$C$12-Parameters!$D$13)-Parameters!$F$13*AH$10</f>
        <v>-1735</v>
      </c>
      <c r="AI506">
        <f>IF(Data!$B506&gt;AI$9,MIN(MAX(0,AI$10-Data!$AI506),MAX(0,Data!$B506-AI$9)),0)*(Parameters!$C$12-Parameters!$D$13)-Parameters!$F$13*AI$10</f>
        <v>-1085</v>
      </c>
      <c r="AJ506">
        <f>IF(Data!$B506&gt;AJ$9,MIN(MAX(0,AJ$10-Data!$AI506),MAX(0,Data!$B506-AJ$9)),0)*(Parameters!$C$12-Parameters!$D$13)-Parameters!$F$13*AJ$10</f>
        <v>-435</v>
      </c>
      <c r="AK506">
        <f>IF(Data!$B506&gt;AK$9,MIN(MAX(0,AK$10-Data!$AI506),MAX(0,Data!$B506-AK$9)),0)*(Parameters!$C$12-Parameters!$D$13)-Parameters!$F$13*AK$10</f>
        <v>215</v>
      </c>
      <c r="AL506">
        <f>IF(Data!$B506&gt;AL$9,MIN(MAX(0,AL$10-Data!$AI506),MAX(0,Data!$B506-AL$9)),0)*(Parameters!$C$12-Parameters!$D$13)-Parameters!$F$13*AL$10</f>
        <v>750</v>
      </c>
      <c r="AN506" s="8">
        <v>495</v>
      </c>
      <c r="AO506">
        <f t="shared" si="120"/>
        <v>3630</v>
      </c>
      <c r="AP506">
        <f t="shared" si="121"/>
        <v>3080</v>
      </c>
      <c r="AQ506">
        <f t="shared" si="122"/>
        <v>2530</v>
      </c>
      <c r="AR506">
        <f t="shared" si="123"/>
        <v>1980</v>
      </c>
      <c r="AS506">
        <f t="shared" si="124"/>
        <v>1430</v>
      </c>
      <c r="AT506">
        <f t="shared" si="125"/>
        <v>865</v>
      </c>
      <c r="AU506">
        <f t="shared" si="126"/>
        <v>165</v>
      </c>
      <c r="AV506">
        <f t="shared" si="127"/>
        <v>-535</v>
      </c>
      <c r="AW506">
        <f t="shared" si="128"/>
        <v>-1235</v>
      </c>
      <c r="AX506">
        <f t="shared" si="129"/>
        <v>-1935</v>
      </c>
      <c r="AY506">
        <f t="shared" si="130"/>
        <v>-2750</v>
      </c>
      <c r="BE506" s="8"/>
      <c r="BS506" s="8"/>
      <c r="CG506" s="8"/>
      <c r="CU506" s="8"/>
      <c r="DI506" s="8"/>
      <c r="DW506" s="8"/>
      <c r="EK506" s="8"/>
      <c r="EY506" s="8"/>
      <c r="FM506" s="8"/>
      <c r="GA506" s="8"/>
      <c r="GO506" s="8"/>
      <c r="HC506" s="8"/>
      <c r="HQ506" s="8"/>
      <c r="IE506" s="8"/>
      <c r="IS506" s="8"/>
      <c r="JG506" s="8"/>
      <c r="JU506" s="8"/>
      <c r="KI506" s="8"/>
      <c r="KW506" s="8"/>
      <c r="LK506" s="8"/>
      <c r="LY506" s="8"/>
      <c r="MM506" s="8"/>
      <c r="NA506" s="8"/>
      <c r="NO506" s="8"/>
      <c r="OC506" s="8"/>
      <c r="OQ506" s="8"/>
      <c r="PE506" s="8"/>
    </row>
    <row r="507" spans="1:421" x14ac:dyDescent="0.35">
      <c r="A507" s="8">
        <v>496</v>
      </c>
      <c r="B507">
        <f>IF(Data!$B507&gt;B$9,B$9,Data!$B507)*(Parameters!$C$12-Parameters!$D$12)-Parameters!$E$12*B$9</f>
        <v>2850</v>
      </c>
      <c r="C507">
        <f>IF(Data!$B507&gt;C$9,C$9,Data!$B507)*(Parameters!$C$12-Parameters!$D$12)-Parameters!$E$12*C$9</f>
        <v>3150</v>
      </c>
      <c r="D507">
        <f>IF(Data!$B507&gt;D$9,D$9,Data!$B507)*(Parameters!$C$12-Parameters!$D$12)-Parameters!$E$12*D$9</f>
        <v>3450</v>
      </c>
      <c r="E507">
        <f>IF(Data!$B507&gt;E$9,E$9,Data!$B507)*(Parameters!$C$12-Parameters!$D$12)-Parameters!$E$12*E$9</f>
        <v>3750</v>
      </c>
      <c r="F507">
        <f>IF(Data!$B507&gt;F$9,F$9,Data!$B507)*(Parameters!$C$12-Parameters!$D$12)-Parameters!$E$12*F$9</f>
        <v>4050</v>
      </c>
      <c r="G507">
        <f>IF(Data!$B507&gt;G$9,G$9,Data!$B507)*(Parameters!$C$12-Parameters!$D$12)-Parameters!$E$12*G$9</f>
        <v>4350</v>
      </c>
      <c r="H507">
        <f>IF(Data!$B507&gt;H$9,H$9,Data!$B507)*(Parameters!$C$12-Parameters!$D$12)-Parameters!$E$12*H$9</f>
        <v>4000</v>
      </c>
      <c r="I507">
        <f>IF(Data!$B507&gt;I$9,I$9,Data!$B507)*(Parameters!$C$12-Parameters!$D$12)-Parameters!$E$12*I$9</f>
        <v>3000</v>
      </c>
      <c r="J507">
        <f>IF(Data!$B507&gt;J$9,J$9,Data!$B507)*(Parameters!$C$12-Parameters!$D$12)-Parameters!$E$12*J$9</f>
        <v>2000</v>
      </c>
      <c r="K507">
        <f>IF(Data!$B507&gt;K$9,K$9,Data!$B507)*(Parameters!$C$12-Parameters!$D$12)-Parameters!$E$12*K$9</f>
        <v>1000</v>
      </c>
      <c r="L507">
        <f>IF(Data!$B507&gt;L$9,L$9,Data!$B507)*(Parameters!$C$12-Parameters!$D$12)-Parameters!$E$12*L$9</f>
        <v>0</v>
      </c>
      <c r="N507" s="8">
        <v>496</v>
      </c>
      <c r="O507">
        <f>IF(Data!$AI507&gt;O$10,O$10,Data!$AI507)*(Parameters!$C$13-Parameters!$D$13)-Parameters!$E$13*O$10</f>
        <v>0</v>
      </c>
      <c r="P507">
        <f>IF(Data!$AI507&gt;P$10,P$10,Data!$AI507)*(Parameters!$C$13-Parameters!$D$13)-Parameters!$E$13*P$10</f>
        <v>1350</v>
      </c>
      <c r="Q507">
        <f>IF(Data!$AI507&gt;Q$10,Q$10,Data!$AI507)*(Parameters!$C$13-Parameters!$D$13)-Parameters!$E$13*Q$10</f>
        <v>2700</v>
      </c>
      <c r="R507">
        <f>IF(Data!$AI507&gt;R$10,R$10,Data!$AI507)*(Parameters!$C$13-Parameters!$D$13)-Parameters!$E$13*R$10</f>
        <v>4050</v>
      </c>
      <c r="S507">
        <f>IF(Data!$AI507&gt;S$10,S$10,Data!$AI507)*(Parameters!$C$13-Parameters!$D$13)-Parameters!$E$13*S$10</f>
        <v>5400</v>
      </c>
      <c r="T507">
        <f>IF(Data!$AI507&gt;T$10,T$10,Data!$AI507)*(Parameters!$C$13-Parameters!$D$13)-Parameters!$E$13*T$10</f>
        <v>6750</v>
      </c>
      <c r="U507">
        <f>IF(Data!$AI507&gt;U$10,U$10,Data!$AI507)*(Parameters!$C$13-Parameters!$D$13)-Parameters!$E$13*U$10</f>
        <v>8100</v>
      </c>
      <c r="V507">
        <f>IF(Data!$AI507&gt;V$10,V$10,Data!$AI507)*(Parameters!$C$13-Parameters!$D$13)-Parameters!$E$13*V$10</f>
        <v>9450</v>
      </c>
      <c r="W507">
        <f>IF(Data!$AI507&gt;W$10,W$10,Data!$AI507)*(Parameters!$C$13-Parameters!$D$13)-Parameters!$E$13*W$10</f>
        <v>10800</v>
      </c>
      <c r="X507">
        <f>IF(Data!$AI507&gt;X$10,X$10,Data!$AI507)*(Parameters!$C$13-Parameters!$D$13)-Parameters!$E$13*X$10</f>
        <v>10790</v>
      </c>
      <c r="Y507">
        <f>IF(Data!$AI507&gt;Y$10,Y$10,Data!$AI507)*(Parameters!$C$13-Parameters!$D$13)-Parameters!$E$13*Y$10</f>
        <v>10440</v>
      </c>
      <c r="AA507" s="8">
        <v>496</v>
      </c>
      <c r="AB507">
        <f>IF(Data!$B507&gt;AB$9,MIN(MAX(0,AB$10-Data!$AI507),MAX(0,Data!$B507-AB$9)),0)*(Parameters!$C$12-Parameters!$D$13)-Parameters!$F$13*AB$10</f>
        <v>0</v>
      </c>
      <c r="AC507">
        <f>IF(Data!$B507&gt;AC$9,MIN(MAX(0,AC$10-Data!$AI507),MAX(0,Data!$B507-AC$9)),0)*(Parameters!$C$12-Parameters!$D$13)-Parameters!$F$13*AC$10</f>
        <v>-500</v>
      </c>
      <c r="AD507">
        <f>IF(Data!$B507&gt;AD$9,MIN(MAX(0,AD$10-Data!$AI507),MAX(0,Data!$B507-AD$9)),0)*(Parameters!$C$12-Parameters!$D$13)-Parameters!$F$13*AD$10</f>
        <v>-1000</v>
      </c>
      <c r="AE507">
        <f>IF(Data!$B507&gt;AE$9,MIN(MAX(0,AE$10-Data!$AI507),MAX(0,Data!$B507-AE$9)),0)*(Parameters!$C$12-Parameters!$D$13)-Parameters!$F$13*AE$10</f>
        <v>-1500</v>
      </c>
      <c r="AF507">
        <f>IF(Data!$B507&gt;AF$9,MIN(MAX(0,AF$10-Data!$AI507),MAX(0,Data!$B507-AF$9)),0)*(Parameters!$C$12-Parameters!$D$13)-Parameters!$F$13*AF$10</f>
        <v>-2000</v>
      </c>
      <c r="AG507">
        <f>IF(Data!$B507&gt;AG$9,MIN(MAX(0,AG$10-Data!$AI507),MAX(0,Data!$B507-AG$9)),0)*(Parameters!$C$12-Parameters!$D$13)-Parameters!$F$13*AG$10</f>
        <v>-2500</v>
      </c>
      <c r="AH507">
        <f>IF(Data!$B507&gt;AH$9,MIN(MAX(0,AH$10-Data!$AI507),MAX(0,Data!$B507-AH$9)),0)*(Parameters!$C$12-Parameters!$D$13)-Parameters!$F$13*AH$10</f>
        <v>-3000</v>
      </c>
      <c r="AI507">
        <f>IF(Data!$B507&gt;AI$9,MIN(MAX(0,AI$10-Data!$AI507),MAX(0,Data!$B507-AI$9)),0)*(Parameters!$C$12-Parameters!$D$13)-Parameters!$F$13*AI$10</f>
        <v>-3500</v>
      </c>
      <c r="AJ507">
        <f>IF(Data!$B507&gt;AJ$9,MIN(MAX(0,AJ$10-Data!$AI507),MAX(0,Data!$B507-AJ$9)),0)*(Parameters!$C$12-Parameters!$D$13)-Parameters!$F$13*AJ$10</f>
        <v>-4000</v>
      </c>
      <c r="AK507">
        <f>IF(Data!$B507&gt;AK$9,MIN(MAX(0,AK$10-Data!$AI507),MAX(0,Data!$B507-AK$9)),0)*(Parameters!$C$12-Parameters!$D$13)-Parameters!$F$13*AK$10</f>
        <v>-4040</v>
      </c>
      <c r="AL507">
        <f>IF(Data!$B507&gt;AL$9,MIN(MAX(0,AL$10-Data!$AI507),MAX(0,Data!$B507-AL$9)),0)*(Parameters!$C$12-Parameters!$D$13)-Parameters!$F$13*AL$10</f>
        <v>-3965</v>
      </c>
      <c r="AN507" s="8">
        <v>496</v>
      </c>
      <c r="AO507">
        <f t="shared" si="120"/>
        <v>2850</v>
      </c>
      <c r="AP507">
        <f t="shared" si="121"/>
        <v>4000</v>
      </c>
      <c r="AQ507">
        <f t="shared" si="122"/>
        <v>5150</v>
      </c>
      <c r="AR507">
        <f t="shared" si="123"/>
        <v>6300</v>
      </c>
      <c r="AS507">
        <f t="shared" si="124"/>
        <v>7450</v>
      </c>
      <c r="AT507">
        <f t="shared" si="125"/>
        <v>8600</v>
      </c>
      <c r="AU507">
        <f t="shared" si="126"/>
        <v>9100</v>
      </c>
      <c r="AV507">
        <f t="shared" si="127"/>
        <v>8950</v>
      </c>
      <c r="AW507">
        <f t="shared" si="128"/>
        <v>8800</v>
      </c>
      <c r="AX507">
        <f t="shared" si="129"/>
        <v>7750</v>
      </c>
      <c r="AY507">
        <f t="shared" si="130"/>
        <v>6475</v>
      </c>
      <c r="BE507" s="8"/>
      <c r="BS507" s="8"/>
      <c r="CG507" s="8"/>
      <c r="CU507" s="8"/>
      <c r="DI507" s="8"/>
      <c r="DW507" s="8"/>
      <c r="EK507" s="8"/>
      <c r="EY507" s="8"/>
      <c r="FM507" s="8"/>
      <c r="GA507" s="8"/>
      <c r="GO507" s="8"/>
      <c r="HC507" s="8"/>
      <c r="HQ507" s="8"/>
      <c r="IE507" s="8"/>
      <c r="IS507" s="8"/>
      <c r="JG507" s="8"/>
      <c r="JU507" s="8"/>
      <c r="KI507" s="8"/>
      <c r="KW507" s="8"/>
      <c r="LK507" s="8"/>
      <c r="LY507" s="8"/>
      <c r="MM507" s="8"/>
      <c r="NA507" s="8"/>
      <c r="NO507" s="8"/>
      <c r="OC507" s="8"/>
      <c r="OQ507" s="8"/>
      <c r="PE507" s="8"/>
    </row>
    <row r="508" spans="1:421" x14ac:dyDescent="0.35">
      <c r="A508" s="8">
        <v>497</v>
      </c>
      <c r="B508">
        <f>IF(Data!$B508&gt;B$9,B$9,Data!$B508)*(Parameters!$C$12-Parameters!$D$12)-Parameters!$E$12*B$9</f>
        <v>7140</v>
      </c>
      <c r="C508">
        <f>IF(Data!$B508&gt;C$9,C$9,Data!$B508)*(Parameters!$C$12-Parameters!$D$12)-Parameters!$E$12*C$9</f>
        <v>7440</v>
      </c>
      <c r="D508">
        <f>IF(Data!$B508&gt;D$9,D$9,Data!$B508)*(Parameters!$C$12-Parameters!$D$12)-Parameters!$E$12*D$9</f>
        <v>7740</v>
      </c>
      <c r="E508">
        <f>IF(Data!$B508&gt;E$9,E$9,Data!$B508)*(Parameters!$C$12-Parameters!$D$12)-Parameters!$E$12*E$9</f>
        <v>7000</v>
      </c>
      <c r="F508">
        <f>IF(Data!$B508&gt;F$9,F$9,Data!$B508)*(Parameters!$C$12-Parameters!$D$12)-Parameters!$E$12*F$9</f>
        <v>6000</v>
      </c>
      <c r="G508">
        <f>IF(Data!$B508&gt;G$9,G$9,Data!$B508)*(Parameters!$C$12-Parameters!$D$12)-Parameters!$E$12*G$9</f>
        <v>5000</v>
      </c>
      <c r="H508">
        <f>IF(Data!$B508&gt;H$9,H$9,Data!$B508)*(Parameters!$C$12-Parameters!$D$12)-Parameters!$E$12*H$9</f>
        <v>4000</v>
      </c>
      <c r="I508">
        <f>IF(Data!$B508&gt;I$9,I$9,Data!$B508)*(Parameters!$C$12-Parameters!$D$12)-Parameters!$E$12*I$9</f>
        <v>3000</v>
      </c>
      <c r="J508">
        <f>IF(Data!$B508&gt;J$9,J$9,Data!$B508)*(Parameters!$C$12-Parameters!$D$12)-Parameters!$E$12*J$9</f>
        <v>2000</v>
      </c>
      <c r="K508">
        <f>IF(Data!$B508&gt;K$9,K$9,Data!$B508)*(Parameters!$C$12-Parameters!$D$12)-Parameters!$E$12*K$9</f>
        <v>1000</v>
      </c>
      <c r="L508">
        <f>IF(Data!$B508&gt;L$9,L$9,Data!$B508)*(Parameters!$C$12-Parameters!$D$12)-Parameters!$E$12*L$9</f>
        <v>0</v>
      </c>
      <c r="N508" s="8">
        <v>497</v>
      </c>
      <c r="O508">
        <f>IF(Data!$AI508&gt;O$10,O$10,Data!$AI508)*(Parameters!$C$13-Parameters!$D$13)-Parameters!$E$13*O$10</f>
        <v>0</v>
      </c>
      <c r="P508">
        <f>IF(Data!$AI508&gt;P$10,P$10,Data!$AI508)*(Parameters!$C$13-Parameters!$D$13)-Parameters!$E$13*P$10</f>
        <v>1350</v>
      </c>
      <c r="Q508">
        <f>IF(Data!$AI508&gt;Q$10,Q$10,Data!$AI508)*(Parameters!$C$13-Parameters!$D$13)-Parameters!$E$13*Q$10</f>
        <v>2700</v>
      </c>
      <c r="R508">
        <f>IF(Data!$AI508&gt;R$10,R$10,Data!$AI508)*(Parameters!$C$13-Parameters!$D$13)-Parameters!$E$13*R$10</f>
        <v>4050</v>
      </c>
      <c r="S508">
        <f>IF(Data!$AI508&gt;S$10,S$10,Data!$AI508)*(Parameters!$C$13-Parameters!$D$13)-Parameters!$E$13*S$10</f>
        <v>5060</v>
      </c>
      <c r="T508">
        <f>IF(Data!$AI508&gt;T$10,T$10,Data!$AI508)*(Parameters!$C$13-Parameters!$D$13)-Parameters!$E$13*T$10</f>
        <v>4710</v>
      </c>
      <c r="U508">
        <f>IF(Data!$AI508&gt;U$10,U$10,Data!$AI508)*(Parameters!$C$13-Parameters!$D$13)-Parameters!$E$13*U$10</f>
        <v>4360</v>
      </c>
      <c r="V508">
        <f>IF(Data!$AI508&gt;V$10,V$10,Data!$AI508)*(Parameters!$C$13-Parameters!$D$13)-Parameters!$E$13*V$10</f>
        <v>4010</v>
      </c>
      <c r="W508">
        <f>IF(Data!$AI508&gt;W$10,W$10,Data!$AI508)*(Parameters!$C$13-Parameters!$D$13)-Parameters!$E$13*W$10</f>
        <v>3660</v>
      </c>
      <c r="X508">
        <f>IF(Data!$AI508&gt;X$10,X$10,Data!$AI508)*(Parameters!$C$13-Parameters!$D$13)-Parameters!$E$13*X$10</f>
        <v>3310</v>
      </c>
      <c r="Y508">
        <f>IF(Data!$AI508&gt;Y$10,Y$10,Data!$AI508)*(Parameters!$C$13-Parameters!$D$13)-Parameters!$E$13*Y$10</f>
        <v>2960</v>
      </c>
      <c r="AA508" s="8">
        <v>497</v>
      </c>
      <c r="AB508">
        <f>IF(Data!$B508&gt;AB$9,MIN(MAX(0,AB$10-Data!$AI508),MAX(0,Data!$B508-AB$9)),0)*(Parameters!$C$12-Parameters!$D$13)-Parameters!$F$13*AB$10</f>
        <v>0</v>
      </c>
      <c r="AC508">
        <f>IF(Data!$B508&gt;AC$9,MIN(MAX(0,AC$10-Data!$AI508),MAX(0,Data!$B508-AC$9)),0)*(Parameters!$C$12-Parameters!$D$13)-Parameters!$F$13*AC$10</f>
        <v>-500</v>
      </c>
      <c r="AD508">
        <f>IF(Data!$B508&gt;AD$9,MIN(MAX(0,AD$10-Data!$AI508),MAX(0,Data!$B508-AD$9)),0)*(Parameters!$C$12-Parameters!$D$13)-Parameters!$F$13*AD$10</f>
        <v>-1000</v>
      </c>
      <c r="AE508">
        <f>IF(Data!$B508&gt;AE$9,MIN(MAX(0,AE$10-Data!$AI508),MAX(0,Data!$B508-AE$9)),0)*(Parameters!$C$12-Parameters!$D$13)-Parameters!$F$13*AE$10</f>
        <v>-1500</v>
      </c>
      <c r="AF508">
        <f>IF(Data!$B508&gt;AF$9,MIN(MAX(0,AF$10-Data!$AI508),MAX(0,Data!$B508-AF$9)),0)*(Parameters!$C$12-Parameters!$D$13)-Parameters!$F$13*AF$10</f>
        <v>-1885</v>
      </c>
      <c r="AG508">
        <f>IF(Data!$B508&gt;AG$9,MIN(MAX(0,AG$10-Data!$AI508),MAX(0,Data!$B508-AG$9)),0)*(Parameters!$C$12-Parameters!$D$13)-Parameters!$F$13*AG$10</f>
        <v>-1810</v>
      </c>
      <c r="AH508">
        <f>IF(Data!$B508&gt;AH$9,MIN(MAX(0,AH$10-Data!$AI508),MAX(0,Data!$B508-AH$9)),0)*(Parameters!$C$12-Parameters!$D$13)-Parameters!$F$13*AH$10</f>
        <v>-1735</v>
      </c>
      <c r="AI508">
        <f>IF(Data!$B508&gt;AI$9,MIN(MAX(0,AI$10-Data!$AI508),MAX(0,Data!$B508-AI$9)),0)*(Parameters!$C$12-Parameters!$D$13)-Parameters!$F$13*AI$10</f>
        <v>-1660</v>
      </c>
      <c r="AJ508">
        <f>IF(Data!$B508&gt;AJ$9,MIN(MAX(0,AJ$10-Data!$AI508),MAX(0,Data!$B508-AJ$9)),0)*(Parameters!$C$12-Parameters!$D$13)-Parameters!$F$13*AJ$10</f>
        <v>-1585</v>
      </c>
      <c r="AK508">
        <f>IF(Data!$B508&gt;AK$9,MIN(MAX(0,AK$10-Data!$AI508),MAX(0,Data!$B508-AK$9)),0)*(Parameters!$C$12-Parameters!$D$13)-Parameters!$F$13*AK$10</f>
        <v>-1510</v>
      </c>
      <c r="AL508">
        <f>IF(Data!$B508&gt;AL$9,MIN(MAX(0,AL$10-Data!$AI508),MAX(0,Data!$B508-AL$9)),0)*(Parameters!$C$12-Parameters!$D$13)-Parameters!$F$13*AL$10</f>
        <v>-1435</v>
      </c>
      <c r="AN508" s="8">
        <v>497</v>
      </c>
      <c r="AO508">
        <f t="shared" si="120"/>
        <v>7140</v>
      </c>
      <c r="AP508">
        <f t="shared" si="121"/>
        <v>8290</v>
      </c>
      <c r="AQ508">
        <f t="shared" si="122"/>
        <v>9440</v>
      </c>
      <c r="AR508">
        <f t="shared" si="123"/>
        <v>9550</v>
      </c>
      <c r="AS508">
        <f t="shared" si="124"/>
        <v>9175</v>
      </c>
      <c r="AT508">
        <f t="shared" si="125"/>
        <v>7900</v>
      </c>
      <c r="AU508">
        <f t="shared" si="126"/>
        <v>6625</v>
      </c>
      <c r="AV508">
        <f t="shared" si="127"/>
        <v>5350</v>
      </c>
      <c r="AW508">
        <f t="shared" si="128"/>
        <v>4075</v>
      </c>
      <c r="AX508">
        <f t="shared" si="129"/>
        <v>2800</v>
      </c>
      <c r="AY508">
        <f t="shared" si="130"/>
        <v>1525</v>
      </c>
      <c r="BE508" s="8"/>
      <c r="BS508" s="8"/>
      <c r="CG508" s="8"/>
      <c r="CU508" s="8"/>
      <c r="DI508" s="8"/>
      <c r="DW508" s="8"/>
      <c r="EK508" s="8"/>
      <c r="EY508" s="8"/>
      <c r="FM508" s="8"/>
      <c r="GA508" s="8"/>
      <c r="GO508" s="8"/>
      <c r="HC508" s="8"/>
      <c r="HQ508" s="8"/>
      <c r="IE508" s="8"/>
      <c r="IS508" s="8"/>
      <c r="JG508" s="8"/>
      <c r="JU508" s="8"/>
      <c r="KI508" s="8"/>
      <c r="KW508" s="8"/>
      <c r="LK508" s="8"/>
      <c r="LY508" s="8"/>
      <c r="MM508" s="8"/>
      <c r="NA508" s="8"/>
      <c r="NO508" s="8"/>
      <c r="OC508" s="8"/>
      <c r="OQ508" s="8"/>
      <c r="PE508" s="8"/>
    </row>
    <row r="509" spans="1:421" x14ac:dyDescent="0.35">
      <c r="A509" s="8">
        <v>498</v>
      </c>
      <c r="B509">
        <f>IF(Data!$B509&gt;B$9,B$9,Data!$B509)*(Parameters!$C$12-Parameters!$D$12)-Parameters!$E$12*B$9</f>
        <v>4540</v>
      </c>
      <c r="C509">
        <f>IF(Data!$B509&gt;C$9,C$9,Data!$B509)*(Parameters!$C$12-Parameters!$D$12)-Parameters!$E$12*C$9</f>
        <v>4840</v>
      </c>
      <c r="D509">
        <f>IF(Data!$B509&gt;D$9,D$9,Data!$B509)*(Parameters!$C$12-Parameters!$D$12)-Parameters!$E$12*D$9</f>
        <v>5140</v>
      </c>
      <c r="E509">
        <f>IF(Data!$B509&gt;E$9,E$9,Data!$B509)*(Parameters!$C$12-Parameters!$D$12)-Parameters!$E$12*E$9</f>
        <v>5440</v>
      </c>
      <c r="F509">
        <f>IF(Data!$B509&gt;F$9,F$9,Data!$B509)*(Parameters!$C$12-Parameters!$D$12)-Parameters!$E$12*F$9</f>
        <v>5740</v>
      </c>
      <c r="G509">
        <f>IF(Data!$B509&gt;G$9,G$9,Data!$B509)*(Parameters!$C$12-Parameters!$D$12)-Parameters!$E$12*G$9</f>
        <v>5000</v>
      </c>
      <c r="H509">
        <f>IF(Data!$B509&gt;H$9,H$9,Data!$B509)*(Parameters!$C$12-Parameters!$D$12)-Parameters!$E$12*H$9</f>
        <v>4000</v>
      </c>
      <c r="I509">
        <f>IF(Data!$B509&gt;I$9,I$9,Data!$B509)*(Parameters!$C$12-Parameters!$D$12)-Parameters!$E$12*I$9</f>
        <v>3000</v>
      </c>
      <c r="J509">
        <f>IF(Data!$B509&gt;J$9,J$9,Data!$B509)*(Parameters!$C$12-Parameters!$D$12)-Parameters!$E$12*J$9</f>
        <v>2000</v>
      </c>
      <c r="K509">
        <f>IF(Data!$B509&gt;K$9,K$9,Data!$B509)*(Parameters!$C$12-Parameters!$D$12)-Parameters!$E$12*K$9</f>
        <v>1000</v>
      </c>
      <c r="L509">
        <f>IF(Data!$B509&gt;L$9,L$9,Data!$B509)*(Parameters!$C$12-Parameters!$D$12)-Parameters!$E$12*L$9</f>
        <v>0</v>
      </c>
      <c r="N509" s="8">
        <v>498</v>
      </c>
      <c r="O509">
        <f>IF(Data!$AI509&gt;O$10,O$10,Data!$AI509)*(Parameters!$C$13-Parameters!$D$13)-Parameters!$E$13*O$10</f>
        <v>0</v>
      </c>
      <c r="P509">
        <f>IF(Data!$AI509&gt;P$10,P$10,Data!$AI509)*(Parameters!$C$13-Parameters!$D$13)-Parameters!$E$13*P$10</f>
        <v>1350</v>
      </c>
      <c r="Q509">
        <f>IF(Data!$AI509&gt;Q$10,Q$10,Data!$AI509)*(Parameters!$C$13-Parameters!$D$13)-Parameters!$E$13*Q$10</f>
        <v>2700</v>
      </c>
      <c r="R509">
        <f>IF(Data!$AI509&gt;R$10,R$10,Data!$AI509)*(Parameters!$C$13-Parameters!$D$13)-Parameters!$E$13*R$10</f>
        <v>4050</v>
      </c>
      <c r="S509">
        <f>IF(Data!$AI509&gt;S$10,S$10,Data!$AI509)*(Parameters!$C$13-Parameters!$D$13)-Parameters!$E$13*S$10</f>
        <v>5400</v>
      </c>
      <c r="T509">
        <f>IF(Data!$AI509&gt;T$10,T$10,Data!$AI509)*(Parameters!$C$13-Parameters!$D$13)-Parameters!$E$13*T$10</f>
        <v>6750</v>
      </c>
      <c r="U509">
        <f>IF(Data!$AI509&gt;U$10,U$10,Data!$AI509)*(Parameters!$C$13-Parameters!$D$13)-Parameters!$E$13*U$10</f>
        <v>8100</v>
      </c>
      <c r="V509">
        <f>IF(Data!$AI509&gt;V$10,V$10,Data!$AI509)*(Parameters!$C$13-Parameters!$D$13)-Parameters!$E$13*V$10</f>
        <v>9110</v>
      </c>
      <c r="W509">
        <f>IF(Data!$AI509&gt;W$10,W$10,Data!$AI509)*(Parameters!$C$13-Parameters!$D$13)-Parameters!$E$13*W$10</f>
        <v>8760</v>
      </c>
      <c r="X509">
        <f>IF(Data!$AI509&gt;X$10,X$10,Data!$AI509)*(Parameters!$C$13-Parameters!$D$13)-Parameters!$E$13*X$10</f>
        <v>8410</v>
      </c>
      <c r="Y509">
        <f>IF(Data!$AI509&gt;Y$10,Y$10,Data!$AI509)*(Parameters!$C$13-Parameters!$D$13)-Parameters!$E$13*Y$10</f>
        <v>8060</v>
      </c>
      <c r="AA509" s="8">
        <v>498</v>
      </c>
      <c r="AB509">
        <f>IF(Data!$B509&gt;AB$9,MIN(MAX(0,AB$10-Data!$AI509),MAX(0,Data!$B509-AB$9)),0)*(Parameters!$C$12-Parameters!$D$13)-Parameters!$F$13*AB$10</f>
        <v>0</v>
      </c>
      <c r="AC509">
        <f>IF(Data!$B509&gt;AC$9,MIN(MAX(0,AC$10-Data!$AI509),MAX(0,Data!$B509-AC$9)),0)*(Parameters!$C$12-Parameters!$D$13)-Parameters!$F$13*AC$10</f>
        <v>-500</v>
      </c>
      <c r="AD509">
        <f>IF(Data!$B509&gt;AD$9,MIN(MAX(0,AD$10-Data!$AI509),MAX(0,Data!$B509-AD$9)),0)*(Parameters!$C$12-Parameters!$D$13)-Parameters!$F$13*AD$10</f>
        <v>-1000</v>
      </c>
      <c r="AE509">
        <f>IF(Data!$B509&gt;AE$9,MIN(MAX(0,AE$10-Data!$AI509),MAX(0,Data!$B509-AE$9)),0)*(Parameters!$C$12-Parameters!$D$13)-Parameters!$F$13*AE$10</f>
        <v>-1500</v>
      </c>
      <c r="AF509">
        <f>IF(Data!$B509&gt;AF$9,MIN(MAX(0,AF$10-Data!$AI509),MAX(0,Data!$B509-AF$9)),0)*(Parameters!$C$12-Parameters!$D$13)-Parameters!$F$13*AF$10</f>
        <v>-2000</v>
      </c>
      <c r="AG509">
        <f>IF(Data!$B509&gt;AG$9,MIN(MAX(0,AG$10-Data!$AI509),MAX(0,Data!$B509-AG$9)),0)*(Parameters!$C$12-Parameters!$D$13)-Parameters!$F$13*AG$10</f>
        <v>-2500</v>
      </c>
      <c r="AH509">
        <f>IF(Data!$B509&gt;AH$9,MIN(MAX(0,AH$10-Data!$AI509),MAX(0,Data!$B509-AH$9)),0)*(Parameters!$C$12-Parameters!$D$13)-Parameters!$F$13*AH$10</f>
        <v>-3000</v>
      </c>
      <c r="AI509">
        <f>IF(Data!$B509&gt;AI$9,MIN(MAX(0,AI$10-Data!$AI509),MAX(0,Data!$B509-AI$9)),0)*(Parameters!$C$12-Parameters!$D$13)-Parameters!$F$13*AI$10</f>
        <v>-3385</v>
      </c>
      <c r="AJ509">
        <f>IF(Data!$B509&gt;AJ$9,MIN(MAX(0,AJ$10-Data!$AI509),MAX(0,Data!$B509-AJ$9)),0)*(Parameters!$C$12-Parameters!$D$13)-Parameters!$F$13*AJ$10</f>
        <v>-3310</v>
      </c>
      <c r="AK509">
        <f>IF(Data!$B509&gt;AK$9,MIN(MAX(0,AK$10-Data!$AI509),MAX(0,Data!$B509-AK$9)),0)*(Parameters!$C$12-Parameters!$D$13)-Parameters!$F$13*AK$10</f>
        <v>-3235</v>
      </c>
      <c r="AL509">
        <f>IF(Data!$B509&gt;AL$9,MIN(MAX(0,AL$10-Data!$AI509),MAX(0,Data!$B509-AL$9)),0)*(Parameters!$C$12-Parameters!$D$13)-Parameters!$F$13*AL$10</f>
        <v>-3160</v>
      </c>
      <c r="AN509" s="8">
        <v>498</v>
      </c>
      <c r="AO509">
        <f t="shared" si="120"/>
        <v>4540</v>
      </c>
      <c r="AP509">
        <f t="shared" si="121"/>
        <v>5690</v>
      </c>
      <c r="AQ509">
        <f t="shared" si="122"/>
        <v>6840</v>
      </c>
      <c r="AR509">
        <f t="shared" si="123"/>
        <v>7990</v>
      </c>
      <c r="AS509">
        <f t="shared" si="124"/>
        <v>9140</v>
      </c>
      <c r="AT509">
        <f t="shared" si="125"/>
        <v>9250</v>
      </c>
      <c r="AU509">
        <f t="shared" si="126"/>
        <v>9100</v>
      </c>
      <c r="AV509">
        <f t="shared" si="127"/>
        <v>8725</v>
      </c>
      <c r="AW509">
        <f t="shared" si="128"/>
        <v>7450</v>
      </c>
      <c r="AX509">
        <f t="shared" si="129"/>
        <v>6175</v>
      </c>
      <c r="AY509">
        <f t="shared" si="130"/>
        <v>4900</v>
      </c>
      <c r="BE509" s="8"/>
      <c r="BS509" s="8"/>
      <c r="CG509" s="8"/>
      <c r="CU509" s="8"/>
      <c r="DI509" s="8"/>
      <c r="DW509" s="8"/>
      <c r="EK509" s="8"/>
      <c r="EY509" s="8"/>
      <c r="FM509" s="8"/>
      <c r="GA509" s="8"/>
      <c r="GO509" s="8"/>
      <c r="HC509" s="8"/>
      <c r="HQ509" s="8"/>
      <c r="IE509" s="8"/>
      <c r="IS509" s="8"/>
      <c r="JG509" s="8"/>
      <c r="JU509" s="8"/>
      <c r="KI509" s="8"/>
      <c r="KW509" s="8"/>
      <c r="LK509" s="8"/>
      <c r="LY509" s="8"/>
      <c r="MM509" s="8"/>
      <c r="NA509" s="8"/>
      <c r="NO509" s="8"/>
      <c r="OC509" s="8"/>
      <c r="OQ509" s="8"/>
      <c r="PE509" s="8"/>
    </row>
    <row r="510" spans="1:421" x14ac:dyDescent="0.35">
      <c r="A510" s="8">
        <v>499</v>
      </c>
      <c r="B510">
        <f>IF(Data!$B510&gt;B$9,B$9,Data!$B510)*(Parameters!$C$12-Parameters!$D$12)-Parameters!$E$12*B$9</f>
        <v>5580</v>
      </c>
      <c r="C510">
        <f>IF(Data!$B510&gt;C$9,C$9,Data!$B510)*(Parameters!$C$12-Parameters!$D$12)-Parameters!$E$12*C$9</f>
        <v>5880</v>
      </c>
      <c r="D510">
        <f>IF(Data!$B510&gt;D$9,D$9,Data!$B510)*(Parameters!$C$12-Parameters!$D$12)-Parameters!$E$12*D$9</f>
        <v>6180</v>
      </c>
      <c r="E510">
        <f>IF(Data!$B510&gt;E$9,E$9,Data!$B510)*(Parameters!$C$12-Parameters!$D$12)-Parameters!$E$12*E$9</f>
        <v>6480</v>
      </c>
      <c r="F510">
        <f>IF(Data!$B510&gt;F$9,F$9,Data!$B510)*(Parameters!$C$12-Parameters!$D$12)-Parameters!$E$12*F$9</f>
        <v>6000</v>
      </c>
      <c r="G510">
        <f>IF(Data!$B510&gt;G$9,G$9,Data!$B510)*(Parameters!$C$12-Parameters!$D$12)-Parameters!$E$12*G$9</f>
        <v>5000</v>
      </c>
      <c r="H510">
        <f>IF(Data!$B510&gt;H$9,H$9,Data!$B510)*(Parameters!$C$12-Parameters!$D$12)-Parameters!$E$12*H$9</f>
        <v>4000</v>
      </c>
      <c r="I510">
        <f>IF(Data!$B510&gt;I$9,I$9,Data!$B510)*(Parameters!$C$12-Parameters!$D$12)-Parameters!$E$12*I$9</f>
        <v>3000</v>
      </c>
      <c r="J510">
        <f>IF(Data!$B510&gt;J$9,J$9,Data!$B510)*(Parameters!$C$12-Parameters!$D$12)-Parameters!$E$12*J$9</f>
        <v>2000</v>
      </c>
      <c r="K510">
        <f>IF(Data!$B510&gt;K$9,K$9,Data!$B510)*(Parameters!$C$12-Parameters!$D$12)-Parameters!$E$12*K$9</f>
        <v>1000</v>
      </c>
      <c r="L510">
        <f>IF(Data!$B510&gt;L$9,L$9,Data!$B510)*(Parameters!$C$12-Parameters!$D$12)-Parameters!$E$12*L$9</f>
        <v>0</v>
      </c>
      <c r="N510" s="8">
        <v>499</v>
      </c>
      <c r="O510">
        <f>IF(Data!$AI510&gt;O$10,O$10,Data!$AI510)*(Parameters!$C$13-Parameters!$D$13)-Parameters!$E$13*O$10</f>
        <v>0</v>
      </c>
      <c r="P510">
        <f>IF(Data!$AI510&gt;P$10,P$10,Data!$AI510)*(Parameters!$C$13-Parameters!$D$13)-Parameters!$E$13*P$10</f>
        <v>1350</v>
      </c>
      <c r="Q510">
        <f>IF(Data!$AI510&gt;Q$10,Q$10,Data!$AI510)*(Parameters!$C$13-Parameters!$D$13)-Parameters!$E$13*Q$10</f>
        <v>2700</v>
      </c>
      <c r="R510">
        <f>IF(Data!$AI510&gt;R$10,R$10,Data!$AI510)*(Parameters!$C$13-Parameters!$D$13)-Parameters!$E$13*R$10</f>
        <v>4050</v>
      </c>
      <c r="S510">
        <f>IF(Data!$AI510&gt;S$10,S$10,Data!$AI510)*(Parameters!$C$13-Parameters!$D$13)-Parameters!$E$13*S$10</f>
        <v>5060</v>
      </c>
      <c r="T510">
        <f>IF(Data!$AI510&gt;T$10,T$10,Data!$AI510)*(Parameters!$C$13-Parameters!$D$13)-Parameters!$E$13*T$10</f>
        <v>4710</v>
      </c>
      <c r="U510">
        <f>IF(Data!$AI510&gt;U$10,U$10,Data!$AI510)*(Parameters!$C$13-Parameters!$D$13)-Parameters!$E$13*U$10</f>
        <v>4360</v>
      </c>
      <c r="V510">
        <f>IF(Data!$AI510&gt;V$10,V$10,Data!$AI510)*(Parameters!$C$13-Parameters!$D$13)-Parameters!$E$13*V$10</f>
        <v>4010</v>
      </c>
      <c r="W510">
        <f>IF(Data!$AI510&gt;W$10,W$10,Data!$AI510)*(Parameters!$C$13-Parameters!$D$13)-Parameters!$E$13*W$10</f>
        <v>3660</v>
      </c>
      <c r="X510">
        <f>IF(Data!$AI510&gt;X$10,X$10,Data!$AI510)*(Parameters!$C$13-Parameters!$D$13)-Parameters!$E$13*X$10</f>
        <v>3310</v>
      </c>
      <c r="Y510">
        <f>IF(Data!$AI510&gt;Y$10,Y$10,Data!$AI510)*(Parameters!$C$13-Parameters!$D$13)-Parameters!$E$13*Y$10</f>
        <v>2960</v>
      </c>
      <c r="AA510" s="8">
        <v>499</v>
      </c>
      <c r="AB510">
        <f>IF(Data!$B510&gt;AB$9,MIN(MAX(0,AB$10-Data!$AI510),MAX(0,Data!$B510-AB$9)),0)*(Parameters!$C$12-Parameters!$D$13)-Parameters!$F$13*AB$10</f>
        <v>0</v>
      </c>
      <c r="AC510">
        <f>IF(Data!$B510&gt;AC$9,MIN(MAX(0,AC$10-Data!$AI510),MAX(0,Data!$B510-AC$9)),0)*(Parameters!$C$12-Parameters!$D$13)-Parameters!$F$13*AC$10</f>
        <v>-500</v>
      </c>
      <c r="AD510">
        <f>IF(Data!$B510&gt;AD$9,MIN(MAX(0,AD$10-Data!$AI510),MAX(0,Data!$B510-AD$9)),0)*(Parameters!$C$12-Parameters!$D$13)-Parameters!$F$13*AD$10</f>
        <v>-1000</v>
      </c>
      <c r="AE510">
        <f>IF(Data!$B510&gt;AE$9,MIN(MAX(0,AE$10-Data!$AI510),MAX(0,Data!$B510-AE$9)),0)*(Parameters!$C$12-Parameters!$D$13)-Parameters!$F$13*AE$10</f>
        <v>-1500</v>
      </c>
      <c r="AF510">
        <f>IF(Data!$B510&gt;AF$9,MIN(MAX(0,AF$10-Data!$AI510),MAX(0,Data!$B510-AF$9)),0)*(Parameters!$C$12-Parameters!$D$13)-Parameters!$F$13*AF$10</f>
        <v>-1885</v>
      </c>
      <c r="AG510">
        <f>IF(Data!$B510&gt;AG$9,MIN(MAX(0,AG$10-Data!$AI510),MAX(0,Data!$B510-AG$9)),0)*(Parameters!$C$12-Parameters!$D$13)-Parameters!$F$13*AG$10</f>
        <v>-1810</v>
      </c>
      <c r="AH510">
        <f>IF(Data!$B510&gt;AH$9,MIN(MAX(0,AH$10-Data!$AI510),MAX(0,Data!$B510-AH$9)),0)*(Parameters!$C$12-Parameters!$D$13)-Parameters!$F$13*AH$10</f>
        <v>-1735</v>
      </c>
      <c r="AI510">
        <f>IF(Data!$B510&gt;AI$9,MIN(MAX(0,AI$10-Data!$AI510),MAX(0,Data!$B510-AI$9)),0)*(Parameters!$C$12-Parameters!$D$13)-Parameters!$F$13*AI$10</f>
        <v>-1660</v>
      </c>
      <c r="AJ510">
        <f>IF(Data!$B510&gt;AJ$9,MIN(MAX(0,AJ$10-Data!$AI510),MAX(0,Data!$B510-AJ$9)),0)*(Parameters!$C$12-Parameters!$D$13)-Parameters!$F$13*AJ$10</f>
        <v>-1585</v>
      </c>
      <c r="AK510">
        <f>IF(Data!$B510&gt;AK$9,MIN(MAX(0,AK$10-Data!$AI510),MAX(0,Data!$B510-AK$9)),0)*(Parameters!$C$12-Parameters!$D$13)-Parameters!$F$13*AK$10</f>
        <v>-1510</v>
      </c>
      <c r="AL510">
        <f>IF(Data!$B510&gt;AL$9,MIN(MAX(0,AL$10-Data!$AI510),MAX(0,Data!$B510-AL$9)),0)*(Parameters!$C$12-Parameters!$D$13)-Parameters!$F$13*AL$10</f>
        <v>-1435</v>
      </c>
      <c r="AN510" s="8">
        <v>499</v>
      </c>
      <c r="AO510">
        <f t="shared" si="120"/>
        <v>5580</v>
      </c>
      <c r="AP510">
        <f t="shared" si="121"/>
        <v>6730</v>
      </c>
      <c r="AQ510">
        <f t="shared" si="122"/>
        <v>7880</v>
      </c>
      <c r="AR510">
        <f t="shared" si="123"/>
        <v>9030</v>
      </c>
      <c r="AS510">
        <f t="shared" si="124"/>
        <v>9175</v>
      </c>
      <c r="AT510">
        <f t="shared" si="125"/>
        <v>7900</v>
      </c>
      <c r="AU510">
        <f t="shared" si="126"/>
        <v>6625</v>
      </c>
      <c r="AV510">
        <f t="shared" si="127"/>
        <v>5350</v>
      </c>
      <c r="AW510">
        <f t="shared" si="128"/>
        <v>4075</v>
      </c>
      <c r="AX510">
        <f t="shared" si="129"/>
        <v>2800</v>
      </c>
      <c r="AY510">
        <f t="shared" si="130"/>
        <v>1525</v>
      </c>
      <c r="BE510" s="8"/>
      <c r="BS510" s="8"/>
      <c r="CG510" s="8"/>
      <c r="CU510" s="8"/>
      <c r="DI510" s="8"/>
      <c r="DW510" s="8"/>
      <c r="EK510" s="8"/>
      <c r="EY510" s="8"/>
      <c r="FM510" s="8"/>
      <c r="GA510" s="8"/>
      <c r="GO510" s="8"/>
      <c r="HC510" s="8"/>
      <c r="HQ510" s="8"/>
      <c r="IE510" s="8"/>
      <c r="IS510" s="8"/>
      <c r="JG510" s="8"/>
      <c r="JU510" s="8"/>
      <c r="KI510" s="8"/>
      <c r="KW510" s="8"/>
      <c r="LK510" s="8"/>
      <c r="LY510" s="8"/>
      <c r="MM510" s="8"/>
      <c r="NA510" s="8"/>
      <c r="NO510" s="8"/>
      <c r="OC510" s="8"/>
      <c r="OQ510" s="8"/>
      <c r="PE510" s="8"/>
    </row>
    <row r="511" spans="1:421" x14ac:dyDescent="0.35">
      <c r="A511" s="8">
        <v>500</v>
      </c>
      <c r="B511">
        <f>IF(Data!$B511&gt;B$9,B$9,Data!$B511)*(Parameters!$C$12-Parameters!$D$12)-Parameters!$E$12*B$9</f>
        <v>250</v>
      </c>
      <c r="C511">
        <f>IF(Data!$B511&gt;C$9,C$9,Data!$B511)*(Parameters!$C$12-Parameters!$D$12)-Parameters!$E$12*C$9</f>
        <v>550</v>
      </c>
      <c r="D511">
        <f>IF(Data!$B511&gt;D$9,D$9,Data!$B511)*(Parameters!$C$12-Parameters!$D$12)-Parameters!$E$12*D$9</f>
        <v>850</v>
      </c>
      <c r="E511">
        <f>IF(Data!$B511&gt;E$9,E$9,Data!$B511)*(Parameters!$C$12-Parameters!$D$12)-Parameters!$E$12*E$9</f>
        <v>1150</v>
      </c>
      <c r="F511">
        <f>IF(Data!$B511&gt;F$9,F$9,Data!$B511)*(Parameters!$C$12-Parameters!$D$12)-Parameters!$E$12*F$9</f>
        <v>1450</v>
      </c>
      <c r="G511">
        <f>IF(Data!$B511&gt;G$9,G$9,Data!$B511)*(Parameters!$C$12-Parameters!$D$12)-Parameters!$E$12*G$9</f>
        <v>1750</v>
      </c>
      <c r="H511">
        <f>IF(Data!$B511&gt;H$9,H$9,Data!$B511)*(Parameters!$C$12-Parameters!$D$12)-Parameters!$E$12*H$9</f>
        <v>2050</v>
      </c>
      <c r="I511">
        <f>IF(Data!$B511&gt;I$9,I$9,Data!$B511)*(Parameters!$C$12-Parameters!$D$12)-Parameters!$E$12*I$9</f>
        <v>2350</v>
      </c>
      <c r="J511">
        <f>IF(Data!$B511&gt;J$9,J$9,Data!$B511)*(Parameters!$C$12-Parameters!$D$12)-Parameters!$E$12*J$9</f>
        <v>2000</v>
      </c>
      <c r="K511">
        <f>IF(Data!$B511&gt;K$9,K$9,Data!$B511)*(Parameters!$C$12-Parameters!$D$12)-Parameters!$E$12*K$9</f>
        <v>1000</v>
      </c>
      <c r="L511">
        <f>IF(Data!$B511&gt;L$9,L$9,Data!$B511)*(Parameters!$C$12-Parameters!$D$12)-Parameters!$E$12*L$9</f>
        <v>0</v>
      </c>
      <c r="N511" s="8">
        <v>500</v>
      </c>
      <c r="O511">
        <f>IF(Data!$AI511&gt;O$10,O$10,Data!$AI511)*(Parameters!$C$13-Parameters!$D$13)-Parameters!$E$13*O$10</f>
        <v>0</v>
      </c>
      <c r="P511">
        <f>IF(Data!$AI511&gt;P$10,P$10,Data!$AI511)*(Parameters!$C$13-Parameters!$D$13)-Parameters!$E$13*P$10</f>
        <v>1350</v>
      </c>
      <c r="Q511">
        <f>IF(Data!$AI511&gt;Q$10,Q$10,Data!$AI511)*(Parameters!$C$13-Parameters!$D$13)-Parameters!$E$13*Q$10</f>
        <v>1340</v>
      </c>
      <c r="R511">
        <f>IF(Data!$AI511&gt;R$10,R$10,Data!$AI511)*(Parameters!$C$13-Parameters!$D$13)-Parameters!$E$13*R$10</f>
        <v>990</v>
      </c>
      <c r="S511">
        <f>IF(Data!$AI511&gt;S$10,S$10,Data!$AI511)*(Parameters!$C$13-Parameters!$D$13)-Parameters!$E$13*S$10</f>
        <v>640</v>
      </c>
      <c r="T511">
        <f>IF(Data!$AI511&gt;T$10,T$10,Data!$AI511)*(Parameters!$C$13-Parameters!$D$13)-Parameters!$E$13*T$10</f>
        <v>290</v>
      </c>
      <c r="U511">
        <f>IF(Data!$AI511&gt;U$10,U$10,Data!$AI511)*(Parameters!$C$13-Parameters!$D$13)-Parameters!$E$13*U$10</f>
        <v>-60</v>
      </c>
      <c r="V511">
        <f>IF(Data!$AI511&gt;V$10,V$10,Data!$AI511)*(Parameters!$C$13-Parameters!$D$13)-Parameters!$E$13*V$10</f>
        <v>-410</v>
      </c>
      <c r="W511">
        <f>IF(Data!$AI511&gt;W$10,W$10,Data!$AI511)*(Parameters!$C$13-Parameters!$D$13)-Parameters!$E$13*W$10</f>
        <v>-760</v>
      </c>
      <c r="X511">
        <f>IF(Data!$AI511&gt;X$10,X$10,Data!$AI511)*(Parameters!$C$13-Parameters!$D$13)-Parameters!$E$13*X$10</f>
        <v>-1110</v>
      </c>
      <c r="Y511">
        <f>IF(Data!$AI511&gt;Y$10,Y$10,Data!$AI511)*(Parameters!$C$13-Parameters!$D$13)-Parameters!$E$13*Y$10</f>
        <v>-1460</v>
      </c>
      <c r="AA511" s="8">
        <v>500</v>
      </c>
      <c r="AB511">
        <f>IF(Data!$B511&gt;AB$9,MIN(MAX(0,AB$10-Data!$AI511),MAX(0,Data!$B511-AB$9)),0)*(Parameters!$C$12-Parameters!$D$13)-Parameters!$F$13*AB$10</f>
        <v>0</v>
      </c>
      <c r="AC511">
        <f>IF(Data!$B511&gt;AC$9,MIN(MAX(0,AC$10-Data!$AI511),MAX(0,Data!$B511-AC$9)),0)*(Parameters!$C$12-Parameters!$D$13)-Parameters!$F$13*AC$10</f>
        <v>-500</v>
      </c>
      <c r="AD511">
        <f>IF(Data!$B511&gt;AD$9,MIN(MAX(0,AD$10-Data!$AI511),MAX(0,Data!$B511-AD$9)),0)*(Parameters!$C$12-Parameters!$D$13)-Parameters!$F$13*AD$10</f>
        <v>-1000</v>
      </c>
      <c r="AE511">
        <f>IF(Data!$B511&gt;AE$9,MIN(MAX(0,AE$10-Data!$AI511),MAX(0,Data!$B511-AE$9)),0)*(Parameters!$C$12-Parameters!$D$13)-Parameters!$F$13*AE$10</f>
        <v>-1500</v>
      </c>
      <c r="AF511">
        <f>IF(Data!$B511&gt;AF$9,MIN(MAX(0,AF$10-Data!$AI511),MAX(0,Data!$B511-AF$9)),0)*(Parameters!$C$12-Parameters!$D$13)-Parameters!$F$13*AF$10</f>
        <v>-2000</v>
      </c>
      <c r="AG511">
        <f>IF(Data!$B511&gt;AG$9,MIN(MAX(0,AG$10-Data!$AI511),MAX(0,Data!$B511-AG$9)),0)*(Parameters!$C$12-Parameters!$D$13)-Parameters!$F$13*AG$10</f>
        <v>-2500</v>
      </c>
      <c r="AH511">
        <f>IF(Data!$B511&gt;AH$9,MIN(MAX(0,AH$10-Data!$AI511),MAX(0,Data!$B511-AH$9)),0)*(Parameters!$C$12-Parameters!$D$13)-Parameters!$F$13*AH$10</f>
        <v>-3000</v>
      </c>
      <c r="AI511">
        <f>IF(Data!$B511&gt;AI$9,MIN(MAX(0,AI$10-Data!$AI511),MAX(0,Data!$B511-AI$9)),0)*(Parameters!$C$12-Parameters!$D$13)-Parameters!$F$13*AI$10</f>
        <v>-3500</v>
      </c>
      <c r="AJ511">
        <f>IF(Data!$B511&gt;AJ$9,MIN(MAX(0,AJ$10-Data!$AI511),MAX(0,Data!$B511-AJ$9)),0)*(Parameters!$C$12-Parameters!$D$13)-Parameters!$F$13*AJ$10</f>
        <v>-3425</v>
      </c>
      <c r="AK511">
        <f>IF(Data!$B511&gt;AK$9,MIN(MAX(0,AK$10-Data!$AI511),MAX(0,Data!$B511-AK$9)),0)*(Parameters!$C$12-Parameters!$D$13)-Parameters!$F$13*AK$10</f>
        <v>-2775</v>
      </c>
      <c r="AL511">
        <f>IF(Data!$B511&gt;AL$9,MIN(MAX(0,AL$10-Data!$AI511),MAX(0,Data!$B511-AL$9)),0)*(Parameters!$C$12-Parameters!$D$13)-Parameters!$F$13*AL$10</f>
        <v>-2125</v>
      </c>
      <c r="AN511" s="8">
        <v>500</v>
      </c>
      <c r="AO511">
        <f t="shared" si="120"/>
        <v>250</v>
      </c>
      <c r="AP511">
        <f t="shared" si="121"/>
        <v>1400</v>
      </c>
      <c r="AQ511">
        <f t="shared" si="122"/>
        <v>1190</v>
      </c>
      <c r="AR511">
        <f t="shared" si="123"/>
        <v>640</v>
      </c>
      <c r="AS511">
        <f t="shared" si="124"/>
        <v>90</v>
      </c>
      <c r="AT511">
        <f t="shared" si="125"/>
        <v>-460</v>
      </c>
      <c r="AU511">
        <f t="shared" si="126"/>
        <v>-1010</v>
      </c>
      <c r="AV511">
        <f t="shared" si="127"/>
        <v>-1560</v>
      </c>
      <c r="AW511">
        <f t="shared" si="128"/>
        <v>-2185</v>
      </c>
      <c r="AX511">
        <f t="shared" si="129"/>
        <v>-2885</v>
      </c>
      <c r="AY511">
        <f t="shared" si="130"/>
        <v>-3585</v>
      </c>
      <c r="BE511" s="8"/>
      <c r="BS511" s="8"/>
      <c r="CG511" s="8"/>
      <c r="CU511" s="8"/>
      <c r="DI511" s="8"/>
      <c r="DW511" s="8"/>
      <c r="EK511" s="8"/>
      <c r="EY511" s="8"/>
      <c r="FM511" s="8"/>
      <c r="GA511" s="8"/>
      <c r="GO511" s="8"/>
      <c r="HC511" s="8"/>
      <c r="HQ511" s="8"/>
      <c r="IE511" s="8"/>
      <c r="IS511" s="8"/>
      <c r="JG511" s="8"/>
      <c r="JU511" s="8"/>
      <c r="KI511" s="8"/>
      <c r="KW511" s="8"/>
      <c r="LK511" s="8"/>
      <c r="LY511" s="8"/>
      <c r="MM511" s="8"/>
      <c r="NA511" s="8"/>
      <c r="NO511" s="8"/>
      <c r="OC511" s="8"/>
      <c r="OQ511" s="8"/>
      <c r="PE511" s="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0C425-4DB0-458C-9AA6-1A63AF9C85F3}">
  <sheetPr codeName="Sheet6"/>
  <dimension ref="A1:HW512"/>
  <sheetViews>
    <sheetView zoomScaleNormal="100" workbookViewId="0">
      <pane ySplit="11" topLeftCell="A12" activePane="bottomLeft" state="frozen"/>
      <selection activeCell="AA1" sqref="AA1"/>
      <selection pane="bottomLeft" activeCell="A12" sqref="A12"/>
    </sheetView>
  </sheetViews>
  <sheetFormatPr defaultRowHeight="14.5" x14ac:dyDescent="0.35"/>
  <cols>
    <col min="130" max="159" width="9.54296875" bestFit="1" customWidth="1"/>
    <col min="160" max="160" width="9.54296875" customWidth="1"/>
    <col min="162" max="191" width="9.54296875" bestFit="1" customWidth="1"/>
    <col min="192" max="192" width="9.54296875" customWidth="1"/>
    <col min="193" max="193" width="19.26953125" customWidth="1"/>
    <col min="194" max="224" width="9.54296875" customWidth="1"/>
    <col min="226" max="226" width="32.453125" bestFit="1" customWidth="1"/>
    <col min="227" max="231" width="16.453125" customWidth="1"/>
  </cols>
  <sheetData>
    <row r="1" spans="1:231" x14ac:dyDescent="0.35">
      <c r="A1" s="8" t="s">
        <v>58</v>
      </c>
    </row>
    <row r="2" spans="1:231" x14ac:dyDescent="0.35">
      <c r="A2" t="s">
        <v>32</v>
      </c>
      <c r="B2" s="6">
        <f>AVERAGE(B12:B511)/Parameters!$B$12</f>
        <v>0.80509999999999993</v>
      </c>
      <c r="C2" s="6">
        <f>AVERAGE(C12:C511)/Parameters!$B$12</f>
        <v>0.78289999999999993</v>
      </c>
      <c r="D2" s="6">
        <f>AVERAGE(D12:D511)/Parameters!$B$12</f>
        <v>0.78909999999999991</v>
      </c>
      <c r="E2" s="6">
        <f>AVERAGE(E12:E511)/Parameters!$B$12</f>
        <v>0.79480000000000006</v>
      </c>
      <c r="F2" s="6">
        <f>AVERAGE(F12:F511)/Parameters!$B$12</f>
        <v>0.78443333333333343</v>
      </c>
      <c r="G2" s="6">
        <f>AVERAGE(G12:G511)/Parameters!$B$12</f>
        <v>0.7967333333333334</v>
      </c>
      <c r="H2" s="6">
        <f>AVERAGE(H12:H511)/Parameters!$B$12</f>
        <v>0.80673333333333341</v>
      </c>
      <c r="I2" s="6">
        <f>AVERAGE(I12:I511)/Parameters!$B$12</f>
        <v>0.80203333333333338</v>
      </c>
      <c r="J2" s="6">
        <f>AVERAGE(J12:J511)/Parameters!$B$12</f>
        <v>0.79859999999999998</v>
      </c>
      <c r="K2" s="6">
        <f>AVERAGE(K12:K511)/Parameters!$B$12</f>
        <v>0.79656666666666665</v>
      </c>
      <c r="L2" s="6">
        <f>AVERAGE(L12:L511)/Parameters!$B$12</f>
        <v>0.77083333333333337</v>
      </c>
      <c r="M2" s="6">
        <f>AVERAGE(M12:M511)/Parameters!$B$12</f>
        <v>0.79863333333333331</v>
      </c>
      <c r="N2" s="6">
        <f>AVERAGE(N12:N511)/Parameters!$B$12</f>
        <v>0.79889999999999994</v>
      </c>
      <c r="O2" s="6">
        <f>AVERAGE(O12:O511)/Parameters!$B$12</f>
        <v>0.7994</v>
      </c>
      <c r="P2" s="6">
        <f>AVERAGE(P12:P511)/Parameters!$B$12</f>
        <v>0.79913333333333336</v>
      </c>
      <c r="Q2" s="6">
        <f>AVERAGE(Q12:Q511)/Parameters!$B$12</f>
        <v>0.77983333333333327</v>
      </c>
      <c r="R2" s="6">
        <f>AVERAGE(R12:R511)/Parameters!$B$12</f>
        <v>0.80136666666666667</v>
      </c>
      <c r="S2" s="6">
        <f>AVERAGE(S12:S511)/Parameters!$B$12</f>
        <v>0.78713333333333335</v>
      </c>
      <c r="T2" s="6">
        <f>AVERAGE(T12:T511)/Parameters!$B$12</f>
        <v>0.7939666666666666</v>
      </c>
      <c r="U2" s="6">
        <f>AVERAGE(U12:U511)/Parameters!$B$12</f>
        <v>0.78646666666666676</v>
      </c>
      <c r="V2" s="6">
        <f>AVERAGE(V12:V511)/Parameters!$B$12</f>
        <v>0.7987333333333333</v>
      </c>
      <c r="W2" s="6">
        <f>AVERAGE(W12:W511)/Parameters!$B$12</f>
        <v>0.80189999999999995</v>
      </c>
      <c r="X2" s="6">
        <f>AVERAGE(X12:X511)/Parameters!$B$12</f>
        <v>0.79226666666666667</v>
      </c>
      <c r="Y2" s="6">
        <f>AVERAGE(Y12:Y511)/Parameters!$B$12</f>
        <v>0.80613333333333337</v>
      </c>
      <c r="Z2" s="6">
        <f>AVERAGE(Z12:Z511)/Parameters!$B$12</f>
        <v>0.80979999999999996</v>
      </c>
      <c r="AA2" s="6">
        <f>AVERAGE(AA12:AA511)/Parameters!$B$12</f>
        <v>0.79493333333333327</v>
      </c>
      <c r="AB2" s="6">
        <f>AVERAGE(AB12:AB511)/Parameters!$B$12</f>
        <v>0.79713333333333336</v>
      </c>
      <c r="AC2" s="6">
        <f>AVERAGE(AC12:AC511)/Parameters!$B$12</f>
        <v>0.79203333333333326</v>
      </c>
      <c r="AD2" s="6">
        <f>AVERAGE(AD12:AD511)/Parameters!$B$12</f>
        <v>0.80393333333333328</v>
      </c>
      <c r="AE2" s="6">
        <f>AVERAGE(AE12:AE511)/Parameters!$B$12</f>
        <v>0.79630000000000001</v>
      </c>
      <c r="AH2" s="6">
        <f>AVERAGE(AH12:AH511)/Parameters!$B$13</f>
        <v>0.76959999999999995</v>
      </c>
      <c r="AI2" s="6">
        <f>AVERAGE(AI12:AI511)/Parameters!$B$13</f>
        <v>0.77859999999999996</v>
      </c>
      <c r="AJ2" s="6">
        <f>AVERAGE(AJ12:AJ511)/Parameters!$B$13</f>
        <v>0.78620000000000001</v>
      </c>
      <c r="AK2" s="6">
        <f>AVERAGE(AK12:AK511)/Parameters!$B$13</f>
        <v>0.78590000000000004</v>
      </c>
      <c r="AL2" s="6">
        <f>AVERAGE(AL12:AL511)/Parameters!$B$13</f>
        <v>0.75429999999999997</v>
      </c>
      <c r="AM2" s="6">
        <f>AVERAGE(AM12:AM511)/Parameters!$B$13</f>
        <v>0.75560000000000005</v>
      </c>
      <c r="AN2" s="6">
        <f>AVERAGE(AN12:AN511)/Parameters!$B$13</f>
        <v>0.77889999999999993</v>
      </c>
      <c r="AO2" s="6">
        <f>AVERAGE(AO12:AO511)/Parameters!$B$13</f>
        <v>0.75719999999999998</v>
      </c>
      <c r="AP2" s="6">
        <f>AVERAGE(AP12:AP511)/Parameters!$B$13</f>
        <v>0.77110000000000001</v>
      </c>
      <c r="AQ2" s="6">
        <f>AVERAGE(AQ12:AQ511)/Parameters!$B$13</f>
        <v>0.75540000000000007</v>
      </c>
      <c r="AR2" s="6">
        <f>AVERAGE(AR12:AR511)/Parameters!$B$13</f>
        <v>0.78959999999999997</v>
      </c>
      <c r="AS2" s="6">
        <f>AVERAGE(AS12:AS511)/Parameters!$B$13</f>
        <v>0.78800000000000003</v>
      </c>
      <c r="AT2" s="6">
        <f>AVERAGE(AT12:AT511)/Parameters!$B$13</f>
        <v>0.7843</v>
      </c>
      <c r="AU2" s="6">
        <f>AVERAGE(AU12:AU511)/Parameters!$B$13</f>
        <v>0.7712</v>
      </c>
      <c r="AV2" s="6">
        <f>AVERAGE(AV12:AV511)/Parameters!$B$13</f>
        <v>0.77739999999999998</v>
      </c>
      <c r="AW2" s="6">
        <f>AVERAGE(AW12:AW511)/Parameters!$B$13</f>
        <v>0.77469999999999994</v>
      </c>
      <c r="AX2" s="6">
        <f>AVERAGE(AX12:AX511)/Parameters!$B$13</f>
        <v>0.75600000000000001</v>
      </c>
      <c r="AY2" s="6">
        <f>AVERAGE(AY12:AY511)/Parameters!$B$13</f>
        <v>0.77380000000000004</v>
      </c>
      <c r="AZ2" s="6">
        <f>AVERAGE(AZ12:AZ511)/Parameters!$B$13</f>
        <v>0.79279999999999995</v>
      </c>
      <c r="BA2" s="6">
        <f>AVERAGE(BA12:BA511)/Parameters!$B$13</f>
        <v>0.75670000000000004</v>
      </c>
      <c r="BB2" s="6">
        <f>AVERAGE(BB12:BB511)/Parameters!$B$13</f>
        <v>0.77100000000000002</v>
      </c>
      <c r="BC2" s="6">
        <f>AVERAGE(BC12:BC511)/Parameters!$B$13</f>
        <v>0.77889999999999993</v>
      </c>
      <c r="BD2" s="6">
        <f>AVERAGE(BD12:BD511)/Parameters!$B$13</f>
        <v>0.79089999999999994</v>
      </c>
      <c r="BE2" s="6">
        <f>AVERAGE(BE12:BE511)/Parameters!$B$13</f>
        <v>0.77949999999999997</v>
      </c>
      <c r="BF2" s="6">
        <f>AVERAGE(BF12:BF511)/Parameters!$B$13</f>
        <v>0.7712</v>
      </c>
      <c r="BG2" s="6">
        <f>AVERAGE(BG12:BG511)/Parameters!$B$13</f>
        <v>0.77160000000000006</v>
      </c>
      <c r="BH2" s="6">
        <f>AVERAGE(BH12:BH511)/Parameters!$B$13</f>
        <v>0.76139999999999997</v>
      </c>
      <c r="BI2" s="6">
        <f>AVERAGE(BI12:BI511)/Parameters!$B$13</f>
        <v>0.77529999999999999</v>
      </c>
      <c r="BJ2" s="6">
        <f>AVERAGE(BJ12:BJ511)/Parameters!$B$13</f>
        <v>0.77239999999999998</v>
      </c>
      <c r="BK2" s="6">
        <f>AVERAGE(BK12:BK511)/Parameters!$B$13</f>
        <v>0.76819999999999999</v>
      </c>
      <c r="BN2" s="6" cm="1">
        <f t="array" ref="BN2">AVERAGE(AH12:AH511+BN12:BN511)/Parameters!$B$13</f>
        <v>0.80610000000000004</v>
      </c>
      <c r="BO2" s="6" cm="1">
        <f t="array" ref="BO2">AVERAGE(AI12:AI511+BO12:BO511)/Parameters!$B$13</f>
        <v>0.81950000000000001</v>
      </c>
      <c r="BP2" s="6" cm="1">
        <f t="array" ref="BP2">AVERAGE(AJ12:AJ511+BP12:BP511)/Parameters!$B$13</f>
        <v>0.81809999999999994</v>
      </c>
      <c r="BQ2" s="6" cm="1">
        <f t="array" ref="BQ2">AVERAGE(AK12:AK511+BQ12:BQ511)/Parameters!$B$13</f>
        <v>0.81969999999999987</v>
      </c>
      <c r="BR2" s="6" cm="1">
        <f t="array" ref="BR2">AVERAGE(AL12:AL511+BR12:BR511)/Parameters!$B$13</f>
        <v>0.79210000000000003</v>
      </c>
      <c r="BS2" s="6" cm="1">
        <f t="array" ref="BS2">AVERAGE(AM12:AM511+BS12:BS511)/Parameters!$B$13</f>
        <v>0.78520000000000001</v>
      </c>
      <c r="BT2" s="6" cm="1">
        <f t="array" ref="BT2">AVERAGE(AN12:AN511+BT12:BT511)/Parameters!$B$13</f>
        <v>0.81370000000000009</v>
      </c>
      <c r="BU2" s="6" cm="1">
        <f t="array" ref="BU2">AVERAGE(AO12:AO511+BU12:BU511)/Parameters!$B$13</f>
        <v>0.78890000000000005</v>
      </c>
      <c r="BV2" s="6" cm="1">
        <f t="array" ref="BV2">AVERAGE(AP12:AP511+BV12:BV511)/Parameters!$B$13</f>
        <v>0.80269999999999997</v>
      </c>
      <c r="BW2" s="6" cm="1">
        <f t="array" ref="BW2">AVERAGE(AQ12:AQ511+BW12:BW511)/Parameters!$B$13</f>
        <v>0.79359999999999997</v>
      </c>
      <c r="BX2" s="6" cm="1">
        <f t="array" ref="BX2">AVERAGE(AR12:AR511+BX12:BX511)/Parameters!$B$13</f>
        <v>0.81730000000000003</v>
      </c>
      <c r="BY2" s="6" cm="1">
        <f t="array" ref="BY2">AVERAGE(AS12:AS511+BY12:BY511)/Parameters!$B$13</f>
        <v>0.81289999999999996</v>
      </c>
      <c r="BZ2" s="6" cm="1">
        <f t="array" ref="BZ2">AVERAGE(AT12:AT511+BZ12:BZ511)/Parameters!$B$13</f>
        <v>0.81830000000000003</v>
      </c>
      <c r="CA2" s="6" cm="1">
        <f t="array" ref="CA2">AVERAGE(AU12:AU511+CA12:CA511)/Parameters!$B$13</f>
        <v>0.79889999999999994</v>
      </c>
      <c r="CB2" s="6" cm="1">
        <f t="array" ref="CB2">AVERAGE(AV12:AV511+CB12:CB511)/Parameters!$B$13</f>
        <v>0.80630000000000002</v>
      </c>
      <c r="CC2" s="6" cm="1">
        <f t="array" ref="CC2">AVERAGE(AW12:AW511+CC12:CC511)/Parameters!$B$13</f>
        <v>0.80030000000000001</v>
      </c>
      <c r="CD2" s="6" cm="1">
        <f t="array" ref="CD2">AVERAGE(AX12:AX511+CD12:CD511)/Parameters!$B$13</f>
        <v>0.79430000000000001</v>
      </c>
      <c r="CE2" s="6" cm="1">
        <f t="array" ref="CE2">AVERAGE(AY12:AY511+CE12:CE511)/Parameters!$B$13</f>
        <v>0.80649999999999999</v>
      </c>
      <c r="CF2" s="6" cm="1">
        <f t="array" ref="CF2">AVERAGE(AZ12:AZ511+CF12:CF511)/Parameters!$B$13</f>
        <v>0.82029999999999992</v>
      </c>
      <c r="CG2" s="6" cm="1">
        <f t="array" ref="CG2">AVERAGE(BA12:BA511+CG12:CG511)/Parameters!$B$13</f>
        <v>0.78039999999999998</v>
      </c>
      <c r="CH2" s="6" cm="1">
        <f t="array" ref="CH2">AVERAGE(BB12:BB511+CH12:CH511)/Parameters!$B$13</f>
        <v>0.80199999999999994</v>
      </c>
      <c r="CI2" s="6" cm="1">
        <f t="array" ref="CI2">AVERAGE(BC12:BC511+CI12:CI511)/Parameters!$B$13</f>
        <v>0.8173999999999999</v>
      </c>
      <c r="CJ2" s="6" cm="1">
        <f t="array" ref="CJ2">AVERAGE(BD12:BD511+CJ12:CJ511)/Parameters!$B$13</f>
        <v>0.82750000000000001</v>
      </c>
      <c r="CK2" s="6" cm="1">
        <f t="array" ref="CK2">AVERAGE(BE12:BE511+CK12:CK511)/Parameters!$B$13</f>
        <v>0.80630000000000002</v>
      </c>
      <c r="CL2" s="6" cm="1">
        <f t="array" ref="CL2">AVERAGE(BF12:BF511+CL12:CL511)/Parameters!$B$13</f>
        <v>0.80479999999999996</v>
      </c>
      <c r="CM2" s="6" cm="1">
        <f t="array" ref="CM2">AVERAGE(BG12:BG511+CM12:CM511)/Parameters!$B$13</f>
        <v>0.80169999999999997</v>
      </c>
      <c r="CN2" s="6" cm="1">
        <f t="array" ref="CN2">AVERAGE(BH12:BH511+CN12:CN511)/Parameters!$B$13</f>
        <v>0.79620000000000002</v>
      </c>
      <c r="CO2" s="6" cm="1">
        <f t="array" ref="CO2">AVERAGE(BI12:BI511+CO12:CO511)/Parameters!$B$13</f>
        <v>0.80740000000000001</v>
      </c>
      <c r="CP2" s="6" cm="1">
        <f t="array" ref="CP2">AVERAGE(BJ12:BJ511+CP12:CP511)/Parameters!$B$13</f>
        <v>0.80800000000000005</v>
      </c>
      <c r="CQ2" s="6" cm="1">
        <f t="array" ref="CQ2">AVERAGE(BK12:BK511+CQ12:CQ511)/Parameters!$B$13</f>
        <v>0.8004</v>
      </c>
      <c r="CS2" t="s">
        <v>7</v>
      </c>
      <c r="CT2" s="1">
        <f t="shared" ref="CT2:DW2" si="0">AVERAGE(CT12:CT511)</f>
        <v>4479.78</v>
      </c>
      <c r="CU2" s="1">
        <f t="shared" si="0"/>
        <v>4306.62</v>
      </c>
      <c r="CV2" s="1">
        <f t="shared" si="0"/>
        <v>4354.9799999999996</v>
      </c>
      <c r="CW2" s="1">
        <f t="shared" si="0"/>
        <v>4399.4399999999996</v>
      </c>
      <c r="CX2" s="1">
        <f t="shared" si="0"/>
        <v>4318.58</v>
      </c>
      <c r="CY2" s="1">
        <f t="shared" si="0"/>
        <v>4414.5200000000004</v>
      </c>
      <c r="CZ2" s="1">
        <f t="shared" si="0"/>
        <v>4492.5200000000004</v>
      </c>
      <c r="DA2" s="1">
        <f t="shared" si="0"/>
        <v>4455.8599999999997</v>
      </c>
      <c r="DB2" s="1">
        <f t="shared" si="0"/>
        <v>4429.08</v>
      </c>
      <c r="DC2" s="1">
        <f t="shared" si="0"/>
        <v>4413.22</v>
      </c>
      <c r="DD2" s="1">
        <f t="shared" si="0"/>
        <v>4212.5</v>
      </c>
      <c r="DE2" s="1">
        <f t="shared" si="0"/>
        <v>4429.34</v>
      </c>
      <c r="DF2" s="1">
        <f t="shared" si="0"/>
        <v>4431.42</v>
      </c>
      <c r="DG2" s="1">
        <f t="shared" si="0"/>
        <v>4435.32</v>
      </c>
      <c r="DH2" s="1">
        <f t="shared" si="0"/>
        <v>4433.24</v>
      </c>
      <c r="DI2" s="1">
        <f t="shared" si="0"/>
        <v>4282.7</v>
      </c>
      <c r="DJ2" s="1">
        <f t="shared" si="0"/>
        <v>4450.66</v>
      </c>
      <c r="DK2" s="1">
        <f t="shared" si="0"/>
        <v>4339.6400000000003</v>
      </c>
      <c r="DL2" s="1">
        <f t="shared" si="0"/>
        <v>4392.9399999999996</v>
      </c>
      <c r="DM2" s="1">
        <f t="shared" si="0"/>
        <v>4334.4399999999996</v>
      </c>
      <c r="DN2" s="1">
        <f t="shared" si="0"/>
        <v>4430.12</v>
      </c>
      <c r="DO2" s="1">
        <f t="shared" si="0"/>
        <v>4454.82</v>
      </c>
      <c r="DP2" s="1">
        <f t="shared" si="0"/>
        <v>4379.68</v>
      </c>
      <c r="DQ2" s="1">
        <f t="shared" si="0"/>
        <v>4487.84</v>
      </c>
      <c r="DR2" s="1">
        <f t="shared" si="0"/>
        <v>4516.4399999999996</v>
      </c>
      <c r="DS2" s="1">
        <f t="shared" si="0"/>
        <v>4400.4799999999996</v>
      </c>
      <c r="DT2" s="1">
        <f t="shared" si="0"/>
        <v>4417.6400000000003</v>
      </c>
      <c r="DU2" s="1">
        <f t="shared" si="0"/>
        <v>4377.8599999999997</v>
      </c>
      <c r="DV2" s="1">
        <f t="shared" si="0"/>
        <v>4470.68</v>
      </c>
      <c r="DW2" s="1">
        <f t="shared" si="0"/>
        <v>4411.1400000000003</v>
      </c>
      <c r="DY2" t="s">
        <v>7</v>
      </c>
      <c r="DZ2" s="1">
        <f t="shared" ref="DZ2:FC2" si="1">AVERAGE(DZ12:DZ511)</f>
        <v>3833.28</v>
      </c>
      <c r="EA2" s="1">
        <f t="shared" si="1"/>
        <v>3894.48</v>
      </c>
      <c r="EB2" s="1">
        <f t="shared" si="1"/>
        <v>3946.16</v>
      </c>
      <c r="EC2" s="1">
        <f t="shared" si="1"/>
        <v>3944.12</v>
      </c>
      <c r="ED2" s="1">
        <f t="shared" si="1"/>
        <v>3729.24</v>
      </c>
      <c r="EE2" s="1">
        <f t="shared" si="1"/>
        <v>3738.08</v>
      </c>
      <c r="EF2" s="1">
        <f t="shared" si="1"/>
        <v>3896.52</v>
      </c>
      <c r="EG2" s="1">
        <f t="shared" si="1"/>
        <v>3748.96</v>
      </c>
      <c r="EH2" s="1">
        <f t="shared" si="1"/>
        <v>3843.48</v>
      </c>
      <c r="EI2" s="1">
        <f t="shared" si="1"/>
        <v>3736.72</v>
      </c>
      <c r="EJ2" s="1">
        <f t="shared" si="1"/>
        <v>3969.28</v>
      </c>
      <c r="EK2" s="1">
        <f t="shared" si="1"/>
        <v>3958.4</v>
      </c>
      <c r="EL2" s="1">
        <f t="shared" si="1"/>
        <v>3933.24</v>
      </c>
      <c r="EM2" s="1">
        <f t="shared" si="1"/>
        <v>3844.16</v>
      </c>
      <c r="EN2" s="1">
        <f t="shared" si="1"/>
        <v>3886.32</v>
      </c>
      <c r="EO2" s="1">
        <f t="shared" si="1"/>
        <v>3867.96</v>
      </c>
      <c r="EP2" s="1">
        <f t="shared" si="1"/>
        <v>3740.8</v>
      </c>
      <c r="EQ2" s="1">
        <f t="shared" si="1"/>
        <v>3861.84</v>
      </c>
      <c r="ER2" s="1">
        <f t="shared" si="1"/>
        <v>3991.04</v>
      </c>
      <c r="ES2" s="1">
        <f t="shared" si="1"/>
        <v>3745.56</v>
      </c>
      <c r="ET2" s="1">
        <f t="shared" si="1"/>
        <v>3842.8</v>
      </c>
      <c r="EU2" s="1">
        <f t="shared" si="1"/>
        <v>3896.52</v>
      </c>
      <c r="EV2" s="1">
        <f t="shared" si="1"/>
        <v>3978.12</v>
      </c>
      <c r="EW2" s="1">
        <f t="shared" si="1"/>
        <v>3900.6</v>
      </c>
      <c r="EX2" s="1">
        <f t="shared" si="1"/>
        <v>3844.16</v>
      </c>
      <c r="EY2" s="1">
        <f t="shared" si="1"/>
        <v>3846.88</v>
      </c>
      <c r="EZ2" s="1">
        <f t="shared" si="1"/>
        <v>3777.52</v>
      </c>
      <c r="FA2" s="1">
        <f t="shared" si="1"/>
        <v>3872.04</v>
      </c>
      <c r="FB2" s="1">
        <f t="shared" si="1"/>
        <v>3852.32</v>
      </c>
      <c r="FC2" s="1">
        <f t="shared" si="1"/>
        <v>3823.76</v>
      </c>
      <c r="FD2" s="1"/>
      <c r="FE2" t="s">
        <v>7</v>
      </c>
      <c r="FF2" s="1">
        <f t="shared" ref="FF2:GI2" si="2">AVERAGE(FF12:FF511)</f>
        <v>83.95</v>
      </c>
      <c r="FG2" s="1">
        <f t="shared" si="2"/>
        <v>94.07</v>
      </c>
      <c r="FH2" s="1">
        <f t="shared" si="2"/>
        <v>73.37</v>
      </c>
      <c r="FI2" s="1">
        <f t="shared" si="2"/>
        <v>77.739999999999995</v>
      </c>
      <c r="FJ2" s="1">
        <f t="shared" si="2"/>
        <v>86.94</v>
      </c>
      <c r="FK2" s="1">
        <f t="shared" si="2"/>
        <v>68.08</v>
      </c>
      <c r="FL2" s="1">
        <f t="shared" si="2"/>
        <v>80.040000000000006</v>
      </c>
      <c r="FM2" s="1">
        <f t="shared" si="2"/>
        <v>72.91</v>
      </c>
      <c r="FN2" s="1">
        <f t="shared" si="2"/>
        <v>72.680000000000007</v>
      </c>
      <c r="FO2" s="1">
        <f t="shared" si="2"/>
        <v>87.86</v>
      </c>
      <c r="FP2" s="1">
        <f t="shared" si="2"/>
        <v>63.71</v>
      </c>
      <c r="FQ2" s="1">
        <f t="shared" si="2"/>
        <v>57.27</v>
      </c>
      <c r="FR2" s="1">
        <f t="shared" si="2"/>
        <v>78.2</v>
      </c>
      <c r="FS2" s="1">
        <f t="shared" si="2"/>
        <v>63.71</v>
      </c>
      <c r="FT2" s="1">
        <f t="shared" si="2"/>
        <v>66.47</v>
      </c>
      <c r="FU2" s="1">
        <f t="shared" si="2"/>
        <v>58.88</v>
      </c>
      <c r="FV2" s="1">
        <f t="shared" si="2"/>
        <v>88.09</v>
      </c>
      <c r="FW2" s="1">
        <f t="shared" si="2"/>
        <v>75.209999999999994</v>
      </c>
      <c r="FX2" s="1">
        <f t="shared" si="2"/>
        <v>63.25</v>
      </c>
      <c r="FY2" s="1">
        <f t="shared" si="2"/>
        <v>54.51</v>
      </c>
      <c r="FZ2" s="1">
        <f t="shared" si="2"/>
        <v>71.3</v>
      </c>
      <c r="GA2" s="1">
        <f t="shared" si="2"/>
        <v>88.55</v>
      </c>
      <c r="GB2" s="1">
        <f t="shared" si="2"/>
        <v>84.18</v>
      </c>
      <c r="GC2" s="1">
        <f t="shared" si="2"/>
        <v>61.64</v>
      </c>
      <c r="GD2" s="1">
        <f t="shared" si="2"/>
        <v>77.28</v>
      </c>
      <c r="GE2" s="1">
        <f t="shared" si="2"/>
        <v>69.23</v>
      </c>
      <c r="GF2" s="1">
        <f t="shared" si="2"/>
        <v>80.040000000000006</v>
      </c>
      <c r="GG2" s="1">
        <f t="shared" si="2"/>
        <v>73.83</v>
      </c>
      <c r="GH2" s="1">
        <f t="shared" si="2"/>
        <v>81.88</v>
      </c>
      <c r="GI2" s="1">
        <f t="shared" si="2"/>
        <v>74.06</v>
      </c>
      <c r="GJ2" s="1"/>
      <c r="GK2" t="s">
        <v>7</v>
      </c>
      <c r="GL2" s="1">
        <f t="shared" ref="GL2:HO2" si="3">AVERAGE(GL12:GL511)</f>
        <v>6397.01</v>
      </c>
      <c r="GM2" s="1">
        <f t="shared" si="3"/>
        <v>6295.17</v>
      </c>
      <c r="GN2" s="1">
        <f t="shared" si="3"/>
        <v>6374.51</v>
      </c>
      <c r="GO2" s="1">
        <f t="shared" si="3"/>
        <v>6421.3</v>
      </c>
      <c r="GP2" s="1">
        <f t="shared" si="3"/>
        <v>6134.76</v>
      </c>
      <c r="GQ2" s="1">
        <f t="shared" si="3"/>
        <v>6220.68</v>
      </c>
      <c r="GR2" s="1">
        <f t="shared" si="3"/>
        <v>6469.08</v>
      </c>
      <c r="GS2" s="1">
        <f t="shared" si="3"/>
        <v>6277.73</v>
      </c>
      <c r="GT2" s="1">
        <f t="shared" si="3"/>
        <v>6345.24</v>
      </c>
      <c r="GU2" s="1">
        <f t="shared" si="3"/>
        <v>6237.8</v>
      </c>
      <c r="GV2" s="1">
        <f t="shared" si="3"/>
        <v>6245.49</v>
      </c>
      <c r="GW2" s="1">
        <f t="shared" si="3"/>
        <v>6445.01</v>
      </c>
      <c r="GX2" s="1">
        <f t="shared" si="3"/>
        <v>6442.86</v>
      </c>
      <c r="GY2" s="1">
        <f t="shared" si="3"/>
        <v>6343.19</v>
      </c>
      <c r="GZ2" s="1">
        <f t="shared" si="3"/>
        <v>6386.03</v>
      </c>
      <c r="HA2" s="1">
        <f t="shared" si="3"/>
        <v>6209.54</v>
      </c>
      <c r="HB2" s="1">
        <f t="shared" si="3"/>
        <v>6279.55</v>
      </c>
      <c r="HC2" s="1">
        <f t="shared" si="3"/>
        <v>6276.69</v>
      </c>
      <c r="HD2" s="1">
        <f t="shared" si="3"/>
        <v>6447.23</v>
      </c>
      <c r="HE2" s="1">
        <f t="shared" si="3"/>
        <v>6134.51</v>
      </c>
      <c r="HF2" s="1">
        <f t="shared" si="3"/>
        <v>6344.22</v>
      </c>
      <c r="HG2" s="1">
        <f t="shared" si="3"/>
        <v>6439.89</v>
      </c>
      <c r="HH2" s="1">
        <f t="shared" si="3"/>
        <v>6441.98</v>
      </c>
      <c r="HI2" s="1">
        <f t="shared" si="3"/>
        <v>6450.08</v>
      </c>
      <c r="HJ2" s="1">
        <f t="shared" si="3"/>
        <v>6437.88</v>
      </c>
      <c r="HK2" s="1">
        <f t="shared" si="3"/>
        <v>6316.59</v>
      </c>
      <c r="HL2" s="1">
        <f t="shared" si="3"/>
        <v>6275.2</v>
      </c>
      <c r="HM2" s="1">
        <f t="shared" si="3"/>
        <v>6323.73</v>
      </c>
      <c r="HN2" s="1">
        <f t="shared" si="3"/>
        <v>6404.88</v>
      </c>
      <c r="HO2" s="1">
        <f t="shared" si="3"/>
        <v>6308.96</v>
      </c>
      <c r="HP2" s="1"/>
    </row>
    <row r="3" spans="1:231" x14ac:dyDescent="0.35">
      <c r="CS3" t="s">
        <v>8</v>
      </c>
      <c r="CT3" s="1">
        <f t="shared" ref="CT3:DW3" si="4">_xlfn.STDEV.S(CT12:CT511)</f>
        <v>1424.4612776284669</v>
      </c>
      <c r="CU3" s="1">
        <f t="shared" si="4"/>
        <v>1556.4861946539374</v>
      </c>
      <c r="CV3" s="1">
        <f t="shared" si="4"/>
        <v>1610.4119513049479</v>
      </c>
      <c r="CW3" s="1">
        <f t="shared" si="4"/>
        <v>1493.7600626102239</v>
      </c>
      <c r="CX3" s="1">
        <f t="shared" si="4"/>
        <v>1629.1429640134065</v>
      </c>
      <c r="CY3" s="1">
        <f t="shared" si="4"/>
        <v>1584.0088818803226</v>
      </c>
      <c r="CZ3" s="1">
        <f t="shared" si="4"/>
        <v>1489.68546181746</v>
      </c>
      <c r="DA3" s="1">
        <f t="shared" si="4"/>
        <v>1498.8779572271133</v>
      </c>
      <c r="DB3" s="1">
        <f t="shared" si="4"/>
        <v>1482.0049361799447</v>
      </c>
      <c r="DC3" s="1">
        <f t="shared" si="4"/>
        <v>1505.7113152027041</v>
      </c>
      <c r="DD3" s="1">
        <f t="shared" si="4"/>
        <v>1657.5312877710271</v>
      </c>
      <c r="DE3" s="1">
        <f t="shared" si="4"/>
        <v>1488.9037016764157</v>
      </c>
      <c r="DF3" s="1">
        <f t="shared" si="4"/>
        <v>1496.9704153552589</v>
      </c>
      <c r="DG3" s="1">
        <f t="shared" si="4"/>
        <v>1533.4765724968843</v>
      </c>
      <c r="DH3" s="1">
        <f t="shared" si="4"/>
        <v>1521.4067369768804</v>
      </c>
      <c r="DI3" s="1">
        <f t="shared" si="4"/>
        <v>1542.1054076088162</v>
      </c>
      <c r="DJ3" s="1">
        <f t="shared" si="4"/>
        <v>1478.5864195237293</v>
      </c>
      <c r="DK3" s="1">
        <f t="shared" si="4"/>
        <v>1531.6938475050983</v>
      </c>
      <c r="DL3" s="1">
        <f t="shared" si="4"/>
        <v>1516.0416620403562</v>
      </c>
      <c r="DM3" s="1">
        <f t="shared" si="4"/>
        <v>1485.15361121259</v>
      </c>
      <c r="DN3" s="1">
        <f t="shared" si="4"/>
        <v>1496.0684567407027</v>
      </c>
      <c r="DO3" s="1">
        <f t="shared" si="4"/>
        <v>1575.0646414829132</v>
      </c>
      <c r="DP3" s="1">
        <f t="shared" si="4"/>
        <v>1593.1927768001256</v>
      </c>
      <c r="DQ3" s="1">
        <f t="shared" si="4"/>
        <v>1498.5924372510271</v>
      </c>
      <c r="DR3" s="1">
        <f t="shared" si="4"/>
        <v>1451.7203278250402</v>
      </c>
      <c r="DS3" s="1">
        <f t="shared" si="4"/>
        <v>1524.3550394092392</v>
      </c>
      <c r="DT3" s="1">
        <f t="shared" si="4"/>
        <v>1556.905501268385</v>
      </c>
      <c r="DU3" s="1">
        <f t="shared" si="4"/>
        <v>1561.1801264345988</v>
      </c>
      <c r="DV3" s="1">
        <f t="shared" si="4"/>
        <v>1512.515435784697</v>
      </c>
      <c r="DW3" s="1">
        <f t="shared" si="4"/>
        <v>1547.1638349782259</v>
      </c>
      <c r="DY3" t="s">
        <v>8</v>
      </c>
      <c r="DZ3" s="1">
        <f t="shared" ref="DZ3:FC3" si="5">_xlfn.STDEV.S(DZ12:DZ511)</f>
        <v>2173.4502095117</v>
      </c>
      <c r="EA3" s="1">
        <f t="shared" si="5"/>
        <v>2112.7667870811456</v>
      </c>
      <c r="EB3" s="1">
        <f t="shared" si="5"/>
        <v>2087.3675913270868</v>
      </c>
      <c r="EC3" s="1">
        <f t="shared" si="5"/>
        <v>2117.3030415932153</v>
      </c>
      <c r="ED3" s="1">
        <f t="shared" si="5"/>
        <v>2195.8321383839702</v>
      </c>
      <c r="EE3" s="1">
        <f t="shared" si="5"/>
        <v>2243.0339087565449</v>
      </c>
      <c r="EF3" s="1">
        <f t="shared" si="5"/>
        <v>2108.2416501223529</v>
      </c>
      <c r="EG3" s="1">
        <f t="shared" si="5"/>
        <v>2273.3947227727663</v>
      </c>
      <c r="EH3" s="1">
        <f t="shared" si="5"/>
        <v>2196.8160348517954</v>
      </c>
      <c r="EI3" s="1">
        <f t="shared" si="5"/>
        <v>2236.7476661089172</v>
      </c>
      <c r="EJ3" s="1">
        <f t="shared" si="5"/>
        <v>2124.9008185271036</v>
      </c>
      <c r="EK3" s="1">
        <f t="shared" si="5"/>
        <v>2117.5197803184933</v>
      </c>
      <c r="EL3" s="1">
        <f t="shared" si="5"/>
        <v>2096.8788482428868</v>
      </c>
      <c r="EM3" s="1">
        <f t="shared" si="5"/>
        <v>2108.7994605294875</v>
      </c>
      <c r="EN3" s="1">
        <f t="shared" si="5"/>
        <v>2119.1956109985108</v>
      </c>
      <c r="EO3" s="1">
        <f t="shared" si="5"/>
        <v>2153.5236163860995</v>
      </c>
      <c r="EP3" s="1">
        <f t="shared" si="5"/>
        <v>2252.0565884887328</v>
      </c>
      <c r="EQ3" s="1">
        <f t="shared" si="5"/>
        <v>2205.0657233035427</v>
      </c>
      <c r="ER3" s="1">
        <f t="shared" si="5"/>
        <v>2001.5744600284238</v>
      </c>
      <c r="ES3" s="1">
        <f t="shared" si="5"/>
        <v>2176.2651829897445</v>
      </c>
      <c r="ET3" s="1">
        <f t="shared" si="5"/>
        <v>2047.0173227991206</v>
      </c>
      <c r="EU3" s="1">
        <f t="shared" si="5"/>
        <v>2126.5132039121754</v>
      </c>
      <c r="EV3" s="1">
        <f t="shared" si="5"/>
        <v>2028.6371787992089</v>
      </c>
      <c r="EW3" s="1">
        <f t="shared" si="5"/>
        <v>2181.8428257398527</v>
      </c>
      <c r="EX3" s="1">
        <f t="shared" si="5"/>
        <v>2142.9083991655893</v>
      </c>
      <c r="EY3" s="1">
        <f t="shared" si="5"/>
        <v>2198.3303615145551</v>
      </c>
      <c r="EZ3" s="1">
        <f t="shared" si="5"/>
        <v>2212.5802295384201</v>
      </c>
      <c r="FA3" s="1">
        <f t="shared" si="5"/>
        <v>2095.8444996548446</v>
      </c>
      <c r="FB3" s="1">
        <f t="shared" si="5"/>
        <v>2152.0528992015797</v>
      </c>
      <c r="FC3" s="1">
        <f t="shared" si="5"/>
        <v>2144.5099459355351</v>
      </c>
      <c r="FD3" s="1"/>
      <c r="FE3" t="s">
        <v>8</v>
      </c>
      <c r="FF3" s="1">
        <f t="shared" ref="FF3:GI3" si="6">_xlfn.STDEV.S(FF12:FF511)</f>
        <v>282.28108814699385</v>
      </c>
      <c r="FG3" s="1">
        <f t="shared" si="6"/>
        <v>303.53921857715329</v>
      </c>
      <c r="FH3" s="1">
        <f t="shared" si="6"/>
        <v>247.93777319875548</v>
      </c>
      <c r="FI3" s="1">
        <f t="shared" si="6"/>
        <v>257.17420076492539</v>
      </c>
      <c r="FJ3" s="1">
        <f t="shared" si="6"/>
        <v>283.01631201351535</v>
      </c>
      <c r="FK3" s="1">
        <f t="shared" si="6"/>
        <v>256.20655181784241</v>
      </c>
      <c r="FL3" s="1">
        <f t="shared" si="6"/>
        <v>267.7902568117193</v>
      </c>
      <c r="FM3" s="1">
        <f t="shared" si="6"/>
        <v>281.59825470714162</v>
      </c>
      <c r="FN3" s="1">
        <f t="shared" si="6"/>
        <v>274.84759413172964</v>
      </c>
      <c r="FO3" s="1">
        <f t="shared" si="6"/>
        <v>282.82521210316878</v>
      </c>
      <c r="FP3" s="1">
        <f t="shared" si="6"/>
        <v>229.74300772645594</v>
      </c>
      <c r="FQ3" s="1">
        <f t="shared" si="6"/>
        <v>224.57775365086752</v>
      </c>
      <c r="FR3" s="1">
        <f t="shared" si="6"/>
        <v>275.06504969393376</v>
      </c>
      <c r="FS3" s="1">
        <f t="shared" si="6"/>
        <v>229.62761939099215</v>
      </c>
      <c r="FT3" s="1">
        <f t="shared" si="6"/>
        <v>236.47458544020802</v>
      </c>
      <c r="FU3" s="1">
        <f t="shared" si="6"/>
        <v>237.64679167872305</v>
      </c>
      <c r="FV3" s="1">
        <f t="shared" si="6"/>
        <v>310.41087565265315</v>
      </c>
      <c r="FW3" s="1">
        <f t="shared" si="6"/>
        <v>288.43838041875983</v>
      </c>
      <c r="FX3" s="1">
        <f t="shared" si="6"/>
        <v>232.3929872027166</v>
      </c>
      <c r="FY3" s="1">
        <f t="shared" si="6"/>
        <v>211.30217015977016</v>
      </c>
      <c r="FZ3" s="1">
        <f t="shared" si="6"/>
        <v>246.34646976632862</v>
      </c>
      <c r="GA3" s="1">
        <f t="shared" si="6"/>
        <v>292.51714489944044</v>
      </c>
      <c r="GB3" s="1">
        <f t="shared" si="6"/>
        <v>268.4967571819713</v>
      </c>
      <c r="GC3" s="1">
        <f t="shared" si="6"/>
        <v>255.25226313525869</v>
      </c>
      <c r="GD3" s="1">
        <f t="shared" si="6"/>
        <v>270.17548220067033</v>
      </c>
      <c r="GE3" s="1">
        <f t="shared" si="6"/>
        <v>265.90349082489632</v>
      </c>
      <c r="GF3" s="1">
        <f t="shared" si="6"/>
        <v>263.39961487107087</v>
      </c>
      <c r="GG3" s="1">
        <f t="shared" si="6"/>
        <v>266.8546494026582</v>
      </c>
      <c r="GH3" s="1">
        <f t="shared" si="6"/>
        <v>292.33488496917346</v>
      </c>
      <c r="GI3" s="1">
        <f t="shared" si="6"/>
        <v>258.46532659159567</v>
      </c>
      <c r="GJ3" s="1"/>
      <c r="GK3" t="s">
        <v>8</v>
      </c>
      <c r="GL3" s="1">
        <f>_xlfn.STDEV.S(GL12:GL511)</f>
        <v>2538.8740561212744</v>
      </c>
      <c r="GM3" s="1">
        <f t="shared" ref="GM3:HO3" si="7">_xlfn.STDEV.S(GM12:GM511)</f>
        <v>2537.2137332428879</v>
      </c>
      <c r="GN3" s="1">
        <f t="shared" si="7"/>
        <v>2631.1122578344421</v>
      </c>
      <c r="GO3" s="1">
        <f t="shared" si="7"/>
        <v>2599.4131660079033</v>
      </c>
      <c r="GP3" s="1">
        <f t="shared" si="7"/>
        <v>2706.9130201388439</v>
      </c>
      <c r="GQ3" s="1">
        <f t="shared" si="7"/>
        <v>2720.2685638957487</v>
      </c>
      <c r="GR3" s="1">
        <f t="shared" si="7"/>
        <v>2467.2415193957113</v>
      </c>
      <c r="GS3" s="1">
        <f t="shared" si="7"/>
        <v>2766.8974936887635</v>
      </c>
      <c r="GT3" s="1">
        <f t="shared" si="7"/>
        <v>2741.18478590206</v>
      </c>
      <c r="GU3" s="1">
        <f t="shared" si="7"/>
        <v>2624.282869883185</v>
      </c>
      <c r="GV3" s="1">
        <f t="shared" si="7"/>
        <v>2846.5077063209033</v>
      </c>
      <c r="GW3" s="1">
        <f t="shared" si="7"/>
        <v>2601.7847369709648</v>
      </c>
      <c r="GX3" s="1">
        <f t="shared" si="7"/>
        <v>2530.0611730705168</v>
      </c>
      <c r="GY3" s="1">
        <f t="shared" si="7"/>
        <v>2630.0554666042372</v>
      </c>
      <c r="GZ3" s="1">
        <f t="shared" si="7"/>
        <v>2571.9040553722211</v>
      </c>
      <c r="HA3" s="1">
        <f t="shared" si="7"/>
        <v>2622.024468426268</v>
      </c>
      <c r="HB3" s="1">
        <f t="shared" si="7"/>
        <v>2677.1434480772909</v>
      </c>
      <c r="HC3" s="1">
        <f t="shared" si="7"/>
        <v>2621.6415282233024</v>
      </c>
      <c r="HD3" s="1">
        <f t="shared" si="7"/>
        <v>2405.7288375000117</v>
      </c>
      <c r="HE3" s="1">
        <f t="shared" si="7"/>
        <v>2757.1321450431901</v>
      </c>
      <c r="HF3" s="1">
        <f t="shared" si="7"/>
        <v>2503.8139828112312</v>
      </c>
      <c r="HG3" s="1">
        <f t="shared" si="7"/>
        <v>2672.3389809599976</v>
      </c>
      <c r="HH3" s="1">
        <f t="shared" si="7"/>
        <v>2522.9759203347894</v>
      </c>
      <c r="HI3" s="1">
        <f t="shared" si="7"/>
        <v>2673.1855033031543</v>
      </c>
      <c r="HJ3" s="1">
        <f t="shared" si="7"/>
        <v>2569.1021539352437</v>
      </c>
      <c r="HK3" s="1">
        <f t="shared" si="7"/>
        <v>2625.9801914393156</v>
      </c>
      <c r="HL3" s="1">
        <f t="shared" si="7"/>
        <v>2701.9494113033434</v>
      </c>
      <c r="HM3" s="1">
        <f t="shared" si="7"/>
        <v>2640.2340443069497</v>
      </c>
      <c r="HN3" s="1">
        <f t="shared" si="7"/>
        <v>2604.7090247871474</v>
      </c>
      <c r="HO3" s="1">
        <f t="shared" si="7"/>
        <v>2675.2581802626314</v>
      </c>
      <c r="HP3" s="1"/>
    </row>
    <row r="4" spans="1:231" x14ac:dyDescent="0.35">
      <c r="GK4" t="s">
        <v>44</v>
      </c>
      <c r="GL4" s="1">
        <f t="shared" ref="GL4:HO4" si="8">SMALL(GL12:GL511,5)</f>
        <v>-1300</v>
      </c>
      <c r="GM4" s="1">
        <f t="shared" si="8"/>
        <v>-1560</v>
      </c>
      <c r="GN4" s="1">
        <f t="shared" si="8"/>
        <v>-650</v>
      </c>
      <c r="GO4" s="1">
        <f t="shared" si="8"/>
        <v>-1430</v>
      </c>
      <c r="GP4" s="1">
        <f t="shared" si="8"/>
        <v>-1420</v>
      </c>
      <c r="GQ4" s="1">
        <f t="shared" si="8"/>
        <v>-1820</v>
      </c>
      <c r="GR4" s="1">
        <f t="shared" si="8"/>
        <v>-260</v>
      </c>
      <c r="GS4" s="1">
        <f t="shared" si="8"/>
        <v>-1350</v>
      </c>
      <c r="GT4" s="1">
        <f t="shared" si="8"/>
        <v>-1190</v>
      </c>
      <c r="GU4" s="1">
        <f t="shared" si="8"/>
        <v>-1300</v>
      </c>
      <c r="GV4" s="1">
        <f t="shared" si="8"/>
        <v>-2310</v>
      </c>
      <c r="GW4" s="1">
        <f t="shared" si="8"/>
        <v>-310</v>
      </c>
      <c r="GX4" s="1">
        <f t="shared" si="8"/>
        <v>-650</v>
      </c>
      <c r="GY4" s="1">
        <f t="shared" si="8"/>
        <v>-650</v>
      </c>
      <c r="GZ4" s="1">
        <f t="shared" si="8"/>
        <v>-930</v>
      </c>
      <c r="HA4" s="1">
        <f t="shared" si="8"/>
        <v>-700</v>
      </c>
      <c r="HB4" s="1">
        <f t="shared" si="8"/>
        <v>-1130</v>
      </c>
      <c r="HC4" s="1">
        <f t="shared" si="8"/>
        <v>-780</v>
      </c>
      <c r="HD4" s="1">
        <f t="shared" si="8"/>
        <v>0</v>
      </c>
      <c r="HE4" s="1">
        <f t="shared" si="8"/>
        <v>-960</v>
      </c>
      <c r="HF4" s="1">
        <f t="shared" si="8"/>
        <v>-1080</v>
      </c>
      <c r="HG4" s="1">
        <f t="shared" si="8"/>
        <v>-1450</v>
      </c>
      <c r="HH4" s="1">
        <f t="shared" si="8"/>
        <v>-1030</v>
      </c>
      <c r="HI4" s="1">
        <f t="shared" si="8"/>
        <v>-1560</v>
      </c>
      <c r="HJ4" s="1">
        <f t="shared" si="8"/>
        <v>-390</v>
      </c>
      <c r="HK4" s="1">
        <f t="shared" si="8"/>
        <v>-910</v>
      </c>
      <c r="HL4" s="1">
        <f t="shared" si="8"/>
        <v>-1600</v>
      </c>
      <c r="HM4" s="1">
        <f t="shared" si="8"/>
        <v>-260</v>
      </c>
      <c r="HN4" s="1">
        <f t="shared" si="8"/>
        <v>-1170</v>
      </c>
      <c r="HO4" s="1">
        <f t="shared" si="8"/>
        <v>-1300</v>
      </c>
    </row>
    <row r="5" spans="1:231" x14ac:dyDescent="0.35"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t="s">
        <v>9</v>
      </c>
      <c r="GL5" s="1" cm="1">
        <f t="array" ref="GL5">AVERAGE(SMALL(GL12:GL511,ROW(1:5)))</f>
        <v>-2262</v>
      </c>
      <c r="GM5" s="1" cm="1">
        <f t="array" ref="GM5">AVERAGE(SMALL(GM12:GM511,ROW(1:5)))</f>
        <v>-2450</v>
      </c>
      <c r="GN5" s="1" cm="1">
        <f t="array" ref="GN5">AVERAGE(SMALL(GN12:GN511,ROW(1:5)))</f>
        <v>-1566</v>
      </c>
      <c r="GO5" s="1" cm="1">
        <f t="array" ref="GO5">AVERAGE(SMALL(GO12:GO511,ROW(1:5)))</f>
        <v>-1924</v>
      </c>
      <c r="GP5" s="1" cm="1">
        <f t="array" ref="GP5">AVERAGE(SMALL(GP12:GP511,ROW(1:5)))</f>
        <v>-1656</v>
      </c>
      <c r="GQ5" s="1" cm="1">
        <f t="array" ref="GQ5">AVERAGE(SMALL(GQ12:GQ511,ROW(1:5)))</f>
        <v>-2316</v>
      </c>
      <c r="GR5" s="1" cm="1">
        <f t="array" ref="GR5">AVERAGE(SMALL(GR12:GR511,ROW(1:5)))</f>
        <v>-476</v>
      </c>
      <c r="GS5" s="1" cm="1">
        <f t="array" ref="GS5">AVERAGE(SMALL(GS12:GS511,ROW(1:5)))</f>
        <v>-1960</v>
      </c>
      <c r="GT5" s="1" cm="1">
        <f t="array" ref="GT5">AVERAGE(SMALL(GT12:GT511,ROW(1:5)))</f>
        <v>-1722</v>
      </c>
      <c r="GU5" s="1" cm="1">
        <f t="array" ref="GU5">AVERAGE(SMALL(GU12:GU511,ROW(1:5)))</f>
        <v>-1668</v>
      </c>
      <c r="GV5" s="1" cm="1">
        <f t="array" ref="GV5">AVERAGE(SMALL(GV12:GV511,ROW(1:5)))</f>
        <v>-3300</v>
      </c>
      <c r="GW5" s="1" cm="1">
        <f t="array" ref="GW5">AVERAGE(SMALL(GW12:GW511,ROW(1:5)))</f>
        <v>-686</v>
      </c>
      <c r="GX5" s="1" cm="1">
        <f t="array" ref="GX5">AVERAGE(SMALL(GX12:GX511,ROW(1:5)))</f>
        <v>-1638</v>
      </c>
      <c r="GY5" s="1" cm="1">
        <f t="array" ref="GY5">AVERAGE(SMALL(GY12:GY511,ROW(1:5)))</f>
        <v>-1962</v>
      </c>
      <c r="GZ5" s="1" cm="1">
        <f t="array" ref="GZ5">AVERAGE(SMALL(GZ12:GZ511,ROW(1:5)))</f>
        <v>-1552</v>
      </c>
      <c r="HA5" s="1" cm="1">
        <f t="array" ref="HA5">AVERAGE(SMALL(HA12:HA511,ROW(1:5)))</f>
        <v>-1680</v>
      </c>
      <c r="HB5" s="1" cm="1">
        <f t="array" ref="HB5">AVERAGE(SMALL(HB12:HB511,ROW(1:5)))</f>
        <v>-1498</v>
      </c>
      <c r="HC5" s="1" cm="1">
        <f t="array" ref="HC5">AVERAGE(SMALL(HC12:HC511,ROW(1:5)))</f>
        <v>-1278</v>
      </c>
      <c r="HD5" s="1" cm="1">
        <f t="array" ref="HD5">AVERAGE(SMALL(HD12:HD511,ROW(1:5)))</f>
        <v>-528</v>
      </c>
      <c r="HE5" s="1" cm="1">
        <f t="array" ref="HE5">AVERAGE(SMALL(HE12:HE511,ROW(1:5)))</f>
        <v>-1850</v>
      </c>
      <c r="HF5" s="1" cm="1">
        <f t="array" ref="HF5">AVERAGE(SMALL(HF12:HF511,ROW(1:5)))</f>
        <v>-1764</v>
      </c>
      <c r="HG5" s="1" cm="1">
        <f t="array" ref="HG5">AVERAGE(SMALL(HG12:HG511,ROW(1:5)))</f>
        <v>-1998</v>
      </c>
      <c r="HH5" s="1" cm="1">
        <f t="array" ref="HH5">AVERAGE(SMALL(HH12:HH511,ROW(1:5)))</f>
        <v>-1562</v>
      </c>
      <c r="HI5" s="1" cm="1">
        <f t="array" ref="HI5">AVERAGE(SMALL(HI12:HI511,ROW(1:5)))</f>
        <v>-2392</v>
      </c>
      <c r="HJ5" s="1" cm="1">
        <f t="array" ref="HJ5">AVERAGE(SMALL(HJ12:HJ511,ROW(1:5)))</f>
        <v>-660</v>
      </c>
      <c r="HK5" s="1" cm="1">
        <f t="array" ref="HK5">AVERAGE(SMALL(HK12:HK511,ROW(1:5)))</f>
        <v>-1682</v>
      </c>
      <c r="HL5" s="1" cm="1">
        <f t="array" ref="HL5">AVERAGE(SMALL(HL12:HL511,ROW(1:5)))</f>
        <v>-2842</v>
      </c>
      <c r="HM5" s="1" cm="1">
        <f t="array" ref="HM5">AVERAGE(SMALL(HM12:HM511,ROW(1:5)))</f>
        <v>-1752</v>
      </c>
      <c r="HN5" s="1" cm="1">
        <f t="array" ref="HN5">AVERAGE(SMALL(HN12:HN511,ROW(1:5)))</f>
        <v>-2672</v>
      </c>
      <c r="HO5" s="1" cm="1">
        <f t="array" ref="HO5">AVERAGE(SMALL(HO12:HO511,ROW(1:5)))</f>
        <v>-1574</v>
      </c>
      <c r="HP5" s="1"/>
      <c r="HR5" s="2"/>
    </row>
    <row r="6" spans="1:231" x14ac:dyDescent="0.35">
      <c r="ET6" s="2"/>
      <c r="FZ6" s="2"/>
      <c r="GK6" t="s">
        <v>48</v>
      </c>
      <c r="GL6" s="1">
        <f>AVERAGE(SMALL(GL12:GL511,1),SMALL(GL12:GL511,2),SMALL(GL12:GL511,3),SMALL(GL12:GL511,4),SMALL(GL12:GL511,5))</f>
        <v>-2262</v>
      </c>
      <c r="GM6" s="1">
        <f>AVERAGE(SMALL(GM12:GM511,1),SMALL(GM12:GM511,2),SMALL(GM12:GM511,3),SMALL(GM12:GM511,4),SMALL(GM12:GM511,5))</f>
        <v>-2450</v>
      </c>
      <c r="GN6" s="1">
        <f t="shared" ref="GN6:HO6" si="9">AVERAGE(SMALL(GN12:GN511,1),SMALL(GN12:GN511,2),SMALL(GN12:GN511,3),SMALL(GN12:GN511,4),SMALL(GN12:GN511,5))</f>
        <v>-1566</v>
      </c>
      <c r="GO6" s="1">
        <f t="shared" si="9"/>
        <v>-1924</v>
      </c>
      <c r="GP6" s="1">
        <f t="shared" si="9"/>
        <v>-1656</v>
      </c>
      <c r="GQ6" s="1">
        <f t="shared" si="9"/>
        <v>-2316</v>
      </c>
      <c r="GR6" s="1">
        <f t="shared" si="9"/>
        <v>-476</v>
      </c>
      <c r="GS6" s="1">
        <f t="shared" si="9"/>
        <v>-1960</v>
      </c>
      <c r="GT6" s="1">
        <f t="shared" si="9"/>
        <v>-1722</v>
      </c>
      <c r="GU6" s="1">
        <f t="shared" si="9"/>
        <v>-1668</v>
      </c>
      <c r="GV6" s="1">
        <f t="shared" si="9"/>
        <v>-3300</v>
      </c>
      <c r="GW6" s="1">
        <f t="shared" si="9"/>
        <v>-686</v>
      </c>
      <c r="GX6" s="1">
        <f t="shared" si="9"/>
        <v>-1638</v>
      </c>
      <c r="GY6" s="1">
        <f t="shared" si="9"/>
        <v>-1962</v>
      </c>
      <c r="GZ6" s="1">
        <f t="shared" si="9"/>
        <v>-1552</v>
      </c>
      <c r="HA6" s="1">
        <f t="shared" si="9"/>
        <v>-1680</v>
      </c>
      <c r="HB6" s="1">
        <f t="shared" si="9"/>
        <v>-1498</v>
      </c>
      <c r="HC6" s="1">
        <f t="shared" si="9"/>
        <v>-1278</v>
      </c>
      <c r="HD6" s="1">
        <f t="shared" si="9"/>
        <v>-528</v>
      </c>
      <c r="HE6" s="1">
        <f t="shared" si="9"/>
        <v>-1850</v>
      </c>
      <c r="HF6" s="1">
        <f t="shared" si="9"/>
        <v>-1764</v>
      </c>
      <c r="HG6" s="1">
        <f t="shared" si="9"/>
        <v>-1998</v>
      </c>
      <c r="HH6" s="1">
        <f t="shared" si="9"/>
        <v>-1562</v>
      </c>
      <c r="HI6" s="1">
        <f t="shared" si="9"/>
        <v>-2392</v>
      </c>
      <c r="HJ6" s="1">
        <f t="shared" si="9"/>
        <v>-660</v>
      </c>
      <c r="HK6" s="1">
        <f t="shared" si="9"/>
        <v>-1682</v>
      </c>
      <c r="HL6" s="1">
        <f t="shared" si="9"/>
        <v>-2842</v>
      </c>
      <c r="HM6" s="1">
        <f t="shared" si="9"/>
        <v>-1752</v>
      </c>
      <c r="HN6" s="1">
        <f t="shared" si="9"/>
        <v>-2672</v>
      </c>
      <c r="HO6" s="1">
        <f t="shared" si="9"/>
        <v>-1574</v>
      </c>
    </row>
    <row r="8" spans="1:231" x14ac:dyDescent="0.35">
      <c r="B8" s="8" t="s">
        <v>16</v>
      </c>
      <c r="AH8" s="8" t="s">
        <v>17</v>
      </c>
      <c r="BN8" s="8" t="s">
        <v>18</v>
      </c>
      <c r="CT8" s="8" t="s">
        <v>19</v>
      </c>
      <c r="DZ8" s="8" t="s">
        <v>20</v>
      </c>
      <c r="FF8" s="8" t="s">
        <v>21</v>
      </c>
      <c r="GK8" s="8" t="s">
        <v>14</v>
      </c>
    </row>
    <row r="9" spans="1:231" x14ac:dyDescent="0.35">
      <c r="HS9" s="15" t="s">
        <v>13</v>
      </c>
      <c r="HT9" s="15" t="s">
        <v>10</v>
      </c>
      <c r="HU9" s="15" t="s">
        <v>5</v>
      </c>
      <c r="HV9" s="15" t="s">
        <v>11</v>
      </c>
      <c r="HW9" s="15" t="s">
        <v>15</v>
      </c>
    </row>
    <row r="10" spans="1:231" x14ac:dyDescent="0.35">
      <c r="A10" s="9"/>
      <c r="B10" s="9">
        <v>1</v>
      </c>
      <c r="C10" s="9">
        <v>2</v>
      </c>
      <c r="D10" s="9">
        <v>3</v>
      </c>
      <c r="E10" s="9">
        <v>4</v>
      </c>
      <c r="F10" s="9">
        <v>5</v>
      </c>
      <c r="G10" s="9">
        <v>6</v>
      </c>
      <c r="H10" s="9">
        <v>7</v>
      </c>
      <c r="I10" s="9">
        <v>8</v>
      </c>
      <c r="J10" s="9">
        <v>9</v>
      </c>
      <c r="K10" s="9">
        <v>10</v>
      </c>
      <c r="L10" s="9">
        <v>11</v>
      </c>
      <c r="M10" s="9">
        <v>12</v>
      </c>
      <c r="N10" s="9">
        <v>13</v>
      </c>
      <c r="O10" s="9">
        <v>14</v>
      </c>
      <c r="P10" s="9">
        <v>15</v>
      </c>
      <c r="Q10" s="9">
        <v>16</v>
      </c>
      <c r="R10" s="9">
        <v>17</v>
      </c>
      <c r="S10" s="9">
        <v>18</v>
      </c>
      <c r="T10" s="9">
        <v>19</v>
      </c>
      <c r="U10" s="9">
        <v>20</v>
      </c>
      <c r="V10" s="9">
        <v>21</v>
      </c>
      <c r="W10" s="9">
        <v>22</v>
      </c>
      <c r="X10" s="9">
        <v>23</v>
      </c>
      <c r="Y10" s="9">
        <v>24</v>
      </c>
      <c r="Z10" s="9">
        <v>25</v>
      </c>
      <c r="AA10" s="9">
        <v>26</v>
      </c>
      <c r="AB10" s="9">
        <v>27</v>
      </c>
      <c r="AC10" s="9">
        <v>28</v>
      </c>
      <c r="AD10" s="9">
        <v>29</v>
      </c>
      <c r="AE10" s="9">
        <v>30</v>
      </c>
      <c r="AF10" s="9"/>
      <c r="AG10" s="9"/>
      <c r="AH10" s="9">
        <v>1</v>
      </c>
      <c r="AI10" s="9">
        <v>2</v>
      </c>
      <c r="AJ10" s="9">
        <v>3</v>
      </c>
      <c r="AK10" s="9">
        <v>4</v>
      </c>
      <c r="AL10" s="9">
        <v>5</v>
      </c>
      <c r="AM10" s="9">
        <v>6</v>
      </c>
      <c r="AN10" s="9">
        <v>7</v>
      </c>
      <c r="AO10" s="9">
        <v>8</v>
      </c>
      <c r="AP10" s="9">
        <v>9</v>
      </c>
      <c r="AQ10" s="9">
        <v>10</v>
      </c>
      <c r="AR10" s="9">
        <v>11</v>
      </c>
      <c r="AS10" s="9">
        <v>12</v>
      </c>
      <c r="AT10" s="9">
        <v>13</v>
      </c>
      <c r="AU10" s="9">
        <v>14</v>
      </c>
      <c r="AV10" s="9">
        <v>15</v>
      </c>
      <c r="AW10" s="9">
        <v>16</v>
      </c>
      <c r="AX10" s="9">
        <v>17</v>
      </c>
      <c r="AY10" s="9">
        <v>18</v>
      </c>
      <c r="AZ10" s="9">
        <v>19</v>
      </c>
      <c r="BA10" s="9">
        <v>20</v>
      </c>
      <c r="BB10" s="9">
        <v>21</v>
      </c>
      <c r="BC10" s="9">
        <v>22</v>
      </c>
      <c r="BD10" s="9">
        <v>23</v>
      </c>
      <c r="BE10" s="9">
        <v>24</v>
      </c>
      <c r="BF10" s="9">
        <v>25</v>
      </c>
      <c r="BG10" s="9">
        <v>26</v>
      </c>
      <c r="BH10" s="9">
        <v>27</v>
      </c>
      <c r="BI10" s="9">
        <v>28</v>
      </c>
      <c r="BJ10" s="9">
        <v>29</v>
      </c>
      <c r="BK10" s="9">
        <v>30</v>
      </c>
      <c r="BL10" s="9"/>
      <c r="BM10" s="9"/>
      <c r="BN10" s="9">
        <v>1</v>
      </c>
      <c r="BO10" s="9">
        <v>2</v>
      </c>
      <c r="BP10" s="9">
        <v>3</v>
      </c>
      <c r="BQ10" s="9">
        <v>4</v>
      </c>
      <c r="BR10" s="9">
        <v>5</v>
      </c>
      <c r="BS10" s="9">
        <v>6</v>
      </c>
      <c r="BT10" s="9">
        <v>7</v>
      </c>
      <c r="BU10" s="9">
        <v>8</v>
      </c>
      <c r="BV10" s="9">
        <v>9</v>
      </c>
      <c r="BW10" s="9">
        <v>10</v>
      </c>
      <c r="BX10" s="9">
        <v>11</v>
      </c>
      <c r="BY10" s="9">
        <v>12</v>
      </c>
      <c r="BZ10" s="9">
        <v>13</v>
      </c>
      <c r="CA10" s="9">
        <v>14</v>
      </c>
      <c r="CB10" s="9">
        <v>15</v>
      </c>
      <c r="CC10" s="9">
        <v>16</v>
      </c>
      <c r="CD10" s="9">
        <v>17</v>
      </c>
      <c r="CE10" s="9">
        <v>18</v>
      </c>
      <c r="CF10" s="9">
        <v>19</v>
      </c>
      <c r="CG10" s="9">
        <v>20</v>
      </c>
      <c r="CH10" s="9">
        <v>21</v>
      </c>
      <c r="CI10" s="9">
        <v>22</v>
      </c>
      <c r="CJ10" s="9">
        <v>23</v>
      </c>
      <c r="CK10" s="9">
        <v>24</v>
      </c>
      <c r="CL10" s="9">
        <v>25</v>
      </c>
      <c r="CM10" s="9">
        <v>26</v>
      </c>
      <c r="CN10" s="9">
        <v>27</v>
      </c>
      <c r="CO10" s="9">
        <v>28</v>
      </c>
      <c r="CP10" s="9">
        <v>29</v>
      </c>
      <c r="CQ10" s="9">
        <v>30</v>
      </c>
      <c r="CR10" s="9"/>
      <c r="CS10" s="9"/>
      <c r="CT10" s="9">
        <v>1</v>
      </c>
      <c r="CU10" s="9">
        <v>2</v>
      </c>
      <c r="CV10" s="9">
        <v>3</v>
      </c>
      <c r="CW10" s="9">
        <v>4</v>
      </c>
      <c r="CX10" s="9">
        <v>5</v>
      </c>
      <c r="CY10" s="9">
        <v>6</v>
      </c>
      <c r="CZ10" s="9">
        <v>7</v>
      </c>
      <c r="DA10" s="9">
        <v>8</v>
      </c>
      <c r="DB10" s="9">
        <v>9</v>
      </c>
      <c r="DC10" s="9">
        <v>10</v>
      </c>
      <c r="DD10" s="9">
        <v>11</v>
      </c>
      <c r="DE10" s="9">
        <v>12</v>
      </c>
      <c r="DF10" s="9">
        <v>13</v>
      </c>
      <c r="DG10" s="9">
        <v>14</v>
      </c>
      <c r="DH10" s="9">
        <v>15</v>
      </c>
      <c r="DI10" s="9">
        <v>16</v>
      </c>
      <c r="DJ10" s="9">
        <v>17</v>
      </c>
      <c r="DK10" s="9">
        <v>18</v>
      </c>
      <c r="DL10" s="9">
        <v>19</v>
      </c>
      <c r="DM10" s="9">
        <v>20</v>
      </c>
      <c r="DN10" s="9">
        <v>21</v>
      </c>
      <c r="DO10" s="9">
        <v>22</v>
      </c>
      <c r="DP10" s="9">
        <v>23</v>
      </c>
      <c r="DQ10" s="9">
        <v>24</v>
      </c>
      <c r="DR10" s="9">
        <v>25</v>
      </c>
      <c r="DS10" s="9">
        <v>26</v>
      </c>
      <c r="DT10" s="9">
        <v>27</v>
      </c>
      <c r="DU10" s="9">
        <v>28</v>
      </c>
      <c r="DV10" s="9">
        <v>29</v>
      </c>
      <c r="DW10" s="9">
        <v>30</v>
      </c>
      <c r="DX10" s="9"/>
      <c r="DY10" s="9"/>
      <c r="DZ10" s="9">
        <v>1</v>
      </c>
      <c r="EA10" s="9">
        <v>2</v>
      </c>
      <c r="EB10" s="9">
        <v>3</v>
      </c>
      <c r="EC10" s="9">
        <v>4</v>
      </c>
      <c r="ED10" s="9">
        <v>5</v>
      </c>
      <c r="EE10" s="9">
        <v>6</v>
      </c>
      <c r="EF10" s="9">
        <v>7</v>
      </c>
      <c r="EG10" s="9">
        <v>8</v>
      </c>
      <c r="EH10" s="9">
        <v>9</v>
      </c>
      <c r="EI10" s="9">
        <v>10</v>
      </c>
      <c r="EJ10" s="9">
        <v>11</v>
      </c>
      <c r="EK10" s="9">
        <v>12</v>
      </c>
      <c r="EL10" s="9">
        <v>13</v>
      </c>
      <c r="EM10" s="9">
        <v>14</v>
      </c>
      <c r="EN10" s="9">
        <v>15</v>
      </c>
      <c r="EO10" s="9">
        <v>16</v>
      </c>
      <c r="EP10" s="9">
        <v>17</v>
      </c>
      <c r="EQ10" s="9">
        <v>18</v>
      </c>
      <c r="ER10" s="9">
        <v>19</v>
      </c>
      <c r="ES10" s="9">
        <v>20</v>
      </c>
      <c r="ET10" s="9">
        <v>21</v>
      </c>
      <c r="EU10" s="9">
        <v>22</v>
      </c>
      <c r="EV10" s="9">
        <v>23</v>
      </c>
      <c r="EW10" s="9">
        <v>24</v>
      </c>
      <c r="EX10" s="9">
        <v>25</v>
      </c>
      <c r="EY10" s="9">
        <v>26</v>
      </c>
      <c r="EZ10" s="9">
        <v>27</v>
      </c>
      <c r="FA10" s="9">
        <v>28</v>
      </c>
      <c r="FB10" s="9">
        <v>29</v>
      </c>
      <c r="FC10" s="9">
        <v>30</v>
      </c>
      <c r="FD10" s="9"/>
      <c r="FE10" s="9"/>
      <c r="FF10" s="9">
        <v>1</v>
      </c>
      <c r="FG10" s="9">
        <v>2</v>
      </c>
      <c r="FH10" s="9">
        <v>3</v>
      </c>
      <c r="FI10" s="9">
        <v>4</v>
      </c>
      <c r="FJ10" s="9">
        <v>5</v>
      </c>
      <c r="FK10" s="9">
        <v>6</v>
      </c>
      <c r="FL10" s="9">
        <v>7</v>
      </c>
      <c r="FM10" s="9">
        <v>8</v>
      </c>
      <c r="FN10" s="9">
        <v>9</v>
      </c>
      <c r="FO10" s="9">
        <v>10</v>
      </c>
      <c r="FP10" s="9">
        <v>11</v>
      </c>
      <c r="FQ10" s="9">
        <v>12</v>
      </c>
      <c r="FR10" s="9">
        <v>13</v>
      </c>
      <c r="FS10" s="9">
        <v>14</v>
      </c>
      <c r="FT10" s="9">
        <v>15</v>
      </c>
      <c r="FU10" s="9">
        <v>16</v>
      </c>
      <c r="FV10" s="9">
        <v>17</v>
      </c>
      <c r="FW10" s="9">
        <v>18</v>
      </c>
      <c r="FX10" s="9">
        <v>19</v>
      </c>
      <c r="FY10" s="9">
        <v>20</v>
      </c>
      <c r="FZ10" s="9">
        <v>21</v>
      </c>
      <c r="GA10" s="9">
        <v>22</v>
      </c>
      <c r="GB10" s="9">
        <v>23</v>
      </c>
      <c r="GC10" s="9">
        <v>24</v>
      </c>
      <c r="GD10" s="9">
        <v>25</v>
      </c>
      <c r="GE10" s="9">
        <v>26</v>
      </c>
      <c r="GF10" s="9">
        <v>27</v>
      </c>
      <c r="GG10" s="9">
        <v>28</v>
      </c>
      <c r="GH10" s="9">
        <v>29</v>
      </c>
      <c r="GI10" s="9">
        <v>30</v>
      </c>
      <c r="GJ10" s="9"/>
      <c r="GK10" s="9"/>
      <c r="GL10" s="9">
        <v>1</v>
      </c>
      <c r="GM10" s="9">
        <v>2</v>
      </c>
      <c r="GN10" s="9">
        <v>3</v>
      </c>
      <c r="GO10" s="9">
        <v>4</v>
      </c>
      <c r="GP10" s="9">
        <v>5</v>
      </c>
      <c r="GQ10" s="9">
        <v>6</v>
      </c>
      <c r="GR10" s="9">
        <v>7</v>
      </c>
      <c r="GS10" s="9">
        <v>8</v>
      </c>
      <c r="GT10" s="9">
        <v>9</v>
      </c>
      <c r="GU10" s="9">
        <v>10</v>
      </c>
      <c r="GV10" s="9">
        <v>11</v>
      </c>
      <c r="GW10" s="9">
        <v>12</v>
      </c>
      <c r="GX10" s="9">
        <v>13</v>
      </c>
      <c r="GY10" s="9">
        <v>14</v>
      </c>
      <c r="GZ10" s="9">
        <v>15</v>
      </c>
      <c r="HA10" s="9">
        <v>16</v>
      </c>
      <c r="HB10" s="9">
        <v>17</v>
      </c>
      <c r="HC10" s="9">
        <v>18</v>
      </c>
      <c r="HD10" s="9">
        <v>19</v>
      </c>
      <c r="HE10" s="9">
        <v>20</v>
      </c>
      <c r="HF10" s="9">
        <v>21</v>
      </c>
      <c r="HG10" s="9">
        <v>22</v>
      </c>
      <c r="HH10" s="9">
        <v>23</v>
      </c>
      <c r="HI10" s="9">
        <v>24</v>
      </c>
      <c r="HJ10" s="9">
        <v>25</v>
      </c>
      <c r="HK10" s="9">
        <v>26</v>
      </c>
      <c r="HL10" s="9">
        <v>27</v>
      </c>
      <c r="HM10" s="9">
        <v>28</v>
      </c>
      <c r="HN10" s="9">
        <v>29</v>
      </c>
      <c r="HO10" s="9">
        <v>30</v>
      </c>
      <c r="HR10" t="s">
        <v>40</v>
      </c>
      <c r="HS10" s="2">
        <f>AVERAGE($CT$2:$DW$2)</f>
        <v>4405.1166666666668</v>
      </c>
      <c r="HT10" s="2">
        <f>AVERAGE($DZ$2:$FC$2)</f>
        <v>3858.1453333333334</v>
      </c>
      <c r="HU10" s="2">
        <f>AVERAGE($FF$2:$GI$2)</f>
        <v>74.297666666666672</v>
      </c>
      <c r="HV10" s="2">
        <f>Parameters!F13*Parameters!B13</f>
        <v>2000</v>
      </c>
      <c r="HW10" s="2">
        <f>HS10+HT10+HU10-HV10</f>
        <v>6337.5596666666679</v>
      </c>
    </row>
    <row r="11" spans="1:231" ht="17" customHeight="1" x14ac:dyDescent="0.35">
      <c r="HW11" s="2"/>
    </row>
    <row r="12" spans="1:231" x14ac:dyDescent="0.35">
      <c r="A12" s="10">
        <v>1</v>
      </c>
      <c r="B12">
        <f>MIN(Parameters!$B$12,Data!B12)</f>
        <v>34</v>
      </c>
      <c r="C12">
        <f>MIN(Parameters!$B$12,Data!C12)</f>
        <v>46</v>
      </c>
      <c r="D12">
        <f>MIN(Parameters!$B$12,Data!D12)</f>
        <v>57</v>
      </c>
      <c r="E12">
        <f>MIN(Parameters!$B$12,Data!E12)</f>
        <v>36</v>
      </c>
      <c r="F12">
        <f>MIN(Parameters!$B$12,Data!F12)</f>
        <v>36</v>
      </c>
      <c r="G12">
        <f>MIN(Parameters!$B$12,Data!G12)</f>
        <v>60</v>
      </c>
      <c r="H12">
        <f>MIN(Parameters!$B$12,Data!H12)</f>
        <v>59</v>
      </c>
      <c r="I12">
        <f>MIN(Parameters!$B$12,Data!I12)</f>
        <v>60</v>
      </c>
      <c r="J12">
        <f>MIN(Parameters!$B$12,Data!J12)</f>
        <v>31</v>
      </c>
      <c r="K12">
        <f>MIN(Parameters!$B$12,Data!K12)</f>
        <v>29</v>
      </c>
      <c r="L12">
        <f>MIN(Parameters!$B$12,Data!L12)</f>
        <v>60</v>
      </c>
      <c r="M12">
        <f>MIN(Parameters!$B$12,Data!M12)</f>
        <v>58</v>
      </c>
      <c r="N12">
        <f>MIN(Parameters!$B$12,Data!N12)</f>
        <v>60</v>
      </c>
      <c r="O12">
        <f>MIN(Parameters!$B$12,Data!O12)</f>
        <v>41</v>
      </c>
      <c r="P12">
        <f>MIN(Parameters!$B$12,Data!P12)</f>
        <v>47</v>
      </c>
      <c r="Q12">
        <f>MIN(Parameters!$B$12,Data!Q12)</f>
        <v>46</v>
      </c>
      <c r="R12">
        <f>MIN(Parameters!$B$12,Data!R12)</f>
        <v>46</v>
      </c>
      <c r="S12">
        <f>MIN(Parameters!$B$12,Data!S12)</f>
        <v>46</v>
      </c>
      <c r="T12">
        <f>MIN(Parameters!$B$12,Data!T12)</f>
        <v>44</v>
      </c>
      <c r="U12">
        <f>MIN(Parameters!$B$12,Data!U12)</f>
        <v>49</v>
      </c>
      <c r="V12">
        <f>MIN(Parameters!$B$12,Data!V12)</f>
        <v>57</v>
      </c>
      <c r="W12">
        <f>MIN(Parameters!$B$12,Data!W12)</f>
        <v>54</v>
      </c>
      <c r="X12">
        <f>MIN(Parameters!$B$12,Data!X12)</f>
        <v>43</v>
      </c>
      <c r="Y12">
        <f>MIN(Parameters!$B$12,Data!Y12)</f>
        <v>26</v>
      </c>
      <c r="Z12">
        <f>MIN(Parameters!$B$12,Data!Z12)</f>
        <v>35</v>
      </c>
      <c r="AA12">
        <f>MIN(Parameters!$B$12,Data!AA12)</f>
        <v>52</v>
      </c>
      <c r="AB12">
        <f>MIN(Parameters!$B$12,Data!AB12)</f>
        <v>51</v>
      </c>
      <c r="AC12">
        <f>MIN(Parameters!$B$12,Data!AC12)</f>
        <v>54</v>
      </c>
      <c r="AD12">
        <f>MIN(Parameters!$B$12,Data!AD12)</f>
        <v>42</v>
      </c>
      <c r="AE12">
        <f>MIN(Parameters!$B$12,Data!AE12)</f>
        <v>55</v>
      </c>
      <c r="AG12" s="10">
        <v>1</v>
      </c>
      <c r="AH12">
        <f>MIN(Parameters!$B$13,Data!AI12)</f>
        <v>8</v>
      </c>
      <c r="AI12">
        <f>MIN(Parameters!$B$13,Data!AJ12)</f>
        <v>19</v>
      </c>
      <c r="AJ12">
        <f>MIN(Parameters!$B$13,Data!AK12)</f>
        <v>20</v>
      </c>
      <c r="AK12">
        <f>MIN(Parameters!$B$13,Data!AL12)</f>
        <v>20</v>
      </c>
      <c r="AL12">
        <f>MIN(Parameters!$B$13,Data!AM12)</f>
        <v>17</v>
      </c>
      <c r="AM12">
        <f>MIN(Parameters!$B$13,Data!AN12)</f>
        <v>0</v>
      </c>
      <c r="AN12">
        <f>MIN(Parameters!$B$13,Data!AO12)</f>
        <v>17</v>
      </c>
      <c r="AO12">
        <f>MIN(Parameters!$B$13,Data!AP12)</f>
        <v>20</v>
      </c>
      <c r="AP12">
        <f>MIN(Parameters!$B$13,Data!AQ12)</f>
        <v>13</v>
      </c>
      <c r="AQ12">
        <f>MIN(Parameters!$B$13,Data!AR12)</f>
        <v>20</v>
      </c>
      <c r="AR12">
        <f>MIN(Parameters!$B$13,Data!AS12)</f>
        <v>20</v>
      </c>
      <c r="AS12">
        <f>MIN(Parameters!$B$13,Data!AT12)</f>
        <v>20</v>
      </c>
      <c r="AT12">
        <f>MIN(Parameters!$B$13,Data!AU12)</f>
        <v>20</v>
      </c>
      <c r="AU12">
        <f>MIN(Parameters!$B$13,Data!AV12)</f>
        <v>3</v>
      </c>
      <c r="AV12">
        <f>MIN(Parameters!$B$13,Data!AW12)</f>
        <v>14</v>
      </c>
      <c r="AW12">
        <f>MIN(Parameters!$B$13,Data!AX12)</f>
        <v>10</v>
      </c>
      <c r="AX12">
        <f>MIN(Parameters!$B$13,Data!AY12)</f>
        <v>15</v>
      </c>
      <c r="AY12">
        <f>MIN(Parameters!$B$13,Data!AZ12)</f>
        <v>0</v>
      </c>
      <c r="AZ12">
        <f>MIN(Parameters!$B$13,Data!BA12)</f>
        <v>20</v>
      </c>
      <c r="BA12">
        <f>MIN(Parameters!$B$13,Data!BB12)</f>
        <v>20</v>
      </c>
      <c r="BB12">
        <f>MIN(Parameters!$B$13,Data!BC12)</f>
        <v>20</v>
      </c>
      <c r="BC12">
        <f>MIN(Parameters!$B$13,Data!BD12)</f>
        <v>12</v>
      </c>
      <c r="BD12">
        <f>MIN(Parameters!$B$13,Data!BE12)</f>
        <v>18</v>
      </c>
      <c r="BE12">
        <f>MIN(Parameters!$B$13,Data!BF12)</f>
        <v>10</v>
      </c>
      <c r="BF12">
        <f>MIN(Parameters!$B$13,Data!BG12)</f>
        <v>6</v>
      </c>
      <c r="BG12">
        <f>MIN(Parameters!$B$13,Data!BH12)</f>
        <v>18</v>
      </c>
      <c r="BH12">
        <f>MIN(Parameters!$B$13,Data!BI12)</f>
        <v>20</v>
      </c>
      <c r="BI12">
        <f>MIN(Parameters!$B$13,Data!BJ12)</f>
        <v>11</v>
      </c>
      <c r="BJ12">
        <f>MIN(Parameters!$B$13,Data!BK12)</f>
        <v>17</v>
      </c>
      <c r="BK12">
        <f>MIN(Parameters!$B$13,Data!BL12)</f>
        <v>20</v>
      </c>
      <c r="BM12" s="10">
        <v>1</v>
      </c>
      <c r="BN12">
        <f>MIN(Parameters!$B$13-Updated_calc!AH12,MAX(0,Data!B12-Updated_calc!B12))</f>
        <v>0</v>
      </c>
      <c r="BO12">
        <f>MIN(Parameters!$B$13-Updated_calc!AI12,MAX(0,Data!C12-Updated_calc!C12))</f>
        <v>0</v>
      </c>
      <c r="BP12">
        <f>MIN(Parameters!$B$13-Updated_calc!AJ12,MAX(0,Data!D12-Updated_calc!D12))</f>
        <v>0</v>
      </c>
      <c r="BQ12">
        <f>MIN(Parameters!$B$13-Updated_calc!AK12,MAX(0,Data!E12-Updated_calc!E12))</f>
        <v>0</v>
      </c>
      <c r="BR12">
        <f>MIN(Parameters!$B$13-Updated_calc!AL12,MAX(0,Data!F12-Updated_calc!F12))</f>
        <v>0</v>
      </c>
      <c r="BS12">
        <f>MIN(Parameters!$B$13-Updated_calc!AM12,MAX(0,Data!G12-Updated_calc!G12))</f>
        <v>9</v>
      </c>
      <c r="BT12">
        <f>MIN(Parameters!$B$13-Updated_calc!AN12,MAX(0,Data!H12-Updated_calc!H12))</f>
        <v>0</v>
      </c>
      <c r="BU12">
        <f>MIN(Parameters!$B$13-Updated_calc!AO12,MAX(0,Data!I12-Updated_calc!I12))</f>
        <v>0</v>
      </c>
      <c r="BV12">
        <f>MIN(Parameters!$B$13-Updated_calc!AP12,MAX(0,Data!J12-Updated_calc!J12))</f>
        <v>0</v>
      </c>
      <c r="BW12">
        <f>MIN(Parameters!$B$13-Updated_calc!AQ12,MAX(0,Data!K12-Updated_calc!K12))</f>
        <v>0</v>
      </c>
      <c r="BX12">
        <f>MIN(Parameters!$B$13-Updated_calc!AR12,MAX(0,Data!L12-Updated_calc!L12))</f>
        <v>0</v>
      </c>
      <c r="BY12">
        <f>MIN(Parameters!$B$13-Updated_calc!AS12,MAX(0,Data!M12-Updated_calc!M12))</f>
        <v>0</v>
      </c>
      <c r="BZ12">
        <f>MIN(Parameters!$B$13-Updated_calc!AT12,MAX(0,Data!N12-Updated_calc!N12))</f>
        <v>0</v>
      </c>
      <c r="CA12">
        <f>MIN(Parameters!$B$13-Updated_calc!AU12,MAX(0,Data!O12-Updated_calc!O12))</f>
        <v>0</v>
      </c>
      <c r="CB12">
        <f>MIN(Parameters!$B$13-Updated_calc!AV12,MAX(0,Data!P12-Updated_calc!P12))</f>
        <v>0</v>
      </c>
      <c r="CC12">
        <f>MIN(Parameters!$B$13-Updated_calc!AW12,MAX(0,Data!Q12-Updated_calc!Q12))</f>
        <v>0</v>
      </c>
      <c r="CD12">
        <f>MIN(Parameters!$B$13-Updated_calc!AX12,MAX(0,Data!R12-Updated_calc!R12))</f>
        <v>0</v>
      </c>
      <c r="CE12">
        <f>MIN(Parameters!$B$13-Updated_calc!AY12,MAX(0,Data!S12-Updated_calc!S12))</f>
        <v>0</v>
      </c>
      <c r="CF12">
        <f>MIN(Parameters!$B$13-Updated_calc!AZ12,MAX(0,Data!T12-Updated_calc!T12))</f>
        <v>0</v>
      </c>
      <c r="CG12">
        <f>MIN(Parameters!$B$13-Updated_calc!BA12,MAX(0,Data!U12-Updated_calc!U12))</f>
        <v>0</v>
      </c>
      <c r="CH12">
        <f>MIN(Parameters!$B$13-Updated_calc!BB12,MAX(0,Data!V12-Updated_calc!V12))</f>
        <v>0</v>
      </c>
      <c r="CI12">
        <f>MIN(Parameters!$B$13-Updated_calc!BC12,MAX(0,Data!W12-Updated_calc!W12))</f>
        <v>0</v>
      </c>
      <c r="CJ12">
        <f>MIN(Parameters!$B$13-Updated_calc!BD12,MAX(0,Data!X12-Updated_calc!X12))</f>
        <v>0</v>
      </c>
      <c r="CK12">
        <f>MIN(Parameters!$B$13-Updated_calc!BE12,MAX(0,Data!Y12-Updated_calc!Y12))</f>
        <v>0</v>
      </c>
      <c r="CL12">
        <f>MIN(Parameters!$B$13-Updated_calc!BF12,MAX(0,Data!Z12-Updated_calc!Z12))</f>
        <v>0</v>
      </c>
      <c r="CM12">
        <f>MIN(Parameters!$B$13-Updated_calc!BG12,MAX(0,Data!AA12-Updated_calc!AA12))</f>
        <v>0</v>
      </c>
      <c r="CN12">
        <f>MIN(Parameters!$B$13-Updated_calc!BH12,MAX(0,Data!AB12-Updated_calc!AB12))</f>
        <v>0</v>
      </c>
      <c r="CO12">
        <f>MIN(Parameters!$B$13-Updated_calc!BI12,MAX(0,Data!AC12-Updated_calc!AC12))</f>
        <v>0</v>
      </c>
      <c r="CP12">
        <f>MIN(Parameters!$B$13-Updated_calc!BJ12,MAX(0,Data!AD12-Updated_calc!AD12))</f>
        <v>0</v>
      </c>
      <c r="CQ12">
        <f>MIN(Parameters!$B$13-Updated_calc!BK12,MAX(0,Data!AE12-Updated_calc!AE12))</f>
        <v>0</v>
      </c>
      <c r="CS12" s="10">
        <v>1</v>
      </c>
      <c r="CT12">
        <f>B12*(Parameters!$C$12-Parameters!$D$12)-Parameters!$E$12*Parameters!$B$12</f>
        <v>2620</v>
      </c>
      <c r="CU12">
        <f>C12*(Parameters!$C$12-Parameters!$D$12)-Parameters!$E$12*Parameters!$B$12</f>
        <v>4180</v>
      </c>
      <c r="CV12">
        <f>D12*(Parameters!$C$12-Parameters!$D$12)-Parameters!$E$12*Parameters!$B$12</f>
        <v>5610</v>
      </c>
      <c r="CW12">
        <f>E12*(Parameters!$C$12-Parameters!$D$12)-Parameters!$E$12*Parameters!$B$12</f>
        <v>2880</v>
      </c>
      <c r="CX12">
        <f>F12*(Parameters!$C$12-Parameters!$D$12)-Parameters!$E$12*Parameters!$B$12</f>
        <v>2880</v>
      </c>
      <c r="CY12">
        <f>G12*(Parameters!$C$12-Parameters!$D$12)-Parameters!$E$12*Parameters!$B$12</f>
        <v>6000</v>
      </c>
      <c r="CZ12">
        <f>H12*(Parameters!$C$12-Parameters!$D$12)-Parameters!$E$12*Parameters!$B$12</f>
        <v>5870</v>
      </c>
      <c r="DA12">
        <f>I12*(Parameters!$C$12-Parameters!$D$12)-Parameters!$E$12*Parameters!$B$12</f>
        <v>6000</v>
      </c>
      <c r="DB12">
        <f>J12*(Parameters!$C$12-Parameters!$D$12)-Parameters!$E$12*Parameters!$B$12</f>
        <v>2230</v>
      </c>
      <c r="DC12">
        <f>K12*(Parameters!$C$12-Parameters!$D$12)-Parameters!$E$12*Parameters!$B$12</f>
        <v>1970</v>
      </c>
      <c r="DD12">
        <f>L12*(Parameters!$C$12-Parameters!$D$12)-Parameters!$E$12*Parameters!$B$12</f>
        <v>6000</v>
      </c>
      <c r="DE12">
        <f>M12*(Parameters!$C$12-Parameters!$D$12)-Parameters!$E$12*Parameters!$B$12</f>
        <v>5740</v>
      </c>
      <c r="DF12">
        <f>N12*(Parameters!$C$12-Parameters!$D$12)-Parameters!$E$12*Parameters!$B$12</f>
        <v>6000</v>
      </c>
      <c r="DG12">
        <f>O12*(Parameters!$C$12-Parameters!$D$12)-Parameters!$E$12*Parameters!$B$12</f>
        <v>3530</v>
      </c>
      <c r="DH12">
        <f>P12*(Parameters!$C$12-Parameters!$D$12)-Parameters!$E$12*Parameters!$B$12</f>
        <v>4310</v>
      </c>
      <c r="DI12">
        <f>Q12*(Parameters!$C$12-Parameters!$D$12)-Parameters!$E$12*Parameters!$B$12</f>
        <v>4180</v>
      </c>
      <c r="DJ12">
        <f>R12*(Parameters!$C$12-Parameters!$D$12)-Parameters!$E$12*Parameters!$B$12</f>
        <v>4180</v>
      </c>
      <c r="DK12">
        <f>S12*(Parameters!$C$12-Parameters!$D$12)-Parameters!$E$12*Parameters!$B$12</f>
        <v>4180</v>
      </c>
      <c r="DL12">
        <f>T12*(Parameters!$C$12-Parameters!$D$12)-Parameters!$E$12*Parameters!$B$12</f>
        <v>3920</v>
      </c>
      <c r="DM12">
        <f>U12*(Parameters!$C$12-Parameters!$D$12)-Parameters!$E$12*Parameters!$B$12</f>
        <v>4570</v>
      </c>
      <c r="DN12">
        <f>V12*(Parameters!$C$12-Parameters!$D$12)-Parameters!$E$12*Parameters!$B$12</f>
        <v>5610</v>
      </c>
      <c r="DO12">
        <f>W12*(Parameters!$C$12-Parameters!$D$12)-Parameters!$E$12*Parameters!$B$12</f>
        <v>5220</v>
      </c>
      <c r="DP12">
        <f>X12*(Parameters!$C$12-Parameters!$D$12)-Parameters!$E$12*Parameters!$B$12</f>
        <v>3790</v>
      </c>
      <c r="DQ12">
        <f>Y12*(Parameters!$C$12-Parameters!$D$12)-Parameters!$E$12*Parameters!$B$12</f>
        <v>1580</v>
      </c>
      <c r="DR12">
        <f>Z12*(Parameters!$C$12-Parameters!$D$12)-Parameters!$E$12*Parameters!$B$12</f>
        <v>2750</v>
      </c>
      <c r="DS12">
        <f>AA12*(Parameters!$C$12-Parameters!$D$12)-Parameters!$E$12*Parameters!$B$12</f>
        <v>4960</v>
      </c>
      <c r="DT12">
        <f>AB12*(Parameters!$C$12-Parameters!$D$12)-Parameters!$E$12*Parameters!$B$12</f>
        <v>4830</v>
      </c>
      <c r="DU12">
        <f>AC12*(Parameters!$C$12-Parameters!$D$12)-Parameters!$E$12*Parameters!$B$12</f>
        <v>5220</v>
      </c>
      <c r="DV12">
        <f>AD12*(Parameters!$C$12-Parameters!$D$12)-Parameters!$E$12*Parameters!$B$12</f>
        <v>3660</v>
      </c>
      <c r="DW12">
        <f>AE12*(Parameters!$C$12-Parameters!$D$12)-Parameters!$E$12*Parameters!$B$12</f>
        <v>5350</v>
      </c>
      <c r="DY12" s="10">
        <v>1</v>
      </c>
      <c r="DZ12" s="1">
        <f>AH12*(Parameters!$C$13-Parameters!$D$13)-Parameters!$B$13*Parameters!$E$13</f>
        <v>1320</v>
      </c>
      <c r="EA12" s="1">
        <f>AI12*(Parameters!$C$13-Parameters!$D$13)-Parameters!$B$13*Parameters!$E$13</f>
        <v>5060</v>
      </c>
      <c r="EB12" s="1">
        <f>AJ12*(Parameters!$C$13-Parameters!$D$13)-Parameters!$B$13*Parameters!$E$13</f>
        <v>5400</v>
      </c>
      <c r="EC12" s="1">
        <f>AK12*(Parameters!$C$13-Parameters!$D$13)-Parameters!$B$13*Parameters!$E$13</f>
        <v>5400</v>
      </c>
      <c r="ED12" s="1">
        <f>AL12*(Parameters!$C$13-Parameters!$D$13)-Parameters!$B$13*Parameters!$E$13</f>
        <v>4380</v>
      </c>
      <c r="EE12" s="1">
        <f>AM12*(Parameters!$C$13-Parameters!$D$13)-Parameters!$B$13*Parameters!$E$13</f>
        <v>-1400</v>
      </c>
      <c r="EF12" s="1">
        <f>AN12*(Parameters!$C$13-Parameters!$D$13)-Parameters!$B$13*Parameters!$E$13</f>
        <v>4380</v>
      </c>
      <c r="EG12" s="1">
        <f>AO12*(Parameters!$C$13-Parameters!$D$13)-Parameters!$B$13*Parameters!$E$13</f>
        <v>5400</v>
      </c>
      <c r="EH12" s="1">
        <f>AP12*(Parameters!$C$13-Parameters!$D$13)-Parameters!$B$13*Parameters!$E$13</f>
        <v>3020</v>
      </c>
      <c r="EI12" s="1">
        <f>AQ12*(Parameters!$C$13-Parameters!$D$13)-Parameters!$B$13*Parameters!$E$13</f>
        <v>5400</v>
      </c>
      <c r="EJ12" s="1">
        <f>AR12*(Parameters!$C$13-Parameters!$D$13)-Parameters!$B$13*Parameters!$E$13</f>
        <v>5400</v>
      </c>
      <c r="EK12" s="1">
        <f>AS12*(Parameters!$C$13-Parameters!$D$13)-Parameters!$B$13*Parameters!$E$13</f>
        <v>5400</v>
      </c>
      <c r="EL12" s="1">
        <f>AT12*(Parameters!$C$13-Parameters!$D$13)-Parameters!$B$13*Parameters!$E$13</f>
        <v>5400</v>
      </c>
      <c r="EM12" s="1">
        <f>AU12*(Parameters!$C$13-Parameters!$D$13)-Parameters!$B$13*Parameters!$E$13</f>
        <v>-380</v>
      </c>
      <c r="EN12" s="1">
        <f>AV12*(Parameters!$C$13-Parameters!$D$13)-Parameters!$B$13*Parameters!$E$13</f>
        <v>3360</v>
      </c>
      <c r="EO12" s="1">
        <f>AW12*(Parameters!$C$13-Parameters!$D$13)-Parameters!$B$13*Parameters!$E$13</f>
        <v>2000</v>
      </c>
      <c r="EP12" s="1">
        <f>AX12*(Parameters!$C$13-Parameters!$D$13)-Parameters!$B$13*Parameters!$E$13</f>
        <v>3700</v>
      </c>
      <c r="EQ12" s="1">
        <f>AY12*(Parameters!$C$13-Parameters!$D$13)-Parameters!$B$13*Parameters!$E$13</f>
        <v>-1400</v>
      </c>
      <c r="ER12" s="1">
        <f>AZ12*(Parameters!$C$13-Parameters!$D$13)-Parameters!$B$13*Parameters!$E$13</f>
        <v>5400</v>
      </c>
      <c r="ES12" s="1">
        <f>BA12*(Parameters!$C$13-Parameters!$D$13)-Parameters!$B$13*Parameters!$E$13</f>
        <v>5400</v>
      </c>
      <c r="ET12" s="1">
        <f>BB12*(Parameters!$C$13-Parameters!$D$13)-Parameters!$B$13*Parameters!$E$13</f>
        <v>5400</v>
      </c>
      <c r="EU12" s="1">
        <f>BC12*(Parameters!$C$13-Parameters!$D$13)-Parameters!$B$13*Parameters!$E$13</f>
        <v>2680</v>
      </c>
      <c r="EV12" s="1">
        <f>BD12*(Parameters!$C$13-Parameters!$D$13)-Parameters!$B$13*Parameters!$E$13</f>
        <v>4720</v>
      </c>
      <c r="EW12" s="1">
        <f>BE12*(Parameters!$C$13-Parameters!$D$13)-Parameters!$B$13*Parameters!$E$13</f>
        <v>2000</v>
      </c>
      <c r="EX12" s="1">
        <f>BF12*(Parameters!$C$13-Parameters!$D$13)-Parameters!$B$13*Parameters!$E$13</f>
        <v>640</v>
      </c>
      <c r="EY12" s="1">
        <f>BG12*(Parameters!$C$13-Parameters!$D$13)-Parameters!$B$13*Parameters!$E$13</f>
        <v>4720</v>
      </c>
      <c r="EZ12" s="1">
        <f>BH12*(Parameters!$C$13-Parameters!$D$13)-Parameters!$B$13*Parameters!$E$13</f>
        <v>5400</v>
      </c>
      <c r="FA12" s="1">
        <f>BI12*(Parameters!$C$13-Parameters!$D$13)-Parameters!$B$13*Parameters!$E$13</f>
        <v>2340</v>
      </c>
      <c r="FB12" s="1">
        <f>BJ12*(Parameters!$C$13-Parameters!$D$13)-Parameters!$B$13*Parameters!$E$13</f>
        <v>4380</v>
      </c>
      <c r="FC12" s="1">
        <f>BK12*(Parameters!$C$13-Parameters!$D$13)-Parameters!$B$13*Parameters!$E$13</f>
        <v>5400</v>
      </c>
      <c r="FD12" s="1"/>
      <c r="FE12" s="10">
        <v>1</v>
      </c>
      <c r="FF12" s="1">
        <f>BN12*(Parameters!$C$12-Parameters!$D$13)</f>
        <v>0</v>
      </c>
      <c r="FG12" s="1">
        <f>BO12*(Parameters!$C$12-Parameters!$D$13)</f>
        <v>0</v>
      </c>
      <c r="FH12" s="1">
        <f>BP12*(Parameters!$C$12-Parameters!$D$13)</f>
        <v>0</v>
      </c>
      <c r="FI12" s="1">
        <f>BQ12*(Parameters!$C$12-Parameters!$D$13)</f>
        <v>0</v>
      </c>
      <c r="FJ12" s="1">
        <f>BR12*(Parameters!$C$12-Parameters!$D$13)</f>
        <v>0</v>
      </c>
      <c r="FK12" s="1">
        <f>BS12*(Parameters!$C$12-Parameters!$D$13)</f>
        <v>1035</v>
      </c>
      <c r="FL12" s="1">
        <f>BT12*(Parameters!$C$12-Parameters!$D$13)</f>
        <v>0</v>
      </c>
      <c r="FM12" s="1">
        <f>BU12*(Parameters!$C$12-Parameters!$D$13)</f>
        <v>0</v>
      </c>
      <c r="FN12" s="1">
        <f>BV12*(Parameters!$C$12-Parameters!$D$13)</f>
        <v>0</v>
      </c>
      <c r="FO12" s="1">
        <f>BW12*(Parameters!$C$12-Parameters!$D$13)</f>
        <v>0</v>
      </c>
      <c r="FP12" s="1">
        <f>BX12*(Parameters!$C$12-Parameters!$D$13)</f>
        <v>0</v>
      </c>
      <c r="FQ12" s="1">
        <f>BY12*(Parameters!$C$12-Parameters!$D$13)</f>
        <v>0</v>
      </c>
      <c r="FR12" s="1">
        <f>BZ12*(Parameters!$C$12-Parameters!$D$13)</f>
        <v>0</v>
      </c>
      <c r="FS12" s="1">
        <f>CA12*(Parameters!$C$12-Parameters!$D$13)</f>
        <v>0</v>
      </c>
      <c r="FT12" s="1">
        <f>CB12*(Parameters!$C$12-Parameters!$D$13)</f>
        <v>0</v>
      </c>
      <c r="FU12" s="1">
        <f>CC12*(Parameters!$C$12-Parameters!$D$13)</f>
        <v>0</v>
      </c>
      <c r="FV12" s="1">
        <f>CD12*(Parameters!$C$12-Parameters!$D$13)</f>
        <v>0</v>
      </c>
      <c r="FW12" s="1">
        <f>CE12*(Parameters!$C$12-Parameters!$D$13)</f>
        <v>0</v>
      </c>
      <c r="FX12" s="1">
        <f>CF12*(Parameters!$C$12-Parameters!$D$13)</f>
        <v>0</v>
      </c>
      <c r="FY12" s="1">
        <f>CG12*(Parameters!$C$12-Parameters!$D$13)</f>
        <v>0</v>
      </c>
      <c r="FZ12" s="1">
        <f>CH12*(Parameters!$C$12-Parameters!$D$13)</f>
        <v>0</v>
      </c>
      <c r="GA12" s="1">
        <f>CI12*(Parameters!$C$12-Parameters!$D$13)</f>
        <v>0</v>
      </c>
      <c r="GB12" s="1">
        <f>CJ12*(Parameters!$C$12-Parameters!$D$13)</f>
        <v>0</v>
      </c>
      <c r="GC12" s="1">
        <f>CK12*(Parameters!$C$12-Parameters!$D$13)</f>
        <v>0</v>
      </c>
      <c r="GD12" s="1">
        <f>CL12*(Parameters!$C$12-Parameters!$D$13)</f>
        <v>0</v>
      </c>
      <c r="GE12" s="1">
        <f>CM12*(Parameters!$C$12-Parameters!$D$13)</f>
        <v>0</v>
      </c>
      <c r="GF12" s="1">
        <f>CN12*(Parameters!$C$12-Parameters!$D$13)</f>
        <v>0</v>
      </c>
      <c r="GG12" s="1">
        <f>CO12*(Parameters!$C$12-Parameters!$D$13)</f>
        <v>0</v>
      </c>
      <c r="GH12" s="1">
        <f>CP12*(Parameters!$C$12-Parameters!$D$13)</f>
        <v>0</v>
      </c>
      <c r="GI12" s="1">
        <f>CQ12*(Parameters!$C$12-Parameters!$D$13)</f>
        <v>0</v>
      </c>
      <c r="GJ12" s="1"/>
      <c r="GK12" s="10">
        <v>1</v>
      </c>
      <c r="GL12" s="1">
        <f>CT12+DZ12+FF12-Parameters!$F$13*Parameters!$B$13</f>
        <v>1940</v>
      </c>
      <c r="GM12" s="1">
        <f>CU12+EA12+FG12-Parameters!$F$13*Parameters!$B$13</f>
        <v>7240</v>
      </c>
      <c r="GN12" s="1">
        <f>CV12+EB12+FH12-Parameters!$F$13*Parameters!$B$13</f>
        <v>9010</v>
      </c>
      <c r="GO12" s="1">
        <f>CW12+EC12+FI12-Parameters!$F$13*Parameters!$B$13</f>
        <v>6280</v>
      </c>
      <c r="GP12" s="1">
        <f>CX12+ED12+FJ12-Parameters!$F$13*Parameters!$B$13</f>
        <v>5260</v>
      </c>
      <c r="GQ12" s="1">
        <f>CY12+EE12+FK12-Parameters!$F$13*Parameters!$B$13</f>
        <v>3635</v>
      </c>
      <c r="GR12" s="1">
        <f>CZ12+EF12+FL12-Parameters!$F$13*Parameters!$B$13</f>
        <v>8250</v>
      </c>
      <c r="GS12" s="1">
        <f>DA12+EG12+FM12-Parameters!$F$13*Parameters!$B$13</f>
        <v>9400</v>
      </c>
      <c r="GT12" s="1">
        <f>DB12+EH12+FN12-Parameters!$F$13*Parameters!$B$13</f>
        <v>3250</v>
      </c>
      <c r="GU12" s="1">
        <f>DC12+EI12+FO12-Parameters!$F$13*Parameters!$B$13</f>
        <v>5370</v>
      </c>
      <c r="GV12" s="1">
        <f>DD12+EJ12+FP12-Parameters!$F$13*Parameters!$B$13</f>
        <v>9400</v>
      </c>
      <c r="GW12" s="1">
        <f>DE12+EK12+FQ12-Parameters!$F$13*Parameters!$B$13</f>
        <v>9140</v>
      </c>
      <c r="GX12" s="1">
        <f>DF12+EL12+FR12-Parameters!$F$13*Parameters!$B$13</f>
        <v>9400</v>
      </c>
      <c r="GY12" s="1">
        <f>DG12+EM12+FS12-Parameters!$F$13*Parameters!$B$13</f>
        <v>1150</v>
      </c>
      <c r="GZ12" s="1">
        <f>DH12+EN12+FT12-Parameters!$F$13*Parameters!$B$13</f>
        <v>5670</v>
      </c>
      <c r="HA12" s="1">
        <f>DI12+EO12+FU12-Parameters!$F$13*Parameters!$B$13</f>
        <v>4180</v>
      </c>
      <c r="HB12" s="1">
        <f>DJ12+EP12+FV12-Parameters!$F$13*Parameters!$B$13</f>
        <v>5880</v>
      </c>
      <c r="HC12" s="1">
        <f>DK12+EQ12+FW12-Parameters!$F$13*Parameters!$B$13</f>
        <v>780</v>
      </c>
      <c r="HD12" s="1">
        <f>DL12+ER12+FX12-Parameters!$F$13*Parameters!$B$13</f>
        <v>7320</v>
      </c>
      <c r="HE12" s="1">
        <f>DM12+ES12+FY12-Parameters!$F$13*Parameters!$B$13</f>
        <v>7970</v>
      </c>
      <c r="HF12" s="1">
        <f>DN12+ET12+FZ12-Parameters!$F$13*Parameters!$B$13</f>
        <v>9010</v>
      </c>
      <c r="HG12" s="1">
        <f>DO12+EU12+GA12-Parameters!$F$13*Parameters!$B$13</f>
        <v>5900</v>
      </c>
      <c r="HH12" s="1">
        <f>DP12+EV12+GB12-Parameters!$F$13*Parameters!$B$13</f>
        <v>6510</v>
      </c>
      <c r="HI12" s="1">
        <f>DQ12+EW12+GC12-Parameters!$F$13*Parameters!$B$13</f>
        <v>1580</v>
      </c>
      <c r="HJ12" s="1">
        <f>DR12+EX12+GD12-Parameters!$F$13*Parameters!$B$13</f>
        <v>1390</v>
      </c>
      <c r="HK12" s="1">
        <f>DS12+EY12+GE12-Parameters!$F$13*Parameters!$B$13</f>
        <v>7680</v>
      </c>
      <c r="HL12" s="1">
        <f>DT12+EZ12+GF12-Parameters!$F$13*Parameters!$B$13</f>
        <v>8230</v>
      </c>
      <c r="HM12" s="1">
        <f>DU12+FA12+GG12-Parameters!$F$13*Parameters!$B$13</f>
        <v>5560</v>
      </c>
      <c r="HN12" s="1">
        <f>DV12+FB12+GH12-Parameters!$F$13*Parameters!$B$13</f>
        <v>6040</v>
      </c>
      <c r="HO12" s="1">
        <f>DW12+FC12+GI12-Parameters!$F$13*Parameters!$B$13</f>
        <v>8750</v>
      </c>
      <c r="HP12" s="1"/>
      <c r="HQ12" s="2"/>
      <c r="HR12" t="s">
        <v>39</v>
      </c>
      <c r="HS12" s="2">
        <f>SUM($CT$2:$DW$2)</f>
        <v>132153.5</v>
      </c>
      <c r="HT12" s="2">
        <f>SUM($DZ$2:$FC$2)</f>
        <v>115744.36</v>
      </c>
      <c r="HU12" s="2">
        <f>SUM($FF$2:$GI$2)</f>
        <v>2228.9300000000003</v>
      </c>
      <c r="HV12" s="2">
        <f>HV10*30</f>
        <v>60000</v>
      </c>
      <c r="HW12" s="2">
        <f>HS12+HT12+HU12-HV12</f>
        <v>190126.78999999998</v>
      </c>
    </row>
    <row r="13" spans="1:231" x14ac:dyDescent="0.35">
      <c r="A13" s="10">
        <v>2</v>
      </c>
      <c r="B13">
        <f>MIN(Parameters!$B$12,Data!B13)</f>
        <v>54</v>
      </c>
      <c r="C13">
        <f>MIN(Parameters!$B$12,Data!C13)</f>
        <v>34</v>
      </c>
      <c r="D13">
        <f>MIN(Parameters!$B$12,Data!D13)</f>
        <v>39</v>
      </c>
      <c r="E13">
        <f>MIN(Parameters!$B$12,Data!E13)</f>
        <v>46</v>
      </c>
      <c r="F13">
        <f>MIN(Parameters!$B$12,Data!F13)</f>
        <v>39</v>
      </c>
      <c r="G13">
        <f>MIN(Parameters!$B$12,Data!G13)</f>
        <v>60</v>
      </c>
      <c r="H13">
        <f>MIN(Parameters!$B$12,Data!H13)</f>
        <v>60</v>
      </c>
      <c r="I13">
        <f>MIN(Parameters!$B$12,Data!I13)</f>
        <v>44</v>
      </c>
      <c r="J13">
        <f>MIN(Parameters!$B$12,Data!J13)</f>
        <v>60</v>
      </c>
      <c r="K13">
        <f>MIN(Parameters!$B$12,Data!K13)</f>
        <v>22</v>
      </c>
      <c r="L13">
        <f>MIN(Parameters!$B$12,Data!L13)</f>
        <v>28</v>
      </c>
      <c r="M13">
        <f>MIN(Parameters!$B$12,Data!M13)</f>
        <v>59</v>
      </c>
      <c r="N13">
        <f>MIN(Parameters!$B$12,Data!N13)</f>
        <v>27</v>
      </c>
      <c r="O13">
        <f>MIN(Parameters!$B$12,Data!O13)</f>
        <v>40</v>
      </c>
      <c r="P13">
        <f>MIN(Parameters!$B$12,Data!P13)</f>
        <v>60</v>
      </c>
      <c r="Q13">
        <f>MIN(Parameters!$B$12,Data!Q13)</f>
        <v>33</v>
      </c>
      <c r="R13">
        <f>MIN(Parameters!$B$12,Data!R13)</f>
        <v>60</v>
      </c>
      <c r="S13">
        <f>MIN(Parameters!$B$12,Data!S13)</f>
        <v>46</v>
      </c>
      <c r="T13">
        <f>MIN(Parameters!$B$12,Data!T13)</f>
        <v>34</v>
      </c>
      <c r="U13">
        <f>MIN(Parameters!$B$12,Data!U13)</f>
        <v>57</v>
      </c>
      <c r="V13">
        <f>MIN(Parameters!$B$12,Data!V13)</f>
        <v>51</v>
      </c>
      <c r="W13">
        <f>MIN(Parameters!$B$12,Data!W13)</f>
        <v>60</v>
      </c>
      <c r="X13">
        <f>MIN(Parameters!$B$12,Data!X13)</f>
        <v>57</v>
      </c>
      <c r="Y13">
        <f>MIN(Parameters!$B$12,Data!Y13)</f>
        <v>48</v>
      </c>
      <c r="Z13">
        <f>MIN(Parameters!$B$12,Data!Z13)</f>
        <v>42</v>
      </c>
      <c r="AA13">
        <f>MIN(Parameters!$B$12,Data!AA13)</f>
        <v>60</v>
      </c>
      <c r="AB13">
        <f>MIN(Parameters!$B$12,Data!AB13)</f>
        <v>40</v>
      </c>
      <c r="AC13">
        <f>MIN(Parameters!$B$12,Data!AC13)</f>
        <v>59</v>
      </c>
      <c r="AD13">
        <f>MIN(Parameters!$B$12,Data!AD13)</f>
        <v>59</v>
      </c>
      <c r="AE13">
        <f>MIN(Parameters!$B$12,Data!AE13)</f>
        <v>60</v>
      </c>
      <c r="AG13" s="10">
        <v>2</v>
      </c>
      <c r="AH13">
        <f>MIN(Parameters!$B$13,Data!AI13)</f>
        <v>20</v>
      </c>
      <c r="AI13">
        <f>MIN(Parameters!$B$13,Data!AJ13)</f>
        <v>9</v>
      </c>
      <c r="AJ13">
        <f>MIN(Parameters!$B$13,Data!AK13)</f>
        <v>0</v>
      </c>
      <c r="AK13">
        <f>MIN(Parameters!$B$13,Data!AL13)</f>
        <v>20</v>
      </c>
      <c r="AL13">
        <f>MIN(Parameters!$B$13,Data!AM13)</f>
        <v>20</v>
      </c>
      <c r="AM13">
        <f>MIN(Parameters!$B$13,Data!AN13)</f>
        <v>20</v>
      </c>
      <c r="AN13">
        <f>MIN(Parameters!$B$13,Data!AO13)</f>
        <v>20</v>
      </c>
      <c r="AO13">
        <f>MIN(Parameters!$B$13,Data!AP13)</f>
        <v>20</v>
      </c>
      <c r="AP13">
        <f>MIN(Parameters!$B$13,Data!AQ13)</f>
        <v>12</v>
      </c>
      <c r="AQ13">
        <f>MIN(Parameters!$B$13,Data!AR13)</f>
        <v>10</v>
      </c>
      <c r="AR13">
        <f>MIN(Parameters!$B$13,Data!AS13)</f>
        <v>20</v>
      </c>
      <c r="AS13">
        <f>MIN(Parameters!$B$13,Data!AT13)</f>
        <v>12</v>
      </c>
      <c r="AT13">
        <f>MIN(Parameters!$B$13,Data!AU13)</f>
        <v>20</v>
      </c>
      <c r="AU13">
        <f>MIN(Parameters!$B$13,Data!AV13)</f>
        <v>5</v>
      </c>
      <c r="AV13">
        <f>MIN(Parameters!$B$13,Data!AW13)</f>
        <v>11</v>
      </c>
      <c r="AW13">
        <f>MIN(Parameters!$B$13,Data!AX13)</f>
        <v>20</v>
      </c>
      <c r="AX13">
        <f>MIN(Parameters!$B$13,Data!AY13)</f>
        <v>17</v>
      </c>
      <c r="AY13">
        <f>MIN(Parameters!$B$13,Data!AZ13)</f>
        <v>20</v>
      </c>
      <c r="AZ13">
        <f>MIN(Parameters!$B$13,Data!BA13)</f>
        <v>15</v>
      </c>
      <c r="BA13">
        <f>MIN(Parameters!$B$13,Data!BB13)</f>
        <v>17</v>
      </c>
      <c r="BB13">
        <f>MIN(Parameters!$B$13,Data!BC13)</f>
        <v>16</v>
      </c>
      <c r="BC13">
        <f>MIN(Parameters!$B$13,Data!BD13)</f>
        <v>10</v>
      </c>
      <c r="BD13">
        <f>MIN(Parameters!$B$13,Data!BE13)</f>
        <v>11</v>
      </c>
      <c r="BE13">
        <f>MIN(Parameters!$B$13,Data!BF13)</f>
        <v>18</v>
      </c>
      <c r="BF13">
        <f>MIN(Parameters!$B$13,Data!BG13)</f>
        <v>20</v>
      </c>
      <c r="BG13">
        <f>MIN(Parameters!$B$13,Data!BH13)</f>
        <v>7</v>
      </c>
      <c r="BH13">
        <f>MIN(Parameters!$B$13,Data!BI13)</f>
        <v>20</v>
      </c>
      <c r="BI13">
        <f>MIN(Parameters!$B$13,Data!BJ13)</f>
        <v>20</v>
      </c>
      <c r="BJ13">
        <f>MIN(Parameters!$B$13,Data!BK13)</f>
        <v>20</v>
      </c>
      <c r="BK13">
        <f>MIN(Parameters!$B$13,Data!BL13)</f>
        <v>6</v>
      </c>
      <c r="BM13" s="10">
        <v>2</v>
      </c>
      <c r="BN13">
        <f>MIN(Parameters!$B$13-Updated_calc!AH13,MAX(0,Data!B13-Updated_calc!B13))</f>
        <v>0</v>
      </c>
      <c r="BO13">
        <f>MIN(Parameters!$B$13-Updated_calc!AI13,MAX(0,Data!C13-Updated_calc!C13))</f>
        <v>0</v>
      </c>
      <c r="BP13">
        <f>MIN(Parameters!$B$13-Updated_calc!AJ13,MAX(0,Data!D13-Updated_calc!D13))</f>
        <v>0</v>
      </c>
      <c r="BQ13">
        <f>MIN(Parameters!$B$13-Updated_calc!AK13,MAX(0,Data!E13-Updated_calc!E13))</f>
        <v>0</v>
      </c>
      <c r="BR13">
        <f>MIN(Parameters!$B$13-Updated_calc!AL13,MAX(0,Data!F13-Updated_calc!F13))</f>
        <v>0</v>
      </c>
      <c r="BS13">
        <f>MIN(Parameters!$B$13-Updated_calc!AM13,MAX(0,Data!G13-Updated_calc!G13))</f>
        <v>0</v>
      </c>
      <c r="BT13">
        <f>MIN(Parameters!$B$13-Updated_calc!AN13,MAX(0,Data!H13-Updated_calc!H13))</f>
        <v>0</v>
      </c>
      <c r="BU13">
        <f>MIN(Parameters!$B$13-Updated_calc!AO13,MAX(0,Data!I13-Updated_calc!I13))</f>
        <v>0</v>
      </c>
      <c r="BV13">
        <f>MIN(Parameters!$B$13-Updated_calc!AP13,MAX(0,Data!J13-Updated_calc!J13))</f>
        <v>8</v>
      </c>
      <c r="BW13">
        <f>MIN(Parameters!$B$13-Updated_calc!AQ13,MAX(0,Data!K13-Updated_calc!K13))</f>
        <v>0</v>
      </c>
      <c r="BX13">
        <f>MIN(Parameters!$B$13-Updated_calc!AR13,MAX(0,Data!L13-Updated_calc!L13))</f>
        <v>0</v>
      </c>
      <c r="BY13">
        <f>MIN(Parameters!$B$13-Updated_calc!AS13,MAX(0,Data!M13-Updated_calc!M13))</f>
        <v>0</v>
      </c>
      <c r="BZ13">
        <f>MIN(Parameters!$B$13-Updated_calc!AT13,MAX(0,Data!N13-Updated_calc!N13))</f>
        <v>0</v>
      </c>
      <c r="CA13">
        <f>MIN(Parameters!$B$13-Updated_calc!AU13,MAX(0,Data!O13-Updated_calc!O13))</f>
        <v>0</v>
      </c>
      <c r="CB13">
        <f>MIN(Parameters!$B$13-Updated_calc!AV13,MAX(0,Data!P13-Updated_calc!P13))</f>
        <v>9</v>
      </c>
      <c r="CC13">
        <f>MIN(Parameters!$B$13-Updated_calc!AW13,MAX(0,Data!Q13-Updated_calc!Q13))</f>
        <v>0</v>
      </c>
      <c r="CD13">
        <f>MIN(Parameters!$B$13-Updated_calc!AX13,MAX(0,Data!R13-Updated_calc!R13))</f>
        <v>0</v>
      </c>
      <c r="CE13">
        <f>MIN(Parameters!$B$13-Updated_calc!AY13,MAX(0,Data!S13-Updated_calc!S13))</f>
        <v>0</v>
      </c>
      <c r="CF13">
        <f>MIN(Parameters!$B$13-Updated_calc!AZ13,MAX(0,Data!T13-Updated_calc!T13))</f>
        <v>0</v>
      </c>
      <c r="CG13">
        <f>MIN(Parameters!$B$13-Updated_calc!BA13,MAX(0,Data!U13-Updated_calc!U13))</f>
        <v>0</v>
      </c>
      <c r="CH13">
        <f>MIN(Parameters!$B$13-Updated_calc!BB13,MAX(0,Data!V13-Updated_calc!V13))</f>
        <v>0</v>
      </c>
      <c r="CI13">
        <f>MIN(Parameters!$B$13-Updated_calc!BC13,MAX(0,Data!W13-Updated_calc!W13))</f>
        <v>8</v>
      </c>
      <c r="CJ13">
        <f>MIN(Parameters!$B$13-Updated_calc!BD13,MAX(0,Data!X13-Updated_calc!X13))</f>
        <v>0</v>
      </c>
      <c r="CK13">
        <f>MIN(Parameters!$B$13-Updated_calc!BE13,MAX(0,Data!Y13-Updated_calc!Y13))</f>
        <v>0</v>
      </c>
      <c r="CL13">
        <f>MIN(Parameters!$B$13-Updated_calc!BF13,MAX(0,Data!Z13-Updated_calc!Z13))</f>
        <v>0</v>
      </c>
      <c r="CM13">
        <f>MIN(Parameters!$B$13-Updated_calc!BG13,MAX(0,Data!AA13-Updated_calc!AA13))</f>
        <v>13</v>
      </c>
      <c r="CN13">
        <f>MIN(Parameters!$B$13-Updated_calc!BH13,MAX(0,Data!AB13-Updated_calc!AB13))</f>
        <v>0</v>
      </c>
      <c r="CO13">
        <f>MIN(Parameters!$B$13-Updated_calc!BI13,MAX(0,Data!AC13-Updated_calc!AC13))</f>
        <v>0</v>
      </c>
      <c r="CP13">
        <f>MIN(Parameters!$B$13-Updated_calc!BJ13,MAX(0,Data!AD13-Updated_calc!AD13))</f>
        <v>0</v>
      </c>
      <c r="CQ13">
        <f>MIN(Parameters!$B$13-Updated_calc!BK13,MAX(0,Data!AE13-Updated_calc!AE13))</f>
        <v>4</v>
      </c>
      <c r="CS13" s="10">
        <v>2</v>
      </c>
      <c r="CT13">
        <f>B13*(Parameters!$C$12-Parameters!$D$12)-Parameters!$E$12*Parameters!$B$12</f>
        <v>5220</v>
      </c>
      <c r="CU13">
        <f>C13*(Parameters!$C$12-Parameters!$D$12)-Parameters!$E$12*Parameters!$B$12</f>
        <v>2620</v>
      </c>
      <c r="CV13">
        <f>D13*(Parameters!$C$12-Parameters!$D$12)-Parameters!$E$12*Parameters!$B$12</f>
        <v>3270</v>
      </c>
      <c r="CW13">
        <f>E13*(Parameters!$C$12-Parameters!$D$12)-Parameters!$E$12*Parameters!$B$12</f>
        <v>4180</v>
      </c>
      <c r="CX13">
        <f>F13*(Parameters!$C$12-Parameters!$D$12)-Parameters!$E$12*Parameters!$B$12</f>
        <v>3270</v>
      </c>
      <c r="CY13">
        <f>G13*(Parameters!$C$12-Parameters!$D$12)-Parameters!$E$12*Parameters!$B$12</f>
        <v>6000</v>
      </c>
      <c r="CZ13">
        <f>H13*(Parameters!$C$12-Parameters!$D$12)-Parameters!$E$12*Parameters!$B$12</f>
        <v>6000</v>
      </c>
      <c r="DA13">
        <f>I13*(Parameters!$C$12-Parameters!$D$12)-Parameters!$E$12*Parameters!$B$12</f>
        <v>3920</v>
      </c>
      <c r="DB13">
        <f>J13*(Parameters!$C$12-Parameters!$D$12)-Parameters!$E$12*Parameters!$B$12</f>
        <v>6000</v>
      </c>
      <c r="DC13">
        <f>K13*(Parameters!$C$12-Parameters!$D$12)-Parameters!$E$12*Parameters!$B$12</f>
        <v>1060</v>
      </c>
      <c r="DD13">
        <f>L13*(Parameters!$C$12-Parameters!$D$12)-Parameters!$E$12*Parameters!$B$12</f>
        <v>1840</v>
      </c>
      <c r="DE13">
        <f>M13*(Parameters!$C$12-Parameters!$D$12)-Parameters!$E$12*Parameters!$B$12</f>
        <v>5870</v>
      </c>
      <c r="DF13">
        <f>N13*(Parameters!$C$12-Parameters!$D$12)-Parameters!$E$12*Parameters!$B$12</f>
        <v>1710</v>
      </c>
      <c r="DG13">
        <f>O13*(Parameters!$C$12-Parameters!$D$12)-Parameters!$E$12*Parameters!$B$12</f>
        <v>3400</v>
      </c>
      <c r="DH13">
        <f>P13*(Parameters!$C$12-Parameters!$D$12)-Parameters!$E$12*Parameters!$B$12</f>
        <v>6000</v>
      </c>
      <c r="DI13">
        <f>Q13*(Parameters!$C$12-Parameters!$D$12)-Parameters!$E$12*Parameters!$B$12</f>
        <v>2490</v>
      </c>
      <c r="DJ13">
        <f>R13*(Parameters!$C$12-Parameters!$D$12)-Parameters!$E$12*Parameters!$B$12</f>
        <v>6000</v>
      </c>
      <c r="DK13">
        <f>S13*(Parameters!$C$12-Parameters!$D$12)-Parameters!$E$12*Parameters!$B$12</f>
        <v>4180</v>
      </c>
      <c r="DL13">
        <f>T13*(Parameters!$C$12-Parameters!$D$12)-Parameters!$E$12*Parameters!$B$12</f>
        <v>2620</v>
      </c>
      <c r="DM13">
        <f>U13*(Parameters!$C$12-Parameters!$D$12)-Parameters!$E$12*Parameters!$B$12</f>
        <v>5610</v>
      </c>
      <c r="DN13">
        <f>V13*(Parameters!$C$12-Parameters!$D$12)-Parameters!$E$12*Parameters!$B$12</f>
        <v>4830</v>
      </c>
      <c r="DO13">
        <f>W13*(Parameters!$C$12-Parameters!$D$12)-Parameters!$E$12*Parameters!$B$12</f>
        <v>6000</v>
      </c>
      <c r="DP13">
        <f>X13*(Parameters!$C$12-Parameters!$D$12)-Parameters!$E$12*Parameters!$B$12</f>
        <v>5610</v>
      </c>
      <c r="DQ13">
        <f>Y13*(Parameters!$C$12-Parameters!$D$12)-Parameters!$E$12*Parameters!$B$12</f>
        <v>4440</v>
      </c>
      <c r="DR13">
        <f>Z13*(Parameters!$C$12-Parameters!$D$12)-Parameters!$E$12*Parameters!$B$12</f>
        <v>3660</v>
      </c>
      <c r="DS13">
        <f>AA13*(Parameters!$C$12-Parameters!$D$12)-Parameters!$E$12*Parameters!$B$12</f>
        <v>6000</v>
      </c>
      <c r="DT13">
        <f>AB13*(Parameters!$C$12-Parameters!$D$12)-Parameters!$E$12*Parameters!$B$12</f>
        <v>3400</v>
      </c>
      <c r="DU13">
        <f>AC13*(Parameters!$C$12-Parameters!$D$12)-Parameters!$E$12*Parameters!$B$12</f>
        <v>5870</v>
      </c>
      <c r="DV13">
        <f>AD13*(Parameters!$C$12-Parameters!$D$12)-Parameters!$E$12*Parameters!$B$12</f>
        <v>5870</v>
      </c>
      <c r="DW13">
        <f>AE13*(Parameters!$C$12-Parameters!$D$12)-Parameters!$E$12*Parameters!$B$12</f>
        <v>6000</v>
      </c>
      <c r="DY13" s="10">
        <v>2</v>
      </c>
      <c r="DZ13" s="1">
        <f>AH13*(Parameters!$C$13-Parameters!$D$13)-Parameters!$B$13*Parameters!$E$13</f>
        <v>5400</v>
      </c>
      <c r="EA13" s="1">
        <f>AI13*(Parameters!$C$13-Parameters!$D$13)-Parameters!$B$13*Parameters!$E$13</f>
        <v>1660</v>
      </c>
      <c r="EB13" s="1">
        <f>AJ13*(Parameters!$C$13-Parameters!$D$13)-Parameters!$B$13*Parameters!$E$13</f>
        <v>-1400</v>
      </c>
      <c r="EC13" s="1">
        <f>AK13*(Parameters!$C$13-Parameters!$D$13)-Parameters!$B$13*Parameters!$E$13</f>
        <v>5400</v>
      </c>
      <c r="ED13" s="1">
        <f>AL13*(Parameters!$C$13-Parameters!$D$13)-Parameters!$B$13*Parameters!$E$13</f>
        <v>5400</v>
      </c>
      <c r="EE13" s="1">
        <f>AM13*(Parameters!$C$13-Parameters!$D$13)-Parameters!$B$13*Parameters!$E$13</f>
        <v>5400</v>
      </c>
      <c r="EF13" s="1">
        <f>AN13*(Parameters!$C$13-Parameters!$D$13)-Parameters!$B$13*Parameters!$E$13</f>
        <v>5400</v>
      </c>
      <c r="EG13" s="1">
        <f>AO13*(Parameters!$C$13-Parameters!$D$13)-Parameters!$B$13*Parameters!$E$13</f>
        <v>5400</v>
      </c>
      <c r="EH13" s="1">
        <f>AP13*(Parameters!$C$13-Parameters!$D$13)-Parameters!$B$13*Parameters!$E$13</f>
        <v>2680</v>
      </c>
      <c r="EI13" s="1">
        <f>AQ13*(Parameters!$C$13-Parameters!$D$13)-Parameters!$B$13*Parameters!$E$13</f>
        <v>2000</v>
      </c>
      <c r="EJ13" s="1">
        <f>AR13*(Parameters!$C$13-Parameters!$D$13)-Parameters!$B$13*Parameters!$E$13</f>
        <v>5400</v>
      </c>
      <c r="EK13" s="1">
        <f>AS13*(Parameters!$C$13-Parameters!$D$13)-Parameters!$B$13*Parameters!$E$13</f>
        <v>2680</v>
      </c>
      <c r="EL13" s="1">
        <f>AT13*(Parameters!$C$13-Parameters!$D$13)-Parameters!$B$13*Parameters!$E$13</f>
        <v>5400</v>
      </c>
      <c r="EM13" s="1">
        <f>AU13*(Parameters!$C$13-Parameters!$D$13)-Parameters!$B$13*Parameters!$E$13</f>
        <v>300</v>
      </c>
      <c r="EN13" s="1">
        <f>AV13*(Parameters!$C$13-Parameters!$D$13)-Parameters!$B$13*Parameters!$E$13</f>
        <v>2340</v>
      </c>
      <c r="EO13" s="1">
        <f>AW13*(Parameters!$C$13-Parameters!$D$13)-Parameters!$B$13*Parameters!$E$13</f>
        <v>5400</v>
      </c>
      <c r="EP13" s="1">
        <f>AX13*(Parameters!$C$13-Parameters!$D$13)-Parameters!$B$13*Parameters!$E$13</f>
        <v>4380</v>
      </c>
      <c r="EQ13" s="1">
        <f>AY13*(Parameters!$C$13-Parameters!$D$13)-Parameters!$B$13*Parameters!$E$13</f>
        <v>5400</v>
      </c>
      <c r="ER13" s="1">
        <f>AZ13*(Parameters!$C$13-Parameters!$D$13)-Parameters!$B$13*Parameters!$E$13</f>
        <v>3700</v>
      </c>
      <c r="ES13" s="1">
        <f>BA13*(Parameters!$C$13-Parameters!$D$13)-Parameters!$B$13*Parameters!$E$13</f>
        <v>4380</v>
      </c>
      <c r="ET13" s="1">
        <f>BB13*(Parameters!$C$13-Parameters!$D$13)-Parameters!$B$13*Parameters!$E$13</f>
        <v>4040</v>
      </c>
      <c r="EU13" s="1">
        <f>BC13*(Parameters!$C$13-Parameters!$D$13)-Parameters!$B$13*Parameters!$E$13</f>
        <v>2000</v>
      </c>
      <c r="EV13" s="1">
        <f>BD13*(Parameters!$C$13-Parameters!$D$13)-Parameters!$B$13*Parameters!$E$13</f>
        <v>2340</v>
      </c>
      <c r="EW13" s="1">
        <f>BE13*(Parameters!$C$13-Parameters!$D$13)-Parameters!$B$13*Parameters!$E$13</f>
        <v>4720</v>
      </c>
      <c r="EX13" s="1">
        <f>BF13*(Parameters!$C$13-Parameters!$D$13)-Parameters!$B$13*Parameters!$E$13</f>
        <v>5400</v>
      </c>
      <c r="EY13" s="1">
        <f>BG13*(Parameters!$C$13-Parameters!$D$13)-Parameters!$B$13*Parameters!$E$13</f>
        <v>980</v>
      </c>
      <c r="EZ13" s="1">
        <f>BH13*(Parameters!$C$13-Parameters!$D$13)-Parameters!$B$13*Parameters!$E$13</f>
        <v>5400</v>
      </c>
      <c r="FA13" s="1">
        <f>BI13*(Parameters!$C$13-Parameters!$D$13)-Parameters!$B$13*Parameters!$E$13</f>
        <v>5400</v>
      </c>
      <c r="FB13" s="1">
        <f>BJ13*(Parameters!$C$13-Parameters!$D$13)-Parameters!$B$13*Parameters!$E$13</f>
        <v>5400</v>
      </c>
      <c r="FC13" s="1">
        <f>BK13*(Parameters!$C$13-Parameters!$D$13)-Parameters!$B$13*Parameters!$E$13</f>
        <v>640</v>
      </c>
      <c r="FD13" s="1"/>
      <c r="FE13" s="10">
        <v>2</v>
      </c>
      <c r="FF13" s="1">
        <f>BN13*(Parameters!$C$12-Parameters!$D$13)</f>
        <v>0</v>
      </c>
      <c r="FG13" s="1">
        <f>BO13*(Parameters!$C$12-Parameters!$D$13)</f>
        <v>0</v>
      </c>
      <c r="FH13" s="1">
        <f>BP13*(Parameters!$C$12-Parameters!$D$13)</f>
        <v>0</v>
      </c>
      <c r="FI13" s="1">
        <f>BQ13*(Parameters!$C$12-Parameters!$D$13)</f>
        <v>0</v>
      </c>
      <c r="FJ13" s="1">
        <f>BR13*(Parameters!$C$12-Parameters!$D$13)</f>
        <v>0</v>
      </c>
      <c r="FK13" s="1">
        <f>BS13*(Parameters!$C$12-Parameters!$D$13)</f>
        <v>0</v>
      </c>
      <c r="FL13" s="1">
        <f>BT13*(Parameters!$C$12-Parameters!$D$13)</f>
        <v>0</v>
      </c>
      <c r="FM13" s="1">
        <f>BU13*(Parameters!$C$12-Parameters!$D$13)</f>
        <v>0</v>
      </c>
      <c r="FN13" s="1">
        <f>BV13*(Parameters!$C$12-Parameters!$D$13)</f>
        <v>920</v>
      </c>
      <c r="FO13" s="1">
        <f>BW13*(Parameters!$C$12-Parameters!$D$13)</f>
        <v>0</v>
      </c>
      <c r="FP13" s="1">
        <f>BX13*(Parameters!$C$12-Parameters!$D$13)</f>
        <v>0</v>
      </c>
      <c r="FQ13" s="1">
        <f>BY13*(Parameters!$C$12-Parameters!$D$13)</f>
        <v>0</v>
      </c>
      <c r="FR13" s="1">
        <f>BZ13*(Parameters!$C$12-Parameters!$D$13)</f>
        <v>0</v>
      </c>
      <c r="FS13" s="1">
        <f>CA13*(Parameters!$C$12-Parameters!$D$13)</f>
        <v>0</v>
      </c>
      <c r="FT13" s="1">
        <f>CB13*(Parameters!$C$12-Parameters!$D$13)</f>
        <v>1035</v>
      </c>
      <c r="FU13" s="1">
        <f>CC13*(Parameters!$C$12-Parameters!$D$13)</f>
        <v>0</v>
      </c>
      <c r="FV13" s="1">
        <f>CD13*(Parameters!$C$12-Parameters!$D$13)</f>
        <v>0</v>
      </c>
      <c r="FW13" s="1">
        <f>CE13*(Parameters!$C$12-Parameters!$D$13)</f>
        <v>0</v>
      </c>
      <c r="FX13" s="1">
        <f>CF13*(Parameters!$C$12-Parameters!$D$13)</f>
        <v>0</v>
      </c>
      <c r="FY13" s="1">
        <f>CG13*(Parameters!$C$12-Parameters!$D$13)</f>
        <v>0</v>
      </c>
      <c r="FZ13" s="1">
        <f>CH13*(Parameters!$C$12-Parameters!$D$13)</f>
        <v>0</v>
      </c>
      <c r="GA13" s="1">
        <f>CI13*(Parameters!$C$12-Parameters!$D$13)</f>
        <v>920</v>
      </c>
      <c r="GB13" s="1">
        <f>CJ13*(Parameters!$C$12-Parameters!$D$13)</f>
        <v>0</v>
      </c>
      <c r="GC13" s="1">
        <f>CK13*(Parameters!$C$12-Parameters!$D$13)</f>
        <v>0</v>
      </c>
      <c r="GD13" s="1">
        <f>CL13*(Parameters!$C$12-Parameters!$D$13)</f>
        <v>0</v>
      </c>
      <c r="GE13" s="1">
        <f>CM13*(Parameters!$C$12-Parameters!$D$13)</f>
        <v>1495</v>
      </c>
      <c r="GF13" s="1">
        <f>CN13*(Parameters!$C$12-Parameters!$D$13)</f>
        <v>0</v>
      </c>
      <c r="GG13" s="1">
        <f>CO13*(Parameters!$C$12-Parameters!$D$13)</f>
        <v>0</v>
      </c>
      <c r="GH13" s="1">
        <f>CP13*(Parameters!$C$12-Parameters!$D$13)</f>
        <v>0</v>
      </c>
      <c r="GI13" s="1">
        <f>CQ13*(Parameters!$C$12-Parameters!$D$13)</f>
        <v>460</v>
      </c>
      <c r="GJ13" s="1"/>
      <c r="GK13" s="10">
        <v>2</v>
      </c>
      <c r="GL13" s="1">
        <f>CT13+DZ13+FF13-Parameters!$F$13*Parameters!$B$13</f>
        <v>8620</v>
      </c>
      <c r="GM13" s="1">
        <f>CU13+EA13+FG13-Parameters!$F$13*Parameters!$B$13</f>
        <v>2280</v>
      </c>
      <c r="GN13" s="1">
        <f>CV13+EB13+FH13-Parameters!$F$13*Parameters!$B$13</f>
        <v>-130</v>
      </c>
      <c r="GO13" s="1">
        <f>CW13+EC13+FI13-Parameters!$F$13*Parameters!$B$13</f>
        <v>7580</v>
      </c>
      <c r="GP13" s="1">
        <f>CX13+ED13+FJ13-Parameters!$F$13*Parameters!$B$13</f>
        <v>6670</v>
      </c>
      <c r="GQ13" s="1">
        <f>CY13+EE13+FK13-Parameters!$F$13*Parameters!$B$13</f>
        <v>9400</v>
      </c>
      <c r="GR13" s="1">
        <f>CZ13+EF13+FL13-Parameters!$F$13*Parameters!$B$13</f>
        <v>9400</v>
      </c>
      <c r="GS13" s="1">
        <f>DA13+EG13+FM13-Parameters!$F$13*Parameters!$B$13</f>
        <v>7320</v>
      </c>
      <c r="GT13" s="1">
        <f>DB13+EH13+FN13-Parameters!$F$13*Parameters!$B$13</f>
        <v>7600</v>
      </c>
      <c r="GU13" s="1">
        <f>DC13+EI13+FO13-Parameters!$F$13*Parameters!$B$13</f>
        <v>1060</v>
      </c>
      <c r="GV13" s="1">
        <f>DD13+EJ13+FP13-Parameters!$F$13*Parameters!$B$13</f>
        <v>5240</v>
      </c>
      <c r="GW13" s="1">
        <f>DE13+EK13+FQ13-Parameters!$F$13*Parameters!$B$13</f>
        <v>6550</v>
      </c>
      <c r="GX13" s="1">
        <f>DF13+EL13+FR13-Parameters!$F$13*Parameters!$B$13</f>
        <v>5110</v>
      </c>
      <c r="GY13" s="1">
        <f>DG13+EM13+FS13-Parameters!$F$13*Parameters!$B$13</f>
        <v>1700</v>
      </c>
      <c r="GZ13" s="1">
        <f>DH13+EN13+FT13-Parameters!$F$13*Parameters!$B$13</f>
        <v>7375</v>
      </c>
      <c r="HA13" s="1">
        <f>DI13+EO13+FU13-Parameters!$F$13*Parameters!$B$13</f>
        <v>5890</v>
      </c>
      <c r="HB13" s="1">
        <f>DJ13+EP13+FV13-Parameters!$F$13*Parameters!$B$13</f>
        <v>8380</v>
      </c>
      <c r="HC13" s="1">
        <f>DK13+EQ13+FW13-Parameters!$F$13*Parameters!$B$13</f>
        <v>7580</v>
      </c>
      <c r="HD13" s="1">
        <f>DL13+ER13+FX13-Parameters!$F$13*Parameters!$B$13</f>
        <v>4320</v>
      </c>
      <c r="HE13" s="1">
        <f>DM13+ES13+FY13-Parameters!$F$13*Parameters!$B$13</f>
        <v>7990</v>
      </c>
      <c r="HF13" s="1">
        <f>DN13+ET13+FZ13-Parameters!$F$13*Parameters!$B$13</f>
        <v>6870</v>
      </c>
      <c r="HG13" s="1">
        <f>DO13+EU13+GA13-Parameters!$F$13*Parameters!$B$13</f>
        <v>6920</v>
      </c>
      <c r="HH13" s="1">
        <f>DP13+EV13+GB13-Parameters!$F$13*Parameters!$B$13</f>
        <v>5950</v>
      </c>
      <c r="HI13" s="1">
        <f>DQ13+EW13+GC13-Parameters!$F$13*Parameters!$B$13</f>
        <v>7160</v>
      </c>
      <c r="HJ13" s="1">
        <f>DR13+EX13+GD13-Parameters!$F$13*Parameters!$B$13</f>
        <v>7060</v>
      </c>
      <c r="HK13" s="1">
        <f>DS13+EY13+GE13-Parameters!$F$13*Parameters!$B$13</f>
        <v>6475</v>
      </c>
      <c r="HL13" s="1">
        <f>DT13+EZ13+GF13-Parameters!$F$13*Parameters!$B$13</f>
        <v>6800</v>
      </c>
      <c r="HM13" s="1">
        <f>DU13+FA13+GG13-Parameters!$F$13*Parameters!$B$13</f>
        <v>9270</v>
      </c>
      <c r="HN13" s="1">
        <f>DV13+FB13+GH13-Parameters!$F$13*Parameters!$B$13</f>
        <v>9270</v>
      </c>
      <c r="HO13" s="1">
        <f>DW13+FC13+GI13-Parameters!$F$13*Parameters!$B$13</f>
        <v>5100</v>
      </c>
      <c r="HP13" s="1"/>
      <c r="HQ13" s="2"/>
      <c r="HR13" t="s">
        <v>45</v>
      </c>
      <c r="HW13" s="2">
        <f>AVERAGE(GL4:HO4)</f>
        <v>-1048.3333333333333</v>
      </c>
    </row>
    <row r="14" spans="1:231" x14ac:dyDescent="0.35">
      <c r="A14" s="10">
        <v>3</v>
      </c>
      <c r="B14">
        <f>MIN(Parameters!$B$12,Data!B14)</f>
        <v>24</v>
      </c>
      <c r="C14">
        <f>MIN(Parameters!$B$12,Data!C14)</f>
        <v>49</v>
      </c>
      <c r="D14">
        <f>MIN(Parameters!$B$12,Data!D14)</f>
        <v>60</v>
      </c>
      <c r="E14">
        <f>MIN(Parameters!$B$12,Data!E14)</f>
        <v>60</v>
      </c>
      <c r="F14">
        <f>MIN(Parameters!$B$12,Data!F14)</f>
        <v>21</v>
      </c>
      <c r="G14">
        <f>MIN(Parameters!$B$12,Data!G14)</f>
        <v>57</v>
      </c>
      <c r="H14">
        <f>MIN(Parameters!$B$12,Data!H14)</f>
        <v>51</v>
      </c>
      <c r="I14">
        <f>MIN(Parameters!$B$12,Data!I14)</f>
        <v>40</v>
      </c>
      <c r="J14">
        <f>MIN(Parameters!$B$12,Data!J14)</f>
        <v>50</v>
      </c>
      <c r="K14">
        <f>MIN(Parameters!$B$12,Data!K14)</f>
        <v>47</v>
      </c>
      <c r="L14">
        <f>MIN(Parameters!$B$12,Data!L14)</f>
        <v>60</v>
      </c>
      <c r="M14">
        <f>MIN(Parameters!$B$12,Data!M14)</f>
        <v>49</v>
      </c>
      <c r="N14">
        <f>MIN(Parameters!$B$12,Data!N14)</f>
        <v>60</v>
      </c>
      <c r="O14">
        <f>MIN(Parameters!$B$12,Data!O14)</f>
        <v>33</v>
      </c>
      <c r="P14">
        <f>MIN(Parameters!$B$12,Data!P14)</f>
        <v>60</v>
      </c>
      <c r="Q14">
        <f>MIN(Parameters!$B$12,Data!Q14)</f>
        <v>23</v>
      </c>
      <c r="R14">
        <f>MIN(Parameters!$B$12,Data!R14)</f>
        <v>53</v>
      </c>
      <c r="S14">
        <f>MIN(Parameters!$B$12,Data!S14)</f>
        <v>60</v>
      </c>
      <c r="T14">
        <f>MIN(Parameters!$B$12,Data!T14)</f>
        <v>53</v>
      </c>
      <c r="U14">
        <f>MIN(Parameters!$B$12,Data!U14)</f>
        <v>60</v>
      </c>
      <c r="V14">
        <f>MIN(Parameters!$B$12,Data!V14)</f>
        <v>60</v>
      </c>
      <c r="W14">
        <f>MIN(Parameters!$B$12,Data!W14)</f>
        <v>58</v>
      </c>
      <c r="X14">
        <f>MIN(Parameters!$B$12,Data!X14)</f>
        <v>50</v>
      </c>
      <c r="Y14">
        <f>MIN(Parameters!$B$12,Data!Y14)</f>
        <v>16</v>
      </c>
      <c r="Z14">
        <f>MIN(Parameters!$B$12,Data!Z14)</f>
        <v>60</v>
      </c>
      <c r="AA14">
        <f>MIN(Parameters!$B$12,Data!AA14)</f>
        <v>53</v>
      </c>
      <c r="AB14">
        <f>MIN(Parameters!$B$12,Data!AB14)</f>
        <v>24</v>
      </c>
      <c r="AC14">
        <f>MIN(Parameters!$B$12,Data!AC14)</f>
        <v>38</v>
      </c>
      <c r="AD14">
        <f>MIN(Parameters!$B$12,Data!AD14)</f>
        <v>60</v>
      </c>
      <c r="AE14">
        <f>MIN(Parameters!$B$12,Data!AE14)</f>
        <v>49</v>
      </c>
      <c r="AG14" s="10">
        <v>3</v>
      </c>
      <c r="AH14">
        <f>MIN(Parameters!$B$13,Data!AI14)</f>
        <v>20</v>
      </c>
      <c r="AI14">
        <f>MIN(Parameters!$B$13,Data!AJ14)</f>
        <v>17</v>
      </c>
      <c r="AJ14">
        <f>MIN(Parameters!$B$13,Data!AK14)</f>
        <v>16</v>
      </c>
      <c r="AK14">
        <f>MIN(Parameters!$B$13,Data!AL14)</f>
        <v>11</v>
      </c>
      <c r="AL14">
        <f>MIN(Parameters!$B$13,Data!AM14)</f>
        <v>8</v>
      </c>
      <c r="AM14">
        <f>MIN(Parameters!$B$13,Data!AN14)</f>
        <v>4</v>
      </c>
      <c r="AN14">
        <f>MIN(Parameters!$B$13,Data!AO14)</f>
        <v>17</v>
      </c>
      <c r="AO14">
        <f>MIN(Parameters!$B$13,Data!AP14)</f>
        <v>8</v>
      </c>
      <c r="AP14">
        <f>MIN(Parameters!$B$13,Data!AQ14)</f>
        <v>20</v>
      </c>
      <c r="AQ14">
        <f>MIN(Parameters!$B$13,Data!AR14)</f>
        <v>0</v>
      </c>
      <c r="AR14">
        <f>MIN(Parameters!$B$13,Data!AS14)</f>
        <v>0</v>
      </c>
      <c r="AS14">
        <f>MIN(Parameters!$B$13,Data!AT14)</f>
        <v>16</v>
      </c>
      <c r="AT14">
        <f>MIN(Parameters!$B$13,Data!AU14)</f>
        <v>20</v>
      </c>
      <c r="AU14">
        <f>MIN(Parameters!$B$13,Data!AV14)</f>
        <v>20</v>
      </c>
      <c r="AV14">
        <f>MIN(Parameters!$B$13,Data!AW14)</f>
        <v>16</v>
      </c>
      <c r="AW14">
        <f>MIN(Parameters!$B$13,Data!AX14)</f>
        <v>5</v>
      </c>
      <c r="AX14">
        <f>MIN(Parameters!$B$13,Data!AY14)</f>
        <v>4</v>
      </c>
      <c r="AY14">
        <f>MIN(Parameters!$B$13,Data!AZ14)</f>
        <v>16</v>
      </c>
      <c r="AZ14">
        <f>MIN(Parameters!$B$13,Data!BA14)</f>
        <v>20</v>
      </c>
      <c r="BA14">
        <f>MIN(Parameters!$B$13,Data!BB14)</f>
        <v>20</v>
      </c>
      <c r="BB14">
        <f>MIN(Parameters!$B$13,Data!BC14)</f>
        <v>20</v>
      </c>
      <c r="BC14">
        <f>MIN(Parameters!$B$13,Data!BD14)</f>
        <v>20</v>
      </c>
      <c r="BD14">
        <f>MIN(Parameters!$B$13,Data!BE14)</f>
        <v>17</v>
      </c>
      <c r="BE14">
        <f>MIN(Parameters!$B$13,Data!BF14)</f>
        <v>20</v>
      </c>
      <c r="BF14">
        <f>MIN(Parameters!$B$13,Data!BG14)</f>
        <v>6</v>
      </c>
      <c r="BG14">
        <f>MIN(Parameters!$B$13,Data!BH14)</f>
        <v>10</v>
      </c>
      <c r="BH14">
        <f>MIN(Parameters!$B$13,Data!BI14)</f>
        <v>7</v>
      </c>
      <c r="BI14">
        <f>MIN(Parameters!$B$13,Data!BJ14)</f>
        <v>16</v>
      </c>
      <c r="BJ14">
        <f>MIN(Parameters!$B$13,Data!BK14)</f>
        <v>12</v>
      </c>
      <c r="BK14">
        <f>MIN(Parameters!$B$13,Data!BL14)</f>
        <v>20</v>
      </c>
      <c r="BM14" s="10">
        <v>3</v>
      </c>
      <c r="BN14">
        <f>MIN(Parameters!$B$13-Updated_calc!AH14,MAX(0,Data!B14-Updated_calc!B14))</f>
        <v>0</v>
      </c>
      <c r="BO14">
        <f>MIN(Parameters!$B$13-Updated_calc!AI14,MAX(0,Data!C14-Updated_calc!C14))</f>
        <v>0</v>
      </c>
      <c r="BP14">
        <f>MIN(Parameters!$B$13-Updated_calc!AJ14,MAX(0,Data!D14-Updated_calc!D14))</f>
        <v>4</v>
      </c>
      <c r="BQ14">
        <f>MIN(Parameters!$B$13-Updated_calc!AK14,MAX(0,Data!E14-Updated_calc!E14))</f>
        <v>4</v>
      </c>
      <c r="BR14">
        <f>MIN(Parameters!$B$13-Updated_calc!AL14,MAX(0,Data!F14-Updated_calc!F14))</f>
        <v>0</v>
      </c>
      <c r="BS14">
        <f>MIN(Parameters!$B$13-Updated_calc!AM14,MAX(0,Data!G14-Updated_calc!G14))</f>
        <v>0</v>
      </c>
      <c r="BT14">
        <f>MIN(Parameters!$B$13-Updated_calc!AN14,MAX(0,Data!H14-Updated_calc!H14))</f>
        <v>0</v>
      </c>
      <c r="BU14">
        <f>MIN(Parameters!$B$13-Updated_calc!AO14,MAX(0,Data!I14-Updated_calc!I14))</f>
        <v>0</v>
      </c>
      <c r="BV14">
        <f>MIN(Parameters!$B$13-Updated_calc!AP14,MAX(0,Data!J14-Updated_calc!J14))</f>
        <v>0</v>
      </c>
      <c r="BW14">
        <f>MIN(Parameters!$B$13-Updated_calc!AQ14,MAX(0,Data!K14-Updated_calc!K14))</f>
        <v>0</v>
      </c>
      <c r="BX14">
        <f>MIN(Parameters!$B$13-Updated_calc!AR14,MAX(0,Data!L14-Updated_calc!L14))</f>
        <v>5</v>
      </c>
      <c r="BY14">
        <f>MIN(Parameters!$B$13-Updated_calc!AS14,MAX(0,Data!M14-Updated_calc!M14))</f>
        <v>0</v>
      </c>
      <c r="BZ14">
        <f>MIN(Parameters!$B$13-Updated_calc!AT14,MAX(0,Data!N14-Updated_calc!N14))</f>
        <v>0</v>
      </c>
      <c r="CA14">
        <f>MIN(Parameters!$B$13-Updated_calc!AU14,MAX(0,Data!O14-Updated_calc!O14))</f>
        <v>0</v>
      </c>
      <c r="CB14">
        <f>MIN(Parameters!$B$13-Updated_calc!AV14,MAX(0,Data!P14-Updated_calc!P14))</f>
        <v>4</v>
      </c>
      <c r="CC14">
        <f>MIN(Parameters!$B$13-Updated_calc!AW14,MAX(0,Data!Q14-Updated_calc!Q14))</f>
        <v>0</v>
      </c>
      <c r="CD14">
        <f>MIN(Parameters!$B$13-Updated_calc!AX14,MAX(0,Data!R14-Updated_calc!R14))</f>
        <v>0</v>
      </c>
      <c r="CE14">
        <f>MIN(Parameters!$B$13-Updated_calc!AY14,MAX(0,Data!S14-Updated_calc!S14))</f>
        <v>4</v>
      </c>
      <c r="CF14">
        <f>MIN(Parameters!$B$13-Updated_calc!AZ14,MAX(0,Data!T14-Updated_calc!T14))</f>
        <v>0</v>
      </c>
      <c r="CG14">
        <f>MIN(Parameters!$B$13-Updated_calc!BA14,MAX(0,Data!U14-Updated_calc!U14))</f>
        <v>0</v>
      </c>
      <c r="CH14">
        <f>MIN(Parameters!$B$13-Updated_calc!BB14,MAX(0,Data!V14-Updated_calc!V14))</f>
        <v>0</v>
      </c>
      <c r="CI14">
        <f>MIN(Parameters!$B$13-Updated_calc!BC14,MAX(0,Data!W14-Updated_calc!W14))</f>
        <v>0</v>
      </c>
      <c r="CJ14">
        <f>MIN(Parameters!$B$13-Updated_calc!BD14,MAX(0,Data!X14-Updated_calc!X14))</f>
        <v>0</v>
      </c>
      <c r="CK14">
        <f>MIN(Parameters!$B$13-Updated_calc!BE14,MAX(0,Data!Y14-Updated_calc!Y14))</f>
        <v>0</v>
      </c>
      <c r="CL14">
        <f>MIN(Parameters!$B$13-Updated_calc!BF14,MAX(0,Data!Z14-Updated_calc!Z14))</f>
        <v>14</v>
      </c>
      <c r="CM14">
        <f>MIN(Parameters!$B$13-Updated_calc!BG14,MAX(0,Data!AA14-Updated_calc!AA14))</f>
        <v>0</v>
      </c>
      <c r="CN14">
        <f>MIN(Parameters!$B$13-Updated_calc!BH14,MAX(0,Data!AB14-Updated_calc!AB14))</f>
        <v>0</v>
      </c>
      <c r="CO14">
        <f>MIN(Parameters!$B$13-Updated_calc!BI14,MAX(0,Data!AC14-Updated_calc!AC14))</f>
        <v>0</v>
      </c>
      <c r="CP14">
        <f>MIN(Parameters!$B$13-Updated_calc!BJ14,MAX(0,Data!AD14-Updated_calc!AD14))</f>
        <v>8</v>
      </c>
      <c r="CQ14">
        <f>MIN(Parameters!$B$13-Updated_calc!BK14,MAX(0,Data!AE14-Updated_calc!AE14))</f>
        <v>0</v>
      </c>
      <c r="CS14" s="10">
        <v>3</v>
      </c>
      <c r="CT14">
        <f>B14*(Parameters!$C$12-Parameters!$D$12)-Parameters!$E$12*Parameters!$B$12</f>
        <v>1320</v>
      </c>
      <c r="CU14">
        <f>C14*(Parameters!$C$12-Parameters!$D$12)-Parameters!$E$12*Parameters!$B$12</f>
        <v>4570</v>
      </c>
      <c r="CV14">
        <f>D14*(Parameters!$C$12-Parameters!$D$12)-Parameters!$E$12*Parameters!$B$12</f>
        <v>6000</v>
      </c>
      <c r="CW14">
        <f>E14*(Parameters!$C$12-Parameters!$D$12)-Parameters!$E$12*Parameters!$B$12</f>
        <v>6000</v>
      </c>
      <c r="CX14">
        <f>F14*(Parameters!$C$12-Parameters!$D$12)-Parameters!$E$12*Parameters!$B$12</f>
        <v>930</v>
      </c>
      <c r="CY14">
        <f>G14*(Parameters!$C$12-Parameters!$D$12)-Parameters!$E$12*Parameters!$B$12</f>
        <v>5610</v>
      </c>
      <c r="CZ14">
        <f>H14*(Parameters!$C$12-Parameters!$D$12)-Parameters!$E$12*Parameters!$B$12</f>
        <v>4830</v>
      </c>
      <c r="DA14">
        <f>I14*(Parameters!$C$12-Parameters!$D$12)-Parameters!$E$12*Parameters!$B$12</f>
        <v>3400</v>
      </c>
      <c r="DB14">
        <f>J14*(Parameters!$C$12-Parameters!$D$12)-Parameters!$E$12*Parameters!$B$12</f>
        <v>4700</v>
      </c>
      <c r="DC14">
        <f>K14*(Parameters!$C$12-Parameters!$D$12)-Parameters!$E$12*Parameters!$B$12</f>
        <v>4310</v>
      </c>
      <c r="DD14">
        <f>L14*(Parameters!$C$12-Parameters!$D$12)-Parameters!$E$12*Parameters!$B$12</f>
        <v>6000</v>
      </c>
      <c r="DE14">
        <f>M14*(Parameters!$C$12-Parameters!$D$12)-Parameters!$E$12*Parameters!$B$12</f>
        <v>4570</v>
      </c>
      <c r="DF14">
        <f>N14*(Parameters!$C$12-Parameters!$D$12)-Parameters!$E$12*Parameters!$B$12</f>
        <v>6000</v>
      </c>
      <c r="DG14">
        <f>O14*(Parameters!$C$12-Parameters!$D$12)-Parameters!$E$12*Parameters!$B$12</f>
        <v>2490</v>
      </c>
      <c r="DH14">
        <f>P14*(Parameters!$C$12-Parameters!$D$12)-Parameters!$E$12*Parameters!$B$12</f>
        <v>6000</v>
      </c>
      <c r="DI14">
        <f>Q14*(Parameters!$C$12-Parameters!$D$12)-Parameters!$E$12*Parameters!$B$12</f>
        <v>1190</v>
      </c>
      <c r="DJ14">
        <f>R14*(Parameters!$C$12-Parameters!$D$12)-Parameters!$E$12*Parameters!$B$12</f>
        <v>5090</v>
      </c>
      <c r="DK14">
        <f>S14*(Parameters!$C$12-Parameters!$D$12)-Parameters!$E$12*Parameters!$B$12</f>
        <v>6000</v>
      </c>
      <c r="DL14">
        <f>T14*(Parameters!$C$12-Parameters!$D$12)-Parameters!$E$12*Parameters!$B$12</f>
        <v>5090</v>
      </c>
      <c r="DM14">
        <f>U14*(Parameters!$C$12-Parameters!$D$12)-Parameters!$E$12*Parameters!$B$12</f>
        <v>6000</v>
      </c>
      <c r="DN14">
        <f>V14*(Parameters!$C$12-Parameters!$D$12)-Parameters!$E$12*Parameters!$B$12</f>
        <v>6000</v>
      </c>
      <c r="DO14">
        <f>W14*(Parameters!$C$12-Parameters!$D$12)-Parameters!$E$12*Parameters!$B$12</f>
        <v>5740</v>
      </c>
      <c r="DP14">
        <f>X14*(Parameters!$C$12-Parameters!$D$12)-Parameters!$E$12*Parameters!$B$12</f>
        <v>4700</v>
      </c>
      <c r="DQ14">
        <f>Y14*(Parameters!$C$12-Parameters!$D$12)-Parameters!$E$12*Parameters!$B$12</f>
        <v>280</v>
      </c>
      <c r="DR14">
        <f>Z14*(Parameters!$C$12-Parameters!$D$12)-Parameters!$E$12*Parameters!$B$12</f>
        <v>6000</v>
      </c>
      <c r="DS14">
        <f>AA14*(Parameters!$C$12-Parameters!$D$12)-Parameters!$E$12*Parameters!$B$12</f>
        <v>5090</v>
      </c>
      <c r="DT14">
        <f>AB14*(Parameters!$C$12-Parameters!$D$12)-Parameters!$E$12*Parameters!$B$12</f>
        <v>1320</v>
      </c>
      <c r="DU14">
        <f>AC14*(Parameters!$C$12-Parameters!$D$12)-Parameters!$E$12*Parameters!$B$12</f>
        <v>3140</v>
      </c>
      <c r="DV14">
        <f>AD14*(Parameters!$C$12-Parameters!$D$12)-Parameters!$E$12*Parameters!$B$12</f>
        <v>6000</v>
      </c>
      <c r="DW14">
        <f>AE14*(Parameters!$C$12-Parameters!$D$12)-Parameters!$E$12*Parameters!$B$12</f>
        <v>4570</v>
      </c>
      <c r="DY14" s="10">
        <v>3</v>
      </c>
      <c r="DZ14" s="1">
        <f>AH14*(Parameters!$C$13-Parameters!$D$13)-Parameters!$B$13*Parameters!$E$13</f>
        <v>5400</v>
      </c>
      <c r="EA14" s="1">
        <f>AI14*(Parameters!$C$13-Parameters!$D$13)-Parameters!$B$13*Parameters!$E$13</f>
        <v>4380</v>
      </c>
      <c r="EB14" s="1">
        <f>AJ14*(Parameters!$C$13-Parameters!$D$13)-Parameters!$B$13*Parameters!$E$13</f>
        <v>4040</v>
      </c>
      <c r="EC14" s="1">
        <f>AK14*(Parameters!$C$13-Parameters!$D$13)-Parameters!$B$13*Parameters!$E$13</f>
        <v>2340</v>
      </c>
      <c r="ED14" s="1">
        <f>AL14*(Parameters!$C$13-Parameters!$D$13)-Parameters!$B$13*Parameters!$E$13</f>
        <v>1320</v>
      </c>
      <c r="EE14" s="1">
        <f>AM14*(Parameters!$C$13-Parameters!$D$13)-Parameters!$B$13*Parameters!$E$13</f>
        <v>-40</v>
      </c>
      <c r="EF14" s="1">
        <f>AN14*(Parameters!$C$13-Parameters!$D$13)-Parameters!$B$13*Parameters!$E$13</f>
        <v>4380</v>
      </c>
      <c r="EG14" s="1">
        <f>AO14*(Parameters!$C$13-Parameters!$D$13)-Parameters!$B$13*Parameters!$E$13</f>
        <v>1320</v>
      </c>
      <c r="EH14" s="1">
        <f>AP14*(Parameters!$C$13-Parameters!$D$13)-Parameters!$B$13*Parameters!$E$13</f>
        <v>5400</v>
      </c>
      <c r="EI14" s="1">
        <f>AQ14*(Parameters!$C$13-Parameters!$D$13)-Parameters!$B$13*Parameters!$E$13</f>
        <v>-1400</v>
      </c>
      <c r="EJ14" s="1">
        <f>AR14*(Parameters!$C$13-Parameters!$D$13)-Parameters!$B$13*Parameters!$E$13</f>
        <v>-1400</v>
      </c>
      <c r="EK14" s="1">
        <f>AS14*(Parameters!$C$13-Parameters!$D$13)-Parameters!$B$13*Parameters!$E$13</f>
        <v>4040</v>
      </c>
      <c r="EL14" s="1">
        <f>AT14*(Parameters!$C$13-Parameters!$D$13)-Parameters!$B$13*Parameters!$E$13</f>
        <v>5400</v>
      </c>
      <c r="EM14" s="1">
        <f>AU14*(Parameters!$C$13-Parameters!$D$13)-Parameters!$B$13*Parameters!$E$13</f>
        <v>5400</v>
      </c>
      <c r="EN14" s="1">
        <f>AV14*(Parameters!$C$13-Parameters!$D$13)-Parameters!$B$13*Parameters!$E$13</f>
        <v>4040</v>
      </c>
      <c r="EO14" s="1">
        <f>AW14*(Parameters!$C$13-Parameters!$D$13)-Parameters!$B$13*Parameters!$E$13</f>
        <v>300</v>
      </c>
      <c r="EP14" s="1">
        <f>AX14*(Parameters!$C$13-Parameters!$D$13)-Parameters!$B$13*Parameters!$E$13</f>
        <v>-40</v>
      </c>
      <c r="EQ14" s="1">
        <f>AY14*(Parameters!$C$13-Parameters!$D$13)-Parameters!$B$13*Parameters!$E$13</f>
        <v>4040</v>
      </c>
      <c r="ER14" s="1">
        <f>AZ14*(Parameters!$C$13-Parameters!$D$13)-Parameters!$B$13*Parameters!$E$13</f>
        <v>5400</v>
      </c>
      <c r="ES14" s="1">
        <f>BA14*(Parameters!$C$13-Parameters!$D$13)-Parameters!$B$13*Parameters!$E$13</f>
        <v>5400</v>
      </c>
      <c r="ET14" s="1">
        <f>BB14*(Parameters!$C$13-Parameters!$D$13)-Parameters!$B$13*Parameters!$E$13</f>
        <v>5400</v>
      </c>
      <c r="EU14" s="1">
        <f>BC14*(Parameters!$C$13-Parameters!$D$13)-Parameters!$B$13*Parameters!$E$13</f>
        <v>5400</v>
      </c>
      <c r="EV14" s="1">
        <f>BD14*(Parameters!$C$13-Parameters!$D$13)-Parameters!$B$13*Parameters!$E$13</f>
        <v>4380</v>
      </c>
      <c r="EW14" s="1">
        <f>BE14*(Parameters!$C$13-Parameters!$D$13)-Parameters!$B$13*Parameters!$E$13</f>
        <v>5400</v>
      </c>
      <c r="EX14" s="1">
        <f>BF14*(Parameters!$C$13-Parameters!$D$13)-Parameters!$B$13*Parameters!$E$13</f>
        <v>640</v>
      </c>
      <c r="EY14" s="1">
        <f>BG14*(Parameters!$C$13-Parameters!$D$13)-Parameters!$B$13*Parameters!$E$13</f>
        <v>2000</v>
      </c>
      <c r="EZ14" s="1">
        <f>BH14*(Parameters!$C$13-Parameters!$D$13)-Parameters!$B$13*Parameters!$E$13</f>
        <v>980</v>
      </c>
      <c r="FA14" s="1">
        <f>BI14*(Parameters!$C$13-Parameters!$D$13)-Parameters!$B$13*Parameters!$E$13</f>
        <v>4040</v>
      </c>
      <c r="FB14" s="1">
        <f>BJ14*(Parameters!$C$13-Parameters!$D$13)-Parameters!$B$13*Parameters!$E$13</f>
        <v>2680</v>
      </c>
      <c r="FC14" s="1">
        <f>BK14*(Parameters!$C$13-Parameters!$D$13)-Parameters!$B$13*Parameters!$E$13</f>
        <v>5400</v>
      </c>
      <c r="FD14" s="1"/>
      <c r="FE14" s="10">
        <v>3</v>
      </c>
      <c r="FF14" s="1">
        <f>BN14*(Parameters!$C$12-Parameters!$D$13)</f>
        <v>0</v>
      </c>
      <c r="FG14" s="1">
        <f>BO14*(Parameters!$C$12-Parameters!$D$13)</f>
        <v>0</v>
      </c>
      <c r="FH14" s="1">
        <f>BP14*(Parameters!$C$12-Parameters!$D$13)</f>
        <v>460</v>
      </c>
      <c r="FI14" s="1">
        <f>BQ14*(Parameters!$C$12-Parameters!$D$13)</f>
        <v>460</v>
      </c>
      <c r="FJ14" s="1">
        <f>BR14*(Parameters!$C$12-Parameters!$D$13)</f>
        <v>0</v>
      </c>
      <c r="FK14" s="1">
        <f>BS14*(Parameters!$C$12-Parameters!$D$13)</f>
        <v>0</v>
      </c>
      <c r="FL14" s="1">
        <f>BT14*(Parameters!$C$12-Parameters!$D$13)</f>
        <v>0</v>
      </c>
      <c r="FM14" s="1">
        <f>BU14*(Parameters!$C$12-Parameters!$D$13)</f>
        <v>0</v>
      </c>
      <c r="FN14" s="1">
        <f>BV14*(Parameters!$C$12-Parameters!$D$13)</f>
        <v>0</v>
      </c>
      <c r="FO14" s="1">
        <f>BW14*(Parameters!$C$12-Parameters!$D$13)</f>
        <v>0</v>
      </c>
      <c r="FP14" s="1">
        <f>BX14*(Parameters!$C$12-Parameters!$D$13)</f>
        <v>575</v>
      </c>
      <c r="FQ14" s="1">
        <f>BY14*(Parameters!$C$12-Parameters!$D$13)</f>
        <v>0</v>
      </c>
      <c r="FR14" s="1">
        <f>BZ14*(Parameters!$C$12-Parameters!$D$13)</f>
        <v>0</v>
      </c>
      <c r="FS14" s="1">
        <f>CA14*(Parameters!$C$12-Parameters!$D$13)</f>
        <v>0</v>
      </c>
      <c r="FT14" s="1">
        <f>CB14*(Parameters!$C$12-Parameters!$D$13)</f>
        <v>460</v>
      </c>
      <c r="FU14" s="1">
        <f>CC14*(Parameters!$C$12-Parameters!$D$13)</f>
        <v>0</v>
      </c>
      <c r="FV14" s="1">
        <f>CD14*(Parameters!$C$12-Parameters!$D$13)</f>
        <v>0</v>
      </c>
      <c r="FW14" s="1">
        <f>CE14*(Parameters!$C$12-Parameters!$D$13)</f>
        <v>460</v>
      </c>
      <c r="FX14" s="1">
        <f>CF14*(Parameters!$C$12-Parameters!$D$13)</f>
        <v>0</v>
      </c>
      <c r="FY14" s="1">
        <f>CG14*(Parameters!$C$12-Parameters!$D$13)</f>
        <v>0</v>
      </c>
      <c r="FZ14" s="1">
        <f>CH14*(Parameters!$C$12-Parameters!$D$13)</f>
        <v>0</v>
      </c>
      <c r="GA14" s="1">
        <f>CI14*(Parameters!$C$12-Parameters!$D$13)</f>
        <v>0</v>
      </c>
      <c r="GB14" s="1">
        <f>CJ14*(Parameters!$C$12-Parameters!$D$13)</f>
        <v>0</v>
      </c>
      <c r="GC14" s="1">
        <f>CK14*(Parameters!$C$12-Parameters!$D$13)</f>
        <v>0</v>
      </c>
      <c r="GD14" s="1">
        <f>CL14*(Parameters!$C$12-Parameters!$D$13)</f>
        <v>1610</v>
      </c>
      <c r="GE14" s="1">
        <f>CM14*(Parameters!$C$12-Parameters!$D$13)</f>
        <v>0</v>
      </c>
      <c r="GF14" s="1">
        <f>CN14*(Parameters!$C$12-Parameters!$D$13)</f>
        <v>0</v>
      </c>
      <c r="GG14" s="1">
        <f>CO14*(Parameters!$C$12-Parameters!$D$13)</f>
        <v>0</v>
      </c>
      <c r="GH14" s="1">
        <f>CP14*(Parameters!$C$12-Parameters!$D$13)</f>
        <v>920</v>
      </c>
      <c r="GI14" s="1">
        <f>CQ14*(Parameters!$C$12-Parameters!$D$13)</f>
        <v>0</v>
      </c>
      <c r="GJ14" s="1"/>
      <c r="GK14" s="10">
        <v>3</v>
      </c>
      <c r="GL14" s="1">
        <f>CT14+DZ14+FF14-Parameters!$F$13*Parameters!$B$13</f>
        <v>4720</v>
      </c>
      <c r="GM14" s="1">
        <f>CU14+EA14+FG14-Parameters!$F$13*Parameters!$B$13</f>
        <v>6950</v>
      </c>
      <c r="GN14" s="1">
        <f>CV14+EB14+FH14-Parameters!$F$13*Parameters!$B$13</f>
        <v>8500</v>
      </c>
      <c r="GO14" s="1">
        <f>CW14+EC14+FI14-Parameters!$F$13*Parameters!$B$13</f>
        <v>6800</v>
      </c>
      <c r="GP14" s="1">
        <f>CX14+ED14+FJ14-Parameters!$F$13*Parameters!$B$13</f>
        <v>250</v>
      </c>
      <c r="GQ14" s="1">
        <f>CY14+EE14+FK14-Parameters!$F$13*Parameters!$B$13</f>
        <v>3570</v>
      </c>
      <c r="GR14" s="1">
        <f>CZ14+EF14+FL14-Parameters!$F$13*Parameters!$B$13</f>
        <v>7210</v>
      </c>
      <c r="GS14" s="1">
        <f>DA14+EG14+FM14-Parameters!$F$13*Parameters!$B$13</f>
        <v>2720</v>
      </c>
      <c r="GT14" s="1">
        <f>DB14+EH14+FN14-Parameters!$F$13*Parameters!$B$13</f>
        <v>8100</v>
      </c>
      <c r="GU14" s="1">
        <f>DC14+EI14+FO14-Parameters!$F$13*Parameters!$B$13</f>
        <v>910</v>
      </c>
      <c r="GV14" s="1">
        <f>DD14+EJ14+FP14-Parameters!$F$13*Parameters!$B$13</f>
        <v>3175</v>
      </c>
      <c r="GW14" s="1">
        <f>DE14+EK14+FQ14-Parameters!$F$13*Parameters!$B$13</f>
        <v>6610</v>
      </c>
      <c r="GX14" s="1">
        <f>DF14+EL14+FR14-Parameters!$F$13*Parameters!$B$13</f>
        <v>9400</v>
      </c>
      <c r="GY14" s="1">
        <f>DG14+EM14+FS14-Parameters!$F$13*Parameters!$B$13</f>
        <v>5890</v>
      </c>
      <c r="GZ14" s="1">
        <f>DH14+EN14+FT14-Parameters!$F$13*Parameters!$B$13</f>
        <v>8500</v>
      </c>
      <c r="HA14" s="1">
        <f>DI14+EO14+FU14-Parameters!$F$13*Parameters!$B$13</f>
        <v>-510</v>
      </c>
      <c r="HB14" s="1">
        <f>DJ14+EP14+FV14-Parameters!$F$13*Parameters!$B$13</f>
        <v>3050</v>
      </c>
      <c r="HC14" s="1">
        <f>DK14+EQ14+FW14-Parameters!$F$13*Parameters!$B$13</f>
        <v>8500</v>
      </c>
      <c r="HD14" s="1">
        <f>DL14+ER14+FX14-Parameters!$F$13*Parameters!$B$13</f>
        <v>8490</v>
      </c>
      <c r="HE14" s="1">
        <f>DM14+ES14+FY14-Parameters!$F$13*Parameters!$B$13</f>
        <v>9400</v>
      </c>
      <c r="HF14" s="1">
        <f>DN14+ET14+FZ14-Parameters!$F$13*Parameters!$B$13</f>
        <v>9400</v>
      </c>
      <c r="HG14" s="1">
        <f>DO14+EU14+GA14-Parameters!$F$13*Parameters!$B$13</f>
        <v>9140</v>
      </c>
      <c r="HH14" s="1">
        <f>DP14+EV14+GB14-Parameters!$F$13*Parameters!$B$13</f>
        <v>7080</v>
      </c>
      <c r="HI14" s="1">
        <f>DQ14+EW14+GC14-Parameters!$F$13*Parameters!$B$13</f>
        <v>3680</v>
      </c>
      <c r="HJ14" s="1">
        <f>DR14+EX14+GD14-Parameters!$F$13*Parameters!$B$13</f>
        <v>6250</v>
      </c>
      <c r="HK14" s="1">
        <f>DS14+EY14+GE14-Parameters!$F$13*Parameters!$B$13</f>
        <v>5090</v>
      </c>
      <c r="HL14" s="1">
        <f>DT14+EZ14+GF14-Parameters!$F$13*Parameters!$B$13</f>
        <v>300</v>
      </c>
      <c r="HM14" s="1">
        <f>DU14+FA14+GG14-Parameters!$F$13*Parameters!$B$13</f>
        <v>5180</v>
      </c>
      <c r="HN14" s="1">
        <f>DV14+FB14+GH14-Parameters!$F$13*Parameters!$B$13</f>
        <v>7600</v>
      </c>
      <c r="HO14" s="1">
        <f>DW14+FC14+GI14-Parameters!$F$13*Parameters!$B$13</f>
        <v>7970</v>
      </c>
      <c r="HP14" s="1"/>
      <c r="HQ14" s="2"/>
      <c r="HR14" t="s">
        <v>46</v>
      </c>
      <c r="HW14" s="2">
        <f>AVERAGE(GL5:HO5)</f>
        <v>-1762.3333333333333</v>
      </c>
    </row>
    <row r="15" spans="1:231" x14ac:dyDescent="0.35">
      <c r="A15" s="10">
        <v>4</v>
      </c>
      <c r="B15">
        <f>MIN(Parameters!$B$12,Data!B15)</f>
        <v>41</v>
      </c>
      <c r="C15">
        <f>MIN(Parameters!$B$12,Data!C15)</f>
        <v>30</v>
      </c>
      <c r="D15">
        <f>MIN(Parameters!$B$12,Data!D15)</f>
        <v>31</v>
      </c>
      <c r="E15">
        <f>MIN(Parameters!$B$12,Data!E15)</f>
        <v>38</v>
      </c>
      <c r="F15">
        <f>MIN(Parameters!$B$12,Data!F15)</f>
        <v>60</v>
      </c>
      <c r="G15">
        <f>MIN(Parameters!$B$12,Data!G15)</f>
        <v>54</v>
      </c>
      <c r="H15">
        <f>MIN(Parameters!$B$12,Data!H15)</f>
        <v>11</v>
      </c>
      <c r="I15">
        <f>MIN(Parameters!$B$12,Data!I15)</f>
        <v>37</v>
      </c>
      <c r="J15">
        <f>MIN(Parameters!$B$12,Data!J15)</f>
        <v>60</v>
      </c>
      <c r="K15">
        <f>MIN(Parameters!$B$12,Data!K15)</f>
        <v>50</v>
      </c>
      <c r="L15">
        <f>MIN(Parameters!$B$12,Data!L15)</f>
        <v>49</v>
      </c>
      <c r="M15">
        <f>MIN(Parameters!$B$12,Data!M15)</f>
        <v>53</v>
      </c>
      <c r="N15">
        <f>MIN(Parameters!$B$12,Data!N15)</f>
        <v>51</v>
      </c>
      <c r="O15">
        <f>MIN(Parameters!$B$12,Data!O15)</f>
        <v>60</v>
      </c>
      <c r="P15">
        <f>MIN(Parameters!$B$12,Data!P15)</f>
        <v>49</v>
      </c>
      <c r="Q15">
        <f>MIN(Parameters!$B$12,Data!Q15)</f>
        <v>58</v>
      </c>
      <c r="R15">
        <f>MIN(Parameters!$B$12,Data!R15)</f>
        <v>46</v>
      </c>
      <c r="S15">
        <f>MIN(Parameters!$B$12,Data!S15)</f>
        <v>46</v>
      </c>
      <c r="T15">
        <f>MIN(Parameters!$B$12,Data!T15)</f>
        <v>30</v>
      </c>
      <c r="U15">
        <f>MIN(Parameters!$B$12,Data!U15)</f>
        <v>60</v>
      </c>
      <c r="V15">
        <f>MIN(Parameters!$B$12,Data!V15)</f>
        <v>60</v>
      </c>
      <c r="W15">
        <f>MIN(Parameters!$B$12,Data!W15)</f>
        <v>60</v>
      </c>
      <c r="X15">
        <f>MIN(Parameters!$B$12,Data!X15)</f>
        <v>31</v>
      </c>
      <c r="Y15">
        <f>MIN(Parameters!$B$12,Data!Y15)</f>
        <v>14</v>
      </c>
      <c r="Z15">
        <f>MIN(Parameters!$B$12,Data!Z15)</f>
        <v>44</v>
      </c>
      <c r="AA15">
        <f>MIN(Parameters!$B$12,Data!AA15)</f>
        <v>60</v>
      </c>
      <c r="AB15">
        <f>MIN(Parameters!$B$12,Data!AB15)</f>
        <v>55</v>
      </c>
      <c r="AC15">
        <f>MIN(Parameters!$B$12,Data!AC15)</f>
        <v>56</v>
      </c>
      <c r="AD15">
        <f>MIN(Parameters!$B$12,Data!AD15)</f>
        <v>60</v>
      </c>
      <c r="AE15">
        <f>MIN(Parameters!$B$12,Data!AE15)</f>
        <v>60</v>
      </c>
      <c r="AG15" s="10">
        <v>4</v>
      </c>
      <c r="AH15">
        <f>MIN(Parameters!$B$13,Data!AI15)</f>
        <v>8</v>
      </c>
      <c r="AI15">
        <f>MIN(Parameters!$B$13,Data!AJ15)</f>
        <v>20</v>
      </c>
      <c r="AJ15">
        <f>MIN(Parameters!$B$13,Data!AK15)</f>
        <v>20</v>
      </c>
      <c r="AK15">
        <f>MIN(Parameters!$B$13,Data!AL15)</f>
        <v>20</v>
      </c>
      <c r="AL15">
        <f>MIN(Parameters!$B$13,Data!AM15)</f>
        <v>12</v>
      </c>
      <c r="AM15">
        <f>MIN(Parameters!$B$13,Data!AN15)</f>
        <v>20</v>
      </c>
      <c r="AN15">
        <f>MIN(Parameters!$B$13,Data!AO15)</f>
        <v>13</v>
      </c>
      <c r="AO15">
        <f>MIN(Parameters!$B$13,Data!AP15)</f>
        <v>19</v>
      </c>
      <c r="AP15">
        <f>MIN(Parameters!$B$13,Data!AQ15)</f>
        <v>18</v>
      </c>
      <c r="AQ15">
        <f>MIN(Parameters!$B$13,Data!AR15)</f>
        <v>20</v>
      </c>
      <c r="AR15">
        <f>MIN(Parameters!$B$13,Data!AS15)</f>
        <v>20</v>
      </c>
      <c r="AS15">
        <f>MIN(Parameters!$B$13,Data!AT15)</f>
        <v>20</v>
      </c>
      <c r="AT15">
        <f>MIN(Parameters!$B$13,Data!AU15)</f>
        <v>20</v>
      </c>
      <c r="AU15">
        <f>MIN(Parameters!$B$13,Data!AV15)</f>
        <v>19</v>
      </c>
      <c r="AV15">
        <f>MIN(Parameters!$B$13,Data!AW15)</f>
        <v>18</v>
      </c>
      <c r="AW15">
        <f>MIN(Parameters!$B$13,Data!AX15)</f>
        <v>5</v>
      </c>
      <c r="AX15">
        <f>MIN(Parameters!$B$13,Data!AY15)</f>
        <v>16</v>
      </c>
      <c r="AY15">
        <f>MIN(Parameters!$B$13,Data!AZ15)</f>
        <v>20</v>
      </c>
      <c r="AZ15">
        <f>MIN(Parameters!$B$13,Data!BA15)</f>
        <v>19</v>
      </c>
      <c r="BA15">
        <f>MIN(Parameters!$B$13,Data!BB15)</f>
        <v>12</v>
      </c>
      <c r="BB15">
        <f>MIN(Parameters!$B$13,Data!BC15)</f>
        <v>20</v>
      </c>
      <c r="BC15">
        <f>MIN(Parameters!$B$13,Data!BD15)</f>
        <v>10</v>
      </c>
      <c r="BD15">
        <f>MIN(Parameters!$B$13,Data!BE15)</f>
        <v>15</v>
      </c>
      <c r="BE15">
        <f>MIN(Parameters!$B$13,Data!BF15)</f>
        <v>20</v>
      </c>
      <c r="BF15">
        <f>MIN(Parameters!$B$13,Data!BG15)</f>
        <v>3</v>
      </c>
      <c r="BG15">
        <f>MIN(Parameters!$B$13,Data!BH15)</f>
        <v>20</v>
      </c>
      <c r="BH15">
        <f>MIN(Parameters!$B$13,Data!BI15)</f>
        <v>20</v>
      </c>
      <c r="BI15">
        <f>MIN(Parameters!$B$13,Data!BJ15)</f>
        <v>10</v>
      </c>
      <c r="BJ15">
        <f>MIN(Parameters!$B$13,Data!BK15)</f>
        <v>13</v>
      </c>
      <c r="BK15">
        <f>MIN(Parameters!$B$13,Data!BL15)</f>
        <v>20</v>
      </c>
      <c r="BM15" s="10">
        <v>4</v>
      </c>
      <c r="BN15">
        <f>MIN(Parameters!$B$13-Updated_calc!AH15,MAX(0,Data!B15-Updated_calc!B15))</f>
        <v>0</v>
      </c>
      <c r="BO15">
        <f>MIN(Parameters!$B$13-Updated_calc!AI15,MAX(0,Data!C15-Updated_calc!C15))</f>
        <v>0</v>
      </c>
      <c r="BP15">
        <f>MIN(Parameters!$B$13-Updated_calc!AJ15,MAX(0,Data!D15-Updated_calc!D15))</f>
        <v>0</v>
      </c>
      <c r="BQ15">
        <f>MIN(Parameters!$B$13-Updated_calc!AK15,MAX(0,Data!E15-Updated_calc!E15))</f>
        <v>0</v>
      </c>
      <c r="BR15">
        <f>MIN(Parameters!$B$13-Updated_calc!AL15,MAX(0,Data!F15-Updated_calc!F15))</f>
        <v>6</v>
      </c>
      <c r="BS15">
        <f>MIN(Parameters!$B$13-Updated_calc!AM15,MAX(0,Data!G15-Updated_calc!G15))</f>
        <v>0</v>
      </c>
      <c r="BT15">
        <f>MIN(Parameters!$B$13-Updated_calc!AN15,MAX(0,Data!H15-Updated_calc!H15))</f>
        <v>0</v>
      </c>
      <c r="BU15">
        <f>MIN(Parameters!$B$13-Updated_calc!AO15,MAX(0,Data!I15-Updated_calc!I15))</f>
        <v>0</v>
      </c>
      <c r="BV15">
        <f>MIN(Parameters!$B$13-Updated_calc!AP15,MAX(0,Data!J15-Updated_calc!J15))</f>
        <v>1</v>
      </c>
      <c r="BW15">
        <f>MIN(Parameters!$B$13-Updated_calc!AQ15,MAX(0,Data!K15-Updated_calc!K15))</f>
        <v>0</v>
      </c>
      <c r="BX15">
        <f>MIN(Parameters!$B$13-Updated_calc!AR15,MAX(0,Data!L15-Updated_calc!L15))</f>
        <v>0</v>
      </c>
      <c r="BY15">
        <f>MIN(Parameters!$B$13-Updated_calc!AS15,MAX(0,Data!M15-Updated_calc!M15))</f>
        <v>0</v>
      </c>
      <c r="BZ15">
        <f>MIN(Parameters!$B$13-Updated_calc!AT15,MAX(0,Data!N15-Updated_calc!N15))</f>
        <v>0</v>
      </c>
      <c r="CA15">
        <f>MIN(Parameters!$B$13-Updated_calc!AU15,MAX(0,Data!O15-Updated_calc!O15))</f>
        <v>1</v>
      </c>
      <c r="CB15">
        <f>MIN(Parameters!$B$13-Updated_calc!AV15,MAX(0,Data!P15-Updated_calc!P15))</f>
        <v>0</v>
      </c>
      <c r="CC15">
        <f>MIN(Parameters!$B$13-Updated_calc!AW15,MAX(0,Data!Q15-Updated_calc!Q15))</f>
        <v>0</v>
      </c>
      <c r="CD15">
        <f>MIN(Parameters!$B$13-Updated_calc!AX15,MAX(0,Data!R15-Updated_calc!R15))</f>
        <v>0</v>
      </c>
      <c r="CE15">
        <f>MIN(Parameters!$B$13-Updated_calc!AY15,MAX(0,Data!S15-Updated_calc!S15))</f>
        <v>0</v>
      </c>
      <c r="CF15">
        <f>MIN(Parameters!$B$13-Updated_calc!AZ15,MAX(0,Data!T15-Updated_calc!T15))</f>
        <v>0</v>
      </c>
      <c r="CG15">
        <f>MIN(Parameters!$B$13-Updated_calc!BA15,MAX(0,Data!U15-Updated_calc!U15))</f>
        <v>8</v>
      </c>
      <c r="CH15">
        <f>MIN(Parameters!$B$13-Updated_calc!BB15,MAX(0,Data!V15-Updated_calc!V15))</f>
        <v>0</v>
      </c>
      <c r="CI15">
        <f>MIN(Parameters!$B$13-Updated_calc!BC15,MAX(0,Data!W15-Updated_calc!W15))</f>
        <v>7</v>
      </c>
      <c r="CJ15">
        <f>MIN(Parameters!$B$13-Updated_calc!BD15,MAX(0,Data!X15-Updated_calc!X15))</f>
        <v>0</v>
      </c>
      <c r="CK15">
        <f>MIN(Parameters!$B$13-Updated_calc!BE15,MAX(0,Data!Y15-Updated_calc!Y15))</f>
        <v>0</v>
      </c>
      <c r="CL15">
        <f>MIN(Parameters!$B$13-Updated_calc!BF15,MAX(0,Data!Z15-Updated_calc!Z15))</f>
        <v>0</v>
      </c>
      <c r="CM15">
        <f>MIN(Parameters!$B$13-Updated_calc!BG15,MAX(0,Data!AA15-Updated_calc!AA15))</f>
        <v>0</v>
      </c>
      <c r="CN15">
        <f>MIN(Parameters!$B$13-Updated_calc!BH15,MAX(0,Data!AB15-Updated_calc!AB15))</f>
        <v>0</v>
      </c>
      <c r="CO15">
        <f>MIN(Parameters!$B$13-Updated_calc!BI15,MAX(0,Data!AC15-Updated_calc!AC15))</f>
        <v>0</v>
      </c>
      <c r="CP15">
        <f>MIN(Parameters!$B$13-Updated_calc!BJ15,MAX(0,Data!AD15-Updated_calc!AD15))</f>
        <v>7</v>
      </c>
      <c r="CQ15">
        <f>MIN(Parameters!$B$13-Updated_calc!BK15,MAX(0,Data!AE15-Updated_calc!AE15))</f>
        <v>0</v>
      </c>
      <c r="CS15" s="10">
        <v>4</v>
      </c>
      <c r="CT15">
        <f>B15*(Parameters!$C$12-Parameters!$D$12)-Parameters!$E$12*Parameters!$B$12</f>
        <v>3530</v>
      </c>
      <c r="CU15">
        <f>C15*(Parameters!$C$12-Parameters!$D$12)-Parameters!$E$12*Parameters!$B$12</f>
        <v>2100</v>
      </c>
      <c r="CV15">
        <f>D15*(Parameters!$C$12-Parameters!$D$12)-Parameters!$E$12*Parameters!$B$12</f>
        <v>2230</v>
      </c>
      <c r="CW15">
        <f>E15*(Parameters!$C$12-Parameters!$D$12)-Parameters!$E$12*Parameters!$B$12</f>
        <v>3140</v>
      </c>
      <c r="CX15">
        <f>F15*(Parameters!$C$12-Parameters!$D$12)-Parameters!$E$12*Parameters!$B$12</f>
        <v>6000</v>
      </c>
      <c r="CY15">
        <f>G15*(Parameters!$C$12-Parameters!$D$12)-Parameters!$E$12*Parameters!$B$12</f>
        <v>5220</v>
      </c>
      <c r="CZ15">
        <f>H15*(Parameters!$C$12-Parameters!$D$12)-Parameters!$E$12*Parameters!$B$12</f>
        <v>-370</v>
      </c>
      <c r="DA15">
        <f>I15*(Parameters!$C$12-Parameters!$D$12)-Parameters!$E$12*Parameters!$B$12</f>
        <v>3010</v>
      </c>
      <c r="DB15">
        <f>J15*(Parameters!$C$12-Parameters!$D$12)-Parameters!$E$12*Parameters!$B$12</f>
        <v>6000</v>
      </c>
      <c r="DC15">
        <f>K15*(Parameters!$C$12-Parameters!$D$12)-Parameters!$E$12*Parameters!$B$12</f>
        <v>4700</v>
      </c>
      <c r="DD15">
        <f>L15*(Parameters!$C$12-Parameters!$D$12)-Parameters!$E$12*Parameters!$B$12</f>
        <v>4570</v>
      </c>
      <c r="DE15">
        <f>M15*(Parameters!$C$12-Parameters!$D$12)-Parameters!$E$12*Parameters!$B$12</f>
        <v>5090</v>
      </c>
      <c r="DF15">
        <f>N15*(Parameters!$C$12-Parameters!$D$12)-Parameters!$E$12*Parameters!$B$12</f>
        <v>4830</v>
      </c>
      <c r="DG15">
        <f>O15*(Parameters!$C$12-Parameters!$D$12)-Parameters!$E$12*Parameters!$B$12</f>
        <v>6000</v>
      </c>
      <c r="DH15">
        <f>P15*(Parameters!$C$12-Parameters!$D$12)-Parameters!$E$12*Parameters!$B$12</f>
        <v>4570</v>
      </c>
      <c r="DI15">
        <f>Q15*(Parameters!$C$12-Parameters!$D$12)-Parameters!$E$12*Parameters!$B$12</f>
        <v>5740</v>
      </c>
      <c r="DJ15">
        <f>R15*(Parameters!$C$12-Parameters!$D$12)-Parameters!$E$12*Parameters!$B$12</f>
        <v>4180</v>
      </c>
      <c r="DK15">
        <f>S15*(Parameters!$C$12-Parameters!$D$12)-Parameters!$E$12*Parameters!$B$12</f>
        <v>4180</v>
      </c>
      <c r="DL15">
        <f>T15*(Parameters!$C$12-Parameters!$D$12)-Parameters!$E$12*Parameters!$B$12</f>
        <v>2100</v>
      </c>
      <c r="DM15">
        <f>U15*(Parameters!$C$12-Parameters!$D$12)-Parameters!$E$12*Parameters!$B$12</f>
        <v>6000</v>
      </c>
      <c r="DN15">
        <f>V15*(Parameters!$C$12-Parameters!$D$12)-Parameters!$E$12*Parameters!$B$12</f>
        <v>6000</v>
      </c>
      <c r="DO15">
        <f>W15*(Parameters!$C$12-Parameters!$D$12)-Parameters!$E$12*Parameters!$B$12</f>
        <v>6000</v>
      </c>
      <c r="DP15">
        <f>X15*(Parameters!$C$12-Parameters!$D$12)-Parameters!$E$12*Parameters!$B$12</f>
        <v>2230</v>
      </c>
      <c r="DQ15">
        <f>Y15*(Parameters!$C$12-Parameters!$D$12)-Parameters!$E$12*Parameters!$B$12</f>
        <v>20</v>
      </c>
      <c r="DR15">
        <f>Z15*(Parameters!$C$12-Parameters!$D$12)-Parameters!$E$12*Parameters!$B$12</f>
        <v>3920</v>
      </c>
      <c r="DS15">
        <f>AA15*(Parameters!$C$12-Parameters!$D$12)-Parameters!$E$12*Parameters!$B$12</f>
        <v>6000</v>
      </c>
      <c r="DT15">
        <f>AB15*(Parameters!$C$12-Parameters!$D$12)-Parameters!$E$12*Parameters!$B$12</f>
        <v>5350</v>
      </c>
      <c r="DU15">
        <f>AC15*(Parameters!$C$12-Parameters!$D$12)-Parameters!$E$12*Parameters!$B$12</f>
        <v>5480</v>
      </c>
      <c r="DV15">
        <f>AD15*(Parameters!$C$12-Parameters!$D$12)-Parameters!$E$12*Parameters!$B$12</f>
        <v>6000</v>
      </c>
      <c r="DW15">
        <f>AE15*(Parameters!$C$12-Parameters!$D$12)-Parameters!$E$12*Parameters!$B$12</f>
        <v>6000</v>
      </c>
      <c r="DY15" s="10">
        <v>4</v>
      </c>
      <c r="DZ15" s="1">
        <f>AH15*(Parameters!$C$13-Parameters!$D$13)-Parameters!$B$13*Parameters!$E$13</f>
        <v>1320</v>
      </c>
      <c r="EA15" s="1">
        <f>AI15*(Parameters!$C$13-Parameters!$D$13)-Parameters!$B$13*Parameters!$E$13</f>
        <v>5400</v>
      </c>
      <c r="EB15" s="1">
        <f>AJ15*(Parameters!$C$13-Parameters!$D$13)-Parameters!$B$13*Parameters!$E$13</f>
        <v>5400</v>
      </c>
      <c r="EC15" s="1">
        <f>AK15*(Parameters!$C$13-Parameters!$D$13)-Parameters!$B$13*Parameters!$E$13</f>
        <v>5400</v>
      </c>
      <c r="ED15" s="1">
        <f>AL15*(Parameters!$C$13-Parameters!$D$13)-Parameters!$B$13*Parameters!$E$13</f>
        <v>2680</v>
      </c>
      <c r="EE15" s="1">
        <f>AM15*(Parameters!$C$13-Parameters!$D$13)-Parameters!$B$13*Parameters!$E$13</f>
        <v>5400</v>
      </c>
      <c r="EF15" s="1">
        <f>AN15*(Parameters!$C$13-Parameters!$D$13)-Parameters!$B$13*Parameters!$E$13</f>
        <v>3020</v>
      </c>
      <c r="EG15" s="1">
        <f>AO15*(Parameters!$C$13-Parameters!$D$13)-Parameters!$B$13*Parameters!$E$13</f>
        <v>5060</v>
      </c>
      <c r="EH15" s="1">
        <f>AP15*(Parameters!$C$13-Parameters!$D$13)-Parameters!$B$13*Parameters!$E$13</f>
        <v>4720</v>
      </c>
      <c r="EI15" s="1">
        <f>AQ15*(Parameters!$C$13-Parameters!$D$13)-Parameters!$B$13*Parameters!$E$13</f>
        <v>5400</v>
      </c>
      <c r="EJ15" s="1">
        <f>AR15*(Parameters!$C$13-Parameters!$D$13)-Parameters!$B$13*Parameters!$E$13</f>
        <v>5400</v>
      </c>
      <c r="EK15" s="1">
        <f>AS15*(Parameters!$C$13-Parameters!$D$13)-Parameters!$B$13*Parameters!$E$13</f>
        <v>5400</v>
      </c>
      <c r="EL15" s="1">
        <f>AT15*(Parameters!$C$13-Parameters!$D$13)-Parameters!$B$13*Parameters!$E$13</f>
        <v>5400</v>
      </c>
      <c r="EM15" s="1">
        <f>AU15*(Parameters!$C$13-Parameters!$D$13)-Parameters!$B$13*Parameters!$E$13</f>
        <v>5060</v>
      </c>
      <c r="EN15" s="1">
        <f>AV15*(Parameters!$C$13-Parameters!$D$13)-Parameters!$B$13*Parameters!$E$13</f>
        <v>4720</v>
      </c>
      <c r="EO15" s="1">
        <f>AW15*(Parameters!$C$13-Parameters!$D$13)-Parameters!$B$13*Parameters!$E$13</f>
        <v>300</v>
      </c>
      <c r="EP15" s="1">
        <f>AX15*(Parameters!$C$13-Parameters!$D$13)-Parameters!$B$13*Parameters!$E$13</f>
        <v>4040</v>
      </c>
      <c r="EQ15" s="1">
        <f>AY15*(Parameters!$C$13-Parameters!$D$13)-Parameters!$B$13*Parameters!$E$13</f>
        <v>5400</v>
      </c>
      <c r="ER15" s="1">
        <f>AZ15*(Parameters!$C$13-Parameters!$D$13)-Parameters!$B$13*Parameters!$E$13</f>
        <v>5060</v>
      </c>
      <c r="ES15" s="1">
        <f>BA15*(Parameters!$C$13-Parameters!$D$13)-Parameters!$B$13*Parameters!$E$13</f>
        <v>2680</v>
      </c>
      <c r="ET15" s="1">
        <f>BB15*(Parameters!$C$13-Parameters!$D$13)-Parameters!$B$13*Parameters!$E$13</f>
        <v>5400</v>
      </c>
      <c r="EU15" s="1">
        <f>BC15*(Parameters!$C$13-Parameters!$D$13)-Parameters!$B$13*Parameters!$E$13</f>
        <v>2000</v>
      </c>
      <c r="EV15" s="1">
        <f>BD15*(Parameters!$C$13-Parameters!$D$13)-Parameters!$B$13*Parameters!$E$13</f>
        <v>3700</v>
      </c>
      <c r="EW15" s="1">
        <f>BE15*(Parameters!$C$13-Parameters!$D$13)-Parameters!$B$13*Parameters!$E$13</f>
        <v>5400</v>
      </c>
      <c r="EX15" s="1">
        <f>BF15*(Parameters!$C$13-Parameters!$D$13)-Parameters!$B$13*Parameters!$E$13</f>
        <v>-380</v>
      </c>
      <c r="EY15" s="1">
        <f>BG15*(Parameters!$C$13-Parameters!$D$13)-Parameters!$B$13*Parameters!$E$13</f>
        <v>5400</v>
      </c>
      <c r="EZ15" s="1">
        <f>BH15*(Parameters!$C$13-Parameters!$D$13)-Parameters!$B$13*Parameters!$E$13</f>
        <v>5400</v>
      </c>
      <c r="FA15" s="1">
        <f>BI15*(Parameters!$C$13-Parameters!$D$13)-Parameters!$B$13*Parameters!$E$13</f>
        <v>2000</v>
      </c>
      <c r="FB15" s="1">
        <f>BJ15*(Parameters!$C$13-Parameters!$D$13)-Parameters!$B$13*Parameters!$E$13</f>
        <v>3020</v>
      </c>
      <c r="FC15" s="1">
        <f>BK15*(Parameters!$C$13-Parameters!$D$13)-Parameters!$B$13*Parameters!$E$13</f>
        <v>5400</v>
      </c>
      <c r="FD15" s="1"/>
      <c r="FE15" s="10">
        <v>4</v>
      </c>
      <c r="FF15" s="1">
        <f>BN15*(Parameters!$C$12-Parameters!$D$13)</f>
        <v>0</v>
      </c>
      <c r="FG15" s="1">
        <f>BO15*(Parameters!$C$12-Parameters!$D$13)</f>
        <v>0</v>
      </c>
      <c r="FH15" s="1">
        <f>BP15*(Parameters!$C$12-Parameters!$D$13)</f>
        <v>0</v>
      </c>
      <c r="FI15" s="1">
        <f>BQ15*(Parameters!$C$12-Parameters!$D$13)</f>
        <v>0</v>
      </c>
      <c r="FJ15" s="1">
        <f>BR15*(Parameters!$C$12-Parameters!$D$13)</f>
        <v>690</v>
      </c>
      <c r="FK15" s="1">
        <f>BS15*(Parameters!$C$12-Parameters!$D$13)</f>
        <v>0</v>
      </c>
      <c r="FL15" s="1">
        <f>BT15*(Parameters!$C$12-Parameters!$D$13)</f>
        <v>0</v>
      </c>
      <c r="FM15" s="1">
        <f>BU15*(Parameters!$C$12-Parameters!$D$13)</f>
        <v>0</v>
      </c>
      <c r="FN15" s="1">
        <f>BV15*(Parameters!$C$12-Parameters!$D$13)</f>
        <v>115</v>
      </c>
      <c r="FO15" s="1">
        <f>BW15*(Parameters!$C$12-Parameters!$D$13)</f>
        <v>0</v>
      </c>
      <c r="FP15" s="1">
        <f>BX15*(Parameters!$C$12-Parameters!$D$13)</f>
        <v>0</v>
      </c>
      <c r="FQ15" s="1">
        <f>BY15*(Parameters!$C$12-Parameters!$D$13)</f>
        <v>0</v>
      </c>
      <c r="FR15" s="1">
        <f>BZ15*(Parameters!$C$12-Parameters!$D$13)</f>
        <v>0</v>
      </c>
      <c r="FS15" s="1">
        <f>CA15*(Parameters!$C$12-Parameters!$D$13)</f>
        <v>115</v>
      </c>
      <c r="FT15" s="1">
        <f>CB15*(Parameters!$C$12-Parameters!$D$13)</f>
        <v>0</v>
      </c>
      <c r="FU15" s="1">
        <f>CC15*(Parameters!$C$12-Parameters!$D$13)</f>
        <v>0</v>
      </c>
      <c r="FV15" s="1">
        <f>CD15*(Parameters!$C$12-Parameters!$D$13)</f>
        <v>0</v>
      </c>
      <c r="FW15" s="1">
        <f>CE15*(Parameters!$C$12-Parameters!$D$13)</f>
        <v>0</v>
      </c>
      <c r="FX15" s="1">
        <f>CF15*(Parameters!$C$12-Parameters!$D$13)</f>
        <v>0</v>
      </c>
      <c r="FY15" s="1">
        <f>CG15*(Parameters!$C$12-Parameters!$D$13)</f>
        <v>920</v>
      </c>
      <c r="FZ15" s="1">
        <f>CH15*(Parameters!$C$12-Parameters!$D$13)</f>
        <v>0</v>
      </c>
      <c r="GA15" s="1">
        <f>CI15*(Parameters!$C$12-Parameters!$D$13)</f>
        <v>805</v>
      </c>
      <c r="GB15" s="1">
        <f>CJ15*(Parameters!$C$12-Parameters!$D$13)</f>
        <v>0</v>
      </c>
      <c r="GC15" s="1">
        <f>CK15*(Parameters!$C$12-Parameters!$D$13)</f>
        <v>0</v>
      </c>
      <c r="GD15" s="1">
        <f>CL15*(Parameters!$C$12-Parameters!$D$13)</f>
        <v>0</v>
      </c>
      <c r="GE15" s="1">
        <f>CM15*(Parameters!$C$12-Parameters!$D$13)</f>
        <v>0</v>
      </c>
      <c r="GF15" s="1">
        <f>CN15*(Parameters!$C$12-Parameters!$D$13)</f>
        <v>0</v>
      </c>
      <c r="GG15" s="1">
        <f>CO15*(Parameters!$C$12-Parameters!$D$13)</f>
        <v>0</v>
      </c>
      <c r="GH15" s="1">
        <f>CP15*(Parameters!$C$12-Parameters!$D$13)</f>
        <v>805</v>
      </c>
      <c r="GI15" s="1">
        <f>CQ15*(Parameters!$C$12-Parameters!$D$13)</f>
        <v>0</v>
      </c>
      <c r="GJ15" s="1"/>
      <c r="GK15" s="10">
        <v>4</v>
      </c>
      <c r="GL15" s="1">
        <f>CT15+DZ15+FF15-Parameters!$F$13*Parameters!$B$13</f>
        <v>2850</v>
      </c>
      <c r="GM15" s="1">
        <f>CU15+EA15+FG15-Parameters!$F$13*Parameters!$B$13</f>
        <v>5500</v>
      </c>
      <c r="GN15" s="1">
        <f>CV15+EB15+FH15-Parameters!$F$13*Parameters!$B$13</f>
        <v>5630</v>
      </c>
      <c r="GO15" s="1">
        <f>CW15+EC15+FI15-Parameters!$F$13*Parameters!$B$13</f>
        <v>6540</v>
      </c>
      <c r="GP15" s="1">
        <f>CX15+ED15+FJ15-Parameters!$F$13*Parameters!$B$13</f>
        <v>7370</v>
      </c>
      <c r="GQ15" s="1">
        <f>CY15+EE15+FK15-Parameters!$F$13*Parameters!$B$13</f>
        <v>8620</v>
      </c>
      <c r="GR15" s="1">
        <f>CZ15+EF15+FL15-Parameters!$F$13*Parameters!$B$13</f>
        <v>650</v>
      </c>
      <c r="GS15" s="1">
        <f>DA15+EG15+FM15-Parameters!$F$13*Parameters!$B$13</f>
        <v>6070</v>
      </c>
      <c r="GT15" s="1">
        <f>DB15+EH15+FN15-Parameters!$F$13*Parameters!$B$13</f>
        <v>8835</v>
      </c>
      <c r="GU15" s="1">
        <f>DC15+EI15+FO15-Parameters!$F$13*Parameters!$B$13</f>
        <v>8100</v>
      </c>
      <c r="GV15" s="1">
        <f>DD15+EJ15+FP15-Parameters!$F$13*Parameters!$B$13</f>
        <v>7970</v>
      </c>
      <c r="GW15" s="1">
        <f>DE15+EK15+FQ15-Parameters!$F$13*Parameters!$B$13</f>
        <v>8490</v>
      </c>
      <c r="GX15" s="1">
        <f>DF15+EL15+FR15-Parameters!$F$13*Parameters!$B$13</f>
        <v>8230</v>
      </c>
      <c r="GY15" s="1">
        <f>DG15+EM15+FS15-Parameters!$F$13*Parameters!$B$13</f>
        <v>9175</v>
      </c>
      <c r="GZ15" s="1">
        <f>DH15+EN15+FT15-Parameters!$F$13*Parameters!$B$13</f>
        <v>7290</v>
      </c>
      <c r="HA15" s="1">
        <f>DI15+EO15+FU15-Parameters!$F$13*Parameters!$B$13</f>
        <v>4040</v>
      </c>
      <c r="HB15" s="1">
        <f>DJ15+EP15+FV15-Parameters!$F$13*Parameters!$B$13</f>
        <v>6220</v>
      </c>
      <c r="HC15" s="1">
        <f>DK15+EQ15+FW15-Parameters!$F$13*Parameters!$B$13</f>
        <v>7580</v>
      </c>
      <c r="HD15" s="1">
        <f>DL15+ER15+FX15-Parameters!$F$13*Parameters!$B$13</f>
        <v>5160</v>
      </c>
      <c r="HE15" s="1">
        <f>DM15+ES15+FY15-Parameters!$F$13*Parameters!$B$13</f>
        <v>7600</v>
      </c>
      <c r="HF15" s="1">
        <f>DN15+ET15+FZ15-Parameters!$F$13*Parameters!$B$13</f>
        <v>9400</v>
      </c>
      <c r="HG15" s="1">
        <f>DO15+EU15+GA15-Parameters!$F$13*Parameters!$B$13</f>
        <v>6805</v>
      </c>
      <c r="HH15" s="1">
        <f>DP15+EV15+GB15-Parameters!$F$13*Parameters!$B$13</f>
        <v>3930</v>
      </c>
      <c r="HI15" s="1">
        <f>DQ15+EW15+GC15-Parameters!$F$13*Parameters!$B$13</f>
        <v>3420</v>
      </c>
      <c r="HJ15" s="1">
        <f>DR15+EX15+GD15-Parameters!$F$13*Parameters!$B$13</f>
        <v>1540</v>
      </c>
      <c r="HK15" s="1">
        <f>DS15+EY15+GE15-Parameters!$F$13*Parameters!$B$13</f>
        <v>9400</v>
      </c>
      <c r="HL15" s="1">
        <f>DT15+EZ15+GF15-Parameters!$F$13*Parameters!$B$13</f>
        <v>8750</v>
      </c>
      <c r="HM15" s="1">
        <f>DU15+FA15+GG15-Parameters!$F$13*Parameters!$B$13</f>
        <v>5480</v>
      </c>
      <c r="HN15" s="1">
        <f>DV15+FB15+GH15-Parameters!$F$13*Parameters!$B$13</f>
        <v>7825</v>
      </c>
      <c r="HO15" s="1">
        <f>DW15+FC15+GI15-Parameters!$F$13*Parameters!$B$13</f>
        <v>9400</v>
      </c>
      <c r="HP15" s="1"/>
      <c r="HQ15" s="2"/>
    </row>
    <row r="16" spans="1:231" x14ac:dyDescent="0.35">
      <c r="A16" s="10">
        <v>5</v>
      </c>
      <c r="B16">
        <f>MIN(Parameters!$B$12,Data!B16)</f>
        <v>39</v>
      </c>
      <c r="C16">
        <f>MIN(Parameters!$B$12,Data!C16)</f>
        <v>60</v>
      </c>
      <c r="D16">
        <f>MIN(Parameters!$B$12,Data!D16)</f>
        <v>60</v>
      </c>
      <c r="E16">
        <f>MIN(Parameters!$B$12,Data!E16)</f>
        <v>38</v>
      </c>
      <c r="F16">
        <f>MIN(Parameters!$B$12,Data!F16)</f>
        <v>37</v>
      </c>
      <c r="G16">
        <f>MIN(Parameters!$B$12,Data!G16)</f>
        <v>34</v>
      </c>
      <c r="H16">
        <f>MIN(Parameters!$B$12,Data!H16)</f>
        <v>40</v>
      </c>
      <c r="I16">
        <f>MIN(Parameters!$B$12,Data!I16)</f>
        <v>60</v>
      </c>
      <c r="J16">
        <f>MIN(Parameters!$B$12,Data!J16)</f>
        <v>60</v>
      </c>
      <c r="K16">
        <f>MIN(Parameters!$B$12,Data!K16)</f>
        <v>47</v>
      </c>
      <c r="L16">
        <f>MIN(Parameters!$B$12,Data!L16)</f>
        <v>60</v>
      </c>
      <c r="M16">
        <f>MIN(Parameters!$B$12,Data!M16)</f>
        <v>60</v>
      </c>
      <c r="N16">
        <f>MIN(Parameters!$B$12,Data!N16)</f>
        <v>49</v>
      </c>
      <c r="O16">
        <f>MIN(Parameters!$B$12,Data!O16)</f>
        <v>32</v>
      </c>
      <c r="P16">
        <f>MIN(Parameters!$B$12,Data!P16)</f>
        <v>54</v>
      </c>
      <c r="Q16">
        <f>MIN(Parameters!$B$12,Data!Q16)</f>
        <v>49</v>
      </c>
      <c r="R16">
        <f>MIN(Parameters!$B$12,Data!R16)</f>
        <v>49</v>
      </c>
      <c r="S16">
        <f>MIN(Parameters!$B$12,Data!S16)</f>
        <v>38</v>
      </c>
      <c r="T16">
        <f>MIN(Parameters!$B$12,Data!T16)</f>
        <v>32</v>
      </c>
      <c r="U16">
        <f>MIN(Parameters!$B$12,Data!U16)</f>
        <v>59</v>
      </c>
      <c r="V16">
        <f>MIN(Parameters!$B$12,Data!V16)</f>
        <v>33</v>
      </c>
      <c r="W16">
        <f>MIN(Parameters!$B$12,Data!W16)</f>
        <v>55</v>
      </c>
      <c r="X16">
        <f>MIN(Parameters!$B$12,Data!X16)</f>
        <v>47</v>
      </c>
      <c r="Y16">
        <f>MIN(Parameters!$B$12,Data!Y16)</f>
        <v>38</v>
      </c>
      <c r="Z16">
        <f>MIN(Parameters!$B$12,Data!Z16)</f>
        <v>60</v>
      </c>
      <c r="AA16">
        <f>MIN(Parameters!$B$12,Data!AA16)</f>
        <v>45</v>
      </c>
      <c r="AB16">
        <f>MIN(Parameters!$B$12,Data!AB16)</f>
        <v>42</v>
      </c>
      <c r="AC16">
        <f>MIN(Parameters!$B$12,Data!AC16)</f>
        <v>52</v>
      </c>
      <c r="AD16">
        <f>MIN(Parameters!$B$12,Data!AD16)</f>
        <v>50</v>
      </c>
      <c r="AE16">
        <f>MIN(Parameters!$B$12,Data!AE16)</f>
        <v>32</v>
      </c>
      <c r="AG16" s="10">
        <v>5</v>
      </c>
      <c r="AH16">
        <f>MIN(Parameters!$B$13,Data!AI16)</f>
        <v>16</v>
      </c>
      <c r="AI16">
        <f>MIN(Parameters!$B$13,Data!AJ16)</f>
        <v>20</v>
      </c>
      <c r="AJ16">
        <f>MIN(Parameters!$B$13,Data!AK16)</f>
        <v>20</v>
      </c>
      <c r="AK16">
        <f>MIN(Parameters!$B$13,Data!AL16)</f>
        <v>7</v>
      </c>
      <c r="AL16">
        <f>MIN(Parameters!$B$13,Data!AM16)</f>
        <v>20</v>
      </c>
      <c r="AM16">
        <f>MIN(Parameters!$B$13,Data!AN16)</f>
        <v>20</v>
      </c>
      <c r="AN16">
        <f>MIN(Parameters!$B$13,Data!AO16)</f>
        <v>20</v>
      </c>
      <c r="AO16">
        <f>MIN(Parameters!$B$13,Data!AP16)</f>
        <v>20</v>
      </c>
      <c r="AP16">
        <f>MIN(Parameters!$B$13,Data!AQ16)</f>
        <v>20</v>
      </c>
      <c r="AQ16">
        <f>MIN(Parameters!$B$13,Data!AR16)</f>
        <v>19</v>
      </c>
      <c r="AR16">
        <f>MIN(Parameters!$B$13,Data!AS16)</f>
        <v>7</v>
      </c>
      <c r="AS16">
        <f>MIN(Parameters!$B$13,Data!AT16)</f>
        <v>20</v>
      </c>
      <c r="AT16">
        <f>MIN(Parameters!$B$13,Data!AU16)</f>
        <v>14</v>
      </c>
      <c r="AU16">
        <f>MIN(Parameters!$B$13,Data!AV16)</f>
        <v>20</v>
      </c>
      <c r="AV16">
        <f>MIN(Parameters!$B$13,Data!AW16)</f>
        <v>20</v>
      </c>
      <c r="AW16">
        <f>MIN(Parameters!$B$13,Data!AX16)</f>
        <v>20</v>
      </c>
      <c r="AX16">
        <f>MIN(Parameters!$B$13,Data!AY16)</f>
        <v>13</v>
      </c>
      <c r="AY16">
        <f>MIN(Parameters!$B$13,Data!AZ16)</f>
        <v>16</v>
      </c>
      <c r="AZ16">
        <f>MIN(Parameters!$B$13,Data!BA16)</f>
        <v>20</v>
      </c>
      <c r="BA16">
        <f>MIN(Parameters!$B$13,Data!BB16)</f>
        <v>17</v>
      </c>
      <c r="BB16">
        <f>MIN(Parameters!$B$13,Data!BC16)</f>
        <v>15</v>
      </c>
      <c r="BC16">
        <f>MIN(Parameters!$B$13,Data!BD16)</f>
        <v>20</v>
      </c>
      <c r="BD16">
        <f>MIN(Parameters!$B$13,Data!BE16)</f>
        <v>20</v>
      </c>
      <c r="BE16">
        <f>MIN(Parameters!$B$13,Data!BF16)</f>
        <v>0</v>
      </c>
      <c r="BF16">
        <f>MIN(Parameters!$B$13,Data!BG16)</f>
        <v>18</v>
      </c>
      <c r="BG16">
        <f>MIN(Parameters!$B$13,Data!BH16)</f>
        <v>20</v>
      </c>
      <c r="BH16">
        <f>MIN(Parameters!$B$13,Data!BI16)</f>
        <v>20</v>
      </c>
      <c r="BI16">
        <f>MIN(Parameters!$B$13,Data!BJ16)</f>
        <v>17</v>
      </c>
      <c r="BJ16">
        <f>MIN(Parameters!$B$13,Data!BK16)</f>
        <v>17</v>
      </c>
      <c r="BK16">
        <f>MIN(Parameters!$B$13,Data!BL16)</f>
        <v>20</v>
      </c>
      <c r="BM16" s="10">
        <v>5</v>
      </c>
      <c r="BN16">
        <f>MIN(Parameters!$B$13-Updated_calc!AH16,MAX(0,Data!B16-Updated_calc!B16))</f>
        <v>0</v>
      </c>
      <c r="BO16">
        <f>MIN(Parameters!$B$13-Updated_calc!AI16,MAX(0,Data!C16-Updated_calc!C16))</f>
        <v>0</v>
      </c>
      <c r="BP16">
        <f>MIN(Parameters!$B$13-Updated_calc!AJ16,MAX(0,Data!D16-Updated_calc!D16))</f>
        <v>0</v>
      </c>
      <c r="BQ16">
        <f>MIN(Parameters!$B$13-Updated_calc!AK16,MAX(0,Data!E16-Updated_calc!E16))</f>
        <v>0</v>
      </c>
      <c r="BR16">
        <f>MIN(Parameters!$B$13-Updated_calc!AL16,MAX(0,Data!F16-Updated_calc!F16))</f>
        <v>0</v>
      </c>
      <c r="BS16">
        <f>MIN(Parameters!$B$13-Updated_calc!AM16,MAX(0,Data!G16-Updated_calc!G16))</f>
        <v>0</v>
      </c>
      <c r="BT16">
        <f>MIN(Parameters!$B$13-Updated_calc!AN16,MAX(0,Data!H16-Updated_calc!H16))</f>
        <v>0</v>
      </c>
      <c r="BU16">
        <f>MIN(Parameters!$B$13-Updated_calc!AO16,MAX(0,Data!I16-Updated_calc!I16))</f>
        <v>0</v>
      </c>
      <c r="BV16">
        <f>MIN(Parameters!$B$13-Updated_calc!AP16,MAX(0,Data!J16-Updated_calc!J16))</f>
        <v>0</v>
      </c>
      <c r="BW16">
        <f>MIN(Parameters!$B$13-Updated_calc!AQ16,MAX(0,Data!K16-Updated_calc!K16))</f>
        <v>0</v>
      </c>
      <c r="BX16">
        <f>MIN(Parameters!$B$13-Updated_calc!AR16,MAX(0,Data!L16-Updated_calc!L16))</f>
        <v>13</v>
      </c>
      <c r="BY16">
        <f>MIN(Parameters!$B$13-Updated_calc!AS16,MAX(0,Data!M16-Updated_calc!M16))</f>
        <v>0</v>
      </c>
      <c r="BZ16">
        <f>MIN(Parameters!$B$13-Updated_calc!AT16,MAX(0,Data!N16-Updated_calc!N16))</f>
        <v>0</v>
      </c>
      <c r="CA16">
        <f>MIN(Parameters!$B$13-Updated_calc!AU16,MAX(0,Data!O16-Updated_calc!O16))</f>
        <v>0</v>
      </c>
      <c r="CB16">
        <f>MIN(Parameters!$B$13-Updated_calc!AV16,MAX(0,Data!P16-Updated_calc!P16))</f>
        <v>0</v>
      </c>
      <c r="CC16">
        <f>MIN(Parameters!$B$13-Updated_calc!AW16,MAX(0,Data!Q16-Updated_calc!Q16))</f>
        <v>0</v>
      </c>
      <c r="CD16">
        <f>MIN(Parameters!$B$13-Updated_calc!AX16,MAX(0,Data!R16-Updated_calc!R16))</f>
        <v>0</v>
      </c>
      <c r="CE16">
        <f>MIN(Parameters!$B$13-Updated_calc!AY16,MAX(0,Data!S16-Updated_calc!S16))</f>
        <v>0</v>
      </c>
      <c r="CF16">
        <f>MIN(Parameters!$B$13-Updated_calc!AZ16,MAX(0,Data!T16-Updated_calc!T16))</f>
        <v>0</v>
      </c>
      <c r="CG16">
        <f>MIN(Parameters!$B$13-Updated_calc!BA16,MAX(0,Data!U16-Updated_calc!U16))</f>
        <v>0</v>
      </c>
      <c r="CH16">
        <f>MIN(Parameters!$B$13-Updated_calc!BB16,MAX(0,Data!V16-Updated_calc!V16))</f>
        <v>0</v>
      </c>
      <c r="CI16">
        <f>MIN(Parameters!$B$13-Updated_calc!BC16,MAX(0,Data!W16-Updated_calc!W16))</f>
        <v>0</v>
      </c>
      <c r="CJ16">
        <f>MIN(Parameters!$B$13-Updated_calc!BD16,MAX(0,Data!X16-Updated_calc!X16))</f>
        <v>0</v>
      </c>
      <c r="CK16">
        <f>MIN(Parameters!$B$13-Updated_calc!BE16,MAX(0,Data!Y16-Updated_calc!Y16))</f>
        <v>0</v>
      </c>
      <c r="CL16">
        <f>MIN(Parameters!$B$13-Updated_calc!BF16,MAX(0,Data!Z16-Updated_calc!Z16))</f>
        <v>2</v>
      </c>
      <c r="CM16">
        <f>MIN(Parameters!$B$13-Updated_calc!BG16,MAX(0,Data!AA16-Updated_calc!AA16))</f>
        <v>0</v>
      </c>
      <c r="CN16">
        <f>MIN(Parameters!$B$13-Updated_calc!BH16,MAX(0,Data!AB16-Updated_calc!AB16))</f>
        <v>0</v>
      </c>
      <c r="CO16">
        <f>MIN(Parameters!$B$13-Updated_calc!BI16,MAX(0,Data!AC16-Updated_calc!AC16))</f>
        <v>0</v>
      </c>
      <c r="CP16">
        <f>MIN(Parameters!$B$13-Updated_calc!BJ16,MAX(0,Data!AD16-Updated_calc!AD16))</f>
        <v>0</v>
      </c>
      <c r="CQ16">
        <f>MIN(Parameters!$B$13-Updated_calc!BK16,MAX(0,Data!AE16-Updated_calc!AE16))</f>
        <v>0</v>
      </c>
      <c r="CS16" s="10">
        <v>5</v>
      </c>
      <c r="CT16">
        <f>B16*(Parameters!$C$12-Parameters!$D$12)-Parameters!$E$12*Parameters!$B$12</f>
        <v>3270</v>
      </c>
      <c r="CU16">
        <f>C16*(Parameters!$C$12-Parameters!$D$12)-Parameters!$E$12*Parameters!$B$12</f>
        <v>6000</v>
      </c>
      <c r="CV16">
        <f>D16*(Parameters!$C$12-Parameters!$D$12)-Parameters!$E$12*Parameters!$B$12</f>
        <v>6000</v>
      </c>
      <c r="CW16">
        <f>E16*(Parameters!$C$12-Parameters!$D$12)-Parameters!$E$12*Parameters!$B$12</f>
        <v>3140</v>
      </c>
      <c r="CX16">
        <f>F16*(Parameters!$C$12-Parameters!$D$12)-Parameters!$E$12*Parameters!$B$12</f>
        <v>3010</v>
      </c>
      <c r="CY16">
        <f>G16*(Parameters!$C$12-Parameters!$D$12)-Parameters!$E$12*Parameters!$B$12</f>
        <v>2620</v>
      </c>
      <c r="CZ16">
        <f>H16*(Parameters!$C$12-Parameters!$D$12)-Parameters!$E$12*Parameters!$B$12</f>
        <v>3400</v>
      </c>
      <c r="DA16">
        <f>I16*(Parameters!$C$12-Parameters!$D$12)-Parameters!$E$12*Parameters!$B$12</f>
        <v>6000</v>
      </c>
      <c r="DB16">
        <f>J16*(Parameters!$C$12-Parameters!$D$12)-Parameters!$E$12*Parameters!$B$12</f>
        <v>6000</v>
      </c>
      <c r="DC16">
        <f>K16*(Parameters!$C$12-Parameters!$D$12)-Parameters!$E$12*Parameters!$B$12</f>
        <v>4310</v>
      </c>
      <c r="DD16">
        <f>L16*(Parameters!$C$12-Parameters!$D$12)-Parameters!$E$12*Parameters!$B$12</f>
        <v>6000</v>
      </c>
      <c r="DE16">
        <f>M16*(Parameters!$C$12-Parameters!$D$12)-Parameters!$E$12*Parameters!$B$12</f>
        <v>6000</v>
      </c>
      <c r="DF16">
        <f>N16*(Parameters!$C$12-Parameters!$D$12)-Parameters!$E$12*Parameters!$B$12</f>
        <v>4570</v>
      </c>
      <c r="DG16">
        <f>O16*(Parameters!$C$12-Parameters!$D$12)-Parameters!$E$12*Parameters!$B$12</f>
        <v>2360</v>
      </c>
      <c r="DH16">
        <f>P16*(Parameters!$C$12-Parameters!$D$12)-Parameters!$E$12*Parameters!$B$12</f>
        <v>5220</v>
      </c>
      <c r="DI16">
        <f>Q16*(Parameters!$C$12-Parameters!$D$12)-Parameters!$E$12*Parameters!$B$12</f>
        <v>4570</v>
      </c>
      <c r="DJ16">
        <f>R16*(Parameters!$C$12-Parameters!$D$12)-Parameters!$E$12*Parameters!$B$12</f>
        <v>4570</v>
      </c>
      <c r="DK16">
        <f>S16*(Parameters!$C$12-Parameters!$D$12)-Parameters!$E$12*Parameters!$B$12</f>
        <v>3140</v>
      </c>
      <c r="DL16">
        <f>T16*(Parameters!$C$12-Parameters!$D$12)-Parameters!$E$12*Parameters!$B$12</f>
        <v>2360</v>
      </c>
      <c r="DM16">
        <f>U16*(Parameters!$C$12-Parameters!$D$12)-Parameters!$E$12*Parameters!$B$12</f>
        <v>5870</v>
      </c>
      <c r="DN16">
        <f>V16*(Parameters!$C$12-Parameters!$D$12)-Parameters!$E$12*Parameters!$B$12</f>
        <v>2490</v>
      </c>
      <c r="DO16">
        <f>W16*(Parameters!$C$12-Parameters!$D$12)-Parameters!$E$12*Parameters!$B$12</f>
        <v>5350</v>
      </c>
      <c r="DP16">
        <f>X16*(Parameters!$C$12-Parameters!$D$12)-Parameters!$E$12*Parameters!$B$12</f>
        <v>4310</v>
      </c>
      <c r="DQ16">
        <f>Y16*(Parameters!$C$12-Parameters!$D$12)-Parameters!$E$12*Parameters!$B$12</f>
        <v>3140</v>
      </c>
      <c r="DR16">
        <f>Z16*(Parameters!$C$12-Parameters!$D$12)-Parameters!$E$12*Parameters!$B$12</f>
        <v>6000</v>
      </c>
      <c r="DS16">
        <f>AA16*(Parameters!$C$12-Parameters!$D$12)-Parameters!$E$12*Parameters!$B$12</f>
        <v>4050</v>
      </c>
      <c r="DT16">
        <f>AB16*(Parameters!$C$12-Parameters!$D$12)-Parameters!$E$12*Parameters!$B$12</f>
        <v>3660</v>
      </c>
      <c r="DU16">
        <f>AC16*(Parameters!$C$12-Parameters!$D$12)-Parameters!$E$12*Parameters!$B$12</f>
        <v>4960</v>
      </c>
      <c r="DV16">
        <f>AD16*(Parameters!$C$12-Parameters!$D$12)-Parameters!$E$12*Parameters!$B$12</f>
        <v>4700</v>
      </c>
      <c r="DW16">
        <f>AE16*(Parameters!$C$12-Parameters!$D$12)-Parameters!$E$12*Parameters!$B$12</f>
        <v>2360</v>
      </c>
      <c r="DY16" s="10">
        <v>5</v>
      </c>
      <c r="DZ16" s="1">
        <f>AH16*(Parameters!$C$13-Parameters!$D$13)-Parameters!$B$13*Parameters!$E$13</f>
        <v>4040</v>
      </c>
      <c r="EA16" s="1">
        <f>AI16*(Parameters!$C$13-Parameters!$D$13)-Parameters!$B$13*Parameters!$E$13</f>
        <v>5400</v>
      </c>
      <c r="EB16" s="1">
        <f>AJ16*(Parameters!$C$13-Parameters!$D$13)-Parameters!$B$13*Parameters!$E$13</f>
        <v>5400</v>
      </c>
      <c r="EC16" s="1">
        <f>AK16*(Parameters!$C$13-Parameters!$D$13)-Parameters!$B$13*Parameters!$E$13</f>
        <v>980</v>
      </c>
      <c r="ED16" s="1">
        <f>AL16*(Parameters!$C$13-Parameters!$D$13)-Parameters!$B$13*Parameters!$E$13</f>
        <v>5400</v>
      </c>
      <c r="EE16" s="1">
        <f>AM16*(Parameters!$C$13-Parameters!$D$13)-Parameters!$B$13*Parameters!$E$13</f>
        <v>5400</v>
      </c>
      <c r="EF16" s="1">
        <f>AN16*(Parameters!$C$13-Parameters!$D$13)-Parameters!$B$13*Parameters!$E$13</f>
        <v>5400</v>
      </c>
      <c r="EG16" s="1">
        <f>AO16*(Parameters!$C$13-Parameters!$D$13)-Parameters!$B$13*Parameters!$E$13</f>
        <v>5400</v>
      </c>
      <c r="EH16" s="1">
        <f>AP16*(Parameters!$C$13-Parameters!$D$13)-Parameters!$B$13*Parameters!$E$13</f>
        <v>5400</v>
      </c>
      <c r="EI16" s="1">
        <f>AQ16*(Parameters!$C$13-Parameters!$D$13)-Parameters!$B$13*Parameters!$E$13</f>
        <v>5060</v>
      </c>
      <c r="EJ16" s="1">
        <f>AR16*(Parameters!$C$13-Parameters!$D$13)-Parameters!$B$13*Parameters!$E$13</f>
        <v>980</v>
      </c>
      <c r="EK16" s="1">
        <f>AS16*(Parameters!$C$13-Parameters!$D$13)-Parameters!$B$13*Parameters!$E$13</f>
        <v>5400</v>
      </c>
      <c r="EL16" s="1">
        <f>AT16*(Parameters!$C$13-Parameters!$D$13)-Parameters!$B$13*Parameters!$E$13</f>
        <v>3360</v>
      </c>
      <c r="EM16" s="1">
        <f>AU16*(Parameters!$C$13-Parameters!$D$13)-Parameters!$B$13*Parameters!$E$13</f>
        <v>5400</v>
      </c>
      <c r="EN16" s="1">
        <f>AV16*(Parameters!$C$13-Parameters!$D$13)-Parameters!$B$13*Parameters!$E$13</f>
        <v>5400</v>
      </c>
      <c r="EO16" s="1">
        <f>AW16*(Parameters!$C$13-Parameters!$D$13)-Parameters!$B$13*Parameters!$E$13</f>
        <v>5400</v>
      </c>
      <c r="EP16" s="1">
        <f>AX16*(Parameters!$C$13-Parameters!$D$13)-Parameters!$B$13*Parameters!$E$13</f>
        <v>3020</v>
      </c>
      <c r="EQ16" s="1">
        <f>AY16*(Parameters!$C$13-Parameters!$D$13)-Parameters!$B$13*Parameters!$E$13</f>
        <v>4040</v>
      </c>
      <c r="ER16" s="1">
        <f>AZ16*(Parameters!$C$13-Parameters!$D$13)-Parameters!$B$13*Parameters!$E$13</f>
        <v>5400</v>
      </c>
      <c r="ES16" s="1">
        <f>BA16*(Parameters!$C$13-Parameters!$D$13)-Parameters!$B$13*Parameters!$E$13</f>
        <v>4380</v>
      </c>
      <c r="ET16" s="1">
        <f>BB16*(Parameters!$C$13-Parameters!$D$13)-Parameters!$B$13*Parameters!$E$13</f>
        <v>3700</v>
      </c>
      <c r="EU16" s="1">
        <f>BC16*(Parameters!$C$13-Parameters!$D$13)-Parameters!$B$13*Parameters!$E$13</f>
        <v>5400</v>
      </c>
      <c r="EV16" s="1">
        <f>BD16*(Parameters!$C$13-Parameters!$D$13)-Parameters!$B$13*Parameters!$E$13</f>
        <v>5400</v>
      </c>
      <c r="EW16" s="1">
        <f>BE16*(Parameters!$C$13-Parameters!$D$13)-Parameters!$B$13*Parameters!$E$13</f>
        <v>-1400</v>
      </c>
      <c r="EX16" s="1">
        <f>BF16*(Parameters!$C$13-Parameters!$D$13)-Parameters!$B$13*Parameters!$E$13</f>
        <v>4720</v>
      </c>
      <c r="EY16" s="1">
        <f>BG16*(Parameters!$C$13-Parameters!$D$13)-Parameters!$B$13*Parameters!$E$13</f>
        <v>5400</v>
      </c>
      <c r="EZ16" s="1">
        <f>BH16*(Parameters!$C$13-Parameters!$D$13)-Parameters!$B$13*Parameters!$E$13</f>
        <v>5400</v>
      </c>
      <c r="FA16" s="1">
        <f>BI16*(Parameters!$C$13-Parameters!$D$13)-Parameters!$B$13*Parameters!$E$13</f>
        <v>4380</v>
      </c>
      <c r="FB16" s="1">
        <f>BJ16*(Parameters!$C$13-Parameters!$D$13)-Parameters!$B$13*Parameters!$E$13</f>
        <v>4380</v>
      </c>
      <c r="FC16" s="1">
        <f>BK16*(Parameters!$C$13-Parameters!$D$13)-Parameters!$B$13*Parameters!$E$13</f>
        <v>5400</v>
      </c>
      <c r="FD16" s="1"/>
      <c r="FE16" s="10">
        <v>5</v>
      </c>
      <c r="FF16" s="1">
        <f>BN16*(Parameters!$C$12-Parameters!$D$13)</f>
        <v>0</v>
      </c>
      <c r="FG16" s="1">
        <f>BO16*(Parameters!$C$12-Parameters!$D$13)</f>
        <v>0</v>
      </c>
      <c r="FH16" s="1">
        <f>BP16*(Parameters!$C$12-Parameters!$D$13)</f>
        <v>0</v>
      </c>
      <c r="FI16" s="1">
        <f>BQ16*(Parameters!$C$12-Parameters!$D$13)</f>
        <v>0</v>
      </c>
      <c r="FJ16" s="1">
        <f>BR16*(Parameters!$C$12-Parameters!$D$13)</f>
        <v>0</v>
      </c>
      <c r="FK16" s="1">
        <f>BS16*(Parameters!$C$12-Parameters!$D$13)</f>
        <v>0</v>
      </c>
      <c r="FL16" s="1">
        <f>BT16*(Parameters!$C$12-Parameters!$D$13)</f>
        <v>0</v>
      </c>
      <c r="FM16" s="1">
        <f>BU16*(Parameters!$C$12-Parameters!$D$13)</f>
        <v>0</v>
      </c>
      <c r="FN16" s="1">
        <f>BV16*(Parameters!$C$12-Parameters!$D$13)</f>
        <v>0</v>
      </c>
      <c r="FO16" s="1">
        <f>BW16*(Parameters!$C$12-Parameters!$D$13)</f>
        <v>0</v>
      </c>
      <c r="FP16" s="1">
        <f>BX16*(Parameters!$C$12-Parameters!$D$13)</f>
        <v>1495</v>
      </c>
      <c r="FQ16" s="1">
        <f>BY16*(Parameters!$C$12-Parameters!$D$13)</f>
        <v>0</v>
      </c>
      <c r="FR16" s="1">
        <f>BZ16*(Parameters!$C$12-Parameters!$D$13)</f>
        <v>0</v>
      </c>
      <c r="FS16" s="1">
        <f>CA16*(Parameters!$C$12-Parameters!$D$13)</f>
        <v>0</v>
      </c>
      <c r="FT16" s="1">
        <f>CB16*(Parameters!$C$12-Parameters!$D$13)</f>
        <v>0</v>
      </c>
      <c r="FU16" s="1">
        <f>CC16*(Parameters!$C$12-Parameters!$D$13)</f>
        <v>0</v>
      </c>
      <c r="FV16" s="1">
        <f>CD16*(Parameters!$C$12-Parameters!$D$13)</f>
        <v>0</v>
      </c>
      <c r="FW16" s="1">
        <f>CE16*(Parameters!$C$12-Parameters!$D$13)</f>
        <v>0</v>
      </c>
      <c r="FX16" s="1">
        <f>CF16*(Parameters!$C$12-Parameters!$D$13)</f>
        <v>0</v>
      </c>
      <c r="FY16" s="1">
        <f>CG16*(Parameters!$C$12-Parameters!$D$13)</f>
        <v>0</v>
      </c>
      <c r="FZ16" s="1">
        <f>CH16*(Parameters!$C$12-Parameters!$D$13)</f>
        <v>0</v>
      </c>
      <c r="GA16" s="1">
        <f>CI16*(Parameters!$C$12-Parameters!$D$13)</f>
        <v>0</v>
      </c>
      <c r="GB16" s="1">
        <f>CJ16*(Parameters!$C$12-Parameters!$D$13)</f>
        <v>0</v>
      </c>
      <c r="GC16" s="1">
        <f>CK16*(Parameters!$C$12-Parameters!$D$13)</f>
        <v>0</v>
      </c>
      <c r="GD16" s="1">
        <f>CL16*(Parameters!$C$12-Parameters!$D$13)</f>
        <v>230</v>
      </c>
      <c r="GE16" s="1">
        <f>CM16*(Parameters!$C$12-Parameters!$D$13)</f>
        <v>0</v>
      </c>
      <c r="GF16" s="1">
        <f>CN16*(Parameters!$C$12-Parameters!$D$13)</f>
        <v>0</v>
      </c>
      <c r="GG16" s="1">
        <f>CO16*(Parameters!$C$12-Parameters!$D$13)</f>
        <v>0</v>
      </c>
      <c r="GH16" s="1">
        <f>CP16*(Parameters!$C$12-Parameters!$D$13)</f>
        <v>0</v>
      </c>
      <c r="GI16" s="1">
        <f>CQ16*(Parameters!$C$12-Parameters!$D$13)</f>
        <v>0</v>
      </c>
      <c r="GJ16" s="1"/>
      <c r="GK16" s="10">
        <v>5</v>
      </c>
      <c r="GL16" s="1">
        <f>CT16+DZ16+FF16-Parameters!$F$13*Parameters!$B$13</f>
        <v>5310</v>
      </c>
      <c r="GM16" s="1">
        <f>CU16+EA16+FG16-Parameters!$F$13*Parameters!$B$13</f>
        <v>9400</v>
      </c>
      <c r="GN16" s="1">
        <f>CV16+EB16+FH16-Parameters!$F$13*Parameters!$B$13</f>
        <v>9400</v>
      </c>
      <c r="GO16" s="1">
        <f>CW16+EC16+FI16-Parameters!$F$13*Parameters!$B$13</f>
        <v>2120</v>
      </c>
      <c r="GP16" s="1">
        <f>CX16+ED16+FJ16-Parameters!$F$13*Parameters!$B$13</f>
        <v>6410</v>
      </c>
      <c r="GQ16" s="1">
        <f>CY16+EE16+FK16-Parameters!$F$13*Parameters!$B$13</f>
        <v>6020</v>
      </c>
      <c r="GR16" s="1">
        <f>CZ16+EF16+FL16-Parameters!$F$13*Parameters!$B$13</f>
        <v>6800</v>
      </c>
      <c r="GS16" s="1">
        <f>DA16+EG16+FM16-Parameters!$F$13*Parameters!$B$13</f>
        <v>9400</v>
      </c>
      <c r="GT16" s="1">
        <f>DB16+EH16+FN16-Parameters!$F$13*Parameters!$B$13</f>
        <v>9400</v>
      </c>
      <c r="GU16" s="1">
        <f>DC16+EI16+FO16-Parameters!$F$13*Parameters!$B$13</f>
        <v>7370</v>
      </c>
      <c r="GV16" s="1">
        <f>DD16+EJ16+FP16-Parameters!$F$13*Parameters!$B$13</f>
        <v>6475</v>
      </c>
      <c r="GW16" s="1">
        <f>DE16+EK16+FQ16-Parameters!$F$13*Parameters!$B$13</f>
        <v>9400</v>
      </c>
      <c r="GX16" s="1">
        <f>DF16+EL16+FR16-Parameters!$F$13*Parameters!$B$13</f>
        <v>5930</v>
      </c>
      <c r="GY16" s="1">
        <f>DG16+EM16+FS16-Parameters!$F$13*Parameters!$B$13</f>
        <v>5760</v>
      </c>
      <c r="GZ16" s="1">
        <f>DH16+EN16+FT16-Parameters!$F$13*Parameters!$B$13</f>
        <v>8620</v>
      </c>
      <c r="HA16" s="1">
        <f>DI16+EO16+FU16-Parameters!$F$13*Parameters!$B$13</f>
        <v>7970</v>
      </c>
      <c r="HB16" s="1">
        <f>DJ16+EP16+FV16-Parameters!$F$13*Parameters!$B$13</f>
        <v>5590</v>
      </c>
      <c r="HC16" s="1">
        <f>DK16+EQ16+FW16-Parameters!$F$13*Parameters!$B$13</f>
        <v>5180</v>
      </c>
      <c r="HD16" s="1">
        <f>DL16+ER16+FX16-Parameters!$F$13*Parameters!$B$13</f>
        <v>5760</v>
      </c>
      <c r="HE16" s="1">
        <f>DM16+ES16+FY16-Parameters!$F$13*Parameters!$B$13</f>
        <v>8250</v>
      </c>
      <c r="HF16" s="1">
        <f>DN16+ET16+FZ16-Parameters!$F$13*Parameters!$B$13</f>
        <v>4190</v>
      </c>
      <c r="HG16" s="1">
        <f>DO16+EU16+GA16-Parameters!$F$13*Parameters!$B$13</f>
        <v>8750</v>
      </c>
      <c r="HH16" s="1">
        <f>DP16+EV16+GB16-Parameters!$F$13*Parameters!$B$13</f>
        <v>7710</v>
      </c>
      <c r="HI16" s="1">
        <f>DQ16+EW16+GC16-Parameters!$F$13*Parameters!$B$13</f>
        <v>-260</v>
      </c>
      <c r="HJ16" s="1">
        <f>DR16+EX16+GD16-Parameters!$F$13*Parameters!$B$13</f>
        <v>8950</v>
      </c>
      <c r="HK16" s="1">
        <f>DS16+EY16+GE16-Parameters!$F$13*Parameters!$B$13</f>
        <v>7450</v>
      </c>
      <c r="HL16" s="1">
        <f>DT16+EZ16+GF16-Parameters!$F$13*Parameters!$B$13</f>
        <v>7060</v>
      </c>
      <c r="HM16" s="1">
        <f>DU16+FA16+GG16-Parameters!$F$13*Parameters!$B$13</f>
        <v>7340</v>
      </c>
      <c r="HN16" s="1">
        <f>DV16+FB16+GH16-Parameters!$F$13*Parameters!$B$13</f>
        <v>7080</v>
      </c>
      <c r="HO16" s="1">
        <f>DW16+FC16+GI16-Parameters!$F$13*Parameters!$B$13</f>
        <v>5760</v>
      </c>
      <c r="HP16" s="1"/>
      <c r="HQ16" s="2"/>
    </row>
    <row r="17" spans="1:227" x14ac:dyDescent="0.35">
      <c r="A17" s="10">
        <v>6</v>
      </c>
      <c r="B17">
        <f>MIN(Parameters!$B$12,Data!B17)</f>
        <v>60</v>
      </c>
      <c r="C17">
        <f>MIN(Parameters!$B$12,Data!C17)</f>
        <v>60</v>
      </c>
      <c r="D17">
        <f>MIN(Parameters!$B$12,Data!D17)</f>
        <v>59</v>
      </c>
      <c r="E17">
        <f>MIN(Parameters!$B$12,Data!E17)</f>
        <v>26</v>
      </c>
      <c r="F17">
        <f>MIN(Parameters!$B$12,Data!F17)</f>
        <v>58</v>
      </c>
      <c r="G17">
        <f>MIN(Parameters!$B$12,Data!G17)</f>
        <v>48</v>
      </c>
      <c r="H17">
        <f>MIN(Parameters!$B$12,Data!H17)</f>
        <v>60</v>
      </c>
      <c r="I17">
        <f>MIN(Parameters!$B$12,Data!I17)</f>
        <v>55</v>
      </c>
      <c r="J17">
        <f>MIN(Parameters!$B$12,Data!J17)</f>
        <v>48</v>
      </c>
      <c r="K17">
        <f>MIN(Parameters!$B$12,Data!K17)</f>
        <v>60</v>
      </c>
      <c r="L17">
        <f>MIN(Parameters!$B$12,Data!L17)</f>
        <v>60</v>
      </c>
      <c r="M17">
        <f>MIN(Parameters!$B$12,Data!M17)</f>
        <v>52</v>
      </c>
      <c r="N17">
        <f>MIN(Parameters!$B$12,Data!N17)</f>
        <v>50</v>
      </c>
      <c r="O17">
        <f>MIN(Parameters!$B$12,Data!O17)</f>
        <v>18</v>
      </c>
      <c r="P17">
        <f>MIN(Parameters!$B$12,Data!P17)</f>
        <v>60</v>
      </c>
      <c r="Q17">
        <f>MIN(Parameters!$B$12,Data!Q17)</f>
        <v>60</v>
      </c>
      <c r="R17">
        <f>MIN(Parameters!$B$12,Data!R17)</f>
        <v>43</v>
      </c>
      <c r="S17">
        <f>MIN(Parameters!$B$12,Data!S17)</f>
        <v>36</v>
      </c>
      <c r="T17">
        <f>MIN(Parameters!$B$12,Data!T17)</f>
        <v>42</v>
      </c>
      <c r="U17">
        <f>MIN(Parameters!$B$12,Data!U17)</f>
        <v>47</v>
      </c>
      <c r="V17">
        <f>MIN(Parameters!$B$12,Data!V17)</f>
        <v>36</v>
      </c>
      <c r="W17">
        <f>MIN(Parameters!$B$12,Data!W17)</f>
        <v>29</v>
      </c>
      <c r="X17">
        <f>MIN(Parameters!$B$12,Data!X17)</f>
        <v>31</v>
      </c>
      <c r="Y17">
        <f>MIN(Parameters!$B$12,Data!Y17)</f>
        <v>55</v>
      </c>
      <c r="Z17">
        <f>MIN(Parameters!$B$12,Data!Z17)</f>
        <v>60</v>
      </c>
      <c r="AA17">
        <f>MIN(Parameters!$B$12,Data!AA17)</f>
        <v>20</v>
      </c>
      <c r="AB17">
        <f>MIN(Parameters!$B$12,Data!AB17)</f>
        <v>38</v>
      </c>
      <c r="AC17">
        <f>MIN(Parameters!$B$12,Data!AC17)</f>
        <v>50</v>
      </c>
      <c r="AD17">
        <f>MIN(Parameters!$B$12,Data!AD17)</f>
        <v>10</v>
      </c>
      <c r="AE17">
        <f>MIN(Parameters!$B$12,Data!AE17)</f>
        <v>52</v>
      </c>
      <c r="AG17" s="10">
        <v>6</v>
      </c>
      <c r="AH17">
        <f>MIN(Parameters!$B$13,Data!AI17)</f>
        <v>20</v>
      </c>
      <c r="AI17">
        <f>MIN(Parameters!$B$13,Data!AJ17)</f>
        <v>0</v>
      </c>
      <c r="AJ17">
        <f>MIN(Parameters!$B$13,Data!AK17)</f>
        <v>20</v>
      </c>
      <c r="AK17">
        <f>MIN(Parameters!$B$13,Data!AL17)</f>
        <v>0</v>
      </c>
      <c r="AL17">
        <f>MIN(Parameters!$B$13,Data!AM17)</f>
        <v>17</v>
      </c>
      <c r="AM17">
        <f>MIN(Parameters!$B$13,Data!AN17)</f>
        <v>15</v>
      </c>
      <c r="AN17">
        <f>MIN(Parameters!$B$13,Data!AO17)</f>
        <v>19</v>
      </c>
      <c r="AO17">
        <f>MIN(Parameters!$B$13,Data!AP17)</f>
        <v>20</v>
      </c>
      <c r="AP17">
        <f>MIN(Parameters!$B$13,Data!AQ17)</f>
        <v>20</v>
      </c>
      <c r="AQ17">
        <f>MIN(Parameters!$B$13,Data!AR17)</f>
        <v>0</v>
      </c>
      <c r="AR17">
        <f>MIN(Parameters!$B$13,Data!AS17)</f>
        <v>20</v>
      </c>
      <c r="AS17">
        <f>MIN(Parameters!$B$13,Data!AT17)</f>
        <v>16</v>
      </c>
      <c r="AT17">
        <f>MIN(Parameters!$B$13,Data!AU17)</f>
        <v>17</v>
      </c>
      <c r="AU17">
        <f>MIN(Parameters!$B$13,Data!AV17)</f>
        <v>0</v>
      </c>
      <c r="AV17">
        <f>MIN(Parameters!$B$13,Data!AW17)</f>
        <v>13</v>
      </c>
      <c r="AW17">
        <f>MIN(Parameters!$B$13,Data!AX17)</f>
        <v>20</v>
      </c>
      <c r="AX17">
        <f>MIN(Parameters!$B$13,Data!AY17)</f>
        <v>20</v>
      </c>
      <c r="AY17">
        <f>MIN(Parameters!$B$13,Data!AZ17)</f>
        <v>20</v>
      </c>
      <c r="AZ17">
        <f>MIN(Parameters!$B$13,Data!BA17)</f>
        <v>20</v>
      </c>
      <c r="BA17">
        <f>MIN(Parameters!$B$13,Data!BB17)</f>
        <v>20</v>
      </c>
      <c r="BB17">
        <f>MIN(Parameters!$B$13,Data!BC17)</f>
        <v>8</v>
      </c>
      <c r="BC17">
        <f>MIN(Parameters!$B$13,Data!BD17)</f>
        <v>20</v>
      </c>
      <c r="BD17">
        <f>MIN(Parameters!$B$13,Data!BE17)</f>
        <v>17</v>
      </c>
      <c r="BE17">
        <f>MIN(Parameters!$B$13,Data!BF17)</f>
        <v>7</v>
      </c>
      <c r="BF17">
        <f>MIN(Parameters!$B$13,Data!BG17)</f>
        <v>18</v>
      </c>
      <c r="BG17">
        <f>MIN(Parameters!$B$13,Data!BH17)</f>
        <v>20</v>
      </c>
      <c r="BH17">
        <f>MIN(Parameters!$B$13,Data!BI17)</f>
        <v>20</v>
      </c>
      <c r="BI17">
        <f>MIN(Parameters!$B$13,Data!BJ17)</f>
        <v>20</v>
      </c>
      <c r="BJ17">
        <f>MIN(Parameters!$B$13,Data!BK17)</f>
        <v>12</v>
      </c>
      <c r="BK17">
        <f>MIN(Parameters!$B$13,Data!BL17)</f>
        <v>17</v>
      </c>
      <c r="BM17" s="10">
        <v>6</v>
      </c>
      <c r="BN17">
        <f>MIN(Parameters!$B$13-Updated_calc!AH17,MAX(0,Data!B17-Updated_calc!B17))</f>
        <v>0</v>
      </c>
      <c r="BO17">
        <f>MIN(Parameters!$B$13-Updated_calc!AI17,MAX(0,Data!C17-Updated_calc!C17))</f>
        <v>9</v>
      </c>
      <c r="BP17">
        <f>MIN(Parameters!$B$13-Updated_calc!AJ17,MAX(0,Data!D17-Updated_calc!D17))</f>
        <v>0</v>
      </c>
      <c r="BQ17">
        <f>MIN(Parameters!$B$13-Updated_calc!AK17,MAX(0,Data!E17-Updated_calc!E17))</f>
        <v>0</v>
      </c>
      <c r="BR17">
        <f>MIN(Parameters!$B$13-Updated_calc!AL17,MAX(0,Data!F17-Updated_calc!F17))</f>
        <v>0</v>
      </c>
      <c r="BS17">
        <f>MIN(Parameters!$B$13-Updated_calc!AM17,MAX(0,Data!G17-Updated_calc!G17))</f>
        <v>0</v>
      </c>
      <c r="BT17">
        <f>MIN(Parameters!$B$13-Updated_calc!AN17,MAX(0,Data!H17-Updated_calc!H17))</f>
        <v>1</v>
      </c>
      <c r="BU17">
        <f>MIN(Parameters!$B$13-Updated_calc!AO17,MAX(0,Data!I17-Updated_calc!I17))</f>
        <v>0</v>
      </c>
      <c r="BV17">
        <f>MIN(Parameters!$B$13-Updated_calc!AP17,MAX(0,Data!J17-Updated_calc!J17))</f>
        <v>0</v>
      </c>
      <c r="BW17">
        <f>MIN(Parameters!$B$13-Updated_calc!AQ17,MAX(0,Data!K17-Updated_calc!K17))</f>
        <v>7</v>
      </c>
      <c r="BX17">
        <f>MIN(Parameters!$B$13-Updated_calc!AR17,MAX(0,Data!L17-Updated_calc!L17))</f>
        <v>0</v>
      </c>
      <c r="BY17">
        <f>MIN(Parameters!$B$13-Updated_calc!AS17,MAX(0,Data!M17-Updated_calc!M17))</f>
        <v>0</v>
      </c>
      <c r="BZ17">
        <f>MIN(Parameters!$B$13-Updated_calc!AT17,MAX(0,Data!N17-Updated_calc!N17))</f>
        <v>0</v>
      </c>
      <c r="CA17">
        <f>MIN(Parameters!$B$13-Updated_calc!AU17,MAX(0,Data!O17-Updated_calc!O17))</f>
        <v>0</v>
      </c>
      <c r="CB17">
        <f>MIN(Parameters!$B$13-Updated_calc!AV17,MAX(0,Data!P17-Updated_calc!P17))</f>
        <v>7</v>
      </c>
      <c r="CC17">
        <f>MIN(Parameters!$B$13-Updated_calc!AW17,MAX(0,Data!Q17-Updated_calc!Q17))</f>
        <v>0</v>
      </c>
      <c r="CD17">
        <f>MIN(Parameters!$B$13-Updated_calc!AX17,MAX(0,Data!R17-Updated_calc!R17))</f>
        <v>0</v>
      </c>
      <c r="CE17">
        <f>MIN(Parameters!$B$13-Updated_calc!AY17,MAX(0,Data!S17-Updated_calc!S17))</f>
        <v>0</v>
      </c>
      <c r="CF17">
        <f>MIN(Parameters!$B$13-Updated_calc!AZ17,MAX(0,Data!T17-Updated_calc!T17))</f>
        <v>0</v>
      </c>
      <c r="CG17">
        <f>MIN(Parameters!$B$13-Updated_calc!BA17,MAX(0,Data!U17-Updated_calc!U17))</f>
        <v>0</v>
      </c>
      <c r="CH17">
        <f>MIN(Parameters!$B$13-Updated_calc!BB17,MAX(0,Data!V17-Updated_calc!V17))</f>
        <v>0</v>
      </c>
      <c r="CI17">
        <f>MIN(Parameters!$B$13-Updated_calc!BC17,MAX(0,Data!W17-Updated_calc!W17))</f>
        <v>0</v>
      </c>
      <c r="CJ17">
        <f>MIN(Parameters!$B$13-Updated_calc!BD17,MAX(0,Data!X17-Updated_calc!X17))</f>
        <v>0</v>
      </c>
      <c r="CK17">
        <f>MIN(Parameters!$B$13-Updated_calc!BE17,MAX(0,Data!Y17-Updated_calc!Y17))</f>
        <v>0</v>
      </c>
      <c r="CL17">
        <f>MIN(Parameters!$B$13-Updated_calc!BF17,MAX(0,Data!Z17-Updated_calc!Z17))</f>
        <v>2</v>
      </c>
      <c r="CM17">
        <f>MIN(Parameters!$B$13-Updated_calc!BG17,MAX(0,Data!AA17-Updated_calc!AA17))</f>
        <v>0</v>
      </c>
      <c r="CN17">
        <f>MIN(Parameters!$B$13-Updated_calc!BH17,MAX(0,Data!AB17-Updated_calc!AB17))</f>
        <v>0</v>
      </c>
      <c r="CO17">
        <f>MIN(Parameters!$B$13-Updated_calc!BI17,MAX(0,Data!AC17-Updated_calc!AC17))</f>
        <v>0</v>
      </c>
      <c r="CP17">
        <f>MIN(Parameters!$B$13-Updated_calc!BJ17,MAX(0,Data!AD17-Updated_calc!AD17))</f>
        <v>0</v>
      </c>
      <c r="CQ17">
        <f>MIN(Parameters!$B$13-Updated_calc!BK17,MAX(0,Data!AE17-Updated_calc!AE17))</f>
        <v>0</v>
      </c>
      <c r="CS17" s="10">
        <v>6</v>
      </c>
      <c r="CT17">
        <f>B17*(Parameters!$C$12-Parameters!$D$12)-Parameters!$E$12*Parameters!$B$12</f>
        <v>6000</v>
      </c>
      <c r="CU17">
        <f>C17*(Parameters!$C$12-Parameters!$D$12)-Parameters!$E$12*Parameters!$B$12</f>
        <v>6000</v>
      </c>
      <c r="CV17">
        <f>D17*(Parameters!$C$12-Parameters!$D$12)-Parameters!$E$12*Parameters!$B$12</f>
        <v>5870</v>
      </c>
      <c r="CW17">
        <f>E17*(Parameters!$C$12-Parameters!$D$12)-Parameters!$E$12*Parameters!$B$12</f>
        <v>1580</v>
      </c>
      <c r="CX17">
        <f>F17*(Parameters!$C$12-Parameters!$D$12)-Parameters!$E$12*Parameters!$B$12</f>
        <v>5740</v>
      </c>
      <c r="CY17">
        <f>G17*(Parameters!$C$12-Parameters!$D$12)-Parameters!$E$12*Parameters!$B$12</f>
        <v>4440</v>
      </c>
      <c r="CZ17">
        <f>H17*(Parameters!$C$12-Parameters!$D$12)-Parameters!$E$12*Parameters!$B$12</f>
        <v>6000</v>
      </c>
      <c r="DA17">
        <f>I17*(Parameters!$C$12-Parameters!$D$12)-Parameters!$E$12*Parameters!$B$12</f>
        <v>5350</v>
      </c>
      <c r="DB17">
        <f>J17*(Parameters!$C$12-Parameters!$D$12)-Parameters!$E$12*Parameters!$B$12</f>
        <v>4440</v>
      </c>
      <c r="DC17">
        <f>K17*(Parameters!$C$12-Parameters!$D$12)-Parameters!$E$12*Parameters!$B$12</f>
        <v>6000</v>
      </c>
      <c r="DD17">
        <f>L17*(Parameters!$C$12-Parameters!$D$12)-Parameters!$E$12*Parameters!$B$12</f>
        <v>6000</v>
      </c>
      <c r="DE17">
        <f>M17*(Parameters!$C$12-Parameters!$D$12)-Parameters!$E$12*Parameters!$B$12</f>
        <v>4960</v>
      </c>
      <c r="DF17">
        <f>N17*(Parameters!$C$12-Parameters!$D$12)-Parameters!$E$12*Parameters!$B$12</f>
        <v>4700</v>
      </c>
      <c r="DG17">
        <f>O17*(Parameters!$C$12-Parameters!$D$12)-Parameters!$E$12*Parameters!$B$12</f>
        <v>540</v>
      </c>
      <c r="DH17">
        <f>P17*(Parameters!$C$12-Parameters!$D$12)-Parameters!$E$12*Parameters!$B$12</f>
        <v>6000</v>
      </c>
      <c r="DI17">
        <f>Q17*(Parameters!$C$12-Parameters!$D$12)-Parameters!$E$12*Parameters!$B$12</f>
        <v>6000</v>
      </c>
      <c r="DJ17">
        <f>R17*(Parameters!$C$12-Parameters!$D$12)-Parameters!$E$12*Parameters!$B$12</f>
        <v>3790</v>
      </c>
      <c r="DK17">
        <f>S17*(Parameters!$C$12-Parameters!$D$12)-Parameters!$E$12*Parameters!$B$12</f>
        <v>2880</v>
      </c>
      <c r="DL17">
        <f>T17*(Parameters!$C$12-Parameters!$D$12)-Parameters!$E$12*Parameters!$B$12</f>
        <v>3660</v>
      </c>
      <c r="DM17">
        <f>U17*(Parameters!$C$12-Parameters!$D$12)-Parameters!$E$12*Parameters!$B$12</f>
        <v>4310</v>
      </c>
      <c r="DN17">
        <f>V17*(Parameters!$C$12-Parameters!$D$12)-Parameters!$E$12*Parameters!$B$12</f>
        <v>2880</v>
      </c>
      <c r="DO17">
        <f>W17*(Parameters!$C$12-Parameters!$D$12)-Parameters!$E$12*Parameters!$B$12</f>
        <v>1970</v>
      </c>
      <c r="DP17">
        <f>X17*(Parameters!$C$12-Parameters!$D$12)-Parameters!$E$12*Parameters!$B$12</f>
        <v>2230</v>
      </c>
      <c r="DQ17">
        <f>Y17*(Parameters!$C$12-Parameters!$D$12)-Parameters!$E$12*Parameters!$B$12</f>
        <v>5350</v>
      </c>
      <c r="DR17">
        <f>Z17*(Parameters!$C$12-Parameters!$D$12)-Parameters!$E$12*Parameters!$B$12</f>
        <v>6000</v>
      </c>
      <c r="DS17">
        <f>AA17*(Parameters!$C$12-Parameters!$D$12)-Parameters!$E$12*Parameters!$B$12</f>
        <v>800</v>
      </c>
      <c r="DT17">
        <f>AB17*(Parameters!$C$12-Parameters!$D$12)-Parameters!$E$12*Parameters!$B$12</f>
        <v>3140</v>
      </c>
      <c r="DU17">
        <f>AC17*(Parameters!$C$12-Parameters!$D$12)-Parameters!$E$12*Parameters!$B$12</f>
        <v>4700</v>
      </c>
      <c r="DV17">
        <f>AD17*(Parameters!$C$12-Parameters!$D$12)-Parameters!$E$12*Parameters!$B$12</f>
        <v>-500</v>
      </c>
      <c r="DW17">
        <f>AE17*(Parameters!$C$12-Parameters!$D$12)-Parameters!$E$12*Parameters!$B$12</f>
        <v>4960</v>
      </c>
      <c r="DY17" s="10">
        <v>6</v>
      </c>
      <c r="DZ17" s="1">
        <f>AH17*(Parameters!$C$13-Parameters!$D$13)-Parameters!$B$13*Parameters!$E$13</f>
        <v>5400</v>
      </c>
      <c r="EA17" s="1">
        <f>AI17*(Parameters!$C$13-Parameters!$D$13)-Parameters!$B$13*Parameters!$E$13</f>
        <v>-1400</v>
      </c>
      <c r="EB17" s="1">
        <f>AJ17*(Parameters!$C$13-Parameters!$D$13)-Parameters!$B$13*Parameters!$E$13</f>
        <v>5400</v>
      </c>
      <c r="EC17" s="1">
        <f>AK17*(Parameters!$C$13-Parameters!$D$13)-Parameters!$B$13*Parameters!$E$13</f>
        <v>-1400</v>
      </c>
      <c r="ED17" s="1">
        <f>AL17*(Parameters!$C$13-Parameters!$D$13)-Parameters!$B$13*Parameters!$E$13</f>
        <v>4380</v>
      </c>
      <c r="EE17" s="1">
        <f>AM17*(Parameters!$C$13-Parameters!$D$13)-Parameters!$B$13*Parameters!$E$13</f>
        <v>3700</v>
      </c>
      <c r="EF17" s="1">
        <f>AN17*(Parameters!$C$13-Parameters!$D$13)-Parameters!$B$13*Parameters!$E$13</f>
        <v>5060</v>
      </c>
      <c r="EG17" s="1">
        <f>AO17*(Parameters!$C$13-Parameters!$D$13)-Parameters!$B$13*Parameters!$E$13</f>
        <v>5400</v>
      </c>
      <c r="EH17" s="1">
        <f>AP17*(Parameters!$C$13-Parameters!$D$13)-Parameters!$B$13*Parameters!$E$13</f>
        <v>5400</v>
      </c>
      <c r="EI17" s="1">
        <f>AQ17*(Parameters!$C$13-Parameters!$D$13)-Parameters!$B$13*Parameters!$E$13</f>
        <v>-1400</v>
      </c>
      <c r="EJ17" s="1">
        <f>AR17*(Parameters!$C$13-Parameters!$D$13)-Parameters!$B$13*Parameters!$E$13</f>
        <v>5400</v>
      </c>
      <c r="EK17" s="1">
        <f>AS17*(Parameters!$C$13-Parameters!$D$13)-Parameters!$B$13*Parameters!$E$13</f>
        <v>4040</v>
      </c>
      <c r="EL17" s="1">
        <f>AT17*(Parameters!$C$13-Parameters!$D$13)-Parameters!$B$13*Parameters!$E$13</f>
        <v>4380</v>
      </c>
      <c r="EM17" s="1">
        <f>AU17*(Parameters!$C$13-Parameters!$D$13)-Parameters!$B$13*Parameters!$E$13</f>
        <v>-1400</v>
      </c>
      <c r="EN17" s="1">
        <f>AV17*(Parameters!$C$13-Parameters!$D$13)-Parameters!$B$13*Parameters!$E$13</f>
        <v>3020</v>
      </c>
      <c r="EO17" s="1">
        <f>AW17*(Parameters!$C$13-Parameters!$D$13)-Parameters!$B$13*Parameters!$E$13</f>
        <v>5400</v>
      </c>
      <c r="EP17" s="1">
        <f>AX17*(Parameters!$C$13-Parameters!$D$13)-Parameters!$B$13*Parameters!$E$13</f>
        <v>5400</v>
      </c>
      <c r="EQ17" s="1">
        <f>AY17*(Parameters!$C$13-Parameters!$D$13)-Parameters!$B$13*Parameters!$E$13</f>
        <v>5400</v>
      </c>
      <c r="ER17" s="1">
        <f>AZ17*(Parameters!$C$13-Parameters!$D$13)-Parameters!$B$13*Parameters!$E$13</f>
        <v>5400</v>
      </c>
      <c r="ES17" s="1">
        <f>BA17*(Parameters!$C$13-Parameters!$D$13)-Parameters!$B$13*Parameters!$E$13</f>
        <v>5400</v>
      </c>
      <c r="ET17" s="1">
        <f>BB17*(Parameters!$C$13-Parameters!$D$13)-Parameters!$B$13*Parameters!$E$13</f>
        <v>1320</v>
      </c>
      <c r="EU17" s="1">
        <f>BC17*(Parameters!$C$13-Parameters!$D$13)-Parameters!$B$13*Parameters!$E$13</f>
        <v>5400</v>
      </c>
      <c r="EV17" s="1">
        <f>BD17*(Parameters!$C$13-Parameters!$D$13)-Parameters!$B$13*Parameters!$E$13</f>
        <v>4380</v>
      </c>
      <c r="EW17" s="1">
        <f>BE17*(Parameters!$C$13-Parameters!$D$13)-Parameters!$B$13*Parameters!$E$13</f>
        <v>980</v>
      </c>
      <c r="EX17" s="1">
        <f>BF17*(Parameters!$C$13-Parameters!$D$13)-Parameters!$B$13*Parameters!$E$13</f>
        <v>4720</v>
      </c>
      <c r="EY17" s="1">
        <f>BG17*(Parameters!$C$13-Parameters!$D$13)-Parameters!$B$13*Parameters!$E$13</f>
        <v>5400</v>
      </c>
      <c r="EZ17" s="1">
        <f>BH17*(Parameters!$C$13-Parameters!$D$13)-Parameters!$B$13*Parameters!$E$13</f>
        <v>5400</v>
      </c>
      <c r="FA17" s="1">
        <f>BI17*(Parameters!$C$13-Parameters!$D$13)-Parameters!$B$13*Parameters!$E$13</f>
        <v>5400</v>
      </c>
      <c r="FB17" s="1">
        <f>BJ17*(Parameters!$C$13-Parameters!$D$13)-Parameters!$B$13*Parameters!$E$13</f>
        <v>2680</v>
      </c>
      <c r="FC17" s="1">
        <f>BK17*(Parameters!$C$13-Parameters!$D$13)-Parameters!$B$13*Parameters!$E$13</f>
        <v>4380</v>
      </c>
      <c r="FD17" s="1"/>
      <c r="FE17" s="10">
        <v>6</v>
      </c>
      <c r="FF17" s="1">
        <f>BN17*(Parameters!$C$12-Parameters!$D$13)</f>
        <v>0</v>
      </c>
      <c r="FG17" s="1">
        <f>BO17*(Parameters!$C$12-Parameters!$D$13)</f>
        <v>1035</v>
      </c>
      <c r="FH17" s="1">
        <f>BP17*(Parameters!$C$12-Parameters!$D$13)</f>
        <v>0</v>
      </c>
      <c r="FI17" s="1">
        <f>BQ17*(Parameters!$C$12-Parameters!$D$13)</f>
        <v>0</v>
      </c>
      <c r="FJ17" s="1">
        <f>BR17*(Parameters!$C$12-Parameters!$D$13)</f>
        <v>0</v>
      </c>
      <c r="FK17" s="1">
        <f>BS17*(Parameters!$C$12-Parameters!$D$13)</f>
        <v>0</v>
      </c>
      <c r="FL17" s="1">
        <f>BT17*(Parameters!$C$12-Parameters!$D$13)</f>
        <v>115</v>
      </c>
      <c r="FM17" s="1">
        <f>BU17*(Parameters!$C$12-Parameters!$D$13)</f>
        <v>0</v>
      </c>
      <c r="FN17" s="1">
        <f>BV17*(Parameters!$C$12-Parameters!$D$13)</f>
        <v>0</v>
      </c>
      <c r="FO17" s="1">
        <f>BW17*(Parameters!$C$12-Parameters!$D$13)</f>
        <v>805</v>
      </c>
      <c r="FP17" s="1">
        <f>BX17*(Parameters!$C$12-Parameters!$D$13)</f>
        <v>0</v>
      </c>
      <c r="FQ17" s="1">
        <f>BY17*(Parameters!$C$12-Parameters!$D$13)</f>
        <v>0</v>
      </c>
      <c r="FR17" s="1">
        <f>BZ17*(Parameters!$C$12-Parameters!$D$13)</f>
        <v>0</v>
      </c>
      <c r="FS17" s="1">
        <f>CA17*(Parameters!$C$12-Parameters!$D$13)</f>
        <v>0</v>
      </c>
      <c r="FT17" s="1">
        <f>CB17*(Parameters!$C$12-Parameters!$D$13)</f>
        <v>805</v>
      </c>
      <c r="FU17" s="1">
        <f>CC17*(Parameters!$C$12-Parameters!$D$13)</f>
        <v>0</v>
      </c>
      <c r="FV17" s="1">
        <f>CD17*(Parameters!$C$12-Parameters!$D$13)</f>
        <v>0</v>
      </c>
      <c r="FW17" s="1">
        <f>CE17*(Parameters!$C$12-Parameters!$D$13)</f>
        <v>0</v>
      </c>
      <c r="FX17" s="1">
        <f>CF17*(Parameters!$C$12-Parameters!$D$13)</f>
        <v>0</v>
      </c>
      <c r="FY17" s="1">
        <f>CG17*(Parameters!$C$12-Parameters!$D$13)</f>
        <v>0</v>
      </c>
      <c r="FZ17" s="1">
        <f>CH17*(Parameters!$C$12-Parameters!$D$13)</f>
        <v>0</v>
      </c>
      <c r="GA17" s="1">
        <f>CI17*(Parameters!$C$12-Parameters!$D$13)</f>
        <v>0</v>
      </c>
      <c r="GB17" s="1">
        <f>CJ17*(Parameters!$C$12-Parameters!$D$13)</f>
        <v>0</v>
      </c>
      <c r="GC17" s="1">
        <f>CK17*(Parameters!$C$12-Parameters!$D$13)</f>
        <v>0</v>
      </c>
      <c r="GD17" s="1">
        <f>CL17*(Parameters!$C$12-Parameters!$D$13)</f>
        <v>230</v>
      </c>
      <c r="GE17" s="1">
        <f>CM17*(Parameters!$C$12-Parameters!$D$13)</f>
        <v>0</v>
      </c>
      <c r="GF17" s="1">
        <f>CN17*(Parameters!$C$12-Parameters!$D$13)</f>
        <v>0</v>
      </c>
      <c r="GG17" s="1">
        <f>CO17*(Parameters!$C$12-Parameters!$D$13)</f>
        <v>0</v>
      </c>
      <c r="GH17" s="1">
        <f>CP17*(Parameters!$C$12-Parameters!$D$13)</f>
        <v>0</v>
      </c>
      <c r="GI17" s="1">
        <f>CQ17*(Parameters!$C$12-Parameters!$D$13)</f>
        <v>0</v>
      </c>
      <c r="GJ17" s="1"/>
      <c r="GK17" s="10">
        <v>6</v>
      </c>
      <c r="GL17" s="1">
        <f>CT17+DZ17+FF17-Parameters!$F$13*Parameters!$B$13</f>
        <v>9400</v>
      </c>
      <c r="GM17" s="1">
        <f>CU17+EA17+FG17-Parameters!$F$13*Parameters!$B$13</f>
        <v>3635</v>
      </c>
      <c r="GN17" s="1">
        <f>CV17+EB17+FH17-Parameters!$F$13*Parameters!$B$13</f>
        <v>9270</v>
      </c>
      <c r="GO17" s="1">
        <f>CW17+EC17+FI17-Parameters!$F$13*Parameters!$B$13</f>
        <v>-1820</v>
      </c>
      <c r="GP17" s="1">
        <f>CX17+ED17+FJ17-Parameters!$F$13*Parameters!$B$13</f>
        <v>8120</v>
      </c>
      <c r="GQ17" s="1">
        <f>CY17+EE17+FK17-Parameters!$F$13*Parameters!$B$13</f>
        <v>6140</v>
      </c>
      <c r="GR17" s="1">
        <f>CZ17+EF17+FL17-Parameters!$F$13*Parameters!$B$13</f>
        <v>9175</v>
      </c>
      <c r="GS17" s="1">
        <f>DA17+EG17+FM17-Parameters!$F$13*Parameters!$B$13</f>
        <v>8750</v>
      </c>
      <c r="GT17" s="1">
        <f>DB17+EH17+FN17-Parameters!$F$13*Parameters!$B$13</f>
        <v>7840</v>
      </c>
      <c r="GU17" s="1">
        <f>DC17+EI17+FO17-Parameters!$F$13*Parameters!$B$13</f>
        <v>3405</v>
      </c>
      <c r="GV17" s="1">
        <f>DD17+EJ17+FP17-Parameters!$F$13*Parameters!$B$13</f>
        <v>9400</v>
      </c>
      <c r="GW17" s="1">
        <f>DE17+EK17+FQ17-Parameters!$F$13*Parameters!$B$13</f>
        <v>7000</v>
      </c>
      <c r="GX17" s="1">
        <f>DF17+EL17+FR17-Parameters!$F$13*Parameters!$B$13</f>
        <v>7080</v>
      </c>
      <c r="GY17" s="1">
        <f>DG17+EM17+FS17-Parameters!$F$13*Parameters!$B$13</f>
        <v>-2860</v>
      </c>
      <c r="GZ17" s="1">
        <f>DH17+EN17+FT17-Parameters!$F$13*Parameters!$B$13</f>
        <v>7825</v>
      </c>
      <c r="HA17" s="1">
        <f>DI17+EO17+FU17-Parameters!$F$13*Parameters!$B$13</f>
        <v>9400</v>
      </c>
      <c r="HB17" s="1">
        <f>DJ17+EP17+FV17-Parameters!$F$13*Parameters!$B$13</f>
        <v>7190</v>
      </c>
      <c r="HC17" s="1">
        <f>DK17+EQ17+FW17-Parameters!$F$13*Parameters!$B$13</f>
        <v>6280</v>
      </c>
      <c r="HD17" s="1">
        <f>DL17+ER17+FX17-Parameters!$F$13*Parameters!$B$13</f>
        <v>7060</v>
      </c>
      <c r="HE17" s="1">
        <f>DM17+ES17+FY17-Parameters!$F$13*Parameters!$B$13</f>
        <v>7710</v>
      </c>
      <c r="HF17" s="1">
        <f>DN17+ET17+FZ17-Parameters!$F$13*Parameters!$B$13</f>
        <v>2200</v>
      </c>
      <c r="HG17" s="1">
        <f>DO17+EU17+GA17-Parameters!$F$13*Parameters!$B$13</f>
        <v>5370</v>
      </c>
      <c r="HH17" s="1">
        <f>DP17+EV17+GB17-Parameters!$F$13*Parameters!$B$13</f>
        <v>4610</v>
      </c>
      <c r="HI17" s="1">
        <f>DQ17+EW17+GC17-Parameters!$F$13*Parameters!$B$13</f>
        <v>4330</v>
      </c>
      <c r="HJ17" s="1">
        <f>DR17+EX17+GD17-Parameters!$F$13*Parameters!$B$13</f>
        <v>8950</v>
      </c>
      <c r="HK17" s="1">
        <f>DS17+EY17+GE17-Parameters!$F$13*Parameters!$B$13</f>
        <v>4200</v>
      </c>
      <c r="HL17" s="1">
        <f>DT17+EZ17+GF17-Parameters!$F$13*Parameters!$B$13</f>
        <v>6540</v>
      </c>
      <c r="HM17" s="1">
        <f>DU17+FA17+GG17-Parameters!$F$13*Parameters!$B$13</f>
        <v>8100</v>
      </c>
      <c r="HN17" s="1">
        <f>DV17+FB17+GH17-Parameters!$F$13*Parameters!$B$13</f>
        <v>180</v>
      </c>
      <c r="HO17" s="1">
        <f>DW17+FC17+GI17-Parameters!$F$13*Parameters!$B$13</f>
        <v>7340</v>
      </c>
      <c r="HP17" s="1"/>
      <c r="HQ17" s="2"/>
      <c r="HS17" s="5"/>
    </row>
    <row r="18" spans="1:227" x14ac:dyDescent="0.35">
      <c r="A18" s="10">
        <v>7</v>
      </c>
      <c r="B18">
        <f>MIN(Parameters!$B$12,Data!B18)</f>
        <v>57</v>
      </c>
      <c r="C18">
        <f>MIN(Parameters!$B$12,Data!C18)</f>
        <v>36</v>
      </c>
      <c r="D18">
        <f>MIN(Parameters!$B$12,Data!D18)</f>
        <v>60</v>
      </c>
      <c r="E18">
        <f>MIN(Parameters!$B$12,Data!E18)</f>
        <v>39</v>
      </c>
      <c r="F18">
        <f>MIN(Parameters!$B$12,Data!F18)</f>
        <v>42</v>
      </c>
      <c r="G18">
        <f>MIN(Parameters!$B$12,Data!G18)</f>
        <v>60</v>
      </c>
      <c r="H18">
        <f>MIN(Parameters!$B$12,Data!H18)</f>
        <v>41</v>
      </c>
      <c r="I18">
        <f>MIN(Parameters!$B$12,Data!I18)</f>
        <v>56</v>
      </c>
      <c r="J18">
        <f>MIN(Parameters!$B$12,Data!J18)</f>
        <v>36</v>
      </c>
      <c r="K18">
        <f>MIN(Parameters!$B$12,Data!K18)</f>
        <v>60</v>
      </c>
      <c r="L18">
        <f>MIN(Parameters!$B$12,Data!L18)</f>
        <v>52</v>
      </c>
      <c r="M18">
        <f>MIN(Parameters!$B$12,Data!M18)</f>
        <v>40</v>
      </c>
      <c r="N18">
        <f>MIN(Parameters!$B$12,Data!N18)</f>
        <v>48</v>
      </c>
      <c r="O18">
        <f>MIN(Parameters!$B$12,Data!O18)</f>
        <v>58</v>
      </c>
      <c r="P18">
        <f>MIN(Parameters!$B$12,Data!P18)</f>
        <v>60</v>
      </c>
      <c r="Q18">
        <f>MIN(Parameters!$B$12,Data!Q18)</f>
        <v>35</v>
      </c>
      <c r="R18">
        <f>MIN(Parameters!$B$12,Data!R18)</f>
        <v>60</v>
      </c>
      <c r="S18">
        <f>MIN(Parameters!$B$12,Data!S18)</f>
        <v>60</v>
      </c>
      <c r="T18">
        <f>MIN(Parameters!$B$12,Data!T18)</f>
        <v>59</v>
      </c>
      <c r="U18">
        <f>MIN(Parameters!$B$12,Data!U18)</f>
        <v>41</v>
      </c>
      <c r="V18">
        <f>MIN(Parameters!$B$12,Data!V18)</f>
        <v>34</v>
      </c>
      <c r="W18">
        <f>MIN(Parameters!$B$12,Data!W18)</f>
        <v>60</v>
      </c>
      <c r="X18">
        <f>MIN(Parameters!$B$12,Data!X18)</f>
        <v>34</v>
      </c>
      <c r="Y18">
        <f>MIN(Parameters!$B$12,Data!Y18)</f>
        <v>52</v>
      </c>
      <c r="Z18">
        <f>MIN(Parameters!$B$12,Data!Z18)</f>
        <v>40</v>
      </c>
      <c r="AA18">
        <f>MIN(Parameters!$B$12,Data!AA18)</f>
        <v>54</v>
      </c>
      <c r="AB18">
        <f>MIN(Parameters!$B$12,Data!AB18)</f>
        <v>37</v>
      </c>
      <c r="AC18">
        <f>MIN(Parameters!$B$12,Data!AC18)</f>
        <v>34</v>
      </c>
      <c r="AD18">
        <f>MIN(Parameters!$B$12,Data!AD18)</f>
        <v>33</v>
      </c>
      <c r="AE18">
        <f>MIN(Parameters!$B$12,Data!AE18)</f>
        <v>60</v>
      </c>
      <c r="AG18" s="10">
        <v>7</v>
      </c>
      <c r="AH18">
        <f>MIN(Parameters!$B$13,Data!AI18)</f>
        <v>20</v>
      </c>
      <c r="AI18">
        <f>MIN(Parameters!$B$13,Data!AJ18)</f>
        <v>20</v>
      </c>
      <c r="AJ18">
        <f>MIN(Parameters!$B$13,Data!AK18)</f>
        <v>13</v>
      </c>
      <c r="AK18">
        <f>MIN(Parameters!$B$13,Data!AL18)</f>
        <v>18</v>
      </c>
      <c r="AL18">
        <f>MIN(Parameters!$B$13,Data!AM18)</f>
        <v>20</v>
      </c>
      <c r="AM18">
        <f>MIN(Parameters!$B$13,Data!AN18)</f>
        <v>20</v>
      </c>
      <c r="AN18">
        <f>MIN(Parameters!$B$13,Data!AO18)</f>
        <v>12</v>
      </c>
      <c r="AO18">
        <f>MIN(Parameters!$B$13,Data!AP18)</f>
        <v>20</v>
      </c>
      <c r="AP18">
        <f>MIN(Parameters!$B$13,Data!AQ18)</f>
        <v>20</v>
      </c>
      <c r="AQ18">
        <f>MIN(Parameters!$B$13,Data!AR18)</f>
        <v>20</v>
      </c>
      <c r="AR18">
        <f>MIN(Parameters!$B$13,Data!AS18)</f>
        <v>20</v>
      </c>
      <c r="AS18">
        <f>MIN(Parameters!$B$13,Data!AT18)</f>
        <v>20</v>
      </c>
      <c r="AT18">
        <f>MIN(Parameters!$B$13,Data!AU18)</f>
        <v>0</v>
      </c>
      <c r="AU18">
        <f>MIN(Parameters!$B$13,Data!AV18)</f>
        <v>20</v>
      </c>
      <c r="AV18">
        <f>MIN(Parameters!$B$13,Data!AW18)</f>
        <v>20</v>
      </c>
      <c r="AW18">
        <f>MIN(Parameters!$B$13,Data!AX18)</f>
        <v>20</v>
      </c>
      <c r="AX18">
        <f>MIN(Parameters!$B$13,Data!AY18)</f>
        <v>20</v>
      </c>
      <c r="AY18">
        <f>MIN(Parameters!$B$13,Data!AZ18)</f>
        <v>0</v>
      </c>
      <c r="AZ18">
        <f>MIN(Parameters!$B$13,Data!BA18)</f>
        <v>20</v>
      </c>
      <c r="BA18">
        <f>MIN(Parameters!$B$13,Data!BB18)</f>
        <v>3</v>
      </c>
      <c r="BB18">
        <f>MIN(Parameters!$B$13,Data!BC18)</f>
        <v>0</v>
      </c>
      <c r="BC18">
        <f>MIN(Parameters!$B$13,Data!BD18)</f>
        <v>14</v>
      </c>
      <c r="BD18">
        <f>MIN(Parameters!$B$13,Data!BE18)</f>
        <v>20</v>
      </c>
      <c r="BE18">
        <f>MIN(Parameters!$B$13,Data!BF18)</f>
        <v>20</v>
      </c>
      <c r="BF18">
        <f>MIN(Parameters!$B$13,Data!BG18)</f>
        <v>20</v>
      </c>
      <c r="BG18">
        <f>MIN(Parameters!$B$13,Data!BH18)</f>
        <v>3</v>
      </c>
      <c r="BH18">
        <f>MIN(Parameters!$B$13,Data!BI18)</f>
        <v>20</v>
      </c>
      <c r="BI18">
        <f>MIN(Parameters!$B$13,Data!BJ18)</f>
        <v>20</v>
      </c>
      <c r="BJ18">
        <f>MIN(Parameters!$B$13,Data!BK18)</f>
        <v>8</v>
      </c>
      <c r="BK18">
        <f>MIN(Parameters!$B$13,Data!BL18)</f>
        <v>20</v>
      </c>
      <c r="BM18" s="10">
        <v>7</v>
      </c>
      <c r="BN18">
        <f>MIN(Parameters!$B$13-Updated_calc!AH18,MAX(0,Data!B18-Updated_calc!B18))</f>
        <v>0</v>
      </c>
      <c r="BO18">
        <f>MIN(Parameters!$B$13-Updated_calc!AI18,MAX(0,Data!C18-Updated_calc!C18))</f>
        <v>0</v>
      </c>
      <c r="BP18">
        <f>MIN(Parameters!$B$13-Updated_calc!AJ18,MAX(0,Data!D18-Updated_calc!D18))</f>
        <v>7</v>
      </c>
      <c r="BQ18">
        <f>MIN(Parameters!$B$13-Updated_calc!AK18,MAX(0,Data!E18-Updated_calc!E18))</f>
        <v>0</v>
      </c>
      <c r="BR18">
        <f>MIN(Parameters!$B$13-Updated_calc!AL18,MAX(0,Data!F18-Updated_calc!F18))</f>
        <v>0</v>
      </c>
      <c r="BS18">
        <f>MIN(Parameters!$B$13-Updated_calc!AM18,MAX(0,Data!G18-Updated_calc!G18))</f>
        <v>0</v>
      </c>
      <c r="BT18">
        <f>MIN(Parameters!$B$13-Updated_calc!AN18,MAX(0,Data!H18-Updated_calc!H18))</f>
        <v>0</v>
      </c>
      <c r="BU18">
        <f>MIN(Parameters!$B$13-Updated_calc!AO18,MAX(0,Data!I18-Updated_calc!I18))</f>
        <v>0</v>
      </c>
      <c r="BV18">
        <f>MIN(Parameters!$B$13-Updated_calc!AP18,MAX(0,Data!J18-Updated_calc!J18))</f>
        <v>0</v>
      </c>
      <c r="BW18">
        <f>MIN(Parameters!$B$13-Updated_calc!AQ18,MAX(0,Data!K18-Updated_calc!K18))</f>
        <v>0</v>
      </c>
      <c r="BX18">
        <f>MIN(Parameters!$B$13-Updated_calc!AR18,MAX(0,Data!L18-Updated_calc!L18))</f>
        <v>0</v>
      </c>
      <c r="BY18">
        <f>MIN(Parameters!$B$13-Updated_calc!AS18,MAX(0,Data!M18-Updated_calc!M18))</f>
        <v>0</v>
      </c>
      <c r="BZ18">
        <f>MIN(Parameters!$B$13-Updated_calc!AT18,MAX(0,Data!N18-Updated_calc!N18))</f>
        <v>0</v>
      </c>
      <c r="CA18">
        <f>MIN(Parameters!$B$13-Updated_calc!AU18,MAX(0,Data!O18-Updated_calc!O18))</f>
        <v>0</v>
      </c>
      <c r="CB18">
        <f>MIN(Parameters!$B$13-Updated_calc!AV18,MAX(0,Data!P18-Updated_calc!P18))</f>
        <v>0</v>
      </c>
      <c r="CC18">
        <f>MIN(Parameters!$B$13-Updated_calc!AW18,MAX(0,Data!Q18-Updated_calc!Q18))</f>
        <v>0</v>
      </c>
      <c r="CD18">
        <f>MIN(Parameters!$B$13-Updated_calc!AX18,MAX(0,Data!R18-Updated_calc!R18))</f>
        <v>0</v>
      </c>
      <c r="CE18">
        <f>MIN(Parameters!$B$13-Updated_calc!AY18,MAX(0,Data!S18-Updated_calc!S18))</f>
        <v>2</v>
      </c>
      <c r="CF18">
        <f>MIN(Parameters!$B$13-Updated_calc!AZ18,MAX(0,Data!T18-Updated_calc!T18))</f>
        <v>0</v>
      </c>
      <c r="CG18">
        <f>MIN(Parameters!$B$13-Updated_calc!BA18,MAX(0,Data!U18-Updated_calc!U18))</f>
        <v>0</v>
      </c>
      <c r="CH18">
        <f>MIN(Parameters!$B$13-Updated_calc!BB18,MAX(0,Data!V18-Updated_calc!V18))</f>
        <v>0</v>
      </c>
      <c r="CI18">
        <f>MIN(Parameters!$B$13-Updated_calc!BC18,MAX(0,Data!W18-Updated_calc!W18))</f>
        <v>1</v>
      </c>
      <c r="CJ18">
        <f>MIN(Parameters!$B$13-Updated_calc!BD18,MAX(0,Data!X18-Updated_calc!X18))</f>
        <v>0</v>
      </c>
      <c r="CK18">
        <f>MIN(Parameters!$B$13-Updated_calc!BE18,MAX(0,Data!Y18-Updated_calc!Y18))</f>
        <v>0</v>
      </c>
      <c r="CL18">
        <f>MIN(Parameters!$B$13-Updated_calc!BF18,MAX(0,Data!Z18-Updated_calc!Z18))</f>
        <v>0</v>
      </c>
      <c r="CM18">
        <f>MIN(Parameters!$B$13-Updated_calc!BG18,MAX(0,Data!AA18-Updated_calc!AA18))</f>
        <v>0</v>
      </c>
      <c r="CN18">
        <f>MIN(Parameters!$B$13-Updated_calc!BH18,MAX(0,Data!AB18-Updated_calc!AB18))</f>
        <v>0</v>
      </c>
      <c r="CO18">
        <f>MIN(Parameters!$B$13-Updated_calc!BI18,MAX(0,Data!AC18-Updated_calc!AC18))</f>
        <v>0</v>
      </c>
      <c r="CP18">
        <f>MIN(Parameters!$B$13-Updated_calc!BJ18,MAX(0,Data!AD18-Updated_calc!AD18))</f>
        <v>0</v>
      </c>
      <c r="CQ18">
        <f>MIN(Parameters!$B$13-Updated_calc!BK18,MAX(0,Data!AE18-Updated_calc!AE18))</f>
        <v>0</v>
      </c>
      <c r="CS18" s="10">
        <v>7</v>
      </c>
      <c r="CT18">
        <f>B18*(Parameters!$C$12-Parameters!$D$12)-Parameters!$E$12*Parameters!$B$12</f>
        <v>5610</v>
      </c>
      <c r="CU18">
        <f>C18*(Parameters!$C$12-Parameters!$D$12)-Parameters!$E$12*Parameters!$B$12</f>
        <v>2880</v>
      </c>
      <c r="CV18">
        <f>D18*(Parameters!$C$12-Parameters!$D$12)-Parameters!$E$12*Parameters!$B$12</f>
        <v>6000</v>
      </c>
      <c r="CW18">
        <f>E18*(Parameters!$C$12-Parameters!$D$12)-Parameters!$E$12*Parameters!$B$12</f>
        <v>3270</v>
      </c>
      <c r="CX18">
        <f>F18*(Parameters!$C$12-Parameters!$D$12)-Parameters!$E$12*Parameters!$B$12</f>
        <v>3660</v>
      </c>
      <c r="CY18">
        <f>G18*(Parameters!$C$12-Parameters!$D$12)-Parameters!$E$12*Parameters!$B$12</f>
        <v>6000</v>
      </c>
      <c r="CZ18">
        <f>H18*(Parameters!$C$12-Parameters!$D$12)-Parameters!$E$12*Parameters!$B$12</f>
        <v>3530</v>
      </c>
      <c r="DA18">
        <f>I18*(Parameters!$C$12-Parameters!$D$12)-Parameters!$E$12*Parameters!$B$12</f>
        <v>5480</v>
      </c>
      <c r="DB18">
        <f>J18*(Parameters!$C$12-Parameters!$D$12)-Parameters!$E$12*Parameters!$B$12</f>
        <v>2880</v>
      </c>
      <c r="DC18">
        <f>K18*(Parameters!$C$12-Parameters!$D$12)-Parameters!$E$12*Parameters!$B$12</f>
        <v>6000</v>
      </c>
      <c r="DD18">
        <f>L18*(Parameters!$C$12-Parameters!$D$12)-Parameters!$E$12*Parameters!$B$12</f>
        <v>4960</v>
      </c>
      <c r="DE18">
        <f>M18*(Parameters!$C$12-Parameters!$D$12)-Parameters!$E$12*Parameters!$B$12</f>
        <v>3400</v>
      </c>
      <c r="DF18">
        <f>N18*(Parameters!$C$12-Parameters!$D$12)-Parameters!$E$12*Parameters!$B$12</f>
        <v>4440</v>
      </c>
      <c r="DG18">
        <f>O18*(Parameters!$C$12-Parameters!$D$12)-Parameters!$E$12*Parameters!$B$12</f>
        <v>5740</v>
      </c>
      <c r="DH18">
        <f>P18*(Parameters!$C$12-Parameters!$D$12)-Parameters!$E$12*Parameters!$B$12</f>
        <v>6000</v>
      </c>
      <c r="DI18">
        <f>Q18*(Parameters!$C$12-Parameters!$D$12)-Parameters!$E$12*Parameters!$B$12</f>
        <v>2750</v>
      </c>
      <c r="DJ18">
        <f>R18*(Parameters!$C$12-Parameters!$D$12)-Parameters!$E$12*Parameters!$B$12</f>
        <v>6000</v>
      </c>
      <c r="DK18">
        <f>S18*(Parameters!$C$12-Parameters!$D$12)-Parameters!$E$12*Parameters!$B$12</f>
        <v>6000</v>
      </c>
      <c r="DL18">
        <f>T18*(Parameters!$C$12-Parameters!$D$12)-Parameters!$E$12*Parameters!$B$12</f>
        <v>5870</v>
      </c>
      <c r="DM18">
        <f>U18*(Parameters!$C$12-Parameters!$D$12)-Parameters!$E$12*Parameters!$B$12</f>
        <v>3530</v>
      </c>
      <c r="DN18">
        <f>V18*(Parameters!$C$12-Parameters!$D$12)-Parameters!$E$12*Parameters!$B$12</f>
        <v>2620</v>
      </c>
      <c r="DO18">
        <f>W18*(Parameters!$C$12-Parameters!$D$12)-Parameters!$E$12*Parameters!$B$12</f>
        <v>6000</v>
      </c>
      <c r="DP18">
        <f>X18*(Parameters!$C$12-Parameters!$D$12)-Parameters!$E$12*Parameters!$B$12</f>
        <v>2620</v>
      </c>
      <c r="DQ18">
        <f>Y18*(Parameters!$C$12-Parameters!$D$12)-Parameters!$E$12*Parameters!$B$12</f>
        <v>4960</v>
      </c>
      <c r="DR18">
        <f>Z18*(Parameters!$C$12-Parameters!$D$12)-Parameters!$E$12*Parameters!$B$12</f>
        <v>3400</v>
      </c>
      <c r="DS18">
        <f>AA18*(Parameters!$C$12-Parameters!$D$12)-Parameters!$E$12*Parameters!$B$12</f>
        <v>5220</v>
      </c>
      <c r="DT18">
        <f>AB18*(Parameters!$C$12-Parameters!$D$12)-Parameters!$E$12*Parameters!$B$12</f>
        <v>3010</v>
      </c>
      <c r="DU18">
        <f>AC18*(Parameters!$C$12-Parameters!$D$12)-Parameters!$E$12*Parameters!$B$12</f>
        <v>2620</v>
      </c>
      <c r="DV18">
        <f>AD18*(Parameters!$C$12-Parameters!$D$12)-Parameters!$E$12*Parameters!$B$12</f>
        <v>2490</v>
      </c>
      <c r="DW18">
        <f>AE18*(Parameters!$C$12-Parameters!$D$12)-Parameters!$E$12*Parameters!$B$12</f>
        <v>6000</v>
      </c>
      <c r="DY18" s="10">
        <v>7</v>
      </c>
      <c r="DZ18" s="1">
        <f>AH18*(Parameters!$C$13-Parameters!$D$13)-Parameters!$B$13*Parameters!$E$13</f>
        <v>5400</v>
      </c>
      <c r="EA18" s="1">
        <f>AI18*(Parameters!$C$13-Parameters!$D$13)-Parameters!$B$13*Parameters!$E$13</f>
        <v>5400</v>
      </c>
      <c r="EB18" s="1">
        <f>AJ18*(Parameters!$C$13-Parameters!$D$13)-Parameters!$B$13*Parameters!$E$13</f>
        <v>3020</v>
      </c>
      <c r="EC18" s="1">
        <f>AK18*(Parameters!$C$13-Parameters!$D$13)-Parameters!$B$13*Parameters!$E$13</f>
        <v>4720</v>
      </c>
      <c r="ED18" s="1">
        <f>AL18*(Parameters!$C$13-Parameters!$D$13)-Parameters!$B$13*Parameters!$E$13</f>
        <v>5400</v>
      </c>
      <c r="EE18" s="1">
        <f>AM18*(Parameters!$C$13-Parameters!$D$13)-Parameters!$B$13*Parameters!$E$13</f>
        <v>5400</v>
      </c>
      <c r="EF18" s="1">
        <f>AN18*(Parameters!$C$13-Parameters!$D$13)-Parameters!$B$13*Parameters!$E$13</f>
        <v>2680</v>
      </c>
      <c r="EG18" s="1">
        <f>AO18*(Parameters!$C$13-Parameters!$D$13)-Parameters!$B$13*Parameters!$E$13</f>
        <v>5400</v>
      </c>
      <c r="EH18" s="1">
        <f>AP18*(Parameters!$C$13-Parameters!$D$13)-Parameters!$B$13*Parameters!$E$13</f>
        <v>5400</v>
      </c>
      <c r="EI18" s="1">
        <f>AQ18*(Parameters!$C$13-Parameters!$D$13)-Parameters!$B$13*Parameters!$E$13</f>
        <v>5400</v>
      </c>
      <c r="EJ18" s="1">
        <f>AR18*(Parameters!$C$13-Parameters!$D$13)-Parameters!$B$13*Parameters!$E$13</f>
        <v>5400</v>
      </c>
      <c r="EK18" s="1">
        <f>AS18*(Parameters!$C$13-Parameters!$D$13)-Parameters!$B$13*Parameters!$E$13</f>
        <v>5400</v>
      </c>
      <c r="EL18" s="1">
        <f>AT18*(Parameters!$C$13-Parameters!$D$13)-Parameters!$B$13*Parameters!$E$13</f>
        <v>-1400</v>
      </c>
      <c r="EM18" s="1">
        <f>AU18*(Parameters!$C$13-Parameters!$D$13)-Parameters!$B$13*Parameters!$E$13</f>
        <v>5400</v>
      </c>
      <c r="EN18" s="1">
        <f>AV18*(Parameters!$C$13-Parameters!$D$13)-Parameters!$B$13*Parameters!$E$13</f>
        <v>5400</v>
      </c>
      <c r="EO18" s="1">
        <f>AW18*(Parameters!$C$13-Parameters!$D$13)-Parameters!$B$13*Parameters!$E$13</f>
        <v>5400</v>
      </c>
      <c r="EP18" s="1">
        <f>AX18*(Parameters!$C$13-Parameters!$D$13)-Parameters!$B$13*Parameters!$E$13</f>
        <v>5400</v>
      </c>
      <c r="EQ18" s="1">
        <f>AY18*(Parameters!$C$13-Parameters!$D$13)-Parameters!$B$13*Parameters!$E$13</f>
        <v>-1400</v>
      </c>
      <c r="ER18" s="1">
        <f>AZ18*(Parameters!$C$13-Parameters!$D$13)-Parameters!$B$13*Parameters!$E$13</f>
        <v>5400</v>
      </c>
      <c r="ES18" s="1">
        <f>BA18*(Parameters!$C$13-Parameters!$D$13)-Parameters!$B$13*Parameters!$E$13</f>
        <v>-380</v>
      </c>
      <c r="ET18" s="1">
        <f>BB18*(Parameters!$C$13-Parameters!$D$13)-Parameters!$B$13*Parameters!$E$13</f>
        <v>-1400</v>
      </c>
      <c r="EU18" s="1">
        <f>BC18*(Parameters!$C$13-Parameters!$D$13)-Parameters!$B$13*Parameters!$E$13</f>
        <v>3360</v>
      </c>
      <c r="EV18" s="1">
        <f>BD18*(Parameters!$C$13-Parameters!$D$13)-Parameters!$B$13*Parameters!$E$13</f>
        <v>5400</v>
      </c>
      <c r="EW18" s="1">
        <f>BE18*(Parameters!$C$13-Parameters!$D$13)-Parameters!$B$13*Parameters!$E$13</f>
        <v>5400</v>
      </c>
      <c r="EX18" s="1">
        <f>BF18*(Parameters!$C$13-Parameters!$D$13)-Parameters!$B$13*Parameters!$E$13</f>
        <v>5400</v>
      </c>
      <c r="EY18" s="1">
        <f>BG18*(Parameters!$C$13-Parameters!$D$13)-Parameters!$B$13*Parameters!$E$13</f>
        <v>-380</v>
      </c>
      <c r="EZ18" s="1">
        <f>BH18*(Parameters!$C$13-Parameters!$D$13)-Parameters!$B$13*Parameters!$E$13</f>
        <v>5400</v>
      </c>
      <c r="FA18" s="1">
        <f>BI18*(Parameters!$C$13-Parameters!$D$13)-Parameters!$B$13*Parameters!$E$13</f>
        <v>5400</v>
      </c>
      <c r="FB18" s="1">
        <f>BJ18*(Parameters!$C$13-Parameters!$D$13)-Parameters!$B$13*Parameters!$E$13</f>
        <v>1320</v>
      </c>
      <c r="FC18" s="1">
        <f>BK18*(Parameters!$C$13-Parameters!$D$13)-Parameters!$B$13*Parameters!$E$13</f>
        <v>5400</v>
      </c>
      <c r="FD18" s="1"/>
      <c r="FE18" s="10">
        <v>7</v>
      </c>
      <c r="FF18" s="1">
        <f>BN18*(Parameters!$C$12-Parameters!$D$13)</f>
        <v>0</v>
      </c>
      <c r="FG18" s="1">
        <f>BO18*(Parameters!$C$12-Parameters!$D$13)</f>
        <v>0</v>
      </c>
      <c r="FH18" s="1">
        <f>BP18*(Parameters!$C$12-Parameters!$D$13)</f>
        <v>805</v>
      </c>
      <c r="FI18" s="1">
        <f>BQ18*(Parameters!$C$12-Parameters!$D$13)</f>
        <v>0</v>
      </c>
      <c r="FJ18" s="1">
        <f>BR18*(Parameters!$C$12-Parameters!$D$13)</f>
        <v>0</v>
      </c>
      <c r="FK18" s="1">
        <f>BS18*(Parameters!$C$12-Parameters!$D$13)</f>
        <v>0</v>
      </c>
      <c r="FL18" s="1">
        <f>BT18*(Parameters!$C$12-Parameters!$D$13)</f>
        <v>0</v>
      </c>
      <c r="FM18" s="1">
        <f>BU18*(Parameters!$C$12-Parameters!$D$13)</f>
        <v>0</v>
      </c>
      <c r="FN18" s="1">
        <f>BV18*(Parameters!$C$12-Parameters!$D$13)</f>
        <v>0</v>
      </c>
      <c r="FO18" s="1">
        <f>BW18*(Parameters!$C$12-Parameters!$D$13)</f>
        <v>0</v>
      </c>
      <c r="FP18" s="1">
        <f>BX18*(Parameters!$C$12-Parameters!$D$13)</f>
        <v>0</v>
      </c>
      <c r="FQ18" s="1">
        <f>BY18*(Parameters!$C$12-Parameters!$D$13)</f>
        <v>0</v>
      </c>
      <c r="FR18" s="1">
        <f>BZ18*(Parameters!$C$12-Parameters!$D$13)</f>
        <v>0</v>
      </c>
      <c r="FS18" s="1">
        <f>CA18*(Parameters!$C$12-Parameters!$D$13)</f>
        <v>0</v>
      </c>
      <c r="FT18" s="1">
        <f>CB18*(Parameters!$C$12-Parameters!$D$13)</f>
        <v>0</v>
      </c>
      <c r="FU18" s="1">
        <f>CC18*(Parameters!$C$12-Parameters!$D$13)</f>
        <v>0</v>
      </c>
      <c r="FV18" s="1">
        <f>CD18*(Parameters!$C$12-Parameters!$D$13)</f>
        <v>0</v>
      </c>
      <c r="FW18" s="1">
        <f>CE18*(Parameters!$C$12-Parameters!$D$13)</f>
        <v>230</v>
      </c>
      <c r="FX18" s="1">
        <f>CF18*(Parameters!$C$12-Parameters!$D$13)</f>
        <v>0</v>
      </c>
      <c r="FY18" s="1">
        <f>CG18*(Parameters!$C$12-Parameters!$D$13)</f>
        <v>0</v>
      </c>
      <c r="FZ18" s="1">
        <f>CH18*(Parameters!$C$12-Parameters!$D$13)</f>
        <v>0</v>
      </c>
      <c r="GA18" s="1">
        <f>CI18*(Parameters!$C$12-Parameters!$D$13)</f>
        <v>115</v>
      </c>
      <c r="GB18" s="1">
        <f>CJ18*(Parameters!$C$12-Parameters!$D$13)</f>
        <v>0</v>
      </c>
      <c r="GC18" s="1">
        <f>CK18*(Parameters!$C$12-Parameters!$D$13)</f>
        <v>0</v>
      </c>
      <c r="GD18" s="1">
        <f>CL18*(Parameters!$C$12-Parameters!$D$13)</f>
        <v>0</v>
      </c>
      <c r="GE18" s="1">
        <f>CM18*(Parameters!$C$12-Parameters!$D$13)</f>
        <v>0</v>
      </c>
      <c r="GF18" s="1">
        <f>CN18*(Parameters!$C$12-Parameters!$D$13)</f>
        <v>0</v>
      </c>
      <c r="GG18" s="1">
        <f>CO18*(Parameters!$C$12-Parameters!$D$13)</f>
        <v>0</v>
      </c>
      <c r="GH18" s="1">
        <f>CP18*(Parameters!$C$12-Parameters!$D$13)</f>
        <v>0</v>
      </c>
      <c r="GI18" s="1">
        <f>CQ18*(Parameters!$C$12-Parameters!$D$13)</f>
        <v>0</v>
      </c>
      <c r="GJ18" s="1"/>
      <c r="GK18" s="10">
        <v>7</v>
      </c>
      <c r="GL18" s="1">
        <f>CT18+DZ18+FF18-Parameters!$F$13*Parameters!$B$13</f>
        <v>9010</v>
      </c>
      <c r="GM18" s="1">
        <f>CU18+EA18+FG18-Parameters!$F$13*Parameters!$B$13</f>
        <v>6280</v>
      </c>
      <c r="GN18" s="1">
        <f>CV18+EB18+FH18-Parameters!$F$13*Parameters!$B$13</f>
        <v>7825</v>
      </c>
      <c r="GO18" s="1">
        <f>CW18+EC18+FI18-Parameters!$F$13*Parameters!$B$13</f>
        <v>5990</v>
      </c>
      <c r="GP18" s="1">
        <f>CX18+ED18+FJ18-Parameters!$F$13*Parameters!$B$13</f>
        <v>7060</v>
      </c>
      <c r="GQ18" s="1">
        <f>CY18+EE18+FK18-Parameters!$F$13*Parameters!$B$13</f>
        <v>9400</v>
      </c>
      <c r="GR18" s="1">
        <f>CZ18+EF18+FL18-Parameters!$F$13*Parameters!$B$13</f>
        <v>4210</v>
      </c>
      <c r="GS18" s="1">
        <f>DA18+EG18+FM18-Parameters!$F$13*Parameters!$B$13</f>
        <v>8880</v>
      </c>
      <c r="GT18" s="1">
        <f>DB18+EH18+FN18-Parameters!$F$13*Parameters!$B$13</f>
        <v>6280</v>
      </c>
      <c r="GU18" s="1">
        <f>DC18+EI18+FO18-Parameters!$F$13*Parameters!$B$13</f>
        <v>9400</v>
      </c>
      <c r="GV18" s="1">
        <f>DD18+EJ18+FP18-Parameters!$F$13*Parameters!$B$13</f>
        <v>8360</v>
      </c>
      <c r="GW18" s="1">
        <f>DE18+EK18+FQ18-Parameters!$F$13*Parameters!$B$13</f>
        <v>6800</v>
      </c>
      <c r="GX18" s="1">
        <f>DF18+EL18+FR18-Parameters!$F$13*Parameters!$B$13</f>
        <v>1040</v>
      </c>
      <c r="GY18" s="1">
        <f>DG18+EM18+FS18-Parameters!$F$13*Parameters!$B$13</f>
        <v>9140</v>
      </c>
      <c r="GZ18" s="1">
        <f>DH18+EN18+FT18-Parameters!$F$13*Parameters!$B$13</f>
        <v>9400</v>
      </c>
      <c r="HA18" s="1">
        <f>DI18+EO18+FU18-Parameters!$F$13*Parameters!$B$13</f>
        <v>6150</v>
      </c>
      <c r="HB18" s="1">
        <f>DJ18+EP18+FV18-Parameters!$F$13*Parameters!$B$13</f>
        <v>9400</v>
      </c>
      <c r="HC18" s="1">
        <f>DK18+EQ18+FW18-Parameters!$F$13*Parameters!$B$13</f>
        <v>2830</v>
      </c>
      <c r="HD18" s="1">
        <f>DL18+ER18+FX18-Parameters!$F$13*Parameters!$B$13</f>
        <v>9270</v>
      </c>
      <c r="HE18" s="1">
        <f>DM18+ES18+FY18-Parameters!$F$13*Parameters!$B$13</f>
        <v>1150</v>
      </c>
      <c r="HF18" s="1">
        <f>DN18+ET18+FZ18-Parameters!$F$13*Parameters!$B$13</f>
        <v>-780</v>
      </c>
      <c r="HG18" s="1">
        <f>DO18+EU18+GA18-Parameters!$F$13*Parameters!$B$13</f>
        <v>7475</v>
      </c>
      <c r="HH18" s="1">
        <f>DP18+EV18+GB18-Parameters!$F$13*Parameters!$B$13</f>
        <v>6020</v>
      </c>
      <c r="HI18" s="1">
        <f>DQ18+EW18+GC18-Parameters!$F$13*Parameters!$B$13</f>
        <v>8360</v>
      </c>
      <c r="HJ18" s="1">
        <f>DR18+EX18+GD18-Parameters!$F$13*Parameters!$B$13</f>
        <v>6800</v>
      </c>
      <c r="HK18" s="1">
        <f>DS18+EY18+GE18-Parameters!$F$13*Parameters!$B$13</f>
        <v>2840</v>
      </c>
      <c r="HL18" s="1">
        <f>DT18+EZ18+GF18-Parameters!$F$13*Parameters!$B$13</f>
        <v>6410</v>
      </c>
      <c r="HM18" s="1">
        <f>DU18+FA18+GG18-Parameters!$F$13*Parameters!$B$13</f>
        <v>6020</v>
      </c>
      <c r="HN18" s="1">
        <f>DV18+FB18+GH18-Parameters!$F$13*Parameters!$B$13</f>
        <v>1810</v>
      </c>
      <c r="HO18" s="1">
        <f>DW18+FC18+GI18-Parameters!$F$13*Parameters!$B$13</f>
        <v>9400</v>
      </c>
      <c r="HP18" s="1"/>
      <c r="HQ18" s="2"/>
    </row>
    <row r="19" spans="1:227" x14ac:dyDescent="0.35">
      <c r="A19" s="10">
        <v>8</v>
      </c>
      <c r="B19">
        <f>MIN(Parameters!$B$12,Data!B19)</f>
        <v>60</v>
      </c>
      <c r="C19">
        <f>MIN(Parameters!$B$12,Data!C19)</f>
        <v>28</v>
      </c>
      <c r="D19">
        <f>MIN(Parameters!$B$12,Data!D19)</f>
        <v>45</v>
      </c>
      <c r="E19">
        <f>MIN(Parameters!$B$12,Data!E19)</f>
        <v>24</v>
      </c>
      <c r="F19">
        <f>MIN(Parameters!$B$12,Data!F19)</f>
        <v>49</v>
      </c>
      <c r="G19">
        <f>MIN(Parameters!$B$12,Data!G19)</f>
        <v>60</v>
      </c>
      <c r="H19">
        <f>MIN(Parameters!$B$12,Data!H19)</f>
        <v>39</v>
      </c>
      <c r="I19">
        <f>MIN(Parameters!$B$12,Data!I19)</f>
        <v>48</v>
      </c>
      <c r="J19">
        <f>MIN(Parameters!$B$12,Data!J19)</f>
        <v>29</v>
      </c>
      <c r="K19">
        <f>MIN(Parameters!$B$12,Data!K19)</f>
        <v>57</v>
      </c>
      <c r="L19">
        <f>MIN(Parameters!$B$12,Data!L19)</f>
        <v>55</v>
      </c>
      <c r="M19">
        <f>MIN(Parameters!$B$12,Data!M19)</f>
        <v>45</v>
      </c>
      <c r="N19">
        <f>MIN(Parameters!$B$12,Data!N19)</f>
        <v>60</v>
      </c>
      <c r="O19">
        <f>MIN(Parameters!$B$12,Data!O19)</f>
        <v>60</v>
      </c>
      <c r="P19">
        <f>MIN(Parameters!$B$12,Data!P19)</f>
        <v>60</v>
      </c>
      <c r="Q19">
        <f>MIN(Parameters!$B$12,Data!Q19)</f>
        <v>41</v>
      </c>
      <c r="R19">
        <f>MIN(Parameters!$B$12,Data!R19)</f>
        <v>60</v>
      </c>
      <c r="S19">
        <f>MIN(Parameters!$B$12,Data!S19)</f>
        <v>60</v>
      </c>
      <c r="T19">
        <f>MIN(Parameters!$B$12,Data!T19)</f>
        <v>60</v>
      </c>
      <c r="U19">
        <f>MIN(Parameters!$B$12,Data!U19)</f>
        <v>33</v>
      </c>
      <c r="V19">
        <f>MIN(Parameters!$B$12,Data!V19)</f>
        <v>53</v>
      </c>
      <c r="W19">
        <f>MIN(Parameters!$B$12,Data!W19)</f>
        <v>25</v>
      </c>
      <c r="X19">
        <f>MIN(Parameters!$B$12,Data!X19)</f>
        <v>60</v>
      </c>
      <c r="Y19">
        <f>MIN(Parameters!$B$12,Data!Y19)</f>
        <v>45</v>
      </c>
      <c r="Z19">
        <f>MIN(Parameters!$B$12,Data!Z19)</f>
        <v>49</v>
      </c>
      <c r="AA19">
        <f>MIN(Parameters!$B$12,Data!AA19)</f>
        <v>34</v>
      </c>
      <c r="AB19">
        <f>MIN(Parameters!$B$12,Data!AB19)</f>
        <v>32</v>
      </c>
      <c r="AC19">
        <f>MIN(Parameters!$B$12,Data!AC19)</f>
        <v>21</v>
      </c>
      <c r="AD19">
        <f>MIN(Parameters!$B$12,Data!AD19)</f>
        <v>39</v>
      </c>
      <c r="AE19">
        <f>MIN(Parameters!$B$12,Data!AE19)</f>
        <v>40</v>
      </c>
      <c r="AG19" s="10">
        <v>8</v>
      </c>
      <c r="AH19">
        <f>MIN(Parameters!$B$13,Data!AI19)</f>
        <v>20</v>
      </c>
      <c r="AI19">
        <f>MIN(Parameters!$B$13,Data!AJ19)</f>
        <v>20</v>
      </c>
      <c r="AJ19">
        <f>MIN(Parameters!$B$13,Data!AK19)</f>
        <v>20</v>
      </c>
      <c r="AK19">
        <f>MIN(Parameters!$B$13,Data!AL19)</f>
        <v>20</v>
      </c>
      <c r="AL19">
        <f>MIN(Parameters!$B$13,Data!AM19)</f>
        <v>20</v>
      </c>
      <c r="AM19">
        <f>MIN(Parameters!$B$13,Data!AN19)</f>
        <v>10</v>
      </c>
      <c r="AN19">
        <f>MIN(Parameters!$B$13,Data!AO19)</f>
        <v>20</v>
      </c>
      <c r="AO19">
        <f>MIN(Parameters!$B$13,Data!AP19)</f>
        <v>20</v>
      </c>
      <c r="AP19">
        <f>MIN(Parameters!$B$13,Data!AQ19)</f>
        <v>20</v>
      </c>
      <c r="AQ19">
        <f>MIN(Parameters!$B$13,Data!AR19)</f>
        <v>10</v>
      </c>
      <c r="AR19">
        <f>MIN(Parameters!$B$13,Data!AS19)</f>
        <v>19</v>
      </c>
      <c r="AS19">
        <f>MIN(Parameters!$B$13,Data!AT19)</f>
        <v>20</v>
      </c>
      <c r="AT19">
        <f>MIN(Parameters!$B$13,Data!AU19)</f>
        <v>20</v>
      </c>
      <c r="AU19">
        <f>MIN(Parameters!$B$13,Data!AV19)</f>
        <v>0</v>
      </c>
      <c r="AV19">
        <f>MIN(Parameters!$B$13,Data!AW19)</f>
        <v>13</v>
      </c>
      <c r="AW19">
        <f>MIN(Parameters!$B$13,Data!AX19)</f>
        <v>12</v>
      </c>
      <c r="AX19">
        <f>MIN(Parameters!$B$13,Data!AY19)</f>
        <v>20</v>
      </c>
      <c r="AY19">
        <f>MIN(Parameters!$B$13,Data!AZ19)</f>
        <v>15</v>
      </c>
      <c r="AZ19">
        <f>MIN(Parameters!$B$13,Data!BA19)</f>
        <v>15</v>
      </c>
      <c r="BA19">
        <f>MIN(Parameters!$B$13,Data!BB19)</f>
        <v>14</v>
      </c>
      <c r="BB19">
        <f>MIN(Parameters!$B$13,Data!BC19)</f>
        <v>15</v>
      </c>
      <c r="BC19">
        <f>MIN(Parameters!$B$13,Data!BD19)</f>
        <v>20</v>
      </c>
      <c r="BD19">
        <f>MIN(Parameters!$B$13,Data!BE19)</f>
        <v>15</v>
      </c>
      <c r="BE19">
        <f>MIN(Parameters!$B$13,Data!BF19)</f>
        <v>20</v>
      </c>
      <c r="BF19">
        <f>MIN(Parameters!$B$13,Data!BG19)</f>
        <v>17</v>
      </c>
      <c r="BG19">
        <f>MIN(Parameters!$B$13,Data!BH19)</f>
        <v>10</v>
      </c>
      <c r="BH19">
        <f>MIN(Parameters!$B$13,Data!BI19)</f>
        <v>20</v>
      </c>
      <c r="BI19">
        <f>MIN(Parameters!$B$13,Data!BJ19)</f>
        <v>8</v>
      </c>
      <c r="BJ19">
        <f>MIN(Parameters!$B$13,Data!BK19)</f>
        <v>20</v>
      </c>
      <c r="BK19">
        <f>MIN(Parameters!$B$13,Data!BL19)</f>
        <v>20</v>
      </c>
      <c r="BM19" s="10">
        <v>8</v>
      </c>
      <c r="BN19">
        <f>MIN(Parameters!$B$13-Updated_calc!AH19,MAX(0,Data!B19-Updated_calc!B19))</f>
        <v>0</v>
      </c>
      <c r="BO19">
        <f>MIN(Parameters!$B$13-Updated_calc!AI19,MAX(0,Data!C19-Updated_calc!C19))</f>
        <v>0</v>
      </c>
      <c r="BP19">
        <f>MIN(Parameters!$B$13-Updated_calc!AJ19,MAX(0,Data!D19-Updated_calc!D19))</f>
        <v>0</v>
      </c>
      <c r="BQ19">
        <f>MIN(Parameters!$B$13-Updated_calc!AK19,MAX(0,Data!E19-Updated_calc!E19))</f>
        <v>0</v>
      </c>
      <c r="BR19">
        <f>MIN(Parameters!$B$13-Updated_calc!AL19,MAX(0,Data!F19-Updated_calc!F19))</f>
        <v>0</v>
      </c>
      <c r="BS19">
        <f>MIN(Parameters!$B$13-Updated_calc!AM19,MAX(0,Data!G19-Updated_calc!G19))</f>
        <v>2</v>
      </c>
      <c r="BT19">
        <f>MIN(Parameters!$B$13-Updated_calc!AN19,MAX(0,Data!H19-Updated_calc!H19))</f>
        <v>0</v>
      </c>
      <c r="BU19">
        <f>MIN(Parameters!$B$13-Updated_calc!AO19,MAX(0,Data!I19-Updated_calc!I19))</f>
        <v>0</v>
      </c>
      <c r="BV19">
        <f>MIN(Parameters!$B$13-Updated_calc!AP19,MAX(0,Data!J19-Updated_calc!J19))</f>
        <v>0</v>
      </c>
      <c r="BW19">
        <f>MIN(Parameters!$B$13-Updated_calc!AQ19,MAX(0,Data!K19-Updated_calc!K19))</f>
        <v>0</v>
      </c>
      <c r="BX19">
        <f>MIN(Parameters!$B$13-Updated_calc!AR19,MAX(0,Data!L19-Updated_calc!L19))</f>
        <v>0</v>
      </c>
      <c r="BY19">
        <f>MIN(Parameters!$B$13-Updated_calc!AS19,MAX(0,Data!M19-Updated_calc!M19))</f>
        <v>0</v>
      </c>
      <c r="BZ19">
        <f>MIN(Parameters!$B$13-Updated_calc!AT19,MAX(0,Data!N19-Updated_calc!N19))</f>
        <v>0</v>
      </c>
      <c r="CA19">
        <f>MIN(Parameters!$B$13-Updated_calc!AU19,MAX(0,Data!O19-Updated_calc!O19))</f>
        <v>4</v>
      </c>
      <c r="CB19">
        <f>MIN(Parameters!$B$13-Updated_calc!AV19,MAX(0,Data!P19-Updated_calc!P19))</f>
        <v>7</v>
      </c>
      <c r="CC19">
        <f>MIN(Parameters!$B$13-Updated_calc!AW19,MAX(0,Data!Q19-Updated_calc!Q19))</f>
        <v>0</v>
      </c>
      <c r="CD19">
        <f>MIN(Parameters!$B$13-Updated_calc!AX19,MAX(0,Data!R19-Updated_calc!R19))</f>
        <v>0</v>
      </c>
      <c r="CE19">
        <f>MIN(Parameters!$B$13-Updated_calc!AY19,MAX(0,Data!S19-Updated_calc!S19))</f>
        <v>4</v>
      </c>
      <c r="CF19">
        <f>MIN(Parameters!$B$13-Updated_calc!AZ19,MAX(0,Data!T19-Updated_calc!T19))</f>
        <v>5</v>
      </c>
      <c r="CG19">
        <f>MIN(Parameters!$B$13-Updated_calc!BA19,MAX(0,Data!U19-Updated_calc!U19))</f>
        <v>0</v>
      </c>
      <c r="CH19">
        <f>MIN(Parameters!$B$13-Updated_calc!BB19,MAX(0,Data!V19-Updated_calc!V19))</f>
        <v>0</v>
      </c>
      <c r="CI19">
        <f>MIN(Parameters!$B$13-Updated_calc!BC19,MAX(0,Data!W19-Updated_calc!W19))</f>
        <v>0</v>
      </c>
      <c r="CJ19">
        <f>MIN(Parameters!$B$13-Updated_calc!BD19,MAX(0,Data!X19-Updated_calc!X19))</f>
        <v>5</v>
      </c>
      <c r="CK19">
        <f>MIN(Parameters!$B$13-Updated_calc!BE19,MAX(0,Data!Y19-Updated_calc!Y19))</f>
        <v>0</v>
      </c>
      <c r="CL19">
        <f>MIN(Parameters!$B$13-Updated_calc!BF19,MAX(0,Data!Z19-Updated_calc!Z19))</f>
        <v>0</v>
      </c>
      <c r="CM19">
        <f>MIN(Parameters!$B$13-Updated_calc!BG19,MAX(0,Data!AA19-Updated_calc!AA19))</f>
        <v>0</v>
      </c>
      <c r="CN19">
        <f>MIN(Parameters!$B$13-Updated_calc!BH19,MAX(0,Data!AB19-Updated_calc!AB19))</f>
        <v>0</v>
      </c>
      <c r="CO19">
        <f>MIN(Parameters!$B$13-Updated_calc!BI19,MAX(0,Data!AC19-Updated_calc!AC19))</f>
        <v>0</v>
      </c>
      <c r="CP19">
        <f>MIN(Parameters!$B$13-Updated_calc!BJ19,MAX(0,Data!AD19-Updated_calc!AD19))</f>
        <v>0</v>
      </c>
      <c r="CQ19">
        <f>MIN(Parameters!$B$13-Updated_calc!BK19,MAX(0,Data!AE19-Updated_calc!AE19))</f>
        <v>0</v>
      </c>
      <c r="CS19" s="10">
        <v>8</v>
      </c>
      <c r="CT19">
        <f>B19*(Parameters!$C$12-Parameters!$D$12)-Parameters!$E$12*Parameters!$B$12</f>
        <v>6000</v>
      </c>
      <c r="CU19">
        <f>C19*(Parameters!$C$12-Parameters!$D$12)-Parameters!$E$12*Parameters!$B$12</f>
        <v>1840</v>
      </c>
      <c r="CV19">
        <f>D19*(Parameters!$C$12-Parameters!$D$12)-Parameters!$E$12*Parameters!$B$12</f>
        <v>4050</v>
      </c>
      <c r="CW19">
        <f>E19*(Parameters!$C$12-Parameters!$D$12)-Parameters!$E$12*Parameters!$B$12</f>
        <v>1320</v>
      </c>
      <c r="CX19">
        <f>F19*(Parameters!$C$12-Parameters!$D$12)-Parameters!$E$12*Parameters!$B$12</f>
        <v>4570</v>
      </c>
      <c r="CY19">
        <f>G19*(Parameters!$C$12-Parameters!$D$12)-Parameters!$E$12*Parameters!$B$12</f>
        <v>6000</v>
      </c>
      <c r="CZ19">
        <f>H19*(Parameters!$C$12-Parameters!$D$12)-Parameters!$E$12*Parameters!$B$12</f>
        <v>3270</v>
      </c>
      <c r="DA19">
        <f>I19*(Parameters!$C$12-Parameters!$D$12)-Parameters!$E$12*Parameters!$B$12</f>
        <v>4440</v>
      </c>
      <c r="DB19">
        <f>J19*(Parameters!$C$12-Parameters!$D$12)-Parameters!$E$12*Parameters!$B$12</f>
        <v>1970</v>
      </c>
      <c r="DC19">
        <f>K19*(Parameters!$C$12-Parameters!$D$12)-Parameters!$E$12*Parameters!$B$12</f>
        <v>5610</v>
      </c>
      <c r="DD19">
        <f>L19*(Parameters!$C$12-Parameters!$D$12)-Parameters!$E$12*Parameters!$B$12</f>
        <v>5350</v>
      </c>
      <c r="DE19">
        <f>M19*(Parameters!$C$12-Parameters!$D$12)-Parameters!$E$12*Parameters!$B$12</f>
        <v>4050</v>
      </c>
      <c r="DF19">
        <f>N19*(Parameters!$C$12-Parameters!$D$12)-Parameters!$E$12*Parameters!$B$12</f>
        <v>6000</v>
      </c>
      <c r="DG19">
        <f>O19*(Parameters!$C$12-Parameters!$D$12)-Parameters!$E$12*Parameters!$B$12</f>
        <v>6000</v>
      </c>
      <c r="DH19">
        <f>P19*(Parameters!$C$12-Parameters!$D$12)-Parameters!$E$12*Parameters!$B$12</f>
        <v>6000</v>
      </c>
      <c r="DI19">
        <f>Q19*(Parameters!$C$12-Parameters!$D$12)-Parameters!$E$12*Parameters!$B$12</f>
        <v>3530</v>
      </c>
      <c r="DJ19">
        <f>R19*(Parameters!$C$12-Parameters!$D$12)-Parameters!$E$12*Parameters!$B$12</f>
        <v>6000</v>
      </c>
      <c r="DK19">
        <f>S19*(Parameters!$C$12-Parameters!$D$12)-Parameters!$E$12*Parameters!$B$12</f>
        <v>6000</v>
      </c>
      <c r="DL19">
        <f>T19*(Parameters!$C$12-Parameters!$D$12)-Parameters!$E$12*Parameters!$B$12</f>
        <v>6000</v>
      </c>
      <c r="DM19">
        <f>U19*(Parameters!$C$12-Parameters!$D$12)-Parameters!$E$12*Parameters!$B$12</f>
        <v>2490</v>
      </c>
      <c r="DN19">
        <f>V19*(Parameters!$C$12-Parameters!$D$12)-Parameters!$E$12*Parameters!$B$12</f>
        <v>5090</v>
      </c>
      <c r="DO19">
        <f>W19*(Parameters!$C$12-Parameters!$D$12)-Parameters!$E$12*Parameters!$B$12</f>
        <v>1450</v>
      </c>
      <c r="DP19">
        <f>X19*(Parameters!$C$12-Parameters!$D$12)-Parameters!$E$12*Parameters!$B$12</f>
        <v>6000</v>
      </c>
      <c r="DQ19">
        <f>Y19*(Parameters!$C$12-Parameters!$D$12)-Parameters!$E$12*Parameters!$B$12</f>
        <v>4050</v>
      </c>
      <c r="DR19">
        <f>Z19*(Parameters!$C$12-Parameters!$D$12)-Parameters!$E$12*Parameters!$B$12</f>
        <v>4570</v>
      </c>
      <c r="DS19">
        <f>AA19*(Parameters!$C$12-Parameters!$D$12)-Parameters!$E$12*Parameters!$B$12</f>
        <v>2620</v>
      </c>
      <c r="DT19">
        <f>AB19*(Parameters!$C$12-Parameters!$D$12)-Parameters!$E$12*Parameters!$B$12</f>
        <v>2360</v>
      </c>
      <c r="DU19">
        <f>AC19*(Parameters!$C$12-Parameters!$D$12)-Parameters!$E$12*Parameters!$B$12</f>
        <v>930</v>
      </c>
      <c r="DV19">
        <f>AD19*(Parameters!$C$12-Parameters!$D$12)-Parameters!$E$12*Parameters!$B$12</f>
        <v>3270</v>
      </c>
      <c r="DW19">
        <f>AE19*(Parameters!$C$12-Parameters!$D$12)-Parameters!$E$12*Parameters!$B$12</f>
        <v>3400</v>
      </c>
      <c r="DY19" s="10">
        <v>8</v>
      </c>
      <c r="DZ19" s="1">
        <f>AH19*(Parameters!$C$13-Parameters!$D$13)-Parameters!$B$13*Parameters!$E$13</f>
        <v>5400</v>
      </c>
      <c r="EA19" s="1">
        <f>AI19*(Parameters!$C$13-Parameters!$D$13)-Parameters!$B$13*Parameters!$E$13</f>
        <v>5400</v>
      </c>
      <c r="EB19" s="1">
        <f>AJ19*(Parameters!$C$13-Parameters!$D$13)-Parameters!$B$13*Parameters!$E$13</f>
        <v>5400</v>
      </c>
      <c r="EC19" s="1">
        <f>AK19*(Parameters!$C$13-Parameters!$D$13)-Parameters!$B$13*Parameters!$E$13</f>
        <v>5400</v>
      </c>
      <c r="ED19" s="1">
        <f>AL19*(Parameters!$C$13-Parameters!$D$13)-Parameters!$B$13*Parameters!$E$13</f>
        <v>5400</v>
      </c>
      <c r="EE19" s="1">
        <f>AM19*(Parameters!$C$13-Parameters!$D$13)-Parameters!$B$13*Parameters!$E$13</f>
        <v>2000</v>
      </c>
      <c r="EF19" s="1">
        <f>AN19*(Parameters!$C$13-Parameters!$D$13)-Parameters!$B$13*Parameters!$E$13</f>
        <v>5400</v>
      </c>
      <c r="EG19" s="1">
        <f>AO19*(Parameters!$C$13-Parameters!$D$13)-Parameters!$B$13*Parameters!$E$13</f>
        <v>5400</v>
      </c>
      <c r="EH19" s="1">
        <f>AP19*(Parameters!$C$13-Parameters!$D$13)-Parameters!$B$13*Parameters!$E$13</f>
        <v>5400</v>
      </c>
      <c r="EI19" s="1">
        <f>AQ19*(Parameters!$C$13-Parameters!$D$13)-Parameters!$B$13*Parameters!$E$13</f>
        <v>2000</v>
      </c>
      <c r="EJ19" s="1">
        <f>AR19*(Parameters!$C$13-Parameters!$D$13)-Parameters!$B$13*Parameters!$E$13</f>
        <v>5060</v>
      </c>
      <c r="EK19" s="1">
        <f>AS19*(Parameters!$C$13-Parameters!$D$13)-Parameters!$B$13*Parameters!$E$13</f>
        <v>5400</v>
      </c>
      <c r="EL19" s="1">
        <f>AT19*(Parameters!$C$13-Parameters!$D$13)-Parameters!$B$13*Parameters!$E$13</f>
        <v>5400</v>
      </c>
      <c r="EM19" s="1">
        <f>AU19*(Parameters!$C$13-Parameters!$D$13)-Parameters!$B$13*Parameters!$E$13</f>
        <v>-1400</v>
      </c>
      <c r="EN19" s="1">
        <f>AV19*(Parameters!$C$13-Parameters!$D$13)-Parameters!$B$13*Parameters!$E$13</f>
        <v>3020</v>
      </c>
      <c r="EO19" s="1">
        <f>AW19*(Parameters!$C$13-Parameters!$D$13)-Parameters!$B$13*Parameters!$E$13</f>
        <v>2680</v>
      </c>
      <c r="EP19" s="1">
        <f>AX19*(Parameters!$C$13-Parameters!$D$13)-Parameters!$B$13*Parameters!$E$13</f>
        <v>5400</v>
      </c>
      <c r="EQ19" s="1">
        <f>AY19*(Parameters!$C$13-Parameters!$D$13)-Parameters!$B$13*Parameters!$E$13</f>
        <v>3700</v>
      </c>
      <c r="ER19" s="1">
        <f>AZ19*(Parameters!$C$13-Parameters!$D$13)-Parameters!$B$13*Parameters!$E$13</f>
        <v>3700</v>
      </c>
      <c r="ES19" s="1">
        <f>BA19*(Parameters!$C$13-Parameters!$D$13)-Parameters!$B$13*Parameters!$E$13</f>
        <v>3360</v>
      </c>
      <c r="ET19" s="1">
        <f>BB19*(Parameters!$C$13-Parameters!$D$13)-Parameters!$B$13*Parameters!$E$13</f>
        <v>3700</v>
      </c>
      <c r="EU19" s="1">
        <f>BC19*(Parameters!$C$13-Parameters!$D$13)-Parameters!$B$13*Parameters!$E$13</f>
        <v>5400</v>
      </c>
      <c r="EV19" s="1">
        <f>BD19*(Parameters!$C$13-Parameters!$D$13)-Parameters!$B$13*Parameters!$E$13</f>
        <v>3700</v>
      </c>
      <c r="EW19" s="1">
        <f>BE19*(Parameters!$C$13-Parameters!$D$13)-Parameters!$B$13*Parameters!$E$13</f>
        <v>5400</v>
      </c>
      <c r="EX19" s="1">
        <f>BF19*(Parameters!$C$13-Parameters!$D$13)-Parameters!$B$13*Parameters!$E$13</f>
        <v>4380</v>
      </c>
      <c r="EY19" s="1">
        <f>BG19*(Parameters!$C$13-Parameters!$D$13)-Parameters!$B$13*Parameters!$E$13</f>
        <v>2000</v>
      </c>
      <c r="EZ19" s="1">
        <f>BH19*(Parameters!$C$13-Parameters!$D$13)-Parameters!$B$13*Parameters!$E$13</f>
        <v>5400</v>
      </c>
      <c r="FA19" s="1">
        <f>BI19*(Parameters!$C$13-Parameters!$D$13)-Parameters!$B$13*Parameters!$E$13</f>
        <v>1320</v>
      </c>
      <c r="FB19" s="1">
        <f>BJ19*(Parameters!$C$13-Parameters!$D$13)-Parameters!$B$13*Parameters!$E$13</f>
        <v>5400</v>
      </c>
      <c r="FC19" s="1">
        <f>BK19*(Parameters!$C$13-Parameters!$D$13)-Parameters!$B$13*Parameters!$E$13</f>
        <v>5400</v>
      </c>
      <c r="FD19" s="1"/>
      <c r="FE19" s="10">
        <v>8</v>
      </c>
      <c r="FF19" s="1">
        <f>BN19*(Parameters!$C$12-Parameters!$D$13)</f>
        <v>0</v>
      </c>
      <c r="FG19" s="1">
        <f>BO19*(Parameters!$C$12-Parameters!$D$13)</f>
        <v>0</v>
      </c>
      <c r="FH19" s="1">
        <f>BP19*(Parameters!$C$12-Parameters!$D$13)</f>
        <v>0</v>
      </c>
      <c r="FI19" s="1">
        <f>BQ19*(Parameters!$C$12-Parameters!$D$13)</f>
        <v>0</v>
      </c>
      <c r="FJ19" s="1">
        <f>BR19*(Parameters!$C$12-Parameters!$D$13)</f>
        <v>0</v>
      </c>
      <c r="FK19" s="1">
        <f>BS19*(Parameters!$C$12-Parameters!$D$13)</f>
        <v>230</v>
      </c>
      <c r="FL19" s="1">
        <f>BT19*(Parameters!$C$12-Parameters!$D$13)</f>
        <v>0</v>
      </c>
      <c r="FM19" s="1">
        <f>BU19*(Parameters!$C$12-Parameters!$D$13)</f>
        <v>0</v>
      </c>
      <c r="FN19" s="1">
        <f>BV19*(Parameters!$C$12-Parameters!$D$13)</f>
        <v>0</v>
      </c>
      <c r="FO19" s="1">
        <f>BW19*(Parameters!$C$12-Parameters!$D$13)</f>
        <v>0</v>
      </c>
      <c r="FP19" s="1">
        <f>BX19*(Parameters!$C$12-Parameters!$D$13)</f>
        <v>0</v>
      </c>
      <c r="FQ19" s="1">
        <f>BY19*(Parameters!$C$12-Parameters!$D$13)</f>
        <v>0</v>
      </c>
      <c r="FR19" s="1">
        <f>BZ19*(Parameters!$C$12-Parameters!$D$13)</f>
        <v>0</v>
      </c>
      <c r="FS19" s="1">
        <f>CA19*(Parameters!$C$12-Parameters!$D$13)</f>
        <v>460</v>
      </c>
      <c r="FT19" s="1">
        <f>CB19*(Parameters!$C$12-Parameters!$D$13)</f>
        <v>805</v>
      </c>
      <c r="FU19" s="1">
        <f>CC19*(Parameters!$C$12-Parameters!$D$13)</f>
        <v>0</v>
      </c>
      <c r="FV19" s="1">
        <f>CD19*(Parameters!$C$12-Parameters!$D$13)</f>
        <v>0</v>
      </c>
      <c r="FW19" s="1">
        <f>CE19*(Parameters!$C$12-Parameters!$D$13)</f>
        <v>460</v>
      </c>
      <c r="FX19" s="1">
        <f>CF19*(Parameters!$C$12-Parameters!$D$13)</f>
        <v>575</v>
      </c>
      <c r="FY19" s="1">
        <f>CG19*(Parameters!$C$12-Parameters!$D$13)</f>
        <v>0</v>
      </c>
      <c r="FZ19" s="1">
        <f>CH19*(Parameters!$C$12-Parameters!$D$13)</f>
        <v>0</v>
      </c>
      <c r="GA19" s="1">
        <f>CI19*(Parameters!$C$12-Parameters!$D$13)</f>
        <v>0</v>
      </c>
      <c r="GB19" s="1">
        <f>CJ19*(Parameters!$C$12-Parameters!$D$13)</f>
        <v>575</v>
      </c>
      <c r="GC19" s="1">
        <f>CK19*(Parameters!$C$12-Parameters!$D$13)</f>
        <v>0</v>
      </c>
      <c r="GD19" s="1">
        <f>CL19*(Parameters!$C$12-Parameters!$D$13)</f>
        <v>0</v>
      </c>
      <c r="GE19" s="1">
        <f>CM19*(Parameters!$C$12-Parameters!$D$13)</f>
        <v>0</v>
      </c>
      <c r="GF19" s="1">
        <f>CN19*(Parameters!$C$12-Parameters!$D$13)</f>
        <v>0</v>
      </c>
      <c r="GG19" s="1">
        <f>CO19*(Parameters!$C$12-Parameters!$D$13)</f>
        <v>0</v>
      </c>
      <c r="GH19" s="1">
        <f>CP19*(Parameters!$C$12-Parameters!$D$13)</f>
        <v>0</v>
      </c>
      <c r="GI19" s="1">
        <f>CQ19*(Parameters!$C$12-Parameters!$D$13)</f>
        <v>0</v>
      </c>
      <c r="GJ19" s="1"/>
      <c r="GK19" s="10">
        <v>8</v>
      </c>
      <c r="GL19" s="1">
        <f>CT19+DZ19+FF19-Parameters!$F$13*Parameters!$B$13</f>
        <v>9400</v>
      </c>
      <c r="GM19" s="1">
        <f>CU19+EA19+FG19-Parameters!$F$13*Parameters!$B$13</f>
        <v>5240</v>
      </c>
      <c r="GN19" s="1">
        <f>CV19+EB19+FH19-Parameters!$F$13*Parameters!$B$13</f>
        <v>7450</v>
      </c>
      <c r="GO19" s="1">
        <f>CW19+EC19+FI19-Parameters!$F$13*Parameters!$B$13</f>
        <v>4720</v>
      </c>
      <c r="GP19" s="1">
        <f>CX19+ED19+FJ19-Parameters!$F$13*Parameters!$B$13</f>
        <v>7970</v>
      </c>
      <c r="GQ19" s="1">
        <f>CY19+EE19+FK19-Parameters!$F$13*Parameters!$B$13</f>
        <v>6230</v>
      </c>
      <c r="GR19" s="1">
        <f>CZ19+EF19+FL19-Parameters!$F$13*Parameters!$B$13</f>
        <v>6670</v>
      </c>
      <c r="GS19" s="1">
        <f>DA19+EG19+FM19-Parameters!$F$13*Parameters!$B$13</f>
        <v>7840</v>
      </c>
      <c r="GT19" s="1">
        <f>DB19+EH19+FN19-Parameters!$F$13*Parameters!$B$13</f>
        <v>5370</v>
      </c>
      <c r="GU19" s="1">
        <f>DC19+EI19+FO19-Parameters!$F$13*Parameters!$B$13</f>
        <v>5610</v>
      </c>
      <c r="GV19" s="1">
        <f>DD19+EJ19+FP19-Parameters!$F$13*Parameters!$B$13</f>
        <v>8410</v>
      </c>
      <c r="GW19" s="1">
        <f>DE19+EK19+FQ19-Parameters!$F$13*Parameters!$B$13</f>
        <v>7450</v>
      </c>
      <c r="GX19" s="1">
        <f>DF19+EL19+FR19-Parameters!$F$13*Parameters!$B$13</f>
        <v>9400</v>
      </c>
      <c r="GY19" s="1">
        <f>DG19+EM19+FS19-Parameters!$F$13*Parameters!$B$13</f>
        <v>3060</v>
      </c>
      <c r="GZ19" s="1">
        <f>DH19+EN19+FT19-Parameters!$F$13*Parameters!$B$13</f>
        <v>7825</v>
      </c>
      <c r="HA19" s="1">
        <f>DI19+EO19+FU19-Parameters!$F$13*Parameters!$B$13</f>
        <v>4210</v>
      </c>
      <c r="HB19" s="1">
        <f>DJ19+EP19+FV19-Parameters!$F$13*Parameters!$B$13</f>
        <v>9400</v>
      </c>
      <c r="HC19" s="1">
        <f>DK19+EQ19+FW19-Parameters!$F$13*Parameters!$B$13</f>
        <v>8160</v>
      </c>
      <c r="HD19" s="1">
        <f>DL19+ER19+FX19-Parameters!$F$13*Parameters!$B$13</f>
        <v>8275</v>
      </c>
      <c r="HE19" s="1">
        <f>DM19+ES19+FY19-Parameters!$F$13*Parameters!$B$13</f>
        <v>3850</v>
      </c>
      <c r="HF19" s="1">
        <f>DN19+ET19+FZ19-Parameters!$F$13*Parameters!$B$13</f>
        <v>6790</v>
      </c>
      <c r="HG19" s="1">
        <f>DO19+EU19+GA19-Parameters!$F$13*Parameters!$B$13</f>
        <v>4850</v>
      </c>
      <c r="HH19" s="1">
        <f>DP19+EV19+GB19-Parameters!$F$13*Parameters!$B$13</f>
        <v>8275</v>
      </c>
      <c r="HI19" s="1">
        <f>DQ19+EW19+GC19-Parameters!$F$13*Parameters!$B$13</f>
        <v>7450</v>
      </c>
      <c r="HJ19" s="1">
        <f>DR19+EX19+GD19-Parameters!$F$13*Parameters!$B$13</f>
        <v>6950</v>
      </c>
      <c r="HK19" s="1">
        <f>DS19+EY19+GE19-Parameters!$F$13*Parameters!$B$13</f>
        <v>2620</v>
      </c>
      <c r="HL19" s="1">
        <f>DT19+EZ19+GF19-Parameters!$F$13*Parameters!$B$13</f>
        <v>5760</v>
      </c>
      <c r="HM19" s="1">
        <f>DU19+FA19+GG19-Parameters!$F$13*Parameters!$B$13</f>
        <v>250</v>
      </c>
      <c r="HN19" s="1">
        <f>DV19+FB19+GH19-Parameters!$F$13*Parameters!$B$13</f>
        <v>6670</v>
      </c>
      <c r="HO19" s="1">
        <f>DW19+FC19+GI19-Parameters!$F$13*Parameters!$B$13</f>
        <v>6800</v>
      </c>
      <c r="HP19" s="1"/>
      <c r="HQ19" s="2"/>
    </row>
    <row r="20" spans="1:227" x14ac:dyDescent="0.35">
      <c r="A20" s="10">
        <v>9</v>
      </c>
      <c r="B20">
        <f>MIN(Parameters!$B$12,Data!B20)</f>
        <v>37</v>
      </c>
      <c r="C20">
        <f>MIN(Parameters!$B$12,Data!C20)</f>
        <v>54</v>
      </c>
      <c r="D20">
        <f>MIN(Parameters!$B$12,Data!D20)</f>
        <v>58</v>
      </c>
      <c r="E20">
        <f>MIN(Parameters!$B$12,Data!E20)</f>
        <v>49</v>
      </c>
      <c r="F20">
        <f>MIN(Parameters!$B$12,Data!F20)</f>
        <v>23</v>
      </c>
      <c r="G20">
        <f>MIN(Parameters!$B$12,Data!G20)</f>
        <v>60</v>
      </c>
      <c r="H20">
        <f>MIN(Parameters!$B$12,Data!H20)</f>
        <v>47</v>
      </c>
      <c r="I20">
        <f>MIN(Parameters!$B$12,Data!I20)</f>
        <v>38</v>
      </c>
      <c r="J20">
        <f>MIN(Parameters!$B$12,Data!J20)</f>
        <v>53</v>
      </c>
      <c r="K20">
        <f>MIN(Parameters!$B$12,Data!K20)</f>
        <v>44</v>
      </c>
      <c r="L20">
        <f>MIN(Parameters!$B$12,Data!L20)</f>
        <v>34</v>
      </c>
      <c r="M20">
        <f>MIN(Parameters!$B$12,Data!M20)</f>
        <v>58</v>
      </c>
      <c r="N20">
        <f>MIN(Parameters!$B$12,Data!N20)</f>
        <v>36</v>
      </c>
      <c r="O20">
        <f>MIN(Parameters!$B$12,Data!O20)</f>
        <v>59</v>
      </c>
      <c r="P20">
        <f>MIN(Parameters!$B$12,Data!P20)</f>
        <v>47</v>
      </c>
      <c r="Q20">
        <f>MIN(Parameters!$B$12,Data!Q20)</f>
        <v>54</v>
      </c>
      <c r="R20">
        <f>MIN(Parameters!$B$12,Data!R20)</f>
        <v>41</v>
      </c>
      <c r="S20">
        <f>MIN(Parameters!$B$12,Data!S20)</f>
        <v>33</v>
      </c>
      <c r="T20">
        <f>MIN(Parameters!$B$12,Data!T20)</f>
        <v>60</v>
      </c>
      <c r="U20">
        <f>MIN(Parameters!$B$12,Data!U20)</f>
        <v>44</v>
      </c>
      <c r="V20">
        <f>MIN(Parameters!$B$12,Data!V20)</f>
        <v>32</v>
      </c>
      <c r="W20">
        <f>MIN(Parameters!$B$12,Data!W20)</f>
        <v>54</v>
      </c>
      <c r="X20">
        <f>MIN(Parameters!$B$12,Data!X20)</f>
        <v>60</v>
      </c>
      <c r="Y20">
        <f>MIN(Parameters!$B$12,Data!Y20)</f>
        <v>52</v>
      </c>
      <c r="Z20">
        <f>MIN(Parameters!$B$12,Data!Z20)</f>
        <v>60</v>
      </c>
      <c r="AA20">
        <f>MIN(Parameters!$B$12,Data!AA20)</f>
        <v>23</v>
      </c>
      <c r="AB20">
        <f>MIN(Parameters!$B$12,Data!AB20)</f>
        <v>46</v>
      </c>
      <c r="AC20">
        <f>MIN(Parameters!$B$12,Data!AC20)</f>
        <v>32</v>
      </c>
      <c r="AD20">
        <f>MIN(Parameters!$B$12,Data!AD20)</f>
        <v>43</v>
      </c>
      <c r="AE20">
        <f>MIN(Parameters!$B$12,Data!AE20)</f>
        <v>21</v>
      </c>
      <c r="AG20" s="10">
        <v>9</v>
      </c>
      <c r="AH20">
        <f>MIN(Parameters!$B$13,Data!AI20)</f>
        <v>20</v>
      </c>
      <c r="AI20">
        <f>MIN(Parameters!$B$13,Data!AJ20)</f>
        <v>12</v>
      </c>
      <c r="AJ20">
        <f>MIN(Parameters!$B$13,Data!AK20)</f>
        <v>17</v>
      </c>
      <c r="AK20">
        <f>MIN(Parameters!$B$13,Data!AL20)</f>
        <v>20</v>
      </c>
      <c r="AL20">
        <f>MIN(Parameters!$B$13,Data!AM20)</f>
        <v>2</v>
      </c>
      <c r="AM20">
        <f>MIN(Parameters!$B$13,Data!AN20)</f>
        <v>20</v>
      </c>
      <c r="AN20">
        <f>MIN(Parameters!$B$13,Data!AO20)</f>
        <v>3</v>
      </c>
      <c r="AO20">
        <f>MIN(Parameters!$B$13,Data!AP20)</f>
        <v>20</v>
      </c>
      <c r="AP20">
        <f>MIN(Parameters!$B$13,Data!AQ20)</f>
        <v>14</v>
      </c>
      <c r="AQ20">
        <f>MIN(Parameters!$B$13,Data!AR20)</f>
        <v>17</v>
      </c>
      <c r="AR20">
        <f>MIN(Parameters!$B$13,Data!AS20)</f>
        <v>20</v>
      </c>
      <c r="AS20">
        <f>MIN(Parameters!$B$13,Data!AT20)</f>
        <v>20</v>
      </c>
      <c r="AT20">
        <f>MIN(Parameters!$B$13,Data!AU20)</f>
        <v>13</v>
      </c>
      <c r="AU20">
        <f>MIN(Parameters!$B$13,Data!AV20)</f>
        <v>20</v>
      </c>
      <c r="AV20">
        <f>MIN(Parameters!$B$13,Data!AW20)</f>
        <v>20</v>
      </c>
      <c r="AW20">
        <f>MIN(Parameters!$B$13,Data!AX20)</f>
        <v>17</v>
      </c>
      <c r="AX20">
        <f>MIN(Parameters!$B$13,Data!AY20)</f>
        <v>20</v>
      </c>
      <c r="AY20">
        <f>MIN(Parameters!$B$13,Data!AZ20)</f>
        <v>15</v>
      </c>
      <c r="AZ20">
        <f>MIN(Parameters!$B$13,Data!BA20)</f>
        <v>0</v>
      </c>
      <c r="BA20">
        <f>MIN(Parameters!$B$13,Data!BB20)</f>
        <v>12</v>
      </c>
      <c r="BB20">
        <f>MIN(Parameters!$B$13,Data!BC20)</f>
        <v>20</v>
      </c>
      <c r="BC20">
        <f>MIN(Parameters!$B$13,Data!BD20)</f>
        <v>20</v>
      </c>
      <c r="BD20">
        <f>MIN(Parameters!$B$13,Data!BE20)</f>
        <v>5</v>
      </c>
      <c r="BE20">
        <f>MIN(Parameters!$B$13,Data!BF20)</f>
        <v>20</v>
      </c>
      <c r="BF20">
        <f>MIN(Parameters!$B$13,Data!BG20)</f>
        <v>0</v>
      </c>
      <c r="BG20">
        <f>MIN(Parameters!$B$13,Data!BH20)</f>
        <v>20</v>
      </c>
      <c r="BH20">
        <f>MIN(Parameters!$B$13,Data!BI20)</f>
        <v>9</v>
      </c>
      <c r="BI20">
        <f>MIN(Parameters!$B$13,Data!BJ20)</f>
        <v>20</v>
      </c>
      <c r="BJ20">
        <f>MIN(Parameters!$B$13,Data!BK20)</f>
        <v>20</v>
      </c>
      <c r="BK20">
        <f>MIN(Parameters!$B$13,Data!BL20)</f>
        <v>19</v>
      </c>
      <c r="BM20" s="10">
        <v>9</v>
      </c>
      <c r="BN20">
        <f>MIN(Parameters!$B$13-Updated_calc!AH20,MAX(0,Data!B20-Updated_calc!B20))</f>
        <v>0</v>
      </c>
      <c r="BO20">
        <f>MIN(Parameters!$B$13-Updated_calc!AI20,MAX(0,Data!C20-Updated_calc!C20))</f>
        <v>0</v>
      </c>
      <c r="BP20">
        <f>MIN(Parameters!$B$13-Updated_calc!AJ20,MAX(0,Data!D20-Updated_calc!D20))</f>
        <v>0</v>
      </c>
      <c r="BQ20">
        <f>MIN(Parameters!$B$13-Updated_calc!AK20,MAX(0,Data!E20-Updated_calc!E20))</f>
        <v>0</v>
      </c>
      <c r="BR20">
        <f>MIN(Parameters!$B$13-Updated_calc!AL20,MAX(0,Data!F20-Updated_calc!F20))</f>
        <v>0</v>
      </c>
      <c r="BS20">
        <f>MIN(Parameters!$B$13-Updated_calc!AM20,MAX(0,Data!G20-Updated_calc!G20))</f>
        <v>0</v>
      </c>
      <c r="BT20">
        <f>MIN(Parameters!$B$13-Updated_calc!AN20,MAX(0,Data!H20-Updated_calc!H20))</f>
        <v>0</v>
      </c>
      <c r="BU20">
        <f>MIN(Parameters!$B$13-Updated_calc!AO20,MAX(0,Data!I20-Updated_calc!I20))</f>
        <v>0</v>
      </c>
      <c r="BV20">
        <f>MIN(Parameters!$B$13-Updated_calc!AP20,MAX(0,Data!J20-Updated_calc!J20))</f>
        <v>0</v>
      </c>
      <c r="BW20">
        <f>MIN(Parameters!$B$13-Updated_calc!AQ20,MAX(0,Data!K20-Updated_calc!K20))</f>
        <v>0</v>
      </c>
      <c r="BX20">
        <f>MIN(Parameters!$B$13-Updated_calc!AR20,MAX(0,Data!L20-Updated_calc!L20))</f>
        <v>0</v>
      </c>
      <c r="BY20">
        <f>MIN(Parameters!$B$13-Updated_calc!AS20,MAX(0,Data!M20-Updated_calc!M20))</f>
        <v>0</v>
      </c>
      <c r="BZ20">
        <f>MIN(Parameters!$B$13-Updated_calc!AT20,MAX(0,Data!N20-Updated_calc!N20))</f>
        <v>0</v>
      </c>
      <c r="CA20">
        <f>MIN(Parameters!$B$13-Updated_calc!AU20,MAX(0,Data!O20-Updated_calc!O20))</f>
        <v>0</v>
      </c>
      <c r="CB20">
        <f>MIN(Parameters!$B$13-Updated_calc!AV20,MAX(0,Data!P20-Updated_calc!P20))</f>
        <v>0</v>
      </c>
      <c r="CC20">
        <f>MIN(Parameters!$B$13-Updated_calc!AW20,MAX(0,Data!Q20-Updated_calc!Q20))</f>
        <v>0</v>
      </c>
      <c r="CD20">
        <f>MIN(Parameters!$B$13-Updated_calc!AX20,MAX(0,Data!R20-Updated_calc!R20))</f>
        <v>0</v>
      </c>
      <c r="CE20">
        <f>MIN(Parameters!$B$13-Updated_calc!AY20,MAX(0,Data!S20-Updated_calc!S20))</f>
        <v>0</v>
      </c>
      <c r="CF20">
        <f>MIN(Parameters!$B$13-Updated_calc!AZ20,MAX(0,Data!T20-Updated_calc!T20))</f>
        <v>1</v>
      </c>
      <c r="CG20">
        <f>MIN(Parameters!$B$13-Updated_calc!BA20,MAX(0,Data!U20-Updated_calc!U20))</f>
        <v>0</v>
      </c>
      <c r="CH20">
        <f>MIN(Parameters!$B$13-Updated_calc!BB20,MAX(0,Data!V20-Updated_calc!V20))</f>
        <v>0</v>
      </c>
      <c r="CI20">
        <f>MIN(Parameters!$B$13-Updated_calc!BC20,MAX(0,Data!W20-Updated_calc!W20))</f>
        <v>0</v>
      </c>
      <c r="CJ20">
        <f>MIN(Parameters!$B$13-Updated_calc!BD20,MAX(0,Data!X20-Updated_calc!X20))</f>
        <v>9</v>
      </c>
      <c r="CK20">
        <f>MIN(Parameters!$B$13-Updated_calc!BE20,MAX(0,Data!Y20-Updated_calc!Y20))</f>
        <v>0</v>
      </c>
      <c r="CL20">
        <f>MIN(Parameters!$B$13-Updated_calc!BF20,MAX(0,Data!Z20-Updated_calc!Z20))</f>
        <v>10</v>
      </c>
      <c r="CM20">
        <f>MIN(Parameters!$B$13-Updated_calc!BG20,MAX(0,Data!AA20-Updated_calc!AA20))</f>
        <v>0</v>
      </c>
      <c r="CN20">
        <f>MIN(Parameters!$B$13-Updated_calc!BH20,MAX(0,Data!AB20-Updated_calc!AB20))</f>
        <v>0</v>
      </c>
      <c r="CO20">
        <f>MIN(Parameters!$B$13-Updated_calc!BI20,MAX(0,Data!AC20-Updated_calc!AC20))</f>
        <v>0</v>
      </c>
      <c r="CP20">
        <f>MIN(Parameters!$B$13-Updated_calc!BJ20,MAX(0,Data!AD20-Updated_calc!AD20))</f>
        <v>0</v>
      </c>
      <c r="CQ20">
        <f>MIN(Parameters!$B$13-Updated_calc!BK20,MAX(0,Data!AE20-Updated_calc!AE20))</f>
        <v>0</v>
      </c>
      <c r="CS20" s="10">
        <v>9</v>
      </c>
      <c r="CT20">
        <f>B20*(Parameters!$C$12-Parameters!$D$12)-Parameters!$E$12*Parameters!$B$12</f>
        <v>3010</v>
      </c>
      <c r="CU20">
        <f>C20*(Parameters!$C$12-Parameters!$D$12)-Parameters!$E$12*Parameters!$B$12</f>
        <v>5220</v>
      </c>
      <c r="CV20">
        <f>D20*(Parameters!$C$12-Parameters!$D$12)-Parameters!$E$12*Parameters!$B$12</f>
        <v>5740</v>
      </c>
      <c r="CW20">
        <f>E20*(Parameters!$C$12-Parameters!$D$12)-Parameters!$E$12*Parameters!$B$12</f>
        <v>4570</v>
      </c>
      <c r="CX20">
        <f>F20*(Parameters!$C$12-Parameters!$D$12)-Parameters!$E$12*Parameters!$B$12</f>
        <v>1190</v>
      </c>
      <c r="CY20">
        <f>G20*(Parameters!$C$12-Parameters!$D$12)-Parameters!$E$12*Parameters!$B$12</f>
        <v>6000</v>
      </c>
      <c r="CZ20">
        <f>H20*(Parameters!$C$12-Parameters!$D$12)-Parameters!$E$12*Parameters!$B$12</f>
        <v>4310</v>
      </c>
      <c r="DA20">
        <f>I20*(Parameters!$C$12-Parameters!$D$12)-Parameters!$E$12*Parameters!$B$12</f>
        <v>3140</v>
      </c>
      <c r="DB20">
        <f>J20*(Parameters!$C$12-Parameters!$D$12)-Parameters!$E$12*Parameters!$B$12</f>
        <v>5090</v>
      </c>
      <c r="DC20">
        <f>K20*(Parameters!$C$12-Parameters!$D$12)-Parameters!$E$12*Parameters!$B$12</f>
        <v>3920</v>
      </c>
      <c r="DD20">
        <f>L20*(Parameters!$C$12-Parameters!$D$12)-Parameters!$E$12*Parameters!$B$12</f>
        <v>2620</v>
      </c>
      <c r="DE20">
        <f>M20*(Parameters!$C$12-Parameters!$D$12)-Parameters!$E$12*Parameters!$B$12</f>
        <v>5740</v>
      </c>
      <c r="DF20">
        <f>N20*(Parameters!$C$12-Parameters!$D$12)-Parameters!$E$12*Parameters!$B$12</f>
        <v>2880</v>
      </c>
      <c r="DG20">
        <f>O20*(Parameters!$C$12-Parameters!$D$12)-Parameters!$E$12*Parameters!$B$12</f>
        <v>5870</v>
      </c>
      <c r="DH20">
        <f>P20*(Parameters!$C$12-Parameters!$D$12)-Parameters!$E$12*Parameters!$B$12</f>
        <v>4310</v>
      </c>
      <c r="DI20">
        <f>Q20*(Parameters!$C$12-Parameters!$D$12)-Parameters!$E$12*Parameters!$B$12</f>
        <v>5220</v>
      </c>
      <c r="DJ20">
        <f>R20*(Parameters!$C$12-Parameters!$D$12)-Parameters!$E$12*Parameters!$B$12</f>
        <v>3530</v>
      </c>
      <c r="DK20">
        <f>S20*(Parameters!$C$12-Parameters!$D$12)-Parameters!$E$12*Parameters!$B$12</f>
        <v>2490</v>
      </c>
      <c r="DL20">
        <f>T20*(Parameters!$C$12-Parameters!$D$12)-Parameters!$E$12*Parameters!$B$12</f>
        <v>6000</v>
      </c>
      <c r="DM20">
        <f>U20*(Parameters!$C$12-Parameters!$D$12)-Parameters!$E$12*Parameters!$B$12</f>
        <v>3920</v>
      </c>
      <c r="DN20">
        <f>V20*(Parameters!$C$12-Parameters!$D$12)-Parameters!$E$12*Parameters!$B$12</f>
        <v>2360</v>
      </c>
      <c r="DO20">
        <f>W20*(Parameters!$C$12-Parameters!$D$12)-Parameters!$E$12*Parameters!$B$12</f>
        <v>5220</v>
      </c>
      <c r="DP20">
        <f>X20*(Parameters!$C$12-Parameters!$D$12)-Parameters!$E$12*Parameters!$B$12</f>
        <v>6000</v>
      </c>
      <c r="DQ20">
        <f>Y20*(Parameters!$C$12-Parameters!$D$12)-Parameters!$E$12*Parameters!$B$12</f>
        <v>4960</v>
      </c>
      <c r="DR20">
        <f>Z20*(Parameters!$C$12-Parameters!$D$12)-Parameters!$E$12*Parameters!$B$12</f>
        <v>6000</v>
      </c>
      <c r="DS20">
        <f>AA20*(Parameters!$C$12-Parameters!$D$12)-Parameters!$E$12*Parameters!$B$12</f>
        <v>1190</v>
      </c>
      <c r="DT20">
        <f>AB20*(Parameters!$C$12-Parameters!$D$12)-Parameters!$E$12*Parameters!$B$12</f>
        <v>4180</v>
      </c>
      <c r="DU20">
        <f>AC20*(Parameters!$C$12-Parameters!$D$12)-Parameters!$E$12*Parameters!$B$12</f>
        <v>2360</v>
      </c>
      <c r="DV20">
        <f>AD20*(Parameters!$C$12-Parameters!$D$12)-Parameters!$E$12*Parameters!$B$12</f>
        <v>3790</v>
      </c>
      <c r="DW20">
        <f>AE20*(Parameters!$C$12-Parameters!$D$12)-Parameters!$E$12*Parameters!$B$12</f>
        <v>930</v>
      </c>
      <c r="DY20" s="10">
        <v>9</v>
      </c>
      <c r="DZ20" s="1">
        <f>AH20*(Parameters!$C$13-Parameters!$D$13)-Parameters!$B$13*Parameters!$E$13</f>
        <v>5400</v>
      </c>
      <c r="EA20" s="1">
        <f>AI20*(Parameters!$C$13-Parameters!$D$13)-Parameters!$B$13*Parameters!$E$13</f>
        <v>2680</v>
      </c>
      <c r="EB20" s="1">
        <f>AJ20*(Parameters!$C$13-Parameters!$D$13)-Parameters!$B$13*Parameters!$E$13</f>
        <v>4380</v>
      </c>
      <c r="EC20" s="1">
        <f>AK20*(Parameters!$C$13-Parameters!$D$13)-Parameters!$B$13*Parameters!$E$13</f>
        <v>5400</v>
      </c>
      <c r="ED20" s="1">
        <f>AL20*(Parameters!$C$13-Parameters!$D$13)-Parameters!$B$13*Parameters!$E$13</f>
        <v>-720</v>
      </c>
      <c r="EE20" s="1">
        <f>AM20*(Parameters!$C$13-Parameters!$D$13)-Parameters!$B$13*Parameters!$E$13</f>
        <v>5400</v>
      </c>
      <c r="EF20" s="1">
        <f>AN20*(Parameters!$C$13-Parameters!$D$13)-Parameters!$B$13*Parameters!$E$13</f>
        <v>-380</v>
      </c>
      <c r="EG20" s="1">
        <f>AO20*(Parameters!$C$13-Parameters!$D$13)-Parameters!$B$13*Parameters!$E$13</f>
        <v>5400</v>
      </c>
      <c r="EH20" s="1">
        <f>AP20*(Parameters!$C$13-Parameters!$D$13)-Parameters!$B$13*Parameters!$E$13</f>
        <v>3360</v>
      </c>
      <c r="EI20" s="1">
        <f>AQ20*(Parameters!$C$13-Parameters!$D$13)-Parameters!$B$13*Parameters!$E$13</f>
        <v>4380</v>
      </c>
      <c r="EJ20" s="1">
        <f>AR20*(Parameters!$C$13-Parameters!$D$13)-Parameters!$B$13*Parameters!$E$13</f>
        <v>5400</v>
      </c>
      <c r="EK20" s="1">
        <f>AS20*(Parameters!$C$13-Parameters!$D$13)-Parameters!$B$13*Parameters!$E$13</f>
        <v>5400</v>
      </c>
      <c r="EL20" s="1">
        <f>AT20*(Parameters!$C$13-Parameters!$D$13)-Parameters!$B$13*Parameters!$E$13</f>
        <v>3020</v>
      </c>
      <c r="EM20" s="1">
        <f>AU20*(Parameters!$C$13-Parameters!$D$13)-Parameters!$B$13*Parameters!$E$13</f>
        <v>5400</v>
      </c>
      <c r="EN20" s="1">
        <f>AV20*(Parameters!$C$13-Parameters!$D$13)-Parameters!$B$13*Parameters!$E$13</f>
        <v>5400</v>
      </c>
      <c r="EO20" s="1">
        <f>AW20*(Parameters!$C$13-Parameters!$D$13)-Parameters!$B$13*Parameters!$E$13</f>
        <v>4380</v>
      </c>
      <c r="EP20" s="1">
        <f>AX20*(Parameters!$C$13-Parameters!$D$13)-Parameters!$B$13*Parameters!$E$13</f>
        <v>5400</v>
      </c>
      <c r="EQ20" s="1">
        <f>AY20*(Parameters!$C$13-Parameters!$D$13)-Parameters!$B$13*Parameters!$E$13</f>
        <v>3700</v>
      </c>
      <c r="ER20" s="1">
        <f>AZ20*(Parameters!$C$13-Parameters!$D$13)-Parameters!$B$13*Parameters!$E$13</f>
        <v>-1400</v>
      </c>
      <c r="ES20" s="1">
        <f>BA20*(Parameters!$C$13-Parameters!$D$13)-Parameters!$B$13*Parameters!$E$13</f>
        <v>2680</v>
      </c>
      <c r="ET20" s="1">
        <f>BB20*(Parameters!$C$13-Parameters!$D$13)-Parameters!$B$13*Parameters!$E$13</f>
        <v>5400</v>
      </c>
      <c r="EU20" s="1">
        <f>BC20*(Parameters!$C$13-Parameters!$D$13)-Parameters!$B$13*Parameters!$E$13</f>
        <v>5400</v>
      </c>
      <c r="EV20" s="1">
        <f>BD20*(Parameters!$C$13-Parameters!$D$13)-Parameters!$B$13*Parameters!$E$13</f>
        <v>300</v>
      </c>
      <c r="EW20" s="1">
        <f>BE20*(Parameters!$C$13-Parameters!$D$13)-Parameters!$B$13*Parameters!$E$13</f>
        <v>5400</v>
      </c>
      <c r="EX20" s="1">
        <f>BF20*(Parameters!$C$13-Parameters!$D$13)-Parameters!$B$13*Parameters!$E$13</f>
        <v>-1400</v>
      </c>
      <c r="EY20" s="1">
        <f>BG20*(Parameters!$C$13-Parameters!$D$13)-Parameters!$B$13*Parameters!$E$13</f>
        <v>5400</v>
      </c>
      <c r="EZ20" s="1">
        <f>BH20*(Parameters!$C$13-Parameters!$D$13)-Parameters!$B$13*Parameters!$E$13</f>
        <v>1660</v>
      </c>
      <c r="FA20" s="1">
        <f>BI20*(Parameters!$C$13-Parameters!$D$13)-Parameters!$B$13*Parameters!$E$13</f>
        <v>5400</v>
      </c>
      <c r="FB20" s="1">
        <f>BJ20*(Parameters!$C$13-Parameters!$D$13)-Parameters!$B$13*Parameters!$E$13</f>
        <v>5400</v>
      </c>
      <c r="FC20" s="1">
        <f>BK20*(Parameters!$C$13-Parameters!$D$13)-Parameters!$B$13*Parameters!$E$13</f>
        <v>5060</v>
      </c>
      <c r="FD20" s="1"/>
      <c r="FE20" s="10">
        <v>9</v>
      </c>
      <c r="FF20" s="1">
        <f>BN20*(Parameters!$C$12-Parameters!$D$13)</f>
        <v>0</v>
      </c>
      <c r="FG20" s="1">
        <f>BO20*(Parameters!$C$12-Parameters!$D$13)</f>
        <v>0</v>
      </c>
      <c r="FH20" s="1">
        <f>BP20*(Parameters!$C$12-Parameters!$D$13)</f>
        <v>0</v>
      </c>
      <c r="FI20" s="1">
        <f>BQ20*(Parameters!$C$12-Parameters!$D$13)</f>
        <v>0</v>
      </c>
      <c r="FJ20" s="1">
        <f>BR20*(Parameters!$C$12-Parameters!$D$13)</f>
        <v>0</v>
      </c>
      <c r="FK20" s="1">
        <f>BS20*(Parameters!$C$12-Parameters!$D$13)</f>
        <v>0</v>
      </c>
      <c r="FL20" s="1">
        <f>BT20*(Parameters!$C$12-Parameters!$D$13)</f>
        <v>0</v>
      </c>
      <c r="FM20" s="1">
        <f>BU20*(Parameters!$C$12-Parameters!$D$13)</f>
        <v>0</v>
      </c>
      <c r="FN20" s="1">
        <f>BV20*(Parameters!$C$12-Parameters!$D$13)</f>
        <v>0</v>
      </c>
      <c r="FO20" s="1">
        <f>BW20*(Parameters!$C$12-Parameters!$D$13)</f>
        <v>0</v>
      </c>
      <c r="FP20" s="1">
        <f>BX20*(Parameters!$C$12-Parameters!$D$13)</f>
        <v>0</v>
      </c>
      <c r="FQ20" s="1">
        <f>BY20*(Parameters!$C$12-Parameters!$D$13)</f>
        <v>0</v>
      </c>
      <c r="FR20" s="1">
        <f>BZ20*(Parameters!$C$12-Parameters!$D$13)</f>
        <v>0</v>
      </c>
      <c r="FS20" s="1">
        <f>CA20*(Parameters!$C$12-Parameters!$D$13)</f>
        <v>0</v>
      </c>
      <c r="FT20" s="1">
        <f>CB20*(Parameters!$C$12-Parameters!$D$13)</f>
        <v>0</v>
      </c>
      <c r="FU20" s="1">
        <f>CC20*(Parameters!$C$12-Parameters!$D$13)</f>
        <v>0</v>
      </c>
      <c r="FV20" s="1">
        <f>CD20*(Parameters!$C$12-Parameters!$D$13)</f>
        <v>0</v>
      </c>
      <c r="FW20" s="1">
        <f>CE20*(Parameters!$C$12-Parameters!$D$13)</f>
        <v>0</v>
      </c>
      <c r="FX20" s="1">
        <f>CF20*(Parameters!$C$12-Parameters!$D$13)</f>
        <v>115</v>
      </c>
      <c r="FY20" s="1">
        <f>CG20*(Parameters!$C$12-Parameters!$D$13)</f>
        <v>0</v>
      </c>
      <c r="FZ20" s="1">
        <f>CH20*(Parameters!$C$12-Parameters!$D$13)</f>
        <v>0</v>
      </c>
      <c r="GA20" s="1">
        <f>CI20*(Parameters!$C$12-Parameters!$D$13)</f>
        <v>0</v>
      </c>
      <c r="GB20" s="1">
        <f>CJ20*(Parameters!$C$12-Parameters!$D$13)</f>
        <v>1035</v>
      </c>
      <c r="GC20" s="1">
        <f>CK20*(Parameters!$C$12-Parameters!$D$13)</f>
        <v>0</v>
      </c>
      <c r="GD20" s="1">
        <f>CL20*(Parameters!$C$12-Parameters!$D$13)</f>
        <v>1150</v>
      </c>
      <c r="GE20" s="1">
        <f>CM20*(Parameters!$C$12-Parameters!$D$13)</f>
        <v>0</v>
      </c>
      <c r="GF20" s="1">
        <f>CN20*(Parameters!$C$12-Parameters!$D$13)</f>
        <v>0</v>
      </c>
      <c r="GG20" s="1">
        <f>CO20*(Parameters!$C$12-Parameters!$D$13)</f>
        <v>0</v>
      </c>
      <c r="GH20" s="1">
        <f>CP20*(Parameters!$C$12-Parameters!$D$13)</f>
        <v>0</v>
      </c>
      <c r="GI20" s="1">
        <f>CQ20*(Parameters!$C$12-Parameters!$D$13)</f>
        <v>0</v>
      </c>
      <c r="GJ20" s="1"/>
      <c r="GK20" s="10">
        <v>9</v>
      </c>
      <c r="GL20" s="1">
        <f>CT20+DZ20+FF20-Parameters!$F$13*Parameters!$B$13</f>
        <v>6410</v>
      </c>
      <c r="GM20" s="1">
        <f>CU20+EA20+FG20-Parameters!$F$13*Parameters!$B$13</f>
        <v>5900</v>
      </c>
      <c r="GN20" s="1">
        <f>CV20+EB20+FH20-Parameters!$F$13*Parameters!$B$13</f>
        <v>8120</v>
      </c>
      <c r="GO20" s="1">
        <f>CW20+EC20+FI20-Parameters!$F$13*Parameters!$B$13</f>
        <v>7970</v>
      </c>
      <c r="GP20" s="1">
        <f>CX20+ED20+FJ20-Parameters!$F$13*Parameters!$B$13</f>
        <v>-1530</v>
      </c>
      <c r="GQ20" s="1">
        <f>CY20+EE20+FK20-Parameters!$F$13*Parameters!$B$13</f>
        <v>9400</v>
      </c>
      <c r="GR20" s="1">
        <f>CZ20+EF20+FL20-Parameters!$F$13*Parameters!$B$13</f>
        <v>1930</v>
      </c>
      <c r="GS20" s="1">
        <f>DA20+EG20+FM20-Parameters!$F$13*Parameters!$B$13</f>
        <v>6540</v>
      </c>
      <c r="GT20" s="1">
        <f>DB20+EH20+FN20-Parameters!$F$13*Parameters!$B$13</f>
        <v>6450</v>
      </c>
      <c r="GU20" s="1">
        <f>DC20+EI20+FO20-Parameters!$F$13*Parameters!$B$13</f>
        <v>6300</v>
      </c>
      <c r="GV20" s="1">
        <f>DD20+EJ20+FP20-Parameters!$F$13*Parameters!$B$13</f>
        <v>6020</v>
      </c>
      <c r="GW20" s="1">
        <f>DE20+EK20+FQ20-Parameters!$F$13*Parameters!$B$13</f>
        <v>9140</v>
      </c>
      <c r="GX20" s="1">
        <f>DF20+EL20+FR20-Parameters!$F$13*Parameters!$B$13</f>
        <v>3900</v>
      </c>
      <c r="GY20" s="1">
        <f>DG20+EM20+FS20-Parameters!$F$13*Parameters!$B$13</f>
        <v>9270</v>
      </c>
      <c r="GZ20" s="1">
        <f>DH20+EN20+FT20-Parameters!$F$13*Parameters!$B$13</f>
        <v>7710</v>
      </c>
      <c r="HA20" s="1">
        <f>DI20+EO20+FU20-Parameters!$F$13*Parameters!$B$13</f>
        <v>7600</v>
      </c>
      <c r="HB20" s="1">
        <f>DJ20+EP20+FV20-Parameters!$F$13*Parameters!$B$13</f>
        <v>6930</v>
      </c>
      <c r="HC20" s="1">
        <f>DK20+EQ20+FW20-Parameters!$F$13*Parameters!$B$13</f>
        <v>4190</v>
      </c>
      <c r="HD20" s="1">
        <f>DL20+ER20+FX20-Parameters!$F$13*Parameters!$B$13</f>
        <v>2715</v>
      </c>
      <c r="HE20" s="1">
        <f>DM20+ES20+FY20-Parameters!$F$13*Parameters!$B$13</f>
        <v>4600</v>
      </c>
      <c r="HF20" s="1">
        <f>DN20+ET20+FZ20-Parameters!$F$13*Parameters!$B$13</f>
        <v>5760</v>
      </c>
      <c r="HG20" s="1">
        <f>DO20+EU20+GA20-Parameters!$F$13*Parameters!$B$13</f>
        <v>8620</v>
      </c>
      <c r="HH20" s="1">
        <f>DP20+EV20+GB20-Parameters!$F$13*Parameters!$B$13</f>
        <v>5335</v>
      </c>
      <c r="HI20" s="1">
        <f>DQ20+EW20+GC20-Parameters!$F$13*Parameters!$B$13</f>
        <v>8360</v>
      </c>
      <c r="HJ20" s="1">
        <f>DR20+EX20+GD20-Parameters!$F$13*Parameters!$B$13</f>
        <v>3750</v>
      </c>
      <c r="HK20" s="1">
        <f>DS20+EY20+GE20-Parameters!$F$13*Parameters!$B$13</f>
        <v>4590</v>
      </c>
      <c r="HL20" s="1">
        <f>DT20+EZ20+GF20-Parameters!$F$13*Parameters!$B$13</f>
        <v>3840</v>
      </c>
      <c r="HM20" s="1">
        <f>DU20+FA20+GG20-Parameters!$F$13*Parameters!$B$13</f>
        <v>5760</v>
      </c>
      <c r="HN20" s="1">
        <f>DV20+FB20+GH20-Parameters!$F$13*Parameters!$B$13</f>
        <v>7190</v>
      </c>
      <c r="HO20" s="1">
        <f>DW20+FC20+GI20-Parameters!$F$13*Parameters!$B$13</f>
        <v>3990</v>
      </c>
      <c r="HP20" s="1"/>
      <c r="HQ20" s="2"/>
    </row>
    <row r="21" spans="1:227" x14ac:dyDescent="0.35">
      <c r="A21" s="10">
        <v>10</v>
      </c>
      <c r="B21">
        <f>MIN(Parameters!$B$12,Data!B21)</f>
        <v>40</v>
      </c>
      <c r="C21">
        <f>MIN(Parameters!$B$12,Data!C21)</f>
        <v>54</v>
      </c>
      <c r="D21">
        <f>MIN(Parameters!$B$12,Data!D21)</f>
        <v>50</v>
      </c>
      <c r="E21">
        <f>MIN(Parameters!$B$12,Data!E21)</f>
        <v>28</v>
      </c>
      <c r="F21">
        <f>MIN(Parameters!$B$12,Data!F21)</f>
        <v>50</v>
      </c>
      <c r="G21">
        <f>MIN(Parameters!$B$12,Data!G21)</f>
        <v>58</v>
      </c>
      <c r="H21">
        <f>MIN(Parameters!$B$12,Data!H21)</f>
        <v>47</v>
      </c>
      <c r="I21">
        <f>MIN(Parameters!$B$12,Data!I21)</f>
        <v>37</v>
      </c>
      <c r="J21">
        <f>MIN(Parameters!$B$12,Data!J21)</f>
        <v>60</v>
      </c>
      <c r="K21">
        <f>MIN(Parameters!$B$12,Data!K21)</f>
        <v>60</v>
      </c>
      <c r="L21">
        <f>MIN(Parameters!$B$12,Data!L21)</f>
        <v>60</v>
      </c>
      <c r="M21">
        <f>MIN(Parameters!$B$12,Data!M21)</f>
        <v>60</v>
      </c>
      <c r="N21">
        <f>MIN(Parameters!$B$12,Data!N21)</f>
        <v>28</v>
      </c>
      <c r="O21">
        <f>MIN(Parameters!$B$12,Data!O21)</f>
        <v>51</v>
      </c>
      <c r="P21">
        <f>MIN(Parameters!$B$12,Data!P21)</f>
        <v>38</v>
      </c>
      <c r="Q21">
        <f>MIN(Parameters!$B$12,Data!Q21)</f>
        <v>58</v>
      </c>
      <c r="R21">
        <f>MIN(Parameters!$B$12,Data!R21)</f>
        <v>38</v>
      </c>
      <c r="S21">
        <f>MIN(Parameters!$B$12,Data!S21)</f>
        <v>55</v>
      </c>
      <c r="T21">
        <f>MIN(Parameters!$B$12,Data!T21)</f>
        <v>41</v>
      </c>
      <c r="U21">
        <f>MIN(Parameters!$B$12,Data!U21)</f>
        <v>46</v>
      </c>
      <c r="V21">
        <f>MIN(Parameters!$B$12,Data!V21)</f>
        <v>38</v>
      </c>
      <c r="W21">
        <f>MIN(Parameters!$B$12,Data!W21)</f>
        <v>50</v>
      </c>
      <c r="X21">
        <f>MIN(Parameters!$B$12,Data!X21)</f>
        <v>54</v>
      </c>
      <c r="Y21">
        <f>MIN(Parameters!$B$12,Data!Y21)</f>
        <v>55</v>
      </c>
      <c r="Z21">
        <f>MIN(Parameters!$B$12,Data!Z21)</f>
        <v>60</v>
      </c>
      <c r="AA21">
        <f>MIN(Parameters!$B$12,Data!AA21)</f>
        <v>26</v>
      </c>
      <c r="AB21">
        <f>MIN(Parameters!$B$12,Data!AB21)</f>
        <v>39</v>
      </c>
      <c r="AC21">
        <f>MIN(Parameters!$B$12,Data!AC21)</f>
        <v>47</v>
      </c>
      <c r="AD21">
        <f>MIN(Parameters!$B$12,Data!AD21)</f>
        <v>44</v>
      </c>
      <c r="AE21">
        <f>MIN(Parameters!$B$12,Data!AE21)</f>
        <v>60</v>
      </c>
      <c r="AG21" s="10">
        <v>10</v>
      </c>
      <c r="AH21">
        <f>MIN(Parameters!$B$13,Data!AI21)</f>
        <v>19</v>
      </c>
      <c r="AI21">
        <f>MIN(Parameters!$B$13,Data!AJ21)</f>
        <v>20</v>
      </c>
      <c r="AJ21">
        <f>MIN(Parameters!$B$13,Data!AK21)</f>
        <v>20</v>
      </c>
      <c r="AK21">
        <f>MIN(Parameters!$B$13,Data!AL21)</f>
        <v>14</v>
      </c>
      <c r="AL21">
        <f>MIN(Parameters!$B$13,Data!AM21)</f>
        <v>20</v>
      </c>
      <c r="AM21">
        <f>MIN(Parameters!$B$13,Data!AN21)</f>
        <v>20</v>
      </c>
      <c r="AN21">
        <f>MIN(Parameters!$B$13,Data!AO21)</f>
        <v>20</v>
      </c>
      <c r="AO21">
        <f>MIN(Parameters!$B$13,Data!AP21)</f>
        <v>17</v>
      </c>
      <c r="AP21">
        <f>MIN(Parameters!$B$13,Data!AQ21)</f>
        <v>20</v>
      </c>
      <c r="AQ21">
        <f>MIN(Parameters!$B$13,Data!AR21)</f>
        <v>2</v>
      </c>
      <c r="AR21">
        <f>MIN(Parameters!$B$13,Data!AS21)</f>
        <v>20</v>
      </c>
      <c r="AS21">
        <f>MIN(Parameters!$B$13,Data!AT21)</f>
        <v>20</v>
      </c>
      <c r="AT21">
        <f>MIN(Parameters!$B$13,Data!AU21)</f>
        <v>20</v>
      </c>
      <c r="AU21">
        <f>MIN(Parameters!$B$13,Data!AV21)</f>
        <v>20</v>
      </c>
      <c r="AV21">
        <f>MIN(Parameters!$B$13,Data!AW21)</f>
        <v>20</v>
      </c>
      <c r="AW21">
        <f>MIN(Parameters!$B$13,Data!AX21)</f>
        <v>11</v>
      </c>
      <c r="AX21">
        <f>MIN(Parameters!$B$13,Data!AY21)</f>
        <v>20</v>
      </c>
      <c r="AY21">
        <f>MIN(Parameters!$B$13,Data!AZ21)</f>
        <v>12</v>
      </c>
      <c r="AZ21">
        <f>MIN(Parameters!$B$13,Data!BA21)</f>
        <v>8</v>
      </c>
      <c r="BA21">
        <f>MIN(Parameters!$B$13,Data!BB21)</f>
        <v>18</v>
      </c>
      <c r="BB21">
        <f>MIN(Parameters!$B$13,Data!BC21)</f>
        <v>20</v>
      </c>
      <c r="BC21">
        <f>MIN(Parameters!$B$13,Data!BD21)</f>
        <v>20</v>
      </c>
      <c r="BD21">
        <f>MIN(Parameters!$B$13,Data!BE21)</f>
        <v>17</v>
      </c>
      <c r="BE21">
        <f>MIN(Parameters!$B$13,Data!BF21)</f>
        <v>20</v>
      </c>
      <c r="BF21">
        <f>MIN(Parameters!$B$13,Data!BG21)</f>
        <v>20</v>
      </c>
      <c r="BG21">
        <f>MIN(Parameters!$B$13,Data!BH21)</f>
        <v>20</v>
      </c>
      <c r="BH21">
        <f>MIN(Parameters!$B$13,Data!BI21)</f>
        <v>20</v>
      </c>
      <c r="BI21">
        <f>MIN(Parameters!$B$13,Data!BJ21)</f>
        <v>12</v>
      </c>
      <c r="BJ21">
        <f>MIN(Parameters!$B$13,Data!BK21)</f>
        <v>19</v>
      </c>
      <c r="BK21">
        <f>MIN(Parameters!$B$13,Data!BL21)</f>
        <v>20</v>
      </c>
      <c r="BM21" s="10">
        <v>10</v>
      </c>
      <c r="BN21">
        <f>MIN(Parameters!$B$13-Updated_calc!AH21,MAX(0,Data!B21-Updated_calc!B21))</f>
        <v>0</v>
      </c>
      <c r="BO21">
        <f>MIN(Parameters!$B$13-Updated_calc!AI21,MAX(0,Data!C21-Updated_calc!C21))</f>
        <v>0</v>
      </c>
      <c r="BP21">
        <f>MIN(Parameters!$B$13-Updated_calc!AJ21,MAX(0,Data!D21-Updated_calc!D21))</f>
        <v>0</v>
      </c>
      <c r="BQ21">
        <f>MIN(Parameters!$B$13-Updated_calc!AK21,MAX(0,Data!E21-Updated_calc!E21))</f>
        <v>0</v>
      </c>
      <c r="BR21">
        <f>MIN(Parameters!$B$13-Updated_calc!AL21,MAX(0,Data!F21-Updated_calc!F21))</f>
        <v>0</v>
      </c>
      <c r="BS21">
        <f>MIN(Parameters!$B$13-Updated_calc!AM21,MAX(0,Data!G21-Updated_calc!G21))</f>
        <v>0</v>
      </c>
      <c r="BT21">
        <f>MIN(Parameters!$B$13-Updated_calc!AN21,MAX(0,Data!H21-Updated_calc!H21))</f>
        <v>0</v>
      </c>
      <c r="BU21">
        <f>MIN(Parameters!$B$13-Updated_calc!AO21,MAX(0,Data!I21-Updated_calc!I21))</f>
        <v>0</v>
      </c>
      <c r="BV21">
        <f>MIN(Parameters!$B$13-Updated_calc!AP21,MAX(0,Data!J21-Updated_calc!J21))</f>
        <v>0</v>
      </c>
      <c r="BW21">
        <f>MIN(Parameters!$B$13-Updated_calc!AQ21,MAX(0,Data!K21-Updated_calc!K21))</f>
        <v>10</v>
      </c>
      <c r="BX21">
        <f>MIN(Parameters!$B$13-Updated_calc!AR21,MAX(0,Data!L21-Updated_calc!L21))</f>
        <v>0</v>
      </c>
      <c r="BY21">
        <f>MIN(Parameters!$B$13-Updated_calc!AS21,MAX(0,Data!M21-Updated_calc!M21))</f>
        <v>0</v>
      </c>
      <c r="BZ21">
        <f>MIN(Parameters!$B$13-Updated_calc!AT21,MAX(0,Data!N21-Updated_calc!N21))</f>
        <v>0</v>
      </c>
      <c r="CA21">
        <f>MIN(Parameters!$B$13-Updated_calc!AU21,MAX(0,Data!O21-Updated_calc!O21))</f>
        <v>0</v>
      </c>
      <c r="CB21">
        <f>MIN(Parameters!$B$13-Updated_calc!AV21,MAX(0,Data!P21-Updated_calc!P21))</f>
        <v>0</v>
      </c>
      <c r="CC21">
        <f>MIN(Parameters!$B$13-Updated_calc!AW21,MAX(0,Data!Q21-Updated_calc!Q21))</f>
        <v>0</v>
      </c>
      <c r="CD21">
        <f>MIN(Parameters!$B$13-Updated_calc!AX21,MAX(0,Data!R21-Updated_calc!R21))</f>
        <v>0</v>
      </c>
      <c r="CE21">
        <f>MIN(Parameters!$B$13-Updated_calc!AY21,MAX(0,Data!S21-Updated_calc!S21))</f>
        <v>0</v>
      </c>
      <c r="CF21">
        <f>MIN(Parameters!$B$13-Updated_calc!AZ21,MAX(0,Data!T21-Updated_calc!T21))</f>
        <v>0</v>
      </c>
      <c r="CG21">
        <f>MIN(Parameters!$B$13-Updated_calc!BA21,MAX(0,Data!U21-Updated_calc!U21))</f>
        <v>0</v>
      </c>
      <c r="CH21">
        <f>MIN(Parameters!$B$13-Updated_calc!BB21,MAX(0,Data!V21-Updated_calc!V21))</f>
        <v>0</v>
      </c>
      <c r="CI21">
        <f>MIN(Parameters!$B$13-Updated_calc!BC21,MAX(0,Data!W21-Updated_calc!W21))</f>
        <v>0</v>
      </c>
      <c r="CJ21">
        <f>MIN(Parameters!$B$13-Updated_calc!BD21,MAX(0,Data!X21-Updated_calc!X21))</f>
        <v>0</v>
      </c>
      <c r="CK21">
        <f>MIN(Parameters!$B$13-Updated_calc!BE21,MAX(0,Data!Y21-Updated_calc!Y21))</f>
        <v>0</v>
      </c>
      <c r="CL21">
        <f>MIN(Parameters!$B$13-Updated_calc!BF21,MAX(0,Data!Z21-Updated_calc!Z21))</f>
        <v>0</v>
      </c>
      <c r="CM21">
        <f>MIN(Parameters!$B$13-Updated_calc!BG21,MAX(0,Data!AA21-Updated_calc!AA21))</f>
        <v>0</v>
      </c>
      <c r="CN21">
        <f>MIN(Parameters!$B$13-Updated_calc!BH21,MAX(0,Data!AB21-Updated_calc!AB21))</f>
        <v>0</v>
      </c>
      <c r="CO21">
        <f>MIN(Parameters!$B$13-Updated_calc!BI21,MAX(0,Data!AC21-Updated_calc!AC21))</f>
        <v>0</v>
      </c>
      <c r="CP21">
        <f>MIN(Parameters!$B$13-Updated_calc!BJ21,MAX(0,Data!AD21-Updated_calc!AD21))</f>
        <v>0</v>
      </c>
      <c r="CQ21">
        <f>MIN(Parameters!$B$13-Updated_calc!BK21,MAX(0,Data!AE21-Updated_calc!AE21))</f>
        <v>0</v>
      </c>
      <c r="CS21" s="10">
        <v>10</v>
      </c>
      <c r="CT21">
        <f>B21*(Parameters!$C$12-Parameters!$D$12)-Parameters!$E$12*Parameters!$B$12</f>
        <v>3400</v>
      </c>
      <c r="CU21">
        <f>C21*(Parameters!$C$12-Parameters!$D$12)-Parameters!$E$12*Parameters!$B$12</f>
        <v>5220</v>
      </c>
      <c r="CV21">
        <f>D21*(Parameters!$C$12-Parameters!$D$12)-Parameters!$E$12*Parameters!$B$12</f>
        <v>4700</v>
      </c>
      <c r="CW21">
        <f>E21*(Parameters!$C$12-Parameters!$D$12)-Parameters!$E$12*Parameters!$B$12</f>
        <v>1840</v>
      </c>
      <c r="CX21">
        <f>F21*(Parameters!$C$12-Parameters!$D$12)-Parameters!$E$12*Parameters!$B$12</f>
        <v>4700</v>
      </c>
      <c r="CY21">
        <f>G21*(Parameters!$C$12-Parameters!$D$12)-Parameters!$E$12*Parameters!$B$12</f>
        <v>5740</v>
      </c>
      <c r="CZ21">
        <f>H21*(Parameters!$C$12-Parameters!$D$12)-Parameters!$E$12*Parameters!$B$12</f>
        <v>4310</v>
      </c>
      <c r="DA21">
        <f>I21*(Parameters!$C$12-Parameters!$D$12)-Parameters!$E$12*Parameters!$B$12</f>
        <v>3010</v>
      </c>
      <c r="DB21">
        <f>J21*(Parameters!$C$12-Parameters!$D$12)-Parameters!$E$12*Parameters!$B$12</f>
        <v>6000</v>
      </c>
      <c r="DC21">
        <f>K21*(Parameters!$C$12-Parameters!$D$12)-Parameters!$E$12*Parameters!$B$12</f>
        <v>6000</v>
      </c>
      <c r="DD21">
        <f>L21*(Parameters!$C$12-Parameters!$D$12)-Parameters!$E$12*Parameters!$B$12</f>
        <v>6000</v>
      </c>
      <c r="DE21">
        <f>M21*(Parameters!$C$12-Parameters!$D$12)-Parameters!$E$12*Parameters!$B$12</f>
        <v>6000</v>
      </c>
      <c r="DF21">
        <f>N21*(Parameters!$C$12-Parameters!$D$12)-Parameters!$E$12*Parameters!$B$12</f>
        <v>1840</v>
      </c>
      <c r="DG21">
        <f>O21*(Parameters!$C$12-Parameters!$D$12)-Parameters!$E$12*Parameters!$B$12</f>
        <v>4830</v>
      </c>
      <c r="DH21">
        <f>P21*(Parameters!$C$12-Parameters!$D$12)-Parameters!$E$12*Parameters!$B$12</f>
        <v>3140</v>
      </c>
      <c r="DI21">
        <f>Q21*(Parameters!$C$12-Parameters!$D$12)-Parameters!$E$12*Parameters!$B$12</f>
        <v>5740</v>
      </c>
      <c r="DJ21">
        <f>R21*(Parameters!$C$12-Parameters!$D$12)-Parameters!$E$12*Parameters!$B$12</f>
        <v>3140</v>
      </c>
      <c r="DK21">
        <f>S21*(Parameters!$C$12-Parameters!$D$12)-Parameters!$E$12*Parameters!$B$12</f>
        <v>5350</v>
      </c>
      <c r="DL21">
        <f>T21*(Parameters!$C$12-Parameters!$D$12)-Parameters!$E$12*Parameters!$B$12</f>
        <v>3530</v>
      </c>
      <c r="DM21">
        <f>U21*(Parameters!$C$12-Parameters!$D$12)-Parameters!$E$12*Parameters!$B$12</f>
        <v>4180</v>
      </c>
      <c r="DN21">
        <f>V21*(Parameters!$C$12-Parameters!$D$12)-Parameters!$E$12*Parameters!$B$12</f>
        <v>3140</v>
      </c>
      <c r="DO21">
        <f>W21*(Parameters!$C$12-Parameters!$D$12)-Parameters!$E$12*Parameters!$B$12</f>
        <v>4700</v>
      </c>
      <c r="DP21">
        <f>X21*(Parameters!$C$12-Parameters!$D$12)-Parameters!$E$12*Parameters!$B$12</f>
        <v>5220</v>
      </c>
      <c r="DQ21">
        <f>Y21*(Parameters!$C$12-Parameters!$D$12)-Parameters!$E$12*Parameters!$B$12</f>
        <v>5350</v>
      </c>
      <c r="DR21">
        <f>Z21*(Parameters!$C$12-Parameters!$D$12)-Parameters!$E$12*Parameters!$B$12</f>
        <v>6000</v>
      </c>
      <c r="DS21">
        <f>AA21*(Parameters!$C$12-Parameters!$D$12)-Parameters!$E$12*Parameters!$B$12</f>
        <v>1580</v>
      </c>
      <c r="DT21">
        <f>AB21*(Parameters!$C$12-Parameters!$D$12)-Parameters!$E$12*Parameters!$B$12</f>
        <v>3270</v>
      </c>
      <c r="DU21">
        <f>AC21*(Parameters!$C$12-Parameters!$D$12)-Parameters!$E$12*Parameters!$B$12</f>
        <v>4310</v>
      </c>
      <c r="DV21">
        <f>AD21*(Parameters!$C$12-Parameters!$D$12)-Parameters!$E$12*Parameters!$B$12</f>
        <v>3920</v>
      </c>
      <c r="DW21">
        <f>AE21*(Parameters!$C$12-Parameters!$D$12)-Parameters!$E$12*Parameters!$B$12</f>
        <v>6000</v>
      </c>
      <c r="DY21" s="10">
        <v>10</v>
      </c>
      <c r="DZ21" s="1">
        <f>AH21*(Parameters!$C$13-Parameters!$D$13)-Parameters!$B$13*Parameters!$E$13</f>
        <v>5060</v>
      </c>
      <c r="EA21" s="1">
        <f>AI21*(Parameters!$C$13-Parameters!$D$13)-Parameters!$B$13*Parameters!$E$13</f>
        <v>5400</v>
      </c>
      <c r="EB21" s="1">
        <f>AJ21*(Parameters!$C$13-Parameters!$D$13)-Parameters!$B$13*Parameters!$E$13</f>
        <v>5400</v>
      </c>
      <c r="EC21" s="1">
        <f>AK21*(Parameters!$C$13-Parameters!$D$13)-Parameters!$B$13*Parameters!$E$13</f>
        <v>3360</v>
      </c>
      <c r="ED21" s="1">
        <f>AL21*(Parameters!$C$13-Parameters!$D$13)-Parameters!$B$13*Parameters!$E$13</f>
        <v>5400</v>
      </c>
      <c r="EE21" s="1">
        <f>AM21*(Parameters!$C$13-Parameters!$D$13)-Parameters!$B$13*Parameters!$E$13</f>
        <v>5400</v>
      </c>
      <c r="EF21" s="1">
        <f>AN21*(Parameters!$C$13-Parameters!$D$13)-Parameters!$B$13*Parameters!$E$13</f>
        <v>5400</v>
      </c>
      <c r="EG21" s="1">
        <f>AO21*(Parameters!$C$13-Parameters!$D$13)-Parameters!$B$13*Parameters!$E$13</f>
        <v>4380</v>
      </c>
      <c r="EH21" s="1">
        <f>AP21*(Parameters!$C$13-Parameters!$D$13)-Parameters!$B$13*Parameters!$E$13</f>
        <v>5400</v>
      </c>
      <c r="EI21" s="1">
        <f>AQ21*(Parameters!$C$13-Parameters!$D$13)-Parameters!$B$13*Parameters!$E$13</f>
        <v>-720</v>
      </c>
      <c r="EJ21" s="1">
        <f>AR21*(Parameters!$C$13-Parameters!$D$13)-Parameters!$B$13*Parameters!$E$13</f>
        <v>5400</v>
      </c>
      <c r="EK21" s="1">
        <f>AS21*(Parameters!$C$13-Parameters!$D$13)-Parameters!$B$13*Parameters!$E$13</f>
        <v>5400</v>
      </c>
      <c r="EL21" s="1">
        <f>AT21*(Parameters!$C$13-Parameters!$D$13)-Parameters!$B$13*Parameters!$E$13</f>
        <v>5400</v>
      </c>
      <c r="EM21" s="1">
        <f>AU21*(Parameters!$C$13-Parameters!$D$13)-Parameters!$B$13*Parameters!$E$13</f>
        <v>5400</v>
      </c>
      <c r="EN21" s="1">
        <f>AV21*(Parameters!$C$13-Parameters!$D$13)-Parameters!$B$13*Parameters!$E$13</f>
        <v>5400</v>
      </c>
      <c r="EO21" s="1">
        <f>AW21*(Parameters!$C$13-Parameters!$D$13)-Parameters!$B$13*Parameters!$E$13</f>
        <v>2340</v>
      </c>
      <c r="EP21" s="1">
        <f>AX21*(Parameters!$C$13-Parameters!$D$13)-Parameters!$B$13*Parameters!$E$13</f>
        <v>5400</v>
      </c>
      <c r="EQ21" s="1">
        <f>AY21*(Parameters!$C$13-Parameters!$D$13)-Parameters!$B$13*Parameters!$E$13</f>
        <v>2680</v>
      </c>
      <c r="ER21" s="1">
        <f>AZ21*(Parameters!$C$13-Parameters!$D$13)-Parameters!$B$13*Parameters!$E$13</f>
        <v>1320</v>
      </c>
      <c r="ES21" s="1">
        <f>BA21*(Parameters!$C$13-Parameters!$D$13)-Parameters!$B$13*Parameters!$E$13</f>
        <v>4720</v>
      </c>
      <c r="ET21" s="1">
        <f>BB21*(Parameters!$C$13-Parameters!$D$13)-Parameters!$B$13*Parameters!$E$13</f>
        <v>5400</v>
      </c>
      <c r="EU21" s="1">
        <f>BC21*(Parameters!$C$13-Parameters!$D$13)-Parameters!$B$13*Parameters!$E$13</f>
        <v>5400</v>
      </c>
      <c r="EV21" s="1">
        <f>BD21*(Parameters!$C$13-Parameters!$D$13)-Parameters!$B$13*Parameters!$E$13</f>
        <v>4380</v>
      </c>
      <c r="EW21" s="1">
        <f>BE21*(Parameters!$C$13-Parameters!$D$13)-Parameters!$B$13*Parameters!$E$13</f>
        <v>5400</v>
      </c>
      <c r="EX21" s="1">
        <f>BF21*(Parameters!$C$13-Parameters!$D$13)-Parameters!$B$13*Parameters!$E$13</f>
        <v>5400</v>
      </c>
      <c r="EY21" s="1">
        <f>BG21*(Parameters!$C$13-Parameters!$D$13)-Parameters!$B$13*Parameters!$E$13</f>
        <v>5400</v>
      </c>
      <c r="EZ21" s="1">
        <f>BH21*(Parameters!$C$13-Parameters!$D$13)-Parameters!$B$13*Parameters!$E$13</f>
        <v>5400</v>
      </c>
      <c r="FA21" s="1">
        <f>BI21*(Parameters!$C$13-Parameters!$D$13)-Parameters!$B$13*Parameters!$E$13</f>
        <v>2680</v>
      </c>
      <c r="FB21" s="1">
        <f>BJ21*(Parameters!$C$13-Parameters!$D$13)-Parameters!$B$13*Parameters!$E$13</f>
        <v>5060</v>
      </c>
      <c r="FC21" s="1">
        <f>BK21*(Parameters!$C$13-Parameters!$D$13)-Parameters!$B$13*Parameters!$E$13</f>
        <v>5400</v>
      </c>
      <c r="FD21" s="1"/>
      <c r="FE21" s="10">
        <v>10</v>
      </c>
      <c r="FF21" s="1">
        <f>BN21*(Parameters!$C$12-Parameters!$D$13)</f>
        <v>0</v>
      </c>
      <c r="FG21" s="1">
        <f>BO21*(Parameters!$C$12-Parameters!$D$13)</f>
        <v>0</v>
      </c>
      <c r="FH21" s="1">
        <f>BP21*(Parameters!$C$12-Parameters!$D$13)</f>
        <v>0</v>
      </c>
      <c r="FI21" s="1">
        <f>BQ21*(Parameters!$C$12-Parameters!$D$13)</f>
        <v>0</v>
      </c>
      <c r="FJ21" s="1">
        <f>BR21*(Parameters!$C$12-Parameters!$D$13)</f>
        <v>0</v>
      </c>
      <c r="FK21" s="1">
        <f>BS21*(Parameters!$C$12-Parameters!$D$13)</f>
        <v>0</v>
      </c>
      <c r="FL21" s="1">
        <f>BT21*(Parameters!$C$12-Parameters!$D$13)</f>
        <v>0</v>
      </c>
      <c r="FM21" s="1">
        <f>BU21*(Parameters!$C$12-Parameters!$D$13)</f>
        <v>0</v>
      </c>
      <c r="FN21" s="1">
        <f>BV21*(Parameters!$C$12-Parameters!$D$13)</f>
        <v>0</v>
      </c>
      <c r="FO21" s="1">
        <f>BW21*(Parameters!$C$12-Parameters!$D$13)</f>
        <v>1150</v>
      </c>
      <c r="FP21" s="1">
        <f>BX21*(Parameters!$C$12-Parameters!$D$13)</f>
        <v>0</v>
      </c>
      <c r="FQ21" s="1">
        <f>BY21*(Parameters!$C$12-Parameters!$D$13)</f>
        <v>0</v>
      </c>
      <c r="FR21" s="1">
        <f>BZ21*(Parameters!$C$12-Parameters!$D$13)</f>
        <v>0</v>
      </c>
      <c r="FS21" s="1">
        <f>CA21*(Parameters!$C$12-Parameters!$D$13)</f>
        <v>0</v>
      </c>
      <c r="FT21" s="1">
        <f>CB21*(Parameters!$C$12-Parameters!$D$13)</f>
        <v>0</v>
      </c>
      <c r="FU21" s="1">
        <f>CC21*(Parameters!$C$12-Parameters!$D$13)</f>
        <v>0</v>
      </c>
      <c r="FV21" s="1">
        <f>CD21*(Parameters!$C$12-Parameters!$D$13)</f>
        <v>0</v>
      </c>
      <c r="FW21" s="1">
        <f>CE21*(Parameters!$C$12-Parameters!$D$13)</f>
        <v>0</v>
      </c>
      <c r="FX21" s="1">
        <f>CF21*(Parameters!$C$12-Parameters!$D$13)</f>
        <v>0</v>
      </c>
      <c r="FY21" s="1">
        <f>CG21*(Parameters!$C$12-Parameters!$D$13)</f>
        <v>0</v>
      </c>
      <c r="FZ21" s="1">
        <f>CH21*(Parameters!$C$12-Parameters!$D$13)</f>
        <v>0</v>
      </c>
      <c r="GA21" s="1">
        <f>CI21*(Parameters!$C$12-Parameters!$D$13)</f>
        <v>0</v>
      </c>
      <c r="GB21" s="1">
        <f>CJ21*(Parameters!$C$12-Parameters!$D$13)</f>
        <v>0</v>
      </c>
      <c r="GC21" s="1">
        <f>CK21*(Parameters!$C$12-Parameters!$D$13)</f>
        <v>0</v>
      </c>
      <c r="GD21" s="1">
        <f>CL21*(Parameters!$C$12-Parameters!$D$13)</f>
        <v>0</v>
      </c>
      <c r="GE21" s="1">
        <f>CM21*(Parameters!$C$12-Parameters!$D$13)</f>
        <v>0</v>
      </c>
      <c r="GF21" s="1">
        <f>CN21*(Parameters!$C$12-Parameters!$D$13)</f>
        <v>0</v>
      </c>
      <c r="GG21" s="1">
        <f>CO21*(Parameters!$C$12-Parameters!$D$13)</f>
        <v>0</v>
      </c>
      <c r="GH21" s="1">
        <f>CP21*(Parameters!$C$12-Parameters!$D$13)</f>
        <v>0</v>
      </c>
      <c r="GI21" s="1">
        <f>CQ21*(Parameters!$C$12-Parameters!$D$13)</f>
        <v>0</v>
      </c>
      <c r="GJ21" s="1"/>
      <c r="GK21" s="10">
        <v>10</v>
      </c>
      <c r="GL21" s="1">
        <f>CT21+DZ21+FF21-Parameters!$F$13*Parameters!$B$13</f>
        <v>6460</v>
      </c>
      <c r="GM21" s="1">
        <f>CU21+EA21+FG21-Parameters!$F$13*Parameters!$B$13</f>
        <v>8620</v>
      </c>
      <c r="GN21" s="1">
        <f>CV21+EB21+FH21-Parameters!$F$13*Parameters!$B$13</f>
        <v>8100</v>
      </c>
      <c r="GO21" s="1">
        <f>CW21+EC21+FI21-Parameters!$F$13*Parameters!$B$13</f>
        <v>3200</v>
      </c>
      <c r="GP21" s="1">
        <f>CX21+ED21+FJ21-Parameters!$F$13*Parameters!$B$13</f>
        <v>8100</v>
      </c>
      <c r="GQ21" s="1">
        <f>CY21+EE21+FK21-Parameters!$F$13*Parameters!$B$13</f>
        <v>9140</v>
      </c>
      <c r="GR21" s="1">
        <f>CZ21+EF21+FL21-Parameters!$F$13*Parameters!$B$13</f>
        <v>7710</v>
      </c>
      <c r="GS21" s="1">
        <f>DA21+EG21+FM21-Parameters!$F$13*Parameters!$B$13</f>
        <v>5390</v>
      </c>
      <c r="GT21" s="1">
        <f>DB21+EH21+FN21-Parameters!$F$13*Parameters!$B$13</f>
        <v>9400</v>
      </c>
      <c r="GU21" s="1">
        <f>DC21+EI21+FO21-Parameters!$F$13*Parameters!$B$13</f>
        <v>4430</v>
      </c>
      <c r="GV21" s="1">
        <f>DD21+EJ21+FP21-Parameters!$F$13*Parameters!$B$13</f>
        <v>9400</v>
      </c>
      <c r="GW21" s="1">
        <f>DE21+EK21+FQ21-Parameters!$F$13*Parameters!$B$13</f>
        <v>9400</v>
      </c>
      <c r="GX21" s="1">
        <f>DF21+EL21+FR21-Parameters!$F$13*Parameters!$B$13</f>
        <v>5240</v>
      </c>
      <c r="GY21" s="1">
        <f>DG21+EM21+FS21-Parameters!$F$13*Parameters!$B$13</f>
        <v>8230</v>
      </c>
      <c r="GZ21" s="1">
        <f>DH21+EN21+FT21-Parameters!$F$13*Parameters!$B$13</f>
        <v>6540</v>
      </c>
      <c r="HA21" s="1">
        <f>DI21+EO21+FU21-Parameters!$F$13*Parameters!$B$13</f>
        <v>6080</v>
      </c>
      <c r="HB21" s="1">
        <f>DJ21+EP21+FV21-Parameters!$F$13*Parameters!$B$13</f>
        <v>6540</v>
      </c>
      <c r="HC21" s="1">
        <f>DK21+EQ21+FW21-Parameters!$F$13*Parameters!$B$13</f>
        <v>6030</v>
      </c>
      <c r="HD21" s="1">
        <f>DL21+ER21+FX21-Parameters!$F$13*Parameters!$B$13</f>
        <v>2850</v>
      </c>
      <c r="HE21" s="1">
        <f>DM21+ES21+FY21-Parameters!$F$13*Parameters!$B$13</f>
        <v>6900</v>
      </c>
      <c r="HF21" s="1">
        <f>DN21+ET21+FZ21-Parameters!$F$13*Parameters!$B$13</f>
        <v>6540</v>
      </c>
      <c r="HG21" s="1">
        <f>DO21+EU21+GA21-Parameters!$F$13*Parameters!$B$13</f>
        <v>8100</v>
      </c>
      <c r="HH21" s="1">
        <f>DP21+EV21+GB21-Parameters!$F$13*Parameters!$B$13</f>
        <v>7600</v>
      </c>
      <c r="HI21" s="1">
        <f>DQ21+EW21+GC21-Parameters!$F$13*Parameters!$B$13</f>
        <v>8750</v>
      </c>
      <c r="HJ21" s="1">
        <f>DR21+EX21+GD21-Parameters!$F$13*Parameters!$B$13</f>
        <v>9400</v>
      </c>
      <c r="HK21" s="1">
        <f>DS21+EY21+GE21-Parameters!$F$13*Parameters!$B$13</f>
        <v>4980</v>
      </c>
      <c r="HL21" s="1">
        <f>DT21+EZ21+GF21-Parameters!$F$13*Parameters!$B$13</f>
        <v>6670</v>
      </c>
      <c r="HM21" s="1">
        <f>DU21+FA21+GG21-Parameters!$F$13*Parameters!$B$13</f>
        <v>4990</v>
      </c>
      <c r="HN21" s="1">
        <f>DV21+FB21+GH21-Parameters!$F$13*Parameters!$B$13</f>
        <v>6980</v>
      </c>
      <c r="HO21" s="1">
        <f>DW21+FC21+GI21-Parameters!$F$13*Parameters!$B$13</f>
        <v>9400</v>
      </c>
      <c r="HP21" s="1"/>
      <c r="HQ21" s="2"/>
    </row>
    <row r="22" spans="1:227" x14ac:dyDescent="0.35">
      <c r="A22" s="10">
        <v>11</v>
      </c>
      <c r="B22">
        <f>MIN(Parameters!$B$12,Data!B22)</f>
        <v>49</v>
      </c>
      <c r="C22">
        <f>MIN(Parameters!$B$12,Data!C22)</f>
        <v>43</v>
      </c>
      <c r="D22">
        <f>MIN(Parameters!$B$12,Data!D22)</f>
        <v>48</v>
      </c>
      <c r="E22">
        <f>MIN(Parameters!$B$12,Data!E22)</f>
        <v>60</v>
      </c>
      <c r="F22">
        <f>MIN(Parameters!$B$12,Data!F22)</f>
        <v>60</v>
      </c>
      <c r="G22">
        <f>MIN(Parameters!$B$12,Data!G22)</f>
        <v>37</v>
      </c>
      <c r="H22">
        <f>MIN(Parameters!$B$12,Data!H22)</f>
        <v>54</v>
      </c>
      <c r="I22">
        <f>MIN(Parameters!$B$12,Data!I22)</f>
        <v>46</v>
      </c>
      <c r="J22">
        <f>MIN(Parameters!$B$12,Data!J22)</f>
        <v>60</v>
      </c>
      <c r="K22">
        <f>MIN(Parameters!$B$12,Data!K22)</f>
        <v>22</v>
      </c>
      <c r="L22">
        <f>MIN(Parameters!$B$12,Data!L22)</f>
        <v>60</v>
      </c>
      <c r="M22">
        <f>MIN(Parameters!$B$12,Data!M22)</f>
        <v>60</v>
      </c>
      <c r="N22">
        <f>MIN(Parameters!$B$12,Data!N22)</f>
        <v>59</v>
      </c>
      <c r="O22">
        <f>MIN(Parameters!$B$12,Data!O22)</f>
        <v>60</v>
      </c>
      <c r="P22">
        <f>MIN(Parameters!$B$12,Data!P22)</f>
        <v>60</v>
      </c>
      <c r="Q22">
        <f>MIN(Parameters!$B$12,Data!Q22)</f>
        <v>53</v>
      </c>
      <c r="R22">
        <f>MIN(Parameters!$B$12,Data!R22)</f>
        <v>42</v>
      </c>
      <c r="S22">
        <f>MIN(Parameters!$B$12,Data!S22)</f>
        <v>43</v>
      </c>
      <c r="T22">
        <f>MIN(Parameters!$B$12,Data!T22)</f>
        <v>48</v>
      </c>
      <c r="U22">
        <f>MIN(Parameters!$B$12,Data!U22)</f>
        <v>60</v>
      </c>
      <c r="V22">
        <f>MIN(Parameters!$B$12,Data!V22)</f>
        <v>43</v>
      </c>
      <c r="W22">
        <f>MIN(Parameters!$B$12,Data!W22)</f>
        <v>54</v>
      </c>
      <c r="X22">
        <f>MIN(Parameters!$B$12,Data!X22)</f>
        <v>36</v>
      </c>
      <c r="Y22">
        <f>MIN(Parameters!$B$12,Data!Y22)</f>
        <v>48</v>
      </c>
      <c r="Z22">
        <f>MIN(Parameters!$B$12,Data!Z22)</f>
        <v>60</v>
      </c>
      <c r="AA22">
        <f>MIN(Parameters!$B$12,Data!AA22)</f>
        <v>44</v>
      </c>
      <c r="AB22">
        <f>MIN(Parameters!$B$12,Data!AB22)</f>
        <v>60</v>
      </c>
      <c r="AC22">
        <f>MIN(Parameters!$B$12,Data!AC22)</f>
        <v>35</v>
      </c>
      <c r="AD22">
        <f>MIN(Parameters!$B$12,Data!AD22)</f>
        <v>36</v>
      </c>
      <c r="AE22">
        <f>MIN(Parameters!$B$12,Data!AE22)</f>
        <v>29</v>
      </c>
      <c r="AG22" s="10">
        <v>11</v>
      </c>
      <c r="AH22">
        <f>MIN(Parameters!$B$13,Data!AI22)</f>
        <v>10</v>
      </c>
      <c r="AI22">
        <f>MIN(Parameters!$B$13,Data!AJ22)</f>
        <v>20</v>
      </c>
      <c r="AJ22">
        <f>MIN(Parameters!$B$13,Data!AK22)</f>
        <v>20</v>
      </c>
      <c r="AK22">
        <f>MIN(Parameters!$B$13,Data!AL22)</f>
        <v>8</v>
      </c>
      <c r="AL22">
        <f>MIN(Parameters!$B$13,Data!AM22)</f>
        <v>20</v>
      </c>
      <c r="AM22">
        <f>MIN(Parameters!$B$13,Data!AN22)</f>
        <v>15</v>
      </c>
      <c r="AN22">
        <f>MIN(Parameters!$B$13,Data!AO22)</f>
        <v>20</v>
      </c>
      <c r="AO22">
        <f>MIN(Parameters!$B$13,Data!AP22)</f>
        <v>20</v>
      </c>
      <c r="AP22">
        <f>MIN(Parameters!$B$13,Data!AQ22)</f>
        <v>4</v>
      </c>
      <c r="AQ22">
        <f>MIN(Parameters!$B$13,Data!AR22)</f>
        <v>16</v>
      </c>
      <c r="AR22">
        <f>MIN(Parameters!$B$13,Data!AS22)</f>
        <v>20</v>
      </c>
      <c r="AS22">
        <f>MIN(Parameters!$B$13,Data!AT22)</f>
        <v>1</v>
      </c>
      <c r="AT22">
        <f>MIN(Parameters!$B$13,Data!AU22)</f>
        <v>20</v>
      </c>
      <c r="AU22">
        <f>MIN(Parameters!$B$13,Data!AV22)</f>
        <v>20</v>
      </c>
      <c r="AV22">
        <f>MIN(Parameters!$B$13,Data!AW22)</f>
        <v>0</v>
      </c>
      <c r="AW22">
        <f>MIN(Parameters!$B$13,Data!AX22)</f>
        <v>8</v>
      </c>
      <c r="AX22">
        <f>MIN(Parameters!$B$13,Data!AY22)</f>
        <v>5</v>
      </c>
      <c r="AY22">
        <f>MIN(Parameters!$B$13,Data!AZ22)</f>
        <v>20</v>
      </c>
      <c r="AZ22">
        <f>MIN(Parameters!$B$13,Data!BA22)</f>
        <v>20</v>
      </c>
      <c r="BA22">
        <f>MIN(Parameters!$B$13,Data!BB22)</f>
        <v>20</v>
      </c>
      <c r="BB22">
        <f>MIN(Parameters!$B$13,Data!BC22)</f>
        <v>12</v>
      </c>
      <c r="BC22">
        <f>MIN(Parameters!$B$13,Data!BD22)</f>
        <v>20</v>
      </c>
      <c r="BD22">
        <f>MIN(Parameters!$B$13,Data!BE22)</f>
        <v>20</v>
      </c>
      <c r="BE22">
        <f>MIN(Parameters!$B$13,Data!BF22)</f>
        <v>16</v>
      </c>
      <c r="BF22">
        <f>MIN(Parameters!$B$13,Data!BG22)</f>
        <v>7</v>
      </c>
      <c r="BG22">
        <f>MIN(Parameters!$B$13,Data!BH22)</f>
        <v>20</v>
      </c>
      <c r="BH22">
        <f>MIN(Parameters!$B$13,Data!BI22)</f>
        <v>18</v>
      </c>
      <c r="BI22">
        <f>MIN(Parameters!$B$13,Data!BJ22)</f>
        <v>20</v>
      </c>
      <c r="BJ22">
        <f>MIN(Parameters!$B$13,Data!BK22)</f>
        <v>8</v>
      </c>
      <c r="BK22">
        <f>MIN(Parameters!$B$13,Data!BL22)</f>
        <v>20</v>
      </c>
      <c r="BM22" s="10">
        <v>11</v>
      </c>
      <c r="BN22">
        <f>MIN(Parameters!$B$13-Updated_calc!AH22,MAX(0,Data!B22-Updated_calc!B22))</f>
        <v>0</v>
      </c>
      <c r="BO22">
        <f>MIN(Parameters!$B$13-Updated_calc!AI22,MAX(0,Data!C22-Updated_calc!C22))</f>
        <v>0</v>
      </c>
      <c r="BP22">
        <f>MIN(Parameters!$B$13-Updated_calc!AJ22,MAX(0,Data!D22-Updated_calc!D22))</f>
        <v>0</v>
      </c>
      <c r="BQ22">
        <f>MIN(Parameters!$B$13-Updated_calc!AK22,MAX(0,Data!E22-Updated_calc!E22))</f>
        <v>5</v>
      </c>
      <c r="BR22">
        <f>MIN(Parameters!$B$13-Updated_calc!AL22,MAX(0,Data!F22-Updated_calc!F22))</f>
        <v>0</v>
      </c>
      <c r="BS22">
        <f>MIN(Parameters!$B$13-Updated_calc!AM22,MAX(0,Data!G22-Updated_calc!G22))</f>
        <v>0</v>
      </c>
      <c r="BT22">
        <f>MIN(Parameters!$B$13-Updated_calc!AN22,MAX(0,Data!H22-Updated_calc!H22))</f>
        <v>0</v>
      </c>
      <c r="BU22">
        <f>MIN(Parameters!$B$13-Updated_calc!AO22,MAX(0,Data!I22-Updated_calc!I22))</f>
        <v>0</v>
      </c>
      <c r="BV22">
        <f>MIN(Parameters!$B$13-Updated_calc!AP22,MAX(0,Data!J22-Updated_calc!J22))</f>
        <v>1</v>
      </c>
      <c r="BW22">
        <f>MIN(Parameters!$B$13-Updated_calc!AQ22,MAX(0,Data!K22-Updated_calc!K22))</f>
        <v>0</v>
      </c>
      <c r="BX22">
        <f>MIN(Parameters!$B$13-Updated_calc!AR22,MAX(0,Data!L22-Updated_calc!L22))</f>
        <v>0</v>
      </c>
      <c r="BY22">
        <f>MIN(Parameters!$B$13-Updated_calc!AS22,MAX(0,Data!M22-Updated_calc!M22))</f>
        <v>13</v>
      </c>
      <c r="BZ22">
        <f>MIN(Parameters!$B$13-Updated_calc!AT22,MAX(0,Data!N22-Updated_calc!N22))</f>
        <v>0</v>
      </c>
      <c r="CA22">
        <f>MIN(Parameters!$B$13-Updated_calc!AU22,MAX(0,Data!O22-Updated_calc!O22))</f>
        <v>0</v>
      </c>
      <c r="CB22">
        <f>MIN(Parameters!$B$13-Updated_calc!AV22,MAX(0,Data!P22-Updated_calc!P22))</f>
        <v>10</v>
      </c>
      <c r="CC22">
        <f>MIN(Parameters!$B$13-Updated_calc!AW22,MAX(0,Data!Q22-Updated_calc!Q22))</f>
        <v>0</v>
      </c>
      <c r="CD22">
        <f>MIN(Parameters!$B$13-Updated_calc!AX22,MAX(0,Data!R22-Updated_calc!R22))</f>
        <v>0</v>
      </c>
      <c r="CE22">
        <f>MIN(Parameters!$B$13-Updated_calc!AY22,MAX(0,Data!S22-Updated_calc!S22))</f>
        <v>0</v>
      </c>
      <c r="CF22">
        <f>MIN(Parameters!$B$13-Updated_calc!AZ22,MAX(0,Data!T22-Updated_calc!T22))</f>
        <v>0</v>
      </c>
      <c r="CG22">
        <f>MIN(Parameters!$B$13-Updated_calc!BA22,MAX(0,Data!U22-Updated_calc!U22))</f>
        <v>0</v>
      </c>
      <c r="CH22">
        <f>MIN(Parameters!$B$13-Updated_calc!BB22,MAX(0,Data!V22-Updated_calc!V22))</f>
        <v>0</v>
      </c>
      <c r="CI22">
        <f>MIN(Parameters!$B$13-Updated_calc!BC22,MAX(0,Data!W22-Updated_calc!W22))</f>
        <v>0</v>
      </c>
      <c r="CJ22">
        <f>MIN(Parameters!$B$13-Updated_calc!BD22,MAX(0,Data!X22-Updated_calc!X22))</f>
        <v>0</v>
      </c>
      <c r="CK22">
        <f>MIN(Parameters!$B$13-Updated_calc!BE22,MAX(0,Data!Y22-Updated_calc!Y22))</f>
        <v>0</v>
      </c>
      <c r="CL22">
        <f>MIN(Parameters!$B$13-Updated_calc!BF22,MAX(0,Data!Z22-Updated_calc!Z22))</f>
        <v>0</v>
      </c>
      <c r="CM22">
        <f>MIN(Parameters!$B$13-Updated_calc!BG22,MAX(0,Data!AA22-Updated_calc!AA22))</f>
        <v>0</v>
      </c>
      <c r="CN22">
        <f>MIN(Parameters!$B$13-Updated_calc!BH22,MAX(0,Data!AB22-Updated_calc!AB22))</f>
        <v>2</v>
      </c>
      <c r="CO22">
        <f>MIN(Parameters!$B$13-Updated_calc!BI22,MAX(0,Data!AC22-Updated_calc!AC22))</f>
        <v>0</v>
      </c>
      <c r="CP22">
        <f>MIN(Parameters!$B$13-Updated_calc!BJ22,MAX(0,Data!AD22-Updated_calc!AD22))</f>
        <v>0</v>
      </c>
      <c r="CQ22">
        <f>MIN(Parameters!$B$13-Updated_calc!BK22,MAX(0,Data!AE22-Updated_calc!AE22))</f>
        <v>0</v>
      </c>
      <c r="CS22" s="10">
        <v>11</v>
      </c>
      <c r="CT22">
        <f>B22*(Parameters!$C$12-Parameters!$D$12)-Parameters!$E$12*Parameters!$B$12</f>
        <v>4570</v>
      </c>
      <c r="CU22">
        <f>C22*(Parameters!$C$12-Parameters!$D$12)-Parameters!$E$12*Parameters!$B$12</f>
        <v>3790</v>
      </c>
      <c r="CV22">
        <f>D22*(Parameters!$C$12-Parameters!$D$12)-Parameters!$E$12*Parameters!$B$12</f>
        <v>4440</v>
      </c>
      <c r="CW22">
        <f>E22*(Parameters!$C$12-Parameters!$D$12)-Parameters!$E$12*Parameters!$B$12</f>
        <v>6000</v>
      </c>
      <c r="CX22">
        <f>F22*(Parameters!$C$12-Parameters!$D$12)-Parameters!$E$12*Parameters!$B$12</f>
        <v>6000</v>
      </c>
      <c r="CY22">
        <f>G22*(Parameters!$C$12-Parameters!$D$12)-Parameters!$E$12*Parameters!$B$12</f>
        <v>3010</v>
      </c>
      <c r="CZ22">
        <f>H22*(Parameters!$C$12-Parameters!$D$12)-Parameters!$E$12*Parameters!$B$12</f>
        <v>5220</v>
      </c>
      <c r="DA22">
        <f>I22*(Parameters!$C$12-Parameters!$D$12)-Parameters!$E$12*Parameters!$B$12</f>
        <v>4180</v>
      </c>
      <c r="DB22">
        <f>J22*(Parameters!$C$12-Parameters!$D$12)-Parameters!$E$12*Parameters!$B$12</f>
        <v>6000</v>
      </c>
      <c r="DC22">
        <f>K22*(Parameters!$C$12-Parameters!$D$12)-Parameters!$E$12*Parameters!$B$12</f>
        <v>1060</v>
      </c>
      <c r="DD22">
        <f>L22*(Parameters!$C$12-Parameters!$D$12)-Parameters!$E$12*Parameters!$B$12</f>
        <v>6000</v>
      </c>
      <c r="DE22">
        <f>M22*(Parameters!$C$12-Parameters!$D$12)-Parameters!$E$12*Parameters!$B$12</f>
        <v>6000</v>
      </c>
      <c r="DF22">
        <f>N22*(Parameters!$C$12-Parameters!$D$12)-Parameters!$E$12*Parameters!$B$12</f>
        <v>5870</v>
      </c>
      <c r="DG22">
        <f>O22*(Parameters!$C$12-Parameters!$D$12)-Parameters!$E$12*Parameters!$B$12</f>
        <v>6000</v>
      </c>
      <c r="DH22">
        <f>P22*(Parameters!$C$12-Parameters!$D$12)-Parameters!$E$12*Parameters!$B$12</f>
        <v>6000</v>
      </c>
      <c r="DI22">
        <f>Q22*(Parameters!$C$12-Parameters!$D$12)-Parameters!$E$12*Parameters!$B$12</f>
        <v>5090</v>
      </c>
      <c r="DJ22">
        <f>R22*(Parameters!$C$12-Parameters!$D$12)-Parameters!$E$12*Parameters!$B$12</f>
        <v>3660</v>
      </c>
      <c r="DK22">
        <f>S22*(Parameters!$C$12-Parameters!$D$12)-Parameters!$E$12*Parameters!$B$12</f>
        <v>3790</v>
      </c>
      <c r="DL22">
        <f>T22*(Parameters!$C$12-Parameters!$D$12)-Parameters!$E$12*Parameters!$B$12</f>
        <v>4440</v>
      </c>
      <c r="DM22">
        <f>U22*(Parameters!$C$12-Parameters!$D$12)-Parameters!$E$12*Parameters!$B$12</f>
        <v>6000</v>
      </c>
      <c r="DN22">
        <f>V22*(Parameters!$C$12-Parameters!$D$12)-Parameters!$E$12*Parameters!$B$12</f>
        <v>3790</v>
      </c>
      <c r="DO22">
        <f>W22*(Parameters!$C$12-Parameters!$D$12)-Parameters!$E$12*Parameters!$B$12</f>
        <v>5220</v>
      </c>
      <c r="DP22">
        <f>X22*(Parameters!$C$12-Parameters!$D$12)-Parameters!$E$12*Parameters!$B$12</f>
        <v>2880</v>
      </c>
      <c r="DQ22">
        <f>Y22*(Parameters!$C$12-Parameters!$D$12)-Parameters!$E$12*Parameters!$B$12</f>
        <v>4440</v>
      </c>
      <c r="DR22">
        <f>Z22*(Parameters!$C$12-Parameters!$D$12)-Parameters!$E$12*Parameters!$B$12</f>
        <v>6000</v>
      </c>
      <c r="DS22">
        <f>AA22*(Parameters!$C$12-Parameters!$D$12)-Parameters!$E$12*Parameters!$B$12</f>
        <v>3920</v>
      </c>
      <c r="DT22">
        <f>AB22*(Parameters!$C$12-Parameters!$D$12)-Parameters!$E$12*Parameters!$B$12</f>
        <v>6000</v>
      </c>
      <c r="DU22">
        <f>AC22*(Parameters!$C$12-Parameters!$D$12)-Parameters!$E$12*Parameters!$B$12</f>
        <v>2750</v>
      </c>
      <c r="DV22">
        <f>AD22*(Parameters!$C$12-Parameters!$D$12)-Parameters!$E$12*Parameters!$B$12</f>
        <v>2880</v>
      </c>
      <c r="DW22">
        <f>AE22*(Parameters!$C$12-Parameters!$D$12)-Parameters!$E$12*Parameters!$B$12</f>
        <v>1970</v>
      </c>
      <c r="DY22" s="10">
        <v>11</v>
      </c>
      <c r="DZ22" s="1">
        <f>AH22*(Parameters!$C$13-Parameters!$D$13)-Parameters!$B$13*Parameters!$E$13</f>
        <v>2000</v>
      </c>
      <c r="EA22" s="1">
        <f>AI22*(Parameters!$C$13-Parameters!$D$13)-Parameters!$B$13*Parameters!$E$13</f>
        <v>5400</v>
      </c>
      <c r="EB22" s="1">
        <f>AJ22*(Parameters!$C$13-Parameters!$D$13)-Parameters!$B$13*Parameters!$E$13</f>
        <v>5400</v>
      </c>
      <c r="EC22" s="1">
        <f>AK22*(Parameters!$C$13-Parameters!$D$13)-Parameters!$B$13*Parameters!$E$13</f>
        <v>1320</v>
      </c>
      <c r="ED22" s="1">
        <f>AL22*(Parameters!$C$13-Parameters!$D$13)-Parameters!$B$13*Parameters!$E$13</f>
        <v>5400</v>
      </c>
      <c r="EE22" s="1">
        <f>AM22*(Parameters!$C$13-Parameters!$D$13)-Parameters!$B$13*Parameters!$E$13</f>
        <v>3700</v>
      </c>
      <c r="EF22" s="1">
        <f>AN22*(Parameters!$C$13-Parameters!$D$13)-Parameters!$B$13*Parameters!$E$13</f>
        <v>5400</v>
      </c>
      <c r="EG22" s="1">
        <f>AO22*(Parameters!$C$13-Parameters!$D$13)-Parameters!$B$13*Parameters!$E$13</f>
        <v>5400</v>
      </c>
      <c r="EH22" s="1">
        <f>AP22*(Parameters!$C$13-Parameters!$D$13)-Parameters!$B$13*Parameters!$E$13</f>
        <v>-40</v>
      </c>
      <c r="EI22" s="1">
        <f>AQ22*(Parameters!$C$13-Parameters!$D$13)-Parameters!$B$13*Parameters!$E$13</f>
        <v>4040</v>
      </c>
      <c r="EJ22" s="1">
        <f>AR22*(Parameters!$C$13-Parameters!$D$13)-Parameters!$B$13*Parameters!$E$13</f>
        <v>5400</v>
      </c>
      <c r="EK22" s="1">
        <f>AS22*(Parameters!$C$13-Parameters!$D$13)-Parameters!$B$13*Parameters!$E$13</f>
        <v>-1060</v>
      </c>
      <c r="EL22" s="1">
        <f>AT22*(Parameters!$C$13-Parameters!$D$13)-Parameters!$B$13*Parameters!$E$13</f>
        <v>5400</v>
      </c>
      <c r="EM22" s="1">
        <f>AU22*(Parameters!$C$13-Parameters!$D$13)-Parameters!$B$13*Parameters!$E$13</f>
        <v>5400</v>
      </c>
      <c r="EN22" s="1">
        <f>AV22*(Parameters!$C$13-Parameters!$D$13)-Parameters!$B$13*Parameters!$E$13</f>
        <v>-1400</v>
      </c>
      <c r="EO22" s="1">
        <f>AW22*(Parameters!$C$13-Parameters!$D$13)-Parameters!$B$13*Parameters!$E$13</f>
        <v>1320</v>
      </c>
      <c r="EP22" s="1">
        <f>AX22*(Parameters!$C$13-Parameters!$D$13)-Parameters!$B$13*Parameters!$E$13</f>
        <v>300</v>
      </c>
      <c r="EQ22" s="1">
        <f>AY22*(Parameters!$C$13-Parameters!$D$13)-Parameters!$B$13*Parameters!$E$13</f>
        <v>5400</v>
      </c>
      <c r="ER22" s="1">
        <f>AZ22*(Parameters!$C$13-Parameters!$D$13)-Parameters!$B$13*Parameters!$E$13</f>
        <v>5400</v>
      </c>
      <c r="ES22" s="1">
        <f>BA22*(Parameters!$C$13-Parameters!$D$13)-Parameters!$B$13*Parameters!$E$13</f>
        <v>5400</v>
      </c>
      <c r="ET22" s="1">
        <f>BB22*(Parameters!$C$13-Parameters!$D$13)-Parameters!$B$13*Parameters!$E$13</f>
        <v>2680</v>
      </c>
      <c r="EU22" s="1">
        <f>BC22*(Parameters!$C$13-Parameters!$D$13)-Parameters!$B$13*Parameters!$E$13</f>
        <v>5400</v>
      </c>
      <c r="EV22" s="1">
        <f>BD22*(Parameters!$C$13-Parameters!$D$13)-Parameters!$B$13*Parameters!$E$13</f>
        <v>5400</v>
      </c>
      <c r="EW22" s="1">
        <f>BE22*(Parameters!$C$13-Parameters!$D$13)-Parameters!$B$13*Parameters!$E$13</f>
        <v>4040</v>
      </c>
      <c r="EX22" s="1">
        <f>BF22*(Parameters!$C$13-Parameters!$D$13)-Parameters!$B$13*Parameters!$E$13</f>
        <v>980</v>
      </c>
      <c r="EY22" s="1">
        <f>BG22*(Parameters!$C$13-Parameters!$D$13)-Parameters!$B$13*Parameters!$E$13</f>
        <v>5400</v>
      </c>
      <c r="EZ22" s="1">
        <f>BH22*(Parameters!$C$13-Parameters!$D$13)-Parameters!$B$13*Parameters!$E$13</f>
        <v>4720</v>
      </c>
      <c r="FA22" s="1">
        <f>BI22*(Parameters!$C$13-Parameters!$D$13)-Parameters!$B$13*Parameters!$E$13</f>
        <v>5400</v>
      </c>
      <c r="FB22" s="1">
        <f>BJ22*(Parameters!$C$13-Parameters!$D$13)-Parameters!$B$13*Parameters!$E$13</f>
        <v>1320</v>
      </c>
      <c r="FC22" s="1">
        <f>BK22*(Parameters!$C$13-Parameters!$D$13)-Parameters!$B$13*Parameters!$E$13</f>
        <v>5400</v>
      </c>
      <c r="FD22" s="1"/>
      <c r="FE22" s="10">
        <v>11</v>
      </c>
      <c r="FF22" s="1">
        <f>BN22*(Parameters!$C$12-Parameters!$D$13)</f>
        <v>0</v>
      </c>
      <c r="FG22" s="1">
        <f>BO22*(Parameters!$C$12-Parameters!$D$13)</f>
        <v>0</v>
      </c>
      <c r="FH22" s="1">
        <f>BP22*(Parameters!$C$12-Parameters!$D$13)</f>
        <v>0</v>
      </c>
      <c r="FI22" s="1">
        <f>BQ22*(Parameters!$C$12-Parameters!$D$13)</f>
        <v>575</v>
      </c>
      <c r="FJ22" s="1">
        <f>BR22*(Parameters!$C$12-Parameters!$D$13)</f>
        <v>0</v>
      </c>
      <c r="FK22" s="1">
        <f>BS22*(Parameters!$C$12-Parameters!$D$13)</f>
        <v>0</v>
      </c>
      <c r="FL22" s="1">
        <f>BT22*(Parameters!$C$12-Parameters!$D$13)</f>
        <v>0</v>
      </c>
      <c r="FM22" s="1">
        <f>BU22*(Parameters!$C$12-Parameters!$D$13)</f>
        <v>0</v>
      </c>
      <c r="FN22" s="1">
        <f>BV22*(Parameters!$C$12-Parameters!$D$13)</f>
        <v>115</v>
      </c>
      <c r="FO22" s="1">
        <f>BW22*(Parameters!$C$12-Parameters!$D$13)</f>
        <v>0</v>
      </c>
      <c r="FP22" s="1">
        <f>BX22*(Parameters!$C$12-Parameters!$D$13)</f>
        <v>0</v>
      </c>
      <c r="FQ22" s="1">
        <f>BY22*(Parameters!$C$12-Parameters!$D$13)</f>
        <v>1495</v>
      </c>
      <c r="FR22" s="1">
        <f>BZ22*(Parameters!$C$12-Parameters!$D$13)</f>
        <v>0</v>
      </c>
      <c r="FS22" s="1">
        <f>CA22*(Parameters!$C$12-Parameters!$D$13)</f>
        <v>0</v>
      </c>
      <c r="FT22" s="1">
        <f>CB22*(Parameters!$C$12-Parameters!$D$13)</f>
        <v>1150</v>
      </c>
      <c r="FU22" s="1">
        <f>CC22*(Parameters!$C$12-Parameters!$D$13)</f>
        <v>0</v>
      </c>
      <c r="FV22" s="1">
        <f>CD22*(Parameters!$C$12-Parameters!$D$13)</f>
        <v>0</v>
      </c>
      <c r="FW22" s="1">
        <f>CE22*(Parameters!$C$12-Parameters!$D$13)</f>
        <v>0</v>
      </c>
      <c r="FX22" s="1">
        <f>CF22*(Parameters!$C$12-Parameters!$D$13)</f>
        <v>0</v>
      </c>
      <c r="FY22" s="1">
        <f>CG22*(Parameters!$C$12-Parameters!$D$13)</f>
        <v>0</v>
      </c>
      <c r="FZ22" s="1">
        <f>CH22*(Parameters!$C$12-Parameters!$D$13)</f>
        <v>0</v>
      </c>
      <c r="GA22" s="1">
        <f>CI22*(Parameters!$C$12-Parameters!$D$13)</f>
        <v>0</v>
      </c>
      <c r="GB22" s="1">
        <f>CJ22*(Parameters!$C$12-Parameters!$D$13)</f>
        <v>0</v>
      </c>
      <c r="GC22" s="1">
        <f>CK22*(Parameters!$C$12-Parameters!$D$13)</f>
        <v>0</v>
      </c>
      <c r="GD22" s="1">
        <f>CL22*(Parameters!$C$12-Parameters!$D$13)</f>
        <v>0</v>
      </c>
      <c r="GE22" s="1">
        <f>CM22*(Parameters!$C$12-Parameters!$D$13)</f>
        <v>0</v>
      </c>
      <c r="GF22" s="1">
        <f>CN22*(Parameters!$C$12-Parameters!$D$13)</f>
        <v>230</v>
      </c>
      <c r="GG22" s="1">
        <f>CO22*(Parameters!$C$12-Parameters!$D$13)</f>
        <v>0</v>
      </c>
      <c r="GH22" s="1">
        <f>CP22*(Parameters!$C$12-Parameters!$D$13)</f>
        <v>0</v>
      </c>
      <c r="GI22" s="1">
        <f>CQ22*(Parameters!$C$12-Parameters!$D$13)</f>
        <v>0</v>
      </c>
      <c r="GJ22" s="1"/>
      <c r="GK22" s="10">
        <v>11</v>
      </c>
      <c r="GL22" s="1">
        <f>CT22+DZ22+FF22-Parameters!$F$13*Parameters!$B$13</f>
        <v>4570</v>
      </c>
      <c r="GM22" s="1">
        <f>CU22+EA22+FG22-Parameters!$F$13*Parameters!$B$13</f>
        <v>7190</v>
      </c>
      <c r="GN22" s="1">
        <f>CV22+EB22+FH22-Parameters!$F$13*Parameters!$B$13</f>
        <v>7840</v>
      </c>
      <c r="GO22" s="1">
        <f>CW22+EC22+FI22-Parameters!$F$13*Parameters!$B$13</f>
        <v>5895</v>
      </c>
      <c r="GP22" s="1">
        <f>CX22+ED22+FJ22-Parameters!$F$13*Parameters!$B$13</f>
        <v>9400</v>
      </c>
      <c r="GQ22" s="1">
        <f>CY22+EE22+FK22-Parameters!$F$13*Parameters!$B$13</f>
        <v>4710</v>
      </c>
      <c r="GR22" s="1">
        <f>CZ22+EF22+FL22-Parameters!$F$13*Parameters!$B$13</f>
        <v>8620</v>
      </c>
      <c r="GS22" s="1">
        <f>DA22+EG22+FM22-Parameters!$F$13*Parameters!$B$13</f>
        <v>7580</v>
      </c>
      <c r="GT22" s="1">
        <f>DB22+EH22+FN22-Parameters!$F$13*Parameters!$B$13</f>
        <v>4075</v>
      </c>
      <c r="GU22" s="1">
        <f>DC22+EI22+FO22-Parameters!$F$13*Parameters!$B$13</f>
        <v>3100</v>
      </c>
      <c r="GV22" s="1">
        <f>DD22+EJ22+FP22-Parameters!$F$13*Parameters!$B$13</f>
        <v>9400</v>
      </c>
      <c r="GW22" s="1">
        <f>DE22+EK22+FQ22-Parameters!$F$13*Parameters!$B$13</f>
        <v>4435</v>
      </c>
      <c r="GX22" s="1">
        <f>DF22+EL22+FR22-Parameters!$F$13*Parameters!$B$13</f>
        <v>9270</v>
      </c>
      <c r="GY22" s="1">
        <f>DG22+EM22+FS22-Parameters!$F$13*Parameters!$B$13</f>
        <v>9400</v>
      </c>
      <c r="GZ22" s="1">
        <f>DH22+EN22+FT22-Parameters!$F$13*Parameters!$B$13</f>
        <v>3750</v>
      </c>
      <c r="HA22" s="1">
        <f>DI22+EO22+FU22-Parameters!$F$13*Parameters!$B$13</f>
        <v>4410</v>
      </c>
      <c r="HB22" s="1">
        <f>DJ22+EP22+FV22-Parameters!$F$13*Parameters!$B$13</f>
        <v>1960</v>
      </c>
      <c r="HC22" s="1">
        <f>DK22+EQ22+FW22-Parameters!$F$13*Parameters!$B$13</f>
        <v>7190</v>
      </c>
      <c r="HD22" s="1">
        <f>DL22+ER22+FX22-Parameters!$F$13*Parameters!$B$13</f>
        <v>7840</v>
      </c>
      <c r="HE22" s="1">
        <f>DM22+ES22+FY22-Parameters!$F$13*Parameters!$B$13</f>
        <v>9400</v>
      </c>
      <c r="HF22" s="1">
        <f>DN22+ET22+FZ22-Parameters!$F$13*Parameters!$B$13</f>
        <v>4470</v>
      </c>
      <c r="HG22" s="1">
        <f>DO22+EU22+GA22-Parameters!$F$13*Parameters!$B$13</f>
        <v>8620</v>
      </c>
      <c r="HH22" s="1">
        <f>DP22+EV22+GB22-Parameters!$F$13*Parameters!$B$13</f>
        <v>6280</v>
      </c>
      <c r="HI22" s="1">
        <f>DQ22+EW22+GC22-Parameters!$F$13*Parameters!$B$13</f>
        <v>6480</v>
      </c>
      <c r="HJ22" s="1">
        <f>DR22+EX22+GD22-Parameters!$F$13*Parameters!$B$13</f>
        <v>4980</v>
      </c>
      <c r="HK22" s="1">
        <f>DS22+EY22+GE22-Parameters!$F$13*Parameters!$B$13</f>
        <v>7320</v>
      </c>
      <c r="HL22" s="1">
        <f>DT22+EZ22+GF22-Parameters!$F$13*Parameters!$B$13</f>
        <v>8950</v>
      </c>
      <c r="HM22" s="1">
        <f>DU22+FA22+GG22-Parameters!$F$13*Parameters!$B$13</f>
        <v>6150</v>
      </c>
      <c r="HN22" s="1">
        <f>DV22+FB22+GH22-Parameters!$F$13*Parameters!$B$13</f>
        <v>2200</v>
      </c>
      <c r="HO22" s="1">
        <f>DW22+FC22+GI22-Parameters!$F$13*Parameters!$B$13</f>
        <v>5370</v>
      </c>
      <c r="HP22" s="1"/>
      <c r="HQ22" s="2"/>
    </row>
    <row r="23" spans="1:227" x14ac:dyDescent="0.35">
      <c r="A23" s="10">
        <v>12</v>
      </c>
      <c r="B23">
        <f>MIN(Parameters!$B$12,Data!B23)</f>
        <v>50</v>
      </c>
      <c r="C23">
        <f>MIN(Parameters!$B$12,Data!C23)</f>
        <v>45</v>
      </c>
      <c r="D23">
        <f>MIN(Parameters!$B$12,Data!D23)</f>
        <v>38</v>
      </c>
      <c r="E23">
        <f>MIN(Parameters!$B$12,Data!E23)</f>
        <v>60</v>
      </c>
      <c r="F23">
        <f>MIN(Parameters!$B$12,Data!F23)</f>
        <v>38</v>
      </c>
      <c r="G23">
        <f>MIN(Parameters!$B$12,Data!G23)</f>
        <v>60</v>
      </c>
      <c r="H23">
        <f>MIN(Parameters!$B$12,Data!H23)</f>
        <v>47</v>
      </c>
      <c r="I23">
        <f>MIN(Parameters!$B$12,Data!I23)</f>
        <v>48</v>
      </c>
      <c r="J23">
        <f>MIN(Parameters!$B$12,Data!J23)</f>
        <v>40</v>
      </c>
      <c r="K23">
        <f>MIN(Parameters!$B$12,Data!K23)</f>
        <v>46</v>
      </c>
      <c r="L23">
        <f>MIN(Parameters!$B$12,Data!L23)</f>
        <v>40</v>
      </c>
      <c r="M23">
        <f>MIN(Parameters!$B$12,Data!M23)</f>
        <v>35</v>
      </c>
      <c r="N23">
        <f>MIN(Parameters!$B$12,Data!N23)</f>
        <v>47</v>
      </c>
      <c r="O23">
        <f>MIN(Parameters!$B$12,Data!O23)</f>
        <v>44</v>
      </c>
      <c r="P23">
        <f>MIN(Parameters!$B$12,Data!P23)</f>
        <v>31</v>
      </c>
      <c r="Q23">
        <f>MIN(Parameters!$B$12,Data!Q23)</f>
        <v>54</v>
      </c>
      <c r="R23">
        <f>MIN(Parameters!$B$12,Data!R23)</f>
        <v>36</v>
      </c>
      <c r="S23">
        <f>MIN(Parameters!$B$12,Data!S23)</f>
        <v>48</v>
      </c>
      <c r="T23">
        <f>MIN(Parameters!$B$12,Data!T23)</f>
        <v>31</v>
      </c>
      <c r="U23">
        <f>MIN(Parameters!$B$12,Data!U23)</f>
        <v>33</v>
      </c>
      <c r="V23">
        <f>MIN(Parameters!$B$12,Data!V23)</f>
        <v>46</v>
      </c>
      <c r="W23">
        <f>MIN(Parameters!$B$12,Data!W23)</f>
        <v>44</v>
      </c>
      <c r="X23">
        <f>MIN(Parameters!$B$12,Data!X23)</f>
        <v>34</v>
      </c>
      <c r="Y23">
        <f>MIN(Parameters!$B$12,Data!Y23)</f>
        <v>58</v>
      </c>
      <c r="Z23">
        <f>MIN(Parameters!$B$12,Data!Z23)</f>
        <v>46</v>
      </c>
      <c r="AA23">
        <f>MIN(Parameters!$B$12,Data!AA23)</f>
        <v>40</v>
      </c>
      <c r="AB23">
        <f>MIN(Parameters!$B$12,Data!AB23)</f>
        <v>29</v>
      </c>
      <c r="AC23">
        <f>MIN(Parameters!$B$12,Data!AC23)</f>
        <v>41</v>
      </c>
      <c r="AD23">
        <f>MIN(Parameters!$B$12,Data!AD23)</f>
        <v>45</v>
      </c>
      <c r="AE23">
        <f>MIN(Parameters!$B$12,Data!AE23)</f>
        <v>26</v>
      </c>
      <c r="AG23" s="10">
        <v>12</v>
      </c>
      <c r="AH23">
        <f>MIN(Parameters!$B$13,Data!AI23)</f>
        <v>9</v>
      </c>
      <c r="AI23">
        <f>MIN(Parameters!$B$13,Data!AJ23)</f>
        <v>15</v>
      </c>
      <c r="AJ23">
        <f>MIN(Parameters!$B$13,Data!AK23)</f>
        <v>20</v>
      </c>
      <c r="AK23">
        <f>MIN(Parameters!$B$13,Data!AL23)</f>
        <v>20</v>
      </c>
      <c r="AL23">
        <f>MIN(Parameters!$B$13,Data!AM23)</f>
        <v>18</v>
      </c>
      <c r="AM23">
        <f>MIN(Parameters!$B$13,Data!AN23)</f>
        <v>20</v>
      </c>
      <c r="AN23">
        <f>MIN(Parameters!$B$13,Data!AO23)</f>
        <v>20</v>
      </c>
      <c r="AO23">
        <f>MIN(Parameters!$B$13,Data!AP23)</f>
        <v>19</v>
      </c>
      <c r="AP23">
        <f>MIN(Parameters!$B$13,Data!AQ23)</f>
        <v>10</v>
      </c>
      <c r="AQ23">
        <f>MIN(Parameters!$B$13,Data!AR23)</f>
        <v>20</v>
      </c>
      <c r="AR23">
        <f>MIN(Parameters!$B$13,Data!AS23)</f>
        <v>20</v>
      </c>
      <c r="AS23">
        <f>MIN(Parameters!$B$13,Data!AT23)</f>
        <v>1</v>
      </c>
      <c r="AT23">
        <f>MIN(Parameters!$B$13,Data!AU23)</f>
        <v>20</v>
      </c>
      <c r="AU23">
        <f>MIN(Parameters!$B$13,Data!AV23)</f>
        <v>20</v>
      </c>
      <c r="AV23">
        <f>MIN(Parameters!$B$13,Data!AW23)</f>
        <v>13</v>
      </c>
      <c r="AW23">
        <f>MIN(Parameters!$B$13,Data!AX23)</f>
        <v>11</v>
      </c>
      <c r="AX23">
        <f>MIN(Parameters!$B$13,Data!AY23)</f>
        <v>20</v>
      </c>
      <c r="AY23">
        <f>MIN(Parameters!$B$13,Data!AZ23)</f>
        <v>9</v>
      </c>
      <c r="AZ23">
        <f>MIN(Parameters!$B$13,Data!BA23)</f>
        <v>20</v>
      </c>
      <c r="BA23">
        <f>MIN(Parameters!$B$13,Data!BB23)</f>
        <v>1</v>
      </c>
      <c r="BB23">
        <f>MIN(Parameters!$B$13,Data!BC23)</f>
        <v>10</v>
      </c>
      <c r="BC23">
        <f>MIN(Parameters!$B$13,Data!BD23)</f>
        <v>3</v>
      </c>
      <c r="BD23">
        <f>MIN(Parameters!$B$13,Data!BE23)</f>
        <v>20</v>
      </c>
      <c r="BE23">
        <f>MIN(Parameters!$B$13,Data!BF23)</f>
        <v>11</v>
      </c>
      <c r="BF23">
        <f>MIN(Parameters!$B$13,Data!BG23)</f>
        <v>20</v>
      </c>
      <c r="BG23">
        <f>MIN(Parameters!$B$13,Data!BH23)</f>
        <v>20</v>
      </c>
      <c r="BH23">
        <f>MIN(Parameters!$B$13,Data!BI23)</f>
        <v>4</v>
      </c>
      <c r="BI23">
        <f>MIN(Parameters!$B$13,Data!BJ23)</f>
        <v>20</v>
      </c>
      <c r="BJ23">
        <f>MIN(Parameters!$B$13,Data!BK23)</f>
        <v>17</v>
      </c>
      <c r="BK23">
        <f>MIN(Parameters!$B$13,Data!BL23)</f>
        <v>14</v>
      </c>
      <c r="BM23" s="10">
        <v>12</v>
      </c>
      <c r="BN23">
        <f>MIN(Parameters!$B$13-Updated_calc!AH23,MAX(0,Data!B23-Updated_calc!B23))</f>
        <v>0</v>
      </c>
      <c r="BO23">
        <f>MIN(Parameters!$B$13-Updated_calc!AI23,MAX(0,Data!C23-Updated_calc!C23))</f>
        <v>0</v>
      </c>
      <c r="BP23">
        <f>MIN(Parameters!$B$13-Updated_calc!AJ23,MAX(0,Data!D23-Updated_calc!D23))</f>
        <v>0</v>
      </c>
      <c r="BQ23">
        <f>MIN(Parameters!$B$13-Updated_calc!AK23,MAX(0,Data!E23-Updated_calc!E23))</f>
        <v>0</v>
      </c>
      <c r="BR23">
        <f>MIN(Parameters!$B$13-Updated_calc!AL23,MAX(0,Data!F23-Updated_calc!F23))</f>
        <v>0</v>
      </c>
      <c r="BS23">
        <f>MIN(Parameters!$B$13-Updated_calc!AM23,MAX(0,Data!G23-Updated_calc!G23))</f>
        <v>0</v>
      </c>
      <c r="BT23">
        <f>MIN(Parameters!$B$13-Updated_calc!AN23,MAX(0,Data!H23-Updated_calc!H23))</f>
        <v>0</v>
      </c>
      <c r="BU23">
        <f>MIN(Parameters!$B$13-Updated_calc!AO23,MAX(0,Data!I23-Updated_calc!I23))</f>
        <v>0</v>
      </c>
      <c r="BV23">
        <f>MIN(Parameters!$B$13-Updated_calc!AP23,MAX(0,Data!J23-Updated_calc!J23))</f>
        <v>0</v>
      </c>
      <c r="BW23">
        <f>MIN(Parameters!$B$13-Updated_calc!AQ23,MAX(0,Data!K23-Updated_calc!K23))</f>
        <v>0</v>
      </c>
      <c r="BX23">
        <f>MIN(Parameters!$B$13-Updated_calc!AR23,MAX(0,Data!L23-Updated_calc!L23))</f>
        <v>0</v>
      </c>
      <c r="BY23">
        <f>MIN(Parameters!$B$13-Updated_calc!AS23,MAX(0,Data!M23-Updated_calc!M23))</f>
        <v>0</v>
      </c>
      <c r="BZ23">
        <f>MIN(Parameters!$B$13-Updated_calc!AT23,MAX(0,Data!N23-Updated_calc!N23))</f>
        <v>0</v>
      </c>
      <c r="CA23">
        <f>MIN(Parameters!$B$13-Updated_calc!AU23,MAX(0,Data!O23-Updated_calc!O23))</f>
        <v>0</v>
      </c>
      <c r="CB23">
        <f>MIN(Parameters!$B$13-Updated_calc!AV23,MAX(0,Data!P23-Updated_calc!P23))</f>
        <v>0</v>
      </c>
      <c r="CC23">
        <f>MIN(Parameters!$B$13-Updated_calc!AW23,MAX(0,Data!Q23-Updated_calc!Q23))</f>
        <v>0</v>
      </c>
      <c r="CD23">
        <f>MIN(Parameters!$B$13-Updated_calc!AX23,MAX(0,Data!R23-Updated_calc!R23))</f>
        <v>0</v>
      </c>
      <c r="CE23">
        <f>MIN(Parameters!$B$13-Updated_calc!AY23,MAX(0,Data!S23-Updated_calc!S23))</f>
        <v>0</v>
      </c>
      <c r="CF23">
        <f>MIN(Parameters!$B$13-Updated_calc!AZ23,MAX(0,Data!T23-Updated_calc!T23))</f>
        <v>0</v>
      </c>
      <c r="CG23">
        <f>MIN(Parameters!$B$13-Updated_calc!BA23,MAX(0,Data!U23-Updated_calc!U23))</f>
        <v>0</v>
      </c>
      <c r="CH23">
        <f>MIN(Parameters!$B$13-Updated_calc!BB23,MAX(0,Data!V23-Updated_calc!V23))</f>
        <v>0</v>
      </c>
      <c r="CI23">
        <f>MIN(Parameters!$B$13-Updated_calc!BC23,MAX(0,Data!W23-Updated_calc!W23))</f>
        <v>0</v>
      </c>
      <c r="CJ23">
        <f>MIN(Parameters!$B$13-Updated_calc!BD23,MAX(0,Data!X23-Updated_calc!X23))</f>
        <v>0</v>
      </c>
      <c r="CK23">
        <f>MIN(Parameters!$B$13-Updated_calc!BE23,MAX(0,Data!Y23-Updated_calc!Y23))</f>
        <v>0</v>
      </c>
      <c r="CL23">
        <f>MIN(Parameters!$B$13-Updated_calc!BF23,MAX(0,Data!Z23-Updated_calc!Z23))</f>
        <v>0</v>
      </c>
      <c r="CM23">
        <f>MIN(Parameters!$B$13-Updated_calc!BG23,MAX(0,Data!AA23-Updated_calc!AA23))</f>
        <v>0</v>
      </c>
      <c r="CN23">
        <f>MIN(Parameters!$B$13-Updated_calc!BH23,MAX(0,Data!AB23-Updated_calc!AB23))</f>
        <v>0</v>
      </c>
      <c r="CO23">
        <f>MIN(Parameters!$B$13-Updated_calc!BI23,MAX(0,Data!AC23-Updated_calc!AC23))</f>
        <v>0</v>
      </c>
      <c r="CP23">
        <f>MIN(Parameters!$B$13-Updated_calc!BJ23,MAX(0,Data!AD23-Updated_calc!AD23))</f>
        <v>0</v>
      </c>
      <c r="CQ23">
        <f>MIN(Parameters!$B$13-Updated_calc!BK23,MAX(0,Data!AE23-Updated_calc!AE23))</f>
        <v>0</v>
      </c>
      <c r="CS23" s="10">
        <v>12</v>
      </c>
      <c r="CT23">
        <f>B23*(Parameters!$C$12-Parameters!$D$12)-Parameters!$E$12*Parameters!$B$12</f>
        <v>4700</v>
      </c>
      <c r="CU23">
        <f>C23*(Parameters!$C$12-Parameters!$D$12)-Parameters!$E$12*Parameters!$B$12</f>
        <v>4050</v>
      </c>
      <c r="CV23">
        <f>D23*(Parameters!$C$12-Parameters!$D$12)-Parameters!$E$12*Parameters!$B$12</f>
        <v>3140</v>
      </c>
      <c r="CW23">
        <f>E23*(Parameters!$C$12-Parameters!$D$12)-Parameters!$E$12*Parameters!$B$12</f>
        <v>6000</v>
      </c>
      <c r="CX23">
        <f>F23*(Parameters!$C$12-Parameters!$D$12)-Parameters!$E$12*Parameters!$B$12</f>
        <v>3140</v>
      </c>
      <c r="CY23">
        <f>G23*(Parameters!$C$12-Parameters!$D$12)-Parameters!$E$12*Parameters!$B$12</f>
        <v>6000</v>
      </c>
      <c r="CZ23">
        <f>H23*(Parameters!$C$12-Parameters!$D$12)-Parameters!$E$12*Parameters!$B$12</f>
        <v>4310</v>
      </c>
      <c r="DA23">
        <f>I23*(Parameters!$C$12-Parameters!$D$12)-Parameters!$E$12*Parameters!$B$12</f>
        <v>4440</v>
      </c>
      <c r="DB23">
        <f>J23*(Parameters!$C$12-Parameters!$D$12)-Parameters!$E$12*Parameters!$B$12</f>
        <v>3400</v>
      </c>
      <c r="DC23">
        <f>K23*(Parameters!$C$12-Parameters!$D$12)-Parameters!$E$12*Parameters!$B$12</f>
        <v>4180</v>
      </c>
      <c r="DD23">
        <f>L23*(Parameters!$C$12-Parameters!$D$12)-Parameters!$E$12*Parameters!$B$12</f>
        <v>3400</v>
      </c>
      <c r="DE23">
        <f>M23*(Parameters!$C$12-Parameters!$D$12)-Parameters!$E$12*Parameters!$B$12</f>
        <v>2750</v>
      </c>
      <c r="DF23">
        <f>N23*(Parameters!$C$12-Parameters!$D$12)-Parameters!$E$12*Parameters!$B$12</f>
        <v>4310</v>
      </c>
      <c r="DG23">
        <f>O23*(Parameters!$C$12-Parameters!$D$12)-Parameters!$E$12*Parameters!$B$12</f>
        <v>3920</v>
      </c>
      <c r="DH23">
        <f>P23*(Parameters!$C$12-Parameters!$D$12)-Parameters!$E$12*Parameters!$B$12</f>
        <v>2230</v>
      </c>
      <c r="DI23">
        <f>Q23*(Parameters!$C$12-Parameters!$D$12)-Parameters!$E$12*Parameters!$B$12</f>
        <v>5220</v>
      </c>
      <c r="DJ23">
        <f>R23*(Parameters!$C$12-Parameters!$D$12)-Parameters!$E$12*Parameters!$B$12</f>
        <v>2880</v>
      </c>
      <c r="DK23">
        <f>S23*(Parameters!$C$12-Parameters!$D$12)-Parameters!$E$12*Parameters!$B$12</f>
        <v>4440</v>
      </c>
      <c r="DL23">
        <f>T23*(Parameters!$C$12-Parameters!$D$12)-Parameters!$E$12*Parameters!$B$12</f>
        <v>2230</v>
      </c>
      <c r="DM23">
        <f>U23*(Parameters!$C$12-Parameters!$D$12)-Parameters!$E$12*Parameters!$B$12</f>
        <v>2490</v>
      </c>
      <c r="DN23">
        <f>V23*(Parameters!$C$12-Parameters!$D$12)-Parameters!$E$12*Parameters!$B$12</f>
        <v>4180</v>
      </c>
      <c r="DO23">
        <f>W23*(Parameters!$C$12-Parameters!$D$12)-Parameters!$E$12*Parameters!$B$12</f>
        <v>3920</v>
      </c>
      <c r="DP23">
        <f>X23*(Parameters!$C$12-Parameters!$D$12)-Parameters!$E$12*Parameters!$B$12</f>
        <v>2620</v>
      </c>
      <c r="DQ23">
        <f>Y23*(Parameters!$C$12-Parameters!$D$12)-Parameters!$E$12*Parameters!$B$12</f>
        <v>5740</v>
      </c>
      <c r="DR23">
        <f>Z23*(Parameters!$C$12-Parameters!$D$12)-Parameters!$E$12*Parameters!$B$12</f>
        <v>4180</v>
      </c>
      <c r="DS23">
        <f>AA23*(Parameters!$C$12-Parameters!$D$12)-Parameters!$E$12*Parameters!$B$12</f>
        <v>3400</v>
      </c>
      <c r="DT23">
        <f>AB23*(Parameters!$C$12-Parameters!$D$12)-Parameters!$E$12*Parameters!$B$12</f>
        <v>1970</v>
      </c>
      <c r="DU23">
        <f>AC23*(Parameters!$C$12-Parameters!$D$12)-Parameters!$E$12*Parameters!$B$12</f>
        <v>3530</v>
      </c>
      <c r="DV23">
        <f>AD23*(Parameters!$C$12-Parameters!$D$12)-Parameters!$E$12*Parameters!$B$12</f>
        <v>4050</v>
      </c>
      <c r="DW23">
        <f>AE23*(Parameters!$C$12-Parameters!$D$12)-Parameters!$E$12*Parameters!$B$12</f>
        <v>1580</v>
      </c>
      <c r="DY23" s="10">
        <v>12</v>
      </c>
      <c r="DZ23" s="1">
        <f>AH23*(Parameters!$C$13-Parameters!$D$13)-Parameters!$B$13*Parameters!$E$13</f>
        <v>1660</v>
      </c>
      <c r="EA23" s="1">
        <f>AI23*(Parameters!$C$13-Parameters!$D$13)-Parameters!$B$13*Parameters!$E$13</f>
        <v>3700</v>
      </c>
      <c r="EB23" s="1">
        <f>AJ23*(Parameters!$C$13-Parameters!$D$13)-Parameters!$B$13*Parameters!$E$13</f>
        <v>5400</v>
      </c>
      <c r="EC23" s="1">
        <f>AK23*(Parameters!$C$13-Parameters!$D$13)-Parameters!$B$13*Parameters!$E$13</f>
        <v>5400</v>
      </c>
      <c r="ED23" s="1">
        <f>AL23*(Parameters!$C$13-Parameters!$D$13)-Parameters!$B$13*Parameters!$E$13</f>
        <v>4720</v>
      </c>
      <c r="EE23" s="1">
        <f>AM23*(Parameters!$C$13-Parameters!$D$13)-Parameters!$B$13*Parameters!$E$13</f>
        <v>5400</v>
      </c>
      <c r="EF23" s="1">
        <f>AN23*(Parameters!$C$13-Parameters!$D$13)-Parameters!$B$13*Parameters!$E$13</f>
        <v>5400</v>
      </c>
      <c r="EG23" s="1">
        <f>AO23*(Parameters!$C$13-Parameters!$D$13)-Parameters!$B$13*Parameters!$E$13</f>
        <v>5060</v>
      </c>
      <c r="EH23" s="1">
        <f>AP23*(Parameters!$C$13-Parameters!$D$13)-Parameters!$B$13*Parameters!$E$13</f>
        <v>2000</v>
      </c>
      <c r="EI23" s="1">
        <f>AQ23*(Parameters!$C$13-Parameters!$D$13)-Parameters!$B$13*Parameters!$E$13</f>
        <v>5400</v>
      </c>
      <c r="EJ23" s="1">
        <f>AR23*(Parameters!$C$13-Parameters!$D$13)-Parameters!$B$13*Parameters!$E$13</f>
        <v>5400</v>
      </c>
      <c r="EK23" s="1">
        <f>AS23*(Parameters!$C$13-Parameters!$D$13)-Parameters!$B$13*Parameters!$E$13</f>
        <v>-1060</v>
      </c>
      <c r="EL23" s="1">
        <f>AT23*(Parameters!$C$13-Parameters!$D$13)-Parameters!$B$13*Parameters!$E$13</f>
        <v>5400</v>
      </c>
      <c r="EM23" s="1">
        <f>AU23*(Parameters!$C$13-Parameters!$D$13)-Parameters!$B$13*Parameters!$E$13</f>
        <v>5400</v>
      </c>
      <c r="EN23" s="1">
        <f>AV23*(Parameters!$C$13-Parameters!$D$13)-Parameters!$B$13*Parameters!$E$13</f>
        <v>3020</v>
      </c>
      <c r="EO23" s="1">
        <f>AW23*(Parameters!$C$13-Parameters!$D$13)-Parameters!$B$13*Parameters!$E$13</f>
        <v>2340</v>
      </c>
      <c r="EP23" s="1">
        <f>AX23*(Parameters!$C$13-Parameters!$D$13)-Parameters!$B$13*Parameters!$E$13</f>
        <v>5400</v>
      </c>
      <c r="EQ23" s="1">
        <f>AY23*(Parameters!$C$13-Parameters!$D$13)-Parameters!$B$13*Parameters!$E$13</f>
        <v>1660</v>
      </c>
      <c r="ER23" s="1">
        <f>AZ23*(Parameters!$C$13-Parameters!$D$13)-Parameters!$B$13*Parameters!$E$13</f>
        <v>5400</v>
      </c>
      <c r="ES23" s="1">
        <f>BA23*(Parameters!$C$13-Parameters!$D$13)-Parameters!$B$13*Parameters!$E$13</f>
        <v>-1060</v>
      </c>
      <c r="ET23" s="1">
        <f>BB23*(Parameters!$C$13-Parameters!$D$13)-Parameters!$B$13*Parameters!$E$13</f>
        <v>2000</v>
      </c>
      <c r="EU23" s="1">
        <f>BC23*(Parameters!$C$13-Parameters!$D$13)-Parameters!$B$13*Parameters!$E$13</f>
        <v>-380</v>
      </c>
      <c r="EV23" s="1">
        <f>BD23*(Parameters!$C$13-Parameters!$D$13)-Parameters!$B$13*Parameters!$E$13</f>
        <v>5400</v>
      </c>
      <c r="EW23" s="1">
        <f>BE23*(Parameters!$C$13-Parameters!$D$13)-Parameters!$B$13*Parameters!$E$13</f>
        <v>2340</v>
      </c>
      <c r="EX23" s="1">
        <f>BF23*(Parameters!$C$13-Parameters!$D$13)-Parameters!$B$13*Parameters!$E$13</f>
        <v>5400</v>
      </c>
      <c r="EY23" s="1">
        <f>BG23*(Parameters!$C$13-Parameters!$D$13)-Parameters!$B$13*Parameters!$E$13</f>
        <v>5400</v>
      </c>
      <c r="EZ23" s="1">
        <f>BH23*(Parameters!$C$13-Parameters!$D$13)-Parameters!$B$13*Parameters!$E$13</f>
        <v>-40</v>
      </c>
      <c r="FA23" s="1">
        <f>BI23*(Parameters!$C$13-Parameters!$D$13)-Parameters!$B$13*Parameters!$E$13</f>
        <v>5400</v>
      </c>
      <c r="FB23" s="1">
        <f>BJ23*(Parameters!$C$13-Parameters!$D$13)-Parameters!$B$13*Parameters!$E$13</f>
        <v>4380</v>
      </c>
      <c r="FC23" s="1">
        <f>BK23*(Parameters!$C$13-Parameters!$D$13)-Parameters!$B$13*Parameters!$E$13</f>
        <v>3360</v>
      </c>
      <c r="FD23" s="1"/>
      <c r="FE23" s="10">
        <v>12</v>
      </c>
      <c r="FF23" s="1">
        <f>BN23*(Parameters!$C$12-Parameters!$D$13)</f>
        <v>0</v>
      </c>
      <c r="FG23" s="1">
        <f>BO23*(Parameters!$C$12-Parameters!$D$13)</f>
        <v>0</v>
      </c>
      <c r="FH23" s="1">
        <f>BP23*(Parameters!$C$12-Parameters!$D$13)</f>
        <v>0</v>
      </c>
      <c r="FI23" s="1">
        <f>BQ23*(Parameters!$C$12-Parameters!$D$13)</f>
        <v>0</v>
      </c>
      <c r="FJ23" s="1">
        <f>BR23*(Parameters!$C$12-Parameters!$D$13)</f>
        <v>0</v>
      </c>
      <c r="FK23" s="1">
        <f>BS23*(Parameters!$C$12-Parameters!$D$13)</f>
        <v>0</v>
      </c>
      <c r="FL23" s="1">
        <f>BT23*(Parameters!$C$12-Parameters!$D$13)</f>
        <v>0</v>
      </c>
      <c r="FM23" s="1">
        <f>BU23*(Parameters!$C$12-Parameters!$D$13)</f>
        <v>0</v>
      </c>
      <c r="FN23" s="1">
        <f>BV23*(Parameters!$C$12-Parameters!$D$13)</f>
        <v>0</v>
      </c>
      <c r="FO23" s="1">
        <f>BW23*(Parameters!$C$12-Parameters!$D$13)</f>
        <v>0</v>
      </c>
      <c r="FP23" s="1">
        <f>BX23*(Parameters!$C$12-Parameters!$D$13)</f>
        <v>0</v>
      </c>
      <c r="FQ23" s="1">
        <f>BY23*(Parameters!$C$12-Parameters!$D$13)</f>
        <v>0</v>
      </c>
      <c r="FR23" s="1">
        <f>BZ23*(Parameters!$C$12-Parameters!$D$13)</f>
        <v>0</v>
      </c>
      <c r="FS23" s="1">
        <f>CA23*(Parameters!$C$12-Parameters!$D$13)</f>
        <v>0</v>
      </c>
      <c r="FT23" s="1">
        <f>CB23*(Parameters!$C$12-Parameters!$D$13)</f>
        <v>0</v>
      </c>
      <c r="FU23" s="1">
        <f>CC23*(Parameters!$C$12-Parameters!$D$13)</f>
        <v>0</v>
      </c>
      <c r="FV23" s="1">
        <f>CD23*(Parameters!$C$12-Parameters!$D$13)</f>
        <v>0</v>
      </c>
      <c r="FW23" s="1">
        <f>CE23*(Parameters!$C$12-Parameters!$D$13)</f>
        <v>0</v>
      </c>
      <c r="FX23" s="1">
        <f>CF23*(Parameters!$C$12-Parameters!$D$13)</f>
        <v>0</v>
      </c>
      <c r="FY23" s="1">
        <f>CG23*(Parameters!$C$12-Parameters!$D$13)</f>
        <v>0</v>
      </c>
      <c r="FZ23" s="1">
        <f>CH23*(Parameters!$C$12-Parameters!$D$13)</f>
        <v>0</v>
      </c>
      <c r="GA23" s="1">
        <f>CI23*(Parameters!$C$12-Parameters!$D$13)</f>
        <v>0</v>
      </c>
      <c r="GB23" s="1">
        <f>CJ23*(Parameters!$C$12-Parameters!$D$13)</f>
        <v>0</v>
      </c>
      <c r="GC23" s="1">
        <f>CK23*(Parameters!$C$12-Parameters!$D$13)</f>
        <v>0</v>
      </c>
      <c r="GD23" s="1">
        <f>CL23*(Parameters!$C$12-Parameters!$D$13)</f>
        <v>0</v>
      </c>
      <c r="GE23" s="1">
        <f>CM23*(Parameters!$C$12-Parameters!$D$13)</f>
        <v>0</v>
      </c>
      <c r="GF23" s="1">
        <f>CN23*(Parameters!$C$12-Parameters!$D$13)</f>
        <v>0</v>
      </c>
      <c r="GG23" s="1">
        <f>CO23*(Parameters!$C$12-Parameters!$D$13)</f>
        <v>0</v>
      </c>
      <c r="GH23" s="1">
        <f>CP23*(Parameters!$C$12-Parameters!$D$13)</f>
        <v>0</v>
      </c>
      <c r="GI23" s="1">
        <f>CQ23*(Parameters!$C$12-Parameters!$D$13)</f>
        <v>0</v>
      </c>
      <c r="GJ23" s="1"/>
      <c r="GK23" s="10">
        <v>12</v>
      </c>
      <c r="GL23" s="1">
        <f>CT23+DZ23+FF23-Parameters!$F$13*Parameters!$B$13</f>
        <v>4360</v>
      </c>
      <c r="GM23" s="1">
        <f>CU23+EA23+FG23-Parameters!$F$13*Parameters!$B$13</f>
        <v>5750</v>
      </c>
      <c r="GN23" s="1">
        <f>CV23+EB23+FH23-Parameters!$F$13*Parameters!$B$13</f>
        <v>6540</v>
      </c>
      <c r="GO23" s="1">
        <f>CW23+EC23+FI23-Parameters!$F$13*Parameters!$B$13</f>
        <v>9400</v>
      </c>
      <c r="GP23" s="1">
        <f>CX23+ED23+FJ23-Parameters!$F$13*Parameters!$B$13</f>
        <v>5860</v>
      </c>
      <c r="GQ23" s="1">
        <f>CY23+EE23+FK23-Parameters!$F$13*Parameters!$B$13</f>
        <v>9400</v>
      </c>
      <c r="GR23" s="1">
        <f>CZ23+EF23+FL23-Parameters!$F$13*Parameters!$B$13</f>
        <v>7710</v>
      </c>
      <c r="GS23" s="1">
        <f>DA23+EG23+FM23-Parameters!$F$13*Parameters!$B$13</f>
        <v>7500</v>
      </c>
      <c r="GT23" s="1">
        <f>DB23+EH23+FN23-Parameters!$F$13*Parameters!$B$13</f>
        <v>3400</v>
      </c>
      <c r="GU23" s="1">
        <f>DC23+EI23+FO23-Parameters!$F$13*Parameters!$B$13</f>
        <v>7580</v>
      </c>
      <c r="GV23" s="1">
        <f>DD23+EJ23+FP23-Parameters!$F$13*Parameters!$B$13</f>
        <v>6800</v>
      </c>
      <c r="GW23" s="1">
        <f>DE23+EK23+FQ23-Parameters!$F$13*Parameters!$B$13</f>
        <v>-310</v>
      </c>
      <c r="GX23" s="1">
        <f>DF23+EL23+FR23-Parameters!$F$13*Parameters!$B$13</f>
        <v>7710</v>
      </c>
      <c r="GY23" s="1">
        <f>DG23+EM23+FS23-Parameters!$F$13*Parameters!$B$13</f>
        <v>7320</v>
      </c>
      <c r="GZ23" s="1">
        <f>DH23+EN23+FT23-Parameters!$F$13*Parameters!$B$13</f>
        <v>3250</v>
      </c>
      <c r="HA23" s="1">
        <f>DI23+EO23+FU23-Parameters!$F$13*Parameters!$B$13</f>
        <v>5560</v>
      </c>
      <c r="HB23" s="1">
        <f>DJ23+EP23+FV23-Parameters!$F$13*Parameters!$B$13</f>
        <v>6280</v>
      </c>
      <c r="HC23" s="1">
        <f>DK23+EQ23+FW23-Parameters!$F$13*Parameters!$B$13</f>
        <v>4100</v>
      </c>
      <c r="HD23" s="1">
        <f>DL23+ER23+FX23-Parameters!$F$13*Parameters!$B$13</f>
        <v>5630</v>
      </c>
      <c r="HE23" s="1">
        <f>DM23+ES23+FY23-Parameters!$F$13*Parameters!$B$13</f>
        <v>-570</v>
      </c>
      <c r="HF23" s="1">
        <f>DN23+ET23+FZ23-Parameters!$F$13*Parameters!$B$13</f>
        <v>4180</v>
      </c>
      <c r="HG23" s="1">
        <f>DO23+EU23+GA23-Parameters!$F$13*Parameters!$B$13</f>
        <v>1540</v>
      </c>
      <c r="HH23" s="1">
        <f>DP23+EV23+GB23-Parameters!$F$13*Parameters!$B$13</f>
        <v>6020</v>
      </c>
      <c r="HI23" s="1">
        <f>DQ23+EW23+GC23-Parameters!$F$13*Parameters!$B$13</f>
        <v>6080</v>
      </c>
      <c r="HJ23" s="1">
        <f>DR23+EX23+GD23-Parameters!$F$13*Parameters!$B$13</f>
        <v>7580</v>
      </c>
      <c r="HK23" s="1">
        <f>DS23+EY23+GE23-Parameters!$F$13*Parameters!$B$13</f>
        <v>6800</v>
      </c>
      <c r="HL23" s="1">
        <f>DT23+EZ23+GF23-Parameters!$F$13*Parameters!$B$13</f>
        <v>-70</v>
      </c>
      <c r="HM23" s="1">
        <f>DU23+FA23+GG23-Parameters!$F$13*Parameters!$B$13</f>
        <v>6930</v>
      </c>
      <c r="HN23" s="1">
        <f>DV23+FB23+GH23-Parameters!$F$13*Parameters!$B$13</f>
        <v>6430</v>
      </c>
      <c r="HO23" s="1">
        <f>DW23+FC23+GI23-Parameters!$F$13*Parameters!$B$13</f>
        <v>2940</v>
      </c>
      <c r="HP23" s="1"/>
      <c r="HQ23" s="2"/>
    </row>
    <row r="24" spans="1:227" x14ac:dyDescent="0.35">
      <c r="A24" s="10">
        <v>13</v>
      </c>
      <c r="B24">
        <f>MIN(Parameters!$B$12,Data!B24)</f>
        <v>41</v>
      </c>
      <c r="C24">
        <f>MIN(Parameters!$B$12,Data!C24)</f>
        <v>60</v>
      </c>
      <c r="D24">
        <f>MIN(Parameters!$B$12,Data!D24)</f>
        <v>60</v>
      </c>
      <c r="E24">
        <f>MIN(Parameters!$B$12,Data!E24)</f>
        <v>52</v>
      </c>
      <c r="F24">
        <f>MIN(Parameters!$B$12,Data!F24)</f>
        <v>60</v>
      </c>
      <c r="G24">
        <f>MIN(Parameters!$B$12,Data!G24)</f>
        <v>48</v>
      </c>
      <c r="H24">
        <f>MIN(Parameters!$B$12,Data!H24)</f>
        <v>41</v>
      </c>
      <c r="I24">
        <f>MIN(Parameters!$B$12,Data!I24)</f>
        <v>50</v>
      </c>
      <c r="J24">
        <f>MIN(Parameters!$B$12,Data!J24)</f>
        <v>40</v>
      </c>
      <c r="K24">
        <f>MIN(Parameters!$B$12,Data!K24)</f>
        <v>28</v>
      </c>
      <c r="L24">
        <f>MIN(Parameters!$B$12,Data!L24)</f>
        <v>38</v>
      </c>
      <c r="M24">
        <f>MIN(Parameters!$B$12,Data!M24)</f>
        <v>23</v>
      </c>
      <c r="N24">
        <f>MIN(Parameters!$B$12,Data!N24)</f>
        <v>60</v>
      </c>
      <c r="O24">
        <f>MIN(Parameters!$B$12,Data!O24)</f>
        <v>60</v>
      </c>
      <c r="P24">
        <f>MIN(Parameters!$B$12,Data!P24)</f>
        <v>60</v>
      </c>
      <c r="Q24">
        <f>MIN(Parameters!$B$12,Data!Q24)</f>
        <v>36</v>
      </c>
      <c r="R24">
        <f>MIN(Parameters!$B$12,Data!R24)</f>
        <v>60</v>
      </c>
      <c r="S24">
        <f>MIN(Parameters!$B$12,Data!S24)</f>
        <v>33</v>
      </c>
      <c r="T24">
        <f>MIN(Parameters!$B$12,Data!T24)</f>
        <v>60</v>
      </c>
      <c r="U24">
        <f>MIN(Parameters!$B$12,Data!U24)</f>
        <v>50</v>
      </c>
      <c r="V24">
        <f>MIN(Parameters!$B$12,Data!V24)</f>
        <v>47</v>
      </c>
      <c r="W24">
        <f>MIN(Parameters!$B$12,Data!W24)</f>
        <v>51</v>
      </c>
      <c r="X24">
        <f>MIN(Parameters!$B$12,Data!X24)</f>
        <v>43</v>
      </c>
      <c r="Y24">
        <f>MIN(Parameters!$B$12,Data!Y24)</f>
        <v>45</v>
      </c>
      <c r="Z24">
        <f>MIN(Parameters!$B$12,Data!Z24)</f>
        <v>49</v>
      </c>
      <c r="AA24">
        <f>MIN(Parameters!$B$12,Data!AA24)</f>
        <v>19</v>
      </c>
      <c r="AB24">
        <f>MIN(Parameters!$B$12,Data!AB24)</f>
        <v>55</v>
      </c>
      <c r="AC24">
        <f>MIN(Parameters!$B$12,Data!AC24)</f>
        <v>48</v>
      </c>
      <c r="AD24">
        <f>MIN(Parameters!$B$12,Data!AD24)</f>
        <v>43</v>
      </c>
      <c r="AE24">
        <f>MIN(Parameters!$B$12,Data!AE24)</f>
        <v>53</v>
      </c>
      <c r="AG24" s="10">
        <v>13</v>
      </c>
      <c r="AH24">
        <f>MIN(Parameters!$B$13,Data!AI24)</f>
        <v>3</v>
      </c>
      <c r="AI24">
        <f>MIN(Parameters!$B$13,Data!AJ24)</f>
        <v>8</v>
      </c>
      <c r="AJ24">
        <f>MIN(Parameters!$B$13,Data!AK24)</f>
        <v>20</v>
      </c>
      <c r="AK24">
        <f>MIN(Parameters!$B$13,Data!AL24)</f>
        <v>20</v>
      </c>
      <c r="AL24">
        <f>MIN(Parameters!$B$13,Data!AM24)</f>
        <v>20</v>
      </c>
      <c r="AM24">
        <f>MIN(Parameters!$B$13,Data!AN24)</f>
        <v>19</v>
      </c>
      <c r="AN24">
        <f>MIN(Parameters!$B$13,Data!AO24)</f>
        <v>20</v>
      </c>
      <c r="AO24">
        <f>MIN(Parameters!$B$13,Data!AP24)</f>
        <v>20</v>
      </c>
      <c r="AP24">
        <f>MIN(Parameters!$B$13,Data!AQ24)</f>
        <v>20</v>
      </c>
      <c r="AQ24">
        <f>MIN(Parameters!$B$13,Data!AR24)</f>
        <v>20</v>
      </c>
      <c r="AR24">
        <f>MIN(Parameters!$B$13,Data!AS24)</f>
        <v>20</v>
      </c>
      <c r="AS24">
        <f>MIN(Parameters!$B$13,Data!AT24)</f>
        <v>20</v>
      </c>
      <c r="AT24">
        <f>MIN(Parameters!$B$13,Data!AU24)</f>
        <v>20</v>
      </c>
      <c r="AU24">
        <f>MIN(Parameters!$B$13,Data!AV24)</f>
        <v>11</v>
      </c>
      <c r="AV24">
        <f>MIN(Parameters!$B$13,Data!AW24)</f>
        <v>20</v>
      </c>
      <c r="AW24">
        <f>MIN(Parameters!$B$13,Data!AX24)</f>
        <v>20</v>
      </c>
      <c r="AX24">
        <f>MIN(Parameters!$B$13,Data!AY24)</f>
        <v>20</v>
      </c>
      <c r="AY24">
        <f>MIN(Parameters!$B$13,Data!AZ24)</f>
        <v>15</v>
      </c>
      <c r="AZ24">
        <f>MIN(Parameters!$B$13,Data!BA24)</f>
        <v>14</v>
      </c>
      <c r="BA24">
        <f>MIN(Parameters!$B$13,Data!BB24)</f>
        <v>17</v>
      </c>
      <c r="BB24">
        <f>MIN(Parameters!$B$13,Data!BC24)</f>
        <v>20</v>
      </c>
      <c r="BC24">
        <f>MIN(Parameters!$B$13,Data!BD24)</f>
        <v>20</v>
      </c>
      <c r="BD24">
        <f>MIN(Parameters!$B$13,Data!BE24)</f>
        <v>20</v>
      </c>
      <c r="BE24">
        <f>MIN(Parameters!$B$13,Data!BF24)</f>
        <v>16</v>
      </c>
      <c r="BF24">
        <f>MIN(Parameters!$B$13,Data!BG24)</f>
        <v>20</v>
      </c>
      <c r="BG24">
        <f>MIN(Parameters!$B$13,Data!BH24)</f>
        <v>12</v>
      </c>
      <c r="BH24">
        <f>MIN(Parameters!$B$13,Data!BI24)</f>
        <v>18</v>
      </c>
      <c r="BI24">
        <f>MIN(Parameters!$B$13,Data!BJ24)</f>
        <v>13</v>
      </c>
      <c r="BJ24">
        <f>MIN(Parameters!$B$13,Data!BK24)</f>
        <v>7</v>
      </c>
      <c r="BK24">
        <f>MIN(Parameters!$B$13,Data!BL24)</f>
        <v>9</v>
      </c>
      <c r="BM24" s="10">
        <v>13</v>
      </c>
      <c r="BN24">
        <f>MIN(Parameters!$B$13-Updated_calc!AH24,MAX(0,Data!B24-Updated_calc!B24))</f>
        <v>0</v>
      </c>
      <c r="BO24">
        <f>MIN(Parameters!$B$13-Updated_calc!AI24,MAX(0,Data!C24-Updated_calc!C24))</f>
        <v>12</v>
      </c>
      <c r="BP24">
        <f>MIN(Parameters!$B$13-Updated_calc!AJ24,MAX(0,Data!D24-Updated_calc!D24))</f>
        <v>0</v>
      </c>
      <c r="BQ24">
        <f>MIN(Parameters!$B$13-Updated_calc!AK24,MAX(0,Data!E24-Updated_calc!E24))</f>
        <v>0</v>
      </c>
      <c r="BR24">
        <f>MIN(Parameters!$B$13-Updated_calc!AL24,MAX(0,Data!F24-Updated_calc!F24))</f>
        <v>0</v>
      </c>
      <c r="BS24">
        <f>MIN(Parameters!$B$13-Updated_calc!AM24,MAX(0,Data!G24-Updated_calc!G24))</f>
        <v>0</v>
      </c>
      <c r="BT24">
        <f>MIN(Parameters!$B$13-Updated_calc!AN24,MAX(0,Data!H24-Updated_calc!H24))</f>
        <v>0</v>
      </c>
      <c r="BU24">
        <f>MIN(Parameters!$B$13-Updated_calc!AO24,MAX(0,Data!I24-Updated_calc!I24))</f>
        <v>0</v>
      </c>
      <c r="BV24">
        <f>MIN(Parameters!$B$13-Updated_calc!AP24,MAX(0,Data!J24-Updated_calc!J24))</f>
        <v>0</v>
      </c>
      <c r="BW24">
        <f>MIN(Parameters!$B$13-Updated_calc!AQ24,MAX(0,Data!K24-Updated_calc!K24))</f>
        <v>0</v>
      </c>
      <c r="BX24">
        <f>MIN(Parameters!$B$13-Updated_calc!AR24,MAX(0,Data!L24-Updated_calc!L24))</f>
        <v>0</v>
      </c>
      <c r="BY24">
        <f>MIN(Parameters!$B$13-Updated_calc!AS24,MAX(0,Data!M24-Updated_calc!M24))</f>
        <v>0</v>
      </c>
      <c r="BZ24">
        <f>MIN(Parameters!$B$13-Updated_calc!AT24,MAX(0,Data!N24-Updated_calc!N24))</f>
        <v>0</v>
      </c>
      <c r="CA24">
        <f>MIN(Parameters!$B$13-Updated_calc!AU24,MAX(0,Data!O24-Updated_calc!O24))</f>
        <v>9</v>
      </c>
      <c r="CB24">
        <f>MIN(Parameters!$B$13-Updated_calc!AV24,MAX(0,Data!P24-Updated_calc!P24))</f>
        <v>0</v>
      </c>
      <c r="CC24">
        <f>MIN(Parameters!$B$13-Updated_calc!AW24,MAX(0,Data!Q24-Updated_calc!Q24))</f>
        <v>0</v>
      </c>
      <c r="CD24">
        <f>MIN(Parameters!$B$13-Updated_calc!AX24,MAX(0,Data!R24-Updated_calc!R24))</f>
        <v>0</v>
      </c>
      <c r="CE24">
        <f>MIN(Parameters!$B$13-Updated_calc!AY24,MAX(0,Data!S24-Updated_calc!S24))</f>
        <v>0</v>
      </c>
      <c r="CF24">
        <f>MIN(Parameters!$B$13-Updated_calc!AZ24,MAX(0,Data!T24-Updated_calc!T24))</f>
        <v>6</v>
      </c>
      <c r="CG24">
        <f>MIN(Parameters!$B$13-Updated_calc!BA24,MAX(0,Data!U24-Updated_calc!U24))</f>
        <v>0</v>
      </c>
      <c r="CH24">
        <f>MIN(Parameters!$B$13-Updated_calc!BB24,MAX(0,Data!V24-Updated_calc!V24))</f>
        <v>0</v>
      </c>
      <c r="CI24">
        <f>MIN(Parameters!$B$13-Updated_calc!BC24,MAX(0,Data!W24-Updated_calc!W24))</f>
        <v>0</v>
      </c>
      <c r="CJ24">
        <f>MIN(Parameters!$B$13-Updated_calc!BD24,MAX(0,Data!X24-Updated_calc!X24))</f>
        <v>0</v>
      </c>
      <c r="CK24">
        <f>MIN(Parameters!$B$13-Updated_calc!BE24,MAX(0,Data!Y24-Updated_calc!Y24))</f>
        <v>0</v>
      </c>
      <c r="CL24">
        <f>MIN(Parameters!$B$13-Updated_calc!BF24,MAX(0,Data!Z24-Updated_calc!Z24))</f>
        <v>0</v>
      </c>
      <c r="CM24">
        <f>MIN(Parameters!$B$13-Updated_calc!BG24,MAX(0,Data!AA24-Updated_calc!AA24))</f>
        <v>0</v>
      </c>
      <c r="CN24">
        <f>MIN(Parameters!$B$13-Updated_calc!BH24,MAX(0,Data!AB24-Updated_calc!AB24))</f>
        <v>0</v>
      </c>
      <c r="CO24">
        <f>MIN(Parameters!$B$13-Updated_calc!BI24,MAX(0,Data!AC24-Updated_calc!AC24))</f>
        <v>0</v>
      </c>
      <c r="CP24">
        <f>MIN(Parameters!$B$13-Updated_calc!BJ24,MAX(0,Data!AD24-Updated_calc!AD24))</f>
        <v>0</v>
      </c>
      <c r="CQ24">
        <f>MIN(Parameters!$B$13-Updated_calc!BK24,MAX(0,Data!AE24-Updated_calc!AE24))</f>
        <v>0</v>
      </c>
      <c r="CS24" s="10">
        <v>13</v>
      </c>
      <c r="CT24">
        <f>B24*(Parameters!$C$12-Parameters!$D$12)-Parameters!$E$12*Parameters!$B$12</f>
        <v>3530</v>
      </c>
      <c r="CU24">
        <f>C24*(Parameters!$C$12-Parameters!$D$12)-Parameters!$E$12*Parameters!$B$12</f>
        <v>6000</v>
      </c>
      <c r="CV24">
        <f>D24*(Parameters!$C$12-Parameters!$D$12)-Parameters!$E$12*Parameters!$B$12</f>
        <v>6000</v>
      </c>
      <c r="CW24">
        <f>E24*(Parameters!$C$12-Parameters!$D$12)-Parameters!$E$12*Parameters!$B$12</f>
        <v>4960</v>
      </c>
      <c r="CX24">
        <f>F24*(Parameters!$C$12-Parameters!$D$12)-Parameters!$E$12*Parameters!$B$12</f>
        <v>6000</v>
      </c>
      <c r="CY24">
        <f>G24*(Parameters!$C$12-Parameters!$D$12)-Parameters!$E$12*Parameters!$B$12</f>
        <v>4440</v>
      </c>
      <c r="CZ24">
        <f>H24*(Parameters!$C$12-Parameters!$D$12)-Parameters!$E$12*Parameters!$B$12</f>
        <v>3530</v>
      </c>
      <c r="DA24">
        <f>I24*(Parameters!$C$12-Parameters!$D$12)-Parameters!$E$12*Parameters!$B$12</f>
        <v>4700</v>
      </c>
      <c r="DB24">
        <f>J24*(Parameters!$C$12-Parameters!$D$12)-Parameters!$E$12*Parameters!$B$12</f>
        <v>3400</v>
      </c>
      <c r="DC24">
        <f>K24*(Parameters!$C$12-Parameters!$D$12)-Parameters!$E$12*Parameters!$B$12</f>
        <v>1840</v>
      </c>
      <c r="DD24">
        <f>L24*(Parameters!$C$12-Parameters!$D$12)-Parameters!$E$12*Parameters!$B$12</f>
        <v>3140</v>
      </c>
      <c r="DE24">
        <f>M24*(Parameters!$C$12-Parameters!$D$12)-Parameters!$E$12*Parameters!$B$12</f>
        <v>1190</v>
      </c>
      <c r="DF24">
        <f>N24*(Parameters!$C$12-Parameters!$D$12)-Parameters!$E$12*Parameters!$B$12</f>
        <v>6000</v>
      </c>
      <c r="DG24">
        <f>O24*(Parameters!$C$12-Parameters!$D$12)-Parameters!$E$12*Parameters!$B$12</f>
        <v>6000</v>
      </c>
      <c r="DH24">
        <f>P24*(Parameters!$C$12-Parameters!$D$12)-Parameters!$E$12*Parameters!$B$12</f>
        <v>6000</v>
      </c>
      <c r="DI24">
        <f>Q24*(Parameters!$C$12-Parameters!$D$12)-Parameters!$E$12*Parameters!$B$12</f>
        <v>2880</v>
      </c>
      <c r="DJ24">
        <f>R24*(Parameters!$C$12-Parameters!$D$12)-Parameters!$E$12*Parameters!$B$12</f>
        <v>6000</v>
      </c>
      <c r="DK24">
        <f>S24*(Parameters!$C$12-Parameters!$D$12)-Parameters!$E$12*Parameters!$B$12</f>
        <v>2490</v>
      </c>
      <c r="DL24">
        <f>T24*(Parameters!$C$12-Parameters!$D$12)-Parameters!$E$12*Parameters!$B$12</f>
        <v>6000</v>
      </c>
      <c r="DM24">
        <f>U24*(Parameters!$C$12-Parameters!$D$12)-Parameters!$E$12*Parameters!$B$12</f>
        <v>4700</v>
      </c>
      <c r="DN24">
        <f>V24*(Parameters!$C$12-Parameters!$D$12)-Parameters!$E$12*Parameters!$B$12</f>
        <v>4310</v>
      </c>
      <c r="DO24">
        <f>W24*(Parameters!$C$12-Parameters!$D$12)-Parameters!$E$12*Parameters!$B$12</f>
        <v>4830</v>
      </c>
      <c r="DP24">
        <f>X24*(Parameters!$C$12-Parameters!$D$12)-Parameters!$E$12*Parameters!$B$12</f>
        <v>3790</v>
      </c>
      <c r="DQ24">
        <f>Y24*(Parameters!$C$12-Parameters!$D$12)-Parameters!$E$12*Parameters!$B$12</f>
        <v>4050</v>
      </c>
      <c r="DR24">
        <f>Z24*(Parameters!$C$12-Parameters!$D$12)-Parameters!$E$12*Parameters!$B$12</f>
        <v>4570</v>
      </c>
      <c r="DS24">
        <f>AA24*(Parameters!$C$12-Parameters!$D$12)-Parameters!$E$12*Parameters!$B$12</f>
        <v>670</v>
      </c>
      <c r="DT24">
        <f>AB24*(Parameters!$C$12-Parameters!$D$12)-Parameters!$E$12*Parameters!$B$12</f>
        <v>5350</v>
      </c>
      <c r="DU24">
        <f>AC24*(Parameters!$C$12-Parameters!$D$12)-Parameters!$E$12*Parameters!$B$12</f>
        <v>4440</v>
      </c>
      <c r="DV24">
        <f>AD24*(Parameters!$C$12-Parameters!$D$12)-Parameters!$E$12*Parameters!$B$12</f>
        <v>3790</v>
      </c>
      <c r="DW24">
        <f>AE24*(Parameters!$C$12-Parameters!$D$12)-Parameters!$E$12*Parameters!$B$12</f>
        <v>5090</v>
      </c>
      <c r="DY24" s="10">
        <v>13</v>
      </c>
      <c r="DZ24" s="1">
        <f>AH24*(Parameters!$C$13-Parameters!$D$13)-Parameters!$B$13*Parameters!$E$13</f>
        <v>-380</v>
      </c>
      <c r="EA24" s="1">
        <f>AI24*(Parameters!$C$13-Parameters!$D$13)-Parameters!$B$13*Parameters!$E$13</f>
        <v>1320</v>
      </c>
      <c r="EB24" s="1">
        <f>AJ24*(Parameters!$C$13-Parameters!$D$13)-Parameters!$B$13*Parameters!$E$13</f>
        <v>5400</v>
      </c>
      <c r="EC24" s="1">
        <f>AK24*(Parameters!$C$13-Parameters!$D$13)-Parameters!$B$13*Parameters!$E$13</f>
        <v>5400</v>
      </c>
      <c r="ED24" s="1">
        <f>AL24*(Parameters!$C$13-Parameters!$D$13)-Parameters!$B$13*Parameters!$E$13</f>
        <v>5400</v>
      </c>
      <c r="EE24" s="1">
        <f>AM24*(Parameters!$C$13-Parameters!$D$13)-Parameters!$B$13*Parameters!$E$13</f>
        <v>5060</v>
      </c>
      <c r="EF24" s="1">
        <f>AN24*(Parameters!$C$13-Parameters!$D$13)-Parameters!$B$13*Parameters!$E$13</f>
        <v>5400</v>
      </c>
      <c r="EG24" s="1">
        <f>AO24*(Parameters!$C$13-Parameters!$D$13)-Parameters!$B$13*Parameters!$E$13</f>
        <v>5400</v>
      </c>
      <c r="EH24" s="1">
        <f>AP24*(Parameters!$C$13-Parameters!$D$13)-Parameters!$B$13*Parameters!$E$13</f>
        <v>5400</v>
      </c>
      <c r="EI24" s="1">
        <f>AQ24*(Parameters!$C$13-Parameters!$D$13)-Parameters!$B$13*Parameters!$E$13</f>
        <v>5400</v>
      </c>
      <c r="EJ24" s="1">
        <f>AR24*(Parameters!$C$13-Parameters!$D$13)-Parameters!$B$13*Parameters!$E$13</f>
        <v>5400</v>
      </c>
      <c r="EK24" s="1">
        <f>AS24*(Parameters!$C$13-Parameters!$D$13)-Parameters!$B$13*Parameters!$E$13</f>
        <v>5400</v>
      </c>
      <c r="EL24" s="1">
        <f>AT24*(Parameters!$C$13-Parameters!$D$13)-Parameters!$B$13*Parameters!$E$13</f>
        <v>5400</v>
      </c>
      <c r="EM24" s="1">
        <f>AU24*(Parameters!$C$13-Parameters!$D$13)-Parameters!$B$13*Parameters!$E$13</f>
        <v>2340</v>
      </c>
      <c r="EN24" s="1">
        <f>AV24*(Parameters!$C$13-Parameters!$D$13)-Parameters!$B$13*Parameters!$E$13</f>
        <v>5400</v>
      </c>
      <c r="EO24" s="1">
        <f>AW24*(Parameters!$C$13-Parameters!$D$13)-Parameters!$B$13*Parameters!$E$13</f>
        <v>5400</v>
      </c>
      <c r="EP24" s="1">
        <f>AX24*(Parameters!$C$13-Parameters!$D$13)-Parameters!$B$13*Parameters!$E$13</f>
        <v>5400</v>
      </c>
      <c r="EQ24" s="1">
        <f>AY24*(Parameters!$C$13-Parameters!$D$13)-Parameters!$B$13*Parameters!$E$13</f>
        <v>3700</v>
      </c>
      <c r="ER24" s="1">
        <f>AZ24*(Parameters!$C$13-Parameters!$D$13)-Parameters!$B$13*Parameters!$E$13</f>
        <v>3360</v>
      </c>
      <c r="ES24" s="1">
        <f>BA24*(Parameters!$C$13-Parameters!$D$13)-Parameters!$B$13*Parameters!$E$13</f>
        <v>4380</v>
      </c>
      <c r="ET24" s="1">
        <f>BB24*(Parameters!$C$13-Parameters!$D$13)-Parameters!$B$13*Parameters!$E$13</f>
        <v>5400</v>
      </c>
      <c r="EU24" s="1">
        <f>BC24*(Parameters!$C$13-Parameters!$D$13)-Parameters!$B$13*Parameters!$E$13</f>
        <v>5400</v>
      </c>
      <c r="EV24" s="1">
        <f>BD24*(Parameters!$C$13-Parameters!$D$13)-Parameters!$B$13*Parameters!$E$13</f>
        <v>5400</v>
      </c>
      <c r="EW24" s="1">
        <f>BE24*(Parameters!$C$13-Parameters!$D$13)-Parameters!$B$13*Parameters!$E$13</f>
        <v>4040</v>
      </c>
      <c r="EX24" s="1">
        <f>BF24*(Parameters!$C$13-Parameters!$D$13)-Parameters!$B$13*Parameters!$E$13</f>
        <v>5400</v>
      </c>
      <c r="EY24" s="1">
        <f>BG24*(Parameters!$C$13-Parameters!$D$13)-Parameters!$B$13*Parameters!$E$13</f>
        <v>2680</v>
      </c>
      <c r="EZ24" s="1">
        <f>BH24*(Parameters!$C$13-Parameters!$D$13)-Parameters!$B$13*Parameters!$E$13</f>
        <v>4720</v>
      </c>
      <c r="FA24" s="1">
        <f>BI24*(Parameters!$C$13-Parameters!$D$13)-Parameters!$B$13*Parameters!$E$13</f>
        <v>3020</v>
      </c>
      <c r="FB24" s="1">
        <f>BJ24*(Parameters!$C$13-Parameters!$D$13)-Parameters!$B$13*Parameters!$E$13</f>
        <v>980</v>
      </c>
      <c r="FC24" s="1">
        <f>BK24*(Parameters!$C$13-Parameters!$D$13)-Parameters!$B$13*Parameters!$E$13</f>
        <v>1660</v>
      </c>
      <c r="FD24" s="1"/>
      <c r="FE24" s="10">
        <v>13</v>
      </c>
      <c r="FF24" s="1">
        <f>BN24*(Parameters!$C$12-Parameters!$D$13)</f>
        <v>0</v>
      </c>
      <c r="FG24" s="1">
        <f>BO24*(Parameters!$C$12-Parameters!$D$13)</f>
        <v>1380</v>
      </c>
      <c r="FH24" s="1">
        <f>BP24*(Parameters!$C$12-Parameters!$D$13)</f>
        <v>0</v>
      </c>
      <c r="FI24" s="1">
        <f>BQ24*(Parameters!$C$12-Parameters!$D$13)</f>
        <v>0</v>
      </c>
      <c r="FJ24" s="1">
        <f>BR24*(Parameters!$C$12-Parameters!$D$13)</f>
        <v>0</v>
      </c>
      <c r="FK24" s="1">
        <f>BS24*(Parameters!$C$12-Parameters!$D$13)</f>
        <v>0</v>
      </c>
      <c r="FL24" s="1">
        <f>BT24*(Parameters!$C$12-Parameters!$D$13)</f>
        <v>0</v>
      </c>
      <c r="FM24" s="1">
        <f>BU24*(Parameters!$C$12-Parameters!$D$13)</f>
        <v>0</v>
      </c>
      <c r="FN24" s="1">
        <f>BV24*(Parameters!$C$12-Parameters!$D$13)</f>
        <v>0</v>
      </c>
      <c r="FO24" s="1">
        <f>BW24*(Parameters!$C$12-Parameters!$D$13)</f>
        <v>0</v>
      </c>
      <c r="FP24" s="1">
        <f>BX24*(Parameters!$C$12-Parameters!$D$13)</f>
        <v>0</v>
      </c>
      <c r="FQ24" s="1">
        <f>BY24*(Parameters!$C$12-Parameters!$D$13)</f>
        <v>0</v>
      </c>
      <c r="FR24" s="1">
        <f>BZ24*(Parameters!$C$12-Parameters!$D$13)</f>
        <v>0</v>
      </c>
      <c r="FS24" s="1">
        <f>CA24*(Parameters!$C$12-Parameters!$D$13)</f>
        <v>1035</v>
      </c>
      <c r="FT24" s="1">
        <f>CB24*(Parameters!$C$12-Parameters!$D$13)</f>
        <v>0</v>
      </c>
      <c r="FU24" s="1">
        <f>CC24*(Parameters!$C$12-Parameters!$D$13)</f>
        <v>0</v>
      </c>
      <c r="FV24" s="1">
        <f>CD24*(Parameters!$C$12-Parameters!$D$13)</f>
        <v>0</v>
      </c>
      <c r="FW24" s="1">
        <f>CE24*(Parameters!$C$12-Parameters!$D$13)</f>
        <v>0</v>
      </c>
      <c r="FX24" s="1">
        <f>CF24*(Parameters!$C$12-Parameters!$D$13)</f>
        <v>690</v>
      </c>
      <c r="FY24" s="1">
        <f>CG24*(Parameters!$C$12-Parameters!$D$13)</f>
        <v>0</v>
      </c>
      <c r="FZ24" s="1">
        <f>CH24*(Parameters!$C$12-Parameters!$D$13)</f>
        <v>0</v>
      </c>
      <c r="GA24" s="1">
        <f>CI24*(Parameters!$C$12-Parameters!$D$13)</f>
        <v>0</v>
      </c>
      <c r="GB24" s="1">
        <f>CJ24*(Parameters!$C$12-Parameters!$D$13)</f>
        <v>0</v>
      </c>
      <c r="GC24" s="1">
        <f>CK24*(Parameters!$C$12-Parameters!$D$13)</f>
        <v>0</v>
      </c>
      <c r="GD24" s="1">
        <f>CL24*(Parameters!$C$12-Parameters!$D$13)</f>
        <v>0</v>
      </c>
      <c r="GE24" s="1">
        <f>CM24*(Parameters!$C$12-Parameters!$D$13)</f>
        <v>0</v>
      </c>
      <c r="GF24" s="1">
        <f>CN24*(Parameters!$C$12-Parameters!$D$13)</f>
        <v>0</v>
      </c>
      <c r="GG24" s="1">
        <f>CO24*(Parameters!$C$12-Parameters!$D$13)</f>
        <v>0</v>
      </c>
      <c r="GH24" s="1">
        <f>CP24*(Parameters!$C$12-Parameters!$D$13)</f>
        <v>0</v>
      </c>
      <c r="GI24" s="1">
        <f>CQ24*(Parameters!$C$12-Parameters!$D$13)</f>
        <v>0</v>
      </c>
      <c r="GJ24" s="1"/>
      <c r="GK24" s="10">
        <v>13</v>
      </c>
      <c r="GL24" s="1">
        <f>CT24+DZ24+FF24-Parameters!$F$13*Parameters!$B$13</f>
        <v>1150</v>
      </c>
      <c r="GM24" s="1">
        <f>CU24+EA24+FG24-Parameters!$F$13*Parameters!$B$13</f>
        <v>6700</v>
      </c>
      <c r="GN24" s="1">
        <f>CV24+EB24+FH24-Parameters!$F$13*Parameters!$B$13</f>
        <v>9400</v>
      </c>
      <c r="GO24" s="1">
        <f>CW24+EC24+FI24-Parameters!$F$13*Parameters!$B$13</f>
        <v>8360</v>
      </c>
      <c r="GP24" s="1">
        <f>CX24+ED24+FJ24-Parameters!$F$13*Parameters!$B$13</f>
        <v>9400</v>
      </c>
      <c r="GQ24" s="1">
        <f>CY24+EE24+FK24-Parameters!$F$13*Parameters!$B$13</f>
        <v>7500</v>
      </c>
      <c r="GR24" s="1">
        <f>CZ24+EF24+FL24-Parameters!$F$13*Parameters!$B$13</f>
        <v>6930</v>
      </c>
      <c r="GS24" s="1">
        <f>DA24+EG24+FM24-Parameters!$F$13*Parameters!$B$13</f>
        <v>8100</v>
      </c>
      <c r="GT24" s="1">
        <f>DB24+EH24+FN24-Parameters!$F$13*Parameters!$B$13</f>
        <v>6800</v>
      </c>
      <c r="GU24" s="1">
        <f>DC24+EI24+FO24-Parameters!$F$13*Parameters!$B$13</f>
        <v>5240</v>
      </c>
      <c r="GV24" s="1">
        <f>DD24+EJ24+FP24-Parameters!$F$13*Parameters!$B$13</f>
        <v>6540</v>
      </c>
      <c r="GW24" s="1">
        <f>DE24+EK24+FQ24-Parameters!$F$13*Parameters!$B$13</f>
        <v>4590</v>
      </c>
      <c r="GX24" s="1">
        <f>DF24+EL24+FR24-Parameters!$F$13*Parameters!$B$13</f>
        <v>9400</v>
      </c>
      <c r="GY24" s="1">
        <f>DG24+EM24+FS24-Parameters!$F$13*Parameters!$B$13</f>
        <v>7375</v>
      </c>
      <c r="GZ24" s="1">
        <f>DH24+EN24+FT24-Parameters!$F$13*Parameters!$B$13</f>
        <v>9400</v>
      </c>
      <c r="HA24" s="1">
        <f>DI24+EO24+FU24-Parameters!$F$13*Parameters!$B$13</f>
        <v>6280</v>
      </c>
      <c r="HB24" s="1">
        <f>DJ24+EP24+FV24-Parameters!$F$13*Parameters!$B$13</f>
        <v>9400</v>
      </c>
      <c r="HC24" s="1">
        <f>DK24+EQ24+FW24-Parameters!$F$13*Parameters!$B$13</f>
        <v>4190</v>
      </c>
      <c r="HD24" s="1">
        <f>DL24+ER24+FX24-Parameters!$F$13*Parameters!$B$13</f>
        <v>8050</v>
      </c>
      <c r="HE24" s="1">
        <f>DM24+ES24+FY24-Parameters!$F$13*Parameters!$B$13</f>
        <v>7080</v>
      </c>
      <c r="HF24" s="1">
        <f>DN24+ET24+FZ24-Parameters!$F$13*Parameters!$B$13</f>
        <v>7710</v>
      </c>
      <c r="HG24" s="1">
        <f>DO24+EU24+GA24-Parameters!$F$13*Parameters!$B$13</f>
        <v>8230</v>
      </c>
      <c r="HH24" s="1">
        <f>DP24+EV24+GB24-Parameters!$F$13*Parameters!$B$13</f>
        <v>7190</v>
      </c>
      <c r="HI24" s="1">
        <f>DQ24+EW24+GC24-Parameters!$F$13*Parameters!$B$13</f>
        <v>6090</v>
      </c>
      <c r="HJ24" s="1">
        <f>DR24+EX24+GD24-Parameters!$F$13*Parameters!$B$13</f>
        <v>7970</v>
      </c>
      <c r="HK24" s="1">
        <f>DS24+EY24+GE24-Parameters!$F$13*Parameters!$B$13</f>
        <v>1350</v>
      </c>
      <c r="HL24" s="1">
        <f>DT24+EZ24+GF24-Parameters!$F$13*Parameters!$B$13</f>
        <v>8070</v>
      </c>
      <c r="HM24" s="1">
        <f>DU24+FA24+GG24-Parameters!$F$13*Parameters!$B$13</f>
        <v>5460</v>
      </c>
      <c r="HN24" s="1">
        <f>DV24+FB24+GH24-Parameters!$F$13*Parameters!$B$13</f>
        <v>2770</v>
      </c>
      <c r="HO24" s="1">
        <f>DW24+FC24+GI24-Parameters!$F$13*Parameters!$B$13</f>
        <v>4750</v>
      </c>
      <c r="HP24" s="1"/>
      <c r="HQ24" s="2"/>
    </row>
    <row r="25" spans="1:227" x14ac:dyDescent="0.35">
      <c r="A25" s="10">
        <v>14</v>
      </c>
      <c r="B25">
        <f>MIN(Parameters!$B$12,Data!B25)</f>
        <v>46</v>
      </c>
      <c r="C25">
        <f>MIN(Parameters!$B$12,Data!C25)</f>
        <v>35</v>
      </c>
      <c r="D25">
        <f>MIN(Parameters!$B$12,Data!D25)</f>
        <v>52</v>
      </c>
      <c r="E25">
        <f>MIN(Parameters!$B$12,Data!E25)</f>
        <v>28</v>
      </c>
      <c r="F25">
        <f>MIN(Parameters!$B$12,Data!F25)</f>
        <v>38</v>
      </c>
      <c r="G25">
        <f>MIN(Parameters!$B$12,Data!G25)</f>
        <v>47</v>
      </c>
      <c r="H25">
        <f>MIN(Parameters!$B$12,Data!H25)</f>
        <v>51</v>
      </c>
      <c r="I25">
        <f>MIN(Parameters!$B$12,Data!I25)</f>
        <v>39</v>
      </c>
      <c r="J25">
        <f>MIN(Parameters!$B$12,Data!J25)</f>
        <v>60</v>
      </c>
      <c r="K25">
        <f>MIN(Parameters!$B$12,Data!K25)</f>
        <v>44</v>
      </c>
      <c r="L25">
        <f>MIN(Parameters!$B$12,Data!L25)</f>
        <v>23</v>
      </c>
      <c r="M25">
        <f>MIN(Parameters!$B$12,Data!M25)</f>
        <v>52</v>
      </c>
      <c r="N25">
        <f>MIN(Parameters!$B$12,Data!N25)</f>
        <v>29</v>
      </c>
      <c r="O25">
        <f>MIN(Parameters!$B$12,Data!O25)</f>
        <v>60</v>
      </c>
      <c r="P25">
        <f>MIN(Parameters!$B$12,Data!P25)</f>
        <v>51</v>
      </c>
      <c r="Q25">
        <f>MIN(Parameters!$B$12,Data!Q25)</f>
        <v>59</v>
      </c>
      <c r="R25">
        <f>MIN(Parameters!$B$12,Data!R25)</f>
        <v>54</v>
      </c>
      <c r="S25">
        <f>MIN(Parameters!$B$12,Data!S25)</f>
        <v>47</v>
      </c>
      <c r="T25">
        <f>MIN(Parameters!$B$12,Data!T25)</f>
        <v>52</v>
      </c>
      <c r="U25">
        <f>MIN(Parameters!$B$12,Data!U25)</f>
        <v>60</v>
      </c>
      <c r="V25">
        <f>MIN(Parameters!$B$12,Data!V25)</f>
        <v>21</v>
      </c>
      <c r="W25">
        <f>MIN(Parameters!$B$12,Data!W25)</f>
        <v>57</v>
      </c>
      <c r="X25">
        <f>MIN(Parameters!$B$12,Data!X25)</f>
        <v>60</v>
      </c>
      <c r="Y25">
        <f>MIN(Parameters!$B$12,Data!Y25)</f>
        <v>42</v>
      </c>
      <c r="Z25">
        <f>MIN(Parameters!$B$12,Data!Z25)</f>
        <v>58</v>
      </c>
      <c r="AA25">
        <f>MIN(Parameters!$B$12,Data!AA25)</f>
        <v>44</v>
      </c>
      <c r="AB25">
        <f>MIN(Parameters!$B$12,Data!AB25)</f>
        <v>60</v>
      </c>
      <c r="AC25">
        <f>MIN(Parameters!$B$12,Data!AC25)</f>
        <v>56</v>
      </c>
      <c r="AD25">
        <f>MIN(Parameters!$B$12,Data!AD25)</f>
        <v>49</v>
      </c>
      <c r="AE25">
        <f>MIN(Parameters!$B$12,Data!AE25)</f>
        <v>59</v>
      </c>
      <c r="AG25" s="10">
        <v>14</v>
      </c>
      <c r="AH25">
        <f>MIN(Parameters!$B$13,Data!AI25)</f>
        <v>20</v>
      </c>
      <c r="AI25">
        <f>MIN(Parameters!$B$13,Data!AJ25)</f>
        <v>1</v>
      </c>
      <c r="AJ25">
        <f>MIN(Parameters!$B$13,Data!AK25)</f>
        <v>17</v>
      </c>
      <c r="AK25">
        <f>MIN(Parameters!$B$13,Data!AL25)</f>
        <v>8</v>
      </c>
      <c r="AL25">
        <f>MIN(Parameters!$B$13,Data!AM25)</f>
        <v>16</v>
      </c>
      <c r="AM25">
        <f>MIN(Parameters!$B$13,Data!AN25)</f>
        <v>20</v>
      </c>
      <c r="AN25">
        <f>MIN(Parameters!$B$13,Data!AO25)</f>
        <v>19</v>
      </c>
      <c r="AO25">
        <f>MIN(Parameters!$B$13,Data!AP25)</f>
        <v>20</v>
      </c>
      <c r="AP25">
        <f>MIN(Parameters!$B$13,Data!AQ25)</f>
        <v>20</v>
      </c>
      <c r="AQ25">
        <f>MIN(Parameters!$B$13,Data!AR25)</f>
        <v>20</v>
      </c>
      <c r="AR25">
        <f>MIN(Parameters!$B$13,Data!AS25)</f>
        <v>13</v>
      </c>
      <c r="AS25">
        <f>MIN(Parameters!$B$13,Data!AT25)</f>
        <v>7</v>
      </c>
      <c r="AT25">
        <f>MIN(Parameters!$B$13,Data!AU25)</f>
        <v>16</v>
      </c>
      <c r="AU25">
        <f>MIN(Parameters!$B$13,Data!AV25)</f>
        <v>20</v>
      </c>
      <c r="AV25">
        <f>MIN(Parameters!$B$13,Data!AW25)</f>
        <v>20</v>
      </c>
      <c r="AW25">
        <f>MIN(Parameters!$B$13,Data!AX25)</f>
        <v>7</v>
      </c>
      <c r="AX25">
        <f>MIN(Parameters!$B$13,Data!AY25)</f>
        <v>20</v>
      </c>
      <c r="AY25">
        <f>MIN(Parameters!$B$13,Data!AZ25)</f>
        <v>20</v>
      </c>
      <c r="AZ25">
        <f>MIN(Parameters!$B$13,Data!BA25)</f>
        <v>20</v>
      </c>
      <c r="BA25">
        <f>MIN(Parameters!$B$13,Data!BB25)</f>
        <v>20</v>
      </c>
      <c r="BB25">
        <f>MIN(Parameters!$B$13,Data!BC25)</f>
        <v>20</v>
      </c>
      <c r="BC25">
        <f>MIN(Parameters!$B$13,Data!BD25)</f>
        <v>20</v>
      </c>
      <c r="BD25">
        <f>MIN(Parameters!$B$13,Data!BE25)</f>
        <v>20</v>
      </c>
      <c r="BE25">
        <f>MIN(Parameters!$B$13,Data!BF25)</f>
        <v>20</v>
      </c>
      <c r="BF25">
        <f>MIN(Parameters!$B$13,Data!BG25)</f>
        <v>5</v>
      </c>
      <c r="BG25">
        <f>MIN(Parameters!$B$13,Data!BH25)</f>
        <v>11</v>
      </c>
      <c r="BH25">
        <f>MIN(Parameters!$B$13,Data!BI25)</f>
        <v>20</v>
      </c>
      <c r="BI25">
        <f>MIN(Parameters!$B$13,Data!BJ25)</f>
        <v>20</v>
      </c>
      <c r="BJ25">
        <f>MIN(Parameters!$B$13,Data!BK25)</f>
        <v>10</v>
      </c>
      <c r="BK25">
        <f>MIN(Parameters!$B$13,Data!BL25)</f>
        <v>15</v>
      </c>
      <c r="BM25" s="10">
        <v>14</v>
      </c>
      <c r="BN25">
        <f>MIN(Parameters!$B$13-Updated_calc!AH25,MAX(0,Data!B25-Updated_calc!B25))</f>
        <v>0</v>
      </c>
      <c r="BO25">
        <f>MIN(Parameters!$B$13-Updated_calc!AI25,MAX(0,Data!C25-Updated_calc!C25))</f>
        <v>0</v>
      </c>
      <c r="BP25">
        <f>MIN(Parameters!$B$13-Updated_calc!AJ25,MAX(0,Data!D25-Updated_calc!D25))</f>
        <v>0</v>
      </c>
      <c r="BQ25">
        <f>MIN(Parameters!$B$13-Updated_calc!AK25,MAX(0,Data!E25-Updated_calc!E25))</f>
        <v>0</v>
      </c>
      <c r="BR25">
        <f>MIN(Parameters!$B$13-Updated_calc!AL25,MAX(0,Data!F25-Updated_calc!F25))</f>
        <v>0</v>
      </c>
      <c r="BS25">
        <f>MIN(Parameters!$B$13-Updated_calc!AM25,MAX(0,Data!G25-Updated_calc!G25))</f>
        <v>0</v>
      </c>
      <c r="BT25">
        <f>MIN(Parameters!$B$13-Updated_calc!AN25,MAX(0,Data!H25-Updated_calc!H25))</f>
        <v>0</v>
      </c>
      <c r="BU25">
        <f>MIN(Parameters!$B$13-Updated_calc!AO25,MAX(0,Data!I25-Updated_calc!I25))</f>
        <v>0</v>
      </c>
      <c r="BV25">
        <f>MIN(Parameters!$B$13-Updated_calc!AP25,MAX(0,Data!J25-Updated_calc!J25))</f>
        <v>0</v>
      </c>
      <c r="BW25">
        <f>MIN(Parameters!$B$13-Updated_calc!AQ25,MAX(0,Data!K25-Updated_calc!K25))</f>
        <v>0</v>
      </c>
      <c r="BX25">
        <f>MIN(Parameters!$B$13-Updated_calc!AR25,MAX(0,Data!L25-Updated_calc!L25))</f>
        <v>0</v>
      </c>
      <c r="BY25">
        <f>MIN(Parameters!$B$13-Updated_calc!AS25,MAX(0,Data!M25-Updated_calc!M25))</f>
        <v>0</v>
      </c>
      <c r="BZ25">
        <f>MIN(Parameters!$B$13-Updated_calc!AT25,MAX(0,Data!N25-Updated_calc!N25))</f>
        <v>0</v>
      </c>
      <c r="CA25">
        <f>MIN(Parameters!$B$13-Updated_calc!AU25,MAX(0,Data!O25-Updated_calc!O25))</f>
        <v>0</v>
      </c>
      <c r="CB25">
        <f>MIN(Parameters!$B$13-Updated_calc!AV25,MAX(0,Data!P25-Updated_calc!P25))</f>
        <v>0</v>
      </c>
      <c r="CC25">
        <f>MIN(Parameters!$B$13-Updated_calc!AW25,MAX(0,Data!Q25-Updated_calc!Q25))</f>
        <v>0</v>
      </c>
      <c r="CD25">
        <f>MIN(Parameters!$B$13-Updated_calc!AX25,MAX(0,Data!R25-Updated_calc!R25))</f>
        <v>0</v>
      </c>
      <c r="CE25">
        <f>MIN(Parameters!$B$13-Updated_calc!AY25,MAX(0,Data!S25-Updated_calc!S25))</f>
        <v>0</v>
      </c>
      <c r="CF25">
        <f>MIN(Parameters!$B$13-Updated_calc!AZ25,MAX(0,Data!T25-Updated_calc!T25))</f>
        <v>0</v>
      </c>
      <c r="CG25">
        <f>MIN(Parameters!$B$13-Updated_calc!BA25,MAX(0,Data!U25-Updated_calc!U25))</f>
        <v>0</v>
      </c>
      <c r="CH25">
        <f>MIN(Parameters!$B$13-Updated_calc!BB25,MAX(0,Data!V25-Updated_calc!V25))</f>
        <v>0</v>
      </c>
      <c r="CI25">
        <f>MIN(Parameters!$B$13-Updated_calc!BC25,MAX(0,Data!W25-Updated_calc!W25))</f>
        <v>0</v>
      </c>
      <c r="CJ25">
        <f>MIN(Parameters!$B$13-Updated_calc!BD25,MAX(0,Data!X25-Updated_calc!X25))</f>
        <v>0</v>
      </c>
      <c r="CK25">
        <f>MIN(Parameters!$B$13-Updated_calc!BE25,MAX(0,Data!Y25-Updated_calc!Y25))</f>
        <v>0</v>
      </c>
      <c r="CL25">
        <f>MIN(Parameters!$B$13-Updated_calc!BF25,MAX(0,Data!Z25-Updated_calc!Z25))</f>
        <v>0</v>
      </c>
      <c r="CM25">
        <f>MIN(Parameters!$B$13-Updated_calc!BG25,MAX(0,Data!AA25-Updated_calc!AA25))</f>
        <v>0</v>
      </c>
      <c r="CN25">
        <f>MIN(Parameters!$B$13-Updated_calc!BH25,MAX(0,Data!AB25-Updated_calc!AB25))</f>
        <v>0</v>
      </c>
      <c r="CO25">
        <f>MIN(Parameters!$B$13-Updated_calc!BI25,MAX(0,Data!AC25-Updated_calc!AC25))</f>
        <v>0</v>
      </c>
      <c r="CP25">
        <f>MIN(Parameters!$B$13-Updated_calc!BJ25,MAX(0,Data!AD25-Updated_calc!AD25))</f>
        <v>0</v>
      </c>
      <c r="CQ25">
        <f>MIN(Parameters!$B$13-Updated_calc!BK25,MAX(0,Data!AE25-Updated_calc!AE25))</f>
        <v>0</v>
      </c>
      <c r="CS25" s="10">
        <v>14</v>
      </c>
      <c r="CT25">
        <f>B25*(Parameters!$C$12-Parameters!$D$12)-Parameters!$E$12*Parameters!$B$12</f>
        <v>4180</v>
      </c>
      <c r="CU25">
        <f>C25*(Parameters!$C$12-Parameters!$D$12)-Parameters!$E$12*Parameters!$B$12</f>
        <v>2750</v>
      </c>
      <c r="CV25">
        <f>D25*(Parameters!$C$12-Parameters!$D$12)-Parameters!$E$12*Parameters!$B$12</f>
        <v>4960</v>
      </c>
      <c r="CW25">
        <f>E25*(Parameters!$C$12-Parameters!$D$12)-Parameters!$E$12*Parameters!$B$12</f>
        <v>1840</v>
      </c>
      <c r="CX25">
        <f>F25*(Parameters!$C$12-Parameters!$D$12)-Parameters!$E$12*Parameters!$B$12</f>
        <v>3140</v>
      </c>
      <c r="CY25">
        <f>G25*(Parameters!$C$12-Parameters!$D$12)-Parameters!$E$12*Parameters!$B$12</f>
        <v>4310</v>
      </c>
      <c r="CZ25">
        <f>H25*(Parameters!$C$12-Parameters!$D$12)-Parameters!$E$12*Parameters!$B$12</f>
        <v>4830</v>
      </c>
      <c r="DA25">
        <f>I25*(Parameters!$C$12-Parameters!$D$12)-Parameters!$E$12*Parameters!$B$12</f>
        <v>3270</v>
      </c>
      <c r="DB25">
        <f>J25*(Parameters!$C$12-Parameters!$D$12)-Parameters!$E$12*Parameters!$B$12</f>
        <v>6000</v>
      </c>
      <c r="DC25">
        <f>K25*(Parameters!$C$12-Parameters!$D$12)-Parameters!$E$12*Parameters!$B$12</f>
        <v>3920</v>
      </c>
      <c r="DD25">
        <f>L25*(Parameters!$C$12-Parameters!$D$12)-Parameters!$E$12*Parameters!$B$12</f>
        <v>1190</v>
      </c>
      <c r="DE25">
        <f>M25*(Parameters!$C$12-Parameters!$D$12)-Parameters!$E$12*Parameters!$B$12</f>
        <v>4960</v>
      </c>
      <c r="DF25">
        <f>N25*(Parameters!$C$12-Parameters!$D$12)-Parameters!$E$12*Parameters!$B$12</f>
        <v>1970</v>
      </c>
      <c r="DG25">
        <f>O25*(Parameters!$C$12-Parameters!$D$12)-Parameters!$E$12*Parameters!$B$12</f>
        <v>6000</v>
      </c>
      <c r="DH25">
        <f>P25*(Parameters!$C$12-Parameters!$D$12)-Parameters!$E$12*Parameters!$B$12</f>
        <v>4830</v>
      </c>
      <c r="DI25">
        <f>Q25*(Parameters!$C$12-Parameters!$D$12)-Parameters!$E$12*Parameters!$B$12</f>
        <v>5870</v>
      </c>
      <c r="DJ25">
        <f>R25*(Parameters!$C$12-Parameters!$D$12)-Parameters!$E$12*Parameters!$B$12</f>
        <v>5220</v>
      </c>
      <c r="DK25">
        <f>S25*(Parameters!$C$12-Parameters!$D$12)-Parameters!$E$12*Parameters!$B$12</f>
        <v>4310</v>
      </c>
      <c r="DL25">
        <f>T25*(Parameters!$C$12-Parameters!$D$12)-Parameters!$E$12*Parameters!$B$12</f>
        <v>4960</v>
      </c>
      <c r="DM25">
        <f>U25*(Parameters!$C$12-Parameters!$D$12)-Parameters!$E$12*Parameters!$B$12</f>
        <v>6000</v>
      </c>
      <c r="DN25">
        <f>V25*(Parameters!$C$12-Parameters!$D$12)-Parameters!$E$12*Parameters!$B$12</f>
        <v>930</v>
      </c>
      <c r="DO25">
        <f>W25*(Parameters!$C$12-Parameters!$D$12)-Parameters!$E$12*Parameters!$B$12</f>
        <v>5610</v>
      </c>
      <c r="DP25">
        <f>X25*(Parameters!$C$12-Parameters!$D$12)-Parameters!$E$12*Parameters!$B$12</f>
        <v>6000</v>
      </c>
      <c r="DQ25">
        <f>Y25*(Parameters!$C$12-Parameters!$D$12)-Parameters!$E$12*Parameters!$B$12</f>
        <v>3660</v>
      </c>
      <c r="DR25">
        <f>Z25*(Parameters!$C$12-Parameters!$D$12)-Parameters!$E$12*Parameters!$B$12</f>
        <v>5740</v>
      </c>
      <c r="DS25">
        <f>AA25*(Parameters!$C$12-Parameters!$D$12)-Parameters!$E$12*Parameters!$B$12</f>
        <v>3920</v>
      </c>
      <c r="DT25">
        <f>AB25*(Parameters!$C$12-Parameters!$D$12)-Parameters!$E$12*Parameters!$B$12</f>
        <v>6000</v>
      </c>
      <c r="DU25">
        <f>AC25*(Parameters!$C$12-Parameters!$D$12)-Parameters!$E$12*Parameters!$B$12</f>
        <v>5480</v>
      </c>
      <c r="DV25">
        <f>AD25*(Parameters!$C$12-Parameters!$D$12)-Parameters!$E$12*Parameters!$B$12</f>
        <v>4570</v>
      </c>
      <c r="DW25">
        <f>AE25*(Parameters!$C$12-Parameters!$D$12)-Parameters!$E$12*Parameters!$B$12</f>
        <v>5870</v>
      </c>
      <c r="DY25" s="10">
        <v>14</v>
      </c>
      <c r="DZ25" s="1">
        <f>AH25*(Parameters!$C$13-Parameters!$D$13)-Parameters!$B$13*Parameters!$E$13</f>
        <v>5400</v>
      </c>
      <c r="EA25" s="1">
        <f>AI25*(Parameters!$C$13-Parameters!$D$13)-Parameters!$B$13*Parameters!$E$13</f>
        <v>-1060</v>
      </c>
      <c r="EB25" s="1">
        <f>AJ25*(Parameters!$C$13-Parameters!$D$13)-Parameters!$B$13*Parameters!$E$13</f>
        <v>4380</v>
      </c>
      <c r="EC25" s="1">
        <f>AK25*(Parameters!$C$13-Parameters!$D$13)-Parameters!$B$13*Parameters!$E$13</f>
        <v>1320</v>
      </c>
      <c r="ED25" s="1">
        <f>AL25*(Parameters!$C$13-Parameters!$D$13)-Parameters!$B$13*Parameters!$E$13</f>
        <v>4040</v>
      </c>
      <c r="EE25" s="1">
        <f>AM25*(Parameters!$C$13-Parameters!$D$13)-Parameters!$B$13*Parameters!$E$13</f>
        <v>5400</v>
      </c>
      <c r="EF25" s="1">
        <f>AN25*(Parameters!$C$13-Parameters!$D$13)-Parameters!$B$13*Parameters!$E$13</f>
        <v>5060</v>
      </c>
      <c r="EG25" s="1">
        <f>AO25*(Parameters!$C$13-Parameters!$D$13)-Parameters!$B$13*Parameters!$E$13</f>
        <v>5400</v>
      </c>
      <c r="EH25" s="1">
        <f>AP25*(Parameters!$C$13-Parameters!$D$13)-Parameters!$B$13*Parameters!$E$13</f>
        <v>5400</v>
      </c>
      <c r="EI25" s="1">
        <f>AQ25*(Parameters!$C$13-Parameters!$D$13)-Parameters!$B$13*Parameters!$E$13</f>
        <v>5400</v>
      </c>
      <c r="EJ25" s="1">
        <f>AR25*(Parameters!$C$13-Parameters!$D$13)-Parameters!$B$13*Parameters!$E$13</f>
        <v>3020</v>
      </c>
      <c r="EK25" s="1">
        <f>AS25*(Parameters!$C$13-Parameters!$D$13)-Parameters!$B$13*Parameters!$E$13</f>
        <v>980</v>
      </c>
      <c r="EL25" s="1">
        <f>AT25*(Parameters!$C$13-Parameters!$D$13)-Parameters!$B$13*Parameters!$E$13</f>
        <v>4040</v>
      </c>
      <c r="EM25" s="1">
        <f>AU25*(Parameters!$C$13-Parameters!$D$13)-Parameters!$B$13*Parameters!$E$13</f>
        <v>5400</v>
      </c>
      <c r="EN25" s="1">
        <f>AV25*(Parameters!$C$13-Parameters!$D$13)-Parameters!$B$13*Parameters!$E$13</f>
        <v>5400</v>
      </c>
      <c r="EO25" s="1">
        <f>AW25*(Parameters!$C$13-Parameters!$D$13)-Parameters!$B$13*Parameters!$E$13</f>
        <v>980</v>
      </c>
      <c r="EP25" s="1">
        <f>AX25*(Parameters!$C$13-Parameters!$D$13)-Parameters!$B$13*Parameters!$E$13</f>
        <v>5400</v>
      </c>
      <c r="EQ25" s="1">
        <f>AY25*(Parameters!$C$13-Parameters!$D$13)-Parameters!$B$13*Parameters!$E$13</f>
        <v>5400</v>
      </c>
      <c r="ER25" s="1">
        <f>AZ25*(Parameters!$C$13-Parameters!$D$13)-Parameters!$B$13*Parameters!$E$13</f>
        <v>5400</v>
      </c>
      <c r="ES25" s="1">
        <f>BA25*(Parameters!$C$13-Parameters!$D$13)-Parameters!$B$13*Parameters!$E$13</f>
        <v>5400</v>
      </c>
      <c r="ET25" s="1">
        <f>BB25*(Parameters!$C$13-Parameters!$D$13)-Parameters!$B$13*Parameters!$E$13</f>
        <v>5400</v>
      </c>
      <c r="EU25" s="1">
        <f>BC25*(Parameters!$C$13-Parameters!$D$13)-Parameters!$B$13*Parameters!$E$13</f>
        <v>5400</v>
      </c>
      <c r="EV25" s="1">
        <f>BD25*(Parameters!$C$13-Parameters!$D$13)-Parameters!$B$13*Parameters!$E$13</f>
        <v>5400</v>
      </c>
      <c r="EW25" s="1">
        <f>BE25*(Parameters!$C$13-Parameters!$D$13)-Parameters!$B$13*Parameters!$E$13</f>
        <v>5400</v>
      </c>
      <c r="EX25" s="1">
        <f>BF25*(Parameters!$C$13-Parameters!$D$13)-Parameters!$B$13*Parameters!$E$13</f>
        <v>300</v>
      </c>
      <c r="EY25" s="1">
        <f>BG25*(Parameters!$C$13-Parameters!$D$13)-Parameters!$B$13*Parameters!$E$13</f>
        <v>2340</v>
      </c>
      <c r="EZ25" s="1">
        <f>BH25*(Parameters!$C$13-Parameters!$D$13)-Parameters!$B$13*Parameters!$E$13</f>
        <v>5400</v>
      </c>
      <c r="FA25" s="1">
        <f>BI25*(Parameters!$C$13-Parameters!$D$13)-Parameters!$B$13*Parameters!$E$13</f>
        <v>5400</v>
      </c>
      <c r="FB25" s="1">
        <f>BJ25*(Parameters!$C$13-Parameters!$D$13)-Parameters!$B$13*Parameters!$E$13</f>
        <v>2000</v>
      </c>
      <c r="FC25" s="1">
        <f>BK25*(Parameters!$C$13-Parameters!$D$13)-Parameters!$B$13*Parameters!$E$13</f>
        <v>3700</v>
      </c>
      <c r="FD25" s="1"/>
      <c r="FE25" s="10">
        <v>14</v>
      </c>
      <c r="FF25" s="1">
        <f>BN25*(Parameters!$C$12-Parameters!$D$13)</f>
        <v>0</v>
      </c>
      <c r="FG25" s="1">
        <f>BO25*(Parameters!$C$12-Parameters!$D$13)</f>
        <v>0</v>
      </c>
      <c r="FH25" s="1">
        <f>BP25*(Parameters!$C$12-Parameters!$D$13)</f>
        <v>0</v>
      </c>
      <c r="FI25" s="1">
        <f>BQ25*(Parameters!$C$12-Parameters!$D$13)</f>
        <v>0</v>
      </c>
      <c r="FJ25" s="1">
        <f>BR25*(Parameters!$C$12-Parameters!$D$13)</f>
        <v>0</v>
      </c>
      <c r="FK25" s="1">
        <f>BS25*(Parameters!$C$12-Parameters!$D$13)</f>
        <v>0</v>
      </c>
      <c r="FL25" s="1">
        <f>BT25*(Parameters!$C$12-Parameters!$D$13)</f>
        <v>0</v>
      </c>
      <c r="FM25" s="1">
        <f>BU25*(Parameters!$C$12-Parameters!$D$13)</f>
        <v>0</v>
      </c>
      <c r="FN25" s="1">
        <f>BV25*(Parameters!$C$12-Parameters!$D$13)</f>
        <v>0</v>
      </c>
      <c r="FO25" s="1">
        <f>BW25*(Parameters!$C$12-Parameters!$D$13)</f>
        <v>0</v>
      </c>
      <c r="FP25" s="1">
        <f>BX25*(Parameters!$C$12-Parameters!$D$13)</f>
        <v>0</v>
      </c>
      <c r="FQ25" s="1">
        <f>BY25*(Parameters!$C$12-Parameters!$D$13)</f>
        <v>0</v>
      </c>
      <c r="FR25" s="1">
        <f>BZ25*(Parameters!$C$12-Parameters!$D$13)</f>
        <v>0</v>
      </c>
      <c r="FS25" s="1">
        <f>CA25*(Parameters!$C$12-Parameters!$D$13)</f>
        <v>0</v>
      </c>
      <c r="FT25" s="1">
        <f>CB25*(Parameters!$C$12-Parameters!$D$13)</f>
        <v>0</v>
      </c>
      <c r="FU25" s="1">
        <f>CC25*(Parameters!$C$12-Parameters!$D$13)</f>
        <v>0</v>
      </c>
      <c r="FV25" s="1">
        <f>CD25*(Parameters!$C$12-Parameters!$D$13)</f>
        <v>0</v>
      </c>
      <c r="FW25" s="1">
        <f>CE25*(Parameters!$C$12-Parameters!$D$13)</f>
        <v>0</v>
      </c>
      <c r="FX25" s="1">
        <f>CF25*(Parameters!$C$12-Parameters!$D$13)</f>
        <v>0</v>
      </c>
      <c r="FY25" s="1">
        <f>CG25*(Parameters!$C$12-Parameters!$D$13)</f>
        <v>0</v>
      </c>
      <c r="FZ25" s="1">
        <f>CH25*(Parameters!$C$12-Parameters!$D$13)</f>
        <v>0</v>
      </c>
      <c r="GA25" s="1">
        <f>CI25*(Parameters!$C$12-Parameters!$D$13)</f>
        <v>0</v>
      </c>
      <c r="GB25" s="1">
        <f>CJ25*(Parameters!$C$12-Parameters!$D$13)</f>
        <v>0</v>
      </c>
      <c r="GC25" s="1">
        <f>CK25*(Parameters!$C$12-Parameters!$D$13)</f>
        <v>0</v>
      </c>
      <c r="GD25" s="1">
        <f>CL25*(Parameters!$C$12-Parameters!$D$13)</f>
        <v>0</v>
      </c>
      <c r="GE25" s="1">
        <f>CM25*(Parameters!$C$12-Parameters!$D$13)</f>
        <v>0</v>
      </c>
      <c r="GF25" s="1">
        <f>CN25*(Parameters!$C$12-Parameters!$D$13)</f>
        <v>0</v>
      </c>
      <c r="GG25" s="1">
        <f>CO25*(Parameters!$C$12-Parameters!$D$13)</f>
        <v>0</v>
      </c>
      <c r="GH25" s="1">
        <f>CP25*(Parameters!$C$12-Parameters!$D$13)</f>
        <v>0</v>
      </c>
      <c r="GI25" s="1">
        <f>CQ25*(Parameters!$C$12-Parameters!$D$13)</f>
        <v>0</v>
      </c>
      <c r="GJ25" s="1"/>
      <c r="GK25" s="10">
        <v>14</v>
      </c>
      <c r="GL25" s="1">
        <f>CT25+DZ25+FF25-Parameters!$F$13*Parameters!$B$13</f>
        <v>7580</v>
      </c>
      <c r="GM25" s="1">
        <f>CU25+EA25+FG25-Parameters!$F$13*Parameters!$B$13</f>
        <v>-310</v>
      </c>
      <c r="GN25" s="1">
        <f>CV25+EB25+FH25-Parameters!$F$13*Parameters!$B$13</f>
        <v>7340</v>
      </c>
      <c r="GO25" s="1">
        <f>CW25+EC25+FI25-Parameters!$F$13*Parameters!$B$13</f>
        <v>1160</v>
      </c>
      <c r="GP25" s="1">
        <f>CX25+ED25+FJ25-Parameters!$F$13*Parameters!$B$13</f>
        <v>5180</v>
      </c>
      <c r="GQ25" s="1">
        <f>CY25+EE25+FK25-Parameters!$F$13*Parameters!$B$13</f>
        <v>7710</v>
      </c>
      <c r="GR25" s="1">
        <f>CZ25+EF25+FL25-Parameters!$F$13*Parameters!$B$13</f>
        <v>7890</v>
      </c>
      <c r="GS25" s="1">
        <f>DA25+EG25+FM25-Parameters!$F$13*Parameters!$B$13</f>
        <v>6670</v>
      </c>
      <c r="GT25" s="1">
        <f>DB25+EH25+FN25-Parameters!$F$13*Parameters!$B$13</f>
        <v>9400</v>
      </c>
      <c r="GU25" s="1">
        <f>DC25+EI25+FO25-Parameters!$F$13*Parameters!$B$13</f>
        <v>7320</v>
      </c>
      <c r="GV25" s="1">
        <f>DD25+EJ25+FP25-Parameters!$F$13*Parameters!$B$13</f>
        <v>2210</v>
      </c>
      <c r="GW25" s="1">
        <f>DE25+EK25+FQ25-Parameters!$F$13*Parameters!$B$13</f>
        <v>3940</v>
      </c>
      <c r="GX25" s="1">
        <f>DF25+EL25+FR25-Parameters!$F$13*Parameters!$B$13</f>
        <v>4010</v>
      </c>
      <c r="GY25" s="1">
        <f>DG25+EM25+FS25-Parameters!$F$13*Parameters!$B$13</f>
        <v>9400</v>
      </c>
      <c r="GZ25" s="1">
        <f>DH25+EN25+FT25-Parameters!$F$13*Parameters!$B$13</f>
        <v>8230</v>
      </c>
      <c r="HA25" s="1">
        <f>DI25+EO25+FU25-Parameters!$F$13*Parameters!$B$13</f>
        <v>4850</v>
      </c>
      <c r="HB25" s="1">
        <f>DJ25+EP25+FV25-Parameters!$F$13*Parameters!$B$13</f>
        <v>8620</v>
      </c>
      <c r="HC25" s="1">
        <f>DK25+EQ25+FW25-Parameters!$F$13*Parameters!$B$13</f>
        <v>7710</v>
      </c>
      <c r="HD25" s="1">
        <f>DL25+ER25+FX25-Parameters!$F$13*Parameters!$B$13</f>
        <v>8360</v>
      </c>
      <c r="HE25" s="1">
        <f>DM25+ES25+FY25-Parameters!$F$13*Parameters!$B$13</f>
        <v>9400</v>
      </c>
      <c r="HF25" s="1">
        <f>DN25+ET25+FZ25-Parameters!$F$13*Parameters!$B$13</f>
        <v>4330</v>
      </c>
      <c r="HG25" s="1">
        <f>DO25+EU25+GA25-Parameters!$F$13*Parameters!$B$13</f>
        <v>9010</v>
      </c>
      <c r="HH25" s="1">
        <f>DP25+EV25+GB25-Parameters!$F$13*Parameters!$B$13</f>
        <v>9400</v>
      </c>
      <c r="HI25" s="1">
        <f>DQ25+EW25+GC25-Parameters!$F$13*Parameters!$B$13</f>
        <v>7060</v>
      </c>
      <c r="HJ25" s="1">
        <f>DR25+EX25+GD25-Parameters!$F$13*Parameters!$B$13</f>
        <v>4040</v>
      </c>
      <c r="HK25" s="1">
        <f>DS25+EY25+GE25-Parameters!$F$13*Parameters!$B$13</f>
        <v>4260</v>
      </c>
      <c r="HL25" s="1">
        <f>DT25+EZ25+GF25-Parameters!$F$13*Parameters!$B$13</f>
        <v>9400</v>
      </c>
      <c r="HM25" s="1">
        <f>DU25+FA25+GG25-Parameters!$F$13*Parameters!$B$13</f>
        <v>8880</v>
      </c>
      <c r="HN25" s="1">
        <f>DV25+FB25+GH25-Parameters!$F$13*Parameters!$B$13</f>
        <v>4570</v>
      </c>
      <c r="HO25" s="1">
        <f>DW25+FC25+GI25-Parameters!$F$13*Parameters!$B$13</f>
        <v>7570</v>
      </c>
      <c r="HP25" s="1"/>
      <c r="HQ25" s="2"/>
    </row>
    <row r="26" spans="1:227" x14ac:dyDescent="0.35">
      <c r="A26" s="10">
        <v>15</v>
      </c>
      <c r="B26">
        <f>MIN(Parameters!$B$12,Data!B26)</f>
        <v>56</v>
      </c>
      <c r="C26">
        <f>MIN(Parameters!$B$12,Data!C26)</f>
        <v>50</v>
      </c>
      <c r="D26">
        <f>MIN(Parameters!$B$12,Data!D26)</f>
        <v>23</v>
      </c>
      <c r="E26">
        <f>MIN(Parameters!$B$12,Data!E26)</f>
        <v>60</v>
      </c>
      <c r="F26">
        <f>MIN(Parameters!$B$12,Data!F26)</f>
        <v>34</v>
      </c>
      <c r="G26">
        <f>MIN(Parameters!$B$12,Data!G26)</f>
        <v>43</v>
      </c>
      <c r="H26">
        <f>MIN(Parameters!$B$12,Data!H26)</f>
        <v>53</v>
      </c>
      <c r="I26">
        <f>MIN(Parameters!$B$12,Data!I26)</f>
        <v>58</v>
      </c>
      <c r="J26">
        <f>MIN(Parameters!$B$12,Data!J26)</f>
        <v>42</v>
      </c>
      <c r="K26">
        <f>MIN(Parameters!$B$12,Data!K26)</f>
        <v>60</v>
      </c>
      <c r="L26">
        <f>MIN(Parameters!$B$12,Data!L26)</f>
        <v>60</v>
      </c>
      <c r="M26">
        <f>MIN(Parameters!$B$12,Data!M26)</f>
        <v>43</v>
      </c>
      <c r="N26">
        <f>MIN(Parameters!$B$12,Data!N26)</f>
        <v>52</v>
      </c>
      <c r="O26">
        <f>MIN(Parameters!$B$12,Data!O26)</f>
        <v>60</v>
      </c>
      <c r="P26">
        <f>MIN(Parameters!$B$12,Data!P26)</f>
        <v>46</v>
      </c>
      <c r="Q26">
        <f>MIN(Parameters!$B$12,Data!Q26)</f>
        <v>49</v>
      </c>
      <c r="R26">
        <f>MIN(Parameters!$B$12,Data!R26)</f>
        <v>49</v>
      </c>
      <c r="S26">
        <f>MIN(Parameters!$B$12,Data!S26)</f>
        <v>60</v>
      </c>
      <c r="T26">
        <f>MIN(Parameters!$B$12,Data!T26)</f>
        <v>54</v>
      </c>
      <c r="U26">
        <f>MIN(Parameters!$B$12,Data!U26)</f>
        <v>60</v>
      </c>
      <c r="V26">
        <f>MIN(Parameters!$B$12,Data!V26)</f>
        <v>60</v>
      </c>
      <c r="W26">
        <f>MIN(Parameters!$B$12,Data!W26)</f>
        <v>41</v>
      </c>
      <c r="X26">
        <f>MIN(Parameters!$B$12,Data!X26)</f>
        <v>60</v>
      </c>
      <c r="Y26">
        <f>MIN(Parameters!$B$12,Data!Y26)</f>
        <v>60</v>
      </c>
      <c r="Z26">
        <f>MIN(Parameters!$B$12,Data!Z26)</f>
        <v>60</v>
      </c>
      <c r="AA26">
        <f>MIN(Parameters!$B$12,Data!AA26)</f>
        <v>60</v>
      </c>
      <c r="AB26">
        <f>MIN(Parameters!$B$12,Data!AB26)</f>
        <v>46</v>
      </c>
      <c r="AC26">
        <f>MIN(Parameters!$B$12,Data!AC26)</f>
        <v>54</v>
      </c>
      <c r="AD26">
        <f>MIN(Parameters!$B$12,Data!AD26)</f>
        <v>60</v>
      </c>
      <c r="AE26">
        <f>MIN(Parameters!$B$12,Data!AE26)</f>
        <v>23</v>
      </c>
      <c r="AG26" s="10">
        <v>15</v>
      </c>
      <c r="AH26">
        <f>MIN(Parameters!$B$13,Data!AI26)</f>
        <v>20</v>
      </c>
      <c r="AI26">
        <f>MIN(Parameters!$B$13,Data!AJ26)</f>
        <v>20</v>
      </c>
      <c r="AJ26">
        <f>MIN(Parameters!$B$13,Data!AK26)</f>
        <v>16</v>
      </c>
      <c r="AK26">
        <f>MIN(Parameters!$B$13,Data!AL26)</f>
        <v>13</v>
      </c>
      <c r="AL26">
        <f>MIN(Parameters!$B$13,Data!AM26)</f>
        <v>20</v>
      </c>
      <c r="AM26">
        <f>MIN(Parameters!$B$13,Data!AN26)</f>
        <v>20</v>
      </c>
      <c r="AN26">
        <f>MIN(Parameters!$B$13,Data!AO26)</f>
        <v>12</v>
      </c>
      <c r="AO26">
        <f>MIN(Parameters!$B$13,Data!AP26)</f>
        <v>20</v>
      </c>
      <c r="AP26">
        <f>MIN(Parameters!$B$13,Data!AQ26)</f>
        <v>0</v>
      </c>
      <c r="AQ26">
        <f>MIN(Parameters!$B$13,Data!AR26)</f>
        <v>15</v>
      </c>
      <c r="AR26">
        <f>MIN(Parameters!$B$13,Data!AS26)</f>
        <v>10</v>
      </c>
      <c r="AS26">
        <f>MIN(Parameters!$B$13,Data!AT26)</f>
        <v>7</v>
      </c>
      <c r="AT26">
        <f>MIN(Parameters!$B$13,Data!AU26)</f>
        <v>15</v>
      </c>
      <c r="AU26">
        <f>MIN(Parameters!$B$13,Data!AV26)</f>
        <v>9</v>
      </c>
      <c r="AV26">
        <f>MIN(Parameters!$B$13,Data!AW26)</f>
        <v>11</v>
      </c>
      <c r="AW26">
        <f>MIN(Parameters!$B$13,Data!AX26)</f>
        <v>20</v>
      </c>
      <c r="AX26">
        <f>MIN(Parameters!$B$13,Data!AY26)</f>
        <v>20</v>
      </c>
      <c r="AY26">
        <f>MIN(Parameters!$B$13,Data!AZ26)</f>
        <v>15</v>
      </c>
      <c r="AZ26">
        <f>MIN(Parameters!$B$13,Data!BA26)</f>
        <v>20</v>
      </c>
      <c r="BA26">
        <f>MIN(Parameters!$B$13,Data!BB26)</f>
        <v>2</v>
      </c>
      <c r="BB26">
        <f>MIN(Parameters!$B$13,Data!BC26)</f>
        <v>20</v>
      </c>
      <c r="BC26">
        <f>MIN(Parameters!$B$13,Data!BD26)</f>
        <v>13</v>
      </c>
      <c r="BD26">
        <f>MIN(Parameters!$B$13,Data!BE26)</f>
        <v>11</v>
      </c>
      <c r="BE26">
        <f>MIN(Parameters!$B$13,Data!BF26)</f>
        <v>20</v>
      </c>
      <c r="BF26">
        <f>MIN(Parameters!$B$13,Data!BG26)</f>
        <v>15</v>
      </c>
      <c r="BG26">
        <f>MIN(Parameters!$B$13,Data!BH26)</f>
        <v>19</v>
      </c>
      <c r="BH26">
        <f>MIN(Parameters!$B$13,Data!BI26)</f>
        <v>20</v>
      </c>
      <c r="BI26">
        <f>MIN(Parameters!$B$13,Data!BJ26)</f>
        <v>20</v>
      </c>
      <c r="BJ26">
        <f>MIN(Parameters!$B$13,Data!BK26)</f>
        <v>4</v>
      </c>
      <c r="BK26">
        <f>MIN(Parameters!$B$13,Data!BL26)</f>
        <v>20</v>
      </c>
      <c r="BM26" s="10">
        <v>15</v>
      </c>
      <c r="BN26">
        <f>MIN(Parameters!$B$13-Updated_calc!AH26,MAX(0,Data!B26-Updated_calc!B26))</f>
        <v>0</v>
      </c>
      <c r="BO26">
        <f>MIN(Parameters!$B$13-Updated_calc!AI26,MAX(0,Data!C26-Updated_calc!C26))</f>
        <v>0</v>
      </c>
      <c r="BP26">
        <f>MIN(Parameters!$B$13-Updated_calc!AJ26,MAX(0,Data!D26-Updated_calc!D26))</f>
        <v>0</v>
      </c>
      <c r="BQ26">
        <f>MIN(Parameters!$B$13-Updated_calc!AK26,MAX(0,Data!E26-Updated_calc!E26))</f>
        <v>7</v>
      </c>
      <c r="BR26">
        <f>MIN(Parameters!$B$13-Updated_calc!AL26,MAX(0,Data!F26-Updated_calc!F26))</f>
        <v>0</v>
      </c>
      <c r="BS26">
        <f>MIN(Parameters!$B$13-Updated_calc!AM26,MAX(0,Data!G26-Updated_calc!G26))</f>
        <v>0</v>
      </c>
      <c r="BT26">
        <f>MIN(Parameters!$B$13-Updated_calc!AN26,MAX(0,Data!H26-Updated_calc!H26))</f>
        <v>0</v>
      </c>
      <c r="BU26">
        <f>MIN(Parameters!$B$13-Updated_calc!AO26,MAX(0,Data!I26-Updated_calc!I26))</f>
        <v>0</v>
      </c>
      <c r="BV26">
        <f>MIN(Parameters!$B$13-Updated_calc!AP26,MAX(0,Data!J26-Updated_calc!J26))</f>
        <v>0</v>
      </c>
      <c r="BW26">
        <f>MIN(Parameters!$B$13-Updated_calc!AQ26,MAX(0,Data!K26-Updated_calc!K26))</f>
        <v>5</v>
      </c>
      <c r="BX26">
        <f>MIN(Parameters!$B$13-Updated_calc!AR26,MAX(0,Data!L26-Updated_calc!L26))</f>
        <v>7</v>
      </c>
      <c r="BY26">
        <f>MIN(Parameters!$B$13-Updated_calc!AS26,MAX(0,Data!M26-Updated_calc!M26))</f>
        <v>0</v>
      </c>
      <c r="BZ26">
        <f>MIN(Parameters!$B$13-Updated_calc!AT26,MAX(0,Data!N26-Updated_calc!N26))</f>
        <v>0</v>
      </c>
      <c r="CA26">
        <f>MIN(Parameters!$B$13-Updated_calc!AU26,MAX(0,Data!O26-Updated_calc!O26))</f>
        <v>11</v>
      </c>
      <c r="CB26">
        <f>MIN(Parameters!$B$13-Updated_calc!AV26,MAX(0,Data!P26-Updated_calc!P26))</f>
        <v>0</v>
      </c>
      <c r="CC26">
        <f>MIN(Parameters!$B$13-Updated_calc!AW26,MAX(0,Data!Q26-Updated_calc!Q26))</f>
        <v>0</v>
      </c>
      <c r="CD26">
        <f>MIN(Parameters!$B$13-Updated_calc!AX26,MAX(0,Data!R26-Updated_calc!R26))</f>
        <v>0</v>
      </c>
      <c r="CE26">
        <f>MIN(Parameters!$B$13-Updated_calc!AY26,MAX(0,Data!S26-Updated_calc!S26))</f>
        <v>1</v>
      </c>
      <c r="CF26">
        <f>MIN(Parameters!$B$13-Updated_calc!AZ26,MAX(0,Data!T26-Updated_calc!T26))</f>
        <v>0</v>
      </c>
      <c r="CG26">
        <f>MIN(Parameters!$B$13-Updated_calc!BA26,MAX(0,Data!U26-Updated_calc!U26))</f>
        <v>13</v>
      </c>
      <c r="CH26">
        <f>MIN(Parameters!$B$13-Updated_calc!BB26,MAX(0,Data!V26-Updated_calc!V26))</f>
        <v>0</v>
      </c>
      <c r="CI26">
        <f>MIN(Parameters!$B$13-Updated_calc!BC26,MAX(0,Data!W26-Updated_calc!W26))</f>
        <v>0</v>
      </c>
      <c r="CJ26">
        <f>MIN(Parameters!$B$13-Updated_calc!BD26,MAX(0,Data!X26-Updated_calc!X26))</f>
        <v>5</v>
      </c>
      <c r="CK26">
        <f>MIN(Parameters!$B$13-Updated_calc!BE26,MAX(0,Data!Y26-Updated_calc!Y26))</f>
        <v>0</v>
      </c>
      <c r="CL26">
        <f>MIN(Parameters!$B$13-Updated_calc!BF26,MAX(0,Data!Z26-Updated_calc!Z26))</f>
        <v>5</v>
      </c>
      <c r="CM26">
        <f>MIN(Parameters!$B$13-Updated_calc!BG26,MAX(0,Data!AA26-Updated_calc!AA26))</f>
        <v>1</v>
      </c>
      <c r="CN26">
        <f>MIN(Parameters!$B$13-Updated_calc!BH26,MAX(0,Data!AB26-Updated_calc!AB26))</f>
        <v>0</v>
      </c>
      <c r="CO26">
        <f>MIN(Parameters!$B$13-Updated_calc!BI26,MAX(0,Data!AC26-Updated_calc!AC26))</f>
        <v>0</v>
      </c>
      <c r="CP26">
        <f>MIN(Parameters!$B$13-Updated_calc!BJ26,MAX(0,Data!AD26-Updated_calc!AD26))</f>
        <v>2</v>
      </c>
      <c r="CQ26">
        <f>MIN(Parameters!$B$13-Updated_calc!BK26,MAX(0,Data!AE26-Updated_calc!AE26))</f>
        <v>0</v>
      </c>
      <c r="CS26" s="10">
        <v>15</v>
      </c>
      <c r="CT26">
        <f>B26*(Parameters!$C$12-Parameters!$D$12)-Parameters!$E$12*Parameters!$B$12</f>
        <v>5480</v>
      </c>
      <c r="CU26">
        <f>C26*(Parameters!$C$12-Parameters!$D$12)-Parameters!$E$12*Parameters!$B$12</f>
        <v>4700</v>
      </c>
      <c r="CV26">
        <f>D26*(Parameters!$C$12-Parameters!$D$12)-Parameters!$E$12*Parameters!$B$12</f>
        <v>1190</v>
      </c>
      <c r="CW26">
        <f>E26*(Parameters!$C$12-Parameters!$D$12)-Parameters!$E$12*Parameters!$B$12</f>
        <v>6000</v>
      </c>
      <c r="CX26">
        <f>F26*(Parameters!$C$12-Parameters!$D$12)-Parameters!$E$12*Parameters!$B$12</f>
        <v>2620</v>
      </c>
      <c r="CY26">
        <f>G26*(Parameters!$C$12-Parameters!$D$12)-Parameters!$E$12*Parameters!$B$12</f>
        <v>3790</v>
      </c>
      <c r="CZ26">
        <f>H26*(Parameters!$C$12-Parameters!$D$12)-Parameters!$E$12*Parameters!$B$12</f>
        <v>5090</v>
      </c>
      <c r="DA26">
        <f>I26*(Parameters!$C$12-Parameters!$D$12)-Parameters!$E$12*Parameters!$B$12</f>
        <v>5740</v>
      </c>
      <c r="DB26">
        <f>J26*(Parameters!$C$12-Parameters!$D$12)-Parameters!$E$12*Parameters!$B$12</f>
        <v>3660</v>
      </c>
      <c r="DC26">
        <f>K26*(Parameters!$C$12-Parameters!$D$12)-Parameters!$E$12*Parameters!$B$12</f>
        <v>6000</v>
      </c>
      <c r="DD26">
        <f>L26*(Parameters!$C$12-Parameters!$D$12)-Parameters!$E$12*Parameters!$B$12</f>
        <v>6000</v>
      </c>
      <c r="DE26">
        <f>M26*(Parameters!$C$12-Parameters!$D$12)-Parameters!$E$12*Parameters!$B$12</f>
        <v>3790</v>
      </c>
      <c r="DF26">
        <f>N26*(Parameters!$C$12-Parameters!$D$12)-Parameters!$E$12*Parameters!$B$12</f>
        <v>4960</v>
      </c>
      <c r="DG26">
        <f>O26*(Parameters!$C$12-Parameters!$D$12)-Parameters!$E$12*Parameters!$B$12</f>
        <v>6000</v>
      </c>
      <c r="DH26">
        <f>P26*(Parameters!$C$12-Parameters!$D$12)-Parameters!$E$12*Parameters!$B$12</f>
        <v>4180</v>
      </c>
      <c r="DI26">
        <f>Q26*(Parameters!$C$12-Parameters!$D$12)-Parameters!$E$12*Parameters!$B$12</f>
        <v>4570</v>
      </c>
      <c r="DJ26">
        <f>R26*(Parameters!$C$12-Parameters!$D$12)-Parameters!$E$12*Parameters!$B$12</f>
        <v>4570</v>
      </c>
      <c r="DK26">
        <f>S26*(Parameters!$C$12-Parameters!$D$12)-Parameters!$E$12*Parameters!$B$12</f>
        <v>6000</v>
      </c>
      <c r="DL26">
        <f>T26*(Parameters!$C$12-Parameters!$D$12)-Parameters!$E$12*Parameters!$B$12</f>
        <v>5220</v>
      </c>
      <c r="DM26">
        <f>U26*(Parameters!$C$12-Parameters!$D$12)-Parameters!$E$12*Parameters!$B$12</f>
        <v>6000</v>
      </c>
      <c r="DN26">
        <f>V26*(Parameters!$C$12-Parameters!$D$12)-Parameters!$E$12*Parameters!$B$12</f>
        <v>6000</v>
      </c>
      <c r="DO26">
        <f>W26*(Parameters!$C$12-Parameters!$D$12)-Parameters!$E$12*Parameters!$B$12</f>
        <v>3530</v>
      </c>
      <c r="DP26">
        <f>X26*(Parameters!$C$12-Parameters!$D$12)-Parameters!$E$12*Parameters!$B$12</f>
        <v>6000</v>
      </c>
      <c r="DQ26">
        <f>Y26*(Parameters!$C$12-Parameters!$D$12)-Parameters!$E$12*Parameters!$B$12</f>
        <v>6000</v>
      </c>
      <c r="DR26">
        <f>Z26*(Parameters!$C$12-Parameters!$D$12)-Parameters!$E$12*Parameters!$B$12</f>
        <v>6000</v>
      </c>
      <c r="DS26">
        <f>AA26*(Parameters!$C$12-Parameters!$D$12)-Parameters!$E$12*Parameters!$B$12</f>
        <v>6000</v>
      </c>
      <c r="DT26">
        <f>AB26*(Parameters!$C$12-Parameters!$D$12)-Parameters!$E$12*Parameters!$B$12</f>
        <v>4180</v>
      </c>
      <c r="DU26">
        <f>AC26*(Parameters!$C$12-Parameters!$D$12)-Parameters!$E$12*Parameters!$B$12</f>
        <v>5220</v>
      </c>
      <c r="DV26">
        <f>AD26*(Parameters!$C$12-Parameters!$D$12)-Parameters!$E$12*Parameters!$B$12</f>
        <v>6000</v>
      </c>
      <c r="DW26">
        <f>AE26*(Parameters!$C$12-Parameters!$D$12)-Parameters!$E$12*Parameters!$B$12</f>
        <v>1190</v>
      </c>
      <c r="DY26" s="10">
        <v>15</v>
      </c>
      <c r="DZ26" s="1">
        <f>AH26*(Parameters!$C$13-Parameters!$D$13)-Parameters!$B$13*Parameters!$E$13</f>
        <v>5400</v>
      </c>
      <c r="EA26" s="1">
        <f>AI26*(Parameters!$C$13-Parameters!$D$13)-Parameters!$B$13*Parameters!$E$13</f>
        <v>5400</v>
      </c>
      <c r="EB26" s="1">
        <f>AJ26*(Parameters!$C$13-Parameters!$D$13)-Parameters!$B$13*Parameters!$E$13</f>
        <v>4040</v>
      </c>
      <c r="EC26" s="1">
        <f>AK26*(Parameters!$C$13-Parameters!$D$13)-Parameters!$B$13*Parameters!$E$13</f>
        <v>3020</v>
      </c>
      <c r="ED26" s="1">
        <f>AL26*(Parameters!$C$13-Parameters!$D$13)-Parameters!$B$13*Parameters!$E$13</f>
        <v>5400</v>
      </c>
      <c r="EE26" s="1">
        <f>AM26*(Parameters!$C$13-Parameters!$D$13)-Parameters!$B$13*Parameters!$E$13</f>
        <v>5400</v>
      </c>
      <c r="EF26" s="1">
        <f>AN26*(Parameters!$C$13-Parameters!$D$13)-Parameters!$B$13*Parameters!$E$13</f>
        <v>2680</v>
      </c>
      <c r="EG26" s="1">
        <f>AO26*(Parameters!$C$13-Parameters!$D$13)-Parameters!$B$13*Parameters!$E$13</f>
        <v>5400</v>
      </c>
      <c r="EH26" s="1">
        <f>AP26*(Parameters!$C$13-Parameters!$D$13)-Parameters!$B$13*Parameters!$E$13</f>
        <v>-1400</v>
      </c>
      <c r="EI26" s="1">
        <f>AQ26*(Parameters!$C$13-Parameters!$D$13)-Parameters!$B$13*Parameters!$E$13</f>
        <v>3700</v>
      </c>
      <c r="EJ26" s="1">
        <f>AR26*(Parameters!$C$13-Parameters!$D$13)-Parameters!$B$13*Parameters!$E$13</f>
        <v>2000</v>
      </c>
      <c r="EK26" s="1">
        <f>AS26*(Parameters!$C$13-Parameters!$D$13)-Parameters!$B$13*Parameters!$E$13</f>
        <v>980</v>
      </c>
      <c r="EL26" s="1">
        <f>AT26*(Parameters!$C$13-Parameters!$D$13)-Parameters!$B$13*Parameters!$E$13</f>
        <v>3700</v>
      </c>
      <c r="EM26" s="1">
        <f>AU26*(Parameters!$C$13-Parameters!$D$13)-Parameters!$B$13*Parameters!$E$13</f>
        <v>1660</v>
      </c>
      <c r="EN26" s="1">
        <f>AV26*(Parameters!$C$13-Parameters!$D$13)-Parameters!$B$13*Parameters!$E$13</f>
        <v>2340</v>
      </c>
      <c r="EO26" s="1">
        <f>AW26*(Parameters!$C$13-Parameters!$D$13)-Parameters!$B$13*Parameters!$E$13</f>
        <v>5400</v>
      </c>
      <c r="EP26" s="1">
        <f>AX26*(Parameters!$C$13-Parameters!$D$13)-Parameters!$B$13*Parameters!$E$13</f>
        <v>5400</v>
      </c>
      <c r="EQ26" s="1">
        <f>AY26*(Parameters!$C$13-Parameters!$D$13)-Parameters!$B$13*Parameters!$E$13</f>
        <v>3700</v>
      </c>
      <c r="ER26" s="1">
        <f>AZ26*(Parameters!$C$13-Parameters!$D$13)-Parameters!$B$13*Parameters!$E$13</f>
        <v>5400</v>
      </c>
      <c r="ES26" s="1">
        <f>BA26*(Parameters!$C$13-Parameters!$D$13)-Parameters!$B$13*Parameters!$E$13</f>
        <v>-720</v>
      </c>
      <c r="ET26" s="1">
        <f>BB26*(Parameters!$C$13-Parameters!$D$13)-Parameters!$B$13*Parameters!$E$13</f>
        <v>5400</v>
      </c>
      <c r="EU26" s="1">
        <f>BC26*(Parameters!$C$13-Parameters!$D$13)-Parameters!$B$13*Parameters!$E$13</f>
        <v>3020</v>
      </c>
      <c r="EV26" s="1">
        <f>BD26*(Parameters!$C$13-Parameters!$D$13)-Parameters!$B$13*Parameters!$E$13</f>
        <v>2340</v>
      </c>
      <c r="EW26" s="1">
        <f>BE26*(Parameters!$C$13-Parameters!$D$13)-Parameters!$B$13*Parameters!$E$13</f>
        <v>5400</v>
      </c>
      <c r="EX26" s="1">
        <f>BF26*(Parameters!$C$13-Parameters!$D$13)-Parameters!$B$13*Parameters!$E$13</f>
        <v>3700</v>
      </c>
      <c r="EY26" s="1">
        <f>BG26*(Parameters!$C$13-Parameters!$D$13)-Parameters!$B$13*Parameters!$E$13</f>
        <v>5060</v>
      </c>
      <c r="EZ26" s="1">
        <f>BH26*(Parameters!$C$13-Parameters!$D$13)-Parameters!$B$13*Parameters!$E$13</f>
        <v>5400</v>
      </c>
      <c r="FA26" s="1">
        <f>BI26*(Parameters!$C$13-Parameters!$D$13)-Parameters!$B$13*Parameters!$E$13</f>
        <v>5400</v>
      </c>
      <c r="FB26" s="1">
        <f>BJ26*(Parameters!$C$13-Parameters!$D$13)-Parameters!$B$13*Parameters!$E$13</f>
        <v>-40</v>
      </c>
      <c r="FC26" s="1">
        <f>BK26*(Parameters!$C$13-Parameters!$D$13)-Parameters!$B$13*Parameters!$E$13</f>
        <v>5400</v>
      </c>
      <c r="FD26" s="1"/>
      <c r="FE26" s="10">
        <v>15</v>
      </c>
      <c r="FF26" s="1">
        <f>BN26*(Parameters!$C$12-Parameters!$D$13)</f>
        <v>0</v>
      </c>
      <c r="FG26" s="1">
        <f>BO26*(Parameters!$C$12-Parameters!$D$13)</f>
        <v>0</v>
      </c>
      <c r="FH26" s="1">
        <f>BP26*(Parameters!$C$12-Parameters!$D$13)</f>
        <v>0</v>
      </c>
      <c r="FI26" s="1">
        <f>BQ26*(Parameters!$C$12-Parameters!$D$13)</f>
        <v>805</v>
      </c>
      <c r="FJ26" s="1">
        <f>BR26*(Parameters!$C$12-Parameters!$D$13)</f>
        <v>0</v>
      </c>
      <c r="FK26" s="1">
        <f>BS26*(Parameters!$C$12-Parameters!$D$13)</f>
        <v>0</v>
      </c>
      <c r="FL26" s="1">
        <f>BT26*(Parameters!$C$12-Parameters!$D$13)</f>
        <v>0</v>
      </c>
      <c r="FM26" s="1">
        <f>BU26*(Parameters!$C$12-Parameters!$D$13)</f>
        <v>0</v>
      </c>
      <c r="FN26" s="1">
        <f>BV26*(Parameters!$C$12-Parameters!$D$13)</f>
        <v>0</v>
      </c>
      <c r="FO26" s="1">
        <f>BW26*(Parameters!$C$12-Parameters!$D$13)</f>
        <v>575</v>
      </c>
      <c r="FP26" s="1">
        <f>BX26*(Parameters!$C$12-Parameters!$D$13)</f>
        <v>805</v>
      </c>
      <c r="FQ26" s="1">
        <f>BY26*(Parameters!$C$12-Parameters!$D$13)</f>
        <v>0</v>
      </c>
      <c r="FR26" s="1">
        <f>BZ26*(Parameters!$C$12-Parameters!$D$13)</f>
        <v>0</v>
      </c>
      <c r="FS26" s="1">
        <f>CA26*(Parameters!$C$12-Parameters!$D$13)</f>
        <v>1265</v>
      </c>
      <c r="FT26" s="1">
        <f>CB26*(Parameters!$C$12-Parameters!$D$13)</f>
        <v>0</v>
      </c>
      <c r="FU26" s="1">
        <f>CC26*(Parameters!$C$12-Parameters!$D$13)</f>
        <v>0</v>
      </c>
      <c r="FV26" s="1">
        <f>CD26*(Parameters!$C$12-Parameters!$D$13)</f>
        <v>0</v>
      </c>
      <c r="FW26" s="1">
        <f>CE26*(Parameters!$C$12-Parameters!$D$13)</f>
        <v>115</v>
      </c>
      <c r="FX26" s="1">
        <f>CF26*(Parameters!$C$12-Parameters!$D$13)</f>
        <v>0</v>
      </c>
      <c r="FY26" s="1">
        <f>CG26*(Parameters!$C$12-Parameters!$D$13)</f>
        <v>1495</v>
      </c>
      <c r="FZ26" s="1">
        <f>CH26*(Parameters!$C$12-Parameters!$D$13)</f>
        <v>0</v>
      </c>
      <c r="GA26" s="1">
        <f>CI26*(Parameters!$C$12-Parameters!$D$13)</f>
        <v>0</v>
      </c>
      <c r="GB26" s="1">
        <f>CJ26*(Parameters!$C$12-Parameters!$D$13)</f>
        <v>575</v>
      </c>
      <c r="GC26" s="1">
        <f>CK26*(Parameters!$C$12-Parameters!$D$13)</f>
        <v>0</v>
      </c>
      <c r="GD26" s="1">
        <f>CL26*(Parameters!$C$12-Parameters!$D$13)</f>
        <v>575</v>
      </c>
      <c r="GE26" s="1">
        <f>CM26*(Parameters!$C$12-Parameters!$D$13)</f>
        <v>115</v>
      </c>
      <c r="GF26" s="1">
        <f>CN26*(Parameters!$C$12-Parameters!$D$13)</f>
        <v>0</v>
      </c>
      <c r="GG26" s="1">
        <f>CO26*(Parameters!$C$12-Parameters!$D$13)</f>
        <v>0</v>
      </c>
      <c r="GH26" s="1">
        <f>CP26*(Parameters!$C$12-Parameters!$D$13)</f>
        <v>230</v>
      </c>
      <c r="GI26" s="1">
        <f>CQ26*(Parameters!$C$12-Parameters!$D$13)</f>
        <v>0</v>
      </c>
      <c r="GJ26" s="1"/>
      <c r="GK26" s="10">
        <v>15</v>
      </c>
      <c r="GL26" s="1">
        <f>CT26+DZ26+FF26-Parameters!$F$13*Parameters!$B$13</f>
        <v>8880</v>
      </c>
      <c r="GM26" s="1">
        <f>CU26+EA26+FG26-Parameters!$F$13*Parameters!$B$13</f>
        <v>8100</v>
      </c>
      <c r="GN26" s="1">
        <f>CV26+EB26+FH26-Parameters!$F$13*Parameters!$B$13</f>
        <v>3230</v>
      </c>
      <c r="GO26" s="1">
        <f>CW26+EC26+FI26-Parameters!$F$13*Parameters!$B$13</f>
        <v>7825</v>
      </c>
      <c r="GP26" s="1">
        <f>CX26+ED26+FJ26-Parameters!$F$13*Parameters!$B$13</f>
        <v>6020</v>
      </c>
      <c r="GQ26" s="1">
        <f>CY26+EE26+FK26-Parameters!$F$13*Parameters!$B$13</f>
        <v>7190</v>
      </c>
      <c r="GR26" s="1">
        <f>CZ26+EF26+FL26-Parameters!$F$13*Parameters!$B$13</f>
        <v>5770</v>
      </c>
      <c r="GS26" s="1">
        <f>DA26+EG26+FM26-Parameters!$F$13*Parameters!$B$13</f>
        <v>9140</v>
      </c>
      <c r="GT26" s="1">
        <f>DB26+EH26+FN26-Parameters!$F$13*Parameters!$B$13</f>
        <v>260</v>
      </c>
      <c r="GU26" s="1">
        <f>DC26+EI26+FO26-Parameters!$F$13*Parameters!$B$13</f>
        <v>8275</v>
      </c>
      <c r="GV26" s="1">
        <f>DD26+EJ26+FP26-Parameters!$F$13*Parameters!$B$13</f>
        <v>6805</v>
      </c>
      <c r="GW26" s="1">
        <f>DE26+EK26+FQ26-Parameters!$F$13*Parameters!$B$13</f>
        <v>2770</v>
      </c>
      <c r="GX26" s="1">
        <f>DF26+EL26+FR26-Parameters!$F$13*Parameters!$B$13</f>
        <v>6660</v>
      </c>
      <c r="GY26" s="1">
        <f>DG26+EM26+FS26-Parameters!$F$13*Parameters!$B$13</f>
        <v>6925</v>
      </c>
      <c r="GZ26" s="1">
        <f>DH26+EN26+FT26-Parameters!$F$13*Parameters!$B$13</f>
        <v>4520</v>
      </c>
      <c r="HA26" s="1">
        <f>DI26+EO26+FU26-Parameters!$F$13*Parameters!$B$13</f>
        <v>7970</v>
      </c>
      <c r="HB26" s="1">
        <f>DJ26+EP26+FV26-Parameters!$F$13*Parameters!$B$13</f>
        <v>7970</v>
      </c>
      <c r="HC26" s="1">
        <f>DK26+EQ26+FW26-Parameters!$F$13*Parameters!$B$13</f>
        <v>7815</v>
      </c>
      <c r="HD26" s="1">
        <f>DL26+ER26+FX26-Parameters!$F$13*Parameters!$B$13</f>
        <v>8620</v>
      </c>
      <c r="HE26" s="1">
        <f>DM26+ES26+FY26-Parameters!$F$13*Parameters!$B$13</f>
        <v>4775</v>
      </c>
      <c r="HF26" s="1">
        <f>DN26+ET26+FZ26-Parameters!$F$13*Parameters!$B$13</f>
        <v>9400</v>
      </c>
      <c r="HG26" s="1">
        <f>DO26+EU26+GA26-Parameters!$F$13*Parameters!$B$13</f>
        <v>4550</v>
      </c>
      <c r="HH26" s="1">
        <f>DP26+EV26+GB26-Parameters!$F$13*Parameters!$B$13</f>
        <v>6915</v>
      </c>
      <c r="HI26" s="1">
        <f>DQ26+EW26+GC26-Parameters!$F$13*Parameters!$B$13</f>
        <v>9400</v>
      </c>
      <c r="HJ26" s="1">
        <f>DR26+EX26+GD26-Parameters!$F$13*Parameters!$B$13</f>
        <v>8275</v>
      </c>
      <c r="HK26" s="1">
        <f>DS26+EY26+GE26-Parameters!$F$13*Parameters!$B$13</f>
        <v>9175</v>
      </c>
      <c r="HL26" s="1">
        <f>DT26+EZ26+GF26-Parameters!$F$13*Parameters!$B$13</f>
        <v>7580</v>
      </c>
      <c r="HM26" s="1">
        <f>DU26+FA26+GG26-Parameters!$F$13*Parameters!$B$13</f>
        <v>8620</v>
      </c>
      <c r="HN26" s="1">
        <f>DV26+FB26+GH26-Parameters!$F$13*Parameters!$B$13</f>
        <v>4190</v>
      </c>
      <c r="HO26" s="1">
        <f>DW26+FC26+GI26-Parameters!$F$13*Parameters!$B$13</f>
        <v>4590</v>
      </c>
      <c r="HP26" s="1"/>
      <c r="HQ26" s="2"/>
    </row>
    <row r="27" spans="1:227" x14ac:dyDescent="0.35">
      <c r="A27" s="10">
        <v>16</v>
      </c>
      <c r="B27">
        <f>MIN(Parameters!$B$12,Data!B27)</f>
        <v>48</v>
      </c>
      <c r="C27">
        <f>MIN(Parameters!$B$12,Data!C27)</f>
        <v>56</v>
      </c>
      <c r="D27">
        <f>MIN(Parameters!$B$12,Data!D27)</f>
        <v>39</v>
      </c>
      <c r="E27">
        <f>MIN(Parameters!$B$12,Data!E27)</f>
        <v>41</v>
      </c>
      <c r="F27">
        <f>MIN(Parameters!$B$12,Data!F27)</f>
        <v>44</v>
      </c>
      <c r="G27">
        <f>MIN(Parameters!$B$12,Data!G27)</f>
        <v>44</v>
      </c>
      <c r="H27">
        <f>MIN(Parameters!$B$12,Data!H27)</f>
        <v>46</v>
      </c>
      <c r="I27">
        <f>MIN(Parameters!$B$12,Data!I27)</f>
        <v>60</v>
      </c>
      <c r="J27">
        <f>MIN(Parameters!$B$12,Data!J27)</f>
        <v>60</v>
      </c>
      <c r="K27">
        <f>MIN(Parameters!$B$12,Data!K27)</f>
        <v>60</v>
      </c>
      <c r="L27">
        <f>MIN(Parameters!$B$12,Data!L27)</f>
        <v>46</v>
      </c>
      <c r="M27">
        <f>MIN(Parameters!$B$12,Data!M27)</f>
        <v>43</v>
      </c>
      <c r="N27">
        <f>MIN(Parameters!$B$12,Data!N27)</f>
        <v>55</v>
      </c>
      <c r="O27">
        <f>MIN(Parameters!$B$12,Data!O27)</f>
        <v>44</v>
      </c>
      <c r="P27">
        <f>MIN(Parameters!$B$12,Data!P27)</f>
        <v>60</v>
      </c>
      <c r="Q27">
        <f>MIN(Parameters!$B$12,Data!Q27)</f>
        <v>41</v>
      </c>
      <c r="R27">
        <f>MIN(Parameters!$B$12,Data!R27)</f>
        <v>54</v>
      </c>
      <c r="S27">
        <f>MIN(Parameters!$B$12,Data!S27)</f>
        <v>60</v>
      </c>
      <c r="T27">
        <f>MIN(Parameters!$B$12,Data!T27)</f>
        <v>45</v>
      </c>
      <c r="U27">
        <f>MIN(Parameters!$B$12,Data!U27)</f>
        <v>32</v>
      </c>
      <c r="V27">
        <f>MIN(Parameters!$B$12,Data!V27)</f>
        <v>53</v>
      </c>
      <c r="W27">
        <f>MIN(Parameters!$B$12,Data!W27)</f>
        <v>23</v>
      </c>
      <c r="X27">
        <f>MIN(Parameters!$B$12,Data!X27)</f>
        <v>10</v>
      </c>
      <c r="Y27">
        <f>MIN(Parameters!$B$12,Data!Y27)</f>
        <v>60</v>
      </c>
      <c r="Z27">
        <f>MIN(Parameters!$B$12,Data!Z27)</f>
        <v>46</v>
      </c>
      <c r="AA27">
        <f>MIN(Parameters!$B$12,Data!AA27)</f>
        <v>40</v>
      </c>
      <c r="AB27">
        <f>MIN(Parameters!$B$12,Data!AB27)</f>
        <v>40</v>
      </c>
      <c r="AC27">
        <f>MIN(Parameters!$B$12,Data!AC27)</f>
        <v>41</v>
      </c>
      <c r="AD27">
        <f>MIN(Parameters!$B$12,Data!AD27)</f>
        <v>30</v>
      </c>
      <c r="AE27">
        <f>MIN(Parameters!$B$12,Data!AE27)</f>
        <v>60</v>
      </c>
      <c r="AG27" s="10">
        <v>16</v>
      </c>
      <c r="AH27">
        <f>MIN(Parameters!$B$13,Data!AI27)</f>
        <v>13</v>
      </c>
      <c r="AI27">
        <f>MIN(Parameters!$B$13,Data!AJ27)</f>
        <v>11</v>
      </c>
      <c r="AJ27">
        <f>MIN(Parameters!$B$13,Data!AK27)</f>
        <v>20</v>
      </c>
      <c r="AK27">
        <f>MIN(Parameters!$B$13,Data!AL27)</f>
        <v>12</v>
      </c>
      <c r="AL27">
        <f>MIN(Parameters!$B$13,Data!AM27)</f>
        <v>9</v>
      </c>
      <c r="AM27">
        <f>MIN(Parameters!$B$13,Data!AN27)</f>
        <v>20</v>
      </c>
      <c r="AN27">
        <f>MIN(Parameters!$B$13,Data!AO27)</f>
        <v>19</v>
      </c>
      <c r="AO27">
        <f>MIN(Parameters!$B$13,Data!AP27)</f>
        <v>7</v>
      </c>
      <c r="AP27">
        <f>MIN(Parameters!$B$13,Data!AQ27)</f>
        <v>15</v>
      </c>
      <c r="AQ27">
        <f>MIN(Parameters!$B$13,Data!AR27)</f>
        <v>13</v>
      </c>
      <c r="AR27">
        <f>MIN(Parameters!$B$13,Data!AS27)</f>
        <v>0</v>
      </c>
      <c r="AS27">
        <f>MIN(Parameters!$B$13,Data!AT27)</f>
        <v>7</v>
      </c>
      <c r="AT27">
        <f>MIN(Parameters!$B$13,Data!AU27)</f>
        <v>20</v>
      </c>
      <c r="AU27">
        <f>MIN(Parameters!$B$13,Data!AV27)</f>
        <v>0</v>
      </c>
      <c r="AV27">
        <f>MIN(Parameters!$B$13,Data!AW27)</f>
        <v>20</v>
      </c>
      <c r="AW27">
        <f>MIN(Parameters!$B$13,Data!AX27)</f>
        <v>15</v>
      </c>
      <c r="AX27">
        <f>MIN(Parameters!$B$13,Data!AY27)</f>
        <v>5</v>
      </c>
      <c r="AY27">
        <f>MIN(Parameters!$B$13,Data!AZ27)</f>
        <v>2</v>
      </c>
      <c r="AZ27">
        <f>MIN(Parameters!$B$13,Data!BA27)</f>
        <v>19</v>
      </c>
      <c r="BA27">
        <f>MIN(Parameters!$B$13,Data!BB27)</f>
        <v>20</v>
      </c>
      <c r="BB27">
        <f>MIN(Parameters!$B$13,Data!BC27)</f>
        <v>20</v>
      </c>
      <c r="BC27">
        <f>MIN(Parameters!$B$13,Data!BD27)</f>
        <v>20</v>
      </c>
      <c r="BD27">
        <f>MIN(Parameters!$B$13,Data!BE27)</f>
        <v>18</v>
      </c>
      <c r="BE27">
        <f>MIN(Parameters!$B$13,Data!BF27)</f>
        <v>20</v>
      </c>
      <c r="BF27">
        <f>MIN(Parameters!$B$13,Data!BG27)</f>
        <v>20</v>
      </c>
      <c r="BG27">
        <f>MIN(Parameters!$B$13,Data!BH27)</f>
        <v>20</v>
      </c>
      <c r="BH27">
        <f>MIN(Parameters!$B$13,Data!BI27)</f>
        <v>14</v>
      </c>
      <c r="BI27">
        <f>MIN(Parameters!$B$13,Data!BJ27)</f>
        <v>0</v>
      </c>
      <c r="BJ27">
        <f>MIN(Parameters!$B$13,Data!BK27)</f>
        <v>10</v>
      </c>
      <c r="BK27">
        <f>MIN(Parameters!$B$13,Data!BL27)</f>
        <v>20</v>
      </c>
      <c r="BM27" s="10">
        <v>16</v>
      </c>
      <c r="BN27">
        <f>MIN(Parameters!$B$13-Updated_calc!AH27,MAX(0,Data!B27-Updated_calc!B27))</f>
        <v>0</v>
      </c>
      <c r="BO27">
        <f>MIN(Parameters!$B$13-Updated_calc!AI27,MAX(0,Data!C27-Updated_calc!C27))</f>
        <v>0</v>
      </c>
      <c r="BP27">
        <f>MIN(Parameters!$B$13-Updated_calc!AJ27,MAX(0,Data!D27-Updated_calc!D27))</f>
        <v>0</v>
      </c>
      <c r="BQ27">
        <f>MIN(Parameters!$B$13-Updated_calc!AK27,MAX(0,Data!E27-Updated_calc!E27))</f>
        <v>0</v>
      </c>
      <c r="BR27">
        <f>MIN(Parameters!$B$13-Updated_calc!AL27,MAX(0,Data!F27-Updated_calc!F27))</f>
        <v>0</v>
      </c>
      <c r="BS27">
        <f>MIN(Parameters!$B$13-Updated_calc!AM27,MAX(0,Data!G27-Updated_calc!G27))</f>
        <v>0</v>
      </c>
      <c r="BT27">
        <f>MIN(Parameters!$B$13-Updated_calc!AN27,MAX(0,Data!H27-Updated_calc!H27))</f>
        <v>0</v>
      </c>
      <c r="BU27">
        <f>MIN(Parameters!$B$13-Updated_calc!AO27,MAX(0,Data!I27-Updated_calc!I27))</f>
        <v>0</v>
      </c>
      <c r="BV27">
        <f>MIN(Parameters!$B$13-Updated_calc!AP27,MAX(0,Data!J27-Updated_calc!J27))</f>
        <v>2</v>
      </c>
      <c r="BW27">
        <f>MIN(Parameters!$B$13-Updated_calc!AQ27,MAX(0,Data!K27-Updated_calc!K27))</f>
        <v>3</v>
      </c>
      <c r="BX27">
        <f>MIN(Parameters!$B$13-Updated_calc!AR27,MAX(0,Data!L27-Updated_calc!L27))</f>
        <v>0</v>
      </c>
      <c r="BY27">
        <f>MIN(Parameters!$B$13-Updated_calc!AS27,MAX(0,Data!M27-Updated_calc!M27))</f>
        <v>0</v>
      </c>
      <c r="BZ27">
        <f>MIN(Parameters!$B$13-Updated_calc!AT27,MAX(0,Data!N27-Updated_calc!N27))</f>
        <v>0</v>
      </c>
      <c r="CA27">
        <f>MIN(Parameters!$B$13-Updated_calc!AU27,MAX(0,Data!O27-Updated_calc!O27))</f>
        <v>0</v>
      </c>
      <c r="CB27">
        <f>MIN(Parameters!$B$13-Updated_calc!AV27,MAX(0,Data!P27-Updated_calc!P27))</f>
        <v>0</v>
      </c>
      <c r="CC27">
        <f>MIN(Parameters!$B$13-Updated_calc!AW27,MAX(0,Data!Q27-Updated_calc!Q27))</f>
        <v>0</v>
      </c>
      <c r="CD27">
        <f>MIN(Parameters!$B$13-Updated_calc!AX27,MAX(0,Data!R27-Updated_calc!R27))</f>
        <v>0</v>
      </c>
      <c r="CE27">
        <f>MIN(Parameters!$B$13-Updated_calc!AY27,MAX(0,Data!S27-Updated_calc!S27))</f>
        <v>4</v>
      </c>
      <c r="CF27">
        <f>MIN(Parameters!$B$13-Updated_calc!AZ27,MAX(0,Data!T27-Updated_calc!T27))</f>
        <v>0</v>
      </c>
      <c r="CG27">
        <f>MIN(Parameters!$B$13-Updated_calc!BA27,MAX(0,Data!U27-Updated_calc!U27))</f>
        <v>0</v>
      </c>
      <c r="CH27">
        <f>MIN(Parameters!$B$13-Updated_calc!BB27,MAX(0,Data!V27-Updated_calc!V27))</f>
        <v>0</v>
      </c>
      <c r="CI27">
        <f>MIN(Parameters!$B$13-Updated_calc!BC27,MAX(0,Data!W27-Updated_calc!W27))</f>
        <v>0</v>
      </c>
      <c r="CJ27">
        <f>MIN(Parameters!$B$13-Updated_calc!BD27,MAX(0,Data!X27-Updated_calc!X27))</f>
        <v>0</v>
      </c>
      <c r="CK27">
        <f>MIN(Parameters!$B$13-Updated_calc!BE27,MAX(0,Data!Y27-Updated_calc!Y27))</f>
        <v>0</v>
      </c>
      <c r="CL27">
        <f>MIN(Parameters!$B$13-Updated_calc!BF27,MAX(0,Data!Z27-Updated_calc!Z27))</f>
        <v>0</v>
      </c>
      <c r="CM27">
        <f>MIN(Parameters!$B$13-Updated_calc!BG27,MAX(0,Data!AA27-Updated_calc!AA27))</f>
        <v>0</v>
      </c>
      <c r="CN27">
        <f>MIN(Parameters!$B$13-Updated_calc!BH27,MAX(0,Data!AB27-Updated_calc!AB27))</f>
        <v>0</v>
      </c>
      <c r="CO27">
        <f>MIN(Parameters!$B$13-Updated_calc!BI27,MAX(0,Data!AC27-Updated_calc!AC27))</f>
        <v>0</v>
      </c>
      <c r="CP27">
        <f>MIN(Parameters!$B$13-Updated_calc!BJ27,MAX(0,Data!AD27-Updated_calc!AD27))</f>
        <v>0</v>
      </c>
      <c r="CQ27">
        <f>MIN(Parameters!$B$13-Updated_calc!BK27,MAX(0,Data!AE27-Updated_calc!AE27))</f>
        <v>0</v>
      </c>
      <c r="CS27" s="10">
        <v>16</v>
      </c>
      <c r="CT27">
        <f>B27*(Parameters!$C$12-Parameters!$D$12)-Parameters!$E$12*Parameters!$B$12</f>
        <v>4440</v>
      </c>
      <c r="CU27">
        <f>C27*(Parameters!$C$12-Parameters!$D$12)-Parameters!$E$12*Parameters!$B$12</f>
        <v>5480</v>
      </c>
      <c r="CV27">
        <f>D27*(Parameters!$C$12-Parameters!$D$12)-Parameters!$E$12*Parameters!$B$12</f>
        <v>3270</v>
      </c>
      <c r="CW27">
        <f>E27*(Parameters!$C$12-Parameters!$D$12)-Parameters!$E$12*Parameters!$B$12</f>
        <v>3530</v>
      </c>
      <c r="CX27">
        <f>F27*(Parameters!$C$12-Parameters!$D$12)-Parameters!$E$12*Parameters!$B$12</f>
        <v>3920</v>
      </c>
      <c r="CY27">
        <f>G27*(Parameters!$C$12-Parameters!$D$12)-Parameters!$E$12*Parameters!$B$12</f>
        <v>3920</v>
      </c>
      <c r="CZ27">
        <f>H27*(Parameters!$C$12-Parameters!$D$12)-Parameters!$E$12*Parameters!$B$12</f>
        <v>4180</v>
      </c>
      <c r="DA27">
        <f>I27*(Parameters!$C$12-Parameters!$D$12)-Parameters!$E$12*Parameters!$B$12</f>
        <v>6000</v>
      </c>
      <c r="DB27">
        <f>J27*(Parameters!$C$12-Parameters!$D$12)-Parameters!$E$12*Parameters!$B$12</f>
        <v>6000</v>
      </c>
      <c r="DC27">
        <f>K27*(Parameters!$C$12-Parameters!$D$12)-Parameters!$E$12*Parameters!$B$12</f>
        <v>6000</v>
      </c>
      <c r="DD27">
        <f>L27*(Parameters!$C$12-Parameters!$D$12)-Parameters!$E$12*Parameters!$B$12</f>
        <v>4180</v>
      </c>
      <c r="DE27">
        <f>M27*(Parameters!$C$12-Parameters!$D$12)-Parameters!$E$12*Parameters!$B$12</f>
        <v>3790</v>
      </c>
      <c r="DF27">
        <f>N27*(Parameters!$C$12-Parameters!$D$12)-Parameters!$E$12*Parameters!$B$12</f>
        <v>5350</v>
      </c>
      <c r="DG27">
        <f>O27*(Parameters!$C$12-Parameters!$D$12)-Parameters!$E$12*Parameters!$B$12</f>
        <v>3920</v>
      </c>
      <c r="DH27">
        <f>P27*(Parameters!$C$12-Parameters!$D$12)-Parameters!$E$12*Parameters!$B$12</f>
        <v>6000</v>
      </c>
      <c r="DI27">
        <f>Q27*(Parameters!$C$12-Parameters!$D$12)-Parameters!$E$12*Parameters!$B$12</f>
        <v>3530</v>
      </c>
      <c r="DJ27">
        <f>R27*(Parameters!$C$12-Parameters!$D$12)-Parameters!$E$12*Parameters!$B$12</f>
        <v>5220</v>
      </c>
      <c r="DK27">
        <f>S27*(Parameters!$C$12-Parameters!$D$12)-Parameters!$E$12*Parameters!$B$12</f>
        <v>6000</v>
      </c>
      <c r="DL27">
        <f>T27*(Parameters!$C$12-Parameters!$D$12)-Parameters!$E$12*Parameters!$B$12</f>
        <v>4050</v>
      </c>
      <c r="DM27">
        <f>U27*(Parameters!$C$12-Parameters!$D$12)-Parameters!$E$12*Parameters!$B$12</f>
        <v>2360</v>
      </c>
      <c r="DN27">
        <f>V27*(Parameters!$C$12-Parameters!$D$12)-Parameters!$E$12*Parameters!$B$12</f>
        <v>5090</v>
      </c>
      <c r="DO27">
        <f>W27*(Parameters!$C$12-Parameters!$D$12)-Parameters!$E$12*Parameters!$B$12</f>
        <v>1190</v>
      </c>
      <c r="DP27">
        <f>X27*(Parameters!$C$12-Parameters!$D$12)-Parameters!$E$12*Parameters!$B$12</f>
        <v>-500</v>
      </c>
      <c r="DQ27">
        <f>Y27*(Parameters!$C$12-Parameters!$D$12)-Parameters!$E$12*Parameters!$B$12</f>
        <v>6000</v>
      </c>
      <c r="DR27">
        <f>Z27*(Parameters!$C$12-Parameters!$D$12)-Parameters!$E$12*Parameters!$B$12</f>
        <v>4180</v>
      </c>
      <c r="DS27">
        <f>AA27*(Parameters!$C$12-Parameters!$D$12)-Parameters!$E$12*Parameters!$B$12</f>
        <v>3400</v>
      </c>
      <c r="DT27">
        <f>AB27*(Parameters!$C$12-Parameters!$D$12)-Parameters!$E$12*Parameters!$B$12</f>
        <v>3400</v>
      </c>
      <c r="DU27">
        <f>AC27*(Parameters!$C$12-Parameters!$D$12)-Parameters!$E$12*Parameters!$B$12</f>
        <v>3530</v>
      </c>
      <c r="DV27">
        <f>AD27*(Parameters!$C$12-Parameters!$D$12)-Parameters!$E$12*Parameters!$B$12</f>
        <v>2100</v>
      </c>
      <c r="DW27">
        <f>AE27*(Parameters!$C$12-Parameters!$D$12)-Parameters!$E$12*Parameters!$B$12</f>
        <v>6000</v>
      </c>
      <c r="DY27" s="10">
        <v>16</v>
      </c>
      <c r="DZ27" s="1">
        <f>AH27*(Parameters!$C$13-Parameters!$D$13)-Parameters!$B$13*Parameters!$E$13</f>
        <v>3020</v>
      </c>
      <c r="EA27" s="1">
        <f>AI27*(Parameters!$C$13-Parameters!$D$13)-Parameters!$B$13*Parameters!$E$13</f>
        <v>2340</v>
      </c>
      <c r="EB27" s="1">
        <f>AJ27*(Parameters!$C$13-Parameters!$D$13)-Parameters!$B$13*Parameters!$E$13</f>
        <v>5400</v>
      </c>
      <c r="EC27" s="1">
        <f>AK27*(Parameters!$C$13-Parameters!$D$13)-Parameters!$B$13*Parameters!$E$13</f>
        <v>2680</v>
      </c>
      <c r="ED27" s="1">
        <f>AL27*(Parameters!$C$13-Parameters!$D$13)-Parameters!$B$13*Parameters!$E$13</f>
        <v>1660</v>
      </c>
      <c r="EE27" s="1">
        <f>AM27*(Parameters!$C$13-Parameters!$D$13)-Parameters!$B$13*Parameters!$E$13</f>
        <v>5400</v>
      </c>
      <c r="EF27" s="1">
        <f>AN27*(Parameters!$C$13-Parameters!$D$13)-Parameters!$B$13*Parameters!$E$13</f>
        <v>5060</v>
      </c>
      <c r="EG27" s="1">
        <f>AO27*(Parameters!$C$13-Parameters!$D$13)-Parameters!$B$13*Parameters!$E$13</f>
        <v>980</v>
      </c>
      <c r="EH27" s="1">
        <f>AP27*(Parameters!$C$13-Parameters!$D$13)-Parameters!$B$13*Parameters!$E$13</f>
        <v>3700</v>
      </c>
      <c r="EI27" s="1">
        <f>AQ27*(Parameters!$C$13-Parameters!$D$13)-Parameters!$B$13*Parameters!$E$13</f>
        <v>3020</v>
      </c>
      <c r="EJ27" s="1">
        <f>AR27*(Parameters!$C$13-Parameters!$D$13)-Parameters!$B$13*Parameters!$E$13</f>
        <v>-1400</v>
      </c>
      <c r="EK27" s="1">
        <f>AS27*(Parameters!$C$13-Parameters!$D$13)-Parameters!$B$13*Parameters!$E$13</f>
        <v>980</v>
      </c>
      <c r="EL27" s="1">
        <f>AT27*(Parameters!$C$13-Parameters!$D$13)-Parameters!$B$13*Parameters!$E$13</f>
        <v>5400</v>
      </c>
      <c r="EM27" s="1">
        <f>AU27*(Parameters!$C$13-Parameters!$D$13)-Parameters!$B$13*Parameters!$E$13</f>
        <v>-1400</v>
      </c>
      <c r="EN27" s="1">
        <f>AV27*(Parameters!$C$13-Parameters!$D$13)-Parameters!$B$13*Parameters!$E$13</f>
        <v>5400</v>
      </c>
      <c r="EO27" s="1">
        <f>AW27*(Parameters!$C$13-Parameters!$D$13)-Parameters!$B$13*Parameters!$E$13</f>
        <v>3700</v>
      </c>
      <c r="EP27" s="1">
        <f>AX27*(Parameters!$C$13-Parameters!$D$13)-Parameters!$B$13*Parameters!$E$13</f>
        <v>300</v>
      </c>
      <c r="EQ27" s="1">
        <f>AY27*(Parameters!$C$13-Parameters!$D$13)-Parameters!$B$13*Parameters!$E$13</f>
        <v>-720</v>
      </c>
      <c r="ER27" s="1">
        <f>AZ27*(Parameters!$C$13-Parameters!$D$13)-Parameters!$B$13*Parameters!$E$13</f>
        <v>5060</v>
      </c>
      <c r="ES27" s="1">
        <f>BA27*(Parameters!$C$13-Parameters!$D$13)-Parameters!$B$13*Parameters!$E$13</f>
        <v>5400</v>
      </c>
      <c r="ET27" s="1">
        <f>BB27*(Parameters!$C$13-Parameters!$D$13)-Parameters!$B$13*Parameters!$E$13</f>
        <v>5400</v>
      </c>
      <c r="EU27" s="1">
        <f>BC27*(Parameters!$C$13-Parameters!$D$13)-Parameters!$B$13*Parameters!$E$13</f>
        <v>5400</v>
      </c>
      <c r="EV27" s="1">
        <f>BD27*(Parameters!$C$13-Parameters!$D$13)-Parameters!$B$13*Parameters!$E$13</f>
        <v>4720</v>
      </c>
      <c r="EW27" s="1">
        <f>BE27*(Parameters!$C$13-Parameters!$D$13)-Parameters!$B$13*Parameters!$E$13</f>
        <v>5400</v>
      </c>
      <c r="EX27" s="1">
        <f>BF27*(Parameters!$C$13-Parameters!$D$13)-Parameters!$B$13*Parameters!$E$13</f>
        <v>5400</v>
      </c>
      <c r="EY27" s="1">
        <f>BG27*(Parameters!$C$13-Parameters!$D$13)-Parameters!$B$13*Parameters!$E$13</f>
        <v>5400</v>
      </c>
      <c r="EZ27" s="1">
        <f>BH27*(Parameters!$C$13-Parameters!$D$13)-Parameters!$B$13*Parameters!$E$13</f>
        <v>3360</v>
      </c>
      <c r="FA27" s="1">
        <f>BI27*(Parameters!$C$13-Parameters!$D$13)-Parameters!$B$13*Parameters!$E$13</f>
        <v>-1400</v>
      </c>
      <c r="FB27" s="1">
        <f>BJ27*(Parameters!$C$13-Parameters!$D$13)-Parameters!$B$13*Parameters!$E$13</f>
        <v>2000</v>
      </c>
      <c r="FC27" s="1">
        <f>BK27*(Parameters!$C$13-Parameters!$D$13)-Parameters!$B$13*Parameters!$E$13</f>
        <v>5400</v>
      </c>
      <c r="FD27" s="1"/>
      <c r="FE27" s="10">
        <v>16</v>
      </c>
      <c r="FF27" s="1">
        <f>BN27*(Parameters!$C$12-Parameters!$D$13)</f>
        <v>0</v>
      </c>
      <c r="FG27" s="1">
        <f>BO27*(Parameters!$C$12-Parameters!$D$13)</f>
        <v>0</v>
      </c>
      <c r="FH27" s="1">
        <f>BP27*(Parameters!$C$12-Parameters!$D$13)</f>
        <v>0</v>
      </c>
      <c r="FI27" s="1">
        <f>BQ27*(Parameters!$C$12-Parameters!$D$13)</f>
        <v>0</v>
      </c>
      <c r="FJ27" s="1">
        <f>BR27*(Parameters!$C$12-Parameters!$D$13)</f>
        <v>0</v>
      </c>
      <c r="FK27" s="1">
        <f>BS27*(Parameters!$C$12-Parameters!$D$13)</f>
        <v>0</v>
      </c>
      <c r="FL27" s="1">
        <f>BT27*(Parameters!$C$12-Parameters!$D$13)</f>
        <v>0</v>
      </c>
      <c r="FM27" s="1">
        <f>BU27*(Parameters!$C$12-Parameters!$D$13)</f>
        <v>0</v>
      </c>
      <c r="FN27" s="1">
        <f>BV27*(Parameters!$C$12-Parameters!$D$13)</f>
        <v>230</v>
      </c>
      <c r="FO27" s="1">
        <f>BW27*(Parameters!$C$12-Parameters!$D$13)</f>
        <v>345</v>
      </c>
      <c r="FP27" s="1">
        <f>BX27*(Parameters!$C$12-Parameters!$D$13)</f>
        <v>0</v>
      </c>
      <c r="FQ27" s="1">
        <f>BY27*(Parameters!$C$12-Parameters!$D$13)</f>
        <v>0</v>
      </c>
      <c r="FR27" s="1">
        <f>BZ27*(Parameters!$C$12-Parameters!$D$13)</f>
        <v>0</v>
      </c>
      <c r="FS27" s="1">
        <f>CA27*(Parameters!$C$12-Parameters!$D$13)</f>
        <v>0</v>
      </c>
      <c r="FT27" s="1">
        <f>CB27*(Parameters!$C$12-Parameters!$D$13)</f>
        <v>0</v>
      </c>
      <c r="FU27" s="1">
        <f>CC27*(Parameters!$C$12-Parameters!$D$13)</f>
        <v>0</v>
      </c>
      <c r="FV27" s="1">
        <f>CD27*(Parameters!$C$12-Parameters!$D$13)</f>
        <v>0</v>
      </c>
      <c r="FW27" s="1">
        <f>CE27*(Parameters!$C$12-Parameters!$D$13)</f>
        <v>460</v>
      </c>
      <c r="FX27" s="1">
        <f>CF27*(Parameters!$C$12-Parameters!$D$13)</f>
        <v>0</v>
      </c>
      <c r="FY27" s="1">
        <f>CG27*(Parameters!$C$12-Parameters!$D$13)</f>
        <v>0</v>
      </c>
      <c r="FZ27" s="1">
        <f>CH27*(Parameters!$C$12-Parameters!$D$13)</f>
        <v>0</v>
      </c>
      <c r="GA27" s="1">
        <f>CI27*(Parameters!$C$12-Parameters!$D$13)</f>
        <v>0</v>
      </c>
      <c r="GB27" s="1">
        <f>CJ27*(Parameters!$C$12-Parameters!$D$13)</f>
        <v>0</v>
      </c>
      <c r="GC27" s="1">
        <f>CK27*(Parameters!$C$12-Parameters!$D$13)</f>
        <v>0</v>
      </c>
      <c r="GD27" s="1">
        <f>CL27*(Parameters!$C$12-Parameters!$D$13)</f>
        <v>0</v>
      </c>
      <c r="GE27" s="1">
        <f>CM27*(Parameters!$C$12-Parameters!$D$13)</f>
        <v>0</v>
      </c>
      <c r="GF27" s="1">
        <f>CN27*(Parameters!$C$12-Parameters!$D$13)</f>
        <v>0</v>
      </c>
      <c r="GG27" s="1">
        <f>CO27*(Parameters!$C$12-Parameters!$D$13)</f>
        <v>0</v>
      </c>
      <c r="GH27" s="1">
        <f>CP27*(Parameters!$C$12-Parameters!$D$13)</f>
        <v>0</v>
      </c>
      <c r="GI27" s="1">
        <f>CQ27*(Parameters!$C$12-Parameters!$D$13)</f>
        <v>0</v>
      </c>
      <c r="GJ27" s="1"/>
      <c r="GK27" s="10">
        <v>16</v>
      </c>
      <c r="GL27" s="1">
        <f>CT27+DZ27+FF27-Parameters!$F$13*Parameters!$B$13</f>
        <v>5460</v>
      </c>
      <c r="GM27" s="1">
        <f>CU27+EA27+FG27-Parameters!$F$13*Parameters!$B$13</f>
        <v>5820</v>
      </c>
      <c r="GN27" s="1">
        <f>CV27+EB27+FH27-Parameters!$F$13*Parameters!$B$13</f>
        <v>6670</v>
      </c>
      <c r="GO27" s="1">
        <f>CW27+EC27+FI27-Parameters!$F$13*Parameters!$B$13</f>
        <v>4210</v>
      </c>
      <c r="GP27" s="1">
        <f>CX27+ED27+FJ27-Parameters!$F$13*Parameters!$B$13</f>
        <v>3580</v>
      </c>
      <c r="GQ27" s="1">
        <f>CY27+EE27+FK27-Parameters!$F$13*Parameters!$B$13</f>
        <v>7320</v>
      </c>
      <c r="GR27" s="1">
        <f>CZ27+EF27+FL27-Parameters!$F$13*Parameters!$B$13</f>
        <v>7240</v>
      </c>
      <c r="GS27" s="1">
        <f>DA27+EG27+FM27-Parameters!$F$13*Parameters!$B$13</f>
        <v>4980</v>
      </c>
      <c r="GT27" s="1">
        <f>DB27+EH27+FN27-Parameters!$F$13*Parameters!$B$13</f>
        <v>7930</v>
      </c>
      <c r="GU27" s="1">
        <f>DC27+EI27+FO27-Parameters!$F$13*Parameters!$B$13</f>
        <v>7365</v>
      </c>
      <c r="GV27" s="1">
        <f>DD27+EJ27+FP27-Parameters!$F$13*Parameters!$B$13</f>
        <v>780</v>
      </c>
      <c r="GW27" s="1">
        <f>DE27+EK27+FQ27-Parameters!$F$13*Parameters!$B$13</f>
        <v>2770</v>
      </c>
      <c r="GX27" s="1">
        <f>DF27+EL27+FR27-Parameters!$F$13*Parameters!$B$13</f>
        <v>8750</v>
      </c>
      <c r="GY27" s="1">
        <f>DG27+EM27+FS27-Parameters!$F$13*Parameters!$B$13</f>
        <v>520</v>
      </c>
      <c r="GZ27" s="1">
        <f>DH27+EN27+FT27-Parameters!$F$13*Parameters!$B$13</f>
        <v>9400</v>
      </c>
      <c r="HA27" s="1">
        <f>DI27+EO27+FU27-Parameters!$F$13*Parameters!$B$13</f>
        <v>5230</v>
      </c>
      <c r="HB27" s="1">
        <f>DJ27+EP27+FV27-Parameters!$F$13*Parameters!$B$13</f>
        <v>3520</v>
      </c>
      <c r="HC27" s="1">
        <f>DK27+EQ27+FW27-Parameters!$F$13*Parameters!$B$13</f>
        <v>3740</v>
      </c>
      <c r="HD27" s="1">
        <f>DL27+ER27+FX27-Parameters!$F$13*Parameters!$B$13</f>
        <v>7110</v>
      </c>
      <c r="HE27" s="1">
        <f>DM27+ES27+FY27-Parameters!$F$13*Parameters!$B$13</f>
        <v>5760</v>
      </c>
      <c r="HF27" s="1">
        <f>DN27+ET27+FZ27-Parameters!$F$13*Parameters!$B$13</f>
        <v>8490</v>
      </c>
      <c r="HG27" s="1">
        <f>DO27+EU27+GA27-Parameters!$F$13*Parameters!$B$13</f>
        <v>4590</v>
      </c>
      <c r="HH27" s="1">
        <f>DP27+EV27+GB27-Parameters!$F$13*Parameters!$B$13</f>
        <v>2220</v>
      </c>
      <c r="HI27" s="1">
        <f>DQ27+EW27+GC27-Parameters!$F$13*Parameters!$B$13</f>
        <v>9400</v>
      </c>
      <c r="HJ27" s="1">
        <f>DR27+EX27+GD27-Parameters!$F$13*Parameters!$B$13</f>
        <v>7580</v>
      </c>
      <c r="HK27" s="1">
        <f>DS27+EY27+GE27-Parameters!$F$13*Parameters!$B$13</f>
        <v>6800</v>
      </c>
      <c r="HL27" s="1">
        <f>DT27+EZ27+GF27-Parameters!$F$13*Parameters!$B$13</f>
        <v>4760</v>
      </c>
      <c r="HM27" s="1">
        <f>DU27+FA27+GG27-Parameters!$F$13*Parameters!$B$13</f>
        <v>130</v>
      </c>
      <c r="HN27" s="1">
        <f>DV27+FB27+GH27-Parameters!$F$13*Parameters!$B$13</f>
        <v>2100</v>
      </c>
      <c r="HO27" s="1">
        <f>DW27+FC27+GI27-Parameters!$F$13*Parameters!$B$13</f>
        <v>9400</v>
      </c>
      <c r="HP27" s="1"/>
      <c r="HQ27" s="2"/>
    </row>
    <row r="28" spans="1:227" x14ac:dyDescent="0.35">
      <c r="A28" s="10">
        <v>17</v>
      </c>
      <c r="B28">
        <f>MIN(Parameters!$B$12,Data!B28)</f>
        <v>51</v>
      </c>
      <c r="C28">
        <f>MIN(Parameters!$B$12,Data!C28)</f>
        <v>44</v>
      </c>
      <c r="D28">
        <f>MIN(Parameters!$B$12,Data!D28)</f>
        <v>43</v>
      </c>
      <c r="E28">
        <f>MIN(Parameters!$B$12,Data!E28)</f>
        <v>48</v>
      </c>
      <c r="F28">
        <f>MIN(Parameters!$B$12,Data!F28)</f>
        <v>60</v>
      </c>
      <c r="G28">
        <f>MIN(Parameters!$B$12,Data!G28)</f>
        <v>37</v>
      </c>
      <c r="H28">
        <f>MIN(Parameters!$B$12,Data!H28)</f>
        <v>34</v>
      </c>
      <c r="I28">
        <f>MIN(Parameters!$B$12,Data!I28)</f>
        <v>58</v>
      </c>
      <c r="J28">
        <f>MIN(Parameters!$B$12,Data!J28)</f>
        <v>34</v>
      </c>
      <c r="K28">
        <f>MIN(Parameters!$B$12,Data!K28)</f>
        <v>21</v>
      </c>
      <c r="L28">
        <f>MIN(Parameters!$B$12,Data!L28)</f>
        <v>34</v>
      </c>
      <c r="M28">
        <f>MIN(Parameters!$B$12,Data!M28)</f>
        <v>16</v>
      </c>
      <c r="N28">
        <f>MIN(Parameters!$B$12,Data!N28)</f>
        <v>36</v>
      </c>
      <c r="O28">
        <f>MIN(Parameters!$B$12,Data!O28)</f>
        <v>53</v>
      </c>
      <c r="P28">
        <f>MIN(Parameters!$B$12,Data!P28)</f>
        <v>60</v>
      </c>
      <c r="Q28">
        <f>MIN(Parameters!$B$12,Data!Q28)</f>
        <v>36</v>
      </c>
      <c r="R28">
        <f>MIN(Parameters!$B$12,Data!R28)</f>
        <v>51</v>
      </c>
      <c r="S28">
        <f>MIN(Parameters!$B$12,Data!S28)</f>
        <v>60</v>
      </c>
      <c r="T28">
        <f>MIN(Parameters!$B$12,Data!T28)</f>
        <v>60</v>
      </c>
      <c r="U28">
        <f>MIN(Parameters!$B$12,Data!U28)</f>
        <v>45</v>
      </c>
      <c r="V28">
        <f>MIN(Parameters!$B$12,Data!V28)</f>
        <v>38</v>
      </c>
      <c r="W28">
        <f>MIN(Parameters!$B$12,Data!W28)</f>
        <v>28</v>
      </c>
      <c r="X28">
        <f>MIN(Parameters!$B$12,Data!X28)</f>
        <v>10</v>
      </c>
      <c r="Y28">
        <f>MIN(Parameters!$B$12,Data!Y28)</f>
        <v>60</v>
      </c>
      <c r="Z28">
        <f>MIN(Parameters!$B$12,Data!Z28)</f>
        <v>47</v>
      </c>
      <c r="AA28">
        <f>MIN(Parameters!$B$12,Data!AA28)</f>
        <v>44</v>
      </c>
      <c r="AB28">
        <f>MIN(Parameters!$B$12,Data!AB28)</f>
        <v>38</v>
      </c>
      <c r="AC28">
        <f>MIN(Parameters!$B$12,Data!AC28)</f>
        <v>54</v>
      </c>
      <c r="AD28">
        <f>MIN(Parameters!$B$12,Data!AD28)</f>
        <v>60</v>
      </c>
      <c r="AE28">
        <f>MIN(Parameters!$B$12,Data!AE28)</f>
        <v>35</v>
      </c>
      <c r="AG28" s="10">
        <v>17</v>
      </c>
      <c r="AH28">
        <f>MIN(Parameters!$B$13,Data!AI28)</f>
        <v>20</v>
      </c>
      <c r="AI28">
        <f>MIN(Parameters!$B$13,Data!AJ28)</f>
        <v>19</v>
      </c>
      <c r="AJ28">
        <f>MIN(Parameters!$B$13,Data!AK28)</f>
        <v>17</v>
      </c>
      <c r="AK28">
        <f>MIN(Parameters!$B$13,Data!AL28)</f>
        <v>20</v>
      </c>
      <c r="AL28">
        <f>MIN(Parameters!$B$13,Data!AM28)</f>
        <v>20</v>
      </c>
      <c r="AM28">
        <f>MIN(Parameters!$B$13,Data!AN28)</f>
        <v>8</v>
      </c>
      <c r="AN28">
        <f>MIN(Parameters!$B$13,Data!AO28)</f>
        <v>8</v>
      </c>
      <c r="AO28">
        <f>MIN(Parameters!$B$13,Data!AP28)</f>
        <v>20</v>
      </c>
      <c r="AP28">
        <f>MIN(Parameters!$B$13,Data!AQ28)</f>
        <v>14</v>
      </c>
      <c r="AQ28">
        <f>MIN(Parameters!$B$13,Data!AR28)</f>
        <v>0</v>
      </c>
      <c r="AR28">
        <f>MIN(Parameters!$B$13,Data!AS28)</f>
        <v>10</v>
      </c>
      <c r="AS28">
        <f>MIN(Parameters!$B$13,Data!AT28)</f>
        <v>20</v>
      </c>
      <c r="AT28">
        <f>MIN(Parameters!$B$13,Data!AU28)</f>
        <v>20</v>
      </c>
      <c r="AU28">
        <f>MIN(Parameters!$B$13,Data!AV28)</f>
        <v>18</v>
      </c>
      <c r="AV28">
        <f>MIN(Parameters!$B$13,Data!AW28)</f>
        <v>20</v>
      </c>
      <c r="AW28">
        <f>MIN(Parameters!$B$13,Data!AX28)</f>
        <v>10</v>
      </c>
      <c r="AX28">
        <f>MIN(Parameters!$B$13,Data!AY28)</f>
        <v>20</v>
      </c>
      <c r="AY28">
        <f>MIN(Parameters!$B$13,Data!AZ28)</f>
        <v>20</v>
      </c>
      <c r="AZ28">
        <f>MIN(Parameters!$B$13,Data!BA28)</f>
        <v>20</v>
      </c>
      <c r="BA28">
        <f>MIN(Parameters!$B$13,Data!BB28)</f>
        <v>20</v>
      </c>
      <c r="BB28">
        <f>MIN(Parameters!$B$13,Data!BC28)</f>
        <v>13</v>
      </c>
      <c r="BC28">
        <f>MIN(Parameters!$B$13,Data!BD28)</f>
        <v>18</v>
      </c>
      <c r="BD28">
        <f>MIN(Parameters!$B$13,Data!BE28)</f>
        <v>19</v>
      </c>
      <c r="BE28">
        <f>MIN(Parameters!$B$13,Data!BF28)</f>
        <v>10</v>
      </c>
      <c r="BF28">
        <f>MIN(Parameters!$B$13,Data!BG28)</f>
        <v>0</v>
      </c>
      <c r="BG28">
        <f>MIN(Parameters!$B$13,Data!BH28)</f>
        <v>20</v>
      </c>
      <c r="BH28">
        <f>MIN(Parameters!$B$13,Data!BI28)</f>
        <v>3</v>
      </c>
      <c r="BI28">
        <f>MIN(Parameters!$B$13,Data!BJ28)</f>
        <v>0</v>
      </c>
      <c r="BJ28">
        <f>MIN(Parameters!$B$13,Data!BK28)</f>
        <v>15</v>
      </c>
      <c r="BK28">
        <f>MIN(Parameters!$B$13,Data!BL28)</f>
        <v>20</v>
      </c>
      <c r="BM28" s="10">
        <v>17</v>
      </c>
      <c r="BN28">
        <f>MIN(Parameters!$B$13-Updated_calc!AH28,MAX(0,Data!B28-Updated_calc!B28))</f>
        <v>0</v>
      </c>
      <c r="BO28">
        <f>MIN(Parameters!$B$13-Updated_calc!AI28,MAX(0,Data!C28-Updated_calc!C28))</f>
        <v>0</v>
      </c>
      <c r="BP28">
        <f>MIN(Parameters!$B$13-Updated_calc!AJ28,MAX(0,Data!D28-Updated_calc!D28))</f>
        <v>0</v>
      </c>
      <c r="BQ28">
        <f>MIN(Parameters!$B$13-Updated_calc!AK28,MAX(0,Data!E28-Updated_calc!E28))</f>
        <v>0</v>
      </c>
      <c r="BR28">
        <f>MIN(Parameters!$B$13-Updated_calc!AL28,MAX(0,Data!F28-Updated_calc!F28))</f>
        <v>0</v>
      </c>
      <c r="BS28">
        <f>MIN(Parameters!$B$13-Updated_calc!AM28,MAX(0,Data!G28-Updated_calc!G28))</f>
        <v>0</v>
      </c>
      <c r="BT28">
        <f>MIN(Parameters!$B$13-Updated_calc!AN28,MAX(0,Data!H28-Updated_calc!H28))</f>
        <v>0</v>
      </c>
      <c r="BU28">
        <f>MIN(Parameters!$B$13-Updated_calc!AO28,MAX(0,Data!I28-Updated_calc!I28))</f>
        <v>0</v>
      </c>
      <c r="BV28">
        <f>MIN(Parameters!$B$13-Updated_calc!AP28,MAX(0,Data!J28-Updated_calc!J28))</f>
        <v>0</v>
      </c>
      <c r="BW28">
        <f>MIN(Parameters!$B$13-Updated_calc!AQ28,MAX(0,Data!K28-Updated_calc!K28))</f>
        <v>0</v>
      </c>
      <c r="BX28">
        <f>MIN(Parameters!$B$13-Updated_calc!AR28,MAX(0,Data!L28-Updated_calc!L28))</f>
        <v>0</v>
      </c>
      <c r="BY28">
        <f>MIN(Parameters!$B$13-Updated_calc!AS28,MAX(0,Data!M28-Updated_calc!M28))</f>
        <v>0</v>
      </c>
      <c r="BZ28">
        <f>MIN(Parameters!$B$13-Updated_calc!AT28,MAX(0,Data!N28-Updated_calc!N28))</f>
        <v>0</v>
      </c>
      <c r="CA28">
        <f>MIN(Parameters!$B$13-Updated_calc!AU28,MAX(0,Data!O28-Updated_calc!O28))</f>
        <v>0</v>
      </c>
      <c r="CB28">
        <f>MIN(Parameters!$B$13-Updated_calc!AV28,MAX(0,Data!P28-Updated_calc!P28))</f>
        <v>0</v>
      </c>
      <c r="CC28">
        <f>MIN(Parameters!$B$13-Updated_calc!AW28,MAX(0,Data!Q28-Updated_calc!Q28))</f>
        <v>0</v>
      </c>
      <c r="CD28">
        <f>MIN(Parameters!$B$13-Updated_calc!AX28,MAX(0,Data!R28-Updated_calc!R28))</f>
        <v>0</v>
      </c>
      <c r="CE28">
        <f>MIN(Parameters!$B$13-Updated_calc!AY28,MAX(0,Data!S28-Updated_calc!S28))</f>
        <v>0</v>
      </c>
      <c r="CF28">
        <f>MIN(Parameters!$B$13-Updated_calc!AZ28,MAX(0,Data!T28-Updated_calc!T28))</f>
        <v>0</v>
      </c>
      <c r="CG28">
        <f>MIN(Parameters!$B$13-Updated_calc!BA28,MAX(0,Data!U28-Updated_calc!U28))</f>
        <v>0</v>
      </c>
      <c r="CH28">
        <f>MIN(Parameters!$B$13-Updated_calc!BB28,MAX(0,Data!V28-Updated_calc!V28))</f>
        <v>0</v>
      </c>
      <c r="CI28">
        <f>MIN(Parameters!$B$13-Updated_calc!BC28,MAX(0,Data!W28-Updated_calc!W28))</f>
        <v>0</v>
      </c>
      <c r="CJ28">
        <f>MIN(Parameters!$B$13-Updated_calc!BD28,MAX(0,Data!X28-Updated_calc!X28))</f>
        <v>0</v>
      </c>
      <c r="CK28">
        <f>MIN(Parameters!$B$13-Updated_calc!BE28,MAX(0,Data!Y28-Updated_calc!Y28))</f>
        <v>9</v>
      </c>
      <c r="CL28">
        <f>MIN(Parameters!$B$13-Updated_calc!BF28,MAX(0,Data!Z28-Updated_calc!Z28))</f>
        <v>0</v>
      </c>
      <c r="CM28">
        <f>MIN(Parameters!$B$13-Updated_calc!BG28,MAX(0,Data!AA28-Updated_calc!AA28))</f>
        <v>0</v>
      </c>
      <c r="CN28">
        <f>MIN(Parameters!$B$13-Updated_calc!BH28,MAX(0,Data!AB28-Updated_calc!AB28))</f>
        <v>0</v>
      </c>
      <c r="CO28">
        <f>MIN(Parameters!$B$13-Updated_calc!BI28,MAX(0,Data!AC28-Updated_calc!AC28))</f>
        <v>0</v>
      </c>
      <c r="CP28">
        <f>MIN(Parameters!$B$13-Updated_calc!BJ28,MAX(0,Data!AD28-Updated_calc!AD28))</f>
        <v>5</v>
      </c>
      <c r="CQ28">
        <f>MIN(Parameters!$B$13-Updated_calc!BK28,MAX(0,Data!AE28-Updated_calc!AE28))</f>
        <v>0</v>
      </c>
      <c r="CS28" s="10">
        <v>17</v>
      </c>
      <c r="CT28">
        <f>B28*(Parameters!$C$12-Parameters!$D$12)-Parameters!$E$12*Parameters!$B$12</f>
        <v>4830</v>
      </c>
      <c r="CU28">
        <f>C28*(Parameters!$C$12-Parameters!$D$12)-Parameters!$E$12*Parameters!$B$12</f>
        <v>3920</v>
      </c>
      <c r="CV28">
        <f>D28*(Parameters!$C$12-Parameters!$D$12)-Parameters!$E$12*Parameters!$B$12</f>
        <v>3790</v>
      </c>
      <c r="CW28">
        <f>E28*(Parameters!$C$12-Parameters!$D$12)-Parameters!$E$12*Parameters!$B$12</f>
        <v>4440</v>
      </c>
      <c r="CX28">
        <f>F28*(Parameters!$C$12-Parameters!$D$12)-Parameters!$E$12*Parameters!$B$12</f>
        <v>6000</v>
      </c>
      <c r="CY28">
        <f>G28*(Parameters!$C$12-Parameters!$D$12)-Parameters!$E$12*Parameters!$B$12</f>
        <v>3010</v>
      </c>
      <c r="CZ28">
        <f>H28*(Parameters!$C$12-Parameters!$D$12)-Parameters!$E$12*Parameters!$B$12</f>
        <v>2620</v>
      </c>
      <c r="DA28">
        <f>I28*(Parameters!$C$12-Parameters!$D$12)-Parameters!$E$12*Parameters!$B$12</f>
        <v>5740</v>
      </c>
      <c r="DB28">
        <f>J28*(Parameters!$C$12-Parameters!$D$12)-Parameters!$E$12*Parameters!$B$12</f>
        <v>2620</v>
      </c>
      <c r="DC28">
        <f>K28*(Parameters!$C$12-Parameters!$D$12)-Parameters!$E$12*Parameters!$B$12</f>
        <v>930</v>
      </c>
      <c r="DD28">
        <f>L28*(Parameters!$C$12-Parameters!$D$12)-Parameters!$E$12*Parameters!$B$12</f>
        <v>2620</v>
      </c>
      <c r="DE28">
        <f>M28*(Parameters!$C$12-Parameters!$D$12)-Parameters!$E$12*Parameters!$B$12</f>
        <v>280</v>
      </c>
      <c r="DF28">
        <f>N28*(Parameters!$C$12-Parameters!$D$12)-Parameters!$E$12*Parameters!$B$12</f>
        <v>2880</v>
      </c>
      <c r="DG28">
        <f>O28*(Parameters!$C$12-Parameters!$D$12)-Parameters!$E$12*Parameters!$B$12</f>
        <v>5090</v>
      </c>
      <c r="DH28">
        <f>P28*(Parameters!$C$12-Parameters!$D$12)-Parameters!$E$12*Parameters!$B$12</f>
        <v>6000</v>
      </c>
      <c r="DI28">
        <f>Q28*(Parameters!$C$12-Parameters!$D$12)-Parameters!$E$12*Parameters!$B$12</f>
        <v>2880</v>
      </c>
      <c r="DJ28">
        <f>R28*(Parameters!$C$12-Parameters!$D$12)-Parameters!$E$12*Parameters!$B$12</f>
        <v>4830</v>
      </c>
      <c r="DK28">
        <f>S28*(Parameters!$C$12-Parameters!$D$12)-Parameters!$E$12*Parameters!$B$12</f>
        <v>6000</v>
      </c>
      <c r="DL28">
        <f>T28*(Parameters!$C$12-Parameters!$D$12)-Parameters!$E$12*Parameters!$B$12</f>
        <v>6000</v>
      </c>
      <c r="DM28">
        <f>U28*(Parameters!$C$12-Parameters!$D$12)-Parameters!$E$12*Parameters!$B$12</f>
        <v>4050</v>
      </c>
      <c r="DN28">
        <f>V28*(Parameters!$C$12-Parameters!$D$12)-Parameters!$E$12*Parameters!$B$12</f>
        <v>3140</v>
      </c>
      <c r="DO28">
        <f>W28*(Parameters!$C$12-Parameters!$D$12)-Parameters!$E$12*Parameters!$B$12</f>
        <v>1840</v>
      </c>
      <c r="DP28">
        <f>X28*(Parameters!$C$12-Parameters!$D$12)-Parameters!$E$12*Parameters!$B$12</f>
        <v>-500</v>
      </c>
      <c r="DQ28">
        <f>Y28*(Parameters!$C$12-Parameters!$D$12)-Parameters!$E$12*Parameters!$B$12</f>
        <v>6000</v>
      </c>
      <c r="DR28">
        <f>Z28*(Parameters!$C$12-Parameters!$D$12)-Parameters!$E$12*Parameters!$B$12</f>
        <v>4310</v>
      </c>
      <c r="DS28">
        <f>AA28*(Parameters!$C$12-Parameters!$D$12)-Parameters!$E$12*Parameters!$B$12</f>
        <v>3920</v>
      </c>
      <c r="DT28">
        <f>AB28*(Parameters!$C$12-Parameters!$D$12)-Parameters!$E$12*Parameters!$B$12</f>
        <v>3140</v>
      </c>
      <c r="DU28">
        <f>AC28*(Parameters!$C$12-Parameters!$D$12)-Parameters!$E$12*Parameters!$B$12</f>
        <v>5220</v>
      </c>
      <c r="DV28">
        <f>AD28*(Parameters!$C$12-Parameters!$D$12)-Parameters!$E$12*Parameters!$B$12</f>
        <v>6000</v>
      </c>
      <c r="DW28">
        <f>AE28*(Parameters!$C$12-Parameters!$D$12)-Parameters!$E$12*Parameters!$B$12</f>
        <v>2750</v>
      </c>
      <c r="DY28" s="10">
        <v>17</v>
      </c>
      <c r="DZ28" s="1">
        <f>AH28*(Parameters!$C$13-Parameters!$D$13)-Parameters!$B$13*Parameters!$E$13</f>
        <v>5400</v>
      </c>
      <c r="EA28" s="1">
        <f>AI28*(Parameters!$C$13-Parameters!$D$13)-Parameters!$B$13*Parameters!$E$13</f>
        <v>5060</v>
      </c>
      <c r="EB28" s="1">
        <f>AJ28*(Parameters!$C$13-Parameters!$D$13)-Parameters!$B$13*Parameters!$E$13</f>
        <v>4380</v>
      </c>
      <c r="EC28" s="1">
        <f>AK28*(Parameters!$C$13-Parameters!$D$13)-Parameters!$B$13*Parameters!$E$13</f>
        <v>5400</v>
      </c>
      <c r="ED28" s="1">
        <f>AL28*(Parameters!$C$13-Parameters!$D$13)-Parameters!$B$13*Parameters!$E$13</f>
        <v>5400</v>
      </c>
      <c r="EE28" s="1">
        <f>AM28*(Parameters!$C$13-Parameters!$D$13)-Parameters!$B$13*Parameters!$E$13</f>
        <v>1320</v>
      </c>
      <c r="EF28" s="1">
        <f>AN28*(Parameters!$C$13-Parameters!$D$13)-Parameters!$B$13*Parameters!$E$13</f>
        <v>1320</v>
      </c>
      <c r="EG28" s="1">
        <f>AO28*(Parameters!$C$13-Parameters!$D$13)-Parameters!$B$13*Parameters!$E$13</f>
        <v>5400</v>
      </c>
      <c r="EH28" s="1">
        <f>AP28*(Parameters!$C$13-Parameters!$D$13)-Parameters!$B$13*Parameters!$E$13</f>
        <v>3360</v>
      </c>
      <c r="EI28" s="1">
        <f>AQ28*(Parameters!$C$13-Parameters!$D$13)-Parameters!$B$13*Parameters!$E$13</f>
        <v>-1400</v>
      </c>
      <c r="EJ28" s="1">
        <f>AR28*(Parameters!$C$13-Parameters!$D$13)-Parameters!$B$13*Parameters!$E$13</f>
        <v>2000</v>
      </c>
      <c r="EK28" s="1">
        <f>AS28*(Parameters!$C$13-Parameters!$D$13)-Parameters!$B$13*Parameters!$E$13</f>
        <v>5400</v>
      </c>
      <c r="EL28" s="1">
        <f>AT28*(Parameters!$C$13-Parameters!$D$13)-Parameters!$B$13*Parameters!$E$13</f>
        <v>5400</v>
      </c>
      <c r="EM28" s="1">
        <f>AU28*(Parameters!$C$13-Parameters!$D$13)-Parameters!$B$13*Parameters!$E$13</f>
        <v>4720</v>
      </c>
      <c r="EN28" s="1">
        <f>AV28*(Parameters!$C$13-Parameters!$D$13)-Parameters!$B$13*Parameters!$E$13</f>
        <v>5400</v>
      </c>
      <c r="EO28" s="1">
        <f>AW28*(Parameters!$C$13-Parameters!$D$13)-Parameters!$B$13*Parameters!$E$13</f>
        <v>2000</v>
      </c>
      <c r="EP28" s="1">
        <f>AX28*(Parameters!$C$13-Parameters!$D$13)-Parameters!$B$13*Parameters!$E$13</f>
        <v>5400</v>
      </c>
      <c r="EQ28" s="1">
        <f>AY28*(Parameters!$C$13-Parameters!$D$13)-Parameters!$B$13*Parameters!$E$13</f>
        <v>5400</v>
      </c>
      <c r="ER28" s="1">
        <f>AZ28*(Parameters!$C$13-Parameters!$D$13)-Parameters!$B$13*Parameters!$E$13</f>
        <v>5400</v>
      </c>
      <c r="ES28" s="1">
        <f>BA28*(Parameters!$C$13-Parameters!$D$13)-Parameters!$B$13*Parameters!$E$13</f>
        <v>5400</v>
      </c>
      <c r="ET28" s="1">
        <f>BB28*(Parameters!$C$13-Parameters!$D$13)-Parameters!$B$13*Parameters!$E$13</f>
        <v>3020</v>
      </c>
      <c r="EU28" s="1">
        <f>BC28*(Parameters!$C$13-Parameters!$D$13)-Parameters!$B$13*Parameters!$E$13</f>
        <v>4720</v>
      </c>
      <c r="EV28" s="1">
        <f>BD28*(Parameters!$C$13-Parameters!$D$13)-Parameters!$B$13*Parameters!$E$13</f>
        <v>5060</v>
      </c>
      <c r="EW28" s="1">
        <f>BE28*(Parameters!$C$13-Parameters!$D$13)-Parameters!$B$13*Parameters!$E$13</f>
        <v>2000</v>
      </c>
      <c r="EX28" s="1">
        <f>BF28*(Parameters!$C$13-Parameters!$D$13)-Parameters!$B$13*Parameters!$E$13</f>
        <v>-1400</v>
      </c>
      <c r="EY28" s="1">
        <f>BG28*(Parameters!$C$13-Parameters!$D$13)-Parameters!$B$13*Parameters!$E$13</f>
        <v>5400</v>
      </c>
      <c r="EZ28" s="1">
        <f>BH28*(Parameters!$C$13-Parameters!$D$13)-Parameters!$B$13*Parameters!$E$13</f>
        <v>-380</v>
      </c>
      <c r="FA28" s="1">
        <f>BI28*(Parameters!$C$13-Parameters!$D$13)-Parameters!$B$13*Parameters!$E$13</f>
        <v>-1400</v>
      </c>
      <c r="FB28" s="1">
        <f>BJ28*(Parameters!$C$13-Parameters!$D$13)-Parameters!$B$13*Parameters!$E$13</f>
        <v>3700</v>
      </c>
      <c r="FC28" s="1">
        <f>BK28*(Parameters!$C$13-Parameters!$D$13)-Parameters!$B$13*Parameters!$E$13</f>
        <v>5400</v>
      </c>
      <c r="FD28" s="1"/>
      <c r="FE28" s="10">
        <v>17</v>
      </c>
      <c r="FF28" s="1">
        <f>BN28*(Parameters!$C$12-Parameters!$D$13)</f>
        <v>0</v>
      </c>
      <c r="FG28" s="1">
        <f>BO28*(Parameters!$C$12-Parameters!$D$13)</f>
        <v>0</v>
      </c>
      <c r="FH28" s="1">
        <f>BP28*(Parameters!$C$12-Parameters!$D$13)</f>
        <v>0</v>
      </c>
      <c r="FI28" s="1">
        <f>BQ28*(Parameters!$C$12-Parameters!$D$13)</f>
        <v>0</v>
      </c>
      <c r="FJ28" s="1">
        <f>BR28*(Parameters!$C$12-Parameters!$D$13)</f>
        <v>0</v>
      </c>
      <c r="FK28" s="1">
        <f>BS28*(Parameters!$C$12-Parameters!$D$13)</f>
        <v>0</v>
      </c>
      <c r="FL28" s="1">
        <f>BT28*(Parameters!$C$12-Parameters!$D$13)</f>
        <v>0</v>
      </c>
      <c r="FM28" s="1">
        <f>BU28*(Parameters!$C$12-Parameters!$D$13)</f>
        <v>0</v>
      </c>
      <c r="FN28" s="1">
        <f>BV28*(Parameters!$C$12-Parameters!$D$13)</f>
        <v>0</v>
      </c>
      <c r="FO28" s="1">
        <f>BW28*(Parameters!$C$12-Parameters!$D$13)</f>
        <v>0</v>
      </c>
      <c r="FP28" s="1">
        <f>BX28*(Parameters!$C$12-Parameters!$D$13)</f>
        <v>0</v>
      </c>
      <c r="FQ28" s="1">
        <f>BY28*(Parameters!$C$12-Parameters!$D$13)</f>
        <v>0</v>
      </c>
      <c r="FR28" s="1">
        <f>BZ28*(Parameters!$C$12-Parameters!$D$13)</f>
        <v>0</v>
      </c>
      <c r="FS28" s="1">
        <f>CA28*(Parameters!$C$12-Parameters!$D$13)</f>
        <v>0</v>
      </c>
      <c r="FT28" s="1">
        <f>CB28*(Parameters!$C$12-Parameters!$D$13)</f>
        <v>0</v>
      </c>
      <c r="FU28" s="1">
        <f>CC28*(Parameters!$C$12-Parameters!$D$13)</f>
        <v>0</v>
      </c>
      <c r="FV28" s="1">
        <f>CD28*(Parameters!$C$12-Parameters!$D$13)</f>
        <v>0</v>
      </c>
      <c r="FW28" s="1">
        <f>CE28*(Parameters!$C$12-Parameters!$D$13)</f>
        <v>0</v>
      </c>
      <c r="FX28" s="1">
        <f>CF28*(Parameters!$C$12-Parameters!$D$13)</f>
        <v>0</v>
      </c>
      <c r="FY28" s="1">
        <f>CG28*(Parameters!$C$12-Parameters!$D$13)</f>
        <v>0</v>
      </c>
      <c r="FZ28" s="1">
        <f>CH28*(Parameters!$C$12-Parameters!$D$13)</f>
        <v>0</v>
      </c>
      <c r="GA28" s="1">
        <f>CI28*(Parameters!$C$12-Parameters!$D$13)</f>
        <v>0</v>
      </c>
      <c r="GB28" s="1">
        <f>CJ28*(Parameters!$C$12-Parameters!$D$13)</f>
        <v>0</v>
      </c>
      <c r="GC28" s="1">
        <f>CK28*(Parameters!$C$12-Parameters!$D$13)</f>
        <v>1035</v>
      </c>
      <c r="GD28" s="1">
        <f>CL28*(Parameters!$C$12-Parameters!$D$13)</f>
        <v>0</v>
      </c>
      <c r="GE28" s="1">
        <f>CM28*(Parameters!$C$12-Parameters!$D$13)</f>
        <v>0</v>
      </c>
      <c r="GF28" s="1">
        <f>CN28*(Parameters!$C$12-Parameters!$D$13)</f>
        <v>0</v>
      </c>
      <c r="GG28" s="1">
        <f>CO28*(Parameters!$C$12-Parameters!$D$13)</f>
        <v>0</v>
      </c>
      <c r="GH28" s="1">
        <f>CP28*(Parameters!$C$12-Parameters!$D$13)</f>
        <v>575</v>
      </c>
      <c r="GI28" s="1">
        <f>CQ28*(Parameters!$C$12-Parameters!$D$13)</f>
        <v>0</v>
      </c>
      <c r="GJ28" s="1"/>
      <c r="GK28" s="10">
        <v>17</v>
      </c>
      <c r="GL28" s="1">
        <f>CT28+DZ28+FF28-Parameters!$F$13*Parameters!$B$13</f>
        <v>8230</v>
      </c>
      <c r="GM28" s="1">
        <f>CU28+EA28+FG28-Parameters!$F$13*Parameters!$B$13</f>
        <v>6980</v>
      </c>
      <c r="GN28" s="1">
        <f>CV28+EB28+FH28-Parameters!$F$13*Parameters!$B$13</f>
        <v>6170</v>
      </c>
      <c r="GO28" s="1">
        <f>CW28+EC28+FI28-Parameters!$F$13*Parameters!$B$13</f>
        <v>7840</v>
      </c>
      <c r="GP28" s="1">
        <f>CX28+ED28+FJ28-Parameters!$F$13*Parameters!$B$13</f>
        <v>9400</v>
      </c>
      <c r="GQ28" s="1">
        <f>CY28+EE28+FK28-Parameters!$F$13*Parameters!$B$13</f>
        <v>2330</v>
      </c>
      <c r="GR28" s="1">
        <f>CZ28+EF28+FL28-Parameters!$F$13*Parameters!$B$13</f>
        <v>1940</v>
      </c>
      <c r="GS28" s="1">
        <f>DA28+EG28+FM28-Parameters!$F$13*Parameters!$B$13</f>
        <v>9140</v>
      </c>
      <c r="GT28" s="1">
        <f>DB28+EH28+FN28-Parameters!$F$13*Parameters!$B$13</f>
        <v>3980</v>
      </c>
      <c r="GU28" s="1">
        <f>DC28+EI28+FO28-Parameters!$F$13*Parameters!$B$13</f>
        <v>-2470</v>
      </c>
      <c r="GV28" s="1">
        <f>DD28+EJ28+FP28-Parameters!$F$13*Parameters!$B$13</f>
        <v>2620</v>
      </c>
      <c r="GW28" s="1">
        <f>DE28+EK28+FQ28-Parameters!$F$13*Parameters!$B$13</f>
        <v>3680</v>
      </c>
      <c r="GX28" s="1">
        <f>DF28+EL28+FR28-Parameters!$F$13*Parameters!$B$13</f>
        <v>6280</v>
      </c>
      <c r="GY28" s="1">
        <f>DG28+EM28+FS28-Parameters!$F$13*Parameters!$B$13</f>
        <v>7810</v>
      </c>
      <c r="GZ28" s="1">
        <f>DH28+EN28+FT28-Parameters!$F$13*Parameters!$B$13</f>
        <v>9400</v>
      </c>
      <c r="HA28" s="1">
        <f>DI28+EO28+FU28-Parameters!$F$13*Parameters!$B$13</f>
        <v>2880</v>
      </c>
      <c r="HB28" s="1">
        <f>DJ28+EP28+FV28-Parameters!$F$13*Parameters!$B$13</f>
        <v>8230</v>
      </c>
      <c r="HC28" s="1">
        <f>DK28+EQ28+FW28-Parameters!$F$13*Parameters!$B$13</f>
        <v>9400</v>
      </c>
      <c r="HD28" s="1">
        <f>DL28+ER28+FX28-Parameters!$F$13*Parameters!$B$13</f>
        <v>9400</v>
      </c>
      <c r="HE28" s="1">
        <f>DM28+ES28+FY28-Parameters!$F$13*Parameters!$B$13</f>
        <v>7450</v>
      </c>
      <c r="HF28" s="1">
        <f>DN28+ET28+FZ28-Parameters!$F$13*Parameters!$B$13</f>
        <v>4160</v>
      </c>
      <c r="HG28" s="1">
        <f>DO28+EU28+GA28-Parameters!$F$13*Parameters!$B$13</f>
        <v>4560</v>
      </c>
      <c r="HH28" s="1">
        <f>DP28+EV28+GB28-Parameters!$F$13*Parameters!$B$13</f>
        <v>2560</v>
      </c>
      <c r="HI28" s="1">
        <f>DQ28+EW28+GC28-Parameters!$F$13*Parameters!$B$13</f>
        <v>7035</v>
      </c>
      <c r="HJ28" s="1">
        <f>DR28+EX28+GD28-Parameters!$F$13*Parameters!$B$13</f>
        <v>910</v>
      </c>
      <c r="HK28" s="1">
        <f>DS28+EY28+GE28-Parameters!$F$13*Parameters!$B$13</f>
        <v>7320</v>
      </c>
      <c r="HL28" s="1">
        <f>DT28+EZ28+GF28-Parameters!$F$13*Parameters!$B$13</f>
        <v>760</v>
      </c>
      <c r="HM28" s="1">
        <f>DU28+FA28+GG28-Parameters!$F$13*Parameters!$B$13</f>
        <v>1820</v>
      </c>
      <c r="HN28" s="1">
        <f>DV28+FB28+GH28-Parameters!$F$13*Parameters!$B$13</f>
        <v>8275</v>
      </c>
      <c r="HO28" s="1">
        <f>DW28+FC28+GI28-Parameters!$F$13*Parameters!$B$13</f>
        <v>6150</v>
      </c>
      <c r="HP28" s="1"/>
      <c r="HQ28" s="2"/>
    </row>
    <row r="29" spans="1:227" x14ac:dyDescent="0.35">
      <c r="A29" s="10">
        <v>18</v>
      </c>
      <c r="B29">
        <f>MIN(Parameters!$B$12,Data!B29)</f>
        <v>52</v>
      </c>
      <c r="C29">
        <f>MIN(Parameters!$B$12,Data!C29)</f>
        <v>40</v>
      </c>
      <c r="D29">
        <f>MIN(Parameters!$B$12,Data!D29)</f>
        <v>43</v>
      </c>
      <c r="E29">
        <f>MIN(Parameters!$B$12,Data!E29)</f>
        <v>49</v>
      </c>
      <c r="F29">
        <f>MIN(Parameters!$B$12,Data!F29)</f>
        <v>54</v>
      </c>
      <c r="G29">
        <f>MIN(Parameters!$B$12,Data!G29)</f>
        <v>55</v>
      </c>
      <c r="H29">
        <f>MIN(Parameters!$B$12,Data!H29)</f>
        <v>60</v>
      </c>
      <c r="I29">
        <f>MIN(Parameters!$B$12,Data!I29)</f>
        <v>56</v>
      </c>
      <c r="J29">
        <f>MIN(Parameters!$B$12,Data!J29)</f>
        <v>40</v>
      </c>
      <c r="K29">
        <f>MIN(Parameters!$B$12,Data!K29)</f>
        <v>19</v>
      </c>
      <c r="L29">
        <f>MIN(Parameters!$B$12,Data!L29)</f>
        <v>50</v>
      </c>
      <c r="M29">
        <f>MIN(Parameters!$B$12,Data!M29)</f>
        <v>18</v>
      </c>
      <c r="N29">
        <f>MIN(Parameters!$B$12,Data!N29)</f>
        <v>60</v>
      </c>
      <c r="O29">
        <f>MIN(Parameters!$B$12,Data!O29)</f>
        <v>31</v>
      </c>
      <c r="P29">
        <f>MIN(Parameters!$B$12,Data!P29)</f>
        <v>44</v>
      </c>
      <c r="Q29">
        <f>MIN(Parameters!$B$12,Data!Q29)</f>
        <v>60</v>
      </c>
      <c r="R29">
        <f>MIN(Parameters!$B$12,Data!R29)</f>
        <v>50</v>
      </c>
      <c r="S29">
        <f>MIN(Parameters!$B$12,Data!S29)</f>
        <v>45</v>
      </c>
      <c r="T29">
        <f>MIN(Parameters!$B$12,Data!T29)</f>
        <v>60</v>
      </c>
      <c r="U29">
        <f>MIN(Parameters!$B$12,Data!U29)</f>
        <v>38</v>
      </c>
      <c r="V29">
        <f>MIN(Parameters!$B$12,Data!V29)</f>
        <v>37</v>
      </c>
      <c r="W29">
        <f>MIN(Parameters!$B$12,Data!W29)</f>
        <v>60</v>
      </c>
      <c r="X29">
        <f>MIN(Parameters!$B$12,Data!X29)</f>
        <v>53</v>
      </c>
      <c r="Y29">
        <f>MIN(Parameters!$B$12,Data!Y29)</f>
        <v>54</v>
      </c>
      <c r="Z29">
        <f>MIN(Parameters!$B$12,Data!Z29)</f>
        <v>54</v>
      </c>
      <c r="AA29">
        <f>MIN(Parameters!$B$12,Data!AA29)</f>
        <v>54</v>
      </c>
      <c r="AB29">
        <f>MIN(Parameters!$B$12,Data!AB29)</f>
        <v>42</v>
      </c>
      <c r="AC29">
        <f>MIN(Parameters!$B$12,Data!AC29)</f>
        <v>60</v>
      </c>
      <c r="AD29">
        <f>MIN(Parameters!$B$12,Data!AD29)</f>
        <v>60</v>
      </c>
      <c r="AE29">
        <f>MIN(Parameters!$B$12,Data!AE29)</f>
        <v>60</v>
      </c>
      <c r="AG29" s="10">
        <v>18</v>
      </c>
      <c r="AH29">
        <f>MIN(Parameters!$B$13,Data!AI29)</f>
        <v>20</v>
      </c>
      <c r="AI29">
        <f>MIN(Parameters!$B$13,Data!AJ29)</f>
        <v>20</v>
      </c>
      <c r="AJ29">
        <f>MIN(Parameters!$B$13,Data!AK29)</f>
        <v>20</v>
      </c>
      <c r="AK29">
        <f>MIN(Parameters!$B$13,Data!AL29)</f>
        <v>2</v>
      </c>
      <c r="AL29">
        <f>MIN(Parameters!$B$13,Data!AM29)</f>
        <v>17</v>
      </c>
      <c r="AM29">
        <f>MIN(Parameters!$B$13,Data!AN29)</f>
        <v>9</v>
      </c>
      <c r="AN29">
        <f>MIN(Parameters!$B$13,Data!AO29)</f>
        <v>20</v>
      </c>
      <c r="AO29">
        <f>MIN(Parameters!$B$13,Data!AP29)</f>
        <v>0</v>
      </c>
      <c r="AP29">
        <f>MIN(Parameters!$B$13,Data!AQ29)</f>
        <v>12</v>
      </c>
      <c r="AQ29">
        <f>MIN(Parameters!$B$13,Data!AR29)</f>
        <v>20</v>
      </c>
      <c r="AR29">
        <f>MIN(Parameters!$B$13,Data!AS29)</f>
        <v>20</v>
      </c>
      <c r="AS29">
        <f>MIN(Parameters!$B$13,Data!AT29)</f>
        <v>20</v>
      </c>
      <c r="AT29">
        <f>MIN(Parameters!$B$13,Data!AU29)</f>
        <v>20</v>
      </c>
      <c r="AU29">
        <f>MIN(Parameters!$B$13,Data!AV29)</f>
        <v>20</v>
      </c>
      <c r="AV29">
        <f>MIN(Parameters!$B$13,Data!AW29)</f>
        <v>14</v>
      </c>
      <c r="AW29">
        <f>MIN(Parameters!$B$13,Data!AX29)</f>
        <v>17</v>
      </c>
      <c r="AX29">
        <f>MIN(Parameters!$B$13,Data!AY29)</f>
        <v>20</v>
      </c>
      <c r="AY29">
        <f>MIN(Parameters!$B$13,Data!AZ29)</f>
        <v>19</v>
      </c>
      <c r="AZ29">
        <f>MIN(Parameters!$B$13,Data!BA29)</f>
        <v>0</v>
      </c>
      <c r="BA29">
        <f>MIN(Parameters!$B$13,Data!BB29)</f>
        <v>11</v>
      </c>
      <c r="BB29">
        <f>MIN(Parameters!$B$13,Data!BC29)</f>
        <v>20</v>
      </c>
      <c r="BC29">
        <f>MIN(Parameters!$B$13,Data!BD29)</f>
        <v>10</v>
      </c>
      <c r="BD29">
        <f>MIN(Parameters!$B$13,Data!BE29)</f>
        <v>20</v>
      </c>
      <c r="BE29">
        <f>MIN(Parameters!$B$13,Data!BF29)</f>
        <v>20</v>
      </c>
      <c r="BF29">
        <f>MIN(Parameters!$B$13,Data!BG29)</f>
        <v>14</v>
      </c>
      <c r="BG29">
        <f>MIN(Parameters!$B$13,Data!BH29)</f>
        <v>20</v>
      </c>
      <c r="BH29">
        <f>MIN(Parameters!$B$13,Data!BI29)</f>
        <v>14</v>
      </c>
      <c r="BI29">
        <f>MIN(Parameters!$B$13,Data!BJ29)</f>
        <v>20</v>
      </c>
      <c r="BJ29">
        <f>MIN(Parameters!$B$13,Data!BK29)</f>
        <v>13</v>
      </c>
      <c r="BK29">
        <f>MIN(Parameters!$B$13,Data!BL29)</f>
        <v>20</v>
      </c>
      <c r="BM29" s="10">
        <v>18</v>
      </c>
      <c r="BN29">
        <f>MIN(Parameters!$B$13-Updated_calc!AH29,MAX(0,Data!B29-Updated_calc!B29))</f>
        <v>0</v>
      </c>
      <c r="BO29">
        <f>MIN(Parameters!$B$13-Updated_calc!AI29,MAX(0,Data!C29-Updated_calc!C29))</f>
        <v>0</v>
      </c>
      <c r="BP29">
        <f>MIN(Parameters!$B$13-Updated_calc!AJ29,MAX(0,Data!D29-Updated_calc!D29))</f>
        <v>0</v>
      </c>
      <c r="BQ29">
        <f>MIN(Parameters!$B$13-Updated_calc!AK29,MAX(0,Data!E29-Updated_calc!E29))</f>
        <v>0</v>
      </c>
      <c r="BR29">
        <f>MIN(Parameters!$B$13-Updated_calc!AL29,MAX(0,Data!F29-Updated_calc!F29))</f>
        <v>0</v>
      </c>
      <c r="BS29">
        <f>MIN(Parameters!$B$13-Updated_calc!AM29,MAX(0,Data!G29-Updated_calc!G29))</f>
        <v>0</v>
      </c>
      <c r="BT29">
        <f>MIN(Parameters!$B$13-Updated_calc!AN29,MAX(0,Data!H29-Updated_calc!H29))</f>
        <v>0</v>
      </c>
      <c r="BU29">
        <f>MIN(Parameters!$B$13-Updated_calc!AO29,MAX(0,Data!I29-Updated_calc!I29))</f>
        <v>0</v>
      </c>
      <c r="BV29">
        <f>MIN(Parameters!$B$13-Updated_calc!AP29,MAX(0,Data!J29-Updated_calc!J29))</f>
        <v>0</v>
      </c>
      <c r="BW29">
        <f>MIN(Parameters!$B$13-Updated_calc!AQ29,MAX(0,Data!K29-Updated_calc!K29))</f>
        <v>0</v>
      </c>
      <c r="BX29">
        <f>MIN(Parameters!$B$13-Updated_calc!AR29,MAX(0,Data!L29-Updated_calc!L29))</f>
        <v>0</v>
      </c>
      <c r="BY29">
        <f>MIN(Parameters!$B$13-Updated_calc!AS29,MAX(0,Data!M29-Updated_calc!M29))</f>
        <v>0</v>
      </c>
      <c r="BZ29">
        <f>MIN(Parameters!$B$13-Updated_calc!AT29,MAX(0,Data!N29-Updated_calc!N29))</f>
        <v>0</v>
      </c>
      <c r="CA29">
        <f>MIN(Parameters!$B$13-Updated_calc!AU29,MAX(0,Data!O29-Updated_calc!O29))</f>
        <v>0</v>
      </c>
      <c r="CB29">
        <f>MIN(Parameters!$B$13-Updated_calc!AV29,MAX(0,Data!P29-Updated_calc!P29))</f>
        <v>0</v>
      </c>
      <c r="CC29">
        <f>MIN(Parameters!$B$13-Updated_calc!AW29,MAX(0,Data!Q29-Updated_calc!Q29))</f>
        <v>3</v>
      </c>
      <c r="CD29">
        <f>MIN(Parameters!$B$13-Updated_calc!AX29,MAX(0,Data!R29-Updated_calc!R29))</f>
        <v>0</v>
      </c>
      <c r="CE29">
        <f>MIN(Parameters!$B$13-Updated_calc!AY29,MAX(0,Data!S29-Updated_calc!S29))</f>
        <v>0</v>
      </c>
      <c r="CF29">
        <f>MIN(Parameters!$B$13-Updated_calc!AZ29,MAX(0,Data!T29-Updated_calc!T29))</f>
        <v>16</v>
      </c>
      <c r="CG29">
        <f>MIN(Parameters!$B$13-Updated_calc!BA29,MAX(0,Data!U29-Updated_calc!U29))</f>
        <v>0</v>
      </c>
      <c r="CH29">
        <f>MIN(Parameters!$B$13-Updated_calc!BB29,MAX(0,Data!V29-Updated_calc!V29))</f>
        <v>0</v>
      </c>
      <c r="CI29">
        <f>MIN(Parameters!$B$13-Updated_calc!BC29,MAX(0,Data!W29-Updated_calc!W29))</f>
        <v>9</v>
      </c>
      <c r="CJ29">
        <f>MIN(Parameters!$B$13-Updated_calc!BD29,MAX(0,Data!X29-Updated_calc!X29))</f>
        <v>0</v>
      </c>
      <c r="CK29">
        <f>MIN(Parameters!$B$13-Updated_calc!BE29,MAX(0,Data!Y29-Updated_calc!Y29))</f>
        <v>0</v>
      </c>
      <c r="CL29">
        <f>MIN(Parameters!$B$13-Updated_calc!BF29,MAX(0,Data!Z29-Updated_calc!Z29))</f>
        <v>0</v>
      </c>
      <c r="CM29">
        <f>MIN(Parameters!$B$13-Updated_calc!BG29,MAX(0,Data!AA29-Updated_calc!AA29))</f>
        <v>0</v>
      </c>
      <c r="CN29">
        <f>MIN(Parameters!$B$13-Updated_calc!BH29,MAX(0,Data!AB29-Updated_calc!AB29))</f>
        <v>0</v>
      </c>
      <c r="CO29">
        <f>MIN(Parameters!$B$13-Updated_calc!BI29,MAX(0,Data!AC29-Updated_calc!AC29))</f>
        <v>0</v>
      </c>
      <c r="CP29">
        <f>MIN(Parameters!$B$13-Updated_calc!BJ29,MAX(0,Data!AD29-Updated_calc!AD29))</f>
        <v>4</v>
      </c>
      <c r="CQ29">
        <f>MIN(Parameters!$B$13-Updated_calc!BK29,MAX(0,Data!AE29-Updated_calc!AE29))</f>
        <v>0</v>
      </c>
      <c r="CS29" s="10">
        <v>18</v>
      </c>
      <c r="CT29">
        <f>B29*(Parameters!$C$12-Parameters!$D$12)-Parameters!$E$12*Parameters!$B$12</f>
        <v>4960</v>
      </c>
      <c r="CU29">
        <f>C29*(Parameters!$C$12-Parameters!$D$12)-Parameters!$E$12*Parameters!$B$12</f>
        <v>3400</v>
      </c>
      <c r="CV29">
        <f>D29*(Parameters!$C$12-Parameters!$D$12)-Parameters!$E$12*Parameters!$B$12</f>
        <v>3790</v>
      </c>
      <c r="CW29">
        <f>E29*(Parameters!$C$12-Parameters!$D$12)-Parameters!$E$12*Parameters!$B$12</f>
        <v>4570</v>
      </c>
      <c r="CX29">
        <f>F29*(Parameters!$C$12-Parameters!$D$12)-Parameters!$E$12*Parameters!$B$12</f>
        <v>5220</v>
      </c>
      <c r="CY29">
        <f>G29*(Parameters!$C$12-Parameters!$D$12)-Parameters!$E$12*Parameters!$B$12</f>
        <v>5350</v>
      </c>
      <c r="CZ29">
        <f>H29*(Parameters!$C$12-Parameters!$D$12)-Parameters!$E$12*Parameters!$B$12</f>
        <v>6000</v>
      </c>
      <c r="DA29">
        <f>I29*(Parameters!$C$12-Parameters!$D$12)-Parameters!$E$12*Parameters!$B$12</f>
        <v>5480</v>
      </c>
      <c r="DB29">
        <f>J29*(Parameters!$C$12-Parameters!$D$12)-Parameters!$E$12*Parameters!$B$12</f>
        <v>3400</v>
      </c>
      <c r="DC29">
        <f>K29*(Parameters!$C$12-Parameters!$D$12)-Parameters!$E$12*Parameters!$B$12</f>
        <v>670</v>
      </c>
      <c r="DD29">
        <f>L29*(Parameters!$C$12-Parameters!$D$12)-Parameters!$E$12*Parameters!$B$12</f>
        <v>4700</v>
      </c>
      <c r="DE29">
        <f>M29*(Parameters!$C$12-Parameters!$D$12)-Parameters!$E$12*Parameters!$B$12</f>
        <v>540</v>
      </c>
      <c r="DF29">
        <f>N29*(Parameters!$C$12-Parameters!$D$12)-Parameters!$E$12*Parameters!$B$12</f>
        <v>6000</v>
      </c>
      <c r="DG29">
        <f>O29*(Parameters!$C$12-Parameters!$D$12)-Parameters!$E$12*Parameters!$B$12</f>
        <v>2230</v>
      </c>
      <c r="DH29">
        <f>P29*(Parameters!$C$12-Parameters!$D$12)-Parameters!$E$12*Parameters!$B$12</f>
        <v>3920</v>
      </c>
      <c r="DI29">
        <f>Q29*(Parameters!$C$12-Parameters!$D$12)-Parameters!$E$12*Parameters!$B$12</f>
        <v>6000</v>
      </c>
      <c r="DJ29">
        <f>R29*(Parameters!$C$12-Parameters!$D$12)-Parameters!$E$12*Parameters!$B$12</f>
        <v>4700</v>
      </c>
      <c r="DK29">
        <f>S29*(Parameters!$C$12-Parameters!$D$12)-Parameters!$E$12*Parameters!$B$12</f>
        <v>4050</v>
      </c>
      <c r="DL29">
        <f>T29*(Parameters!$C$12-Parameters!$D$12)-Parameters!$E$12*Parameters!$B$12</f>
        <v>6000</v>
      </c>
      <c r="DM29">
        <f>U29*(Parameters!$C$12-Parameters!$D$12)-Parameters!$E$12*Parameters!$B$12</f>
        <v>3140</v>
      </c>
      <c r="DN29">
        <f>V29*(Parameters!$C$12-Parameters!$D$12)-Parameters!$E$12*Parameters!$B$12</f>
        <v>3010</v>
      </c>
      <c r="DO29">
        <f>W29*(Parameters!$C$12-Parameters!$D$12)-Parameters!$E$12*Parameters!$B$12</f>
        <v>6000</v>
      </c>
      <c r="DP29">
        <f>X29*(Parameters!$C$12-Parameters!$D$12)-Parameters!$E$12*Parameters!$B$12</f>
        <v>5090</v>
      </c>
      <c r="DQ29">
        <f>Y29*(Parameters!$C$12-Parameters!$D$12)-Parameters!$E$12*Parameters!$B$12</f>
        <v>5220</v>
      </c>
      <c r="DR29">
        <f>Z29*(Parameters!$C$12-Parameters!$D$12)-Parameters!$E$12*Parameters!$B$12</f>
        <v>5220</v>
      </c>
      <c r="DS29">
        <f>AA29*(Parameters!$C$12-Parameters!$D$12)-Parameters!$E$12*Parameters!$B$12</f>
        <v>5220</v>
      </c>
      <c r="DT29">
        <f>AB29*(Parameters!$C$12-Parameters!$D$12)-Parameters!$E$12*Parameters!$B$12</f>
        <v>3660</v>
      </c>
      <c r="DU29">
        <f>AC29*(Parameters!$C$12-Parameters!$D$12)-Parameters!$E$12*Parameters!$B$12</f>
        <v>6000</v>
      </c>
      <c r="DV29">
        <f>AD29*(Parameters!$C$12-Parameters!$D$12)-Parameters!$E$12*Parameters!$B$12</f>
        <v>6000</v>
      </c>
      <c r="DW29">
        <f>AE29*(Parameters!$C$12-Parameters!$D$12)-Parameters!$E$12*Parameters!$B$12</f>
        <v>6000</v>
      </c>
      <c r="DY29" s="10">
        <v>18</v>
      </c>
      <c r="DZ29" s="1">
        <f>AH29*(Parameters!$C$13-Parameters!$D$13)-Parameters!$B$13*Parameters!$E$13</f>
        <v>5400</v>
      </c>
      <c r="EA29" s="1">
        <f>AI29*(Parameters!$C$13-Parameters!$D$13)-Parameters!$B$13*Parameters!$E$13</f>
        <v>5400</v>
      </c>
      <c r="EB29" s="1">
        <f>AJ29*(Parameters!$C$13-Parameters!$D$13)-Parameters!$B$13*Parameters!$E$13</f>
        <v>5400</v>
      </c>
      <c r="EC29" s="1">
        <f>AK29*(Parameters!$C$13-Parameters!$D$13)-Parameters!$B$13*Parameters!$E$13</f>
        <v>-720</v>
      </c>
      <c r="ED29" s="1">
        <f>AL29*(Parameters!$C$13-Parameters!$D$13)-Parameters!$B$13*Parameters!$E$13</f>
        <v>4380</v>
      </c>
      <c r="EE29" s="1">
        <f>AM29*(Parameters!$C$13-Parameters!$D$13)-Parameters!$B$13*Parameters!$E$13</f>
        <v>1660</v>
      </c>
      <c r="EF29" s="1">
        <f>AN29*(Parameters!$C$13-Parameters!$D$13)-Parameters!$B$13*Parameters!$E$13</f>
        <v>5400</v>
      </c>
      <c r="EG29" s="1">
        <f>AO29*(Parameters!$C$13-Parameters!$D$13)-Parameters!$B$13*Parameters!$E$13</f>
        <v>-1400</v>
      </c>
      <c r="EH29" s="1">
        <f>AP29*(Parameters!$C$13-Parameters!$D$13)-Parameters!$B$13*Parameters!$E$13</f>
        <v>2680</v>
      </c>
      <c r="EI29" s="1">
        <f>AQ29*(Parameters!$C$13-Parameters!$D$13)-Parameters!$B$13*Parameters!$E$13</f>
        <v>5400</v>
      </c>
      <c r="EJ29" s="1">
        <f>AR29*(Parameters!$C$13-Parameters!$D$13)-Parameters!$B$13*Parameters!$E$13</f>
        <v>5400</v>
      </c>
      <c r="EK29" s="1">
        <f>AS29*(Parameters!$C$13-Parameters!$D$13)-Parameters!$B$13*Parameters!$E$13</f>
        <v>5400</v>
      </c>
      <c r="EL29" s="1">
        <f>AT29*(Parameters!$C$13-Parameters!$D$13)-Parameters!$B$13*Parameters!$E$13</f>
        <v>5400</v>
      </c>
      <c r="EM29" s="1">
        <f>AU29*(Parameters!$C$13-Parameters!$D$13)-Parameters!$B$13*Parameters!$E$13</f>
        <v>5400</v>
      </c>
      <c r="EN29" s="1">
        <f>AV29*(Parameters!$C$13-Parameters!$D$13)-Parameters!$B$13*Parameters!$E$13</f>
        <v>3360</v>
      </c>
      <c r="EO29" s="1">
        <f>AW29*(Parameters!$C$13-Parameters!$D$13)-Parameters!$B$13*Parameters!$E$13</f>
        <v>4380</v>
      </c>
      <c r="EP29" s="1">
        <f>AX29*(Parameters!$C$13-Parameters!$D$13)-Parameters!$B$13*Parameters!$E$13</f>
        <v>5400</v>
      </c>
      <c r="EQ29" s="1">
        <f>AY29*(Parameters!$C$13-Parameters!$D$13)-Parameters!$B$13*Parameters!$E$13</f>
        <v>5060</v>
      </c>
      <c r="ER29" s="1">
        <f>AZ29*(Parameters!$C$13-Parameters!$D$13)-Parameters!$B$13*Parameters!$E$13</f>
        <v>-1400</v>
      </c>
      <c r="ES29" s="1">
        <f>BA29*(Parameters!$C$13-Parameters!$D$13)-Parameters!$B$13*Parameters!$E$13</f>
        <v>2340</v>
      </c>
      <c r="ET29" s="1">
        <f>BB29*(Parameters!$C$13-Parameters!$D$13)-Parameters!$B$13*Parameters!$E$13</f>
        <v>5400</v>
      </c>
      <c r="EU29" s="1">
        <f>BC29*(Parameters!$C$13-Parameters!$D$13)-Parameters!$B$13*Parameters!$E$13</f>
        <v>2000</v>
      </c>
      <c r="EV29" s="1">
        <f>BD29*(Parameters!$C$13-Parameters!$D$13)-Parameters!$B$13*Parameters!$E$13</f>
        <v>5400</v>
      </c>
      <c r="EW29" s="1">
        <f>BE29*(Parameters!$C$13-Parameters!$D$13)-Parameters!$B$13*Parameters!$E$13</f>
        <v>5400</v>
      </c>
      <c r="EX29" s="1">
        <f>BF29*(Parameters!$C$13-Parameters!$D$13)-Parameters!$B$13*Parameters!$E$13</f>
        <v>3360</v>
      </c>
      <c r="EY29" s="1">
        <f>BG29*(Parameters!$C$13-Parameters!$D$13)-Parameters!$B$13*Parameters!$E$13</f>
        <v>5400</v>
      </c>
      <c r="EZ29" s="1">
        <f>BH29*(Parameters!$C$13-Parameters!$D$13)-Parameters!$B$13*Parameters!$E$13</f>
        <v>3360</v>
      </c>
      <c r="FA29" s="1">
        <f>BI29*(Parameters!$C$13-Parameters!$D$13)-Parameters!$B$13*Parameters!$E$13</f>
        <v>5400</v>
      </c>
      <c r="FB29" s="1">
        <f>BJ29*(Parameters!$C$13-Parameters!$D$13)-Parameters!$B$13*Parameters!$E$13</f>
        <v>3020</v>
      </c>
      <c r="FC29" s="1">
        <f>BK29*(Parameters!$C$13-Parameters!$D$13)-Parameters!$B$13*Parameters!$E$13</f>
        <v>5400</v>
      </c>
      <c r="FD29" s="1"/>
      <c r="FE29" s="10">
        <v>18</v>
      </c>
      <c r="FF29" s="1">
        <f>BN29*(Parameters!$C$12-Parameters!$D$13)</f>
        <v>0</v>
      </c>
      <c r="FG29" s="1">
        <f>BO29*(Parameters!$C$12-Parameters!$D$13)</f>
        <v>0</v>
      </c>
      <c r="FH29" s="1">
        <f>BP29*(Parameters!$C$12-Parameters!$D$13)</f>
        <v>0</v>
      </c>
      <c r="FI29" s="1">
        <f>BQ29*(Parameters!$C$12-Parameters!$D$13)</f>
        <v>0</v>
      </c>
      <c r="FJ29" s="1">
        <f>BR29*(Parameters!$C$12-Parameters!$D$13)</f>
        <v>0</v>
      </c>
      <c r="FK29" s="1">
        <f>BS29*(Parameters!$C$12-Parameters!$D$13)</f>
        <v>0</v>
      </c>
      <c r="FL29" s="1">
        <f>BT29*(Parameters!$C$12-Parameters!$D$13)</f>
        <v>0</v>
      </c>
      <c r="FM29" s="1">
        <f>BU29*(Parameters!$C$12-Parameters!$D$13)</f>
        <v>0</v>
      </c>
      <c r="FN29" s="1">
        <f>BV29*(Parameters!$C$12-Parameters!$D$13)</f>
        <v>0</v>
      </c>
      <c r="FO29" s="1">
        <f>BW29*(Parameters!$C$12-Parameters!$D$13)</f>
        <v>0</v>
      </c>
      <c r="FP29" s="1">
        <f>BX29*(Parameters!$C$12-Parameters!$D$13)</f>
        <v>0</v>
      </c>
      <c r="FQ29" s="1">
        <f>BY29*(Parameters!$C$12-Parameters!$D$13)</f>
        <v>0</v>
      </c>
      <c r="FR29" s="1">
        <f>BZ29*(Parameters!$C$12-Parameters!$D$13)</f>
        <v>0</v>
      </c>
      <c r="FS29" s="1">
        <f>CA29*(Parameters!$C$12-Parameters!$D$13)</f>
        <v>0</v>
      </c>
      <c r="FT29" s="1">
        <f>CB29*(Parameters!$C$12-Parameters!$D$13)</f>
        <v>0</v>
      </c>
      <c r="FU29" s="1">
        <f>CC29*(Parameters!$C$12-Parameters!$D$13)</f>
        <v>345</v>
      </c>
      <c r="FV29" s="1">
        <f>CD29*(Parameters!$C$12-Parameters!$D$13)</f>
        <v>0</v>
      </c>
      <c r="FW29" s="1">
        <f>CE29*(Parameters!$C$12-Parameters!$D$13)</f>
        <v>0</v>
      </c>
      <c r="FX29" s="1">
        <f>CF29*(Parameters!$C$12-Parameters!$D$13)</f>
        <v>1840</v>
      </c>
      <c r="FY29" s="1">
        <f>CG29*(Parameters!$C$12-Parameters!$D$13)</f>
        <v>0</v>
      </c>
      <c r="FZ29" s="1">
        <f>CH29*(Parameters!$C$12-Parameters!$D$13)</f>
        <v>0</v>
      </c>
      <c r="GA29" s="1">
        <f>CI29*(Parameters!$C$12-Parameters!$D$13)</f>
        <v>1035</v>
      </c>
      <c r="GB29" s="1">
        <f>CJ29*(Parameters!$C$12-Parameters!$D$13)</f>
        <v>0</v>
      </c>
      <c r="GC29" s="1">
        <f>CK29*(Parameters!$C$12-Parameters!$D$13)</f>
        <v>0</v>
      </c>
      <c r="GD29" s="1">
        <f>CL29*(Parameters!$C$12-Parameters!$D$13)</f>
        <v>0</v>
      </c>
      <c r="GE29" s="1">
        <f>CM29*(Parameters!$C$12-Parameters!$D$13)</f>
        <v>0</v>
      </c>
      <c r="GF29" s="1">
        <f>CN29*(Parameters!$C$12-Parameters!$D$13)</f>
        <v>0</v>
      </c>
      <c r="GG29" s="1">
        <f>CO29*(Parameters!$C$12-Parameters!$D$13)</f>
        <v>0</v>
      </c>
      <c r="GH29" s="1">
        <f>CP29*(Parameters!$C$12-Parameters!$D$13)</f>
        <v>460</v>
      </c>
      <c r="GI29" s="1">
        <f>CQ29*(Parameters!$C$12-Parameters!$D$13)</f>
        <v>0</v>
      </c>
      <c r="GJ29" s="1"/>
      <c r="GK29" s="10">
        <v>18</v>
      </c>
      <c r="GL29" s="1">
        <f>CT29+DZ29+FF29-Parameters!$F$13*Parameters!$B$13</f>
        <v>8360</v>
      </c>
      <c r="GM29" s="1">
        <f>CU29+EA29+FG29-Parameters!$F$13*Parameters!$B$13</f>
        <v>6800</v>
      </c>
      <c r="GN29" s="1">
        <f>CV29+EB29+FH29-Parameters!$F$13*Parameters!$B$13</f>
        <v>7190</v>
      </c>
      <c r="GO29" s="1">
        <f>CW29+EC29+FI29-Parameters!$F$13*Parameters!$B$13</f>
        <v>1850</v>
      </c>
      <c r="GP29" s="1">
        <f>CX29+ED29+FJ29-Parameters!$F$13*Parameters!$B$13</f>
        <v>7600</v>
      </c>
      <c r="GQ29" s="1">
        <f>CY29+EE29+FK29-Parameters!$F$13*Parameters!$B$13</f>
        <v>5010</v>
      </c>
      <c r="GR29" s="1">
        <f>CZ29+EF29+FL29-Parameters!$F$13*Parameters!$B$13</f>
        <v>9400</v>
      </c>
      <c r="GS29" s="1">
        <f>DA29+EG29+FM29-Parameters!$F$13*Parameters!$B$13</f>
        <v>2080</v>
      </c>
      <c r="GT29" s="1">
        <f>DB29+EH29+FN29-Parameters!$F$13*Parameters!$B$13</f>
        <v>4080</v>
      </c>
      <c r="GU29" s="1">
        <f>DC29+EI29+FO29-Parameters!$F$13*Parameters!$B$13</f>
        <v>4070</v>
      </c>
      <c r="GV29" s="1">
        <f>DD29+EJ29+FP29-Parameters!$F$13*Parameters!$B$13</f>
        <v>8100</v>
      </c>
      <c r="GW29" s="1">
        <f>DE29+EK29+FQ29-Parameters!$F$13*Parameters!$B$13</f>
        <v>3940</v>
      </c>
      <c r="GX29" s="1">
        <f>DF29+EL29+FR29-Parameters!$F$13*Parameters!$B$13</f>
        <v>9400</v>
      </c>
      <c r="GY29" s="1">
        <f>DG29+EM29+FS29-Parameters!$F$13*Parameters!$B$13</f>
        <v>5630</v>
      </c>
      <c r="GZ29" s="1">
        <f>DH29+EN29+FT29-Parameters!$F$13*Parameters!$B$13</f>
        <v>5280</v>
      </c>
      <c r="HA29" s="1">
        <f>DI29+EO29+FU29-Parameters!$F$13*Parameters!$B$13</f>
        <v>8725</v>
      </c>
      <c r="HB29" s="1">
        <f>DJ29+EP29+FV29-Parameters!$F$13*Parameters!$B$13</f>
        <v>8100</v>
      </c>
      <c r="HC29" s="1">
        <f>DK29+EQ29+FW29-Parameters!$F$13*Parameters!$B$13</f>
        <v>7110</v>
      </c>
      <c r="HD29" s="1">
        <f>DL29+ER29+FX29-Parameters!$F$13*Parameters!$B$13</f>
        <v>4440</v>
      </c>
      <c r="HE29" s="1">
        <f>DM29+ES29+FY29-Parameters!$F$13*Parameters!$B$13</f>
        <v>3480</v>
      </c>
      <c r="HF29" s="1">
        <f>DN29+ET29+FZ29-Parameters!$F$13*Parameters!$B$13</f>
        <v>6410</v>
      </c>
      <c r="HG29" s="1">
        <f>DO29+EU29+GA29-Parameters!$F$13*Parameters!$B$13</f>
        <v>7035</v>
      </c>
      <c r="HH29" s="1">
        <f>DP29+EV29+GB29-Parameters!$F$13*Parameters!$B$13</f>
        <v>8490</v>
      </c>
      <c r="HI29" s="1">
        <f>DQ29+EW29+GC29-Parameters!$F$13*Parameters!$B$13</f>
        <v>8620</v>
      </c>
      <c r="HJ29" s="1">
        <f>DR29+EX29+GD29-Parameters!$F$13*Parameters!$B$13</f>
        <v>6580</v>
      </c>
      <c r="HK29" s="1">
        <f>DS29+EY29+GE29-Parameters!$F$13*Parameters!$B$13</f>
        <v>8620</v>
      </c>
      <c r="HL29" s="1">
        <f>DT29+EZ29+GF29-Parameters!$F$13*Parameters!$B$13</f>
        <v>5020</v>
      </c>
      <c r="HM29" s="1">
        <f>DU29+FA29+GG29-Parameters!$F$13*Parameters!$B$13</f>
        <v>9400</v>
      </c>
      <c r="HN29" s="1">
        <f>DV29+FB29+GH29-Parameters!$F$13*Parameters!$B$13</f>
        <v>7480</v>
      </c>
      <c r="HO29" s="1">
        <f>DW29+FC29+GI29-Parameters!$F$13*Parameters!$B$13</f>
        <v>9400</v>
      </c>
      <c r="HP29" s="1"/>
      <c r="HQ29" s="2"/>
    </row>
    <row r="30" spans="1:227" x14ac:dyDescent="0.35">
      <c r="A30" s="10">
        <v>19</v>
      </c>
      <c r="B30">
        <f>MIN(Parameters!$B$12,Data!B30)</f>
        <v>22</v>
      </c>
      <c r="C30">
        <f>MIN(Parameters!$B$12,Data!C30)</f>
        <v>23</v>
      </c>
      <c r="D30">
        <f>MIN(Parameters!$B$12,Data!D30)</f>
        <v>39</v>
      </c>
      <c r="E30">
        <f>MIN(Parameters!$B$12,Data!E30)</f>
        <v>49</v>
      </c>
      <c r="F30">
        <f>MIN(Parameters!$B$12,Data!F30)</f>
        <v>28</v>
      </c>
      <c r="G30">
        <f>MIN(Parameters!$B$12,Data!G30)</f>
        <v>60</v>
      </c>
      <c r="H30">
        <f>MIN(Parameters!$B$12,Data!H30)</f>
        <v>60</v>
      </c>
      <c r="I30">
        <f>MIN(Parameters!$B$12,Data!I30)</f>
        <v>60</v>
      </c>
      <c r="J30">
        <f>MIN(Parameters!$B$12,Data!J30)</f>
        <v>60</v>
      </c>
      <c r="K30">
        <f>MIN(Parameters!$B$12,Data!K30)</f>
        <v>47</v>
      </c>
      <c r="L30">
        <f>MIN(Parameters!$B$12,Data!L30)</f>
        <v>52</v>
      </c>
      <c r="M30">
        <f>MIN(Parameters!$B$12,Data!M30)</f>
        <v>60</v>
      </c>
      <c r="N30">
        <f>MIN(Parameters!$B$12,Data!N30)</f>
        <v>31</v>
      </c>
      <c r="O30">
        <f>MIN(Parameters!$B$12,Data!O30)</f>
        <v>28</v>
      </c>
      <c r="P30">
        <f>MIN(Parameters!$B$12,Data!P30)</f>
        <v>60</v>
      </c>
      <c r="Q30">
        <f>MIN(Parameters!$B$12,Data!Q30)</f>
        <v>55</v>
      </c>
      <c r="R30">
        <f>MIN(Parameters!$B$12,Data!R30)</f>
        <v>60</v>
      </c>
      <c r="S30">
        <f>MIN(Parameters!$B$12,Data!S30)</f>
        <v>44</v>
      </c>
      <c r="T30">
        <f>MIN(Parameters!$B$12,Data!T30)</f>
        <v>60</v>
      </c>
      <c r="U30">
        <f>MIN(Parameters!$B$12,Data!U30)</f>
        <v>41</v>
      </c>
      <c r="V30">
        <f>MIN(Parameters!$B$12,Data!V30)</f>
        <v>60</v>
      </c>
      <c r="W30">
        <f>MIN(Parameters!$B$12,Data!W30)</f>
        <v>60</v>
      </c>
      <c r="X30">
        <f>MIN(Parameters!$B$12,Data!X30)</f>
        <v>43</v>
      </c>
      <c r="Y30">
        <f>MIN(Parameters!$B$12,Data!Y30)</f>
        <v>60</v>
      </c>
      <c r="Z30">
        <f>MIN(Parameters!$B$12,Data!Z30)</f>
        <v>60</v>
      </c>
      <c r="AA30">
        <f>MIN(Parameters!$B$12,Data!AA30)</f>
        <v>60</v>
      </c>
      <c r="AB30">
        <f>MIN(Parameters!$B$12,Data!AB30)</f>
        <v>49</v>
      </c>
      <c r="AC30">
        <f>MIN(Parameters!$B$12,Data!AC30)</f>
        <v>28</v>
      </c>
      <c r="AD30">
        <f>MIN(Parameters!$B$12,Data!AD30)</f>
        <v>57</v>
      </c>
      <c r="AE30">
        <f>MIN(Parameters!$B$12,Data!AE30)</f>
        <v>47</v>
      </c>
      <c r="AG30" s="10">
        <v>19</v>
      </c>
      <c r="AH30">
        <f>MIN(Parameters!$B$13,Data!AI30)</f>
        <v>20</v>
      </c>
      <c r="AI30">
        <f>MIN(Parameters!$B$13,Data!AJ30)</f>
        <v>19</v>
      </c>
      <c r="AJ30">
        <f>MIN(Parameters!$B$13,Data!AK30)</f>
        <v>20</v>
      </c>
      <c r="AK30">
        <f>MIN(Parameters!$B$13,Data!AL30)</f>
        <v>6</v>
      </c>
      <c r="AL30">
        <f>MIN(Parameters!$B$13,Data!AM30)</f>
        <v>17</v>
      </c>
      <c r="AM30">
        <f>MIN(Parameters!$B$13,Data!AN30)</f>
        <v>6</v>
      </c>
      <c r="AN30">
        <f>MIN(Parameters!$B$13,Data!AO30)</f>
        <v>20</v>
      </c>
      <c r="AO30">
        <f>MIN(Parameters!$B$13,Data!AP30)</f>
        <v>20</v>
      </c>
      <c r="AP30">
        <f>MIN(Parameters!$B$13,Data!AQ30)</f>
        <v>19</v>
      </c>
      <c r="AQ30">
        <f>MIN(Parameters!$B$13,Data!AR30)</f>
        <v>20</v>
      </c>
      <c r="AR30">
        <f>MIN(Parameters!$B$13,Data!AS30)</f>
        <v>20</v>
      </c>
      <c r="AS30">
        <f>MIN(Parameters!$B$13,Data!AT30)</f>
        <v>20</v>
      </c>
      <c r="AT30">
        <f>MIN(Parameters!$B$13,Data!AU30)</f>
        <v>7</v>
      </c>
      <c r="AU30">
        <f>MIN(Parameters!$B$13,Data!AV30)</f>
        <v>20</v>
      </c>
      <c r="AV30">
        <f>MIN(Parameters!$B$13,Data!AW30)</f>
        <v>20</v>
      </c>
      <c r="AW30">
        <f>MIN(Parameters!$B$13,Data!AX30)</f>
        <v>20</v>
      </c>
      <c r="AX30">
        <f>MIN(Parameters!$B$13,Data!AY30)</f>
        <v>20</v>
      </c>
      <c r="AY30">
        <f>MIN(Parameters!$B$13,Data!AZ30)</f>
        <v>20</v>
      </c>
      <c r="AZ30">
        <f>MIN(Parameters!$B$13,Data!BA30)</f>
        <v>9</v>
      </c>
      <c r="BA30">
        <f>MIN(Parameters!$B$13,Data!BB30)</f>
        <v>20</v>
      </c>
      <c r="BB30">
        <f>MIN(Parameters!$B$13,Data!BC30)</f>
        <v>15</v>
      </c>
      <c r="BC30">
        <f>MIN(Parameters!$B$13,Data!BD30)</f>
        <v>20</v>
      </c>
      <c r="BD30">
        <f>MIN(Parameters!$B$13,Data!BE30)</f>
        <v>20</v>
      </c>
      <c r="BE30">
        <f>MIN(Parameters!$B$13,Data!BF30)</f>
        <v>20</v>
      </c>
      <c r="BF30">
        <f>MIN(Parameters!$B$13,Data!BG30)</f>
        <v>14</v>
      </c>
      <c r="BG30">
        <f>MIN(Parameters!$B$13,Data!BH30)</f>
        <v>7</v>
      </c>
      <c r="BH30">
        <f>MIN(Parameters!$B$13,Data!BI30)</f>
        <v>20</v>
      </c>
      <c r="BI30">
        <f>MIN(Parameters!$B$13,Data!BJ30)</f>
        <v>13</v>
      </c>
      <c r="BJ30">
        <f>MIN(Parameters!$B$13,Data!BK30)</f>
        <v>20</v>
      </c>
      <c r="BK30">
        <f>MIN(Parameters!$B$13,Data!BL30)</f>
        <v>20</v>
      </c>
      <c r="BM30" s="10">
        <v>19</v>
      </c>
      <c r="BN30">
        <f>MIN(Parameters!$B$13-Updated_calc!AH30,MAX(0,Data!B30-Updated_calc!B30))</f>
        <v>0</v>
      </c>
      <c r="BO30">
        <f>MIN(Parameters!$B$13-Updated_calc!AI30,MAX(0,Data!C30-Updated_calc!C30))</f>
        <v>0</v>
      </c>
      <c r="BP30">
        <f>MIN(Parameters!$B$13-Updated_calc!AJ30,MAX(0,Data!D30-Updated_calc!D30))</f>
        <v>0</v>
      </c>
      <c r="BQ30">
        <f>MIN(Parameters!$B$13-Updated_calc!AK30,MAX(0,Data!E30-Updated_calc!E30))</f>
        <v>0</v>
      </c>
      <c r="BR30">
        <f>MIN(Parameters!$B$13-Updated_calc!AL30,MAX(0,Data!F30-Updated_calc!F30))</f>
        <v>0</v>
      </c>
      <c r="BS30">
        <f>MIN(Parameters!$B$13-Updated_calc!AM30,MAX(0,Data!G30-Updated_calc!G30))</f>
        <v>2</v>
      </c>
      <c r="BT30">
        <f>MIN(Parameters!$B$13-Updated_calc!AN30,MAX(0,Data!H30-Updated_calc!H30))</f>
        <v>0</v>
      </c>
      <c r="BU30">
        <f>MIN(Parameters!$B$13-Updated_calc!AO30,MAX(0,Data!I30-Updated_calc!I30))</f>
        <v>0</v>
      </c>
      <c r="BV30">
        <f>MIN(Parameters!$B$13-Updated_calc!AP30,MAX(0,Data!J30-Updated_calc!J30))</f>
        <v>1</v>
      </c>
      <c r="BW30">
        <f>MIN(Parameters!$B$13-Updated_calc!AQ30,MAX(0,Data!K30-Updated_calc!K30))</f>
        <v>0</v>
      </c>
      <c r="BX30">
        <f>MIN(Parameters!$B$13-Updated_calc!AR30,MAX(0,Data!L30-Updated_calc!L30))</f>
        <v>0</v>
      </c>
      <c r="BY30">
        <f>MIN(Parameters!$B$13-Updated_calc!AS30,MAX(0,Data!M30-Updated_calc!M30))</f>
        <v>0</v>
      </c>
      <c r="BZ30">
        <f>MIN(Parameters!$B$13-Updated_calc!AT30,MAX(0,Data!N30-Updated_calc!N30))</f>
        <v>0</v>
      </c>
      <c r="CA30">
        <f>MIN(Parameters!$B$13-Updated_calc!AU30,MAX(0,Data!O30-Updated_calc!O30))</f>
        <v>0</v>
      </c>
      <c r="CB30">
        <f>MIN(Parameters!$B$13-Updated_calc!AV30,MAX(0,Data!P30-Updated_calc!P30))</f>
        <v>0</v>
      </c>
      <c r="CC30">
        <f>MIN(Parameters!$B$13-Updated_calc!AW30,MAX(0,Data!Q30-Updated_calc!Q30))</f>
        <v>0</v>
      </c>
      <c r="CD30">
        <f>MIN(Parameters!$B$13-Updated_calc!AX30,MAX(0,Data!R30-Updated_calc!R30))</f>
        <v>0</v>
      </c>
      <c r="CE30">
        <f>MIN(Parameters!$B$13-Updated_calc!AY30,MAX(0,Data!S30-Updated_calc!S30))</f>
        <v>0</v>
      </c>
      <c r="CF30">
        <f>MIN(Parameters!$B$13-Updated_calc!AZ30,MAX(0,Data!T30-Updated_calc!T30))</f>
        <v>1</v>
      </c>
      <c r="CG30">
        <f>MIN(Parameters!$B$13-Updated_calc!BA30,MAX(0,Data!U30-Updated_calc!U30))</f>
        <v>0</v>
      </c>
      <c r="CH30">
        <f>MIN(Parameters!$B$13-Updated_calc!BB30,MAX(0,Data!V30-Updated_calc!V30))</f>
        <v>5</v>
      </c>
      <c r="CI30">
        <f>MIN(Parameters!$B$13-Updated_calc!BC30,MAX(0,Data!W30-Updated_calc!W30))</f>
        <v>0</v>
      </c>
      <c r="CJ30">
        <f>MIN(Parameters!$B$13-Updated_calc!BD30,MAX(0,Data!X30-Updated_calc!X30))</f>
        <v>0</v>
      </c>
      <c r="CK30">
        <f>MIN(Parameters!$B$13-Updated_calc!BE30,MAX(0,Data!Y30-Updated_calc!Y30))</f>
        <v>0</v>
      </c>
      <c r="CL30">
        <f>MIN(Parameters!$B$13-Updated_calc!BF30,MAX(0,Data!Z30-Updated_calc!Z30))</f>
        <v>6</v>
      </c>
      <c r="CM30">
        <f>MIN(Parameters!$B$13-Updated_calc!BG30,MAX(0,Data!AA30-Updated_calc!AA30))</f>
        <v>11</v>
      </c>
      <c r="CN30">
        <f>MIN(Parameters!$B$13-Updated_calc!BH30,MAX(0,Data!AB30-Updated_calc!AB30))</f>
        <v>0</v>
      </c>
      <c r="CO30">
        <f>MIN(Parameters!$B$13-Updated_calc!BI30,MAX(0,Data!AC30-Updated_calc!AC30))</f>
        <v>0</v>
      </c>
      <c r="CP30">
        <f>MIN(Parameters!$B$13-Updated_calc!BJ30,MAX(0,Data!AD30-Updated_calc!AD30))</f>
        <v>0</v>
      </c>
      <c r="CQ30">
        <f>MIN(Parameters!$B$13-Updated_calc!BK30,MAX(0,Data!AE30-Updated_calc!AE30))</f>
        <v>0</v>
      </c>
      <c r="CS30" s="10">
        <v>19</v>
      </c>
      <c r="CT30">
        <f>B30*(Parameters!$C$12-Parameters!$D$12)-Parameters!$E$12*Parameters!$B$12</f>
        <v>1060</v>
      </c>
      <c r="CU30">
        <f>C30*(Parameters!$C$12-Parameters!$D$12)-Parameters!$E$12*Parameters!$B$12</f>
        <v>1190</v>
      </c>
      <c r="CV30">
        <f>D30*(Parameters!$C$12-Parameters!$D$12)-Parameters!$E$12*Parameters!$B$12</f>
        <v>3270</v>
      </c>
      <c r="CW30">
        <f>E30*(Parameters!$C$12-Parameters!$D$12)-Parameters!$E$12*Parameters!$B$12</f>
        <v>4570</v>
      </c>
      <c r="CX30">
        <f>F30*(Parameters!$C$12-Parameters!$D$12)-Parameters!$E$12*Parameters!$B$12</f>
        <v>1840</v>
      </c>
      <c r="CY30">
        <f>G30*(Parameters!$C$12-Parameters!$D$12)-Parameters!$E$12*Parameters!$B$12</f>
        <v>6000</v>
      </c>
      <c r="CZ30">
        <f>H30*(Parameters!$C$12-Parameters!$D$12)-Parameters!$E$12*Parameters!$B$12</f>
        <v>6000</v>
      </c>
      <c r="DA30">
        <f>I30*(Parameters!$C$12-Parameters!$D$12)-Parameters!$E$12*Parameters!$B$12</f>
        <v>6000</v>
      </c>
      <c r="DB30">
        <f>J30*(Parameters!$C$12-Parameters!$D$12)-Parameters!$E$12*Parameters!$B$12</f>
        <v>6000</v>
      </c>
      <c r="DC30">
        <f>K30*(Parameters!$C$12-Parameters!$D$12)-Parameters!$E$12*Parameters!$B$12</f>
        <v>4310</v>
      </c>
      <c r="DD30">
        <f>L30*(Parameters!$C$12-Parameters!$D$12)-Parameters!$E$12*Parameters!$B$12</f>
        <v>4960</v>
      </c>
      <c r="DE30">
        <f>M30*(Parameters!$C$12-Parameters!$D$12)-Parameters!$E$12*Parameters!$B$12</f>
        <v>6000</v>
      </c>
      <c r="DF30">
        <f>N30*(Parameters!$C$12-Parameters!$D$12)-Parameters!$E$12*Parameters!$B$12</f>
        <v>2230</v>
      </c>
      <c r="DG30">
        <f>O30*(Parameters!$C$12-Parameters!$D$12)-Parameters!$E$12*Parameters!$B$12</f>
        <v>1840</v>
      </c>
      <c r="DH30">
        <f>P30*(Parameters!$C$12-Parameters!$D$12)-Parameters!$E$12*Parameters!$B$12</f>
        <v>6000</v>
      </c>
      <c r="DI30">
        <f>Q30*(Parameters!$C$12-Parameters!$D$12)-Parameters!$E$12*Parameters!$B$12</f>
        <v>5350</v>
      </c>
      <c r="DJ30">
        <f>R30*(Parameters!$C$12-Parameters!$D$12)-Parameters!$E$12*Parameters!$B$12</f>
        <v>6000</v>
      </c>
      <c r="DK30">
        <f>S30*(Parameters!$C$12-Parameters!$D$12)-Parameters!$E$12*Parameters!$B$12</f>
        <v>3920</v>
      </c>
      <c r="DL30">
        <f>T30*(Parameters!$C$12-Parameters!$D$12)-Parameters!$E$12*Parameters!$B$12</f>
        <v>6000</v>
      </c>
      <c r="DM30">
        <f>U30*(Parameters!$C$12-Parameters!$D$12)-Parameters!$E$12*Parameters!$B$12</f>
        <v>3530</v>
      </c>
      <c r="DN30">
        <f>V30*(Parameters!$C$12-Parameters!$D$12)-Parameters!$E$12*Parameters!$B$12</f>
        <v>6000</v>
      </c>
      <c r="DO30">
        <f>W30*(Parameters!$C$12-Parameters!$D$12)-Parameters!$E$12*Parameters!$B$12</f>
        <v>6000</v>
      </c>
      <c r="DP30">
        <f>X30*(Parameters!$C$12-Parameters!$D$12)-Parameters!$E$12*Parameters!$B$12</f>
        <v>3790</v>
      </c>
      <c r="DQ30">
        <f>Y30*(Parameters!$C$12-Parameters!$D$12)-Parameters!$E$12*Parameters!$B$12</f>
        <v>6000</v>
      </c>
      <c r="DR30">
        <f>Z30*(Parameters!$C$12-Parameters!$D$12)-Parameters!$E$12*Parameters!$B$12</f>
        <v>6000</v>
      </c>
      <c r="DS30">
        <f>AA30*(Parameters!$C$12-Parameters!$D$12)-Parameters!$E$12*Parameters!$B$12</f>
        <v>6000</v>
      </c>
      <c r="DT30">
        <f>AB30*(Parameters!$C$12-Parameters!$D$12)-Parameters!$E$12*Parameters!$B$12</f>
        <v>4570</v>
      </c>
      <c r="DU30">
        <f>AC30*(Parameters!$C$12-Parameters!$D$12)-Parameters!$E$12*Parameters!$B$12</f>
        <v>1840</v>
      </c>
      <c r="DV30">
        <f>AD30*(Parameters!$C$12-Parameters!$D$12)-Parameters!$E$12*Parameters!$B$12</f>
        <v>5610</v>
      </c>
      <c r="DW30">
        <f>AE30*(Parameters!$C$12-Parameters!$D$12)-Parameters!$E$12*Parameters!$B$12</f>
        <v>4310</v>
      </c>
      <c r="DY30" s="10">
        <v>19</v>
      </c>
      <c r="DZ30" s="1">
        <f>AH30*(Parameters!$C$13-Parameters!$D$13)-Parameters!$B$13*Parameters!$E$13</f>
        <v>5400</v>
      </c>
      <c r="EA30" s="1">
        <f>AI30*(Parameters!$C$13-Parameters!$D$13)-Parameters!$B$13*Parameters!$E$13</f>
        <v>5060</v>
      </c>
      <c r="EB30" s="1">
        <f>AJ30*(Parameters!$C$13-Parameters!$D$13)-Parameters!$B$13*Parameters!$E$13</f>
        <v>5400</v>
      </c>
      <c r="EC30" s="1">
        <f>AK30*(Parameters!$C$13-Parameters!$D$13)-Parameters!$B$13*Parameters!$E$13</f>
        <v>640</v>
      </c>
      <c r="ED30" s="1">
        <f>AL30*(Parameters!$C$13-Parameters!$D$13)-Parameters!$B$13*Parameters!$E$13</f>
        <v>4380</v>
      </c>
      <c r="EE30" s="1">
        <f>AM30*(Parameters!$C$13-Parameters!$D$13)-Parameters!$B$13*Parameters!$E$13</f>
        <v>640</v>
      </c>
      <c r="EF30" s="1">
        <f>AN30*(Parameters!$C$13-Parameters!$D$13)-Parameters!$B$13*Parameters!$E$13</f>
        <v>5400</v>
      </c>
      <c r="EG30" s="1">
        <f>AO30*(Parameters!$C$13-Parameters!$D$13)-Parameters!$B$13*Parameters!$E$13</f>
        <v>5400</v>
      </c>
      <c r="EH30" s="1">
        <f>AP30*(Parameters!$C$13-Parameters!$D$13)-Parameters!$B$13*Parameters!$E$13</f>
        <v>5060</v>
      </c>
      <c r="EI30" s="1">
        <f>AQ30*(Parameters!$C$13-Parameters!$D$13)-Parameters!$B$13*Parameters!$E$13</f>
        <v>5400</v>
      </c>
      <c r="EJ30" s="1">
        <f>AR30*(Parameters!$C$13-Parameters!$D$13)-Parameters!$B$13*Parameters!$E$13</f>
        <v>5400</v>
      </c>
      <c r="EK30" s="1">
        <f>AS30*(Parameters!$C$13-Parameters!$D$13)-Parameters!$B$13*Parameters!$E$13</f>
        <v>5400</v>
      </c>
      <c r="EL30" s="1">
        <f>AT30*(Parameters!$C$13-Parameters!$D$13)-Parameters!$B$13*Parameters!$E$13</f>
        <v>980</v>
      </c>
      <c r="EM30" s="1">
        <f>AU30*(Parameters!$C$13-Parameters!$D$13)-Parameters!$B$13*Parameters!$E$13</f>
        <v>5400</v>
      </c>
      <c r="EN30" s="1">
        <f>AV30*(Parameters!$C$13-Parameters!$D$13)-Parameters!$B$13*Parameters!$E$13</f>
        <v>5400</v>
      </c>
      <c r="EO30" s="1">
        <f>AW30*(Parameters!$C$13-Parameters!$D$13)-Parameters!$B$13*Parameters!$E$13</f>
        <v>5400</v>
      </c>
      <c r="EP30" s="1">
        <f>AX30*(Parameters!$C$13-Parameters!$D$13)-Parameters!$B$13*Parameters!$E$13</f>
        <v>5400</v>
      </c>
      <c r="EQ30" s="1">
        <f>AY30*(Parameters!$C$13-Parameters!$D$13)-Parameters!$B$13*Parameters!$E$13</f>
        <v>5400</v>
      </c>
      <c r="ER30" s="1">
        <f>AZ30*(Parameters!$C$13-Parameters!$D$13)-Parameters!$B$13*Parameters!$E$13</f>
        <v>1660</v>
      </c>
      <c r="ES30" s="1">
        <f>BA30*(Parameters!$C$13-Parameters!$D$13)-Parameters!$B$13*Parameters!$E$13</f>
        <v>5400</v>
      </c>
      <c r="ET30" s="1">
        <f>BB30*(Parameters!$C$13-Parameters!$D$13)-Parameters!$B$13*Parameters!$E$13</f>
        <v>3700</v>
      </c>
      <c r="EU30" s="1">
        <f>BC30*(Parameters!$C$13-Parameters!$D$13)-Parameters!$B$13*Parameters!$E$13</f>
        <v>5400</v>
      </c>
      <c r="EV30" s="1">
        <f>BD30*(Parameters!$C$13-Parameters!$D$13)-Parameters!$B$13*Parameters!$E$13</f>
        <v>5400</v>
      </c>
      <c r="EW30" s="1">
        <f>BE30*(Parameters!$C$13-Parameters!$D$13)-Parameters!$B$13*Parameters!$E$13</f>
        <v>5400</v>
      </c>
      <c r="EX30" s="1">
        <f>BF30*(Parameters!$C$13-Parameters!$D$13)-Parameters!$B$13*Parameters!$E$13</f>
        <v>3360</v>
      </c>
      <c r="EY30" s="1">
        <f>BG30*(Parameters!$C$13-Parameters!$D$13)-Parameters!$B$13*Parameters!$E$13</f>
        <v>980</v>
      </c>
      <c r="EZ30" s="1">
        <f>BH30*(Parameters!$C$13-Parameters!$D$13)-Parameters!$B$13*Parameters!$E$13</f>
        <v>5400</v>
      </c>
      <c r="FA30" s="1">
        <f>BI30*(Parameters!$C$13-Parameters!$D$13)-Parameters!$B$13*Parameters!$E$13</f>
        <v>3020</v>
      </c>
      <c r="FB30" s="1">
        <f>BJ30*(Parameters!$C$13-Parameters!$D$13)-Parameters!$B$13*Parameters!$E$13</f>
        <v>5400</v>
      </c>
      <c r="FC30" s="1">
        <f>BK30*(Parameters!$C$13-Parameters!$D$13)-Parameters!$B$13*Parameters!$E$13</f>
        <v>5400</v>
      </c>
      <c r="FD30" s="1"/>
      <c r="FE30" s="10">
        <v>19</v>
      </c>
      <c r="FF30" s="1">
        <f>BN30*(Parameters!$C$12-Parameters!$D$13)</f>
        <v>0</v>
      </c>
      <c r="FG30" s="1">
        <f>BO30*(Parameters!$C$12-Parameters!$D$13)</f>
        <v>0</v>
      </c>
      <c r="FH30" s="1">
        <f>BP30*(Parameters!$C$12-Parameters!$D$13)</f>
        <v>0</v>
      </c>
      <c r="FI30" s="1">
        <f>BQ30*(Parameters!$C$12-Parameters!$D$13)</f>
        <v>0</v>
      </c>
      <c r="FJ30" s="1">
        <f>BR30*(Parameters!$C$12-Parameters!$D$13)</f>
        <v>0</v>
      </c>
      <c r="FK30" s="1">
        <f>BS30*(Parameters!$C$12-Parameters!$D$13)</f>
        <v>230</v>
      </c>
      <c r="FL30" s="1">
        <f>BT30*(Parameters!$C$12-Parameters!$D$13)</f>
        <v>0</v>
      </c>
      <c r="FM30" s="1">
        <f>BU30*(Parameters!$C$12-Parameters!$D$13)</f>
        <v>0</v>
      </c>
      <c r="FN30" s="1">
        <f>BV30*(Parameters!$C$12-Parameters!$D$13)</f>
        <v>115</v>
      </c>
      <c r="FO30" s="1">
        <f>BW30*(Parameters!$C$12-Parameters!$D$13)</f>
        <v>0</v>
      </c>
      <c r="FP30" s="1">
        <f>BX30*(Parameters!$C$12-Parameters!$D$13)</f>
        <v>0</v>
      </c>
      <c r="FQ30" s="1">
        <f>BY30*(Parameters!$C$12-Parameters!$D$13)</f>
        <v>0</v>
      </c>
      <c r="FR30" s="1">
        <f>BZ30*(Parameters!$C$12-Parameters!$D$13)</f>
        <v>0</v>
      </c>
      <c r="FS30" s="1">
        <f>CA30*(Parameters!$C$12-Parameters!$D$13)</f>
        <v>0</v>
      </c>
      <c r="FT30" s="1">
        <f>CB30*(Parameters!$C$12-Parameters!$D$13)</f>
        <v>0</v>
      </c>
      <c r="FU30" s="1">
        <f>CC30*(Parameters!$C$12-Parameters!$D$13)</f>
        <v>0</v>
      </c>
      <c r="FV30" s="1">
        <f>CD30*(Parameters!$C$12-Parameters!$D$13)</f>
        <v>0</v>
      </c>
      <c r="FW30" s="1">
        <f>CE30*(Parameters!$C$12-Parameters!$D$13)</f>
        <v>0</v>
      </c>
      <c r="FX30" s="1">
        <f>CF30*(Parameters!$C$12-Parameters!$D$13)</f>
        <v>115</v>
      </c>
      <c r="FY30" s="1">
        <f>CG30*(Parameters!$C$12-Parameters!$D$13)</f>
        <v>0</v>
      </c>
      <c r="FZ30" s="1">
        <f>CH30*(Parameters!$C$12-Parameters!$D$13)</f>
        <v>575</v>
      </c>
      <c r="GA30" s="1">
        <f>CI30*(Parameters!$C$12-Parameters!$D$13)</f>
        <v>0</v>
      </c>
      <c r="GB30" s="1">
        <f>CJ30*(Parameters!$C$12-Parameters!$D$13)</f>
        <v>0</v>
      </c>
      <c r="GC30" s="1">
        <f>CK30*(Parameters!$C$12-Parameters!$D$13)</f>
        <v>0</v>
      </c>
      <c r="GD30" s="1">
        <f>CL30*(Parameters!$C$12-Parameters!$D$13)</f>
        <v>690</v>
      </c>
      <c r="GE30" s="1">
        <f>CM30*(Parameters!$C$12-Parameters!$D$13)</f>
        <v>1265</v>
      </c>
      <c r="GF30" s="1">
        <f>CN30*(Parameters!$C$12-Parameters!$D$13)</f>
        <v>0</v>
      </c>
      <c r="GG30" s="1">
        <f>CO30*(Parameters!$C$12-Parameters!$D$13)</f>
        <v>0</v>
      </c>
      <c r="GH30" s="1">
        <f>CP30*(Parameters!$C$12-Parameters!$D$13)</f>
        <v>0</v>
      </c>
      <c r="GI30" s="1">
        <f>CQ30*(Parameters!$C$12-Parameters!$D$13)</f>
        <v>0</v>
      </c>
      <c r="GJ30" s="1"/>
      <c r="GK30" s="10">
        <v>19</v>
      </c>
      <c r="GL30" s="1">
        <f>CT30+DZ30+FF30-Parameters!$F$13*Parameters!$B$13</f>
        <v>4460</v>
      </c>
      <c r="GM30" s="1">
        <f>CU30+EA30+FG30-Parameters!$F$13*Parameters!$B$13</f>
        <v>4250</v>
      </c>
      <c r="GN30" s="1">
        <f>CV30+EB30+FH30-Parameters!$F$13*Parameters!$B$13</f>
        <v>6670</v>
      </c>
      <c r="GO30" s="1">
        <f>CW30+EC30+FI30-Parameters!$F$13*Parameters!$B$13</f>
        <v>3210</v>
      </c>
      <c r="GP30" s="1">
        <f>CX30+ED30+FJ30-Parameters!$F$13*Parameters!$B$13</f>
        <v>4220</v>
      </c>
      <c r="GQ30" s="1">
        <f>CY30+EE30+FK30-Parameters!$F$13*Parameters!$B$13</f>
        <v>4870</v>
      </c>
      <c r="GR30" s="1">
        <f>CZ30+EF30+FL30-Parameters!$F$13*Parameters!$B$13</f>
        <v>9400</v>
      </c>
      <c r="GS30" s="1">
        <f>DA30+EG30+FM30-Parameters!$F$13*Parameters!$B$13</f>
        <v>9400</v>
      </c>
      <c r="GT30" s="1">
        <f>DB30+EH30+FN30-Parameters!$F$13*Parameters!$B$13</f>
        <v>9175</v>
      </c>
      <c r="GU30" s="1">
        <f>DC30+EI30+FO30-Parameters!$F$13*Parameters!$B$13</f>
        <v>7710</v>
      </c>
      <c r="GV30" s="1">
        <f>DD30+EJ30+FP30-Parameters!$F$13*Parameters!$B$13</f>
        <v>8360</v>
      </c>
      <c r="GW30" s="1">
        <f>DE30+EK30+FQ30-Parameters!$F$13*Parameters!$B$13</f>
        <v>9400</v>
      </c>
      <c r="GX30" s="1">
        <f>DF30+EL30+FR30-Parameters!$F$13*Parameters!$B$13</f>
        <v>1210</v>
      </c>
      <c r="GY30" s="1">
        <f>DG30+EM30+FS30-Parameters!$F$13*Parameters!$B$13</f>
        <v>5240</v>
      </c>
      <c r="GZ30" s="1">
        <f>DH30+EN30+FT30-Parameters!$F$13*Parameters!$B$13</f>
        <v>9400</v>
      </c>
      <c r="HA30" s="1">
        <f>DI30+EO30+FU30-Parameters!$F$13*Parameters!$B$13</f>
        <v>8750</v>
      </c>
      <c r="HB30" s="1">
        <f>DJ30+EP30+FV30-Parameters!$F$13*Parameters!$B$13</f>
        <v>9400</v>
      </c>
      <c r="HC30" s="1">
        <f>DK30+EQ30+FW30-Parameters!$F$13*Parameters!$B$13</f>
        <v>7320</v>
      </c>
      <c r="HD30" s="1">
        <f>DL30+ER30+FX30-Parameters!$F$13*Parameters!$B$13</f>
        <v>5775</v>
      </c>
      <c r="HE30" s="1">
        <f>DM30+ES30+FY30-Parameters!$F$13*Parameters!$B$13</f>
        <v>6930</v>
      </c>
      <c r="HF30" s="1">
        <f>DN30+ET30+FZ30-Parameters!$F$13*Parameters!$B$13</f>
        <v>8275</v>
      </c>
      <c r="HG30" s="1">
        <f>DO30+EU30+GA30-Parameters!$F$13*Parameters!$B$13</f>
        <v>9400</v>
      </c>
      <c r="HH30" s="1">
        <f>DP30+EV30+GB30-Parameters!$F$13*Parameters!$B$13</f>
        <v>7190</v>
      </c>
      <c r="HI30" s="1">
        <f>DQ30+EW30+GC30-Parameters!$F$13*Parameters!$B$13</f>
        <v>9400</v>
      </c>
      <c r="HJ30" s="1">
        <f>DR30+EX30+GD30-Parameters!$F$13*Parameters!$B$13</f>
        <v>8050</v>
      </c>
      <c r="HK30" s="1">
        <f>DS30+EY30+GE30-Parameters!$F$13*Parameters!$B$13</f>
        <v>6245</v>
      </c>
      <c r="HL30" s="1">
        <f>DT30+EZ30+GF30-Parameters!$F$13*Parameters!$B$13</f>
        <v>7970</v>
      </c>
      <c r="HM30" s="1">
        <f>DU30+FA30+GG30-Parameters!$F$13*Parameters!$B$13</f>
        <v>2860</v>
      </c>
      <c r="HN30" s="1">
        <f>DV30+FB30+GH30-Parameters!$F$13*Parameters!$B$13</f>
        <v>9010</v>
      </c>
      <c r="HO30" s="1">
        <f>DW30+FC30+GI30-Parameters!$F$13*Parameters!$B$13</f>
        <v>7710</v>
      </c>
      <c r="HP30" s="1"/>
      <c r="HQ30" s="2"/>
    </row>
    <row r="31" spans="1:227" x14ac:dyDescent="0.35">
      <c r="A31" s="10">
        <v>20</v>
      </c>
      <c r="B31">
        <f>MIN(Parameters!$B$12,Data!B31)</f>
        <v>43</v>
      </c>
      <c r="C31">
        <f>MIN(Parameters!$B$12,Data!C31)</f>
        <v>60</v>
      </c>
      <c r="D31">
        <f>MIN(Parameters!$B$12,Data!D31)</f>
        <v>45</v>
      </c>
      <c r="E31">
        <f>MIN(Parameters!$B$12,Data!E31)</f>
        <v>49</v>
      </c>
      <c r="F31">
        <f>MIN(Parameters!$B$12,Data!F31)</f>
        <v>52</v>
      </c>
      <c r="G31">
        <f>MIN(Parameters!$B$12,Data!G31)</f>
        <v>59</v>
      </c>
      <c r="H31">
        <f>MIN(Parameters!$B$12,Data!H31)</f>
        <v>36</v>
      </c>
      <c r="I31">
        <f>MIN(Parameters!$B$12,Data!I31)</f>
        <v>48</v>
      </c>
      <c r="J31">
        <f>MIN(Parameters!$B$12,Data!J31)</f>
        <v>60</v>
      </c>
      <c r="K31">
        <f>MIN(Parameters!$B$12,Data!K31)</f>
        <v>28</v>
      </c>
      <c r="L31">
        <f>MIN(Parameters!$B$12,Data!L31)</f>
        <v>56</v>
      </c>
      <c r="M31">
        <f>MIN(Parameters!$B$12,Data!M31)</f>
        <v>35</v>
      </c>
      <c r="N31">
        <f>MIN(Parameters!$B$12,Data!N31)</f>
        <v>60</v>
      </c>
      <c r="O31">
        <f>MIN(Parameters!$B$12,Data!O31)</f>
        <v>45</v>
      </c>
      <c r="P31">
        <f>MIN(Parameters!$B$12,Data!P31)</f>
        <v>60</v>
      </c>
      <c r="Q31">
        <f>MIN(Parameters!$B$12,Data!Q31)</f>
        <v>47</v>
      </c>
      <c r="R31">
        <f>MIN(Parameters!$B$12,Data!R31)</f>
        <v>41</v>
      </c>
      <c r="S31">
        <f>MIN(Parameters!$B$12,Data!S31)</f>
        <v>34</v>
      </c>
      <c r="T31">
        <f>MIN(Parameters!$B$12,Data!T31)</f>
        <v>60</v>
      </c>
      <c r="U31">
        <f>MIN(Parameters!$B$12,Data!U31)</f>
        <v>31</v>
      </c>
      <c r="V31">
        <f>MIN(Parameters!$B$12,Data!V31)</f>
        <v>53</v>
      </c>
      <c r="W31">
        <f>MIN(Parameters!$B$12,Data!W31)</f>
        <v>46</v>
      </c>
      <c r="X31">
        <f>MIN(Parameters!$B$12,Data!X31)</f>
        <v>40</v>
      </c>
      <c r="Y31">
        <f>MIN(Parameters!$B$12,Data!Y31)</f>
        <v>60</v>
      </c>
      <c r="Z31">
        <f>MIN(Parameters!$B$12,Data!Z31)</f>
        <v>60</v>
      </c>
      <c r="AA31">
        <f>MIN(Parameters!$B$12,Data!AA31)</f>
        <v>26</v>
      </c>
      <c r="AB31">
        <f>MIN(Parameters!$B$12,Data!AB31)</f>
        <v>59</v>
      </c>
      <c r="AC31">
        <f>MIN(Parameters!$B$12,Data!AC31)</f>
        <v>20</v>
      </c>
      <c r="AD31">
        <f>MIN(Parameters!$B$12,Data!AD31)</f>
        <v>49</v>
      </c>
      <c r="AE31">
        <f>MIN(Parameters!$B$12,Data!AE31)</f>
        <v>40</v>
      </c>
      <c r="AG31" s="10">
        <v>20</v>
      </c>
      <c r="AH31">
        <f>MIN(Parameters!$B$13,Data!AI31)</f>
        <v>7</v>
      </c>
      <c r="AI31">
        <f>MIN(Parameters!$B$13,Data!AJ31)</f>
        <v>0</v>
      </c>
      <c r="AJ31">
        <f>MIN(Parameters!$B$13,Data!AK31)</f>
        <v>20</v>
      </c>
      <c r="AK31">
        <f>MIN(Parameters!$B$13,Data!AL31)</f>
        <v>20</v>
      </c>
      <c r="AL31">
        <f>MIN(Parameters!$B$13,Data!AM31)</f>
        <v>10</v>
      </c>
      <c r="AM31">
        <f>MIN(Parameters!$B$13,Data!AN31)</f>
        <v>10</v>
      </c>
      <c r="AN31">
        <f>MIN(Parameters!$B$13,Data!AO31)</f>
        <v>8</v>
      </c>
      <c r="AO31">
        <f>MIN(Parameters!$B$13,Data!AP31)</f>
        <v>10</v>
      </c>
      <c r="AP31">
        <f>MIN(Parameters!$B$13,Data!AQ31)</f>
        <v>20</v>
      </c>
      <c r="AQ31">
        <f>MIN(Parameters!$B$13,Data!AR31)</f>
        <v>17</v>
      </c>
      <c r="AR31">
        <f>MIN(Parameters!$B$13,Data!AS31)</f>
        <v>20</v>
      </c>
      <c r="AS31">
        <f>MIN(Parameters!$B$13,Data!AT31)</f>
        <v>20</v>
      </c>
      <c r="AT31">
        <f>MIN(Parameters!$B$13,Data!AU31)</f>
        <v>20</v>
      </c>
      <c r="AU31">
        <f>MIN(Parameters!$B$13,Data!AV31)</f>
        <v>20</v>
      </c>
      <c r="AV31">
        <f>MIN(Parameters!$B$13,Data!AW31)</f>
        <v>4</v>
      </c>
      <c r="AW31">
        <f>MIN(Parameters!$B$13,Data!AX31)</f>
        <v>20</v>
      </c>
      <c r="AX31">
        <f>MIN(Parameters!$B$13,Data!AY31)</f>
        <v>20</v>
      </c>
      <c r="AY31">
        <f>MIN(Parameters!$B$13,Data!AZ31)</f>
        <v>18</v>
      </c>
      <c r="AZ31">
        <f>MIN(Parameters!$B$13,Data!BA31)</f>
        <v>18</v>
      </c>
      <c r="BA31">
        <f>MIN(Parameters!$B$13,Data!BB31)</f>
        <v>20</v>
      </c>
      <c r="BB31">
        <f>MIN(Parameters!$B$13,Data!BC31)</f>
        <v>20</v>
      </c>
      <c r="BC31">
        <f>MIN(Parameters!$B$13,Data!BD31)</f>
        <v>6</v>
      </c>
      <c r="BD31">
        <f>MIN(Parameters!$B$13,Data!BE31)</f>
        <v>20</v>
      </c>
      <c r="BE31">
        <f>MIN(Parameters!$B$13,Data!BF31)</f>
        <v>18</v>
      </c>
      <c r="BF31">
        <f>MIN(Parameters!$B$13,Data!BG31)</f>
        <v>11</v>
      </c>
      <c r="BG31">
        <f>MIN(Parameters!$B$13,Data!BH31)</f>
        <v>20</v>
      </c>
      <c r="BH31">
        <f>MIN(Parameters!$B$13,Data!BI31)</f>
        <v>1</v>
      </c>
      <c r="BI31">
        <f>MIN(Parameters!$B$13,Data!BJ31)</f>
        <v>17</v>
      </c>
      <c r="BJ31">
        <f>MIN(Parameters!$B$13,Data!BK31)</f>
        <v>20</v>
      </c>
      <c r="BK31">
        <f>MIN(Parameters!$B$13,Data!BL31)</f>
        <v>20</v>
      </c>
      <c r="BM31" s="10">
        <v>20</v>
      </c>
      <c r="BN31">
        <f>MIN(Parameters!$B$13-Updated_calc!AH31,MAX(0,Data!B31-Updated_calc!B31))</f>
        <v>0</v>
      </c>
      <c r="BO31">
        <f>MIN(Parameters!$B$13-Updated_calc!AI31,MAX(0,Data!C31-Updated_calc!C31))</f>
        <v>5</v>
      </c>
      <c r="BP31">
        <f>MIN(Parameters!$B$13-Updated_calc!AJ31,MAX(0,Data!D31-Updated_calc!D31))</f>
        <v>0</v>
      </c>
      <c r="BQ31">
        <f>MIN(Parameters!$B$13-Updated_calc!AK31,MAX(0,Data!E31-Updated_calc!E31))</f>
        <v>0</v>
      </c>
      <c r="BR31">
        <f>MIN(Parameters!$B$13-Updated_calc!AL31,MAX(0,Data!F31-Updated_calc!F31))</f>
        <v>0</v>
      </c>
      <c r="BS31">
        <f>MIN(Parameters!$B$13-Updated_calc!AM31,MAX(0,Data!G31-Updated_calc!G31))</f>
        <v>0</v>
      </c>
      <c r="BT31">
        <f>MIN(Parameters!$B$13-Updated_calc!AN31,MAX(0,Data!H31-Updated_calc!H31))</f>
        <v>0</v>
      </c>
      <c r="BU31">
        <f>MIN(Parameters!$B$13-Updated_calc!AO31,MAX(0,Data!I31-Updated_calc!I31))</f>
        <v>0</v>
      </c>
      <c r="BV31">
        <f>MIN(Parameters!$B$13-Updated_calc!AP31,MAX(0,Data!J31-Updated_calc!J31))</f>
        <v>0</v>
      </c>
      <c r="BW31">
        <f>MIN(Parameters!$B$13-Updated_calc!AQ31,MAX(0,Data!K31-Updated_calc!K31))</f>
        <v>0</v>
      </c>
      <c r="BX31">
        <f>MIN(Parameters!$B$13-Updated_calc!AR31,MAX(0,Data!L31-Updated_calc!L31))</f>
        <v>0</v>
      </c>
      <c r="BY31">
        <f>MIN(Parameters!$B$13-Updated_calc!AS31,MAX(0,Data!M31-Updated_calc!M31))</f>
        <v>0</v>
      </c>
      <c r="BZ31">
        <f>MIN(Parameters!$B$13-Updated_calc!AT31,MAX(0,Data!N31-Updated_calc!N31))</f>
        <v>0</v>
      </c>
      <c r="CA31">
        <f>MIN(Parameters!$B$13-Updated_calc!AU31,MAX(0,Data!O31-Updated_calc!O31))</f>
        <v>0</v>
      </c>
      <c r="CB31">
        <f>MIN(Parameters!$B$13-Updated_calc!AV31,MAX(0,Data!P31-Updated_calc!P31))</f>
        <v>13</v>
      </c>
      <c r="CC31">
        <f>MIN(Parameters!$B$13-Updated_calc!AW31,MAX(0,Data!Q31-Updated_calc!Q31))</f>
        <v>0</v>
      </c>
      <c r="CD31">
        <f>MIN(Parameters!$B$13-Updated_calc!AX31,MAX(0,Data!R31-Updated_calc!R31))</f>
        <v>0</v>
      </c>
      <c r="CE31">
        <f>MIN(Parameters!$B$13-Updated_calc!AY31,MAX(0,Data!S31-Updated_calc!S31))</f>
        <v>0</v>
      </c>
      <c r="CF31">
        <f>MIN(Parameters!$B$13-Updated_calc!AZ31,MAX(0,Data!T31-Updated_calc!T31))</f>
        <v>2</v>
      </c>
      <c r="CG31">
        <f>MIN(Parameters!$B$13-Updated_calc!BA31,MAX(0,Data!U31-Updated_calc!U31))</f>
        <v>0</v>
      </c>
      <c r="CH31">
        <f>MIN(Parameters!$B$13-Updated_calc!BB31,MAX(0,Data!V31-Updated_calc!V31))</f>
        <v>0</v>
      </c>
      <c r="CI31">
        <f>MIN(Parameters!$B$13-Updated_calc!BC31,MAX(0,Data!W31-Updated_calc!W31))</f>
        <v>0</v>
      </c>
      <c r="CJ31">
        <f>MIN(Parameters!$B$13-Updated_calc!BD31,MAX(0,Data!X31-Updated_calc!X31))</f>
        <v>0</v>
      </c>
      <c r="CK31">
        <f>MIN(Parameters!$B$13-Updated_calc!BE31,MAX(0,Data!Y31-Updated_calc!Y31))</f>
        <v>2</v>
      </c>
      <c r="CL31">
        <f>MIN(Parameters!$B$13-Updated_calc!BF31,MAX(0,Data!Z31-Updated_calc!Z31))</f>
        <v>9</v>
      </c>
      <c r="CM31">
        <f>MIN(Parameters!$B$13-Updated_calc!BG31,MAX(0,Data!AA31-Updated_calc!AA31))</f>
        <v>0</v>
      </c>
      <c r="CN31">
        <f>MIN(Parameters!$B$13-Updated_calc!BH31,MAX(0,Data!AB31-Updated_calc!AB31))</f>
        <v>0</v>
      </c>
      <c r="CO31">
        <f>MIN(Parameters!$B$13-Updated_calc!BI31,MAX(0,Data!AC31-Updated_calc!AC31))</f>
        <v>0</v>
      </c>
      <c r="CP31">
        <f>MIN(Parameters!$B$13-Updated_calc!BJ31,MAX(0,Data!AD31-Updated_calc!AD31))</f>
        <v>0</v>
      </c>
      <c r="CQ31">
        <f>MIN(Parameters!$B$13-Updated_calc!BK31,MAX(0,Data!AE31-Updated_calc!AE31))</f>
        <v>0</v>
      </c>
      <c r="CS31" s="10">
        <v>20</v>
      </c>
      <c r="CT31">
        <f>B31*(Parameters!$C$12-Parameters!$D$12)-Parameters!$E$12*Parameters!$B$12</f>
        <v>3790</v>
      </c>
      <c r="CU31">
        <f>C31*(Parameters!$C$12-Parameters!$D$12)-Parameters!$E$12*Parameters!$B$12</f>
        <v>6000</v>
      </c>
      <c r="CV31">
        <f>D31*(Parameters!$C$12-Parameters!$D$12)-Parameters!$E$12*Parameters!$B$12</f>
        <v>4050</v>
      </c>
      <c r="CW31">
        <f>E31*(Parameters!$C$12-Parameters!$D$12)-Parameters!$E$12*Parameters!$B$12</f>
        <v>4570</v>
      </c>
      <c r="CX31">
        <f>F31*(Parameters!$C$12-Parameters!$D$12)-Parameters!$E$12*Parameters!$B$12</f>
        <v>4960</v>
      </c>
      <c r="CY31">
        <f>G31*(Parameters!$C$12-Parameters!$D$12)-Parameters!$E$12*Parameters!$B$12</f>
        <v>5870</v>
      </c>
      <c r="CZ31">
        <f>H31*(Parameters!$C$12-Parameters!$D$12)-Parameters!$E$12*Parameters!$B$12</f>
        <v>2880</v>
      </c>
      <c r="DA31">
        <f>I31*(Parameters!$C$12-Parameters!$D$12)-Parameters!$E$12*Parameters!$B$12</f>
        <v>4440</v>
      </c>
      <c r="DB31">
        <f>J31*(Parameters!$C$12-Parameters!$D$12)-Parameters!$E$12*Parameters!$B$12</f>
        <v>6000</v>
      </c>
      <c r="DC31">
        <f>K31*(Parameters!$C$12-Parameters!$D$12)-Parameters!$E$12*Parameters!$B$12</f>
        <v>1840</v>
      </c>
      <c r="DD31">
        <f>L31*(Parameters!$C$12-Parameters!$D$12)-Parameters!$E$12*Parameters!$B$12</f>
        <v>5480</v>
      </c>
      <c r="DE31">
        <f>M31*(Parameters!$C$12-Parameters!$D$12)-Parameters!$E$12*Parameters!$B$12</f>
        <v>2750</v>
      </c>
      <c r="DF31">
        <f>N31*(Parameters!$C$12-Parameters!$D$12)-Parameters!$E$12*Parameters!$B$12</f>
        <v>6000</v>
      </c>
      <c r="DG31">
        <f>O31*(Parameters!$C$12-Parameters!$D$12)-Parameters!$E$12*Parameters!$B$12</f>
        <v>4050</v>
      </c>
      <c r="DH31">
        <f>P31*(Parameters!$C$12-Parameters!$D$12)-Parameters!$E$12*Parameters!$B$12</f>
        <v>6000</v>
      </c>
      <c r="DI31">
        <f>Q31*(Parameters!$C$12-Parameters!$D$12)-Parameters!$E$12*Parameters!$B$12</f>
        <v>4310</v>
      </c>
      <c r="DJ31">
        <f>R31*(Parameters!$C$12-Parameters!$D$12)-Parameters!$E$12*Parameters!$B$12</f>
        <v>3530</v>
      </c>
      <c r="DK31">
        <f>S31*(Parameters!$C$12-Parameters!$D$12)-Parameters!$E$12*Parameters!$B$12</f>
        <v>2620</v>
      </c>
      <c r="DL31">
        <f>T31*(Parameters!$C$12-Parameters!$D$12)-Parameters!$E$12*Parameters!$B$12</f>
        <v>6000</v>
      </c>
      <c r="DM31">
        <f>U31*(Parameters!$C$12-Parameters!$D$12)-Parameters!$E$12*Parameters!$B$12</f>
        <v>2230</v>
      </c>
      <c r="DN31">
        <f>V31*(Parameters!$C$12-Parameters!$D$12)-Parameters!$E$12*Parameters!$B$12</f>
        <v>5090</v>
      </c>
      <c r="DO31">
        <f>W31*(Parameters!$C$12-Parameters!$D$12)-Parameters!$E$12*Parameters!$B$12</f>
        <v>4180</v>
      </c>
      <c r="DP31">
        <f>X31*(Parameters!$C$12-Parameters!$D$12)-Parameters!$E$12*Parameters!$B$12</f>
        <v>3400</v>
      </c>
      <c r="DQ31">
        <f>Y31*(Parameters!$C$12-Parameters!$D$12)-Parameters!$E$12*Parameters!$B$12</f>
        <v>6000</v>
      </c>
      <c r="DR31">
        <f>Z31*(Parameters!$C$12-Parameters!$D$12)-Parameters!$E$12*Parameters!$B$12</f>
        <v>6000</v>
      </c>
      <c r="DS31">
        <f>AA31*(Parameters!$C$12-Parameters!$D$12)-Parameters!$E$12*Parameters!$B$12</f>
        <v>1580</v>
      </c>
      <c r="DT31">
        <f>AB31*(Parameters!$C$12-Parameters!$D$12)-Parameters!$E$12*Parameters!$B$12</f>
        <v>5870</v>
      </c>
      <c r="DU31">
        <f>AC31*(Parameters!$C$12-Parameters!$D$12)-Parameters!$E$12*Parameters!$B$12</f>
        <v>800</v>
      </c>
      <c r="DV31">
        <f>AD31*(Parameters!$C$12-Parameters!$D$12)-Parameters!$E$12*Parameters!$B$12</f>
        <v>4570</v>
      </c>
      <c r="DW31">
        <f>AE31*(Parameters!$C$12-Parameters!$D$12)-Parameters!$E$12*Parameters!$B$12</f>
        <v>3400</v>
      </c>
      <c r="DY31" s="10">
        <v>20</v>
      </c>
      <c r="DZ31" s="1">
        <f>AH31*(Parameters!$C$13-Parameters!$D$13)-Parameters!$B$13*Parameters!$E$13</f>
        <v>980</v>
      </c>
      <c r="EA31" s="1">
        <f>AI31*(Parameters!$C$13-Parameters!$D$13)-Parameters!$B$13*Parameters!$E$13</f>
        <v>-1400</v>
      </c>
      <c r="EB31" s="1">
        <f>AJ31*(Parameters!$C$13-Parameters!$D$13)-Parameters!$B$13*Parameters!$E$13</f>
        <v>5400</v>
      </c>
      <c r="EC31" s="1">
        <f>AK31*(Parameters!$C$13-Parameters!$D$13)-Parameters!$B$13*Parameters!$E$13</f>
        <v>5400</v>
      </c>
      <c r="ED31" s="1">
        <f>AL31*(Parameters!$C$13-Parameters!$D$13)-Parameters!$B$13*Parameters!$E$13</f>
        <v>2000</v>
      </c>
      <c r="EE31" s="1">
        <f>AM31*(Parameters!$C$13-Parameters!$D$13)-Parameters!$B$13*Parameters!$E$13</f>
        <v>2000</v>
      </c>
      <c r="EF31" s="1">
        <f>AN31*(Parameters!$C$13-Parameters!$D$13)-Parameters!$B$13*Parameters!$E$13</f>
        <v>1320</v>
      </c>
      <c r="EG31" s="1">
        <f>AO31*(Parameters!$C$13-Parameters!$D$13)-Parameters!$B$13*Parameters!$E$13</f>
        <v>2000</v>
      </c>
      <c r="EH31" s="1">
        <f>AP31*(Parameters!$C$13-Parameters!$D$13)-Parameters!$B$13*Parameters!$E$13</f>
        <v>5400</v>
      </c>
      <c r="EI31" s="1">
        <f>AQ31*(Parameters!$C$13-Parameters!$D$13)-Parameters!$B$13*Parameters!$E$13</f>
        <v>4380</v>
      </c>
      <c r="EJ31" s="1">
        <f>AR31*(Parameters!$C$13-Parameters!$D$13)-Parameters!$B$13*Parameters!$E$13</f>
        <v>5400</v>
      </c>
      <c r="EK31" s="1">
        <f>AS31*(Parameters!$C$13-Parameters!$D$13)-Parameters!$B$13*Parameters!$E$13</f>
        <v>5400</v>
      </c>
      <c r="EL31" s="1">
        <f>AT31*(Parameters!$C$13-Parameters!$D$13)-Parameters!$B$13*Parameters!$E$13</f>
        <v>5400</v>
      </c>
      <c r="EM31" s="1">
        <f>AU31*(Parameters!$C$13-Parameters!$D$13)-Parameters!$B$13*Parameters!$E$13</f>
        <v>5400</v>
      </c>
      <c r="EN31" s="1">
        <f>AV31*(Parameters!$C$13-Parameters!$D$13)-Parameters!$B$13*Parameters!$E$13</f>
        <v>-40</v>
      </c>
      <c r="EO31" s="1">
        <f>AW31*(Parameters!$C$13-Parameters!$D$13)-Parameters!$B$13*Parameters!$E$13</f>
        <v>5400</v>
      </c>
      <c r="EP31" s="1">
        <f>AX31*(Parameters!$C$13-Parameters!$D$13)-Parameters!$B$13*Parameters!$E$13</f>
        <v>5400</v>
      </c>
      <c r="EQ31" s="1">
        <f>AY31*(Parameters!$C$13-Parameters!$D$13)-Parameters!$B$13*Parameters!$E$13</f>
        <v>4720</v>
      </c>
      <c r="ER31" s="1">
        <f>AZ31*(Parameters!$C$13-Parameters!$D$13)-Parameters!$B$13*Parameters!$E$13</f>
        <v>4720</v>
      </c>
      <c r="ES31" s="1">
        <f>BA31*(Parameters!$C$13-Parameters!$D$13)-Parameters!$B$13*Parameters!$E$13</f>
        <v>5400</v>
      </c>
      <c r="ET31" s="1">
        <f>BB31*(Parameters!$C$13-Parameters!$D$13)-Parameters!$B$13*Parameters!$E$13</f>
        <v>5400</v>
      </c>
      <c r="EU31" s="1">
        <f>BC31*(Parameters!$C$13-Parameters!$D$13)-Parameters!$B$13*Parameters!$E$13</f>
        <v>640</v>
      </c>
      <c r="EV31" s="1">
        <f>BD31*(Parameters!$C$13-Parameters!$D$13)-Parameters!$B$13*Parameters!$E$13</f>
        <v>5400</v>
      </c>
      <c r="EW31" s="1">
        <f>BE31*(Parameters!$C$13-Parameters!$D$13)-Parameters!$B$13*Parameters!$E$13</f>
        <v>4720</v>
      </c>
      <c r="EX31" s="1">
        <f>BF31*(Parameters!$C$13-Parameters!$D$13)-Parameters!$B$13*Parameters!$E$13</f>
        <v>2340</v>
      </c>
      <c r="EY31" s="1">
        <f>BG31*(Parameters!$C$13-Parameters!$D$13)-Parameters!$B$13*Parameters!$E$13</f>
        <v>5400</v>
      </c>
      <c r="EZ31" s="1">
        <f>BH31*(Parameters!$C$13-Parameters!$D$13)-Parameters!$B$13*Parameters!$E$13</f>
        <v>-1060</v>
      </c>
      <c r="FA31" s="1">
        <f>BI31*(Parameters!$C$13-Parameters!$D$13)-Parameters!$B$13*Parameters!$E$13</f>
        <v>4380</v>
      </c>
      <c r="FB31" s="1">
        <f>BJ31*(Parameters!$C$13-Parameters!$D$13)-Parameters!$B$13*Parameters!$E$13</f>
        <v>5400</v>
      </c>
      <c r="FC31" s="1">
        <f>BK31*(Parameters!$C$13-Parameters!$D$13)-Parameters!$B$13*Parameters!$E$13</f>
        <v>5400</v>
      </c>
      <c r="FD31" s="1"/>
      <c r="FE31" s="10">
        <v>20</v>
      </c>
      <c r="FF31" s="1">
        <f>BN31*(Parameters!$C$12-Parameters!$D$13)</f>
        <v>0</v>
      </c>
      <c r="FG31" s="1">
        <f>BO31*(Parameters!$C$12-Parameters!$D$13)</f>
        <v>575</v>
      </c>
      <c r="FH31" s="1">
        <f>BP31*(Parameters!$C$12-Parameters!$D$13)</f>
        <v>0</v>
      </c>
      <c r="FI31" s="1">
        <f>BQ31*(Parameters!$C$12-Parameters!$D$13)</f>
        <v>0</v>
      </c>
      <c r="FJ31" s="1">
        <f>BR31*(Parameters!$C$12-Parameters!$D$13)</f>
        <v>0</v>
      </c>
      <c r="FK31" s="1">
        <f>BS31*(Parameters!$C$12-Parameters!$D$13)</f>
        <v>0</v>
      </c>
      <c r="FL31" s="1">
        <f>BT31*(Parameters!$C$12-Parameters!$D$13)</f>
        <v>0</v>
      </c>
      <c r="FM31" s="1">
        <f>BU31*(Parameters!$C$12-Parameters!$D$13)</f>
        <v>0</v>
      </c>
      <c r="FN31" s="1">
        <f>BV31*(Parameters!$C$12-Parameters!$D$13)</f>
        <v>0</v>
      </c>
      <c r="FO31" s="1">
        <f>BW31*(Parameters!$C$12-Parameters!$D$13)</f>
        <v>0</v>
      </c>
      <c r="FP31" s="1">
        <f>BX31*(Parameters!$C$12-Parameters!$D$13)</f>
        <v>0</v>
      </c>
      <c r="FQ31" s="1">
        <f>BY31*(Parameters!$C$12-Parameters!$D$13)</f>
        <v>0</v>
      </c>
      <c r="FR31" s="1">
        <f>BZ31*(Parameters!$C$12-Parameters!$D$13)</f>
        <v>0</v>
      </c>
      <c r="FS31" s="1">
        <f>CA31*(Parameters!$C$12-Parameters!$D$13)</f>
        <v>0</v>
      </c>
      <c r="FT31" s="1">
        <f>CB31*(Parameters!$C$12-Parameters!$D$13)</f>
        <v>1495</v>
      </c>
      <c r="FU31" s="1">
        <f>CC31*(Parameters!$C$12-Parameters!$D$13)</f>
        <v>0</v>
      </c>
      <c r="FV31" s="1">
        <f>CD31*(Parameters!$C$12-Parameters!$D$13)</f>
        <v>0</v>
      </c>
      <c r="FW31" s="1">
        <f>CE31*(Parameters!$C$12-Parameters!$D$13)</f>
        <v>0</v>
      </c>
      <c r="FX31" s="1">
        <f>CF31*(Parameters!$C$12-Parameters!$D$13)</f>
        <v>230</v>
      </c>
      <c r="FY31" s="1">
        <f>CG31*(Parameters!$C$12-Parameters!$D$13)</f>
        <v>0</v>
      </c>
      <c r="FZ31" s="1">
        <f>CH31*(Parameters!$C$12-Parameters!$D$13)</f>
        <v>0</v>
      </c>
      <c r="GA31" s="1">
        <f>CI31*(Parameters!$C$12-Parameters!$D$13)</f>
        <v>0</v>
      </c>
      <c r="GB31" s="1">
        <f>CJ31*(Parameters!$C$12-Parameters!$D$13)</f>
        <v>0</v>
      </c>
      <c r="GC31" s="1">
        <f>CK31*(Parameters!$C$12-Parameters!$D$13)</f>
        <v>230</v>
      </c>
      <c r="GD31" s="1">
        <f>CL31*(Parameters!$C$12-Parameters!$D$13)</f>
        <v>1035</v>
      </c>
      <c r="GE31" s="1">
        <f>CM31*(Parameters!$C$12-Parameters!$D$13)</f>
        <v>0</v>
      </c>
      <c r="GF31" s="1">
        <f>CN31*(Parameters!$C$12-Parameters!$D$13)</f>
        <v>0</v>
      </c>
      <c r="GG31" s="1">
        <f>CO31*(Parameters!$C$12-Parameters!$D$13)</f>
        <v>0</v>
      </c>
      <c r="GH31" s="1">
        <f>CP31*(Parameters!$C$12-Parameters!$D$13)</f>
        <v>0</v>
      </c>
      <c r="GI31" s="1">
        <f>CQ31*(Parameters!$C$12-Parameters!$D$13)</f>
        <v>0</v>
      </c>
      <c r="GJ31" s="1"/>
      <c r="GK31" s="10">
        <v>20</v>
      </c>
      <c r="GL31" s="1">
        <f>CT31+DZ31+FF31-Parameters!$F$13*Parameters!$B$13</f>
        <v>2770</v>
      </c>
      <c r="GM31" s="1">
        <f>CU31+EA31+FG31-Parameters!$F$13*Parameters!$B$13</f>
        <v>3175</v>
      </c>
      <c r="GN31" s="1">
        <f>CV31+EB31+FH31-Parameters!$F$13*Parameters!$B$13</f>
        <v>7450</v>
      </c>
      <c r="GO31" s="1">
        <f>CW31+EC31+FI31-Parameters!$F$13*Parameters!$B$13</f>
        <v>7970</v>
      </c>
      <c r="GP31" s="1">
        <f>CX31+ED31+FJ31-Parameters!$F$13*Parameters!$B$13</f>
        <v>4960</v>
      </c>
      <c r="GQ31" s="1">
        <f>CY31+EE31+FK31-Parameters!$F$13*Parameters!$B$13</f>
        <v>5870</v>
      </c>
      <c r="GR31" s="1">
        <f>CZ31+EF31+FL31-Parameters!$F$13*Parameters!$B$13</f>
        <v>2200</v>
      </c>
      <c r="GS31" s="1">
        <f>DA31+EG31+FM31-Parameters!$F$13*Parameters!$B$13</f>
        <v>4440</v>
      </c>
      <c r="GT31" s="1">
        <f>DB31+EH31+FN31-Parameters!$F$13*Parameters!$B$13</f>
        <v>9400</v>
      </c>
      <c r="GU31" s="1">
        <f>DC31+EI31+FO31-Parameters!$F$13*Parameters!$B$13</f>
        <v>4220</v>
      </c>
      <c r="GV31" s="1">
        <f>DD31+EJ31+FP31-Parameters!$F$13*Parameters!$B$13</f>
        <v>8880</v>
      </c>
      <c r="GW31" s="1">
        <f>DE31+EK31+FQ31-Parameters!$F$13*Parameters!$B$13</f>
        <v>6150</v>
      </c>
      <c r="GX31" s="1">
        <f>DF31+EL31+FR31-Parameters!$F$13*Parameters!$B$13</f>
        <v>9400</v>
      </c>
      <c r="GY31" s="1">
        <f>DG31+EM31+FS31-Parameters!$F$13*Parameters!$B$13</f>
        <v>7450</v>
      </c>
      <c r="GZ31" s="1">
        <f>DH31+EN31+FT31-Parameters!$F$13*Parameters!$B$13</f>
        <v>5455</v>
      </c>
      <c r="HA31" s="1">
        <f>DI31+EO31+FU31-Parameters!$F$13*Parameters!$B$13</f>
        <v>7710</v>
      </c>
      <c r="HB31" s="1">
        <f>DJ31+EP31+FV31-Parameters!$F$13*Parameters!$B$13</f>
        <v>6930</v>
      </c>
      <c r="HC31" s="1">
        <f>DK31+EQ31+FW31-Parameters!$F$13*Parameters!$B$13</f>
        <v>5340</v>
      </c>
      <c r="HD31" s="1">
        <f>DL31+ER31+FX31-Parameters!$F$13*Parameters!$B$13</f>
        <v>8950</v>
      </c>
      <c r="HE31" s="1">
        <f>DM31+ES31+FY31-Parameters!$F$13*Parameters!$B$13</f>
        <v>5630</v>
      </c>
      <c r="HF31" s="1">
        <f>DN31+ET31+FZ31-Parameters!$F$13*Parameters!$B$13</f>
        <v>8490</v>
      </c>
      <c r="HG31" s="1">
        <f>DO31+EU31+GA31-Parameters!$F$13*Parameters!$B$13</f>
        <v>2820</v>
      </c>
      <c r="HH31" s="1">
        <f>DP31+EV31+GB31-Parameters!$F$13*Parameters!$B$13</f>
        <v>6800</v>
      </c>
      <c r="HI31" s="1">
        <f>DQ31+EW31+GC31-Parameters!$F$13*Parameters!$B$13</f>
        <v>8950</v>
      </c>
      <c r="HJ31" s="1">
        <f>DR31+EX31+GD31-Parameters!$F$13*Parameters!$B$13</f>
        <v>7375</v>
      </c>
      <c r="HK31" s="1">
        <f>DS31+EY31+GE31-Parameters!$F$13*Parameters!$B$13</f>
        <v>4980</v>
      </c>
      <c r="HL31" s="1">
        <f>DT31+EZ31+GF31-Parameters!$F$13*Parameters!$B$13</f>
        <v>2810</v>
      </c>
      <c r="HM31" s="1">
        <f>DU31+FA31+GG31-Parameters!$F$13*Parameters!$B$13</f>
        <v>3180</v>
      </c>
      <c r="HN31" s="1">
        <f>DV31+FB31+GH31-Parameters!$F$13*Parameters!$B$13</f>
        <v>7970</v>
      </c>
      <c r="HO31" s="1">
        <f>DW31+FC31+GI31-Parameters!$F$13*Parameters!$B$13</f>
        <v>6800</v>
      </c>
      <c r="HP31" s="1"/>
      <c r="HQ31" s="2"/>
    </row>
    <row r="32" spans="1:227" x14ac:dyDescent="0.35">
      <c r="A32" s="10">
        <v>21</v>
      </c>
      <c r="B32">
        <f>MIN(Parameters!$B$12,Data!B32)</f>
        <v>49</v>
      </c>
      <c r="C32">
        <f>MIN(Parameters!$B$12,Data!C32)</f>
        <v>60</v>
      </c>
      <c r="D32">
        <f>MIN(Parameters!$B$12,Data!D32)</f>
        <v>48</v>
      </c>
      <c r="E32">
        <f>MIN(Parameters!$B$12,Data!E32)</f>
        <v>53</v>
      </c>
      <c r="F32">
        <f>MIN(Parameters!$B$12,Data!F32)</f>
        <v>60</v>
      </c>
      <c r="G32">
        <f>MIN(Parameters!$B$12,Data!G32)</f>
        <v>53</v>
      </c>
      <c r="H32">
        <f>MIN(Parameters!$B$12,Data!H32)</f>
        <v>60</v>
      </c>
      <c r="I32">
        <f>MIN(Parameters!$B$12,Data!I32)</f>
        <v>60</v>
      </c>
      <c r="J32">
        <f>MIN(Parameters!$B$12,Data!J32)</f>
        <v>52</v>
      </c>
      <c r="K32">
        <f>MIN(Parameters!$B$12,Data!K32)</f>
        <v>60</v>
      </c>
      <c r="L32">
        <f>MIN(Parameters!$B$12,Data!L32)</f>
        <v>22</v>
      </c>
      <c r="M32">
        <f>MIN(Parameters!$B$12,Data!M32)</f>
        <v>38</v>
      </c>
      <c r="N32">
        <f>MIN(Parameters!$B$12,Data!N32)</f>
        <v>42</v>
      </c>
      <c r="O32">
        <f>MIN(Parameters!$B$12,Data!O32)</f>
        <v>60</v>
      </c>
      <c r="P32">
        <f>MIN(Parameters!$B$12,Data!P32)</f>
        <v>49</v>
      </c>
      <c r="Q32">
        <f>MIN(Parameters!$B$12,Data!Q32)</f>
        <v>47</v>
      </c>
      <c r="R32">
        <f>MIN(Parameters!$B$12,Data!R32)</f>
        <v>60</v>
      </c>
      <c r="S32">
        <f>MIN(Parameters!$B$12,Data!S32)</f>
        <v>60</v>
      </c>
      <c r="T32">
        <f>MIN(Parameters!$B$12,Data!T32)</f>
        <v>41</v>
      </c>
      <c r="U32">
        <f>MIN(Parameters!$B$12,Data!U32)</f>
        <v>46</v>
      </c>
      <c r="V32">
        <f>MIN(Parameters!$B$12,Data!V32)</f>
        <v>60</v>
      </c>
      <c r="W32">
        <f>MIN(Parameters!$B$12,Data!W32)</f>
        <v>51</v>
      </c>
      <c r="X32">
        <f>MIN(Parameters!$B$12,Data!X32)</f>
        <v>49</v>
      </c>
      <c r="Y32">
        <f>MIN(Parameters!$B$12,Data!Y32)</f>
        <v>51</v>
      </c>
      <c r="Z32">
        <f>MIN(Parameters!$B$12,Data!Z32)</f>
        <v>52</v>
      </c>
      <c r="AA32">
        <f>MIN(Parameters!$B$12,Data!AA32)</f>
        <v>44</v>
      </c>
      <c r="AB32">
        <f>MIN(Parameters!$B$12,Data!AB32)</f>
        <v>57</v>
      </c>
      <c r="AC32">
        <f>MIN(Parameters!$B$12,Data!AC32)</f>
        <v>60</v>
      </c>
      <c r="AD32">
        <f>MIN(Parameters!$B$12,Data!AD32)</f>
        <v>38</v>
      </c>
      <c r="AE32">
        <f>MIN(Parameters!$B$12,Data!AE32)</f>
        <v>35</v>
      </c>
      <c r="AG32" s="10">
        <v>21</v>
      </c>
      <c r="AH32">
        <f>MIN(Parameters!$B$13,Data!AI32)</f>
        <v>20</v>
      </c>
      <c r="AI32">
        <f>MIN(Parameters!$B$13,Data!AJ32)</f>
        <v>12</v>
      </c>
      <c r="AJ32">
        <f>MIN(Parameters!$B$13,Data!AK32)</f>
        <v>20</v>
      </c>
      <c r="AK32">
        <f>MIN(Parameters!$B$13,Data!AL32)</f>
        <v>13</v>
      </c>
      <c r="AL32">
        <f>MIN(Parameters!$B$13,Data!AM32)</f>
        <v>1</v>
      </c>
      <c r="AM32">
        <f>MIN(Parameters!$B$13,Data!AN32)</f>
        <v>20</v>
      </c>
      <c r="AN32">
        <f>MIN(Parameters!$B$13,Data!AO32)</f>
        <v>9</v>
      </c>
      <c r="AO32">
        <f>MIN(Parameters!$B$13,Data!AP32)</f>
        <v>17</v>
      </c>
      <c r="AP32">
        <f>MIN(Parameters!$B$13,Data!AQ32)</f>
        <v>20</v>
      </c>
      <c r="AQ32">
        <f>MIN(Parameters!$B$13,Data!AR32)</f>
        <v>20</v>
      </c>
      <c r="AR32">
        <f>MIN(Parameters!$B$13,Data!AS32)</f>
        <v>20</v>
      </c>
      <c r="AS32">
        <f>MIN(Parameters!$B$13,Data!AT32)</f>
        <v>0</v>
      </c>
      <c r="AT32">
        <f>MIN(Parameters!$B$13,Data!AU32)</f>
        <v>20</v>
      </c>
      <c r="AU32">
        <f>MIN(Parameters!$B$13,Data!AV32)</f>
        <v>11</v>
      </c>
      <c r="AV32">
        <f>MIN(Parameters!$B$13,Data!AW32)</f>
        <v>3</v>
      </c>
      <c r="AW32">
        <f>MIN(Parameters!$B$13,Data!AX32)</f>
        <v>13</v>
      </c>
      <c r="AX32">
        <f>MIN(Parameters!$B$13,Data!AY32)</f>
        <v>0</v>
      </c>
      <c r="AY32">
        <f>MIN(Parameters!$B$13,Data!AZ32)</f>
        <v>20</v>
      </c>
      <c r="AZ32">
        <f>MIN(Parameters!$B$13,Data!BA32)</f>
        <v>11</v>
      </c>
      <c r="BA32">
        <f>MIN(Parameters!$B$13,Data!BB32)</f>
        <v>15</v>
      </c>
      <c r="BB32">
        <f>MIN(Parameters!$B$13,Data!BC32)</f>
        <v>20</v>
      </c>
      <c r="BC32">
        <f>MIN(Parameters!$B$13,Data!BD32)</f>
        <v>20</v>
      </c>
      <c r="BD32">
        <f>MIN(Parameters!$B$13,Data!BE32)</f>
        <v>8</v>
      </c>
      <c r="BE32">
        <f>MIN(Parameters!$B$13,Data!BF32)</f>
        <v>20</v>
      </c>
      <c r="BF32">
        <f>MIN(Parameters!$B$13,Data!BG32)</f>
        <v>20</v>
      </c>
      <c r="BG32">
        <f>MIN(Parameters!$B$13,Data!BH32)</f>
        <v>20</v>
      </c>
      <c r="BH32">
        <f>MIN(Parameters!$B$13,Data!BI32)</f>
        <v>10</v>
      </c>
      <c r="BI32">
        <f>MIN(Parameters!$B$13,Data!BJ32)</f>
        <v>7</v>
      </c>
      <c r="BJ32">
        <f>MIN(Parameters!$B$13,Data!BK32)</f>
        <v>0</v>
      </c>
      <c r="BK32">
        <f>MIN(Parameters!$B$13,Data!BL32)</f>
        <v>20</v>
      </c>
      <c r="BM32" s="10">
        <v>21</v>
      </c>
      <c r="BN32">
        <f>MIN(Parameters!$B$13-Updated_calc!AH32,MAX(0,Data!B32-Updated_calc!B32))</f>
        <v>0</v>
      </c>
      <c r="BO32">
        <f>MIN(Parameters!$B$13-Updated_calc!AI32,MAX(0,Data!C32-Updated_calc!C32))</f>
        <v>3</v>
      </c>
      <c r="BP32">
        <f>MIN(Parameters!$B$13-Updated_calc!AJ32,MAX(0,Data!D32-Updated_calc!D32))</f>
        <v>0</v>
      </c>
      <c r="BQ32">
        <f>MIN(Parameters!$B$13-Updated_calc!AK32,MAX(0,Data!E32-Updated_calc!E32))</f>
        <v>0</v>
      </c>
      <c r="BR32">
        <f>MIN(Parameters!$B$13-Updated_calc!AL32,MAX(0,Data!F32-Updated_calc!F32))</f>
        <v>3</v>
      </c>
      <c r="BS32">
        <f>MIN(Parameters!$B$13-Updated_calc!AM32,MAX(0,Data!G32-Updated_calc!G32))</f>
        <v>0</v>
      </c>
      <c r="BT32">
        <f>MIN(Parameters!$B$13-Updated_calc!AN32,MAX(0,Data!H32-Updated_calc!H32))</f>
        <v>11</v>
      </c>
      <c r="BU32">
        <f>MIN(Parameters!$B$13-Updated_calc!AO32,MAX(0,Data!I32-Updated_calc!I32))</f>
        <v>0</v>
      </c>
      <c r="BV32">
        <f>MIN(Parameters!$B$13-Updated_calc!AP32,MAX(0,Data!J32-Updated_calc!J32))</f>
        <v>0</v>
      </c>
      <c r="BW32">
        <f>MIN(Parameters!$B$13-Updated_calc!AQ32,MAX(0,Data!K32-Updated_calc!K32))</f>
        <v>0</v>
      </c>
      <c r="BX32">
        <f>MIN(Parameters!$B$13-Updated_calc!AR32,MAX(0,Data!L32-Updated_calc!L32))</f>
        <v>0</v>
      </c>
      <c r="BY32">
        <f>MIN(Parameters!$B$13-Updated_calc!AS32,MAX(0,Data!M32-Updated_calc!M32))</f>
        <v>0</v>
      </c>
      <c r="BZ32">
        <f>MIN(Parameters!$B$13-Updated_calc!AT32,MAX(0,Data!N32-Updated_calc!N32))</f>
        <v>0</v>
      </c>
      <c r="CA32">
        <f>MIN(Parameters!$B$13-Updated_calc!AU32,MAX(0,Data!O32-Updated_calc!O32))</f>
        <v>4</v>
      </c>
      <c r="CB32">
        <f>MIN(Parameters!$B$13-Updated_calc!AV32,MAX(0,Data!P32-Updated_calc!P32))</f>
        <v>0</v>
      </c>
      <c r="CC32">
        <f>MIN(Parameters!$B$13-Updated_calc!AW32,MAX(0,Data!Q32-Updated_calc!Q32))</f>
        <v>0</v>
      </c>
      <c r="CD32">
        <f>MIN(Parameters!$B$13-Updated_calc!AX32,MAX(0,Data!R32-Updated_calc!R32))</f>
        <v>8</v>
      </c>
      <c r="CE32">
        <f>MIN(Parameters!$B$13-Updated_calc!AY32,MAX(0,Data!S32-Updated_calc!S32))</f>
        <v>0</v>
      </c>
      <c r="CF32">
        <f>MIN(Parameters!$B$13-Updated_calc!AZ32,MAX(0,Data!T32-Updated_calc!T32))</f>
        <v>0</v>
      </c>
      <c r="CG32">
        <f>MIN(Parameters!$B$13-Updated_calc!BA32,MAX(0,Data!U32-Updated_calc!U32))</f>
        <v>0</v>
      </c>
      <c r="CH32">
        <f>MIN(Parameters!$B$13-Updated_calc!BB32,MAX(0,Data!V32-Updated_calc!V32))</f>
        <v>0</v>
      </c>
      <c r="CI32">
        <f>MIN(Parameters!$B$13-Updated_calc!BC32,MAX(0,Data!W32-Updated_calc!W32))</f>
        <v>0</v>
      </c>
      <c r="CJ32">
        <f>MIN(Parameters!$B$13-Updated_calc!BD32,MAX(0,Data!X32-Updated_calc!X32))</f>
        <v>0</v>
      </c>
      <c r="CK32">
        <f>MIN(Parameters!$B$13-Updated_calc!BE32,MAX(0,Data!Y32-Updated_calc!Y32))</f>
        <v>0</v>
      </c>
      <c r="CL32">
        <f>MIN(Parameters!$B$13-Updated_calc!BF32,MAX(0,Data!Z32-Updated_calc!Z32))</f>
        <v>0</v>
      </c>
      <c r="CM32">
        <f>MIN(Parameters!$B$13-Updated_calc!BG32,MAX(0,Data!AA32-Updated_calc!AA32))</f>
        <v>0</v>
      </c>
      <c r="CN32">
        <f>MIN(Parameters!$B$13-Updated_calc!BH32,MAX(0,Data!AB32-Updated_calc!AB32))</f>
        <v>0</v>
      </c>
      <c r="CO32">
        <f>MIN(Parameters!$B$13-Updated_calc!BI32,MAX(0,Data!AC32-Updated_calc!AC32))</f>
        <v>1</v>
      </c>
      <c r="CP32">
        <f>MIN(Parameters!$B$13-Updated_calc!BJ32,MAX(0,Data!AD32-Updated_calc!AD32))</f>
        <v>0</v>
      </c>
      <c r="CQ32">
        <f>MIN(Parameters!$B$13-Updated_calc!BK32,MAX(0,Data!AE32-Updated_calc!AE32))</f>
        <v>0</v>
      </c>
      <c r="CS32" s="10">
        <v>21</v>
      </c>
      <c r="CT32">
        <f>B32*(Parameters!$C$12-Parameters!$D$12)-Parameters!$E$12*Parameters!$B$12</f>
        <v>4570</v>
      </c>
      <c r="CU32">
        <f>C32*(Parameters!$C$12-Parameters!$D$12)-Parameters!$E$12*Parameters!$B$12</f>
        <v>6000</v>
      </c>
      <c r="CV32">
        <f>D32*(Parameters!$C$12-Parameters!$D$12)-Parameters!$E$12*Parameters!$B$12</f>
        <v>4440</v>
      </c>
      <c r="CW32">
        <f>E32*(Parameters!$C$12-Parameters!$D$12)-Parameters!$E$12*Parameters!$B$12</f>
        <v>5090</v>
      </c>
      <c r="CX32">
        <f>F32*(Parameters!$C$12-Parameters!$D$12)-Parameters!$E$12*Parameters!$B$12</f>
        <v>6000</v>
      </c>
      <c r="CY32">
        <f>G32*(Parameters!$C$12-Parameters!$D$12)-Parameters!$E$12*Parameters!$B$12</f>
        <v>5090</v>
      </c>
      <c r="CZ32">
        <f>H32*(Parameters!$C$12-Parameters!$D$12)-Parameters!$E$12*Parameters!$B$12</f>
        <v>6000</v>
      </c>
      <c r="DA32">
        <f>I32*(Parameters!$C$12-Parameters!$D$12)-Parameters!$E$12*Parameters!$B$12</f>
        <v>6000</v>
      </c>
      <c r="DB32">
        <f>J32*(Parameters!$C$12-Parameters!$D$12)-Parameters!$E$12*Parameters!$B$12</f>
        <v>4960</v>
      </c>
      <c r="DC32">
        <f>K32*(Parameters!$C$12-Parameters!$D$12)-Parameters!$E$12*Parameters!$B$12</f>
        <v>6000</v>
      </c>
      <c r="DD32">
        <f>L32*(Parameters!$C$12-Parameters!$D$12)-Parameters!$E$12*Parameters!$B$12</f>
        <v>1060</v>
      </c>
      <c r="DE32">
        <f>M32*(Parameters!$C$12-Parameters!$D$12)-Parameters!$E$12*Parameters!$B$12</f>
        <v>3140</v>
      </c>
      <c r="DF32">
        <f>N32*(Parameters!$C$12-Parameters!$D$12)-Parameters!$E$12*Parameters!$B$12</f>
        <v>3660</v>
      </c>
      <c r="DG32">
        <f>O32*(Parameters!$C$12-Parameters!$D$12)-Parameters!$E$12*Parameters!$B$12</f>
        <v>6000</v>
      </c>
      <c r="DH32">
        <f>P32*(Parameters!$C$12-Parameters!$D$12)-Parameters!$E$12*Parameters!$B$12</f>
        <v>4570</v>
      </c>
      <c r="DI32">
        <f>Q32*(Parameters!$C$12-Parameters!$D$12)-Parameters!$E$12*Parameters!$B$12</f>
        <v>4310</v>
      </c>
      <c r="DJ32">
        <f>R32*(Parameters!$C$12-Parameters!$D$12)-Parameters!$E$12*Parameters!$B$12</f>
        <v>6000</v>
      </c>
      <c r="DK32">
        <f>S32*(Parameters!$C$12-Parameters!$D$12)-Parameters!$E$12*Parameters!$B$12</f>
        <v>6000</v>
      </c>
      <c r="DL32">
        <f>T32*(Parameters!$C$12-Parameters!$D$12)-Parameters!$E$12*Parameters!$B$12</f>
        <v>3530</v>
      </c>
      <c r="DM32">
        <f>U32*(Parameters!$C$12-Parameters!$D$12)-Parameters!$E$12*Parameters!$B$12</f>
        <v>4180</v>
      </c>
      <c r="DN32">
        <f>V32*(Parameters!$C$12-Parameters!$D$12)-Parameters!$E$12*Parameters!$B$12</f>
        <v>6000</v>
      </c>
      <c r="DO32">
        <f>W32*(Parameters!$C$12-Parameters!$D$12)-Parameters!$E$12*Parameters!$B$12</f>
        <v>4830</v>
      </c>
      <c r="DP32">
        <f>X32*(Parameters!$C$12-Parameters!$D$12)-Parameters!$E$12*Parameters!$B$12</f>
        <v>4570</v>
      </c>
      <c r="DQ32">
        <f>Y32*(Parameters!$C$12-Parameters!$D$12)-Parameters!$E$12*Parameters!$B$12</f>
        <v>4830</v>
      </c>
      <c r="DR32">
        <f>Z32*(Parameters!$C$12-Parameters!$D$12)-Parameters!$E$12*Parameters!$B$12</f>
        <v>4960</v>
      </c>
      <c r="DS32">
        <f>AA32*(Parameters!$C$12-Parameters!$D$12)-Parameters!$E$12*Parameters!$B$12</f>
        <v>3920</v>
      </c>
      <c r="DT32">
        <f>AB32*(Parameters!$C$12-Parameters!$D$12)-Parameters!$E$12*Parameters!$B$12</f>
        <v>5610</v>
      </c>
      <c r="DU32">
        <f>AC32*(Parameters!$C$12-Parameters!$D$12)-Parameters!$E$12*Parameters!$B$12</f>
        <v>6000</v>
      </c>
      <c r="DV32">
        <f>AD32*(Parameters!$C$12-Parameters!$D$12)-Parameters!$E$12*Parameters!$B$12</f>
        <v>3140</v>
      </c>
      <c r="DW32">
        <f>AE32*(Parameters!$C$12-Parameters!$D$12)-Parameters!$E$12*Parameters!$B$12</f>
        <v>2750</v>
      </c>
      <c r="DY32" s="10">
        <v>21</v>
      </c>
      <c r="DZ32" s="1">
        <f>AH32*(Parameters!$C$13-Parameters!$D$13)-Parameters!$B$13*Parameters!$E$13</f>
        <v>5400</v>
      </c>
      <c r="EA32" s="1">
        <f>AI32*(Parameters!$C$13-Parameters!$D$13)-Parameters!$B$13*Parameters!$E$13</f>
        <v>2680</v>
      </c>
      <c r="EB32" s="1">
        <f>AJ32*(Parameters!$C$13-Parameters!$D$13)-Parameters!$B$13*Parameters!$E$13</f>
        <v>5400</v>
      </c>
      <c r="EC32" s="1">
        <f>AK32*(Parameters!$C$13-Parameters!$D$13)-Parameters!$B$13*Parameters!$E$13</f>
        <v>3020</v>
      </c>
      <c r="ED32" s="1">
        <f>AL32*(Parameters!$C$13-Parameters!$D$13)-Parameters!$B$13*Parameters!$E$13</f>
        <v>-1060</v>
      </c>
      <c r="EE32" s="1">
        <f>AM32*(Parameters!$C$13-Parameters!$D$13)-Parameters!$B$13*Parameters!$E$13</f>
        <v>5400</v>
      </c>
      <c r="EF32" s="1">
        <f>AN32*(Parameters!$C$13-Parameters!$D$13)-Parameters!$B$13*Parameters!$E$13</f>
        <v>1660</v>
      </c>
      <c r="EG32" s="1">
        <f>AO32*(Parameters!$C$13-Parameters!$D$13)-Parameters!$B$13*Parameters!$E$13</f>
        <v>4380</v>
      </c>
      <c r="EH32" s="1">
        <f>AP32*(Parameters!$C$13-Parameters!$D$13)-Parameters!$B$13*Parameters!$E$13</f>
        <v>5400</v>
      </c>
      <c r="EI32" s="1">
        <f>AQ32*(Parameters!$C$13-Parameters!$D$13)-Parameters!$B$13*Parameters!$E$13</f>
        <v>5400</v>
      </c>
      <c r="EJ32" s="1">
        <f>AR32*(Parameters!$C$13-Parameters!$D$13)-Parameters!$B$13*Parameters!$E$13</f>
        <v>5400</v>
      </c>
      <c r="EK32" s="1">
        <f>AS32*(Parameters!$C$13-Parameters!$D$13)-Parameters!$B$13*Parameters!$E$13</f>
        <v>-1400</v>
      </c>
      <c r="EL32" s="1">
        <f>AT32*(Parameters!$C$13-Parameters!$D$13)-Parameters!$B$13*Parameters!$E$13</f>
        <v>5400</v>
      </c>
      <c r="EM32" s="1">
        <f>AU32*(Parameters!$C$13-Parameters!$D$13)-Parameters!$B$13*Parameters!$E$13</f>
        <v>2340</v>
      </c>
      <c r="EN32" s="1">
        <f>AV32*(Parameters!$C$13-Parameters!$D$13)-Parameters!$B$13*Parameters!$E$13</f>
        <v>-380</v>
      </c>
      <c r="EO32" s="1">
        <f>AW32*(Parameters!$C$13-Parameters!$D$13)-Parameters!$B$13*Parameters!$E$13</f>
        <v>3020</v>
      </c>
      <c r="EP32" s="1">
        <f>AX32*(Parameters!$C$13-Parameters!$D$13)-Parameters!$B$13*Parameters!$E$13</f>
        <v>-1400</v>
      </c>
      <c r="EQ32" s="1">
        <f>AY32*(Parameters!$C$13-Parameters!$D$13)-Parameters!$B$13*Parameters!$E$13</f>
        <v>5400</v>
      </c>
      <c r="ER32" s="1">
        <f>AZ32*(Parameters!$C$13-Parameters!$D$13)-Parameters!$B$13*Parameters!$E$13</f>
        <v>2340</v>
      </c>
      <c r="ES32" s="1">
        <f>BA32*(Parameters!$C$13-Parameters!$D$13)-Parameters!$B$13*Parameters!$E$13</f>
        <v>3700</v>
      </c>
      <c r="ET32" s="1">
        <f>BB32*(Parameters!$C$13-Parameters!$D$13)-Parameters!$B$13*Parameters!$E$13</f>
        <v>5400</v>
      </c>
      <c r="EU32" s="1">
        <f>BC32*(Parameters!$C$13-Parameters!$D$13)-Parameters!$B$13*Parameters!$E$13</f>
        <v>5400</v>
      </c>
      <c r="EV32" s="1">
        <f>BD32*(Parameters!$C$13-Parameters!$D$13)-Parameters!$B$13*Parameters!$E$13</f>
        <v>1320</v>
      </c>
      <c r="EW32" s="1">
        <f>BE32*(Parameters!$C$13-Parameters!$D$13)-Parameters!$B$13*Parameters!$E$13</f>
        <v>5400</v>
      </c>
      <c r="EX32" s="1">
        <f>BF32*(Parameters!$C$13-Parameters!$D$13)-Parameters!$B$13*Parameters!$E$13</f>
        <v>5400</v>
      </c>
      <c r="EY32" s="1">
        <f>BG32*(Parameters!$C$13-Parameters!$D$13)-Parameters!$B$13*Parameters!$E$13</f>
        <v>5400</v>
      </c>
      <c r="EZ32" s="1">
        <f>BH32*(Parameters!$C$13-Parameters!$D$13)-Parameters!$B$13*Parameters!$E$13</f>
        <v>2000</v>
      </c>
      <c r="FA32" s="1">
        <f>BI32*(Parameters!$C$13-Parameters!$D$13)-Parameters!$B$13*Parameters!$E$13</f>
        <v>980</v>
      </c>
      <c r="FB32" s="1">
        <f>BJ32*(Parameters!$C$13-Parameters!$D$13)-Parameters!$B$13*Parameters!$E$13</f>
        <v>-1400</v>
      </c>
      <c r="FC32" s="1">
        <f>BK32*(Parameters!$C$13-Parameters!$D$13)-Parameters!$B$13*Parameters!$E$13</f>
        <v>5400</v>
      </c>
      <c r="FD32" s="1"/>
      <c r="FE32" s="10">
        <v>21</v>
      </c>
      <c r="FF32" s="1">
        <f>BN32*(Parameters!$C$12-Parameters!$D$13)</f>
        <v>0</v>
      </c>
      <c r="FG32" s="1">
        <f>BO32*(Parameters!$C$12-Parameters!$D$13)</f>
        <v>345</v>
      </c>
      <c r="FH32" s="1">
        <f>BP32*(Parameters!$C$12-Parameters!$D$13)</f>
        <v>0</v>
      </c>
      <c r="FI32" s="1">
        <f>BQ32*(Parameters!$C$12-Parameters!$D$13)</f>
        <v>0</v>
      </c>
      <c r="FJ32" s="1">
        <f>BR32*(Parameters!$C$12-Parameters!$D$13)</f>
        <v>345</v>
      </c>
      <c r="FK32" s="1">
        <f>BS32*(Parameters!$C$12-Parameters!$D$13)</f>
        <v>0</v>
      </c>
      <c r="FL32" s="1">
        <f>BT32*(Parameters!$C$12-Parameters!$D$13)</f>
        <v>1265</v>
      </c>
      <c r="FM32" s="1">
        <f>BU32*(Parameters!$C$12-Parameters!$D$13)</f>
        <v>0</v>
      </c>
      <c r="FN32" s="1">
        <f>BV32*(Parameters!$C$12-Parameters!$D$13)</f>
        <v>0</v>
      </c>
      <c r="FO32" s="1">
        <f>BW32*(Parameters!$C$12-Parameters!$D$13)</f>
        <v>0</v>
      </c>
      <c r="FP32" s="1">
        <f>BX32*(Parameters!$C$12-Parameters!$D$13)</f>
        <v>0</v>
      </c>
      <c r="FQ32" s="1">
        <f>BY32*(Parameters!$C$12-Parameters!$D$13)</f>
        <v>0</v>
      </c>
      <c r="FR32" s="1">
        <f>BZ32*(Parameters!$C$12-Parameters!$D$13)</f>
        <v>0</v>
      </c>
      <c r="FS32" s="1">
        <f>CA32*(Parameters!$C$12-Parameters!$D$13)</f>
        <v>460</v>
      </c>
      <c r="FT32" s="1">
        <f>CB32*(Parameters!$C$12-Parameters!$D$13)</f>
        <v>0</v>
      </c>
      <c r="FU32" s="1">
        <f>CC32*(Parameters!$C$12-Parameters!$D$13)</f>
        <v>0</v>
      </c>
      <c r="FV32" s="1">
        <f>CD32*(Parameters!$C$12-Parameters!$D$13)</f>
        <v>920</v>
      </c>
      <c r="FW32" s="1">
        <f>CE32*(Parameters!$C$12-Parameters!$D$13)</f>
        <v>0</v>
      </c>
      <c r="FX32" s="1">
        <f>CF32*(Parameters!$C$12-Parameters!$D$13)</f>
        <v>0</v>
      </c>
      <c r="FY32" s="1">
        <f>CG32*(Parameters!$C$12-Parameters!$D$13)</f>
        <v>0</v>
      </c>
      <c r="FZ32" s="1">
        <f>CH32*(Parameters!$C$12-Parameters!$D$13)</f>
        <v>0</v>
      </c>
      <c r="GA32" s="1">
        <f>CI32*(Parameters!$C$12-Parameters!$D$13)</f>
        <v>0</v>
      </c>
      <c r="GB32" s="1">
        <f>CJ32*(Parameters!$C$12-Parameters!$D$13)</f>
        <v>0</v>
      </c>
      <c r="GC32" s="1">
        <f>CK32*(Parameters!$C$12-Parameters!$D$13)</f>
        <v>0</v>
      </c>
      <c r="GD32" s="1">
        <f>CL32*(Parameters!$C$12-Parameters!$D$13)</f>
        <v>0</v>
      </c>
      <c r="GE32" s="1">
        <f>CM32*(Parameters!$C$12-Parameters!$D$13)</f>
        <v>0</v>
      </c>
      <c r="GF32" s="1">
        <f>CN32*(Parameters!$C$12-Parameters!$D$13)</f>
        <v>0</v>
      </c>
      <c r="GG32" s="1">
        <f>CO32*(Parameters!$C$12-Parameters!$D$13)</f>
        <v>115</v>
      </c>
      <c r="GH32" s="1">
        <f>CP32*(Parameters!$C$12-Parameters!$D$13)</f>
        <v>0</v>
      </c>
      <c r="GI32" s="1">
        <f>CQ32*(Parameters!$C$12-Parameters!$D$13)</f>
        <v>0</v>
      </c>
      <c r="GJ32" s="1"/>
      <c r="GK32" s="10">
        <v>21</v>
      </c>
      <c r="GL32" s="1">
        <f>CT32+DZ32+FF32-Parameters!$F$13*Parameters!$B$13</f>
        <v>7970</v>
      </c>
      <c r="GM32" s="1">
        <f>CU32+EA32+FG32-Parameters!$F$13*Parameters!$B$13</f>
        <v>7025</v>
      </c>
      <c r="GN32" s="1">
        <f>CV32+EB32+FH32-Parameters!$F$13*Parameters!$B$13</f>
        <v>7840</v>
      </c>
      <c r="GO32" s="1">
        <f>CW32+EC32+FI32-Parameters!$F$13*Parameters!$B$13</f>
        <v>6110</v>
      </c>
      <c r="GP32" s="1">
        <f>CX32+ED32+FJ32-Parameters!$F$13*Parameters!$B$13</f>
        <v>3285</v>
      </c>
      <c r="GQ32" s="1">
        <f>CY32+EE32+FK32-Parameters!$F$13*Parameters!$B$13</f>
        <v>8490</v>
      </c>
      <c r="GR32" s="1">
        <f>CZ32+EF32+FL32-Parameters!$F$13*Parameters!$B$13</f>
        <v>6925</v>
      </c>
      <c r="GS32" s="1">
        <f>DA32+EG32+FM32-Parameters!$F$13*Parameters!$B$13</f>
        <v>8380</v>
      </c>
      <c r="GT32" s="1">
        <f>DB32+EH32+FN32-Parameters!$F$13*Parameters!$B$13</f>
        <v>8360</v>
      </c>
      <c r="GU32" s="1">
        <f>DC32+EI32+FO32-Parameters!$F$13*Parameters!$B$13</f>
        <v>9400</v>
      </c>
      <c r="GV32" s="1">
        <f>DD32+EJ32+FP32-Parameters!$F$13*Parameters!$B$13</f>
        <v>4460</v>
      </c>
      <c r="GW32" s="1">
        <f>DE32+EK32+FQ32-Parameters!$F$13*Parameters!$B$13</f>
        <v>-260</v>
      </c>
      <c r="GX32" s="1">
        <f>DF32+EL32+FR32-Parameters!$F$13*Parameters!$B$13</f>
        <v>7060</v>
      </c>
      <c r="GY32" s="1">
        <f>DG32+EM32+FS32-Parameters!$F$13*Parameters!$B$13</f>
        <v>6800</v>
      </c>
      <c r="GZ32" s="1">
        <f>DH32+EN32+FT32-Parameters!$F$13*Parameters!$B$13</f>
        <v>2190</v>
      </c>
      <c r="HA32" s="1">
        <f>DI32+EO32+FU32-Parameters!$F$13*Parameters!$B$13</f>
        <v>5330</v>
      </c>
      <c r="HB32" s="1">
        <f>DJ32+EP32+FV32-Parameters!$F$13*Parameters!$B$13</f>
        <v>3520</v>
      </c>
      <c r="HC32" s="1">
        <f>DK32+EQ32+FW32-Parameters!$F$13*Parameters!$B$13</f>
        <v>9400</v>
      </c>
      <c r="HD32" s="1">
        <f>DL32+ER32+FX32-Parameters!$F$13*Parameters!$B$13</f>
        <v>3870</v>
      </c>
      <c r="HE32" s="1">
        <f>DM32+ES32+FY32-Parameters!$F$13*Parameters!$B$13</f>
        <v>5880</v>
      </c>
      <c r="HF32" s="1">
        <f>DN32+ET32+FZ32-Parameters!$F$13*Parameters!$B$13</f>
        <v>9400</v>
      </c>
      <c r="HG32" s="1">
        <f>DO32+EU32+GA32-Parameters!$F$13*Parameters!$B$13</f>
        <v>8230</v>
      </c>
      <c r="HH32" s="1">
        <f>DP32+EV32+GB32-Parameters!$F$13*Parameters!$B$13</f>
        <v>3890</v>
      </c>
      <c r="HI32" s="1">
        <f>DQ32+EW32+GC32-Parameters!$F$13*Parameters!$B$13</f>
        <v>8230</v>
      </c>
      <c r="HJ32" s="1">
        <f>DR32+EX32+GD32-Parameters!$F$13*Parameters!$B$13</f>
        <v>8360</v>
      </c>
      <c r="HK32" s="1">
        <f>DS32+EY32+GE32-Parameters!$F$13*Parameters!$B$13</f>
        <v>7320</v>
      </c>
      <c r="HL32" s="1">
        <f>DT32+EZ32+GF32-Parameters!$F$13*Parameters!$B$13</f>
        <v>5610</v>
      </c>
      <c r="HM32" s="1">
        <f>DU32+FA32+GG32-Parameters!$F$13*Parameters!$B$13</f>
        <v>5095</v>
      </c>
      <c r="HN32" s="1">
        <f>DV32+FB32+GH32-Parameters!$F$13*Parameters!$B$13</f>
        <v>-260</v>
      </c>
      <c r="HO32" s="1">
        <f>DW32+FC32+GI32-Parameters!$F$13*Parameters!$B$13</f>
        <v>6150</v>
      </c>
      <c r="HP32" s="1"/>
      <c r="HQ32" s="2"/>
    </row>
    <row r="33" spans="1:225" x14ac:dyDescent="0.35">
      <c r="A33" s="10">
        <v>22</v>
      </c>
      <c r="B33">
        <f>MIN(Parameters!$B$12,Data!B33)</f>
        <v>49</v>
      </c>
      <c r="C33">
        <f>MIN(Parameters!$B$12,Data!C33)</f>
        <v>54</v>
      </c>
      <c r="D33">
        <f>MIN(Parameters!$B$12,Data!D33)</f>
        <v>21</v>
      </c>
      <c r="E33">
        <f>MIN(Parameters!$B$12,Data!E33)</f>
        <v>60</v>
      </c>
      <c r="F33">
        <f>MIN(Parameters!$B$12,Data!F33)</f>
        <v>60</v>
      </c>
      <c r="G33">
        <f>MIN(Parameters!$B$12,Data!G33)</f>
        <v>20</v>
      </c>
      <c r="H33">
        <f>MIN(Parameters!$B$12,Data!H33)</f>
        <v>31</v>
      </c>
      <c r="I33">
        <f>MIN(Parameters!$B$12,Data!I33)</f>
        <v>55</v>
      </c>
      <c r="J33">
        <f>MIN(Parameters!$B$12,Data!J33)</f>
        <v>56</v>
      </c>
      <c r="K33">
        <f>MIN(Parameters!$B$12,Data!K33)</f>
        <v>60</v>
      </c>
      <c r="L33">
        <f>MIN(Parameters!$B$12,Data!L33)</f>
        <v>46</v>
      </c>
      <c r="M33">
        <f>MIN(Parameters!$B$12,Data!M33)</f>
        <v>32</v>
      </c>
      <c r="N33">
        <f>MIN(Parameters!$B$12,Data!N33)</f>
        <v>56</v>
      </c>
      <c r="O33">
        <f>MIN(Parameters!$B$12,Data!O33)</f>
        <v>33</v>
      </c>
      <c r="P33">
        <f>MIN(Parameters!$B$12,Data!P33)</f>
        <v>52</v>
      </c>
      <c r="Q33">
        <f>MIN(Parameters!$B$12,Data!Q33)</f>
        <v>52</v>
      </c>
      <c r="R33">
        <f>MIN(Parameters!$B$12,Data!R33)</f>
        <v>54</v>
      </c>
      <c r="S33">
        <f>MIN(Parameters!$B$12,Data!S33)</f>
        <v>53</v>
      </c>
      <c r="T33">
        <f>MIN(Parameters!$B$12,Data!T33)</f>
        <v>25</v>
      </c>
      <c r="U33">
        <f>MIN(Parameters!$B$12,Data!U33)</f>
        <v>35</v>
      </c>
      <c r="V33">
        <f>MIN(Parameters!$B$12,Data!V33)</f>
        <v>29</v>
      </c>
      <c r="W33">
        <f>MIN(Parameters!$B$12,Data!W33)</f>
        <v>60</v>
      </c>
      <c r="X33">
        <f>MIN(Parameters!$B$12,Data!X33)</f>
        <v>60</v>
      </c>
      <c r="Y33">
        <f>MIN(Parameters!$B$12,Data!Y33)</f>
        <v>60</v>
      </c>
      <c r="Z33">
        <f>MIN(Parameters!$B$12,Data!Z33)</f>
        <v>60</v>
      </c>
      <c r="AA33">
        <f>MIN(Parameters!$B$12,Data!AA33)</f>
        <v>60</v>
      </c>
      <c r="AB33">
        <f>MIN(Parameters!$B$12,Data!AB33)</f>
        <v>44</v>
      </c>
      <c r="AC33">
        <f>MIN(Parameters!$B$12,Data!AC33)</f>
        <v>57</v>
      </c>
      <c r="AD33">
        <f>MIN(Parameters!$B$12,Data!AD33)</f>
        <v>60</v>
      </c>
      <c r="AE33">
        <f>MIN(Parameters!$B$12,Data!AE33)</f>
        <v>57</v>
      </c>
      <c r="AG33" s="10">
        <v>22</v>
      </c>
      <c r="AH33">
        <f>MIN(Parameters!$B$13,Data!AI33)</f>
        <v>20</v>
      </c>
      <c r="AI33">
        <f>MIN(Parameters!$B$13,Data!AJ33)</f>
        <v>16</v>
      </c>
      <c r="AJ33">
        <f>MIN(Parameters!$B$13,Data!AK33)</f>
        <v>2</v>
      </c>
      <c r="AK33">
        <f>MIN(Parameters!$B$13,Data!AL33)</f>
        <v>20</v>
      </c>
      <c r="AL33">
        <f>MIN(Parameters!$B$13,Data!AM33)</f>
        <v>12</v>
      </c>
      <c r="AM33">
        <f>MIN(Parameters!$B$13,Data!AN33)</f>
        <v>0</v>
      </c>
      <c r="AN33">
        <f>MIN(Parameters!$B$13,Data!AO33)</f>
        <v>20</v>
      </c>
      <c r="AO33">
        <f>MIN(Parameters!$B$13,Data!AP33)</f>
        <v>9</v>
      </c>
      <c r="AP33">
        <f>MIN(Parameters!$B$13,Data!AQ33)</f>
        <v>20</v>
      </c>
      <c r="AQ33">
        <f>MIN(Parameters!$B$13,Data!AR33)</f>
        <v>20</v>
      </c>
      <c r="AR33">
        <f>MIN(Parameters!$B$13,Data!AS33)</f>
        <v>20</v>
      </c>
      <c r="AS33">
        <f>MIN(Parameters!$B$13,Data!AT33)</f>
        <v>20</v>
      </c>
      <c r="AT33">
        <f>MIN(Parameters!$B$13,Data!AU33)</f>
        <v>15</v>
      </c>
      <c r="AU33">
        <f>MIN(Parameters!$B$13,Data!AV33)</f>
        <v>10</v>
      </c>
      <c r="AV33">
        <f>MIN(Parameters!$B$13,Data!AW33)</f>
        <v>20</v>
      </c>
      <c r="AW33">
        <f>MIN(Parameters!$B$13,Data!AX33)</f>
        <v>12</v>
      </c>
      <c r="AX33">
        <f>MIN(Parameters!$B$13,Data!AY33)</f>
        <v>20</v>
      </c>
      <c r="AY33">
        <f>MIN(Parameters!$B$13,Data!AZ33)</f>
        <v>14</v>
      </c>
      <c r="AZ33">
        <f>MIN(Parameters!$B$13,Data!BA33)</f>
        <v>19</v>
      </c>
      <c r="BA33">
        <f>MIN(Parameters!$B$13,Data!BB33)</f>
        <v>20</v>
      </c>
      <c r="BB33">
        <f>MIN(Parameters!$B$13,Data!BC33)</f>
        <v>11</v>
      </c>
      <c r="BC33">
        <f>MIN(Parameters!$B$13,Data!BD33)</f>
        <v>20</v>
      </c>
      <c r="BD33">
        <f>MIN(Parameters!$B$13,Data!BE33)</f>
        <v>20</v>
      </c>
      <c r="BE33">
        <f>MIN(Parameters!$B$13,Data!BF33)</f>
        <v>13</v>
      </c>
      <c r="BF33">
        <f>MIN(Parameters!$B$13,Data!BG33)</f>
        <v>7</v>
      </c>
      <c r="BG33">
        <f>MIN(Parameters!$B$13,Data!BH33)</f>
        <v>20</v>
      </c>
      <c r="BH33">
        <f>MIN(Parameters!$B$13,Data!BI33)</f>
        <v>20</v>
      </c>
      <c r="BI33">
        <f>MIN(Parameters!$B$13,Data!BJ33)</f>
        <v>20</v>
      </c>
      <c r="BJ33">
        <f>MIN(Parameters!$B$13,Data!BK33)</f>
        <v>18</v>
      </c>
      <c r="BK33">
        <f>MIN(Parameters!$B$13,Data!BL33)</f>
        <v>10</v>
      </c>
      <c r="BM33" s="10">
        <v>22</v>
      </c>
      <c r="BN33">
        <f>MIN(Parameters!$B$13-Updated_calc!AH33,MAX(0,Data!B33-Updated_calc!B33))</f>
        <v>0</v>
      </c>
      <c r="BO33">
        <f>MIN(Parameters!$B$13-Updated_calc!AI33,MAX(0,Data!C33-Updated_calc!C33))</f>
        <v>0</v>
      </c>
      <c r="BP33">
        <f>MIN(Parameters!$B$13-Updated_calc!AJ33,MAX(0,Data!D33-Updated_calc!D33))</f>
        <v>0</v>
      </c>
      <c r="BQ33">
        <f>MIN(Parameters!$B$13-Updated_calc!AK33,MAX(0,Data!E33-Updated_calc!E33))</f>
        <v>0</v>
      </c>
      <c r="BR33">
        <f>MIN(Parameters!$B$13-Updated_calc!AL33,MAX(0,Data!F33-Updated_calc!F33))</f>
        <v>1</v>
      </c>
      <c r="BS33">
        <f>MIN(Parameters!$B$13-Updated_calc!AM33,MAX(0,Data!G33-Updated_calc!G33))</f>
        <v>0</v>
      </c>
      <c r="BT33">
        <f>MIN(Parameters!$B$13-Updated_calc!AN33,MAX(0,Data!H33-Updated_calc!H33))</f>
        <v>0</v>
      </c>
      <c r="BU33">
        <f>MIN(Parameters!$B$13-Updated_calc!AO33,MAX(0,Data!I33-Updated_calc!I33))</f>
        <v>0</v>
      </c>
      <c r="BV33">
        <f>MIN(Parameters!$B$13-Updated_calc!AP33,MAX(0,Data!J33-Updated_calc!J33))</f>
        <v>0</v>
      </c>
      <c r="BW33">
        <f>MIN(Parameters!$B$13-Updated_calc!AQ33,MAX(0,Data!K33-Updated_calc!K33))</f>
        <v>0</v>
      </c>
      <c r="BX33">
        <f>MIN(Parameters!$B$13-Updated_calc!AR33,MAX(0,Data!L33-Updated_calc!L33))</f>
        <v>0</v>
      </c>
      <c r="BY33">
        <f>MIN(Parameters!$B$13-Updated_calc!AS33,MAX(0,Data!M33-Updated_calc!M33))</f>
        <v>0</v>
      </c>
      <c r="BZ33">
        <f>MIN(Parameters!$B$13-Updated_calc!AT33,MAX(0,Data!N33-Updated_calc!N33))</f>
        <v>0</v>
      </c>
      <c r="CA33">
        <f>MIN(Parameters!$B$13-Updated_calc!AU33,MAX(0,Data!O33-Updated_calc!O33))</f>
        <v>0</v>
      </c>
      <c r="CB33">
        <f>MIN(Parameters!$B$13-Updated_calc!AV33,MAX(0,Data!P33-Updated_calc!P33))</f>
        <v>0</v>
      </c>
      <c r="CC33">
        <f>MIN(Parameters!$B$13-Updated_calc!AW33,MAX(0,Data!Q33-Updated_calc!Q33))</f>
        <v>0</v>
      </c>
      <c r="CD33">
        <f>MIN(Parameters!$B$13-Updated_calc!AX33,MAX(0,Data!R33-Updated_calc!R33))</f>
        <v>0</v>
      </c>
      <c r="CE33">
        <f>MIN(Parameters!$B$13-Updated_calc!AY33,MAX(0,Data!S33-Updated_calc!S33))</f>
        <v>0</v>
      </c>
      <c r="CF33">
        <f>MIN(Parameters!$B$13-Updated_calc!AZ33,MAX(0,Data!T33-Updated_calc!T33))</f>
        <v>0</v>
      </c>
      <c r="CG33">
        <f>MIN(Parameters!$B$13-Updated_calc!BA33,MAX(0,Data!U33-Updated_calc!U33))</f>
        <v>0</v>
      </c>
      <c r="CH33">
        <f>MIN(Parameters!$B$13-Updated_calc!BB33,MAX(0,Data!V33-Updated_calc!V33))</f>
        <v>0</v>
      </c>
      <c r="CI33">
        <f>MIN(Parameters!$B$13-Updated_calc!BC33,MAX(0,Data!W33-Updated_calc!W33))</f>
        <v>0</v>
      </c>
      <c r="CJ33">
        <f>MIN(Parameters!$B$13-Updated_calc!BD33,MAX(0,Data!X33-Updated_calc!X33))</f>
        <v>0</v>
      </c>
      <c r="CK33">
        <f>MIN(Parameters!$B$13-Updated_calc!BE33,MAX(0,Data!Y33-Updated_calc!Y33))</f>
        <v>7</v>
      </c>
      <c r="CL33">
        <f>MIN(Parameters!$B$13-Updated_calc!BF33,MAX(0,Data!Z33-Updated_calc!Z33))</f>
        <v>10</v>
      </c>
      <c r="CM33">
        <f>MIN(Parameters!$B$13-Updated_calc!BG33,MAX(0,Data!AA33-Updated_calc!AA33))</f>
        <v>0</v>
      </c>
      <c r="CN33">
        <f>MIN(Parameters!$B$13-Updated_calc!BH33,MAX(0,Data!AB33-Updated_calc!AB33))</f>
        <v>0</v>
      </c>
      <c r="CO33">
        <f>MIN(Parameters!$B$13-Updated_calc!BI33,MAX(0,Data!AC33-Updated_calc!AC33))</f>
        <v>0</v>
      </c>
      <c r="CP33">
        <f>MIN(Parameters!$B$13-Updated_calc!BJ33,MAX(0,Data!AD33-Updated_calc!AD33))</f>
        <v>2</v>
      </c>
      <c r="CQ33">
        <f>MIN(Parameters!$B$13-Updated_calc!BK33,MAX(0,Data!AE33-Updated_calc!AE33))</f>
        <v>0</v>
      </c>
      <c r="CS33" s="10">
        <v>22</v>
      </c>
      <c r="CT33">
        <f>B33*(Parameters!$C$12-Parameters!$D$12)-Parameters!$E$12*Parameters!$B$12</f>
        <v>4570</v>
      </c>
      <c r="CU33">
        <f>C33*(Parameters!$C$12-Parameters!$D$12)-Parameters!$E$12*Parameters!$B$12</f>
        <v>5220</v>
      </c>
      <c r="CV33">
        <f>D33*(Parameters!$C$12-Parameters!$D$12)-Parameters!$E$12*Parameters!$B$12</f>
        <v>930</v>
      </c>
      <c r="CW33">
        <f>E33*(Parameters!$C$12-Parameters!$D$12)-Parameters!$E$12*Parameters!$B$12</f>
        <v>6000</v>
      </c>
      <c r="CX33">
        <f>F33*(Parameters!$C$12-Parameters!$D$12)-Parameters!$E$12*Parameters!$B$12</f>
        <v>6000</v>
      </c>
      <c r="CY33">
        <f>G33*(Parameters!$C$12-Parameters!$D$12)-Parameters!$E$12*Parameters!$B$12</f>
        <v>800</v>
      </c>
      <c r="CZ33">
        <f>H33*(Parameters!$C$12-Parameters!$D$12)-Parameters!$E$12*Parameters!$B$12</f>
        <v>2230</v>
      </c>
      <c r="DA33">
        <f>I33*(Parameters!$C$12-Parameters!$D$12)-Parameters!$E$12*Parameters!$B$12</f>
        <v>5350</v>
      </c>
      <c r="DB33">
        <f>J33*(Parameters!$C$12-Parameters!$D$12)-Parameters!$E$12*Parameters!$B$12</f>
        <v>5480</v>
      </c>
      <c r="DC33">
        <f>K33*(Parameters!$C$12-Parameters!$D$12)-Parameters!$E$12*Parameters!$B$12</f>
        <v>6000</v>
      </c>
      <c r="DD33">
        <f>L33*(Parameters!$C$12-Parameters!$D$12)-Parameters!$E$12*Parameters!$B$12</f>
        <v>4180</v>
      </c>
      <c r="DE33">
        <f>M33*(Parameters!$C$12-Parameters!$D$12)-Parameters!$E$12*Parameters!$B$12</f>
        <v>2360</v>
      </c>
      <c r="DF33">
        <f>N33*(Parameters!$C$12-Parameters!$D$12)-Parameters!$E$12*Parameters!$B$12</f>
        <v>5480</v>
      </c>
      <c r="DG33">
        <f>O33*(Parameters!$C$12-Parameters!$D$12)-Parameters!$E$12*Parameters!$B$12</f>
        <v>2490</v>
      </c>
      <c r="DH33">
        <f>P33*(Parameters!$C$12-Parameters!$D$12)-Parameters!$E$12*Parameters!$B$12</f>
        <v>4960</v>
      </c>
      <c r="DI33">
        <f>Q33*(Parameters!$C$12-Parameters!$D$12)-Parameters!$E$12*Parameters!$B$12</f>
        <v>4960</v>
      </c>
      <c r="DJ33">
        <f>R33*(Parameters!$C$12-Parameters!$D$12)-Parameters!$E$12*Parameters!$B$12</f>
        <v>5220</v>
      </c>
      <c r="DK33">
        <f>S33*(Parameters!$C$12-Parameters!$D$12)-Parameters!$E$12*Parameters!$B$12</f>
        <v>5090</v>
      </c>
      <c r="DL33">
        <f>T33*(Parameters!$C$12-Parameters!$D$12)-Parameters!$E$12*Parameters!$B$12</f>
        <v>1450</v>
      </c>
      <c r="DM33">
        <f>U33*(Parameters!$C$12-Parameters!$D$12)-Parameters!$E$12*Parameters!$B$12</f>
        <v>2750</v>
      </c>
      <c r="DN33">
        <f>V33*(Parameters!$C$12-Parameters!$D$12)-Parameters!$E$12*Parameters!$B$12</f>
        <v>1970</v>
      </c>
      <c r="DO33">
        <f>W33*(Parameters!$C$12-Parameters!$D$12)-Parameters!$E$12*Parameters!$B$12</f>
        <v>6000</v>
      </c>
      <c r="DP33">
        <f>X33*(Parameters!$C$12-Parameters!$D$12)-Parameters!$E$12*Parameters!$B$12</f>
        <v>6000</v>
      </c>
      <c r="DQ33">
        <f>Y33*(Parameters!$C$12-Parameters!$D$12)-Parameters!$E$12*Parameters!$B$12</f>
        <v>6000</v>
      </c>
      <c r="DR33">
        <f>Z33*(Parameters!$C$12-Parameters!$D$12)-Parameters!$E$12*Parameters!$B$12</f>
        <v>6000</v>
      </c>
      <c r="DS33">
        <f>AA33*(Parameters!$C$12-Parameters!$D$12)-Parameters!$E$12*Parameters!$B$12</f>
        <v>6000</v>
      </c>
      <c r="DT33">
        <f>AB33*(Parameters!$C$12-Parameters!$D$12)-Parameters!$E$12*Parameters!$B$12</f>
        <v>3920</v>
      </c>
      <c r="DU33">
        <f>AC33*(Parameters!$C$12-Parameters!$D$12)-Parameters!$E$12*Parameters!$B$12</f>
        <v>5610</v>
      </c>
      <c r="DV33">
        <f>AD33*(Parameters!$C$12-Parameters!$D$12)-Parameters!$E$12*Parameters!$B$12</f>
        <v>6000</v>
      </c>
      <c r="DW33">
        <f>AE33*(Parameters!$C$12-Parameters!$D$12)-Parameters!$E$12*Parameters!$B$12</f>
        <v>5610</v>
      </c>
      <c r="DY33" s="10">
        <v>22</v>
      </c>
      <c r="DZ33" s="1">
        <f>AH33*(Parameters!$C$13-Parameters!$D$13)-Parameters!$B$13*Parameters!$E$13</f>
        <v>5400</v>
      </c>
      <c r="EA33" s="1">
        <f>AI33*(Parameters!$C$13-Parameters!$D$13)-Parameters!$B$13*Parameters!$E$13</f>
        <v>4040</v>
      </c>
      <c r="EB33" s="1">
        <f>AJ33*(Parameters!$C$13-Parameters!$D$13)-Parameters!$B$13*Parameters!$E$13</f>
        <v>-720</v>
      </c>
      <c r="EC33" s="1">
        <f>AK33*(Parameters!$C$13-Parameters!$D$13)-Parameters!$B$13*Parameters!$E$13</f>
        <v>5400</v>
      </c>
      <c r="ED33" s="1">
        <f>AL33*(Parameters!$C$13-Parameters!$D$13)-Parameters!$B$13*Parameters!$E$13</f>
        <v>2680</v>
      </c>
      <c r="EE33" s="1">
        <f>AM33*(Parameters!$C$13-Parameters!$D$13)-Parameters!$B$13*Parameters!$E$13</f>
        <v>-1400</v>
      </c>
      <c r="EF33" s="1">
        <f>AN33*(Parameters!$C$13-Parameters!$D$13)-Parameters!$B$13*Parameters!$E$13</f>
        <v>5400</v>
      </c>
      <c r="EG33" s="1">
        <f>AO33*(Parameters!$C$13-Parameters!$D$13)-Parameters!$B$13*Parameters!$E$13</f>
        <v>1660</v>
      </c>
      <c r="EH33" s="1">
        <f>AP33*(Parameters!$C$13-Parameters!$D$13)-Parameters!$B$13*Parameters!$E$13</f>
        <v>5400</v>
      </c>
      <c r="EI33" s="1">
        <f>AQ33*(Parameters!$C$13-Parameters!$D$13)-Parameters!$B$13*Parameters!$E$13</f>
        <v>5400</v>
      </c>
      <c r="EJ33" s="1">
        <f>AR33*(Parameters!$C$13-Parameters!$D$13)-Parameters!$B$13*Parameters!$E$13</f>
        <v>5400</v>
      </c>
      <c r="EK33" s="1">
        <f>AS33*(Parameters!$C$13-Parameters!$D$13)-Parameters!$B$13*Parameters!$E$13</f>
        <v>5400</v>
      </c>
      <c r="EL33" s="1">
        <f>AT33*(Parameters!$C$13-Parameters!$D$13)-Parameters!$B$13*Parameters!$E$13</f>
        <v>3700</v>
      </c>
      <c r="EM33" s="1">
        <f>AU33*(Parameters!$C$13-Parameters!$D$13)-Parameters!$B$13*Parameters!$E$13</f>
        <v>2000</v>
      </c>
      <c r="EN33" s="1">
        <f>AV33*(Parameters!$C$13-Parameters!$D$13)-Parameters!$B$13*Parameters!$E$13</f>
        <v>5400</v>
      </c>
      <c r="EO33" s="1">
        <f>AW33*(Parameters!$C$13-Parameters!$D$13)-Parameters!$B$13*Parameters!$E$13</f>
        <v>2680</v>
      </c>
      <c r="EP33" s="1">
        <f>AX33*(Parameters!$C$13-Parameters!$D$13)-Parameters!$B$13*Parameters!$E$13</f>
        <v>5400</v>
      </c>
      <c r="EQ33" s="1">
        <f>AY33*(Parameters!$C$13-Parameters!$D$13)-Parameters!$B$13*Parameters!$E$13</f>
        <v>3360</v>
      </c>
      <c r="ER33" s="1">
        <f>AZ33*(Parameters!$C$13-Parameters!$D$13)-Parameters!$B$13*Parameters!$E$13</f>
        <v>5060</v>
      </c>
      <c r="ES33" s="1">
        <f>BA33*(Parameters!$C$13-Parameters!$D$13)-Parameters!$B$13*Parameters!$E$13</f>
        <v>5400</v>
      </c>
      <c r="ET33" s="1">
        <f>BB33*(Parameters!$C$13-Parameters!$D$13)-Parameters!$B$13*Parameters!$E$13</f>
        <v>2340</v>
      </c>
      <c r="EU33" s="1">
        <f>BC33*(Parameters!$C$13-Parameters!$D$13)-Parameters!$B$13*Parameters!$E$13</f>
        <v>5400</v>
      </c>
      <c r="EV33" s="1">
        <f>BD33*(Parameters!$C$13-Parameters!$D$13)-Parameters!$B$13*Parameters!$E$13</f>
        <v>5400</v>
      </c>
      <c r="EW33" s="1">
        <f>BE33*(Parameters!$C$13-Parameters!$D$13)-Parameters!$B$13*Parameters!$E$13</f>
        <v>3020</v>
      </c>
      <c r="EX33" s="1">
        <f>BF33*(Parameters!$C$13-Parameters!$D$13)-Parameters!$B$13*Parameters!$E$13</f>
        <v>980</v>
      </c>
      <c r="EY33" s="1">
        <f>BG33*(Parameters!$C$13-Parameters!$D$13)-Parameters!$B$13*Parameters!$E$13</f>
        <v>5400</v>
      </c>
      <c r="EZ33" s="1">
        <f>BH33*(Parameters!$C$13-Parameters!$D$13)-Parameters!$B$13*Parameters!$E$13</f>
        <v>5400</v>
      </c>
      <c r="FA33" s="1">
        <f>BI33*(Parameters!$C$13-Parameters!$D$13)-Parameters!$B$13*Parameters!$E$13</f>
        <v>5400</v>
      </c>
      <c r="FB33" s="1">
        <f>BJ33*(Parameters!$C$13-Parameters!$D$13)-Parameters!$B$13*Parameters!$E$13</f>
        <v>4720</v>
      </c>
      <c r="FC33" s="1">
        <f>BK33*(Parameters!$C$13-Parameters!$D$13)-Parameters!$B$13*Parameters!$E$13</f>
        <v>2000</v>
      </c>
      <c r="FD33" s="1"/>
      <c r="FE33" s="10">
        <v>22</v>
      </c>
      <c r="FF33" s="1">
        <f>BN33*(Parameters!$C$12-Parameters!$D$13)</f>
        <v>0</v>
      </c>
      <c r="FG33" s="1">
        <f>BO33*(Parameters!$C$12-Parameters!$D$13)</f>
        <v>0</v>
      </c>
      <c r="FH33" s="1">
        <f>BP33*(Parameters!$C$12-Parameters!$D$13)</f>
        <v>0</v>
      </c>
      <c r="FI33" s="1">
        <f>BQ33*(Parameters!$C$12-Parameters!$D$13)</f>
        <v>0</v>
      </c>
      <c r="FJ33" s="1">
        <f>BR33*(Parameters!$C$12-Parameters!$D$13)</f>
        <v>115</v>
      </c>
      <c r="FK33" s="1">
        <f>BS33*(Parameters!$C$12-Parameters!$D$13)</f>
        <v>0</v>
      </c>
      <c r="FL33" s="1">
        <f>BT33*(Parameters!$C$12-Parameters!$D$13)</f>
        <v>0</v>
      </c>
      <c r="FM33" s="1">
        <f>BU33*(Parameters!$C$12-Parameters!$D$13)</f>
        <v>0</v>
      </c>
      <c r="FN33" s="1">
        <f>BV33*(Parameters!$C$12-Parameters!$D$13)</f>
        <v>0</v>
      </c>
      <c r="FO33" s="1">
        <f>BW33*(Parameters!$C$12-Parameters!$D$13)</f>
        <v>0</v>
      </c>
      <c r="FP33" s="1">
        <f>BX33*(Parameters!$C$12-Parameters!$D$13)</f>
        <v>0</v>
      </c>
      <c r="FQ33" s="1">
        <f>BY33*(Parameters!$C$12-Parameters!$D$13)</f>
        <v>0</v>
      </c>
      <c r="FR33" s="1">
        <f>BZ33*(Parameters!$C$12-Parameters!$D$13)</f>
        <v>0</v>
      </c>
      <c r="FS33" s="1">
        <f>CA33*(Parameters!$C$12-Parameters!$D$13)</f>
        <v>0</v>
      </c>
      <c r="FT33" s="1">
        <f>CB33*(Parameters!$C$12-Parameters!$D$13)</f>
        <v>0</v>
      </c>
      <c r="FU33" s="1">
        <f>CC33*(Parameters!$C$12-Parameters!$D$13)</f>
        <v>0</v>
      </c>
      <c r="FV33" s="1">
        <f>CD33*(Parameters!$C$12-Parameters!$D$13)</f>
        <v>0</v>
      </c>
      <c r="FW33" s="1">
        <f>CE33*(Parameters!$C$12-Parameters!$D$13)</f>
        <v>0</v>
      </c>
      <c r="FX33" s="1">
        <f>CF33*(Parameters!$C$12-Parameters!$D$13)</f>
        <v>0</v>
      </c>
      <c r="FY33" s="1">
        <f>CG33*(Parameters!$C$12-Parameters!$D$13)</f>
        <v>0</v>
      </c>
      <c r="FZ33" s="1">
        <f>CH33*(Parameters!$C$12-Parameters!$D$13)</f>
        <v>0</v>
      </c>
      <c r="GA33" s="1">
        <f>CI33*(Parameters!$C$12-Parameters!$D$13)</f>
        <v>0</v>
      </c>
      <c r="GB33" s="1">
        <f>CJ33*(Parameters!$C$12-Parameters!$D$13)</f>
        <v>0</v>
      </c>
      <c r="GC33" s="1">
        <f>CK33*(Parameters!$C$12-Parameters!$D$13)</f>
        <v>805</v>
      </c>
      <c r="GD33" s="1">
        <f>CL33*(Parameters!$C$12-Parameters!$D$13)</f>
        <v>1150</v>
      </c>
      <c r="GE33" s="1">
        <f>CM33*(Parameters!$C$12-Parameters!$D$13)</f>
        <v>0</v>
      </c>
      <c r="GF33" s="1">
        <f>CN33*(Parameters!$C$12-Parameters!$D$13)</f>
        <v>0</v>
      </c>
      <c r="GG33" s="1">
        <f>CO33*(Parameters!$C$12-Parameters!$D$13)</f>
        <v>0</v>
      </c>
      <c r="GH33" s="1">
        <f>CP33*(Parameters!$C$12-Parameters!$D$13)</f>
        <v>230</v>
      </c>
      <c r="GI33" s="1">
        <f>CQ33*(Parameters!$C$12-Parameters!$D$13)</f>
        <v>0</v>
      </c>
      <c r="GJ33" s="1"/>
      <c r="GK33" s="10">
        <v>22</v>
      </c>
      <c r="GL33" s="1">
        <f>CT33+DZ33+FF33-Parameters!$F$13*Parameters!$B$13</f>
        <v>7970</v>
      </c>
      <c r="GM33" s="1">
        <f>CU33+EA33+FG33-Parameters!$F$13*Parameters!$B$13</f>
        <v>7260</v>
      </c>
      <c r="GN33" s="1">
        <f>CV33+EB33+FH33-Parameters!$F$13*Parameters!$B$13</f>
        <v>-1790</v>
      </c>
      <c r="GO33" s="1">
        <f>CW33+EC33+FI33-Parameters!$F$13*Parameters!$B$13</f>
        <v>9400</v>
      </c>
      <c r="GP33" s="1">
        <f>CX33+ED33+FJ33-Parameters!$F$13*Parameters!$B$13</f>
        <v>6795</v>
      </c>
      <c r="GQ33" s="1">
        <f>CY33+EE33+FK33-Parameters!$F$13*Parameters!$B$13</f>
        <v>-2600</v>
      </c>
      <c r="GR33" s="1">
        <f>CZ33+EF33+FL33-Parameters!$F$13*Parameters!$B$13</f>
        <v>5630</v>
      </c>
      <c r="GS33" s="1">
        <f>DA33+EG33+FM33-Parameters!$F$13*Parameters!$B$13</f>
        <v>5010</v>
      </c>
      <c r="GT33" s="1">
        <f>DB33+EH33+FN33-Parameters!$F$13*Parameters!$B$13</f>
        <v>8880</v>
      </c>
      <c r="GU33" s="1">
        <f>DC33+EI33+FO33-Parameters!$F$13*Parameters!$B$13</f>
        <v>9400</v>
      </c>
      <c r="GV33" s="1">
        <f>DD33+EJ33+FP33-Parameters!$F$13*Parameters!$B$13</f>
        <v>7580</v>
      </c>
      <c r="GW33" s="1">
        <f>DE33+EK33+FQ33-Parameters!$F$13*Parameters!$B$13</f>
        <v>5760</v>
      </c>
      <c r="GX33" s="1">
        <f>DF33+EL33+FR33-Parameters!$F$13*Parameters!$B$13</f>
        <v>7180</v>
      </c>
      <c r="GY33" s="1">
        <f>DG33+EM33+FS33-Parameters!$F$13*Parameters!$B$13</f>
        <v>2490</v>
      </c>
      <c r="GZ33" s="1">
        <f>DH33+EN33+FT33-Parameters!$F$13*Parameters!$B$13</f>
        <v>8360</v>
      </c>
      <c r="HA33" s="1">
        <f>DI33+EO33+FU33-Parameters!$F$13*Parameters!$B$13</f>
        <v>5640</v>
      </c>
      <c r="HB33" s="1">
        <f>DJ33+EP33+FV33-Parameters!$F$13*Parameters!$B$13</f>
        <v>8620</v>
      </c>
      <c r="HC33" s="1">
        <f>DK33+EQ33+FW33-Parameters!$F$13*Parameters!$B$13</f>
        <v>6450</v>
      </c>
      <c r="HD33" s="1">
        <f>DL33+ER33+FX33-Parameters!$F$13*Parameters!$B$13</f>
        <v>4510</v>
      </c>
      <c r="HE33" s="1">
        <f>DM33+ES33+FY33-Parameters!$F$13*Parameters!$B$13</f>
        <v>6150</v>
      </c>
      <c r="HF33" s="1">
        <f>DN33+ET33+FZ33-Parameters!$F$13*Parameters!$B$13</f>
        <v>2310</v>
      </c>
      <c r="HG33" s="1">
        <f>DO33+EU33+GA33-Parameters!$F$13*Parameters!$B$13</f>
        <v>9400</v>
      </c>
      <c r="HH33" s="1">
        <f>DP33+EV33+GB33-Parameters!$F$13*Parameters!$B$13</f>
        <v>9400</v>
      </c>
      <c r="HI33" s="1">
        <f>DQ33+EW33+GC33-Parameters!$F$13*Parameters!$B$13</f>
        <v>7825</v>
      </c>
      <c r="HJ33" s="1">
        <f>DR33+EX33+GD33-Parameters!$F$13*Parameters!$B$13</f>
        <v>6130</v>
      </c>
      <c r="HK33" s="1">
        <f>DS33+EY33+GE33-Parameters!$F$13*Parameters!$B$13</f>
        <v>9400</v>
      </c>
      <c r="HL33" s="1">
        <f>DT33+EZ33+GF33-Parameters!$F$13*Parameters!$B$13</f>
        <v>7320</v>
      </c>
      <c r="HM33" s="1">
        <f>DU33+FA33+GG33-Parameters!$F$13*Parameters!$B$13</f>
        <v>9010</v>
      </c>
      <c r="HN33" s="1">
        <f>DV33+FB33+GH33-Parameters!$F$13*Parameters!$B$13</f>
        <v>8950</v>
      </c>
      <c r="HO33" s="1">
        <f>DW33+FC33+GI33-Parameters!$F$13*Parameters!$B$13</f>
        <v>5610</v>
      </c>
      <c r="HP33" s="1"/>
      <c r="HQ33" s="2"/>
    </row>
    <row r="34" spans="1:225" x14ac:dyDescent="0.35">
      <c r="A34" s="10">
        <v>23</v>
      </c>
      <c r="B34">
        <f>MIN(Parameters!$B$12,Data!B34)</f>
        <v>50</v>
      </c>
      <c r="C34">
        <f>MIN(Parameters!$B$12,Data!C34)</f>
        <v>52</v>
      </c>
      <c r="D34">
        <f>MIN(Parameters!$B$12,Data!D34)</f>
        <v>60</v>
      </c>
      <c r="E34">
        <f>MIN(Parameters!$B$12,Data!E34)</f>
        <v>60</v>
      </c>
      <c r="F34">
        <f>MIN(Parameters!$B$12,Data!F34)</f>
        <v>60</v>
      </c>
      <c r="G34">
        <f>MIN(Parameters!$B$12,Data!G34)</f>
        <v>60</v>
      </c>
      <c r="H34">
        <f>MIN(Parameters!$B$12,Data!H34)</f>
        <v>51</v>
      </c>
      <c r="I34">
        <f>MIN(Parameters!$B$12,Data!I34)</f>
        <v>48</v>
      </c>
      <c r="J34">
        <f>MIN(Parameters!$B$12,Data!J34)</f>
        <v>38</v>
      </c>
      <c r="K34">
        <f>MIN(Parameters!$B$12,Data!K34)</f>
        <v>54</v>
      </c>
      <c r="L34">
        <f>MIN(Parameters!$B$12,Data!L34)</f>
        <v>56</v>
      </c>
      <c r="M34">
        <f>MIN(Parameters!$B$12,Data!M34)</f>
        <v>60</v>
      </c>
      <c r="N34">
        <f>MIN(Parameters!$B$12,Data!N34)</f>
        <v>29</v>
      </c>
      <c r="O34">
        <f>MIN(Parameters!$B$12,Data!O34)</f>
        <v>57</v>
      </c>
      <c r="P34">
        <f>MIN(Parameters!$B$12,Data!P34)</f>
        <v>50</v>
      </c>
      <c r="Q34">
        <f>MIN(Parameters!$B$12,Data!Q34)</f>
        <v>46</v>
      </c>
      <c r="R34">
        <f>MIN(Parameters!$B$12,Data!R34)</f>
        <v>60</v>
      </c>
      <c r="S34">
        <f>MIN(Parameters!$B$12,Data!S34)</f>
        <v>22</v>
      </c>
      <c r="T34">
        <f>MIN(Parameters!$B$12,Data!T34)</f>
        <v>44</v>
      </c>
      <c r="U34">
        <f>MIN(Parameters!$B$12,Data!U34)</f>
        <v>60</v>
      </c>
      <c r="V34">
        <f>MIN(Parameters!$B$12,Data!V34)</f>
        <v>38</v>
      </c>
      <c r="W34">
        <f>MIN(Parameters!$B$12,Data!W34)</f>
        <v>49</v>
      </c>
      <c r="X34">
        <f>MIN(Parameters!$B$12,Data!X34)</f>
        <v>47</v>
      </c>
      <c r="Y34">
        <f>MIN(Parameters!$B$12,Data!Y34)</f>
        <v>32</v>
      </c>
      <c r="Z34">
        <f>MIN(Parameters!$B$12,Data!Z34)</f>
        <v>32</v>
      </c>
      <c r="AA34">
        <f>MIN(Parameters!$B$12,Data!AA34)</f>
        <v>60</v>
      </c>
      <c r="AB34">
        <f>MIN(Parameters!$B$12,Data!AB34)</f>
        <v>54</v>
      </c>
      <c r="AC34">
        <f>MIN(Parameters!$B$12,Data!AC34)</f>
        <v>55</v>
      </c>
      <c r="AD34">
        <f>MIN(Parameters!$B$12,Data!AD34)</f>
        <v>60</v>
      </c>
      <c r="AE34">
        <f>MIN(Parameters!$B$12,Data!AE34)</f>
        <v>34</v>
      </c>
      <c r="AG34" s="10">
        <v>23</v>
      </c>
      <c r="AH34">
        <f>MIN(Parameters!$B$13,Data!AI34)</f>
        <v>15</v>
      </c>
      <c r="AI34">
        <f>MIN(Parameters!$B$13,Data!AJ34)</f>
        <v>20</v>
      </c>
      <c r="AJ34">
        <f>MIN(Parameters!$B$13,Data!AK34)</f>
        <v>20</v>
      </c>
      <c r="AK34">
        <f>MIN(Parameters!$B$13,Data!AL34)</f>
        <v>12</v>
      </c>
      <c r="AL34">
        <f>MIN(Parameters!$B$13,Data!AM34)</f>
        <v>20</v>
      </c>
      <c r="AM34">
        <f>MIN(Parameters!$B$13,Data!AN34)</f>
        <v>20</v>
      </c>
      <c r="AN34">
        <f>MIN(Parameters!$B$13,Data!AO34)</f>
        <v>0</v>
      </c>
      <c r="AO34">
        <f>MIN(Parameters!$B$13,Data!AP34)</f>
        <v>20</v>
      </c>
      <c r="AP34">
        <f>MIN(Parameters!$B$13,Data!AQ34)</f>
        <v>20</v>
      </c>
      <c r="AQ34">
        <f>MIN(Parameters!$B$13,Data!AR34)</f>
        <v>20</v>
      </c>
      <c r="AR34">
        <f>MIN(Parameters!$B$13,Data!AS34)</f>
        <v>17</v>
      </c>
      <c r="AS34">
        <f>MIN(Parameters!$B$13,Data!AT34)</f>
        <v>3</v>
      </c>
      <c r="AT34">
        <f>MIN(Parameters!$B$13,Data!AU34)</f>
        <v>3</v>
      </c>
      <c r="AU34">
        <f>MIN(Parameters!$B$13,Data!AV34)</f>
        <v>20</v>
      </c>
      <c r="AV34">
        <f>MIN(Parameters!$B$13,Data!AW34)</f>
        <v>20</v>
      </c>
      <c r="AW34">
        <f>MIN(Parameters!$B$13,Data!AX34)</f>
        <v>20</v>
      </c>
      <c r="AX34">
        <f>MIN(Parameters!$B$13,Data!AY34)</f>
        <v>15</v>
      </c>
      <c r="AY34">
        <f>MIN(Parameters!$B$13,Data!AZ34)</f>
        <v>20</v>
      </c>
      <c r="AZ34">
        <f>MIN(Parameters!$B$13,Data!BA34)</f>
        <v>19</v>
      </c>
      <c r="BA34">
        <f>MIN(Parameters!$B$13,Data!BB34)</f>
        <v>20</v>
      </c>
      <c r="BB34">
        <f>MIN(Parameters!$B$13,Data!BC34)</f>
        <v>5</v>
      </c>
      <c r="BC34">
        <f>MIN(Parameters!$B$13,Data!BD34)</f>
        <v>20</v>
      </c>
      <c r="BD34">
        <f>MIN(Parameters!$B$13,Data!BE34)</f>
        <v>11</v>
      </c>
      <c r="BE34">
        <f>MIN(Parameters!$B$13,Data!BF34)</f>
        <v>20</v>
      </c>
      <c r="BF34">
        <f>MIN(Parameters!$B$13,Data!BG34)</f>
        <v>8</v>
      </c>
      <c r="BG34">
        <f>MIN(Parameters!$B$13,Data!BH34)</f>
        <v>20</v>
      </c>
      <c r="BH34">
        <f>MIN(Parameters!$B$13,Data!BI34)</f>
        <v>20</v>
      </c>
      <c r="BI34">
        <f>MIN(Parameters!$B$13,Data!BJ34)</f>
        <v>0</v>
      </c>
      <c r="BJ34">
        <f>MIN(Parameters!$B$13,Data!BK34)</f>
        <v>15</v>
      </c>
      <c r="BK34">
        <f>MIN(Parameters!$B$13,Data!BL34)</f>
        <v>6</v>
      </c>
      <c r="BM34" s="10">
        <v>23</v>
      </c>
      <c r="BN34">
        <f>MIN(Parameters!$B$13-Updated_calc!AH34,MAX(0,Data!B34-Updated_calc!B34))</f>
        <v>0</v>
      </c>
      <c r="BO34">
        <f>MIN(Parameters!$B$13-Updated_calc!AI34,MAX(0,Data!C34-Updated_calc!C34))</f>
        <v>0</v>
      </c>
      <c r="BP34">
        <f>MIN(Parameters!$B$13-Updated_calc!AJ34,MAX(0,Data!D34-Updated_calc!D34))</f>
        <v>0</v>
      </c>
      <c r="BQ34">
        <f>MIN(Parameters!$B$13-Updated_calc!AK34,MAX(0,Data!E34-Updated_calc!E34))</f>
        <v>8</v>
      </c>
      <c r="BR34">
        <f>MIN(Parameters!$B$13-Updated_calc!AL34,MAX(0,Data!F34-Updated_calc!F34))</f>
        <v>0</v>
      </c>
      <c r="BS34">
        <f>MIN(Parameters!$B$13-Updated_calc!AM34,MAX(0,Data!G34-Updated_calc!G34))</f>
        <v>0</v>
      </c>
      <c r="BT34">
        <f>MIN(Parameters!$B$13-Updated_calc!AN34,MAX(0,Data!H34-Updated_calc!H34))</f>
        <v>0</v>
      </c>
      <c r="BU34">
        <f>MIN(Parameters!$B$13-Updated_calc!AO34,MAX(0,Data!I34-Updated_calc!I34))</f>
        <v>0</v>
      </c>
      <c r="BV34">
        <f>MIN(Parameters!$B$13-Updated_calc!AP34,MAX(0,Data!J34-Updated_calc!J34))</f>
        <v>0</v>
      </c>
      <c r="BW34">
        <f>MIN(Parameters!$B$13-Updated_calc!AQ34,MAX(0,Data!K34-Updated_calc!K34))</f>
        <v>0</v>
      </c>
      <c r="BX34">
        <f>MIN(Parameters!$B$13-Updated_calc!AR34,MAX(0,Data!L34-Updated_calc!L34))</f>
        <v>0</v>
      </c>
      <c r="BY34">
        <f>MIN(Parameters!$B$13-Updated_calc!AS34,MAX(0,Data!M34-Updated_calc!M34))</f>
        <v>0</v>
      </c>
      <c r="BZ34">
        <f>MIN(Parameters!$B$13-Updated_calc!AT34,MAX(0,Data!N34-Updated_calc!N34))</f>
        <v>0</v>
      </c>
      <c r="CA34">
        <f>MIN(Parameters!$B$13-Updated_calc!AU34,MAX(0,Data!O34-Updated_calc!O34))</f>
        <v>0</v>
      </c>
      <c r="CB34">
        <f>MIN(Parameters!$B$13-Updated_calc!AV34,MAX(0,Data!P34-Updated_calc!P34))</f>
        <v>0</v>
      </c>
      <c r="CC34">
        <f>MIN(Parameters!$B$13-Updated_calc!AW34,MAX(0,Data!Q34-Updated_calc!Q34))</f>
        <v>0</v>
      </c>
      <c r="CD34">
        <f>MIN(Parameters!$B$13-Updated_calc!AX34,MAX(0,Data!R34-Updated_calc!R34))</f>
        <v>4</v>
      </c>
      <c r="CE34">
        <f>MIN(Parameters!$B$13-Updated_calc!AY34,MAX(0,Data!S34-Updated_calc!S34))</f>
        <v>0</v>
      </c>
      <c r="CF34">
        <f>MIN(Parameters!$B$13-Updated_calc!AZ34,MAX(0,Data!T34-Updated_calc!T34))</f>
        <v>0</v>
      </c>
      <c r="CG34">
        <f>MIN(Parameters!$B$13-Updated_calc!BA34,MAX(0,Data!U34-Updated_calc!U34))</f>
        <v>0</v>
      </c>
      <c r="CH34">
        <f>MIN(Parameters!$B$13-Updated_calc!BB34,MAX(0,Data!V34-Updated_calc!V34))</f>
        <v>0</v>
      </c>
      <c r="CI34">
        <f>MIN(Parameters!$B$13-Updated_calc!BC34,MAX(0,Data!W34-Updated_calc!W34))</f>
        <v>0</v>
      </c>
      <c r="CJ34">
        <f>MIN(Parameters!$B$13-Updated_calc!BD34,MAX(0,Data!X34-Updated_calc!X34))</f>
        <v>0</v>
      </c>
      <c r="CK34">
        <f>MIN(Parameters!$B$13-Updated_calc!BE34,MAX(0,Data!Y34-Updated_calc!Y34))</f>
        <v>0</v>
      </c>
      <c r="CL34">
        <f>MIN(Parameters!$B$13-Updated_calc!BF34,MAX(0,Data!Z34-Updated_calc!Z34))</f>
        <v>0</v>
      </c>
      <c r="CM34">
        <f>MIN(Parameters!$B$13-Updated_calc!BG34,MAX(0,Data!AA34-Updated_calc!AA34))</f>
        <v>0</v>
      </c>
      <c r="CN34">
        <f>MIN(Parameters!$B$13-Updated_calc!BH34,MAX(0,Data!AB34-Updated_calc!AB34))</f>
        <v>0</v>
      </c>
      <c r="CO34">
        <f>MIN(Parameters!$B$13-Updated_calc!BI34,MAX(0,Data!AC34-Updated_calc!AC34))</f>
        <v>0</v>
      </c>
      <c r="CP34">
        <f>MIN(Parameters!$B$13-Updated_calc!BJ34,MAX(0,Data!AD34-Updated_calc!AD34))</f>
        <v>5</v>
      </c>
      <c r="CQ34">
        <f>MIN(Parameters!$B$13-Updated_calc!BK34,MAX(0,Data!AE34-Updated_calc!AE34))</f>
        <v>0</v>
      </c>
      <c r="CS34" s="10">
        <v>23</v>
      </c>
      <c r="CT34">
        <f>B34*(Parameters!$C$12-Parameters!$D$12)-Parameters!$E$12*Parameters!$B$12</f>
        <v>4700</v>
      </c>
      <c r="CU34">
        <f>C34*(Parameters!$C$12-Parameters!$D$12)-Parameters!$E$12*Parameters!$B$12</f>
        <v>4960</v>
      </c>
      <c r="CV34">
        <f>D34*(Parameters!$C$12-Parameters!$D$12)-Parameters!$E$12*Parameters!$B$12</f>
        <v>6000</v>
      </c>
      <c r="CW34">
        <f>E34*(Parameters!$C$12-Parameters!$D$12)-Parameters!$E$12*Parameters!$B$12</f>
        <v>6000</v>
      </c>
      <c r="CX34">
        <f>F34*(Parameters!$C$12-Parameters!$D$12)-Parameters!$E$12*Parameters!$B$12</f>
        <v>6000</v>
      </c>
      <c r="CY34">
        <f>G34*(Parameters!$C$12-Parameters!$D$12)-Parameters!$E$12*Parameters!$B$12</f>
        <v>6000</v>
      </c>
      <c r="CZ34">
        <f>H34*(Parameters!$C$12-Parameters!$D$12)-Parameters!$E$12*Parameters!$B$12</f>
        <v>4830</v>
      </c>
      <c r="DA34">
        <f>I34*(Parameters!$C$12-Parameters!$D$12)-Parameters!$E$12*Parameters!$B$12</f>
        <v>4440</v>
      </c>
      <c r="DB34">
        <f>J34*(Parameters!$C$12-Parameters!$D$12)-Parameters!$E$12*Parameters!$B$12</f>
        <v>3140</v>
      </c>
      <c r="DC34">
        <f>K34*(Parameters!$C$12-Parameters!$D$12)-Parameters!$E$12*Parameters!$B$12</f>
        <v>5220</v>
      </c>
      <c r="DD34">
        <f>L34*(Parameters!$C$12-Parameters!$D$12)-Parameters!$E$12*Parameters!$B$12</f>
        <v>5480</v>
      </c>
      <c r="DE34">
        <f>M34*(Parameters!$C$12-Parameters!$D$12)-Parameters!$E$12*Parameters!$B$12</f>
        <v>6000</v>
      </c>
      <c r="DF34">
        <f>N34*(Parameters!$C$12-Parameters!$D$12)-Parameters!$E$12*Parameters!$B$12</f>
        <v>1970</v>
      </c>
      <c r="DG34">
        <f>O34*(Parameters!$C$12-Parameters!$D$12)-Parameters!$E$12*Parameters!$B$12</f>
        <v>5610</v>
      </c>
      <c r="DH34">
        <f>P34*(Parameters!$C$12-Parameters!$D$12)-Parameters!$E$12*Parameters!$B$12</f>
        <v>4700</v>
      </c>
      <c r="DI34">
        <f>Q34*(Parameters!$C$12-Parameters!$D$12)-Parameters!$E$12*Parameters!$B$12</f>
        <v>4180</v>
      </c>
      <c r="DJ34">
        <f>R34*(Parameters!$C$12-Parameters!$D$12)-Parameters!$E$12*Parameters!$B$12</f>
        <v>6000</v>
      </c>
      <c r="DK34">
        <f>S34*(Parameters!$C$12-Parameters!$D$12)-Parameters!$E$12*Parameters!$B$12</f>
        <v>1060</v>
      </c>
      <c r="DL34">
        <f>T34*(Parameters!$C$12-Parameters!$D$12)-Parameters!$E$12*Parameters!$B$12</f>
        <v>3920</v>
      </c>
      <c r="DM34">
        <f>U34*(Parameters!$C$12-Parameters!$D$12)-Parameters!$E$12*Parameters!$B$12</f>
        <v>6000</v>
      </c>
      <c r="DN34">
        <f>V34*(Parameters!$C$12-Parameters!$D$12)-Parameters!$E$12*Parameters!$B$12</f>
        <v>3140</v>
      </c>
      <c r="DO34">
        <f>W34*(Parameters!$C$12-Parameters!$D$12)-Parameters!$E$12*Parameters!$B$12</f>
        <v>4570</v>
      </c>
      <c r="DP34">
        <f>X34*(Parameters!$C$12-Parameters!$D$12)-Parameters!$E$12*Parameters!$B$12</f>
        <v>4310</v>
      </c>
      <c r="DQ34">
        <f>Y34*(Parameters!$C$12-Parameters!$D$12)-Parameters!$E$12*Parameters!$B$12</f>
        <v>2360</v>
      </c>
      <c r="DR34">
        <f>Z34*(Parameters!$C$12-Parameters!$D$12)-Parameters!$E$12*Parameters!$B$12</f>
        <v>2360</v>
      </c>
      <c r="DS34">
        <f>AA34*(Parameters!$C$12-Parameters!$D$12)-Parameters!$E$12*Parameters!$B$12</f>
        <v>6000</v>
      </c>
      <c r="DT34">
        <f>AB34*(Parameters!$C$12-Parameters!$D$12)-Parameters!$E$12*Parameters!$B$12</f>
        <v>5220</v>
      </c>
      <c r="DU34">
        <f>AC34*(Parameters!$C$12-Parameters!$D$12)-Parameters!$E$12*Parameters!$B$12</f>
        <v>5350</v>
      </c>
      <c r="DV34">
        <f>AD34*(Parameters!$C$12-Parameters!$D$12)-Parameters!$E$12*Parameters!$B$12</f>
        <v>6000</v>
      </c>
      <c r="DW34">
        <f>AE34*(Parameters!$C$12-Parameters!$D$12)-Parameters!$E$12*Parameters!$B$12</f>
        <v>2620</v>
      </c>
      <c r="DY34" s="10">
        <v>23</v>
      </c>
      <c r="DZ34" s="1">
        <f>AH34*(Parameters!$C$13-Parameters!$D$13)-Parameters!$B$13*Parameters!$E$13</f>
        <v>3700</v>
      </c>
      <c r="EA34" s="1">
        <f>AI34*(Parameters!$C$13-Parameters!$D$13)-Parameters!$B$13*Parameters!$E$13</f>
        <v>5400</v>
      </c>
      <c r="EB34" s="1">
        <f>AJ34*(Parameters!$C$13-Parameters!$D$13)-Parameters!$B$13*Parameters!$E$13</f>
        <v>5400</v>
      </c>
      <c r="EC34" s="1">
        <f>AK34*(Parameters!$C$13-Parameters!$D$13)-Parameters!$B$13*Parameters!$E$13</f>
        <v>2680</v>
      </c>
      <c r="ED34" s="1">
        <f>AL34*(Parameters!$C$13-Parameters!$D$13)-Parameters!$B$13*Parameters!$E$13</f>
        <v>5400</v>
      </c>
      <c r="EE34" s="1">
        <f>AM34*(Parameters!$C$13-Parameters!$D$13)-Parameters!$B$13*Parameters!$E$13</f>
        <v>5400</v>
      </c>
      <c r="EF34" s="1">
        <f>AN34*(Parameters!$C$13-Parameters!$D$13)-Parameters!$B$13*Parameters!$E$13</f>
        <v>-1400</v>
      </c>
      <c r="EG34" s="1">
        <f>AO34*(Parameters!$C$13-Parameters!$D$13)-Parameters!$B$13*Parameters!$E$13</f>
        <v>5400</v>
      </c>
      <c r="EH34" s="1">
        <f>AP34*(Parameters!$C$13-Parameters!$D$13)-Parameters!$B$13*Parameters!$E$13</f>
        <v>5400</v>
      </c>
      <c r="EI34" s="1">
        <f>AQ34*(Parameters!$C$13-Parameters!$D$13)-Parameters!$B$13*Parameters!$E$13</f>
        <v>5400</v>
      </c>
      <c r="EJ34" s="1">
        <f>AR34*(Parameters!$C$13-Parameters!$D$13)-Parameters!$B$13*Parameters!$E$13</f>
        <v>4380</v>
      </c>
      <c r="EK34" s="1">
        <f>AS34*(Parameters!$C$13-Parameters!$D$13)-Parameters!$B$13*Parameters!$E$13</f>
        <v>-380</v>
      </c>
      <c r="EL34" s="1">
        <f>AT34*(Parameters!$C$13-Parameters!$D$13)-Parameters!$B$13*Parameters!$E$13</f>
        <v>-380</v>
      </c>
      <c r="EM34" s="1">
        <f>AU34*(Parameters!$C$13-Parameters!$D$13)-Parameters!$B$13*Parameters!$E$13</f>
        <v>5400</v>
      </c>
      <c r="EN34" s="1">
        <f>AV34*(Parameters!$C$13-Parameters!$D$13)-Parameters!$B$13*Parameters!$E$13</f>
        <v>5400</v>
      </c>
      <c r="EO34" s="1">
        <f>AW34*(Parameters!$C$13-Parameters!$D$13)-Parameters!$B$13*Parameters!$E$13</f>
        <v>5400</v>
      </c>
      <c r="EP34" s="1">
        <f>AX34*(Parameters!$C$13-Parameters!$D$13)-Parameters!$B$13*Parameters!$E$13</f>
        <v>3700</v>
      </c>
      <c r="EQ34" s="1">
        <f>AY34*(Parameters!$C$13-Parameters!$D$13)-Parameters!$B$13*Parameters!$E$13</f>
        <v>5400</v>
      </c>
      <c r="ER34" s="1">
        <f>AZ34*(Parameters!$C$13-Parameters!$D$13)-Parameters!$B$13*Parameters!$E$13</f>
        <v>5060</v>
      </c>
      <c r="ES34" s="1">
        <f>BA34*(Parameters!$C$13-Parameters!$D$13)-Parameters!$B$13*Parameters!$E$13</f>
        <v>5400</v>
      </c>
      <c r="ET34" s="1">
        <f>BB34*(Parameters!$C$13-Parameters!$D$13)-Parameters!$B$13*Parameters!$E$13</f>
        <v>300</v>
      </c>
      <c r="EU34" s="1">
        <f>BC34*(Parameters!$C$13-Parameters!$D$13)-Parameters!$B$13*Parameters!$E$13</f>
        <v>5400</v>
      </c>
      <c r="EV34" s="1">
        <f>BD34*(Parameters!$C$13-Parameters!$D$13)-Parameters!$B$13*Parameters!$E$13</f>
        <v>2340</v>
      </c>
      <c r="EW34" s="1">
        <f>BE34*(Parameters!$C$13-Parameters!$D$13)-Parameters!$B$13*Parameters!$E$13</f>
        <v>5400</v>
      </c>
      <c r="EX34" s="1">
        <f>BF34*(Parameters!$C$13-Parameters!$D$13)-Parameters!$B$13*Parameters!$E$13</f>
        <v>1320</v>
      </c>
      <c r="EY34" s="1">
        <f>BG34*(Parameters!$C$13-Parameters!$D$13)-Parameters!$B$13*Parameters!$E$13</f>
        <v>5400</v>
      </c>
      <c r="EZ34" s="1">
        <f>BH34*(Parameters!$C$13-Parameters!$D$13)-Parameters!$B$13*Parameters!$E$13</f>
        <v>5400</v>
      </c>
      <c r="FA34" s="1">
        <f>BI34*(Parameters!$C$13-Parameters!$D$13)-Parameters!$B$13*Parameters!$E$13</f>
        <v>-1400</v>
      </c>
      <c r="FB34" s="1">
        <f>BJ34*(Parameters!$C$13-Parameters!$D$13)-Parameters!$B$13*Parameters!$E$13</f>
        <v>3700</v>
      </c>
      <c r="FC34" s="1">
        <f>BK34*(Parameters!$C$13-Parameters!$D$13)-Parameters!$B$13*Parameters!$E$13</f>
        <v>640</v>
      </c>
      <c r="FD34" s="1"/>
      <c r="FE34" s="10">
        <v>23</v>
      </c>
      <c r="FF34" s="1">
        <f>BN34*(Parameters!$C$12-Parameters!$D$13)</f>
        <v>0</v>
      </c>
      <c r="FG34" s="1">
        <f>BO34*(Parameters!$C$12-Parameters!$D$13)</f>
        <v>0</v>
      </c>
      <c r="FH34" s="1">
        <f>BP34*(Parameters!$C$12-Parameters!$D$13)</f>
        <v>0</v>
      </c>
      <c r="FI34" s="1">
        <f>BQ34*(Parameters!$C$12-Parameters!$D$13)</f>
        <v>920</v>
      </c>
      <c r="FJ34" s="1">
        <f>BR34*(Parameters!$C$12-Parameters!$D$13)</f>
        <v>0</v>
      </c>
      <c r="FK34" s="1">
        <f>BS34*(Parameters!$C$12-Parameters!$D$13)</f>
        <v>0</v>
      </c>
      <c r="FL34" s="1">
        <f>BT34*(Parameters!$C$12-Parameters!$D$13)</f>
        <v>0</v>
      </c>
      <c r="FM34" s="1">
        <f>BU34*(Parameters!$C$12-Parameters!$D$13)</f>
        <v>0</v>
      </c>
      <c r="FN34" s="1">
        <f>BV34*(Parameters!$C$12-Parameters!$D$13)</f>
        <v>0</v>
      </c>
      <c r="FO34" s="1">
        <f>BW34*(Parameters!$C$12-Parameters!$D$13)</f>
        <v>0</v>
      </c>
      <c r="FP34" s="1">
        <f>BX34*(Parameters!$C$12-Parameters!$D$13)</f>
        <v>0</v>
      </c>
      <c r="FQ34" s="1">
        <f>BY34*(Parameters!$C$12-Parameters!$D$13)</f>
        <v>0</v>
      </c>
      <c r="FR34" s="1">
        <f>BZ34*(Parameters!$C$12-Parameters!$D$13)</f>
        <v>0</v>
      </c>
      <c r="FS34" s="1">
        <f>CA34*(Parameters!$C$12-Parameters!$D$13)</f>
        <v>0</v>
      </c>
      <c r="FT34" s="1">
        <f>CB34*(Parameters!$C$12-Parameters!$D$13)</f>
        <v>0</v>
      </c>
      <c r="FU34" s="1">
        <f>CC34*(Parameters!$C$12-Parameters!$D$13)</f>
        <v>0</v>
      </c>
      <c r="FV34" s="1">
        <f>CD34*(Parameters!$C$12-Parameters!$D$13)</f>
        <v>460</v>
      </c>
      <c r="FW34" s="1">
        <f>CE34*(Parameters!$C$12-Parameters!$D$13)</f>
        <v>0</v>
      </c>
      <c r="FX34" s="1">
        <f>CF34*(Parameters!$C$12-Parameters!$D$13)</f>
        <v>0</v>
      </c>
      <c r="FY34" s="1">
        <f>CG34*(Parameters!$C$12-Parameters!$D$13)</f>
        <v>0</v>
      </c>
      <c r="FZ34" s="1">
        <f>CH34*(Parameters!$C$12-Parameters!$D$13)</f>
        <v>0</v>
      </c>
      <c r="GA34" s="1">
        <f>CI34*(Parameters!$C$12-Parameters!$D$13)</f>
        <v>0</v>
      </c>
      <c r="GB34" s="1">
        <f>CJ34*(Parameters!$C$12-Parameters!$D$13)</f>
        <v>0</v>
      </c>
      <c r="GC34" s="1">
        <f>CK34*(Parameters!$C$12-Parameters!$D$13)</f>
        <v>0</v>
      </c>
      <c r="GD34" s="1">
        <f>CL34*(Parameters!$C$12-Parameters!$D$13)</f>
        <v>0</v>
      </c>
      <c r="GE34" s="1">
        <f>CM34*(Parameters!$C$12-Parameters!$D$13)</f>
        <v>0</v>
      </c>
      <c r="GF34" s="1">
        <f>CN34*(Parameters!$C$12-Parameters!$D$13)</f>
        <v>0</v>
      </c>
      <c r="GG34" s="1">
        <f>CO34*(Parameters!$C$12-Parameters!$D$13)</f>
        <v>0</v>
      </c>
      <c r="GH34" s="1">
        <f>CP34*(Parameters!$C$12-Parameters!$D$13)</f>
        <v>575</v>
      </c>
      <c r="GI34" s="1">
        <f>CQ34*(Parameters!$C$12-Parameters!$D$13)</f>
        <v>0</v>
      </c>
      <c r="GJ34" s="1"/>
      <c r="GK34" s="10">
        <v>23</v>
      </c>
      <c r="GL34" s="1">
        <f>CT34+DZ34+FF34-Parameters!$F$13*Parameters!$B$13</f>
        <v>6400</v>
      </c>
      <c r="GM34" s="1">
        <f>CU34+EA34+FG34-Parameters!$F$13*Parameters!$B$13</f>
        <v>8360</v>
      </c>
      <c r="GN34" s="1">
        <f>CV34+EB34+FH34-Parameters!$F$13*Parameters!$B$13</f>
        <v>9400</v>
      </c>
      <c r="GO34" s="1">
        <f>CW34+EC34+FI34-Parameters!$F$13*Parameters!$B$13</f>
        <v>7600</v>
      </c>
      <c r="GP34" s="1">
        <f>CX34+ED34+FJ34-Parameters!$F$13*Parameters!$B$13</f>
        <v>9400</v>
      </c>
      <c r="GQ34" s="1">
        <f>CY34+EE34+FK34-Parameters!$F$13*Parameters!$B$13</f>
        <v>9400</v>
      </c>
      <c r="GR34" s="1">
        <f>CZ34+EF34+FL34-Parameters!$F$13*Parameters!$B$13</f>
        <v>1430</v>
      </c>
      <c r="GS34" s="1">
        <f>DA34+EG34+FM34-Parameters!$F$13*Parameters!$B$13</f>
        <v>7840</v>
      </c>
      <c r="GT34" s="1">
        <f>DB34+EH34+FN34-Parameters!$F$13*Parameters!$B$13</f>
        <v>6540</v>
      </c>
      <c r="GU34" s="1">
        <f>DC34+EI34+FO34-Parameters!$F$13*Parameters!$B$13</f>
        <v>8620</v>
      </c>
      <c r="GV34" s="1">
        <f>DD34+EJ34+FP34-Parameters!$F$13*Parameters!$B$13</f>
        <v>7860</v>
      </c>
      <c r="GW34" s="1">
        <f>DE34+EK34+FQ34-Parameters!$F$13*Parameters!$B$13</f>
        <v>3620</v>
      </c>
      <c r="GX34" s="1">
        <f>DF34+EL34+FR34-Parameters!$F$13*Parameters!$B$13</f>
        <v>-410</v>
      </c>
      <c r="GY34" s="1">
        <f>DG34+EM34+FS34-Parameters!$F$13*Parameters!$B$13</f>
        <v>9010</v>
      </c>
      <c r="GZ34" s="1">
        <f>DH34+EN34+FT34-Parameters!$F$13*Parameters!$B$13</f>
        <v>8100</v>
      </c>
      <c r="HA34" s="1">
        <f>DI34+EO34+FU34-Parameters!$F$13*Parameters!$B$13</f>
        <v>7580</v>
      </c>
      <c r="HB34" s="1">
        <f>DJ34+EP34+FV34-Parameters!$F$13*Parameters!$B$13</f>
        <v>8160</v>
      </c>
      <c r="HC34" s="1">
        <f>DK34+EQ34+FW34-Parameters!$F$13*Parameters!$B$13</f>
        <v>4460</v>
      </c>
      <c r="HD34" s="1">
        <f>DL34+ER34+FX34-Parameters!$F$13*Parameters!$B$13</f>
        <v>6980</v>
      </c>
      <c r="HE34" s="1">
        <f>DM34+ES34+FY34-Parameters!$F$13*Parameters!$B$13</f>
        <v>9400</v>
      </c>
      <c r="HF34" s="1">
        <f>DN34+ET34+FZ34-Parameters!$F$13*Parameters!$B$13</f>
        <v>1440</v>
      </c>
      <c r="HG34" s="1">
        <f>DO34+EU34+GA34-Parameters!$F$13*Parameters!$B$13</f>
        <v>7970</v>
      </c>
      <c r="HH34" s="1">
        <f>DP34+EV34+GB34-Parameters!$F$13*Parameters!$B$13</f>
        <v>4650</v>
      </c>
      <c r="HI34" s="1">
        <f>DQ34+EW34+GC34-Parameters!$F$13*Parameters!$B$13</f>
        <v>5760</v>
      </c>
      <c r="HJ34" s="1">
        <f>DR34+EX34+GD34-Parameters!$F$13*Parameters!$B$13</f>
        <v>1680</v>
      </c>
      <c r="HK34" s="1">
        <f>DS34+EY34+GE34-Parameters!$F$13*Parameters!$B$13</f>
        <v>9400</v>
      </c>
      <c r="HL34" s="1">
        <f>DT34+EZ34+GF34-Parameters!$F$13*Parameters!$B$13</f>
        <v>8620</v>
      </c>
      <c r="HM34" s="1">
        <f>DU34+FA34+GG34-Parameters!$F$13*Parameters!$B$13</f>
        <v>1950</v>
      </c>
      <c r="HN34" s="1">
        <f>DV34+FB34+GH34-Parameters!$F$13*Parameters!$B$13</f>
        <v>8275</v>
      </c>
      <c r="HO34" s="1">
        <f>DW34+FC34+GI34-Parameters!$F$13*Parameters!$B$13</f>
        <v>1260</v>
      </c>
      <c r="HP34" s="1"/>
      <c r="HQ34" s="2"/>
    </row>
    <row r="35" spans="1:225" x14ac:dyDescent="0.35">
      <c r="A35" s="10">
        <v>24</v>
      </c>
      <c r="B35">
        <f>MIN(Parameters!$B$12,Data!B35)</f>
        <v>24</v>
      </c>
      <c r="C35">
        <f>MIN(Parameters!$B$12,Data!C35)</f>
        <v>28</v>
      </c>
      <c r="D35">
        <f>MIN(Parameters!$B$12,Data!D35)</f>
        <v>47</v>
      </c>
      <c r="E35">
        <f>MIN(Parameters!$B$12,Data!E35)</f>
        <v>57</v>
      </c>
      <c r="F35">
        <f>MIN(Parameters!$B$12,Data!F35)</f>
        <v>60</v>
      </c>
      <c r="G35">
        <f>MIN(Parameters!$B$12,Data!G35)</f>
        <v>60</v>
      </c>
      <c r="H35">
        <f>MIN(Parameters!$B$12,Data!H35)</f>
        <v>40</v>
      </c>
      <c r="I35">
        <f>MIN(Parameters!$B$12,Data!I35)</f>
        <v>60</v>
      </c>
      <c r="J35">
        <f>MIN(Parameters!$B$12,Data!J35)</f>
        <v>50</v>
      </c>
      <c r="K35">
        <f>MIN(Parameters!$B$12,Data!K35)</f>
        <v>30</v>
      </c>
      <c r="L35">
        <f>MIN(Parameters!$B$12,Data!L35)</f>
        <v>43</v>
      </c>
      <c r="M35">
        <f>MIN(Parameters!$B$12,Data!M35)</f>
        <v>60</v>
      </c>
      <c r="N35">
        <f>MIN(Parameters!$B$12,Data!N35)</f>
        <v>41</v>
      </c>
      <c r="O35">
        <f>MIN(Parameters!$B$12,Data!O35)</f>
        <v>31</v>
      </c>
      <c r="P35">
        <f>MIN(Parameters!$B$12,Data!P35)</f>
        <v>55</v>
      </c>
      <c r="Q35">
        <f>MIN(Parameters!$B$12,Data!Q35)</f>
        <v>56</v>
      </c>
      <c r="R35">
        <f>MIN(Parameters!$B$12,Data!R35)</f>
        <v>19</v>
      </c>
      <c r="S35">
        <f>MIN(Parameters!$B$12,Data!S35)</f>
        <v>60</v>
      </c>
      <c r="T35">
        <f>MIN(Parameters!$B$12,Data!T35)</f>
        <v>60</v>
      </c>
      <c r="U35">
        <f>MIN(Parameters!$B$12,Data!U35)</f>
        <v>60</v>
      </c>
      <c r="V35">
        <f>MIN(Parameters!$B$12,Data!V35)</f>
        <v>35</v>
      </c>
      <c r="W35">
        <f>MIN(Parameters!$B$12,Data!W35)</f>
        <v>45</v>
      </c>
      <c r="X35">
        <f>MIN(Parameters!$B$12,Data!X35)</f>
        <v>51</v>
      </c>
      <c r="Y35">
        <f>MIN(Parameters!$B$12,Data!Y35)</f>
        <v>43</v>
      </c>
      <c r="Z35">
        <f>MIN(Parameters!$B$12,Data!Z35)</f>
        <v>56</v>
      </c>
      <c r="AA35">
        <f>MIN(Parameters!$B$12,Data!AA35)</f>
        <v>35</v>
      </c>
      <c r="AB35">
        <f>MIN(Parameters!$B$12,Data!AB35)</f>
        <v>40</v>
      </c>
      <c r="AC35">
        <f>MIN(Parameters!$B$12,Data!AC35)</f>
        <v>58</v>
      </c>
      <c r="AD35">
        <f>MIN(Parameters!$B$12,Data!AD35)</f>
        <v>47</v>
      </c>
      <c r="AE35">
        <f>MIN(Parameters!$B$12,Data!AE35)</f>
        <v>55</v>
      </c>
      <c r="AG35" s="10">
        <v>24</v>
      </c>
      <c r="AH35">
        <f>MIN(Parameters!$B$13,Data!AI35)</f>
        <v>6</v>
      </c>
      <c r="AI35">
        <f>MIN(Parameters!$B$13,Data!AJ35)</f>
        <v>20</v>
      </c>
      <c r="AJ35">
        <f>MIN(Parameters!$B$13,Data!AK35)</f>
        <v>12</v>
      </c>
      <c r="AK35">
        <f>MIN(Parameters!$B$13,Data!AL35)</f>
        <v>20</v>
      </c>
      <c r="AL35">
        <f>MIN(Parameters!$B$13,Data!AM35)</f>
        <v>20</v>
      </c>
      <c r="AM35">
        <f>MIN(Parameters!$B$13,Data!AN35)</f>
        <v>0</v>
      </c>
      <c r="AN35">
        <f>MIN(Parameters!$B$13,Data!AO35)</f>
        <v>2</v>
      </c>
      <c r="AO35">
        <f>MIN(Parameters!$B$13,Data!AP35)</f>
        <v>18</v>
      </c>
      <c r="AP35">
        <f>MIN(Parameters!$B$13,Data!AQ35)</f>
        <v>18</v>
      </c>
      <c r="AQ35">
        <f>MIN(Parameters!$B$13,Data!AR35)</f>
        <v>19</v>
      </c>
      <c r="AR35">
        <f>MIN(Parameters!$B$13,Data!AS35)</f>
        <v>20</v>
      </c>
      <c r="AS35">
        <f>MIN(Parameters!$B$13,Data!AT35)</f>
        <v>20</v>
      </c>
      <c r="AT35">
        <f>MIN(Parameters!$B$13,Data!AU35)</f>
        <v>6</v>
      </c>
      <c r="AU35">
        <f>MIN(Parameters!$B$13,Data!AV35)</f>
        <v>20</v>
      </c>
      <c r="AV35">
        <f>MIN(Parameters!$B$13,Data!AW35)</f>
        <v>18</v>
      </c>
      <c r="AW35">
        <f>MIN(Parameters!$B$13,Data!AX35)</f>
        <v>15</v>
      </c>
      <c r="AX35">
        <f>MIN(Parameters!$B$13,Data!AY35)</f>
        <v>20</v>
      </c>
      <c r="AY35">
        <f>MIN(Parameters!$B$13,Data!AZ35)</f>
        <v>20</v>
      </c>
      <c r="AZ35">
        <f>MIN(Parameters!$B$13,Data!BA35)</f>
        <v>20</v>
      </c>
      <c r="BA35">
        <f>MIN(Parameters!$B$13,Data!BB35)</f>
        <v>20</v>
      </c>
      <c r="BB35">
        <f>MIN(Parameters!$B$13,Data!BC35)</f>
        <v>9</v>
      </c>
      <c r="BC35">
        <f>MIN(Parameters!$B$13,Data!BD35)</f>
        <v>12</v>
      </c>
      <c r="BD35">
        <f>MIN(Parameters!$B$13,Data!BE35)</f>
        <v>20</v>
      </c>
      <c r="BE35">
        <f>MIN(Parameters!$B$13,Data!BF35)</f>
        <v>3</v>
      </c>
      <c r="BF35">
        <f>MIN(Parameters!$B$13,Data!BG35)</f>
        <v>12</v>
      </c>
      <c r="BG35">
        <f>MIN(Parameters!$B$13,Data!BH35)</f>
        <v>12</v>
      </c>
      <c r="BH35">
        <f>MIN(Parameters!$B$13,Data!BI35)</f>
        <v>20</v>
      </c>
      <c r="BI35">
        <f>MIN(Parameters!$B$13,Data!BJ35)</f>
        <v>20</v>
      </c>
      <c r="BJ35">
        <f>MIN(Parameters!$B$13,Data!BK35)</f>
        <v>20</v>
      </c>
      <c r="BK35">
        <f>MIN(Parameters!$B$13,Data!BL35)</f>
        <v>20</v>
      </c>
      <c r="BM35" s="10">
        <v>24</v>
      </c>
      <c r="BN35">
        <f>MIN(Parameters!$B$13-Updated_calc!AH35,MAX(0,Data!B35-Updated_calc!B35))</f>
        <v>0</v>
      </c>
      <c r="BO35">
        <f>MIN(Parameters!$B$13-Updated_calc!AI35,MAX(0,Data!C35-Updated_calc!C35))</f>
        <v>0</v>
      </c>
      <c r="BP35">
        <f>MIN(Parameters!$B$13-Updated_calc!AJ35,MAX(0,Data!D35-Updated_calc!D35))</f>
        <v>0</v>
      </c>
      <c r="BQ35">
        <f>MIN(Parameters!$B$13-Updated_calc!AK35,MAX(0,Data!E35-Updated_calc!E35))</f>
        <v>0</v>
      </c>
      <c r="BR35">
        <f>MIN(Parameters!$B$13-Updated_calc!AL35,MAX(0,Data!F35-Updated_calc!F35))</f>
        <v>0</v>
      </c>
      <c r="BS35">
        <f>MIN(Parameters!$B$13-Updated_calc!AM35,MAX(0,Data!G35-Updated_calc!G35))</f>
        <v>18</v>
      </c>
      <c r="BT35">
        <f>MIN(Parameters!$B$13-Updated_calc!AN35,MAX(0,Data!H35-Updated_calc!H35))</f>
        <v>0</v>
      </c>
      <c r="BU35">
        <f>MIN(Parameters!$B$13-Updated_calc!AO35,MAX(0,Data!I35-Updated_calc!I35))</f>
        <v>2</v>
      </c>
      <c r="BV35">
        <f>MIN(Parameters!$B$13-Updated_calc!AP35,MAX(0,Data!J35-Updated_calc!J35))</f>
        <v>0</v>
      </c>
      <c r="BW35">
        <f>MIN(Parameters!$B$13-Updated_calc!AQ35,MAX(0,Data!K35-Updated_calc!K35))</f>
        <v>0</v>
      </c>
      <c r="BX35">
        <f>MIN(Parameters!$B$13-Updated_calc!AR35,MAX(0,Data!L35-Updated_calc!L35))</f>
        <v>0</v>
      </c>
      <c r="BY35">
        <f>MIN(Parameters!$B$13-Updated_calc!AS35,MAX(0,Data!M35-Updated_calc!M35))</f>
        <v>0</v>
      </c>
      <c r="BZ35">
        <f>MIN(Parameters!$B$13-Updated_calc!AT35,MAX(0,Data!N35-Updated_calc!N35))</f>
        <v>0</v>
      </c>
      <c r="CA35">
        <f>MIN(Parameters!$B$13-Updated_calc!AU35,MAX(0,Data!O35-Updated_calc!O35))</f>
        <v>0</v>
      </c>
      <c r="CB35">
        <f>MIN(Parameters!$B$13-Updated_calc!AV35,MAX(0,Data!P35-Updated_calc!P35))</f>
        <v>0</v>
      </c>
      <c r="CC35">
        <f>MIN(Parameters!$B$13-Updated_calc!AW35,MAX(0,Data!Q35-Updated_calc!Q35))</f>
        <v>0</v>
      </c>
      <c r="CD35">
        <f>MIN(Parameters!$B$13-Updated_calc!AX35,MAX(0,Data!R35-Updated_calc!R35))</f>
        <v>0</v>
      </c>
      <c r="CE35">
        <f>MIN(Parameters!$B$13-Updated_calc!AY35,MAX(0,Data!S35-Updated_calc!S35))</f>
        <v>0</v>
      </c>
      <c r="CF35">
        <f>MIN(Parameters!$B$13-Updated_calc!AZ35,MAX(0,Data!T35-Updated_calc!T35))</f>
        <v>0</v>
      </c>
      <c r="CG35">
        <f>MIN(Parameters!$B$13-Updated_calc!BA35,MAX(0,Data!U35-Updated_calc!U35))</f>
        <v>0</v>
      </c>
      <c r="CH35">
        <f>MIN(Parameters!$B$13-Updated_calc!BB35,MAX(0,Data!V35-Updated_calc!V35))</f>
        <v>0</v>
      </c>
      <c r="CI35">
        <f>MIN(Parameters!$B$13-Updated_calc!BC35,MAX(0,Data!W35-Updated_calc!W35))</f>
        <v>0</v>
      </c>
      <c r="CJ35">
        <f>MIN(Parameters!$B$13-Updated_calc!BD35,MAX(0,Data!X35-Updated_calc!X35))</f>
        <v>0</v>
      </c>
      <c r="CK35">
        <f>MIN(Parameters!$B$13-Updated_calc!BE35,MAX(0,Data!Y35-Updated_calc!Y35))</f>
        <v>0</v>
      </c>
      <c r="CL35">
        <f>MIN(Parameters!$B$13-Updated_calc!BF35,MAX(0,Data!Z35-Updated_calc!Z35))</f>
        <v>0</v>
      </c>
      <c r="CM35">
        <f>MIN(Parameters!$B$13-Updated_calc!BG35,MAX(0,Data!AA35-Updated_calc!AA35))</f>
        <v>0</v>
      </c>
      <c r="CN35">
        <f>MIN(Parameters!$B$13-Updated_calc!BH35,MAX(0,Data!AB35-Updated_calc!AB35))</f>
        <v>0</v>
      </c>
      <c r="CO35">
        <f>MIN(Parameters!$B$13-Updated_calc!BI35,MAX(0,Data!AC35-Updated_calc!AC35))</f>
        <v>0</v>
      </c>
      <c r="CP35">
        <f>MIN(Parameters!$B$13-Updated_calc!BJ35,MAX(0,Data!AD35-Updated_calc!AD35))</f>
        <v>0</v>
      </c>
      <c r="CQ35">
        <f>MIN(Parameters!$B$13-Updated_calc!BK35,MAX(0,Data!AE35-Updated_calc!AE35))</f>
        <v>0</v>
      </c>
      <c r="CS35" s="10">
        <v>24</v>
      </c>
      <c r="CT35">
        <f>B35*(Parameters!$C$12-Parameters!$D$12)-Parameters!$E$12*Parameters!$B$12</f>
        <v>1320</v>
      </c>
      <c r="CU35">
        <f>C35*(Parameters!$C$12-Parameters!$D$12)-Parameters!$E$12*Parameters!$B$12</f>
        <v>1840</v>
      </c>
      <c r="CV35">
        <f>D35*(Parameters!$C$12-Parameters!$D$12)-Parameters!$E$12*Parameters!$B$12</f>
        <v>4310</v>
      </c>
      <c r="CW35">
        <f>E35*(Parameters!$C$12-Parameters!$D$12)-Parameters!$E$12*Parameters!$B$12</f>
        <v>5610</v>
      </c>
      <c r="CX35">
        <f>F35*(Parameters!$C$12-Parameters!$D$12)-Parameters!$E$12*Parameters!$B$12</f>
        <v>6000</v>
      </c>
      <c r="CY35">
        <f>G35*(Parameters!$C$12-Parameters!$D$12)-Parameters!$E$12*Parameters!$B$12</f>
        <v>6000</v>
      </c>
      <c r="CZ35">
        <f>H35*(Parameters!$C$12-Parameters!$D$12)-Parameters!$E$12*Parameters!$B$12</f>
        <v>3400</v>
      </c>
      <c r="DA35">
        <f>I35*(Parameters!$C$12-Parameters!$D$12)-Parameters!$E$12*Parameters!$B$12</f>
        <v>6000</v>
      </c>
      <c r="DB35">
        <f>J35*(Parameters!$C$12-Parameters!$D$12)-Parameters!$E$12*Parameters!$B$12</f>
        <v>4700</v>
      </c>
      <c r="DC35">
        <f>K35*(Parameters!$C$12-Parameters!$D$12)-Parameters!$E$12*Parameters!$B$12</f>
        <v>2100</v>
      </c>
      <c r="DD35">
        <f>L35*(Parameters!$C$12-Parameters!$D$12)-Parameters!$E$12*Parameters!$B$12</f>
        <v>3790</v>
      </c>
      <c r="DE35">
        <f>M35*(Parameters!$C$12-Parameters!$D$12)-Parameters!$E$12*Parameters!$B$12</f>
        <v>6000</v>
      </c>
      <c r="DF35">
        <f>N35*(Parameters!$C$12-Parameters!$D$12)-Parameters!$E$12*Parameters!$B$12</f>
        <v>3530</v>
      </c>
      <c r="DG35">
        <f>O35*(Parameters!$C$12-Parameters!$D$12)-Parameters!$E$12*Parameters!$B$12</f>
        <v>2230</v>
      </c>
      <c r="DH35">
        <f>P35*(Parameters!$C$12-Parameters!$D$12)-Parameters!$E$12*Parameters!$B$12</f>
        <v>5350</v>
      </c>
      <c r="DI35">
        <f>Q35*(Parameters!$C$12-Parameters!$D$12)-Parameters!$E$12*Parameters!$B$12</f>
        <v>5480</v>
      </c>
      <c r="DJ35">
        <f>R35*(Parameters!$C$12-Parameters!$D$12)-Parameters!$E$12*Parameters!$B$12</f>
        <v>670</v>
      </c>
      <c r="DK35">
        <f>S35*(Parameters!$C$12-Parameters!$D$12)-Parameters!$E$12*Parameters!$B$12</f>
        <v>6000</v>
      </c>
      <c r="DL35">
        <f>T35*(Parameters!$C$12-Parameters!$D$12)-Parameters!$E$12*Parameters!$B$12</f>
        <v>6000</v>
      </c>
      <c r="DM35">
        <f>U35*(Parameters!$C$12-Parameters!$D$12)-Parameters!$E$12*Parameters!$B$12</f>
        <v>6000</v>
      </c>
      <c r="DN35">
        <f>V35*(Parameters!$C$12-Parameters!$D$12)-Parameters!$E$12*Parameters!$B$12</f>
        <v>2750</v>
      </c>
      <c r="DO35">
        <f>W35*(Parameters!$C$12-Parameters!$D$12)-Parameters!$E$12*Parameters!$B$12</f>
        <v>4050</v>
      </c>
      <c r="DP35">
        <f>X35*(Parameters!$C$12-Parameters!$D$12)-Parameters!$E$12*Parameters!$B$12</f>
        <v>4830</v>
      </c>
      <c r="DQ35">
        <f>Y35*(Parameters!$C$12-Parameters!$D$12)-Parameters!$E$12*Parameters!$B$12</f>
        <v>3790</v>
      </c>
      <c r="DR35">
        <f>Z35*(Parameters!$C$12-Parameters!$D$12)-Parameters!$E$12*Parameters!$B$12</f>
        <v>5480</v>
      </c>
      <c r="DS35">
        <f>AA35*(Parameters!$C$12-Parameters!$D$12)-Parameters!$E$12*Parameters!$B$12</f>
        <v>2750</v>
      </c>
      <c r="DT35">
        <f>AB35*(Parameters!$C$12-Parameters!$D$12)-Parameters!$E$12*Parameters!$B$12</f>
        <v>3400</v>
      </c>
      <c r="DU35">
        <f>AC35*(Parameters!$C$12-Parameters!$D$12)-Parameters!$E$12*Parameters!$B$12</f>
        <v>5740</v>
      </c>
      <c r="DV35">
        <f>AD35*(Parameters!$C$12-Parameters!$D$12)-Parameters!$E$12*Parameters!$B$12</f>
        <v>4310</v>
      </c>
      <c r="DW35">
        <f>AE35*(Parameters!$C$12-Parameters!$D$12)-Parameters!$E$12*Parameters!$B$12</f>
        <v>5350</v>
      </c>
      <c r="DY35" s="10">
        <v>24</v>
      </c>
      <c r="DZ35" s="1">
        <f>AH35*(Parameters!$C$13-Parameters!$D$13)-Parameters!$B$13*Parameters!$E$13</f>
        <v>640</v>
      </c>
      <c r="EA35" s="1">
        <f>AI35*(Parameters!$C$13-Parameters!$D$13)-Parameters!$B$13*Parameters!$E$13</f>
        <v>5400</v>
      </c>
      <c r="EB35" s="1">
        <f>AJ35*(Parameters!$C$13-Parameters!$D$13)-Parameters!$B$13*Parameters!$E$13</f>
        <v>2680</v>
      </c>
      <c r="EC35" s="1">
        <f>AK35*(Parameters!$C$13-Parameters!$D$13)-Parameters!$B$13*Parameters!$E$13</f>
        <v>5400</v>
      </c>
      <c r="ED35" s="1">
        <f>AL35*(Parameters!$C$13-Parameters!$D$13)-Parameters!$B$13*Parameters!$E$13</f>
        <v>5400</v>
      </c>
      <c r="EE35" s="1">
        <f>AM35*(Parameters!$C$13-Parameters!$D$13)-Parameters!$B$13*Parameters!$E$13</f>
        <v>-1400</v>
      </c>
      <c r="EF35" s="1">
        <f>AN35*(Parameters!$C$13-Parameters!$D$13)-Parameters!$B$13*Parameters!$E$13</f>
        <v>-720</v>
      </c>
      <c r="EG35" s="1">
        <f>AO35*(Parameters!$C$13-Parameters!$D$13)-Parameters!$B$13*Parameters!$E$13</f>
        <v>4720</v>
      </c>
      <c r="EH35" s="1">
        <f>AP35*(Parameters!$C$13-Parameters!$D$13)-Parameters!$B$13*Parameters!$E$13</f>
        <v>4720</v>
      </c>
      <c r="EI35" s="1">
        <f>AQ35*(Parameters!$C$13-Parameters!$D$13)-Parameters!$B$13*Parameters!$E$13</f>
        <v>5060</v>
      </c>
      <c r="EJ35" s="1">
        <f>AR35*(Parameters!$C$13-Parameters!$D$13)-Parameters!$B$13*Parameters!$E$13</f>
        <v>5400</v>
      </c>
      <c r="EK35" s="1">
        <f>AS35*(Parameters!$C$13-Parameters!$D$13)-Parameters!$B$13*Parameters!$E$13</f>
        <v>5400</v>
      </c>
      <c r="EL35" s="1">
        <f>AT35*(Parameters!$C$13-Parameters!$D$13)-Parameters!$B$13*Parameters!$E$13</f>
        <v>640</v>
      </c>
      <c r="EM35" s="1">
        <f>AU35*(Parameters!$C$13-Parameters!$D$13)-Parameters!$B$13*Parameters!$E$13</f>
        <v>5400</v>
      </c>
      <c r="EN35" s="1">
        <f>AV35*(Parameters!$C$13-Parameters!$D$13)-Parameters!$B$13*Parameters!$E$13</f>
        <v>4720</v>
      </c>
      <c r="EO35" s="1">
        <f>AW35*(Parameters!$C$13-Parameters!$D$13)-Parameters!$B$13*Parameters!$E$13</f>
        <v>3700</v>
      </c>
      <c r="EP35" s="1">
        <f>AX35*(Parameters!$C$13-Parameters!$D$13)-Parameters!$B$13*Parameters!$E$13</f>
        <v>5400</v>
      </c>
      <c r="EQ35" s="1">
        <f>AY35*(Parameters!$C$13-Parameters!$D$13)-Parameters!$B$13*Parameters!$E$13</f>
        <v>5400</v>
      </c>
      <c r="ER35" s="1">
        <f>AZ35*(Parameters!$C$13-Parameters!$D$13)-Parameters!$B$13*Parameters!$E$13</f>
        <v>5400</v>
      </c>
      <c r="ES35" s="1">
        <f>BA35*(Parameters!$C$13-Parameters!$D$13)-Parameters!$B$13*Parameters!$E$13</f>
        <v>5400</v>
      </c>
      <c r="ET35" s="1">
        <f>BB35*(Parameters!$C$13-Parameters!$D$13)-Parameters!$B$13*Parameters!$E$13</f>
        <v>1660</v>
      </c>
      <c r="EU35" s="1">
        <f>BC35*(Parameters!$C$13-Parameters!$D$13)-Parameters!$B$13*Parameters!$E$13</f>
        <v>2680</v>
      </c>
      <c r="EV35" s="1">
        <f>BD35*(Parameters!$C$13-Parameters!$D$13)-Parameters!$B$13*Parameters!$E$13</f>
        <v>5400</v>
      </c>
      <c r="EW35" s="1">
        <f>BE35*(Parameters!$C$13-Parameters!$D$13)-Parameters!$B$13*Parameters!$E$13</f>
        <v>-380</v>
      </c>
      <c r="EX35" s="1">
        <f>BF35*(Parameters!$C$13-Parameters!$D$13)-Parameters!$B$13*Parameters!$E$13</f>
        <v>2680</v>
      </c>
      <c r="EY35" s="1">
        <f>BG35*(Parameters!$C$13-Parameters!$D$13)-Parameters!$B$13*Parameters!$E$13</f>
        <v>2680</v>
      </c>
      <c r="EZ35" s="1">
        <f>BH35*(Parameters!$C$13-Parameters!$D$13)-Parameters!$B$13*Parameters!$E$13</f>
        <v>5400</v>
      </c>
      <c r="FA35" s="1">
        <f>BI35*(Parameters!$C$13-Parameters!$D$13)-Parameters!$B$13*Parameters!$E$13</f>
        <v>5400</v>
      </c>
      <c r="FB35" s="1">
        <f>BJ35*(Parameters!$C$13-Parameters!$D$13)-Parameters!$B$13*Parameters!$E$13</f>
        <v>5400</v>
      </c>
      <c r="FC35" s="1">
        <f>BK35*(Parameters!$C$13-Parameters!$D$13)-Parameters!$B$13*Parameters!$E$13</f>
        <v>5400</v>
      </c>
      <c r="FD35" s="1"/>
      <c r="FE35" s="10">
        <v>24</v>
      </c>
      <c r="FF35" s="1">
        <f>BN35*(Parameters!$C$12-Parameters!$D$13)</f>
        <v>0</v>
      </c>
      <c r="FG35" s="1">
        <f>BO35*(Parameters!$C$12-Parameters!$D$13)</f>
        <v>0</v>
      </c>
      <c r="FH35" s="1">
        <f>BP35*(Parameters!$C$12-Parameters!$D$13)</f>
        <v>0</v>
      </c>
      <c r="FI35" s="1">
        <f>BQ35*(Parameters!$C$12-Parameters!$D$13)</f>
        <v>0</v>
      </c>
      <c r="FJ35" s="1">
        <f>BR35*(Parameters!$C$12-Parameters!$D$13)</f>
        <v>0</v>
      </c>
      <c r="FK35" s="1">
        <f>BS35*(Parameters!$C$12-Parameters!$D$13)</f>
        <v>2070</v>
      </c>
      <c r="FL35" s="1">
        <f>BT35*(Parameters!$C$12-Parameters!$D$13)</f>
        <v>0</v>
      </c>
      <c r="FM35" s="1">
        <f>BU35*(Parameters!$C$12-Parameters!$D$13)</f>
        <v>230</v>
      </c>
      <c r="FN35" s="1">
        <f>BV35*(Parameters!$C$12-Parameters!$D$13)</f>
        <v>0</v>
      </c>
      <c r="FO35" s="1">
        <f>BW35*(Parameters!$C$12-Parameters!$D$13)</f>
        <v>0</v>
      </c>
      <c r="FP35" s="1">
        <f>BX35*(Parameters!$C$12-Parameters!$D$13)</f>
        <v>0</v>
      </c>
      <c r="FQ35" s="1">
        <f>BY35*(Parameters!$C$12-Parameters!$D$13)</f>
        <v>0</v>
      </c>
      <c r="FR35" s="1">
        <f>BZ35*(Parameters!$C$12-Parameters!$D$13)</f>
        <v>0</v>
      </c>
      <c r="FS35" s="1">
        <f>CA35*(Parameters!$C$12-Parameters!$D$13)</f>
        <v>0</v>
      </c>
      <c r="FT35" s="1">
        <f>CB35*(Parameters!$C$12-Parameters!$D$13)</f>
        <v>0</v>
      </c>
      <c r="FU35" s="1">
        <f>CC35*(Parameters!$C$12-Parameters!$D$13)</f>
        <v>0</v>
      </c>
      <c r="FV35" s="1">
        <f>CD35*(Parameters!$C$12-Parameters!$D$13)</f>
        <v>0</v>
      </c>
      <c r="FW35" s="1">
        <f>CE35*(Parameters!$C$12-Parameters!$D$13)</f>
        <v>0</v>
      </c>
      <c r="FX35" s="1">
        <f>CF35*(Parameters!$C$12-Parameters!$D$13)</f>
        <v>0</v>
      </c>
      <c r="FY35" s="1">
        <f>CG35*(Parameters!$C$12-Parameters!$D$13)</f>
        <v>0</v>
      </c>
      <c r="FZ35" s="1">
        <f>CH35*(Parameters!$C$12-Parameters!$D$13)</f>
        <v>0</v>
      </c>
      <c r="GA35" s="1">
        <f>CI35*(Parameters!$C$12-Parameters!$D$13)</f>
        <v>0</v>
      </c>
      <c r="GB35" s="1">
        <f>CJ35*(Parameters!$C$12-Parameters!$D$13)</f>
        <v>0</v>
      </c>
      <c r="GC35" s="1">
        <f>CK35*(Parameters!$C$12-Parameters!$D$13)</f>
        <v>0</v>
      </c>
      <c r="GD35" s="1">
        <f>CL35*(Parameters!$C$12-Parameters!$D$13)</f>
        <v>0</v>
      </c>
      <c r="GE35" s="1">
        <f>CM35*(Parameters!$C$12-Parameters!$D$13)</f>
        <v>0</v>
      </c>
      <c r="GF35" s="1">
        <f>CN35*(Parameters!$C$12-Parameters!$D$13)</f>
        <v>0</v>
      </c>
      <c r="GG35" s="1">
        <f>CO35*(Parameters!$C$12-Parameters!$D$13)</f>
        <v>0</v>
      </c>
      <c r="GH35" s="1">
        <f>CP35*(Parameters!$C$12-Parameters!$D$13)</f>
        <v>0</v>
      </c>
      <c r="GI35" s="1">
        <f>CQ35*(Parameters!$C$12-Parameters!$D$13)</f>
        <v>0</v>
      </c>
      <c r="GJ35" s="1"/>
      <c r="GK35" s="10">
        <v>24</v>
      </c>
      <c r="GL35" s="1">
        <f>CT35+DZ35+FF35-Parameters!$F$13*Parameters!$B$13</f>
        <v>-40</v>
      </c>
      <c r="GM35" s="1">
        <f>CU35+EA35+FG35-Parameters!$F$13*Parameters!$B$13</f>
        <v>5240</v>
      </c>
      <c r="GN35" s="1">
        <f>CV35+EB35+FH35-Parameters!$F$13*Parameters!$B$13</f>
        <v>4990</v>
      </c>
      <c r="GO35" s="1">
        <f>CW35+EC35+FI35-Parameters!$F$13*Parameters!$B$13</f>
        <v>9010</v>
      </c>
      <c r="GP35" s="1">
        <f>CX35+ED35+FJ35-Parameters!$F$13*Parameters!$B$13</f>
        <v>9400</v>
      </c>
      <c r="GQ35" s="1">
        <f>CY35+EE35+FK35-Parameters!$F$13*Parameters!$B$13</f>
        <v>4670</v>
      </c>
      <c r="GR35" s="1">
        <f>CZ35+EF35+FL35-Parameters!$F$13*Parameters!$B$13</f>
        <v>680</v>
      </c>
      <c r="GS35" s="1">
        <f>DA35+EG35+FM35-Parameters!$F$13*Parameters!$B$13</f>
        <v>8950</v>
      </c>
      <c r="GT35" s="1">
        <f>DB35+EH35+FN35-Parameters!$F$13*Parameters!$B$13</f>
        <v>7420</v>
      </c>
      <c r="GU35" s="1">
        <f>DC35+EI35+FO35-Parameters!$F$13*Parameters!$B$13</f>
        <v>5160</v>
      </c>
      <c r="GV35" s="1">
        <f>DD35+EJ35+FP35-Parameters!$F$13*Parameters!$B$13</f>
        <v>7190</v>
      </c>
      <c r="GW35" s="1">
        <f>DE35+EK35+FQ35-Parameters!$F$13*Parameters!$B$13</f>
        <v>9400</v>
      </c>
      <c r="GX35" s="1">
        <f>DF35+EL35+FR35-Parameters!$F$13*Parameters!$B$13</f>
        <v>2170</v>
      </c>
      <c r="GY35" s="1">
        <f>DG35+EM35+FS35-Parameters!$F$13*Parameters!$B$13</f>
        <v>5630</v>
      </c>
      <c r="GZ35" s="1">
        <f>DH35+EN35+FT35-Parameters!$F$13*Parameters!$B$13</f>
        <v>8070</v>
      </c>
      <c r="HA35" s="1">
        <f>DI35+EO35+FU35-Parameters!$F$13*Parameters!$B$13</f>
        <v>7180</v>
      </c>
      <c r="HB35" s="1">
        <f>DJ35+EP35+FV35-Parameters!$F$13*Parameters!$B$13</f>
        <v>4070</v>
      </c>
      <c r="HC35" s="1">
        <f>DK35+EQ35+FW35-Parameters!$F$13*Parameters!$B$13</f>
        <v>9400</v>
      </c>
      <c r="HD35" s="1">
        <f>DL35+ER35+FX35-Parameters!$F$13*Parameters!$B$13</f>
        <v>9400</v>
      </c>
      <c r="HE35" s="1">
        <f>DM35+ES35+FY35-Parameters!$F$13*Parameters!$B$13</f>
        <v>9400</v>
      </c>
      <c r="HF35" s="1">
        <f>DN35+ET35+FZ35-Parameters!$F$13*Parameters!$B$13</f>
        <v>2410</v>
      </c>
      <c r="HG35" s="1">
        <f>DO35+EU35+GA35-Parameters!$F$13*Parameters!$B$13</f>
        <v>4730</v>
      </c>
      <c r="HH35" s="1">
        <f>DP35+EV35+GB35-Parameters!$F$13*Parameters!$B$13</f>
        <v>8230</v>
      </c>
      <c r="HI35" s="1">
        <f>DQ35+EW35+GC35-Parameters!$F$13*Parameters!$B$13</f>
        <v>1410</v>
      </c>
      <c r="HJ35" s="1">
        <f>DR35+EX35+GD35-Parameters!$F$13*Parameters!$B$13</f>
        <v>6160</v>
      </c>
      <c r="HK35" s="1">
        <f>DS35+EY35+GE35-Parameters!$F$13*Parameters!$B$13</f>
        <v>3430</v>
      </c>
      <c r="HL35" s="1">
        <f>DT35+EZ35+GF35-Parameters!$F$13*Parameters!$B$13</f>
        <v>6800</v>
      </c>
      <c r="HM35" s="1">
        <f>DU35+FA35+GG35-Parameters!$F$13*Parameters!$B$13</f>
        <v>9140</v>
      </c>
      <c r="HN35" s="1">
        <f>DV35+FB35+GH35-Parameters!$F$13*Parameters!$B$13</f>
        <v>7710</v>
      </c>
      <c r="HO35" s="1">
        <f>DW35+FC35+GI35-Parameters!$F$13*Parameters!$B$13</f>
        <v>8750</v>
      </c>
      <c r="HP35" s="1"/>
      <c r="HQ35" s="2"/>
    </row>
    <row r="36" spans="1:225" x14ac:dyDescent="0.35">
      <c r="A36" s="10">
        <v>25</v>
      </c>
      <c r="B36">
        <f>MIN(Parameters!$B$12,Data!B36)</f>
        <v>29</v>
      </c>
      <c r="C36">
        <f>MIN(Parameters!$B$12,Data!C36)</f>
        <v>57</v>
      </c>
      <c r="D36">
        <f>MIN(Parameters!$B$12,Data!D36)</f>
        <v>32</v>
      </c>
      <c r="E36">
        <f>MIN(Parameters!$B$12,Data!E36)</f>
        <v>41</v>
      </c>
      <c r="F36">
        <f>MIN(Parameters!$B$12,Data!F36)</f>
        <v>48</v>
      </c>
      <c r="G36">
        <f>MIN(Parameters!$B$12,Data!G36)</f>
        <v>60</v>
      </c>
      <c r="H36">
        <f>MIN(Parameters!$B$12,Data!H36)</f>
        <v>45</v>
      </c>
      <c r="I36">
        <f>MIN(Parameters!$B$12,Data!I36)</f>
        <v>51</v>
      </c>
      <c r="J36">
        <f>MIN(Parameters!$B$12,Data!J36)</f>
        <v>37</v>
      </c>
      <c r="K36">
        <f>MIN(Parameters!$B$12,Data!K36)</f>
        <v>57</v>
      </c>
      <c r="L36">
        <f>MIN(Parameters!$B$12,Data!L36)</f>
        <v>60</v>
      </c>
      <c r="M36">
        <f>MIN(Parameters!$B$12,Data!M36)</f>
        <v>49</v>
      </c>
      <c r="N36">
        <f>MIN(Parameters!$B$12,Data!N36)</f>
        <v>54</v>
      </c>
      <c r="O36">
        <f>MIN(Parameters!$B$12,Data!O36)</f>
        <v>60</v>
      </c>
      <c r="P36">
        <f>MIN(Parameters!$B$12,Data!P36)</f>
        <v>50</v>
      </c>
      <c r="Q36">
        <f>MIN(Parameters!$B$12,Data!Q36)</f>
        <v>50</v>
      </c>
      <c r="R36">
        <f>MIN(Parameters!$B$12,Data!R36)</f>
        <v>50</v>
      </c>
      <c r="S36">
        <f>MIN(Parameters!$B$12,Data!S36)</f>
        <v>45</v>
      </c>
      <c r="T36">
        <f>MIN(Parameters!$B$12,Data!T36)</f>
        <v>60</v>
      </c>
      <c r="U36">
        <f>MIN(Parameters!$B$12,Data!U36)</f>
        <v>60</v>
      </c>
      <c r="V36">
        <f>MIN(Parameters!$B$12,Data!V36)</f>
        <v>54</v>
      </c>
      <c r="W36">
        <f>MIN(Parameters!$B$12,Data!W36)</f>
        <v>52</v>
      </c>
      <c r="X36">
        <f>MIN(Parameters!$B$12,Data!X36)</f>
        <v>42</v>
      </c>
      <c r="Y36">
        <f>MIN(Parameters!$B$12,Data!Y36)</f>
        <v>39</v>
      </c>
      <c r="Z36">
        <f>MIN(Parameters!$B$12,Data!Z36)</f>
        <v>53</v>
      </c>
      <c r="AA36">
        <f>MIN(Parameters!$B$12,Data!AA36)</f>
        <v>60</v>
      </c>
      <c r="AB36">
        <f>MIN(Parameters!$B$12,Data!AB36)</f>
        <v>39</v>
      </c>
      <c r="AC36">
        <f>MIN(Parameters!$B$12,Data!AC36)</f>
        <v>60</v>
      </c>
      <c r="AD36">
        <f>MIN(Parameters!$B$12,Data!AD36)</f>
        <v>54</v>
      </c>
      <c r="AE36">
        <f>MIN(Parameters!$B$12,Data!AE36)</f>
        <v>49</v>
      </c>
      <c r="AG36" s="10">
        <v>25</v>
      </c>
      <c r="AH36">
        <f>MIN(Parameters!$B$13,Data!AI36)</f>
        <v>18</v>
      </c>
      <c r="AI36">
        <f>MIN(Parameters!$B$13,Data!AJ36)</f>
        <v>20</v>
      </c>
      <c r="AJ36">
        <f>MIN(Parameters!$B$13,Data!AK36)</f>
        <v>7</v>
      </c>
      <c r="AK36">
        <f>MIN(Parameters!$B$13,Data!AL36)</f>
        <v>8</v>
      </c>
      <c r="AL36">
        <f>MIN(Parameters!$B$13,Data!AM36)</f>
        <v>6</v>
      </c>
      <c r="AM36">
        <f>MIN(Parameters!$B$13,Data!AN36)</f>
        <v>17</v>
      </c>
      <c r="AN36">
        <f>MIN(Parameters!$B$13,Data!AO36)</f>
        <v>2</v>
      </c>
      <c r="AO36">
        <f>MIN(Parameters!$B$13,Data!AP36)</f>
        <v>15</v>
      </c>
      <c r="AP36">
        <f>MIN(Parameters!$B$13,Data!AQ36)</f>
        <v>0</v>
      </c>
      <c r="AQ36">
        <f>MIN(Parameters!$B$13,Data!AR36)</f>
        <v>13</v>
      </c>
      <c r="AR36">
        <f>MIN(Parameters!$B$13,Data!AS36)</f>
        <v>20</v>
      </c>
      <c r="AS36">
        <f>MIN(Parameters!$B$13,Data!AT36)</f>
        <v>20</v>
      </c>
      <c r="AT36">
        <f>MIN(Parameters!$B$13,Data!AU36)</f>
        <v>7</v>
      </c>
      <c r="AU36">
        <f>MIN(Parameters!$B$13,Data!AV36)</f>
        <v>0</v>
      </c>
      <c r="AV36">
        <f>MIN(Parameters!$B$13,Data!AW36)</f>
        <v>20</v>
      </c>
      <c r="AW36">
        <f>MIN(Parameters!$B$13,Data!AX36)</f>
        <v>18</v>
      </c>
      <c r="AX36">
        <f>MIN(Parameters!$B$13,Data!AY36)</f>
        <v>20</v>
      </c>
      <c r="AY36">
        <f>MIN(Parameters!$B$13,Data!AZ36)</f>
        <v>3</v>
      </c>
      <c r="AZ36">
        <f>MIN(Parameters!$B$13,Data!BA36)</f>
        <v>20</v>
      </c>
      <c r="BA36">
        <f>MIN(Parameters!$B$13,Data!BB36)</f>
        <v>10</v>
      </c>
      <c r="BB36">
        <f>MIN(Parameters!$B$13,Data!BC36)</f>
        <v>0</v>
      </c>
      <c r="BC36">
        <f>MIN(Parameters!$B$13,Data!BD36)</f>
        <v>18</v>
      </c>
      <c r="BD36">
        <f>MIN(Parameters!$B$13,Data!BE36)</f>
        <v>14</v>
      </c>
      <c r="BE36">
        <f>MIN(Parameters!$B$13,Data!BF36)</f>
        <v>20</v>
      </c>
      <c r="BF36">
        <f>MIN(Parameters!$B$13,Data!BG36)</f>
        <v>16</v>
      </c>
      <c r="BG36">
        <f>MIN(Parameters!$B$13,Data!BH36)</f>
        <v>14</v>
      </c>
      <c r="BH36">
        <f>MIN(Parameters!$B$13,Data!BI36)</f>
        <v>20</v>
      </c>
      <c r="BI36">
        <f>MIN(Parameters!$B$13,Data!BJ36)</f>
        <v>16</v>
      </c>
      <c r="BJ36">
        <f>MIN(Parameters!$B$13,Data!BK36)</f>
        <v>15</v>
      </c>
      <c r="BK36">
        <f>MIN(Parameters!$B$13,Data!BL36)</f>
        <v>1</v>
      </c>
      <c r="BM36" s="10">
        <v>25</v>
      </c>
      <c r="BN36">
        <f>MIN(Parameters!$B$13-Updated_calc!AH36,MAX(0,Data!B36-Updated_calc!B36))</f>
        <v>0</v>
      </c>
      <c r="BO36">
        <f>MIN(Parameters!$B$13-Updated_calc!AI36,MAX(0,Data!C36-Updated_calc!C36))</f>
        <v>0</v>
      </c>
      <c r="BP36">
        <f>MIN(Parameters!$B$13-Updated_calc!AJ36,MAX(0,Data!D36-Updated_calc!D36))</f>
        <v>0</v>
      </c>
      <c r="BQ36">
        <f>MIN(Parameters!$B$13-Updated_calc!AK36,MAX(0,Data!E36-Updated_calc!E36))</f>
        <v>0</v>
      </c>
      <c r="BR36">
        <f>MIN(Parameters!$B$13-Updated_calc!AL36,MAX(0,Data!F36-Updated_calc!F36))</f>
        <v>0</v>
      </c>
      <c r="BS36">
        <f>MIN(Parameters!$B$13-Updated_calc!AM36,MAX(0,Data!G36-Updated_calc!G36))</f>
        <v>3</v>
      </c>
      <c r="BT36">
        <f>MIN(Parameters!$B$13-Updated_calc!AN36,MAX(0,Data!H36-Updated_calc!H36))</f>
        <v>0</v>
      </c>
      <c r="BU36">
        <f>MIN(Parameters!$B$13-Updated_calc!AO36,MAX(0,Data!I36-Updated_calc!I36))</f>
        <v>0</v>
      </c>
      <c r="BV36">
        <f>MIN(Parameters!$B$13-Updated_calc!AP36,MAX(0,Data!J36-Updated_calc!J36))</f>
        <v>0</v>
      </c>
      <c r="BW36">
        <f>MIN(Parameters!$B$13-Updated_calc!AQ36,MAX(0,Data!K36-Updated_calc!K36))</f>
        <v>0</v>
      </c>
      <c r="BX36">
        <f>MIN(Parameters!$B$13-Updated_calc!AR36,MAX(0,Data!L36-Updated_calc!L36))</f>
        <v>0</v>
      </c>
      <c r="BY36">
        <f>MIN(Parameters!$B$13-Updated_calc!AS36,MAX(0,Data!M36-Updated_calc!M36))</f>
        <v>0</v>
      </c>
      <c r="BZ36">
        <f>MIN(Parameters!$B$13-Updated_calc!AT36,MAX(0,Data!N36-Updated_calc!N36))</f>
        <v>0</v>
      </c>
      <c r="CA36">
        <f>MIN(Parameters!$B$13-Updated_calc!AU36,MAX(0,Data!O36-Updated_calc!O36))</f>
        <v>1</v>
      </c>
      <c r="CB36">
        <f>MIN(Parameters!$B$13-Updated_calc!AV36,MAX(0,Data!P36-Updated_calc!P36))</f>
        <v>0</v>
      </c>
      <c r="CC36">
        <f>MIN(Parameters!$B$13-Updated_calc!AW36,MAX(0,Data!Q36-Updated_calc!Q36))</f>
        <v>0</v>
      </c>
      <c r="CD36">
        <f>MIN(Parameters!$B$13-Updated_calc!AX36,MAX(0,Data!R36-Updated_calc!R36))</f>
        <v>0</v>
      </c>
      <c r="CE36">
        <f>MIN(Parameters!$B$13-Updated_calc!AY36,MAX(0,Data!S36-Updated_calc!S36))</f>
        <v>0</v>
      </c>
      <c r="CF36">
        <f>MIN(Parameters!$B$13-Updated_calc!AZ36,MAX(0,Data!T36-Updated_calc!T36))</f>
        <v>0</v>
      </c>
      <c r="CG36">
        <f>MIN(Parameters!$B$13-Updated_calc!BA36,MAX(0,Data!U36-Updated_calc!U36))</f>
        <v>0</v>
      </c>
      <c r="CH36">
        <f>MIN(Parameters!$B$13-Updated_calc!BB36,MAX(0,Data!V36-Updated_calc!V36))</f>
        <v>0</v>
      </c>
      <c r="CI36">
        <f>MIN(Parameters!$B$13-Updated_calc!BC36,MAX(0,Data!W36-Updated_calc!W36))</f>
        <v>0</v>
      </c>
      <c r="CJ36">
        <f>MIN(Parameters!$B$13-Updated_calc!BD36,MAX(0,Data!X36-Updated_calc!X36))</f>
        <v>0</v>
      </c>
      <c r="CK36">
        <f>MIN(Parameters!$B$13-Updated_calc!BE36,MAX(0,Data!Y36-Updated_calc!Y36))</f>
        <v>0</v>
      </c>
      <c r="CL36">
        <f>MIN(Parameters!$B$13-Updated_calc!BF36,MAX(0,Data!Z36-Updated_calc!Z36))</f>
        <v>0</v>
      </c>
      <c r="CM36">
        <f>MIN(Parameters!$B$13-Updated_calc!BG36,MAX(0,Data!AA36-Updated_calc!AA36))</f>
        <v>6</v>
      </c>
      <c r="CN36">
        <f>MIN(Parameters!$B$13-Updated_calc!BH36,MAX(0,Data!AB36-Updated_calc!AB36))</f>
        <v>0</v>
      </c>
      <c r="CO36">
        <f>MIN(Parameters!$B$13-Updated_calc!BI36,MAX(0,Data!AC36-Updated_calc!AC36))</f>
        <v>4</v>
      </c>
      <c r="CP36">
        <f>MIN(Parameters!$B$13-Updated_calc!BJ36,MAX(0,Data!AD36-Updated_calc!AD36))</f>
        <v>0</v>
      </c>
      <c r="CQ36">
        <f>MIN(Parameters!$B$13-Updated_calc!BK36,MAX(0,Data!AE36-Updated_calc!AE36))</f>
        <v>0</v>
      </c>
      <c r="CS36" s="10">
        <v>25</v>
      </c>
      <c r="CT36">
        <f>B36*(Parameters!$C$12-Parameters!$D$12)-Parameters!$E$12*Parameters!$B$12</f>
        <v>1970</v>
      </c>
      <c r="CU36">
        <f>C36*(Parameters!$C$12-Parameters!$D$12)-Parameters!$E$12*Parameters!$B$12</f>
        <v>5610</v>
      </c>
      <c r="CV36">
        <f>D36*(Parameters!$C$12-Parameters!$D$12)-Parameters!$E$12*Parameters!$B$12</f>
        <v>2360</v>
      </c>
      <c r="CW36">
        <f>E36*(Parameters!$C$12-Parameters!$D$12)-Parameters!$E$12*Parameters!$B$12</f>
        <v>3530</v>
      </c>
      <c r="CX36">
        <f>F36*(Parameters!$C$12-Parameters!$D$12)-Parameters!$E$12*Parameters!$B$12</f>
        <v>4440</v>
      </c>
      <c r="CY36">
        <f>G36*(Parameters!$C$12-Parameters!$D$12)-Parameters!$E$12*Parameters!$B$12</f>
        <v>6000</v>
      </c>
      <c r="CZ36">
        <f>H36*(Parameters!$C$12-Parameters!$D$12)-Parameters!$E$12*Parameters!$B$12</f>
        <v>4050</v>
      </c>
      <c r="DA36">
        <f>I36*(Parameters!$C$12-Parameters!$D$12)-Parameters!$E$12*Parameters!$B$12</f>
        <v>4830</v>
      </c>
      <c r="DB36">
        <f>J36*(Parameters!$C$12-Parameters!$D$12)-Parameters!$E$12*Parameters!$B$12</f>
        <v>3010</v>
      </c>
      <c r="DC36">
        <f>K36*(Parameters!$C$12-Parameters!$D$12)-Parameters!$E$12*Parameters!$B$12</f>
        <v>5610</v>
      </c>
      <c r="DD36">
        <f>L36*(Parameters!$C$12-Parameters!$D$12)-Parameters!$E$12*Parameters!$B$12</f>
        <v>6000</v>
      </c>
      <c r="DE36">
        <f>M36*(Parameters!$C$12-Parameters!$D$12)-Parameters!$E$12*Parameters!$B$12</f>
        <v>4570</v>
      </c>
      <c r="DF36">
        <f>N36*(Parameters!$C$12-Parameters!$D$12)-Parameters!$E$12*Parameters!$B$12</f>
        <v>5220</v>
      </c>
      <c r="DG36">
        <f>O36*(Parameters!$C$12-Parameters!$D$12)-Parameters!$E$12*Parameters!$B$12</f>
        <v>6000</v>
      </c>
      <c r="DH36">
        <f>P36*(Parameters!$C$12-Parameters!$D$12)-Parameters!$E$12*Parameters!$B$12</f>
        <v>4700</v>
      </c>
      <c r="DI36">
        <f>Q36*(Parameters!$C$12-Parameters!$D$12)-Parameters!$E$12*Parameters!$B$12</f>
        <v>4700</v>
      </c>
      <c r="DJ36">
        <f>R36*(Parameters!$C$12-Parameters!$D$12)-Parameters!$E$12*Parameters!$B$12</f>
        <v>4700</v>
      </c>
      <c r="DK36">
        <f>S36*(Parameters!$C$12-Parameters!$D$12)-Parameters!$E$12*Parameters!$B$12</f>
        <v>4050</v>
      </c>
      <c r="DL36">
        <f>T36*(Parameters!$C$12-Parameters!$D$12)-Parameters!$E$12*Parameters!$B$12</f>
        <v>6000</v>
      </c>
      <c r="DM36">
        <f>U36*(Parameters!$C$12-Parameters!$D$12)-Parameters!$E$12*Parameters!$B$12</f>
        <v>6000</v>
      </c>
      <c r="DN36">
        <f>V36*(Parameters!$C$12-Parameters!$D$12)-Parameters!$E$12*Parameters!$B$12</f>
        <v>5220</v>
      </c>
      <c r="DO36">
        <f>W36*(Parameters!$C$12-Parameters!$D$12)-Parameters!$E$12*Parameters!$B$12</f>
        <v>4960</v>
      </c>
      <c r="DP36">
        <f>X36*(Parameters!$C$12-Parameters!$D$12)-Parameters!$E$12*Parameters!$B$12</f>
        <v>3660</v>
      </c>
      <c r="DQ36">
        <f>Y36*(Parameters!$C$12-Parameters!$D$12)-Parameters!$E$12*Parameters!$B$12</f>
        <v>3270</v>
      </c>
      <c r="DR36">
        <f>Z36*(Parameters!$C$12-Parameters!$D$12)-Parameters!$E$12*Parameters!$B$12</f>
        <v>5090</v>
      </c>
      <c r="DS36">
        <f>AA36*(Parameters!$C$12-Parameters!$D$12)-Parameters!$E$12*Parameters!$B$12</f>
        <v>6000</v>
      </c>
      <c r="DT36">
        <f>AB36*(Parameters!$C$12-Parameters!$D$12)-Parameters!$E$12*Parameters!$B$12</f>
        <v>3270</v>
      </c>
      <c r="DU36">
        <f>AC36*(Parameters!$C$12-Parameters!$D$12)-Parameters!$E$12*Parameters!$B$12</f>
        <v>6000</v>
      </c>
      <c r="DV36">
        <f>AD36*(Parameters!$C$12-Parameters!$D$12)-Parameters!$E$12*Parameters!$B$12</f>
        <v>5220</v>
      </c>
      <c r="DW36">
        <f>AE36*(Parameters!$C$12-Parameters!$D$12)-Parameters!$E$12*Parameters!$B$12</f>
        <v>4570</v>
      </c>
      <c r="DY36" s="10">
        <v>25</v>
      </c>
      <c r="DZ36" s="1">
        <f>AH36*(Parameters!$C$13-Parameters!$D$13)-Parameters!$B$13*Parameters!$E$13</f>
        <v>4720</v>
      </c>
      <c r="EA36" s="1">
        <f>AI36*(Parameters!$C$13-Parameters!$D$13)-Parameters!$B$13*Parameters!$E$13</f>
        <v>5400</v>
      </c>
      <c r="EB36" s="1">
        <f>AJ36*(Parameters!$C$13-Parameters!$D$13)-Parameters!$B$13*Parameters!$E$13</f>
        <v>980</v>
      </c>
      <c r="EC36" s="1">
        <f>AK36*(Parameters!$C$13-Parameters!$D$13)-Parameters!$B$13*Parameters!$E$13</f>
        <v>1320</v>
      </c>
      <c r="ED36" s="1">
        <f>AL36*(Parameters!$C$13-Parameters!$D$13)-Parameters!$B$13*Parameters!$E$13</f>
        <v>640</v>
      </c>
      <c r="EE36" s="1">
        <f>AM36*(Parameters!$C$13-Parameters!$D$13)-Parameters!$B$13*Parameters!$E$13</f>
        <v>4380</v>
      </c>
      <c r="EF36" s="1">
        <f>AN36*(Parameters!$C$13-Parameters!$D$13)-Parameters!$B$13*Parameters!$E$13</f>
        <v>-720</v>
      </c>
      <c r="EG36" s="1">
        <f>AO36*(Parameters!$C$13-Parameters!$D$13)-Parameters!$B$13*Parameters!$E$13</f>
        <v>3700</v>
      </c>
      <c r="EH36" s="1">
        <f>AP36*(Parameters!$C$13-Parameters!$D$13)-Parameters!$B$13*Parameters!$E$13</f>
        <v>-1400</v>
      </c>
      <c r="EI36" s="1">
        <f>AQ36*(Parameters!$C$13-Parameters!$D$13)-Parameters!$B$13*Parameters!$E$13</f>
        <v>3020</v>
      </c>
      <c r="EJ36" s="1">
        <f>AR36*(Parameters!$C$13-Parameters!$D$13)-Parameters!$B$13*Parameters!$E$13</f>
        <v>5400</v>
      </c>
      <c r="EK36" s="1">
        <f>AS36*(Parameters!$C$13-Parameters!$D$13)-Parameters!$B$13*Parameters!$E$13</f>
        <v>5400</v>
      </c>
      <c r="EL36" s="1">
        <f>AT36*(Parameters!$C$13-Parameters!$D$13)-Parameters!$B$13*Parameters!$E$13</f>
        <v>980</v>
      </c>
      <c r="EM36" s="1">
        <f>AU36*(Parameters!$C$13-Parameters!$D$13)-Parameters!$B$13*Parameters!$E$13</f>
        <v>-1400</v>
      </c>
      <c r="EN36" s="1">
        <f>AV36*(Parameters!$C$13-Parameters!$D$13)-Parameters!$B$13*Parameters!$E$13</f>
        <v>5400</v>
      </c>
      <c r="EO36" s="1">
        <f>AW36*(Parameters!$C$13-Parameters!$D$13)-Parameters!$B$13*Parameters!$E$13</f>
        <v>4720</v>
      </c>
      <c r="EP36" s="1">
        <f>AX36*(Parameters!$C$13-Parameters!$D$13)-Parameters!$B$13*Parameters!$E$13</f>
        <v>5400</v>
      </c>
      <c r="EQ36" s="1">
        <f>AY36*(Parameters!$C$13-Parameters!$D$13)-Parameters!$B$13*Parameters!$E$13</f>
        <v>-380</v>
      </c>
      <c r="ER36" s="1">
        <f>AZ36*(Parameters!$C$13-Parameters!$D$13)-Parameters!$B$13*Parameters!$E$13</f>
        <v>5400</v>
      </c>
      <c r="ES36" s="1">
        <f>BA36*(Parameters!$C$13-Parameters!$D$13)-Parameters!$B$13*Parameters!$E$13</f>
        <v>2000</v>
      </c>
      <c r="ET36" s="1">
        <f>BB36*(Parameters!$C$13-Parameters!$D$13)-Parameters!$B$13*Parameters!$E$13</f>
        <v>-1400</v>
      </c>
      <c r="EU36" s="1">
        <f>BC36*(Parameters!$C$13-Parameters!$D$13)-Parameters!$B$13*Parameters!$E$13</f>
        <v>4720</v>
      </c>
      <c r="EV36" s="1">
        <f>BD36*(Parameters!$C$13-Parameters!$D$13)-Parameters!$B$13*Parameters!$E$13</f>
        <v>3360</v>
      </c>
      <c r="EW36" s="1">
        <f>BE36*(Parameters!$C$13-Parameters!$D$13)-Parameters!$B$13*Parameters!$E$13</f>
        <v>5400</v>
      </c>
      <c r="EX36" s="1">
        <f>BF36*(Parameters!$C$13-Parameters!$D$13)-Parameters!$B$13*Parameters!$E$13</f>
        <v>4040</v>
      </c>
      <c r="EY36" s="1">
        <f>BG36*(Parameters!$C$13-Parameters!$D$13)-Parameters!$B$13*Parameters!$E$13</f>
        <v>3360</v>
      </c>
      <c r="EZ36" s="1">
        <f>BH36*(Parameters!$C$13-Parameters!$D$13)-Parameters!$B$13*Parameters!$E$13</f>
        <v>5400</v>
      </c>
      <c r="FA36" s="1">
        <f>BI36*(Parameters!$C$13-Parameters!$D$13)-Parameters!$B$13*Parameters!$E$13</f>
        <v>4040</v>
      </c>
      <c r="FB36" s="1">
        <f>BJ36*(Parameters!$C$13-Parameters!$D$13)-Parameters!$B$13*Parameters!$E$13</f>
        <v>3700</v>
      </c>
      <c r="FC36" s="1">
        <f>BK36*(Parameters!$C$13-Parameters!$D$13)-Parameters!$B$13*Parameters!$E$13</f>
        <v>-1060</v>
      </c>
      <c r="FD36" s="1"/>
      <c r="FE36" s="10">
        <v>25</v>
      </c>
      <c r="FF36" s="1">
        <f>BN36*(Parameters!$C$12-Parameters!$D$13)</f>
        <v>0</v>
      </c>
      <c r="FG36" s="1">
        <f>BO36*(Parameters!$C$12-Parameters!$D$13)</f>
        <v>0</v>
      </c>
      <c r="FH36" s="1">
        <f>BP36*(Parameters!$C$12-Parameters!$D$13)</f>
        <v>0</v>
      </c>
      <c r="FI36" s="1">
        <f>BQ36*(Parameters!$C$12-Parameters!$D$13)</f>
        <v>0</v>
      </c>
      <c r="FJ36" s="1">
        <f>BR36*(Parameters!$C$12-Parameters!$D$13)</f>
        <v>0</v>
      </c>
      <c r="FK36" s="1">
        <f>BS36*(Parameters!$C$12-Parameters!$D$13)</f>
        <v>345</v>
      </c>
      <c r="FL36" s="1">
        <f>BT36*(Parameters!$C$12-Parameters!$D$13)</f>
        <v>0</v>
      </c>
      <c r="FM36" s="1">
        <f>BU36*(Parameters!$C$12-Parameters!$D$13)</f>
        <v>0</v>
      </c>
      <c r="FN36" s="1">
        <f>BV36*(Parameters!$C$12-Parameters!$D$13)</f>
        <v>0</v>
      </c>
      <c r="FO36" s="1">
        <f>BW36*(Parameters!$C$12-Parameters!$D$13)</f>
        <v>0</v>
      </c>
      <c r="FP36" s="1">
        <f>BX36*(Parameters!$C$12-Parameters!$D$13)</f>
        <v>0</v>
      </c>
      <c r="FQ36" s="1">
        <f>BY36*(Parameters!$C$12-Parameters!$D$13)</f>
        <v>0</v>
      </c>
      <c r="FR36" s="1">
        <f>BZ36*(Parameters!$C$12-Parameters!$D$13)</f>
        <v>0</v>
      </c>
      <c r="FS36" s="1">
        <f>CA36*(Parameters!$C$12-Parameters!$D$13)</f>
        <v>115</v>
      </c>
      <c r="FT36" s="1">
        <f>CB36*(Parameters!$C$12-Parameters!$D$13)</f>
        <v>0</v>
      </c>
      <c r="FU36" s="1">
        <f>CC36*(Parameters!$C$12-Parameters!$D$13)</f>
        <v>0</v>
      </c>
      <c r="FV36" s="1">
        <f>CD36*(Parameters!$C$12-Parameters!$D$13)</f>
        <v>0</v>
      </c>
      <c r="FW36" s="1">
        <f>CE36*(Parameters!$C$12-Parameters!$D$13)</f>
        <v>0</v>
      </c>
      <c r="FX36" s="1">
        <f>CF36*(Parameters!$C$12-Parameters!$D$13)</f>
        <v>0</v>
      </c>
      <c r="FY36" s="1">
        <f>CG36*(Parameters!$C$12-Parameters!$D$13)</f>
        <v>0</v>
      </c>
      <c r="FZ36" s="1">
        <f>CH36*(Parameters!$C$12-Parameters!$D$13)</f>
        <v>0</v>
      </c>
      <c r="GA36" s="1">
        <f>CI36*(Parameters!$C$12-Parameters!$D$13)</f>
        <v>0</v>
      </c>
      <c r="GB36" s="1">
        <f>CJ36*(Parameters!$C$12-Parameters!$D$13)</f>
        <v>0</v>
      </c>
      <c r="GC36" s="1">
        <f>CK36*(Parameters!$C$12-Parameters!$D$13)</f>
        <v>0</v>
      </c>
      <c r="GD36" s="1">
        <f>CL36*(Parameters!$C$12-Parameters!$D$13)</f>
        <v>0</v>
      </c>
      <c r="GE36" s="1">
        <f>CM36*(Parameters!$C$12-Parameters!$D$13)</f>
        <v>690</v>
      </c>
      <c r="GF36" s="1">
        <f>CN36*(Parameters!$C$12-Parameters!$D$13)</f>
        <v>0</v>
      </c>
      <c r="GG36" s="1">
        <f>CO36*(Parameters!$C$12-Parameters!$D$13)</f>
        <v>460</v>
      </c>
      <c r="GH36" s="1">
        <f>CP36*(Parameters!$C$12-Parameters!$D$13)</f>
        <v>0</v>
      </c>
      <c r="GI36" s="1">
        <f>CQ36*(Parameters!$C$12-Parameters!$D$13)</f>
        <v>0</v>
      </c>
      <c r="GJ36" s="1"/>
      <c r="GK36" s="10">
        <v>25</v>
      </c>
      <c r="GL36" s="1">
        <f>CT36+DZ36+FF36-Parameters!$F$13*Parameters!$B$13</f>
        <v>4690</v>
      </c>
      <c r="GM36" s="1">
        <f>CU36+EA36+FG36-Parameters!$F$13*Parameters!$B$13</f>
        <v>9010</v>
      </c>
      <c r="GN36" s="1">
        <f>CV36+EB36+FH36-Parameters!$F$13*Parameters!$B$13</f>
        <v>1340</v>
      </c>
      <c r="GO36" s="1">
        <f>CW36+EC36+FI36-Parameters!$F$13*Parameters!$B$13</f>
        <v>2850</v>
      </c>
      <c r="GP36" s="1">
        <f>CX36+ED36+FJ36-Parameters!$F$13*Parameters!$B$13</f>
        <v>3080</v>
      </c>
      <c r="GQ36" s="1">
        <f>CY36+EE36+FK36-Parameters!$F$13*Parameters!$B$13</f>
        <v>8725</v>
      </c>
      <c r="GR36" s="1">
        <f>CZ36+EF36+FL36-Parameters!$F$13*Parameters!$B$13</f>
        <v>1330</v>
      </c>
      <c r="GS36" s="1">
        <f>DA36+EG36+FM36-Parameters!$F$13*Parameters!$B$13</f>
        <v>6530</v>
      </c>
      <c r="GT36" s="1">
        <f>DB36+EH36+FN36-Parameters!$F$13*Parameters!$B$13</f>
        <v>-390</v>
      </c>
      <c r="GU36" s="1">
        <f>DC36+EI36+FO36-Parameters!$F$13*Parameters!$B$13</f>
        <v>6630</v>
      </c>
      <c r="GV36" s="1">
        <f>DD36+EJ36+FP36-Parameters!$F$13*Parameters!$B$13</f>
        <v>9400</v>
      </c>
      <c r="GW36" s="1">
        <f>DE36+EK36+FQ36-Parameters!$F$13*Parameters!$B$13</f>
        <v>7970</v>
      </c>
      <c r="GX36" s="1">
        <f>DF36+EL36+FR36-Parameters!$F$13*Parameters!$B$13</f>
        <v>4200</v>
      </c>
      <c r="GY36" s="1">
        <f>DG36+EM36+FS36-Parameters!$F$13*Parameters!$B$13</f>
        <v>2715</v>
      </c>
      <c r="GZ36" s="1">
        <f>DH36+EN36+FT36-Parameters!$F$13*Parameters!$B$13</f>
        <v>8100</v>
      </c>
      <c r="HA36" s="1">
        <f>DI36+EO36+FU36-Parameters!$F$13*Parameters!$B$13</f>
        <v>7420</v>
      </c>
      <c r="HB36" s="1">
        <f>DJ36+EP36+FV36-Parameters!$F$13*Parameters!$B$13</f>
        <v>8100</v>
      </c>
      <c r="HC36" s="1">
        <f>DK36+EQ36+FW36-Parameters!$F$13*Parameters!$B$13</f>
        <v>1670</v>
      </c>
      <c r="HD36" s="1">
        <f>DL36+ER36+FX36-Parameters!$F$13*Parameters!$B$13</f>
        <v>9400</v>
      </c>
      <c r="HE36" s="1">
        <f>DM36+ES36+FY36-Parameters!$F$13*Parameters!$B$13</f>
        <v>6000</v>
      </c>
      <c r="HF36" s="1">
        <f>DN36+ET36+FZ36-Parameters!$F$13*Parameters!$B$13</f>
        <v>1820</v>
      </c>
      <c r="HG36" s="1">
        <f>DO36+EU36+GA36-Parameters!$F$13*Parameters!$B$13</f>
        <v>7680</v>
      </c>
      <c r="HH36" s="1">
        <f>DP36+EV36+GB36-Parameters!$F$13*Parameters!$B$13</f>
        <v>5020</v>
      </c>
      <c r="HI36" s="1">
        <f>DQ36+EW36+GC36-Parameters!$F$13*Parameters!$B$13</f>
        <v>6670</v>
      </c>
      <c r="HJ36" s="1">
        <f>DR36+EX36+GD36-Parameters!$F$13*Parameters!$B$13</f>
        <v>7130</v>
      </c>
      <c r="HK36" s="1">
        <f>DS36+EY36+GE36-Parameters!$F$13*Parameters!$B$13</f>
        <v>8050</v>
      </c>
      <c r="HL36" s="1">
        <f>DT36+EZ36+GF36-Parameters!$F$13*Parameters!$B$13</f>
        <v>6670</v>
      </c>
      <c r="HM36" s="1">
        <f>DU36+FA36+GG36-Parameters!$F$13*Parameters!$B$13</f>
        <v>8500</v>
      </c>
      <c r="HN36" s="1">
        <f>DV36+FB36+GH36-Parameters!$F$13*Parameters!$B$13</f>
        <v>6920</v>
      </c>
      <c r="HO36" s="1">
        <f>DW36+FC36+GI36-Parameters!$F$13*Parameters!$B$13</f>
        <v>1510</v>
      </c>
      <c r="HP36" s="1"/>
      <c r="HQ36" s="2"/>
    </row>
    <row r="37" spans="1:225" x14ac:dyDescent="0.35">
      <c r="A37" s="10">
        <v>26</v>
      </c>
      <c r="B37">
        <f>MIN(Parameters!$B$12,Data!B37)</f>
        <v>60</v>
      </c>
      <c r="C37">
        <f>MIN(Parameters!$B$12,Data!C37)</f>
        <v>56</v>
      </c>
      <c r="D37">
        <f>MIN(Parameters!$B$12,Data!D37)</f>
        <v>60</v>
      </c>
      <c r="E37">
        <f>MIN(Parameters!$B$12,Data!E37)</f>
        <v>51</v>
      </c>
      <c r="F37">
        <f>MIN(Parameters!$B$12,Data!F37)</f>
        <v>60</v>
      </c>
      <c r="G37">
        <f>MIN(Parameters!$B$12,Data!G37)</f>
        <v>60</v>
      </c>
      <c r="H37">
        <f>MIN(Parameters!$B$12,Data!H37)</f>
        <v>57</v>
      </c>
      <c r="I37">
        <f>MIN(Parameters!$B$12,Data!I37)</f>
        <v>56</v>
      </c>
      <c r="J37">
        <f>MIN(Parameters!$B$12,Data!J37)</f>
        <v>38</v>
      </c>
      <c r="K37">
        <f>MIN(Parameters!$B$12,Data!K37)</f>
        <v>60</v>
      </c>
      <c r="L37">
        <f>MIN(Parameters!$B$12,Data!L37)</f>
        <v>42</v>
      </c>
      <c r="M37">
        <f>MIN(Parameters!$B$12,Data!M37)</f>
        <v>47</v>
      </c>
      <c r="N37">
        <f>MIN(Parameters!$B$12,Data!N37)</f>
        <v>45</v>
      </c>
      <c r="O37">
        <f>MIN(Parameters!$B$12,Data!O37)</f>
        <v>60</v>
      </c>
      <c r="P37">
        <f>MIN(Parameters!$B$12,Data!P37)</f>
        <v>47</v>
      </c>
      <c r="Q37">
        <f>MIN(Parameters!$B$12,Data!Q37)</f>
        <v>26</v>
      </c>
      <c r="R37">
        <f>MIN(Parameters!$B$12,Data!R37)</f>
        <v>60</v>
      </c>
      <c r="S37">
        <f>MIN(Parameters!$B$12,Data!S37)</f>
        <v>40</v>
      </c>
      <c r="T37">
        <f>MIN(Parameters!$B$12,Data!T37)</f>
        <v>60</v>
      </c>
      <c r="U37">
        <f>MIN(Parameters!$B$12,Data!U37)</f>
        <v>60</v>
      </c>
      <c r="V37">
        <f>MIN(Parameters!$B$12,Data!V37)</f>
        <v>41</v>
      </c>
      <c r="W37">
        <f>MIN(Parameters!$B$12,Data!W37)</f>
        <v>45</v>
      </c>
      <c r="X37">
        <f>MIN(Parameters!$B$12,Data!X37)</f>
        <v>19</v>
      </c>
      <c r="Y37">
        <f>MIN(Parameters!$B$12,Data!Y37)</f>
        <v>47</v>
      </c>
      <c r="Z37">
        <f>MIN(Parameters!$B$12,Data!Z37)</f>
        <v>22</v>
      </c>
      <c r="AA37">
        <f>MIN(Parameters!$B$12,Data!AA37)</f>
        <v>33</v>
      </c>
      <c r="AB37">
        <f>MIN(Parameters!$B$12,Data!AB37)</f>
        <v>34</v>
      </c>
      <c r="AC37">
        <f>MIN(Parameters!$B$12,Data!AC37)</f>
        <v>41</v>
      </c>
      <c r="AD37">
        <f>MIN(Parameters!$B$12,Data!AD37)</f>
        <v>43</v>
      </c>
      <c r="AE37">
        <f>MIN(Parameters!$B$12,Data!AE37)</f>
        <v>41</v>
      </c>
      <c r="AG37" s="10">
        <v>26</v>
      </c>
      <c r="AH37">
        <f>MIN(Parameters!$B$13,Data!AI37)</f>
        <v>0</v>
      </c>
      <c r="AI37">
        <f>MIN(Parameters!$B$13,Data!AJ37)</f>
        <v>8</v>
      </c>
      <c r="AJ37">
        <f>MIN(Parameters!$B$13,Data!AK37)</f>
        <v>4</v>
      </c>
      <c r="AK37">
        <f>MIN(Parameters!$B$13,Data!AL37)</f>
        <v>20</v>
      </c>
      <c r="AL37">
        <f>MIN(Parameters!$B$13,Data!AM37)</f>
        <v>16</v>
      </c>
      <c r="AM37">
        <f>MIN(Parameters!$B$13,Data!AN37)</f>
        <v>0</v>
      </c>
      <c r="AN37">
        <f>MIN(Parameters!$B$13,Data!AO37)</f>
        <v>20</v>
      </c>
      <c r="AO37">
        <f>MIN(Parameters!$B$13,Data!AP37)</f>
        <v>20</v>
      </c>
      <c r="AP37">
        <f>MIN(Parameters!$B$13,Data!AQ37)</f>
        <v>14</v>
      </c>
      <c r="AQ37">
        <f>MIN(Parameters!$B$13,Data!AR37)</f>
        <v>20</v>
      </c>
      <c r="AR37">
        <f>MIN(Parameters!$B$13,Data!AS37)</f>
        <v>20</v>
      </c>
      <c r="AS37">
        <f>MIN(Parameters!$B$13,Data!AT37)</f>
        <v>2</v>
      </c>
      <c r="AT37">
        <f>MIN(Parameters!$B$13,Data!AU37)</f>
        <v>16</v>
      </c>
      <c r="AU37">
        <f>MIN(Parameters!$B$13,Data!AV37)</f>
        <v>5</v>
      </c>
      <c r="AV37">
        <f>MIN(Parameters!$B$13,Data!AW37)</f>
        <v>20</v>
      </c>
      <c r="AW37">
        <f>MIN(Parameters!$B$13,Data!AX37)</f>
        <v>20</v>
      </c>
      <c r="AX37">
        <f>MIN(Parameters!$B$13,Data!AY37)</f>
        <v>20</v>
      </c>
      <c r="AY37">
        <f>MIN(Parameters!$B$13,Data!AZ37)</f>
        <v>20</v>
      </c>
      <c r="AZ37">
        <f>MIN(Parameters!$B$13,Data!BA37)</f>
        <v>20</v>
      </c>
      <c r="BA37">
        <f>MIN(Parameters!$B$13,Data!BB37)</f>
        <v>20</v>
      </c>
      <c r="BB37">
        <f>MIN(Parameters!$B$13,Data!BC37)</f>
        <v>18</v>
      </c>
      <c r="BC37">
        <f>MIN(Parameters!$B$13,Data!BD37)</f>
        <v>20</v>
      </c>
      <c r="BD37">
        <f>MIN(Parameters!$B$13,Data!BE37)</f>
        <v>11</v>
      </c>
      <c r="BE37">
        <f>MIN(Parameters!$B$13,Data!BF37)</f>
        <v>18</v>
      </c>
      <c r="BF37">
        <f>MIN(Parameters!$B$13,Data!BG37)</f>
        <v>16</v>
      </c>
      <c r="BG37">
        <f>MIN(Parameters!$B$13,Data!BH37)</f>
        <v>20</v>
      </c>
      <c r="BH37">
        <f>MIN(Parameters!$B$13,Data!BI37)</f>
        <v>20</v>
      </c>
      <c r="BI37">
        <f>MIN(Parameters!$B$13,Data!BJ37)</f>
        <v>20</v>
      </c>
      <c r="BJ37">
        <f>MIN(Parameters!$B$13,Data!BK37)</f>
        <v>13</v>
      </c>
      <c r="BK37">
        <f>MIN(Parameters!$B$13,Data!BL37)</f>
        <v>13</v>
      </c>
      <c r="BM37" s="10">
        <v>26</v>
      </c>
      <c r="BN37">
        <f>MIN(Parameters!$B$13-Updated_calc!AH37,MAX(0,Data!B37-Updated_calc!B37))</f>
        <v>11</v>
      </c>
      <c r="BO37">
        <f>MIN(Parameters!$B$13-Updated_calc!AI37,MAX(0,Data!C37-Updated_calc!C37))</f>
        <v>0</v>
      </c>
      <c r="BP37">
        <f>MIN(Parameters!$B$13-Updated_calc!AJ37,MAX(0,Data!D37-Updated_calc!D37))</f>
        <v>5</v>
      </c>
      <c r="BQ37">
        <f>MIN(Parameters!$B$13-Updated_calc!AK37,MAX(0,Data!E37-Updated_calc!E37))</f>
        <v>0</v>
      </c>
      <c r="BR37">
        <f>MIN(Parameters!$B$13-Updated_calc!AL37,MAX(0,Data!F37-Updated_calc!F37))</f>
        <v>4</v>
      </c>
      <c r="BS37">
        <f>MIN(Parameters!$B$13-Updated_calc!AM37,MAX(0,Data!G37-Updated_calc!G37))</f>
        <v>2</v>
      </c>
      <c r="BT37">
        <f>MIN(Parameters!$B$13-Updated_calc!AN37,MAX(0,Data!H37-Updated_calc!H37))</f>
        <v>0</v>
      </c>
      <c r="BU37">
        <f>MIN(Parameters!$B$13-Updated_calc!AO37,MAX(0,Data!I37-Updated_calc!I37))</f>
        <v>0</v>
      </c>
      <c r="BV37">
        <f>MIN(Parameters!$B$13-Updated_calc!AP37,MAX(0,Data!J37-Updated_calc!J37))</f>
        <v>0</v>
      </c>
      <c r="BW37">
        <f>MIN(Parameters!$B$13-Updated_calc!AQ37,MAX(0,Data!K37-Updated_calc!K37))</f>
        <v>0</v>
      </c>
      <c r="BX37">
        <f>MIN(Parameters!$B$13-Updated_calc!AR37,MAX(0,Data!L37-Updated_calc!L37))</f>
        <v>0</v>
      </c>
      <c r="BY37">
        <f>MIN(Parameters!$B$13-Updated_calc!AS37,MAX(0,Data!M37-Updated_calc!M37))</f>
        <v>0</v>
      </c>
      <c r="BZ37">
        <f>MIN(Parameters!$B$13-Updated_calc!AT37,MAX(0,Data!N37-Updated_calc!N37))</f>
        <v>0</v>
      </c>
      <c r="CA37">
        <f>MIN(Parameters!$B$13-Updated_calc!AU37,MAX(0,Data!O37-Updated_calc!O37))</f>
        <v>11</v>
      </c>
      <c r="CB37">
        <f>MIN(Parameters!$B$13-Updated_calc!AV37,MAX(0,Data!P37-Updated_calc!P37))</f>
        <v>0</v>
      </c>
      <c r="CC37">
        <f>MIN(Parameters!$B$13-Updated_calc!AW37,MAX(0,Data!Q37-Updated_calc!Q37))</f>
        <v>0</v>
      </c>
      <c r="CD37">
        <f>MIN(Parameters!$B$13-Updated_calc!AX37,MAX(0,Data!R37-Updated_calc!R37))</f>
        <v>0</v>
      </c>
      <c r="CE37">
        <f>MIN(Parameters!$B$13-Updated_calc!AY37,MAX(0,Data!S37-Updated_calc!S37))</f>
        <v>0</v>
      </c>
      <c r="CF37">
        <f>MIN(Parameters!$B$13-Updated_calc!AZ37,MAX(0,Data!T37-Updated_calc!T37))</f>
        <v>0</v>
      </c>
      <c r="CG37">
        <f>MIN(Parameters!$B$13-Updated_calc!BA37,MAX(0,Data!U37-Updated_calc!U37))</f>
        <v>0</v>
      </c>
      <c r="CH37">
        <f>MIN(Parameters!$B$13-Updated_calc!BB37,MAX(0,Data!V37-Updated_calc!V37))</f>
        <v>0</v>
      </c>
      <c r="CI37">
        <f>MIN(Parameters!$B$13-Updated_calc!BC37,MAX(0,Data!W37-Updated_calc!W37))</f>
        <v>0</v>
      </c>
      <c r="CJ37">
        <f>MIN(Parameters!$B$13-Updated_calc!BD37,MAX(0,Data!X37-Updated_calc!X37))</f>
        <v>0</v>
      </c>
      <c r="CK37">
        <f>MIN(Parameters!$B$13-Updated_calc!BE37,MAX(0,Data!Y37-Updated_calc!Y37))</f>
        <v>0</v>
      </c>
      <c r="CL37">
        <f>MIN(Parameters!$B$13-Updated_calc!BF37,MAX(0,Data!Z37-Updated_calc!Z37))</f>
        <v>0</v>
      </c>
      <c r="CM37">
        <f>MIN(Parameters!$B$13-Updated_calc!BG37,MAX(0,Data!AA37-Updated_calc!AA37))</f>
        <v>0</v>
      </c>
      <c r="CN37">
        <f>MIN(Parameters!$B$13-Updated_calc!BH37,MAX(0,Data!AB37-Updated_calc!AB37))</f>
        <v>0</v>
      </c>
      <c r="CO37">
        <f>MIN(Parameters!$B$13-Updated_calc!BI37,MAX(0,Data!AC37-Updated_calc!AC37))</f>
        <v>0</v>
      </c>
      <c r="CP37">
        <f>MIN(Parameters!$B$13-Updated_calc!BJ37,MAX(0,Data!AD37-Updated_calc!AD37))</f>
        <v>0</v>
      </c>
      <c r="CQ37">
        <f>MIN(Parameters!$B$13-Updated_calc!BK37,MAX(0,Data!AE37-Updated_calc!AE37))</f>
        <v>0</v>
      </c>
      <c r="CS37" s="10">
        <v>26</v>
      </c>
      <c r="CT37">
        <f>B37*(Parameters!$C$12-Parameters!$D$12)-Parameters!$E$12*Parameters!$B$12</f>
        <v>6000</v>
      </c>
      <c r="CU37">
        <f>C37*(Parameters!$C$12-Parameters!$D$12)-Parameters!$E$12*Parameters!$B$12</f>
        <v>5480</v>
      </c>
      <c r="CV37">
        <f>D37*(Parameters!$C$12-Parameters!$D$12)-Parameters!$E$12*Parameters!$B$12</f>
        <v>6000</v>
      </c>
      <c r="CW37">
        <f>E37*(Parameters!$C$12-Parameters!$D$12)-Parameters!$E$12*Parameters!$B$12</f>
        <v>4830</v>
      </c>
      <c r="CX37">
        <f>F37*(Parameters!$C$12-Parameters!$D$12)-Parameters!$E$12*Parameters!$B$12</f>
        <v>6000</v>
      </c>
      <c r="CY37">
        <f>G37*(Parameters!$C$12-Parameters!$D$12)-Parameters!$E$12*Parameters!$B$12</f>
        <v>6000</v>
      </c>
      <c r="CZ37">
        <f>H37*(Parameters!$C$12-Parameters!$D$12)-Parameters!$E$12*Parameters!$B$12</f>
        <v>5610</v>
      </c>
      <c r="DA37">
        <f>I37*(Parameters!$C$12-Parameters!$D$12)-Parameters!$E$12*Parameters!$B$12</f>
        <v>5480</v>
      </c>
      <c r="DB37">
        <f>J37*(Parameters!$C$12-Parameters!$D$12)-Parameters!$E$12*Parameters!$B$12</f>
        <v>3140</v>
      </c>
      <c r="DC37">
        <f>K37*(Parameters!$C$12-Parameters!$D$12)-Parameters!$E$12*Parameters!$B$12</f>
        <v>6000</v>
      </c>
      <c r="DD37">
        <f>L37*(Parameters!$C$12-Parameters!$D$12)-Parameters!$E$12*Parameters!$B$12</f>
        <v>3660</v>
      </c>
      <c r="DE37">
        <f>M37*(Parameters!$C$12-Parameters!$D$12)-Parameters!$E$12*Parameters!$B$12</f>
        <v>4310</v>
      </c>
      <c r="DF37">
        <f>N37*(Parameters!$C$12-Parameters!$D$12)-Parameters!$E$12*Parameters!$B$12</f>
        <v>4050</v>
      </c>
      <c r="DG37">
        <f>O37*(Parameters!$C$12-Parameters!$D$12)-Parameters!$E$12*Parameters!$B$12</f>
        <v>6000</v>
      </c>
      <c r="DH37">
        <f>P37*(Parameters!$C$12-Parameters!$D$12)-Parameters!$E$12*Parameters!$B$12</f>
        <v>4310</v>
      </c>
      <c r="DI37">
        <f>Q37*(Parameters!$C$12-Parameters!$D$12)-Parameters!$E$12*Parameters!$B$12</f>
        <v>1580</v>
      </c>
      <c r="DJ37">
        <f>R37*(Parameters!$C$12-Parameters!$D$12)-Parameters!$E$12*Parameters!$B$12</f>
        <v>6000</v>
      </c>
      <c r="DK37">
        <f>S37*(Parameters!$C$12-Parameters!$D$12)-Parameters!$E$12*Parameters!$B$12</f>
        <v>3400</v>
      </c>
      <c r="DL37">
        <f>T37*(Parameters!$C$12-Parameters!$D$12)-Parameters!$E$12*Parameters!$B$12</f>
        <v>6000</v>
      </c>
      <c r="DM37">
        <f>U37*(Parameters!$C$12-Parameters!$D$12)-Parameters!$E$12*Parameters!$B$12</f>
        <v>6000</v>
      </c>
      <c r="DN37">
        <f>V37*(Parameters!$C$12-Parameters!$D$12)-Parameters!$E$12*Parameters!$B$12</f>
        <v>3530</v>
      </c>
      <c r="DO37">
        <f>W37*(Parameters!$C$12-Parameters!$D$12)-Parameters!$E$12*Parameters!$B$12</f>
        <v>4050</v>
      </c>
      <c r="DP37">
        <f>X37*(Parameters!$C$12-Parameters!$D$12)-Parameters!$E$12*Parameters!$B$12</f>
        <v>670</v>
      </c>
      <c r="DQ37">
        <f>Y37*(Parameters!$C$12-Parameters!$D$12)-Parameters!$E$12*Parameters!$B$12</f>
        <v>4310</v>
      </c>
      <c r="DR37">
        <f>Z37*(Parameters!$C$12-Parameters!$D$12)-Parameters!$E$12*Parameters!$B$12</f>
        <v>1060</v>
      </c>
      <c r="DS37">
        <f>AA37*(Parameters!$C$12-Parameters!$D$12)-Parameters!$E$12*Parameters!$B$12</f>
        <v>2490</v>
      </c>
      <c r="DT37">
        <f>AB37*(Parameters!$C$12-Parameters!$D$12)-Parameters!$E$12*Parameters!$B$12</f>
        <v>2620</v>
      </c>
      <c r="DU37">
        <f>AC37*(Parameters!$C$12-Parameters!$D$12)-Parameters!$E$12*Parameters!$B$12</f>
        <v>3530</v>
      </c>
      <c r="DV37">
        <f>AD37*(Parameters!$C$12-Parameters!$D$12)-Parameters!$E$12*Parameters!$B$12</f>
        <v>3790</v>
      </c>
      <c r="DW37">
        <f>AE37*(Parameters!$C$12-Parameters!$D$12)-Parameters!$E$12*Parameters!$B$12</f>
        <v>3530</v>
      </c>
      <c r="DY37" s="10">
        <v>26</v>
      </c>
      <c r="DZ37" s="1">
        <f>AH37*(Parameters!$C$13-Parameters!$D$13)-Parameters!$B$13*Parameters!$E$13</f>
        <v>-1400</v>
      </c>
      <c r="EA37" s="1">
        <f>AI37*(Parameters!$C$13-Parameters!$D$13)-Parameters!$B$13*Parameters!$E$13</f>
        <v>1320</v>
      </c>
      <c r="EB37" s="1">
        <f>AJ37*(Parameters!$C$13-Parameters!$D$13)-Parameters!$B$13*Parameters!$E$13</f>
        <v>-40</v>
      </c>
      <c r="EC37" s="1">
        <f>AK37*(Parameters!$C$13-Parameters!$D$13)-Parameters!$B$13*Parameters!$E$13</f>
        <v>5400</v>
      </c>
      <c r="ED37" s="1">
        <f>AL37*(Parameters!$C$13-Parameters!$D$13)-Parameters!$B$13*Parameters!$E$13</f>
        <v>4040</v>
      </c>
      <c r="EE37" s="1">
        <f>AM37*(Parameters!$C$13-Parameters!$D$13)-Parameters!$B$13*Parameters!$E$13</f>
        <v>-1400</v>
      </c>
      <c r="EF37" s="1">
        <f>AN37*(Parameters!$C$13-Parameters!$D$13)-Parameters!$B$13*Parameters!$E$13</f>
        <v>5400</v>
      </c>
      <c r="EG37" s="1">
        <f>AO37*(Parameters!$C$13-Parameters!$D$13)-Parameters!$B$13*Parameters!$E$13</f>
        <v>5400</v>
      </c>
      <c r="EH37" s="1">
        <f>AP37*(Parameters!$C$13-Parameters!$D$13)-Parameters!$B$13*Parameters!$E$13</f>
        <v>3360</v>
      </c>
      <c r="EI37" s="1">
        <f>AQ37*(Parameters!$C$13-Parameters!$D$13)-Parameters!$B$13*Parameters!$E$13</f>
        <v>5400</v>
      </c>
      <c r="EJ37" s="1">
        <f>AR37*(Parameters!$C$13-Parameters!$D$13)-Parameters!$B$13*Parameters!$E$13</f>
        <v>5400</v>
      </c>
      <c r="EK37" s="1">
        <f>AS37*(Parameters!$C$13-Parameters!$D$13)-Parameters!$B$13*Parameters!$E$13</f>
        <v>-720</v>
      </c>
      <c r="EL37" s="1">
        <f>AT37*(Parameters!$C$13-Parameters!$D$13)-Parameters!$B$13*Parameters!$E$13</f>
        <v>4040</v>
      </c>
      <c r="EM37" s="1">
        <f>AU37*(Parameters!$C$13-Parameters!$D$13)-Parameters!$B$13*Parameters!$E$13</f>
        <v>300</v>
      </c>
      <c r="EN37" s="1">
        <f>AV37*(Parameters!$C$13-Parameters!$D$13)-Parameters!$B$13*Parameters!$E$13</f>
        <v>5400</v>
      </c>
      <c r="EO37" s="1">
        <f>AW37*(Parameters!$C$13-Parameters!$D$13)-Parameters!$B$13*Parameters!$E$13</f>
        <v>5400</v>
      </c>
      <c r="EP37" s="1">
        <f>AX37*(Parameters!$C$13-Parameters!$D$13)-Parameters!$B$13*Parameters!$E$13</f>
        <v>5400</v>
      </c>
      <c r="EQ37" s="1">
        <f>AY37*(Parameters!$C$13-Parameters!$D$13)-Parameters!$B$13*Parameters!$E$13</f>
        <v>5400</v>
      </c>
      <c r="ER37" s="1">
        <f>AZ37*(Parameters!$C$13-Parameters!$D$13)-Parameters!$B$13*Parameters!$E$13</f>
        <v>5400</v>
      </c>
      <c r="ES37" s="1">
        <f>BA37*(Parameters!$C$13-Parameters!$D$13)-Parameters!$B$13*Parameters!$E$13</f>
        <v>5400</v>
      </c>
      <c r="ET37" s="1">
        <f>BB37*(Parameters!$C$13-Parameters!$D$13)-Parameters!$B$13*Parameters!$E$13</f>
        <v>4720</v>
      </c>
      <c r="EU37" s="1">
        <f>BC37*(Parameters!$C$13-Parameters!$D$13)-Parameters!$B$13*Parameters!$E$13</f>
        <v>5400</v>
      </c>
      <c r="EV37" s="1">
        <f>BD37*(Parameters!$C$13-Parameters!$D$13)-Parameters!$B$13*Parameters!$E$13</f>
        <v>2340</v>
      </c>
      <c r="EW37" s="1">
        <f>BE37*(Parameters!$C$13-Parameters!$D$13)-Parameters!$B$13*Parameters!$E$13</f>
        <v>4720</v>
      </c>
      <c r="EX37" s="1">
        <f>BF37*(Parameters!$C$13-Parameters!$D$13)-Parameters!$B$13*Parameters!$E$13</f>
        <v>4040</v>
      </c>
      <c r="EY37" s="1">
        <f>BG37*(Parameters!$C$13-Parameters!$D$13)-Parameters!$B$13*Parameters!$E$13</f>
        <v>5400</v>
      </c>
      <c r="EZ37" s="1">
        <f>BH37*(Parameters!$C$13-Parameters!$D$13)-Parameters!$B$13*Parameters!$E$13</f>
        <v>5400</v>
      </c>
      <c r="FA37" s="1">
        <f>BI37*(Parameters!$C$13-Parameters!$D$13)-Parameters!$B$13*Parameters!$E$13</f>
        <v>5400</v>
      </c>
      <c r="FB37" s="1">
        <f>BJ37*(Parameters!$C$13-Parameters!$D$13)-Parameters!$B$13*Parameters!$E$13</f>
        <v>3020</v>
      </c>
      <c r="FC37" s="1">
        <f>BK37*(Parameters!$C$13-Parameters!$D$13)-Parameters!$B$13*Parameters!$E$13</f>
        <v>3020</v>
      </c>
      <c r="FD37" s="1"/>
      <c r="FE37" s="10">
        <v>26</v>
      </c>
      <c r="FF37" s="1">
        <f>BN37*(Parameters!$C$12-Parameters!$D$13)</f>
        <v>1265</v>
      </c>
      <c r="FG37" s="1">
        <f>BO37*(Parameters!$C$12-Parameters!$D$13)</f>
        <v>0</v>
      </c>
      <c r="FH37" s="1">
        <f>BP37*(Parameters!$C$12-Parameters!$D$13)</f>
        <v>575</v>
      </c>
      <c r="FI37" s="1">
        <f>BQ37*(Parameters!$C$12-Parameters!$D$13)</f>
        <v>0</v>
      </c>
      <c r="FJ37" s="1">
        <f>BR37*(Parameters!$C$12-Parameters!$D$13)</f>
        <v>460</v>
      </c>
      <c r="FK37" s="1">
        <f>BS37*(Parameters!$C$12-Parameters!$D$13)</f>
        <v>230</v>
      </c>
      <c r="FL37" s="1">
        <f>BT37*(Parameters!$C$12-Parameters!$D$13)</f>
        <v>0</v>
      </c>
      <c r="FM37" s="1">
        <f>BU37*(Parameters!$C$12-Parameters!$D$13)</f>
        <v>0</v>
      </c>
      <c r="FN37" s="1">
        <f>BV37*(Parameters!$C$12-Parameters!$D$13)</f>
        <v>0</v>
      </c>
      <c r="FO37" s="1">
        <f>BW37*(Parameters!$C$12-Parameters!$D$13)</f>
        <v>0</v>
      </c>
      <c r="FP37" s="1">
        <f>BX37*(Parameters!$C$12-Parameters!$D$13)</f>
        <v>0</v>
      </c>
      <c r="FQ37" s="1">
        <f>BY37*(Parameters!$C$12-Parameters!$D$13)</f>
        <v>0</v>
      </c>
      <c r="FR37" s="1">
        <f>BZ37*(Parameters!$C$12-Parameters!$D$13)</f>
        <v>0</v>
      </c>
      <c r="FS37" s="1">
        <f>CA37*(Parameters!$C$12-Parameters!$D$13)</f>
        <v>1265</v>
      </c>
      <c r="FT37" s="1">
        <f>CB37*(Parameters!$C$12-Parameters!$D$13)</f>
        <v>0</v>
      </c>
      <c r="FU37" s="1">
        <f>CC37*(Parameters!$C$12-Parameters!$D$13)</f>
        <v>0</v>
      </c>
      <c r="FV37" s="1">
        <f>CD37*(Parameters!$C$12-Parameters!$D$13)</f>
        <v>0</v>
      </c>
      <c r="FW37" s="1">
        <f>CE37*(Parameters!$C$12-Parameters!$D$13)</f>
        <v>0</v>
      </c>
      <c r="FX37" s="1">
        <f>CF37*(Parameters!$C$12-Parameters!$D$13)</f>
        <v>0</v>
      </c>
      <c r="FY37" s="1">
        <f>CG37*(Parameters!$C$12-Parameters!$D$13)</f>
        <v>0</v>
      </c>
      <c r="FZ37" s="1">
        <f>CH37*(Parameters!$C$12-Parameters!$D$13)</f>
        <v>0</v>
      </c>
      <c r="GA37" s="1">
        <f>CI37*(Parameters!$C$12-Parameters!$D$13)</f>
        <v>0</v>
      </c>
      <c r="GB37" s="1">
        <f>CJ37*(Parameters!$C$12-Parameters!$D$13)</f>
        <v>0</v>
      </c>
      <c r="GC37" s="1">
        <f>CK37*(Parameters!$C$12-Parameters!$D$13)</f>
        <v>0</v>
      </c>
      <c r="GD37" s="1">
        <f>CL37*(Parameters!$C$12-Parameters!$D$13)</f>
        <v>0</v>
      </c>
      <c r="GE37" s="1">
        <f>CM37*(Parameters!$C$12-Parameters!$D$13)</f>
        <v>0</v>
      </c>
      <c r="GF37" s="1">
        <f>CN37*(Parameters!$C$12-Parameters!$D$13)</f>
        <v>0</v>
      </c>
      <c r="GG37" s="1">
        <f>CO37*(Parameters!$C$12-Parameters!$D$13)</f>
        <v>0</v>
      </c>
      <c r="GH37" s="1">
        <f>CP37*(Parameters!$C$12-Parameters!$D$13)</f>
        <v>0</v>
      </c>
      <c r="GI37" s="1">
        <f>CQ37*(Parameters!$C$12-Parameters!$D$13)</f>
        <v>0</v>
      </c>
      <c r="GJ37" s="1"/>
      <c r="GK37" s="10">
        <v>26</v>
      </c>
      <c r="GL37" s="1">
        <f>CT37+DZ37+FF37-Parameters!$F$13*Parameters!$B$13</f>
        <v>3865</v>
      </c>
      <c r="GM37" s="1">
        <f>CU37+EA37+FG37-Parameters!$F$13*Parameters!$B$13</f>
        <v>4800</v>
      </c>
      <c r="GN37" s="1">
        <f>CV37+EB37+FH37-Parameters!$F$13*Parameters!$B$13</f>
        <v>4535</v>
      </c>
      <c r="GO37" s="1">
        <f>CW37+EC37+FI37-Parameters!$F$13*Parameters!$B$13</f>
        <v>8230</v>
      </c>
      <c r="GP37" s="1">
        <f>CX37+ED37+FJ37-Parameters!$F$13*Parameters!$B$13</f>
        <v>8500</v>
      </c>
      <c r="GQ37" s="1">
        <f>CY37+EE37+FK37-Parameters!$F$13*Parameters!$B$13</f>
        <v>2830</v>
      </c>
      <c r="GR37" s="1">
        <f>CZ37+EF37+FL37-Parameters!$F$13*Parameters!$B$13</f>
        <v>9010</v>
      </c>
      <c r="GS37" s="1">
        <f>DA37+EG37+FM37-Parameters!$F$13*Parameters!$B$13</f>
        <v>8880</v>
      </c>
      <c r="GT37" s="1">
        <f>DB37+EH37+FN37-Parameters!$F$13*Parameters!$B$13</f>
        <v>4500</v>
      </c>
      <c r="GU37" s="1">
        <f>DC37+EI37+FO37-Parameters!$F$13*Parameters!$B$13</f>
        <v>9400</v>
      </c>
      <c r="GV37" s="1">
        <f>DD37+EJ37+FP37-Parameters!$F$13*Parameters!$B$13</f>
        <v>7060</v>
      </c>
      <c r="GW37" s="1">
        <f>DE37+EK37+FQ37-Parameters!$F$13*Parameters!$B$13</f>
        <v>1590</v>
      </c>
      <c r="GX37" s="1">
        <f>DF37+EL37+FR37-Parameters!$F$13*Parameters!$B$13</f>
        <v>6090</v>
      </c>
      <c r="GY37" s="1">
        <f>DG37+EM37+FS37-Parameters!$F$13*Parameters!$B$13</f>
        <v>5565</v>
      </c>
      <c r="GZ37" s="1">
        <f>DH37+EN37+FT37-Parameters!$F$13*Parameters!$B$13</f>
        <v>7710</v>
      </c>
      <c r="HA37" s="1">
        <f>DI37+EO37+FU37-Parameters!$F$13*Parameters!$B$13</f>
        <v>4980</v>
      </c>
      <c r="HB37" s="1">
        <f>DJ37+EP37+FV37-Parameters!$F$13*Parameters!$B$13</f>
        <v>9400</v>
      </c>
      <c r="HC37" s="1">
        <f>DK37+EQ37+FW37-Parameters!$F$13*Parameters!$B$13</f>
        <v>6800</v>
      </c>
      <c r="HD37" s="1">
        <f>DL37+ER37+FX37-Parameters!$F$13*Parameters!$B$13</f>
        <v>9400</v>
      </c>
      <c r="HE37" s="1">
        <f>DM37+ES37+FY37-Parameters!$F$13*Parameters!$B$13</f>
        <v>9400</v>
      </c>
      <c r="HF37" s="1">
        <f>DN37+ET37+FZ37-Parameters!$F$13*Parameters!$B$13</f>
        <v>6250</v>
      </c>
      <c r="HG37" s="1">
        <f>DO37+EU37+GA37-Parameters!$F$13*Parameters!$B$13</f>
        <v>7450</v>
      </c>
      <c r="HH37" s="1">
        <f>DP37+EV37+GB37-Parameters!$F$13*Parameters!$B$13</f>
        <v>1010</v>
      </c>
      <c r="HI37" s="1">
        <f>DQ37+EW37+GC37-Parameters!$F$13*Parameters!$B$13</f>
        <v>7030</v>
      </c>
      <c r="HJ37" s="1">
        <f>DR37+EX37+GD37-Parameters!$F$13*Parameters!$B$13</f>
        <v>3100</v>
      </c>
      <c r="HK37" s="1">
        <f>DS37+EY37+GE37-Parameters!$F$13*Parameters!$B$13</f>
        <v>5890</v>
      </c>
      <c r="HL37" s="1">
        <f>DT37+EZ37+GF37-Parameters!$F$13*Parameters!$B$13</f>
        <v>6020</v>
      </c>
      <c r="HM37" s="1">
        <f>DU37+FA37+GG37-Parameters!$F$13*Parameters!$B$13</f>
        <v>6930</v>
      </c>
      <c r="HN37" s="1">
        <f>DV37+FB37+GH37-Parameters!$F$13*Parameters!$B$13</f>
        <v>4810</v>
      </c>
      <c r="HO37" s="1">
        <f>DW37+FC37+GI37-Parameters!$F$13*Parameters!$B$13</f>
        <v>4550</v>
      </c>
      <c r="HP37" s="1"/>
      <c r="HQ37" s="2"/>
    </row>
    <row r="38" spans="1:225" x14ac:dyDescent="0.35">
      <c r="A38" s="10">
        <v>27</v>
      </c>
      <c r="B38">
        <f>MIN(Parameters!$B$12,Data!B38)</f>
        <v>60</v>
      </c>
      <c r="C38">
        <f>MIN(Parameters!$B$12,Data!C38)</f>
        <v>41</v>
      </c>
      <c r="D38">
        <f>MIN(Parameters!$B$12,Data!D38)</f>
        <v>60</v>
      </c>
      <c r="E38">
        <f>MIN(Parameters!$B$12,Data!E38)</f>
        <v>36</v>
      </c>
      <c r="F38">
        <f>MIN(Parameters!$B$12,Data!F38)</f>
        <v>39</v>
      </c>
      <c r="G38">
        <f>MIN(Parameters!$B$12,Data!G38)</f>
        <v>55</v>
      </c>
      <c r="H38">
        <f>MIN(Parameters!$B$12,Data!H38)</f>
        <v>45</v>
      </c>
      <c r="I38">
        <f>MIN(Parameters!$B$12,Data!I38)</f>
        <v>21</v>
      </c>
      <c r="J38">
        <f>MIN(Parameters!$B$12,Data!J38)</f>
        <v>14</v>
      </c>
      <c r="K38">
        <f>MIN(Parameters!$B$12,Data!K38)</f>
        <v>53</v>
      </c>
      <c r="L38">
        <f>MIN(Parameters!$B$12,Data!L38)</f>
        <v>44</v>
      </c>
      <c r="M38">
        <f>MIN(Parameters!$B$12,Data!M38)</f>
        <v>43</v>
      </c>
      <c r="N38">
        <f>MIN(Parameters!$B$12,Data!N38)</f>
        <v>57</v>
      </c>
      <c r="O38">
        <f>MIN(Parameters!$B$12,Data!O38)</f>
        <v>36</v>
      </c>
      <c r="P38">
        <f>MIN(Parameters!$B$12,Data!P38)</f>
        <v>59</v>
      </c>
      <c r="Q38">
        <f>MIN(Parameters!$B$12,Data!Q38)</f>
        <v>56</v>
      </c>
      <c r="R38">
        <f>MIN(Parameters!$B$12,Data!R38)</f>
        <v>60</v>
      </c>
      <c r="S38">
        <f>MIN(Parameters!$B$12,Data!S38)</f>
        <v>36</v>
      </c>
      <c r="T38">
        <f>MIN(Parameters!$B$12,Data!T38)</f>
        <v>21</v>
      </c>
      <c r="U38">
        <f>MIN(Parameters!$B$12,Data!U38)</f>
        <v>44</v>
      </c>
      <c r="V38">
        <f>MIN(Parameters!$B$12,Data!V38)</f>
        <v>60</v>
      </c>
      <c r="W38">
        <f>MIN(Parameters!$B$12,Data!W38)</f>
        <v>60</v>
      </c>
      <c r="X38">
        <f>MIN(Parameters!$B$12,Data!X38)</f>
        <v>52</v>
      </c>
      <c r="Y38">
        <f>MIN(Parameters!$B$12,Data!Y38)</f>
        <v>42</v>
      </c>
      <c r="Z38">
        <f>MIN(Parameters!$B$12,Data!Z38)</f>
        <v>36</v>
      </c>
      <c r="AA38">
        <f>MIN(Parameters!$B$12,Data!AA38)</f>
        <v>49</v>
      </c>
      <c r="AB38">
        <f>MIN(Parameters!$B$12,Data!AB38)</f>
        <v>19</v>
      </c>
      <c r="AC38">
        <f>MIN(Parameters!$B$12,Data!AC38)</f>
        <v>55</v>
      </c>
      <c r="AD38">
        <f>MIN(Parameters!$B$12,Data!AD38)</f>
        <v>53</v>
      </c>
      <c r="AE38">
        <f>MIN(Parameters!$B$12,Data!AE38)</f>
        <v>38</v>
      </c>
      <c r="AG38" s="10">
        <v>27</v>
      </c>
      <c r="AH38">
        <f>MIN(Parameters!$B$13,Data!AI38)</f>
        <v>20</v>
      </c>
      <c r="AI38">
        <f>MIN(Parameters!$B$13,Data!AJ38)</f>
        <v>18</v>
      </c>
      <c r="AJ38">
        <f>MIN(Parameters!$B$13,Data!AK38)</f>
        <v>20</v>
      </c>
      <c r="AK38">
        <f>MIN(Parameters!$B$13,Data!AL38)</f>
        <v>20</v>
      </c>
      <c r="AL38">
        <f>MIN(Parameters!$B$13,Data!AM38)</f>
        <v>20</v>
      </c>
      <c r="AM38">
        <f>MIN(Parameters!$B$13,Data!AN38)</f>
        <v>20</v>
      </c>
      <c r="AN38">
        <f>MIN(Parameters!$B$13,Data!AO38)</f>
        <v>20</v>
      </c>
      <c r="AO38">
        <f>MIN(Parameters!$B$13,Data!AP38)</f>
        <v>20</v>
      </c>
      <c r="AP38">
        <f>MIN(Parameters!$B$13,Data!AQ38)</f>
        <v>4</v>
      </c>
      <c r="AQ38">
        <f>MIN(Parameters!$B$13,Data!AR38)</f>
        <v>10</v>
      </c>
      <c r="AR38">
        <f>MIN(Parameters!$B$13,Data!AS38)</f>
        <v>20</v>
      </c>
      <c r="AS38">
        <f>MIN(Parameters!$B$13,Data!AT38)</f>
        <v>5</v>
      </c>
      <c r="AT38">
        <f>MIN(Parameters!$B$13,Data!AU38)</f>
        <v>20</v>
      </c>
      <c r="AU38">
        <f>MIN(Parameters!$B$13,Data!AV38)</f>
        <v>20</v>
      </c>
      <c r="AV38">
        <f>MIN(Parameters!$B$13,Data!AW38)</f>
        <v>20</v>
      </c>
      <c r="AW38">
        <f>MIN(Parameters!$B$13,Data!AX38)</f>
        <v>1</v>
      </c>
      <c r="AX38">
        <f>MIN(Parameters!$B$13,Data!AY38)</f>
        <v>20</v>
      </c>
      <c r="AY38">
        <f>MIN(Parameters!$B$13,Data!AZ38)</f>
        <v>12</v>
      </c>
      <c r="AZ38">
        <f>MIN(Parameters!$B$13,Data!BA38)</f>
        <v>20</v>
      </c>
      <c r="BA38">
        <f>MIN(Parameters!$B$13,Data!BB38)</f>
        <v>4</v>
      </c>
      <c r="BB38">
        <f>MIN(Parameters!$B$13,Data!BC38)</f>
        <v>10</v>
      </c>
      <c r="BC38">
        <f>MIN(Parameters!$B$13,Data!BD38)</f>
        <v>11</v>
      </c>
      <c r="BD38">
        <f>MIN(Parameters!$B$13,Data!BE38)</f>
        <v>10</v>
      </c>
      <c r="BE38">
        <f>MIN(Parameters!$B$13,Data!BF38)</f>
        <v>20</v>
      </c>
      <c r="BF38">
        <f>MIN(Parameters!$B$13,Data!BG38)</f>
        <v>7</v>
      </c>
      <c r="BG38">
        <f>MIN(Parameters!$B$13,Data!BH38)</f>
        <v>8</v>
      </c>
      <c r="BH38">
        <f>MIN(Parameters!$B$13,Data!BI38)</f>
        <v>0</v>
      </c>
      <c r="BI38">
        <f>MIN(Parameters!$B$13,Data!BJ38)</f>
        <v>18</v>
      </c>
      <c r="BJ38">
        <f>MIN(Parameters!$B$13,Data!BK38)</f>
        <v>20</v>
      </c>
      <c r="BK38">
        <f>MIN(Parameters!$B$13,Data!BL38)</f>
        <v>7</v>
      </c>
      <c r="BM38" s="10">
        <v>27</v>
      </c>
      <c r="BN38">
        <f>MIN(Parameters!$B$13-Updated_calc!AH38,MAX(0,Data!B38-Updated_calc!B38))</f>
        <v>0</v>
      </c>
      <c r="BO38">
        <f>MIN(Parameters!$B$13-Updated_calc!AI38,MAX(0,Data!C38-Updated_calc!C38))</f>
        <v>0</v>
      </c>
      <c r="BP38">
        <f>MIN(Parameters!$B$13-Updated_calc!AJ38,MAX(0,Data!D38-Updated_calc!D38))</f>
        <v>0</v>
      </c>
      <c r="BQ38">
        <f>MIN(Parameters!$B$13-Updated_calc!AK38,MAX(0,Data!E38-Updated_calc!E38))</f>
        <v>0</v>
      </c>
      <c r="BR38">
        <f>MIN(Parameters!$B$13-Updated_calc!AL38,MAX(0,Data!F38-Updated_calc!F38))</f>
        <v>0</v>
      </c>
      <c r="BS38">
        <f>MIN(Parameters!$B$13-Updated_calc!AM38,MAX(0,Data!G38-Updated_calc!G38))</f>
        <v>0</v>
      </c>
      <c r="BT38">
        <f>MIN(Parameters!$B$13-Updated_calc!AN38,MAX(0,Data!H38-Updated_calc!H38))</f>
        <v>0</v>
      </c>
      <c r="BU38">
        <f>MIN(Parameters!$B$13-Updated_calc!AO38,MAX(0,Data!I38-Updated_calc!I38))</f>
        <v>0</v>
      </c>
      <c r="BV38">
        <f>MIN(Parameters!$B$13-Updated_calc!AP38,MAX(0,Data!J38-Updated_calc!J38))</f>
        <v>0</v>
      </c>
      <c r="BW38">
        <f>MIN(Parameters!$B$13-Updated_calc!AQ38,MAX(0,Data!K38-Updated_calc!K38))</f>
        <v>0</v>
      </c>
      <c r="BX38">
        <f>MIN(Parameters!$B$13-Updated_calc!AR38,MAX(0,Data!L38-Updated_calc!L38))</f>
        <v>0</v>
      </c>
      <c r="BY38">
        <f>MIN(Parameters!$B$13-Updated_calc!AS38,MAX(0,Data!M38-Updated_calc!M38))</f>
        <v>0</v>
      </c>
      <c r="BZ38">
        <f>MIN(Parameters!$B$13-Updated_calc!AT38,MAX(0,Data!N38-Updated_calc!N38))</f>
        <v>0</v>
      </c>
      <c r="CA38">
        <f>MIN(Parameters!$B$13-Updated_calc!AU38,MAX(0,Data!O38-Updated_calc!O38))</f>
        <v>0</v>
      </c>
      <c r="CB38">
        <f>MIN(Parameters!$B$13-Updated_calc!AV38,MAX(0,Data!P38-Updated_calc!P38))</f>
        <v>0</v>
      </c>
      <c r="CC38">
        <f>MIN(Parameters!$B$13-Updated_calc!AW38,MAX(0,Data!Q38-Updated_calc!Q38))</f>
        <v>0</v>
      </c>
      <c r="CD38">
        <f>MIN(Parameters!$B$13-Updated_calc!AX38,MAX(0,Data!R38-Updated_calc!R38))</f>
        <v>0</v>
      </c>
      <c r="CE38">
        <f>MIN(Parameters!$B$13-Updated_calc!AY38,MAX(0,Data!S38-Updated_calc!S38))</f>
        <v>0</v>
      </c>
      <c r="CF38">
        <f>MIN(Parameters!$B$13-Updated_calc!AZ38,MAX(0,Data!T38-Updated_calc!T38))</f>
        <v>0</v>
      </c>
      <c r="CG38">
        <f>MIN(Parameters!$B$13-Updated_calc!BA38,MAX(0,Data!U38-Updated_calc!U38))</f>
        <v>0</v>
      </c>
      <c r="CH38">
        <f>MIN(Parameters!$B$13-Updated_calc!BB38,MAX(0,Data!V38-Updated_calc!V38))</f>
        <v>2</v>
      </c>
      <c r="CI38">
        <f>MIN(Parameters!$B$13-Updated_calc!BC38,MAX(0,Data!W38-Updated_calc!W38))</f>
        <v>4</v>
      </c>
      <c r="CJ38">
        <f>MIN(Parameters!$B$13-Updated_calc!BD38,MAX(0,Data!X38-Updated_calc!X38))</f>
        <v>0</v>
      </c>
      <c r="CK38">
        <f>MIN(Parameters!$B$13-Updated_calc!BE38,MAX(0,Data!Y38-Updated_calc!Y38))</f>
        <v>0</v>
      </c>
      <c r="CL38">
        <f>MIN(Parameters!$B$13-Updated_calc!BF38,MAX(0,Data!Z38-Updated_calc!Z38))</f>
        <v>0</v>
      </c>
      <c r="CM38">
        <f>MIN(Parameters!$B$13-Updated_calc!BG38,MAX(0,Data!AA38-Updated_calc!AA38))</f>
        <v>0</v>
      </c>
      <c r="CN38">
        <f>MIN(Parameters!$B$13-Updated_calc!BH38,MAX(0,Data!AB38-Updated_calc!AB38))</f>
        <v>0</v>
      </c>
      <c r="CO38">
        <f>MIN(Parameters!$B$13-Updated_calc!BI38,MAX(0,Data!AC38-Updated_calc!AC38))</f>
        <v>0</v>
      </c>
      <c r="CP38">
        <f>MIN(Parameters!$B$13-Updated_calc!BJ38,MAX(0,Data!AD38-Updated_calc!AD38))</f>
        <v>0</v>
      </c>
      <c r="CQ38">
        <f>MIN(Parameters!$B$13-Updated_calc!BK38,MAX(0,Data!AE38-Updated_calc!AE38))</f>
        <v>0</v>
      </c>
      <c r="CS38" s="10">
        <v>27</v>
      </c>
      <c r="CT38">
        <f>B38*(Parameters!$C$12-Parameters!$D$12)-Parameters!$E$12*Parameters!$B$12</f>
        <v>6000</v>
      </c>
      <c r="CU38">
        <f>C38*(Parameters!$C$12-Parameters!$D$12)-Parameters!$E$12*Parameters!$B$12</f>
        <v>3530</v>
      </c>
      <c r="CV38">
        <f>D38*(Parameters!$C$12-Parameters!$D$12)-Parameters!$E$12*Parameters!$B$12</f>
        <v>6000</v>
      </c>
      <c r="CW38">
        <f>E38*(Parameters!$C$12-Parameters!$D$12)-Parameters!$E$12*Parameters!$B$12</f>
        <v>2880</v>
      </c>
      <c r="CX38">
        <f>F38*(Parameters!$C$12-Parameters!$D$12)-Parameters!$E$12*Parameters!$B$12</f>
        <v>3270</v>
      </c>
      <c r="CY38">
        <f>G38*(Parameters!$C$12-Parameters!$D$12)-Parameters!$E$12*Parameters!$B$12</f>
        <v>5350</v>
      </c>
      <c r="CZ38">
        <f>H38*(Parameters!$C$12-Parameters!$D$12)-Parameters!$E$12*Parameters!$B$12</f>
        <v>4050</v>
      </c>
      <c r="DA38">
        <f>I38*(Parameters!$C$12-Parameters!$D$12)-Parameters!$E$12*Parameters!$B$12</f>
        <v>930</v>
      </c>
      <c r="DB38">
        <f>J38*(Parameters!$C$12-Parameters!$D$12)-Parameters!$E$12*Parameters!$B$12</f>
        <v>20</v>
      </c>
      <c r="DC38">
        <f>K38*(Parameters!$C$12-Parameters!$D$12)-Parameters!$E$12*Parameters!$B$12</f>
        <v>5090</v>
      </c>
      <c r="DD38">
        <f>L38*(Parameters!$C$12-Parameters!$D$12)-Parameters!$E$12*Parameters!$B$12</f>
        <v>3920</v>
      </c>
      <c r="DE38">
        <f>M38*(Parameters!$C$12-Parameters!$D$12)-Parameters!$E$12*Parameters!$B$12</f>
        <v>3790</v>
      </c>
      <c r="DF38">
        <f>N38*(Parameters!$C$12-Parameters!$D$12)-Parameters!$E$12*Parameters!$B$12</f>
        <v>5610</v>
      </c>
      <c r="DG38">
        <f>O38*(Parameters!$C$12-Parameters!$D$12)-Parameters!$E$12*Parameters!$B$12</f>
        <v>2880</v>
      </c>
      <c r="DH38">
        <f>P38*(Parameters!$C$12-Parameters!$D$12)-Parameters!$E$12*Parameters!$B$12</f>
        <v>5870</v>
      </c>
      <c r="DI38">
        <f>Q38*(Parameters!$C$12-Parameters!$D$12)-Parameters!$E$12*Parameters!$B$12</f>
        <v>5480</v>
      </c>
      <c r="DJ38">
        <f>R38*(Parameters!$C$12-Parameters!$D$12)-Parameters!$E$12*Parameters!$B$12</f>
        <v>6000</v>
      </c>
      <c r="DK38">
        <f>S38*(Parameters!$C$12-Parameters!$D$12)-Parameters!$E$12*Parameters!$B$12</f>
        <v>2880</v>
      </c>
      <c r="DL38">
        <f>T38*(Parameters!$C$12-Parameters!$D$12)-Parameters!$E$12*Parameters!$B$12</f>
        <v>930</v>
      </c>
      <c r="DM38">
        <f>U38*(Parameters!$C$12-Parameters!$D$12)-Parameters!$E$12*Parameters!$B$12</f>
        <v>3920</v>
      </c>
      <c r="DN38">
        <f>V38*(Parameters!$C$12-Parameters!$D$12)-Parameters!$E$12*Parameters!$B$12</f>
        <v>6000</v>
      </c>
      <c r="DO38">
        <f>W38*(Parameters!$C$12-Parameters!$D$12)-Parameters!$E$12*Parameters!$B$12</f>
        <v>6000</v>
      </c>
      <c r="DP38">
        <f>X38*(Parameters!$C$12-Parameters!$D$12)-Parameters!$E$12*Parameters!$B$12</f>
        <v>4960</v>
      </c>
      <c r="DQ38">
        <f>Y38*(Parameters!$C$12-Parameters!$D$12)-Parameters!$E$12*Parameters!$B$12</f>
        <v>3660</v>
      </c>
      <c r="DR38">
        <f>Z38*(Parameters!$C$12-Parameters!$D$12)-Parameters!$E$12*Parameters!$B$12</f>
        <v>2880</v>
      </c>
      <c r="DS38">
        <f>AA38*(Parameters!$C$12-Parameters!$D$12)-Parameters!$E$12*Parameters!$B$12</f>
        <v>4570</v>
      </c>
      <c r="DT38">
        <f>AB38*(Parameters!$C$12-Parameters!$D$12)-Parameters!$E$12*Parameters!$B$12</f>
        <v>670</v>
      </c>
      <c r="DU38">
        <f>AC38*(Parameters!$C$12-Parameters!$D$12)-Parameters!$E$12*Parameters!$B$12</f>
        <v>5350</v>
      </c>
      <c r="DV38">
        <f>AD38*(Parameters!$C$12-Parameters!$D$12)-Parameters!$E$12*Parameters!$B$12</f>
        <v>5090</v>
      </c>
      <c r="DW38">
        <f>AE38*(Parameters!$C$12-Parameters!$D$12)-Parameters!$E$12*Parameters!$B$12</f>
        <v>3140</v>
      </c>
      <c r="DY38" s="10">
        <v>27</v>
      </c>
      <c r="DZ38" s="1">
        <f>AH38*(Parameters!$C$13-Parameters!$D$13)-Parameters!$B$13*Parameters!$E$13</f>
        <v>5400</v>
      </c>
      <c r="EA38" s="1">
        <f>AI38*(Parameters!$C$13-Parameters!$D$13)-Parameters!$B$13*Parameters!$E$13</f>
        <v>4720</v>
      </c>
      <c r="EB38" s="1">
        <f>AJ38*(Parameters!$C$13-Parameters!$D$13)-Parameters!$B$13*Parameters!$E$13</f>
        <v>5400</v>
      </c>
      <c r="EC38" s="1">
        <f>AK38*(Parameters!$C$13-Parameters!$D$13)-Parameters!$B$13*Parameters!$E$13</f>
        <v>5400</v>
      </c>
      <c r="ED38" s="1">
        <f>AL38*(Parameters!$C$13-Parameters!$D$13)-Parameters!$B$13*Parameters!$E$13</f>
        <v>5400</v>
      </c>
      <c r="EE38" s="1">
        <f>AM38*(Parameters!$C$13-Parameters!$D$13)-Parameters!$B$13*Parameters!$E$13</f>
        <v>5400</v>
      </c>
      <c r="EF38" s="1">
        <f>AN38*(Parameters!$C$13-Parameters!$D$13)-Parameters!$B$13*Parameters!$E$13</f>
        <v>5400</v>
      </c>
      <c r="EG38" s="1">
        <f>AO38*(Parameters!$C$13-Parameters!$D$13)-Parameters!$B$13*Parameters!$E$13</f>
        <v>5400</v>
      </c>
      <c r="EH38" s="1">
        <f>AP38*(Parameters!$C$13-Parameters!$D$13)-Parameters!$B$13*Parameters!$E$13</f>
        <v>-40</v>
      </c>
      <c r="EI38" s="1">
        <f>AQ38*(Parameters!$C$13-Parameters!$D$13)-Parameters!$B$13*Parameters!$E$13</f>
        <v>2000</v>
      </c>
      <c r="EJ38" s="1">
        <f>AR38*(Parameters!$C$13-Parameters!$D$13)-Parameters!$B$13*Parameters!$E$13</f>
        <v>5400</v>
      </c>
      <c r="EK38" s="1">
        <f>AS38*(Parameters!$C$13-Parameters!$D$13)-Parameters!$B$13*Parameters!$E$13</f>
        <v>300</v>
      </c>
      <c r="EL38" s="1">
        <f>AT38*(Parameters!$C$13-Parameters!$D$13)-Parameters!$B$13*Parameters!$E$13</f>
        <v>5400</v>
      </c>
      <c r="EM38" s="1">
        <f>AU38*(Parameters!$C$13-Parameters!$D$13)-Parameters!$B$13*Parameters!$E$13</f>
        <v>5400</v>
      </c>
      <c r="EN38" s="1">
        <f>AV38*(Parameters!$C$13-Parameters!$D$13)-Parameters!$B$13*Parameters!$E$13</f>
        <v>5400</v>
      </c>
      <c r="EO38" s="1">
        <f>AW38*(Parameters!$C$13-Parameters!$D$13)-Parameters!$B$13*Parameters!$E$13</f>
        <v>-1060</v>
      </c>
      <c r="EP38" s="1">
        <f>AX38*(Parameters!$C$13-Parameters!$D$13)-Parameters!$B$13*Parameters!$E$13</f>
        <v>5400</v>
      </c>
      <c r="EQ38" s="1">
        <f>AY38*(Parameters!$C$13-Parameters!$D$13)-Parameters!$B$13*Parameters!$E$13</f>
        <v>2680</v>
      </c>
      <c r="ER38" s="1">
        <f>AZ38*(Parameters!$C$13-Parameters!$D$13)-Parameters!$B$13*Parameters!$E$13</f>
        <v>5400</v>
      </c>
      <c r="ES38" s="1">
        <f>BA38*(Parameters!$C$13-Parameters!$D$13)-Parameters!$B$13*Parameters!$E$13</f>
        <v>-40</v>
      </c>
      <c r="ET38" s="1">
        <f>BB38*(Parameters!$C$13-Parameters!$D$13)-Parameters!$B$13*Parameters!$E$13</f>
        <v>2000</v>
      </c>
      <c r="EU38" s="1">
        <f>BC38*(Parameters!$C$13-Parameters!$D$13)-Parameters!$B$13*Parameters!$E$13</f>
        <v>2340</v>
      </c>
      <c r="EV38" s="1">
        <f>BD38*(Parameters!$C$13-Parameters!$D$13)-Parameters!$B$13*Parameters!$E$13</f>
        <v>2000</v>
      </c>
      <c r="EW38" s="1">
        <f>BE38*(Parameters!$C$13-Parameters!$D$13)-Parameters!$B$13*Parameters!$E$13</f>
        <v>5400</v>
      </c>
      <c r="EX38" s="1">
        <f>BF38*(Parameters!$C$13-Parameters!$D$13)-Parameters!$B$13*Parameters!$E$13</f>
        <v>980</v>
      </c>
      <c r="EY38" s="1">
        <f>BG38*(Parameters!$C$13-Parameters!$D$13)-Parameters!$B$13*Parameters!$E$13</f>
        <v>1320</v>
      </c>
      <c r="EZ38" s="1">
        <f>BH38*(Parameters!$C$13-Parameters!$D$13)-Parameters!$B$13*Parameters!$E$13</f>
        <v>-1400</v>
      </c>
      <c r="FA38" s="1">
        <f>BI38*(Parameters!$C$13-Parameters!$D$13)-Parameters!$B$13*Parameters!$E$13</f>
        <v>4720</v>
      </c>
      <c r="FB38" s="1">
        <f>BJ38*(Parameters!$C$13-Parameters!$D$13)-Parameters!$B$13*Parameters!$E$13</f>
        <v>5400</v>
      </c>
      <c r="FC38" s="1">
        <f>BK38*(Parameters!$C$13-Parameters!$D$13)-Parameters!$B$13*Parameters!$E$13</f>
        <v>980</v>
      </c>
      <c r="FD38" s="1"/>
      <c r="FE38" s="10">
        <v>27</v>
      </c>
      <c r="FF38" s="1">
        <f>BN38*(Parameters!$C$12-Parameters!$D$13)</f>
        <v>0</v>
      </c>
      <c r="FG38" s="1">
        <f>BO38*(Parameters!$C$12-Parameters!$D$13)</f>
        <v>0</v>
      </c>
      <c r="FH38" s="1">
        <f>BP38*(Parameters!$C$12-Parameters!$D$13)</f>
        <v>0</v>
      </c>
      <c r="FI38" s="1">
        <f>BQ38*(Parameters!$C$12-Parameters!$D$13)</f>
        <v>0</v>
      </c>
      <c r="FJ38" s="1">
        <f>BR38*(Parameters!$C$12-Parameters!$D$13)</f>
        <v>0</v>
      </c>
      <c r="FK38" s="1">
        <f>BS38*(Parameters!$C$12-Parameters!$D$13)</f>
        <v>0</v>
      </c>
      <c r="FL38" s="1">
        <f>BT38*(Parameters!$C$12-Parameters!$D$13)</f>
        <v>0</v>
      </c>
      <c r="FM38" s="1">
        <f>BU38*(Parameters!$C$12-Parameters!$D$13)</f>
        <v>0</v>
      </c>
      <c r="FN38" s="1">
        <f>BV38*(Parameters!$C$12-Parameters!$D$13)</f>
        <v>0</v>
      </c>
      <c r="FO38" s="1">
        <f>BW38*(Parameters!$C$12-Parameters!$D$13)</f>
        <v>0</v>
      </c>
      <c r="FP38" s="1">
        <f>BX38*(Parameters!$C$12-Parameters!$D$13)</f>
        <v>0</v>
      </c>
      <c r="FQ38" s="1">
        <f>BY38*(Parameters!$C$12-Parameters!$D$13)</f>
        <v>0</v>
      </c>
      <c r="FR38" s="1">
        <f>BZ38*(Parameters!$C$12-Parameters!$D$13)</f>
        <v>0</v>
      </c>
      <c r="FS38" s="1">
        <f>CA38*(Parameters!$C$12-Parameters!$D$13)</f>
        <v>0</v>
      </c>
      <c r="FT38" s="1">
        <f>CB38*(Parameters!$C$12-Parameters!$D$13)</f>
        <v>0</v>
      </c>
      <c r="FU38" s="1">
        <f>CC38*(Parameters!$C$12-Parameters!$D$13)</f>
        <v>0</v>
      </c>
      <c r="FV38" s="1">
        <f>CD38*(Parameters!$C$12-Parameters!$D$13)</f>
        <v>0</v>
      </c>
      <c r="FW38" s="1">
        <f>CE38*(Parameters!$C$12-Parameters!$D$13)</f>
        <v>0</v>
      </c>
      <c r="FX38" s="1">
        <f>CF38*(Parameters!$C$12-Parameters!$D$13)</f>
        <v>0</v>
      </c>
      <c r="FY38" s="1">
        <f>CG38*(Parameters!$C$12-Parameters!$D$13)</f>
        <v>0</v>
      </c>
      <c r="FZ38" s="1">
        <f>CH38*(Parameters!$C$12-Parameters!$D$13)</f>
        <v>230</v>
      </c>
      <c r="GA38" s="1">
        <f>CI38*(Parameters!$C$12-Parameters!$D$13)</f>
        <v>460</v>
      </c>
      <c r="GB38" s="1">
        <f>CJ38*(Parameters!$C$12-Parameters!$D$13)</f>
        <v>0</v>
      </c>
      <c r="GC38" s="1">
        <f>CK38*(Parameters!$C$12-Parameters!$D$13)</f>
        <v>0</v>
      </c>
      <c r="GD38" s="1">
        <f>CL38*(Parameters!$C$12-Parameters!$D$13)</f>
        <v>0</v>
      </c>
      <c r="GE38" s="1">
        <f>CM38*(Parameters!$C$12-Parameters!$D$13)</f>
        <v>0</v>
      </c>
      <c r="GF38" s="1">
        <f>CN38*(Parameters!$C$12-Parameters!$D$13)</f>
        <v>0</v>
      </c>
      <c r="GG38" s="1">
        <f>CO38*(Parameters!$C$12-Parameters!$D$13)</f>
        <v>0</v>
      </c>
      <c r="GH38" s="1">
        <f>CP38*(Parameters!$C$12-Parameters!$D$13)</f>
        <v>0</v>
      </c>
      <c r="GI38" s="1">
        <f>CQ38*(Parameters!$C$12-Parameters!$D$13)</f>
        <v>0</v>
      </c>
      <c r="GJ38" s="1"/>
      <c r="GK38" s="10">
        <v>27</v>
      </c>
      <c r="GL38" s="1">
        <f>CT38+DZ38+FF38-Parameters!$F$13*Parameters!$B$13</f>
        <v>9400</v>
      </c>
      <c r="GM38" s="1">
        <f>CU38+EA38+FG38-Parameters!$F$13*Parameters!$B$13</f>
        <v>6250</v>
      </c>
      <c r="GN38" s="1">
        <f>CV38+EB38+FH38-Parameters!$F$13*Parameters!$B$13</f>
        <v>9400</v>
      </c>
      <c r="GO38" s="1">
        <f>CW38+EC38+FI38-Parameters!$F$13*Parameters!$B$13</f>
        <v>6280</v>
      </c>
      <c r="GP38" s="1">
        <f>CX38+ED38+FJ38-Parameters!$F$13*Parameters!$B$13</f>
        <v>6670</v>
      </c>
      <c r="GQ38" s="1">
        <f>CY38+EE38+FK38-Parameters!$F$13*Parameters!$B$13</f>
        <v>8750</v>
      </c>
      <c r="GR38" s="1">
        <f>CZ38+EF38+FL38-Parameters!$F$13*Parameters!$B$13</f>
        <v>7450</v>
      </c>
      <c r="GS38" s="1">
        <f>DA38+EG38+FM38-Parameters!$F$13*Parameters!$B$13</f>
        <v>4330</v>
      </c>
      <c r="GT38" s="1">
        <f>DB38+EH38+FN38-Parameters!$F$13*Parameters!$B$13</f>
        <v>-2020</v>
      </c>
      <c r="GU38" s="1">
        <f>DC38+EI38+FO38-Parameters!$F$13*Parameters!$B$13</f>
        <v>5090</v>
      </c>
      <c r="GV38" s="1">
        <f>DD38+EJ38+FP38-Parameters!$F$13*Parameters!$B$13</f>
        <v>7320</v>
      </c>
      <c r="GW38" s="1">
        <f>DE38+EK38+FQ38-Parameters!$F$13*Parameters!$B$13</f>
        <v>2090</v>
      </c>
      <c r="GX38" s="1">
        <f>DF38+EL38+FR38-Parameters!$F$13*Parameters!$B$13</f>
        <v>9010</v>
      </c>
      <c r="GY38" s="1">
        <f>DG38+EM38+FS38-Parameters!$F$13*Parameters!$B$13</f>
        <v>6280</v>
      </c>
      <c r="GZ38" s="1">
        <f>DH38+EN38+FT38-Parameters!$F$13*Parameters!$B$13</f>
        <v>9270</v>
      </c>
      <c r="HA38" s="1">
        <f>DI38+EO38+FU38-Parameters!$F$13*Parameters!$B$13</f>
        <v>2420</v>
      </c>
      <c r="HB38" s="1">
        <f>DJ38+EP38+FV38-Parameters!$F$13*Parameters!$B$13</f>
        <v>9400</v>
      </c>
      <c r="HC38" s="1">
        <f>DK38+EQ38+FW38-Parameters!$F$13*Parameters!$B$13</f>
        <v>3560</v>
      </c>
      <c r="HD38" s="1">
        <f>DL38+ER38+FX38-Parameters!$F$13*Parameters!$B$13</f>
        <v>4330</v>
      </c>
      <c r="HE38" s="1">
        <f>DM38+ES38+FY38-Parameters!$F$13*Parameters!$B$13</f>
        <v>1880</v>
      </c>
      <c r="HF38" s="1">
        <f>DN38+ET38+FZ38-Parameters!$F$13*Parameters!$B$13</f>
        <v>6230</v>
      </c>
      <c r="HG38" s="1">
        <f>DO38+EU38+GA38-Parameters!$F$13*Parameters!$B$13</f>
        <v>6800</v>
      </c>
      <c r="HH38" s="1">
        <f>DP38+EV38+GB38-Parameters!$F$13*Parameters!$B$13</f>
        <v>4960</v>
      </c>
      <c r="HI38" s="1">
        <f>DQ38+EW38+GC38-Parameters!$F$13*Parameters!$B$13</f>
        <v>7060</v>
      </c>
      <c r="HJ38" s="1">
        <f>DR38+EX38+GD38-Parameters!$F$13*Parameters!$B$13</f>
        <v>1860</v>
      </c>
      <c r="HK38" s="1">
        <f>DS38+EY38+GE38-Parameters!$F$13*Parameters!$B$13</f>
        <v>3890</v>
      </c>
      <c r="HL38" s="1">
        <f>DT38+EZ38+GF38-Parameters!$F$13*Parameters!$B$13</f>
        <v>-2730</v>
      </c>
      <c r="HM38" s="1">
        <f>DU38+FA38+GG38-Parameters!$F$13*Parameters!$B$13</f>
        <v>8070</v>
      </c>
      <c r="HN38" s="1">
        <f>DV38+FB38+GH38-Parameters!$F$13*Parameters!$B$13</f>
        <v>8490</v>
      </c>
      <c r="HO38" s="1">
        <f>DW38+FC38+GI38-Parameters!$F$13*Parameters!$B$13</f>
        <v>2120</v>
      </c>
      <c r="HP38" s="1"/>
      <c r="HQ38" s="2"/>
    </row>
    <row r="39" spans="1:225" x14ac:dyDescent="0.35">
      <c r="A39" s="10">
        <v>28</v>
      </c>
      <c r="B39">
        <f>MIN(Parameters!$B$12,Data!B39)</f>
        <v>47</v>
      </c>
      <c r="C39">
        <f>MIN(Parameters!$B$12,Data!C39)</f>
        <v>22</v>
      </c>
      <c r="D39">
        <f>MIN(Parameters!$B$12,Data!D39)</f>
        <v>42</v>
      </c>
      <c r="E39">
        <f>MIN(Parameters!$B$12,Data!E39)</f>
        <v>42</v>
      </c>
      <c r="F39">
        <f>MIN(Parameters!$B$12,Data!F39)</f>
        <v>53</v>
      </c>
      <c r="G39">
        <f>MIN(Parameters!$B$12,Data!G39)</f>
        <v>49</v>
      </c>
      <c r="H39">
        <f>MIN(Parameters!$B$12,Data!H39)</f>
        <v>60</v>
      </c>
      <c r="I39">
        <f>MIN(Parameters!$B$12,Data!I39)</f>
        <v>60</v>
      </c>
      <c r="J39">
        <f>MIN(Parameters!$B$12,Data!J39)</f>
        <v>60</v>
      </c>
      <c r="K39">
        <f>MIN(Parameters!$B$12,Data!K39)</f>
        <v>36</v>
      </c>
      <c r="L39">
        <f>MIN(Parameters!$B$12,Data!L39)</f>
        <v>60</v>
      </c>
      <c r="M39">
        <f>MIN(Parameters!$B$12,Data!M39)</f>
        <v>37</v>
      </c>
      <c r="N39">
        <f>MIN(Parameters!$B$12,Data!N39)</f>
        <v>45</v>
      </c>
      <c r="O39">
        <f>MIN(Parameters!$B$12,Data!O39)</f>
        <v>48</v>
      </c>
      <c r="P39">
        <f>MIN(Parameters!$B$12,Data!P39)</f>
        <v>48</v>
      </c>
      <c r="Q39">
        <f>MIN(Parameters!$B$12,Data!Q39)</f>
        <v>46</v>
      </c>
      <c r="R39">
        <f>MIN(Parameters!$B$12,Data!R39)</f>
        <v>49</v>
      </c>
      <c r="S39">
        <f>MIN(Parameters!$B$12,Data!S39)</f>
        <v>47</v>
      </c>
      <c r="T39">
        <f>MIN(Parameters!$B$12,Data!T39)</f>
        <v>34</v>
      </c>
      <c r="U39">
        <f>MIN(Parameters!$B$12,Data!U39)</f>
        <v>27</v>
      </c>
      <c r="V39">
        <f>MIN(Parameters!$B$12,Data!V39)</f>
        <v>60</v>
      </c>
      <c r="W39">
        <f>MIN(Parameters!$B$12,Data!W39)</f>
        <v>54</v>
      </c>
      <c r="X39">
        <f>MIN(Parameters!$B$12,Data!X39)</f>
        <v>52</v>
      </c>
      <c r="Y39">
        <f>MIN(Parameters!$B$12,Data!Y39)</f>
        <v>60</v>
      </c>
      <c r="Z39">
        <f>MIN(Parameters!$B$12,Data!Z39)</f>
        <v>60</v>
      </c>
      <c r="AA39">
        <f>MIN(Parameters!$B$12,Data!AA39)</f>
        <v>60</v>
      </c>
      <c r="AB39">
        <f>MIN(Parameters!$B$12,Data!AB39)</f>
        <v>60</v>
      </c>
      <c r="AC39">
        <f>MIN(Parameters!$B$12,Data!AC39)</f>
        <v>33</v>
      </c>
      <c r="AD39">
        <f>MIN(Parameters!$B$12,Data!AD39)</f>
        <v>60</v>
      </c>
      <c r="AE39">
        <f>MIN(Parameters!$B$12,Data!AE39)</f>
        <v>52</v>
      </c>
      <c r="AG39" s="10">
        <v>28</v>
      </c>
      <c r="AH39">
        <f>MIN(Parameters!$B$13,Data!AI39)</f>
        <v>18</v>
      </c>
      <c r="AI39">
        <f>MIN(Parameters!$B$13,Data!AJ39)</f>
        <v>20</v>
      </c>
      <c r="AJ39">
        <f>MIN(Parameters!$B$13,Data!AK39)</f>
        <v>20</v>
      </c>
      <c r="AK39">
        <f>MIN(Parameters!$B$13,Data!AL39)</f>
        <v>1</v>
      </c>
      <c r="AL39">
        <f>MIN(Parameters!$B$13,Data!AM39)</f>
        <v>3</v>
      </c>
      <c r="AM39">
        <f>MIN(Parameters!$B$13,Data!AN39)</f>
        <v>20</v>
      </c>
      <c r="AN39">
        <f>MIN(Parameters!$B$13,Data!AO39)</f>
        <v>12</v>
      </c>
      <c r="AO39">
        <f>MIN(Parameters!$B$13,Data!AP39)</f>
        <v>20</v>
      </c>
      <c r="AP39">
        <f>MIN(Parameters!$B$13,Data!AQ39)</f>
        <v>4</v>
      </c>
      <c r="AQ39">
        <f>MIN(Parameters!$B$13,Data!AR39)</f>
        <v>20</v>
      </c>
      <c r="AR39">
        <f>MIN(Parameters!$B$13,Data!AS39)</f>
        <v>13</v>
      </c>
      <c r="AS39">
        <f>MIN(Parameters!$B$13,Data!AT39)</f>
        <v>5</v>
      </c>
      <c r="AT39">
        <f>MIN(Parameters!$B$13,Data!AU39)</f>
        <v>20</v>
      </c>
      <c r="AU39">
        <f>MIN(Parameters!$B$13,Data!AV39)</f>
        <v>20</v>
      </c>
      <c r="AV39">
        <f>MIN(Parameters!$B$13,Data!AW39)</f>
        <v>20</v>
      </c>
      <c r="AW39">
        <f>MIN(Parameters!$B$13,Data!AX39)</f>
        <v>13</v>
      </c>
      <c r="AX39">
        <f>MIN(Parameters!$B$13,Data!AY39)</f>
        <v>20</v>
      </c>
      <c r="AY39">
        <f>MIN(Parameters!$B$13,Data!AZ39)</f>
        <v>20</v>
      </c>
      <c r="AZ39">
        <f>MIN(Parameters!$B$13,Data!BA39)</f>
        <v>20</v>
      </c>
      <c r="BA39">
        <f>MIN(Parameters!$B$13,Data!BB39)</f>
        <v>0</v>
      </c>
      <c r="BB39">
        <f>MIN(Parameters!$B$13,Data!BC39)</f>
        <v>20</v>
      </c>
      <c r="BC39">
        <f>MIN(Parameters!$B$13,Data!BD39)</f>
        <v>18</v>
      </c>
      <c r="BD39">
        <f>MIN(Parameters!$B$13,Data!BE39)</f>
        <v>10</v>
      </c>
      <c r="BE39">
        <f>MIN(Parameters!$B$13,Data!BF39)</f>
        <v>20</v>
      </c>
      <c r="BF39">
        <f>MIN(Parameters!$B$13,Data!BG39)</f>
        <v>19</v>
      </c>
      <c r="BG39">
        <f>MIN(Parameters!$B$13,Data!BH39)</f>
        <v>4</v>
      </c>
      <c r="BH39">
        <f>MIN(Parameters!$B$13,Data!BI39)</f>
        <v>18</v>
      </c>
      <c r="BI39">
        <f>MIN(Parameters!$B$13,Data!BJ39)</f>
        <v>9</v>
      </c>
      <c r="BJ39">
        <f>MIN(Parameters!$B$13,Data!BK39)</f>
        <v>13</v>
      </c>
      <c r="BK39">
        <f>MIN(Parameters!$B$13,Data!BL39)</f>
        <v>14</v>
      </c>
      <c r="BM39" s="10">
        <v>28</v>
      </c>
      <c r="BN39">
        <f>MIN(Parameters!$B$13-Updated_calc!AH39,MAX(0,Data!B39-Updated_calc!B39))</f>
        <v>0</v>
      </c>
      <c r="BO39">
        <f>MIN(Parameters!$B$13-Updated_calc!AI39,MAX(0,Data!C39-Updated_calc!C39))</f>
        <v>0</v>
      </c>
      <c r="BP39">
        <f>MIN(Parameters!$B$13-Updated_calc!AJ39,MAX(0,Data!D39-Updated_calc!D39))</f>
        <v>0</v>
      </c>
      <c r="BQ39">
        <f>MIN(Parameters!$B$13-Updated_calc!AK39,MAX(0,Data!E39-Updated_calc!E39))</f>
        <v>0</v>
      </c>
      <c r="BR39">
        <f>MIN(Parameters!$B$13-Updated_calc!AL39,MAX(0,Data!F39-Updated_calc!F39))</f>
        <v>0</v>
      </c>
      <c r="BS39">
        <f>MIN(Parameters!$B$13-Updated_calc!AM39,MAX(0,Data!G39-Updated_calc!G39))</f>
        <v>0</v>
      </c>
      <c r="BT39">
        <f>MIN(Parameters!$B$13-Updated_calc!AN39,MAX(0,Data!H39-Updated_calc!H39))</f>
        <v>8</v>
      </c>
      <c r="BU39">
        <f>MIN(Parameters!$B$13-Updated_calc!AO39,MAX(0,Data!I39-Updated_calc!I39))</f>
        <v>0</v>
      </c>
      <c r="BV39">
        <f>MIN(Parameters!$B$13-Updated_calc!AP39,MAX(0,Data!J39-Updated_calc!J39))</f>
        <v>3</v>
      </c>
      <c r="BW39">
        <f>MIN(Parameters!$B$13-Updated_calc!AQ39,MAX(0,Data!K39-Updated_calc!K39))</f>
        <v>0</v>
      </c>
      <c r="BX39">
        <f>MIN(Parameters!$B$13-Updated_calc!AR39,MAX(0,Data!L39-Updated_calc!L39))</f>
        <v>1</v>
      </c>
      <c r="BY39">
        <f>MIN(Parameters!$B$13-Updated_calc!AS39,MAX(0,Data!M39-Updated_calc!M39))</f>
        <v>0</v>
      </c>
      <c r="BZ39">
        <f>MIN(Parameters!$B$13-Updated_calc!AT39,MAX(0,Data!N39-Updated_calc!N39))</f>
        <v>0</v>
      </c>
      <c r="CA39">
        <f>MIN(Parameters!$B$13-Updated_calc!AU39,MAX(0,Data!O39-Updated_calc!O39))</f>
        <v>0</v>
      </c>
      <c r="CB39">
        <f>MIN(Parameters!$B$13-Updated_calc!AV39,MAX(0,Data!P39-Updated_calc!P39))</f>
        <v>0</v>
      </c>
      <c r="CC39">
        <f>MIN(Parameters!$B$13-Updated_calc!AW39,MAX(0,Data!Q39-Updated_calc!Q39))</f>
        <v>0</v>
      </c>
      <c r="CD39">
        <f>MIN(Parameters!$B$13-Updated_calc!AX39,MAX(0,Data!R39-Updated_calc!R39))</f>
        <v>0</v>
      </c>
      <c r="CE39">
        <f>MIN(Parameters!$B$13-Updated_calc!AY39,MAX(0,Data!S39-Updated_calc!S39))</f>
        <v>0</v>
      </c>
      <c r="CF39">
        <f>MIN(Parameters!$B$13-Updated_calc!AZ39,MAX(0,Data!T39-Updated_calc!T39))</f>
        <v>0</v>
      </c>
      <c r="CG39">
        <f>MIN(Parameters!$B$13-Updated_calc!BA39,MAX(0,Data!U39-Updated_calc!U39))</f>
        <v>0</v>
      </c>
      <c r="CH39">
        <f>MIN(Parameters!$B$13-Updated_calc!BB39,MAX(0,Data!V39-Updated_calc!V39))</f>
        <v>0</v>
      </c>
      <c r="CI39">
        <f>MIN(Parameters!$B$13-Updated_calc!BC39,MAX(0,Data!W39-Updated_calc!W39))</f>
        <v>0</v>
      </c>
      <c r="CJ39">
        <f>MIN(Parameters!$B$13-Updated_calc!BD39,MAX(0,Data!X39-Updated_calc!X39))</f>
        <v>0</v>
      </c>
      <c r="CK39">
        <f>MIN(Parameters!$B$13-Updated_calc!BE39,MAX(0,Data!Y39-Updated_calc!Y39))</f>
        <v>0</v>
      </c>
      <c r="CL39">
        <f>MIN(Parameters!$B$13-Updated_calc!BF39,MAX(0,Data!Z39-Updated_calc!Z39))</f>
        <v>1</v>
      </c>
      <c r="CM39">
        <f>MIN(Parameters!$B$13-Updated_calc!BG39,MAX(0,Data!AA39-Updated_calc!AA39))</f>
        <v>1</v>
      </c>
      <c r="CN39">
        <f>MIN(Parameters!$B$13-Updated_calc!BH39,MAX(0,Data!AB39-Updated_calc!AB39))</f>
        <v>0</v>
      </c>
      <c r="CO39">
        <f>MIN(Parameters!$B$13-Updated_calc!BI39,MAX(0,Data!AC39-Updated_calc!AC39))</f>
        <v>0</v>
      </c>
      <c r="CP39">
        <f>MIN(Parameters!$B$13-Updated_calc!BJ39,MAX(0,Data!AD39-Updated_calc!AD39))</f>
        <v>1</v>
      </c>
      <c r="CQ39">
        <f>MIN(Parameters!$B$13-Updated_calc!BK39,MAX(0,Data!AE39-Updated_calc!AE39))</f>
        <v>0</v>
      </c>
      <c r="CS39" s="10">
        <v>28</v>
      </c>
      <c r="CT39">
        <f>B39*(Parameters!$C$12-Parameters!$D$12)-Parameters!$E$12*Parameters!$B$12</f>
        <v>4310</v>
      </c>
      <c r="CU39">
        <f>C39*(Parameters!$C$12-Parameters!$D$12)-Parameters!$E$12*Parameters!$B$12</f>
        <v>1060</v>
      </c>
      <c r="CV39">
        <f>D39*(Parameters!$C$12-Parameters!$D$12)-Parameters!$E$12*Parameters!$B$12</f>
        <v>3660</v>
      </c>
      <c r="CW39">
        <f>E39*(Parameters!$C$12-Parameters!$D$12)-Parameters!$E$12*Parameters!$B$12</f>
        <v>3660</v>
      </c>
      <c r="CX39">
        <f>F39*(Parameters!$C$12-Parameters!$D$12)-Parameters!$E$12*Parameters!$B$12</f>
        <v>5090</v>
      </c>
      <c r="CY39">
        <f>G39*(Parameters!$C$12-Parameters!$D$12)-Parameters!$E$12*Parameters!$B$12</f>
        <v>4570</v>
      </c>
      <c r="CZ39">
        <f>H39*(Parameters!$C$12-Parameters!$D$12)-Parameters!$E$12*Parameters!$B$12</f>
        <v>6000</v>
      </c>
      <c r="DA39">
        <f>I39*(Parameters!$C$12-Parameters!$D$12)-Parameters!$E$12*Parameters!$B$12</f>
        <v>6000</v>
      </c>
      <c r="DB39">
        <f>J39*(Parameters!$C$12-Parameters!$D$12)-Parameters!$E$12*Parameters!$B$12</f>
        <v>6000</v>
      </c>
      <c r="DC39">
        <f>K39*(Parameters!$C$12-Parameters!$D$12)-Parameters!$E$12*Parameters!$B$12</f>
        <v>2880</v>
      </c>
      <c r="DD39">
        <f>L39*(Parameters!$C$12-Parameters!$D$12)-Parameters!$E$12*Parameters!$B$12</f>
        <v>6000</v>
      </c>
      <c r="DE39">
        <f>M39*(Parameters!$C$12-Parameters!$D$12)-Parameters!$E$12*Parameters!$B$12</f>
        <v>3010</v>
      </c>
      <c r="DF39">
        <f>N39*(Parameters!$C$12-Parameters!$D$12)-Parameters!$E$12*Parameters!$B$12</f>
        <v>4050</v>
      </c>
      <c r="DG39">
        <f>O39*(Parameters!$C$12-Parameters!$D$12)-Parameters!$E$12*Parameters!$B$12</f>
        <v>4440</v>
      </c>
      <c r="DH39">
        <f>P39*(Parameters!$C$12-Parameters!$D$12)-Parameters!$E$12*Parameters!$B$12</f>
        <v>4440</v>
      </c>
      <c r="DI39">
        <f>Q39*(Parameters!$C$12-Parameters!$D$12)-Parameters!$E$12*Parameters!$B$12</f>
        <v>4180</v>
      </c>
      <c r="DJ39">
        <f>R39*(Parameters!$C$12-Parameters!$D$12)-Parameters!$E$12*Parameters!$B$12</f>
        <v>4570</v>
      </c>
      <c r="DK39">
        <f>S39*(Parameters!$C$12-Parameters!$D$12)-Parameters!$E$12*Parameters!$B$12</f>
        <v>4310</v>
      </c>
      <c r="DL39">
        <f>T39*(Parameters!$C$12-Parameters!$D$12)-Parameters!$E$12*Parameters!$B$12</f>
        <v>2620</v>
      </c>
      <c r="DM39">
        <f>U39*(Parameters!$C$12-Parameters!$D$12)-Parameters!$E$12*Parameters!$B$12</f>
        <v>1710</v>
      </c>
      <c r="DN39">
        <f>V39*(Parameters!$C$12-Parameters!$D$12)-Parameters!$E$12*Parameters!$B$12</f>
        <v>6000</v>
      </c>
      <c r="DO39">
        <f>W39*(Parameters!$C$12-Parameters!$D$12)-Parameters!$E$12*Parameters!$B$12</f>
        <v>5220</v>
      </c>
      <c r="DP39">
        <f>X39*(Parameters!$C$12-Parameters!$D$12)-Parameters!$E$12*Parameters!$B$12</f>
        <v>4960</v>
      </c>
      <c r="DQ39">
        <f>Y39*(Parameters!$C$12-Parameters!$D$12)-Parameters!$E$12*Parameters!$B$12</f>
        <v>6000</v>
      </c>
      <c r="DR39">
        <f>Z39*(Parameters!$C$12-Parameters!$D$12)-Parameters!$E$12*Parameters!$B$12</f>
        <v>6000</v>
      </c>
      <c r="DS39">
        <f>AA39*(Parameters!$C$12-Parameters!$D$12)-Parameters!$E$12*Parameters!$B$12</f>
        <v>6000</v>
      </c>
      <c r="DT39">
        <f>AB39*(Parameters!$C$12-Parameters!$D$12)-Parameters!$E$12*Parameters!$B$12</f>
        <v>6000</v>
      </c>
      <c r="DU39">
        <f>AC39*(Parameters!$C$12-Parameters!$D$12)-Parameters!$E$12*Parameters!$B$12</f>
        <v>2490</v>
      </c>
      <c r="DV39">
        <f>AD39*(Parameters!$C$12-Parameters!$D$12)-Parameters!$E$12*Parameters!$B$12</f>
        <v>6000</v>
      </c>
      <c r="DW39">
        <f>AE39*(Parameters!$C$12-Parameters!$D$12)-Parameters!$E$12*Parameters!$B$12</f>
        <v>4960</v>
      </c>
      <c r="DY39" s="10">
        <v>28</v>
      </c>
      <c r="DZ39" s="1">
        <f>AH39*(Parameters!$C$13-Parameters!$D$13)-Parameters!$B$13*Parameters!$E$13</f>
        <v>4720</v>
      </c>
      <c r="EA39" s="1">
        <f>AI39*(Parameters!$C$13-Parameters!$D$13)-Parameters!$B$13*Parameters!$E$13</f>
        <v>5400</v>
      </c>
      <c r="EB39" s="1">
        <f>AJ39*(Parameters!$C$13-Parameters!$D$13)-Parameters!$B$13*Parameters!$E$13</f>
        <v>5400</v>
      </c>
      <c r="EC39" s="1">
        <f>AK39*(Parameters!$C$13-Parameters!$D$13)-Parameters!$B$13*Parameters!$E$13</f>
        <v>-1060</v>
      </c>
      <c r="ED39" s="1">
        <f>AL39*(Parameters!$C$13-Parameters!$D$13)-Parameters!$B$13*Parameters!$E$13</f>
        <v>-380</v>
      </c>
      <c r="EE39" s="1">
        <f>AM39*(Parameters!$C$13-Parameters!$D$13)-Parameters!$B$13*Parameters!$E$13</f>
        <v>5400</v>
      </c>
      <c r="EF39" s="1">
        <f>AN39*(Parameters!$C$13-Parameters!$D$13)-Parameters!$B$13*Parameters!$E$13</f>
        <v>2680</v>
      </c>
      <c r="EG39" s="1">
        <f>AO39*(Parameters!$C$13-Parameters!$D$13)-Parameters!$B$13*Parameters!$E$13</f>
        <v>5400</v>
      </c>
      <c r="EH39" s="1">
        <f>AP39*(Parameters!$C$13-Parameters!$D$13)-Parameters!$B$13*Parameters!$E$13</f>
        <v>-40</v>
      </c>
      <c r="EI39" s="1">
        <f>AQ39*(Parameters!$C$13-Parameters!$D$13)-Parameters!$B$13*Parameters!$E$13</f>
        <v>5400</v>
      </c>
      <c r="EJ39" s="1">
        <f>AR39*(Parameters!$C$13-Parameters!$D$13)-Parameters!$B$13*Parameters!$E$13</f>
        <v>3020</v>
      </c>
      <c r="EK39" s="1">
        <f>AS39*(Parameters!$C$13-Parameters!$D$13)-Parameters!$B$13*Parameters!$E$13</f>
        <v>300</v>
      </c>
      <c r="EL39" s="1">
        <f>AT39*(Parameters!$C$13-Parameters!$D$13)-Parameters!$B$13*Parameters!$E$13</f>
        <v>5400</v>
      </c>
      <c r="EM39" s="1">
        <f>AU39*(Parameters!$C$13-Parameters!$D$13)-Parameters!$B$13*Parameters!$E$13</f>
        <v>5400</v>
      </c>
      <c r="EN39" s="1">
        <f>AV39*(Parameters!$C$13-Parameters!$D$13)-Parameters!$B$13*Parameters!$E$13</f>
        <v>5400</v>
      </c>
      <c r="EO39" s="1">
        <f>AW39*(Parameters!$C$13-Parameters!$D$13)-Parameters!$B$13*Parameters!$E$13</f>
        <v>3020</v>
      </c>
      <c r="EP39" s="1">
        <f>AX39*(Parameters!$C$13-Parameters!$D$13)-Parameters!$B$13*Parameters!$E$13</f>
        <v>5400</v>
      </c>
      <c r="EQ39" s="1">
        <f>AY39*(Parameters!$C$13-Parameters!$D$13)-Parameters!$B$13*Parameters!$E$13</f>
        <v>5400</v>
      </c>
      <c r="ER39" s="1">
        <f>AZ39*(Parameters!$C$13-Parameters!$D$13)-Parameters!$B$13*Parameters!$E$13</f>
        <v>5400</v>
      </c>
      <c r="ES39" s="1">
        <f>BA39*(Parameters!$C$13-Parameters!$D$13)-Parameters!$B$13*Parameters!$E$13</f>
        <v>-1400</v>
      </c>
      <c r="ET39" s="1">
        <f>BB39*(Parameters!$C$13-Parameters!$D$13)-Parameters!$B$13*Parameters!$E$13</f>
        <v>5400</v>
      </c>
      <c r="EU39" s="1">
        <f>BC39*(Parameters!$C$13-Parameters!$D$13)-Parameters!$B$13*Parameters!$E$13</f>
        <v>4720</v>
      </c>
      <c r="EV39" s="1">
        <f>BD39*(Parameters!$C$13-Parameters!$D$13)-Parameters!$B$13*Parameters!$E$13</f>
        <v>2000</v>
      </c>
      <c r="EW39" s="1">
        <f>BE39*(Parameters!$C$13-Parameters!$D$13)-Parameters!$B$13*Parameters!$E$13</f>
        <v>5400</v>
      </c>
      <c r="EX39" s="1">
        <f>BF39*(Parameters!$C$13-Parameters!$D$13)-Parameters!$B$13*Parameters!$E$13</f>
        <v>5060</v>
      </c>
      <c r="EY39" s="1">
        <f>BG39*(Parameters!$C$13-Parameters!$D$13)-Parameters!$B$13*Parameters!$E$13</f>
        <v>-40</v>
      </c>
      <c r="EZ39" s="1">
        <f>BH39*(Parameters!$C$13-Parameters!$D$13)-Parameters!$B$13*Parameters!$E$13</f>
        <v>4720</v>
      </c>
      <c r="FA39" s="1">
        <f>BI39*(Parameters!$C$13-Parameters!$D$13)-Parameters!$B$13*Parameters!$E$13</f>
        <v>1660</v>
      </c>
      <c r="FB39" s="1">
        <f>BJ39*(Parameters!$C$13-Parameters!$D$13)-Parameters!$B$13*Parameters!$E$13</f>
        <v>3020</v>
      </c>
      <c r="FC39" s="1">
        <f>BK39*(Parameters!$C$13-Parameters!$D$13)-Parameters!$B$13*Parameters!$E$13</f>
        <v>3360</v>
      </c>
      <c r="FD39" s="1"/>
      <c r="FE39" s="10">
        <v>28</v>
      </c>
      <c r="FF39" s="1">
        <f>BN39*(Parameters!$C$12-Parameters!$D$13)</f>
        <v>0</v>
      </c>
      <c r="FG39" s="1">
        <f>BO39*(Parameters!$C$12-Parameters!$D$13)</f>
        <v>0</v>
      </c>
      <c r="FH39" s="1">
        <f>BP39*(Parameters!$C$12-Parameters!$D$13)</f>
        <v>0</v>
      </c>
      <c r="FI39" s="1">
        <f>BQ39*(Parameters!$C$12-Parameters!$D$13)</f>
        <v>0</v>
      </c>
      <c r="FJ39" s="1">
        <f>BR39*(Parameters!$C$12-Parameters!$D$13)</f>
        <v>0</v>
      </c>
      <c r="FK39" s="1">
        <f>BS39*(Parameters!$C$12-Parameters!$D$13)</f>
        <v>0</v>
      </c>
      <c r="FL39" s="1">
        <f>BT39*(Parameters!$C$12-Parameters!$D$13)</f>
        <v>920</v>
      </c>
      <c r="FM39" s="1">
        <f>BU39*(Parameters!$C$12-Parameters!$D$13)</f>
        <v>0</v>
      </c>
      <c r="FN39" s="1">
        <f>BV39*(Parameters!$C$12-Parameters!$D$13)</f>
        <v>345</v>
      </c>
      <c r="FO39" s="1">
        <f>BW39*(Parameters!$C$12-Parameters!$D$13)</f>
        <v>0</v>
      </c>
      <c r="FP39" s="1">
        <f>BX39*(Parameters!$C$12-Parameters!$D$13)</f>
        <v>115</v>
      </c>
      <c r="FQ39" s="1">
        <f>BY39*(Parameters!$C$12-Parameters!$D$13)</f>
        <v>0</v>
      </c>
      <c r="FR39" s="1">
        <f>BZ39*(Parameters!$C$12-Parameters!$D$13)</f>
        <v>0</v>
      </c>
      <c r="FS39" s="1">
        <f>CA39*(Parameters!$C$12-Parameters!$D$13)</f>
        <v>0</v>
      </c>
      <c r="FT39" s="1">
        <f>CB39*(Parameters!$C$12-Parameters!$D$13)</f>
        <v>0</v>
      </c>
      <c r="FU39" s="1">
        <f>CC39*(Parameters!$C$12-Parameters!$D$13)</f>
        <v>0</v>
      </c>
      <c r="FV39" s="1">
        <f>CD39*(Parameters!$C$12-Parameters!$D$13)</f>
        <v>0</v>
      </c>
      <c r="FW39" s="1">
        <f>CE39*(Parameters!$C$12-Parameters!$D$13)</f>
        <v>0</v>
      </c>
      <c r="FX39" s="1">
        <f>CF39*(Parameters!$C$12-Parameters!$D$13)</f>
        <v>0</v>
      </c>
      <c r="FY39" s="1">
        <f>CG39*(Parameters!$C$12-Parameters!$D$13)</f>
        <v>0</v>
      </c>
      <c r="FZ39" s="1">
        <f>CH39*(Parameters!$C$12-Parameters!$D$13)</f>
        <v>0</v>
      </c>
      <c r="GA39" s="1">
        <f>CI39*(Parameters!$C$12-Parameters!$D$13)</f>
        <v>0</v>
      </c>
      <c r="GB39" s="1">
        <f>CJ39*(Parameters!$C$12-Parameters!$D$13)</f>
        <v>0</v>
      </c>
      <c r="GC39" s="1">
        <f>CK39*(Parameters!$C$12-Parameters!$D$13)</f>
        <v>0</v>
      </c>
      <c r="GD39" s="1">
        <f>CL39*(Parameters!$C$12-Parameters!$D$13)</f>
        <v>115</v>
      </c>
      <c r="GE39" s="1">
        <f>CM39*(Parameters!$C$12-Parameters!$D$13)</f>
        <v>115</v>
      </c>
      <c r="GF39" s="1">
        <f>CN39*(Parameters!$C$12-Parameters!$D$13)</f>
        <v>0</v>
      </c>
      <c r="GG39" s="1">
        <f>CO39*(Parameters!$C$12-Parameters!$D$13)</f>
        <v>0</v>
      </c>
      <c r="GH39" s="1">
        <f>CP39*(Parameters!$C$12-Parameters!$D$13)</f>
        <v>115</v>
      </c>
      <c r="GI39" s="1">
        <f>CQ39*(Parameters!$C$12-Parameters!$D$13)</f>
        <v>0</v>
      </c>
      <c r="GJ39" s="1"/>
      <c r="GK39" s="10">
        <v>28</v>
      </c>
      <c r="GL39" s="1">
        <f>CT39+DZ39+FF39-Parameters!$F$13*Parameters!$B$13</f>
        <v>7030</v>
      </c>
      <c r="GM39" s="1">
        <f>CU39+EA39+FG39-Parameters!$F$13*Parameters!$B$13</f>
        <v>4460</v>
      </c>
      <c r="GN39" s="1">
        <f>CV39+EB39+FH39-Parameters!$F$13*Parameters!$B$13</f>
        <v>7060</v>
      </c>
      <c r="GO39" s="1">
        <f>CW39+EC39+FI39-Parameters!$F$13*Parameters!$B$13</f>
        <v>600</v>
      </c>
      <c r="GP39" s="1">
        <f>CX39+ED39+FJ39-Parameters!$F$13*Parameters!$B$13</f>
        <v>2710</v>
      </c>
      <c r="GQ39" s="1">
        <f>CY39+EE39+FK39-Parameters!$F$13*Parameters!$B$13</f>
        <v>7970</v>
      </c>
      <c r="GR39" s="1">
        <f>CZ39+EF39+FL39-Parameters!$F$13*Parameters!$B$13</f>
        <v>7600</v>
      </c>
      <c r="GS39" s="1">
        <f>DA39+EG39+FM39-Parameters!$F$13*Parameters!$B$13</f>
        <v>9400</v>
      </c>
      <c r="GT39" s="1">
        <f>DB39+EH39+FN39-Parameters!$F$13*Parameters!$B$13</f>
        <v>4305</v>
      </c>
      <c r="GU39" s="1">
        <f>DC39+EI39+FO39-Parameters!$F$13*Parameters!$B$13</f>
        <v>6280</v>
      </c>
      <c r="GV39" s="1">
        <f>DD39+EJ39+FP39-Parameters!$F$13*Parameters!$B$13</f>
        <v>7135</v>
      </c>
      <c r="GW39" s="1">
        <f>DE39+EK39+FQ39-Parameters!$F$13*Parameters!$B$13</f>
        <v>1310</v>
      </c>
      <c r="GX39" s="1">
        <f>DF39+EL39+FR39-Parameters!$F$13*Parameters!$B$13</f>
        <v>7450</v>
      </c>
      <c r="GY39" s="1">
        <f>DG39+EM39+FS39-Parameters!$F$13*Parameters!$B$13</f>
        <v>7840</v>
      </c>
      <c r="GZ39" s="1">
        <f>DH39+EN39+FT39-Parameters!$F$13*Parameters!$B$13</f>
        <v>7840</v>
      </c>
      <c r="HA39" s="1">
        <f>DI39+EO39+FU39-Parameters!$F$13*Parameters!$B$13</f>
        <v>5200</v>
      </c>
      <c r="HB39" s="1">
        <f>DJ39+EP39+FV39-Parameters!$F$13*Parameters!$B$13</f>
        <v>7970</v>
      </c>
      <c r="HC39" s="1">
        <f>DK39+EQ39+FW39-Parameters!$F$13*Parameters!$B$13</f>
        <v>7710</v>
      </c>
      <c r="HD39" s="1">
        <f>DL39+ER39+FX39-Parameters!$F$13*Parameters!$B$13</f>
        <v>6020</v>
      </c>
      <c r="HE39" s="1">
        <f>DM39+ES39+FY39-Parameters!$F$13*Parameters!$B$13</f>
        <v>-1690</v>
      </c>
      <c r="HF39" s="1">
        <f>DN39+ET39+FZ39-Parameters!$F$13*Parameters!$B$13</f>
        <v>9400</v>
      </c>
      <c r="HG39" s="1">
        <f>DO39+EU39+GA39-Parameters!$F$13*Parameters!$B$13</f>
        <v>7940</v>
      </c>
      <c r="HH39" s="1">
        <f>DP39+EV39+GB39-Parameters!$F$13*Parameters!$B$13</f>
        <v>4960</v>
      </c>
      <c r="HI39" s="1">
        <f>DQ39+EW39+GC39-Parameters!$F$13*Parameters!$B$13</f>
        <v>9400</v>
      </c>
      <c r="HJ39" s="1">
        <f>DR39+EX39+GD39-Parameters!$F$13*Parameters!$B$13</f>
        <v>9175</v>
      </c>
      <c r="HK39" s="1">
        <f>DS39+EY39+GE39-Parameters!$F$13*Parameters!$B$13</f>
        <v>4075</v>
      </c>
      <c r="HL39" s="1">
        <f>DT39+EZ39+GF39-Parameters!$F$13*Parameters!$B$13</f>
        <v>8720</v>
      </c>
      <c r="HM39" s="1">
        <f>DU39+FA39+GG39-Parameters!$F$13*Parameters!$B$13</f>
        <v>2150</v>
      </c>
      <c r="HN39" s="1">
        <f>DV39+FB39+GH39-Parameters!$F$13*Parameters!$B$13</f>
        <v>7135</v>
      </c>
      <c r="HO39" s="1">
        <f>DW39+FC39+GI39-Parameters!$F$13*Parameters!$B$13</f>
        <v>6320</v>
      </c>
      <c r="HP39" s="1"/>
      <c r="HQ39" s="2"/>
    </row>
    <row r="40" spans="1:225" x14ac:dyDescent="0.35">
      <c r="A40" s="10">
        <v>29</v>
      </c>
      <c r="B40">
        <f>MIN(Parameters!$B$12,Data!B40)</f>
        <v>50</v>
      </c>
      <c r="C40">
        <f>MIN(Parameters!$B$12,Data!C40)</f>
        <v>60</v>
      </c>
      <c r="D40">
        <f>MIN(Parameters!$B$12,Data!D40)</f>
        <v>60</v>
      </c>
      <c r="E40">
        <f>MIN(Parameters!$B$12,Data!E40)</f>
        <v>51</v>
      </c>
      <c r="F40">
        <f>MIN(Parameters!$B$12,Data!F40)</f>
        <v>60</v>
      </c>
      <c r="G40">
        <f>MIN(Parameters!$B$12,Data!G40)</f>
        <v>47</v>
      </c>
      <c r="H40">
        <f>MIN(Parameters!$B$12,Data!H40)</f>
        <v>18</v>
      </c>
      <c r="I40">
        <f>MIN(Parameters!$B$12,Data!I40)</f>
        <v>39</v>
      </c>
      <c r="J40">
        <f>MIN(Parameters!$B$12,Data!J40)</f>
        <v>51</v>
      </c>
      <c r="K40">
        <f>MIN(Parameters!$B$12,Data!K40)</f>
        <v>46</v>
      </c>
      <c r="L40">
        <f>MIN(Parameters!$B$12,Data!L40)</f>
        <v>42</v>
      </c>
      <c r="M40">
        <f>MIN(Parameters!$B$12,Data!M40)</f>
        <v>50</v>
      </c>
      <c r="N40">
        <f>MIN(Parameters!$B$12,Data!N40)</f>
        <v>48</v>
      </c>
      <c r="O40">
        <f>MIN(Parameters!$B$12,Data!O40)</f>
        <v>46</v>
      </c>
      <c r="P40">
        <f>MIN(Parameters!$B$12,Data!P40)</f>
        <v>45</v>
      </c>
      <c r="Q40">
        <f>MIN(Parameters!$B$12,Data!Q40)</f>
        <v>60</v>
      </c>
      <c r="R40">
        <f>MIN(Parameters!$B$12,Data!R40)</f>
        <v>60</v>
      </c>
      <c r="S40">
        <f>MIN(Parameters!$B$12,Data!S40)</f>
        <v>60</v>
      </c>
      <c r="T40">
        <f>MIN(Parameters!$B$12,Data!T40)</f>
        <v>36</v>
      </c>
      <c r="U40">
        <f>MIN(Parameters!$B$12,Data!U40)</f>
        <v>60</v>
      </c>
      <c r="V40">
        <f>MIN(Parameters!$B$12,Data!V40)</f>
        <v>33</v>
      </c>
      <c r="W40">
        <f>MIN(Parameters!$B$12,Data!W40)</f>
        <v>48</v>
      </c>
      <c r="X40">
        <f>MIN(Parameters!$B$12,Data!X40)</f>
        <v>50</v>
      </c>
      <c r="Y40">
        <f>MIN(Parameters!$B$12,Data!Y40)</f>
        <v>50</v>
      </c>
      <c r="Z40">
        <f>MIN(Parameters!$B$12,Data!Z40)</f>
        <v>60</v>
      </c>
      <c r="AA40">
        <f>MIN(Parameters!$B$12,Data!AA40)</f>
        <v>44</v>
      </c>
      <c r="AB40">
        <f>MIN(Parameters!$B$12,Data!AB40)</f>
        <v>30</v>
      </c>
      <c r="AC40">
        <f>MIN(Parameters!$B$12,Data!AC40)</f>
        <v>53</v>
      </c>
      <c r="AD40">
        <f>MIN(Parameters!$B$12,Data!AD40)</f>
        <v>55</v>
      </c>
      <c r="AE40">
        <f>MIN(Parameters!$B$12,Data!AE40)</f>
        <v>42</v>
      </c>
      <c r="AG40" s="10">
        <v>29</v>
      </c>
      <c r="AH40">
        <f>MIN(Parameters!$B$13,Data!AI40)</f>
        <v>20</v>
      </c>
      <c r="AI40">
        <f>MIN(Parameters!$B$13,Data!AJ40)</f>
        <v>0</v>
      </c>
      <c r="AJ40">
        <f>MIN(Parameters!$B$13,Data!AK40)</f>
        <v>20</v>
      </c>
      <c r="AK40">
        <f>MIN(Parameters!$B$13,Data!AL40)</f>
        <v>16</v>
      </c>
      <c r="AL40">
        <f>MIN(Parameters!$B$13,Data!AM40)</f>
        <v>18</v>
      </c>
      <c r="AM40">
        <f>MIN(Parameters!$B$13,Data!AN40)</f>
        <v>20</v>
      </c>
      <c r="AN40">
        <f>MIN(Parameters!$B$13,Data!AO40)</f>
        <v>20</v>
      </c>
      <c r="AO40">
        <f>MIN(Parameters!$B$13,Data!AP40)</f>
        <v>20</v>
      </c>
      <c r="AP40">
        <f>MIN(Parameters!$B$13,Data!AQ40)</f>
        <v>17</v>
      </c>
      <c r="AQ40">
        <f>MIN(Parameters!$B$13,Data!AR40)</f>
        <v>20</v>
      </c>
      <c r="AR40">
        <f>MIN(Parameters!$B$13,Data!AS40)</f>
        <v>20</v>
      </c>
      <c r="AS40">
        <f>MIN(Parameters!$B$13,Data!AT40)</f>
        <v>7</v>
      </c>
      <c r="AT40">
        <f>MIN(Parameters!$B$13,Data!AU40)</f>
        <v>20</v>
      </c>
      <c r="AU40">
        <f>MIN(Parameters!$B$13,Data!AV40)</f>
        <v>20</v>
      </c>
      <c r="AV40">
        <f>MIN(Parameters!$B$13,Data!AW40)</f>
        <v>20</v>
      </c>
      <c r="AW40">
        <f>MIN(Parameters!$B$13,Data!AX40)</f>
        <v>20</v>
      </c>
      <c r="AX40">
        <f>MIN(Parameters!$B$13,Data!AY40)</f>
        <v>17</v>
      </c>
      <c r="AY40">
        <f>MIN(Parameters!$B$13,Data!AZ40)</f>
        <v>8</v>
      </c>
      <c r="AZ40">
        <f>MIN(Parameters!$B$13,Data!BA40)</f>
        <v>20</v>
      </c>
      <c r="BA40">
        <f>MIN(Parameters!$B$13,Data!BB40)</f>
        <v>8</v>
      </c>
      <c r="BB40">
        <f>MIN(Parameters!$B$13,Data!BC40)</f>
        <v>20</v>
      </c>
      <c r="BC40">
        <f>MIN(Parameters!$B$13,Data!BD40)</f>
        <v>19</v>
      </c>
      <c r="BD40">
        <f>MIN(Parameters!$B$13,Data!BE40)</f>
        <v>7</v>
      </c>
      <c r="BE40">
        <f>MIN(Parameters!$B$13,Data!BF40)</f>
        <v>7</v>
      </c>
      <c r="BF40">
        <f>MIN(Parameters!$B$13,Data!BG40)</f>
        <v>0</v>
      </c>
      <c r="BG40">
        <f>MIN(Parameters!$B$13,Data!BH40)</f>
        <v>20</v>
      </c>
      <c r="BH40">
        <f>MIN(Parameters!$B$13,Data!BI40)</f>
        <v>9</v>
      </c>
      <c r="BI40">
        <f>MIN(Parameters!$B$13,Data!BJ40)</f>
        <v>20</v>
      </c>
      <c r="BJ40">
        <f>MIN(Parameters!$B$13,Data!BK40)</f>
        <v>20</v>
      </c>
      <c r="BK40">
        <f>MIN(Parameters!$B$13,Data!BL40)</f>
        <v>17</v>
      </c>
      <c r="BM40" s="10">
        <v>29</v>
      </c>
      <c r="BN40">
        <f>MIN(Parameters!$B$13-Updated_calc!AH40,MAX(0,Data!B40-Updated_calc!B40))</f>
        <v>0</v>
      </c>
      <c r="BO40">
        <f>MIN(Parameters!$B$13-Updated_calc!AI40,MAX(0,Data!C40-Updated_calc!C40))</f>
        <v>5</v>
      </c>
      <c r="BP40">
        <f>MIN(Parameters!$B$13-Updated_calc!AJ40,MAX(0,Data!D40-Updated_calc!D40))</f>
        <v>0</v>
      </c>
      <c r="BQ40">
        <f>MIN(Parameters!$B$13-Updated_calc!AK40,MAX(0,Data!E40-Updated_calc!E40))</f>
        <v>0</v>
      </c>
      <c r="BR40">
        <f>MIN(Parameters!$B$13-Updated_calc!AL40,MAX(0,Data!F40-Updated_calc!F40))</f>
        <v>2</v>
      </c>
      <c r="BS40">
        <f>MIN(Parameters!$B$13-Updated_calc!AM40,MAX(0,Data!G40-Updated_calc!G40))</f>
        <v>0</v>
      </c>
      <c r="BT40">
        <f>MIN(Parameters!$B$13-Updated_calc!AN40,MAX(0,Data!H40-Updated_calc!H40))</f>
        <v>0</v>
      </c>
      <c r="BU40">
        <f>MIN(Parameters!$B$13-Updated_calc!AO40,MAX(0,Data!I40-Updated_calc!I40))</f>
        <v>0</v>
      </c>
      <c r="BV40">
        <f>MIN(Parameters!$B$13-Updated_calc!AP40,MAX(0,Data!J40-Updated_calc!J40))</f>
        <v>0</v>
      </c>
      <c r="BW40">
        <f>MIN(Parameters!$B$13-Updated_calc!AQ40,MAX(0,Data!K40-Updated_calc!K40))</f>
        <v>0</v>
      </c>
      <c r="BX40">
        <f>MIN(Parameters!$B$13-Updated_calc!AR40,MAX(0,Data!L40-Updated_calc!L40))</f>
        <v>0</v>
      </c>
      <c r="BY40">
        <f>MIN(Parameters!$B$13-Updated_calc!AS40,MAX(0,Data!M40-Updated_calc!M40))</f>
        <v>0</v>
      </c>
      <c r="BZ40">
        <f>MIN(Parameters!$B$13-Updated_calc!AT40,MAX(0,Data!N40-Updated_calc!N40))</f>
        <v>0</v>
      </c>
      <c r="CA40">
        <f>MIN(Parameters!$B$13-Updated_calc!AU40,MAX(0,Data!O40-Updated_calc!O40))</f>
        <v>0</v>
      </c>
      <c r="CB40">
        <f>MIN(Parameters!$B$13-Updated_calc!AV40,MAX(0,Data!P40-Updated_calc!P40))</f>
        <v>0</v>
      </c>
      <c r="CC40">
        <f>MIN(Parameters!$B$13-Updated_calc!AW40,MAX(0,Data!Q40-Updated_calc!Q40))</f>
        <v>0</v>
      </c>
      <c r="CD40">
        <f>MIN(Parameters!$B$13-Updated_calc!AX40,MAX(0,Data!R40-Updated_calc!R40))</f>
        <v>0</v>
      </c>
      <c r="CE40">
        <f>MIN(Parameters!$B$13-Updated_calc!AY40,MAX(0,Data!S40-Updated_calc!S40))</f>
        <v>11</v>
      </c>
      <c r="CF40">
        <f>MIN(Parameters!$B$13-Updated_calc!AZ40,MAX(0,Data!T40-Updated_calc!T40))</f>
        <v>0</v>
      </c>
      <c r="CG40">
        <f>MIN(Parameters!$B$13-Updated_calc!BA40,MAX(0,Data!U40-Updated_calc!U40))</f>
        <v>12</v>
      </c>
      <c r="CH40">
        <f>MIN(Parameters!$B$13-Updated_calc!BB40,MAX(0,Data!V40-Updated_calc!V40))</f>
        <v>0</v>
      </c>
      <c r="CI40">
        <f>MIN(Parameters!$B$13-Updated_calc!BC40,MAX(0,Data!W40-Updated_calc!W40))</f>
        <v>0</v>
      </c>
      <c r="CJ40">
        <f>MIN(Parameters!$B$13-Updated_calc!BD40,MAX(0,Data!X40-Updated_calc!X40))</f>
        <v>0</v>
      </c>
      <c r="CK40">
        <f>MIN(Parameters!$B$13-Updated_calc!BE40,MAX(0,Data!Y40-Updated_calc!Y40))</f>
        <v>0</v>
      </c>
      <c r="CL40">
        <f>MIN(Parameters!$B$13-Updated_calc!BF40,MAX(0,Data!Z40-Updated_calc!Z40))</f>
        <v>0</v>
      </c>
      <c r="CM40">
        <f>MIN(Parameters!$B$13-Updated_calc!BG40,MAX(0,Data!AA40-Updated_calc!AA40))</f>
        <v>0</v>
      </c>
      <c r="CN40">
        <f>MIN(Parameters!$B$13-Updated_calc!BH40,MAX(0,Data!AB40-Updated_calc!AB40))</f>
        <v>0</v>
      </c>
      <c r="CO40">
        <f>MIN(Parameters!$B$13-Updated_calc!BI40,MAX(0,Data!AC40-Updated_calc!AC40))</f>
        <v>0</v>
      </c>
      <c r="CP40">
        <f>MIN(Parameters!$B$13-Updated_calc!BJ40,MAX(0,Data!AD40-Updated_calc!AD40))</f>
        <v>0</v>
      </c>
      <c r="CQ40">
        <f>MIN(Parameters!$B$13-Updated_calc!BK40,MAX(0,Data!AE40-Updated_calc!AE40))</f>
        <v>0</v>
      </c>
      <c r="CS40" s="10">
        <v>29</v>
      </c>
      <c r="CT40">
        <f>B40*(Parameters!$C$12-Parameters!$D$12)-Parameters!$E$12*Parameters!$B$12</f>
        <v>4700</v>
      </c>
      <c r="CU40">
        <f>C40*(Parameters!$C$12-Parameters!$D$12)-Parameters!$E$12*Parameters!$B$12</f>
        <v>6000</v>
      </c>
      <c r="CV40">
        <f>D40*(Parameters!$C$12-Parameters!$D$12)-Parameters!$E$12*Parameters!$B$12</f>
        <v>6000</v>
      </c>
      <c r="CW40">
        <f>E40*(Parameters!$C$12-Parameters!$D$12)-Parameters!$E$12*Parameters!$B$12</f>
        <v>4830</v>
      </c>
      <c r="CX40">
        <f>F40*(Parameters!$C$12-Parameters!$D$12)-Parameters!$E$12*Parameters!$B$12</f>
        <v>6000</v>
      </c>
      <c r="CY40">
        <f>G40*(Parameters!$C$12-Parameters!$D$12)-Parameters!$E$12*Parameters!$B$12</f>
        <v>4310</v>
      </c>
      <c r="CZ40">
        <f>H40*(Parameters!$C$12-Parameters!$D$12)-Parameters!$E$12*Parameters!$B$12</f>
        <v>540</v>
      </c>
      <c r="DA40">
        <f>I40*(Parameters!$C$12-Parameters!$D$12)-Parameters!$E$12*Parameters!$B$12</f>
        <v>3270</v>
      </c>
      <c r="DB40">
        <f>J40*(Parameters!$C$12-Parameters!$D$12)-Parameters!$E$12*Parameters!$B$12</f>
        <v>4830</v>
      </c>
      <c r="DC40">
        <f>K40*(Parameters!$C$12-Parameters!$D$12)-Parameters!$E$12*Parameters!$B$12</f>
        <v>4180</v>
      </c>
      <c r="DD40">
        <f>L40*(Parameters!$C$12-Parameters!$D$12)-Parameters!$E$12*Parameters!$B$12</f>
        <v>3660</v>
      </c>
      <c r="DE40">
        <f>M40*(Parameters!$C$12-Parameters!$D$12)-Parameters!$E$12*Parameters!$B$12</f>
        <v>4700</v>
      </c>
      <c r="DF40">
        <f>N40*(Parameters!$C$12-Parameters!$D$12)-Parameters!$E$12*Parameters!$B$12</f>
        <v>4440</v>
      </c>
      <c r="DG40">
        <f>O40*(Parameters!$C$12-Parameters!$D$12)-Parameters!$E$12*Parameters!$B$12</f>
        <v>4180</v>
      </c>
      <c r="DH40">
        <f>P40*(Parameters!$C$12-Parameters!$D$12)-Parameters!$E$12*Parameters!$B$12</f>
        <v>4050</v>
      </c>
      <c r="DI40">
        <f>Q40*(Parameters!$C$12-Parameters!$D$12)-Parameters!$E$12*Parameters!$B$12</f>
        <v>6000</v>
      </c>
      <c r="DJ40">
        <f>R40*(Parameters!$C$12-Parameters!$D$12)-Parameters!$E$12*Parameters!$B$12</f>
        <v>6000</v>
      </c>
      <c r="DK40">
        <f>S40*(Parameters!$C$12-Parameters!$D$12)-Parameters!$E$12*Parameters!$B$12</f>
        <v>6000</v>
      </c>
      <c r="DL40">
        <f>T40*(Parameters!$C$12-Parameters!$D$12)-Parameters!$E$12*Parameters!$B$12</f>
        <v>2880</v>
      </c>
      <c r="DM40">
        <f>U40*(Parameters!$C$12-Parameters!$D$12)-Parameters!$E$12*Parameters!$B$12</f>
        <v>6000</v>
      </c>
      <c r="DN40">
        <f>V40*(Parameters!$C$12-Parameters!$D$12)-Parameters!$E$12*Parameters!$B$12</f>
        <v>2490</v>
      </c>
      <c r="DO40">
        <f>W40*(Parameters!$C$12-Parameters!$D$12)-Parameters!$E$12*Parameters!$B$12</f>
        <v>4440</v>
      </c>
      <c r="DP40">
        <f>X40*(Parameters!$C$12-Parameters!$D$12)-Parameters!$E$12*Parameters!$B$12</f>
        <v>4700</v>
      </c>
      <c r="DQ40">
        <f>Y40*(Parameters!$C$12-Parameters!$D$12)-Parameters!$E$12*Parameters!$B$12</f>
        <v>4700</v>
      </c>
      <c r="DR40">
        <f>Z40*(Parameters!$C$12-Parameters!$D$12)-Parameters!$E$12*Parameters!$B$12</f>
        <v>6000</v>
      </c>
      <c r="DS40">
        <f>AA40*(Parameters!$C$12-Parameters!$D$12)-Parameters!$E$12*Parameters!$B$12</f>
        <v>3920</v>
      </c>
      <c r="DT40">
        <f>AB40*(Parameters!$C$12-Parameters!$D$12)-Parameters!$E$12*Parameters!$B$12</f>
        <v>2100</v>
      </c>
      <c r="DU40">
        <f>AC40*(Parameters!$C$12-Parameters!$D$12)-Parameters!$E$12*Parameters!$B$12</f>
        <v>5090</v>
      </c>
      <c r="DV40">
        <f>AD40*(Parameters!$C$12-Parameters!$D$12)-Parameters!$E$12*Parameters!$B$12</f>
        <v>5350</v>
      </c>
      <c r="DW40">
        <f>AE40*(Parameters!$C$12-Parameters!$D$12)-Parameters!$E$12*Parameters!$B$12</f>
        <v>3660</v>
      </c>
      <c r="DY40" s="10">
        <v>29</v>
      </c>
      <c r="DZ40" s="1">
        <f>AH40*(Parameters!$C$13-Parameters!$D$13)-Parameters!$B$13*Parameters!$E$13</f>
        <v>5400</v>
      </c>
      <c r="EA40" s="1">
        <f>AI40*(Parameters!$C$13-Parameters!$D$13)-Parameters!$B$13*Parameters!$E$13</f>
        <v>-1400</v>
      </c>
      <c r="EB40" s="1">
        <f>AJ40*(Parameters!$C$13-Parameters!$D$13)-Parameters!$B$13*Parameters!$E$13</f>
        <v>5400</v>
      </c>
      <c r="EC40" s="1">
        <f>AK40*(Parameters!$C$13-Parameters!$D$13)-Parameters!$B$13*Parameters!$E$13</f>
        <v>4040</v>
      </c>
      <c r="ED40" s="1">
        <f>AL40*(Parameters!$C$13-Parameters!$D$13)-Parameters!$B$13*Parameters!$E$13</f>
        <v>4720</v>
      </c>
      <c r="EE40" s="1">
        <f>AM40*(Parameters!$C$13-Parameters!$D$13)-Parameters!$B$13*Parameters!$E$13</f>
        <v>5400</v>
      </c>
      <c r="EF40" s="1">
        <f>AN40*(Parameters!$C$13-Parameters!$D$13)-Parameters!$B$13*Parameters!$E$13</f>
        <v>5400</v>
      </c>
      <c r="EG40" s="1">
        <f>AO40*(Parameters!$C$13-Parameters!$D$13)-Parameters!$B$13*Parameters!$E$13</f>
        <v>5400</v>
      </c>
      <c r="EH40" s="1">
        <f>AP40*(Parameters!$C$13-Parameters!$D$13)-Parameters!$B$13*Parameters!$E$13</f>
        <v>4380</v>
      </c>
      <c r="EI40" s="1">
        <f>AQ40*(Parameters!$C$13-Parameters!$D$13)-Parameters!$B$13*Parameters!$E$13</f>
        <v>5400</v>
      </c>
      <c r="EJ40" s="1">
        <f>AR40*(Parameters!$C$13-Parameters!$D$13)-Parameters!$B$13*Parameters!$E$13</f>
        <v>5400</v>
      </c>
      <c r="EK40" s="1">
        <f>AS40*(Parameters!$C$13-Parameters!$D$13)-Parameters!$B$13*Parameters!$E$13</f>
        <v>980</v>
      </c>
      <c r="EL40" s="1">
        <f>AT40*(Parameters!$C$13-Parameters!$D$13)-Parameters!$B$13*Parameters!$E$13</f>
        <v>5400</v>
      </c>
      <c r="EM40" s="1">
        <f>AU40*(Parameters!$C$13-Parameters!$D$13)-Parameters!$B$13*Parameters!$E$13</f>
        <v>5400</v>
      </c>
      <c r="EN40" s="1">
        <f>AV40*(Parameters!$C$13-Parameters!$D$13)-Parameters!$B$13*Parameters!$E$13</f>
        <v>5400</v>
      </c>
      <c r="EO40" s="1">
        <f>AW40*(Parameters!$C$13-Parameters!$D$13)-Parameters!$B$13*Parameters!$E$13</f>
        <v>5400</v>
      </c>
      <c r="EP40" s="1">
        <f>AX40*(Parameters!$C$13-Parameters!$D$13)-Parameters!$B$13*Parameters!$E$13</f>
        <v>4380</v>
      </c>
      <c r="EQ40" s="1">
        <f>AY40*(Parameters!$C$13-Parameters!$D$13)-Parameters!$B$13*Parameters!$E$13</f>
        <v>1320</v>
      </c>
      <c r="ER40" s="1">
        <f>AZ40*(Parameters!$C$13-Parameters!$D$13)-Parameters!$B$13*Parameters!$E$13</f>
        <v>5400</v>
      </c>
      <c r="ES40" s="1">
        <f>BA40*(Parameters!$C$13-Parameters!$D$13)-Parameters!$B$13*Parameters!$E$13</f>
        <v>1320</v>
      </c>
      <c r="ET40" s="1">
        <f>BB40*(Parameters!$C$13-Parameters!$D$13)-Parameters!$B$13*Parameters!$E$13</f>
        <v>5400</v>
      </c>
      <c r="EU40" s="1">
        <f>BC40*(Parameters!$C$13-Parameters!$D$13)-Parameters!$B$13*Parameters!$E$13</f>
        <v>5060</v>
      </c>
      <c r="EV40" s="1">
        <f>BD40*(Parameters!$C$13-Parameters!$D$13)-Parameters!$B$13*Parameters!$E$13</f>
        <v>980</v>
      </c>
      <c r="EW40" s="1">
        <f>BE40*(Parameters!$C$13-Parameters!$D$13)-Parameters!$B$13*Parameters!$E$13</f>
        <v>980</v>
      </c>
      <c r="EX40" s="1">
        <f>BF40*(Parameters!$C$13-Parameters!$D$13)-Parameters!$B$13*Parameters!$E$13</f>
        <v>-1400</v>
      </c>
      <c r="EY40" s="1">
        <f>BG40*(Parameters!$C$13-Parameters!$D$13)-Parameters!$B$13*Parameters!$E$13</f>
        <v>5400</v>
      </c>
      <c r="EZ40" s="1">
        <f>BH40*(Parameters!$C$13-Parameters!$D$13)-Parameters!$B$13*Parameters!$E$13</f>
        <v>1660</v>
      </c>
      <c r="FA40" s="1">
        <f>BI40*(Parameters!$C$13-Parameters!$D$13)-Parameters!$B$13*Parameters!$E$13</f>
        <v>5400</v>
      </c>
      <c r="FB40" s="1">
        <f>BJ40*(Parameters!$C$13-Parameters!$D$13)-Parameters!$B$13*Parameters!$E$13</f>
        <v>5400</v>
      </c>
      <c r="FC40" s="1">
        <f>BK40*(Parameters!$C$13-Parameters!$D$13)-Parameters!$B$13*Parameters!$E$13</f>
        <v>4380</v>
      </c>
      <c r="FD40" s="1"/>
      <c r="FE40" s="10">
        <v>29</v>
      </c>
      <c r="FF40" s="1">
        <f>BN40*(Parameters!$C$12-Parameters!$D$13)</f>
        <v>0</v>
      </c>
      <c r="FG40" s="1">
        <f>BO40*(Parameters!$C$12-Parameters!$D$13)</f>
        <v>575</v>
      </c>
      <c r="FH40" s="1">
        <f>BP40*(Parameters!$C$12-Parameters!$D$13)</f>
        <v>0</v>
      </c>
      <c r="FI40" s="1">
        <f>BQ40*(Parameters!$C$12-Parameters!$D$13)</f>
        <v>0</v>
      </c>
      <c r="FJ40" s="1">
        <f>BR40*(Parameters!$C$12-Parameters!$D$13)</f>
        <v>230</v>
      </c>
      <c r="FK40" s="1">
        <f>BS40*(Parameters!$C$12-Parameters!$D$13)</f>
        <v>0</v>
      </c>
      <c r="FL40" s="1">
        <f>BT40*(Parameters!$C$12-Parameters!$D$13)</f>
        <v>0</v>
      </c>
      <c r="FM40" s="1">
        <f>BU40*(Parameters!$C$12-Parameters!$D$13)</f>
        <v>0</v>
      </c>
      <c r="FN40" s="1">
        <f>BV40*(Parameters!$C$12-Parameters!$D$13)</f>
        <v>0</v>
      </c>
      <c r="FO40" s="1">
        <f>BW40*(Parameters!$C$12-Parameters!$D$13)</f>
        <v>0</v>
      </c>
      <c r="FP40" s="1">
        <f>BX40*(Parameters!$C$12-Parameters!$D$13)</f>
        <v>0</v>
      </c>
      <c r="FQ40" s="1">
        <f>BY40*(Parameters!$C$12-Parameters!$D$13)</f>
        <v>0</v>
      </c>
      <c r="FR40" s="1">
        <f>BZ40*(Parameters!$C$12-Parameters!$D$13)</f>
        <v>0</v>
      </c>
      <c r="FS40" s="1">
        <f>CA40*(Parameters!$C$12-Parameters!$D$13)</f>
        <v>0</v>
      </c>
      <c r="FT40" s="1">
        <f>CB40*(Parameters!$C$12-Parameters!$D$13)</f>
        <v>0</v>
      </c>
      <c r="FU40" s="1">
        <f>CC40*(Parameters!$C$12-Parameters!$D$13)</f>
        <v>0</v>
      </c>
      <c r="FV40" s="1">
        <f>CD40*(Parameters!$C$12-Parameters!$D$13)</f>
        <v>0</v>
      </c>
      <c r="FW40" s="1">
        <f>CE40*(Parameters!$C$12-Parameters!$D$13)</f>
        <v>1265</v>
      </c>
      <c r="FX40" s="1">
        <f>CF40*(Parameters!$C$12-Parameters!$D$13)</f>
        <v>0</v>
      </c>
      <c r="FY40" s="1">
        <f>CG40*(Parameters!$C$12-Parameters!$D$13)</f>
        <v>1380</v>
      </c>
      <c r="FZ40" s="1">
        <f>CH40*(Parameters!$C$12-Parameters!$D$13)</f>
        <v>0</v>
      </c>
      <c r="GA40" s="1">
        <f>CI40*(Parameters!$C$12-Parameters!$D$13)</f>
        <v>0</v>
      </c>
      <c r="GB40" s="1">
        <f>CJ40*(Parameters!$C$12-Parameters!$D$13)</f>
        <v>0</v>
      </c>
      <c r="GC40" s="1">
        <f>CK40*(Parameters!$C$12-Parameters!$D$13)</f>
        <v>0</v>
      </c>
      <c r="GD40" s="1">
        <f>CL40*(Parameters!$C$12-Parameters!$D$13)</f>
        <v>0</v>
      </c>
      <c r="GE40" s="1">
        <f>CM40*(Parameters!$C$12-Parameters!$D$13)</f>
        <v>0</v>
      </c>
      <c r="GF40" s="1">
        <f>CN40*(Parameters!$C$12-Parameters!$D$13)</f>
        <v>0</v>
      </c>
      <c r="GG40" s="1">
        <f>CO40*(Parameters!$C$12-Parameters!$D$13)</f>
        <v>0</v>
      </c>
      <c r="GH40" s="1">
        <f>CP40*(Parameters!$C$12-Parameters!$D$13)</f>
        <v>0</v>
      </c>
      <c r="GI40" s="1">
        <f>CQ40*(Parameters!$C$12-Parameters!$D$13)</f>
        <v>0</v>
      </c>
      <c r="GJ40" s="1"/>
      <c r="GK40" s="10">
        <v>29</v>
      </c>
      <c r="GL40" s="1">
        <f>CT40+DZ40+FF40-Parameters!$F$13*Parameters!$B$13</f>
        <v>8100</v>
      </c>
      <c r="GM40" s="1">
        <f>CU40+EA40+FG40-Parameters!$F$13*Parameters!$B$13</f>
        <v>3175</v>
      </c>
      <c r="GN40" s="1">
        <f>CV40+EB40+FH40-Parameters!$F$13*Parameters!$B$13</f>
        <v>9400</v>
      </c>
      <c r="GO40" s="1">
        <f>CW40+EC40+FI40-Parameters!$F$13*Parameters!$B$13</f>
        <v>6870</v>
      </c>
      <c r="GP40" s="1">
        <f>CX40+ED40+FJ40-Parameters!$F$13*Parameters!$B$13</f>
        <v>8950</v>
      </c>
      <c r="GQ40" s="1">
        <f>CY40+EE40+FK40-Parameters!$F$13*Parameters!$B$13</f>
        <v>7710</v>
      </c>
      <c r="GR40" s="1">
        <f>CZ40+EF40+FL40-Parameters!$F$13*Parameters!$B$13</f>
        <v>3940</v>
      </c>
      <c r="GS40" s="1">
        <f>DA40+EG40+FM40-Parameters!$F$13*Parameters!$B$13</f>
        <v>6670</v>
      </c>
      <c r="GT40" s="1">
        <f>DB40+EH40+FN40-Parameters!$F$13*Parameters!$B$13</f>
        <v>7210</v>
      </c>
      <c r="GU40" s="1">
        <f>DC40+EI40+FO40-Parameters!$F$13*Parameters!$B$13</f>
        <v>7580</v>
      </c>
      <c r="GV40" s="1">
        <f>DD40+EJ40+FP40-Parameters!$F$13*Parameters!$B$13</f>
        <v>7060</v>
      </c>
      <c r="GW40" s="1">
        <f>DE40+EK40+FQ40-Parameters!$F$13*Parameters!$B$13</f>
        <v>3680</v>
      </c>
      <c r="GX40" s="1">
        <f>DF40+EL40+FR40-Parameters!$F$13*Parameters!$B$13</f>
        <v>7840</v>
      </c>
      <c r="GY40" s="1">
        <f>DG40+EM40+FS40-Parameters!$F$13*Parameters!$B$13</f>
        <v>7580</v>
      </c>
      <c r="GZ40" s="1">
        <f>DH40+EN40+FT40-Parameters!$F$13*Parameters!$B$13</f>
        <v>7450</v>
      </c>
      <c r="HA40" s="1">
        <f>DI40+EO40+FU40-Parameters!$F$13*Parameters!$B$13</f>
        <v>9400</v>
      </c>
      <c r="HB40" s="1">
        <f>DJ40+EP40+FV40-Parameters!$F$13*Parameters!$B$13</f>
        <v>8380</v>
      </c>
      <c r="HC40" s="1">
        <f>DK40+EQ40+FW40-Parameters!$F$13*Parameters!$B$13</f>
        <v>6585</v>
      </c>
      <c r="HD40" s="1">
        <f>DL40+ER40+FX40-Parameters!$F$13*Parameters!$B$13</f>
        <v>6280</v>
      </c>
      <c r="HE40" s="1">
        <f>DM40+ES40+FY40-Parameters!$F$13*Parameters!$B$13</f>
        <v>6700</v>
      </c>
      <c r="HF40" s="1">
        <f>DN40+ET40+FZ40-Parameters!$F$13*Parameters!$B$13</f>
        <v>5890</v>
      </c>
      <c r="HG40" s="1">
        <f>DO40+EU40+GA40-Parameters!$F$13*Parameters!$B$13</f>
        <v>7500</v>
      </c>
      <c r="HH40" s="1">
        <f>DP40+EV40+GB40-Parameters!$F$13*Parameters!$B$13</f>
        <v>3680</v>
      </c>
      <c r="HI40" s="1">
        <f>DQ40+EW40+GC40-Parameters!$F$13*Parameters!$B$13</f>
        <v>3680</v>
      </c>
      <c r="HJ40" s="1">
        <f>DR40+EX40+GD40-Parameters!$F$13*Parameters!$B$13</f>
        <v>2600</v>
      </c>
      <c r="HK40" s="1">
        <f>DS40+EY40+GE40-Parameters!$F$13*Parameters!$B$13</f>
        <v>7320</v>
      </c>
      <c r="HL40" s="1">
        <f>DT40+EZ40+GF40-Parameters!$F$13*Parameters!$B$13</f>
        <v>1760</v>
      </c>
      <c r="HM40" s="1">
        <f>DU40+FA40+GG40-Parameters!$F$13*Parameters!$B$13</f>
        <v>8490</v>
      </c>
      <c r="HN40" s="1">
        <f>DV40+FB40+GH40-Parameters!$F$13*Parameters!$B$13</f>
        <v>8750</v>
      </c>
      <c r="HO40" s="1">
        <f>DW40+FC40+GI40-Parameters!$F$13*Parameters!$B$13</f>
        <v>6040</v>
      </c>
      <c r="HP40" s="1"/>
      <c r="HQ40" s="2"/>
    </row>
    <row r="41" spans="1:225" x14ac:dyDescent="0.35">
      <c r="A41" s="10">
        <v>30</v>
      </c>
      <c r="B41">
        <f>MIN(Parameters!$B$12,Data!B41)</f>
        <v>60</v>
      </c>
      <c r="C41">
        <f>MIN(Parameters!$B$12,Data!C41)</f>
        <v>60</v>
      </c>
      <c r="D41">
        <f>MIN(Parameters!$B$12,Data!D41)</f>
        <v>60</v>
      </c>
      <c r="E41">
        <f>MIN(Parameters!$B$12,Data!E41)</f>
        <v>36</v>
      </c>
      <c r="F41">
        <f>MIN(Parameters!$B$12,Data!F41)</f>
        <v>36</v>
      </c>
      <c r="G41">
        <f>MIN(Parameters!$B$12,Data!G41)</f>
        <v>58</v>
      </c>
      <c r="H41">
        <f>MIN(Parameters!$B$12,Data!H41)</f>
        <v>55</v>
      </c>
      <c r="I41">
        <f>MIN(Parameters!$B$12,Data!I41)</f>
        <v>29</v>
      </c>
      <c r="J41">
        <f>MIN(Parameters!$B$12,Data!J41)</f>
        <v>43</v>
      </c>
      <c r="K41">
        <f>MIN(Parameters!$B$12,Data!K41)</f>
        <v>59</v>
      </c>
      <c r="L41">
        <f>MIN(Parameters!$B$12,Data!L41)</f>
        <v>58</v>
      </c>
      <c r="M41">
        <f>MIN(Parameters!$B$12,Data!M41)</f>
        <v>52</v>
      </c>
      <c r="N41">
        <f>MIN(Parameters!$B$12,Data!N41)</f>
        <v>47</v>
      </c>
      <c r="O41">
        <f>MIN(Parameters!$B$12,Data!O41)</f>
        <v>60</v>
      </c>
      <c r="P41">
        <f>MIN(Parameters!$B$12,Data!P41)</f>
        <v>39</v>
      </c>
      <c r="Q41">
        <f>MIN(Parameters!$B$12,Data!Q41)</f>
        <v>60</v>
      </c>
      <c r="R41">
        <f>MIN(Parameters!$B$12,Data!R41)</f>
        <v>60</v>
      </c>
      <c r="S41">
        <f>MIN(Parameters!$B$12,Data!S41)</f>
        <v>39</v>
      </c>
      <c r="T41">
        <f>MIN(Parameters!$B$12,Data!T41)</f>
        <v>59</v>
      </c>
      <c r="U41">
        <f>MIN(Parameters!$B$12,Data!U41)</f>
        <v>60</v>
      </c>
      <c r="V41">
        <f>MIN(Parameters!$B$12,Data!V41)</f>
        <v>26</v>
      </c>
      <c r="W41">
        <f>MIN(Parameters!$B$12,Data!W41)</f>
        <v>44</v>
      </c>
      <c r="X41">
        <f>MIN(Parameters!$B$12,Data!X41)</f>
        <v>60</v>
      </c>
      <c r="Y41">
        <f>MIN(Parameters!$B$12,Data!Y41)</f>
        <v>40</v>
      </c>
      <c r="Z41">
        <f>MIN(Parameters!$B$12,Data!Z41)</f>
        <v>54</v>
      </c>
      <c r="AA41">
        <f>MIN(Parameters!$B$12,Data!AA41)</f>
        <v>50</v>
      </c>
      <c r="AB41">
        <f>MIN(Parameters!$B$12,Data!AB41)</f>
        <v>36</v>
      </c>
      <c r="AC41">
        <f>MIN(Parameters!$B$12,Data!AC41)</f>
        <v>52</v>
      </c>
      <c r="AD41">
        <f>MIN(Parameters!$B$12,Data!AD41)</f>
        <v>51</v>
      </c>
      <c r="AE41">
        <f>MIN(Parameters!$B$12,Data!AE41)</f>
        <v>23</v>
      </c>
      <c r="AG41" s="10">
        <v>30</v>
      </c>
      <c r="AH41">
        <f>MIN(Parameters!$B$13,Data!AI41)</f>
        <v>10</v>
      </c>
      <c r="AI41">
        <f>MIN(Parameters!$B$13,Data!AJ41)</f>
        <v>20</v>
      </c>
      <c r="AJ41">
        <f>MIN(Parameters!$B$13,Data!AK41)</f>
        <v>20</v>
      </c>
      <c r="AK41">
        <f>MIN(Parameters!$B$13,Data!AL41)</f>
        <v>20</v>
      </c>
      <c r="AL41">
        <f>MIN(Parameters!$B$13,Data!AM41)</f>
        <v>20</v>
      </c>
      <c r="AM41">
        <f>MIN(Parameters!$B$13,Data!AN41)</f>
        <v>20</v>
      </c>
      <c r="AN41">
        <f>MIN(Parameters!$B$13,Data!AO41)</f>
        <v>12</v>
      </c>
      <c r="AO41">
        <f>MIN(Parameters!$B$13,Data!AP41)</f>
        <v>14</v>
      </c>
      <c r="AP41">
        <f>MIN(Parameters!$B$13,Data!AQ41)</f>
        <v>11</v>
      </c>
      <c r="AQ41">
        <f>MIN(Parameters!$B$13,Data!AR41)</f>
        <v>20</v>
      </c>
      <c r="AR41">
        <f>MIN(Parameters!$B$13,Data!AS41)</f>
        <v>20</v>
      </c>
      <c r="AS41">
        <f>MIN(Parameters!$B$13,Data!AT41)</f>
        <v>20</v>
      </c>
      <c r="AT41">
        <f>MIN(Parameters!$B$13,Data!AU41)</f>
        <v>20</v>
      </c>
      <c r="AU41">
        <f>MIN(Parameters!$B$13,Data!AV41)</f>
        <v>5</v>
      </c>
      <c r="AV41">
        <f>MIN(Parameters!$B$13,Data!AW41)</f>
        <v>0</v>
      </c>
      <c r="AW41">
        <f>MIN(Parameters!$B$13,Data!AX41)</f>
        <v>20</v>
      </c>
      <c r="AX41">
        <f>MIN(Parameters!$B$13,Data!AY41)</f>
        <v>10</v>
      </c>
      <c r="AY41">
        <f>MIN(Parameters!$B$13,Data!AZ41)</f>
        <v>5</v>
      </c>
      <c r="AZ41">
        <f>MIN(Parameters!$B$13,Data!BA41)</f>
        <v>0</v>
      </c>
      <c r="BA41">
        <f>MIN(Parameters!$B$13,Data!BB41)</f>
        <v>20</v>
      </c>
      <c r="BB41">
        <f>MIN(Parameters!$B$13,Data!BC41)</f>
        <v>14</v>
      </c>
      <c r="BC41">
        <f>MIN(Parameters!$B$13,Data!BD41)</f>
        <v>20</v>
      </c>
      <c r="BD41">
        <f>MIN(Parameters!$B$13,Data!BE41)</f>
        <v>20</v>
      </c>
      <c r="BE41">
        <f>MIN(Parameters!$B$13,Data!BF41)</f>
        <v>20</v>
      </c>
      <c r="BF41">
        <f>MIN(Parameters!$B$13,Data!BG41)</f>
        <v>2</v>
      </c>
      <c r="BG41">
        <f>MIN(Parameters!$B$13,Data!BH41)</f>
        <v>18</v>
      </c>
      <c r="BH41">
        <f>MIN(Parameters!$B$13,Data!BI41)</f>
        <v>20</v>
      </c>
      <c r="BI41">
        <f>MIN(Parameters!$B$13,Data!BJ41)</f>
        <v>20</v>
      </c>
      <c r="BJ41">
        <f>MIN(Parameters!$B$13,Data!BK41)</f>
        <v>20</v>
      </c>
      <c r="BK41">
        <f>MIN(Parameters!$B$13,Data!BL41)</f>
        <v>7</v>
      </c>
      <c r="BM41" s="10">
        <v>30</v>
      </c>
      <c r="BN41">
        <f>MIN(Parameters!$B$13-Updated_calc!AH41,MAX(0,Data!B41-Updated_calc!B41))</f>
        <v>10</v>
      </c>
      <c r="BO41">
        <f>MIN(Parameters!$B$13-Updated_calc!AI41,MAX(0,Data!C41-Updated_calc!C41))</f>
        <v>0</v>
      </c>
      <c r="BP41">
        <f>MIN(Parameters!$B$13-Updated_calc!AJ41,MAX(0,Data!D41-Updated_calc!D41))</f>
        <v>0</v>
      </c>
      <c r="BQ41">
        <f>MIN(Parameters!$B$13-Updated_calc!AK41,MAX(0,Data!E41-Updated_calc!E41))</f>
        <v>0</v>
      </c>
      <c r="BR41">
        <f>MIN(Parameters!$B$13-Updated_calc!AL41,MAX(0,Data!F41-Updated_calc!F41))</f>
        <v>0</v>
      </c>
      <c r="BS41">
        <f>MIN(Parameters!$B$13-Updated_calc!AM41,MAX(0,Data!G41-Updated_calc!G41))</f>
        <v>0</v>
      </c>
      <c r="BT41">
        <f>MIN(Parameters!$B$13-Updated_calc!AN41,MAX(0,Data!H41-Updated_calc!H41))</f>
        <v>0</v>
      </c>
      <c r="BU41">
        <f>MIN(Parameters!$B$13-Updated_calc!AO41,MAX(0,Data!I41-Updated_calc!I41))</f>
        <v>0</v>
      </c>
      <c r="BV41">
        <f>MIN(Parameters!$B$13-Updated_calc!AP41,MAX(0,Data!J41-Updated_calc!J41))</f>
        <v>0</v>
      </c>
      <c r="BW41">
        <f>MIN(Parameters!$B$13-Updated_calc!AQ41,MAX(0,Data!K41-Updated_calc!K41))</f>
        <v>0</v>
      </c>
      <c r="BX41">
        <f>MIN(Parameters!$B$13-Updated_calc!AR41,MAX(0,Data!L41-Updated_calc!L41))</f>
        <v>0</v>
      </c>
      <c r="BY41">
        <f>MIN(Parameters!$B$13-Updated_calc!AS41,MAX(0,Data!M41-Updated_calc!M41))</f>
        <v>0</v>
      </c>
      <c r="BZ41">
        <f>MIN(Parameters!$B$13-Updated_calc!AT41,MAX(0,Data!N41-Updated_calc!N41))</f>
        <v>0</v>
      </c>
      <c r="CA41">
        <f>MIN(Parameters!$B$13-Updated_calc!AU41,MAX(0,Data!O41-Updated_calc!O41))</f>
        <v>14</v>
      </c>
      <c r="CB41">
        <f>MIN(Parameters!$B$13-Updated_calc!AV41,MAX(0,Data!P41-Updated_calc!P41))</f>
        <v>0</v>
      </c>
      <c r="CC41">
        <f>MIN(Parameters!$B$13-Updated_calc!AW41,MAX(0,Data!Q41-Updated_calc!Q41))</f>
        <v>0</v>
      </c>
      <c r="CD41">
        <f>MIN(Parameters!$B$13-Updated_calc!AX41,MAX(0,Data!R41-Updated_calc!R41))</f>
        <v>8</v>
      </c>
      <c r="CE41">
        <f>MIN(Parameters!$B$13-Updated_calc!AY41,MAX(0,Data!S41-Updated_calc!S41))</f>
        <v>0</v>
      </c>
      <c r="CF41">
        <f>MIN(Parameters!$B$13-Updated_calc!AZ41,MAX(0,Data!T41-Updated_calc!T41))</f>
        <v>0</v>
      </c>
      <c r="CG41">
        <f>MIN(Parameters!$B$13-Updated_calc!BA41,MAX(0,Data!U41-Updated_calc!U41))</f>
        <v>0</v>
      </c>
      <c r="CH41">
        <f>MIN(Parameters!$B$13-Updated_calc!BB41,MAX(0,Data!V41-Updated_calc!V41))</f>
        <v>0</v>
      </c>
      <c r="CI41">
        <f>MIN(Parameters!$B$13-Updated_calc!BC41,MAX(0,Data!W41-Updated_calc!W41))</f>
        <v>0</v>
      </c>
      <c r="CJ41">
        <f>MIN(Parameters!$B$13-Updated_calc!BD41,MAX(0,Data!X41-Updated_calc!X41))</f>
        <v>0</v>
      </c>
      <c r="CK41">
        <f>MIN(Parameters!$B$13-Updated_calc!BE41,MAX(0,Data!Y41-Updated_calc!Y41))</f>
        <v>0</v>
      </c>
      <c r="CL41">
        <f>MIN(Parameters!$B$13-Updated_calc!BF41,MAX(0,Data!Z41-Updated_calc!Z41))</f>
        <v>0</v>
      </c>
      <c r="CM41">
        <f>MIN(Parameters!$B$13-Updated_calc!BG41,MAX(0,Data!AA41-Updated_calc!AA41))</f>
        <v>0</v>
      </c>
      <c r="CN41">
        <f>MIN(Parameters!$B$13-Updated_calc!BH41,MAX(0,Data!AB41-Updated_calc!AB41))</f>
        <v>0</v>
      </c>
      <c r="CO41">
        <f>MIN(Parameters!$B$13-Updated_calc!BI41,MAX(0,Data!AC41-Updated_calc!AC41))</f>
        <v>0</v>
      </c>
      <c r="CP41">
        <f>MIN(Parameters!$B$13-Updated_calc!BJ41,MAX(0,Data!AD41-Updated_calc!AD41))</f>
        <v>0</v>
      </c>
      <c r="CQ41">
        <f>MIN(Parameters!$B$13-Updated_calc!BK41,MAX(0,Data!AE41-Updated_calc!AE41))</f>
        <v>0</v>
      </c>
      <c r="CS41" s="10">
        <v>30</v>
      </c>
      <c r="CT41">
        <f>B41*(Parameters!$C$12-Parameters!$D$12)-Parameters!$E$12*Parameters!$B$12</f>
        <v>6000</v>
      </c>
      <c r="CU41">
        <f>C41*(Parameters!$C$12-Parameters!$D$12)-Parameters!$E$12*Parameters!$B$12</f>
        <v>6000</v>
      </c>
      <c r="CV41">
        <f>D41*(Parameters!$C$12-Parameters!$D$12)-Parameters!$E$12*Parameters!$B$12</f>
        <v>6000</v>
      </c>
      <c r="CW41">
        <f>E41*(Parameters!$C$12-Parameters!$D$12)-Parameters!$E$12*Parameters!$B$12</f>
        <v>2880</v>
      </c>
      <c r="CX41">
        <f>F41*(Parameters!$C$12-Parameters!$D$12)-Parameters!$E$12*Parameters!$B$12</f>
        <v>2880</v>
      </c>
      <c r="CY41">
        <f>G41*(Parameters!$C$12-Parameters!$D$12)-Parameters!$E$12*Parameters!$B$12</f>
        <v>5740</v>
      </c>
      <c r="CZ41">
        <f>H41*(Parameters!$C$12-Parameters!$D$12)-Parameters!$E$12*Parameters!$B$12</f>
        <v>5350</v>
      </c>
      <c r="DA41">
        <f>I41*(Parameters!$C$12-Parameters!$D$12)-Parameters!$E$12*Parameters!$B$12</f>
        <v>1970</v>
      </c>
      <c r="DB41">
        <f>J41*(Parameters!$C$12-Parameters!$D$12)-Parameters!$E$12*Parameters!$B$12</f>
        <v>3790</v>
      </c>
      <c r="DC41">
        <f>K41*(Parameters!$C$12-Parameters!$D$12)-Parameters!$E$12*Parameters!$B$12</f>
        <v>5870</v>
      </c>
      <c r="DD41">
        <f>L41*(Parameters!$C$12-Parameters!$D$12)-Parameters!$E$12*Parameters!$B$12</f>
        <v>5740</v>
      </c>
      <c r="DE41">
        <f>M41*(Parameters!$C$12-Parameters!$D$12)-Parameters!$E$12*Parameters!$B$12</f>
        <v>4960</v>
      </c>
      <c r="DF41">
        <f>N41*(Parameters!$C$12-Parameters!$D$12)-Parameters!$E$12*Parameters!$B$12</f>
        <v>4310</v>
      </c>
      <c r="DG41">
        <f>O41*(Parameters!$C$12-Parameters!$D$12)-Parameters!$E$12*Parameters!$B$12</f>
        <v>6000</v>
      </c>
      <c r="DH41">
        <f>P41*(Parameters!$C$12-Parameters!$D$12)-Parameters!$E$12*Parameters!$B$12</f>
        <v>3270</v>
      </c>
      <c r="DI41">
        <f>Q41*(Parameters!$C$12-Parameters!$D$12)-Parameters!$E$12*Parameters!$B$12</f>
        <v>6000</v>
      </c>
      <c r="DJ41">
        <f>R41*(Parameters!$C$12-Parameters!$D$12)-Parameters!$E$12*Parameters!$B$12</f>
        <v>6000</v>
      </c>
      <c r="DK41">
        <f>S41*(Parameters!$C$12-Parameters!$D$12)-Parameters!$E$12*Parameters!$B$12</f>
        <v>3270</v>
      </c>
      <c r="DL41">
        <f>T41*(Parameters!$C$12-Parameters!$D$12)-Parameters!$E$12*Parameters!$B$12</f>
        <v>5870</v>
      </c>
      <c r="DM41">
        <f>U41*(Parameters!$C$12-Parameters!$D$12)-Parameters!$E$12*Parameters!$B$12</f>
        <v>6000</v>
      </c>
      <c r="DN41">
        <f>V41*(Parameters!$C$12-Parameters!$D$12)-Parameters!$E$12*Parameters!$B$12</f>
        <v>1580</v>
      </c>
      <c r="DO41">
        <f>W41*(Parameters!$C$12-Parameters!$D$12)-Parameters!$E$12*Parameters!$B$12</f>
        <v>3920</v>
      </c>
      <c r="DP41">
        <f>X41*(Parameters!$C$12-Parameters!$D$12)-Parameters!$E$12*Parameters!$B$12</f>
        <v>6000</v>
      </c>
      <c r="DQ41">
        <f>Y41*(Parameters!$C$12-Parameters!$D$12)-Parameters!$E$12*Parameters!$B$12</f>
        <v>3400</v>
      </c>
      <c r="DR41">
        <f>Z41*(Parameters!$C$12-Parameters!$D$12)-Parameters!$E$12*Parameters!$B$12</f>
        <v>5220</v>
      </c>
      <c r="DS41">
        <f>AA41*(Parameters!$C$12-Parameters!$D$12)-Parameters!$E$12*Parameters!$B$12</f>
        <v>4700</v>
      </c>
      <c r="DT41">
        <f>AB41*(Parameters!$C$12-Parameters!$D$12)-Parameters!$E$12*Parameters!$B$12</f>
        <v>2880</v>
      </c>
      <c r="DU41">
        <f>AC41*(Parameters!$C$12-Parameters!$D$12)-Parameters!$E$12*Parameters!$B$12</f>
        <v>4960</v>
      </c>
      <c r="DV41">
        <f>AD41*(Parameters!$C$12-Parameters!$D$12)-Parameters!$E$12*Parameters!$B$12</f>
        <v>4830</v>
      </c>
      <c r="DW41">
        <f>AE41*(Parameters!$C$12-Parameters!$D$12)-Parameters!$E$12*Parameters!$B$12</f>
        <v>1190</v>
      </c>
      <c r="DY41" s="10">
        <v>30</v>
      </c>
      <c r="DZ41" s="1">
        <f>AH41*(Parameters!$C$13-Parameters!$D$13)-Parameters!$B$13*Parameters!$E$13</f>
        <v>2000</v>
      </c>
      <c r="EA41" s="1">
        <f>AI41*(Parameters!$C$13-Parameters!$D$13)-Parameters!$B$13*Parameters!$E$13</f>
        <v>5400</v>
      </c>
      <c r="EB41" s="1">
        <f>AJ41*(Parameters!$C$13-Parameters!$D$13)-Parameters!$B$13*Parameters!$E$13</f>
        <v>5400</v>
      </c>
      <c r="EC41" s="1">
        <f>AK41*(Parameters!$C$13-Parameters!$D$13)-Parameters!$B$13*Parameters!$E$13</f>
        <v>5400</v>
      </c>
      <c r="ED41" s="1">
        <f>AL41*(Parameters!$C$13-Parameters!$D$13)-Parameters!$B$13*Parameters!$E$13</f>
        <v>5400</v>
      </c>
      <c r="EE41" s="1">
        <f>AM41*(Parameters!$C$13-Parameters!$D$13)-Parameters!$B$13*Parameters!$E$13</f>
        <v>5400</v>
      </c>
      <c r="EF41" s="1">
        <f>AN41*(Parameters!$C$13-Parameters!$D$13)-Parameters!$B$13*Parameters!$E$13</f>
        <v>2680</v>
      </c>
      <c r="EG41" s="1">
        <f>AO41*(Parameters!$C$13-Parameters!$D$13)-Parameters!$B$13*Parameters!$E$13</f>
        <v>3360</v>
      </c>
      <c r="EH41" s="1">
        <f>AP41*(Parameters!$C$13-Parameters!$D$13)-Parameters!$B$13*Parameters!$E$13</f>
        <v>2340</v>
      </c>
      <c r="EI41" s="1">
        <f>AQ41*(Parameters!$C$13-Parameters!$D$13)-Parameters!$B$13*Parameters!$E$13</f>
        <v>5400</v>
      </c>
      <c r="EJ41" s="1">
        <f>AR41*(Parameters!$C$13-Parameters!$D$13)-Parameters!$B$13*Parameters!$E$13</f>
        <v>5400</v>
      </c>
      <c r="EK41" s="1">
        <f>AS41*(Parameters!$C$13-Parameters!$D$13)-Parameters!$B$13*Parameters!$E$13</f>
        <v>5400</v>
      </c>
      <c r="EL41" s="1">
        <f>AT41*(Parameters!$C$13-Parameters!$D$13)-Parameters!$B$13*Parameters!$E$13</f>
        <v>5400</v>
      </c>
      <c r="EM41" s="1">
        <f>AU41*(Parameters!$C$13-Parameters!$D$13)-Parameters!$B$13*Parameters!$E$13</f>
        <v>300</v>
      </c>
      <c r="EN41" s="1">
        <f>AV41*(Parameters!$C$13-Parameters!$D$13)-Parameters!$B$13*Parameters!$E$13</f>
        <v>-1400</v>
      </c>
      <c r="EO41" s="1">
        <f>AW41*(Parameters!$C$13-Parameters!$D$13)-Parameters!$B$13*Parameters!$E$13</f>
        <v>5400</v>
      </c>
      <c r="EP41" s="1">
        <f>AX41*(Parameters!$C$13-Parameters!$D$13)-Parameters!$B$13*Parameters!$E$13</f>
        <v>2000</v>
      </c>
      <c r="EQ41" s="1">
        <f>AY41*(Parameters!$C$13-Parameters!$D$13)-Parameters!$B$13*Parameters!$E$13</f>
        <v>300</v>
      </c>
      <c r="ER41" s="1">
        <f>AZ41*(Parameters!$C$13-Parameters!$D$13)-Parameters!$B$13*Parameters!$E$13</f>
        <v>-1400</v>
      </c>
      <c r="ES41" s="1">
        <f>BA41*(Parameters!$C$13-Parameters!$D$13)-Parameters!$B$13*Parameters!$E$13</f>
        <v>5400</v>
      </c>
      <c r="ET41" s="1">
        <f>BB41*(Parameters!$C$13-Parameters!$D$13)-Parameters!$B$13*Parameters!$E$13</f>
        <v>3360</v>
      </c>
      <c r="EU41" s="1">
        <f>BC41*(Parameters!$C$13-Parameters!$D$13)-Parameters!$B$13*Parameters!$E$13</f>
        <v>5400</v>
      </c>
      <c r="EV41" s="1">
        <f>BD41*(Parameters!$C$13-Parameters!$D$13)-Parameters!$B$13*Parameters!$E$13</f>
        <v>5400</v>
      </c>
      <c r="EW41" s="1">
        <f>BE41*(Parameters!$C$13-Parameters!$D$13)-Parameters!$B$13*Parameters!$E$13</f>
        <v>5400</v>
      </c>
      <c r="EX41" s="1">
        <f>BF41*(Parameters!$C$13-Parameters!$D$13)-Parameters!$B$13*Parameters!$E$13</f>
        <v>-720</v>
      </c>
      <c r="EY41" s="1">
        <f>BG41*(Parameters!$C$13-Parameters!$D$13)-Parameters!$B$13*Parameters!$E$13</f>
        <v>4720</v>
      </c>
      <c r="EZ41" s="1">
        <f>BH41*(Parameters!$C$13-Parameters!$D$13)-Parameters!$B$13*Parameters!$E$13</f>
        <v>5400</v>
      </c>
      <c r="FA41" s="1">
        <f>BI41*(Parameters!$C$13-Parameters!$D$13)-Parameters!$B$13*Parameters!$E$13</f>
        <v>5400</v>
      </c>
      <c r="FB41" s="1">
        <f>BJ41*(Parameters!$C$13-Parameters!$D$13)-Parameters!$B$13*Parameters!$E$13</f>
        <v>5400</v>
      </c>
      <c r="FC41" s="1">
        <f>BK41*(Parameters!$C$13-Parameters!$D$13)-Parameters!$B$13*Parameters!$E$13</f>
        <v>980</v>
      </c>
      <c r="FD41" s="1"/>
      <c r="FE41" s="10">
        <v>30</v>
      </c>
      <c r="FF41" s="1">
        <f>BN41*(Parameters!$C$12-Parameters!$D$13)</f>
        <v>1150</v>
      </c>
      <c r="FG41" s="1">
        <f>BO41*(Parameters!$C$12-Parameters!$D$13)</f>
        <v>0</v>
      </c>
      <c r="FH41" s="1">
        <f>BP41*(Parameters!$C$12-Parameters!$D$13)</f>
        <v>0</v>
      </c>
      <c r="FI41" s="1">
        <f>BQ41*(Parameters!$C$12-Parameters!$D$13)</f>
        <v>0</v>
      </c>
      <c r="FJ41" s="1">
        <f>BR41*(Parameters!$C$12-Parameters!$D$13)</f>
        <v>0</v>
      </c>
      <c r="FK41" s="1">
        <f>BS41*(Parameters!$C$12-Parameters!$D$13)</f>
        <v>0</v>
      </c>
      <c r="FL41" s="1">
        <f>BT41*(Parameters!$C$12-Parameters!$D$13)</f>
        <v>0</v>
      </c>
      <c r="FM41" s="1">
        <f>BU41*(Parameters!$C$12-Parameters!$D$13)</f>
        <v>0</v>
      </c>
      <c r="FN41" s="1">
        <f>BV41*(Parameters!$C$12-Parameters!$D$13)</f>
        <v>0</v>
      </c>
      <c r="FO41" s="1">
        <f>BW41*(Parameters!$C$12-Parameters!$D$13)</f>
        <v>0</v>
      </c>
      <c r="FP41" s="1">
        <f>BX41*(Parameters!$C$12-Parameters!$D$13)</f>
        <v>0</v>
      </c>
      <c r="FQ41" s="1">
        <f>BY41*(Parameters!$C$12-Parameters!$D$13)</f>
        <v>0</v>
      </c>
      <c r="FR41" s="1">
        <f>BZ41*(Parameters!$C$12-Parameters!$D$13)</f>
        <v>0</v>
      </c>
      <c r="FS41" s="1">
        <f>CA41*(Parameters!$C$12-Parameters!$D$13)</f>
        <v>1610</v>
      </c>
      <c r="FT41" s="1">
        <f>CB41*(Parameters!$C$12-Parameters!$D$13)</f>
        <v>0</v>
      </c>
      <c r="FU41" s="1">
        <f>CC41*(Parameters!$C$12-Parameters!$D$13)</f>
        <v>0</v>
      </c>
      <c r="FV41" s="1">
        <f>CD41*(Parameters!$C$12-Parameters!$D$13)</f>
        <v>920</v>
      </c>
      <c r="FW41" s="1">
        <f>CE41*(Parameters!$C$12-Parameters!$D$13)</f>
        <v>0</v>
      </c>
      <c r="FX41" s="1">
        <f>CF41*(Parameters!$C$12-Parameters!$D$13)</f>
        <v>0</v>
      </c>
      <c r="FY41" s="1">
        <f>CG41*(Parameters!$C$12-Parameters!$D$13)</f>
        <v>0</v>
      </c>
      <c r="FZ41" s="1">
        <f>CH41*(Parameters!$C$12-Parameters!$D$13)</f>
        <v>0</v>
      </c>
      <c r="GA41" s="1">
        <f>CI41*(Parameters!$C$12-Parameters!$D$13)</f>
        <v>0</v>
      </c>
      <c r="GB41" s="1">
        <f>CJ41*(Parameters!$C$12-Parameters!$D$13)</f>
        <v>0</v>
      </c>
      <c r="GC41" s="1">
        <f>CK41*(Parameters!$C$12-Parameters!$D$13)</f>
        <v>0</v>
      </c>
      <c r="GD41" s="1">
        <f>CL41*(Parameters!$C$12-Parameters!$D$13)</f>
        <v>0</v>
      </c>
      <c r="GE41" s="1">
        <f>CM41*(Parameters!$C$12-Parameters!$D$13)</f>
        <v>0</v>
      </c>
      <c r="GF41" s="1">
        <f>CN41*(Parameters!$C$12-Parameters!$D$13)</f>
        <v>0</v>
      </c>
      <c r="GG41" s="1">
        <f>CO41*(Parameters!$C$12-Parameters!$D$13)</f>
        <v>0</v>
      </c>
      <c r="GH41" s="1">
        <f>CP41*(Parameters!$C$12-Parameters!$D$13)</f>
        <v>0</v>
      </c>
      <c r="GI41" s="1">
        <f>CQ41*(Parameters!$C$12-Parameters!$D$13)</f>
        <v>0</v>
      </c>
      <c r="GJ41" s="1"/>
      <c r="GK41" s="10">
        <v>30</v>
      </c>
      <c r="GL41" s="1">
        <f>CT41+DZ41+FF41-Parameters!$F$13*Parameters!$B$13</f>
        <v>7150</v>
      </c>
      <c r="GM41" s="1">
        <f>CU41+EA41+FG41-Parameters!$F$13*Parameters!$B$13</f>
        <v>9400</v>
      </c>
      <c r="GN41" s="1">
        <f>CV41+EB41+FH41-Parameters!$F$13*Parameters!$B$13</f>
        <v>9400</v>
      </c>
      <c r="GO41" s="1">
        <f>CW41+EC41+FI41-Parameters!$F$13*Parameters!$B$13</f>
        <v>6280</v>
      </c>
      <c r="GP41" s="1">
        <f>CX41+ED41+FJ41-Parameters!$F$13*Parameters!$B$13</f>
        <v>6280</v>
      </c>
      <c r="GQ41" s="1">
        <f>CY41+EE41+FK41-Parameters!$F$13*Parameters!$B$13</f>
        <v>9140</v>
      </c>
      <c r="GR41" s="1">
        <f>CZ41+EF41+FL41-Parameters!$F$13*Parameters!$B$13</f>
        <v>6030</v>
      </c>
      <c r="GS41" s="1">
        <f>DA41+EG41+FM41-Parameters!$F$13*Parameters!$B$13</f>
        <v>3330</v>
      </c>
      <c r="GT41" s="1">
        <f>DB41+EH41+FN41-Parameters!$F$13*Parameters!$B$13</f>
        <v>4130</v>
      </c>
      <c r="GU41" s="1">
        <f>DC41+EI41+FO41-Parameters!$F$13*Parameters!$B$13</f>
        <v>9270</v>
      </c>
      <c r="GV41" s="1">
        <f>DD41+EJ41+FP41-Parameters!$F$13*Parameters!$B$13</f>
        <v>9140</v>
      </c>
      <c r="GW41" s="1">
        <f>DE41+EK41+FQ41-Parameters!$F$13*Parameters!$B$13</f>
        <v>8360</v>
      </c>
      <c r="GX41" s="1">
        <f>DF41+EL41+FR41-Parameters!$F$13*Parameters!$B$13</f>
        <v>7710</v>
      </c>
      <c r="GY41" s="1">
        <f>DG41+EM41+FS41-Parameters!$F$13*Parameters!$B$13</f>
        <v>5910</v>
      </c>
      <c r="GZ41" s="1">
        <f>DH41+EN41+FT41-Parameters!$F$13*Parameters!$B$13</f>
        <v>-130</v>
      </c>
      <c r="HA41" s="1">
        <f>DI41+EO41+FU41-Parameters!$F$13*Parameters!$B$13</f>
        <v>9400</v>
      </c>
      <c r="HB41" s="1">
        <f>DJ41+EP41+FV41-Parameters!$F$13*Parameters!$B$13</f>
        <v>6920</v>
      </c>
      <c r="HC41" s="1">
        <f>DK41+EQ41+FW41-Parameters!$F$13*Parameters!$B$13</f>
        <v>1570</v>
      </c>
      <c r="HD41" s="1">
        <f>DL41+ER41+FX41-Parameters!$F$13*Parameters!$B$13</f>
        <v>2470</v>
      </c>
      <c r="HE41" s="1">
        <f>DM41+ES41+FY41-Parameters!$F$13*Parameters!$B$13</f>
        <v>9400</v>
      </c>
      <c r="HF41" s="1">
        <f>DN41+ET41+FZ41-Parameters!$F$13*Parameters!$B$13</f>
        <v>2940</v>
      </c>
      <c r="HG41" s="1">
        <f>DO41+EU41+GA41-Parameters!$F$13*Parameters!$B$13</f>
        <v>7320</v>
      </c>
      <c r="HH41" s="1">
        <f>DP41+EV41+GB41-Parameters!$F$13*Parameters!$B$13</f>
        <v>9400</v>
      </c>
      <c r="HI41" s="1">
        <f>DQ41+EW41+GC41-Parameters!$F$13*Parameters!$B$13</f>
        <v>6800</v>
      </c>
      <c r="HJ41" s="1">
        <f>DR41+EX41+GD41-Parameters!$F$13*Parameters!$B$13</f>
        <v>2500</v>
      </c>
      <c r="HK41" s="1">
        <f>DS41+EY41+GE41-Parameters!$F$13*Parameters!$B$13</f>
        <v>7420</v>
      </c>
      <c r="HL41" s="1">
        <f>DT41+EZ41+GF41-Parameters!$F$13*Parameters!$B$13</f>
        <v>6280</v>
      </c>
      <c r="HM41" s="1">
        <f>DU41+FA41+GG41-Parameters!$F$13*Parameters!$B$13</f>
        <v>8360</v>
      </c>
      <c r="HN41" s="1">
        <f>DV41+FB41+GH41-Parameters!$F$13*Parameters!$B$13</f>
        <v>8230</v>
      </c>
      <c r="HO41" s="1">
        <f>DW41+FC41+GI41-Parameters!$F$13*Parameters!$B$13</f>
        <v>170</v>
      </c>
      <c r="HP41" s="1"/>
      <c r="HQ41" s="2"/>
    </row>
    <row r="42" spans="1:225" x14ac:dyDescent="0.35">
      <c r="A42" s="10">
        <v>31</v>
      </c>
      <c r="B42">
        <f>MIN(Parameters!$B$12,Data!B42)</f>
        <v>56</v>
      </c>
      <c r="C42">
        <f>MIN(Parameters!$B$12,Data!C42)</f>
        <v>60</v>
      </c>
      <c r="D42">
        <f>MIN(Parameters!$B$12,Data!D42)</f>
        <v>49</v>
      </c>
      <c r="E42">
        <f>MIN(Parameters!$B$12,Data!E42)</f>
        <v>46</v>
      </c>
      <c r="F42">
        <f>MIN(Parameters!$B$12,Data!F42)</f>
        <v>60</v>
      </c>
      <c r="G42">
        <f>MIN(Parameters!$B$12,Data!G42)</f>
        <v>49</v>
      </c>
      <c r="H42">
        <f>MIN(Parameters!$B$12,Data!H42)</f>
        <v>48</v>
      </c>
      <c r="I42">
        <f>MIN(Parameters!$B$12,Data!I42)</f>
        <v>45</v>
      </c>
      <c r="J42">
        <f>MIN(Parameters!$B$12,Data!J42)</f>
        <v>52</v>
      </c>
      <c r="K42">
        <f>MIN(Parameters!$B$12,Data!K42)</f>
        <v>34</v>
      </c>
      <c r="L42">
        <f>MIN(Parameters!$B$12,Data!L42)</f>
        <v>60</v>
      </c>
      <c r="M42">
        <f>MIN(Parameters!$B$12,Data!M42)</f>
        <v>60</v>
      </c>
      <c r="N42">
        <f>MIN(Parameters!$B$12,Data!N42)</f>
        <v>33</v>
      </c>
      <c r="O42">
        <f>MIN(Parameters!$B$12,Data!O42)</f>
        <v>60</v>
      </c>
      <c r="P42">
        <f>MIN(Parameters!$B$12,Data!P42)</f>
        <v>35</v>
      </c>
      <c r="Q42">
        <f>MIN(Parameters!$B$12,Data!Q42)</f>
        <v>25</v>
      </c>
      <c r="R42">
        <f>MIN(Parameters!$B$12,Data!R42)</f>
        <v>39</v>
      </c>
      <c r="S42">
        <f>MIN(Parameters!$B$12,Data!S42)</f>
        <v>52</v>
      </c>
      <c r="T42">
        <f>MIN(Parameters!$B$12,Data!T42)</f>
        <v>52</v>
      </c>
      <c r="U42">
        <f>MIN(Parameters!$B$12,Data!U42)</f>
        <v>60</v>
      </c>
      <c r="V42">
        <f>MIN(Parameters!$B$12,Data!V42)</f>
        <v>60</v>
      </c>
      <c r="W42">
        <f>MIN(Parameters!$B$12,Data!W42)</f>
        <v>32</v>
      </c>
      <c r="X42">
        <f>MIN(Parameters!$B$12,Data!X42)</f>
        <v>60</v>
      </c>
      <c r="Y42">
        <f>MIN(Parameters!$B$12,Data!Y42)</f>
        <v>60</v>
      </c>
      <c r="Z42">
        <f>MIN(Parameters!$B$12,Data!Z42)</f>
        <v>21</v>
      </c>
      <c r="AA42">
        <f>MIN(Parameters!$B$12,Data!AA42)</f>
        <v>27</v>
      </c>
      <c r="AB42">
        <f>MIN(Parameters!$B$12,Data!AB42)</f>
        <v>60</v>
      </c>
      <c r="AC42">
        <f>MIN(Parameters!$B$12,Data!AC42)</f>
        <v>58</v>
      </c>
      <c r="AD42">
        <f>MIN(Parameters!$B$12,Data!AD42)</f>
        <v>55</v>
      </c>
      <c r="AE42">
        <f>MIN(Parameters!$B$12,Data!AE42)</f>
        <v>44</v>
      </c>
      <c r="AG42" s="10">
        <v>31</v>
      </c>
      <c r="AH42">
        <f>MIN(Parameters!$B$13,Data!AI42)</f>
        <v>14</v>
      </c>
      <c r="AI42">
        <f>MIN(Parameters!$B$13,Data!AJ42)</f>
        <v>6</v>
      </c>
      <c r="AJ42">
        <f>MIN(Parameters!$B$13,Data!AK42)</f>
        <v>2</v>
      </c>
      <c r="AK42">
        <f>MIN(Parameters!$B$13,Data!AL42)</f>
        <v>20</v>
      </c>
      <c r="AL42">
        <f>MIN(Parameters!$B$13,Data!AM42)</f>
        <v>0</v>
      </c>
      <c r="AM42">
        <f>MIN(Parameters!$B$13,Data!AN42)</f>
        <v>20</v>
      </c>
      <c r="AN42">
        <f>MIN(Parameters!$B$13,Data!AO42)</f>
        <v>9</v>
      </c>
      <c r="AO42">
        <f>MIN(Parameters!$B$13,Data!AP42)</f>
        <v>7</v>
      </c>
      <c r="AP42">
        <f>MIN(Parameters!$B$13,Data!AQ42)</f>
        <v>18</v>
      </c>
      <c r="AQ42">
        <f>MIN(Parameters!$B$13,Data!AR42)</f>
        <v>0</v>
      </c>
      <c r="AR42">
        <f>MIN(Parameters!$B$13,Data!AS42)</f>
        <v>0</v>
      </c>
      <c r="AS42">
        <f>MIN(Parameters!$B$13,Data!AT42)</f>
        <v>20</v>
      </c>
      <c r="AT42">
        <f>MIN(Parameters!$B$13,Data!AU42)</f>
        <v>20</v>
      </c>
      <c r="AU42">
        <f>MIN(Parameters!$B$13,Data!AV42)</f>
        <v>17</v>
      </c>
      <c r="AV42">
        <f>MIN(Parameters!$B$13,Data!AW42)</f>
        <v>20</v>
      </c>
      <c r="AW42">
        <f>MIN(Parameters!$B$13,Data!AX42)</f>
        <v>20</v>
      </c>
      <c r="AX42">
        <f>MIN(Parameters!$B$13,Data!AY42)</f>
        <v>15</v>
      </c>
      <c r="AY42">
        <f>MIN(Parameters!$B$13,Data!AZ42)</f>
        <v>19</v>
      </c>
      <c r="AZ42">
        <f>MIN(Parameters!$B$13,Data!BA42)</f>
        <v>20</v>
      </c>
      <c r="BA42">
        <f>MIN(Parameters!$B$13,Data!BB42)</f>
        <v>20</v>
      </c>
      <c r="BB42">
        <f>MIN(Parameters!$B$13,Data!BC42)</f>
        <v>18</v>
      </c>
      <c r="BC42">
        <f>MIN(Parameters!$B$13,Data!BD42)</f>
        <v>13</v>
      </c>
      <c r="BD42">
        <f>MIN(Parameters!$B$13,Data!BE42)</f>
        <v>20</v>
      </c>
      <c r="BE42">
        <f>MIN(Parameters!$B$13,Data!BF42)</f>
        <v>10</v>
      </c>
      <c r="BF42">
        <f>MIN(Parameters!$B$13,Data!BG42)</f>
        <v>20</v>
      </c>
      <c r="BG42">
        <f>MIN(Parameters!$B$13,Data!BH42)</f>
        <v>19</v>
      </c>
      <c r="BH42">
        <f>MIN(Parameters!$B$13,Data!BI42)</f>
        <v>20</v>
      </c>
      <c r="BI42">
        <f>MIN(Parameters!$B$13,Data!BJ42)</f>
        <v>20</v>
      </c>
      <c r="BJ42">
        <f>MIN(Parameters!$B$13,Data!BK42)</f>
        <v>17</v>
      </c>
      <c r="BK42">
        <f>MIN(Parameters!$B$13,Data!BL42)</f>
        <v>9</v>
      </c>
      <c r="BM42" s="10">
        <v>31</v>
      </c>
      <c r="BN42">
        <f>MIN(Parameters!$B$13-Updated_calc!AH42,MAX(0,Data!B42-Updated_calc!B42))</f>
        <v>0</v>
      </c>
      <c r="BO42">
        <f>MIN(Parameters!$B$13-Updated_calc!AI42,MAX(0,Data!C42-Updated_calc!C42))</f>
        <v>7</v>
      </c>
      <c r="BP42">
        <f>MIN(Parameters!$B$13-Updated_calc!AJ42,MAX(0,Data!D42-Updated_calc!D42))</f>
        <v>0</v>
      </c>
      <c r="BQ42">
        <f>MIN(Parameters!$B$13-Updated_calc!AK42,MAX(0,Data!E42-Updated_calc!E42))</f>
        <v>0</v>
      </c>
      <c r="BR42">
        <f>MIN(Parameters!$B$13-Updated_calc!AL42,MAX(0,Data!F42-Updated_calc!F42))</f>
        <v>4</v>
      </c>
      <c r="BS42">
        <f>MIN(Parameters!$B$13-Updated_calc!AM42,MAX(0,Data!G42-Updated_calc!G42))</f>
        <v>0</v>
      </c>
      <c r="BT42">
        <f>MIN(Parameters!$B$13-Updated_calc!AN42,MAX(0,Data!H42-Updated_calc!H42))</f>
        <v>0</v>
      </c>
      <c r="BU42">
        <f>MIN(Parameters!$B$13-Updated_calc!AO42,MAX(0,Data!I42-Updated_calc!I42))</f>
        <v>0</v>
      </c>
      <c r="BV42">
        <f>MIN(Parameters!$B$13-Updated_calc!AP42,MAX(0,Data!J42-Updated_calc!J42))</f>
        <v>0</v>
      </c>
      <c r="BW42">
        <f>MIN(Parameters!$B$13-Updated_calc!AQ42,MAX(0,Data!K42-Updated_calc!K42))</f>
        <v>0</v>
      </c>
      <c r="BX42">
        <f>MIN(Parameters!$B$13-Updated_calc!AR42,MAX(0,Data!L42-Updated_calc!L42))</f>
        <v>12</v>
      </c>
      <c r="BY42">
        <f>MIN(Parameters!$B$13-Updated_calc!AS42,MAX(0,Data!M42-Updated_calc!M42))</f>
        <v>0</v>
      </c>
      <c r="BZ42">
        <f>MIN(Parameters!$B$13-Updated_calc!AT42,MAX(0,Data!N42-Updated_calc!N42))</f>
        <v>0</v>
      </c>
      <c r="CA42">
        <f>MIN(Parameters!$B$13-Updated_calc!AU42,MAX(0,Data!O42-Updated_calc!O42))</f>
        <v>1</v>
      </c>
      <c r="CB42">
        <f>MIN(Parameters!$B$13-Updated_calc!AV42,MAX(0,Data!P42-Updated_calc!P42))</f>
        <v>0</v>
      </c>
      <c r="CC42">
        <f>MIN(Parameters!$B$13-Updated_calc!AW42,MAX(0,Data!Q42-Updated_calc!Q42))</f>
        <v>0</v>
      </c>
      <c r="CD42">
        <f>MIN(Parameters!$B$13-Updated_calc!AX42,MAX(0,Data!R42-Updated_calc!R42))</f>
        <v>0</v>
      </c>
      <c r="CE42">
        <f>MIN(Parameters!$B$13-Updated_calc!AY42,MAX(0,Data!S42-Updated_calc!S42))</f>
        <v>0</v>
      </c>
      <c r="CF42">
        <f>MIN(Parameters!$B$13-Updated_calc!AZ42,MAX(0,Data!T42-Updated_calc!T42))</f>
        <v>0</v>
      </c>
      <c r="CG42">
        <f>MIN(Parameters!$B$13-Updated_calc!BA42,MAX(0,Data!U42-Updated_calc!U42))</f>
        <v>0</v>
      </c>
      <c r="CH42">
        <f>MIN(Parameters!$B$13-Updated_calc!BB42,MAX(0,Data!V42-Updated_calc!V42))</f>
        <v>0</v>
      </c>
      <c r="CI42">
        <f>MIN(Parameters!$B$13-Updated_calc!BC42,MAX(0,Data!W42-Updated_calc!W42))</f>
        <v>0</v>
      </c>
      <c r="CJ42">
        <f>MIN(Parameters!$B$13-Updated_calc!BD42,MAX(0,Data!X42-Updated_calc!X42))</f>
        <v>0</v>
      </c>
      <c r="CK42">
        <f>MIN(Parameters!$B$13-Updated_calc!BE42,MAX(0,Data!Y42-Updated_calc!Y42))</f>
        <v>10</v>
      </c>
      <c r="CL42">
        <f>MIN(Parameters!$B$13-Updated_calc!BF42,MAX(0,Data!Z42-Updated_calc!Z42))</f>
        <v>0</v>
      </c>
      <c r="CM42">
        <f>MIN(Parameters!$B$13-Updated_calc!BG42,MAX(0,Data!AA42-Updated_calc!AA42))</f>
        <v>0</v>
      </c>
      <c r="CN42">
        <f>MIN(Parameters!$B$13-Updated_calc!BH42,MAX(0,Data!AB42-Updated_calc!AB42))</f>
        <v>0</v>
      </c>
      <c r="CO42">
        <f>MIN(Parameters!$B$13-Updated_calc!BI42,MAX(0,Data!AC42-Updated_calc!AC42))</f>
        <v>0</v>
      </c>
      <c r="CP42">
        <f>MIN(Parameters!$B$13-Updated_calc!BJ42,MAX(0,Data!AD42-Updated_calc!AD42))</f>
        <v>0</v>
      </c>
      <c r="CQ42">
        <f>MIN(Parameters!$B$13-Updated_calc!BK42,MAX(0,Data!AE42-Updated_calc!AE42))</f>
        <v>0</v>
      </c>
      <c r="CS42" s="10">
        <v>31</v>
      </c>
      <c r="CT42">
        <f>B42*(Parameters!$C$12-Parameters!$D$12)-Parameters!$E$12*Parameters!$B$12</f>
        <v>5480</v>
      </c>
      <c r="CU42">
        <f>C42*(Parameters!$C$12-Parameters!$D$12)-Parameters!$E$12*Parameters!$B$12</f>
        <v>6000</v>
      </c>
      <c r="CV42">
        <f>D42*(Parameters!$C$12-Parameters!$D$12)-Parameters!$E$12*Parameters!$B$12</f>
        <v>4570</v>
      </c>
      <c r="CW42">
        <f>E42*(Parameters!$C$12-Parameters!$D$12)-Parameters!$E$12*Parameters!$B$12</f>
        <v>4180</v>
      </c>
      <c r="CX42">
        <f>F42*(Parameters!$C$12-Parameters!$D$12)-Parameters!$E$12*Parameters!$B$12</f>
        <v>6000</v>
      </c>
      <c r="CY42">
        <f>G42*(Parameters!$C$12-Parameters!$D$12)-Parameters!$E$12*Parameters!$B$12</f>
        <v>4570</v>
      </c>
      <c r="CZ42">
        <f>H42*(Parameters!$C$12-Parameters!$D$12)-Parameters!$E$12*Parameters!$B$12</f>
        <v>4440</v>
      </c>
      <c r="DA42">
        <f>I42*(Parameters!$C$12-Parameters!$D$12)-Parameters!$E$12*Parameters!$B$12</f>
        <v>4050</v>
      </c>
      <c r="DB42">
        <f>J42*(Parameters!$C$12-Parameters!$D$12)-Parameters!$E$12*Parameters!$B$12</f>
        <v>4960</v>
      </c>
      <c r="DC42">
        <f>K42*(Parameters!$C$12-Parameters!$D$12)-Parameters!$E$12*Parameters!$B$12</f>
        <v>2620</v>
      </c>
      <c r="DD42">
        <f>L42*(Parameters!$C$12-Parameters!$D$12)-Parameters!$E$12*Parameters!$B$12</f>
        <v>6000</v>
      </c>
      <c r="DE42">
        <f>M42*(Parameters!$C$12-Parameters!$D$12)-Parameters!$E$12*Parameters!$B$12</f>
        <v>6000</v>
      </c>
      <c r="DF42">
        <f>N42*(Parameters!$C$12-Parameters!$D$12)-Parameters!$E$12*Parameters!$B$12</f>
        <v>2490</v>
      </c>
      <c r="DG42">
        <f>O42*(Parameters!$C$12-Parameters!$D$12)-Parameters!$E$12*Parameters!$B$12</f>
        <v>6000</v>
      </c>
      <c r="DH42">
        <f>P42*(Parameters!$C$12-Parameters!$D$12)-Parameters!$E$12*Parameters!$B$12</f>
        <v>2750</v>
      </c>
      <c r="DI42">
        <f>Q42*(Parameters!$C$12-Parameters!$D$12)-Parameters!$E$12*Parameters!$B$12</f>
        <v>1450</v>
      </c>
      <c r="DJ42">
        <f>R42*(Parameters!$C$12-Parameters!$D$12)-Parameters!$E$12*Parameters!$B$12</f>
        <v>3270</v>
      </c>
      <c r="DK42">
        <f>S42*(Parameters!$C$12-Parameters!$D$12)-Parameters!$E$12*Parameters!$B$12</f>
        <v>4960</v>
      </c>
      <c r="DL42">
        <f>T42*(Parameters!$C$12-Parameters!$D$12)-Parameters!$E$12*Parameters!$B$12</f>
        <v>4960</v>
      </c>
      <c r="DM42">
        <f>U42*(Parameters!$C$12-Parameters!$D$12)-Parameters!$E$12*Parameters!$B$12</f>
        <v>6000</v>
      </c>
      <c r="DN42">
        <f>V42*(Parameters!$C$12-Parameters!$D$12)-Parameters!$E$12*Parameters!$B$12</f>
        <v>6000</v>
      </c>
      <c r="DO42">
        <f>W42*(Parameters!$C$12-Parameters!$D$12)-Parameters!$E$12*Parameters!$B$12</f>
        <v>2360</v>
      </c>
      <c r="DP42">
        <f>X42*(Parameters!$C$12-Parameters!$D$12)-Parameters!$E$12*Parameters!$B$12</f>
        <v>6000</v>
      </c>
      <c r="DQ42">
        <f>Y42*(Parameters!$C$12-Parameters!$D$12)-Parameters!$E$12*Parameters!$B$12</f>
        <v>6000</v>
      </c>
      <c r="DR42">
        <f>Z42*(Parameters!$C$12-Parameters!$D$12)-Parameters!$E$12*Parameters!$B$12</f>
        <v>930</v>
      </c>
      <c r="DS42">
        <f>AA42*(Parameters!$C$12-Parameters!$D$12)-Parameters!$E$12*Parameters!$B$12</f>
        <v>1710</v>
      </c>
      <c r="DT42">
        <f>AB42*(Parameters!$C$12-Parameters!$D$12)-Parameters!$E$12*Parameters!$B$12</f>
        <v>6000</v>
      </c>
      <c r="DU42">
        <f>AC42*(Parameters!$C$12-Parameters!$D$12)-Parameters!$E$12*Parameters!$B$12</f>
        <v>5740</v>
      </c>
      <c r="DV42">
        <f>AD42*(Parameters!$C$12-Parameters!$D$12)-Parameters!$E$12*Parameters!$B$12</f>
        <v>5350</v>
      </c>
      <c r="DW42">
        <f>AE42*(Parameters!$C$12-Parameters!$D$12)-Parameters!$E$12*Parameters!$B$12</f>
        <v>3920</v>
      </c>
      <c r="DY42" s="10">
        <v>31</v>
      </c>
      <c r="DZ42" s="1">
        <f>AH42*(Parameters!$C$13-Parameters!$D$13)-Parameters!$B$13*Parameters!$E$13</f>
        <v>3360</v>
      </c>
      <c r="EA42" s="1">
        <f>AI42*(Parameters!$C$13-Parameters!$D$13)-Parameters!$B$13*Parameters!$E$13</f>
        <v>640</v>
      </c>
      <c r="EB42" s="1">
        <f>AJ42*(Parameters!$C$13-Parameters!$D$13)-Parameters!$B$13*Parameters!$E$13</f>
        <v>-720</v>
      </c>
      <c r="EC42" s="1">
        <f>AK42*(Parameters!$C$13-Parameters!$D$13)-Parameters!$B$13*Parameters!$E$13</f>
        <v>5400</v>
      </c>
      <c r="ED42" s="1">
        <f>AL42*(Parameters!$C$13-Parameters!$D$13)-Parameters!$B$13*Parameters!$E$13</f>
        <v>-1400</v>
      </c>
      <c r="EE42" s="1">
        <f>AM42*(Parameters!$C$13-Parameters!$D$13)-Parameters!$B$13*Parameters!$E$13</f>
        <v>5400</v>
      </c>
      <c r="EF42" s="1">
        <f>AN42*(Parameters!$C$13-Parameters!$D$13)-Parameters!$B$13*Parameters!$E$13</f>
        <v>1660</v>
      </c>
      <c r="EG42" s="1">
        <f>AO42*(Parameters!$C$13-Parameters!$D$13)-Parameters!$B$13*Parameters!$E$13</f>
        <v>980</v>
      </c>
      <c r="EH42" s="1">
        <f>AP42*(Parameters!$C$13-Parameters!$D$13)-Parameters!$B$13*Parameters!$E$13</f>
        <v>4720</v>
      </c>
      <c r="EI42" s="1">
        <f>AQ42*(Parameters!$C$13-Parameters!$D$13)-Parameters!$B$13*Parameters!$E$13</f>
        <v>-1400</v>
      </c>
      <c r="EJ42" s="1">
        <f>AR42*(Parameters!$C$13-Parameters!$D$13)-Parameters!$B$13*Parameters!$E$13</f>
        <v>-1400</v>
      </c>
      <c r="EK42" s="1">
        <f>AS42*(Parameters!$C$13-Parameters!$D$13)-Parameters!$B$13*Parameters!$E$13</f>
        <v>5400</v>
      </c>
      <c r="EL42" s="1">
        <f>AT42*(Parameters!$C$13-Parameters!$D$13)-Parameters!$B$13*Parameters!$E$13</f>
        <v>5400</v>
      </c>
      <c r="EM42" s="1">
        <f>AU42*(Parameters!$C$13-Parameters!$D$13)-Parameters!$B$13*Parameters!$E$13</f>
        <v>4380</v>
      </c>
      <c r="EN42" s="1">
        <f>AV42*(Parameters!$C$13-Parameters!$D$13)-Parameters!$B$13*Parameters!$E$13</f>
        <v>5400</v>
      </c>
      <c r="EO42" s="1">
        <f>AW42*(Parameters!$C$13-Parameters!$D$13)-Parameters!$B$13*Parameters!$E$13</f>
        <v>5400</v>
      </c>
      <c r="EP42" s="1">
        <f>AX42*(Parameters!$C$13-Parameters!$D$13)-Parameters!$B$13*Parameters!$E$13</f>
        <v>3700</v>
      </c>
      <c r="EQ42" s="1">
        <f>AY42*(Parameters!$C$13-Parameters!$D$13)-Parameters!$B$13*Parameters!$E$13</f>
        <v>5060</v>
      </c>
      <c r="ER42" s="1">
        <f>AZ42*(Parameters!$C$13-Parameters!$D$13)-Parameters!$B$13*Parameters!$E$13</f>
        <v>5400</v>
      </c>
      <c r="ES42" s="1">
        <f>BA42*(Parameters!$C$13-Parameters!$D$13)-Parameters!$B$13*Parameters!$E$13</f>
        <v>5400</v>
      </c>
      <c r="ET42" s="1">
        <f>BB42*(Parameters!$C$13-Parameters!$D$13)-Parameters!$B$13*Parameters!$E$13</f>
        <v>4720</v>
      </c>
      <c r="EU42" s="1">
        <f>BC42*(Parameters!$C$13-Parameters!$D$13)-Parameters!$B$13*Parameters!$E$13</f>
        <v>3020</v>
      </c>
      <c r="EV42" s="1">
        <f>BD42*(Parameters!$C$13-Parameters!$D$13)-Parameters!$B$13*Parameters!$E$13</f>
        <v>5400</v>
      </c>
      <c r="EW42" s="1">
        <f>BE42*(Parameters!$C$13-Parameters!$D$13)-Parameters!$B$13*Parameters!$E$13</f>
        <v>2000</v>
      </c>
      <c r="EX42" s="1">
        <f>BF42*(Parameters!$C$13-Parameters!$D$13)-Parameters!$B$13*Parameters!$E$13</f>
        <v>5400</v>
      </c>
      <c r="EY42" s="1">
        <f>BG42*(Parameters!$C$13-Parameters!$D$13)-Parameters!$B$13*Parameters!$E$13</f>
        <v>5060</v>
      </c>
      <c r="EZ42" s="1">
        <f>BH42*(Parameters!$C$13-Parameters!$D$13)-Parameters!$B$13*Parameters!$E$13</f>
        <v>5400</v>
      </c>
      <c r="FA42" s="1">
        <f>BI42*(Parameters!$C$13-Parameters!$D$13)-Parameters!$B$13*Parameters!$E$13</f>
        <v>5400</v>
      </c>
      <c r="FB42" s="1">
        <f>BJ42*(Parameters!$C$13-Parameters!$D$13)-Parameters!$B$13*Parameters!$E$13</f>
        <v>4380</v>
      </c>
      <c r="FC42" s="1">
        <f>BK42*(Parameters!$C$13-Parameters!$D$13)-Parameters!$B$13*Parameters!$E$13</f>
        <v>1660</v>
      </c>
      <c r="FD42" s="1"/>
      <c r="FE42" s="10">
        <v>31</v>
      </c>
      <c r="FF42" s="1">
        <f>BN42*(Parameters!$C$12-Parameters!$D$13)</f>
        <v>0</v>
      </c>
      <c r="FG42" s="1">
        <f>BO42*(Parameters!$C$12-Parameters!$D$13)</f>
        <v>805</v>
      </c>
      <c r="FH42" s="1">
        <f>BP42*(Parameters!$C$12-Parameters!$D$13)</f>
        <v>0</v>
      </c>
      <c r="FI42" s="1">
        <f>BQ42*(Parameters!$C$12-Parameters!$D$13)</f>
        <v>0</v>
      </c>
      <c r="FJ42" s="1">
        <f>BR42*(Parameters!$C$12-Parameters!$D$13)</f>
        <v>460</v>
      </c>
      <c r="FK42" s="1">
        <f>BS42*(Parameters!$C$12-Parameters!$D$13)</f>
        <v>0</v>
      </c>
      <c r="FL42" s="1">
        <f>BT42*(Parameters!$C$12-Parameters!$D$13)</f>
        <v>0</v>
      </c>
      <c r="FM42" s="1">
        <f>BU42*(Parameters!$C$12-Parameters!$D$13)</f>
        <v>0</v>
      </c>
      <c r="FN42" s="1">
        <f>BV42*(Parameters!$C$12-Parameters!$D$13)</f>
        <v>0</v>
      </c>
      <c r="FO42" s="1">
        <f>BW42*(Parameters!$C$12-Parameters!$D$13)</f>
        <v>0</v>
      </c>
      <c r="FP42" s="1">
        <f>BX42*(Parameters!$C$12-Parameters!$D$13)</f>
        <v>1380</v>
      </c>
      <c r="FQ42" s="1">
        <f>BY42*(Parameters!$C$12-Parameters!$D$13)</f>
        <v>0</v>
      </c>
      <c r="FR42" s="1">
        <f>BZ42*(Parameters!$C$12-Parameters!$D$13)</f>
        <v>0</v>
      </c>
      <c r="FS42" s="1">
        <f>CA42*(Parameters!$C$12-Parameters!$D$13)</f>
        <v>115</v>
      </c>
      <c r="FT42" s="1">
        <f>CB42*(Parameters!$C$12-Parameters!$D$13)</f>
        <v>0</v>
      </c>
      <c r="FU42" s="1">
        <f>CC42*(Parameters!$C$12-Parameters!$D$13)</f>
        <v>0</v>
      </c>
      <c r="FV42" s="1">
        <f>CD42*(Parameters!$C$12-Parameters!$D$13)</f>
        <v>0</v>
      </c>
      <c r="FW42" s="1">
        <f>CE42*(Parameters!$C$12-Parameters!$D$13)</f>
        <v>0</v>
      </c>
      <c r="FX42" s="1">
        <f>CF42*(Parameters!$C$12-Parameters!$D$13)</f>
        <v>0</v>
      </c>
      <c r="FY42" s="1">
        <f>CG42*(Parameters!$C$12-Parameters!$D$13)</f>
        <v>0</v>
      </c>
      <c r="FZ42" s="1">
        <f>CH42*(Parameters!$C$12-Parameters!$D$13)</f>
        <v>0</v>
      </c>
      <c r="GA42" s="1">
        <f>CI42*(Parameters!$C$12-Parameters!$D$13)</f>
        <v>0</v>
      </c>
      <c r="GB42" s="1">
        <f>CJ42*(Parameters!$C$12-Parameters!$D$13)</f>
        <v>0</v>
      </c>
      <c r="GC42" s="1">
        <f>CK42*(Parameters!$C$12-Parameters!$D$13)</f>
        <v>1150</v>
      </c>
      <c r="GD42" s="1">
        <f>CL42*(Parameters!$C$12-Parameters!$D$13)</f>
        <v>0</v>
      </c>
      <c r="GE42" s="1">
        <f>CM42*(Parameters!$C$12-Parameters!$D$13)</f>
        <v>0</v>
      </c>
      <c r="GF42" s="1">
        <f>CN42*(Parameters!$C$12-Parameters!$D$13)</f>
        <v>0</v>
      </c>
      <c r="GG42" s="1">
        <f>CO42*(Parameters!$C$12-Parameters!$D$13)</f>
        <v>0</v>
      </c>
      <c r="GH42" s="1">
        <f>CP42*(Parameters!$C$12-Parameters!$D$13)</f>
        <v>0</v>
      </c>
      <c r="GI42" s="1">
        <f>CQ42*(Parameters!$C$12-Parameters!$D$13)</f>
        <v>0</v>
      </c>
      <c r="GJ42" s="1"/>
      <c r="GK42" s="10">
        <v>31</v>
      </c>
      <c r="GL42" s="1">
        <f>CT42+DZ42+FF42-Parameters!$F$13*Parameters!$B$13</f>
        <v>6840</v>
      </c>
      <c r="GM42" s="1">
        <f>CU42+EA42+FG42-Parameters!$F$13*Parameters!$B$13</f>
        <v>5445</v>
      </c>
      <c r="GN42" s="1">
        <f>CV42+EB42+FH42-Parameters!$F$13*Parameters!$B$13</f>
        <v>1850</v>
      </c>
      <c r="GO42" s="1">
        <f>CW42+EC42+FI42-Parameters!$F$13*Parameters!$B$13</f>
        <v>7580</v>
      </c>
      <c r="GP42" s="1">
        <f>CX42+ED42+FJ42-Parameters!$F$13*Parameters!$B$13</f>
        <v>3060</v>
      </c>
      <c r="GQ42" s="1">
        <f>CY42+EE42+FK42-Parameters!$F$13*Parameters!$B$13</f>
        <v>7970</v>
      </c>
      <c r="GR42" s="1">
        <f>CZ42+EF42+FL42-Parameters!$F$13*Parameters!$B$13</f>
        <v>4100</v>
      </c>
      <c r="GS42" s="1">
        <f>DA42+EG42+FM42-Parameters!$F$13*Parameters!$B$13</f>
        <v>3030</v>
      </c>
      <c r="GT42" s="1">
        <f>DB42+EH42+FN42-Parameters!$F$13*Parameters!$B$13</f>
        <v>7680</v>
      </c>
      <c r="GU42" s="1">
        <f>DC42+EI42+FO42-Parameters!$F$13*Parameters!$B$13</f>
        <v>-780</v>
      </c>
      <c r="GV42" s="1">
        <f>DD42+EJ42+FP42-Parameters!$F$13*Parameters!$B$13</f>
        <v>3980</v>
      </c>
      <c r="GW42" s="1">
        <f>DE42+EK42+FQ42-Parameters!$F$13*Parameters!$B$13</f>
        <v>9400</v>
      </c>
      <c r="GX42" s="1">
        <f>DF42+EL42+FR42-Parameters!$F$13*Parameters!$B$13</f>
        <v>5890</v>
      </c>
      <c r="GY42" s="1">
        <f>DG42+EM42+FS42-Parameters!$F$13*Parameters!$B$13</f>
        <v>8495</v>
      </c>
      <c r="GZ42" s="1">
        <f>DH42+EN42+FT42-Parameters!$F$13*Parameters!$B$13</f>
        <v>6150</v>
      </c>
      <c r="HA42" s="1">
        <f>DI42+EO42+FU42-Parameters!$F$13*Parameters!$B$13</f>
        <v>4850</v>
      </c>
      <c r="HB42" s="1">
        <f>DJ42+EP42+FV42-Parameters!$F$13*Parameters!$B$13</f>
        <v>4970</v>
      </c>
      <c r="HC42" s="1">
        <f>DK42+EQ42+FW42-Parameters!$F$13*Parameters!$B$13</f>
        <v>8020</v>
      </c>
      <c r="HD42" s="1">
        <f>DL42+ER42+FX42-Parameters!$F$13*Parameters!$B$13</f>
        <v>8360</v>
      </c>
      <c r="HE42" s="1">
        <f>DM42+ES42+FY42-Parameters!$F$13*Parameters!$B$13</f>
        <v>9400</v>
      </c>
      <c r="HF42" s="1">
        <f>DN42+ET42+FZ42-Parameters!$F$13*Parameters!$B$13</f>
        <v>8720</v>
      </c>
      <c r="HG42" s="1">
        <f>DO42+EU42+GA42-Parameters!$F$13*Parameters!$B$13</f>
        <v>3380</v>
      </c>
      <c r="HH42" s="1">
        <f>DP42+EV42+GB42-Parameters!$F$13*Parameters!$B$13</f>
        <v>9400</v>
      </c>
      <c r="HI42" s="1">
        <f>DQ42+EW42+GC42-Parameters!$F$13*Parameters!$B$13</f>
        <v>7150</v>
      </c>
      <c r="HJ42" s="1">
        <f>DR42+EX42+GD42-Parameters!$F$13*Parameters!$B$13</f>
        <v>4330</v>
      </c>
      <c r="HK42" s="1">
        <f>DS42+EY42+GE42-Parameters!$F$13*Parameters!$B$13</f>
        <v>4770</v>
      </c>
      <c r="HL42" s="1">
        <f>DT42+EZ42+GF42-Parameters!$F$13*Parameters!$B$13</f>
        <v>9400</v>
      </c>
      <c r="HM42" s="1">
        <f>DU42+FA42+GG42-Parameters!$F$13*Parameters!$B$13</f>
        <v>9140</v>
      </c>
      <c r="HN42" s="1">
        <f>DV42+FB42+GH42-Parameters!$F$13*Parameters!$B$13</f>
        <v>7730</v>
      </c>
      <c r="HO42" s="1">
        <f>DW42+FC42+GI42-Parameters!$F$13*Parameters!$B$13</f>
        <v>3580</v>
      </c>
      <c r="HP42" s="1"/>
      <c r="HQ42" s="2"/>
    </row>
    <row r="43" spans="1:225" x14ac:dyDescent="0.35">
      <c r="A43" s="10">
        <v>32</v>
      </c>
      <c r="B43">
        <f>MIN(Parameters!$B$12,Data!B43)</f>
        <v>41</v>
      </c>
      <c r="C43">
        <f>MIN(Parameters!$B$12,Data!C43)</f>
        <v>47</v>
      </c>
      <c r="D43">
        <f>MIN(Parameters!$B$12,Data!D43)</f>
        <v>46</v>
      </c>
      <c r="E43">
        <f>MIN(Parameters!$B$12,Data!E43)</f>
        <v>60</v>
      </c>
      <c r="F43">
        <f>MIN(Parameters!$B$12,Data!F43)</f>
        <v>58</v>
      </c>
      <c r="G43">
        <f>MIN(Parameters!$B$12,Data!G43)</f>
        <v>59</v>
      </c>
      <c r="H43">
        <f>MIN(Parameters!$B$12,Data!H43)</f>
        <v>45</v>
      </c>
      <c r="I43">
        <f>MIN(Parameters!$B$12,Data!I43)</f>
        <v>49</v>
      </c>
      <c r="J43">
        <f>MIN(Parameters!$B$12,Data!J43)</f>
        <v>39</v>
      </c>
      <c r="K43">
        <f>MIN(Parameters!$B$12,Data!K43)</f>
        <v>60</v>
      </c>
      <c r="L43">
        <f>MIN(Parameters!$B$12,Data!L43)</f>
        <v>37</v>
      </c>
      <c r="M43">
        <f>MIN(Parameters!$B$12,Data!M43)</f>
        <v>42</v>
      </c>
      <c r="N43">
        <f>MIN(Parameters!$B$12,Data!N43)</f>
        <v>55</v>
      </c>
      <c r="O43">
        <f>MIN(Parameters!$B$12,Data!O43)</f>
        <v>52</v>
      </c>
      <c r="P43">
        <f>MIN(Parameters!$B$12,Data!P43)</f>
        <v>37</v>
      </c>
      <c r="Q43">
        <f>MIN(Parameters!$B$12,Data!Q43)</f>
        <v>18</v>
      </c>
      <c r="R43">
        <f>MIN(Parameters!$B$12,Data!R43)</f>
        <v>57</v>
      </c>
      <c r="S43">
        <f>MIN(Parameters!$B$12,Data!S43)</f>
        <v>38</v>
      </c>
      <c r="T43">
        <f>MIN(Parameters!$B$12,Data!T43)</f>
        <v>51</v>
      </c>
      <c r="U43">
        <f>MIN(Parameters!$B$12,Data!U43)</f>
        <v>44</v>
      </c>
      <c r="V43">
        <f>MIN(Parameters!$B$12,Data!V43)</f>
        <v>60</v>
      </c>
      <c r="W43">
        <f>MIN(Parameters!$B$12,Data!W43)</f>
        <v>33</v>
      </c>
      <c r="X43">
        <f>MIN(Parameters!$B$12,Data!X43)</f>
        <v>56</v>
      </c>
      <c r="Y43">
        <f>MIN(Parameters!$B$12,Data!Y43)</f>
        <v>43</v>
      </c>
      <c r="Z43">
        <f>MIN(Parameters!$B$12,Data!Z43)</f>
        <v>60</v>
      </c>
      <c r="AA43">
        <f>MIN(Parameters!$B$12,Data!AA43)</f>
        <v>38</v>
      </c>
      <c r="AB43">
        <f>MIN(Parameters!$B$12,Data!AB43)</f>
        <v>49</v>
      </c>
      <c r="AC43">
        <f>MIN(Parameters!$B$12,Data!AC43)</f>
        <v>20</v>
      </c>
      <c r="AD43">
        <f>MIN(Parameters!$B$12,Data!AD43)</f>
        <v>60</v>
      </c>
      <c r="AE43">
        <f>MIN(Parameters!$B$12,Data!AE43)</f>
        <v>49</v>
      </c>
      <c r="AG43" s="10">
        <v>32</v>
      </c>
      <c r="AH43">
        <f>MIN(Parameters!$B$13,Data!AI43)</f>
        <v>20</v>
      </c>
      <c r="AI43">
        <f>MIN(Parameters!$B$13,Data!AJ43)</f>
        <v>20</v>
      </c>
      <c r="AJ43">
        <f>MIN(Parameters!$B$13,Data!AK43)</f>
        <v>20</v>
      </c>
      <c r="AK43">
        <f>MIN(Parameters!$B$13,Data!AL43)</f>
        <v>20</v>
      </c>
      <c r="AL43">
        <f>MIN(Parameters!$B$13,Data!AM43)</f>
        <v>20</v>
      </c>
      <c r="AM43">
        <f>MIN(Parameters!$B$13,Data!AN43)</f>
        <v>13</v>
      </c>
      <c r="AN43">
        <f>MIN(Parameters!$B$13,Data!AO43)</f>
        <v>20</v>
      </c>
      <c r="AO43">
        <f>MIN(Parameters!$B$13,Data!AP43)</f>
        <v>20</v>
      </c>
      <c r="AP43">
        <f>MIN(Parameters!$B$13,Data!AQ43)</f>
        <v>20</v>
      </c>
      <c r="AQ43">
        <f>MIN(Parameters!$B$13,Data!AR43)</f>
        <v>20</v>
      </c>
      <c r="AR43">
        <f>MIN(Parameters!$B$13,Data!AS43)</f>
        <v>20</v>
      </c>
      <c r="AS43">
        <f>MIN(Parameters!$B$13,Data!AT43)</f>
        <v>20</v>
      </c>
      <c r="AT43">
        <f>MIN(Parameters!$B$13,Data!AU43)</f>
        <v>18</v>
      </c>
      <c r="AU43">
        <f>MIN(Parameters!$B$13,Data!AV43)</f>
        <v>17</v>
      </c>
      <c r="AV43">
        <f>MIN(Parameters!$B$13,Data!AW43)</f>
        <v>18</v>
      </c>
      <c r="AW43">
        <f>MIN(Parameters!$B$13,Data!AX43)</f>
        <v>20</v>
      </c>
      <c r="AX43">
        <f>MIN(Parameters!$B$13,Data!AY43)</f>
        <v>20</v>
      </c>
      <c r="AY43">
        <f>MIN(Parameters!$B$13,Data!AZ43)</f>
        <v>17</v>
      </c>
      <c r="AZ43">
        <f>MIN(Parameters!$B$13,Data!BA43)</f>
        <v>9</v>
      </c>
      <c r="BA43">
        <f>MIN(Parameters!$B$13,Data!BB43)</f>
        <v>4</v>
      </c>
      <c r="BB43">
        <f>MIN(Parameters!$B$13,Data!BC43)</f>
        <v>20</v>
      </c>
      <c r="BC43">
        <f>MIN(Parameters!$B$13,Data!BD43)</f>
        <v>19</v>
      </c>
      <c r="BD43">
        <f>MIN(Parameters!$B$13,Data!BE43)</f>
        <v>15</v>
      </c>
      <c r="BE43">
        <f>MIN(Parameters!$B$13,Data!BF43)</f>
        <v>6</v>
      </c>
      <c r="BF43">
        <f>MIN(Parameters!$B$13,Data!BG43)</f>
        <v>20</v>
      </c>
      <c r="BG43">
        <f>MIN(Parameters!$B$13,Data!BH43)</f>
        <v>20</v>
      </c>
      <c r="BH43">
        <f>MIN(Parameters!$B$13,Data!BI43)</f>
        <v>16</v>
      </c>
      <c r="BI43">
        <f>MIN(Parameters!$B$13,Data!BJ43)</f>
        <v>11</v>
      </c>
      <c r="BJ43">
        <f>MIN(Parameters!$B$13,Data!BK43)</f>
        <v>10</v>
      </c>
      <c r="BK43">
        <f>MIN(Parameters!$B$13,Data!BL43)</f>
        <v>20</v>
      </c>
      <c r="BM43" s="10">
        <v>32</v>
      </c>
      <c r="BN43">
        <f>MIN(Parameters!$B$13-Updated_calc!AH43,MAX(0,Data!B43-Updated_calc!B43))</f>
        <v>0</v>
      </c>
      <c r="BO43">
        <f>MIN(Parameters!$B$13-Updated_calc!AI43,MAX(0,Data!C43-Updated_calc!C43))</f>
        <v>0</v>
      </c>
      <c r="BP43">
        <f>MIN(Parameters!$B$13-Updated_calc!AJ43,MAX(0,Data!D43-Updated_calc!D43))</f>
        <v>0</v>
      </c>
      <c r="BQ43">
        <f>MIN(Parameters!$B$13-Updated_calc!AK43,MAX(0,Data!E43-Updated_calc!E43))</f>
        <v>0</v>
      </c>
      <c r="BR43">
        <f>MIN(Parameters!$B$13-Updated_calc!AL43,MAX(0,Data!F43-Updated_calc!F43))</f>
        <v>0</v>
      </c>
      <c r="BS43">
        <f>MIN(Parameters!$B$13-Updated_calc!AM43,MAX(0,Data!G43-Updated_calc!G43))</f>
        <v>0</v>
      </c>
      <c r="BT43">
        <f>MIN(Parameters!$B$13-Updated_calc!AN43,MAX(0,Data!H43-Updated_calc!H43))</f>
        <v>0</v>
      </c>
      <c r="BU43">
        <f>MIN(Parameters!$B$13-Updated_calc!AO43,MAX(0,Data!I43-Updated_calc!I43))</f>
        <v>0</v>
      </c>
      <c r="BV43">
        <f>MIN(Parameters!$B$13-Updated_calc!AP43,MAX(0,Data!J43-Updated_calc!J43))</f>
        <v>0</v>
      </c>
      <c r="BW43">
        <f>MIN(Parameters!$B$13-Updated_calc!AQ43,MAX(0,Data!K43-Updated_calc!K43))</f>
        <v>0</v>
      </c>
      <c r="BX43">
        <f>MIN(Parameters!$B$13-Updated_calc!AR43,MAX(0,Data!L43-Updated_calc!L43))</f>
        <v>0</v>
      </c>
      <c r="BY43">
        <f>MIN(Parameters!$B$13-Updated_calc!AS43,MAX(0,Data!M43-Updated_calc!M43))</f>
        <v>0</v>
      </c>
      <c r="BZ43">
        <f>MIN(Parameters!$B$13-Updated_calc!AT43,MAX(0,Data!N43-Updated_calc!N43))</f>
        <v>0</v>
      </c>
      <c r="CA43">
        <f>MIN(Parameters!$B$13-Updated_calc!AU43,MAX(0,Data!O43-Updated_calc!O43))</f>
        <v>0</v>
      </c>
      <c r="CB43">
        <f>MIN(Parameters!$B$13-Updated_calc!AV43,MAX(0,Data!P43-Updated_calc!P43))</f>
        <v>0</v>
      </c>
      <c r="CC43">
        <f>MIN(Parameters!$B$13-Updated_calc!AW43,MAX(0,Data!Q43-Updated_calc!Q43))</f>
        <v>0</v>
      </c>
      <c r="CD43">
        <f>MIN(Parameters!$B$13-Updated_calc!AX43,MAX(0,Data!R43-Updated_calc!R43))</f>
        <v>0</v>
      </c>
      <c r="CE43">
        <f>MIN(Parameters!$B$13-Updated_calc!AY43,MAX(0,Data!S43-Updated_calc!S43))</f>
        <v>0</v>
      </c>
      <c r="CF43">
        <f>MIN(Parameters!$B$13-Updated_calc!AZ43,MAX(0,Data!T43-Updated_calc!T43))</f>
        <v>0</v>
      </c>
      <c r="CG43">
        <f>MIN(Parameters!$B$13-Updated_calc!BA43,MAX(0,Data!U43-Updated_calc!U43))</f>
        <v>0</v>
      </c>
      <c r="CH43">
        <f>MIN(Parameters!$B$13-Updated_calc!BB43,MAX(0,Data!V43-Updated_calc!V43))</f>
        <v>0</v>
      </c>
      <c r="CI43">
        <f>MIN(Parameters!$B$13-Updated_calc!BC43,MAX(0,Data!W43-Updated_calc!W43))</f>
        <v>0</v>
      </c>
      <c r="CJ43">
        <f>MIN(Parameters!$B$13-Updated_calc!BD43,MAX(0,Data!X43-Updated_calc!X43))</f>
        <v>0</v>
      </c>
      <c r="CK43">
        <f>MIN(Parameters!$B$13-Updated_calc!BE43,MAX(0,Data!Y43-Updated_calc!Y43))</f>
        <v>0</v>
      </c>
      <c r="CL43">
        <f>MIN(Parameters!$B$13-Updated_calc!BF43,MAX(0,Data!Z43-Updated_calc!Z43))</f>
        <v>0</v>
      </c>
      <c r="CM43">
        <f>MIN(Parameters!$B$13-Updated_calc!BG43,MAX(0,Data!AA43-Updated_calc!AA43))</f>
        <v>0</v>
      </c>
      <c r="CN43">
        <f>MIN(Parameters!$B$13-Updated_calc!BH43,MAX(0,Data!AB43-Updated_calc!AB43))</f>
        <v>0</v>
      </c>
      <c r="CO43">
        <f>MIN(Parameters!$B$13-Updated_calc!BI43,MAX(0,Data!AC43-Updated_calc!AC43))</f>
        <v>0</v>
      </c>
      <c r="CP43">
        <f>MIN(Parameters!$B$13-Updated_calc!BJ43,MAX(0,Data!AD43-Updated_calc!AD43))</f>
        <v>10</v>
      </c>
      <c r="CQ43">
        <f>MIN(Parameters!$B$13-Updated_calc!BK43,MAX(0,Data!AE43-Updated_calc!AE43))</f>
        <v>0</v>
      </c>
      <c r="CS43" s="10">
        <v>32</v>
      </c>
      <c r="CT43">
        <f>B43*(Parameters!$C$12-Parameters!$D$12)-Parameters!$E$12*Parameters!$B$12</f>
        <v>3530</v>
      </c>
      <c r="CU43">
        <f>C43*(Parameters!$C$12-Parameters!$D$12)-Parameters!$E$12*Parameters!$B$12</f>
        <v>4310</v>
      </c>
      <c r="CV43">
        <f>D43*(Parameters!$C$12-Parameters!$D$12)-Parameters!$E$12*Parameters!$B$12</f>
        <v>4180</v>
      </c>
      <c r="CW43">
        <f>E43*(Parameters!$C$12-Parameters!$D$12)-Parameters!$E$12*Parameters!$B$12</f>
        <v>6000</v>
      </c>
      <c r="CX43">
        <f>F43*(Parameters!$C$12-Parameters!$D$12)-Parameters!$E$12*Parameters!$B$12</f>
        <v>5740</v>
      </c>
      <c r="CY43">
        <f>G43*(Parameters!$C$12-Parameters!$D$12)-Parameters!$E$12*Parameters!$B$12</f>
        <v>5870</v>
      </c>
      <c r="CZ43">
        <f>H43*(Parameters!$C$12-Parameters!$D$12)-Parameters!$E$12*Parameters!$B$12</f>
        <v>4050</v>
      </c>
      <c r="DA43">
        <f>I43*(Parameters!$C$12-Parameters!$D$12)-Parameters!$E$12*Parameters!$B$12</f>
        <v>4570</v>
      </c>
      <c r="DB43">
        <f>J43*(Parameters!$C$12-Parameters!$D$12)-Parameters!$E$12*Parameters!$B$12</f>
        <v>3270</v>
      </c>
      <c r="DC43">
        <f>K43*(Parameters!$C$12-Parameters!$D$12)-Parameters!$E$12*Parameters!$B$12</f>
        <v>6000</v>
      </c>
      <c r="DD43">
        <f>L43*(Parameters!$C$12-Parameters!$D$12)-Parameters!$E$12*Parameters!$B$12</f>
        <v>3010</v>
      </c>
      <c r="DE43">
        <f>M43*(Parameters!$C$12-Parameters!$D$12)-Parameters!$E$12*Parameters!$B$12</f>
        <v>3660</v>
      </c>
      <c r="DF43">
        <f>N43*(Parameters!$C$12-Parameters!$D$12)-Parameters!$E$12*Parameters!$B$12</f>
        <v>5350</v>
      </c>
      <c r="DG43">
        <f>O43*(Parameters!$C$12-Parameters!$D$12)-Parameters!$E$12*Parameters!$B$12</f>
        <v>4960</v>
      </c>
      <c r="DH43">
        <f>P43*(Parameters!$C$12-Parameters!$D$12)-Parameters!$E$12*Parameters!$B$12</f>
        <v>3010</v>
      </c>
      <c r="DI43">
        <f>Q43*(Parameters!$C$12-Parameters!$D$12)-Parameters!$E$12*Parameters!$B$12</f>
        <v>540</v>
      </c>
      <c r="DJ43">
        <f>R43*(Parameters!$C$12-Parameters!$D$12)-Parameters!$E$12*Parameters!$B$12</f>
        <v>5610</v>
      </c>
      <c r="DK43">
        <f>S43*(Parameters!$C$12-Parameters!$D$12)-Parameters!$E$12*Parameters!$B$12</f>
        <v>3140</v>
      </c>
      <c r="DL43">
        <f>T43*(Parameters!$C$12-Parameters!$D$12)-Parameters!$E$12*Parameters!$B$12</f>
        <v>4830</v>
      </c>
      <c r="DM43">
        <f>U43*(Parameters!$C$12-Parameters!$D$12)-Parameters!$E$12*Parameters!$B$12</f>
        <v>3920</v>
      </c>
      <c r="DN43">
        <f>V43*(Parameters!$C$12-Parameters!$D$12)-Parameters!$E$12*Parameters!$B$12</f>
        <v>6000</v>
      </c>
      <c r="DO43">
        <f>W43*(Parameters!$C$12-Parameters!$D$12)-Parameters!$E$12*Parameters!$B$12</f>
        <v>2490</v>
      </c>
      <c r="DP43">
        <f>X43*(Parameters!$C$12-Parameters!$D$12)-Parameters!$E$12*Parameters!$B$12</f>
        <v>5480</v>
      </c>
      <c r="DQ43">
        <f>Y43*(Parameters!$C$12-Parameters!$D$12)-Parameters!$E$12*Parameters!$B$12</f>
        <v>3790</v>
      </c>
      <c r="DR43">
        <f>Z43*(Parameters!$C$12-Parameters!$D$12)-Parameters!$E$12*Parameters!$B$12</f>
        <v>6000</v>
      </c>
      <c r="DS43">
        <f>AA43*(Parameters!$C$12-Parameters!$D$12)-Parameters!$E$12*Parameters!$B$12</f>
        <v>3140</v>
      </c>
      <c r="DT43">
        <f>AB43*(Parameters!$C$12-Parameters!$D$12)-Parameters!$E$12*Parameters!$B$12</f>
        <v>4570</v>
      </c>
      <c r="DU43">
        <f>AC43*(Parameters!$C$12-Parameters!$D$12)-Parameters!$E$12*Parameters!$B$12</f>
        <v>800</v>
      </c>
      <c r="DV43">
        <f>AD43*(Parameters!$C$12-Parameters!$D$12)-Parameters!$E$12*Parameters!$B$12</f>
        <v>6000</v>
      </c>
      <c r="DW43">
        <f>AE43*(Parameters!$C$12-Parameters!$D$12)-Parameters!$E$12*Parameters!$B$12</f>
        <v>4570</v>
      </c>
      <c r="DY43" s="10">
        <v>32</v>
      </c>
      <c r="DZ43" s="1">
        <f>AH43*(Parameters!$C$13-Parameters!$D$13)-Parameters!$B$13*Parameters!$E$13</f>
        <v>5400</v>
      </c>
      <c r="EA43" s="1">
        <f>AI43*(Parameters!$C$13-Parameters!$D$13)-Parameters!$B$13*Parameters!$E$13</f>
        <v>5400</v>
      </c>
      <c r="EB43" s="1">
        <f>AJ43*(Parameters!$C$13-Parameters!$D$13)-Parameters!$B$13*Parameters!$E$13</f>
        <v>5400</v>
      </c>
      <c r="EC43" s="1">
        <f>AK43*(Parameters!$C$13-Parameters!$D$13)-Parameters!$B$13*Parameters!$E$13</f>
        <v>5400</v>
      </c>
      <c r="ED43" s="1">
        <f>AL43*(Parameters!$C$13-Parameters!$D$13)-Parameters!$B$13*Parameters!$E$13</f>
        <v>5400</v>
      </c>
      <c r="EE43" s="1">
        <f>AM43*(Parameters!$C$13-Parameters!$D$13)-Parameters!$B$13*Parameters!$E$13</f>
        <v>3020</v>
      </c>
      <c r="EF43" s="1">
        <f>AN43*(Parameters!$C$13-Parameters!$D$13)-Parameters!$B$13*Parameters!$E$13</f>
        <v>5400</v>
      </c>
      <c r="EG43" s="1">
        <f>AO43*(Parameters!$C$13-Parameters!$D$13)-Parameters!$B$13*Parameters!$E$13</f>
        <v>5400</v>
      </c>
      <c r="EH43" s="1">
        <f>AP43*(Parameters!$C$13-Parameters!$D$13)-Parameters!$B$13*Parameters!$E$13</f>
        <v>5400</v>
      </c>
      <c r="EI43" s="1">
        <f>AQ43*(Parameters!$C$13-Parameters!$D$13)-Parameters!$B$13*Parameters!$E$13</f>
        <v>5400</v>
      </c>
      <c r="EJ43" s="1">
        <f>AR43*(Parameters!$C$13-Parameters!$D$13)-Parameters!$B$13*Parameters!$E$13</f>
        <v>5400</v>
      </c>
      <c r="EK43" s="1">
        <f>AS43*(Parameters!$C$13-Parameters!$D$13)-Parameters!$B$13*Parameters!$E$13</f>
        <v>5400</v>
      </c>
      <c r="EL43" s="1">
        <f>AT43*(Parameters!$C$13-Parameters!$D$13)-Parameters!$B$13*Parameters!$E$13</f>
        <v>4720</v>
      </c>
      <c r="EM43" s="1">
        <f>AU43*(Parameters!$C$13-Parameters!$D$13)-Parameters!$B$13*Parameters!$E$13</f>
        <v>4380</v>
      </c>
      <c r="EN43" s="1">
        <f>AV43*(Parameters!$C$13-Parameters!$D$13)-Parameters!$B$13*Parameters!$E$13</f>
        <v>4720</v>
      </c>
      <c r="EO43" s="1">
        <f>AW43*(Parameters!$C$13-Parameters!$D$13)-Parameters!$B$13*Parameters!$E$13</f>
        <v>5400</v>
      </c>
      <c r="EP43" s="1">
        <f>AX43*(Parameters!$C$13-Parameters!$D$13)-Parameters!$B$13*Parameters!$E$13</f>
        <v>5400</v>
      </c>
      <c r="EQ43" s="1">
        <f>AY43*(Parameters!$C$13-Parameters!$D$13)-Parameters!$B$13*Parameters!$E$13</f>
        <v>4380</v>
      </c>
      <c r="ER43" s="1">
        <f>AZ43*(Parameters!$C$13-Parameters!$D$13)-Parameters!$B$13*Parameters!$E$13</f>
        <v>1660</v>
      </c>
      <c r="ES43" s="1">
        <f>BA43*(Parameters!$C$13-Parameters!$D$13)-Parameters!$B$13*Parameters!$E$13</f>
        <v>-40</v>
      </c>
      <c r="ET43" s="1">
        <f>BB43*(Parameters!$C$13-Parameters!$D$13)-Parameters!$B$13*Parameters!$E$13</f>
        <v>5400</v>
      </c>
      <c r="EU43" s="1">
        <f>BC43*(Parameters!$C$13-Parameters!$D$13)-Parameters!$B$13*Parameters!$E$13</f>
        <v>5060</v>
      </c>
      <c r="EV43" s="1">
        <f>BD43*(Parameters!$C$13-Parameters!$D$13)-Parameters!$B$13*Parameters!$E$13</f>
        <v>3700</v>
      </c>
      <c r="EW43" s="1">
        <f>BE43*(Parameters!$C$13-Parameters!$D$13)-Parameters!$B$13*Parameters!$E$13</f>
        <v>640</v>
      </c>
      <c r="EX43" s="1">
        <f>BF43*(Parameters!$C$13-Parameters!$D$13)-Parameters!$B$13*Parameters!$E$13</f>
        <v>5400</v>
      </c>
      <c r="EY43" s="1">
        <f>BG43*(Parameters!$C$13-Parameters!$D$13)-Parameters!$B$13*Parameters!$E$13</f>
        <v>5400</v>
      </c>
      <c r="EZ43" s="1">
        <f>BH43*(Parameters!$C$13-Parameters!$D$13)-Parameters!$B$13*Parameters!$E$13</f>
        <v>4040</v>
      </c>
      <c r="FA43" s="1">
        <f>BI43*(Parameters!$C$13-Parameters!$D$13)-Parameters!$B$13*Parameters!$E$13</f>
        <v>2340</v>
      </c>
      <c r="FB43" s="1">
        <f>BJ43*(Parameters!$C$13-Parameters!$D$13)-Parameters!$B$13*Parameters!$E$13</f>
        <v>2000</v>
      </c>
      <c r="FC43" s="1">
        <f>BK43*(Parameters!$C$13-Parameters!$D$13)-Parameters!$B$13*Parameters!$E$13</f>
        <v>5400</v>
      </c>
      <c r="FD43" s="1"/>
      <c r="FE43" s="10">
        <v>32</v>
      </c>
      <c r="FF43" s="1">
        <f>BN43*(Parameters!$C$12-Parameters!$D$13)</f>
        <v>0</v>
      </c>
      <c r="FG43" s="1">
        <f>BO43*(Parameters!$C$12-Parameters!$D$13)</f>
        <v>0</v>
      </c>
      <c r="FH43" s="1">
        <f>BP43*(Parameters!$C$12-Parameters!$D$13)</f>
        <v>0</v>
      </c>
      <c r="FI43" s="1">
        <f>BQ43*(Parameters!$C$12-Parameters!$D$13)</f>
        <v>0</v>
      </c>
      <c r="FJ43" s="1">
        <f>BR43*(Parameters!$C$12-Parameters!$D$13)</f>
        <v>0</v>
      </c>
      <c r="FK43" s="1">
        <f>BS43*(Parameters!$C$12-Parameters!$D$13)</f>
        <v>0</v>
      </c>
      <c r="FL43" s="1">
        <f>BT43*(Parameters!$C$12-Parameters!$D$13)</f>
        <v>0</v>
      </c>
      <c r="FM43" s="1">
        <f>BU43*(Parameters!$C$12-Parameters!$D$13)</f>
        <v>0</v>
      </c>
      <c r="FN43" s="1">
        <f>BV43*(Parameters!$C$12-Parameters!$D$13)</f>
        <v>0</v>
      </c>
      <c r="FO43" s="1">
        <f>BW43*(Parameters!$C$12-Parameters!$D$13)</f>
        <v>0</v>
      </c>
      <c r="FP43" s="1">
        <f>BX43*(Parameters!$C$12-Parameters!$D$13)</f>
        <v>0</v>
      </c>
      <c r="FQ43" s="1">
        <f>BY43*(Parameters!$C$12-Parameters!$D$13)</f>
        <v>0</v>
      </c>
      <c r="FR43" s="1">
        <f>BZ43*(Parameters!$C$12-Parameters!$D$13)</f>
        <v>0</v>
      </c>
      <c r="FS43" s="1">
        <f>CA43*(Parameters!$C$12-Parameters!$D$13)</f>
        <v>0</v>
      </c>
      <c r="FT43" s="1">
        <f>CB43*(Parameters!$C$12-Parameters!$D$13)</f>
        <v>0</v>
      </c>
      <c r="FU43" s="1">
        <f>CC43*(Parameters!$C$12-Parameters!$D$13)</f>
        <v>0</v>
      </c>
      <c r="FV43" s="1">
        <f>CD43*(Parameters!$C$12-Parameters!$D$13)</f>
        <v>0</v>
      </c>
      <c r="FW43" s="1">
        <f>CE43*(Parameters!$C$12-Parameters!$D$13)</f>
        <v>0</v>
      </c>
      <c r="FX43" s="1">
        <f>CF43*(Parameters!$C$12-Parameters!$D$13)</f>
        <v>0</v>
      </c>
      <c r="FY43" s="1">
        <f>CG43*(Parameters!$C$12-Parameters!$D$13)</f>
        <v>0</v>
      </c>
      <c r="FZ43" s="1">
        <f>CH43*(Parameters!$C$12-Parameters!$D$13)</f>
        <v>0</v>
      </c>
      <c r="GA43" s="1">
        <f>CI43*(Parameters!$C$12-Parameters!$D$13)</f>
        <v>0</v>
      </c>
      <c r="GB43" s="1">
        <f>CJ43*(Parameters!$C$12-Parameters!$D$13)</f>
        <v>0</v>
      </c>
      <c r="GC43" s="1">
        <f>CK43*(Parameters!$C$12-Parameters!$D$13)</f>
        <v>0</v>
      </c>
      <c r="GD43" s="1">
        <f>CL43*(Parameters!$C$12-Parameters!$D$13)</f>
        <v>0</v>
      </c>
      <c r="GE43" s="1">
        <f>CM43*(Parameters!$C$12-Parameters!$D$13)</f>
        <v>0</v>
      </c>
      <c r="GF43" s="1">
        <f>CN43*(Parameters!$C$12-Parameters!$D$13)</f>
        <v>0</v>
      </c>
      <c r="GG43" s="1">
        <f>CO43*(Parameters!$C$12-Parameters!$D$13)</f>
        <v>0</v>
      </c>
      <c r="GH43" s="1">
        <f>CP43*(Parameters!$C$12-Parameters!$D$13)</f>
        <v>1150</v>
      </c>
      <c r="GI43" s="1">
        <f>CQ43*(Parameters!$C$12-Parameters!$D$13)</f>
        <v>0</v>
      </c>
      <c r="GJ43" s="1"/>
      <c r="GK43" s="10">
        <v>32</v>
      </c>
      <c r="GL43" s="1">
        <f>CT43+DZ43+FF43-Parameters!$F$13*Parameters!$B$13</f>
        <v>6930</v>
      </c>
      <c r="GM43" s="1">
        <f>CU43+EA43+FG43-Parameters!$F$13*Parameters!$B$13</f>
        <v>7710</v>
      </c>
      <c r="GN43" s="1">
        <f>CV43+EB43+FH43-Parameters!$F$13*Parameters!$B$13</f>
        <v>7580</v>
      </c>
      <c r="GO43" s="1">
        <f>CW43+EC43+FI43-Parameters!$F$13*Parameters!$B$13</f>
        <v>9400</v>
      </c>
      <c r="GP43" s="1">
        <f>CX43+ED43+FJ43-Parameters!$F$13*Parameters!$B$13</f>
        <v>9140</v>
      </c>
      <c r="GQ43" s="1">
        <f>CY43+EE43+FK43-Parameters!$F$13*Parameters!$B$13</f>
        <v>6890</v>
      </c>
      <c r="GR43" s="1">
        <f>CZ43+EF43+FL43-Parameters!$F$13*Parameters!$B$13</f>
        <v>7450</v>
      </c>
      <c r="GS43" s="1">
        <f>DA43+EG43+FM43-Parameters!$F$13*Parameters!$B$13</f>
        <v>7970</v>
      </c>
      <c r="GT43" s="1">
        <f>DB43+EH43+FN43-Parameters!$F$13*Parameters!$B$13</f>
        <v>6670</v>
      </c>
      <c r="GU43" s="1">
        <f>DC43+EI43+FO43-Parameters!$F$13*Parameters!$B$13</f>
        <v>9400</v>
      </c>
      <c r="GV43" s="1">
        <f>DD43+EJ43+FP43-Parameters!$F$13*Parameters!$B$13</f>
        <v>6410</v>
      </c>
      <c r="GW43" s="1">
        <f>DE43+EK43+FQ43-Parameters!$F$13*Parameters!$B$13</f>
        <v>7060</v>
      </c>
      <c r="GX43" s="1">
        <f>DF43+EL43+FR43-Parameters!$F$13*Parameters!$B$13</f>
        <v>8070</v>
      </c>
      <c r="GY43" s="1">
        <f>DG43+EM43+FS43-Parameters!$F$13*Parameters!$B$13</f>
        <v>7340</v>
      </c>
      <c r="GZ43" s="1">
        <f>DH43+EN43+FT43-Parameters!$F$13*Parameters!$B$13</f>
        <v>5730</v>
      </c>
      <c r="HA43" s="1">
        <f>DI43+EO43+FU43-Parameters!$F$13*Parameters!$B$13</f>
        <v>3940</v>
      </c>
      <c r="HB43" s="1">
        <f>DJ43+EP43+FV43-Parameters!$F$13*Parameters!$B$13</f>
        <v>9010</v>
      </c>
      <c r="HC43" s="1">
        <f>DK43+EQ43+FW43-Parameters!$F$13*Parameters!$B$13</f>
        <v>5520</v>
      </c>
      <c r="HD43" s="1">
        <f>DL43+ER43+FX43-Parameters!$F$13*Parameters!$B$13</f>
        <v>4490</v>
      </c>
      <c r="HE43" s="1">
        <f>DM43+ES43+FY43-Parameters!$F$13*Parameters!$B$13</f>
        <v>1880</v>
      </c>
      <c r="HF43" s="1">
        <f>DN43+ET43+FZ43-Parameters!$F$13*Parameters!$B$13</f>
        <v>9400</v>
      </c>
      <c r="HG43" s="1">
        <f>DO43+EU43+GA43-Parameters!$F$13*Parameters!$B$13</f>
        <v>5550</v>
      </c>
      <c r="HH43" s="1">
        <f>DP43+EV43+GB43-Parameters!$F$13*Parameters!$B$13</f>
        <v>7180</v>
      </c>
      <c r="HI43" s="1">
        <f>DQ43+EW43+GC43-Parameters!$F$13*Parameters!$B$13</f>
        <v>2430</v>
      </c>
      <c r="HJ43" s="1">
        <f>DR43+EX43+GD43-Parameters!$F$13*Parameters!$B$13</f>
        <v>9400</v>
      </c>
      <c r="HK43" s="1">
        <f>DS43+EY43+GE43-Parameters!$F$13*Parameters!$B$13</f>
        <v>6540</v>
      </c>
      <c r="HL43" s="1">
        <f>DT43+EZ43+GF43-Parameters!$F$13*Parameters!$B$13</f>
        <v>6610</v>
      </c>
      <c r="HM43" s="1">
        <f>DU43+FA43+GG43-Parameters!$F$13*Parameters!$B$13</f>
        <v>1140</v>
      </c>
      <c r="HN43" s="1">
        <f>DV43+FB43+GH43-Parameters!$F$13*Parameters!$B$13</f>
        <v>7150</v>
      </c>
      <c r="HO43" s="1">
        <f>DW43+FC43+GI43-Parameters!$F$13*Parameters!$B$13</f>
        <v>7970</v>
      </c>
      <c r="HP43" s="1"/>
      <c r="HQ43" s="2"/>
    </row>
    <row r="44" spans="1:225" x14ac:dyDescent="0.35">
      <c r="A44" s="10">
        <v>33</v>
      </c>
      <c r="B44">
        <f>MIN(Parameters!$B$12,Data!B44)</f>
        <v>60</v>
      </c>
      <c r="C44">
        <f>MIN(Parameters!$B$12,Data!C44)</f>
        <v>36</v>
      </c>
      <c r="D44">
        <f>MIN(Parameters!$B$12,Data!D44)</f>
        <v>60</v>
      </c>
      <c r="E44">
        <f>MIN(Parameters!$B$12,Data!E44)</f>
        <v>60</v>
      </c>
      <c r="F44">
        <f>MIN(Parameters!$B$12,Data!F44)</f>
        <v>38</v>
      </c>
      <c r="G44">
        <f>MIN(Parameters!$B$12,Data!G44)</f>
        <v>51</v>
      </c>
      <c r="H44">
        <f>MIN(Parameters!$B$12,Data!H44)</f>
        <v>30</v>
      </c>
      <c r="I44">
        <f>MIN(Parameters!$B$12,Data!I44)</f>
        <v>40</v>
      </c>
      <c r="J44">
        <f>MIN(Parameters!$B$12,Data!J44)</f>
        <v>45</v>
      </c>
      <c r="K44">
        <f>MIN(Parameters!$B$12,Data!K44)</f>
        <v>35</v>
      </c>
      <c r="L44">
        <f>MIN(Parameters!$B$12,Data!L44)</f>
        <v>52</v>
      </c>
      <c r="M44">
        <f>MIN(Parameters!$B$12,Data!M44)</f>
        <v>60</v>
      </c>
      <c r="N44">
        <f>MIN(Parameters!$B$12,Data!N44)</f>
        <v>32</v>
      </c>
      <c r="O44">
        <f>MIN(Parameters!$B$12,Data!O44)</f>
        <v>36</v>
      </c>
      <c r="P44">
        <f>MIN(Parameters!$B$12,Data!P44)</f>
        <v>24</v>
      </c>
      <c r="Q44">
        <f>MIN(Parameters!$B$12,Data!Q44)</f>
        <v>60</v>
      </c>
      <c r="R44">
        <f>MIN(Parameters!$B$12,Data!R44)</f>
        <v>51</v>
      </c>
      <c r="S44">
        <f>MIN(Parameters!$B$12,Data!S44)</f>
        <v>45</v>
      </c>
      <c r="T44">
        <f>MIN(Parameters!$B$12,Data!T44)</f>
        <v>38</v>
      </c>
      <c r="U44">
        <f>MIN(Parameters!$B$12,Data!U44)</f>
        <v>60</v>
      </c>
      <c r="V44">
        <f>MIN(Parameters!$B$12,Data!V44)</f>
        <v>48</v>
      </c>
      <c r="W44">
        <f>MIN(Parameters!$B$12,Data!W44)</f>
        <v>41</v>
      </c>
      <c r="X44">
        <f>MIN(Parameters!$B$12,Data!X44)</f>
        <v>40</v>
      </c>
      <c r="Y44">
        <f>MIN(Parameters!$B$12,Data!Y44)</f>
        <v>52</v>
      </c>
      <c r="Z44">
        <f>MIN(Parameters!$B$12,Data!Z44)</f>
        <v>56</v>
      </c>
      <c r="AA44">
        <f>MIN(Parameters!$B$12,Data!AA44)</f>
        <v>60</v>
      </c>
      <c r="AB44">
        <f>MIN(Parameters!$B$12,Data!AB44)</f>
        <v>60</v>
      </c>
      <c r="AC44">
        <f>MIN(Parameters!$B$12,Data!AC44)</f>
        <v>38</v>
      </c>
      <c r="AD44">
        <f>MIN(Parameters!$B$12,Data!AD44)</f>
        <v>40</v>
      </c>
      <c r="AE44">
        <f>MIN(Parameters!$B$12,Data!AE44)</f>
        <v>60</v>
      </c>
      <c r="AG44" s="10">
        <v>33</v>
      </c>
      <c r="AH44">
        <f>MIN(Parameters!$B$13,Data!AI44)</f>
        <v>20</v>
      </c>
      <c r="AI44">
        <f>MIN(Parameters!$B$13,Data!AJ44)</f>
        <v>12</v>
      </c>
      <c r="AJ44">
        <f>MIN(Parameters!$B$13,Data!AK44)</f>
        <v>20</v>
      </c>
      <c r="AK44">
        <f>MIN(Parameters!$B$13,Data!AL44)</f>
        <v>15</v>
      </c>
      <c r="AL44">
        <f>MIN(Parameters!$B$13,Data!AM44)</f>
        <v>20</v>
      </c>
      <c r="AM44">
        <f>MIN(Parameters!$B$13,Data!AN44)</f>
        <v>9</v>
      </c>
      <c r="AN44">
        <f>MIN(Parameters!$B$13,Data!AO44)</f>
        <v>20</v>
      </c>
      <c r="AO44">
        <f>MIN(Parameters!$B$13,Data!AP44)</f>
        <v>20</v>
      </c>
      <c r="AP44">
        <f>MIN(Parameters!$B$13,Data!AQ44)</f>
        <v>4</v>
      </c>
      <c r="AQ44">
        <f>MIN(Parameters!$B$13,Data!AR44)</f>
        <v>20</v>
      </c>
      <c r="AR44">
        <f>MIN(Parameters!$B$13,Data!AS44)</f>
        <v>20</v>
      </c>
      <c r="AS44">
        <f>MIN(Parameters!$B$13,Data!AT44)</f>
        <v>13</v>
      </c>
      <c r="AT44">
        <f>MIN(Parameters!$B$13,Data!AU44)</f>
        <v>20</v>
      </c>
      <c r="AU44">
        <f>MIN(Parameters!$B$13,Data!AV44)</f>
        <v>10</v>
      </c>
      <c r="AV44">
        <f>MIN(Parameters!$B$13,Data!AW44)</f>
        <v>20</v>
      </c>
      <c r="AW44">
        <f>MIN(Parameters!$B$13,Data!AX44)</f>
        <v>13</v>
      </c>
      <c r="AX44">
        <f>MIN(Parameters!$B$13,Data!AY44)</f>
        <v>0</v>
      </c>
      <c r="AY44">
        <f>MIN(Parameters!$B$13,Data!AZ44)</f>
        <v>20</v>
      </c>
      <c r="AZ44">
        <f>MIN(Parameters!$B$13,Data!BA44)</f>
        <v>20</v>
      </c>
      <c r="BA44">
        <f>MIN(Parameters!$B$13,Data!BB44)</f>
        <v>6</v>
      </c>
      <c r="BB44">
        <f>MIN(Parameters!$B$13,Data!BC44)</f>
        <v>20</v>
      </c>
      <c r="BC44">
        <f>MIN(Parameters!$B$13,Data!BD44)</f>
        <v>8</v>
      </c>
      <c r="BD44">
        <f>MIN(Parameters!$B$13,Data!BE44)</f>
        <v>20</v>
      </c>
      <c r="BE44">
        <f>MIN(Parameters!$B$13,Data!BF44)</f>
        <v>5</v>
      </c>
      <c r="BF44">
        <f>MIN(Parameters!$B$13,Data!BG44)</f>
        <v>20</v>
      </c>
      <c r="BG44">
        <f>MIN(Parameters!$B$13,Data!BH44)</f>
        <v>20</v>
      </c>
      <c r="BH44">
        <f>MIN(Parameters!$B$13,Data!BI44)</f>
        <v>9</v>
      </c>
      <c r="BI44">
        <f>MIN(Parameters!$B$13,Data!BJ44)</f>
        <v>17</v>
      </c>
      <c r="BJ44">
        <f>MIN(Parameters!$B$13,Data!BK44)</f>
        <v>15</v>
      </c>
      <c r="BK44">
        <f>MIN(Parameters!$B$13,Data!BL44)</f>
        <v>11</v>
      </c>
      <c r="BM44" s="10">
        <v>33</v>
      </c>
      <c r="BN44">
        <f>MIN(Parameters!$B$13-Updated_calc!AH44,MAX(0,Data!B44-Updated_calc!B44))</f>
        <v>0</v>
      </c>
      <c r="BO44">
        <f>MIN(Parameters!$B$13-Updated_calc!AI44,MAX(0,Data!C44-Updated_calc!C44))</f>
        <v>0</v>
      </c>
      <c r="BP44">
        <f>MIN(Parameters!$B$13-Updated_calc!AJ44,MAX(0,Data!D44-Updated_calc!D44))</f>
        <v>0</v>
      </c>
      <c r="BQ44">
        <f>MIN(Parameters!$B$13-Updated_calc!AK44,MAX(0,Data!E44-Updated_calc!E44))</f>
        <v>5</v>
      </c>
      <c r="BR44">
        <f>MIN(Parameters!$B$13-Updated_calc!AL44,MAX(0,Data!F44-Updated_calc!F44))</f>
        <v>0</v>
      </c>
      <c r="BS44">
        <f>MIN(Parameters!$B$13-Updated_calc!AM44,MAX(0,Data!G44-Updated_calc!G44))</f>
        <v>0</v>
      </c>
      <c r="BT44">
        <f>MIN(Parameters!$B$13-Updated_calc!AN44,MAX(0,Data!H44-Updated_calc!H44))</f>
        <v>0</v>
      </c>
      <c r="BU44">
        <f>MIN(Parameters!$B$13-Updated_calc!AO44,MAX(0,Data!I44-Updated_calc!I44))</f>
        <v>0</v>
      </c>
      <c r="BV44">
        <f>MIN(Parameters!$B$13-Updated_calc!AP44,MAX(0,Data!J44-Updated_calc!J44))</f>
        <v>0</v>
      </c>
      <c r="BW44">
        <f>MIN(Parameters!$B$13-Updated_calc!AQ44,MAX(0,Data!K44-Updated_calc!K44))</f>
        <v>0</v>
      </c>
      <c r="BX44">
        <f>MIN(Parameters!$B$13-Updated_calc!AR44,MAX(0,Data!L44-Updated_calc!L44))</f>
        <v>0</v>
      </c>
      <c r="BY44">
        <f>MIN(Parameters!$B$13-Updated_calc!AS44,MAX(0,Data!M44-Updated_calc!M44))</f>
        <v>5</v>
      </c>
      <c r="BZ44">
        <f>MIN(Parameters!$B$13-Updated_calc!AT44,MAX(0,Data!N44-Updated_calc!N44))</f>
        <v>0</v>
      </c>
      <c r="CA44">
        <f>MIN(Parameters!$B$13-Updated_calc!AU44,MAX(0,Data!O44-Updated_calc!O44))</f>
        <v>0</v>
      </c>
      <c r="CB44">
        <f>MIN(Parameters!$B$13-Updated_calc!AV44,MAX(0,Data!P44-Updated_calc!P44))</f>
        <v>0</v>
      </c>
      <c r="CC44">
        <f>MIN(Parameters!$B$13-Updated_calc!AW44,MAX(0,Data!Q44-Updated_calc!Q44))</f>
        <v>7</v>
      </c>
      <c r="CD44">
        <f>MIN(Parameters!$B$13-Updated_calc!AX44,MAX(0,Data!R44-Updated_calc!R44))</f>
        <v>0</v>
      </c>
      <c r="CE44">
        <f>MIN(Parameters!$B$13-Updated_calc!AY44,MAX(0,Data!S44-Updated_calc!S44))</f>
        <v>0</v>
      </c>
      <c r="CF44">
        <f>MIN(Parameters!$B$13-Updated_calc!AZ44,MAX(0,Data!T44-Updated_calc!T44))</f>
        <v>0</v>
      </c>
      <c r="CG44">
        <f>MIN(Parameters!$B$13-Updated_calc!BA44,MAX(0,Data!U44-Updated_calc!U44))</f>
        <v>7</v>
      </c>
      <c r="CH44">
        <f>MIN(Parameters!$B$13-Updated_calc!BB44,MAX(0,Data!V44-Updated_calc!V44))</f>
        <v>0</v>
      </c>
      <c r="CI44">
        <f>MIN(Parameters!$B$13-Updated_calc!BC44,MAX(0,Data!W44-Updated_calc!W44))</f>
        <v>0</v>
      </c>
      <c r="CJ44">
        <f>MIN(Parameters!$B$13-Updated_calc!BD44,MAX(0,Data!X44-Updated_calc!X44))</f>
        <v>0</v>
      </c>
      <c r="CK44">
        <f>MIN(Parameters!$B$13-Updated_calc!BE44,MAX(0,Data!Y44-Updated_calc!Y44))</f>
        <v>0</v>
      </c>
      <c r="CL44">
        <f>MIN(Parameters!$B$13-Updated_calc!BF44,MAX(0,Data!Z44-Updated_calc!Z44))</f>
        <v>0</v>
      </c>
      <c r="CM44">
        <f>MIN(Parameters!$B$13-Updated_calc!BG44,MAX(0,Data!AA44-Updated_calc!AA44))</f>
        <v>0</v>
      </c>
      <c r="CN44">
        <f>MIN(Parameters!$B$13-Updated_calc!BH44,MAX(0,Data!AB44-Updated_calc!AB44))</f>
        <v>11</v>
      </c>
      <c r="CO44">
        <f>MIN(Parameters!$B$13-Updated_calc!BI44,MAX(0,Data!AC44-Updated_calc!AC44))</f>
        <v>0</v>
      </c>
      <c r="CP44">
        <f>MIN(Parameters!$B$13-Updated_calc!BJ44,MAX(0,Data!AD44-Updated_calc!AD44))</f>
        <v>0</v>
      </c>
      <c r="CQ44">
        <f>MIN(Parameters!$B$13-Updated_calc!BK44,MAX(0,Data!AE44-Updated_calc!AE44))</f>
        <v>4</v>
      </c>
      <c r="CS44" s="10">
        <v>33</v>
      </c>
      <c r="CT44">
        <f>B44*(Parameters!$C$12-Parameters!$D$12)-Parameters!$E$12*Parameters!$B$12</f>
        <v>6000</v>
      </c>
      <c r="CU44">
        <f>C44*(Parameters!$C$12-Parameters!$D$12)-Parameters!$E$12*Parameters!$B$12</f>
        <v>2880</v>
      </c>
      <c r="CV44">
        <f>D44*(Parameters!$C$12-Parameters!$D$12)-Parameters!$E$12*Parameters!$B$12</f>
        <v>6000</v>
      </c>
      <c r="CW44">
        <f>E44*(Parameters!$C$12-Parameters!$D$12)-Parameters!$E$12*Parameters!$B$12</f>
        <v>6000</v>
      </c>
      <c r="CX44">
        <f>F44*(Parameters!$C$12-Parameters!$D$12)-Parameters!$E$12*Parameters!$B$12</f>
        <v>3140</v>
      </c>
      <c r="CY44">
        <f>G44*(Parameters!$C$12-Parameters!$D$12)-Parameters!$E$12*Parameters!$B$12</f>
        <v>4830</v>
      </c>
      <c r="CZ44">
        <f>H44*(Parameters!$C$12-Parameters!$D$12)-Parameters!$E$12*Parameters!$B$12</f>
        <v>2100</v>
      </c>
      <c r="DA44">
        <f>I44*(Parameters!$C$12-Parameters!$D$12)-Parameters!$E$12*Parameters!$B$12</f>
        <v>3400</v>
      </c>
      <c r="DB44">
        <f>J44*(Parameters!$C$12-Parameters!$D$12)-Parameters!$E$12*Parameters!$B$12</f>
        <v>4050</v>
      </c>
      <c r="DC44">
        <f>K44*(Parameters!$C$12-Parameters!$D$12)-Parameters!$E$12*Parameters!$B$12</f>
        <v>2750</v>
      </c>
      <c r="DD44">
        <f>L44*(Parameters!$C$12-Parameters!$D$12)-Parameters!$E$12*Parameters!$B$12</f>
        <v>4960</v>
      </c>
      <c r="DE44">
        <f>M44*(Parameters!$C$12-Parameters!$D$12)-Parameters!$E$12*Parameters!$B$12</f>
        <v>6000</v>
      </c>
      <c r="DF44">
        <f>N44*(Parameters!$C$12-Parameters!$D$12)-Parameters!$E$12*Parameters!$B$12</f>
        <v>2360</v>
      </c>
      <c r="DG44">
        <f>O44*(Parameters!$C$12-Parameters!$D$12)-Parameters!$E$12*Parameters!$B$12</f>
        <v>2880</v>
      </c>
      <c r="DH44">
        <f>P44*(Parameters!$C$12-Parameters!$D$12)-Parameters!$E$12*Parameters!$B$12</f>
        <v>1320</v>
      </c>
      <c r="DI44">
        <f>Q44*(Parameters!$C$12-Parameters!$D$12)-Parameters!$E$12*Parameters!$B$12</f>
        <v>6000</v>
      </c>
      <c r="DJ44">
        <f>R44*(Parameters!$C$12-Parameters!$D$12)-Parameters!$E$12*Parameters!$B$12</f>
        <v>4830</v>
      </c>
      <c r="DK44">
        <f>S44*(Parameters!$C$12-Parameters!$D$12)-Parameters!$E$12*Parameters!$B$12</f>
        <v>4050</v>
      </c>
      <c r="DL44">
        <f>T44*(Parameters!$C$12-Parameters!$D$12)-Parameters!$E$12*Parameters!$B$12</f>
        <v>3140</v>
      </c>
      <c r="DM44">
        <f>U44*(Parameters!$C$12-Parameters!$D$12)-Parameters!$E$12*Parameters!$B$12</f>
        <v>6000</v>
      </c>
      <c r="DN44">
        <f>V44*(Parameters!$C$12-Parameters!$D$12)-Parameters!$E$12*Parameters!$B$12</f>
        <v>4440</v>
      </c>
      <c r="DO44">
        <f>W44*(Parameters!$C$12-Parameters!$D$12)-Parameters!$E$12*Parameters!$B$12</f>
        <v>3530</v>
      </c>
      <c r="DP44">
        <f>X44*(Parameters!$C$12-Parameters!$D$12)-Parameters!$E$12*Parameters!$B$12</f>
        <v>3400</v>
      </c>
      <c r="DQ44">
        <f>Y44*(Parameters!$C$12-Parameters!$D$12)-Parameters!$E$12*Parameters!$B$12</f>
        <v>4960</v>
      </c>
      <c r="DR44">
        <f>Z44*(Parameters!$C$12-Parameters!$D$12)-Parameters!$E$12*Parameters!$B$12</f>
        <v>5480</v>
      </c>
      <c r="DS44">
        <f>AA44*(Parameters!$C$12-Parameters!$D$12)-Parameters!$E$12*Parameters!$B$12</f>
        <v>6000</v>
      </c>
      <c r="DT44">
        <f>AB44*(Parameters!$C$12-Parameters!$D$12)-Parameters!$E$12*Parameters!$B$12</f>
        <v>6000</v>
      </c>
      <c r="DU44">
        <f>AC44*(Parameters!$C$12-Parameters!$D$12)-Parameters!$E$12*Parameters!$B$12</f>
        <v>3140</v>
      </c>
      <c r="DV44">
        <f>AD44*(Parameters!$C$12-Parameters!$D$12)-Parameters!$E$12*Parameters!$B$12</f>
        <v>3400</v>
      </c>
      <c r="DW44">
        <f>AE44*(Parameters!$C$12-Parameters!$D$12)-Parameters!$E$12*Parameters!$B$12</f>
        <v>6000</v>
      </c>
      <c r="DY44" s="10">
        <v>33</v>
      </c>
      <c r="DZ44" s="1">
        <f>AH44*(Parameters!$C$13-Parameters!$D$13)-Parameters!$B$13*Parameters!$E$13</f>
        <v>5400</v>
      </c>
      <c r="EA44" s="1">
        <f>AI44*(Parameters!$C$13-Parameters!$D$13)-Parameters!$B$13*Parameters!$E$13</f>
        <v>2680</v>
      </c>
      <c r="EB44" s="1">
        <f>AJ44*(Parameters!$C$13-Parameters!$D$13)-Parameters!$B$13*Parameters!$E$13</f>
        <v>5400</v>
      </c>
      <c r="EC44" s="1">
        <f>AK44*(Parameters!$C$13-Parameters!$D$13)-Parameters!$B$13*Parameters!$E$13</f>
        <v>3700</v>
      </c>
      <c r="ED44" s="1">
        <f>AL44*(Parameters!$C$13-Parameters!$D$13)-Parameters!$B$13*Parameters!$E$13</f>
        <v>5400</v>
      </c>
      <c r="EE44" s="1">
        <f>AM44*(Parameters!$C$13-Parameters!$D$13)-Parameters!$B$13*Parameters!$E$13</f>
        <v>1660</v>
      </c>
      <c r="EF44" s="1">
        <f>AN44*(Parameters!$C$13-Parameters!$D$13)-Parameters!$B$13*Parameters!$E$13</f>
        <v>5400</v>
      </c>
      <c r="EG44" s="1">
        <f>AO44*(Parameters!$C$13-Parameters!$D$13)-Parameters!$B$13*Parameters!$E$13</f>
        <v>5400</v>
      </c>
      <c r="EH44" s="1">
        <f>AP44*(Parameters!$C$13-Parameters!$D$13)-Parameters!$B$13*Parameters!$E$13</f>
        <v>-40</v>
      </c>
      <c r="EI44" s="1">
        <f>AQ44*(Parameters!$C$13-Parameters!$D$13)-Parameters!$B$13*Parameters!$E$13</f>
        <v>5400</v>
      </c>
      <c r="EJ44" s="1">
        <f>AR44*(Parameters!$C$13-Parameters!$D$13)-Parameters!$B$13*Parameters!$E$13</f>
        <v>5400</v>
      </c>
      <c r="EK44" s="1">
        <f>AS44*(Parameters!$C$13-Parameters!$D$13)-Parameters!$B$13*Parameters!$E$13</f>
        <v>3020</v>
      </c>
      <c r="EL44" s="1">
        <f>AT44*(Parameters!$C$13-Parameters!$D$13)-Parameters!$B$13*Parameters!$E$13</f>
        <v>5400</v>
      </c>
      <c r="EM44" s="1">
        <f>AU44*(Parameters!$C$13-Parameters!$D$13)-Parameters!$B$13*Parameters!$E$13</f>
        <v>2000</v>
      </c>
      <c r="EN44" s="1">
        <f>AV44*(Parameters!$C$13-Parameters!$D$13)-Parameters!$B$13*Parameters!$E$13</f>
        <v>5400</v>
      </c>
      <c r="EO44" s="1">
        <f>AW44*(Parameters!$C$13-Parameters!$D$13)-Parameters!$B$13*Parameters!$E$13</f>
        <v>3020</v>
      </c>
      <c r="EP44" s="1">
        <f>AX44*(Parameters!$C$13-Parameters!$D$13)-Parameters!$B$13*Parameters!$E$13</f>
        <v>-1400</v>
      </c>
      <c r="EQ44" s="1">
        <f>AY44*(Parameters!$C$13-Parameters!$D$13)-Parameters!$B$13*Parameters!$E$13</f>
        <v>5400</v>
      </c>
      <c r="ER44" s="1">
        <f>AZ44*(Parameters!$C$13-Parameters!$D$13)-Parameters!$B$13*Parameters!$E$13</f>
        <v>5400</v>
      </c>
      <c r="ES44" s="1">
        <f>BA44*(Parameters!$C$13-Parameters!$D$13)-Parameters!$B$13*Parameters!$E$13</f>
        <v>640</v>
      </c>
      <c r="ET44" s="1">
        <f>BB44*(Parameters!$C$13-Parameters!$D$13)-Parameters!$B$13*Parameters!$E$13</f>
        <v>5400</v>
      </c>
      <c r="EU44" s="1">
        <f>BC44*(Parameters!$C$13-Parameters!$D$13)-Parameters!$B$13*Parameters!$E$13</f>
        <v>1320</v>
      </c>
      <c r="EV44" s="1">
        <f>BD44*(Parameters!$C$13-Parameters!$D$13)-Parameters!$B$13*Parameters!$E$13</f>
        <v>5400</v>
      </c>
      <c r="EW44" s="1">
        <f>BE44*(Parameters!$C$13-Parameters!$D$13)-Parameters!$B$13*Parameters!$E$13</f>
        <v>300</v>
      </c>
      <c r="EX44" s="1">
        <f>BF44*(Parameters!$C$13-Parameters!$D$13)-Parameters!$B$13*Parameters!$E$13</f>
        <v>5400</v>
      </c>
      <c r="EY44" s="1">
        <f>BG44*(Parameters!$C$13-Parameters!$D$13)-Parameters!$B$13*Parameters!$E$13</f>
        <v>5400</v>
      </c>
      <c r="EZ44" s="1">
        <f>BH44*(Parameters!$C$13-Parameters!$D$13)-Parameters!$B$13*Parameters!$E$13</f>
        <v>1660</v>
      </c>
      <c r="FA44" s="1">
        <f>BI44*(Parameters!$C$13-Parameters!$D$13)-Parameters!$B$13*Parameters!$E$13</f>
        <v>4380</v>
      </c>
      <c r="FB44" s="1">
        <f>BJ44*(Parameters!$C$13-Parameters!$D$13)-Parameters!$B$13*Parameters!$E$13</f>
        <v>3700</v>
      </c>
      <c r="FC44" s="1">
        <f>BK44*(Parameters!$C$13-Parameters!$D$13)-Parameters!$B$13*Parameters!$E$13</f>
        <v>2340</v>
      </c>
      <c r="FD44" s="1"/>
      <c r="FE44" s="10">
        <v>33</v>
      </c>
      <c r="FF44" s="1">
        <f>BN44*(Parameters!$C$12-Parameters!$D$13)</f>
        <v>0</v>
      </c>
      <c r="FG44" s="1">
        <f>BO44*(Parameters!$C$12-Parameters!$D$13)</f>
        <v>0</v>
      </c>
      <c r="FH44" s="1">
        <f>BP44*(Parameters!$C$12-Parameters!$D$13)</f>
        <v>0</v>
      </c>
      <c r="FI44" s="1">
        <f>BQ44*(Parameters!$C$12-Parameters!$D$13)</f>
        <v>575</v>
      </c>
      <c r="FJ44" s="1">
        <f>BR44*(Parameters!$C$12-Parameters!$D$13)</f>
        <v>0</v>
      </c>
      <c r="FK44" s="1">
        <f>BS44*(Parameters!$C$12-Parameters!$D$13)</f>
        <v>0</v>
      </c>
      <c r="FL44" s="1">
        <f>BT44*(Parameters!$C$12-Parameters!$D$13)</f>
        <v>0</v>
      </c>
      <c r="FM44" s="1">
        <f>BU44*(Parameters!$C$12-Parameters!$D$13)</f>
        <v>0</v>
      </c>
      <c r="FN44" s="1">
        <f>BV44*(Parameters!$C$12-Parameters!$D$13)</f>
        <v>0</v>
      </c>
      <c r="FO44" s="1">
        <f>BW44*(Parameters!$C$12-Parameters!$D$13)</f>
        <v>0</v>
      </c>
      <c r="FP44" s="1">
        <f>BX44*(Parameters!$C$12-Parameters!$D$13)</f>
        <v>0</v>
      </c>
      <c r="FQ44" s="1">
        <f>BY44*(Parameters!$C$12-Parameters!$D$13)</f>
        <v>575</v>
      </c>
      <c r="FR44" s="1">
        <f>BZ44*(Parameters!$C$12-Parameters!$D$13)</f>
        <v>0</v>
      </c>
      <c r="FS44" s="1">
        <f>CA44*(Parameters!$C$12-Parameters!$D$13)</f>
        <v>0</v>
      </c>
      <c r="FT44" s="1">
        <f>CB44*(Parameters!$C$12-Parameters!$D$13)</f>
        <v>0</v>
      </c>
      <c r="FU44" s="1">
        <f>CC44*(Parameters!$C$12-Parameters!$D$13)</f>
        <v>805</v>
      </c>
      <c r="FV44" s="1">
        <f>CD44*(Parameters!$C$12-Parameters!$D$13)</f>
        <v>0</v>
      </c>
      <c r="FW44" s="1">
        <f>CE44*(Parameters!$C$12-Parameters!$D$13)</f>
        <v>0</v>
      </c>
      <c r="FX44" s="1">
        <f>CF44*(Parameters!$C$12-Parameters!$D$13)</f>
        <v>0</v>
      </c>
      <c r="FY44" s="1">
        <f>CG44*(Parameters!$C$12-Parameters!$D$13)</f>
        <v>805</v>
      </c>
      <c r="FZ44" s="1">
        <f>CH44*(Parameters!$C$12-Parameters!$D$13)</f>
        <v>0</v>
      </c>
      <c r="GA44" s="1">
        <f>CI44*(Parameters!$C$12-Parameters!$D$13)</f>
        <v>0</v>
      </c>
      <c r="GB44" s="1">
        <f>CJ44*(Parameters!$C$12-Parameters!$D$13)</f>
        <v>0</v>
      </c>
      <c r="GC44" s="1">
        <f>CK44*(Parameters!$C$12-Parameters!$D$13)</f>
        <v>0</v>
      </c>
      <c r="GD44" s="1">
        <f>CL44*(Parameters!$C$12-Parameters!$D$13)</f>
        <v>0</v>
      </c>
      <c r="GE44" s="1">
        <f>CM44*(Parameters!$C$12-Parameters!$D$13)</f>
        <v>0</v>
      </c>
      <c r="GF44" s="1">
        <f>CN44*(Parameters!$C$12-Parameters!$D$13)</f>
        <v>1265</v>
      </c>
      <c r="GG44" s="1">
        <f>CO44*(Parameters!$C$12-Parameters!$D$13)</f>
        <v>0</v>
      </c>
      <c r="GH44" s="1">
        <f>CP44*(Parameters!$C$12-Parameters!$D$13)</f>
        <v>0</v>
      </c>
      <c r="GI44" s="1">
        <f>CQ44*(Parameters!$C$12-Parameters!$D$13)</f>
        <v>460</v>
      </c>
      <c r="GJ44" s="1"/>
      <c r="GK44" s="10">
        <v>33</v>
      </c>
      <c r="GL44" s="1">
        <f>CT44+DZ44+FF44-Parameters!$F$13*Parameters!$B$13</f>
        <v>9400</v>
      </c>
      <c r="GM44" s="1">
        <f>CU44+EA44+FG44-Parameters!$F$13*Parameters!$B$13</f>
        <v>3560</v>
      </c>
      <c r="GN44" s="1">
        <f>CV44+EB44+FH44-Parameters!$F$13*Parameters!$B$13</f>
        <v>9400</v>
      </c>
      <c r="GO44" s="1">
        <f>CW44+EC44+FI44-Parameters!$F$13*Parameters!$B$13</f>
        <v>8275</v>
      </c>
      <c r="GP44" s="1">
        <f>CX44+ED44+FJ44-Parameters!$F$13*Parameters!$B$13</f>
        <v>6540</v>
      </c>
      <c r="GQ44" s="1">
        <f>CY44+EE44+FK44-Parameters!$F$13*Parameters!$B$13</f>
        <v>4490</v>
      </c>
      <c r="GR44" s="1">
        <f>CZ44+EF44+FL44-Parameters!$F$13*Parameters!$B$13</f>
        <v>5500</v>
      </c>
      <c r="GS44" s="1">
        <f>DA44+EG44+FM44-Parameters!$F$13*Parameters!$B$13</f>
        <v>6800</v>
      </c>
      <c r="GT44" s="1">
        <f>DB44+EH44+FN44-Parameters!$F$13*Parameters!$B$13</f>
        <v>2010</v>
      </c>
      <c r="GU44" s="1">
        <f>DC44+EI44+FO44-Parameters!$F$13*Parameters!$B$13</f>
        <v>6150</v>
      </c>
      <c r="GV44" s="1">
        <f>DD44+EJ44+FP44-Parameters!$F$13*Parameters!$B$13</f>
        <v>8360</v>
      </c>
      <c r="GW44" s="1">
        <f>DE44+EK44+FQ44-Parameters!$F$13*Parameters!$B$13</f>
        <v>7595</v>
      </c>
      <c r="GX44" s="1">
        <f>DF44+EL44+FR44-Parameters!$F$13*Parameters!$B$13</f>
        <v>5760</v>
      </c>
      <c r="GY44" s="1">
        <f>DG44+EM44+FS44-Parameters!$F$13*Parameters!$B$13</f>
        <v>2880</v>
      </c>
      <c r="GZ44" s="1">
        <f>DH44+EN44+FT44-Parameters!$F$13*Parameters!$B$13</f>
        <v>4720</v>
      </c>
      <c r="HA44" s="1">
        <f>DI44+EO44+FU44-Parameters!$F$13*Parameters!$B$13</f>
        <v>7825</v>
      </c>
      <c r="HB44" s="1">
        <f>DJ44+EP44+FV44-Parameters!$F$13*Parameters!$B$13</f>
        <v>1430</v>
      </c>
      <c r="HC44" s="1">
        <f>DK44+EQ44+FW44-Parameters!$F$13*Parameters!$B$13</f>
        <v>7450</v>
      </c>
      <c r="HD44" s="1">
        <f>DL44+ER44+FX44-Parameters!$F$13*Parameters!$B$13</f>
        <v>6540</v>
      </c>
      <c r="HE44" s="1">
        <f>DM44+ES44+FY44-Parameters!$F$13*Parameters!$B$13</f>
        <v>5445</v>
      </c>
      <c r="HF44" s="1">
        <f>DN44+ET44+FZ44-Parameters!$F$13*Parameters!$B$13</f>
        <v>7840</v>
      </c>
      <c r="HG44" s="1">
        <f>DO44+EU44+GA44-Parameters!$F$13*Parameters!$B$13</f>
        <v>2850</v>
      </c>
      <c r="HH44" s="1">
        <f>DP44+EV44+GB44-Parameters!$F$13*Parameters!$B$13</f>
        <v>6800</v>
      </c>
      <c r="HI44" s="1">
        <f>DQ44+EW44+GC44-Parameters!$F$13*Parameters!$B$13</f>
        <v>3260</v>
      </c>
      <c r="HJ44" s="1">
        <f>DR44+EX44+GD44-Parameters!$F$13*Parameters!$B$13</f>
        <v>8880</v>
      </c>
      <c r="HK44" s="1">
        <f>DS44+EY44+GE44-Parameters!$F$13*Parameters!$B$13</f>
        <v>9400</v>
      </c>
      <c r="HL44" s="1">
        <f>DT44+EZ44+GF44-Parameters!$F$13*Parameters!$B$13</f>
        <v>6925</v>
      </c>
      <c r="HM44" s="1">
        <f>DU44+FA44+GG44-Parameters!$F$13*Parameters!$B$13</f>
        <v>5520</v>
      </c>
      <c r="HN44" s="1">
        <f>DV44+FB44+GH44-Parameters!$F$13*Parameters!$B$13</f>
        <v>5100</v>
      </c>
      <c r="HO44" s="1">
        <f>DW44+FC44+GI44-Parameters!$F$13*Parameters!$B$13</f>
        <v>6800</v>
      </c>
      <c r="HP44" s="1"/>
      <c r="HQ44" s="2"/>
    </row>
    <row r="45" spans="1:225" x14ac:dyDescent="0.35">
      <c r="A45" s="10">
        <v>34</v>
      </c>
      <c r="B45">
        <f>MIN(Parameters!$B$12,Data!B45)</f>
        <v>60</v>
      </c>
      <c r="C45">
        <f>MIN(Parameters!$B$12,Data!C45)</f>
        <v>52</v>
      </c>
      <c r="D45">
        <f>MIN(Parameters!$B$12,Data!D45)</f>
        <v>25</v>
      </c>
      <c r="E45">
        <f>MIN(Parameters!$B$12,Data!E45)</f>
        <v>51</v>
      </c>
      <c r="F45">
        <f>MIN(Parameters!$B$12,Data!F45)</f>
        <v>60</v>
      </c>
      <c r="G45">
        <f>MIN(Parameters!$B$12,Data!G45)</f>
        <v>51</v>
      </c>
      <c r="H45">
        <f>MIN(Parameters!$B$12,Data!H45)</f>
        <v>60</v>
      </c>
      <c r="I45">
        <f>MIN(Parameters!$B$12,Data!I45)</f>
        <v>57</v>
      </c>
      <c r="J45">
        <f>MIN(Parameters!$B$12,Data!J45)</f>
        <v>60</v>
      </c>
      <c r="K45">
        <f>MIN(Parameters!$B$12,Data!K45)</f>
        <v>49</v>
      </c>
      <c r="L45">
        <f>MIN(Parameters!$B$12,Data!L45)</f>
        <v>56</v>
      </c>
      <c r="M45">
        <f>MIN(Parameters!$B$12,Data!M45)</f>
        <v>53</v>
      </c>
      <c r="N45">
        <f>MIN(Parameters!$B$12,Data!N45)</f>
        <v>47</v>
      </c>
      <c r="O45">
        <f>MIN(Parameters!$B$12,Data!O45)</f>
        <v>45</v>
      </c>
      <c r="P45">
        <f>MIN(Parameters!$B$12,Data!P45)</f>
        <v>42</v>
      </c>
      <c r="Q45">
        <f>MIN(Parameters!$B$12,Data!Q45)</f>
        <v>44</v>
      </c>
      <c r="R45">
        <f>MIN(Parameters!$B$12,Data!R45)</f>
        <v>57</v>
      </c>
      <c r="S45">
        <f>MIN(Parameters!$B$12,Data!S45)</f>
        <v>31</v>
      </c>
      <c r="T45">
        <f>MIN(Parameters!$B$12,Data!T45)</f>
        <v>50</v>
      </c>
      <c r="U45">
        <f>MIN(Parameters!$B$12,Data!U45)</f>
        <v>35</v>
      </c>
      <c r="V45">
        <f>MIN(Parameters!$B$12,Data!V45)</f>
        <v>37</v>
      </c>
      <c r="W45">
        <f>MIN(Parameters!$B$12,Data!W45)</f>
        <v>60</v>
      </c>
      <c r="X45">
        <f>MIN(Parameters!$B$12,Data!X45)</f>
        <v>48</v>
      </c>
      <c r="Y45">
        <f>MIN(Parameters!$B$12,Data!Y45)</f>
        <v>33</v>
      </c>
      <c r="Z45">
        <f>MIN(Parameters!$B$12,Data!Z45)</f>
        <v>24</v>
      </c>
      <c r="AA45">
        <f>MIN(Parameters!$B$12,Data!AA45)</f>
        <v>56</v>
      </c>
      <c r="AB45">
        <f>MIN(Parameters!$B$12,Data!AB45)</f>
        <v>42</v>
      </c>
      <c r="AC45">
        <f>MIN(Parameters!$B$12,Data!AC45)</f>
        <v>40</v>
      </c>
      <c r="AD45">
        <f>MIN(Parameters!$B$12,Data!AD45)</f>
        <v>43</v>
      </c>
      <c r="AE45">
        <f>MIN(Parameters!$B$12,Data!AE45)</f>
        <v>58</v>
      </c>
      <c r="AG45" s="10">
        <v>34</v>
      </c>
      <c r="AH45">
        <f>MIN(Parameters!$B$13,Data!AI45)</f>
        <v>0</v>
      </c>
      <c r="AI45">
        <f>MIN(Parameters!$B$13,Data!AJ45)</f>
        <v>0</v>
      </c>
      <c r="AJ45">
        <f>MIN(Parameters!$B$13,Data!AK45)</f>
        <v>0</v>
      </c>
      <c r="AK45">
        <f>MIN(Parameters!$B$13,Data!AL45)</f>
        <v>16</v>
      </c>
      <c r="AL45">
        <f>MIN(Parameters!$B$13,Data!AM45)</f>
        <v>8</v>
      </c>
      <c r="AM45">
        <f>MIN(Parameters!$B$13,Data!AN45)</f>
        <v>20</v>
      </c>
      <c r="AN45">
        <f>MIN(Parameters!$B$13,Data!AO45)</f>
        <v>9</v>
      </c>
      <c r="AO45">
        <f>MIN(Parameters!$B$13,Data!AP45)</f>
        <v>20</v>
      </c>
      <c r="AP45">
        <f>MIN(Parameters!$B$13,Data!AQ45)</f>
        <v>6</v>
      </c>
      <c r="AQ45">
        <f>MIN(Parameters!$B$13,Data!AR45)</f>
        <v>20</v>
      </c>
      <c r="AR45">
        <f>MIN(Parameters!$B$13,Data!AS45)</f>
        <v>20</v>
      </c>
      <c r="AS45">
        <f>MIN(Parameters!$B$13,Data!AT45)</f>
        <v>20</v>
      </c>
      <c r="AT45">
        <f>MIN(Parameters!$B$13,Data!AU45)</f>
        <v>16</v>
      </c>
      <c r="AU45">
        <f>MIN(Parameters!$B$13,Data!AV45)</f>
        <v>19</v>
      </c>
      <c r="AV45">
        <f>MIN(Parameters!$B$13,Data!AW45)</f>
        <v>19</v>
      </c>
      <c r="AW45">
        <f>MIN(Parameters!$B$13,Data!AX45)</f>
        <v>2</v>
      </c>
      <c r="AX45">
        <f>MIN(Parameters!$B$13,Data!AY45)</f>
        <v>2</v>
      </c>
      <c r="AY45">
        <f>MIN(Parameters!$B$13,Data!AZ45)</f>
        <v>14</v>
      </c>
      <c r="AZ45">
        <f>MIN(Parameters!$B$13,Data!BA45)</f>
        <v>7</v>
      </c>
      <c r="BA45">
        <f>MIN(Parameters!$B$13,Data!BB45)</f>
        <v>19</v>
      </c>
      <c r="BB45">
        <f>MIN(Parameters!$B$13,Data!BC45)</f>
        <v>20</v>
      </c>
      <c r="BC45">
        <f>MIN(Parameters!$B$13,Data!BD45)</f>
        <v>20</v>
      </c>
      <c r="BD45">
        <f>MIN(Parameters!$B$13,Data!BE45)</f>
        <v>11</v>
      </c>
      <c r="BE45">
        <f>MIN(Parameters!$B$13,Data!BF45)</f>
        <v>20</v>
      </c>
      <c r="BF45">
        <f>MIN(Parameters!$B$13,Data!BG45)</f>
        <v>17</v>
      </c>
      <c r="BG45">
        <f>MIN(Parameters!$B$13,Data!BH45)</f>
        <v>20</v>
      </c>
      <c r="BH45">
        <f>MIN(Parameters!$B$13,Data!BI45)</f>
        <v>18</v>
      </c>
      <c r="BI45">
        <f>MIN(Parameters!$B$13,Data!BJ45)</f>
        <v>20</v>
      </c>
      <c r="BJ45">
        <f>MIN(Parameters!$B$13,Data!BK45)</f>
        <v>17</v>
      </c>
      <c r="BK45">
        <f>MIN(Parameters!$B$13,Data!BL45)</f>
        <v>20</v>
      </c>
      <c r="BM45" s="10">
        <v>34</v>
      </c>
      <c r="BN45">
        <f>MIN(Parameters!$B$13-Updated_calc!AH45,MAX(0,Data!B45-Updated_calc!B45))</f>
        <v>6</v>
      </c>
      <c r="BO45">
        <f>MIN(Parameters!$B$13-Updated_calc!AI45,MAX(0,Data!C45-Updated_calc!C45))</f>
        <v>0</v>
      </c>
      <c r="BP45">
        <f>MIN(Parameters!$B$13-Updated_calc!AJ45,MAX(0,Data!D45-Updated_calc!D45))</f>
        <v>0</v>
      </c>
      <c r="BQ45">
        <f>MIN(Parameters!$B$13-Updated_calc!AK45,MAX(0,Data!E45-Updated_calc!E45))</f>
        <v>0</v>
      </c>
      <c r="BR45">
        <f>MIN(Parameters!$B$13-Updated_calc!AL45,MAX(0,Data!F45-Updated_calc!F45))</f>
        <v>3</v>
      </c>
      <c r="BS45">
        <f>MIN(Parameters!$B$13-Updated_calc!AM45,MAX(0,Data!G45-Updated_calc!G45))</f>
        <v>0</v>
      </c>
      <c r="BT45">
        <f>MIN(Parameters!$B$13-Updated_calc!AN45,MAX(0,Data!H45-Updated_calc!H45))</f>
        <v>5</v>
      </c>
      <c r="BU45">
        <f>MIN(Parameters!$B$13-Updated_calc!AO45,MAX(0,Data!I45-Updated_calc!I45))</f>
        <v>0</v>
      </c>
      <c r="BV45">
        <f>MIN(Parameters!$B$13-Updated_calc!AP45,MAX(0,Data!J45-Updated_calc!J45))</f>
        <v>14</v>
      </c>
      <c r="BW45">
        <f>MIN(Parameters!$B$13-Updated_calc!AQ45,MAX(0,Data!K45-Updated_calc!K45))</f>
        <v>0</v>
      </c>
      <c r="BX45">
        <f>MIN(Parameters!$B$13-Updated_calc!AR45,MAX(0,Data!L45-Updated_calc!L45))</f>
        <v>0</v>
      </c>
      <c r="BY45">
        <f>MIN(Parameters!$B$13-Updated_calc!AS45,MAX(0,Data!M45-Updated_calc!M45))</f>
        <v>0</v>
      </c>
      <c r="BZ45">
        <f>MIN(Parameters!$B$13-Updated_calc!AT45,MAX(0,Data!N45-Updated_calc!N45))</f>
        <v>0</v>
      </c>
      <c r="CA45">
        <f>MIN(Parameters!$B$13-Updated_calc!AU45,MAX(0,Data!O45-Updated_calc!O45))</f>
        <v>0</v>
      </c>
      <c r="CB45">
        <f>MIN(Parameters!$B$13-Updated_calc!AV45,MAX(0,Data!P45-Updated_calc!P45))</f>
        <v>0</v>
      </c>
      <c r="CC45">
        <f>MIN(Parameters!$B$13-Updated_calc!AW45,MAX(0,Data!Q45-Updated_calc!Q45))</f>
        <v>0</v>
      </c>
      <c r="CD45">
        <f>MIN(Parameters!$B$13-Updated_calc!AX45,MAX(0,Data!R45-Updated_calc!R45))</f>
        <v>0</v>
      </c>
      <c r="CE45">
        <f>MIN(Parameters!$B$13-Updated_calc!AY45,MAX(0,Data!S45-Updated_calc!S45))</f>
        <v>0</v>
      </c>
      <c r="CF45">
        <f>MIN(Parameters!$B$13-Updated_calc!AZ45,MAX(0,Data!T45-Updated_calc!T45))</f>
        <v>0</v>
      </c>
      <c r="CG45">
        <f>MIN(Parameters!$B$13-Updated_calc!BA45,MAX(0,Data!U45-Updated_calc!U45))</f>
        <v>0</v>
      </c>
      <c r="CH45">
        <f>MIN(Parameters!$B$13-Updated_calc!BB45,MAX(0,Data!V45-Updated_calc!V45))</f>
        <v>0</v>
      </c>
      <c r="CI45">
        <f>MIN(Parameters!$B$13-Updated_calc!BC45,MAX(0,Data!W45-Updated_calc!W45))</f>
        <v>0</v>
      </c>
      <c r="CJ45">
        <f>MIN(Parameters!$B$13-Updated_calc!BD45,MAX(0,Data!X45-Updated_calc!X45))</f>
        <v>0</v>
      </c>
      <c r="CK45">
        <f>MIN(Parameters!$B$13-Updated_calc!BE45,MAX(0,Data!Y45-Updated_calc!Y45))</f>
        <v>0</v>
      </c>
      <c r="CL45">
        <f>MIN(Parameters!$B$13-Updated_calc!BF45,MAX(0,Data!Z45-Updated_calc!Z45))</f>
        <v>0</v>
      </c>
      <c r="CM45">
        <f>MIN(Parameters!$B$13-Updated_calc!BG45,MAX(0,Data!AA45-Updated_calc!AA45))</f>
        <v>0</v>
      </c>
      <c r="CN45">
        <f>MIN(Parameters!$B$13-Updated_calc!BH45,MAX(0,Data!AB45-Updated_calc!AB45))</f>
        <v>0</v>
      </c>
      <c r="CO45">
        <f>MIN(Parameters!$B$13-Updated_calc!BI45,MAX(0,Data!AC45-Updated_calc!AC45))</f>
        <v>0</v>
      </c>
      <c r="CP45">
        <f>MIN(Parameters!$B$13-Updated_calc!BJ45,MAX(0,Data!AD45-Updated_calc!AD45))</f>
        <v>0</v>
      </c>
      <c r="CQ45">
        <f>MIN(Parameters!$B$13-Updated_calc!BK45,MAX(0,Data!AE45-Updated_calc!AE45))</f>
        <v>0</v>
      </c>
      <c r="CS45" s="10">
        <v>34</v>
      </c>
      <c r="CT45">
        <f>B45*(Parameters!$C$12-Parameters!$D$12)-Parameters!$E$12*Parameters!$B$12</f>
        <v>6000</v>
      </c>
      <c r="CU45">
        <f>C45*(Parameters!$C$12-Parameters!$D$12)-Parameters!$E$12*Parameters!$B$12</f>
        <v>4960</v>
      </c>
      <c r="CV45">
        <f>D45*(Parameters!$C$12-Parameters!$D$12)-Parameters!$E$12*Parameters!$B$12</f>
        <v>1450</v>
      </c>
      <c r="CW45">
        <f>E45*(Parameters!$C$12-Parameters!$D$12)-Parameters!$E$12*Parameters!$B$12</f>
        <v>4830</v>
      </c>
      <c r="CX45">
        <f>F45*(Parameters!$C$12-Parameters!$D$12)-Parameters!$E$12*Parameters!$B$12</f>
        <v>6000</v>
      </c>
      <c r="CY45">
        <f>G45*(Parameters!$C$12-Parameters!$D$12)-Parameters!$E$12*Parameters!$B$12</f>
        <v>4830</v>
      </c>
      <c r="CZ45">
        <f>H45*(Parameters!$C$12-Parameters!$D$12)-Parameters!$E$12*Parameters!$B$12</f>
        <v>6000</v>
      </c>
      <c r="DA45">
        <f>I45*(Parameters!$C$12-Parameters!$D$12)-Parameters!$E$12*Parameters!$B$12</f>
        <v>5610</v>
      </c>
      <c r="DB45">
        <f>J45*(Parameters!$C$12-Parameters!$D$12)-Parameters!$E$12*Parameters!$B$12</f>
        <v>6000</v>
      </c>
      <c r="DC45">
        <f>K45*(Parameters!$C$12-Parameters!$D$12)-Parameters!$E$12*Parameters!$B$12</f>
        <v>4570</v>
      </c>
      <c r="DD45">
        <f>L45*(Parameters!$C$12-Parameters!$D$12)-Parameters!$E$12*Parameters!$B$12</f>
        <v>5480</v>
      </c>
      <c r="DE45">
        <f>M45*(Parameters!$C$12-Parameters!$D$12)-Parameters!$E$12*Parameters!$B$12</f>
        <v>5090</v>
      </c>
      <c r="DF45">
        <f>N45*(Parameters!$C$12-Parameters!$D$12)-Parameters!$E$12*Parameters!$B$12</f>
        <v>4310</v>
      </c>
      <c r="DG45">
        <f>O45*(Parameters!$C$12-Parameters!$D$12)-Parameters!$E$12*Parameters!$B$12</f>
        <v>4050</v>
      </c>
      <c r="DH45">
        <f>P45*(Parameters!$C$12-Parameters!$D$12)-Parameters!$E$12*Parameters!$B$12</f>
        <v>3660</v>
      </c>
      <c r="DI45">
        <f>Q45*(Parameters!$C$12-Parameters!$D$12)-Parameters!$E$12*Parameters!$B$12</f>
        <v>3920</v>
      </c>
      <c r="DJ45">
        <f>R45*(Parameters!$C$12-Parameters!$D$12)-Parameters!$E$12*Parameters!$B$12</f>
        <v>5610</v>
      </c>
      <c r="DK45">
        <f>S45*(Parameters!$C$12-Parameters!$D$12)-Parameters!$E$12*Parameters!$B$12</f>
        <v>2230</v>
      </c>
      <c r="DL45">
        <f>T45*(Parameters!$C$12-Parameters!$D$12)-Parameters!$E$12*Parameters!$B$12</f>
        <v>4700</v>
      </c>
      <c r="DM45">
        <f>U45*(Parameters!$C$12-Parameters!$D$12)-Parameters!$E$12*Parameters!$B$12</f>
        <v>2750</v>
      </c>
      <c r="DN45">
        <f>V45*(Parameters!$C$12-Parameters!$D$12)-Parameters!$E$12*Parameters!$B$12</f>
        <v>3010</v>
      </c>
      <c r="DO45">
        <f>W45*(Parameters!$C$12-Parameters!$D$12)-Parameters!$E$12*Parameters!$B$12</f>
        <v>6000</v>
      </c>
      <c r="DP45">
        <f>X45*(Parameters!$C$12-Parameters!$D$12)-Parameters!$E$12*Parameters!$B$12</f>
        <v>4440</v>
      </c>
      <c r="DQ45">
        <f>Y45*(Parameters!$C$12-Parameters!$D$12)-Parameters!$E$12*Parameters!$B$12</f>
        <v>2490</v>
      </c>
      <c r="DR45">
        <f>Z45*(Parameters!$C$12-Parameters!$D$12)-Parameters!$E$12*Parameters!$B$12</f>
        <v>1320</v>
      </c>
      <c r="DS45">
        <f>AA45*(Parameters!$C$12-Parameters!$D$12)-Parameters!$E$12*Parameters!$B$12</f>
        <v>5480</v>
      </c>
      <c r="DT45">
        <f>AB45*(Parameters!$C$12-Parameters!$D$12)-Parameters!$E$12*Parameters!$B$12</f>
        <v>3660</v>
      </c>
      <c r="DU45">
        <f>AC45*(Parameters!$C$12-Parameters!$D$12)-Parameters!$E$12*Parameters!$B$12</f>
        <v>3400</v>
      </c>
      <c r="DV45">
        <f>AD45*(Parameters!$C$12-Parameters!$D$12)-Parameters!$E$12*Parameters!$B$12</f>
        <v>3790</v>
      </c>
      <c r="DW45">
        <f>AE45*(Parameters!$C$12-Parameters!$D$12)-Parameters!$E$12*Parameters!$B$12</f>
        <v>5740</v>
      </c>
      <c r="DY45" s="10">
        <v>34</v>
      </c>
      <c r="DZ45" s="1">
        <f>AH45*(Parameters!$C$13-Parameters!$D$13)-Parameters!$B$13*Parameters!$E$13</f>
        <v>-1400</v>
      </c>
      <c r="EA45" s="1">
        <f>AI45*(Parameters!$C$13-Parameters!$D$13)-Parameters!$B$13*Parameters!$E$13</f>
        <v>-1400</v>
      </c>
      <c r="EB45" s="1">
        <f>AJ45*(Parameters!$C$13-Parameters!$D$13)-Parameters!$B$13*Parameters!$E$13</f>
        <v>-1400</v>
      </c>
      <c r="EC45" s="1">
        <f>AK45*(Parameters!$C$13-Parameters!$D$13)-Parameters!$B$13*Parameters!$E$13</f>
        <v>4040</v>
      </c>
      <c r="ED45" s="1">
        <f>AL45*(Parameters!$C$13-Parameters!$D$13)-Parameters!$B$13*Parameters!$E$13</f>
        <v>1320</v>
      </c>
      <c r="EE45" s="1">
        <f>AM45*(Parameters!$C$13-Parameters!$D$13)-Parameters!$B$13*Parameters!$E$13</f>
        <v>5400</v>
      </c>
      <c r="EF45" s="1">
        <f>AN45*(Parameters!$C$13-Parameters!$D$13)-Parameters!$B$13*Parameters!$E$13</f>
        <v>1660</v>
      </c>
      <c r="EG45" s="1">
        <f>AO45*(Parameters!$C$13-Parameters!$D$13)-Parameters!$B$13*Parameters!$E$13</f>
        <v>5400</v>
      </c>
      <c r="EH45" s="1">
        <f>AP45*(Parameters!$C$13-Parameters!$D$13)-Parameters!$B$13*Parameters!$E$13</f>
        <v>640</v>
      </c>
      <c r="EI45" s="1">
        <f>AQ45*(Parameters!$C$13-Parameters!$D$13)-Parameters!$B$13*Parameters!$E$13</f>
        <v>5400</v>
      </c>
      <c r="EJ45" s="1">
        <f>AR45*(Parameters!$C$13-Parameters!$D$13)-Parameters!$B$13*Parameters!$E$13</f>
        <v>5400</v>
      </c>
      <c r="EK45" s="1">
        <f>AS45*(Parameters!$C$13-Parameters!$D$13)-Parameters!$B$13*Parameters!$E$13</f>
        <v>5400</v>
      </c>
      <c r="EL45" s="1">
        <f>AT45*(Parameters!$C$13-Parameters!$D$13)-Parameters!$B$13*Parameters!$E$13</f>
        <v>4040</v>
      </c>
      <c r="EM45" s="1">
        <f>AU45*(Parameters!$C$13-Parameters!$D$13)-Parameters!$B$13*Parameters!$E$13</f>
        <v>5060</v>
      </c>
      <c r="EN45" s="1">
        <f>AV45*(Parameters!$C$13-Parameters!$D$13)-Parameters!$B$13*Parameters!$E$13</f>
        <v>5060</v>
      </c>
      <c r="EO45" s="1">
        <f>AW45*(Parameters!$C$13-Parameters!$D$13)-Parameters!$B$13*Parameters!$E$13</f>
        <v>-720</v>
      </c>
      <c r="EP45" s="1">
        <f>AX45*(Parameters!$C$13-Parameters!$D$13)-Parameters!$B$13*Parameters!$E$13</f>
        <v>-720</v>
      </c>
      <c r="EQ45" s="1">
        <f>AY45*(Parameters!$C$13-Parameters!$D$13)-Parameters!$B$13*Parameters!$E$13</f>
        <v>3360</v>
      </c>
      <c r="ER45" s="1">
        <f>AZ45*(Parameters!$C$13-Parameters!$D$13)-Parameters!$B$13*Parameters!$E$13</f>
        <v>980</v>
      </c>
      <c r="ES45" s="1">
        <f>BA45*(Parameters!$C$13-Parameters!$D$13)-Parameters!$B$13*Parameters!$E$13</f>
        <v>5060</v>
      </c>
      <c r="ET45" s="1">
        <f>BB45*(Parameters!$C$13-Parameters!$D$13)-Parameters!$B$13*Parameters!$E$13</f>
        <v>5400</v>
      </c>
      <c r="EU45" s="1">
        <f>BC45*(Parameters!$C$13-Parameters!$D$13)-Parameters!$B$13*Parameters!$E$13</f>
        <v>5400</v>
      </c>
      <c r="EV45" s="1">
        <f>BD45*(Parameters!$C$13-Parameters!$D$13)-Parameters!$B$13*Parameters!$E$13</f>
        <v>2340</v>
      </c>
      <c r="EW45" s="1">
        <f>BE45*(Parameters!$C$13-Parameters!$D$13)-Parameters!$B$13*Parameters!$E$13</f>
        <v>5400</v>
      </c>
      <c r="EX45" s="1">
        <f>BF45*(Parameters!$C$13-Parameters!$D$13)-Parameters!$B$13*Parameters!$E$13</f>
        <v>4380</v>
      </c>
      <c r="EY45" s="1">
        <f>BG45*(Parameters!$C$13-Parameters!$D$13)-Parameters!$B$13*Parameters!$E$13</f>
        <v>5400</v>
      </c>
      <c r="EZ45" s="1">
        <f>BH45*(Parameters!$C$13-Parameters!$D$13)-Parameters!$B$13*Parameters!$E$13</f>
        <v>4720</v>
      </c>
      <c r="FA45" s="1">
        <f>BI45*(Parameters!$C$13-Parameters!$D$13)-Parameters!$B$13*Parameters!$E$13</f>
        <v>5400</v>
      </c>
      <c r="FB45" s="1">
        <f>BJ45*(Parameters!$C$13-Parameters!$D$13)-Parameters!$B$13*Parameters!$E$13</f>
        <v>4380</v>
      </c>
      <c r="FC45" s="1">
        <f>BK45*(Parameters!$C$13-Parameters!$D$13)-Parameters!$B$13*Parameters!$E$13</f>
        <v>5400</v>
      </c>
      <c r="FD45" s="1"/>
      <c r="FE45" s="10">
        <v>34</v>
      </c>
      <c r="FF45" s="1">
        <f>BN45*(Parameters!$C$12-Parameters!$D$13)</f>
        <v>690</v>
      </c>
      <c r="FG45" s="1">
        <f>BO45*(Parameters!$C$12-Parameters!$D$13)</f>
        <v>0</v>
      </c>
      <c r="FH45" s="1">
        <f>BP45*(Parameters!$C$12-Parameters!$D$13)</f>
        <v>0</v>
      </c>
      <c r="FI45" s="1">
        <f>BQ45*(Parameters!$C$12-Parameters!$D$13)</f>
        <v>0</v>
      </c>
      <c r="FJ45" s="1">
        <f>BR45*(Parameters!$C$12-Parameters!$D$13)</f>
        <v>345</v>
      </c>
      <c r="FK45" s="1">
        <f>BS45*(Parameters!$C$12-Parameters!$D$13)</f>
        <v>0</v>
      </c>
      <c r="FL45" s="1">
        <f>BT45*(Parameters!$C$12-Parameters!$D$13)</f>
        <v>575</v>
      </c>
      <c r="FM45" s="1">
        <f>BU45*(Parameters!$C$12-Parameters!$D$13)</f>
        <v>0</v>
      </c>
      <c r="FN45" s="1">
        <f>BV45*(Parameters!$C$12-Parameters!$D$13)</f>
        <v>1610</v>
      </c>
      <c r="FO45" s="1">
        <f>BW45*(Parameters!$C$12-Parameters!$D$13)</f>
        <v>0</v>
      </c>
      <c r="FP45" s="1">
        <f>BX45*(Parameters!$C$12-Parameters!$D$13)</f>
        <v>0</v>
      </c>
      <c r="FQ45" s="1">
        <f>BY45*(Parameters!$C$12-Parameters!$D$13)</f>
        <v>0</v>
      </c>
      <c r="FR45" s="1">
        <f>BZ45*(Parameters!$C$12-Parameters!$D$13)</f>
        <v>0</v>
      </c>
      <c r="FS45" s="1">
        <f>CA45*(Parameters!$C$12-Parameters!$D$13)</f>
        <v>0</v>
      </c>
      <c r="FT45" s="1">
        <f>CB45*(Parameters!$C$12-Parameters!$D$13)</f>
        <v>0</v>
      </c>
      <c r="FU45" s="1">
        <f>CC45*(Parameters!$C$12-Parameters!$D$13)</f>
        <v>0</v>
      </c>
      <c r="FV45" s="1">
        <f>CD45*(Parameters!$C$12-Parameters!$D$13)</f>
        <v>0</v>
      </c>
      <c r="FW45" s="1">
        <f>CE45*(Parameters!$C$12-Parameters!$D$13)</f>
        <v>0</v>
      </c>
      <c r="FX45" s="1">
        <f>CF45*(Parameters!$C$12-Parameters!$D$13)</f>
        <v>0</v>
      </c>
      <c r="FY45" s="1">
        <f>CG45*(Parameters!$C$12-Parameters!$D$13)</f>
        <v>0</v>
      </c>
      <c r="FZ45" s="1">
        <f>CH45*(Parameters!$C$12-Parameters!$D$13)</f>
        <v>0</v>
      </c>
      <c r="GA45" s="1">
        <f>CI45*(Parameters!$C$12-Parameters!$D$13)</f>
        <v>0</v>
      </c>
      <c r="GB45" s="1">
        <f>CJ45*(Parameters!$C$12-Parameters!$D$13)</f>
        <v>0</v>
      </c>
      <c r="GC45" s="1">
        <f>CK45*(Parameters!$C$12-Parameters!$D$13)</f>
        <v>0</v>
      </c>
      <c r="GD45" s="1">
        <f>CL45*(Parameters!$C$12-Parameters!$D$13)</f>
        <v>0</v>
      </c>
      <c r="GE45" s="1">
        <f>CM45*(Parameters!$C$12-Parameters!$D$13)</f>
        <v>0</v>
      </c>
      <c r="GF45" s="1">
        <f>CN45*(Parameters!$C$12-Parameters!$D$13)</f>
        <v>0</v>
      </c>
      <c r="GG45" s="1">
        <f>CO45*(Parameters!$C$12-Parameters!$D$13)</f>
        <v>0</v>
      </c>
      <c r="GH45" s="1">
        <f>CP45*(Parameters!$C$12-Parameters!$D$13)</f>
        <v>0</v>
      </c>
      <c r="GI45" s="1">
        <f>CQ45*(Parameters!$C$12-Parameters!$D$13)</f>
        <v>0</v>
      </c>
      <c r="GJ45" s="1"/>
      <c r="GK45" s="10">
        <v>34</v>
      </c>
      <c r="GL45" s="1">
        <f>CT45+DZ45+FF45-Parameters!$F$13*Parameters!$B$13</f>
        <v>3290</v>
      </c>
      <c r="GM45" s="1">
        <f>CU45+EA45+FG45-Parameters!$F$13*Parameters!$B$13</f>
        <v>1560</v>
      </c>
      <c r="GN45" s="1">
        <f>CV45+EB45+FH45-Parameters!$F$13*Parameters!$B$13</f>
        <v>-1950</v>
      </c>
      <c r="GO45" s="1">
        <f>CW45+EC45+FI45-Parameters!$F$13*Parameters!$B$13</f>
        <v>6870</v>
      </c>
      <c r="GP45" s="1">
        <f>CX45+ED45+FJ45-Parameters!$F$13*Parameters!$B$13</f>
        <v>5665</v>
      </c>
      <c r="GQ45" s="1">
        <f>CY45+EE45+FK45-Parameters!$F$13*Parameters!$B$13</f>
        <v>8230</v>
      </c>
      <c r="GR45" s="1">
        <f>CZ45+EF45+FL45-Parameters!$F$13*Parameters!$B$13</f>
        <v>6235</v>
      </c>
      <c r="GS45" s="1">
        <f>DA45+EG45+FM45-Parameters!$F$13*Parameters!$B$13</f>
        <v>9010</v>
      </c>
      <c r="GT45" s="1">
        <f>DB45+EH45+FN45-Parameters!$F$13*Parameters!$B$13</f>
        <v>6250</v>
      </c>
      <c r="GU45" s="1">
        <f>DC45+EI45+FO45-Parameters!$F$13*Parameters!$B$13</f>
        <v>7970</v>
      </c>
      <c r="GV45" s="1">
        <f>DD45+EJ45+FP45-Parameters!$F$13*Parameters!$B$13</f>
        <v>8880</v>
      </c>
      <c r="GW45" s="1">
        <f>DE45+EK45+FQ45-Parameters!$F$13*Parameters!$B$13</f>
        <v>8490</v>
      </c>
      <c r="GX45" s="1">
        <f>DF45+EL45+FR45-Parameters!$F$13*Parameters!$B$13</f>
        <v>6350</v>
      </c>
      <c r="GY45" s="1">
        <f>DG45+EM45+FS45-Parameters!$F$13*Parameters!$B$13</f>
        <v>7110</v>
      </c>
      <c r="GZ45" s="1">
        <f>DH45+EN45+FT45-Parameters!$F$13*Parameters!$B$13</f>
        <v>6720</v>
      </c>
      <c r="HA45" s="1">
        <f>DI45+EO45+FU45-Parameters!$F$13*Parameters!$B$13</f>
        <v>1200</v>
      </c>
      <c r="HB45" s="1">
        <f>DJ45+EP45+FV45-Parameters!$F$13*Parameters!$B$13</f>
        <v>2890</v>
      </c>
      <c r="HC45" s="1">
        <f>DK45+EQ45+FW45-Parameters!$F$13*Parameters!$B$13</f>
        <v>3590</v>
      </c>
      <c r="HD45" s="1">
        <f>DL45+ER45+FX45-Parameters!$F$13*Parameters!$B$13</f>
        <v>3680</v>
      </c>
      <c r="HE45" s="1">
        <f>DM45+ES45+FY45-Parameters!$F$13*Parameters!$B$13</f>
        <v>5810</v>
      </c>
      <c r="HF45" s="1">
        <f>DN45+ET45+FZ45-Parameters!$F$13*Parameters!$B$13</f>
        <v>6410</v>
      </c>
      <c r="HG45" s="1">
        <f>DO45+EU45+GA45-Parameters!$F$13*Parameters!$B$13</f>
        <v>9400</v>
      </c>
      <c r="HH45" s="1">
        <f>DP45+EV45+GB45-Parameters!$F$13*Parameters!$B$13</f>
        <v>4780</v>
      </c>
      <c r="HI45" s="1">
        <f>DQ45+EW45+GC45-Parameters!$F$13*Parameters!$B$13</f>
        <v>5890</v>
      </c>
      <c r="HJ45" s="1">
        <f>DR45+EX45+GD45-Parameters!$F$13*Parameters!$B$13</f>
        <v>3700</v>
      </c>
      <c r="HK45" s="1">
        <f>DS45+EY45+GE45-Parameters!$F$13*Parameters!$B$13</f>
        <v>8880</v>
      </c>
      <c r="HL45" s="1">
        <f>DT45+EZ45+GF45-Parameters!$F$13*Parameters!$B$13</f>
        <v>6380</v>
      </c>
      <c r="HM45" s="1">
        <f>DU45+FA45+GG45-Parameters!$F$13*Parameters!$B$13</f>
        <v>6800</v>
      </c>
      <c r="HN45" s="1">
        <f>DV45+FB45+GH45-Parameters!$F$13*Parameters!$B$13</f>
        <v>6170</v>
      </c>
      <c r="HO45" s="1">
        <f>DW45+FC45+GI45-Parameters!$F$13*Parameters!$B$13</f>
        <v>9140</v>
      </c>
      <c r="HP45" s="1"/>
      <c r="HQ45" s="2"/>
    </row>
    <row r="46" spans="1:225" x14ac:dyDescent="0.35">
      <c r="A46" s="10">
        <v>35</v>
      </c>
      <c r="B46">
        <f>MIN(Parameters!$B$12,Data!B46)</f>
        <v>45</v>
      </c>
      <c r="C46">
        <f>MIN(Parameters!$B$12,Data!C46)</f>
        <v>57</v>
      </c>
      <c r="D46">
        <f>MIN(Parameters!$B$12,Data!D46)</f>
        <v>46</v>
      </c>
      <c r="E46">
        <f>MIN(Parameters!$B$12,Data!E46)</f>
        <v>24</v>
      </c>
      <c r="F46">
        <f>MIN(Parameters!$B$12,Data!F46)</f>
        <v>21</v>
      </c>
      <c r="G46">
        <f>MIN(Parameters!$B$12,Data!G46)</f>
        <v>37</v>
      </c>
      <c r="H46">
        <f>MIN(Parameters!$B$12,Data!H46)</f>
        <v>20</v>
      </c>
      <c r="I46">
        <f>MIN(Parameters!$B$12,Data!I46)</f>
        <v>55</v>
      </c>
      <c r="J46">
        <f>MIN(Parameters!$B$12,Data!J46)</f>
        <v>60</v>
      </c>
      <c r="K46">
        <f>MIN(Parameters!$B$12,Data!K46)</f>
        <v>60</v>
      </c>
      <c r="L46">
        <f>MIN(Parameters!$B$12,Data!L46)</f>
        <v>60</v>
      </c>
      <c r="M46">
        <f>MIN(Parameters!$B$12,Data!M46)</f>
        <v>28</v>
      </c>
      <c r="N46">
        <f>MIN(Parameters!$B$12,Data!N46)</f>
        <v>60</v>
      </c>
      <c r="O46">
        <f>MIN(Parameters!$B$12,Data!O46)</f>
        <v>24</v>
      </c>
      <c r="P46">
        <f>MIN(Parameters!$B$12,Data!P46)</f>
        <v>39</v>
      </c>
      <c r="Q46">
        <f>MIN(Parameters!$B$12,Data!Q46)</f>
        <v>55</v>
      </c>
      <c r="R46">
        <f>MIN(Parameters!$B$12,Data!R46)</f>
        <v>60</v>
      </c>
      <c r="S46">
        <f>MIN(Parameters!$B$12,Data!S46)</f>
        <v>60</v>
      </c>
      <c r="T46">
        <f>MIN(Parameters!$B$12,Data!T46)</f>
        <v>60</v>
      </c>
      <c r="U46">
        <f>MIN(Parameters!$B$12,Data!U46)</f>
        <v>55</v>
      </c>
      <c r="V46">
        <f>MIN(Parameters!$B$12,Data!V46)</f>
        <v>16</v>
      </c>
      <c r="W46">
        <f>MIN(Parameters!$B$12,Data!W46)</f>
        <v>51</v>
      </c>
      <c r="X46">
        <f>MIN(Parameters!$B$12,Data!X46)</f>
        <v>51</v>
      </c>
      <c r="Y46">
        <f>MIN(Parameters!$B$12,Data!Y46)</f>
        <v>51</v>
      </c>
      <c r="Z46">
        <f>MIN(Parameters!$B$12,Data!Z46)</f>
        <v>60</v>
      </c>
      <c r="AA46">
        <f>MIN(Parameters!$B$12,Data!AA46)</f>
        <v>60</v>
      </c>
      <c r="AB46">
        <f>MIN(Parameters!$B$12,Data!AB46)</f>
        <v>57</v>
      </c>
      <c r="AC46">
        <f>MIN(Parameters!$B$12,Data!AC46)</f>
        <v>60</v>
      </c>
      <c r="AD46">
        <f>MIN(Parameters!$B$12,Data!AD46)</f>
        <v>60</v>
      </c>
      <c r="AE46">
        <f>MIN(Parameters!$B$12,Data!AE46)</f>
        <v>60</v>
      </c>
      <c r="AG46" s="10">
        <v>35</v>
      </c>
      <c r="AH46">
        <f>MIN(Parameters!$B$13,Data!AI46)</f>
        <v>0</v>
      </c>
      <c r="AI46">
        <f>MIN(Parameters!$B$13,Data!AJ46)</f>
        <v>18</v>
      </c>
      <c r="AJ46">
        <f>MIN(Parameters!$B$13,Data!AK46)</f>
        <v>11</v>
      </c>
      <c r="AK46">
        <f>MIN(Parameters!$B$13,Data!AL46)</f>
        <v>20</v>
      </c>
      <c r="AL46">
        <f>MIN(Parameters!$B$13,Data!AM46)</f>
        <v>20</v>
      </c>
      <c r="AM46">
        <f>MIN(Parameters!$B$13,Data!AN46)</f>
        <v>20</v>
      </c>
      <c r="AN46">
        <f>MIN(Parameters!$B$13,Data!AO46)</f>
        <v>19</v>
      </c>
      <c r="AO46">
        <f>MIN(Parameters!$B$13,Data!AP46)</f>
        <v>20</v>
      </c>
      <c r="AP46">
        <f>MIN(Parameters!$B$13,Data!AQ46)</f>
        <v>20</v>
      </c>
      <c r="AQ46">
        <f>MIN(Parameters!$B$13,Data!AR46)</f>
        <v>0</v>
      </c>
      <c r="AR46">
        <f>MIN(Parameters!$B$13,Data!AS46)</f>
        <v>5</v>
      </c>
      <c r="AS46">
        <f>MIN(Parameters!$B$13,Data!AT46)</f>
        <v>14</v>
      </c>
      <c r="AT46">
        <f>MIN(Parameters!$B$13,Data!AU46)</f>
        <v>20</v>
      </c>
      <c r="AU46">
        <f>MIN(Parameters!$B$13,Data!AV46)</f>
        <v>16</v>
      </c>
      <c r="AV46">
        <f>MIN(Parameters!$B$13,Data!AW46)</f>
        <v>16</v>
      </c>
      <c r="AW46">
        <f>MIN(Parameters!$B$13,Data!AX46)</f>
        <v>11</v>
      </c>
      <c r="AX46">
        <f>MIN(Parameters!$B$13,Data!AY46)</f>
        <v>20</v>
      </c>
      <c r="AY46">
        <f>MIN(Parameters!$B$13,Data!AZ46)</f>
        <v>2</v>
      </c>
      <c r="AZ46">
        <f>MIN(Parameters!$B$13,Data!BA46)</f>
        <v>6</v>
      </c>
      <c r="BA46">
        <f>MIN(Parameters!$B$13,Data!BB46)</f>
        <v>0</v>
      </c>
      <c r="BB46">
        <f>MIN(Parameters!$B$13,Data!BC46)</f>
        <v>18</v>
      </c>
      <c r="BC46">
        <f>MIN(Parameters!$B$13,Data!BD46)</f>
        <v>20</v>
      </c>
      <c r="BD46">
        <f>MIN(Parameters!$B$13,Data!BE46)</f>
        <v>20</v>
      </c>
      <c r="BE46">
        <f>MIN(Parameters!$B$13,Data!BF46)</f>
        <v>20</v>
      </c>
      <c r="BF46">
        <f>MIN(Parameters!$B$13,Data!BG46)</f>
        <v>19</v>
      </c>
      <c r="BG46">
        <f>MIN(Parameters!$B$13,Data!BH46)</f>
        <v>20</v>
      </c>
      <c r="BH46">
        <f>MIN(Parameters!$B$13,Data!BI46)</f>
        <v>20</v>
      </c>
      <c r="BI46">
        <f>MIN(Parameters!$B$13,Data!BJ46)</f>
        <v>8</v>
      </c>
      <c r="BJ46">
        <f>MIN(Parameters!$B$13,Data!BK46)</f>
        <v>20</v>
      </c>
      <c r="BK46">
        <f>MIN(Parameters!$B$13,Data!BL46)</f>
        <v>18</v>
      </c>
      <c r="BM46" s="10">
        <v>35</v>
      </c>
      <c r="BN46">
        <f>MIN(Parameters!$B$13-Updated_calc!AH46,MAX(0,Data!B46-Updated_calc!B46))</f>
        <v>0</v>
      </c>
      <c r="BO46">
        <f>MIN(Parameters!$B$13-Updated_calc!AI46,MAX(0,Data!C46-Updated_calc!C46))</f>
        <v>0</v>
      </c>
      <c r="BP46">
        <f>MIN(Parameters!$B$13-Updated_calc!AJ46,MAX(0,Data!D46-Updated_calc!D46))</f>
        <v>0</v>
      </c>
      <c r="BQ46">
        <f>MIN(Parameters!$B$13-Updated_calc!AK46,MAX(0,Data!E46-Updated_calc!E46))</f>
        <v>0</v>
      </c>
      <c r="BR46">
        <f>MIN(Parameters!$B$13-Updated_calc!AL46,MAX(0,Data!F46-Updated_calc!F46))</f>
        <v>0</v>
      </c>
      <c r="BS46">
        <f>MIN(Parameters!$B$13-Updated_calc!AM46,MAX(0,Data!G46-Updated_calc!G46))</f>
        <v>0</v>
      </c>
      <c r="BT46">
        <f>MIN(Parameters!$B$13-Updated_calc!AN46,MAX(0,Data!H46-Updated_calc!H46))</f>
        <v>0</v>
      </c>
      <c r="BU46">
        <f>MIN(Parameters!$B$13-Updated_calc!AO46,MAX(0,Data!I46-Updated_calc!I46))</f>
        <v>0</v>
      </c>
      <c r="BV46">
        <f>MIN(Parameters!$B$13-Updated_calc!AP46,MAX(0,Data!J46-Updated_calc!J46))</f>
        <v>0</v>
      </c>
      <c r="BW46">
        <f>MIN(Parameters!$B$13-Updated_calc!AQ46,MAX(0,Data!K46-Updated_calc!K46))</f>
        <v>2</v>
      </c>
      <c r="BX46">
        <f>MIN(Parameters!$B$13-Updated_calc!AR46,MAX(0,Data!L46-Updated_calc!L46))</f>
        <v>0</v>
      </c>
      <c r="BY46">
        <f>MIN(Parameters!$B$13-Updated_calc!AS46,MAX(0,Data!M46-Updated_calc!M46))</f>
        <v>0</v>
      </c>
      <c r="BZ46">
        <f>MIN(Parameters!$B$13-Updated_calc!AT46,MAX(0,Data!N46-Updated_calc!N46))</f>
        <v>0</v>
      </c>
      <c r="CA46">
        <f>MIN(Parameters!$B$13-Updated_calc!AU46,MAX(0,Data!O46-Updated_calc!O46))</f>
        <v>0</v>
      </c>
      <c r="CB46">
        <f>MIN(Parameters!$B$13-Updated_calc!AV46,MAX(0,Data!P46-Updated_calc!P46))</f>
        <v>0</v>
      </c>
      <c r="CC46">
        <f>MIN(Parameters!$B$13-Updated_calc!AW46,MAX(0,Data!Q46-Updated_calc!Q46))</f>
        <v>0</v>
      </c>
      <c r="CD46">
        <f>MIN(Parameters!$B$13-Updated_calc!AX46,MAX(0,Data!R46-Updated_calc!R46))</f>
        <v>0</v>
      </c>
      <c r="CE46">
        <f>MIN(Parameters!$B$13-Updated_calc!AY46,MAX(0,Data!S46-Updated_calc!S46))</f>
        <v>1</v>
      </c>
      <c r="CF46">
        <f>MIN(Parameters!$B$13-Updated_calc!AZ46,MAX(0,Data!T46-Updated_calc!T46))</f>
        <v>1</v>
      </c>
      <c r="CG46">
        <f>MIN(Parameters!$B$13-Updated_calc!BA46,MAX(0,Data!U46-Updated_calc!U46))</f>
        <v>0</v>
      </c>
      <c r="CH46">
        <f>MIN(Parameters!$B$13-Updated_calc!BB46,MAX(0,Data!V46-Updated_calc!V46))</f>
        <v>0</v>
      </c>
      <c r="CI46">
        <f>MIN(Parameters!$B$13-Updated_calc!BC46,MAX(0,Data!W46-Updated_calc!W46))</f>
        <v>0</v>
      </c>
      <c r="CJ46">
        <f>MIN(Parameters!$B$13-Updated_calc!BD46,MAX(0,Data!X46-Updated_calc!X46))</f>
        <v>0</v>
      </c>
      <c r="CK46">
        <f>MIN(Parameters!$B$13-Updated_calc!BE46,MAX(0,Data!Y46-Updated_calc!Y46))</f>
        <v>0</v>
      </c>
      <c r="CL46">
        <f>MIN(Parameters!$B$13-Updated_calc!BF46,MAX(0,Data!Z46-Updated_calc!Z46))</f>
        <v>1</v>
      </c>
      <c r="CM46">
        <f>MIN(Parameters!$B$13-Updated_calc!BG46,MAX(0,Data!AA46-Updated_calc!AA46))</f>
        <v>0</v>
      </c>
      <c r="CN46">
        <f>MIN(Parameters!$B$13-Updated_calc!BH46,MAX(0,Data!AB46-Updated_calc!AB46))</f>
        <v>0</v>
      </c>
      <c r="CO46">
        <f>MIN(Parameters!$B$13-Updated_calc!BI46,MAX(0,Data!AC46-Updated_calc!AC46))</f>
        <v>3</v>
      </c>
      <c r="CP46">
        <f>MIN(Parameters!$B$13-Updated_calc!BJ46,MAX(0,Data!AD46-Updated_calc!AD46))</f>
        <v>0</v>
      </c>
      <c r="CQ46">
        <f>MIN(Parameters!$B$13-Updated_calc!BK46,MAX(0,Data!AE46-Updated_calc!AE46))</f>
        <v>2</v>
      </c>
      <c r="CS46" s="10">
        <v>35</v>
      </c>
      <c r="CT46">
        <f>B46*(Parameters!$C$12-Parameters!$D$12)-Parameters!$E$12*Parameters!$B$12</f>
        <v>4050</v>
      </c>
      <c r="CU46">
        <f>C46*(Parameters!$C$12-Parameters!$D$12)-Parameters!$E$12*Parameters!$B$12</f>
        <v>5610</v>
      </c>
      <c r="CV46">
        <f>D46*(Parameters!$C$12-Parameters!$D$12)-Parameters!$E$12*Parameters!$B$12</f>
        <v>4180</v>
      </c>
      <c r="CW46">
        <f>E46*(Parameters!$C$12-Parameters!$D$12)-Parameters!$E$12*Parameters!$B$12</f>
        <v>1320</v>
      </c>
      <c r="CX46">
        <f>F46*(Parameters!$C$12-Parameters!$D$12)-Parameters!$E$12*Parameters!$B$12</f>
        <v>930</v>
      </c>
      <c r="CY46">
        <f>G46*(Parameters!$C$12-Parameters!$D$12)-Parameters!$E$12*Parameters!$B$12</f>
        <v>3010</v>
      </c>
      <c r="CZ46">
        <f>H46*(Parameters!$C$12-Parameters!$D$12)-Parameters!$E$12*Parameters!$B$12</f>
        <v>800</v>
      </c>
      <c r="DA46">
        <f>I46*(Parameters!$C$12-Parameters!$D$12)-Parameters!$E$12*Parameters!$B$12</f>
        <v>5350</v>
      </c>
      <c r="DB46">
        <f>J46*(Parameters!$C$12-Parameters!$D$12)-Parameters!$E$12*Parameters!$B$12</f>
        <v>6000</v>
      </c>
      <c r="DC46">
        <f>K46*(Parameters!$C$12-Parameters!$D$12)-Parameters!$E$12*Parameters!$B$12</f>
        <v>6000</v>
      </c>
      <c r="DD46">
        <f>L46*(Parameters!$C$12-Parameters!$D$12)-Parameters!$E$12*Parameters!$B$12</f>
        <v>6000</v>
      </c>
      <c r="DE46">
        <f>M46*(Parameters!$C$12-Parameters!$D$12)-Parameters!$E$12*Parameters!$B$12</f>
        <v>1840</v>
      </c>
      <c r="DF46">
        <f>N46*(Parameters!$C$12-Parameters!$D$12)-Parameters!$E$12*Parameters!$B$12</f>
        <v>6000</v>
      </c>
      <c r="DG46">
        <f>O46*(Parameters!$C$12-Parameters!$D$12)-Parameters!$E$12*Parameters!$B$12</f>
        <v>1320</v>
      </c>
      <c r="DH46">
        <f>P46*(Parameters!$C$12-Parameters!$D$12)-Parameters!$E$12*Parameters!$B$12</f>
        <v>3270</v>
      </c>
      <c r="DI46">
        <f>Q46*(Parameters!$C$12-Parameters!$D$12)-Parameters!$E$12*Parameters!$B$12</f>
        <v>5350</v>
      </c>
      <c r="DJ46">
        <f>R46*(Parameters!$C$12-Parameters!$D$12)-Parameters!$E$12*Parameters!$B$12</f>
        <v>6000</v>
      </c>
      <c r="DK46">
        <f>S46*(Parameters!$C$12-Parameters!$D$12)-Parameters!$E$12*Parameters!$B$12</f>
        <v>6000</v>
      </c>
      <c r="DL46">
        <f>T46*(Parameters!$C$12-Parameters!$D$12)-Parameters!$E$12*Parameters!$B$12</f>
        <v>6000</v>
      </c>
      <c r="DM46">
        <f>U46*(Parameters!$C$12-Parameters!$D$12)-Parameters!$E$12*Parameters!$B$12</f>
        <v>5350</v>
      </c>
      <c r="DN46">
        <f>V46*(Parameters!$C$12-Parameters!$D$12)-Parameters!$E$12*Parameters!$B$12</f>
        <v>280</v>
      </c>
      <c r="DO46">
        <f>W46*(Parameters!$C$12-Parameters!$D$12)-Parameters!$E$12*Parameters!$B$12</f>
        <v>4830</v>
      </c>
      <c r="DP46">
        <f>X46*(Parameters!$C$12-Parameters!$D$12)-Parameters!$E$12*Parameters!$B$12</f>
        <v>4830</v>
      </c>
      <c r="DQ46">
        <f>Y46*(Parameters!$C$12-Parameters!$D$12)-Parameters!$E$12*Parameters!$B$12</f>
        <v>4830</v>
      </c>
      <c r="DR46">
        <f>Z46*(Parameters!$C$12-Parameters!$D$12)-Parameters!$E$12*Parameters!$B$12</f>
        <v>6000</v>
      </c>
      <c r="DS46">
        <f>AA46*(Parameters!$C$12-Parameters!$D$12)-Parameters!$E$12*Parameters!$B$12</f>
        <v>6000</v>
      </c>
      <c r="DT46">
        <f>AB46*(Parameters!$C$12-Parameters!$D$12)-Parameters!$E$12*Parameters!$B$12</f>
        <v>5610</v>
      </c>
      <c r="DU46">
        <f>AC46*(Parameters!$C$12-Parameters!$D$12)-Parameters!$E$12*Parameters!$B$12</f>
        <v>6000</v>
      </c>
      <c r="DV46">
        <f>AD46*(Parameters!$C$12-Parameters!$D$12)-Parameters!$E$12*Parameters!$B$12</f>
        <v>6000</v>
      </c>
      <c r="DW46">
        <f>AE46*(Parameters!$C$12-Parameters!$D$12)-Parameters!$E$12*Parameters!$B$12</f>
        <v>6000</v>
      </c>
      <c r="DY46" s="10">
        <v>35</v>
      </c>
      <c r="DZ46" s="1">
        <f>AH46*(Parameters!$C$13-Parameters!$D$13)-Parameters!$B$13*Parameters!$E$13</f>
        <v>-1400</v>
      </c>
      <c r="EA46" s="1">
        <f>AI46*(Parameters!$C$13-Parameters!$D$13)-Parameters!$B$13*Parameters!$E$13</f>
        <v>4720</v>
      </c>
      <c r="EB46" s="1">
        <f>AJ46*(Parameters!$C$13-Parameters!$D$13)-Parameters!$B$13*Parameters!$E$13</f>
        <v>2340</v>
      </c>
      <c r="EC46" s="1">
        <f>AK46*(Parameters!$C$13-Parameters!$D$13)-Parameters!$B$13*Parameters!$E$13</f>
        <v>5400</v>
      </c>
      <c r="ED46" s="1">
        <f>AL46*(Parameters!$C$13-Parameters!$D$13)-Parameters!$B$13*Parameters!$E$13</f>
        <v>5400</v>
      </c>
      <c r="EE46" s="1">
        <f>AM46*(Parameters!$C$13-Parameters!$D$13)-Parameters!$B$13*Parameters!$E$13</f>
        <v>5400</v>
      </c>
      <c r="EF46" s="1">
        <f>AN46*(Parameters!$C$13-Parameters!$D$13)-Parameters!$B$13*Parameters!$E$13</f>
        <v>5060</v>
      </c>
      <c r="EG46" s="1">
        <f>AO46*(Parameters!$C$13-Parameters!$D$13)-Parameters!$B$13*Parameters!$E$13</f>
        <v>5400</v>
      </c>
      <c r="EH46" s="1">
        <f>AP46*(Parameters!$C$13-Parameters!$D$13)-Parameters!$B$13*Parameters!$E$13</f>
        <v>5400</v>
      </c>
      <c r="EI46" s="1">
        <f>AQ46*(Parameters!$C$13-Parameters!$D$13)-Parameters!$B$13*Parameters!$E$13</f>
        <v>-1400</v>
      </c>
      <c r="EJ46" s="1">
        <f>AR46*(Parameters!$C$13-Parameters!$D$13)-Parameters!$B$13*Parameters!$E$13</f>
        <v>300</v>
      </c>
      <c r="EK46" s="1">
        <f>AS46*(Parameters!$C$13-Parameters!$D$13)-Parameters!$B$13*Parameters!$E$13</f>
        <v>3360</v>
      </c>
      <c r="EL46" s="1">
        <f>AT46*(Parameters!$C$13-Parameters!$D$13)-Parameters!$B$13*Parameters!$E$13</f>
        <v>5400</v>
      </c>
      <c r="EM46" s="1">
        <f>AU46*(Parameters!$C$13-Parameters!$D$13)-Parameters!$B$13*Parameters!$E$13</f>
        <v>4040</v>
      </c>
      <c r="EN46" s="1">
        <f>AV46*(Parameters!$C$13-Parameters!$D$13)-Parameters!$B$13*Parameters!$E$13</f>
        <v>4040</v>
      </c>
      <c r="EO46" s="1">
        <f>AW46*(Parameters!$C$13-Parameters!$D$13)-Parameters!$B$13*Parameters!$E$13</f>
        <v>2340</v>
      </c>
      <c r="EP46" s="1">
        <f>AX46*(Parameters!$C$13-Parameters!$D$13)-Parameters!$B$13*Parameters!$E$13</f>
        <v>5400</v>
      </c>
      <c r="EQ46" s="1">
        <f>AY46*(Parameters!$C$13-Parameters!$D$13)-Parameters!$B$13*Parameters!$E$13</f>
        <v>-720</v>
      </c>
      <c r="ER46" s="1">
        <f>AZ46*(Parameters!$C$13-Parameters!$D$13)-Parameters!$B$13*Parameters!$E$13</f>
        <v>640</v>
      </c>
      <c r="ES46" s="1">
        <f>BA46*(Parameters!$C$13-Parameters!$D$13)-Parameters!$B$13*Parameters!$E$13</f>
        <v>-1400</v>
      </c>
      <c r="ET46" s="1">
        <f>BB46*(Parameters!$C$13-Parameters!$D$13)-Parameters!$B$13*Parameters!$E$13</f>
        <v>4720</v>
      </c>
      <c r="EU46" s="1">
        <f>BC46*(Parameters!$C$13-Parameters!$D$13)-Parameters!$B$13*Parameters!$E$13</f>
        <v>5400</v>
      </c>
      <c r="EV46" s="1">
        <f>BD46*(Parameters!$C$13-Parameters!$D$13)-Parameters!$B$13*Parameters!$E$13</f>
        <v>5400</v>
      </c>
      <c r="EW46" s="1">
        <f>BE46*(Parameters!$C$13-Parameters!$D$13)-Parameters!$B$13*Parameters!$E$13</f>
        <v>5400</v>
      </c>
      <c r="EX46" s="1">
        <f>BF46*(Parameters!$C$13-Parameters!$D$13)-Parameters!$B$13*Parameters!$E$13</f>
        <v>5060</v>
      </c>
      <c r="EY46" s="1">
        <f>BG46*(Parameters!$C$13-Parameters!$D$13)-Parameters!$B$13*Parameters!$E$13</f>
        <v>5400</v>
      </c>
      <c r="EZ46" s="1">
        <f>BH46*(Parameters!$C$13-Parameters!$D$13)-Parameters!$B$13*Parameters!$E$13</f>
        <v>5400</v>
      </c>
      <c r="FA46" s="1">
        <f>BI46*(Parameters!$C$13-Parameters!$D$13)-Parameters!$B$13*Parameters!$E$13</f>
        <v>1320</v>
      </c>
      <c r="FB46" s="1">
        <f>BJ46*(Parameters!$C$13-Parameters!$D$13)-Parameters!$B$13*Parameters!$E$13</f>
        <v>5400</v>
      </c>
      <c r="FC46" s="1">
        <f>BK46*(Parameters!$C$13-Parameters!$D$13)-Parameters!$B$13*Parameters!$E$13</f>
        <v>4720</v>
      </c>
      <c r="FD46" s="1"/>
      <c r="FE46" s="10">
        <v>35</v>
      </c>
      <c r="FF46" s="1">
        <f>BN46*(Parameters!$C$12-Parameters!$D$13)</f>
        <v>0</v>
      </c>
      <c r="FG46" s="1">
        <f>BO46*(Parameters!$C$12-Parameters!$D$13)</f>
        <v>0</v>
      </c>
      <c r="FH46" s="1">
        <f>BP46*(Parameters!$C$12-Parameters!$D$13)</f>
        <v>0</v>
      </c>
      <c r="FI46" s="1">
        <f>BQ46*(Parameters!$C$12-Parameters!$D$13)</f>
        <v>0</v>
      </c>
      <c r="FJ46" s="1">
        <f>BR46*(Parameters!$C$12-Parameters!$D$13)</f>
        <v>0</v>
      </c>
      <c r="FK46" s="1">
        <f>BS46*(Parameters!$C$12-Parameters!$D$13)</f>
        <v>0</v>
      </c>
      <c r="FL46" s="1">
        <f>BT46*(Parameters!$C$12-Parameters!$D$13)</f>
        <v>0</v>
      </c>
      <c r="FM46" s="1">
        <f>BU46*(Parameters!$C$12-Parameters!$D$13)</f>
        <v>0</v>
      </c>
      <c r="FN46" s="1">
        <f>BV46*(Parameters!$C$12-Parameters!$D$13)</f>
        <v>0</v>
      </c>
      <c r="FO46" s="1">
        <f>BW46*(Parameters!$C$12-Parameters!$D$13)</f>
        <v>230</v>
      </c>
      <c r="FP46" s="1">
        <f>BX46*(Parameters!$C$12-Parameters!$D$13)</f>
        <v>0</v>
      </c>
      <c r="FQ46" s="1">
        <f>BY46*(Parameters!$C$12-Parameters!$D$13)</f>
        <v>0</v>
      </c>
      <c r="FR46" s="1">
        <f>BZ46*(Parameters!$C$12-Parameters!$D$13)</f>
        <v>0</v>
      </c>
      <c r="FS46" s="1">
        <f>CA46*(Parameters!$C$12-Parameters!$D$13)</f>
        <v>0</v>
      </c>
      <c r="FT46" s="1">
        <f>CB46*(Parameters!$C$12-Parameters!$D$13)</f>
        <v>0</v>
      </c>
      <c r="FU46" s="1">
        <f>CC46*(Parameters!$C$12-Parameters!$D$13)</f>
        <v>0</v>
      </c>
      <c r="FV46" s="1">
        <f>CD46*(Parameters!$C$12-Parameters!$D$13)</f>
        <v>0</v>
      </c>
      <c r="FW46" s="1">
        <f>CE46*(Parameters!$C$12-Parameters!$D$13)</f>
        <v>115</v>
      </c>
      <c r="FX46" s="1">
        <f>CF46*(Parameters!$C$12-Parameters!$D$13)</f>
        <v>115</v>
      </c>
      <c r="FY46" s="1">
        <f>CG46*(Parameters!$C$12-Parameters!$D$13)</f>
        <v>0</v>
      </c>
      <c r="FZ46" s="1">
        <f>CH46*(Parameters!$C$12-Parameters!$D$13)</f>
        <v>0</v>
      </c>
      <c r="GA46" s="1">
        <f>CI46*(Parameters!$C$12-Parameters!$D$13)</f>
        <v>0</v>
      </c>
      <c r="GB46" s="1">
        <f>CJ46*(Parameters!$C$12-Parameters!$D$13)</f>
        <v>0</v>
      </c>
      <c r="GC46" s="1">
        <f>CK46*(Parameters!$C$12-Parameters!$D$13)</f>
        <v>0</v>
      </c>
      <c r="GD46" s="1">
        <f>CL46*(Parameters!$C$12-Parameters!$D$13)</f>
        <v>115</v>
      </c>
      <c r="GE46" s="1">
        <f>CM46*(Parameters!$C$12-Parameters!$D$13)</f>
        <v>0</v>
      </c>
      <c r="GF46" s="1">
        <f>CN46*(Parameters!$C$12-Parameters!$D$13)</f>
        <v>0</v>
      </c>
      <c r="GG46" s="1">
        <f>CO46*(Parameters!$C$12-Parameters!$D$13)</f>
        <v>345</v>
      </c>
      <c r="GH46" s="1">
        <f>CP46*(Parameters!$C$12-Parameters!$D$13)</f>
        <v>0</v>
      </c>
      <c r="GI46" s="1">
        <f>CQ46*(Parameters!$C$12-Parameters!$D$13)</f>
        <v>230</v>
      </c>
      <c r="GJ46" s="1"/>
      <c r="GK46" s="10">
        <v>35</v>
      </c>
      <c r="GL46" s="1">
        <f>CT46+DZ46+FF46-Parameters!$F$13*Parameters!$B$13</f>
        <v>650</v>
      </c>
      <c r="GM46" s="1">
        <f>CU46+EA46+FG46-Parameters!$F$13*Parameters!$B$13</f>
        <v>8330</v>
      </c>
      <c r="GN46" s="1">
        <f>CV46+EB46+FH46-Parameters!$F$13*Parameters!$B$13</f>
        <v>4520</v>
      </c>
      <c r="GO46" s="1">
        <f>CW46+EC46+FI46-Parameters!$F$13*Parameters!$B$13</f>
        <v>4720</v>
      </c>
      <c r="GP46" s="1">
        <f>CX46+ED46+FJ46-Parameters!$F$13*Parameters!$B$13</f>
        <v>4330</v>
      </c>
      <c r="GQ46" s="1">
        <f>CY46+EE46+FK46-Parameters!$F$13*Parameters!$B$13</f>
        <v>6410</v>
      </c>
      <c r="GR46" s="1">
        <f>CZ46+EF46+FL46-Parameters!$F$13*Parameters!$B$13</f>
        <v>3860</v>
      </c>
      <c r="GS46" s="1">
        <f>DA46+EG46+FM46-Parameters!$F$13*Parameters!$B$13</f>
        <v>8750</v>
      </c>
      <c r="GT46" s="1">
        <f>DB46+EH46+FN46-Parameters!$F$13*Parameters!$B$13</f>
        <v>9400</v>
      </c>
      <c r="GU46" s="1">
        <f>DC46+EI46+FO46-Parameters!$F$13*Parameters!$B$13</f>
        <v>2830</v>
      </c>
      <c r="GV46" s="1">
        <f>DD46+EJ46+FP46-Parameters!$F$13*Parameters!$B$13</f>
        <v>4300</v>
      </c>
      <c r="GW46" s="1">
        <f>DE46+EK46+FQ46-Parameters!$F$13*Parameters!$B$13</f>
        <v>3200</v>
      </c>
      <c r="GX46" s="1">
        <f>DF46+EL46+FR46-Parameters!$F$13*Parameters!$B$13</f>
        <v>9400</v>
      </c>
      <c r="GY46" s="1">
        <f>DG46+EM46+FS46-Parameters!$F$13*Parameters!$B$13</f>
        <v>3360</v>
      </c>
      <c r="GZ46" s="1">
        <f>DH46+EN46+FT46-Parameters!$F$13*Parameters!$B$13</f>
        <v>5310</v>
      </c>
      <c r="HA46" s="1">
        <f>DI46+EO46+FU46-Parameters!$F$13*Parameters!$B$13</f>
        <v>5690</v>
      </c>
      <c r="HB46" s="1">
        <f>DJ46+EP46+FV46-Parameters!$F$13*Parameters!$B$13</f>
        <v>9400</v>
      </c>
      <c r="HC46" s="1">
        <f>DK46+EQ46+FW46-Parameters!$F$13*Parameters!$B$13</f>
        <v>3395</v>
      </c>
      <c r="HD46" s="1">
        <f>DL46+ER46+FX46-Parameters!$F$13*Parameters!$B$13</f>
        <v>4755</v>
      </c>
      <c r="HE46" s="1">
        <f>DM46+ES46+FY46-Parameters!$F$13*Parameters!$B$13</f>
        <v>1950</v>
      </c>
      <c r="HF46" s="1">
        <f>DN46+ET46+FZ46-Parameters!$F$13*Parameters!$B$13</f>
        <v>3000</v>
      </c>
      <c r="HG46" s="1">
        <f>DO46+EU46+GA46-Parameters!$F$13*Parameters!$B$13</f>
        <v>8230</v>
      </c>
      <c r="HH46" s="1">
        <f>DP46+EV46+GB46-Parameters!$F$13*Parameters!$B$13</f>
        <v>8230</v>
      </c>
      <c r="HI46" s="1">
        <f>DQ46+EW46+GC46-Parameters!$F$13*Parameters!$B$13</f>
        <v>8230</v>
      </c>
      <c r="HJ46" s="1">
        <f>DR46+EX46+GD46-Parameters!$F$13*Parameters!$B$13</f>
        <v>9175</v>
      </c>
      <c r="HK46" s="1">
        <f>DS46+EY46+GE46-Parameters!$F$13*Parameters!$B$13</f>
        <v>9400</v>
      </c>
      <c r="HL46" s="1">
        <f>DT46+EZ46+GF46-Parameters!$F$13*Parameters!$B$13</f>
        <v>9010</v>
      </c>
      <c r="HM46" s="1">
        <f>DU46+FA46+GG46-Parameters!$F$13*Parameters!$B$13</f>
        <v>5665</v>
      </c>
      <c r="HN46" s="1">
        <f>DV46+FB46+GH46-Parameters!$F$13*Parameters!$B$13</f>
        <v>9400</v>
      </c>
      <c r="HO46" s="1">
        <f>DW46+FC46+GI46-Parameters!$F$13*Parameters!$B$13</f>
        <v>8950</v>
      </c>
      <c r="HP46" s="1"/>
      <c r="HQ46" s="2"/>
    </row>
    <row r="47" spans="1:225" x14ac:dyDescent="0.35">
      <c r="A47" s="10">
        <v>36</v>
      </c>
      <c r="B47">
        <f>MIN(Parameters!$B$12,Data!B47)</f>
        <v>44</v>
      </c>
      <c r="C47">
        <f>MIN(Parameters!$B$12,Data!C47)</f>
        <v>60</v>
      </c>
      <c r="D47">
        <f>MIN(Parameters!$B$12,Data!D47)</f>
        <v>60</v>
      </c>
      <c r="E47">
        <f>MIN(Parameters!$B$12,Data!E47)</f>
        <v>48</v>
      </c>
      <c r="F47">
        <f>MIN(Parameters!$B$12,Data!F47)</f>
        <v>31</v>
      </c>
      <c r="G47">
        <f>MIN(Parameters!$B$12,Data!G47)</f>
        <v>60</v>
      </c>
      <c r="H47">
        <f>MIN(Parameters!$B$12,Data!H47)</f>
        <v>41</v>
      </c>
      <c r="I47">
        <f>MIN(Parameters!$B$12,Data!I47)</f>
        <v>60</v>
      </c>
      <c r="J47">
        <f>MIN(Parameters!$B$12,Data!J47)</f>
        <v>36</v>
      </c>
      <c r="K47">
        <f>MIN(Parameters!$B$12,Data!K47)</f>
        <v>60</v>
      </c>
      <c r="L47">
        <f>MIN(Parameters!$B$12,Data!L47)</f>
        <v>56</v>
      </c>
      <c r="M47">
        <f>MIN(Parameters!$B$12,Data!M47)</f>
        <v>60</v>
      </c>
      <c r="N47">
        <f>MIN(Parameters!$B$12,Data!N47)</f>
        <v>50</v>
      </c>
      <c r="O47">
        <f>MIN(Parameters!$B$12,Data!O47)</f>
        <v>60</v>
      </c>
      <c r="P47">
        <f>MIN(Parameters!$B$12,Data!P47)</f>
        <v>39</v>
      </c>
      <c r="Q47">
        <f>MIN(Parameters!$B$12,Data!Q47)</f>
        <v>38</v>
      </c>
      <c r="R47">
        <f>MIN(Parameters!$B$12,Data!R47)</f>
        <v>46</v>
      </c>
      <c r="S47">
        <f>MIN(Parameters!$B$12,Data!S47)</f>
        <v>34</v>
      </c>
      <c r="T47">
        <f>MIN(Parameters!$B$12,Data!T47)</f>
        <v>54</v>
      </c>
      <c r="U47">
        <f>MIN(Parameters!$B$12,Data!U47)</f>
        <v>56</v>
      </c>
      <c r="V47">
        <f>MIN(Parameters!$B$12,Data!V47)</f>
        <v>57</v>
      </c>
      <c r="W47">
        <f>MIN(Parameters!$B$12,Data!W47)</f>
        <v>47</v>
      </c>
      <c r="X47">
        <f>MIN(Parameters!$B$12,Data!X47)</f>
        <v>22</v>
      </c>
      <c r="Y47">
        <f>MIN(Parameters!$B$12,Data!Y47)</f>
        <v>49</v>
      </c>
      <c r="Z47">
        <f>MIN(Parameters!$B$12,Data!Z47)</f>
        <v>50</v>
      </c>
      <c r="AA47">
        <f>MIN(Parameters!$B$12,Data!AA47)</f>
        <v>39</v>
      </c>
      <c r="AB47">
        <f>MIN(Parameters!$B$12,Data!AB47)</f>
        <v>37</v>
      </c>
      <c r="AC47">
        <f>MIN(Parameters!$B$12,Data!AC47)</f>
        <v>60</v>
      </c>
      <c r="AD47">
        <f>MIN(Parameters!$B$12,Data!AD47)</f>
        <v>36</v>
      </c>
      <c r="AE47">
        <f>MIN(Parameters!$B$12,Data!AE47)</f>
        <v>44</v>
      </c>
      <c r="AG47" s="10">
        <v>36</v>
      </c>
      <c r="AH47">
        <f>MIN(Parameters!$B$13,Data!AI47)</f>
        <v>10</v>
      </c>
      <c r="AI47">
        <f>MIN(Parameters!$B$13,Data!AJ47)</f>
        <v>20</v>
      </c>
      <c r="AJ47">
        <f>MIN(Parameters!$B$13,Data!AK47)</f>
        <v>17</v>
      </c>
      <c r="AK47">
        <f>MIN(Parameters!$B$13,Data!AL47)</f>
        <v>20</v>
      </c>
      <c r="AL47">
        <f>MIN(Parameters!$B$13,Data!AM47)</f>
        <v>2</v>
      </c>
      <c r="AM47">
        <f>MIN(Parameters!$B$13,Data!AN47)</f>
        <v>16</v>
      </c>
      <c r="AN47">
        <f>MIN(Parameters!$B$13,Data!AO47)</f>
        <v>20</v>
      </c>
      <c r="AO47">
        <f>MIN(Parameters!$B$13,Data!AP47)</f>
        <v>11</v>
      </c>
      <c r="AP47">
        <f>MIN(Parameters!$B$13,Data!AQ47)</f>
        <v>20</v>
      </c>
      <c r="AQ47">
        <f>MIN(Parameters!$B$13,Data!AR47)</f>
        <v>17</v>
      </c>
      <c r="AR47">
        <f>MIN(Parameters!$B$13,Data!AS47)</f>
        <v>10</v>
      </c>
      <c r="AS47">
        <f>MIN(Parameters!$B$13,Data!AT47)</f>
        <v>5</v>
      </c>
      <c r="AT47">
        <f>MIN(Parameters!$B$13,Data!AU47)</f>
        <v>4</v>
      </c>
      <c r="AU47">
        <f>MIN(Parameters!$B$13,Data!AV47)</f>
        <v>14</v>
      </c>
      <c r="AV47">
        <f>MIN(Parameters!$B$13,Data!AW47)</f>
        <v>17</v>
      </c>
      <c r="AW47">
        <f>MIN(Parameters!$B$13,Data!AX47)</f>
        <v>20</v>
      </c>
      <c r="AX47">
        <f>MIN(Parameters!$B$13,Data!AY47)</f>
        <v>14</v>
      </c>
      <c r="AY47">
        <f>MIN(Parameters!$B$13,Data!AZ47)</f>
        <v>20</v>
      </c>
      <c r="AZ47">
        <f>MIN(Parameters!$B$13,Data!BA47)</f>
        <v>20</v>
      </c>
      <c r="BA47">
        <f>MIN(Parameters!$B$13,Data!BB47)</f>
        <v>18</v>
      </c>
      <c r="BB47">
        <f>MIN(Parameters!$B$13,Data!BC47)</f>
        <v>11</v>
      </c>
      <c r="BC47">
        <f>MIN(Parameters!$B$13,Data!BD47)</f>
        <v>2</v>
      </c>
      <c r="BD47">
        <f>MIN(Parameters!$B$13,Data!BE47)</f>
        <v>4</v>
      </c>
      <c r="BE47">
        <f>MIN(Parameters!$B$13,Data!BF47)</f>
        <v>20</v>
      </c>
      <c r="BF47">
        <f>MIN(Parameters!$B$13,Data!BG47)</f>
        <v>4</v>
      </c>
      <c r="BG47">
        <f>MIN(Parameters!$B$13,Data!BH47)</f>
        <v>17</v>
      </c>
      <c r="BH47">
        <f>MIN(Parameters!$B$13,Data!BI47)</f>
        <v>20</v>
      </c>
      <c r="BI47">
        <f>MIN(Parameters!$B$13,Data!BJ47)</f>
        <v>14</v>
      </c>
      <c r="BJ47">
        <f>MIN(Parameters!$B$13,Data!BK47)</f>
        <v>15</v>
      </c>
      <c r="BK47">
        <f>MIN(Parameters!$B$13,Data!BL47)</f>
        <v>20</v>
      </c>
      <c r="BM47" s="10">
        <v>36</v>
      </c>
      <c r="BN47">
        <f>MIN(Parameters!$B$13-Updated_calc!AH47,MAX(0,Data!B47-Updated_calc!B47))</f>
        <v>0</v>
      </c>
      <c r="BO47">
        <f>MIN(Parameters!$B$13-Updated_calc!AI47,MAX(0,Data!C47-Updated_calc!C47))</f>
        <v>0</v>
      </c>
      <c r="BP47">
        <f>MIN(Parameters!$B$13-Updated_calc!AJ47,MAX(0,Data!D47-Updated_calc!D47))</f>
        <v>3</v>
      </c>
      <c r="BQ47">
        <f>MIN(Parameters!$B$13-Updated_calc!AK47,MAX(0,Data!E47-Updated_calc!E47))</f>
        <v>0</v>
      </c>
      <c r="BR47">
        <f>MIN(Parameters!$B$13-Updated_calc!AL47,MAX(0,Data!F47-Updated_calc!F47))</f>
        <v>0</v>
      </c>
      <c r="BS47">
        <f>MIN(Parameters!$B$13-Updated_calc!AM47,MAX(0,Data!G47-Updated_calc!G47))</f>
        <v>2</v>
      </c>
      <c r="BT47">
        <f>MIN(Parameters!$B$13-Updated_calc!AN47,MAX(0,Data!H47-Updated_calc!H47))</f>
        <v>0</v>
      </c>
      <c r="BU47">
        <f>MIN(Parameters!$B$13-Updated_calc!AO47,MAX(0,Data!I47-Updated_calc!I47))</f>
        <v>9</v>
      </c>
      <c r="BV47">
        <f>MIN(Parameters!$B$13-Updated_calc!AP47,MAX(0,Data!J47-Updated_calc!J47))</f>
        <v>0</v>
      </c>
      <c r="BW47">
        <f>MIN(Parameters!$B$13-Updated_calc!AQ47,MAX(0,Data!K47-Updated_calc!K47))</f>
        <v>3</v>
      </c>
      <c r="BX47">
        <f>MIN(Parameters!$B$13-Updated_calc!AR47,MAX(0,Data!L47-Updated_calc!L47))</f>
        <v>0</v>
      </c>
      <c r="BY47">
        <f>MIN(Parameters!$B$13-Updated_calc!AS47,MAX(0,Data!M47-Updated_calc!M47))</f>
        <v>10</v>
      </c>
      <c r="BZ47">
        <f>MIN(Parameters!$B$13-Updated_calc!AT47,MAX(0,Data!N47-Updated_calc!N47))</f>
        <v>0</v>
      </c>
      <c r="CA47">
        <f>MIN(Parameters!$B$13-Updated_calc!AU47,MAX(0,Data!O47-Updated_calc!O47))</f>
        <v>2</v>
      </c>
      <c r="CB47">
        <f>MIN(Parameters!$B$13-Updated_calc!AV47,MAX(0,Data!P47-Updated_calc!P47))</f>
        <v>0</v>
      </c>
      <c r="CC47">
        <f>MIN(Parameters!$B$13-Updated_calc!AW47,MAX(0,Data!Q47-Updated_calc!Q47))</f>
        <v>0</v>
      </c>
      <c r="CD47">
        <f>MIN(Parameters!$B$13-Updated_calc!AX47,MAX(0,Data!R47-Updated_calc!R47))</f>
        <v>0</v>
      </c>
      <c r="CE47">
        <f>MIN(Parameters!$B$13-Updated_calc!AY47,MAX(0,Data!S47-Updated_calc!S47))</f>
        <v>0</v>
      </c>
      <c r="CF47">
        <f>MIN(Parameters!$B$13-Updated_calc!AZ47,MAX(0,Data!T47-Updated_calc!T47))</f>
        <v>0</v>
      </c>
      <c r="CG47">
        <f>MIN(Parameters!$B$13-Updated_calc!BA47,MAX(0,Data!U47-Updated_calc!U47))</f>
        <v>0</v>
      </c>
      <c r="CH47">
        <f>MIN(Parameters!$B$13-Updated_calc!BB47,MAX(0,Data!V47-Updated_calc!V47))</f>
        <v>0</v>
      </c>
      <c r="CI47">
        <f>MIN(Parameters!$B$13-Updated_calc!BC47,MAX(0,Data!W47-Updated_calc!W47))</f>
        <v>0</v>
      </c>
      <c r="CJ47">
        <f>MIN(Parameters!$B$13-Updated_calc!BD47,MAX(0,Data!X47-Updated_calc!X47))</f>
        <v>0</v>
      </c>
      <c r="CK47">
        <f>MIN(Parameters!$B$13-Updated_calc!BE47,MAX(0,Data!Y47-Updated_calc!Y47))</f>
        <v>0</v>
      </c>
      <c r="CL47">
        <f>MIN(Parameters!$B$13-Updated_calc!BF47,MAX(0,Data!Z47-Updated_calc!Z47))</f>
        <v>0</v>
      </c>
      <c r="CM47">
        <f>MIN(Parameters!$B$13-Updated_calc!BG47,MAX(0,Data!AA47-Updated_calc!AA47))</f>
        <v>0</v>
      </c>
      <c r="CN47">
        <f>MIN(Parameters!$B$13-Updated_calc!BH47,MAX(0,Data!AB47-Updated_calc!AB47))</f>
        <v>0</v>
      </c>
      <c r="CO47">
        <f>MIN(Parameters!$B$13-Updated_calc!BI47,MAX(0,Data!AC47-Updated_calc!AC47))</f>
        <v>6</v>
      </c>
      <c r="CP47">
        <f>MIN(Parameters!$B$13-Updated_calc!BJ47,MAX(0,Data!AD47-Updated_calc!AD47))</f>
        <v>0</v>
      </c>
      <c r="CQ47">
        <f>MIN(Parameters!$B$13-Updated_calc!BK47,MAX(0,Data!AE47-Updated_calc!AE47))</f>
        <v>0</v>
      </c>
      <c r="CS47" s="10">
        <v>36</v>
      </c>
      <c r="CT47">
        <f>B47*(Parameters!$C$12-Parameters!$D$12)-Parameters!$E$12*Parameters!$B$12</f>
        <v>3920</v>
      </c>
      <c r="CU47">
        <f>C47*(Parameters!$C$12-Parameters!$D$12)-Parameters!$E$12*Parameters!$B$12</f>
        <v>6000</v>
      </c>
      <c r="CV47">
        <f>D47*(Parameters!$C$12-Parameters!$D$12)-Parameters!$E$12*Parameters!$B$12</f>
        <v>6000</v>
      </c>
      <c r="CW47">
        <f>E47*(Parameters!$C$12-Parameters!$D$12)-Parameters!$E$12*Parameters!$B$12</f>
        <v>4440</v>
      </c>
      <c r="CX47">
        <f>F47*(Parameters!$C$12-Parameters!$D$12)-Parameters!$E$12*Parameters!$B$12</f>
        <v>2230</v>
      </c>
      <c r="CY47">
        <f>G47*(Parameters!$C$12-Parameters!$D$12)-Parameters!$E$12*Parameters!$B$12</f>
        <v>6000</v>
      </c>
      <c r="CZ47">
        <f>H47*(Parameters!$C$12-Parameters!$D$12)-Parameters!$E$12*Parameters!$B$12</f>
        <v>3530</v>
      </c>
      <c r="DA47">
        <f>I47*(Parameters!$C$12-Parameters!$D$12)-Parameters!$E$12*Parameters!$B$12</f>
        <v>6000</v>
      </c>
      <c r="DB47">
        <f>J47*(Parameters!$C$12-Parameters!$D$12)-Parameters!$E$12*Parameters!$B$12</f>
        <v>2880</v>
      </c>
      <c r="DC47">
        <f>K47*(Parameters!$C$12-Parameters!$D$12)-Parameters!$E$12*Parameters!$B$12</f>
        <v>6000</v>
      </c>
      <c r="DD47">
        <f>L47*(Parameters!$C$12-Parameters!$D$12)-Parameters!$E$12*Parameters!$B$12</f>
        <v>5480</v>
      </c>
      <c r="DE47">
        <f>M47*(Parameters!$C$12-Parameters!$D$12)-Parameters!$E$12*Parameters!$B$12</f>
        <v>6000</v>
      </c>
      <c r="DF47">
        <f>N47*(Parameters!$C$12-Parameters!$D$12)-Parameters!$E$12*Parameters!$B$12</f>
        <v>4700</v>
      </c>
      <c r="DG47">
        <f>O47*(Parameters!$C$12-Parameters!$D$12)-Parameters!$E$12*Parameters!$B$12</f>
        <v>6000</v>
      </c>
      <c r="DH47">
        <f>P47*(Parameters!$C$12-Parameters!$D$12)-Parameters!$E$12*Parameters!$B$12</f>
        <v>3270</v>
      </c>
      <c r="DI47">
        <f>Q47*(Parameters!$C$12-Parameters!$D$12)-Parameters!$E$12*Parameters!$B$12</f>
        <v>3140</v>
      </c>
      <c r="DJ47">
        <f>R47*(Parameters!$C$12-Parameters!$D$12)-Parameters!$E$12*Parameters!$B$12</f>
        <v>4180</v>
      </c>
      <c r="DK47">
        <f>S47*(Parameters!$C$12-Parameters!$D$12)-Parameters!$E$12*Parameters!$B$12</f>
        <v>2620</v>
      </c>
      <c r="DL47">
        <f>T47*(Parameters!$C$12-Parameters!$D$12)-Parameters!$E$12*Parameters!$B$12</f>
        <v>5220</v>
      </c>
      <c r="DM47">
        <f>U47*(Parameters!$C$12-Parameters!$D$12)-Parameters!$E$12*Parameters!$B$12</f>
        <v>5480</v>
      </c>
      <c r="DN47">
        <f>V47*(Parameters!$C$12-Parameters!$D$12)-Parameters!$E$12*Parameters!$B$12</f>
        <v>5610</v>
      </c>
      <c r="DO47">
        <f>W47*(Parameters!$C$12-Parameters!$D$12)-Parameters!$E$12*Parameters!$B$12</f>
        <v>4310</v>
      </c>
      <c r="DP47">
        <f>X47*(Parameters!$C$12-Parameters!$D$12)-Parameters!$E$12*Parameters!$B$12</f>
        <v>1060</v>
      </c>
      <c r="DQ47">
        <f>Y47*(Parameters!$C$12-Parameters!$D$12)-Parameters!$E$12*Parameters!$B$12</f>
        <v>4570</v>
      </c>
      <c r="DR47">
        <f>Z47*(Parameters!$C$12-Parameters!$D$12)-Parameters!$E$12*Parameters!$B$12</f>
        <v>4700</v>
      </c>
      <c r="DS47">
        <f>AA47*(Parameters!$C$12-Parameters!$D$12)-Parameters!$E$12*Parameters!$B$12</f>
        <v>3270</v>
      </c>
      <c r="DT47">
        <f>AB47*(Parameters!$C$12-Parameters!$D$12)-Parameters!$E$12*Parameters!$B$12</f>
        <v>3010</v>
      </c>
      <c r="DU47">
        <f>AC47*(Parameters!$C$12-Parameters!$D$12)-Parameters!$E$12*Parameters!$B$12</f>
        <v>6000</v>
      </c>
      <c r="DV47">
        <f>AD47*(Parameters!$C$12-Parameters!$D$12)-Parameters!$E$12*Parameters!$B$12</f>
        <v>2880</v>
      </c>
      <c r="DW47">
        <f>AE47*(Parameters!$C$12-Parameters!$D$12)-Parameters!$E$12*Parameters!$B$12</f>
        <v>3920</v>
      </c>
      <c r="DY47" s="10">
        <v>36</v>
      </c>
      <c r="DZ47" s="1">
        <f>AH47*(Parameters!$C$13-Parameters!$D$13)-Parameters!$B$13*Parameters!$E$13</f>
        <v>2000</v>
      </c>
      <c r="EA47" s="1">
        <f>AI47*(Parameters!$C$13-Parameters!$D$13)-Parameters!$B$13*Parameters!$E$13</f>
        <v>5400</v>
      </c>
      <c r="EB47" s="1">
        <f>AJ47*(Parameters!$C$13-Parameters!$D$13)-Parameters!$B$13*Parameters!$E$13</f>
        <v>4380</v>
      </c>
      <c r="EC47" s="1">
        <f>AK47*(Parameters!$C$13-Parameters!$D$13)-Parameters!$B$13*Parameters!$E$13</f>
        <v>5400</v>
      </c>
      <c r="ED47" s="1">
        <f>AL47*(Parameters!$C$13-Parameters!$D$13)-Parameters!$B$13*Parameters!$E$13</f>
        <v>-720</v>
      </c>
      <c r="EE47" s="1">
        <f>AM47*(Parameters!$C$13-Parameters!$D$13)-Parameters!$B$13*Parameters!$E$13</f>
        <v>4040</v>
      </c>
      <c r="EF47" s="1">
        <f>AN47*(Parameters!$C$13-Parameters!$D$13)-Parameters!$B$13*Parameters!$E$13</f>
        <v>5400</v>
      </c>
      <c r="EG47" s="1">
        <f>AO47*(Parameters!$C$13-Parameters!$D$13)-Parameters!$B$13*Parameters!$E$13</f>
        <v>2340</v>
      </c>
      <c r="EH47" s="1">
        <f>AP47*(Parameters!$C$13-Parameters!$D$13)-Parameters!$B$13*Parameters!$E$13</f>
        <v>5400</v>
      </c>
      <c r="EI47" s="1">
        <f>AQ47*(Parameters!$C$13-Parameters!$D$13)-Parameters!$B$13*Parameters!$E$13</f>
        <v>4380</v>
      </c>
      <c r="EJ47" s="1">
        <f>AR47*(Parameters!$C$13-Parameters!$D$13)-Parameters!$B$13*Parameters!$E$13</f>
        <v>2000</v>
      </c>
      <c r="EK47" s="1">
        <f>AS47*(Parameters!$C$13-Parameters!$D$13)-Parameters!$B$13*Parameters!$E$13</f>
        <v>300</v>
      </c>
      <c r="EL47" s="1">
        <f>AT47*(Parameters!$C$13-Parameters!$D$13)-Parameters!$B$13*Parameters!$E$13</f>
        <v>-40</v>
      </c>
      <c r="EM47" s="1">
        <f>AU47*(Parameters!$C$13-Parameters!$D$13)-Parameters!$B$13*Parameters!$E$13</f>
        <v>3360</v>
      </c>
      <c r="EN47" s="1">
        <f>AV47*(Parameters!$C$13-Parameters!$D$13)-Parameters!$B$13*Parameters!$E$13</f>
        <v>4380</v>
      </c>
      <c r="EO47" s="1">
        <f>AW47*(Parameters!$C$13-Parameters!$D$13)-Parameters!$B$13*Parameters!$E$13</f>
        <v>5400</v>
      </c>
      <c r="EP47" s="1">
        <f>AX47*(Parameters!$C$13-Parameters!$D$13)-Parameters!$B$13*Parameters!$E$13</f>
        <v>3360</v>
      </c>
      <c r="EQ47" s="1">
        <f>AY47*(Parameters!$C$13-Parameters!$D$13)-Parameters!$B$13*Parameters!$E$13</f>
        <v>5400</v>
      </c>
      <c r="ER47" s="1">
        <f>AZ47*(Parameters!$C$13-Parameters!$D$13)-Parameters!$B$13*Parameters!$E$13</f>
        <v>5400</v>
      </c>
      <c r="ES47" s="1">
        <f>BA47*(Parameters!$C$13-Parameters!$D$13)-Parameters!$B$13*Parameters!$E$13</f>
        <v>4720</v>
      </c>
      <c r="ET47" s="1">
        <f>BB47*(Parameters!$C$13-Parameters!$D$13)-Parameters!$B$13*Parameters!$E$13</f>
        <v>2340</v>
      </c>
      <c r="EU47" s="1">
        <f>BC47*(Parameters!$C$13-Parameters!$D$13)-Parameters!$B$13*Parameters!$E$13</f>
        <v>-720</v>
      </c>
      <c r="EV47" s="1">
        <f>BD47*(Parameters!$C$13-Parameters!$D$13)-Parameters!$B$13*Parameters!$E$13</f>
        <v>-40</v>
      </c>
      <c r="EW47" s="1">
        <f>BE47*(Parameters!$C$13-Parameters!$D$13)-Parameters!$B$13*Parameters!$E$13</f>
        <v>5400</v>
      </c>
      <c r="EX47" s="1">
        <f>BF47*(Parameters!$C$13-Parameters!$D$13)-Parameters!$B$13*Parameters!$E$13</f>
        <v>-40</v>
      </c>
      <c r="EY47" s="1">
        <f>BG47*(Parameters!$C$13-Parameters!$D$13)-Parameters!$B$13*Parameters!$E$13</f>
        <v>4380</v>
      </c>
      <c r="EZ47" s="1">
        <f>BH47*(Parameters!$C$13-Parameters!$D$13)-Parameters!$B$13*Parameters!$E$13</f>
        <v>5400</v>
      </c>
      <c r="FA47" s="1">
        <f>BI47*(Parameters!$C$13-Parameters!$D$13)-Parameters!$B$13*Parameters!$E$13</f>
        <v>3360</v>
      </c>
      <c r="FB47" s="1">
        <f>BJ47*(Parameters!$C$13-Parameters!$D$13)-Parameters!$B$13*Parameters!$E$13</f>
        <v>3700</v>
      </c>
      <c r="FC47" s="1">
        <f>BK47*(Parameters!$C$13-Parameters!$D$13)-Parameters!$B$13*Parameters!$E$13</f>
        <v>5400</v>
      </c>
      <c r="FD47" s="1"/>
      <c r="FE47" s="10">
        <v>36</v>
      </c>
      <c r="FF47" s="1">
        <f>BN47*(Parameters!$C$12-Parameters!$D$13)</f>
        <v>0</v>
      </c>
      <c r="FG47" s="1">
        <f>BO47*(Parameters!$C$12-Parameters!$D$13)</f>
        <v>0</v>
      </c>
      <c r="FH47" s="1">
        <f>BP47*(Parameters!$C$12-Parameters!$D$13)</f>
        <v>345</v>
      </c>
      <c r="FI47" s="1">
        <f>BQ47*(Parameters!$C$12-Parameters!$D$13)</f>
        <v>0</v>
      </c>
      <c r="FJ47" s="1">
        <f>BR47*(Parameters!$C$12-Parameters!$D$13)</f>
        <v>0</v>
      </c>
      <c r="FK47" s="1">
        <f>BS47*(Parameters!$C$12-Parameters!$D$13)</f>
        <v>230</v>
      </c>
      <c r="FL47" s="1">
        <f>BT47*(Parameters!$C$12-Parameters!$D$13)</f>
        <v>0</v>
      </c>
      <c r="FM47" s="1">
        <f>BU47*(Parameters!$C$12-Parameters!$D$13)</f>
        <v>1035</v>
      </c>
      <c r="FN47" s="1">
        <f>BV47*(Parameters!$C$12-Parameters!$D$13)</f>
        <v>0</v>
      </c>
      <c r="FO47" s="1">
        <f>BW47*(Parameters!$C$12-Parameters!$D$13)</f>
        <v>345</v>
      </c>
      <c r="FP47" s="1">
        <f>BX47*(Parameters!$C$12-Parameters!$D$13)</f>
        <v>0</v>
      </c>
      <c r="FQ47" s="1">
        <f>BY47*(Parameters!$C$12-Parameters!$D$13)</f>
        <v>1150</v>
      </c>
      <c r="FR47" s="1">
        <f>BZ47*(Parameters!$C$12-Parameters!$D$13)</f>
        <v>0</v>
      </c>
      <c r="FS47" s="1">
        <f>CA47*(Parameters!$C$12-Parameters!$D$13)</f>
        <v>230</v>
      </c>
      <c r="FT47" s="1">
        <f>CB47*(Parameters!$C$12-Parameters!$D$13)</f>
        <v>0</v>
      </c>
      <c r="FU47" s="1">
        <f>CC47*(Parameters!$C$12-Parameters!$D$13)</f>
        <v>0</v>
      </c>
      <c r="FV47" s="1">
        <f>CD47*(Parameters!$C$12-Parameters!$D$13)</f>
        <v>0</v>
      </c>
      <c r="FW47" s="1">
        <f>CE47*(Parameters!$C$12-Parameters!$D$13)</f>
        <v>0</v>
      </c>
      <c r="FX47" s="1">
        <f>CF47*(Parameters!$C$12-Parameters!$D$13)</f>
        <v>0</v>
      </c>
      <c r="FY47" s="1">
        <f>CG47*(Parameters!$C$12-Parameters!$D$13)</f>
        <v>0</v>
      </c>
      <c r="FZ47" s="1">
        <f>CH47*(Parameters!$C$12-Parameters!$D$13)</f>
        <v>0</v>
      </c>
      <c r="GA47" s="1">
        <f>CI47*(Parameters!$C$12-Parameters!$D$13)</f>
        <v>0</v>
      </c>
      <c r="GB47" s="1">
        <f>CJ47*(Parameters!$C$12-Parameters!$D$13)</f>
        <v>0</v>
      </c>
      <c r="GC47" s="1">
        <f>CK47*(Parameters!$C$12-Parameters!$D$13)</f>
        <v>0</v>
      </c>
      <c r="GD47" s="1">
        <f>CL47*(Parameters!$C$12-Parameters!$D$13)</f>
        <v>0</v>
      </c>
      <c r="GE47" s="1">
        <f>CM47*(Parameters!$C$12-Parameters!$D$13)</f>
        <v>0</v>
      </c>
      <c r="GF47" s="1">
        <f>CN47*(Parameters!$C$12-Parameters!$D$13)</f>
        <v>0</v>
      </c>
      <c r="GG47" s="1">
        <f>CO47*(Parameters!$C$12-Parameters!$D$13)</f>
        <v>690</v>
      </c>
      <c r="GH47" s="1">
        <f>CP47*(Parameters!$C$12-Parameters!$D$13)</f>
        <v>0</v>
      </c>
      <c r="GI47" s="1">
        <f>CQ47*(Parameters!$C$12-Parameters!$D$13)</f>
        <v>0</v>
      </c>
      <c r="GJ47" s="1"/>
      <c r="GK47" s="10">
        <v>36</v>
      </c>
      <c r="GL47" s="1">
        <f>CT47+DZ47+FF47-Parameters!$F$13*Parameters!$B$13</f>
        <v>3920</v>
      </c>
      <c r="GM47" s="1">
        <f>CU47+EA47+FG47-Parameters!$F$13*Parameters!$B$13</f>
        <v>9400</v>
      </c>
      <c r="GN47" s="1">
        <f>CV47+EB47+FH47-Parameters!$F$13*Parameters!$B$13</f>
        <v>8725</v>
      </c>
      <c r="GO47" s="1">
        <f>CW47+EC47+FI47-Parameters!$F$13*Parameters!$B$13</f>
        <v>7840</v>
      </c>
      <c r="GP47" s="1">
        <f>CX47+ED47+FJ47-Parameters!$F$13*Parameters!$B$13</f>
        <v>-490</v>
      </c>
      <c r="GQ47" s="1">
        <f>CY47+EE47+FK47-Parameters!$F$13*Parameters!$B$13</f>
        <v>8270</v>
      </c>
      <c r="GR47" s="1">
        <f>CZ47+EF47+FL47-Parameters!$F$13*Parameters!$B$13</f>
        <v>6930</v>
      </c>
      <c r="GS47" s="1">
        <f>DA47+EG47+FM47-Parameters!$F$13*Parameters!$B$13</f>
        <v>7375</v>
      </c>
      <c r="GT47" s="1">
        <f>DB47+EH47+FN47-Parameters!$F$13*Parameters!$B$13</f>
        <v>6280</v>
      </c>
      <c r="GU47" s="1">
        <f>DC47+EI47+FO47-Parameters!$F$13*Parameters!$B$13</f>
        <v>8725</v>
      </c>
      <c r="GV47" s="1">
        <f>DD47+EJ47+FP47-Parameters!$F$13*Parameters!$B$13</f>
        <v>5480</v>
      </c>
      <c r="GW47" s="1">
        <f>DE47+EK47+FQ47-Parameters!$F$13*Parameters!$B$13</f>
        <v>5450</v>
      </c>
      <c r="GX47" s="1">
        <f>DF47+EL47+FR47-Parameters!$F$13*Parameters!$B$13</f>
        <v>2660</v>
      </c>
      <c r="GY47" s="1">
        <f>DG47+EM47+FS47-Parameters!$F$13*Parameters!$B$13</f>
        <v>7590</v>
      </c>
      <c r="GZ47" s="1">
        <f>DH47+EN47+FT47-Parameters!$F$13*Parameters!$B$13</f>
        <v>5650</v>
      </c>
      <c r="HA47" s="1">
        <f>DI47+EO47+FU47-Parameters!$F$13*Parameters!$B$13</f>
        <v>6540</v>
      </c>
      <c r="HB47" s="1">
        <f>DJ47+EP47+FV47-Parameters!$F$13*Parameters!$B$13</f>
        <v>5540</v>
      </c>
      <c r="HC47" s="1">
        <f>DK47+EQ47+FW47-Parameters!$F$13*Parameters!$B$13</f>
        <v>6020</v>
      </c>
      <c r="HD47" s="1">
        <f>DL47+ER47+FX47-Parameters!$F$13*Parameters!$B$13</f>
        <v>8620</v>
      </c>
      <c r="HE47" s="1">
        <f>DM47+ES47+FY47-Parameters!$F$13*Parameters!$B$13</f>
        <v>8200</v>
      </c>
      <c r="HF47" s="1">
        <f>DN47+ET47+FZ47-Parameters!$F$13*Parameters!$B$13</f>
        <v>5950</v>
      </c>
      <c r="HG47" s="1">
        <f>DO47+EU47+GA47-Parameters!$F$13*Parameters!$B$13</f>
        <v>1590</v>
      </c>
      <c r="HH47" s="1">
        <f>DP47+EV47+GB47-Parameters!$F$13*Parameters!$B$13</f>
        <v>-980</v>
      </c>
      <c r="HI47" s="1">
        <f>DQ47+EW47+GC47-Parameters!$F$13*Parameters!$B$13</f>
        <v>7970</v>
      </c>
      <c r="HJ47" s="1">
        <f>DR47+EX47+GD47-Parameters!$F$13*Parameters!$B$13</f>
        <v>2660</v>
      </c>
      <c r="HK47" s="1">
        <f>DS47+EY47+GE47-Parameters!$F$13*Parameters!$B$13</f>
        <v>5650</v>
      </c>
      <c r="HL47" s="1">
        <f>DT47+EZ47+GF47-Parameters!$F$13*Parameters!$B$13</f>
        <v>6410</v>
      </c>
      <c r="HM47" s="1">
        <f>DU47+FA47+GG47-Parameters!$F$13*Parameters!$B$13</f>
        <v>8050</v>
      </c>
      <c r="HN47" s="1">
        <f>DV47+FB47+GH47-Parameters!$F$13*Parameters!$B$13</f>
        <v>4580</v>
      </c>
      <c r="HO47" s="1">
        <f>DW47+FC47+GI47-Parameters!$F$13*Parameters!$B$13</f>
        <v>7320</v>
      </c>
      <c r="HP47" s="1"/>
      <c r="HQ47" s="2"/>
    </row>
    <row r="48" spans="1:225" x14ac:dyDescent="0.35">
      <c r="A48" s="10">
        <v>37</v>
      </c>
      <c r="B48">
        <f>MIN(Parameters!$B$12,Data!B48)</f>
        <v>30</v>
      </c>
      <c r="C48">
        <f>MIN(Parameters!$B$12,Data!C48)</f>
        <v>27</v>
      </c>
      <c r="D48">
        <f>MIN(Parameters!$B$12,Data!D48)</f>
        <v>53</v>
      </c>
      <c r="E48">
        <f>MIN(Parameters!$B$12,Data!E48)</f>
        <v>53</v>
      </c>
      <c r="F48">
        <f>MIN(Parameters!$B$12,Data!F48)</f>
        <v>27</v>
      </c>
      <c r="G48">
        <f>MIN(Parameters!$B$12,Data!G48)</f>
        <v>59</v>
      </c>
      <c r="H48">
        <f>MIN(Parameters!$B$12,Data!H48)</f>
        <v>46</v>
      </c>
      <c r="I48">
        <f>MIN(Parameters!$B$12,Data!I48)</f>
        <v>49</v>
      </c>
      <c r="J48">
        <f>MIN(Parameters!$B$12,Data!J48)</f>
        <v>18</v>
      </c>
      <c r="K48">
        <f>MIN(Parameters!$B$12,Data!K48)</f>
        <v>46</v>
      </c>
      <c r="L48">
        <f>MIN(Parameters!$B$12,Data!L48)</f>
        <v>45</v>
      </c>
      <c r="M48">
        <f>MIN(Parameters!$B$12,Data!M48)</f>
        <v>21</v>
      </c>
      <c r="N48">
        <f>MIN(Parameters!$B$12,Data!N48)</f>
        <v>60</v>
      </c>
      <c r="O48">
        <f>MIN(Parameters!$B$12,Data!O48)</f>
        <v>41</v>
      </c>
      <c r="P48">
        <f>MIN(Parameters!$B$12,Data!P48)</f>
        <v>35</v>
      </c>
      <c r="Q48">
        <f>MIN(Parameters!$B$12,Data!Q48)</f>
        <v>47</v>
      </c>
      <c r="R48">
        <f>MIN(Parameters!$B$12,Data!R48)</f>
        <v>52</v>
      </c>
      <c r="S48">
        <f>MIN(Parameters!$B$12,Data!S48)</f>
        <v>43</v>
      </c>
      <c r="T48">
        <f>MIN(Parameters!$B$12,Data!T48)</f>
        <v>56</v>
      </c>
      <c r="U48">
        <f>MIN(Parameters!$B$12,Data!U48)</f>
        <v>56</v>
      </c>
      <c r="V48">
        <f>MIN(Parameters!$B$12,Data!V48)</f>
        <v>52</v>
      </c>
      <c r="W48">
        <f>MIN(Parameters!$B$12,Data!W48)</f>
        <v>26</v>
      </c>
      <c r="X48">
        <f>MIN(Parameters!$B$12,Data!X48)</f>
        <v>17</v>
      </c>
      <c r="Y48">
        <f>MIN(Parameters!$B$12,Data!Y48)</f>
        <v>60</v>
      </c>
      <c r="Z48">
        <f>MIN(Parameters!$B$12,Data!Z48)</f>
        <v>42</v>
      </c>
      <c r="AA48">
        <f>MIN(Parameters!$B$12,Data!AA48)</f>
        <v>60</v>
      </c>
      <c r="AB48">
        <f>MIN(Parameters!$B$12,Data!AB48)</f>
        <v>49</v>
      </c>
      <c r="AC48">
        <f>MIN(Parameters!$B$12,Data!AC48)</f>
        <v>52</v>
      </c>
      <c r="AD48">
        <f>MIN(Parameters!$B$12,Data!AD48)</f>
        <v>59</v>
      </c>
      <c r="AE48">
        <f>MIN(Parameters!$B$12,Data!AE48)</f>
        <v>42</v>
      </c>
      <c r="AG48" s="10">
        <v>37</v>
      </c>
      <c r="AH48">
        <f>MIN(Parameters!$B$13,Data!AI48)</f>
        <v>20</v>
      </c>
      <c r="AI48">
        <f>MIN(Parameters!$B$13,Data!AJ48)</f>
        <v>6</v>
      </c>
      <c r="AJ48">
        <f>MIN(Parameters!$B$13,Data!AK48)</f>
        <v>16</v>
      </c>
      <c r="AK48">
        <f>MIN(Parameters!$B$13,Data!AL48)</f>
        <v>20</v>
      </c>
      <c r="AL48">
        <f>MIN(Parameters!$B$13,Data!AM48)</f>
        <v>20</v>
      </c>
      <c r="AM48">
        <f>MIN(Parameters!$B$13,Data!AN48)</f>
        <v>1</v>
      </c>
      <c r="AN48">
        <f>MIN(Parameters!$B$13,Data!AO48)</f>
        <v>12</v>
      </c>
      <c r="AO48">
        <f>MIN(Parameters!$B$13,Data!AP48)</f>
        <v>20</v>
      </c>
      <c r="AP48">
        <f>MIN(Parameters!$B$13,Data!AQ48)</f>
        <v>1</v>
      </c>
      <c r="AQ48">
        <f>MIN(Parameters!$B$13,Data!AR48)</f>
        <v>2</v>
      </c>
      <c r="AR48">
        <f>MIN(Parameters!$B$13,Data!AS48)</f>
        <v>20</v>
      </c>
      <c r="AS48">
        <f>MIN(Parameters!$B$13,Data!AT48)</f>
        <v>20</v>
      </c>
      <c r="AT48">
        <f>MIN(Parameters!$B$13,Data!AU48)</f>
        <v>8</v>
      </c>
      <c r="AU48">
        <f>MIN(Parameters!$B$13,Data!AV48)</f>
        <v>19</v>
      </c>
      <c r="AV48">
        <f>MIN(Parameters!$B$13,Data!AW48)</f>
        <v>17</v>
      </c>
      <c r="AW48">
        <f>MIN(Parameters!$B$13,Data!AX48)</f>
        <v>16</v>
      </c>
      <c r="AX48">
        <f>MIN(Parameters!$B$13,Data!AY48)</f>
        <v>20</v>
      </c>
      <c r="AY48">
        <f>MIN(Parameters!$B$13,Data!AZ48)</f>
        <v>20</v>
      </c>
      <c r="AZ48">
        <f>MIN(Parameters!$B$13,Data!BA48)</f>
        <v>20</v>
      </c>
      <c r="BA48">
        <f>MIN(Parameters!$B$13,Data!BB48)</f>
        <v>20</v>
      </c>
      <c r="BB48">
        <f>MIN(Parameters!$B$13,Data!BC48)</f>
        <v>0</v>
      </c>
      <c r="BC48">
        <f>MIN(Parameters!$B$13,Data!BD48)</f>
        <v>20</v>
      </c>
      <c r="BD48">
        <f>MIN(Parameters!$B$13,Data!BE48)</f>
        <v>20</v>
      </c>
      <c r="BE48">
        <f>MIN(Parameters!$B$13,Data!BF48)</f>
        <v>20</v>
      </c>
      <c r="BF48">
        <f>MIN(Parameters!$B$13,Data!BG48)</f>
        <v>4</v>
      </c>
      <c r="BG48">
        <f>MIN(Parameters!$B$13,Data!BH48)</f>
        <v>15</v>
      </c>
      <c r="BH48">
        <f>MIN(Parameters!$B$13,Data!BI48)</f>
        <v>20</v>
      </c>
      <c r="BI48">
        <f>MIN(Parameters!$B$13,Data!BJ48)</f>
        <v>20</v>
      </c>
      <c r="BJ48">
        <f>MIN(Parameters!$B$13,Data!BK48)</f>
        <v>14</v>
      </c>
      <c r="BK48">
        <f>MIN(Parameters!$B$13,Data!BL48)</f>
        <v>7</v>
      </c>
      <c r="BM48" s="10">
        <v>37</v>
      </c>
      <c r="BN48">
        <f>MIN(Parameters!$B$13-Updated_calc!AH48,MAX(0,Data!B48-Updated_calc!B48))</f>
        <v>0</v>
      </c>
      <c r="BO48">
        <f>MIN(Parameters!$B$13-Updated_calc!AI48,MAX(0,Data!C48-Updated_calc!C48))</f>
        <v>0</v>
      </c>
      <c r="BP48">
        <f>MIN(Parameters!$B$13-Updated_calc!AJ48,MAX(0,Data!D48-Updated_calc!D48))</f>
        <v>0</v>
      </c>
      <c r="BQ48">
        <f>MIN(Parameters!$B$13-Updated_calc!AK48,MAX(0,Data!E48-Updated_calc!E48))</f>
        <v>0</v>
      </c>
      <c r="BR48">
        <f>MIN(Parameters!$B$13-Updated_calc!AL48,MAX(0,Data!F48-Updated_calc!F48))</f>
        <v>0</v>
      </c>
      <c r="BS48">
        <f>MIN(Parameters!$B$13-Updated_calc!AM48,MAX(0,Data!G48-Updated_calc!G48))</f>
        <v>0</v>
      </c>
      <c r="BT48">
        <f>MIN(Parameters!$B$13-Updated_calc!AN48,MAX(0,Data!H48-Updated_calc!H48))</f>
        <v>0</v>
      </c>
      <c r="BU48">
        <f>MIN(Parameters!$B$13-Updated_calc!AO48,MAX(0,Data!I48-Updated_calc!I48))</f>
        <v>0</v>
      </c>
      <c r="BV48">
        <f>MIN(Parameters!$B$13-Updated_calc!AP48,MAX(0,Data!J48-Updated_calc!J48))</f>
        <v>0</v>
      </c>
      <c r="BW48">
        <f>MIN(Parameters!$B$13-Updated_calc!AQ48,MAX(0,Data!K48-Updated_calc!K48))</f>
        <v>0</v>
      </c>
      <c r="BX48">
        <f>MIN(Parameters!$B$13-Updated_calc!AR48,MAX(0,Data!L48-Updated_calc!L48))</f>
        <v>0</v>
      </c>
      <c r="BY48">
        <f>MIN(Parameters!$B$13-Updated_calc!AS48,MAX(0,Data!M48-Updated_calc!M48))</f>
        <v>0</v>
      </c>
      <c r="BZ48">
        <f>MIN(Parameters!$B$13-Updated_calc!AT48,MAX(0,Data!N48-Updated_calc!N48))</f>
        <v>12</v>
      </c>
      <c r="CA48">
        <f>MIN(Parameters!$B$13-Updated_calc!AU48,MAX(0,Data!O48-Updated_calc!O48))</f>
        <v>0</v>
      </c>
      <c r="CB48">
        <f>MIN(Parameters!$B$13-Updated_calc!AV48,MAX(0,Data!P48-Updated_calc!P48))</f>
        <v>0</v>
      </c>
      <c r="CC48">
        <f>MIN(Parameters!$B$13-Updated_calc!AW48,MAX(0,Data!Q48-Updated_calc!Q48))</f>
        <v>0</v>
      </c>
      <c r="CD48">
        <f>MIN(Parameters!$B$13-Updated_calc!AX48,MAX(0,Data!R48-Updated_calc!R48))</f>
        <v>0</v>
      </c>
      <c r="CE48">
        <f>MIN(Parameters!$B$13-Updated_calc!AY48,MAX(0,Data!S48-Updated_calc!S48))</f>
        <v>0</v>
      </c>
      <c r="CF48">
        <f>MIN(Parameters!$B$13-Updated_calc!AZ48,MAX(0,Data!T48-Updated_calc!T48))</f>
        <v>0</v>
      </c>
      <c r="CG48">
        <f>MIN(Parameters!$B$13-Updated_calc!BA48,MAX(0,Data!U48-Updated_calc!U48))</f>
        <v>0</v>
      </c>
      <c r="CH48">
        <f>MIN(Parameters!$B$13-Updated_calc!BB48,MAX(0,Data!V48-Updated_calc!V48))</f>
        <v>0</v>
      </c>
      <c r="CI48">
        <f>MIN(Parameters!$B$13-Updated_calc!BC48,MAX(0,Data!W48-Updated_calc!W48))</f>
        <v>0</v>
      </c>
      <c r="CJ48">
        <f>MIN(Parameters!$B$13-Updated_calc!BD48,MAX(0,Data!X48-Updated_calc!X48))</f>
        <v>0</v>
      </c>
      <c r="CK48">
        <f>MIN(Parameters!$B$13-Updated_calc!BE48,MAX(0,Data!Y48-Updated_calc!Y48))</f>
        <v>0</v>
      </c>
      <c r="CL48">
        <f>MIN(Parameters!$B$13-Updated_calc!BF48,MAX(0,Data!Z48-Updated_calc!Z48))</f>
        <v>0</v>
      </c>
      <c r="CM48">
        <f>MIN(Parameters!$B$13-Updated_calc!BG48,MAX(0,Data!AA48-Updated_calc!AA48))</f>
        <v>5</v>
      </c>
      <c r="CN48">
        <f>MIN(Parameters!$B$13-Updated_calc!BH48,MAX(0,Data!AB48-Updated_calc!AB48))</f>
        <v>0</v>
      </c>
      <c r="CO48">
        <f>MIN(Parameters!$B$13-Updated_calc!BI48,MAX(0,Data!AC48-Updated_calc!AC48))</f>
        <v>0</v>
      </c>
      <c r="CP48">
        <f>MIN(Parameters!$B$13-Updated_calc!BJ48,MAX(0,Data!AD48-Updated_calc!AD48))</f>
        <v>0</v>
      </c>
      <c r="CQ48">
        <f>MIN(Parameters!$B$13-Updated_calc!BK48,MAX(0,Data!AE48-Updated_calc!AE48))</f>
        <v>0</v>
      </c>
      <c r="CS48" s="10">
        <v>37</v>
      </c>
      <c r="CT48">
        <f>B48*(Parameters!$C$12-Parameters!$D$12)-Parameters!$E$12*Parameters!$B$12</f>
        <v>2100</v>
      </c>
      <c r="CU48">
        <f>C48*(Parameters!$C$12-Parameters!$D$12)-Parameters!$E$12*Parameters!$B$12</f>
        <v>1710</v>
      </c>
      <c r="CV48">
        <f>D48*(Parameters!$C$12-Parameters!$D$12)-Parameters!$E$12*Parameters!$B$12</f>
        <v>5090</v>
      </c>
      <c r="CW48">
        <f>E48*(Parameters!$C$12-Parameters!$D$12)-Parameters!$E$12*Parameters!$B$12</f>
        <v>5090</v>
      </c>
      <c r="CX48">
        <f>F48*(Parameters!$C$12-Parameters!$D$12)-Parameters!$E$12*Parameters!$B$12</f>
        <v>1710</v>
      </c>
      <c r="CY48">
        <f>G48*(Parameters!$C$12-Parameters!$D$12)-Parameters!$E$12*Parameters!$B$12</f>
        <v>5870</v>
      </c>
      <c r="CZ48">
        <f>H48*(Parameters!$C$12-Parameters!$D$12)-Parameters!$E$12*Parameters!$B$12</f>
        <v>4180</v>
      </c>
      <c r="DA48">
        <f>I48*(Parameters!$C$12-Parameters!$D$12)-Parameters!$E$12*Parameters!$B$12</f>
        <v>4570</v>
      </c>
      <c r="DB48">
        <f>J48*(Parameters!$C$12-Parameters!$D$12)-Parameters!$E$12*Parameters!$B$12</f>
        <v>540</v>
      </c>
      <c r="DC48">
        <f>K48*(Parameters!$C$12-Parameters!$D$12)-Parameters!$E$12*Parameters!$B$12</f>
        <v>4180</v>
      </c>
      <c r="DD48">
        <f>L48*(Parameters!$C$12-Parameters!$D$12)-Parameters!$E$12*Parameters!$B$12</f>
        <v>4050</v>
      </c>
      <c r="DE48">
        <f>M48*(Parameters!$C$12-Parameters!$D$12)-Parameters!$E$12*Parameters!$B$12</f>
        <v>930</v>
      </c>
      <c r="DF48">
        <f>N48*(Parameters!$C$12-Parameters!$D$12)-Parameters!$E$12*Parameters!$B$12</f>
        <v>6000</v>
      </c>
      <c r="DG48">
        <f>O48*(Parameters!$C$12-Parameters!$D$12)-Parameters!$E$12*Parameters!$B$12</f>
        <v>3530</v>
      </c>
      <c r="DH48">
        <f>P48*(Parameters!$C$12-Parameters!$D$12)-Parameters!$E$12*Parameters!$B$12</f>
        <v>2750</v>
      </c>
      <c r="DI48">
        <f>Q48*(Parameters!$C$12-Parameters!$D$12)-Parameters!$E$12*Parameters!$B$12</f>
        <v>4310</v>
      </c>
      <c r="DJ48">
        <f>R48*(Parameters!$C$12-Parameters!$D$12)-Parameters!$E$12*Parameters!$B$12</f>
        <v>4960</v>
      </c>
      <c r="DK48">
        <f>S48*(Parameters!$C$12-Parameters!$D$12)-Parameters!$E$12*Parameters!$B$12</f>
        <v>3790</v>
      </c>
      <c r="DL48">
        <f>T48*(Parameters!$C$12-Parameters!$D$12)-Parameters!$E$12*Parameters!$B$12</f>
        <v>5480</v>
      </c>
      <c r="DM48">
        <f>U48*(Parameters!$C$12-Parameters!$D$12)-Parameters!$E$12*Parameters!$B$12</f>
        <v>5480</v>
      </c>
      <c r="DN48">
        <f>V48*(Parameters!$C$12-Parameters!$D$12)-Parameters!$E$12*Parameters!$B$12</f>
        <v>4960</v>
      </c>
      <c r="DO48">
        <f>W48*(Parameters!$C$12-Parameters!$D$12)-Parameters!$E$12*Parameters!$B$12</f>
        <v>1580</v>
      </c>
      <c r="DP48">
        <f>X48*(Parameters!$C$12-Parameters!$D$12)-Parameters!$E$12*Parameters!$B$12</f>
        <v>410</v>
      </c>
      <c r="DQ48">
        <f>Y48*(Parameters!$C$12-Parameters!$D$12)-Parameters!$E$12*Parameters!$B$12</f>
        <v>6000</v>
      </c>
      <c r="DR48">
        <f>Z48*(Parameters!$C$12-Parameters!$D$12)-Parameters!$E$12*Parameters!$B$12</f>
        <v>3660</v>
      </c>
      <c r="DS48">
        <f>AA48*(Parameters!$C$12-Parameters!$D$12)-Parameters!$E$12*Parameters!$B$12</f>
        <v>6000</v>
      </c>
      <c r="DT48">
        <f>AB48*(Parameters!$C$12-Parameters!$D$12)-Parameters!$E$12*Parameters!$B$12</f>
        <v>4570</v>
      </c>
      <c r="DU48">
        <f>AC48*(Parameters!$C$12-Parameters!$D$12)-Parameters!$E$12*Parameters!$B$12</f>
        <v>4960</v>
      </c>
      <c r="DV48">
        <f>AD48*(Parameters!$C$12-Parameters!$D$12)-Parameters!$E$12*Parameters!$B$12</f>
        <v>5870</v>
      </c>
      <c r="DW48">
        <f>AE48*(Parameters!$C$12-Parameters!$D$12)-Parameters!$E$12*Parameters!$B$12</f>
        <v>3660</v>
      </c>
      <c r="DY48" s="10">
        <v>37</v>
      </c>
      <c r="DZ48" s="1">
        <f>AH48*(Parameters!$C$13-Parameters!$D$13)-Parameters!$B$13*Parameters!$E$13</f>
        <v>5400</v>
      </c>
      <c r="EA48" s="1">
        <f>AI48*(Parameters!$C$13-Parameters!$D$13)-Parameters!$B$13*Parameters!$E$13</f>
        <v>640</v>
      </c>
      <c r="EB48" s="1">
        <f>AJ48*(Parameters!$C$13-Parameters!$D$13)-Parameters!$B$13*Parameters!$E$13</f>
        <v>4040</v>
      </c>
      <c r="EC48" s="1">
        <f>AK48*(Parameters!$C$13-Parameters!$D$13)-Parameters!$B$13*Parameters!$E$13</f>
        <v>5400</v>
      </c>
      <c r="ED48" s="1">
        <f>AL48*(Parameters!$C$13-Parameters!$D$13)-Parameters!$B$13*Parameters!$E$13</f>
        <v>5400</v>
      </c>
      <c r="EE48" s="1">
        <f>AM48*(Parameters!$C$13-Parameters!$D$13)-Parameters!$B$13*Parameters!$E$13</f>
        <v>-1060</v>
      </c>
      <c r="EF48" s="1">
        <f>AN48*(Parameters!$C$13-Parameters!$D$13)-Parameters!$B$13*Parameters!$E$13</f>
        <v>2680</v>
      </c>
      <c r="EG48" s="1">
        <f>AO48*(Parameters!$C$13-Parameters!$D$13)-Parameters!$B$13*Parameters!$E$13</f>
        <v>5400</v>
      </c>
      <c r="EH48" s="1">
        <f>AP48*(Parameters!$C$13-Parameters!$D$13)-Parameters!$B$13*Parameters!$E$13</f>
        <v>-1060</v>
      </c>
      <c r="EI48" s="1">
        <f>AQ48*(Parameters!$C$13-Parameters!$D$13)-Parameters!$B$13*Parameters!$E$13</f>
        <v>-720</v>
      </c>
      <c r="EJ48" s="1">
        <f>AR48*(Parameters!$C$13-Parameters!$D$13)-Parameters!$B$13*Parameters!$E$13</f>
        <v>5400</v>
      </c>
      <c r="EK48" s="1">
        <f>AS48*(Parameters!$C$13-Parameters!$D$13)-Parameters!$B$13*Parameters!$E$13</f>
        <v>5400</v>
      </c>
      <c r="EL48" s="1">
        <f>AT48*(Parameters!$C$13-Parameters!$D$13)-Parameters!$B$13*Parameters!$E$13</f>
        <v>1320</v>
      </c>
      <c r="EM48" s="1">
        <f>AU48*(Parameters!$C$13-Parameters!$D$13)-Parameters!$B$13*Parameters!$E$13</f>
        <v>5060</v>
      </c>
      <c r="EN48" s="1">
        <f>AV48*(Parameters!$C$13-Parameters!$D$13)-Parameters!$B$13*Parameters!$E$13</f>
        <v>4380</v>
      </c>
      <c r="EO48" s="1">
        <f>AW48*(Parameters!$C$13-Parameters!$D$13)-Parameters!$B$13*Parameters!$E$13</f>
        <v>4040</v>
      </c>
      <c r="EP48" s="1">
        <f>AX48*(Parameters!$C$13-Parameters!$D$13)-Parameters!$B$13*Parameters!$E$13</f>
        <v>5400</v>
      </c>
      <c r="EQ48" s="1">
        <f>AY48*(Parameters!$C$13-Parameters!$D$13)-Parameters!$B$13*Parameters!$E$13</f>
        <v>5400</v>
      </c>
      <c r="ER48" s="1">
        <f>AZ48*(Parameters!$C$13-Parameters!$D$13)-Parameters!$B$13*Parameters!$E$13</f>
        <v>5400</v>
      </c>
      <c r="ES48" s="1">
        <f>BA48*(Parameters!$C$13-Parameters!$D$13)-Parameters!$B$13*Parameters!$E$13</f>
        <v>5400</v>
      </c>
      <c r="ET48" s="1">
        <f>BB48*(Parameters!$C$13-Parameters!$D$13)-Parameters!$B$13*Parameters!$E$13</f>
        <v>-1400</v>
      </c>
      <c r="EU48" s="1">
        <f>BC48*(Parameters!$C$13-Parameters!$D$13)-Parameters!$B$13*Parameters!$E$13</f>
        <v>5400</v>
      </c>
      <c r="EV48" s="1">
        <f>BD48*(Parameters!$C$13-Parameters!$D$13)-Parameters!$B$13*Parameters!$E$13</f>
        <v>5400</v>
      </c>
      <c r="EW48" s="1">
        <f>BE48*(Parameters!$C$13-Parameters!$D$13)-Parameters!$B$13*Parameters!$E$13</f>
        <v>5400</v>
      </c>
      <c r="EX48" s="1">
        <f>BF48*(Parameters!$C$13-Parameters!$D$13)-Parameters!$B$13*Parameters!$E$13</f>
        <v>-40</v>
      </c>
      <c r="EY48" s="1">
        <f>BG48*(Parameters!$C$13-Parameters!$D$13)-Parameters!$B$13*Parameters!$E$13</f>
        <v>3700</v>
      </c>
      <c r="EZ48" s="1">
        <f>BH48*(Parameters!$C$13-Parameters!$D$13)-Parameters!$B$13*Parameters!$E$13</f>
        <v>5400</v>
      </c>
      <c r="FA48" s="1">
        <f>BI48*(Parameters!$C$13-Parameters!$D$13)-Parameters!$B$13*Parameters!$E$13</f>
        <v>5400</v>
      </c>
      <c r="FB48" s="1">
        <f>BJ48*(Parameters!$C$13-Parameters!$D$13)-Parameters!$B$13*Parameters!$E$13</f>
        <v>3360</v>
      </c>
      <c r="FC48" s="1">
        <f>BK48*(Parameters!$C$13-Parameters!$D$13)-Parameters!$B$13*Parameters!$E$13</f>
        <v>980</v>
      </c>
      <c r="FD48" s="1"/>
      <c r="FE48" s="10">
        <v>37</v>
      </c>
      <c r="FF48" s="1">
        <f>BN48*(Parameters!$C$12-Parameters!$D$13)</f>
        <v>0</v>
      </c>
      <c r="FG48" s="1">
        <f>BO48*(Parameters!$C$12-Parameters!$D$13)</f>
        <v>0</v>
      </c>
      <c r="FH48" s="1">
        <f>BP48*(Parameters!$C$12-Parameters!$D$13)</f>
        <v>0</v>
      </c>
      <c r="FI48" s="1">
        <f>BQ48*(Parameters!$C$12-Parameters!$D$13)</f>
        <v>0</v>
      </c>
      <c r="FJ48" s="1">
        <f>BR48*(Parameters!$C$12-Parameters!$D$13)</f>
        <v>0</v>
      </c>
      <c r="FK48" s="1">
        <f>BS48*(Parameters!$C$12-Parameters!$D$13)</f>
        <v>0</v>
      </c>
      <c r="FL48" s="1">
        <f>BT48*(Parameters!$C$12-Parameters!$D$13)</f>
        <v>0</v>
      </c>
      <c r="FM48" s="1">
        <f>BU48*(Parameters!$C$12-Parameters!$D$13)</f>
        <v>0</v>
      </c>
      <c r="FN48" s="1">
        <f>BV48*(Parameters!$C$12-Parameters!$D$13)</f>
        <v>0</v>
      </c>
      <c r="FO48" s="1">
        <f>BW48*(Parameters!$C$12-Parameters!$D$13)</f>
        <v>0</v>
      </c>
      <c r="FP48" s="1">
        <f>BX48*(Parameters!$C$12-Parameters!$D$13)</f>
        <v>0</v>
      </c>
      <c r="FQ48" s="1">
        <f>BY48*(Parameters!$C$12-Parameters!$D$13)</f>
        <v>0</v>
      </c>
      <c r="FR48" s="1">
        <f>BZ48*(Parameters!$C$12-Parameters!$D$13)</f>
        <v>1380</v>
      </c>
      <c r="FS48" s="1">
        <f>CA48*(Parameters!$C$12-Parameters!$D$13)</f>
        <v>0</v>
      </c>
      <c r="FT48" s="1">
        <f>CB48*(Parameters!$C$12-Parameters!$D$13)</f>
        <v>0</v>
      </c>
      <c r="FU48" s="1">
        <f>CC48*(Parameters!$C$12-Parameters!$D$13)</f>
        <v>0</v>
      </c>
      <c r="FV48" s="1">
        <f>CD48*(Parameters!$C$12-Parameters!$D$13)</f>
        <v>0</v>
      </c>
      <c r="FW48" s="1">
        <f>CE48*(Parameters!$C$12-Parameters!$D$13)</f>
        <v>0</v>
      </c>
      <c r="FX48" s="1">
        <f>CF48*(Parameters!$C$12-Parameters!$D$13)</f>
        <v>0</v>
      </c>
      <c r="FY48" s="1">
        <f>CG48*(Parameters!$C$12-Parameters!$D$13)</f>
        <v>0</v>
      </c>
      <c r="FZ48" s="1">
        <f>CH48*(Parameters!$C$12-Parameters!$D$13)</f>
        <v>0</v>
      </c>
      <c r="GA48" s="1">
        <f>CI48*(Parameters!$C$12-Parameters!$D$13)</f>
        <v>0</v>
      </c>
      <c r="GB48" s="1">
        <f>CJ48*(Parameters!$C$12-Parameters!$D$13)</f>
        <v>0</v>
      </c>
      <c r="GC48" s="1">
        <f>CK48*(Parameters!$C$12-Parameters!$D$13)</f>
        <v>0</v>
      </c>
      <c r="GD48" s="1">
        <f>CL48*(Parameters!$C$12-Parameters!$D$13)</f>
        <v>0</v>
      </c>
      <c r="GE48" s="1">
        <f>CM48*(Parameters!$C$12-Parameters!$D$13)</f>
        <v>575</v>
      </c>
      <c r="GF48" s="1">
        <f>CN48*(Parameters!$C$12-Parameters!$D$13)</f>
        <v>0</v>
      </c>
      <c r="GG48" s="1">
        <f>CO48*(Parameters!$C$12-Parameters!$D$13)</f>
        <v>0</v>
      </c>
      <c r="GH48" s="1">
        <f>CP48*(Parameters!$C$12-Parameters!$D$13)</f>
        <v>0</v>
      </c>
      <c r="GI48" s="1">
        <f>CQ48*(Parameters!$C$12-Parameters!$D$13)</f>
        <v>0</v>
      </c>
      <c r="GJ48" s="1"/>
      <c r="GK48" s="10">
        <v>37</v>
      </c>
      <c r="GL48" s="1">
        <f>CT48+DZ48+FF48-Parameters!$F$13*Parameters!$B$13</f>
        <v>5500</v>
      </c>
      <c r="GM48" s="1">
        <f>CU48+EA48+FG48-Parameters!$F$13*Parameters!$B$13</f>
        <v>350</v>
      </c>
      <c r="GN48" s="1">
        <f>CV48+EB48+FH48-Parameters!$F$13*Parameters!$B$13</f>
        <v>7130</v>
      </c>
      <c r="GO48" s="1">
        <f>CW48+EC48+FI48-Parameters!$F$13*Parameters!$B$13</f>
        <v>8490</v>
      </c>
      <c r="GP48" s="1">
        <f>CX48+ED48+FJ48-Parameters!$F$13*Parameters!$B$13</f>
        <v>5110</v>
      </c>
      <c r="GQ48" s="1">
        <f>CY48+EE48+FK48-Parameters!$F$13*Parameters!$B$13</f>
        <v>2810</v>
      </c>
      <c r="GR48" s="1">
        <f>CZ48+EF48+FL48-Parameters!$F$13*Parameters!$B$13</f>
        <v>4860</v>
      </c>
      <c r="GS48" s="1">
        <f>DA48+EG48+FM48-Parameters!$F$13*Parameters!$B$13</f>
        <v>7970</v>
      </c>
      <c r="GT48" s="1">
        <f>DB48+EH48+FN48-Parameters!$F$13*Parameters!$B$13</f>
        <v>-2520</v>
      </c>
      <c r="GU48" s="1">
        <f>DC48+EI48+FO48-Parameters!$F$13*Parameters!$B$13</f>
        <v>1460</v>
      </c>
      <c r="GV48" s="1">
        <f>DD48+EJ48+FP48-Parameters!$F$13*Parameters!$B$13</f>
        <v>7450</v>
      </c>
      <c r="GW48" s="1">
        <f>DE48+EK48+FQ48-Parameters!$F$13*Parameters!$B$13</f>
        <v>4330</v>
      </c>
      <c r="GX48" s="1">
        <f>DF48+EL48+FR48-Parameters!$F$13*Parameters!$B$13</f>
        <v>6700</v>
      </c>
      <c r="GY48" s="1">
        <f>DG48+EM48+FS48-Parameters!$F$13*Parameters!$B$13</f>
        <v>6590</v>
      </c>
      <c r="GZ48" s="1">
        <f>DH48+EN48+FT48-Parameters!$F$13*Parameters!$B$13</f>
        <v>5130</v>
      </c>
      <c r="HA48" s="1">
        <f>DI48+EO48+FU48-Parameters!$F$13*Parameters!$B$13</f>
        <v>6350</v>
      </c>
      <c r="HB48" s="1">
        <f>DJ48+EP48+FV48-Parameters!$F$13*Parameters!$B$13</f>
        <v>8360</v>
      </c>
      <c r="HC48" s="1">
        <f>DK48+EQ48+FW48-Parameters!$F$13*Parameters!$B$13</f>
        <v>7190</v>
      </c>
      <c r="HD48" s="1">
        <f>DL48+ER48+FX48-Parameters!$F$13*Parameters!$B$13</f>
        <v>8880</v>
      </c>
      <c r="HE48" s="1">
        <f>DM48+ES48+FY48-Parameters!$F$13*Parameters!$B$13</f>
        <v>8880</v>
      </c>
      <c r="HF48" s="1">
        <f>DN48+ET48+FZ48-Parameters!$F$13*Parameters!$B$13</f>
        <v>1560</v>
      </c>
      <c r="HG48" s="1">
        <f>DO48+EU48+GA48-Parameters!$F$13*Parameters!$B$13</f>
        <v>4980</v>
      </c>
      <c r="HH48" s="1">
        <f>DP48+EV48+GB48-Parameters!$F$13*Parameters!$B$13</f>
        <v>3810</v>
      </c>
      <c r="HI48" s="1">
        <f>DQ48+EW48+GC48-Parameters!$F$13*Parameters!$B$13</f>
        <v>9400</v>
      </c>
      <c r="HJ48" s="1">
        <f>DR48+EX48+GD48-Parameters!$F$13*Parameters!$B$13</f>
        <v>1620</v>
      </c>
      <c r="HK48" s="1">
        <f>DS48+EY48+GE48-Parameters!$F$13*Parameters!$B$13</f>
        <v>8275</v>
      </c>
      <c r="HL48" s="1">
        <f>DT48+EZ48+GF48-Parameters!$F$13*Parameters!$B$13</f>
        <v>7970</v>
      </c>
      <c r="HM48" s="1">
        <f>DU48+FA48+GG48-Parameters!$F$13*Parameters!$B$13</f>
        <v>8360</v>
      </c>
      <c r="HN48" s="1">
        <f>DV48+FB48+GH48-Parameters!$F$13*Parameters!$B$13</f>
        <v>7230</v>
      </c>
      <c r="HO48" s="1">
        <f>DW48+FC48+GI48-Parameters!$F$13*Parameters!$B$13</f>
        <v>2640</v>
      </c>
      <c r="HP48" s="1"/>
      <c r="HQ48" s="2"/>
    </row>
    <row r="49" spans="1:225" x14ac:dyDescent="0.35">
      <c r="A49" s="10">
        <v>38</v>
      </c>
      <c r="B49">
        <f>MIN(Parameters!$B$12,Data!B49)</f>
        <v>53</v>
      </c>
      <c r="C49">
        <f>MIN(Parameters!$B$12,Data!C49)</f>
        <v>38</v>
      </c>
      <c r="D49">
        <f>MIN(Parameters!$B$12,Data!D49)</f>
        <v>43</v>
      </c>
      <c r="E49">
        <f>MIN(Parameters!$B$12,Data!E49)</f>
        <v>56</v>
      </c>
      <c r="F49">
        <f>MIN(Parameters!$B$12,Data!F49)</f>
        <v>60</v>
      </c>
      <c r="G49">
        <f>MIN(Parameters!$B$12,Data!G49)</f>
        <v>35</v>
      </c>
      <c r="H49">
        <f>MIN(Parameters!$B$12,Data!H49)</f>
        <v>60</v>
      </c>
      <c r="I49">
        <f>MIN(Parameters!$B$12,Data!I49)</f>
        <v>47</v>
      </c>
      <c r="J49">
        <f>MIN(Parameters!$B$12,Data!J49)</f>
        <v>51</v>
      </c>
      <c r="K49">
        <f>MIN(Parameters!$B$12,Data!K49)</f>
        <v>51</v>
      </c>
      <c r="L49">
        <f>MIN(Parameters!$B$12,Data!L49)</f>
        <v>30</v>
      </c>
      <c r="M49">
        <f>MIN(Parameters!$B$12,Data!M49)</f>
        <v>50</v>
      </c>
      <c r="N49">
        <f>MIN(Parameters!$B$12,Data!N49)</f>
        <v>31</v>
      </c>
      <c r="O49">
        <f>MIN(Parameters!$B$12,Data!O49)</f>
        <v>36</v>
      </c>
      <c r="P49">
        <f>MIN(Parameters!$B$12,Data!P49)</f>
        <v>40</v>
      </c>
      <c r="Q49">
        <f>MIN(Parameters!$B$12,Data!Q49)</f>
        <v>47</v>
      </c>
      <c r="R49">
        <f>MIN(Parameters!$B$12,Data!R49)</f>
        <v>42</v>
      </c>
      <c r="S49">
        <f>MIN(Parameters!$B$12,Data!S49)</f>
        <v>29</v>
      </c>
      <c r="T49">
        <f>MIN(Parameters!$B$12,Data!T49)</f>
        <v>60</v>
      </c>
      <c r="U49">
        <f>MIN(Parameters!$B$12,Data!U49)</f>
        <v>23</v>
      </c>
      <c r="V49">
        <f>MIN(Parameters!$B$12,Data!V49)</f>
        <v>60</v>
      </c>
      <c r="W49">
        <f>MIN(Parameters!$B$12,Data!W49)</f>
        <v>43</v>
      </c>
      <c r="X49">
        <f>MIN(Parameters!$B$12,Data!X49)</f>
        <v>42</v>
      </c>
      <c r="Y49">
        <f>MIN(Parameters!$B$12,Data!Y49)</f>
        <v>56</v>
      </c>
      <c r="Z49">
        <f>MIN(Parameters!$B$12,Data!Z49)</f>
        <v>59</v>
      </c>
      <c r="AA49">
        <f>MIN(Parameters!$B$12,Data!AA49)</f>
        <v>60</v>
      </c>
      <c r="AB49">
        <f>MIN(Parameters!$B$12,Data!AB49)</f>
        <v>60</v>
      </c>
      <c r="AC49">
        <f>MIN(Parameters!$B$12,Data!AC49)</f>
        <v>60</v>
      </c>
      <c r="AD49">
        <f>MIN(Parameters!$B$12,Data!AD49)</f>
        <v>60</v>
      </c>
      <c r="AE49">
        <f>MIN(Parameters!$B$12,Data!AE49)</f>
        <v>33</v>
      </c>
      <c r="AG49" s="10">
        <v>38</v>
      </c>
      <c r="AH49">
        <f>MIN(Parameters!$B$13,Data!AI49)</f>
        <v>0</v>
      </c>
      <c r="AI49">
        <f>MIN(Parameters!$B$13,Data!AJ49)</f>
        <v>18</v>
      </c>
      <c r="AJ49">
        <f>MIN(Parameters!$B$13,Data!AK49)</f>
        <v>14</v>
      </c>
      <c r="AK49">
        <f>MIN(Parameters!$B$13,Data!AL49)</f>
        <v>20</v>
      </c>
      <c r="AL49">
        <f>MIN(Parameters!$B$13,Data!AM49)</f>
        <v>20</v>
      </c>
      <c r="AM49">
        <f>MIN(Parameters!$B$13,Data!AN49)</f>
        <v>20</v>
      </c>
      <c r="AN49">
        <f>MIN(Parameters!$B$13,Data!AO49)</f>
        <v>10</v>
      </c>
      <c r="AO49">
        <f>MIN(Parameters!$B$13,Data!AP49)</f>
        <v>13</v>
      </c>
      <c r="AP49">
        <f>MIN(Parameters!$B$13,Data!AQ49)</f>
        <v>8</v>
      </c>
      <c r="AQ49">
        <f>MIN(Parameters!$B$13,Data!AR49)</f>
        <v>18</v>
      </c>
      <c r="AR49">
        <f>MIN(Parameters!$B$13,Data!AS49)</f>
        <v>20</v>
      </c>
      <c r="AS49">
        <f>MIN(Parameters!$B$13,Data!AT49)</f>
        <v>20</v>
      </c>
      <c r="AT49">
        <f>MIN(Parameters!$B$13,Data!AU49)</f>
        <v>0</v>
      </c>
      <c r="AU49">
        <f>MIN(Parameters!$B$13,Data!AV49)</f>
        <v>17</v>
      </c>
      <c r="AV49">
        <f>MIN(Parameters!$B$13,Data!AW49)</f>
        <v>20</v>
      </c>
      <c r="AW49">
        <f>MIN(Parameters!$B$13,Data!AX49)</f>
        <v>0</v>
      </c>
      <c r="AX49">
        <f>MIN(Parameters!$B$13,Data!AY49)</f>
        <v>20</v>
      </c>
      <c r="AY49">
        <f>MIN(Parameters!$B$13,Data!AZ49)</f>
        <v>20</v>
      </c>
      <c r="AZ49">
        <f>MIN(Parameters!$B$13,Data!BA49)</f>
        <v>20</v>
      </c>
      <c r="BA49">
        <f>MIN(Parameters!$B$13,Data!BB49)</f>
        <v>7</v>
      </c>
      <c r="BB49">
        <f>MIN(Parameters!$B$13,Data!BC49)</f>
        <v>20</v>
      </c>
      <c r="BC49">
        <f>MIN(Parameters!$B$13,Data!BD49)</f>
        <v>20</v>
      </c>
      <c r="BD49">
        <f>MIN(Parameters!$B$13,Data!BE49)</f>
        <v>18</v>
      </c>
      <c r="BE49">
        <f>MIN(Parameters!$B$13,Data!BF49)</f>
        <v>20</v>
      </c>
      <c r="BF49">
        <f>MIN(Parameters!$B$13,Data!BG49)</f>
        <v>12</v>
      </c>
      <c r="BG49">
        <f>MIN(Parameters!$B$13,Data!BH49)</f>
        <v>20</v>
      </c>
      <c r="BH49">
        <f>MIN(Parameters!$B$13,Data!BI49)</f>
        <v>20</v>
      </c>
      <c r="BI49">
        <f>MIN(Parameters!$B$13,Data!BJ49)</f>
        <v>20</v>
      </c>
      <c r="BJ49">
        <f>MIN(Parameters!$B$13,Data!BK49)</f>
        <v>15</v>
      </c>
      <c r="BK49">
        <f>MIN(Parameters!$B$13,Data!BL49)</f>
        <v>12</v>
      </c>
      <c r="BM49" s="10">
        <v>38</v>
      </c>
      <c r="BN49">
        <f>MIN(Parameters!$B$13-Updated_calc!AH49,MAX(0,Data!B49-Updated_calc!B49))</f>
        <v>0</v>
      </c>
      <c r="BO49">
        <f>MIN(Parameters!$B$13-Updated_calc!AI49,MAX(0,Data!C49-Updated_calc!C49))</f>
        <v>0</v>
      </c>
      <c r="BP49">
        <f>MIN(Parameters!$B$13-Updated_calc!AJ49,MAX(0,Data!D49-Updated_calc!D49))</f>
        <v>0</v>
      </c>
      <c r="BQ49">
        <f>MIN(Parameters!$B$13-Updated_calc!AK49,MAX(0,Data!E49-Updated_calc!E49))</f>
        <v>0</v>
      </c>
      <c r="BR49">
        <f>MIN(Parameters!$B$13-Updated_calc!AL49,MAX(0,Data!F49-Updated_calc!F49))</f>
        <v>0</v>
      </c>
      <c r="BS49">
        <f>MIN(Parameters!$B$13-Updated_calc!AM49,MAX(0,Data!G49-Updated_calc!G49))</f>
        <v>0</v>
      </c>
      <c r="BT49">
        <f>MIN(Parameters!$B$13-Updated_calc!AN49,MAX(0,Data!H49-Updated_calc!H49))</f>
        <v>3</v>
      </c>
      <c r="BU49">
        <f>MIN(Parameters!$B$13-Updated_calc!AO49,MAX(0,Data!I49-Updated_calc!I49))</f>
        <v>0</v>
      </c>
      <c r="BV49">
        <f>MIN(Parameters!$B$13-Updated_calc!AP49,MAX(0,Data!J49-Updated_calc!J49))</f>
        <v>0</v>
      </c>
      <c r="BW49">
        <f>MIN(Parameters!$B$13-Updated_calc!AQ49,MAX(0,Data!K49-Updated_calc!K49))</f>
        <v>0</v>
      </c>
      <c r="BX49">
        <f>MIN(Parameters!$B$13-Updated_calc!AR49,MAX(0,Data!L49-Updated_calc!L49))</f>
        <v>0</v>
      </c>
      <c r="BY49">
        <f>MIN(Parameters!$B$13-Updated_calc!AS49,MAX(0,Data!M49-Updated_calc!M49))</f>
        <v>0</v>
      </c>
      <c r="BZ49">
        <f>MIN(Parameters!$B$13-Updated_calc!AT49,MAX(0,Data!N49-Updated_calc!N49))</f>
        <v>0</v>
      </c>
      <c r="CA49">
        <f>MIN(Parameters!$B$13-Updated_calc!AU49,MAX(0,Data!O49-Updated_calc!O49))</f>
        <v>0</v>
      </c>
      <c r="CB49">
        <f>MIN(Parameters!$B$13-Updated_calc!AV49,MAX(0,Data!P49-Updated_calc!P49))</f>
        <v>0</v>
      </c>
      <c r="CC49">
        <f>MIN(Parameters!$B$13-Updated_calc!AW49,MAX(0,Data!Q49-Updated_calc!Q49))</f>
        <v>0</v>
      </c>
      <c r="CD49">
        <f>MIN(Parameters!$B$13-Updated_calc!AX49,MAX(0,Data!R49-Updated_calc!R49))</f>
        <v>0</v>
      </c>
      <c r="CE49">
        <f>MIN(Parameters!$B$13-Updated_calc!AY49,MAX(0,Data!S49-Updated_calc!S49))</f>
        <v>0</v>
      </c>
      <c r="CF49">
        <f>MIN(Parameters!$B$13-Updated_calc!AZ49,MAX(0,Data!T49-Updated_calc!T49))</f>
        <v>0</v>
      </c>
      <c r="CG49">
        <f>MIN(Parameters!$B$13-Updated_calc!BA49,MAX(0,Data!U49-Updated_calc!U49))</f>
        <v>0</v>
      </c>
      <c r="CH49">
        <f>MIN(Parameters!$B$13-Updated_calc!BB49,MAX(0,Data!V49-Updated_calc!V49))</f>
        <v>0</v>
      </c>
      <c r="CI49">
        <f>MIN(Parameters!$B$13-Updated_calc!BC49,MAX(0,Data!W49-Updated_calc!W49))</f>
        <v>0</v>
      </c>
      <c r="CJ49">
        <f>MIN(Parameters!$B$13-Updated_calc!BD49,MAX(0,Data!X49-Updated_calc!X49))</f>
        <v>0</v>
      </c>
      <c r="CK49">
        <f>MIN(Parameters!$B$13-Updated_calc!BE49,MAX(0,Data!Y49-Updated_calc!Y49))</f>
        <v>0</v>
      </c>
      <c r="CL49">
        <f>MIN(Parameters!$B$13-Updated_calc!BF49,MAX(0,Data!Z49-Updated_calc!Z49))</f>
        <v>0</v>
      </c>
      <c r="CM49">
        <f>MIN(Parameters!$B$13-Updated_calc!BG49,MAX(0,Data!AA49-Updated_calc!AA49))</f>
        <v>0</v>
      </c>
      <c r="CN49">
        <f>MIN(Parameters!$B$13-Updated_calc!BH49,MAX(0,Data!AB49-Updated_calc!AB49))</f>
        <v>0</v>
      </c>
      <c r="CO49">
        <f>MIN(Parameters!$B$13-Updated_calc!BI49,MAX(0,Data!AC49-Updated_calc!AC49))</f>
        <v>0</v>
      </c>
      <c r="CP49">
        <f>MIN(Parameters!$B$13-Updated_calc!BJ49,MAX(0,Data!AD49-Updated_calc!AD49))</f>
        <v>5</v>
      </c>
      <c r="CQ49">
        <f>MIN(Parameters!$B$13-Updated_calc!BK49,MAX(0,Data!AE49-Updated_calc!AE49))</f>
        <v>0</v>
      </c>
      <c r="CS49" s="10">
        <v>38</v>
      </c>
      <c r="CT49">
        <f>B49*(Parameters!$C$12-Parameters!$D$12)-Parameters!$E$12*Parameters!$B$12</f>
        <v>5090</v>
      </c>
      <c r="CU49">
        <f>C49*(Parameters!$C$12-Parameters!$D$12)-Parameters!$E$12*Parameters!$B$12</f>
        <v>3140</v>
      </c>
      <c r="CV49">
        <f>D49*(Parameters!$C$12-Parameters!$D$12)-Parameters!$E$12*Parameters!$B$12</f>
        <v>3790</v>
      </c>
      <c r="CW49">
        <f>E49*(Parameters!$C$12-Parameters!$D$12)-Parameters!$E$12*Parameters!$B$12</f>
        <v>5480</v>
      </c>
      <c r="CX49">
        <f>F49*(Parameters!$C$12-Parameters!$D$12)-Parameters!$E$12*Parameters!$B$12</f>
        <v>6000</v>
      </c>
      <c r="CY49">
        <f>G49*(Parameters!$C$12-Parameters!$D$12)-Parameters!$E$12*Parameters!$B$12</f>
        <v>2750</v>
      </c>
      <c r="CZ49">
        <f>H49*(Parameters!$C$12-Parameters!$D$12)-Parameters!$E$12*Parameters!$B$12</f>
        <v>6000</v>
      </c>
      <c r="DA49">
        <f>I49*(Parameters!$C$12-Parameters!$D$12)-Parameters!$E$12*Parameters!$B$12</f>
        <v>4310</v>
      </c>
      <c r="DB49">
        <f>J49*(Parameters!$C$12-Parameters!$D$12)-Parameters!$E$12*Parameters!$B$12</f>
        <v>4830</v>
      </c>
      <c r="DC49">
        <f>K49*(Parameters!$C$12-Parameters!$D$12)-Parameters!$E$12*Parameters!$B$12</f>
        <v>4830</v>
      </c>
      <c r="DD49">
        <f>L49*(Parameters!$C$12-Parameters!$D$12)-Parameters!$E$12*Parameters!$B$12</f>
        <v>2100</v>
      </c>
      <c r="DE49">
        <f>M49*(Parameters!$C$12-Parameters!$D$12)-Parameters!$E$12*Parameters!$B$12</f>
        <v>4700</v>
      </c>
      <c r="DF49">
        <f>N49*(Parameters!$C$12-Parameters!$D$12)-Parameters!$E$12*Parameters!$B$12</f>
        <v>2230</v>
      </c>
      <c r="DG49">
        <f>O49*(Parameters!$C$12-Parameters!$D$12)-Parameters!$E$12*Parameters!$B$12</f>
        <v>2880</v>
      </c>
      <c r="DH49">
        <f>P49*(Parameters!$C$12-Parameters!$D$12)-Parameters!$E$12*Parameters!$B$12</f>
        <v>3400</v>
      </c>
      <c r="DI49">
        <f>Q49*(Parameters!$C$12-Parameters!$D$12)-Parameters!$E$12*Parameters!$B$12</f>
        <v>4310</v>
      </c>
      <c r="DJ49">
        <f>R49*(Parameters!$C$12-Parameters!$D$12)-Parameters!$E$12*Parameters!$B$12</f>
        <v>3660</v>
      </c>
      <c r="DK49">
        <f>S49*(Parameters!$C$12-Parameters!$D$12)-Parameters!$E$12*Parameters!$B$12</f>
        <v>1970</v>
      </c>
      <c r="DL49">
        <f>T49*(Parameters!$C$12-Parameters!$D$12)-Parameters!$E$12*Parameters!$B$12</f>
        <v>6000</v>
      </c>
      <c r="DM49">
        <f>U49*(Parameters!$C$12-Parameters!$D$12)-Parameters!$E$12*Parameters!$B$12</f>
        <v>1190</v>
      </c>
      <c r="DN49">
        <f>V49*(Parameters!$C$12-Parameters!$D$12)-Parameters!$E$12*Parameters!$B$12</f>
        <v>6000</v>
      </c>
      <c r="DO49">
        <f>W49*(Parameters!$C$12-Parameters!$D$12)-Parameters!$E$12*Parameters!$B$12</f>
        <v>3790</v>
      </c>
      <c r="DP49">
        <f>X49*(Parameters!$C$12-Parameters!$D$12)-Parameters!$E$12*Parameters!$B$12</f>
        <v>3660</v>
      </c>
      <c r="DQ49">
        <f>Y49*(Parameters!$C$12-Parameters!$D$12)-Parameters!$E$12*Parameters!$B$12</f>
        <v>5480</v>
      </c>
      <c r="DR49">
        <f>Z49*(Parameters!$C$12-Parameters!$D$12)-Parameters!$E$12*Parameters!$B$12</f>
        <v>5870</v>
      </c>
      <c r="DS49">
        <f>AA49*(Parameters!$C$12-Parameters!$D$12)-Parameters!$E$12*Parameters!$B$12</f>
        <v>6000</v>
      </c>
      <c r="DT49">
        <f>AB49*(Parameters!$C$12-Parameters!$D$12)-Parameters!$E$12*Parameters!$B$12</f>
        <v>6000</v>
      </c>
      <c r="DU49">
        <f>AC49*(Parameters!$C$12-Parameters!$D$12)-Parameters!$E$12*Parameters!$B$12</f>
        <v>6000</v>
      </c>
      <c r="DV49">
        <f>AD49*(Parameters!$C$12-Parameters!$D$12)-Parameters!$E$12*Parameters!$B$12</f>
        <v>6000</v>
      </c>
      <c r="DW49">
        <f>AE49*(Parameters!$C$12-Parameters!$D$12)-Parameters!$E$12*Parameters!$B$12</f>
        <v>2490</v>
      </c>
      <c r="DY49" s="10">
        <v>38</v>
      </c>
      <c r="DZ49" s="1">
        <f>AH49*(Parameters!$C$13-Parameters!$D$13)-Parameters!$B$13*Parameters!$E$13</f>
        <v>-1400</v>
      </c>
      <c r="EA49" s="1">
        <f>AI49*(Parameters!$C$13-Parameters!$D$13)-Parameters!$B$13*Parameters!$E$13</f>
        <v>4720</v>
      </c>
      <c r="EB49" s="1">
        <f>AJ49*(Parameters!$C$13-Parameters!$D$13)-Parameters!$B$13*Parameters!$E$13</f>
        <v>3360</v>
      </c>
      <c r="EC49" s="1">
        <f>AK49*(Parameters!$C$13-Parameters!$D$13)-Parameters!$B$13*Parameters!$E$13</f>
        <v>5400</v>
      </c>
      <c r="ED49" s="1">
        <f>AL49*(Parameters!$C$13-Parameters!$D$13)-Parameters!$B$13*Parameters!$E$13</f>
        <v>5400</v>
      </c>
      <c r="EE49" s="1">
        <f>AM49*(Parameters!$C$13-Parameters!$D$13)-Parameters!$B$13*Parameters!$E$13</f>
        <v>5400</v>
      </c>
      <c r="EF49" s="1">
        <f>AN49*(Parameters!$C$13-Parameters!$D$13)-Parameters!$B$13*Parameters!$E$13</f>
        <v>2000</v>
      </c>
      <c r="EG49" s="1">
        <f>AO49*(Parameters!$C$13-Parameters!$D$13)-Parameters!$B$13*Parameters!$E$13</f>
        <v>3020</v>
      </c>
      <c r="EH49" s="1">
        <f>AP49*(Parameters!$C$13-Parameters!$D$13)-Parameters!$B$13*Parameters!$E$13</f>
        <v>1320</v>
      </c>
      <c r="EI49" s="1">
        <f>AQ49*(Parameters!$C$13-Parameters!$D$13)-Parameters!$B$13*Parameters!$E$13</f>
        <v>4720</v>
      </c>
      <c r="EJ49" s="1">
        <f>AR49*(Parameters!$C$13-Parameters!$D$13)-Parameters!$B$13*Parameters!$E$13</f>
        <v>5400</v>
      </c>
      <c r="EK49" s="1">
        <f>AS49*(Parameters!$C$13-Parameters!$D$13)-Parameters!$B$13*Parameters!$E$13</f>
        <v>5400</v>
      </c>
      <c r="EL49" s="1">
        <f>AT49*(Parameters!$C$13-Parameters!$D$13)-Parameters!$B$13*Parameters!$E$13</f>
        <v>-1400</v>
      </c>
      <c r="EM49" s="1">
        <f>AU49*(Parameters!$C$13-Parameters!$D$13)-Parameters!$B$13*Parameters!$E$13</f>
        <v>4380</v>
      </c>
      <c r="EN49" s="1">
        <f>AV49*(Parameters!$C$13-Parameters!$D$13)-Parameters!$B$13*Parameters!$E$13</f>
        <v>5400</v>
      </c>
      <c r="EO49" s="1">
        <f>AW49*(Parameters!$C$13-Parameters!$D$13)-Parameters!$B$13*Parameters!$E$13</f>
        <v>-1400</v>
      </c>
      <c r="EP49" s="1">
        <f>AX49*(Parameters!$C$13-Parameters!$D$13)-Parameters!$B$13*Parameters!$E$13</f>
        <v>5400</v>
      </c>
      <c r="EQ49" s="1">
        <f>AY49*(Parameters!$C$13-Parameters!$D$13)-Parameters!$B$13*Parameters!$E$13</f>
        <v>5400</v>
      </c>
      <c r="ER49" s="1">
        <f>AZ49*(Parameters!$C$13-Parameters!$D$13)-Parameters!$B$13*Parameters!$E$13</f>
        <v>5400</v>
      </c>
      <c r="ES49" s="1">
        <f>BA49*(Parameters!$C$13-Parameters!$D$13)-Parameters!$B$13*Parameters!$E$13</f>
        <v>980</v>
      </c>
      <c r="ET49" s="1">
        <f>BB49*(Parameters!$C$13-Parameters!$D$13)-Parameters!$B$13*Parameters!$E$13</f>
        <v>5400</v>
      </c>
      <c r="EU49" s="1">
        <f>BC49*(Parameters!$C$13-Parameters!$D$13)-Parameters!$B$13*Parameters!$E$13</f>
        <v>5400</v>
      </c>
      <c r="EV49" s="1">
        <f>BD49*(Parameters!$C$13-Parameters!$D$13)-Parameters!$B$13*Parameters!$E$13</f>
        <v>4720</v>
      </c>
      <c r="EW49" s="1">
        <f>BE49*(Parameters!$C$13-Parameters!$D$13)-Parameters!$B$13*Parameters!$E$13</f>
        <v>5400</v>
      </c>
      <c r="EX49" s="1">
        <f>BF49*(Parameters!$C$13-Parameters!$D$13)-Parameters!$B$13*Parameters!$E$13</f>
        <v>2680</v>
      </c>
      <c r="EY49" s="1">
        <f>BG49*(Parameters!$C$13-Parameters!$D$13)-Parameters!$B$13*Parameters!$E$13</f>
        <v>5400</v>
      </c>
      <c r="EZ49" s="1">
        <f>BH49*(Parameters!$C$13-Parameters!$D$13)-Parameters!$B$13*Parameters!$E$13</f>
        <v>5400</v>
      </c>
      <c r="FA49" s="1">
        <f>BI49*(Parameters!$C$13-Parameters!$D$13)-Parameters!$B$13*Parameters!$E$13</f>
        <v>5400</v>
      </c>
      <c r="FB49" s="1">
        <f>BJ49*(Parameters!$C$13-Parameters!$D$13)-Parameters!$B$13*Parameters!$E$13</f>
        <v>3700</v>
      </c>
      <c r="FC49" s="1">
        <f>BK49*(Parameters!$C$13-Parameters!$D$13)-Parameters!$B$13*Parameters!$E$13</f>
        <v>2680</v>
      </c>
      <c r="FD49" s="1"/>
      <c r="FE49" s="10">
        <v>38</v>
      </c>
      <c r="FF49" s="1">
        <f>BN49*(Parameters!$C$12-Parameters!$D$13)</f>
        <v>0</v>
      </c>
      <c r="FG49" s="1">
        <f>BO49*(Parameters!$C$12-Parameters!$D$13)</f>
        <v>0</v>
      </c>
      <c r="FH49" s="1">
        <f>BP49*(Parameters!$C$12-Parameters!$D$13)</f>
        <v>0</v>
      </c>
      <c r="FI49" s="1">
        <f>BQ49*(Parameters!$C$12-Parameters!$D$13)</f>
        <v>0</v>
      </c>
      <c r="FJ49" s="1">
        <f>BR49*(Parameters!$C$12-Parameters!$D$13)</f>
        <v>0</v>
      </c>
      <c r="FK49" s="1">
        <f>BS49*(Parameters!$C$12-Parameters!$D$13)</f>
        <v>0</v>
      </c>
      <c r="FL49" s="1">
        <f>BT49*(Parameters!$C$12-Parameters!$D$13)</f>
        <v>345</v>
      </c>
      <c r="FM49" s="1">
        <f>BU49*(Parameters!$C$12-Parameters!$D$13)</f>
        <v>0</v>
      </c>
      <c r="FN49" s="1">
        <f>BV49*(Parameters!$C$12-Parameters!$D$13)</f>
        <v>0</v>
      </c>
      <c r="FO49" s="1">
        <f>BW49*(Parameters!$C$12-Parameters!$D$13)</f>
        <v>0</v>
      </c>
      <c r="FP49" s="1">
        <f>BX49*(Parameters!$C$12-Parameters!$D$13)</f>
        <v>0</v>
      </c>
      <c r="FQ49" s="1">
        <f>BY49*(Parameters!$C$12-Parameters!$D$13)</f>
        <v>0</v>
      </c>
      <c r="FR49" s="1">
        <f>BZ49*(Parameters!$C$12-Parameters!$D$13)</f>
        <v>0</v>
      </c>
      <c r="FS49" s="1">
        <f>CA49*(Parameters!$C$12-Parameters!$D$13)</f>
        <v>0</v>
      </c>
      <c r="FT49" s="1">
        <f>CB49*(Parameters!$C$12-Parameters!$D$13)</f>
        <v>0</v>
      </c>
      <c r="FU49" s="1">
        <f>CC49*(Parameters!$C$12-Parameters!$D$13)</f>
        <v>0</v>
      </c>
      <c r="FV49" s="1">
        <f>CD49*(Parameters!$C$12-Parameters!$D$13)</f>
        <v>0</v>
      </c>
      <c r="FW49" s="1">
        <f>CE49*(Parameters!$C$12-Parameters!$D$13)</f>
        <v>0</v>
      </c>
      <c r="FX49" s="1">
        <f>CF49*(Parameters!$C$12-Parameters!$D$13)</f>
        <v>0</v>
      </c>
      <c r="FY49" s="1">
        <f>CG49*(Parameters!$C$12-Parameters!$D$13)</f>
        <v>0</v>
      </c>
      <c r="FZ49" s="1">
        <f>CH49*(Parameters!$C$12-Parameters!$D$13)</f>
        <v>0</v>
      </c>
      <c r="GA49" s="1">
        <f>CI49*(Parameters!$C$12-Parameters!$D$13)</f>
        <v>0</v>
      </c>
      <c r="GB49" s="1">
        <f>CJ49*(Parameters!$C$12-Parameters!$D$13)</f>
        <v>0</v>
      </c>
      <c r="GC49" s="1">
        <f>CK49*(Parameters!$C$12-Parameters!$D$13)</f>
        <v>0</v>
      </c>
      <c r="GD49" s="1">
        <f>CL49*(Parameters!$C$12-Parameters!$D$13)</f>
        <v>0</v>
      </c>
      <c r="GE49" s="1">
        <f>CM49*(Parameters!$C$12-Parameters!$D$13)</f>
        <v>0</v>
      </c>
      <c r="GF49" s="1">
        <f>CN49*(Parameters!$C$12-Parameters!$D$13)</f>
        <v>0</v>
      </c>
      <c r="GG49" s="1">
        <f>CO49*(Parameters!$C$12-Parameters!$D$13)</f>
        <v>0</v>
      </c>
      <c r="GH49" s="1">
        <f>CP49*(Parameters!$C$12-Parameters!$D$13)</f>
        <v>575</v>
      </c>
      <c r="GI49" s="1">
        <f>CQ49*(Parameters!$C$12-Parameters!$D$13)</f>
        <v>0</v>
      </c>
      <c r="GJ49" s="1"/>
      <c r="GK49" s="10">
        <v>38</v>
      </c>
      <c r="GL49" s="1">
        <f>CT49+DZ49+FF49-Parameters!$F$13*Parameters!$B$13</f>
        <v>1690</v>
      </c>
      <c r="GM49" s="1">
        <f>CU49+EA49+FG49-Parameters!$F$13*Parameters!$B$13</f>
        <v>5860</v>
      </c>
      <c r="GN49" s="1">
        <f>CV49+EB49+FH49-Parameters!$F$13*Parameters!$B$13</f>
        <v>5150</v>
      </c>
      <c r="GO49" s="1">
        <f>CW49+EC49+FI49-Parameters!$F$13*Parameters!$B$13</f>
        <v>8880</v>
      </c>
      <c r="GP49" s="1">
        <f>CX49+ED49+FJ49-Parameters!$F$13*Parameters!$B$13</f>
        <v>9400</v>
      </c>
      <c r="GQ49" s="1">
        <f>CY49+EE49+FK49-Parameters!$F$13*Parameters!$B$13</f>
        <v>6150</v>
      </c>
      <c r="GR49" s="1">
        <f>CZ49+EF49+FL49-Parameters!$F$13*Parameters!$B$13</f>
        <v>6345</v>
      </c>
      <c r="GS49" s="1">
        <f>DA49+EG49+FM49-Parameters!$F$13*Parameters!$B$13</f>
        <v>5330</v>
      </c>
      <c r="GT49" s="1">
        <f>DB49+EH49+FN49-Parameters!$F$13*Parameters!$B$13</f>
        <v>4150</v>
      </c>
      <c r="GU49" s="1">
        <f>DC49+EI49+FO49-Parameters!$F$13*Parameters!$B$13</f>
        <v>7550</v>
      </c>
      <c r="GV49" s="1">
        <f>DD49+EJ49+FP49-Parameters!$F$13*Parameters!$B$13</f>
        <v>5500</v>
      </c>
      <c r="GW49" s="1">
        <f>DE49+EK49+FQ49-Parameters!$F$13*Parameters!$B$13</f>
        <v>8100</v>
      </c>
      <c r="GX49" s="1">
        <f>DF49+EL49+FR49-Parameters!$F$13*Parameters!$B$13</f>
        <v>-1170</v>
      </c>
      <c r="GY49" s="1">
        <f>DG49+EM49+FS49-Parameters!$F$13*Parameters!$B$13</f>
        <v>5260</v>
      </c>
      <c r="GZ49" s="1">
        <f>DH49+EN49+FT49-Parameters!$F$13*Parameters!$B$13</f>
        <v>6800</v>
      </c>
      <c r="HA49" s="1">
        <f>DI49+EO49+FU49-Parameters!$F$13*Parameters!$B$13</f>
        <v>910</v>
      </c>
      <c r="HB49" s="1">
        <f>DJ49+EP49+FV49-Parameters!$F$13*Parameters!$B$13</f>
        <v>7060</v>
      </c>
      <c r="HC49" s="1">
        <f>DK49+EQ49+FW49-Parameters!$F$13*Parameters!$B$13</f>
        <v>5370</v>
      </c>
      <c r="HD49" s="1">
        <f>DL49+ER49+FX49-Parameters!$F$13*Parameters!$B$13</f>
        <v>9400</v>
      </c>
      <c r="HE49" s="1">
        <f>DM49+ES49+FY49-Parameters!$F$13*Parameters!$B$13</f>
        <v>170</v>
      </c>
      <c r="HF49" s="1">
        <f>DN49+ET49+FZ49-Parameters!$F$13*Parameters!$B$13</f>
        <v>9400</v>
      </c>
      <c r="HG49" s="1">
        <f>DO49+EU49+GA49-Parameters!$F$13*Parameters!$B$13</f>
        <v>7190</v>
      </c>
      <c r="HH49" s="1">
        <f>DP49+EV49+GB49-Parameters!$F$13*Parameters!$B$13</f>
        <v>6380</v>
      </c>
      <c r="HI49" s="1">
        <f>DQ49+EW49+GC49-Parameters!$F$13*Parameters!$B$13</f>
        <v>8880</v>
      </c>
      <c r="HJ49" s="1">
        <f>DR49+EX49+GD49-Parameters!$F$13*Parameters!$B$13</f>
        <v>6550</v>
      </c>
      <c r="HK49" s="1">
        <f>DS49+EY49+GE49-Parameters!$F$13*Parameters!$B$13</f>
        <v>9400</v>
      </c>
      <c r="HL49" s="1">
        <f>DT49+EZ49+GF49-Parameters!$F$13*Parameters!$B$13</f>
        <v>9400</v>
      </c>
      <c r="HM49" s="1">
        <f>DU49+FA49+GG49-Parameters!$F$13*Parameters!$B$13</f>
        <v>9400</v>
      </c>
      <c r="HN49" s="1">
        <f>DV49+FB49+GH49-Parameters!$F$13*Parameters!$B$13</f>
        <v>8275</v>
      </c>
      <c r="HO49" s="1">
        <f>DW49+FC49+GI49-Parameters!$F$13*Parameters!$B$13</f>
        <v>3170</v>
      </c>
      <c r="HP49" s="1"/>
      <c r="HQ49" s="2"/>
    </row>
    <row r="50" spans="1:225" x14ac:dyDescent="0.35">
      <c r="A50" s="10">
        <v>39</v>
      </c>
      <c r="B50">
        <f>MIN(Parameters!$B$12,Data!B50)</f>
        <v>42</v>
      </c>
      <c r="C50">
        <f>MIN(Parameters!$B$12,Data!C50)</f>
        <v>48</v>
      </c>
      <c r="D50">
        <f>MIN(Parameters!$B$12,Data!D50)</f>
        <v>51</v>
      </c>
      <c r="E50">
        <f>MIN(Parameters!$B$12,Data!E50)</f>
        <v>60</v>
      </c>
      <c r="F50">
        <f>MIN(Parameters!$B$12,Data!F50)</f>
        <v>35</v>
      </c>
      <c r="G50">
        <f>MIN(Parameters!$B$12,Data!G50)</f>
        <v>49</v>
      </c>
      <c r="H50">
        <f>MIN(Parameters!$B$12,Data!H50)</f>
        <v>42</v>
      </c>
      <c r="I50">
        <f>MIN(Parameters!$B$12,Data!I50)</f>
        <v>43</v>
      </c>
      <c r="J50">
        <f>MIN(Parameters!$B$12,Data!J50)</f>
        <v>13</v>
      </c>
      <c r="K50">
        <f>MIN(Parameters!$B$12,Data!K50)</f>
        <v>47</v>
      </c>
      <c r="L50">
        <f>MIN(Parameters!$B$12,Data!L50)</f>
        <v>38</v>
      </c>
      <c r="M50">
        <f>MIN(Parameters!$B$12,Data!M50)</f>
        <v>47</v>
      </c>
      <c r="N50">
        <f>MIN(Parameters!$B$12,Data!N50)</f>
        <v>50</v>
      </c>
      <c r="O50">
        <f>MIN(Parameters!$B$12,Data!O50)</f>
        <v>58</v>
      </c>
      <c r="P50">
        <f>MIN(Parameters!$B$12,Data!P50)</f>
        <v>38</v>
      </c>
      <c r="Q50">
        <f>MIN(Parameters!$B$12,Data!Q50)</f>
        <v>60</v>
      </c>
      <c r="R50">
        <f>MIN(Parameters!$B$12,Data!R50)</f>
        <v>42</v>
      </c>
      <c r="S50">
        <f>MIN(Parameters!$B$12,Data!S50)</f>
        <v>60</v>
      </c>
      <c r="T50">
        <f>MIN(Parameters!$B$12,Data!T50)</f>
        <v>27</v>
      </c>
      <c r="U50">
        <f>MIN(Parameters!$B$12,Data!U50)</f>
        <v>43</v>
      </c>
      <c r="V50">
        <f>MIN(Parameters!$B$12,Data!V50)</f>
        <v>60</v>
      </c>
      <c r="W50">
        <f>MIN(Parameters!$B$12,Data!W50)</f>
        <v>60</v>
      </c>
      <c r="X50">
        <f>MIN(Parameters!$B$12,Data!X50)</f>
        <v>60</v>
      </c>
      <c r="Y50">
        <f>MIN(Parameters!$B$12,Data!Y50)</f>
        <v>50</v>
      </c>
      <c r="Z50">
        <f>MIN(Parameters!$B$12,Data!Z50)</f>
        <v>33</v>
      </c>
      <c r="AA50">
        <f>MIN(Parameters!$B$12,Data!AA50)</f>
        <v>48</v>
      </c>
      <c r="AB50">
        <f>MIN(Parameters!$B$12,Data!AB50)</f>
        <v>60</v>
      </c>
      <c r="AC50">
        <f>MIN(Parameters!$B$12,Data!AC50)</f>
        <v>60</v>
      </c>
      <c r="AD50">
        <f>MIN(Parameters!$B$12,Data!AD50)</f>
        <v>36</v>
      </c>
      <c r="AE50">
        <f>MIN(Parameters!$B$12,Data!AE50)</f>
        <v>54</v>
      </c>
      <c r="AG50" s="10">
        <v>39</v>
      </c>
      <c r="AH50">
        <f>MIN(Parameters!$B$13,Data!AI50)</f>
        <v>20</v>
      </c>
      <c r="AI50">
        <f>MIN(Parameters!$B$13,Data!AJ50)</f>
        <v>15</v>
      </c>
      <c r="AJ50">
        <f>MIN(Parameters!$B$13,Data!AK50)</f>
        <v>20</v>
      </c>
      <c r="AK50">
        <f>MIN(Parameters!$B$13,Data!AL50)</f>
        <v>19</v>
      </c>
      <c r="AL50">
        <f>MIN(Parameters!$B$13,Data!AM50)</f>
        <v>8</v>
      </c>
      <c r="AM50">
        <f>MIN(Parameters!$B$13,Data!AN50)</f>
        <v>13</v>
      </c>
      <c r="AN50">
        <f>MIN(Parameters!$B$13,Data!AO50)</f>
        <v>5</v>
      </c>
      <c r="AO50">
        <f>MIN(Parameters!$B$13,Data!AP50)</f>
        <v>5</v>
      </c>
      <c r="AP50">
        <f>MIN(Parameters!$B$13,Data!AQ50)</f>
        <v>20</v>
      </c>
      <c r="AQ50">
        <f>MIN(Parameters!$B$13,Data!AR50)</f>
        <v>15</v>
      </c>
      <c r="AR50">
        <f>MIN(Parameters!$B$13,Data!AS50)</f>
        <v>15</v>
      </c>
      <c r="AS50">
        <f>MIN(Parameters!$B$13,Data!AT50)</f>
        <v>20</v>
      </c>
      <c r="AT50">
        <f>MIN(Parameters!$B$13,Data!AU50)</f>
        <v>15</v>
      </c>
      <c r="AU50">
        <f>MIN(Parameters!$B$13,Data!AV50)</f>
        <v>20</v>
      </c>
      <c r="AV50">
        <f>MIN(Parameters!$B$13,Data!AW50)</f>
        <v>20</v>
      </c>
      <c r="AW50">
        <f>MIN(Parameters!$B$13,Data!AX50)</f>
        <v>6</v>
      </c>
      <c r="AX50">
        <f>MIN(Parameters!$B$13,Data!AY50)</f>
        <v>20</v>
      </c>
      <c r="AY50">
        <f>MIN(Parameters!$B$13,Data!AZ50)</f>
        <v>20</v>
      </c>
      <c r="AZ50">
        <f>MIN(Parameters!$B$13,Data!BA50)</f>
        <v>20</v>
      </c>
      <c r="BA50">
        <f>MIN(Parameters!$B$13,Data!BB50)</f>
        <v>20</v>
      </c>
      <c r="BB50">
        <f>MIN(Parameters!$B$13,Data!BC50)</f>
        <v>19</v>
      </c>
      <c r="BC50">
        <f>MIN(Parameters!$B$13,Data!BD50)</f>
        <v>20</v>
      </c>
      <c r="BD50">
        <f>MIN(Parameters!$B$13,Data!BE50)</f>
        <v>18</v>
      </c>
      <c r="BE50">
        <f>MIN(Parameters!$B$13,Data!BF50)</f>
        <v>20</v>
      </c>
      <c r="BF50">
        <f>MIN(Parameters!$B$13,Data!BG50)</f>
        <v>20</v>
      </c>
      <c r="BG50">
        <f>MIN(Parameters!$B$13,Data!BH50)</f>
        <v>20</v>
      </c>
      <c r="BH50">
        <f>MIN(Parameters!$B$13,Data!BI50)</f>
        <v>18</v>
      </c>
      <c r="BI50">
        <f>MIN(Parameters!$B$13,Data!BJ50)</f>
        <v>20</v>
      </c>
      <c r="BJ50">
        <f>MIN(Parameters!$B$13,Data!BK50)</f>
        <v>5</v>
      </c>
      <c r="BK50">
        <f>MIN(Parameters!$B$13,Data!BL50)</f>
        <v>20</v>
      </c>
      <c r="BM50" s="10">
        <v>39</v>
      </c>
      <c r="BN50">
        <f>MIN(Parameters!$B$13-Updated_calc!AH50,MAX(0,Data!B50-Updated_calc!B50))</f>
        <v>0</v>
      </c>
      <c r="BO50">
        <f>MIN(Parameters!$B$13-Updated_calc!AI50,MAX(0,Data!C50-Updated_calc!C50))</f>
        <v>0</v>
      </c>
      <c r="BP50">
        <f>MIN(Parameters!$B$13-Updated_calc!AJ50,MAX(0,Data!D50-Updated_calc!D50))</f>
        <v>0</v>
      </c>
      <c r="BQ50">
        <f>MIN(Parameters!$B$13-Updated_calc!AK50,MAX(0,Data!E50-Updated_calc!E50))</f>
        <v>1</v>
      </c>
      <c r="BR50">
        <f>MIN(Parameters!$B$13-Updated_calc!AL50,MAX(0,Data!F50-Updated_calc!F50))</f>
        <v>0</v>
      </c>
      <c r="BS50">
        <f>MIN(Parameters!$B$13-Updated_calc!AM50,MAX(0,Data!G50-Updated_calc!G50))</f>
        <v>0</v>
      </c>
      <c r="BT50">
        <f>MIN(Parameters!$B$13-Updated_calc!AN50,MAX(0,Data!H50-Updated_calc!H50))</f>
        <v>0</v>
      </c>
      <c r="BU50">
        <f>MIN(Parameters!$B$13-Updated_calc!AO50,MAX(0,Data!I50-Updated_calc!I50))</f>
        <v>0</v>
      </c>
      <c r="BV50">
        <f>MIN(Parameters!$B$13-Updated_calc!AP50,MAX(0,Data!J50-Updated_calc!J50))</f>
        <v>0</v>
      </c>
      <c r="BW50">
        <f>MIN(Parameters!$B$13-Updated_calc!AQ50,MAX(0,Data!K50-Updated_calc!K50))</f>
        <v>0</v>
      </c>
      <c r="BX50">
        <f>MIN(Parameters!$B$13-Updated_calc!AR50,MAX(0,Data!L50-Updated_calc!L50))</f>
        <v>0</v>
      </c>
      <c r="BY50">
        <f>MIN(Parameters!$B$13-Updated_calc!AS50,MAX(0,Data!M50-Updated_calc!M50))</f>
        <v>0</v>
      </c>
      <c r="BZ50">
        <f>MIN(Parameters!$B$13-Updated_calc!AT50,MAX(0,Data!N50-Updated_calc!N50))</f>
        <v>0</v>
      </c>
      <c r="CA50">
        <f>MIN(Parameters!$B$13-Updated_calc!AU50,MAX(0,Data!O50-Updated_calc!O50))</f>
        <v>0</v>
      </c>
      <c r="CB50">
        <f>MIN(Parameters!$B$13-Updated_calc!AV50,MAX(0,Data!P50-Updated_calc!P50))</f>
        <v>0</v>
      </c>
      <c r="CC50">
        <f>MIN(Parameters!$B$13-Updated_calc!AW50,MAX(0,Data!Q50-Updated_calc!Q50))</f>
        <v>14</v>
      </c>
      <c r="CD50">
        <f>MIN(Parameters!$B$13-Updated_calc!AX50,MAX(0,Data!R50-Updated_calc!R50))</f>
        <v>0</v>
      </c>
      <c r="CE50">
        <f>MIN(Parameters!$B$13-Updated_calc!AY50,MAX(0,Data!S50-Updated_calc!S50))</f>
        <v>0</v>
      </c>
      <c r="CF50">
        <f>MIN(Parameters!$B$13-Updated_calc!AZ50,MAX(0,Data!T50-Updated_calc!T50))</f>
        <v>0</v>
      </c>
      <c r="CG50">
        <f>MIN(Parameters!$B$13-Updated_calc!BA50,MAX(0,Data!U50-Updated_calc!U50))</f>
        <v>0</v>
      </c>
      <c r="CH50">
        <f>MIN(Parameters!$B$13-Updated_calc!BB50,MAX(0,Data!V50-Updated_calc!V50))</f>
        <v>1</v>
      </c>
      <c r="CI50">
        <f>MIN(Parameters!$B$13-Updated_calc!BC50,MAX(0,Data!W50-Updated_calc!W50))</f>
        <v>0</v>
      </c>
      <c r="CJ50">
        <f>MIN(Parameters!$B$13-Updated_calc!BD50,MAX(0,Data!X50-Updated_calc!X50))</f>
        <v>2</v>
      </c>
      <c r="CK50">
        <f>MIN(Parameters!$B$13-Updated_calc!BE50,MAX(0,Data!Y50-Updated_calc!Y50))</f>
        <v>0</v>
      </c>
      <c r="CL50">
        <f>MIN(Parameters!$B$13-Updated_calc!BF50,MAX(0,Data!Z50-Updated_calc!Z50))</f>
        <v>0</v>
      </c>
      <c r="CM50">
        <f>MIN(Parameters!$B$13-Updated_calc!BG50,MAX(0,Data!AA50-Updated_calc!AA50))</f>
        <v>0</v>
      </c>
      <c r="CN50">
        <f>MIN(Parameters!$B$13-Updated_calc!BH50,MAX(0,Data!AB50-Updated_calc!AB50))</f>
        <v>2</v>
      </c>
      <c r="CO50">
        <f>MIN(Parameters!$B$13-Updated_calc!BI50,MAX(0,Data!AC50-Updated_calc!AC50))</f>
        <v>0</v>
      </c>
      <c r="CP50">
        <f>MIN(Parameters!$B$13-Updated_calc!BJ50,MAX(0,Data!AD50-Updated_calc!AD50))</f>
        <v>0</v>
      </c>
      <c r="CQ50">
        <f>MIN(Parameters!$B$13-Updated_calc!BK50,MAX(0,Data!AE50-Updated_calc!AE50))</f>
        <v>0</v>
      </c>
      <c r="CS50" s="10">
        <v>39</v>
      </c>
      <c r="CT50">
        <f>B50*(Parameters!$C$12-Parameters!$D$12)-Parameters!$E$12*Parameters!$B$12</f>
        <v>3660</v>
      </c>
      <c r="CU50">
        <f>C50*(Parameters!$C$12-Parameters!$D$12)-Parameters!$E$12*Parameters!$B$12</f>
        <v>4440</v>
      </c>
      <c r="CV50">
        <f>D50*(Parameters!$C$12-Parameters!$D$12)-Parameters!$E$12*Parameters!$B$12</f>
        <v>4830</v>
      </c>
      <c r="CW50">
        <f>E50*(Parameters!$C$12-Parameters!$D$12)-Parameters!$E$12*Parameters!$B$12</f>
        <v>6000</v>
      </c>
      <c r="CX50">
        <f>F50*(Parameters!$C$12-Parameters!$D$12)-Parameters!$E$12*Parameters!$B$12</f>
        <v>2750</v>
      </c>
      <c r="CY50">
        <f>G50*(Parameters!$C$12-Parameters!$D$12)-Parameters!$E$12*Parameters!$B$12</f>
        <v>4570</v>
      </c>
      <c r="CZ50">
        <f>H50*(Parameters!$C$12-Parameters!$D$12)-Parameters!$E$12*Parameters!$B$12</f>
        <v>3660</v>
      </c>
      <c r="DA50">
        <f>I50*(Parameters!$C$12-Parameters!$D$12)-Parameters!$E$12*Parameters!$B$12</f>
        <v>3790</v>
      </c>
      <c r="DB50">
        <f>J50*(Parameters!$C$12-Parameters!$D$12)-Parameters!$E$12*Parameters!$B$12</f>
        <v>-110</v>
      </c>
      <c r="DC50">
        <f>K50*(Parameters!$C$12-Parameters!$D$12)-Parameters!$E$12*Parameters!$B$12</f>
        <v>4310</v>
      </c>
      <c r="DD50">
        <f>L50*(Parameters!$C$12-Parameters!$D$12)-Parameters!$E$12*Parameters!$B$12</f>
        <v>3140</v>
      </c>
      <c r="DE50">
        <f>M50*(Parameters!$C$12-Parameters!$D$12)-Parameters!$E$12*Parameters!$B$12</f>
        <v>4310</v>
      </c>
      <c r="DF50">
        <f>N50*(Parameters!$C$12-Parameters!$D$12)-Parameters!$E$12*Parameters!$B$12</f>
        <v>4700</v>
      </c>
      <c r="DG50">
        <f>O50*(Parameters!$C$12-Parameters!$D$12)-Parameters!$E$12*Parameters!$B$12</f>
        <v>5740</v>
      </c>
      <c r="DH50">
        <f>P50*(Parameters!$C$12-Parameters!$D$12)-Parameters!$E$12*Parameters!$B$12</f>
        <v>3140</v>
      </c>
      <c r="DI50">
        <f>Q50*(Parameters!$C$12-Parameters!$D$12)-Parameters!$E$12*Parameters!$B$12</f>
        <v>6000</v>
      </c>
      <c r="DJ50">
        <f>R50*(Parameters!$C$12-Parameters!$D$12)-Parameters!$E$12*Parameters!$B$12</f>
        <v>3660</v>
      </c>
      <c r="DK50">
        <f>S50*(Parameters!$C$12-Parameters!$D$12)-Parameters!$E$12*Parameters!$B$12</f>
        <v>6000</v>
      </c>
      <c r="DL50">
        <f>T50*(Parameters!$C$12-Parameters!$D$12)-Parameters!$E$12*Parameters!$B$12</f>
        <v>1710</v>
      </c>
      <c r="DM50">
        <f>U50*(Parameters!$C$12-Parameters!$D$12)-Parameters!$E$12*Parameters!$B$12</f>
        <v>3790</v>
      </c>
      <c r="DN50">
        <f>V50*(Parameters!$C$12-Parameters!$D$12)-Parameters!$E$12*Parameters!$B$12</f>
        <v>6000</v>
      </c>
      <c r="DO50">
        <f>W50*(Parameters!$C$12-Parameters!$D$12)-Parameters!$E$12*Parameters!$B$12</f>
        <v>6000</v>
      </c>
      <c r="DP50">
        <f>X50*(Parameters!$C$12-Parameters!$D$12)-Parameters!$E$12*Parameters!$B$12</f>
        <v>6000</v>
      </c>
      <c r="DQ50">
        <f>Y50*(Parameters!$C$12-Parameters!$D$12)-Parameters!$E$12*Parameters!$B$12</f>
        <v>4700</v>
      </c>
      <c r="DR50">
        <f>Z50*(Parameters!$C$12-Parameters!$D$12)-Parameters!$E$12*Parameters!$B$12</f>
        <v>2490</v>
      </c>
      <c r="DS50">
        <f>AA50*(Parameters!$C$12-Parameters!$D$12)-Parameters!$E$12*Parameters!$B$12</f>
        <v>4440</v>
      </c>
      <c r="DT50">
        <f>AB50*(Parameters!$C$12-Parameters!$D$12)-Parameters!$E$12*Parameters!$B$12</f>
        <v>6000</v>
      </c>
      <c r="DU50">
        <f>AC50*(Parameters!$C$12-Parameters!$D$12)-Parameters!$E$12*Parameters!$B$12</f>
        <v>6000</v>
      </c>
      <c r="DV50">
        <f>AD50*(Parameters!$C$12-Parameters!$D$12)-Parameters!$E$12*Parameters!$B$12</f>
        <v>2880</v>
      </c>
      <c r="DW50">
        <f>AE50*(Parameters!$C$12-Parameters!$D$12)-Parameters!$E$12*Parameters!$B$12</f>
        <v>5220</v>
      </c>
      <c r="DY50" s="10">
        <v>39</v>
      </c>
      <c r="DZ50" s="1">
        <f>AH50*(Parameters!$C$13-Parameters!$D$13)-Parameters!$B$13*Parameters!$E$13</f>
        <v>5400</v>
      </c>
      <c r="EA50" s="1">
        <f>AI50*(Parameters!$C$13-Parameters!$D$13)-Parameters!$B$13*Parameters!$E$13</f>
        <v>3700</v>
      </c>
      <c r="EB50" s="1">
        <f>AJ50*(Parameters!$C$13-Parameters!$D$13)-Parameters!$B$13*Parameters!$E$13</f>
        <v>5400</v>
      </c>
      <c r="EC50" s="1">
        <f>AK50*(Parameters!$C$13-Parameters!$D$13)-Parameters!$B$13*Parameters!$E$13</f>
        <v>5060</v>
      </c>
      <c r="ED50" s="1">
        <f>AL50*(Parameters!$C$13-Parameters!$D$13)-Parameters!$B$13*Parameters!$E$13</f>
        <v>1320</v>
      </c>
      <c r="EE50" s="1">
        <f>AM50*(Parameters!$C$13-Parameters!$D$13)-Parameters!$B$13*Parameters!$E$13</f>
        <v>3020</v>
      </c>
      <c r="EF50" s="1">
        <f>AN50*(Parameters!$C$13-Parameters!$D$13)-Parameters!$B$13*Parameters!$E$13</f>
        <v>300</v>
      </c>
      <c r="EG50" s="1">
        <f>AO50*(Parameters!$C$13-Parameters!$D$13)-Parameters!$B$13*Parameters!$E$13</f>
        <v>300</v>
      </c>
      <c r="EH50" s="1">
        <f>AP50*(Parameters!$C$13-Parameters!$D$13)-Parameters!$B$13*Parameters!$E$13</f>
        <v>5400</v>
      </c>
      <c r="EI50" s="1">
        <f>AQ50*(Parameters!$C$13-Parameters!$D$13)-Parameters!$B$13*Parameters!$E$13</f>
        <v>3700</v>
      </c>
      <c r="EJ50" s="1">
        <f>AR50*(Parameters!$C$13-Parameters!$D$13)-Parameters!$B$13*Parameters!$E$13</f>
        <v>3700</v>
      </c>
      <c r="EK50" s="1">
        <f>AS50*(Parameters!$C$13-Parameters!$D$13)-Parameters!$B$13*Parameters!$E$13</f>
        <v>5400</v>
      </c>
      <c r="EL50" s="1">
        <f>AT50*(Parameters!$C$13-Parameters!$D$13)-Parameters!$B$13*Parameters!$E$13</f>
        <v>3700</v>
      </c>
      <c r="EM50" s="1">
        <f>AU50*(Parameters!$C$13-Parameters!$D$13)-Parameters!$B$13*Parameters!$E$13</f>
        <v>5400</v>
      </c>
      <c r="EN50" s="1">
        <f>AV50*(Parameters!$C$13-Parameters!$D$13)-Parameters!$B$13*Parameters!$E$13</f>
        <v>5400</v>
      </c>
      <c r="EO50" s="1">
        <f>AW50*(Parameters!$C$13-Parameters!$D$13)-Parameters!$B$13*Parameters!$E$13</f>
        <v>640</v>
      </c>
      <c r="EP50" s="1">
        <f>AX50*(Parameters!$C$13-Parameters!$D$13)-Parameters!$B$13*Parameters!$E$13</f>
        <v>5400</v>
      </c>
      <c r="EQ50" s="1">
        <f>AY50*(Parameters!$C$13-Parameters!$D$13)-Parameters!$B$13*Parameters!$E$13</f>
        <v>5400</v>
      </c>
      <c r="ER50" s="1">
        <f>AZ50*(Parameters!$C$13-Parameters!$D$13)-Parameters!$B$13*Parameters!$E$13</f>
        <v>5400</v>
      </c>
      <c r="ES50" s="1">
        <f>BA50*(Parameters!$C$13-Parameters!$D$13)-Parameters!$B$13*Parameters!$E$13</f>
        <v>5400</v>
      </c>
      <c r="ET50" s="1">
        <f>BB50*(Parameters!$C$13-Parameters!$D$13)-Parameters!$B$13*Parameters!$E$13</f>
        <v>5060</v>
      </c>
      <c r="EU50" s="1">
        <f>BC50*(Parameters!$C$13-Parameters!$D$13)-Parameters!$B$13*Parameters!$E$13</f>
        <v>5400</v>
      </c>
      <c r="EV50" s="1">
        <f>BD50*(Parameters!$C$13-Parameters!$D$13)-Parameters!$B$13*Parameters!$E$13</f>
        <v>4720</v>
      </c>
      <c r="EW50" s="1">
        <f>BE50*(Parameters!$C$13-Parameters!$D$13)-Parameters!$B$13*Parameters!$E$13</f>
        <v>5400</v>
      </c>
      <c r="EX50" s="1">
        <f>BF50*(Parameters!$C$13-Parameters!$D$13)-Parameters!$B$13*Parameters!$E$13</f>
        <v>5400</v>
      </c>
      <c r="EY50" s="1">
        <f>BG50*(Parameters!$C$13-Parameters!$D$13)-Parameters!$B$13*Parameters!$E$13</f>
        <v>5400</v>
      </c>
      <c r="EZ50" s="1">
        <f>BH50*(Parameters!$C$13-Parameters!$D$13)-Parameters!$B$13*Parameters!$E$13</f>
        <v>4720</v>
      </c>
      <c r="FA50" s="1">
        <f>BI50*(Parameters!$C$13-Parameters!$D$13)-Parameters!$B$13*Parameters!$E$13</f>
        <v>5400</v>
      </c>
      <c r="FB50" s="1">
        <f>BJ50*(Parameters!$C$13-Parameters!$D$13)-Parameters!$B$13*Parameters!$E$13</f>
        <v>300</v>
      </c>
      <c r="FC50" s="1">
        <f>BK50*(Parameters!$C$13-Parameters!$D$13)-Parameters!$B$13*Parameters!$E$13</f>
        <v>5400</v>
      </c>
      <c r="FD50" s="1"/>
      <c r="FE50" s="10">
        <v>39</v>
      </c>
      <c r="FF50" s="1">
        <f>BN50*(Parameters!$C$12-Parameters!$D$13)</f>
        <v>0</v>
      </c>
      <c r="FG50" s="1">
        <f>BO50*(Parameters!$C$12-Parameters!$D$13)</f>
        <v>0</v>
      </c>
      <c r="FH50" s="1">
        <f>BP50*(Parameters!$C$12-Parameters!$D$13)</f>
        <v>0</v>
      </c>
      <c r="FI50" s="1">
        <f>BQ50*(Parameters!$C$12-Parameters!$D$13)</f>
        <v>115</v>
      </c>
      <c r="FJ50" s="1">
        <f>BR50*(Parameters!$C$12-Parameters!$D$13)</f>
        <v>0</v>
      </c>
      <c r="FK50" s="1">
        <f>BS50*(Parameters!$C$12-Parameters!$D$13)</f>
        <v>0</v>
      </c>
      <c r="FL50" s="1">
        <f>BT50*(Parameters!$C$12-Parameters!$D$13)</f>
        <v>0</v>
      </c>
      <c r="FM50" s="1">
        <f>BU50*(Parameters!$C$12-Parameters!$D$13)</f>
        <v>0</v>
      </c>
      <c r="FN50" s="1">
        <f>BV50*(Parameters!$C$12-Parameters!$D$13)</f>
        <v>0</v>
      </c>
      <c r="FO50" s="1">
        <f>BW50*(Parameters!$C$12-Parameters!$D$13)</f>
        <v>0</v>
      </c>
      <c r="FP50" s="1">
        <f>BX50*(Parameters!$C$12-Parameters!$D$13)</f>
        <v>0</v>
      </c>
      <c r="FQ50" s="1">
        <f>BY50*(Parameters!$C$12-Parameters!$D$13)</f>
        <v>0</v>
      </c>
      <c r="FR50" s="1">
        <f>BZ50*(Parameters!$C$12-Parameters!$D$13)</f>
        <v>0</v>
      </c>
      <c r="FS50" s="1">
        <f>CA50*(Parameters!$C$12-Parameters!$D$13)</f>
        <v>0</v>
      </c>
      <c r="FT50" s="1">
        <f>CB50*(Parameters!$C$12-Parameters!$D$13)</f>
        <v>0</v>
      </c>
      <c r="FU50" s="1">
        <f>CC50*(Parameters!$C$12-Parameters!$D$13)</f>
        <v>1610</v>
      </c>
      <c r="FV50" s="1">
        <f>CD50*(Parameters!$C$12-Parameters!$D$13)</f>
        <v>0</v>
      </c>
      <c r="FW50" s="1">
        <f>CE50*(Parameters!$C$12-Parameters!$D$13)</f>
        <v>0</v>
      </c>
      <c r="FX50" s="1">
        <f>CF50*(Parameters!$C$12-Parameters!$D$13)</f>
        <v>0</v>
      </c>
      <c r="FY50" s="1">
        <f>CG50*(Parameters!$C$12-Parameters!$D$13)</f>
        <v>0</v>
      </c>
      <c r="FZ50" s="1">
        <f>CH50*(Parameters!$C$12-Parameters!$D$13)</f>
        <v>115</v>
      </c>
      <c r="GA50" s="1">
        <f>CI50*(Parameters!$C$12-Parameters!$D$13)</f>
        <v>0</v>
      </c>
      <c r="GB50" s="1">
        <f>CJ50*(Parameters!$C$12-Parameters!$D$13)</f>
        <v>230</v>
      </c>
      <c r="GC50" s="1">
        <f>CK50*(Parameters!$C$12-Parameters!$D$13)</f>
        <v>0</v>
      </c>
      <c r="GD50" s="1">
        <f>CL50*(Parameters!$C$12-Parameters!$D$13)</f>
        <v>0</v>
      </c>
      <c r="GE50" s="1">
        <f>CM50*(Parameters!$C$12-Parameters!$D$13)</f>
        <v>0</v>
      </c>
      <c r="GF50" s="1">
        <f>CN50*(Parameters!$C$12-Parameters!$D$13)</f>
        <v>230</v>
      </c>
      <c r="GG50" s="1">
        <f>CO50*(Parameters!$C$12-Parameters!$D$13)</f>
        <v>0</v>
      </c>
      <c r="GH50" s="1">
        <f>CP50*(Parameters!$C$12-Parameters!$D$13)</f>
        <v>0</v>
      </c>
      <c r="GI50" s="1">
        <f>CQ50*(Parameters!$C$12-Parameters!$D$13)</f>
        <v>0</v>
      </c>
      <c r="GJ50" s="1"/>
      <c r="GK50" s="10">
        <v>39</v>
      </c>
      <c r="GL50" s="1">
        <f>CT50+DZ50+FF50-Parameters!$F$13*Parameters!$B$13</f>
        <v>7060</v>
      </c>
      <c r="GM50" s="1">
        <f>CU50+EA50+FG50-Parameters!$F$13*Parameters!$B$13</f>
        <v>6140</v>
      </c>
      <c r="GN50" s="1">
        <f>CV50+EB50+FH50-Parameters!$F$13*Parameters!$B$13</f>
        <v>8230</v>
      </c>
      <c r="GO50" s="1">
        <f>CW50+EC50+FI50-Parameters!$F$13*Parameters!$B$13</f>
        <v>9175</v>
      </c>
      <c r="GP50" s="1">
        <f>CX50+ED50+FJ50-Parameters!$F$13*Parameters!$B$13</f>
        <v>2070</v>
      </c>
      <c r="GQ50" s="1">
        <f>CY50+EE50+FK50-Parameters!$F$13*Parameters!$B$13</f>
        <v>5590</v>
      </c>
      <c r="GR50" s="1">
        <f>CZ50+EF50+FL50-Parameters!$F$13*Parameters!$B$13</f>
        <v>1960</v>
      </c>
      <c r="GS50" s="1">
        <f>DA50+EG50+FM50-Parameters!$F$13*Parameters!$B$13</f>
        <v>2090</v>
      </c>
      <c r="GT50" s="1">
        <f>DB50+EH50+FN50-Parameters!$F$13*Parameters!$B$13</f>
        <v>3290</v>
      </c>
      <c r="GU50" s="1">
        <f>DC50+EI50+FO50-Parameters!$F$13*Parameters!$B$13</f>
        <v>6010</v>
      </c>
      <c r="GV50" s="1">
        <f>DD50+EJ50+FP50-Parameters!$F$13*Parameters!$B$13</f>
        <v>4840</v>
      </c>
      <c r="GW50" s="1">
        <f>DE50+EK50+FQ50-Parameters!$F$13*Parameters!$B$13</f>
        <v>7710</v>
      </c>
      <c r="GX50" s="1">
        <f>DF50+EL50+FR50-Parameters!$F$13*Parameters!$B$13</f>
        <v>6400</v>
      </c>
      <c r="GY50" s="1">
        <f>DG50+EM50+FS50-Parameters!$F$13*Parameters!$B$13</f>
        <v>9140</v>
      </c>
      <c r="GZ50" s="1">
        <f>DH50+EN50+FT50-Parameters!$F$13*Parameters!$B$13</f>
        <v>6540</v>
      </c>
      <c r="HA50" s="1">
        <f>DI50+EO50+FU50-Parameters!$F$13*Parameters!$B$13</f>
        <v>6250</v>
      </c>
      <c r="HB50" s="1">
        <f>DJ50+EP50+FV50-Parameters!$F$13*Parameters!$B$13</f>
        <v>7060</v>
      </c>
      <c r="HC50" s="1">
        <f>DK50+EQ50+FW50-Parameters!$F$13*Parameters!$B$13</f>
        <v>9400</v>
      </c>
      <c r="HD50" s="1">
        <f>DL50+ER50+FX50-Parameters!$F$13*Parameters!$B$13</f>
        <v>5110</v>
      </c>
      <c r="HE50" s="1">
        <f>DM50+ES50+FY50-Parameters!$F$13*Parameters!$B$13</f>
        <v>7190</v>
      </c>
      <c r="HF50" s="1">
        <f>DN50+ET50+FZ50-Parameters!$F$13*Parameters!$B$13</f>
        <v>9175</v>
      </c>
      <c r="HG50" s="1">
        <f>DO50+EU50+GA50-Parameters!$F$13*Parameters!$B$13</f>
        <v>9400</v>
      </c>
      <c r="HH50" s="1">
        <f>DP50+EV50+GB50-Parameters!$F$13*Parameters!$B$13</f>
        <v>8950</v>
      </c>
      <c r="HI50" s="1">
        <f>DQ50+EW50+GC50-Parameters!$F$13*Parameters!$B$13</f>
        <v>8100</v>
      </c>
      <c r="HJ50" s="1">
        <f>DR50+EX50+GD50-Parameters!$F$13*Parameters!$B$13</f>
        <v>5890</v>
      </c>
      <c r="HK50" s="1">
        <f>DS50+EY50+GE50-Parameters!$F$13*Parameters!$B$13</f>
        <v>7840</v>
      </c>
      <c r="HL50" s="1">
        <f>DT50+EZ50+GF50-Parameters!$F$13*Parameters!$B$13</f>
        <v>8950</v>
      </c>
      <c r="HM50" s="1">
        <f>DU50+FA50+GG50-Parameters!$F$13*Parameters!$B$13</f>
        <v>9400</v>
      </c>
      <c r="HN50" s="1">
        <f>DV50+FB50+GH50-Parameters!$F$13*Parameters!$B$13</f>
        <v>1180</v>
      </c>
      <c r="HO50" s="1">
        <f>DW50+FC50+GI50-Parameters!$F$13*Parameters!$B$13</f>
        <v>8620</v>
      </c>
      <c r="HP50" s="1"/>
      <c r="HQ50" s="2"/>
    </row>
    <row r="51" spans="1:225" x14ac:dyDescent="0.35">
      <c r="A51" s="10">
        <v>40</v>
      </c>
      <c r="B51">
        <f>MIN(Parameters!$B$12,Data!B51)</f>
        <v>42</v>
      </c>
      <c r="C51">
        <f>MIN(Parameters!$B$12,Data!C51)</f>
        <v>44</v>
      </c>
      <c r="D51">
        <f>MIN(Parameters!$B$12,Data!D51)</f>
        <v>52</v>
      </c>
      <c r="E51">
        <f>MIN(Parameters!$B$12,Data!E51)</f>
        <v>54</v>
      </c>
      <c r="F51">
        <f>MIN(Parameters!$B$12,Data!F51)</f>
        <v>52</v>
      </c>
      <c r="G51">
        <f>MIN(Parameters!$B$12,Data!G51)</f>
        <v>51</v>
      </c>
      <c r="H51">
        <f>MIN(Parameters!$B$12,Data!H51)</f>
        <v>52</v>
      </c>
      <c r="I51">
        <f>MIN(Parameters!$B$12,Data!I51)</f>
        <v>60</v>
      </c>
      <c r="J51">
        <f>MIN(Parameters!$B$12,Data!J51)</f>
        <v>60</v>
      </c>
      <c r="K51">
        <f>MIN(Parameters!$B$12,Data!K51)</f>
        <v>60</v>
      </c>
      <c r="L51">
        <f>MIN(Parameters!$B$12,Data!L51)</f>
        <v>24</v>
      </c>
      <c r="M51">
        <f>MIN(Parameters!$B$12,Data!M51)</f>
        <v>60</v>
      </c>
      <c r="N51">
        <f>MIN(Parameters!$B$12,Data!N51)</f>
        <v>23</v>
      </c>
      <c r="O51">
        <f>MIN(Parameters!$B$12,Data!O51)</f>
        <v>37</v>
      </c>
      <c r="P51">
        <f>MIN(Parameters!$B$12,Data!P51)</f>
        <v>48</v>
      </c>
      <c r="Q51">
        <f>MIN(Parameters!$B$12,Data!Q51)</f>
        <v>19</v>
      </c>
      <c r="R51">
        <f>MIN(Parameters!$B$12,Data!R51)</f>
        <v>60</v>
      </c>
      <c r="S51">
        <f>MIN(Parameters!$B$12,Data!S51)</f>
        <v>46</v>
      </c>
      <c r="T51">
        <f>MIN(Parameters!$B$12,Data!T51)</f>
        <v>53</v>
      </c>
      <c r="U51">
        <f>MIN(Parameters!$B$12,Data!U51)</f>
        <v>60</v>
      </c>
      <c r="V51">
        <f>MIN(Parameters!$B$12,Data!V51)</f>
        <v>43</v>
      </c>
      <c r="W51">
        <f>MIN(Parameters!$B$12,Data!W51)</f>
        <v>59</v>
      </c>
      <c r="X51">
        <f>MIN(Parameters!$B$12,Data!X51)</f>
        <v>45</v>
      </c>
      <c r="Y51">
        <f>MIN(Parameters!$B$12,Data!Y51)</f>
        <v>47</v>
      </c>
      <c r="Z51">
        <f>MIN(Parameters!$B$12,Data!Z51)</f>
        <v>49</v>
      </c>
      <c r="AA51">
        <f>MIN(Parameters!$B$12,Data!AA51)</f>
        <v>39</v>
      </c>
      <c r="AB51">
        <f>MIN(Parameters!$B$12,Data!AB51)</f>
        <v>38</v>
      </c>
      <c r="AC51">
        <f>MIN(Parameters!$B$12,Data!AC51)</f>
        <v>48</v>
      </c>
      <c r="AD51">
        <f>MIN(Parameters!$B$12,Data!AD51)</f>
        <v>53</v>
      </c>
      <c r="AE51">
        <f>MIN(Parameters!$B$12,Data!AE51)</f>
        <v>41</v>
      </c>
      <c r="AG51" s="10">
        <v>40</v>
      </c>
      <c r="AH51">
        <f>MIN(Parameters!$B$13,Data!AI51)</f>
        <v>10</v>
      </c>
      <c r="AI51">
        <f>MIN(Parameters!$B$13,Data!AJ51)</f>
        <v>5</v>
      </c>
      <c r="AJ51">
        <f>MIN(Parameters!$B$13,Data!AK51)</f>
        <v>20</v>
      </c>
      <c r="AK51">
        <f>MIN(Parameters!$B$13,Data!AL51)</f>
        <v>20</v>
      </c>
      <c r="AL51">
        <f>MIN(Parameters!$B$13,Data!AM51)</f>
        <v>20</v>
      </c>
      <c r="AM51">
        <f>MIN(Parameters!$B$13,Data!AN51)</f>
        <v>19</v>
      </c>
      <c r="AN51">
        <f>MIN(Parameters!$B$13,Data!AO51)</f>
        <v>3</v>
      </c>
      <c r="AO51">
        <f>MIN(Parameters!$B$13,Data!AP51)</f>
        <v>10</v>
      </c>
      <c r="AP51">
        <f>MIN(Parameters!$B$13,Data!AQ51)</f>
        <v>20</v>
      </c>
      <c r="AQ51">
        <f>MIN(Parameters!$B$13,Data!AR51)</f>
        <v>20</v>
      </c>
      <c r="AR51">
        <f>MIN(Parameters!$B$13,Data!AS51)</f>
        <v>17</v>
      </c>
      <c r="AS51">
        <f>MIN(Parameters!$B$13,Data!AT51)</f>
        <v>20</v>
      </c>
      <c r="AT51">
        <f>MIN(Parameters!$B$13,Data!AU51)</f>
        <v>15</v>
      </c>
      <c r="AU51">
        <f>MIN(Parameters!$B$13,Data!AV51)</f>
        <v>8</v>
      </c>
      <c r="AV51">
        <f>MIN(Parameters!$B$13,Data!AW51)</f>
        <v>16</v>
      </c>
      <c r="AW51">
        <f>MIN(Parameters!$B$13,Data!AX51)</f>
        <v>20</v>
      </c>
      <c r="AX51">
        <f>MIN(Parameters!$B$13,Data!AY51)</f>
        <v>16</v>
      </c>
      <c r="AY51">
        <f>MIN(Parameters!$B$13,Data!AZ51)</f>
        <v>1</v>
      </c>
      <c r="AZ51">
        <f>MIN(Parameters!$B$13,Data!BA51)</f>
        <v>20</v>
      </c>
      <c r="BA51">
        <f>MIN(Parameters!$B$13,Data!BB51)</f>
        <v>20</v>
      </c>
      <c r="BB51">
        <f>MIN(Parameters!$B$13,Data!BC51)</f>
        <v>20</v>
      </c>
      <c r="BC51">
        <f>MIN(Parameters!$B$13,Data!BD51)</f>
        <v>20</v>
      </c>
      <c r="BD51">
        <f>MIN(Parameters!$B$13,Data!BE51)</f>
        <v>0</v>
      </c>
      <c r="BE51">
        <f>MIN(Parameters!$B$13,Data!BF51)</f>
        <v>3</v>
      </c>
      <c r="BF51">
        <f>MIN(Parameters!$B$13,Data!BG51)</f>
        <v>7</v>
      </c>
      <c r="BG51">
        <f>MIN(Parameters!$B$13,Data!BH51)</f>
        <v>0</v>
      </c>
      <c r="BH51">
        <f>MIN(Parameters!$B$13,Data!BI51)</f>
        <v>13</v>
      </c>
      <c r="BI51">
        <f>MIN(Parameters!$B$13,Data!BJ51)</f>
        <v>8</v>
      </c>
      <c r="BJ51">
        <f>MIN(Parameters!$B$13,Data!BK51)</f>
        <v>20</v>
      </c>
      <c r="BK51">
        <f>MIN(Parameters!$B$13,Data!BL51)</f>
        <v>20</v>
      </c>
      <c r="BM51" s="10">
        <v>40</v>
      </c>
      <c r="BN51">
        <f>MIN(Parameters!$B$13-Updated_calc!AH51,MAX(0,Data!B51-Updated_calc!B51))</f>
        <v>0</v>
      </c>
      <c r="BO51">
        <f>MIN(Parameters!$B$13-Updated_calc!AI51,MAX(0,Data!C51-Updated_calc!C51))</f>
        <v>0</v>
      </c>
      <c r="BP51">
        <f>MIN(Parameters!$B$13-Updated_calc!AJ51,MAX(0,Data!D51-Updated_calc!D51))</f>
        <v>0</v>
      </c>
      <c r="BQ51">
        <f>MIN(Parameters!$B$13-Updated_calc!AK51,MAX(0,Data!E51-Updated_calc!E51))</f>
        <v>0</v>
      </c>
      <c r="BR51">
        <f>MIN(Parameters!$B$13-Updated_calc!AL51,MAX(0,Data!F51-Updated_calc!F51))</f>
        <v>0</v>
      </c>
      <c r="BS51">
        <f>MIN(Parameters!$B$13-Updated_calc!AM51,MAX(0,Data!G51-Updated_calc!G51))</f>
        <v>0</v>
      </c>
      <c r="BT51">
        <f>MIN(Parameters!$B$13-Updated_calc!AN51,MAX(0,Data!H51-Updated_calc!H51))</f>
        <v>0</v>
      </c>
      <c r="BU51">
        <f>MIN(Parameters!$B$13-Updated_calc!AO51,MAX(0,Data!I51-Updated_calc!I51))</f>
        <v>1</v>
      </c>
      <c r="BV51">
        <f>MIN(Parameters!$B$13-Updated_calc!AP51,MAX(0,Data!J51-Updated_calc!J51))</f>
        <v>0</v>
      </c>
      <c r="BW51">
        <f>MIN(Parameters!$B$13-Updated_calc!AQ51,MAX(0,Data!K51-Updated_calc!K51))</f>
        <v>0</v>
      </c>
      <c r="BX51">
        <f>MIN(Parameters!$B$13-Updated_calc!AR51,MAX(0,Data!L51-Updated_calc!L51))</f>
        <v>0</v>
      </c>
      <c r="BY51">
        <f>MIN(Parameters!$B$13-Updated_calc!AS51,MAX(0,Data!M51-Updated_calc!M51))</f>
        <v>0</v>
      </c>
      <c r="BZ51">
        <f>MIN(Parameters!$B$13-Updated_calc!AT51,MAX(0,Data!N51-Updated_calc!N51))</f>
        <v>0</v>
      </c>
      <c r="CA51">
        <f>MIN(Parameters!$B$13-Updated_calc!AU51,MAX(0,Data!O51-Updated_calc!O51))</f>
        <v>0</v>
      </c>
      <c r="CB51">
        <f>MIN(Parameters!$B$13-Updated_calc!AV51,MAX(0,Data!P51-Updated_calc!P51))</f>
        <v>0</v>
      </c>
      <c r="CC51">
        <f>MIN(Parameters!$B$13-Updated_calc!AW51,MAX(0,Data!Q51-Updated_calc!Q51))</f>
        <v>0</v>
      </c>
      <c r="CD51">
        <f>MIN(Parameters!$B$13-Updated_calc!AX51,MAX(0,Data!R51-Updated_calc!R51))</f>
        <v>4</v>
      </c>
      <c r="CE51">
        <f>MIN(Parameters!$B$13-Updated_calc!AY51,MAX(0,Data!S51-Updated_calc!S51))</f>
        <v>0</v>
      </c>
      <c r="CF51">
        <f>MIN(Parameters!$B$13-Updated_calc!AZ51,MAX(0,Data!T51-Updated_calc!T51))</f>
        <v>0</v>
      </c>
      <c r="CG51">
        <f>MIN(Parameters!$B$13-Updated_calc!BA51,MAX(0,Data!U51-Updated_calc!U51))</f>
        <v>0</v>
      </c>
      <c r="CH51">
        <f>MIN(Parameters!$B$13-Updated_calc!BB51,MAX(0,Data!V51-Updated_calc!V51))</f>
        <v>0</v>
      </c>
      <c r="CI51">
        <f>MIN(Parameters!$B$13-Updated_calc!BC51,MAX(0,Data!W51-Updated_calc!W51))</f>
        <v>0</v>
      </c>
      <c r="CJ51">
        <f>MIN(Parameters!$B$13-Updated_calc!BD51,MAX(0,Data!X51-Updated_calc!X51))</f>
        <v>0</v>
      </c>
      <c r="CK51">
        <f>MIN(Parameters!$B$13-Updated_calc!BE51,MAX(0,Data!Y51-Updated_calc!Y51))</f>
        <v>0</v>
      </c>
      <c r="CL51">
        <f>MIN(Parameters!$B$13-Updated_calc!BF51,MAX(0,Data!Z51-Updated_calc!Z51))</f>
        <v>0</v>
      </c>
      <c r="CM51">
        <f>MIN(Parameters!$B$13-Updated_calc!BG51,MAX(0,Data!AA51-Updated_calc!AA51))</f>
        <v>0</v>
      </c>
      <c r="CN51">
        <f>MIN(Parameters!$B$13-Updated_calc!BH51,MAX(0,Data!AB51-Updated_calc!AB51))</f>
        <v>0</v>
      </c>
      <c r="CO51">
        <f>MIN(Parameters!$B$13-Updated_calc!BI51,MAX(0,Data!AC51-Updated_calc!AC51))</f>
        <v>0</v>
      </c>
      <c r="CP51">
        <f>MIN(Parameters!$B$13-Updated_calc!BJ51,MAX(0,Data!AD51-Updated_calc!AD51))</f>
        <v>0</v>
      </c>
      <c r="CQ51">
        <f>MIN(Parameters!$B$13-Updated_calc!BK51,MAX(0,Data!AE51-Updated_calc!AE51))</f>
        <v>0</v>
      </c>
      <c r="CS51" s="10">
        <v>40</v>
      </c>
      <c r="CT51">
        <f>B51*(Parameters!$C$12-Parameters!$D$12)-Parameters!$E$12*Parameters!$B$12</f>
        <v>3660</v>
      </c>
      <c r="CU51">
        <f>C51*(Parameters!$C$12-Parameters!$D$12)-Parameters!$E$12*Parameters!$B$12</f>
        <v>3920</v>
      </c>
      <c r="CV51">
        <f>D51*(Parameters!$C$12-Parameters!$D$12)-Parameters!$E$12*Parameters!$B$12</f>
        <v>4960</v>
      </c>
      <c r="CW51">
        <f>E51*(Parameters!$C$12-Parameters!$D$12)-Parameters!$E$12*Parameters!$B$12</f>
        <v>5220</v>
      </c>
      <c r="CX51">
        <f>F51*(Parameters!$C$12-Parameters!$D$12)-Parameters!$E$12*Parameters!$B$12</f>
        <v>4960</v>
      </c>
      <c r="CY51">
        <f>G51*(Parameters!$C$12-Parameters!$D$12)-Parameters!$E$12*Parameters!$B$12</f>
        <v>4830</v>
      </c>
      <c r="CZ51">
        <f>H51*(Parameters!$C$12-Parameters!$D$12)-Parameters!$E$12*Parameters!$B$12</f>
        <v>4960</v>
      </c>
      <c r="DA51">
        <f>I51*(Parameters!$C$12-Parameters!$D$12)-Parameters!$E$12*Parameters!$B$12</f>
        <v>6000</v>
      </c>
      <c r="DB51">
        <f>J51*(Parameters!$C$12-Parameters!$D$12)-Parameters!$E$12*Parameters!$B$12</f>
        <v>6000</v>
      </c>
      <c r="DC51">
        <f>K51*(Parameters!$C$12-Parameters!$D$12)-Parameters!$E$12*Parameters!$B$12</f>
        <v>6000</v>
      </c>
      <c r="DD51">
        <f>L51*(Parameters!$C$12-Parameters!$D$12)-Parameters!$E$12*Parameters!$B$12</f>
        <v>1320</v>
      </c>
      <c r="DE51">
        <f>M51*(Parameters!$C$12-Parameters!$D$12)-Parameters!$E$12*Parameters!$B$12</f>
        <v>6000</v>
      </c>
      <c r="DF51">
        <f>N51*(Parameters!$C$12-Parameters!$D$12)-Parameters!$E$12*Parameters!$B$12</f>
        <v>1190</v>
      </c>
      <c r="DG51">
        <f>O51*(Parameters!$C$12-Parameters!$D$12)-Parameters!$E$12*Parameters!$B$12</f>
        <v>3010</v>
      </c>
      <c r="DH51">
        <f>P51*(Parameters!$C$12-Parameters!$D$12)-Parameters!$E$12*Parameters!$B$12</f>
        <v>4440</v>
      </c>
      <c r="DI51">
        <f>Q51*(Parameters!$C$12-Parameters!$D$12)-Parameters!$E$12*Parameters!$B$12</f>
        <v>670</v>
      </c>
      <c r="DJ51">
        <f>R51*(Parameters!$C$12-Parameters!$D$12)-Parameters!$E$12*Parameters!$B$12</f>
        <v>6000</v>
      </c>
      <c r="DK51">
        <f>S51*(Parameters!$C$12-Parameters!$D$12)-Parameters!$E$12*Parameters!$B$12</f>
        <v>4180</v>
      </c>
      <c r="DL51">
        <f>T51*(Parameters!$C$12-Parameters!$D$12)-Parameters!$E$12*Parameters!$B$12</f>
        <v>5090</v>
      </c>
      <c r="DM51">
        <f>U51*(Parameters!$C$12-Parameters!$D$12)-Parameters!$E$12*Parameters!$B$12</f>
        <v>6000</v>
      </c>
      <c r="DN51">
        <f>V51*(Parameters!$C$12-Parameters!$D$12)-Parameters!$E$12*Parameters!$B$12</f>
        <v>3790</v>
      </c>
      <c r="DO51">
        <f>W51*(Parameters!$C$12-Parameters!$D$12)-Parameters!$E$12*Parameters!$B$12</f>
        <v>5870</v>
      </c>
      <c r="DP51">
        <f>X51*(Parameters!$C$12-Parameters!$D$12)-Parameters!$E$12*Parameters!$B$12</f>
        <v>4050</v>
      </c>
      <c r="DQ51">
        <f>Y51*(Parameters!$C$12-Parameters!$D$12)-Parameters!$E$12*Parameters!$B$12</f>
        <v>4310</v>
      </c>
      <c r="DR51">
        <f>Z51*(Parameters!$C$12-Parameters!$D$12)-Parameters!$E$12*Parameters!$B$12</f>
        <v>4570</v>
      </c>
      <c r="DS51">
        <f>AA51*(Parameters!$C$12-Parameters!$D$12)-Parameters!$E$12*Parameters!$B$12</f>
        <v>3270</v>
      </c>
      <c r="DT51">
        <f>AB51*(Parameters!$C$12-Parameters!$D$12)-Parameters!$E$12*Parameters!$B$12</f>
        <v>3140</v>
      </c>
      <c r="DU51">
        <f>AC51*(Parameters!$C$12-Parameters!$D$12)-Parameters!$E$12*Parameters!$B$12</f>
        <v>4440</v>
      </c>
      <c r="DV51">
        <f>AD51*(Parameters!$C$12-Parameters!$D$12)-Parameters!$E$12*Parameters!$B$12</f>
        <v>5090</v>
      </c>
      <c r="DW51">
        <f>AE51*(Parameters!$C$12-Parameters!$D$12)-Parameters!$E$12*Parameters!$B$12</f>
        <v>3530</v>
      </c>
      <c r="DY51" s="10">
        <v>40</v>
      </c>
      <c r="DZ51" s="1">
        <f>AH51*(Parameters!$C$13-Parameters!$D$13)-Parameters!$B$13*Parameters!$E$13</f>
        <v>2000</v>
      </c>
      <c r="EA51" s="1">
        <f>AI51*(Parameters!$C$13-Parameters!$D$13)-Parameters!$B$13*Parameters!$E$13</f>
        <v>300</v>
      </c>
      <c r="EB51" s="1">
        <f>AJ51*(Parameters!$C$13-Parameters!$D$13)-Parameters!$B$13*Parameters!$E$13</f>
        <v>5400</v>
      </c>
      <c r="EC51" s="1">
        <f>AK51*(Parameters!$C$13-Parameters!$D$13)-Parameters!$B$13*Parameters!$E$13</f>
        <v>5400</v>
      </c>
      <c r="ED51" s="1">
        <f>AL51*(Parameters!$C$13-Parameters!$D$13)-Parameters!$B$13*Parameters!$E$13</f>
        <v>5400</v>
      </c>
      <c r="EE51" s="1">
        <f>AM51*(Parameters!$C$13-Parameters!$D$13)-Parameters!$B$13*Parameters!$E$13</f>
        <v>5060</v>
      </c>
      <c r="EF51" s="1">
        <f>AN51*(Parameters!$C$13-Parameters!$D$13)-Parameters!$B$13*Parameters!$E$13</f>
        <v>-380</v>
      </c>
      <c r="EG51" s="1">
        <f>AO51*(Parameters!$C$13-Parameters!$D$13)-Parameters!$B$13*Parameters!$E$13</f>
        <v>2000</v>
      </c>
      <c r="EH51" s="1">
        <f>AP51*(Parameters!$C$13-Parameters!$D$13)-Parameters!$B$13*Parameters!$E$13</f>
        <v>5400</v>
      </c>
      <c r="EI51" s="1">
        <f>AQ51*(Parameters!$C$13-Parameters!$D$13)-Parameters!$B$13*Parameters!$E$13</f>
        <v>5400</v>
      </c>
      <c r="EJ51" s="1">
        <f>AR51*(Parameters!$C$13-Parameters!$D$13)-Parameters!$B$13*Parameters!$E$13</f>
        <v>4380</v>
      </c>
      <c r="EK51" s="1">
        <f>AS51*(Parameters!$C$13-Parameters!$D$13)-Parameters!$B$13*Parameters!$E$13</f>
        <v>5400</v>
      </c>
      <c r="EL51" s="1">
        <f>AT51*(Parameters!$C$13-Parameters!$D$13)-Parameters!$B$13*Parameters!$E$13</f>
        <v>3700</v>
      </c>
      <c r="EM51" s="1">
        <f>AU51*(Parameters!$C$13-Parameters!$D$13)-Parameters!$B$13*Parameters!$E$13</f>
        <v>1320</v>
      </c>
      <c r="EN51" s="1">
        <f>AV51*(Parameters!$C$13-Parameters!$D$13)-Parameters!$B$13*Parameters!$E$13</f>
        <v>4040</v>
      </c>
      <c r="EO51" s="1">
        <f>AW51*(Parameters!$C$13-Parameters!$D$13)-Parameters!$B$13*Parameters!$E$13</f>
        <v>5400</v>
      </c>
      <c r="EP51" s="1">
        <f>AX51*(Parameters!$C$13-Parameters!$D$13)-Parameters!$B$13*Parameters!$E$13</f>
        <v>4040</v>
      </c>
      <c r="EQ51" s="1">
        <f>AY51*(Parameters!$C$13-Parameters!$D$13)-Parameters!$B$13*Parameters!$E$13</f>
        <v>-1060</v>
      </c>
      <c r="ER51" s="1">
        <f>AZ51*(Parameters!$C$13-Parameters!$D$13)-Parameters!$B$13*Parameters!$E$13</f>
        <v>5400</v>
      </c>
      <c r="ES51" s="1">
        <f>BA51*(Parameters!$C$13-Parameters!$D$13)-Parameters!$B$13*Parameters!$E$13</f>
        <v>5400</v>
      </c>
      <c r="ET51" s="1">
        <f>BB51*(Parameters!$C$13-Parameters!$D$13)-Parameters!$B$13*Parameters!$E$13</f>
        <v>5400</v>
      </c>
      <c r="EU51" s="1">
        <f>BC51*(Parameters!$C$13-Parameters!$D$13)-Parameters!$B$13*Parameters!$E$13</f>
        <v>5400</v>
      </c>
      <c r="EV51" s="1">
        <f>BD51*(Parameters!$C$13-Parameters!$D$13)-Parameters!$B$13*Parameters!$E$13</f>
        <v>-1400</v>
      </c>
      <c r="EW51" s="1">
        <f>BE51*(Parameters!$C$13-Parameters!$D$13)-Parameters!$B$13*Parameters!$E$13</f>
        <v>-380</v>
      </c>
      <c r="EX51" s="1">
        <f>BF51*(Parameters!$C$13-Parameters!$D$13)-Parameters!$B$13*Parameters!$E$13</f>
        <v>980</v>
      </c>
      <c r="EY51" s="1">
        <f>BG51*(Parameters!$C$13-Parameters!$D$13)-Parameters!$B$13*Parameters!$E$13</f>
        <v>-1400</v>
      </c>
      <c r="EZ51" s="1">
        <f>BH51*(Parameters!$C$13-Parameters!$D$13)-Parameters!$B$13*Parameters!$E$13</f>
        <v>3020</v>
      </c>
      <c r="FA51" s="1">
        <f>BI51*(Parameters!$C$13-Parameters!$D$13)-Parameters!$B$13*Parameters!$E$13</f>
        <v>1320</v>
      </c>
      <c r="FB51" s="1">
        <f>BJ51*(Parameters!$C$13-Parameters!$D$13)-Parameters!$B$13*Parameters!$E$13</f>
        <v>5400</v>
      </c>
      <c r="FC51" s="1">
        <f>BK51*(Parameters!$C$13-Parameters!$D$13)-Parameters!$B$13*Parameters!$E$13</f>
        <v>5400</v>
      </c>
      <c r="FD51" s="1"/>
      <c r="FE51" s="10">
        <v>40</v>
      </c>
      <c r="FF51" s="1">
        <f>BN51*(Parameters!$C$12-Parameters!$D$13)</f>
        <v>0</v>
      </c>
      <c r="FG51" s="1">
        <f>BO51*(Parameters!$C$12-Parameters!$D$13)</f>
        <v>0</v>
      </c>
      <c r="FH51" s="1">
        <f>BP51*(Parameters!$C$12-Parameters!$D$13)</f>
        <v>0</v>
      </c>
      <c r="FI51" s="1">
        <f>BQ51*(Parameters!$C$12-Parameters!$D$13)</f>
        <v>0</v>
      </c>
      <c r="FJ51" s="1">
        <f>BR51*(Parameters!$C$12-Parameters!$D$13)</f>
        <v>0</v>
      </c>
      <c r="FK51" s="1">
        <f>BS51*(Parameters!$C$12-Parameters!$D$13)</f>
        <v>0</v>
      </c>
      <c r="FL51" s="1">
        <f>BT51*(Parameters!$C$12-Parameters!$D$13)</f>
        <v>0</v>
      </c>
      <c r="FM51" s="1">
        <f>BU51*(Parameters!$C$12-Parameters!$D$13)</f>
        <v>115</v>
      </c>
      <c r="FN51" s="1">
        <f>BV51*(Parameters!$C$12-Parameters!$D$13)</f>
        <v>0</v>
      </c>
      <c r="FO51" s="1">
        <f>BW51*(Parameters!$C$12-Parameters!$D$13)</f>
        <v>0</v>
      </c>
      <c r="FP51" s="1">
        <f>BX51*(Parameters!$C$12-Parameters!$D$13)</f>
        <v>0</v>
      </c>
      <c r="FQ51" s="1">
        <f>BY51*(Parameters!$C$12-Parameters!$D$13)</f>
        <v>0</v>
      </c>
      <c r="FR51" s="1">
        <f>BZ51*(Parameters!$C$12-Parameters!$D$13)</f>
        <v>0</v>
      </c>
      <c r="FS51" s="1">
        <f>CA51*(Parameters!$C$12-Parameters!$D$13)</f>
        <v>0</v>
      </c>
      <c r="FT51" s="1">
        <f>CB51*(Parameters!$C$12-Parameters!$D$13)</f>
        <v>0</v>
      </c>
      <c r="FU51" s="1">
        <f>CC51*(Parameters!$C$12-Parameters!$D$13)</f>
        <v>0</v>
      </c>
      <c r="FV51" s="1">
        <f>CD51*(Parameters!$C$12-Parameters!$D$13)</f>
        <v>460</v>
      </c>
      <c r="FW51" s="1">
        <f>CE51*(Parameters!$C$12-Parameters!$D$13)</f>
        <v>0</v>
      </c>
      <c r="FX51" s="1">
        <f>CF51*(Parameters!$C$12-Parameters!$D$13)</f>
        <v>0</v>
      </c>
      <c r="FY51" s="1">
        <f>CG51*(Parameters!$C$12-Parameters!$D$13)</f>
        <v>0</v>
      </c>
      <c r="FZ51" s="1">
        <f>CH51*(Parameters!$C$12-Parameters!$D$13)</f>
        <v>0</v>
      </c>
      <c r="GA51" s="1">
        <f>CI51*(Parameters!$C$12-Parameters!$D$13)</f>
        <v>0</v>
      </c>
      <c r="GB51" s="1">
        <f>CJ51*(Parameters!$C$12-Parameters!$D$13)</f>
        <v>0</v>
      </c>
      <c r="GC51" s="1">
        <f>CK51*(Parameters!$C$12-Parameters!$D$13)</f>
        <v>0</v>
      </c>
      <c r="GD51" s="1">
        <f>CL51*(Parameters!$C$12-Parameters!$D$13)</f>
        <v>0</v>
      </c>
      <c r="GE51" s="1">
        <f>CM51*(Parameters!$C$12-Parameters!$D$13)</f>
        <v>0</v>
      </c>
      <c r="GF51" s="1">
        <f>CN51*(Parameters!$C$12-Parameters!$D$13)</f>
        <v>0</v>
      </c>
      <c r="GG51" s="1">
        <f>CO51*(Parameters!$C$12-Parameters!$D$13)</f>
        <v>0</v>
      </c>
      <c r="GH51" s="1">
        <f>CP51*(Parameters!$C$12-Parameters!$D$13)</f>
        <v>0</v>
      </c>
      <c r="GI51" s="1">
        <f>CQ51*(Parameters!$C$12-Parameters!$D$13)</f>
        <v>0</v>
      </c>
      <c r="GJ51" s="1"/>
      <c r="GK51" s="10">
        <v>40</v>
      </c>
      <c r="GL51" s="1">
        <f>CT51+DZ51+FF51-Parameters!$F$13*Parameters!$B$13</f>
        <v>3660</v>
      </c>
      <c r="GM51" s="1">
        <f>CU51+EA51+FG51-Parameters!$F$13*Parameters!$B$13</f>
        <v>2220</v>
      </c>
      <c r="GN51" s="1">
        <f>CV51+EB51+FH51-Parameters!$F$13*Parameters!$B$13</f>
        <v>8360</v>
      </c>
      <c r="GO51" s="1">
        <f>CW51+EC51+FI51-Parameters!$F$13*Parameters!$B$13</f>
        <v>8620</v>
      </c>
      <c r="GP51" s="1">
        <f>CX51+ED51+FJ51-Parameters!$F$13*Parameters!$B$13</f>
        <v>8360</v>
      </c>
      <c r="GQ51" s="1">
        <f>CY51+EE51+FK51-Parameters!$F$13*Parameters!$B$13</f>
        <v>7890</v>
      </c>
      <c r="GR51" s="1">
        <f>CZ51+EF51+FL51-Parameters!$F$13*Parameters!$B$13</f>
        <v>2580</v>
      </c>
      <c r="GS51" s="1">
        <f>DA51+EG51+FM51-Parameters!$F$13*Parameters!$B$13</f>
        <v>6115</v>
      </c>
      <c r="GT51" s="1">
        <f>DB51+EH51+FN51-Parameters!$F$13*Parameters!$B$13</f>
        <v>9400</v>
      </c>
      <c r="GU51" s="1">
        <f>DC51+EI51+FO51-Parameters!$F$13*Parameters!$B$13</f>
        <v>9400</v>
      </c>
      <c r="GV51" s="1">
        <f>DD51+EJ51+FP51-Parameters!$F$13*Parameters!$B$13</f>
        <v>3700</v>
      </c>
      <c r="GW51" s="1">
        <f>DE51+EK51+FQ51-Parameters!$F$13*Parameters!$B$13</f>
        <v>9400</v>
      </c>
      <c r="GX51" s="1">
        <f>DF51+EL51+FR51-Parameters!$F$13*Parameters!$B$13</f>
        <v>2890</v>
      </c>
      <c r="GY51" s="1">
        <f>DG51+EM51+FS51-Parameters!$F$13*Parameters!$B$13</f>
        <v>2330</v>
      </c>
      <c r="GZ51" s="1">
        <f>DH51+EN51+FT51-Parameters!$F$13*Parameters!$B$13</f>
        <v>6480</v>
      </c>
      <c r="HA51" s="1">
        <f>DI51+EO51+FU51-Parameters!$F$13*Parameters!$B$13</f>
        <v>4070</v>
      </c>
      <c r="HB51" s="1">
        <f>DJ51+EP51+FV51-Parameters!$F$13*Parameters!$B$13</f>
        <v>8500</v>
      </c>
      <c r="HC51" s="1">
        <f>DK51+EQ51+FW51-Parameters!$F$13*Parameters!$B$13</f>
        <v>1120</v>
      </c>
      <c r="HD51" s="1">
        <f>DL51+ER51+FX51-Parameters!$F$13*Parameters!$B$13</f>
        <v>8490</v>
      </c>
      <c r="HE51" s="1">
        <f>DM51+ES51+FY51-Parameters!$F$13*Parameters!$B$13</f>
        <v>9400</v>
      </c>
      <c r="HF51" s="1">
        <f>DN51+ET51+FZ51-Parameters!$F$13*Parameters!$B$13</f>
        <v>7190</v>
      </c>
      <c r="HG51" s="1">
        <f>DO51+EU51+GA51-Parameters!$F$13*Parameters!$B$13</f>
        <v>9270</v>
      </c>
      <c r="HH51" s="1">
        <f>DP51+EV51+GB51-Parameters!$F$13*Parameters!$B$13</f>
        <v>650</v>
      </c>
      <c r="HI51" s="1">
        <f>DQ51+EW51+GC51-Parameters!$F$13*Parameters!$B$13</f>
        <v>1930</v>
      </c>
      <c r="HJ51" s="1">
        <f>DR51+EX51+GD51-Parameters!$F$13*Parameters!$B$13</f>
        <v>3550</v>
      </c>
      <c r="HK51" s="1">
        <f>DS51+EY51+GE51-Parameters!$F$13*Parameters!$B$13</f>
        <v>-130</v>
      </c>
      <c r="HL51" s="1">
        <f>DT51+EZ51+GF51-Parameters!$F$13*Parameters!$B$13</f>
        <v>4160</v>
      </c>
      <c r="HM51" s="1">
        <f>DU51+FA51+GG51-Parameters!$F$13*Parameters!$B$13</f>
        <v>3760</v>
      </c>
      <c r="HN51" s="1">
        <f>DV51+FB51+GH51-Parameters!$F$13*Parameters!$B$13</f>
        <v>8490</v>
      </c>
      <c r="HO51" s="1">
        <f>DW51+FC51+GI51-Parameters!$F$13*Parameters!$B$13</f>
        <v>6930</v>
      </c>
      <c r="HP51" s="1"/>
      <c r="HQ51" s="2"/>
    </row>
    <row r="52" spans="1:225" x14ac:dyDescent="0.35">
      <c r="A52" s="10">
        <v>41</v>
      </c>
      <c r="B52">
        <f>MIN(Parameters!$B$12,Data!B52)</f>
        <v>60</v>
      </c>
      <c r="C52">
        <f>MIN(Parameters!$B$12,Data!C52)</f>
        <v>46</v>
      </c>
      <c r="D52">
        <f>MIN(Parameters!$B$12,Data!D52)</f>
        <v>45</v>
      </c>
      <c r="E52">
        <f>MIN(Parameters!$B$12,Data!E52)</f>
        <v>49</v>
      </c>
      <c r="F52">
        <f>MIN(Parameters!$B$12,Data!F52)</f>
        <v>60</v>
      </c>
      <c r="G52">
        <f>MIN(Parameters!$B$12,Data!G52)</f>
        <v>60</v>
      </c>
      <c r="H52">
        <f>MIN(Parameters!$B$12,Data!H52)</f>
        <v>60</v>
      </c>
      <c r="I52">
        <f>MIN(Parameters!$B$12,Data!I52)</f>
        <v>48</v>
      </c>
      <c r="J52">
        <f>MIN(Parameters!$B$12,Data!J52)</f>
        <v>50</v>
      </c>
      <c r="K52">
        <f>MIN(Parameters!$B$12,Data!K52)</f>
        <v>54</v>
      </c>
      <c r="L52">
        <f>MIN(Parameters!$B$12,Data!L52)</f>
        <v>27</v>
      </c>
      <c r="M52">
        <f>MIN(Parameters!$B$12,Data!M52)</f>
        <v>47</v>
      </c>
      <c r="N52">
        <f>MIN(Parameters!$B$12,Data!N52)</f>
        <v>35</v>
      </c>
      <c r="O52">
        <f>MIN(Parameters!$B$12,Data!O52)</f>
        <v>56</v>
      </c>
      <c r="P52">
        <f>MIN(Parameters!$B$12,Data!P52)</f>
        <v>60</v>
      </c>
      <c r="Q52">
        <f>MIN(Parameters!$B$12,Data!Q52)</f>
        <v>52</v>
      </c>
      <c r="R52">
        <f>MIN(Parameters!$B$12,Data!R52)</f>
        <v>29</v>
      </c>
      <c r="S52">
        <f>MIN(Parameters!$B$12,Data!S52)</f>
        <v>35</v>
      </c>
      <c r="T52">
        <f>MIN(Parameters!$B$12,Data!T52)</f>
        <v>37</v>
      </c>
      <c r="U52">
        <f>MIN(Parameters!$B$12,Data!U52)</f>
        <v>24</v>
      </c>
      <c r="V52">
        <f>MIN(Parameters!$B$12,Data!V52)</f>
        <v>55</v>
      </c>
      <c r="W52">
        <f>MIN(Parameters!$B$12,Data!W52)</f>
        <v>56</v>
      </c>
      <c r="X52">
        <f>MIN(Parameters!$B$12,Data!X52)</f>
        <v>29</v>
      </c>
      <c r="Y52">
        <f>MIN(Parameters!$B$12,Data!Y52)</f>
        <v>52</v>
      </c>
      <c r="Z52">
        <f>MIN(Parameters!$B$12,Data!Z52)</f>
        <v>54</v>
      </c>
      <c r="AA52">
        <f>MIN(Parameters!$B$12,Data!AA52)</f>
        <v>58</v>
      </c>
      <c r="AB52">
        <f>MIN(Parameters!$B$12,Data!AB52)</f>
        <v>40</v>
      </c>
      <c r="AC52">
        <f>MIN(Parameters!$B$12,Data!AC52)</f>
        <v>31</v>
      </c>
      <c r="AD52">
        <f>MIN(Parameters!$B$12,Data!AD52)</f>
        <v>43</v>
      </c>
      <c r="AE52">
        <f>MIN(Parameters!$B$12,Data!AE52)</f>
        <v>60</v>
      </c>
      <c r="AG52" s="10">
        <v>41</v>
      </c>
      <c r="AH52">
        <f>MIN(Parameters!$B$13,Data!AI52)</f>
        <v>20</v>
      </c>
      <c r="AI52">
        <f>MIN(Parameters!$B$13,Data!AJ52)</f>
        <v>20</v>
      </c>
      <c r="AJ52">
        <f>MIN(Parameters!$B$13,Data!AK52)</f>
        <v>16</v>
      </c>
      <c r="AK52">
        <f>MIN(Parameters!$B$13,Data!AL52)</f>
        <v>20</v>
      </c>
      <c r="AL52">
        <f>MIN(Parameters!$B$13,Data!AM52)</f>
        <v>20</v>
      </c>
      <c r="AM52">
        <f>MIN(Parameters!$B$13,Data!AN52)</f>
        <v>18</v>
      </c>
      <c r="AN52">
        <f>MIN(Parameters!$B$13,Data!AO52)</f>
        <v>20</v>
      </c>
      <c r="AO52">
        <f>MIN(Parameters!$B$13,Data!AP52)</f>
        <v>20</v>
      </c>
      <c r="AP52">
        <f>MIN(Parameters!$B$13,Data!AQ52)</f>
        <v>20</v>
      </c>
      <c r="AQ52">
        <f>MIN(Parameters!$B$13,Data!AR52)</f>
        <v>11</v>
      </c>
      <c r="AR52">
        <f>MIN(Parameters!$B$13,Data!AS52)</f>
        <v>20</v>
      </c>
      <c r="AS52">
        <f>MIN(Parameters!$B$13,Data!AT52)</f>
        <v>20</v>
      </c>
      <c r="AT52">
        <f>MIN(Parameters!$B$13,Data!AU52)</f>
        <v>13</v>
      </c>
      <c r="AU52">
        <f>MIN(Parameters!$B$13,Data!AV52)</f>
        <v>20</v>
      </c>
      <c r="AV52">
        <f>MIN(Parameters!$B$13,Data!AW52)</f>
        <v>14</v>
      </c>
      <c r="AW52">
        <f>MIN(Parameters!$B$13,Data!AX52)</f>
        <v>17</v>
      </c>
      <c r="AX52">
        <f>MIN(Parameters!$B$13,Data!AY52)</f>
        <v>17</v>
      </c>
      <c r="AY52">
        <f>MIN(Parameters!$B$13,Data!AZ52)</f>
        <v>20</v>
      </c>
      <c r="AZ52">
        <f>MIN(Parameters!$B$13,Data!BA52)</f>
        <v>20</v>
      </c>
      <c r="BA52">
        <f>MIN(Parameters!$B$13,Data!BB52)</f>
        <v>6</v>
      </c>
      <c r="BB52">
        <f>MIN(Parameters!$B$13,Data!BC52)</f>
        <v>20</v>
      </c>
      <c r="BC52">
        <f>MIN(Parameters!$B$13,Data!BD52)</f>
        <v>20</v>
      </c>
      <c r="BD52">
        <f>MIN(Parameters!$B$13,Data!BE52)</f>
        <v>20</v>
      </c>
      <c r="BE52">
        <f>MIN(Parameters!$B$13,Data!BF52)</f>
        <v>20</v>
      </c>
      <c r="BF52">
        <f>MIN(Parameters!$B$13,Data!BG52)</f>
        <v>20</v>
      </c>
      <c r="BG52">
        <f>MIN(Parameters!$B$13,Data!BH52)</f>
        <v>6</v>
      </c>
      <c r="BH52">
        <f>MIN(Parameters!$B$13,Data!BI52)</f>
        <v>15</v>
      </c>
      <c r="BI52">
        <f>MIN(Parameters!$B$13,Data!BJ52)</f>
        <v>14</v>
      </c>
      <c r="BJ52">
        <f>MIN(Parameters!$B$13,Data!BK52)</f>
        <v>20</v>
      </c>
      <c r="BK52">
        <f>MIN(Parameters!$B$13,Data!BL52)</f>
        <v>20</v>
      </c>
      <c r="BM52" s="10">
        <v>41</v>
      </c>
      <c r="BN52">
        <f>MIN(Parameters!$B$13-Updated_calc!AH52,MAX(0,Data!B52-Updated_calc!B52))</f>
        <v>0</v>
      </c>
      <c r="BO52">
        <f>MIN(Parameters!$B$13-Updated_calc!AI52,MAX(0,Data!C52-Updated_calc!C52))</f>
        <v>0</v>
      </c>
      <c r="BP52">
        <f>MIN(Parameters!$B$13-Updated_calc!AJ52,MAX(0,Data!D52-Updated_calc!D52))</f>
        <v>0</v>
      </c>
      <c r="BQ52">
        <f>MIN(Parameters!$B$13-Updated_calc!AK52,MAX(0,Data!E52-Updated_calc!E52))</f>
        <v>0</v>
      </c>
      <c r="BR52">
        <f>MIN(Parameters!$B$13-Updated_calc!AL52,MAX(0,Data!F52-Updated_calc!F52))</f>
        <v>0</v>
      </c>
      <c r="BS52">
        <f>MIN(Parameters!$B$13-Updated_calc!AM52,MAX(0,Data!G52-Updated_calc!G52))</f>
        <v>2</v>
      </c>
      <c r="BT52">
        <f>MIN(Parameters!$B$13-Updated_calc!AN52,MAX(0,Data!H52-Updated_calc!H52))</f>
        <v>0</v>
      </c>
      <c r="BU52">
        <f>MIN(Parameters!$B$13-Updated_calc!AO52,MAX(0,Data!I52-Updated_calc!I52))</f>
        <v>0</v>
      </c>
      <c r="BV52">
        <f>MIN(Parameters!$B$13-Updated_calc!AP52,MAX(0,Data!J52-Updated_calc!J52))</f>
        <v>0</v>
      </c>
      <c r="BW52">
        <f>MIN(Parameters!$B$13-Updated_calc!AQ52,MAX(0,Data!K52-Updated_calc!K52))</f>
        <v>0</v>
      </c>
      <c r="BX52">
        <f>MIN(Parameters!$B$13-Updated_calc!AR52,MAX(0,Data!L52-Updated_calc!L52))</f>
        <v>0</v>
      </c>
      <c r="BY52">
        <f>MIN(Parameters!$B$13-Updated_calc!AS52,MAX(0,Data!M52-Updated_calc!M52))</f>
        <v>0</v>
      </c>
      <c r="BZ52">
        <f>MIN(Parameters!$B$13-Updated_calc!AT52,MAX(0,Data!N52-Updated_calc!N52))</f>
        <v>0</v>
      </c>
      <c r="CA52">
        <f>MIN(Parameters!$B$13-Updated_calc!AU52,MAX(0,Data!O52-Updated_calc!O52))</f>
        <v>0</v>
      </c>
      <c r="CB52">
        <f>MIN(Parameters!$B$13-Updated_calc!AV52,MAX(0,Data!P52-Updated_calc!P52))</f>
        <v>6</v>
      </c>
      <c r="CC52">
        <f>MIN(Parameters!$B$13-Updated_calc!AW52,MAX(0,Data!Q52-Updated_calc!Q52))</f>
        <v>0</v>
      </c>
      <c r="CD52">
        <f>MIN(Parameters!$B$13-Updated_calc!AX52,MAX(0,Data!R52-Updated_calc!R52))</f>
        <v>0</v>
      </c>
      <c r="CE52">
        <f>MIN(Parameters!$B$13-Updated_calc!AY52,MAX(0,Data!S52-Updated_calc!S52))</f>
        <v>0</v>
      </c>
      <c r="CF52">
        <f>MIN(Parameters!$B$13-Updated_calc!AZ52,MAX(0,Data!T52-Updated_calc!T52))</f>
        <v>0</v>
      </c>
      <c r="CG52">
        <f>MIN(Parameters!$B$13-Updated_calc!BA52,MAX(0,Data!U52-Updated_calc!U52))</f>
        <v>0</v>
      </c>
      <c r="CH52">
        <f>MIN(Parameters!$B$13-Updated_calc!BB52,MAX(0,Data!V52-Updated_calc!V52))</f>
        <v>0</v>
      </c>
      <c r="CI52">
        <f>MIN(Parameters!$B$13-Updated_calc!BC52,MAX(0,Data!W52-Updated_calc!W52))</f>
        <v>0</v>
      </c>
      <c r="CJ52">
        <f>MIN(Parameters!$B$13-Updated_calc!BD52,MAX(0,Data!X52-Updated_calc!X52))</f>
        <v>0</v>
      </c>
      <c r="CK52">
        <f>MIN(Parameters!$B$13-Updated_calc!BE52,MAX(0,Data!Y52-Updated_calc!Y52))</f>
        <v>0</v>
      </c>
      <c r="CL52">
        <f>MIN(Parameters!$B$13-Updated_calc!BF52,MAX(0,Data!Z52-Updated_calc!Z52))</f>
        <v>0</v>
      </c>
      <c r="CM52">
        <f>MIN(Parameters!$B$13-Updated_calc!BG52,MAX(0,Data!AA52-Updated_calc!AA52))</f>
        <v>0</v>
      </c>
      <c r="CN52">
        <f>MIN(Parameters!$B$13-Updated_calc!BH52,MAX(0,Data!AB52-Updated_calc!AB52))</f>
        <v>0</v>
      </c>
      <c r="CO52">
        <f>MIN(Parameters!$B$13-Updated_calc!BI52,MAX(0,Data!AC52-Updated_calc!AC52))</f>
        <v>0</v>
      </c>
      <c r="CP52">
        <f>MIN(Parameters!$B$13-Updated_calc!BJ52,MAX(0,Data!AD52-Updated_calc!AD52))</f>
        <v>0</v>
      </c>
      <c r="CQ52">
        <f>MIN(Parameters!$B$13-Updated_calc!BK52,MAX(0,Data!AE52-Updated_calc!AE52))</f>
        <v>0</v>
      </c>
      <c r="CS52" s="10">
        <v>41</v>
      </c>
      <c r="CT52">
        <f>B52*(Parameters!$C$12-Parameters!$D$12)-Parameters!$E$12*Parameters!$B$12</f>
        <v>6000</v>
      </c>
      <c r="CU52">
        <f>C52*(Parameters!$C$12-Parameters!$D$12)-Parameters!$E$12*Parameters!$B$12</f>
        <v>4180</v>
      </c>
      <c r="CV52">
        <f>D52*(Parameters!$C$12-Parameters!$D$12)-Parameters!$E$12*Parameters!$B$12</f>
        <v>4050</v>
      </c>
      <c r="CW52">
        <f>E52*(Parameters!$C$12-Parameters!$D$12)-Parameters!$E$12*Parameters!$B$12</f>
        <v>4570</v>
      </c>
      <c r="CX52">
        <f>F52*(Parameters!$C$12-Parameters!$D$12)-Parameters!$E$12*Parameters!$B$12</f>
        <v>6000</v>
      </c>
      <c r="CY52">
        <f>G52*(Parameters!$C$12-Parameters!$D$12)-Parameters!$E$12*Parameters!$B$12</f>
        <v>6000</v>
      </c>
      <c r="CZ52">
        <f>H52*(Parameters!$C$12-Parameters!$D$12)-Parameters!$E$12*Parameters!$B$12</f>
        <v>6000</v>
      </c>
      <c r="DA52">
        <f>I52*(Parameters!$C$12-Parameters!$D$12)-Parameters!$E$12*Parameters!$B$12</f>
        <v>4440</v>
      </c>
      <c r="DB52">
        <f>J52*(Parameters!$C$12-Parameters!$D$12)-Parameters!$E$12*Parameters!$B$12</f>
        <v>4700</v>
      </c>
      <c r="DC52">
        <f>K52*(Parameters!$C$12-Parameters!$D$12)-Parameters!$E$12*Parameters!$B$12</f>
        <v>5220</v>
      </c>
      <c r="DD52">
        <f>L52*(Parameters!$C$12-Parameters!$D$12)-Parameters!$E$12*Parameters!$B$12</f>
        <v>1710</v>
      </c>
      <c r="DE52">
        <f>M52*(Parameters!$C$12-Parameters!$D$12)-Parameters!$E$12*Parameters!$B$12</f>
        <v>4310</v>
      </c>
      <c r="DF52">
        <f>N52*(Parameters!$C$12-Parameters!$D$12)-Parameters!$E$12*Parameters!$B$12</f>
        <v>2750</v>
      </c>
      <c r="DG52">
        <f>O52*(Parameters!$C$12-Parameters!$D$12)-Parameters!$E$12*Parameters!$B$12</f>
        <v>5480</v>
      </c>
      <c r="DH52">
        <f>P52*(Parameters!$C$12-Parameters!$D$12)-Parameters!$E$12*Parameters!$B$12</f>
        <v>6000</v>
      </c>
      <c r="DI52">
        <f>Q52*(Parameters!$C$12-Parameters!$D$12)-Parameters!$E$12*Parameters!$B$12</f>
        <v>4960</v>
      </c>
      <c r="DJ52">
        <f>R52*(Parameters!$C$12-Parameters!$D$12)-Parameters!$E$12*Parameters!$B$12</f>
        <v>1970</v>
      </c>
      <c r="DK52">
        <f>S52*(Parameters!$C$12-Parameters!$D$12)-Parameters!$E$12*Parameters!$B$12</f>
        <v>2750</v>
      </c>
      <c r="DL52">
        <f>T52*(Parameters!$C$12-Parameters!$D$12)-Parameters!$E$12*Parameters!$B$12</f>
        <v>3010</v>
      </c>
      <c r="DM52">
        <f>U52*(Parameters!$C$12-Parameters!$D$12)-Parameters!$E$12*Parameters!$B$12</f>
        <v>1320</v>
      </c>
      <c r="DN52">
        <f>V52*(Parameters!$C$12-Parameters!$D$12)-Parameters!$E$12*Parameters!$B$12</f>
        <v>5350</v>
      </c>
      <c r="DO52">
        <f>W52*(Parameters!$C$12-Parameters!$D$12)-Parameters!$E$12*Parameters!$B$12</f>
        <v>5480</v>
      </c>
      <c r="DP52">
        <f>X52*(Parameters!$C$12-Parameters!$D$12)-Parameters!$E$12*Parameters!$B$12</f>
        <v>1970</v>
      </c>
      <c r="DQ52">
        <f>Y52*(Parameters!$C$12-Parameters!$D$12)-Parameters!$E$12*Parameters!$B$12</f>
        <v>4960</v>
      </c>
      <c r="DR52">
        <f>Z52*(Parameters!$C$12-Parameters!$D$12)-Parameters!$E$12*Parameters!$B$12</f>
        <v>5220</v>
      </c>
      <c r="DS52">
        <f>AA52*(Parameters!$C$12-Parameters!$D$12)-Parameters!$E$12*Parameters!$B$12</f>
        <v>5740</v>
      </c>
      <c r="DT52">
        <f>AB52*(Parameters!$C$12-Parameters!$D$12)-Parameters!$E$12*Parameters!$B$12</f>
        <v>3400</v>
      </c>
      <c r="DU52">
        <f>AC52*(Parameters!$C$12-Parameters!$D$12)-Parameters!$E$12*Parameters!$B$12</f>
        <v>2230</v>
      </c>
      <c r="DV52">
        <f>AD52*(Parameters!$C$12-Parameters!$D$12)-Parameters!$E$12*Parameters!$B$12</f>
        <v>3790</v>
      </c>
      <c r="DW52">
        <f>AE52*(Parameters!$C$12-Parameters!$D$12)-Parameters!$E$12*Parameters!$B$12</f>
        <v>6000</v>
      </c>
      <c r="DY52" s="10">
        <v>41</v>
      </c>
      <c r="DZ52" s="1">
        <f>AH52*(Parameters!$C$13-Parameters!$D$13)-Parameters!$B$13*Parameters!$E$13</f>
        <v>5400</v>
      </c>
      <c r="EA52" s="1">
        <f>AI52*(Parameters!$C$13-Parameters!$D$13)-Parameters!$B$13*Parameters!$E$13</f>
        <v>5400</v>
      </c>
      <c r="EB52" s="1">
        <f>AJ52*(Parameters!$C$13-Parameters!$D$13)-Parameters!$B$13*Parameters!$E$13</f>
        <v>4040</v>
      </c>
      <c r="EC52" s="1">
        <f>AK52*(Parameters!$C$13-Parameters!$D$13)-Parameters!$B$13*Parameters!$E$13</f>
        <v>5400</v>
      </c>
      <c r="ED52" s="1">
        <f>AL52*(Parameters!$C$13-Parameters!$D$13)-Parameters!$B$13*Parameters!$E$13</f>
        <v>5400</v>
      </c>
      <c r="EE52" s="1">
        <f>AM52*(Parameters!$C$13-Parameters!$D$13)-Parameters!$B$13*Parameters!$E$13</f>
        <v>4720</v>
      </c>
      <c r="EF52" s="1">
        <f>AN52*(Parameters!$C$13-Parameters!$D$13)-Parameters!$B$13*Parameters!$E$13</f>
        <v>5400</v>
      </c>
      <c r="EG52" s="1">
        <f>AO52*(Parameters!$C$13-Parameters!$D$13)-Parameters!$B$13*Parameters!$E$13</f>
        <v>5400</v>
      </c>
      <c r="EH52" s="1">
        <f>AP52*(Parameters!$C$13-Parameters!$D$13)-Parameters!$B$13*Parameters!$E$13</f>
        <v>5400</v>
      </c>
      <c r="EI52" s="1">
        <f>AQ52*(Parameters!$C$13-Parameters!$D$13)-Parameters!$B$13*Parameters!$E$13</f>
        <v>2340</v>
      </c>
      <c r="EJ52" s="1">
        <f>AR52*(Parameters!$C$13-Parameters!$D$13)-Parameters!$B$13*Parameters!$E$13</f>
        <v>5400</v>
      </c>
      <c r="EK52" s="1">
        <f>AS52*(Parameters!$C$13-Parameters!$D$13)-Parameters!$B$13*Parameters!$E$13</f>
        <v>5400</v>
      </c>
      <c r="EL52" s="1">
        <f>AT52*(Parameters!$C$13-Parameters!$D$13)-Parameters!$B$13*Parameters!$E$13</f>
        <v>3020</v>
      </c>
      <c r="EM52" s="1">
        <f>AU52*(Parameters!$C$13-Parameters!$D$13)-Parameters!$B$13*Parameters!$E$13</f>
        <v>5400</v>
      </c>
      <c r="EN52" s="1">
        <f>AV52*(Parameters!$C$13-Parameters!$D$13)-Parameters!$B$13*Parameters!$E$13</f>
        <v>3360</v>
      </c>
      <c r="EO52" s="1">
        <f>AW52*(Parameters!$C$13-Parameters!$D$13)-Parameters!$B$13*Parameters!$E$13</f>
        <v>4380</v>
      </c>
      <c r="EP52" s="1">
        <f>AX52*(Parameters!$C$13-Parameters!$D$13)-Parameters!$B$13*Parameters!$E$13</f>
        <v>4380</v>
      </c>
      <c r="EQ52" s="1">
        <f>AY52*(Parameters!$C$13-Parameters!$D$13)-Parameters!$B$13*Parameters!$E$13</f>
        <v>5400</v>
      </c>
      <c r="ER52" s="1">
        <f>AZ52*(Parameters!$C$13-Parameters!$D$13)-Parameters!$B$13*Parameters!$E$13</f>
        <v>5400</v>
      </c>
      <c r="ES52" s="1">
        <f>BA52*(Parameters!$C$13-Parameters!$D$13)-Parameters!$B$13*Parameters!$E$13</f>
        <v>640</v>
      </c>
      <c r="ET52" s="1">
        <f>BB52*(Parameters!$C$13-Parameters!$D$13)-Parameters!$B$13*Parameters!$E$13</f>
        <v>5400</v>
      </c>
      <c r="EU52" s="1">
        <f>BC52*(Parameters!$C$13-Parameters!$D$13)-Parameters!$B$13*Parameters!$E$13</f>
        <v>5400</v>
      </c>
      <c r="EV52" s="1">
        <f>BD52*(Parameters!$C$13-Parameters!$D$13)-Parameters!$B$13*Parameters!$E$13</f>
        <v>5400</v>
      </c>
      <c r="EW52" s="1">
        <f>BE52*(Parameters!$C$13-Parameters!$D$13)-Parameters!$B$13*Parameters!$E$13</f>
        <v>5400</v>
      </c>
      <c r="EX52" s="1">
        <f>BF52*(Parameters!$C$13-Parameters!$D$13)-Parameters!$B$13*Parameters!$E$13</f>
        <v>5400</v>
      </c>
      <c r="EY52" s="1">
        <f>BG52*(Parameters!$C$13-Parameters!$D$13)-Parameters!$B$13*Parameters!$E$13</f>
        <v>640</v>
      </c>
      <c r="EZ52" s="1">
        <f>BH52*(Parameters!$C$13-Parameters!$D$13)-Parameters!$B$13*Parameters!$E$13</f>
        <v>3700</v>
      </c>
      <c r="FA52" s="1">
        <f>BI52*(Parameters!$C$13-Parameters!$D$13)-Parameters!$B$13*Parameters!$E$13</f>
        <v>3360</v>
      </c>
      <c r="FB52" s="1">
        <f>BJ52*(Parameters!$C$13-Parameters!$D$13)-Parameters!$B$13*Parameters!$E$13</f>
        <v>5400</v>
      </c>
      <c r="FC52" s="1">
        <f>BK52*(Parameters!$C$13-Parameters!$D$13)-Parameters!$B$13*Parameters!$E$13</f>
        <v>5400</v>
      </c>
      <c r="FD52" s="1"/>
      <c r="FE52" s="10">
        <v>41</v>
      </c>
      <c r="FF52" s="1">
        <f>BN52*(Parameters!$C$12-Parameters!$D$13)</f>
        <v>0</v>
      </c>
      <c r="FG52" s="1">
        <f>BO52*(Parameters!$C$12-Parameters!$D$13)</f>
        <v>0</v>
      </c>
      <c r="FH52" s="1">
        <f>BP52*(Parameters!$C$12-Parameters!$D$13)</f>
        <v>0</v>
      </c>
      <c r="FI52" s="1">
        <f>BQ52*(Parameters!$C$12-Parameters!$D$13)</f>
        <v>0</v>
      </c>
      <c r="FJ52" s="1">
        <f>BR52*(Parameters!$C$12-Parameters!$D$13)</f>
        <v>0</v>
      </c>
      <c r="FK52" s="1">
        <f>BS52*(Parameters!$C$12-Parameters!$D$13)</f>
        <v>230</v>
      </c>
      <c r="FL52" s="1">
        <f>BT52*(Parameters!$C$12-Parameters!$D$13)</f>
        <v>0</v>
      </c>
      <c r="FM52" s="1">
        <f>BU52*(Parameters!$C$12-Parameters!$D$13)</f>
        <v>0</v>
      </c>
      <c r="FN52" s="1">
        <f>BV52*(Parameters!$C$12-Parameters!$D$13)</f>
        <v>0</v>
      </c>
      <c r="FO52" s="1">
        <f>BW52*(Parameters!$C$12-Parameters!$D$13)</f>
        <v>0</v>
      </c>
      <c r="FP52" s="1">
        <f>BX52*(Parameters!$C$12-Parameters!$D$13)</f>
        <v>0</v>
      </c>
      <c r="FQ52" s="1">
        <f>BY52*(Parameters!$C$12-Parameters!$D$13)</f>
        <v>0</v>
      </c>
      <c r="FR52" s="1">
        <f>BZ52*(Parameters!$C$12-Parameters!$D$13)</f>
        <v>0</v>
      </c>
      <c r="FS52" s="1">
        <f>CA52*(Parameters!$C$12-Parameters!$D$13)</f>
        <v>0</v>
      </c>
      <c r="FT52" s="1">
        <f>CB52*(Parameters!$C$12-Parameters!$D$13)</f>
        <v>690</v>
      </c>
      <c r="FU52" s="1">
        <f>CC52*(Parameters!$C$12-Parameters!$D$13)</f>
        <v>0</v>
      </c>
      <c r="FV52" s="1">
        <f>CD52*(Parameters!$C$12-Parameters!$D$13)</f>
        <v>0</v>
      </c>
      <c r="FW52" s="1">
        <f>CE52*(Parameters!$C$12-Parameters!$D$13)</f>
        <v>0</v>
      </c>
      <c r="FX52" s="1">
        <f>CF52*(Parameters!$C$12-Parameters!$D$13)</f>
        <v>0</v>
      </c>
      <c r="FY52" s="1">
        <f>CG52*(Parameters!$C$12-Parameters!$D$13)</f>
        <v>0</v>
      </c>
      <c r="FZ52" s="1">
        <f>CH52*(Parameters!$C$12-Parameters!$D$13)</f>
        <v>0</v>
      </c>
      <c r="GA52" s="1">
        <f>CI52*(Parameters!$C$12-Parameters!$D$13)</f>
        <v>0</v>
      </c>
      <c r="GB52" s="1">
        <f>CJ52*(Parameters!$C$12-Parameters!$D$13)</f>
        <v>0</v>
      </c>
      <c r="GC52" s="1">
        <f>CK52*(Parameters!$C$12-Parameters!$D$13)</f>
        <v>0</v>
      </c>
      <c r="GD52" s="1">
        <f>CL52*(Parameters!$C$12-Parameters!$D$13)</f>
        <v>0</v>
      </c>
      <c r="GE52" s="1">
        <f>CM52*(Parameters!$C$12-Parameters!$D$13)</f>
        <v>0</v>
      </c>
      <c r="GF52" s="1">
        <f>CN52*(Parameters!$C$12-Parameters!$D$13)</f>
        <v>0</v>
      </c>
      <c r="GG52" s="1">
        <f>CO52*(Parameters!$C$12-Parameters!$D$13)</f>
        <v>0</v>
      </c>
      <c r="GH52" s="1">
        <f>CP52*(Parameters!$C$12-Parameters!$D$13)</f>
        <v>0</v>
      </c>
      <c r="GI52" s="1">
        <f>CQ52*(Parameters!$C$12-Parameters!$D$13)</f>
        <v>0</v>
      </c>
      <c r="GJ52" s="1"/>
      <c r="GK52" s="10">
        <v>41</v>
      </c>
      <c r="GL52" s="1">
        <f>CT52+DZ52+FF52-Parameters!$F$13*Parameters!$B$13</f>
        <v>9400</v>
      </c>
      <c r="GM52" s="1">
        <f>CU52+EA52+FG52-Parameters!$F$13*Parameters!$B$13</f>
        <v>7580</v>
      </c>
      <c r="GN52" s="1">
        <f>CV52+EB52+FH52-Parameters!$F$13*Parameters!$B$13</f>
        <v>6090</v>
      </c>
      <c r="GO52" s="1">
        <f>CW52+EC52+FI52-Parameters!$F$13*Parameters!$B$13</f>
        <v>7970</v>
      </c>
      <c r="GP52" s="1">
        <f>CX52+ED52+FJ52-Parameters!$F$13*Parameters!$B$13</f>
        <v>9400</v>
      </c>
      <c r="GQ52" s="1">
        <f>CY52+EE52+FK52-Parameters!$F$13*Parameters!$B$13</f>
        <v>8950</v>
      </c>
      <c r="GR52" s="1">
        <f>CZ52+EF52+FL52-Parameters!$F$13*Parameters!$B$13</f>
        <v>9400</v>
      </c>
      <c r="GS52" s="1">
        <f>DA52+EG52+FM52-Parameters!$F$13*Parameters!$B$13</f>
        <v>7840</v>
      </c>
      <c r="GT52" s="1">
        <f>DB52+EH52+FN52-Parameters!$F$13*Parameters!$B$13</f>
        <v>8100</v>
      </c>
      <c r="GU52" s="1">
        <f>DC52+EI52+FO52-Parameters!$F$13*Parameters!$B$13</f>
        <v>5560</v>
      </c>
      <c r="GV52" s="1">
        <f>DD52+EJ52+FP52-Parameters!$F$13*Parameters!$B$13</f>
        <v>5110</v>
      </c>
      <c r="GW52" s="1">
        <f>DE52+EK52+FQ52-Parameters!$F$13*Parameters!$B$13</f>
        <v>7710</v>
      </c>
      <c r="GX52" s="1">
        <f>DF52+EL52+FR52-Parameters!$F$13*Parameters!$B$13</f>
        <v>3770</v>
      </c>
      <c r="GY52" s="1">
        <f>DG52+EM52+FS52-Parameters!$F$13*Parameters!$B$13</f>
        <v>8880</v>
      </c>
      <c r="GZ52" s="1">
        <f>DH52+EN52+FT52-Parameters!$F$13*Parameters!$B$13</f>
        <v>8050</v>
      </c>
      <c r="HA52" s="1">
        <f>DI52+EO52+FU52-Parameters!$F$13*Parameters!$B$13</f>
        <v>7340</v>
      </c>
      <c r="HB52" s="1">
        <f>DJ52+EP52+FV52-Parameters!$F$13*Parameters!$B$13</f>
        <v>4350</v>
      </c>
      <c r="HC52" s="1">
        <f>DK52+EQ52+FW52-Parameters!$F$13*Parameters!$B$13</f>
        <v>6150</v>
      </c>
      <c r="HD52" s="1">
        <f>DL52+ER52+FX52-Parameters!$F$13*Parameters!$B$13</f>
        <v>6410</v>
      </c>
      <c r="HE52" s="1">
        <f>DM52+ES52+FY52-Parameters!$F$13*Parameters!$B$13</f>
        <v>-40</v>
      </c>
      <c r="HF52" s="1">
        <f>DN52+ET52+FZ52-Parameters!$F$13*Parameters!$B$13</f>
        <v>8750</v>
      </c>
      <c r="HG52" s="1">
        <f>DO52+EU52+GA52-Parameters!$F$13*Parameters!$B$13</f>
        <v>8880</v>
      </c>
      <c r="HH52" s="1">
        <f>DP52+EV52+GB52-Parameters!$F$13*Parameters!$B$13</f>
        <v>5370</v>
      </c>
      <c r="HI52" s="1">
        <f>DQ52+EW52+GC52-Parameters!$F$13*Parameters!$B$13</f>
        <v>8360</v>
      </c>
      <c r="HJ52" s="1">
        <f>DR52+EX52+GD52-Parameters!$F$13*Parameters!$B$13</f>
        <v>8620</v>
      </c>
      <c r="HK52" s="1">
        <f>DS52+EY52+GE52-Parameters!$F$13*Parameters!$B$13</f>
        <v>4380</v>
      </c>
      <c r="HL52" s="1">
        <f>DT52+EZ52+GF52-Parameters!$F$13*Parameters!$B$13</f>
        <v>5100</v>
      </c>
      <c r="HM52" s="1">
        <f>DU52+FA52+GG52-Parameters!$F$13*Parameters!$B$13</f>
        <v>3590</v>
      </c>
      <c r="HN52" s="1">
        <f>DV52+FB52+GH52-Parameters!$F$13*Parameters!$B$13</f>
        <v>7190</v>
      </c>
      <c r="HO52" s="1">
        <f>DW52+FC52+GI52-Parameters!$F$13*Parameters!$B$13</f>
        <v>9400</v>
      </c>
      <c r="HP52" s="1"/>
      <c r="HQ52" s="2"/>
    </row>
    <row r="53" spans="1:225" x14ac:dyDescent="0.35">
      <c r="A53" s="10">
        <v>42</v>
      </c>
      <c r="B53">
        <f>MIN(Parameters!$B$12,Data!B53)</f>
        <v>48</v>
      </c>
      <c r="C53">
        <f>MIN(Parameters!$B$12,Data!C53)</f>
        <v>60</v>
      </c>
      <c r="D53">
        <f>MIN(Parameters!$B$12,Data!D53)</f>
        <v>60</v>
      </c>
      <c r="E53">
        <f>MIN(Parameters!$B$12,Data!E53)</f>
        <v>42</v>
      </c>
      <c r="F53">
        <f>MIN(Parameters!$B$12,Data!F53)</f>
        <v>44</v>
      </c>
      <c r="G53">
        <f>MIN(Parameters!$B$12,Data!G53)</f>
        <v>43</v>
      </c>
      <c r="H53">
        <f>MIN(Parameters!$B$12,Data!H53)</f>
        <v>60</v>
      </c>
      <c r="I53">
        <f>MIN(Parameters!$B$12,Data!I53)</f>
        <v>60</v>
      </c>
      <c r="J53">
        <f>MIN(Parameters!$B$12,Data!J53)</f>
        <v>44</v>
      </c>
      <c r="K53">
        <f>MIN(Parameters!$B$12,Data!K53)</f>
        <v>60</v>
      </c>
      <c r="L53">
        <f>MIN(Parameters!$B$12,Data!L53)</f>
        <v>30</v>
      </c>
      <c r="M53">
        <f>MIN(Parameters!$B$12,Data!M53)</f>
        <v>29</v>
      </c>
      <c r="N53">
        <f>MIN(Parameters!$B$12,Data!N53)</f>
        <v>60</v>
      </c>
      <c r="O53">
        <f>MIN(Parameters!$B$12,Data!O53)</f>
        <v>42</v>
      </c>
      <c r="P53">
        <f>MIN(Parameters!$B$12,Data!P53)</f>
        <v>60</v>
      </c>
      <c r="Q53">
        <f>MIN(Parameters!$B$12,Data!Q53)</f>
        <v>39</v>
      </c>
      <c r="R53">
        <f>MIN(Parameters!$B$12,Data!R53)</f>
        <v>60</v>
      </c>
      <c r="S53">
        <f>MIN(Parameters!$B$12,Data!S53)</f>
        <v>30</v>
      </c>
      <c r="T53">
        <f>MIN(Parameters!$B$12,Data!T53)</f>
        <v>56</v>
      </c>
      <c r="U53">
        <f>MIN(Parameters!$B$12,Data!U53)</f>
        <v>51</v>
      </c>
      <c r="V53">
        <f>MIN(Parameters!$B$12,Data!V53)</f>
        <v>46</v>
      </c>
      <c r="W53">
        <f>MIN(Parameters!$B$12,Data!W53)</f>
        <v>47</v>
      </c>
      <c r="X53">
        <f>MIN(Parameters!$B$12,Data!X53)</f>
        <v>51</v>
      </c>
      <c r="Y53">
        <f>MIN(Parameters!$B$12,Data!Y53)</f>
        <v>58</v>
      </c>
      <c r="Z53">
        <f>MIN(Parameters!$B$12,Data!Z53)</f>
        <v>40</v>
      </c>
      <c r="AA53">
        <f>MIN(Parameters!$B$12,Data!AA53)</f>
        <v>60</v>
      </c>
      <c r="AB53">
        <f>MIN(Parameters!$B$12,Data!AB53)</f>
        <v>49</v>
      </c>
      <c r="AC53">
        <f>MIN(Parameters!$B$12,Data!AC53)</f>
        <v>54</v>
      </c>
      <c r="AD53">
        <f>MIN(Parameters!$B$12,Data!AD53)</f>
        <v>53</v>
      </c>
      <c r="AE53">
        <f>MIN(Parameters!$B$12,Data!AE53)</f>
        <v>60</v>
      </c>
      <c r="AG53" s="10">
        <v>42</v>
      </c>
      <c r="AH53">
        <f>MIN(Parameters!$B$13,Data!AI53)</f>
        <v>20</v>
      </c>
      <c r="AI53">
        <f>MIN(Parameters!$B$13,Data!AJ53)</f>
        <v>11</v>
      </c>
      <c r="AJ53">
        <f>MIN(Parameters!$B$13,Data!AK53)</f>
        <v>20</v>
      </c>
      <c r="AK53">
        <f>MIN(Parameters!$B$13,Data!AL53)</f>
        <v>13</v>
      </c>
      <c r="AL53">
        <f>MIN(Parameters!$B$13,Data!AM53)</f>
        <v>20</v>
      </c>
      <c r="AM53">
        <f>MIN(Parameters!$B$13,Data!AN53)</f>
        <v>6</v>
      </c>
      <c r="AN53">
        <f>MIN(Parameters!$B$13,Data!AO53)</f>
        <v>20</v>
      </c>
      <c r="AO53">
        <f>MIN(Parameters!$B$13,Data!AP53)</f>
        <v>20</v>
      </c>
      <c r="AP53">
        <f>MIN(Parameters!$B$13,Data!AQ53)</f>
        <v>15</v>
      </c>
      <c r="AQ53">
        <f>MIN(Parameters!$B$13,Data!AR53)</f>
        <v>8</v>
      </c>
      <c r="AR53">
        <f>MIN(Parameters!$B$13,Data!AS53)</f>
        <v>5</v>
      </c>
      <c r="AS53">
        <f>MIN(Parameters!$B$13,Data!AT53)</f>
        <v>20</v>
      </c>
      <c r="AT53">
        <f>MIN(Parameters!$B$13,Data!AU53)</f>
        <v>10</v>
      </c>
      <c r="AU53">
        <f>MIN(Parameters!$B$13,Data!AV53)</f>
        <v>20</v>
      </c>
      <c r="AV53">
        <f>MIN(Parameters!$B$13,Data!AW53)</f>
        <v>20</v>
      </c>
      <c r="AW53">
        <f>MIN(Parameters!$B$13,Data!AX53)</f>
        <v>3</v>
      </c>
      <c r="AX53">
        <f>MIN(Parameters!$B$13,Data!AY53)</f>
        <v>20</v>
      </c>
      <c r="AY53">
        <f>MIN(Parameters!$B$13,Data!AZ53)</f>
        <v>2</v>
      </c>
      <c r="AZ53">
        <f>MIN(Parameters!$B$13,Data!BA53)</f>
        <v>14</v>
      </c>
      <c r="BA53">
        <f>MIN(Parameters!$B$13,Data!BB53)</f>
        <v>20</v>
      </c>
      <c r="BB53">
        <f>MIN(Parameters!$B$13,Data!BC53)</f>
        <v>20</v>
      </c>
      <c r="BC53">
        <f>MIN(Parameters!$B$13,Data!BD53)</f>
        <v>0</v>
      </c>
      <c r="BD53">
        <f>MIN(Parameters!$B$13,Data!BE53)</f>
        <v>20</v>
      </c>
      <c r="BE53">
        <f>MIN(Parameters!$B$13,Data!BF53)</f>
        <v>20</v>
      </c>
      <c r="BF53">
        <f>MIN(Parameters!$B$13,Data!BG53)</f>
        <v>14</v>
      </c>
      <c r="BG53">
        <f>MIN(Parameters!$B$13,Data!BH53)</f>
        <v>20</v>
      </c>
      <c r="BH53">
        <f>MIN(Parameters!$B$13,Data!BI53)</f>
        <v>0</v>
      </c>
      <c r="BI53">
        <f>MIN(Parameters!$B$13,Data!BJ53)</f>
        <v>20</v>
      </c>
      <c r="BJ53">
        <f>MIN(Parameters!$B$13,Data!BK53)</f>
        <v>6</v>
      </c>
      <c r="BK53">
        <f>MIN(Parameters!$B$13,Data!BL53)</f>
        <v>20</v>
      </c>
      <c r="BM53" s="10">
        <v>42</v>
      </c>
      <c r="BN53">
        <f>MIN(Parameters!$B$13-Updated_calc!AH53,MAX(0,Data!B53-Updated_calc!B53))</f>
        <v>0</v>
      </c>
      <c r="BO53">
        <f>MIN(Parameters!$B$13-Updated_calc!AI53,MAX(0,Data!C53-Updated_calc!C53))</f>
        <v>3</v>
      </c>
      <c r="BP53">
        <f>MIN(Parameters!$B$13-Updated_calc!AJ53,MAX(0,Data!D53-Updated_calc!D53))</f>
        <v>0</v>
      </c>
      <c r="BQ53">
        <f>MIN(Parameters!$B$13-Updated_calc!AK53,MAX(0,Data!E53-Updated_calc!E53))</f>
        <v>0</v>
      </c>
      <c r="BR53">
        <f>MIN(Parameters!$B$13-Updated_calc!AL53,MAX(0,Data!F53-Updated_calc!F53))</f>
        <v>0</v>
      </c>
      <c r="BS53">
        <f>MIN(Parameters!$B$13-Updated_calc!AM53,MAX(0,Data!G53-Updated_calc!G53))</f>
        <v>0</v>
      </c>
      <c r="BT53">
        <f>MIN(Parameters!$B$13-Updated_calc!AN53,MAX(0,Data!H53-Updated_calc!H53))</f>
        <v>0</v>
      </c>
      <c r="BU53">
        <f>MIN(Parameters!$B$13-Updated_calc!AO53,MAX(0,Data!I53-Updated_calc!I53))</f>
        <v>0</v>
      </c>
      <c r="BV53">
        <f>MIN(Parameters!$B$13-Updated_calc!AP53,MAX(0,Data!J53-Updated_calc!J53))</f>
        <v>0</v>
      </c>
      <c r="BW53">
        <f>MIN(Parameters!$B$13-Updated_calc!AQ53,MAX(0,Data!K53-Updated_calc!K53))</f>
        <v>12</v>
      </c>
      <c r="BX53">
        <f>MIN(Parameters!$B$13-Updated_calc!AR53,MAX(0,Data!L53-Updated_calc!L53))</f>
        <v>0</v>
      </c>
      <c r="BY53">
        <f>MIN(Parameters!$B$13-Updated_calc!AS53,MAX(0,Data!M53-Updated_calc!M53))</f>
        <v>0</v>
      </c>
      <c r="BZ53">
        <f>MIN(Parameters!$B$13-Updated_calc!AT53,MAX(0,Data!N53-Updated_calc!N53))</f>
        <v>9</v>
      </c>
      <c r="CA53">
        <f>MIN(Parameters!$B$13-Updated_calc!AU53,MAX(0,Data!O53-Updated_calc!O53))</f>
        <v>0</v>
      </c>
      <c r="CB53">
        <f>MIN(Parameters!$B$13-Updated_calc!AV53,MAX(0,Data!P53-Updated_calc!P53))</f>
        <v>0</v>
      </c>
      <c r="CC53">
        <f>MIN(Parameters!$B$13-Updated_calc!AW53,MAX(0,Data!Q53-Updated_calc!Q53))</f>
        <v>0</v>
      </c>
      <c r="CD53">
        <f>MIN(Parameters!$B$13-Updated_calc!AX53,MAX(0,Data!R53-Updated_calc!R53))</f>
        <v>0</v>
      </c>
      <c r="CE53">
        <f>MIN(Parameters!$B$13-Updated_calc!AY53,MAX(0,Data!S53-Updated_calc!S53))</f>
        <v>0</v>
      </c>
      <c r="CF53">
        <f>MIN(Parameters!$B$13-Updated_calc!AZ53,MAX(0,Data!T53-Updated_calc!T53))</f>
        <v>0</v>
      </c>
      <c r="CG53">
        <f>MIN(Parameters!$B$13-Updated_calc!BA53,MAX(0,Data!U53-Updated_calc!U53))</f>
        <v>0</v>
      </c>
      <c r="CH53">
        <f>MIN(Parameters!$B$13-Updated_calc!BB53,MAX(0,Data!V53-Updated_calc!V53))</f>
        <v>0</v>
      </c>
      <c r="CI53">
        <f>MIN(Parameters!$B$13-Updated_calc!BC53,MAX(0,Data!W53-Updated_calc!W53))</f>
        <v>0</v>
      </c>
      <c r="CJ53">
        <f>MIN(Parameters!$B$13-Updated_calc!BD53,MAX(0,Data!X53-Updated_calc!X53))</f>
        <v>0</v>
      </c>
      <c r="CK53">
        <f>MIN(Parameters!$B$13-Updated_calc!BE53,MAX(0,Data!Y53-Updated_calc!Y53))</f>
        <v>0</v>
      </c>
      <c r="CL53">
        <f>MIN(Parameters!$B$13-Updated_calc!BF53,MAX(0,Data!Z53-Updated_calc!Z53))</f>
        <v>0</v>
      </c>
      <c r="CM53">
        <f>MIN(Parameters!$B$13-Updated_calc!BG53,MAX(0,Data!AA53-Updated_calc!AA53))</f>
        <v>0</v>
      </c>
      <c r="CN53">
        <f>MIN(Parameters!$B$13-Updated_calc!BH53,MAX(0,Data!AB53-Updated_calc!AB53))</f>
        <v>0</v>
      </c>
      <c r="CO53">
        <f>MIN(Parameters!$B$13-Updated_calc!BI53,MAX(0,Data!AC53-Updated_calc!AC53))</f>
        <v>0</v>
      </c>
      <c r="CP53">
        <f>MIN(Parameters!$B$13-Updated_calc!BJ53,MAX(0,Data!AD53-Updated_calc!AD53))</f>
        <v>0</v>
      </c>
      <c r="CQ53">
        <f>MIN(Parameters!$B$13-Updated_calc!BK53,MAX(0,Data!AE53-Updated_calc!AE53))</f>
        <v>0</v>
      </c>
      <c r="CS53" s="10">
        <v>42</v>
      </c>
      <c r="CT53">
        <f>B53*(Parameters!$C$12-Parameters!$D$12)-Parameters!$E$12*Parameters!$B$12</f>
        <v>4440</v>
      </c>
      <c r="CU53">
        <f>C53*(Parameters!$C$12-Parameters!$D$12)-Parameters!$E$12*Parameters!$B$12</f>
        <v>6000</v>
      </c>
      <c r="CV53">
        <f>D53*(Parameters!$C$12-Parameters!$D$12)-Parameters!$E$12*Parameters!$B$12</f>
        <v>6000</v>
      </c>
      <c r="CW53">
        <f>E53*(Parameters!$C$12-Parameters!$D$12)-Parameters!$E$12*Parameters!$B$12</f>
        <v>3660</v>
      </c>
      <c r="CX53">
        <f>F53*(Parameters!$C$12-Parameters!$D$12)-Parameters!$E$12*Parameters!$B$12</f>
        <v>3920</v>
      </c>
      <c r="CY53">
        <f>G53*(Parameters!$C$12-Parameters!$D$12)-Parameters!$E$12*Parameters!$B$12</f>
        <v>3790</v>
      </c>
      <c r="CZ53">
        <f>H53*(Parameters!$C$12-Parameters!$D$12)-Parameters!$E$12*Parameters!$B$12</f>
        <v>6000</v>
      </c>
      <c r="DA53">
        <f>I53*(Parameters!$C$12-Parameters!$D$12)-Parameters!$E$12*Parameters!$B$12</f>
        <v>6000</v>
      </c>
      <c r="DB53">
        <f>J53*(Parameters!$C$12-Parameters!$D$12)-Parameters!$E$12*Parameters!$B$12</f>
        <v>3920</v>
      </c>
      <c r="DC53">
        <f>K53*(Parameters!$C$12-Parameters!$D$12)-Parameters!$E$12*Parameters!$B$12</f>
        <v>6000</v>
      </c>
      <c r="DD53">
        <f>L53*(Parameters!$C$12-Parameters!$D$12)-Parameters!$E$12*Parameters!$B$12</f>
        <v>2100</v>
      </c>
      <c r="DE53">
        <f>M53*(Parameters!$C$12-Parameters!$D$12)-Parameters!$E$12*Parameters!$B$12</f>
        <v>1970</v>
      </c>
      <c r="DF53">
        <f>N53*(Parameters!$C$12-Parameters!$D$12)-Parameters!$E$12*Parameters!$B$12</f>
        <v>6000</v>
      </c>
      <c r="DG53">
        <f>O53*(Parameters!$C$12-Parameters!$D$12)-Parameters!$E$12*Parameters!$B$12</f>
        <v>3660</v>
      </c>
      <c r="DH53">
        <f>P53*(Parameters!$C$12-Parameters!$D$12)-Parameters!$E$12*Parameters!$B$12</f>
        <v>6000</v>
      </c>
      <c r="DI53">
        <f>Q53*(Parameters!$C$12-Parameters!$D$12)-Parameters!$E$12*Parameters!$B$12</f>
        <v>3270</v>
      </c>
      <c r="DJ53">
        <f>R53*(Parameters!$C$12-Parameters!$D$12)-Parameters!$E$12*Parameters!$B$12</f>
        <v>6000</v>
      </c>
      <c r="DK53">
        <f>S53*(Parameters!$C$12-Parameters!$D$12)-Parameters!$E$12*Parameters!$B$12</f>
        <v>2100</v>
      </c>
      <c r="DL53">
        <f>T53*(Parameters!$C$12-Parameters!$D$12)-Parameters!$E$12*Parameters!$B$12</f>
        <v>5480</v>
      </c>
      <c r="DM53">
        <f>U53*(Parameters!$C$12-Parameters!$D$12)-Parameters!$E$12*Parameters!$B$12</f>
        <v>4830</v>
      </c>
      <c r="DN53">
        <f>V53*(Parameters!$C$12-Parameters!$D$12)-Parameters!$E$12*Parameters!$B$12</f>
        <v>4180</v>
      </c>
      <c r="DO53">
        <f>W53*(Parameters!$C$12-Parameters!$D$12)-Parameters!$E$12*Parameters!$B$12</f>
        <v>4310</v>
      </c>
      <c r="DP53">
        <f>X53*(Parameters!$C$12-Parameters!$D$12)-Parameters!$E$12*Parameters!$B$12</f>
        <v>4830</v>
      </c>
      <c r="DQ53">
        <f>Y53*(Parameters!$C$12-Parameters!$D$12)-Parameters!$E$12*Parameters!$B$12</f>
        <v>5740</v>
      </c>
      <c r="DR53">
        <f>Z53*(Parameters!$C$12-Parameters!$D$12)-Parameters!$E$12*Parameters!$B$12</f>
        <v>3400</v>
      </c>
      <c r="DS53">
        <f>AA53*(Parameters!$C$12-Parameters!$D$12)-Parameters!$E$12*Parameters!$B$12</f>
        <v>6000</v>
      </c>
      <c r="DT53">
        <f>AB53*(Parameters!$C$12-Parameters!$D$12)-Parameters!$E$12*Parameters!$B$12</f>
        <v>4570</v>
      </c>
      <c r="DU53">
        <f>AC53*(Parameters!$C$12-Parameters!$D$12)-Parameters!$E$12*Parameters!$B$12</f>
        <v>5220</v>
      </c>
      <c r="DV53">
        <f>AD53*(Parameters!$C$12-Parameters!$D$12)-Parameters!$E$12*Parameters!$B$12</f>
        <v>5090</v>
      </c>
      <c r="DW53">
        <f>AE53*(Parameters!$C$12-Parameters!$D$12)-Parameters!$E$12*Parameters!$B$12</f>
        <v>6000</v>
      </c>
      <c r="DY53" s="10">
        <v>42</v>
      </c>
      <c r="DZ53" s="1">
        <f>AH53*(Parameters!$C$13-Parameters!$D$13)-Parameters!$B$13*Parameters!$E$13</f>
        <v>5400</v>
      </c>
      <c r="EA53" s="1">
        <f>AI53*(Parameters!$C$13-Parameters!$D$13)-Parameters!$B$13*Parameters!$E$13</f>
        <v>2340</v>
      </c>
      <c r="EB53" s="1">
        <f>AJ53*(Parameters!$C$13-Parameters!$D$13)-Parameters!$B$13*Parameters!$E$13</f>
        <v>5400</v>
      </c>
      <c r="EC53" s="1">
        <f>AK53*(Parameters!$C$13-Parameters!$D$13)-Parameters!$B$13*Parameters!$E$13</f>
        <v>3020</v>
      </c>
      <c r="ED53" s="1">
        <f>AL53*(Parameters!$C$13-Parameters!$D$13)-Parameters!$B$13*Parameters!$E$13</f>
        <v>5400</v>
      </c>
      <c r="EE53" s="1">
        <f>AM53*(Parameters!$C$13-Parameters!$D$13)-Parameters!$B$13*Parameters!$E$13</f>
        <v>640</v>
      </c>
      <c r="EF53" s="1">
        <f>AN53*(Parameters!$C$13-Parameters!$D$13)-Parameters!$B$13*Parameters!$E$13</f>
        <v>5400</v>
      </c>
      <c r="EG53" s="1">
        <f>AO53*(Parameters!$C$13-Parameters!$D$13)-Parameters!$B$13*Parameters!$E$13</f>
        <v>5400</v>
      </c>
      <c r="EH53" s="1">
        <f>AP53*(Parameters!$C$13-Parameters!$D$13)-Parameters!$B$13*Parameters!$E$13</f>
        <v>3700</v>
      </c>
      <c r="EI53" s="1">
        <f>AQ53*(Parameters!$C$13-Parameters!$D$13)-Parameters!$B$13*Parameters!$E$13</f>
        <v>1320</v>
      </c>
      <c r="EJ53" s="1">
        <f>AR53*(Parameters!$C$13-Parameters!$D$13)-Parameters!$B$13*Parameters!$E$13</f>
        <v>300</v>
      </c>
      <c r="EK53" s="1">
        <f>AS53*(Parameters!$C$13-Parameters!$D$13)-Parameters!$B$13*Parameters!$E$13</f>
        <v>5400</v>
      </c>
      <c r="EL53" s="1">
        <f>AT53*(Parameters!$C$13-Parameters!$D$13)-Parameters!$B$13*Parameters!$E$13</f>
        <v>2000</v>
      </c>
      <c r="EM53" s="1">
        <f>AU53*(Parameters!$C$13-Parameters!$D$13)-Parameters!$B$13*Parameters!$E$13</f>
        <v>5400</v>
      </c>
      <c r="EN53" s="1">
        <f>AV53*(Parameters!$C$13-Parameters!$D$13)-Parameters!$B$13*Parameters!$E$13</f>
        <v>5400</v>
      </c>
      <c r="EO53" s="1">
        <f>AW53*(Parameters!$C$13-Parameters!$D$13)-Parameters!$B$13*Parameters!$E$13</f>
        <v>-380</v>
      </c>
      <c r="EP53" s="1">
        <f>AX53*(Parameters!$C$13-Parameters!$D$13)-Parameters!$B$13*Parameters!$E$13</f>
        <v>5400</v>
      </c>
      <c r="EQ53" s="1">
        <f>AY53*(Parameters!$C$13-Parameters!$D$13)-Parameters!$B$13*Parameters!$E$13</f>
        <v>-720</v>
      </c>
      <c r="ER53" s="1">
        <f>AZ53*(Parameters!$C$13-Parameters!$D$13)-Parameters!$B$13*Parameters!$E$13</f>
        <v>3360</v>
      </c>
      <c r="ES53" s="1">
        <f>BA53*(Parameters!$C$13-Parameters!$D$13)-Parameters!$B$13*Parameters!$E$13</f>
        <v>5400</v>
      </c>
      <c r="ET53" s="1">
        <f>BB53*(Parameters!$C$13-Parameters!$D$13)-Parameters!$B$13*Parameters!$E$13</f>
        <v>5400</v>
      </c>
      <c r="EU53" s="1">
        <f>BC53*(Parameters!$C$13-Parameters!$D$13)-Parameters!$B$13*Parameters!$E$13</f>
        <v>-1400</v>
      </c>
      <c r="EV53" s="1">
        <f>BD53*(Parameters!$C$13-Parameters!$D$13)-Parameters!$B$13*Parameters!$E$13</f>
        <v>5400</v>
      </c>
      <c r="EW53" s="1">
        <f>BE53*(Parameters!$C$13-Parameters!$D$13)-Parameters!$B$13*Parameters!$E$13</f>
        <v>5400</v>
      </c>
      <c r="EX53" s="1">
        <f>BF53*(Parameters!$C$13-Parameters!$D$13)-Parameters!$B$13*Parameters!$E$13</f>
        <v>3360</v>
      </c>
      <c r="EY53" s="1">
        <f>BG53*(Parameters!$C$13-Parameters!$D$13)-Parameters!$B$13*Parameters!$E$13</f>
        <v>5400</v>
      </c>
      <c r="EZ53" s="1">
        <f>BH53*(Parameters!$C$13-Parameters!$D$13)-Parameters!$B$13*Parameters!$E$13</f>
        <v>-1400</v>
      </c>
      <c r="FA53" s="1">
        <f>BI53*(Parameters!$C$13-Parameters!$D$13)-Parameters!$B$13*Parameters!$E$13</f>
        <v>5400</v>
      </c>
      <c r="FB53" s="1">
        <f>BJ53*(Parameters!$C$13-Parameters!$D$13)-Parameters!$B$13*Parameters!$E$13</f>
        <v>640</v>
      </c>
      <c r="FC53" s="1">
        <f>BK53*(Parameters!$C$13-Parameters!$D$13)-Parameters!$B$13*Parameters!$E$13</f>
        <v>5400</v>
      </c>
      <c r="FD53" s="1"/>
      <c r="FE53" s="10">
        <v>42</v>
      </c>
      <c r="FF53" s="1">
        <f>BN53*(Parameters!$C$12-Parameters!$D$13)</f>
        <v>0</v>
      </c>
      <c r="FG53" s="1">
        <f>BO53*(Parameters!$C$12-Parameters!$D$13)</f>
        <v>345</v>
      </c>
      <c r="FH53" s="1">
        <f>BP53*(Parameters!$C$12-Parameters!$D$13)</f>
        <v>0</v>
      </c>
      <c r="FI53" s="1">
        <f>BQ53*(Parameters!$C$12-Parameters!$D$13)</f>
        <v>0</v>
      </c>
      <c r="FJ53" s="1">
        <f>BR53*(Parameters!$C$12-Parameters!$D$13)</f>
        <v>0</v>
      </c>
      <c r="FK53" s="1">
        <f>BS53*(Parameters!$C$12-Parameters!$D$13)</f>
        <v>0</v>
      </c>
      <c r="FL53" s="1">
        <f>BT53*(Parameters!$C$12-Parameters!$D$13)</f>
        <v>0</v>
      </c>
      <c r="FM53" s="1">
        <f>BU53*(Parameters!$C$12-Parameters!$D$13)</f>
        <v>0</v>
      </c>
      <c r="FN53" s="1">
        <f>BV53*(Parameters!$C$12-Parameters!$D$13)</f>
        <v>0</v>
      </c>
      <c r="FO53" s="1">
        <f>BW53*(Parameters!$C$12-Parameters!$D$13)</f>
        <v>1380</v>
      </c>
      <c r="FP53" s="1">
        <f>BX53*(Parameters!$C$12-Parameters!$D$13)</f>
        <v>0</v>
      </c>
      <c r="FQ53" s="1">
        <f>BY53*(Parameters!$C$12-Parameters!$D$13)</f>
        <v>0</v>
      </c>
      <c r="FR53" s="1">
        <f>BZ53*(Parameters!$C$12-Parameters!$D$13)</f>
        <v>1035</v>
      </c>
      <c r="FS53" s="1">
        <f>CA53*(Parameters!$C$12-Parameters!$D$13)</f>
        <v>0</v>
      </c>
      <c r="FT53" s="1">
        <f>CB53*(Parameters!$C$12-Parameters!$D$13)</f>
        <v>0</v>
      </c>
      <c r="FU53" s="1">
        <f>CC53*(Parameters!$C$12-Parameters!$D$13)</f>
        <v>0</v>
      </c>
      <c r="FV53" s="1">
        <f>CD53*(Parameters!$C$12-Parameters!$D$13)</f>
        <v>0</v>
      </c>
      <c r="FW53" s="1">
        <f>CE53*(Parameters!$C$12-Parameters!$D$13)</f>
        <v>0</v>
      </c>
      <c r="FX53" s="1">
        <f>CF53*(Parameters!$C$12-Parameters!$D$13)</f>
        <v>0</v>
      </c>
      <c r="FY53" s="1">
        <f>CG53*(Parameters!$C$12-Parameters!$D$13)</f>
        <v>0</v>
      </c>
      <c r="FZ53" s="1">
        <f>CH53*(Parameters!$C$12-Parameters!$D$13)</f>
        <v>0</v>
      </c>
      <c r="GA53" s="1">
        <f>CI53*(Parameters!$C$12-Parameters!$D$13)</f>
        <v>0</v>
      </c>
      <c r="GB53" s="1">
        <f>CJ53*(Parameters!$C$12-Parameters!$D$13)</f>
        <v>0</v>
      </c>
      <c r="GC53" s="1">
        <f>CK53*(Parameters!$C$12-Parameters!$D$13)</f>
        <v>0</v>
      </c>
      <c r="GD53" s="1">
        <f>CL53*(Parameters!$C$12-Parameters!$D$13)</f>
        <v>0</v>
      </c>
      <c r="GE53" s="1">
        <f>CM53*(Parameters!$C$12-Parameters!$D$13)</f>
        <v>0</v>
      </c>
      <c r="GF53" s="1">
        <f>CN53*(Parameters!$C$12-Parameters!$D$13)</f>
        <v>0</v>
      </c>
      <c r="GG53" s="1">
        <f>CO53*(Parameters!$C$12-Parameters!$D$13)</f>
        <v>0</v>
      </c>
      <c r="GH53" s="1">
        <f>CP53*(Parameters!$C$12-Parameters!$D$13)</f>
        <v>0</v>
      </c>
      <c r="GI53" s="1">
        <f>CQ53*(Parameters!$C$12-Parameters!$D$13)</f>
        <v>0</v>
      </c>
      <c r="GJ53" s="1"/>
      <c r="GK53" s="10">
        <v>42</v>
      </c>
      <c r="GL53" s="1">
        <f>CT53+DZ53+FF53-Parameters!$F$13*Parameters!$B$13</f>
        <v>7840</v>
      </c>
      <c r="GM53" s="1">
        <f>CU53+EA53+FG53-Parameters!$F$13*Parameters!$B$13</f>
        <v>6685</v>
      </c>
      <c r="GN53" s="1">
        <f>CV53+EB53+FH53-Parameters!$F$13*Parameters!$B$13</f>
        <v>9400</v>
      </c>
      <c r="GO53" s="1">
        <f>CW53+EC53+FI53-Parameters!$F$13*Parameters!$B$13</f>
        <v>4680</v>
      </c>
      <c r="GP53" s="1">
        <f>CX53+ED53+FJ53-Parameters!$F$13*Parameters!$B$13</f>
        <v>7320</v>
      </c>
      <c r="GQ53" s="1">
        <f>CY53+EE53+FK53-Parameters!$F$13*Parameters!$B$13</f>
        <v>2430</v>
      </c>
      <c r="GR53" s="1">
        <f>CZ53+EF53+FL53-Parameters!$F$13*Parameters!$B$13</f>
        <v>9400</v>
      </c>
      <c r="GS53" s="1">
        <f>DA53+EG53+FM53-Parameters!$F$13*Parameters!$B$13</f>
        <v>9400</v>
      </c>
      <c r="GT53" s="1">
        <f>DB53+EH53+FN53-Parameters!$F$13*Parameters!$B$13</f>
        <v>5620</v>
      </c>
      <c r="GU53" s="1">
        <f>DC53+EI53+FO53-Parameters!$F$13*Parameters!$B$13</f>
        <v>6700</v>
      </c>
      <c r="GV53" s="1">
        <f>DD53+EJ53+FP53-Parameters!$F$13*Parameters!$B$13</f>
        <v>400</v>
      </c>
      <c r="GW53" s="1">
        <f>DE53+EK53+FQ53-Parameters!$F$13*Parameters!$B$13</f>
        <v>5370</v>
      </c>
      <c r="GX53" s="1">
        <f>DF53+EL53+FR53-Parameters!$F$13*Parameters!$B$13</f>
        <v>7035</v>
      </c>
      <c r="GY53" s="1">
        <f>DG53+EM53+FS53-Parameters!$F$13*Parameters!$B$13</f>
        <v>7060</v>
      </c>
      <c r="GZ53" s="1">
        <f>DH53+EN53+FT53-Parameters!$F$13*Parameters!$B$13</f>
        <v>9400</v>
      </c>
      <c r="HA53" s="1">
        <f>DI53+EO53+FU53-Parameters!$F$13*Parameters!$B$13</f>
        <v>890</v>
      </c>
      <c r="HB53" s="1">
        <f>DJ53+EP53+FV53-Parameters!$F$13*Parameters!$B$13</f>
        <v>9400</v>
      </c>
      <c r="HC53" s="1">
        <f>DK53+EQ53+FW53-Parameters!$F$13*Parameters!$B$13</f>
        <v>-620</v>
      </c>
      <c r="HD53" s="1">
        <f>DL53+ER53+FX53-Parameters!$F$13*Parameters!$B$13</f>
        <v>6840</v>
      </c>
      <c r="HE53" s="1">
        <f>DM53+ES53+FY53-Parameters!$F$13*Parameters!$B$13</f>
        <v>8230</v>
      </c>
      <c r="HF53" s="1">
        <f>DN53+ET53+FZ53-Parameters!$F$13*Parameters!$B$13</f>
        <v>7580</v>
      </c>
      <c r="HG53" s="1">
        <f>DO53+EU53+GA53-Parameters!$F$13*Parameters!$B$13</f>
        <v>910</v>
      </c>
      <c r="HH53" s="1">
        <f>DP53+EV53+GB53-Parameters!$F$13*Parameters!$B$13</f>
        <v>8230</v>
      </c>
      <c r="HI53" s="1">
        <f>DQ53+EW53+GC53-Parameters!$F$13*Parameters!$B$13</f>
        <v>9140</v>
      </c>
      <c r="HJ53" s="1">
        <f>DR53+EX53+GD53-Parameters!$F$13*Parameters!$B$13</f>
        <v>4760</v>
      </c>
      <c r="HK53" s="1">
        <f>DS53+EY53+GE53-Parameters!$F$13*Parameters!$B$13</f>
        <v>9400</v>
      </c>
      <c r="HL53" s="1">
        <f>DT53+EZ53+GF53-Parameters!$F$13*Parameters!$B$13</f>
        <v>1170</v>
      </c>
      <c r="HM53" s="1">
        <f>DU53+FA53+GG53-Parameters!$F$13*Parameters!$B$13</f>
        <v>8620</v>
      </c>
      <c r="HN53" s="1">
        <f>DV53+FB53+GH53-Parameters!$F$13*Parameters!$B$13</f>
        <v>3730</v>
      </c>
      <c r="HO53" s="1">
        <f>DW53+FC53+GI53-Parameters!$F$13*Parameters!$B$13</f>
        <v>9400</v>
      </c>
      <c r="HP53" s="1"/>
      <c r="HQ53" s="2"/>
    </row>
    <row r="54" spans="1:225" x14ac:dyDescent="0.35">
      <c r="A54" s="10">
        <v>43</v>
      </c>
      <c r="B54">
        <f>MIN(Parameters!$B$12,Data!B54)</f>
        <v>44</v>
      </c>
      <c r="C54">
        <f>MIN(Parameters!$B$12,Data!C54)</f>
        <v>60</v>
      </c>
      <c r="D54">
        <f>MIN(Parameters!$B$12,Data!D54)</f>
        <v>51</v>
      </c>
      <c r="E54">
        <f>MIN(Parameters!$B$12,Data!E54)</f>
        <v>41</v>
      </c>
      <c r="F54">
        <f>MIN(Parameters!$B$12,Data!F54)</f>
        <v>60</v>
      </c>
      <c r="G54">
        <f>MIN(Parameters!$B$12,Data!G54)</f>
        <v>51</v>
      </c>
      <c r="H54">
        <f>MIN(Parameters!$B$12,Data!H54)</f>
        <v>40</v>
      </c>
      <c r="I54">
        <f>MIN(Parameters!$B$12,Data!I54)</f>
        <v>44</v>
      </c>
      <c r="J54">
        <f>MIN(Parameters!$B$12,Data!J54)</f>
        <v>44</v>
      </c>
      <c r="K54">
        <f>MIN(Parameters!$B$12,Data!K54)</f>
        <v>40</v>
      </c>
      <c r="L54">
        <f>MIN(Parameters!$B$12,Data!L54)</f>
        <v>54</v>
      </c>
      <c r="M54">
        <f>MIN(Parameters!$B$12,Data!M54)</f>
        <v>36</v>
      </c>
      <c r="N54">
        <f>MIN(Parameters!$B$12,Data!N54)</f>
        <v>60</v>
      </c>
      <c r="O54">
        <f>MIN(Parameters!$B$12,Data!O54)</f>
        <v>42</v>
      </c>
      <c r="P54">
        <f>MIN(Parameters!$B$12,Data!P54)</f>
        <v>58</v>
      </c>
      <c r="Q54">
        <f>MIN(Parameters!$B$12,Data!Q54)</f>
        <v>46</v>
      </c>
      <c r="R54">
        <f>MIN(Parameters!$B$12,Data!R54)</f>
        <v>42</v>
      </c>
      <c r="S54">
        <f>MIN(Parameters!$B$12,Data!S54)</f>
        <v>49</v>
      </c>
      <c r="T54">
        <f>MIN(Parameters!$B$12,Data!T54)</f>
        <v>60</v>
      </c>
      <c r="U54">
        <f>MIN(Parameters!$B$12,Data!U54)</f>
        <v>38</v>
      </c>
      <c r="V54">
        <f>MIN(Parameters!$B$12,Data!V54)</f>
        <v>60</v>
      </c>
      <c r="W54">
        <f>MIN(Parameters!$B$12,Data!W54)</f>
        <v>52</v>
      </c>
      <c r="X54">
        <f>MIN(Parameters!$B$12,Data!X54)</f>
        <v>60</v>
      </c>
      <c r="Y54">
        <f>MIN(Parameters!$B$12,Data!Y54)</f>
        <v>40</v>
      </c>
      <c r="Z54">
        <f>MIN(Parameters!$B$12,Data!Z54)</f>
        <v>40</v>
      </c>
      <c r="AA54">
        <f>MIN(Parameters!$B$12,Data!AA54)</f>
        <v>50</v>
      </c>
      <c r="AB54">
        <f>MIN(Parameters!$B$12,Data!AB54)</f>
        <v>60</v>
      </c>
      <c r="AC54">
        <f>MIN(Parameters!$B$12,Data!AC54)</f>
        <v>39</v>
      </c>
      <c r="AD54">
        <f>MIN(Parameters!$B$12,Data!AD54)</f>
        <v>51</v>
      </c>
      <c r="AE54">
        <f>MIN(Parameters!$B$12,Data!AE54)</f>
        <v>38</v>
      </c>
      <c r="AG54" s="10">
        <v>43</v>
      </c>
      <c r="AH54">
        <f>MIN(Parameters!$B$13,Data!AI54)</f>
        <v>20</v>
      </c>
      <c r="AI54">
        <f>MIN(Parameters!$B$13,Data!AJ54)</f>
        <v>9</v>
      </c>
      <c r="AJ54">
        <f>MIN(Parameters!$B$13,Data!AK54)</f>
        <v>8</v>
      </c>
      <c r="AK54">
        <f>MIN(Parameters!$B$13,Data!AL54)</f>
        <v>20</v>
      </c>
      <c r="AL54">
        <f>MIN(Parameters!$B$13,Data!AM54)</f>
        <v>17</v>
      </c>
      <c r="AM54">
        <f>MIN(Parameters!$B$13,Data!AN54)</f>
        <v>20</v>
      </c>
      <c r="AN54">
        <f>MIN(Parameters!$B$13,Data!AO54)</f>
        <v>20</v>
      </c>
      <c r="AO54">
        <f>MIN(Parameters!$B$13,Data!AP54)</f>
        <v>20</v>
      </c>
      <c r="AP54">
        <f>MIN(Parameters!$B$13,Data!AQ54)</f>
        <v>15</v>
      </c>
      <c r="AQ54">
        <f>MIN(Parameters!$B$13,Data!AR54)</f>
        <v>10</v>
      </c>
      <c r="AR54">
        <f>MIN(Parameters!$B$13,Data!AS54)</f>
        <v>20</v>
      </c>
      <c r="AS54">
        <f>MIN(Parameters!$B$13,Data!AT54)</f>
        <v>0</v>
      </c>
      <c r="AT54">
        <f>MIN(Parameters!$B$13,Data!AU54)</f>
        <v>5</v>
      </c>
      <c r="AU54">
        <f>MIN(Parameters!$B$13,Data!AV54)</f>
        <v>20</v>
      </c>
      <c r="AV54">
        <f>MIN(Parameters!$B$13,Data!AW54)</f>
        <v>20</v>
      </c>
      <c r="AW54">
        <f>MIN(Parameters!$B$13,Data!AX54)</f>
        <v>20</v>
      </c>
      <c r="AX54">
        <f>MIN(Parameters!$B$13,Data!AY54)</f>
        <v>20</v>
      </c>
      <c r="AY54">
        <f>MIN(Parameters!$B$13,Data!AZ54)</f>
        <v>20</v>
      </c>
      <c r="AZ54">
        <f>MIN(Parameters!$B$13,Data!BA54)</f>
        <v>20</v>
      </c>
      <c r="BA54">
        <f>MIN(Parameters!$B$13,Data!BB54)</f>
        <v>20</v>
      </c>
      <c r="BB54">
        <f>MIN(Parameters!$B$13,Data!BC54)</f>
        <v>20</v>
      </c>
      <c r="BC54">
        <f>MIN(Parameters!$B$13,Data!BD54)</f>
        <v>20</v>
      </c>
      <c r="BD54">
        <f>MIN(Parameters!$B$13,Data!BE54)</f>
        <v>4</v>
      </c>
      <c r="BE54">
        <f>MIN(Parameters!$B$13,Data!BF54)</f>
        <v>20</v>
      </c>
      <c r="BF54">
        <f>MIN(Parameters!$B$13,Data!BG54)</f>
        <v>20</v>
      </c>
      <c r="BG54">
        <f>MIN(Parameters!$B$13,Data!BH54)</f>
        <v>20</v>
      </c>
      <c r="BH54">
        <f>MIN(Parameters!$B$13,Data!BI54)</f>
        <v>0</v>
      </c>
      <c r="BI54">
        <f>MIN(Parameters!$B$13,Data!BJ54)</f>
        <v>11</v>
      </c>
      <c r="BJ54">
        <f>MIN(Parameters!$B$13,Data!BK54)</f>
        <v>20</v>
      </c>
      <c r="BK54">
        <f>MIN(Parameters!$B$13,Data!BL54)</f>
        <v>1</v>
      </c>
      <c r="BM54" s="10">
        <v>43</v>
      </c>
      <c r="BN54">
        <f>MIN(Parameters!$B$13-Updated_calc!AH54,MAX(0,Data!B54-Updated_calc!B54))</f>
        <v>0</v>
      </c>
      <c r="BO54">
        <f>MIN(Parameters!$B$13-Updated_calc!AI54,MAX(0,Data!C54-Updated_calc!C54))</f>
        <v>2</v>
      </c>
      <c r="BP54">
        <f>MIN(Parameters!$B$13-Updated_calc!AJ54,MAX(0,Data!D54-Updated_calc!D54))</f>
        <v>0</v>
      </c>
      <c r="BQ54">
        <f>MIN(Parameters!$B$13-Updated_calc!AK54,MAX(0,Data!E54-Updated_calc!E54))</f>
        <v>0</v>
      </c>
      <c r="BR54">
        <f>MIN(Parameters!$B$13-Updated_calc!AL54,MAX(0,Data!F54-Updated_calc!F54))</f>
        <v>1</v>
      </c>
      <c r="BS54">
        <f>MIN(Parameters!$B$13-Updated_calc!AM54,MAX(0,Data!G54-Updated_calc!G54))</f>
        <v>0</v>
      </c>
      <c r="BT54">
        <f>MIN(Parameters!$B$13-Updated_calc!AN54,MAX(0,Data!H54-Updated_calc!H54))</f>
        <v>0</v>
      </c>
      <c r="BU54">
        <f>MIN(Parameters!$B$13-Updated_calc!AO54,MAX(0,Data!I54-Updated_calc!I54))</f>
        <v>0</v>
      </c>
      <c r="BV54">
        <f>MIN(Parameters!$B$13-Updated_calc!AP54,MAX(0,Data!J54-Updated_calc!J54))</f>
        <v>0</v>
      </c>
      <c r="BW54">
        <f>MIN(Parameters!$B$13-Updated_calc!AQ54,MAX(0,Data!K54-Updated_calc!K54))</f>
        <v>0</v>
      </c>
      <c r="BX54">
        <f>MIN(Parameters!$B$13-Updated_calc!AR54,MAX(0,Data!L54-Updated_calc!L54))</f>
        <v>0</v>
      </c>
      <c r="BY54">
        <f>MIN(Parameters!$B$13-Updated_calc!AS54,MAX(0,Data!M54-Updated_calc!M54))</f>
        <v>0</v>
      </c>
      <c r="BZ54">
        <f>MIN(Parameters!$B$13-Updated_calc!AT54,MAX(0,Data!N54-Updated_calc!N54))</f>
        <v>6</v>
      </c>
      <c r="CA54">
        <f>MIN(Parameters!$B$13-Updated_calc!AU54,MAX(0,Data!O54-Updated_calc!O54))</f>
        <v>0</v>
      </c>
      <c r="CB54">
        <f>MIN(Parameters!$B$13-Updated_calc!AV54,MAX(0,Data!P54-Updated_calc!P54))</f>
        <v>0</v>
      </c>
      <c r="CC54">
        <f>MIN(Parameters!$B$13-Updated_calc!AW54,MAX(0,Data!Q54-Updated_calc!Q54))</f>
        <v>0</v>
      </c>
      <c r="CD54">
        <f>MIN(Parameters!$B$13-Updated_calc!AX54,MAX(0,Data!R54-Updated_calc!R54))</f>
        <v>0</v>
      </c>
      <c r="CE54">
        <f>MIN(Parameters!$B$13-Updated_calc!AY54,MAX(0,Data!S54-Updated_calc!S54))</f>
        <v>0</v>
      </c>
      <c r="CF54">
        <f>MIN(Parameters!$B$13-Updated_calc!AZ54,MAX(0,Data!T54-Updated_calc!T54))</f>
        <v>0</v>
      </c>
      <c r="CG54">
        <f>MIN(Parameters!$B$13-Updated_calc!BA54,MAX(0,Data!U54-Updated_calc!U54))</f>
        <v>0</v>
      </c>
      <c r="CH54">
        <f>MIN(Parameters!$B$13-Updated_calc!BB54,MAX(0,Data!V54-Updated_calc!V54))</f>
        <v>0</v>
      </c>
      <c r="CI54">
        <f>MIN(Parameters!$B$13-Updated_calc!BC54,MAX(0,Data!W54-Updated_calc!W54))</f>
        <v>0</v>
      </c>
      <c r="CJ54">
        <f>MIN(Parameters!$B$13-Updated_calc!BD54,MAX(0,Data!X54-Updated_calc!X54))</f>
        <v>10</v>
      </c>
      <c r="CK54">
        <f>MIN(Parameters!$B$13-Updated_calc!BE54,MAX(0,Data!Y54-Updated_calc!Y54))</f>
        <v>0</v>
      </c>
      <c r="CL54">
        <f>MIN(Parameters!$B$13-Updated_calc!BF54,MAX(0,Data!Z54-Updated_calc!Z54))</f>
        <v>0</v>
      </c>
      <c r="CM54">
        <f>MIN(Parameters!$B$13-Updated_calc!BG54,MAX(0,Data!AA54-Updated_calc!AA54))</f>
        <v>0</v>
      </c>
      <c r="CN54">
        <f>MIN(Parameters!$B$13-Updated_calc!BH54,MAX(0,Data!AB54-Updated_calc!AB54))</f>
        <v>9</v>
      </c>
      <c r="CO54">
        <f>MIN(Parameters!$B$13-Updated_calc!BI54,MAX(0,Data!AC54-Updated_calc!AC54))</f>
        <v>0</v>
      </c>
      <c r="CP54">
        <f>MIN(Parameters!$B$13-Updated_calc!BJ54,MAX(0,Data!AD54-Updated_calc!AD54))</f>
        <v>0</v>
      </c>
      <c r="CQ54">
        <f>MIN(Parameters!$B$13-Updated_calc!BK54,MAX(0,Data!AE54-Updated_calc!AE54))</f>
        <v>0</v>
      </c>
      <c r="CS54" s="10">
        <v>43</v>
      </c>
      <c r="CT54">
        <f>B54*(Parameters!$C$12-Parameters!$D$12)-Parameters!$E$12*Parameters!$B$12</f>
        <v>3920</v>
      </c>
      <c r="CU54">
        <f>C54*(Parameters!$C$12-Parameters!$D$12)-Parameters!$E$12*Parameters!$B$12</f>
        <v>6000</v>
      </c>
      <c r="CV54">
        <f>D54*(Parameters!$C$12-Parameters!$D$12)-Parameters!$E$12*Parameters!$B$12</f>
        <v>4830</v>
      </c>
      <c r="CW54">
        <f>E54*(Parameters!$C$12-Parameters!$D$12)-Parameters!$E$12*Parameters!$B$12</f>
        <v>3530</v>
      </c>
      <c r="CX54">
        <f>F54*(Parameters!$C$12-Parameters!$D$12)-Parameters!$E$12*Parameters!$B$12</f>
        <v>6000</v>
      </c>
      <c r="CY54">
        <f>G54*(Parameters!$C$12-Parameters!$D$12)-Parameters!$E$12*Parameters!$B$12</f>
        <v>4830</v>
      </c>
      <c r="CZ54">
        <f>H54*(Parameters!$C$12-Parameters!$D$12)-Parameters!$E$12*Parameters!$B$12</f>
        <v>3400</v>
      </c>
      <c r="DA54">
        <f>I54*(Parameters!$C$12-Parameters!$D$12)-Parameters!$E$12*Parameters!$B$12</f>
        <v>3920</v>
      </c>
      <c r="DB54">
        <f>J54*(Parameters!$C$12-Parameters!$D$12)-Parameters!$E$12*Parameters!$B$12</f>
        <v>3920</v>
      </c>
      <c r="DC54">
        <f>K54*(Parameters!$C$12-Parameters!$D$12)-Parameters!$E$12*Parameters!$B$12</f>
        <v>3400</v>
      </c>
      <c r="DD54">
        <f>L54*(Parameters!$C$12-Parameters!$D$12)-Parameters!$E$12*Parameters!$B$12</f>
        <v>5220</v>
      </c>
      <c r="DE54">
        <f>M54*(Parameters!$C$12-Parameters!$D$12)-Parameters!$E$12*Parameters!$B$12</f>
        <v>2880</v>
      </c>
      <c r="DF54">
        <f>N54*(Parameters!$C$12-Parameters!$D$12)-Parameters!$E$12*Parameters!$B$12</f>
        <v>6000</v>
      </c>
      <c r="DG54">
        <f>O54*(Parameters!$C$12-Parameters!$D$12)-Parameters!$E$12*Parameters!$B$12</f>
        <v>3660</v>
      </c>
      <c r="DH54">
        <f>P54*(Parameters!$C$12-Parameters!$D$12)-Parameters!$E$12*Parameters!$B$12</f>
        <v>5740</v>
      </c>
      <c r="DI54">
        <f>Q54*(Parameters!$C$12-Parameters!$D$12)-Parameters!$E$12*Parameters!$B$12</f>
        <v>4180</v>
      </c>
      <c r="DJ54">
        <f>R54*(Parameters!$C$12-Parameters!$D$12)-Parameters!$E$12*Parameters!$B$12</f>
        <v>3660</v>
      </c>
      <c r="DK54">
        <f>S54*(Parameters!$C$12-Parameters!$D$12)-Parameters!$E$12*Parameters!$B$12</f>
        <v>4570</v>
      </c>
      <c r="DL54">
        <f>T54*(Parameters!$C$12-Parameters!$D$12)-Parameters!$E$12*Parameters!$B$12</f>
        <v>6000</v>
      </c>
      <c r="DM54">
        <f>U54*(Parameters!$C$12-Parameters!$D$12)-Parameters!$E$12*Parameters!$B$12</f>
        <v>3140</v>
      </c>
      <c r="DN54">
        <f>V54*(Parameters!$C$12-Parameters!$D$12)-Parameters!$E$12*Parameters!$B$12</f>
        <v>6000</v>
      </c>
      <c r="DO54">
        <f>W54*(Parameters!$C$12-Parameters!$D$12)-Parameters!$E$12*Parameters!$B$12</f>
        <v>4960</v>
      </c>
      <c r="DP54">
        <f>X54*(Parameters!$C$12-Parameters!$D$12)-Parameters!$E$12*Parameters!$B$12</f>
        <v>6000</v>
      </c>
      <c r="DQ54">
        <f>Y54*(Parameters!$C$12-Parameters!$D$12)-Parameters!$E$12*Parameters!$B$12</f>
        <v>3400</v>
      </c>
      <c r="DR54">
        <f>Z54*(Parameters!$C$12-Parameters!$D$12)-Parameters!$E$12*Parameters!$B$12</f>
        <v>3400</v>
      </c>
      <c r="DS54">
        <f>AA54*(Parameters!$C$12-Parameters!$D$12)-Parameters!$E$12*Parameters!$B$12</f>
        <v>4700</v>
      </c>
      <c r="DT54">
        <f>AB54*(Parameters!$C$12-Parameters!$D$12)-Parameters!$E$12*Parameters!$B$12</f>
        <v>6000</v>
      </c>
      <c r="DU54">
        <f>AC54*(Parameters!$C$12-Parameters!$D$12)-Parameters!$E$12*Parameters!$B$12</f>
        <v>3270</v>
      </c>
      <c r="DV54">
        <f>AD54*(Parameters!$C$12-Parameters!$D$12)-Parameters!$E$12*Parameters!$B$12</f>
        <v>4830</v>
      </c>
      <c r="DW54">
        <f>AE54*(Parameters!$C$12-Parameters!$D$12)-Parameters!$E$12*Parameters!$B$12</f>
        <v>3140</v>
      </c>
      <c r="DY54" s="10">
        <v>43</v>
      </c>
      <c r="DZ54" s="1">
        <f>AH54*(Parameters!$C$13-Parameters!$D$13)-Parameters!$B$13*Parameters!$E$13</f>
        <v>5400</v>
      </c>
      <c r="EA54" s="1">
        <f>AI54*(Parameters!$C$13-Parameters!$D$13)-Parameters!$B$13*Parameters!$E$13</f>
        <v>1660</v>
      </c>
      <c r="EB54" s="1">
        <f>AJ54*(Parameters!$C$13-Parameters!$D$13)-Parameters!$B$13*Parameters!$E$13</f>
        <v>1320</v>
      </c>
      <c r="EC54" s="1">
        <f>AK54*(Parameters!$C$13-Parameters!$D$13)-Parameters!$B$13*Parameters!$E$13</f>
        <v>5400</v>
      </c>
      <c r="ED54" s="1">
        <f>AL54*(Parameters!$C$13-Parameters!$D$13)-Parameters!$B$13*Parameters!$E$13</f>
        <v>4380</v>
      </c>
      <c r="EE54" s="1">
        <f>AM54*(Parameters!$C$13-Parameters!$D$13)-Parameters!$B$13*Parameters!$E$13</f>
        <v>5400</v>
      </c>
      <c r="EF54" s="1">
        <f>AN54*(Parameters!$C$13-Parameters!$D$13)-Parameters!$B$13*Parameters!$E$13</f>
        <v>5400</v>
      </c>
      <c r="EG54" s="1">
        <f>AO54*(Parameters!$C$13-Parameters!$D$13)-Parameters!$B$13*Parameters!$E$13</f>
        <v>5400</v>
      </c>
      <c r="EH54" s="1">
        <f>AP54*(Parameters!$C$13-Parameters!$D$13)-Parameters!$B$13*Parameters!$E$13</f>
        <v>3700</v>
      </c>
      <c r="EI54" s="1">
        <f>AQ54*(Parameters!$C$13-Parameters!$D$13)-Parameters!$B$13*Parameters!$E$13</f>
        <v>2000</v>
      </c>
      <c r="EJ54" s="1">
        <f>AR54*(Parameters!$C$13-Parameters!$D$13)-Parameters!$B$13*Parameters!$E$13</f>
        <v>5400</v>
      </c>
      <c r="EK54" s="1">
        <f>AS54*(Parameters!$C$13-Parameters!$D$13)-Parameters!$B$13*Parameters!$E$13</f>
        <v>-1400</v>
      </c>
      <c r="EL54" s="1">
        <f>AT54*(Parameters!$C$13-Parameters!$D$13)-Parameters!$B$13*Parameters!$E$13</f>
        <v>300</v>
      </c>
      <c r="EM54" s="1">
        <f>AU54*(Parameters!$C$13-Parameters!$D$13)-Parameters!$B$13*Parameters!$E$13</f>
        <v>5400</v>
      </c>
      <c r="EN54" s="1">
        <f>AV54*(Parameters!$C$13-Parameters!$D$13)-Parameters!$B$13*Parameters!$E$13</f>
        <v>5400</v>
      </c>
      <c r="EO54" s="1">
        <f>AW54*(Parameters!$C$13-Parameters!$D$13)-Parameters!$B$13*Parameters!$E$13</f>
        <v>5400</v>
      </c>
      <c r="EP54" s="1">
        <f>AX54*(Parameters!$C$13-Parameters!$D$13)-Parameters!$B$13*Parameters!$E$13</f>
        <v>5400</v>
      </c>
      <c r="EQ54" s="1">
        <f>AY54*(Parameters!$C$13-Parameters!$D$13)-Parameters!$B$13*Parameters!$E$13</f>
        <v>5400</v>
      </c>
      <c r="ER54" s="1">
        <f>AZ54*(Parameters!$C$13-Parameters!$D$13)-Parameters!$B$13*Parameters!$E$13</f>
        <v>5400</v>
      </c>
      <c r="ES54" s="1">
        <f>BA54*(Parameters!$C$13-Parameters!$D$13)-Parameters!$B$13*Parameters!$E$13</f>
        <v>5400</v>
      </c>
      <c r="ET54" s="1">
        <f>BB54*(Parameters!$C$13-Parameters!$D$13)-Parameters!$B$13*Parameters!$E$13</f>
        <v>5400</v>
      </c>
      <c r="EU54" s="1">
        <f>BC54*(Parameters!$C$13-Parameters!$D$13)-Parameters!$B$13*Parameters!$E$13</f>
        <v>5400</v>
      </c>
      <c r="EV54" s="1">
        <f>BD54*(Parameters!$C$13-Parameters!$D$13)-Parameters!$B$13*Parameters!$E$13</f>
        <v>-40</v>
      </c>
      <c r="EW54" s="1">
        <f>BE54*(Parameters!$C$13-Parameters!$D$13)-Parameters!$B$13*Parameters!$E$13</f>
        <v>5400</v>
      </c>
      <c r="EX54" s="1">
        <f>BF54*(Parameters!$C$13-Parameters!$D$13)-Parameters!$B$13*Parameters!$E$13</f>
        <v>5400</v>
      </c>
      <c r="EY54" s="1">
        <f>BG54*(Parameters!$C$13-Parameters!$D$13)-Parameters!$B$13*Parameters!$E$13</f>
        <v>5400</v>
      </c>
      <c r="EZ54" s="1">
        <f>BH54*(Parameters!$C$13-Parameters!$D$13)-Parameters!$B$13*Parameters!$E$13</f>
        <v>-1400</v>
      </c>
      <c r="FA54" s="1">
        <f>BI54*(Parameters!$C$13-Parameters!$D$13)-Parameters!$B$13*Parameters!$E$13</f>
        <v>2340</v>
      </c>
      <c r="FB54" s="1">
        <f>BJ54*(Parameters!$C$13-Parameters!$D$13)-Parameters!$B$13*Parameters!$E$13</f>
        <v>5400</v>
      </c>
      <c r="FC54" s="1">
        <f>BK54*(Parameters!$C$13-Parameters!$D$13)-Parameters!$B$13*Parameters!$E$13</f>
        <v>-1060</v>
      </c>
      <c r="FD54" s="1"/>
      <c r="FE54" s="10">
        <v>43</v>
      </c>
      <c r="FF54" s="1">
        <f>BN54*(Parameters!$C$12-Parameters!$D$13)</f>
        <v>0</v>
      </c>
      <c r="FG54" s="1">
        <f>BO54*(Parameters!$C$12-Parameters!$D$13)</f>
        <v>230</v>
      </c>
      <c r="FH54" s="1">
        <f>BP54*(Parameters!$C$12-Parameters!$D$13)</f>
        <v>0</v>
      </c>
      <c r="FI54" s="1">
        <f>BQ54*(Parameters!$C$12-Parameters!$D$13)</f>
        <v>0</v>
      </c>
      <c r="FJ54" s="1">
        <f>BR54*(Parameters!$C$12-Parameters!$D$13)</f>
        <v>115</v>
      </c>
      <c r="FK54" s="1">
        <f>BS54*(Parameters!$C$12-Parameters!$D$13)</f>
        <v>0</v>
      </c>
      <c r="FL54" s="1">
        <f>BT54*(Parameters!$C$12-Parameters!$D$13)</f>
        <v>0</v>
      </c>
      <c r="FM54" s="1">
        <f>BU54*(Parameters!$C$12-Parameters!$D$13)</f>
        <v>0</v>
      </c>
      <c r="FN54" s="1">
        <f>BV54*(Parameters!$C$12-Parameters!$D$13)</f>
        <v>0</v>
      </c>
      <c r="FO54" s="1">
        <f>BW54*(Parameters!$C$12-Parameters!$D$13)</f>
        <v>0</v>
      </c>
      <c r="FP54" s="1">
        <f>BX54*(Parameters!$C$12-Parameters!$D$13)</f>
        <v>0</v>
      </c>
      <c r="FQ54" s="1">
        <f>BY54*(Parameters!$C$12-Parameters!$D$13)</f>
        <v>0</v>
      </c>
      <c r="FR54" s="1">
        <f>BZ54*(Parameters!$C$12-Parameters!$D$13)</f>
        <v>690</v>
      </c>
      <c r="FS54" s="1">
        <f>CA54*(Parameters!$C$12-Parameters!$D$13)</f>
        <v>0</v>
      </c>
      <c r="FT54" s="1">
        <f>CB54*(Parameters!$C$12-Parameters!$D$13)</f>
        <v>0</v>
      </c>
      <c r="FU54" s="1">
        <f>CC54*(Parameters!$C$12-Parameters!$D$13)</f>
        <v>0</v>
      </c>
      <c r="FV54" s="1">
        <f>CD54*(Parameters!$C$12-Parameters!$D$13)</f>
        <v>0</v>
      </c>
      <c r="FW54" s="1">
        <f>CE54*(Parameters!$C$12-Parameters!$D$13)</f>
        <v>0</v>
      </c>
      <c r="FX54" s="1">
        <f>CF54*(Parameters!$C$12-Parameters!$D$13)</f>
        <v>0</v>
      </c>
      <c r="FY54" s="1">
        <f>CG54*(Parameters!$C$12-Parameters!$D$13)</f>
        <v>0</v>
      </c>
      <c r="FZ54" s="1">
        <f>CH54*(Parameters!$C$12-Parameters!$D$13)</f>
        <v>0</v>
      </c>
      <c r="GA54" s="1">
        <f>CI54*(Parameters!$C$12-Parameters!$D$13)</f>
        <v>0</v>
      </c>
      <c r="GB54" s="1">
        <f>CJ54*(Parameters!$C$12-Parameters!$D$13)</f>
        <v>1150</v>
      </c>
      <c r="GC54" s="1">
        <f>CK54*(Parameters!$C$12-Parameters!$D$13)</f>
        <v>0</v>
      </c>
      <c r="GD54" s="1">
        <f>CL54*(Parameters!$C$12-Parameters!$D$13)</f>
        <v>0</v>
      </c>
      <c r="GE54" s="1">
        <f>CM54*(Parameters!$C$12-Parameters!$D$13)</f>
        <v>0</v>
      </c>
      <c r="GF54" s="1">
        <f>CN54*(Parameters!$C$12-Parameters!$D$13)</f>
        <v>1035</v>
      </c>
      <c r="GG54" s="1">
        <f>CO54*(Parameters!$C$12-Parameters!$D$13)</f>
        <v>0</v>
      </c>
      <c r="GH54" s="1">
        <f>CP54*(Parameters!$C$12-Parameters!$D$13)</f>
        <v>0</v>
      </c>
      <c r="GI54" s="1">
        <f>CQ54*(Parameters!$C$12-Parameters!$D$13)</f>
        <v>0</v>
      </c>
      <c r="GJ54" s="1"/>
      <c r="GK54" s="10">
        <v>43</v>
      </c>
      <c r="GL54" s="1">
        <f>CT54+DZ54+FF54-Parameters!$F$13*Parameters!$B$13</f>
        <v>7320</v>
      </c>
      <c r="GM54" s="1">
        <f>CU54+EA54+FG54-Parameters!$F$13*Parameters!$B$13</f>
        <v>5890</v>
      </c>
      <c r="GN54" s="1">
        <f>CV54+EB54+FH54-Parameters!$F$13*Parameters!$B$13</f>
        <v>4150</v>
      </c>
      <c r="GO54" s="1">
        <f>CW54+EC54+FI54-Parameters!$F$13*Parameters!$B$13</f>
        <v>6930</v>
      </c>
      <c r="GP54" s="1">
        <f>CX54+ED54+FJ54-Parameters!$F$13*Parameters!$B$13</f>
        <v>8495</v>
      </c>
      <c r="GQ54" s="1">
        <f>CY54+EE54+FK54-Parameters!$F$13*Parameters!$B$13</f>
        <v>8230</v>
      </c>
      <c r="GR54" s="1">
        <f>CZ54+EF54+FL54-Parameters!$F$13*Parameters!$B$13</f>
        <v>6800</v>
      </c>
      <c r="GS54" s="1">
        <f>DA54+EG54+FM54-Parameters!$F$13*Parameters!$B$13</f>
        <v>7320</v>
      </c>
      <c r="GT54" s="1">
        <f>DB54+EH54+FN54-Parameters!$F$13*Parameters!$B$13</f>
        <v>5620</v>
      </c>
      <c r="GU54" s="1">
        <f>DC54+EI54+FO54-Parameters!$F$13*Parameters!$B$13</f>
        <v>3400</v>
      </c>
      <c r="GV54" s="1">
        <f>DD54+EJ54+FP54-Parameters!$F$13*Parameters!$B$13</f>
        <v>8620</v>
      </c>
      <c r="GW54" s="1">
        <f>DE54+EK54+FQ54-Parameters!$F$13*Parameters!$B$13</f>
        <v>-520</v>
      </c>
      <c r="GX54" s="1">
        <f>DF54+EL54+FR54-Parameters!$F$13*Parameters!$B$13</f>
        <v>4990</v>
      </c>
      <c r="GY54" s="1">
        <f>DG54+EM54+FS54-Parameters!$F$13*Parameters!$B$13</f>
        <v>7060</v>
      </c>
      <c r="GZ54" s="1">
        <f>DH54+EN54+FT54-Parameters!$F$13*Parameters!$B$13</f>
        <v>9140</v>
      </c>
      <c r="HA54" s="1">
        <f>DI54+EO54+FU54-Parameters!$F$13*Parameters!$B$13</f>
        <v>7580</v>
      </c>
      <c r="HB54" s="1">
        <f>DJ54+EP54+FV54-Parameters!$F$13*Parameters!$B$13</f>
        <v>7060</v>
      </c>
      <c r="HC54" s="1">
        <f>DK54+EQ54+FW54-Parameters!$F$13*Parameters!$B$13</f>
        <v>7970</v>
      </c>
      <c r="HD54" s="1">
        <f>DL54+ER54+FX54-Parameters!$F$13*Parameters!$B$13</f>
        <v>9400</v>
      </c>
      <c r="HE54" s="1">
        <f>DM54+ES54+FY54-Parameters!$F$13*Parameters!$B$13</f>
        <v>6540</v>
      </c>
      <c r="HF54" s="1">
        <f>DN54+ET54+FZ54-Parameters!$F$13*Parameters!$B$13</f>
        <v>9400</v>
      </c>
      <c r="HG54" s="1">
        <f>DO54+EU54+GA54-Parameters!$F$13*Parameters!$B$13</f>
        <v>8360</v>
      </c>
      <c r="HH54" s="1">
        <f>DP54+EV54+GB54-Parameters!$F$13*Parameters!$B$13</f>
        <v>5110</v>
      </c>
      <c r="HI54" s="1">
        <f>DQ54+EW54+GC54-Parameters!$F$13*Parameters!$B$13</f>
        <v>6800</v>
      </c>
      <c r="HJ54" s="1">
        <f>DR54+EX54+GD54-Parameters!$F$13*Parameters!$B$13</f>
        <v>6800</v>
      </c>
      <c r="HK54" s="1">
        <f>DS54+EY54+GE54-Parameters!$F$13*Parameters!$B$13</f>
        <v>8100</v>
      </c>
      <c r="HL54" s="1">
        <f>DT54+EZ54+GF54-Parameters!$F$13*Parameters!$B$13</f>
        <v>3635</v>
      </c>
      <c r="HM54" s="1">
        <f>DU54+FA54+GG54-Parameters!$F$13*Parameters!$B$13</f>
        <v>3610</v>
      </c>
      <c r="HN54" s="1">
        <f>DV54+FB54+GH54-Parameters!$F$13*Parameters!$B$13</f>
        <v>8230</v>
      </c>
      <c r="HO54" s="1">
        <f>DW54+FC54+GI54-Parameters!$F$13*Parameters!$B$13</f>
        <v>80</v>
      </c>
      <c r="HP54" s="1"/>
      <c r="HQ54" s="2"/>
    </row>
    <row r="55" spans="1:225" x14ac:dyDescent="0.35">
      <c r="A55" s="10">
        <v>44</v>
      </c>
      <c r="B55">
        <f>MIN(Parameters!$B$12,Data!B55)</f>
        <v>28</v>
      </c>
      <c r="C55">
        <f>MIN(Parameters!$B$12,Data!C55)</f>
        <v>60</v>
      </c>
      <c r="D55">
        <f>MIN(Parameters!$B$12,Data!D55)</f>
        <v>60</v>
      </c>
      <c r="E55">
        <f>MIN(Parameters!$B$12,Data!E55)</f>
        <v>50</v>
      </c>
      <c r="F55">
        <f>MIN(Parameters!$B$12,Data!F55)</f>
        <v>57</v>
      </c>
      <c r="G55">
        <f>MIN(Parameters!$B$12,Data!G55)</f>
        <v>37</v>
      </c>
      <c r="H55">
        <f>MIN(Parameters!$B$12,Data!H55)</f>
        <v>58</v>
      </c>
      <c r="I55">
        <f>MIN(Parameters!$B$12,Data!I55)</f>
        <v>33</v>
      </c>
      <c r="J55">
        <f>MIN(Parameters!$B$12,Data!J55)</f>
        <v>60</v>
      </c>
      <c r="K55">
        <f>MIN(Parameters!$B$12,Data!K55)</f>
        <v>53</v>
      </c>
      <c r="L55">
        <f>MIN(Parameters!$B$12,Data!L55)</f>
        <v>34</v>
      </c>
      <c r="M55">
        <f>MIN(Parameters!$B$12,Data!M55)</f>
        <v>43</v>
      </c>
      <c r="N55">
        <f>MIN(Parameters!$B$12,Data!N55)</f>
        <v>50</v>
      </c>
      <c r="O55">
        <f>MIN(Parameters!$B$12,Data!O55)</f>
        <v>48</v>
      </c>
      <c r="P55">
        <f>MIN(Parameters!$B$12,Data!P55)</f>
        <v>49</v>
      </c>
      <c r="Q55">
        <f>MIN(Parameters!$B$12,Data!Q55)</f>
        <v>39</v>
      </c>
      <c r="R55">
        <f>MIN(Parameters!$B$12,Data!R55)</f>
        <v>46</v>
      </c>
      <c r="S55">
        <f>MIN(Parameters!$B$12,Data!S55)</f>
        <v>60</v>
      </c>
      <c r="T55">
        <f>MIN(Parameters!$B$12,Data!T55)</f>
        <v>44</v>
      </c>
      <c r="U55">
        <f>MIN(Parameters!$B$12,Data!U55)</f>
        <v>51</v>
      </c>
      <c r="V55">
        <f>MIN(Parameters!$B$12,Data!V55)</f>
        <v>30</v>
      </c>
      <c r="W55">
        <f>MIN(Parameters!$B$12,Data!W55)</f>
        <v>35</v>
      </c>
      <c r="X55">
        <f>MIN(Parameters!$B$12,Data!X55)</f>
        <v>55</v>
      </c>
      <c r="Y55">
        <f>MIN(Parameters!$B$12,Data!Y55)</f>
        <v>0</v>
      </c>
      <c r="Z55">
        <f>MIN(Parameters!$B$12,Data!Z55)</f>
        <v>60</v>
      </c>
      <c r="AA55">
        <f>MIN(Parameters!$B$12,Data!AA55)</f>
        <v>49</v>
      </c>
      <c r="AB55">
        <f>MIN(Parameters!$B$12,Data!AB55)</f>
        <v>60</v>
      </c>
      <c r="AC55">
        <f>MIN(Parameters!$B$12,Data!AC55)</f>
        <v>60</v>
      </c>
      <c r="AD55">
        <f>MIN(Parameters!$B$12,Data!AD55)</f>
        <v>60</v>
      </c>
      <c r="AE55">
        <f>MIN(Parameters!$B$12,Data!AE55)</f>
        <v>30</v>
      </c>
      <c r="AG55" s="10">
        <v>44</v>
      </c>
      <c r="AH55">
        <f>MIN(Parameters!$B$13,Data!AI55)</f>
        <v>18</v>
      </c>
      <c r="AI55">
        <f>MIN(Parameters!$B$13,Data!AJ55)</f>
        <v>12</v>
      </c>
      <c r="AJ55">
        <f>MIN(Parameters!$B$13,Data!AK55)</f>
        <v>20</v>
      </c>
      <c r="AK55">
        <f>MIN(Parameters!$B$13,Data!AL55)</f>
        <v>13</v>
      </c>
      <c r="AL55">
        <f>MIN(Parameters!$B$13,Data!AM55)</f>
        <v>16</v>
      </c>
      <c r="AM55">
        <f>MIN(Parameters!$B$13,Data!AN55)</f>
        <v>15</v>
      </c>
      <c r="AN55">
        <f>MIN(Parameters!$B$13,Data!AO55)</f>
        <v>11</v>
      </c>
      <c r="AO55">
        <f>MIN(Parameters!$B$13,Data!AP55)</f>
        <v>0</v>
      </c>
      <c r="AP55">
        <f>MIN(Parameters!$B$13,Data!AQ55)</f>
        <v>20</v>
      </c>
      <c r="AQ55">
        <f>MIN(Parameters!$B$13,Data!AR55)</f>
        <v>13</v>
      </c>
      <c r="AR55">
        <f>MIN(Parameters!$B$13,Data!AS55)</f>
        <v>20</v>
      </c>
      <c r="AS55">
        <f>MIN(Parameters!$B$13,Data!AT55)</f>
        <v>15</v>
      </c>
      <c r="AT55">
        <f>MIN(Parameters!$B$13,Data!AU55)</f>
        <v>20</v>
      </c>
      <c r="AU55">
        <f>MIN(Parameters!$B$13,Data!AV55)</f>
        <v>9</v>
      </c>
      <c r="AV55">
        <f>MIN(Parameters!$B$13,Data!AW55)</f>
        <v>20</v>
      </c>
      <c r="AW55">
        <f>MIN(Parameters!$B$13,Data!AX55)</f>
        <v>20</v>
      </c>
      <c r="AX55">
        <f>MIN(Parameters!$B$13,Data!AY55)</f>
        <v>0</v>
      </c>
      <c r="AY55">
        <f>MIN(Parameters!$B$13,Data!AZ55)</f>
        <v>20</v>
      </c>
      <c r="AZ55">
        <f>MIN(Parameters!$B$13,Data!BA55)</f>
        <v>17</v>
      </c>
      <c r="BA55">
        <f>MIN(Parameters!$B$13,Data!BB55)</f>
        <v>20</v>
      </c>
      <c r="BB55">
        <f>MIN(Parameters!$B$13,Data!BC55)</f>
        <v>20</v>
      </c>
      <c r="BC55">
        <f>MIN(Parameters!$B$13,Data!BD55)</f>
        <v>20</v>
      </c>
      <c r="BD55">
        <f>MIN(Parameters!$B$13,Data!BE55)</f>
        <v>20</v>
      </c>
      <c r="BE55">
        <f>MIN(Parameters!$B$13,Data!BF55)</f>
        <v>20</v>
      </c>
      <c r="BF55">
        <f>MIN(Parameters!$B$13,Data!BG55)</f>
        <v>0</v>
      </c>
      <c r="BG55">
        <f>MIN(Parameters!$B$13,Data!BH55)</f>
        <v>20</v>
      </c>
      <c r="BH55">
        <f>MIN(Parameters!$B$13,Data!BI55)</f>
        <v>8</v>
      </c>
      <c r="BI55">
        <f>MIN(Parameters!$B$13,Data!BJ55)</f>
        <v>20</v>
      </c>
      <c r="BJ55">
        <f>MIN(Parameters!$B$13,Data!BK55)</f>
        <v>17</v>
      </c>
      <c r="BK55">
        <f>MIN(Parameters!$B$13,Data!BL55)</f>
        <v>5</v>
      </c>
      <c r="BM55" s="10">
        <v>44</v>
      </c>
      <c r="BN55">
        <f>MIN(Parameters!$B$13-Updated_calc!AH55,MAX(0,Data!B55-Updated_calc!B55))</f>
        <v>0</v>
      </c>
      <c r="BO55">
        <f>MIN(Parameters!$B$13-Updated_calc!AI55,MAX(0,Data!C55-Updated_calc!C55))</f>
        <v>2</v>
      </c>
      <c r="BP55">
        <f>MIN(Parameters!$B$13-Updated_calc!AJ55,MAX(0,Data!D55-Updated_calc!D55))</f>
        <v>0</v>
      </c>
      <c r="BQ55">
        <f>MIN(Parameters!$B$13-Updated_calc!AK55,MAX(0,Data!E55-Updated_calc!E55))</f>
        <v>0</v>
      </c>
      <c r="BR55">
        <f>MIN(Parameters!$B$13-Updated_calc!AL55,MAX(0,Data!F55-Updated_calc!F55))</f>
        <v>0</v>
      </c>
      <c r="BS55">
        <f>MIN(Parameters!$B$13-Updated_calc!AM55,MAX(0,Data!G55-Updated_calc!G55))</f>
        <v>0</v>
      </c>
      <c r="BT55">
        <f>MIN(Parameters!$B$13-Updated_calc!AN55,MAX(0,Data!H55-Updated_calc!H55))</f>
        <v>0</v>
      </c>
      <c r="BU55">
        <f>MIN(Parameters!$B$13-Updated_calc!AO55,MAX(0,Data!I55-Updated_calc!I55))</f>
        <v>0</v>
      </c>
      <c r="BV55">
        <f>MIN(Parameters!$B$13-Updated_calc!AP55,MAX(0,Data!J55-Updated_calc!J55))</f>
        <v>0</v>
      </c>
      <c r="BW55">
        <f>MIN(Parameters!$B$13-Updated_calc!AQ55,MAX(0,Data!K55-Updated_calc!K55))</f>
        <v>0</v>
      </c>
      <c r="BX55">
        <f>MIN(Parameters!$B$13-Updated_calc!AR55,MAX(0,Data!L55-Updated_calc!L55))</f>
        <v>0</v>
      </c>
      <c r="BY55">
        <f>MIN(Parameters!$B$13-Updated_calc!AS55,MAX(0,Data!M55-Updated_calc!M55))</f>
        <v>0</v>
      </c>
      <c r="BZ55">
        <f>MIN(Parameters!$B$13-Updated_calc!AT55,MAX(0,Data!N55-Updated_calc!N55))</f>
        <v>0</v>
      </c>
      <c r="CA55">
        <f>MIN(Parameters!$B$13-Updated_calc!AU55,MAX(0,Data!O55-Updated_calc!O55))</f>
        <v>0</v>
      </c>
      <c r="CB55">
        <f>MIN(Parameters!$B$13-Updated_calc!AV55,MAX(0,Data!P55-Updated_calc!P55))</f>
        <v>0</v>
      </c>
      <c r="CC55">
        <f>MIN(Parameters!$B$13-Updated_calc!AW55,MAX(0,Data!Q55-Updated_calc!Q55))</f>
        <v>0</v>
      </c>
      <c r="CD55">
        <f>MIN(Parameters!$B$13-Updated_calc!AX55,MAX(0,Data!R55-Updated_calc!R55))</f>
        <v>0</v>
      </c>
      <c r="CE55">
        <f>MIN(Parameters!$B$13-Updated_calc!AY55,MAX(0,Data!S55-Updated_calc!S55))</f>
        <v>0</v>
      </c>
      <c r="CF55">
        <f>MIN(Parameters!$B$13-Updated_calc!AZ55,MAX(0,Data!T55-Updated_calc!T55))</f>
        <v>0</v>
      </c>
      <c r="CG55">
        <f>MIN(Parameters!$B$13-Updated_calc!BA55,MAX(0,Data!U55-Updated_calc!U55))</f>
        <v>0</v>
      </c>
      <c r="CH55">
        <f>MIN(Parameters!$B$13-Updated_calc!BB55,MAX(0,Data!V55-Updated_calc!V55))</f>
        <v>0</v>
      </c>
      <c r="CI55">
        <f>MIN(Parameters!$B$13-Updated_calc!BC55,MAX(0,Data!W55-Updated_calc!W55))</f>
        <v>0</v>
      </c>
      <c r="CJ55">
        <f>MIN(Parameters!$B$13-Updated_calc!BD55,MAX(0,Data!X55-Updated_calc!X55))</f>
        <v>0</v>
      </c>
      <c r="CK55">
        <f>MIN(Parameters!$B$13-Updated_calc!BE55,MAX(0,Data!Y55-Updated_calc!Y55))</f>
        <v>0</v>
      </c>
      <c r="CL55">
        <f>MIN(Parameters!$B$13-Updated_calc!BF55,MAX(0,Data!Z55-Updated_calc!Z55))</f>
        <v>12</v>
      </c>
      <c r="CM55">
        <f>MIN(Parameters!$B$13-Updated_calc!BG55,MAX(0,Data!AA55-Updated_calc!AA55))</f>
        <v>0</v>
      </c>
      <c r="CN55">
        <f>MIN(Parameters!$B$13-Updated_calc!BH55,MAX(0,Data!AB55-Updated_calc!AB55))</f>
        <v>5</v>
      </c>
      <c r="CO55">
        <f>MIN(Parameters!$B$13-Updated_calc!BI55,MAX(0,Data!AC55-Updated_calc!AC55))</f>
        <v>0</v>
      </c>
      <c r="CP55">
        <f>MIN(Parameters!$B$13-Updated_calc!BJ55,MAX(0,Data!AD55-Updated_calc!AD55))</f>
        <v>3</v>
      </c>
      <c r="CQ55">
        <f>MIN(Parameters!$B$13-Updated_calc!BK55,MAX(0,Data!AE55-Updated_calc!AE55))</f>
        <v>0</v>
      </c>
      <c r="CS55" s="10">
        <v>44</v>
      </c>
      <c r="CT55">
        <f>B55*(Parameters!$C$12-Parameters!$D$12)-Parameters!$E$12*Parameters!$B$12</f>
        <v>1840</v>
      </c>
      <c r="CU55">
        <f>C55*(Parameters!$C$12-Parameters!$D$12)-Parameters!$E$12*Parameters!$B$12</f>
        <v>6000</v>
      </c>
      <c r="CV55">
        <f>D55*(Parameters!$C$12-Parameters!$D$12)-Parameters!$E$12*Parameters!$B$12</f>
        <v>6000</v>
      </c>
      <c r="CW55">
        <f>E55*(Parameters!$C$12-Parameters!$D$12)-Parameters!$E$12*Parameters!$B$12</f>
        <v>4700</v>
      </c>
      <c r="CX55">
        <f>F55*(Parameters!$C$12-Parameters!$D$12)-Parameters!$E$12*Parameters!$B$12</f>
        <v>5610</v>
      </c>
      <c r="CY55">
        <f>G55*(Parameters!$C$12-Parameters!$D$12)-Parameters!$E$12*Parameters!$B$12</f>
        <v>3010</v>
      </c>
      <c r="CZ55">
        <f>H55*(Parameters!$C$12-Parameters!$D$12)-Parameters!$E$12*Parameters!$B$12</f>
        <v>5740</v>
      </c>
      <c r="DA55">
        <f>I55*(Parameters!$C$12-Parameters!$D$12)-Parameters!$E$12*Parameters!$B$12</f>
        <v>2490</v>
      </c>
      <c r="DB55">
        <f>J55*(Parameters!$C$12-Parameters!$D$12)-Parameters!$E$12*Parameters!$B$12</f>
        <v>6000</v>
      </c>
      <c r="DC55">
        <f>K55*(Parameters!$C$12-Parameters!$D$12)-Parameters!$E$12*Parameters!$B$12</f>
        <v>5090</v>
      </c>
      <c r="DD55">
        <f>L55*(Parameters!$C$12-Parameters!$D$12)-Parameters!$E$12*Parameters!$B$12</f>
        <v>2620</v>
      </c>
      <c r="DE55">
        <f>M55*(Parameters!$C$12-Parameters!$D$12)-Parameters!$E$12*Parameters!$B$12</f>
        <v>3790</v>
      </c>
      <c r="DF55">
        <f>N55*(Parameters!$C$12-Parameters!$D$12)-Parameters!$E$12*Parameters!$B$12</f>
        <v>4700</v>
      </c>
      <c r="DG55">
        <f>O55*(Parameters!$C$12-Parameters!$D$12)-Parameters!$E$12*Parameters!$B$12</f>
        <v>4440</v>
      </c>
      <c r="DH55">
        <f>P55*(Parameters!$C$12-Parameters!$D$12)-Parameters!$E$12*Parameters!$B$12</f>
        <v>4570</v>
      </c>
      <c r="DI55">
        <f>Q55*(Parameters!$C$12-Parameters!$D$12)-Parameters!$E$12*Parameters!$B$12</f>
        <v>3270</v>
      </c>
      <c r="DJ55">
        <f>R55*(Parameters!$C$12-Parameters!$D$12)-Parameters!$E$12*Parameters!$B$12</f>
        <v>4180</v>
      </c>
      <c r="DK55">
        <f>S55*(Parameters!$C$12-Parameters!$D$12)-Parameters!$E$12*Parameters!$B$12</f>
        <v>6000</v>
      </c>
      <c r="DL55">
        <f>T55*(Parameters!$C$12-Parameters!$D$12)-Parameters!$E$12*Parameters!$B$12</f>
        <v>3920</v>
      </c>
      <c r="DM55">
        <f>U55*(Parameters!$C$12-Parameters!$D$12)-Parameters!$E$12*Parameters!$B$12</f>
        <v>4830</v>
      </c>
      <c r="DN55">
        <f>V55*(Parameters!$C$12-Parameters!$D$12)-Parameters!$E$12*Parameters!$B$12</f>
        <v>2100</v>
      </c>
      <c r="DO55">
        <f>W55*(Parameters!$C$12-Parameters!$D$12)-Parameters!$E$12*Parameters!$B$12</f>
        <v>2750</v>
      </c>
      <c r="DP55">
        <f>X55*(Parameters!$C$12-Parameters!$D$12)-Parameters!$E$12*Parameters!$B$12</f>
        <v>5350</v>
      </c>
      <c r="DQ55">
        <f>Y55*(Parameters!$C$12-Parameters!$D$12)-Parameters!$E$12*Parameters!$B$12</f>
        <v>-1800</v>
      </c>
      <c r="DR55">
        <f>Z55*(Parameters!$C$12-Parameters!$D$12)-Parameters!$E$12*Parameters!$B$12</f>
        <v>6000</v>
      </c>
      <c r="DS55">
        <f>AA55*(Parameters!$C$12-Parameters!$D$12)-Parameters!$E$12*Parameters!$B$12</f>
        <v>4570</v>
      </c>
      <c r="DT55">
        <f>AB55*(Parameters!$C$12-Parameters!$D$12)-Parameters!$E$12*Parameters!$B$12</f>
        <v>6000</v>
      </c>
      <c r="DU55">
        <f>AC55*(Parameters!$C$12-Parameters!$D$12)-Parameters!$E$12*Parameters!$B$12</f>
        <v>6000</v>
      </c>
      <c r="DV55">
        <f>AD55*(Parameters!$C$12-Parameters!$D$12)-Parameters!$E$12*Parameters!$B$12</f>
        <v>6000</v>
      </c>
      <c r="DW55">
        <f>AE55*(Parameters!$C$12-Parameters!$D$12)-Parameters!$E$12*Parameters!$B$12</f>
        <v>2100</v>
      </c>
      <c r="DY55" s="10">
        <v>44</v>
      </c>
      <c r="DZ55" s="1">
        <f>AH55*(Parameters!$C$13-Parameters!$D$13)-Parameters!$B$13*Parameters!$E$13</f>
        <v>4720</v>
      </c>
      <c r="EA55" s="1">
        <f>AI55*(Parameters!$C$13-Parameters!$D$13)-Parameters!$B$13*Parameters!$E$13</f>
        <v>2680</v>
      </c>
      <c r="EB55" s="1">
        <f>AJ55*(Parameters!$C$13-Parameters!$D$13)-Parameters!$B$13*Parameters!$E$13</f>
        <v>5400</v>
      </c>
      <c r="EC55" s="1">
        <f>AK55*(Parameters!$C$13-Parameters!$D$13)-Parameters!$B$13*Parameters!$E$13</f>
        <v>3020</v>
      </c>
      <c r="ED55" s="1">
        <f>AL55*(Parameters!$C$13-Parameters!$D$13)-Parameters!$B$13*Parameters!$E$13</f>
        <v>4040</v>
      </c>
      <c r="EE55" s="1">
        <f>AM55*(Parameters!$C$13-Parameters!$D$13)-Parameters!$B$13*Parameters!$E$13</f>
        <v>3700</v>
      </c>
      <c r="EF55" s="1">
        <f>AN55*(Parameters!$C$13-Parameters!$D$13)-Parameters!$B$13*Parameters!$E$13</f>
        <v>2340</v>
      </c>
      <c r="EG55" s="1">
        <f>AO55*(Parameters!$C$13-Parameters!$D$13)-Parameters!$B$13*Parameters!$E$13</f>
        <v>-1400</v>
      </c>
      <c r="EH55" s="1">
        <f>AP55*(Parameters!$C$13-Parameters!$D$13)-Parameters!$B$13*Parameters!$E$13</f>
        <v>5400</v>
      </c>
      <c r="EI55" s="1">
        <f>AQ55*(Parameters!$C$13-Parameters!$D$13)-Parameters!$B$13*Parameters!$E$13</f>
        <v>3020</v>
      </c>
      <c r="EJ55" s="1">
        <f>AR55*(Parameters!$C$13-Parameters!$D$13)-Parameters!$B$13*Parameters!$E$13</f>
        <v>5400</v>
      </c>
      <c r="EK55" s="1">
        <f>AS55*(Parameters!$C$13-Parameters!$D$13)-Parameters!$B$13*Parameters!$E$13</f>
        <v>3700</v>
      </c>
      <c r="EL55" s="1">
        <f>AT55*(Parameters!$C$13-Parameters!$D$13)-Parameters!$B$13*Parameters!$E$13</f>
        <v>5400</v>
      </c>
      <c r="EM55" s="1">
        <f>AU55*(Parameters!$C$13-Parameters!$D$13)-Parameters!$B$13*Parameters!$E$13</f>
        <v>1660</v>
      </c>
      <c r="EN55" s="1">
        <f>AV55*(Parameters!$C$13-Parameters!$D$13)-Parameters!$B$13*Parameters!$E$13</f>
        <v>5400</v>
      </c>
      <c r="EO55" s="1">
        <f>AW55*(Parameters!$C$13-Parameters!$D$13)-Parameters!$B$13*Parameters!$E$13</f>
        <v>5400</v>
      </c>
      <c r="EP55" s="1">
        <f>AX55*(Parameters!$C$13-Parameters!$D$13)-Parameters!$B$13*Parameters!$E$13</f>
        <v>-1400</v>
      </c>
      <c r="EQ55" s="1">
        <f>AY55*(Parameters!$C$13-Parameters!$D$13)-Parameters!$B$13*Parameters!$E$13</f>
        <v>5400</v>
      </c>
      <c r="ER55" s="1">
        <f>AZ55*(Parameters!$C$13-Parameters!$D$13)-Parameters!$B$13*Parameters!$E$13</f>
        <v>4380</v>
      </c>
      <c r="ES55" s="1">
        <f>BA55*(Parameters!$C$13-Parameters!$D$13)-Parameters!$B$13*Parameters!$E$13</f>
        <v>5400</v>
      </c>
      <c r="ET55" s="1">
        <f>BB55*(Parameters!$C$13-Parameters!$D$13)-Parameters!$B$13*Parameters!$E$13</f>
        <v>5400</v>
      </c>
      <c r="EU55" s="1">
        <f>BC55*(Parameters!$C$13-Parameters!$D$13)-Parameters!$B$13*Parameters!$E$13</f>
        <v>5400</v>
      </c>
      <c r="EV55" s="1">
        <f>BD55*(Parameters!$C$13-Parameters!$D$13)-Parameters!$B$13*Parameters!$E$13</f>
        <v>5400</v>
      </c>
      <c r="EW55" s="1">
        <f>BE55*(Parameters!$C$13-Parameters!$D$13)-Parameters!$B$13*Parameters!$E$13</f>
        <v>5400</v>
      </c>
      <c r="EX55" s="1">
        <f>BF55*(Parameters!$C$13-Parameters!$D$13)-Parameters!$B$13*Parameters!$E$13</f>
        <v>-1400</v>
      </c>
      <c r="EY55" s="1">
        <f>BG55*(Parameters!$C$13-Parameters!$D$13)-Parameters!$B$13*Parameters!$E$13</f>
        <v>5400</v>
      </c>
      <c r="EZ55" s="1">
        <f>BH55*(Parameters!$C$13-Parameters!$D$13)-Parameters!$B$13*Parameters!$E$13</f>
        <v>1320</v>
      </c>
      <c r="FA55" s="1">
        <f>BI55*(Parameters!$C$13-Parameters!$D$13)-Parameters!$B$13*Parameters!$E$13</f>
        <v>5400</v>
      </c>
      <c r="FB55" s="1">
        <f>BJ55*(Parameters!$C$13-Parameters!$D$13)-Parameters!$B$13*Parameters!$E$13</f>
        <v>4380</v>
      </c>
      <c r="FC55" s="1">
        <f>BK55*(Parameters!$C$13-Parameters!$D$13)-Parameters!$B$13*Parameters!$E$13</f>
        <v>300</v>
      </c>
      <c r="FD55" s="1"/>
      <c r="FE55" s="10">
        <v>44</v>
      </c>
      <c r="FF55" s="1">
        <f>BN55*(Parameters!$C$12-Parameters!$D$13)</f>
        <v>0</v>
      </c>
      <c r="FG55" s="1">
        <f>BO55*(Parameters!$C$12-Parameters!$D$13)</f>
        <v>230</v>
      </c>
      <c r="FH55" s="1">
        <f>BP55*(Parameters!$C$12-Parameters!$D$13)</f>
        <v>0</v>
      </c>
      <c r="FI55" s="1">
        <f>BQ55*(Parameters!$C$12-Parameters!$D$13)</f>
        <v>0</v>
      </c>
      <c r="FJ55" s="1">
        <f>BR55*(Parameters!$C$12-Parameters!$D$13)</f>
        <v>0</v>
      </c>
      <c r="FK55" s="1">
        <f>BS55*(Parameters!$C$12-Parameters!$D$13)</f>
        <v>0</v>
      </c>
      <c r="FL55" s="1">
        <f>BT55*(Parameters!$C$12-Parameters!$D$13)</f>
        <v>0</v>
      </c>
      <c r="FM55" s="1">
        <f>BU55*(Parameters!$C$12-Parameters!$D$13)</f>
        <v>0</v>
      </c>
      <c r="FN55" s="1">
        <f>BV55*(Parameters!$C$12-Parameters!$D$13)</f>
        <v>0</v>
      </c>
      <c r="FO55" s="1">
        <f>BW55*(Parameters!$C$12-Parameters!$D$13)</f>
        <v>0</v>
      </c>
      <c r="FP55" s="1">
        <f>BX55*(Parameters!$C$12-Parameters!$D$13)</f>
        <v>0</v>
      </c>
      <c r="FQ55" s="1">
        <f>BY55*(Parameters!$C$12-Parameters!$D$13)</f>
        <v>0</v>
      </c>
      <c r="FR55" s="1">
        <f>BZ55*(Parameters!$C$12-Parameters!$D$13)</f>
        <v>0</v>
      </c>
      <c r="FS55" s="1">
        <f>CA55*(Parameters!$C$12-Parameters!$D$13)</f>
        <v>0</v>
      </c>
      <c r="FT55" s="1">
        <f>CB55*(Parameters!$C$12-Parameters!$D$13)</f>
        <v>0</v>
      </c>
      <c r="FU55" s="1">
        <f>CC55*(Parameters!$C$12-Parameters!$D$13)</f>
        <v>0</v>
      </c>
      <c r="FV55" s="1">
        <f>CD55*(Parameters!$C$12-Parameters!$D$13)</f>
        <v>0</v>
      </c>
      <c r="FW55" s="1">
        <f>CE55*(Parameters!$C$12-Parameters!$D$13)</f>
        <v>0</v>
      </c>
      <c r="FX55" s="1">
        <f>CF55*(Parameters!$C$12-Parameters!$D$13)</f>
        <v>0</v>
      </c>
      <c r="FY55" s="1">
        <f>CG55*(Parameters!$C$12-Parameters!$D$13)</f>
        <v>0</v>
      </c>
      <c r="FZ55" s="1">
        <f>CH55*(Parameters!$C$12-Parameters!$D$13)</f>
        <v>0</v>
      </c>
      <c r="GA55" s="1">
        <f>CI55*(Parameters!$C$12-Parameters!$D$13)</f>
        <v>0</v>
      </c>
      <c r="GB55" s="1">
        <f>CJ55*(Parameters!$C$12-Parameters!$D$13)</f>
        <v>0</v>
      </c>
      <c r="GC55" s="1">
        <f>CK55*(Parameters!$C$12-Parameters!$D$13)</f>
        <v>0</v>
      </c>
      <c r="GD55" s="1">
        <f>CL55*(Parameters!$C$12-Parameters!$D$13)</f>
        <v>1380</v>
      </c>
      <c r="GE55" s="1">
        <f>CM55*(Parameters!$C$12-Parameters!$D$13)</f>
        <v>0</v>
      </c>
      <c r="GF55" s="1">
        <f>CN55*(Parameters!$C$12-Parameters!$D$13)</f>
        <v>575</v>
      </c>
      <c r="GG55" s="1">
        <f>CO55*(Parameters!$C$12-Parameters!$D$13)</f>
        <v>0</v>
      </c>
      <c r="GH55" s="1">
        <f>CP55*(Parameters!$C$12-Parameters!$D$13)</f>
        <v>345</v>
      </c>
      <c r="GI55" s="1">
        <f>CQ55*(Parameters!$C$12-Parameters!$D$13)</f>
        <v>0</v>
      </c>
      <c r="GJ55" s="1"/>
      <c r="GK55" s="10">
        <v>44</v>
      </c>
      <c r="GL55" s="1">
        <f>CT55+DZ55+FF55-Parameters!$F$13*Parameters!$B$13</f>
        <v>4560</v>
      </c>
      <c r="GM55" s="1">
        <f>CU55+EA55+FG55-Parameters!$F$13*Parameters!$B$13</f>
        <v>6910</v>
      </c>
      <c r="GN55" s="1">
        <f>CV55+EB55+FH55-Parameters!$F$13*Parameters!$B$13</f>
        <v>9400</v>
      </c>
      <c r="GO55" s="1">
        <f>CW55+EC55+FI55-Parameters!$F$13*Parameters!$B$13</f>
        <v>5720</v>
      </c>
      <c r="GP55" s="1">
        <f>CX55+ED55+FJ55-Parameters!$F$13*Parameters!$B$13</f>
        <v>7650</v>
      </c>
      <c r="GQ55" s="1">
        <f>CY55+EE55+FK55-Parameters!$F$13*Parameters!$B$13</f>
        <v>4710</v>
      </c>
      <c r="GR55" s="1">
        <f>CZ55+EF55+FL55-Parameters!$F$13*Parameters!$B$13</f>
        <v>6080</v>
      </c>
      <c r="GS55" s="1">
        <f>DA55+EG55+FM55-Parameters!$F$13*Parameters!$B$13</f>
        <v>-910</v>
      </c>
      <c r="GT55" s="1">
        <f>DB55+EH55+FN55-Parameters!$F$13*Parameters!$B$13</f>
        <v>9400</v>
      </c>
      <c r="GU55" s="1">
        <f>DC55+EI55+FO55-Parameters!$F$13*Parameters!$B$13</f>
        <v>6110</v>
      </c>
      <c r="GV55" s="1">
        <f>DD55+EJ55+FP55-Parameters!$F$13*Parameters!$B$13</f>
        <v>6020</v>
      </c>
      <c r="GW55" s="1">
        <f>DE55+EK55+FQ55-Parameters!$F$13*Parameters!$B$13</f>
        <v>5490</v>
      </c>
      <c r="GX55" s="1">
        <f>DF55+EL55+FR55-Parameters!$F$13*Parameters!$B$13</f>
        <v>8100</v>
      </c>
      <c r="GY55" s="1">
        <f>DG55+EM55+FS55-Parameters!$F$13*Parameters!$B$13</f>
        <v>4100</v>
      </c>
      <c r="GZ55" s="1">
        <f>DH55+EN55+FT55-Parameters!$F$13*Parameters!$B$13</f>
        <v>7970</v>
      </c>
      <c r="HA55" s="1">
        <f>DI55+EO55+FU55-Parameters!$F$13*Parameters!$B$13</f>
        <v>6670</v>
      </c>
      <c r="HB55" s="1">
        <f>DJ55+EP55+FV55-Parameters!$F$13*Parameters!$B$13</f>
        <v>780</v>
      </c>
      <c r="HC55" s="1">
        <f>DK55+EQ55+FW55-Parameters!$F$13*Parameters!$B$13</f>
        <v>9400</v>
      </c>
      <c r="HD55" s="1">
        <f>DL55+ER55+FX55-Parameters!$F$13*Parameters!$B$13</f>
        <v>6300</v>
      </c>
      <c r="HE55" s="1">
        <f>DM55+ES55+FY55-Parameters!$F$13*Parameters!$B$13</f>
        <v>8230</v>
      </c>
      <c r="HF55" s="1">
        <f>DN55+ET55+FZ55-Parameters!$F$13*Parameters!$B$13</f>
        <v>5500</v>
      </c>
      <c r="HG55" s="1">
        <f>DO55+EU55+GA55-Parameters!$F$13*Parameters!$B$13</f>
        <v>6150</v>
      </c>
      <c r="HH55" s="1">
        <f>DP55+EV55+GB55-Parameters!$F$13*Parameters!$B$13</f>
        <v>8750</v>
      </c>
      <c r="HI55" s="1">
        <f>DQ55+EW55+GC55-Parameters!$F$13*Parameters!$B$13</f>
        <v>1600</v>
      </c>
      <c r="HJ55" s="1">
        <f>DR55+EX55+GD55-Parameters!$F$13*Parameters!$B$13</f>
        <v>3980</v>
      </c>
      <c r="HK55" s="1">
        <f>DS55+EY55+GE55-Parameters!$F$13*Parameters!$B$13</f>
        <v>7970</v>
      </c>
      <c r="HL55" s="1">
        <f>DT55+EZ55+GF55-Parameters!$F$13*Parameters!$B$13</f>
        <v>5895</v>
      </c>
      <c r="HM55" s="1">
        <f>DU55+FA55+GG55-Parameters!$F$13*Parameters!$B$13</f>
        <v>9400</v>
      </c>
      <c r="HN55" s="1">
        <f>DV55+FB55+GH55-Parameters!$F$13*Parameters!$B$13</f>
        <v>8725</v>
      </c>
      <c r="HO55" s="1">
        <f>DW55+FC55+GI55-Parameters!$F$13*Parameters!$B$13</f>
        <v>400</v>
      </c>
      <c r="HP55" s="1"/>
      <c r="HQ55" s="2"/>
    </row>
    <row r="56" spans="1:225" x14ac:dyDescent="0.35">
      <c r="A56" s="10">
        <v>45</v>
      </c>
      <c r="B56">
        <f>MIN(Parameters!$B$12,Data!B56)</f>
        <v>45</v>
      </c>
      <c r="C56">
        <f>MIN(Parameters!$B$12,Data!C56)</f>
        <v>52</v>
      </c>
      <c r="D56">
        <f>MIN(Parameters!$B$12,Data!D56)</f>
        <v>24</v>
      </c>
      <c r="E56">
        <f>MIN(Parameters!$B$12,Data!E56)</f>
        <v>39</v>
      </c>
      <c r="F56">
        <f>MIN(Parameters!$B$12,Data!F56)</f>
        <v>60</v>
      </c>
      <c r="G56">
        <f>MIN(Parameters!$B$12,Data!G56)</f>
        <v>56</v>
      </c>
      <c r="H56">
        <f>MIN(Parameters!$B$12,Data!H56)</f>
        <v>42</v>
      </c>
      <c r="I56">
        <f>MIN(Parameters!$B$12,Data!I56)</f>
        <v>46</v>
      </c>
      <c r="J56">
        <f>MIN(Parameters!$B$12,Data!J56)</f>
        <v>36</v>
      </c>
      <c r="K56">
        <f>MIN(Parameters!$B$12,Data!K56)</f>
        <v>34</v>
      </c>
      <c r="L56">
        <f>MIN(Parameters!$B$12,Data!L56)</f>
        <v>41</v>
      </c>
      <c r="M56">
        <f>MIN(Parameters!$B$12,Data!M56)</f>
        <v>36</v>
      </c>
      <c r="N56">
        <f>MIN(Parameters!$B$12,Data!N56)</f>
        <v>48</v>
      </c>
      <c r="O56">
        <f>MIN(Parameters!$B$12,Data!O56)</f>
        <v>60</v>
      </c>
      <c r="P56">
        <f>MIN(Parameters!$B$12,Data!P56)</f>
        <v>20</v>
      </c>
      <c r="Q56">
        <f>MIN(Parameters!$B$12,Data!Q56)</f>
        <v>44</v>
      </c>
      <c r="R56">
        <f>MIN(Parameters!$B$12,Data!R56)</f>
        <v>48</v>
      </c>
      <c r="S56">
        <f>MIN(Parameters!$B$12,Data!S56)</f>
        <v>32</v>
      </c>
      <c r="T56">
        <f>MIN(Parameters!$B$12,Data!T56)</f>
        <v>38</v>
      </c>
      <c r="U56">
        <f>MIN(Parameters!$B$12,Data!U56)</f>
        <v>58</v>
      </c>
      <c r="V56">
        <f>MIN(Parameters!$B$12,Data!V56)</f>
        <v>51</v>
      </c>
      <c r="W56">
        <f>MIN(Parameters!$B$12,Data!W56)</f>
        <v>60</v>
      </c>
      <c r="X56">
        <f>MIN(Parameters!$B$12,Data!X56)</f>
        <v>60</v>
      </c>
      <c r="Y56">
        <f>MIN(Parameters!$B$12,Data!Y56)</f>
        <v>58</v>
      </c>
      <c r="Z56">
        <f>MIN(Parameters!$B$12,Data!Z56)</f>
        <v>60</v>
      </c>
      <c r="AA56">
        <f>MIN(Parameters!$B$12,Data!AA56)</f>
        <v>57</v>
      </c>
      <c r="AB56">
        <f>MIN(Parameters!$B$12,Data!AB56)</f>
        <v>19</v>
      </c>
      <c r="AC56">
        <f>MIN(Parameters!$B$12,Data!AC56)</f>
        <v>53</v>
      </c>
      <c r="AD56">
        <f>MIN(Parameters!$B$12,Data!AD56)</f>
        <v>30</v>
      </c>
      <c r="AE56">
        <f>MIN(Parameters!$B$12,Data!AE56)</f>
        <v>60</v>
      </c>
      <c r="AG56" s="10">
        <v>45</v>
      </c>
      <c r="AH56">
        <f>MIN(Parameters!$B$13,Data!AI56)</f>
        <v>2</v>
      </c>
      <c r="AI56">
        <f>MIN(Parameters!$B$13,Data!AJ56)</f>
        <v>20</v>
      </c>
      <c r="AJ56">
        <f>MIN(Parameters!$B$13,Data!AK56)</f>
        <v>13</v>
      </c>
      <c r="AK56">
        <f>MIN(Parameters!$B$13,Data!AL56)</f>
        <v>16</v>
      </c>
      <c r="AL56">
        <f>MIN(Parameters!$B$13,Data!AM56)</f>
        <v>16</v>
      </c>
      <c r="AM56">
        <f>MIN(Parameters!$B$13,Data!AN56)</f>
        <v>16</v>
      </c>
      <c r="AN56">
        <f>MIN(Parameters!$B$13,Data!AO56)</f>
        <v>11</v>
      </c>
      <c r="AO56">
        <f>MIN(Parameters!$B$13,Data!AP56)</f>
        <v>7</v>
      </c>
      <c r="AP56">
        <f>MIN(Parameters!$B$13,Data!AQ56)</f>
        <v>20</v>
      </c>
      <c r="AQ56">
        <f>MIN(Parameters!$B$13,Data!AR56)</f>
        <v>20</v>
      </c>
      <c r="AR56">
        <f>MIN(Parameters!$B$13,Data!AS56)</f>
        <v>20</v>
      </c>
      <c r="AS56">
        <f>MIN(Parameters!$B$13,Data!AT56)</f>
        <v>20</v>
      </c>
      <c r="AT56">
        <f>MIN(Parameters!$B$13,Data!AU56)</f>
        <v>5</v>
      </c>
      <c r="AU56">
        <f>MIN(Parameters!$B$13,Data!AV56)</f>
        <v>8</v>
      </c>
      <c r="AV56">
        <f>MIN(Parameters!$B$13,Data!AW56)</f>
        <v>16</v>
      </c>
      <c r="AW56">
        <f>MIN(Parameters!$B$13,Data!AX56)</f>
        <v>20</v>
      </c>
      <c r="AX56">
        <f>MIN(Parameters!$B$13,Data!AY56)</f>
        <v>20</v>
      </c>
      <c r="AY56">
        <f>MIN(Parameters!$B$13,Data!AZ56)</f>
        <v>20</v>
      </c>
      <c r="AZ56">
        <f>MIN(Parameters!$B$13,Data!BA56)</f>
        <v>18</v>
      </c>
      <c r="BA56">
        <f>MIN(Parameters!$B$13,Data!BB56)</f>
        <v>0</v>
      </c>
      <c r="BB56">
        <f>MIN(Parameters!$B$13,Data!BC56)</f>
        <v>4</v>
      </c>
      <c r="BC56">
        <f>MIN(Parameters!$B$13,Data!BD56)</f>
        <v>20</v>
      </c>
      <c r="BD56">
        <f>MIN(Parameters!$B$13,Data!BE56)</f>
        <v>16</v>
      </c>
      <c r="BE56">
        <f>MIN(Parameters!$B$13,Data!BF56)</f>
        <v>14</v>
      </c>
      <c r="BF56">
        <f>MIN(Parameters!$B$13,Data!BG56)</f>
        <v>20</v>
      </c>
      <c r="BG56">
        <f>MIN(Parameters!$B$13,Data!BH56)</f>
        <v>9</v>
      </c>
      <c r="BH56">
        <f>MIN(Parameters!$B$13,Data!BI56)</f>
        <v>20</v>
      </c>
      <c r="BI56">
        <f>MIN(Parameters!$B$13,Data!BJ56)</f>
        <v>0</v>
      </c>
      <c r="BJ56">
        <f>MIN(Parameters!$B$13,Data!BK56)</f>
        <v>13</v>
      </c>
      <c r="BK56">
        <f>MIN(Parameters!$B$13,Data!BL56)</f>
        <v>20</v>
      </c>
      <c r="BM56" s="10">
        <v>45</v>
      </c>
      <c r="BN56">
        <f>MIN(Parameters!$B$13-Updated_calc!AH56,MAX(0,Data!B56-Updated_calc!B56))</f>
        <v>0</v>
      </c>
      <c r="BO56">
        <f>MIN(Parameters!$B$13-Updated_calc!AI56,MAX(0,Data!C56-Updated_calc!C56))</f>
        <v>0</v>
      </c>
      <c r="BP56">
        <f>MIN(Parameters!$B$13-Updated_calc!AJ56,MAX(0,Data!D56-Updated_calc!D56))</f>
        <v>0</v>
      </c>
      <c r="BQ56">
        <f>MIN(Parameters!$B$13-Updated_calc!AK56,MAX(0,Data!E56-Updated_calc!E56))</f>
        <v>0</v>
      </c>
      <c r="BR56">
        <f>MIN(Parameters!$B$13-Updated_calc!AL56,MAX(0,Data!F56-Updated_calc!F56))</f>
        <v>4</v>
      </c>
      <c r="BS56">
        <f>MIN(Parameters!$B$13-Updated_calc!AM56,MAX(0,Data!G56-Updated_calc!G56))</f>
        <v>0</v>
      </c>
      <c r="BT56">
        <f>MIN(Parameters!$B$13-Updated_calc!AN56,MAX(0,Data!H56-Updated_calc!H56))</f>
        <v>0</v>
      </c>
      <c r="BU56">
        <f>MIN(Parameters!$B$13-Updated_calc!AO56,MAX(0,Data!I56-Updated_calc!I56))</f>
        <v>0</v>
      </c>
      <c r="BV56">
        <f>MIN(Parameters!$B$13-Updated_calc!AP56,MAX(0,Data!J56-Updated_calc!J56))</f>
        <v>0</v>
      </c>
      <c r="BW56">
        <f>MIN(Parameters!$B$13-Updated_calc!AQ56,MAX(0,Data!K56-Updated_calc!K56))</f>
        <v>0</v>
      </c>
      <c r="BX56">
        <f>MIN(Parameters!$B$13-Updated_calc!AR56,MAX(0,Data!L56-Updated_calc!L56))</f>
        <v>0</v>
      </c>
      <c r="BY56">
        <f>MIN(Parameters!$B$13-Updated_calc!AS56,MAX(0,Data!M56-Updated_calc!M56))</f>
        <v>0</v>
      </c>
      <c r="BZ56">
        <f>MIN(Parameters!$B$13-Updated_calc!AT56,MAX(0,Data!N56-Updated_calc!N56))</f>
        <v>0</v>
      </c>
      <c r="CA56">
        <f>MIN(Parameters!$B$13-Updated_calc!AU56,MAX(0,Data!O56-Updated_calc!O56))</f>
        <v>12</v>
      </c>
      <c r="CB56">
        <f>MIN(Parameters!$B$13-Updated_calc!AV56,MAX(0,Data!P56-Updated_calc!P56))</f>
        <v>0</v>
      </c>
      <c r="CC56">
        <f>MIN(Parameters!$B$13-Updated_calc!AW56,MAX(0,Data!Q56-Updated_calc!Q56))</f>
        <v>0</v>
      </c>
      <c r="CD56">
        <f>MIN(Parameters!$B$13-Updated_calc!AX56,MAX(0,Data!R56-Updated_calc!R56))</f>
        <v>0</v>
      </c>
      <c r="CE56">
        <f>MIN(Parameters!$B$13-Updated_calc!AY56,MAX(0,Data!S56-Updated_calc!S56))</f>
        <v>0</v>
      </c>
      <c r="CF56">
        <f>MIN(Parameters!$B$13-Updated_calc!AZ56,MAX(0,Data!T56-Updated_calc!T56))</f>
        <v>0</v>
      </c>
      <c r="CG56">
        <f>MIN(Parameters!$B$13-Updated_calc!BA56,MAX(0,Data!U56-Updated_calc!U56))</f>
        <v>0</v>
      </c>
      <c r="CH56">
        <f>MIN(Parameters!$B$13-Updated_calc!BB56,MAX(0,Data!V56-Updated_calc!V56))</f>
        <v>0</v>
      </c>
      <c r="CI56">
        <f>MIN(Parameters!$B$13-Updated_calc!BC56,MAX(0,Data!W56-Updated_calc!W56))</f>
        <v>0</v>
      </c>
      <c r="CJ56">
        <f>MIN(Parameters!$B$13-Updated_calc!BD56,MAX(0,Data!X56-Updated_calc!X56))</f>
        <v>4</v>
      </c>
      <c r="CK56">
        <f>MIN(Parameters!$B$13-Updated_calc!BE56,MAX(0,Data!Y56-Updated_calc!Y56))</f>
        <v>0</v>
      </c>
      <c r="CL56">
        <f>MIN(Parameters!$B$13-Updated_calc!BF56,MAX(0,Data!Z56-Updated_calc!Z56))</f>
        <v>0</v>
      </c>
      <c r="CM56">
        <f>MIN(Parameters!$B$13-Updated_calc!BG56,MAX(0,Data!AA56-Updated_calc!AA56))</f>
        <v>0</v>
      </c>
      <c r="CN56">
        <f>MIN(Parameters!$B$13-Updated_calc!BH56,MAX(0,Data!AB56-Updated_calc!AB56))</f>
        <v>0</v>
      </c>
      <c r="CO56">
        <f>MIN(Parameters!$B$13-Updated_calc!BI56,MAX(0,Data!AC56-Updated_calc!AC56))</f>
        <v>0</v>
      </c>
      <c r="CP56">
        <f>MIN(Parameters!$B$13-Updated_calc!BJ56,MAX(0,Data!AD56-Updated_calc!AD56))</f>
        <v>0</v>
      </c>
      <c r="CQ56">
        <f>MIN(Parameters!$B$13-Updated_calc!BK56,MAX(0,Data!AE56-Updated_calc!AE56))</f>
        <v>0</v>
      </c>
      <c r="CS56" s="10">
        <v>45</v>
      </c>
      <c r="CT56">
        <f>B56*(Parameters!$C$12-Parameters!$D$12)-Parameters!$E$12*Parameters!$B$12</f>
        <v>4050</v>
      </c>
      <c r="CU56">
        <f>C56*(Parameters!$C$12-Parameters!$D$12)-Parameters!$E$12*Parameters!$B$12</f>
        <v>4960</v>
      </c>
      <c r="CV56">
        <f>D56*(Parameters!$C$12-Parameters!$D$12)-Parameters!$E$12*Parameters!$B$12</f>
        <v>1320</v>
      </c>
      <c r="CW56">
        <f>E56*(Parameters!$C$12-Parameters!$D$12)-Parameters!$E$12*Parameters!$B$12</f>
        <v>3270</v>
      </c>
      <c r="CX56">
        <f>F56*(Parameters!$C$12-Parameters!$D$12)-Parameters!$E$12*Parameters!$B$12</f>
        <v>6000</v>
      </c>
      <c r="CY56">
        <f>G56*(Parameters!$C$12-Parameters!$D$12)-Parameters!$E$12*Parameters!$B$12</f>
        <v>5480</v>
      </c>
      <c r="CZ56">
        <f>H56*(Parameters!$C$12-Parameters!$D$12)-Parameters!$E$12*Parameters!$B$12</f>
        <v>3660</v>
      </c>
      <c r="DA56">
        <f>I56*(Parameters!$C$12-Parameters!$D$12)-Parameters!$E$12*Parameters!$B$12</f>
        <v>4180</v>
      </c>
      <c r="DB56">
        <f>J56*(Parameters!$C$12-Parameters!$D$12)-Parameters!$E$12*Parameters!$B$12</f>
        <v>2880</v>
      </c>
      <c r="DC56">
        <f>K56*(Parameters!$C$12-Parameters!$D$12)-Parameters!$E$12*Parameters!$B$12</f>
        <v>2620</v>
      </c>
      <c r="DD56">
        <f>L56*(Parameters!$C$12-Parameters!$D$12)-Parameters!$E$12*Parameters!$B$12</f>
        <v>3530</v>
      </c>
      <c r="DE56">
        <f>M56*(Parameters!$C$12-Parameters!$D$12)-Parameters!$E$12*Parameters!$B$12</f>
        <v>2880</v>
      </c>
      <c r="DF56">
        <f>N56*(Parameters!$C$12-Parameters!$D$12)-Parameters!$E$12*Parameters!$B$12</f>
        <v>4440</v>
      </c>
      <c r="DG56">
        <f>O56*(Parameters!$C$12-Parameters!$D$12)-Parameters!$E$12*Parameters!$B$12</f>
        <v>6000</v>
      </c>
      <c r="DH56">
        <f>P56*(Parameters!$C$12-Parameters!$D$12)-Parameters!$E$12*Parameters!$B$12</f>
        <v>800</v>
      </c>
      <c r="DI56">
        <f>Q56*(Parameters!$C$12-Parameters!$D$12)-Parameters!$E$12*Parameters!$B$12</f>
        <v>3920</v>
      </c>
      <c r="DJ56">
        <f>R56*(Parameters!$C$12-Parameters!$D$12)-Parameters!$E$12*Parameters!$B$12</f>
        <v>4440</v>
      </c>
      <c r="DK56">
        <f>S56*(Parameters!$C$12-Parameters!$D$12)-Parameters!$E$12*Parameters!$B$12</f>
        <v>2360</v>
      </c>
      <c r="DL56">
        <f>T56*(Parameters!$C$12-Parameters!$D$12)-Parameters!$E$12*Parameters!$B$12</f>
        <v>3140</v>
      </c>
      <c r="DM56">
        <f>U56*(Parameters!$C$12-Parameters!$D$12)-Parameters!$E$12*Parameters!$B$12</f>
        <v>5740</v>
      </c>
      <c r="DN56">
        <f>V56*(Parameters!$C$12-Parameters!$D$12)-Parameters!$E$12*Parameters!$B$12</f>
        <v>4830</v>
      </c>
      <c r="DO56">
        <f>W56*(Parameters!$C$12-Parameters!$D$12)-Parameters!$E$12*Parameters!$B$12</f>
        <v>6000</v>
      </c>
      <c r="DP56">
        <f>X56*(Parameters!$C$12-Parameters!$D$12)-Parameters!$E$12*Parameters!$B$12</f>
        <v>6000</v>
      </c>
      <c r="DQ56">
        <f>Y56*(Parameters!$C$12-Parameters!$D$12)-Parameters!$E$12*Parameters!$B$12</f>
        <v>5740</v>
      </c>
      <c r="DR56">
        <f>Z56*(Parameters!$C$12-Parameters!$D$12)-Parameters!$E$12*Parameters!$B$12</f>
        <v>6000</v>
      </c>
      <c r="DS56">
        <f>AA56*(Parameters!$C$12-Parameters!$D$12)-Parameters!$E$12*Parameters!$B$12</f>
        <v>5610</v>
      </c>
      <c r="DT56">
        <f>AB56*(Parameters!$C$12-Parameters!$D$12)-Parameters!$E$12*Parameters!$B$12</f>
        <v>670</v>
      </c>
      <c r="DU56">
        <f>AC56*(Parameters!$C$12-Parameters!$D$12)-Parameters!$E$12*Parameters!$B$12</f>
        <v>5090</v>
      </c>
      <c r="DV56">
        <f>AD56*(Parameters!$C$12-Parameters!$D$12)-Parameters!$E$12*Parameters!$B$12</f>
        <v>2100</v>
      </c>
      <c r="DW56">
        <f>AE56*(Parameters!$C$12-Parameters!$D$12)-Parameters!$E$12*Parameters!$B$12</f>
        <v>6000</v>
      </c>
      <c r="DY56" s="10">
        <v>45</v>
      </c>
      <c r="DZ56" s="1">
        <f>AH56*(Parameters!$C$13-Parameters!$D$13)-Parameters!$B$13*Parameters!$E$13</f>
        <v>-720</v>
      </c>
      <c r="EA56" s="1">
        <f>AI56*(Parameters!$C$13-Parameters!$D$13)-Parameters!$B$13*Parameters!$E$13</f>
        <v>5400</v>
      </c>
      <c r="EB56" s="1">
        <f>AJ56*(Parameters!$C$13-Parameters!$D$13)-Parameters!$B$13*Parameters!$E$13</f>
        <v>3020</v>
      </c>
      <c r="EC56" s="1">
        <f>AK56*(Parameters!$C$13-Parameters!$D$13)-Parameters!$B$13*Parameters!$E$13</f>
        <v>4040</v>
      </c>
      <c r="ED56" s="1">
        <f>AL56*(Parameters!$C$13-Parameters!$D$13)-Parameters!$B$13*Parameters!$E$13</f>
        <v>4040</v>
      </c>
      <c r="EE56" s="1">
        <f>AM56*(Parameters!$C$13-Parameters!$D$13)-Parameters!$B$13*Parameters!$E$13</f>
        <v>4040</v>
      </c>
      <c r="EF56" s="1">
        <f>AN56*(Parameters!$C$13-Parameters!$D$13)-Parameters!$B$13*Parameters!$E$13</f>
        <v>2340</v>
      </c>
      <c r="EG56" s="1">
        <f>AO56*(Parameters!$C$13-Parameters!$D$13)-Parameters!$B$13*Parameters!$E$13</f>
        <v>980</v>
      </c>
      <c r="EH56" s="1">
        <f>AP56*(Parameters!$C$13-Parameters!$D$13)-Parameters!$B$13*Parameters!$E$13</f>
        <v>5400</v>
      </c>
      <c r="EI56" s="1">
        <f>AQ56*(Parameters!$C$13-Parameters!$D$13)-Parameters!$B$13*Parameters!$E$13</f>
        <v>5400</v>
      </c>
      <c r="EJ56" s="1">
        <f>AR56*(Parameters!$C$13-Parameters!$D$13)-Parameters!$B$13*Parameters!$E$13</f>
        <v>5400</v>
      </c>
      <c r="EK56" s="1">
        <f>AS56*(Parameters!$C$13-Parameters!$D$13)-Parameters!$B$13*Parameters!$E$13</f>
        <v>5400</v>
      </c>
      <c r="EL56" s="1">
        <f>AT56*(Parameters!$C$13-Parameters!$D$13)-Parameters!$B$13*Parameters!$E$13</f>
        <v>300</v>
      </c>
      <c r="EM56" s="1">
        <f>AU56*(Parameters!$C$13-Parameters!$D$13)-Parameters!$B$13*Parameters!$E$13</f>
        <v>1320</v>
      </c>
      <c r="EN56" s="1">
        <f>AV56*(Parameters!$C$13-Parameters!$D$13)-Parameters!$B$13*Parameters!$E$13</f>
        <v>4040</v>
      </c>
      <c r="EO56" s="1">
        <f>AW56*(Parameters!$C$13-Parameters!$D$13)-Parameters!$B$13*Parameters!$E$13</f>
        <v>5400</v>
      </c>
      <c r="EP56" s="1">
        <f>AX56*(Parameters!$C$13-Parameters!$D$13)-Parameters!$B$13*Parameters!$E$13</f>
        <v>5400</v>
      </c>
      <c r="EQ56" s="1">
        <f>AY56*(Parameters!$C$13-Parameters!$D$13)-Parameters!$B$13*Parameters!$E$13</f>
        <v>5400</v>
      </c>
      <c r="ER56" s="1">
        <f>AZ56*(Parameters!$C$13-Parameters!$D$13)-Parameters!$B$13*Parameters!$E$13</f>
        <v>4720</v>
      </c>
      <c r="ES56" s="1">
        <f>BA56*(Parameters!$C$13-Parameters!$D$13)-Parameters!$B$13*Parameters!$E$13</f>
        <v>-1400</v>
      </c>
      <c r="ET56" s="1">
        <f>BB56*(Parameters!$C$13-Parameters!$D$13)-Parameters!$B$13*Parameters!$E$13</f>
        <v>-40</v>
      </c>
      <c r="EU56" s="1">
        <f>BC56*(Parameters!$C$13-Parameters!$D$13)-Parameters!$B$13*Parameters!$E$13</f>
        <v>5400</v>
      </c>
      <c r="EV56" s="1">
        <f>BD56*(Parameters!$C$13-Parameters!$D$13)-Parameters!$B$13*Parameters!$E$13</f>
        <v>4040</v>
      </c>
      <c r="EW56" s="1">
        <f>BE56*(Parameters!$C$13-Parameters!$D$13)-Parameters!$B$13*Parameters!$E$13</f>
        <v>3360</v>
      </c>
      <c r="EX56" s="1">
        <f>BF56*(Parameters!$C$13-Parameters!$D$13)-Parameters!$B$13*Parameters!$E$13</f>
        <v>5400</v>
      </c>
      <c r="EY56" s="1">
        <f>BG56*(Parameters!$C$13-Parameters!$D$13)-Parameters!$B$13*Parameters!$E$13</f>
        <v>1660</v>
      </c>
      <c r="EZ56" s="1">
        <f>BH56*(Parameters!$C$13-Parameters!$D$13)-Parameters!$B$13*Parameters!$E$13</f>
        <v>5400</v>
      </c>
      <c r="FA56" s="1">
        <f>BI56*(Parameters!$C$13-Parameters!$D$13)-Parameters!$B$13*Parameters!$E$13</f>
        <v>-1400</v>
      </c>
      <c r="FB56" s="1">
        <f>BJ56*(Parameters!$C$13-Parameters!$D$13)-Parameters!$B$13*Parameters!$E$13</f>
        <v>3020</v>
      </c>
      <c r="FC56" s="1">
        <f>BK56*(Parameters!$C$13-Parameters!$D$13)-Parameters!$B$13*Parameters!$E$13</f>
        <v>5400</v>
      </c>
      <c r="FD56" s="1"/>
      <c r="FE56" s="10">
        <v>45</v>
      </c>
      <c r="FF56" s="1">
        <f>BN56*(Parameters!$C$12-Parameters!$D$13)</f>
        <v>0</v>
      </c>
      <c r="FG56" s="1">
        <f>BO56*(Parameters!$C$12-Parameters!$D$13)</f>
        <v>0</v>
      </c>
      <c r="FH56" s="1">
        <f>BP56*(Parameters!$C$12-Parameters!$D$13)</f>
        <v>0</v>
      </c>
      <c r="FI56" s="1">
        <f>BQ56*(Parameters!$C$12-Parameters!$D$13)</f>
        <v>0</v>
      </c>
      <c r="FJ56" s="1">
        <f>BR56*(Parameters!$C$12-Parameters!$D$13)</f>
        <v>460</v>
      </c>
      <c r="FK56" s="1">
        <f>BS56*(Parameters!$C$12-Parameters!$D$13)</f>
        <v>0</v>
      </c>
      <c r="FL56" s="1">
        <f>BT56*(Parameters!$C$12-Parameters!$D$13)</f>
        <v>0</v>
      </c>
      <c r="FM56" s="1">
        <f>BU56*(Parameters!$C$12-Parameters!$D$13)</f>
        <v>0</v>
      </c>
      <c r="FN56" s="1">
        <f>BV56*(Parameters!$C$12-Parameters!$D$13)</f>
        <v>0</v>
      </c>
      <c r="FO56" s="1">
        <f>BW56*(Parameters!$C$12-Parameters!$D$13)</f>
        <v>0</v>
      </c>
      <c r="FP56" s="1">
        <f>BX56*(Parameters!$C$12-Parameters!$D$13)</f>
        <v>0</v>
      </c>
      <c r="FQ56" s="1">
        <f>BY56*(Parameters!$C$12-Parameters!$D$13)</f>
        <v>0</v>
      </c>
      <c r="FR56" s="1">
        <f>BZ56*(Parameters!$C$12-Parameters!$D$13)</f>
        <v>0</v>
      </c>
      <c r="FS56" s="1">
        <f>CA56*(Parameters!$C$12-Parameters!$D$13)</f>
        <v>1380</v>
      </c>
      <c r="FT56" s="1">
        <f>CB56*(Parameters!$C$12-Parameters!$D$13)</f>
        <v>0</v>
      </c>
      <c r="FU56" s="1">
        <f>CC56*(Parameters!$C$12-Parameters!$D$13)</f>
        <v>0</v>
      </c>
      <c r="FV56" s="1">
        <f>CD56*(Parameters!$C$12-Parameters!$D$13)</f>
        <v>0</v>
      </c>
      <c r="FW56" s="1">
        <f>CE56*(Parameters!$C$12-Parameters!$D$13)</f>
        <v>0</v>
      </c>
      <c r="FX56" s="1">
        <f>CF56*(Parameters!$C$12-Parameters!$D$13)</f>
        <v>0</v>
      </c>
      <c r="FY56" s="1">
        <f>CG56*(Parameters!$C$12-Parameters!$D$13)</f>
        <v>0</v>
      </c>
      <c r="FZ56" s="1">
        <f>CH56*(Parameters!$C$12-Parameters!$D$13)</f>
        <v>0</v>
      </c>
      <c r="GA56" s="1">
        <f>CI56*(Parameters!$C$12-Parameters!$D$13)</f>
        <v>0</v>
      </c>
      <c r="GB56" s="1">
        <f>CJ56*(Parameters!$C$12-Parameters!$D$13)</f>
        <v>460</v>
      </c>
      <c r="GC56" s="1">
        <f>CK56*(Parameters!$C$12-Parameters!$D$13)</f>
        <v>0</v>
      </c>
      <c r="GD56" s="1">
        <f>CL56*(Parameters!$C$12-Parameters!$D$13)</f>
        <v>0</v>
      </c>
      <c r="GE56" s="1">
        <f>CM56*(Parameters!$C$12-Parameters!$D$13)</f>
        <v>0</v>
      </c>
      <c r="GF56" s="1">
        <f>CN56*(Parameters!$C$12-Parameters!$D$13)</f>
        <v>0</v>
      </c>
      <c r="GG56" s="1">
        <f>CO56*(Parameters!$C$12-Parameters!$D$13)</f>
        <v>0</v>
      </c>
      <c r="GH56" s="1">
        <f>CP56*(Parameters!$C$12-Parameters!$D$13)</f>
        <v>0</v>
      </c>
      <c r="GI56" s="1">
        <f>CQ56*(Parameters!$C$12-Parameters!$D$13)</f>
        <v>0</v>
      </c>
      <c r="GJ56" s="1"/>
      <c r="GK56" s="10">
        <v>45</v>
      </c>
      <c r="GL56" s="1">
        <f>CT56+DZ56+FF56-Parameters!$F$13*Parameters!$B$13</f>
        <v>1330</v>
      </c>
      <c r="GM56" s="1">
        <f>CU56+EA56+FG56-Parameters!$F$13*Parameters!$B$13</f>
        <v>8360</v>
      </c>
      <c r="GN56" s="1">
        <f>CV56+EB56+FH56-Parameters!$F$13*Parameters!$B$13</f>
        <v>2340</v>
      </c>
      <c r="GO56" s="1">
        <f>CW56+EC56+FI56-Parameters!$F$13*Parameters!$B$13</f>
        <v>5310</v>
      </c>
      <c r="GP56" s="1">
        <f>CX56+ED56+FJ56-Parameters!$F$13*Parameters!$B$13</f>
        <v>8500</v>
      </c>
      <c r="GQ56" s="1">
        <f>CY56+EE56+FK56-Parameters!$F$13*Parameters!$B$13</f>
        <v>7520</v>
      </c>
      <c r="GR56" s="1">
        <f>CZ56+EF56+FL56-Parameters!$F$13*Parameters!$B$13</f>
        <v>4000</v>
      </c>
      <c r="GS56" s="1">
        <f>DA56+EG56+FM56-Parameters!$F$13*Parameters!$B$13</f>
        <v>3160</v>
      </c>
      <c r="GT56" s="1">
        <f>DB56+EH56+FN56-Parameters!$F$13*Parameters!$B$13</f>
        <v>6280</v>
      </c>
      <c r="GU56" s="1">
        <f>DC56+EI56+FO56-Parameters!$F$13*Parameters!$B$13</f>
        <v>6020</v>
      </c>
      <c r="GV56" s="1">
        <f>DD56+EJ56+FP56-Parameters!$F$13*Parameters!$B$13</f>
        <v>6930</v>
      </c>
      <c r="GW56" s="1">
        <f>DE56+EK56+FQ56-Parameters!$F$13*Parameters!$B$13</f>
        <v>6280</v>
      </c>
      <c r="GX56" s="1">
        <f>DF56+EL56+FR56-Parameters!$F$13*Parameters!$B$13</f>
        <v>2740</v>
      </c>
      <c r="GY56" s="1">
        <f>DG56+EM56+FS56-Parameters!$F$13*Parameters!$B$13</f>
        <v>6700</v>
      </c>
      <c r="GZ56" s="1">
        <f>DH56+EN56+FT56-Parameters!$F$13*Parameters!$B$13</f>
        <v>2840</v>
      </c>
      <c r="HA56" s="1">
        <f>DI56+EO56+FU56-Parameters!$F$13*Parameters!$B$13</f>
        <v>7320</v>
      </c>
      <c r="HB56" s="1">
        <f>DJ56+EP56+FV56-Parameters!$F$13*Parameters!$B$13</f>
        <v>7840</v>
      </c>
      <c r="HC56" s="1">
        <f>DK56+EQ56+FW56-Parameters!$F$13*Parameters!$B$13</f>
        <v>5760</v>
      </c>
      <c r="HD56" s="1">
        <f>DL56+ER56+FX56-Parameters!$F$13*Parameters!$B$13</f>
        <v>5860</v>
      </c>
      <c r="HE56" s="1">
        <f>DM56+ES56+FY56-Parameters!$F$13*Parameters!$B$13</f>
        <v>2340</v>
      </c>
      <c r="HF56" s="1">
        <f>DN56+ET56+FZ56-Parameters!$F$13*Parameters!$B$13</f>
        <v>2790</v>
      </c>
      <c r="HG56" s="1">
        <f>DO56+EU56+GA56-Parameters!$F$13*Parameters!$B$13</f>
        <v>9400</v>
      </c>
      <c r="HH56" s="1">
        <f>DP56+EV56+GB56-Parameters!$F$13*Parameters!$B$13</f>
        <v>8500</v>
      </c>
      <c r="HI56" s="1">
        <f>DQ56+EW56+GC56-Parameters!$F$13*Parameters!$B$13</f>
        <v>7100</v>
      </c>
      <c r="HJ56" s="1">
        <f>DR56+EX56+GD56-Parameters!$F$13*Parameters!$B$13</f>
        <v>9400</v>
      </c>
      <c r="HK56" s="1">
        <f>DS56+EY56+GE56-Parameters!$F$13*Parameters!$B$13</f>
        <v>5270</v>
      </c>
      <c r="HL56" s="1">
        <f>DT56+EZ56+GF56-Parameters!$F$13*Parameters!$B$13</f>
        <v>4070</v>
      </c>
      <c r="HM56" s="1">
        <f>DU56+FA56+GG56-Parameters!$F$13*Parameters!$B$13</f>
        <v>1690</v>
      </c>
      <c r="HN56" s="1">
        <f>DV56+FB56+GH56-Parameters!$F$13*Parameters!$B$13</f>
        <v>3120</v>
      </c>
      <c r="HO56" s="1">
        <f>DW56+FC56+GI56-Parameters!$F$13*Parameters!$B$13</f>
        <v>9400</v>
      </c>
      <c r="HP56" s="1"/>
      <c r="HQ56" s="2"/>
    </row>
    <row r="57" spans="1:225" x14ac:dyDescent="0.35">
      <c r="A57" s="10">
        <v>46</v>
      </c>
      <c r="B57">
        <f>MIN(Parameters!$B$12,Data!B57)</f>
        <v>60</v>
      </c>
      <c r="C57">
        <f>MIN(Parameters!$B$12,Data!C57)</f>
        <v>53</v>
      </c>
      <c r="D57">
        <f>MIN(Parameters!$B$12,Data!D57)</f>
        <v>40</v>
      </c>
      <c r="E57">
        <f>MIN(Parameters!$B$12,Data!E57)</f>
        <v>43</v>
      </c>
      <c r="F57">
        <f>MIN(Parameters!$B$12,Data!F57)</f>
        <v>48</v>
      </c>
      <c r="G57">
        <f>MIN(Parameters!$B$12,Data!G57)</f>
        <v>46</v>
      </c>
      <c r="H57">
        <f>MIN(Parameters!$B$12,Data!H57)</f>
        <v>54</v>
      </c>
      <c r="I57">
        <f>MIN(Parameters!$B$12,Data!I57)</f>
        <v>60</v>
      </c>
      <c r="J57">
        <f>MIN(Parameters!$B$12,Data!J57)</f>
        <v>60</v>
      </c>
      <c r="K57">
        <f>MIN(Parameters!$B$12,Data!K57)</f>
        <v>50</v>
      </c>
      <c r="L57">
        <f>MIN(Parameters!$B$12,Data!L57)</f>
        <v>43</v>
      </c>
      <c r="M57">
        <f>MIN(Parameters!$B$12,Data!M57)</f>
        <v>60</v>
      </c>
      <c r="N57">
        <f>MIN(Parameters!$B$12,Data!N57)</f>
        <v>49</v>
      </c>
      <c r="O57">
        <f>MIN(Parameters!$B$12,Data!O57)</f>
        <v>54</v>
      </c>
      <c r="P57">
        <f>MIN(Parameters!$B$12,Data!P57)</f>
        <v>35</v>
      </c>
      <c r="Q57">
        <f>MIN(Parameters!$B$12,Data!Q57)</f>
        <v>58</v>
      </c>
      <c r="R57">
        <f>MIN(Parameters!$B$12,Data!R57)</f>
        <v>28</v>
      </c>
      <c r="S57">
        <f>MIN(Parameters!$B$12,Data!S57)</f>
        <v>48</v>
      </c>
      <c r="T57">
        <f>MIN(Parameters!$B$12,Data!T57)</f>
        <v>60</v>
      </c>
      <c r="U57">
        <f>MIN(Parameters!$B$12,Data!U57)</f>
        <v>60</v>
      </c>
      <c r="V57">
        <f>MIN(Parameters!$B$12,Data!V57)</f>
        <v>51</v>
      </c>
      <c r="W57">
        <f>MIN(Parameters!$B$12,Data!W57)</f>
        <v>60</v>
      </c>
      <c r="X57">
        <f>MIN(Parameters!$B$12,Data!X57)</f>
        <v>43</v>
      </c>
      <c r="Y57">
        <f>MIN(Parameters!$B$12,Data!Y57)</f>
        <v>50</v>
      </c>
      <c r="Z57">
        <f>MIN(Parameters!$B$12,Data!Z57)</f>
        <v>40</v>
      </c>
      <c r="AA57">
        <f>MIN(Parameters!$B$12,Data!AA57)</f>
        <v>52</v>
      </c>
      <c r="AB57">
        <f>MIN(Parameters!$B$12,Data!AB57)</f>
        <v>34</v>
      </c>
      <c r="AC57">
        <f>MIN(Parameters!$B$12,Data!AC57)</f>
        <v>22</v>
      </c>
      <c r="AD57">
        <f>MIN(Parameters!$B$12,Data!AD57)</f>
        <v>47</v>
      </c>
      <c r="AE57">
        <f>MIN(Parameters!$B$12,Data!AE57)</f>
        <v>30</v>
      </c>
      <c r="AG57" s="10">
        <v>46</v>
      </c>
      <c r="AH57">
        <f>MIN(Parameters!$B$13,Data!AI57)</f>
        <v>20</v>
      </c>
      <c r="AI57">
        <f>MIN(Parameters!$B$13,Data!AJ57)</f>
        <v>20</v>
      </c>
      <c r="AJ57">
        <f>MIN(Parameters!$B$13,Data!AK57)</f>
        <v>14</v>
      </c>
      <c r="AK57">
        <f>MIN(Parameters!$B$13,Data!AL57)</f>
        <v>17</v>
      </c>
      <c r="AL57">
        <f>MIN(Parameters!$B$13,Data!AM57)</f>
        <v>20</v>
      </c>
      <c r="AM57">
        <f>MIN(Parameters!$B$13,Data!AN57)</f>
        <v>7</v>
      </c>
      <c r="AN57">
        <f>MIN(Parameters!$B$13,Data!AO57)</f>
        <v>17</v>
      </c>
      <c r="AO57">
        <f>MIN(Parameters!$B$13,Data!AP57)</f>
        <v>17</v>
      </c>
      <c r="AP57">
        <f>MIN(Parameters!$B$13,Data!AQ57)</f>
        <v>18</v>
      </c>
      <c r="AQ57">
        <f>MIN(Parameters!$B$13,Data!AR57)</f>
        <v>20</v>
      </c>
      <c r="AR57">
        <f>MIN(Parameters!$B$13,Data!AS57)</f>
        <v>8</v>
      </c>
      <c r="AS57">
        <f>MIN(Parameters!$B$13,Data!AT57)</f>
        <v>20</v>
      </c>
      <c r="AT57">
        <f>MIN(Parameters!$B$13,Data!AU57)</f>
        <v>20</v>
      </c>
      <c r="AU57">
        <f>MIN(Parameters!$B$13,Data!AV57)</f>
        <v>20</v>
      </c>
      <c r="AV57">
        <f>MIN(Parameters!$B$13,Data!AW57)</f>
        <v>14</v>
      </c>
      <c r="AW57">
        <f>MIN(Parameters!$B$13,Data!AX57)</f>
        <v>8</v>
      </c>
      <c r="AX57">
        <f>MIN(Parameters!$B$13,Data!AY57)</f>
        <v>15</v>
      </c>
      <c r="AY57">
        <f>MIN(Parameters!$B$13,Data!AZ57)</f>
        <v>20</v>
      </c>
      <c r="AZ57">
        <f>MIN(Parameters!$B$13,Data!BA57)</f>
        <v>6</v>
      </c>
      <c r="BA57">
        <f>MIN(Parameters!$B$13,Data!BB57)</f>
        <v>20</v>
      </c>
      <c r="BB57">
        <f>MIN(Parameters!$B$13,Data!BC57)</f>
        <v>20</v>
      </c>
      <c r="BC57">
        <f>MIN(Parameters!$B$13,Data!BD57)</f>
        <v>20</v>
      </c>
      <c r="BD57">
        <f>MIN(Parameters!$B$13,Data!BE57)</f>
        <v>11</v>
      </c>
      <c r="BE57">
        <f>MIN(Parameters!$B$13,Data!BF57)</f>
        <v>0</v>
      </c>
      <c r="BF57">
        <f>MIN(Parameters!$B$13,Data!BG57)</f>
        <v>20</v>
      </c>
      <c r="BG57">
        <f>MIN(Parameters!$B$13,Data!BH57)</f>
        <v>20</v>
      </c>
      <c r="BH57">
        <f>MIN(Parameters!$B$13,Data!BI57)</f>
        <v>12</v>
      </c>
      <c r="BI57">
        <f>MIN(Parameters!$B$13,Data!BJ57)</f>
        <v>20</v>
      </c>
      <c r="BJ57">
        <f>MIN(Parameters!$B$13,Data!BK57)</f>
        <v>3</v>
      </c>
      <c r="BK57">
        <f>MIN(Parameters!$B$13,Data!BL57)</f>
        <v>16</v>
      </c>
      <c r="BM57" s="10">
        <v>46</v>
      </c>
      <c r="BN57">
        <f>MIN(Parameters!$B$13-Updated_calc!AH57,MAX(0,Data!B57-Updated_calc!B57))</f>
        <v>0</v>
      </c>
      <c r="BO57">
        <f>MIN(Parameters!$B$13-Updated_calc!AI57,MAX(0,Data!C57-Updated_calc!C57))</f>
        <v>0</v>
      </c>
      <c r="BP57">
        <f>MIN(Parameters!$B$13-Updated_calc!AJ57,MAX(0,Data!D57-Updated_calc!D57))</f>
        <v>0</v>
      </c>
      <c r="BQ57">
        <f>MIN(Parameters!$B$13-Updated_calc!AK57,MAX(0,Data!E57-Updated_calc!E57))</f>
        <v>0</v>
      </c>
      <c r="BR57">
        <f>MIN(Parameters!$B$13-Updated_calc!AL57,MAX(0,Data!F57-Updated_calc!F57))</f>
        <v>0</v>
      </c>
      <c r="BS57">
        <f>MIN(Parameters!$B$13-Updated_calc!AM57,MAX(0,Data!G57-Updated_calc!G57))</f>
        <v>0</v>
      </c>
      <c r="BT57">
        <f>MIN(Parameters!$B$13-Updated_calc!AN57,MAX(0,Data!H57-Updated_calc!H57))</f>
        <v>0</v>
      </c>
      <c r="BU57">
        <f>MIN(Parameters!$B$13-Updated_calc!AO57,MAX(0,Data!I57-Updated_calc!I57))</f>
        <v>1</v>
      </c>
      <c r="BV57">
        <f>MIN(Parameters!$B$13-Updated_calc!AP57,MAX(0,Data!J57-Updated_calc!J57))</f>
        <v>2</v>
      </c>
      <c r="BW57">
        <f>MIN(Parameters!$B$13-Updated_calc!AQ57,MAX(0,Data!K57-Updated_calc!K57))</f>
        <v>0</v>
      </c>
      <c r="BX57">
        <f>MIN(Parameters!$B$13-Updated_calc!AR57,MAX(0,Data!L57-Updated_calc!L57))</f>
        <v>0</v>
      </c>
      <c r="BY57">
        <f>MIN(Parameters!$B$13-Updated_calc!AS57,MAX(0,Data!M57-Updated_calc!M57))</f>
        <v>0</v>
      </c>
      <c r="BZ57">
        <f>MIN(Parameters!$B$13-Updated_calc!AT57,MAX(0,Data!N57-Updated_calc!N57))</f>
        <v>0</v>
      </c>
      <c r="CA57">
        <f>MIN(Parameters!$B$13-Updated_calc!AU57,MAX(0,Data!O57-Updated_calc!O57))</f>
        <v>0</v>
      </c>
      <c r="CB57">
        <f>MIN(Parameters!$B$13-Updated_calc!AV57,MAX(0,Data!P57-Updated_calc!P57))</f>
        <v>0</v>
      </c>
      <c r="CC57">
        <f>MIN(Parameters!$B$13-Updated_calc!AW57,MAX(0,Data!Q57-Updated_calc!Q57))</f>
        <v>0</v>
      </c>
      <c r="CD57">
        <f>MIN(Parameters!$B$13-Updated_calc!AX57,MAX(0,Data!R57-Updated_calc!R57))</f>
        <v>0</v>
      </c>
      <c r="CE57">
        <f>MIN(Parameters!$B$13-Updated_calc!AY57,MAX(0,Data!S57-Updated_calc!S57))</f>
        <v>0</v>
      </c>
      <c r="CF57">
        <f>MIN(Parameters!$B$13-Updated_calc!AZ57,MAX(0,Data!T57-Updated_calc!T57))</f>
        <v>13</v>
      </c>
      <c r="CG57">
        <f>MIN(Parameters!$B$13-Updated_calc!BA57,MAX(0,Data!U57-Updated_calc!U57))</f>
        <v>0</v>
      </c>
      <c r="CH57">
        <f>MIN(Parameters!$B$13-Updated_calc!BB57,MAX(0,Data!V57-Updated_calc!V57))</f>
        <v>0</v>
      </c>
      <c r="CI57">
        <f>MIN(Parameters!$B$13-Updated_calc!BC57,MAX(0,Data!W57-Updated_calc!W57))</f>
        <v>0</v>
      </c>
      <c r="CJ57">
        <f>MIN(Parameters!$B$13-Updated_calc!BD57,MAX(0,Data!X57-Updated_calc!X57))</f>
        <v>0</v>
      </c>
      <c r="CK57">
        <f>MIN(Parameters!$B$13-Updated_calc!BE57,MAX(0,Data!Y57-Updated_calc!Y57))</f>
        <v>0</v>
      </c>
      <c r="CL57">
        <f>MIN(Parameters!$B$13-Updated_calc!BF57,MAX(0,Data!Z57-Updated_calc!Z57))</f>
        <v>0</v>
      </c>
      <c r="CM57">
        <f>MIN(Parameters!$B$13-Updated_calc!BG57,MAX(0,Data!AA57-Updated_calc!AA57))</f>
        <v>0</v>
      </c>
      <c r="CN57">
        <f>MIN(Parameters!$B$13-Updated_calc!BH57,MAX(0,Data!AB57-Updated_calc!AB57))</f>
        <v>0</v>
      </c>
      <c r="CO57">
        <f>MIN(Parameters!$B$13-Updated_calc!BI57,MAX(0,Data!AC57-Updated_calc!AC57))</f>
        <v>0</v>
      </c>
      <c r="CP57">
        <f>MIN(Parameters!$B$13-Updated_calc!BJ57,MAX(0,Data!AD57-Updated_calc!AD57))</f>
        <v>0</v>
      </c>
      <c r="CQ57">
        <f>MIN(Parameters!$B$13-Updated_calc!BK57,MAX(0,Data!AE57-Updated_calc!AE57))</f>
        <v>0</v>
      </c>
      <c r="CS57" s="10">
        <v>46</v>
      </c>
      <c r="CT57">
        <f>B57*(Parameters!$C$12-Parameters!$D$12)-Parameters!$E$12*Parameters!$B$12</f>
        <v>6000</v>
      </c>
      <c r="CU57">
        <f>C57*(Parameters!$C$12-Parameters!$D$12)-Parameters!$E$12*Parameters!$B$12</f>
        <v>5090</v>
      </c>
      <c r="CV57">
        <f>D57*(Parameters!$C$12-Parameters!$D$12)-Parameters!$E$12*Parameters!$B$12</f>
        <v>3400</v>
      </c>
      <c r="CW57">
        <f>E57*(Parameters!$C$12-Parameters!$D$12)-Parameters!$E$12*Parameters!$B$12</f>
        <v>3790</v>
      </c>
      <c r="CX57">
        <f>F57*(Parameters!$C$12-Parameters!$D$12)-Parameters!$E$12*Parameters!$B$12</f>
        <v>4440</v>
      </c>
      <c r="CY57">
        <f>G57*(Parameters!$C$12-Parameters!$D$12)-Parameters!$E$12*Parameters!$B$12</f>
        <v>4180</v>
      </c>
      <c r="CZ57">
        <f>H57*(Parameters!$C$12-Parameters!$D$12)-Parameters!$E$12*Parameters!$B$12</f>
        <v>5220</v>
      </c>
      <c r="DA57">
        <f>I57*(Parameters!$C$12-Parameters!$D$12)-Parameters!$E$12*Parameters!$B$12</f>
        <v>6000</v>
      </c>
      <c r="DB57">
        <f>J57*(Parameters!$C$12-Parameters!$D$12)-Parameters!$E$12*Parameters!$B$12</f>
        <v>6000</v>
      </c>
      <c r="DC57">
        <f>K57*(Parameters!$C$12-Parameters!$D$12)-Parameters!$E$12*Parameters!$B$12</f>
        <v>4700</v>
      </c>
      <c r="DD57">
        <f>L57*(Parameters!$C$12-Parameters!$D$12)-Parameters!$E$12*Parameters!$B$12</f>
        <v>3790</v>
      </c>
      <c r="DE57">
        <f>M57*(Parameters!$C$12-Parameters!$D$12)-Parameters!$E$12*Parameters!$B$12</f>
        <v>6000</v>
      </c>
      <c r="DF57">
        <f>N57*(Parameters!$C$12-Parameters!$D$12)-Parameters!$E$12*Parameters!$B$12</f>
        <v>4570</v>
      </c>
      <c r="DG57">
        <f>O57*(Parameters!$C$12-Parameters!$D$12)-Parameters!$E$12*Parameters!$B$12</f>
        <v>5220</v>
      </c>
      <c r="DH57">
        <f>P57*(Parameters!$C$12-Parameters!$D$12)-Parameters!$E$12*Parameters!$B$12</f>
        <v>2750</v>
      </c>
      <c r="DI57">
        <f>Q57*(Parameters!$C$12-Parameters!$D$12)-Parameters!$E$12*Parameters!$B$12</f>
        <v>5740</v>
      </c>
      <c r="DJ57">
        <f>R57*(Parameters!$C$12-Parameters!$D$12)-Parameters!$E$12*Parameters!$B$12</f>
        <v>1840</v>
      </c>
      <c r="DK57">
        <f>S57*(Parameters!$C$12-Parameters!$D$12)-Parameters!$E$12*Parameters!$B$12</f>
        <v>4440</v>
      </c>
      <c r="DL57">
        <f>T57*(Parameters!$C$12-Parameters!$D$12)-Parameters!$E$12*Parameters!$B$12</f>
        <v>6000</v>
      </c>
      <c r="DM57">
        <f>U57*(Parameters!$C$12-Parameters!$D$12)-Parameters!$E$12*Parameters!$B$12</f>
        <v>6000</v>
      </c>
      <c r="DN57">
        <f>V57*(Parameters!$C$12-Parameters!$D$12)-Parameters!$E$12*Parameters!$B$12</f>
        <v>4830</v>
      </c>
      <c r="DO57">
        <f>W57*(Parameters!$C$12-Parameters!$D$12)-Parameters!$E$12*Parameters!$B$12</f>
        <v>6000</v>
      </c>
      <c r="DP57">
        <f>X57*(Parameters!$C$12-Parameters!$D$12)-Parameters!$E$12*Parameters!$B$12</f>
        <v>3790</v>
      </c>
      <c r="DQ57">
        <f>Y57*(Parameters!$C$12-Parameters!$D$12)-Parameters!$E$12*Parameters!$B$12</f>
        <v>4700</v>
      </c>
      <c r="DR57">
        <f>Z57*(Parameters!$C$12-Parameters!$D$12)-Parameters!$E$12*Parameters!$B$12</f>
        <v>3400</v>
      </c>
      <c r="DS57">
        <f>AA57*(Parameters!$C$12-Parameters!$D$12)-Parameters!$E$12*Parameters!$B$12</f>
        <v>4960</v>
      </c>
      <c r="DT57">
        <f>AB57*(Parameters!$C$12-Parameters!$D$12)-Parameters!$E$12*Parameters!$B$12</f>
        <v>2620</v>
      </c>
      <c r="DU57">
        <f>AC57*(Parameters!$C$12-Parameters!$D$12)-Parameters!$E$12*Parameters!$B$12</f>
        <v>1060</v>
      </c>
      <c r="DV57">
        <f>AD57*(Parameters!$C$12-Parameters!$D$12)-Parameters!$E$12*Parameters!$B$12</f>
        <v>4310</v>
      </c>
      <c r="DW57">
        <f>AE57*(Parameters!$C$12-Parameters!$D$12)-Parameters!$E$12*Parameters!$B$12</f>
        <v>2100</v>
      </c>
      <c r="DY57" s="10">
        <v>46</v>
      </c>
      <c r="DZ57" s="1">
        <f>AH57*(Parameters!$C$13-Parameters!$D$13)-Parameters!$B$13*Parameters!$E$13</f>
        <v>5400</v>
      </c>
      <c r="EA57" s="1">
        <f>AI57*(Parameters!$C$13-Parameters!$D$13)-Parameters!$B$13*Parameters!$E$13</f>
        <v>5400</v>
      </c>
      <c r="EB57" s="1">
        <f>AJ57*(Parameters!$C$13-Parameters!$D$13)-Parameters!$B$13*Parameters!$E$13</f>
        <v>3360</v>
      </c>
      <c r="EC57" s="1">
        <f>AK57*(Parameters!$C$13-Parameters!$D$13)-Parameters!$B$13*Parameters!$E$13</f>
        <v>4380</v>
      </c>
      <c r="ED57" s="1">
        <f>AL57*(Parameters!$C$13-Parameters!$D$13)-Parameters!$B$13*Parameters!$E$13</f>
        <v>5400</v>
      </c>
      <c r="EE57" s="1">
        <f>AM57*(Parameters!$C$13-Parameters!$D$13)-Parameters!$B$13*Parameters!$E$13</f>
        <v>980</v>
      </c>
      <c r="EF57" s="1">
        <f>AN57*(Parameters!$C$13-Parameters!$D$13)-Parameters!$B$13*Parameters!$E$13</f>
        <v>4380</v>
      </c>
      <c r="EG57" s="1">
        <f>AO57*(Parameters!$C$13-Parameters!$D$13)-Parameters!$B$13*Parameters!$E$13</f>
        <v>4380</v>
      </c>
      <c r="EH57" s="1">
        <f>AP57*(Parameters!$C$13-Parameters!$D$13)-Parameters!$B$13*Parameters!$E$13</f>
        <v>4720</v>
      </c>
      <c r="EI57" s="1">
        <f>AQ57*(Parameters!$C$13-Parameters!$D$13)-Parameters!$B$13*Parameters!$E$13</f>
        <v>5400</v>
      </c>
      <c r="EJ57" s="1">
        <f>AR57*(Parameters!$C$13-Parameters!$D$13)-Parameters!$B$13*Parameters!$E$13</f>
        <v>1320</v>
      </c>
      <c r="EK57" s="1">
        <f>AS57*(Parameters!$C$13-Parameters!$D$13)-Parameters!$B$13*Parameters!$E$13</f>
        <v>5400</v>
      </c>
      <c r="EL57" s="1">
        <f>AT57*(Parameters!$C$13-Parameters!$D$13)-Parameters!$B$13*Parameters!$E$13</f>
        <v>5400</v>
      </c>
      <c r="EM57" s="1">
        <f>AU57*(Parameters!$C$13-Parameters!$D$13)-Parameters!$B$13*Parameters!$E$13</f>
        <v>5400</v>
      </c>
      <c r="EN57" s="1">
        <f>AV57*(Parameters!$C$13-Parameters!$D$13)-Parameters!$B$13*Parameters!$E$13</f>
        <v>3360</v>
      </c>
      <c r="EO57" s="1">
        <f>AW57*(Parameters!$C$13-Parameters!$D$13)-Parameters!$B$13*Parameters!$E$13</f>
        <v>1320</v>
      </c>
      <c r="EP57" s="1">
        <f>AX57*(Parameters!$C$13-Parameters!$D$13)-Parameters!$B$13*Parameters!$E$13</f>
        <v>3700</v>
      </c>
      <c r="EQ57" s="1">
        <f>AY57*(Parameters!$C$13-Parameters!$D$13)-Parameters!$B$13*Parameters!$E$13</f>
        <v>5400</v>
      </c>
      <c r="ER57" s="1">
        <f>AZ57*(Parameters!$C$13-Parameters!$D$13)-Parameters!$B$13*Parameters!$E$13</f>
        <v>640</v>
      </c>
      <c r="ES57" s="1">
        <f>BA57*(Parameters!$C$13-Parameters!$D$13)-Parameters!$B$13*Parameters!$E$13</f>
        <v>5400</v>
      </c>
      <c r="ET57" s="1">
        <f>BB57*(Parameters!$C$13-Parameters!$D$13)-Parameters!$B$13*Parameters!$E$13</f>
        <v>5400</v>
      </c>
      <c r="EU57" s="1">
        <f>BC57*(Parameters!$C$13-Parameters!$D$13)-Parameters!$B$13*Parameters!$E$13</f>
        <v>5400</v>
      </c>
      <c r="EV57" s="1">
        <f>BD57*(Parameters!$C$13-Parameters!$D$13)-Parameters!$B$13*Parameters!$E$13</f>
        <v>2340</v>
      </c>
      <c r="EW57" s="1">
        <f>BE57*(Parameters!$C$13-Parameters!$D$13)-Parameters!$B$13*Parameters!$E$13</f>
        <v>-1400</v>
      </c>
      <c r="EX57" s="1">
        <f>BF57*(Parameters!$C$13-Parameters!$D$13)-Parameters!$B$13*Parameters!$E$13</f>
        <v>5400</v>
      </c>
      <c r="EY57" s="1">
        <f>BG57*(Parameters!$C$13-Parameters!$D$13)-Parameters!$B$13*Parameters!$E$13</f>
        <v>5400</v>
      </c>
      <c r="EZ57" s="1">
        <f>BH57*(Parameters!$C$13-Parameters!$D$13)-Parameters!$B$13*Parameters!$E$13</f>
        <v>2680</v>
      </c>
      <c r="FA57" s="1">
        <f>BI57*(Parameters!$C$13-Parameters!$D$13)-Parameters!$B$13*Parameters!$E$13</f>
        <v>5400</v>
      </c>
      <c r="FB57" s="1">
        <f>BJ57*(Parameters!$C$13-Parameters!$D$13)-Parameters!$B$13*Parameters!$E$13</f>
        <v>-380</v>
      </c>
      <c r="FC57" s="1">
        <f>BK57*(Parameters!$C$13-Parameters!$D$13)-Parameters!$B$13*Parameters!$E$13</f>
        <v>4040</v>
      </c>
      <c r="FD57" s="1"/>
      <c r="FE57" s="10">
        <v>46</v>
      </c>
      <c r="FF57" s="1">
        <f>BN57*(Parameters!$C$12-Parameters!$D$13)</f>
        <v>0</v>
      </c>
      <c r="FG57" s="1">
        <f>BO57*(Parameters!$C$12-Parameters!$D$13)</f>
        <v>0</v>
      </c>
      <c r="FH57" s="1">
        <f>BP57*(Parameters!$C$12-Parameters!$D$13)</f>
        <v>0</v>
      </c>
      <c r="FI57" s="1">
        <f>BQ57*(Parameters!$C$12-Parameters!$D$13)</f>
        <v>0</v>
      </c>
      <c r="FJ57" s="1">
        <f>BR57*(Parameters!$C$12-Parameters!$D$13)</f>
        <v>0</v>
      </c>
      <c r="FK57" s="1">
        <f>BS57*(Parameters!$C$12-Parameters!$D$13)</f>
        <v>0</v>
      </c>
      <c r="FL57" s="1">
        <f>BT57*(Parameters!$C$12-Parameters!$D$13)</f>
        <v>0</v>
      </c>
      <c r="FM57" s="1">
        <f>BU57*(Parameters!$C$12-Parameters!$D$13)</f>
        <v>115</v>
      </c>
      <c r="FN57" s="1">
        <f>BV57*(Parameters!$C$12-Parameters!$D$13)</f>
        <v>230</v>
      </c>
      <c r="FO57" s="1">
        <f>BW57*(Parameters!$C$12-Parameters!$D$13)</f>
        <v>0</v>
      </c>
      <c r="FP57" s="1">
        <f>BX57*(Parameters!$C$12-Parameters!$D$13)</f>
        <v>0</v>
      </c>
      <c r="FQ57" s="1">
        <f>BY57*(Parameters!$C$12-Parameters!$D$13)</f>
        <v>0</v>
      </c>
      <c r="FR57" s="1">
        <f>BZ57*(Parameters!$C$12-Parameters!$D$13)</f>
        <v>0</v>
      </c>
      <c r="FS57" s="1">
        <f>CA57*(Parameters!$C$12-Parameters!$D$13)</f>
        <v>0</v>
      </c>
      <c r="FT57" s="1">
        <f>CB57*(Parameters!$C$12-Parameters!$D$13)</f>
        <v>0</v>
      </c>
      <c r="FU57" s="1">
        <f>CC57*(Parameters!$C$12-Parameters!$D$13)</f>
        <v>0</v>
      </c>
      <c r="FV57" s="1">
        <f>CD57*(Parameters!$C$12-Parameters!$D$13)</f>
        <v>0</v>
      </c>
      <c r="FW57" s="1">
        <f>CE57*(Parameters!$C$12-Parameters!$D$13)</f>
        <v>0</v>
      </c>
      <c r="FX57" s="1">
        <f>CF57*(Parameters!$C$12-Parameters!$D$13)</f>
        <v>1495</v>
      </c>
      <c r="FY57" s="1">
        <f>CG57*(Parameters!$C$12-Parameters!$D$13)</f>
        <v>0</v>
      </c>
      <c r="FZ57" s="1">
        <f>CH57*(Parameters!$C$12-Parameters!$D$13)</f>
        <v>0</v>
      </c>
      <c r="GA57" s="1">
        <f>CI57*(Parameters!$C$12-Parameters!$D$13)</f>
        <v>0</v>
      </c>
      <c r="GB57" s="1">
        <f>CJ57*(Parameters!$C$12-Parameters!$D$13)</f>
        <v>0</v>
      </c>
      <c r="GC57" s="1">
        <f>CK57*(Parameters!$C$12-Parameters!$D$13)</f>
        <v>0</v>
      </c>
      <c r="GD57" s="1">
        <f>CL57*(Parameters!$C$12-Parameters!$D$13)</f>
        <v>0</v>
      </c>
      <c r="GE57" s="1">
        <f>CM57*(Parameters!$C$12-Parameters!$D$13)</f>
        <v>0</v>
      </c>
      <c r="GF57" s="1">
        <f>CN57*(Parameters!$C$12-Parameters!$D$13)</f>
        <v>0</v>
      </c>
      <c r="GG57" s="1">
        <f>CO57*(Parameters!$C$12-Parameters!$D$13)</f>
        <v>0</v>
      </c>
      <c r="GH57" s="1">
        <f>CP57*(Parameters!$C$12-Parameters!$D$13)</f>
        <v>0</v>
      </c>
      <c r="GI57" s="1">
        <f>CQ57*(Parameters!$C$12-Parameters!$D$13)</f>
        <v>0</v>
      </c>
      <c r="GJ57" s="1"/>
      <c r="GK57" s="10">
        <v>46</v>
      </c>
      <c r="GL57" s="1">
        <f>CT57+DZ57+FF57-Parameters!$F$13*Parameters!$B$13</f>
        <v>9400</v>
      </c>
      <c r="GM57" s="1">
        <f>CU57+EA57+FG57-Parameters!$F$13*Parameters!$B$13</f>
        <v>8490</v>
      </c>
      <c r="GN57" s="1">
        <f>CV57+EB57+FH57-Parameters!$F$13*Parameters!$B$13</f>
        <v>4760</v>
      </c>
      <c r="GO57" s="1">
        <f>CW57+EC57+FI57-Parameters!$F$13*Parameters!$B$13</f>
        <v>6170</v>
      </c>
      <c r="GP57" s="1">
        <f>CX57+ED57+FJ57-Parameters!$F$13*Parameters!$B$13</f>
        <v>7840</v>
      </c>
      <c r="GQ57" s="1">
        <f>CY57+EE57+FK57-Parameters!$F$13*Parameters!$B$13</f>
        <v>3160</v>
      </c>
      <c r="GR57" s="1">
        <f>CZ57+EF57+FL57-Parameters!$F$13*Parameters!$B$13</f>
        <v>7600</v>
      </c>
      <c r="GS57" s="1">
        <f>DA57+EG57+FM57-Parameters!$F$13*Parameters!$B$13</f>
        <v>8495</v>
      </c>
      <c r="GT57" s="1">
        <f>DB57+EH57+FN57-Parameters!$F$13*Parameters!$B$13</f>
        <v>8950</v>
      </c>
      <c r="GU57" s="1">
        <f>DC57+EI57+FO57-Parameters!$F$13*Parameters!$B$13</f>
        <v>8100</v>
      </c>
      <c r="GV57" s="1">
        <f>DD57+EJ57+FP57-Parameters!$F$13*Parameters!$B$13</f>
        <v>3110</v>
      </c>
      <c r="GW57" s="1">
        <f>DE57+EK57+FQ57-Parameters!$F$13*Parameters!$B$13</f>
        <v>9400</v>
      </c>
      <c r="GX57" s="1">
        <f>DF57+EL57+FR57-Parameters!$F$13*Parameters!$B$13</f>
        <v>7970</v>
      </c>
      <c r="GY57" s="1">
        <f>DG57+EM57+FS57-Parameters!$F$13*Parameters!$B$13</f>
        <v>8620</v>
      </c>
      <c r="GZ57" s="1">
        <f>DH57+EN57+FT57-Parameters!$F$13*Parameters!$B$13</f>
        <v>4110</v>
      </c>
      <c r="HA57" s="1">
        <f>DI57+EO57+FU57-Parameters!$F$13*Parameters!$B$13</f>
        <v>5060</v>
      </c>
      <c r="HB57" s="1">
        <f>DJ57+EP57+FV57-Parameters!$F$13*Parameters!$B$13</f>
        <v>3540</v>
      </c>
      <c r="HC57" s="1">
        <f>DK57+EQ57+FW57-Parameters!$F$13*Parameters!$B$13</f>
        <v>7840</v>
      </c>
      <c r="HD57" s="1">
        <f>DL57+ER57+FX57-Parameters!$F$13*Parameters!$B$13</f>
        <v>6135</v>
      </c>
      <c r="HE57" s="1">
        <f>DM57+ES57+FY57-Parameters!$F$13*Parameters!$B$13</f>
        <v>9400</v>
      </c>
      <c r="HF57" s="1">
        <f>DN57+ET57+FZ57-Parameters!$F$13*Parameters!$B$13</f>
        <v>8230</v>
      </c>
      <c r="HG57" s="1">
        <f>DO57+EU57+GA57-Parameters!$F$13*Parameters!$B$13</f>
        <v>9400</v>
      </c>
      <c r="HH57" s="1">
        <f>DP57+EV57+GB57-Parameters!$F$13*Parameters!$B$13</f>
        <v>4130</v>
      </c>
      <c r="HI57" s="1">
        <f>DQ57+EW57+GC57-Parameters!$F$13*Parameters!$B$13</f>
        <v>1300</v>
      </c>
      <c r="HJ57" s="1">
        <f>DR57+EX57+GD57-Parameters!$F$13*Parameters!$B$13</f>
        <v>6800</v>
      </c>
      <c r="HK57" s="1">
        <f>DS57+EY57+GE57-Parameters!$F$13*Parameters!$B$13</f>
        <v>8360</v>
      </c>
      <c r="HL57" s="1">
        <f>DT57+EZ57+GF57-Parameters!$F$13*Parameters!$B$13</f>
        <v>3300</v>
      </c>
      <c r="HM57" s="1">
        <f>DU57+FA57+GG57-Parameters!$F$13*Parameters!$B$13</f>
        <v>4460</v>
      </c>
      <c r="HN57" s="1">
        <f>DV57+FB57+GH57-Parameters!$F$13*Parameters!$B$13</f>
        <v>1930</v>
      </c>
      <c r="HO57" s="1">
        <f>DW57+FC57+GI57-Parameters!$F$13*Parameters!$B$13</f>
        <v>4140</v>
      </c>
      <c r="HP57" s="1"/>
      <c r="HQ57" s="2"/>
    </row>
    <row r="58" spans="1:225" x14ac:dyDescent="0.35">
      <c r="A58" s="10">
        <v>47</v>
      </c>
      <c r="B58">
        <f>MIN(Parameters!$B$12,Data!B58)</f>
        <v>58</v>
      </c>
      <c r="C58">
        <f>MIN(Parameters!$B$12,Data!C58)</f>
        <v>9</v>
      </c>
      <c r="D58">
        <f>MIN(Parameters!$B$12,Data!D58)</f>
        <v>32</v>
      </c>
      <c r="E58">
        <f>MIN(Parameters!$B$12,Data!E58)</f>
        <v>60</v>
      </c>
      <c r="F58">
        <f>MIN(Parameters!$B$12,Data!F58)</f>
        <v>60</v>
      </c>
      <c r="G58">
        <f>MIN(Parameters!$B$12,Data!G58)</f>
        <v>38</v>
      </c>
      <c r="H58">
        <f>MIN(Parameters!$B$12,Data!H58)</f>
        <v>56</v>
      </c>
      <c r="I58">
        <f>MIN(Parameters!$B$12,Data!I58)</f>
        <v>43</v>
      </c>
      <c r="J58">
        <f>MIN(Parameters!$B$12,Data!J58)</f>
        <v>60</v>
      </c>
      <c r="K58">
        <f>MIN(Parameters!$B$12,Data!K58)</f>
        <v>56</v>
      </c>
      <c r="L58">
        <f>MIN(Parameters!$B$12,Data!L58)</f>
        <v>48</v>
      </c>
      <c r="M58">
        <f>MIN(Parameters!$B$12,Data!M58)</f>
        <v>31</v>
      </c>
      <c r="N58">
        <f>MIN(Parameters!$B$12,Data!N58)</f>
        <v>52</v>
      </c>
      <c r="O58">
        <f>MIN(Parameters!$B$12,Data!O58)</f>
        <v>60</v>
      </c>
      <c r="P58">
        <f>MIN(Parameters!$B$12,Data!P58)</f>
        <v>28</v>
      </c>
      <c r="Q58">
        <f>MIN(Parameters!$B$12,Data!Q58)</f>
        <v>60</v>
      </c>
      <c r="R58">
        <f>MIN(Parameters!$B$12,Data!R58)</f>
        <v>50</v>
      </c>
      <c r="S58">
        <f>MIN(Parameters!$B$12,Data!S58)</f>
        <v>31</v>
      </c>
      <c r="T58">
        <f>MIN(Parameters!$B$12,Data!T58)</f>
        <v>38</v>
      </c>
      <c r="U58">
        <f>MIN(Parameters!$B$12,Data!U58)</f>
        <v>53</v>
      </c>
      <c r="V58">
        <f>MIN(Parameters!$B$12,Data!V58)</f>
        <v>43</v>
      </c>
      <c r="W58">
        <f>MIN(Parameters!$B$12,Data!W58)</f>
        <v>35</v>
      </c>
      <c r="X58">
        <f>MIN(Parameters!$B$12,Data!X58)</f>
        <v>60</v>
      </c>
      <c r="Y58">
        <f>MIN(Parameters!$B$12,Data!Y58)</f>
        <v>42</v>
      </c>
      <c r="Z58">
        <f>MIN(Parameters!$B$12,Data!Z58)</f>
        <v>55</v>
      </c>
      <c r="AA58">
        <f>MIN(Parameters!$B$12,Data!AA58)</f>
        <v>60</v>
      </c>
      <c r="AB58">
        <f>MIN(Parameters!$B$12,Data!AB58)</f>
        <v>60</v>
      </c>
      <c r="AC58">
        <f>MIN(Parameters!$B$12,Data!AC58)</f>
        <v>60</v>
      </c>
      <c r="AD58">
        <f>MIN(Parameters!$B$12,Data!AD58)</f>
        <v>48</v>
      </c>
      <c r="AE58">
        <f>MIN(Parameters!$B$12,Data!AE58)</f>
        <v>34</v>
      </c>
      <c r="AG58" s="10">
        <v>47</v>
      </c>
      <c r="AH58">
        <f>MIN(Parameters!$B$13,Data!AI58)</f>
        <v>20</v>
      </c>
      <c r="AI58">
        <f>MIN(Parameters!$B$13,Data!AJ58)</f>
        <v>5</v>
      </c>
      <c r="AJ58">
        <f>MIN(Parameters!$B$13,Data!AK58)</f>
        <v>20</v>
      </c>
      <c r="AK58">
        <f>MIN(Parameters!$B$13,Data!AL58)</f>
        <v>12</v>
      </c>
      <c r="AL58">
        <f>MIN(Parameters!$B$13,Data!AM58)</f>
        <v>20</v>
      </c>
      <c r="AM58">
        <f>MIN(Parameters!$B$13,Data!AN58)</f>
        <v>20</v>
      </c>
      <c r="AN58">
        <f>MIN(Parameters!$B$13,Data!AO58)</f>
        <v>5</v>
      </c>
      <c r="AO58">
        <f>MIN(Parameters!$B$13,Data!AP58)</f>
        <v>7</v>
      </c>
      <c r="AP58">
        <f>MIN(Parameters!$B$13,Data!AQ58)</f>
        <v>20</v>
      </c>
      <c r="AQ58">
        <f>MIN(Parameters!$B$13,Data!AR58)</f>
        <v>18</v>
      </c>
      <c r="AR58">
        <f>MIN(Parameters!$B$13,Data!AS58)</f>
        <v>20</v>
      </c>
      <c r="AS58">
        <f>MIN(Parameters!$B$13,Data!AT58)</f>
        <v>9</v>
      </c>
      <c r="AT58">
        <f>MIN(Parameters!$B$13,Data!AU58)</f>
        <v>11</v>
      </c>
      <c r="AU58">
        <f>MIN(Parameters!$B$13,Data!AV58)</f>
        <v>20</v>
      </c>
      <c r="AV58">
        <f>MIN(Parameters!$B$13,Data!AW58)</f>
        <v>20</v>
      </c>
      <c r="AW58">
        <f>MIN(Parameters!$B$13,Data!AX58)</f>
        <v>20</v>
      </c>
      <c r="AX58">
        <f>MIN(Parameters!$B$13,Data!AY58)</f>
        <v>20</v>
      </c>
      <c r="AY58">
        <f>MIN(Parameters!$B$13,Data!AZ58)</f>
        <v>20</v>
      </c>
      <c r="AZ58">
        <f>MIN(Parameters!$B$13,Data!BA58)</f>
        <v>20</v>
      </c>
      <c r="BA58">
        <f>MIN(Parameters!$B$13,Data!BB58)</f>
        <v>20</v>
      </c>
      <c r="BB58">
        <f>MIN(Parameters!$B$13,Data!BC58)</f>
        <v>20</v>
      </c>
      <c r="BC58">
        <f>MIN(Parameters!$B$13,Data!BD58)</f>
        <v>20</v>
      </c>
      <c r="BD58">
        <f>MIN(Parameters!$B$13,Data!BE58)</f>
        <v>20</v>
      </c>
      <c r="BE58">
        <f>MIN(Parameters!$B$13,Data!BF58)</f>
        <v>20</v>
      </c>
      <c r="BF58">
        <f>MIN(Parameters!$B$13,Data!BG58)</f>
        <v>5</v>
      </c>
      <c r="BG58">
        <f>MIN(Parameters!$B$13,Data!BH58)</f>
        <v>20</v>
      </c>
      <c r="BH58">
        <f>MIN(Parameters!$B$13,Data!BI58)</f>
        <v>20</v>
      </c>
      <c r="BI58">
        <f>MIN(Parameters!$B$13,Data!BJ58)</f>
        <v>20</v>
      </c>
      <c r="BJ58">
        <f>MIN(Parameters!$B$13,Data!BK58)</f>
        <v>0</v>
      </c>
      <c r="BK58">
        <f>MIN(Parameters!$B$13,Data!BL58)</f>
        <v>17</v>
      </c>
      <c r="BM58" s="10">
        <v>47</v>
      </c>
      <c r="BN58">
        <f>MIN(Parameters!$B$13-Updated_calc!AH58,MAX(0,Data!B58-Updated_calc!B58))</f>
        <v>0</v>
      </c>
      <c r="BO58">
        <f>MIN(Parameters!$B$13-Updated_calc!AI58,MAX(0,Data!C58-Updated_calc!C58))</f>
        <v>0</v>
      </c>
      <c r="BP58">
        <f>MIN(Parameters!$B$13-Updated_calc!AJ58,MAX(0,Data!D58-Updated_calc!D58))</f>
        <v>0</v>
      </c>
      <c r="BQ58">
        <f>MIN(Parameters!$B$13-Updated_calc!AK58,MAX(0,Data!E58-Updated_calc!E58))</f>
        <v>8</v>
      </c>
      <c r="BR58">
        <f>MIN(Parameters!$B$13-Updated_calc!AL58,MAX(0,Data!F58-Updated_calc!F58))</f>
        <v>0</v>
      </c>
      <c r="BS58">
        <f>MIN(Parameters!$B$13-Updated_calc!AM58,MAX(0,Data!G58-Updated_calc!G58))</f>
        <v>0</v>
      </c>
      <c r="BT58">
        <f>MIN(Parameters!$B$13-Updated_calc!AN58,MAX(0,Data!H58-Updated_calc!H58))</f>
        <v>0</v>
      </c>
      <c r="BU58">
        <f>MIN(Parameters!$B$13-Updated_calc!AO58,MAX(0,Data!I58-Updated_calc!I58))</f>
        <v>0</v>
      </c>
      <c r="BV58">
        <f>MIN(Parameters!$B$13-Updated_calc!AP58,MAX(0,Data!J58-Updated_calc!J58))</f>
        <v>0</v>
      </c>
      <c r="BW58">
        <f>MIN(Parameters!$B$13-Updated_calc!AQ58,MAX(0,Data!K58-Updated_calc!K58))</f>
        <v>0</v>
      </c>
      <c r="BX58">
        <f>MIN(Parameters!$B$13-Updated_calc!AR58,MAX(0,Data!L58-Updated_calc!L58))</f>
        <v>0</v>
      </c>
      <c r="BY58">
        <f>MIN(Parameters!$B$13-Updated_calc!AS58,MAX(0,Data!M58-Updated_calc!M58))</f>
        <v>0</v>
      </c>
      <c r="BZ58">
        <f>MIN(Parameters!$B$13-Updated_calc!AT58,MAX(0,Data!N58-Updated_calc!N58))</f>
        <v>0</v>
      </c>
      <c r="CA58">
        <f>MIN(Parameters!$B$13-Updated_calc!AU58,MAX(0,Data!O58-Updated_calc!O58))</f>
        <v>0</v>
      </c>
      <c r="CB58">
        <f>MIN(Parameters!$B$13-Updated_calc!AV58,MAX(0,Data!P58-Updated_calc!P58))</f>
        <v>0</v>
      </c>
      <c r="CC58">
        <f>MIN(Parameters!$B$13-Updated_calc!AW58,MAX(0,Data!Q58-Updated_calc!Q58))</f>
        <v>0</v>
      </c>
      <c r="CD58">
        <f>MIN(Parameters!$B$13-Updated_calc!AX58,MAX(0,Data!R58-Updated_calc!R58))</f>
        <v>0</v>
      </c>
      <c r="CE58">
        <f>MIN(Parameters!$B$13-Updated_calc!AY58,MAX(0,Data!S58-Updated_calc!S58))</f>
        <v>0</v>
      </c>
      <c r="CF58">
        <f>MIN(Parameters!$B$13-Updated_calc!AZ58,MAX(0,Data!T58-Updated_calc!T58))</f>
        <v>0</v>
      </c>
      <c r="CG58">
        <f>MIN(Parameters!$B$13-Updated_calc!BA58,MAX(0,Data!U58-Updated_calc!U58))</f>
        <v>0</v>
      </c>
      <c r="CH58">
        <f>MIN(Parameters!$B$13-Updated_calc!BB58,MAX(0,Data!V58-Updated_calc!V58))</f>
        <v>0</v>
      </c>
      <c r="CI58">
        <f>MIN(Parameters!$B$13-Updated_calc!BC58,MAX(0,Data!W58-Updated_calc!W58))</f>
        <v>0</v>
      </c>
      <c r="CJ58">
        <f>MIN(Parameters!$B$13-Updated_calc!BD58,MAX(0,Data!X58-Updated_calc!X58))</f>
        <v>0</v>
      </c>
      <c r="CK58">
        <f>MIN(Parameters!$B$13-Updated_calc!BE58,MAX(0,Data!Y58-Updated_calc!Y58))</f>
        <v>0</v>
      </c>
      <c r="CL58">
        <f>MIN(Parameters!$B$13-Updated_calc!BF58,MAX(0,Data!Z58-Updated_calc!Z58))</f>
        <v>0</v>
      </c>
      <c r="CM58">
        <f>MIN(Parameters!$B$13-Updated_calc!BG58,MAX(0,Data!AA58-Updated_calc!AA58))</f>
        <v>0</v>
      </c>
      <c r="CN58">
        <f>MIN(Parameters!$B$13-Updated_calc!BH58,MAX(0,Data!AB58-Updated_calc!AB58))</f>
        <v>0</v>
      </c>
      <c r="CO58">
        <f>MIN(Parameters!$B$13-Updated_calc!BI58,MAX(0,Data!AC58-Updated_calc!AC58))</f>
        <v>0</v>
      </c>
      <c r="CP58">
        <f>MIN(Parameters!$B$13-Updated_calc!BJ58,MAX(0,Data!AD58-Updated_calc!AD58))</f>
        <v>0</v>
      </c>
      <c r="CQ58">
        <f>MIN(Parameters!$B$13-Updated_calc!BK58,MAX(0,Data!AE58-Updated_calc!AE58))</f>
        <v>0</v>
      </c>
      <c r="CS58" s="10">
        <v>47</v>
      </c>
      <c r="CT58">
        <f>B58*(Parameters!$C$12-Parameters!$D$12)-Parameters!$E$12*Parameters!$B$12</f>
        <v>5740</v>
      </c>
      <c r="CU58">
        <f>C58*(Parameters!$C$12-Parameters!$D$12)-Parameters!$E$12*Parameters!$B$12</f>
        <v>-630</v>
      </c>
      <c r="CV58">
        <f>D58*(Parameters!$C$12-Parameters!$D$12)-Parameters!$E$12*Parameters!$B$12</f>
        <v>2360</v>
      </c>
      <c r="CW58">
        <f>E58*(Parameters!$C$12-Parameters!$D$12)-Parameters!$E$12*Parameters!$B$12</f>
        <v>6000</v>
      </c>
      <c r="CX58">
        <f>F58*(Parameters!$C$12-Parameters!$D$12)-Parameters!$E$12*Parameters!$B$12</f>
        <v>6000</v>
      </c>
      <c r="CY58">
        <f>G58*(Parameters!$C$12-Parameters!$D$12)-Parameters!$E$12*Parameters!$B$12</f>
        <v>3140</v>
      </c>
      <c r="CZ58">
        <f>H58*(Parameters!$C$12-Parameters!$D$12)-Parameters!$E$12*Parameters!$B$12</f>
        <v>5480</v>
      </c>
      <c r="DA58">
        <f>I58*(Parameters!$C$12-Parameters!$D$12)-Parameters!$E$12*Parameters!$B$12</f>
        <v>3790</v>
      </c>
      <c r="DB58">
        <f>J58*(Parameters!$C$12-Parameters!$D$12)-Parameters!$E$12*Parameters!$B$12</f>
        <v>6000</v>
      </c>
      <c r="DC58">
        <f>K58*(Parameters!$C$12-Parameters!$D$12)-Parameters!$E$12*Parameters!$B$12</f>
        <v>5480</v>
      </c>
      <c r="DD58">
        <f>L58*(Parameters!$C$12-Parameters!$D$12)-Parameters!$E$12*Parameters!$B$12</f>
        <v>4440</v>
      </c>
      <c r="DE58">
        <f>M58*(Parameters!$C$12-Parameters!$D$12)-Parameters!$E$12*Parameters!$B$12</f>
        <v>2230</v>
      </c>
      <c r="DF58">
        <f>N58*(Parameters!$C$12-Parameters!$D$12)-Parameters!$E$12*Parameters!$B$12</f>
        <v>4960</v>
      </c>
      <c r="DG58">
        <f>O58*(Parameters!$C$12-Parameters!$D$12)-Parameters!$E$12*Parameters!$B$12</f>
        <v>6000</v>
      </c>
      <c r="DH58">
        <f>P58*(Parameters!$C$12-Parameters!$D$12)-Parameters!$E$12*Parameters!$B$12</f>
        <v>1840</v>
      </c>
      <c r="DI58">
        <f>Q58*(Parameters!$C$12-Parameters!$D$12)-Parameters!$E$12*Parameters!$B$12</f>
        <v>6000</v>
      </c>
      <c r="DJ58">
        <f>R58*(Parameters!$C$12-Parameters!$D$12)-Parameters!$E$12*Parameters!$B$12</f>
        <v>4700</v>
      </c>
      <c r="DK58">
        <f>S58*(Parameters!$C$12-Parameters!$D$12)-Parameters!$E$12*Parameters!$B$12</f>
        <v>2230</v>
      </c>
      <c r="DL58">
        <f>T58*(Parameters!$C$12-Parameters!$D$12)-Parameters!$E$12*Parameters!$B$12</f>
        <v>3140</v>
      </c>
      <c r="DM58">
        <f>U58*(Parameters!$C$12-Parameters!$D$12)-Parameters!$E$12*Parameters!$B$12</f>
        <v>5090</v>
      </c>
      <c r="DN58">
        <f>V58*(Parameters!$C$12-Parameters!$D$12)-Parameters!$E$12*Parameters!$B$12</f>
        <v>3790</v>
      </c>
      <c r="DO58">
        <f>W58*(Parameters!$C$12-Parameters!$D$12)-Parameters!$E$12*Parameters!$B$12</f>
        <v>2750</v>
      </c>
      <c r="DP58">
        <f>X58*(Parameters!$C$12-Parameters!$D$12)-Parameters!$E$12*Parameters!$B$12</f>
        <v>6000</v>
      </c>
      <c r="DQ58">
        <f>Y58*(Parameters!$C$12-Parameters!$D$12)-Parameters!$E$12*Parameters!$B$12</f>
        <v>3660</v>
      </c>
      <c r="DR58">
        <f>Z58*(Parameters!$C$12-Parameters!$D$12)-Parameters!$E$12*Parameters!$B$12</f>
        <v>5350</v>
      </c>
      <c r="DS58">
        <f>AA58*(Parameters!$C$12-Parameters!$D$12)-Parameters!$E$12*Parameters!$B$12</f>
        <v>6000</v>
      </c>
      <c r="DT58">
        <f>AB58*(Parameters!$C$12-Parameters!$D$12)-Parameters!$E$12*Parameters!$B$12</f>
        <v>6000</v>
      </c>
      <c r="DU58">
        <f>AC58*(Parameters!$C$12-Parameters!$D$12)-Parameters!$E$12*Parameters!$B$12</f>
        <v>6000</v>
      </c>
      <c r="DV58">
        <f>AD58*(Parameters!$C$12-Parameters!$D$12)-Parameters!$E$12*Parameters!$B$12</f>
        <v>4440</v>
      </c>
      <c r="DW58">
        <f>AE58*(Parameters!$C$12-Parameters!$D$12)-Parameters!$E$12*Parameters!$B$12</f>
        <v>2620</v>
      </c>
      <c r="DY58" s="10">
        <v>47</v>
      </c>
      <c r="DZ58" s="1">
        <f>AH58*(Parameters!$C$13-Parameters!$D$13)-Parameters!$B$13*Parameters!$E$13</f>
        <v>5400</v>
      </c>
      <c r="EA58" s="1">
        <f>AI58*(Parameters!$C$13-Parameters!$D$13)-Parameters!$B$13*Parameters!$E$13</f>
        <v>300</v>
      </c>
      <c r="EB58" s="1">
        <f>AJ58*(Parameters!$C$13-Parameters!$D$13)-Parameters!$B$13*Parameters!$E$13</f>
        <v>5400</v>
      </c>
      <c r="EC58" s="1">
        <f>AK58*(Parameters!$C$13-Parameters!$D$13)-Parameters!$B$13*Parameters!$E$13</f>
        <v>2680</v>
      </c>
      <c r="ED58" s="1">
        <f>AL58*(Parameters!$C$13-Parameters!$D$13)-Parameters!$B$13*Parameters!$E$13</f>
        <v>5400</v>
      </c>
      <c r="EE58" s="1">
        <f>AM58*(Parameters!$C$13-Parameters!$D$13)-Parameters!$B$13*Parameters!$E$13</f>
        <v>5400</v>
      </c>
      <c r="EF58" s="1">
        <f>AN58*(Parameters!$C$13-Parameters!$D$13)-Parameters!$B$13*Parameters!$E$13</f>
        <v>300</v>
      </c>
      <c r="EG58" s="1">
        <f>AO58*(Parameters!$C$13-Parameters!$D$13)-Parameters!$B$13*Parameters!$E$13</f>
        <v>980</v>
      </c>
      <c r="EH58" s="1">
        <f>AP58*(Parameters!$C$13-Parameters!$D$13)-Parameters!$B$13*Parameters!$E$13</f>
        <v>5400</v>
      </c>
      <c r="EI58" s="1">
        <f>AQ58*(Parameters!$C$13-Parameters!$D$13)-Parameters!$B$13*Parameters!$E$13</f>
        <v>4720</v>
      </c>
      <c r="EJ58" s="1">
        <f>AR58*(Parameters!$C$13-Parameters!$D$13)-Parameters!$B$13*Parameters!$E$13</f>
        <v>5400</v>
      </c>
      <c r="EK58" s="1">
        <f>AS58*(Parameters!$C$13-Parameters!$D$13)-Parameters!$B$13*Parameters!$E$13</f>
        <v>1660</v>
      </c>
      <c r="EL58" s="1">
        <f>AT58*(Parameters!$C$13-Parameters!$D$13)-Parameters!$B$13*Parameters!$E$13</f>
        <v>2340</v>
      </c>
      <c r="EM58" s="1">
        <f>AU58*(Parameters!$C$13-Parameters!$D$13)-Parameters!$B$13*Parameters!$E$13</f>
        <v>5400</v>
      </c>
      <c r="EN58" s="1">
        <f>AV58*(Parameters!$C$13-Parameters!$D$13)-Parameters!$B$13*Parameters!$E$13</f>
        <v>5400</v>
      </c>
      <c r="EO58" s="1">
        <f>AW58*(Parameters!$C$13-Parameters!$D$13)-Parameters!$B$13*Parameters!$E$13</f>
        <v>5400</v>
      </c>
      <c r="EP58" s="1">
        <f>AX58*(Parameters!$C$13-Parameters!$D$13)-Parameters!$B$13*Parameters!$E$13</f>
        <v>5400</v>
      </c>
      <c r="EQ58" s="1">
        <f>AY58*(Parameters!$C$13-Parameters!$D$13)-Parameters!$B$13*Parameters!$E$13</f>
        <v>5400</v>
      </c>
      <c r="ER58" s="1">
        <f>AZ58*(Parameters!$C$13-Parameters!$D$13)-Parameters!$B$13*Parameters!$E$13</f>
        <v>5400</v>
      </c>
      <c r="ES58" s="1">
        <f>BA58*(Parameters!$C$13-Parameters!$D$13)-Parameters!$B$13*Parameters!$E$13</f>
        <v>5400</v>
      </c>
      <c r="ET58" s="1">
        <f>BB58*(Parameters!$C$13-Parameters!$D$13)-Parameters!$B$13*Parameters!$E$13</f>
        <v>5400</v>
      </c>
      <c r="EU58" s="1">
        <f>BC58*(Parameters!$C$13-Parameters!$D$13)-Parameters!$B$13*Parameters!$E$13</f>
        <v>5400</v>
      </c>
      <c r="EV58" s="1">
        <f>BD58*(Parameters!$C$13-Parameters!$D$13)-Parameters!$B$13*Parameters!$E$13</f>
        <v>5400</v>
      </c>
      <c r="EW58" s="1">
        <f>BE58*(Parameters!$C$13-Parameters!$D$13)-Parameters!$B$13*Parameters!$E$13</f>
        <v>5400</v>
      </c>
      <c r="EX58" s="1">
        <f>BF58*(Parameters!$C$13-Parameters!$D$13)-Parameters!$B$13*Parameters!$E$13</f>
        <v>300</v>
      </c>
      <c r="EY58" s="1">
        <f>BG58*(Parameters!$C$13-Parameters!$D$13)-Parameters!$B$13*Parameters!$E$13</f>
        <v>5400</v>
      </c>
      <c r="EZ58" s="1">
        <f>BH58*(Parameters!$C$13-Parameters!$D$13)-Parameters!$B$13*Parameters!$E$13</f>
        <v>5400</v>
      </c>
      <c r="FA58" s="1">
        <f>BI58*(Parameters!$C$13-Parameters!$D$13)-Parameters!$B$13*Parameters!$E$13</f>
        <v>5400</v>
      </c>
      <c r="FB58" s="1">
        <f>BJ58*(Parameters!$C$13-Parameters!$D$13)-Parameters!$B$13*Parameters!$E$13</f>
        <v>-1400</v>
      </c>
      <c r="FC58" s="1">
        <f>BK58*(Parameters!$C$13-Parameters!$D$13)-Parameters!$B$13*Parameters!$E$13</f>
        <v>4380</v>
      </c>
      <c r="FD58" s="1"/>
      <c r="FE58" s="10">
        <v>47</v>
      </c>
      <c r="FF58" s="1">
        <f>BN58*(Parameters!$C$12-Parameters!$D$13)</f>
        <v>0</v>
      </c>
      <c r="FG58" s="1">
        <f>BO58*(Parameters!$C$12-Parameters!$D$13)</f>
        <v>0</v>
      </c>
      <c r="FH58" s="1">
        <f>BP58*(Parameters!$C$12-Parameters!$D$13)</f>
        <v>0</v>
      </c>
      <c r="FI58" s="1">
        <f>BQ58*(Parameters!$C$12-Parameters!$D$13)</f>
        <v>920</v>
      </c>
      <c r="FJ58" s="1">
        <f>BR58*(Parameters!$C$12-Parameters!$D$13)</f>
        <v>0</v>
      </c>
      <c r="FK58" s="1">
        <f>BS58*(Parameters!$C$12-Parameters!$D$13)</f>
        <v>0</v>
      </c>
      <c r="FL58" s="1">
        <f>BT58*(Parameters!$C$12-Parameters!$D$13)</f>
        <v>0</v>
      </c>
      <c r="FM58" s="1">
        <f>BU58*(Parameters!$C$12-Parameters!$D$13)</f>
        <v>0</v>
      </c>
      <c r="FN58" s="1">
        <f>BV58*(Parameters!$C$12-Parameters!$D$13)</f>
        <v>0</v>
      </c>
      <c r="FO58" s="1">
        <f>BW58*(Parameters!$C$12-Parameters!$D$13)</f>
        <v>0</v>
      </c>
      <c r="FP58" s="1">
        <f>BX58*(Parameters!$C$12-Parameters!$D$13)</f>
        <v>0</v>
      </c>
      <c r="FQ58" s="1">
        <f>BY58*(Parameters!$C$12-Parameters!$D$13)</f>
        <v>0</v>
      </c>
      <c r="FR58" s="1">
        <f>BZ58*(Parameters!$C$12-Parameters!$D$13)</f>
        <v>0</v>
      </c>
      <c r="FS58" s="1">
        <f>CA58*(Parameters!$C$12-Parameters!$D$13)</f>
        <v>0</v>
      </c>
      <c r="FT58" s="1">
        <f>CB58*(Parameters!$C$12-Parameters!$D$13)</f>
        <v>0</v>
      </c>
      <c r="FU58" s="1">
        <f>CC58*(Parameters!$C$12-Parameters!$D$13)</f>
        <v>0</v>
      </c>
      <c r="FV58" s="1">
        <f>CD58*(Parameters!$C$12-Parameters!$D$13)</f>
        <v>0</v>
      </c>
      <c r="FW58" s="1">
        <f>CE58*(Parameters!$C$12-Parameters!$D$13)</f>
        <v>0</v>
      </c>
      <c r="FX58" s="1">
        <f>CF58*(Parameters!$C$12-Parameters!$D$13)</f>
        <v>0</v>
      </c>
      <c r="FY58" s="1">
        <f>CG58*(Parameters!$C$12-Parameters!$D$13)</f>
        <v>0</v>
      </c>
      <c r="FZ58" s="1">
        <f>CH58*(Parameters!$C$12-Parameters!$D$13)</f>
        <v>0</v>
      </c>
      <c r="GA58" s="1">
        <f>CI58*(Parameters!$C$12-Parameters!$D$13)</f>
        <v>0</v>
      </c>
      <c r="GB58" s="1">
        <f>CJ58*(Parameters!$C$12-Parameters!$D$13)</f>
        <v>0</v>
      </c>
      <c r="GC58" s="1">
        <f>CK58*(Parameters!$C$12-Parameters!$D$13)</f>
        <v>0</v>
      </c>
      <c r="GD58" s="1">
        <f>CL58*(Parameters!$C$12-Parameters!$D$13)</f>
        <v>0</v>
      </c>
      <c r="GE58" s="1">
        <f>CM58*(Parameters!$C$12-Parameters!$D$13)</f>
        <v>0</v>
      </c>
      <c r="GF58" s="1">
        <f>CN58*(Parameters!$C$12-Parameters!$D$13)</f>
        <v>0</v>
      </c>
      <c r="GG58" s="1">
        <f>CO58*(Parameters!$C$12-Parameters!$D$13)</f>
        <v>0</v>
      </c>
      <c r="GH58" s="1">
        <f>CP58*(Parameters!$C$12-Parameters!$D$13)</f>
        <v>0</v>
      </c>
      <c r="GI58" s="1">
        <f>CQ58*(Parameters!$C$12-Parameters!$D$13)</f>
        <v>0</v>
      </c>
      <c r="GJ58" s="1"/>
      <c r="GK58" s="10">
        <v>47</v>
      </c>
      <c r="GL58" s="1">
        <f>CT58+DZ58+FF58-Parameters!$F$13*Parameters!$B$13</f>
        <v>9140</v>
      </c>
      <c r="GM58" s="1">
        <f>CU58+EA58+FG58-Parameters!$F$13*Parameters!$B$13</f>
        <v>-2330</v>
      </c>
      <c r="GN58" s="1">
        <f>CV58+EB58+FH58-Parameters!$F$13*Parameters!$B$13</f>
        <v>5760</v>
      </c>
      <c r="GO58" s="1">
        <f>CW58+EC58+FI58-Parameters!$F$13*Parameters!$B$13</f>
        <v>7600</v>
      </c>
      <c r="GP58" s="1">
        <f>CX58+ED58+FJ58-Parameters!$F$13*Parameters!$B$13</f>
        <v>9400</v>
      </c>
      <c r="GQ58" s="1">
        <f>CY58+EE58+FK58-Parameters!$F$13*Parameters!$B$13</f>
        <v>6540</v>
      </c>
      <c r="GR58" s="1">
        <f>CZ58+EF58+FL58-Parameters!$F$13*Parameters!$B$13</f>
        <v>3780</v>
      </c>
      <c r="GS58" s="1">
        <f>DA58+EG58+FM58-Parameters!$F$13*Parameters!$B$13</f>
        <v>2770</v>
      </c>
      <c r="GT58" s="1">
        <f>DB58+EH58+FN58-Parameters!$F$13*Parameters!$B$13</f>
        <v>9400</v>
      </c>
      <c r="GU58" s="1">
        <f>DC58+EI58+FO58-Parameters!$F$13*Parameters!$B$13</f>
        <v>8200</v>
      </c>
      <c r="GV58" s="1">
        <f>DD58+EJ58+FP58-Parameters!$F$13*Parameters!$B$13</f>
        <v>7840</v>
      </c>
      <c r="GW58" s="1">
        <f>DE58+EK58+FQ58-Parameters!$F$13*Parameters!$B$13</f>
        <v>1890</v>
      </c>
      <c r="GX58" s="1">
        <f>DF58+EL58+FR58-Parameters!$F$13*Parameters!$B$13</f>
        <v>5300</v>
      </c>
      <c r="GY58" s="1">
        <f>DG58+EM58+FS58-Parameters!$F$13*Parameters!$B$13</f>
        <v>9400</v>
      </c>
      <c r="GZ58" s="1">
        <f>DH58+EN58+FT58-Parameters!$F$13*Parameters!$B$13</f>
        <v>5240</v>
      </c>
      <c r="HA58" s="1">
        <f>DI58+EO58+FU58-Parameters!$F$13*Parameters!$B$13</f>
        <v>9400</v>
      </c>
      <c r="HB58" s="1">
        <f>DJ58+EP58+FV58-Parameters!$F$13*Parameters!$B$13</f>
        <v>8100</v>
      </c>
      <c r="HC58" s="1">
        <f>DK58+EQ58+FW58-Parameters!$F$13*Parameters!$B$13</f>
        <v>5630</v>
      </c>
      <c r="HD58" s="1">
        <f>DL58+ER58+FX58-Parameters!$F$13*Parameters!$B$13</f>
        <v>6540</v>
      </c>
      <c r="HE58" s="1">
        <f>DM58+ES58+FY58-Parameters!$F$13*Parameters!$B$13</f>
        <v>8490</v>
      </c>
      <c r="HF58" s="1">
        <f>DN58+ET58+FZ58-Parameters!$F$13*Parameters!$B$13</f>
        <v>7190</v>
      </c>
      <c r="HG58" s="1">
        <f>DO58+EU58+GA58-Parameters!$F$13*Parameters!$B$13</f>
        <v>6150</v>
      </c>
      <c r="HH58" s="1">
        <f>DP58+EV58+GB58-Parameters!$F$13*Parameters!$B$13</f>
        <v>9400</v>
      </c>
      <c r="HI58" s="1">
        <f>DQ58+EW58+GC58-Parameters!$F$13*Parameters!$B$13</f>
        <v>7060</v>
      </c>
      <c r="HJ58" s="1">
        <f>DR58+EX58+GD58-Parameters!$F$13*Parameters!$B$13</f>
        <v>3650</v>
      </c>
      <c r="HK58" s="1">
        <f>DS58+EY58+GE58-Parameters!$F$13*Parameters!$B$13</f>
        <v>9400</v>
      </c>
      <c r="HL58" s="1">
        <f>DT58+EZ58+GF58-Parameters!$F$13*Parameters!$B$13</f>
        <v>9400</v>
      </c>
      <c r="HM58" s="1">
        <f>DU58+FA58+GG58-Parameters!$F$13*Parameters!$B$13</f>
        <v>9400</v>
      </c>
      <c r="HN58" s="1">
        <f>DV58+FB58+GH58-Parameters!$F$13*Parameters!$B$13</f>
        <v>1040</v>
      </c>
      <c r="HO58" s="1">
        <f>DW58+FC58+GI58-Parameters!$F$13*Parameters!$B$13</f>
        <v>5000</v>
      </c>
      <c r="HP58" s="1"/>
      <c r="HQ58" s="2"/>
    </row>
    <row r="59" spans="1:225" x14ac:dyDescent="0.35">
      <c r="A59" s="10">
        <v>48</v>
      </c>
      <c r="B59">
        <f>MIN(Parameters!$B$12,Data!B59)</f>
        <v>33</v>
      </c>
      <c r="C59">
        <f>MIN(Parameters!$B$12,Data!C59)</f>
        <v>48</v>
      </c>
      <c r="D59">
        <f>MIN(Parameters!$B$12,Data!D59)</f>
        <v>60</v>
      </c>
      <c r="E59">
        <f>MIN(Parameters!$B$12,Data!E59)</f>
        <v>42</v>
      </c>
      <c r="F59">
        <f>MIN(Parameters!$B$12,Data!F59)</f>
        <v>55</v>
      </c>
      <c r="G59">
        <f>MIN(Parameters!$B$12,Data!G59)</f>
        <v>59</v>
      </c>
      <c r="H59">
        <f>MIN(Parameters!$B$12,Data!H59)</f>
        <v>60</v>
      </c>
      <c r="I59">
        <f>MIN(Parameters!$B$12,Data!I59)</f>
        <v>34</v>
      </c>
      <c r="J59">
        <f>MIN(Parameters!$B$12,Data!J59)</f>
        <v>46</v>
      </c>
      <c r="K59">
        <f>MIN(Parameters!$B$12,Data!K59)</f>
        <v>33</v>
      </c>
      <c r="L59">
        <f>MIN(Parameters!$B$12,Data!L59)</f>
        <v>34</v>
      </c>
      <c r="M59">
        <f>MIN(Parameters!$B$12,Data!M59)</f>
        <v>34</v>
      </c>
      <c r="N59">
        <f>MIN(Parameters!$B$12,Data!N59)</f>
        <v>33</v>
      </c>
      <c r="O59">
        <f>MIN(Parameters!$B$12,Data!O59)</f>
        <v>60</v>
      </c>
      <c r="P59">
        <f>MIN(Parameters!$B$12,Data!P59)</f>
        <v>55</v>
      </c>
      <c r="Q59">
        <f>MIN(Parameters!$B$12,Data!Q59)</f>
        <v>35</v>
      </c>
      <c r="R59">
        <f>MIN(Parameters!$B$12,Data!R59)</f>
        <v>35</v>
      </c>
      <c r="S59">
        <f>MIN(Parameters!$B$12,Data!S59)</f>
        <v>49</v>
      </c>
      <c r="T59">
        <f>MIN(Parameters!$B$12,Data!T59)</f>
        <v>59</v>
      </c>
      <c r="U59">
        <f>MIN(Parameters!$B$12,Data!U59)</f>
        <v>52</v>
      </c>
      <c r="V59">
        <f>MIN(Parameters!$B$12,Data!V59)</f>
        <v>60</v>
      </c>
      <c r="W59">
        <f>MIN(Parameters!$B$12,Data!W59)</f>
        <v>48</v>
      </c>
      <c r="X59">
        <f>MIN(Parameters!$B$12,Data!X59)</f>
        <v>44</v>
      </c>
      <c r="Y59">
        <f>MIN(Parameters!$B$12,Data!Y59)</f>
        <v>33</v>
      </c>
      <c r="Z59">
        <f>MIN(Parameters!$B$12,Data!Z59)</f>
        <v>45</v>
      </c>
      <c r="AA59">
        <f>MIN(Parameters!$B$12,Data!AA59)</f>
        <v>44</v>
      </c>
      <c r="AB59">
        <f>MIN(Parameters!$B$12,Data!AB59)</f>
        <v>46</v>
      </c>
      <c r="AC59">
        <f>MIN(Parameters!$B$12,Data!AC59)</f>
        <v>38</v>
      </c>
      <c r="AD59">
        <f>MIN(Parameters!$B$12,Data!AD59)</f>
        <v>35</v>
      </c>
      <c r="AE59">
        <f>MIN(Parameters!$B$12,Data!AE59)</f>
        <v>60</v>
      </c>
      <c r="AG59" s="10">
        <v>48</v>
      </c>
      <c r="AH59">
        <f>MIN(Parameters!$B$13,Data!AI59)</f>
        <v>11</v>
      </c>
      <c r="AI59">
        <f>MIN(Parameters!$B$13,Data!AJ59)</f>
        <v>12</v>
      </c>
      <c r="AJ59">
        <f>MIN(Parameters!$B$13,Data!AK59)</f>
        <v>18</v>
      </c>
      <c r="AK59">
        <f>MIN(Parameters!$B$13,Data!AL59)</f>
        <v>7</v>
      </c>
      <c r="AL59">
        <f>MIN(Parameters!$B$13,Data!AM59)</f>
        <v>1</v>
      </c>
      <c r="AM59">
        <f>MIN(Parameters!$B$13,Data!AN59)</f>
        <v>0</v>
      </c>
      <c r="AN59">
        <f>MIN(Parameters!$B$13,Data!AO59)</f>
        <v>20</v>
      </c>
      <c r="AO59">
        <f>MIN(Parameters!$B$13,Data!AP59)</f>
        <v>0</v>
      </c>
      <c r="AP59">
        <f>MIN(Parameters!$B$13,Data!AQ59)</f>
        <v>8</v>
      </c>
      <c r="AQ59">
        <f>MIN(Parameters!$B$13,Data!AR59)</f>
        <v>20</v>
      </c>
      <c r="AR59">
        <f>MIN(Parameters!$B$13,Data!AS59)</f>
        <v>16</v>
      </c>
      <c r="AS59">
        <f>MIN(Parameters!$B$13,Data!AT59)</f>
        <v>0</v>
      </c>
      <c r="AT59">
        <f>MIN(Parameters!$B$13,Data!AU59)</f>
        <v>20</v>
      </c>
      <c r="AU59">
        <f>MIN(Parameters!$B$13,Data!AV59)</f>
        <v>20</v>
      </c>
      <c r="AV59">
        <f>MIN(Parameters!$B$13,Data!AW59)</f>
        <v>15</v>
      </c>
      <c r="AW59">
        <f>MIN(Parameters!$B$13,Data!AX59)</f>
        <v>20</v>
      </c>
      <c r="AX59">
        <f>MIN(Parameters!$B$13,Data!AY59)</f>
        <v>11</v>
      </c>
      <c r="AY59">
        <f>MIN(Parameters!$B$13,Data!AZ59)</f>
        <v>20</v>
      </c>
      <c r="AZ59">
        <f>MIN(Parameters!$B$13,Data!BA59)</f>
        <v>20</v>
      </c>
      <c r="BA59">
        <f>MIN(Parameters!$B$13,Data!BB59)</f>
        <v>2</v>
      </c>
      <c r="BB59">
        <f>MIN(Parameters!$B$13,Data!BC59)</f>
        <v>20</v>
      </c>
      <c r="BC59">
        <f>MIN(Parameters!$B$13,Data!BD59)</f>
        <v>20</v>
      </c>
      <c r="BD59">
        <f>MIN(Parameters!$B$13,Data!BE59)</f>
        <v>16</v>
      </c>
      <c r="BE59">
        <f>MIN(Parameters!$B$13,Data!BF59)</f>
        <v>20</v>
      </c>
      <c r="BF59">
        <f>MIN(Parameters!$B$13,Data!BG59)</f>
        <v>20</v>
      </c>
      <c r="BG59">
        <f>MIN(Parameters!$B$13,Data!BH59)</f>
        <v>11</v>
      </c>
      <c r="BH59">
        <f>MIN(Parameters!$B$13,Data!BI59)</f>
        <v>20</v>
      </c>
      <c r="BI59">
        <f>MIN(Parameters!$B$13,Data!BJ59)</f>
        <v>20</v>
      </c>
      <c r="BJ59">
        <f>MIN(Parameters!$B$13,Data!BK59)</f>
        <v>20</v>
      </c>
      <c r="BK59">
        <f>MIN(Parameters!$B$13,Data!BL59)</f>
        <v>10</v>
      </c>
      <c r="BM59" s="10">
        <v>48</v>
      </c>
      <c r="BN59">
        <f>MIN(Parameters!$B$13-Updated_calc!AH59,MAX(0,Data!B59-Updated_calc!B59))</f>
        <v>0</v>
      </c>
      <c r="BO59">
        <f>MIN(Parameters!$B$13-Updated_calc!AI59,MAX(0,Data!C59-Updated_calc!C59))</f>
        <v>0</v>
      </c>
      <c r="BP59">
        <f>MIN(Parameters!$B$13-Updated_calc!AJ59,MAX(0,Data!D59-Updated_calc!D59))</f>
        <v>0</v>
      </c>
      <c r="BQ59">
        <f>MIN(Parameters!$B$13-Updated_calc!AK59,MAX(0,Data!E59-Updated_calc!E59))</f>
        <v>0</v>
      </c>
      <c r="BR59">
        <f>MIN(Parameters!$B$13-Updated_calc!AL59,MAX(0,Data!F59-Updated_calc!F59))</f>
        <v>0</v>
      </c>
      <c r="BS59">
        <f>MIN(Parameters!$B$13-Updated_calc!AM59,MAX(0,Data!G59-Updated_calc!G59))</f>
        <v>0</v>
      </c>
      <c r="BT59">
        <f>MIN(Parameters!$B$13-Updated_calc!AN59,MAX(0,Data!H59-Updated_calc!H59))</f>
        <v>0</v>
      </c>
      <c r="BU59">
        <f>MIN(Parameters!$B$13-Updated_calc!AO59,MAX(0,Data!I59-Updated_calc!I59))</f>
        <v>0</v>
      </c>
      <c r="BV59">
        <f>MIN(Parameters!$B$13-Updated_calc!AP59,MAX(0,Data!J59-Updated_calc!J59))</f>
        <v>0</v>
      </c>
      <c r="BW59">
        <f>MIN(Parameters!$B$13-Updated_calc!AQ59,MAX(0,Data!K59-Updated_calc!K59))</f>
        <v>0</v>
      </c>
      <c r="BX59">
        <f>MIN(Parameters!$B$13-Updated_calc!AR59,MAX(0,Data!L59-Updated_calc!L59))</f>
        <v>0</v>
      </c>
      <c r="BY59">
        <f>MIN(Parameters!$B$13-Updated_calc!AS59,MAX(0,Data!M59-Updated_calc!M59))</f>
        <v>0</v>
      </c>
      <c r="BZ59">
        <f>MIN(Parameters!$B$13-Updated_calc!AT59,MAX(0,Data!N59-Updated_calc!N59))</f>
        <v>0</v>
      </c>
      <c r="CA59">
        <f>MIN(Parameters!$B$13-Updated_calc!AU59,MAX(0,Data!O59-Updated_calc!O59))</f>
        <v>0</v>
      </c>
      <c r="CB59">
        <f>MIN(Parameters!$B$13-Updated_calc!AV59,MAX(0,Data!P59-Updated_calc!P59))</f>
        <v>0</v>
      </c>
      <c r="CC59">
        <f>MIN(Parameters!$B$13-Updated_calc!AW59,MAX(0,Data!Q59-Updated_calc!Q59))</f>
        <v>0</v>
      </c>
      <c r="CD59">
        <f>MIN(Parameters!$B$13-Updated_calc!AX59,MAX(0,Data!R59-Updated_calc!R59))</f>
        <v>0</v>
      </c>
      <c r="CE59">
        <f>MIN(Parameters!$B$13-Updated_calc!AY59,MAX(0,Data!S59-Updated_calc!S59))</f>
        <v>0</v>
      </c>
      <c r="CF59">
        <f>MIN(Parameters!$B$13-Updated_calc!AZ59,MAX(0,Data!T59-Updated_calc!T59))</f>
        <v>0</v>
      </c>
      <c r="CG59">
        <f>MIN(Parameters!$B$13-Updated_calc!BA59,MAX(0,Data!U59-Updated_calc!U59))</f>
        <v>0</v>
      </c>
      <c r="CH59">
        <f>MIN(Parameters!$B$13-Updated_calc!BB59,MAX(0,Data!V59-Updated_calc!V59))</f>
        <v>0</v>
      </c>
      <c r="CI59">
        <f>MIN(Parameters!$B$13-Updated_calc!BC59,MAX(0,Data!W59-Updated_calc!W59))</f>
        <v>0</v>
      </c>
      <c r="CJ59">
        <f>MIN(Parameters!$B$13-Updated_calc!BD59,MAX(0,Data!X59-Updated_calc!X59))</f>
        <v>0</v>
      </c>
      <c r="CK59">
        <f>MIN(Parameters!$B$13-Updated_calc!BE59,MAX(0,Data!Y59-Updated_calc!Y59))</f>
        <v>0</v>
      </c>
      <c r="CL59">
        <f>MIN(Parameters!$B$13-Updated_calc!BF59,MAX(0,Data!Z59-Updated_calc!Z59))</f>
        <v>0</v>
      </c>
      <c r="CM59">
        <f>MIN(Parameters!$B$13-Updated_calc!BG59,MAX(0,Data!AA59-Updated_calc!AA59))</f>
        <v>0</v>
      </c>
      <c r="CN59">
        <f>MIN(Parameters!$B$13-Updated_calc!BH59,MAX(0,Data!AB59-Updated_calc!AB59))</f>
        <v>0</v>
      </c>
      <c r="CO59">
        <f>MIN(Parameters!$B$13-Updated_calc!BI59,MAX(0,Data!AC59-Updated_calc!AC59))</f>
        <v>0</v>
      </c>
      <c r="CP59">
        <f>MIN(Parameters!$B$13-Updated_calc!BJ59,MAX(0,Data!AD59-Updated_calc!AD59))</f>
        <v>0</v>
      </c>
      <c r="CQ59">
        <f>MIN(Parameters!$B$13-Updated_calc!BK59,MAX(0,Data!AE59-Updated_calc!AE59))</f>
        <v>3</v>
      </c>
      <c r="CS59" s="10">
        <v>48</v>
      </c>
      <c r="CT59">
        <f>B59*(Parameters!$C$12-Parameters!$D$12)-Parameters!$E$12*Parameters!$B$12</f>
        <v>2490</v>
      </c>
      <c r="CU59">
        <f>C59*(Parameters!$C$12-Parameters!$D$12)-Parameters!$E$12*Parameters!$B$12</f>
        <v>4440</v>
      </c>
      <c r="CV59">
        <f>D59*(Parameters!$C$12-Parameters!$D$12)-Parameters!$E$12*Parameters!$B$12</f>
        <v>6000</v>
      </c>
      <c r="CW59">
        <f>E59*(Parameters!$C$12-Parameters!$D$12)-Parameters!$E$12*Parameters!$B$12</f>
        <v>3660</v>
      </c>
      <c r="CX59">
        <f>F59*(Parameters!$C$12-Parameters!$D$12)-Parameters!$E$12*Parameters!$B$12</f>
        <v>5350</v>
      </c>
      <c r="CY59">
        <f>G59*(Parameters!$C$12-Parameters!$D$12)-Parameters!$E$12*Parameters!$B$12</f>
        <v>5870</v>
      </c>
      <c r="CZ59">
        <f>H59*(Parameters!$C$12-Parameters!$D$12)-Parameters!$E$12*Parameters!$B$12</f>
        <v>6000</v>
      </c>
      <c r="DA59">
        <f>I59*(Parameters!$C$12-Parameters!$D$12)-Parameters!$E$12*Parameters!$B$12</f>
        <v>2620</v>
      </c>
      <c r="DB59">
        <f>J59*(Parameters!$C$12-Parameters!$D$12)-Parameters!$E$12*Parameters!$B$12</f>
        <v>4180</v>
      </c>
      <c r="DC59">
        <f>K59*(Parameters!$C$12-Parameters!$D$12)-Parameters!$E$12*Parameters!$B$12</f>
        <v>2490</v>
      </c>
      <c r="DD59">
        <f>L59*(Parameters!$C$12-Parameters!$D$12)-Parameters!$E$12*Parameters!$B$12</f>
        <v>2620</v>
      </c>
      <c r="DE59">
        <f>M59*(Parameters!$C$12-Parameters!$D$12)-Parameters!$E$12*Parameters!$B$12</f>
        <v>2620</v>
      </c>
      <c r="DF59">
        <f>N59*(Parameters!$C$12-Parameters!$D$12)-Parameters!$E$12*Parameters!$B$12</f>
        <v>2490</v>
      </c>
      <c r="DG59">
        <f>O59*(Parameters!$C$12-Parameters!$D$12)-Parameters!$E$12*Parameters!$B$12</f>
        <v>6000</v>
      </c>
      <c r="DH59">
        <f>P59*(Parameters!$C$12-Parameters!$D$12)-Parameters!$E$12*Parameters!$B$12</f>
        <v>5350</v>
      </c>
      <c r="DI59">
        <f>Q59*(Parameters!$C$12-Parameters!$D$12)-Parameters!$E$12*Parameters!$B$12</f>
        <v>2750</v>
      </c>
      <c r="DJ59">
        <f>R59*(Parameters!$C$12-Parameters!$D$12)-Parameters!$E$12*Parameters!$B$12</f>
        <v>2750</v>
      </c>
      <c r="DK59">
        <f>S59*(Parameters!$C$12-Parameters!$D$12)-Parameters!$E$12*Parameters!$B$12</f>
        <v>4570</v>
      </c>
      <c r="DL59">
        <f>T59*(Parameters!$C$12-Parameters!$D$12)-Parameters!$E$12*Parameters!$B$12</f>
        <v>5870</v>
      </c>
      <c r="DM59">
        <f>U59*(Parameters!$C$12-Parameters!$D$12)-Parameters!$E$12*Parameters!$B$12</f>
        <v>4960</v>
      </c>
      <c r="DN59">
        <f>V59*(Parameters!$C$12-Parameters!$D$12)-Parameters!$E$12*Parameters!$B$12</f>
        <v>6000</v>
      </c>
      <c r="DO59">
        <f>W59*(Parameters!$C$12-Parameters!$D$12)-Parameters!$E$12*Parameters!$B$12</f>
        <v>4440</v>
      </c>
      <c r="DP59">
        <f>X59*(Parameters!$C$12-Parameters!$D$12)-Parameters!$E$12*Parameters!$B$12</f>
        <v>3920</v>
      </c>
      <c r="DQ59">
        <f>Y59*(Parameters!$C$12-Parameters!$D$12)-Parameters!$E$12*Parameters!$B$12</f>
        <v>2490</v>
      </c>
      <c r="DR59">
        <f>Z59*(Parameters!$C$12-Parameters!$D$12)-Parameters!$E$12*Parameters!$B$12</f>
        <v>4050</v>
      </c>
      <c r="DS59">
        <f>AA59*(Parameters!$C$12-Parameters!$D$12)-Parameters!$E$12*Parameters!$B$12</f>
        <v>3920</v>
      </c>
      <c r="DT59">
        <f>AB59*(Parameters!$C$12-Parameters!$D$12)-Parameters!$E$12*Parameters!$B$12</f>
        <v>4180</v>
      </c>
      <c r="DU59">
        <f>AC59*(Parameters!$C$12-Parameters!$D$12)-Parameters!$E$12*Parameters!$B$12</f>
        <v>3140</v>
      </c>
      <c r="DV59">
        <f>AD59*(Parameters!$C$12-Parameters!$D$12)-Parameters!$E$12*Parameters!$B$12</f>
        <v>2750</v>
      </c>
      <c r="DW59">
        <f>AE59*(Parameters!$C$12-Parameters!$D$12)-Parameters!$E$12*Parameters!$B$12</f>
        <v>6000</v>
      </c>
      <c r="DY59" s="10">
        <v>48</v>
      </c>
      <c r="DZ59" s="1">
        <f>AH59*(Parameters!$C$13-Parameters!$D$13)-Parameters!$B$13*Parameters!$E$13</f>
        <v>2340</v>
      </c>
      <c r="EA59" s="1">
        <f>AI59*(Parameters!$C$13-Parameters!$D$13)-Parameters!$B$13*Parameters!$E$13</f>
        <v>2680</v>
      </c>
      <c r="EB59" s="1">
        <f>AJ59*(Parameters!$C$13-Parameters!$D$13)-Parameters!$B$13*Parameters!$E$13</f>
        <v>4720</v>
      </c>
      <c r="EC59" s="1">
        <f>AK59*(Parameters!$C$13-Parameters!$D$13)-Parameters!$B$13*Parameters!$E$13</f>
        <v>980</v>
      </c>
      <c r="ED59" s="1">
        <f>AL59*(Parameters!$C$13-Parameters!$D$13)-Parameters!$B$13*Parameters!$E$13</f>
        <v>-1060</v>
      </c>
      <c r="EE59" s="1">
        <f>AM59*(Parameters!$C$13-Parameters!$D$13)-Parameters!$B$13*Parameters!$E$13</f>
        <v>-1400</v>
      </c>
      <c r="EF59" s="1">
        <f>AN59*(Parameters!$C$13-Parameters!$D$13)-Parameters!$B$13*Parameters!$E$13</f>
        <v>5400</v>
      </c>
      <c r="EG59" s="1">
        <f>AO59*(Parameters!$C$13-Parameters!$D$13)-Parameters!$B$13*Parameters!$E$13</f>
        <v>-1400</v>
      </c>
      <c r="EH59" s="1">
        <f>AP59*(Parameters!$C$13-Parameters!$D$13)-Parameters!$B$13*Parameters!$E$13</f>
        <v>1320</v>
      </c>
      <c r="EI59" s="1">
        <f>AQ59*(Parameters!$C$13-Parameters!$D$13)-Parameters!$B$13*Parameters!$E$13</f>
        <v>5400</v>
      </c>
      <c r="EJ59" s="1">
        <f>AR59*(Parameters!$C$13-Parameters!$D$13)-Parameters!$B$13*Parameters!$E$13</f>
        <v>4040</v>
      </c>
      <c r="EK59" s="1">
        <f>AS59*(Parameters!$C$13-Parameters!$D$13)-Parameters!$B$13*Parameters!$E$13</f>
        <v>-1400</v>
      </c>
      <c r="EL59" s="1">
        <f>AT59*(Parameters!$C$13-Parameters!$D$13)-Parameters!$B$13*Parameters!$E$13</f>
        <v>5400</v>
      </c>
      <c r="EM59" s="1">
        <f>AU59*(Parameters!$C$13-Parameters!$D$13)-Parameters!$B$13*Parameters!$E$13</f>
        <v>5400</v>
      </c>
      <c r="EN59" s="1">
        <f>AV59*(Parameters!$C$13-Parameters!$D$13)-Parameters!$B$13*Parameters!$E$13</f>
        <v>3700</v>
      </c>
      <c r="EO59" s="1">
        <f>AW59*(Parameters!$C$13-Parameters!$D$13)-Parameters!$B$13*Parameters!$E$13</f>
        <v>5400</v>
      </c>
      <c r="EP59" s="1">
        <f>AX59*(Parameters!$C$13-Parameters!$D$13)-Parameters!$B$13*Parameters!$E$13</f>
        <v>2340</v>
      </c>
      <c r="EQ59" s="1">
        <f>AY59*(Parameters!$C$13-Parameters!$D$13)-Parameters!$B$13*Parameters!$E$13</f>
        <v>5400</v>
      </c>
      <c r="ER59" s="1">
        <f>AZ59*(Parameters!$C$13-Parameters!$D$13)-Parameters!$B$13*Parameters!$E$13</f>
        <v>5400</v>
      </c>
      <c r="ES59" s="1">
        <f>BA59*(Parameters!$C$13-Parameters!$D$13)-Parameters!$B$13*Parameters!$E$13</f>
        <v>-720</v>
      </c>
      <c r="ET59" s="1">
        <f>BB59*(Parameters!$C$13-Parameters!$D$13)-Parameters!$B$13*Parameters!$E$13</f>
        <v>5400</v>
      </c>
      <c r="EU59" s="1">
        <f>BC59*(Parameters!$C$13-Parameters!$D$13)-Parameters!$B$13*Parameters!$E$13</f>
        <v>5400</v>
      </c>
      <c r="EV59" s="1">
        <f>BD59*(Parameters!$C$13-Parameters!$D$13)-Parameters!$B$13*Parameters!$E$13</f>
        <v>4040</v>
      </c>
      <c r="EW59" s="1">
        <f>BE59*(Parameters!$C$13-Parameters!$D$13)-Parameters!$B$13*Parameters!$E$13</f>
        <v>5400</v>
      </c>
      <c r="EX59" s="1">
        <f>BF59*(Parameters!$C$13-Parameters!$D$13)-Parameters!$B$13*Parameters!$E$13</f>
        <v>5400</v>
      </c>
      <c r="EY59" s="1">
        <f>BG59*(Parameters!$C$13-Parameters!$D$13)-Parameters!$B$13*Parameters!$E$13</f>
        <v>2340</v>
      </c>
      <c r="EZ59" s="1">
        <f>BH59*(Parameters!$C$13-Parameters!$D$13)-Parameters!$B$13*Parameters!$E$13</f>
        <v>5400</v>
      </c>
      <c r="FA59" s="1">
        <f>BI59*(Parameters!$C$13-Parameters!$D$13)-Parameters!$B$13*Parameters!$E$13</f>
        <v>5400</v>
      </c>
      <c r="FB59" s="1">
        <f>BJ59*(Parameters!$C$13-Parameters!$D$13)-Parameters!$B$13*Parameters!$E$13</f>
        <v>5400</v>
      </c>
      <c r="FC59" s="1">
        <f>BK59*(Parameters!$C$13-Parameters!$D$13)-Parameters!$B$13*Parameters!$E$13</f>
        <v>2000</v>
      </c>
      <c r="FD59" s="1"/>
      <c r="FE59" s="10">
        <v>48</v>
      </c>
      <c r="FF59" s="1">
        <f>BN59*(Parameters!$C$12-Parameters!$D$13)</f>
        <v>0</v>
      </c>
      <c r="FG59" s="1">
        <f>BO59*(Parameters!$C$12-Parameters!$D$13)</f>
        <v>0</v>
      </c>
      <c r="FH59" s="1">
        <f>BP59*(Parameters!$C$12-Parameters!$D$13)</f>
        <v>0</v>
      </c>
      <c r="FI59" s="1">
        <f>BQ59*(Parameters!$C$12-Parameters!$D$13)</f>
        <v>0</v>
      </c>
      <c r="FJ59" s="1">
        <f>BR59*(Parameters!$C$12-Parameters!$D$13)</f>
        <v>0</v>
      </c>
      <c r="FK59" s="1">
        <f>BS59*(Parameters!$C$12-Parameters!$D$13)</f>
        <v>0</v>
      </c>
      <c r="FL59" s="1">
        <f>BT59*(Parameters!$C$12-Parameters!$D$13)</f>
        <v>0</v>
      </c>
      <c r="FM59" s="1">
        <f>BU59*(Parameters!$C$12-Parameters!$D$13)</f>
        <v>0</v>
      </c>
      <c r="FN59" s="1">
        <f>BV59*(Parameters!$C$12-Parameters!$D$13)</f>
        <v>0</v>
      </c>
      <c r="FO59" s="1">
        <f>BW59*(Parameters!$C$12-Parameters!$D$13)</f>
        <v>0</v>
      </c>
      <c r="FP59" s="1">
        <f>BX59*(Parameters!$C$12-Parameters!$D$13)</f>
        <v>0</v>
      </c>
      <c r="FQ59" s="1">
        <f>BY59*(Parameters!$C$12-Parameters!$D$13)</f>
        <v>0</v>
      </c>
      <c r="FR59" s="1">
        <f>BZ59*(Parameters!$C$12-Parameters!$D$13)</f>
        <v>0</v>
      </c>
      <c r="FS59" s="1">
        <f>CA59*(Parameters!$C$12-Parameters!$D$13)</f>
        <v>0</v>
      </c>
      <c r="FT59" s="1">
        <f>CB59*(Parameters!$C$12-Parameters!$D$13)</f>
        <v>0</v>
      </c>
      <c r="FU59" s="1">
        <f>CC59*(Parameters!$C$12-Parameters!$D$13)</f>
        <v>0</v>
      </c>
      <c r="FV59" s="1">
        <f>CD59*(Parameters!$C$12-Parameters!$D$13)</f>
        <v>0</v>
      </c>
      <c r="FW59" s="1">
        <f>CE59*(Parameters!$C$12-Parameters!$D$13)</f>
        <v>0</v>
      </c>
      <c r="FX59" s="1">
        <f>CF59*(Parameters!$C$12-Parameters!$D$13)</f>
        <v>0</v>
      </c>
      <c r="FY59" s="1">
        <f>CG59*(Parameters!$C$12-Parameters!$D$13)</f>
        <v>0</v>
      </c>
      <c r="FZ59" s="1">
        <f>CH59*(Parameters!$C$12-Parameters!$D$13)</f>
        <v>0</v>
      </c>
      <c r="GA59" s="1">
        <f>CI59*(Parameters!$C$12-Parameters!$D$13)</f>
        <v>0</v>
      </c>
      <c r="GB59" s="1">
        <f>CJ59*(Parameters!$C$12-Parameters!$D$13)</f>
        <v>0</v>
      </c>
      <c r="GC59" s="1">
        <f>CK59*(Parameters!$C$12-Parameters!$D$13)</f>
        <v>0</v>
      </c>
      <c r="GD59" s="1">
        <f>CL59*(Parameters!$C$12-Parameters!$D$13)</f>
        <v>0</v>
      </c>
      <c r="GE59" s="1">
        <f>CM59*(Parameters!$C$12-Parameters!$D$13)</f>
        <v>0</v>
      </c>
      <c r="GF59" s="1">
        <f>CN59*(Parameters!$C$12-Parameters!$D$13)</f>
        <v>0</v>
      </c>
      <c r="GG59" s="1">
        <f>CO59*(Parameters!$C$12-Parameters!$D$13)</f>
        <v>0</v>
      </c>
      <c r="GH59" s="1">
        <f>CP59*(Parameters!$C$12-Parameters!$D$13)</f>
        <v>0</v>
      </c>
      <c r="GI59" s="1">
        <f>CQ59*(Parameters!$C$12-Parameters!$D$13)</f>
        <v>345</v>
      </c>
      <c r="GJ59" s="1"/>
      <c r="GK59" s="10">
        <v>48</v>
      </c>
      <c r="GL59" s="1">
        <f>CT59+DZ59+FF59-Parameters!$F$13*Parameters!$B$13</f>
        <v>2830</v>
      </c>
      <c r="GM59" s="1">
        <f>CU59+EA59+FG59-Parameters!$F$13*Parameters!$B$13</f>
        <v>5120</v>
      </c>
      <c r="GN59" s="1">
        <f>CV59+EB59+FH59-Parameters!$F$13*Parameters!$B$13</f>
        <v>8720</v>
      </c>
      <c r="GO59" s="1">
        <f>CW59+EC59+FI59-Parameters!$F$13*Parameters!$B$13</f>
        <v>2640</v>
      </c>
      <c r="GP59" s="1">
        <f>CX59+ED59+FJ59-Parameters!$F$13*Parameters!$B$13</f>
        <v>2290</v>
      </c>
      <c r="GQ59" s="1">
        <f>CY59+EE59+FK59-Parameters!$F$13*Parameters!$B$13</f>
        <v>2470</v>
      </c>
      <c r="GR59" s="1">
        <f>CZ59+EF59+FL59-Parameters!$F$13*Parameters!$B$13</f>
        <v>9400</v>
      </c>
      <c r="GS59" s="1">
        <f>DA59+EG59+FM59-Parameters!$F$13*Parameters!$B$13</f>
        <v>-780</v>
      </c>
      <c r="GT59" s="1">
        <f>DB59+EH59+FN59-Parameters!$F$13*Parameters!$B$13</f>
        <v>3500</v>
      </c>
      <c r="GU59" s="1">
        <f>DC59+EI59+FO59-Parameters!$F$13*Parameters!$B$13</f>
        <v>5890</v>
      </c>
      <c r="GV59" s="1">
        <f>DD59+EJ59+FP59-Parameters!$F$13*Parameters!$B$13</f>
        <v>4660</v>
      </c>
      <c r="GW59" s="1">
        <f>DE59+EK59+FQ59-Parameters!$F$13*Parameters!$B$13</f>
        <v>-780</v>
      </c>
      <c r="GX59" s="1">
        <f>DF59+EL59+FR59-Parameters!$F$13*Parameters!$B$13</f>
        <v>5890</v>
      </c>
      <c r="GY59" s="1">
        <f>DG59+EM59+FS59-Parameters!$F$13*Parameters!$B$13</f>
        <v>9400</v>
      </c>
      <c r="GZ59" s="1">
        <f>DH59+EN59+FT59-Parameters!$F$13*Parameters!$B$13</f>
        <v>7050</v>
      </c>
      <c r="HA59" s="1">
        <f>DI59+EO59+FU59-Parameters!$F$13*Parameters!$B$13</f>
        <v>6150</v>
      </c>
      <c r="HB59" s="1">
        <f>DJ59+EP59+FV59-Parameters!$F$13*Parameters!$B$13</f>
        <v>3090</v>
      </c>
      <c r="HC59" s="1">
        <f>DK59+EQ59+FW59-Parameters!$F$13*Parameters!$B$13</f>
        <v>7970</v>
      </c>
      <c r="HD59" s="1">
        <f>DL59+ER59+FX59-Parameters!$F$13*Parameters!$B$13</f>
        <v>9270</v>
      </c>
      <c r="HE59" s="1">
        <f>DM59+ES59+FY59-Parameters!$F$13*Parameters!$B$13</f>
        <v>2240</v>
      </c>
      <c r="HF59" s="1">
        <f>DN59+ET59+FZ59-Parameters!$F$13*Parameters!$B$13</f>
        <v>9400</v>
      </c>
      <c r="HG59" s="1">
        <f>DO59+EU59+GA59-Parameters!$F$13*Parameters!$B$13</f>
        <v>7840</v>
      </c>
      <c r="HH59" s="1">
        <f>DP59+EV59+GB59-Parameters!$F$13*Parameters!$B$13</f>
        <v>5960</v>
      </c>
      <c r="HI59" s="1">
        <f>DQ59+EW59+GC59-Parameters!$F$13*Parameters!$B$13</f>
        <v>5890</v>
      </c>
      <c r="HJ59" s="1">
        <f>DR59+EX59+GD59-Parameters!$F$13*Parameters!$B$13</f>
        <v>7450</v>
      </c>
      <c r="HK59" s="1">
        <f>DS59+EY59+GE59-Parameters!$F$13*Parameters!$B$13</f>
        <v>4260</v>
      </c>
      <c r="HL59" s="1">
        <f>DT59+EZ59+GF59-Parameters!$F$13*Parameters!$B$13</f>
        <v>7580</v>
      </c>
      <c r="HM59" s="1">
        <f>DU59+FA59+GG59-Parameters!$F$13*Parameters!$B$13</f>
        <v>6540</v>
      </c>
      <c r="HN59" s="1">
        <f>DV59+FB59+GH59-Parameters!$F$13*Parameters!$B$13</f>
        <v>6150</v>
      </c>
      <c r="HO59" s="1">
        <f>DW59+FC59+GI59-Parameters!$F$13*Parameters!$B$13</f>
        <v>6345</v>
      </c>
      <c r="HP59" s="1"/>
      <c r="HQ59" s="2"/>
    </row>
    <row r="60" spans="1:225" x14ac:dyDescent="0.35">
      <c r="A60" s="10">
        <v>49</v>
      </c>
      <c r="B60">
        <f>MIN(Parameters!$B$12,Data!B60)</f>
        <v>49</v>
      </c>
      <c r="C60">
        <f>MIN(Parameters!$B$12,Data!C60)</f>
        <v>7</v>
      </c>
      <c r="D60">
        <f>MIN(Parameters!$B$12,Data!D60)</f>
        <v>26</v>
      </c>
      <c r="E60">
        <f>MIN(Parameters!$B$12,Data!E60)</f>
        <v>37</v>
      </c>
      <c r="F60">
        <f>MIN(Parameters!$B$12,Data!F60)</f>
        <v>60</v>
      </c>
      <c r="G60">
        <f>MIN(Parameters!$B$12,Data!G60)</f>
        <v>51</v>
      </c>
      <c r="H60">
        <f>MIN(Parameters!$B$12,Data!H60)</f>
        <v>60</v>
      </c>
      <c r="I60">
        <f>MIN(Parameters!$B$12,Data!I60)</f>
        <v>60</v>
      </c>
      <c r="J60">
        <f>MIN(Parameters!$B$12,Data!J60)</f>
        <v>60</v>
      </c>
      <c r="K60">
        <f>MIN(Parameters!$B$12,Data!K60)</f>
        <v>52</v>
      </c>
      <c r="L60">
        <f>MIN(Parameters!$B$12,Data!L60)</f>
        <v>23</v>
      </c>
      <c r="M60">
        <f>MIN(Parameters!$B$12,Data!M60)</f>
        <v>35</v>
      </c>
      <c r="N60">
        <f>MIN(Parameters!$B$12,Data!N60)</f>
        <v>60</v>
      </c>
      <c r="O60">
        <f>MIN(Parameters!$B$12,Data!O60)</f>
        <v>41</v>
      </c>
      <c r="P60">
        <f>MIN(Parameters!$B$12,Data!P60)</f>
        <v>34</v>
      </c>
      <c r="Q60">
        <f>MIN(Parameters!$B$12,Data!Q60)</f>
        <v>39</v>
      </c>
      <c r="R60">
        <f>MIN(Parameters!$B$12,Data!R60)</f>
        <v>50</v>
      </c>
      <c r="S60">
        <f>MIN(Parameters!$B$12,Data!S60)</f>
        <v>49</v>
      </c>
      <c r="T60">
        <f>MIN(Parameters!$B$12,Data!T60)</f>
        <v>30</v>
      </c>
      <c r="U60">
        <f>MIN(Parameters!$B$12,Data!U60)</f>
        <v>50</v>
      </c>
      <c r="V60">
        <f>MIN(Parameters!$B$12,Data!V60)</f>
        <v>23</v>
      </c>
      <c r="W60">
        <f>MIN(Parameters!$B$12,Data!W60)</f>
        <v>57</v>
      </c>
      <c r="X60">
        <f>MIN(Parameters!$B$12,Data!X60)</f>
        <v>60</v>
      </c>
      <c r="Y60">
        <f>MIN(Parameters!$B$12,Data!Y60)</f>
        <v>45</v>
      </c>
      <c r="Z60">
        <f>MIN(Parameters!$B$12,Data!Z60)</f>
        <v>60</v>
      </c>
      <c r="AA60">
        <f>MIN(Parameters!$B$12,Data!AA60)</f>
        <v>60</v>
      </c>
      <c r="AB60">
        <f>MIN(Parameters!$B$12,Data!AB60)</f>
        <v>29</v>
      </c>
      <c r="AC60">
        <f>MIN(Parameters!$B$12,Data!AC60)</f>
        <v>60</v>
      </c>
      <c r="AD60">
        <f>MIN(Parameters!$B$12,Data!AD60)</f>
        <v>41</v>
      </c>
      <c r="AE60">
        <f>MIN(Parameters!$B$12,Data!AE60)</f>
        <v>38</v>
      </c>
      <c r="AG60" s="10">
        <v>49</v>
      </c>
      <c r="AH60">
        <f>MIN(Parameters!$B$13,Data!AI60)</f>
        <v>20</v>
      </c>
      <c r="AI60">
        <f>MIN(Parameters!$B$13,Data!AJ60)</f>
        <v>6</v>
      </c>
      <c r="AJ60">
        <f>MIN(Parameters!$B$13,Data!AK60)</f>
        <v>19</v>
      </c>
      <c r="AK60">
        <f>MIN(Parameters!$B$13,Data!AL60)</f>
        <v>20</v>
      </c>
      <c r="AL60">
        <f>MIN(Parameters!$B$13,Data!AM60)</f>
        <v>0</v>
      </c>
      <c r="AM60">
        <f>MIN(Parameters!$B$13,Data!AN60)</f>
        <v>20</v>
      </c>
      <c r="AN60">
        <f>MIN(Parameters!$B$13,Data!AO60)</f>
        <v>20</v>
      </c>
      <c r="AO60">
        <f>MIN(Parameters!$B$13,Data!AP60)</f>
        <v>6</v>
      </c>
      <c r="AP60">
        <f>MIN(Parameters!$B$13,Data!AQ60)</f>
        <v>20</v>
      </c>
      <c r="AQ60">
        <f>MIN(Parameters!$B$13,Data!AR60)</f>
        <v>20</v>
      </c>
      <c r="AR60">
        <f>MIN(Parameters!$B$13,Data!AS60)</f>
        <v>16</v>
      </c>
      <c r="AS60">
        <f>MIN(Parameters!$B$13,Data!AT60)</f>
        <v>13</v>
      </c>
      <c r="AT60">
        <f>MIN(Parameters!$B$13,Data!AU60)</f>
        <v>20</v>
      </c>
      <c r="AU60">
        <f>MIN(Parameters!$B$13,Data!AV60)</f>
        <v>20</v>
      </c>
      <c r="AV60">
        <f>MIN(Parameters!$B$13,Data!AW60)</f>
        <v>2</v>
      </c>
      <c r="AW60">
        <f>MIN(Parameters!$B$13,Data!AX60)</f>
        <v>13</v>
      </c>
      <c r="AX60">
        <f>MIN(Parameters!$B$13,Data!AY60)</f>
        <v>20</v>
      </c>
      <c r="AY60">
        <f>MIN(Parameters!$B$13,Data!AZ60)</f>
        <v>0</v>
      </c>
      <c r="AZ60">
        <f>MIN(Parameters!$B$13,Data!BA60)</f>
        <v>5</v>
      </c>
      <c r="BA60">
        <f>MIN(Parameters!$B$13,Data!BB60)</f>
        <v>15</v>
      </c>
      <c r="BB60">
        <f>MIN(Parameters!$B$13,Data!BC60)</f>
        <v>20</v>
      </c>
      <c r="BC60">
        <f>MIN(Parameters!$B$13,Data!BD60)</f>
        <v>20</v>
      </c>
      <c r="BD60">
        <f>MIN(Parameters!$B$13,Data!BE60)</f>
        <v>20</v>
      </c>
      <c r="BE60">
        <f>MIN(Parameters!$B$13,Data!BF60)</f>
        <v>20</v>
      </c>
      <c r="BF60">
        <f>MIN(Parameters!$B$13,Data!BG60)</f>
        <v>20</v>
      </c>
      <c r="BG60">
        <f>MIN(Parameters!$B$13,Data!BH60)</f>
        <v>20</v>
      </c>
      <c r="BH60">
        <f>MIN(Parameters!$B$13,Data!BI60)</f>
        <v>20</v>
      </c>
      <c r="BI60">
        <f>MIN(Parameters!$B$13,Data!BJ60)</f>
        <v>5</v>
      </c>
      <c r="BJ60">
        <f>MIN(Parameters!$B$13,Data!BK60)</f>
        <v>11</v>
      </c>
      <c r="BK60">
        <f>MIN(Parameters!$B$13,Data!BL60)</f>
        <v>20</v>
      </c>
      <c r="BM60" s="10">
        <v>49</v>
      </c>
      <c r="BN60">
        <f>MIN(Parameters!$B$13-Updated_calc!AH60,MAX(0,Data!B60-Updated_calc!B60))</f>
        <v>0</v>
      </c>
      <c r="BO60">
        <f>MIN(Parameters!$B$13-Updated_calc!AI60,MAX(0,Data!C60-Updated_calc!C60))</f>
        <v>0</v>
      </c>
      <c r="BP60">
        <f>MIN(Parameters!$B$13-Updated_calc!AJ60,MAX(0,Data!D60-Updated_calc!D60))</f>
        <v>0</v>
      </c>
      <c r="BQ60">
        <f>MIN(Parameters!$B$13-Updated_calc!AK60,MAX(0,Data!E60-Updated_calc!E60))</f>
        <v>0</v>
      </c>
      <c r="BR60">
        <f>MIN(Parameters!$B$13-Updated_calc!AL60,MAX(0,Data!F60-Updated_calc!F60))</f>
        <v>3</v>
      </c>
      <c r="BS60">
        <f>MIN(Parameters!$B$13-Updated_calc!AM60,MAX(0,Data!G60-Updated_calc!G60))</f>
        <v>0</v>
      </c>
      <c r="BT60">
        <f>MIN(Parameters!$B$13-Updated_calc!AN60,MAX(0,Data!H60-Updated_calc!H60))</f>
        <v>0</v>
      </c>
      <c r="BU60">
        <f>MIN(Parameters!$B$13-Updated_calc!AO60,MAX(0,Data!I60-Updated_calc!I60))</f>
        <v>6</v>
      </c>
      <c r="BV60">
        <f>MIN(Parameters!$B$13-Updated_calc!AP60,MAX(0,Data!J60-Updated_calc!J60))</f>
        <v>0</v>
      </c>
      <c r="BW60">
        <f>MIN(Parameters!$B$13-Updated_calc!AQ60,MAX(0,Data!K60-Updated_calc!K60))</f>
        <v>0</v>
      </c>
      <c r="BX60">
        <f>MIN(Parameters!$B$13-Updated_calc!AR60,MAX(0,Data!L60-Updated_calc!L60))</f>
        <v>0</v>
      </c>
      <c r="BY60">
        <f>MIN(Parameters!$B$13-Updated_calc!AS60,MAX(0,Data!M60-Updated_calc!M60))</f>
        <v>0</v>
      </c>
      <c r="BZ60">
        <f>MIN(Parameters!$B$13-Updated_calc!AT60,MAX(0,Data!N60-Updated_calc!N60))</f>
        <v>0</v>
      </c>
      <c r="CA60">
        <f>MIN(Parameters!$B$13-Updated_calc!AU60,MAX(0,Data!O60-Updated_calc!O60))</f>
        <v>0</v>
      </c>
      <c r="CB60">
        <f>MIN(Parameters!$B$13-Updated_calc!AV60,MAX(0,Data!P60-Updated_calc!P60))</f>
        <v>0</v>
      </c>
      <c r="CC60">
        <f>MIN(Parameters!$B$13-Updated_calc!AW60,MAX(0,Data!Q60-Updated_calc!Q60))</f>
        <v>0</v>
      </c>
      <c r="CD60">
        <f>MIN(Parameters!$B$13-Updated_calc!AX60,MAX(0,Data!R60-Updated_calc!R60))</f>
        <v>0</v>
      </c>
      <c r="CE60">
        <f>MIN(Parameters!$B$13-Updated_calc!AY60,MAX(0,Data!S60-Updated_calc!S60))</f>
        <v>0</v>
      </c>
      <c r="CF60">
        <f>MIN(Parameters!$B$13-Updated_calc!AZ60,MAX(0,Data!T60-Updated_calc!T60))</f>
        <v>0</v>
      </c>
      <c r="CG60">
        <f>MIN(Parameters!$B$13-Updated_calc!BA60,MAX(0,Data!U60-Updated_calc!U60))</f>
        <v>0</v>
      </c>
      <c r="CH60">
        <f>MIN(Parameters!$B$13-Updated_calc!BB60,MAX(0,Data!V60-Updated_calc!V60))</f>
        <v>0</v>
      </c>
      <c r="CI60">
        <f>MIN(Parameters!$B$13-Updated_calc!BC60,MAX(0,Data!W60-Updated_calc!W60))</f>
        <v>0</v>
      </c>
      <c r="CJ60">
        <f>MIN(Parameters!$B$13-Updated_calc!BD60,MAX(0,Data!X60-Updated_calc!X60))</f>
        <v>0</v>
      </c>
      <c r="CK60">
        <f>MIN(Parameters!$B$13-Updated_calc!BE60,MAX(0,Data!Y60-Updated_calc!Y60))</f>
        <v>0</v>
      </c>
      <c r="CL60">
        <f>MIN(Parameters!$B$13-Updated_calc!BF60,MAX(0,Data!Z60-Updated_calc!Z60))</f>
        <v>0</v>
      </c>
      <c r="CM60">
        <f>MIN(Parameters!$B$13-Updated_calc!BG60,MAX(0,Data!AA60-Updated_calc!AA60))</f>
        <v>0</v>
      </c>
      <c r="CN60">
        <f>MIN(Parameters!$B$13-Updated_calc!BH60,MAX(0,Data!AB60-Updated_calc!AB60))</f>
        <v>0</v>
      </c>
      <c r="CO60">
        <f>MIN(Parameters!$B$13-Updated_calc!BI60,MAX(0,Data!AC60-Updated_calc!AC60))</f>
        <v>6</v>
      </c>
      <c r="CP60">
        <f>MIN(Parameters!$B$13-Updated_calc!BJ60,MAX(0,Data!AD60-Updated_calc!AD60))</f>
        <v>0</v>
      </c>
      <c r="CQ60">
        <f>MIN(Parameters!$B$13-Updated_calc!BK60,MAX(0,Data!AE60-Updated_calc!AE60))</f>
        <v>0</v>
      </c>
      <c r="CS60" s="10">
        <v>49</v>
      </c>
      <c r="CT60">
        <f>B60*(Parameters!$C$12-Parameters!$D$12)-Parameters!$E$12*Parameters!$B$12</f>
        <v>4570</v>
      </c>
      <c r="CU60">
        <f>C60*(Parameters!$C$12-Parameters!$D$12)-Parameters!$E$12*Parameters!$B$12</f>
        <v>-890</v>
      </c>
      <c r="CV60">
        <f>D60*(Parameters!$C$12-Parameters!$D$12)-Parameters!$E$12*Parameters!$B$12</f>
        <v>1580</v>
      </c>
      <c r="CW60">
        <f>E60*(Parameters!$C$12-Parameters!$D$12)-Parameters!$E$12*Parameters!$B$12</f>
        <v>3010</v>
      </c>
      <c r="CX60">
        <f>F60*(Parameters!$C$12-Parameters!$D$12)-Parameters!$E$12*Parameters!$B$12</f>
        <v>6000</v>
      </c>
      <c r="CY60">
        <f>G60*(Parameters!$C$12-Parameters!$D$12)-Parameters!$E$12*Parameters!$B$12</f>
        <v>4830</v>
      </c>
      <c r="CZ60">
        <f>H60*(Parameters!$C$12-Parameters!$D$12)-Parameters!$E$12*Parameters!$B$12</f>
        <v>6000</v>
      </c>
      <c r="DA60">
        <f>I60*(Parameters!$C$12-Parameters!$D$12)-Parameters!$E$12*Parameters!$B$12</f>
        <v>6000</v>
      </c>
      <c r="DB60">
        <f>J60*(Parameters!$C$12-Parameters!$D$12)-Parameters!$E$12*Parameters!$B$12</f>
        <v>6000</v>
      </c>
      <c r="DC60">
        <f>K60*(Parameters!$C$12-Parameters!$D$12)-Parameters!$E$12*Parameters!$B$12</f>
        <v>4960</v>
      </c>
      <c r="DD60">
        <f>L60*(Parameters!$C$12-Parameters!$D$12)-Parameters!$E$12*Parameters!$B$12</f>
        <v>1190</v>
      </c>
      <c r="DE60">
        <f>M60*(Parameters!$C$12-Parameters!$D$12)-Parameters!$E$12*Parameters!$B$12</f>
        <v>2750</v>
      </c>
      <c r="DF60">
        <f>N60*(Parameters!$C$12-Parameters!$D$12)-Parameters!$E$12*Parameters!$B$12</f>
        <v>6000</v>
      </c>
      <c r="DG60">
        <f>O60*(Parameters!$C$12-Parameters!$D$12)-Parameters!$E$12*Parameters!$B$12</f>
        <v>3530</v>
      </c>
      <c r="DH60">
        <f>P60*(Parameters!$C$12-Parameters!$D$12)-Parameters!$E$12*Parameters!$B$12</f>
        <v>2620</v>
      </c>
      <c r="DI60">
        <f>Q60*(Parameters!$C$12-Parameters!$D$12)-Parameters!$E$12*Parameters!$B$12</f>
        <v>3270</v>
      </c>
      <c r="DJ60">
        <f>R60*(Parameters!$C$12-Parameters!$D$12)-Parameters!$E$12*Parameters!$B$12</f>
        <v>4700</v>
      </c>
      <c r="DK60">
        <f>S60*(Parameters!$C$12-Parameters!$D$12)-Parameters!$E$12*Parameters!$B$12</f>
        <v>4570</v>
      </c>
      <c r="DL60">
        <f>T60*(Parameters!$C$12-Parameters!$D$12)-Parameters!$E$12*Parameters!$B$12</f>
        <v>2100</v>
      </c>
      <c r="DM60">
        <f>U60*(Parameters!$C$12-Parameters!$D$12)-Parameters!$E$12*Parameters!$B$12</f>
        <v>4700</v>
      </c>
      <c r="DN60">
        <f>V60*(Parameters!$C$12-Parameters!$D$12)-Parameters!$E$12*Parameters!$B$12</f>
        <v>1190</v>
      </c>
      <c r="DO60">
        <f>W60*(Parameters!$C$12-Parameters!$D$12)-Parameters!$E$12*Parameters!$B$12</f>
        <v>5610</v>
      </c>
      <c r="DP60">
        <f>X60*(Parameters!$C$12-Parameters!$D$12)-Parameters!$E$12*Parameters!$B$12</f>
        <v>6000</v>
      </c>
      <c r="DQ60">
        <f>Y60*(Parameters!$C$12-Parameters!$D$12)-Parameters!$E$12*Parameters!$B$12</f>
        <v>4050</v>
      </c>
      <c r="DR60">
        <f>Z60*(Parameters!$C$12-Parameters!$D$12)-Parameters!$E$12*Parameters!$B$12</f>
        <v>6000</v>
      </c>
      <c r="DS60">
        <f>AA60*(Parameters!$C$12-Parameters!$D$12)-Parameters!$E$12*Parameters!$B$12</f>
        <v>6000</v>
      </c>
      <c r="DT60">
        <f>AB60*(Parameters!$C$12-Parameters!$D$12)-Parameters!$E$12*Parameters!$B$12</f>
        <v>1970</v>
      </c>
      <c r="DU60">
        <f>AC60*(Parameters!$C$12-Parameters!$D$12)-Parameters!$E$12*Parameters!$B$12</f>
        <v>6000</v>
      </c>
      <c r="DV60">
        <f>AD60*(Parameters!$C$12-Parameters!$D$12)-Parameters!$E$12*Parameters!$B$12</f>
        <v>3530</v>
      </c>
      <c r="DW60">
        <f>AE60*(Parameters!$C$12-Parameters!$D$12)-Parameters!$E$12*Parameters!$B$12</f>
        <v>3140</v>
      </c>
      <c r="DY60" s="10">
        <v>49</v>
      </c>
      <c r="DZ60" s="1">
        <f>AH60*(Parameters!$C$13-Parameters!$D$13)-Parameters!$B$13*Parameters!$E$13</f>
        <v>5400</v>
      </c>
      <c r="EA60" s="1">
        <f>AI60*(Parameters!$C$13-Parameters!$D$13)-Parameters!$B$13*Parameters!$E$13</f>
        <v>640</v>
      </c>
      <c r="EB60" s="1">
        <f>AJ60*(Parameters!$C$13-Parameters!$D$13)-Parameters!$B$13*Parameters!$E$13</f>
        <v>5060</v>
      </c>
      <c r="EC60" s="1">
        <f>AK60*(Parameters!$C$13-Parameters!$D$13)-Parameters!$B$13*Parameters!$E$13</f>
        <v>5400</v>
      </c>
      <c r="ED60" s="1">
        <f>AL60*(Parameters!$C$13-Parameters!$D$13)-Parameters!$B$13*Parameters!$E$13</f>
        <v>-1400</v>
      </c>
      <c r="EE60" s="1">
        <f>AM60*(Parameters!$C$13-Parameters!$D$13)-Parameters!$B$13*Parameters!$E$13</f>
        <v>5400</v>
      </c>
      <c r="EF60" s="1">
        <f>AN60*(Parameters!$C$13-Parameters!$D$13)-Parameters!$B$13*Parameters!$E$13</f>
        <v>5400</v>
      </c>
      <c r="EG60" s="1">
        <f>AO60*(Parameters!$C$13-Parameters!$D$13)-Parameters!$B$13*Parameters!$E$13</f>
        <v>640</v>
      </c>
      <c r="EH60" s="1">
        <f>AP60*(Parameters!$C$13-Parameters!$D$13)-Parameters!$B$13*Parameters!$E$13</f>
        <v>5400</v>
      </c>
      <c r="EI60" s="1">
        <f>AQ60*(Parameters!$C$13-Parameters!$D$13)-Parameters!$B$13*Parameters!$E$13</f>
        <v>5400</v>
      </c>
      <c r="EJ60" s="1">
        <f>AR60*(Parameters!$C$13-Parameters!$D$13)-Parameters!$B$13*Parameters!$E$13</f>
        <v>4040</v>
      </c>
      <c r="EK60" s="1">
        <f>AS60*(Parameters!$C$13-Parameters!$D$13)-Parameters!$B$13*Parameters!$E$13</f>
        <v>3020</v>
      </c>
      <c r="EL60" s="1">
        <f>AT60*(Parameters!$C$13-Parameters!$D$13)-Parameters!$B$13*Parameters!$E$13</f>
        <v>5400</v>
      </c>
      <c r="EM60" s="1">
        <f>AU60*(Parameters!$C$13-Parameters!$D$13)-Parameters!$B$13*Parameters!$E$13</f>
        <v>5400</v>
      </c>
      <c r="EN60" s="1">
        <f>AV60*(Parameters!$C$13-Parameters!$D$13)-Parameters!$B$13*Parameters!$E$13</f>
        <v>-720</v>
      </c>
      <c r="EO60" s="1">
        <f>AW60*(Parameters!$C$13-Parameters!$D$13)-Parameters!$B$13*Parameters!$E$13</f>
        <v>3020</v>
      </c>
      <c r="EP60" s="1">
        <f>AX60*(Parameters!$C$13-Parameters!$D$13)-Parameters!$B$13*Parameters!$E$13</f>
        <v>5400</v>
      </c>
      <c r="EQ60" s="1">
        <f>AY60*(Parameters!$C$13-Parameters!$D$13)-Parameters!$B$13*Parameters!$E$13</f>
        <v>-1400</v>
      </c>
      <c r="ER60" s="1">
        <f>AZ60*(Parameters!$C$13-Parameters!$D$13)-Parameters!$B$13*Parameters!$E$13</f>
        <v>300</v>
      </c>
      <c r="ES60" s="1">
        <f>BA60*(Parameters!$C$13-Parameters!$D$13)-Parameters!$B$13*Parameters!$E$13</f>
        <v>3700</v>
      </c>
      <c r="ET60" s="1">
        <f>BB60*(Parameters!$C$13-Parameters!$D$13)-Parameters!$B$13*Parameters!$E$13</f>
        <v>5400</v>
      </c>
      <c r="EU60" s="1">
        <f>BC60*(Parameters!$C$13-Parameters!$D$13)-Parameters!$B$13*Parameters!$E$13</f>
        <v>5400</v>
      </c>
      <c r="EV60" s="1">
        <f>BD60*(Parameters!$C$13-Parameters!$D$13)-Parameters!$B$13*Parameters!$E$13</f>
        <v>5400</v>
      </c>
      <c r="EW60" s="1">
        <f>BE60*(Parameters!$C$13-Parameters!$D$13)-Parameters!$B$13*Parameters!$E$13</f>
        <v>5400</v>
      </c>
      <c r="EX60" s="1">
        <f>BF60*(Parameters!$C$13-Parameters!$D$13)-Parameters!$B$13*Parameters!$E$13</f>
        <v>5400</v>
      </c>
      <c r="EY60" s="1">
        <f>BG60*(Parameters!$C$13-Parameters!$D$13)-Parameters!$B$13*Parameters!$E$13</f>
        <v>5400</v>
      </c>
      <c r="EZ60" s="1">
        <f>BH60*(Parameters!$C$13-Parameters!$D$13)-Parameters!$B$13*Parameters!$E$13</f>
        <v>5400</v>
      </c>
      <c r="FA60" s="1">
        <f>BI60*(Parameters!$C$13-Parameters!$D$13)-Parameters!$B$13*Parameters!$E$13</f>
        <v>300</v>
      </c>
      <c r="FB60" s="1">
        <f>BJ60*(Parameters!$C$13-Parameters!$D$13)-Parameters!$B$13*Parameters!$E$13</f>
        <v>2340</v>
      </c>
      <c r="FC60" s="1">
        <f>BK60*(Parameters!$C$13-Parameters!$D$13)-Parameters!$B$13*Parameters!$E$13</f>
        <v>5400</v>
      </c>
      <c r="FD60" s="1"/>
      <c r="FE60" s="10">
        <v>49</v>
      </c>
      <c r="FF60" s="1">
        <f>BN60*(Parameters!$C$12-Parameters!$D$13)</f>
        <v>0</v>
      </c>
      <c r="FG60" s="1">
        <f>BO60*(Parameters!$C$12-Parameters!$D$13)</f>
        <v>0</v>
      </c>
      <c r="FH60" s="1">
        <f>BP60*(Parameters!$C$12-Parameters!$D$13)</f>
        <v>0</v>
      </c>
      <c r="FI60" s="1">
        <f>BQ60*(Parameters!$C$12-Parameters!$D$13)</f>
        <v>0</v>
      </c>
      <c r="FJ60" s="1">
        <f>BR60*(Parameters!$C$12-Parameters!$D$13)</f>
        <v>345</v>
      </c>
      <c r="FK60" s="1">
        <f>BS60*(Parameters!$C$12-Parameters!$D$13)</f>
        <v>0</v>
      </c>
      <c r="FL60" s="1">
        <f>BT60*(Parameters!$C$12-Parameters!$D$13)</f>
        <v>0</v>
      </c>
      <c r="FM60" s="1">
        <f>BU60*(Parameters!$C$12-Parameters!$D$13)</f>
        <v>690</v>
      </c>
      <c r="FN60" s="1">
        <f>BV60*(Parameters!$C$12-Parameters!$D$13)</f>
        <v>0</v>
      </c>
      <c r="FO60" s="1">
        <f>BW60*(Parameters!$C$12-Parameters!$D$13)</f>
        <v>0</v>
      </c>
      <c r="FP60" s="1">
        <f>BX60*(Parameters!$C$12-Parameters!$D$13)</f>
        <v>0</v>
      </c>
      <c r="FQ60" s="1">
        <f>BY60*(Parameters!$C$12-Parameters!$D$13)</f>
        <v>0</v>
      </c>
      <c r="FR60" s="1">
        <f>BZ60*(Parameters!$C$12-Parameters!$D$13)</f>
        <v>0</v>
      </c>
      <c r="FS60" s="1">
        <f>CA60*(Parameters!$C$12-Parameters!$D$13)</f>
        <v>0</v>
      </c>
      <c r="FT60" s="1">
        <f>CB60*(Parameters!$C$12-Parameters!$D$13)</f>
        <v>0</v>
      </c>
      <c r="FU60" s="1">
        <f>CC60*(Parameters!$C$12-Parameters!$D$13)</f>
        <v>0</v>
      </c>
      <c r="FV60" s="1">
        <f>CD60*(Parameters!$C$12-Parameters!$D$13)</f>
        <v>0</v>
      </c>
      <c r="FW60" s="1">
        <f>CE60*(Parameters!$C$12-Parameters!$D$13)</f>
        <v>0</v>
      </c>
      <c r="FX60" s="1">
        <f>CF60*(Parameters!$C$12-Parameters!$D$13)</f>
        <v>0</v>
      </c>
      <c r="FY60" s="1">
        <f>CG60*(Parameters!$C$12-Parameters!$D$13)</f>
        <v>0</v>
      </c>
      <c r="FZ60" s="1">
        <f>CH60*(Parameters!$C$12-Parameters!$D$13)</f>
        <v>0</v>
      </c>
      <c r="GA60" s="1">
        <f>CI60*(Parameters!$C$12-Parameters!$D$13)</f>
        <v>0</v>
      </c>
      <c r="GB60" s="1">
        <f>CJ60*(Parameters!$C$12-Parameters!$D$13)</f>
        <v>0</v>
      </c>
      <c r="GC60" s="1">
        <f>CK60*(Parameters!$C$12-Parameters!$D$13)</f>
        <v>0</v>
      </c>
      <c r="GD60" s="1">
        <f>CL60*(Parameters!$C$12-Parameters!$D$13)</f>
        <v>0</v>
      </c>
      <c r="GE60" s="1">
        <f>CM60*(Parameters!$C$12-Parameters!$D$13)</f>
        <v>0</v>
      </c>
      <c r="GF60" s="1">
        <f>CN60*(Parameters!$C$12-Parameters!$D$13)</f>
        <v>0</v>
      </c>
      <c r="GG60" s="1">
        <f>CO60*(Parameters!$C$12-Parameters!$D$13)</f>
        <v>690</v>
      </c>
      <c r="GH60" s="1">
        <f>CP60*(Parameters!$C$12-Parameters!$D$13)</f>
        <v>0</v>
      </c>
      <c r="GI60" s="1">
        <f>CQ60*(Parameters!$C$12-Parameters!$D$13)</f>
        <v>0</v>
      </c>
      <c r="GJ60" s="1"/>
      <c r="GK60" s="10">
        <v>49</v>
      </c>
      <c r="GL60" s="1">
        <f>CT60+DZ60+FF60-Parameters!$F$13*Parameters!$B$13</f>
        <v>7970</v>
      </c>
      <c r="GM60" s="1">
        <f>CU60+EA60+FG60-Parameters!$F$13*Parameters!$B$13</f>
        <v>-2250</v>
      </c>
      <c r="GN60" s="1">
        <f>CV60+EB60+FH60-Parameters!$F$13*Parameters!$B$13</f>
        <v>4640</v>
      </c>
      <c r="GO60" s="1">
        <f>CW60+EC60+FI60-Parameters!$F$13*Parameters!$B$13</f>
        <v>6410</v>
      </c>
      <c r="GP60" s="1">
        <f>CX60+ED60+FJ60-Parameters!$F$13*Parameters!$B$13</f>
        <v>2945</v>
      </c>
      <c r="GQ60" s="1">
        <f>CY60+EE60+FK60-Parameters!$F$13*Parameters!$B$13</f>
        <v>8230</v>
      </c>
      <c r="GR60" s="1">
        <f>CZ60+EF60+FL60-Parameters!$F$13*Parameters!$B$13</f>
        <v>9400</v>
      </c>
      <c r="GS60" s="1">
        <f>DA60+EG60+FM60-Parameters!$F$13*Parameters!$B$13</f>
        <v>5330</v>
      </c>
      <c r="GT60" s="1">
        <f>DB60+EH60+FN60-Parameters!$F$13*Parameters!$B$13</f>
        <v>9400</v>
      </c>
      <c r="GU60" s="1">
        <f>DC60+EI60+FO60-Parameters!$F$13*Parameters!$B$13</f>
        <v>8360</v>
      </c>
      <c r="GV60" s="1">
        <f>DD60+EJ60+FP60-Parameters!$F$13*Parameters!$B$13</f>
        <v>3230</v>
      </c>
      <c r="GW60" s="1">
        <f>DE60+EK60+FQ60-Parameters!$F$13*Parameters!$B$13</f>
        <v>3770</v>
      </c>
      <c r="GX60" s="1">
        <f>DF60+EL60+FR60-Parameters!$F$13*Parameters!$B$13</f>
        <v>9400</v>
      </c>
      <c r="GY60" s="1">
        <f>DG60+EM60+FS60-Parameters!$F$13*Parameters!$B$13</f>
        <v>6930</v>
      </c>
      <c r="GZ60" s="1">
        <f>DH60+EN60+FT60-Parameters!$F$13*Parameters!$B$13</f>
        <v>-100</v>
      </c>
      <c r="HA60" s="1">
        <f>DI60+EO60+FU60-Parameters!$F$13*Parameters!$B$13</f>
        <v>4290</v>
      </c>
      <c r="HB60" s="1">
        <f>DJ60+EP60+FV60-Parameters!$F$13*Parameters!$B$13</f>
        <v>8100</v>
      </c>
      <c r="HC60" s="1">
        <f>DK60+EQ60+FW60-Parameters!$F$13*Parameters!$B$13</f>
        <v>1170</v>
      </c>
      <c r="HD60" s="1">
        <f>DL60+ER60+FX60-Parameters!$F$13*Parameters!$B$13</f>
        <v>400</v>
      </c>
      <c r="HE60" s="1">
        <f>DM60+ES60+FY60-Parameters!$F$13*Parameters!$B$13</f>
        <v>6400</v>
      </c>
      <c r="HF60" s="1">
        <f>DN60+ET60+FZ60-Parameters!$F$13*Parameters!$B$13</f>
        <v>4590</v>
      </c>
      <c r="HG60" s="1">
        <f>DO60+EU60+GA60-Parameters!$F$13*Parameters!$B$13</f>
        <v>9010</v>
      </c>
      <c r="HH60" s="1">
        <f>DP60+EV60+GB60-Parameters!$F$13*Parameters!$B$13</f>
        <v>9400</v>
      </c>
      <c r="HI60" s="1">
        <f>DQ60+EW60+GC60-Parameters!$F$13*Parameters!$B$13</f>
        <v>7450</v>
      </c>
      <c r="HJ60" s="1">
        <f>DR60+EX60+GD60-Parameters!$F$13*Parameters!$B$13</f>
        <v>9400</v>
      </c>
      <c r="HK60" s="1">
        <f>DS60+EY60+GE60-Parameters!$F$13*Parameters!$B$13</f>
        <v>9400</v>
      </c>
      <c r="HL60" s="1">
        <f>DT60+EZ60+GF60-Parameters!$F$13*Parameters!$B$13</f>
        <v>5370</v>
      </c>
      <c r="HM60" s="1">
        <f>DU60+FA60+GG60-Parameters!$F$13*Parameters!$B$13</f>
        <v>4990</v>
      </c>
      <c r="HN60" s="1">
        <f>DV60+FB60+GH60-Parameters!$F$13*Parameters!$B$13</f>
        <v>3870</v>
      </c>
      <c r="HO60" s="1">
        <f>DW60+FC60+GI60-Parameters!$F$13*Parameters!$B$13</f>
        <v>6540</v>
      </c>
      <c r="HP60" s="1"/>
      <c r="HQ60" s="2"/>
    </row>
    <row r="61" spans="1:225" x14ac:dyDescent="0.35">
      <c r="A61" s="10">
        <v>50</v>
      </c>
      <c r="B61">
        <f>MIN(Parameters!$B$12,Data!B61)</f>
        <v>41</v>
      </c>
      <c r="C61">
        <f>MIN(Parameters!$B$12,Data!C61)</f>
        <v>60</v>
      </c>
      <c r="D61">
        <f>MIN(Parameters!$B$12,Data!D61)</f>
        <v>44</v>
      </c>
      <c r="E61">
        <f>MIN(Parameters!$B$12,Data!E61)</f>
        <v>53</v>
      </c>
      <c r="F61">
        <f>MIN(Parameters!$B$12,Data!F61)</f>
        <v>29</v>
      </c>
      <c r="G61">
        <f>MIN(Parameters!$B$12,Data!G61)</f>
        <v>57</v>
      </c>
      <c r="H61">
        <f>MIN(Parameters!$B$12,Data!H61)</f>
        <v>47</v>
      </c>
      <c r="I61">
        <f>MIN(Parameters!$B$12,Data!I61)</f>
        <v>60</v>
      </c>
      <c r="J61">
        <f>MIN(Parameters!$B$12,Data!J61)</f>
        <v>59</v>
      </c>
      <c r="K61">
        <f>MIN(Parameters!$B$12,Data!K61)</f>
        <v>60</v>
      </c>
      <c r="L61">
        <f>MIN(Parameters!$B$12,Data!L61)</f>
        <v>43</v>
      </c>
      <c r="M61">
        <f>MIN(Parameters!$B$12,Data!M61)</f>
        <v>42</v>
      </c>
      <c r="N61">
        <f>MIN(Parameters!$B$12,Data!N61)</f>
        <v>60</v>
      </c>
      <c r="O61">
        <f>MIN(Parameters!$B$12,Data!O61)</f>
        <v>55</v>
      </c>
      <c r="P61">
        <f>MIN(Parameters!$B$12,Data!P61)</f>
        <v>57</v>
      </c>
      <c r="Q61">
        <f>MIN(Parameters!$B$12,Data!Q61)</f>
        <v>31</v>
      </c>
      <c r="R61">
        <f>MIN(Parameters!$B$12,Data!R61)</f>
        <v>43</v>
      </c>
      <c r="S61">
        <f>MIN(Parameters!$B$12,Data!S61)</f>
        <v>20</v>
      </c>
      <c r="T61">
        <f>MIN(Parameters!$B$12,Data!T61)</f>
        <v>60</v>
      </c>
      <c r="U61">
        <f>MIN(Parameters!$B$12,Data!U61)</f>
        <v>41</v>
      </c>
      <c r="V61">
        <f>MIN(Parameters!$B$12,Data!V61)</f>
        <v>44</v>
      </c>
      <c r="W61">
        <f>MIN(Parameters!$B$12,Data!W61)</f>
        <v>38</v>
      </c>
      <c r="X61">
        <f>MIN(Parameters!$B$12,Data!X61)</f>
        <v>56</v>
      </c>
      <c r="Y61">
        <f>MIN(Parameters!$B$12,Data!Y61)</f>
        <v>60</v>
      </c>
      <c r="Z61">
        <f>MIN(Parameters!$B$12,Data!Z61)</f>
        <v>60</v>
      </c>
      <c r="AA61">
        <f>MIN(Parameters!$B$12,Data!AA61)</f>
        <v>37</v>
      </c>
      <c r="AB61">
        <f>MIN(Parameters!$B$12,Data!AB61)</f>
        <v>59</v>
      </c>
      <c r="AC61">
        <f>MIN(Parameters!$B$12,Data!AC61)</f>
        <v>52</v>
      </c>
      <c r="AD61">
        <f>MIN(Parameters!$B$12,Data!AD61)</f>
        <v>50</v>
      </c>
      <c r="AE61">
        <f>MIN(Parameters!$B$12,Data!AE61)</f>
        <v>60</v>
      </c>
      <c r="AG61" s="10">
        <v>50</v>
      </c>
      <c r="AH61">
        <f>MIN(Parameters!$B$13,Data!AI61)</f>
        <v>13</v>
      </c>
      <c r="AI61">
        <f>MIN(Parameters!$B$13,Data!AJ61)</f>
        <v>0</v>
      </c>
      <c r="AJ61">
        <f>MIN(Parameters!$B$13,Data!AK61)</f>
        <v>20</v>
      </c>
      <c r="AK61">
        <f>MIN(Parameters!$B$13,Data!AL61)</f>
        <v>20</v>
      </c>
      <c r="AL61">
        <f>MIN(Parameters!$B$13,Data!AM61)</f>
        <v>18</v>
      </c>
      <c r="AM61">
        <f>MIN(Parameters!$B$13,Data!AN61)</f>
        <v>10</v>
      </c>
      <c r="AN61">
        <f>MIN(Parameters!$B$13,Data!AO61)</f>
        <v>16</v>
      </c>
      <c r="AO61">
        <f>MIN(Parameters!$B$13,Data!AP61)</f>
        <v>19</v>
      </c>
      <c r="AP61">
        <f>MIN(Parameters!$B$13,Data!AQ61)</f>
        <v>20</v>
      </c>
      <c r="AQ61">
        <f>MIN(Parameters!$B$13,Data!AR61)</f>
        <v>5</v>
      </c>
      <c r="AR61">
        <f>MIN(Parameters!$B$13,Data!AS61)</f>
        <v>14</v>
      </c>
      <c r="AS61">
        <f>MIN(Parameters!$B$13,Data!AT61)</f>
        <v>20</v>
      </c>
      <c r="AT61">
        <f>MIN(Parameters!$B$13,Data!AU61)</f>
        <v>20</v>
      </c>
      <c r="AU61">
        <f>MIN(Parameters!$B$13,Data!AV61)</f>
        <v>17</v>
      </c>
      <c r="AV61">
        <f>MIN(Parameters!$B$13,Data!AW61)</f>
        <v>20</v>
      </c>
      <c r="AW61">
        <f>MIN(Parameters!$B$13,Data!AX61)</f>
        <v>20</v>
      </c>
      <c r="AX61">
        <f>MIN(Parameters!$B$13,Data!AY61)</f>
        <v>20</v>
      </c>
      <c r="AY61">
        <f>MIN(Parameters!$B$13,Data!AZ61)</f>
        <v>20</v>
      </c>
      <c r="AZ61">
        <f>MIN(Parameters!$B$13,Data!BA61)</f>
        <v>20</v>
      </c>
      <c r="BA61">
        <f>MIN(Parameters!$B$13,Data!BB61)</f>
        <v>20</v>
      </c>
      <c r="BB61">
        <f>MIN(Parameters!$B$13,Data!BC61)</f>
        <v>15</v>
      </c>
      <c r="BC61">
        <f>MIN(Parameters!$B$13,Data!BD61)</f>
        <v>16</v>
      </c>
      <c r="BD61">
        <f>MIN(Parameters!$B$13,Data!BE61)</f>
        <v>16</v>
      </c>
      <c r="BE61">
        <f>MIN(Parameters!$B$13,Data!BF61)</f>
        <v>20</v>
      </c>
      <c r="BF61">
        <f>MIN(Parameters!$B$13,Data!BG61)</f>
        <v>2</v>
      </c>
      <c r="BG61">
        <f>MIN(Parameters!$B$13,Data!BH61)</f>
        <v>20</v>
      </c>
      <c r="BH61">
        <f>MIN(Parameters!$B$13,Data!BI61)</f>
        <v>10</v>
      </c>
      <c r="BI61">
        <f>MIN(Parameters!$B$13,Data!BJ61)</f>
        <v>20</v>
      </c>
      <c r="BJ61">
        <f>MIN(Parameters!$B$13,Data!BK61)</f>
        <v>20</v>
      </c>
      <c r="BK61">
        <f>MIN(Parameters!$B$13,Data!BL61)</f>
        <v>20</v>
      </c>
      <c r="BM61" s="10">
        <v>50</v>
      </c>
      <c r="BN61">
        <f>MIN(Parameters!$B$13-Updated_calc!AH61,MAX(0,Data!B61-Updated_calc!B61))</f>
        <v>0</v>
      </c>
      <c r="BO61">
        <f>MIN(Parameters!$B$13-Updated_calc!AI61,MAX(0,Data!C61-Updated_calc!C61))</f>
        <v>5</v>
      </c>
      <c r="BP61">
        <f>MIN(Parameters!$B$13-Updated_calc!AJ61,MAX(0,Data!D61-Updated_calc!D61))</f>
        <v>0</v>
      </c>
      <c r="BQ61">
        <f>MIN(Parameters!$B$13-Updated_calc!AK61,MAX(0,Data!E61-Updated_calc!E61))</f>
        <v>0</v>
      </c>
      <c r="BR61">
        <f>MIN(Parameters!$B$13-Updated_calc!AL61,MAX(0,Data!F61-Updated_calc!F61))</f>
        <v>0</v>
      </c>
      <c r="BS61">
        <f>MIN(Parameters!$B$13-Updated_calc!AM61,MAX(0,Data!G61-Updated_calc!G61))</f>
        <v>0</v>
      </c>
      <c r="BT61">
        <f>MIN(Parameters!$B$13-Updated_calc!AN61,MAX(0,Data!H61-Updated_calc!H61))</f>
        <v>0</v>
      </c>
      <c r="BU61">
        <f>MIN(Parameters!$B$13-Updated_calc!AO61,MAX(0,Data!I61-Updated_calc!I61))</f>
        <v>1</v>
      </c>
      <c r="BV61">
        <f>MIN(Parameters!$B$13-Updated_calc!AP61,MAX(0,Data!J61-Updated_calc!J61))</f>
        <v>0</v>
      </c>
      <c r="BW61">
        <f>MIN(Parameters!$B$13-Updated_calc!AQ61,MAX(0,Data!K61-Updated_calc!K61))</f>
        <v>14</v>
      </c>
      <c r="BX61">
        <f>MIN(Parameters!$B$13-Updated_calc!AR61,MAX(0,Data!L61-Updated_calc!L61))</f>
        <v>0</v>
      </c>
      <c r="BY61">
        <f>MIN(Parameters!$B$13-Updated_calc!AS61,MAX(0,Data!M61-Updated_calc!M61))</f>
        <v>0</v>
      </c>
      <c r="BZ61">
        <f>MIN(Parameters!$B$13-Updated_calc!AT61,MAX(0,Data!N61-Updated_calc!N61))</f>
        <v>0</v>
      </c>
      <c r="CA61">
        <f>MIN(Parameters!$B$13-Updated_calc!AU61,MAX(0,Data!O61-Updated_calc!O61))</f>
        <v>0</v>
      </c>
      <c r="CB61">
        <f>MIN(Parameters!$B$13-Updated_calc!AV61,MAX(0,Data!P61-Updated_calc!P61))</f>
        <v>0</v>
      </c>
      <c r="CC61">
        <f>MIN(Parameters!$B$13-Updated_calc!AW61,MAX(0,Data!Q61-Updated_calc!Q61))</f>
        <v>0</v>
      </c>
      <c r="CD61">
        <f>MIN(Parameters!$B$13-Updated_calc!AX61,MAX(0,Data!R61-Updated_calc!R61))</f>
        <v>0</v>
      </c>
      <c r="CE61">
        <f>MIN(Parameters!$B$13-Updated_calc!AY61,MAX(0,Data!S61-Updated_calc!S61))</f>
        <v>0</v>
      </c>
      <c r="CF61">
        <f>MIN(Parameters!$B$13-Updated_calc!AZ61,MAX(0,Data!T61-Updated_calc!T61))</f>
        <v>0</v>
      </c>
      <c r="CG61">
        <f>MIN(Parameters!$B$13-Updated_calc!BA61,MAX(0,Data!U61-Updated_calc!U61))</f>
        <v>0</v>
      </c>
      <c r="CH61">
        <f>MIN(Parameters!$B$13-Updated_calc!BB61,MAX(0,Data!V61-Updated_calc!V61))</f>
        <v>0</v>
      </c>
      <c r="CI61">
        <f>MIN(Parameters!$B$13-Updated_calc!BC61,MAX(0,Data!W61-Updated_calc!W61))</f>
        <v>0</v>
      </c>
      <c r="CJ61">
        <f>MIN(Parameters!$B$13-Updated_calc!BD61,MAX(0,Data!X61-Updated_calc!X61))</f>
        <v>0</v>
      </c>
      <c r="CK61">
        <f>MIN(Parameters!$B$13-Updated_calc!BE61,MAX(0,Data!Y61-Updated_calc!Y61))</f>
        <v>0</v>
      </c>
      <c r="CL61">
        <f>MIN(Parameters!$B$13-Updated_calc!BF61,MAX(0,Data!Z61-Updated_calc!Z61))</f>
        <v>7</v>
      </c>
      <c r="CM61">
        <f>MIN(Parameters!$B$13-Updated_calc!BG61,MAX(0,Data!AA61-Updated_calc!AA61))</f>
        <v>0</v>
      </c>
      <c r="CN61">
        <f>MIN(Parameters!$B$13-Updated_calc!BH61,MAX(0,Data!AB61-Updated_calc!AB61))</f>
        <v>0</v>
      </c>
      <c r="CO61">
        <f>MIN(Parameters!$B$13-Updated_calc!BI61,MAX(0,Data!AC61-Updated_calc!AC61))</f>
        <v>0</v>
      </c>
      <c r="CP61">
        <f>MIN(Parameters!$B$13-Updated_calc!BJ61,MAX(0,Data!AD61-Updated_calc!AD61))</f>
        <v>0</v>
      </c>
      <c r="CQ61">
        <f>MIN(Parameters!$B$13-Updated_calc!BK61,MAX(0,Data!AE61-Updated_calc!AE61))</f>
        <v>0</v>
      </c>
      <c r="CS61" s="10">
        <v>50</v>
      </c>
      <c r="CT61">
        <f>B61*(Parameters!$C$12-Parameters!$D$12)-Parameters!$E$12*Parameters!$B$12</f>
        <v>3530</v>
      </c>
      <c r="CU61">
        <f>C61*(Parameters!$C$12-Parameters!$D$12)-Parameters!$E$12*Parameters!$B$12</f>
        <v>6000</v>
      </c>
      <c r="CV61">
        <f>D61*(Parameters!$C$12-Parameters!$D$12)-Parameters!$E$12*Parameters!$B$12</f>
        <v>3920</v>
      </c>
      <c r="CW61">
        <f>E61*(Parameters!$C$12-Parameters!$D$12)-Parameters!$E$12*Parameters!$B$12</f>
        <v>5090</v>
      </c>
      <c r="CX61">
        <f>F61*(Parameters!$C$12-Parameters!$D$12)-Parameters!$E$12*Parameters!$B$12</f>
        <v>1970</v>
      </c>
      <c r="CY61">
        <f>G61*(Parameters!$C$12-Parameters!$D$12)-Parameters!$E$12*Parameters!$B$12</f>
        <v>5610</v>
      </c>
      <c r="CZ61">
        <f>H61*(Parameters!$C$12-Parameters!$D$12)-Parameters!$E$12*Parameters!$B$12</f>
        <v>4310</v>
      </c>
      <c r="DA61">
        <f>I61*(Parameters!$C$12-Parameters!$D$12)-Parameters!$E$12*Parameters!$B$12</f>
        <v>6000</v>
      </c>
      <c r="DB61">
        <f>J61*(Parameters!$C$12-Parameters!$D$12)-Parameters!$E$12*Parameters!$B$12</f>
        <v>5870</v>
      </c>
      <c r="DC61">
        <f>K61*(Parameters!$C$12-Parameters!$D$12)-Parameters!$E$12*Parameters!$B$12</f>
        <v>6000</v>
      </c>
      <c r="DD61">
        <f>L61*(Parameters!$C$12-Parameters!$D$12)-Parameters!$E$12*Parameters!$B$12</f>
        <v>3790</v>
      </c>
      <c r="DE61">
        <f>M61*(Parameters!$C$12-Parameters!$D$12)-Parameters!$E$12*Parameters!$B$12</f>
        <v>3660</v>
      </c>
      <c r="DF61">
        <f>N61*(Parameters!$C$12-Parameters!$D$12)-Parameters!$E$12*Parameters!$B$12</f>
        <v>6000</v>
      </c>
      <c r="DG61">
        <f>O61*(Parameters!$C$12-Parameters!$D$12)-Parameters!$E$12*Parameters!$B$12</f>
        <v>5350</v>
      </c>
      <c r="DH61">
        <f>P61*(Parameters!$C$12-Parameters!$D$12)-Parameters!$E$12*Parameters!$B$12</f>
        <v>5610</v>
      </c>
      <c r="DI61">
        <f>Q61*(Parameters!$C$12-Parameters!$D$12)-Parameters!$E$12*Parameters!$B$12</f>
        <v>2230</v>
      </c>
      <c r="DJ61">
        <f>R61*(Parameters!$C$12-Parameters!$D$12)-Parameters!$E$12*Parameters!$B$12</f>
        <v>3790</v>
      </c>
      <c r="DK61">
        <f>S61*(Parameters!$C$12-Parameters!$D$12)-Parameters!$E$12*Parameters!$B$12</f>
        <v>800</v>
      </c>
      <c r="DL61">
        <f>T61*(Parameters!$C$12-Parameters!$D$12)-Parameters!$E$12*Parameters!$B$12</f>
        <v>6000</v>
      </c>
      <c r="DM61">
        <f>U61*(Parameters!$C$12-Parameters!$D$12)-Parameters!$E$12*Parameters!$B$12</f>
        <v>3530</v>
      </c>
      <c r="DN61">
        <f>V61*(Parameters!$C$12-Parameters!$D$12)-Parameters!$E$12*Parameters!$B$12</f>
        <v>3920</v>
      </c>
      <c r="DO61">
        <f>W61*(Parameters!$C$12-Parameters!$D$12)-Parameters!$E$12*Parameters!$B$12</f>
        <v>3140</v>
      </c>
      <c r="DP61">
        <f>X61*(Parameters!$C$12-Parameters!$D$12)-Parameters!$E$12*Parameters!$B$12</f>
        <v>5480</v>
      </c>
      <c r="DQ61">
        <f>Y61*(Parameters!$C$12-Parameters!$D$12)-Parameters!$E$12*Parameters!$B$12</f>
        <v>6000</v>
      </c>
      <c r="DR61">
        <f>Z61*(Parameters!$C$12-Parameters!$D$12)-Parameters!$E$12*Parameters!$B$12</f>
        <v>6000</v>
      </c>
      <c r="DS61">
        <f>AA61*(Parameters!$C$12-Parameters!$D$12)-Parameters!$E$12*Parameters!$B$12</f>
        <v>3010</v>
      </c>
      <c r="DT61">
        <f>AB61*(Parameters!$C$12-Parameters!$D$12)-Parameters!$E$12*Parameters!$B$12</f>
        <v>5870</v>
      </c>
      <c r="DU61">
        <f>AC61*(Parameters!$C$12-Parameters!$D$12)-Parameters!$E$12*Parameters!$B$12</f>
        <v>4960</v>
      </c>
      <c r="DV61">
        <f>AD61*(Parameters!$C$12-Parameters!$D$12)-Parameters!$E$12*Parameters!$B$12</f>
        <v>4700</v>
      </c>
      <c r="DW61">
        <f>AE61*(Parameters!$C$12-Parameters!$D$12)-Parameters!$E$12*Parameters!$B$12</f>
        <v>6000</v>
      </c>
      <c r="DY61" s="10">
        <v>50</v>
      </c>
      <c r="DZ61" s="1">
        <f>AH61*(Parameters!$C$13-Parameters!$D$13)-Parameters!$B$13*Parameters!$E$13</f>
        <v>3020</v>
      </c>
      <c r="EA61" s="1">
        <f>AI61*(Parameters!$C$13-Parameters!$D$13)-Parameters!$B$13*Parameters!$E$13</f>
        <v>-1400</v>
      </c>
      <c r="EB61" s="1">
        <f>AJ61*(Parameters!$C$13-Parameters!$D$13)-Parameters!$B$13*Parameters!$E$13</f>
        <v>5400</v>
      </c>
      <c r="EC61" s="1">
        <f>AK61*(Parameters!$C$13-Parameters!$D$13)-Parameters!$B$13*Parameters!$E$13</f>
        <v>5400</v>
      </c>
      <c r="ED61" s="1">
        <f>AL61*(Parameters!$C$13-Parameters!$D$13)-Parameters!$B$13*Parameters!$E$13</f>
        <v>4720</v>
      </c>
      <c r="EE61" s="1">
        <f>AM61*(Parameters!$C$13-Parameters!$D$13)-Parameters!$B$13*Parameters!$E$13</f>
        <v>2000</v>
      </c>
      <c r="EF61" s="1">
        <f>AN61*(Parameters!$C$13-Parameters!$D$13)-Parameters!$B$13*Parameters!$E$13</f>
        <v>4040</v>
      </c>
      <c r="EG61" s="1">
        <f>AO61*(Parameters!$C$13-Parameters!$D$13)-Parameters!$B$13*Parameters!$E$13</f>
        <v>5060</v>
      </c>
      <c r="EH61" s="1">
        <f>AP61*(Parameters!$C$13-Parameters!$D$13)-Parameters!$B$13*Parameters!$E$13</f>
        <v>5400</v>
      </c>
      <c r="EI61" s="1">
        <f>AQ61*(Parameters!$C$13-Parameters!$D$13)-Parameters!$B$13*Parameters!$E$13</f>
        <v>300</v>
      </c>
      <c r="EJ61" s="1">
        <f>AR61*(Parameters!$C$13-Parameters!$D$13)-Parameters!$B$13*Parameters!$E$13</f>
        <v>3360</v>
      </c>
      <c r="EK61" s="1">
        <f>AS61*(Parameters!$C$13-Parameters!$D$13)-Parameters!$B$13*Parameters!$E$13</f>
        <v>5400</v>
      </c>
      <c r="EL61" s="1">
        <f>AT61*(Parameters!$C$13-Parameters!$D$13)-Parameters!$B$13*Parameters!$E$13</f>
        <v>5400</v>
      </c>
      <c r="EM61" s="1">
        <f>AU61*(Parameters!$C$13-Parameters!$D$13)-Parameters!$B$13*Parameters!$E$13</f>
        <v>4380</v>
      </c>
      <c r="EN61" s="1">
        <f>AV61*(Parameters!$C$13-Parameters!$D$13)-Parameters!$B$13*Parameters!$E$13</f>
        <v>5400</v>
      </c>
      <c r="EO61" s="1">
        <f>AW61*(Parameters!$C$13-Parameters!$D$13)-Parameters!$B$13*Parameters!$E$13</f>
        <v>5400</v>
      </c>
      <c r="EP61" s="1">
        <f>AX61*(Parameters!$C$13-Parameters!$D$13)-Parameters!$B$13*Parameters!$E$13</f>
        <v>5400</v>
      </c>
      <c r="EQ61" s="1">
        <f>AY61*(Parameters!$C$13-Parameters!$D$13)-Parameters!$B$13*Parameters!$E$13</f>
        <v>5400</v>
      </c>
      <c r="ER61" s="1">
        <f>AZ61*(Parameters!$C$13-Parameters!$D$13)-Parameters!$B$13*Parameters!$E$13</f>
        <v>5400</v>
      </c>
      <c r="ES61" s="1">
        <f>BA61*(Parameters!$C$13-Parameters!$D$13)-Parameters!$B$13*Parameters!$E$13</f>
        <v>5400</v>
      </c>
      <c r="ET61" s="1">
        <f>BB61*(Parameters!$C$13-Parameters!$D$13)-Parameters!$B$13*Parameters!$E$13</f>
        <v>3700</v>
      </c>
      <c r="EU61" s="1">
        <f>BC61*(Parameters!$C$13-Parameters!$D$13)-Parameters!$B$13*Parameters!$E$13</f>
        <v>4040</v>
      </c>
      <c r="EV61" s="1">
        <f>BD61*(Parameters!$C$13-Parameters!$D$13)-Parameters!$B$13*Parameters!$E$13</f>
        <v>4040</v>
      </c>
      <c r="EW61" s="1">
        <f>BE61*(Parameters!$C$13-Parameters!$D$13)-Parameters!$B$13*Parameters!$E$13</f>
        <v>5400</v>
      </c>
      <c r="EX61" s="1">
        <f>BF61*(Parameters!$C$13-Parameters!$D$13)-Parameters!$B$13*Parameters!$E$13</f>
        <v>-720</v>
      </c>
      <c r="EY61" s="1">
        <f>BG61*(Parameters!$C$13-Parameters!$D$13)-Parameters!$B$13*Parameters!$E$13</f>
        <v>5400</v>
      </c>
      <c r="EZ61" s="1">
        <f>BH61*(Parameters!$C$13-Parameters!$D$13)-Parameters!$B$13*Parameters!$E$13</f>
        <v>2000</v>
      </c>
      <c r="FA61" s="1">
        <f>BI61*(Parameters!$C$13-Parameters!$D$13)-Parameters!$B$13*Parameters!$E$13</f>
        <v>5400</v>
      </c>
      <c r="FB61" s="1">
        <f>BJ61*(Parameters!$C$13-Parameters!$D$13)-Parameters!$B$13*Parameters!$E$13</f>
        <v>5400</v>
      </c>
      <c r="FC61" s="1">
        <f>BK61*(Parameters!$C$13-Parameters!$D$13)-Parameters!$B$13*Parameters!$E$13</f>
        <v>5400</v>
      </c>
      <c r="FD61" s="1"/>
      <c r="FE61" s="10">
        <v>50</v>
      </c>
      <c r="FF61" s="1">
        <f>BN61*(Parameters!$C$12-Parameters!$D$13)</f>
        <v>0</v>
      </c>
      <c r="FG61" s="1">
        <f>BO61*(Parameters!$C$12-Parameters!$D$13)</f>
        <v>575</v>
      </c>
      <c r="FH61" s="1">
        <f>BP61*(Parameters!$C$12-Parameters!$D$13)</f>
        <v>0</v>
      </c>
      <c r="FI61" s="1">
        <f>BQ61*(Parameters!$C$12-Parameters!$D$13)</f>
        <v>0</v>
      </c>
      <c r="FJ61" s="1">
        <f>BR61*(Parameters!$C$12-Parameters!$D$13)</f>
        <v>0</v>
      </c>
      <c r="FK61" s="1">
        <f>BS61*(Parameters!$C$12-Parameters!$D$13)</f>
        <v>0</v>
      </c>
      <c r="FL61" s="1">
        <f>BT61*(Parameters!$C$12-Parameters!$D$13)</f>
        <v>0</v>
      </c>
      <c r="FM61" s="1">
        <f>BU61*(Parameters!$C$12-Parameters!$D$13)</f>
        <v>115</v>
      </c>
      <c r="FN61" s="1">
        <f>BV61*(Parameters!$C$12-Parameters!$D$13)</f>
        <v>0</v>
      </c>
      <c r="FO61" s="1">
        <f>BW61*(Parameters!$C$12-Parameters!$D$13)</f>
        <v>1610</v>
      </c>
      <c r="FP61" s="1">
        <f>BX61*(Parameters!$C$12-Parameters!$D$13)</f>
        <v>0</v>
      </c>
      <c r="FQ61" s="1">
        <f>BY61*(Parameters!$C$12-Parameters!$D$13)</f>
        <v>0</v>
      </c>
      <c r="FR61" s="1">
        <f>BZ61*(Parameters!$C$12-Parameters!$D$13)</f>
        <v>0</v>
      </c>
      <c r="FS61" s="1">
        <f>CA61*(Parameters!$C$12-Parameters!$D$13)</f>
        <v>0</v>
      </c>
      <c r="FT61" s="1">
        <f>CB61*(Parameters!$C$12-Parameters!$D$13)</f>
        <v>0</v>
      </c>
      <c r="FU61" s="1">
        <f>CC61*(Parameters!$C$12-Parameters!$D$13)</f>
        <v>0</v>
      </c>
      <c r="FV61" s="1">
        <f>CD61*(Parameters!$C$12-Parameters!$D$13)</f>
        <v>0</v>
      </c>
      <c r="FW61" s="1">
        <f>CE61*(Parameters!$C$12-Parameters!$D$13)</f>
        <v>0</v>
      </c>
      <c r="FX61" s="1">
        <f>CF61*(Parameters!$C$12-Parameters!$D$13)</f>
        <v>0</v>
      </c>
      <c r="FY61" s="1">
        <f>CG61*(Parameters!$C$12-Parameters!$D$13)</f>
        <v>0</v>
      </c>
      <c r="FZ61" s="1">
        <f>CH61*(Parameters!$C$12-Parameters!$D$13)</f>
        <v>0</v>
      </c>
      <c r="GA61" s="1">
        <f>CI61*(Parameters!$C$12-Parameters!$D$13)</f>
        <v>0</v>
      </c>
      <c r="GB61" s="1">
        <f>CJ61*(Parameters!$C$12-Parameters!$D$13)</f>
        <v>0</v>
      </c>
      <c r="GC61" s="1">
        <f>CK61*(Parameters!$C$12-Parameters!$D$13)</f>
        <v>0</v>
      </c>
      <c r="GD61" s="1">
        <f>CL61*(Parameters!$C$12-Parameters!$D$13)</f>
        <v>805</v>
      </c>
      <c r="GE61" s="1">
        <f>CM61*(Parameters!$C$12-Parameters!$D$13)</f>
        <v>0</v>
      </c>
      <c r="GF61" s="1">
        <f>CN61*(Parameters!$C$12-Parameters!$D$13)</f>
        <v>0</v>
      </c>
      <c r="GG61" s="1">
        <f>CO61*(Parameters!$C$12-Parameters!$D$13)</f>
        <v>0</v>
      </c>
      <c r="GH61" s="1">
        <f>CP61*(Parameters!$C$12-Parameters!$D$13)</f>
        <v>0</v>
      </c>
      <c r="GI61" s="1">
        <f>CQ61*(Parameters!$C$12-Parameters!$D$13)</f>
        <v>0</v>
      </c>
      <c r="GJ61" s="1"/>
      <c r="GK61" s="10">
        <v>50</v>
      </c>
      <c r="GL61" s="1">
        <f>CT61+DZ61+FF61-Parameters!$F$13*Parameters!$B$13</f>
        <v>4550</v>
      </c>
      <c r="GM61" s="1">
        <f>CU61+EA61+FG61-Parameters!$F$13*Parameters!$B$13</f>
        <v>3175</v>
      </c>
      <c r="GN61" s="1">
        <f>CV61+EB61+FH61-Parameters!$F$13*Parameters!$B$13</f>
        <v>7320</v>
      </c>
      <c r="GO61" s="1">
        <f>CW61+EC61+FI61-Parameters!$F$13*Parameters!$B$13</f>
        <v>8490</v>
      </c>
      <c r="GP61" s="1">
        <f>CX61+ED61+FJ61-Parameters!$F$13*Parameters!$B$13</f>
        <v>4690</v>
      </c>
      <c r="GQ61" s="1">
        <f>CY61+EE61+FK61-Parameters!$F$13*Parameters!$B$13</f>
        <v>5610</v>
      </c>
      <c r="GR61" s="1">
        <f>CZ61+EF61+FL61-Parameters!$F$13*Parameters!$B$13</f>
        <v>6350</v>
      </c>
      <c r="GS61" s="1">
        <f>DA61+EG61+FM61-Parameters!$F$13*Parameters!$B$13</f>
        <v>9175</v>
      </c>
      <c r="GT61" s="1">
        <f>DB61+EH61+FN61-Parameters!$F$13*Parameters!$B$13</f>
        <v>9270</v>
      </c>
      <c r="GU61" s="1">
        <f>DC61+EI61+FO61-Parameters!$F$13*Parameters!$B$13</f>
        <v>5910</v>
      </c>
      <c r="GV61" s="1">
        <f>DD61+EJ61+FP61-Parameters!$F$13*Parameters!$B$13</f>
        <v>5150</v>
      </c>
      <c r="GW61" s="1">
        <f>DE61+EK61+FQ61-Parameters!$F$13*Parameters!$B$13</f>
        <v>7060</v>
      </c>
      <c r="GX61" s="1">
        <f>DF61+EL61+FR61-Parameters!$F$13*Parameters!$B$13</f>
        <v>9400</v>
      </c>
      <c r="GY61" s="1">
        <f>DG61+EM61+FS61-Parameters!$F$13*Parameters!$B$13</f>
        <v>7730</v>
      </c>
      <c r="GZ61" s="1">
        <f>DH61+EN61+FT61-Parameters!$F$13*Parameters!$B$13</f>
        <v>9010</v>
      </c>
      <c r="HA61" s="1">
        <f>DI61+EO61+FU61-Parameters!$F$13*Parameters!$B$13</f>
        <v>5630</v>
      </c>
      <c r="HB61" s="1">
        <f>DJ61+EP61+FV61-Parameters!$F$13*Parameters!$B$13</f>
        <v>7190</v>
      </c>
      <c r="HC61" s="1">
        <f>DK61+EQ61+FW61-Parameters!$F$13*Parameters!$B$13</f>
        <v>4200</v>
      </c>
      <c r="HD61" s="1">
        <f>DL61+ER61+FX61-Parameters!$F$13*Parameters!$B$13</f>
        <v>9400</v>
      </c>
      <c r="HE61" s="1">
        <f>DM61+ES61+FY61-Parameters!$F$13*Parameters!$B$13</f>
        <v>6930</v>
      </c>
      <c r="HF61" s="1">
        <f>DN61+ET61+FZ61-Parameters!$F$13*Parameters!$B$13</f>
        <v>5620</v>
      </c>
      <c r="HG61" s="1">
        <f>DO61+EU61+GA61-Parameters!$F$13*Parameters!$B$13</f>
        <v>5180</v>
      </c>
      <c r="HH61" s="1">
        <f>DP61+EV61+GB61-Parameters!$F$13*Parameters!$B$13</f>
        <v>7520</v>
      </c>
      <c r="HI61" s="1">
        <f>DQ61+EW61+GC61-Parameters!$F$13*Parameters!$B$13</f>
        <v>9400</v>
      </c>
      <c r="HJ61" s="1">
        <f>DR61+EX61+GD61-Parameters!$F$13*Parameters!$B$13</f>
        <v>4085</v>
      </c>
      <c r="HK61" s="1">
        <f>DS61+EY61+GE61-Parameters!$F$13*Parameters!$B$13</f>
        <v>6410</v>
      </c>
      <c r="HL61" s="1">
        <f>DT61+EZ61+GF61-Parameters!$F$13*Parameters!$B$13</f>
        <v>5870</v>
      </c>
      <c r="HM61" s="1">
        <f>DU61+FA61+GG61-Parameters!$F$13*Parameters!$B$13</f>
        <v>8360</v>
      </c>
      <c r="HN61" s="1">
        <f>DV61+FB61+GH61-Parameters!$F$13*Parameters!$B$13</f>
        <v>8100</v>
      </c>
      <c r="HO61" s="1">
        <f>DW61+FC61+GI61-Parameters!$F$13*Parameters!$B$13</f>
        <v>9400</v>
      </c>
      <c r="HP61" s="1"/>
      <c r="HQ61" s="2"/>
    </row>
    <row r="62" spans="1:225" x14ac:dyDescent="0.35">
      <c r="A62" s="10">
        <v>51</v>
      </c>
      <c r="B62">
        <f>MIN(Parameters!$B$12,Data!B62)</f>
        <v>43</v>
      </c>
      <c r="C62">
        <f>MIN(Parameters!$B$12,Data!C62)</f>
        <v>30</v>
      </c>
      <c r="D62">
        <f>MIN(Parameters!$B$12,Data!D62)</f>
        <v>60</v>
      </c>
      <c r="E62">
        <f>MIN(Parameters!$B$12,Data!E62)</f>
        <v>28</v>
      </c>
      <c r="F62">
        <f>MIN(Parameters!$B$12,Data!F62)</f>
        <v>60</v>
      </c>
      <c r="G62">
        <f>MIN(Parameters!$B$12,Data!G62)</f>
        <v>60</v>
      </c>
      <c r="H62">
        <f>MIN(Parameters!$B$12,Data!H62)</f>
        <v>52</v>
      </c>
      <c r="I62">
        <f>MIN(Parameters!$B$12,Data!I62)</f>
        <v>39</v>
      </c>
      <c r="J62">
        <f>MIN(Parameters!$B$12,Data!J62)</f>
        <v>43</v>
      </c>
      <c r="K62">
        <f>MIN(Parameters!$B$12,Data!K62)</f>
        <v>60</v>
      </c>
      <c r="L62">
        <f>MIN(Parameters!$B$12,Data!L62)</f>
        <v>60</v>
      </c>
      <c r="M62">
        <f>MIN(Parameters!$B$12,Data!M62)</f>
        <v>43</v>
      </c>
      <c r="N62">
        <f>MIN(Parameters!$B$12,Data!N62)</f>
        <v>60</v>
      </c>
      <c r="O62">
        <f>MIN(Parameters!$B$12,Data!O62)</f>
        <v>35</v>
      </c>
      <c r="P62">
        <f>MIN(Parameters!$B$12,Data!P62)</f>
        <v>49</v>
      </c>
      <c r="Q62">
        <f>MIN(Parameters!$B$12,Data!Q62)</f>
        <v>43</v>
      </c>
      <c r="R62">
        <f>MIN(Parameters!$B$12,Data!R62)</f>
        <v>32</v>
      </c>
      <c r="S62">
        <f>MIN(Parameters!$B$12,Data!S62)</f>
        <v>60</v>
      </c>
      <c r="T62">
        <f>MIN(Parameters!$B$12,Data!T62)</f>
        <v>40</v>
      </c>
      <c r="U62">
        <f>MIN(Parameters!$B$12,Data!U62)</f>
        <v>49</v>
      </c>
      <c r="V62">
        <f>MIN(Parameters!$B$12,Data!V62)</f>
        <v>40</v>
      </c>
      <c r="W62">
        <f>MIN(Parameters!$B$12,Data!W62)</f>
        <v>60</v>
      </c>
      <c r="X62">
        <f>MIN(Parameters!$B$12,Data!X62)</f>
        <v>60</v>
      </c>
      <c r="Y62">
        <f>MIN(Parameters!$B$12,Data!Y62)</f>
        <v>52</v>
      </c>
      <c r="Z62">
        <f>MIN(Parameters!$B$12,Data!Z62)</f>
        <v>37</v>
      </c>
      <c r="AA62">
        <f>MIN(Parameters!$B$12,Data!AA62)</f>
        <v>43</v>
      </c>
      <c r="AB62">
        <f>MIN(Parameters!$B$12,Data!AB62)</f>
        <v>32</v>
      </c>
      <c r="AC62">
        <f>MIN(Parameters!$B$12,Data!AC62)</f>
        <v>35</v>
      </c>
      <c r="AD62">
        <f>MIN(Parameters!$B$12,Data!AD62)</f>
        <v>37</v>
      </c>
      <c r="AE62">
        <f>MIN(Parameters!$B$12,Data!AE62)</f>
        <v>32</v>
      </c>
      <c r="AG62" s="10">
        <v>51</v>
      </c>
      <c r="AH62">
        <f>MIN(Parameters!$B$13,Data!AI62)</f>
        <v>20</v>
      </c>
      <c r="AI62">
        <f>MIN(Parameters!$B$13,Data!AJ62)</f>
        <v>20</v>
      </c>
      <c r="AJ62">
        <f>MIN(Parameters!$B$13,Data!AK62)</f>
        <v>2</v>
      </c>
      <c r="AK62">
        <f>MIN(Parameters!$B$13,Data!AL62)</f>
        <v>8</v>
      </c>
      <c r="AL62">
        <f>MIN(Parameters!$B$13,Data!AM62)</f>
        <v>20</v>
      </c>
      <c r="AM62">
        <f>MIN(Parameters!$B$13,Data!AN62)</f>
        <v>20</v>
      </c>
      <c r="AN62">
        <f>MIN(Parameters!$B$13,Data!AO62)</f>
        <v>20</v>
      </c>
      <c r="AO62">
        <f>MIN(Parameters!$B$13,Data!AP62)</f>
        <v>20</v>
      </c>
      <c r="AP62">
        <f>MIN(Parameters!$B$13,Data!AQ62)</f>
        <v>10</v>
      </c>
      <c r="AQ62">
        <f>MIN(Parameters!$B$13,Data!AR62)</f>
        <v>18</v>
      </c>
      <c r="AR62">
        <f>MIN(Parameters!$B$13,Data!AS62)</f>
        <v>0</v>
      </c>
      <c r="AS62">
        <f>MIN(Parameters!$B$13,Data!AT62)</f>
        <v>20</v>
      </c>
      <c r="AT62">
        <f>MIN(Parameters!$B$13,Data!AU62)</f>
        <v>11</v>
      </c>
      <c r="AU62">
        <f>MIN(Parameters!$B$13,Data!AV62)</f>
        <v>20</v>
      </c>
      <c r="AV62">
        <f>MIN(Parameters!$B$13,Data!AW62)</f>
        <v>20</v>
      </c>
      <c r="AW62">
        <f>MIN(Parameters!$B$13,Data!AX62)</f>
        <v>15</v>
      </c>
      <c r="AX62">
        <f>MIN(Parameters!$B$13,Data!AY62)</f>
        <v>3</v>
      </c>
      <c r="AY62">
        <f>MIN(Parameters!$B$13,Data!AZ62)</f>
        <v>16</v>
      </c>
      <c r="AZ62">
        <f>MIN(Parameters!$B$13,Data!BA62)</f>
        <v>10</v>
      </c>
      <c r="BA62">
        <f>MIN(Parameters!$B$13,Data!BB62)</f>
        <v>14</v>
      </c>
      <c r="BB62">
        <f>MIN(Parameters!$B$13,Data!BC62)</f>
        <v>7</v>
      </c>
      <c r="BC62">
        <f>MIN(Parameters!$B$13,Data!BD62)</f>
        <v>20</v>
      </c>
      <c r="BD62">
        <f>MIN(Parameters!$B$13,Data!BE62)</f>
        <v>19</v>
      </c>
      <c r="BE62">
        <f>MIN(Parameters!$B$13,Data!BF62)</f>
        <v>20</v>
      </c>
      <c r="BF62">
        <f>MIN(Parameters!$B$13,Data!BG62)</f>
        <v>17</v>
      </c>
      <c r="BG62">
        <f>MIN(Parameters!$B$13,Data!BH62)</f>
        <v>16</v>
      </c>
      <c r="BH62">
        <f>MIN(Parameters!$B$13,Data!BI62)</f>
        <v>20</v>
      </c>
      <c r="BI62">
        <f>MIN(Parameters!$B$13,Data!BJ62)</f>
        <v>20</v>
      </c>
      <c r="BJ62">
        <f>MIN(Parameters!$B$13,Data!BK62)</f>
        <v>13</v>
      </c>
      <c r="BK62">
        <f>MIN(Parameters!$B$13,Data!BL62)</f>
        <v>17</v>
      </c>
      <c r="BM62" s="10">
        <v>51</v>
      </c>
      <c r="BN62">
        <f>MIN(Parameters!$B$13-Updated_calc!AH62,MAX(0,Data!B62-Updated_calc!B62))</f>
        <v>0</v>
      </c>
      <c r="BO62">
        <f>MIN(Parameters!$B$13-Updated_calc!AI62,MAX(0,Data!C62-Updated_calc!C62))</f>
        <v>0</v>
      </c>
      <c r="BP62">
        <f>MIN(Parameters!$B$13-Updated_calc!AJ62,MAX(0,Data!D62-Updated_calc!D62))</f>
        <v>7</v>
      </c>
      <c r="BQ62">
        <f>MIN(Parameters!$B$13-Updated_calc!AK62,MAX(0,Data!E62-Updated_calc!E62))</f>
        <v>0</v>
      </c>
      <c r="BR62">
        <f>MIN(Parameters!$B$13-Updated_calc!AL62,MAX(0,Data!F62-Updated_calc!F62))</f>
        <v>0</v>
      </c>
      <c r="BS62">
        <f>MIN(Parameters!$B$13-Updated_calc!AM62,MAX(0,Data!G62-Updated_calc!G62))</f>
        <v>0</v>
      </c>
      <c r="BT62">
        <f>MIN(Parameters!$B$13-Updated_calc!AN62,MAX(0,Data!H62-Updated_calc!H62))</f>
        <v>0</v>
      </c>
      <c r="BU62">
        <f>MIN(Parameters!$B$13-Updated_calc!AO62,MAX(0,Data!I62-Updated_calc!I62))</f>
        <v>0</v>
      </c>
      <c r="BV62">
        <f>MIN(Parameters!$B$13-Updated_calc!AP62,MAX(0,Data!J62-Updated_calc!J62))</f>
        <v>0</v>
      </c>
      <c r="BW62">
        <f>MIN(Parameters!$B$13-Updated_calc!AQ62,MAX(0,Data!K62-Updated_calc!K62))</f>
        <v>2</v>
      </c>
      <c r="BX62">
        <f>MIN(Parameters!$B$13-Updated_calc!AR62,MAX(0,Data!L62-Updated_calc!L62))</f>
        <v>4</v>
      </c>
      <c r="BY62">
        <f>MIN(Parameters!$B$13-Updated_calc!AS62,MAX(0,Data!M62-Updated_calc!M62))</f>
        <v>0</v>
      </c>
      <c r="BZ62">
        <f>MIN(Parameters!$B$13-Updated_calc!AT62,MAX(0,Data!N62-Updated_calc!N62))</f>
        <v>3</v>
      </c>
      <c r="CA62">
        <f>MIN(Parameters!$B$13-Updated_calc!AU62,MAX(0,Data!O62-Updated_calc!O62))</f>
        <v>0</v>
      </c>
      <c r="CB62">
        <f>MIN(Parameters!$B$13-Updated_calc!AV62,MAX(0,Data!P62-Updated_calc!P62))</f>
        <v>0</v>
      </c>
      <c r="CC62">
        <f>MIN(Parameters!$B$13-Updated_calc!AW62,MAX(0,Data!Q62-Updated_calc!Q62))</f>
        <v>0</v>
      </c>
      <c r="CD62">
        <f>MIN(Parameters!$B$13-Updated_calc!AX62,MAX(0,Data!R62-Updated_calc!R62))</f>
        <v>0</v>
      </c>
      <c r="CE62">
        <f>MIN(Parameters!$B$13-Updated_calc!AY62,MAX(0,Data!S62-Updated_calc!S62))</f>
        <v>4</v>
      </c>
      <c r="CF62">
        <f>MIN(Parameters!$B$13-Updated_calc!AZ62,MAX(0,Data!T62-Updated_calc!T62))</f>
        <v>0</v>
      </c>
      <c r="CG62">
        <f>MIN(Parameters!$B$13-Updated_calc!BA62,MAX(0,Data!U62-Updated_calc!U62))</f>
        <v>0</v>
      </c>
      <c r="CH62">
        <f>MIN(Parameters!$B$13-Updated_calc!BB62,MAX(0,Data!V62-Updated_calc!V62))</f>
        <v>0</v>
      </c>
      <c r="CI62">
        <f>MIN(Parameters!$B$13-Updated_calc!BC62,MAX(0,Data!W62-Updated_calc!W62))</f>
        <v>0</v>
      </c>
      <c r="CJ62">
        <f>MIN(Parameters!$B$13-Updated_calc!BD62,MAX(0,Data!X62-Updated_calc!X62))</f>
        <v>1</v>
      </c>
      <c r="CK62">
        <f>MIN(Parameters!$B$13-Updated_calc!BE62,MAX(0,Data!Y62-Updated_calc!Y62))</f>
        <v>0</v>
      </c>
      <c r="CL62">
        <f>MIN(Parameters!$B$13-Updated_calc!BF62,MAX(0,Data!Z62-Updated_calc!Z62))</f>
        <v>0</v>
      </c>
      <c r="CM62">
        <f>MIN(Parameters!$B$13-Updated_calc!BG62,MAX(0,Data!AA62-Updated_calc!AA62))</f>
        <v>0</v>
      </c>
      <c r="CN62">
        <f>MIN(Parameters!$B$13-Updated_calc!BH62,MAX(0,Data!AB62-Updated_calc!AB62))</f>
        <v>0</v>
      </c>
      <c r="CO62">
        <f>MIN(Parameters!$B$13-Updated_calc!BI62,MAX(0,Data!AC62-Updated_calc!AC62))</f>
        <v>0</v>
      </c>
      <c r="CP62">
        <f>MIN(Parameters!$B$13-Updated_calc!BJ62,MAX(0,Data!AD62-Updated_calc!AD62))</f>
        <v>0</v>
      </c>
      <c r="CQ62">
        <f>MIN(Parameters!$B$13-Updated_calc!BK62,MAX(0,Data!AE62-Updated_calc!AE62))</f>
        <v>0</v>
      </c>
      <c r="CS62" s="10">
        <v>51</v>
      </c>
      <c r="CT62">
        <f>B62*(Parameters!$C$12-Parameters!$D$12)-Parameters!$E$12*Parameters!$B$12</f>
        <v>3790</v>
      </c>
      <c r="CU62">
        <f>C62*(Parameters!$C$12-Parameters!$D$12)-Parameters!$E$12*Parameters!$B$12</f>
        <v>2100</v>
      </c>
      <c r="CV62">
        <f>D62*(Parameters!$C$12-Parameters!$D$12)-Parameters!$E$12*Parameters!$B$12</f>
        <v>6000</v>
      </c>
      <c r="CW62">
        <f>E62*(Parameters!$C$12-Parameters!$D$12)-Parameters!$E$12*Parameters!$B$12</f>
        <v>1840</v>
      </c>
      <c r="CX62">
        <f>F62*(Parameters!$C$12-Parameters!$D$12)-Parameters!$E$12*Parameters!$B$12</f>
        <v>6000</v>
      </c>
      <c r="CY62">
        <f>G62*(Parameters!$C$12-Parameters!$D$12)-Parameters!$E$12*Parameters!$B$12</f>
        <v>6000</v>
      </c>
      <c r="CZ62">
        <f>H62*(Parameters!$C$12-Parameters!$D$12)-Parameters!$E$12*Parameters!$B$12</f>
        <v>4960</v>
      </c>
      <c r="DA62">
        <f>I62*(Parameters!$C$12-Parameters!$D$12)-Parameters!$E$12*Parameters!$B$12</f>
        <v>3270</v>
      </c>
      <c r="DB62">
        <f>J62*(Parameters!$C$12-Parameters!$D$12)-Parameters!$E$12*Parameters!$B$12</f>
        <v>3790</v>
      </c>
      <c r="DC62">
        <f>K62*(Parameters!$C$12-Parameters!$D$12)-Parameters!$E$12*Parameters!$B$12</f>
        <v>6000</v>
      </c>
      <c r="DD62">
        <f>L62*(Parameters!$C$12-Parameters!$D$12)-Parameters!$E$12*Parameters!$B$12</f>
        <v>6000</v>
      </c>
      <c r="DE62">
        <f>M62*(Parameters!$C$12-Parameters!$D$12)-Parameters!$E$12*Parameters!$B$12</f>
        <v>3790</v>
      </c>
      <c r="DF62">
        <f>N62*(Parameters!$C$12-Parameters!$D$12)-Parameters!$E$12*Parameters!$B$12</f>
        <v>6000</v>
      </c>
      <c r="DG62">
        <f>O62*(Parameters!$C$12-Parameters!$D$12)-Parameters!$E$12*Parameters!$B$12</f>
        <v>2750</v>
      </c>
      <c r="DH62">
        <f>P62*(Parameters!$C$12-Parameters!$D$12)-Parameters!$E$12*Parameters!$B$12</f>
        <v>4570</v>
      </c>
      <c r="DI62">
        <f>Q62*(Parameters!$C$12-Parameters!$D$12)-Parameters!$E$12*Parameters!$B$12</f>
        <v>3790</v>
      </c>
      <c r="DJ62">
        <f>R62*(Parameters!$C$12-Parameters!$D$12)-Parameters!$E$12*Parameters!$B$12</f>
        <v>2360</v>
      </c>
      <c r="DK62">
        <f>S62*(Parameters!$C$12-Parameters!$D$12)-Parameters!$E$12*Parameters!$B$12</f>
        <v>6000</v>
      </c>
      <c r="DL62">
        <f>T62*(Parameters!$C$12-Parameters!$D$12)-Parameters!$E$12*Parameters!$B$12</f>
        <v>3400</v>
      </c>
      <c r="DM62">
        <f>U62*(Parameters!$C$12-Parameters!$D$12)-Parameters!$E$12*Parameters!$B$12</f>
        <v>4570</v>
      </c>
      <c r="DN62">
        <f>V62*(Parameters!$C$12-Parameters!$D$12)-Parameters!$E$12*Parameters!$B$12</f>
        <v>3400</v>
      </c>
      <c r="DO62">
        <f>W62*(Parameters!$C$12-Parameters!$D$12)-Parameters!$E$12*Parameters!$B$12</f>
        <v>6000</v>
      </c>
      <c r="DP62">
        <f>X62*(Parameters!$C$12-Parameters!$D$12)-Parameters!$E$12*Parameters!$B$12</f>
        <v>6000</v>
      </c>
      <c r="DQ62">
        <f>Y62*(Parameters!$C$12-Parameters!$D$12)-Parameters!$E$12*Parameters!$B$12</f>
        <v>4960</v>
      </c>
      <c r="DR62">
        <f>Z62*(Parameters!$C$12-Parameters!$D$12)-Parameters!$E$12*Parameters!$B$12</f>
        <v>3010</v>
      </c>
      <c r="DS62">
        <f>AA62*(Parameters!$C$12-Parameters!$D$12)-Parameters!$E$12*Parameters!$B$12</f>
        <v>3790</v>
      </c>
      <c r="DT62">
        <f>AB62*(Parameters!$C$12-Parameters!$D$12)-Parameters!$E$12*Parameters!$B$12</f>
        <v>2360</v>
      </c>
      <c r="DU62">
        <f>AC62*(Parameters!$C$12-Parameters!$D$12)-Parameters!$E$12*Parameters!$B$12</f>
        <v>2750</v>
      </c>
      <c r="DV62">
        <f>AD62*(Parameters!$C$12-Parameters!$D$12)-Parameters!$E$12*Parameters!$B$12</f>
        <v>3010</v>
      </c>
      <c r="DW62">
        <f>AE62*(Parameters!$C$12-Parameters!$D$12)-Parameters!$E$12*Parameters!$B$12</f>
        <v>2360</v>
      </c>
      <c r="DY62" s="10">
        <v>51</v>
      </c>
      <c r="DZ62" s="1">
        <f>AH62*(Parameters!$C$13-Parameters!$D$13)-Parameters!$B$13*Parameters!$E$13</f>
        <v>5400</v>
      </c>
      <c r="EA62" s="1">
        <f>AI62*(Parameters!$C$13-Parameters!$D$13)-Parameters!$B$13*Parameters!$E$13</f>
        <v>5400</v>
      </c>
      <c r="EB62" s="1">
        <f>AJ62*(Parameters!$C$13-Parameters!$D$13)-Parameters!$B$13*Parameters!$E$13</f>
        <v>-720</v>
      </c>
      <c r="EC62" s="1">
        <f>AK62*(Parameters!$C$13-Parameters!$D$13)-Parameters!$B$13*Parameters!$E$13</f>
        <v>1320</v>
      </c>
      <c r="ED62" s="1">
        <f>AL62*(Parameters!$C$13-Parameters!$D$13)-Parameters!$B$13*Parameters!$E$13</f>
        <v>5400</v>
      </c>
      <c r="EE62" s="1">
        <f>AM62*(Parameters!$C$13-Parameters!$D$13)-Parameters!$B$13*Parameters!$E$13</f>
        <v>5400</v>
      </c>
      <c r="EF62" s="1">
        <f>AN62*(Parameters!$C$13-Parameters!$D$13)-Parameters!$B$13*Parameters!$E$13</f>
        <v>5400</v>
      </c>
      <c r="EG62" s="1">
        <f>AO62*(Parameters!$C$13-Parameters!$D$13)-Parameters!$B$13*Parameters!$E$13</f>
        <v>5400</v>
      </c>
      <c r="EH62" s="1">
        <f>AP62*(Parameters!$C$13-Parameters!$D$13)-Parameters!$B$13*Parameters!$E$13</f>
        <v>2000</v>
      </c>
      <c r="EI62" s="1">
        <f>AQ62*(Parameters!$C$13-Parameters!$D$13)-Parameters!$B$13*Parameters!$E$13</f>
        <v>4720</v>
      </c>
      <c r="EJ62" s="1">
        <f>AR62*(Parameters!$C$13-Parameters!$D$13)-Parameters!$B$13*Parameters!$E$13</f>
        <v>-1400</v>
      </c>
      <c r="EK62" s="1">
        <f>AS62*(Parameters!$C$13-Parameters!$D$13)-Parameters!$B$13*Parameters!$E$13</f>
        <v>5400</v>
      </c>
      <c r="EL62" s="1">
        <f>AT62*(Parameters!$C$13-Parameters!$D$13)-Parameters!$B$13*Parameters!$E$13</f>
        <v>2340</v>
      </c>
      <c r="EM62" s="1">
        <f>AU62*(Parameters!$C$13-Parameters!$D$13)-Parameters!$B$13*Parameters!$E$13</f>
        <v>5400</v>
      </c>
      <c r="EN62" s="1">
        <f>AV62*(Parameters!$C$13-Parameters!$D$13)-Parameters!$B$13*Parameters!$E$13</f>
        <v>5400</v>
      </c>
      <c r="EO62" s="1">
        <f>AW62*(Parameters!$C$13-Parameters!$D$13)-Parameters!$B$13*Parameters!$E$13</f>
        <v>3700</v>
      </c>
      <c r="EP62" s="1">
        <f>AX62*(Parameters!$C$13-Parameters!$D$13)-Parameters!$B$13*Parameters!$E$13</f>
        <v>-380</v>
      </c>
      <c r="EQ62" s="1">
        <f>AY62*(Parameters!$C$13-Parameters!$D$13)-Parameters!$B$13*Parameters!$E$13</f>
        <v>4040</v>
      </c>
      <c r="ER62" s="1">
        <f>AZ62*(Parameters!$C$13-Parameters!$D$13)-Parameters!$B$13*Parameters!$E$13</f>
        <v>2000</v>
      </c>
      <c r="ES62" s="1">
        <f>BA62*(Parameters!$C$13-Parameters!$D$13)-Parameters!$B$13*Parameters!$E$13</f>
        <v>3360</v>
      </c>
      <c r="ET62" s="1">
        <f>BB62*(Parameters!$C$13-Parameters!$D$13)-Parameters!$B$13*Parameters!$E$13</f>
        <v>980</v>
      </c>
      <c r="EU62" s="1">
        <f>BC62*(Parameters!$C$13-Parameters!$D$13)-Parameters!$B$13*Parameters!$E$13</f>
        <v>5400</v>
      </c>
      <c r="EV62" s="1">
        <f>BD62*(Parameters!$C$13-Parameters!$D$13)-Parameters!$B$13*Parameters!$E$13</f>
        <v>5060</v>
      </c>
      <c r="EW62" s="1">
        <f>BE62*(Parameters!$C$13-Parameters!$D$13)-Parameters!$B$13*Parameters!$E$13</f>
        <v>5400</v>
      </c>
      <c r="EX62" s="1">
        <f>BF62*(Parameters!$C$13-Parameters!$D$13)-Parameters!$B$13*Parameters!$E$13</f>
        <v>4380</v>
      </c>
      <c r="EY62" s="1">
        <f>BG62*(Parameters!$C$13-Parameters!$D$13)-Parameters!$B$13*Parameters!$E$13</f>
        <v>4040</v>
      </c>
      <c r="EZ62" s="1">
        <f>BH62*(Parameters!$C$13-Parameters!$D$13)-Parameters!$B$13*Parameters!$E$13</f>
        <v>5400</v>
      </c>
      <c r="FA62" s="1">
        <f>BI62*(Parameters!$C$13-Parameters!$D$13)-Parameters!$B$13*Parameters!$E$13</f>
        <v>5400</v>
      </c>
      <c r="FB62" s="1">
        <f>BJ62*(Parameters!$C$13-Parameters!$D$13)-Parameters!$B$13*Parameters!$E$13</f>
        <v>3020</v>
      </c>
      <c r="FC62" s="1">
        <f>BK62*(Parameters!$C$13-Parameters!$D$13)-Parameters!$B$13*Parameters!$E$13</f>
        <v>4380</v>
      </c>
      <c r="FD62" s="1"/>
      <c r="FE62" s="10">
        <v>51</v>
      </c>
      <c r="FF62" s="1">
        <f>BN62*(Parameters!$C$12-Parameters!$D$13)</f>
        <v>0</v>
      </c>
      <c r="FG62" s="1">
        <f>BO62*(Parameters!$C$12-Parameters!$D$13)</f>
        <v>0</v>
      </c>
      <c r="FH62" s="1">
        <f>BP62*(Parameters!$C$12-Parameters!$D$13)</f>
        <v>805</v>
      </c>
      <c r="FI62" s="1">
        <f>BQ62*(Parameters!$C$12-Parameters!$D$13)</f>
        <v>0</v>
      </c>
      <c r="FJ62" s="1">
        <f>BR62*(Parameters!$C$12-Parameters!$D$13)</f>
        <v>0</v>
      </c>
      <c r="FK62" s="1">
        <f>BS62*(Parameters!$C$12-Parameters!$D$13)</f>
        <v>0</v>
      </c>
      <c r="FL62" s="1">
        <f>BT62*(Parameters!$C$12-Parameters!$D$13)</f>
        <v>0</v>
      </c>
      <c r="FM62" s="1">
        <f>BU62*(Parameters!$C$12-Parameters!$D$13)</f>
        <v>0</v>
      </c>
      <c r="FN62" s="1">
        <f>BV62*(Parameters!$C$12-Parameters!$D$13)</f>
        <v>0</v>
      </c>
      <c r="FO62" s="1">
        <f>BW62*(Parameters!$C$12-Parameters!$D$13)</f>
        <v>230</v>
      </c>
      <c r="FP62" s="1">
        <f>BX62*(Parameters!$C$12-Parameters!$D$13)</f>
        <v>460</v>
      </c>
      <c r="FQ62" s="1">
        <f>BY62*(Parameters!$C$12-Parameters!$D$13)</f>
        <v>0</v>
      </c>
      <c r="FR62" s="1">
        <f>BZ62*(Parameters!$C$12-Parameters!$D$13)</f>
        <v>345</v>
      </c>
      <c r="FS62" s="1">
        <f>CA62*(Parameters!$C$12-Parameters!$D$13)</f>
        <v>0</v>
      </c>
      <c r="FT62" s="1">
        <f>CB62*(Parameters!$C$12-Parameters!$D$13)</f>
        <v>0</v>
      </c>
      <c r="FU62" s="1">
        <f>CC62*(Parameters!$C$12-Parameters!$D$13)</f>
        <v>0</v>
      </c>
      <c r="FV62" s="1">
        <f>CD62*(Parameters!$C$12-Parameters!$D$13)</f>
        <v>0</v>
      </c>
      <c r="FW62" s="1">
        <f>CE62*(Parameters!$C$12-Parameters!$D$13)</f>
        <v>460</v>
      </c>
      <c r="FX62" s="1">
        <f>CF62*(Parameters!$C$12-Parameters!$D$13)</f>
        <v>0</v>
      </c>
      <c r="FY62" s="1">
        <f>CG62*(Parameters!$C$12-Parameters!$D$13)</f>
        <v>0</v>
      </c>
      <c r="FZ62" s="1">
        <f>CH62*(Parameters!$C$12-Parameters!$D$13)</f>
        <v>0</v>
      </c>
      <c r="GA62" s="1">
        <f>CI62*(Parameters!$C$12-Parameters!$D$13)</f>
        <v>0</v>
      </c>
      <c r="GB62" s="1">
        <f>CJ62*(Parameters!$C$12-Parameters!$D$13)</f>
        <v>115</v>
      </c>
      <c r="GC62" s="1">
        <f>CK62*(Parameters!$C$12-Parameters!$D$13)</f>
        <v>0</v>
      </c>
      <c r="GD62" s="1">
        <f>CL62*(Parameters!$C$12-Parameters!$D$13)</f>
        <v>0</v>
      </c>
      <c r="GE62" s="1">
        <f>CM62*(Parameters!$C$12-Parameters!$D$13)</f>
        <v>0</v>
      </c>
      <c r="GF62" s="1">
        <f>CN62*(Parameters!$C$12-Parameters!$D$13)</f>
        <v>0</v>
      </c>
      <c r="GG62" s="1">
        <f>CO62*(Parameters!$C$12-Parameters!$D$13)</f>
        <v>0</v>
      </c>
      <c r="GH62" s="1">
        <f>CP62*(Parameters!$C$12-Parameters!$D$13)</f>
        <v>0</v>
      </c>
      <c r="GI62" s="1">
        <f>CQ62*(Parameters!$C$12-Parameters!$D$13)</f>
        <v>0</v>
      </c>
      <c r="GJ62" s="1"/>
      <c r="GK62" s="10">
        <v>51</v>
      </c>
      <c r="GL62" s="1">
        <f>CT62+DZ62+FF62-Parameters!$F$13*Parameters!$B$13</f>
        <v>7190</v>
      </c>
      <c r="GM62" s="1">
        <f>CU62+EA62+FG62-Parameters!$F$13*Parameters!$B$13</f>
        <v>5500</v>
      </c>
      <c r="GN62" s="1">
        <f>CV62+EB62+FH62-Parameters!$F$13*Parameters!$B$13</f>
        <v>4085</v>
      </c>
      <c r="GO62" s="1">
        <f>CW62+EC62+FI62-Parameters!$F$13*Parameters!$B$13</f>
        <v>1160</v>
      </c>
      <c r="GP62" s="1">
        <f>CX62+ED62+FJ62-Parameters!$F$13*Parameters!$B$13</f>
        <v>9400</v>
      </c>
      <c r="GQ62" s="1">
        <f>CY62+EE62+FK62-Parameters!$F$13*Parameters!$B$13</f>
        <v>9400</v>
      </c>
      <c r="GR62" s="1">
        <f>CZ62+EF62+FL62-Parameters!$F$13*Parameters!$B$13</f>
        <v>8360</v>
      </c>
      <c r="GS62" s="1">
        <f>DA62+EG62+FM62-Parameters!$F$13*Parameters!$B$13</f>
        <v>6670</v>
      </c>
      <c r="GT62" s="1">
        <f>DB62+EH62+FN62-Parameters!$F$13*Parameters!$B$13</f>
        <v>3790</v>
      </c>
      <c r="GU62" s="1">
        <f>DC62+EI62+FO62-Parameters!$F$13*Parameters!$B$13</f>
        <v>8950</v>
      </c>
      <c r="GV62" s="1">
        <f>DD62+EJ62+FP62-Parameters!$F$13*Parameters!$B$13</f>
        <v>3060</v>
      </c>
      <c r="GW62" s="1">
        <f>DE62+EK62+FQ62-Parameters!$F$13*Parameters!$B$13</f>
        <v>7190</v>
      </c>
      <c r="GX62" s="1">
        <f>DF62+EL62+FR62-Parameters!$F$13*Parameters!$B$13</f>
        <v>6685</v>
      </c>
      <c r="GY62" s="1">
        <f>DG62+EM62+FS62-Parameters!$F$13*Parameters!$B$13</f>
        <v>6150</v>
      </c>
      <c r="GZ62" s="1">
        <f>DH62+EN62+FT62-Parameters!$F$13*Parameters!$B$13</f>
        <v>7970</v>
      </c>
      <c r="HA62" s="1">
        <f>DI62+EO62+FU62-Parameters!$F$13*Parameters!$B$13</f>
        <v>5490</v>
      </c>
      <c r="HB62" s="1">
        <f>DJ62+EP62+FV62-Parameters!$F$13*Parameters!$B$13</f>
        <v>-20</v>
      </c>
      <c r="HC62" s="1">
        <f>DK62+EQ62+FW62-Parameters!$F$13*Parameters!$B$13</f>
        <v>8500</v>
      </c>
      <c r="HD62" s="1">
        <f>DL62+ER62+FX62-Parameters!$F$13*Parameters!$B$13</f>
        <v>3400</v>
      </c>
      <c r="HE62" s="1">
        <f>DM62+ES62+FY62-Parameters!$F$13*Parameters!$B$13</f>
        <v>5930</v>
      </c>
      <c r="HF62" s="1">
        <f>DN62+ET62+FZ62-Parameters!$F$13*Parameters!$B$13</f>
        <v>2380</v>
      </c>
      <c r="HG62" s="1">
        <f>DO62+EU62+GA62-Parameters!$F$13*Parameters!$B$13</f>
        <v>9400</v>
      </c>
      <c r="HH62" s="1">
        <f>DP62+EV62+GB62-Parameters!$F$13*Parameters!$B$13</f>
        <v>9175</v>
      </c>
      <c r="HI62" s="1">
        <f>DQ62+EW62+GC62-Parameters!$F$13*Parameters!$B$13</f>
        <v>8360</v>
      </c>
      <c r="HJ62" s="1">
        <f>DR62+EX62+GD62-Parameters!$F$13*Parameters!$B$13</f>
        <v>5390</v>
      </c>
      <c r="HK62" s="1">
        <f>DS62+EY62+GE62-Parameters!$F$13*Parameters!$B$13</f>
        <v>5830</v>
      </c>
      <c r="HL62" s="1">
        <f>DT62+EZ62+GF62-Parameters!$F$13*Parameters!$B$13</f>
        <v>5760</v>
      </c>
      <c r="HM62" s="1">
        <f>DU62+FA62+GG62-Parameters!$F$13*Parameters!$B$13</f>
        <v>6150</v>
      </c>
      <c r="HN62" s="1">
        <f>DV62+FB62+GH62-Parameters!$F$13*Parameters!$B$13</f>
        <v>4030</v>
      </c>
      <c r="HO62" s="1">
        <f>DW62+FC62+GI62-Parameters!$F$13*Parameters!$B$13</f>
        <v>4740</v>
      </c>
      <c r="HP62" s="1"/>
      <c r="HQ62" s="2"/>
    </row>
    <row r="63" spans="1:225" x14ac:dyDescent="0.35">
      <c r="A63" s="10">
        <v>52</v>
      </c>
      <c r="B63">
        <f>MIN(Parameters!$B$12,Data!B63)</f>
        <v>52</v>
      </c>
      <c r="C63">
        <f>MIN(Parameters!$B$12,Data!C63)</f>
        <v>60</v>
      </c>
      <c r="D63">
        <f>MIN(Parameters!$B$12,Data!D63)</f>
        <v>31</v>
      </c>
      <c r="E63">
        <f>MIN(Parameters!$B$12,Data!E63)</f>
        <v>42</v>
      </c>
      <c r="F63">
        <f>MIN(Parameters!$B$12,Data!F63)</f>
        <v>27</v>
      </c>
      <c r="G63">
        <f>MIN(Parameters!$B$12,Data!G63)</f>
        <v>46</v>
      </c>
      <c r="H63">
        <f>MIN(Parameters!$B$12,Data!H63)</f>
        <v>32</v>
      </c>
      <c r="I63">
        <f>MIN(Parameters!$B$12,Data!I63)</f>
        <v>33</v>
      </c>
      <c r="J63">
        <f>MIN(Parameters!$B$12,Data!J63)</f>
        <v>45</v>
      </c>
      <c r="K63">
        <f>MIN(Parameters!$B$12,Data!K63)</f>
        <v>27</v>
      </c>
      <c r="L63">
        <f>MIN(Parameters!$B$12,Data!L63)</f>
        <v>55</v>
      </c>
      <c r="M63">
        <f>MIN(Parameters!$B$12,Data!M63)</f>
        <v>21</v>
      </c>
      <c r="N63">
        <f>MIN(Parameters!$B$12,Data!N63)</f>
        <v>36</v>
      </c>
      <c r="O63">
        <f>MIN(Parameters!$B$12,Data!O63)</f>
        <v>58</v>
      </c>
      <c r="P63">
        <f>MIN(Parameters!$B$12,Data!P63)</f>
        <v>31</v>
      </c>
      <c r="Q63">
        <f>MIN(Parameters!$B$12,Data!Q63)</f>
        <v>33</v>
      </c>
      <c r="R63">
        <f>MIN(Parameters!$B$12,Data!R63)</f>
        <v>39</v>
      </c>
      <c r="S63">
        <f>MIN(Parameters!$B$12,Data!S63)</f>
        <v>52</v>
      </c>
      <c r="T63">
        <f>MIN(Parameters!$B$12,Data!T63)</f>
        <v>60</v>
      </c>
      <c r="U63">
        <f>MIN(Parameters!$B$12,Data!U63)</f>
        <v>21</v>
      </c>
      <c r="V63">
        <f>MIN(Parameters!$B$12,Data!V63)</f>
        <v>57</v>
      </c>
      <c r="W63">
        <f>MIN(Parameters!$B$12,Data!W63)</f>
        <v>44</v>
      </c>
      <c r="X63">
        <f>MIN(Parameters!$B$12,Data!X63)</f>
        <v>57</v>
      </c>
      <c r="Y63">
        <f>MIN(Parameters!$B$12,Data!Y63)</f>
        <v>31</v>
      </c>
      <c r="Z63">
        <f>MIN(Parameters!$B$12,Data!Z63)</f>
        <v>60</v>
      </c>
      <c r="AA63">
        <f>MIN(Parameters!$B$12,Data!AA63)</f>
        <v>40</v>
      </c>
      <c r="AB63">
        <f>MIN(Parameters!$B$12,Data!AB63)</f>
        <v>40</v>
      </c>
      <c r="AC63">
        <f>MIN(Parameters!$B$12,Data!AC63)</f>
        <v>50</v>
      </c>
      <c r="AD63">
        <f>MIN(Parameters!$B$12,Data!AD63)</f>
        <v>44</v>
      </c>
      <c r="AE63">
        <f>MIN(Parameters!$B$12,Data!AE63)</f>
        <v>60</v>
      </c>
      <c r="AG63" s="10">
        <v>52</v>
      </c>
      <c r="AH63">
        <f>MIN(Parameters!$B$13,Data!AI63)</f>
        <v>20</v>
      </c>
      <c r="AI63">
        <f>MIN(Parameters!$B$13,Data!AJ63)</f>
        <v>19</v>
      </c>
      <c r="AJ63">
        <f>MIN(Parameters!$B$13,Data!AK63)</f>
        <v>16</v>
      </c>
      <c r="AK63">
        <f>MIN(Parameters!$B$13,Data!AL63)</f>
        <v>20</v>
      </c>
      <c r="AL63">
        <f>MIN(Parameters!$B$13,Data!AM63)</f>
        <v>16</v>
      </c>
      <c r="AM63">
        <f>MIN(Parameters!$B$13,Data!AN63)</f>
        <v>20</v>
      </c>
      <c r="AN63">
        <f>MIN(Parameters!$B$13,Data!AO63)</f>
        <v>20</v>
      </c>
      <c r="AO63">
        <f>MIN(Parameters!$B$13,Data!AP63)</f>
        <v>13</v>
      </c>
      <c r="AP63">
        <f>MIN(Parameters!$B$13,Data!AQ63)</f>
        <v>16</v>
      </c>
      <c r="AQ63">
        <f>MIN(Parameters!$B$13,Data!AR63)</f>
        <v>0</v>
      </c>
      <c r="AR63">
        <f>MIN(Parameters!$B$13,Data!AS63)</f>
        <v>20</v>
      </c>
      <c r="AS63">
        <f>MIN(Parameters!$B$13,Data!AT63)</f>
        <v>20</v>
      </c>
      <c r="AT63">
        <f>MIN(Parameters!$B$13,Data!AU63)</f>
        <v>20</v>
      </c>
      <c r="AU63">
        <f>MIN(Parameters!$B$13,Data!AV63)</f>
        <v>20</v>
      </c>
      <c r="AV63">
        <f>MIN(Parameters!$B$13,Data!AW63)</f>
        <v>20</v>
      </c>
      <c r="AW63">
        <f>MIN(Parameters!$B$13,Data!AX63)</f>
        <v>20</v>
      </c>
      <c r="AX63">
        <f>MIN(Parameters!$B$13,Data!AY63)</f>
        <v>20</v>
      </c>
      <c r="AY63">
        <f>MIN(Parameters!$B$13,Data!AZ63)</f>
        <v>20</v>
      </c>
      <c r="AZ63">
        <f>MIN(Parameters!$B$13,Data!BA63)</f>
        <v>20</v>
      </c>
      <c r="BA63">
        <f>MIN(Parameters!$B$13,Data!BB63)</f>
        <v>0</v>
      </c>
      <c r="BB63">
        <f>MIN(Parameters!$B$13,Data!BC63)</f>
        <v>7</v>
      </c>
      <c r="BC63">
        <f>MIN(Parameters!$B$13,Data!BD63)</f>
        <v>18</v>
      </c>
      <c r="BD63">
        <f>MIN(Parameters!$B$13,Data!BE63)</f>
        <v>0</v>
      </c>
      <c r="BE63">
        <f>MIN(Parameters!$B$13,Data!BF63)</f>
        <v>10</v>
      </c>
      <c r="BF63">
        <f>MIN(Parameters!$B$13,Data!BG63)</f>
        <v>20</v>
      </c>
      <c r="BG63">
        <f>MIN(Parameters!$B$13,Data!BH63)</f>
        <v>11</v>
      </c>
      <c r="BH63">
        <f>MIN(Parameters!$B$13,Data!BI63)</f>
        <v>12</v>
      </c>
      <c r="BI63">
        <f>MIN(Parameters!$B$13,Data!BJ63)</f>
        <v>11</v>
      </c>
      <c r="BJ63">
        <f>MIN(Parameters!$B$13,Data!BK63)</f>
        <v>20</v>
      </c>
      <c r="BK63">
        <f>MIN(Parameters!$B$13,Data!BL63)</f>
        <v>16</v>
      </c>
      <c r="BM63" s="10">
        <v>52</v>
      </c>
      <c r="BN63">
        <f>MIN(Parameters!$B$13-Updated_calc!AH63,MAX(0,Data!B63-Updated_calc!B63))</f>
        <v>0</v>
      </c>
      <c r="BO63">
        <f>MIN(Parameters!$B$13-Updated_calc!AI63,MAX(0,Data!C63-Updated_calc!C63))</f>
        <v>1</v>
      </c>
      <c r="BP63">
        <f>MIN(Parameters!$B$13-Updated_calc!AJ63,MAX(0,Data!D63-Updated_calc!D63))</f>
        <v>0</v>
      </c>
      <c r="BQ63">
        <f>MIN(Parameters!$B$13-Updated_calc!AK63,MAX(0,Data!E63-Updated_calc!E63))</f>
        <v>0</v>
      </c>
      <c r="BR63">
        <f>MIN(Parameters!$B$13-Updated_calc!AL63,MAX(0,Data!F63-Updated_calc!F63))</f>
        <v>0</v>
      </c>
      <c r="BS63">
        <f>MIN(Parameters!$B$13-Updated_calc!AM63,MAX(0,Data!G63-Updated_calc!G63))</f>
        <v>0</v>
      </c>
      <c r="BT63">
        <f>MIN(Parameters!$B$13-Updated_calc!AN63,MAX(0,Data!H63-Updated_calc!H63))</f>
        <v>0</v>
      </c>
      <c r="BU63">
        <f>MIN(Parameters!$B$13-Updated_calc!AO63,MAX(0,Data!I63-Updated_calc!I63))</f>
        <v>0</v>
      </c>
      <c r="BV63">
        <f>MIN(Parameters!$B$13-Updated_calc!AP63,MAX(0,Data!J63-Updated_calc!J63))</f>
        <v>0</v>
      </c>
      <c r="BW63">
        <f>MIN(Parameters!$B$13-Updated_calc!AQ63,MAX(0,Data!K63-Updated_calc!K63))</f>
        <v>0</v>
      </c>
      <c r="BX63">
        <f>MIN(Parameters!$B$13-Updated_calc!AR63,MAX(0,Data!L63-Updated_calc!L63))</f>
        <v>0</v>
      </c>
      <c r="BY63">
        <f>MIN(Parameters!$B$13-Updated_calc!AS63,MAX(0,Data!M63-Updated_calc!M63))</f>
        <v>0</v>
      </c>
      <c r="BZ63">
        <f>MIN(Parameters!$B$13-Updated_calc!AT63,MAX(0,Data!N63-Updated_calc!N63))</f>
        <v>0</v>
      </c>
      <c r="CA63">
        <f>MIN(Parameters!$B$13-Updated_calc!AU63,MAX(0,Data!O63-Updated_calc!O63))</f>
        <v>0</v>
      </c>
      <c r="CB63">
        <f>MIN(Parameters!$B$13-Updated_calc!AV63,MAX(0,Data!P63-Updated_calc!P63))</f>
        <v>0</v>
      </c>
      <c r="CC63">
        <f>MIN(Parameters!$B$13-Updated_calc!AW63,MAX(0,Data!Q63-Updated_calc!Q63))</f>
        <v>0</v>
      </c>
      <c r="CD63">
        <f>MIN(Parameters!$B$13-Updated_calc!AX63,MAX(0,Data!R63-Updated_calc!R63))</f>
        <v>0</v>
      </c>
      <c r="CE63">
        <f>MIN(Parameters!$B$13-Updated_calc!AY63,MAX(0,Data!S63-Updated_calc!S63))</f>
        <v>0</v>
      </c>
      <c r="CF63">
        <f>MIN(Parameters!$B$13-Updated_calc!AZ63,MAX(0,Data!T63-Updated_calc!T63))</f>
        <v>0</v>
      </c>
      <c r="CG63">
        <f>MIN(Parameters!$B$13-Updated_calc!BA63,MAX(0,Data!U63-Updated_calc!U63))</f>
        <v>0</v>
      </c>
      <c r="CH63">
        <f>MIN(Parameters!$B$13-Updated_calc!BB63,MAX(0,Data!V63-Updated_calc!V63))</f>
        <v>0</v>
      </c>
      <c r="CI63">
        <f>MIN(Parameters!$B$13-Updated_calc!BC63,MAX(0,Data!W63-Updated_calc!W63))</f>
        <v>0</v>
      </c>
      <c r="CJ63">
        <f>MIN(Parameters!$B$13-Updated_calc!BD63,MAX(0,Data!X63-Updated_calc!X63))</f>
        <v>0</v>
      </c>
      <c r="CK63">
        <f>MIN(Parameters!$B$13-Updated_calc!BE63,MAX(0,Data!Y63-Updated_calc!Y63))</f>
        <v>0</v>
      </c>
      <c r="CL63">
        <f>MIN(Parameters!$B$13-Updated_calc!BF63,MAX(0,Data!Z63-Updated_calc!Z63))</f>
        <v>0</v>
      </c>
      <c r="CM63">
        <f>MIN(Parameters!$B$13-Updated_calc!BG63,MAX(0,Data!AA63-Updated_calc!AA63))</f>
        <v>0</v>
      </c>
      <c r="CN63">
        <f>MIN(Parameters!$B$13-Updated_calc!BH63,MAX(0,Data!AB63-Updated_calc!AB63))</f>
        <v>0</v>
      </c>
      <c r="CO63">
        <f>MIN(Parameters!$B$13-Updated_calc!BI63,MAX(0,Data!AC63-Updated_calc!AC63))</f>
        <v>0</v>
      </c>
      <c r="CP63">
        <f>MIN(Parameters!$B$13-Updated_calc!BJ63,MAX(0,Data!AD63-Updated_calc!AD63))</f>
        <v>0</v>
      </c>
      <c r="CQ63">
        <f>MIN(Parameters!$B$13-Updated_calc!BK63,MAX(0,Data!AE63-Updated_calc!AE63))</f>
        <v>1</v>
      </c>
      <c r="CS63" s="10">
        <v>52</v>
      </c>
      <c r="CT63">
        <f>B63*(Parameters!$C$12-Parameters!$D$12)-Parameters!$E$12*Parameters!$B$12</f>
        <v>4960</v>
      </c>
      <c r="CU63">
        <f>C63*(Parameters!$C$12-Parameters!$D$12)-Parameters!$E$12*Parameters!$B$12</f>
        <v>6000</v>
      </c>
      <c r="CV63">
        <f>D63*(Parameters!$C$12-Parameters!$D$12)-Parameters!$E$12*Parameters!$B$12</f>
        <v>2230</v>
      </c>
      <c r="CW63">
        <f>E63*(Parameters!$C$12-Parameters!$D$12)-Parameters!$E$12*Parameters!$B$12</f>
        <v>3660</v>
      </c>
      <c r="CX63">
        <f>F63*(Parameters!$C$12-Parameters!$D$12)-Parameters!$E$12*Parameters!$B$12</f>
        <v>1710</v>
      </c>
      <c r="CY63">
        <f>G63*(Parameters!$C$12-Parameters!$D$12)-Parameters!$E$12*Parameters!$B$12</f>
        <v>4180</v>
      </c>
      <c r="CZ63">
        <f>H63*(Parameters!$C$12-Parameters!$D$12)-Parameters!$E$12*Parameters!$B$12</f>
        <v>2360</v>
      </c>
      <c r="DA63">
        <f>I63*(Parameters!$C$12-Parameters!$D$12)-Parameters!$E$12*Parameters!$B$12</f>
        <v>2490</v>
      </c>
      <c r="DB63">
        <f>J63*(Parameters!$C$12-Parameters!$D$12)-Parameters!$E$12*Parameters!$B$12</f>
        <v>4050</v>
      </c>
      <c r="DC63">
        <f>K63*(Parameters!$C$12-Parameters!$D$12)-Parameters!$E$12*Parameters!$B$12</f>
        <v>1710</v>
      </c>
      <c r="DD63">
        <f>L63*(Parameters!$C$12-Parameters!$D$12)-Parameters!$E$12*Parameters!$B$12</f>
        <v>5350</v>
      </c>
      <c r="DE63">
        <f>M63*(Parameters!$C$12-Parameters!$D$12)-Parameters!$E$12*Parameters!$B$12</f>
        <v>930</v>
      </c>
      <c r="DF63">
        <f>N63*(Parameters!$C$12-Parameters!$D$12)-Parameters!$E$12*Parameters!$B$12</f>
        <v>2880</v>
      </c>
      <c r="DG63">
        <f>O63*(Parameters!$C$12-Parameters!$D$12)-Parameters!$E$12*Parameters!$B$12</f>
        <v>5740</v>
      </c>
      <c r="DH63">
        <f>P63*(Parameters!$C$12-Parameters!$D$12)-Parameters!$E$12*Parameters!$B$12</f>
        <v>2230</v>
      </c>
      <c r="DI63">
        <f>Q63*(Parameters!$C$12-Parameters!$D$12)-Parameters!$E$12*Parameters!$B$12</f>
        <v>2490</v>
      </c>
      <c r="DJ63">
        <f>R63*(Parameters!$C$12-Parameters!$D$12)-Parameters!$E$12*Parameters!$B$12</f>
        <v>3270</v>
      </c>
      <c r="DK63">
        <f>S63*(Parameters!$C$12-Parameters!$D$12)-Parameters!$E$12*Parameters!$B$12</f>
        <v>4960</v>
      </c>
      <c r="DL63">
        <f>T63*(Parameters!$C$12-Parameters!$D$12)-Parameters!$E$12*Parameters!$B$12</f>
        <v>6000</v>
      </c>
      <c r="DM63">
        <f>U63*(Parameters!$C$12-Parameters!$D$12)-Parameters!$E$12*Parameters!$B$12</f>
        <v>930</v>
      </c>
      <c r="DN63">
        <f>V63*(Parameters!$C$12-Parameters!$D$12)-Parameters!$E$12*Parameters!$B$12</f>
        <v>5610</v>
      </c>
      <c r="DO63">
        <f>W63*(Parameters!$C$12-Parameters!$D$12)-Parameters!$E$12*Parameters!$B$12</f>
        <v>3920</v>
      </c>
      <c r="DP63">
        <f>X63*(Parameters!$C$12-Parameters!$D$12)-Parameters!$E$12*Parameters!$B$12</f>
        <v>5610</v>
      </c>
      <c r="DQ63">
        <f>Y63*(Parameters!$C$12-Parameters!$D$12)-Parameters!$E$12*Parameters!$B$12</f>
        <v>2230</v>
      </c>
      <c r="DR63">
        <f>Z63*(Parameters!$C$12-Parameters!$D$12)-Parameters!$E$12*Parameters!$B$12</f>
        <v>6000</v>
      </c>
      <c r="DS63">
        <f>AA63*(Parameters!$C$12-Parameters!$D$12)-Parameters!$E$12*Parameters!$B$12</f>
        <v>3400</v>
      </c>
      <c r="DT63">
        <f>AB63*(Parameters!$C$12-Parameters!$D$12)-Parameters!$E$12*Parameters!$B$12</f>
        <v>3400</v>
      </c>
      <c r="DU63">
        <f>AC63*(Parameters!$C$12-Parameters!$D$12)-Parameters!$E$12*Parameters!$B$12</f>
        <v>4700</v>
      </c>
      <c r="DV63">
        <f>AD63*(Parameters!$C$12-Parameters!$D$12)-Parameters!$E$12*Parameters!$B$12</f>
        <v>3920</v>
      </c>
      <c r="DW63">
        <f>AE63*(Parameters!$C$12-Parameters!$D$12)-Parameters!$E$12*Parameters!$B$12</f>
        <v>6000</v>
      </c>
      <c r="DY63" s="10">
        <v>52</v>
      </c>
      <c r="DZ63" s="1">
        <f>AH63*(Parameters!$C$13-Parameters!$D$13)-Parameters!$B$13*Parameters!$E$13</f>
        <v>5400</v>
      </c>
      <c r="EA63" s="1">
        <f>AI63*(Parameters!$C$13-Parameters!$D$13)-Parameters!$B$13*Parameters!$E$13</f>
        <v>5060</v>
      </c>
      <c r="EB63" s="1">
        <f>AJ63*(Parameters!$C$13-Parameters!$D$13)-Parameters!$B$13*Parameters!$E$13</f>
        <v>4040</v>
      </c>
      <c r="EC63" s="1">
        <f>AK63*(Parameters!$C$13-Parameters!$D$13)-Parameters!$B$13*Parameters!$E$13</f>
        <v>5400</v>
      </c>
      <c r="ED63" s="1">
        <f>AL63*(Parameters!$C$13-Parameters!$D$13)-Parameters!$B$13*Parameters!$E$13</f>
        <v>4040</v>
      </c>
      <c r="EE63" s="1">
        <f>AM63*(Parameters!$C$13-Parameters!$D$13)-Parameters!$B$13*Parameters!$E$13</f>
        <v>5400</v>
      </c>
      <c r="EF63" s="1">
        <f>AN63*(Parameters!$C$13-Parameters!$D$13)-Parameters!$B$13*Parameters!$E$13</f>
        <v>5400</v>
      </c>
      <c r="EG63" s="1">
        <f>AO63*(Parameters!$C$13-Parameters!$D$13)-Parameters!$B$13*Parameters!$E$13</f>
        <v>3020</v>
      </c>
      <c r="EH63" s="1">
        <f>AP63*(Parameters!$C$13-Parameters!$D$13)-Parameters!$B$13*Parameters!$E$13</f>
        <v>4040</v>
      </c>
      <c r="EI63" s="1">
        <f>AQ63*(Parameters!$C$13-Parameters!$D$13)-Parameters!$B$13*Parameters!$E$13</f>
        <v>-1400</v>
      </c>
      <c r="EJ63" s="1">
        <f>AR63*(Parameters!$C$13-Parameters!$D$13)-Parameters!$B$13*Parameters!$E$13</f>
        <v>5400</v>
      </c>
      <c r="EK63" s="1">
        <f>AS63*(Parameters!$C$13-Parameters!$D$13)-Parameters!$B$13*Parameters!$E$13</f>
        <v>5400</v>
      </c>
      <c r="EL63" s="1">
        <f>AT63*(Parameters!$C$13-Parameters!$D$13)-Parameters!$B$13*Parameters!$E$13</f>
        <v>5400</v>
      </c>
      <c r="EM63" s="1">
        <f>AU63*(Parameters!$C$13-Parameters!$D$13)-Parameters!$B$13*Parameters!$E$13</f>
        <v>5400</v>
      </c>
      <c r="EN63" s="1">
        <f>AV63*(Parameters!$C$13-Parameters!$D$13)-Parameters!$B$13*Parameters!$E$13</f>
        <v>5400</v>
      </c>
      <c r="EO63" s="1">
        <f>AW63*(Parameters!$C$13-Parameters!$D$13)-Parameters!$B$13*Parameters!$E$13</f>
        <v>5400</v>
      </c>
      <c r="EP63" s="1">
        <f>AX63*(Parameters!$C$13-Parameters!$D$13)-Parameters!$B$13*Parameters!$E$13</f>
        <v>5400</v>
      </c>
      <c r="EQ63" s="1">
        <f>AY63*(Parameters!$C$13-Parameters!$D$13)-Parameters!$B$13*Parameters!$E$13</f>
        <v>5400</v>
      </c>
      <c r="ER63" s="1">
        <f>AZ63*(Parameters!$C$13-Parameters!$D$13)-Parameters!$B$13*Parameters!$E$13</f>
        <v>5400</v>
      </c>
      <c r="ES63" s="1">
        <f>BA63*(Parameters!$C$13-Parameters!$D$13)-Parameters!$B$13*Parameters!$E$13</f>
        <v>-1400</v>
      </c>
      <c r="ET63" s="1">
        <f>BB63*(Parameters!$C$13-Parameters!$D$13)-Parameters!$B$13*Parameters!$E$13</f>
        <v>980</v>
      </c>
      <c r="EU63" s="1">
        <f>BC63*(Parameters!$C$13-Parameters!$D$13)-Parameters!$B$13*Parameters!$E$13</f>
        <v>4720</v>
      </c>
      <c r="EV63" s="1">
        <f>BD63*(Parameters!$C$13-Parameters!$D$13)-Parameters!$B$13*Parameters!$E$13</f>
        <v>-1400</v>
      </c>
      <c r="EW63" s="1">
        <f>BE63*(Parameters!$C$13-Parameters!$D$13)-Parameters!$B$13*Parameters!$E$13</f>
        <v>2000</v>
      </c>
      <c r="EX63" s="1">
        <f>BF63*(Parameters!$C$13-Parameters!$D$13)-Parameters!$B$13*Parameters!$E$13</f>
        <v>5400</v>
      </c>
      <c r="EY63" s="1">
        <f>BG63*(Parameters!$C$13-Parameters!$D$13)-Parameters!$B$13*Parameters!$E$13</f>
        <v>2340</v>
      </c>
      <c r="EZ63" s="1">
        <f>BH63*(Parameters!$C$13-Parameters!$D$13)-Parameters!$B$13*Parameters!$E$13</f>
        <v>2680</v>
      </c>
      <c r="FA63" s="1">
        <f>BI63*(Parameters!$C$13-Parameters!$D$13)-Parameters!$B$13*Parameters!$E$13</f>
        <v>2340</v>
      </c>
      <c r="FB63" s="1">
        <f>BJ63*(Parameters!$C$13-Parameters!$D$13)-Parameters!$B$13*Parameters!$E$13</f>
        <v>5400</v>
      </c>
      <c r="FC63" s="1">
        <f>BK63*(Parameters!$C$13-Parameters!$D$13)-Parameters!$B$13*Parameters!$E$13</f>
        <v>4040</v>
      </c>
      <c r="FD63" s="1"/>
      <c r="FE63" s="10">
        <v>52</v>
      </c>
      <c r="FF63" s="1">
        <f>BN63*(Parameters!$C$12-Parameters!$D$13)</f>
        <v>0</v>
      </c>
      <c r="FG63" s="1">
        <f>BO63*(Parameters!$C$12-Parameters!$D$13)</f>
        <v>115</v>
      </c>
      <c r="FH63" s="1">
        <f>BP63*(Parameters!$C$12-Parameters!$D$13)</f>
        <v>0</v>
      </c>
      <c r="FI63" s="1">
        <f>BQ63*(Parameters!$C$12-Parameters!$D$13)</f>
        <v>0</v>
      </c>
      <c r="FJ63" s="1">
        <f>BR63*(Parameters!$C$12-Parameters!$D$13)</f>
        <v>0</v>
      </c>
      <c r="FK63" s="1">
        <f>BS63*(Parameters!$C$12-Parameters!$D$13)</f>
        <v>0</v>
      </c>
      <c r="FL63" s="1">
        <f>BT63*(Parameters!$C$12-Parameters!$D$13)</f>
        <v>0</v>
      </c>
      <c r="FM63" s="1">
        <f>BU63*(Parameters!$C$12-Parameters!$D$13)</f>
        <v>0</v>
      </c>
      <c r="FN63" s="1">
        <f>BV63*(Parameters!$C$12-Parameters!$D$13)</f>
        <v>0</v>
      </c>
      <c r="FO63" s="1">
        <f>BW63*(Parameters!$C$12-Parameters!$D$13)</f>
        <v>0</v>
      </c>
      <c r="FP63" s="1">
        <f>BX63*(Parameters!$C$12-Parameters!$D$13)</f>
        <v>0</v>
      </c>
      <c r="FQ63" s="1">
        <f>BY63*(Parameters!$C$12-Parameters!$D$13)</f>
        <v>0</v>
      </c>
      <c r="FR63" s="1">
        <f>BZ63*(Parameters!$C$12-Parameters!$D$13)</f>
        <v>0</v>
      </c>
      <c r="FS63" s="1">
        <f>CA63*(Parameters!$C$12-Parameters!$D$13)</f>
        <v>0</v>
      </c>
      <c r="FT63" s="1">
        <f>CB63*(Parameters!$C$12-Parameters!$D$13)</f>
        <v>0</v>
      </c>
      <c r="FU63" s="1">
        <f>CC63*(Parameters!$C$12-Parameters!$D$13)</f>
        <v>0</v>
      </c>
      <c r="FV63" s="1">
        <f>CD63*(Parameters!$C$12-Parameters!$D$13)</f>
        <v>0</v>
      </c>
      <c r="FW63" s="1">
        <f>CE63*(Parameters!$C$12-Parameters!$D$13)</f>
        <v>0</v>
      </c>
      <c r="FX63" s="1">
        <f>CF63*(Parameters!$C$12-Parameters!$D$13)</f>
        <v>0</v>
      </c>
      <c r="FY63" s="1">
        <f>CG63*(Parameters!$C$12-Parameters!$D$13)</f>
        <v>0</v>
      </c>
      <c r="FZ63" s="1">
        <f>CH63*(Parameters!$C$12-Parameters!$D$13)</f>
        <v>0</v>
      </c>
      <c r="GA63" s="1">
        <f>CI63*(Parameters!$C$12-Parameters!$D$13)</f>
        <v>0</v>
      </c>
      <c r="GB63" s="1">
        <f>CJ63*(Parameters!$C$12-Parameters!$D$13)</f>
        <v>0</v>
      </c>
      <c r="GC63" s="1">
        <f>CK63*(Parameters!$C$12-Parameters!$D$13)</f>
        <v>0</v>
      </c>
      <c r="GD63" s="1">
        <f>CL63*(Parameters!$C$12-Parameters!$D$13)</f>
        <v>0</v>
      </c>
      <c r="GE63" s="1">
        <f>CM63*(Parameters!$C$12-Parameters!$D$13)</f>
        <v>0</v>
      </c>
      <c r="GF63" s="1">
        <f>CN63*(Parameters!$C$12-Parameters!$D$13)</f>
        <v>0</v>
      </c>
      <c r="GG63" s="1">
        <f>CO63*(Parameters!$C$12-Parameters!$D$13)</f>
        <v>0</v>
      </c>
      <c r="GH63" s="1">
        <f>CP63*(Parameters!$C$12-Parameters!$D$13)</f>
        <v>0</v>
      </c>
      <c r="GI63" s="1">
        <f>CQ63*(Parameters!$C$12-Parameters!$D$13)</f>
        <v>115</v>
      </c>
      <c r="GJ63" s="1"/>
      <c r="GK63" s="10">
        <v>52</v>
      </c>
      <c r="GL63" s="1">
        <f>CT63+DZ63+FF63-Parameters!$F$13*Parameters!$B$13</f>
        <v>8360</v>
      </c>
      <c r="GM63" s="1">
        <f>CU63+EA63+FG63-Parameters!$F$13*Parameters!$B$13</f>
        <v>9175</v>
      </c>
      <c r="GN63" s="1">
        <f>CV63+EB63+FH63-Parameters!$F$13*Parameters!$B$13</f>
        <v>4270</v>
      </c>
      <c r="GO63" s="1">
        <f>CW63+EC63+FI63-Parameters!$F$13*Parameters!$B$13</f>
        <v>7060</v>
      </c>
      <c r="GP63" s="1">
        <f>CX63+ED63+FJ63-Parameters!$F$13*Parameters!$B$13</f>
        <v>3750</v>
      </c>
      <c r="GQ63" s="1">
        <f>CY63+EE63+FK63-Parameters!$F$13*Parameters!$B$13</f>
        <v>7580</v>
      </c>
      <c r="GR63" s="1">
        <f>CZ63+EF63+FL63-Parameters!$F$13*Parameters!$B$13</f>
        <v>5760</v>
      </c>
      <c r="GS63" s="1">
        <f>DA63+EG63+FM63-Parameters!$F$13*Parameters!$B$13</f>
        <v>3510</v>
      </c>
      <c r="GT63" s="1">
        <f>DB63+EH63+FN63-Parameters!$F$13*Parameters!$B$13</f>
        <v>6090</v>
      </c>
      <c r="GU63" s="1">
        <f>DC63+EI63+FO63-Parameters!$F$13*Parameters!$B$13</f>
        <v>-1690</v>
      </c>
      <c r="GV63" s="1">
        <f>DD63+EJ63+FP63-Parameters!$F$13*Parameters!$B$13</f>
        <v>8750</v>
      </c>
      <c r="GW63" s="1">
        <f>DE63+EK63+FQ63-Parameters!$F$13*Parameters!$B$13</f>
        <v>4330</v>
      </c>
      <c r="GX63" s="1">
        <f>DF63+EL63+FR63-Parameters!$F$13*Parameters!$B$13</f>
        <v>6280</v>
      </c>
      <c r="GY63" s="1">
        <f>DG63+EM63+FS63-Parameters!$F$13*Parameters!$B$13</f>
        <v>9140</v>
      </c>
      <c r="GZ63" s="1">
        <f>DH63+EN63+FT63-Parameters!$F$13*Parameters!$B$13</f>
        <v>5630</v>
      </c>
      <c r="HA63" s="1">
        <f>DI63+EO63+FU63-Parameters!$F$13*Parameters!$B$13</f>
        <v>5890</v>
      </c>
      <c r="HB63" s="1">
        <f>DJ63+EP63+FV63-Parameters!$F$13*Parameters!$B$13</f>
        <v>6670</v>
      </c>
      <c r="HC63" s="1">
        <f>DK63+EQ63+FW63-Parameters!$F$13*Parameters!$B$13</f>
        <v>8360</v>
      </c>
      <c r="HD63" s="1">
        <f>DL63+ER63+FX63-Parameters!$F$13*Parameters!$B$13</f>
        <v>9400</v>
      </c>
      <c r="HE63" s="1">
        <f>DM63+ES63+FY63-Parameters!$F$13*Parameters!$B$13</f>
        <v>-2470</v>
      </c>
      <c r="HF63" s="1">
        <f>DN63+ET63+FZ63-Parameters!$F$13*Parameters!$B$13</f>
        <v>4590</v>
      </c>
      <c r="HG63" s="1">
        <f>DO63+EU63+GA63-Parameters!$F$13*Parameters!$B$13</f>
        <v>6640</v>
      </c>
      <c r="HH63" s="1">
        <f>DP63+EV63+GB63-Parameters!$F$13*Parameters!$B$13</f>
        <v>2210</v>
      </c>
      <c r="HI63" s="1">
        <f>DQ63+EW63+GC63-Parameters!$F$13*Parameters!$B$13</f>
        <v>2230</v>
      </c>
      <c r="HJ63" s="1">
        <f>DR63+EX63+GD63-Parameters!$F$13*Parameters!$B$13</f>
        <v>9400</v>
      </c>
      <c r="HK63" s="1">
        <f>DS63+EY63+GE63-Parameters!$F$13*Parameters!$B$13</f>
        <v>3740</v>
      </c>
      <c r="HL63" s="1">
        <f>DT63+EZ63+GF63-Parameters!$F$13*Parameters!$B$13</f>
        <v>4080</v>
      </c>
      <c r="HM63" s="1">
        <f>DU63+FA63+GG63-Parameters!$F$13*Parameters!$B$13</f>
        <v>5040</v>
      </c>
      <c r="HN63" s="1">
        <f>DV63+FB63+GH63-Parameters!$F$13*Parameters!$B$13</f>
        <v>7320</v>
      </c>
      <c r="HO63" s="1">
        <f>DW63+FC63+GI63-Parameters!$F$13*Parameters!$B$13</f>
        <v>8155</v>
      </c>
      <c r="HP63" s="1"/>
      <c r="HQ63" s="2"/>
    </row>
    <row r="64" spans="1:225" x14ac:dyDescent="0.35">
      <c r="A64" s="10">
        <v>53</v>
      </c>
      <c r="B64">
        <f>MIN(Parameters!$B$12,Data!B64)</f>
        <v>58</v>
      </c>
      <c r="C64">
        <f>MIN(Parameters!$B$12,Data!C64)</f>
        <v>47</v>
      </c>
      <c r="D64">
        <f>MIN(Parameters!$B$12,Data!D64)</f>
        <v>60</v>
      </c>
      <c r="E64">
        <f>MIN(Parameters!$B$12,Data!E64)</f>
        <v>31</v>
      </c>
      <c r="F64">
        <f>MIN(Parameters!$B$12,Data!F64)</f>
        <v>35</v>
      </c>
      <c r="G64">
        <f>MIN(Parameters!$B$12,Data!G64)</f>
        <v>47</v>
      </c>
      <c r="H64">
        <f>MIN(Parameters!$B$12,Data!H64)</f>
        <v>41</v>
      </c>
      <c r="I64">
        <f>MIN(Parameters!$B$12,Data!I64)</f>
        <v>60</v>
      </c>
      <c r="J64">
        <f>MIN(Parameters!$B$12,Data!J64)</f>
        <v>50</v>
      </c>
      <c r="K64">
        <f>MIN(Parameters!$B$12,Data!K64)</f>
        <v>49</v>
      </c>
      <c r="L64">
        <f>MIN(Parameters!$B$12,Data!L64)</f>
        <v>37</v>
      </c>
      <c r="M64">
        <f>MIN(Parameters!$B$12,Data!M64)</f>
        <v>43</v>
      </c>
      <c r="N64">
        <f>MIN(Parameters!$B$12,Data!N64)</f>
        <v>39</v>
      </c>
      <c r="O64">
        <f>MIN(Parameters!$B$12,Data!O64)</f>
        <v>60</v>
      </c>
      <c r="P64">
        <f>MIN(Parameters!$B$12,Data!P64)</f>
        <v>55</v>
      </c>
      <c r="Q64">
        <f>MIN(Parameters!$B$12,Data!Q64)</f>
        <v>34</v>
      </c>
      <c r="R64">
        <f>MIN(Parameters!$B$12,Data!R64)</f>
        <v>58</v>
      </c>
      <c r="S64">
        <f>MIN(Parameters!$B$12,Data!S64)</f>
        <v>42</v>
      </c>
      <c r="T64">
        <f>MIN(Parameters!$B$12,Data!T64)</f>
        <v>48</v>
      </c>
      <c r="U64">
        <f>MIN(Parameters!$B$12,Data!U64)</f>
        <v>60</v>
      </c>
      <c r="V64">
        <f>MIN(Parameters!$B$12,Data!V64)</f>
        <v>59</v>
      </c>
      <c r="W64">
        <f>MIN(Parameters!$B$12,Data!W64)</f>
        <v>60</v>
      </c>
      <c r="X64">
        <f>MIN(Parameters!$B$12,Data!X64)</f>
        <v>50</v>
      </c>
      <c r="Y64">
        <f>MIN(Parameters!$B$12,Data!Y64)</f>
        <v>60</v>
      </c>
      <c r="Z64">
        <f>MIN(Parameters!$B$12,Data!Z64)</f>
        <v>30</v>
      </c>
      <c r="AA64">
        <f>MIN(Parameters!$B$12,Data!AA64)</f>
        <v>60</v>
      </c>
      <c r="AB64">
        <f>MIN(Parameters!$B$12,Data!AB64)</f>
        <v>48</v>
      </c>
      <c r="AC64">
        <f>MIN(Parameters!$B$12,Data!AC64)</f>
        <v>45</v>
      </c>
      <c r="AD64">
        <f>MIN(Parameters!$B$12,Data!AD64)</f>
        <v>51</v>
      </c>
      <c r="AE64">
        <f>MIN(Parameters!$B$12,Data!AE64)</f>
        <v>47</v>
      </c>
      <c r="AG64" s="10">
        <v>53</v>
      </c>
      <c r="AH64">
        <f>MIN(Parameters!$B$13,Data!AI64)</f>
        <v>20</v>
      </c>
      <c r="AI64">
        <f>MIN(Parameters!$B$13,Data!AJ64)</f>
        <v>20</v>
      </c>
      <c r="AJ64">
        <f>MIN(Parameters!$B$13,Data!AK64)</f>
        <v>20</v>
      </c>
      <c r="AK64">
        <f>MIN(Parameters!$B$13,Data!AL64)</f>
        <v>9</v>
      </c>
      <c r="AL64">
        <f>MIN(Parameters!$B$13,Data!AM64)</f>
        <v>14</v>
      </c>
      <c r="AM64">
        <f>MIN(Parameters!$B$13,Data!AN64)</f>
        <v>15</v>
      </c>
      <c r="AN64">
        <f>MIN(Parameters!$B$13,Data!AO64)</f>
        <v>20</v>
      </c>
      <c r="AO64">
        <f>MIN(Parameters!$B$13,Data!AP64)</f>
        <v>20</v>
      </c>
      <c r="AP64">
        <f>MIN(Parameters!$B$13,Data!AQ64)</f>
        <v>20</v>
      </c>
      <c r="AQ64">
        <f>MIN(Parameters!$B$13,Data!AR64)</f>
        <v>20</v>
      </c>
      <c r="AR64">
        <f>MIN(Parameters!$B$13,Data!AS64)</f>
        <v>13</v>
      </c>
      <c r="AS64">
        <f>MIN(Parameters!$B$13,Data!AT64)</f>
        <v>12</v>
      </c>
      <c r="AT64">
        <f>MIN(Parameters!$B$13,Data!AU64)</f>
        <v>5</v>
      </c>
      <c r="AU64">
        <f>MIN(Parameters!$B$13,Data!AV64)</f>
        <v>13</v>
      </c>
      <c r="AV64">
        <f>MIN(Parameters!$B$13,Data!AW64)</f>
        <v>6</v>
      </c>
      <c r="AW64">
        <f>MIN(Parameters!$B$13,Data!AX64)</f>
        <v>20</v>
      </c>
      <c r="AX64">
        <f>MIN(Parameters!$B$13,Data!AY64)</f>
        <v>20</v>
      </c>
      <c r="AY64">
        <f>MIN(Parameters!$B$13,Data!AZ64)</f>
        <v>12</v>
      </c>
      <c r="AZ64">
        <f>MIN(Parameters!$B$13,Data!BA64)</f>
        <v>13</v>
      </c>
      <c r="BA64">
        <f>MIN(Parameters!$B$13,Data!BB64)</f>
        <v>20</v>
      </c>
      <c r="BB64">
        <f>MIN(Parameters!$B$13,Data!BC64)</f>
        <v>14</v>
      </c>
      <c r="BC64">
        <f>MIN(Parameters!$B$13,Data!BD64)</f>
        <v>13</v>
      </c>
      <c r="BD64">
        <f>MIN(Parameters!$B$13,Data!BE64)</f>
        <v>0</v>
      </c>
      <c r="BE64">
        <f>MIN(Parameters!$B$13,Data!BF64)</f>
        <v>20</v>
      </c>
      <c r="BF64">
        <f>MIN(Parameters!$B$13,Data!BG64)</f>
        <v>8</v>
      </c>
      <c r="BG64">
        <f>MIN(Parameters!$B$13,Data!BH64)</f>
        <v>16</v>
      </c>
      <c r="BH64">
        <f>MIN(Parameters!$B$13,Data!BI64)</f>
        <v>20</v>
      </c>
      <c r="BI64">
        <f>MIN(Parameters!$B$13,Data!BJ64)</f>
        <v>20</v>
      </c>
      <c r="BJ64">
        <f>MIN(Parameters!$B$13,Data!BK64)</f>
        <v>20</v>
      </c>
      <c r="BK64">
        <f>MIN(Parameters!$B$13,Data!BL64)</f>
        <v>19</v>
      </c>
      <c r="BM64" s="10">
        <v>53</v>
      </c>
      <c r="BN64">
        <f>MIN(Parameters!$B$13-Updated_calc!AH64,MAX(0,Data!B64-Updated_calc!B64))</f>
        <v>0</v>
      </c>
      <c r="BO64">
        <f>MIN(Parameters!$B$13-Updated_calc!AI64,MAX(0,Data!C64-Updated_calc!C64))</f>
        <v>0</v>
      </c>
      <c r="BP64">
        <f>MIN(Parameters!$B$13-Updated_calc!AJ64,MAX(0,Data!D64-Updated_calc!D64))</f>
        <v>0</v>
      </c>
      <c r="BQ64">
        <f>MIN(Parameters!$B$13-Updated_calc!AK64,MAX(0,Data!E64-Updated_calc!E64))</f>
        <v>0</v>
      </c>
      <c r="BR64">
        <f>MIN(Parameters!$B$13-Updated_calc!AL64,MAX(0,Data!F64-Updated_calc!F64))</f>
        <v>0</v>
      </c>
      <c r="BS64">
        <f>MIN(Parameters!$B$13-Updated_calc!AM64,MAX(0,Data!G64-Updated_calc!G64))</f>
        <v>0</v>
      </c>
      <c r="BT64">
        <f>MIN(Parameters!$B$13-Updated_calc!AN64,MAX(0,Data!H64-Updated_calc!H64))</f>
        <v>0</v>
      </c>
      <c r="BU64">
        <f>MIN(Parameters!$B$13-Updated_calc!AO64,MAX(0,Data!I64-Updated_calc!I64))</f>
        <v>0</v>
      </c>
      <c r="BV64">
        <f>MIN(Parameters!$B$13-Updated_calc!AP64,MAX(0,Data!J64-Updated_calc!J64))</f>
        <v>0</v>
      </c>
      <c r="BW64">
        <f>MIN(Parameters!$B$13-Updated_calc!AQ64,MAX(0,Data!K64-Updated_calc!K64))</f>
        <v>0</v>
      </c>
      <c r="BX64">
        <f>MIN(Parameters!$B$13-Updated_calc!AR64,MAX(0,Data!L64-Updated_calc!L64))</f>
        <v>0</v>
      </c>
      <c r="BY64">
        <f>MIN(Parameters!$B$13-Updated_calc!AS64,MAX(0,Data!M64-Updated_calc!M64))</f>
        <v>0</v>
      </c>
      <c r="BZ64">
        <f>MIN(Parameters!$B$13-Updated_calc!AT64,MAX(0,Data!N64-Updated_calc!N64))</f>
        <v>0</v>
      </c>
      <c r="CA64">
        <f>MIN(Parameters!$B$13-Updated_calc!AU64,MAX(0,Data!O64-Updated_calc!O64))</f>
        <v>3</v>
      </c>
      <c r="CB64">
        <f>MIN(Parameters!$B$13-Updated_calc!AV64,MAX(0,Data!P64-Updated_calc!P64))</f>
        <v>0</v>
      </c>
      <c r="CC64">
        <f>MIN(Parameters!$B$13-Updated_calc!AW64,MAX(0,Data!Q64-Updated_calc!Q64))</f>
        <v>0</v>
      </c>
      <c r="CD64">
        <f>MIN(Parameters!$B$13-Updated_calc!AX64,MAX(0,Data!R64-Updated_calc!R64))</f>
        <v>0</v>
      </c>
      <c r="CE64">
        <f>MIN(Parameters!$B$13-Updated_calc!AY64,MAX(0,Data!S64-Updated_calc!S64))</f>
        <v>0</v>
      </c>
      <c r="CF64">
        <f>MIN(Parameters!$B$13-Updated_calc!AZ64,MAX(0,Data!T64-Updated_calc!T64))</f>
        <v>0</v>
      </c>
      <c r="CG64">
        <f>MIN(Parameters!$B$13-Updated_calc!BA64,MAX(0,Data!U64-Updated_calc!U64))</f>
        <v>0</v>
      </c>
      <c r="CH64">
        <f>MIN(Parameters!$B$13-Updated_calc!BB64,MAX(0,Data!V64-Updated_calc!V64))</f>
        <v>0</v>
      </c>
      <c r="CI64">
        <f>MIN(Parameters!$B$13-Updated_calc!BC64,MAX(0,Data!W64-Updated_calc!W64))</f>
        <v>7</v>
      </c>
      <c r="CJ64">
        <f>MIN(Parameters!$B$13-Updated_calc!BD64,MAX(0,Data!X64-Updated_calc!X64))</f>
        <v>0</v>
      </c>
      <c r="CK64">
        <f>MIN(Parameters!$B$13-Updated_calc!BE64,MAX(0,Data!Y64-Updated_calc!Y64))</f>
        <v>0</v>
      </c>
      <c r="CL64">
        <f>MIN(Parameters!$B$13-Updated_calc!BF64,MAX(0,Data!Z64-Updated_calc!Z64))</f>
        <v>0</v>
      </c>
      <c r="CM64">
        <f>MIN(Parameters!$B$13-Updated_calc!BG64,MAX(0,Data!AA64-Updated_calc!AA64))</f>
        <v>4</v>
      </c>
      <c r="CN64">
        <f>MIN(Parameters!$B$13-Updated_calc!BH64,MAX(0,Data!AB64-Updated_calc!AB64))</f>
        <v>0</v>
      </c>
      <c r="CO64">
        <f>MIN(Parameters!$B$13-Updated_calc!BI64,MAX(0,Data!AC64-Updated_calc!AC64))</f>
        <v>0</v>
      </c>
      <c r="CP64">
        <f>MIN(Parameters!$B$13-Updated_calc!BJ64,MAX(0,Data!AD64-Updated_calc!AD64))</f>
        <v>0</v>
      </c>
      <c r="CQ64">
        <f>MIN(Parameters!$B$13-Updated_calc!BK64,MAX(0,Data!AE64-Updated_calc!AE64))</f>
        <v>0</v>
      </c>
      <c r="CS64" s="10">
        <v>53</v>
      </c>
      <c r="CT64">
        <f>B64*(Parameters!$C$12-Parameters!$D$12)-Parameters!$E$12*Parameters!$B$12</f>
        <v>5740</v>
      </c>
      <c r="CU64">
        <f>C64*(Parameters!$C$12-Parameters!$D$12)-Parameters!$E$12*Parameters!$B$12</f>
        <v>4310</v>
      </c>
      <c r="CV64">
        <f>D64*(Parameters!$C$12-Parameters!$D$12)-Parameters!$E$12*Parameters!$B$12</f>
        <v>6000</v>
      </c>
      <c r="CW64">
        <f>E64*(Parameters!$C$12-Parameters!$D$12)-Parameters!$E$12*Parameters!$B$12</f>
        <v>2230</v>
      </c>
      <c r="CX64">
        <f>F64*(Parameters!$C$12-Parameters!$D$12)-Parameters!$E$12*Parameters!$B$12</f>
        <v>2750</v>
      </c>
      <c r="CY64">
        <f>G64*(Parameters!$C$12-Parameters!$D$12)-Parameters!$E$12*Parameters!$B$12</f>
        <v>4310</v>
      </c>
      <c r="CZ64">
        <f>H64*(Parameters!$C$12-Parameters!$D$12)-Parameters!$E$12*Parameters!$B$12</f>
        <v>3530</v>
      </c>
      <c r="DA64">
        <f>I64*(Parameters!$C$12-Parameters!$D$12)-Parameters!$E$12*Parameters!$B$12</f>
        <v>6000</v>
      </c>
      <c r="DB64">
        <f>J64*(Parameters!$C$12-Parameters!$D$12)-Parameters!$E$12*Parameters!$B$12</f>
        <v>4700</v>
      </c>
      <c r="DC64">
        <f>K64*(Parameters!$C$12-Parameters!$D$12)-Parameters!$E$12*Parameters!$B$12</f>
        <v>4570</v>
      </c>
      <c r="DD64">
        <f>L64*(Parameters!$C$12-Parameters!$D$12)-Parameters!$E$12*Parameters!$B$12</f>
        <v>3010</v>
      </c>
      <c r="DE64">
        <f>M64*(Parameters!$C$12-Parameters!$D$12)-Parameters!$E$12*Parameters!$B$12</f>
        <v>3790</v>
      </c>
      <c r="DF64">
        <f>N64*(Parameters!$C$12-Parameters!$D$12)-Parameters!$E$12*Parameters!$B$12</f>
        <v>3270</v>
      </c>
      <c r="DG64">
        <f>O64*(Parameters!$C$12-Parameters!$D$12)-Parameters!$E$12*Parameters!$B$12</f>
        <v>6000</v>
      </c>
      <c r="DH64">
        <f>P64*(Parameters!$C$12-Parameters!$D$12)-Parameters!$E$12*Parameters!$B$12</f>
        <v>5350</v>
      </c>
      <c r="DI64">
        <f>Q64*(Parameters!$C$12-Parameters!$D$12)-Parameters!$E$12*Parameters!$B$12</f>
        <v>2620</v>
      </c>
      <c r="DJ64">
        <f>R64*(Parameters!$C$12-Parameters!$D$12)-Parameters!$E$12*Parameters!$B$12</f>
        <v>5740</v>
      </c>
      <c r="DK64">
        <f>S64*(Parameters!$C$12-Parameters!$D$12)-Parameters!$E$12*Parameters!$B$12</f>
        <v>3660</v>
      </c>
      <c r="DL64">
        <f>T64*(Parameters!$C$12-Parameters!$D$12)-Parameters!$E$12*Parameters!$B$12</f>
        <v>4440</v>
      </c>
      <c r="DM64">
        <f>U64*(Parameters!$C$12-Parameters!$D$12)-Parameters!$E$12*Parameters!$B$12</f>
        <v>6000</v>
      </c>
      <c r="DN64">
        <f>V64*(Parameters!$C$12-Parameters!$D$12)-Parameters!$E$12*Parameters!$B$12</f>
        <v>5870</v>
      </c>
      <c r="DO64">
        <f>W64*(Parameters!$C$12-Parameters!$D$12)-Parameters!$E$12*Parameters!$B$12</f>
        <v>6000</v>
      </c>
      <c r="DP64">
        <f>X64*(Parameters!$C$12-Parameters!$D$12)-Parameters!$E$12*Parameters!$B$12</f>
        <v>4700</v>
      </c>
      <c r="DQ64">
        <f>Y64*(Parameters!$C$12-Parameters!$D$12)-Parameters!$E$12*Parameters!$B$12</f>
        <v>6000</v>
      </c>
      <c r="DR64">
        <f>Z64*(Parameters!$C$12-Parameters!$D$12)-Parameters!$E$12*Parameters!$B$12</f>
        <v>2100</v>
      </c>
      <c r="DS64">
        <f>AA64*(Parameters!$C$12-Parameters!$D$12)-Parameters!$E$12*Parameters!$B$12</f>
        <v>6000</v>
      </c>
      <c r="DT64">
        <f>AB64*(Parameters!$C$12-Parameters!$D$12)-Parameters!$E$12*Parameters!$B$12</f>
        <v>4440</v>
      </c>
      <c r="DU64">
        <f>AC64*(Parameters!$C$12-Parameters!$D$12)-Parameters!$E$12*Parameters!$B$12</f>
        <v>4050</v>
      </c>
      <c r="DV64">
        <f>AD64*(Parameters!$C$12-Parameters!$D$12)-Parameters!$E$12*Parameters!$B$12</f>
        <v>4830</v>
      </c>
      <c r="DW64">
        <f>AE64*(Parameters!$C$12-Parameters!$D$12)-Parameters!$E$12*Parameters!$B$12</f>
        <v>4310</v>
      </c>
      <c r="DY64" s="10">
        <v>53</v>
      </c>
      <c r="DZ64" s="1">
        <f>AH64*(Parameters!$C$13-Parameters!$D$13)-Parameters!$B$13*Parameters!$E$13</f>
        <v>5400</v>
      </c>
      <c r="EA64" s="1">
        <f>AI64*(Parameters!$C$13-Parameters!$D$13)-Parameters!$B$13*Parameters!$E$13</f>
        <v>5400</v>
      </c>
      <c r="EB64" s="1">
        <f>AJ64*(Parameters!$C$13-Parameters!$D$13)-Parameters!$B$13*Parameters!$E$13</f>
        <v>5400</v>
      </c>
      <c r="EC64" s="1">
        <f>AK64*(Parameters!$C$13-Parameters!$D$13)-Parameters!$B$13*Parameters!$E$13</f>
        <v>1660</v>
      </c>
      <c r="ED64" s="1">
        <f>AL64*(Parameters!$C$13-Parameters!$D$13)-Parameters!$B$13*Parameters!$E$13</f>
        <v>3360</v>
      </c>
      <c r="EE64" s="1">
        <f>AM64*(Parameters!$C$13-Parameters!$D$13)-Parameters!$B$13*Parameters!$E$13</f>
        <v>3700</v>
      </c>
      <c r="EF64" s="1">
        <f>AN64*(Parameters!$C$13-Parameters!$D$13)-Parameters!$B$13*Parameters!$E$13</f>
        <v>5400</v>
      </c>
      <c r="EG64" s="1">
        <f>AO64*(Parameters!$C$13-Parameters!$D$13)-Parameters!$B$13*Parameters!$E$13</f>
        <v>5400</v>
      </c>
      <c r="EH64" s="1">
        <f>AP64*(Parameters!$C$13-Parameters!$D$13)-Parameters!$B$13*Parameters!$E$13</f>
        <v>5400</v>
      </c>
      <c r="EI64" s="1">
        <f>AQ64*(Parameters!$C$13-Parameters!$D$13)-Parameters!$B$13*Parameters!$E$13</f>
        <v>5400</v>
      </c>
      <c r="EJ64" s="1">
        <f>AR64*(Parameters!$C$13-Parameters!$D$13)-Parameters!$B$13*Parameters!$E$13</f>
        <v>3020</v>
      </c>
      <c r="EK64" s="1">
        <f>AS64*(Parameters!$C$13-Parameters!$D$13)-Parameters!$B$13*Parameters!$E$13</f>
        <v>2680</v>
      </c>
      <c r="EL64" s="1">
        <f>AT64*(Parameters!$C$13-Parameters!$D$13)-Parameters!$B$13*Parameters!$E$13</f>
        <v>300</v>
      </c>
      <c r="EM64" s="1">
        <f>AU64*(Parameters!$C$13-Parameters!$D$13)-Parameters!$B$13*Parameters!$E$13</f>
        <v>3020</v>
      </c>
      <c r="EN64" s="1">
        <f>AV64*(Parameters!$C$13-Parameters!$D$13)-Parameters!$B$13*Parameters!$E$13</f>
        <v>640</v>
      </c>
      <c r="EO64" s="1">
        <f>AW64*(Parameters!$C$13-Parameters!$D$13)-Parameters!$B$13*Parameters!$E$13</f>
        <v>5400</v>
      </c>
      <c r="EP64" s="1">
        <f>AX64*(Parameters!$C$13-Parameters!$D$13)-Parameters!$B$13*Parameters!$E$13</f>
        <v>5400</v>
      </c>
      <c r="EQ64" s="1">
        <f>AY64*(Parameters!$C$13-Parameters!$D$13)-Parameters!$B$13*Parameters!$E$13</f>
        <v>2680</v>
      </c>
      <c r="ER64" s="1">
        <f>AZ64*(Parameters!$C$13-Parameters!$D$13)-Parameters!$B$13*Parameters!$E$13</f>
        <v>3020</v>
      </c>
      <c r="ES64" s="1">
        <f>BA64*(Parameters!$C$13-Parameters!$D$13)-Parameters!$B$13*Parameters!$E$13</f>
        <v>5400</v>
      </c>
      <c r="ET64" s="1">
        <f>BB64*(Parameters!$C$13-Parameters!$D$13)-Parameters!$B$13*Parameters!$E$13</f>
        <v>3360</v>
      </c>
      <c r="EU64" s="1">
        <f>BC64*(Parameters!$C$13-Parameters!$D$13)-Parameters!$B$13*Parameters!$E$13</f>
        <v>3020</v>
      </c>
      <c r="EV64" s="1">
        <f>BD64*(Parameters!$C$13-Parameters!$D$13)-Parameters!$B$13*Parameters!$E$13</f>
        <v>-1400</v>
      </c>
      <c r="EW64" s="1">
        <f>BE64*(Parameters!$C$13-Parameters!$D$13)-Parameters!$B$13*Parameters!$E$13</f>
        <v>5400</v>
      </c>
      <c r="EX64" s="1">
        <f>BF64*(Parameters!$C$13-Parameters!$D$13)-Parameters!$B$13*Parameters!$E$13</f>
        <v>1320</v>
      </c>
      <c r="EY64" s="1">
        <f>BG64*(Parameters!$C$13-Parameters!$D$13)-Parameters!$B$13*Parameters!$E$13</f>
        <v>4040</v>
      </c>
      <c r="EZ64" s="1">
        <f>BH64*(Parameters!$C$13-Parameters!$D$13)-Parameters!$B$13*Parameters!$E$13</f>
        <v>5400</v>
      </c>
      <c r="FA64" s="1">
        <f>BI64*(Parameters!$C$13-Parameters!$D$13)-Parameters!$B$13*Parameters!$E$13</f>
        <v>5400</v>
      </c>
      <c r="FB64" s="1">
        <f>BJ64*(Parameters!$C$13-Parameters!$D$13)-Parameters!$B$13*Parameters!$E$13</f>
        <v>5400</v>
      </c>
      <c r="FC64" s="1">
        <f>BK64*(Parameters!$C$13-Parameters!$D$13)-Parameters!$B$13*Parameters!$E$13</f>
        <v>5060</v>
      </c>
      <c r="FD64" s="1"/>
      <c r="FE64" s="10">
        <v>53</v>
      </c>
      <c r="FF64" s="1">
        <f>BN64*(Parameters!$C$12-Parameters!$D$13)</f>
        <v>0</v>
      </c>
      <c r="FG64" s="1">
        <f>BO64*(Parameters!$C$12-Parameters!$D$13)</f>
        <v>0</v>
      </c>
      <c r="FH64" s="1">
        <f>BP64*(Parameters!$C$12-Parameters!$D$13)</f>
        <v>0</v>
      </c>
      <c r="FI64" s="1">
        <f>BQ64*(Parameters!$C$12-Parameters!$D$13)</f>
        <v>0</v>
      </c>
      <c r="FJ64" s="1">
        <f>BR64*(Parameters!$C$12-Parameters!$D$13)</f>
        <v>0</v>
      </c>
      <c r="FK64" s="1">
        <f>BS64*(Parameters!$C$12-Parameters!$D$13)</f>
        <v>0</v>
      </c>
      <c r="FL64" s="1">
        <f>BT64*(Parameters!$C$12-Parameters!$D$13)</f>
        <v>0</v>
      </c>
      <c r="FM64" s="1">
        <f>BU64*(Parameters!$C$12-Parameters!$D$13)</f>
        <v>0</v>
      </c>
      <c r="FN64" s="1">
        <f>BV64*(Parameters!$C$12-Parameters!$D$13)</f>
        <v>0</v>
      </c>
      <c r="FO64" s="1">
        <f>BW64*(Parameters!$C$12-Parameters!$D$13)</f>
        <v>0</v>
      </c>
      <c r="FP64" s="1">
        <f>BX64*(Parameters!$C$12-Parameters!$D$13)</f>
        <v>0</v>
      </c>
      <c r="FQ64" s="1">
        <f>BY64*(Parameters!$C$12-Parameters!$D$13)</f>
        <v>0</v>
      </c>
      <c r="FR64" s="1">
        <f>BZ64*(Parameters!$C$12-Parameters!$D$13)</f>
        <v>0</v>
      </c>
      <c r="FS64" s="1">
        <f>CA64*(Parameters!$C$12-Parameters!$D$13)</f>
        <v>345</v>
      </c>
      <c r="FT64" s="1">
        <f>CB64*(Parameters!$C$12-Parameters!$D$13)</f>
        <v>0</v>
      </c>
      <c r="FU64" s="1">
        <f>CC64*(Parameters!$C$12-Parameters!$D$13)</f>
        <v>0</v>
      </c>
      <c r="FV64" s="1">
        <f>CD64*(Parameters!$C$12-Parameters!$D$13)</f>
        <v>0</v>
      </c>
      <c r="FW64" s="1">
        <f>CE64*(Parameters!$C$12-Parameters!$D$13)</f>
        <v>0</v>
      </c>
      <c r="FX64" s="1">
        <f>CF64*(Parameters!$C$12-Parameters!$D$13)</f>
        <v>0</v>
      </c>
      <c r="FY64" s="1">
        <f>CG64*(Parameters!$C$12-Parameters!$D$13)</f>
        <v>0</v>
      </c>
      <c r="FZ64" s="1">
        <f>CH64*(Parameters!$C$12-Parameters!$D$13)</f>
        <v>0</v>
      </c>
      <c r="GA64" s="1">
        <f>CI64*(Parameters!$C$12-Parameters!$D$13)</f>
        <v>805</v>
      </c>
      <c r="GB64" s="1">
        <f>CJ64*(Parameters!$C$12-Parameters!$D$13)</f>
        <v>0</v>
      </c>
      <c r="GC64" s="1">
        <f>CK64*(Parameters!$C$12-Parameters!$D$13)</f>
        <v>0</v>
      </c>
      <c r="GD64" s="1">
        <f>CL64*(Parameters!$C$12-Parameters!$D$13)</f>
        <v>0</v>
      </c>
      <c r="GE64" s="1">
        <f>CM64*(Parameters!$C$12-Parameters!$D$13)</f>
        <v>460</v>
      </c>
      <c r="GF64" s="1">
        <f>CN64*(Parameters!$C$12-Parameters!$D$13)</f>
        <v>0</v>
      </c>
      <c r="GG64" s="1">
        <f>CO64*(Parameters!$C$12-Parameters!$D$13)</f>
        <v>0</v>
      </c>
      <c r="GH64" s="1">
        <f>CP64*(Parameters!$C$12-Parameters!$D$13)</f>
        <v>0</v>
      </c>
      <c r="GI64" s="1">
        <f>CQ64*(Parameters!$C$12-Parameters!$D$13)</f>
        <v>0</v>
      </c>
      <c r="GJ64" s="1"/>
      <c r="GK64" s="10">
        <v>53</v>
      </c>
      <c r="GL64" s="1">
        <f>CT64+DZ64+FF64-Parameters!$F$13*Parameters!$B$13</f>
        <v>9140</v>
      </c>
      <c r="GM64" s="1">
        <f>CU64+EA64+FG64-Parameters!$F$13*Parameters!$B$13</f>
        <v>7710</v>
      </c>
      <c r="GN64" s="1">
        <f>CV64+EB64+FH64-Parameters!$F$13*Parameters!$B$13</f>
        <v>9400</v>
      </c>
      <c r="GO64" s="1">
        <f>CW64+EC64+FI64-Parameters!$F$13*Parameters!$B$13</f>
        <v>1890</v>
      </c>
      <c r="GP64" s="1">
        <f>CX64+ED64+FJ64-Parameters!$F$13*Parameters!$B$13</f>
        <v>4110</v>
      </c>
      <c r="GQ64" s="1">
        <f>CY64+EE64+FK64-Parameters!$F$13*Parameters!$B$13</f>
        <v>6010</v>
      </c>
      <c r="GR64" s="1">
        <f>CZ64+EF64+FL64-Parameters!$F$13*Parameters!$B$13</f>
        <v>6930</v>
      </c>
      <c r="GS64" s="1">
        <f>DA64+EG64+FM64-Parameters!$F$13*Parameters!$B$13</f>
        <v>9400</v>
      </c>
      <c r="GT64" s="1">
        <f>DB64+EH64+FN64-Parameters!$F$13*Parameters!$B$13</f>
        <v>8100</v>
      </c>
      <c r="GU64" s="1">
        <f>DC64+EI64+FO64-Parameters!$F$13*Parameters!$B$13</f>
        <v>7970</v>
      </c>
      <c r="GV64" s="1">
        <f>DD64+EJ64+FP64-Parameters!$F$13*Parameters!$B$13</f>
        <v>4030</v>
      </c>
      <c r="GW64" s="1">
        <f>DE64+EK64+FQ64-Parameters!$F$13*Parameters!$B$13</f>
        <v>4470</v>
      </c>
      <c r="GX64" s="1">
        <f>DF64+EL64+FR64-Parameters!$F$13*Parameters!$B$13</f>
        <v>1570</v>
      </c>
      <c r="GY64" s="1">
        <f>DG64+EM64+FS64-Parameters!$F$13*Parameters!$B$13</f>
        <v>7365</v>
      </c>
      <c r="GZ64" s="1">
        <f>DH64+EN64+FT64-Parameters!$F$13*Parameters!$B$13</f>
        <v>3990</v>
      </c>
      <c r="HA64" s="1">
        <f>DI64+EO64+FU64-Parameters!$F$13*Parameters!$B$13</f>
        <v>6020</v>
      </c>
      <c r="HB64" s="1">
        <f>DJ64+EP64+FV64-Parameters!$F$13*Parameters!$B$13</f>
        <v>9140</v>
      </c>
      <c r="HC64" s="1">
        <f>DK64+EQ64+FW64-Parameters!$F$13*Parameters!$B$13</f>
        <v>4340</v>
      </c>
      <c r="HD64" s="1">
        <f>DL64+ER64+FX64-Parameters!$F$13*Parameters!$B$13</f>
        <v>5460</v>
      </c>
      <c r="HE64" s="1">
        <f>DM64+ES64+FY64-Parameters!$F$13*Parameters!$B$13</f>
        <v>9400</v>
      </c>
      <c r="HF64" s="1">
        <f>DN64+ET64+FZ64-Parameters!$F$13*Parameters!$B$13</f>
        <v>7230</v>
      </c>
      <c r="HG64" s="1">
        <f>DO64+EU64+GA64-Parameters!$F$13*Parameters!$B$13</f>
        <v>7825</v>
      </c>
      <c r="HH64" s="1">
        <f>DP64+EV64+GB64-Parameters!$F$13*Parameters!$B$13</f>
        <v>1300</v>
      </c>
      <c r="HI64" s="1">
        <f>DQ64+EW64+GC64-Parameters!$F$13*Parameters!$B$13</f>
        <v>9400</v>
      </c>
      <c r="HJ64" s="1">
        <f>DR64+EX64+GD64-Parameters!$F$13*Parameters!$B$13</f>
        <v>1420</v>
      </c>
      <c r="HK64" s="1">
        <f>DS64+EY64+GE64-Parameters!$F$13*Parameters!$B$13</f>
        <v>8500</v>
      </c>
      <c r="HL64" s="1">
        <f>DT64+EZ64+GF64-Parameters!$F$13*Parameters!$B$13</f>
        <v>7840</v>
      </c>
      <c r="HM64" s="1">
        <f>DU64+FA64+GG64-Parameters!$F$13*Parameters!$B$13</f>
        <v>7450</v>
      </c>
      <c r="HN64" s="1">
        <f>DV64+FB64+GH64-Parameters!$F$13*Parameters!$B$13</f>
        <v>8230</v>
      </c>
      <c r="HO64" s="1">
        <f>DW64+FC64+GI64-Parameters!$F$13*Parameters!$B$13</f>
        <v>7370</v>
      </c>
      <c r="HP64" s="1"/>
      <c r="HQ64" s="2"/>
    </row>
    <row r="65" spans="1:225" x14ac:dyDescent="0.35">
      <c r="A65" s="10">
        <v>54</v>
      </c>
      <c r="B65">
        <f>MIN(Parameters!$B$12,Data!B65)</f>
        <v>60</v>
      </c>
      <c r="C65">
        <f>MIN(Parameters!$B$12,Data!C65)</f>
        <v>38</v>
      </c>
      <c r="D65">
        <f>MIN(Parameters!$B$12,Data!D65)</f>
        <v>31</v>
      </c>
      <c r="E65">
        <f>MIN(Parameters!$B$12,Data!E65)</f>
        <v>49</v>
      </c>
      <c r="F65">
        <f>MIN(Parameters!$B$12,Data!F65)</f>
        <v>46</v>
      </c>
      <c r="G65">
        <f>MIN(Parameters!$B$12,Data!G65)</f>
        <v>60</v>
      </c>
      <c r="H65">
        <f>MIN(Parameters!$B$12,Data!H65)</f>
        <v>49</v>
      </c>
      <c r="I65">
        <f>MIN(Parameters!$B$12,Data!I65)</f>
        <v>49</v>
      </c>
      <c r="J65">
        <f>MIN(Parameters!$B$12,Data!J65)</f>
        <v>51</v>
      </c>
      <c r="K65">
        <f>MIN(Parameters!$B$12,Data!K65)</f>
        <v>49</v>
      </c>
      <c r="L65">
        <f>MIN(Parameters!$B$12,Data!L65)</f>
        <v>60</v>
      </c>
      <c r="M65">
        <f>MIN(Parameters!$B$12,Data!M65)</f>
        <v>60</v>
      </c>
      <c r="N65">
        <f>MIN(Parameters!$B$12,Data!N65)</f>
        <v>28</v>
      </c>
      <c r="O65">
        <f>MIN(Parameters!$B$12,Data!O65)</f>
        <v>51</v>
      </c>
      <c r="P65">
        <f>MIN(Parameters!$B$12,Data!P65)</f>
        <v>60</v>
      </c>
      <c r="Q65">
        <f>MIN(Parameters!$B$12,Data!Q65)</f>
        <v>60</v>
      </c>
      <c r="R65">
        <f>MIN(Parameters!$B$12,Data!R65)</f>
        <v>56</v>
      </c>
      <c r="S65">
        <f>MIN(Parameters!$B$12,Data!S65)</f>
        <v>49</v>
      </c>
      <c r="T65">
        <f>MIN(Parameters!$B$12,Data!T65)</f>
        <v>23</v>
      </c>
      <c r="U65">
        <f>MIN(Parameters!$B$12,Data!U65)</f>
        <v>60</v>
      </c>
      <c r="V65">
        <f>MIN(Parameters!$B$12,Data!V65)</f>
        <v>47</v>
      </c>
      <c r="W65">
        <f>MIN(Parameters!$B$12,Data!W65)</f>
        <v>37</v>
      </c>
      <c r="X65">
        <f>MIN(Parameters!$B$12,Data!X65)</f>
        <v>60</v>
      </c>
      <c r="Y65">
        <f>MIN(Parameters!$B$12,Data!Y65)</f>
        <v>37</v>
      </c>
      <c r="Z65">
        <f>MIN(Parameters!$B$12,Data!Z65)</f>
        <v>60</v>
      </c>
      <c r="AA65">
        <f>MIN(Parameters!$B$12,Data!AA65)</f>
        <v>60</v>
      </c>
      <c r="AB65">
        <f>MIN(Parameters!$B$12,Data!AB65)</f>
        <v>24</v>
      </c>
      <c r="AC65">
        <f>MIN(Parameters!$B$12,Data!AC65)</f>
        <v>60</v>
      </c>
      <c r="AD65">
        <f>MIN(Parameters!$B$12,Data!AD65)</f>
        <v>58</v>
      </c>
      <c r="AE65">
        <f>MIN(Parameters!$B$12,Data!AE65)</f>
        <v>44</v>
      </c>
      <c r="AG65" s="10">
        <v>54</v>
      </c>
      <c r="AH65">
        <f>MIN(Parameters!$B$13,Data!AI65)</f>
        <v>6</v>
      </c>
      <c r="AI65">
        <f>MIN(Parameters!$B$13,Data!AJ65)</f>
        <v>20</v>
      </c>
      <c r="AJ65">
        <f>MIN(Parameters!$B$13,Data!AK65)</f>
        <v>20</v>
      </c>
      <c r="AK65">
        <f>MIN(Parameters!$B$13,Data!AL65)</f>
        <v>6</v>
      </c>
      <c r="AL65">
        <f>MIN(Parameters!$B$13,Data!AM65)</f>
        <v>3</v>
      </c>
      <c r="AM65">
        <f>MIN(Parameters!$B$13,Data!AN65)</f>
        <v>5</v>
      </c>
      <c r="AN65">
        <f>MIN(Parameters!$B$13,Data!AO65)</f>
        <v>15</v>
      </c>
      <c r="AO65">
        <f>MIN(Parameters!$B$13,Data!AP65)</f>
        <v>20</v>
      </c>
      <c r="AP65">
        <f>MIN(Parameters!$B$13,Data!AQ65)</f>
        <v>20</v>
      </c>
      <c r="AQ65">
        <f>MIN(Parameters!$B$13,Data!AR65)</f>
        <v>20</v>
      </c>
      <c r="AR65">
        <f>MIN(Parameters!$B$13,Data!AS65)</f>
        <v>20</v>
      </c>
      <c r="AS65">
        <f>MIN(Parameters!$B$13,Data!AT65)</f>
        <v>20</v>
      </c>
      <c r="AT65">
        <f>MIN(Parameters!$B$13,Data!AU65)</f>
        <v>20</v>
      </c>
      <c r="AU65">
        <f>MIN(Parameters!$B$13,Data!AV65)</f>
        <v>20</v>
      </c>
      <c r="AV65">
        <f>MIN(Parameters!$B$13,Data!AW65)</f>
        <v>20</v>
      </c>
      <c r="AW65">
        <f>MIN(Parameters!$B$13,Data!AX65)</f>
        <v>1</v>
      </c>
      <c r="AX65">
        <f>MIN(Parameters!$B$13,Data!AY65)</f>
        <v>9</v>
      </c>
      <c r="AY65">
        <f>MIN(Parameters!$B$13,Data!AZ65)</f>
        <v>20</v>
      </c>
      <c r="AZ65">
        <f>MIN(Parameters!$B$13,Data!BA65)</f>
        <v>20</v>
      </c>
      <c r="BA65">
        <f>MIN(Parameters!$B$13,Data!BB65)</f>
        <v>18</v>
      </c>
      <c r="BB65">
        <f>MIN(Parameters!$B$13,Data!BC65)</f>
        <v>8</v>
      </c>
      <c r="BC65">
        <f>MIN(Parameters!$B$13,Data!BD65)</f>
        <v>16</v>
      </c>
      <c r="BD65">
        <f>MIN(Parameters!$B$13,Data!BE65)</f>
        <v>8</v>
      </c>
      <c r="BE65">
        <f>MIN(Parameters!$B$13,Data!BF65)</f>
        <v>20</v>
      </c>
      <c r="BF65">
        <f>MIN(Parameters!$B$13,Data!BG65)</f>
        <v>20</v>
      </c>
      <c r="BG65">
        <f>MIN(Parameters!$B$13,Data!BH65)</f>
        <v>20</v>
      </c>
      <c r="BH65">
        <f>MIN(Parameters!$B$13,Data!BI65)</f>
        <v>20</v>
      </c>
      <c r="BI65">
        <f>MIN(Parameters!$B$13,Data!BJ65)</f>
        <v>15</v>
      </c>
      <c r="BJ65">
        <f>MIN(Parameters!$B$13,Data!BK65)</f>
        <v>11</v>
      </c>
      <c r="BK65">
        <f>MIN(Parameters!$B$13,Data!BL65)</f>
        <v>20</v>
      </c>
      <c r="BM65" s="10">
        <v>54</v>
      </c>
      <c r="BN65">
        <f>MIN(Parameters!$B$13-Updated_calc!AH65,MAX(0,Data!B65-Updated_calc!B65))</f>
        <v>14</v>
      </c>
      <c r="BO65">
        <f>MIN(Parameters!$B$13-Updated_calc!AI65,MAX(0,Data!C65-Updated_calc!C65))</f>
        <v>0</v>
      </c>
      <c r="BP65">
        <f>MIN(Parameters!$B$13-Updated_calc!AJ65,MAX(0,Data!D65-Updated_calc!D65))</f>
        <v>0</v>
      </c>
      <c r="BQ65">
        <f>MIN(Parameters!$B$13-Updated_calc!AK65,MAX(0,Data!E65-Updated_calc!E65))</f>
        <v>0</v>
      </c>
      <c r="BR65">
        <f>MIN(Parameters!$B$13-Updated_calc!AL65,MAX(0,Data!F65-Updated_calc!F65))</f>
        <v>0</v>
      </c>
      <c r="BS65">
        <f>MIN(Parameters!$B$13-Updated_calc!AM65,MAX(0,Data!G65-Updated_calc!G65))</f>
        <v>15</v>
      </c>
      <c r="BT65">
        <f>MIN(Parameters!$B$13-Updated_calc!AN65,MAX(0,Data!H65-Updated_calc!H65))</f>
        <v>0</v>
      </c>
      <c r="BU65">
        <f>MIN(Parameters!$B$13-Updated_calc!AO65,MAX(0,Data!I65-Updated_calc!I65))</f>
        <v>0</v>
      </c>
      <c r="BV65">
        <f>MIN(Parameters!$B$13-Updated_calc!AP65,MAX(0,Data!J65-Updated_calc!J65))</f>
        <v>0</v>
      </c>
      <c r="BW65">
        <f>MIN(Parameters!$B$13-Updated_calc!AQ65,MAX(0,Data!K65-Updated_calc!K65))</f>
        <v>0</v>
      </c>
      <c r="BX65">
        <f>MIN(Parameters!$B$13-Updated_calc!AR65,MAX(0,Data!L65-Updated_calc!L65))</f>
        <v>0</v>
      </c>
      <c r="BY65">
        <f>MIN(Parameters!$B$13-Updated_calc!AS65,MAX(0,Data!M65-Updated_calc!M65))</f>
        <v>0</v>
      </c>
      <c r="BZ65">
        <f>MIN(Parameters!$B$13-Updated_calc!AT65,MAX(0,Data!N65-Updated_calc!N65))</f>
        <v>0</v>
      </c>
      <c r="CA65">
        <f>MIN(Parameters!$B$13-Updated_calc!AU65,MAX(0,Data!O65-Updated_calc!O65))</f>
        <v>0</v>
      </c>
      <c r="CB65">
        <f>MIN(Parameters!$B$13-Updated_calc!AV65,MAX(0,Data!P65-Updated_calc!P65))</f>
        <v>0</v>
      </c>
      <c r="CC65">
        <f>MIN(Parameters!$B$13-Updated_calc!AW65,MAX(0,Data!Q65-Updated_calc!Q65))</f>
        <v>14</v>
      </c>
      <c r="CD65">
        <f>MIN(Parameters!$B$13-Updated_calc!AX65,MAX(0,Data!R65-Updated_calc!R65))</f>
        <v>0</v>
      </c>
      <c r="CE65">
        <f>MIN(Parameters!$B$13-Updated_calc!AY65,MAX(0,Data!S65-Updated_calc!S65))</f>
        <v>0</v>
      </c>
      <c r="CF65">
        <f>MIN(Parameters!$B$13-Updated_calc!AZ65,MAX(0,Data!T65-Updated_calc!T65))</f>
        <v>0</v>
      </c>
      <c r="CG65">
        <f>MIN(Parameters!$B$13-Updated_calc!BA65,MAX(0,Data!U65-Updated_calc!U65))</f>
        <v>2</v>
      </c>
      <c r="CH65">
        <f>MIN(Parameters!$B$13-Updated_calc!BB65,MAX(0,Data!V65-Updated_calc!V65))</f>
        <v>0</v>
      </c>
      <c r="CI65">
        <f>MIN(Parameters!$B$13-Updated_calc!BC65,MAX(0,Data!W65-Updated_calc!W65))</f>
        <v>0</v>
      </c>
      <c r="CJ65">
        <f>MIN(Parameters!$B$13-Updated_calc!BD65,MAX(0,Data!X65-Updated_calc!X65))</f>
        <v>3</v>
      </c>
      <c r="CK65">
        <f>MIN(Parameters!$B$13-Updated_calc!BE65,MAX(0,Data!Y65-Updated_calc!Y65))</f>
        <v>0</v>
      </c>
      <c r="CL65">
        <f>MIN(Parameters!$B$13-Updated_calc!BF65,MAX(0,Data!Z65-Updated_calc!Z65))</f>
        <v>0</v>
      </c>
      <c r="CM65">
        <f>MIN(Parameters!$B$13-Updated_calc!BG65,MAX(0,Data!AA65-Updated_calc!AA65))</f>
        <v>0</v>
      </c>
      <c r="CN65">
        <f>MIN(Parameters!$B$13-Updated_calc!BH65,MAX(0,Data!AB65-Updated_calc!AB65))</f>
        <v>0</v>
      </c>
      <c r="CO65">
        <f>MIN(Parameters!$B$13-Updated_calc!BI65,MAX(0,Data!AC65-Updated_calc!AC65))</f>
        <v>3</v>
      </c>
      <c r="CP65">
        <f>MIN(Parameters!$B$13-Updated_calc!BJ65,MAX(0,Data!AD65-Updated_calc!AD65))</f>
        <v>0</v>
      </c>
      <c r="CQ65">
        <f>MIN(Parameters!$B$13-Updated_calc!BK65,MAX(0,Data!AE65-Updated_calc!AE65))</f>
        <v>0</v>
      </c>
      <c r="CS65" s="10">
        <v>54</v>
      </c>
      <c r="CT65">
        <f>B65*(Parameters!$C$12-Parameters!$D$12)-Parameters!$E$12*Parameters!$B$12</f>
        <v>6000</v>
      </c>
      <c r="CU65">
        <f>C65*(Parameters!$C$12-Parameters!$D$12)-Parameters!$E$12*Parameters!$B$12</f>
        <v>3140</v>
      </c>
      <c r="CV65">
        <f>D65*(Parameters!$C$12-Parameters!$D$12)-Parameters!$E$12*Parameters!$B$12</f>
        <v>2230</v>
      </c>
      <c r="CW65">
        <f>E65*(Parameters!$C$12-Parameters!$D$12)-Parameters!$E$12*Parameters!$B$12</f>
        <v>4570</v>
      </c>
      <c r="CX65">
        <f>F65*(Parameters!$C$12-Parameters!$D$12)-Parameters!$E$12*Parameters!$B$12</f>
        <v>4180</v>
      </c>
      <c r="CY65">
        <f>G65*(Parameters!$C$12-Parameters!$D$12)-Parameters!$E$12*Parameters!$B$12</f>
        <v>6000</v>
      </c>
      <c r="CZ65">
        <f>H65*(Parameters!$C$12-Parameters!$D$12)-Parameters!$E$12*Parameters!$B$12</f>
        <v>4570</v>
      </c>
      <c r="DA65">
        <f>I65*(Parameters!$C$12-Parameters!$D$12)-Parameters!$E$12*Parameters!$B$12</f>
        <v>4570</v>
      </c>
      <c r="DB65">
        <f>J65*(Parameters!$C$12-Parameters!$D$12)-Parameters!$E$12*Parameters!$B$12</f>
        <v>4830</v>
      </c>
      <c r="DC65">
        <f>K65*(Parameters!$C$12-Parameters!$D$12)-Parameters!$E$12*Parameters!$B$12</f>
        <v>4570</v>
      </c>
      <c r="DD65">
        <f>L65*(Parameters!$C$12-Parameters!$D$12)-Parameters!$E$12*Parameters!$B$12</f>
        <v>6000</v>
      </c>
      <c r="DE65">
        <f>M65*(Parameters!$C$12-Parameters!$D$12)-Parameters!$E$12*Parameters!$B$12</f>
        <v>6000</v>
      </c>
      <c r="DF65">
        <f>N65*(Parameters!$C$12-Parameters!$D$12)-Parameters!$E$12*Parameters!$B$12</f>
        <v>1840</v>
      </c>
      <c r="DG65">
        <f>O65*(Parameters!$C$12-Parameters!$D$12)-Parameters!$E$12*Parameters!$B$12</f>
        <v>4830</v>
      </c>
      <c r="DH65">
        <f>P65*(Parameters!$C$12-Parameters!$D$12)-Parameters!$E$12*Parameters!$B$12</f>
        <v>6000</v>
      </c>
      <c r="DI65">
        <f>Q65*(Parameters!$C$12-Parameters!$D$12)-Parameters!$E$12*Parameters!$B$12</f>
        <v>6000</v>
      </c>
      <c r="DJ65">
        <f>R65*(Parameters!$C$12-Parameters!$D$12)-Parameters!$E$12*Parameters!$B$12</f>
        <v>5480</v>
      </c>
      <c r="DK65">
        <f>S65*(Parameters!$C$12-Parameters!$D$12)-Parameters!$E$12*Parameters!$B$12</f>
        <v>4570</v>
      </c>
      <c r="DL65">
        <f>T65*(Parameters!$C$12-Parameters!$D$12)-Parameters!$E$12*Parameters!$B$12</f>
        <v>1190</v>
      </c>
      <c r="DM65">
        <f>U65*(Parameters!$C$12-Parameters!$D$12)-Parameters!$E$12*Parameters!$B$12</f>
        <v>6000</v>
      </c>
      <c r="DN65">
        <f>V65*(Parameters!$C$12-Parameters!$D$12)-Parameters!$E$12*Parameters!$B$12</f>
        <v>4310</v>
      </c>
      <c r="DO65">
        <f>W65*(Parameters!$C$12-Parameters!$D$12)-Parameters!$E$12*Parameters!$B$12</f>
        <v>3010</v>
      </c>
      <c r="DP65">
        <f>X65*(Parameters!$C$12-Parameters!$D$12)-Parameters!$E$12*Parameters!$B$12</f>
        <v>6000</v>
      </c>
      <c r="DQ65">
        <f>Y65*(Parameters!$C$12-Parameters!$D$12)-Parameters!$E$12*Parameters!$B$12</f>
        <v>3010</v>
      </c>
      <c r="DR65">
        <f>Z65*(Parameters!$C$12-Parameters!$D$12)-Parameters!$E$12*Parameters!$B$12</f>
        <v>6000</v>
      </c>
      <c r="DS65">
        <f>AA65*(Parameters!$C$12-Parameters!$D$12)-Parameters!$E$12*Parameters!$B$12</f>
        <v>6000</v>
      </c>
      <c r="DT65">
        <f>AB65*(Parameters!$C$12-Parameters!$D$12)-Parameters!$E$12*Parameters!$B$12</f>
        <v>1320</v>
      </c>
      <c r="DU65">
        <f>AC65*(Parameters!$C$12-Parameters!$D$12)-Parameters!$E$12*Parameters!$B$12</f>
        <v>6000</v>
      </c>
      <c r="DV65">
        <f>AD65*(Parameters!$C$12-Parameters!$D$12)-Parameters!$E$12*Parameters!$B$12</f>
        <v>5740</v>
      </c>
      <c r="DW65">
        <f>AE65*(Parameters!$C$12-Parameters!$D$12)-Parameters!$E$12*Parameters!$B$12</f>
        <v>3920</v>
      </c>
      <c r="DY65" s="10">
        <v>54</v>
      </c>
      <c r="DZ65" s="1">
        <f>AH65*(Parameters!$C$13-Parameters!$D$13)-Parameters!$B$13*Parameters!$E$13</f>
        <v>640</v>
      </c>
      <c r="EA65" s="1">
        <f>AI65*(Parameters!$C$13-Parameters!$D$13)-Parameters!$B$13*Parameters!$E$13</f>
        <v>5400</v>
      </c>
      <c r="EB65" s="1">
        <f>AJ65*(Parameters!$C$13-Parameters!$D$13)-Parameters!$B$13*Parameters!$E$13</f>
        <v>5400</v>
      </c>
      <c r="EC65" s="1">
        <f>AK65*(Parameters!$C$13-Parameters!$D$13)-Parameters!$B$13*Parameters!$E$13</f>
        <v>640</v>
      </c>
      <c r="ED65" s="1">
        <f>AL65*(Parameters!$C$13-Parameters!$D$13)-Parameters!$B$13*Parameters!$E$13</f>
        <v>-380</v>
      </c>
      <c r="EE65" s="1">
        <f>AM65*(Parameters!$C$13-Parameters!$D$13)-Parameters!$B$13*Parameters!$E$13</f>
        <v>300</v>
      </c>
      <c r="EF65" s="1">
        <f>AN65*(Parameters!$C$13-Parameters!$D$13)-Parameters!$B$13*Parameters!$E$13</f>
        <v>3700</v>
      </c>
      <c r="EG65" s="1">
        <f>AO65*(Parameters!$C$13-Parameters!$D$13)-Parameters!$B$13*Parameters!$E$13</f>
        <v>5400</v>
      </c>
      <c r="EH65" s="1">
        <f>AP65*(Parameters!$C$13-Parameters!$D$13)-Parameters!$B$13*Parameters!$E$13</f>
        <v>5400</v>
      </c>
      <c r="EI65" s="1">
        <f>AQ65*(Parameters!$C$13-Parameters!$D$13)-Parameters!$B$13*Parameters!$E$13</f>
        <v>5400</v>
      </c>
      <c r="EJ65" s="1">
        <f>AR65*(Parameters!$C$13-Parameters!$D$13)-Parameters!$B$13*Parameters!$E$13</f>
        <v>5400</v>
      </c>
      <c r="EK65" s="1">
        <f>AS65*(Parameters!$C$13-Parameters!$D$13)-Parameters!$B$13*Parameters!$E$13</f>
        <v>5400</v>
      </c>
      <c r="EL65" s="1">
        <f>AT65*(Parameters!$C$13-Parameters!$D$13)-Parameters!$B$13*Parameters!$E$13</f>
        <v>5400</v>
      </c>
      <c r="EM65" s="1">
        <f>AU65*(Parameters!$C$13-Parameters!$D$13)-Parameters!$B$13*Parameters!$E$13</f>
        <v>5400</v>
      </c>
      <c r="EN65" s="1">
        <f>AV65*(Parameters!$C$13-Parameters!$D$13)-Parameters!$B$13*Parameters!$E$13</f>
        <v>5400</v>
      </c>
      <c r="EO65" s="1">
        <f>AW65*(Parameters!$C$13-Parameters!$D$13)-Parameters!$B$13*Parameters!$E$13</f>
        <v>-1060</v>
      </c>
      <c r="EP65" s="1">
        <f>AX65*(Parameters!$C$13-Parameters!$D$13)-Parameters!$B$13*Parameters!$E$13</f>
        <v>1660</v>
      </c>
      <c r="EQ65" s="1">
        <f>AY65*(Parameters!$C$13-Parameters!$D$13)-Parameters!$B$13*Parameters!$E$13</f>
        <v>5400</v>
      </c>
      <c r="ER65" s="1">
        <f>AZ65*(Parameters!$C$13-Parameters!$D$13)-Parameters!$B$13*Parameters!$E$13</f>
        <v>5400</v>
      </c>
      <c r="ES65" s="1">
        <f>BA65*(Parameters!$C$13-Parameters!$D$13)-Parameters!$B$13*Parameters!$E$13</f>
        <v>4720</v>
      </c>
      <c r="ET65" s="1">
        <f>BB65*(Parameters!$C$13-Parameters!$D$13)-Parameters!$B$13*Parameters!$E$13</f>
        <v>1320</v>
      </c>
      <c r="EU65" s="1">
        <f>BC65*(Parameters!$C$13-Parameters!$D$13)-Parameters!$B$13*Parameters!$E$13</f>
        <v>4040</v>
      </c>
      <c r="EV65" s="1">
        <f>BD65*(Parameters!$C$13-Parameters!$D$13)-Parameters!$B$13*Parameters!$E$13</f>
        <v>1320</v>
      </c>
      <c r="EW65" s="1">
        <f>BE65*(Parameters!$C$13-Parameters!$D$13)-Parameters!$B$13*Parameters!$E$13</f>
        <v>5400</v>
      </c>
      <c r="EX65" s="1">
        <f>BF65*(Parameters!$C$13-Parameters!$D$13)-Parameters!$B$13*Parameters!$E$13</f>
        <v>5400</v>
      </c>
      <c r="EY65" s="1">
        <f>BG65*(Parameters!$C$13-Parameters!$D$13)-Parameters!$B$13*Parameters!$E$13</f>
        <v>5400</v>
      </c>
      <c r="EZ65" s="1">
        <f>BH65*(Parameters!$C$13-Parameters!$D$13)-Parameters!$B$13*Parameters!$E$13</f>
        <v>5400</v>
      </c>
      <c r="FA65" s="1">
        <f>BI65*(Parameters!$C$13-Parameters!$D$13)-Parameters!$B$13*Parameters!$E$13</f>
        <v>3700</v>
      </c>
      <c r="FB65" s="1">
        <f>BJ65*(Parameters!$C$13-Parameters!$D$13)-Parameters!$B$13*Parameters!$E$13</f>
        <v>2340</v>
      </c>
      <c r="FC65" s="1">
        <f>BK65*(Parameters!$C$13-Parameters!$D$13)-Parameters!$B$13*Parameters!$E$13</f>
        <v>5400</v>
      </c>
      <c r="FD65" s="1"/>
      <c r="FE65" s="10">
        <v>54</v>
      </c>
      <c r="FF65" s="1">
        <f>BN65*(Parameters!$C$12-Parameters!$D$13)</f>
        <v>1610</v>
      </c>
      <c r="FG65" s="1">
        <f>BO65*(Parameters!$C$12-Parameters!$D$13)</f>
        <v>0</v>
      </c>
      <c r="FH65" s="1">
        <f>BP65*(Parameters!$C$12-Parameters!$D$13)</f>
        <v>0</v>
      </c>
      <c r="FI65" s="1">
        <f>BQ65*(Parameters!$C$12-Parameters!$D$13)</f>
        <v>0</v>
      </c>
      <c r="FJ65" s="1">
        <f>BR65*(Parameters!$C$12-Parameters!$D$13)</f>
        <v>0</v>
      </c>
      <c r="FK65" s="1">
        <f>BS65*(Parameters!$C$12-Parameters!$D$13)</f>
        <v>1725</v>
      </c>
      <c r="FL65" s="1">
        <f>BT65*(Parameters!$C$12-Parameters!$D$13)</f>
        <v>0</v>
      </c>
      <c r="FM65" s="1">
        <f>BU65*(Parameters!$C$12-Parameters!$D$13)</f>
        <v>0</v>
      </c>
      <c r="FN65" s="1">
        <f>BV65*(Parameters!$C$12-Parameters!$D$13)</f>
        <v>0</v>
      </c>
      <c r="FO65" s="1">
        <f>BW65*(Parameters!$C$12-Parameters!$D$13)</f>
        <v>0</v>
      </c>
      <c r="FP65" s="1">
        <f>BX65*(Parameters!$C$12-Parameters!$D$13)</f>
        <v>0</v>
      </c>
      <c r="FQ65" s="1">
        <f>BY65*(Parameters!$C$12-Parameters!$D$13)</f>
        <v>0</v>
      </c>
      <c r="FR65" s="1">
        <f>BZ65*(Parameters!$C$12-Parameters!$D$13)</f>
        <v>0</v>
      </c>
      <c r="FS65" s="1">
        <f>CA65*(Parameters!$C$12-Parameters!$D$13)</f>
        <v>0</v>
      </c>
      <c r="FT65" s="1">
        <f>CB65*(Parameters!$C$12-Parameters!$D$13)</f>
        <v>0</v>
      </c>
      <c r="FU65" s="1">
        <f>CC65*(Parameters!$C$12-Parameters!$D$13)</f>
        <v>1610</v>
      </c>
      <c r="FV65" s="1">
        <f>CD65*(Parameters!$C$12-Parameters!$D$13)</f>
        <v>0</v>
      </c>
      <c r="FW65" s="1">
        <f>CE65*(Parameters!$C$12-Parameters!$D$13)</f>
        <v>0</v>
      </c>
      <c r="FX65" s="1">
        <f>CF65*(Parameters!$C$12-Parameters!$D$13)</f>
        <v>0</v>
      </c>
      <c r="FY65" s="1">
        <f>CG65*(Parameters!$C$12-Parameters!$D$13)</f>
        <v>230</v>
      </c>
      <c r="FZ65" s="1">
        <f>CH65*(Parameters!$C$12-Parameters!$D$13)</f>
        <v>0</v>
      </c>
      <c r="GA65" s="1">
        <f>CI65*(Parameters!$C$12-Parameters!$D$13)</f>
        <v>0</v>
      </c>
      <c r="GB65" s="1">
        <f>CJ65*(Parameters!$C$12-Parameters!$D$13)</f>
        <v>345</v>
      </c>
      <c r="GC65" s="1">
        <f>CK65*(Parameters!$C$12-Parameters!$D$13)</f>
        <v>0</v>
      </c>
      <c r="GD65" s="1">
        <f>CL65*(Parameters!$C$12-Parameters!$D$13)</f>
        <v>0</v>
      </c>
      <c r="GE65" s="1">
        <f>CM65*(Parameters!$C$12-Parameters!$D$13)</f>
        <v>0</v>
      </c>
      <c r="GF65" s="1">
        <f>CN65*(Parameters!$C$12-Parameters!$D$13)</f>
        <v>0</v>
      </c>
      <c r="GG65" s="1">
        <f>CO65*(Parameters!$C$12-Parameters!$D$13)</f>
        <v>345</v>
      </c>
      <c r="GH65" s="1">
        <f>CP65*(Parameters!$C$12-Parameters!$D$13)</f>
        <v>0</v>
      </c>
      <c r="GI65" s="1">
        <f>CQ65*(Parameters!$C$12-Parameters!$D$13)</f>
        <v>0</v>
      </c>
      <c r="GJ65" s="1"/>
      <c r="GK65" s="10">
        <v>54</v>
      </c>
      <c r="GL65" s="1">
        <f>CT65+DZ65+FF65-Parameters!$F$13*Parameters!$B$13</f>
        <v>6250</v>
      </c>
      <c r="GM65" s="1">
        <f>CU65+EA65+FG65-Parameters!$F$13*Parameters!$B$13</f>
        <v>6540</v>
      </c>
      <c r="GN65" s="1">
        <f>CV65+EB65+FH65-Parameters!$F$13*Parameters!$B$13</f>
        <v>5630</v>
      </c>
      <c r="GO65" s="1">
        <f>CW65+EC65+FI65-Parameters!$F$13*Parameters!$B$13</f>
        <v>3210</v>
      </c>
      <c r="GP65" s="1">
        <f>CX65+ED65+FJ65-Parameters!$F$13*Parameters!$B$13</f>
        <v>1800</v>
      </c>
      <c r="GQ65" s="1">
        <f>CY65+EE65+FK65-Parameters!$F$13*Parameters!$B$13</f>
        <v>6025</v>
      </c>
      <c r="GR65" s="1">
        <f>CZ65+EF65+FL65-Parameters!$F$13*Parameters!$B$13</f>
        <v>6270</v>
      </c>
      <c r="GS65" s="1">
        <f>DA65+EG65+FM65-Parameters!$F$13*Parameters!$B$13</f>
        <v>7970</v>
      </c>
      <c r="GT65" s="1">
        <f>DB65+EH65+FN65-Parameters!$F$13*Parameters!$B$13</f>
        <v>8230</v>
      </c>
      <c r="GU65" s="1">
        <f>DC65+EI65+FO65-Parameters!$F$13*Parameters!$B$13</f>
        <v>7970</v>
      </c>
      <c r="GV65" s="1">
        <f>DD65+EJ65+FP65-Parameters!$F$13*Parameters!$B$13</f>
        <v>9400</v>
      </c>
      <c r="GW65" s="1">
        <f>DE65+EK65+FQ65-Parameters!$F$13*Parameters!$B$13</f>
        <v>9400</v>
      </c>
      <c r="GX65" s="1">
        <f>DF65+EL65+FR65-Parameters!$F$13*Parameters!$B$13</f>
        <v>5240</v>
      </c>
      <c r="GY65" s="1">
        <f>DG65+EM65+FS65-Parameters!$F$13*Parameters!$B$13</f>
        <v>8230</v>
      </c>
      <c r="GZ65" s="1">
        <f>DH65+EN65+FT65-Parameters!$F$13*Parameters!$B$13</f>
        <v>9400</v>
      </c>
      <c r="HA65" s="1">
        <f>DI65+EO65+FU65-Parameters!$F$13*Parameters!$B$13</f>
        <v>4550</v>
      </c>
      <c r="HB65" s="1">
        <f>DJ65+EP65+FV65-Parameters!$F$13*Parameters!$B$13</f>
        <v>5140</v>
      </c>
      <c r="HC65" s="1">
        <f>DK65+EQ65+FW65-Parameters!$F$13*Parameters!$B$13</f>
        <v>7970</v>
      </c>
      <c r="HD65" s="1">
        <f>DL65+ER65+FX65-Parameters!$F$13*Parameters!$B$13</f>
        <v>4590</v>
      </c>
      <c r="HE65" s="1">
        <f>DM65+ES65+FY65-Parameters!$F$13*Parameters!$B$13</f>
        <v>8950</v>
      </c>
      <c r="HF65" s="1">
        <f>DN65+ET65+FZ65-Parameters!$F$13*Parameters!$B$13</f>
        <v>3630</v>
      </c>
      <c r="HG65" s="1">
        <f>DO65+EU65+GA65-Parameters!$F$13*Parameters!$B$13</f>
        <v>5050</v>
      </c>
      <c r="HH65" s="1">
        <f>DP65+EV65+GB65-Parameters!$F$13*Parameters!$B$13</f>
        <v>5665</v>
      </c>
      <c r="HI65" s="1">
        <f>DQ65+EW65+GC65-Parameters!$F$13*Parameters!$B$13</f>
        <v>6410</v>
      </c>
      <c r="HJ65" s="1">
        <f>DR65+EX65+GD65-Parameters!$F$13*Parameters!$B$13</f>
        <v>9400</v>
      </c>
      <c r="HK65" s="1">
        <f>DS65+EY65+GE65-Parameters!$F$13*Parameters!$B$13</f>
        <v>9400</v>
      </c>
      <c r="HL65" s="1">
        <f>DT65+EZ65+GF65-Parameters!$F$13*Parameters!$B$13</f>
        <v>4720</v>
      </c>
      <c r="HM65" s="1">
        <f>DU65+FA65+GG65-Parameters!$F$13*Parameters!$B$13</f>
        <v>8045</v>
      </c>
      <c r="HN65" s="1">
        <f>DV65+FB65+GH65-Parameters!$F$13*Parameters!$B$13</f>
        <v>6080</v>
      </c>
      <c r="HO65" s="1">
        <f>DW65+FC65+GI65-Parameters!$F$13*Parameters!$B$13</f>
        <v>7320</v>
      </c>
      <c r="HP65" s="1"/>
      <c r="HQ65" s="2"/>
    </row>
    <row r="66" spans="1:225" x14ac:dyDescent="0.35">
      <c r="A66" s="10">
        <v>55</v>
      </c>
      <c r="B66">
        <f>MIN(Parameters!$B$12,Data!B66)</f>
        <v>60</v>
      </c>
      <c r="C66">
        <f>MIN(Parameters!$B$12,Data!C66)</f>
        <v>21</v>
      </c>
      <c r="D66">
        <f>MIN(Parameters!$B$12,Data!D66)</f>
        <v>60</v>
      </c>
      <c r="E66">
        <f>MIN(Parameters!$B$12,Data!E66)</f>
        <v>60</v>
      </c>
      <c r="F66">
        <f>MIN(Parameters!$B$12,Data!F66)</f>
        <v>43</v>
      </c>
      <c r="G66">
        <f>MIN(Parameters!$B$12,Data!G66)</f>
        <v>53</v>
      </c>
      <c r="H66">
        <f>MIN(Parameters!$B$12,Data!H66)</f>
        <v>60</v>
      </c>
      <c r="I66">
        <f>MIN(Parameters!$B$12,Data!I66)</f>
        <v>0</v>
      </c>
      <c r="J66">
        <f>MIN(Parameters!$B$12,Data!J66)</f>
        <v>51</v>
      </c>
      <c r="K66">
        <f>MIN(Parameters!$B$12,Data!K66)</f>
        <v>52</v>
      </c>
      <c r="L66">
        <f>MIN(Parameters!$B$12,Data!L66)</f>
        <v>58</v>
      </c>
      <c r="M66">
        <f>MIN(Parameters!$B$12,Data!M66)</f>
        <v>60</v>
      </c>
      <c r="N66">
        <f>MIN(Parameters!$B$12,Data!N66)</f>
        <v>53</v>
      </c>
      <c r="O66">
        <f>MIN(Parameters!$B$12,Data!O66)</f>
        <v>54</v>
      </c>
      <c r="P66">
        <f>MIN(Parameters!$B$12,Data!P66)</f>
        <v>50</v>
      </c>
      <c r="Q66">
        <f>MIN(Parameters!$B$12,Data!Q66)</f>
        <v>47</v>
      </c>
      <c r="R66">
        <f>MIN(Parameters!$B$12,Data!R66)</f>
        <v>40</v>
      </c>
      <c r="S66">
        <f>MIN(Parameters!$B$12,Data!S66)</f>
        <v>42</v>
      </c>
      <c r="T66">
        <f>MIN(Parameters!$B$12,Data!T66)</f>
        <v>60</v>
      </c>
      <c r="U66">
        <f>MIN(Parameters!$B$12,Data!U66)</f>
        <v>39</v>
      </c>
      <c r="V66">
        <f>MIN(Parameters!$B$12,Data!V66)</f>
        <v>52</v>
      </c>
      <c r="W66">
        <f>MIN(Parameters!$B$12,Data!W66)</f>
        <v>55</v>
      </c>
      <c r="X66">
        <f>MIN(Parameters!$B$12,Data!X66)</f>
        <v>52</v>
      </c>
      <c r="Y66">
        <f>MIN(Parameters!$B$12,Data!Y66)</f>
        <v>25</v>
      </c>
      <c r="Z66">
        <f>MIN(Parameters!$B$12,Data!Z66)</f>
        <v>60</v>
      </c>
      <c r="AA66">
        <f>MIN(Parameters!$B$12,Data!AA66)</f>
        <v>60</v>
      </c>
      <c r="AB66">
        <f>MIN(Parameters!$B$12,Data!AB66)</f>
        <v>41</v>
      </c>
      <c r="AC66">
        <f>MIN(Parameters!$B$12,Data!AC66)</f>
        <v>47</v>
      </c>
      <c r="AD66">
        <f>MIN(Parameters!$B$12,Data!AD66)</f>
        <v>51</v>
      </c>
      <c r="AE66">
        <f>MIN(Parameters!$B$12,Data!AE66)</f>
        <v>55</v>
      </c>
      <c r="AG66" s="10">
        <v>55</v>
      </c>
      <c r="AH66">
        <f>MIN(Parameters!$B$13,Data!AI66)</f>
        <v>20</v>
      </c>
      <c r="AI66">
        <f>MIN(Parameters!$B$13,Data!AJ66)</f>
        <v>11</v>
      </c>
      <c r="AJ66">
        <f>MIN(Parameters!$B$13,Data!AK66)</f>
        <v>20</v>
      </c>
      <c r="AK66">
        <f>MIN(Parameters!$B$13,Data!AL66)</f>
        <v>20</v>
      </c>
      <c r="AL66">
        <f>MIN(Parameters!$B$13,Data!AM66)</f>
        <v>20</v>
      </c>
      <c r="AM66">
        <f>MIN(Parameters!$B$13,Data!AN66)</f>
        <v>20</v>
      </c>
      <c r="AN66">
        <f>MIN(Parameters!$B$13,Data!AO66)</f>
        <v>0</v>
      </c>
      <c r="AO66">
        <f>MIN(Parameters!$B$13,Data!AP66)</f>
        <v>20</v>
      </c>
      <c r="AP66">
        <f>MIN(Parameters!$B$13,Data!AQ66)</f>
        <v>16</v>
      </c>
      <c r="AQ66">
        <f>MIN(Parameters!$B$13,Data!AR66)</f>
        <v>20</v>
      </c>
      <c r="AR66">
        <f>MIN(Parameters!$B$13,Data!AS66)</f>
        <v>0</v>
      </c>
      <c r="AS66">
        <f>MIN(Parameters!$B$13,Data!AT66)</f>
        <v>20</v>
      </c>
      <c r="AT66">
        <f>MIN(Parameters!$B$13,Data!AU66)</f>
        <v>2</v>
      </c>
      <c r="AU66">
        <f>MIN(Parameters!$B$13,Data!AV66)</f>
        <v>20</v>
      </c>
      <c r="AV66">
        <f>MIN(Parameters!$B$13,Data!AW66)</f>
        <v>20</v>
      </c>
      <c r="AW66">
        <f>MIN(Parameters!$B$13,Data!AX66)</f>
        <v>19</v>
      </c>
      <c r="AX66">
        <f>MIN(Parameters!$B$13,Data!AY66)</f>
        <v>20</v>
      </c>
      <c r="AY66">
        <f>MIN(Parameters!$B$13,Data!AZ66)</f>
        <v>20</v>
      </c>
      <c r="AZ66">
        <f>MIN(Parameters!$B$13,Data!BA66)</f>
        <v>7</v>
      </c>
      <c r="BA66">
        <f>MIN(Parameters!$B$13,Data!BB66)</f>
        <v>20</v>
      </c>
      <c r="BB66">
        <f>MIN(Parameters!$B$13,Data!BC66)</f>
        <v>10</v>
      </c>
      <c r="BC66">
        <f>MIN(Parameters!$B$13,Data!BD66)</f>
        <v>20</v>
      </c>
      <c r="BD66">
        <f>MIN(Parameters!$B$13,Data!BE66)</f>
        <v>20</v>
      </c>
      <c r="BE66">
        <f>MIN(Parameters!$B$13,Data!BF66)</f>
        <v>17</v>
      </c>
      <c r="BF66">
        <f>MIN(Parameters!$B$13,Data!BG66)</f>
        <v>20</v>
      </c>
      <c r="BG66">
        <f>MIN(Parameters!$B$13,Data!BH66)</f>
        <v>11</v>
      </c>
      <c r="BH66">
        <f>MIN(Parameters!$B$13,Data!BI66)</f>
        <v>12</v>
      </c>
      <c r="BI66">
        <f>MIN(Parameters!$B$13,Data!BJ66)</f>
        <v>18</v>
      </c>
      <c r="BJ66">
        <f>MIN(Parameters!$B$13,Data!BK66)</f>
        <v>20</v>
      </c>
      <c r="BK66">
        <f>MIN(Parameters!$B$13,Data!BL66)</f>
        <v>20</v>
      </c>
      <c r="BM66" s="10">
        <v>55</v>
      </c>
      <c r="BN66">
        <f>MIN(Parameters!$B$13-Updated_calc!AH66,MAX(0,Data!B66-Updated_calc!B66))</f>
        <v>0</v>
      </c>
      <c r="BO66">
        <f>MIN(Parameters!$B$13-Updated_calc!AI66,MAX(0,Data!C66-Updated_calc!C66))</f>
        <v>0</v>
      </c>
      <c r="BP66">
        <f>MIN(Parameters!$B$13-Updated_calc!AJ66,MAX(0,Data!D66-Updated_calc!D66))</f>
        <v>0</v>
      </c>
      <c r="BQ66">
        <f>MIN(Parameters!$B$13-Updated_calc!AK66,MAX(0,Data!E66-Updated_calc!E66))</f>
        <v>0</v>
      </c>
      <c r="BR66">
        <f>MIN(Parameters!$B$13-Updated_calc!AL66,MAX(0,Data!F66-Updated_calc!F66))</f>
        <v>0</v>
      </c>
      <c r="BS66">
        <f>MIN(Parameters!$B$13-Updated_calc!AM66,MAX(0,Data!G66-Updated_calc!G66))</f>
        <v>0</v>
      </c>
      <c r="BT66">
        <f>MIN(Parameters!$B$13-Updated_calc!AN66,MAX(0,Data!H66-Updated_calc!H66))</f>
        <v>3</v>
      </c>
      <c r="BU66">
        <f>MIN(Parameters!$B$13-Updated_calc!AO66,MAX(0,Data!I66-Updated_calc!I66))</f>
        <v>0</v>
      </c>
      <c r="BV66">
        <f>MIN(Parameters!$B$13-Updated_calc!AP66,MAX(0,Data!J66-Updated_calc!J66))</f>
        <v>0</v>
      </c>
      <c r="BW66">
        <f>MIN(Parameters!$B$13-Updated_calc!AQ66,MAX(0,Data!K66-Updated_calc!K66))</f>
        <v>0</v>
      </c>
      <c r="BX66">
        <f>MIN(Parameters!$B$13-Updated_calc!AR66,MAX(0,Data!L66-Updated_calc!L66))</f>
        <v>0</v>
      </c>
      <c r="BY66">
        <f>MIN(Parameters!$B$13-Updated_calc!AS66,MAX(0,Data!M66-Updated_calc!M66))</f>
        <v>0</v>
      </c>
      <c r="BZ66">
        <f>MIN(Parameters!$B$13-Updated_calc!AT66,MAX(0,Data!N66-Updated_calc!N66))</f>
        <v>0</v>
      </c>
      <c r="CA66">
        <f>MIN(Parameters!$B$13-Updated_calc!AU66,MAX(0,Data!O66-Updated_calc!O66))</f>
        <v>0</v>
      </c>
      <c r="CB66">
        <f>MIN(Parameters!$B$13-Updated_calc!AV66,MAX(0,Data!P66-Updated_calc!P66))</f>
        <v>0</v>
      </c>
      <c r="CC66">
        <f>MIN(Parameters!$B$13-Updated_calc!AW66,MAX(0,Data!Q66-Updated_calc!Q66))</f>
        <v>0</v>
      </c>
      <c r="CD66">
        <f>MIN(Parameters!$B$13-Updated_calc!AX66,MAX(0,Data!R66-Updated_calc!R66))</f>
        <v>0</v>
      </c>
      <c r="CE66">
        <f>MIN(Parameters!$B$13-Updated_calc!AY66,MAX(0,Data!S66-Updated_calc!S66))</f>
        <v>0</v>
      </c>
      <c r="CF66">
        <f>MIN(Parameters!$B$13-Updated_calc!AZ66,MAX(0,Data!T66-Updated_calc!T66))</f>
        <v>3</v>
      </c>
      <c r="CG66">
        <f>MIN(Parameters!$B$13-Updated_calc!BA66,MAX(0,Data!U66-Updated_calc!U66))</f>
        <v>0</v>
      </c>
      <c r="CH66">
        <f>MIN(Parameters!$B$13-Updated_calc!BB66,MAX(0,Data!V66-Updated_calc!V66))</f>
        <v>0</v>
      </c>
      <c r="CI66">
        <f>MIN(Parameters!$B$13-Updated_calc!BC66,MAX(0,Data!W66-Updated_calc!W66))</f>
        <v>0</v>
      </c>
      <c r="CJ66">
        <f>MIN(Parameters!$B$13-Updated_calc!BD66,MAX(0,Data!X66-Updated_calc!X66))</f>
        <v>0</v>
      </c>
      <c r="CK66">
        <f>MIN(Parameters!$B$13-Updated_calc!BE66,MAX(0,Data!Y66-Updated_calc!Y66))</f>
        <v>0</v>
      </c>
      <c r="CL66">
        <f>MIN(Parameters!$B$13-Updated_calc!BF66,MAX(0,Data!Z66-Updated_calc!Z66))</f>
        <v>0</v>
      </c>
      <c r="CM66">
        <f>MIN(Parameters!$B$13-Updated_calc!BG66,MAX(0,Data!AA66-Updated_calc!AA66))</f>
        <v>6</v>
      </c>
      <c r="CN66">
        <f>MIN(Parameters!$B$13-Updated_calc!BH66,MAX(0,Data!AB66-Updated_calc!AB66))</f>
        <v>0</v>
      </c>
      <c r="CO66">
        <f>MIN(Parameters!$B$13-Updated_calc!BI66,MAX(0,Data!AC66-Updated_calc!AC66))</f>
        <v>0</v>
      </c>
      <c r="CP66">
        <f>MIN(Parameters!$B$13-Updated_calc!BJ66,MAX(0,Data!AD66-Updated_calc!AD66))</f>
        <v>0</v>
      </c>
      <c r="CQ66">
        <f>MIN(Parameters!$B$13-Updated_calc!BK66,MAX(0,Data!AE66-Updated_calc!AE66))</f>
        <v>0</v>
      </c>
      <c r="CS66" s="10">
        <v>55</v>
      </c>
      <c r="CT66">
        <f>B66*(Parameters!$C$12-Parameters!$D$12)-Parameters!$E$12*Parameters!$B$12</f>
        <v>6000</v>
      </c>
      <c r="CU66">
        <f>C66*(Parameters!$C$12-Parameters!$D$12)-Parameters!$E$12*Parameters!$B$12</f>
        <v>930</v>
      </c>
      <c r="CV66">
        <f>D66*(Parameters!$C$12-Parameters!$D$12)-Parameters!$E$12*Parameters!$B$12</f>
        <v>6000</v>
      </c>
      <c r="CW66">
        <f>E66*(Parameters!$C$12-Parameters!$D$12)-Parameters!$E$12*Parameters!$B$12</f>
        <v>6000</v>
      </c>
      <c r="CX66">
        <f>F66*(Parameters!$C$12-Parameters!$D$12)-Parameters!$E$12*Parameters!$B$12</f>
        <v>3790</v>
      </c>
      <c r="CY66">
        <f>G66*(Parameters!$C$12-Parameters!$D$12)-Parameters!$E$12*Parameters!$B$12</f>
        <v>5090</v>
      </c>
      <c r="CZ66">
        <f>H66*(Parameters!$C$12-Parameters!$D$12)-Parameters!$E$12*Parameters!$B$12</f>
        <v>6000</v>
      </c>
      <c r="DA66">
        <f>I66*(Parameters!$C$12-Parameters!$D$12)-Parameters!$E$12*Parameters!$B$12</f>
        <v>-1800</v>
      </c>
      <c r="DB66">
        <f>J66*(Parameters!$C$12-Parameters!$D$12)-Parameters!$E$12*Parameters!$B$12</f>
        <v>4830</v>
      </c>
      <c r="DC66">
        <f>K66*(Parameters!$C$12-Parameters!$D$12)-Parameters!$E$12*Parameters!$B$12</f>
        <v>4960</v>
      </c>
      <c r="DD66">
        <f>L66*(Parameters!$C$12-Parameters!$D$12)-Parameters!$E$12*Parameters!$B$12</f>
        <v>5740</v>
      </c>
      <c r="DE66">
        <f>M66*(Parameters!$C$12-Parameters!$D$12)-Parameters!$E$12*Parameters!$B$12</f>
        <v>6000</v>
      </c>
      <c r="DF66">
        <f>N66*(Parameters!$C$12-Parameters!$D$12)-Parameters!$E$12*Parameters!$B$12</f>
        <v>5090</v>
      </c>
      <c r="DG66">
        <f>O66*(Parameters!$C$12-Parameters!$D$12)-Parameters!$E$12*Parameters!$B$12</f>
        <v>5220</v>
      </c>
      <c r="DH66">
        <f>P66*(Parameters!$C$12-Parameters!$D$12)-Parameters!$E$12*Parameters!$B$12</f>
        <v>4700</v>
      </c>
      <c r="DI66">
        <f>Q66*(Parameters!$C$12-Parameters!$D$12)-Parameters!$E$12*Parameters!$B$12</f>
        <v>4310</v>
      </c>
      <c r="DJ66">
        <f>R66*(Parameters!$C$12-Parameters!$D$12)-Parameters!$E$12*Parameters!$B$12</f>
        <v>3400</v>
      </c>
      <c r="DK66">
        <f>S66*(Parameters!$C$12-Parameters!$D$12)-Parameters!$E$12*Parameters!$B$12</f>
        <v>3660</v>
      </c>
      <c r="DL66">
        <f>T66*(Parameters!$C$12-Parameters!$D$12)-Parameters!$E$12*Parameters!$B$12</f>
        <v>6000</v>
      </c>
      <c r="DM66">
        <f>U66*(Parameters!$C$12-Parameters!$D$12)-Parameters!$E$12*Parameters!$B$12</f>
        <v>3270</v>
      </c>
      <c r="DN66">
        <f>V66*(Parameters!$C$12-Parameters!$D$12)-Parameters!$E$12*Parameters!$B$12</f>
        <v>4960</v>
      </c>
      <c r="DO66">
        <f>W66*(Parameters!$C$12-Parameters!$D$12)-Parameters!$E$12*Parameters!$B$12</f>
        <v>5350</v>
      </c>
      <c r="DP66">
        <f>X66*(Parameters!$C$12-Parameters!$D$12)-Parameters!$E$12*Parameters!$B$12</f>
        <v>4960</v>
      </c>
      <c r="DQ66">
        <f>Y66*(Parameters!$C$12-Parameters!$D$12)-Parameters!$E$12*Parameters!$B$12</f>
        <v>1450</v>
      </c>
      <c r="DR66">
        <f>Z66*(Parameters!$C$12-Parameters!$D$12)-Parameters!$E$12*Parameters!$B$12</f>
        <v>6000</v>
      </c>
      <c r="DS66">
        <f>AA66*(Parameters!$C$12-Parameters!$D$12)-Parameters!$E$12*Parameters!$B$12</f>
        <v>6000</v>
      </c>
      <c r="DT66">
        <f>AB66*(Parameters!$C$12-Parameters!$D$12)-Parameters!$E$12*Parameters!$B$12</f>
        <v>3530</v>
      </c>
      <c r="DU66">
        <f>AC66*(Parameters!$C$12-Parameters!$D$12)-Parameters!$E$12*Parameters!$B$12</f>
        <v>4310</v>
      </c>
      <c r="DV66">
        <f>AD66*(Parameters!$C$12-Parameters!$D$12)-Parameters!$E$12*Parameters!$B$12</f>
        <v>4830</v>
      </c>
      <c r="DW66">
        <f>AE66*(Parameters!$C$12-Parameters!$D$12)-Parameters!$E$12*Parameters!$B$12</f>
        <v>5350</v>
      </c>
      <c r="DY66" s="10">
        <v>55</v>
      </c>
      <c r="DZ66" s="1">
        <f>AH66*(Parameters!$C$13-Parameters!$D$13)-Parameters!$B$13*Parameters!$E$13</f>
        <v>5400</v>
      </c>
      <c r="EA66" s="1">
        <f>AI66*(Parameters!$C$13-Parameters!$D$13)-Parameters!$B$13*Parameters!$E$13</f>
        <v>2340</v>
      </c>
      <c r="EB66" s="1">
        <f>AJ66*(Parameters!$C$13-Parameters!$D$13)-Parameters!$B$13*Parameters!$E$13</f>
        <v>5400</v>
      </c>
      <c r="EC66" s="1">
        <f>AK66*(Parameters!$C$13-Parameters!$D$13)-Parameters!$B$13*Parameters!$E$13</f>
        <v>5400</v>
      </c>
      <c r="ED66" s="1">
        <f>AL66*(Parameters!$C$13-Parameters!$D$13)-Parameters!$B$13*Parameters!$E$13</f>
        <v>5400</v>
      </c>
      <c r="EE66" s="1">
        <f>AM66*(Parameters!$C$13-Parameters!$D$13)-Parameters!$B$13*Parameters!$E$13</f>
        <v>5400</v>
      </c>
      <c r="EF66" s="1">
        <f>AN66*(Parameters!$C$13-Parameters!$D$13)-Parameters!$B$13*Parameters!$E$13</f>
        <v>-1400</v>
      </c>
      <c r="EG66" s="1">
        <f>AO66*(Parameters!$C$13-Parameters!$D$13)-Parameters!$B$13*Parameters!$E$13</f>
        <v>5400</v>
      </c>
      <c r="EH66" s="1">
        <f>AP66*(Parameters!$C$13-Parameters!$D$13)-Parameters!$B$13*Parameters!$E$13</f>
        <v>4040</v>
      </c>
      <c r="EI66" s="1">
        <f>AQ66*(Parameters!$C$13-Parameters!$D$13)-Parameters!$B$13*Parameters!$E$13</f>
        <v>5400</v>
      </c>
      <c r="EJ66" s="1">
        <f>AR66*(Parameters!$C$13-Parameters!$D$13)-Parameters!$B$13*Parameters!$E$13</f>
        <v>-1400</v>
      </c>
      <c r="EK66" s="1">
        <f>AS66*(Parameters!$C$13-Parameters!$D$13)-Parameters!$B$13*Parameters!$E$13</f>
        <v>5400</v>
      </c>
      <c r="EL66" s="1">
        <f>AT66*(Parameters!$C$13-Parameters!$D$13)-Parameters!$B$13*Parameters!$E$13</f>
        <v>-720</v>
      </c>
      <c r="EM66" s="1">
        <f>AU66*(Parameters!$C$13-Parameters!$D$13)-Parameters!$B$13*Parameters!$E$13</f>
        <v>5400</v>
      </c>
      <c r="EN66" s="1">
        <f>AV66*(Parameters!$C$13-Parameters!$D$13)-Parameters!$B$13*Parameters!$E$13</f>
        <v>5400</v>
      </c>
      <c r="EO66" s="1">
        <f>AW66*(Parameters!$C$13-Parameters!$D$13)-Parameters!$B$13*Parameters!$E$13</f>
        <v>5060</v>
      </c>
      <c r="EP66" s="1">
        <f>AX66*(Parameters!$C$13-Parameters!$D$13)-Parameters!$B$13*Parameters!$E$13</f>
        <v>5400</v>
      </c>
      <c r="EQ66" s="1">
        <f>AY66*(Parameters!$C$13-Parameters!$D$13)-Parameters!$B$13*Parameters!$E$13</f>
        <v>5400</v>
      </c>
      <c r="ER66" s="1">
        <f>AZ66*(Parameters!$C$13-Parameters!$D$13)-Parameters!$B$13*Parameters!$E$13</f>
        <v>980</v>
      </c>
      <c r="ES66" s="1">
        <f>BA66*(Parameters!$C$13-Parameters!$D$13)-Parameters!$B$13*Parameters!$E$13</f>
        <v>5400</v>
      </c>
      <c r="ET66" s="1">
        <f>BB66*(Parameters!$C$13-Parameters!$D$13)-Parameters!$B$13*Parameters!$E$13</f>
        <v>2000</v>
      </c>
      <c r="EU66" s="1">
        <f>BC66*(Parameters!$C$13-Parameters!$D$13)-Parameters!$B$13*Parameters!$E$13</f>
        <v>5400</v>
      </c>
      <c r="EV66" s="1">
        <f>BD66*(Parameters!$C$13-Parameters!$D$13)-Parameters!$B$13*Parameters!$E$13</f>
        <v>5400</v>
      </c>
      <c r="EW66" s="1">
        <f>BE66*(Parameters!$C$13-Parameters!$D$13)-Parameters!$B$13*Parameters!$E$13</f>
        <v>4380</v>
      </c>
      <c r="EX66" s="1">
        <f>BF66*(Parameters!$C$13-Parameters!$D$13)-Parameters!$B$13*Parameters!$E$13</f>
        <v>5400</v>
      </c>
      <c r="EY66" s="1">
        <f>BG66*(Parameters!$C$13-Parameters!$D$13)-Parameters!$B$13*Parameters!$E$13</f>
        <v>2340</v>
      </c>
      <c r="EZ66" s="1">
        <f>BH66*(Parameters!$C$13-Parameters!$D$13)-Parameters!$B$13*Parameters!$E$13</f>
        <v>2680</v>
      </c>
      <c r="FA66" s="1">
        <f>BI66*(Parameters!$C$13-Parameters!$D$13)-Parameters!$B$13*Parameters!$E$13</f>
        <v>4720</v>
      </c>
      <c r="FB66" s="1">
        <f>BJ66*(Parameters!$C$13-Parameters!$D$13)-Parameters!$B$13*Parameters!$E$13</f>
        <v>5400</v>
      </c>
      <c r="FC66" s="1">
        <f>BK66*(Parameters!$C$13-Parameters!$D$13)-Parameters!$B$13*Parameters!$E$13</f>
        <v>5400</v>
      </c>
      <c r="FD66" s="1"/>
      <c r="FE66" s="10">
        <v>55</v>
      </c>
      <c r="FF66" s="1">
        <f>BN66*(Parameters!$C$12-Parameters!$D$13)</f>
        <v>0</v>
      </c>
      <c r="FG66" s="1">
        <f>BO66*(Parameters!$C$12-Parameters!$D$13)</f>
        <v>0</v>
      </c>
      <c r="FH66" s="1">
        <f>BP66*(Parameters!$C$12-Parameters!$D$13)</f>
        <v>0</v>
      </c>
      <c r="FI66" s="1">
        <f>BQ66*(Parameters!$C$12-Parameters!$D$13)</f>
        <v>0</v>
      </c>
      <c r="FJ66" s="1">
        <f>BR66*(Parameters!$C$12-Parameters!$D$13)</f>
        <v>0</v>
      </c>
      <c r="FK66" s="1">
        <f>BS66*(Parameters!$C$12-Parameters!$D$13)</f>
        <v>0</v>
      </c>
      <c r="FL66" s="1">
        <f>BT66*(Parameters!$C$12-Parameters!$D$13)</f>
        <v>345</v>
      </c>
      <c r="FM66" s="1">
        <f>BU66*(Parameters!$C$12-Parameters!$D$13)</f>
        <v>0</v>
      </c>
      <c r="FN66" s="1">
        <f>BV66*(Parameters!$C$12-Parameters!$D$13)</f>
        <v>0</v>
      </c>
      <c r="FO66" s="1">
        <f>BW66*(Parameters!$C$12-Parameters!$D$13)</f>
        <v>0</v>
      </c>
      <c r="FP66" s="1">
        <f>BX66*(Parameters!$C$12-Parameters!$D$13)</f>
        <v>0</v>
      </c>
      <c r="FQ66" s="1">
        <f>BY66*(Parameters!$C$12-Parameters!$D$13)</f>
        <v>0</v>
      </c>
      <c r="FR66" s="1">
        <f>BZ66*(Parameters!$C$12-Parameters!$D$13)</f>
        <v>0</v>
      </c>
      <c r="FS66" s="1">
        <f>CA66*(Parameters!$C$12-Parameters!$D$13)</f>
        <v>0</v>
      </c>
      <c r="FT66" s="1">
        <f>CB66*(Parameters!$C$12-Parameters!$D$13)</f>
        <v>0</v>
      </c>
      <c r="FU66" s="1">
        <f>CC66*(Parameters!$C$12-Parameters!$D$13)</f>
        <v>0</v>
      </c>
      <c r="FV66" s="1">
        <f>CD66*(Parameters!$C$12-Parameters!$D$13)</f>
        <v>0</v>
      </c>
      <c r="FW66" s="1">
        <f>CE66*(Parameters!$C$12-Parameters!$D$13)</f>
        <v>0</v>
      </c>
      <c r="FX66" s="1">
        <f>CF66*(Parameters!$C$12-Parameters!$D$13)</f>
        <v>345</v>
      </c>
      <c r="FY66" s="1">
        <f>CG66*(Parameters!$C$12-Parameters!$D$13)</f>
        <v>0</v>
      </c>
      <c r="FZ66" s="1">
        <f>CH66*(Parameters!$C$12-Parameters!$D$13)</f>
        <v>0</v>
      </c>
      <c r="GA66" s="1">
        <f>CI66*(Parameters!$C$12-Parameters!$D$13)</f>
        <v>0</v>
      </c>
      <c r="GB66" s="1">
        <f>CJ66*(Parameters!$C$12-Parameters!$D$13)</f>
        <v>0</v>
      </c>
      <c r="GC66" s="1">
        <f>CK66*(Parameters!$C$12-Parameters!$D$13)</f>
        <v>0</v>
      </c>
      <c r="GD66" s="1">
        <f>CL66*(Parameters!$C$12-Parameters!$D$13)</f>
        <v>0</v>
      </c>
      <c r="GE66" s="1">
        <f>CM66*(Parameters!$C$12-Parameters!$D$13)</f>
        <v>690</v>
      </c>
      <c r="GF66" s="1">
        <f>CN66*(Parameters!$C$12-Parameters!$D$13)</f>
        <v>0</v>
      </c>
      <c r="GG66" s="1">
        <f>CO66*(Parameters!$C$12-Parameters!$D$13)</f>
        <v>0</v>
      </c>
      <c r="GH66" s="1">
        <f>CP66*(Parameters!$C$12-Parameters!$D$13)</f>
        <v>0</v>
      </c>
      <c r="GI66" s="1">
        <f>CQ66*(Parameters!$C$12-Parameters!$D$13)</f>
        <v>0</v>
      </c>
      <c r="GJ66" s="1"/>
      <c r="GK66" s="10">
        <v>55</v>
      </c>
      <c r="GL66" s="1">
        <f>CT66+DZ66+FF66-Parameters!$F$13*Parameters!$B$13</f>
        <v>9400</v>
      </c>
      <c r="GM66" s="1">
        <f>CU66+EA66+FG66-Parameters!$F$13*Parameters!$B$13</f>
        <v>1270</v>
      </c>
      <c r="GN66" s="1">
        <f>CV66+EB66+FH66-Parameters!$F$13*Parameters!$B$13</f>
        <v>9400</v>
      </c>
      <c r="GO66" s="1">
        <f>CW66+EC66+FI66-Parameters!$F$13*Parameters!$B$13</f>
        <v>9400</v>
      </c>
      <c r="GP66" s="1">
        <f>CX66+ED66+FJ66-Parameters!$F$13*Parameters!$B$13</f>
        <v>7190</v>
      </c>
      <c r="GQ66" s="1">
        <f>CY66+EE66+FK66-Parameters!$F$13*Parameters!$B$13</f>
        <v>8490</v>
      </c>
      <c r="GR66" s="1">
        <f>CZ66+EF66+FL66-Parameters!$F$13*Parameters!$B$13</f>
        <v>2945</v>
      </c>
      <c r="GS66" s="1">
        <f>DA66+EG66+FM66-Parameters!$F$13*Parameters!$B$13</f>
        <v>1600</v>
      </c>
      <c r="GT66" s="1">
        <f>DB66+EH66+FN66-Parameters!$F$13*Parameters!$B$13</f>
        <v>6870</v>
      </c>
      <c r="GU66" s="1">
        <f>DC66+EI66+FO66-Parameters!$F$13*Parameters!$B$13</f>
        <v>8360</v>
      </c>
      <c r="GV66" s="1">
        <f>DD66+EJ66+FP66-Parameters!$F$13*Parameters!$B$13</f>
        <v>2340</v>
      </c>
      <c r="GW66" s="1">
        <f>DE66+EK66+FQ66-Parameters!$F$13*Parameters!$B$13</f>
        <v>9400</v>
      </c>
      <c r="GX66" s="1">
        <f>DF66+EL66+FR66-Parameters!$F$13*Parameters!$B$13</f>
        <v>2370</v>
      </c>
      <c r="GY66" s="1">
        <f>DG66+EM66+FS66-Parameters!$F$13*Parameters!$B$13</f>
        <v>8620</v>
      </c>
      <c r="GZ66" s="1">
        <f>DH66+EN66+FT66-Parameters!$F$13*Parameters!$B$13</f>
        <v>8100</v>
      </c>
      <c r="HA66" s="1">
        <f>DI66+EO66+FU66-Parameters!$F$13*Parameters!$B$13</f>
        <v>7370</v>
      </c>
      <c r="HB66" s="1">
        <f>DJ66+EP66+FV66-Parameters!$F$13*Parameters!$B$13</f>
        <v>6800</v>
      </c>
      <c r="HC66" s="1">
        <f>DK66+EQ66+FW66-Parameters!$F$13*Parameters!$B$13</f>
        <v>7060</v>
      </c>
      <c r="HD66" s="1">
        <f>DL66+ER66+FX66-Parameters!$F$13*Parameters!$B$13</f>
        <v>5325</v>
      </c>
      <c r="HE66" s="1">
        <f>DM66+ES66+FY66-Parameters!$F$13*Parameters!$B$13</f>
        <v>6670</v>
      </c>
      <c r="HF66" s="1">
        <f>DN66+ET66+FZ66-Parameters!$F$13*Parameters!$B$13</f>
        <v>4960</v>
      </c>
      <c r="HG66" s="1">
        <f>DO66+EU66+GA66-Parameters!$F$13*Parameters!$B$13</f>
        <v>8750</v>
      </c>
      <c r="HH66" s="1">
        <f>DP66+EV66+GB66-Parameters!$F$13*Parameters!$B$13</f>
        <v>8360</v>
      </c>
      <c r="HI66" s="1">
        <f>DQ66+EW66+GC66-Parameters!$F$13*Parameters!$B$13</f>
        <v>3830</v>
      </c>
      <c r="HJ66" s="1">
        <f>DR66+EX66+GD66-Parameters!$F$13*Parameters!$B$13</f>
        <v>9400</v>
      </c>
      <c r="HK66" s="1">
        <f>DS66+EY66+GE66-Parameters!$F$13*Parameters!$B$13</f>
        <v>7030</v>
      </c>
      <c r="HL66" s="1">
        <f>DT66+EZ66+GF66-Parameters!$F$13*Parameters!$B$13</f>
        <v>4210</v>
      </c>
      <c r="HM66" s="1">
        <f>DU66+FA66+GG66-Parameters!$F$13*Parameters!$B$13</f>
        <v>7030</v>
      </c>
      <c r="HN66" s="1">
        <f>DV66+FB66+GH66-Parameters!$F$13*Parameters!$B$13</f>
        <v>8230</v>
      </c>
      <c r="HO66" s="1">
        <f>DW66+FC66+GI66-Parameters!$F$13*Parameters!$B$13</f>
        <v>8750</v>
      </c>
      <c r="HP66" s="1"/>
      <c r="HQ66" s="2"/>
    </row>
    <row r="67" spans="1:225" x14ac:dyDescent="0.35">
      <c r="A67" s="10">
        <v>56</v>
      </c>
      <c r="B67">
        <f>MIN(Parameters!$B$12,Data!B67)</f>
        <v>43</v>
      </c>
      <c r="C67">
        <f>MIN(Parameters!$B$12,Data!C67)</f>
        <v>60</v>
      </c>
      <c r="D67">
        <f>MIN(Parameters!$B$12,Data!D67)</f>
        <v>46</v>
      </c>
      <c r="E67">
        <f>MIN(Parameters!$B$12,Data!E67)</f>
        <v>60</v>
      </c>
      <c r="F67">
        <f>MIN(Parameters!$B$12,Data!F67)</f>
        <v>40</v>
      </c>
      <c r="G67">
        <f>MIN(Parameters!$B$12,Data!G67)</f>
        <v>29</v>
      </c>
      <c r="H67">
        <f>MIN(Parameters!$B$12,Data!H67)</f>
        <v>43</v>
      </c>
      <c r="I67">
        <f>MIN(Parameters!$B$12,Data!I67)</f>
        <v>26</v>
      </c>
      <c r="J67">
        <f>MIN(Parameters!$B$12,Data!J67)</f>
        <v>53</v>
      </c>
      <c r="K67">
        <f>MIN(Parameters!$B$12,Data!K67)</f>
        <v>47</v>
      </c>
      <c r="L67">
        <f>MIN(Parameters!$B$12,Data!L67)</f>
        <v>53</v>
      </c>
      <c r="M67">
        <f>MIN(Parameters!$B$12,Data!M67)</f>
        <v>59</v>
      </c>
      <c r="N67">
        <f>MIN(Parameters!$B$12,Data!N67)</f>
        <v>56</v>
      </c>
      <c r="O67">
        <f>MIN(Parameters!$B$12,Data!O67)</f>
        <v>50</v>
      </c>
      <c r="P67">
        <f>MIN(Parameters!$B$12,Data!P67)</f>
        <v>59</v>
      </c>
      <c r="Q67">
        <f>MIN(Parameters!$B$12,Data!Q67)</f>
        <v>25</v>
      </c>
      <c r="R67">
        <f>MIN(Parameters!$B$12,Data!R67)</f>
        <v>24</v>
      </c>
      <c r="S67">
        <f>MIN(Parameters!$B$12,Data!S67)</f>
        <v>34</v>
      </c>
      <c r="T67">
        <f>MIN(Parameters!$B$12,Data!T67)</f>
        <v>60</v>
      </c>
      <c r="U67">
        <f>MIN(Parameters!$B$12,Data!U67)</f>
        <v>60</v>
      </c>
      <c r="V67">
        <f>MIN(Parameters!$B$12,Data!V67)</f>
        <v>42</v>
      </c>
      <c r="W67">
        <f>MIN(Parameters!$B$12,Data!W67)</f>
        <v>51</v>
      </c>
      <c r="X67">
        <f>MIN(Parameters!$B$12,Data!X67)</f>
        <v>43</v>
      </c>
      <c r="Y67">
        <f>MIN(Parameters!$B$12,Data!Y67)</f>
        <v>41</v>
      </c>
      <c r="Z67">
        <f>MIN(Parameters!$B$12,Data!Z67)</f>
        <v>60</v>
      </c>
      <c r="AA67">
        <f>MIN(Parameters!$B$12,Data!AA67)</f>
        <v>56</v>
      </c>
      <c r="AB67">
        <f>MIN(Parameters!$B$12,Data!AB67)</f>
        <v>43</v>
      </c>
      <c r="AC67">
        <f>MIN(Parameters!$B$12,Data!AC67)</f>
        <v>24</v>
      </c>
      <c r="AD67">
        <f>MIN(Parameters!$B$12,Data!AD67)</f>
        <v>30</v>
      </c>
      <c r="AE67">
        <f>MIN(Parameters!$B$12,Data!AE67)</f>
        <v>60</v>
      </c>
      <c r="AG67" s="10">
        <v>56</v>
      </c>
      <c r="AH67">
        <f>MIN(Parameters!$B$13,Data!AI67)</f>
        <v>0</v>
      </c>
      <c r="AI67">
        <f>MIN(Parameters!$B$13,Data!AJ67)</f>
        <v>20</v>
      </c>
      <c r="AJ67">
        <f>MIN(Parameters!$B$13,Data!AK67)</f>
        <v>16</v>
      </c>
      <c r="AK67">
        <f>MIN(Parameters!$B$13,Data!AL67)</f>
        <v>20</v>
      </c>
      <c r="AL67">
        <f>MIN(Parameters!$B$13,Data!AM67)</f>
        <v>20</v>
      </c>
      <c r="AM67">
        <f>MIN(Parameters!$B$13,Data!AN67)</f>
        <v>17</v>
      </c>
      <c r="AN67">
        <f>MIN(Parameters!$B$13,Data!AO67)</f>
        <v>20</v>
      </c>
      <c r="AO67">
        <f>MIN(Parameters!$B$13,Data!AP67)</f>
        <v>10</v>
      </c>
      <c r="AP67">
        <f>MIN(Parameters!$B$13,Data!AQ67)</f>
        <v>20</v>
      </c>
      <c r="AQ67">
        <f>MIN(Parameters!$B$13,Data!AR67)</f>
        <v>20</v>
      </c>
      <c r="AR67">
        <f>MIN(Parameters!$B$13,Data!AS67)</f>
        <v>3</v>
      </c>
      <c r="AS67">
        <f>MIN(Parameters!$B$13,Data!AT67)</f>
        <v>20</v>
      </c>
      <c r="AT67">
        <f>MIN(Parameters!$B$13,Data!AU67)</f>
        <v>20</v>
      </c>
      <c r="AU67">
        <f>MIN(Parameters!$B$13,Data!AV67)</f>
        <v>18</v>
      </c>
      <c r="AV67">
        <f>MIN(Parameters!$B$13,Data!AW67)</f>
        <v>5</v>
      </c>
      <c r="AW67">
        <f>MIN(Parameters!$B$13,Data!AX67)</f>
        <v>20</v>
      </c>
      <c r="AX67">
        <f>MIN(Parameters!$B$13,Data!AY67)</f>
        <v>10</v>
      </c>
      <c r="AY67">
        <f>MIN(Parameters!$B$13,Data!AZ67)</f>
        <v>0</v>
      </c>
      <c r="AZ67">
        <f>MIN(Parameters!$B$13,Data!BA67)</f>
        <v>8</v>
      </c>
      <c r="BA67">
        <f>MIN(Parameters!$B$13,Data!BB67)</f>
        <v>18</v>
      </c>
      <c r="BB67">
        <f>MIN(Parameters!$B$13,Data!BC67)</f>
        <v>0</v>
      </c>
      <c r="BC67">
        <f>MIN(Parameters!$B$13,Data!BD67)</f>
        <v>20</v>
      </c>
      <c r="BD67">
        <f>MIN(Parameters!$B$13,Data!BE67)</f>
        <v>20</v>
      </c>
      <c r="BE67">
        <f>MIN(Parameters!$B$13,Data!BF67)</f>
        <v>5</v>
      </c>
      <c r="BF67">
        <f>MIN(Parameters!$B$13,Data!BG67)</f>
        <v>18</v>
      </c>
      <c r="BG67">
        <f>MIN(Parameters!$B$13,Data!BH67)</f>
        <v>11</v>
      </c>
      <c r="BH67">
        <f>MIN(Parameters!$B$13,Data!BI67)</f>
        <v>1</v>
      </c>
      <c r="BI67">
        <f>MIN(Parameters!$B$13,Data!BJ67)</f>
        <v>6</v>
      </c>
      <c r="BJ67">
        <f>MIN(Parameters!$B$13,Data!BK67)</f>
        <v>15</v>
      </c>
      <c r="BK67">
        <f>MIN(Parameters!$B$13,Data!BL67)</f>
        <v>20</v>
      </c>
      <c r="BM67" s="10">
        <v>56</v>
      </c>
      <c r="BN67">
        <f>MIN(Parameters!$B$13-Updated_calc!AH67,MAX(0,Data!B67-Updated_calc!B67))</f>
        <v>0</v>
      </c>
      <c r="BO67">
        <f>MIN(Parameters!$B$13-Updated_calc!AI67,MAX(0,Data!C67-Updated_calc!C67))</f>
        <v>0</v>
      </c>
      <c r="BP67">
        <f>MIN(Parameters!$B$13-Updated_calc!AJ67,MAX(0,Data!D67-Updated_calc!D67))</f>
        <v>0</v>
      </c>
      <c r="BQ67">
        <f>MIN(Parameters!$B$13-Updated_calc!AK67,MAX(0,Data!E67-Updated_calc!E67))</f>
        <v>0</v>
      </c>
      <c r="BR67">
        <f>MIN(Parameters!$B$13-Updated_calc!AL67,MAX(0,Data!F67-Updated_calc!F67))</f>
        <v>0</v>
      </c>
      <c r="BS67">
        <f>MIN(Parameters!$B$13-Updated_calc!AM67,MAX(0,Data!G67-Updated_calc!G67))</f>
        <v>0</v>
      </c>
      <c r="BT67">
        <f>MIN(Parameters!$B$13-Updated_calc!AN67,MAX(0,Data!H67-Updated_calc!H67))</f>
        <v>0</v>
      </c>
      <c r="BU67">
        <f>MIN(Parameters!$B$13-Updated_calc!AO67,MAX(0,Data!I67-Updated_calc!I67))</f>
        <v>0</v>
      </c>
      <c r="BV67">
        <f>MIN(Parameters!$B$13-Updated_calc!AP67,MAX(0,Data!J67-Updated_calc!J67))</f>
        <v>0</v>
      </c>
      <c r="BW67">
        <f>MIN(Parameters!$B$13-Updated_calc!AQ67,MAX(0,Data!K67-Updated_calc!K67))</f>
        <v>0</v>
      </c>
      <c r="BX67">
        <f>MIN(Parameters!$B$13-Updated_calc!AR67,MAX(0,Data!L67-Updated_calc!L67))</f>
        <v>0</v>
      </c>
      <c r="BY67">
        <f>MIN(Parameters!$B$13-Updated_calc!AS67,MAX(0,Data!M67-Updated_calc!M67))</f>
        <v>0</v>
      </c>
      <c r="BZ67">
        <f>MIN(Parameters!$B$13-Updated_calc!AT67,MAX(0,Data!N67-Updated_calc!N67))</f>
        <v>0</v>
      </c>
      <c r="CA67">
        <f>MIN(Parameters!$B$13-Updated_calc!AU67,MAX(0,Data!O67-Updated_calc!O67))</f>
        <v>0</v>
      </c>
      <c r="CB67">
        <f>MIN(Parameters!$B$13-Updated_calc!AV67,MAX(0,Data!P67-Updated_calc!P67))</f>
        <v>0</v>
      </c>
      <c r="CC67">
        <f>MIN(Parameters!$B$13-Updated_calc!AW67,MAX(0,Data!Q67-Updated_calc!Q67))</f>
        <v>0</v>
      </c>
      <c r="CD67">
        <f>MIN(Parameters!$B$13-Updated_calc!AX67,MAX(0,Data!R67-Updated_calc!R67))</f>
        <v>0</v>
      </c>
      <c r="CE67">
        <f>MIN(Parameters!$B$13-Updated_calc!AY67,MAX(0,Data!S67-Updated_calc!S67))</f>
        <v>0</v>
      </c>
      <c r="CF67">
        <f>MIN(Parameters!$B$13-Updated_calc!AZ67,MAX(0,Data!T67-Updated_calc!T67))</f>
        <v>0</v>
      </c>
      <c r="CG67">
        <f>MIN(Parameters!$B$13-Updated_calc!BA67,MAX(0,Data!U67-Updated_calc!U67))</f>
        <v>2</v>
      </c>
      <c r="CH67">
        <f>MIN(Parameters!$B$13-Updated_calc!BB67,MAX(0,Data!V67-Updated_calc!V67))</f>
        <v>0</v>
      </c>
      <c r="CI67">
        <f>MIN(Parameters!$B$13-Updated_calc!BC67,MAX(0,Data!W67-Updated_calc!W67))</f>
        <v>0</v>
      </c>
      <c r="CJ67">
        <f>MIN(Parameters!$B$13-Updated_calc!BD67,MAX(0,Data!X67-Updated_calc!X67))</f>
        <v>0</v>
      </c>
      <c r="CK67">
        <f>MIN(Parameters!$B$13-Updated_calc!BE67,MAX(0,Data!Y67-Updated_calc!Y67))</f>
        <v>0</v>
      </c>
      <c r="CL67">
        <f>MIN(Parameters!$B$13-Updated_calc!BF67,MAX(0,Data!Z67-Updated_calc!Z67))</f>
        <v>2</v>
      </c>
      <c r="CM67">
        <f>MIN(Parameters!$B$13-Updated_calc!BG67,MAX(0,Data!AA67-Updated_calc!AA67))</f>
        <v>0</v>
      </c>
      <c r="CN67">
        <f>MIN(Parameters!$B$13-Updated_calc!BH67,MAX(0,Data!AB67-Updated_calc!AB67))</f>
        <v>0</v>
      </c>
      <c r="CO67">
        <f>MIN(Parameters!$B$13-Updated_calc!BI67,MAX(0,Data!AC67-Updated_calc!AC67))</f>
        <v>0</v>
      </c>
      <c r="CP67">
        <f>MIN(Parameters!$B$13-Updated_calc!BJ67,MAX(0,Data!AD67-Updated_calc!AD67))</f>
        <v>0</v>
      </c>
      <c r="CQ67">
        <f>MIN(Parameters!$B$13-Updated_calc!BK67,MAX(0,Data!AE67-Updated_calc!AE67))</f>
        <v>0</v>
      </c>
      <c r="CS67" s="10">
        <v>56</v>
      </c>
      <c r="CT67">
        <f>B67*(Parameters!$C$12-Parameters!$D$12)-Parameters!$E$12*Parameters!$B$12</f>
        <v>3790</v>
      </c>
      <c r="CU67">
        <f>C67*(Parameters!$C$12-Parameters!$D$12)-Parameters!$E$12*Parameters!$B$12</f>
        <v>6000</v>
      </c>
      <c r="CV67">
        <f>D67*(Parameters!$C$12-Parameters!$D$12)-Parameters!$E$12*Parameters!$B$12</f>
        <v>4180</v>
      </c>
      <c r="CW67">
        <f>E67*(Parameters!$C$12-Parameters!$D$12)-Parameters!$E$12*Parameters!$B$12</f>
        <v>6000</v>
      </c>
      <c r="CX67">
        <f>F67*(Parameters!$C$12-Parameters!$D$12)-Parameters!$E$12*Parameters!$B$12</f>
        <v>3400</v>
      </c>
      <c r="CY67">
        <f>G67*(Parameters!$C$12-Parameters!$D$12)-Parameters!$E$12*Parameters!$B$12</f>
        <v>1970</v>
      </c>
      <c r="CZ67">
        <f>H67*(Parameters!$C$12-Parameters!$D$12)-Parameters!$E$12*Parameters!$B$12</f>
        <v>3790</v>
      </c>
      <c r="DA67">
        <f>I67*(Parameters!$C$12-Parameters!$D$12)-Parameters!$E$12*Parameters!$B$12</f>
        <v>1580</v>
      </c>
      <c r="DB67">
        <f>J67*(Parameters!$C$12-Parameters!$D$12)-Parameters!$E$12*Parameters!$B$12</f>
        <v>5090</v>
      </c>
      <c r="DC67">
        <f>K67*(Parameters!$C$12-Parameters!$D$12)-Parameters!$E$12*Parameters!$B$12</f>
        <v>4310</v>
      </c>
      <c r="DD67">
        <f>L67*(Parameters!$C$12-Parameters!$D$12)-Parameters!$E$12*Parameters!$B$12</f>
        <v>5090</v>
      </c>
      <c r="DE67">
        <f>M67*(Parameters!$C$12-Parameters!$D$12)-Parameters!$E$12*Parameters!$B$12</f>
        <v>5870</v>
      </c>
      <c r="DF67">
        <f>N67*(Parameters!$C$12-Parameters!$D$12)-Parameters!$E$12*Parameters!$B$12</f>
        <v>5480</v>
      </c>
      <c r="DG67">
        <f>O67*(Parameters!$C$12-Parameters!$D$12)-Parameters!$E$12*Parameters!$B$12</f>
        <v>4700</v>
      </c>
      <c r="DH67">
        <f>P67*(Parameters!$C$12-Parameters!$D$12)-Parameters!$E$12*Parameters!$B$12</f>
        <v>5870</v>
      </c>
      <c r="DI67">
        <f>Q67*(Parameters!$C$12-Parameters!$D$12)-Parameters!$E$12*Parameters!$B$12</f>
        <v>1450</v>
      </c>
      <c r="DJ67">
        <f>R67*(Parameters!$C$12-Parameters!$D$12)-Parameters!$E$12*Parameters!$B$12</f>
        <v>1320</v>
      </c>
      <c r="DK67">
        <f>S67*(Parameters!$C$12-Parameters!$D$12)-Parameters!$E$12*Parameters!$B$12</f>
        <v>2620</v>
      </c>
      <c r="DL67">
        <f>T67*(Parameters!$C$12-Parameters!$D$12)-Parameters!$E$12*Parameters!$B$12</f>
        <v>6000</v>
      </c>
      <c r="DM67">
        <f>U67*(Parameters!$C$12-Parameters!$D$12)-Parameters!$E$12*Parameters!$B$12</f>
        <v>6000</v>
      </c>
      <c r="DN67">
        <f>V67*(Parameters!$C$12-Parameters!$D$12)-Parameters!$E$12*Parameters!$B$12</f>
        <v>3660</v>
      </c>
      <c r="DO67">
        <f>W67*(Parameters!$C$12-Parameters!$D$12)-Parameters!$E$12*Parameters!$B$12</f>
        <v>4830</v>
      </c>
      <c r="DP67">
        <f>X67*(Parameters!$C$12-Parameters!$D$12)-Parameters!$E$12*Parameters!$B$12</f>
        <v>3790</v>
      </c>
      <c r="DQ67">
        <f>Y67*(Parameters!$C$12-Parameters!$D$12)-Parameters!$E$12*Parameters!$B$12</f>
        <v>3530</v>
      </c>
      <c r="DR67">
        <f>Z67*(Parameters!$C$12-Parameters!$D$12)-Parameters!$E$12*Parameters!$B$12</f>
        <v>6000</v>
      </c>
      <c r="DS67">
        <f>AA67*(Parameters!$C$12-Parameters!$D$12)-Parameters!$E$12*Parameters!$B$12</f>
        <v>5480</v>
      </c>
      <c r="DT67">
        <f>AB67*(Parameters!$C$12-Parameters!$D$12)-Parameters!$E$12*Parameters!$B$12</f>
        <v>3790</v>
      </c>
      <c r="DU67">
        <f>AC67*(Parameters!$C$12-Parameters!$D$12)-Parameters!$E$12*Parameters!$B$12</f>
        <v>1320</v>
      </c>
      <c r="DV67">
        <f>AD67*(Parameters!$C$12-Parameters!$D$12)-Parameters!$E$12*Parameters!$B$12</f>
        <v>2100</v>
      </c>
      <c r="DW67">
        <f>AE67*(Parameters!$C$12-Parameters!$D$12)-Parameters!$E$12*Parameters!$B$12</f>
        <v>6000</v>
      </c>
      <c r="DY67" s="10">
        <v>56</v>
      </c>
      <c r="DZ67" s="1">
        <f>AH67*(Parameters!$C$13-Parameters!$D$13)-Parameters!$B$13*Parameters!$E$13</f>
        <v>-1400</v>
      </c>
      <c r="EA67" s="1">
        <f>AI67*(Parameters!$C$13-Parameters!$D$13)-Parameters!$B$13*Parameters!$E$13</f>
        <v>5400</v>
      </c>
      <c r="EB67" s="1">
        <f>AJ67*(Parameters!$C$13-Parameters!$D$13)-Parameters!$B$13*Parameters!$E$13</f>
        <v>4040</v>
      </c>
      <c r="EC67" s="1">
        <f>AK67*(Parameters!$C$13-Parameters!$D$13)-Parameters!$B$13*Parameters!$E$13</f>
        <v>5400</v>
      </c>
      <c r="ED67" s="1">
        <f>AL67*(Parameters!$C$13-Parameters!$D$13)-Parameters!$B$13*Parameters!$E$13</f>
        <v>5400</v>
      </c>
      <c r="EE67" s="1">
        <f>AM67*(Parameters!$C$13-Parameters!$D$13)-Parameters!$B$13*Parameters!$E$13</f>
        <v>4380</v>
      </c>
      <c r="EF67" s="1">
        <f>AN67*(Parameters!$C$13-Parameters!$D$13)-Parameters!$B$13*Parameters!$E$13</f>
        <v>5400</v>
      </c>
      <c r="EG67" s="1">
        <f>AO67*(Parameters!$C$13-Parameters!$D$13)-Parameters!$B$13*Parameters!$E$13</f>
        <v>2000</v>
      </c>
      <c r="EH67" s="1">
        <f>AP67*(Parameters!$C$13-Parameters!$D$13)-Parameters!$B$13*Parameters!$E$13</f>
        <v>5400</v>
      </c>
      <c r="EI67" s="1">
        <f>AQ67*(Parameters!$C$13-Parameters!$D$13)-Parameters!$B$13*Parameters!$E$13</f>
        <v>5400</v>
      </c>
      <c r="EJ67" s="1">
        <f>AR67*(Parameters!$C$13-Parameters!$D$13)-Parameters!$B$13*Parameters!$E$13</f>
        <v>-380</v>
      </c>
      <c r="EK67" s="1">
        <f>AS67*(Parameters!$C$13-Parameters!$D$13)-Parameters!$B$13*Parameters!$E$13</f>
        <v>5400</v>
      </c>
      <c r="EL67" s="1">
        <f>AT67*(Parameters!$C$13-Parameters!$D$13)-Parameters!$B$13*Parameters!$E$13</f>
        <v>5400</v>
      </c>
      <c r="EM67" s="1">
        <f>AU67*(Parameters!$C$13-Parameters!$D$13)-Parameters!$B$13*Parameters!$E$13</f>
        <v>4720</v>
      </c>
      <c r="EN67" s="1">
        <f>AV67*(Parameters!$C$13-Parameters!$D$13)-Parameters!$B$13*Parameters!$E$13</f>
        <v>300</v>
      </c>
      <c r="EO67" s="1">
        <f>AW67*(Parameters!$C$13-Parameters!$D$13)-Parameters!$B$13*Parameters!$E$13</f>
        <v>5400</v>
      </c>
      <c r="EP67" s="1">
        <f>AX67*(Parameters!$C$13-Parameters!$D$13)-Parameters!$B$13*Parameters!$E$13</f>
        <v>2000</v>
      </c>
      <c r="EQ67" s="1">
        <f>AY67*(Parameters!$C$13-Parameters!$D$13)-Parameters!$B$13*Parameters!$E$13</f>
        <v>-1400</v>
      </c>
      <c r="ER67" s="1">
        <f>AZ67*(Parameters!$C$13-Parameters!$D$13)-Parameters!$B$13*Parameters!$E$13</f>
        <v>1320</v>
      </c>
      <c r="ES67" s="1">
        <f>BA67*(Parameters!$C$13-Parameters!$D$13)-Parameters!$B$13*Parameters!$E$13</f>
        <v>4720</v>
      </c>
      <c r="ET67" s="1">
        <f>BB67*(Parameters!$C$13-Parameters!$D$13)-Parameters!$B$13*Parameters!$E$13</f>
        <v>-1400</v>
      </c>
      <c r="EU67" s="1">
        <f>BC67*(Parameters!$C$13-Parameters!$D$13)-Parameters!$B$13*Parameters!$E$13</f>
        <v>5400</v>
      </c>
      <c r="EV67" s="1">
        <f>BD67*(Parameters!$C$13-Parameters!$D$13)-Parameters!$B$13*Parameters!$E$13</f>
        <v>5400</v>
      </c>
      <c r="EW67" s="1">
        <f>BE67*(Parameters!$C$13-Parameters!$D$13)-Parameters!$B$13*Parameters!$E$13</f>
        <v>300</v>
      </c>
      <c r="EX67" s="1">
        <f>BF67*(Parameters!$C$13-Parameters!$D$13)-Parameters!$B$13*Parameters!$E$13</f>
        <v>4720</v>
      </c>
      <c r="EY67" s="1">
        <f>BG67*(Parameters!$C$13-Parameters!$D$13)-Parameters!$B$13*Parameters!$E$13</f>
        <v>2340</v>
      </c>
      <c r="EZ67" s="1">
        <f>BH67*(Parameters!$C$13-Parameters!$D$13)-Parameters!$B$13*Parameters!$E$13</f>
        <v>-1060</v>
      </c>
      <c r="FA67" s="1">
        <f>BI67*(Parameters!$C$13-Parameters!$D$13)-Parameters!$B$13*Parameters!$E$13</f>
        <v>640</v>
      </c>
      <c r="FB67" s="1">
        <f>BJ67*(Parameters!$C$13-Parameters!$D$13)-Parameters!$B$13*Parameters!$E$13</f>
        <v>3700</v>
      </c>
      <c r="FC67" s="1">
        <f>BK67*(Parameters!$C$13-Parameters!$D$13)-Parameters!$B$13*Parameters!$E$13</f>
        <v>5400</v>
      </c>
      <c r="FD67" s="1"/>
      <c r="FE67" s="10">
        <v>56</v>
      </c>
      <c r="FF67" s="1">
        <f>BN67*(Parameters!$C$12-Parameters!$D$13)</f>
        <v>0</v>
      </c>
      <c r="FG67" s="1">
        <f>BO67*(Parameters!$C$12-Parameters!$D$13)</f>
        <v>0</v>
      </c>
      <c r="FH67" s="1">
        <f>BP67*(Parameters!$C$12-Parameters!$D$13)</f>
        <v>0</v>
      </c>
      <c r="FI67" s="1">
        <f>BQ67*(Parameters!$C$12-Parameters!$D$13)</f>
        <v>0</v>
      </c>
      <c r="FJ67" s="1">
        <f>BR67*(Parameters!$C$12-Parameters!$D$13)</f>
        <v>0</v>
      </c>
      <c r="FK67" s="1">
        <f>BS67*(Parameters!$C$12-Parameters!$D$13)</f>
        <v>0</v>
      </c>
      <c r="FL67" s="1">
        <f>BT67*(Parameters!$C$12-Parameters!$D$13)</f>
        <v>0</v>
      </c>
      <c r="FM67" s="1">
        <f>BU67*(Parameters!$C$12-Parameters!$D$13)</f>
        <v>0</v>
      </c>
      <c r="FN67" s="1">
        <f>BV67*(Parameters!$C$12-Parameters!$D$13)</f>
        <v>0</v>
      </c>
      <c r="FO67" s="1">
        <f>BW67*(Parameters!$C$12-Parameters!$D$13)</f>
        <v>0</v>
      </c>
      <c r="FP67" s="1">
        <f>BX67*(Parameters!$C$12-Parameters!$D$13)</f>
        <v>0</v>
      </c>
      <c r="FQ67" s="1">
        <f>BY67*(Parameters!$C$12-Parameters!$D$13)</f>
        <v>0</v>
      </c>
      <c r="FR67" s="1">
        <f>BZ67*(Parameters!$C$12-Parameters!$D$13)</f>
        <v>0</v>
      </c>
      <c r="FS67" s="1">
        <f>CA67*(Parameters!$C$12-Parameters!$D$13)</f>
        <v>0</v>
      </c>
      <c r="FT67" s="1">
        <f>CB67*(Parameters!$C$12-Parameters!$D$13)</f>
        <v>0</v>
      </c>
      <c r="FU67" s="1">
        <f>CC67*(Parameters!$C$12-Parameters!$D$13)</f>
        <v>0</v>
      </c>
      <c r="FV67" s="1">
        <f>CD67*(Parameters!$C$12-Parameters!$D$13)</f>
        <v>0</v>
      </c>
      <c r="FW67" s="1">
        <f>CE67*(Parameters!$C$12-Parameters!$D$13)</f>
        <v>0</v>
      </c>
      <c r="FX67" s="1">
        <f>CF67*(Parameters!$C$12-Parameters!$D$13)</f>
        <v>0</v>
      </c>
      <c r="FY67" s="1">
        <f>CG67*(Parameters!$C$12-Parameters!$D$13)</f>
        <v>230</v>
      </c>
      <c r="FZ67" s="1">
        <f>CH67*(Parameters!$C$12-Parameters!$D$13)</f>
        <v>0</v>
      </c>
      <c r="GA67" s="1">
        <f>CI67*(Parameters!$C$12-Parameters!$D$13)</f>
        <v>0</v>
      </c>
      <c r="GB67" s="1">
        <f>CJ67*(Parameters!$C$12-Parameters!$D$13)</f>
        <v>0</v>
      </c>
      <c r="GC67" s="1">
        <f>CK67*(Parameters!$C$12-Parameters!$D$13)</f>
        <v>0</v>
      </c>
      <c r="GD67" s="1">
        <f>CL67*(Parameters!$C$12-Parameters!$D$13)</f>
        <v>230</v>
      </c>
      <c r="GE67" s="1">
        <f>CM67*(Parameters!$C$12-Parameters!$D$13)</f>
        <v>0</v>
      </c>
      <c r="GF67" s="1">
        <f>CN67*(Parameters!$C$12-Parameters!$D$13)</f>
        <v>0</v>
      </c>
      <c r="GG67" s="1">
        <f>CO67*(Parameters!$C$12-Parameters!$D$13)</f>
        <v>0</v>
      </c>
      <c r="GH67" s="1">
        <f>CP67*(Parameters!$C$12-Parameters!$D$13)</f>
        <v>0</v>
      </c>
      <c r="GI67" s="1">
        <f>CQ67*(Parameters!$C$12-Parameters!$D$13)</f>
        <v>0</v>
      </c>
      <c r="GJ67" s="1"/>
      <c r="GK67" s="10">
        <v>56</v>
      </c>
      <c r="GL67" s="1">
        <f>CT67+DZ67+FF67-Parameters!$F$13*Parameters!$B$13</f>
        <v>390</v>
      </c>
      <c r="GM67" s="1">
        <f>CU67+EA67+FG67-Parameters!$F$13*Parameters!$B$13</f>
        <v>9400</v>
      </c>
      <c r="GN67" s="1">
        <f>CV67+EB67+FH67-Parameters!$F$13*Parameters!$B$13</f>
        <v>6220</v>
      </c>
      <c r="GO67" s="1">
        <f>CW67+EC67+FI67-Parameters!$F$13*Parameters!$B$13</f>
        <v>9400</v>
      </c>
      <c r="GP67" s="1">
        <f>CX67+ED67+FJ67-Parameters!$F$13*Parameters!$B$13</f>
        <v>6800</v>
      </c>
      <c r="GQ67" s="1">
        <f>CY67+EE67+FK67-Parameters!$F$13*Parameters!$B$13</f>
        <v>4350</v>
      </c>
      <c r="GR67" s="1">
        <f>CZ67+EF67+FL67-Parameters!$F$13*Parameters!$B$13</f>
        <v>7190</v>
      </c>
      <c r="GS67" s="1">
        <f>DA67+EG67+FM67-Parameters!$F$13*Parameters!$B$13</f>
        <v>1580</v>
      </c>
      <c r="GT67" s="1">
        <f>DB67+EH67+FN67-Parameters!$F$13*Parameters!$B$13</f>
        <v>8490</v>
      </c>
      <c r="GU67" s="1">
        <f>DC67+EI67+FO67-Parameters!$F$13*Parameters!$B$13</f>
        <v>7710</v>
      </c>
      <c r="GV67" s="1">
        <f>DD67+EJ67+FP67-Parameters!$F$13*Parameters!$B$13</f>
        <v>2710</v>
      </c>
      <c r="GW67" s="1">
        <f>DE67+EK67+FQ67-Parameters!$F$13*Parameters!$B$13</f>
        <v>9270</v>
      </c>
      <c r="GX67" s="1">
        <f>DF67+EL67+FR67-Parameters!$F$13*Parameters!$B$13</f>
        <v>8880</v>
      </c>
      <c r="GY67" s="1">
        <f>DG67+EM67+FS67-Parameters!$F$13*Parameters!$B$13</f>
        <v>7420</v>
      </c>
      <c r="GZ67" s="1">
        <f>DH67+EN67+FT67-Parameters!$F$13*Parameters!$B$13</f>
        <v>4170</v>
      </c>
      <c r="HA67" s="1">
        <f>DI67+EO67+FU67-Parameters!$F$13*Parameters!$B$13</f>
        <v>4850</v>
      </c>
      <c r="HB67" s="1">
        <f>DJ67+EP67+FV67-Parameters!$F$13*Parameters!$B$13</f>
        <v>1320</v>
      </c>
      <c r="HC67" s="1">
        <f>DK67+EQ67+FW67-Parameters!$F$13*Parameters!$B$13</f>
        <v>-780</v>
      </c>
      <c r="HD67" s="1">
        <f>DL67+ER67+FX67-Parameters!$F$13*Parameters!$B$13</f>
        <v>5320</v>
      </c>
      <c r="HE67" s="1">
        <f>DM67+ES67+FY67-Parameters!$F$13*Parameters!$B$13</f>
        <v>8950</v>
      </c>
      <c r="HF67" s="1">
        <f>DN67+ET67+FZ67-Parameters!$F$13*Parameters!$B$13</f>
        <v>260</v>
      </c>
      <c r="HG67" s="1">
        <f>DO67+EU67+GA67-Parameters!$F$13*Parameters!$B$13</f>
        <v>8230</v>
      </c>
      <c r="HH67" s="1">
        <f>DP67+EV67+GB67-Parameters!$F$13*Parameters!$B$13</f>
        <v>7190</v>
      </c>
      <c r="HI67" s="1">
        <f>DQ67+EW67+GC67-Parameters!$F$13*Parameters!$B$13</f>
        <v>1830</v>
      </c>
      <c r="HJ67" s="1">
        <f>DR67+EX67+GD67-Parameters!$F$13*Parameters!$B$13</f>
        <v>8950</v>
      </c>
      <c r="HK67" s="1">
        <f>DS67+EY67+GE67-Parameters!$F$13*Parameters!$B$13</f>
        <v>5820</v>
      </c>
      <c r="HL67" s="1">
        <f>DT67+EZ67+GF67-Parameters!$F$13*Parameters!$B$13</f>
        <v>730</v>
      </c>
      <c r="HM67" s="1">
        <f>DU67+FA67+GG67-Parameters!$F$13*Parameters!$B$13</f>
        <v>-40</v>
      </c>
      <c r="HN67" s="1">
        <f>DV67+FB67+GH67-Parameters!$F$13*Parameters!$B$13</f>
        <v>3800</v>
      </c>
      <c r="HO67" s="1">
        <f>DW67+FC67+GI67-Parameters!$F$13*Parameters!$B$13</f>
        <v>9400</v>
      </c>
      <c r="HP67" s="1"/>
      <c r="HQ67" s="2"/>
    </row>
    <row r="68" spans="1:225" x14ac:dyDescent="0.35">
      <c r="A68" s="10">
        <v>57</v>
      </c>
      <c r="B68">
        <f>MIN(Parameters!$B$12,Data!B68)</f>
        <v>44</v>
      </c>
      <c r="C68">
        <f>MIN(Parameters!$B$12,Data!C68)</f>
        <v>55</v>
      </c>
      <c r="D68">
        <f>MIN(Parameters!$B$12,Data!D68)</f>
        <v>38</v>
      </c>
      <c r="E68">
        <f>MIN(Parameters!$B$12,Data!E68)</f>
        <v>56</v>
      </c>
      <c r="F68">
        <f>MIN(Parameters!$B$12,Data!F68)</f>
        <v>34</v>
      </c>
      <c r="G68">
        <f>MIN(Parameters!$B$12,Data!G68)</f>
        <v>4</v>
      </c>
      <c r="H68">
        <f>MIN(Parameters!$B$12,Data!H68)</f>
        <v>53</v>
      </c>
      <c r="I68">
        <f>MIN(Parameters!$B$12,Data!I68)</f>
        <v>12</v>
      </c>
      <c r="J68">
        <f>MIN(Parameters!$B$12,Data!J68)</f>
        <v>34</v>
      </c>
      <c r="K68">
        <f>MIN(Parameters!$B$12,Data!K68)</f>
        <v>37</v>
      </c>
      <c r="L68">
        <f>MIN(Parameters!$B$12,Data!L68)</f>
        <v>48</v>
      </c>
      <c r="M68">
        <f>MIN(Parameters!$B$12,Data!M68)</f>
        <v>36</v>
      </c>
      <c r="N68">
        <f>MIN(Parameters!$B$12,Data!N68)</f>
        <v>51</v>
      </c>
      <c r="O68">
        <f>MIN(Parameters!$B$12,Data!O68)</f>
        <v>47</v>
      </c>
      <c r="P68">
        <f>MIN(Parameters!$B$12,Data!P68)</f>
        <v>45</v>
      </c>
      <c r="Q68">
        <f>MIN(Parameters!$B$12,Data!Q68)</f>
        <v>60</v>
      </c>
      <c r="R68">
        <f>MIN(Parameters!$B$12,Data!R68)</f>
        <v>42</v>
      </c>
      <c r="S68">
        <f>MIN(Parameters!$B$12,Data!S68)</f>
        <v>17</v>
      </c>
      <c r="T68">
        <f>MIN(Parameters!$B$12,Data!T68)</f>
        <v>47</v>
      </c>
      <c r="U68">
        <f>MIN(Parameters!$B$12,Data!U68)</f>
        <v>60</v>
      </c>
      <c r="V68">
        <f>MIN(Parameters!$B$12,Data!V68)</f>
        <v>58</v>
      </c>
      <c r="W68">
        <f>MIN(Parameters!$B$12,Data!W68)</f>
        <v>48</v>
      </c>
      <c r="X68">
        <f>MIN(Parameters!$B$12,Data!X68)</f>
        <v>60</v>
      </c>
      <c r="Y68">
        <f>MIN(Parameters!$B$12,Data!Y68)</f>
        <v>60</v>
      </c>
      <c r="Z68">
        <f>MIN(Parameters!$B$12,Data!Z68)</f>
        <v>38</v>
      </c>
      <c r="AA68">
        <f>MIN(Parameters!$B$12,Data!AA68)</f>
        <v>41</v>
      </c>
      <c r="AB68">
        <f>MIN(Parameters!$B$12,Data!AB68)</f>
        <v>45</v>
      </c>
      <c r="AC68">
        <f>MIN(Parameters!$B$12,Data!AC68)</f>
        <v>35</v>
      </c>
      <c r="AD68">
        <f>MIN(Parameters!$B$12,Data!AD68)</f>
        <v>41</v>
      </c>
      <c r="AE68">
        <f>MIN(Parameters!$B$12,Data!AE68)</f>
        <v>60</v>
      </c>
      <c r="AG68" s="10">
        <v>57</v>
      </c>
      <c r="AH68">
        <f>MIN(Parameters!$B$13,Data!AI68)</f>
        <v>20</v>
      </c>
      <c r="AI68">
        <f>MIN(Parameters!$B$13,Data!AJ68)</f>
        <v>20</v>
      </c>
      <c r="AJ68">
        <f>MIN(Parameters!$B$13,Data!AK68)</f>
        <v>18</v>
      </c>
      <c r="AK68">
        <f>MIN(Parameters!$B$13,Data!AL68)</f>
        <v>20</v>
      </c>
      <c r="AL68">
        <f>MIN(Parameters!$B$13,Data!AM68)</f>
        <v>15</v>
      </c>
      <c r="AM68">
        <f>MIN(Parameters!$B$13,Data!AN68)</f>
        <v>20</v>
      </c>
      <c r="AN68">
        <f>MIN(Parameters!$B$13,Data!AO68)</f>
        <v>19</v>
      </c>
      <c r="AO68">
        <f>MIN(Parameters!$B$13,Data!AP68)</f>
        <v>20</v>
      </c>
      <c r="AP68">
        <f>MIN(Parameters!$B$13,Data!AQ68)</f>
        <v>10</v>
      </c>
      <c r="AQ68">
        <f>MIN(Parameters!$B$13,Data!AR68)</f>
        <v>20</v>
      </c>
      <c r="AR68">
        <f>MIN(Parameters!$B$13,Data!AS68)</f>
        <v>20</v>
      </c>
      <c r="AS68">
        <f>MIN(Parameters!$B$13,Data!AT68)</f>
        <v>17</v>
      </c>
      <c r="AT68">
        <f>MIN(Parameters!$B$13,Data!AU68)</f>
        <v>20</v>
      </c>
      <c r="AU68">
        <f>MIN(Parameters!$B$13,Data!AV68)</f>
        <v>20</v>
      </c>
      <c r="AV68">
        <f>MIN(Parameters!$B$13,Data!AW68)</f>
        <v>8</v>
      </c>
      <c r="AW68">
        <f>MIN(Parameters!$B$13,Data!AX68)</f>
        <v>20</v>
      </c>
      <c r="AX68">
        <f>MIN(Parameters!$B$13,Data!AY68)</f>
        <v>20</v>
      </c>
      <c r="AY68">
        <f>MIN(Parameters!$B$13,Data!AZ68)</f>
        <v>18</v>
      </c>
      <c r="AZ68">
        <f>MIN(Parameters!$B$13,Data!BA68)</f>
        <v>18</v>
      </c>
      <c r="BA68">
        <f>MIN(Parameters!$B$13,Data!BB68)</f>
        <v>20</v>
      </c>
      <c r="BB68">
        <f>MIN(Parameters!$B$13,Data!BC68)</f>
        <v>16</v>
      </c>
      <c r="BC68">
        <f>MIN(Parameters!$B$13,Data!BD68)</f>
        <v>20</v>
      </c>
      <c r="BD68">
        <f>MIN(Parameters!$B$13,Data!BE68)</f>
        <v>20</v>
      </c>
      <c r="BE68">
        <f>MIN(Parameters!$B$13,Data!BF68)</f>
        <v>20</v>
      </c>
      <c r="BF68">
        <f>MIN(Parameters!$B$13,Data!BG68)</f>
        <v>18</v>
      </c>
      <c r="BG68">
        <f>MIN(Parameters!$B$13,Data!BH68)</f>
        <v>20</v>
      </c>
      <c r="BH68">
        <f>MIN(Parameters!$B$13,Data!BI68)</f>
        <v>20</v>
      </c>
      <c r="BI68">
        <f>MIN(Parameters!$B$13,Data!BJ68)</f>
        <v>20</v>
      </c>
      <c r="BJ68">
        <f>MIN(Parameters!$B$13,Data!BK68)</f>
        <v>20</v>
      </c>
      <c r="BK68">
        <f>MIN(Parameters!$B$13,Data!BL68)</f>
        <v>20</v>
      </c>
      <c r="BM68" s="10">
        <v>57</v>
      </c>
      <c r="BN68">
        <f>MIN(Parameters!$B$13-Updated_calc!AH68,MAX(0,Data!B68-Updated_calc!B68))</f>
        <v>0</v>
      </c>
      <c r="BO68">
        <f>MIN(Parameters!$B$13-Updated_calc!AI68,MAX(0,Data!C68-Updated_calc!C68))</f>
        <v>0</v>
      </c>
      <c r="BP68">
        <f>MIN(Parameters!$B$13-Updated_calc!AJ68,MAX(0,Data!D68-Updated_calc!D68))</f>
        <v>0</v>
      </c>
      <c r="BQ68">
        <f>MIN(Parameters!$B$13-Updated_calc!AK68,MAX(0,Data!E68-Updated_calc!E68))</f>
        <v>0</v>
      </c>
      <c r="BR68">
        <f>MIN(Parameters!$B$13-Updated_calc!AL68,MAX(0,Data!F68-Updated_calc!F68))</f>
        <v>0</v>
      </c>
      <c r="BS68">
        <f>MIN(Parameters!$B$13-Updated_calc!AM68,MAX(0,Data!G68-Updated_calc!G68))</f>
        <v>0</v>
      </c>
      <c r="BT68">
        <f>MIN(Parameters!$B$13-Updated_calc!AN68,MAX(0,Data!H68-Updated_calc!H68))</f>
        <v>0</v>
      </c>
      <c r="BU68">
        <f>MIN(Parameters!$B$13-Updated_calc!AO68,MAX(0,Data!I68-Updated_calc!I68))</f>
        <v>0</v>
      </c>
      <c r="BV68">
        <f>MIN(Parameters!$B$13-Updated_calc!AP68,MAX(0,Data!J68-Updated_calc!J68))</f>
        <v>0</v>
      </c>
      <c r="BW68">
        <f>MIN(Parameters!$B$13-Updated_calc!AQ68,MAX(0,Data!K68-Updated_calc!K68))</f>
        <v>0</v>
      </c>
      <c r="BX68">
        <f>MIN(Parameters!$B$13-Updated_calc!AR68,MAX(0,Data!L68-Updated_calc!L68))</f>
        <v>0</v>
      </c>
      <c r="BY68">
        <f>MIN(Parameters!$B$13-Updated_calc!AS68,MAX(0,Data!M68-Updated_calc!M68))</f>
        <v>0</v>
      </c>
      <c r="BZ68">
        <f>MIN(Parameters!$B$13-Updated_calc!AT68,MAX(0,Data!N68-Updated_calc!N68))</f>
        <v>0</v>
      </c>
      <c r="CA68">
        <f>MIN(Parameters!$B$13-Updated_calc!AU68,MAX(0,Data!O68-Updated_calc!O68))</f>
        <v>0</v>
      </c>
      <c r="CB68">
        <f>MIN(Parameters!$B$13-Updated_calc!AV68,MAX(0,Data!P68-Updated_calc!P68))</f>
        <v>0</v>
      </c>
      <c r="CC68">
        <f>MIN(Parameters!$B$13-Updated_calc!AW68,MAX(0,Data!Q68-Updated_calc!Q68))</f>
        <v>0</v>
      </c>
      <c r="CD68">
        <f>MIN(Parameters!$B$13-Updated_calc!AX68,MAX(0,Data!R68-Updated_calc!R68))</f>
        <v>0</v>
      </c>
      <c r="CE68">
        <f>MIN(Parameters!$B$13-Updated_calc!AY68,MAX(0,Data!S68-Updated_calc!S68))</f>
        <v>0</v>
      </c>
      <c r="CF68">
        <f>MIN(Parameters!$B$13-Updated_calc!AZ68,MAX(0,Data!T68-Updated_calc!T68))</f>
        <v>0</v>
      </c>
      <c r="CG68">
        <f>MIN(Parameters!$B$13-Updated_calc!BA68,MAX(0,Data!U68-Updated_calc!U68))</f>
        <v>0</v>
      </c>
      <c r="CH68">
        <f>MIN(Parameters!$B$13-Updated_calc!BB68,MAX(0,Data!V68-Updated_calc!V68))</f>
        <v>0</v>
      </c>
      <c r="CI68">
        <f>MIN(Parameters!$B$13-Updated_calc!BC68,MAX(0,Data!W68-Updated_calc!W68))</f>
        <v>0</v>
      </c>
      <c r="CJ68">
        <f>MIN(Parameters!$B$13-Updated_calc!BD68,MAX(0,Data!X68-Updated_calc!X68))</f>
        <v>0</v>
      </c>
      <c r="CK68">
        <f>MIN(Parameters!$B$13-Updated_calc!BE68,MAX(0,Data!Y68-Updated_calc!Y68))</f>
        <v>0</v>
      </c>
      <c r="CL68">
        <f>MIN(Parameters!$B$13-Updated_calc!BF68,MAX(0,Data!Z68-Updated_calc!Z68))</f>
        <v>0</v>
      </c>
      <c r="CM68">
        <f>MIN(Parameters!$B$13-Updated_calc!BG68,MAX(0,Data!AA68-Updated_calc!AA68))</f>
        <v>0</v>
      </c>
      <c r="CN68">
        <f>MIN(Parameters!$B$13-Updated_calc!BH68,MAX(0,Data!AB68-Updated_calc!AB68))</f>
        <v>0</v>
      </c>
      <c r="CO68">
        <f>MIN(Parameters!$B$13-Updated_calc!BI68,MAX(0,Data!AC68-Updated_calc!AC68))</f>
        <v>0</v>
      </c>
      <c r="CP68">
        <f>MIN(Parameters!$B$13-Updated_calc!BJ68,MAX(0,Data!AD68-Updated_calc!AD68))</f>
        <v>0</v>
      </c>
      <c r="CQ68">
        <f>MIN(Parameters!$B$13-Updated_calc!BK68,MAX(0,Data!AE68-Updated_calc!AE68))</f>
        <v>0</v>
      </c>
      <c r="CS68" s="10">
        <v>57</v>
      </c>
      <c r="CT68">
        <f>B68*(Parameters!$C$12-Parameters!$D$12)-Parameters!$E$12*Parameters!$B$12</f>
        <v>3920</v>
      </c>
      <c r="CU68">
        <f>C68*(Parameters!$C$12-Parameters!$D$12)-Parameters!$E$12*Parameters!$B$12</f>
        <v>5350</v>
      </c>
      <c r="CV68">
        <f>D68*(Parameters!$C$12-Parameters!$D$12)-Parameters!$E$12*Parameters!$B$12</f>
        <v>3140</v>
      </c>
      <c r="CW68">
        <f>E68*(Parameters!$C$12-Parameters!$D$12)-Parameters!$E$12*Parameters!$B$12</f>
        <v>5480</v>
      </c>
      <c r="CX68">
        <f>F68*(Parameters!$C$12-Parameters!$D$12)-Parameters!$E$12*Parameters!$B$12</f>
        <v>2620</v>
      </c>
      <c r="CY68">
        <f>G68*(Parameters!$C$12-Parameters!$D$12)-Parameters!$E$12*Parameters!$B$12</f>
        <v>-1280</v>
      </c>
      <c r="CZ68">
        <f>H68*(Parameters!$C$12-Parameters!$D$12)-Parameters!$E$12*Parameters!$B$12</f>
        <v>5090</v>
      </c>
      <c r="DA68">
        <f>I68*(Parameters!$C$12-Parameters!$D$12)-Parameters!$E$12*Parameters!$B$12</f>
        <v>-240</v>
      </c>
      <c r="DB68">
        <f>J68*(Parameters!$C$12-Parameters!$D$12)-Parameters!$E$12*Parameters!$B$12</f>
        <v>2620</v>
      </c>
      <c r="DC68">
        <f>K68*(Parameters!$C$12-Parameters!$D$12)-Parameters!$E$12*Parameters!$B$12</f>
        <v>3010</v>
      </c>
      <c r="DD68">
        <f>L68*(Parameters!$C$12-Parameters!$D$12)-Parameters!$E$12*Parameters!$B$12</f>
        <v>4440</v>
      </c>
      <c r="DE68">
        <f>M68*(Parameters!$C$12-Parameters!$D$12)-Parameters!$E$12*Parameters!$B$12</f>
        <v>2880</v>
      </c>
      <c r="DF68">
        <f>N68*(Parameters!$C$12-Parameters!$D$12)-Parameters!$E$12*Parameters!$B$12</f>
        <v>4830</v>
      </c>
      <c r="DG68">
        <f>O68*(Parameters!$C$12-Parameters!$D$12)-Parameters!$E$12*Parameters!$B$12</f>
        <v>4310</v>
      </c>
      <c r="DH68">
        <f>P68*(Parameters!$C$12-Parameters!$D$12)-Parameters!$E$12*Parameters!$B$12</f>
        <v>4050</v>
      </c>
      <c r="DI68">
        <f>Q68*(Parameters!$C$12-Parameters!$D$12)-Parameters!$E$12*Parameters!$B$12</f>
        <v>6000</v>
      </c>
      <c r="DJ68">
        <f>R68*(Parameters!$C$12-Parameters!$D$12)-Parameters!$E$12*Parameters!$B$12</f>
        <v>3660</v>
      </c>
      <c r="DK68">
        <f>S68*(Parameters!$C$12-Parameters!$D$12)-Parameters!$E$12*Parameters!$B$12</f>
        <v>410</v>
      </c>
      <c r="DL68">
        <f>T68*(Parameters!$C$12-Parameters!$D$12)-Parameters!$E$12*Parameters!$B$12</f>
        <v>4310</v>
      </c>
      <c r="DM68">
        <f>U68*(Parameters!$C$12-Parameters!$D$12)-Parameters!$E$12*Parameters!$B$12</f>
        <v>6000</v>
      </c>
      <c r="DN68">
        <f>V68*(Parameters!$C$12-Parameters!$D$12)-Parameters!$E$12*Parameters!$B$12</f>
        <v>5740</v>
      </c>
      <c r="DO68">
        <f>W68*(Parameters!$C$12-Parameters!$D$12)-Parameters!$E$12*Parameters!$B$12</f>
        <v>4440</v>
      </c>
      <c r="DP68">
        <f>X68*(Parameters!$C$12-Parameters!$D$12)-Parameters!$E$12*Parameters!$B$12</f>
        <v>6000</v>
      </c>
      <c r="DQ68">
        <f>Y68*(Parameters!$C$12-Parameters!$D$12)-Parameters!$E$12*Parameters!$B$12</f>
        <v>6000</v>
      </c>
      <c r="DR68">
        <f>Z68*(Parameters!$C$12-Parameters!$D$12)-Parameters!$E$12*Parameters!$B$12</f>
        <v>3140</v>
      </c>
      <c r="DS68">
        <f>AA68*(Parameters!$C$12-Parameters!$D$12)-Parameters!$E$12*Parameters!$B$12</f>
        <v>3530</v>
      </c>
      <c r="DT68">
        <f>AB68*(Parameters!$C$12-Parameters!$D$12)-Parameters!$E$12*Parameters!$B$12</f>
        <v>4050</v>
      </c>
      <c r="DU68">
        <f>AC68*(Parameters!$C$12-Parameters!$D$12)-Parameters!$E$12*Parameters!$B$12</f>
        <v>2750</v>
      </c>
      <c r="DV68">
        <f>AD68*(Parameters!$C$12-Parameters!$D$12)-Parameters!$E$12*Parameters!$B$12</f>
        <v>3530</v>
      </c>
      <c r="DW68">
        <f>AE68*(Parameters!$C$12-Parameters!$D$12)-Parameters!$E$12*Parameters!$B$12</f>
        <v>6000</v>
      </c>
      <c r="DY68" s="10">
        <v>57</v>
      </c>
      <c r="DZ68" s="1">
        <f>AH68*(Parameters!$C$13-Parameters!$D$13)-Parameters!$B$13*Parameters!$E$13</f>
        <v>5400</v>
      </c>
      <c r="EA68" s="1">
        <f>AI68*(Parameters!$C$13-Parameters!$D$13)-Parameters!$B$13*Parameters!$E$13</f>
        <v>5400</v>
      </c>
      <c r="EB68" s="1">
        <f>AJ68*(Parameters!$C$13-Parameters!$D$13)-Parameters!$B$13*Parameters!$E$13</f>
        <v>4720</v>
      </c>
      <c r="EC68" s="1">
        <f>AK68*(Parameters!$C$13-Parameters!$D$13)-Parameters!$B$13*Parameters!$E$13</f>
        <v>5400</v>
      </c>
      <c r="ED68" s="1">
        <f>AL68*(Parameters!$C$13-Parameters!$D$13)-Parameters!$B$13*Parameters!$E$13</f>
        <v>3700</v>
      </c>
      <c r="EE68" s="1">
        <f>AM68*(Parameters!$C$13-Parameters!$D$13)-Parameters!$B$13*Parameters!$E$13</f>
        <v>5400</v>
      </c>
      <c r="EF68" s="1">
        <f>AN68*(Parameters!$C$13-Parameters!$D$13)-Parameters!$B$13*Parameters!$E$13</f>
        <v>5060</v>
      </c>
      <c r="EG68" s="1">
        <f>AO68*(Parameters!$C$13-Parameters!$D$13)-Parameters!$B$13*Parameters!$E$13</f>
        <v>5400</v>
      </c>
      <c r="EH68" s="1">
        <f>AP68*(Parameters!$C$13-Parameters!$D$13)-Parameters!$B$13*Parameters!$E$13</f>
        <v>2000</v>
      </c>
      <c r="EI68" s="1">
        <f>AQ68*(Parameters!$C$13-Parameters!$D$13)-Parameters!$B$13*Parameters!$E$13</f>
        <v>5400</v>
      </c>
      <c r="EJ68" s="1">
        <f>AR68*(Parameters!$C$13-Parameters!$D$13)-Parameters!$B$13*Parameters!$E$13</f>
        <v>5400</v>
      </c>
      <c r="EK68" s="1">
        <f>AS68*(Parameters!$C$13-Parameters!$D$13)-Parameters!$B$13*Parameters!$E$13</f>
        <v>4380</v>
      </c>
      <c r="EL68" s="1">
        <f>AT68*(Parameters!$C$13-Parameters!$D$13)-Parameters!$B$13*Parameters!$E$13</f>
        <v>5400</v>
      </c>
      <c r="EM68" s="1">
        <f>AU68*(Parameters!$C$13-Parameters!$D$13)-Parameters!$B$13*Parameters!$E$13</f>
        <v>5400</v>
      </c>
      <c r="EN68" s="1">
        <f>AV68*(Parameters!$C$13-Parameters!$D$13)-Parameters!$B$13*Parameters!$E$13</f>
        <v>1320</v>
      </c>
      <c r="EO68" s="1">
        <f>AW68*(Parameters!$C$13-Parameters!$D$13)-Parameters!$B$13*Parameters!$E$13</f>
        <v>5400</v>
      </c>
      <c r="EP68" s="1">
        <f>AX68*(Parameters!$C$13-Parameters!$D$13)-Parameters!$B$13*Parameters!$E$13</f>
        <v>5400</v>
      </c>
      <c r="EQ68" s="1">
        <f>AY68*(Parameters!$C$13-Parameters!$D$13)-Parameters!$B$13*Parameters!$E$13</f>
        <v>4720</v>
      </c>
      <c r="ER68" s="1">
        <f>AZ68*(Parameters!$C$13-Parameters!$D$13)-Parameters!$B$13*Parameters!$E$13</f>
        <v>4720</v>
      </c>
      <c r="ES68" s="1">
        <f>BA68*(Parameters!$C$13-Parameters!$D$13)-Parameters!$B$13*Parameters!$E$13</f>
        <v>5400</v>
      </c>
      <c r="ET68" s="1">
        <f>BB68*(Parameters!$C$13-Parameters!$D$13)-Parameters!$B$13*Parameters!$E$13</f>
        <v>4040</v>
      </c>
      <c r="EU68" s="1">
        <f>BC68*(Parameters!$C$13-Parameters!$D$13)-Parameters!$B$13*Parameters!$E$13</f>
        <v>5400</v>
      </c>
      <c r="EV68" s="1">
        <f>BD68*(Parameters!$C$13-Parameters!$D$13)-Parameters!$B$13*Parameters!$E$13</f>
        <v>5400</v>
      </c>
      <c r="EW68" s="1">
        <f>BE68*(Parameters!$C$13-Parameters!$D$13)-Parameters!$B$13*Parameters!$E$13</f>
        <v>5400</v>
      </c>
      <c r="EX68" s="1">
        <f>BF68*(Parameters!$C$13-Parameters!$D$13)-Parameters!$B$13*Parameters!$E$13</f>
        <v>4720</v>
      </c>
      <c r="EY68" s="1">
        <f>BG68*(Parameters!$C$13-Parameters!$D$13)-Parameters!$B$13*Parameters!$E$13</f>
        <v>5400</v>
      </c>
      <c r="EZ68" s="1">
        <f>BH68*(Parameters!$C$13-Parameters!$D$13)-Parameters!$B$13*Parameters!$E$13</f>
        <v>5400</v>
      </c>
      <c r="FA68" s="1">
        <f>BI68*(Parameters!$C$13-Parameters!$D$13)-Parameters!$B$13*Parameters!$E$13</f>
        <v>5400</v>
      </c>
      <c r="FB68" s="1">
        <f>BJ68*(Parameters!$C$13-Parameters!$D$13)-Parameters!$B$13*Parameters!$E$13</f>
        <v>5400</v>
      </c>
      <c r="FC68" s="1">
        <f>BK68*(Parameters!$C$13-Parameters!$D$13)-Parameters!$B$13*Parameters!$E$13</f>
        <v>5400</v>
      </c>
      <c r="FD68" s="1"/>
      <c r="FE68" s="10">
        <v>57</v>
      </c>
      <c r="FF68" s="1">
        <f>BN68*(Parameters!$C$12-Parameters!$D$13)</f>
        <v>0</v>
      </c>
      <c r="FG68" s="1">
        <f>BO68*(Parameters!$C$12-Parameters!$D$13)</f>
        <v>0</v>
      </c>
      <c r="FH68" s="1">
        <f>BP68*(Parameters!$C$12-Parameters!$D$13)</f>
        <v>0</v>
      </c>
      <c r="FI68" s="1">
        <f>BQ68*(Parameters!$C$12-Parameters!$D$13)</f>
        <v>0</v>
      </c>
      <c r="FJ68" s="1">
        <f>BR68*(Parameters!$C$12-Parameters!$D$13)</f>
        <v>0</v>
      </c>
      <c r="FK68" s="1">
        <f>BS68*(Parameters!$C$12-Parameters!$D$13)</f>
        <v>0</v>
      </c>
      <c r="FL68" s="1">
        <f>BT68*(Parameters!$C$12-Parameters!$D$13)</f>
        <v>0</v>
      </c>
      <c r="FM68" s="1">
        <f>BU68*(Parameters!$C$12-Parameters!$D$13)</f>
        <v>0</v>
      </c>
      <c r="FN68" s="1">
        <f>BV68*(Parameters!$C$12-Parameters!$D$13)</f>
        <v>0</v>
      </c>
      <c r="FO68" s="1">
        <f>BW68*(Parameters!$C$12-Parameters!$D$13)</f>
        <v>0</v>
      </c>
      <c r="FP68" s="1">
        <f>BX68*(Parameters!$C$12-Parameters!$D$13)</f>
        <v>0</v>
      </c>
      <c r="FQ68" s="1">
        <f>BY68*(Parameters!$C$12-Parameters!$D$13)</f>
        <v>0</v>
      </c>
      <c r="FR68" s="1">
        <f>BZ68*(Parameters!$C$12-Parameters!$D$13)</f>
        <v>0</v>
      </c>
      <c r="FS68" s="1">
        <f>CA68*(Parameters!$C$12-Parameters!$D$13)</f>
        <v>0</v>
      </c>
      <c r="FT68" s="1">
        <f>CB68*(Parameters!$C$12-Parameters!$D$13)</f>
        <v>0</v>
      </c>
      <c r="FU68" s="1">
        <f>CC68*(Parameters!$C$12-Parameters!$D$13)</f>
        <v>0</v>
      </c>
      <c r="FV68" s="1">
        <f>CD68*(Parameters!$C$12-Parameters!$D$13)</f>
        <v>0</v>
      </c>
      <c r="FW68" s="1">
        <f>CE68*(Parameters!$C$12-Parameters!$D$13)</f>
        <v>0</v>
      </c>
      <c r="FX68" s="1">
        <f>CF68*(Parameters!$C$12-Parameters!$D$13)</f>
        <v>0</v>
      </c>
      <c r="FY68" s="1">
        <f>CG68*(Parameters!$C$12-Parameters!$D$13)</f>
        <v>0</v>
      </c>
      <c r="FZ68" s="1">
        <f>CH68*(Parameters!$C$12-Parameters!$D$13)</f>
        <v>0</v>
      </c>
      <c r="GA68" s="1">
        <f>CI68*(Parameters!$C$12-Parameters!$D$13)</f>
        <v>0</v>
      </c>
      <c r="GB68" s="1">
        <f>CJ68*(Parameters!$C$12-Parameters!$D$13)</f>
        <v>0</v>
      </c>
      <c r="GC68" s="1">
        <f>CK68*(Parameters!$C$12-Parameters!$D$13)</f>
        <v>0</v>
      </c>
      <c r="GD68" s="1">
        <f>CL68*(Parameters!$C$12-Parameters!$D$13)</f>
        <v>0</v>
      </c>
      <c r="GE68" s="1">
        <f>CM68*(Parameters!$C$12-Parameters!$D$13)</f>
        <v>0</v>
      </c>
      <c r="GF68" s="1">
        <f>CN68*(Parameters!$C$12-Parameters!$D$13)</f>
        <v>0</v>
      </c>
      <c r="GG68" s="1">
        <f>CO68*(Parameters!$C$12-Parameters!$D$13)</f>
        <v>0</v>
      </c>
      <c r="GH68" s="1">
        <f>CP68*(Parameters!$C$12-Parameters!$D$13)</f>
        <v>0</v>
      </c>
      <c r="GI68" s="1">
        <f>CQ68*(Parameters!$C$12-Parameters!$D$13)</f>
        <v>0</v>
      </c>
      <c r="GJ68" s="1"/>
      <c r="GK68" s="10">
        <v>57</v>
      </c>
      <c r="GL68" s="1">
        <f>CT68+DZ68+FF68-Parameters!$F$13*Parameters!$B$13</f>
        <v>7320</v>
      </c>
      <c r="GM68" s="1">
        <f>CU68+EA68+FG68-Parameters!$F$13*Parameters!$B$13</f>
        <v>8750</v>
      </c>
      <c r="GN68" s="1">
        <f>CV68+EB68+FH68-Parameters!$F$13*Parameters!$B$13</f>
        <v>5860</v>
      </c>
      <c r="GO68" s="1">
        <f>CW68+EC68+FI68-Parameters!$F$13*Parameters!$B$13</f>
        <v>8880</v>
      </c>
      <c r="GP68" s="1">
        <f>CX68+ED68+FJ68-Parameters!$F$13*Parameters!$B$13</f>
        <v>4320</v>
      </c>
      <c r="GQ68" s="1">
        <f>CY68+EE68+FK68-Parameters!$F$13*Parameters!$B$13</f>
        <v>2120</v>
      </c>
      <c r="GR68" s="1">
        <f>CZ68+EF68+FL68-Parameters!$F$13*Parameters!$B$13</f>
        <v>8150</v>
      </c>
      <c r="GS68" s="1">
        <f>DA68+EG68+FM68-Parameters!$F$13*Parameters!$B$13</f>
        <v>3160</v>
      </c>
      <c r="GT68" s="1">
        <f>DB68+EH68+FN68-Parameters!$F$13*Parameters!$B$13</f>
        <v>2620</v>
      </c>
      <c r="GU68" s="1">
        <f>DC68+EI68+FO68-Parameters!$F$13*Parameters!$B$13</f>
        <v>6410</v>
      </c>
      <c r="GV68" s="1">
        <f>DD68+EJ68+FP68-Parameters!$F$13*Parameters!$B$13</f>
        <v>7840</v>
      </c>
      <c r="GW68" s="1">
        <f>DE68+EK68+FQ68-Parameters!$F$13*Parameters!$B$13</f>
        <v>5260</v>
      </c>
      <c r="GX68" s="1">
        <f>DF68+EL68+FR68-Parameters!$F$13*Parameters!$B$13</f>
        <v>8230</v>
      </c>
      <c r="GY68" s="1">
        <f>DG68+EM68+FS68-Parameters!$F$13*Parameters!$B$13</f>
        <v>7710</v>
      </c>
      <c r="GZ68" s="1">
        <f>DH68+EN68+FT68-Parameters!$F$13*Parameters!$B$13</f>
        <v>3370</v>
      </c>
      <c r="HA68" s="1">
        <f>DI68+EO68+FU68-Parameters!$F$13*Parameters!$B$13</f>
        <v>9400</v>
      </c>
      <c r="HB68" s="1">
        <f>DJ68+EP68+FV68-Parameters!$F$13*Parameters!$B$13</f>
        <v>7060</v>
      </c>
      <c r="HC68" s="1">
        <f>DK68+EQ68+FW68-Parameters!$F$13*Parameters!$B$13</f>
        <v>3130</v>
      </c>
      <c r="HD68" s="1">
        <f>DL68+ER68+FX68-Parameters!$F$13*Parameters!$B$13</f>
        <v>7030</v>
      </c>
      <c r="HE68" s="1">
        <f>DM68+ES68+FY68-Parameters!$F$13*Parameters!$B$13</f>
        <v>9400</v>
      </c>
      <c r="HF68" s="1">
        <f>DN68+ET68+FZ68-Parameters!$F$13*Parameters!$B$13</f>
        <v>7780</v>
      </c>
      <c r="HG68" s="1">
        <f>DO68+EU68+GA68-Parameters!$F$13*Parameters!$B$13</f>
        <v>7840</v>
      </c>
      <c r="HH68" s="1">
        <f>DP68+EV68+GB68-Parameters!$F$13*Parameters!$B$13</f>
        <v>9400</v>
      </c>
      <c r="HI68" s="1">
        <f>DQ68+EW68+GC68-Parameters!$F$13*Parameters!$B$13</f>
        <v>9400</v>
      </c>
      <c r="HJ68" s="1">
        <f>DR68+EX68+GD68-Parameters!$F$13*Parameters!$B$13</f>
        <v>5860</v>
      </c>
      <c r="HK68" s="1">
        <f>DS68+EY68+GE68-Parameters!$F$13*Parameters!$B$13</f>
        <v>6930</v>
      </c>
      <c r="HL68" s="1">
        <f>DT68+EZ68+GF68-Parameters!$F$13*Parameters!$B$13</f>
        <v>7450</v>
      </c>
      <c r="HM68" s="1">
        <f>DU68+FA68+GG68-Parameters!$F$13*Parameters!$B$13</f>
        <v>6150</v>
      </c>
      <c r="HN68" s="1">
        <f>DV68+FB68+GH68-Parameters!$F$13*Parameters!$B$13</f>
        <v>6930</v>
      </c>
      <c r="HO68" s="1">
        <f>DW68+FC68+GI68-Parameters!$F$13*Parameters!$B$13</f>
        <v>9400</v>
      </c>
      <c r="HP68" s="1"/>
      <c r="HQ68" s="2"/>
    </row>
    <row r="69" spans="1:225" x14ac:dyDescent="0.35">
      <c r="A69" s="10">
        <v>58</v>
      </c>
      <c r="B69">
        <f>MIN(Parameters!$B$12,Data!B69)</f>
        <v>60</v>
      </c>
      <c r="C69">
        <f>MIN(Parameters!$B$12,Data!C69)</f>
        <v>36</v>
      </c>
      <c r="D69">
        <f>MIN(Parameters!$B$12,Data!D69)</f>
        <v>27</v>
      </c>
      <c r="E69">
        <f>MIN(Parameters!$B$12,Data!E69)</f>
        <v>60</v>
      </c>
      <c r="F69">
        <f>MIN(Parameters!$B$12,Data!F69)</f>
        <v>58</v>
      </c>
      <c r="G69">
        <f>MIN(Parameters!$B$12,Data!G69)</f>
        <v>29</v>
      </c>
      <c r="H69">
        <f>MIN(Parameters!$B$12,Data!H69)</f>
        <v>51</v>
      </c>
      <c r="I69">
        <f>MIN(Parameters!$B$12,Data!I69)</f>
        <v>60</v>
      </c>
      <c r="J69">
        <f>MIN(Parameters!$B$12,Data!J69)</f>
        <v>55</v>
      </c>
      <c r="K69">
        <f>MIN(Parameters!$B$12,Data!K69)</f>
        <v>30</v>
      </c>
      <c r="L69">
        <f>MIN(Parameters!$B$12,Data!L69)</f>
        <v>30</v>
      </c>
      <c r="M69">
        <f>MIN(Parameters!$B$12,Data!M69)</f>
        <v>59</v>
      </c>
      <c r="N69">
        <f>MIN(Parameters!$B$12,Data!N69)</f>
        <v>59</v>
      </c>
      <c r="O69">
        <f>MIN(Parameters!$B$12,Data!O69)</f>
        <v>42</v>
      </c>
      <c r="P69">
        <f>MIN(Parameters!$B$12,Data!P69)</f>
        <v>60</v>
      </c>
      <c r="Q69">
        <f>MIN(Parameters!$B$12,Data!Q69)</f>
        <v>54</v>
      </c>
      <c r="R69">
        <f>MIN(Parameters!$B$12,Data!R69)</f>
        <v>59</v>
      </c>
      <c r="S69">
        <f>MIN(Parameters!$B$12,Data!S69)</f>
        <v>50</v>
      </c>
      <c r="T69">
        <f>MIN(Parameters!$B$12,Data!T69)</f>
        <v>59</v>
      </c>
      <c r="U69">
        <f>MIN(Parameters!$B$12,Data!U69)</f>
        <v>60</v>
      </c>
      <c r="V69">
        <f>MIN(Parameters!$B$12,Data!V69)</f>
        <v>13</v>
      </c>
      <c r="W69">
        <f>MIN(Parameters!$B$12,Data!W69)</f>
        <v>48</v>
      </c>
      <c r="X69">
        <f>MIN(Parameters!$B$12,Data!X69)</f>
        <v>60</v>
      </c>
      <c r="Y69">
        <f>MIN(Parameters!$B$12,Data!Y69)</f>
        <v>48</v>
      </c>
      <c r="Z69">
        <f>MIN(Parameters!$B$12,Data!Z69)</f>
        <v>37</v>
      </c>
      <c r="AA69">
        <f>MIN(Parameters!$B$12,Data!AA69)</f>
        <v>60</v>
      </c>
      <c r="AB69">
        <f>MIN(Parameters!$B$12,Data!AB69)</f>
        <v>34</v>
      </c>
      <c r="AC69">
        <f>MIN(Parameters!$B$12,Data!AC69)</f>
        <v>16</v>
      </c>
      <c r="AD69">
        <f>MIN(Parameters!$B$12,Data!AD69)</f>
        <v>48</v>
      </c>
      <c r="AE69">
        <f>MIN(Parameters!$B$12,Data!AE69)</f>
        <v>34</v>
      </c>
      <c r="AG69" s="10">
        <v>58</v>
      </c>
      <c r="AH69">
        <f>MIN(Parameters!$B$13,Data!AI69)</f>
        <v>20</v>
      </c>
      <c r="AI69">
        <f>MIN(Parameters!$B$13,Data!AJ69)</f>
        <v>20</v>
      </c>
      <c r="AJ69">
        <f>MIN(Parameters!$B$13,Data!AK69)</f>
        <v>16</v>
      </c>
      <c r="AK69">
        <f>MIN(Parameters!$B$13,Data!AL69)</f>
        <v>20</v>
      </c>
      <c r="AL69">
        <f>MIN(Parameters!$B$13,Data!AM69)</f>
        <v>20</v>
      </c>
      <c r="AM69">
        <f>MIN(Parameters!$B$13,Data!AN69)</f>
        <v>12</v>
      </c>
      <c r="AN69">
        <f>MIN(Parameters!$B$13,Data!AO69)</f>
        <v>11</v>
      </c>
      <c r="AO69">
        <f>MIN(Parameters!$B$13,Data!AP69)</f>
        <v>0</v>
      </c>
      <c r="AP69">
        <f>MIN(Parameters!$B$13,Data!AQ69)</f>
        <v>20</v>
      </c>
      <c r="AQ69">
        <f>MIN(Parameters!$B$13,Data!AR69)</f>
        <v>0</v>
      </c>
      <c r="AR69">
        <f>MIN(Parameters!$B$13,Data!AS69)</f>
        <v>16</v>
      </c>
      <c r="AS69">
        <f>MIN(Parameters!$B$13,Data!AT69)</f>
        <v>10</v>
      </c>
      <c r="AT69">
        <f>MIN(Parameters!$B$13,Data!AU69)</f>
        <v>16</v>
      </c>
      <c r="AU69">
        <f>MIN(Parameters!$B$13,Data!AV69)</f>
        <v>20</v>
      </c>
      <c r="AV69">
        <f>MIN(Parameters!$B$13,Data!AW69)</f>
        <v>20</v>
      </c>
      <c r="AW69">
        <f>MIN(Parameters!$B$13,Data!AX69)</f>
        <v>20</v>
      </c>
      <c r="AX69">
        <f>MIN(Parameters!$B$13,Data!AY69)</f>
        <v>1</v>
      </c>
      <c r="AY69">
        <f>MIN(Parameters!$B$13,Data!AZ69)</f>
        <v>20</v>
      </c>
      <c r="AZ69">
        <f>MIN(Parameters!$B$13,Data!BA69)</f>
        <v>5</v>
      </c>
      <c r="BA69">
        <f>MIN(Parameters!$B$13,Data!BB69)</f>
        <v>14</v>
      </c>
      <c r="BB69">
        <f>MIN(Parameters!$B$13,Data!BC69)</f>
        <v>12</v>
      </c>
      <c r="BC69">
        <f>MIN(Parameters!$B$13,Data!BD69)</f>
        <v>20</v>
      </c>
      <c r="BD69">
        <f>MIN(Parameters!$B$13,Data!BE69)</f>
        <v>20</v>
      </c>
      <c r="BE69">
        <f>MIN(Parameters!$B$13,Data!BF69)</f>
        <v>20</v>
      </c>
      <c r="BF69">
        <f>MIN(Parameters!$B$13,Data!BG69)</f>
        <v>16</v>
      </c>
      <c r="BG69">
        <f>MIN(Parameters!$B$13,Data!BH69)</f>
        <v>20</v>
      </c>
      <c r="BH69">
        <f>MIN(Parameters!$B$13,Data!BI69)</f>
        <v>20</v>
      </c>
      <c r="BI69">
        <f>MIN(Parameters!$B$13,Data!BJ69)</f>
        <v>0</v>
      </c>
      <c r="BJ69">
        <f>MIN(Parameters!$B$13,Data!BK69)</f>
        <v>20</v>
      </c>
      <c r="BK69">
        <f>MIN(Parameters!$B$13,Data!BL69)</f>
        <v>20</v>
      </c>
      <c r="BM69" s="10">
        <v>58</v>
      </c>
      <c r="BN69">
        <f>MIN(Parameters!$B$13-Updated_calc!AH69,MAX(0,Data!B69-Updated_calc!B69))</f>
        <v>0</v>
      </c>
      <c r="BO69">
        <f>MIN(Parameters!$B$13-Updated_calc!AI69,MAX(0,Data!C69-Updated_calc!C69))</f>
        <v>0</v>
      </c>
      <c r="BP69">
        <f>MIN(Parameters!$B$13-Updated_calc!AJ69,MAX(0,Data!D69-Updated_calc!D69))</f>
        <v>0</v>
      </c>
      <c r="BQ69">
        <f>MIN(Parameters!$B$13-Updated_calc!AK69,MAX(0,Data!E69-Updated_calc!E69))</f>
        <v>0</v>
      </c>
      <c r="BR69">
        <f>MIN(Parameters!$B$13-Updated_calc!AL69,MAX(0,Data!F69-Updated_calc!F69))</f>
        <v>0</v>
      </c>
      <c r="BS69">
        <f>MIN(Parameters!$B$13-Updated_calc!AM69,MAX(0,Data!G69-Updated_calc!G69))</f>
        <v>0</v>
      </c>
      <c r="BT69">
        <f>MIN(Parameters!$B$13-Updated_calc!AN69,MAX(0,Data!H69-Updated_calc!H69))</f>
        <v>0</v>
      </c>
      <c r="BU69">
        <f>MIN(Parameters!$B$13-Updated_calc!AO69,MAX(0,Data!I69-Updated_calc!I69))</f>
        <v>19</v>
      </c>
      <c r="BV69">
        <f>MIN(Parameters!$B$13-Updated_calc!AP69,MAX(0,Data!J69-Updated_calc!J69))</f>
        <v>0</v>
      </c>
      <c r="BW69">
        <f>MIN(Parameters!$B$13-Updated_calc!AQ69,MAX(0,Data!K69-Updated_calc!K69))</f>
        <v>0</v>
      </c>
      <c r="BX69">
        <f>MIN(Parameters!$B$13-Updated_calc!AR69,MAX(0,Data!L69-Updated_calc!L69))</f>
        <v>0</v>
      </c>
      <c r="BY69">
        <f>MIN(Parameters!$B$13-Updated_calc!AS69,MAX(0,Data!M69-Updated_calc!M69))</f>
        <v>0</v>
      </c>
      <c r="BZ69">
        <f>MIN(Parameters!$B$13-Updated_calc!AT69,MAX(0,Data!N69-Updated_calc!N69))</f>
        <v>0</v>
      </c>
      <c r="CA69">
        <f>MIN(Parameters!$B$13-Updated_calc!AU69,MAX(0,Data!O69-Updated_calc!O69))</f>
        <v>0</v>
      </c>
      <c r="CB69">
        <f>MIN(Parameters!$B$13-Updated_calc!AV69,MAX(0,Data!P69-Updated_calc!P69))</f>
        <v>0</v>
      </c>
      <c r="CC69">
        <f>MIN(Parameters!$B$13-Updated_calc!AW69,MAX(0,Data!Q69-Updated_calc!Q69))</f>
        <v>0</v>
      </c>
      <c r="CD69">
        <f>MIN(Parameters!$B$13-Updated_calc!AX69,MAX(0,Data!R69-Updated_calc!R69))</f>
        <v>0</v>
      </c>
      <c r="CE69">
        <f>MIN(Parameters!$B$13-Updated_calc!AY69,MAX(0,Data!S69-Updated_calc!S69))</f>
        <v>0</v>
      </c>
      <c r="CF69">
        <f>MIN(Parameters!$B$13-Updated_calc!AZ69,MAX(0,Data!T69-Updated_calc!T69))</f>
        <v>0</v>
      </c>
      <c r="CG69">
        <f>MIN(Parameters!$B$13-Updated_calc!BA69,MAX(0,Data!U69-Updated_calc!U69))</f>
        <v>6</v>
      </c>
      <c r="CH69">
        <f>MIN(Parameters!$B$13-Updated_calc!BB69,MAX(0,Data!V69-Updated_calc!V69))</f>
        <v>0</v>
      </c>
      <c r="CI69">
        <f>MIN(Parameters!$B$13-Updated_calc!BC69,MAX(0,Data!W69-Updated_calc!W69))</f>
        <v>0</v>
      </c>
      <c r="CJ69">
        <f>MIN(Parameters!$B$13-Updated_calc!BD69,MAX(0,Data!X69-Updated_calc!X69))</f>
        <v>0</v>
      </c>
      <c r="CK69">
        <f>MIN(Parameters!$B$13-Updated_calc!BE69,MAX(0,Data!Y69-Updated_calc!Y69))</f>
        <v>0</v>
      </c>
      <c r="CL69">
        <f>MIN(Parameters!$B$13-Updated_calc!BF69,MAX(0,Data!Z69-Updated_calc!Z69))</f>
        <v>0</v>
      </c>
      <c r="CM69">
        <f>MIN(Parameters!$B$13-Updated_calc!BG69,MAX(0,Data!AA69-Updated_calc!AA69))</f>
        <v>0</v>
      </c>
      <c r="CN69">
        <f>MIN(Parameters!$B$13-Updated_calc!BH69,MAX(0,Data!AB69-Updated_calc!AB69))</f>
        <v>0</v>
      </c>
      <c r="CO69">
        <f>MIN(Parameters!$B$13-Updated_calc!BI69,MAX(0,Data!AC69-Updated_calc!AC69))</f>
        <v>0</v>
      </c>
      <c r="CP69">
        <f>MIN(Parameters!$B$13-Updated_calc!BJ69,MAX(0,Data!AD69-Updated_calc!AD69))</f>
        <v>0</v>
      </c>
      <c r="CQ69">
        <f>MIN(Parameters!$B$13-Updated_calc!BK69,MAX(0,Data!AE69-Updated_calc!AE69))</f>
        <v>0</v>
      </c>
      <c r="CS69" s="10">
        <v>58</v>
      </c>
      <c r="CT69">
        <f>B69*(Parameters!$C$12-Parameters!$D$12)-Parameters!$E$12*Parameters!$B$12</f>
        <v>6000</v>
      </c>
      <c r="CU69">
        <f>C69*(Parameters!$C$12-Parameters!$D$12)-Parameters!$E$12*Parameters!$B$12</f>
        <v>2880</v>
      </c>
      <c r="CV69">
        <f>D69*(Parameters!$C$12-Parameters!$D$12)-Parameters!$E$12*Parameters!$B$12</f>
        <v>1710</v>
      </c>
      <c r="CW69">
        <f>E69*(Parameters!$C$12-Parameters!$D$12)-Parameters!$E$12*Parameters!$B$12</f>
        <v>6000</v>
      </c>
      <c r="CX69">
        <f>F69*(Parameters!$C$12-Parameters!$D$12)-Parameters!$E$12*Parameters!$B$12</f>
        <v>5740</v>
      </c>
      <c r="CY69">
        <f>G69*(Parameters!$C$12-Parameters!$D$12)-Parameters!$E$12*Parameters!$B$12</f>
        <v>1970</v>
      </c>
      <c r="CZ69">
        <f>H69*(Parameters!$C$12-Parameters!$D$12)-Parameters!$E$12*Parameters!$B$12</f>
        <v>4830</v>
      </c>
      <c r="DA69">
        <f>I69*(Parameters!$C$12-Parameters!$D$12)-Parameters!$E$12*Parameters!$B$12</f>
        <v>6000</v>
      </c>
      <c r="DB69">
        <f>J69*(Parameters!$C$12-Parameters!$D$12)-Parameters!$E$12*Parameters!$B$12</f>
        <v>5350</v>
      </c>
      <c r="DC69">
        <f>K69*(Parameters!$C$12-Parameters!$D$12)-Parameters!$E$12*Parameters!$B$12</f>
        <v>2100</v>
      </c>
      <c r="DD69">
        <f>L69*(Parameters!$C$12-Parameters!$D$12)-Parameters!$E$12*Parameters!$B$12</f>
        <v>2100</v>
      </c>
      <c r="DE69">
        <f>M69*(Parameters!$C$12-Parameters!$D$12)-Parameters!$E$12*Parameters!$B$12</f>
        <v>5870</v>
      </c>
      <c r="DF69">
        <f>N69*(Parameters!$C$12-Parameters!$D$12)-Parameters!$E$12*Parameters!$B$12</f>
        <v>5870</v>
      </c>
      <c r="DG69">
        <f>O69*(Parameters!$C$12-Parameters!$D$12)-Parameters!$E$12*Parameters!$B$12</f>
        <v>3660</v>
      </c>
      <c r="DH69">
        <f>P69*(Parameters!$C$12-Parameters!$D$12)-Parameters!$E$12*Parameters!$B$12</f>
        <v>6000</v>
      </c>
      <c r="DI69">
        <f>Q69*(Parameters!$C$12-Parameters!$D$12)-Parameters!$E$12*Parameters!$B$12</f>
        <v>5220</v>
      </c>
      <c r="DJ69">
        <f>R69*(Parameters!$C$12-Parameters!$D$12)-Parameters!$E$12*Parameters!$B$12</f>
        <v>5870</v>
      </c>
      <c r="DK69">
        <f>S69*(Parameters!$C$12-Parameters!$D$12)-Parameters!$E$12*Parameters!$B$12</f>
        <v>4700</v>
      </c>
      <c r="DL69">
        <f>T69*(Parameters!$C$12-Parameters!$D$12)-Parameters!$E$12*Parameters!$B$12</f>
        <v>5870</v>
      </c>
      <c r="DM69">
        <f>U69*(Parameters!$C$12-Parameters!$D$12)-Parameters!$E$12*Parameters!$B$12</f>
        <v>6000</v>
      </c>
      <c r="DN69">
        <f>V69*(Parameters!$C$12-Parameters!$D$12)-Parameters!$E$12*Parameters!$B$12</f>
        <v>-110</v>
      </c>
      <c r="DO69">
        <f>W69*(Parameters!$C$12-Parameters!$D$12)-Parameters!$E$12*Parameters!$B$12</f>
        <v>4440</v>
      </c>
      <c r="DP69">
        <f>X69*(Parameters!$C$12-Parameters!$D$12)-Parameters!$E$12*Parameters!$B$12</f>
        <v>6000</v>
      </c>
      <c r="DQ69">
        <f>Y69*(Parameters!$C$12-Parameters!$D$12)-Parameters!$E$12*Parameters!$B$12</f>
        <v>4440</v>
      </c>
      <c r="DR69">
        <f>Z69*(Parameters!$C$12-Parameters!$D$12)-Parameters!$E$12*Parameters!$B$12</f>
        <v>3010</v>
      </c>
      <c r="DS69">
        <f>AA69*(Parameters!$C$12-Parameters!$D$12)-Parameters!$E$12*Parameters!$B$12</f>
        <v>6000</v>
      </c>
      <c r="DT69">
        <f>AB69*(Parameters!$C$12-Parameters!$D$12)-Parameters!$E$12*Parameters!$B$12</f>
        <v>2620</v>
      </c>
      <c r="DU69">
        <f>AC69*(Parameters!$C$12-Parameters!$D$12)-Parameters!$E$12*Parameters!$B$12</f>
        <v>280</v>
      </c>
      <c r="DV69">
        <f>AD69*(Parameters!$C$12-Parameters!$D$12)-Parameters!$E$12*Parameters!$B$12</f>
        <v>4440</v>
      </c>
      <c r="DW69">
        <f>AE69*(Parameters!$C$12-Parameters!$D$12)-Parameters!$E$12*Parameters!$B$12</f>
        <v>2620</v>
      </c>
      <c r="DY69" s="10">
        <v>58</v>
      </c>
      <c r="DZ69" s="1">
        <f>AH69*(Parameters!$C$13-Parameters!$D$13)-Parameters!$B$13*Parameters!$E$13</f>
        <v>5400</v>
      </c>
      <c r="EA69" s="1">
        <f>AI69*(Parameters!$C$13-Parameters!$D$13)-Parameters!$B$13*Parameters!$E$13</f>
        <v>5400</v>
      </c>
      <c r="EB69" s="1">
        <f>AJ69*(Parameters!$C$13-Parameters!$D$13)-Parameters!$B$13*Parameters!$E$13</f>
        <v>4040</v>
      </c>
      <c r="EC69" s="1">
        <f>AK69*(Parameters!$C$13-Parameters!$D$13)-Parameters!$B$13*Parameters!$E$13</f>
        <v>5400</v>
      </c>
      <c r="ED69" s="1">
        <f>AL69*(Parameters!$C$13-Parameters!$D$13)-Parameters!$B$13*Parameters!$E$13</f>
        <v>5400</v>
      </c>
      <c r="EE69" s="1">
        <f>AM69*(Parameters!$C$13-Parameters!$D$13)-Parameters!$B$13*Parameters!$E$13</f>
        <v>2680</v>
      </c>
      <c r="EF69" s="1">
        <f>AN69*(Parameters!$C$13-Parameters!$D$13)-Parameters!$B$13*Parameters!$E$13</f>
        <v>2340</v>
      </c>
      <c r="EG69" s="1">
        <f>AO69*(Parameters!$C$13-Parameters!$D$13)-Parameters!$B$13*Parameters!$E$13</f>
        <v>-1400</v>
      </c>
      <c r="EH69" s="1">
        <f>AP69*(Parameters!$C$13-Parameters!$D$13)-Parameters!$B$13*Parameters!$E$13</f>
        <v>5400</v>
      </c>
      <c r="EI69" s="1">
        <f>AQ69*(Parameters!$C$13-Parameters!$D$13)-Parameters!$B$13*Parameters!$E$13</f>
        <v>-1400</v>
      </c>
      <c r="EJ69" s="1">
        <f>AR69*(Parameters!$C$13-Parameters!$D$13)-Parameters!$B$13*Parameters!$E$13</f>
        <v>4040</v>
      </c>
      <c r="EK69" s="1">
        <f>AS69*(Parameters!$C$13-Parameters!$D$13)-Parameters!$B$13*Parameters!$E$13</f>
        <v>2000</v>
      </c>
      <c r="EL69" s="1">
        <f>AT69*(Parameters!$C$13-Parameters!$D$13)-Parameters!$B$13*Parameters!$E$13</f>
        <v>4040</v>
      </c>
      <c r="EM69" s="1">
        <f>AU69*(Parameters!$C$13-Parameters!$D$13)-Parameters!$B$13*Parameters!$E$13</f>
        <v>5400</v>
      </c>
      <c r="EN69" s="1">
        <f>AV69*(Parameters!$C$13-Parameters!$D$13)-Parameters!$B$13*Parameters!$E$13</f>
        <v>5400</v>
      </c>
      <c r="EO69" s="1">
        <f>AW69*(Parameters!$C$13-Parameters!$D$13)-Parameters!$B$13*Parameters!$E$13</f>
        <v>5400</v>
      </c>
      <c r="EP69" s="1">
        <f>AX69*(Parameters!$C$13-Parameters!$D$13)-Parameters!$B$13*Parameters!$E$13</f>
        <v>-1060</v>
      </c>
      <c r="EQ69" s="1">
        <f>AY69*(Parameters!$C$13-Parameters!$D$13)-Parameters!$B$13*Parameters!$E$13</f>
        <v>5400</v>
      </c>
      <c r="ER69" s="1">
        <f>AZ69*(Parameters!$C$13-Parameters!$D$13)-Parameters!$B$13*Parameters!$E$13</f>
        <v>300</v>
      </c>
      <c r="ES69" s="1">
        <f>BA69*(Parameters!$C$13-Parameters!$D$13)-Parameters!$B$13*Parameters!$E$13</f>
        <v>3360</v>
      </c>
      <c r="ET69" s="1">
        <f>BB69*(Parameters!$C$13-Parameters!$D$13)-Parameters!$B$13*Parameters!$E$13</f>
        <v>2680</v>
      </c>
      <c r="EU69" s="1">
        <f>BC69*(Parameters!$C$13-Parameters!$D$13)-Parameters!$B$13*Parameters!$E$13</f>
        <v>5400</v>
      </c>
      <c r="EV69" s="1">
        <f>BD69*(Parameters!$C$13-Parameters!$D$13)-Parameters!$B$13*Parameters!$E$13</f>
        <v>5400</v>
      </c>
      <c r="EW69" s="1">
        <f>BE69*(Parameters!$C$13-Parameters!$D$13)-Parameters!$B$13*Parameters!$E$13</f>
        <v>5400</v>
      </c>
      <c r="EX69" s="1">
        <f>BF69*(Parameters!$C$13-Parameters!$D$13)-Parameters!$B$13*Parameters!$E$13</f>
        <v>4040</v>
      </c>
      <c r="EY69" s="1">
        <f>BG69*(Parameters!$C$13-Parameters!$D$13)-Parameters!$B$13*Parameters!$E$13</f>
        <v>5400</v>
      </c>
      <c r="EZ69" s="1">
        <f>BH69*(Parameters!$C$13-Parameters!$D$13)-Parameters!$B$13*Parameters!$E$13</f>
        <v>5400</v>
      </c>
      <c r="FA69" s="1">
        <f>BI69*(Parameters!$C$13-Parameters!$D$13)-Parameters!$B$13*Parameters!$E$13</f>
        <v>-1400</v>
      </c>
      <c r="FB69" s="1">
        <f>BJ69*(Parameters!$C$13-Parameters!$D$13)-Parameters!$B$13*Parameters!$E$13</f>
        <v>5400</v>
      </c>
      <c r="FC69" s="1">
        <f>BK69*(Parameters!$C$13-Parameters!$D$13)-Parameters!$B$13*Parameters!$E$13</f>
        <v>5400</v>
      </c>
      <c r="FD69" s="1"/>
      <c r="FE69" s="10">
        <v>58</v>
      </c>
      <c r="FF69" s="1">
        <f>BN69*(Parameters!$C$12-Parameters!$D$13)</f>
        <v>0</v>
      </c>
      <c r="FG69" s="1">
        <f>BO69*(Parameters!$C$12-Parameters!$D$13)</f>
        <v>0</v>
      </c>
      <c r="FH69" s="1">
        <f>BP69*(Parameters!$C$12-Parameters!$D$13)</f>
        <v>0</v>
      </c>
      <c r="FI69" s="1">
        <f>BQ69*(Parameters!$C$12-Parameters!$D$13)</f>
        <v>0</v>
      </c>
      <c r="FJ69" s="1">
        <f>BR69*(Parameters!$C$12-Parameters!$D$13)</f>
        <v>0</v>
      </c>
      <c r="FK69" s="1">
        <f>BS69*(Parameters!$C$12-Parameters!$D$13)</f>
        <v>0</v>
      </c>
      <c r="FL69" s="1">
        <f>BT69*(Parameters!$C$12-Parameters!$D$13)</f>
        <v>0</v>
      </c>
      <c r="FM69" s="1">
        <f>BU69*(Parameters!$C$12-Parameters!$D$13)</f>
        <v>2185</v>
      </c>
      <c r="FN69" s="1">
        <f>BV69*(Parameters!$C$12-Parameters!$D$13)</f>
        <v>0</v>
      </c>
      <c r="FO69" s="1">
        <f>BW69*(Parameters!$C$12-Parameters!$D$13)</f>
        <v>0</v>
      </c>
      <c r="FP69" s="1">
        <f>BX69*(Parameters!$C$12-Parameters!$D$13)</f>
        <v>0</v>
      </c>
      <c r="FQ69" s="1">
        <f>BY69*(Parameters!$C$12-Parameters!$D$13)</f>
        <v>0</v>
      </c>
      <c r="FR69" s="1">
        <f>BZ69*(Parameters!$C$12-Parameters!$D$13)</f>
        <v>0</v>
      </c>
      <c r="FS69" s="1">
        <f>CA69*(Parameters!$C$12-Parameters!$D$13)</f>
        <v>0</v>
      </c>
      <c r="FT69" s="1">
        <f>CB69*(Parameters!$C$12-Parameters!$D$13)</f>
        <v>0</v>
      </c>
      <c r="FU69" s="1">
        <f>CC69*(Parameters!$C$12-Parameters!$D$13)</f>
        <v>0</v>
      </c>
      <c r="FV69" s="1">
        <f>CD69*(Parameters!$C$12-Parameters!$D$13)</f>
        <v>0</v>
      </c>
      <c r="FW69" s="1">
        <f>CE69*(Parameters!$C$12-Parameters!$D$13)</f>
        <v>0</v>
      </c>
      <c r="FX69" s="1">
        <f>CF69*(Parameters!$C$12-Parameters!$D$13)</f>
        <v>0</v>
      </c>
      <c r="FY69" s="1">
        <f>CG69*(Parameters!$C$12-Parameters!$D$13)</f>
        <v>690</v>
      </c>
      <c r="FZ69" s="1">
        <f>CH69*(Parameters!$C$12-Parameters!$D$13)</f>
        <v>0</v>
      </c>
      <c r="GA69" s="1">
        <f>CI69*(Parameters!$C$12-Parameters!$D$13)</f>
        <v>0</v>
      </c>
      <c r="GB69" s="1">
        <f>CJ69*(Parameters!$C$12-Parameters!$D$13)</f>
        <v>0</v>
      </c>
      <c r="GC69" s="1">
        <f>CK69*(Parameters!$C$12-Parameters!$D$13)</f>
        <v>0</v>
      </c>
      <c r="GD69" s="1">
        <f>CL69*(Parameters!$C$12-Parameters!$D$13)</f>
        <v>0</v>
      </c>
      <c r="GE69" s="1">
        <f>CM69*(Parameters!$C$12-Parameters!$D$13)</f>
        <v>0</v>
      </c>
      <c r="GF69" s="1">
        <f>CN69*(Parameters!$C$12-Parameters!$D$13)</f>
        <v>0</v>
      </c>
      <c r="GG69" s="1">
        <f>CO69*(Parameters!$C$12-Parameters!$D$13)</f>
        <v>0</v>
      </c>
      <c r="GH69" s="1">
        <f>CP69*(Parameters!$C$12-Parameters!$D$13)</f>
        <v>0</v>
      </c>
      <c r="GI69" s="1">
        <f>CQ69*(Parameters!$C$12-Parameters!$D$13)</f>
        <v>0</v>
      </c>
      <c r="GJ69" s="1"/>
      <c r="GK69" s="10">
        <v>58</v>
      </c>
      <c r="GL69" s="1">
        <f>CT69+DZ69+FF69-Parameters!$F$13*Parameters!$B$13</f>
        <v>9400</v>
      </c>
      <c r="GM69" s="1">
        <f>CU69+EA69+FG69-Parameters!$F$13*Parameters!$B$13</f>
        <v>6280</v>
      </c>
      <c r="GN69" s="1">
        <f>CV69+EB69+FH69-Parameters!$F$13*Parameters!$B$13</f>
        <v>3750</v>
      </c>
      <c r="GO69" s="1">
        <f>CW69+EC69+FI69-Parameters!$F$13*Parameters!$B$13</f>
        <v>9400</v>
      </c>
      <c r="GP69" s="1">
        <f>CX69+ED69+FJ69-Parameters!$F$13*Parameters!$B$13</f>
        <v>9140</v>
      </c>
      <c r="GQ69" s="1">
        <f>CY69+EE69+FK69-Parameters!$F$13*Parameters!$B$13</f>
        <v>2650</v>
      </c>
      <c r="GR69" s="1">
        <f>CZ69+EF69+FL69-Parameters!$F$13*Parameters!$B$13</f>
        <v>5170</v>
      </c>
      <c r="GS69" s="1">
        <f>DA69+EG69+FM69-Parameters!$F$13*Parameters!$B$13</f>
        <v>4785</v>
      </c>
      <c r="GT69" s="1">
        <f>DB69+EH69+FN69-Parameters!$F$13*Parameters!$B$13</f>
        <v>8750</v>
      </c>
      <c r="GU69" s="1">
        <f>DC69+EI69+FO69-Parameters!$F$13*Parameters!$B$13</f>
        <v>-1300</v>
      </c>
      <c r="GV69" s="1">
        <f>DD69+EJ69+FP69-Parameters!$F$13*Parameters!$B$13</f>
        <v>4140</v>
      </c>
      <c r="GW69" s="1">
        <f>DE69+EK69+FQ69-Parameters!$F$13*Parameters!$B$13</f>
        <v>5870</v>
      </c>
      <c r="GX69" s="1">
        <f>DF69+EL69+FR69-Parameters!$F$13*Parameters!$B$13</f>
        <v>7910</v>
      </c>
      <c r="GY69" s="1">
        <f>DG69+EM69+FS69-Parameters!$F$13*Parameters!$B$13</f>
        <v>7060</v>
      </c>
      <c r="GZ69" s="1">
        <f>DH69+EN69+FT69-Parameters!$F$13*Parameters!$B$13</f>
        <v>9400</v>
      </c>
      <c r="HA69" s="1">
        <f>DI69+EO69+FU69-Parameters!$F$13*Parameters!$B$13</f>
        <v>8620</v>
      </c>
      <c r="HB69" s="1">
        <f>DJ69+EP69+FV69-Parameters!$F$13*Parameters!$B$13</f>
        <v>2810</v>
      </c>
      <c r="HC69" s="1">
        <f>DK69+EQ69+FW69-Parameters!$F$13*Parameters!$B$13</f>
        <v>8100</v>
      </c>
      <c r="HD69" s="1">
        <f>DL69+ER69+FX69-Parameters!$F$13*Parameters!$B$13</f>
        <v>4170</v>
      </c>
      <c r="HE69" s="1">
        <f>DM69+ES69+FY69-Parameters!$F$13*Parameters!$B$13</f>
        <v>8050</v>
      </c>
      <c r="HF69" s="1">
        <f>DN69+ET69+FZ69-Parameters!$F$13*Parameters!$B$13</f>
        <v>570</v>
      </c>
      <c r="HG69" s="1">
        <f>DO69+EU69+GA69-Parameters!$F$13*Parameters!$B$13</f>
        <v>7840</v>
      </c>
      <c r="HH69" s="1">
        <f>DP69+EV69+GB69-Parameters!$F$13*Parameters!$B$13</f>
        <v>9400</v>
      </c>
      <c r="HI69" s="1">
        <f>DQ69+EW69+GC69-Parameters!$F$13*Parameters!$B$13</f>
        <v>7840</v>
      </c>
      <c r="HJ69" s="1">
        <f>DR69+EX69+GD69-Parameters!$F$13*Parameters!$B$13</f>
        <v>5050</v>
      </c>
      <c r="HK69" s="1">
        <f>DS69+EY69+GE69-Parameters!$F$13*Parameters!$B$13</f>
        <v>9400</v>
      </c>
      <c r="HL69" s="1">
        <f>DT69+EZ69+GF69-Parameters!$F$13*Parameters!$B$13</f>
        <v>6020</v>
      </c>
      <c r="HM69" s="1">
        <f>DU69+FA69+GG69-Parameters!$F$13*Parameters!$B$13</f>
        <v>-3120</v>
      </c>
      <c r="HN69" s="1">
        <f>DV69+FB69+GH69-Parameters!$F$13*Parameters!$B$13</f>
        <v>7840</v>
      </c>
      <c r="HO69" s="1">
        <f>DW69+FC69+GI69-Parameters!$F$13*Parameters!$B$13</f>
        <v>6020</v>
      </c>
      <c r="HP69" s="1"/>
      <c r="HQ69" s="2"/>
    </row>
    <row r="70" spans="1:225" x14ac:dyDescent="0.35">
      <c r="A70" s="10">
        <v>59</v>
      </c>
      <c r="B70">
        <f>MIN(Parameters!$B$12,Data!B70)</f>
        <v>27</v>
      </c>
      <c r="C70">
        <f>MIN(Parameters!$B$12,Data!C70)</f>
        <v>60</v>
      </c>
      <c r="D70">
        <f>MIN(Parameters!$B$12,Data!D70)</f>
        <v>48</v>
      </c>
      <c r="E70">
        <f>MIN(Parameters!$B$12,Data!E70)</f>
        <v>60</v>
      </c>
      <c r="F70">
        <f>MIN(Parameters!$B$12,Data!F70)</f>
        <v>52</v>
      </c>
      <c r="G70">
        <f>MIN(Parameters!$B$12,Data!G70)</f>
        <v>34</v>
      </c>
      <c r="H70">
        <f>MIN(Parameters!$B$12,Data!H70)</f>
        <v>54</v>
      </c>
      <c r="I70">
        <f>MIN(Parameters!$B$12,Data!I70)</f>
        <v>49</v>
      </c>
      <c r="J70">
        <f>MIN(Parameters!$B$12,Data!J70)</f>
        <v>51</v>
      </c>
      <c r="K70">
        <f>MIN(Parameters!$B$12,Data!K70)</f>
        <v>47</v>
      </c>
      <c r="L70">
        <f>MIN(Parameters!$B$12,Data!L70)</f>
        <v>39</v>
      </c>
      <c r="M70">
        <f>MIN(Parameters!$B$12,Data!M70)</f>
        <v>60</v>
      </c>
      <c r="N70">
        <f>MIN(Parameters!$B$12,Data!N70)</f>
        <v>37</v>
      </c>
      <c r="O70">
        <f>MIN(Parameters!$B$12,Data!O70)</f>
        <v>56</v>
      </c>
      <c r="P70">
        <f>MIN(Parameters!$B$12,Data!P70)</f>
        <v>55</v>
      </c>
      <c r="Q70">
        <f>MIN(Parameters!$B$12,Data!Q70)</f>
        <v>39</v>
      </c>
      <c r="R70">
        <f>MIN(Parameters!$B$12,Data!R70)</f>
        <v>33</v>
      </c>
      <c r="S70">
        <f>MIN(Parameters!$B$12,Data!S70)</f>
        <v>49</v>
      </c>
      <c r="T70">
        <f>MIN(Parameters!$B$12,Data!T70)</f>
        <v>53</v>
      </c>
      <c r="U70">
        <f>MIN(Parameters!$B$12,Data!U70)</f>
        <v>57</v>
      </c>
      <c r="V70">
        <f>MIN(Parameters!$B$12,Data!V70)</f>
        <v>40</v>
      </c>
      <c r="W70">
        <f>MIN(Parameters!$B$12,Data!W70)</f>
        <v>43</v>
      </c>
      <c r="X70">
        <f>MIN(Parameters!$B$12,Data!X70)</f>
        <v>60</v>
      </c>
      <c r="Y70">
        <f>MIN(Parameters!$B$12,Data!Y70)</f>
        <v>60</v>
      </c>
      <c r="Z70">
        <f>MIN(Parameters!$B$12,Data!Z70)</f>
        <v>48</v>
      </c>
      <c r="AA70">
        <f>MIN(Parameters!$B$12,Data!AA70)</f>
        <v>44</v>
      </c>
      <c r="AB70">
        <f>MIN(Parameters!$B$12,Data!AB70)</f>
        <v>54</v>
      </c>
      <c r="AC70">
        <f>MIN(Parameters!$B$12,Data!AC70)</f>
        <v>18</v>
      </c>
      <c r="AD70">
        <f>MIN(Parameters!$B$12,Data!AD70)</f>
        <v>60</v>
      </c>
      <c r="AE70">
        <f>MIN(Parameters!$B$12,Data!AE70)</f>
        <v>54</v>
      </c>
      <c r="AG70" s="10">
        <v>59</v>
      </c>
      <c r="AH70">
        <f>MIN(Parameters!$B$13,Data!AI70)</f>
        <v>20</v>
      </c>
      <c r="AI70">
        <f>MIN(Parameters!$B$13,Data!AJ70)</f>
        <v>13</v>
      </c>
      <c r="AJ70">
        <f>MIN(Parameters!$B$13,Data!AK70)</f>
        <v>20</v>
      </c>
      <c r="AK70">
        <f>MIN(Parameters!$B$13,Data!AL70)</f>
        <v>15</v>
      </c>
      <c r="AL70">
        <f>MIN(Parameters!$B$13,Data!AM70)</f>
        <v>20</v>
      </c>
      <c r="AM70">
        <f>MIN(Parameters!$B$13,Data!AN70)</f>
        <v>20</v>
      </c>
      <c r="AN70">
        <f>MIN(Parameters!$B$13,Data!AO70)</f>
        <v>20</v>
      </c>
      <c r="AO70">
        <f>MIN(Parameters!$B$13,Data!AP70)</f>
        <v>10</v>
      </c>
      <c r="AP70">
        <f>MIN(Parameters!$B$13,Data!AQ70)</f>
        <v>20</v>
      </c>
      <c r="AQ70">
        <f>MIN(Parameters!$B$13,Data!AR70)</f>
        <v>0</v>
      </c>
      <c r="AR70">
        <f>MIN(Parameters!$B$13,Data!AS70)</f>
        <v>17</v>
      </c>
      <c r="AS70">
        <f>MIN(Parameters!$B$13,Data!AT70)</f>
        <v>6</v>
      </c>
      <c r="AT70">
        <f>MIN(Parameters!$B$13,Data!AU70)</f>
        <v>20</v>
      </c>
      <c r="AU70">
        <f>MIN(Parameters!$B$13,Data!AV70)</f>
        <v>20</v>
      </c>
      <c r="AV70">
        <f>MIN(Parameters!$B$13,Data!AW70)</f>
        <v>11</v>
      </c>
      <c r="AW70">
        <f>MIN(Parameters!$B$13,Data!AX70)</f>
        <v>20</v>
      </c>
      <c r="AX70">
        <f>MIN(Parameters!$B$13,Data!AY70)</f>
        <v>20</v>
      </c>
      <c r="AY70">
        <f>MIN(Parameters!$B$13,Data!AZ70)</f>
        <v>20</v>
      </c>
      <c r="AZ70">
        <f>MIN(Parameters!$B$13,Data!BA70)</f>
        <v>20</v>
      </c>
      <c r="BA70">
        <f>MIN(Parameters!$B$13,Data!BB70)</f>
        <v>14</v>
      </c>
      <c r="BB70">
        <f>MIN(Parameters!$B$13,Data!BC70)</f>
        <v>20</v>
      </c>
      <c r="BC70">
        <f>MIN(Parameters!$B$13,Data!BD70)</f>
        <v>13</v>
      </c>
      <c r="BD70">
        <f>MIN(Parameters!$B$13,Data!BE70)</f>
        <v>20</v>
      </c>
      <c r="BE70">
        <f>MIN(Parameters!$B$13,Data!BF70)</f>
        <v>20</v>
      </c>
      <c r="BF70">
        <f>MIN(Parameters!$B$13,Data!BG70)</f>
        <v>20</v>
      </c>
      <c r="BG70">
        <f>MIN(Parameters!$B$13,Data!BH70)</f>
        <v>20</v>
      </c>
      <c r="BH70">
        <f>MIN(Parameters!$B$13,Data!BI70)</f>
        <v>0</v>
      </c>
      <c r="BI70">
        <f>MIN(Parameters!$B$13,Data!BJ70)</f>
        <v>16</v>
      </c>
      <c r="BJ70">
        <f>MIN(Parameters!$B$13,Data!BK70)</f>
        <v>20</v>
      </c>
      <c r="BK70">
        <f>MIN(Parameters!$B$13,Data!BL70)</f>
        <v>19</v>
      </c>
      <c r="BM70" s="10">
        <v>59</v>
      </c>
      <c r="BN70">
        <f>MIN(Parameters!$B$13-Updated_calc!AH70,MAX(0,Data!B70-Updated_calc!B70))</f>
        <v>0</v>
      </c>
      <c r="BO70">
        <f>MIN(Parameters!$B$13-Updated_calc!AI70,MAX(0,Data!C70-Updated_calc!C70))</f>
        <v>7</v>
      </c>
      <c r="BP70">
        <f>MIN(Parameters!$B$13-Updated_calc!AJ70,MAX(0,Data!D70-Updated_calc!D70))</f>
        <v>0</v>
      </c>
      <c r="BQ70">
        <f>MIN(Parameters!$B$13-Updated_calc!AK70,MAX(0,Data!E70-Updated_calc!E70))</f>
        <v>5</v>
      </c>
      <c r="BR70">
        <f>MIN(Parameters!$B$13-Updated_calc!AL70,MAX(0,Data!F70-Updated_calc!F70))</f>
        <v>0</v>
      </c>
      <c r="BS70">
        <f>MIN(Parameters!$B$13-Updated_calc!AM70,MAX(0,Data!G70-Updated_calc!G70))</f>
        <v>0</v>
      </c>
      <c r="BT70">
        <f>MIN(Parameters!$B$13-Updated_calc!AN70,MAX(0,Data!H70-Updated_calc!H70))</f>
        <v>0</v>
      </c>
      <c r="BU70">
        <f>MIN(Parameters!$B$13-Updated_calc!AO70,MAX(0,Data!I70-Updated_calc!I70))</f>
        <v>0</v>
      </c>
      <c r="BV70">
        <f>MIN(Parameters!$B$13-Updated_calc!AP70,MAX(0,Data!J70-Updated_calc!J70))</f>
        <v>0</v>
      </c>
      <c r="BW70">
        <f>MIN(Parameters!$B$13-Updated_calc!AQ70,MAX(0,Data!K70-Updated_calc!K70))</f>
        <v>0</v>
      </c>
      <c r="BX70">
        <f>MIN(Parameters!$B$13-Updated_calc!AR70,MAX(0,Data!L70-Updated_calc!L70))</f>
        <v>0</v>
      </c>
      <c r="BY70">
        <f>MIN(Parameters!$B$13-Updated_calc!AS70,MAX(0,Data!M70-Updated_calc!M70))</f>
        <v>0</v>
      </c>
      <c r="BZ70">
        <f>MIN(Parameters!$B$13-Updated_calc!AT70,MAX(0,Data!N70-Updated_calc!N70))</f>
        <v>0</v>
      </c>
      <c r="CA70">
        <f>MIN(Parameters!$B$13-Updated_calc!AU70,MAX(0,Data!O70-Updated_calc!O70))</f>
        <v>0</v>
      </c>
      <c r="CB70">
        <f>MIN(Parameters!$B$13-Updated_calc!AV70,MAX(0,Data!P70-Updated_calc!P70))</f>
        <v>0</v>
      </c>
      <c r="CC70">
        <f>MIN(Parameters!$B$13-Updated_calc!AW70,MAX(0,Data!Q70-Updated_calc!Q70))</f>
        <v>0</v>
      </c>
      <c r="CD70">
        <f>MIN(Parameters!$B$13-Updated_calc!AX70,MAX(0,Data!R70-Updated_calc!R70))</f>
        <v>0</v>
      </c>
      <c r="CE70">
        <f>MIN(Parameters!$B$13-Updated_calc!AY70,MAX(0,Data!S70-Updated_calc!S70))</f>
        <v>0</v>
      </c>
      <c r="CF70">
        <f>MIN(Parameters!$B$13-Updated_calc!AZ70,MAX(0,Data!T70-Updated_calc!T70))</f>
        <v>0</v>
      </c>
      <c r="CG70">
        <f>MIN(Parameters!$B$13-Updated_calc!BA70,MAX(0,Data!U70-Updated_calc!U70))</f>
        <v>0</v>
      </c>
      <c r="CH70">
        <f>MIN(Parameters!$B$13-Updated_calc!BB70,MAX(0,Data!V70-Updated_calc!V70))</f>
        <v>0</v>
      </c>
      <c r="CI70">
        <f>MIN(Parameters!$B$13-Updated_calc!BC70,MAX(0,Data!W70-Updated_calc!W70))</f>
        <v>0</v>
      </c>
      <c r="CJ70">
        <f>MIN(Parameters!$B$13-Updated_calc!BD70,MAX(0,Data!X70-Updated_calc!X70))</f>
        <v>0</v>
      </c>
      <c r="CK70">
        <f>MIN(Parameters!$B$13-Updated_calc!BE70,MAX(0,Data!Y70-Updated_calc!Y70))</f>
        <v>0</v>
      </c>
      <c r="CL70">
        <f>MIN(Parameters!$B$13-Updated_calc!BF70,MAX(0,Data!Z70-Updated_calc!Z70))</f>
        <v>0</v>
      </c>
      <c r="CM70">
        <f>MIN(Parameters!$B$13-Updated_calc!BG70,MAX(0,Data!AA70-Updated_calc!AA70))</f>
        <v>0</v>
      </c>
      <c r="CN70">
        <f>MIN(Parameters!$B$13-Updated_calc!BH70,MAX(0,Data!AB70-Updated_calc!AB70))</f>
        <v>0</v>
      </c>
      <c r="CO70">
        <f>MIN(Parameters!$B$13-Updated_calc!BI70,MAX(0,Data!AC70-Updated_calc!AC70))</f>
        <v>0</v>
      </c>
      <c r="CP70">
        <f>MIN(Parameters!$B$13-Updated_calc!BJ70,MAX(0,Data!AD70-Updated_calc!AD70))</f>
        <v>0</v>
      </c>
      <c r="CQ70">
        <f>MIN(Parameters!$B$13-Updated_calc!BK70,MAX(0,Data!AE70-Updated_calc!AE70))</f>
        <v>0</v>
      </c>
      <c r="CS70" s="10">
        <v>59</v>
      </c>
      <c r="CT70">
        <f>B70*(Parameters!$C$12-Parameters!$D$12)-Parameters!$E$12*Parameters!$B$12</f>
        <v>1710</v>
      </c>
      <c r="CU70">
        <f>C70*(Parameters!$C$12-Parameters!$D$12)-Parameters!$E$12*Parameters!$B$12</f>
        <v>6000</v>
      </c>
      <c r="CV70">
        <f>D70*(Parameters!$C$12-Parameters!$D$12)-Parameters!$E$12*Parameters!$B$12</f>
        <v>4440</v>
      </c>
      <c r="CW70">
        <f>E70*(Parameters!$C$12-Parameters!$D$12)-Parameters!$E$12*Parameters!$B$12</f>
        <v>6000</v>
      </c>
      <c r="CX70">
        <f>F70*(Parameters!$C$12-Parameters!$D$12)-Parameters!$E$12*Parameters!$B$12</f>
        <v>4960</v>
      </c>
      <c r="CY70">
        <f>G70*(Parameters!$C$12-Parameters!$D$12)-Parameters!$E$12*Parameters!$B$12</f>
        <v>2620</v>
      </c>
      <c r="CZ70">
        <f>H70*(Parameters!$C$12-Parameters!$D$12)-Parameters!$E$12*Parameters!$B$12</f>
        <v>5220</v>
      </c>
      <c r="DA70">
        <f>I70*(Parameters!$C$12-Parameters!$D$12)-Parameters!$E$12*Parameters!$B$12</f>
        <v>4570</v>
      </c>
      <c r="DB70">
        <f>J70*(Parameters!$C$12-Parameters!$D$12)-Parameters!$E$12*Parameters!$B$12</f>
        <v>4830</v>
      </c>
      <c r="DC70">
        <f>K70*(Parameters!$C$12-Parameters!$D$12)-Parameters!$E$12*Parameters!$B$12</f>
        <v>4310</v>
      </c>
      <c r="DD70">
        <f>L70*(Parameters!$C$12-Parameters!$D$12)-Parameters!$E$12*Parameters!$B$12</f>
        <v>3270</v>
      </c>
      <c r="DE70">
        <f>M70*(Parameters!$C$12-Parameters!$D$12)-Parameters!$E$12*Parameters!$B$12</f>
        <v>6000</v>
      </c>
      <c r="DF70">
        <f>N70*(Parameters!$C$12-Parameters!$D$12)-Parameters!$E$12*Parameters!$B$12</f>
        <v>3010</v>
      </c>
      <c r="DG70">
        <f>O70*(Parameters!$C$12-Parameters!$D$12)-Parameters!$E$12*Parameters!$B$12</f>
        <v>5480</v>
      </c>
      <c r="DH70">
        <f>P70*(Parameters!$C$12-Parameters!$D$12)-Parameters!$E$12*Parameters!$B$12</f>
        <v>5350</v>
      </c>
      <c r="DI70">
        <f>Q70*(Parameters!$C$12-Parameters!$D$12)-Parameters!$E$12*Parameters!$B$12</f>
        <v>3270</v>
      </c>
      <c r="DJ70">
        <f>R70*(Parameters!$C$12-Parameters!$D$12)-Parameters!$E$12*Parameters!$B$12</f>
        <v>2490</v>
      </c>
      <c r="DK70">
        <f>S70*(Parameters!$C$12-Parameters!$D$12)-Parameters!$E$12*Parameters!$B$12</f>
        <v>4570</v>
      </c>
      <c r="DL70">
        <f>T70*(Parameters!$C$12-Parameters!$D$12)-Parameters!$E$12*Parameters!$B$12</f>
        <v>5090</v>
      </c>
      <c r="DM70">
        <f>U70*(Parameters!$C$12-Parameters!$D$12)-Parameters!$E$12*Parameters!$B$12</f>
        <v>5610</v>
      </c>
      <c r="DN70">
        <f>V70*(Parameters!$C$12-Parameters!$D$12)-Parameters!$E$12*Parameters!$B$12</f>
        <v>3400</v>
      </c>
      <c r="DO70">
        <f>W70*(Parameters!$C$12-Parameters!$D$12)-Parameters!$E$12*Parameters!$B$12</f>
        <v>3790</v>
      </c>
      <c r="DP70">
        <f>X70*(Parameters!$C$12-Parameters!$D$12)-Parameters!$E$12*Parameters!$B$12</f>
        <v>6000</v>
      </c>
      <c r="DQ70">
        <f>Y70*(Parameters!$C$12-Parameters!$D$12)-Parameters!$E$12*Parameters!$B$12</f>
        <v>6000</v>
      </c>
      <c r="DR70">
        <f>Z70*(Parameters!$C$12-Parameters!$D$12)-Parameters!$E$12*Parameters!$B$12</f>
        <v>4440</v>
      </c>
      <c r="DS70">
        <f>AA70*(Parameters!$C$12-Parameters!$D$12)-Parameters!$E$12*Parameters!$B$12</f>
        <v>3920</v>
      </c>
      <c r="DT70">
        <f>AB70*(Parameters!$C$12-Parameters!$D$12)-Parameters!$E$12*Parameters!$B$12</f>
        <v>5220</v>
      </c>
      <c r="DU70">
        <f>AC70*(Parameters!$C$12-Parameters!$D$12)-Parameters!$E$12*Parameters!$B$12</f>
        <v>540</v>
      </c>
      <c r="DV70">
        <f>AD70*(Parameters!$C$12-Parameters!$D$12)-Parameters!$E$12*Parameters!$B$12</f>
        <v>6000</v>
      </c>
      <c r="DW70">
        <f>AE70*(Parameters!$C$12-Parameters!$D$12)-Parameters!$E$12*Parameters!$B$12</f>
        <v>5220</v>
      </c>
      <c r="DY70" s="10">
        <v>59</v>
      </c>
      <c r="DZ70" s="1">
        <f>AH70*(Parameters!$C$13-Parameters!$D$13)-Parameters!$B$13*Parameters!$E$13</f>
        <v>5400</v>
      </c>
      <c r="EA70" s="1">
        <f>AI70*(Parameters!$C$13-Parameters!$D$13)-Parameters!$B$13*Parameters!$E$13</f>
        <v>3020</v>
      </c>
      <c r="EB70" s="1">
        <f>AJ70*(Parameters!$C$13-Parameters!$D$13)-Parameters!$B$13*Parameters!$E$13</f>
        <v>5400</v>
      </c>
      <c r="EC70" s="1">
        <f>AK70*(Parameters!$C$13-Parameters!$D$13)-Parameters!$B$13*Parameters!$E$13</f>
        <v>3700</v>
      </c>
      <c r="ED70" s="1">
        <f>AL70*(Parameters!$C$13-Parameters!$D$13)-Parameters!$B$13*Parameters!$E$13</f>
        <v>5400</v>
      </c>
      <c r="EE70" s="1">
        <f>AM70*(Parameters!$C$13-Parameters!$D$13)-Parameters!$B$13*Parameters!$E$13</f>
        <v>5400</v>
      </c>
      <c r="EF70" s="1">
        <f>AN70*(Parameters!$C$13-Parameters!$D$13)-Parameters!$B$13*Parameters!$E$13</f>
        <v>5400</v>
      </c>
      <c r="EG70" s="1">
        <f>AO70*(Parameters!$C$13-Parameters!$D$13)-Parameters!$B$13*Parameters!$E$13</f>
        <v>2000</v>
      </c>
      <c r="EH70" s="1">
        <f>AP70*(Parameters!$C$13-Parameters!$D$13)-Parameters!$B$13*Parameters!$E$13</f>
        <v>5400</v>
      </c>
      <c r="EI70" s="1">
        <f>AQ70*(Parameters!$C$13-Parameters!$D$13)-Parameters!$B$13*Parameters!$E$13</f>
        <v>-1400</v>
      </c>
      <c r="EJ70" s="1">
        <f>AR70*(Parameters!$C$13-Parameters!$D$13)-Parameters!$B$13*Parameters!$E$13</f>
        <v>4380</v>
      </c>
      <c r="EK70" s="1">
        <f>AS70*(Parameters!$C$13-Parameters!$D$13)-Parameters!$B$13*Parameters!$E$13</f>
        <v>640</v>
      </c>
      <c r="EL70" s="1">
        <f>AT70*(Parameters!$C$13-Parameters!$D$13)-Parameters!$B$13*Parameters!$E$13</f>
        <v>5400</v>
      </c>
      <c r="EM70" s="1">
        <f>AU70*(Parameters!$C$13-Parameters!$D$13)-Parameters!$B$13*Parameters!$E$13</f>
        <v>5400</v>
      </c>
      <c r="EN70" s="1">
        <f>AV70*(Parameters!$C$13-Parameters!$D$13)-Parameters!$B$13*Parameters!$E$13</f>
        <v>2340</v>
      </c>
      <c r="EO70" s="1">
        <f>AW70*(Parameters!$C$13-Parameters!$D$13)-Parameters!$B$13*Parameters!$E$13</f>
        <v>5400</v>
      </c>
      <c r="EP70" s="1">
        <f>AX70*(Parameters!$C$13-Parameters!$D$13)-Parameters!$B$13*Parameters!$E$13</f>
        <v>5400</v>
      </c>
      <c r="EQ70" s="1">
        <f>AY70*(Parameters!$C$13-Parameters!$D$13)-Parameters!$B$13*Parameters!$E$13</f>
        <v>5400</v>
      </c>
      <c r="ER70" s="1">
        <f>AZ70*(Parameters!$C$13-Parameters!$D$13)-Parameters!$B$13*Parameters!$E$13</f>
        <v>5400</v>
      </c>
      <c r="ES70" s="1">
        <f>BA70*(Parameters!$C$13-Parameters!$D$13)-Parameters!$B$13*Parameters!$E$13</f>
        <v>3360</v>
      </c>
      <c r="ET70" s="1">
        <f>BB70*(Parameters!$C$13-Parameters!$D$13)-Parameters!$B$13*Parameters!$E$13</f>
        <v>5400</v>
      </c>
      <c r="EU70" s="1">
        <f>BC70*(Parameters!$C$13-Parameters!$D$13)-Parameters!$B$13*Parameters!$E$13</f>
        <v>3020</v>
      </c>
      <c r="EV70" s="1">
        <f>BD70*(Parameters!$C$13-Parameters!$D$13)-Parameters!$B$13*Parameters!$E$13</f>
        <v>5400</v>
      </c>
      <c r="EW70" s="1">
        <f>BE70*(Parameters!$C$13-Parameters!$D$13)-Parameters!$B$13*Parameters!$E$13</f>
        <v>5400</v>
      </c>
      <c r="EX70" s="1">
        <f>BF70*(Parameters!$C$13-Parameters!$D$13)-Parameters!$B$13*Parameters!$E$13</f>
        <v>5400</v>
      </c>
      <c r="EY70" s="1">
        <f>BG70*(Parameters!$C$13-Parameters!$D$13)-Parameters!$B$13*Parameters!$E$13</f>
        <v>5400</v>
      </c>
      <c r="EZ70" s="1">
        <f>BH70*(Parameters!$C$13-Parameters!$D$13)-Parameters!$B$13*Parameters!$E$13</f>
        <v>-1400</v>
      </c>
      <c r="FA70" s="1">
        <f>BI70*(Parameters!$C$13-Parameters!$D$13)-Parameters!$B$13*Parameters!$E$13</f>
        <v>4040</v>
      </c>
      <c r="FB70" s="1">
        <f>BJ70*(Parameters!$C$13-Parameters!$D$13)-Parameters!$B$13*Parameters!$E$13</f>
        <v>5400</v>
      </c>
      <c r="FC70" s="1">
        <f>BK70*(Parameters!$C$13-Parameters!$D$13)-Parameters!$B$13*Parameters!$E$13</f>
        <v>5060</v>
      </c>
      <c r="FD70" s="1"/>
      <c r="FE70" s="10">
        <v>59</v>
      </c>
      <c r="FF70" s="1">
        <f>BN70*(Parameters!$C$12-Parameters!$D$13)</f>
        <v>0</v>
      </c>
      <c r="FG70" s="1">
        <f>BO70*(Parameters!$C$12-Parameters!$D$13)</f>
        <v>805</v>
      </c>
      <c r="FH70" s="1">
        <f>BP70*(Parameters!$C$12-Parameters!$D$13)</f>
        <v>0</v>
      </c>
      <c r="FI70" s="1">
        <f>BQ70*(Parameters!$C$12-Parameters!$D$13)</f>
        <v>575</v>
      </c>
      <c r="FJ70" s="1">
        <f>BR70*(Parameters!$C$12-Parameters!$D$13)</f>
        <v>0</v>
      </c>
      <c r="FK70" s="1">
        <f>BS70*(Parameters!$C$12-Parameters!$D$13)</f>
        <v>0</v>
      </c>
      <c r="FL70" s="1">
        <f>BT70*(Parameters!$C$12-Parameters!$D$13)</f>
        <v>0</v>
      </c>
      <c r="FM70" s="1">
        <f>BU70*(Parameters!$C$12-Parameters!$D$13)</f>
        <v>0</v>
      </c>
      <c r="FN70" s="1">
        <f>BV70*(Parameters!$C$12-Parameters!$D$13)</f>
        <v>0</v>
      </c>
      <c r="FO70" s="1">
        <f>BW70*(Parameters!$C$12-Parameters!$D$13)</f>
        <v>0</v>
      </c>
      <c r="FP70" s="1">
        <f>BX70*(Parameters!$C$12-Parameters!$D$13)</f>
        <v>0</v>
      </c>
      <c r="FQ70" s="1">
        <f>BY70*(Parameters!$C$12-Parameters!$D$13)</f>
        <v>0</v>
      </c>
      <c r="FR70" s="1">
        <f>BZ70*(Parameters!$C$12-Parameters!$D$13)</f>
        <v>0</v>
      </c>
      <c r="FS70" s="1">
        <f>CA70*(Parameters!$C$12-Parameters!$D$13)</f>
        <v>0</v>
      </c>
      <c r="FT70" s="1">
        <f>CB70*(Parameters!$C$12-Parameters!$D$13)</f>
        <v>0</v>
      </c>
      <c r="FU70" s="1">
        <f>CC70*(Parameters!$C$12-Parameters!$D$13)</f>
        <v>0</v>
      </c>
      <c r="FV70" s="1">
        <f>CD70*(Parameters!$C$12-Parameters!$D$13)</f>
        <v>0</v>
      </c>
      <c r="FW70" s="1">
        <f>CE70*(Parameters!$C$12-Parameters!$D$13)</f>
        <v>0</v>
      </c>
      <c r="FX70" s="1">
        <f>CF70*(Parameters!$C$12-Parameters!$D$13)</f>
        <v>0</v>
      </c>
      <c r="FY70" s="1">
        <f>CG70*(Parameters!$C$12-Parameters!$D$13)</f>
        <v>0</v>
      </c>
      <c r="FZ70" s="1">
        <f>CH70*(Parameters!$C$12-Parameters!$D$13)</f>
        <v>0</v>
      </c>
      <c r="GA70" s="1">
        <f>CI70*(Parameters!$C$12-Parameters!$D$13)</f>
        <v>0</v>
      </c>
      <c r="GB70" s="1">
        <f>CJ70*(Parameters!$C$12-Parameters!$D$13)</f>
        <v>0</v>
      </c>
      <c r="GC70" s="1">
        <f>CK70*(Parameters!$C$12-Parameters!$D$13)</f>
        <v>0</v>
      </c>
      <c r="GD70" s="1">
        <f>CL70*(Parameters!$C$12-Parameters!$D$13)</f>
        <v>0</v>
      </c>
      <c r="GE70" s="1">
        <f>CM70*(Parameters!$C$12-Parameters!$D$13)</f>
        <v>0</v>
      </c>
      <c r="GF70" s="1">
        <f>CN70*(Parameters!$C$12-Parameters!$D$13)</f>
        <v>0</v>
      </c>
      <c r="GG70" s="1">
        <f>CO70*(Parameters!$C$12-Parameters!$D$13)</f>
        <v>0</v>
      </c>
      <c r="GH70" s="1">
        <f>CP70*(Parameters!$C$12-Parameters!$D$13)</f>
        <v>0</v>
      </c>
      <c r="GI70" s="1">
        <f>CQ70*(Parameters!$C$12-Parameters!$D$13)</f>
        <v>0</v>
      </c>
      <c r="GJ70" s="1"/>
      <c r="GK70" s="10">
        <v>59</v>
      </c>
      <c r="GL70" s="1">
        <f>CT70+DZ70+FF70-Parameters!$F$13*Parameters!$B$13</f>
        <v>5110</v>
      </c>
      <c r="GM70" s="1">
        <f>CU70+EA70+FG70-Parameters!$F$13*Parameters!$B$13</f>
        <v>7825</v>
      </c>
      <c r="GN70" s="1">
        <f>CV70+EB70+FH70-Parameters!$F$13*Parameters!$B$13</f>
        <v>7840</v>
      </c>
      <c r="GO70" s="1">
        <f>CW70+EC70+FI70-Parameters!$F$13*Parameters!$B$13</f>
        <v>8275</v>
      </c>
      <c r="GP70" s="1">
        <f>CX70+ED70+FJ70-Parameters!$F$13*Parameters!$B$13</f>
        <v>8360</v>
      </c>
      <c r="GQ70" s="1">
        <f>CY70+EE70+FK70-Parameters!$F$13*Parameters!$B$13</f>
        <v>6020</v>
      </c>
      <c r="GR70" s="1">
        <f>CZ70+EF70+FL70-Parameters!$F$13*Parameters!$B$13</f>
        <v>8620</v>
      </c>
      <c r="GS70" s="1">
        <f>DA70+EG70+FM70-Parameters!$F$13*Parameters!$B$13</f>
        <v>4570</v>
      </c>
      <c r="GT70" s="1">
        <f>DB70+EH70+FN70-Parameters!$F$13*Parameters!$B$13</f>
        <v>8230</v>
      </c>
      <c r="GU70" s="1">
        <f>DC70+EI70+FO70-Parameters!$F$13*Parameters!$B$13</f>
        <v>910</v>
      </c>
      <c r="GV70" s="1">
        <f>DD70+EJ70+FP70-Parameters!$F$13*Parameters!$B$13</f>
        <v>5650</v>
      </c>
      <c r="GW70" s="1">
        <f>DE70+EK70+FQ70-Parameters!$F$13*Parameters!$B$13</f>
        <v>4640</v>
      </c>
      <c r="GX70" s="1">
        <f>DF70+EL70+FR70-Parameters!$F$13*Parameters!$B$13</f>
        <v>6410</v>
      </c>
      <c r="GY70" s="1">
        <f>DG70+EM70+FS70-Parameters!$F$13*Parameters!$B$13</f>
        <v>8880</v>
      </c>
      <c r="GZ70" s="1">
        <f>DH70+EN70+FT70-Parameters!$F$13*Parameters!$B$13</f>
        <v>5690</v>
      </c>
      <c r="HA70" s="1">
        <f>DI70+EO70+FU70-Parameters!$F$13*Parameters!$B$13</f>
        <v>6670</v>
      </c>
      <c r="HB70" s="1">
        <f>DJ70+EP70+FV70-Parameters!$F$13*Parameters!$B$13</f>
        <v>5890</v>
      </c>
      <c r="HC70" s="1">
        <f>DK70+EQ70+FW70-Parameters!$F$13*Parameters!$B$13</f>
        <v>7970</v>
      </c>
      <c r="HD70" s="1">
        <f>DL70+ER70+FX70-Parameters!$F$13*Parameters!$B$13</f>
        <v>8490</v>
      </c>
      <c r="HE70" s="1">
        <f>DM70+ES70+FY70-Parameters!$F$13*Parameters!$B$13</f>
        <v>6970</v>
      </c>
      <c r="HF70" s="1">
        <f>DN70+ET70+FZ70-Parameters!$F$13*Parameters!$B$13</f>
        <v>6800</v>
      </c>
      <c r="HG70" s="1">
        <f>DO70+EU70+GA70-Parameters!$F$13*Parameters!$B$13</f>
        <v>4810</v>
      </c>
      <c r="HH70" s="1">
        <f>DP70+EV70+GB70-Parameters!$F$13*Parameters!$B$13</f>
        <v>9400</v>
      </c>
      <c r="HI70" s="1">
        <f>DQ70+EW70+GC70-Parameters!$F$13*Parameters!$B$13</f>
        <v>9400</v>
      </c>
      <c r="HJ70" s="1">
        <f>DR70+EX70+GD70-Parameters!$F$13*Parameters!$B$13</f>
        <v>7840</v>
      </c>
      <c r="HK70" s="1">
        <f>DS70+EY70+GE70-Parameters!$F$13*Parameters!$B$13</f>
        <v>7320</v>
      </c>
      <c r="HL70" s="1">
        <f>DT70+EZ70+GF70-Parameters!$F$13*Parameters!$B$13</f>
        <v>1820</v>
      </c>
      <c r="HM70" s="1">
        <f>DU70+FA70+GG70-Parameters!$F$13*Parameters!$B$13</f>
        <v>2580</v>
      </c>
      <c r="HN70" s="1">
        <f>DV70+FB70+GH70-Parameters!$F$13*Parameters!$B$13</f>
        <v>9400</v>
      </c>
      <c r="HO70" s="1">
        <f>DW70+FC70+GI70-Parameters!$F$13*Parameters!$B$13</f>
        <v>8280</v>
      </c>
      <c r="HP70" s="1"/>
      <c r="HQ70" s="2"/>
    </row>
    <row r="71" spans="1:225" x14ac:dyDescent="0.35">
      <c r="A71" s="10">
        <v>60</v>
      </c>
      <c r="B71">
        <f>MIN(Parameters!$B$12,Data!B71)</f>
        <v>60</v>
      </c>
      <c r="C71">
        <f>MIN(Parameters!$B$12,Data!C71)</f>
        <v>49</v>
      </c>
      <c r="D71">
        <f>MIN(Parameters!$B$12,Data!D71)</f>
        <v>47</v>
      </c>
      <c r="E71">
        <f>MIN(Parameters!$B$12,Data!E71)</f>
        <v>60</v>
      </c>
      <c r="F71">
        <f>MIN(Parameters!$B$12,Data!F71)</f>
        <v>45</v>
      </c>
      <c r="G71">
        <f>MIN(Parameters!$B$12,Data!G71)</f>
        <v>55</v>
      </c>
      <c r="H71">
        <f>MIN(Parameters!$B$12,Data!H71)</f>
        <v>60</v>
      </c>
      <c r="I71">
        <f>MIN(Parameters!$B$12,Data!I71)</f>
        <v>60</v>
      </c>
      <c r="J71">
        <f>MIN(Parameters!$B$12,Data!J71)</f>
        <v>60</v>
      </c>
      <c r="K71">
        <f>MIN(Parameters!$B$12,Data!K71)</f>
        <v>25</v>
      </c>
      <c r="L71">
        <f>MIN(Parameters!$B$12,Data!L71)</f>
        <v>55</v>
      </c>
      <c r="M71">
        <f>MIN(Parameters!$B$12,Data!M71)</f>
        <v>47</v>
      </c>
      <c r="N71">
        <f>MIN(Parameters!$B$12,Data!N71)</f>
        <v>39</v>
      </c>
      <c r="O71">
        <f>MIN(Parameters!$B$12,Data!O71)</f>
        <v>40</v>
      </c>
      <c r="P71">
        <f>MIN(Parameters!$B$12,Data!P71)</f>
        <v>59</v>
      </c>
      <c r="Q71">
        <f>MIN(Parameters!$B$12,Data!Q71)</f>
        <v>48</v>
      </c>
      <c r="R71">
        <f>MIN(Parameters!$B$12,Data!R71)</f>
        <v>37</v>
      </c>
      <c r="S71">
        <f>MIN(Parameters!$B$12,Data!S71)</f>
        <v>54</v>
      </c>
      <c r="T71">
        <f>MIN(Parameters!$B$12,Data!T71)</f>
        <v>45</v>
      </c>
      <c r="U71">
        <f>MIN(Parameters!$B$12,Data!U71)</f>
        <v>35</v>
      </c>
      <c r="V71">
        <f>MIN(Parameters!$B$12,Data!V71)</f>
        <v>32</v>
      </c>
      <c r="W71">
        <f>MIN(Parameters!$B$12,Data!W71)</f>
        <v>37</v>
      </c>
      <c r="X71">
        <f>MIN(Parameters!$B$12,Data!X71)</f>
        <v>60</v>
      </c>
      <c r="Y71">
        <f>MIN(Parameters!$B$12,Data!Y71)</f>
        <v>60</v>
      </c>
      <c r="Z71">
        <f>MIN(Parameters!$B$12,Data!Z71)</f>
        <v>56</v>
      </c>
      <c r="AA71">
        <f>MIN(Parameters!$B$12,Data!AA71)</f>
        <v>55</v>
      </c>
      <c r="AB71">
        <f>MIN(Parameters!$B$12,Data!AB71)</f>
        <v>38</v>
      </c>
      <c r="AC71">
        <f>MIN(Parameters!$B$12,Data!AC71)</f>
        <v>60</v>
      </c>
      <c r="AD71">
        <f>MIN(Parameters!$B$12,Data!AD71)</f>
        <v>44</v>
      </c>
      <c r="AE71">
        <f>MIN(Parameters!$B$12,Data!AE71)</f>
        <v>52</v>
      </c>
      <c r="AG71" s="10">
        <v>60</v>
      </c>
      <c r="AH71">
        <f>MIN(Parameters!$B$13,Data!AI71)</f>
        <v>20</v>
      </c>
      <c r="AI71">
        <f>MIN(Parameters!$B$13,Data!AJ71)</f>
        <v>20</v>
      </c>
      <c r="AJ71">
        <f>MIN(Parameters!$B$13,Data!AK71)</f>
        <v>20</v>
      </c>
      <c r="AK71">
        <f>MIN(Parameters!$B$13,Data!AL71)</f>
        <v>20</v>
      </c>
      <c r="AL71">
        <f>MIN(Parameters!$B$13,Data!AM71)</f>
        <v>13</v>
      </c>
      <c r="AM71">
        <f>MIN(Parameters!$B$13,Data!AN71)</f>
        <v>20</v>
      </c>
      <c r="AN71">
        <f>MIN(Parameters!$B$13,Data!AO71)</f>
        <v>20</v>
      </c>
      <c r="AO71">
        <f>MIN(Parameters!$B$13,Data!AP71)</f>
        <v>0</v>
      </c>
      <c r="AP71">
        <f>MIN(Parameters!$B$13,Data!AQ71)</f>
        <v>13</v>
      </c>
      <c r="AQ71">
        <f>MIN(Parameters!$B$13,Data!AR71)</f>
        <v>20</v>
      </c>
      <c r="AR71">
        <f>MIN(Parameters!$B$13,Data!AS71)</f>
        <v>20</v>
      </c>
      <c r="AS71">
        <f>MIN(Parameters!$B$13,Data!AT71)</f>
        <v>4</v>
      </c>
      <c r="AT71">
        <f>MIN(Parameters!$B$13,Data!AU71)</f>
        <v>20</v>
      </c>
      <c r="AU71">
        <f>MIN(Parameters!$B$13,Data!AV71)</f>
        <v>0</v>
      </c>
      <c r="AV71">
        <f>MIN(Parameters!$B$13,Data!AW71)</f>
        <v>20</v>
      </c>
      <c r="AW71">
        <f>MIN(Parameters!$B$13,Data!AX71)</f>
        <v>7</v>
      </c>
      <c r="AX71">
        <f>MIN(Parameters!$B$13,Data!AY71)</f>
        <v>20</v>
      </c>
      <c r="AY71">
        <f>MIN(Parameters!$B$13,Data!AZ71)</f>
        <v>19</v>
      </c>
      <c r="AZ71">
        <f>MIN(Parameters!$B$13,Data!BA71)</f>
        <v>13</v>
      </c>
      <c r="BA71">
        <f>MIN(Parameters!$B$13,Data!BB71)</f>
        <v>14</v>
      </c>
      <c r="BB71">
        <f>MIN(Parameters!$B$13,Data!BC71)</f>
        <v>20</v>
      </c>
      <c r="BC71">
        <f>MIN(Parameters!$B$13,Data!BD71)</f>
        <v>3</v>
      </c>
      <c r="BD71">
        <f>MIN(Parameters!$B$13,Data!BE71)</f>
        <v>20</v>
      </c>
      <c r="BE71">
        <f>MIN(Parameters!$B$13,Data!BF71)</f>
        <v>20</v>
      </c>
      <c r="BF71">
        <f>MIN(Parameters!$B$13,Data!BG71)</f>
        <v>20</v>
      </c>
      <c r="BG71">
        <f>MIN(Parameters!$B$13,Data!BH71)</f>
        <v>20</v>
      </c>
      <c r="BH71">
        <f>MIN(Parameters!$B$13,Data!BI71)</f>
        <v>12</v>
      </c>
      <c r="BI71">
        <f>MIN(Parameters!$B$13,Data!BJ71)</f>
        <v>20</v>
      </c>
      <c r="BJ71">
        <f>MIN(Parameters!$B$13,Data!BK71)</f>
        <v>0</v>
      </c>
      <c r="BK71">
        <f>MIN(Parameters!$B$13,Data!BL71)</f>
        <v>20</v>
      </c>
      <c r="BM71" s="10">
        <v>60</v>
      </c>
      <c r="BN71">
        <f>MIN(Parameters!$B$13-Updated_calc!AH71,MAX(0,Data!B71-Updated_calc!B71))</f>
        <v>0</v>
      </c>
      <c r="BO71">
        <f>MIN(Parameters!$B$13-Updated_calc!AI71,MAX(0,Data!C71-Updated_calc!C71))</f>
        <v>0</v>
      </c>
      <c r="BP71">
        <f>MIN(Parameters!$B$13-Updated_calc!AJ71,MAX(0,Data!D71-Updated_calc!D71))</f>
        <v>0</v>
      </c>
      <c r="BQ71">
        <f>MIN(Parameters!$B$13-Updated_calc!AK71,MAX(0,Data!E71-Updated_calc!E71))</f>
        <v>0</v>
      </c>
      <c r="BR71">
        <f>MIN(Parameters!$B$13-Updated_calc!AL71,MAX(0,Data!F71-Updated_calc!F71))</f>
        <v>0</v>
      </c>
      <c r="BS71">
        <f>MIN(Parameters!$B$13-Updated_calc!AM71,MAX(0,Data!G71-Updated_calc!G71))</f>
        <v>0</v>
      </c>
      <c r="BT71">
        <f>MIN(Parameters!$B$13-Updated_calc!AN71,MAX(0,Data!H71-Updated_calc!H71))</f>
        <v>0</v>
      </c>
      <c r="BU71">
        <f>MIN(Parameters!$B$13-Updated_calc!AO71,MAX(0,Data!I71-Updated_calc!I71))</f>
        <v>20</v>
      </c>
      <c r="BV71">
        <f>MIN(Parameters!$B$13-Updated_calc!AP71,MAX(0,Data!J71-Updated_calc!J71))</f>
        <v>7</v>
      </c>
      <c r="BW71">
        <f>MIN(Parameters!$B$13-Updated_calc!AQ71,MAX(0,Data!K71-Updated_calc!K71))</f>
        <v>0</v>
      </c>
      <c r="BX71">
        <f>MIN(Parameters!$B$13-Updated_calc!AR71,MAX(0,Data!L71-Updated_calc!L71))</f>
        <v>0</v>
      </c>
      <c r="BY71">
        <f>MIN(Parameters!$B$13-Updated_calc!AS71,MAX(0,Data!M71-Updated_calc!M71))</f>
        <v>0</v>
      </c>
      <c r="BZ71">
        <f>MIN(Parameters!$B$13-Updated_calc!AT71,MAX(0,Data!N71-Updated_calc!N71))</f>
        <v>0</v>
      </c>
      <c r="CA71">
        <f>MIN(Parameters!$B$13-Updated_calc!AU71,MAX(0,Data!O71-Updated_calc!O71))</f>
        <v>0</v>
      </c>
      <c r="CB71">
        <f>MIN(Parameters!$B$13-Updated_calc!AV71,MAX(0,Data!P71-Updated_calc!P71))</f>
        <v>0</v>
      </c>
      <c r="CC71">
        <f>MIN(Parameters!$B$13-Updated_calc!AW71,MAX(0,Data!Q71-Updated_calc!Q71))</f>
        <v>0</v>
      </c>
      <c r="CD71">
        <f>MIN(Parameters!$B$13-Updated_calc!AX71,MAX(0,Data!R71-Updated_calc!R71))</f>
        <v>0</v>
      </c>
      <c r="CE71">
        <f>MIN(Parameters!$B$13-Updated_calc!AY71,MAX(0,Data!S71-Updated_calc!S71))</f>
        <v>0</v>
      </c>
      <c r="CF71">
        <f>MIN(Parameters!$B$13-Updated_calc!AZ71,MAX(0,Data!T71-Updated_calc!T71))</f>
        <v>0</v>
      </c>
      <c r="CG71">
        <f>MIN(Parameters!$B$13-Updated_calc!BA71,MAX(0,Data!U71-Updated_calc!U71))</f>
        <v>0</v>
      </c>
      <c r="CH71">
        <f>MIN(Parameters!$B$13-Updated_calc!BB71,MAX(0,Data!V71-Updated_calc!V71))</f>
        <v>0</v>
      </c>
      <c r="CI71">
        <f>MIN(Parameters!$B$13-Updated_calc!BC71,MAX(0,Data!W71-Updated_calc!W71))</f>
        <v>0</v>
      </c>
      <c r="CJ71">
        <f>MIN(Parameters!$B$13-Updated_calc!BD71,MAX(0,Data!X71-Updated_calc!X71))</f>
        <v>0</v>
      </c>
      <c r="CK71">
        <f>MIN(Parameters!$B$13-Updated_calc!BE71,MAX(0,Data!Y71-Updated_calc!Y71))</f>
        <v>0</v>
      </c>
      <c r="CL71">
        <f>MIN(Parameters!$B$13-Updated_calc!BF71,MAX(0,Data!Z71-Updated_calc!Z71))</f>
        <v>0</v>
      </c>
      <c r="CM71">
        <f>MIN(Parameters!$B$13-Updated_calc!BG71,MAX(0,Data!AA71-Updated_calc!AA71))</f>
        <v>0</v>
      </c>
      <c r="CN71">
        <f>MIN(Parameters!$B$13-Updated_calc!BH71,MAX(0,Data!AB71-Updated_calc!AB71))</f>
        <v>0</v>
      </c>
      <c r="CO71">
        <f>MIN(Parameters!$B$13-Updated_calc!BI71,MAX(0,Data!AC71-Updated_calc!AC71))</f>
        <v>0</v>
      </c>
      <c r="CP71">
        <f>MIN(Parameters!$B$13-Updated_calc!BJ71,MAX(0,Data!AD71-Updated_calc!AD71))</f>
        <v>0</v>
      </c>
      <c r="CQ71">
        <f>MIN(Parameters!$B$13-Updated_calc!BK71,MAX(0,Data!AE71-Updated_calc!AE71))</f>
        <v>0</v>
      </c>
      <c r="CS71" s="10">
        <v>60</v>
      </c>
      <c r="CT71">
        <f>B71*(Parameters!$C$12-Parameters!$D$12)-Parameters!$E$12*Parameters!$B$12</f>
        <v>6000</v>
      </c>
      <c r="CU71">
        <f>C71*(Parameters!$C$12-Parameters!$D$12)-Parameters!$E$12*Parameters!$B$12</f>
        <v>4570</v>
      </c>
      <c r="CV71">
        <f>D71*(Parameters!$C$12-Parameters!$D$12)-Parameters!$E$12*Parameters!$B$12</f>
        <v>4310</v>
      </c>
      <c r="CW71">
        <f>E71*(Parameters!$C$12-Parameters!$D$12)-Parameters!$E$12*Parameters!$B$12</f>
        <v>6000</v>
      </c>
      <c r="CX71">
        <f>F71*(Parameters!$C$12-Parameters!$D$12)-Parameters!$E$12*Parameters!$B$12</f>
        <v>4050</v>
      </c>
      <c r="CY71">
        <f>G71*(Parameters!$C$12-Parameters!$D$12)-Parameters!$E$12*Parameters!$B$12</f>
        <v>5350</v>
      </c>
      <c r="CZ71">
        <f>H71*(Parameters!$C$12-Parameters!$D$12)-Parameters!$E$12*Parameters!$B$12</f>
        <v>6000</v>
      </c>
      <c r="DA71">
        <f>I71*(Parameters!$C$12-Parameters!$D$12)-Parameters!$E$12*Parameters!$B$12</f>
        <v>6000</v>
      </c>
      <c r="DB71">
        <f>J71*(Parameters!$C$12-Parameters!$D$12)-Parameters!$E$12*Parameters!$B$12</f>
        <v>6000</v>
      </c>
      <c r="DC71">
        <f>K71*(Parameters!$C$12-Parameters!$D$12)-Parameters!$E$12*Parameters!$B$12</f>
        <v>1450</v>
      </c>
      <c r="DD71">
        <f>L71*(Parameters!$C$12-Parameters!$D$12)-Parameters!$E$12*Parameters!$B$12</f>
        <v>5350</v>
      </c>
      <c r="DE71">
        <f>M71*(Parameters!$C$12-Parameters!$D$12)-Parameters!$E$12*Parameters!$B$12</f>
        <v>4310</v>
      </c>
      <c r="DF71">
        <f>N71*(Parameters!$C$12-Parameters!$D$12)-Parameters!$E$12*Parameters!$B$12</f>
        <v>3270</v>
      </c>
      <c r="DG71">
        <f>O71*(Parameters!$C$12-Parameters!$D$12)-Parameters!$E$12*Parameters!$B$12</f>
        <v>3400</v>
      </c>
      <c r="DH71">
        <f>P71*(Parameters!$C$12-Parameters!$D$12)-Parameters!$E$12*Parameters!$B$12</f>
        <v>5870</v>
      </c>
      <c r="DI71">
        <f>Q71*(Parameters!$C$12-Parameters!$D$12)-Parameters!$E$12*Parameters!$B$12</f>
        <v>4440</v>
      </c>
      <c r="DJ71">
        <f>R71*(Parameters!$C$12-Parameters!$D$12)-Parameters!$E$12*Parameters!$B$12</f>
        <v>3010</v>
      </c>
      <c r="DK71">
        <f>S71*(Parameters!$C$12-Parameters!$D$12)-Parameters!$E$12*Parameters!$B$12</f>
        <v>5220</v>
      </c>
      <c r="DL71">
        <f>T71*(Parameters!$C$12-Parameters!$D$12)-Parameters!$E$12*Parameters!$B$12</f>
        <v>4050</v>
      </c>
      <c r="DM71">
        <f>U71*(Parameters!$C$12-Parameters!$D$12)-Parameters!$E$12*Parameters!$B$12</f>
        <v>2750</v>
      </c>
      <c r="DN71">
        <f>V71*(Parameters!$C$12-Parameters!$D$12)-Parameters!$E$12*Parameters!$B$12</f>
        <v>2360</v>
      </c>
      <c r="DO71">
        <f>W71*(Parameters!$C$12-Parameters!$D$12)-Parameters!$E$12*Parameters!$B$12</f>
        <v>3010</v>
      </c>
      <c r="DP71">
        <f>X71*(Parameters!$C$12-Parameters!$D$12)-Parameters!$E$12*Parameters!$B$12</f>
        <v>6000</v>
      </c>
      <c r="DQ71">
        <f>Y71*(Parameters!$C$12-Parameters!$D$12)-Parameters!$E$12*Parameters!$B$12</f>
        <v>6000</v>
      </c>
      <c r="DR71">
        <f>Z71*(Parameters!$C$12-Parameters!$D$12)-Parameters!$E$12*Parameters!$B$12</f>
        <v>5480</v>
      </c>
      <c r="DS71">
        <f>AA71*(Parameters!$C$12-Parameters!$D$12)-Parameters!$E$12*Parameters!$B$12</f>
        <v>5350</v>
      </c>
      <c r="DT71">
        <f>AB71*(Parameters!$C$12-Parameters!$D$12)-Parameters!$E$12*Parameters!$B$12</f>
        <v>3140</v>
      </c>
      <c r="DU71">
        <f>AC71*(Parameters!$C$12-Parameters!$D$12)-Parameters!$E$12*Parameters!$B$12</f>
        <v>6000</v>
      </c>
      <c r="DV71">
        <f>AD71*(Parameters!$C$12-Parameters!$D$12)-Parameters!$E$12*Parameters!$B$12</f>
        <v>3920</v>
      </c>
      <c r="DW71">
        <f>AE71*(Parameters!$C$12-Parameters!$D$12)-Parameters!$E$12*Parameters!$B$12</f>
        <v>4960</v>
      </c>
      <c r="DY71" s="10">
        <v>60</v>
      </c>
      <c r="DZ71" s="1">
        <f>AH71*(Parameters!$C$13-Parameters!$D$13)-Parameters!$B$13*Parameters!$E$13</f>
        <v>5400</v>
      </c>
      <c r="EA71" s="1">
        <f>AI71*(Parameters!$C$13-Parameters!$D$13)-Parameters!$B$13*Parameters!$E$13</f>
        <v>5400</v>
      </c>
      <c r="EB71" s="1">
        <f>AJ71*(Parameters!$C$13-Parameters!$D$13)-Parameters!$B$13*Parameters!$E$13</f>
        <v>5400</v>
      </c>
      <c r="EC71" s="1">
        <f>AK71*(Parameters!$C$13-Parameters!$D$13)-Parameters!$B$13*Parameters!$E$13</f>
        <v>5400</v>
      </c>
      <c r="ED71" s="1">
        <f>AL71*(Parameters!$C$13-Parameters!$D$13)-Parameters!$B$13*Parameters!$E$13</f>
        <v>3020</v>
      </c>
      <c r="EE71" s="1">
        <f>AM71*(Parameters!$C$13-Parameters!$D$13)-Parameters!$B$13*Parameters!$E$13</f>
        <v>5400</v>
      </c>
      <c r="EF71" s="1">
        <f>AN71*(Parameters!$C$13-Parameters!$D$13)-Parameters!$B$13*Parameters!$E$13</f>
        <v>5400</v>
      </c>
      <c r="EG71" s="1">
        <f>AO71*(Parameters!$C$13-Parameters!$D$13)-Parameters!$B$13*Parameters!$E$13</f>
        <v>-1400</v>
      </c>
      <c r="EH71" s="1">
        <f>AP71*(Parameters!$C$13-Parameters!$D$13)-Parameters!$B$13*Parameters!$E$13</f>
        <v>3020</v>
      </c>
      <c r="EI71" s="1">
        <f>AQ71*(Parameters!$C$13-Parameters!$D$13)-Parameters!$B$13*Parameters!$E$13</f>
        <v>5400</v>
      </c>
      <c r="EJ71" s="1">
        <f>AR71*(Parameters!$C$13-Parameters!$D$13)-Parameters!$B$13*Parameters!$E$13</f>
        <v>5400</v>
      </c>
      <c r="EK71" s="1">
        <f>AS71*(Parameters!$C$13-Parameters!$D$13)-Parameters!$B$13*Parameters!$E$13</f>
        <v>-40</v>
      </c>
      <c r="EL71" s="1">
        <f>AT71*(Parameters!$C$13-Parameters!$D$13)-Parameters!$B$13*Parameters!$E$13</f>
        <v>5400</v>
      </c>
      <c r="EM71" s="1">
        <f>AU71*(Parameters!$C$13-Parameters!$D$13)-Parameters!$B$13*Parameters!$E$13</f>
        <v>-1400</v>
      </c>
      <c r="EN71" s="1">
        <f>AV71*(Parameters!$C$13-Parameters!$D$13)-Parameters!$B$13*Parameters!$E$13</f>
        <v>5400</v>
      </c>
      <c r="EO71" s="1">
        <f>AW71*(Parameters!$C$13-Parameters!$D$13)-Parameters!$B$13*Parameters!$E$13</f>
        <v>980</v>
      </c>
      <c r="EP71" s="1">
        <f>AX71*(Parameters!$C$13-Parameters!$D$13)-Parameters!$B$13*Parameters!$E$13</f>
        <v>5400</v>
      </c>
      <c r="EQ71" s="1">
        <f>AY71*(Parameters!$C$13-Parameters!$D$13)-Parameters!$B$13*Parameters!$E$13</f>
        <v>5060</v>
      </c>
      <c r="ER71" s="1">
        <f>AZ71*(Parameters!$C$13-Parameters!$D$13)-Parameters!$B$13*Parameters!$E$13</f>
        <v>3020</v>
      </c>
      <c r="ES71" s="1">
        <f>BA71*(Parameters!$C$13-Parameters!$D$13)-Parameters!$B$13*Parameters!$E$13</f>
        <v>3360</v>
      </c>
      <c r="ET71" s="1">
        <f>BB71*(Parameters!$C$13-Parameters!$D$13)-Parameters!$B$13*Parameters!$E$13</f>
        <v>5400</v>
      </c>
      <c r="EU71" s="1">
        <f>BC71*(Parameters!$C$13-Parameters!$D$13)-Parameters!$B$13*Parameters!$E$13</f>
        <v>-380</v>
      </c>
      <c r="EV71" s="1">
        <f>BD71*(Parameters!$C$13-Parameters!$D$13)-Parameters!$B$13*Parameters!$E$13</f>
        <v>5400</v>
      </c>
      <c r="EW71" s="1">
        <f>BE71*(Parameters!$C$13-Parameters!$D$13)-Parameters!$B$13*Parameters!$E$13</f>
        <v>5400</v>
      </c>
      <c r="EX71" s="1">
        <f>BF71*(Parameters!$C$13-Parameters!$D$13)-Parameters!$B$13*Parameters!$E$13</f>
        <v>5400</v>
      </c>
      <c r="EY71" s="1">
        <f>BG71*(Parameters!$C$13-Parameters!$D$13)-Parameters!$B$13*Parameters!$E$13</f>
        <v>5400</v>
      </c>
      <c r="EZ71" s="1">
        <f>BH71*(Parameters!$C$13-Parameters!$D$13)-Parameters!$B$13*Parameters!$E$13</f>
        <v>2680</v>
      </c>
      <c r="FA71" s="1">
        <f>BI71*(Parameters!$C$13-Parameters!$D$13)-Parameters!$B$13*Parameters!$E$13</f>
        <v>5400</v>
      </c>
      <c r="FB71" s="1">
        <f>BJ71*(Parameters!$C$13-Parameters!$D$13)-Parameters!$B$13*Parameters!$E$13</f>
        <v>-1400</v>
      </c>
      <c r="FC71" s="1">
        <f>BK71*(Parameters!$C$13-Parameters!$D$13)-Parameters!$B$13*Parameters!$E$13</f>
        <v>5400</v>
      </c>
      <c r="FD71" s="1"/>
      <c r="FE71" s="10">
        <v>60</v>
      </c>
      <c r="FF71" s="1">
        <f>BN71*(Parameters!$C$12-Parameters!$D$13)</f>
        <v>0</v>
      </c>
      <c r="FG71" s="1">
        <f>BO71*(Parameters!$C$12-Parameters!$D$13)</f>
        <v>0</v>
      </c>
      <c r="FH71" s="1">
        <f>BP71*(Parameters!$C$12-Parameters!$D$13)</f>
        <v>0</v>
      </c>
      <c r="FI71" s="1">
        <f>BQ71*(Parameters!$C$12-Parameters!$D$13)</f>
        <v>0</v>
      </c>
      <c r="FJ71" s="1">
        <f>BR71*(Parameters!$C$12-Parameters!$D$13)</f>
        <v>0</v>
      </c>
      <c r="FK71" s="1">
        <f>BS71*(Parameters!$C$12-Parameters!$D$13)</f>
        <v>0</v>
      </c>
      <c r="FL71" s="1">
        <f>BT71*(Parameters!$C$12-Parameters!$D$13)</f>
        <v>0</v>
      </c>
      <c r="FM71" s="1">
        <f>BU71*(Parameters!$C$12-Parameters!$D$13)</f>
        <v>2300</v>
      </c>
      <c r="FN71" s="1">
        <f>BV71*(Parameters!$C$12-Parameters!$D$13)</f>
        <v>805</v>
      </c>
      <c r="FO71" s="1">
        <f>BW71*(Parameters!$C$12-Parameters!$D$13)</f>
        <v>0</v>
      </c>
      <c r="FP71" s="1">
        <f>BX71*(Parameters!$C$12-Parameters!$D$13)</f>
        <v>0</v>
      </c>
      <c r="FQ71" s="1">
        <f>BY71*(Parameters!$C$12-Parameters!$D$13)</f>
        <v>0</v>
      </c>
      <c r="FR71" s="1">
        <f>BZ71*(Parameters!$C$12-Parameters!$D$13)</f>
        <v>0</v>
      </c>
      <c r="FS71" s="1">
        <f>CA71*(Parameters!$C$12-Parameters!$D$13)</f>
        <v>0</v>
      </c>
      <c r="FT71" s="1">
        <f>CB71*(Parameters!$C$12-Parameters!$D$13)</f>
        <v>0</v>
      </c>
      <c r="FU71" s="1">
        <f>CC71*(Parameters!$C$12-Parameters!$D$13)</f>
        <v>0</v>
      </c>
      <c r="FV71" s="1">
        <f>CD71*(Parameters!$C$12-Parameters!$D$13)</f>
        <v>0</v>
      </c>
      <c r="FW71" s="1">
        <f>CE71*(Parameters!$C$12-Parameters!$D$13)</f>
        <v>0</v>
      </c>
      <c r="FX71" s="1">
        <f>CF71*(Parameters!$C$12-Parameters!$D$13)</f>
        <v>0</v>
      </c>
      <c r="FY71" s="1">
        <f>CG71*(Parameters!$C$12-Parameters!$D$13)</f>
        <v>0</v>
      </c>
      <c r="FZ71" s="1">
        <f>CH71*(Parameters!$C$12-Parameters!$D$13)</f>
        <v>0</v>
      </c>
      <c r="GA71" s="1">
        <f>CI71*(Parameters!$C$12-Parameters!$D$13)</f>
        <v>0</v>
      </c>
      <c r="GB71" s="1">
        <f>CJ71*(Parameters!$C$12-Parameters!$D$13)</f>
        <v>0</v>
      </c>
      <c r="GC71" s="1">
        <f>CK71*(Parameters!$C$12-Parameters!$D$13)</f>
        <v>0</v>
      </c>
      <c r="GD71" s="1">
        <f>CL71*(Parameters!$C$12-Parameters!$D$13)</f>
        <v>0</v>
      </c>
      <c r="GE71" s="1">
        <f>CM71*(Parameters!$C$12-Parameters!$D$13)</f>
        <v>0</v>
      </c>
      <c r="GF71" s="1">
        <f>CN71*(Parameters!$C$12-Parameters!$D$13)</f>
        <v>0</v>
      </c>
      <c r="GG71" s="1">
        <f>CO71*(Parameters!$C$12-Parameters!$D$13)</f>
        <v>0</v>
      </c>
      <c r="GH71" s="1">
        <f>CP71*(Parameters!$C$12-Parameters!$D$13)</f>
        <v>0</v>
      </c>
      <c r="GI71" s="1">
        <f>CQ71*(Parameters!$C$12-Parameters!$D$13)</f>
        <v>0</v>
      </c>
      <c r="GJ71" s="1"/>
      <c r="GK71" s="10">
        <v>60</v>
      </c>
      <c r="GL71" s="1">
        <f>CT71+DZ71+FF71-Parameters!$F$13*Parameters!$B$13</f>
        <v>9400</v>
      </c>
      <c r="GM71" s="1">
        <f>CU71+EA71+FG71-Parameters!$F$13*Parameters!$B$13</f>
        <v>7970</v>
      </c>
      <c r="GN71" s="1">
        <f>CV71+EB71+FH71-Parameters!$F$13*Parameters!$B$13</f>
        <v>7710</v>
      </c>
      <c r="GO71" s="1">
        <f>CW71+EC71+FI71-Parameters!$F$13*Parameters!$B$13</f>
        <v>9400</v>
      </c>
      <c r="GP71" s="1">
        <f>CX71+ED71+FJ71-Parameters!$F$13*Parameters!$B$13</f>
        <v>5070</v>
      </c>
      <c r="GQ71" s="1">
        <f>CY71+EE71+FK71-Parameters!$F$13*Parameters!$B$13</f>
        <v>8750</v>
      </c>
      <c r="GR71" s="1">
        <f>CZ71+EF71+FL71-Parameters!$F$13*Parameters!$B$13</f>
        <v>9400</v>
      </c>
      <c r="GS71" s="1">
        <f>DA71+EG71+FM71-Parameters!$F$13*Parameters!$B$13</f>
        <v>4900</v>
      </c>
      <c r="GT71" s="1">
        <f>DB71+EH71+FN71-Parameters!$F$13*Parameters!$B$13</f>
        <v>7825</v>
      </c>
      <c r="GU71" s="1">
        <f>DC71+EI71+FO71-Parameters!$F$13*Parameters!$B$13</f>
        <v>4850</v>
      </c>
      <c r="GV71" s="1">
        <f>DD71+EJ71+FP71-Parameters!$F$13*Parameters!$B$13</f>
        <v>8750</v>
      </c>
      <c r="GW71" s="1">
        <f>DE71+EK71+FQ71-Parameters!$F$13*Parameters!$B$13</f>
        <v>2270</v>
      </c>
      <c r="GX71" s="1">
        <f>DF71+EL71+FR71-Parameters!$F$13*Parameters!$B$13</f>
        <v>6670</v>
      </c>
      <c r="GY71" s="1">
        <f>DG71+EM71+FS71-Parameters!$F$13*Parameters!$B$13</f>
        <v>0</v>
      </c>
      <c r="GZ71" s="1">
        <f>DH71+EN71+FT71-Parameters!$F$13*Parameters!$B$13</f>
        <v>9270</v>
      </c>
      <c r="HA71" s="1">
        <f>DI71+EO71+FU71-Parameters!$F$13*Parameters!$B$13</f>
        <v>3420</v>
      </c>
      <c r="HB71" s="1">
        <f>DJ71+EP71+FV71-Parameters!$F$13*Parameters!$B$13</f>
        <v>6410</v>
      </c>
      <c r="HC71" s="1">
        <f>DK71+EQ71+FW71-Parameters!$F$13*Parameters!$B$13</f>
        <v>8280</v>
      </c>
      <c r="HD71" s="1">
        <f>DL71+ER71+FX71-Parameters!$F$13*Parameters!$B$13</f>
        <v>5070</v>
      </c>
      <c r="HE71" s="1">
        <f>DM71+ES71+FY71-Parameters!$F$13*Parameters!$B$13</f>
        <v>4110</v>
      </c>
      <c r="HF71" s="1">
        <f>DN71+ET71+FZ71-Parameters!$F$13*Parameters!$B$13</f>
        <v>5760</v>
      </c>
      <c r="HG71" s="1">
        <f>DO71+EU71+GA71-Parameters!$F$13*Parameters!$B$13</f>
        <v>630</v>
      </c>
      <c r="HH71" s="1">
        <f>DP71+EV71+GB71-Parameters!$F$13*Parameters!$B$13</f>
        <v>9400</v>
      </c>
      <c r="HI71" s="1">
        <f>DQ71+EW71+GC71-Parameters!$F$13*Parameters!$B$13</f>
        <v>9400</v>
      </c>
      <c r="HJ71" s="1">
        <f>DR71+EX71+GD71-Parameters!$F$13*Parameters!$B$13</f>
        <v>8880</v>
      </c>
      <c r="HK71" s="1">
        <f>DS71+EY71+GE71-Parameters!$F$13*Parameters!$B$13</f>
        <v>8750</v>
      </c>
      <c r="HL71" s="1">
        <f>DT71+EZ71+GF71-Parameters!$F$13*Parameters!$B$13</f>
        <v>3820</v>
      </c>
      <c r="HM71" s="1">
        <f>DU71+FA71+GG71-Parameters!$F$13*Parameters!$B$13</f>
        <v>9400</v>
      </c>
      <c r="HN71" s="1">
        <f>DV71+FB71+GH71-Parameters!$F$13*Parameters!$B$13</f>
        <v>520</v>
      </c>
      <c r="HO71" s="1">
        <f>DW71+FC71+GI71-Parameters!$F$13*Parameters!$B$13</f>
        <v>8360</v>
      </c>
      <c r="HP71" s="1"/>
      <c r="HQ71" s="2"/>
    </row>
    <row r="72" spans="1:225" x14ac:dyDescent="0.35">
      <c r="A72" s="10">
        <v>61</v>
      </c>
      <c r="B72">
        <f>MIN(Parameters!$B$12,Data!B72)</f>
        <v>39</v>
      </c>
      <c r="C72">
        <f>MIN(Parameters!$B$12,Data!C72)</f>
        <v>60</v>
      </c>
      <c r="D72">
        <f>MIN(Parameters!$B$12,Data!D72)</f>
        <v>60</v>
      </c>
      <c r="E72">
        <f>MIN(Parameters!$B$12,Data!E72)</f>
        <v>57</v>
      </c>
      <c r="F72">
        <f>MIN(Parameters!$B$12,Data!F72)</f>
        <v>60</v>
      </c>
      <c r="G72">
        <f>MIN(Parameters!$B$12,Data!G72)</f>
        <v>60</v>
      </c>
      <c r="H72">
        <f>MIN(Parameters!$B$12,Data!H72)</f>
        <v>54</v>
      </c>
      <c r="I72">
        <f>MIN(Parameters!$B$12,Data!I72)</f>
        <v>37</v>
      </c>
      <c r="J72">
        <f>MIN(Parameters!$B$12,Data!J72)</f>
        <v>60</v>
      </c>
      <c r="K72">
        <f>MIN(Parameters!$B$12,Data!K72)</f>
        <v>59</v>
      </c>
      <c r="L72">
        <f>MIN(Parameters!$B$12,Data!L72)</f>
        <v>60</v>
      </c>
      <c r="M72">
        <f>MIN(Parameters!$B$12,Data!M72)</f>
        <v>48</v>
      </c>
      <c r="N72">
        <f>MIN(Parameters!$B$12,Data!N72)</f>
        <v>60</v>
      </c>
      <c r="O72">
        <f>MIN(Parameters!$B$12,Data!O72)</f>
        <v>42</v>
      </c>
      <c r="P72">
        <f>MIN(Parameters!$B$12,Data!P72)</f>
        <v>57</v>
      </c>
      <c r="Q72">
        <f>MIN(Parameters!$B$12,Data!Q72)</f>
        <v>59</v>
      </c>
      <c r="R72">
        <f>MIN(Parameters!$B$12,Data!R72)</f>
        <v>57</v>
      </c>
      <c r="S72">
        <f>MIN(Parameters!$B$12,Data!S72)</f>
        <v>49</v>
      </c>
      <c r="T72">
        <f>MIN(Parameters!$B$12,Data!T72)</f>
        <v>60</v>
      </c>
      <c r="U72">
        <f>MIN(Parameters!$B$12,Data!U72)</f>
        <v>57</v>
      </c>
      <c r="V72">
        <f>MIN(Parameters!$B$12,Data!V72)</f>
        <v>45</v>
      </c>
      <c r="W72">
        <f>MIN(Parameters!$B$12,Data!W72)</f>
        <v>56</v>
      </c>
      <c r="X72">
        <f>MIN(Parameters!$B$12,Data!X72)</f>
        <v>20</v>
      </c>
      <c r="Y72">
        <f>MIN(Parameters!$B$12,Data!Y72)</f>
        <v>47</v>
      </c>
      <c r="Z72">
        <f>MIN(Parameters!$B$12,Data!Z72)</f>
        <v>55</v>
      </c>
      <c r="AA72">
        <f>MIN(Parameters!$B$12,Data!AA72)</f>
        <v>53</v>
      </c>
      <c r="AB72">
        <f>MIN(Parameters!$B$12,Data!AB72)</f>
        <v>60</v>
      </c>
      <c r="AC72">
        <f>MIN(Parameters!$B$12,Data!AC72)</f>
        <v>60</v>
      </c>
      <c r="AD72">
        <f>MIN(Parameters!$B$12,Data!AD72)</f>
        <v>57</v>
      </c>
      <c r="AE72">
        <f>MIN(Parameters!$B$12,Data!AE72)</f>
        <v>51</v>
      </c>
      <c r="AG72" s="10">
        <v>61</v>
      </c>
      <c r="AH72">
        <f>MIN(Parameters!$B$13,Data!AI72)</f>
        <v>3</v>
      </c>
      <c r="AI72">
        <f>MIN(Parameters!$B$13,Data!AJ72)</f>
        <v>0</v>
      </c>
      <c r="AJ72">
        <f>MIN(Parameters!$B$13,Data!AK72)</f>
        <v>11</v>
      </c>
      <c r="AK72">
        <f>MIN(Parameters!$B$13,Data!AL72)</f>
        <v>18</v>
      </c>
      <c r="AL72">
        <f>MIN(Parameters!$B$13,Data!AM72)</f>
        <v>20</v>
      </c>
      <c r="AM72">
        <f>MIN(Parameters!$B$13,Data!AN72)</f>
        <v>7</v>
      </c>
      <c r="AN72">
        <f>MIN(Parameters!$B$13,Data!AO72)</f>
        <v>18</v>
      </c>
      <c r="AO72">
        <f>MIN(Parameters!$B$13,Data!AP72)</f>
        <v>20</v>
      </c>
      <c r="AP72">
        <f>MIN(Parameters!$B$13,Data!AQ72)</f>
        <v>8</v>
      </c>
      <c r="AQ72">
        <f>MIN(Parameters!$B$13,Data!AR72)</f>
        <v>20</v>
      </c>
      <c r="AR72">
        <f>MIN(Parameters!$B$13,Data!AS72)</f>
        <v>20</v>
      </c>
      <c r="AS72">
        <f>MIN(Parameters!$B$13,Data!AT72)</f>
        <v>20</v>
      </c>
      <c r="AT72">
        <f>MIN(Parameters!$B$13,Data!AU72)</f>
        <v>20</v>
      </c>
      <c r="AU72">
        <f>MIN(Parameters!$B$13,Data!AV72)</f>
        <v>20</v>
      </c>
      <c r="AV72">
        <f>MIN(Parameters!$B$13,Data!AW72)</f>
        <v>20</v>
      </c>
      <c r="AW72">
        <f>MIN(Parameters!$B$13,Data!AX72)</f>
        <v>20</v>
      </c>
      <c r="AX72">
        <f>MIN(Parameters!$B$13,Data!AY72)</f>
        <v>15</v>
      </c>
      <c r="AY72">
        <f>MIN(Parameters!$B$13,Data!AZ72)</f>
        <v>20</v>
      </c>
      <c r="AZ72">
        <f>MIN(Parameters!$B$13,Data!BA72)</f>
        <v>20</v>
      </c>
      <c r="BA72">
        <f>MIN(Parameters!$B$13,Data!BB72)</f>
        <v>14</v>
      </c>
      <c r="BB72">
        <f>MIN(Parameters!$B$13,Data!BC72)</f>
        <v>15</v>
      </c>
      <c r="BC72">
        <f>MIN(Parameters!$B$13,Data!BD72)</f>
        <v>20</v>
      </c>
      <c r="BD72">
        <f>MIN(Parameters!$B$13,Data!BE72)</f>
        <v>20</v>
      </c>
      <c r="BE72">
        <f>MIN(Parameters!$B$13,Data!BF72)</f>
        <v>19</v>
      </c>
      <c r="BF72">
        <f>MIN(Parameters!$B$13,Data!BG72)</f>
        <v>20</v>
      </c>
      <c r="BG72">
        <f>MIN(Parameters!$B$13,Data!BH72)</f>
        <v>19</v>
      </c>
      <c r="BH72">
        <f>MIN(Parameters!$B$13,Data!BI72)</f>
        <v>12</v>
      </c>
      <c r="BI72">
        <f>MIN(Parameters!$B$13,Data!BJ72)</f>
        <v>20</v>
      </c>
      <c r="BJ72">
        <f>MIN(Parameters!$B$13,Data!BK72)</f>
        <v>5</v>
      </c>
      <c r="BK72">
        <f>MIN(Parameters!$B$13,Data!BL72)</f>
        <v>20</v>
      </c>
      <c r="BM72" s="10">
        <v>61</v>
      </c>
      <c r="BN72">
        <f>MIN(Parameters!$B$13-Updated_calc!AH72,MAX(0,Data!B72-Updated_calc!B72))</f>
        <v>0</v>
      </c>
      <c r="BO72">
        <f>MIN(Parameters!$B$13-Updated_calc!AI72,MAX(0,Data!C72-Updated_calc!C72))</f>
        <v>18</v>
      </c>
      <c r="BP72">
        <f>MIN(Parameters!$B$13-Updated_calc!AJ72,MAX(0,Data!D72-Updated_calc!D72))</f>
        <v>2</v>
      </c>
      <c r="BQ72">
        <f>MIN(Parameters!$B$13-Updated_calc!AK72,MAX(0,Data!E72-Updated_calc!E72))</f>
        <v>0</v>
      </c>
      <c r="BR72">
        <f>MIN(Parameters!$B$13-Updated_calc!AL72,MAX(0,Data!F72-Updated_calc!F72))</f>
        <v>0</v>
      </c>
      <c r="BS72">
        <f>MIN(Parameters!$B$13-Updated_calc!AM72,MAX(0,Data!G72-Updated_calc!G72))</f>
        <v>3</v>
      </c>
      <c r="BT72">
        <f>MIN(Parameters!$B$13-Updated_calc!AN72,MAX(0,Data!H72-Updated_calc!H72))</f>
        <v>0</v>
      </c>
      <c r="BU72">
        <f>MIN(Parameters!$B$13-Updated_calc!AO72,MAX(0,Data!I72-Updated_calc!I72))</f>
        <v>0</v>
      </c>
      <c r="BV72">
        <f>MIN(Parameters!$B$13-Updated_calc!AP72,MAX(0,Data!J72-Updated_calc!J72))</f>
        <v>11</v>
      </c>
      <c r="BW72">
        <f>MIN(Parameters!$B$13-Updated_calc!AQ72,MAX(0,Data!K72-Updated_calc!K72))</f>
        <v>0</v>
      </c>
      <c r="BX72">
        <f>MIN(Parameters!$B$13-Updated_calc!AR72,MAX(0,Data!L72-Updated_calc!L72))</f>
        <v>0</v>
      </c>
      <c r="BY72">
        <f>MIN(Parameters!$B$13-Updated_calc!AS72,MAX(0,Data!M72-Updated_calc!M72))</f>
        <v>0</v>
      </c>
      <c r="BZ72">
        <f>MIN(Parameters!$B$13-Updated_calc!AT72,MAX(0,Data!N72-Updated_calc!N72))</f>
        <v>0</v>
      </c>
      <c r="CA72">
        <f>MIN(Parameters!$B$13-Updated_calc!AU72,MAX(0,Data!O72-Updated_calc!O72))</f>
        <v>0</v>
      </c>
      <c r="CB72">
        <f>MIN(Parameters!$B$13-Updated_calc!AV72,MAX(0,Data!P72-Updated_calc!P72))</f>
        <v>0</v>
      </c>
      <c r="CC72">
        <f>MIN(Parameters!$B$13-Updated_calc!AW72,MAX(0,Data!Q72-Updated_calc!Q72))</f>
        <v>0</v>
      </c>
      <c r="CD72">
        <f>MIN(Parameters!$B$13-Updated_calc!AX72,MAX(0,Data!R72-Updated_calc!R72))</f>
        <v>0</v>
      </c>
      <c r="CE72">
        <f>MIN(Parameters!$B$13-Updated_calc!AY72,MAX(0,Data!S72-Updated_calc!S72))</f>
        <v>0</v>
      </c>
      <c r="CF72">
        <f>MIN(Parameters!$B$13-Updated_calc!AZ72,MAX(0,Data!T72-Updated_calc!T72))</f>
        <v>0</v>
      </c>
      <c r="CG72">
        <f>MIN(Parameters!$B$13-Updated_calc!BA72,MAX(0,Data!U72-Updated_calc!U72))</f>
        <v>0</v>
      </c>
      <c r="CH72">
        <f>MIN(Parameters!$B$13-Updated_calc!BB72,MAX(0,Data!V72-Updated_calc!V72))</f>
        <v>0</v>
      </c>
      <c r="CI72">
        <f>MIN(Parameters!$B$13-Updated_calc!BC72,MAX(0,Data!W72-Updated_calc!W72))</f>
        <v>0</v>
      </c>
      <c r="CJ72">
        <f>MIN(Parameters!$B$13-Updated_calc!BD72,MAX(0,Data!X72-Updated_calc!X72))</f>
        <v>0</v>
      </c>
      <c r="CK72">
        <f>MIN(Parameters!$B$13-Updated_calc!BE72,MAX(0,Data!Y72-Updated_calc!Y72))</f>
        <v>0</v>
      </c>
      <c r="CL72">
        <f>MIN(Parameters!$B$13-Updated_calc!BF72,MAX(0,Data!Z72-Updated_calc!Z72))</f>
        <v>0</v>
      </c>
      <c r="CM72">
        <f>MIN(Parameters!$B$13-Updated_calc!BG72,MAX(0,Data!AA72-Updated_calc!AA72))</f>
        <v>0</v>
      </c>
      <c r="CN72">
        <f>MIN(Parameters!$B$13-Updated_calc!BH72,MAX(0,Data!AB72-Updated_calc!AB72))</f>
        <v>1</v>
      </c>
      <c r="CO72">
        <f>MIN(Parameters!$B$13-Updated_calc!BI72,MAX(0,Data!AC72-Updated_calc!AC72))</f>
        <v>0</v>
      </c>
      <c r="CP72">
        <f>MIN(Parameters!$B$13-Updated_calc!BJ72,MAX(0,Data!AD72-Updated_calc!AD72))</f>
        <v>0</v>
      </c>
      <c r="CQ72">
        <f>MIN(Parameters!$B$13-Updated_calc!BK72,MAX(0,Data!AE72-Updated_calc!AE72))</f>
        <v>0</v>
      </c>
      <c r="CS72" s="10">
        <v>61</v>
      </c>
      <c r="CT72">
        <f>B72*(Parameters!$C$12-Parameters!$D$12)-Parameters!$E$12*Parameters!$B$12</f>
        <v>3270</v>
      </c>
      <c r="CU72">
        <f>C72*(Parameters!$C$12-Parameters!$D$12)-Parameters!$E$12*Parameters!$B$12</f>
        <v>6000</v>
      </c>
      <c r="CV72">
        <f>D72*(Parameters!$C$12-Parameters!$D$12)-Parameters!$E$12*Parameters!$B$12</f>
        <v>6000</v>
      </c>
      <c r="CW72">
        <f>E72*(Parameters!$C$12-Parameters!$D$12)-Parameters!$E$12*Parameters!$B$12</f>
        <v>5610</v>
      </c>
      <c r="CX72">
        <f>F72*(Parameters!$C$12-Parameters!$D$12)-Parameters!$E$12*Parameters!$B$12</f>
        <v>6000</v>
      </c>
      <c r="CY72">
        <f>G72*(Parameters!$C$12-Parameters!$D$12)-Parameters!$E$12*Parameters!$B$12</f>
        <v>6000</v>
      </c>
      <c r="CZ72">
        <f>H72*(Parameters!$C$12-Parameters!$D$12)-Parameters!$E$12*Parameters!$B$12</f>
        <v>5220</v>
      </c>
      <c r="DA72">
        <f>I72*(Parameters!$C$12-Parameters!$D$12)-Parameters!$E$12*Parameters!$B$12</f>
        <v>3010</v>
      </c>
      <c r="DB72">
        <f>J72*(Parameters!$C$12-Parameters!$D$12)-Parameters!$E$12*Parameters!$B$12</f>
        <v>6000</v>
      </c>
      <c r="DC72">
        <f>K72*(Parameters!$C$12-Parameters!$D$12)-Parameters!$E$12*Parameters!$B$12</f>
        <v>5870</v>
      </c>
      <c r="DD72">
        <f>L72*(Parameters!$C$12-Parameters!$D$12)-Parameters!$E$12*Parameters!$B$12</f>
        <v>6000</v>
      </c>
      <c r="DE72">
        <f>M72*(Parameters!$C$12-Parameters!$D$12)-Parameters!$E$12*Parameters!$B$12</f>
        <v>4440</v>
      </c>
      <c r="DF72">
        <f>N72*(Parameters!$C$12-Parameters!$D$12)-Parameters!$E$12*Parameters!$B$12</f>
        <v>6000</v>
      </c>
      <c r="DG72">
        <f>O72*(Parameters!$C$12-Parameters!$D$12)-Parameters!$E$12*Parameters!$B$12</f>
        <v>3660</v>
      </c>
      <c r="DH72">
        <f>P72*(Parameters!$C$12-Parameters!$D$12)-Parameters!$E$12*Parameters!$B$12</f>
        <v>5610</v>
      </c>
      <c r="DI72">
        <f>Q72*(Parameters!$C$12-Parameters!$D$12)-Parameters!$E$12*Parameters!$B$12</f>
        <v>5870</v>
      </c>
      <c r="DJ72">
        <f>R72*(Parameters!$C$12-Parameters!$D$12)-Parameters!$E$12*Parameters!$B$12</f>
        <v>5610</v>
      </c>
      <c r="DK72">
        <f>S72*(Parameters!$C$12-Parameters!$D$12)-Parameters!$E$12*Parameters!$B$12</f>
        <v>4570</v>
      </c>
      <c r="DL72">
        <f>T72*(Parameters!$C$12-Parameters!$D$12)-Parameters!$E$12*Parameters!$B$12</f>
        <v>6000</v>
      </c>
      <c r="DM72">
        <f>U72*(Parameters!$C$12-Parameters!$D$12)-Parameters!$E$12*Parameters!$B$12</f>
        <v>5610</v>
      </c>
      <c r="DN72">
        <f>V72*(Parameters!$C$12-Parameters!$D$12)-Parameters!$E$12*Parameters!$B$12</f>
        <v>4050</v>
      </c>
      <c r="DO72">
        <f>W72*(Parameters!$C$12-Parameters!$D$12)-Parameters!$E$12*Parameters!$B$12</f>
        <v>5480</v>
      </c>
      <c r="DP72">
        <f>X72*(Parameters!$C$12-Parameters!$D$12)-Parameters!$E$12*Parameters!$B$12</f>
        <v>800</v>
      </c>
      <c r="DQ72">
        <f>Y72*(Parameters!$C$12-Parameters!$D$12)-Parameters!$E$12*Parameters!$B$12</f>
        <v>4310</v>
      </c>
      <c r="DR72">
        <f>Z72*(Parameters!$C$12-Parameters!$D$12)-Parameters!$E$12*Parameters!$B$12</f>
        <v>5350</v>
      </c>
      <c r="DS72">
        <f>AA72*(Parameters!$C$12-Parameters!$D$12)-Parameters!$E$12*Parameters!$B$12</f>
        <v>5090</v>
      </c>
      <c r="DT72">
        <f>AB72*(Parameters!$C$12-Parameters!$D$12)-Parameters!$E$12*Parameters!$B$12</f>
        <v>6000</v>
      </c>
      <c r="DU72">
        <f>AC72*(Parameters!$C$12-Parameters!$D$12)-Parameters!$E$12*Parameters!$B$12</f>
        <v>6000</v>
      </c>
      <c r="DV72">
        <f>AD72*(Parameters!$C$12-Parameters!$D$12)-Parameters!$E$12*Parameters!$B$12</f>
        <v>5610</v>
      </c>
      <c r="DW72">
        <f>AE72*(Parameters!$C$12-Parameters!$D$12)-Parameters!$E$12*Parameters!$B$12</f>
        <v>4830</v>
      </c>
      <c r="DY72" s="10">
        <v>61</v>
      </c>
      <c r="DZ72" s="1">
        <f>AH72*(Parameters!$C$13-Parameters!$D$13)-Parameters!$B$13*Parameters!$E$13</f>
        <v>-380</v>
      </c>
      <c r="EA72" s="1">
        <f>AI72*(Parameters!$C$13-Parameters!$D$13)-Parameters!$B$13*Parameters!$E$13</f>
        <v>-1400</v>
      </c>
      <c r="EB72" s="1">
        <f>AJ72*(Parameters!$C$13-Parameters!$D$13)-Parameters!$B$13*Parameters!$E$13</f>
        <v>2340</v>
      </c>
      <c r="EC72" s="1">
        <f>AK72*(Parameters!$C$13-Parameters!$D$13)-Parameters!$B$13*Parameters!$E$13</f>
        <v>4720</v>
      </c>
      <c r="ED72" s="1">
        <f>AL72*(Parameters!$C$13-Parameters!$D$13)-Parameters!$B$13*Parameters!$E$13</f>
        <v>5400</v>
      </c>
      <c r="EE72" s="1">
        <f>AM72*(Parameters!$C$13-Parameters!$D$13)-Parameters!$B$13*Parameters!$E$13</f>
        <v>980</v>
      </c>
      <c r="EF72" s="1">
        <f>AN72*(Parameters!$C$13-Parameters!$D$13)-Parameters!$B$13*Parameters!$E$13</f>
        <v>4720</v>
      </c>
      <c r="EG72" s="1">
        <f>AO72*(Parameters!$C$13-Parameters!$D$13)-Parameters!$B$13*Parameters!$E$13</f>
        <v>5400</v>
      </c>
      <c r="EH72" s="1">
        <f>AP72*(Parameters!$C$13-Parameters!$D$13)-Parameters!$B$13*Parameters!$E$13</f>
        <v>1320</v>
      </c>
      <c r="EI72" s="1">
        <f>AQ72*(Parameters!$C$13-Parameters!$D$13)-Parameters!$B$13*Parameters!$E$13</f>
        <v>5400</v>
      </c>
      <c r="EJ72" s="1">
        <f>AR72*(Parameters!$C$13-Parameters!$D$13)-Parameters!$B$13*Parameters!$E$13</f>
        <v>5400</v>
      </c>
      <c r="EK72" s="1">
        <f>AS72*(Parameters!$C$13-Parameters!$D$13)-Parameters!$B$13*Parameters!$E$13</f>
        <v>5400</v>
      </c>
      <c r="EL72" s="1">
        <f>AT72*(Parameters!$C$13-Parameters!$D$13)-Parameters!$B$13*Parameters!$E$13</f>
        <v>5400</v>
      </c>
      <c r="EM72" s="1">
        <f>AU72*(Parameters!$C$13-Parameters!$D$13)-Parameters!$B$13*Parameters!$E$13</f>
        <v>5400</v>
      </c>
      <c r="EN72" s="1">
        <f>AV72*(Parameters!$C$13-Parameters!$D$13)-Parameters!$B$13*Parameters!$E$13</f>
        <v>5400</v>
      </c>
      <c r="EO72" s="1">
        <f>AW72*(Parameters!$C$13-Parameters!$D$13)-Parameters!$B$13*Parameters!$E$13</f>
        <v>5400</v>
      </c>
      <c r="EP72" s="1">
        <f>AX72*(Parameters!$C$13-Parameters!$D$13)-Parameters!$B$13*Parameters!$E$13</f>
        <v>3700</v>
      </c>
      <c r="EQ72" s="1">
        <f>AY72*(Parameters!$C$13-Parameters!$D$13)-Parameters!$B$13*Parameters!$E$13</f>
        <v>5400</v>
      </c>
      <c r="ER72" s="1">
        <f>AZ72*(Parameters!$C$13-Parameters!$D$13)-Parameters!$B$13*Parameters!$E$13</f>
        <v>5400</v>
      </c>
      <c r="ES72" s="1">
        <f>BA72*(Parameters!$C$13-Parameters!$D$13)-Parameters!$B$13*Parameters!$E$13</f>
        <v>3360</v>
      </c>
      <c r="ET72" s="1">
        <f>BB72*(Parameters!$C$13-Parameters!$D$13)-Parameters!$B$13*Parameters!$E$13</f>
        <v>3700</v>
      </c>
      <c r="EU72" s="1">
        <f>BC72*(Parameters!$C$13-Parameters!$D$13)-Parameters!$B$13*Parameters!$E$13</f>
        <v>5400</v>
      </c>
      <c r="EV72" s="1">
        <f>BD72*(Parameters!$C$13-Parameters!$D$13)-Parameters!$B$13*Parameters!$E$13</f>
        <v>5400</v>
      </c>
      <c r="EW72" s="1">
        <f>BE72*(Parameters!$C$13-Parameters!$D$13)-Parameters!$B$13*Parameters!$E$13</f>
        <v>5060</v>
      </c>
      <c r="EX72" s="1">
        <f>BF72*(Parameters!$C$13-Parameters!$D$13)-Parameters!$B$13*Parameters!$E$13</f>
        <v>5400</v>
      </c>
      <c r="EY72" s="1">
        <f>BG72*(Parameters!$C$13-Parameters!$D$13)-Parameters!$B$13*Parameters!$E$13</f>
        <v>5060</v>
      </c>
      <c r="EZ72" s="1">
        <f>BH72*(Parameters!$C$13-Parameters!$D$13)-Parameters!$B$13*Parameters!$E$13</f>
        <v>2680</v>
      </c>
      <c r="FA72" s="1">
        <f>BI72*(Parameters!$C$13-Parameters!$D$13)-Parameters!$B$13*Parameters!$E$13</f>
        <v>5400</v>
      </c>
      <c r="FB72" s="1">
        <f>BJ72*(Parameters!$C$13-Parameters!$D$13)-Parameters!$B$13*Parameters!$E$13</f>
        <v>300</v>
      </c>
      <c r="FC72" s="1">
        <f>BK72*(Parameters!$C$13-Parameters!$D$13)-Parameters!$B$13*Parameters!$E$13</f>
        <v>5400</v>
      </c>
      <c r="FD72" s="1"/>
      <c r="FE72" s="10">
        <v>61</v>
      </c>
      <c r="FF72" s="1">
        <f>BN72*(Parameters!$C$12-Parameters!$D$13)</f>
        <v>0</v>
      </c>
      <c r="FG72" s="1">
        <f>BO72*(Parameters!$C$12-Parameters!$D$13)</f>
        <v>2070</v>
      </c>
      <c r="FH72" s="1">
        <f>BP72*(Parameters!$C$12-Parameters!$D$13)</f>
        <v>230</v>
      </c>
      <c r="FI72" s="1">
        <f>BQ72*(Parameters!$C$12-Parameters!$D$13)</f>
        <v>0</v>
      </c>
      <c r="FJ72" s="1">
        <f>BR72*(Parameters!$C$12-Parameters!$D$13)</f>
        <v>0</v>
      </c>
      <c r="FK72" s="1">
        <f>BS72*(Parameters!$C$12-Parameters!$D$13)</f>
        <v>345</v>
      </c>
      <c r="FL72" s="1">
        <f>BT72*(Parameters!$C$12-Parameters!$D$13)</f>
        <v>0</v>
      </c>
      <c r="FM72" s="1">
        <f>BU72*(Parameters!$C$12-Parameters!$D$13)</f>
        <v>0</v>
      </c>
      <c r="FN72" s="1">
        <f>BV72*(Parameters!$C$12-Parameters!$D$13)</f>
        <v>1265</v>
      </c>
      <c r="FO72" s="1">
        <f>BW72*(Parameters!$C$12-Parameters!$D$13)</f>
        <v>0</v>
      </c>
      <c r="FP72" s="1">
        <f>BX72*(Parameters!$C$12-Parameters!$D$13)</f>
        <v>0</v>
      </c>
      <c r="FQ72" s="1">
        <f>BY72*(Parameters!$C$12-Parameters!$D$13)</f>
        <v>0</v>
      </c>
      <c r="FR72" s="1">
        <f>BZ72*(Parameters!$C$12-Parameters!$D$13)</f>
        <v>0</v>
      </c>
      <c r="FS72" s="1">
        <f>CA72*(Parameters!$C$12-Parameters!$D$13)</f>
        <v>0</v>
      </c>
      <c r="FT72" s="1">
        <f>CB72*(Parameters!$C$12-Parameters!$D$13)</f>
        <v>0</v>
      </c>
      <c r="FU72" s="1">
        <f>CC72*(Parameters!$C$12-Parameters!$D$13)</f>
        <v>0</v>
      </c>
      <c r="FV72" s="1">
        <f>CD72*(Parameters!$C$12-Parameters!$D$13)</f>
        <v>0</v>
      </c>
      <c r="FW72" s="1">
        <f>CE72*(Parameters!$C$12-Parameters!$D$13)</f>
        <v>0</v>
      </c>
      <c r="FX72" s="1">
        <f>CF72*(Parameters!$C$12-Parameters!$D$13)</f>
        <v>0</v>
      </c>
      <c r="FY72" s="1">
        <f>CG72*(Parameters!$C$12-Parameters!$D$13)</f>
        <v>0</v>
      </c>
      <c r="FZ72" s="1">
        <f>CH72*(Parameters!$C$12-Parameters!$D$13)</f>
        <v>0</v>
      </c>
      <c r="GA72" s="1">
        <f>CI72*(Parameters!$C$12-Parameters!$D$13)</f>
        <v>0</v>
      </c>
      <c r="GB72" s="1">
        <f>CJ72*(Parameters!$C$12-Parameters!$D$13)</f>
        <v>0</v>
      </c>
      <c r="GC72" s="1">
        <f>CK72*(Parameters!$C$12-Parameters!$D$13)</f>
        <v>0</v>
      </c>
      <c r="GD72" s="1">
        <f>CL72*(Parameters!$C$12-Parameters!$D$13)</f>
        <v>0</v>
      </c>
      <c r="GE72" s="1">
        <f>CM72*(Parameters!$C$12-Parameters!$D$13)</f>
        <v>0</v>
      </c>
      <c r="GF72" s="1">
        <f>CN72*(Parameters!$C$12-Parameters!$D$13)</f>
        <v>115</v>
      </c>
      <c r="GG72" s="1">
        <f>CO72*(Parameters!$C$12-Parameters!$D$13)</f>
        <v>0</v>
      </c>
      <c r="GH72" s="1">
        <f>CP72*(Parameters!$C$12-Parameters!$D$13)</f>
        <v>0</v>
      </c>
      <c r="GI72" s="1">
        <f>CQ72*(Parameters!$C$12-Parameters!$D$13)</f>
        <v>0</v>
      </c>
      <c r="GJ72" s="1"/>
      <c r="GK72" s="10">
        <v>61</v>
      </c>
      <c r="GL72" s="1">
        <f>CT72+DZ72+FF72-Parameters!$F$13*Parameters!$B$13</f>
        <v>890</v>
      </c>
      <c r="GM72" s="1">
        <f>CU72+EA72+FG72-Parameters!$F$13*Parameters!$B$13</f>
        <v>4670</v>
      </c>
      <c r="GN72" s="1">
        <f>CV72+EB72+FH72-Parameters!$F$13*Parameters!$B$13</f>
        <v>6570</v>
      </c>
      <c r="GO72" s="1">
        <f>CW72+EC72+FI72-Parameters!$F$13*Parameters!$B$13</f>
        <v>8330</v>
      </c>
      <c r="GP72" s="1">
        <f>CX72+ED72+FJ72-Parameters!$F$13*Parameters!$B$13</f>
        <v>9400</v>
      </c>
      <c r="GQ72" s="1">
        <f>CY72+EE72+FK72-Parameters!$F$13*Parameters!$B$13</f>
        <v>5325</v>
      </c>
      <c r="GR72" s="1">
        <f>CZ72+EF72+FL72-Parameters!$F$13*Parameters!$B$13</f>
        <v>7940</v>
      </c>
      <c r="GS72" s="1">
        <f>DA72+EG72+FM72-Parameters!$F$13*Parameters!$B$13</f>
        <v>6410</v>
      </c>
      <c r="GT72" s="1">
        <f>DB72+EH72+FN72-Parameters!$F$13*Parameters!$B$13</f>
        <v>6585</v>
      </c>
      <c r="GU72" s="1">
        <f>DC72+EI72+FO72-Parameters!$F$13*Parameters!$B$13</f>
        <v>9270</v>
      </c>
      <c r="GV72" s="1">
        <f>DD72+EJ72+FP72-Parameters!$F$13*Parameters!$B$13</f>
        <v>9400</v>
      </c>
      <c r="GW72" s="1">
        <f>DE72+EK72+FQ72-Parameters!$F$13*Parameters!$B$13</f>
        <v>7840</v>
      </c>
      <c r="GX72" s="1">
        <f>DF72+EL72+FR72-Parameters!$F$13*Parameters!$B$13</f>
        <v>9400</v>
      </c>
      <c r="GY72" s="1">
        <f>DG72+EM72+FS72-Parameters!$F$13*Parameters!$B$13</f>
        <v>7060</v>
      </c>
      <c r="GZ72" s="1">
        <f>DH72+EN72+FT72-Parameters!$F$13*Parameters!$B$13</f>
        <v>9010</v>
      </c>
      <c r="HA72" s="1">
        <f>DI72+EO72+FU72-Parameters!$F$13*Parameters!$B$13</f>
        <v>9270</v>
      </c>
      <c r="HB72" s="1">
        <f>DJ72+EP72+FV72-Parameters!$F$13*Parameters!$B$13</f>
        <v>7310</v>
      </c>
      <c r="HC72" s="1">
        <f>DK72+EQ72+FW72-Parameters!$F$13*Parameters!$B$13</f>
        <v>7970</v>
      </c>
      <c r="HD72" s="1">
        <f>DL72+ER72+FX72-Parameters!$F$13*Parameters!$B$13</f>
        <v>9400</v>
      </c>
      <c r="HE72" s="1">
        <f>DM72+ES72+FY72-Parameters!$F$13*Parameters!$B$13</f>
        <v>6970</v>
      </c>
      <c r="HF72" s="1">
        <f>DN72+ET72+FZ72-Parameters!$F$13*Parameters!$B$13</f>
        <v>5750</v>
      </c>
      <c r="HG72" s="1">
        <f>DO72+EU72+GA72-Parameters!$F$13*Parameters!$B$13</f>
        <v>8880</v>
      </c>
      <c r="HH72" s="1">
        <f>DP72+EV72+GB72-Parameters!$F$13*Parameters!$B$13</f>
        <v>4200</v>
      </c>
      <c r="HI72" s="1">
        <f>DQ72+EW72+GC72-Parameters!$F$13*Parameters!$B$13</f>
        <v>7370</v>
      </c>
      <c r="HJ72" s="1">
        <f>DR72+EX72+GD72-Parameters!$F$13*Parameters!$B$13</f>
        <v>8750</v>
      </c>
      <c r="HK72" s="1">
        <f>DS72+EY72+GE72-Parameters!$F$13*Parameters!$B$13</f>
        <v>8150</v>
      </c>
      <c r="HL72" s="1">
        <f>DT72+EZ72+GF72-Parameters!$F$13*Parameters!$B$13</f>
        <v>6795</v>
      </c>
      <c r="HM72" s="1">
        <f>DU72+FA72+GG72-Parameters!$F$13*Parameters!$B$13</f>
        <v>9400</v>
      </c>
      <c r="HN72" s="1">
        <f>DV72+FB72+GH72-Parameters!$F$13*Parameters!$B$13</f>
        <v>3910</v>
      </c>
      <c r="HO72" s="1">
        <f>DW72+FC72+GI72-Parameters!$F$13*Parameters!$B$13</f>
        <v>8230</v>
      </c>
      <c r="HP72" s="1"/>
      <c r="HQ72" s="2"/>
    </row>
    <row r="73" spans="1:225" x14ac:dyDescent="0.35">
      <c r="A73" s="10">
        <v>62</v>
      </c>
      <c r="B73">
        <f>MIN(Parameters!$B$12,Data!B73)</f>
        <v>42</v>
      </c>
      <c r="C73">
        <f>MIN(Parameters!$B$12,Data!C73)</f>
        <v>60</v>
      </c>
      <c r="D73">
        <f>MIN(Parameters!$B$12,Data!D73)</f>
        <v>60</v>
      </c>
      <c r="E73">
        <f>MIN(Parameters!$B$12,Data!E73)</f>
        <v>60</v>
      </c>
      <c r="F73">
        <f>MIN(Parameters!$B$12,Data!F73)</f>
        <v>54</v>
      </c>
      <c r="G73">
        <f>MIN(Parameters!$B$12,Data!G73)</f>
        <v>60</v>
      </c>
      <c r="H73">
        <f>MIN(Parameters!$B$12,Data!H73)</f>
        <v>45</v>
      </c>
      <c r="I73">
        <f>MIN(Parameters!$B$12,Data!I73)</f>
        <v>50</v>
      </c>
      <c r="J73">
        <f>MIN(Parameters!$B$12,Data!J73)</f>
        <v>60</v>
      </c>
      <c r="K73">
        <f>MIN(Parameters!$B$12,Data!K73)</f>
        <v>60</v>
      </c>
      <c r="L73">
        <f>MIN(Parameters!$B$12,Data!L73)</f>
        <v>60</v>
      </c>
      <c r="M73">
        <f>MIN(Parameters!$B$12,Data!M73)</f>
        <v>60</v>
      </c>
      <c r="N73">
        <f>MIN(Parameters!$B$12,Data!N73)</f>
        <v>60</v>
      </c>
      <c r="O73">
        <f>MIN(Parameters!$B$12,Data!O73)</f>
        <v>56</v>
      </c>
      <c r="P73">
        <f>MIN(Parameters!$B$12,Data!P73)</f>
        <v>60</v>
      </c>
      <c r="Q73">
        <f>MIN(Parameters!$B$12,Data!Q73)</f>
        <v>42</v>
      </c>
      <c r="R73">
        <f>MIN(Parameters!$B$12,Data!R73)</f>
        <v>32</v>
      </c>
      <c r="S73">
        <f>MIN(Parameters!$B$12,Data!S73)</f>
        <v>49</v>
      </c>
      <c r="T73">
        <f>MIN(Parameters!$B$12,Data!T73)</f>
        <v>60</v>
      </c>
      <c r="U73">
        <f>MIN(Parameters!$B$12,Data!U73)</f>
        <v>60</v>
      </c>
      <c r="V73">
        <f>MIN(Parameters!$B$12,Data!V73)</f>
        <v>28</v>
      </c>
      <c r="W73">
        <f>MIN(Parameters!$B$12,Data!W73)</f>
        <v>60</v>
      </c>
      <c r="X73">
        <f>MIN(Parameters!$B$12,Data!X73)</f>
        <v>33</v>
      </c>
      <c r="Y73">
        <f>MIN(Parameters!$B$12,Data!Y73)</f>
        <v>41</v>
      </c>
      <c r="Z73">
        <f>MIN(Parameters!$B$12,Data!Z73)</f>
        <v>53</v>
      </c>
      <c r="AA73">
        <f>MIN(Parameters!$B$12,Data!AA73)</f>
        <v>55</v>
      </c>
      <c r="AB73">
        <f>MIN(Parameters!$B$12,Data!AB73)</f>
        <v>60</v>
      </c>
      <c r="AC73">
        <f>MIN(Parameters!$B$12,Data!AC73)</f>
        <v>60</v>
      </c>
      <c r="AD73">
        <f>MIN(Parameters!$B$12,Data!AD73)</f>
        <v>35</v>
      </c>
      <c r="AE73">
        <f>MIN(Parameters!$B$12,Data!AE73)</f>
        <v>60</v>
      </c>
      <c r="AG73" s="10">
        <v>62</v>
      </c>
      <c r="AH73">
        <f>MIN(Parameters!$B$13,Data!AI73)</f>
        <v>20</v>
      </c>
      <c r="AI73">
        <f>MIN(Parameters!$B$13,Data!AJ73)</f>
        <v>20</v>
      </c>
      <c r="AJ73">
        <f>MIN(Parameters!$B$13,Data!AK73)</f>
        <v>18</v>
      </c>
      <c r="AK73">
        <f>MIN(Parameters!$B$13,Data!AL73)</f>
        <v>20</v>
      </c>
      <c r="AL73">
        <f>MIN(Parameters!$B$13,Data!AM73)</f>
        <v>8</v>
      </c>
      <c r="AM73">
        <f>MIN(Parameters!$B$13,Data!AN73)</f>
        <v>12</v>
      </c>
      <c r="AN73">
        <f>MIN(Parameters!$B$13,Data!AO73)</f>
        <v>20</v>
      </c>
      <c r="AO73">
        <f>MIN(Parameters!$B$13,Data!AP73)</f>
        <v>16</v>
      </c>
      <c r="AP73">
        <f>MIN(Parameters!$B$13,Data!AQ73)</f>
        <v>0</v>
      </c>
      <c r="AQ73">
        <f>MIN(Parameters!$B$13,Data!AR73)</f>
        <v>20</v>
      </c>
      <c r="AR73">
        <f>MIN(Parameters!$B$13,Data!AS73)</f>
        <v>20</v>
      </c>
      <c r="AS73">
        <f>MIN(Parameters!$B$13,Data!AT73)</f>
        <v>20</v>
      </c>
      <c r="AT73">
        <f>MIN(Parameters!$B$13,Data!AU73)</f>
        <v>10</v>
      </c>
      <c r="AU73">
        <f>MIN(Parameters!$B$13,Data!AV73)</f>
        <v>20</v>
      </c>
      <c r="AV73">
        <f>MIN(Parameters!$B$13,Data!AW73)</f>
        <v>20</v>
      </c>
      <c r="AW73">
        <f>MIN(Parameters!$B$13,Data!AX73)</f>
        <v>20</v>
      </c>
      <c r="AX73">
        <f>MIN(Parameters!$B$13,Data!AY73)</f>
        <v>20</v>
      </c>
      <c r="AY73">
        <f>MIN(Parameters!$B$13,Data!AZ73)</f>
        <v>20</v>
      </c>
      <c r="AZ73">
        <f>MIN(Parameters!$B$13,Data!BA73)</f>
        <v>20</v>
      </c>
      <c r="BA73">
        <f>MIN(Parameters!$B$13,Data!BB73)</f>
        <v>20</v>
      </c>
      <c r="BB73">
        <f>MIN(Parameters!$B$13,Data!BC73)</f>
        <v>20</v>
      </c>
      <c r="BC73">
        <f>MIN(Parameters!$B$13,Data!BD73)</f>
        <v>15</v>
      </c>
      <c r="BD73">
        <f>MIN(Parameters!$B$13,Data!BE73)</f>
        <v>6</v>
      </c>
      <c r="BE73">
        <f>MIN(Parameters!$B$13,Data!BF73)</f>
        <v>9</v>
      </c>
      <c r="BF73">
        <f>MIN(Parameters!$B$13,Data!BG73)</f>
        <v>20</v>
      </c>
      <c r="BG73">
        <f>MIN(Parameters!$B$13,Data!BH73)</f>
        <v>0</v>
      </c>
      <c r="BH73">
        <f>MIN(Parameters!$B$13,Data!BI73)</f>
        <v>2</v>
      </c>
      <c r="BI73">
        <f>MIN(Parameters!$B$13,Data!BJ73)</f>
        <v>16</v>
      </c>
      <c r="BJ73">
        <f>MIN(Parameters!$B$13,Data!BK73)</f>
        <v>16</v>
      </c>
      <c r="BK73">
        <f>MIN(Parameters!$B$13,Data!BL73)</f>
        <v>20</v>
      </c>
      <c r="BM73" s="10">
        <v>62</v>
      </c>
      <c r="BN73">
        <f>MIN(Parameters!$B$13-Updated_calc!AH73,MAX(0,Data!B73-Updated_calc!B73))</f>
        <v>0</v>
      </c>
      <c r="BO73">
        <f>MIN(Parameters!$B$13-Updated_calc!AI73,MAX(0,Data!C73-Updated_calc!C73))</f>
        <v>0</v>
      </c>
      <c r="BP73">
        <f>MIN(Parameters!$B$13-Updated_calc!AJ73,MAX(0,Data!D73-Updated_calc!D73))</f>
        <v>2</v>
      </c>
      <c r="BQ73">
        <f>MIN(Parameters!$B$13-Updated_calc!AK73,MAX(0,Data!E73-Updated_calc!E73))</f>
        <v>0</v>
      </c>
      <c r="BR73">
        <f>MIN(Parameters!$B$13-Updated_calc!AL73,MAX(0,Data!F73-Updated_calc!F73))</f>
        <v>0</v>
      </c>
      <c r="BS73">
        <f>MIN(Parameters!$B$13-Updated_calc!AM73,MAX(0,Data!G73-Updated_calc!G73))</f>
        <v>8</v>
      </c>
      <c r="BT73">
        <f>MIN(Parameters!$B$13-Updated_calc!AN73,MAX(0,Data!H73-Updated_calc!H73))</f>
        <v>0</v>
      </c>
      <c r="BU73">
        <f>MIN(Parameters!$B$13-Updated_calc!AO73,MAX(0,Data!I73-Updated_calc!I73))</f>
        <v>0</v>
      </c>
      <c r="BV73">
        <f>MIN(Parameters!$B$13-Updated_calc!AP73,MAX(0,Data!J73-Updated_calc!J73))</f>
        <v>3</v>
      </c>
      <c r="BW73">
        <f>MIN(Parameters!$B$13-Updated_calc!AQ73,MAX(0,Data!K73-Updated_calc!K73))</f>
        <v>0</v>
      </c>
      <c r="BX73">
        <f>MIN(Parameters!$B$13-Updated_calc!AR73,MAX(0,Data!L73-Updated_calc!L73))</f>
        <v>0</v>
      </c>
      <c r="BY73">
        <f>MIN(Parameters!$B$13-Updated_calc!AS73,MAX(0,Data!M73-Updated_calc!M73))</f>
        <v>0</v>
      </c>
      <c r="BZ73">
        <f>MIN(Parameters!$B$13-Updated_calc!AT73,MAX(0,Data!N73-Updated_calc!N73))</f>
        <v>10</v>
      </c>
      <c r="CA73">
        <f>MIN(Parameters!$B$13-Updated_calc!AU73,MAX(0,Data!O73-Updated_calc!O73))</f>
        <v>0</v>
      </c>
      <c r="CB73">
        <f>MIN(Parameters!$B$13-Updated_calc!AV73,MAX(0,Data!P73-Updated_calc!P73))</f>
        <v>0</v>
      </c>
      <c r="CC73">
        <f>MIN(Parameters!$B$13-Updated_calc!AW73,MAX(0,Data!Q73-Updated_calc!Q73))</f>
        <v>0</v>
      </c>
      <c r="CD73">
        <f>MIN(Parameters!$B$13-Updated_calc!AX73,MAX(0,Data!R73-Updated_calc!R73))</f>
        <v>0</v>
      </c>
      <c r="CE73">
        <f>MIN(Parameters!$B$13-Updated_calc!AY73,MAX(0,Data!S73-Updated_calc!S73))</f>
        <v>0</v>
      </c>
      <c r="CF73">
        <f>MIN(Parameters!$B$13-Updated_calc!AZ73,MAX(0,Data!T73-Updated_calc!T73))</f>
        <v>0</v>
      </c>
      <c r="CG73">
        <f>MIN(Parameters!$B$13-Updated_calc!BA73,MAX(0,Data!U73-Updated_calc!U73))</f>
        <v>0</v>
      </c>
      <c r="CH73">
        <f>MIN(Parameters!$B$13-Updated_calc!BB73,MAX(0,Data!V73-Updated_calc!V73))</f>
        <v>0</v>
      </c>
      <c r="CI73">
        <f>MIN(Parameters!$B$13-Updated_calc!BC73,MAX(0,Data!W73-Updated_calc!W73))</f>
        <v>5</v>
      </c>
      <c r="CJ73">
        <f>MIN(Parameters!$B$13-Updated_calc!BD73,MAX(0,Data!X73-Updated_calc!X73))</f>
        <v>0</v>
      </c>
      <c r="CK73">
        <f>MIN(Parameters!$B$13-Updated_calc!BE73,MAX(0,Data!Y73-Updated_calc!Y73))</f>
        <v>0</v>
      </c>
      <c r="CL73">
        <f>MIN(Parameters!$B$13-Updated_calc!BF73,MAX(0,Data!Z73-Updated_calc!Z73))</f>
        <v>0</v>
      </c>
      <c r="CM73">
        <f>MIN(Parameters!$B$13-Updated_calc!BG73,MAX(0,Data!AA73-Updated_calc!AA73))</f>
        <v>0</v>
      </c>
      <c r="CN73">
        <f>MIN(Parameters!$B$13-Updated_calc!BH73,MAX(0,Data!AB73-Updated_calc!AB73))</f>
        <v>16</v>
      </c>
      <c r="CO73">
        <f>MIN(Parameters!$B$13-Updated_calc!BI73,MAX(0,Data!AC73-Updated_calc!AC73))</f>
        <v>4</v>
      </c>
      <c r="CP73">
        <f>MIN(Parameters!$B$13-Updated_calc!BJ73,MAX(0,Data!AD73-Updated_calc!AD73))</f>
        <v>0</v>
      </c>
      <c r="CQ73">
        <f>MIN(Parameters!$B$13-Updated_calc!BK73,MAX(0,Data!AE73-Updated_calc!AE73))</f>
        <v>0</v>
      </c>
      <c r="CS73" s="10">
        <v>62</v>
      </c>
      <c r="CT73">
        <f>B73*(Parameters!$C$12-Parameters!$D$12)-Parameters!$E$12*Parameters!$B$12</f>
        <v>3660</v>
      </c>
      <c r="CU73">
        <f>C73*(Parameters!$C$12-Parameters!$D$12)-Parameters!$E$12*Parameters!$B$12</f>
        <v>6000</v>
      </c>
      <c r="CV73">
        <f>D73*(Parameters!$C$12-Parameters!$D$12)-Parameters!$E$12*Parameters!$B$12</f>
        <v>6000</v>
      </c>
      <c r="CW73">
        <f>E73*(Parameters!$C$12-Parameters!$D$12)-Parameters!$E$12*Parameters!$B$12</f>
        <v>6000</v>
      </c>
      <c r="CX73">
        <f>F73*(Parameters!$C$12-Parameters!$D$12)-Parameters!$E$12*Parameters!$B$12</f>
        <v>5220</v>
      </c>
      <c r="CY73">
        <f>G73*(Parameters!$C$12-Parameters!$D$12)-Parameters!$E$12*Parameters!$B$12</f>
        <v>6000</v>
      </c>
      <c r="CZ73">
        <f>H73*(Parameters!$C$12-Parameters!$D$12)-Parameters!$E$12*Parameters!$B$12</f>
        <v>4050</v>
      </c>
      <c r="DA73">
        <f>I73*(Parameters!$C$12-Parameters!$D$12)-Parameters!$E$12*Parameters!$B$12</f>
        <v>4700</v>
      </c>
      <c r="DB73">
        <f>J73*(Parameters!$C$12-Parameters!$D$12)-Parameters!$E$12*Parameters!$B$12</f>
        <v>6000</v>
      </c>
      <c r="DC73">
        <f>K73*(Parameters!$C$12-Parameters!$D$12)-Parameters!$E$12*Parameters!$B$12</f>
        <v>6000</v>
      </c>
      <c r="DD73">
        <f>L73*(Parameters!$C$12-Parameters!$D$12)-Parameters!$E$12*Parameters!$B$12</f>
        <v>6000</v>
      </c>
      <c r="DE73">
        <f>M73*(Parameters!$C$12-Parameters!$D$12)-Parameters!$E$12*Parameters!$B$12</f>
        <v>6000</v>
      </c>
      <c r="DF73">
        <f>N73*(Parameters!$C$12-Parameters!$D$12)-Parameters!$E$12*Parameters!$B$12</f>
        <v>6000</v>
      </c>
      <c r="DG73">
        <f>O73*(Parameters!$C$12-Parameters!$D$12)-Parameters!$E$12*Parameters!$B$12</f>
        <v>5480</v>
      </c>
      <c r="DH73">
        <f>P73*(Parameters!$C$12-Parameters!$D$12)-Parameters!$E$12*Parameters!$B$12</f>
        <v>6000</v>
      </c>
      <c r="DI73">
        <f>Q73*(Parameters!$C$12-Parameters!$D$12)-Parameters!$E$12*Parameters!$B$12</f>
        <v>3660</v>
      </c>
      <c r="DJ73">
        <f>R73*(Parameters!$C$12-Parameters!$D$12)-Parameters!$E$12*Parameters!$B$12</f>
        <v>2360</v>
      </c>
      <c r="DK73">
        <f>S73*(Parameters!$C$12-Parameters!$D$12)-Parameters!$E$12*Parameters!$B$12</f>
        <v>4570</v>
      </c>
      <c r="DL73">
        <f>T73*(Parameters!$C$12-Parameters!$D$12)-Parameters!$E$12*Parameters!$B$12</f>
        <v>6000</v>
      </c>
      <c r="DM73">
        <f>U73*(Parameters!$C$12-Parameters!$D$12)-Parameters!$E$12*Parameters!$B$12</f>
        <v>6000</v>
      </c>
      <c r="DN73">
        <f>V73*(Parameters!$C$12-Parameters!$D$12)-Parameters!$E$12*Parameters!$B$12</f>
        <v>1840</v>
      </c>
      <c r="DO73">
        <f>W73*(Parameters!$C$12-Parameters!$D$12)-Parameters!$E$12*Parameters!$B$12</f>
        <v>6000</v>
      </c>
      <c r="DP73">
        <f>X73*(Parameters!$C$12-Parameters!$D$12)-Parameters!$E$12*Parameters!$B$12</f>
        <v>2490</v>
      </c>
      <c r="DQ73">
        <f>Y73*(Parameters!$C$12-Parameters!$D$12)-Parameters!$E$12*Parameters!$B$12</f>
        <v>3530</v>
      </c>
      <c r="DR73">
        <f>Z73*(Parameters!$C$12-Parameters!$D$12)-Parameters!$E$12*Parameters!$B$12</f>
        <v>5090</v>
      </c>
      <c r="DS73">
        <f>AA73*(Parameters!$C$12-Parameters!$D$12)-Parameters!$E$12*Parameters!$B$12</f>
        <v>5350</v>
      </c>
      <c r="DT73">
        <f>AB73*(Parameters!$C$12-Parameters!$D$12)-Parameters!$E$12*Parameters!$B$12</f>
        <v>6000</v>
      </c>
      <c r="DU73">
        <f>AC73*(Parameters!$C$12-Parameters!$D$12)-Parameters!$E$12*Parameters!$B$12</f>
        <v>6000</v>
      </c>
      <c r="DV73">
        <f>AD73*(Parameters!$C$12-Parameters!$D$12)-Parameters!$E$12*Parameters!$B$12</f>
        <v>2750</v>
      </c>
      <c r="DW73">
        <f>AE73*(Parameters!$C$12-Parameters!$D$12)-Parameters!$E$12*Parameters!$B$12</f>
        <v>6000</v>
      </c>
      <c r="DY73" s="10">
        <v>62</v>
      </c>
      <c r="DZ73" s="1">
        <f>AH73*(Parameters!$C$13-Parameters!$D$13)-Parameters!$B$13*Parameters!$E$13</f>
        <v>5400</v>
      </c>
      <c r="EA73" s="1">
        <f>AI73*(Parameters!$C$13-Parameters!$D$13)-Parameters!$B$13*Parameters!$E$13</f>
        <v>5400</v>
      </c>
      <c r="EB73" s="1">
        <f>AJ73*(Parameters!$C$13-Parameters!$D$13)-Parameters!$B$13*Parameters!$E$13</f>
        <v>4720</v>
      </c>
      <c r="EC73" s="1">
        <f>AK73*(Parameters!$C$13-Parameters!$D$13)-Parameters!$B$13*Parameters!$E$13</f>
        <v>5400</v>
      </c>
      <c r="ED73" s="1">
        <f>AL73*(Parameters!$C$13-Parameters!$D$13)-Parameters!$B$13*Parameters!$E$13</f>
        <v>1320</v>
      </c>
      <c r="EE73" s="1">
        <f>AM73*(Parameters!$C$13-Parameters!$D$13)-Parameters!$B$13*Parameters!$E$13</f>
        <v>2680</v>
      </c>
      <c r="EF73" s="1">
        <f>AN73*(Parameters!$C$13-Parameters!$D$13)-Parameters!$B$13*Parameters!$E$13</f>
        <v>5400</v>
      </c>
      <c r="EG73" s="1">
        <f>AO73*(Parameters!$C$13-Parameters!$D$13)-Parameters!$B$13*Parameters!$E$13</f>
        <v>4040</v>
      </c>
      <c r="EH73" s="1">
        <f>AP73*(Parameters!$C$13-Parameters!$D$13)-Parameters!$B$13*Parameters!$E$13</f>
        <v>-1400</v>
      </c>
      <c r="EI73" s="1">
        <f>AQ73*(Parameters!$C$13-Parameters!$D$13)-Parameters!$B$13*Parameters!$E$13</f>
        <v>5400</v>
      </c>
      <c r="EJ73" s="1">
        <f>AR73*(Parameters!$C$13-Parameters!$D$13)-Parameters!$B$13*Parameters!$E$13</f>
        <v>5400</v>
      </c>
      <c r="EK73" s="1">
        <f>AS73*(Parameters!$C$13-Parameters!$D$13)-Parameters!$B$13*Parameters!$E$13</f>
        <v>5400</v>
      </c>
      <c r="EL73" s="1">
        <f>AT73*(Parameters!$C$13-Parameters!$D$13)-Parameters!$B$13*Parameters!$E$13</f>
        <v>2000</v>
      </c>
      <c r="EM73" s="1">
        <f>AU73*(Parameters!$C$13-Parameters!$D$13)-Parameters!$B$13*Parameters!$E$13</f>
        <v>5400</v>
      </c>
      <c r="EN73" s="1">
        <f>AV73*(Parameters!$C$13-Parameters!$D$13)-Parameters!$B$13*Parameters!$E$13</f>
        <v>5400</v>
      </c>
      <c r="EO73" s="1">
        <f>AW73*(Parameters!$C$13-Parameters!$D$13)-Parameters!$B$13*Parameters!$E$13</f>
        <v>5400</v>
      </c>
      <c r="EP73" s="1">
        <f>AX73*(Parameters!$C$13-Parameters!$D$13)-Parameters!$B$13*Parameters!$E$13</f>
        <v>5400</v>
      </c>
      <c r="EQ73" s="1">
        <f>AY73*(Parameters!$C$13-Parameters!$D$13)-Parameters!$B$13*Parameters!$E$13</f>
        <v>5400</v>
      </c>
      <c r="ER73" s="1">
        <f>AZ73*(Parameters!$C$13-Parameters!$D$13)-Parameters!$B$13*Parameters!$E$13</f>
        <v>5400</v>
      </c>
      <c r="ES73" s="1">
        <f>BA73*(Parameters!$C$13-Parameters!$D$13)-Parameters!$B$13*Parameters!$E$13</f>
        <v>5400</v>
      </c>
      <c r="ET73" s="1">
        <f>BB73*(Parameters!$C$13-Parameters!$D$13)-Parameters!$B$13*Parameters!$E$13</f>
        <v>5400</v>
      </c>
      <c r="EU73" s="1">
        <f>BC73*(Parameters!$C$13-Parameters!$D$13)-Parameters!$B$13*Parameters!$E$13</f>
        <v>3700</v>
      </c>
      <c r="EV73" s="1">
        <f>BD73*(Parameters!$C$13-Parameters!$D$13)-Parameters!$B$13*Parameters!$E$13</f>
        <v>640</v>
      </c>
      <c r="EW73" s="1">
        <f>BE73*(Parameters!$C$13-Parameters!$D$13)-Parameters!$B$13*Parameters!$E$13</f>
        <v>1660</v>
      </c>
      <c r="EX73" s="1">
        <f>BF73*(Parameters!$C$13-Parameters!$D$13)-Parameters!$B$13*Parameters!$E$13</f>
        <v>5400</v>
      </c>
      <c r="EY73" s="1">
        <f>BG73*(Parameters!$C$13-Parameters!$D$13)-Parameters!$B$13*Parameters!$E$13</f>
        <v>-1400</v>
      </c>
      <c r="EZ73" s="1">
        <f>BH73*(Parameters!$C$13-Parameters!$D$13)-Parameters!$B$13*Parameters!$E$13</f>
        <v>-720</v>
      </c>
      <c r="FA73" s="1">
        <f>BI73*(Parameters!$C$13-Parameters!$D$13)-Parameters!$B$13*Parameters!$E$13</f>
        <v>4040</v>
      </c>
      <c r="FB73" s="1">
        <f>BJ73*(Parameters!$C$13-Parameters!$D$13)-Parameters!$B$13*Parameters!$E$13</f>
        <v>4040</v>
      </c>
      <c r="FC73" s="1">
        <f>BK73*(Parameters!$C$13-Parameters!$D$13)-Parameters!$B$13*Parameters!$E$13</f>
        <v>5400</v>
      </c>
      <c r="FD73" s="1"/>
      <c r="FE73" s="10">
        <v>62</v>
      </c>
      <c r="FF73" s="1">
        <f>BN73*(Parameters!$C$12-Parameters!$D$13)</f>
        <v>0</v>
      </c>
      <c r="FG73" s="1">
        <f>BO73*(Parameters!$C$12-Parameters!$D$13)</f>
        <v>0</v>
      </c>
      <c r="FH73" s="1">
        <f>BP73*(Parameters!$C$12-Parameters!$D$13)</f>
        <v>230</v>
      </c>
      <c r="FI73" s="1">
        <f>BQ73*(Parameters!$C$12-Parameters!$D$13)</f>
        <v>0</v>
      </c>
      <c r="FJ73" s="1">
        <f>BR73*(Parameters!$C$12-Parameters!$D$13)</f>
        <v>0</v>
      </c>
      <c r="FK73" s="1">
        <f>BS73*(Parameters!$C$12-Parameters!$D$13)</f>
        <v>920</v>
      </c>
      <c r="FL73" s="1">
        <f>BT73*(Parameters!$C$12-Parameters!$D$13)</f>
        <v>0</v>
      </c>
      <c r="FM73" s="1">
        <f>BU73*(Parameters!$C$12-Parameters!$D$13)</f>
        <v>0</v>
      </c>
      <c r="FN73" s="1">
        <f>BV73*(Parameters!$C$12-Parameters!$D$13)</f>
        <v>345</v>
      </c>
      <c r="FO73" s="1">
        <f>BW73*(Parameters!$C$12-Parameters!$D$13)</f>
        <v>0</v>
      </c>
      <c r="FP73" s="1">
        <f>BX73*(Parameters!$C$12-Parameters!$D$13)</f>
        <v>0</v>
      </c>
      <c r="FQ73" s="1">
        <f>BY73*(Parameters!$C$12-Parameters!$D$13)</f>
        <v>0</v>
      </c>
      <c r="FR73" s="1">
        <f>BZ73*(Parameters!$C$12-Parameters!$D$13)</f>
        <v>1150</v>
      </c>
      <c r="FS73" s="1">
        <f>CA73*(Parameters!$C$12-Parameters!$D$13)</f>
        <v>0</v>
      </c>
      <c r="FT73" s="1">
        <f>CB73*(Parameters!$C$12-Parameters!$D$13)</f>
        <v>0</v>
      </c>
      <c r="FU73" s="1">
        <f>CC73*(Parameters!$C$12-Parameters!$D$13)</f>
        <v>0</v>
      </c>
      <c r="FV73" s="1">
        <f>CD73*(Parameters!$C$12-Parameters!$D$13)</f>
        <v>0</v>
      </c>
      <c r="FW73" s="1">
        <f>CE73*(Parameters!$C$12-Parameters!$D$13)</f>
        <v>0</v>
      </c>
      <c r="FX73" s="1">
        <f>CF73*(Parameters!$C$12-Parameters!$D$13)</f>
        <v>0</v>
      </c>
      <c r="FY73" s="1">
        <f>CG73*(Parameters!$C$12-Parameters!$D$13)</f>
        <v>0</v>
      </c>
      <c r="FZ73" s="1">
        <f>CH73*(Parameters!$C$12-Parameters!$D$13)</f>
        <v>0</v>
      </c>
      <c r="GA73" s="1">
        <f>CI73*(Parameters!$C$12-Parameters!$D$13)</f>
        <v>575</v>
      </c>
      <c r="GB73" s="1">
        <f>CJ73*(Parameters!$C$12-Parameters!$D$13)</f>
        <v>0</v>
      </c>
      <c r="GC73" s="1">
        <f>CK73*(Parameters!$C$12-Parameters!$D$13)</f>
        <v>0</v>
      </c>
      <c r="GD73" s="1">
        <f>CL73*(Parameters!$C$12-Parameters!$D$13)</f>
        <v>0</v>
      </c>
      <c r="GE73" s="1">
        <f>CM73*(Parameters!$C$12-Parameters!$D$13)</f>
        <v>0</v>
      </c>
      <c r="GF73" s="1">
        <f>CN73*(Parameters!$C$12-Parameters!$D$13)</f>
        <v>1840</v>
      </c>
      <c r="GG73" s="1">
        <f>CO73*(Parameters!$C$12-Parameters!$D$13)</f>
        <v>460</v>
      </c>
      <c r="GH73" s="1">
        <f>CP73*(Parameters!$C$12-Parameters!$D$13)</f>
        <v>0</v>
      </c>
      <c r="GI73" s="1">
        <f>CQ73*(Parameters!$C$12-Parameters!$D$13)</f>
        <v>0</v>
      </c>
      <c r="GJ73" s="1"/>
      <c r="GK73" s="10">
        <v>62</v>
      </c>
      <c r="GL73" s="1">
        <f>CT73+DZ73+FF73-Parameters!$F$13*Parameters!$B$13</f>
        <v>7060</v>
      </c>
      <c r="GM73" s="1">
        <f>CU73+EA73+FG73-Parameters!$F$13*Parameters!$B$13</f>
        <v>9400</v>
      </c>
      <c r="GN73" s="1">
        <f>CV73+EB73+FH73-Parameters!$F$13*Parameters!$B$13</f>
        <v>8950</v>
      </c>
      <c r="GO73" s="1">
        <f>CW73+EC73+FI73-Parameters!$F$13*Parameters!$B$13</f>
        <v>9400</v>
      </c>
      <c r="GP73" s="1">
        <f>CX73+ED73+FJ73-Parameters!$F$13*Parameters!$B$13</f>
        <v>4540</v>
      </c>
      <c r="GQ73" s="1">
        <f>CY73+EE73+FK73-Parameters!$F$13*Parameters!$B$13</f>
        <v>7600</v>
      </c>
      <c r="GR73" s="1">
        <f>CZ73+EF73+FL73-Parameters!$F$13*Parameters!$B$13</f>
        <v>7450</v>
      </c>
      <c r="GS73" s="1">
        <f>DA73+EG73+FM73-Parameters!$F$13*Parameters!$B$13</f>
        <v>6740</v>
      </c>
      <c r="GT73" s="1">
        <f>DB73+EH73+FN73-Parameters!$F$13*Parameters!$B$13</f>
        <v>2945</v>
      </c>
      <c r="GU73" s="1">
        <f>DC73+EI73+FO73-Parameters!$F$13*Parameters!$B$13</f>
        <v>9400</v>
      </c>
      <c r="GV73" s="1">
        <f>DD73+EJ73+FP73-Parameters!$F$13*Parameters!$B$13</f>
        <v>9400</v>
      </c>
      <c r="GW73" s="1">
        <f>DE73+EK73+FQ73-Parameters!$F$13*Parameters!$B$13</f>
        <v>9400</v>
      </c>
      <c r="GX73" s="1">
        <f>DF73+EL73+FR73-Parameters!$F$13*Parameters!$B$13</f>
        <v>7150</v>
      </c>
      <c r="GY73" s="1">
        <f>DG73+EM73+FS73-Parameters!$F$13*Parameters!$B$13</f>
        <v>8880</v>
      </c>
      <c r="GZ73" s="1">
        <f>DH73+EN73+FT73-Parameters!$F$13*Parameters!$B$13</f>
        <v>9400</v>
      </c>
      <c r="HA73" s="1">
        <f>DI73+EO73+FU73-Parameters!$F$13*Parameters!$B$13</f>
        <v>7060</v>
      </c>
      <c r="HB73" s="1">
        <f>DJ73+EP73+FV73-Parameters!$F$13*Parameters!$B$13</f>
        <v>5760</v>
      </c>
      <c r="HC73" s="1">
        <f>DK73+EQ73+FW73-Parameters!$F$13*Parameters!$B$13</f>
        <v>7970</v>
      </c>
      <c r="HD73" s="1">
        <f>DL73+ER73+FX73-Parameters!$F$13*Parameters!$B$13</f>
        <v>9400</v>
      </c>
      <c r="HE73" s="1">
        <f>DM73+ES73+FY73-Parameters!$F$13*Parameters!$B$13</f>
        <v>9400</v>
      </c>
      <c r="HF73" s="1">
        <f>DN73+ET73+FZ73-Parameters!$F$13*Parameters!$B$13</f>
        <v>5240</v>
      </c>
      <c r="HG73" s="1">
        <f>DO73+EU73+GA73-Parameters!$F$13*Parameters!$B$13</f>
        <v>8275</v>
      </c>
      <c r="HH73" s="1">
        <f>DP73+EV73+GB73-Parameters!$F$13*Parameters!$B$13</f>
        <v>1130</v>
      </c>
      <c r="HI73" s="1">
        <f>DQ73+EW73+GC73-Parameters!$F$13*Parameters!$B$13</f>
        <v>3190</v>
      </c>
      <c r="HJ73" s="1">
        <f>DR73+EX73+GD73-Parameters!$F$13*Parameters!$B$13</f>
        <v>8490</v>
      </c>
      <c r="HK73" s="1">
        <f>DS73+EY73+GE73-Parameters!$F$13*Parameters!$B$13</f>
        <v>1950</v>
      </c>
      <c r="HL73" s="1">
        <f>DT73+EZ73+GF73-Parameters!$F$13*Parameters!$B$13</f>
        <v>5120</v>
      </c>
      <c r="HM73" s="1">
        <f>DU73+FA73+GG73-Parameters!$F$13*Parameters!$B$13</f>
        <v>8500</v>
      </c>
      <c r="HN73" s="1">
        <f>DV73+FB73+GH73-Parameters!$F$13*Parameters!$B$13</f>
        <v>4790</v>
      </c>
      <c r="HO73" s="1">
        <f>DW73+FC73+GI73-Parameters!$F$13*Parameters!$B$13</f>
        <v>9400</v>
      </c>
      <c r="HP73" s="1"/>
      <c r="HQ73" s="2"/>
    </row>
    <row r="74" spans="1:225" x14ac:dyDescent="0.35">
      <c r="A74" s="10">
        <v>63</v>
      </c>
      <c r="B74">
        <f>MIN(Parameters!$B$12,Data!B74)</f>
        <v>31</v>
      </c>
      <c r="C74">
        <f>MIN(Parameters!$B$12,Data!C74)</f>
        <v>41</v>
      </c>
      <c r="D74">
        <f>MIN(Parameters!$B$12,Data!D74)</f>
        <v>43</v>
      </c>
      <c r="E74">
        <f>MIN(Parameters!$B$12,Data!E74)</f>
        <v>36</v>
      </c>
      <c r="F74">
        <f>MIN(Parameters!$B$12,Data!F74)</f>
        <v>37</v>
      </c>
      <c r="G74">
        <f>MIN(Parameters!$B$12,Data!G74)</f>
        <v>40</v>
      </c>
      <c r="H74">
        <f>MIN(Parameters!$B$12,Data!H74)</f>
        <v>42</v>
      </c>
      <c r="I74">
        <f>MIN(Parameters!$B$12,Data!I74)</f>
        <v>60</v>
      </c>
      <c r="J74">
        <f>MIN(Parameters!$B$12,Data!J74)</f>
        <v>34</v>
      </c>
      <c r="K74">
        <f>MIN(Parameters!$B$12,Data!K74)</f>
        <v>31</v>
      </c>
      <c r="L74">
        <f>MIN(Parameters!$B$12,Data!L74)</f>
        <v>41</v>
      </c>
      <c r="M74">
        <f>MIN(Parameters!$B$12,Data!M74)</f>
        <v>60</v>
      </c>
      <c r="N74">
        <f>MIN(Parameters!$B$12,Data!N74)</f>
        <v>31</v>
      </c>
      <c r="O74">
        <f>MIN(Parameters!$B$12,Data!O74)</f>
        <v>49</v>
      </c>
      <c r="P74">
        <f>MIN(Parameters!$B$12,Data!P74)</f>
        <v>43</v>
      </c>
      <c r="Q74">
        <f>MIN(Parameters!$B$12,Data!Q74)</f>
        <v>60</v>
      </c>
      <c r="R74">
        <f>MIN(Parameters!$B$12,Data!R74)</f>
        <v>18</v>
      </c>
      <c r="S74">
        <f>MIN(Parameters!$B$12,Data!S74)</f>
        <v>51</v>
      </c>
      <c r="T74">
        <f>MIN(Parameters!$B$12,Data!T74)</f>
        <v>60</v>
      </c>
      <c r="U74">
        <f>MIN(Parameters!$B$12,Data!U74)</f>
        <v>29</v>
      </c>
      <c r="V74">
        <f>MIN(Parameters!$B$12,Data!V74)</f>
        <v>52</v>
      </c>
      <c r="W74">
        <f>MIN(Parameters!$B$12,Data!W74)</f>
        <v>44</v>
      </c>
      <c r="X74">
        <f>MIN(Parameters!$B$12,Data!X74)</f>
        <v>38</v>
      </c>
      <c r="Y74">
        <f>MIN(Parameters!$B$12,Data!Y74)</f>
        <v>60</v>
      </c>
      <c r="Z74">
        <f>MIN(Parameters!$B$12,Data!Z74)</f>
        <v>30</v>
      </c>
      <c r="AA74">
        <f>MIN(Parameters!$B$12,Data!AA74)</f>
        <v>50</v>
      </c>
      <c r="AB74">
        <f>MIN(Parameters!$B$12,Data!AB74)</f>
        <v>47</v>
      </c>
      <c r="AC74">
        <f>MIN(Parameters!$B$12,Data!AC74)</f>
        <v>57</v>
      </c>
      <c r="AD74">
        <f>MIN(Parameters!$B$12,Data!AD74)</f>
        <v>60</v>
      </c>
      <c r="AE74">
        <f>MIN(Parameters!$B$12,Data!AE74)</f>
        <v>43</v>
      </c>
      <c r="AG74" s="10">
        <v>63</v>
      </c>
      <c r="AH74">
        <f>MIN(Parameters!$B$13,Data!AI74)</f>
        <v>20</v>
      </c>
      <c r="AI74">
        <f>MIN(Parameters!$B$13,Data!AJ74)</f>
        <v>20</v>
      </c>
      <c r="AJ74">
        <f>MIN(Parameters!$B$13,Data!AK74)</f>
        <v>20</v>
      </c>
      <c r="AK74">
        <f>MIN(Parameters!$B$13,Data!AL74)</f>
        <v>8</v>
      </c>
      <c r="AL74">
        <f>MIN(Parameters!$B$13,Data!AM74)</f>
        <v>5</v>
      </c>
      <c r="AM74">
        <f>MIN(Parameters!$B$13,Data!AN74)</f>
        <v>4</v>
      </c>
      <c r="AN74">
        <f>MIN(Parameters!$B$13,Data!AO74)</f>
        <v>20</v>
      </c>
      <c r="AO74">
        <f>MIN(Parameters!$B$13,Data!AP74)</f>
        <v>20</v>
      </c>
      <c r="AP74">
        <f>MIN(Parameters!$B$13,Data!AQ74)</f>
        <v>20</v>
      </c>
      <c r="AQ74">
        <f>MIN(Parameters!$B$13,Data!AR74)</f>
        <v>14</v>
      </c>
      <c r="AR74">
        <f>MIN(Parameters!$B$13,Data!AS74)</f>
        <v>20</v>
      </c>
      <c r="AS74">
        <f>MIN(Parameters!$B$13,Data!AT74)</f>
        <v>20</v>
      </c>
      <c r="AT74">
        <f>MIN(Parameters!$B$13,Data!AU74)</f>
        <v>17</v>
      </c>
      <c r="AU74">
        <f>MIN(Parameters!$B$13,Data!AV74)</f>
        <v>3</v>
      </c>
      <c r="AV74">
        <f>MIN(Parameters!$B$13,Data!AW74)</f>
        <v>20</v>
      </c>
      <c r="AW74">
        <f>MIN(Parameters!$B$13,Data!AX74)</f>
        <v>14</v>
      </c>
      <c r="AX74">
        <f>MIN(Parameters!$B$13,Data!AY74)</f>
        <v>20</v>
      </c>
      <c r="AY74">
        <f>MIN(Parameters!$B$13,Data!AZ74)</f>
        <v>20</v>
      </c>
      <c r="AZ74">
        <f>MIN(Parameters!$B$13,Data!BA74)</f>
        <v>6</v>
      </c>
      <c r="BA74">
        <f>MIN(Parameters!$B$13,Data!BB74)</f>
        <v>20</v>
      </c>
      <c r="BB74">
        <f>MIN(Parameters!$B$13,Data!BC74)</f>
        <v>20</v>
      </c>
      <c r="BC74">
        <f>MIN(Parameters!$B$13,Data!BD74)</f>
        <v>12</v>
      </c>
      <c r="BD74">
        <f>MIN(Parameters!$B$13,Data!BE74)</f>
        <v>20</v>
      </c>
      <c r="BE74">
        <f>MIN(Parameters!$B$13,Data!BF74)</f>
        <v>4</v>
      </c>
      <c r="BF74">
        <f>MIN(Parameters!$B$13,Data!BG74)</f>
        <v>20</v>
      </c>
      <c r="BG74">
        <f>MIN(Parameters!$B$13,Data!BH74)</f>
        <v>20</v>
      </c>
      <c r="BH74">
        <f>MIN(Parameters!$B$13,Data!BI74)</f>
        <v>18</v>
      </c>
      <c r="BI74">
        <f>MIN(Parameters!$B$13,Data!BJ74)</f>
        <v>20</v>
      </c>
      <c r="BJ74">
        <f>MIN(Parameters!$B$13,Data!BK74)</f>
        <v>20</v>
      </c>
      <c r="BK74">
        <f>MIN(Parameters!$B$13,Data!BL74)</f>
        <v>20</v>
      </c>
      <c r="BM74" s="10">
        <v>63</v>
      </c>
      <c r="BN74">
        <f>MIN(Parameters!$B$13-Updated_calc!AH74,MAX(0,Data!B74-Updated_calc!B74))</f>
        <v>0</v>
      </c>
      <c r="BO74">
        <f>MIN(Parameters!$B$13-Updated_calc!AI74,MAX(0,Data!C74-Updated_calc!C74))</f>
        <v>0</v>
      </c>
      <c r="BP74">
        <f>MIN(Parameters!$B$13-Updated_calc!AJ74,MAX(0,Data!D74-Updated_calc!D74))</f>
        <v>0</v>
      </c>
      <c r="BQ74">
        <f>MIN(Parameters!$B$13-Updated_calc!AK74,MAX(0,Data!E74-Updated_calc!E74))</f>
        <v>0</v>
      </c>
      <c r="BR74">
        <f>MIN(Parameters!$B$13-Updated_calc!AL74,MAX(0,Data!F74-Updated_calc!F74))</f>
        <v>0</v>
      </c>
      <c r="BS74">
        <f>MIN(Parameters!$B$13-Updated_calc!AM74,MAX(0,Data!G74-Updated_calc!G74))</f>
        <v>0</v>
      </c>
      <c r="BT74">
        <f>MIN(Parameters!$B$13-Updated_calc!AN74,MAX(0,Data!H74-Updated_calc!H74))</f>
        <v>0</v>
      </c>
      <c r="BU74">
        <f>MIN(Parameters!$B$13-Updated_calc!AO74,MAX(0,Data!I74-Updated_calc!I74))</f>
        <v>0</v>
      </c>
      <c r="BV74">
        <f>MIN(Parameters!$B$13-Updated_calc!AP74,MAX(0,Data!J74-Updated_calc!J74))</f>
        <v>0</v>
      </c>
      <c r="BW74">
        <f>MIN(Parameters!$B$13-Updated_calc!AQ74,MAX(0,Data!K74-Updated_calc!K74))</f>
        <v>0</v>
      </c>
      <c r="BX74">
        <f>MIN(Parameters!$B$13-Updated_calc!AR74,MAX(0,Data!L74-Updated_calc!L74))</f>
        <v>0</v>
      </c>
      <c r="BY74">
        <f>MIN(Parameters!$B$13-Updated_calc!AS74,MAX(0,Data!M74-Updated_calc!M74))</f>
        <v>0</v>
      </c>
      <c r="BZ74">
        <f>MIN(Parameters!$B$13-Updated_calc!AT74,MAX(0,Data!N74-Updated_calc!N74))</f>
        <v>0</v>
      </c>
      <c r="CA74">
        <f>MIN(Parameters!$B$13-Updated_calc!AU74,MAX(0,Data!O74-Updated_calc!O74))</f>
        <v>0</v>
      </c>
      <c r="CB74">
        <f>MIN(Parameters!$B$13-Updated_calc!AV74,MAX(0,Data!P74-Updated_calc!P74))</f>
        <v>0</v>
      </c>
      <c r="CC74">
        <f>MIN(Parameters!$B$13-Updated_calc!AW74,MAX(0,Data!Q74-Updated_calc!Q74))</f>
        <v>3</v>
      </c>
      <c r="CD74">
        <f>MIN(Parameters!$B$13-Updated_calc!AX74,MAX(0,Data!R74-Updated_calc!R74))</f>
        <v>0</v>
      </c>
      <c r="CE74">
        <f>MIN(Parameters!$B$13-Updated_calc!AY74,MAX(0,Data!S74-Updated_calc!S74))</f>
        <v>0</v>
      </c>
      <c r="CF74">
        <f>MIN(Parameters!$B$13-Updated_calc!AZ74,MAX(0,Data!T74-Updated_calc!T74))</f>
        <v>3</v>
      </c>
      <c r="CG74">
        <f>MIN(Parameters!$B$13-Updated_calc!BA74,MAX(0,Data!U74-Updated_calc!U74))</f>
        <v>0</v>
      </c>
      <c r="CH74">
        <f>MIN(Parameters!$B$13-Updated_calc!BB74,MAX(0,Data!V74-Updated_calc!V74))</f>
        <v>0</v>
      </c>
      <c r="CI74">
        <f>MIN(Parameters!$B$13-Updated_calc!BC74,MAX(0,Data!W74-Updated_calc!W74))</f>
        <v>0</v>
      </c>
      <c r="CJ74">
        <f>MIN(Parameters!$B$13-Updated_calc!BD74,MAX(0,Data!X74-Updated_calc!X74))</f>
        <v>0</v>
      </c>
      <c r="CK74">
        <f>MIN(Parameters!$B$13-Updated_calc!BE74,MAX(0,Data!Y74-Updated_calc!Y74))</f>
        <v>0</v>
      </c>
      <c r="CL74">
        <f>MIN(Parameters!$B$13-Updated_calc!BF74,MAX(0,Data!Z74-Updated_calc!Z74))</f>
        <v>0</v>
      </c>
      <c r="CM74">
        <f>MIN(Parameters!$B$13-Updated_calc!BG74,MAX(0,Data!AA74-Updated_calc!AA74))</f>
        <v>0</v>
      </c>
      <c r="CN74">
        <f>MIN(Parameters!$B$13-Updated_calc!BH74,MAX(0,Data!AB74-Updated_calc!AB74))</f>
        <v>0</v>
      </c>
      <c r="CO74">
        <f>MIN(Parameters!$B$13-Updated_calc!BI74,MAX(0,Data!AC74-Updated_calc!AC74))</f>
        <v>0</v>
      </c>
      <c r="CP74">
        <f>MIN(Parameters!$B$13-Updated_calc!BJ74,MAX(0,Data!AD74-Updated_calc!AD74))</f>
        <v>0</v>
      </c>
      <c r="CQ74">
        <f>MIN(Parameters!$B$13-Updated_calc!BK74,MAX(0,Data!AE74-Updated_calc!AE74))</f>
        <v>0</v>
      </c>
      <c r="CS74" s="10">
        <v>63</v>
      </c>
      <c r="CT74">
        <f>B74*(Parameters!$C$12-Parameters!$D$12)-Parameters!$E$12*Parameters!$B$12</f>
        <v>2230</v>
      </c>
      <c r="CU74">
        <f>C74*(Parameters!$C$12-Parameters!$D$12)-Parameters!$E$12*Parameters!$B$12</f>
        <v>3530</v>
      </c>
      <c r="CV74">
        <f>D74*(Parameters!$C$12-Parameters!$D$12)-Parameters!$E$12*Parameters!$B$12</f>
        <v>3790</v>
      </c>
      <c r="CW74">
        <f>E74*(Parameters!$C$12-Parameters!$D$12)-Parameters!$E$12*Parameters!$B$12</f>
        <v>2880</v>
      </c>
      <c r="CX74">
        <f>F74*(Parameters!$C$12-Parameters!$D$12)-Parameters!$E$12*Parameters!$B$12</f>
        <v>3010</v>
      </c>
      <c r="CY74">
        <f>G74*(Parameters!$C$12-Parameters!$D$12)-Parameters!$E$12*Parameters!$B$12</f>
        <v>3400</v>
      </c>
      <c r="CZ74">
        <f>H74*(Parameters!$C$12-Parameters!$D$12)-Parameters!$E$12*Parameters!$B$12</f>
        <v>3660</v>
      </c>
      <c r="DA74">
        <f>I74*(Parameters!$C$12-Parameters!$D$12)-Parameters!$E$12*Parameters!$B$12</f>
        <v>6000</v>
      </c>
      <c r="DB74">
        <f>J74*(Parameters!$C$12-Parameters!$D$12)-Parameters!$E$12*Parameters!$B$12</f>
        <v>2620</v>
      </c>
      <c r="DC74">
        <f>K74*(Parameters!$C$12-Parameters!$D$12)-Parameters!$E$12*Parameters!$B$12</f>
        <v>2230</v>
      </c>
      <c r="DD74">
        <f>L74*(Parameters!$C$12-Parameters!$D$12)-Parameters!$E$12*Parameters!$B$12</f>
        <v>3530</v>
      </c>
      <c r="DE74">
        <f>M74*(Parameters!$C$12-Parameters!$D$12)-Parameters!$E$12*Parameters!$B$12</f>
        <v>6000</v>
      </c>
      <c r="DF74">
        <f>N74*(Parameters!$C$12-Parameters!$D$12)-Parameters!$E$12*Parameters!$B$12</f>
        <v>2230</v>
      </c>
      <c r="DG74">
        <f>O74*(Parameters!$C$12-Parameters!$D$12)-Parameters!$E$12*Parameters!$B$12</f>
        <v>4570</v>
      </c>
      <c r="DH74">
        <f>P74*(Parameters!$C$12-Parameters!$D$12)-Parameters!$E$12*Parameters!$B$12</f>
        <v>3790</v>
      </c>
      <c r="DI74">
        <f>Q74*(Parameters!$C$12-Parameters!$D$12)-Parameters!$E$12*Parameters!$B$12</f>
        <v>6000</v>
      </c>
      <c r="DJ74">
        <f>R74*(Parameters!$C$12-Parameters!$D$12)-Parameters!$E$12*Parameters!$B$12</f>
        <v>540</v>
      </c>
      <c r="DK74">
        <f>S74*(Parameters!$C$12-Parameters!$D$12)-Parameters!$E$12*Parameters!$B$12</f>
        <v>4830</v>
      </c>
      <c r="DL74">
        <f>T74*(Parameters!$C$12-Parameters!$D$12)-Parameters!$E$12*Parameters!$B$12</f>
        <v>6000</v>
      </c>
      <c r="DM74">
        <f>U74*(Parameters!$C$12-Parameters!$D$12)-Parameters!$E$12*Parameters!$B$12</f>
        <v>1970</v>
      </c>
      <c r="DN74">
        <f>V74*(Parameters!$C$12-Parameters!$D$12)-Parameters!$E$12*Parameters!$B$12</f>
        <v>4960</v>
      </c>
      <c r="DO74">
        <f>W74*(Parameters!$C$12-Parameters!$D$12)-Parameters!$E$12*Parameters!$B$12</f>
        <v>3920</v>
      </c>
      <c r="DP74">
        <f>X74*(Parameters!$C$12-Parameters!$D$12)-Parameters!$E$12*Parameters!$B$12</f>
        <v>3140</v>
      </c>
      <c r="DQ74">
        <f>Y74*(Parameters!$C$12-Parameters!$D$12)-Parameters!$E$12*Parameters!$B$12</f>
        <v>6000</v>
      </c>
      <c r="DR74">
        <f>Z74*(Parameters!$C$12-Parameters!$D$12)-Parameters!$E$12*Parameters!$B$12</f>
        <v>2100</v>
      </c>
      <c r="DS74">
        <f>AA74*(Parameters!$C$12-Parameters!$D$12)-Parameters!$E$12*Parameters!$B$12</f>
        <v>4700</v>
      </c>
      <c r="DT74">
        <f>AB74*(Parameters!$C$12-Parameters!$D$12)-Parameters!$E$12*Parameters!$B$12</f>
        <v>4310</v>
      </c>
      <c r="DU74">
        <f>AC74*(Parameters!$C$12-Parameters!$D$12)-Parameters!$E$12*Parameters!$B$12</f>
        <v>5610</v>
      </c>
      <c r="DV74">
        <f>AD74*(Parameters!$C$12-Parameters!$D$12)-Parameters!$E$12*Parameters!$B$12</f>
        <v>6000</v>
      </c>
      <c r="DW74">
        <f>AE74*(Parameters!$C$12-Parameters!$D$12)-Parameters!$E$12*Parameters!$B$12</f>
        <v>3790</v>
      </c>
      <c r="DY74" s="10">
        <v>63</v>
      </c>
      <c r="DZ74" s="1">
        <f>AH74*(Parameters!$C$13-Parameters!$D$13)-Parameters!$B$13*Parameters!$E$13</f>
        <v>5400</v>
      </c>
      <c r="EA74" s="1">
        <f>AI74*(Parameters!$C$13-Parameters!$D$13)-Parameters!$B$13*Parameters!$E$13</f>
        <v>5400</v>
      </c>
      <c r="EB74" s="1">
        <f>AJ74*(Parameters!$C$13-Parameters!$D$13)-Parameters!$B$13*Parameters!$E$13</f>
        <v>5400</v>
      </c>
      <c r="EC74" s="1">
        <f>AK74*(Parameters!$C$13-Parameters!$D$13)-Parameters!$B$13*Parameters!$E$13</f>
        <v>1320</v>
      </c>
      <c r="ED74" s="1">
        <f>AL74*(Parameters!$C$13-Parameters!$D$13)-Parameters!$B$13*Parameters!$E$13</f>
        <v>300</v>
      </c>
      <c r="EE74" s="1">
        <f>AM74*(Parameters!$C$13-Parameters!$D$13)-Parameters!$B$13*Parameters!$E$13</f>
        <v>-40</v>
      </c>
      <c r="EF74" s="1">
        <f>AN74*(Parameters!$C$13-Parameters!$D$13)-Parameters!$B$13*Parameters!$E$13</f>
        <v>5400</v>
      </c>
      <c r="EG74" s="1">
        <f>AO74*(Parameters!$C$13-Parameters!$D$13)-Parameters!$B$13*Parameters!$E$13</f>
        <v>5400</v>
      </c>
      <c r="EH74" s="1">
        <f>AP74*(Parameters!$C$13-Parameters!$D$13)-Parameters!$B$13*Parameters!$E$13</f>
        <v>5400</v>
      </c>
      <c r="EI74" s="1">
        <f>AQ74*(Parameters!$C$13-Parameters!$D$13)-Parameters!$B$13*Parameters!$E$13</f>
        <v>3360</v>
      </c>
      <c r="EJ74" s="1">
        <f>AR74*(Parameters!$C$13-Parameters!$D$13)-Parameters!$B$13*Parameters!$E$13</f>
        <v>5400</v>
      </c>
      <c r="EK74" s="1">
        <f>AS74*(Parameters!$C$13-Parameters!$D$13)-Parameters!$B$13*Parameters!$E$13</f>
        <v>5400</v>
      </c>
      <c r="EL74" s="1">
        <f>AT74*(Parameters!$C$13-Parameters!$D$13)-Parameters!$B$13*Parameters!$E$13</f>
        <v>4380</v>
      </c>
      <c r="EM74" s="1">
        <f>AU74*(Parameters!$C$13-Parameters!$D$13)-Parameters!$B$13*Parameters!$E$13</f>
        <v>-380</v>
      </c>
      <c r="EN74" s="1">
        <f>AV74*(Parameters!$C$13-Parameters!$D$13)-Parameters!$B$13*Parameters!$E$13</f>
        <v>5400</v>
      </c>
      <c r="EO74" s="1">
        <f>AW74*(Parameters!$C$13-Parameters!$D$13)-Parameters!$B$13*Parameters!$E$13</f>
        <v>3360</v>
      </c>
      <c r="EP74" s="1">
        <f>AX74*(Parameters!$C$13-Parameters!$D$13)-Parameters!$B$13*Parameters!$E$13</f>
        <v>5400</v>
      </c>
      <c r="EQ74" s="1">
        <f>AY74*(Parameters!$C$13-Parameters!$D$13)-Parameters!$B$13*Parameters!$E$13</f>
        <v>5400</v>
      </c>
      <c r="ER74" s="1">
        <f>AZ74*(Parameters!$C$13-Parameters!$D$13)-Parameters!$B$13*Parameters!$E$13</f>
        <v>640</v>
      </c>
      <c r="ES74" s="1">
        <f>BA74*(Parameters!$C$13-Parameters!$D$13)-Parameters!$B$13*Parameters!$E$13</f>
        <v>5400</v>
      </c>
      <c r="ET74" s="1">
        <f>BB74*(Parameters!$C$13-Parameters!$D$13)-Parameters!$B$13*Parameters!$E$13</f>
        <v>5400</v>
      </c>
      <c r="EU74" s="1">
        <f>BC74*(Parameters!$C$13-Parameters!$D$13)-Parameters!$B$13*Parameters!$E$13</f>
        <v>2680</v>
      </c>
      <c r="EV74" s="1">
        <f>BD74*(Parameters!$C$13-Parameters!$D$13)-Parameters!$B$13*Parameters!$E$13</f>
        <v>5400</v>
      </c>
      <c r="EW74" s="1">
        <f>BE74*(Parameters!$C$13-Parameters!$D$13)-Parameters!$B$13*Parameters!$E$13</f>
        <v>-40</v>
      </c>
      <c r="EX74" s="1">
        <f>BF74*(Parameters!$C$13-Parameters!$D$13)-Parameters!$B$13*Parameters!$E$13</f>
        <v>5400</v>
      </c>
      <c r="EY74" s="1">
        <f>BG74*(Parameters!$C$13-Parameters!$D$13)-Parameters!$B$13*Parameters!$E$13</f>
        <v>5400</v>
      </c>
      <c r="EZ74" s="1">
        <f>BH74*(Parameters!$C$13-Parameters!$D$13)-Parameters!$B$13*Parameters!$E$13</f>
        <v>4720</v>
      </c>
      <c r="FA74" s="1">
        <f>BI74*(Parameters!$C$13-Parameters!$D$13)-Parameters!$B$13*Parameters!$E$13</f>
        <v>5400</v>
      </c>
      <c r="FB74" s="1">
        <f>BJ74*(Parameters!$C$13-Parameters!$D$13)-Parameters!$B$13*Parameters!$E$13</f>
        <v>5400</v>
      </c>
      <c r="FC74" s="1">
        <f>BK74*(Parameters!$C$13-Parameters!$D$13)-Parameters!$B$13*Parameters!$E$13</f>
        <v>5400</v>
      </c>
      <c r="FD74" s="1"/>
      <c r="FE74" s="10">
        <v>63</v>
      </c>
      <c r="FF74" s="1">
        <f>BN74*(Parameters!$C$12-Parameters!$D$13)</f>
        <v>0</v>
      </c>
      <c r="FG74" s="1">
        <f>BO74*(Parameters!$C$12-Parameters!$D$13)</f>
        <v>0</v>
      </c>
      <c r="FH74" s="1">
        <f>BP74*(Parameters!$C$12-Parameters!$D$13)</f>
        <v>0</v>
      </c>
      <c r="FI74" s="1">
        <f>BQ74*(Parameters!$C$12-Parameters!$D$13)</f>
        <v>0</v>
      </c>
      <c r="FJ74" s="1">
        <f>BR74*(Parameters!$C$12-Parameters!$D$13)</f>
        <v>0</v>
      </c>
      <c r="FK74" s="1">
        <f>BS74*(Parameters!$C$12-Parameters!$D$13)</f>
        <v>0</v>
      </c>
      <c r="FL74" s="1">
        <f>BT74*(Parameters!$C$12-Parameters!$D$13)</f>
        <v>0</v>
      </c>
      <c r="FM74" s="1">
        <f>BU74*(Parameters!$C$12-Parameters!$D$13)</f>
        <v>0</v>
      </c>
      <c r="FN74" s="1">
        <f>BV74*(Parameters!$C$12-Parameters!$D$13)</f>
        <v>0</v>
      </c>
      <c r="FO74" s="1">
        <f>BW74*(Parameters!$C$12-Parameters!$D$13)</f>
        <v>0</v>
      </c>
      <c r="FP74" s="1">
        <f>BX74*(Parameters!$C$12-Parameters!$D$13)</f>
        <v>0</v>
      </c>
      <c r="FQ74" s="1">
        <f>BY74*(Parameters!$C$12-Parameters!$D$13)</f>
        <v>0</v>
      </c>
      <c r="FR74" s="1">
        <f>BZ74*(Parameters!$C$12-Parameters!$D$13)</f>
        <v>0</v>
      </c>
      <c r="FS74" s="1">
        <f>CA74*(Parameters!$C$12-Parameters!$D$13)</f>
        <v>0</v>
      </c>
      <c r="FT74" s="1">
        <f>CB74*(Parameters!$C$12-Parameters!$D$13)</f>
        <v>0</v>
      </c>
      <c r="FU74" s="1">
        <f>CC74*(Parameters!$C$12-Parameters!$D$13)</f>
        <v>345</v>
      </c>
      <c r="FV74" s="1">
        <f>CD74*(Parameters!$C$12-Parameters!$D$13)</f>
        <v>0</v>
      </c>
      <c r="FW74" s="1">
        <f>CE74*(Parameters!$C$12-Parameters!$D$13)</f>
        <v>0</v>
      </c>
      <c r="FX74" s="1">
        <f>CF74*(Parameters!$C$12-Parameters!$D$13)</f>
        <v>345</v>
      </c>
      <c r="FY74" s="1">
        <f>CG74*(Parameters!$C$12-Parameters!$D$13)</f>
        <v>0</v>
      </c>
      <c r="FZ74" s="1">
        <f>CH74*(Parameters!$C$12-Parameters!$D$13)</f>
        <v>0</v>
      </c>
      <c r="GA74" s="1">
        <f>CI74*(Parameters!$C$12-Parameters!$D$13)</f>
        <v>0</v>
      </c>
      <c r="GB74" s="1">
        <f>CJ74*(Parameters!$C$12-Parameters!$D$13)</f>
        <v>0</v>
      </c>
      <c r="GC74" s="1">
        <f>CK74*(Parameters!$C$12-Parameters!$D$13)</f>
        <v>0</v>
      </c>
      <c r="GD74" s="1">
        <f>CL74*(Parameters!$C$12-Parameters!$D$13)</f>
        <v>0</v>
      </c>
      <c r="GE74" s="1">
        <f>CM74*(Parameters!$C$12-Parameters!$D$13)</f>
        <v>0</v>
      </c>
      <c r="GF74" s="1">
        <f>CN74*(Parameters!$C$12-Parameters!$D$13)</f>
        <v>0</v>
      </c>
      <c r="GG74" s="1">
        <f>CO74*(Parameters!$C$12-Parameters!$D$13)</f>
        <v>0</v>
      </c>
      <c r="GH74" s="1">
        <f>CP74*(Parameters!$C$12-Parameters!$D$13)</f>
        <v>0</v>
      </c>
      <c r="GI74" s="1">
        <f>CQ74*(Parameters!$C$12-Parameters!$D$13)</f>
        <v>0</v>
      </c>
      <c r="GJ74" s="1"/>
      <c r="GK74" s="10">
        <v>63</v>
      </c>
      <c r="GL74" s="1">
        <f>CT74+DZ74+FF74-Parameters!$F$13*Parameters!$B$13</f>
        <v>5630</v>
      </c>
      <c r="GM74" s="1">
        <f>CU74+EA74+FG74-Parameters!$F$13*Parameters!$B$13</f>
        <v>6930</v>
      </c>
      <c r="GN74" s="1">
        <f>CV74+EB74+FH74-Parameters!$F$13*Parameters!$B$13</f>
        <v>7190</v>
      </c>
      <c r="GO74" s="1">
        <f>CW74+EC74+FI74-Parameters!$F$13*Parameters!$B$13</f>
        <v>2200</v>
      </c>
      <c r="GP74" s="1">
        <f>CX74+ED74+FJ74-Parameters!$F$13*Parameters!$B$13</f>
        <v>1310</v>
      </c>
      <c r="GQ74" s="1">
        <f>CY74+EE74+FK74-Parameters!$F$13*Parameters!$B$13</f>
        <v>1360</v>
      </c>
      <c r="GR74" s="1">
        <f>CZ74+EF74+FL74-Parameters!$F$13*Parameters!$B$13</f>
        <v>7060</v>
      </c>
      <c r="GS74" s="1">
        <f>DA74+EG74+FM74-Parameters!$F$13*Parameters!$B$13</f>
        <v>9400</v>
      </c>
      <c r="GT74" s="1">
        <f>DB74+EH74+FN74-Parameters!$F$13*Parameters!$B$13</f>
        <v>6020</v>
      </c>
      <c r="GU74" s="1">
        <f>DC74+EI74+FO74-Parameters!$F$13*Parameters!$B$13</f>
        <v>3590</v>
      </c>
      <c r="GV74" s="1">
        <f>DD74+EJ74+FP74-Parameters!$F$13*Parameters!$B$13</f>
        <v>6930</v>
      </c>
      <c r="GW74" s="1">
        <f>DE74+EK74+FQ74-Parameters!$F$13*Parameters!$B$13</f>
        <v>9400</v>
      </c>
      <c r="GX74" s="1">
        <f>DF74+EL74+FR74-Parameters!$F$13*Parameters!$B$13</f>
        <v>4610</v>
      </c>
      <c r="GY74" s="1">
        <f>DG74+EM74+FS74-Parameters!$F$13*Parameters!$B$13</f>
        <v>2190</v>
      </c>
      <c r="GZ74" s="1">
        <f>DH74+EN74+FT74-Parameters!$F$13*Parameters!$B$13</f>
        <v>7190</v>
      </c>
      <c r="HA74" s="1">
        <f>DI74+EO74+FU74-Parameters!$F$13*Parameters!$B$13</f>
        <v>7705</v>
      </c>
      <c r="HB74" s="1">
        <f>DJ74+EP74+FV74-Parameters!$F$13*Parameters!$B$13</f>
        <v>3940</v>
      </c>
      <c r="HC74" s="1">
        <f>DK74+EQ74+FW74-Parameters!$F$13*Parameters!$B$13</f>
        <v>8230</v>
      </c>
      <c r="HD74" s="1">
        <f>DL74+ER74+FX74-Parameters!$F$13*Parameters!$B$13</f>
        <v>4985</v>
      </c>
      <c r="HE74" s="1">
        <f>DM74+ES74+FY74-Parameters!$F$13*Parameters!$B$13</f>
        <v>5370</v>
      </c>
      <c r="HF74" s="1">
        <f>DN74+ET74+FZ74-Parameters!$F$13*Parameters!$B$13</f>
        <v>8360</v>
      </c>
      <c r="HG74" s="1">
        <f>DO74+EU74+GA74-Parameters!$F$13*Parameters!$B$13</f>
        <v>4600</v>
      </c>
      <c r="HH74" s="1">
        <f>DP74+EV74+GB74-Parameters!$F$13*Parameters!$B$13</f>
        <v>6540</v>
      </c>
      <c r="HI74" s="1">
        <f>DQ74+EW74+GC74-Parameters!$F$13*Parameters!$B$13</f>
        <v>3960</v>
      </c>
      <c r="HJ74" s="1">
        <f>DR74+EX74+GD74-Parameters!$F$13*Parameters!$B$13</f>
        <v>5500</v>
      </c>
      <c r="HK74" s="1">
        <f>DS74+EY74+GE74-Parameters!$F$13*Parameters!$B$13</f>
        <v>8100</v>
      </c>
      <c r="HL74" s="1">
        <f>DT74+EZ74+GF74-Parameters!$F$13*Parameters!$B$13</f>
        <v>7030</v>
      </c>
      <c r="HM74" s="1">
        <f>DU74+FA74+GG74-Parameters!$F$13*Parameters!$B$13</f>
        <v>9010</v>
      </c>
      <c r="HN74" s="1">
        <f>DV74+FB74+GH74-Parameters!$F$13*Parameters!$B$13</f>
        <v>9400</v>
      </c>
      <c r="HO74" s="1">
        <f>DW74+FC74+GI74-Parameters!$F$13*Parameters!$B$13</f>
        <v>7190</v>
      </c>
      <c r="HP74" s="1"/>
      <c r="HQ74" s="2"/>
    </row>
    <row r="75" spans="1:225" x14ac:dyDescent="0.35">
      <c r="A75" s="10">
        <v>64</v>
      </c>
      <c r="B75">
        <f>MIN(Parameters!$B$12,Data!B75)</f>
        <v>60</v>
      </c>
      <c r="C75">
        <f>MIN(Parameters!$B$12,Data!C75)</f>
        <v>36</v>
      </c>
      <c r="D75">
        <f>MIN(Parameters!$B$12,Data!D75)</f>
        <v>54</v>
      </c>
      <c r="E75">
        <f>MIN(Parameters!$B$12,Data!E75)</f>
        <v>18</v>
      </c>
      <c r="F75">
        <f>MIN(Parameters!$B$12,Data!F75)</f>
        <v>49</v>
      </c>
      <c r="G75">
        <f>MIN(Parameters!$B$12,Data!G75)</f>
        <v>54</v>
      </c>
      <c r="H75">
        <f>MIN(Parameters!$B$12,Data!H75)</f>
        <v>56</v>
      </c>
      <c r="I75">
        <f>MIN(Parameters!$B$12,Data!I75)</f>
        <v>32</v>
      </c>
      <c r="J75">
        <f>MIN(Parameters!$B$12,Data!J75)</f>
        <v>60</v>
      </c>
      <c r="K75">
        <f>MIN(Parameters!$B$12,Data!K75)</f>
        <v>46</v>
      </c>
      <c r="L75">
        <f>MIN(Parameters!$B$12,Data!L75)</f>
        <v>58</v>
      </c>
      <c r="M75">
        <f>MIN(Parameters!$B$12,Data!M75)</f>
        <v>24</v>
      </c>
      <c r="N75">
        <f>MIN(Parameters!$B$12,Data!N75)</f>
        <v>54</v>
      </c>
      <c r="O75">
        <f>MIN(Parameters!$B$12,Data!O75)</f>
        <v>59</v>
      </c>
      <c r="P75">
        <f>MIN(Parameters!$B$12,Data!P75)</f>
        <v>47</v>
      </c>
      <c r="Q75">
        <f>MIN(Parameters!$B$12,Data!Q75)</f>
        <v>34</v>
      </c>
      <c r="R75">
        <f>MIN(Parameters!$B$12,Data!R75)</f>
        <v>43</v>
      </c>
      <c r="S75">
        <f>MIN(Parameters!$B$12,Data!S75)</f>
        <v>44</v>
      </c>
      <c r="T75">
        <f>MIN(Parameters!$B$12,Data!T75)</f>
        <v>55</v>
      </c>
      <c r="U75">
        <f>MIN(Parameters!$B$12,Data!U75)</f>
        <v>55</v>
      </c>
      <c r="V75">
        <f>MIN(Parameters!$B$12,Data!V75)</f>
        <v>52</v>
      </c>
      <c r="W75">
        <f>MIN(Parameters!$B$12,Data!W75)</f>
        <v>60</v>
      </c>
      <c r="X75">
        <f>MIN(Parameters!$B$12,Data!X75)</f>
        <v>50</v>
      </c>
      <c r="Y75">
        <f>MIN(Parameters!$B$12,Data!Y75)</f>
        <v>47</v>
      </c>
      <c r="Z75">
        <f>MIN(Parameters!$B$12,Data!Z75)</f>
        <v>33</v>
      </c>
      <c r="AA75">
        <f>MIN(Parameters!$B$12,Data!AA75)</f>
        <v>35</v>
      </c>
      <c r="AB75">
        <f>MIN(Parameters!$B$12,Data!AB75)</f>
        <v>60</v>
      </c>
      <c r="AC75">
        <f>MIN(Parameters!$B$12,Data!AC75)</f>
        <v>46</v>
      </c>
      <c r="AD75">
        <f>MIN(Parameters!$B$12,Data!AD75)</f>
        <v>52</v>
      </c>
      <c r="AE75">
        <f>MIN(Parameters!$B$12,Data!AE75)</f>
        <v>46</v>
      </c>
      <c r="AG75" s="10">
        <v>64</v>
      </c>
      <c r="AH75">
        <f>MIN(Parameters!$B$13,Data!AI75)</f>
        <v>20</v>
      </c>
      <c r="AI75">
        <f>MIN(Parameters!$B$13,Data!AJ75)</f>
        <v>20</v>
      </c>
      <c r="AJ75">
        <f>MIN(Parameters!$B$13,Data!AK75)</f>
        <v>9</v>
      </c>
      <c r="AK75">
        <f>MIN(Parameters!$B$13,Data!AL75)</f>
        <v>20</v>
      </c>
      <c r="AL75">
        <f>MIN(Parameters!$B$13,Data!AM75)</f>
        <v>0</v>
      </c>
      <c r="AM75">
        <f>MIN(Parameters!$B$13,Data!AN75)</f>
        <v>20</v>
      </c>
      <c r="AN75">
        <f>MIN(Parameters!$B$13,Data!AO75)</f>
        <v>20</v>
      </c>
      <c r="AO75">
        <f>MIN(Parameters!$B$13,Data!AP75)</f>
        <v>20</v>
      </c>
      <c r="AP75">
        <f>MIN(Parameters!$B$13,Data!AQ75)</f>
        <v>19</v>
      </c>
      <c r="AQ75">
        <f>MIN(Parameters!$B$13,Data!AR75)</f>
        <v>20</v>
      </c>
      <c r="AR75">
        <f>MIN(Parameters!$B$13,Data!AS75)</f>
        <v>20</v>
      </c>
      <c r="AS75">
        <f>MIN(Parameters!$B$13,Data!AT75)</f>
        <v>18</v>
      </c>
      <c r="AT75">
        <f>MIN(Parameters!$B$13,Data!AU75)</f>
        <v>12</v>
      </c>
      <c r="AU75">
        <f>MIN(Parameters!$B$13,Data!AV75)</f>
        <v>20</v>
      </c>
      <c r="AV75">
        <f>MIN(Parameters!$B$13,Data!AW75)</f>
        <v>20</v>
      </c>
      <c r="AW75">
        <f>MIN(Parameters!$B$13,Data!AX75)</f>
        <v>20</v>
      </c>
      <c r="AX75">
        <f>MIN(Parameters!$B$13,Data!AY75)</f>
        <v>7</v>
      </c>
      <c r="AY75">
        <f>MIN(Parameters!$B$13,Data!AZ75)</f>
        <v>20</v>
      </c>
      <c r="AZ75">
        <f>MIN(Parameters!$B$13,Data!BA75)</f>
        <v>14</v>
      </c>
      <c r="BA75">
        <f>MIN(Parameters!$B$13,Data!BB75)</f>
        <v>20</v>
      </c>
      <c r="BB75">
        <f>MIN(Parameters!$B$13,Data!BC75)</f>
        <v>20</v>
      </c>
      <c r="BC75">
        <f>MIN(Parameters!$B$13,Data!BD75)</f>
        <v>14</v>
      </c>
      <c r="BD75">
        <f>MIN(Parameters!$B$13,Data!BE75)</f>
        <v>15</v>
      </c>
      <c r="BE75">
        <f>MIN(Parameters!$B$13,Data!BF75)</f>
        <v>11</v>
      </c>
      <c r="BF75">
        <f>MIN(Parameters!$B$13,Data!BG75)</f>
        <v>13</v>
      </c>
      <c r="BG75">
        <f>MIN(Parameters!$B$13,Data!BH75)</f>
        <v>20</v>
      </c>
      <c r="BH75">
        <f>MIN(Parameters!$B$13,Data!BI75)</f>
        <v>20</v>
      </c>
      <c r="BI75">
        <f>MIN(Parameters!$B$13,Data!BJ75)</f>
        <v>15</v>
      </c>
      <c r="BJ75">
        <f>MIN(Parameters!$B$13,Data!BK75)</f>
        <v>20</v>
      </c>
      <c r="BK75">
        <f>MIN(Parameters!$B$13,Data!BL75)</f>
        <v>20</v>
      </c>
      <c r="BM75" s="10">
        <v>64</v>
      </c>
      <c r="BN75">
        <f>MIN(Parameters!$B$13-Updated_calc!AH75,MAX(0,Data!B75-Updated_calc!B75))</f>
        <v>0</v>
      </c>
      <c r="BO75">
        <f>MIN(Parameters!$B$13-Updated_calc!AI75,MAX(0,Data!C75-Updated_calc!C75))</f>
        <v>0</v>
      </c>
      <c r="BP75">
        <f>MIN(Parameters!$B$13-Updated_calc!AJ75,MAX(0,Data!D75-Updated_calc!D75))</f>
        <v>0</v>
      </c>
      <c r="BQ75">
        <f>MIN(Parameters!$B$13-Updated_calc!AK75,MAX(0,Data!E75-Updated_calc!E75))</f>
        <v>0</v>
      </c>
      <c r="BR75">
        <f>MIN(Parameters!$B$13-Updated_calc!AL75,MAX(0,Data!F75-Updated_calc!F75))</f>
        <v>0</v>
      </c>
      <c r="BS75">
        <f>MIN(Parameters!$B$13-Updated_calc!AM75,MAX(0,Data!G75-Updated_calc!G75))</f>
        <v>0</v>
      </c>
      <c r="BT75">
        <f>MIN(Parameters!$B$13-Updated_calc!AN75,MAX(0,Data!H75-Updated_calc!H75))</f>
        <v>0</v>
      </c>
      <c r="BU75">
        <f>MIN(Parameters!$B$13-Updated_calc!AO75,MAX(0,Data!I75-Updated_calc!I75))</f>
        <v>0</v>
      </c>
      <c r="BV75">
        <f>MIN(Parameters!$B$13-Updated_calc!AP75,MAX(0,Data!J75-Updated_calc!J75))</f>
        <v>1</v>
      </c>
      <c r="BW75">
        <f>MIN(Parameters!$B$13-Updated_calc!AQ75,MAX(0,Data!K75-Updated_calc!K75))</f>
        <v>0</v>
      </c>
      <c r="BX75">
        <f>MIN(Parameters!$B$13-Updated_calc!AR75,MAX(0,Data!L75-Updated_calc!L75))</f>
        <v>0</v>
      </c>
      <c r="BY75">
        <f>MIN(Parameters!$B$13-Updated_calc!AS75,MAX(0,Data!M75-Updated_calc!M75))</f>
        <v>0</v>
      </c>
      <c r="BZ75">
        <f>MIN(Parameters!$B$13-Updated_calc!AT75,MAX(0,Data!N75-Updated_calc!N75))</f>
        <v>0</v>
      </c>
      <c r="CA75">
        <f>MIN(Parameters!$B$13-Updated_calc!AU75,MAX(0,Data!O75-Updated_calc!O75))</f>
        <v>0</v>
      </c>
      <c r="CB75">
        <f>MIN(Parameters!$B$13-Updated_calc!AV75,MAX(0,Data!P75-Updated_calc!P75))</f>
        <v>0</v>
      </c>
      <c r="CC75">
        <f>MIN(Parameters!$B$13-Updated_calc!AW75,MAX(0,Data!Q75-Updated_calc!Q75))</f>
        <v>0</v>
      </c>
      <c r="CD75">
        <f>MIN(Parameters!$B$13-Updated_calc!AX75,MAX(0,Data!R75-Updated_calc!R75))</f>
        <v>0</v>
      </c>
      <c r="CE75">
        <f>MIN(Parameters!$B$13-Updated_calc!AY75,MAX(0,Data!S75-Updated_calc!S75))</f>
        <v>0</v>
      </c>
      <c r="CF75">
        <f>MIN(Parameters!$B$13-Updated_calc!AZ75,MAX(0,Data!T75-Updated_calc!T75))</f>
        <v>0</v>
      </c>
      <c r="CG75">
        <f>MIN(Parameters!$B$13-Updated_calc!BA75,MAX(0,Data!U75-Updated_calc!U75))</f>
        <v>0</v>
      </c>
      <c r="CH75">
        <f>MIN(Parameters!$B$13-Updated_calc!BB75,MAX(0,Data!V75-Updated_calc!V75))</f>
        <v>0</v>
      </c>
      <c r="CI75">
        <f>MIN(Parameters!$B$13-Updated_calc!BC75,MAX(0,Data!W75-Updated_calc!W75))</f>
        <v>6</v>
      </c>
      <c r="CJ75">
        <f>MIN(Parameters!$B$13-Updated_calc!BD75,MAX(0,Data!X75-Updated_calc!X75))</f>
        <v>0</v>
      </c>
      <c r="CK75">
        <f>MIN(Parameters!$B$13-Updated_calc!BE75,MAX(0,Data!Y75-Updated_calc!Y75))</f>
        <v>0</v>
      </c>
      <c r="CL75">
        <f>MIN(Parameters!$B$13-Updated_calc!BF75,MAX(0,Data!Z75-Updated_calc!Z75))</f>
        <v>0</v>
      </c>
      <c r="CM75">
        <f>MIN(Parameters!$B$13-Updated_calc!BG75,MAX(0,Data!AA75-Updated_calc!AA75))</f>
        <v>0</v>
      </c>
      <c r="CN75">
        <f>MIN(Parameters!$B$13-Updated_calc!BH75,MAX(0,Data!AB75-Updated_calc!AB75))</f>
        <v>0</v>
      </c>
      <c r="CO75">
        <f>MIN(Parameters!$B$13-Updated_calc!BI75,MAX(0,Data!AC75-Updated_calc!AC75))</f>
        <v>0</v>
      </c>
      <c r="CP75">
        <f>MIN(Parameters!$B$13-Updated_calc!BJ75,MAX(0,Data!AD75-Updated_calc!AD75))</f>
        <v>0</v>
      </c>
      <c r="CQ75">
        <f>MIN(Parameters!$B$13-Updated_calc!BK75,MAX(0,Data!AE75-Updated_calc!AE75))</f>
        <v>0</v>
      </c>
      <c r="CS75" s="10">
        <v>64</v>
      </c>
      <c r="CT75">
        <f>B75*(Parameters!$C$12-Parameters!$D$12)-Parameters!$E$12*Parameters!$B$12</f>
        <v>6000</v>
      </c>
      <c r="CU75">
        <f>C75*(Parameters!$C$12-Parameters!$D$12)-Parameters!$E$12*Parameters!$B$12</f>
        <v>2880</v>
      </c>
      <c r="CV75">
        <f>D75*(Parameters!$C$12-Parameters!$D$12)-Parameters!$E$12*Parameters!$B$12</f>
        <v>5220</v>
      </c>
      <c r="CW75">
        <f>E75*(Parameters!$C$12-Parameters!$D$12)-Parameters!$E$12*Parameters!$B$12</f>
        <v>540</v>
      </c>
      <c r="CX75">
        <f>F75*(Parameters!$C$12-Parameters!$D$12)-Parameters!$E$12*Parameters!$B$12</f>
        <v>4570</v>
      </c>
      <c r="CY75">
        <f>G75*(Parameters!$C$12-Parameters!$D$12)-Parameters!$E$12*Parameters!$B$12</f>
        <v>5220</v>
      </c>
      <c r="CZ75">
        <f>H75*(Parameters!$C$12-Parameters!$D$12)-Parameters!$E$12*Parameters!$B$12</f>
        <v>5480</v>
      </c>
      <c r="DA75">
        <f>I75*(Parameters!$C$12-Parameters!$D$12)-Parameters!$E$12*Parameters!$B$12</f>
        <v>2360</v>
      </c>
      <c r="DB75">
        <f>J75*(Parameters!$C$12-Parameters!$D$12)-Parameters!$E$12*Parameters!$B$12</f>
        <v>6000</v>
      </c>
      <c r="DC75">
        <f>K75*(Parameters!$C$12-Parameters!$D$12)-Parameters!$E$12*Parameters!$B$12</f>
        <v>4180</v>
      </c>
      <c r="DD75">
        <f>L75*(Parameters!$C$12-Parameters!$D$12)-Parameters!$E$12*Parameters!$B$12</f>
        <v>5740</v>
      </c>
      <c r="DE75">
        <f>M75*(Parameters!$C$12-Parameters!$D$12)-Parameters!$E$12*Parameters!$B$12</f>
        <v>1320</v>
      </c>
      <c r="DF75">
        <f>N75*(Parameters!$C$12-Parameters!$D$12)-Parameters!$E$12*Parameters!$B$12</f>
        <v>5220</v>
      </c>
      <c r="DG75">
        <f>O75*(Parameters!$C$12-Parameters!$D$12)-Parameters!$E$12*Parameters!$B$12</f>
        <v>5870</v>
      </c>
      <c r="DH75">
        <f>P75*(Parameters!$C$12-Parameters!$D$12)-Parameters!$E$12*Parameters!$B$12</f>
        <v>4310</v>
      </c>
      <c r="DI75">
        <f>Q75*(Parameters!$C$12-Parameters!$D$12)-Parameters!$E$12*Parameters!$B$12</f>
        <v>2620</v>
      </c>
      <c r="DJ75">
        <f>R75*(Parameters!$C$12-Parameters!$D$12)-Parameters!$E$12*Parameters!$B$12</f>
        <v>3790</v>
      </c>
      <c r="DK75">
        <f>S75*(Parameters!$C$12-Parameters!$D$12)-Parameters!$E$12*Parameters!$B$12</f>
        <v>3920</v>
      </c>
      <c r="DL75">
        <f>T75*(Parameters!$C$12-Parameters!$D$12)-Parameters!$E$12*Parameters!$B$12</f>
        <v>5350</v>
      </c>
      <c r="DM75">
        <f>U75*(Parameters!$C$12-Parameters!$D$12)-Parameters!$E$12*Parameters!$B$12</f>
        <v>5350</v>
      </c>
      <c r="DN75">
        <f>V75*(Parameters!$C$12-Parameters!$D$12)-Parameters!$E$12*Parameters!$B$12</f>
        <v>4960</v>
      </c>
      <c r="DO75">
        <f>W75*(Parameters!$C$12-Parameters!$D$12)-Parameters!$E$12*Parameters!$B$12</f>
        <v>6000</v>
      </c>
      <c r="DP75">
        <f>X75*(Parameters!$C$12-Parameters!$D$12)-Parameters!$E$12*Parameters!$B$12</f>
        <v>4700</v>
      </c>
      <c r="DQ75">
        <f>Y75*(Parameters!$C$12-Parameters!$D$12)-Parameters!$E$12*Parameters!$B$12</f>
        <v>4310</v>
      </c>
      <c r="DR75">
        <f>Z75*(Parameters!$C$12-Parameters!$D$12)-Parameters!$E$12*Parameters!$B$12</f>
        <v>2490</v>
      </c>
      <c r="DS75">
        <f>AA75*(Parameters!$C$12-Parameters!$D$12)-Parameters!$E$12*Parameters!$B$12</f>
        <v>2750</v>
      </c>
      <c r="DT75">
        <f>AB75*(Parameters!$C$12-Parameters!$D$12)-Parameters!$E$12*Parameters!$B$12</f>
        <v>6000</v>
      </c>
      <c r="DU75">
        <f>AC75*(Parameters!$C$12-Parameters!$D$12)-Parameters!$E$12*Parameters!$B$12</f>
        <v>4180</v>
      </c>
      <c r="DV75">
        <f>AD75*(Parameters!$C$12-Parameters!$D$12)-Parameters!$E$12*Parameters!$B$12</f>
        <v>4960</v>
      </c>
      <c r="DW75">
        <f>AE75*(Parameters!$C$12-Parameters!$D$12)-Parameters!$E$12*Parameters!$B$12</f>
        <v>4180</v>
      </c>
      <c r="DY75" s="10">
        <v>64</v>
      </c>
      <c r="DZ75" s="1">
        <f>AH75*(Parameters!$C$13-Parameters!$D$13)-Parameters!$B$13*Parameters!$E$13</f>
        <v>5400</v>
      </c>
      <c r="EA75" s="1">
        <f>AI75*(Parameters!$C$13-Parameters!$D$13)-Parameters!$B$13*Parameters!$E$13</f>
        <v>5400</v>
      </c>
      <c r="EB75" s="1">
        <f>AJ75*(Parameters!$C$13-Parameters!$D$13)-Parameters!$B$13*Parameters!$E$13</f>
        <v>1660</v>
      </c>
      <c r="EC75" s="1">
        <f>AK75*(Parameters!$C$13-Parameters!$D$13)-Parameters!$B$13*Parameters!$E$13</f>
        <v>5400</v>
      </c>
      <c r="ED75" s="1">
        <f>AL75*(Parameters!$C$13-Parameters!$D$13)-Parameters!$B$13*Parameters!$E$13</f>
        <v>-1400</v>
      </c>
      <c r="EE75" s="1">
        <f>AM75*(Parameters!$C$13-Parameters!$D$13)-Parameters!$B$13*Parameters!$E$13</f>
        <v>5400</v>
      </c>
      <c r="EF75" s="1">
        <f>AN75*(Parameters!$C$13-Parameters!$D$13)-Parameters!$B$13*Parameters!$E$13</f>
        <v>5400</v>
      </c>
      <c r="EG75" s="1">
        <f>AO75*(Parameters!$C$13-Parameters!$D$13)-Parameters!$B$13*Parameters!$E$13</f>
        <v>5400</v>
      </c>
      <c r="EH75" s="1">
        <f>AP75*(Parameters!$C$13-Parameters!$D$13)-Parameters!$B$13*Parameters!$E$13</f>
        <v>5060</v>
      </c>
      <c r="EI75" s="1">
        <f>AQ75*(Parameters!$C$13-Parameters!$D$13)-Parameters!$B$13*Parameters!$E$13</f>
        <v>5400</v>
      </c>
      <c r="EJ75" s="1">
        <f>AR75*(Parameters!$C$13-Parameters!$D$13)-Parameters!$B$13*Parameters!$E$13</f>
        <v>5400</v>
      </c>
      <c r="EK75" s="1">
        <f>AS75*(Parameters!$C$13-Parameters!$D$13)-Parameters!$B$13*Parameters!$E$13</f>
        <v>4720</v>
      </c>
      <c r="EL75" s="1">
        <f>AT75*(Parameters!$C$13-Parameters!$D$13)-Parameters!$B$13*Parameters!$E$13</f>
        <v>2680</v>
      </c>
      <c r="EM75" s="1">
        <f>AU75*(Parameters!$C$13-Parameters!$D$13)-Parameters!$B$13*Parameters!$E$13</f>
        <v>5400</v>
      </c>
      <c r="EN75" s="1">
        <f>AV75*(Parameters!$C$13-Parameters!$D$13)-Parameters!$B$13*Parameters!$E$13</f>
        <v>5400</v>
      </c>
      <c r="EO75" s="1">
        <f>AW75*(Parameters!$C$13-Parameters!$D$13)-Parameters!$B$13*Parameters!$E$13</f>
        <v>5400</v>
      </c>
      <c r="EP75" s="1">
        <f>AX75*(Parameters!$C$13-Parameters!$D$13)-Parameters!$B$13*Parameters!$E$13</f>
        <v>980</v>
      </c>
      <c r="EQ75" s="1">
        <f>AY75*(Parameters!$C$13-Parameters!$D$13)-Parameters!$B$13*Parameters!$E$13</f>
        <v>5400</v>
      </c>
      <c r="ER75" s="1">
        <f>AZ75*(Parameters!$C$13-Parameters!$D$13)-Parameters!$B$13*Parameters!$E$13</f>
        <v>3360</v>
      </c>
      <c r="ES75" s="1">
        <f>BA75*(Parameters!$C$13-Parameters!$D$13)-Parameters!$B$13*Parameters!$E$13</f>
        <v>5400</v>
      </c>
      <c r="ET75" s="1">
        <f>BB75*(Parameters!$C$13-Parameters!$D$13)-Parameters!$B$13*Parameters!$E$13</f>
        <v>5400</v>
      </c>
      <c r="EU75" s="1">
        <f>BC75*(Parameters!$C$13-Parameters!$D$13)-Parameters!$B$13*Parameters!$E$13</f>
        <v>3360</v>
      </c>
      <c r="EV75" s="1">
        <f>BD75*(Parameters!$C$13-Parameters!$D$13)-Parameters!$B$13*Parameters!$E$13</f>
        <v>3700</v>
      </c>
      <c r="EW75" s="1">
        <f>BE75*(Parameters!$C$13-Parameters!$D$13)-Parameters!$B$13*Parameters!$E$13</f>
        <v>2340</v>
      </c>
      <c r="EX75" s="1">
        <f>BF75*(Parameters!$C$13-Parameters!$D$13)-Parameters!$B$13*Parameters!$E$13</f>
        <v>3020</v>
      </c>
      <c r="EY75" s="1">
        <f>BG75*(Parameters!$C$13-Parameters!$D$13)-Parameters!$B$13*Parameters!$E$13</f>
        <v>5400</v>
      </c>
      <c r="EZ75" s="1">
        <f>BH75*(Parameters!$C$13-Parameters!$D$13)-Parameters!$B$13*Parameters!$E$13</f>
        <v>5400</v>
      </c>
      <c r="FA75" s="1">
        <f>BI75*(Parameters!$C$13-Parameters!$D$13)-Parameters!$B$13*Parameters!$E$13</f>
        <v>3700</v>
      </c>
      <c r="FB75" s="1">
        <f>BJ75*(Parameters!$C$13-Parameters!$D$13)-Parameters!$B$13*Parameters!$E$13</f>
        <v>5400</v>
      </c>
      <c r="FC75" s="1">
        <f>BK75*(Parameters!$C$13-Parameters!$D$13)-Parameters!$B$13*Parameters!$E$13</f>
        <v>5400</v>
      </c>
      <c r="FD75" s="1"/>
      <c r="FE75" s="10">
        <v>64</v>
      </c>
      <c r="FF75" s="1">
        <f>BN75*(Parameters!$C$12-Parameters!$D$13)</f>
        <v>0</v>
      </c>
      <c r="FG75" s="1">
        <f>BO75*(Parameters!$C$12-Parameters!$D$13)</f>
        <v>0</v>
      </c>
      <c r="FH75" s="1">
        <f>BP75*(Parameters!$C$12-Parameters!$D$13)</f>
        <v>0</v>
      </c>
      <c r="FI75" s="1">
        <f>BQ75*(Parameters!$C$12-Parameters!$D$13)</f>
        <v>0</v>
      </c>
      <c r="FJ75" s="1">
        <f>BR75*(Parameters!$C$12-Parameters!$D$13)</f>
        <v>0</v>
      </c>
      <c r="FK75" s="1">
        <f>BS75*(Parameters!$C$12-Parameters!$D$13)</f>
        <v>0</v>
      </c>
      <c r="FL75" s="1">
        <f>BT75*(Parameters!$C$12-Parameters!$D$13)</f>
        <v>0</v>
      </c>
      <c r="FM75" s="1">
        <f>BU75*(Parameters!$C$12-Parameters!$D$13)</f>
        <v>0</v>
      </c>
      <c r="FN75" s="1">
        <f>BV75*(Parameters!$C$12-Parameters!$D$13)</f>
        <v>115</v>
      </c>
      <c r="FO75" s="1">
        <f>BW75*(Parameters!$C$12-Parameters!$D$13)</f>
        <v>0</v>
      </c>
      <c r="FP75" s="1">
        <f>BX75*(Parameters!$C$12-Parameters!$D$13)</f>
        <v>0</v>
      </c>
      <c r="FQ75" s="1">
        <f>BY75*(Parameters!$C$12-Parameters!$D$13)</f>
        <v>0</v>
      </c>
      <c r="FR75" s="1">
        <f>BZ75*(Parameters!$C$12-Parameters!$D$13)</f>
        <v>0</v>
      </c>
      <c r="FS75" s="1">
        <f>CA75*(Parameters!$C$12-Parameters!$D$13)</f>
        <v>0</v>
      </c>
      <c r="FT75" s="1">
        <f>CB75*(Parameters!$C$12-Parameters!$D$13)</f>
        <v>0</v>
      </c>
      <c r="FU75" s="1">
        <f>CC75*(Parameters!$C$12-Parameters!$D$13)</f>
        <v>0</v>
      </c>
      <c r="FV75" s="1">
        <f>CD75*(Parameters!$C$12-Parameters!$D$13)</f>
        <v>0</v>
      </c>
      <c r="FW75" s="1">
        <f>CE75*(Parameters!$C$12-Parameters!$D$13)</f>
        <v>0</v>
      </c>
      <c r="FX75" s="1">
        <f>CF75*(Parameters!$C$12-Parameters!$D$13)</f>
        <v>0</v>
      </c>
      <c r="FY75" s="1">
        <f>CG75*(Parameters!$C$12-Parameters!$D$13)</f>
        <v>0</v>
      </c>
      <c r="FZ75" s="1">
        <f>CH75*(Parameters!$C$12-Parameters!$D$13)</f>
        <v>0</v>
      </c>
      <c r="GA75" s="1">
        <f>CI75*(Parameters!$C$12-Parameters!$D$13)</f>
        <v>690</v>
      </c>
      <c r="GB75" s="1">
        <f>CJ75*(Parameters!$C$12-Parameters!$D$13)</f>
        <v>0</v>
      </c>
      <c r="GC75" s="1">
        <f>CK75*(Parameters!$C$12-Parameters!$D$13)</f>
        <v>0</v>
      </c>
      <c r="GD75" s="1">
        <f>CL75*(Parameters!$C$12-Parameters!$D$13)</f>
        <v>0</v>
      </c>
      <c r="GE75" s="1">
        <f>CM75*(Parameters!$C$12-Parameters!$D$13)</f>
        <v>0</v>
      </c>
      <c r="GF75" s="1">
        <f>CN75*(Parameters!$C$12-Parameters!$D$13)</f>
        <v>0</v>
      </c>
      <c r="GG75" s="1">
        <f>CO75*(Parameters!$C$12-Parameters!$D$13)</f>
        <v>0</v>
      </c>
      <c r="GH75" s="1">
        <f>CP75*(Parameters!$C$12-Parameters!$D$13)</f>
        <v>0</v>
      </c>
      <c r="GI75" s="1">
        <f>CQ75*(Parameters!$C$12-Parameters!$D$13)</f>
        <v>0</v>
      </c>
      <c r="GJ75" s="1"/>
      <c r="GK75" s="10">
        <v>64</v>
      </c>
      <c r="GL75" s="1">
        <f>CT75+DZ75+FF75-Parameters!$F$13*Parameters!$B$13</f>
        <v>9400</v>
      </c>
      <c r="GM75" s="1">
        <f>CU75+EA75+FG75-Parameters!$F$13*Parameters!$B$13</f>
        <v>6280</v>
      </c>
      <c r="GN75" s="1">
        <f>CV75+EB75+FH75-Parameters!$F$13*Parameters!$B$13</f>
        <v>4880</v>
      </c>
      <c r="GO75" s="1">
        <f>CW75+EC75+FI75-Parameters!$F$13*Parameters!$B$13</f>
        <v>3940</v>
      </c>
      <c r="GP75" s="1">
        <f>CX75+ED75+FJ75-Parameters!$F$13*Parameters!$B$13</f>
        <v>1170</v>
      </c>
      <c r="GQ75" s="1">
        <f>CY75+EE75+FK75-Parameters!$F$13*Parameters!$B$13</f>
        <v>8620</v>
      </c>
      <c r="GR75" s="1">
        <f>CZ75+EF75+FL75-Parameters!$F$13*Parameters!$B$13</f>
        <v>8880</v>
      </c>
      <c r="GS75" s="1">
        <f>DA75+EG75+FM75-Parameters!$F$13*Parameters!$B$13</f>
        <v>5760</v>
      </c>
      <c r="GT75" s="1">
        <f>DB75+EH75+FN75-Parameters!$F$13*Parameters!$B$13</f>
        <v>9175</v>
      </c>
      <c r="GU75" s="1">
        <f>DC75+EI75+FO75-Parameters!$F$13*Parameters!$B$13</f>
        <v>7580</v>
      </c>
      <c r="GV75" s="1">
        <f>DD75+EJ75+FP75-Parameters!$F$13*Parameters!$B$13</f>
        <v>9140</v>
      </c>
      <c r="GW75" s="1">
        <f>DE75+EK75+FQ75-Parameters!$F$13*Parameters!$B$13</f>
        <v>4040</v>
      </c>
      <c r="GX75" s="1">
        <f>DF75+EL75+FR75-Parameters!$F$13*Parameters!$B$13</f>
        <v>5900</v>
      </c>
      <c r="GY75" s="1">
        <f>DG75+EM75+FS75-Parameters!$F$13*Parameters!$B$13</f>
        <v>9270</v>
      </c>
      <c r="GZ75" s="1">
        <f>DH75+EN75+FT75-Parameters!$F$13*Parameters!$B$13</f>
        <v>7710</v>
      </c>
      <c r="HA75" s="1">
        <f>DI75+EO75+FU75-Parameters!$F$13*Parameters!$B$13</f>
        <v>6020</v>
      </c>
      <c r="HB75" s="1">
        <f>DJ75+EP75+FV75-Parameters!$F$13*Parameters!$B$13</f>
        <v>2770</v>
      </c>
      <c r="HC75" s="1">
        <f>DK75+EQ75+FW75-Parameters!$F$13*Parameters!$B$13</f>
        <v>7320</v>
      </c>
      <c r="HD75" s="1">
        <f>DL75+ER75+FX75-Parameters!$F$13*Parameters!$B$13</f>
        <v>6710</v>
      </c>
      <c r="HE75" s="1">
        <f>DM75+ES75+FY75-Parameters!$F$13*Parameters!$B$13</f>
        <v>8750</v>
      </c>
      <c r="HF75" s="1">
        <f>DN75+ET75+FZ75-Parameters!$F$13*Parameters!$B$13</f>
        <v>8360</v>
      </c>
      <c r="HG75" s="1">
        <f>DO75+EU75+GA75-Parameters!$F$13*Parameters!$B$13</f>
        <v>8050</v>
      </c>
      <c r="HH75" s="1">
        <f>DP75+EV75+GB75-Parameters!$F$13*Parameters!$B$13</f>
        <v>6400</v>
      </c>
      <c r="HI75" s="1">
        <f>DQ75+EW75+GC75-Parameters!$F$13*Parameters!$B$13</f>
        <v>4650</v>
      </c>
      <c r="HJ75" s="1">
        <f>DR75+EX75+GD75-Parameters!$F$13*Parameters!$B$13</f>
        <v>3510</v>
      </c>
      <c r="HK75" s="1">
        <f>DS75+EY75+GE75-Parameters!$F$13*Parameters!$B$13</f>
        <v>6150</v>
      </c>
      <c r="HL75" s="1">
        <f>DT75+EZ75+GF75-Parameters!$F$13*Parameters!$B$13</f>
        <v>9400</v>
      </c>
      <c r="HM75" s="1">
        <f>DU75+FA75+GG75-Parameters!$F$13*Parameters!$B$13</f>
        <v>5880</v>
      </c>
      <c r="HN75" s="1">
        <f>DV75+FB75+GH75-Parameters!$F$13*Parameters!$B$13</f>
        <v>8360</v>
      </c>
      <c r="HO75" s="1">
        <f>DW75+FC75+GI75-Parameters!$F$13*Parameters!$B$13</f>
        <v>7580</v>
      </c>
      <c r="HP75" s="1"/>
      <c r="HQ75" s="2"/>
    </row>
    <row r="76" spans="1:225" x14ac:dyDescent="0.35">
      <c r="A76" s="10">
        <v>65</v>
      </c>
      <c r="B76">
        <f>MIN(Parameters!$B$12,Data!B76)</f>
        <v>45</v>
      </c>
      <c r="C76">
        <f>MIN(Parameters!$B$12,Data!C76)</f>
        <v>56</v>
      </c>
      <c r="D76">
        <f>MIN(Parameters!$B$12,Data!D76)</f>
        <v>43</v>
      </c>
      <c r="E76">
        <f>MIN(Parameters!$B$12,Data!E76)</f>
        <v>57</v>
      </c>
      <c r="F76">
        <f>MIN(Parameters!$B$12,Data!F76)</f>
        <v>47</v>
      </c>
      <c r="G76">
        <f>MIN(Parameters!$B$12,Data!G76)</f>
        <v>60</v>
      </c>
      <c r="H76">
        <f>MIN(Parameters!$B$12,Data!H76)</f>
        <v>25</v>
      </c>
      <c r="I76">
        <f>MIN(Parameters!$B$12,Data!I76)</f>
        <v>42</v>
      </c>
      <c r="J76">
        <f>MIN(Parameters!$B$12,Data!J76)</f>
        <v>54</v>
      </c>
      <c r="K76">
        <f>MIN(Parameters!$B$12,Data!K76)</f>
        <v>60</v>
      </c>
      <c r="L76">
        <f>MIN(Parameters!$B$12,Data!L76)</f>
        <v>49</v>
      </c>
      <c r="M76">
        <f>MIN(Parameters!$B$12,Data!M76)</f>
        <v>60</v>
      </c>
      <c r="N76">
        <f>MIN(Parameters!$B$12,Data!N76)</f>
        <v>60</v>
      </c>
      <c r="O76">
        <f>MIN(Parameters!$B$12,Data!O76)</f>
        <v>45</v>
      </c>
      <c r="P76">
        <f>MIN(Parameters!$B$12,Data!P76)</f>
        <v>55</v>
      </c>
      <c r="Q76">
        <f>MIN(Parameters!$B$12,Data!Q76)</f>
        <v>44</v>
      </c>
      <c r="R76">
        <f>MIN(Parameters!$B$12,Data!R76)</f>
        <v>60</v>
      </c>
      <c r="S76">
        <f>MIN(Parameters!$B$12,Data!S76)</f>
        <v>58</v>
      </c>
      <c r="T76">
        <f>MIN(Parameters!$B$12,Data!T76)</f>
        <v>52</v>
      </c>
      <c r="U76">
        <f>MIN(Parameters!$B$12,Data!U76)</f>
        <v>60</v>
      </c>
      <c r="V76">
        <f>MIN(Parameters!$B$12,Data!V76)</f>
        <v>60</v>
      </c>
      <c r="W76">
        <f>MIN(Parameters!$B$12,Data!W76)</f>
        <v>47</v>
      </c>
      <c r="X76">
        <f>MIN(Parameters!$B$12,Data!X76)</f>
        <v>37</v>
      </c>
      <c r="Y76">
        <f>MIN(Parameters!$B$12,Data!Y76)</f>
        <v>52</v>
      </c>
      <c r="Z76">
        <f>MIN(Parameters!$B$12,Data!Z76)</f>
        <v>23</v>
      </c>
      <c r="AA76">
        <f>MIN(Parameters!$B$12,Data!AA76)</f>
        <v>55</v>
      </c>
      <c r="AB76">
        <f>MIN(Parameters!$B$12,Data!AB76)</f>
        <v>58</v>
      </c>
      <c r="AC76">
        <f>MIN(Parameters!$B$12,Data!AC76)</f>
        <v>60</v>
      </c>
      <c r="AD76">
        <f>MIN(Parameters!$B$12,Data!AD76)</f>
        <v>48</v>
      </c>
      <c r="AE76">
        <f>MIN(Parameters!$B$12,Data!AE76)</f>
        <v>60</v>
      </c>
      <c r="AG76" s="10">
        <v>65</v>
      </c>
      <c r="AH76">
        <f>MIN(Parameters!$B$13,Data!AI76)</f>
        <v>20</v>
      </c>
      <c r="AI76">
        <f>MIN(Parameters!$B$13,Data!AJ76)</f>
        <v>20</v>
      </c>
      <c r="AJ76">
        <f>MIN(Parameters!$B$13,Data!AK76)</f>
        <v>7</v>
      </c>
      <c r="AK76">
        <f>MIN(Parameters!$B$13,Data!AL76)</f>
        <v>7</v>
      </c>
      <c r="AL76">
        <f>MIN(Parameters!$B$13,Data!AM76)</f>
        <v>19</v>
      </c>
      <c r="AM76">
        <f>MIN(Parameters!$B$13,Data!AN76)</f>
        <v>20</v>
      </c>
      <c r="AN76">
        <f>MIN(Parameters!$B$13,Data!AO76)</f>
        <v>16</v>
      </c>
      <c r="AO76">
        <f>MIN(Parameters!$B$13,Data!AP76)</f>
        <v>20</v>
      </c>
      <c r="AP76">
        <f>MIN(Parameters!$B$13,Data!AQ76)</f>
        <v>20</v>
      </c>
      <c r="AQ76">
        <f>MIN(Parameters!$B$13,Data!AR76)</f>
        <v>1</v>
      </c>
      <c r="AR76">
        <f>MIN(Parameters!$B$13,Data!AS76)</f>
        <v>10</v>
      </c>
      <c r="AS76">
        <f>MIN(Parameters!$B$13,Data!AT76)</f>
        <v>20</v>
      </c>
      <c r="AT76">
        <f>MIN(Parameters!$B$13,Data!AU76)</f>
        <v>20</v>
      </c>
      <c r="AU76">
        <f>MIN(Parameters!$B$13,Data!AV76)</f>
        <v>18</v>
      </c>
      <c r="AV76">
        <f>MIN(Parameters!$B$13,Data!AW76)</f>
        <v>14</v>
      </c>
      <c r="AW76">
        <f>MIN(Parameters!$B$13,Data!AX76)</f>
        <v>20</v>
      </c>
      <c r="AX76">
        <f>MIN(Parameters!$B$13,Data!AY76)</f>
        <v>6</v>
      </c>
      <c r="AY76">
        <f>MIN(Parameters!$B$13,Data!AZ76)</f>
        <v>20</v>
      </c>
      <c r="AZ76">
        <f>MIN(Parameters!$B$13,Data!BA76)</f>
        <v>17</v>
      </c>
      <c r="BA76">
        <f>MIN(Parameters!$B$13,Data!BB76)</f>
        <v>20</v>
      </c>
      <c r="BB76">
        <f>MIN(Parameters!$B$13,Data!BC76)</f>
        <v>20</v>
      </c>
      <c r="BC76">
        <f>MIN(Parameters!$B$13,Data!BD76)</f>
        <v>8</v>
      </c>
      <c r="BD76">
        <f>MIN(Parameters!$B$13,Data!BE76)</f>
        <v>20</v>
      </c>
      <c r="BE76">
        <f>MIN(Parameters!$B$13,Data!BF76)</f>
        <v>8</v>
      </c>
      <c r="BF76">
        <f>MIN(Parameters!$B$13,Data!BG76)</f>
        <v>20</v>
      </c>
      <c r="BG76">
        <f>MIN(Parameters!$B$13,Data!BH76)</f>
        <v>16</v>
      </c>
      <c r="BH76">
        <f>MIN(Parameters!$B$13,Data!BI76)</f>
        <v>17</v>
      </c>
      <c r="BI76">
        <f>MIN(Parameters!$B$13,Data!BJ76)</f>
        <v>20</v>
      </c>
      <c r="BJ76">
        <f>MIN(Parameters!$B$13,Data!BK76)</f>
        <v>6</v>
      </c>
      <c r="BK76">
        <f>MIN(Parameters!$B$13,Data!BL76)</f>
        <v>20</v>
      </c>
      <c r="BM76" s="10">
        <v>65</v>
      </c>
      <c r="BN76">
        <f>MIN(Parameters!$B$13-Updated_calc!AH76,MAX(0,Data!B76-Updated_calc!B76))</f>
        <v>0</v>
      </c>
      <c r="BO76">
        <f>MIN(Parameters!$B$13-Updated_calc!AI76,MAX(0,Data!C76-Updated_calc!C76))</f>
        <v>0</v>
      </c>
      <c r="BP76">
        <f>MIN(Parameters!$B$13-Updated_calc!AJ76,MAX(0,Data!D76-Updated_calc!D76))</f>
        <v>0</v>
      </c>
      <c r="BQ76">
        <f>MIN(Parameters!$B$13-Updated_calc!AK76,MAX(0,Data!E76-Updated_calc!E76))</f>
        <v>0</v>
      </c>
      <c r="BR76">
        <f>MIN(Parameters!$B$13-Updated_calc!AL76,MAX(0,Data!F76-Updated_calc!F76))</f>
        <v>0</v>
      </c>
      <c r="BS76">
        <f>MIN(Parameters!$B$13-Updated_calc!AM76,MAX(0,Data!G76-Updated_calc!G76))</f>
        <v>0</v>
      </c>
      <c r="BT76">
        <f>MIN(Parameters!$B$13-Updated_calc!AN76,MAX(0,Data!H76-Updated_calc!H76))</f>
        <v>0</v>
      </c>
      <c r="BU76">
        <f>MIN(Parameters!$B$13-Updated_calc!AO76,MAX(0,Data!I76-Updated_calc!I76))</f>
        <v>0</v>
      </c>
      <c r="BV76">
        <f>MIN(Parameters!$B$13-Updated_calc!AP76,MAX(0,Data!J76-Updated_calc!J76))</f>
        <v>0</v>
      </c>
      <c r="BW76">
        <f>MIN(Parameters!$B$13-Updated_calc!AQ76,MAX(0,Data!K76-Updated_calc!K76))</f>
        <v>13</v>
      </c>
      <c r="BX76">
        <f>MIN(Parameters!$B$13-Updated_calc!AR76,MAX(0,Data!L76-Updated_calc!L76))</f>
        <v>0</v>
      </c>
      <c r="BY76">
        <f>MIN(Parameters!$B$13-Updated_calc!AS76,MAX(0,Data!M76-Updated_calc!M76))</f>
        <v>0</v>
      </c>
      <c r="BZ76">
        <f>MIN(Parameters!$B$13-Updated_calc!AT76,MAX(0,Data!N76-Updated_calc!N76))</f>
        <v>0</v>
      </c>
      <c r="CA76">
        <f>MIN(Parameters!$B$13-Updated_calc!AU76,MAX(0,Data!O76-Updated_calc!O76))</f>
        <v>0</v>
      </c>
      <c r="CB76">
        <f>MIN(Parameters!$B$13-Updated_calc!AV76,MAX(0,Data!P76-Updated_calc!P76))</f>
        <v>0</v>
      </c>
      <c r="CC76">
        <f>MIN(Parameters!$B$13-Updated_calc!AW76,MAX(0,Data!Q76-Updated_calc!Q76))</f>
        <v>0</v>
      </c>
      <c r="CD76">
        <f>MIN(Parameters!$B$13-Updated_calc!AX76,MAX(0,Data!R76-Updated_calc!R76))</f>
        <v>10</v>
      </c>
      <c r="CE76">
        <f>MIN(Parameters!$B$13-Updated_calc!AY76,MAX(0,Data!S76-Updated_calc!S76))</f>
        <v>0</v>
      </c>
      <c r="CF76">
        <f>MIN(Parameters!$B$13-Updated_calc!AZ76,MAX(0,Data!T76-Updated_calc!T76))</f>
        <v>0</v>
      </c>
      <c r="CG76">
        <f>MIN(Parameters!$B$13-Updated_calc!BA76,MAX(0,Data!U76-Updated_calc!U76))</f>
        <v>0</v>
      </c>
      <c r="CH76">
        <f>MIN(Parameters!$B$13-Updated_calc!BB76,MAX(0,Data!V76-Updated_calc!V76))</f>
        <v>0</v>
      </c>
      <c r="CI76">
        <f>MIN(Parameters!$B$13-Updated_calc!BC76,MAX(0,Data!W76-Updated_calc!W76))</f>
        <v>0</v>
      </c>
      <c r="CJ76">
        <f>MIN(Parameters!$B$13-Updated_calc!BD76,MAX(0,Data!X76-Updated_calc!X76))</f>
        <v>0</v>
      </c>
      <c r="CK76">
        <f>MIN(Parameters!$B$13-Updated_calc!BE76,MAX(0,Data!Y76-Updated_calc!Y76))</f>
        <v>0</v>
      </c>
      <c r="CL76">
        <f>MIN(Parameters!$B$13-Updated_calc!BF76,MAX(0,Data!Z76-Updated_calc!Z76))</f>
        <v>0</v>
      </c>
      <c r="CM76">
        <f>MIN(Parameters!$B$13-Updated_calc!BG76,MAX(0,Data!AA76-Updated_calc!AA76))</f>
        <v>0</v>
      </c>
      <c r="CN76">
        <f>MIN(Parameters!$B$13-Updated_calc!BH76,MAX(0,Data!AB76-Updated_calc!AB76))</f>
        <v>0</v>
      </c>
      <c r="CO76">
        <f>MIN(Parameters!$B$13-Updated_calc!BI76,MAX(0,Data!AC76-Updated_calc!AC76))</f>
        <v>0</v>
      </c>
      <c r="CP76">
        <f>MIN(Parameters!$B$13-Updated_calc!BJ76,MAX(0,Data!AD76-Updated_calc!AD76))</f>
        <v>0</v>
      </c>
      <c r="CQ76">
        <f>MIN(Parameters!$B$13-Updated_calc!BK76,MAX(0,Data!AE76-Updated_calc!AE76))</f>
        <v>0</v>
      </c>
      <c r="CS76" s="10">
        <v>65</v>
      </c>
      <c r="CT76">
        <f>B76*(Parameters!$C$12-Parameters!$D$12)-Parameters!$E$12*Parameters!$B$12</f>
        <v>4050</v>
      </c>
      <c r="CU76">
        <f>C76*(Parameters!$C$12-Parameters!$D$12)-Parameters!$E$12*Parameters!$B$12</f>
        <v>5480</v>
      </c>
      <c r="CV76">
        <f>D76*(Parameters!$C$12-Parameters!$D$12)-Parameters!$E$12*Parameters!$B$12</f>
        <v>3790</v>
      </c>
      <c r="CW76">
        <f>E76*(Parameters!$C$12-Parameters!$D$12)-Parameters!$E$12*Parameters!$B$12</f>
        <v>5610</v>
      </c>
      <c r="CX76">
        <f>F76*(Parameters!$C$12-Parameters!$D$12)-Parameters!$E$12*Parameters!$B$12</f>
        <v>4310</v>
      </c>
      <c r="CY76">
        <f>G76*(Parameters!$C$12-Parameters!$D$12)-Parameters!$E$12*Parameters!$B$12</f>
        <v>6000</v>
      </c>
      <c r="CZ76">
        <f>H76*(Parameters!$C$12-Parameters!$D$12)-Parameters!$E$12*Parameters!$B$12</f>
        <v>1450</v>
      </c>
      <c r="DA76">
        <f>I76*(Parameters!$C$12-Parameters!$D$12)-Parameters!$E$12*Parameters!$B$12</f>
        <v>3660</v>
      </c>
      <c r="DB76">
        <f>J76*(Parameters!$C$12-Parameters!$D$12)-Parameters!$E$12*Parameters!$B$12</f>
        <v>5220</v>
      </c>
      <c r="DC76">
        <f>K76*(Parameters!$C$12-Parameters!$D$12)-Parameters!$E$12*Parameters!$B$12</f>
        <v>6000</v>
      </c>
      <c r="DD76">
        <f>L76*(Parameters!$C$12-Parameters!$D$12)-Parameters!$E$12*Parameters!$B$12</f>
        <v>4570</v>
      </c>
      <c r="DE76">
        <f>M76*(Parameters!$C$12-Parameters!$D$12)-Parameters!$E$12*Parameters!$B$12</f>
        <v>6000</v>
      </c>
      <c r="DF76">
        <f>N76*(Parameters!$C$12-Parameters!$D$12)-Parameters!$E$12*Parameters!$B$12</f>
        <v>6000</v>
      </c>
      <c r="DG76">
        <f>O76*(Parameters!$C$12-Parameters!$D$12)-Parameters!$E$12*Parameters!$B$12</f>
        <v>4050</v>
      </c>
      <c r="DH76">
        <f>P76*(Parameters!$C$12-Parameters!$D$12)-Parameters!$E$12*Parameters!$B$12</f>
        <v>5350</v>
      </c>
      <c r="DI76">
        <f>Q76*(Parameters!$C$12-Parameters!$D$12)-Parameters!$E$12*Parameters!$B$12</f>
        <v>3920</v>
      </c>
      <c r="DJ76">
        <f>R76*(Parameters!$C$12-Parameters!$D$12)-Parameters!$E$12*Parameters!$B$12</f>
        <v>6000</v>
      </c>
      <c r="DK76">
        <f>S76*(Parameters!$C$12-Parameters!$D$12)-Parameters!$E$12*Parameters!$B$12</f>
        <v>5740</v>
      </c>
      <c r="DL76">
        <f>T76*(Parameters!$C$12-Parameters!$D$12)-Parameters!$E$12*Parameters!$B$12</f>
        <v>4960</v>
      </c>
      <c r="DM76">
        <f>U76*(Parameters!$C$12-Parameters!$D$12)-Parameters!$E$12*Parameters!$B$12</f>
        <v>6000</v>
      </c>
      <c r="DN76">
        <f>V76*(Parameters!$C$12-Parameters!$D$12)-Parameters!$E$12*Parameters!$B$12</f>
        <v>6000</v>
      </c>
      <c r="DO76">
        <f>W76*(Parameters!$C$12-Parameters!$D$12)-Parameters!$E$12*Parameters!$B$12</f>
        <v>4310</v>
      </c>
      <c r="DP76">
        <f>X76*(Parameters!$C$12-Parameters!$D$12)-Parameters!$E$12*Parameters!$B$12</f>
        <v>3010</v>
      </c>
      <c r="DQ76">
        <f>Y76*(Parameters!$C$12-Parameters!$D$12)-Parameters!$E$12*Parameters!$B$12</f>
        <v>4960</v>
      </c>
      <c r="DR76">
        <f>Z76*(Parameters!$C$12-Parameters!$D$12)-Parameters!$E$12*Parameters!$B$12</f>
        <v>1190</v>
      </c>
      <c r="DS76">
        <f>AA76*(Parameters!$C$12-Parameters!$D$12)-Parameters!$E$12*Parameters!$B$12</f>
        <v>5350</v>
      </c>
      <c r="DT76">
        <f>AB76*(Parameters!$C$12-Parameters!$D$12)-Parameters!$E$12*Parameters!$B$12</f>
        <v>5740</v>
      </c>
      <c r="DU76">
        <f>AC76*(Parameters!$C$12-Parameters!$D$12)-Parameters!$E$12*Parameters!$B$12</f>
        <v>6000</v>
      </c>
      <c r="DV76">
        <f>AD76*(Parameters!$C$12-Parameters!$D$12)-Parameters!$E$12*Parameters!$B$12</f>
        <v>4440</v>
      </c>
      <c r="DW76">
        <f>AE76*(Parameters!$C$12-Parameters!$D$12)-Parameters!$E$12*Parameters!$B$12</f>
        <v>6000</v>
      </c>
      <c r="DY76" s="10">
        <v>65</v>
      </c>
      <c r="DZ76" s="1">
        <f>AH76*(Parameters!$C$13-Parameters!$D$13)-Parameters!$B$13*Parameters!$E$13</f>
        <v>5400</v>
      </c>
      <c r="EA76" s="1">
        <f>AI76*(Parameters!$C$13-Parameters!$D$13)-Parameters!$B$13*Parameters!$E$13</f>
        <v>5400</v>
      </c>
      <c r="EB76" s="1">
        <f>AJ76*(Parameters!$C$13-Parameters!$D$13)-Parameters!$B$13*Parameters!$E$13</f>
        <v>980</v>
      </c>
      <c r="EC76" s="1">
        <f>AK76*(Parameters!$C$13-Parameters!$D$13)-Parameters!$B$13*Parameters!$E$13</f>
        <v>980</v>
      </c>
      <c r="ED76" s="1">
        <f>AL76*(Parameters!$C$13-Parameters!$D$13)-Parameters!$B$13*Parameters!$E$13</f>
        <v>5060</v>
      </c>
      <c r="EE76" s="1">
        <f>AM76*(Parameters!$C$13-Parameters!$D$13)-Parameters!$B$13*Parameters!$E$13</f>
        <v>5400</v>
      </c>
      <c r="EF76" s="1">
        <f>AN76*(Parameters!$C$13-Parameters!$D$13)-Parameters!$B$13*Parameters!$E$13</f>
        <v>4040</v>
      </c>
      <c r="EG76" s="1">
        <f>AO76*(Parameters!$C$13-Parameters!$D$13)-Parameters!$B$13*Parameters!$E$13</f>
        <v>5400</v>
      </c>
      <c r="EH76" s="1">
        <f>AP76*(Parameters!$C$13-Parameters!$D$13)-Parameters!$B$13*Parameters!$E$13</f>
        <v>5400</v>
      </c>
      <c r="EI76" s="1">
        <f>AQ76*(Parameters!$C$13-Parameters!$D$13)-Parameters!$B$13*Parameters!$E$13</f>
        <v>-1060</v>
      </c>
      <c r="EJ76" s="1">
        <f>AR76*(Parameters!$C$13-Parameters!$D$13)-Parameters!$B$13*Parameters!$E$13</f>
        <v>2000</v>
      </c>
      <c r="EK76" s="1">
        <f>AS76*(Parameters!$C$13-Parameters!$D$13)-Parameters!$B$13*Parameters!$E$13</f>
        <v>5400</v>
      </c>
      <c r="EL76" s="1">
        <f>AT76*(Parameters!$C$13-Parameters!$D$13)-Parameters!$B$13*Parameters!$E$13</f>
        <v>5400</v>
      </c>
      <c r="EM76" s="1">
        <f>AU76*(Parameters!$C$13-Parameters!$D$13)-Parameters!$B$13*Parameters!$E$13</f>
        <v>4720</v>
      </c>
      <c r="EN76" s="1">
        <f>AV76*(Parameters!$C$13-Parameters!$D$13)-Parameters!$B$13*Parameters!$E$13</f>
        <v>3360</v>
      </c>
      <c r="EO76" s="1">
        <f>AW76*(Parameters!$C$13-Parameters!$D$13)-Parameters!$B$13*Parameters!$E$13</f>
        <v>5400</v>
      </c>
      <c r="EP76" s="1">
        <f>AX76*(Parameters!$C$13-Parameters!$D$13)-Parameters!$B$13*Parameters!$E$13</f>
        <v>640</v>
      </c>
      <c r="EQ76" s="1">
        <f>AY76*(Parameters!$C$13-Parameters!$D$13)-Parameters!$B$13*Parameters!$E$13</f>
        <v>5400</v>
      </c>
      <c r="ER76" s="1">
        <f>AZ76*(Parameters!$C$13-Parameters!$D$13)-Parameters!$B$13*Parameters!$E$13</f>
        <v>4380</v>
      </c>
      <c r="ES76" s="1">
        <f>BA76*(Parameters!$C$13-Parameters!$D$13)-Parameters!$B$13*Parameters!$E$13</f>
        <v>5400</v>
      </c>
      <c r="ET76" s="1">
        <f>BB76*(Parameters!$C$13-Parameters!$D$13)-Parameters!$B$13*Parameters!$E$13</f>
        <v>5400</v>
      </c>
      <c r="EU76" s="1">
        <f>BC76*(Parameters!$C$13-Parameters!$D$13)-Parameters!$B$13*Parameters!$E$13</f>
        <v>1320</v>
      </c>
      <c r="EV76" s="1">
        <f>BD76*(Parameters!$C$13-Parameters!$D$13)-Parameters!$B$13*Parameters!$E$13</f>
        <v>5400</v>
      </c>
      <c r="EW76" s="1">
        <f>BE76*(Parameters!$C$13-Parameters!$D$13)-Parameters!$B$13*Parameters!$E$13</f>
        <v>1320</v>
      </c>
      <c r="EX76" s="1">
        <f>BF76*(Parameters!$C$13-Parameters!$D$13)-Parameters!$B$13*Parameters!$E$13</f>
        <v>5400</v>
      </c>
      <c r="EY76" s="1">
        <f>BG76*(Parameters!$C$13-Parameters!$D$13)-Parameters!$B$13*Parameters!$E$13</f>
        <v>4040</v>
      </c>
      <c r="EZ76" s="1">
        <f>BH76*(Parameters!$C$13-Parameters!$D$13)-Parameters!$B$13*Parameters!$E$13</f>
        <v>4380</v>
      </c>
      <c r="FA76" s="1">
        <f>BI76*(Parameters!$C$13-Parameters!$D$13)-Parameters!$B$13*Parameters!$E$13</f>
        <v>5400</v>
      </c>
      <c r="FB76" s="1">
        <f>BJ76*(Parameters!$C$13-Parameters!$D$13)-Parameters!$B$13*Parameters!$E$13</f>
        <v>640</v>
      </c>
      <c r="FC76" s="1">
        <f>BK76*(Parameters!$C$13-Parameters!$D$13)-Parameters!$B$13*Parameters!$E$13</f>
        <v>5400</v>
      </c>
      <c r="FD76" s="1"/>
      <c r="FE76" s="10">
        <v>65</v>
      </c>
      <c r="FF76" s="1">
        <f>BN76*(Parameters!$C$12-Parameters!$D$13)</f>
        <v>0</v>
      </c>
      <c r="FG76" s="1">
        <f>BO76*(Parameters!$C$12-Parameters!$D$13)</f>
        <v>0</v>
      </c>
      <c r="FH76" s="1">
        <f>BP76*(Parameters!$C$12-Parameters!$D$13)</f>
        <v>0</v>
      </c>
      <c r="FI76" s="1">
        <f>BQ76*(Parameters!$C$12-Parameters!$D$13)</f>
        <v>0</v>
      </c>
      <c r="FJ76" s="1">
        <f>BR76*(Parameters!$C$12-Parameters!$D$13)</f>
        <v>0</v>
      </c>
      <c r="FK76" s="1">
        <f>BS76*(Parameters!$C$12-Parameters!$D$13)</f>
        <v>0</v>
      </c>
      <c r="FL76" s="1">
        <f>BT76*(Parameters!$C$12-Parameters!$D$13)</f>
        <v>0</v>
      </c>
      <c r="FM76" s="1">
        <f>BU76*(Parameters!$C$12-Parameters!$D$13)</f>
        <v>0</v>
      </c>
      <c r="FN76" s="1">
        <f>BV76*(Parameters!$C$12-Parameters!$D$13)</f>
        <v>0</v>
      </c>
      <c r="FO76" s="1">
        <f>BW76*(Parameters!$C$12-Parameters!$D$13)</f>
        <v>1495</v>
      </c>
      <c r="FP76" s="1">
        <f>BX76*(Parameters!$C$12-Parameters!$D$13)</f>
        <v>0</v>
      </c>
      <c r="FQ76" s="1">
        <f>BY76*(Parameters!$C$12-Parameters!$D$13)</f>
        <v>0</v>
      </c>
      <c r="FR76" s="1">
        <f>BZ76*(Parameters!$C$12-Parameters!$D$13)</f>
        <v>0</v>
      </c>
      <c r="FS76" s="1">
        <f>CA76*(Parameters!$C$12-Parameters!$D$13)</f>
        <v>0</v>
      </c>
      <c r="FT76" s="1">
        <f>CB76*(Parameters!$C$12-Parameters!$D$13)</f>
        <v>0</v>
      </c>
      <c r="FU76" s="1">
        <f>CC76*(Parameters!$C$12-Parameters!$D$13)</f>
        <v>0</v>
      </c>
      <c r="FV76" s="1">
        <f>CD76*(Parameters!$C$12-Parameters!$D$13)</f>
        <v>1150</v>
      </c>
      <c r="FW76" s="1">
        <f>CE76*(Parameters!$C$12-Parameters!$D$13)</f>
        <v>0</v>
      </c>
      <c r="FX76" s="1">
        <f>CF76*(Parameters!$C$12-Parameters!$D$13)</f>
        <v>0</v>
      </c>
      <c r="FY76" s="1">
        <f>CG76*(Parameters!$C$12-Parameters!$D$13)</f>
        <v>0</v>
      </c>
      <c r="FZ76" s="1">
        <f>CH76*(Parameters!$C$12-Parameters!$D$13)</f>
        <v>0</v>
      </c>
      <c r="GA76" s="1">
        <f>CI76*(Parameters!$C$12-Parameters!$D$13)</f>
        <v>0</v>
      </c>
      <c r="GB76" s="1">
        <f>CJ76*(Parameters!$C$12-Parameters!$D$13)</f>
        <v>0</v>
      </c>
      <c r="GC76" s="1">
        <f>CK76*(Parameters!$C$12-Parameters!$D$13)</f>
        <v>0</v>
      </c>
      <c r="GD76" s="1">
        <f>CL76*(Parameters!$C$12-Parameters!$D$13)</f>
        <v>0</v>
      </c>
      <c r="GE76" s="1">
        <f>CM76*(Parameters!$C$12-Parameters!$D$13)</f>
        <v>0</v>
      </c>
      <c r="GF76" s="1">
        <f>CN76*(Parameters!$C$12-Parameters!$D$13)</f>
        <v>0</v>
      </c>
      <c r="GG76" s="1">
        <f>CO76*(Parameters!$C$12-Parameters!$D$13)</f>
        <v>0</v>
      </c>
      <c r="GH76" s="1">
        <f>CP76*(Parameters!$C$12-Parameters!$D$13)</f>
        <v>0</v>
      </c>
      <c r="GI76" s="1">
        <f>CQ76*(Parameters!$C$12-Parameters!$D$13)</f>
        <v>0</v>
      </c>
      <c r="GJ76" s="1"/>
      <c r="GK76" s="10">
        <v>65</v>
      </c>
      <c r="GL76" s="1">
        <f>CT76+DZ76+FF76-Parameters!$F$13*Parameters!$B$13</f>
        <v>7450</v>
      </c>
      <c r="GM76" s="1">
        <f>CU76+EA76+FG76-Parameters!$F$13*Parameters!$B$13</f>
        <v>8880</v>
      </c>
      <c r="GN76" s="1">
        <f>CV76+EB76+FH76-Parameters!$F$13*Parameters!$B$13</f>
        <v>2770</v>
      </c>
      <c r="GO76" s="1">
        <f>CW76+EC76+FI76-Parameters!$F$13*Parameters!$B$13</f>
        <v>4590</v>
      </c>
      <c r="GP76" s="1">
        <f>CX76+ED76+FJ76-Parameters!$F$13*Parameters!$B$13</f>
        <v>7370</v>
      </c>
      <c r="GQ76" s="1">
        <f>CY76+EE76+FK76-Parameters!$F$13*Parameters!$B$13</f>
        <v>9400</v>
      </c>
      <c r="GR76" s="1">
        <f>CZ76+EF76+FL76-Parameters!$F$13*Parameters!$B$13</f>
        <v>3490</v>
      </c>
      <c r="GS76" s="1">
        <f>DA76+EG76+FM76-Parameters!$F$13*Parameters!$B$13</f>
        <v>7060</v>
      </c>
      <c r="GT76" s="1">
        <f>DB76+EH76+FN76-Parameters!$F$13*Parameters!$B$13</f>
        <v>8620</v>
      </c>
      <c r="GU76" s="1">
        <f>DC76+EI76+FO76-Parameters!$F$13*Parameters!$B$13</f>
        <v>4435</v>
      </c>
      <c r="GV76" s="1">
        <f>DD76+EJ76+FP76-Parameters!$F$13*Parameters!$B$13</f>
        <v>4570</v>
      </c>
      <c r="GW76" s="1">
        <f>DE76+EK76+FQ76-Parameters!$F$13*Parameters!$B$13</f>
        <v>9400</v>
      </c>
      <c r="GX76" s="1">
        <f>DF76+EL76+FR76-Parameters!$F$13*Parameters!$B$13</f>
        <v>9400</v>
      </c>
      <c r="GY76" s="1">
        <f>DG76+EM76+FS76-Parameters!$F$13*Parameters!$B$13</f>
        <v>6770</v>
      </c>
      <c r="GZ76" s="1">
        <f>DH76+EN76+FT76-Parameters!$F$13*Parameters!$B$13</f>
        <v>6710</v>
      </c>
      <c r="HA76" s="1">
        <f>DI76+EO76+FU76-Parameters!$F$13*Parameters!$B$13</f>
        <v>7320</v>
      </c>
      <c r="HB76" s="1">
        <f>DJ76+EP76+FV76-Parameters!$F$13*Parameters!$B$13</f>
        <v>5790</v>
      </c>
      <c r="HC76" s="1">
        <f>DK76+EQ76+FW76-Parameters!$F$13*Parameters!$B$13</f>
        <v>9140</v>
      </c>
      <c r="HD76" s="1">
        <f>DL76+ER76+FX76-Parameters!$F$13*Parameters!$B$13</f>
        <v>7340</v>
      </c>
      <c r="HE76" s="1">
        <f>DM76+ES76+FY76-Parameters!$F$13*Parameters!$B$13</f>
        <v>9400</v>
      </c>
      <c r="HF76" s="1">
        <f>DN76+ET76+FZ76-Parameters!$F$13*Parameters!$B$13</f>
        <v>9400</v>
      </c>
      <c r="HG76" s="1">
        <f>DO76+EU76+GA76-Parameters!$F$13*Parameters!$B$13</f>
        <v>3630</v>
      </c>
      <c r="HH76" s="1">
        <f>DP76+EV76+GB76-Parameters!$F$13*Parameters!$B$13</f>
        <v>6410</v>
      </c>
      <c r="HI76" s="1">
        <f>DQ76+EW76+GC76-Parameters!$F$13*Parameters!$B$13</f>
        <v>4280</v>
      </c>
      <c r="HJ76" s="1">
        <f>DR76+EX76+GD76-Parameters!$F$13*Parameters!$B$13</f>
        <v>4590</v>
      </c>
      <c r="HK76" s="1">
        <f>DS76+EY76+GE76-Parameters!$F$13*Parameters!$B$13</f>
        <v>7390</v>
      </c>
      <c r="HL76" s="1">
        <f>DT76+EZ76+GF76-Parameters!$F$13*Parameters!$B$13</f>
        <v>8120</v>
      </c>
      <c r="HM76" s="1">
        <f>DU76+FA76+GG76-Parameters!$F$13*Parameters!$B$13</f>
        <v>9400</v>
      </c>
      <c r="HN76" s="1">
        <f>DV76+FB76+GH76-Parameters!$F$13*Parameters!$B$13</f>
        <v>3080</v>
      </c>
      <c r="HO76" s="1">
        <f>DW76+FC76+GI76-Parameters!$F$13*Parameters!$B$13</f>
        <v>9400</v>
      </c>
      <c r="HP76" s="1"/>
      <c r="HQ76" s="2"/>
    </row>
    <row r="77" spans="1:225" x14ac:dyDescent="0.35">
      <c r="A77" s="10">
        <v>66</v>
      </c>
      <c r="B77">
        <f>MIN(Parameters!$B$12,Data!B77)</f>
        <v>33</v>
      </c>
      <c r="C77">
        <f>MIN(Parameters!$B$12,Data!C77)</f>
        <v>51</v>
      </c>
      <c r="D77">
        <f>MIN(Parameters!$B$12,Data!D77)</f>
        <v>7</v>
      </c>
      <c r="E77">
        <f>MIN(Parameters!$B$12,Data!E77)</f>
        <v>30</v>
      </c>
      <c r="F77">
        <f>MIN(Parameters!$B$12,Data!F77)</f>
        <v>17</v>
      </c>
      <c r="G77">
        <f>MIN(Parameters!$B$12,Data!G77)</f>
        <v>35</v>
      </c>
      <c r="H77">
        <f>MIN(Parameters!$B$12,Data!H77)</f>
        <v>58</v>
      </c>
      <c r="I77">
        <f>MIN(Parameters!$B$12,Data!I77)</f>
        <v>60</v>
      </c>
      <c r="J77">
        <f>MIN(Parameters!$B$12,Data!J77)</f>
        <v>39</v>
      </c>
      <c r="K77">
        <f>MIN(Parameters!$B$12,Data!K77)</f>
        <v>45</v>
      </c>
      <c r="L77">
        <f>MIN(Parameters!$B$12,Data!L77)</f>
        <v>49</v>
      </c>
      <c r="M77">
        <f>MIN(Parameters!$B$12,Data!M77)</f>
        <v>51</v>
      </c>
      <c r="N77">
        <f>MIN(Parameters!$B$12,Data!N77)</f>
        <v>53</v>
      </c>
      <c r="O77">
        <f>MIN(Parameters!$B$12,Data!O77)</f>
        <v>60</v>
      </c>
      <c r="P77">
        <f>MIN(Parameters!$B$12,Data!P77)</f>
        <v>45</v>
      </c>
      <c r="Q77">
        <f>MIN(Parameters!$B$12,Data!Q77)</f>
        <v>60</v>
      </c>
      <c r="R77">
        <f>MIN(Parameters!$B$12,Data!R77)</f>
        <v>33</v>
      </c>
      <c r="S77">
        <f>MIN(Parameters!$B$12,Data!S77)</f>
        <v>44</v>
      </c>
      <c r="T77">
        <f>MIN(Parameters!$B$12,Data!T77)</f>
        <v>57</v>
      </c>
      <c r="U77">
        <f>MIN(Parameters!$B$12,Data!U77)</f>
        <v>24</v>
      </c>
      <c r="V77">
        <f>MIN(Parameters!$B$12,Data!V77)</f>
        <v>53</v>
      </c>
      <c r="W77">
        <f>MIN(Parameters!$B$12,Data!W77)</f>
        <v>44</v>
      </c>
      <c r="X77">
        <f>MIN(Parameters!$B$12,Data!X77)</f>
        <v>60</v>
      </c>
      <c r="Y77">
        <f>MIN(Parameters!$B$12,Data!Y77)</f>
        <v>47</v>
      </c>
      <c r="Z77">
        <f>MIN(Parameters!$B$12,Data!Z77)</f>
        <v>55</v>
      </c>
      <c r="AA77">
        <f>MIN(Parameters!$B$12,Data!AA77)</f>
        <v>60</v>
      </c>
      <c r="AB77">
        <f>MIN(Parameters!$B$12,Data!AB77)</f>
        <v>51</v>
      </c>
      <c r="AC77">
        <f>MIN(Parameters!$B$12,Data!AC77)</f>
        <v>32</v>
      </c>
      <c r="AD77">
        <f>MIN(Parameters!$B$12,Data!AD77)</f>
        <v>42</v>
      </c>
      <c r="AE77">
        <f>MIN(Parameters!$B$12,Data!AE77)</f>
        <v>32</v>
      </c>
      <c r="AG77" s="10">
        <v>66</v>
      </c>
      <c r="AH77">
        <f>MIN(Parameters!$B$13,Data!AI77)</f>
        <v>13</v>
      </c>
      <c r="AI77">
        <f>MIN(Parameters!$B$13,Data!AJ77)</f>
        <v>8</v>
      </c>
      <c r="AJ77">
        <f>MIN(Parameters!$B$13,Data!AK77)</f>
        <v>11</v>
      </c>
      <c r="AK77">
        <f>MIN(Parameters!$B$13,Data!AL77)</f>
        <v>20</v>
      </c>
      <c r="AL77">
        <f>MIN(Parameters!$B$13,Data!AM77)</f>
        <v>20</v>
      </c>
      <c r="AM77">
        <f>MIN(Parameters!$B$13,Data!AN77)</f>
        <v>7</v>
      </c>
      <c r="AN77">
        <f>MIN(Parameters!$B$13,Data!AO77)</f>
        <v>20</v>
      </c>
      <c r="AO77">
        <f>MIN(Parameters!$B$13,Data!AP77)</f>
        <v>20</v>
      </c>
      <c r="AP77">
        <f>MIN(Parameters!$B$13,Data!AQ77)</f>
        <v>20</v>
      </c>
      <c r="AQ77">
        <f>MIN(Parameters!$B$13,Data!AR77)</f>
        <v>20</v>
      </c>
      <c r="AR77">
        <f>MIN(Parameters!$B$13,Data!AS77)</f>
        <v>20</v>
      </c>
      <c r="AS77">
        <f>MIN(Parameters!$B$13,Data!AT77)</f>
        <v>20</v>
      </c>
      <c r="AT77">
        <f>MIN(Parameters!$B$13,Data!AU77)</f>
        <v>20</v>
      </c>
      <c r="AU77">
        <f>MIN(Parameters!$B$13,Data!AV77)</f>
        <v>16</v>
      </c>
      <c r="AV77">
        <f>MIN(Parameters!$B$13,Data!AW77)</f>
        <v>8</v>
      </c>
      <c r="AW77">
        <f>MIN(Parameters!$B$13,Data!AX77)</f>
        <v>20</v>
      </c>
      <c r="AX77">
        <f>MIN(Parameters!$B$13,Data!AY77)</f>
        <v>8</v>
      </c>
      <c r="AY77">
        <f>MIN(Parameters!$B$13,Data!AZ77)</f>
        <v>20</v>
      </c>
      <c r="AZ77">
        <f>MIN(Parameters!$B$13,Data!BA77)</f>
        <v>5</v>
      </c>
      <c r="BA77">
        <f>MIN(Parameters!$B$13,Data!BB77)</f>
        <v>7</v>
      </c>
      <c r="BB77">
        <f>MIN(Parameters!$B$13,Data!BC77)</f>
        <v>14</v>
      </c>
      <c r="BC77">
        <f>MIN(Parameters!$B$13,Data!BD77)</f>
        <v>19</v>
      </c>
      <c r="BD77">
        <f>MIN(Parameters!$B$13,Data!BE77)</f>
        <v>1</v>
      </c>
      <c r="BE77">
        <f>MIN(Parameters!$B$13,Data!BF77)</f>
        <v>20</v>
      </c>
      <c r="BF77">
        <f>MIN(Parameters!$B$13,Data!BG77)</f>
        <v>20</v>
      </c>
      <c r="BG77">
        <f>MIN(Parameters!$B$13,Data!BH77)</f>
        <v>20</v>
      </c>
      <c r="BH77">
        <f>MIN(Parameters!$B$13,Data!BI77)</f>
        <v>20</v>
      </c>
      <c r="BI77">
        <f>MIN(Parameters!$B$13,Data!BJ77)</f>
        <v>20</v>
      </c>
      <c r="BJ77">
        <f>MIN(Parameters!$B$13,Data!BK77)</f>
        <v>16</v>
      </c>
      <c r="BK77">
        <f>MIN(Parameters!$B$13,Data!BL77)</f>
        <v>20</v>
      </c>
      <c r="BM77" s="10">
        <v>66</v>
      </c>
      <c r="BN77">
        <f>MIN(Parameters!$B$13-Updated_calc!AH77,MAX(0,Data!B77-Updated_calc!B77))</f>
        <v>0</v>
      </c>
      <c r="BO77">
        <f>MIN(Parameters!$B$13-Updated_calc!AI77,MAX(0,Data!C77-Updated_calc!C77))</f>
        <v>0</v>
      </c>
      <c r="BP77">
        <f>MIN(Parameters!$B$13-Updated_calc!AJ77,MAX(0,Data!D77-Updated_calc!D77))</f>
        <v>0</v>
      </c>
      <c r="BQ77">
        <f>MIN(Parameters!$B$13-Updated_calc!AK77,MAX(0,Data!E77-Updated_calc!E77))</f>
        <v>0</v>
      </c>
      <c r="BR77">
        <f>MIN(Parameters!$B$13-Updated_calc!AL77,MAX(0,Data!F77-Updated_calc!F77))</f>
        <v>0</v>
      </c>
      <c r="BS77">
        <f>MIN(Parameters!$B$13-Updated_calc!AM77,MAX(0,Data!G77-Updated_calc!G77))</f>
        <v>0</v>
      </c>
      <c r="BT77">
        <f>MIN(Parameters!$B$13-Updated_calc!AN77,MAX(0,Data!H77-Updated_calc!H77))</f>
        <v>0</v>
      </c>
      <c r="BU77">
        <f>MIN(Parameters!$B$13-Updated_calc!AO77,MAX(0,Data!I77-Updated_calc!I77))</f>
        <v>0</v>
      </c>
      <c r="BV77">
        <f>MIN(Parameters!$B$13-Updated_calc!AP77,MAX(0,Data!J77-Updated_calc!J77))</f>
        <v>0</v>
      </c>
      <c r="BW77">
        <f>MIN(Parameters!$B$13-Updated_calc!AQ77,MAX(0,Data!K77-Updated_calc!K77))</f>
        <v>0</v>
      </c>
      <c r="BX77">
        <f>MIN(Parameters!$B$13-Updated_calc!AR77,MAX(0,Data!L77-Updated_calc!L77))</f>
        <v>0</v>
      </c>
      <c r="BY77">
        <f>MIN(Parameters!$B$13-Updated_calc!AS77,MAX(0,Data!M77-Updated_calc!M77))</f>
        <v>0</v>
      </c>
      <c r="BZ77">
        <f>MIN(Parameters!$B$13-Updated_calc!AT77,MAX(0,Data!N77-Updated_calc!N77))</f>
        <v>0</v>
      </c>
      <c r="CA77">
        <f>MIN(Parameters!$B$13-Updated_calc!AU77,MAX(0,Data!O77-Updated_calc!O77))</f>
        <v>0</v>
      </c>
      <c r="CB77">
        <f>MIN(Parameters!$B$13-Updated_calc!AV77,MAX(0,Data!P77-Updated_calc!P77))</f>
        <v>0</v>
      </c>
      <c r="CC77">
        <f>MIN(Parameters!$B$13-Updated_calc!AW77,MAX(0,Data!Q77-Updated_calc!Q77))</f>
        <v>0</v>
      </c>
      <c r="CD77">
        <f>MIN(Parameters!$B$13-Updated_calc!AX77,MAX(0,Data!R77-Updated_calc!R77))</f>
        <v>0</v>
      </c>
      <c r="CE77">
        <f>MIN(Parameters!$B$13-Updated_calc!AY77,MAX(0,Data!S77-Updated_calc!S77))</f>
        <v>0</v>
      </c>
      <c r="CF77">
        <f>MIN(Parameters!$B$13-Updated_calc!AZ77,MAX(0,Data!T77-Updated_calc!T77))</f>
        <v>0</v>
      </c>
      <c r="CG77">
        <f>MIN(Parameters!$B$13-Updated_calc!BA77,MAX(0,Data!U77-Updated_calc!U77))</f>
        <v>0</v>
      </c>
      <c r="CH77">
        <f>MIN(Parameters!$B$13-Updated_calc!BB77,MAX(0,Data!V77-Updated_calc!V77))</f>
        <v>0</v>
      </c>
      <c r="CI77">
        <f>MIN(Parameters!$B$13-Updated_calc!BC77,MAX(0,Data!W77-Updated_calc!W77))</f>
        <v>0</v>
      </c>
      <c r="CJ77">
        <f>MIN(Parameters!$B$13-Updated_calc!BD77,MAX(0,Data!X77-Updated_calc!X77))</f>
        <v>9</v>
      </c>
      <c r="CK77">
        <f>MIN(Parameters!$B$13-Updated_calc!BE77,MAX(0,Data!Y77-Updated_calc!Y77))</f>
        <v>0</v>
      </c>
      <c r="CL77">
        <f>MIN(Parameters!$B$13-Updated_calc!BF77,MAX(0,Data!Z77-Updated_calc!Z77))</f>
        <v>0</v>
      </c>
      <c r="CM77">
        <f>MIN(Parameters!$B$13-Updated_calc!BG77,MAX(0,Data!AA77-Updated_calc!AA77))</f>
        <v>0</v>
      </c>
      <c r="CN77">
        <f>MIN(Parameters!$B$13-Updated_calc!BH77,MAX(0,Data!AB77-Updated_calc!AB77))</f>
        <v>0</v>
      </c>
      <c r="CO77">
        <f>MIN(Parameters!$B$13-Updated_calc!BI77,MAX(0,Data!AC77-Updated_calc!AC77))</f>
        <v>0</v>
      </c>
      <c r="CP77">
        <f>MIN(Parameters!$B$13-Updated_calc!BJ77,MAX(0,Data!AD77-Updated_calc!AD77))</f>
        <v>0</v>
      </c>
      <c r="CQ77">
        <f>MIN(Parameters!$B$13-Updated_calc!BK77,MAX(0,Data!AE77-Updated_calc!AE77))</f>
        <v>0</v>
      </c>
      <c r="CS77" s="10">
        <v>66</v>
      </c>
      <c r="CT77">
        <f>B77*(Parameters!$C$12-Parameters!$D$12)-Parameters!$E$12*Parameters!$B$12</f>
        <v>2490</v>
      </c>
      <c r="CU77">
        <f>C77*(Parameters!$C$12-Parameters!$D$12)-Parameters!$E$12*Parameters!$B$12</f>
        <v>4830</v>
      </c>
      <c r="CV77">
        <f>D77*(Parameters!$C$12-Parameters!$D$12)-Parameters!$E$12*Parameters!$B$12</f>
        <v>-890</v>
      </c>
      <c r="CW77">
        <f>E77*(Parameters!$C$12-Parameters!$D$12)-Parameters!$E$12*Parameters!$B$12</f>
        <v>2100</v>
      </c>
      <c r="CX77">
        <f>F77*(Parameters!$C$12-Parameters!$D$12)-Parameters!$E$12*Parameters!$B$12</f>
        <v>410</v>
      </c>
      <c r="CY77">
        <f>G77*(Parameters!$C$12-Parameters!$D$12)-Parameters!$E$12*Parameters!$B$12</f>
        <v>2750</v>
      </c>
      <c r="CZ77">
        <f>H77*(Parameters!$C$12-Parameters!$D$12)-Parameters!$E$12*Parameters!$B$12</f>
        <v>5740</v>
      </c>
      <c r="DA77">
        <f>I77*(Parameters!$C$12-Parameters!$D$12)-Parameters!$E$12*Parameters!$B$12</f>
        <v>6000</v>
      </c>
      <c r="DB77">
        <f>J77*(Parameters!$C$12-Parameters!$D$12)-Parameters!$E$12*Parameters!$B$12</f>
        <v>3270</v>
      </c>
      <c r="DC77">
        <f>K77*(Parameters!$C$12-Parameters!$D$12)-Parameters!$E$12*Parameters!$B$12</f>
        <v>4050</v>
      </c>
      <c r="DD77">
        <f>L77*(Parameters!$C$12-Parameters!$D$12)-Parameters!$E$12*Parameters!$B$12</f>
        <v>4570</v>
      </c>
      <c r="DE77">
        <f>M77*(Parameters!$C$12-Parameters!$D$12)-Parameters!$E$12*Parameters!$B$12</f>
        <v>4830</v>
      </c>
      <c r="DF77">
        <f>N77*(Parameters!$C$12-Parameters!$D$12)-Parameters!$E$12*Parameters!$B$12</f>
        <v>5090</v>
      </c>
      <c r="DG77">
        <f>O77*(Parameters!$C$12-Parameters!$D$12)-Parameters!$E$12*Parameters!$B$12</f>
        <v>6000</v>
      </c>
      <c r="DH77">
        <f>P77*(Parameters!$C$12-Parameters!$D$12)-Parameters!$E$12*Parameters!$B$12</f>
        <v>4050</v>
      </c>
      <c r="DI77">
        <f>Q77*(Parameters!$C$12-Parameters!$D$12)-Parameters!$E$12*Parameters!$B$12</f>
        <v>6000</v>
      </c>
      <c r="DJ77">
        <f>R77*(Parameters!$C$12-Parameters!$D$12)-Parameters!$E$12*Parameters!$B$12</f>
        <v>2490</v>
      </c>
      <c r="DK77">
        <f>S77*(Parameters!$C$12-Parameters!$D$12)-Parameters!$E$12*Parameters!$B$12</f>
        <v>3920</v>
      </c>
      <c r="DL77">
        <f>T77*(Parameters!$C$12-Parameters!$D$12)-Parameters!$E$12*Parameters!$B$12</f>
        <v>5610</v>
      </c>
      <c r="DM77">
        <f>U77*(Parameters!$C$12-Parameters!$D$12)-Parameters!$E$12*Parameters!$B$12</f>
        <v>1320</v>
      </c>
      <c r="DN77">
        <f>V77*(Parameters!$C$12-Parameters!$D$12)-Parameters!$E$12*Parameters!$B$12</f>
        <v>5090</v>
      </c>
      <c r="DO77">
        <f>W77*(Parameters!$C$12-Parameters!$D$12)-Parameters!$E$12*Parameters!$B$12</f>
        <v>3920</v>
      </c>
      <c r="DP77">
        <f>X77*(Parameters!$C$12-Parameters!$D$12)-Parameters!$E$12*Parameters!$B$12</f>
        <v>6000</v>
      </c>
      <c r="DQ77">
        <f>Y77*(Parameters!$C$12-Parameters!$D$12)-Parameters!$E$12*Parameters!$B$12</f>
        <v>4310</v>
      </c>
      <c r="DR77">
        <f>Z77*(Parameters!$C$12-Parameters!$D$12)-Parameters!$E$12*Parameters!$B$12</f>
        <v>5350</v>
      </c>
      <c r="DS77">
        <f>AA77*(Parameters!$C$12-Parameters!$D$12)-Parameters!$E$12*Parameters!$B$12</f>
        <v>6000</v>
      </c>
      <c r="DT77">
        <f>AB77*(Parameters!$C$12-Parameters!$D$12)-Parameters!$E$12*Parameters!$B$12</f>
        <v>4830</v>
      </c>
      <c r="DU77">
        <f>AC77*(Parameters!$C$12-Parameters!$D$12)-Parameters!$E$12*Parameters!$B$12</f>
        <v>2360</v>
      </c>
      <c r="DV77">
        <f>AD77*(Parameters!$C$12-Parameters!$D$12)-Parameters!$E$12*Parameters!$B$12</f>
        <v>3660</v>
      </c>
      <c r="DW77">
        <f>AE77*(Parameters!$C$12-Parameters!$D$12)-Parameters!$E$12*Parameters!$B$12</f>
        <v>2360</v>
      </c>
      <c r="DY77" s="10">
        <v>66</v>
      </c>
      <c r="DZ77" s="1">
        <f>AH77*(Parameters!$C$13-Parameters!$D$13)-Parameters!$B$13*Parameters!$E$13</f>
        <v>3020</v>
      </c>
      <c r="EA77" s="1">
        <f>AI77*(Parameters!$C$13-Parameters!$D$13)-Parameters!$B$13*Parameters!$E$13</f>
        <v>1320</v>
      </c>
      <c r="EB77" s="1">
        <f>AJ77*(Parameters!$C$13-Parameters!$D$13)-Parameters!$B$13*Parameters!$E$13</f>
        <v>2340</v>
      </c>
      <c r="EC77" s="1">
        <f>AK77*(Parameters!$C$13-Parameters!$D$13)-Parameters!$B$13*Parameters!$E$13</f>
        <v>5400</v>
      </c>
      <c r="ED77" s="1">
        <f>AL77*(Parameters!$C$13-Parameters!$D$13)-Parameters!$B$13*Parameters!$E$13</f>
        <v>5400</v>
      </c>
      <c r="EE77" s="1">
        <f>AM77*(Parameters!$C$13-Parameters!$D$13)-Parameters!$B$13*Parameters!$E$13</f>
        <v>980</v>
      </c>
      <c r="EF77" s="1">
        <f>AN77*(Parameters!$C$13-Parameters!$D$13)-Parameters!$B$13*Parameters!$E$13</f>
        <v>5400</v>
      </c>
      <c r="EG77" s="1">
        <f>AO77*(Parameters!$C$13-Parameters!$D$13)-Parameters!$B$13*Parameters!$E$13</f>
        <v>5400</v>
      </c>
      <c r="EH77" s="1">
        <f>AP77*(Parameters!$C$13-Parameters!$D$13)-Parameters!$B$13*Parameters!$E$13</f>
        <v>5400</v>
      </c>
      <c r="EI77" s="1">
        <f>AQ77*(Parameters!$C$13-Parameters!$D$13)-Parameters!$B$13*Parameters!$E$13</f>
        <v>5400</v>
      </c>
      <c r="EJ77" s="1">
        <f>AR77*(Parameters!$C$13-Parameters!$D$13)-Parameters!$B$13*Parameters!$E$13</f>
        <v>5400</v>
      </c>
      <c r="EK77" s="1">
        <f>AS77*(Parameters!$C$13-Parameters!$D$13)-Parameters!$B$13*Parameters!$E$13</f>
        <v>5400</v>
      </c>
      <c r="EL77" s="1">
        <f>AT77*(Parameters!$C$13-Parameters!$D$13)-Parameters!$B$13*Parameters!$E$13</f>
        <v>5400</v>
      </c>
      <c r="EM77" s="1">
        <f>AU77*(Parameters!$C$13-Parameters!$D$13)-Parameters!$B$13*Parameters!$E$13</f>
        <v>4040</v>
      </c>
      <c r="EN77" s="1">
        <f>AV77*(Parameters!$C$13-Parameters!$D$13)-Parameters!$B$13*Parameters!$E$13</f>
        <v>1320</v>
      </c>
      <c r="EO77" s="1">
        <f>AW77*(Parameters!$C$13-Parameters!$D$13)-Parameters!$B$13*Parameters!$E$13</f>
        <v>5400</v>
      </c>
      <c r="EP77" s="1">
        <f>AX77*(Parameters!$C$13-Parameters!$D$13)-Parameters!$B$13*Parameters!$E$13</f>
        <v>1320</v>
      </c>
      <c r="EQ77" s="1">
        <f>AY77*(Parameters!$C$13-Parameters!$D$13)-Parameters!$B$13*Parameters!$E$13</f>
        <v>5400</v>
      </c>
      <c r="ER77" s="1">
        <f>AZ77*(Parameters!$C$13-Parameters!$D$13)-Parameters!$B$13*Parameters!$E$13</f>
        <v>300</v>
      </c>
      <c r="ES77" s="1">
        <f>BA77*(Parameters!$C$13-Parameters!$D$13)-Parameters!$B$13*Parameters!$E$13</f>
        <v>980</v>
      </c>
      <c r="ET77" s="1">
        <f>BB77*(Parameters!$C$13-Parameters!$D$13)-Parameters!$B$13*Parameters!$E$13</f>
        <v>3360</v>
      </c>
      <c r="EU77" s="1">
        <f>BC77*(Parameters!$C$13-Parameters!$D$13)-Parameters!$B$13*Parameters!$E$13</f>
        <v>5060</v>
      </c>
      <c r="EV77" s="1">
        <f>BD77*(Parameters!$C$13-Parameters!$D$13)-Parameters!$B$13*Parameters!$E$13</f>
        <v>-1060</v>
      </c>
      <c r="EW77" s="1">
        <f>BE77*(Parameters!$C$13-Parameters!$D$13)-Parameters!$B$13*Parameters!$E$13</f>
        <v>5400</v>
      </c>
      <c r="EX77" s="1">
        <f>BF77*(Parameters!$C$13-Parameters!$D$13)-Parameters!$B$13*Parameters!$E$13</f>
        <v>5400</v>
      </c>
      <c r="EY77" s="1">
        <f>BG77*(Parameters!$C$13-Parameters!$D$13)-Parameters!$B$13*Parameters!$E$13</f>
        <v>5400</v>
      </c>
      <c r="EZ77" s="1">
        <f>BH77*(Parameters!$C$13-Parameters!$D$13)-Parameters!$B$13*Parameters!$E$13</f>
        <v>5400</v>
      </c>
      <c r="FA77" s="1">
        <f>BI77*(Parameters!$C$13-Parameters!$D$13)-Parameters!$B$13*Parameters!$E$13</f>
        <v>5400</v>
      </c>
      <c r="FB77" s="1">
        <f>BJ77*(Parameters!$C$13-Parameters!$D$13)-Parameters!$B$13*Parameters!$E$13</f>
        <v>4040</v>
      </c>
      <c r="FC77" s="1">
        <f>BK77*(Parameters!$C$13-Parameters!$D$13)-Parameters!$B$13*Parameters!$E$13</f>
        <v>5400</v>
      </c>
      <c r="FD77" s="1"/>
      <c r="FE77" s="10">
        <v>66</v>
      </c>
      <c r="FF77" s="1">
        <f>BN77*(Parameters!$C$12-Parameters!$D$13)</f>
        <v>0</v>
      </c>
      <c r="FG77" s="1">
        <f>BO77*(Parameters!$C$12-Parameters!$D$13)</f>
        <v>0</v>
      </c>
      <c r="FH77" s="1">
        <f>BP77*(Parameters!$C$12-Parameters!$D$13)</f>
        <v>0</v>
      </c>
      <c r="FI77" s="1">
        <f>BQ77*(Parameters!$C$12-Parameters!$D$13)</f>
        <v>0</v>
      </c>
      <c r="FJ77" s="1">
        <f>BR77*(Parameters!$C$12-Parameters!$D$13)</f>
        <v>0</v>
      </c>
      <c r="FK77" s="1">
        <f>BS77*(Parameters!$C$12-Parameters!$D$13)</f>
        <v>0</v>
      </c>
      <c r="FL77" s="1">
        <f>BT77*(Parameters!$C$12-Parameters!$D$13)</f>
        <v>0</v>
      </c>
      <c r="FM77" s="1">
        <f>BU77*(Parameters!$C$12-Parameters!$D$13)</f>
        <v>0</v>
      </c>
      <c r="FN77" s="1">
        <f>BV77*(Parameters!$C$12-Parameters!$D$13)</f>
        <v>0</v>
      </c>
      <c r="FO77" s="1">
        <f>BW77*(Parameters!$C$12-Parameters!$D$13)</f>
        <v>0</v>
      </c>
      <c r="FP77" s="1">
        <f>BX77*(Parameters!$C$12-Parameters!$D$13)</f>
        <v>0</v>
      </c>
      <c r="FQ77" s="1">
        <f>BY77*(Parameters!$C$12-Parameters!$D$13)</f>
        <v>0</v>
      </c>
      <c r="FR77" s="1">
        <f>BZ77*(Parameters!$C$12-Parameters!$D$13)</f>
        <v>0</v>
      </c>
      <c r="FS77" s="1">
        <f>CA77*(Parameters!$C$12-Parameters!$D$13)</f>
        <v>0</v>
      </c>
      <c r="FT77" s="1">
        <f>CB77*(Parameters!$C$12-Parameters!$D$13)</f>
        <v>0</v>
      </c>
      <c r="FU77" s="1">
        <f>CC77*(Parameters!$C$12-Parameters!$D$13)</f>
        <v>0</v>
      </c>
      <c r="FV77" s="1">
        <f>CD77*(Parameters!$C$12-Parameters!$D$13)</f>
        <v>0</v>
      </c>
      <c r="FW77" s="1">
        <f>CE77*(Parameters!$C$12-Parameters!$D$13)</f>
        <v>0</v>
      </c>
      <c r="FX77" s="1">
        <f>CF77*(Parameters!$C$12-Parameters!$D$13)</f>
        <v>0</v>
      </c>
      <c r="FY77" s="1">
        <f>CG77*(Parameters!$C$12-Parameters!$D$13)</f>
        <v>0</v>
      </c>
      <c r="FZ77" s="1">
        <f>CH77*(Parameters!$C$12-Parameters!$D$13)</f>
        <v>0</v>
      </c>
      <c r="GA77" s="1">
        <f>CI77*(Parameters!$C$12-Parameters!$D$13)</f>
        <v>0</v>
      </c>
      <c r="GB77" s="1">
        <f>CJ77*(Parameters!$C$12-Parameters!$D$13)</f>
        <v>1035</v>
      </c>
      <c r="GC77" s="1">
        <f>CK77*(Parameters!$C$12-Parameters!$D$13)</f>
        <v>0</v>
      </c>
      <c r="GD77" s="1">
        <f>CL77*(Parameters!$C$12-Parameters!$D$13)</f>
        <v>0</v>
      </c>
      <c r="GE77" s="1">
        <f>CM77*(Parameters!$C$12-Parameters!$D$13)</f>
        <v>0</v>
      </c>
      <c r="GF77" s="1">
        <f>CN77*(Parameters!$C$12-Parameters!$D$13)</f>
        <v>0</v>
      </c>
      <c r="GG77" s="1">
        <f>CO77*(Parameters!$C$12-Parameters!$D$13)</f>
        <v>0</v>
      </c>
      <c r="GH77" s="1">
        <f>CP77*(Parameters!$C$12-Parameters!$D$13)</f>
        <v>0</v>
      </c>
      <c r="GI77" s="1">
        <f>CQ77*(Parameters!$C$12-Parameters!$D$13)</f>
        <v>0</v>
      </c>
      <c r="GJ77" s="1"/>
      <c r="GK77" s="10">
        <v>66</v>
      </c>
      <c r="GL77" s="1">
        <f>CT77+DZ77+FF77-Parameters!$F$13*Parameters!$B$13</f>
        <v>3510</v>
      </c>
      <c r="GM77" s="1">
        <f>CU77+EA77+FG77-Parameters!$F$13*Parameters!$B$13</f>
        <v>4150</v>
      </c>
      <c r="GN77" s="1">
        <f>CV77+EB77+FH77-Parameters!$F$13*Parameters!$B$13</f>
        <v>-550</v>
      </c>
      <c r="GO77" s="1">
        <f>CW77+EC77+FI77-Parameters!$F$13*Parameters!$B$13</f>
        <v>5500</v>
      </c>
      <c r="GP77" s="1">
        <f>CX77+ED77+FJ77-Parameters!$F$13*Parameters!$B$13</f>
        <v>3810</v>
      </c>
      <c r="GQ77" s="1">
        <f>CY77+EE77+FK77-Parameters!$F$13*Parameters!$B$13</f>
        <v>1730</v>
      </c>
      <c r="GR77" s="1">
        <f>CZ77+EF77+FL77-Parameters!$F$13*Parameters!$B$13</f>
        <v>9140</v>
      </c>
      <c r="GS77" s="1">
        <f>DA77+EG77+FM77-Parameters!$F$13*Parameters!$B$13</f>
        <v>9400</v>
      </c>
      <c r="GT77" s="1">
        <f>DB77+EH77+FN77-Parameters!$F$13*Parameters!$B$13</f>
        <v>6670</v>
      </c>
      <c r="GU77" s="1">
        <f>DC77+EI77+FO77-Parameters!$F$13*Parameters!$B$13</f>
        <v>7450</v>
      </c>
      <c r="GV77" s="1">
        <f>DD77+EJ77+FP77-Parameters!$F$13*Parameters!$B$13</f>
        <v>7970</v>
      </c>
      <c r="GW77" s="1">
        <f>DE77+EK77+FQ77-Parameters!$F$13*Parameters!$B$13</f>
        <v>8230</v>
      </c>
      <c r="GX77" s="1">
        <f>DF77+EL77+FR77-Parameters!$F$13*Parameters!$B$13</f>
        <v>8490</v>
      </c>
      <c r="GY77" s="1">
        <f>DG77+EM77+FS77-Parameters!$F$13*Parameters!$B$13</f>
        <v>8040</v>
      </c>
      <c r="GZ77" s="1">
        <f>DH77+EN77+FT77-Parameters!$F$13*Parameters!$B$13</f>
        <v>3370</v>
      </c>
      <c r="HA77" s="1">
        <f>DI77+EO77+FU77-Parameters!$F$13*Parameters!$B$13</f>
        <v>9400</v>
      </c>
      <c r="HB77" s="1">
        <f>DJ77+EP77+FV77-Parameters!$F$13*Parameters!$B$13</f>
        <v>1810</v>
      </c>
      <c r="HC77" s="1">
        <f>DK77+EQ77+FW77-Parameters!$F$13*Parameters!$B$13</f>
        <v>7320</v>
      </c>
      <c r="HD77" s="1">
        <f>DL77+ER77+FX77-Parameters!$F$13*Parameters!$B$13</f>
        <v>3910</v>
      </c>
      <c r="HE77" s="1">
        <f>DM77+ES77+FY77-Parameters!$F$13*Parameters!$B$13</f>
        <v>300</v>
      </c>
      <c r="HF77" s="1">
        <f>DN77+ET77+FZ77-Parameters!$F$13*Parameters!$B$13</f>
        <v>6450</v>
      </c>
      <c r="HG77" s="1">
        <f>DO77+EU77+GA77-Parameters!$F$13*Parameters!$B$13</f>
        <v>6980</v>
      </c>
      <c r="HH77" s="1">
        <f>DP77+EV77+GB77-Parameters!$F$13*Parameters!$B$13</f>
        <v>3975</v>
      </c>
      <c r="HI77" s="1">
        <f>DQ77+EW77+GC77-Parameters!$F$13*Parameters!$B$13</f>
        <v>7710</v>
      </c>
      <c r="HJ77" s="1">
        <f>DR77+EX77+GD77-Parameters!$F$13*Parameters!$B$13</f>
        <v>8750</v>
      </c>
      <c r="HK77" s="1">
        <f>DS77+EY77+GE77-Parameters!$F$13*Parameters!$B$13</f>
        <v>9400</v>
      </c>
      <c r="HL77" s="1">
        <f>DT77+EZ77+GF77-Parameters!$F$13*Parameters!$B$13</f>
        <v>8230</v>
      </c>
      <c r="HM77" s="1">
        <f>DU77+FA77+GG77-Parameters!$F$13*Parameters!$B$13</f>
        <v>5760</v>
      </c>
      <c r="HN77" s="1">
        <f>DV77+FB77+GH77-Parameters!$F$13*Parameters!$B$13</f>
        <v>5700</v>
      </c>
      <c r="HO77" s="1">
        <f>DW77+FC77+GI77-Parameters!$F$13*Parameters!$B$13</f>
        <v>5760</v>
      </c>
      <c r="HP77" s="1"/>
      <c r="HQ77" s="2"/>
    </row>
    <row r="78" spans="1:225" x14ac:dyDescent="0.35">
      <c r="A78" s="10">
        <v>67</v>
      </c>
      <c r="B78">
        <f>MIN(Parameters!$B$12,Data!B78)</f>
        <v>54</v>
      </c>
      <c r="C78">
        <f>MIN(Parameters!$B$12,Data!C78)</f>
        <v>60</v>
      </c>
      <c r="D78">
        <f>MIN(Parameters!$B$12,Data!D78)</f>
        <v>60</v>
      </c>
      <c r="E78">
        <f>MIN(Parameters!$B$12,Data!E78)</f>
        <v>33</v>
      </c>
      <c r="F78">
        <f>MIN(Parameters!$B$12,Data!F78)</f>
        <v>29</v>
      </c>
      <c r="G78">
        <f>MIN(Parameters!$B$12,Data!G78)</f>
        <v>53</v>
      </c>
      <c r="H78">
        <f>MIN(Parameters!$B$12,Data!H78)</f>
        <v>60</v>
      </c>
      <c r="I78">
        <f>MIN(Parameters!$B$12,Data!I78)</f>
        <v>43</v>
      </c>
      <c r="J78">
        <f>MIN(Parameters!$B$12,Data!J78)</f>
        <v>38</v>
      </c>
      <c r="K78">
        <f>MIN(Parameters!$B$12,Data!K78)</f>
        <v>60</v>
      </c>
      <c r="L78">
        <f>MIN(Parameters!$B$12,Data!L78)</f>
        <v>60</v>
      </c>
      <c r="M78">
        <f>MIN(Parameters!$B$12,Data!M78)</f>
        <v>57</v>
      </c>
      <c r="N78">
        <f>MIN(Parameters!$B$12,Data!N78)</f>
        <v>50</v>
      </c>
      <c r="O78">
        <f>MIN(Parameters!$B$12,Data!O78)</f>
        <v>44</v>
      </c>
      <c r="P78">
        <f>MIN(Parameters!$B$12,Data!P78)</f>
        <v>48</v>
      </c>
      <c r="Q78">
        <f>MIN(Parameters!$B$12,Data!Q78)</f>
        <v>49</v>
      </c>
      <c r="R78">
        <f>MIN(Parameters!$B$12,Data!R78)</f>
        <v>29</v>
      </c>
      <c r="S78">
        <f>MIN(Parameters!$B$12,Data!S78)</f>
        <v>54</v>
      </c>
      <c r="T78">
        <f>MIN(Parameters!$B$12,Data!T78)</f>
        <v>48</v>
      </c>
      <c r="U78">
        <f>MIN(Parameters!$B$12,Data!U78)</f>
        <v>38</v>
      </c>
      <c r="V78">
        <f>MIN(Parameters!$B$12,Data!V78)</f>
        <v>60</v>
      </c>
      <c r="W78">
        <f>MIN(Parameters!$B$12,Data!W78)</f>
        <v>48</v>
      </c>
      <c r="X78">
        <f>MIN(Parameters!$B$12,Data!X78)</f>
        <v>20</v>
      </c>
      <c r="Y78">
        <f>MIN(Parameters!$B$12,Data!Y78)</f>
        <v>30</v>
      </c>
      <c r="Z78">
        <f>MIN(Parameters!$B$12,Data!Z78)</f>
        <v>60</v>
      </c>
      <c r="AA78">
        <f>MIN(Parameters!$B$12,Data!AA78)</f>
        <v>47</v>
      </c>
      <c r="AB78">
        <f>MIN(Parameters!$B$12,Data!AB78)</f>
        <v>58</v>
      </c>
      <c r="AC78">
        <f>MIN(Parameters!$B$12,Data!AC78)</f>
        <v>48</v>
      </c>
      <c r="AD78">
        <f>MIN(Parameters!$B$12,Data!AD78)</f>
        <v>51</v>
      </c>
      <c r="AE78">
        <f>MIN(Parameters!$B$12,Data!AE78)</f>
        <v>48</v>
      </c>
      <c r="AG78" s="10">
        <v>67</v>
      </c>
      <c r="AH78">
        <f>MIN(Parameters!$B$13,Data!AI78)</f>
        <v>20</v>
      </c>
      <c r="AI78">
        <f>MIN(Parameters!$B$13,Data!AJ78)</f>
        <v>20</v>
      </c>
      <c r="AJ78">
        <f>MIN(Parameters!$B$13,Data!AK78)</f>
        <v>18</v>
      </c>
      <c r="AK78">
        <f>MIN(Parameters!$B$13,Data!AL78)</f>
        <v>20</v>
      </c>
      <c r="AL78">
        <f>MIN(Parameters!$B$13,Data!AM78)</f>
        <v>20</v>
      </c>
      <c r="AM78">
        <f>MIN(Parameters!$B$13,Data!AN78)</f>
        <v>20</v>
      </c>
      <c r="AN78">
        <f>MIN(Parameters!$B$13,Data!AO78)</f>
        <v>12</v>
      </c>
      <c r="AO78">
        <f>MIN(Parameters!$B$13,Data!AP78)</f>
        <v>20</v>
      </c>
      <c r="AP78">
        <f>MIN(Parameters!$B$13,Data!AQ78)</f>
        <v>20</v>
      </c>
      <c r="AQ78">
        <f>MIN(Parameters!$B$13,Data!AR78)</f>
        <v>20</v>
      </c>
      <c r="AR78">
        <f>MIN(Parameters!$B$13,Data!AS78)</f>
        <v>7</v>
      </c>
      <c r="AS78">
        <f>MIN(Parameters!$B$13,Data!AT78)</f>
        <v>18</v>
      </c>
      <c r="AT78">
        <f>MIN(Parameters!$B$13,Data!AU78)</f>
        <v>14</v>
      </c>
      <c r="AU78">
        <f>MIN(Parameters!$B$13,Data!AV78)</f>
        <v>12</v>
      </c>
      <c r="AV78">
        <f>MIN(Parameters!$B$13,Data!AW78)</f>
        <v>17</v>
      </c>
      <c r="AW78">
        <f>MIN(Parameters!$B$13,Data!AX78)</f>
        <v>15</v>
      </c>
      <c r="AX78">
        <f>MIN(Parameters!$B$13,Data!AY78)</f>
        <v>20</v>
      </c>
      <c r="AY78">
        <f>MIN(Parameters!$B$13,Data!AZ78)</f>
        <v>18</v>
      </c>
      <c r="AZ78">
        <f>MIN(Parameters!$B$13,Data!BA78)</f>
        <v>0</v>
      </c>
      <c r="BA78">
        <f>MIN(Parameters!$B$13,Data!BB78)</f>
        <v>20</v>
      </c>
      <c r="BB78">
        <f>MIN(Parameters!$B$13,Data!BC78)</f>
        <v>5</v>
      </c>
      <c r="BC78">
        <f>MIN(Parameters!$B$13,Data!BD78)</f>
        <v>20</v>
      </c>
      <c r="BD78">
        <f>MIN(Parameters!$B$13,Data!BE78)</f>
        <v>20</v>
      </c>
      <c r="BE78">
        <f>MIN(Parameters!$B$13,Data!BF78)</f>
        <v>19</v>
      </c>
      <c r="BF78">
        <f>MIN(Parameters!$B$13,Data!BG78)</f>
        <v>20</v>
      </c>
      <c r="BG78">
        <f>MIN(Parameters!$B$13,Data!BH78)</f>
        <v>18</v>
      </c>
      <c r="BH78">
        <f>MIN(Parameters!$B$13,Data!BI78)</f>
        <v>20</v>
      </c>
      <c r="BI78">
        <f>MIN(Parameters!$B$13,Data!BJ78)</f>
        <v>18</v>
      </c>
      <c r="BJ78">
        <f>MIN(Parameters!$B$13,Data!BK78)</f>
        <v>18</v>
      </c>
      <c r="BK78">
        <f>MIN(Parameters!$B$13,Data!BL78)</f>
        <v>20</v>
      </c>
      <c r="BM78" s="10">
        <v>67</v>
      </c>
      <c r="BN78">
        <f>MIN(Parameters!$B$13-Updated_calc!AH78,MAX(0,Data!B78-Updated_calc!B78))</f>
        <v>0</v>
      </c>
      <c r="BO78">
        <f>MIN(Parameters!$B$13-Updated_calc!AI78,MAX(0,Data!C78-Updated_calc!C78))</f>
        <v>0</v>
      </c>
      <c r="BP78">
        <f>MIN(Parameters!$B$13-Updated_calc!AJ78,MAX(0,Data!D78-Updated_calc!D78))</f>
        <v>2</v>
      </c>
      <c r="BQ78">
        <f>MIN(Parameters!$B$13-Updated_calc!AK78,MAX(0,Data!E78-Updated_calc!E78))</f>
        <v>0</v>
      </c>
      <c r="BR78">
        <f>MIN(Parameters!$B$13-Updated_calc!AL78,MAX(0,Data!F78-Updated_calc!F78))</f>
        <v>0</v>
      </c>
      <c r="BS78">
        <f>MIN(Parameters!$B$13-Updated_calc!AM78,MAX(0,Data!G78-Updated_calc!G78))</f>
        <v>0</v>
      </c>
      <c r="BT78">
        <f>MIN(Parameters!$B$13-Updated_calc!AN78,MAX(0,Data!H78-Updated_calc!H78))</f>
        <v>5</v>
      </c>
      <c r="BU78">
        <f>MIN(Parameters!$B$13-Updated_calc!AO78,MAX(0,Data!I78-Updated_calc!I78))</f>
        <v>0</v>
      </c>
      <c r="BV78">
        <f>MIN(Parameters!$B$13-Updated_calc!AP78,MAX(0,Data!J78-Updated_calc!J78))</f>
        <v>0</v>
      </c>
      <c r="BW78">
        <f>MIN(Parameters!$B$13-Updated_calc!AQ78,MAX(0,Data!K78-Updated_calc!K78))</f>
        <v>0</v>
      </c>
      <c r="BX78">
        <f>MIN(Parameters!$B$13-Updated_calc!AR78,MAX(0,Data!L78-Updated_calc!L78))</f>
        <v>13</v>
      </c>
      <c r="BY78">
        <f>MIN(Parameters!$B$13-Updated_calc!AS78,MAX(0,Data!M78-Updated_calc!M78))</f>
        <v>0</v>
      </c>
      <c r="BZ78">
        <f>MIN(Parameters!$B$13-Updated_calc!AT78,MAX(0,Data!N78-Updated_calc!N78))</f>
        <v>0</v>
      </c>
      <c r="CA78">
        <f>MIN(Parameters!$B$13-Updated_calc!AU78,MAX(0,Data!O78-Updated_calc!O78))</f>
        <v>0</v>
      </c>
      <c r="CB78">
        <f>MIN(Parameters!$B$13-Updated_calc!AV78,MAX(0,Data!P78-Updated_calc!P78))</f>
        <v>0</v>
      </c>
      <c r="CC78">
        <f>MIN(Parameters!$B$13-Updated_calc!AW78,MAX(0,Data!Q78-Updated_calc!Q78))</f>
        <v>0</v>
      </c>
      <c r="CD78">
        <f>MIN(Parameters!$B$13-Updated_calc!AX78,MAX(0,Data!R78-Updated_calc!R78))</f>
        <v>0</v>
      </c>
      <c r="CE78">
        <f>MIN(Parameters!$B$13-Updated_calc!AY78,MAX(0,Data!S78-Updated_calc!S78))</f>
        <v>0</v>
      </c>
      <c r="CF78">
        <f>MIN(Parameters!$B$13-Updated_calc!AZ78,MAX(0,Data!T78-Updated_calc!T78))</f>
        <v>0</v>
      </c>
      <c r="CG78">
        <f>MIN(Parameters!$B$13-Updated_calc!BA78,MAX(0,Data!U78-Updated_calc!U78))</f>
        <v>0</v>
      </c>
      <c r="CH78">
        <f>MIN(Parameters!$B$13-Updated_calc!BB78,MAX(0,Data!V78-Updated_calc!V78))</f>
        <v>11</v>
      </c>
      <c r="CI78">
        <f>MIN(Parameters!$B$13-Updated_calc!BC78,MAX(0,Data!W78-Updated_calc!W78))</f>
        <v>0</v>
      </c>
      <c r="CJ78">
        <f>MIN(Parameters!$B$13-Updated_calc!BD78,MAX(0,Data!X78-Updated_calc!X78))</f>
        <v>0</v>
      </c>
      <c r="CK78">
        <f>MIN(Parameters!$B$13-Updated_calc!BE78,MAX(0,Data!Y78-Updated_calc!Y78))</f>
        <v>0</v>
      </c>
      <c r="CL78">
        <f>MIN(Parameters!$B$13-Updated_calc!BF78,MAX(0,Data!Z78-Updated_calc!Z78))</f>
        <v>0</v>
      </c>
      <c r="CM78">
        <f>MIN(Parameters!$B$13-Updated_calc!BG78,MAX(0,Data!AA78-Updated_calc!AA78))</f>
        <v>0</v>
      </c>
      <c r="CN78">
        <f>MIN(Parameters!$B$13-Updated_calc!BH78,MAX(0,Data!AB78-Updated_calc!AB78))</f>
        <v>0</v>
      </c>
      <c r="CO78">
        <f>MIN(Parameters!$B$13-Updated_calc!BI78,MAX(0,Data!AC78-Updated_calc!AC78))</f>
        <v>0</v>
      </c>
      <c r="CP78">
        <f>MIN(Parameters!$B$13-Updated_calc!BJ78,MAX(0,Data!AD78-Updated_calc!AD78))</f>
        <v>0</v>
      </c>
      <c r="CQ78">
        <f>MIN(Parameters!$B$13-Updated_calc!BK78,MAX(0,Data!AE78-Updated_calc!AE78))</f>
        <v>0</v>
      </c>
      <c r="CS78" s="10">
        <v>67</v>
      </c>
      <c r="CT78">
        <f>B78*(Parameters!$C$12-Parameters!$D$12)-Parameters!$E$12*Parameters!$B$12</f>
        <v>5220</v>
      </c>
      <c r="CU78">
        <f>C78*(Parameters!$C$12-Parameters!$D$12)-Parameters!$E$12*Parameters!$B$12</f>
        <v>6000</v>
      </c>
      <c r="CV78">
        <f>D78*(Parameters!$C$12-Parameters!$D$12)-Parameters!$E$12*Parameters!$B$12</f>
        <v>6000</v>
      </c>
      <c r="CW78">
        <f>E78*(Parameters!$C$12-Parameters!$D$12)-Parameters!$E$12*Parameters!$B$12</f>
        <v>2490</v>
      </c>
      <c r="CX78">
        <f>F78*(Parameters!$C$12-Parameters!$D$12)-Parameters!$E$12*Parameters!$B$12</f>
        <v>1970</v>
      </c>
      <c r="CY78">
        <f>G78*(Parameters!$C$12-Parameters!$D$12)-Parameters!$E$12*Parameters!$B$12</f>
        <v>5090</v>
      </c>
      <c r="CZ78">
        <f>H78*(Parameters!$C$12-Parameters!$D$12)-Parameters!$E$12*Parameters!$B$12</f>
        <v>6000</v>
      </c>
      <c r="DA78">
        <f>I78*(Parameters!$C$12-Parameters!$D$12)-Parameters!$E$12*Parameters!$B$12</f>
        <v>3790</v>
      </c>
      <c r="DB78">
        <f>J78*(Parameters!$C$12-Parameters!$D$12)-Parameters!$E$12*Parameters!$B$12</f>
        <v>3140</v>
      </c>
      <c r="DC78">
        <f>K78*(Parameters!$C$12-Parameters!$D$12)-Parameters!$E$12*Parameters!$B$12</f>
        <v>6000</v>
      </c>
      <c r="DD78">
        <f>L78*(Parameters!$C$12-Parameters!$D$12)-Parameters!$E$12*Parameters!$B$12</f>
        <v>6000</v>
      </c>
      <c r="DE78">
        <f>M78*(Parameters!$C$12-Parameters!$D$12)-Parameters!$E$12*Parameters!$B$12</f>
        <v>5610</v>
      </c>
      <c r="DF78">
        <f>N78*(Parameters!$C$12-Parameters!$D$12)-Parameters!$E$12*Parameters!$B$12</f>
        <v>4700</v>
      </c>
      <c r="DG78">
        <f>O78*(Parameters!$C$12-Parameters!$D$12)-Parameters!$E$12*Parameters!$B$12</f>
        <v>3920</v>
      </c>
      <c r="DH78">
        <f>P78*(Parameters!$C$12-Parameters!$D$12)-Parameters!$E$12*Parameters!$B$12</f>
        <v>4440</v>
      </c>
      <c r="DI78">
        <f>Q78*(Parameters!$C$12-Parameters!$D$12)-Parameters!$E$12*Parameters!$B$12</f>
        <v>4570</v>
      </c>
      <c r="DJ78">
        <f>R78*(Parameters!$C$12-Parameters!$D$12)-Parameters!$E$12*Parameters!$B$12</f>
        <v>1970</v>
      </c>
      <c r="DK78">
        <f>S78*(Parameters!$C$12-Parameters!$D$12)-Parameters!$E$12*Parameters!$B$12</f>
        <v>5220</v>
      </c>
      <c r="DL78">
        <f>T78*(Parameters!$C$12-Parameters!$D$12)-Parameters!$E$12*Parameters!$B$12</f>
        <v>4440</v>
      </c>
      <c r="DM78">
        <f>U78*(Parameters!$C$12-Parameters!$D$12)-Parameters!$E$12*Parameters!$B$12</f>
        <v>3140</v>
      </c>
      <c r="DN78">
        <f>V78*(Parameters!$C$12-Parameters!$D$12)-Parameters!$E$12*Parameters!$B$12</f>
        <v>6000</v>
      </c>
      <c r="DO78">
        <f>W78*(Parameters!$C$12-Parameters!$D$12)-Parameters!$E$12*Parameters!$B$12</f>
        <v>4440</v>
      </c>
      <c r="DP78">
        <f>X78*(Parameters!$C$12-Parameters!$D$12)-Parameters!$E$12*Parameters!$B$12</f>
        <v>800</v>
      </c>
      <c r="DQ78">
        <f>Y78*(Parameters!$C$12-Parameters!$D$12)-Parameters!$E$12*Parameters!$B$12</f>
        <v>2100</v>
      </c>
      <c r="DR78">
        <f>Z78*(Parameters!$C$12-Parameters!$D$12)-Parameters!$E$12*Parameters!$B$12</f>
        <v>6000</v>
      </c>
      <c r="DS78">
        <f>AA78*(Parameters!$C$12-Parameters!$D$12)-Parameters!$E$12*Parameters!$B$12</f>
        <v>4310</v>
      </c>
      <c r="DT78">
        <f>AB78*(Parameters!$C$12-Parameters!$D$12)-Parameters!$E$12*Parameters!$B$12</f>
        <v>5740</v>
      </c>
      <c r="DU78">
        <f>AC78*(Parameters!$C$12-Parameters!$D$12)-Parameters!$E$12*Parameters!$B$12</f>
        <v>4440</v>
      </c>
      <c r="DV78">
        <f>AD78*(Parameters!$C$12-Parameters!$D$12)-Parameters!$E$12*Parameters!$B$12</f>
        <v>4830</v>
      </c>
      <c r="DW78">
        <f>AE78*(Parameters!$C$12-Parameters!$D$12)-Parameters!$E$12*Parameters!$B$12</f>
        <v>4440</v>
      </c>
      <c r="DY78" s="10">
        <v>67</v>
      </c>
      <c r="DZ78" s="1">
        <f>AH78*(Parameters!$C$13-Parameters!$D$13)-Parameters!$B$13*Parameters!$E$13</f>
        <v>5400</v>
      </c>
      <c r="EA78" s="1">
        <f>AI78*(Parameters!$C$13-Parameters!$D$13)-Parameters!$B$13*Parameters!$E$13</f>
        <v>5400</v>
      </c>
      <c r="EB78" s="1">
        <f>AJ78*(Parameters!$C$13-Parameters!$D$13)-Parameters!$B$13*Parameters!$E$13</f>
        <v>4720</v>
      </c>
      <c r="EC78" s="1">
        <f>AK78*(Parameters!$C$13-Parameters!$D$13)-Parameters!$B$13*Parameters!$E$13</f>
        <v>5400</v>
      </c>
      <c r="ED78" s="1">
        <f>AL78*(Parameters!$C$13-Parameters!$D$13)-Parameters!$B$13*Parameters!$E$13</f>
        <v>5400</v>
      </c>
      <c r="EE78" s="1">
        <f>AM78*(Parameters!$C$13-Parameters!$D$13)-Parameters!$B$13*Parameters!$E$13</f>
        <v>5400</v>
      </c>
      <c r="EF78" s="1">
        <f>AN78*(Parameters!$C$13-Parameters!$D$13)-Parameters!$B$13*Parameters!$E$13</f>
        <v>2680</v>
      </c>
      <c r="EG78" s="1">
        <f>AO78*(Parameters!$C$13-Parameters!$D$13)-Parameters!$B$13*Parameters!$E$13</f>
        <v>5400</v>
      </c>
      <c r="EH78" s="1">
        <f>AP78*(Parameters!$C$13-Parameters!$D$13)-Parameters!$B$13*Parameters!$E$13</f>
        <v>5400</v>
      </c>
      <c r="EI78" s="1">
        <f>AQ78*(Parameters!$C$13-Parameters!$D$13)-Parameters!$B$13*Parameters!$E$13</f>
        <v>5400</v>
      </c>
      <c r="EJ78" s="1">
        <f>AR78*(Parameters!$C$13-Parameters!$D$13)-Parameters!$B$13*Parameters!$E$13</f>
        <v>980</v>
      </c>
      <c r="EK78" s="1">
        <f>AS78*(Parameters!$C$13-Parameters!$D$13)-Parameters!$B$13*Parameters!$E$13</f>
        <v>4720</v>
      </c>
      <c r="EL78" s="1">
        <f>AT78*(Parameters!$C$13-Parameters!$D$13)-Parameters!$B$13*Parameters!$E$13</f>
        <v>3360</v>
      </c>
      <c r="EM78" s="1">
        <f>AU78*(Parameters!$C$13-Parameters!$D$13)-Parameters!$B$13*Parameters!$E$13</f>
        <v>2680</v>
      </c>
      <c r="EN78" s="1">
        <f>AV78*(Parameters!$C$13-Parameters!$D$13)-Parameters!$B$13*Parameters!$E$13</f>
        <v>4380</v>
      </c>
      <c r="EO78" s="1">
        <f>AW78*(Parameters!$C$13-Parameters!$D$13)-Parameters!$B$13*Parameters!$E$13</f>
        <v>3700</v>
      </c>
      <c r="EP78" s="1">
        <f>AX78*(Parameters!$C$13-Parameters!$D$13)-Parameters!$B$13*Parameters!$E$13</f>
        <v>5400</v>
      </c>
      <c r="EQ78" s="1">
        <f>AY78*(Parameters!$C$13-Parameters!$D$13)-Parameters!$B$13*Parameters!$E$13</f>
        <v>4720</v>
      </c>
      <c r="ER78" s="1">
        <f>AZ78*(Parameters!$C$13-Parameters!$D$13)-Parameters!$B$13*Parameters!$E$13</f>
        <v>-1400</v>
      </c>
      <c r="ES78" s="1">
        <f>BA78*(Parameters!$C$13-Parameters!$D$13)-Parameters!$B$13*Parameters!$E$13</f>
        <v>5400</v>
      </c>
      <c r="ET78" s="1">
        <f>BB78*(Parameters!$C$13-Parameters!$D$13)-Parameters!$B$13*Parameters!$E$13</f>
        <v>300</v>
      </c>
      <c r="EU78" s="1">
        <f>BC78*(Parameters!$C$13-Parameters!$D$13)-Parameters!$B$13*Parameters!$E$13</f>
        <v>5400</v>
      </c>
      <c r="EV78" s="1">
        <f>BD78*(Parameters!$C$13-Parameters!$D$13)-Parameters!$B$13*Parameters!$E$13</f>
        <v>5400</v>
      </c>
      <c r="EW78" s="1">
        <f>BE78*(Parameters!$C$13-Parameters!$D$13)-Parameters!$B$13*Parameters!$E$13</f>
        <v>5060</v>
      </c>
      <c r="EX78" s="1">
        <f>BF78*(Parameters!$C$13-Parameters!$D$13)-Parameters!$B$13*Parameters!$E$13</f>
        <v>5400</v>
      </c>
      <c r="EY78" s="1">
        <f>BG78*(Parameters!$C$13-Parameters!$D$13)-Parameters!$B$13*Parameters!$E$13</f>
        <v>4720</v>
      </c>
      <c r="EZ78" s="1">
        <f>BH78*(Parameters!$C$13-Parameters!$D$13)-Parameters!$B$13*Parameters!$E$13</f>
        <v>5400</v>
      </c>
      <c r="FA78" s="1">
        <f>BI78*(Parameters!$C$13-Parameters!$D$13)-Parameters!$B$13*Parameters!$E$13</f>
        <v>4720</v>
      </c>
      <c r="FB78" s="1">
        <f>BJ78*(Parameters!$C$13-Parameters!$D$13)-Parameters!$B$13*Parameters!$E$13</f>
        <v>4720</v>
      </c>
      <c r="FC78" s="1">
        <f>BK78*(Parameters!$C$13-Parameters!$D$13)-Parameters!$B$13*Parameters!$E$13</f>
        <v>5400</v>
      </c>
      <c r="FD78" s="1"/>
      <c r="FE78" s="10">
        <v>67</v>
      </c>
      <c r="FF78" s="1">
        <f>BN78*(Parameters!$C$12-Parameters!$D$13)</f>
        <v>0</v>
      </c>
      <c r="FG78" s="1">
        <f>BO78*(Parameters!$C$12-Parameters!$D$13)</f>
        <v>0</v>
      </c>
      <c r="FH78" s="1">
        <f>BP78*(Parameters!$C$12-Parameters!$D$13)</f>
        <v>230</v>
      </c>
      <c r="FI78" s="1">
        <f>BQ78*(Parameters!$C$12-Parameters!$D$13)</f>
        <v>0</v>
      </c>
      <c r="FJ78" s="1">
        <f>BR78*(Parameters!$C$12-Parameters!$D$13)</f>
        <v>0</v>
      </c>
      <c r="FK78" s="1">
        <f>BS78*(Parameters!$C$12-Parameters!$D$13)</f>
        <v>0</v>
      </c>
      <c r="FL78" s="1">
        <f>BT78*(Parameters!$C$12-Parameters!$D$13)</f>
        <v>575</v>
      </c>
      <c r="FM78" s="1">
        <f>BU78*(Parameters!$C$12-Parameters!$D$13)</f>
        <v>0</v>
      </c>
      <c r="FN78" s="1">
        <f>BV78*(Parameters!$C$12-Parameters!$D$13)</f>
        <v>0</v>
      </c>
      <c r="FO78" s="1">
        <f>BW78*(Parameters!$C$12-Parameters!$D$13)</f>
        <v>0</v>
      </c>
      <c r="FP78" s="1">
        <f>BX78*(Parameters!$C$12-Parameters!$D$13)</f>
        <v>1495</v>
      </c>
      <c r="FQ78" s="1">
        <f>BY78*(Parameters!$C$12-Parameters!$D$13)</f>
        <v>0</v>
      </c>
      <c r="FR78" s="1">
        <f>BZ78*(Parameters!$C$12-Parameters!$D$13)</f>
        <v>0</v>
      </c>
      <c r="FS78" s="1">
        <f>CA78*(Parameters!$C$12-Parameters!$D$13)</f>
        <v>0</v>
      </c>
      <c r="FT78" s="1">
        <f>CB78*(Parameters!$C$12-Parameters!$D$13)</f>
        <v>0</v>
      </c>
      <c r="FU78" s="1">
        <f>CC78*(Parameters!$C$12-Parameters!$D$13)</f>
        <v>0</v>
      </c>
      <c r="FV78" s="1">
        <f>CD78*(Parameters!$C$12-Parameters!$D$13)</f>
        <v>0</v>
      </c>
      <c r="FW78" s="1">
        <f>CE78*(Parameters!$C$12-Parameters!$D$13)</f>
        <v>0</v>
      </c>
      <c r="FX78" s="1">
        <f>CF78*(Parameters!$C$12-Parameters!$D$13)</f>
        <v>0</v>
      </c>
      <c r="FY78" s="1">
        <f>CG78*(Parameters!$C$12-Parameters!$D$13)</f>
        <v>0</v>
      </c>
      <c r="FZ78" s="1">
        <f>CH78*(Parameters!$C$12-Parameters!$D$13)</f>
        <v>1265</v>
      </c>
      <c r="GA78" s="1">
        <f>CI78*(Parameters!$C$12-Parameters!$D$13)</f>
        <v>0</v>
      </c>
      <c r="GB78" s="1">
        <f>CJ78*(Parameters!$C$12-Parameters!$D$13)</f>
        <v>0</v>
      </c>
      <c r="GC78" s="1">
        <f>CK78*(Parameters!$C$12-Parameters!$D$13)</f>
        <v>0</v>
      </c>
      <c r="GD78" s="1">
        <f>CL78*(Parameters!$C$12-Parameters!$D$13)</f>
        <v>0</v>
      </c>
      <c r="GE78" s="1">
        <f>CM78*(Parameters!$C$12-Parameters!$D$13)</f>
        <v>0</v>
      </c>
      <c r="GF78" s="1">
        <f>CN78*(Parameters!$C$12-Parameters!$D$13)</f>
        <v>0</v>
      </c>
      <c r="GG78" s="1">
        <f>CO78*(Parameters!$C$12-Parameters!$D$13)</f>
        <v>0</v>
      </c>
      <c r="GH78" s="1">
        <f>CP78*(Parameters!$C$12-Parameters!$D$13)</f>
        <v>0</v>
      </c>
      <c r="GI78" s="1">
        <f>CQ78*(Parameters!$C$12-Parameters!$D$13)</f>
        <v>0</v>
      </c>
      <c r="GJ78" s="1"/>
      <c r="GK78" s="10">
        <v>67</v>
      </c>
      <c r="GL78" s="1">
        <f>CT78+DZ78+FF78-Parameters!$F$13*Parameters!$B$13</f>
        <v>8620</v>
      </c>
      <c r="GM78" s="1">
        <f>CU78+EA78+FG78-Parameters!$F$13*Parameters!$B$13</f>
        <v>9400</v>
      </c>
      <c r="GN78" s="1">
        <f>CV78+EB78+FH78-Parameters!$F$13*Parameters!$B$13</f>
        <v>8950</v>
      </c>
      <c r="GO78" s="1">
        <f>CW78+EC78+FI78-Parameters!$F$13*Parameters!$B$13</f>
        <v>5890</v>
      </c>
      <c r="GP78" s="1">
        <f>CX78+ED78+FJ78-Parameters!$F$13*Parameters!$B$13</f>
        <v>5370</v>
      </c>
      <c r="GQ78" s="1">
        <f>CY78+EE78+FK78-Parameters!$F$13*Parameters!$B$13</f>
        <v>8490</v>
      </c>
      <c r="GR78" s="1">
        <f>CZ78+EF78+FL78-Parameters!$F$13*Parameters!$B$13</f>
        <v>7255</v>
      </c>
      <c r="GS78" s="1">
        <f>DA78+EG78+FM78-Parameters!$F$13*Parameters!$B$13</f>
        <v>7190</v>
      </c>
      <c r="GT78" s="1">
        <f>DB78+EH78+FN78-Parameters!$F$13*Parameters!$B$13</f>
        <v>6540</v>
      </c>
      <c r="GU78" s="1">
        <f>DC78+EI78+FO78-Parameters!$F$13*Parameters!$B$13</f>
        <v>9400</v>
      </c>
      <c r="GV78" s="1">
        <f>DD78+EJ78+FP78-Parameters!$F$13*Parameters!$B$13</f>
        <v>6475</v>
      </c>
      <c r="GW78" s="1">
        <f>DE78+EK78+FQ78-Parameters!$F$13*Parameters!$B$13</f>
        <v>8330</v>
      </c>
      <c r="GX78" s="1">
        <f>DF78+EL78+FR78-Parameters!$F$13*Parameters!$B$13</f>
        <v>6060</v>
      </c>
      <c r="GY78" s="1">
        <f>DG78+EM78+FS78-Parameters!$F$13*Parameters!$B$13</f>
        <v>4600</v>
      </c>
      <c r="GZ78" s="1">
        <f>DH78+EN78+FT78-Parameters!$F$13*Parameters!$B$13</f>
        <v>6820</v>
      </c>
      <c r="HA78" s="1">
        <f>DI78+EO78+FU78-Parameters!$F$13*Parameters!$B$13</f>
        <v>6270</v>
      </c>
      <c r="HB78" s="1">
        <f>DJ78+EP78+FV78-Parameters!$F$13*Parameters!$B$13</f>
        <v>5370</v>
      </c>
      <c r="HC78" s="1">
        <f>DK78+EQ78+FW78-Parameters!$F$13*Parameters!$B$13</f>
        <v>7940</v>
      </c>
      <c r="HD78" s="1">
        <f>DL78+ER78+FX78-Parameters!$F$13*Parameters!$B$13</f>
        <v>1040</v>
      </c>
      <c r="HE78" s="1">
        <f>DM78+ES78+FY78-Parameters!$F$13*Parameters!$B$13</f>
        <v>6540</v>
      </c>
      <c r="HF78" s="1">
        <f>DN78+ET78+FZ78-Parameters!$F$13*Parameters!$B$13</f>
        <v>5565</v>
      </c>
      <c r="HG78" s="1">
        <f>DO78+EU78+GA78-Parameters!$F$13*Parameters!$B$13</f>
        <v>7840</v>
      </c>
      <c r="HH78" s="1">
        <f>DP78+EV78+GB78-Parameters!$F$13*Parameters!$B$13</f>
        <v>4200</v>
      </c>
      <c r="HI78" s="1">
        <f>DQ78+EW78+GC78-Parameters!$F$13*Parameters!$B$13</f>
        <v>5160</v>
      </c>
      <c r="HJ78" s="1">
        <f>DR78+EX78+GD78-Parameters!$F$13*Parameters!$B$13</f>
        <v>9400</v>
      </c>
      <c r="HK78" s="1">
        <f>DS78+EY78+GE78-Parameters!$F$13*Parameters!$B$13</f>
        <v>7030</v>
      </c>
      <c r="HL78" s="1">
        <f>DT78+EZ78+GF78-Parameters!$F$13*Parameters!$B$13</f>
        <v>9140</v>
      </c>
      <c r="HM78" s="1">
        <f>DU78+FA78+GG78-Parameters!$F$13*Parameters!$B$13</f>
        <v>7160</v>
      </c>
      <c r="HN78" s="1">
        <f>DV78+FB78+GH78-Parameters!$F$13*Parameters!$B$13</f>
        <v>7550</v>
      </c>
      <c r="HO78" s="1">
        <f>DW78+FC78+GI78-Parameters!$F$13*Parameters!$B$13</f>
        <v>7840</v>
      </c>
      <c r="HP78" s="1"/>
      <c r="HQ78" s="2"/>
    </row>
    <row r="79" spans="1:225" x14ac:dyDescent="0.35">
      <c r="A79" s="10">
        <v>68</v>
      </c>
      <c r="B79">
        <f>MIN(Parameters!$B$12,Data!B79)</f>
        <v>38</v>
      </c>
      <c r="C79">
        <f>MIN(Parameters!$B$12,Data!C79)</f>
        <v>32</v>
      </c>
      <c r="D79">
        <f>MIN(Parameters!$B$12,Data!D79)</f>
        <v>46</v>
      </c>
      <c r="E79">
        <f>MIN(Parameters!$B$12,Data!E79)</f>
        <v>54</v>
      </c>
      <c r="F79">
        <f>MIN(Parameters!$B$12,Data!F79)</f>
        <v>45</v>
      </c>
      <c r="G79">
        <f>MIN(Parameters!$B$12,Data!G79)</f>
        <v>60</v>
      </c>
      <c r="H79">
        <f>MIN(Parameters!$B$12,Data!H79)</f>
        <v>37</v>
      </c>
      <c r="I79">
        <f>MIN(Parameters!$B$12,Data!I79)</f>
        <v>52</v>
      </c>
      <c r="J79">
        <f>MIN(Parameters!$B$12,Data!J79)</f>
        <v>35</v>
      </c>
      <c r="K79">
        <f>MIN(Parameters!$B$12,Data!K79)</f>
        <v>46</v>
      </c>
      <c r="L79">
        <f>MIN(Parameters!$B$12,Data!L79)</f>
        <v>60</v>
      </c>
      <c r="M79">
        <f>MIN(Parameters!$B$12,Data!M79)</f>
        <v>43</v>
      </c>
      <c r="N79">
        <f>MIN(Parameters!$B$12,Data!N79)</f>
        <v>40</v>
      </c>
      <c r="O79">
        <f>MIN(Parameters!$B$12,Data!O79)</f>
        <v>60</v>
      </c>
      <c r="P79">
        <f>MIN(Parameters!$B$12,Data!P79)</f>
        <v>37</v>
      </c>
      <c r="Q79">
        <f>MIN(Parameters!$B$12,Data!Q79)</f>
        <v>60</v>
      </c>
      <c r="R79">
        <f>MIN(Parameters!$B$12,Data!R79)</f>
        <v>23</v>
      </c>
      <c r="S79">
        <f>MIN(Parameters!$B$12,Data!S79)</f>
        <v>60</v>
      </c>
      <c r="T79">
        <f>MIN(Parameters!$B$12,Data!T79)</f>
        <v>54</v>
      </c>
      <c r="U79">
        <f>MIN(Parameters!$B$12,Data!U79)</f>
        <v>49</v>
      </c>
      <c r="V79">
        <f>MIN(Parameters!$B$12,Data!V79)</f>
        <v>52</v>
      </c>
      <c r="W79">
        <f>MIN(Parameters!$B$12,Data!W79)</f>
        <v>38</v>
      </c>
      <c r="X79">
        <f>MIN(Parameters!$B$12,Data!X79)</f>
        <v>60</v>
      </c>
      <c r="Y79">
        <f>MIN(Parameters!$B$12,Data!Y79)</f>
        <v>59</v>
      </c>
      <c r="Z79">
        <f>MIN(Parameters!$B$12,Data!Z79)</f>
        <v>46</v>
      </c>
      <c r="AA79">
        <f>MIN(Parameters!$B$12,Data!AA79)</f>
        <v>42</v>
      </c>
      <c r="AB79">
        <f>MIN(Parameters!$B$12,Data!AB79)</f>
        <v>57</v>
      </c>
      <c r="AC79">
        <f>MIN(Parameters!$B$12,Data!AC79)</f>
        <v>60</v>
      </c>
      <c r="AD79">
        <f>MIN(Parameters!$B$12,Data!AD79)</f>
        <v>41</v>
      </c>
      <c r="AE79">
        <f>MIN(Parameters!$B$12,Data!AE79)</f>
        <v>54</v>
      </c>
      <c r="AG79" s="10">
        <v>68</v>
      </c>
      <c r="AH79">
        <f>MIN(Parameters!$B$13,Data!AI79)</f>
        <v>14</v>
      </c>
      <c r="AI79">
        <f>MIN(Parameters!$B$13,Data!AJ79)</f>
        <v>20</v>
      </c>
      <c r="AJ79">
        <f>MIN(Parameters!$B$13,Data!AK79)</f>
        <v>17</v>
      </c>
      <c r="AK79">
        <f>MIN(Parameters!$B$13,Data!AL79)</f>
        <v>20</v>
      </c>
      <c r="AL79">
        <f>MIN(Parameters!$B$13,Data!AM79)</f>
        <v>2</v>
      </c>
      <c r="AM79">
        <f>MIN(Parameters!$B$13,Data!AN79)</f>
        <v>20</v>
      </c>
      <c r="AN79">
        <f>MIN(Parameters!$B$13,Data!AO79)</f>
        <v>15</v>
      </c>
      <c r="AO79">
        <f>MIN(Parameters!$B$13,Data!AP79)</f>
        <v>20</v>
      </c>
      <c r="AP79">
        <f>MIN(Parameters!$B$13,Data!AQ79)</f>
        <v>0</v>
      </c>
      <c r="AQ79">
        <f>MIN(Parameters!$B$13,Data!AR79)</f>
        <v>19</v>
      </c>
      <c r="AR79">
        <f>MIN(Parameters!$B$13,Data!AS79)</f>
        <v>20</v>
      </c>
      <c r="AS79">
        <f>MIN(Parameters!$B$13,Data!AT79)</f>
        <v>18</v>
      </c>
      <c r="AT79">
        <f>MIN(Parameters!$B$13,Data!AU79)</f>
        <v>20</v>
      </c>
      <c r="AU79">
        <f>MIN(Parameters!$B$13,Data!AV79)</f>
        <v>20</v>
      </c>
      <c r="AV79">
        <f>MIN(Parameters!$B$13,Data!AW79)</f>
        <v>20</v>
      </c>
      <c r="AW79">
        <f>MIN(Parameters!$B$13,Data!AX79)</f>
        <v>20</v>
      </c>
      <c r="AX79">
        <f>MIN(Parameters!$B$13,Data!AY79)</f>
        <v>15</v>
      </c>
      <c r="AY79">
        <f>MIN(Parameters!$B$13,Data!AZ79)</f>
        <v>20</v>
      </c>
      <c r="AZ79">
        <f>MIN(Parameters!$B$13,Data!BA79)</f>
        <v>5</v>
      </c>
      <c r="BA79">
        <f>MIN(Parameters!$B$13,Data!BB79)</f>
        <v>3</v>
      </c>
      <c r="BB79">
        <f>MIN(Parameters!$B$13,Data!BC79)</f>
        <v>0</v>
      </c>
      <c r="BC79">
        <f>MIN(Parameters!$B$13,Data!BD79)</f>
        <v>5</v>
      </c>
      <c r="BD79">
        <f>MIN(Parameters!$B$13,Data!BE79)</f>
        <v>20</v>
      </c>
      <c r="BE79">
        <f>MIN(Parameters!$B$13,Data!BF79)</f>
        <v>8</v>
      </c>
      <c r="BF79">
        <f>MIN(Parameters!$B$13,Data!BG79)</f>
        <v>20</v>
      </c>
      <c r="BG79">
        <f>MIN(Parameters!$B$13,Data!BH79)</f>
        <v>20</v>
      </c>
      <c r="BH79">
        <f>MIN(Parameters!$B$13,Data!BI79)</f>
        <v>7</v>
      </c>
      <c r="BI79">
        <f>MIN(Parameters!$B$13,Data!BJ79)</f>
        <v>18</v>
      </c>
      <c r="BJ79">
        <f>MIN(Parameters!$B$13,Data!BK79)</f>
        <v>20</v>
      </c>
      <c r="BK79">
        <f>MIN(Parameters!$B$13,Data!BL79)</f>
        <v>20</v>
      </c>
      <c r="BM79" s="10">
        <v>68</v>
      </c>
      <c r="BN79">
        <f>MIN(Parameters!$B$13-Updated_calc!AH79,MAX(0,Data!B79-Updated_calc!B79))</f>
        <v>0</v>
      </c>
      <c r="BO79">
        <f>MIN(Parameters!$B$13-Updated_calc!AI79,MAX(0,Data!C79-Updated_calc!C79))</f>
        <v>0</v>
      </c>
      <c r="BP79">
        <f>MIN(Parameters!$B$13-Updated_calc!AJ79,MAX(0,Data!D79-Updated_calc!D79))</f>
        <v>0</v>
      </c>
      <c r="BQ79">
        <f>MIN(Parameters!$B$13-Updated_calc!AK79,MAX(0,Data!E79-Updated_calc!E79))</f>
        <v>0</v>
      </c>
      <c r="BR79">
        <f>MIN(Parameters!$B$13-Updated_calc!AL79,MAX(0,Data!F79-Updated_calc!F79))</f>
        <v>0</v>
      </c>
      <c r="BS79">
        <f>MIN(Parameters!$B$13-Updated_calc!AM79,MAX(0,Data!G79-Updated_calc!G79))</f>
        <v>0</v>
      </c>
      <c r="BT79">
        <f>MIN(Parameters!$B$13-Updated_calc!AN79,MAX(0,Data!H79-Updated_calc!H79))</f>
        <v>0</v>
      </c>
      <c r="BU79">
        <f>MIN(Parameters!$B$13-Updated_calc!AO79,MAX(0,Data!I79-Updated_calc!I79))</f>
        <v>0</v>
      </c>
      <c r="BV79">
        <f>MIN(Parameters!$B$13-Updated_calc!AP79,MAX(0,Data!J79-Updated_calc!J79))</f>
        <v>0</v>
      </c>
      <c r="BW79">
        <f>MIN(Parameters!$B$13-Updated_calc!AQ79,MAX(0,Data!K79-Updated_calc!K79))</f>
        <v>0</v>
      </c>
      <c r="BX79">
        <f>MIN(Parameters!$B$13-Updated_calc!AR79,MAX(0,Data!L79-Updated_calc!L79))</f>
        <v>0</v>
      </c>
      <c r="BY79">
        <f>MIN(Parameters!$B$13-Updated_calc!AS79,MAX(0,Data!M79-Updated_calc!M79))</f>
        <v>0</v>
      </c>
      <c r="BZ79">
        <f>MIN(Parameters!$B$13-Updated_calc!AT79,MAX(0,Data!N79-Updated_calc!N79))</f>
        <v>0</v>
      </c>
      <c r="CA79">
        <f>MIN(Parameters!$B$13-Updated_calc!AU79,MAX(0,Data!O79-Updated_calc!O79))</f>
        <v>0</v>
      </c>
      <c r="CB79">
        <f>MIN(Parameters!$B$13-Updated_calc!AV79,MAX(0,Data!P79-Updated_calc!P79))</f>
        <v>0</v>
      </c>
      <c r="CC79">
        <f>MIN(Parameters!$B$13-Updated_calc!AW79,MAX(0,Data!Q79-Updated_calc!Q79))</f>
        <v>0</v>
      </c>
      <c r="CD79">
        <f>MIN(Parameters!$B$13-Updated_calc!AX79,MAX(0,Data!R79-Updated_calc!R79))</f>
        <v>0</v>
      </c>
      <c r="CE79">
        <f>MIN(Parameters!$B$13-Updated_calc!AY79,MAX(0,Data!S79-Updated_calc!S79))</f>
        <v>0</v>
      </c>
      <c r="CF79">
        <f>MIN(Parameters!$B$13-Updated_calc!AZ79,MAX(0,Data!T79-Updated_calc!T79))</f>
        <v>0</v>
      </c>
      <c r="CG79">
        <f>MIN(Parameters!$B$13-Updated_calc!BA79,MAX(0,Data!U79-Updated_calc!U79))</f>
        <v>0</v>
      </c>
      <c r="CH79">
        <f>MIN(Parameters!$B$13-Updated_calc!BB79,MAX(0,Data!V79-Updated_calc!V79))</f>
        <v>0</v>
      </c>
      <c r="CI79">
        <f>MIN(Parameters!$B$13-Updated_calc!BC79,MAX(0,Data!W79-Updated_calc!W79))</f>
        <v>0</v>
      </c>
      <c r="CJ79">
        <f>MIN(Parameters!$B$13-Updated_calc!BD79,MAX(0,Data!X79-Updated_calc!X79))</f>
        <v>0</v>
      </c>
      <c r="CK79">
        <f>MIN(Parameters!$B$13-Updated_calc!BE79,MAX(0,Data!Y79-Updated_calc!Y79))</f>
        <v>0</v>
      </c>
      <c r="CL79">
        <f>MIN(Parameters!$B$13-Updated_calc!BF79,MAX(0,Data!Z79-Updated_calc!Z79))</f>
        <v>0</v>
      </c>
      <c r="CM79">
        <f>MIN(Parameters!$B$13-Updated_calc!BG79,MAX(0,Data!AA79-Updated_calc!AA79))</f>
        <v>0</v>
      </c>
      <c r="CN79">
        <f>MIN(Parameters!$B$13-Updated_calc!BH79,MAX(0,Data!AB79-Updated_calc!AB79))</f>
        <v>0</v>
      </c>
      <c r="CO79">
        <f>MIN(Parameters!$B$13-Updated_calc!BI79,MAX(0,Data!AC79-Updated_calc!AC79))</f>
        <v>2</v>
      </c>
      <c r="CP79">
        <f>MIN(Parameters!$B$13-Updated_calc!BJ79,MAX(0,Data!AD79-Updated_calc!AD79))</f>
        <v>0</v>
      </c>
      <c r="CQ79">
        <f>MIN(Parameters!$B$13-Updated_calc!BK79,MAX(0,Data!AE79-Updated_calc!AE79))</f>
        <v>0</v>
      </c>
      <c r="CS79" s="10">
        <v>68</v>
      </c>
      <c r="CT79">
        <f>B79*(Parameters!$C$12-Parameters!$D$12)-Parameters!$E$12*Parameters!$B$12</f>
        <v>3140</v>
      </c>
      <c r="CU79">
        <f>C79*(Parameters!$C$12-Parameters!$D$12)-Parameters!$E$12*Parameters!$B$12</f>
        <v>2360</v>
      </c>
      <c r="CV79">
        <f>D79*(Parameters!$C$12-Parameters!$D$12)-Parameters!$E$12*Parameters!$B$12</f>
        <v>4180</v>
      </c>
      <c r="CW79">
        <f>E79*(Parameters!$C$12-Parameters!$D$12)-Parameters!$E$12*Parameters!$B$12</f>
        <v>5220</v>
      </c>
      <c r="CX79">
        <f>F79*(Parameters!$C$12-Parameters!$D$12)-Parameters!$E$12*Parameters!$B$12</f>
        <v>4050</v>
      </c>
      <c r="CY79">
        <f>G79*(Parameters!$C$12-Parameters!$D$12)-Parameters!$E$12*Parameters!$B$12</f>
        <v>6000</v>
      </c>
      <c r="CZ79">
        <f>H79*(Parameters!$C$12-Parameters!$D$12)-Parameters!$E$12*Parameters!$B$12</f>
        <v>3010</v>
      </c>
      <c r="DA79">
        <f>I79*(Parameters!$C$12-Parameters!$D$12)-Parameters!$E$12*Parameters!$B$12</f>
        <v>4960</v>
      </c>
      <c r="DB79">
        <f>J79*(Parameters!$C$12-Parameters!$D$12)-Parameters!$E$12*Parameters!$B$12</f>
        <v>2750</v>
      </c>
      <c r="DC79">
        <f>K79*(Parameters!$C$12-Parameters!$D$12)-Parameters!$E$12*Parameters!$B$12</f>
        <v>4180</v>
      </c>
      <c r="DD79">
        <f>L79*(Parameters!$C$12-Parameters!$D$12)-Parameters!$E$12*Parameters!$B$12</f>
        <v>6000</v>
      </c>
      <c r="DE79">
        <f>M79*(Parameters!$C$12-Parameters!$D$12)-Parameters!$E$12*Parameters!$B$12</f>
        <v>3790</v>
      </c>
      <c r="DF79">
        <f>N79*(Parameters!$C$12-Parameters!$D$12)-Parameters!$E$12*Parameters!$B$12</f>
        <v>3400</v>
      </c>
      <c r="DG79">
        <f>O79*(Parameters!$C$12-Parameters!$D$12)-Parameters!$E$12*Parameters!$B$12</f>
        <v>6000</v>
      </c>
      <c r="DH79">
        <f>P79*(Parameters!$C$12-Parameters!$D$12)-Parameters!$E$12*Parameters!$B$12</f>
        <v>3010</v>
      </c>
      <c r="DI79">
        <f>Q79*(Parameters!$C$12-Parameters!$D$12)-Parameters!$E$12*Parameters!$B$12</f>
        <v>6000</v>
      </c>
      <c r="DJ79">
        <f>R79*(Parameters!$C$12-Parameters!$D$12)-Parameters!$E$12*Parameters!$B$12</f>
        <v>1190</v>
      </c>
      <c r="DK79">
        <f>S79*(Parameters!$C$12-Parameters!$D$12)-Parameters!$E$12*Parameters!$B$12</f>
        <v>6000</v>
      </c>
      <c r="DL79">
        <f>T79*(Parameters!$C$12-Parameters!$D$12)-Parameters!$E$12*Parameters!$B$12</f>
        <v>5220</v>
      </c>
      <c r="DM79">
        <f>U79*(Parameters!$C$12-Parameters!$D$12)-Parameters!$E$12*Parameters!$B$12</f>
        <v>4570</v>
      </c>
      <c r="DN79">
        <f>V79*(Parameters!$C$12-Parameters!$D$12)-Parameters!$E$12*Parameters!$B$12</f>
        <v>4960</v>
      </c>
      <c r="DO79">
        <f>W79*(Parameters!$C$12-Parameters!$D$12)-Parameters!$E$12*Parameters!$B$12</f>
        <v>3140</v>
      </c>
      <c r="DP79">
        <f>X79*(Parameters!$C$12-Parameters!$D$12)-Parameters!$E$12*Parameters!$B$12</f>
        <v>6000</v>
      </c>
      <c r="DQ79">
        <f>Y79*(Parameters!$C$12-Parameters!$D$12)-Parameters!$E$12*Parameters!$B$12</f>
        <v>5870</v>
      </c>
      <c r="DR79">
        <f>Z79*(Parameters!$C$12-Parameters!$D$12)-Parameters!$E$12*Parameters!$B$12</f>
        <v>4180</v>
      </c>
      <c r="DS79">
        <f>AA79*(Parameters!$C$12-Parameters!$D$12)-Parameters!$E$12*Parameters!$B$12</f>
        <v>3660</v>
      </c>
      <c r="DT79">
        <f>AB79*(Parameters!$C$12-Parameters!$D$12)-Parameters!$E$12*Parameters!$B$12</f>
        <v>5610</v>
      </c>
      <c r="DU79">
        <f>AC79*(Parameters!$C$12-Parameters!$D$12)-Parameters!$E$12*Parameters!$B$12</f>
        <v>6000</v>
      </c>
      <c r="DV79">
        <f>AD79*(Parameters!$C$12-Parameters!$D$12)-Parameters!$E$12*Parameters!$B$12</f>
        <v>3530</v>
      </c>
      <c r="DW79">
        <f>AE79*(Parameters!$C$12-Parameters!$D$12)-Parameters!$E$12*Parameters!$B$12</f>
        <v>5220</v>
      </c>
      <c r="DY79" s="10">
        <v>68</v>
      </c>
      <c r="DZ79" s="1">
        <f>AH79*(Parameters!$C$13-Parameters!$D$13)-Parameters!$B$13*Parameters!$E$13</f>
        <v>3360</v>
      </c>
      <c r="EA79" s="1">
        <f>AI79*(Parameters!$C$13-Parameters!$D$13)-Parameters!$B$13*Parameters!$E$13</f>
        <v>5400</v>
      </c>
      <c r="EB79" s="1">
        <f>AJ79*(Parameters!$C$13-Parameters!$D$13)-Parameters!$B$13*Parameters!$E$13</f>
        <v>4380</v>
      </c>
      <c r="EC79" s="1">
        <f>AK79*(Parameters!$C$13-Parameters!$D$13)-Parameters!$B$13*Parameters!$E$13</f>
        <v>5400</v>
      </c>
      <c r="ED79" s="1">
        <f>AL79*(Parameters!$C$13-Parameters!$D$13)-Parameters!$B$13*Parameters!$E$13</f>
        <v>-720</v>
      </c>
      <c r="EE79" s="1">
        <f>AM79*(Parameters!$C$13-Parameters!$D$13)-Parameters!$B$13*Parameters!$E$13</f>
        <v>5400</v>
      </c>
      <c r="EF79" s="1">
        <f>AN79*(Parameters!$C$13-Parameters!$D$13)-Parameters!$B$13*Parameters!$E$13</f>
        <v>3700</v>
      </c>
      <c r="EG79" s="1">
        <f>AO79*(Parameters!$C$13-Parameters!$D$13)-Parameters!$B$13*Parameters!$E$13</f>
        <v>5400</v>
      </c>
      <c r="EH79" s="1">
        <f>AP79*(Parameters!$C$13-Parameters!$D$13)-Parameters!$B$13*Parameters!$E$13</f>
        <v>-1400</v>
      </c>
      <c r="EI79" s="1">
        <f>AQ79*(Parameters!$C$13-Parameters!$D$13)-Parameters!$B$13*Parameters!$E$13</f>
        <v>5060</v>
      </c>
      <c r="EJ79" s="1">
        <f>AR79*(Parameters!$C$13-Parameters!$D$13)-Parameters!$B$13*Parameters!$E$13</f>
        <v>5400</v>
      </c>
      <c r="EK79" s="1">
        <f>AS79*(Parameters!$C$13-Parameters!$D$13)-Parameters!$B$13*Parameters!$E$13</f>
        <v>4720</v>
      </c>
      <c r="EL79" s="1">
        <f>AT79*(Parameters!$C$13-Parameters!$D$13)-Parameters!$B$13*Parameters!$E$13</f>
        <v>5400</v>
      </c>
      <c r="EM79" s="1">
        <f>AU79*(Parameters!$C$13-Parameters!$D$13)-Parameters!$B$13*Parameters!$E$13</f>
        <v>5400</v>
      </c>
      <c r="EN79" s="1">
        <f>AV79*(Parameters!$C$13-Parameters!$D$13)-Parameters!$B$13*Parameters!$E$13</f>
        <v>5400</v>
      </c>
      <c r="EO79" s="1">
        <f>AW79*(Parameters!$C$13-Parameters!$D$13)-Parameters!$B$13*Parameters!$E$13</f>
        <v>5400</v>
      </c>
      <c r="EP79" s="1">
        <f>AX79*(Parameters!$C$13-Parameters!$D$13)-Parameters!$B$13*Parameters!$E$13</f>
        <v>3700</v>
      </c>
      <c r="EQ79" s="1">
        <f>AY79*(Parameters!$C$13-Parameters!$D$13)-Parameters!$B$13*Parameters!$E$13</f>
        <v>5400</v>
      </c>
      <c r="ER79" s="1">
        <f>AZ79*(Parameters!$C$13-Parameters!$D$13)-Parameters!$B$13*Parameters!$E$13</f>
        <v>300</v>
      </c>
      <c r="ES79" s="1">
        <f>BA79*(Parameters!$C$13-Parameters!$D$13)-Parameters!$B$13*Parameters!$E$13</f>
        <v>-380</v>
      </c>
      <c r="ET79" s="1">
        <f>BB79*(Parameters!$C$13-Parameters!$D$13)-Parameters!$B$13*Parameters!$E$13</f>
        <v>-1400</v>
      </c>
      <c r="EU79" s="1">
        <f>BC79*(Parameters!$C$13-Parameters!$D$13)-Parameters!$B$13*Parameters!$E$13</f>
        <v>300</v>
      </c>
      <c r="EV79" s="1">
        <f>BD79*(Parameters!$C$13-Parameters!$D$13)-Parameters!$B$13*Parameters!$E$13</f>
        <v>5400</v>
      </c>
      <c r="EW79" s="1">
        <f>BE79*(Parameters!$C$13-Parameters!$D$13)-Parameters!$B$13*Parameters!$E$13</f>
        <v>1320</v>
      </c>
      <c r="EX79" s="1">
        <f>BF79*(Parameters!$C$13-Parameters!$D$13)-Parameters!$B$13*Parameters!$E$13</f>
        <v>5400</v>
      </c>
      <c r="EY79" s="1">
        <f>BG79*(Parameters!$C$13-Parameters!$D$13)-Parameters!$B$13*Parameters!$E$13</f>
        <v>5400</v>
      </c>
      <c r="EZ79" s="1">
        <f>BH79*(Parameters!$C$13-Parameters!$D$13)-Parameters!$B$13*Parameters!$E$13</f>
        <v>980</v>
      </c>
      <c r="FA79" s="1">
        <f>BI79*(Parameters!$C$13-Parameters!$D$13)-Parameters!$B$13*Parameters!$E$13</f>
        <v>4720</v>
      </c>
      <c r="FB79" s="1">
        <f>BJ79*(Parameters!$C$13-Parameters!$D$13)-Parameters!$B$13*Parameters!$E$13</f>
        <v>5400</v>
      </c>
      <c r="FC79" s="1">
        <f>BK79*(Parameters!$C$13-Parameters!$D$13)-Parameters!$B$13*Parameters!$E$13</f>
        <v>5400</v>
      </c>
      <c r="FD79" s="1"/>
      <c r="FE79" s="10">
        <v>68</v>
      </c>
      <c r="FF79" s="1">
        <f>BN79*(Parameters!$C$12-Parameters!$D$13)</f>
        <v>0</v>
      </c>
      <c r="FG79" s="1">
        <f>BO79*(Parameters!$C$12-Parameters!$D$13)</f>
        <v>0</v>
      </c>
      <c r="FH79" s="1">
        <f>BP79*(Parameters!$C$12-Parameters!$D$13)</f>
        <v>0</v>
      </c>
      <c r="FI79" s="1">
        <f>BQ79*(Parameters!$C$12-Parameters!$D$13)</f>
        <v>0</v>
      </c>
      <c r="FJ79" s="1">
        <f>BR79*(Parameters!$C$12-Parameters!$D$13)</f>
        <v>0</v>
      </c>
      <c r="FK79" s="1">
        <f>BS79*(Parameters!$C$12-Parameters!$D$13)</f>
        <v>0</v>
      </c>
      <c r="FL79" s="1">
        <f>BT79*(Parameters!$C$12-Parameters!$D$13)</f>
        <v>0</v>
      </c>
      <c r="FM79" s="1">
        <f>BU79*(Parameters!$C$12-Parameters!$D$13)</f>
        <v>0</v>
      </c>
      <c r="FN79" s="1">
        <f>BV79*(Parameters!$C$12-Parameters!$D$13)</f>
        <v>0</v>
      </c>
      <c r="FO79" s="1">
        <f>BW79*(Parameters!$C$12-Parameters!$D$13)</f>
        <v>0</v>
      </c>
      <c r="FP79" s="1">
        <f>BX79*(Parameters!$C$12-Parameters!$D$13)</f>
        <v>0</v>
      </c>
      <c r="FQ79" s="1">
        <f>BY79*(Parameters!$C$12-Parameters!$D$13)</f>
        <v>0</v>
      </c>
      <c r="FR79" s="1">
        <f>BZ79*(Parameters!$C$12-Parameters!$D$13)</f>
        <v>0</v>
      </c>
      <c r="FS79" s="1">
        <f>CA79*(Parameters!$C$12-Parameters!$D$13)</f>
        <v>0</v>
      </c>
      <c r="FT79" s="1">
        <f>CB79*(Parameters!$C$12-Parameters!$D$13)</f>
        <v>0</v>
      </c>
      <c r="FU79" s="1">
        <f>CC79*(Parameters!$C$12-Parameters!$D$13)</f>
        <v>0</v>
      </c>
      <c r="FV79" s="1">
        <f>CD79*(Parameters!$C$12-Parameters!$D$13)</f>
        <v>0</v>
      </c>
      <c r="FW79" s="1">
        <f>CE79*(Parameters!$C$12-Parameters!$D$13)</f>
        <v>0</v>
      </c>
      <c r="FX79" s="1">
        <f>CF79*(Parameters!$C$12-Parameters!$D$13)</f>
        <v>0</v>
      </c>
      <c r="FY79" s="1">
        <f>CG79*(Parameters!$C$12-Parameters!$D$13)</f>
        <v>0</v>
      </c>
      <c r="FZ79" s="1">
        <f>CH79*(Parameters!$C$12-Parameters!$D$13)</f>
        <v>0</v>
      </c>
      <c r="GA79" s="1">
        <f>CI79*(Parameters!$C$12-Parameters!$D$13)</f>
        <v>0</v>
      </c>
      <c r="GB79" s="1">
        <f>CJ79*(Parameters!$C$12-Parameters!$D$13)</f>
        <v>0</v>
      </c>
      <c r="GC79" s="1">
        <f>CK79*(Parameters!$C$12-Parameters!$D$13)</f>
        <v>0</v>
      </c>
      <c r="GD79" s="1">
        <f>CL79*(Parameters!$C$12-Parameters!$D$13)</f>
        <v>0</v>
      </c>
      <c r="GE79" s="1">
        <f>CM79*(Parameters!$C$12-Parameters!$D$13)</f>
        <v>0</v>
      </c>
      <c r="GF79" s="1">
        <f>CN79*(Parameters!$C$12-Parameters!$D$13)</f>
        <v>0</v>
      </c>
      <c r="GG79" s="1">
        <f>CO79*(Parameters!$C$12-Parameters!$D$13)</f>
        <v>230</v>
      </c>
      <c r="GH79" s="1">
        <f>CP79*(Parameters!$C$12-Parameters!$D$13)</f>
        <v>0</v>
      </c>
      <c r="GI79" s="1">
        <f>CQ79*(Parameters!$C$12-Parameters!$D$13)</f>
        <v>0</v>
      </c>
      <c r="GJ79" s="1"/>
      <c r="GK79" s="10">
        <v>68</v>
      </c>
      <c r="GL79" s="1">
        <f>CT79+DZ79+FF79-Parameters!$F$13*Parameters!$B$13</f>
        <v>4500</v>
      </c>
      <c r="GM79" s="1">
        <f>CU79+EA79+FG79-Parameters!$F$13*Parameters!$B$13</f>
        <v>5760</v>
      </c>
      <c r="GN79" s="1">
        <f>CV79+EB79+FH79-Parameters!$F$13*Parameters!$B$13</f>
        <v>6560</v>
      </c>
      <c r="GO79" s="1">
        <f>CW79+EC79+FI79-Parameters!$F$13*Parameters!$B$13</f>
        <v>8620</v>
      </c>
      <c r="GP79" s="1">
        <f>CX79+ED79+FJ79-Parameters!$F$13*Parameters!$B$13</f>
        <v>1330</v>
      </c>
      <c r="GQ79" s="1">
        <f>CY79+EE79+FK79-Parameters!$F$13*Parameters!$B$13</f>
        <v>9400</v>
      </c>
      <c r="GR79" s="1">
        <f>CZ79+EF79+FL79-Parameters!$F$13*Parameters!$B$13</f>
        <v>4710</v>
      </c>
      <c r="GS79" s="1">
        <f>DA79+EG79+FM79-Parameters!$F$13*Parameters!$B$13</f>
        <v>8360</v>
      </c>
      <c r="GT79" s="1">
        <f>DB79+EH79+FN79-Parameters!$F$13*Parameters!$B$13</f>
        <v>-650</v>
      </c>
      <c r="GU79" s="1">
        <f>DC79+EI79+FO79-Parameters!$F$13*Parameters!$B$13</f>
        <v>7240</v>
      </c>
      <c r="GV79" s="1">
        <f>DD79+EJ79+FP79-Parameters!$F$13*Parameters!$B$13</f>
        <v>9400</v>
      </c>
      <c r="GW79" s="1">
        <f>DE79+EK79+FQ79-Parameters!$F$13*Parameters!$B$13</f>
        <v>6510</v>
      </c>
      <c r="GX79" s="1">
        <f>DF79+EL79+FR79-Parameters!$F$13*Parameters!$B$13</f>
        <v>6800</v>
      </c>
      <c r="GY79" s="1">
        <f>DG79+EM79+FS79-Parameters!$F$13*Parameters!$B$13</f>
        <v>9400</v>
      </c>
      <c r="GZ79" s="1">
        <f>DH79+EN79+FT79-Parameters!$F$13*Parameters!$B$13</f>
        <v>6410</v>
      </c>
      <c r="HA79" s="1">
        <f>DI79+EO79+FU79-Parameters!$F$13*Parameters!$B$13</f>
        <v>9400</v>
      </c>
      <c r="HB79" s="1">
        <f>DJ79+EP79+FV79-Parameters!$F$13*Parameters!$B$13</f>
        <v>2890</v>
      </c>
      <c r="HC79" s="1">
        <f>DK79+EQ79+FW79-Parameters!$F$13*Parameters!$B$13</f>
        <v>9400</v>
      </c>
      <c r="HD79" s="1">
        <f>DL79+ER79+FX79-Parameters!$F$13*Parameters!$B$13</f>
        <v>3520</v>
      </c>
      <c r="HE79" s="1">
        <f>DM79+ES79+FY79-Parameters!$F$13*Parameters!$B$13</f>
        <v>2190</v>
      </c>
      <c r="HF79" s="1">
        <f>DN79+ET79+FZ79-Parameters!$F$13*Parameters!$B$13</f>
        <v>1560</v>
      </c>
      <c r="HG79" s="1">
        <f>DO79+EU79+GA79-Parameters!$F$13*Parameters!$B$13</f>
        <v>1440</v>
      </c>
      <c r="HH79" s="1">
        <f>DP79+EV79+GB79-Parameters!$F$13*Parameters!$B$13</f>
        <v>9400</v>
      </c>
      <c r="HI79" s="1">
        <f>DQ79+EW79+GC79-Parameters!$F$13*Parameters!$B$13</f>
        <v>5190</v>
      </c>
      <c r="HJ79" s="1">
        <f>DR79+EX79+GD79-Parameters!$F$13*Parameters!$B$13</f>
        <v>7580</v>
      </c>
      <c r="HK79" s="1">
        <f>DS79+EY79+GE79-Parameters!$F$13*Parameters!$B$13</f>
        <v>7060</v>
      </c>
      <c r="HL79" s="1">
        <f>DT79+EZ79+GF79-Parameters!$F$13*Parameters!$B$13</f>
        <v>4590</v>
      </c>
      <c r="HM79" s="1">
        <f>DU79+FA79+GG79-Parameters!$F$13*Parameters!$B$13</f>
        <v>8950</v>
      </c>
      <c r="HN79" s="1">
        <f>DV79+FB79+GH79-Parameters!$F$13*Parameters!$B$13</f>
        <v>6930</v>
      </c>
      <c r="HO79" s="1">
        <f>DW79+FC79+GI79-Parameters!$F$13*Parameters!$B$13</f>
        <v>8620</v>
      </c>
      <c r="HP79" s="1"/>
      <c r="HQ79" s="2"/>
    </row>
    <row r="80" spans="1:225" x14ac:dyDescent="0.35">
      <c r="A80" s="10">
        <v>69</v>
      </c>
      <c r="B80">
        <f>MIN(Parameters!$B$12,Data!B80)</f>
        <v>60</v>
      </c>
      <c r="C80">
        <f>MIN(Parameters!$B$12,Data!C80)</f>
        <v>60</v>
      </c>
      <c r="D80">
        <f>MIN(Parameters!$B$12,Data!D80)</f>
        <v>49</v>
      </c>
      <c r="E80">
        <f>MIN(Parameters!$B$12,Data!E80)</f>
        <v>29</v>
      </c>
      <c r="F80">
        <f>MIN(Parameters!$B$12,Data!F80)</f>
        <v>39</v>
      </c>
      <c r="G80">
        <f>MIN(Parameters!$B$12,Data!G80)</f>
        <v>41</v>
      </c>
      <c r="H80">
        <f>MIN(Parameters!$B$12,Data!H80)</f>
        <v>40</v>
      </c>
      <c r="I80">
        <f>MIN(Parameters!$B$12,Data!I80)</f>
        <v>41</v>
      </c>
      <c r="J80">
        <f>MIN(Parameters!$B$12,Data!J80)</f>
        <v>45</v>
      </c>
      <c r="K80">
        <f>MIN(Parameters!$B$12,Data!K80)</f>
        <v>52</v>
      </c>
      <c r="L80">
        <f>MIN(Parameters!$B$12,Data!L80)</f>
        <v>60</v>
      </c>
      <c r="M80">
        <f>MIN(Parameters!$B$12,Data!M80)</f>
        <v>43</v>
      </c>
      <c r="N80">
        <f>MIN(Parameters!$B$12,Data!N80)</f>
        <v>60</v>
      </c>
      <c r="O80">
        <f>MIN(Parameters!$B$12,Data!O80)</f>
        <v>29</v>
      </c>
      <c r="P80">
        <f>MIN(Parameters!$B$12,Data!P80)</f>
        <v>32</v>
      </c>
      <c r="Q80">
        <f>MIN(Parameters!$B$12,Data!Q80)</f>
        <v>26</v>
      </c>
      <c r="R80">
        <f>MIN(Parameters!$B$12,Data!R80)</f>
        <v>60</v>
      </c>
      <c r="S80">
        <f>MIN(Parameters!$B$12,Data!S80)</f>
        <v>41</v>
      </c>
      <c r="T80">
        <f>MIN(Parameters!$B$12,Data!T80)</f>
        <v>7</v>
      </c>
      <c r="U80">
        <f>MIN(Parameters!$B$12,Data!U80)</f>
        <v>57</v>
      </c>
      <c r="V80">
        <f>MIN(Parameters!$B$12,Data!V80)</f>
        <v>60</v>
      </c>
      <c r="W80">
        <f>MIN(Parameters!$B$12,Data!W80)</f>
        <v>25</v>
      </c>
      <c r="X80">
        <f>MIN(Parameters!$B$12,Data!X80)</f>
        <v>50</v>
      </c>
      <c r="Y80">
        <f>MIN(Parameters!$B$12,Data!Y80)</f>
        <v>60</v>
      </c>
      <c r="Z80">
        <f>MIN(Parameters!$B$12,Data!Z80)</f>
        <v>22</v>
      </c>
      <c r="AA80">
        <f>MIN(Parameters!$B$12,Data!AA80)</f>
        <v>38</v>
      </c>
      <c r="AB80">
        <f>MIN(Parameters!$B$12,Data!AB80)</f>
        <v>50</v>
      </c>
      <c r="AC80">
        <f>MIN(Parameters!$B$12,Data!AC80)</f>
        <v>38</v>
      </c>
      <c r="AD80">
        <f>MIN(Parameters!$B$12,Data!AD80)</f>
        <v>60</v>
      </c>
      <c r="AE80">
        <f>MIN(Parameters!$B$12,Data!AE80)</f>
        <v>50</v>
      </c>
      <c r="AG80" s="10">
        <v>69</v>
      </c>
      <c r="AH80">
        <f>MIN(Parameters!$B$13,Data!AI80)</f>
        <v>20</v>
      </c>
      <c r="AI80">
        <f>MIN(Parameters!$B$13,Data!AJ80)</f>
        <v>20</v>
      </c>
      <c r="AJ80">
        <f>MIN(Parameters!$B$13,Data!AK80)</f>
        <v>18</v>
      </c>
      <c r="AK80">
        <f>MIN(Parameters!$B$13,Data!AL80)</f>
        <v>11</v>
      </c>
      <c r="AL80">
        <f>MIN(Parameters!$B$13,Data!AM80)</f>
        <v>20</v>
      </c>
      <c r="AM80">
        <f>MIN(Parameters!$B$13,Data!AN80)</f>
        <v>20</v>
      </c>
      <c r="AN80">
        <f>MIN(Parameters!$B$13,Data!AO80)</f>
        <v>20</v>
      </c>
      <c r="AO80">
        <f>MIN(Parameters!$B$13,Data!AP80)</f>
        <v>3</v>
      </c>
      <c r="AP80">
        <f>MIN(Parameters!$B$13,Data!AQ80)</f>
        <v>12</v>
      </c>
      <c r="AQ80">
        <f>MIN(Parameters!$B$13,Data!AR80)</f>
        <v>10</v>
      </c>
      <c r="AR80">
        <f>MIN(Parameters!$B$13,Data!AS80)</f>
        <v>20</v>
      </c>
      <c r="AS80">
        <f>MIN(Parameters!$B$13,Data!AT80)</f>
        <v>19</v>
      </c>
      <c r="AT80">
        <f>MIN(Parameters!$B$13,Data!AU80)</f>
        <v>9</v>
      </c>
      <c r="AU80">
        <f>MIN(Parameters!$B$13,Data!AV80)</f>
        <v>20</v>
      </c>
      <c r="AV80">
        <f>MIN(Parameters!$B$13,Data!AW80)</f>
        <v>7</v>
      </c>
      <c r="AW80">
        <f>MIN(Parameters!$B$13,Data!AX80)</f>
        <v>20</v>
      </c>
      <c r="AX80">
        <f>MIN(Parameters!$B$13,Data!AY80)</f>
        <v>20</v>
      </c>
      <c r="AY80">
        <f>MIN(Parameters!$B$13,Data!AZ80)</f>
        <v>20</v>
      </c>
      <c r="AZ80">
        <f>MIN(Parameters!$B$13,Data!BA80)</f>
        <v>20</v>
      </c>
      <c r="BA80">
        <f>MIN(Parameters!$B$13,Data!BB80)</f>
        <v>2</v>
      </c>
      <c r="BB80">
        <f>MIN(Parameters!$B$13,Data!BC80)</f>
        <v>20</v>
      </c>
      <c r="BC80">
        <f>MIN(Parameters!$B$13,Data!BD80)</f>
        <v>15</v>
      </c>
      <c r="BD80">
        <f>MIN(Parameters!$B$13,Data!BE80)</f>
        <v>20</v>
      </c>
      <c r="BE80">
        <f>MIN(Parameters!$B$13,Data!BF80)</f>
        <v>20</v>
      </c>
      <c r="BF80">
        <f>MIN(Parameters!$B$13,Data!BG80)</f>
        <v>18</v>
      </c>
      <c r="BG80">
        <f>MIN(Parameters!$B$13,Data!BH80)</f>
        <v>20</v>
      </c>
      <c r="BH80">
        <f>MIN(Parameters!$B$13,Data!BI80)</f>
        <v>20</v>
      </c>
      <c r="BI80">
        <f>MIN(Parameters!$B$13,Data!BJ80)</f>
        <v>20</v>
      </c>
      <c r="BJ80">
        <f>MIN(Parameters!$B$13,Data!BK80)</f>
        <v>16</v>
      </c>
      <c r="BK80">
        <f>MIN(Parameters!$B$13,Data!BL80)</f>
        <v>20</v>
      </c>
      <c r="BM80" s="10">
        <v>69</v>
      </c>
      <c r="BN80">
        <f>MIN(Parameters!$B$13-Updated_calc!AH80,MAX(0,Data!B80-Updated_calc!B80))</f>
        <v>0</v>
      </c>
      <c r="BO80">
        <f>MIN(Parameters!$B$13-Updated_calc!AI80,MAX(0,Data!C80-Updated_calc!C80))</f>
        <v>0</v>
      </c>
      <c r="BP80">
        <f>MIN(Parameters!$B$13-Updated_calc!AJ80,MAX(0,Data!D80-Updated_calc!D80))</f>
        <v>0</v>
      </c>
      <c r="BQ80">
        <f>MIN(Parameters!$B$13-Updated_calc!AK80,MAX(0,Data!E80-Updated_calc!E80))</f>
        <v>0</v>
      </c>
      <c r="BR80">
        <f>MIN(Parameters!$B$13-Updated_calc!AL80,MAX(0,Data!F80-Updated_calc!F80))</f>
        <v>0</v>
      </c>
      <c r="BS80">
        <f>MIN(Parameters!$B$13-Updated_calc!AM80,MAX(0,Data!G80-Updated_calc!G80))</f>
        <v>0</v>
      </c>
      <c r="BT80">
        <f>MIN(Parameters!$B$13-Updated_calc!AN80,MAX(0,Data!H80-Updated_calc!H80))</f>
        <v>0</v>
      </c>
      <c r="BU80">
        <f>MIN(Parameters!$B$13-Updated_calc!AO80,MAX(0,Data!I80-Updated_calc!I80))</f>
        <v>0</v>
      </c>
      <c r="BV80">
        <f>MIN(Parameters!$B$13-Updated_calc!AP80,MAX(0,Data!J80-Updated_calc!J80))</f>
        <v>0</v>
      </c>
      <c r="BW80">
        <f>MIN(Parameters!$B$13-Updated_calc!AQ80,MAX(0,Data!K80-Updated_calc!K80))</f>
        <v>0</v>
      </c>
      <c r="BX80">
        <f>MIN(Parameters!$B$13-Updated_calc!AR80,MAX(0,Data!L80-Updated_calc!L80))</f>
        <v>0</v>
      </c>
      <c r="BY80">
        <f>MIN(Parameters!$B$13-Updated_calc!AS80,MAX(0,Data!M80-Updated_calc!M80))</f>
        <v>0</v>
      </c>
      <c r="BZ80">
        <f>MIN(Parameters!$B$13-Updated_calc!AT80,MAX(0,Data!N80-Updated_calc!N80))</f>
        <v>7</v>
      </c>
      <c r="CA80">
        <f>MIN(Parameters!$B$13-Updated_calc!AU80,MAX(0,Data!O80-Updated_calc!O80))</f>
        <v>0</v>
      </c>
      <c r="CB80">
        <f>MIN(Parameters!$B$13-Updated_calc!AV80,MAX(0,Data!P80-Updated_calc!P80))</f>
        <v>0</v>
      </c>
      <c r="CC80">
        <f>MIN(Parameters!$B$13-Updated_calc!AW80,MAX(0,Data!Q80-Updated_calc!Q80))</f>
        <v>0</v>
      </c>
      <c r="CD80">
        <f>MIN(Parameters!$B$13-Updated_calc!AX80,MAX(0,Data!R80-Updated_calc!R80))</f>
        <v>0</v>
      </c>
      <c r="CE80">
        <f>MIN(Parameters!$B$13-Updated_calc!AY80,MAX(0,Data!S80-Updated_calc!S80))</f>
        <v>0</v>
      </c>
      <c r="CF80">
        <f>MIN(Parameters!$B$13-Updated_calc!AZ80,MAX(0,Data!T80-Updated_calc!T80))</f>
        <v>0</v>
      </c>
      <c r="CG80">
        <f>MIN(Parameters!$B$13-Updated_calc!BA80,MAX(0,Data!U80-Updated_calc!U80))</f>
        <v>0</v>
      </c>
      <c r="CH80">
        <f>MIN(Parameters!$B$13-Updated_calc!BB80,MAX(0,Data!V80-Updated_calc!V80))</f>
        <v>0</v>
      </c>
      <c r="CI80">
        <f>MIN(Parameters!$B$13-Updated_calc!BC80,MAX(0,Data!W80-Updated_calc!W80))</f>
        <v>0</v>
      </c>
      <c r="CJ80">
        <f>MIN(Parameters!$B$13-Updated_calc!BD80,MAX(0,Data!X80-Updated_calc!X80))</f>
        <v>0</v>
      </c>
      <c r="CK80">
        <f>MIN(Parameters!$B$13-Updated_calc!BE80,MAX(0,Data!Y80-Updated_calc!Y80))</f>
        <v>0</v>
      </c>
      <c r="CL80">
        <f>MIN(Parameters!$B$13-Updated_calc!BF80,MAX(0,Data!Z80-Updated_calc!Z80))</f>
        <v>0</v>
      </c>
      <c r="CM80">
        <f>MIN(Parameters!$B$13-Updated_calc!BG80,MAX(0,Data!AA80-Updated_calc!AA80))</f>
        <v>0</v>
      </c>
      <c r="CN80">
        <f>MIN(Parameters!$B$13-Updated_calc!BH80,MAX(0,Data!AB80-Updated_calc!AB80))</f>
        <v>0</v>
      </c>
      <c r="CO80">
        <f>MIN(Parameters!$B$13-Updated_calc!BI80,MAX(0,Data!AC80-Updated_calc!AC80))</f>
        <v>0</v>
      </c>
      <c r="CP80">
        <f>MIN(Parameters!$B$13-Updated_calc!BJ80,MAX(0,Data!AD80-Updated_calc!AD80))</f>
        <v>4</v>
      </c>
      <c r="CQ80">
        <f>MIN(Parameters!$B$13-Updated_calc!BK80,MAX(0,Data!AE80-Updated_calc!AE80))</f>
        <v>0</v>
      </c>
      <c r="CS80" s="10">
        <v>69</v>
      </c>
      <c r="CT80">
        <f>B80*(Parameters!$C$12-Parameters!$D$12)-Parameters!$E$12*Parameters!$B$12</f>
        <v>6000</v>
      </c>
      <c r="CU80">
        <f>C80*(Parameters!$C$12-Parameters!$D$12)-Parameters!$E$12*Parameters!$B$12</f>
        <v>6000</v>
      </c>
      <c r="CV80">
        <f>D80*(Parameters!$C$12-Parameters!$D$12)-Parameters!$E$12*Parameters!$B$12</f>
        <v>4570</v>
      </c>
      <c r="CW80">
        <f>E80*(Parameters!$C$12-Parameters!$D$12)-Parameters!$E$12*Parameters!$B$12</f>
        <v>1970</v>
      </c>
      <c r="CX80">
        <f>F80*(Parameters!$C$12-Parameters!$D$12)-Parameters!$E$12*Parameters!$B$12</f>
        <v>3270</v>
      </c>
      <c r="CY80">
        <f>G80*(Parameters!$C$12-Parameters!$D$12)-Parameters!$E$12*Parameters!$B$12</f>
        <v>3530</v>
      </c>
      <c r="CZ80">
        <f>H80*(Parameters!$C$12-Parameters!$D$12)-Parameters!$E$12*Parameters!$B$12</f>
        <v>3400</v>
      </c>
      <c r="DA80">
        <f>I80*(Parameters!$C$12-Parameters!$D$12)-Parameters!$E$12*Parameters!$B$12</f>
        <v>3530</v>
      </c>
      <c r="DB80">
        <f>J80*(Parameters!$C$12-Parameters!$D$12)-Parameters!$E$12*Parameters!$B$12</f>
        <v>4050</v>
      </c>
      <c r="DC80">
        <f>K80*(Parameters!$C$12-Parameters!$D$12)-Parameters!$E$12*Parameters!$B$12</f>
        <v>4960</v>
      </c>
      <c r="DD80">
        <f>L80*(Parameters!$C$12-Parameters!$D$12)-Parameters!$E$12*Parameters!$B$12</f>
        <v>6000</v>
      </c>
      <c r="DE80">
        <f>M80*(Parameters!$C$12-Parameters!$D$12)-Parameters!$E$12*Parameters!$B$12</f>
        <v>3790</v>
      </c>
      <c r="DF80">
        <f>N80*(Parameters!$C$12-Parameters!$D$12)-Parameters!$E$12*Parameters!$B$12</f>
        <v>6000</v>
      </c>
      <c r="DG80">
        <f>O80*(Parameters!$C$12-Parameters!$D$12)-Parameters!$E$12*Parameters!$B$12</f>
        <v>1970</v>
      </c>
      <c r="DH80">
        <f>P80*(Parameters!$C$12-Parameters!$D$12)-Parameters!$E$12*Parameters!$B$12</f>
        <v>2360</v>
      </c>
      <c r="DI80">
        <f>Q80*(Parameters!$C$12-Parameters!$D$12)-Parameters!$E$12*Parameters!$B$12</f>
        <v>1580</v>
      </c>
      <c r="DJ80">
        <f>R80*(Parameters!$C$12-Parameters!$D$12)-Parameters!$E$12*Parameters!$B$12</f>
        <v>6000</v>
      </c>
      <c r="DK80">
        <f>S80*(Parameters!$C$12-Parameters!$D$12)-Parameters!$E$12*Parameters!$B$12</f>
        <v>3530</v>
      </c>
      <c r="DL80">
        <f>T80*(Parameters!$C$12-Parameters!$D$12)-Parameters!$E$12*Parameters!$B$12</f>
        <v>-890</v>
      </c>
      <c r="DM80">
        <f>U80*(Parameters!$C$12-Parameters!$D$12)-Parameters!$E$12*Parameters!$B$12</f>
        <v>5610</v>
      </c>
      <c r="DN80">
        <f>V80*(Parameters!$C$12-Parameters!$D$12)-Parameters!$E$12*Parameters!$B$12</f>
        <v>6000</v>
      </c>
      <c r="DO80">
        <f>W80*(Parameters!$C$12-Parameters!$D$12)-Parameters!$E$12*Parameters!$B$12</f>
        <v>1450</v>
      </c>
      <c r="DP80">
        <f>X80*(Parameters!$C$12-Parameters!$D$12)-Parameters!$E$12*Parameters!$B$12</f>
        <v>4700</v>
      </c>
      <c r="DQ80">
        <f>Y80*(Parameters!$C$12-Parameters!$D$12)-Parameters!$E$12*Parameters!$B$12</f>
        <v>6000</v>
      </c>
      <c r="DR80">
        <f>Z80*(Parameters!$C$12-Parameters!$D$12)-Parameters!$E$12*Parameters!$B$12</f>
        <v>1060</v>
      </c>
      <c r="DS80">
        <f>AA80*(Parameters!$C$12-Parameters!$D$12)-Parameters!$E$12*Parameters!$B$12</f>
        <v>3140</v>
      </c>
      <c r="DT80">
        <f>AB80*(Parameters!$C$12-Parameters!$D$12)-Parameters!$E$12*Parameters!$B$12</f>
        <v>4700</v>
      </c>
      <c r="DU80">
        <f>AC80*(Parameters!$C$12-Parameters!$D$12)-Parameters!$E$12*Parameters!$B$12</f>
        <v>3140</v>
      </c>
      <c r="DV80">
        <f>AD80*(Parameters!$C$12-Parameters!$D$12)-Parameters!$E$12*Parameters!$B$12</f>
        <v>6000</v>
      </c>
      <c r="DW80">
        <f>AE80*(Parameters!$C$12-Parameters!$D$12)-Parameters!$E$12*Parameters!$B$12</f>
        <v>4700</v>
      </c>
      <c r="DY80" s="10">
        <v>69</v>
      </c>
      <c r="DZ80" s="1">
        <f>AH80*(Parameters!$C$13-Parameters!$D$13)-Parameters!$B$13*Parameters!$E$13</f>
        <v>5400</v>
      </c>
      <c r="EA80" s="1">
        <f>AI80*(Parameters!$C$13-Parameters!$D$13)-Parameters!$B$13*Parameters!$E$13</f>
        <v>5400</v>
      </c>
      <c r="EB80" s="1">
        <f>AJ80*(Parameters!$C$13-Parameters!$D$13)-Parameters!$B$13*Parameters!$E$13</f>
        <v>4720</v>
      </c>
      <c r="EC80" s="1">
        <f>AK80*(Parameters!$C$13-Parameters!$D$13)-Parameters!$B$13*Parameters!$E$13</f>
        <v>2340</v>
      </c>
      <c r="ED80" s="1">
        <f>AL80*(Parameters!$C$13-Parameters!$D$13)-Parameters!$B$13*Parameters!$E$13</f>
        <v>5400</v>
      </c>
      <c r="EE80" s="1">
        <f>AM80*(Parameters!$C$13-Parameters!$D$13)-Parameters!$B$13*Parameters!$E$13</f>
        <v>5400</v>
      </c>
      <c r="EF80" s="1">
        <f>AN80*(Parameters!$C$13-Parameters!$D$13)-Parameters!$B$13*Parameters!$E$13</f>
        <v>5400</v>
      </c>
      <c r="EG80" s="1">
        <f>AO80*(Parameters!$C$13-Parameters!$D$13)-Parameters!$B$13*Parameters!$E$13</f>
        <v>-380</v>
      </c>
      <c r="EH80" s="1">
        <f>AP80*(Parameters!$C$13-Parameters!$D$13)-Parameters!$B$13*Parameters!$E$13</f>
        <v>2680</v>
      </c>
      <c r="EI80" s="1">
        <f>AQ80*(Parameters!$C$13-Parameters!$D$13)-Parameters!$B$13*Parameters!$E$13</f>
        <v>2000</v>
      </c>
      <c r="EJ80" s="1">
        <f>AR80*(Parameters!$C$13-Parameters!$D$13)-Parameters!$B$13*Parameters!$E$13</f>
        <v>5400</v>
      </c>
      <c r="EK80" s="1">
        <f>AS80*(Parameters!$C$13-Parameters!$D$13)-Parameters!$B$13*Parameters!$E$13</f>
        <v>5060</v>
      </c>
      <c r="EL80" s="1">
        <f>AT80*(Parameters!$C$13-Parameters!$D$13)-Parameters!$B$13*Parameters!$E$13</f>
        <v>1660</v>
      </c>
      <c r="EM80" s="1">
        <f>AU80*(Parameters!$C$13-Parameters!$D$13)-Parameters!$B$13*Parameters!$E$13</f>
        <v>5400</v>
      </c>
      <c r="EN80" s="1">
        <f>AV80*(Parameters!$C$13-Parameters!$D$13)-Parameters!$B$13*Parameters!$E$13</f>
        <v>980</v>
      </c>
      <c r="EO80" s="1">
        <f>AW80*(Parameters!$C$13-Parameters!$D$13)-Parameters!$B$13*Parameters!$E$13</f>
        <v>5400</v>
      </c>
      <c r="EP80" s="1">
        <f>AX80*(Parameters!$C$13-Parameters!$D$13)-Parameters!$B$13*Parameters!$E$13</f>
        <v>5400</v>
      </c>
      <c r="EQ80" s="1">
        <f>AY80*(Parameters!$C$13-Parameters!$D$13)-Parameters!$B$13*Parameters!$E$13</f>
        <v>5400</v>
      </c>
      <c r="ER80" s="1">
        <f>AZ80*(Parameters!$C$13-Parameters!$D$13)-Parameters!$B$13*Parameters!$E$13</f>
        <v>5400</v>
      </c>
      <c r="ES80" s="1">
        <f>BA80*(Parameters!$C$13-Parameters!$D$13)-Parameters!$B$13*Parameters!$E$13</f>
        <v>-720</v>
      </c>
      <c r="ET80" s="1">
        <f>BB80*(Parameters!$C$13-Parameters!$D$13)-Parameters!$B$13*Parameters!$E$13</f>
        <v>5400</v>
      </c>
      <c r="EU80" s="1">
        <f>BC80*(Parameters!$C$13-Parameters!$D$13)-Parameters!$B$13*Parameters!$E$13</f>
        <v>3700</v>
      </c>
      <c r="EV80" s="1">
        <f>BD80*(Parameters!$C$13-Parameters!$D$13)-Parameters!$B$13*Parameters!$E$13</f>
        <v>5400</v>
      </c>
      <c r="EW80" s="1">
        <f>BE80*(Parameters!$C$13-Parameters!$D$13)-Parameters!$B$13*Parameters!$E$13</f>
        <v>5400</v>
      </c>
      <c r="EX80" s="1">
        <f>BF80*(Parameters!$C$13-Parameters!$D$13)-Parameters!$B$13*Parameters!$E$13</f>
        <v>4720</v>
      </c>
      <c r="EY80" s="1">
        <f>BG80*(Parameters!$C$13-Parameters!$D$13)-Parameters!$B$13*Parameters!$E$13</f>
        <v>5400</v>
      </c>
      <c r="EZ80" s="1">
        <f>BH80*(Parameters!$C$13-Parameters!$D$13)-Parameters!$B$13*Parameters!$E$13</f>
        <v>5400</v>
      </c>
      <c r="FA80" s="1">
        <f>BI80*(Parameters!$C$13-Parameters!$D$13)-Parameters!$B$13*Parameters!$E$13</f>
        <v>5400</v>
      </c>
      <c r="FB80" s="1">
        <f>BJ80*(Parameters!$C$13-Parameters!$D$13)-Parameters!$B$13*Parameters!$E$13</f>
        <v>4040</v>
      </c>
      <c r="FC80" s="1">
        <f>BK80*(Parameters!$C$13-Parameters!$D$13)-Parameters!$B$13*Parameters!$E$13</f>
        <v>5400</v>
      </c>
      <c r="FD80" s="1"/>
      <c r="FE80" s="10">
        <v>69</v>
      </c>
      <c r="FF80" s="1">
        <f>BN80*(Parameters!$C$12-Parameters!$D$13)</f>
        <v>0</v>
      </c>
      <c r="FG80" s="1">
        <f>BO80*(Parameters!$C$12-Parameters!$D$13)</f>
        <v>0</v>
      </c>
      <c r="FH80" s="1">
        <f>BP80*(Parameters!$C$12-Parameters!$D$13)</f>
        <v>0</v>
      </c>
      <c r="FI80" s="1">
        <f>BQ80*(Parameters!$C$12-Parameters!$D$13)</f>
        <v>0</v>
      </c>
      <c r="FJ80" s="1">
        <f>BR80*(Parameters!$C$12-Parameters!$D$13)</f>
        <v>0</v>
      </c>
      <c r="FK80" s="1">
        <f>BS80*(Parameters!$C$12-Parameters!$D$13)</f>
        <v>0</v>
      </c>
      <c r="FL80" s="1">
        <f>BT80*(Parameters!$C$12-Parameters!$D$13)</f>
        <v>0</v>
      </c>
      <c r="FM80" s="1">
        <f>BU80*(Parameters!$C$12-Parameters!$D$13)</f>
        <v>0</v>
      </c>
      <c r="FN80" s="1">
        <f>BV80*(Parameters!$C$12-Parameters!$D$13)</f>
        <v>0</v>
      </c>
      <c r="FO80" s="1">
        <f>BW80*(Parameters!$C$12-Parameters!$D$13)</f>
        <v>0</v>
      </c>
      <c r="FP80" s="1">
        <f>BX80*(Parameters!$C$12-Parameters!$D$13)</f>
        <v>0</v>
      </c>
      <c r="FQ80" s="1">
        <f>BY80*(Parameters!$C$12-Parameters!$D$13)</f>
        <v>0</v>
      </c>
      <c r="FR80" s="1">
        <f>BZ80*(Parameters!$C$12-Parameters!$D$13)</f>
        <v>805</v>
      </c>
      <c r="FS80" s="1">
        <f>CA80*(Parameters!$C$12-Parameters!$D$13)</f>
        <v>0</v>
      </c>
      <c r="FT80" s="1">
        <f>CB80*(Parameters!$C$12-Parameters!$D$13)</f>
        <v>0</v>
      </c>
      <c r="FU80" s="1">
        <f>CC80*(Parameters!$C$12-Parameters!$D$13)</f>
        <v>0</v>
      </c>
      <c r="FV80" s="1">
        <f>CD80*(Parameters!$C$12-Parameters!$D$13)</f>
        <v>0</v>
      </c>
      <c r="FW80" s="1">
        <f>CE80*(Parameters!$C$12-Parameters!$D$13)</f>
        <v>0</v>
      </c>
      <c r="FX80" s="1">
        <f>CF80*(Parameters!$C$12-Parameters!$D$13)</f>
        <v>0</v>
      </c>
      <c r="FY80" s="1">
        <f>CG80*(Parameters!$C$12-Parameters!$D$13)</f>
        <v>0</v>
      </c>
      <c r="FZ80" s="1">
        <f>CH80*(Parameters!$C$12-Parameters!$D$13)</f>
        <v>0</v>
      </c>
      <c r="GA80" s="1">
        <f>CI80*(Parameters!$C$12-Parameters!$D$13)</f>
        <v>0</v>
      </c>
      <c r="GB80" s="1">
        <f>CJ80*(Parameters!$C$12-Parameters!$D$13)</f>
        <v>0</v>
      </c>
      <c r="GC80" s="1">
        <f>CK80*(Parameters!$C$12-Parameters!$D$13)</f>
        <v>0</v>
      </c>
      <c r="GD80" s="1">
        <f>CL80*(Parameters!$C$12-Parameters!$D$13)</f>
        <v>0</v>
      </c>
      <c r="GE80" s="1">
        <f>CM80*(Parameters!$C$12-Parameters!$D$13)</f>
        <v>0</v>
      </c>
      <c r="GF80" s="1">
        <f>CN80*(Parameters!$C$12-Parameters!$D$13)</f>
        <v>0</v>
      </c>
      <c r="GG80" s="1">
        <f>CO80*(Parameters!$C$12-Parameters!$D$13)</f>
        <v>0</v>
      </c>
      <c r="GH80" s="1">
        <f>CP80*(Parameters!$C$12-Parameters!$D$13)</f>
        <v>460</v>
      </c>
      <c r="GI80" s="1">
        <f>CQ80*(Parameters!$C$12-Parameters!$D$13)</f>
        <v>0</v>
      </c>
      <c r="GJ80" s="1"/>
      <c r="GK80" s="10">
        <v>69</v>
      </c>
      <c r="GL80" s="1">
        <f>CT80+DZ80+FF80-Parameters!$F$13*Parameters!$B$13</f>
        <v>9400</v>
      </c>
      <c r="GM80" s="1">
        <f>CU80+EA80+FG80-Parameters!$F$13*Parameters!$B$13</f>
        <v>9400</v>
      </c>
      <c r="GN80" s="1">
        <f>CV80+EB80+FH80-Parameters!$F$13*Parameters!$B$13</f>
        <v>7290</v>
      </c>
      <c r="GO80" s="1">
        <f>CW80+EC80+FI80-Parameters!$F$13*Parameters!$B$13</f>
        <v>2310</v>
      </c>
      <c r="GP80" s="1">
        <f>CX80+ED80+FJ80-Parameters!$F$13*Parameters!$B$13</f>
        <v>6670</v>
      </c>
      <c r="GQ80" s="1">
        <f>CY80+EE80+FK80-Parameters!$F$13*Parameters!$B$13</f>
        <v>6930</v>
      </c>
      <c r="GR80" s="1">
        <f>CZ80+EF80+FL80-Parameters!$F$13*Parameters!$B$13</f>
        <v>6800</v>
      </c>
      <c r="GS80" s="1">
        <f>DA80+EG80+FM80-Parameters!$F$13*Parameters!$B$13</f>
        <v>1150</v>
      </c>
      <c r="GT80" s="1">
        <f>DB80+EH80+FN80-Parameters!$F$13*Parameters!$B$13</f>
        <v>4730</v>
      </c>
      <c r="GU80" s="1">
        <f>DC80+EI80+FO80-Parameters!$F$13*Parameters!$B$13</f>
        <v>4960</v>
      </c>
      <c r="GV80" s="1">
        <f>DD80+EJ80+FP80-Parameters!$F$13*Parameters!$B$13</f>
        <v>9400</v>
      </c>
      <c r="GW80" s="1">
        <f>DE80+EK80+FQ80-Parameters!$F$13*Parameters!$B$13</f>
        <v>6850</v>
      </c>
      <c r="GX80" s="1">
        <f>DF80+EL80+FR80-Parameters!$F$13*Parameters!$B$13</f>
        <v>6465</v>
      </c>
      <c r="GY80" s="1">
        <f>DG80+EM80+FS80-Parameters!$F$13*Parameters!$B$13</f>
        <v>5370</v>
      </c>
      <c r="GZ80" s="1">
        <f>DH80+EN80+FT80-Parameters!$F$13*Parameters!$B$13</f>
        <v>1340</v>
      </c>
      <c r="HA80" s="1">
        <f>DI80+EO80+FU80-Parameters!$F$13*Parameters!$B$13</f>
        <v>4980</v>
      </c>
      <c r="HB80" s="1">
        <f>DJ80+EP80+FV80-Parameters!$F$13*Parameters!$B$13</f>
        <v>9400</v>
      </c>
      <c r="HC80" s="1">
        <f>DK80+EQ80+FW80-Parameters!$F$13*Parameters!$B$13</f>
        <v>6930</v>
      </c>
      <c r="HD80" s="1">
        <f>DL80+ER80+FX80-Parameters!$F$13*Parameters!$B$13</f>
        <v>2510</v>
      </c>
      <c r="HE80" s="1">
        <f>DM80+ES80+FY80-Parameters!$F$13*Parameters!$B$13</f>
        <v>2890</v>
      </c>
      <c r="HF80" s="1">
        <f>DN80+ET80+FZ80-Parameters!$F$13*Parameters!$B$13</f>
        <v>9400</v>
      </c>
      <c r="HG80" s="1">
        <f>DO80+EU80+GA80-Parameters!$F$13*Parameters!$B$13</f>
        <v>3150</v>
      </c>
      <c r="HH80" s="1">
        <f>DP80+EV80+GB80-Parameters!$F$13*Parameters!$B$13</f>
        <v>8100</v>
      </c>
      <c r="HI80" s="1">
        <f>DQ80+EW80+GC80-Parameters!$F$13*Parameters!$B$13</f>
        <v>9400</v>
      </c>
      <c r="HJ80" s="1">
        <f>DR80+EX80+GD80-Parameters!$F$13*Parameters!$B$13</f>
        <v>3780</v>
      </c>
      <c r="HK80" s="1">
        <f>DS80+EY80+GE80-Parameters!$F$13*Parameters!$B$13</f>
        <v>6540</v>
      </c>
      <c r="HL80" s="1">
        <f>DT80+EZ80+GF80-Parameters!$F$13*Parameters!$B$13</f>
        <v>8100</v>
      </c>
      <c r="HM80" s="1">
        <f>DU80+FA80+GG80-Parameters!$F$13*Parameters!$B$13</f>
        <v>6540</v>
      </c>
      <c r="HN80" s="1">
        <f>DV80+FB80+GH80-Parameters!$F$13*Parameters!$B$13</f>
        <v>8500</v>
      </c>
      <c r="HO80" s="1">
        <f>DW80+FC80+GI80-Parameters!$F$13*Parameters!$B$13</f>
        <v>8100</v>
      </c>
      <c r="HP80" s="1"/>
      <c r="HQ80" s="2"/>
    </row>
    <row r="81" spans="1:225" x14ac:dyDescent="0.35">
      <c r="A81" s="10">
        <v>70</v>
      </c>
      <c r="B81">
        <f>MIN(Parameters!$B$12,Data!B81)</f>
        <v>60</v>
      </c>
      <c r="C81">
        <f>MIN(Parameters!$B$12,Data!C81)</f>
        <v>54</v>
      </c>
      <c r="D81">
        <f>MIN(Parameters!$B$12,Data!D81)</f>
        <v>51</v>
      </c>
      <c r="E81">
        <f>MIN(Parameters!$B$12,Data!E81)</f>
        <v>56</v>
      </c>
      <c r="F81">
        <f>MIN(Parameters!$B$12,Data!F81)</f>
        <v>59</v>
      </c>
      <c r="G81">
        <f>MIN(Parameters!$B$12,Data!G81)</f>
        <v>32</v>
      </c>
      <c r="H81">
        <f>MIN(Parameters!$B$12,Data!H81)</f>
        <v>40</v>
      </c>
      <c r="I81">
        <f>MIN(Parameters!$B$12,Data!I81)</f>
        <v>45</v>
      </c>
      <c r="J81">
        <f>MIN(Parameters!$B$12,Data!J81)</f>
        <v>33</v>
      </c>
      <c r="K81">
        <f>MIN(Parameters!$B$12,Data!K81)</f>
        <v>55</v>
      </c>
      <c r="L81">
        <f>MIN(Parameters!$B$12,Data!L81)</f>
        <v>57</v>
      </c>
      <c r="M81">
        <f>MIN(Parameters!$B$12,Data!M81)</f>
        <v>47</v>
      </c>
      <c r="N81">
        <f>MIN(Parameters!$B$12,Data!N81)</f>
        <v>44</v>
      </c>
      <c r="O81">
        <f>MIN(Parameters!$B$12,Data!O81)</f>
        <v>60</v>
      </c>
      <c r="P81">
        <f>MIN(Parameters!$B$12,Data!P81)</f>
        <v>28</v>
      </c>
      <c r="Q81">
        <f>MIN(Parameters!$B$12,Data!Q81)</f>
        <v>40</v>
      </c>
      <c r="R81">
        <f>MIN(Parameters!$B$12,Data!R81)</f>
        <v>50</v>
      </c>
      <c r="S81">
        <f>MIN(Parameters!$B$12,Data!S81)</f>
        <v>37</v>
      </c>
      <c r="T81">
        <f>MIN(Parameters!$B$12,Data!T81)</f>
        <v>60</v>
      </c>
      <c r="U81">
        <f>MIN(Parameters!$B$12,Data!U81)</f>
        <v>46</v>
      </c>
      <c r="V81">
        <f>MIN(Parameters!$B$12,Data!V81)</f>
        <v>35</v>
      </c>
      <c r="W81">
        <f>MIN(Parameters!$B$12,Data!W81)</f>
        <v>60</v>
      </c>
      <c r="X81">
        <f>MIN(Parameters!$B$12,Data!X81)</f>
        <v>60</v>
      </c>
      <c r="Y81">
        <f>MIN(Parameters!$B$12,Data!Y81)</f>
        <v>55</v>
      </c>
      <c r="Z81">
        <f>MIN(Parameters!$B$12,Data!Z81)</f>
        <v>56</v>
      </c>
      <c r="AA81">
        <f>MIN(Parameters!$B$12,Data!AA81)</f>
        <v>39</v>
      </c>
      <c r="AB81">
        <f>MIN(Parameters!$B$12,Data!AB81)</f>
        <v>38</v>
      </c>
      <c r="AC81">
        <f>MIN(Parameters!$B$12,Data!AC81)</f>
        <v>34</v>
      </c>
      <c r="AD81">
        <f>MIN(Parameters!$B$12,Data!AD81)</f>
        <v>60</v>
      </c>
      <c r="AE81">
        <f>MIN(Parameters!$B$12,Data!AE81)</f>
        <v>60</v>
      </c>
      <c r="AG81" s="10">
        <v>70</v>
      </c>
      <c r="AH81">
        <f>MIN(Parameters!$B$13,Data!AI81)</f>
        <v>20</v>
      </c>
      <c r="AI81">
        <f>MIN(Parameters!$B$13,Data!AJ81)</f>
        <v>12</v>
      </c>
      <c r="AJ81">
        <f>MIN(Parameters!$B$13,Data!AK81)</f>
        <v>2</v>
      </c>
      <c r="AK81">
        <f>MIN(Parameters!$B$13,Data!AL81)</f>
        <v>20</v>
      </c>
      <c r="AL81">
        <f>MIN(Parameters!$B$13,Data!AM81)</f>
        <v>20</v>
      </c>
      <c r="AM81">
        <f>MIN(Parameters!$B$13,Data!AN81)</f>
        <v>11</v>
      </c>
      <c r="AN81">
        <f>MIN(Parameters!$B$13,Data!AO81)</f>
        <v>20</v>
      </c>
      <c r="AO81">
        <f>MIN(Parameters!$B$13,Data!AP81)</f>
        <v>12</v>
      </c>
      <c r="AP81">
        <f>MIN(Parameters!$B$13,Data!AQ81)</f>
        <v>8</v>
      </c>
      <c r="AQ81">
        <f>MIN(Parameters!$B$13,Data!AR81)</f>
        <v>16</v>
      </c>
      <c r="AR81">
        <f>MIN(Parameters!$B$13,Data!AS81)</f>
        <v>11</v>
      </c>
      <c r="AS81">
        <f>MIN(Parameters!$B$13,Data!AT81)</f>
        <v>14</v>
      </c>
      <c r="AT81">
        <f>MIN(Parameters!$B$13,Data!AU81)</f>
        <v>20</v>
      </c>
      <c r="AU81">
        <f>MIN(Parameters!$B$13,Data!AV81)</f>
        <v>20</v>
      </c>
      <c r="AV81">
        <f>MIN(Parameters!$B$13,Data!AW81)</f>
        <v>20</v>
      </c>
      <c r="AW81">
        <f>MIN(Parameters!$B$13,Data!AX81)</f>
        <v>2</v>
      </c>
      <c r="AX81">
        <f>MIN(Parameters!$B$13,Data!AY81)</f>
        <v>20</v>
      </c>
      <c r="AY81">
        <f>MIN(Parameters!$B$13,Data!AZ81)</f>
        <v>12</v>
      </c>
      <c r="AZ81">
        <f>MIN(Parameters!$B$13,Data!BA81)</f>
        <v>20</v>
      </c>
      <c r="BA81">
        <f>MIN(Parameters!$B$13,Data!BB81)</f>
        <v>13</v>
      </c>
      <c r="BB81">
        <f>MIN(Parameters!$B$13,Data!BC81)</f>
        <v>20</v>
      </c>
      <c r="BC81">
        <f>MIN(Parameters!$B$13,Data!BD81)</f>
        <v>20</v>
      </c>
      <c r="BD81">
        <f>MIN(Parameters!$B$13,Data!BE81)</f>
        <v>16</v>
      </c>
      <c r="BE81">
        <f>MIN(Parameters!$B$13,Data!BF81)</f>
        <v>19</v>
      </c>
      <c r="BF81">
        <f>MIN(Parameters!$B$13,Data!BG81)</f>
        <v>20</v>
      </c>
      <c r="BG81">
        <f>MIN(Parameters!$B$13,Data!BH81)</f>
        <v>20</v>
      </c>
      <c r="BH81">
        <f>MIN(Parameters!$B$13,Data!BI81)</f>
        <v>20</v>
      </c>
      <c r="BI81">
        <f>MIN(Parameters!$B$13,Data!BJ81)</f>
        <v>11</v>
      </c>
      <c r="BJ81">
        <f>MIN(Parameters!$B$13,Data!BK81)</f>
        <v>20</v>
      </c>
      <c r="BK81">
        <f>MIN(Parameters!$B$13,Data!BL81)</f>
        <v>19</v>
      </c>
      <c r="BM81" s="10">
        <v>70</v>
      </c>
      <c r="BN81">
        <f>MIN(Parameters!$B$13-Updated_calc!AH81,MAX(0,Data!B81-Updated_calc!B81))</f>
        <v>0</v>
      </c>
      <c r="BO81">
        <f>MIN(Parameters!$B$13-Updated_calc!AI81,MAX(0,Data!C81-Updated_calc!C81))</f>
        <v>0</v>
      </c>
      <c r="BP81">
        <f>MIN(Parameters!$B$13-Updated_calc!AJ81,MAX(0,Data!D81-Updated_calc!D81))</f>
        <v>0</v>
      </c>
      <c r="BQ81">
        <f>MIN(Parameters!$B$13-Updated_calc!AK81,MAX(0,Data!E81-Updated_calc!E81))</f>
        <v>0</v>
      </c>
      <c r="BR81">
        <f>MIN(Parameters!$B$13-Updated_calc!AL81,MAX(0,Data!F81-Updated_calc!F81))</f>
        <v>0</v>
      </c>
      <c r="BS81">
        <f>MIN(Parameters!$B$13-Updated_calc!AM81,MAX(0,Data!G81-Updated_calc!G81))</f>
        <v>0</v>
      </c>
      <c r="BT81">
        <f>MIN(Parameters!$B$13-Updated_calc!AN81,MAX(0,Data!H81-Updated_calc!H81))</f>
        <v>0</v>
      </c>
      <c r="BU81">
        <f>MIN(Parameters!$B$13-Updated_calc!AO81,MAX(0,Data!I81-Updated_calc!I81))</f>
        <v>0</v>
      </c>
      <c r="BV81">
        <f>MIN(Parameters!$B$13-Updated_calc!AP81,MAX(0,Data!J81-Updated_calc!J81))</f>
        <v>0</v>
      </c>
      <c r="BW81">
        <f>MIN(Parameters!$B$13-Updated_calc!AQ81,MAX(0,Data!K81-Updated_calc!K81))</f>
        <v>0</v>
      </c>
      <c r="BX81">
        <f>MIN(Parameters!$B$13-Updated_calc!AR81,MAX(0,Data!L81-Updated_calc!L81))</f>
        <v>0</v>
      </c>
      <c r="BY81">
        <f>MIN(Parameters!$B$13-Updated_calc!AS81,MAX(0,Data!M81-Updated_calc!M81))</f>
        <v>0</v>
      </c>
      <c r="BZ81">
        <f>MIN(Parameters!$B$13-Updated_calc!AT81,MAX(0,Data!N81-Updated_calc!N81))</f>
        <v>0</v>
      </c>
      <c r="CA81">
        <f>MIN(Parameters!$B$13-Updated_calc!AU81,MAX(0,Data!O81-Updated_calc!O81))</f>
        <v>0</v>
      </c>
      <c r="CB81">
        <f>MIN(Parameters!$B$13-Updated_calc!AV81,MAX(0,Data!P81-Updated_calc!P81))</f>
        <v>0</v>
      </c>
      <c r="CC81">
        <f>MIN(Parameters!$B$13-Updated_calc!AW81,MAX(0,Data!Q81-Updated_calc!Q81))</f>
        <v>0</v>
      </c>
      <c r="CD81">
        <f>MIN(Parameters!$B$13-Updated_calc!AX81,MAX(0,Data!R81-Updated_calc!R81))</f>
        <v>0</v>
      </c>
      <c r="CE81">
        <f>MIN(Parameters!$B$13-Updated_calc!AY81,MAX(0,Data!S81-Updated_calc!S81))</f>
        <v>0</v>
      </c>
      <c r="CF81">
        <f>MIN(Parameters!$B$13-Updated_calc!AZ81,MAX(0,Data!T81-Updated_calc!T81))</f>
        <v>0</v>
      </c>
      <c r="CG81">
        <f>MIN(Parameters!$B$13-Updated_calc!BA81,MAX(0,Data!U81-Updated_calc!U81))</f>
        <v>0</v>
      </c>
      <c r="CH81">
        <f>MIN(Parameters!$B$13-Updated_calc!BB81,MAX(0,Data!V81-Updated_calc!V81))</f>
        <v>0</v>
      </c>
      <c r="CI81">
        <f>MIN(Parameters!$B$13-Updated_calc!BC81,MAX(0,Data!W81-Updated_calc!W81))</f>
        <v>0</v>
      </c>
      <c r="CJ81">
        <f>MIN(Parameters!$B$13-Updated_calc!BD81,MAX(0,Data!X81-Updated_calc!X81))</f>
        <v>1</v>
      </c>
      <c r="CK81">
        <f>MIN(Parameters!$B$13-Updated_calc!BE81,MAX(0,Data!Y81-Updated_calc!Y81))</f>
        <v>0</v>
      </c>
      <c r="CL81">
        <f>MIN(Parameters!$B$13-Updated_calc!BF81,MAX(0,Data!Z81-Updated_calc!Z81))</f>
        <v>0</v>
      </c>
      <c r="CM81">
        <f>MIN(Parameters!$B$13-Updated_calc!BG81,MAX(0,Data!AA81-Updated_calc!AA81))</f>
        <v>0</v>
      </c>
      <c r="CN81">
        <f>MIN(Parameters!$B$13-Updated_calc!BH81,MAX(0,Data!AB81-Updated_calc!AB81))</f>
        <v>0</v>
      </c>
      <c r="CO81">
        <f>MIN(Parameters!$B$13-Updated_calc!BI81,MAX(0,Data!AC81-Updated_calc!AC81))</f>
        <v>0</v>
      </c>
      <c r="CP81">
        <f>MIN(Parameters!$B$13-Updated_calc!BJ81,MAX(0,Data!AD81-Updated_calc!AD81))</f>
        <v>0</v>
      </c>
      <c r="CQ81">
        <f>MIN(Parameters!$B$13-Updated_calc!BK81,MAX(0,Data!AE81-Updated_calc!AE81))</f>
        <v>1</v>
      </c>
      <c r="CS81" s="10">
        <v>70</v>
      </c>
      <c r="CT81">
        <f>B81*(Parameters!$C$12-Parameters!$D$12)-Parameters!$E$12*Parameters!$B$12</f>
        <v>6000</v>
      </c>
      <c r="CU81">
        <f>C81*(Parameters!$C$12-Parameters!$D$12)-Parameters!$E$12*Parameters!$B$12</f>
        <v>5220</v>
      </c>
      <c r="CV81">
        <f>D81*(Parameters!$C$12-Parameters!$D$12)-Parameters!$E$12*Parameters!$B$12</f>
        <v>4830</v>
      </c>
      <c r="CW81">
        <f>E81*(Parameters!$C$12-Parameters!$D$12)-Parameters!$E$12*Parameters!$B$12</f>
        <v>5480</v>
      </c>
      <c r="CX81">
        <f>F81*(Parameters!$C$12-Parameters!$D$12)-Parameters!$E$12*Parameters!$B$12</f>
        <v>5870</v>
      </c>
      <c r="CY81">
        <f>G81*(Parameters!$C$12-Parameters!$D$12)-Parameters!$E$12*Parameters!$B$12</f>
        <v>2360</v>
      </c>
      <c r="CZ81">
        <f>H81*(Parameters!$C$12-Parameters!$D$12)-Parameters!$E$12*Parameters!$B$12</f>
        <v>3400</v>
      </c>
      <c r="DA81">
        <f>I81*(Parameters!$C$12-Parameters!$D$12)-Parameters!$E$12*Parameters!$B$12</f>
        <v>4050</v>
      </c>
      <c r="DB81">
        <f>J81*(Parameters!$C$12-Parameters!$D$12)-Parameters!$E$12*Parameters!$B$12</f>
        <v>2490</v>
      </c>
      <c r="DC81">
        <f>K81*(Parameters!$C$12-Parameters!$D$12)-Parameters!$E$12*Parameters!$B$12</f>
        <v>5350</v>
      </c>
      <c r="DD81">
        <f>L81*(Parameters!$C$12-Parameters!$D$12)-Parameters!$E$12*Parameters!$B$12</f>
        <v>5610</v>
      </c>
      <c r="DE81">
        <f>M81*(Parameters!$C$12-Parameters!$D$12)-Parameters!$E$12*Parameters!$B$12</f>
        <v>4310</v>
      </c>
      <c r="DF81">
        <f>N81*(Parameters!$C$12-Parameters!$D$12)-Parameters!$E$12*Parameters!$B$12</f>
        <v>3920</v>
      </c>
      <c r="DG81">
        <f>O81*(Parameters!$C$12-Parameters!$D$12)-Parameters!$E$12*Parameters!$B$12</f>
        <v>6000</v>
      </c>
      <c r="DH81">
        <f>P81*(Parameters!$C$12-Parameters!$D$12)-Parameters!$E$12*Parameters!$B$12</f>
        <v>1840</v>
      </c>
      <c r="DI81">
        <f>Q81*(Parameters!$C$12-Parameters!$D$12)-Parameters!$E$12*Parameters!$B$12</f>
        <v>3400</v>
      </c>
      <c r="DJ81">
        <f>R81*(Parameters!$C$12-Parameters!$D$12)-Parameters!$E$12*Parameters!$B$12</f>
        <v>4700</v>
      </c>
      <c r="DK81">
        <f>S81*(Parameters!$C$12-Parameters!$D$12)-Parameters!$E$12*Parameters!$B$12</f>
        <v>3010</v>
      </c>
      <c r="DL81">
        <f>T81*(Parameters!$C$12-Parameters!$D$12)-Parameters!$E$12*Parameters!$B$12</f>
        <v>6000</v>
      </c>
      <c r="DM81">
        <f>U81*(Parameters!$C$12-Parameters!$D$12)-Parameters!$E$12*Parameters!$B$12</f>
        <v>4180</v>
      </c>
      <c r="DN81">
        <f>V81*(Parameters!$C$12-Parameters!$D$12)-Parameters!$E$12*Parameters!$B$12</f>
        <v>2750</v>
      </c>
      <c r="DO81">
        <f>W81*(Parameters!$C$12-Parameters!$D$12)-Parameters!$E$12*Parameters!$B$12</f>
        <v>6000</v>
      </c>
      <c r="DP81">
        <f>X81*(Parameters!$C$12-Parameters!$D$12)-Parameters!$E$12*Parameters!$B$12</f>
        <v>6000</v>
      </c>
      <c r="DQ81">
        <f>Y81*(Parameters!$C$12-Parameters!$D$12)-Parameters!$E$12*Parameters!$B$12</f>
        <v>5350</v>
      </c>
      <c r="DR81">
        <f>Z81*(Parameters!$C$12-Parameters!$D$12)-Parameters!$E$12*Parameters!$B$12</f>
        <v>5480</v>
      </c>
      <c r="DS81">
        <f>AA81*(Parameters!$C$12-Parameters!$D$12)-Parameters!$E$12*Parameters!$B$12</f>
        <v>3270</v>
      </c>
      <c r="DT81">
        <f>AB81*(Parameters!$C$12-Parameters!$D$12)-Parameters!$E$12*Parameters!$B$12</f>
        <v>3140</v>
      </c>
      <c r="DU81">
        <f>AC81*(Parameters!$C$12-Parameters!$D$12)-Parameters!$E$12*Parameters!$B$12</f>
        <v>2620</v>
      </c>
      <c r="DV81">
        <f>AD81*(Parameters!$C$12-Parameters!$D$12)-Parameters!$E$12*Parameters!$B$12</f>
        <v>6000</v>
      </c>
      <c r="DW81">
        <f>AE81*(Parameters!$C$12-Parameters!$D$12)-Parameters!$E$12*Parameters!$B$12</f>
        <v>6000</v>
      </c>
      <c r="DY81" s="10">
        <v>70</v>
      </c>
      <c r="DZ81" s="1">
        <f>AH81*(Parameters!$C$13-Parameters!$D$13)-Parameters!$B$13*Parameters!$E$13</f>
        <v>5400</v>
      </c>
      <c r="EA81" s="1">
        <f>AI81*(Parameters!$C$13-Parameters!$D$13)-Parameters!$B$13*Parameters!$E$13</f>
        <v>2680</v>
      </c>
      <c r="EB81" s="1">
        <f>AJ81*(Parameters!$C$13-Parameters!$D$13)-Parameters!$B$13*Parameters!$E$13</f>
        <v>-720</v>
      </c>
      <c r="EC81" s="1">
        <f>AK81*(Parameters!$C$13-Parameters!$D$13)-Parameters!$B$13*Parameters!$E$13</f>
        <v>5400</v>
      </c>
      <c r="ED81" s="1">
        <f>AL81*(Parameters!$C$13-Parameters!$D$13)-Parameters!$B$13*Parameters!$E$13</f>
        <v>5400</v>
      </c>
      <c r="EE81" s="1">
        <f>AM81*(Parameters!$C$13-Parameters!$D$13)-Parameters!$B$13*Parameters!$E$13</f>
        <v>2340</v>
      </c>
      <c r="EF81" s="1">
        <f>AN81*(Parameters!$C$13-Parameters!$D$13)-Parameters!$B$13*Parameters!$E$13</f>
        <v>5400</v>
      </c>
      <c r="EG81" s="1">
        <f>AO81*(Parameters!$C$13-Parameters!$D$13)-Parameters!$B$13*Parameters!$E$13</f>
        <v>2680</v>
      </c>
      <c r="EH81" s="1">
        <f>AP81*(Parameters!$C$13-Parameters!$D$13)-Parameters!$B$13*Parameters!$E$13</f>
        <v>1320</v>
      </c>
      <c r="EI81" s="1">
        <f>AQ81*(Parameters!$C$13-Parameters!$D$13)-Parameters!$B$13*Parameters!$E$13</f>
        <v>4040</v>
      </c>
      <c r="EJ81" s="1">
        <f>AR81*(Parameters!$C$13-Parameters!$D$13)-Parameters!$B$13*Parameters!$E$13</f>
        <v>2340</v>
      </c>
      <c r="EK81" s="1">
        <f>AS81*(Parameters!$C$13-Parameters!$D$13)-Parameters!$B$13*Parameters!$E$13</f>
        <v>3360</v>
      </c>
      <c r="EL81" s="1">
        <f>AT81*(Parameters!$C$13-Parameters!$D$13)-Parameters!$B$13*Parameters!$E$13</f>
        <v>5400</v>
      </c>
      <c r="EM81" s="1">
        <f>AU81*(Parameters!$C$13-Parameters!$D$13)-Parameters!$B$13*Parameters!$E$13</f>
        <v>5400</v>
      </c>
      <c r="EN81" s="1">
        <f>AV81*(Parameters!$C$13-Parameters!$D$13)-Parameters!$B$13*Parameters!$E$13</f>
        <v>5400</v>
      </c>
      <c r="EO81" s="1">
        <f>AW81*(Parameters!$C$13-Parameters!$D$13)-Parameters!$B$13*Parameters!$E$13</f>
        <v>-720</v>
      </c>
      <c r="EP81" s="1">
        <f>AX81*(Parameters!$C$13-Parameters!$D$13)-Parameters!$B$13*Parameters!$E$13</f>
        <v>5400</v>
      </c>
      <c r="EQ81" s="1">
        <f>AY81*(Parameters!$C$13-Parameters!$D$13)-Parameters!$B$13*Parameters!$E$13</f>
        <v>2680</v>
      </c>
      <c r="ER81" s="1">
        <f>AZ81*(Parameters!$C$13-Parameters!$D$13)-Parameters!$B$13*Parameters!$E$13</f>
        <v>5400</v>
      </c>
      <c r="ES81" s="1">
        <f>BA81*(Parameters!$C$13-Parameters!$D$13)-Parameters!$B$13*Parameters!$E$13</f>
        <v>3020</v>
      </c>
      <c r="ET81" s="1">
        <f>BB81*(Parameters!$C$13-Parameters!$D$13)-Parameters!$B$13*Parameters!$E$13</f>
        <v>5400</v>
      </c>
      <c r="EU81" s="1">
        <f>BC81*(Parameters!$C$13-Parameters!$D$13)-Parameters!$B$13*Parameters!$E$13</f>
        <v>5400</v>
      </c>
      <c r="EV81" s="1">
        <f>BD81*(Parameters!$C$13-Parameters!$D$13)-Parameters!$B$13*Parameters!$E$13</f>
        <v>4040</v>
      </c>
      <c r="EW81" s="1">
        <f>BE81*(Parameters!$C$13-Parameters!$D$13)-Parameters!$B$13*Parameters!$E$13</f>
        <v>5060</v>
      </c>
      <c r="EX81" s="1">
        <f>BF81*(Parameters!$C$13-Parameters!$D$13)-Parameters!$B$13*Parameters!$E$13</f>
        <v>5400</v>
      </c>
      <c r="EY81" s="1">
        <f>BG81*(Parameters!$C$13-Parameters!$D$13)-Parameters!$B$13*Parameters!$E$13</f>
        <v>5400</v>
      </c>
      <c r="EZ81" s="1">
        <f>BH81*(Parameters!$C$13-Parameters!$D$13)-Parameters!$B$13*Parameters!$E$13</f>
        <v>5400</v>
      </c>
      <c r="FA81" s="1">
        <f>BI81*(Parameters!$C$13-Parameters!$D$13)-Parameters!$B$13*Parameters!$E$13</f>
        <v>2340</v>
      </c>
      <c r="FB81" s="1">
        <f>BJ81*(Parameters!$C$13-Parameters!$D$13)-Parameters!$B$13*Parameters!$E$13</f>
        <v>5400</v>
      </c>
      <c r="FC81" s="1">
        <f>BK81*(Parameters!$C$13-Parameters!$D$13)-Parameters!$B$13*Parameters!$E$13</f>
        <v>5060</v>
      </c>
      <c r="FD81" s="1"/>
      <c r="FE81" s="10">
        <v>70</v>
      </c>
      <c r="FF81" s="1">
        <f>BN81*(Parameters!$C$12-Parameters!$D$13)</f>
        <v>0</v>
      </c>
      <c r="FG81" s="1">
        <f>BO81*(Parameters!$C$12-Parameters!$D$13)</f>
        <v>0</v>
      </c>
      <c r="FH81" s="1">
        <f>BP81*(Parameters!$C$12-Parameters!$D$13)</f>
        <v>0</v>
      </c>
      <c r="FI81" s="1">
        <f>BQ81*(Parameters!$C$12-Parameters!$D$13)</f>
        <v>0</v>
      </c>
      <c r="FJ81" s="1">
        <f>BR81*(Parameters!$C$12-Parameters!$D$13)</f>
        <v>0</v>
      </c>
      <c r="FK81" s="1">
        <f>BS81*(Parameters!$C$12-Parameters!$D$13)</f>
        <v>0</v>
      </c>
      <c r="FL81" s="1">
        <f>BT81*(Parameters!$C$12-Parameters!$D$13)</f>
        <v>0</v>
      </c>
      <c r="FM81" s="1">
        <f>BU81*(Parameters!$C$12-Parameters!$D$13)</f>
        <v>0</v>
      </c>
      <c r="FN81" s="1">
        <f>BV81*(Parameters!$C$12-Parameters!$D$13)</f>
        <v>0</v>
      </c>
      <c r="FO81" s="1">
        <f>BW81*(Parameters!$C$12-Parameters!$D$13)</f>
        <v>0</v>
      </c>
      <c r="FP81" s="1">
        <f>BX81*(Parameters!$C$12-Parameters!$D$13)</f>
        <v>0</v>
      </c>
      <c r="FQ81" s="1">
        <f>BY81*(Parameters!$C$12-Parameters!$D$13)</f>
        <v>0</v>
      </c>
      <c r="FR81" s="1">
        <f>BZ81*(Parameters!$C$12-Parameters!$D$13)</f>
        <v>0</v>
      </c>
      <c r="FS81" s="1">
        <f>CA81*(Parameters!$C$12-Parameters!$D$13)</f>
        <v>0</v>
      </c>
      <c r="FT81" s="1">
        <f>CB81*(Parameters!$C$12-Parameters!$D$13)</f>
        <v>0</v>
      </c>
      <c r="FU81" s="1">
        <f>CC81*(Parameters!$C$12-Parameters!$D$13)</f>
        <v>0</v>
      </c>
      <c r="FV81" s="1">
        <f>CD81*(Parameters!$C$12-Parameters!$D$13)</f>
        <v>0</v>
      </c>
      <c r="FW81" s="1">
        <f>CE81*(Parameters!$C$12-Parameters!$D$13)</f>
        <v>0</v>
      </c>
      <c r="FX81" s="1">
        <f>CF81*(Parameters!$C$12-Parameters!$D$13)</f>
        <v>0</v>
      </c>
      <c r="FY81" s="1">
        <f>CG81*(Parameters!$C$12-Parameters!$D$13)</f>
        <v>0</v>
      </c>
      <c r="FZ81" s="1">
        <f>CH81*(Parameters!$C$12-Parameters!$D$13)</f>
        <v>0</v>
      </c>
      <c r="GA81" s="1">
        <f>CI81*(Parameters!$C$12-Parameters!$D$13)</f>
        <v>0</v>
      </c>
      <c r="GB81" s="1">
        <f>CJ81*(Parameters!$C$12-Parameters!$D$13)</f>
        <v>115</v>
      </c>
      <c r="GC81" s="1">
        <f>CK81*(Parameters!$C$12-Parameters!$D$13)</f>
        <v>0</v>
      </c>
      <c r="GD81" s="1">
        <f>CL81*(Parameters!$C$12-Parameters!$D$13)</f>
        <v>0</v>
      </c>
      <c r="GE81" s="1">
        <f>CM81*(Parameters!$C$12-Parameters!$D$13)</f>
        <v>0</v>
      </c>
      <c r="GF81" s="1">
        <f>CN81*(Parameters!$C$12-Parameters!$D$13)</f>
        <v>0</v>
      </c>
      <c r="GG81" s="1">
        <f>CO81*(Parameters!$C$12-Parameters!$D$13)</f>
        <v>0</v>
      </c>
      <c r="GH81" s="1">
        <f>CP81*(Parameters!$C$12-Parameters!$D$13)</f>
        <v>0</v>
      </c>
      <c r="GI81" s="1">
        <f>CQ81*(Parameters!$C$12-Parameters!$D$13)</f>
        <v>115</v>
      </c>
      <c r="GJ81" s="1"/>
      <c r="GK81" s="10">
        <v>70</v>
      </c>
      <c r="GL81" s="1">
        <f>CT81+DZ81+FF81-Parameters!$F$13*Parameters!$B$13</f>
        <v>9400</v>
      </c>
      <c r="GM81" s="1">
        <f>CU81+EA81+FG81-Parameters!$F$13*Parameters!$B$13</f>
        <v>5900</v>
      </c>
      <c r="GN81" s="1">
        <f>CV81+EB81+FH81-Parameters!$F$13*Parameters!$B$13</f>
        <v>2110</v>
      </c>
      <c r="GO81" s="1">
        <f>CW81+EC81+FI81-Parameters!$F$13*Parameters!$B$13</f>
        <v>8880</v>
      </c>
      <c r="GP81" s="1">
        <f>CX81+ED81+FJ81-Parameters!$F$13*Parameters!$B$13</f>
        <v>9270</v>
      </c>
      <c r="GQ81" s="1">
        <f>CY81+EE81+FK81-Parameters!$F$13*Parameters!$B$13</f>
        <v>2700</v>
      </c>
      <c r="GR81" s="1">
        <f>CZ81+EF81+FL81-Parameters!$F$13*Parameters!$B$13</f>
        <v>6800</v>
      </c>
      <c r="GS81" s="1">
        <f>DA81+EG81+FM81-Parameters!$F$13*Parameters!$B$13</f>
        <v>4730</v>
      </c>
      <c r="GT81" s="1">
        <f>DB81+EH81+FN81-Parameters!$F$13*Parameters!$B$13</f>
        <v>1810</v>
      </c>
      <c r="GU81" s="1">
        <f>DC81+EI81+FO81-Parameters!$F$13*Parameters!$B$13</f>
        <v>7390</v>
      </c>
      <c r="GV81" s="1">
        <f>DD81+EJ81+FP81-Parameters!$F$13*Parameters!$B$13</f>
        <v>5950</v>
      </c>
      <c r="GW81" s="1">
        <f>DE81+EK81+FQ81-Parameters!$F$13*Parameters!$B$13</f>
        <v>5670</v>
      </c>
      <c r="GX81" s="1">
        <f>DF81+EL81+FR81-Parameters!$F$13*Parameters!$B$13</f>
        <v>7320</v>
      </c>
      <c r="GY81" s="1">
        <f>DG81+EM81+FS81-Parameters!$F$13*Parameters!$B$13</f>
        <v>9400</v>
      </c>
      <c r="GZ81" s="1">
        <f>DH81+EN81+FT81-Parameters!$F$13*Parameters!$B$13</f>
        <v>5240</v>
      </c>
      <c r="HA81" s="1">
        <f>DI81+EO81+FU81-Parameters!$F$13*Parameters!$B$13</f>
        <v>680</v>
      </c>
      <c r="HB81" s="1">
        <f>DJ81+EP81+FV81-Parameters!$F$13*Parameters!$B$13</f>
        <v>8100</v>
      </c>
      <c r="HC81" s="1">
        <f>DK81+EQ81+FW81-Parameters!$F$13*Parameters!$B$13</f>
        <v>3690</v>
      </c>
      <c r="HD81" s="1">
        <f>DL81+ER81+FX81-Parameters!$F$13*Parameters!$B$13</f>
        <v>9400</v>
      </c>
      <c r="HE81" s="1">
        <f>DM81+ES81+FY81-Parameters!$F$13*Parameters!$B$13</f>
        <v>5200</v>
      </c>
      <c r="HF81" s="1">
        <f>DN81+ET81+FZ81-Parameters!$F$13*Parameters!$B$13</f>
        <v>6150</v>
      </c>
      <c r="HG81" s="1">
        <f>DO81+EU81+GA81-Parameters!$F$13*Parameters!$B$13</f>
        <v>9400</v>
      </c>
      <c r="HH81" s="1">
        <f>DP81+EV81+GB81-Parameters!$F$13*Parameters!$B$13</f>
        <v>8155</v>
      </c>
      <c r="HI81" s="1">
        <f>DQ81+EW81+GC81-Parameters!$F$13*Parameters!$B$13</f>
        <v>8410</v>
      </c>
      <c r="HJ81" s="1">
        <f>DR81+EX81+GD81-Parameters!$F$13*Parameters!$B$13</f>
        <v>8880</v>
      </c>
      <c r="HK81" s="1">
        <f>DS81+EY81+GE81-Parameters!$F$13*Parameters!$B$13</f>
        <v>6670</v>
      </c>
      <c r="HL81" s="1">
        <f>DT81+EZ81+GF81-Parameters!$F$13*Parameters!$B$13</f>
        <v>6540</v>
      </c>
      <c r="HM81" s="1">
        <f>DU81+FA81+GG81-Parameters!$F$13*Parameters!$B$13</f>
        <v>2960</v>
      </c>
      <c r="HN81" s="1">
        <f>DV81+FB81+GH81-Parameters!$F$13*Parameters!$B$13</f>
        <v>9400</v>
      </c>
      <c r="HO81" s="1">
        <f>DW81+FC81+GI81-Parameters!$F$13*Parameters!$B$13</f>
        <v>9175</v>
      </c>
      <c r="HP81" s="1"/>
      <c r="HQ81" s="2"/>
    </row>
    <row r="82" spans="1:225" x14ac:dyDescent="0.35">
      <c r="A82" s="10">
        <v>71</v>
      </c>
      <c r="B82">
        <f>MIN(Parameters!$B$12,Data!B82)</f>
        <v>57</v>
      </c>
      <c r="C82">
        <f>MIN(Parameters!$B$12,Data!C82)</f>
        <v>60</v>
      </c>
      <c r="D82">
        <f>MIN(Parameters!$B$12,Data!D82)</f>
        <v>60</v>
      </c>
      <c r="E82">
        <f>MIN(Parameters!$B$12,Data!E82)</f>
        <v>46</v>
      </c>
      <c r="F82">
        <f>MIN(Parameters!$B$12,Data!F82)</f>
        <v>57</v>
      </c>
      <c r="G82">
        <f>MIN(Parameters!$B$12,Data!G82)</f>
        <v>60</v>
      </c>
      <c r="H82">
        <f>MIN(Parameters!$B$12,Data!H82)</f>
        <v>60</v>
      </c>
      <c r="I82">
        <f>MIN(Parameters!$B$12,Data!I82)</f>
        <v>60</v>
      </c>
      <c r="J82">
        <f>MIN(Parameters!$B$12,Data!J82)</f>
        <v>60</v>
      </c>
      <c r="K82">
        <f>MIN(Parameters!$B$12,Data!K82)</f>
        <v>60</v>
      </c>
      <c r="L82">
        <f>MIN(Parameters!$B$12,Data!L82)</f>
        <v>60</v>
      </c>
      <c r="M82">
        <f>MIN(Parameters!$B$12,Data!M82)</f>
        <v>34</v>
      </c>
      <c r="N82">
        <f>MIN(Parameters!$B$12,Data!N82)</f>
        <v>60</v>
      </c>
      <c r="O82">
        <f>MIN(Parameters!$B$12,Data!O82)</f>
        <v>53</v>
      </c>
      <c r="P82">
        <f>MIN(Parameters!$B$12,Data!P82)</f>
        <v>50</v>
      </c>
      <c r="Q82">
        <f>MIN(Parameters!$B$12,Data!Q82)</f>
        <v>54</v>
      </c>
      <c r="R82">
        <f>MIN(Parameters!$B$12,Data!R82)</f>
        <v>60</v>
      </c>
      <c r="S82">
        <f>MIN(Parameters!$B$12,Data!S82)</f>
        <v>45</v>
      </c>
      <c r="T82">
        <f>MIN(Parameters!$B$12,Data!T82)</f>
        <v>33</v>
      </c>
      <c r="U82">
        <f>MIN(Parameters!$B$12,Data!U82)</f>
        <v>42</v>
      </c>
      <c r="V82">
        <f>MIN(Parameters!$B$12,Data!V82)</f>
        <v>31</v>
      </c>
      <c r="W82">
        <f>MIN(Parameters!$B$12,Data!W82)</f>
        <v>50</v>
      </c>
      <c r="X82">
        <f>MIN(Parameters!$B$12,Data!X82)</f>
        <v>60</v>
      </c>
      <c r="Y82">
        <f>MIN(Parameters!$B$12,Data!Y82)</f>
        <v>47</v>
      </c>
      <c r="Z82">
        <f>MIN(Parameters!$B$12,Data!Z82)</f>
        <v>52</v>
      </c>
      <c r="AA82">
        <f>MIN(Parameters!$B$12,Data!AA82)</f>
        <v>34</v>
      </c>
      <c r="AB82">
        <f>MIN(Parameters!$B$12,Data!AB82)</f>
        <v>55</v>
      </c>
      <c r="AC82">
        <f>MIN(Parameters!$B$12,Data!AC82)</f>
        <v>57</v>
      </c>
      <c r="AD82">
        <f>MIN(Parameters!$B$12,Data!AD82)</f>
        <v>60</v>
      </c>
      <c r="AE82">
        <f>MIN(Parameters!$B$12,Data!AE82)</f>
        <v>60</v>
      </c>
      <c r="AG82" s="10">
        <v>71</v>
      </c>
      <c r="AH82">
        <f>MIN(Parameters!$B$13,Data!AI82)</f>
        <v>5</v>
      </c>
      <c r="AI82">
        <f>MIN(Parameters!$B$13,Data!AJ82)</f>
        <v>18</v>
      </c>
      <c r="AJ82">
        <f>MIN(Parameters!$B$13,Data!AK82)</f>
        <v>4</v>
      </c>
      <c r="AK82">
        <f>MIN(Parameters!$B$13,Data!AL82)</f>
        <v>20</v>
      </c>
      <c r="AL82">
        <f>MIN(Parameters!$B$13,Data!AM82)</f>
        <v>20</v>
      </c>
      <c r="AM82">
        <f>MIN(Parameters!$B$13,Data!AN82)</f>
        <v>18</v>
      </c>
      <c r="AN82">
        <f>MIN(Parameters!$B$13,Data!AO82)</f>
        <v>20</v>
      </c>
      <c r="AO82">
        <f>MIN(Parameters!$B$13,Data!AP82)</f>
        <v>20</v>
      </c>
      <c r="AP82">
        <f>MIN(Parameters!$B$13,Data!AQ82)</f>
        <v>8</v>
      </c>
      <c r="AQ82">
        <f>MIN(Parameters!$B$13,Data!AR82)</f>
        <v>20</v>
      </c>
      <c r="AR82">
        <f>MIN(Parameters!$B$13,Data!AS82)</f>
        <v>20</v>
      </c>
      <c r="AS82">
        <f>MIN(Parameters!$B$13,Data!AT82)</f>
        <v>20</v>
      </c>
      <c r="AT82">
        <f>MIN(Parameters!$B$13,Data!AU82)</f>
        <v>20</v>
      </c>
      <c r="AU82">
        <f>MIN(Parameters!$B$13,Data!AV82)</f>
        <v>11</v>
      </c>
      <c r="AV82">
        <f>MIN(Parameters!$B$13,Data!AW82)</f>
        <v>5</v>
      </c>
      <c r="AW82">
        <f>MIN(Parameters!$B$13,Data!AX82)</f>
        <v>20</v>
      </c>
      <c r="AX82">
        <f>MIN(Parameters!$B$13,Data!AY82)</f>
        <v>8</v>
      </c>
      <c r="AY82">
        <f>MIN(Parameters!$B$13,Data!AZ82)</f>
        <v>20</v>
      </c>
      <c r="AZ82">
        <f>MIN(Parameters!$B$13,Data!BA82)</f>
        <v>10</v>
      </c>
      <c r="BA82">
        <f>MIN(Parameters!$B$13,Data!BB82)</f>
        <v>18</v>
      </c>
      <c r="BB82">
        <f>MIN(Parameters!$B$13,Data!BC82)</f>
        <v>17</v>
      </c>
      <c r="BC82">
        <f>MIN(Parameters!$B$13,Data!BD82)</f>
        <v>20</v>
      </c>
      <c r="BD82">
        <f>MIN(Parameters!$B$13,Data!BE82)</f>
        <v>17</v>
      </c>
      <c r="BE82">
        <f>MIN(Parameters!$B$13,Data!BF82)</f>
        <v>16</v>
      </c>
      <c r="BF82">
        <f>MIN(Parameters!$B$13,Data!BG82)</f>
        <v>17</v>
      </c>
      <c r="BG82">
        <f>MIN(Parameters!$B$13,Data!BH82)</f>
        <v>15</v>
      </c>
      <c r="BH82">
        <f>MIN(Parameters!$B$13,Data!BI82)</f>
        <v>20</v>
      </c>
      <c r="BI82">
        <f>MIN(Parameters!$B$13,Data!BJ82)</f>
        <v>20</v>
      </c>
      <c r="BJ82">
        <f>MIN(Parameters!$B$13,Data!BK82)</f>
        <v>20</v>
      </c>
      <c r="BK82">
        <f>MIN(Parameters!$B$13,Data!BL82)</f>
        <v>20</v>
      </c>
      <c r="BM82" s="10">
        <v>71</v>
      </c>
      <c r="BN82">
        <f>MIN(Parameters!$B$13-Updated_calc!AH82,MAX(0,Data!B82-Updated_calc!B82))</f>
        <v>0</v>
      </c>
      <c r="BO82">
        <f>MIN(Parameters!$B$13-Updated_calc!AI82,MAX(0,Data!C82-Updated_calc!C82))</f>
        <v>2</v>
      </c>
      <c r="BP82">
        <f>MIN(Parameters!$B$13-Updated_calc!AJ82,MAX(0,Data!D82-Updated_calc!D82))</f>
        <v>16</v>
      </c>
      <c r="BQ82">
        <f>MIN(Parameters!$B$13-Updated_calc!AK82,MAX(0,Data!E82-Updated_calc!E82))</f>
        <v>0</v>
      </c>
      <c r="BR82">
        <f>MIN(Parameters!$B$13-Updated_calc!AL82,MAX(0,Data!F82-Updated_calc!F82))</f>
        <v>0</v>
      </c>
      <c r="BS82">
        <f>MIN(Parameters!$B$13-Updated_calc!AM82,MAX(0,Data!G82-Updated_calc!G82))</f>
        <v>2</v>
      </c>
      <c r="BT82">
        <f>MIN(Parameters!$B$13-Updated_calc!AN82,MAX(0,Data!H82-Updated_calc!H82))</f>
        <v>0</v>
      </c>
      <c r="BU82">
        <f>MIN(Parameters!$B$13-Updated_calc!AO82,MAX(0,Data!I82-Updated_calc!I82))</f>
        <v>0</v>
      </c>
      <c r="BV82">
        <f>MIN(Parameters!$B$13-Updated_calc!AP82,MAX(0,Data!J82-Updated_calc!J82))</f>
        <v>4</v>
      </c>
      <c r="BW82">
        <f>MIN(Parameters!$B$13-Updated_calc!AQ82,MAX(0,Data!K82-Updated_calc!K82))</f>
        <v>0</v>
      </c>
      <c r="BX82">
        <f>MIN(Parameters!$B$13-Updated_calc!AR82,MAX(0,Data!L82-Updated_calc!L82))</f>
        <v>0</v>
      </c>
      <c r="BY82">
        <f>MIN(Parameters!$B$13-Updated_calc!AS82,MAX(0,Data!M82-Updated_calc!M82))</f>
        <v>0</v>
      </c>
      <c r="BZ82">
        <f>MIN(Parameters!$B$13-Updated_calc!AT82,MAX(0,Data!N82-Updated_calc!N82))</f>
        <v>0</v>
      </c>
      <c r="CA82">
        <f>MIN(Parameters!$B$13-Updated_calc!AU82,MAX(0,Data!O82-Updated_calc!O82))</f>
        <v>0</v>
      </c>
      <c r="CB82">
        <f>MIN(Parameters!$B$13-Updated_calc!AV82,MAX(0,Data!P82-Updated_calc!P82))</f>
        <v>0</v>
      </c>
      <c r="CC82">
        <f>MIN(Parameters!$B$13-Updated_calc!AW82,MAX(0,Data!Q82-Updated_calc!Q82))</f>
        <v>0</v>
      </c>
      <c r="CD82">
        <f>MIN(Parameters!$B$13-Updated_calc!AX82,MAX(0,Data!R82-Updated_calc!R82))</f>
        <v>2</v>
      </c>
      <c r="CE82">
        <f>MIN(Parameters!$B$13-Updated_calc!AY82,MAX(0,Data!S82-Updated_calc!S82))</f>
        <v>0</v>
      </c>
      <c r="CF82">
        <f>MIN(Parameters!$B$13-Updated_calc!AZ82,MAX(0,Data!T82-Updated_calc!T82))</f>
        <v>0</v>
      </c>
      <c r="CG82">
        <f>MIN(Parameters!$B$13-Updated_calc!BA82,MAX(0,Data!U82-Updated_calc!U82))</f>
        <v>0</v>
      </c>
      <c r="CH82">
        <f>MIN(Parameters!$B$13-Updated_calc!BB82,MAX(0,Data!V82-Updated_calc!V82))</f>
        <v>0</v>
      </c>
      <c r="CI82">
        <f>MIN(Parameters!$B$13-Updated_calc!BC82,MAX(0,Data!W82-Updated_calc!W82))</f>
        <v>0</v>
      </c>
      <c r="CJ82">
        <f>MIN(Parameters!$B$13-Updated_calc!BD82,MAX(0,Data!X82-Updated_calc!X82))</f>
        <v>3</v>
      </c>
      <c r="CK82">
        <f>MIN(Parameters!$B$13-Updated_calc!BE82,MAX(0,Data!Y82-Updated_calc!Y82))</f>
        <v>0</v>
      </c>
      <c r="CL82">
        <f>MIN(Parameters!$B$13-Updated_calc!BF82,MAX(0,Data!Z82-Updated_calc!Z82))</f>
        <v>0</v>
      </c>
      <c r="CM82">
        <f>MIN(Parameters!$B$13-Updated_calc!BG82,MAX(0,Data!AA82-Updated_calc!AA82))</f>
        <v>0</v>
      </c>
      <c r="CN82">
        <f>MIN(Parameters!$B$13-Updated_calc!BH82,MAX(0,Data!AB82-Updated_calc!AB82))</f>
        <v>0</v>
      </c>
      <c r="CO82">
        <f>MIN(Parameters!$B$13-Updated_calc!BI82,MAX(0,Data!AC82-Updated_calc!AC82))</f>
        <v>0</v>
      </c>
      <c r="CP82">
        <f>MIN(Parameters!$B$13-Updated_calc!BJ82,MAX(0,Data!AD82-Updated_calc!AD82))</f>
        <v>0</v>
      </c>
      <c r="CQ82">
        <f>MIN(Parameters!$B$13-Updated_calc!BK82,MAX(0,Data!AE82-Updated_calc!AE82))</f>
        <v>0</v>
      </c>
      <c r="CS82" s="10">
        <v>71</v>
      </c>
      <c r="CT82">
        <f>B82*(Parameters!$C$12-Parameters!$D$12)-Parameters!$E$12*Parameters!$B$12</f>
        <v>5610</v>
      </c>
      <c r="CU82">
        <f>C82*(Parameters!$C$12-Parameters!$D$12)-Parameters!$E$12*Parameters!$B$12</f>
        <v>6000</v>
      </c>
      <c r="CV82">
        <f>D82*(Parameters!$C$12-Parameters!$D$12)-Parameters!$E$12*Parameters!$B$12</f>
        <v>6000</v>
      </c>
      <c r="CW82">
        <f>E82*(Parameters!$C$12-Parameters!$D$12)-Parameters!$E$12*Parameters!$B$12</f>
        <v>4180</v>
      </c>
      <c r="CX82">
        <f>F82*(Parameters!$C$12-Parameters!$D$12)-Parameters!$E$12*Parameters!$B$12</f>
        <v>5610</v>
      </c>
      <c r="CY82">
        <f>G82*(Parameters!$C$12-Parameters!$D$12)-Parameters!$E$12*Parameters!$B$12</f>
        <v>6000</v>
      </c>
      <c r="CZ82">
        <f>H82*(Parameters!$C$12-Parameters!$D$12)-Parameters!$E$12*Parameters!$B$12</f>
        <v>6000</v>
      </c>
      <c r="DA82">
        <f>I82*(Parameters!$C$12-Parameters!$D$12)-Parameters!$E$12*Parameters!$B$12</f>
        <v>6000</v>
      </c>
      <c r="DB82">
        <f>J82*(Parameters!$C$12-Parameters!$D$12)-Parameters!$E$12*Parameters!$B$12</f>
        <v>6000</v>
      </c>
      <c r="DC82">
        <f>K82*(Parameters!$C$12-Parameters!$D$12)-Parameters!$E$12*Parameters!$B$12</f>
        <v>6000</v>
      </c>
      <c r="DD82">
        <f>L82*(Parameters!$C$12-Parameters!$D$12)-Parameters!$E$12*Parameters!$B$12</f>
        <v>6000</v>
      </c>
      <c r="DE82">
        <f>M82*(Parameters!$C$12-Parameters!$D$12)-Parameters!$E$12*Parameters!$B$12</f>
        <v>2620</v>
      </c>
      <c r="DF82">
        <f>N82*(Parameters!$C$12-Parameters!$D$12)-Parameters!$E$12*Parameters!$B$12</f>
        <v>6000</v>
      </c>
      <c r="DG82">
        <f>O82*(Parameters!$C$12-Parameters!$D$12)-Parameters!$E$12*Parameters!$B$12</f>
        <v>5090</v>
      </c>
      <c r="DH82">
        <f>P82*(Parameters!$C$12-Parameters!$D$12)-Parameters!$E$12*Parameters!$B$12</f>
        <v>4700</v>
      </c>
      <c r="DI82">
        <f>Q82*(Parameters!$C$12-Parameters!$D$12)-Parameters!$E$12*Parameters!$B$12</f>
        <v>5220</v>
      </c>
      <c r="DJ82">
        <f>R82*(Parameters!$C$12-Parameters!$D$12)-Parameters!$E$12*Parameters!$B$12</f>
        <v>6000</v>
      </c>
      <c r="DK82">
        <f>S82*(Parameters!$C$12-Parameters!$D$12)-Parameters!$E$12*Parameters!$B$12</f>
        <v>4050</v>
      </c>
      <c r="DL82">
        <f>T82*(Parameters!$C$12-Parameters!$D$12)-Parameters!$E$12*Parameters!$B$12</f>
        <v>2490</v>
      </c>
      <c r="DM82">
        <f>U82*(Parameters!$C$12-Parameters!$D$12)-Parameters!$E$12*Parameters!$B$12</f>
        <v>3660</v>
      </c>
      <c r="DN82">
        <f>V82*(Parameters!$C$12-Parameters!$D$12)-Parameters!$E$12*Parameters!$B$12</f>
        <v>2230</v>
      </c>
      <c r="DO82">
        <f>W82*(Parameters!$C$12-Parameters!$D$12)-Parameters!$E$12*Parameters!$B$12</f>
        <v>4700</v>
      </c>
      <c r="DP82">
        <f>X82*(Parameters!$C$12-Parameters!$D$12)-Parameters!$E$12*Parameters!$B$12</f>
        <v>6000</v>
      </c>
      <c r="DQ82">
        <f>Y82*(Parameters!$C$12-Parameters!$D$12)-Parameters!$E$12*Parameters!$B$12</f>
        <v>4310</v>
      </c>
      <c r="DR82">
        <f>Z82*(Parameters!$C$12-Parameters!$D$12)-Parameters!$E$12*Parameters!$B$12</f>
        <v>4960</v>
      </c>
      <c r="DS82">
        <f>AA82*(Parameters!$C$12-Parameters!$D$12)-Parameters!$E$12*Parameters!$B$12</f>
        <v>2620</v>
      </c>
      <c r="DT82">
        <f>AB82*(Parameters!$C$12-Parameters!$D$12)-Parameters!$E$12*Parameters!$B$12</f>
        <v>5350</v>
      </c>
      <c r="DU82">
        <f>AC82*(Parameters!$C$12-Parameters!$D$12)-Parameters!$E$12*Parameters!$B$12</f>
        <v>5610</v>
      </c>
      <c r="DV82">
        <f>AD82*(Parameters!$C$12-Parameters!$D$12)-Parameters!$E$12*Parameters!$B$12</f>
        <v>6000</v>
      </c>
      <c r="DW82">
        <f>AE82*(Parameters!$C$12-Parameters!$D$12)-Parameters!$E$12*Parameters!$B$12</f>
        <v>6000</v>
      </c>
      <c r="DY82" s="10">
        <v>71</v>
      </c>
      <c r="DZ82" s="1">
        <f>AH82*(Parameters!$C$13-Parameters!$D$13)-Parameters!$B$13*Parameters!$E$13</f>
        <v>300</v>
      </c>
      <c r="EA82" s="1">
        <f>AI82*(Parameters!$C$13-Parameters!$D$13)-Parameters!$B$13*Parameters!$E$13</f>
        <v>4720</v>
      </c>
      <c r="EB82" s="1">
        <f>AJ82*(Parameters!$C$13-Parameters!$D$13)-Parameters!$B$13*Parameters!$E$13</f>
        <v>-40</v>
      </c>
      <c r="EC82" s="1">
        <f>AK82*(Parameters!$C$13-Parameters!$D$13)-Parameters!$B$13*Parameters!$E$13</f>
        <v>5400</v>
      </c>
      <c r="ED82" s="1">
        <f>AL82*(Parameters!$C$13-Parameters!$D$13)-Parameters!$B$13*Parameters!$E$13</f>
        <v>5400</v>
      </c>
      <c r="EE82" s="1">
        <f>AM82*(Parameters!$C$13-Parameters!$D$13)-Parameters!$B$13*Parameters!$E$13</f>
        <v>4720</v>
      </c>
      <c r="EF82" s="1">
        <f>AN82*(Parameters!$C$13-Parameters!$D$13)-Parameters!$B$13*Parameters!$E$13</f>
        <v>5400</v>
      </c>
      <c r="EG82" s="1">
        <f>AO82*(Parameters!$C$13-Parameters!$D$13)-Parameters!$B$13*Parameters!$E$13</f>
        <v>5400</v>
      </c>
      <c r="EH82" s="1">
        <f>AP82*(Parameters!$C$13-Parameters!$D$13)-Parameters!$B$13*Parameters!$E$13</f>
        <v>1320</v>
      </c>
      <c r="EI82" s="1">
        <f>AQ82*(Parameters!$C$13-Parameters!$D$13)-Parameters!$B$13*Parameters!$E$13</f>
        <v>5400</v>
      </c>
      <c r="EJ82" s="1">
        <f>AR82*(Parameters!$C$13-Parameters!$D$13)-Parameters!$B$13*Parameters!$E$13</f>
        <v>5400</v>
      </c>
      <c r="EK82" s="1">
        <f>AS82*(Parameters!$C$13-Parameters!$D$13)-Parameters!$B$13*Parameters!$E$13</f>
        <v>5400</v>
      </c>
      <c r="EL82" s="1">
        <f>AT82*(Parameters!$C$13-Parameters!$D$13)-Parameters!$B$13*Parameters!$E$13</f>
        <v>5400</v>
      </c>
      <c r="EM82" s="1">
        <f>AU82*(Parameters!$C$13-Parameters!$D$13)-Parameters!$B$13*Parameters!$E$13</f>
        <v>2340</v>
      </c>
      <c r="EN82" s="1">
        <f>AV82*(Parameters!$C$13-Parameters!$D$13)-Parameters!$B$13*Parameters!$E$13</f>
        <v>300</v>
      </c>
      <c r="EO82" s="1">
        <f>AW82*(Parameters!$C$13-Parameters!$D$13)-Parameters!$B$13*Parameters!$E$13</f>
        <v>5400</v>
      </c>
      <c r="EP82" s="1">
        <f>AX82*(Parameters!$C$13-Parameters!$D$13)-Parameters!$B$13*Parameters!$E$13</f>
        <v>1320</v>
      </c>
      <c r="EQ82" s="1">
        <f>AY82*(Parameters!$C$13-Parameters!$D$13)-Parameters!$B$13*Parameters!$E$13</f>
        <v>5400</v>
      </c>
      <c r="ER82" s="1">
        <f>AZ82*(Parameters!$C$13-Parameters!$D$13)-Parameters!$B$13*Parameters!$E$13</f>
        <v>2000</v>
      </c>
      <c r="ES82" s="1">
        <f>BA82*(Parameters!$C$13-Parameters!$D$13)-Parameters!$B$13*Parameters!$E$13</f>
        <v>4720</v>
      </c>
      <c r="ET82" s="1">
        <f>BB82*(Parameters!$C$13-Parameters!$D$13)-Parameters!$B$13*Parameters!$E$13</f>
        <v>4380</v>
      </c>
      <c r="EU82" s="1">
        <f>BC82*(Parameters!$C$13-Parameters!$D$13)-Parameters!$B$13*Parameters!$E$13</f>
        <v>5400</v>
      </c>
      <c r="EV82" s="1">
        <f>BD82*(Parameters!$C$13-Parameters!$D$13)-Parameters!$B$13*Parameters!$E$13</f>
        <v>4380</v>
      </c>
      <c r="EW82" s="1">
        <f>BE82*(Parameters!$C$13-Parameters!$D$13)-Parameters!$B$13*Parameters!$E$13</f>
        <v>4040</v>
      </c>
      <c r="EX82" s="1">
        <f>BF82*(Parameters!$C$13-Parameters!$D$13)-Parameters!$B$13*Parameters!$E$13</f>
        <v>4380</v>
      </c>
      <c r="EY82" s="1">
        <f>BG82*(Parameters!$C$13-Parameters!$D$13)-Parameters!$B$13*Parameters!$E$13</f>
        <v>3700</v>
      </c>
      <c r="EZ82" s="1">
        <f>BH82*(Parameters!$C$13-Parameters!$D$13)-Parameters!$B$13*Parameters!$E$13</f>
        <v>5400</v>
      </c>
      <c r="FA82" s="1">
        <f>BI82*(Parameters!$C$13-Parameters!$D$13)-Parameters!$B$13*Parameters!$E$13</f>
        <v>5400</v>
      </c>
      <c r="FB82" s="1">
        <f>BJ82*(Parameters!$C$13-Parameters!$D$13)-Parameters!$B$13*Parameters!$E$13</f>
        <v>5400</v>
      </c>
      <c r="FC82" s="1">
        <f>BK82*(Parameters!$C$13-Parameters!$D$13)-Parameters!$B$13*Parameters!$E$13</f>
        <v>5400</v>
      </c>
      <c r="FD82" s="1"/>
      <c r="FE82" s="10">
        <v>71</v>
      </c>
      <c r="FF82" s="1">
        <f>BN82*(Parameters!$C$12-Parameters!$D$13)</f>
        <v>0</v>
      </c>
      <c r="FG82" s="1">
        <f>BO82*(Parameters!$C$12-Parameters!$D$13)</f>
        <v>230</v>
      </c>
      <c r="FH82" s="1">
        <f>BP82*(Parameters!$C$12-Parameters!$D$13)</f>
        <v>1840</v>
      </c>
      <c r="FI82" s="1">
        <f>BQ82*(Parameters!$C$12-Parameters!$D$13)</f>
        <v>0</v>
      </c>
      <c r="FJ82" s="1">
        <f>BR82*(Parameters!$C$12-Parameters!$D$13)</f>
        <v>0</v>
      </c>
      <c r="FK82" s="1">
        <f>BS82*(Parameters!$C$12-Parameters!$D$13)</f>
        <v>230</v>
      </c>
      <c r="FL82" s="1">
        <f>BT82*(Parameters!$C$12-Parameters!$D$13)</f>
        <v>0</v>
      </c>
      <c r="FM82" s="1">
        <f>BU82*(Parameters!$C$12-Parameters!$D$13)</f>
        <v>0</v>
      </c>
      <c r="FN82" s="1">
        <f>BV82*(Parameters!$C$12-Parameters!$D$13)</f>
        <v>460</v>
      </c>
      <c r="FO82" s="1">
        <f>BW82*(Parameters!$C$12-Parameters!$D$13)</f>
        <v>0</v>
      </c>
      <c r="FP82" s="1">
        <f>BX82*(Parameters!$C$12-Parameters!$D$13)</f>
        <v>0</v>
      </c>
      <c r="FQ82" s="1">
        <f>BY82*(Parameters!$C$12-Parameters!$D$13)</f>
        <v>0</v>
      </c>
      <c r="FR82" s="1">
        <f>BZ82*(Parameters!$C$12-Parameters!$D$13)</f>
        <v>0</v>
      </c>
      <c r="FS82" s="1">
        <f>CA82*(Parameters!$C$12-Parameters!$D$13)</f>
        <v>0</v>
      </c>
      <c r="FT82" s="1">
        <f>CB82*(Parameters!$C$12-Parameters!$D$13)</f>
        <v>0</v>
      </c>
      <c r="FU82" s="1">
        <f>CC82*(Parameters!$C$12-Parameters!$D$13)</f>
        <v>0</v>
      </c>
      <c r="FV82" s="1">
        <f>CD82*(Parameters!$C$12-Parameters!$D$13)</f>
        <v>230</v>
      </c>
      <c r="FW82" s="1">
        <f>CE82*(Parameters!$C$12-Parameters!$D$13)</f>
        <v>0</v>
      </c>
      <c r="FX82" s="1">
        <f>CF82*(Parameters!$C$12-Parameters!$D$13)</f>
        <v>0</v>
      </c>
      <c r="FY82" s="1">
        <f>CG82*(Parameters!$C$12-Parameters!$D$13)</f>
        <v>0</v>
      </c>
      <c r="FZ82" s="1">
        <f>CH82*(Parameters!$C$12-Parameters!$D$13)</f>
        <v>0</v>
      </c>
      <c r="GA82" s="1">
        <f>CI82*(Parameters!$C$12-Parameters!$D$13)</f>
        <v>0</v>
      </c>
      <c r="GB82" s="1">
        <f>CJ82*(Parameters!$C$12-Parameters!$D$13)</f>
        <v>345</v>
      </c>
      <c r="GC82" s="1">
        <f>CK82*(Parameters!$C$12-Parameters!$D$13)</f>
        <v>0</v>
      </c>
      <c r="GD82" s="1">
        <f>CL82*(Parameters!$C$12-Parameters!$D$13)</f>
        <v>0</v>
      </c>
      <c r="GE82" s="1">
        <f>CM82*(Parameters!$C$12-Parameters!$D$13)</f>
        <v>0</v>
      </c>
      <c r="GF82" s="1">
        <f>CN82*(Parameters!$C$12-Parameters!$D$13)</f>
        <v>0</v>
      </c>
      <c r="GG82" s="1">
        <f>CO82*(Parameters!$C$12-Parameters!$D$13)</f>
        <v>0</v>
      </c>
      <c r="GH82" s="1">
        <f>CP82*(Parameters!$C$12-Parameters!$D$13)</f>
        <v>0</v>
      </c>
      <c r="GI82" s="1">
        <f>CQ82*(Parameters!$C$12-Parameters!$D$13)</f>
        <v>0</v>
      </c>
      <c r="GJ82" s="1"/>
      <c r="GK82" s="10">
        <v>71</v>
      </c>
      <c r="GL82" s="1">
        <f>CT82+DZ82+FF82-Parameters!$F$13*Parameters!$B$13</f>
        <v>3910</v>
      </c>
      <c r="GM82" s="1">
        <f>CU82+EA82+FG82-Parameters!$F$13*Parameters!$B$13</f>
        <v>8950</v>
      </c>
      <c r="GN82" s="1">
        <f>CV82+EB82+FH82-Parameters!$F$13*Parameters!$B$13</f>
        <v>5800</v>
      </c>
      <c r="GO82" s="1">
        <f>CW82+EC82+FI82-Parameters!$F$13*Parameters!$B$13</f>
        <v>7580</v>
      </c>
      <c r="GP82" s="1">
        <f>CX82+ED82+FJ82-Parameters!$F$13*Parameters!$B$13</f>
        <v>9010</v>
      </c>
      <c r="GQ82" s="1">
        <f>CY82+EE82+FK82-Parameters!$F$13*Parameters!$B$13</f>
        <v>8950</v>
      </c>
      <c r="GR82" s="1">
        <f>CZ82+EF82+FL82-Parameters!$F$13*Parameters!$B$13</f>
        <v>9400</v>
      </c>
      <c r="GS82" s="1">
        <f>DA82+EG82+FM82-Parameters!$F$13*Parameters!$B$13</f>
        <v>9400</v>
      </c>
      <c r="GT82" s="1">
        <f>DB82+EH82+FN82-Parameters!$F$13*Parameters!$B$13</f>
        <v>5780</v>
      </c>
      <c r="GU82" s="1">
        <f>DC82+EI82+FO82-Parameters!$F$13*Parameters!$B$13</f>
        <v>9400</v>
      </c>
      <c r="GV82" s="1">
        <f>DD82+EJ82+FP82-Parameters!$F$13*Parameters!$B$13</f>
        <v>9400</v>
      </c>
      <c r="GW82" s="1">
        <f>DE82+EK82+FQ82-Parameters!$F$13*Parameters!$B$13</f>
        <v>6020</v>
      </c>
      <c r="GX82" s="1">
        <f>DF82+EL82+FR82-Parameters!$F$13*Parameters!$B$13</f>
        <v>9400</v>
      </c>
      <c r="GY82" s="1">
        <f>DG82+EM82+FS82-Parameters!$F$13*Parameters!$B$13</f>
        <v>5430</v>
      </c>
      <c r="GZ82" s="1">
        <f>DH82+EN82+FT82-Parameters!$F$13*Parameters!$B$13</f>
        <v>3000</v>
      </c>
      <c r="HA82" s="1">
        <f>DI82+EO82+FU82-Parameters!$F$13*Parameters!$B$13</f>
        <v>8620</v>
      </c>
      <c r="HB82" s="1">
        <f>DJ82+EP82+FV82-Parameters!$F$13*Parameters!$B$13</f>
        <v>5550</v>
      </c>
      <c r="HC82" s="1">
        <f>DK82+EQ82+FW82-Parameters!$F$13*Parameters!$B$13</f>
        <v>7450</v>
      </c>
      <c r="HD82" s="1">
        <f>DL82+ER82+FX82-Parameters!$F$13*Parameters!$B$13</f>
        <v>2490</v>
      </c>
      <c r="HE82" s="1">
        <f>DM82+ES82+FY82-Parameters!$F$13*Parameters!$B$13</f>
        <v>6380</v>
      </c>
      <c r="HF82" s="1">
        <f>DN82+ET82+FZ82-Parameters!$F$13*Parameters!$B$13</f>
        <v>4610</v>
      </c>
      <c r="HG82" s="1">
        <f>DO82+EU82+GA82-Parameters!$F$13*Parameters!$B$13</f>
        <v>8100</v>
      </c>
      <c r="HH82" s="1">
        <f>DP82+EV82+GB82-Parameters!$F$13*Parameters!$B$13</f>
        <v>8725</v>
      </c>
      <c r="HI82" s="1">
        <f>DQ82+EW82+GC82-Parameters!$F$13*Parameters!$B$13</f>
        <v>6350</v>
      </c>
      <c r="HJ82" s="1">
        <f>DR82+EX82+GD82-Parameters!$F$13*Parameters!$B$13</f>
        <v>7340</v>
      </c>
      <c r="HK82" s="1">
        <f>DS82+EY82+GE82-Parameters!$F$13*Parameters!$B$13</f>
        <v>4320</v>
      </c>
      <c r="HL82" s="1">
        <f>DT82+EZ82+GF82-Parameters!$F$13*Parameters!$B$13</f>
        <v>8750</v>
      </c>
      <c r="HM82" s="1">
        <f>DU82+FA82+GG82-Parameters!$F$13*Parameters!$B$13</f>
        <v>9010</v>
      </c>
      <c r="HN82" s="1">
        <f>DV82+FB82+GH82-Parameters!$F$13*Parameters!$B$13</f>
        <v>9400</v>
      </c>
      <c r="HO82" s="1">
        <f>DW82+FC82+GI82-Parameters!$F$13*Parameters!$B$13</f>
        <v>9400</v>
      </c>
      <c r="HP82" s="1"/>
      <c r="HQ82" s="2"/>
    </row>
    <row r="83" spans="1:225" x14ac:dyDescent="0.35">
      <c r="A83" s="10">
        <v>72</v>
      </c>
      <c r="B83">
        <f>MIN(Parameters!$B$12,Data!B83)</f>
        <v>60</v>
      </c>
      <c r="C83">
        <f>MIN(Parameters!$B$12,Data!C83)</f>
        <v>47</v>
      </c>
      <c r="D83">
        <f>MIN(Parameters!$B$12,Data!D83)</f>
        <v>37</v>
      </c>
      <c r="E83">
        <f>MIN(Parameters!$B$12,Data!E83)</f>
        <v>54</v>
      </c>
      <c r="F83">
        <f>MIN(Parameters!$B$12,Data!F83)</f>
        <v>52</v>
      </c>
      <c r="G83">
        <f>MIN(Parameters!$B$12,Data!G83)</f>
        <v>58</v>
      </c>
      <c r="H83">
        <f>MIN(Parameters!$B$12,Data!H83)</f>
        <v>51</v>
      </c>
      <c r="I83">
        <f>MIN(Parameters!$B$12,Data!I83)</f>
        <v>49</v>
      </c>
      <c r="J83">
        <f>MIN(Parameters!$B$12,Data!J83)</f>
        <v>55</v>
      </c>
      <c r="K83">
        <f>MIN(Parameters!$B$12,Data!K83)</f>
        <v>60</v>
      </c>
      <c r="L83">
        <f>MIN(Parameters!$B$12,Data!L83)</f>
        <v>25</v>
      </c>
      <c r="M83">
        <f>MIN(Parameters!$B$12,Data!M83)</f>
        <v>33</v>
      </c>
      <c r="N83">
        <f>MIN(Parameters!$B$12,Data!N83)</f>
        <v>45</v>
      </c>
      <c r="O83">
        <f>MIN(Parameters!$B$12,Data!O83)</f>
        <v>38</v>
      </c>
      <c r="P83">
        <f>MIN(Parameters!$B$12,Data!P83)</f>
        <v>30</v>
      </c>
      <c r="Q83">
        <f>MIN(Parameters!$B$12,Data!Q83)</f>
        <v>51</v>
      </c>
      <c r="R83">
        <f>MIN(Parameters!$B$12,Data!R83)</f>
        <v>60</v>
      </c>
      <c r="S83">
        <f>MIN(Parameters!$B$12,Data!S83)</f>
        <v>58</v>
      </c>
      <c r="T83">
        <f>MIN(Parameters!$B$12,Data!T83)</f>
        <v>48</v>
      </c>
      <c r="U83">
        <f>MIN(Parameters!$B$12,Data!U83)</f>
        <v>35</v>
      </c>
      <c r="V83">
        <f>MIN(Parameters!$B$12,Data!V83)</f>
        <v>38</v>
      </c>
      <c r="W83">
        <f>MIN(Parameters!$B$12,Data!W83)</f>
        <v>60</v>
      </c>
      <c r="X83">
        <f>MIN(Parameters!$B$12,Data!X83)</f>
        <v>60</v>
      </c>
      <c r="Y83">
        <f>MIN(Parameters!$B$12,Data!Y83)</f>
        <v>60</v>
      </c>
      <c r="Z83">
        <f>MIN(Parameters!$B$12,Data!Z83)</f>
        <v>59</v>
      </c>
      <c r="AA83">
        <f>MIN(Parameters!$B$12,Data!AA83)</f>
        <v>36</v>
      </c>
      <c r="AB83">
        <f>MIN(Parameters!$B$12,Data!AB83)</f>
        <v>54</v>
      </c>
      <c r="AC83">
        <f>MIN(Parameters!$B$12,Data!AC83)</f>
        <v>48</v>
      </c>
      <c r="AD83">
        <f>MIN(Parameters!$B$12,Data!AD83)</f>
        <v>60</v>
      </c>
      <c r="AE83">
        <f>MIN(Parameters!$B$12,Data!AE83)</f>
        <v>59</v>
      </c>
      <c r="AG83" s="10">
        <v>72</v>
      </c>
      <c r="AH83">
        <f>MIN(Parameters!$B$13,Data!AI83)</f>
        <v>20</v>
      </c>
      <c r="AI83">
        <f>MIN(Parameters!$B$13,Data!AJ83)</f>
        <v>20</v>
      </c>
      <c r="AJ83">
        <f>MIN(Parameters!$B$13,Data!AK83)</f>
        <v>0</v>
      </c>
      <c r="AK83">
        <f>MIN(Parameters!$B$13,Data!AL83)</f>
        <v>20</v>
      </c>
      <c r="AL83">
        <f>MIN(Parameters!$B$13,Data!AM83)</f>
        <v>20</v>
      </c>
      <c r="AM83">
        <f>MIN(Parameters!$B$13,Data!AN83)</f>
        <v>20</v>
      </c>
      <c r="AN83">
        <f>MIN(Parameters!$B$13,Data!AO83)</f>
        <v>20</v>
      </c>
      <c r="AO83">
        <f>MIN(Parameters!$B$13,Data!AP83)</f>
        <v>4</v>
      </c>
      <c r="AP83">
        <f>MIN(Parameters!$B$13,Data!AQ83)</f>
        <v>20</v>
      </c>
      <c r="AQ83">
        <f>MIN(Parameters!$B$13,Data!AR83)</f>
        <v>20</v>
      </c>
      <c r="AR83">
        <f>MIN(Parameters!$B$13,Data!AS83)</f>
        <v>12</v>
      </c>
      <c r="AS83">
        <f>MIN(Parameters!$B$13,Data!AT83)</f>
        <v>20</v>
      </c>
      <c r="AT83">
        <f>MIN(Parameters!$B$13,Data!AU83)</f>
        <v>4</v>
      </c>
      <c r="AU83">
        <f>MIN(Parameters!$B$13,Data!AV83)</f>
        <v>20</v>
      </c>
      <c r="AV83">
        <f>MIN(Parameters!$B$13,Data!AW83)</f>
        <v>20</v>
      </c>
      <c r="AW83">
        <f>MIN(Parameters!$B$13,Data!AX83)</f>
        <v>20</v>
      </c>
      <c r="AX83">
        <f>MIN(Parameters!$B$13,Data!AY83)</f>
        <v>16</v>
      </c>
      <c r="AY83">
        <f>MIN(Parameters!$B$13,Data!AZ83)</f>
        <v>19</v>
      </c>
      <c r="AZ83">
        <f>MIN(Parameters!$B$13,Data!BA83)</f>
        <v>4</v>
      </c>
      <c r="BA83">
        <f>MIN(Parameters!$B$13,Data!BB83)</f>
        <v>20</v>
      </c>
      <c r="BB83">
        <f>MIN(Parameters!$B$13,Data!BC83)</f>
        <v>18</v>
      </c>
      <c r="BC83">
        <f>MIN(Parameters!$B$13,Data!BD83)</f>
        <v>18</v>
      </c>
      <c r="BD83">
        <f>MIN(Parameters!$B$13,Data!BE83)</f>
        <v>14</v>
      </c>
      <c r="BE83">
        <f>MIN(Parameters!$B$13,Data!BF83)</f>
        <v>20</v>
      </c>
      <c r="BF83">
        <f>MIN(Parameters!$B$13,Data!BG83)</f>
        <v>20</v>
      </c>
      <c r="BG83">
        <f>MIN(Parameters!$B$13,Data!BH83)</f>
        <v>20</v>
      </c>
      <c r="BH83">
        <f>MIN(Parameters!$B$13,Data!BI83)</f>
        <v>16</v>
      </c>
      <c r="BI83">
        <f>MIN(Parameters!$B$13,Data!BJ83)</f>
        <v>17</v>
      </c>
      <c r="BJ83">
        <f>MIN(Parameters!$B$13,Data!BK83)</f>
        <v>20</v>
      </c>
      <c r="BK83">
        <f>MIN(Parameters!$B$13,Data!BL83)</f>
        <v>20</v>
      </c>
      <c r="BM83" s="10">
        <v>72</v>
      </c>
      <c r="BN83">
        <f>MIN(Parameters!$B$13-Updated_calc!AH83,MAX(0,Data!B83-Updated_calc!B83))</f>
        <v>0</v>
      </c>
      <c r="BO83">
        <f>MIN(Parameters!$B$13-Updated_calc!AI83,MAX(0,Data!C83-Updated_calc!C83))</f>
        <v>0</v>
      </c>
      <c r="BP83">
        <f>MIN(Parameters!$B$13-Updated_calc!AJ83,MAX(0,Data!D83-Updated_calc!D83))</f>
        <v>0</v>
      </c>
      <c r="BQ83">
        <f>MIN(Parameters!$B$13-Updated_calc!AK83,MAX(0,Data!E83-Updated_calc!E83))</f>
        <v>0</v>
      </c>
      <c r="BR83">
        <f>MIN(Parameters!$B$13-Updated_calc!AL83,MAX(0,Data!F83-Updated_calc!F83))</f>
        <v>0</v>
      </c>
      <c r="BS83">
        <f>MIN(Parameters!$B$13-Updated_calc!AM83,MAX(0,Data!G83-Updated_calc!G83))</f>
        <v>0</v>
      </c>
      <c r="BT83">
        <f>MIN(Parameters!$B$13-Updated_calc!AN83,MAX(0,Data!H83-Updated_calc!H83))</f>
        <v>0</v>
      </c>
      <c r="BU83">
        <f>MIN(Parameters!$B$13-Updated_calc!AO83,MAX(0,Data!I83-Updated_calc!I83))</f>
        <v>0</v>
      </c>
      <c r="BV83">
        <f>MIN(Parameters!$B$13-Updated_calc!AP83,MAX(0,Data!J83-Updated_calc!J83))</f>
        <v>0</v>
      </c>
      <c r="BW83">
        <f>MIN(Parameters!$B$13-Updated_calc!AQ83,MAX(0,Data!K83-Updated_calc!K83))</f>
        <v>0</v>
      </c>
      <c r="BX83">
        <f>MIN(Parameters!$B$13-Updated_calc!AR83,MAX(0,Data!L83-Updated_calc!L83))</f>
        <v>0</v>
      </c>
      <c r="BY83">
        <f>MIN(Parameters!$B$13-Updated_calc!AS83,MAX(0,Data!M83-Updated_calc!M83))</f>
        <v>0</v>
      </c>
      <c r="BZ83">
        <f>MIN(Parameters!$B$13-Updated_calc!AT83,MAX(0,Data!N83-Updated_calc!N83))</f>
        <v>0</v>
      </c>
      <c r="CA83">
        <f>MIN(Parameters!$B$13-Updated_calc!AU83,MAX(0,Data!O83-Updated_calc!O83))</f>
        <v>0</v>
      </c>
      <c r="CB83">
        <f>MIN(Parameters!$B$13-Updated_calc!AV83,MAX(0,Data!P83-Updated_calc!P83))</f>
        <v>0</v>
      </c>
      <c r="CC83">
        <f>MIN(Parameters!$B$13-Updated_calc!AW83,MAX(0,Data!Q83-Updated_calc!Q83))</f>
        <v>0</v>
      </c>
      <c r="CD83">
        <f>MIN(Parameters!$B$13-Updated_calc!AX83,MAX(0,Data!R83-Updated_calc!R83))</f>
        <v>4</v>
      </c>
      <c r="CE83">
        <f>MIN(Parameters!$B$13-Updated_calc!AY83,MAX(0,Data!S83-Updated_calc!S83))</f>
        <v>0</v>
      </c>
      <c r="CF83">
        <f>MIN(Parameters!$B$13-Updated_calc!AZ83,MAX(0,Data!T83-Updated_calc!T83))</f>
        <v>0</v>
      </c>
      <c r="CG83">
        <f>MIN(Parameters!$B$13-Updated_calc!BA83,MAX(0,Data!U83-Updated_calc!U83))</f>
        <v>0</v>
      </c>
      <c r="CH83">
        <f>MIN(Parameters!$B$13-Updated_calc!BB83,MAX(0,Data!V83-Updated_calc!V83))</f>
        <v>0</v>
      </c>
      <c r="CI83">
        <f>MIN(Parameters!$B$13-Updated_calc!BC83,MAX(0,Data!W83-Updated_calc!W83))</f>
        <v>2</v>
      </c>
      <c r="CJ83">
        <f>MIN(Parameters!$B$13-Updated_calc!BD83,MAX(0,Data!X83-Updated_calc!X83))</f>
        <v>4</v>
      </c>
      <c r="CK83">
        <f>MIN(Parameters!$B$13-Updated_calc!BE83,MAX(0,Data!Y83-Updated_calc!Y83))</f>
        <v>0</v>
      </c>
      <c r="CL83">
        <f>MIN(Parameters!$B$13-Updated_calc!BF83,MAX(0,Data!Z83-Updated_calc!Z83))</f>
        <v>0</v>
      </c>
      <c r="CM83">
        <f>MIN(Parameters!$B$13-Updated_calc!BG83,MAX(0,Data!AA83-Updated_calc!AA83))</f>
        <v>0</v>
      </c>
      <c r="CN83">
        <f>MIN(Parameters!$B$13-Updated_calc!BH83,MAX(0,Data!AB83-Updated_calc!AB83))</f>
        <v>0</v>
      </c>
      <c r="CO83">
        <f>MIN(Parameters!$B$13-Updated_calc!BI83,MAX(0,Data!AC83-Updated_calc!AC83))</f>
        <v>0</v>
      </c>
      <c r="CP83">
        <f>MIN(Parameters!$B$13-Updated_calc!BJ83,MAX(0,Data!AD83-Updated_calc!AD83))</f>
        <v>0</v>
      </c>
      <c r="CQ83">
        <f>MIN(Parameters!$B$13-Updated_calc!BK83,MAX(0,Data!AE83-Updated_calc!AE83))</f>
        <v>0</v>
      </c>
      <c r="CS83" s="10">
        <v>72</v>
      </c>
      <c r="CT83">
        <f>B83*(Parameters!$C$12-Parameters!$D$12)-Parameters!$E$12*Parameters!$B$12</f>
        <v>6000</v>
      </c>
      <c r="CU83">
        <f>C83*(Parameters!$C$12-Parameters!$D$12)-Parameters!$E$12*Parameters!$B$12</f>
        <v>4310</v>
      </c>
      <c r="CV83">
        <f>D83*(Parameters!$C$12-Parameters!$D$12)-Parameters!$E$12*Parameters!$B$12</f>
        <v>3010</v>
      </c>
      <c r="CW83">
        <f>E83*(Parameters!$C$12-Parameters!$D$12)-Parameters!$E$12*Parameters!$B$12</f>
        <v>5220</v>
      </c>
      <c r="CX83">
        <f>F83*(Parameters!$C$12-Parameters!$D$12)-Parameters!$E$12*Parameters!$B$12</f>
        <v>4960</v>
      </c>
      <c r="CY83">
        <f>G83*(Parameters!$C$12-Parameters!$D$12)-Parameters!$E$12*Parameters!$B$12</f>
        <v>5740</v>
      </c>
      <c r="CZ83">
        <f>H83*(Parameters!$C$12-Parameters!$D$12)-Parameters!$E$12*Parameters!$B$12</f>
        <v>4830</v>
      </c>
      <c r="DA83">
        <f>I83*(Parameters!$C$12-Parameters!$D$12)-Parameters!$E$12*Parameters!$B$12</f>
        <v>4570</v>
      </c>
      <c r="DB83">
        <f>J83*(Parameters!$C$12-Parameters!$D$12)-Parameters!$E$12*Parameters!$B$12</f>
        <v>5350</v>
      </c>
      <c r="DC83">
        <f>K83*(Parameters!$C$12-Parameters!$D$12)-Parameters!$E$12*Parameters!$B$12</f>
        <v>6000</v>
      </c>
      <c r="DD83">
        <f>L83*(Parameters!$C$12-Parameters!$D$12)-Parameters!$E$12*Parameters!$B$12</f>
        <v>1450</v>
      </c>
      <c r="DE83">
        <f>M83*(Parameters!$C$12-Parameters!$D$12)-Parameters!$E$12*Parameters!$B$12</f>
        <v>2490</v>
      </c>
      <c r="DF83">
        <f>N83*(Parameters!$C$12-Parameters!$D$12)-Parameters!$E$12*Parameters!$B$12</f>
        <v>4050</v>
      </c>
      <c r="DG83">
        <f>O83*(Parameters!$C$12-Parameters!$D$12)-Parameters!$E$12*Parameters!$B$12</f>
        <v>3140</v>
      </c>
      <c r="DH83">
        <f>P83*(Parameters!$C$12-Parameters!$D$12)-Parameters!$E$12*Parameters!$B$12</f>
        <v>2100</v>
      </c>
      <c r="DI83">
        <f>Q83*(Parameters!$C$12-Parameters!$D$12)-Parameters!$E$12*Parameters!$B$12</f>
        <v>4830</v>
      </c>
      <c r="DJ83">
        <f>R83*(Parameters!$C$12-Parameters!$D$12)-Parameters!$E$12*Parameters!$B$12</f>
        <v>6000</v>
      </c>
      <c r="DK83">
        <f>S83*(Parameters!$C$12-Parameters!$D$12)-Parameters!$E$12*Parameters!$B$12</f>
        <v>5740</v>
      </c>
      <c r="DL83">
        <f>T83*(Parameters!$C$12-Parameters!$D$12)-Parameters!$E$12*Parameters!$B$12</f>
        <v>4440</v>
      </c>
      <c r="DM83">
        <f>U83*(Parameters!$C$12-Parameters!$D$12)-Parameters!$E$12*Parameters!$B$12</f>
        <v>2750</v>
      </c>
      <c r="DN83">
        <f>V83*(Parameters!$C$12-Parameters!$D$12)-Parameters!$E$12*Parameters!$B$12</f>
        <v>3140</v>
      </c>
      <c r="DO83">
        <f>W83*(Parameters!$C$12-Parameters!$D$12)-Parameters!$E$12*Parameters!$B$12</f>
        <v>6000</v>
      </c>
      <c r="DP83">
        <f>X83*(Parameters!$C$12-Parameters!$D$12)-Parameters!$E$12*Parameters!$B$12</f>
        <v>6000</v>
      </c>
      <c r="DQ83">
        <f>Y83*(Parameters!$C$12-Parameters!$D$12)-Parameters!$E$12*Parameters!$B$12</f>
        <v>6000</v>
      </c>
      <c r="DR83">
        <f>Z83*(Parameters!$C$12-Parameters!$D$12)-Parameters!$E$12*Parameters!$B$12</f>
        <v>5870</v>
      </c>
      <c r="DS83">
        <f>AA83*(Parameters!$C$12-Parameters!$D$12)-Parameters!$E$12*Parameters!$B$12</f>
        <v>2880</v>
      </c>
      <c r="DT83">
        <f>AB83*(Parameters!$C$12-Parameters!$D$12)-Parameters!$E$12*Parameters!$B$12</f>
        <v>5220</v>
      </c>
      <c r="DU83">
        <f>AC83*(Parameters!$C$12-Parameters!$D$12)-Parameters!$E$12*Parameters!$B$12</f>
        <v>4440</v>
      </c>
      <c r="DV83">
        <f>AD83*(Parameters!$C$12-Parameters!$D$12)-Parameters!$E$12*Parameters!$B$12</f>
        <v>6000</v>
      </c>
      <c r="DW83">
        <f>AE83*(Parameters!$C$12-Parameters!$D$12)-Parameters!$E$12*Parameters!$B$12</f>
        <v>5870</v>
      </c>
      <c r="DY83" s="10">
        <v>72</v>
      </c>
      <c r="DZ83" s="1">
        <f>AH83*(Parameters!$C$13-Parameters!$D$13)-Parameters!$B$13*Parameters!$E$13</f>
        <v>5400</v>
      </c>
      <c r="EA83" s="1">
        <f>AI83*(Parameters!$C$13-Parameters!$D$13)-Parameters!$B$13*Parameters!$E$13</f>
        <v>5400</v>
      </c>
      <c r="EB83" s="1">
        <f>AJ83*(Parameters!$C$13-Parameters!$D$13)-Parameters!$B$13*Parameters!$E$13</f>
        <v>-1400</v>
      </c>
      <c r="EC83" s="1">
        <f>AK83*(Parameters!$C$13-Parameters!$D$13)-Parameters!$B$13*Parameters!$E$13</f>
        <v>5400</v>
      </c>
      <c r="ED83" s="1">
        <f>AL83*(Parameters!$C$13-Parameters!$D$13)-Parameters!$B$13*Parameters!$E$13</f>
        <v>5400</v>
      </c>
      <c r="EE83" s="1">
        <f>AM83*(Parameters!$C$13-Parameters!$D$13)-Parameters!$B$13*Parameters!$E$13</f>
        <v>5400</v>
      </c>
      <c r="EF83" s="1">
        <f>AN83*(Parameters!$C$13-Parameters!$D$13)-Parameters!$B$13*Parameters!$E$13</f>
        <v>5400</v>
      </c>
      <c r="EG83" s="1">
        <f>AO83*(Parameters!$C$13-Parameters!$D$13)-Parameters!$B$13*Parameters!$E$13</f>
        <v>-40</v>
      </c>
      <c r="EH83" s="1">
        <f>AP83*(Parameters!$C$13-Parameters!$D$13)-Parameters!$B$13*Parameters!$E$13</f>
        <v>5400</v>
      </c>
      <c r="EI83" s="1">
        <f>AQ83*(Parameters!$C$13-Parameters!$D$13)-Parameters!$B$13*Parameters!$E$13</f>
        <v>5400</v>
      </c>
      <c r="EJ83" s="1">
        <f>AR83*(Parameters!$C$13-Parameters!$D$13)-Parameters!$B$13*Parameters!$E$13</f>
        <v>2680</v>
      </c>
      <c r="EK83" s="1">
        <f>AS83*(Parameters!$C$13-Parameters!$D$13)-Parameters!$B$13*Parameters!$E$13</f>
        <v>5400</v>
      </c>
      <c r="EL83" s="1">
        <f>AT83*(Parameters!$C$13-Parameters!$D$13)-Parameters!$B$13*Parameters!$E$13</f>
        <v>-40</v>
      </c>
      <c r="EM83" s="1">
        <f>AU83*(Parameters!$C$13-Parameters!$D$13)-Parameters!$B$13*Parameters!$E$13</f>
        <v>5400</v>
      </c>
      <c r="EN83" s="1">
        <f>AV83*(Parameters!$C$13-Parameters!$D$13)-Parameters!$B$13*Parameters!$E$13</f>
        <v>5400</v>
      </c>
      <c r="EO83" s="1">
        <f>AW83*(Parameters!$C$13-Parameters!$D$13)-Parameters!$B$13*Parameters!$E$13</f>
        <v>5400</v>
      </c>
      <c r="EP83" s="1">
        <f>AX83*(Parameters!$C$13-Parameters!$D$13)-Parameters!$B$13*Parameters!$E$13</f>
        <v>4040</v>
      </c>
      <c r="EQ83" s="1">
        <f>AY83*(Parameters!$C$13-Parameters!$D$13)-Parameters!$B$13*Parameters!$E$13</f>
        <v>5060</v>
      </c>
      <c r="ER83" s="1">
        <f>AZ83*(Parameters!$C$13-Parameters!$D$13)-Parameters!$B$13*Parameters!$E$13</f>
        <v>-40</v>
      </c>
      <c r="ES83" s="1">
        <f>BA83*(Parameters!$C$13-Parameters!$D$13)-Parameters!$B$13*Parameters!$E$13</f>
        <v>5400</v>
      </c>
      <c r="ET83" s="1">
        <f>BB83*(Parameters!$C$13-Parameters!$D$13)-Parameters!$B$13*Parameters!$E$13</f>
        <v>4720</v>
      </c>
      <c r="EU83" s="1">
        <f>BC83*(Parameters!$C$13-Parameters!$D$13)-Parameters!$B$13*Parameters!$E$13</f>
        <v>4720</v>
      </c>
      <c r="EV83" s="1">
        <f>BD83*(Parameters!$C$13-Parameters!$D$13)-Parameters!$B$13*Parameters!$E$13</f>
        <v>3360</v>
      </c>
      <c r="EW83" s="1">
        <f>BE83*(Parameters!$C$13-Parameters!$D$13)-Parameters!$B$13*Parameters!$E$13</f>
        <v>5400</v>
      </c>
      <c r="EX83" s="1">
        <f>BF83*(Parameters!$C$13-Parameters!$D$13)-Parameters!$B$13*Parameters!$E$13</f>
        <v>5400</v>
      </c>
      <c r="EY83" s="1">
        <f>BG83*(Parameters!$C$13-Parameters!$D$13)-Parameters!$B$13*Parameters!$E$13</f>
        <v>5400</v>
      </c>
      <c r="EZ83" s="1">
        <f>BH83*(Parameters!$C$13-Parameters!$D$13)-Parameters!$B$13*Parameters!$E$13</f>
        <v>4040</v>
      </c>
      <c r="FA83" s="1">
        <f>BI83*(Parameters!$C$13-Parameters!$D$13)-Parameters!$B$13*Parameters!$E$13</f>
        <v>4380</v>
      </c>
      <c r="FB83" s="1">
        <f>BJ83*(Parameters!$C$13-Parameters!$D$13)-Parameters!$B$13*Parameters!$E$13</f>
        <v>5400</v>
      </c>
      <c r="FC83" s="1">
        <f>BK83*(Parameters!$C$13-Parameters!$D$13)-Parameters!$B$13*Parameters!$E$13</f>
        <v>5400</v>
      </c>
      <c r="FD83" s="1"/>
      <c r="FE83" s="10">
        <v>72</v>
      </c>
      <c r="FF83" s="1">
        <f>BN83*(Parameters!$C$12-Parameters!$D$13)</f>
        <v>0</v>
      </c>
      <c r="FG83" s="1">
        <f>BO83*(Parameters!$C$12-Parameters!$D$13)</f>
        <v>0</v>
      </c>
      <c r="FH83" s="1">
        <f>BP83*(Parameters!$C$12-Parameters!$D$13)</f>
        <v>0</v>
      </c>
      <c r="FI83" s="1">
        <f>BQ83*(Parameters!$C$12-Parameters!$D$13)</f>
        <v>0</v>
      </c>
      <c r="FJ83" s="1">
        <f>BR83*(Parameters!$C$12-Parameters!$D$13)</f>
        <v>0</v>
      </c>
      <c r="FK83" s="1">
        <f>BS83*(Parameters!$C$12-Parameters!$D$13)</f>
        <v>0</v>
      </c>
      <c r="FL83" s="1">
        <f>BT83*(Parameters!$C$12-Parameters!$D$13)</f>
        <v>0</v>
      </c>
      <c r="FM83" s="1">
        <f>BU83*(Parameters!$C$12-Parameters!$D$13)</f>
        <v>0</v>
      </c>
      <c r="FN83" s="1">
        <f>BV83*(Parameters!$C$12-Parameters!$D$13)</f>
        <v>0</v>
      </c>
      <c r="FO83" s="1">
        <f>BW83*(Parameters!$C$12-Parameters!$D$13)</f>
        <v>0</v>
      </c>
      <c r="FP83" s="1">
        <f>BX83*(Parameters!$C$12-Parameters!$D$13)</f>
        <v>0</v>
      </c>
      <c r="FQ83" s="1">
        <f>BY83*(Parameters!$C$12-Parameters!$D$13)</f>
        <v>0</v>
      </c>
      <c r="FR83" s="1">
        <f>BZ83*(Parameters!$C$12-Parameters!$D$13)</f>
        <v>0</v>
      </c>
      <c r="FS83" s="1">
        <f>CA83*(Parameters!$C$12-Parameters!$D$13)</f>
        <v>0</v>
      </c>
      <c r="FT83" s="1">
        <f>CB83*(Parameters!$C$12-Parameters!$D$13)</f>
        <v>0</v>
      </c>
      <c r="FU83" s="1">
        <f>CC83*(Parameters!$C$12-Parameters!$D$13)</f>
        <v>0</v>
      </c>
      <c r="FV83" s="1">
        <f>CD83*(Parameters!$C$12-Parameters!$D$13)</f>
        <v>460</v>
      </c>
      <c r="FW83" s="1">
        <f>CE83*(Parameters!$C$12-Parameters!$D$13)</f>
        <v>0</v>
      </c>
      <c r="FX83" s="1">
        <f>CF83*(Parameters!$C$12-Parameters!$D$13)</f>
        <v>0</v>
      </c>
      <c r="FY83" s="1">
        <f>CG83*(Parameters!$C$12-Parameters!$D$13)</f>
        <v>0</v>
      </c>
      <c r="FZ83" s="1">
        <f>CH83*(Parameters!$C$12-Parameters!$D$13)</f>
        <v>0</v>
      </c>
      <c r="GA83" s="1">
        <f>CI83*(Parameters!$C$12-Parameters!$D$13)</f>
        <v>230</v>
      </c>
      <c r="GB83" s="1">
        <f>CJ83*(Parameters!$C$12-Parameters!$D$13)</f>
        <v>460</v>
      </c>
      <c r="GC83" s="1">
        <f>CK83*(Parameters!$C$12-Parameters!$D$13)</f>
        <v>0</v>
      </c>
      <c r="GD83" s="1">
        <f>CL83*(Parameters!$C$12-Parameters!$D$13)</f>
        <v>0</v>
      </c>
      <c r="GE83" s="1">
        <f>CM83*(Parameters!$C$12-Parameters!$D$13)</f>
        <v>0</v>
      </c>
      <c r="GF83" s="1">
        <f>CN83*(Parameters!$C$12-Parameters!$D$13)</f>
        <v>0</v>
      </c>
      <c r="GG83" s="1">
        <f>CO83*(Parameters!$C$12-Parameters!$D$13)</f>
        <v>0</v>
      </c>
      <c r="GH83" s="1">
        <f>CP83*(Parameters!$C$12-Parameters!$D$13)</f>
        <v>0</v>
      </c>
      <c r="GI83" s="1">
        <f>CQ83*(Parameters!$C$12-Parameters!$D$13)</f>
        <v>0</v>
      </c>
      <c r="GJ83" s="1"/>
      <c r="GK83" s="10">
        <v>72</v>
      </c>
      <c r="GL83" s="1">
        <f>CT83+DZ83+FF83-Parameters!$F$13*Parameters!$B$13</f>
        <v>9400</v>
      </c>
      <c r="GM83" s="1">
        <f>CU83+EA83+FG83-Parameters!$F$13*Parameters!$B$13</f>
        <v>7710</v>
      </c>
      <c r="GN83" s="1">
        <f>CV83+EB83+FH83-Parameters!$F$13*Parameters!$B$13</f>
        <v>-390</v>
      </c>
      <c r="GO83" s="1">
        <f>CW83+EC83+FI83-Parameters!$F$13*Parameters!$B$13</f>
        <v>8620</v>
      </c>
      <c r="GP83" s="1">
        <f>CX83+ED83+FJ83-Parameters!$F$13*Parameters!$B$13</f>
        <v>8360</v>
      </c>
      <c r="GQ83" s="1">
        <f>CY83+EE83+FK83-Parameters!$F$13*Parameters!$B$13</f>
        <v>9140</v>
      </c>
      <c r="GR83" s="1">
        <f>CZ83+EF83+FL83-Parameters!$F$13*Parameters!$B$13</f>
        <v>8230</v>
      </c>
      <c r="GS83" s="1">
        <f>DA83+EG83+FM83-Parameters!$F$13*Parameters!$B$13</f>
        <v>2530</v>
      </c>
      <c r="GT83" s="1">
        <f>DB83+EH83+FN83-Parameters!$F$13*Parameters!$B$13</f>
        <v>8750</v>
      </c>
      <c r="GU83" s="1">
        <f>DC83+EI83+FO83-Parameters!$F$13*Parameters!$B$13</f>
        <v>9400</v>
      </c>
      <c r="GV83" s="1">
        <f>DD83+EJ83+FP83-Parameters!$F$13*Parameters!$B$13</f>
        <v>2130</v>
      </c>
      <c r="GW83" s="1">
        <f>DE83+EK83+FQ83-Parameters!$F$13*Parameters!$B$13</f>
        <v>5890</v>
      </c>
      <c r="GX83" s="1">
        <f>DF83+EL83+FR83-Parameters!$F$13*Parameters!$B$13</f>
        <v>2010</v>
      </c>
      <c r="GY83" s="1">
        <f>DG83+EM83+FS83-Parameters!$F$13*Parameters!$B$13</f>
        <v>6540</v>
      </c>
      <c r="GZ83" s="1">
        <f>DH83+EN83+FT83-Parameters!$F$13*Parameters!$B$13</f>
        <v>5500</v>
      </c>
      <c r="HA83" s="1">
        <f>DI83+EO83+FU83-Parameters!$F$13*Parameters!$B$13</f>
        <v>8230</v>
      </c>
      <c r="HB83" s="1">
        <f>DJ83+EP83+FV83-Parameters!$F$13*Parameters!$B$13</f>
        <v>8500</v>
      </c>
      <c r="HC83" s="1">
        <f>DK83+EQ83+FW83-Parameters!$F$13*Parameters!$B$13</f>
        <v>8800</v>
      </c>
      <c r="HD83" s="1">
        <f>DL83+ER83+FX83-Parameters!$F$13*Parameters!$B$13</f>
        <v>2400</v>
      </c>
      <c r="HE83" s="1">
        <f>DM83+ES83+FY83-Parameters!$F$13*Parameters!$B$13</f>
        <v>6150</v>
      </c>
      <c r="HF83" s="1">
        <f>DN83+ET83+FZ83-Parameters!$F$13*Parameters!$B$13</f>
        <v>5860</v>
      </c>
      <c r="HG83" s="1">
        <f>DO83+EU83+GA83-Parameters!$F$13*Parameters!$B$13</f>
        <v>8950</v>
      </c>
      <c r="HH83" s="1">
        <f>DP83+EV83+GB83-Parameters!$F$13*Parameters!$B$13</f>
        <v>7820</v>
      </c>
      <c r="HI83" s="1">
        <f>DQ83+EW83+GC83-Parameters!$F$13*Parameters!$B$13</f>
        <v>9400</v>
      </c>
      <c r="HJ83" s="1">
        <f>DR83+EX83+GD83-Parameters!$F$13*Parameters!$B$13</f>
        <v>9270</v>
      </c>
      <c r="HK83" s="1">
        <f>DS83+EY83+GE83-Parameters!$F$13*Parameters!$B$13</f>
        <v>6280</v>
      </c>
      <c r="HL83" s="1">
        <f>DT83+EZ83+GF83-Parameters!$F$13*Parameters!$B$13</f>
        <v>7260</v>
      </c>
      <c r="HM83" s="1">
        <f>DU83+FA83+GG83-Parameters!$F$13*Parameters!$B$13</f>
        <v>6820</v>
      </c>
      <c r="HN83" s="1">
        <f>DV83+FB83+GH83-Parameters!$F$13*Parameters!$B$13</f>
        <v>9400</v>
      </c>
      <c r="HO83" s="1">
        <f>DW83+FC83+GI83-Parameters!$F$13*Parameters!$B$13</f>
        <v>9270</v>
      </c>
      <c r="HP83" s="1"/>
      <c r="HQ83" s="2"/>
    </row>
    <row r="84" spans="1:225" x14ac:dyDescent="0.35">
      <c r="A84" s="10">
        <v>73</v>
      </c>
      <c r="B84">
        <f>MIN(Parameters!$B$12,Data!B84)</f>
        <v>46</v>
      </c>
      <c r="C84">
        <f>MIN(Parameters!$B$12,Data!C84)</f>
        <v>49</v>
      </c>
      <c r="D84">
        <f>MIN(Parameters!$B$12,Data!D84)</f>
        <v>36</v>
      </c>
      <c r="E84">
        <f>MIN(Parameters!$B$12,Data!E84)</f>
        <v>60</v>
      </c>
      <c r="F84">
        <f>MIN(Parameters!$B$12,Data!F84)</f>
        <v>45</v>
      </c>
      <c r="G84">
        <f>MIN(Parameters!$B$12,Data!G84)</f>
        <v>41</v>
      </c>
      <c r="H84">
        <f>MIN(Parameters!$B$12,Data!H84)</f>
        <v>34</v>
      </c>
      <c r="I84">
        <f>MIN(Parameters!$B$12,Data!I84)</f>
        <v>20</v>
      </c>
      <c r="J84">
        <f>MIN(Parameters!$B$12,Data!J84)</f>
        <v>20</v>
      </c>
      <c r="K84">
        <f>MIN(Parameters!$B$12,Data!K84)</f>
        <v>57</v>
      </c>
      <c r="L84">
        <f>MIN(Parameters!$B$12,Data!L84)</f>
        <v>48</v>
      </c>
      <c r="M84">
        <f>MIN(Parameters!$B$12,Data!M84)</f>
        <v>46</v>
      </c>
      <c r="N84">
        <f>MIN(Parameters!$B$12,Data!N84)</f>
        <v>60</v>
      </c>
      <c r="O84">
        <f>MIN(Parameters!$B$12,Data!O84)</f>
        <v>60</v>
      </c>
      <c r="P84">
        <f>MIN(Parameters!$B$12,Data!P84)</f>
        <v>56</v>
      </c>
      <c r="Q84">
        <f>MIN(Parameters!$B$12,Data!Q84)</f>
        <v>49</v>
      </c>
      <c r="R84">
        <f>MIN(Parameters!$B$12,Data!R84)</f>
        <v>46</v>
      </c>
      <c r="S84">
        <f>MIN(Parameters!$B$12,Data!S84)</f>
        <v>46</v>
      </c>
      <c r="T84">
        <f>MIN(Parameters!$B$12,Data!T84)</f>
        <v>58</v>
      </c>
      <c r="U84">
        <f>MIN(Parameters!$B$12,Data!U84)</f>
        <v>60</v>
      </c>
      <c r="V84">
        <f>MIN(Parameters!$B$12,Data!V84)</f>
        <v>46</v>
      </c>
      <c r="W84">
        <f>MIN(Parameters!$B$12,Data!W84)</f>
        <v>37</v>
      </c>
      <c r="X84">
        <f>MIN(Parameters!$B$12,Data!X84)</f>
        <v>47</v>
      </c>
      <c r="Y84">
        <f>MIN(Parameters!$B$12,Data!Y84)</f>
        <v>48</v>
      </c>
      <c r="Z84">
        <f>MIN(Parameters!$B$12,Data!Z84)</f>
        <v>60</v>
      </c>
      <c r="AA84">
        <f>MIN(Parameters!$B$12,Data!AA84)</f>
        <v>34</v>
      </c>
      <c r="AB84">
        <f>MIN(Parameters!$B$12,Data!AB84)</f>
        <v>60</v>
      </c>
      <c r="AC84">
        <f>MIN(Parameters!$B$12,Data!AC84)</f>
        <v>60</v>
      </c>
      <c r="AD84">
        <f>MIN(Parameters!$B$12,Data!AD84)</f>
        <v>60</v>
      </c>
      <c r="AE84">
        <f>MIN(Parameters!$B$12,Data!AE84)</f>
        <v>35</v>
      </c>
      <c r="AG84" s="10">
        <v>73</v>
      </c>
      <c r="AH84">
        <f>MIN(Parameters!$B$13,Data!AI84)</f>
        <v>8</v>
      </c>
      <c r="AI84">
        <f>MIN(Parameters!$B$13,Data!AJ84)</f>
        <v>6</v>
      </c>
      <c r="AJ84">
        <f>MIN(Parameters!$B$13,Data!AK84)</f>
        <v>20</v>
      </c>
      <c r="AK84">
        <f>MIN(Parameters!$B$13,Data!AL84)</f>
        <v>20</v>
      </c>
      <c r="AL84">
        <f>MIN(Parameters!$B$13,Data!AM84)</f>
        <v>20</v>
      </c>
      <c r="AM84">
        <f>MIN(Parameters!$B$13,Data!AN84)</f>
        <v>20</v>
      </c>
      <c r="AN84">
        <f>MIN(Parameters!$B$13,Data!AO84)</f>
        <v>20</v>
      </c>
      <c r="AO84">
        <f>MIN(Parameters!$B$13,Data!AP84)</f>
        <v>20</v>
      </c>
      <c r="AP84">
        <f>MIN(Parameters!$B$13,Data!AQ84)</f>
        <v>3</v>
      </c>
      <c r="AQ84">
        <f>MIN(Parameters!$B$13,Data!AR84)</f>
        <v>20</v>
      </c>
      <c r="AR84">
        <f>MIN(Parameters!$B$13,Data!AS84)</f>
        <v>12</v>
      </c>
      <c r="AS84">
        <f>MIN(Parameters!$B$13,Data!AT84)</f>
        <v>14</v>
      </c>
      <c r="AT84">
        <f>MIN(Parameters!$B$13,Data!AU84)</f>
        <v>7</v>
      </c>
      <c r="AU84">
        <f>MIN(Parameters!$B$13,Data!AV84)</f>
        <v>3</v>
      </c>
      <c r="AV84">
        <f>MIN(Parameters!$B$13,Data!AW84)</f>
        <v>20</v>
      </c>
      <c r="AW84">
        <f>MIN(Parameters!$B$13,Data!AX84)</f>
        <v>20</v>
      </c>
      <c r="AX84">
        <f>MIN(Parameters!$B$13,Data!AY84)</f>
        <v>7</v>
      </c>
      <c r="AY84">
        <f>MIN(Parameters!$B$13,Data!AZ84)</f>
        <v>20</v>
      </c>
      <c r="AZ84">
        <f>MIN(Parameters!$B$13,Data!BA84)</f>
        <v>17</v>
      </c>
      <c r="BA84">
        <f>MIN(Parameters!$B$13,Data!BB84)</f>
        <v>20</v>
      </c>
      <c r="BB84">
        <f>MIN(Parameters!$B$13,Data!BC84)</f>
        <v>12</v>
      </c>
      <c r="BC84">
        <f>MIN(Parameters!$B$13,Data!BD84)</f>
        <v>20</v>
      </c>
      <c r="BD84">
        <f>MIN(Parameters!$B$13,Data!BE84)</f>
        <v>4</v>
      </c>
      <c r="BE84">
        <f>MIN(Parameters!$B$13,Data!BF84)</f>
        <v>20</v>
      </c>
      <c r="BF84">
        <f>MIN(Parameters!$B$13,Data!BG84)</f>
        <v>16</v>
      </c>
      <c r="BG84">
        <f>MIN(Parameters!$B$13,Data!BH84)</f>
        <v>14</v>
      </c>
      <c r="BH84">
        <f>MIN(Parameters!$B$13,Data!BI84)</f>
        <v>20</v>
      </c>
      <c r="BI84">
        <f>MIN(Parameters!$B$13,Data!BJ84)</f>
        <v>9</v>
      </c>
      <c r="BJ84">
        <f>MIN(Parameters!$B$13,Data!BK84)</f>
        <v>20</v>
      </c>
      <c r="BK84">
        <f>MIN(Parameters!$B$13,Data!BL84)</f>
        <v>20</v>
      </c>
      <c r="BM84" s="10">
        <v>73</v>
      </c>
      <c r="BN84">
        <f>MIN(Parameters!$B$13-Updated_calc!AH84,MAX(0,Data!B84-Updated_calc!B84))</f>
        <v>0</v>
      </c>
      <c r="BO84">
        <f>MIN(Parameters!$B$13-Updated_calc!AI84,MAX(0,Data!C84-Updated_calc!C84))</f>
        <v>0</v>
      </c>
      <c r="BP84">
        <f>MIN(Parameters!$B$13-Updated_calc!AJ84,MAX(0,Data!D84-Updated_calc!D84))</f>
        <v>0</v>
      </c>
      <c r="BQ84">
        <f>MIN(Parameters!$B$13-Updated_calc!AK84,MAX(0,Data!E84-Updated_calc!E84))</f>
        <v>0</v>
      </c>
      <c r="BR84">
        <f>MIN(Parameters!$B$13-Updated_calc!AL84,MAX(0,Data!F84-Updated_calc!F84))</f>
        <v>0</v>
      </c>
      <c r="BS84">
        <f>MIN(Parameters!$B$13-Updated_calc!AM84,MAX(0,Data!G84-Updated_calc!G84))</f>
        <v>0</v>
      </c>
      <c r="BT84">
        <f>MIN(Parameters!$B$13-Updated_calc!AN84,MAX(0,Data!H84-Updated_calc!H84))</f>
        <v>0</v>
      </c>
      <c r="BU84">
        <f>MIN(Parameters!$B$13-Updated_calc!AO84,MAX(0,Data!I84-Updated_calc!I84))</f>
        <v>0</v>
      </c>
      <c r="BV84">
        <f>MIN(Parameters!$B$13-Updated_calc!AP84,MAX(0,Data!J84-Updated_calc!J84))</f>
        <v>0</v>
      </c>
      <c r="BW84">
        <f>MIN(Parameters!$B$13-Updated_calc!AQ84,MAX(0,Data!K84-Updated_calc!K84))</f>
        <v>0</v>
      </c>
      <c r="BX84">
        <f>MIN(Parameters!$B$13-Updated_calc!AR84,MAX(0,Data!L84-Updated_calc!L84))</f>
        <v>0</v>
      </c>
      <c r="BY84">
        <f>MIN(Parameters!$B$13-Updated_calc!AS84,MAX(0,Data!M84-Updated_calc!M84))</f>
        <v>0</v>
      </c>
      <c r="BZ84">
        <f>MIN(Parameters!$B$13-Updated_calc!AT84,MAX(0,Data!N84-Updated_calc!N84))</f>
        <v>9</v>
      </c>
      <c r="CA84">
        <f>MIN(Parameters!$B$13-Updated_calc!AU84,MAX(0,Data!O84-Updated_calc!O84))</f>
        <v>4</v>
      </c>
      <c r="CB84">
        <f>MIN(Parameters!$B$13-Updated_calc!AV84,MAX(0,Data!P84-Updated_calc!P84))</f>
        <v>0</v>
      </c>
      <c r="CC84">
        <f>MIN(Parameters!$B$13-Updated_calc!AW84,MAX(0,Data!Q84-Updated_calc!Q84))</f>
        <v>0</v>
      </c>
      <c r="CD84">
        <f>MIN(Parameters!$B$13-Updated_calc!AX84,MAX(0,Data!R84-Updated_calc!R84))</f>
        <v>0</v>
      </c>
      <c r="CE84">
        <f>MIN(Parameters!$B$13-Updated_calc!AY84,MAX(0,Data!S84-Updated_calc!S84))</f>
        <v>0</v>
      </c>
      <c r="CF84">
        <f>MIN(Parameters!$B$13-Updated_calc!AZ84,MAX(0,Data!T84-Updated_calc!T84))</f>
        <v>0</v>
      </c>
      <c r="CG84">
        <f>MIN(Parameters!$B$13-Updated_calc!BA84,MAX(0,Data!U84-Updated_calc!U84))</f>
        <v>0</v>
      </c>
      <c r="CH84">
        <f>MIN(Parameters!$B$13-Updated_calc!BB84,MAX(0,Data!V84-Updated_calc!V84))</f>
        <v>0</v>
      </c>
      <c r="CI84">
        <f>MIN(Parameters!$B$13-Updated_calc!BC84,MAX(0,Data!W84-Updated_calc!W84))</f>
        <v>0</v>
      </c>
      <c r="CJ84">
        <f>MIN(Parameters!$B$13-Updated_calc!BD84,MAX(0,Data!X84-Updated_calc!X84))</f>
        <v>0</v>
      </c>
      <c r="CK84">
        <f>MIN(Parameters!$B$13-Updated_calc!BE84,MAX(0,Data!Y84-Updated_calc!Y84))</f>
        <v>0</v>
      </c>
      <c r="CL84">
        <f>MIN(Parameters!$B$13-Updated_calc!BF84,MAX(0,Data!Z84-Updated_calc!Z84))</f>
        <v>4</v>
      </c>
      <c r="CM84">
        <f>MIN(Parameters!$B$13-Updated_calc!BG84,MAX(0,Data!AA84-Updated_calc!AA84))</f>
        <v>0</v>
      </c>
      <c r="CN84">
        <f>MIN(Parameters!$B$13-Updated_calc!BH84,MAX(0,Data!AB84-Updated_calc!AB84))</f>
        <v>0</v>
      </c>
      <c r="CO84">
        <f>MIN(Parameters!$B$13-Updated_calc!BI84,MAX(0,Data!AC84-Updated_calc!AC84))</f>
        <v>11</v>
      </c>
      <c r="CP84">
        <f>MIN(Parameters!$B$13-Updated_calc!BJ84,MAX(0,Data!AD84-Updated_calc!AD84))</f>
        <v>0</v>
      </c>
      <c r="CQ84">
        <f>MIN(Parameters!$B$13-Updated_calc!BK84,MAX(0,Data!AE84-Updated_calc!AE84))</f>
        <v>0</v>
      </c>
      <c r="CS84" s="10">
        <v>73</v>
      </c>
      <c r="CT84">
        <f>B84*(Parameters!$C$12-Parameters!$D$12)-Parameters!$E$12*Parameters!$B$12</f>
        <v>4180</v>
      </c>
      <c r="CU84">
        <f>C84*(Parameters!$C$12-Parameters!$D$12)-Parameters!$E$12*Parameters!$B$12</f>
        <v>4570</v>
      </c>
      <c r="CV84">
        <f>D84*(Parameters!$C$12-Parameters!$D$12)-Parameters!$E$12*Parameters!$B$12</f>
        <v>2880</v>
      </c>
      <c r="CW84">
        <f>E84*(Parameters!$C$12-Parameters!$D$12)-Parameters!$E$12*Parameters!$B$12</f>
        <v>6000</v>
      </c>
      <c r="CX84">
        <f>F84*(Parameters!$C$12-Parameters!$D$12)-Parameters!$E$12*Parameters!$B$12</f>
        <v>4050</v>
      </c>
      <c r="CY84">
        <f>G84*(Parameters!$C$12-Parameters!$D$12)-Parameters!$E$12*Parameters!$B$12</f>
        <v>3530</v>
      </c>
      <c r="CZ84">
        <f>H84*(Parameters!$C$12-Parameters!$D$12)-Parameters!$E$12*Parameters!$B$12</f>
        <v>2620</v>
      </c>
      <c r="DA84">
        <f>I84*(Parameters!$C$12-Parameters!$D$12)-Parameters!$E$12*Parameters!$B$12</f>
        <v>800</v>
      </c>
      <c r="DB84">
        <f>J84*(Parameters!$C$12-Parameters!$D$12)-Parameters!$E$12*Parameters!$B$12</f>
        <v>800</v>
      </c>
      <c r="DC84">
        <f>K84*(Parameters!$C$12-Parameters!$D$12)-Parameters!$E$12*Parameters!$B$12</f>
        <v>5610</v>
      </c>
      <c r="DD84">
        <f>L84*(Parameters!$C$12-Parameters!$D$12)-Parameters!$E$12*Parameters!$B$12</f>
        <v>4440</v>
      </c>
      <c r="DE84">
        <f>M84*(Parameters!$C$12-Parameters!$D$12)-Parameters!$E$12*Parameters!$B$12</f>
        <v>4180</v>
      </c>
      <c r="DF84">
        <f>N84*(Parameters!$C$12-Parameters!$D$12)-Parameters!$E$12*Parameters!$B$12</f>
        <v>6000</v>
      </c>
      <c r="DG84">
        <f>O84*(Parameters!$C$12-Parameters!$D$12)-Parameters!$E$12*Parameters!$B$12</f>
        <v>6000</v>
      </c>
      <c r="DH84">
        <f>P84*(Parameters!$C$12-Parameters!$D$12)-Parameters!$E$12*Parameters!$B$12</f>
        <v>5480</v>
      </c>
      <c r="DI84">
        <f>Q84*(Parameters!$C$12-Parameters!$D$12)-Parameters!$E$12*Parameters!$B$12</f>
        <v>4570</v>
      </c>
      <c r="DJ84">
        <f>R84*(Parameters!$C$12-Parameters!$D$12)-Parameters!$E$12*Parameters!$B$12</f>
        <v>4180</v>
      </c>
      <c r="DK84">
        <f>S84*(Parameters!$C$12-Parameters!$D$12)-Parameters!$E$12*Parameters!$B$12</f>
        <v>4180</v>
      </c>
      <c r="DL84">
        <f>T84*(Parameters!$C$12-Parameters!$D$12)-Parameters!$E$12*Parameters!$B$12</f>
        <v>5740</v>
      </c>
      <c r="DM84">
        <f>U84*(Parameters!$C$12-Parameters!$D$12)-Parameters!$E$12*Parameters!$B$12</f>
        <v>6000</v>
      </c>
      <c r="DN84">
        <f>V84*(Parameters!$C$12-Parameters!$D$12)-Parameters!$E$12*Parameters!$B$12</f>
        <v>4180</v>
      </c>
      <c r="DO84">
        <f>W84*(Parameters!$C$12-Parameters!$D$12)-Parameters!$E$12*Parameters!$B$12</f>
        <v>3010</v>
      </c>
      <c r="DP84">
        <f>X84*(Parameters!$C$12-Parameters!$D$12)-Parameters!$E$12*Parameters!$B$12</f>
        <v>4310</v>
      </c>
      <c r="DQ84">
        <f>Y84*(Parameters!$C$12-Parameters!$D$12)-Parameters!$E$12*Parameters!$B$12</f>
        <v>4440</v>
      </c>
      <c r="DR84">
        <f>Z84*(Parameters!$C$12-Parameters!$D$12)-Parameters!$E$12*Parameters!$B$12</f>
        <v>6000</v>
      </c>
      <c r="DS84">
        <f>AA84*(Parameters!$C$12-Parameters!$D$12)-Parameters!$E$12*Parameters!$B$12</f>
        <v>2620</v>
      </c>
      <c r="DT84">
        <f>AB84*(Parameters!$C$12-Parameters!$D$12)-Parameters!$E$12*Parameters!$B$12</f>
        <v>6000</v>
      </c>
      <c r="DU84">
        <f>AC84*(Parameters!$C$12-Parameters!$D$12)-Parameters!$E$12*Parameters!$B$12</f>
        <v>6000</v>
      </c>
      <c r="DV84">
        <f>AD84*(Parameters!$C$12-Parameters!$D$12)-Parameters!$E$12*Parameters!$B$12</f>
        <v>6000</v>
      </c>
      <c r="DW84">
        <f>AE84*(Parameters!$C$12-Parameters!$D$12)-Parameters!$E$12*Parameters!$B$12</f>
        <v>2750</v>
      </c>
      <c r="DY84" s="10">
        <v>73</v>
      </c>
      <c r="DZ84" s="1">
        <f>AH84*(Parameters!$C$13-Parameters!$D$13)-Parameters!$B$13*Parameters!$E$13</f>
        <v>1320</v>
      </c>
      <c r="EA84" s="1">
        <f>AI84*(Parameters!$C$13-Parameters!$D$13)-Parameters!$B$13*Parameters!$E$13</f>
        <v>640</v>
      </c>
      <c r="EB84" s="1">
        <f>AJ84*(Parameters!$C$13-Parameters!$D$13)-Parameters!$B$13*Parameters!$E$13</f>
        <v>5400</v>
      </c>
      <c r="EC84" s="1">
        <f>AK84*(Parameters!$C$13-Parameters!$D$13)-Parameters!$B$13*Parameters!$E$13</f>
        <v>5400</v>
      </c>
      <c r="ED84" s="1">
        <f>AL84*(Parameters!$C$13-Parameters!$D$13)-Parameters!$B$13*Parameters!$E$13</f>
        <v>5400</v>
      </c>
      <c r="EE84" s="1">
        <f>AM84*(Parameters!$C$13-Parameters!$D$13)-Parameters!$B$13*Parameters!$E$13</f>
        <v>5400</v>
      </c>
      <c r="EF84" s="1">
        <f>AN84*(Parameters!$C$13-Parameters!$D$13)-Parameters!$B$13*Parameters!$E$13</f>
        <v>5400</v>
      </c>
      <c r="EG84" s="1">
        <f>AO84*(Parameters!$C$13-Parameters!$D$13)-Parameters!$B$13*Parameters!$E$13</f>
        <v>5400</v>
      </c>
      <c r="EH84" s="1">
        <f>AP84*(Parameters!$C$13-Parameters!$D$13)-Parameters!$B$13*Parameters!$E$13</f>
        <v>-380</v>
      </c>
      <c r="EI84" s="1">
        <f>AQ84*(Parameters!$C$13-Parameters!$D$13)-Parameters!$B$13*Parameters!$E$13</f>
        <v>5400</v>
      </c>
      <c r="EJ84" s="1">
        <f>AR84*(Parameters!$C$13-Parameters!$D$13)-Parameters!$B$13*Parameters!$E$13</f>
        <v>2680</v>
      </c>
      <c r="EK84" s="1">
        <f>AS84*(Parameters!$C$13-Parameters!$D$13)-Parameters!$B$13*Parameters!$E$13</f>
        <v>3360</v>
      </c>
      <c r="EL84" s="1">
        <f>AT84*(Parameters!$C$13-Parameters!$D$13)-Parameters!$B$13*Parameters!$E$13</f>
        <v>980</v>
      </c>
      <c r="EM84" s="1">
        <f>AU84*(Parameters!$C$13-Parameters!$D$13)-Parameters!$B$13*Parameters!$E$13</f>
        <v>-380</v>
      </c>
      <c r="EN84" s="1">
        <f>AV84*(Parameters!$C$13-Parameters!$D$13)-Parameters!$B$13*Parameters!$E$13</f>
        <v>5400</v>
      </c>
      <c r="EO84" s="1">
        <f>AW84*(Parameters!$C$13-Parameters!$D$13)-Parameters!$B$13*Parameters!$E$13</f>
        <v>5400</v>
      </c>
      <c r="EP84" s="1">
        <f>AX84*(Parameters!$C$13-Parameters!$D$13)-Parameters!$B$13*Parameters!$E$13</f>
        <v>980</v>
      </c>
      <c r="EQ84" s="1">
        <f>AY84*(Parameters!$C$13-Parameters!$D$13)-Parameters!$B$13*Parameters!$E$13</f>
        <v>5400</v>
      </c>
      <c r="ER84" s="1">
        <f>AZ84*(Parameters!$C$13-Parameters!$D$13)-Parameters!$B$13*Parameters!$E$13</f>
        <v>4380</v>
      </c>
      <c r="ES84" s="1">
        <f>BA84*(Parameters!$C$13-Parameters!$D$13)-Parameters!$B$13*Parameters!$E$13</f>
        <v>5400</v>
      </c>
      <c r="ET84" s="1">
        <f>BB84*(Parameters!$C$13-Parameters!$D$13)-Parameters!$B$13*Parameters!$E$13</f>
        <v>2680</v>
      </c>
      <c r="EU84" s="1">
        <f>BC84*(Parameters!$C$13-Parameters!$D$13)-Parameters!$B$13*Parameters!$E$13</f>
        <v>5400</v>
      </c>
      <c r="EV84" s="1">
        <f>BD84*(Parameters!$C$13-Parameters!$D$13)-Parameters!$B$13*Parameters!$E$13</f>
        <v>-40</v>
      </c>
      <c r="EW84" s="1">
        <f>BE84*(Parameters!$C$13-Parameters!$D$13)-Parameters!$B$13*Parameters!$E$13</f>
        <v>5400</v>
      </c>
      <c r="EX84" s="1">
        <f>BF84*(Parameters!$C$13-Parameters!$D$13)-Parameters!$B$13*Parameters!$E$13</f>
        <v>4040</v>
      </c>
      <c r="EY84" s="1">
        <f>BG84*(Parameters!$C$13-Parameters!$D$13)-Parameters!$B$13*Parameters!$E$13</f>
        <v>3360</v>
      </c>
      <c r="EZ84" s="1">
        <f>BH84*(Parameters!$C$13-Parameters!$D$13)-Parameters!$B$13*Parameters!$E$13</f>
        <v>5400</v>
      </c>
      <c r="FA84" s="1">
        <f>BI84*(Parameters!$C$13-Parameters!$D$13)-Parameters!$B$13*Parameters!$E$13</f>
        <v>1660</v>
      </c>
      <c r="FB84" s="1">
        <f>BJ84*(Parameters!$C$13-Parameters!$D$13)-Parameters!$B$13*Parameters!$E$13</f>
        <v>5400</v>
      </c>
      <c r="FC84" s="1">
        <f>BK84*(Parameters!$C$13-Parameters!$D$13)-Parameters!$B$13*Parameters!$E$13</f>
        <v>5400</v>
      </c>
      <c r="FD84" s="1"/>
      <c r="FE84" s="10">
        <v>73</v>
      </c>
      <c r="FF84" s="1">
        <f>BN84*(Parameters!$C$12-Parameters!$D$13)</f>
        <v>0</v>
      </c>
      <c r="FG84" s="1">
        <f>BO84*(Parameters!$C$12-Parameters!$D$13)</f>
        <v>0</v>
      </c>
      <c r="FH84" s="1">
        <f>BP84*(Parameters!$C$12-Parameters!$D$13)</f>
        <v>0</v>
      </c>
      <c r="FI84" s="1">
        <f>BQ84*(Parameters!$C$12-Parameters!$D$13)</f>
        <v>0</v>
      </c>
      <c r="FJ84" s="1">
        <f>BR84*(Parameters!$C$12-Parameters!$D$13)</f>
        <v>0</v>
      </c>
      <c r="FK84" s="1">
        <f>BS84*(Parameters!$C$12-Parameters!$D$13)</f>
        <v>0</v>
      </c>
      <c r="FL84" s="1">
        <f>BT84*(Parameters!$C$12-Parameters!$D$13)</f>
        <v>0</v>
      </c>
      <c r="FM84" s="1">
        <f>BU84*(Parameters!$C$12-Parameters!$D$13)</f>
        <v>0</v>
      </c>
      <c r="FN84" s="1">
        <f>BV84*(Parameters!$C$12-Parameters!$D$13)</f>
        <v>0</v>
      </c>
      <c r="FO84" s="1">
        <f>BW84*(Parameters!$C$12-Parameters!$D$13)</f>
        <v>0</v>
      </c>
      <c r="FP84" s="1">
        <f>BX84*(Parameters!$C$12-Parameters!$D$13)</f>
        <v>0</v>
      </c>
      <c r="FQ84" s="1">
        <f>BY84*(Parameters!$C$12-Parameters!$D$13)</f>
        <v>0</v>
      </c>
      <c r="FR84" s="1">
        <f>BZ84*(Parameters!$C$12-Parameters!$D$13)</f>
        <v>1035</v>
      </c>
      <c r="FS84" s="1">
        <f>CA84*(Parameters!$C$12-Parameters!$D$13)</f>
        <v>460</v>
      </c>
      <c r="FT84" s="1">
        <f>CB84*(Parameters!$C$12-Parameters!$D$13)</f>
        <v>0</v>
      </c>
      <c r="FU84" s="1">
        <f>CC84*(Parameters!$C$12-Parameters!$D$13)</f>
        <v>0</v>
      </c>
      <c r="FV84" s="1">
        <f>CD84*(Parameters!$C$12-Parameters!$D$13)</f>
        <v>0</v>
      </c>
      <c r="FW84" s="1">
        <f>CE84*(Parameters!$C$12-Parameters!$D$13)</f>
        <v>0</v>
      </c>
      <c r="FX84" s="1">
        <f>CF84*(Parameters!$C$12-Parameters!$D$13)</f>
        <v>0</v>
      </c>
      <c r="FY84" s="1">
        <f>CG84*(Parameters!$C$12-Parameters!$D$13)</f>
        <v>0</v>
      </c>
      <c r="FZ84" s="1">
        <f>CH84*(Parameters!$C$12-Parameters!$D$13)</f>
        <v>0</v>
      </c>
      <c r="GA84" s="1">
        <f>CI84*(Parameters!$C$12-Parameters!$D$13)</f>
        <v>0</v>
      </c>
      <c r="GB84" s="1">
        <f>CJ84*(Parameters!$C$12-Parameters!$D$13)</f>
        <v>0</v>
      </c>
      <c r="GC84" s="1">
        <f>CK84*(Parameters!$C$12-Parameters!$D$13)</f>
        <v>0</v>
      </c>
      <c r="GD84" s="1">
        <f>CL84*(Parameters!$C$12-Parameters!$D$13)</f>
        <v>460</v>
      </c>
      <c r="GE84" s="1">
        <f>CM84*(Parameters!$C$12-Parameters!$D$13)</f>
        <v>0</v>
      </c>
      <c r="GF84" s="1">
        <f>CN84*(Parameters!$C$12-Parameters!$D$13)</f>
        <v>0</v>
      </c>
      <c r="GG84" s="1">
        <f>CO84*(Parameters!$C$12-Parameters!$D$13)</f>
        <v>1265</v>
      </c>
      <c r="GH84" s="1">
        <f>CP84*(Parameters!$C$12-Parameters!$D$13)</f>
        <v>0</v>
      </c>
      <c r="GI84" s="1">
        <f>CQ84*(Parameters!$C$12-Parameters!$D$13)</f>
        <v>0</v>
      </c>
      <c r="GJ84" s="1"/>
      <c r="GK84" s="10">
        <v>73</v>
      </c>
      <c r="GL84" s="1">
        <f>CT84+DZ84+FF84-Parameters!$F$13*Parameters!$B$13</f>
        <v>3500</v>
      </c>
      <c r="GM84" s="1">
        <f>CU84+EA84+FG84-Parameters!$F$13*Parameters!$B$13</f>
        <v>3210</v>
      </c>
      <c r="GN84" s="1">
        <f>CV84+EB84+FH84-Parameters!$F$13*Parameters!$B$13</f>
        <v>6280</v>
      </c>
      <c r="GO84" s="1">
        <f>CW84+EC84+FI84-Parameters!$F$13*Parameters!$B$13</f>
        <v>9400</v>
      </c>
      <c r="GP84" s="1">
        <f>CX84+ED84+FJ84-Parameters!$F$13*Parameters!$B$13</f>
        <v>7450</v>
      </c>
      <c r="GQ84" s="1">
        <f>CY84+EE84+FK84-Parameters!$F$13*Parameters!$B$13</f>
        <v>6930</v>
      </c>
      <c r="GR84" s="1">
        <f>CZ84+EF84+FL84-Parameters!$F$13*Parameters!$B$13</f>
        <v>6020</v>
      </c>
      <c r="GS84" s="1">
        <f>DA84+EG84+FM84-Parameters!$F$13*Parameters!$B$13</f>
        <v>4200</v>
      </c>
      <c r="GT84" s="1">
        <f>DB84+EH84+FN84-Parameters!$F$13*Parameters!$B$13</f>
        <v>-1580</v>
      </c>
      <c r="GU84" s="1">
        <f>DC84+EI84+FO84-Parameters!$F$13*Parameters!$B$13</f>
        <v>9010</v>
      </c>
      <c r="GV84" s="1">
        <f>DD84+EJ84+FP84-Parameters!$F$13*Parameters!$B$13</f>
        <v>5120</v>
      </c>
      <c r="GW84" s="1">
        <f>DE84+EK84+FQ84-Parameters!$F$13*Parameters!$B$13</f>
        <v>5540</v>
      </c>
      <c r="GX84" s="1">
        <f>DF84+EL84+FR84-Parameters!$F$13*Parameters!$B$13</f>
        <v>6015</v>
      </c>
      <c r="GY84" s="1">
        <f>DG84+EM84+FS84-Parameters!$F$13*Parameters!$B$13</f>
        <v>4080</v>
      </c>
      <c r="GZ84" s="1">
        <f>DH84+EN84+FT84-Parameters!$F$13*Parameters!$B$13</f>
        <v>8880</v>
      </c>
      <c r="HA84" s="1">
        <f>DI84+EO84+FU84-Parameters!$F$13*Parameters!$B$13</f>
        <v>7970</v>
      </c>
      <c r="HB84" s="1">
        <f>DJ84+EP84+FV84-Parameters!$F$13*Parameters!$B$13</f>
        <v>3160</v>
      </c>
      <c r="HC84" s="1">
        <f>DK84+EQ84+FW84-Parameters!$F$13*Parameters!$B$13</f>
        <v>7580</v>
      </c>
      <c r="HD84" s="1">
        <f>DL84+ER84+FX84-Parameters!$F$13*Parameters!$B$13</f>
        <v>8120</v>
      </c>
      <c r="HE84" s="1">
        <f>DM84+ES84+FY84-Parameters!$F$13*Parameters!$B$13</f>
        <v>9400</v>
      </c>
      <c r="HF84" s="1">
        <f>DN84+ET84+FZ84-Parameters!$F$13*Parameters!$B$13</f>
        <v>4860</v>
      </c>
      <c r="HG84" s="1">
        <f>DO84+EU84+GA84-Parameters!$F$13*Parameters!$B$13</f>
        <v>6410</v>
      </c>
      <c r="HH84" s="1">
        <f>DP84+EV84+GB84-Parameters!$F$13*Parameters!$B$13</f>
        <v>2270</v>
      </c>
      <c r="HI84" s="1">
        <f>DQ84+EW84+GC84-Parameters!$F$13*Parameters!$B$13</f>
        <v>7840</v>
      </c>
      <c r="HJ84" s="1">
        <f>DR84+EX84+GD84-Parameters!$F$13*Parameters!$B$13</f>
        <v>8500</v>
      </c>
      <c r="HK84" s="1">
        <f>DS84+EY84+GE84-Parameters!$F$13*Parameters!$B$13</f>
        <v>3980</v>
      </c>
      <c r="HL84" s="1">
        <f>DT84+EZ84+GF84-Parameters!$F$13*Parameters!$B$13</f>
        <v>9400</v>
      </c>
      <c r="HM84" s="1">
        <f>DU84+FA84+GG84-Parameters!$F$13*Parameters!$B$13</f>
        <v>6925</v>
      </c>
      <c r="HN84" s="1">
        <f>DV84+FB84+GH84-Parameters!$F$13*Parameters!$B$13</f>
        <v>9400</v>
      </c>
      <c r="HO84" s="1">
        <f>DW84+FC84+GI84-Parameters!$F$13*Parameters!$B$13</f>
        <v>6150</v>
      </c>
      <c r="HP84" s="1"/>
      <c r="HQ84" s="2"/>
    </row>
    <row r="85" spans="1:225" x14ac:dyDescent="0.35">
      <c r="A85" s="10">
        <v>74</v>
      </c>
      <c r="B85">
        <f>MIN(Parameters!$B$12,Data!B85)</f>
        <v>39</v>
      </c>
      <c r="C85">
        <f>MIN(Parameters!$B$12,Data!C85)</f>
        <v>60</v>
      </c>
      <c r="D85">
        <f>MIN(Parameters!$B$12,Data!D85)</f>
        <v>42</v>
      </c>
      <c r="E85">
        <f>MIN(Parameters!$B$12,Data!E85)</f>
        <v>59</v>
      </c>
      <c r="F85">
        <f>MIN(Parameters!$B$12,Data!F85)</f>
        <v>17</v>
      </c>
      <c r="G85">
        <f>MIN(Parameters!$B$12,Data!G85)</f>
        <v>32</v>
      </c>
      <c r="H85">
        <f>MIN(Parameters!$B$12,Data!H85)</f>
        <v>49</v>
      </c>
      <c r="I85">
        <f>MIN(Parameters!$B$12,Data!I85)</f>
        <v>53</v>
      </c>
      <c r="J85">
        <f>MIN(Parameters!$B$12,Data!J85)</f>
        <v>60</v>
      </c>
      <c r="K85">
        <f>MIN(Parameters!$B$12,Data!K85)</f>
        <v>60</v>
      </c>
      <c r="L85">
        <f>MIN(Parameters!$B$12,Data!L85)</f>
        <v>39</v>
      </c>
      <c r="M85">
        <f>MIN(Parameters!$B$12,Data!M85)</f>
        <v>50</v>
      </c>
      <c r="N85">
        <f>MIN(Parameters!$B$12,Data!N85)</f>
        <v>54</v>
      </c>
      <c r="O85">
        <f>MIN(Parameters!$B$12,Data!O85)</f>
        <v>60</v>
      </c>
      <c r="P85">
        <f>MIN(Parameters!$B$12,Data!P85)</f>
        <v>60</v>
      </c>
      <c r="Q85">
        <f>MIN(Parameters!$B$12,Data!Q85)</f>
        <v>35</v>
      </c>
      <c r="R85">
        <f>MIN(Parameters!$B$12,Data!R85)</f>
        <v>55</v>
      </c>
      <c r="S85">
        <f>MIN(Parameters!$B$12,Data!S85)</f>
        <v>60</v>
      </c>
      <c r="T85">
        <f>MIN(Parameters!$B$12,Data!T85)</f>
        <v>21</v>
      </c>
      <c r="U85">
        <f>MIN(Parameters!$B$12,Data!U85)</f>
        <v>53</v>
      </c>
      <c r="V85">
        <f>MIN(Parameters!$B$12,Data!V85)</f>
        <v>51</v>
      </c>
      <c r="W85">
        <f>MIN(Parameters!$B$12,Data!W85)</f>
        <v>39</v>
      </c>
      <c r="X85">
        <f>MIN(Parameters!$B$12,Data!X85)</f>
        <v>38</v>
      </c>
      <c r="Y85">
        <f>MIN(Parameters!$B$12,Data!Y85)</f>
        <v>45</v>
      </c>
      <c r="Z85">
        <f>MIN(Parameters!$B$12,Data!Z85)</f>
        <v>40</v>
      </c>
      <c r="AA85">
        <f>MIN(Parameters!$B$12,Data!AA85)</f>
        <v>44</v>
      </c>
      <c r="AB85">
        <f>MIN(Parameters!$B$12,Data!AB85)</f>
        <v>60</v>
      </c>
      <c r="AC85">
        <f>MIN(Parameters!$B$12,Data!AC85)</f>
        <v>58</v>
      </c>
      <c r="AD85">
        <f>MIN(Parameters!$B$12,Data!AD85)</f>
        <v>48</v>
      </c>
      <c r="AE85">
        <f>MIN(Parameters!$B$12,Data!AE85)</f>
        <v>52</v>
      </c>
      <c r="AG85" s="10">
        <v>74</v>
      </c>
      <c r="AH85">
        <f>MIN(Parameters!$B$13,Data!AI85)</f>
        <v>18</v>
      </c>
      <c r="AI85">
        <f>MIN(Parameters!$B$13,Data!AJ85)</f>
        <v>11</v>
      </c>
      <c r="AJ85">
        <f>MIN(Parameters!$B$13,Data!AK85)</f>
        <v>12</v>
      </c>
      <c r="AK85">
        <f>MIN(Parameters!$B$13,Data!AL85)</f>
        <v>10</v>
      </c>
      <c r="AL85">
        <f>MIN(Parameters!$B$13,Data!AM85)</f>
        <v>13</v>
      </c>
      <c r="AM85">
        <f>MIN(Parameters!$B$13,Data!AN85)</f>
        <v>20</v>
      </c>
      <c r="AN85">
        <f>MIN(Parameters!$B$13,Data!AO85)</f>
        <v>1</v>
      </c>
      <c r="AO85">
        <f>MIN(Parameters!$B$13,Data!AP85)</f>
        <v>14</v>
      </c>
      <c r="AP85">
        <f>MIN(Parameters!$B$13,Data!AQ85)</f>
        <v>20</v>
      </c>
      <c r="AQ85">
        <f>MIN(Parameters!$B$13,Data!AR85)</f>
        <v>20</v>
      </c>
      <c r="AR85">
        <f>MIN(Parameters!$B$13,Data!AS85)</f>
        <v>20</v>
      </c>
      <c r="AS85">
        <f>MIN(Parameters!$B$13,Data!AT85)</f>
        <v>20</v>
      </c>
      <c r="AT85">
        <f>MIN(Parameters!$B$13,Data!AU85)</f>
        <v>12</v>
      </c>
      <c r="AU85">
        <f>MIN(Parameters!$B$13,Data!AV85)</f>
        <v>9</v>
      </c>
      <c r="AV85">
        <f>MIN(Parameters!$B$13,Data!AW85)</f>
        <v>20</v>
      </c>
      <c r="AW85">
        <f>MIN(Parameters!$B$13,Data!AX85)</f>
        <v>0</v>
      </c>
      <c r="AX85">
        <f>MIN(Parameters!$B$13,Data!AY85)</f>
        <v>20</v>
      </c>
      <c r="AY85">
        <f>MIN(Parameters!$B$13,Data!AZ85)</f>
        <v>20</v>
      </c>
      <c r="AZ85">
        <f>MIN(Parameters!$B$13,Data!BA85)</f>
        <v>16</v>
      </c>
      <c r="BA85">
        <f>MIN(Parameters!$B$13,Data!BB85)</f>
        <v>20</v>
      </c>
      <c r="BB85">
        <f>MIN(Parameters!$B$13,Data!BC85)</f>
        <v>3</v>
      </c>
      <c r="BC85">
        <f>MIN(Parameters!$B$13,Data!BD85)</f>
        <v>20</v>
      </c>
      <c r="BD85">
        <f>MIN(Parameters!$B$13,Data!BE85)</f>
        <v>20</v>
      </c>
      <c r="BE85">
        <f>MIN(Parameters!$B$13,Data!BF85)</f>
        <v>0</v>
      </c>
      <c r="BF85">
        <f>MIN(Parameters!$B$13,Data!BG85)</f>
        <v>20</v>
      </c>
      <c r="BG85">
        <f>MIN(Parameters!$B$13,Data!BH85)</f>
        <v>20</v>
      </c>
      <c r="BH85">
        <f>MIN(Parameters!$B$13,Data!BI85)</f>
        <v>15</v>
      </c>
      <c r="BI85">
        <f>MIN(Parameters!$B$13,Data!BJ85)</f>
        <v>20</v>
      </c>
      <c r="BJ85">
        <f>MIN(Parameters!$B$13,Data!BK85)</f>
        <v>20</v>
      </c>
      <c r="BK85">
        <f>MIN(Parameters!$B$13,Data!BL85)</f>
        <v>4</v>
      </c>
      <c r="BM85" s="10">
        <v>74</v>
      </c>
      <c r="BN85">
        <f>MIN(Parameters!$B$13-Updated_calc!AH85,MAX(0,Data!B85-Updated_calc!B85))</f>
        <v>0</v>
      </c>
      <c r="BO85">
        <f>MIN(Parameters!$B$13-Updated_calc!AI85,MAX(0,Data!C85-Updated_calc!C85))</f>
        <v>3</v>
      </c>
      <c r="BP85">
        <f>MIN(Parameters!$B$13-Updated_calc!AJ85,MAX(0,Data!D85-Updated_calc!D85))</f>
        <v>0</v>
      </c>
      <c r="BQ85">
        <f>MIN(Parameters!$B$13-Updated_calc!AK85,MAX(0,Data!E85-Updated_calc!E85))</f>
        <v>0</v>
      </c>
      <c r="BR85">
        <f>MIN(Parameters!$B$13-Updated_calc!AL85,MAX(0,Data!F85-Updated_calc!F85))</f>
        <v>0</v>
      </c>
      <c r="BS85">
        <f>MIN(Parameters!$B$13-Updated_calc!AM85,MAX(0,Data!G85-Updated_calc!G85))</f>
        <v>0</v>
      </c>
      <c r="BT85">
        <f>MIN(Parameters!$B$13-Updated_calc!AN85,MAX(0,Data!H85-Updated_calc!H85))</f>
        <v>0</v>
      </c>
      <c r="BU85">
        <f>MIN(Parameters!$B$13-Updated_calc!AO85,MAX(0,Data!I85-Updated_calc!I85))</f>
        <v>0</v>
      </c>
      <c r="BV85">
        <f>MIN(Parameters!$B$13-Updated_calc!AP85,MAX(0,Data!J85-Updated_calc!J85))</f>
        <v>0</v>
      </c>
      <c r="BW85">
        <f>MIN(Parameters!$B$13-Updated_calc!AQ85,MAX(0,Data!K85-Updated_calc!K85))</f>
        <v>0</v>
      </c>
      <c r="BX85">
        <f>MIN(Parameters!$B$13-Updated_calc!AR85,MAX(0,Data!L85-Updated_calc!L85))</f>
        <v>0</v>
      </c>
      <c r="BY85">
        <f>MIN(Parameters!$B$13-Updated_calc!AS85,MAX(0,Data!M85-Updated_calc!M85))</f>
        <v>0</v>
      </c>
      <c r="BZ85">
        <f>MIN(Parameters!$B$13-Updated_calc!AT85,MAX(0,Data!N85-Updated_calc!N85))</f>
        <v>0</v>
      </c>
      <c r="CA85">
        <f>MIN(Parameters!$B$13-Updated_calc!AU85,MAX(0,Data!O85-Updated_calc!O85))</f>
        <v>1</v>
      </c>
      <c r="CB85">
        <f>MIN(Parameters!$B$13-Updated_calc!AV85,MAX(0,Data!P85-Updated_calc!P85))</f>
        <v>0</v>
      </c>
      <c r="CC85">
        <f>MIN(Parameters!$B$13-Updated_calc!AW85,MAX(0,Data!Q85-Updated_calc!Q85))</f>
        <v>0</v>
      </c>
      <c r="CD85">
        <f>MIN(Parameters!$B$13-Updated_calc!AX85,MAX(0,Data!R85-Updated_calc!R85))</f>
        <v>0</v>
      </c>
      <c r="CE85">
        <f>MIN(Parameters!$B$13-Updated_calc!AY85,MAX(0,Data!S85-Updated_calc!S85))</f>
        <v>0</v>
      </c>
      <c r="CF85">
        <f>MIN(Parameters!$B$13-Updated_calc!AZ85,MAX(0,Data!T85-Updated_calc!T85))</f>
        <v>0</v>
      </c>
      <c r="CG85">
        <f>MIN(Parameters!$B$13-Updated_calc!BA85,MAX(0,Data!U85-Updated_calc!U85))</f>
        <v>0</v>
      </c>
      <c r="CH85">
        <f>MIN(Parameters!$B$13-Updated_calc!BB85,MAX(0,Data!V85-Updated_calc!V85))</f>
        <v>0</v>
      </c>
      <c r="CI85">
        <f>MIN(Parameters!$B$13-Updated_calc!BC85,MAX(0,Data!W85-Updated_calc!W85))</f>
        <v>0</v>
      </c>
      <c r="CJ85">
        <f>MIN(Parameters!$B$13-Updated_calc!BD85,MAX(0,Data!X85-Updated_calc!X85))</f>
        <v>0</v>
      </c>
      <c r="CK85">
        <f>MIN(Parameters!$B$13-Updated_calc!BE85,MAX(0,Data!Y85-Updated_calc!Y85))</f>
        <v>0</v>
      </c>
      <c r="CL85">
        <f>MIN(Parameters!$B$13-Updated_calc!BF85,MAX(0,Data!Z85-Updated_calc!Z85))</f>
        <v>0</v>
      </c>
      <c r="CM85">
        <f>MIN(Parameters!$B$13-Updated_calc!BG85,MAX(0,Data!AA85-Updated_calc!AA85))</f>
        <v>0</v>
      </c>
      <c r="CN85">
        <f>MIN(Parameters!$B$13-Updated_calc!BH85,MAX(0,Data!AB85-Updated_calc!AB85))</f>
        <v>5</v>
      </c>
      <c r="CO85">
        <f>MIN(Parameters!$B$13-Updated_calc!BI85,MAX(0,Data!AC85-Updated_calc!AC85))</f>
        <v>0</v>
      </c>
      <c r="CP85">
        <f>MIN(Parameters!$B$13-Updated_calc!BJ85,MAX(0,Data!AD85-Updated_calc!AD85))</f>
        <v>0</v>
      </c>
      <c r="CQ85">
        <f>MIN(Parameters!$B$13-Updated_calc!BK85,MAX(0,Data!AE85-Updated_calc!AE85))</f>
        <v>0</v>
      </c>
      <c r="CS85" s="10">
        <v>74</v>
      </c>
      <c r="CT85">
        <f>B85*(Parameters!$C$12-Parameters!$D$12)-Parameters!$E$12*Parameters!$B$12</f>
        <v>3270</v>
      </c>
      <c r="CU85">
        <f>C85*(Parameters!$C$12-Parameters!$D$12)-Parameters!$E$12*Parameters!$B$12</f>
        <v>6000</v>
      </c>
      <c r="CV85">
        <f>D85*(Parameters!$C$12-Parameters!$D$12)-Parameters!$E$12*Parameters!$B$12</f>
        <v>3660</v>
      </c>
      <c r="CW85">
        <f>E85*(Parameters!$C$12-Parameters!$D$12)-Parameters!$E$12*Parameters!$B$12</f>
        <v>5870</v>
      </c>
      <c r="CX85">
        <f>F85*(Parameters!$C$12-Parameters!$D$12)-Parameters!$E$12*Parameters!$B$12</f>
        <v>410</v>
      </c>
      <c r="CY85">
        <f>G85*(Parameters!$C$12-Parameters!$D$12)-Parameters!$E$12*Parameters!$B$12</f>
        <v>2360</v>
      </c>
      <c r="CZ85">
        <f>H85*(Parameters!$C$12-Parameters!$D$12)-Parameters!$E$12*Parameters!$B$12</f>
        <v>4570</v>
      </c>
      <c r="DA85">
        <f>I85*(Parameters!$C$12-Parameters!$D$12)-Parameters!$E$12*Parameters!$B$12</f>
        <v>5090</v>
      </c>
      <c r="DB85">
        <f>J85*(Parameters!$C$12-Parameters!$D$12)-Parameters!$E$12*Parameters!$B$12</f>
        <v>6000</v>
      </c>
      <c r="DC85">
        <f>K85*(Parameters!$C$12-Parameters!$D$12)-Parameters!$E$12*Parameters!$B$12</f>
        <v>6000</v>
      </c>
      <c r="DD85">
        <f>L85*(Parameters!$C$12-Parameters!$D$12)-Parameters!$E$12*Parameters!$B$12</f>
        <v>3270</v>
      </c>
      <c r="DE85">
        <f>M85*(Parameters!$C$12-Parameters!$D$12)-Parameters!$E$12*Parameters!$B$12</f>
        <v>4700</v>
      </c>
      <c r="DF85">
        <f>N85*(Parameters!$C$12-Parameters!$D$12)-Parameters!$E$12*Parameters!$B$12</f>
        <v>5220</v>
      </c>
      <c r="DG85">
        <f>O85*(Parameters!$C$12-Parameters!$D$12)-Parameters!$E$12*Parameters!$B$12</f>
        <v>6000</v>
      </c>
      <c r="DH85">
        <f>P85*(Parameters!$C$12-Parameters!$D$12)-Parameters!$E$12*Parameters!$B$12</f>
        <v>6000</v>
      </c>
      <c r="DI85">
        <f>Q85*(Parameters!$C$12-Parameters!$D$12)-Parameters!$E$12*Parameters!$B$12</f>
        <v>2750</v>
      </c>
      <c r="DJ85">
        <f>R85*(Parameters!$C$12-Parameters!$D$12)-Parameters!$E$12*Parameters!$B$12</f>
        <v>5350</v>
      </c>
      <c r="DK85">
        <f>S85*(Parameters!$C$12-Parameters!$D$12)-Parameters!$E$12*Parameters!$B$12</f>
        <v>6000</v>
      </c>
      <c r="DL85">
        <f>T85*(Parameters!$C$12-Parameters!$D$12)-Parameters!$E$12*Parameters!$B$12</f>
        <v>930</v>
      </c>
      <c r="DM85">
        <f>U85*(Parameters!$C$12-Parameters!$D$12)-Parameters!$E$12*Parameters!$B$12</f>
        <v>5090</v>
      </c>
      <c r="DN85">
        <f>V85*(Parameters!$C$12-Parameters!$D$12)-Parameters!$E$12*Parameters!$B$12</f>
        <v>4830</v>
      </c>
      <c r="DO85">
        <f>W85*(Parameters!$C$12-Parameters!$D$12)-Parameters!$E$12*Parameters!$B$12</f>
        <v>3270</v>
      </c>
      <c r="DP85">
        <f>X85*(Parameters!$C$12-Parameters!$D$12)-Parameters!$E$12*Parameters!$B$12</f>
        <v>3140</v>
      </c>
      <c r="DQ85">
        <f>Y85*(Parameters!$C$12-Parameters!$D$12)-Parameters!$E$12*Parameters!$B$12</f>
        <v>4050</v>
      </c>
      <c r="DR85">
        <f>Z85*(Parameters!$C$12-Parameters!$D$12)-Parameters!$E$12*Parameters!$B$12</f>
        <v>3400</v>
      </c>
      <c r="DS85">
        <f>AA85*(Parameters!$C$12-Parameters!$D$12)-Parameters!$E$12*Parameters!$B$12</f>
        <v>3920</v>
      </c>
      <c r="DT85">
        <f>AB85*(Parameters!$C$12-Parameters!$D$12)-Parameters!$E$12*Parameters!$B$12</f>
        <v>6000</v>
      </c>
      <c r="DU85">
        <f>AC85*(Parameters!$C$12-Parameters!$D$12)-Parameters!$E$12*Parameters!$B$12</f>
        <v>5740</v>
      </c>
      <c r="DV85">
        <f>AD85*(Parameters!$C$12-Parameters!$D$12)-Parameters!$E$12*Parameters!$B$12</f>
        <v>4440</v>
      </c>
      <c r="DW85">
        <f>AE85*(Parameters!$C$12-Parameters!$D$12)-Parameters!$E$12*Parameters!$B$12</f>
        <v>4960</v>
      </c>
      <c r="DY85" s="10">
        <v>74</v>
      </c>
      <c r="DZ85" s="1">
        <f>AH85*(Parameters!$C$13-Parameters!$D$13)-Parameters!$B$13*Parameters!$E$13</f>
        <v>4720</v>
      </c>
      <c r="EA85" s="1">
        <f>AI85*(Parameters!$C$13-Parameters!$D$13)-Parameters!$B$13*Parameters!$E$13</f>
        <v>2340</v>
      </c>
      <c r="EB85" s="1">
        <f>AJ85*(Parameters!$C$13-Parameters!$D$13)-Parameters!$B$13*Parameters!$E$13</f>
        <v>2680</v>
      </c>
      <c r="EC85" s="1">
        <f>AK85*(Parameters!$C$13-Parameters!$D$13)-Parameters!$B$13*Parameters!$E$13</f>
        <v>2000</v>
      </c>
      <c r="ED85" s="1">
        <f>AL85*(Parameters!$C$13-Parameters!$D$13)-Parameters!$B$13*Parameters!$E$13</f>
        <v>3020</v>
      </c>
      <c r="EE85" s="1">
        <f>AM85*(Parameters!$C$13-Parameters!$D$13)-Parameters!$B$13*Parameters!$E$13</f>
        <v>5400</v>
      </c>
      <c r="EF85" s="1">
        <f>AN85*(Parameters!$C$13-Parameters!$D$13)-Parameters!$B$13*Parameters!$E$13</f>
        <v>-1060</v>
      </c>
      <c r="EG85" s="1">
        <f>AO85*(Parameters!$C$13-Parameters!$D$13)-Parameters!$B$13*Parameters!$E$13</f>
        <v>3360</v>
      </c>
      <c r="EH85" s="1">
        <f>AP85*(Parameters!$C$13-Parameters!$D$13)-Parameters!$B$13*Parameters!$E$13</f>
        <v>5400</v>
      </c>
      <c r="EI85" s="1">
        <f>AQ85*(Parameters!$C$13-Parameters!$D$13)-Parameters!$B$13*Parameters!$E$13</f>
        <v>5400</v>
      </c>
      <c r="EJ85" s="1">
        <f>AR85*(Parameters!$C$13-Parameters!$D$13)-Parameters!$B$13*Parameters!$E$13</f>
        <v>5400</v>
      </c>
      <c r="EK85" s="1">
        <f>AS85*(Parameters!$C$13-Parameters!$D$13)-Parameters!$B$13*Parameters!$E$13</f>
        <v>5400</v>
      </c>
      <c r="EL85" s="1">
        <f>AT85*(Parameters!$C$13-Parameters!$D$13)-Parameters!$B$13*Parameters!$E$13</f>
        <v>2680</v>
      </c>
      <c r="EM85" s="1">
        <f>AU85*(Parameters!$C$13-Parameters!$D$13)-Parameters!$B$13*Parameters!$E$13</f>
        <v>1660</v>
      </c>
      <c r="EN85" s="1">
        <f>AV85*(Parameters!$C$13-Parameters!$D$13)-Parameters!$B$13*Parameters!$E$13</f>
        <v>5400</v>
      </c>
      <c r="EO85" s="1">
        <f>AW85*(Parameters!$C$13-Parameters!$D$13)-Parameters!$B$13*Parameters!$E$13</f>
        <v>-1400</v>
      </c>
      <c r="EP85" s="1">
        <f>AX85*(Parameters!$C$13-Parameters!$D$13)-Parameters!$B$13*Parameters!$E$13</f>
        <v>5400</v>
      </c>
      <c r="EQ85" s="1">
        <f>AY85*(Parameters!$C$13-Parameters!$D$13)-Parameters!$B$13*Parameters!$E$13</f>
        <v>5400</v>
      </c>
      <c r="ER85" s="1">
        <f>AZ85*(Parameters!$C$13-Parameters!$D$13)-Parameters!$B$13*Parameters!$E$13</f>
        <v>4040</v>
      </c>
      <c r="ES85" s="1">
        <f>BA85*(Parameters!$C$13-Parameters!$D$13)-Parameters!$B$13*Parameters!$E$13</f>
        <v>5400</v>
      </c>
      <c r="ET85" s="1">
        <f>BB85*(Parameters!$C$13-Parameters!$D$13)-Parameters!$B$13*Parameters!$E$13</f>
        <v>-380</v>
      </c>
      <c r="EU85" s="1">
        <f>BC85*(Parameters!$C$13-Parameters!$D$13)-Parameters!$B$13*Parameters!$E$13</f>
        <v>5400</v>
      </c>
      <c r="EV85" s="1">
        <f>BD85*(Parameters!$C$13-Parameters!$D$13)-Parameters!$B$13*Parameters!$E$13</f>
        <v>5400</v>
      </c>
      <c r="EW85" s="1">
        <f>BE85*(Parameters!$C$13-Parameters!$D$13)-Parameters!$B$13*Parameters!$E$13</f>
        <v>-1400</v>
      </c>
      <c r="EX85" s="1">
        <f>BF85*(Parameters!$C$13-Parameters!$D$13)-Parameters!$B$13*Parameters!$E$13</f>
        <v>5400</v>
      </c>
      <c r="EY85" s="1">
        <f>BG85*(Parameters!$C$13-Parameters!$D$13)-Parameters!$B$13*Parameters!$E$13</f>
        <v>5400</v>
      </c>
      <c r="EZ85" s="1">
        <f>BH85*(Parameters!$C$13-Parameters!$D$13)-Parameters!$B$13*Parameters!$E$13</f>
        <v>3700</v>
      </c>
      <c r="FA85" s="1">
        <f>BI85*(Parameters!$C$13-Parameters!$D$13)-Parameters!$B$13*Parameters!$E$13</f>
        <v>5400</v>
      </c>
      <c r="FB85" s="1">
        <f>BJ85*(Parameters!$C$13-Parameters!$D$13)-Parameters!$B$13*Parameters!$E$13</f>
        <v>5400</v>
      </c>
      <c r="FC85" s="1">
        <f>BK85*(Parameters!$C$13-Parameters!$D$13)-Parameters!$B$13*Parameters!$E$13</f>
        <v>-40</v>
      </c>
      <c r="FD85" s="1"/>
      <c r="FE85" s="10">
        <v>74</v>
      </c>
      <c r="FF85" s="1">
        <f>BN85*(Parameters!$C$12-Parameters!$D$13)</f>
        <v>0</v>
      </c>
      <c r="FG85" s="1">
        <f>BO85*(Parameters!$C$12-Parameters!$D$13)</f>
        <v>345</v>
      </c>
      <c r="FH85" s="1">
        <f>BP85*(Parameters!$C$12-Parameters!$D$13)</f>
        <v>0</v>
      </c>
      <c r="FI85" s="1">
        <f>BQ85*(Parameters!$C$12-Parameters!$D$13)</f>
        <v>0</v>
      </c>
      <c r="FJ85" s="1">
        <f>BR85*(Parameters!$C$12-Parameters!$D$13)</f>
        <v>0</v>
      </c>
      <c r="FK85" s="1">
        <f>BS85*(Parameters!$C$12-Parameters!$D$13)</f>
        <v>0</v>
      </c>
      <c r="FL85" s="1">
        <f>BT85*(Parameters!$C$12-Parameters!$D$13)</f>
        <v>0</v>
      </c>
      <c r="FM85" s="1">
        <f>BU85*(Parameters!$C$12-Parameters!$D$13)</f>
        <v>0</v>
      </c>
      <c r="FN85" s="1">
        <f>BV85*(Parameters!$C$12-Parameters!$D$13)</f>
        <v>0</v>
      </c>
      <c r="FO85" s="1">
        <f>BW85*(Parameters!$C$12-Parameters!$D$13)</f>
        <v>0</v>
      </c>
      <c r="FP85" s="1">
        <f>BX85*(Parameters!$C$12-Parameters!$D$13)</f>
        <v>0</v>
      </c>
      <c r="FQ85" s="1">
        <f>BY85*(Parameters!$C$12-Parameters!$D$13)</f>
        <v>0</v>
      </c>
      <c r="FR85" s="1">
        <f>BZ85*(Parameters!$C$12-Parameters!$D$13)</f>
        <v>0</v>
      </c>
      <c r="FS85" s="1">
        <f>CA85*(Parameters!$C$12-Parameters!$D$13)</f>
        <v>115</v>
      </c>
      <c r="FT85" s="1">
        <f>CB85*(Parameters!$C$12-Parameters!$D$13)</f>
        <v>0</v>
      </c>
      <c r="FU85" s="1">
        <f>CC85*(Parameters!$C$12-Parameters!$D$13)</f>
        <v>0</v>
      </c>
      <c r="FV85" s="1">
        <f>CD85*(Parameters!$C$12-Parameters!$D$13)</f>
        <v>0</v>
      </c>
      <c r="FW85" s="1">
        <f>CE85*(Parameters!$C$12-Parameters!$D$13)</f>
        <v>0</v>
      </c>
      <c r="FX85" s="1">
        <f>CF85*(Parameters!$C$12-Parameters!$D$13)</f>
        <v>0</v>
      </c>
      <c r="FY85" s="1">
        <f>CG85*(Parameters!$C$12-Parameters!$D$13)</f>
        <v>0</v>
      </c>
      <c r="FZ85" s="1">
        <f>CH85*(Parameters!$C$12-Parameters!$D$13)</f>
        <v>0</v>
      </c>
      <c r="GA85" s="1">
        <f>CI85*(Parameters!$C$12-Parameters!$D$13)</f>
        <v>0</v>
      </c>
      <c r="GB85" s="1">
        <f>CJ85*(Parameters!$C$12-Parameters!$D$13)</f>
        <v>0</v>
      </c>
      <c r="GC85" s="1">
        <f>CK85*(Parameters!$C$12-Parameters!$D$13)</f>
        <v>0</v>
      </c>
      <c r="GD85" s="1">
        <f>CL85*(Parameters!$C$12-Parameters!$D$13)</f>
        <v>0</v>
      </c>
      <c r="GE85" s="1">
        <f>CM85*(Parameters!$C$12-Parameters!$D$13)</f>
        <v>0</v>
      </c>
      <c r="GF85" s="1">
        <f>CN85*(Parameters!$C$12-Parameters!$D$13)</f>
        <v>575</v>
      </c>
      <c r="GG85" s="1">
        <f>CO85*(Parameters!$C$12-Parameters!$D$13)</f>
        <v>0</v>
      </c>
      <c r="GH85" s="1">
        <f>CP85*(Parameters!$C$12-Parameters!$D$13)</f>
        <v>0</v>
      </c>
      <c r="GI85" s="1">
        <f>CQ85*(Parameters!$C$12-Parameters!$D$13)</f>
        <v>0</v>
      </c>
      <c r="GJ85" s="1"/>
      <c r="GK85" s="10">
        <v>74</v>
      </c>
      <c r="GL85" s="1">
        <f>CT85+DZ85+FF85-Parameters!$F$13*Parameters!$B$13</f>
        <v>5990</v>
      </c>
      <c r="GM85" s="1">
        <f>CU85+EA85+FG85-Parameters!$F$13*Parameters!$B$13</f>
        <v>6685</v>
      </c>
      <c r="GN85" s="1">
        <f>CV85+EB85+FH85-Parameters!$F$13*Parameters!$B$13</f>
        <v>4340</v>
      </c>
      <c r="GO85" s="1">
        <f>CW85+EC85+FI85-Parameters!$F$13*Parameters!$B$13</f>
        <v>5870</v>
      </c>
      <c r="GP85" s="1">
        <f>CX85+ED85+FJ85-Parameters!$F$13*Parameters!$B$13</f>
        <v>1430</v>
      </c>
      <c r="GQ85" s="1">
        <f>CY85+EE85+FK85-Parameters!$F$13*Parameters!$B$13</f>
        <v>5760</v>
      </c>
      <c r="GR85" s="1">
        <f>CZ85+EF85+FL85-Parameters!$F$13*Parameters!$B$13</f>
        <v>1510</v>
      </c>
      <c r="GS85" s="1">
        <f>DA85+EG85+FM85-Parameters!$F$13*Parameters!$B$13</f>
        <v>6450</v>
      </c>
      <c r="GT85" s="1">
        <f>DB85+EH85+FN85-Parameters!$F$13*Parameters!$B$13</f>
        <v>9400</v>
      </c>
      <c r="GU85" s="1">
        <f>DC85+EI85+FO85-Parameters!$F$13*Parameters!$B$13</f>
        <v>9400</v>
      </c>
      <c r="GV85" s="1">
        <f>DD85+EJ85+FP85-Parameters!$F$13*Parameters!$B$13</f>
        <v>6670</v>
      </c>
      <c r="GW85" s="1">
        <f>DE85+EK85+FQ85-Parameters!$F$13*Parameters!$B$13</f>
        <v>8100</v>
      </c>
      <c r="GX85" s="1">
        <f>DF85+EL85+FR85-Parameters!$F$13*Parameters!$B$13</f>
        <v>5900</v>
      </c>
      <c r="GY85" s="1">
        <f>DG85+EM85+FS85-Parameters!$F$13*Parameters!$B$13</f>
        <v>5775</v>
      </c>
      <c r="GZ85" s="1">
        <f>DH85+EN85+FT85-Parameters!$F$13*Parameters!$B$13</f>
        <v>9400</v>
      </c>
      <c r="HA85" s="1">
        <f>DI85+EO85+FU85-Parameters!$F$13*Parameters!$B$13</f>
        <v>-650</v>
      </c>
      <c r="HB85" s="1">
        <f>DJ85+EP85+FV85-Parameters!$F$13*Parameters!$B$13</f>
        <v>8750</v>
      </c>
      <c r="HC85" s="1">
        <f>DK85+EQ85+FW85-Parameters!$F$13*Parameters!$B$13</f>
        <v>9400</v>
      </c>
      <c r="HD85" s="1">
        <f>DL85+ER85+FX85-Parameters!$F$13*Parameters!$B$13</f>
        <v>2970</v>
      </c>
      <c r="HE85" s="1">
        <f>DM85+ES85+FY85-Parameters!$F$13*Parameters!$B$13</f>
        <v>8490</v>
      </c>
      <c r="HF85" s="1">
        <f>DN85+ET85+FZ85-Parameters!$F$13*Parameters!$B$13</f>
        <v>2450</v>
      </c>
      <c r="HG85" s="1">
        <f>DO85+EU85+GA85-Parameters!$F$13*Parameters!$B$13</f>
        <v>6670</v>
      </c>
      <c r="HH85" s="1">
        <f>DP85+EV85+GB85-Parameters!$F$13*Parameters!$B$13</f>
        <v>6540</v>
      </c>
      <c r="HI85" s="1">
        <f>DQ85+EW85+GC85-Parameters!$F$13*Parameters!$B$13</f>
        <v>650</v>
      </c>
      <c r="HJ85" s="1">
        <f>DR85+EX85+GD85-Parameters!$F$13*Parameters!$B$13</f>
        <v>6800</v>
      </c>
      <c r="HK85" s="1">
        <f>DS85+EY85+GE85-Parameters!$F$13*Parameters!$B$13</f>
        <v>7320</v>
      </c>
      <c r="HL85" s="1">
        <f>DT85+EZ85+GF85-Parameters!$F$13*Parameters!$B$13</f>
        <v>8275</v>
      </c>
      <c r="HM85" s="1">
        <f>DU85+FA85+GG85-Parameters!$F$13*Parameters!$B$13</f>
        <v>9140</v>
      </c>
      <c r="HN85" s="1">
        <f>DV85+FB85+GH85-Parameters!$F$13*Parameters!$B$13</f>
        <v>7840</v>
      </c>
      <c r="HO85" s="1">
        <f>DW85+FC85+GI85-Parameters!$F$13*Parameters!$B$13</f>
        <v>2920</v>
      </c>
      <c r="HP85" s="1"/>
      <c r="HQ85" s="2"/>
    </row>
    <row r="86" spans="1:225" x14ac:dyDescent="0.35">
      <c r="A86" s="10">
        <v>75</v>
      </c>
      <c r="B86">
        <f>MIN(Parameters!$B$12,Data!B86)</f>
        <v>48</v>
      </c>
      <c r="C86">
        <f>MIN(Parameters!$B$12,Data!C86)</f>
        <v>18</v>
      </c>
      <c r="D86">
        <f>MIN(Parameters!$B$12,Data!D86)</f>
        <v>47</v>
      </c>
      <c r="E86">
        <f>MIN(Parameters!$B$12,Data!E86)</f>
        <v>60</v>
      </c>
      <c r="F86">
        <f>MIN(Parameters!$B$12,Data!F86)</f>
        <v>34</v>
      </c>
      <c r="G86">
        <f>MIN(Parameters!$B$12,Data!G86)</f>
        <v>55</v>
      </c>
      <c r="H86">
        <f>MIN(Parameters!$B$12,Data!H86)</f>
        <v>60</v>
      </c>
      <c r="I86">
        <f>MIN(Parameters!$B$12,Data!I86)</f>
        <v>36</v>
      </c>
      <c r="J86">
        <f>MIN(Parameters!$B$12,Data!J86)</f>
        <v>46</v>
      </c>
      <c r="K86">
        <f>MIN(Parameters!$B$12,Data!K86)</f>
        <v>51</v>
      </c>
      <c r="L86">
        <f>MIN(Parameters!$B$12,Data!L86)</f>
        <v>60</v>
      </c>
      <c r="M86">
        <f>MIN(Parameters!$B$12,Data!M86)</f>
        <v>59</v>
      </c>
      <c r="N86">
        <f>MIN(Parameters!$B$12,Data!N86)</f>
        <v>60</v>
      </c>
      <c r="O86">
        <f>MIN(Parameters!$B$12,Data!O86)</f>
        <v>50</v>
      </c>
      <c r="P86">
        <f>MIN(Parameters!$B$12,Data!P86)</f>
        <v>35</v>
      </c>
      <c r="Q86">
        <f>MIN(Parameters!$B$12,Data!Q86)</f>
        <v>53</v>
      </c>
      <c r="R86">
        <f>MIN(Parameters!$B$12,Data!R86)</f>
        <v>37</v>
      </c>
      <c r="S86">
        <f>MIN(Parameters!$B$12,Data!S86)</f>
        <v>28</v>
      </c>
      <c r="T86">
        <f>MIN(Parameters!$B$12,Data!T86)</f>
        <v>37</v>
      </c>
      <c r="U86">
        <f>MIN(Parameters!$B$12,Data!U86)</f>
        <v>33</v>
      </c>
      <c r="V86">
        <f>MIN(Parameters!$B$12,Data!V86)</f>
        <v>60</v>
      </c>
      <c r="W86">
        <f>MIN(Parameters!$B$12,Data!W86)</f>
        <v>38</v>
      </c>
      <c r="X86">
        <f>MIN(Parameters!$B$12,Data!X86)</f>
        <v>52</v>
      </c>
      <c r="Y86">
        <f>MIN(Parameters!$B$12,Data!Y86)</f>
        <v>48</v>
      </c>
      <c r="Z86">
        <f>MIN(Parameters!$B$12,Data!Z86)</f>
        <v>38</v>
      </c>
      <c r="AA86">
        <f>MIN(Parameters!$B$12,Data!AA86)</f>
        <v>60</v>
      </c>
      <c r="AB86">
        <f>MIN(Parameters!$B$12,Data!AB86)</f>
        <v>57</v>
      </c>
      <c r="AC86">
        <f>MIN(Parameters!$B$12,Data!AC86)</f>
        <v>55</v>
      </c>
      <c r="AD86">
        <f>MIN(Parameters!$B$12,Data!AD86)</f>
        <v>60</v>
      </c>
      <c r="AE86">
        <f>MIN(Parameters!$B$12,Data!AE86)</f>
        <v>38</v>
      </c>
      <c r="AG86" s="10">
        <v>75</v>
      </c>
      <c r="AH86">
        <f>MIN(Parameters!$B$13,Data!AI86)</f>
        <v>11</v>
      </c>
      <c r="AI86">
        <f>MIN(Parameters!$B$13,Data!AJ86)</f>
        <v>10</v>
      </c>
      <c r="AJ86">
        <f>MIN(Parameters!$B$13,Data!AK86)</f>
        <v>16</v>
      </c>
      <c r="AK86">
        <f>MIN(Parameters!$B$13,Data!AL86)</f>
        <v>20</v>
      </c>
      <c r="AL86">
        <f>MIN(Parameters!$B$13,Data!AM86)</f>
        <v>20</v>
      </c>
      <c r="AM86">
        <f>MIN(Parameters!$B$13,Data!AN86)</f>
        <v>20</v>
      </c>
      <c r="AN86">
        <f>MIN(Parameters!$B$13,Data!AO86)</f>
        <v>20</v>
      </c>
      <c r="AO86">
        <f>MIN(Parameters!$B$13,Data!AP86)</f>
        <v>20</v>
      </c>
      <c r="AP86">
        <f>MIN(Parameters!$B$13,Data!AQ86)</f>
        <v>20</v>
      </c>
      <c r="AQ86">
        <f>MIN(Parameters!$B$13,Data!AR86)</f>
        <v>8</v>
      </c>
      <c r="AR86">
        <f>MIN(Parameters!$B$13,Data!AS86)</f>
        <v>20</v>
      </c>
      <c r="AS86">
        <f>MIN(Parameters!$B$13,Data!AT86)</f>
        <v>14</v>
      </c>
      <c r="AT86">
        <f>MIN(Parameters!$B$13,Data!AU86)</f>
        <v>13</v>
      </c>
      <c r="AU86">
        <f>MIN(Parameters!$B$13,Data!AV86)</f>
        <v>12</v>
      </c>
      <c r="AV86">
        <f>MIN(Parameters!$B$13,Data!AW86)</f>
        <v>20</v>
      </c>
      <c r="AW86">
        <f>MIN(Parameters!$B$13,Data!AX86)</f>
        <v>20</v>
      </c>
      <c r="AX86">
        <f>MIN(Parameters!$B$13,Data!AY86)</f>
        <v>11</v>
      </c>
      <c r="AY86">
        <f>MIN(Parameters!$B$13,Data!AZ86)</f>
        <v>15</v>
      </c>
      <c r="AZ86">
        <f>MIN(Parameters!$B$13,Data!BA86)</f>
        <v>20</v>
      </c>
      <c r="BA86">
        <f>MIN(Parameters!$B$13,Data!BB86)</f>
        <v>20</v>
      </c>
      <c r="BB86">
        <f>MIN(Parameters!$B$13,Data!BC86)</f>
        <v>20</v>
      </c>
      <c r="BC86">
        <f>MIN(Parameters!$B$13,Data!BD86)</f>
        <v>1</v>
      </c>
      <c r="BD86">
        <f>MIN(Parameters!$B$13,Data!BE86)</f>
        <v>12</v>
      </c>
      <c r="BE86">
        <f>MIN(Parameters!$B$13,Data!BF86)</f>
        <v>9</v>
      </c>
      <c r="BF86">
        <f>MIN(Parameters!$B$13,Data!BG86)</f>
        <v>20</v>
      </c>
      <c r="BG86">
        <f>MIN(Parameters!$B$13,Data!BH86)</f>
        <v>17</v>
      </c>
      <c r="BH86">
        <f>MIN(Parameters!$B$13,Data!BI86)</f>
        <v>20</v>
      </c>
      <c r="BI86">
        <f>MIN(Parameters!$B$13,Data!BJ86)</f>
        <v>20</v>
      </c>
      <c r="BJ86">
        <f>MIN(Parameters!$B$13,Data!BK86)</f>
        <v>20</v>
      </c>
      <c r="BK86">
        <f>MIN(Parameters!$B$13,Data!BL86)</f>
        <v>19</v>
      </c>
      <c r="BM86" s="10">
        <v>75</v>
      </c>
      <c r="BN86">
        <f>MIN(Parameters!$B$13-Updated_calc!AH86,MAX(0,Data!B86-Updated_calc!B86))</f>
        <v>0</v>
      </c>
      <c r="BO86">
        <f>MIN(Parameters!$B$13-Updated_calc!AI86,MAX(0,Data!C86-Updated_calc!C86))</f>
        <v>0</v>
      </c>
      <c r="BP86">
        <f>MIN(Parameters!$B$13-Updated_calc!AJ86,MAX(0,Data!D86-Updated_calc!D86))</f>
        <v>0</v>
      </c>
      <c r="BQ86">
        <f>MIN(Parameters!$B$13-Updated_calc!AK86,MAX(0,Data!E86-Updated_calc!E86))</f>
        <v>0</v>
      </c>
      <c r="BR86">
        <f>MIN(Parameters!$B$13-Updated_calc!AL86,MAX(0,Data!F86-Updated_calc!F86))</f>
        <v>0</v>
      </c>
      <c r="BS86">
        <f>MIN(Parameters!$B$13-Updated_calc!AM86,MAX(0,Data!G86-Updated_calc!G86))</f>
        <v>0</v>
      </c>
      <c r="BT86">
        <f>MIN(Parameters!$B$13-Updated_calc!AN86,MAX(0,Data!H86-Updated_calc!H86))</f>
        <v>0</v>
      </c>
      <c r="BU86">
        <f>MIN(Parameters!$B$13-Updated_calc!AO86,MAX(0,Data!I86-Updated_calc!I86))</f>
        <v>0</v>
      </c>
      <c r="BV86">
        <f>MIN(Parameters!$B$13-Updated_calc!AP86,MAX(0,Data!J86-Updated_calc!J86))</f>
        <v>0</v>
      </c>
      <c r="BW86">
        <f>MIN(Parameters!$B$13-Updated_calc!AQ86,MAX(0,Data!K86-Updated_calc!K86))</f>
        <v>0</v>
      </c>
      <c r="BX86">
        <f>MIN(Parameters!$B$13-Updated_calc!AR86,MAX(0,Data!L86-Updated_calc!L86))</f>
        <v>0</v>
      </c>
      <c r="BY86">
        <f>MIN(Parameters!$B$13-Updated_calc!AS86,MAX(0,Data!M86-Updated_calc!M86))</f>
        <v>0</v>
      </c>
      <c r="BZ86">
        <f>MIN(Parameters!$B$13-Updated_calc!AT86,MAX(0,Data!N86-Updated_calc!N86))</f>
        <v>1</v>
      </c>
      <c r="CA86">
        <f>MIN(Parameters!$B$13-Updated_calc!AU86,MAX(0,Data!O86-Updated_calc!O86))</f>
        <v>0</v>
      </c>
      <c r="CB86">
        <f>MIN(Parameters!$B$13-Updated_calc!AV86,MAX(0,Data!P86-Updated_calc!P86))</f>
        <v>0</v>
      </c>
      <c r="CC86">
        <f>MIN(Parameters!$B$13-Updated_calc!AW86,MAX(0,Data!Q86-Updated_calc!Q86))</f>
        <v>0</v>
      </c>
      <c r="CD86">
        <f>MIN(Parameters!$B$13-Updated_calc!AX86,MAX(0,Data!R86-Updated_calc!R86))</f>
        <v>0</v>
      </c>
      <c r="CE86">
        <f>MIN(Parameters!$B$13-Updated_calc!AY86,MAX(0,Data!S86-Updated_calc!S86))</f>
        <v>0</v>
      </c>
      <c r="CF86">
        <f>MIN(Parameters!$B$13-Updated_calc!AZ86,MAX(0,Data!T86-Updated_calc!T86))</f>
        <v>0</v>
      </c>
      <c r="CG86">
        <f>MIN(Parameters!$B$13-Updated_calc!BA86,MAX(0,Data!U86-Updated_calc!U86))</f>
        <v>0</v>
      </c>
      <c r="CH86">
        <f>MIN(Parameters!$B$13-Updated_calc!BB86,MAX(0,Data!V86-Updated_calc!V86))</f>
        <v>0</v>
      </c>
      <c r="CI86">
        <f>MIN(Parameters!$B$13-Updated_calc!BC86,MAX(0,Data!W86-Updated_calc!W86))</f>
        <v>0</v>
      </c>
      <c r="CJ86">
        <f>MIN(Parameters!$B$13-Updated_calc!BD86,MAX(0,Data!X86-Updated_calc!X86))</f>
        <v>0</v>
      </c>
      <c r="CK86">
        <f>MIN(Parameters!$B$13-Updated_calc!BE86,MAX(0,Data!Y86-Updated_calc!Y86))</f>
        <v>0</v>
      </c>
      <c r="CL86">
        <f>MIN(Parameters!$B$13-Updated_calc!BF86,MAX(0,Data!Z86-Updated_calc!Z86))</f>
        <v>0</v>
      </c>
      <c r="CM86">
        <f>MIN(Parameters!$B$13-Updated_calc!BG86,MAX(0,Data!AA86-Updated_calc!AA86))</f>
        <v>0</v>
      </c>
      <c r="CN86">
        <f>MIN(Parameters!$B$13-Updated_calc!BH86,MAX(0,Data!AB86-Updated_calc!AB86))</f>
        <v>0</v>
      </c>
      <c r="CO86">
        <f>MIN(Parameters!$B$13-Updated_calc!BI86,MAX(0,Data!AC86-Updated_calc!AC86))</f>
        <v>0</v>
      </c>
      <c r="CP86">
        <f>MIN(Parameters!$B$13-Updated_calc!BJ86,MAX(0,Data!AD86-Updated_calc!AD86))</f>
        <v>0</v>
      </c>
      <c r="CQ86">
        <f>MIN(Parameters!$B$13-Updated_calc!BK86,MAX(0,Data!AE86-Updated_calc!AE86))</f>
        <v>0</v>
      </c>
      <c r="CS86" s="10">
        <v>75</v>
      </c>
      <c r="CT86">
        <f>B86*(Parameters!$C$12-Parameters!$D$12)-Parameters!$E$12*Parameters!$B$12</f>
        <v>4440</v>
      </c>
      <c r="CU86">
        <f>C86*(Parameters!$C$12-Parameters!$D$12)-Parameters!$E$12*Parameters!$B$12</f>
        <v>540</v>
      </c>
      <c r="CV86">
        <f>D86*(Parameters!$C$12-Parameters!$D$12)-Parameters!$E$12*Parameters!$B$12</f>
        <v>4310</v>
      </c>
      <c r="CW86">
        <f>E86*(Parameters!$C$12-Parameters!$D$12)-Parameters!$E$12*Parameters!$B$12</f>
        <v>6000</v>
      </c>
      <c r="CX86">
        <f>F86*(Parameters!$C$12-Parameters!$D$12)-Parameters!$E$12*Parameters!$B$12</f>
        <v>2620</v>
      </c>
      <c r="CY86">
        <f>G86*(Parameters!$C$12-Parameters!$D$12)-Parameters!$E$12*Parameters!$B$12</f>
        <v>5350</v>
      </c>
      <c r="CZ86">
        <f>H86*(Parameters!$C$12-Parameters!$D$12)-Parameters!$E$12*Parameters!$B$12</f>
        <v>6000</v>
      </c>
      <c r="DA86">
        <f>I86*(Parameters!$C$12-Parameters!$D$12)-Parameters!$E$12*Parameters!$B$12</f>
        <v>2880</v>
      </c>
      <c r="DB86">
        <f>J86*(Parameters!$C$12-Parameters!$D$12)-Parameters!$E$12*Parameters!$B$12</f>
        <v>4180</v>
      </c>
      <c r="DC86">
        <f>K86*(Parameters!$C$12-Parameters!$D$12)-Parameters!$E$12*Parameters!$B$12</f>
        <v>4830</v>
      </c>
      <c r="DD86">
        <f>L86*(Parameters!$C$12-Parameters!$D$12)-Parameters!$E$12*Parameters!$B$12</f>
        <v>6000</v>
      </c>
      <c r="DE86">
        <f>M86*(Parameters!$C$12-Parameters!$D$12)-Parameters!$E$12*Parameters!$B$12</f>
        <v>5870</v>
      </c>
      <c r="DF86">
        <f>N86*(Parameters!$C$12-Parameters!$D$12)-Parameters!$E$12*Parameters!$B$12</f>
        <v>6000</v>
      </c>
      <c r="DG86">
        <f>O86*(Parameters!$C$12-Parameters!$D$12)-Parameters!$E$12*Parameters!$B$12</f>
        <v>4700</v>
      </c>
      <c r="DH86">
        <f>P86*(Parameters!$C$12-Parameters!$D$12)-Parameters!$E$12*Parameters!$B$12</f>
        <v>2750</v>
      </c>
      <c r="DI86">
        <f>Q86*(Parameters!$C$12-Parameters!$D$12)-Parameters!$E$12*Parameters!$B$12</f>
        <v>5090</v>
      </c>
      <c r="DJ86">
        <f>R86*(Parameters!$C$12-Parameters!$D$12)-Parameters!$E$12*Parameters!$B$12</f>
        <v>3010</v>
      </c>
      <c r="DK86">
        <f>S86*(Parameters!$C$12-Parameters!$D$12)-Parameters!$E$12*Parameters!$B$12</f>
        <v>1840</v>
      </c>
      <c r="DL86">
        <f>T86*(Parameters!$C$12-Parameters!$D$12)-Parameters!$E$12*Parameters!$B$12</f>
        <v>3010</v>
      </c>
      <c r="DM86">
        <f>U86*(Parameters!$C$12-Parameters!$D$12)-Parameters!$E$12*Parameters!$B$12</f>
        <v>2490</v>
      </c>
      <c r="DN86">
        <f>V86*(Parameters!$C$12-Parameters!$D$12)-Parameters!$E$12*Parameters!$B$12</f>
        <v>6000</v>
      </c>
      <c r="DO86">
        <f>W86*(Parameters!$C$12-Parameters!$D$12)-Parameters!$E$12*Parameters!$B$12</f>
        <v>3140</v>
      </c>
      <c r="DP86">
        <f>X86*(Parameters!$C$12-Parameters!$D$12)-Parameters!$E$12*Parameters!$B$12</f>
        <v>4960</v>
      </c>
      <c r="DQ86">
        <f>Y86*(Parameters!$C$12-Parameters!$D$12)-Parameters!$E$12*Parameters!$B$12</f>
        <v>4440</v>
      </c>
      <c r="DR86">
        <f>Z86*(Parameters!$C$12-Parameters!$D$12)-Parameters!$E$12*Parameters!$B$12</f>
        <v>3140</v>
      </c>
      <c r="DS86">
        <f>AA86*(Parameters!$C$12-Parameters!$D$12)-Parameters!$E$12*Parameters!$B$12</f>
        <v>6000</v>
      </c>
      <c r="DT86">
        <f>AB86*(Parameters!$C$12-Parameters!$D$12)-Parameters!$E$12*Parameters!$B$12</f>
        <v>5610</v>
      </c>
      <c r="DU86">
        <f>AC86*(Parameters!$C$12-Parameters!$D$12)-Parameters!$E$12*Parameters!$B$12</f>
        <v>5350</v>
      </c>
      <c r="DV86">
        <f>AD86*(Parameters!$C$12-Parameters!$D$12)-Parameters!$E$12*Parameters!$B$12</f>
        <v>6000</v>
      </c>
      <c r="DW86">
        <f>AE86*(Parameters!$C$12-Parameters!$D$12)-Parameters!$E$12*Parameters!$B$12</f>
        <v>3140</v>
      </c>
      <c r="DY86" s="10">
        <v>75</v>
      </c>
      <c r="DZ86" s="1">
        <f>AH86*(Parameters!$C$13-Parameters!$D$13)-Parameters!$B$13*Parameters!$E$13</f>
        <v>2340</v>
      </c>
      <c r="EA86" s="1">
        <f>AI86*(Parameters!$C$13-Parameters!$D$13)-Parameters!$B$13*Parameters!$E$13</f>
        <v>2000</v>
      </c>
      <c r="EB86" s="1">
        <f>AJ86*(Parameters!$C$13-Parameters!$D$13)-Parameters!$B$13*Parameters!$E$13</f>
        <v>4040</v>
      </c>
      <c r="EC86" s="1">
        <f>AK86*(Parameters!$C$13-Parameters!$D$13)-Parameters!$B$13*Parameters!$E$13</f>
        <v>5400</v>
      </c>
      <c r="ED86" s="1">
        <f>AL86*(Parameters!$C$13-Parameters!$D$13)-Parameters!$B$13*Parameters!$E$13</f>
        <v>5400</v>
      </c>
      <c r="EE86" s="1">
        <f>AM86*(Parameters!$C$13-Parameters!$D$13)-Parameters!$B$13*Parameters!$E$13</f>
        <v>5400</v>
      </c>
      <c r="EF86" s="1">
        <f>AN86*(Parameters!$C$13-Parameters!$D$13)-Parameters!$B$13*Parameters!$E$13</f>
        <v>5400</v>
      </c>
      <c r="EG86" s="1">
        <f>AO86*(Parameters!$C$13-Parameters!$D$13)-Parameters!$B$13*Parameters!$E$13</f>
        <v>5400</v>
      </c>
      <c r="EH86" s="1">
        <f>AP86*(Parameters!$C$13-Parameters!$D$13)-Parameters!$B$13*Parameters!$E$13</f>
        <v>5400</v>
      </c>
      <c r="EI86" s="1">
        <f>AQ86*(Parameters!$C$13-Parameters!$D$13)-Parameters!$B$13*Parameters!$E$13</f>
        <v>1320</v>
      </c>
      <c r="EJ86" s="1">
        <f>AR86*(Parameters!$C$13-Parameters!$D$13)-Parameters!$B$13*Parameters!$E$13</f>
        <v>5400</v>
      </c>
      <c r="EK86" s="1">
        <f>AS86*(Parameters!$C$13-Parameters!$D$13)-Parameters!$B$13*Parameters!$E$13</f>
        <v>3360</v>
      </c>
      <c r="EL86" s="1">
        <f>AT86*(Parameters!$C$13-Parameters!$D$13)-Parameters!$B$13*Parameters!$E$13</f>
        <v>3020</v>
      </c>
      <c r="EM86" s="1">
        <f>AU86*(Parameters!$C$13-Parameters!$D$13)-Parameters!$B$13*Parameters!$E$13</f>
        <v>2680</v>
      </c>
      <c r="EN86" s="1">
        <f>AV86*(Parameters!$C$13-Parameters!$D$13)-Parameters!$B$13*Parameters!$E$13</f>
        <v>5400</v>
      </c>
      <c r="EO86" s="1">
        <f>AW86*(Parameters!$C$13-Parameters!$D$13)-Parameters!$B$13*Parameters!$E$13</f>
        <v>5400</v>
      </c>
      <c r="EP86" s="1">
        <f>AX86*(Parameters!$C$13-Parameters!$D$13)-Parameters!$B$13*Parameters!$E$13</f>
        <v>2340</v>
      </c>
      <c r="EQ86" s="1">
        <f>AY86*(Parameters!$C$13-Parameters!$D$13)-Parameters!$B$13*Parameters!$E$13</f>
        <v>3700</v>
      </c>
      <c r="ER86" s="1">
        <f>AZ86*(Parameters!$C$13-Parameters!$D$13)-Parameters!$B$13*Parameters!$E$13</f>
        <v>5400</v>
      </c>
      <c r="ES86" s="1">
        <f>BA86*(Parameters!$C$13-Parameters!$D$13)-Parameters!$B$13*Parameters!$E$13</f>
        <v>5400</v>
      </c>
      <c r="ET86" s="1">
        <f>BB86*(Parameters!$C$13-Parameters!$D$13)-Parameters!$B$13*Parameters!$E$13</f>
        <v>5400</v>
      </c>
      <c r="EU86" s="1">
        <f>BC86*(Parameters!$C$13-Parameters!$D$13)-Parameters!$B$13*Parameters!$E$13</f>
        <v>-1060</v>
      </c>
      <c r="EV86" s="1">
        <f>BD86*(Parameters!$C$13-Parameters!$D$13)-Parameters!$B$13*Parameters!$E$13</f>
        <v>2680</v>
      </c>
      <c r="EW86" s="1">
        <f>BE86*(Parameters!$C$13-Parameters!$D$13)-Parameters!$B$13*Parameters!$E$13</f>
        <v>1660</v>
      </c>
      <c r="EX86" s="1">
        <f>BF86*(Parameters!$C$13-Parameters!$D$13)-Parameters!$B$13*Parameters!$E$13</f>
        <v>5400</v>
      </c>
      <c r="EY86" s="1">
        <f>BG86*(Parameters!$C$13-Parameters!$D$13)-Parameters!$B$13*Parameters!$E$13</f>
        <v>4380</v>
      </c>
      <c r="EZ86" s="1">
        <f>BH86*(Parameters!$C$13-Parameters!$D$13)-Parameters!$B$13*Parameters!$E$13</f>
        <v>5400</v>
      </c>
      <c r="FA86" s="1">
        <f>BI86*(Parameters!$C$13-Parameters!$D$13)-Parameters!$B$13*Parameters!$E$13</f>
        <v>5400</v>
      </c>
      <c r="FB86" s="1">
        <f>BJ86*(Parameters!$C$13-Parameters!$D$13)-Parameters!$B$13*Parameters!$E$13</f>
        <v>5400</v>
      </c>
      <c r="FC86" s="1">
        <f>BK86*(Parameters!$C$13-Parameters!$D$13)-Parameters!$B$13*Parameters!$E$13</f>
        <v>5060</v>
      </c>
      <c r="FD86" s="1"/>
      <c r="FE86" s="10">
        <v>75</v>
      </c>
      <c r="FF86" s="1">
        <f>BN86*(Parameters!$C$12-Parameters!$D$13)</f>
        <v>0</v>
      </c>
      <c r="FG86" s="1">
        <f>BO86*(Parameters!$C$12-Parameters!$D$13)</f>
        <v>0</v>
      </c>
      <c r="FH86" s="1">
        <f>BP86*(Parameters!$C$12-Parameters!$D$13)</f>
        <v>0</v>
      </c>
      <c r="FI86" s="1">
        <f>BQ86*(Parameters!$C$12-Parameters!$D$13)</f>
        <v>0</v>
      </c>
      <c r="FJ86" s="1">
        <f>BR86*(Parameters!$C$12-Parameters!$D$13)</f>
        <v>0</v>
      </c>
      <c r="FK86" s="1">
        <f>BS86*(Parameters!$C$12-Parameters!$D$13)</f>
        <v>0</v>
      </c>
      <c r="FL86" s="1">
        <f>BT86*(Parameters!$C$12-Parameters!$D$13)</f>
        <v>0</v>
      </c>
      <c r="FM86" s="1">
        <f>BU86*(Parameters!$C$12-Parameters!$D$13)</f>
        <v>0</v>
      </c>
      <c r="FN86" s="1">
        <f>BV86*(Parameters!$C$12-Parameters!$D$13)</f>
        <v>0</v>
      </c>
      <c r="FO86" s="1">
        <f>BW86*(Parameters!$C$12-Parameters!$D$13)</f>
        <v>0</v>
      </c>
      <c r="FP86" s="1">
        <f>BX86*(Parameters!$C$12-Parameters!$D$13)</f>
        <v>0</v>
      </c>
      <c r="FQ86" s="1">
        <f>BY86*(Parameters!$C$12-Parameters!$D$13)</f>
        <v>0</v>
      </c>
      <c r="FR86" s="1">
        <f>BZ86*(Parameters!$C$12-Parameters!$D$13)</f>
        <v>115</v>
      </c>
      <c r="FS86" s="1">
        <f>CA86*(Parameters!$C$12-Parameters!$D$13)</f>
        <v>0</v>
      </c>
      <c r="FT86" s="1">
        <f>CB86*(Parameters!$C$12-Parameters!$D$13)</f>
        <v>0</v>
      </c>
      <c r="FU86" s="1">
        <f>CC86*(Parameters!$C$12-Parameters!$D$13)</f>
        <v>0</v>
      </c>
      <c r="FV86" s="1">
        <f>CD86*(Parameters!$C$12-Parameters!$D$13)</f>
        <v>0</v>
      </c>
      <c r="FW86" s="1">
        <f>CE86*(Parameters!$C$12-Parameters!$D$13)</f>
        <v>0</v>
      </c>
      <c r="FX86" s="1">
        <f>CF86*(Parameters!$C$12-Parameters!$D$13)</f>
        <v>0</v>
      </c>
      <c r="FY86" s="1">
        <f>CG86*(Parameters!$C$12-Parameters!$D$13)</f>
        <v>0</v>
      </c>
      <c r="FZ86" s="1">
        <f>CH86*(Parameters!$C$12-Parameters!$D$13)</f>
        <v>0</v>
      </c>
      <c r="GA86" s="1">
        <f>CI86*(Parameters!$C$12-Parameters!$D$13)</f>
        <v>0</v>
      </c>
      <c r="GB86" s="1">
        <f>CJ86*(Parameters!$C$12-Parameters!$D$13)</f>
        <v>0</v>
      </c>
      <c r="GC86" s="1">
        <f>CK86*(Parameters!$C$12-Parameters!$D$13)</f>
        <v>0</v>
      </c>
      <c r="GD86" s="1">
        <f>CL86*(Parameters!$C$12-Parameters!$D$13)</f>
        <v>0</v>
      </c>
      <c r="GE86" s="1">
        <f>CM86*(Parameters!$C$12-Parameters!$D$13)</f>
        <v>0</v>
      </c>
      <c r="GF86" s="1">
        <f>CN86*(Parameters!$C$12-Parameters!$D$13)</f>
        <v>0</v>
      </c>
      <c r="GG86" s="1">
        <f>CO86*(Parameters!$C$12-Parameters!$D$13)</f>
        <v>0</v>
      </c>
      <c r="GH86" s="1">
        <f>CP86*(Parameters!$C$12-Parameters!$D$13)</f>
        <v>0</v>
      </c>
      <c r="GI86" s="1">
        <f>CQ86*(Parameters!$C$12-Parameters!$D$13)</f>
        <v>0</v>
      </c>
      <c r="GJ86" s="1"/>
      <c r="GK86" s="10">
        <v>75</v>
      </c>
      <c r="GL86" s="1">
        <f>CT86+DZ86+FF86-Parameters!$F$13*Parameters!$B$13</f>
        <v>4780</v>
      </c>
      <c r="GM86" s="1">
        <f>CU86+EA86+FG86-Parameters!$F$13*Parameters!$B$13</f>
        <v>540</v>
      </c>
      <c r="GN86" s="1">
        <f>CV86+EB86+FH86-Parameters!$F$13*Parameters!$B$13</f>
        <v>6350</v>
      </c>
      <c r="GO86" s="1">
        <f>CW86+EC86+FI86-Parameters!$F$13*Parameters!$B$13</f>
        <v>9400</v>
      </c>
      <c r="GP86" s="1">
        <f>CX86+ED86+FJ86-Parameters!$F$13*Parameters!$B$13</f>
        <v>6020</v>
      </c>
      <c r="GQ86" s="1">
        <f>CY86+EE86+FK86-Parameters!$F$13*Parameters!$B$13</f>
        <v>8750</v>
      </c>
      <c r="GR86" s="1">
        <f>CZ86+EF86+FL86-Parameters!$F$13*Parameters!$B$13</f>
        <v>9400</v>
      </c>
      <c r="GS86" s="1">
        <f>DA86+EG86+FM86-Parameters!$F$13*Parameters!$B$13</f>
        <v>6280</v>
      </c>
      <c r="GT86" s="1">
        <f>DB86+EH86+FN86-Parameters!$F$13*Parameters!$B$13</f>
        <v>7580</v>
      </c>
      <c r="GU86" s="1">
        <f>DC86+EI86+FO86-Parameters!$F$13*Parameters!$B$13</f>
        <v>4150</v>
      </c>
      <c r="GV86" s="1">
        <f>DD86+EJ86+FP86-Parameters!$F$13*Parameters!$B$13</f>
        <v>9400</v>
      </c>
      <c r="GW86" s="1">
        <f>DE86+EK86+FQ86-Parameters!$F$13*Parameters!$B$13</f>
        <v>7230</v>
      </c>
      <c r="GX86" s="1">
        <f>DF86+EL86+FR86-Parameters!$F$13*Parameters!$B$13</f>
        <v>7135</v>
      </c>
      <c r="GY86" s="1">
        <f>DG86+EM86+FS86-Parameters!$F$13*Parameters!$B$13</f>
        <v>5380</v>
      </c>
      <c r="GZ86" s="1">
        <f>DH86+EN86+FT86-Parameters!$F$13*Parameters!$B$13</f>
        <v>6150</v>
      </c>
      <c r="HA86" s="1">
        <f>DI86+EO86+FU86-Parameters!$F$13*Parameters!$B$13</f>
        <v>8490</v>
      </c>
      <c r="HB86" s="1">
        <f>DJ86+EP86+FV86-Parameters!$F$13*Parameters!$B$13</f>
        <v>3350</v>
      </c>
      <c r="HC86" s="1">
        <f>DK86+EQ86+FW86-Parameters!$F$13*Parameters!$B$13</f>
        <v>3540</v>
      </c>
      <c r="HD86" s="1">
        <f>DL86+ER86+FX86-Parameters!$F$13*Parameters!$B$13</f>
        <v>6410</v>
      </c>
      <c r="HE86" s="1">
        <f>DM86+ES86+FY86-Parameters!$F$13*Parameters!$B$13</f>
        <v>5890</v>
      </c>
      <c r="HF86" s="1">
        <f>DN86+ET86+FZ86-Parameters!$F$13*Parameters!$B$13</f>
        <v>9400</v>
      </c>
      <c r="HG86" s="1">
        <f>DO86+EU86+GA86-Parameters!$F$13*Parameters!$B$13</f>
        <v>80</v>
      </c>
      <c r="HH86" s="1">
        <f>DP86+EV86+GB86-Parameters!$F$13*Parameters!$B$13</f>
        <v>5640</v>
      </c>
      <c r="HI86" s="1">
        <f>DQ86+EW86+GC86-Parameters!$F$13*Parameters!$B$13</f>
        <v>4100</v>
      </c>
      <c r="HJ86" s="1">
        <f>DR86+EX86+GD86-Parameters!$F$13*Parameters!$B$13</f>
        <v>6540</v>
      </c>
      <c r="HK86" s="1">
        <f>DS86+EY86+GE86-Parameters!$F$13*Parameters!$B$13</f>
        <v>8380</v>
      </c>
      <c r="HL86" s="1">
        <f>DT86+EZ86+GF86-Parameters!$F$13*Parameters!$B$13</f>
        <v>9010</v>
      </c>
      <c r="HM86" s="1">
        <f>DU86+FA86+GG86-Parameters!$F$13*Parameters!$B$13</f>
        <v>8750</v>
      </c>
      <c r="HN86" s="1">
        <f>DV86+FB86+GH86-Parameters!$F$13*Parameters!$B$13</f>
        <v>9400</v>
      </c>
      <c r="HO86" s="1">
        <f>DW86+FC86+GI86-Parameters!$F$13*Parameters!$B$13</f>
        <v>6200</v>
      </c>
      <c r="HP86" s="1"/>
      <c r="HQ86" s="2"/>
    </row>
    <row r="87" spans="1:225" x14ac:dyDescent="0.35">
      <c r="A87" s="10">
        <v>76</v>
      </c>
      <c r="B87">
        <f>MIN(Parameters!$B$12,Data!B87)</f>
        <v>54</v>
      </c>
      <c r="C87">
        <f>MIN(Parameters!$B$12,Data!C87)</f>
        <v>57</v>
      </c>
      <c r="D87">
        <f>MIN(Parameters!$B$12,Data!D87)</f>
        <v>48</v>
      </c>
      <c r="E87">
        <f>MIN(Parameters!$B$12,Data!E87)</f>
        <v>52</v>
      </c>
      <c r="F87">
        <f>MIN(Parameters!$B$12,Data!F87)</f>
        <v>24</v>
      </c>
      <c r="G87">
        <f>MIN(Parameters!$B$12,Data!G87)</f>
        <v>53</v>
      </c>
      <c r="H87">
        <f>MIN(Parameters!$B$12,Data!H87)</f>
        <v>33</v>
      </c>
      <c r="I87">
        <f>MIN(Parameters!$B$12,Data!I87)</f>
        <v>41</v>
      </c>
      <c r="J87">
        <f>MIN(Parameters!$B$12,Data!J87)</f>
        <v>60</v>
      </c>
      <c r="K87">
        <f>MIN(Parameters!$B$12,Data!K87)</f>
        <v>60</v>
      </c>
      <c r="L87">
        <f>MIN(Parameters!$B$12,Data!L87)</f>
        <v>59</v>
      </c>
      <c r="M87">
        <f>MIN(Parameters!$B$12,Data!M87)</f>
        <v>60</v>
      </c>
      <c r="N87">
        <f>MIN(Parameters!$B$12,Data!N87)</f>
        <v>59</v>
      </c>
      <c r="O87">
        <f>MIN(Parameters!$B$12,Data!O87)</f>
        <v>0</v>
      </c>
      <c r="P87">
        <f>MIN(Parameters!$B$12,Data!P87)</f>
        <v>32</v>
      </c>
      <c r="Q87">
        <f>MIN(Parameters!$B$12,Data!Q87)</f>
        <v>37</v>
      </c>
      <c r="R87">
        <f>MIN(Parameters!$B$12,Data!R87)</f>
        <v>34</v>
      </c>
      <c r="S87">
        <f>MIN(Parameters!$B$12,Data!S87)</f>
        <v>48</v>
      </c>
      <c r="T87">
        <f>MIN(Parameters!$B$12,Data!T87)</f>
        <v>44</v>
      </c>
      <c r="U87">
        <f>MIN(Parameters!$B$12,Data!U87)</f>
        <v>27</v>
      </c>
      <c r="V87">
        <f>MIN(Parameters!$B$12,Data!V87)</f>
        <v>60</v>
      </c>
      <c r="W87">
        <f>MIN(Parameters!$B$12,Data!W87)</f>
        <v>42</v>
      </c>
      <c r="X87">
        <f>MIN(Parameters!$B$12,Data!X87)</f>
        <v>53</v>
      </c>
      <c r="Y87">
        <f>MIN(Parameters!$B$12,Data!Y87)</f>
        <v>38</v>
      </c>
      <c r="Z87">
        <f>MIN(Parameters!$B$12,Data!Z87)</f>
        <v>60</v>
      </c>
      <c r="AA87">
        <f>MIN(Parameters!$B$12,Data!AA87)</f>
        <v>53</v>
      </c>
      <c r="AB87">
        <f>MIN(Parameters!$B$12,Data!AB87)</f>
        <v>57</v>
      </c>
      <c r="AC87">
        <f>MIN(Parameters!$B$12,Data!AC87)</f>
        <v>60</v>
      </c>
      <c r="AD87">
        <f>MIN(Parameters!$B$12,Data!AD87)</f>
        <v>60</v>
      </c>
      <c r="AE87">
        <f>MIN(Parameters!$B$12,Data!AE87)</f>
        <v>60</v>
      </c>
      <c r="AG87" s="10">
        <v>76</v>
      </c>
      <c r="AH87">
        <f>MIN(Parameters!$B$13,Data!AI87)</f>
        <v>20</v>
      </c>
      <c r="AI87">
        <f>MIN(Parameters!$B$13,Data!AJ87)</f>
        <v>12</v>
      </c>
      <c r="AJ87">
        <f>MIN(Parameters!$B$13,Data!AK87)</f>
        <v>16</v>
      </c>
      <c r="AK87">
        <f>MIN(Parameters!$B$13,Data!AL87)</f>
        <v>15</v>
      </c>
      <c r="AL87">
        <f>MIN(Parameters!$B$13,Data!AM87)</f>
        <v>9</v>
      </c>
      <c r="AM87">
        <f>MIN(Parameters!$B$13,Data!AN87)</f>
        <v>17</v>
      </c>
      <c r="AN87">
        <f>MIN(Parameters!$B$13,Data!AO87)</f>
        <v>20</v>
      </c>
      <c r="AO87">
        <f>MIN(Parameters!$B$13,Data!AP87)</f>
        <v>20</v>
      </c>
      <c r="AP87">
        <f>MIN(Parameters!$B$13,Data!AQ87)</f>
        <v>20</v>
      </c>
      <c r="AQ87">
        <f>MIN(Parameters!$B$13,Data!AR87)</f>
        <v>7</v>
      </c>
      <c r="AR87">
        <f>MIN(Parameters!$B$13,Data!AS87)</f>
        <v>20</v>
      </c>
      <c r="AS87">
        <f>MIN(Parameters!$B$13,Data!AT87)</f>
        <v>20</v>
      </c>
      <c r="AT87">
        <f>MIN(Parameters!$B$13,Data!AU87)</f>
        <v>20</v>
      </c>
      <c r="AU87">
        <f>MIN(Parameters!$B$13,Data!AV87)</f>
        <v>20</v>
      </c>
      <c r="AV87">
        <f>MIN(Parameters!$B$13,Data!AW87)</f>
        <v>3</v>
      </c>
      <c r="AW87">
        <f>MIN(Parameters!$B$13,Data!AX87)</f>
        <v>17</v>
      </c>
      <c r="AX87">
        <f>MIN(Parameters!$B$13,Data!AY87)</f>
        <v>16</v>
      </c>
      <c r="AY87">
        <f>MIN(Parameters!$B$13,Data!AZ87)</f>
        <v>20</v>
      </c>
      <c r="AZ87">
        <f>MIN(Parameters!$B$13,Data!BA87)</f>
        <v>13</v>
      </c>
      <c r="BA87">
        <f>MIN(Parameters!$B$13,Data!BB87)</f>
        <v>12</v>
      </c>
      <c r="BB87">
        <f>MIN(Parameters!$B$13,Data!BC87)</f>
        <v>20</v>
      </c>
      <c r="BC87">
        <f>MIN(Parameters!$B$13,Data!BD87)</f>
        <v>20</v>
      </c>
      <c r="BD87">
        <f>MIN(Parameters!$B$13,Data!BE87)</f>
        <v>17</v>
      </c>
      <c r="BE87">
        <f>MIN(Parameters!$B$13,Data!BF87)</f>
        <v>8</v>
      </c>
      <c r="BF87">
        <f>MIN(Parameters!$B$13,Data!BG87)</f>
        <v>20</v>
      </c>
      <c r="BG87">
        <f>MIN(Parameters!$B$13,Data!BH87)</f>
        <v>20</v>
      </c>
      <c r="BH87">
        <f>MIN(Parameters!$B$13,Data!BI87)</f>
        <v>20</v>
      </c>
      <c r="BI87">
        <f>MIN(Parameters!$B$13,Data!BJ87)</f>
        <v>20</v>
      </c>
      <c r="BJ87">
        <f>MIN(Parameters!$B$13,Data!BK87)</f>
        <v>0</v>
      </c>
      <c r="BK87">
        <f>MIN(Parameters!$B$13,Data!BL87)</f>
        <v>8</v>
      </c>
      <c r="BM87" s="10">
        <v>76</v>
      </c>
      <c r="BN87">
        <f>MIN(Parameters!$B$13-Updated_calc!AH87,MAX(0,Data!B87-Updated_calc!B87))</f>
        <v>0</v>
      </c>
      <c r="BO87">
        <f>MIN(Parameters!$B$13-Updated_calc!AI87,MAX(0,Data!C87-Updated_calc!C87))</f>
        <v>0</v>
      </c>
      <c r="BP87">
        <f>MIN(Parameters!$B$13-Updated_calc!AJ87,MAX(0,Data!D87-Updated_calc!D87))</f>
        <v>0</v>
      </c>
      <c r="BQ87">
        <f>MIN(Parameters!$B$13-Updated_calc!AK87,MAX(0,Data!E87-Updated_calc!E87))</f>
        <v>0</v>
      </c>
      <c r="BR87">
        <f>MIN(Parameters!$B$13-Updated_calc!AL87,MAX(0,Data!F87-Updated_calc!F87))</f>
        <v>0</v>
      </c>
      <c r="BS87">
        <f>MIN(Parameters!$B$13-Updated_calc!AM87,MAX(0,Data!G87-Updated_calc!G87))</f>
        <v>0</v>
      </c>
      <c r="BT87">
        <f>MIN(Parameters!$B$13-Updated_calc!AN87,MAX(0,Data!H87-Updated_calc!H87))</f>
        <v>0</v>
      </c>
      <c r="BU87">
        <f>MIN(Parameters!$B$13-Updated_calc!AO87,MAX(0,Data!I87-Updated_calc!I87))</f>
        <v>0</v>
      </c>
      <c r="BV87">
        <f>MIN(Parameters!$B$13-Updated_calc!AP87,MAX(0,Data!J87-Updated_calc!J87))</f>
        <v>0</v>
      </c>
      <c r="BW87">
        <f>MIN(Parameters!$B$13-Updated_calc!AQ87,MAX(0,Data!K87-Updated_calc!K87))</f>
        <v>12</v>
      </c>
      <c r="BX87">
        <f>MIN(Parameters!$B$13-Updated_calc!AR87,MAX(0,Data!L87-Updated_calc!L87))</f>
        <v>0</v>
      </c>
      <c r="BY87">
        <f>MIN(Parameters!$B$13-Updated_calc!AS87,MAX(0,Data!M87-Updated_calc!M87))</f>
        <v>0</v>
      </c>
      <c r="BZ87">
        <f>MIN(Parameters!$B$13-Updated_calc!AT87,MAX(0,Data!N87-Updated_calc!N87))</f>
        <v>0</v>
      </c>
      <c r="CA87">
        <f>MIN(Parameters!$B$13-Updated_calc!AU87,MAX(0,Data!O87-Updated_calc!O87))</f>
        <v>0</v>
      </c>
      <c r="CB87">
        <f>MIN(Parameters!$B$13-Updated_calc!AV87,MAX(0,Data!P87-Updated_calc!P87))</f>
        <v>0</v>
      </c>
      <c r="CC87">
        <f>MIN(Parameters!$B$13-Updated_calc!AW87,MAX(0,Data!Q87-Updated_calc!Q87))</f>
        <v>0</v>
      </c>
      <c r="CD87">
        <f>MIN(Parameters!$B$13-Updated_calc!AX87,MAX(0,Data!R87-Updated_calc!R87))</f>
        <v>0</v>
      </c>
      <c r="CE87">
        <f>MIN(Parameters!$B$13-Updated_calc!AY87,MAX(0,Data!S87-Updated_calc!S87))</f>
        <v>0</v>
      </c>
      <c r="CF87">
        <f>MIN(Parameters!$B$13-Updated_calc!AZ87,MAX(0,Data!T87-Updated_calc!T87))</f>
        <v>0</v>
      </c>
      <c r="CG87">
        <f>MIN(Parameters!$B$13-Updated_calc!BA87,MAX(0,Data!U87-Updated_calc!U87))</f>
        <v>0</v>
      </c>
      <c r="CH87">
        <f>MIN(Parameters!$B$13-Updated_calc!BB87,MAX(0,Data!V87-Updated_calc!V87))</f>
        <v>0</v>
      </c>
      <c r="CI87">
        <f>MIN(Parameters!$B$13-Updated_calc!BC87,MAX(0,Data!W87-Updated_calc!W87))</f>
        <v>0</v>
      </c>
      <c r="CJ87">
        <f>MIN(Parameters!$B$13-Updated_calc!BD87,MAX(0,Data!X87-Updated_calc!X87))</f>
        <v>0</v>
      </c>
      <c r="CK87">
        <f>MIN(Parameters!$B$13-Updated_calc!BE87,MAX(0,Data!Y87-Updated_calc!Y87))</f>
        <v>0</v>
      </c>
      <c r="CL87">
        <f>MIN(Parameters!$B$13-Updated_calc!BF87,MAX(0,Data!Z87-Updated_calc!Z87))</f>
        <v>0</v>
      </c>
      <c r="CM87">
        <f>MIN(Parameters!$B$13-Updated_calc!BG87,MAX(0,Data!AA87-Updated_calc!AA87))</f>
        <v>0</v>
      </c>
      <c r="CN87">
        <f>MIN(Parameters!$B$13-Updated_calc!BH87,MAX(0,Data!AB87-Updated_calc!AB87))</f>
        <v>0</v>
      </c>
      <c r="CO87">
        <f>MIN(Parameters!$B$13-Updated_calc!BI87,MAX(0,Data!AC87-Updated_calc!AC87))</f>
        <v>0</v>
      </c>
      <c r="CP87">
        <f>MIN(Parameters!$B$13-Updated_calc!BJ87,MAX(0,Data!AD87-Updated_calc!AD87))</f>
        <v>4</v>
      </c>
      <c r="CQ87">
        <f>MIN(Parameters!$B$13-Updated_calc!BK87,MAX(0,Data!AE87-Updated_calc!AE87))</f>
        <v>12</v>
      </c>
      <c r="CS87" s="10">
        <v>76</v>
      </c>
      <c r="CT87">
        <f>B87*(Parameters!$C$12-Parameters!$D$12)-Parameters!$E$12*Parameters!$B$12</f>
        <v>5220</v>
      </c>
      <c r="CU87">
        <f>C87*(Parameters!$C$12-Parameters!$D$12)-Parameters!$E$12*Parameters!$B$12</f>
        <v>5610</v>
      </c>
      <c r="CV87">
        <f>D87*(Parameters!$C$12-Parameters!$D$12)-Parameters!$E$12*Parameters!$B$12</f>
        <v>4440</v>
      </c>
      <c r="CW87">
        <f>E87*(Parameters!$C$12-Parameters!$D$12)-Parameters!$E$12*Parameters!$B$12</f>
        <v>4960</v>
      </c>
      <c r="CX87">
        <f>F87*(Parameters!$C$12-Parameters!$D$12)-Parameters!$E$12*Parameters!$B$12</f>
        <v>1320</v>
      </c>
      <c r="CY87">
        <f>G87*(Parameters!$C$12-Parameters!$D$12)-Parameters!$E$12*Parameters!$B$12</f>
        <v>5090</v>
      </c>
      <c r="CZ87">
        <f>H87*(Parameters!$C$12-Parameters!$D$12)-Parameters!$E$12*Parameters!$B$12</f>
        <v>2490</v>
      </c>
      <c r="DA87">
        <f>I87*(Parameters!$C$12-Parameters!$D$12)-Parameters!$E$12*Parameters!$B$12</f>
        <v>3530</v>
      </c>
      <c r="DB87">
        <f>J87*(Parameters!$C$12-Parameters!$D$12)-Parameters!$E$12*Parameters!$B$12</f>
        <v>6000</v>
      </c>
      <c r="DC87">
        <f>K87*(Parameters!$C$12-Parameters!$D$12)-Parameters!$E$12*Parameters!$B$12</f>
        <v>6000</v>
      </c>
      <c r="DD87">
        <f>L87*(Parameters!$C$12-Parameters!$D$12)-Parameters!$E$12*Parameters!$B$12</f>
        <v>5870</v>
      </c>
      <c r="DE87">
        <f>M87*(Parameters!$C$12-Parameters!$D$12)-Parameters!$E$12*Parameters!$B$12</f>
        <v>6000</v>
      </c>
      <c r="DF87">
        <f>N87*(Parameters!$C$12-Parameters!$D$12)-Parameters!$E$12*Parameters!$B$12</f>
        <v>5870</v>
      </c>
      <c r="DG87">
        <f>O87*(Parameters!$C$12-Parameters!$D$12)-Parameters!$E$12*Parameters!$B$12</f>
        <v>-1800</v>
      </c>
      <c r="DH87">
        <f>P87*(Parameters!$C$12-Parameters!$D$12)-Parameters!$E$12*Parameters!$B$12</f>
        <v>2360</v>
      </c>
      <c r="DI87">
        <f>Q87*(Parameters!$C$12-Parameters!$D$12)-Parameters!$E$12*Parameters!$B$12</f>
        <v>3010</v>
      </c>
      <c r="DJ87">
        <f>R87*(Parameters!$C$12-Parameters!$D$12)-Parameters!$E$12*Parameters!$B$12</f>
        <v>2620</v>
      </c>
      <c r="DK87">
        <f>S87*(Parameters!$C$12-Parameters!$D$12)-Parameters!$E$12*Parameters!$B$12</f>
        <v>4440</v>
      </c>
      <c r="DL87">
        <f>T87*(Parameters!$C$12-Parameters!$D$12)-Parameters!$E$12*Parameters!$B$12</f>
        <v>3920</v>
      </c>
      <c r="DM87">
        <f>U87*(Parameters!$C$12-Parameters!$D$12)-Parameters!$E$12*Parameters!$B$12</f>
        <v>1710</v>
      </c>
      <c r="DN87">
        <f>V87*(Parameters!$C$12-Parameters!$D$12)-Parameters!$E$12*Parameters!$B$12</f>
        <v>6000</v>
      </c>
      <c r="DO87">
        <f>W87*(Parameters!$C$12-Parameters!$D$12)-Parameters!$E$12*Parameters!$B$12</f>
        <v>3660</v>
      </c>
      <c r="DP87">
        <f>X87*(Parameters!$C$12-Parameters!$D$12)-Parameters!$E$12*Parameters!$B$12</f>
        <v>5090</v>
      </c>
      <c r="DQ87">
        <f>Y87*(Parameters!$C$12-Parameters!$D$12)-Parameters!$E$12*Parameters!$B$12</f>
        <v>3140</v>
      </c>
      <c r="DR87">
        <f>Z87*(Parameters!$C$12-Parameters!$D$12)-Parameters!$E$12*Parameters!$B$12</f>
        <v>6000</v>
      </c>
      <c r="DS87">
        <f>AA87*(Parameters!$C$12-Parameters!$D$12)-Parameters!$E$12*Parameters!$B$12</f>
        <v>5090</v>
      </c>
      <c r="DT87">
        <f>AB87*(Parameters!$C$12-Parameters!$D$12)-Parameters!$E$12*Parameters!$B$12</f>
        <v>5610</v>
      </c>
      <c r="DU87">
        <f>AC87*(Parameters!$C$12-Parameters!$D$12)-Parameters!$E$12*Parameters!$B$12</f>
        <v>6000</v>
      </c>
      <c r="DV87">
        <f>AD87*(Parameters!$C$12-Parameters!$D$12)-Parameters!$E$12*Parameters!$B$12</f>
        <v>6000</v>
      </c>
      <c r="DW87">
        <f>AE87*(Parameters!$C$12-Parameters!$D$12)-Parameters!$E$12*Parameters!$B$12</f>
        <v>6000</v>
      </c>
      <c r="DY87" s="10">
        <v>76</v>
      </c>
      <c r="DZ87" s="1">
        <f>AH87*(Parameters!$C$13-Parameters!$D$13)-Parameters!$B$13*Parameters!$E$13</f>
        <v>5400</v>
      </c>
      <c r="EA87" s="1">
        <f>AI87*(Parameters!$C$13-Parameters!$D$13)-Parameters!$B$13*Parameters!$E$13</f>
        <v>2680</v>
      </c>
      <c r="EB87" s="1">
        <f>AJ87*(Parameters!$C$13-Parameters!$D$13)-Parameters!$B$13*Parameters!$E$13</f>
        <v>4040</v>
      </c>
      <c r="EC87" s="1">
        <f>AK87*(Parameters!$C$13-Parameters!$D$13)-Parameters!$B$13*Parameters!$E$13</f>
        <v>3700</v>
      </c>
      <c r="ED87" s="1">
        <f>AL87*(Parameters!$C$13-Parameters!$D$13)-Parameters!$B$13*Parameters!$E$13</f>
        <v>1660</v>
      </c>
      <c r="EE87" s="1">
        <f>AM87*(Parameters!$C$13-Parameters!$D$13)-Parameters!$B$13*Parameters!$E$13</f>
        <v>4380</v>
      </c>
      <c r="EF87" s="1">
        <f>AN87*(Parameters!$C$13-Parameters!$D$13)-Parameters!$B$13*Parameters!$E$13</f>
        <v>5400</v>
      </c>
      <c r="EG87" s="1">
        <f>AO87*(Parameters!$C$13-Parameters!$D$13)-Parameters!$B$13*Parameters!$E$13</f>
        <v>5400</v>
      </c>
      <c r="EH87" s="1">
        <f>AP87*(Parameters!$C$13-Parameters!$D$13)-Parameters!$B$13*Parameters!$E$13</f>
        <v>5400</v>
      </c>
      <c r="EI87" s="1">
        <f>AQ87*(Parameters!$C$13-Parameters!$D$13)-Parameters!$B$13*Parameters!$E$13</f>
        <v>980</v>
      </c>
      <c r="EJ87" s="1">
        <f>AR87*(Parameters!$C$13-Parameters!$D$13)-Parameters!$B$13*Parameters!$E$13</f>
        <v>5400</v>
      </c>
      <c r="EK87" s="1">
        <f>AS87*(Parameters!$C$13-Parameters!$D$13)-Parameters!$B$13*Parameters!$E$13</f>
        <v>5400</v>
      </c>
      <c r="EL87" s="1">
        <f>AT87*(Parameters!$C$13-Parameters!$D$13)-Parameters!$B$13*Parameters!$E$13</f>
        <v>5400</v>
      </c>
      <c r="EM87" s="1">
        <f>AU87*(Parameters!$C$13-Parameters!$D$13)-Parameters!$B$13*Parameters!$E$13</f>
        <v>5400</v>
      </c>
      <c r="EN87" s="1">
        <f>AV87*(Parameters!$C$13-Parameters!$D$13)-Parameters!$B$13*Parameters!$E$13</f>
        <v>-380</v>
      </c>
      <c r="EO87" s="1">
        <f>AW87*(Parameters!$C$13-Parameters!$D$13)-Parameters!$B$13*Parameters!$E$13</f>
        <v>4380</v>
      </c>
      <c r="EP87" s="1">
        <f>AX87*(Parameters!$C$13-Parameters!$D$13)-Parameters!$B$13*Parameters!$E$13</f>
        <v>4040</v>
      </c>
      <c r="EQ87" s="1">
        <f>AY87*(Parameters!$C$13-Parameters!$D$13)-Parameters!$B$13*Parameters!$E$13</f>
        <v>5400</v>
      </c>
      <c r="ER87" s="1">
        <f>AZ87*(Parameters!$C$13-Parameters!$D$13)-Parameters!$B$13*Parameters!$E$13</f>
        <v>3020</v>
      </c>
      <c r="ES87" s="1">
        <f>BA87*(Parameters!$C$13-Parameters!$D$13)-Parameters!$B$13*Parameters!$E$13</f>
        <v>2680</v>
      </c>
      <c r="ET87" s="1">
        <f>BB87*(Parameters!$C$13-Parameters!$D$13)-Parameters!$B$13*Parameters!$E$13</f>
        <v>5400</v>
      </c>
      <c r="EU87" s="1">
        <f>BC87*(Parameters!$C$13-Parameters!$D$13)-Parameters!$B$13*Parameters!$E$13</f>
        <v>5400</v>
      </c>
      <c r="EV87" s="1">
        <f>BD87*(Parameters!$C$13-Parameters!$D$13)-Parameters!$B$13*Parameters!$E$13</f>
        <v>4380</v>
      </c>
      <c r="EW87" s="1">
        <f>BE87*(Parameters!$C$13-Parameters!$D$13)-Parameters!$B$13*Parameters!$E$13</f>
        <v>1320</v>
      </c>
      <c r="EX87" s="1">
        <f>BF87*(Parameters!$C$13-Parameters!$D$13)-Parameters!$B$13*Parameters!$E$13</f>
        <v>5400</v>
      </c>
      <c r="EY87" s="1">
        <f>BG87*(Parameters!$C$13-Parameters!$D$13)-Parameters!$B$13*Parameters!$E$13</f>
        <v>5400</v>
      </c>
      <c r="EZ87" s="1">
        <f>BH87*(Parameters!$C$13-Parameters!$D$13)-Parameters!$B$13*Parameters!$E$13</f>
        <v>5400</v>
      </c>
      <c r="FA87" s="1">
        <f>BI87*(Parameters!$C$13-Parameters!$D$13)-Parameters!$B$13*Parameters!$E$13</f>
        <v>5400</v>
      </c>
      <c r="FB87" s="1">
        <f>BJ87*(Parameters!$C$13-Parameters!$D$13)-Parameters!$B$13*Parameters!$E$13</f>
        <v>-1400</v>
      </c>
      <c r="FC87" s="1">
        <f>BK87*(Parameters!$C$13-Parameters!$D$13)-Parameters!$B$13*Parameters!$E$13</f>
        <v>1320</v>
      </c>
      <c r="FD87" s="1"/>
      <c r="FE87" s="10">
        <v>76</v>
      </c>
      <c r="FF87" s="1">
        <f>BN87*(Parameters!$C$12-Parameters!$D$13)</f>
        <v>0</v>
      </c>
      <c r="FG87" s="1">
        <f>BO87*(Parameters!$C$12-Parameters!$D$13)</f>
        <v>0</v>
      </c>
      <c r="FH87" s="1">
        <f>BP87*(Parameters!$C$12-Parameters!$D$13)</f>
        <v>0</v>
      </c>
      <c r="FI87" s="1">
        <f>BQ87*(Parameters!$C$12-Parameters!$D$13)</f>
        <v>0</v>
      </c>
      <c r="FJ87" s="1">
        <f>BR87*(Parameters!$C$12-Parameters!$D$13)</f>
        <v>0</v>
      </c>
      <c r="FK87" s="1">
        <f>BS87*(Parameters!$C$12-Parameters!$D$13)</f>
        <v>0</v>
      </c>
      <c r="FL87" s="1">
        <f>BT87*(Parameters!$C$12-Parameters!$D$13)</f>
        <v>0</v>
      </c>
      <c r="FM87" s="1">
        <f>BU87*(Parameters!$C$12-Parameters!$D$13)</f>
        <v>0</v>
      </c>
      <c r="FN87" s="1">
        <f>BV87*(Parameters!$C$12-Parameters!$D$13)</f>
        <v>0</v>
      </c>
      <c r="FO87" s="1">
        <f>BW87*(Parameters!$C$12-Parameters!$D$13)</f>
        <v>1380</v>
      </c>
      <c r="FP87" s="1">
        <f>BX87*(Parameters!$C$12-Parameters!$D$13)</f>
        <v>0</v>
      </c>
      <c r="FQ87" s="1">
        <f>BY87*(Parameters!$C$12-Parameters!$D$13)</f>
        <v>0</v>
      </c>
      <c r="FR87" s="1">
        <f>BZ87*(Parameters!$C$12-Parameters!$D$13)</f>
        <v>0</v>
      </c>
      <c r="FS87" s="1">
        <f>CA87*(Parameters!$C$12-Parameters!$D$13)</f>
        <v>0</v>
      </c>
      <c r="FT87" s="1">
        <f>CB87*(Parameters!$C$12-Parameters!$D$13)</f>
        <v>0</v>
      </c>
      <c r="FU87" s="1">
        <f>CC87*(Parameters!$C$12-Parameters!$D$13)</f>
        <v>0</v>
      </c>
      <c r="FV87" s="1">
        <f>CD87*(Parameters!$C$12-Parameters!$D$13)</f>
        <v>0</v>
      </c>
      <c r="FW87" s="1">
        <f>CE87*(Parameters!$C$12-Parameters!$D$13)</f>
        <v>0</v>
      </c>
      <c r="FX87" s="1">
        <f>CF87*(Parameters!$C$12-Parameters!$D$13)</f>
        <v>0</v>
      </c>
      <c r="FY87" s="1">
        <f>CG87*(Parameters!$C$12-Parameters!$D$13)</f>
        <v>0</v>
      </c>
      <c r="FZ87" s="1">
        <f>CH87*(Parameters!$C$12-Parameters!$D$13)</f>
        <v>0</v>
      </c>
      <c r="GA87" s="1">
        <f>CI87*(Parameters!$C$12-Parameters!$D$13)</f>
        <v>0</v>
      </c>
      <c r="GB87" s="1">
        <f>CJ87*(Parameters!$C$12-Parameters!$D$13)</f>
        <v>0</v>
      </c>
      <c r="GC87" s="1">
        <f>CK87*(Parameters!$C$12-Parameters!$D$13)</f>
        <v>0</v>
      </c>
      <c r="GD87" s="1">
        <f>CL87*(Parameters!$C$12-Parameters!$D$13)</f>
        <v>0</v>
      </c>
      <c r="GE87" s="1">
        <f>CM87*(Parameters!$C$12-Parameters!$D$13)</f>
        <v>0</v>
      </c>
      <c r="GF87" s="1">
        <f>CN87*(Parameters!$C$12-Parameters!$D$13)</f>
        <v>0</v>
      </c>
      <c r="GG87" s="1">
        <f>CO87*(Parameters!$C$12-Parameters!$D$13)</f>
        <v>0</v>
      </c>
      <c r="GH87" s="1">
        <f>CP87*(Parameters!$C$12-Parameters!$D$13)</f>
        <v>460</v>
      </c>
      <c r="GI87" s="1">
        <f>CQ87*(Parameters!$C$12-Parameters!$D$13)</f>
        <v>1380</v>
      </c>
      <c r="GJ87" s="1"/>
      <c r="GK87" s="10">
        <v>76</v>
      </c>
      <c r="GL87" s="1">
        <f>CT87+DZ87+FF87-Parameters!$F$13*Parameters!$B$13</f>
        <v>8620</v>
      </c>
      <c r="GM87" s="1">
        <f>CU87+EA87+FG87-Parameters!$F$13*Parameters!$B$13</f>
        <v>6290</v>
      </c>
      <c r="GN87" s="1">
        <f>CV87+EB87+FH87-Parameters!$F$13*Parameters!$B$13</f>
        <v>6480</v>
      </c>
      <c r="GO87" s="1">
        <f>CW87+EC87+FI87-Parameters!$F$13*Parameters!$B$13</f>
        <v>6660</v>
      </c>
      <c r="GP87" s="1">
        <f>CX87+ED87+FJ87-Parameters!$F$13*Parameters!$B$13</f>
        <v>980</v>
      </c>
      <c r="GQ87" s="1">
        <f>CY87+EE87+FK87-Parameters!$F$13*Parameters!$B$13</f>
        <v>7470</v>
      </c>
      <c r="GR87" s="1">
        <f>CZ87+EF87+FL87-Parameters!$F$13*Parameters!$B$13</f>
        <v>5890</v>
      </c>
      <c r="GS87" s="1">
        <f>DA87+EG87+FM87-Parameters!$F$13*Parameters!$B$13</f>
        <v>6930</v>
      </c>
      <c r="GT87" s="1">
        <f>DB87+EH87+FN87-Parameters!$F$13*Parameters!$B$13</f>
        <v>9400</v>
      </c>
      <c r="GU87" s="1">
        <f>DC87+EI87+FO87-Parameters!$F$13*Parameters!$B$13</f>
        <v>6360</v>
      </c>
      <c r="GV87" s="1">
        <f>DD87+EJ87+FP87-Parameters!$F$13*Parameters!$B$13</f>
        <v>9270</v>
      </c>
      <c r="GW87" s="1">
        <f>DE87+EK87+FQ87-Parameters!$F$13*Parameters!$B$13</f>
        <v>9400</v>
      </c>
      <c r="GX87" s="1">
        <f>DF87+EL87+FR87-Parameters!$F$13*Parameters!$B$13</f>
        <v>9270</v>
      </c>
      <c r="GY87" s="1">
        <f>DG87+EM87+FS87-Parameters!$F$13*Parameters!$B$13</f>
        <v>1600</v>
      </c>
      <c r="GZ87" s="1">
        <f>DH87+EN87+FT87-Parameters!$F$13*Parameters!$B$13</f>
        <v>-20</v>
      </c>
      <c r="HA87" s="1">
        <f>DI87+EO87+FU87-Parameters!$F$13*Parameters!$B$13</f>
        <v>5390</v>
      </c>
      <c r="HB87" s="1">
        <f>DJ87+EP87+FV87-Parameters!$F$13*Parameters!$B$13</f>
        <v>4660</v>
      </c>
      <c r="HC87" s="1">
        <f>DK87+EQ87+FW87-Parameters!$F$13*Parameters!$B$13</f>
        <v>7840</v>
      </c>
      <c r="HD87" s="1">
        <f>DL87+ER87+FX87-Parameters!$F$13*Parameters!$B$13</f>
        <v>4940</v>
      </c>
      <c r="HE87" s="1">
        <f>DM87+ES87+FY87-Parameters!$F$13*Parameters!$B$13</f>
        <v>2390</v>
      </c>
      <c r="HF87" s="1">
        <f>DN87+ET87+FZ87-Parameters!$F$13*Parameters!$B$13</f>
        <v>9400</v>
      </c>
      <c r="HG87" s="1">
        <f>DO87+EU87+GA87-Parameters!$F$13*Parameters!$B$13</f>
        <v>7060</v>
      </c>
      <c r="HH87" s="1">
        <f>DP87+EV87+GB87-Parameters!$F$13*Parameters!$B$13</f>
        <v>7470</v>
      </c>
      <c r="HI87" s="1">
        <f>DQ87+EW87+GC87-Parameters!$F$13*Parameters!$B$13</f>
        <v>2460</v>
      </c>
      <c r="HJ87" s="1">
        <f>DR87+EX87+GD87-Parameters!$F$13*Parameters!$B$13</f>
        <v>9400</v>
      </c>
      <c r="HK87" s="1">
        <f>DS87+EY87+GE87-Parameters!$F$13*Parameters!$B$13</f>
        <v>8490</v>
      </c>
      <c r="HL87" s="1">
        <f>DT87+EZ87+GF87-Parameters!$F$13*Parameters!$B$13</f>
        <v>9010</v>
      </c>
      <c r="HM87" s="1">
        <f>DU87+FA87+GG87-Parameters!$F$13*Parameters!$B$13</f>
        <v>9400</v>
      </c>
      <c r="HN87" s="1">
        <f>DV87+FB87+GH87-Parameters!$F$13*Parameters!$B$13</f>
        <v>3060</v>
      </c>
      <c r="HO87" s="1">
        <f>DW87+FC87+GI87-Parameters!$F$13*Parameters!$B$13</f>
        <v>6700</v>
      </c>
      <c r="HP87" s="1"/>
      <c r="HQ87" s="2"/>
    </row>
    <row r="88" spans="1:225" x14ac:dyDescent="0.35">
      <c r="A88" s="10">
        <v>77</v>
      </c>
      <c r="B88">
        <f>MIN(Parameters!$B$12,Data!B88)</f>
        <v>52</v>
      </c>
      <c r="C88">
        <f>MIN(Parameters!$B$12,Data!C88)</f>
        <v>55</v>
      </c>
      <c r="D88">
        <f>MIN(Parameters!$B$12,Data!D88)</f>
        <v>40</v>
      </c>
      <c r="E88">
        <f>MIN(Parameters!$B$12,Data!E88)</f>
        <v>52</v>
      </c>
      <c r="F88">
        <f>MIN(Parameters!$B$12,Data!F88)</f>
        <v>58</v>
      </c>
      <c r="G88">
        <f>MIN(Parameters!$B$12,Data!G88)</f>
        <v>44</v>
      </c>
      <c r="H88">
        <f>MIN(Parameters!$B$12,Data!H88)</f>
        <v>54</v>
      </c>
      <c r="I88">
        <f>MIN(Parameters!$B$12,Data!I88)</f>
        <v>59</v>
      </c>
      <c r="J88">
        <f>MIN(Parameters!$B$12,Data!J88)</f>
        <v>59</v>
      </c>
      <c r="K88">
        <f>MIN(Parameters!$B$12,Data!K88)</f>
        <v>36</v>
      </c>
      <c r="L88">
        <f>MIN(Parameters!$B$12,Data!L88)</f>
        <v>54</v>
      </c>
      <c r="M88">
        <f>MIN(Parameters!$B$12,Data!M88)</f>
        <v>57</v>
      </c>
      <c r="N88">
        <f>MIN(Parameters!$B$12,Data!N88)</f>
        <v>60</v>
      </c>
      <c r="O88">
        <f>MIN(Parameters!$B$12,Data!O88)</f>
        <v>60</v>
      </c>
      <c r="P88">
        <f>MIN(Parameters!$B$12,Data!P88)</f>
        <v>47</v>
      </c>
      <c r="Q88">
        <f>MIN(Parameters!$B$12,Data!Q88)</f>
        <v>60</v>
      </c>
      <c r="R88">
        <f>MIN(Parameters!$B$12,Data!R88)</f>
        <v>57</v>
      </c>
      <c r="S88">
        <f>MIN(Parameters!$B$12,Data!S88)</f>
        <v>43</v>
      </c>
      <c r="T88">
        <f>MIN(Parameters!$B$12,Data!T88)</f>
        <v>60</v>
      </c>
      <c r="U88">
        <f>MIN(Parameters!$B$12,Data!U88)</f>
        <v>34</v>
      </c>
      <c r="V88">
        <f>MIN(Parameters!$B$12,Data!V88)</f>
        <v>47</v>
      </c>
      <c r="W88">
        <f>MIN(Parameters!$B$12,Data!W88)</f>
        <v>36</v>
      </c>
      <c r="X88">
        <f>MIN(Parameters!$B$12,Data!X88)</f>
        <v>60</v>
      </c>
      <c r="Y88">
        <f>MIN(Parameters!$B$12,Data!Y88)</f>
        <v>41</v>
      </c>
      <c r="Z88">
        <f>MIN(Parameters!$B$12,Data!Z88)</f>
        <v>40</v>
      </c>
      <c r="AA88">
        <f>MIN(Parameters!$B$12,Data!AA88)</f>
        <v>33</v>
      </c>
      <c r="AB88">
        <f>MIN(Parameters!$B$12,Data!AB88)</f>
        <v>39</v>
      </c>
      <c r="AC88">
        <f>MIN(Parameters!$B$12,Data!AC88)</f>
        <v>41</v>
      </c>
      <c r="AD88">
        <f>MIN(Parameters!$B$12,Data!AD88)</f>
        <v>60</v>
      </c>
      <c r="AE88">
        <f>MIN(Parameters!$B$12,Data!AE88)</f>
        <v>16</v>
      </c>
      <c r="AG88" s="10">
        <v>77</v>
      </c>
      <c r="AH88">
        <f>MIN(Parameters!$B$13,Data!AI88)</f>
        <v>17</v>
      </c>
      <c r="AI88">
        <f>MIN(Parameters!$B$13,Data!AJ88)</f>
        <v>19</v>
      </c>
      <c r="AJ88">
        <f>MIN(Parameters!$B$13,Data!AK88)</f>
        <v>20</v>
      </c>
      <c r="AK88">
        <f>MIN(Parameters!$B$13,Data!AL88)</f>
        <v>0</v>
      </c>
      <c r="AL88">
        <f>MIN(Parameters!$B$13,Data!AM88)</f>
        <v>20</v>
      </c>
      <c r="AM88">
        <f>MIN(Parameters!$B$13,Data!AN88)</f>
        <v>11</v>
      </c>
      <c r="AN88">
        <f>MIN(Parameters!$B$13,Data!AO88)</f>
        <v>20</v>
      </c>
      <c r="AO88">
        <f>MIN(Parameters!$B$13,Data!AP88)</f>
        <v>12</v>
      </c>
      <c r="AP88">
        <f>MIN(Parameters!$B$13,Data!AQ88)</f>
        <v>20</v>
      </c>
      <c r="AQ88">
        <f>MIN(Parameters!$B$13,Data!AR88)</f>
        <v>20</v>
      </c>
      <c r="AR88">
        <f>MIN(Parameters!$B$13,Data!AS88)</f>
        <v>20</v>
      </c>
      <c r="AS88">
        <f>MIN(Parameters!$B$13,Data!AT88)</f>
        <v>20</v>
      </c>
      <c r="AT88">
        <f>MIN(Parameters!$B$13,Data!AU88)</f>
        <v>0</v>
      </c>
      <c r="AU88">
        <f>MIN(Parameters!$B$13,Data!AV88)</f>
        <v>20</v>
      </c>
      <c r="AV88">
        <f>MIN(Parameters!$B$13,Data!AW88)</f>
        <v>20</v>
      </c>
      <c r="AW88">
        <f>MIN(Parameters!$B$13,Data!AX88)</f>
        <v>13</v>
      </c>
      <c r="AX88">
        <f>MIN(Parameters!$B$13,Data!AY88)</f>
        <v>20</v>
      </c>
      <c r="AY88">
        <f>MIN(Parameters!$B$13,Data!AZ88)</f>
        <v>20</v>
      </c>
      <c r="AZ88">
        <f>MIN(Parameters!$B$13,Data!BA88)</f>
        <v>20</v>
      </c>
      <c r="BA88">
        <f>MIN(Parameters!$B$13,Data!BB88)</f>
        <v>15</v>
      </c>
      <c r="BB88">
        <f>MIN(Parameters!$B$13,Data!BC88)</f>
        <v>16</v>
      </c>
      <c r="BC88">
        <f>MIN(Parameters!$B$13,Data!BD88)</f>
        <v>20</v>
      </c>
      <c r="BD88">
        <f>MIN(Parameters!$B$13,Data!BE88)</f>
        <v>12</v>
      </c>
      <c r="BE88">
        <f>MIN(Parameters!$B$13,Data!BF88)</f>
        <v>15</v>
      </c>
      <c r="BF88">
        <f>MIN(Parameters!$B$13,Data!BG88)</f>
        <v>9</v>
      </c>
      <c r="BG88">
        <f>MIN(Parameters!$B$13,Data!BH88)</f>
        <v>19</v>
      </c>
      <c r="BH88">
        <f>MIN(Parameters!$B$13,Data!BI88)</f>
        <v>20</v>
      </c>
      <c r="BI88">
        <f>MIN(Parameters!$B$13,Data!BJ88)</f>
        <v>20</v>
      </c>
      <c r="BJ88">
        <f>MIN(Parameters!$B$13,Data!BK88)</f>
        <v>20</v>
      </c>
      <c r="BK88">
        <f>MIN(Parameters!$B$13,Data!BL88)</f>
        <v>18</v>
      </c>
      <c r="BM88" s="10">
        <v>77</v>
      </c>
      <c r="BN88">
        <f>MIN(Parameters!$B$13-Updated_calc!AH88,MAX(0,Data!B88-Updated_calc!B88))</f>
        <v>0</v>
      </c>
      <c r="BO88">
        <f>MIN(Parameters!$B$13-Updated_calc!AI88,MAX(0,Data!C88-Updated_calc!C88))</f>
        <v>0</v>
      </c>
      <c r="BP88">
        <f>MIN(Parameters!$B$13-Updated_calc!AJ88,MAX(0,Data!D88-Updated_calc!D88))</f>
        <v>0</v>
      </c>
      <c r="BQ88">
        <f>MIN(Parameters!$B$13-Updated_calc!AK88,MAX(0,Data!E88-Updated_calc!E88))</f>
        <v>0</v>
      </c>
      <c r="BR88">
        <f>MIN(Parameters!$B$13-Updated_calc!AL88,MAX(0,Data!F88-Updated_calc!F88))</f>
        <v>0</v>
      </c>
      <c r="BS88">
        <f>MIN(Parameters!$B$13-Updated_calc!AM88,MAX(0,Data!G88-Updated_calc!G88))</f>
        <v>0</v>
      </c>
      <c r="BT88">
        <f>MIN(Parameters!$B$13-Updated_calc!AN88,MAX(0,Data!H88-Updated_calc!H88))</f>
        <v>0</v>
      </c>
      <c r="BU88">
        <f>MIN(Parameters!$B$13-Updated_calc!AO88,MAX(0,Data!I88-Updated_calc!I88))</f>
        <v>0</v>
      </c>
      <c r="BV88">
        <f>MIN(Parameters!$B$13-Updated_calc!AP88,MAX(0,Data!J88-Updated_calc!J88))</f>
        <v>0</v>
      </c>
      <c r="BW88">
        <f>MIN(Parameters!$B$13-Updated_calc!AQ88,MAX(0,Data!K88-Updated_calc!K88))</f>
        <v>0</v>
      </c>
      <c r="BX88">
        <f>MIN(Parameters!$B$13-Updated_calc!AR88,MAX(0,Data!L88-Updated_calc!L88))</f>
        <v>0</v>
      </c>
      <c r="BY88">
        <f>MIN(Parameters!$B$13-Updated_calc!AS88,MAX(0,Data!M88-Updated_calc!M88))</f>
        <v>0</v>
      </c>
      <c r="BZ88">
        <f>MIN(Parameters!$B$13-Updated_calc!AT88,MAX(0,Data!N88-Updated_calc!N88))</f>
        <v>20</v>
      </c>
      <c r="CA88">
        <f>MIN(Parameters!$B$13-Updated_calc!AU88,MAX(0,Data!O88-Updated_calc!O88))</f>
        <v>0</v>
      </c>
      <c r="CB88">
        <f>MIN(Parameters!$B$13-Updated_calc!AV88,MAX(0,Data!P88-Updated_calc!P88))</f>
        <v>0</v>
      </c>
      <c r="CC88">
        <f>MIN(Parameters!$B$13-Updated_calc!AW88,MAX(0,Data!Q88-Updated_calc!Q88))</f>
        <v>7</v>
      </c>
      <c r="CD88">
        <f>MIN(Parameters!$B$13-Updated_calc!AX88,MAX(0,Data!R88-Updated_calc!R88))</f>
        <v>0</v>
      </c>
      <c r="CE88">
        <f>MIN(Parameters!$B$13-Updated_calc!AY88,MAX(0,Data!S88-Updated_calc!S88))</f>
        <v>0</v>
      </c>
      <c r="CF88">
        <f>MIN(Parameters!$B$13-Updated_calc!AZ88,MAX(0,Data!T88-Updated_calc!T88))</f>
        <v>0</v>
      </c>
      <c r="CG88">
        <f>MIN(Parameters!$B$13-Updated_calc!BA88,MAX(0,Data!U88-Updated_calc!U88))</f>
        <v>0</v>
      </c>
      <c r="CH88">
        <f>MIN(Parameters!$B$13-Updated_calc!BB88,MAX(0,Data!V88-Updated_calc!V88))</f>
        <v>0</v>
      </c>
      <c r="CI88">
        <f>MIN(Parameters!$B$13-Updated_calc!BC88,MAX(0,Data!W88-Updated_calc!W88))</f>
        <v>0</v>
      </c>
      <c r="CJ88">
        <f>MIN(Parameters!$B$13-Updated_calc!BD88,MAX(0,Data!X88-Updated_calc!X88))</f>
        <v>1</v>
      </c>
      <c r="CK88">
        <f>MIN(Parameters!$B$13-Updated_calc!BE88,MAX(0,Data!Y88-Updated_calc!Y88))</f>
        <v>0</v>
      </c>
      <c r="CL88">
        <f>MIN(Parameters!$B$13-Updated_calc!BF88,MAX(0,Data!Z88-Updated_calc!Z88))</f>
        <v>0</v>
      </c>
      <c r="CM88">
        <f>MIN(Parameters!$B$13-Updated_calc!BG88,MAX(0,Data!AA88-Updated_calc!AA88))</f>
        <v>0</v>
      </c>
      <c r="CN88">
        <f>MIN(Parameters!$B$13-Updated_calc!BH88,MAX(0,Data!AB88-Updated_calc!AB88))</f>
        <v>0</v>
      </c>
      <c r="CO88">
        <f>MIN(Parameters!$B$13-Updated_calc!BI88,MAX(0,Data!AC88-Updated_calc!AC88))</f>
        <v>0</v>
      </c>
      <c r="CP88">
        <f>MIN(Parameters!$B$13-Updated_calc!BJ88,MAX(0,Data!AD88-Updated_calc!AD88))</f>
        <v>0</v>
      </c>
      <c r="CQ88">
        <f>MIN(Parameters!$B$13-Updated_calc!BK88,MAX(0,Data!AE88-Updated_calc!AE88))</f>
        <v>0</v>
      </c>
      <c r="CS88" s="10">
        <v>77</v>
      </c>
      <c r="CT88">
        <f>B88*(Parameters!$C$12-Parameters!$D$12)-Parameters!$E$12*Parameters!$B$12</f>
        <v>4960</v>
      </c>
      <c r="CU88">
        <f>C88*(Parameters!$C$12-Parameters!$D$12)-Parameters!$E$12*Parameters!$B$12</f>
        <v>5350</v>
      </c>
      <c r="CV88">
        <f>D88*(Parameters!$C$12-Parameters!$D$12)-Parameters!$E$12*Parameters!$B$12</f>
        <v>3400</v>
      </c>
      <c r="CW88">
        <f>E88*(Parameters!$C$12-Parameters!$D$12)-Parameters!$E$12*Parameters!$B$12</f>
        <v>4960</v>
      </c>
      <c r="CX88">
        <f>F88*(Parameters!$C$12-Parameters!$D$12)-Parameters!$E$12*Parameters!$B$12</f>
        <v>5740</v>
      </c>
      <c r="CY88">
        <f>G88*(Parameters!$C$12-Parameters!$D$12)-Parameters!$E$12*Parameters!$B$12</f>
        <v>3920</v>
      </c>
      <c r="CZ88">
        <f>H88*(Parameters!$C$12-Parameters!$D$12)-Parameters!$E$12*Parameters!$B$12</f>
        <v>5220</v>
      </c>
      <c r="DA88">
        <f>I88*(Parameters!$C$12-Parameters!$D$12)-Parameters!$E$12*Parameters!$B$12</f>
        <v>5870</v>
      </c>
      <c r="DB88">
        <f>J88*(Parameters!$C$12-Parameters!$D$12)-Parameters!$E$12*Parameters!$B$12</f>
        <v>5870</v>
      </c>
      <c r="DC88">
        <f>K88*(Parameters!$C$12-Parameters!$D$12)-Parameters!$E$12*Parameters!$B$12</f>
        <v>2880</v>
      </c>
      <c r="DD88">
        <f>L88*(Parameters!$C$12-Parameters!$D$12)-Parameters!$E$12*Parameters!$B$12</f>
        <v>5220</v>
      </c>
      <c r="DE88">
        <f>M88*(Parameters!$C$12-Parameters!$D$12)-Parameters!$E$12*Parameters!$B$12</f>
        <v>5610</v>
      </c>
      <c r="DF88">
        <f>N88*(Parameters!$C$12-Parameters!$D$12)-Parameters!$E$12*Parameters!$B$12</f>
        <v>6000</v>
      </c>
      <c r="DG88">
        <f>O88*(Parameters!$C$12-Parameters!$D$12)-Parameters!$E$12*Parameters!$B$12</f>
        <v>6000</v>
      </c>
      <c r="DH88">
        <f>P88*(Parameters!$C$12-Parameters!$D$12)-Parameters!$E$12*Parameters!$B$12</f>
        <v>4310</v>
      </c>
      <c r="DI88">
        <f>Q88*(Parameters!$C$12-Parameters!$D$12)-Parameters!$E$12*Parameters!$B$12</f>
        <v>6000</v>
      </c>
      <c r="DJ88">
        <f>R88*(Parameters!$C$12-Parameters!$D$12)-Parameters!$E$12*Parameters!$B$12</f>
        <v>5610</v>
      </c>
      <c r="DK88">
        <f>S88*(Parameters!$C$12-Parameters!$D$12)-Parameters!$E$12*Parameters!$B$12</f>
        <v>3790</v>
      </c>
      <c r="DL88">
        <f>T88*(Parameters!$C$12-Parameters!$D$12)-Parameters!$E$12*Parameters!$B$12</f>
        <v>6000</v>
      </c>
      <c r="DM88">
        <f>U88*(Parameters!$C$12-Parameters!$D$12)-Parameters!$E$12*Parameters!$B$12</f>
        <v>2620</v>
      </c>
      <c r="DN88">
        <f>V88*(Parameters!$C$12-Parameters!$D$12)-Parameters!$E$12*Parameters!$B$12</f>
        <v>4310</v>
      </c>
      <c r="DO88">
        <f>W88*(Parameters!$C$12-Parameters!$D$12)-Parameters!$E$12*Parameters!$B$12</f>
        <v>2880</v>
      </c>
      <c r="DP88">
        <f>X88*(Parameters!$C$12-Parameters!$D$12)-Parameters!$E$12*Parameters!$B$12</f>
        <v>6000</v>
      </c>
      <c r="DQ88">
        <f>Y88*(Parameters!$C$12-Parameters!$D$12)-Parameters!$E$12*Parameters!$B$12</f>
        <v>3530</v>
      </c>
      <c r="DR88">
        <f>Z88*(Parameters!$C$12-Parameters!$D$12)-Parameters!$E$12*Parameters!$B$12</f>
        <v>3400</v>
      </c>
      <c r="DS88">
        <f>AA88*(Parameters!$C$12-Parameters!$D$12)-Parameters!$E$12*Parameters!$B$12</f>
        <v>2490</v>
      </c>
      <c r="DT88">
        <f>AB88*(Parameters!$C$12-Parameters!$D$12)-Parameters!$E$12*Parameters!$B$12</f>
        <v>3270</v>
      </c>
      <c r="DU88">
        <f>AC88*(Parameters!$C$12-Parameters!$D$12)-Parameters!$E$12*Parameters!$B$12</f>
        <v>3530</v>
      </c>
      <c r="DV88">
        <f>AD88*(Parameters!$C$12-Parameters!$D$12)-Parameters!$E$12*Parameters!$B$12</f>
        <v>6000</v>
      </c>
      <c r="DW88">
        <f>AE88*(Parameters!$C$12-Parameters!$D$12)-Parameters!$E$12*Parameters!$B$12</f>
        <v>280</v>
      </c>
      <c r="DY88" s="10">
        <v>77</v>
      </c>
      <c r="DZ88" s="1">
        <f>AH88*(Parameters!$C$13-Parameters!$D$13)-Parameters!$B$13*Parameters!$E$13</f>
        <v>4380</v>
      </c>
      <c r="EA88" s="1">
        <f>AI88*(Parameters!$C$13-Parameters!$D$13)-Parameters!$B$13*Parameters!$E$13</f>
        <v>5060</v>
      </c>
      <c r="EB88" s="1">
        <f>AJ88*(Parameters!$C$13-Parameters!$D$13)-Parameters!$B$13*Parameters!$E$13</f>
        <v>5400</v>
      </c>
      <c r="EC88" s="1">
        <f>AK88*(Parameters!$C$13-Parameters!$D$13)-Parameters!$B$13*Parameters!$E$13</f>
        <v>-1400</v>
      </c>
      <c r="ED88" s="1">
        <f>AL88*(Parameters!$C$13-Parameters!$D$13)-Parameters!$B$13*Parameters!$E$13</f>
        <v>5400</v>
      </c>
      <c r="EE88" s="1">
        <f>AM88*(Parameters!$C$13-Parameters!$D$13)-Parameters!$B$13*Parameters!$E$13</f>
        <v>2340</v>
      </c>
      <c r="EF88" s="1">
        <f>AN88*(Parameters!$C$13-Parameters!$D$13)-Parameters!$B$13*Parameters!$E$13</f>
        <v>5400</v>
      </c>
      <c r="EG88" s="1">
        <f>AO88*(Parameters!$C$13-Parameters!$D$13)-Parameters!$B$13*Parameters!$E$13</f>
        <v>2680</v>
      </c>
      <c r="EH88" s="1">
        <f>AP88*(Parameters!$C$13-Parameters!$D$13)-Parameters!$B$13*Parameters!$E$13</f>
        <v>5400</v>
      </c>
      <c r="EI88" s="1">
        <f>AQ88*(Parameters!$C$13-Parameters!$D$13)-Parameters!$B$13*Parameters!$E$13</f>
        <v>5400</v>
      </c>
      <c r="EJ88" s="1">
        <f>AR88*(Parameters!$C$13-Parameters!$D$13)-Parameters!$B$13*Parameters!$E$13</f>
        <v>5400</v>
      </c>
      <c r="EK88" s="1">
        <f>AS88*(Parameters!$C$13-Parameters!$D$13)-Parameters!$B$13*Parameters!$E$13</f>
        <v>5400</v>
      </c>
      <c r="EL88" s="1">
        <f>AT88*(Parameters!$C$13-Parameters!$D$13)-Parameters!$B$13*Parameters!$E$13</f>
        <v>-1400</v>
      </c>
      <c r="EM88" s="1">
        <f>AU88*(Parameters!$C$13-Parameters!$D$13)-Parameters!$B$13*Parameters!$E$13</f>
        <v>5400</v>
      </c>
      <c r="EN88" s="1">
        <f>AV88*(Parameters!$C$13-Parameters!$D$13)-Parameters!$B$13*Parameters!$E$13</f>
        <v>5400</v>
      </c>
      <c r="EO88" s="1">
        <f>AW88*(Parameters!$C$13-Parameters!$D$13)-Parameters!$B$13*Parameters!$E$13</f>
        <v>3020</v>
      </c>
      <c r="EP88" s="1">
        <f>AX88*(Parameters!$C$13-Parameters!$D$13)-Parameters!$B$13*Parameters!$E$13</f>
        <v>5400</v>
      </c>
      <c r="EQ88" s="1">
        <f>AY88*(Parameters!$C$13-Parameters!$D$13)-Parameters!$B$13*Parameters!$E$13</f>
        <v>5400</v>
      </c>
      <c r="ER88" s="1">
        <f>AZ88*(Parameters!$C$13-Parameters!$D$13)-Parameters!$B$13*Parameters!$E$13</f>
        <v>5400</v>
      </c>
      <c r="ES88" s="1">
        <f>BA88*(Parameters!$C$13-Parameters!$D$13)-Parameters!$B$13*Parameters!$E$13</f>
        <v>3700</v>
      </c>
      <c r="ET88" s="1">
        <f>BB88*(Parameters!$C$13-Parameters!$D$13)-Parameters!$B$13*Parameters!$E$13</f>
        <v>4040</v>
      </c>
      <c r="EU88" s="1">
        <f>BC88*(Parameters!$C$13-Parameters!$D$13)-Parameters!$B$13*Parameters!$E$13</f>
        <v>5400</v>
      </c>
      <c r="EV88" s="1">
        <f>BD88*(Parameters!$C$13-Parameters!$D$13)-Parameters!$B$13*Parameters!$E$13</f>
        <v>2680</v>
      </c>
      <c r="EW88" s="1">
        <f>BE88*(Parameters!$C$13-Parameters!$D$13)-Parameters!$B$13*Parameters!$E$13</f>
        <v>3700</v>
      </c>
      <c r="EX88" s="1">
        <f>BF88*(Parameters!$C$13-Parameters!$D$13)-Parameters!$B$13*Parameters!$E$13</f>
        <v>1660</v>
      </c>
      <c r="EY88" s="1">
        <f>BG88*(Parameters!$C$13-Parameters!$D$13)-Parameters!$B$13*Parameters!$E$13</f>
        <v>5060</v>
      </c>
      <c r="EZ88" s="1">
        <f>BH88*(Parameters!$C$13-Parameters!$D$13)-Parameters!$B$13*Parameters!$E$13</f>
        <v>5400</v>
      </c>
      <c r="FA88" s="1">
        <f>BI88*(Parameters!$C$13-Parameters!$D$13)-Parameters!$B$13*Parameters!$E$13</f>
        <v>5400</v>
      </c>
      <c r="FB88" s="1">
        <f>BJ88*(Parameters!$C$13-Parameters!$D$13)-Parameters!$B$13*Parameters!$E$13</f>
        <v>5400</v>
      </c>
      <c r="FC88" s="1">
        <f>BK88*(Parameters!$C$13-Parameters!$D$13)-Parameters!$B$13*Parameters!$E$13</f>
        <v>4720</v>
      </c>
      <c r="FD88" s="1"/>
      <c r="FE88" s="10">
        <v>77</v>
      </c>
      <c r="FF88" s="1">
        <f>BN88*(Parameters!$C$12-Parameters!$D$13)</f>
        <v>0</v>
      </c>
      <c r="FG88" s="1">
        <f>BO88*(Parameters!$C$12-Parameters!$D$13)</f>
        <v>0</v>
      </c>
      <c r="FH88" s="1">
        <f>BP88*(Parameters!$C$12-Parameters!$D$13)</f>
        <v>0</v>
      </c>
      <c r="FI88" s="1">
        <f>BQ88*(Parameters!$C$12-Parameters!$D$13)</f>
        <v>0</v>
      </c>
      <c r="FJ88" s="1">
        <f>BR88*(Parameters!$C$12-Parameters!$D$13)</f>
        <v>0</v>
      </c>
      <c r="FK88" s="1">
        <f>BS88*(Parameters!$C$12-Parameters!$D$13)</f>
        <v>0</v>
      </c>
      <c r="FL88" s="1">
        <f>BT88*(Parameters!$C$12-Parameters!$D$13)</f>
        <v>0</v>
      </c>
      <c r="FM88" s="1">
        <f>BU88*(Parameters!$C$12-Parameters!$D$13)</f>
        <v>0</v>
      </c>
      <c r="FN88" s="1">
        <f>BV88*(Parameters!$C$12-Parameters!$D$13)</f>
        <v>0</v>
      </c>
      <c r="FO88" s="1">
        <f>BW88*(Parameters!$C$12-Parameters!$D$13)</f>
        <v>0</v>
      </c>
      <c r="FP88" s="1">
        <f>BX88*(Parameters!$C$12-Parameters!$D$13)</f>
        <v>0</v>
      </c>
      <c r="FQ88" s="1">
        <f>BY88*(Parameters!$C$12-Parameters!$D$13)</f>
        <v>0</v>
      </c>
      <c r="FR88" s="1">
        <f>BZ88*(Parameters!$C$12-Parameters!$D$13)</f>
        <v>2300</v>
      </c>
      <c r="FS88" s="1">
        <f>CA88*(Parameters!$C$12-Parameters!$D$13)</f>
        <v>0</v>
      </c>
      <c r="FT88" s="1">
        <f>CB88*(Parameters!$C$12-Parameters!$D$13)</f>
        <v>0</v>
      </c>
      <c r="FU88" s="1">
        <f>CC88*(Parameters!$C$12-Parameters!$D$13)</f>
        <v>805</v>
      </c>
      <c r="FV88" s="1">
        <f>CD88*(Parameters!$C$12-Parameters!$D$13)</f>
        <v>0</v>
      </c>
      <c r="FW88" s="1">
        <f>CE88*(Parameters!$C$12-Parameters!$D$13)</f>
        <v>0</v>
      </c>
      <c r="FX88" s="1">
        <f>CF88*(Parameters!$C$12-Parameters!$D$13)</f>
        <v>0</v>
      </c>
      <c r="FY88" s="1">
        <f>CG88*(Parameters!$C$12-Parameters!$D$13)</f>
        <v>0</v>
      </c>
      <c r="FZ88" s="1">
        <f>CH88*(Parameters!$C$12-Parameters!$D$13)</f>
        <v>0</v>
      </c>
      <c r="GA88" s="1">
        <f>CI88*(Parameters!$C$12-Parameters!$D$13)</f>
        <v>0</v>
      </c>
      <c r="GB88" s="1">
        <f>CJ88*(Parameters!$C$12-Parameters!$D$13)</f>
        <v>115</v>
      </c>
      <c r="GC88" s="1">
        <f>CK88*(Parameters!$C$12-Parameters!$D$13)</f>
        <v>0</v>
      </c>
      <c r="GD88" s="1">
        <f>CL88*(Parameters!$C$12-Parameters!$D$13)</f>
        <v>0</v>
      </c>
      <c r="GE88" s="1">
        <f>CM88*(Parameters!$C$12-Parameters!$D$13)</f>
        <v>0</v>
      </c>
      <c r="GF88" s="1">
        <f>CN88*(Parameters!$C$12-Parameters!$D$13)</f>
        <v>0</v>
      </c>
      <c r="GG88" s="1">
        <f>CO88*(Parameters!$C$12-Parameters!$D$13)</f>
        <v>0</v>
      </c>
      <c r="GH88" s="1">
        <f>CP88*(Parameters!$C$12-Parameters!$D$13)</f>
        <v>0</v>
      </c>
      <c r="GI88" s="1">
        <f>CQ88*(Parameters!$C$12-Parameters!$D$13)</f>
        <v>0</v>
      </c>
      <c r="GJ88" s="1"/>
      <c r="GK88" s="10">
        <v>77</v>
      </c>
      <c r="GL88" s="1">
        <f>CT88+DZ88+FF88-Parameters!$F$13*Parameters!$B$13</f>
        <v>7340</v>
      </c>
      <c r="GM88" s="1">
        <f>CU88+EA88+FG88-Parameters!$F$13*Parameters!$B$13</f>
        <v>8410</v>
      </c>
      <c r="GN88" s="1">
        <f>CV88+EB88+FH88-Parameters!$F$13*Parameters!$B$13</f>
        <v>6800</v>
      </c>
      <c r="GO88" s="1">
        <f>CW88+EC88+FI88-Parameters!$F$13*Parameters!$B$13</f>
        <v>1560</v>
      </c>
      <c r="GP88" s="1">
        <f>CX88+ED88+FJ88-Parameters!$F$13*Parameters!$B$13</f>
        <v>9140</v>
      </c>
      <c r="GQ88" s="1">
        <f>CY88+EE88+FK88-Parameters!$F$13*Parameters!$B$13</f>
        <v>4260</v>
      </c>
      <c r="GR88" s="1">
        <f>CZ88+EF88+FL88-Parameters!$F$13*Parameters!$B$13</f>
        <v>8620</v>
      </c>
      <c r="GS88" s="1">
        <f>DA88+EG88+FM88-Parameters!$F$13*Parameters!$B$13</f>
        <v>6550</v>
      </c>
      <c r="GT88" s="1">
        <f>DB88+EH88+FN88-Parameters!$F$13*Parameters!$B$13</f>
        <v>9270</v>
      </c>
      <c r="GU88" s="1">
        <f>DC88+EI88+FO88-Parameters!$F$13*Parameters!$B$13</f>
        <v>6280</v>
      </c>
      <c r="GV88" s="1">
        <f>DD88+EJ88+FP88-Parameters!$F$13*Parameters!$B$13</f>
        <v>8620</v>
      </c>
      <c r="GW88" s="1">
        <f>DE88+EK88+FQ88-Parameters!$F$13*Parameters!$B$13</f>
        <v>9010</v>
      </c>
      <c r="GX88" s="1">
        <f>DF88+EL88+FR88-Parameters!$F$13*Parameters!$B$13</f>
        <v>4900</v>
      </c>
      <c r="GY88" s="1">
        <f>DG88+EM88+FS88-Parameters!$F$13*Parameters!$B$13</f>
        <v>9400</v>
      </c>
      <c r="GZ88" s="1">
        <f>DH88+EN88+FT88-Parameters!$F$13*Parameters!$B$13</f>
        <v>7710</v>
      </c>
      <c r="HA88" s="1">
        <f>DI88+EO88+FU88-Parameters!$F$13*Parameters!$B$13</f>
        <v>7825</v>
      </c>
      <c r="HB88" s="1">
        <f>DJ88+EP88+FV88-Parameters!$F$13*Parameters!$B$13</f>
        <v>9010</v>
      </c>
      <c r="HC88" s="1">
        <f>DK88+EQ88+FW88-Parameters!$F$13*Parameters!$B$13</f>
        <v>7190</v>
      </c>
      <c r="HD88" s="1">
        <f>DL88+ER88+FX88-Parameters!$F$13*Parameters!$B$13</f>
        <v>9400</v>
      </c>
      <c r="HE88" s="1">
        <f>DM88+ES88+FY88-Parameters!$F$13*Parameters!$B$13</f>
        <v>4320</v>
      </c>
      <c r="HF88" s="1">
        <f>DN88+ET88+FZ88-Parameters!$F$13*Parameters!$B$13</f>
        <v>6350</v>
      </c>
      <c r="HG88" s="1">
        <f>DO88+EU88+GA88-Parameters!$F$13*Parameters!$B$13</f>
        <v>6280</v>
      </c>
      <c r="HH88" s="1">
        <f>DP88+EV88+GB88-Parameters!$F$13*Parameters!$B$13</f>
        <v>6795</v>
      </c>
      <c r="HI88" s="1">
        <f>DQ88+EW88+GC88-Parameters!$F$13*Parameters!$B$13</f>
        <v>5230</v>
      </c>
      <c r="HJ88" s="1">
        <f>DR88+EX88+GD88-Parameters!$F$13*Parameters!$B$13</f>
        <v>3060</v>
      </c>
      <c r="HK88" s="1">
        <f>DS88+EY88+GE88-Parameters!$F$13*Parameters!$B$13</f>
        <v>5550</v>
      </c>
      <c r="HL88" s="1">
        <f>DT88+EZ88+GF88-Parameters!$F$13*Parameters!$B$13</f>
        <v>6670</v>
      </c>
      <c r="HM88" s="1">
        <f>DU88+FA88+GG88-Parameters!$F$13*Parameters!$B$13</f>
        <v>6930</v>
      </c>
      <c r="HN88" s="1">
        <f>DV88+FB88+GH88-Parameters!$F$13*Parameters!$B$13</f>
        <v>9400</v>
      </c>
      <c r="HO88" s="1">
        <f>DW88+FC88+GI88-Parameters!$F$13*Parameters!$B$13</f>
        <v>3000</v>
      </c>
      <c r="HP88" s="1"/>
      <c r="HQ88" s="2"/>
    </row>
    <row r="89" spans="1:225" x14ac:dyDescent="0.35">
      <c r="A89" s="10">
        <v>78</v>
      </c>
      <c r="B89">
        <f>MIN(Parameters!$B$12,Data!B89)</f>
        <v>58</v>
      </c>
      <c r="C89">
        <f>MIN(Parameters!$B$12,Data!C89)</f>
        <v>34</v>
      </c>
      <c r="D89">
        <f>MIN(Parameters!$B$12,Data!D89)</f>
        <v>60</v>
      </c>
      <c r="E89">
        <f>MIN(Parameters!$B$12,Data!E89)</f>
        <v>28</v>
      </c>
      <c r="F89">
        <f>MIN(Parameters!$B$12,Data!F89)</f>
        <v>47</v>
      </c>
      <c r="G89">
        <f>MIN(Parameters!$B$12,Data!G89)</f>
        <v>31</v>
      </c>
      <c r="H89">
        <f>MIN(Parameters!$B$12,Data!H89)</f>
        <v>49</v>
      </c>
      <c r="I89">
        <f>MIN(Parameters!$B$12,Data!I89)</f>
        <v>53</v>
      </c>
      <c r="J89">
        <f>MIN(Parameters!$B$12,Data!J89)</f>
        <v>45</v>
      </c>
      <c r="K89">
        <f>MIN(Parameters!$B$12,Data!K89)</f>
        <v>44</v>
      </c>
      <c r="L89">
        <f>MIN(Parameters!$B$12,Data!L89)</f>
        <v>21</v>
      </c>
      <c r="M89">
        <f>MIN(Parameters!$B$12,Data!M89)</f>
        <v>60</v>
      </c>
      <c r="N89">
        <f>MIN(Parameters!$B$12,Data!N89)</f>
        <v>33</v>
      </c>
      <c r="O89">
        <f>MIN(Parameters!$B$12,Data!O89)</f>
        <v>33</v>
      </c>
      <c r="P89">
        <f>MIN(Parameters!$B$12,Data!P89)</f>
        <v>31</v>
      </c>
      <c r="Q89">
        <f>MIN(Parameters!$B$12,Data!Q89)</f>
        <v>41</v>
      </c>
      <c r="R89">
        <f>MIN(Parameters!$B$12,Data!R89)</f>
        <v>39</v>
      </c>
      <c r="S89">
        <f>MIN(Parameters!$B$12,Data!S89)</f>
        <v>19</v>
      </c>
      <c r="T89">
        <f>MIN(Parameters!$B$12,Data!T89)</f>
        <v>46</v>
      </c>
      <c r="U89">
        <f>MIN(Parameters!$B$12,Data!U89)</f>
        <v>35</v>
      </c>
      <c r="V89">
        <f>MIN(Parameters!$B$12,Data!V89)</f>
        <v>57</v>
      </c>
      <c r="W89">
        <f>MIN(Parameters!$B$12,Data!W89)</f>
        <v>43</v>
      </c>
      <c r="X89">
        <f>MIN(Parameters!$B$12,Data!X89)</f>
        <v>39</v>
      </c>
      <c r="Y89">
        <f>MIN(Parameters!$B$12,Data!Y89)</f>
        <v>60</v>
      </c>
      <c r="Z89">
        <f>MIN(Parameters!$B$12,Data!Z89)</f>
        <v>58</v>
      </c>
      <c r="AA89">
        <f>MIN(Parameters!$B$12,Data!AA89)</f>
        <v>60</v>
      </c>
      <c r="AB89">
        <f>MIN(Parameters!$B$12,Data!AB89)</f>
        <v>58</v>
      </c>
      <c r="AC89">
        <f>MIN(Parameters!$B$12,Data!AC89)</f>
        <v>47</v>
      </c>
      <c r="AD89">
        <f>MIN(Parameters!$B$12,Data!AD89)</f>
        <v>60</v>
      </c>
      <c r="AE89">
        <f>MIN(Parameters!$B$12,Data!AE89)</f>
        <v>60</v>
      </c>
      <c r="AG89" s="10">
        <v>78</v>
      </c>
      <c r="AH89">
        <f>MIN(Parameters!$B$13,Data!AI89)</f>
        <v>20</v>
      </c>
      <c r="AI89">
        <f>MIN(Parameters!$B$13,Data!AJ89)</f>
        <v>20</v>
      </c>
      <c r="AJ89">
        <f>MIN(Parameters!$B$13,Data!AK89)</f>
        <v>11</v>
      </c>
      <c r="AK89">
        <f>MIN(Parameters!$B$13,Data!AL89)</f>
        <v>20</v>
      </c>
      <c r="AL89">
        <f>MIN(Parameters!$B$13,Data!AM89)</f>
        <v>19</v>
      </c>
      <c r="AM89">
        <f>MIN(Parameters!$B$13,Data!AN89)</f>
        <v>20</v>
      </c>
      <c r="AN89">
        <f>MIN(Parameters!$B$13,Data!AO89)</f>
        <v>20</v>
      </c>
      <c r="AO89">
        <f>MIN(Parameters!$B$13,Data!AP89)</f>
        <v>20</v>
      </c>
      <c r="AP89">
        <f>MIN(Parameters!$B$13,Data!AQ89)</f>
        <v>0</v>
      </c>
      <c r="AQ89">
        <f>MIN(Parameters!$B$13,Data!AR89)</f>
        <v>15</v>
      </c>
      <c r="AR89">
        <f>MIN(Parameters!$B$13,Data!AS89)</f>
        <v>20</v>
      </c>
      <c r="AS89">
        <f>MIN(Parameters!$B$13,Data!AT89)</f>
        <v>20</v>
      </c>
      <c r="AT89">
        <f>MIN(Parameters!$B$13,Data!AU89)</f>
        <v>20</v>
      </c>
      <c r="AU89">
        <f>MIN(Parameters!$B$13,Data!AV89)</f>
        <v>3</v>
      </c>
      <c r="AV89">
        <f>MIN(Parameters!$B$13,Data!AW89)</f>
        <v>20</v>
      </c>
      <c r="AW89">
        <f>MIN(Parameters!$B$13,Data!AX89)</f>
        <v>6</v>
      </c>
      <c r="AX89">
        <f>MIN(Parameters!$B$13,Data!AY89)</f>
        <v>11</v>
      </c>
      <c r="AY89">
        <f>MIN(Parameters!$B$13,Data!AZ89)</f>
        <v>17</v>
      </c>
      <c r="AZ89">
        <f>MIN(Parameters!$B$13,Data!BA89)</f>
        <v>2</v>
      </c>
      <c r="BA89">
        <f>MIN(Parameters!$B$13,Data!BB89)</f>
        <v>19</v>
      </c>
      <c r="BB89">
        <f>MIN(Parameters!$B$13,Data!BC89)</f>
        <v>10</v>
      </c>
      <c r="BC89">
        <f>MIN(Parameters!$B$13,Data!BD89)</f>
        <v>14</v>
      </c>
      <c r="BD89">
        <f>MIN(Parameters!$B$13,Data!BE89)</f>
        <v>20</v>
      </c>
      <c r="BE89">
        <f>MIN(Parameters!$B$13,Data!BF89)</f>
        <v>20</v>
      </c>
      <c r="BF89">
        <f>MIN(Parameters!$B$13,Data!BG89)</f>
        <v>17</v>
      </c>
      <c r="BG89">
        <f>MIN(Parameters!$B$13,Data!BH89)</f>
        <v>20</v>
      </c>
      <c r="BH89">
        <f>MIN(Parameters!$B$13,Data!BI89)</f>
        <v>20</v>
      </c>
      <c r="BI89">
        <f>MIN(Parameters!$B$13,Data!BJ89)</f>
        <v>9</v>
      </c>
      <c r="BJ89">
        <f>MIN(Parameters!$B$13,Data!BK89)</f>
        <v>2</v>
      </c>
      <c r="BK89">
        <f>MIN(Parameters!$B$13,Data!BL89)</f>
        <v>0</v>
      </c>
      <c r="BM89" s="10">
        <v>78</v>
      </c>
      <c r="BN89">
        <f>MIN(Parameters!$B$13-Updated_calc!AH89,MAX(0,Data!B89-Updated_calc!B89))</f>
        <v>0</v>
      </c>
      <c r="BO89">
        <f>MIN(Parameters!$B$13-Updated_calc!AI89,MAX(0,Data!C89-Updated_calc!C89))</f>
        <v>0</v>
      </c>
      <c r="BP89">
        <f>MIN(Parameters!$B$13-Updated_calc!AJ89,MAX(0,Data!D89-Updated_calc!D89))</f>
        <v>9</v>
      </c>
      <c r="BQ89">
        <f>MIN(Parameters!$B$13-Updated_calc!AK89,MAX(0,Data!E89-Updated_calc!E89))</f>
        <v>0</v>
      </c>
      <c r="BR89">
        <f>MIN(Parameters!$B$13-Updated_calc!AL89,MAX(0,Data!F89-Updated_calc!F89))</f>
        <v>0</v>
      </c>
      <c r="BS89">
        <f>MIN(Parameters!$B$13-Updated_calc!AM89,MAX(0,Data!G89-Updated_calc!G89))</f>
        <v>0</v>
      </c>
      <c r="BT89">
        <f>MIN(Parameters!$B$13-Updated_calc!AN89,MAX(0,Data!H89-Updated_calc!H89))</f>
        <v>0</v>
      </c>
      <c r="BU89">
        <f>MIN(Parameters!$B$13-Updated_calc!AO89,MAX(0,Data!I89-Updated_calc!I89))</f>
        <v>0</v>
      </c>
      <c r="BV89">
        <f>MIN(Parameters!$B$13-Updated_calc!AP89,MAX(0,Data!J89-Updated_calc!J89))</f>
        <v>0</v>
      </c>
      <c r="BW89">
        <f>MIN(Parameters!$B$13-Updated_calc!AQ89,MAX(0,Data!K89-Updated_calc!K89))</f>
        <v>0</v>
      </c>
      <c r="BX89">
        <f>MIN(Parameters!$B$13-Updated_calc!AR89,MAX(0,Data!L89-Updated_calc!L89))</f>
        <v>0</v>
      </c>
      <c r="BY89">
        <f>MIN(Parameters!$B$13-Updated_calc!AS89,MAX(0,Data!M89-Updated_calc!M89))</f>
        <v>0</v>
      </c>
      <c r="BZ89">
        <f>MIN(Parameters!$B$13-Updated_calc!AT89,MAX(0,Data!N89-Updated_calc!N89))</f>
        <v>0</v>
      </c>
      <c r="CA89">
        <f>MIN(Parameters!$B$13-Updated_calc!AU89,MAX(0,Data!O89-Updated_calc!O89))</f>
        <v>0</v>
      </c>
      <c r="CB89">
        <f>MIN(Parameters!$B$13-Updated_calc!AV89,MAX(0,Data!P89-Updated_calc!P89))</f>
        <v>0</v>
      </c>
      <c r="CC89">
        <f>MIN(Parameters!$B$13-Updated_calc!AW89,MAX(0,Data!Q89-Updated_calc!Q89))</f>
        <v>0</v>
      </c>
      <c r="CD89">
        <f>MIN(Parameters!$B$13-Updated_calc!AX89,MAX(0,Data!R89-Updated_calc!R89))</f>
        <v>0</v>
      </c>
      <c r="CE89">
        <f>MIN(Parameters!$B$13-Updated_calc!AY89,MAX(0,Data!S89-Updated_calc!S89))</f>
        <v>0</v>
      </c>
      <c r="CF89">
        <f>MIN(Parameters!$B$13-Updated_calc!AZ89,MAX(0,Data!T89-Updated_calc!T89))</f>
        <v>0</v>
      </c>
      <c r="CG89">
        <f>MIN(Parameters!$B$13-Updated_calc!BA89,MAX(0,Data!U89-Updated_calc!U89))</f>
        <v>0</v>
      </c>
      <c r="CH89">
        <f>MIN(Parameters!$B$13-Updated_calc!BB89,MAX(0,Data!V89-Updated_calc!V89))</f>
        <v>0</v>
      </c>
      <c r="CI89">
        <f>MIN(Parameters!$B$13-Updated_calc!BC89,MAX(0,Data!W89-Updated_calc!W89))</f>
        <v>0</v>
      </c>
      <c r="CJ89">
        <f>MIN(Parameters!$B$13-Updated_calc!BD89,MAX(0,Data!X89-Updated_calc!X89))</f>
        <v>0</v>
      </c>
      <c r="CK89">
        <f>MIN(Parameters!$B$13-Updated_calc!BE89,MAX(0,Data!Y89-Updated_calc!Y89))</f>
        <v>0</v>
      </c>
      <c r="CL89">
        <f>MIN(Parameters!$B$13-Updated_calc!BF89,MAX(0,Data!Z89-Updated_calc!Z89))</f>
        <v>0</v>
      </c>
      <c r="CM89">
        <f>MIN(Parameters!$B$13-Updated_calc!BG89,MAX(0,Data!AA89-Updated_calc!AA89))</f>
        <v>0</v>
      </c>
      <c r="CN89">
        <f>MIN(Parameters!$B$13-Updated_calc!BH89,MAX(0,Data!AB89-Updated_calc!AB89))</f>
        <v>0</v>
      </c>
      <c r="CO89">
        <f>MIN(Parameters!$B$13-Updated_calc!BI89,MAX(0,Data!AC89-Updated_calc!AC89))</f>
        <v>0</v>
      </c>
      <c r="CP89">
        <f>MIN(Parameters!$B$13-Updated_calc!BJ89,MAX(0,Data!AD89-Updated_calc!AD89))</f>
        <v>16</v>
      </c>
      <c r="CQ89">
        <f>MIN(Parameters!$B$13-Updated_calc!BK89,MAX(0,Data!AE89-Updated_calc!AE89))</f>
        <v>1</v>
      </c>
      <c r="CS89" s="10">
        <v>78</v>
      </c>
      <c r="CT89">
        <f>B89*(Parameters!$C$12-Parameters!$D$12)-Parameters!$E$12*Parameters!$B$12</f>
        <v>5740</v>
      </c>
      <c r="CU89">
        <f>C89*(Parameters!$C$12-Parameters!$D$12)-Parameters!$E$12*Parameters!$B$12</f>
        <v>2620</v>
      </c>
      <c r="CV89">
        <f>D89*(Parameters!$C$12-Parameters!$D$12)-Parameters!$E$12*Parameters!$B$12</f>
        <v>6000</v>
      </c>
      <c r="CW89">
        <f>E89*(Parameters!$C$12-Parameters!$D$12)-Parameters!$E$12*Parameters!$B$12</f>
        <v>1840</v>
      </c>
      <c r="CX89">
        <f>F89*(Parameters!$C$12-Parameters!$D$12)-Parameters!$E$12*Parameters!$B$12</f>
        <v>4310</v>
      </c>
      <c r="CY89">
        <f>G89*(Parameters!$C$12-Parameters!$D$12)-Parameters!$E$12*Parameters!$B$12</f>
        <v>2230</v>
      </c>
      <c r="CZ89">
        <f>H89*(Parameters!$C$12-Parameters!$D$12)-Parameters!$E$12*Parameters!$B$12</f>
        <v>4570</v>
      </c>
      <c r="DA89">
        <f>I89*(Parameters!$C$12-Parameters!$D$12)-Parameters!$E$12*Parameters!$B$12</f>
        <v>5090</v>
      </c>
      <c r="DB89">
        <f>J89*(Parameters!$C$12-Parameters!$D$12)-Parameters!$E$12*Parameters!$B$12</f>
        <v>4050</v>
      </c>
      <c r="DC89">
        <f>K89*(Parameters!$C$12-Parameters!$D$12)-Parameters!$E$12*Parameters!$B$12</f>
        <v>3920</v>
      </c>
      <c r="DD89">
        <f>L89*(Parameters!$C$12-Parameters!$D$12)-Parameters!$E$12*Parameters!$B$12</f>
        <v>930</v>
      </c>
      <c r="DE89">
        <f>M89*(Parameters!$C$12-Parameters!$D$12)-Parameters!$E$12*Parameters!$B$12</f>
        <v>6000</v>
      </c>
      <c r="DF89">
        <f>N89*(Parameters!$C$12-Parameters!$D$12)-Parameters!$E$12*Parameters!$B$12</f>
        <v>2490</v>
      </c>
      <c r="DG89">
        <f>O89*(Parameters!$C$12-Parameters!$D$12)-Parameters!$E$12*Parameters!$B$12</f>
        <v>2490</v>
      </c>
      <c r="DH89">
        <f>P89*(Parameters!$C$12-Parameters!$D$12)-Parameters!$E$12*Parameters!$B$12</f>
        <v>2230</v>
      </c>
      <c r="DI89">
        <f>Q89*(Parameters!$C$12-Parameters!$D$12)-Parameters!$E$12*Parameters!$B$12</f>
        <v>3530</v>
      </c>
      <c r="DJ89">
        <f>R89*(Parameters!$C$12-Parameters!$D$12)-Parameters!$E$12*Parameters!$B$12</f>
        <v>3270</v>
      </c>
      <c r="DK89">
        <f>S89*(Parameters!$C$12-Parameters!$D$12)-Parameters!$E$12*Parameters!$B$12</f>
        <v>670</v>
      </c>
      <c r="DL89">
        <f>T89*(Parameters!$C$12-Parameters!$D$12)-Parameters!$E$12*Parameters!$B$12</f>
        <v>4180</v>
      </c>
      <c r="DM89">
        <f>U89*(Parameters!$C$12-Parameters!$D$12)-Parameters!$E$12*Parameters!$B$12</f>
        <v>2750</v>
      </c>
      <c r="DN89">
        <f>V89*(Parameters!$C$12-Parameters!$D$12)-Parameters!$E$12*Parameters!$B$12</f>
        <v>5610</v>
      </c>
      <c r="DO89">
        <f>W89*(Parameters!$C$12-Parameters!$D$12)-Parameters!$E$12*Parameters!$B$12</f>
        <v>3790</v>
      </c>
      <c r="DP89">
        <f>X89*(Parameters!$C$12-Parameters!$D$12)-Parameters!$E$12*Parameters!$B$12</f>
        <v>3270</v>
      </c>
      <c r="DQ89">
        <f>Y89*(Parameters!$C$12-Parameters!$D$12)-Parameters!$E$12*Parameters!$B$12</f>
        <v>6000</v>
      </c>
      <c r="DR89">
        <f>Z89*(Parameters!$C$12-Parameters!$D$12)-Parameters!$E$12*Parameters!$B$12</f>
        <v>5740</v>
      </c>
      <c r="DS89">
        <f>AA89*(Parameters!$C$12-Parameters!$D$12)-Parameters!$E$12*Parameters!$B$12</f>
        <v>6000</v>
      </c>
      <c r="DT89">
        <f>AB89*(Parameters!$C$12-Parameters!$D$12)-Parameters!$E$12*Parameters!$B$12</f>
        <v>5740</v>
      </c>
      <c r="DU89">
        <f>AC89*(Parameters!$C$12-Parameters!$D$12)-Parameters!$E$12*Parameters!$B$12</f>
        <v>4310</v>
      </c>
      <c r="DV89">
        <f>AD89*(Parameters!$C$12-Parameters!$D$12)-Parameters!$E$12*Parameters!$B$12</f>
        <v>6000</v>
      </c>
      <c r="DW89">
        <f>AE89*(Parameters!$C$12-Parameters!$D$12)-Parameters!$E$12*Parameters!$B$12</f>
        <v>6000</v>
      </c>
      <c r="DY89" s="10">
        <v>78</v>
      </c>
      <c r="DZ89" s="1">
        <f>AH89*(Parameters!$C$13-Parameters!$D$13)-Parameters!$B$13*Parameters!$E$13</f>
        <v>5400</v>
      </c>
      <c r="EA89" s="1">
        <f>AI89*(Parameters!$C$13-Parameters!$D$13)-Parameters!$B$13*Parameters!$E$13</f>
        <v>5400</v>
      </c>
      <c r="EB89" s="1">
        <f>AJ89*(Parameters!$C$13-Parameters!$D$13)-Parameters!$B$13*Parameters!$E$13</f>
        <v>2340</v>
      </c>
      <c r="EC89" s="1">
        <f>AK89*(Parameters!$C$13-Parameters!$D$13)-Parameters!$B$13*Parameters!$E$13</f>
        <v>5400</v>
      </c>
      <c r="ED89" s="1">
        <f>AL89*(Parameters!$C$13-Parameters!$D$13)-Parameters!$B$13*Parameters!$E$13</f>
        <v>5060</v>
      </c>
      <c r="EE89" s="1">
        <f>AM89*(Parameters!$C$13-Parameters!$D$13)-Parameters!$B$13*Parameters!$E$13</f>
        <v>5400</v>
      </c>
      <c r="EF89" s="1">
        <f>AN89*(Parameters!$C$13-Parameters!$D$13)-Parameters!$B$13*Parameters!$E$13</f>
        <v>5400</v>
      </c>
      <c r="EG89" s="1">
        <f>AO89*(Parameters!$C$13-Parameters!$D$13)-Parameters!$B$13*Parameters!$E$13</f>
        <v>5400</v>
      </c>
      <c r="EH89" s="1">
        <f>AP89*(Parameters!$C$13-Parameters!$D$13)-Parameters!$B$13*Parameters!$E$13</f>
        <v>-1400</v>
      </c>
      <c r="EI89" s="1">
        <f>AQ89*(Parameters!$C$13-Parameters!$D$13)-Parameters!$B$13*Parameters!$E$13</f>
        <v>3700</v>
      </c>
      <c r="EJ89" s="1">
        <f>AR89*(Parameters!$C$13-Parameters!$D$13)-Parameters!$B$13*Parameters!$E$13</f>
        <v>5400</v>
      </c>
      <c r="EK89" s="1">
        <f>AS89*(Parameters!$C$13-Parameters!$D$13)-Parameters!$B$13*Parameters!$E$13</f>
        <v>5400</v>
      </c>
      <c r="EL89" s="1">
        <f>AT89*(Parameters!$C$13-Parameters!$D$13)-Parameters!$B$13*Parameters!$E$13</f>
        <v>5400</v>
      </c>
      <c r="EM89" s="1">
        <f>AU89*(Parameters!$C$13-Parameters!$D$13)-Parameters!$B$13*Parameters!$E$13</f>
        <v>-380</v>
      </c>
      <c r="EN89" s="1">
        <f>AV89*(Parameters!$C$13-Parameters!$D$13)-Parameters!$B$13*Parameters!$E$13</f>
        <v>5400</v>
      </c>
      <c r="EO89" s="1">
        <f>AW89*(Parameters!$C$13-Parameters!$D$13)-Parameters!$B$13*Parameters!$E$13</f>
        <v>640</v>
      </c>
      <c r="EP89" s="1">
        <f>AX89*(Parameters!$C$13-Parameters!$D$13)-Parameters!$B$13*Parameters!$E$13</f>
        <v>2340</v>
      </c>
      <c r="EQ89" s="1">
        <f>AY89*(Parameters!$C$13-Parameters!$D$13)-Parameters!$B$13*Parameters!$E$13</f>
        <v>4380</v>
      </c>
      <c r="ER89" s="1">
        <f>AZ89*(Parameters!$C$13-Parameters!$D$13)-Parameters!$B$13*Parameters!$E$13</f>
        <v>-720</v>
      </c>
      <c r="ES89" s="1">
        <f>BA89*(Parameters!$C$13-Parameters!$D$13)-Parameters!$B$13*Parameters!$E$13</f>
        <v>5060</v>
      </c>
      <c r="ET89" s="1">
        <f>BB89*(Parameters!$C$13-Parameters!$D$13)-Parameters!$B$13*Parameters!$E$13</f>
        <v>2000</v>
      </c>
      <c r="EU89" s="1">
        <f>BC89*(Parameters!$C$13-Parameters!$D$13)-Parameters!$B$13*Parameters!$E$13</f>
        <v>3360</v>
      </c>
      <c r="EV89" s="1">
        <f>BD89*(Parameters!$C$13-Parameters!$D$13)-Parameters!$B$13*Parameters!$E$13</f>
        <v>5400</v>
      </c>
      <c r="EW89" s="1">
        <f>BE89*(Parameters!$C$13-Parameters!$D$13)-Parameters!$B$13*Parameters!$E$13</f>
        <v>5400</v>
      </c>
      <c r="EX89" s="1">
        <f>BF89*(Parameters!$C$13-Parameters!$D$13)-Parameters!$B$13*Parameters!$E$13</f>
        <v>4380</v>
      </c>
      <c r="EY89" s="1">
        <f>BG89*(Parameters!$C$13-Parameters!$D$13)-Parameters!$B$13*Parameters!$E$13</f>
        <v>5400</v>
      </c>
      <c r="EZ89" s="1">
        <f>BH89*(Parameters!$C$13-Parameters!$D$13)-Parameters!$B$13*Parameters!$E$13</f>
        <v>5400</v>
      </c>
      <c r="FA89" s="1">
        <f>BI89*(Parameters!$C$13-Parameters!$D$13)-Parameters!$B$13*Parameters!$E$13</f>
        <v>1660</v>
      </c>
      <c r="FB89" s="1">
        <f>BJ89*(Parameters!$C$13-Parameters!$D$13)-Parameters!$B$13*Parameters!$E$13</f>
        <v>-720</v>
      </c>
      <c r="FC89" s="1">
        <f>BK89*(Parameters!$C$13-Parameters!$D$13)-Parameters!$B$13*Parameters!$E$13</f>
        <v>-1400</v>
      </c>
      <c r="FD89" s="1"/>
      <c r="FE89" s="10">
        <v>78</v>
      </c>
      <c r="FF89" s="1">
        <f>BN89*(Parameters!$C$12-Parameters!$D$13)</f>
        <v>0</v>
      </c>
      <c r="FG89" s="1">
        <f>BO89*(Parameters!$C$12-Parameters!$D$13)</f>
        <v>0</v>
      </c>
      <c r="FH89" s="1">
        <f>BP89*(Parameters!$C$12-Parameters!$D$13)</f>
        <v>1035</v>
      </c>
      <c r="FI89" s="1">
        <f>BQ89*(Parameters!$C$12-Parameters!$D$13)</f>
        <v>0</v>
      </c>
      <c r="FJ89" s="1">
        <f>BR89*(Parameters!$C$12-Parameters!$D$13)</f>
        <v>0</v>
      </c>
      <c r="FK89" s="1">
        <f>BS89*(Parameters!$C$12-Parameters!$D$13)</f>
        <v>0</v>
      </c>
      <c r="FL89" s="1">
        <f>BT89*(Parameters!$C$12-Parameters!$D$13)</f>
        <v>0</v>
      </c>
      <c r="FM89" s="1">
        <f>BU89*(Parameters!$C$12-Parameters!$D$13)</f>
        <v>0</v>
      </c>
      <c r="FN89" s="1">
        <f>BV89*(Parameters!$C$12-Parameters!$D$13)</f>
        <v>0</v>
      </c>
      <c r="FO89" s="1">
        <f>BW89*(Parameters!$C$12-Parameters!$D$13)</f>
        <v>0</v>
      </c>
      <c r="FP89" s="1">
        <f>BX89*(Parameters!$C$12-Parameters!$D$13)</f>
        <v>0</v>
      </c>
      <c r="FQ89" s="1">
        <f>BY89*(Parameters!$C$12-Parameters!$D$13)</f>
        <v>0</v>
      </c>
      <c r="FR89" s="1">
        <f>BZ89*(Parameters!$C$12-Parameters!$D$13)</f>
        <v>0</v>
      </c>
      <c r="FS89" s="1">
        <f>CA89*(Parameters!$C$12-Parameters!$D$13)</f>
        <v>0</v>
      </c>
      <c r="FT89" s="1">
        <f>CB89*(Parameters!$C$12-Parameters!$D$13)</f>
        <v>0</v>
      </c>
      <c r="FU89" s="1">
        <f>CC89*(Parameters!$C$12-Parameters!$D$13)</f>
        <v>0</v>
      </c>
      <c r="FV89" s="1">
        <f>CD89*(Parameters!$C$12-Parameters!$D$13)</f>
        <v>0</v>
      </c>
      <c r="FW89" s="1">
        <f>CE89*(Parameters!$C$12-Parameters!$D$13)</f>
        <v>0</v>
      </c>
      <c r="FX89" s="1">
        <f>CF89*(Parameters!$C$12-Parameters!$D$13)</f>
        <v>0</v>
      </c>
      <c r="FY89" s="1">
        <f>CG89*(Parameters!$C$12-Parameters!$D$13)</f>
        <v>0</v>
      </c>
      <c r="FZ89" s="1">
        <f>CH89*(Parameters!$C$12-Parameters!$D$13)</f>
        <v>0</v>
      </c>
      <c r="GA89" s="1">
        <f>CI89*(Parameters!$C$12-Parameters!$D$13)</f>
        <v>0</v>
      </c>
      <c r="GB89" s="1">
        <f>CJ89*(Parameters!$C$12-Parameters!$D$13)</f>
        <v>0</v>
      </c>
      <c r="GC89" s="1">
        <f>CK89*(Parameters!$C$12-Parameters!$D$13)</f>
        <v>0</v>
      </c>
      <c r="GD89" s="1">
        <f>CL89*(Parameters!$C$12-Parameters!$D$13)</f>
        <v>0</v>
      </c>
      <c r="GE89" s="1">
        <f>CM89*(Parameters!$C$12-Parameters!$D$13)</f>
        <v>0</v>
      </c>
      <c r="GF89" s="1">
        <f>CN89*(Parameters!$C$12-Parameters!$D$13)</f>
        <v>0</v>
      </c>
      <c r="GG89" s="1">
        <f>CO89*(Parameters!$C$12-Parameters!$D$13)</f>
        <v>0</v>
      </c>
      <c r="GH89" s="1">
        <f>CP89*(Parameters!$C$12-Parameters!$D$13)</f>
        <v>1840</v>
      </c>
      <c r="GI89" s="1">
        <f>CQ89*(Parameters!$C$12-Parameters!$D$13)</f>
        <v>115</v>
      </c>
      <c r="GJ89" s="1"/>
      <c r="GK89" s="10">
        <v>78</v>
      </c>
      <c r="GL89" s="1">
        <f>CT89+DZ89+FF89-Parameters!$F$13*Parameters!$B$13</f>
        <v>9140</v>
      </c>
      <c r="GM89" s="1">
        <f>CU89+EA89+FG89-Parameters!$F$13*Parameters!$B$13</f>
        <v>6020</v>
      </c>
      <c r="GN89" s="1">
        <f>CV89+EB89+FH89-Parameters!$F$13*Parameters!$B$13</f>
        <v>7375</v>
      </c>
      <c r="GO89" s="1">
        <f>CW89+EC89+FI89-Parameters!$F$13*Parameters!$B$13</f>
        <v>5240</v>
      </c>
      <c r="GP89" s="1">
        <f>CX89+ED89+FJ89-Parameters!$F$13*Parameters!$B$13</f>
        <v>7370</v>
      </c>
      <c r="GQ89" s="1">
        <f>CY89+EE89+FK89-Parameters!$F$13*Parameters!$B$13</f>
        <v>5630</v>
      </c>
      <c r="GR89" s="1">
        <f>CZ89+EF89+FL89-Parameters!$F$13*Parameters!$B$13</f>
        <v>7970</v>
      </c>
      <c r="GS89" s="1">
        <f>DA89+EG89+FM89-Parameters!$F$13*Parameters!$B$13</f>
        <v>8490</v>
      </c>
      <c r="GT89" s="1">
        <f>DB89+EH89+FN89-Parameters!$F$13*Parameters!$B$13</f>
        <v>650</v>
      </c>
      <c r="GU89" s="1">
        <f>DC89+EI89+FO89-Parameters!$F$13*Parameters!$B$13</f>
        <v>5620</v>
      </c>
      <c r="GV89" s="1">
        <f>DD89+EJ89+FP89-Parameters!$F$13*Parameters!$B$13</f>
        <v>4330</v>
      </c>
      <c r="GW89" s="1">
        <f>DE89+EK89+FQ89-Parameters!$F$13*Parameters!$B$13</f>
        <v>9400</v>
      </c>
      <c r="GX89" s="1">
        <f>DF89+EL89+FR89-Parameters!$F$13*Parameters!$B$13</f>
        <v>5890</v>
      </c>
      <c r="GY89" s="1">
        <f>DG89+EM89+FS89-Parameters!$F$13*Parameters!$B$13</f>
        <v>110</v>
      </c>
      <c r="GZ89" s="1">
        <f>DH89+EN89+FT89-Parameters!$F$13*Parameters!$B$13</f>
        <v>5630</v>
      </c>
      <c r="HA89" s="1">
        <f>DI89+EO89+FU89-Parameters!$F$13*Parameters!$B$13</f>
        <v>2170</v>
      </c>
      <c r="HB89" s="1">
        <f>DJ89+EP89+FV89-Parameters!$F$13*Parameters!$B$13</f>
        <v>3610</v>
      </c>
      <c r="HC89" s="1">
        <f>DK89+EQ89+FW89-Parameters!$F$13*Parameters!$B$13</f>
        <v>3050</v>
      </c>
      <c r="HD89" s="1">
        <f>DL89+ER89+FX89-Parameters!$F$13*Parameters!$B$13</f>
        <v>1460</v>
      </c>
      <c r="HE89" s="1">
        <f>DM89+ES89+FY89-Parameters!$F$13*Parameters!$B$13</f>
        <v>5810</v>
      </c>
      <c r="HF89" s="1">
        <f>DN89+ET89+FZ89-Parameters!$F$13*Parameters!$B$13</f>
        <v>5610</v>
      </c>
      <c r="HG89" s="1">
        <f>DO89+EU89+GA89-Parameters!$F$13*Parameters!$B$13</f>
        <v>5150</v>
      </c>
      <c r="HH89" s="1">
        <f>DP89+EV89+GB89-Parameters!$F$13*Parameters!$B$13</f>
        <v>6670</v>
      </c>
      <c r="HI89" s="1">
        <f>DQ89+EW89+GC89-Parameters!$F$13*Parameters!$B$13</f>
        <v>9400</v>
      </c>
      <c r="HJ89" s="1">
        <f>DR89+EX89+GD89-Parameters!$F$13*Parameters!$B$13</f>
        <v>8120</v>
      </c>
      <c r="HK89" s="1">
        <f>DS89+EY89+GE89-Parameters!$F$13*Parameters!$B$13</f>
        <v>9400</v>
      </c>
      <c r="HL89" s="1">
        <f>DT89+EZ89+GF89-Parameters!$F$13*Parameters!$B$13</f>
        <v>9140</v>
      </c>
      <c r="HM89" s="1">
        <f>DU89+FA89+GG89-Parameters!$F$13*Parameters!$B$13</f>
        <v>3970</v>
      </c>
      <c r="HN89" s="1">
        <f>DV89+FB89+GH89-Parameters!$F$13*Parameters!$B$13</f>
        <v>5120</v>
      </c>
      <c r="HO89" s="1">
        <f>DW89+FC89+GI89-Parameters!$F$13*Parameters!$B$13</f>
        <v>2715</v>
      </c>
      <c r="HP89" s="1"/>
      <c r="HQ89" s="2"/>
    </row>
    <row r="90" spans="1:225" x14ac:dyDescent="0.35">
      <c r="A90" s="10">
        <v>79</v>
      </c>
      <c r="B90">
        <f>MIN(Parameters!$B$12,Data!B90)</f>
        <v>60</v>
      </c>
      <c r="C90">
        <f>MIN(Parameters!$B$12,Data!C90)</f>
        <v>22</v>
      </c>
      <c r="D90">
        <f>MIN(Parameters!$B$12,Data!D90)</f>
        <v>48</v>
      </c>
      <c r="E90">
        <f>MIN(Parameters!$B$12,Data!E90)</f>
        <v>55</v>
      </c>
      <c r="F90">
        <f>MIN(Parameters!$B$12,Data!F90)</f>
        <v>50</v>
      </c>
      <c r="G90">
        <f>MIN(Parameters!$B$12,Data!G90)</f>
        <v>57</v>
      </c>
      <c r="H90">
        <f>MIN(Parameters!$B$12,Data!H90)</f>
        <v>43</v>
      </c>
      <c r="I90">
        <f>MIN(Parameters!$B$12,Data!I90)</f>
        <v>52</v>
      </c>
      <c r="J90">
        <f>MIN(Parameters!$B$12,Data!J90)</f>
        <v>42</v>
      </c>
      <c r="K90">
        <f>MIN(Parameters!$B$12,Data!K90)</f>
        <v>46</v>
      </c>
      <c r="L90">
        <f>MIN(Parameters!$B$12,Data!L90)</f>
        <v>60</v>
      </c>
      <c r="M90">
        <f>MIN(Parameters!$B$12,Data!M90)</f>
        <v>15</v>
      </c>
      <c r="N90">
        <f>MIN(Parameters!$B$12,Data!N90)</f>
        <v>19</v>
      </c>
      <c r="O90">
        <f>MIN(Parameters!$B$12,Data!O90)</f>
        <v>37</v>
      </c>
      <c r="P90">
        <f>MIN(Parameters!$B$12,Data!P90)</f>
        <v>50</v>
      </c>
      <c r="Q90">
        <f>MIN(Parameters!$B$12,Data!Q90)</f>
        <v>47</v>
      </c>
      <c r="R90">
        <f>MIN(Parameters!$B$12,Data!R90)</f>
        <v>60</v>
      </c>
      <c r="S90">
        <f>MIN(Parameters!$B$12,Data!S90)</f>
        <v>60</v>
      </c>
      <c r="T90">
        <f>MIN(Parameters!$B$12,Data!T90)</f>
        <v>60</v>
      </c>
      <c r="U90">
        <f>MIN(Parameters!$B$12,Data!U90)</f>
        <v>31</v>
      </c>
      <c r="V90">
        <f>MIN(Parameters!$B$12,Data!V90)</f>
        <v>38</v>
      </c>
      <c r="W90">
        <f>MIN(Parameters!$B$12,Data!W90)</f>
        <v>46</v>
      </c>
      <c r="X90">
        <f>MIN(Parameters!$B$12,Data!X90)</f>
        <v>51</v>
      </c>
      <c r="Y90">
        <f>MIN(Parameters!$B$12,Data!Y90)</f>
        <v>58</v>
      </c>
      <c r="Z90">
        <f>MIN(Parameters!$B$12,Data!Z90)</f>
        <v>60</v>
      </c>
      <c r="AA90">
        <f>MIN(Parameters!$B$12,Data!AA90)</f>
        <v>35</v>
      </c>
      <c r="AB90">
        <f>MIN(Parameters!$B$12,Data!AB90)</f>
        <v>28</v>
      </c>
      <c r="AC90">
        <f>MIN(Parameters!$B$12,Data!AC90)</f>
        <v>51</v>
      </c>
      <c r="AD90">
        <f>MIN(Parameters!$B$12,Data!AD90)</f>
        <v>51</v>
      </c>
      <c r="AE90">
        <f>MIN(Parameters!$B$12,Data!AE90)</f>
        <v>18</v>
      </c>
      <c r="AG90" s="10">
        <v>79</v>
      </c>
      <c r="AH90">
        <f>MIN(Parameters!$B$13,Data!AI90)</f>
        <v>20</v>
      </c>
      <c r="AI90">
        <f>MIN(Parameters!$B$13,Data!AJ90)</f>
        <v>7</v>
      </c>
      <c r="AJ90">
        <f>MIN(Parameters!$B$13,Data!AK90)</f>
        <v>19</v>
      </c>
      <c r="AK90">
        <f>MIN(Parameters!$B$13,Data!AL90)</f>
        <v>20</v>
      </c>
      <c r="AL90">
        <f>MIN(Parameters!$B$13,Data!AM90)</f>
        <v>20</v>
      </c>
      <c r="AM90">
        <f>MIN(Parameters!$B$13,Data!AN90)</f>
        <v>4</v>
      </c>
      <c r="AN90">
        <f>MIN(Parameters!$B$13,Data!AO90)</f>
        <v>18</v>
      </c>
      <c r="AO90">
        <f>MIN(Parameters!$B$13,Data!AP90)</f>
        <v>20</v>
      </c>
      <c r="AP90">
        <f>MIN(Parameters!$B$13,Data!AQ90)</f>
        <v>4</v>
      </c>
      <c r="AQ90">
        <f>MIN(Parameters!$B$13,Data!AR90)</f>
        <v>20</v>
      </c>
      <c r="AR90">
        <f>MIN(Parameters!$B$13,Data!AS90)</f>
        <v>20</v>
      </c>
      <c r="AS90">
        <f>MIN(Parameters!$B$13,Data!AT90)</f>
        <v>20</v>
      </c>
      <c r="AT90">
        <f>MIN(Parameters!$B$13,Data!AU90)</f>
        <v>12</v>
      </c>
      <c r="AU90">
        <f>MIN(Parameters!$B$13,Data!AV90)</f>
        <v>20</v>
      </c>
      <c r="AV90">
        <f>MIN(Parameters!$B$13,Data!AW90)</f>
        <v>0</v>
      </c>
      <c r="AW90">
        <f>MIN(Parameters!$B$13,Data!AX90)</f>
        <v>12</v>
      </c>
      <c r="AX90">
        <f>MIN(Parameters!$B$13,Data!AY90)</f>
        <v>7</v>
      </c>
      <c r="AY90">
        <f>MIN(Parameters!$B$13,Data!AZ90)</f>
        <v>10</v>
      </c>
      <c r="AZ90">
        <f>MIN(Parameters!$B$13,Data!BA90)</f>
        <v>19</v>
      </c>
      <c r="BA90">
        <f>MIN(Parameters!$B$13,Data!BB90)</f>
        <v>16</v>
      </c>
      <c r="BB90">
        <f>MIN(Parameters!$B$13,Data!BC90)</f>
        <v>20</v>
      </c>
      <c r="BC90">
        <f>MIN(Parameters!$B$13,Data!BD90)</f>
        <v>17</v>
      </c>
      <c r="BD90">
        <f>MIN(Parameters!$B$13,Data!BE90)</f>
        <v>20</v>
      </c>
      <c r="BE90">
        <f>MIN(Parameters!$B$13,Data!BF90)</f>
        <v>17</v>
      </c>
      <c r="BF90">
        <f>MIN(Parameters!$B$13,Data!BG90)</f>
        <v>13</v>
      </c>
      <c r="BG90">
        <f>MIN(Parameters!$B$13,Data!BH90)</f>
        <v>20</v>
      </c>
      <c r="BH90">
        <f>MIN(Parameters!$B$13,Data!BI90)</f>
        <v>11</v>
      </c>
      <c r="BI90">
        <f>MIN(Parameters!$B$13,Data!BJ90)</f>
        <v>1</v>
      </c>
      <c r="BJ90">
        <f>MIN(Parameters!$B$13,Data!BK90)</f>
        <v>20</v>
      </c>
      <c r="BK90">
        <f>MIN(Parameters!$B$13,Data!BL90)</f>
        <v>4</v>
      </c>
      <c r="BM90" s="10">
        <v>79</v>
      </c>
      <c r="BN90">
        <f>MIN(Parameters!$B$13-Updated_calc!AH90,MAX(0,Data!B90-Updated_calc!B90))</f>
        <v>0</v>
      </c>
      <c r="BO90">
        <f>MIN(Parameters!$B$13-Updated_calc!AI90,MAX(0,Data!C90-Updated_calc!C90))</f>
        <v>0</v>
      </c>
      <c r="BP90">
        <f>MIN(Parameters!$B$13-Updated_calc!AJ90,MAX(0,Data!D90-Updated_calc!D90))</f>
        <v>0</v>
      </c>
      <c r="BQ90">
        <f>MIN(Parameters!$B$13-Updated_calc!AK90,MAX(0,Data!E90-Updated_calc!E90))</f>
        <v>0</v>
      </c>
      <c r="BR90">
        <f>MIN(Parameters!$B$13-Updated_calc!AL90,MAX(0,Data!F90-Updated_calc!F90))</f>
        <v>0</v>
      </c>
      <c r="BS90">
        <f>MIN(Parameters!$B$13-Updated_calc!AM90,MAX(0,Data!G90-Updated_calc!G90))</f>
        <v>0</v>
      </c>
      <c r="BT90">
        <f>MIN(Parameters!$B$13-Updated_calc!AN90,MAX(0,Data!H90-Updated_calc!H90))</f>
        <v>0</v>
      </c>
      <c r="BU90">
        <f>MIN(Parameters!$B$13-Updated_calc!AO90,MAX(0,Data!I90-Updated_calc!I90))</f>
        <v>0</v>
      </c>
      <c r="BV90">
        <f>MIN(Parameters!$B$13-Updated_calc!AP90,MAX(0,Data!J90-Updated_calc!J90))</f>
        <v>0</v>
      </c>
      <c r="BW90">
        <f>MIN(Parameters!$B$13-Updated_calc!AQ90,MAX(0,Data!K90-Updated_calc!K90))</f>
        <v>0</v>
      </c>
      <c r="BX90">
        <f>MIN(Parameters!$B$13-Updated_calc!AR90,MAX(0,Data!L90-Updated_calc!L90))</f>
        <v>0</v>
      </c>
      <c r="BY90">
        <f>MIN(Parameters!$B$13-Updated_calc!AS90,MAX(0,Data!M90-Updated_calc!M90))</f>
        <v>0</v>
      </c>
      <c r="BZ90">
        <f>MIN(Parameters!$B$13-Updated_calc!AT90,MAX(0,Data!N90-Updated_calc!N90))</f>
        <v>0</v>
      </c>
      <c r="CA90">
        <f>MIN(Parameters!$B$13-Updated_calc!AU90,MAX(0,Data!O90-Updated_calc!O90))</f>
        <v>0</v>
      </c>
      <c r="CB90">
        <f>MIN(Parameters!$B$13-Updated_calc!AV90,MAX(0,Data!P90-Updated_calc!P90))</f>
        <v>0</v>
      </c>
      <c r="CC90">
        <f>MIN(Parameters!$B$13-Updated_calc!AW90,MAX(0,Data!Q90-Updated_calc!Q90))</f>
        <v>0</v>
      </c>
      <c r="CD90">
        <f>MIN(Parameters!$B$13-Updated_calc!AX90,MAX(0,Data!R90-Updated_calc!R90))</f>
        <v>9</v>
      </c>
      <c r="CE90">
        <f>MIN(Parameters!$B$13-Updated_calc!AY90,MAX(0,Data!S90-Updated_calc!S90))</f>
        <v>10</v>
      </c>
      <c r="CF90">
        <f>MIN(Parameters!$B$13-Updated_calc!AZ90,MAX(0,Data!T90-Updated_calc!T90))</f>
        <v>0</v>
      </c>
      <c r="CG90">
        <f>MIN(Parameters!$B$13-Updated_calc!BA90,MAX(0,Data!U90-Updated_calc!U90))</f>
        <v>0</v>
      </c>
      <c r="CH90">
        <f>MIN(Parameters!$B$13-Updated_calc!BB90,MAX(0,Data!V90-Updated_calc!V90))</f>
        <v>0</v>
      </c>
      <c r="CI90">
        <f>MIN(Parameters!$B$13-Updated_calc!BC90,MAX(0,Data!W90-Updated_calc!W90))</f>
        <v>0</v>
      </c>
      <c r="CJ90">
        <f>MIN(Parameters!$B$13-Updated_calc!BD90,MAX(0,Data!X90-Updated_calc!X90))</f>
        <v>0</v>
      </c>
      <c r="CK90">
        <f>MIN(Parameters!$B$13-Updated_calc!BE90,MAX(0,Data!Y90-Updated_calc!Y90))</f>
        <v>0</v>
      </c>
      <c r="CL90">
        <f>MIN(Parameters!$B$13-Updated_calc!BF90,MAX(0,Data!Z90-Updated_calc!Z90))</f>
        <v>7</v>
      </c>
      <c r="CM90">
        <f>MIN(Parameters!$B$13-Updated_calc!BG90,MAX(0,Data!AA90-Updated_calc!AA90))</f>
        <v>0</v>
      </c>
      <c r="CN90">
        <f>MIN(Parameters!$B$13-Updated_calc!BH90,MAX(0,Data!AB90-Updated_calc!AB90))</f>
        <v>0</v>
      </c>
      <c r="CO90">
        <f>MIN(Parameters!$B$13-Updated_calc!BI90,MAX(0,Data!AC90-Updated_calc!AC90))</f>
        <v>0</v>
      </c>
      <c r="CP90">
        <f>MIN(Parameters!$B$13-Updated_calc!BJ90,MAX(0,Data!AD90-Updated_calc!AD90))</f>
        <v>0</v>
      </c>
      <c r="CQ90">
        <f>MIN(Parameters!$B$13-Updated_calc!BK90,MAX(0,Data!AE90-Updated_calc!AE90))</f>
        <v>0</v>
      </c>
      <c r="CS90" s="10">
        <v>79</v>
      </c>
      <c r="CT90">
        <f>B90*(Parameters!$C$12-Parameters!$D$12)-Parameters!$E$12*Parameters!$B$12</f>
        <v>6000</v>
      </c>
      <c r="CU90">
        <f>C90*(Parameters!$C$12-Parameters!$D$12)-Parameters!$E$12*Parameters!$B$12</f>
        <v>1060</v>
      </c>
      <c r="CV90">
        <f>D90*(Parameters!$C$12-Parameters!$D$12)-Parameters!$E$12*Parameters!$B$12</f>
        <v>4440</v>
      </c>
      <c r="CW90">
        <f>E90*(Parameters!$C$12-Parameters!$D$12)-Parameters!$E$12*Parameters!$B$12</f>
        <v>5350</v>
      </c>
      <c r="CX90">
        <f>F90*(Parameters!$C$12-Parameters!$D$12)-Parameters!$E$12*Parameters!$B$12</f>
        <v>4700</v>
      </c>
      <c r="CY90">
        <f>G90*(Parameters!$C$12-Parameters!$D$12)-Parameters!$E$12*Parameters!$B$12</f>
        <v>5610</v>
      </c>
      <c r="CZ90">
        <f>H90*(Parameters!$C$12-Parameters!$D$12)-Parameters!$E$12*Parameters!$B$12</f>
        <v>3790</v>
      </c>
      <c r="DA90">
        <f>I90*(Parameters!$C$12-Parameters!$D$12)-Parameters!$E$12*Parameters!$B$12</f>
        <v>4960</v>
      </c>
      <c r="DB90">
        <f>J90*(Parameters!$C$12-Parameters!$D$12)-Parameters!$E$12*Parameters!$B$12</f>
        <v>3660</v>
      </c>
      <c r="DC90">
        <f>K90*(Parameters!$C$12-Parameters!$D$12)-Parameters!$E$12*Parameters!$B$12</f>
        <v>4180</v>
      </c>
      <c r="DD90">
        <f>L90*(Parameters!$C$12-Parameters!$D$12)-Parameters!$E$12*Parameters!$B$12</f>
        <v>6000</v>
      </c>
      <c r="DE90">
        <f>M90*(Parameters!$C$12-Parameters!$D$12)-Parameters!$E$12*Parameters!$B$12</f>
        <v>150</v>
      </c>
      <c r="DF90">
        <f>N90*(Parameters!$C$12-Parameters!$D$12)-Parameters!$E$12*Parameters!$B$12</f>
        <v>670</v>
      </c>
      <c r="DG90">
        <f>O90*(Parameters!$C$12-Parameters!$D$12)-Parameters!$E$12*Parameters!$B$12</f>
        <v>3010</v>
      </c>
      <c r="DH90">
        <f>P90*(Parameters!$C$12-Parameters!$D$12)-Parameters!$E$12*Parameters!$B$12</f>
        <v>4700</v>
      </c>
      <c r="DI90">
        <f>Q90*(Parameters!$C$12-Parameters!$D$12)-Parameters!$E$12*Parameters!$B$12</f>
        <v>4310</v>
      </c>
      <c r="DJ90">
        <f>R90*(Parameters!$C$12-Parameters!$D$12)-Parameters!$E$12*Parameters!$B$12</f>
        <v>6000</v>
      </c>
      <c r="DK90">
        <f>S90*(Parameters!$C$12-Parameters!$D$12)-Parameters!$E$12*Parameters!$B$12</f>
        <v>6000</v>
      </c>
      <c r="DL90">
        <f>T90*(Parameters!$C$12-Parameters!$D$12)-Parameters!$E$12*Parameters!$B$12</f>
        <v>6000</v>
      </c>
      <c r="DM90">
        <f>U90*(Parameters!$C$12-Parameters!$D$12)-Parameters!$E$12*Parameters!$B$12</f>
        <v>2230</v>
      </c>
      <c r="DN90">
        <f>V90*(Parameters!$C$12-Parameters!$D$12)-Parameters!$E$12*Parameters!$B$12</f>
        <v>3140</v>
      </c>
      <c r="DO90">
        <f>W90*(Parameters!$C$12-Parameters!$D$12)-Parameters!$E$12*Parameters!$B$12</f>
        <v>4180</v>
      </c>
      <c r="DP90">
        <f>X90*(Parameters!$C$12-Parameters!$D$12)-Parameters!$E$12*Parameters!$B$12</f>
        <v>4830</v>
      </c>
      <c r="DQ90">
        <f>Y90*(Parameters!$C$12-Parameters!$D$12)-Parameters!$E$12*Parameters!$B$12</f>
        <v>5740</v>
      </c>
      <c r="DR90">
        <f>Z90*(Parameters!$C$12-Parameters!$D$12)-Parameters!$E$12*Parameters!$B$12</f>
        <v>6000</v>
      </c>
      <c r="DS90">
        <f>AA90*(Parameters!$C$12-Parameters!$D$12)-Parameters!$E$12*Parameters!$B$12</f>
        <v>2750</v>
      </c>
      <c r="DT90">
        <f>AB90*(Parameters!$C$12-Parameters!$D$12)-Parameters!$E$12*Parameters!$B$12</f>
        <v>1840</v>
      </c>
      <c r="DU90">
        <f>AC90*(Parameters!$C$12-Parameters!$D$12)-Parameters!$E$12*Parameters!$B$12</f>
        <v>4830</v>
      </c>
      <c r="DV90">
        <f>AD90*(Parameters!$C$12-Parameters!$D$12)-Parameters!$E$12*Parameters!$B$12</f>
        <v>4830</v>
      </c>
      <c r="DW90">
        <f>AE90*(Parameters!$C$12-Parameters!$D$12)-Parameters!$E$12*Parameters!$B$12</f>
        <v>540</v>
      </c>
      <c r="DY90" s="10">
        <v>79</v>
      </c>
      <c r="DZ90" s="1">
        <f>AH90*(Parameters!$C$13-Parameters!$D$13)-Parameters!$B$13*Parameters!$E$13</f>
        <v>5400</v>
      </c>
      <c r="EA90" s="1">
        <f>AI90*(Parameters!$C$13-Parameters!$D$13)-Parameters!$B$13*Parameters!$E$13</f>
        <v>980</v>
      </c>
      <c r="EB90" s="1">
        <f>AJ90*(Parameters!$C$13-Parameters!$D$13)-Parameters!$B$13*Parameters!$E$13</f>
        <v>5060</v>
      </c>
      <c r="EC90" s="1">
        <f>AK90*(Parameters!$C$13-Parameters!$D$13)-Parameters!$B$13*Parameters!$E$13</f>
        <v>5400</v>
      </c>
      <c r="ED90" s="1">
        <f>AL90*(Parameters!$C$13-Parameters!$D$13)-Parameters!$B$13*Parameters!$E$13</f>
        <v>5400</v>
      </c>
      <c r="EE90" s="1">
        <f>AM90*(Parameters!$C$13-Parameters!$D$13)-Parameters!$B$13*Parameters!$E$13</f>
        <v>-40</v>
      </c>
      <c r="EF90" s="1">
        <f>AN90*(Parameters!$C$13-Parameters!$D$13)-Parameters!$B$13*Parameters!$E$13</f>
        <v>4720</v>
      </c>
      <c r="EG90" s="1">
        <f>AO90*(Parameters!$C$13-Parameters!$D$13)-Parameters!$B$13*Parameters!$E$13</f>
        <v>5400</v>
      </c>
      <c r="EH90" s="1">
        <f>AP90*(Parameters!$C$13-Parameters!$D$13)-Parameters!$B$13*Parameters!$E$13</f>
        <v>-40</v>
      </c>
      <c r="EI90" s="1">
        <f>AQ90*(Parameters!$C$13-Parameters!$D$13)-Parameters!$B$13*Parameters!$E$13</f>
        <v>5400</v>
      </c>
      <c r="EJ90" s="1">
        <f>AR90*(Parameters!$C$13-Parameters!$D$13)-Parameters!$B$13*Parameters!$E$13</f>
        <v>5400</v>
      </c>
      <c r="EK90" s="1">
        <f>AS90*(Parameters!$C$13-Parameters!$D$13)-Parameters!$B$13*Parameters!$E$13</f>
        <v>5400</v>
      </c>
      <c r="EL90" s="1">
        <f>AT90*(Parameters!$C$13-Parameters!$D$13)-Parameters!$B$13*Parameters!$E$13</f>
        <v>2680</v>
      </c>
      <c r="EM90" s="1">
        <f>AU90*(Parameters!$C$13-Parameters!$D$13)-Parameters!$B$13*Parameters!$E$13</f>
        <v>5400</v>
      </c>
      <c r="EN90" s="1">
        <f>AV90*(Parameters!$C$13-Parameters!$D$13)-Parameters!$B$13*Parameters!$E$13</f>
        <v>-1400</v>
      </c>
      <c r="EO90" s="1">
        <f>AW90*(Parameters!$C$13-Parameters!$D$13)-Parameters!$B$13*Parameters!$E$13</f>
        <v>2680</v>
      </c>
      <c r="EP90" s="1">
        <f>AX90*(Parameters!$C$13-Parameters!$D$13)-Parameters!$B$13*Parameters!$E$13</f>
        <v>980</v>
      </c>
      <c r="EQ90" s="1">
        <f>AY90*(Parameters!$C$13-Parameters!$D$13)-Parameters!$B$13*Parameters!$E$13</f>
        <v>2000</v>
      </c>
      <c r="ER90" s="1">
        <f>AZ90*(Parameters!$C$13-Parameters!$D$13)-Parameters!$B$13*Parameters!$E$13</f>
        <v>5060</v>
      </c>
      <c r="ES90" s="1">
        <f>BA90*(Parameters!$C$13-Parameters!$D$13)-Parameters!$B$13*Parameters!$E$13</f>
        <v>4040</v>
      </c>
      <c r="ET90" s="1">
        <f>BB90*(Parameters!$C$13-Parameters!$D$13)-Parameters!$B$13*Parameters!$E$13</f>
        <v>5400</v>
      </c>
      <c r="EU90" s="1">
        <f>BC90*(Parameters!$C$13-Parameters!$D$13)-Parameters!$B$13*Parameters!$E$13</f>
        <v>4380</v>
      </c>
      <c r="EV90" s="1">
        <f>BD90*(Parameters!$C$13-Parameters!$D$13)-Parameters!$B$13*Parameters!$E$13</f>
        <v>5400</v>
      </c>
      <c r="EW90" s="1">
        <f>BE90*(Parameters!$C$13-Parameters!$D$13)-Parameters!$B$13*Parameters!$E$13</f>
        <v>4380</v>
      </c>
      <c r="EX90" s="1">
        <f>BF90*(Parameters!$C$13-Parameters!$D$13)-Parameters!$B$13*Parameters!$E$13</f>
        <v>3020</v>
      </c>
      <c r="EY90" s="1">
        <f>BG90*(Parameters!$C$13-Parameters!$D$13)-Parameters!$B$13*Parameters!$E$13</f>
        <v>5400</v>
      </c>
      <c r="EZ90" s="1">
        <f>BH90*(Parameters!$C$13-Parameters!$D$13)-Parameters!$B$13*Parameters!$E$13</f>
        <v>2340</v>
      </c>
      <c r="FA90" s="1">
        <f>BI90*(Parameters!$C$13-Parameters!$D$13)-Parameters!$B$13*Parameters!$E$13</f>
        <v>-1060</v>
      </c>
      <c r="FB90" s="1">
        <f>BJ90*(Parameters!$C$13-Parameters!$D$13)-Parameters!$B$13*Parameters!$E$13</f>
        <v>5400</v>
      </c>
      <c r="FC90" s="1">
        <f>BK90*(Parameters!$C$13-Parameters!$D$13)-Parameters!$B$13*Parameters!$E$13</f>
        <v>-40</v>
      </c>
      <c r="FD90" s="1"/>
      <c r="FE90" s="10">
        <v>79</v>
      </c>
      <c r="FF90" s="1">
        <f>BN90*(Parameters!$C$12-Parameters!$D$13)</f>
        <v>0</v>
      </c>
      <c r="FG90" s="1">
        <f>BO90*(Parameters!$C$12-Parameters!$D$13)</f>
        <v>0</v>
      </c>
      <c r="FH90" s="1">
        <f>BP90*(Parameters!$C$12-Parameters!$D$13)</f>
        <v>0</v>
      </c>
      <c r="FI90" s="1">
        <f>BQ90*(Parameters!$C$12-Parameters!$D$13)</f>
        <v>0</v>
      </c>
      <c r="FJ90" s="1">
        <f>BR90*(Parameters!$C$12-Parameters!$D$13)</f>
        <v>0</v>
      </c>
      <c r="FK90" s="1">
        <f>BS90*(Parameters!$C$12-Parameters!$D$13)</f>
        <v>0</v>
      </c>
      <c r="FL90" s="1">
        <f>BT90*(Parameters!$C$12-Parameters!$D$13)</f>
        <v>0</v>
      </c>
      <c r="FM90" s="1">
        <f>BU90*(Parameters!$C$12-Parameters!$D$13)</f>
        <v>0</v>
      </c>
      <c r="FN90" s="1">
        <f>BV90*(Parameters!$C$12-Parameters!$D$13)</f>
        <v>0</v>
      </c>
      <c r="FO90" s="1">
        <f>BW90*(Parameters!$C$12-Parameters!$D$13)</f>
        <v>0</v>
      </c>
      <c r="FP90" s="1">
        <f>BX90*(Parameters!$C$12-Parameters!$D$13)</f>
        <v>0</v>
      </c>
      <c r="FQ90" s="1">
        <f>BY90*(Parameters!$C$12-Parameters!$D$13)</f>
        <v>0</v>
      </c>
      <c r="FR90" s="1">
        <f>BZ90*(Parameters!$C$12-Parameters!$D$13)</f>
        <v>0</v>
      </c>
      <c r="FS90" s="1">
        <f>CA90*(Parameters!$C$12-Parameters!$D$13)</f>
        <v>0</v>
      </c>
      <c r="FT90" s="1">
        <f>CB90*(Parameters!$C$12-Parameters!$D$13)</f>
        <v>0</v>
      </c>
      <c r="FU90" s="1">
        <f>CC90*(Parameters!$C$12-Parameters!$D$13)</f>
        <v>0</v>
      </c>
      <c r="FV90" s="1">
        <f>CD90*(Parameters!$C$12-Parameters!$D$13)</f>
        <v>1035</v>
      </c>
      <c r="FW90" s="1">
        <f>CE90*(Parameters!$C$12-Parameters!$D$13)</f>
        <v>1150</v>
      </c>
      <c r="FX90" s="1">
        <f>CF90*(Parameters!$C$12-Parameters!$D$13)</f>
        <v>0</v>
      </c>
      <c r="FY90" s="1">
        <f>CG90*(Parameters!$C$12-Parameters!$D$13)</f>
        <v>0</v>
      </c>
      <c r="FZ90" s="1">
        <f>CH90*(Parameters!$C$12-Parameters!$D$13)</f>
        <v>0</v>
      </c>
      <c r="GA90" s="1">
        <f>CI90*(Parameters!$C$12-Parameters!$D$13)</f>
        <v>0</v>
      </c>
      <c r="GB90" s="1">
        <f>CJ90*(Parameters!$C$12-Parameters!$D$13)</f>
        <v>0</v>
      </c>
      <c r="GC90" s="1">
        <f>CK90*(Parameters!$C$12-Parameters!$D$13)</f>
        <v>0</v>
      </c>
      <c r="GD90" s="1">
        <f>CL90*(Parameters!$C$12-Parameters!$D$13)</f>
        <v>805</v>
      </c>
      <c r="GE90" s="1">
        <f>CM90*(Parameters!$C$12-Parameters!$D$13)</f>
        <v>0</v>
      </c>
      <c r="GF90" s="1">
        <f>CN90*(Parameters!$C$12-Parameters!$D$13)</f>
        <v>0</v>
      </c>
      <c r="GG90" s="1">
        <f>CO90*(Parameters!$C$12-Parameters!$D$13)</f>
        <v>0</v>
      </c>
      <c r="GH90" s="1">
        <f>CP90*(Parameters!$C$12-Parameters!$D$13)</f>
        <v>0</v>
      </c>
      <c r="GI90" s="1">
        <f>CQ90*(Parameters!$C$12-Parameters!$D$13)</f>
        <v>0</v>
      </c>
      <c r="GJ90" s="1"/>
      <c r="GK90" s="10">
        <v>79</v>
      </c>
      <c r="GL90" s="1">
        <f>CT90+DZ90+FF90-Parameters!$F$13*Parameters!$B$13</f>
        <v>9400</v>
      </c>
      <c r="GM90" s="1">
        <f>CU90+EA90+FG90-Parameters!$F$13*Parameters!$B$13</f>
        <v>40</v>
      </c>
      <c r="GN90" s="1">
        <f>CV90+EB90+FH90-Parameters!$F$13*Parameters!$B$13</f>
        <v>7500</v>
      </c>
      <c r="GO90" s="1">
        <f>CW90+EC90+FI90-Parameters!$F$13*Parameters!$B$13</f>
        <v>8750</v>
      </c>
      <c r="GP90" s="1">
        <f>CX90+ED90+FJ90-Parameters!$F$13*Parameters!$B$13</f>
        <v>8100</v>
      </c>
      <c r="GQ90" s="1">
        <f>CY90+EE90+FK90-Parameters!$F$13*Parameters!$B$13</f>
        <v>3570</v>
      </c>
      <c r="GR90" s="1">
        <f>CZ90+EF90+FL90-Parameters!$F$13*Parameters!$B$13</f>
        <v>6510</v>
      </c>
      <c r="GS90" s="1">
        <f>DA90+EG90+FM90-Parameters!$F$13*Parameters!$B$13</f>
        <v>8360</v>
      </c>
      <c r="GT90" s="1">
        <f>DB90+EH90+FN90-Parameters!$F$13*Parameters!$B$13</f>
        <v>1620</v>
      </c>
      <c r="GU90" s="1">
        <f>DC90+EI90+FO90-Parameters!$F$13*Parameters!$B$13</f>
        <v>7580</v>
      </c>
      <c r="GV90" s="1">
        <f>DD90+EJ90+FP90-Parameters!$F$13*Parameters!$B$13</f>
        <v>9400</v>
      </c>
      <c r="GW90" s="1">
        <f>DE90+EK90+FQ90-Parameters!$F$13*Parameters!$B$13</f>
        <v>3550</v>
      </c>
      <c r="GX90" s="1">
        <f>DF90+EL90+FR90-Parameters!$F$13*Parameters!$B$13</f>
        <v>1350</v>
      </c>
      <c r="GY90" s="1">
        <f>DG90+EM90+FS90-Parameters!$F$13*Parameters!$B$13</f>
        <v>6410</v>
      </c>
      <c r="GZ90" s="1">
        <f>DH90+EN90+FT90-Parameters!$F$13*Parameters!$B$13</f>
        <v>1300</v>
      </c>
      <c r="HA90" s="1">
        <f>DI90+EO90+FU90-Parameters!$F$13*Parameters!$B$13</f>
        <v>4990</v>
      </c>
      <c r="HB90" s="1">
        <f>DJ90+EP90+FV90-Parameters!$F$13*Parameters!$B$13</f>
        <v>6015</v>
      </c>
      <c r="HC90" s="1">
        <f>DK90+EQ90+FW90-Parameters!$F$13*Parameters!$B$13</f>
        <v>7150</v>
      </c>
      <c r="HD90" s="1">
        <f>DL90+ER90+FX90-Parameters!$F$13*Parameters!$B$13</f>
        <v>9060</v>
      </c>
      <c r="HE90" s="1">
        <f>DM90+ES90+FY90-Parameters!$F$13*Parameters!$B$13</f>
        <v>4270</v>
      </c>
      <c r="HF90" s="1">
        <f>DN90+ET90+FZ90-Parameters!$F$13*Parameters!$B$13</f>
        <v>6540</v>
      </c>
      <c r="HG90" s="1">
        <f>DO90+EU90+GA90-Parameters!$F$13*Parameters!$B$13</f>
        <v>6560</v>
      </c>
      <c r="HH90" s="1">
        <f>DP90+EV90+GB90-Parameters!$F$13*Parameters!$B$13</f>
        <v>8230</v>
      </c>
      <c r="HI90" s="1">
        <f>DQ90+EW90+GC90-Parameters!$F$13*Parameters!$B$13</f>
        <v>8120</v>
      </c>
      <c r="HJ90" s="1">
        <f>DR90+EX90+GD90-Parameters!$F$13*Parameters!$B$13</f>
        <v>7825</v>
      </c>
      <c r="HK90" s="1">
        <f>DS90+EY90+GE90-Parameters!$F$13*Parameters!$B$13</f>
        <v>6150</v>
      </c>
      <c r="HL90" s="1">
        <f>DT90+EZ90+GF90-Parameters!$F$13*Parameters!$B$13</f>
        <v>2180</v>
      </c>
      <c r="HM90" s="1">
        <f>DU90+FA90+GG90-Parameters!$F$13*Parameters!$B$13</f>
        <v>1770</v>
      </c>
      <c r="HN90" s="1">
        <f>DV90+FB90+GH90-Parameters!$F$13*Parameters!$B$13</f>
        <v>8230</v>
      </c>
      <c r="HO90" s="1">
        <f>DW90+FC90+GI90-Parameters!$F$13*Parameters!$B$13</f>
        <v>-1500</v>
      </c>
      <c r="HP90" s="1"/>
      <c r="HQ90" s="2"/>
    </row>
    <row r="91" spans="1:225" x14ac:dyDescent="0.35">
      <c r="A91" s="10">
        <v>80</v>
      </c>
      <c r="B91">
        <f>MIN(Parameters!$B$12,Data!B91)</f>
        <v>45</v>
      </c>
      <c r="C91">
        <f>MIN(Parameters!$B$12,Data!C91)</f>
        <v>48</v>
      </c>
      <c r="D91">
        <f>MIN(Parameters!$B$12,Data!D91)</f>
        <v>60</v>
      </c>
      <c r="E91">
        <f>MIN(Parameters!$B$12,Data!E91)</f>
        <v>48</v>
      </c>
      <c r="F91">
        <f>MIN(Parameters!$B$12,Data!F91)</f>
        <v>47</v>
      </c>
      <c r="G91">
        <f>MIN(Parameters!$B$12,Data!G91)</f>
        <v>60</v>
      </c>
      <c r="H91">
        <f>MIN(Parameters!$B$12,Data!H91)</f>
        <v>58</v>
      </c>
      <c r="I91">
        <f>MIN(Parameters!$B$12,Data!I91)</f>
        <v>52</v>
      </c>
      <c r="J91">
        <f>MIN(Parameters!$B$12,Data!J91)</f>
        <v>44</v>
      </c>
      <c r="K91">
        <f>MIN(Parameters!$B$12,Data!K91)</f>
        <v>47</v>
      </c>
      <c r="L91">
        <f>MIN(Parameters!$B$12,Data!L91)</f>
        <v>58</v>
      </c>
      <c r="M91">
        <f>MIN(Parameters!$B$12,Data!M91)</f>
        <v>44</v>
      </c>
      <c r="N91">
        <f>MIN(Parameters!$B$12,Data!N91)</f>
        <v>19</v>
      </c>
      <c r="O91">
        <f>MIN(Parameters!$B$12,Data!O91)</f>
        <v>60</v>
      </c>
      <c r="P91">
        <f>MIN(Parameters!$B$12,Data!P91)</f>
        <v>60</v>
      </c>
      <c r="Q91">
        <f>MIN(Parameters!$B$12,Data!Q91)</f>
        <v>41</v>
      </c>
      <c r="R91">
        <f>MIN(Parameters!$B$12,Data!R91)</f>
        <v>40</v>
      </c>
      <c r="S91">
        <f>MIN(Parameters!$B$12,Data!S91)</f>
        <v>51</v>
      </c>
      <c r="T91">
        <f>MIN(Parameters!$B$12,Data!T91)</f>
        <v>36</v>
      </c>
      <c r="U91">
        <f>MIN(Parameters!$B$12,Data!U91)</f>
        <v>28</v>
      </c>
      <c r="V91">
        <f>MIN(Parameters!$B$12,Data!V91)</f>
        <v>39</v>
      </c>
      <c r="W91">
        <f>MIN(Parameters!$B$12,Data!W91)</f>
        <v>29</v>
      </c>
      <c r="X91">
        <f>MIN(Parameters!$B$12,Data!X91)</f>
        <v>32</v>
      </c>
      <c r="Y91">
        <f>MIN(Parameters!$B$12,Data!Y91)</f>
        <v>60</v>
      </c>
      <c r="Z91">
        <f>MIN(Parameters!$B$12,Data!Z91)</f>
        <v>60</v>
      </c>
      <c r="AA91">
        <f>MIN(Parameters!$B$12,Data!AA91)</f>
        <v>53</v>
      </c>
      <c r="AB91">
        <f>MIN(Parameters!$B$12,Data!AB91)</f>
        <v>26</v>
      </c>
      <c r="AC91">
        <f>MIN(Parameters!$B$12,Data!AC91)</f>
        <v>56</v>
      </c>
      <c r="AD91">
        <f>MIN(Parameters!$B$12,Data!AD91)</f>
        <v>60</v>
      </c>
      <c r="AE91">
        <f>MIN(Parameters!$B$12,Data!AE91)</f>
        <v>59</v>
      </c>
      <c r="AG91" s="10">
        <v>80</v>
      </c>
      <c r="AH91">
        <f>MIN(Parameters!$B$13,Data!AI91)</f>
        <v>0</v>
      </c>
      <c r="AI91">
        <f>MIN(Parameters!$B$13,Data!AJ91)</f>
        <v>20</v>
      </c>
      <c r="AJ91">
        <f>MIN(Parameters!$B$13,Data!AK91)</f>
        <v>20</v>
      </c>
      <c r="AK91">
        <f>MIN(Parameters!$B$13,Data!AL91)</f>
        <v>20</v>
      </c>
      <c r="AL91">
        <f>MIN(Parameters!$B$13,Data!AM91)</f>
        <v>20</v>
      </c>
      <c r="AM91">
        <f>MIN(Parameters!$B$13,Data!AN91)</f>
        <v>20</v>
      </c>
      <c r="AN91">
        <f>MIN(Parameters!$B$13,Data!AO91)</f>
        <v>20</v>
      </c>
      <c r="AO91">
        <f>MIN(Parameters!$B$13,Data!AP91)</f>
        <v>20</v>
      </c>
      <c r="AP91">
        <f>MIN(Parameters!$B$13,Data!AQ91)</f>
        <v>20</v>
      </c>
      <c r="AQ91">
        <f>MIN(Parameters!$B$13,Data!AR91)</f>
        <v>20</v>
      </c>
      <c r="AR91">
        <f>MIN(Parameters!$B$13,Data!AS91)</f>
        <v>1</v>
      </c>
      <c r="AS91">
        <f>MIN(Parameters!$B$13,Data!AT91)</f>
        <v>20</v>
      </c>
      <c r="AT91">
        <f>MIN(Parameters!$B$13,Data!AU91)</f>
        <v>20</v>
      </c>
      <c r="AU91">
        <f>MIN(Parameters!$B$13,Data!AV91)</f>
        <v>19</v>
      </c>
      <c r="AV91">
        <f>MIN(Parameters!$B$13,Data!AW91)</f>
        <v>4</v>
      </c>
      <c r="AW91">
        <f>MIN(Parameters!$B$13,Data!AX91)</f>
        <v>20</v>
      </c>
      <c r="AX91">
        <f>MIN(Parameters!$B$13,Data!AY91)</f>
        <v>20</v>
      </c>
      <c r="AY91">
        <f>MIN(Parameters!$B$13,Data!AZ91)</f>
        <v>20</v>
      </c>
      <c r="AZ91">
        <f>MIN(Parameters!$B$13,Data!BA91)</f>
        <v>20</v>
      </c>
      <c r="BA91">
        <f>MIN(Parameters!$B$13,Data!BB91)</f>
        <v>20</v>
      </c>
      <c r="BB91">
        <f>MIN(Parameters!$B$13,Data!BC91)</f>
        <v>8</v>
      </c>
      <c r="BC91">
        <f>MIN(Parameters!$B$13,Data!BD91)</f>
        <v>20</v>
      </c>
      <c r="BD91">
        <f>MIN(Parameters!$B$13,Data!BE91)</f>
        <v>20</v>
      </c>
      <c r="BE91">
        <f>MIN(Parameters!$B$13,Data!BF91)</f>
        <v>20</v>
      </c>
      <c r="BF91">
        <f>MIN(Parameters!$B$13,Data!BG91)</f>
        <v>20</v>
      </c>
      <c r="BG91">
        <f>MIN(Parameters!$B$13,Data!BH91)</f>
        <v>20</v>
      </c>
      <c r="BH91">
        <f>MIN(Parameters!$B$13,Data!BI91)</f>
        <v>20</v>
      </c>
      <c r="BI91">
        <f>MIN(Parameters!$B$13,Data!BJ91)</f>
        <v>15</v>
      </c>
      <c r="BJ91">
        <f>MIN(Parameters!$B$13,Data!BK91)</f>
        <v>20</v>
      </c>
      <c r="BK91">
        <f>MIN(Parameters!$B$13,Data!BL91)</f>
        <v>20</v>
      </c>
      <c r="BM91" s="10">
        <v>80</v>
      </c>
      <c r="BN91">
        <f>MIN(Parameters!$B$13-Updated_calc!AH91,MAX(0,Data!B91-Updated_calc!B91))</f>
        <v>0</v>
      </c>
      <c r="BO91">
        <f>MIN(Parameters!$B$13-Updated_calc!AI91,MAX(0,Data!C91-Updated_calc!C91))</f>
        <v>0</v>
      </c>
      <c r="BP91">
        <f>MIN(Parameters!$B$13-Updated_calc!AJ91,MAX(0,Data!D91-Updated_calc!D91))</f>
        <v>0</v>
      </c>
      <c r="BQ91">
        <f>MIN(Parameters!$B$13-Updated_calc!AK91,MAX(0,Data!E91-Updated_calc!E91))</f>
        <v>0</v>
      </c>
      <c r="BR91">
        <f>MIN(Parameters!$B$13-Updated_calc!AL91,MAX(0,Data!F91-Updated_calc!F91))</f>
        <v>0</v>
      </c>
      <c r="BS91">
        <f>MIN(Parameters!$B$13-Updated_calc!AM91,MAX(0,Data!G91-Updated_calc!G91))</f>
        <v>0</v>
      </c>
      <c r="BT91">
        <f>MIN(Parameters!$B$13-Updated_calc!AN91,MAX(0,Data!H91-Updated_calc!H91))</f>
        <v>0</v>
      </c>
      <c r="BU91">
        <f>MIN(Parameters!$B$13-Updated_calc!AO91,MAX(0,Data!I91-Updated_calc!I91))</f>
        <v>0</v>
      </c>
      <c r="BV91">
        <f>MIN(Parameters!$B$13-Updated_calc!AP91,MAX(0,Data!J91-Updated_calc!J91))</f>
        <v>0</v>
      </c>
      <c r="BW91">
        <f>MIN(Parameters!$B$13-Updated_calc!AQ91,MAX(0,Data!K91-Updated_calc!K91))</f>
        <v>0</v>
      </c>
      <c r="BX91">
        <f>MIN(Parameters!$B$13-Updated_calc!AR91,MAX(0,Data!L91-Updated_calc!L91))</f>
        <v>0</v>
      </c>
      <c r="BY91">
        <f>MIN(Parameters!$B$13-Updated_calc!AS91,MAX(0,Data!M91-Updated_calc!M91))</f>
        <v>0</v>
      </c>
      <c r="BZ91">
        <f>MIN(Parameters!$B$13-Updated_calc!AT91,MAX(0,Data!N91-Updated_calc!N91))</f>
        <v>0</v>
      </c>
      <c r="CA91">
        <f>MIN(Parameters!$B$13-Updated_calc!AU91,MAX(0,Data!O91-Updated_calc!O91))</f>
        <v>1</v>
      </c>
      <c r="CB91">
        <f>MIN(Parameters!$B$13-Updated_calc!AV91,MAX(0,Data!P91-Updated_calc!P91))</f>
        <v>6</v>
      </c>
      <c r="CC91">
        <f>MIN(Parameters!$B$13-Updated_calc!AW91,MAX(0,Data!Q91-Updated_calc!Q91))</f>
        <v>0</v>
      </c>
      <c r="CD91">
        <f>MIN(Parameters!$B$13-Updated_calc!AX91,MAX(0,Data!R91-Updated_calc!R91))</f>
        <v>0</v>
      </c>
      <c r="CE91">
        <f>MIN(Parameters!$B$13-Updated_calc!AY91,MAX(0,Data!S91-Updated_calc!S91))</f>
        <v>0</v>
      </c>
      <c r="CF91">
        <f>MIN(Parameters!$B$13-Updated_calc!AZ91,MAX(0,Data!T91-Updated_calc!T91))</f>
        <v>0</v>
      </c>
      <c r="CG91">
        <f>MIN(Parameters!$B$13-Updated_calc!BA91,MAX(0,Data!U91-Updated_calc!U91))</f>
        <v>0</v>
      </c>
      <c r="CH91">
        <f>MIN(Parameters!$B$13-Updated_calc!BB91,MAX(0,Data!V91-Updated_calc!V91))</f>
        <v>0</v>
      </c>
      <c r="CI91">
        <f>MIN(Parameters!$B$13-Updated_calc!BC91,MAX(0,Data!W91-Updated_calc!W91))</f>
        <v>0</v>
      </c>
      <c r="CJ91">
        <f>MIN(Parameters!$B$13-Updated_calc!BD91,MAX(0,Data!X91-Updated_calc!X91))</f>
        <v>0</v>
      </c>
      <c r="CK91">
        <f>MIN(Parameters!$B$13-Updated_calc!BE91,MAX(0,Data!Y91-Updated_calc!Y91))</f>
        <v>0</v>
      </c>
      <c r="CL91">
        <f>MIN(Parameters!$B$13-Updated_calc!BF91,MAX(0,Data!Z91-Updated_calc!Z91))</f>
        <v>0</v>
      </c>
      <c r="CM91">
        <f>MIN(Parameters!$B$13-Updated_calc!BG91,MAX(0,Data!AA91-Updated_calc!AA91))</f>
        <v>0</v>
      </c>
      <c r="CN91">
        <f>MIN(Parameters!$B$13-Updated_calc!BH91,MAX(0,Data!AB91-Updated_calc!AB91))</f>
        <v>0</v>
      </c>
      <c r="CO91">
        <f>MIN(Parameters!$B$13-Updated_calc!BI91,MAX(0,Data!AC91-Updated_calc!AC91))</f>
        <v>0</v>
      </c>
      <c r="CP91">
        <f>MIN(Parameters!$B$13-Updated_calc!BJ91,MAX(0,Data!AD91-Updated_calc!AD91))</f>
        <v>0</v>
      </c>
      <c r="CQ91">
        <f>MIN(Parameters!$B$13-Updated_calc!BK91,MAX(0,Data!AE91-Updated_calc!AE91))</f>
        <v>0</v>
      </c>
      <c r="CS91" s="10">
        <v>80</v>
      </c>
      <c r="CT91">
        <f>B91*(Parameters!$C$12-Parameters!$D$12)-Parameters!$E$12*Parameters!$B$12</f>
        <v>4050</v>
      </c>
      <c r="CU91">
        <f>C91*(Parameters!$C$12-Parameters!$D$12)-Parameters!$E$12*Parameters!$B$12</f>
        <v>4440</v>
      </c>
      <c r="CV91">
        <f>D91*(Parameters!$C$12-Parameters!$D$12)-Parameters!$E$12*Parameters!$B$12</f>
        <v>6000</v>
      </c>
      <c r="CW91">
        <f>E91*(Parameters!$C$12-Parameters!$D$12)-Parameters!$E$12*Parameters!$B$12</f>
        <v>4440</v>
      </c>
      <c r="CX91">
        <f>F91*(Parameters!$C$12-Parameters!$D$12)-Parameters!$E$12*Parameters!$B$12</f>
        <v>4310</v>
      </c>
      <c r="CY91">
        <f>G91*(Parameters!$C$12-Parameters!$D$12)-Parameters!$E$12*Parameters!$B$12</f>
        <v>6000</v>
      </c>
      <c r="CZ91">
        <f>H91*(Parameters!$C$12-Parameters!$D$12)-Parameters!$E$12*Parameters!$B$12</f>
        <v>5740</v>
      </c>
      <c r="DA91">
        <f>I91*(Parameters!$C$12-Parameters!$D$12)-Parameters!$E$12*Parameters!$B$12</f>
        <v>4960</v>
      </c>
      <c r="DB91">
        <f>J91*(Parameters!$C$12-Parameters!$D$12)-Parameters!$E$12*Parameters!$B$12</f>
        <v>3920</v>
      </c>
      <c r="DC91">
        <f>K91*(Parameters!$C$12-Parameters!$D$12)-Parameters!$E$12*Parameters!$B$12</f>
        <v>4310</v>
      </c>
      <c r="DD91">
        <f>L91*(Parameters!$C$12-Parameters!$D$12)-Parameters!$E$12*Parameters!$B$12</f>
        <v>5740</v>
      </c>
      <c r="DE91">
        <f>M91*(Parameters!$C$12-Parameters!$D$12)-Parameters!$E$12*Parameters!$B$12</f>
        <v>3920</v>
      </c>
      <c r="DF91">
        <f>N91*(Parameters!$C$12-Parameters!$D$12)-Parameters!$E$12*Parameters!$B$12</f>
        <v>670</v>
      </c>
      <c r="DG91">
        <f>O91*(Parameters!$C$12-Parameters!$D$12)-Parameters!$E$12*Parameters!$B$12</f>
        <v>6000</v>
      </c>
      <c r="DH91">
        <f>P91*(Parameters!$C$12-Parameters!$D$12)-Parameters!$E$12*Parameters!$B$12</f>
        <v>6000</v>
      </c>
      <c r="DI91">
        <f>Q91*(Parameters!$C$12-Parameters!$D$12)-Parameters!$E$12*Parameters!$B$12</f>
        <v>3530</v>
      </c>
      <c r="DJ91">
        <f>R91*(Parameters!$C$12-Parameters!$D$12)-Parameters!$E$12*Parameters!$B$12</f>
        <v>3400</v>
      </c>
      <c r="DK91">
        <f>S91*(Parameters!$C$12-Parameters!$D$12)-Parameters!$E$12*Parameters!$B$12</f>
        <v>4830</v>
      </c>
      <c r="DL91">
        <f>T91*(Parameters!$C$12-Parameters!$D$12)-Parameters!$E$12*Parameters!$B$12</f>
        <v>2880</v>
      </c>
      <c r="DM91">
        <f>U91*(Parameters!$C$12-Parameters!$D$12)-Parameters!$E$12*Parameters!$B$12</f>
        <v>1840</v>
      </c>
      <c r="DN91">
        <f>V91*(Parameters!$C$12-Parameters!$D$12)-Parameters!$E$12*Parameters!$B$12</f>
        <v>3270</v>
      </c>
      <c r="DO91">
        <f>W91*(Parameters!$C$12-Parameters!$D$12)-Parameters!$E$12*Parameters!$B$12</f>
        <v>1970</v>
      </c>
      <c r="DP91">
        <f>X91*(Parameters!$C$12-Parameters!$D$12)-Parameters!$E$12*Parameters!$B$12</f>
        <v>2360</v>
      </c>
      <c r="DQ91">
        <f>Y91*(Parameters!$C$12-Parameters!$D$12)-Parameters!$E$12*Parameters!$B$12</f>
        <v>6000</v>
      </c>
      <c r="DR91">
        <f>Z91*(Parameters!$C$12-Parameters!$D$12)-Parameters!$E$12*Parameters!$B$12</f>
        <v>6000</v>
      </c>
      <c r="DS91">
        <f>AA91*(Parameters!$C$12-Parameters!$D$12)-Parameters!$E$12*Parameters!$B$12</f>
        <v>5090</v>
      </c>
      <c r="DT91">
        <f>AB91*(Parameters!$C$12-Parameters!$D$12)-Parameters!$E$12*Parameters!$B$12</f>
        <v>1580</v>
      </c>
      <c r="DU91">
        <f>AC91*(Parameters!$C$12-Parameters!$D$12)-Parameters!$E$12*Parameters!$B$12</f>
        <v>5480</v>
      </c>
      <c r="DV91">
        <f>AD91*(Parameters!$C$12-Parameters!$D$12)-Parameters!$E$12*Parameters!$B$12</f>
        <v>6000</v>
      </c>
      <c r="DW91">
        <f>AE91*(Parameters!$C$12-Parameters!$D$12)-Parameters!$E$12*Parameters!$B$12</f>
        <v>5870</v>
      </c>
      <c r="DY91" s="10">
        <v>80</v>
      </c>
      <c r="DZ91" s="1">
        <f>AH91*(Parameters!$C$13-Parameters!$D$13)-Parameters!$B$13*Parameters!$E$13</f>
        <v>-1400</v>
      </c>
      <c r="EA91" s="1">
        <f>AI91*(Parameters!$C$13-Parameters!$D$13)-Parameters!$B$13*Parameters!$E$13</f>
        <v>5400</v>
      </c>
      <c r="EB91" s="1">
        <f>AJ91*(Parameters!$C$13-Parameters!$D$13)-Parameters!$B$13*Parameters!$E$13</f>
        <v>5400</v>
      </c>
      <c r="EC91" s="1">
        <f>AK91*(Parameters!$C$13-Parameters!$D$13)-Parameters!$B$13*Parameters!$E$13</f>
        <v>5400</v>
      </c>
      <c r="ED91" s="1">
        <f>AL91*(Parameters!$C$13-Parameters!$D$13)-Parameters!$B$13*Parameters!$E$13</f>
        <v>5400</v>
      </c>
      <c r="EE91" s="1">
        <f>AM91*(Parameters!$C$13-Parameters!$D$13)-Parameters!$B$13*Parameters!$E$13</f>
        <v>5400</v>
      </c>
      <c r="EF91" s="1">
        <f>AN91*(Parameters!$C$13-Parameters!$D$13)-Parameters!$B$13*Parameters!$E$13</f>
        <v>5400</v>
      </c>
      <c r="EG91" s="1">
        <f>AO91*(Parameters!$C$13-Parameters!$D$13)-Parameters!$B$13*Parameters!$E$13</f>
        <v>5400</v>
      </c>
      <c r="EH91" s="1">
        <f>AP91*(Parameters!$C$13-Parameters!$D$13)-Parameters!$B$13*Parameters!$E$13</f>
        <v>5400</v>
      </c>
      <c r="EI91" s="1">
        <f>AQ91*(Parameters!$C$13-Parameters!$D$13)-Parameters!$B$13*Parameters!$E$13</f>
        <v>5400</v>
      </c>
      <c r="EJ91" s="1">
        <f>AR91*(Parameters!$C$13-Parameters!$D$13)-Parameters!$B$13*Parameters!$E$13</f>
        <v>-1060</v>
      </c>
      <c r="EK91" s="1">
        <f>AS91*(Parameters!$C$13-Parameters!$D$13)-Parameters!$B$13*Parameters!$E$13</f>
        <v>5400</v>
      </c>
      <c r="EL91" s="1">
        <f>AT91*(Parameters!$C$13-Parameters!$D$13)-Parameters!$B$13*Parameters!$E$13</f>
        <v>5400</v>
      </c>
      <c r="EM91" s="1">
        <f>AU91*(Parameters!$C$13-Parameters!$D$13)-Parameters!$B$13*Parameters!$E$13</f>
        <v>5060</v>
      </c>
      <c r="EN91" s="1">
        <f>AV91*(Parameters!$C$13-Parameters!$D$13)-Parameters!$B$13*Parameters!$E$13</f>
        <v>-40</v>
      </c>
      <c r="EO91" s="1">
        <f>AW91*(Parameters!$C$13-Parameters!$D$13)-Parameters!$B$13*Parameters!$E$13</f>
        <v>5400</v>
      </c>
      <c r="EP91" s="1">
        <f>AX91*(Parameters!$C$13-Parameters!$D$13)-Parameters!$B$13*Parameters!$E$13</f>
        <v>5400</v>
      </c>
      <c r="EQ91" s="1">
        <f>AY91*(Parameters!$C$13-Parameters!$D$13)-Parameters!$B$13*Parameters!$E$13</f>
        <v>5400</v>
      </c>
      <c r="ER91" s="1">
        <f>AZ91*(Parameters!$C$13-Parameters!$D$13)-Parameters!$B$13*Parameters!$E$13</f>
        <v>5400</v>
      </c>
      <c r="ES91" s="1">
        <f>BA91*(Parameters!$C$13-Parameters!$D$13)-Parameters!$B$13*Parameters!$E$13</f>
        <v>5400</v>
      </c>
      <c r="ET91" s="1">
        <f>BB91*(Parameters!$C$13-Parameters!$D$13)-Parameters!$B$13*Parameters!$E$13</f>
        <v>1320</v>
      </c>
      <c r="EU91" s="1">
        <f>BC91*(Parameters!$C$13-Parameters!$D$13)-Parameters!$B$13*Parameters!$E$13</f>
        <v>5400</v>
      </c>
      <c r="EV91" s="1">
        <f>BD91*(Parameters!$C$13-Parameters!$D$13)-Parameters!$B$13*Parameters!$E$13</f>
        <v>5400</v>
      </c>
      <c r="EW91" s="1">
        <f>BE91*(Parameters!$C$13-Parameters!$D$13)-Parameters!$B$13*Parameters!$E$13</f>
        <v>5400</v>
      </c>
      <c r="EX91" s="1">
        <f>BF91*(Parameters!$C$13-Parameters!$D$13)-Parameters!$B$13*Parameters!$E$13</f>
        <v>5400</v>
      </c>
      <c r="EY91" s="1">
        <f>BG91*(Parameters!$C$13-Parameters!$D$13)-Parameters!$B$13*Parameters!$E$13</f>
        <v>5400</v>
      </c>
      <c r="EZ91" s="1">
        <f>BH91*(Parameters!$C$13-Parameters!$D$13)-Parameters!$B$13*Parameters!$E$13</f>
        <v>5400</v>
      </c>
      <c r="FA91" s="1">
        <f>BI91*(Parameters!$C$13-Parameters!$D$13)-Parameters!$B$13*Parameters!$E$13</f>
        <v>3700</v>
      </c>
      <c r="FB91" s="1">
        <f>BJ91*(Parameters!$C$13-Parameters!$D$13)-Parameters!$B$13*Parameters!$E$13</f>
        <v>5400</v>
      </c>
      <c r="FC91" s="1">
        <f>BK91*(Parameters!$C$13-Parameters!$D$13)-Parameters!$B$13*Parameters!$E$13</f>
        <v>5400</v>
      </c>
      <c r="FD91" s="1"/>
      <c r="FE91" s="10">
        <v>80</v>
      </c>
      <c r="FF91" s="1">
        <f>BN91*(Parameters!$C$12-Parameters!$D$13)</f>
        <v>0</v>
      </c>
      <c r="FG91" s="1">
        <f>BO91*(Parameters!$C$12-Parameters!$D$13)</f>
        <v>0</v>
      </c>
      <c r="FH91" s="1">
        <f>BP91*(Parameters!$C$12-Parameters!$D$13)</f>
        <v>0</v>
      </c>
      <c r="FI91" s="1">
        <f>BQ91*(Parameters!$C$12-Parameters!$D$13)</f>
        <v>0</v>
      </c>
      <c r="FJ91" s="1">
        <f>BR91*(Parameters!$C$12-Parameters!$D$13)</f>
        <v>0</v>
      </c>
      <c r="FK91" s="1">
        <f>BS91*(Parameters!$C$12-Parameters!$D$13)</f>
        <v>0</v>
      </c>
      <c r="FL91" s="1">
        <f>BT91*(Parameters!$C$12-Parameters!$D$13)</f>
        <v>0</v>
      </c>
      <c r="FM91" s="1">
        <f>BU91*(Parameters!$C$12-Parameters!$D$13)</f>
        <v>0</v>
      </c>
      <c r="FN91" s="1">
        <f>BV91*(Parameters!$C$12-Parameters!$D$13)</f>
        <v>0</v>
      </c>
      <c r="FO91" s="1">
        <f>BW91*(Parameters!$C$12-Parameters!$D$13)</f>
        <v>0</v>
      </c>
      <c r="FP91" s="1">
        <f>BX91*(Parameters!$C$12-Parameters!$D$13)</f>
        <v>0</v>
      </c>
      <c r="FQ91" s="1">
        <f>BY91*(Parameters!$C$12-Parameters!$D$13)</f>
        <v>0</v>
      </c>
      <c r="FR91" s="1">
        <f>BZ91*(Parameters!$C$12-Parameters!$D$13)</f>
        <v>0</v>
      </c>
      <c r="FS91" s="1">
        <f>CA91*(Parameters!$C$12-Parameters!$D$13)</f>
        <v>115</v>
      </c>
      <c r="FT91" s="1">
        <f>CB91*(Parameters!$C$12-Parameters!$D$13)</f>
        <v>690</v>
      </c>
      <c r="FU91" s="1">
        <f>CC91*(Parameters!$C$12-Parameters!$D$13)</f>
        <v>0</v>
      </c>
      <c r="FV91" s="1">
        <f>CD91*(Parameters!$C$12-Parameters!$D$13)</f>
        <v>0</v>
      </c>
      <c r="FW91" s="1">
        <f>CE91*(Parameters!$C$12-Parameters!$D$13)</f>
        <v>0</v>
      </c>
      <c r="FX91" s="1">
        <f>CF91*(Parameters!$C$12-Parameters!$D$13)</f>
        <v>0</v>
      </c>
      <c r="FY91" s="1">
        <f>CG91*(Parameters!$C$12-Parameters!$D$13)</f>
        <v>0</v>
      </c>
      <c r="FZ91" s="1">
        <f>CH91*(Parameters!$C$12-Parameters!$D$13)</f>
        <v>0</v>
      </c>
      <c r="GA91" s="1">
        <f>CI91*(Parameters!$C$12-Parameters!$D$13)</f>
        <v>0</v>
      </c>
      <c r="GB91" s="1">
        <f>CJ91*(Parameters!$C$12-Parameters!$D$13)</f>
        <v>0</v>
      </c>
      <c r="GC91" s="1">
        <f>CK91*(Parameters!$C$12-Parameters!$D$13)</f>
        <v>0</v>
      </c>
      <c r="GD91" s="1">
        <f>CL91*(Parameters!$C$12-Parameters!$D$13)</f>
        <v>0</v>
      </c>
      <c r="GE91" s="1">
        <f>CM91*(Parameters!$C$12-Parameters!$D$13)</f>
        <v>0</v>
      </c>
      <c r="GF91" s="1">
        <f>CN91*(Parameters!$C$12-Parameters!$D$13)</f>
        <v>0</v>
      </c>
      <c r="GG91" s="1">
        <f>CO91*(Parameters!$C$12-Parameters!$D$13)</f>
        <v>0</v>
      </c>
      <c r="GH91" s="1">
        <f>CP91*(Parameters!$C$12-Parameters!$D$13)</f>
        <v>0</v>
      </c>
      <c r="GI91" s="1">
        <f>CQ91*(Parameters!$C$12-Parameters!$D$13)</f>
        <v>0</v>
      </c>
      <c r="GJ91" s="1"/>
      <c r="GK91" s="10">
        <v>80</v>
      </c>
      <c r="GL91" s="1">
        <f>CT91+DZ91+FF91-Parameters!$F$13*Parameters!$B$13</f>
        <v>650</v>
      </c>
      <c r="GM91" s="1">
        <f>CU91+EA91+FG91-Parameters!$F$13*Parameters!$B$13</f>
        <v>7840</v>
      </c>
      <c r="GN91" s="1">
        <f>CV91+EB91+FH91-Parameters!$F$13*Parameters!$B$13</f>
        <v>9400</v>
      </c>
      <c r="GO91" s="1">
        <f>CW91+EC91+FI91-Parameters!$F$13*Parameters!$B$13</f>
        <v>7840</v>
      </c>
      <c r="GP91" s="1">
        <f>CX91+ED91+FJ91-Parameters!$F$13*Parameters!$B$13</f>
        <v>7710</v>
      </c>
      <c r="GQ91" s="1">
        <f>CY91+EE91+FK91-Parameters!$F$13*Parameters!$B$13</f>
        <v>9400</v>
      </c>
      <c r="GR91" s="1">
        <f>CZ91+EF91+FL91-Parameters!$F$13*Parameters!$B$13</f>
        <v>9140</v>
      </c>
      <c r="GS91" s="1">
        <f>DA91+EG91+FM91-Parameters!$F$13*Parameters!$B$13</f>
        <v>8360</v>
      </c>
      <c r="GT91" s="1">
        <f>DB91+EH91+FN91-Parameters!$F$13*Parameters!$B$13</f>
        <v>7320</v>
      </c>
      <c r="GU91" s="1">
        <f>DC91+EI91+FO91-Parameters!$F$13*Parameters!$B$13</f>
        <v>7710</v>
      </c>
      <c r="GV91" s="1">
        <f>DD91+EJ91+FP91-Parameters!$F$13*Parameters!$B$13</f>
        <v>2680</v>
      </c>
      <c r="GW91" s="1">
        <f>DE91+EK91+FQ91-Parameters!$F$13*Parameters!$B$13</f>
        <v>7320</v>
      </c>
      <c r="GX91" s="1">
        <f>DF91+EL91+FR91-Parameters!$F$13*Parameters!$B$13</f>
        <v>4070</v>
      </c>
      <c r="GY91" s="1">
        <f>DG91+EM91+FS91-Parameters!$F$13*Parameters!$B$13</f>
        <v>9175</v>
      </c>
      <c r="GZ91" s="1">
        <f>DH91+EN91+FT91-Parameters!$F$13*Parameters!$B$13</f>
        <v>4650</v>
      </c>
      <c r="HA91" s="1">
        <f>DI91+EO91+FU91-Parameters!$F$13*Parameters!$B$13</f>
        <v>6930</v>
      </c>
      <c r="HB91" s="1">
        <f>DJ91+EP91+FV91-Parameters!$F$13*Parameters!$B$13</f>
        <v>6800</v>
      </c>
      <c r="HC91" s="1">
        <f>DK91+EQ91+FW91-Parameters!$F$13*Parameters!$B$13</f>
        <v>8230</v>
      </c>
      <c r="HD91" s="1">
        <f>DL91+ER91+FX91-Parameters!$F$13*Parameters!$B$13</f>
        <v>6280</v>
      </c>
      <c r="HE91" s="1">
        <f>DM91+ES91+FY91-Parameters!$F$13*Parameters!$B$13</f>
        <v>5240</v>
      </c>
      <c r="HF91" s="1">
        <f>DN91+ET91+FZ91-Parameters!$F$13*Parameters!$B$13</f>
        <v>2590</v>
      </c>
      <c r="HG91" s="1">
        <f>DO91+EU91+GA91-Parameters!$F$13*Parameters!$B$13</f>
        <v>5370</v>
      </c>
      <c r="HH91" s="1">
        <f>DP91+EV91+GB91-Parameters!$F$13*Parameters!$B$13</f>
        <v>5760</v>
      </c>
      <c r="HI91" s="1">
        <f>DQ91+EW91+GC91-Parameters!$F$13*Parameters!$B$13</f>
        <v>9400</v>
      </c>
      <c r="HJ91" s="1">
        <f>DR91+EX91+GD91-Parameters!$F$13*Parameters!$B$13</f>
        <v>9400</v>
      </c>
      <c r="HK91" s="1">
        <f>DS91+EY91+GE91-Parameters!$F$13*Parameters!$B$13</f>
        <v>8490</v>
      </c>
      <c r="HL91" s="1">
        <f>DT91+EZ91+GF91-Parameters!$F$13*Parameters!$B$13</f>
        <v>4980</v>
      </c>
      <c r="HM91" s="1">
        <f>DU91+FA91+GG91-Parameters!$F$13*Parameters!$B$13</f>
        <v>7180</v>
      </c>
      <c r="HN91" s="1">
        <f>DV91+FB91+GH91-Parameters!$F$13*Parameters!$B$13</f>
        <v>9400</v>
      </c>
      <c r="HO91" s="1">
        <f>DW91+FC91+GI91-Parameters!$F$13*Parameters!$B$13</f>
        <v>9270</v>
      </c>
      <c r="HP91" s="1"/>
      <c r="HQ91" s="2"/>
    </row>
    <row r="92" spans="1:225" x14ac:dyDescent="0.35">
      <c r="A92" s="10">
        <v>81</v>
      </c>
      <c r="B92">
        <f>MIN(Parameters!$B$12,Data!B92)</f>
        <v>60</v>
      </c>
      <c r="C92">
        <f>MIN(Parameters!$B$12,Data!C92)</f>
        <v>44</v>
      </c>
      <c r="D92">
        <f>MIN(Parameters!$B$12,Data!D92)</f>
        <v>54</v>
      </c>
      <c r="E92">
        <f>MIN(Parameters!$B$12,Data!E92)</f>
        <v>50</v>
      </c>
      <c r="F92">
        <f>MIN(Parameters!$B$12,Data!F92)</f>
        <v>60</v>
      </c>
      <c r="G92">
        <f>MIN(Parameters!$B$12,Data!G92)</f>
        <v>37</v>
      </c>
      <c r="H92">
        <f>MIN(Parameters!$B$12,Data!H92)</f>
        <v>60</v>
      </c>
      <c r="I92">
        <f>MIN(Parameters!$B$12,Data!I92)</f>
        <v>22</v>
      </c>
      <c r="J92">
        <f>MIN(Parameters!$B$12,Data!J92)</f>
        <v>35</v>
      </c>
      <c r="K92">
        <f>MIN(Parameters!$B$12,Data!K92)</f>
        <v>27</v>
      </c>
      <c r="L92">
        <f>MIN(Parameters!$B$12,Data!L92)</f>
        <v>60</v>
      </c>
      <c r="M92">
        <f>MIN(Parameters!$B$12,Data!M92)</f>
        <v>25</v>
      </c>
      <c r="N92">
        <f>MIN(Parameters!$B$12,Data!N92)</f>
        <v>35</v>
      </c>
      <c r="O92">
        <f>MIN(Parameters!$B$12,Data!O92)</f>
        <v>55</v>
      </c>
      <c r="P92">
        <f>MIN(Parameters!$B$12,Data!P92)</f>
        <v>49</v>
      </c>
      <c r="Q92">
        <f>MIN(Parameters!$B$12,Data!Q92)</f>
        <v>59</v>
      </c>
      <c r="R92">
        <f>MIN(Parameters!$B$12,Data!R92)</f>
        <v>60</v>
      </c>
      <c r="S92">
        <f>MIN(Parameters!$B$12,Data!S92)</f>
        <v>31</v>
      </c>
      <c r="T92">
        <f>MIN(Parameters!$B$12,Data!T92)</f>
        <v>52</v>
      </c>
      <c r="U92">
        <f>MIN(Parameters!$B$12,Data!U92)</f>
        <v>50</v>
      </c>
      <c r="V92">
        <f>MIN(Parameters!$B$12,Data!V92)</f>
        <v>60</v>
      </c>
      <c r="W92">
        <f>MIN(Parameters!$B$12,Data!W92)</f>
        <v>56</v>
      </c>
      <c r="X92">
        <f>MIN(Parameters!$B$12,Data!X92)</f>
        <v>60</v>
      </c>
      <c r="Y92">
        <f>MIN(Parameters!$B$12,Data!Y92)</f>
        <v>25</v>
      </c>
      <c r="Z92">
        <f>MIN(Parameters!$B$12,Data!Z92)</f>
        <v>36</v>
      </c>
      <c r="AA92">
        <f>MIN(Parameters!$B$12,Data!AA92)</f>
        <v>60</v>
      </c>
      <c r="AB92">
        <f>MIN(Parameters!$B$12,Data!AB92)</f>
        <v>48</v>
      </c>
      <c r="AC92">
        <f>MIN(Parameters!$B$12,Data!AC92)</f>
        <v>45</v>
      </c>
      <c r="AD92">
        <f>MIN(Parameters!$B$12,Data!AD92)</f>
        <v>53</v>
      </c>
      <c r="AE92">
        <f>MIN(Parameters!$B$12,Data!AE92)</f>
        <v>55</v>
      </c>
      <c r="AG92" s="10">
        <v>81</v>
      </c>
      <c r="AH92">
        <f>MIN(Parameters!$B$13,Data!AI92)</f>
        <v>17</v>
      </c>
      <c r="AI92">
        <f>MIN(Parameters!$B$13,Data!AJ92)</f>
        <v>20</v>
      </c>
      <c r="AJ92">
        <f>MIN(Parameters!$B$13,Data!AK92)</f>
        <v>20</v>
      </c>
      <c r="AK92">
        <f>MIN(Parameters!$B$13,Data!AL92)</f>
        <v>20</v>
      </c>
      <c r="AL92">
        <f>MIN(Parameters!$B$13,Data!AM92)</f>
        <v>20</v>
      </c>
      <c r="AM92">
        <f>MIN(Parameters!$B$13,Data!AN92)</f>
        <v>20</v>
      </c>
      <c r="AN92">
        <f>MIN(Parameters!$B$13,Data!AO92)</f>
        <v>8</v>
      </c>
      <c r="AO92">
        <f>MIN(Parameters!$B$13,Data!AP92)</f>
        <v>0</v>
      </c>
      <c r="AP92">
        <f>MIN(Parameters!$B$13,Data!AQ92)</f>
        <v>1</v>
      </c>
      <c r="AQ92">
        <f>MIN(Parameters!$B$13,Data!AR92)</f>
        <v>20</v>
      </c>
      <c r="AR92">
        <f>MIN(Parameters!$B$13,Data!AS92)</f>
        <v>20</v>
      </c>
      <c r="AS92">
        <f>MIN(Parameters!$B$13,Data!AT92)</f>
        <v>20</v>
      </c>
      <c r="AT92">
        <f>MIN(Parameters!$B$13,Data!AU92)</f>
        <v>20</v>
      </c>
      <c r="AU92">
        <f>MIN(Parameters!$B$13,Data!AV92)</f>
        <v>20</v>
      </c>
      <c r="AV92">
        <f>MIN(Parameters!$B$13,Data!AW92)</f>
        <v>20</v>
      </c>
      <c r="AW92">
        <f>MIN(Parameters!$B$13,Data!AX92)</f>
        <v>9</v>
      </c>
      <c r="AX92">
        <f>MIN(Parameters!$B$13,Data!AY92)</f>
        <v>20</v>
      </c>
      <c r="AY92">
        <f>MIN(Parameters!$B$13,Data!AZ92)</f>
        <v>20</v>
      </c>
      <c r="AZ92">
        <f>MIN(Parameters!$B$13,Data!BA92)</f>
        <v>11</v>
      </c>
      <c r="BA92">
        <f>MIN(Parameters!$B$13,Data!BB92)</f>
        <v>19</v>
      </c>
      <c r="BB92">
        <f>MIN(Parameters!$B$13,Data!BC92)</f>
        <v>20</v>
      </c>
      <c r="BC92">
        <f>MIN(Parameters!$B$13,Data!BD92)</f>
        <v>19</v>
      </c>
      <c r="BD92">
        <f>MIN(Parameters!$B$13,Data!BE92)</f>
        <v>14</v>
      </c>
      <c r="BE92">
        <f>MIN(Parameters!$B$13,Data!BF92)</f>
        <v>20</v>
      </c>
      <c r="BF92">
        <f>MIN(Parameters!$B$13,Data!BG92)</f>
        <v>20</v>
      </c>
      <c r="BG92">
        <f>MIN(Parameters!$B$13,Data!BH92)</f>
        <v>20</v>
      </c>
      <c r="BH92">
        <f>MIN(Parameters!$B$13,Data!BI92)</f>
        <v>10</v>
      </c>
      <c r="BI92">
        <f>MIN(Parameters!$B$13,Data!BJ92)</f>
        <v>0</v>
      </c>
      <c r="BJ92">
        <f>MIN(Parameters!$B$13,Data!BK92)</f>
        <v>1</v>
      </c>
      <c r="BK92">
        <f>MIN(Parameters!$B$13,Data!BL92)</f>
        <v>20</v>
      </c>
      <c r="BM92" s="10">
        <v>81</v>
      </c>
      <c r="BN92">
        <f>MIN(Parameters!$B$13-Updated_calc!AH92,MAX(0,Data!B92-Updated_calc!B92))</f>
        <v>3</v>
      </c>
      <c r="BO92">
        <f>MIN(Parameters!$B$13-Updated_calc!AI92,MAX(0,Data!C92-Updated_calc!C92))</f>
        <v>0</v>
      </c>
      <c r="BP92">
        <f>MIN(Parameters!$B$13-Updated_calc!AJ92,MAX(0,Data!D92-Updated_calc!D92))</f>
        <v>0</v>
      </c>
      <c r="BQ92">
        <f>MIN(Parameters!$B$13-Updated_calc!AK92,MAX(0,Data!E92-Updated_calc!E92))</f>
        <v>0</v>
      </c>
      <c r="BR92">
        <f>MIN(Parameters!$B$13-Updated_calc!AL92,MAX(0,Data!F92-Updated_calc!F92))</f>
        <v>0</v>
      </c>
      <c r="BS92">
        <f>MIN(Parameters!$B$13-Updated_calc!AM92,MAX(0,Data!G92-Updated_calc!G92))</f>
        <v>0</v>
      </c>
      <c r="BT92">
        <f>MIN(Parameters!$B$13-Updated_calc!AN92,MAX(0,Data!H92-Updated_calc!H92))</f>
        <v>12</v>
      </c>
      <c r="BU92">
        <f>MIN(Parameters!$B$13-Updated_calc!AO92,MAX(0,Data!I92-Updated_calc!I92))</f>
        <v>0</v>
      </c>
      <c r="BV92">
        <f>MIN(Parameters!$B$13-Updated_calc!AP92,MAX(0,Data!J92-Updated_calc!J92))</f>
        <v>0</v>
      </c>
      <c r="BW92">
        <f>MIN(Parameters!$B$13-Updated_calc!AQ92,MAX(0,Data!K92-Updated_calc!K92))</f>
        <v>0</v>
      </c>
      <c r="BX92">
        <f>MIN(Parameters!$B$13-Updated_calc!AR92,MAX(0,Data!L92-Updated_calc!L92))</f>
        <v>0</v>
      </c>
      <c r="BY92">
        <f>MIN(Parameters!$B$13-Updated_calc!AS92,MAX(0,Data!M92-Updated_calc!M92))</f>
        <v>0</v>
      </c>
      <c r="BZ92">
        <f>MIN(Parameters!$B$13-Updated_calc!AT92,MAX(0,Data!N92-Updated_calc!N92))</f>
        <v>0</v>
      </c>
      <c r="CA92">
        <f>MIN(Parameters!$B$13-Updated_calc!AU92,MAX(0,Data!O92-Updated_calc!O92))</f>
        <v>0</v>
      </c>
      <c r="CB92">
        <f>MIN(Parameters!$B$13-Updated_calc!AV92,MAX(0,Data!P92-Updated_calc!P92))</f>
        <v>0</v>
      </c>
      <c r="CC92">
        <f>MIN(Parameters!$B$13-Updated_calc!AW92,MAX(0,Data!Q92-Updated_calc!Q92))</f>
        <v>0</v>
      </c>
      <c r="CD92">
        <f>MIN(Parameters!$B$13-Updated_calc!AX92,MAX(0,Data!R92-Updated_calc!R92))</f>
        <v>0</v>
      </c>
      <c r="CE92">
        <f>MIN(Parameters!$B$13-Updated_calc!AY92,MAX(0,Data!S92-Updated_calc!S92))</f>
        <v>0</v>
      </c>
      <c r="CF92">
        <f>MIN(Parameters!$B$13-Updated_calc!AZ92,MAX(0,Data!T92-Updated_calc!T92))</f>
        <v>0</v>
      </c>
      <c r="CG92">
        <f>MIN(Parameters!$B$13-Updated_calc!BA92,MAX(0,Data!U92-Updated_calc!U92))</f>
        <v>0</v>
      </c>
      <c r="CH92">
        <f>MIN(Parameters!$B$13-Updated_calc!BB92,MAX(0,Data!V92-Updated_calc!V92))</f>
        <v>0</v>
      </c>
      <c r="CI92">
        <f>MIN(Parameters!$B$13-Updated_calc!BC92,MAX(0,Data!W92-Updated_calc!W92))</f>
        <v>0</v>
      </c>
      <c r="CJ92">
        <f>MIN(Parameters!$B$13-Updated_calc!BD92,MAX(0,Data!X92-Updated_calc!X92))</f>
        <v>6</v>
      </c>
      <c r="CK92">
        <f>MIN(Parameters!$B$13-Updated_calc!BE92,MAX(0,Data!Y92-Updated_calc!Y92))</f>
        <v>0</v>
      </c>
      <c r="CL92">
        <f>MIN(Parameters!$B$13-Updated_calc!BF92,MAX(0,Data!Z92-Updated_calc!Z92))</f>
        <v>0</v>
      </c>
      <c r="CM92">
        <f>MIN(Parameters!$B$13-Updated_calc!BG92,MAX(0,Data!AA92-Updated_calc!AA92))</f>
        <v>0</v>
      </c>
      <c r="CN92">
        <f>MIN(Parameters!$B$13-Updated_calc!BH92,MAX(0,Data!AB92-Updated_calc!AB92))</f>
        <v>0</v>
      </c>
      <c r="CO92">
        <f>MIN(Parameters!$B$13-Updated_calc!BI92,MAX(0,Data!AC92-Updated_calc!AC92))</f>
        <v>0</v>
      </c>
      <c r="CP92">
        <f>MIN(Parameters!$B$13-Updated_calc!BJ92,MAX(0,Data!AD92-Updated_calc!AD92))</f>
        <v>0</v>
      </c>
      <c r="CQ92">
        <f>MIN(Parameters!$B$13-Updated_calc!BK92,MAX(0,Data!AE92-Updated_calc!AE92))</f>
        <v>0</v>
      </c>
      <c r="CS92" s="10">
        <v>81</v>
      </c>
      <c r="CT92">
        <f>B92*(Parameters!$C$12-Parameters!$D$12)-Parameters!$E$12*Parameters!$B$12</f>
        <v>6000</v>
      </c>
      <c r="CU92">
        <f>C92*(Parameters!$C$12-Parameters!$D$12)-Parameters!$E$12*Parameters!$B$12</f>
        <v>3920</v>
      </c>
      <c r="CV92">
        <f>D92*(Parameters!$C$12-Parameters!$D$12)-Parameters!$E$12*Parameters!$B$12</f>
        <v>5220</v>
      </c>
      <c r="CW92">
        <f>E92*(Parameters!$C$12-Parameters!$D$12)-Parameters!$E$12*Parameters!$B$12</f>
        <v>4700</v>
      </c>
      <c r="CX92">
        <f>F92*(Parameters!$C$12-Parameters!$D$12)-Parameters!$E$12*Parameters!$B$12</f>
        <v>6000</v>
      </c>
      <c r="CY92">
        <f>G92*(Parameters!$C$12-Parameters!$D$12)-Parameters!$E$12*Parameters!$B$12</f>
        <v>3010</v>
      </c>
      <c r="CZ92">
        <f>H92*(Parameters!$C$12-Parameters!$D$12)-Parameters!$E$12*Parameters!$B$12</f>
        <v>6000</v>
      </c>
      <c r="DA92">
        <f>I92*(Parameters!$C$12-Parameters!$D$12)-Parameters!$E$12*Parameters!$B$12</f>
        <v>1060</v>
      </c>
      <c r="DB92">
        <f>J92*(Parameters!$C$12-Parameters!$D$12)-Parameters!$E$12*Parameters!$B$12</f>
        <v>2750</v>
      </c>
      <c r="DC92">
        <f>K92*(Parameters!$C$12-Parameters!$D$12)-Parameters!$E$12*Parameters!$B$12</f>
        <v>1710</v>
      </c>
      <c r="DD92">
        <f>L92*(Parameters!$C$12-Parameters!$D$12)-Parameters!$E$12*Parameters!$B$12</f>
        <v>6000</v>
      </c>
      <c r="DE92">
        <f>M92*(Parameters!$C$12-Parameters!$D$12)-Parameters!$E$12*Parameters!$B$12</f>
        <v>1450</v>
      </c>
      <c r="DF92">
        <f>N92*(Parameters!$C$12-Parameters!$D$12)-Parameters!$E$12*Parameters!$B$12</f>
        <v>2750</v>
      </c>
      <c r="DG92">
        <f>O92*(Parameters!$C$12-Parameters!$D$12)-Parameters!$E$12*Parameters!$B$12</f>
        <v>5350</v>
      </c>
      <c r="DH92">
        <f>P92*(Parameters!$C$12-Parameters!$D$12)-Parameters!$E$12*Parameters!$B$12</f>
        <v>4570</v>
      </c>
      <c r="DI92">
        <f>Q92*(Parameters!$C$12-Parameters!$D$12)-Parameters!$E$12*Parameters!$B$12</f>
        <v>5870</v>
      </c>
      <c r="DJ92">
        <f>R92*(Parameters!$C$12-Parameters!$D$12)-Parameters!$E$12*Parameters!$B$12</f>
        <v>6000</v>
      </c>
      <c r="DK92">
        <f>S92*(Parameters!$C$12-Parameters!$D$12)-Parameters!$E$12*Parameters!$B$12</f>
        <v>2230</v>
      </c>
      <c r="DL92">
        <f>T92*(Parameters!$C$12-Parameters!$D$12)-Parameters!$E$12*Parameters!$B$12</f>
        <v>4960</v>
      </c>
      <c r="DM92">
        <f>U92*(Parameters!$C$12-Parameters!$D$12)-Parameters!$E$12*Parameters!$B$12</f>
        <v>4700</v>
      </c>
      <c r="DN92">
        <f>V92*(Parameters!$C$12-Parameters!$D$12)-Parameters!$E$12*Parameters!$B$12</f>
        <v>6000</v>
      </c>
      <c r="DO92">
        <f>W92*(Parameters!$C$12-Parameters!$D$12)-Parameters!$E$12*Parameters!$B$12</f>
        <v>5480</v>
      </c>
      <c r="DP92">
        <f>X92*(Parameters!$C$12-Parameters!$D$12)-Parameters!$E$12*Parameters!$B$12</f>
        <v>6000</v>
      </c>
      <c r="DQ92">
        <f>Y92*(Parameters!$C$12-Parameters!$D$12)-Parameters!$E$12*Parameters!$B$12</f>
        <v>1450</v>
      </c>
      <c r="DR92">
        <f>Z92*(Parameters!$C$12-Parameters!$D$12)-Parameters!$E$12*Parameters!$B$12</f>
        <v>2880</v>
      </c>
      <c r="DS92">
        <f>AA92*(Parameters!$C$12-Parameters!$D$12)-Parameters!$E$12*Parameters!$B$12</f>
        <v>6000</v>
      </c>
      <c r="DT92">
        <f>AB92*(Parameters!$C$12-Parameters!$D$12)-Parameters!$E$12*Parameters!$B$12</f>
        <v>4440</v>
      </c>
      <c r="DU92">
        <f>AC92*(Parameters!$C$12-Parameters!$D$12)-Parameters!$E$12*Parameters!$B$12</f>
        <v>4050</v>
      </c>
      <c r="DV92">
        <f>AD92*(Parameters!$C$12-Parameters!$D$12)-Parameters!$E$12*Parameters!$B$12</f>
        <v>5090</v>
      </c>
      <c r="DW92">
        <f>AE92*(Parameters!$C$12-Parameters!$D$12)-Parameters!$E$12*Parameters!$B$12</f>
        <v>5350</v>
      </c>
      <c r="DY92" s="10">
        <v>81</v>
      </c>
      <c r="DZ92" s="1">
        <f>AH92*(Parameters!$C$13-Parameters!$D$13)-Parameters!$B$13*Parameters!$E$13</f>
        <v>4380</v>
      </c>
      <c r="EA92" s="1">
        <f>AI92*(Parameters!$C$13-Parameters!$D$13)-Parameters!$B$13*Parameters!$E$13</f>
        <v>5400</v>
      </c>
      <c r="EB92" s="1">
        <f>AJ92*(Parameters!$C$13-Parameters!$D$13)-Parameters!$B$13*Parameters!$E$13</f>
        <v>5400</v>
      </c>
      <c r="EC92" s="1">
        <f>AK92*(Parameters!$C$13-Parameters!$D$13)-Parameters!$B$13*Parameters!$E$13</f>
        <v>5400</v>
      </c>
      <c r="ED92" s="1">
        <f>AL92*(Parameters!$C$13-Parameters!$D$13)-Parameters!$B$13*Parameters!$E$13</f>
        <v>5400</v>
      </c>
      <c r="EE92" s="1">
        <f>AM92*(Parameters!$C$13-Parameters!$D$13)-Parameters!$B$13*Parameters!$E$13</f>
        <v>5400</v>
      </c>
      <c r="EF92" s="1">
        <f>AN92*(Parameters!$C$13-Parameters!$D$13)-Parameters!$B$13*Parameters!$E$13</f>
        <v>1320</v>
      </c>
      <c r="EG92" s="1">
        <f>AO92*(Parameters!$C$13-Parameters!$D$13)-Parameters!$B$13*Parameters!$E$13</f>
        <v>-1400</v>
      </c>
      <c r="EH92" s="1">
        <f>AP92*(Parameters!$C$13-Parameters!$D$13)-Parameters!$B$13*Parameters!$E$13</f>
        <v>-1060</v>
      </c>
      <c r="EI92" s="1">
        <f>AQ92*(Parameters!$C$13-Parameters!$D$13)-Parameters!$B$13*Parameters!$E$13</f>
        <v>5400</v>
      </c>
      <c r="EJ92" s="1">
        <f>AR92*(Parameters!$C$13-Parameters!$D$13)-Parameters!$B$13*Parameters!$E$13</f>
        <v>5400</v>
      </c>
      <c r="EK92" s="1">
        <f>AS92*(Parameters!$C$13-Parameters!$D$13)-Parameters!$B$13*Parameters!$E$13</f>
        <v>5400</v>
      </c>
      <c r="EL92" s="1">
        <f>AT92*(Parameters!$C$13-Parameters!$D$13)-Parameters!$B$13*Parameters!$E$13</f>
        <v>5400</v>
      </c>
      <c r="EM92" s="1">
        <f>AU92*(Parameters!$C$13-Parameters!$D$13)-Parameters!$B$13*Parameters!$E$13</f>
        <v>5400</v>
      </c>
      <c r="EN92" s="1">
        <f>AV92*(Parameters!$C$13-Parameters!$D$13)-Parameters!$B$13*Parameters!$E$13</f>
        <v>5400</v>
      </c>
      <c r="EO92" s="1">
        <f>AW92*(Parameters!$C$13-Parameters!$D$13)-Parameters!$B$13*Parameters!$E$13</f>
        <v>1660</v>
      </c>
      <c r="EP92" s="1">
        <f>AX92*(Parameters!$C$13-Parameters!$D$13)-Parameters!$B$13*Parameters!$E$13</f>
        <v>5400</v>
      </c>
      <c r="EQ92" s="1">
        <f>AY92*(Parameters!$C$13-Parameters!$D$13)-Parameters!$B$13*Parameters!$E$13</f>
        <v>5400</v>
      </c>
      <c r="ER92" s="1">
        <f>AZ92*(Parameters!$C$13-Parameters!$D$13)-Parameters!$B$13*Parameters!$E$13</f>
        <v>2340</v>
      </c>
      <c r="ES92" s="1">
        <f>BA92*(Parameters!$C$13-Parameters!$D$13)-Parameters!$B$13*Parameters!$E$13</f>
        <v>5060</v>
      </c>
      <c r="ET92" s="1">
        <f>BB92*(Parameters!$C$13-Parameters!$D$13)-Parameters!$B$13*Parameters!$E$13</f>
        <v>5400</v>
      </c>
      <c r="EU92" s="1">
        <f>BC92*(Parameters!$C$13-Parameters!$D$13)-Parameters!$B$13*Parameters!$E$13</f>
        <v>5060</v>
      </c>
      <c r="EV92" s="1">
        <f>BD92*(Parameters!$C$13-Parameters!$D$13)-Parameters!$B$13*Parameters!$E$13</f>
        <v>3360</v>
      </c>
      <c r="EW92" s="1">
        <f>BE92*(Parameters!$C$13-Parameters!$D$13)-Parameters!$B$13*Parameters!$E$13</f>
        <v>5400</v>
      </c>
      <c r="EX92" s="1">
        <f>BF92*(Parameters!$C$13-Parameters!$D$13)-Parameters!$B$13*Parameters!$E$13</f>
        <v>5400</v>
      </c>
      <c r="EY92" s="1">
        <f>BG92*(Parameters!$C$13-Parameters!$D$13)-Parameters!$B$13*Parameters!$E$13</f>
        <v>5400</v>
      </c>
      <c r="EZ92" s="1">
        <f>BH92*(Parameters!$C$13-Parameters!$D$13)-Parameters!$B$13*Parameters!$E$13</f>
        <v>2000</v>
      </c>
      <c r="FA92" s="1">
        <f>BI92*(Parameters!$C$13-Parameters!$D$13)-Parameters!$B$13*Parameters!$E$13</f>
        <v>-1400</v>
      </c>
      <c r="FB92" s="1">
        <f>BJ92*(Parameters!$C$13-Parameters!$D$13)-Parameters!$B$13*Parameters!$E$13</f>
        <v>-1060</v>
      </c>
      <c r="FC92" s="1">
        <f>BK92*(Parameters!$C$13-Parameters!$D$13)-Parameters!$B$13*Parameters!$E$13</f>
        <v>5400</v>
      </c>
      <c r="FD92" s="1"/>
      <c r="FE92" s="10">
        <v>81</v>
      </c>
      <c r="FF92" s="1">
        <f>BN92*(Parameters!$C$12-Parameters!$D$13)</f>
        <v>345</v>
      </c>
      <c r="FG92" s="1">
        <f>BO92*(Parameters!$C$12-Parameters!$D$13)</f>
        <v>0</v>
      </c>
      <c r="FH92" s="1">
        <f>BP92*(Parameters!$C$12-Parameters!$D$13)</f>
        <v>0</v>
      </c>
      <c r="FI92" s="1">
        <f>BQ92*(Parameters!$C$12-Parameters!$D$13)</f>
        <v>0</v>
      </c>
      <c r="FJ92" s="1">
        <f>BR92*(Parameters!$C$12-Parameters!$D$13)</f>
        <v>0</v>
      </c>
      <c r="FK92" s="1">
        <f>BS92*(Parameters!$C$12-Parameters!$D$13)</f>
        <v>0</v>
      </c>
      <c r="FL92" s="1">
        <f>BT92*(Parameters!$C$12-Parameters!$D$13)</f>
        <v>1380</v>
      </c>
      <c r="FM92" s="1">
        <f>BU92*(Parameters!$C$12-Parameters!$D$13)</f>
        <v>0</v>
      </c>
      <c r="FN92" s="1">
        <f>BV92*(Parameters!$C$12-Parameters!$D$13)</f>
        <v>0</v>
      </c>
      <c r="FO92" s="1">
        <f>BW92*(Parameters!$C$12-Parameters!$D$13)</f>
        <v>0</v>
      </c>
      <c r="FP92" s="1">
        <f>BX92*(Parameters!$C$12-Parameters!$D$13)</f>
        <v>0</v>
      </c>
      <c r="FQ92" s="1">
        <f>BY92*(Parameters!$C$12-Parameters!$D$13)</f>
        <v>0</v>
      </c>
      <c r="FR92" s="1">
        <f>BZ92*(Parameters!$C$12-Parameters!$D$13)</f>
        <v>0</v>
      </c>
      <c r="FS92" s="1">
        <f>CA92*(Parameters!$C$12-Parameters!$D$13)</f>
        <v>0</v>
      </c>
      <c r="FT92" s="1">
        <f>CB92*(Parameters!$C$12-Parameters!$D$13)</f>
        <v>0</v>
      </c>
      <c r="FU92" s="1">
        <f>CC92*(Parameters!$C$12-Parameters!$D$13)</f>
        <v>0</v>
      </c>
      <c r="FV92" s="1">
        <f>CD92*(Parameters!$C$12-Parameters!$D$13)</f>
        <v>0</v>
      </c>
      <c r="FW92" s="1">
        <f>CE92*(Parameters!$C$12-Parameters!$D$13)</f>
        <v>0</v>
      </c>
      <c r="FX92" s="1">
        <f>CF92*(Parameters!$C$12-Parameters!$D$13)</f>
        <v>0</v>
      </c>
      <c r="FY92" s="1">
        <f>CG92*(Parameters!$C$12-Parameters!$D$13)</f>
        <v>0</v>
      </c>
      <c r="FZ92" s="1">
        <f>CH92*(Parameters!$C$12-Parameters!$D$13)</f>
        <v>0</v>
      </c>
      <c r="GA92" s="1">
        <f>CI92*(Parameters!$C$12-Parameters!$D$13)</f>
        <v>0</v>
      </c>
      <c r="GB92" s="1">
        <f>CJ92*(Parameters!$C$12-Parameters!$D$13)</f>
        <v>690</v>
      </c>
      <c r="GC92" s="1">
        <f>CK92*(Parameters!$C$12-Parameters!$D$13)</f>
        <v>0</v>
      </c>
      <c r="GD92" s="1">
        <f>CL92*(Parameters!$C$12-Parameters!$D$13)</f>
        <v>0</v>
      </c>
      <c r="GE92" s="1">
        <f>CM92*(Parameters!$C$12-Parameters!$D$13)</f>
        <v>0</v>
      </c>
      <c r="GF92" s="1">
        <f>CN92*(Parameters!$C$12-Parameters!$D$13)</f>
        <v>0</v>
      </c>
      <c r="GG92" s="1">
        <f>CO92*(Parameters!$C$12-Parameters!$D$13)</f>
        <v>0</v>
      </c>
      <c r="GH92" s="1">
        <f>CP92*(Parameters!$C$12-Parameters!$D$13)</f>
        <v>0</v>
      </c>
      <c r="GI92" s="1">
        <f>CQ92*(Parameters!$C$12-Parameters!$D$13)</f>
        <v>0</v>
      </c>
      <c r="GJ92" s="1"/>
      <c r="GK92" s="10">
        <v>81</v>
      </c>
      <c r="GL92" s="1">
        <f>CT92+DZ92+FF92-Parameters!$F$13*Parameters!$B$13</f>
        <v>8725</v>
      </c>
      <c r="GM92" s="1">
        <f>CU92+EA92+FG92-Parameters!$F$13*Parameters!$B$13</f>
        <v>7320</v>
      </c>
      <c r="GN92" s="1">
        <f>CV92+EB92+FH92-Parameters!$F$13*Parameters!$B$13</f>
        <v>8620</v>
      </c>
      <c r="GO92" s="1">
        <f>CW92+EC92+FI92-Parameters!$F$13*Parameters!$B$13</f>
        <v>8100</v>
      </c>
      <c r="GP92" s="1">
        <f>CX92+ED92+FJ92-Parameters!$F$13*Parameters!$B$13</f>
        <v>9400</v>
      </c>
      <c r="GQ92" s="1">
        <f>CY92+EE92+FK92-Parameters!$F$13*Parameters!$B$13</f>
        <v>6410</v>
      </c>
      <c r="GR92" s="1">
        <f>CZ92+EF92+FL92-Parameters!$F$13*Parameters!$B$13</f>
        <v>6700</v>
      </c>
      <c r="GS92" s="1">
        <f>DA92+EG92+FM92-Parameters!$F$13*Parameters!$B$13</f>
        <v>-2340</v>
      </c>
      <c r="GT92" s="1">
        <f>DB92+EH92+FN92-Parameters!$F$13*Parameters!$B$13</f>
        <v>-310</v>
      </c>
      <c r="GU92" s="1">
        <f>DC92+EI92+FO92-Parameters!$F$13*Parameters!$B$13</f>
        <v>5110</v>
      </c>
      <c r="GV92" s="1">
        <f>DD92+EJ92+FP92-Parameters!$F$13*Parameters!$B$13</f>
        <v>9400</v>
      </c>
      <c r="GW92" s="1">
        <f>DE92+EK92+FQ92-Parameters!$F$13*Parameters!$B$13</f>
        <v>4850</v>
      </c>
      <c r="GX92" s="1">
        <f>DF92+EL92+FR92-Parameters!$F$13*Parameters!$B$13</f>
        <v>6150</v>
      </c>
      <c r="GY92" s="1">
        <f>DG92+EM92+FS92-Parameters!$F$13*Parameters!$B$13</f>
        <v>8750</v>
      </c>
      <c r="GZ92" s="1">
        <f>DH92+EN92+FT92-Parameters!$F$13*Parameters!$B$13</f>
        <v>7970</v>
      </c>
      <c r="HA92" s="1">
        <f>DI92+EO92+FU92-Parameters!$F$13*Parameters!$B$13</f>
        <v>5530</v>
      </c>
      <c r="HB92" s="1">
        <f>DJ92+EP92+FV92-Parameters!$F$13*Parameters!$B$13</f>
        <v>9400</v>
      </c>
      <c r="HC92" s="1">
        <f>DK92+EQ92+FW92-Parameters!$F$13*Parameters!$B$13</f>
        <v>5630</v>
      </c>
      <c r="HD92" s="1">
        <f>DL92+ER92+FX92-Parameters!$F$13*Parameters!$B$13</f>
        <v>5300</v>
      </c>
      <c r="HE92" s="1">
        <f>DM92+ES92+FY92-Parameters!$F$13*Parameters!$B$13</f>
        <v>7760</v>
      </c>
      <c r="HF92" s="1">
        <f>DN92+ET92+FZ92-Parameters!$F$13*Parameters!$B$13</f>
        <v>9400</v>
      </c>
      <c r="HG92" s="1">
        <f>DO92+EU92+GA92-Parameters!$F$13*Parameters!$B$13</f>
        <v>8540</v>
      </c>
      <c r="HH92" s="1">
        <f>DP92+EV92+GB92-Parameters!$F$13*Parameters!$B$13</f>
        <v>8050</v>
      </c>
      <c r="HI92" s="1">
        <f>DQ92+EW92+GC92-Parameters!$F$13*Parameters!$B$13</f>
        <v>4850</v>
      </c>
      <c r="HJ92" s="1">
        <f>DR92+EX92+GD92-Parameters!$F$13*Parameters!$B$13</f>
        <v>6280</v>
      </c>
      <c r="HK92" s="1">
        <f>DS92+EY92+GE92-Parameters!$F$13*Parameters!$B$13</f>
        <v>9400</v>
      </c>
      <c r="HL92" s="1">
        <f>DT92+EZ92+GF92-Parameters!$F$13*Parameters!$B$13</f>
        <v>4440</v>
      </c>
      <c r="HM92" s="1">
        <f>DU92+FA92+GG92-Parameters!$F$13*Parameters!$B$13</f>
        <v>650</v>
      </c>
      <c r="HN92" s="1">
        <f>DV92+FB92+GH92-Parameters!$F$13*Parameters!$B$13</f>
        <v>2030</v>
      </c>
      <c r="HO92" s="1">
        <f>DW92+FC92+GI92-Parameters!$F$13*Parameters!$B$13</f>
        <v>8750</v>
      </c>
      <c r="HP92" s="1"/>
      <c r="HQ92" s="2"/>
    </row>
    <row r="93" spans="1:225" x14ac:dyDescent="0.35">
      <c r="A93" s="10">
        <v>82</v>
      </c>
      <c r="B93">
        <f>MIN(Parameters!$B$12,Data!B93)</f>
        <v>53</v>
      </c>
      <c r="C93">
        <f>MIN(Parameters!$B$12,Data!C93)</f>
        <v>59</v>
      </c>
      <c r="D93">
        <f>MIN(Parameters!$B$12,Data!D93)</f>
        <v>32</v>
      </c>
      <c r="E93">
        <f>MIN(Parameters!$B$12,Data!E93)</f>
        <v>49</v>
      </c>
      <c r="F93">
        <f>MIN(Parameters!$B$12,Data!F93)</f>
        <v>45</v>
      </c>
      <c r="G93">
        <f>MIN(Parameters!$B$12,Data!G93)</f>
        <v>60</v>
      </c>
      <c r="H93">
        <f>MIN(Parameters!$B$12,Data!H93)</f>
        <v>48</v>
      </c>
      <c r="I93">
        <f>MIN(Parameters!$B$12,Data!I93)</f>
        <v>36</v>
      </c>
      <c r="J93">
        <f>MIN(Parameters!$B$12,Data!J93)</f>
        <v>60</v>
      </c>
      <c r="K93">
        <f>MIN(Parameters!$B$12,Data!K93)</f>
        <v>41</v>
      </c>
      <c r="L93">
        <f>MIN(Parameters!$B$12,Data!L93)</f>
        <v>41</v>
      </c>
      <c r="M93">
        <f>MIN(Parameters!$B$12,Data!M93)</f>
        <v>60</v>
      </c>
      <c r="N93">
        <f>MIN(Parameters!$B$12,Data!N93)</f>
        <v>38</v>
      </c>
      <c r="O93">
        <f>MIN(Parameters!$B$12,Data!O93)</f>
        <v>32</v>
      </c>
      <c r="P93">
        <f>MIN(Parameters!$B$12,Data!P93)</f>
        <v>60</v>
      </c>
      <c r="Q93">
        <f>MIN(Parameters!$B$12,Data!Q93)</f>
        <v>57</v>
      </c>
      <c r="R93">
        <f>MIN(Parameters!$B$12,Data!R93)</f>
        <v>58</v>
      </c>
      <c r="S93">
        <f>MIN(Parameters!$B$12,Data!S93)</f>
        <v>31</v>
      </c>
      <c r="T93">
        <f>MIN(Parameters!$B$12,Data!T93)</f>
        <v>53</v>
      </c>
      <c r="U93">
        <f>MIN(Parameters!$B$12,Data!U93)</f>
        <v>47</v>
      </c>
      <c r="V93">
        <f>MIN(Parameters!$B$12,Data!V93)</f>
        <v>40</v>
      </c>
      <c r="W93">
        <f>MIN(Parameters!$B$12,Data!W93)</f>
        <v>60</v>
      </c>
      <c r="X93">
        <f>MIN(Parameters!$B$12,Data!X93)</f>
        <v>23</v>
      </c>
      <c r="Y93">
        <f>MIN(Parameters!$B$12,Data!Y93)</f>
        <v>60</v>
      </c>
      <c r="Z93">
        <f>MIN(Parameters!$B$12,Data!Z93)</f>
        <v>49</v>
      </c>
      <c r="AA93">
        <f>MIN(Parameters!$B$12,Data!AA93)</f>
        <v>55</v>
      </c>
      <c r="AB93">
        <f>MIN(Parameters!$B$12,Data!AB93)</f>
        <v>60</v>
      </c>
      <c r="AC93">
        <f>MIN(Parameters!$B$12,Data!AC93)</f>
        <v>53</v>
      </c>
      <c r="AD93">
        <f>MIN(Parameters!$B$12,Data!AD93)</f>
        <v>38</v>
      </c>
      <c r="AE93">
        <f>MIN(Parameters!$B$12,Data!AE93)</f>
        <v>60</v>
      </c>
      <c r="AG93" s="10">
        <v>82</v>
      </c>
      <c r="AH93">
        <f>MIN(Parameters!$B$13,Data!AI93)</f>
        <v>20</v>
      </c>
      <c r="AI93">
        <f>MIN(Parameters!$B$13,Data!AJ93)</f>
        <v>9</v>
      </c>
      <c r="AJ93">
        <f>MIN(Parameters!$B$13,Data!AK93)</f>
        <v>20</v>
      </c>
      <c r="AK93">
        <f>MIN(Parameters!$B$13,Data!AL93)</f>
        <v>20</v>
      </c>
      <c r="AL93">
        <f>MIN(Parameters!$B$13,Data!AM93)</f>
        <v>10</v>
      </c>
      <c r="AM93">
        <f>MIN(Parameters!$B$13,Data!AN93)</f>
        <v>20</v>
      </c>
      <c r="AN93">
        <f>MIN(Parameters!$B$13,Data!AO93)</f>
        <v>20</v>
      </c>
      <c r="AO93">
        <f>MIN(Parameters!$B$13,Data!AP93)</f>
        <v>11</v>
      </c>
      <c r="AP93">
        <f>MIN(Parameters!$B$13,Data!AQ93)</f>
        <v>11</v>
      </c>
      <c r="AQ93">
        <f>MIN(Parameters!$B$13,Data!AR93)</f>
        <v>20</v>
      </c>
      <c r="AR93">
        <f>MIN(Parameters!$B$13,Data!AS93)</f>
        <v>12</v>
      </c>
      <c r="AS93">
        <f>MIN(Parameters!$B$13,Data!AT93)</f>
        <v>19</v>
      </c>
      <c r="AT93">
        <f>MIN(Parameters!$B$13,Data!AU93)</f>
        <v>8</v>
      </c>
      <c r="AU93">
        <f>MIN(Parameters!$B$13,Data!AV93)</f>
        <v>8</v>
      </c>
      <c r="AV93">
        <f>MIN(Parameters!$B$13,Data!AW93)</f>
        <v>14</v>
      </c>
      <c r="AW93">
        <f>MIN(Parameters!$B$13,Data!AX93)</f>
        <v>20</v>
      </c>
      <c r="AX93">
        <f>MIN(Parameters!$B$13,Data!AY93)</f>
        <v>20</v>
      </c>
      <c r="AY93">
        <f>MIN(Parameters!$B$13,Data!AZ93)</f>
        <v>20</v>
      </c>
      <c r="AZ93">
        <f>MIN(Parameters!$B$13,Data!BA93)</f>
        <v>6</v>
      </c>
      <c r="BA93">
        <f>MIN(Parameters!$B$13,Data!BB93)</f>
        <v>20</v>
      </c>
      <c r="BB93">
        <f>MIN(Parameters!$B$13,Data!BC93)</f>
        <v>20</v>
      </c>
      <c r="BC93">
        <f>MIN(Parameters!$B$13,Data!BD93)</f>
        <v>1</v>
      </c>
      <c r="BD93">
        <f>MIN(Parameters!$B$13,Data!BE93)</f>
        <v>20</v>
      </c>
      <c r="BE93">
        <f>MIN(Parameters!$B$13,Data!BF93)</f>
        <v>20</v>
      </c>
      <c r="BF93">
        <f>MIN(Parameters!$B$13,Data!BG93)</f>
        <v>20</v>
      </c>
      <c r="BG93">
        <f>MIN(Parameters!$B$13,Data!BH93)</f>
        <v>20</v>
      </c>
      <c r="BH93">
        <f>MIN(Parameters!$B$13,Data!BI93)</f>
        <v>20</v>
      </c>
      <c r="BI93">
        <f>MIN(Parameters!$B$13,Data!BJ93)</f>
        <v>20</v>
      </c>
      <c r="BJ93">
        <f>MIN(Parameters!$B$13,Data!BK93)</f>
        <v>20</v>
      </c>
      <c r="BK93">
        <f>MIN(Parameters!$B$13,Data!BL93)</f>
        <v>18</v>
      </c>
      <c r="BM93" s="10">
        <v>82</v>
      </c>
      <c r="BN93">
        <f>MIN(Parameters!$B$13-Updated_calc!AH93,MAX(0,Data!B93-Updated_calc!B93))</f>
        <v>0</v>
      </c>
      <c r="BO93">
        <f>MIN(Parameters!$B$13-Updated_calc!AI93,MAX(0,Data!C93-Updated_calc!C93))</f>
        <v>0</v>
      </c>
      <c r="BP93">
        <f>MIN(Parameters!$B$13-Updated_calc!AJ93,MAX(0,Data!D93-Updated_calc!D93))</f>
        <v>0</v>
      </c>
      <c r="BQ93">
        <f>MIN(Parameters!$B$13-Updated_calc!AK93,MAX(0,Data!E93-Updated_calc!E93))</f>
        <v>0</v>
      </c>
      <c r="BR93">
        <f>MIN(Parameters!$B$13-Updated_calc!AL93,MAX(0,Data!F93-Updated_calc!F93))</f>
        <v>0</v>
      </c>
      <c r="BS93">
        <f>MIN(Parameters!$B$13-Updated_calc!AM93,MAX(0,Data!G93-Updated_calc!G93))</f>
        <v>0</v>
      </c>
      <c r="BT93">
        <f>MIN(Parameters!$B$13-Updated_calc!AN93,MAX(0,Data!H93-Updated_calc!H93))</f>
        <v>0</v>
      </c>
      <c r="BU93">
        <f>MIN(Parameters!$B$13-Updated_calc!AO93,MAX(0,Data!I93-Updated_calc!I93))</f>
        <v>0</v>
      </c>
      <c r="BV93">
        <f>MIN(Parameters!$B$13-Updated_calc!AP93,MAX(0,Data!J93-Updated_calc!J93))</f>
        <v>5</v>
      </c>
      <c r="BW93">
        <f>MIN(Parameters!$B$13-Updated_calc!AQ93,MAX(0,Data!K93-Updated_calc!K93))</f>
        <v>0</v>
      </c>
      <c r="BX93">
        <f>MIN(Parameters!$B$13-Updated_calc!AR93,MAX(0,Data!L93-Updated_calc!L93))</f>
        <v>0</v>
      </c>
      <c r="BY93">
        <f>MIN(Parameters!$B$13-Updated_calc!AS93,MAX(0,Data!M93-Updated_calc!M93))</f>
        <v>1</v>
      </c>
      <c r="BZ93">
        <f>MIN(Parameters!$B$13-Updated_calc!AT93,MAX(0,Data!N93-Updated_calc!N93))</f>
        <v>0</v>
      </c>
      <c r="CA93">
        <f>MIN(Parameters!$B$13-Updated_calc!AU93,MAX(0,Data!O93-Updated_calc!O93))</f>
        <v>0</v>
      </c>
      <c r="CB93">
        <f>MIN(Parameters!$B$13-Updated_calc!AV93,MAX(0,Data!P93-Updated_calc!P93))</f>
        <v>0</v>
      </c>
      <c r="CC93">
        <f>MIN(Parameters!$B$13-Updated_calc!AW93,MAX(0,Data!Q93-Updated_calc!Q93))</f>
        <v>0</v>
      </c>
      <c r="CD93">
        <f>MIN(Parameters!$B$13-Updated_calc!AX93,MAX(0,Data!R93-Updated_calc!R93))</f>
        <v>0</v>
      </c>
      <c r="CE93">
        <f>MIN(Parameters!$B$13-Updated_calc!AY93,MAX(0,Data!S93-Updated_calc!S93))</f>
        <v>0</v>
      </c>
      <c r="CF93">
        <f>MIN(Parameters!$B$13-Updated_calc!AZ93,MAX(0,Data!T93-Updated_calc!T93))</f>
        <v>0</v>
      </c>
      <c r="CG93">
        <f>MIN(Parameters!$B$13-Updated_calc!BA93,MAX(0,Data!U93-Updated_calc!U93))</f>
        <v>0</v>
      </c>
      <c r="CH93">
        <f>MIN(Parameters!$B$13-Updated_calc!BB93,MAX(0,Data!V93-Updated_calc!V93))</f>
        <v>0</v>
      </c>
      <c r="CI93">
        <f>MIN(Parameters!$B$13-Updated_calc!BC93,MAX(0,Data!W93-Updated_calc!W93))</f>
        <v>3</v>
      </c>
      <c r="CJ93">
        <f>MIN(Parameters!$B$13-Updated_calc!BD93,MAX(0,Data!X93-Updated_calc!X93))</f>
        <v>0</v>
      </c>
      <c r="CK93">
        <f>MIN(Parameters!$B$13-Updated_calc!BE93,MAX(0,Data!Y93-Updated_calc!Y93))</f>
        <v>0</v>
      </c>
      <c r="CL93">
        <f>MIN(Parameters!$B$13-Updated_calc!BF93,MAX(0,Data!Z93-Updated_calc!Z93))</f>
        <v>0</v>
      </c>
      <c r="CM93">
        <f>MIN(Parameters!$B$13-Updated_calc!BG93,MAX(0,Data!AA93-Updated_calc!AA93))</f>
        <v>0</v>
      </c>
      <c r="CN93">
        <f>MIN(Parameters!$B$13-Updated_calc!BH93,MAX(0,Data!AB93-Updated_calc!AB93))</f>
        <v>0</v>
      </c>
      <c r="CO93">
        <f>MIN(Parameters!$B$13-Updated_calc!BI93,MAX(0,Data!AC93-Updated_calc!AC93))</f>
        <v>0</v>
      </c>
      <c r="CP93">
        <f>MIN(Parameters!$B$13-Updated_calc!BJ93,MAX(0,Data!AD93-Updated_calc!AD93))</f>
        <v>0</v>
      </c>
      <c r="CQ93">
        <f>MIN(Parameters!$B$13-Updated_calc!BK93,MAX(0,Data!AE93-Updated_calc!AE93))</f>
        <v>2</v>
      </c>
      <c r="CS93" s="10">
        <v>82</v>
      </c>
      <c r="CT93">
        <f>B93*(Parameters!$C$12-Parameters!$D$12)-Parameters!$E$12*Parameters!$B$12</f>
        <v>5090</v>
      </c>
      <c r="CU93">
        <f>C93*(Parameters!$C$12-Parameters!$D$12)-Parameters!$E$12*Parameters!$B$12</f>
        <v>5870</v>
      </c>
      <c r="CV93">
        <f>D93*(Parameters!$C$12-Parameters!$D$12)-Parameters!$E$12*Parameters!$B$12</f>
        <v>2360</v>
      </c>
      <c r="CW93">
        <f>E93*(Parameters!$C$12-Parameters!$D$12)-Parameters!$E$12*Parameters!$B$12</f>
        <v>4570</v>
      </c>
      <c r="CX93">
        <f>F93*(Parameters!$C$12-Parameters!$D$12)-Parameters!$E$12*Parameters!$B$12</f>
        <v>4050</v>
      </c>
      <c r="CY93">
        <f>G93*(Parameters!$C$12-Parameters!$D$12)-Parameters!$E$12*Parameters!$B$12</f>
        <v>6000</v>
      </c>
      <c r="CZ93">
        <f>H93*(Parameters!$C$12-Parameters!$D$12)-Parameters!$E$12*Parameters!$B$12</f>
        <v>4440</v>
      </c>
      <c r="DA93">
        <f>I93*(Parameters!$C$12-Parameters!$D$12)-Parameters!$E$12*Parameters!$B$12</f>
        <v>2880</v>
      </c>
      <c r="DB93">
        <f>J93*(Parameters!$C$12-Parameters!$D$12)-Parameters!$E$12*Parameters!$B$12</f>
        <v>6000</v>
      </c>
      <c r="DC93">
        <f>K93*(Parameters!$C$12-Parameters!$D$12)-Parameters!$E$12*Parameters!$B$12</f>
        <v>3530</v>
      </c>
      <c r="DD93">
        <f>L93*(Parameters!$C$12-Parameters!$D$12)-Parameters!$E$12*Parameters!$B$12</f>
        <v>3530</v>
      </c>
      <c r="DE93">
        <f>M93*(Parameters!$C$12-Parameters!$D$12)-Parameters!$E$12*Parameters!$B$12</f>
        <v>6000</v>
      </c>
      <c r="DF93">
        <f>N93*(Parameters!$C$12-Parameters!$D$12)-Parameters!$E$12*Parameters!$B$12</f>
        <v>3140</v>
      </c>
      <c r="DG93">
        <f>O93*(Parameters!$C$12-Parameters!$D$12)-Parameters!$E$12*Parameters!$B$12</f>
        <v>2360</v>
      </c>
      <c r="DH93">
        <f>P93*(Parameters!$C$12-Parameters!$D$12)-Parameters!$E$12*Parameters!$B$12</f>
        <v>6000</v>
      </c>
      <c r="DI93">
        <f>Q93*(Parameters!$C$12-Parameters!$D$12)-Parameters!$E$12*Parameters!$B$12</f>
        <v>5610</v>
      </c>
      <c r="DJ93">
        <f>R93*(Parameters!$C$12-Parameters!$D$12)-Parameters!$E$12*Parameters!$B$12</f>
        <v>5740</v>
      </c>
      <c r="DK93">
        <f>S93*(Parameters!$C$12-Parameters!$D$12)-Parameters!$E$12*Parameters!$B$12</f>
        <v>2230</v>
      </c>
      <c r="DL93">
        <f>T93*(Parameters!$C$12-Parameters!$D$12)-Parameters!$E$12*Parameters!$B$12</f>
        <v>5090</v>
      </c>
      <c r="DM93">
        <f>U93*(Parameters!$C$12-Parameters!$D$12)-Parameters!$E$12*Parameters!$B$12</f>
        <v>4310</v>
      </c>
      <c r="DN93">
        <f>V93*(Parameters!$C$12-Parameters!$D$12)-Parameters!$E$12*Parameters!$B$12</f>
        <v>3400</v>
      </c>
      <c r="DO93">
        <f>W93*(Parameters!$C$12-Parameters!$D$12)-Parameters!$E$12*Parameters!$B$12</f>
        <v>6000</v>
      </c>
      <c r="DP93">
        <f>X93*(Parameters!$C$12-Parameters!$D$12)-Parameters!$E$12*Parameters!$B$12</f>
        <v>1190</v>
      </c>
      <c r="DQ93">
        <f>Y93*(Parameters!$C$12-Parameters!$D$12)-Parameters!$E$12*Parameters!$B$12</f>
        <v>6000</v>
      </c>
      <c r="DR93">
        <f>Z93*(Parameters!$C$12-Parameters!$D$12)-Parameters!$E$12*Parameters!$B$12</f>
        <v>4570</v>
      </c>
      <c r="DS93">
        <f>AA93*(Parameters!$C$12-Parameters!$D$12)-Parameters!$E$12*Parameters!$B$12</f>
        <v>5350</v>
      </c>
      <c r="DT93">
        <f>AB93*(Parameters!$C$12-Parameters!$D$12)-Parameters!$E$12*Parameters!$B$12</f>
        <v>6000</v>
      </c>
      <c r="DU93">
        <f>AC93*(Parameters!$C$12-Parameters!$D$12)-Parameters!$E$12*Parameters!$B$12</f>
        <v>5090</v>
      </c>
      <c r="DV93">
        <f>AD93*(Parameters!$C$12-Parameters!$D$12)-Parameters!$E$12*Parameters!$B$12</f>
        <v>3140</v>
      </c>
      <c r="DW93">
        <f>AE93*(Parameters!$C$12-Parameters!$D$12)-Parameters!$E$12*Parameters!$B$12</f>
        <v>6000</v>
      </c>
      <c r="DY93" s="10">
        <v>82</v>
      </c>
      <c r="DZ93" s="1">
        <f>AH93*(Parameters!$C$13-Parameters!$D$13)-Parameters!$B$13*Parameters!$E$13</f>
        <v>5400</v>
      </c>
      <c r="EA93" s="1">
        <f>AI93*(Parameters!$C$13-Parameters!$D$13)-Parameters!$B$13*Parameters!$E$13</f>
        <v>1660</v>
      </c>
      <c r="EB93" s="1">
        <f>AJ93*(Parameters!$C$13-Parameters!$D$13)-Parameters!$B$13*Parameters!$E$13</f>
        <v>5400</v>
      </c>
      <c r="EC93" s="1">
        <f>AK93*(Parameters!$C$13-Parameters!$D$13)-Parameters!$B$13*Parameters!$E$13</f>
        <v>5400</v>
      </c>
      <c r="ED93" s="1">
        <f>AL93*(Parameters!$C$13-Parameters!$D$13)-Parameters!$B$13*Parameters!$E$13</f>
        <v>2000</v>
      </c>
      <c r="EE93" s="1">
        <f>AM93*(Parameters!$C$13-Parameters!$D$13)-Parameters!$B$13*Parameters!$E$13</f>
        <v>5400</v>
      </c>
      <c r="EF93" s="1">
        <f>AN93*(Parameters!$C$13-Parameters!$D$13)-Parameters!$B$13*Parameters!$E$13</f>
        <v>5400</v>
      </c>
      <c r="EG93" s="1">
        <f>AO93*(Parameters!$C$13-Parameters!$D$13)-Parameters!$B$13*Parameters!$E$13</f>
        <v>2340</v>
      </c>
      <c r="EH93" s="1">
        <f>AP93*(Parameters!$C$13-Parameters!$D$13)-Parameters!$B$13*Parameters!$E$13</f>
        <v>2340</v>
      </c>
      <c r="EI93" s="1">
        <f>AQ93*(Parameters!$C$13-Parameters!$D$13)-Parameters!$B$13*Parameters!$E$13</f>
        <v>5400</v>
      </c>
      <c r="EJ93" s="1">
        <f>AR93*(Parameters!$C$13-Parameters!$D$13)-Parameters!$B$13*Parameters!$E$13</f>
        <v>2680</v>
      </c>
      <c r="EK93" s="1">
        <f>AS93*(Parameters!$C$13-Parameters!$D$13)-Parameters!$B$13*Parameters!$E$13</f>
        <v>5060</v>
      </c>
      <c r="EL93" s="1">
        <f>AT93*(Parameters!$C$13-Parameters!$D$13)-Parameters!$B$13*Parameters!$E$13</f>
        <v>1320</v>
      </c>
      <c r="EM93" s="1">
        <f>AU93*(Parameters!$C$13-Parameters!$D$13)-Parameters!$B$13*Parameters!$E$13</f>
        <v>1320</v>
      </c>
      <c r="EN93" s="1">
        <f>AV93*(Parameters!$C$13-Parameters!$D$13)-Parameters!$B$13*Parameters!$E$13</f>
        <v>3360</v>
      </c>
      <c r="EO93" s="1">
        <f>AW93*(Parameters!$C$13-Parameters!$D$13)-Parameters!$B$13*Parameters!$E$13</f>
        <v>5400</v>
      </c>
      <c r="EP93" s="1">
        <f>AX93*(Parameters!$C$13-Parameters!$D$13)-Parameters!$B$13*Parameters!$E$13</f>
        <v>5400</v>
      </c>
      <c r="EQ93" s="1">
        <f>AY93*(Parameters!$C$13-Parameters!$D$13)-Parameters!$B$13*Parameters!$E$13</f>
        <v>5400</v>
      </c>
      <c r="ER93" s="1">
        <f>AZ93*(Parameters!$C$13-Parameters!$D$13)-Parameters!$B$13*Parameters!$E$13</f>
        <v>640</v>
      </c>
      <c r="ES93" s="1">
        <f>BA93*(Parameters!$C$13-Parameters!$D$13)-Parameters!$B$13*Parameters!$E$13</f>
        <v>5400</v>
      </c>
      <c r="ET93" s="1">
        <f>BB93*(Parameters!$C$13-Parameters!$D$13)-Parameters!$B$13*Parameters!$E$13</f>
        <v>5400</v>
      </c>
      <c r="EU93" s="1">
        <f>BC93*(Parameters!$C$13-Parameters!$D$13)-Parameters!$B$13*Parameters!$E$13</f>
        <v>-1060</v>
      </c>
      <c r="EV93" s="1">
        <f>BD93*(Parameters!$C$13-Parameters!$D$13)-Parameters!$B$13*Parameters!$E$13</f>
        <v>5400</v>
      </c>
      <c r="EW93" s="1">
        <f>BE93*(Parameters!$C$13-Parameters!$D$13)-Parameters!$B$13*Parameters!$E$13</f>
        <v>5400</v>
      </c>
      <c r="EX93" s="1">
        <f>BF93*(Parameters!$C$13-Parameters!$D$13)-Parameters!$B$13*Parameters!$E$13</f>
        <v>5400</v>
      </c>
      <c r="EY93" s="1">
        <f>BG93*(Parameters!$C$13-Parameters!$D$13)-Parameters!$B$13*Parameters!$E$13</f>
        <v>5400</v>
      </c>
      <c r="EZ93" s="1">
        <f>BH93*(Parameters!$C$13-Parameters!$D$13)-Parameters!$B$13*Parameters!$E$13</f>
        <v>5400</v>
      </c>
      <c r="FA93" s="1">
        <f>BI93*(Parameters!$C$13-Parameters!$D$13)-Parameters!$B$13*Parameters!$E$13</f>
        <v>5400</v>
      </c>
      <c r="FB93" s="1">
        <f>BJ93*(Parameters!$C$13-Parameters!$D$13)-Parameters!$B$13*Parameters!$E$13</f>
        <v>5400</v>
      </c>
      <c r="FC93" s="1">
        <f>BK93*(Parameters!$C$13-Parameters!$D$13)-Parameters!$B$13*Parameters!$E$13</f>
        <v>4720</v>
      </c>
      <c r="FD93" s="1"/>
      <c r="FE93" s="10">
        <v>82</v>
      </c>
      <c r="FF93" s="1">
        <f>BN93*(Parameters!$C$12-Parameters!$D$13)</f>
        <v>0</v>
      </c>
      <c r="FG93" s="1">
        <f>BO93*(Parameters!$C$12-Parameters!$D$13)</f>
        <v>0</v>
      </c>
      <c r="FH93" s="1">
        <f>BP93*(Parameters!$C$12-Parameters!$D$13)</f>
        <v>0</v>
      </c>
      <c r="FI93" s="1">
        <f>BQ93*(Parameters!$C$12-Parameters!$D$13)</f>
        <v>0</v>
      </c>
      <c r="FJ93" s="1">
        <f>BR93*(Parameters!$C$12-Parameters!$D$13)</f>
        <v>0</v>
      </c>
      <c r="FK93" s="1">
        <f>BS93*(Parameters!$C$12-Parameters!$D$13)</f>
        <v>0</v>
      </c>
      <c r="FL93" s="1">
        <f>BT93*(Parameters!$C$12-Parameters!$D$13)</f>
        <v>0</v>
      </c>
      <c r="FM93" s="1">
        <f>BU93*(Parameters!$C$12-Parameters!$D$13)</f>
        <v>0</v>
      </c>
      <c r="FN93" s="1">
        <f>BV93*(Parameters!$C$12-Parameters!$D$13)</f>
        <v>575</v>
      </c>
      <c r="FO93" s="1">
        <f>BW93*(Parameters!$C$12-Parameters!$D$13)</f>
        <v>0</v>
      </c>
      <c r="FP93" s="1">
        <f>BX93*(Parameters!$C$12-Parameters!$D$13)</f>
        <v>0</v>
      </c>
      <c r="FQ93" s="1">
        <f>BY93*(Parameters!$C$12-Parameters!$D$13)</f>
        <v>115</v>
      </c>
      <c r="FR93" s="1">
        <f>BZ93*(Parameters!$C$12-Parameters!$D$13)</f>
        <v>0</v>
      </c>
      <c r="FS93" s="1">
        <f>CA93*(Parameters!$C$12-Parameters!$D$13)</f>
        <v>0</v>
      </c>
      <c r="FT93" s="1">
        <f>CB93*(Parameters!$C$12-Parameters!$D$13)</f>
        <v>0</v>
      </c>
      <c r="FU93" s="1">
        <f>CC93*(Parameters!$C$12-Parameters!$D$13)</f>
        <v>0</v>
      </c>
      <c r="FV93" s="1">
        <f>CD93*(Parameters!$C$12-Parameters!$D$13)</f>
        <v>0</v>
      </c>
      <c r="FW93" s="1">
        <f>CE93*(Parameters!$C$12-Parameters!$D$13)</f>
        <v>0</v>
      </c>
      <c r="FX93" s="1">
        <f>CF93*(Parameters!$C$12-Parameters!$D$13)</f>
        <v>0</v>
      </c>
      <c r="FY93" s="1">
        <f>CG93*(Parameters!$C$12-Parameters!$D$13)</f>
        <v>0</v>
      </c>
      <c r="FZ93" s="1">
        <f>CH93*(Parameters!$C$12-Parameters!$D$13)</f>
        <v>0</v>
      </c>
      <c r="GA93" s="1">
        <f>CI93*(Parameters!$C$12-Parameters!$D$13)</f>
        <v>345</v>
      </c>
      <c r="GB93" s="1">
        <f>CJ93*(Parameters!$C$12-Parameters!$D$13)</f>
        <v>0</v>
      </c>
      <c r="GC93" s="1">
        <f>CK93*(Parameters!$C$12-Parameters!$D$13)</f>
        <v>0</v>
      </c>
      <c r="GD93" s="1">
        <f>CL93*(Parameters!$C$12-Parameters!$D$13)</f>
        <v>0</v>
      </c>
      <c r="GE93" s="1">
        <f>CM93*(Parameters!$C$12-Parameters!$D$13)</f>
        <v>0</v>
      </c>
      <c r="GF93" s="1">
        <f>CN93*(Parameters!$C$12-Parameters!$D$13)</f>
        <v>0</v>
      </c>
      <c r="GG93" s="1">
        <f>CO93*(Parameters!$C$12-Parameters!$D$13)</f>
        <v>0</v>
      </c>
      <c r="GH93" s="1">
        <f>CP93*(Parameters!$C$12-Parameters!$D$13)</f>
        <v>0</v>
      </c>
      <c r="GI93" s="1">
        <f>CQ93*(Parameters!$C$12-Parameters!$D$13)</f>
        <v>230</v>
      </c>
      <c r="GJ93" s="1"/>
      <c r="GK93" s="10">
        <v>82</v>
      </c>
      <c r="GL93" s="1">
        <f>CT93+DZ93+FF93-Parameters!$F$13*Parameters!$B$13</f>
        <v>8490</v>
      </c>
      <c r="GM93" s="1">
        <f>CU93+EA93+FG93-Parameters!$F$13*Parameters!$B$13</f>
        <v>5530</v>
      </c>
      <c r="GN93" s="1">
        <f>CV93+EB93+FH93-Parameters!$F$13*Parameters!$B$13</f>
        <v>5760</v>
      </c>
      <c r="GO93" s="1">
        <f>CW93+EC93+FI93-Parameters!$F$13*Parameters!$B$13</f>
        <v>7970</v>
      </c>
      <c r="GP93" s="1">
        <f>CX93+ED93+FJ93-Parameters!$F$13*Parameters!$B$13</f>
        <v>4050</v>
      </c>
      <c r="GQ93" s="1">
        <f>CY93+EE93+FK93-Parameters!$F$13*Parameters!$B$13</f>
        <v>9400</v>
      </c>
      <c r="GR93" s="1">
        <f>CZ93+EF93+FL93-Parameters!$F$13*Parameters!$B$13</f>
        <v>7840</v>
      </c>
      <c r="GS93" s="1">
        <f>DA93+EG93+FM93-Parameters!$F$13*Parameters!$B$13</f>
        <v>3220</v>
      </c>
      <c r="GT93" s="1">
        <f>DB93+EH93+FN93-Parameters!$F$13*Parameters!$B$13</f>
        <v>6915</v>
      </c>
      <c r="GU93" s="1">
        <f>DC93+EI93+FO93-Parameters!$F$13*Parameters!$B$13</f>
        <v>6930</v>
      </c>
      <c r="GV93" s="1">
        <f>DD93+EJ93+FP93-Parameters!$F$13*Parameters!$B$13</f>
        <v>4210</v>
      </c>
      <c r="GW93" s="1">
        <f>DE93+EK93+FQ93-Parameters!$F$13*Parameters!$B$13</f>
        <v>9175</v>
      </c>
      <c r="GX93" s="1">
        <f>DF93+EL93+FR93-Parameters!$F$13*Parameters!$B$13</f>
        <v>2460</v>
      </c>
      <c r="GY93" s="1">
        <f>DG93+EM93+FS93-Parameters!$F$13*Parameters!$B$13</f>
        <v>1680</v>
      </c>
      <c r="GZ93" s="1">
        <f>DH93+EN93+FT93-Parameters!$F$13*Parameters!$B$13</f>
        <v>7360</v>
      </c>
      <c r="HA93" s="1">
        <f>DI93+EO93+FU93-Parameters!$F$13*Parameters!$B$13</f>
        <v>9010</v>
      </c>
      <c r="HB93" s="1">
        <f>DJ93+EP93+FV93-Parameters!$F$13*Parameters!$B$13</f>
        <v>9140</v>
      </c>
      <c r="HC93" s="1">
        <f>DK93+EQ93+FW93-Parameters!$F$13*Parameters!$B$13</f>
        <v>5630</v>
      </c>
      <c r="HD93" s="1">
        <f>DL93+ER93+FX93-Parameters!$F$13*Parameters!$B$13</f>
        <v>3730</v>
      </c>
      <c r="HE93" s="1">
        <f>DM93+ES93+FY93-Parameters!$F$13*Parameters!$B$13</f>
        <v>7710</v>
      </c>
      <c r="HF93" s="1">
        <f>DN93+ET93+FZ93-Parameters!$F$13*Parameters!$B$13</f>
        <v>6800</v>
      </c>
      <c r="HG93" s="1">
        <f>DO93+EU93+GA93-Parameters!$F$13*Parameters!$B$13</f>
        <v>3285</v>
      </c>
      <c r="HH93" s="1">
        <f>DP93+EV93+GB93-Parameters!$F$13*Parameters!$B$13</f>
        <v>4590</v>
      </c>
      <c r="HI93" s="1">
        <f>DQ93+EW93+GC93-Parameters!$F$13*Parameters!$B$13</f>
        <v>9400</v>
      </c>
      <c r="HJ93" s="1">
        <f>DR93+EX93+GD93-Parameters!$F$13*Parameters!$B$13</f>
        <v>7970</v>
      </c>
      <c r="HK93" s="1">
        <f>DS93+EY93+GE93-Parameters!$F$13*Parameters!$B$13</f>
        <v>8750</v>
      </c>
      <c r="HL93" s="1">
        <f>DT93+EZ93+GF93-Parameters!$F$13*Parameters!$B$13</f>
        <v>9400</v>
      </c>
      <c r="HM93" s="1">
        <f>DU93+FA93+GG93-Parameters!$F$13*Parameters!$B$13</f>
        <v>8490</v>
      </c>
      <c r="HN93" s="1">
        <f>DV93+FB93+GH93-Parameters!$F$13*Parameters!$B$13</f>
        <v>6540</v>
      </c>
      <c r="HO93" s="1">
        <f>DW93+FC93+GI93-Parameters!$F$13*Parameters!$B$13</f>
        <v>8950</v>
      </c>
      <c r="HP93" s="1"/>
      <c r="HQ93" s="2"/>
    </row>
    <row r="94" spans="1:225" x14ac:dyDescent="0.35">
      <c r="A94" s="10">
        <v>83</v>
      </c>
      <c r="B94">
        <f>MIN(Parameters!$B$12,Data!B94)</f>
        <v>59</v>
      </c>
      <c r="C94">
        <f>MIN(Parameters!$B$12,Data!C94)</f>
        <v>60</v>
      </c>
      <c r="D94">
        <f>MIN(Parameters!$B$12,Data!D94)</f>
        <v>52</v>
      </c>
      <c r="E94">
        <f>MIN(Parameters!$B$12,Data!E94)</f>
        <v>35</v>
      </c>
      <c r="F94">
        <f>MIN(Parameters!$B$12,Data!F94)</f>
        <v>60</v>
      </c>
      <c r="G94">
        <f>MIN(Parameters!$B$12,Data!G94)</f>
        <v>40</v>
      </c>
      <c r="H94">
        <f>MIN(Parameters!$B$12,Data!H94)</f>
        <v>57</v>
      </c>
      <c r="I94">
        <f>MIN(Parameters!$B$12,Data!I94)</f>
        <v>60</v>
      </c>
      <c r="J94">
        <f>MIN(Parameters!$B$12,Data!J94)</f>
        <v>60</v>
      </c>
      <c r="K94">
        <f>MIN(Parameters!$B$12,Data!K94)</f>
        <v>52</v>
      </c>
      <c r="L94">
        <f>MIN(Parameters!$B$12,Data!L94)</f>
        <v>53</v>
      </c>
      <c r="M94">
        <f>MIN(Parameters!$B$12,Data!M94)</f>
        <v>41</v>
      </c>
      <c r="N94">
        <f>MIN(Parameters!$B$12,Data!N94)</f>
        <v>51</v>
      </c>
      <c r="O94">
        <f>MIN(Parameters!$B$12,Data!O94)</f>
        <v>23</v>
      </c>
      <c r="P94">
        <f>MIN(Parameters!$B$12,Data!P94)</f>
        <v>60</v>
      </c>
      <c r="Q94">
        <f>MIN(Parameters!$B$12,Data!Q94)</f>
        <v>22</v>
      </c>
      <c r="R94">
        <f>MIN(Parameters!$B$12,Data!R94)</f>
        <v>41</v>
      </c>
      <c r="S94">
        <f>MIN(Parameters!$B$12,Data!S94)</f>
        <v>60</v>
      </c>
      <c r="T94">
        <f>MIN(Parameters!$B$12,Data!T94)</f>
        <v>41</v>
      </c>
      <c r="U94">
        <f>MIN(Parameters!$B$12,Data!U94)</f>
        <v>58</v>
      </c>
      <c r="V94">
        <f>MIN(Parameters!$B$12,Data!V94)</f>
        <v>38</v>
      </c>
      <c r="W94">
        <f>MIN(Parameters!$B$12,Data!W94)</f>
        <v>60</v>
      </c>
      <c r="X94">
        <f>MIN(Parameters!$B$12,Data!X94)</f>
        <v>46</v>
      </c>
      <c r="Y94">
        <f>MIN(Parameters!$B$12,Data!Y94)</f>
        <v>19</v>
      </c>
      <c r="Z94">
        <f>MIN(Parameters!$B$12,Data!Z94)</f>
        <v>39</v>
      </c>
      <c r="AA94">
        <f>MIN(Parameters!$B$12,Data!AA94)</f>
        <v>39</v>
      </c>
      <c r="AB94">
        <f>MIN(Parameters!$B$12,Data!AB94)</f>
        <v>60</v>
      </c>
      <c r="AC94">
        <f>MIN(Parameters!$B$12,Data!AC94)</f>
        <v>60</v>
      </c>
      <c r="AD94">
        <f>MIN(Parameters!$B$12,Data!AD94)</f>
        <v>60</v>
      </c>
      <c r="AE94">
        <f>MIN(Parameters!$B$12,Data!AE94)</f>
        <v>60</v>
      </c>
      <c r="AG94" s="10">
        <v>83</v>
      </c>
      <c r="AH94">
        <f>MIN(Parameters!$B$13,Data!AI94)</f>
        <v>17</v>
      </c>
      <c r="AI94">
        <f>MIN(Parameters!$B$13,Data!AJ94)</f>
        <v>12</v>
      </c>
      <c r="AJ94">
        <f>MIN(Parameters!$B$13,Data!AK94)</f>
        <v>20</v>
      </c>
      <c r="AK94">
        <f>MIN(Parameters!$B$13,Data!AL94)</f>
        <v>19</v>
      </c>
      <c r="AL94">
        <f>MIN(Parameters!$B$13,Data!AM94)</f>
        <v>8</v>
      </c>
      <c r="AM94">
        <f>MIN(Parameters!$B$13,Data!AN94)</f>
        <v>20</v>
      </c>
      <c r="AN94">
        <f>MIN(Parameters!$B$13,Data!AO94)</f>
        <v>20</v>
      </c>
      <c r="AO94">
        <f>MIN(Parameters!$B$13,Data!AP94)</f>
        <v>20</v>
      </c>
      <c r="AP94">
        <f>MIN(Parameters!$B$13,Data!AQ94)</f>
        <v>12</v>
      </c>
      <c r="AQ94">
        <f>MIN(Parameters!$B$13,Data!AR94)</f>
        <v>17</v>
      </c>
      <c r="AR94">
        <f>MIN(Parameters!$B$13,Data!AS94)</f>
        <v>20</v>
      </c>
      <c r="AS94">
        <f>MIN(Parameters!$B$13,Data!AT94)</f>
        <v>1</v>
      </c>
      <c r="AT94">
        <f>MIN(Parameters!$B$13,Data!AU94)</f>
        <v>20</v>
      </c>
      <c r="AU94">
        <f>MIN(Parameters!$B$13,Data!AV94)</f>
        <v>20</v>
      </c>
      <c r="AV94">
        <f>MIN(Parameters!$B$13,Data!AW94)</f>
        <v>6</v>
      </c>
      <c r="AW94">
        <f>MIN(Parameters!$B$13,Data!AX94)</f>
        <v>19</v>
      </c>
      <c r="AX94">
        <f>MIN(Parameters!$B$13,Data!AY94)</f>
        <v>20</v>
      </c>
      <c r="AY94">
        <f>MIN(Parameters!$B$13,Data!AZ94)</f>
        <v>0</v>
      </c>
      <c r="AZ94">
        <f>MIN(Parameters!$B$13,Data!BA94)</f>
        <v>20</v>
      </c>
      <c r="BA94">
        <f>MIN(Parameters!$B$13,Data!BB94)</f>
        <v>15</v>
      </c>
      <c r="BB94">
        <f>MIN(Parameters!$B$13,Data!BC94)</f>
        <v>20</v>
      </c>
      <c r="BC94">
        <f>MIN(Parameters!$B$13,Data!BD94)</f>
        <v>14</v>
      </c>
      <c r="BD94">
        <f>MIN(Parameters!$B$13,Data!BE94)</f>
        <v>16</v>
      </c>
      <c r="BE94">
        <f>MIN(Parameters!$B$13,Data!BF94)</f>
        <v>15</v>
      </c>
      <c r="BF94">
        <f>MIN(Parameters!$B$13,Data!BG94)</f>
        <v>14</v>
      </c>
      <c r="BG94">
        <f>MIN(Parameters!$B$13,Data!BH94)</f>
        <v>8</v>
      </c>
      <c r="BH94">
        <f>MIN(Parameters!$B$13,Data!BI94)</f>
        <v>20</v>
      </c>
      <c r="BI94">
        <f>MIN(Parameters!$B$13,Data!BJ94)</f>
        <v>14</v>
      </c>
      <c r="BJ94">
        <f>MIN(Parameters!$B$13,Data!BK94)</f>
        <v>20</v>
      </c>
      <c r="BK94">
        <f>MIN(Parameters!$B$13,Data!BL94)</f>
        <v>7</v>
      </c>
      <c r="BM94" s="10">
        <v>83</v>
      </c>
      <c r="BN94">
        <f>MIN(Parameters!$B$13-Updated_calc!AH94,MAX(0,Data!B94-Updated_calc!B94))</f>
        <v>0</v>
      </c>
      <c r="BO94">
        <f>MIN(Parameters!$B$13-Updated_calc!AI94,MAX(0,Data!C94-Updated_calc!C94))</f>
        <v>4</v>
      </c>
      <c r="BP94">
        <f>MIN(Parameters!$B$13-Updated_calc!AJ94,MAX(0,Data!D94-Updated_calc!D94))</f>
        <v>0</v>
      </c>
      <c r="BQ94">
        <f>MIN(Parameters!$B$13-Updated_calc!AK94,MAX(0,Data!E94-Updated_calc!E94))</f>
        <v>0</v>
      </c>
      <c r="BR94">
        <f>MIN(Parameters!$B$13-Updated_calc!AL94,MAX(0,Data!F94-Updated_calc!F94))</f>
        <v>8</v>
      </c>
      <c r="BS94">
        <f>MIN(Parameters!$B$13-Updated_calc!AM94,MAX(0,Data!G94-Updated_calc!G94))</f>
        <v>0</v>
      </c>
      <c r="BT94">
        <f>MIN(Parameters!$B$13-Updated_calc!AN94,MAX(0,Data!H94-Updated_calc!H94))</f>
        <v>0</v>
      </c>
      <c r="BU94">
        <f>MIN(Parameters!$B$13-Updated_calc!AO94,MAX(0,Data!I94-Updated_calc!I94))</f>
        <v>0</v>
      </c>
      <c r="BV94">
        <f>MIN(Parameters!$B$13-Updated_calc!AP94,MAX(0,Data!J94-Updated_calc!J94))</f>
        <v>8</v>
      </c>
      <c r="BW94">
        <f>MIN(Parameters!$B$13-Updated_calc!AQ94,MAX(0,Data!K94-Updated_calc!K94))</f>
        <v>0</v>
      </c>
      <c r="BX94">
        <f>MIN(Parameters!$B$13-Updated_calc!AR94,MAX(0,Data!L94-Updated_calc!L94))</f>
        <v>0</v>
      </c>
      <c r="BY94">
        <f>MIN(Parameters!$B$13-Updated_calc!AS94,MAX(0,Data!M94-Updated_calc!M94))</f>
        <v>0</v>
      </c>
      <c r="BZ94">
        <f>MIN(Parameters!$B$13-Updated_calc!AT94,MAX(0,Data!N94-Updated_calc!N94))</f>
        <v>0</v>
      </c>
      <c r="CA94">
        <f>MIN(Parameters!$B$13-Updated_calc!AU94,MAX(0,Data!O94-Updated_calc!O94))</f>
        <v>0</v>
      </c>
      <c r="CB94">
        <f>MIN(Parameters!$B$13-Updated_calc!AV94,MAX(0,Data!P94-Updated_calc!P94))</f>
        <v>14</v>
      </c>
      <c r="CC94">
        <f>MIN(Parameters!$B$13-Updated_calc!AW94,MAX(0,Data!Q94-Updated_calc!Q94))</f>
        <v>0</v>
      </c>
      <c r="CD94">
        <f>MIN(Parameters!$B$13-Updated_calc!AX94,MAX(0,Data!R94-Updated_calc!R94))</f>
        <v>0</v>
      </c>
      <c r="CE94">
        <f>MIN(Parameters!$B$13-Updated_calc!AY94,MAX(0,Data!S94-Updated_calc!S94))</f>
        <v>16</v>
      </c>
      <c r="CF94">
        <f>MIN(Parameters!$B$13-Updated_calc!AZ94,MAX(0,Data!T94-Updated_calc!T94))</f>
        <v>0</v>
      </c>
      <c r="CG94">
        <f>MIN(Parameters!$B$13-Updated_calc!BA94,MAX(0,Data!U94-Updated_calc!U94))</f>
        <v>0</v>
      </c>
      <c r="CH94">
        <f>MIN(Parameters!$B$13-Updated_calc!BB94,MAX(0,Data!V94-Updated_calc!V94))</f>
        <v>0</v>
      </c>
      <c r="CI94">
        <f>MIN(Parameters!$B$13-Updated_calc!BC94,MAX(0,Data!W94-Updated_calc!W94))</f>
        <v>6</v>
      </c>
      <c r="CJ94">
        <f>MIN(Parameters!$B$13-Updated_calc!BD94,MAX(0,Data!X94-Updated_calc!X94))</f>
        <v>0</v>
      </c>
      <c r="CK94">
        <f>MIN(Parameters!$B$13-Updated_calc!BE94,MAX(0,Data!Y94-Updated_calc!Y94))</f>
        <v>0</v>
      </c>
      <c r="CL94">
        <f>MIN(Parameters!$B$13-Updated_calc!BF94,MAX(0,Data!Z94-Updated_calc!Z94))</f>
        <v>0</v>
      </c>
      <c r="CM94">
        <f>MIN(Parameters!$B$13-Updated_calc!BG94,MAX(0,Data!AA94-Updated_calc!AA94))</f>
        <v>0</v>
      </c>
      <c r="CN94">
        <f>MIN(Parameters!$B$13-Updated_calc!BH94,MAX(0,Data!AB94-Updated_calc!AB94))</f>
        <v>0</v>
      </c>
      <c r="CO94">
        <f>MIN(Parameters!$B$13-Updated_calc!BI94,MAX(0,Data!AC94-Updated_calc!AC94))</f>
        <v>2</v>
      </c>
      <c r="CP94">
        <f>MIN(Parameters!$B$13-Updated_calc!BJ94,MAX(0,Data!AD94-Updated_calc!AD94))</f>
        <v>0</v>
      </c>
      <c r="CQ94">
        <f>MIN(Parameters!$B$13-Updated_calc!BK94,MAX(0,Data!AE94-Updated_calc!AE94))</f>
        <v>9</v>
      </c>
      <c r="CS94" s="10">
        <v>83</v>
      </c>
      <c r="CT94">
        <f>B94*(Parameters!$C$12-Parameters!$D$12)-Parameters!$E$12*Parameters!$B$12</f>
        <v>5870</v>
      </c>
      <c r="CU94">
        <f>C94*(Parameters!$C$12-Parameters!$D$12)-Parameters!$E$12*Parameters!$B$12</f>
        <v>6000</v>
      </c>
      <c r="CV94">
        <f>D94*(Parameters!$C$12-Parameters!$D$12)-Parameters!$E$12*Parameters!$B$12</f>
        <v>4960</v>
      </c>
      <c r="CW94">
        <f>E94*(Parameters!$C$12-Parameters!$D$12)-Parameters!$E$12*Parameters!$B$12</f>
        <v>2750</v>
      </c>
      <c r="CX94">
        <f>F94*(Parameters!$C$12-Parameters!$D$12)-Parameters!$E$12*Parameters!$B$12</f>
        <v>6000</v>
      </c>
      <c r="CY94">
        <f>G94*(Parameters!$C$12-Parameters!$D$12)-Parameters!$E$12*Parameters!$B$12</f>
        <v>3400</v>
      </c>
      <c r="CZ94">
        <f>H94*(Parameters!$C$12-Parameters!$D$12)-Parameters!$E$12*Parameters!$B$12</f>
        <v>5610</v>
      </c>
      <c r="DA94">
        <f>I94*(Parameters!$C$12-Parameters!$D$12)-Parameters!$E$12*Parameters!$B$12</f>
        <v>6000</v>
      </c>
      <c r="DB94">
        <f>J94*(Parameters!$C$12-Parameters!$D$12)-Parameters!$E$12*Parameters!$B$12</f>
        <v>6000</v>
      </c>
      <c r="DC94">
        <f>K94*(Parameters!$C$12-Parameters!$D$12)-Parameters!$E$12*Parameters!$B$12</f>
        <v>4960</v>
      </c>
      <c r="DD94">
        <f>L94*(Parameters!$C$12-Parameters!$D$12)-Parameters!$E$12*Parameters!$B$12</f>
        <v>5090</v>
      </c>
      <c r="DE94">
        <f>M94*(Parameters!$C$12-Parameters!$D$12)-Parameters!$E$12*Parameters!$B$12</f>
        <v>3530</v>
      </c>
      <c r="DF94">
        <f>N94*(Parameters!$C$12-Parameters!$D$12)-Parameters!$E$12*Parameters!$B$12</f>
        <v>4830</v>
      </c>
      <c r="DG94">
        <f>O94*(Parameters!$C$12-Parameters!$D$12)-Parameters!$E$12*Parameters!$B$12</f>
        <v>1190</v>
      </c>
      <c r="DH94">
        <f>P94*(Parameters!$C$12-Parameters!$D$12)-Parameters!$E$12*Parameters!$B$12</f>
        <v>6000</v>
      </c>
      <c r="DI94">
        <f>Q94*(Parameters!$C$12-Parameters!$D$12)-Parameters!$E$12*Parameters!$B$12</f>
        <v>1060</v>
      </c>
      <c r="DJ94">
        <f>R94*(Parameters!$C$12-Parameters!$D$12)-Parameters!$E$12*Parameters!$B$12</f>
        <v>3530</v>
      </c>
      <c r="DK94">
        <f>S94*(Parameters!$C$12-Parameters!$D$12)-Parameters!$E$12*Parameters!$B$12</f>
        <v>6000</v>
      </c>
      <c r="DL94">
        <f>T94*(Parameters!$C$12-Parameters!$D$12)-Parameters!$E$12*Parameters!$B$12</f>
        <v>3530</v>
      </c>
      <c r="DM94">
        <f>U94*(Parameters!$C$12-Parameters!$D$12)-Parameters!$E$12*Parameters!$B$12</f>
        <v>5740</v>
      </c>
      <c r="DN94">
        <f>V94*(Parameters!$C$12-Parameters!$D$12)-Parameters!$E$12*Parameters!$B$12</f>
        <v>3140</v>
      </c>
      <c r="DO94">
        <f>W94*(Parameters!$C$12-Parameters!$D$12)-Parameters!$E$12*Parameters!$B$12</f>
        <v>6000</v>
      </c>
      <c r="DP94">
        <f>X94*(Parameters!$C$12-Parameters!$D$12)-Parameters!$E$12*Parameters!$B$12</f>
        <v>4180</v>
      </c>
      <c r="DQ94">
        <f>Y94*(Parameters!$C$12-Parameters!$D$12)-Parameters!$E$12*Parameters!$B$12</f>
        <v>670</v>
      </c>
      <c r="DR94">
        <f>Z94*(Parameters!$C$12-Parameters!$D$12)-Parameters!$E$12*Parameters!$B$12</f>
        <v>3270</v>
      </c>
      <c r="DS94">
        <f>AA94*(Parameters!$C$12-Parameters!$D$12)-Parameters!$E$12*Parameters!$B$12</f>
        <v>3270</v>
      </c>
      <c r="DT94">
        <f>AB94*(Parameters!$C$12-Parameters!$D$12)-Parameters!$E$12*Parameters!$B$12</f>
        <v>6000</v>
      </c>
      <c r="DU94">
        <f>AC94*(Parameters!$C$12-Parameters!$D$12)-Parameters!$E$12*Parameters!$B$12</f>
        <v>6000</v>
      </c>
      <c r="DV94">
        <f>AD94*(Parameters!$C$12-Parameters!$D$12)-Parameters!$E$12*Parameters!$B$12</f>
        <v>6000</v>
      </c>
      <c r="DW94">
        <f>AE94*(Parameters!$C$12-Parameters!$D$12)-Parameters!$E$12*Parameters!$B$12</f>
        <v>6000</v>
      </c>
      <c r="DY94" s="10">
        <v>83</v>
      </c>
      <c r="DZ94" s="1">
        <f>AH94*(Parameters!$C$13-Parameters!$D$13)-Parameters!$B$13*Parameters!$E$13</f>
        <v>4380</v>
      </c>
      <c r="EA94" s="1">
        <f>AI94*(Parameters!$C$13-Parameters!$D$13)-Parameters!$B$13*Parameters!$E$13</f>
        <v>2680</v>
      </c>
      <c r="EB94" s="1">
        <f>AJ94*(Parameters!$C$13-Parameters!$D$13)-Parameters!$B$13*Parameters!$E$13</f>
        <v>5400</v>
      </c>
      <c r="EC94" s="1">
        <f>AK94*(Parameters!$C$13-Parameters!$D$13)-Parameters!$B$13*Parameters!$E$13</f>
        <v>5060</v>
      </c>
      <c r="ED94" s="1">
        <f>AL94*(Parameters!$C$13-Parameters!$D$13)-Parameters!$B$13*Parameters!$E$13</f>
        <v>1320</v>
      </c>
      <c r="EE94" s="1">
        <f>AM94*(Parameters!$C$13-Parameters!$D$13)-Parameters!$B$13*Parameters!$E$13</f>
        <v>5400</v>
      </c>
      <c r="EF94" s="1">
        <f>AN94*(Parameters!$C$13-Parameters!$D$13)-Parameters!$B$13*Parameters!$E$13</f>
        <v>5400</v>
      </c>
      <c r="EG94" s="1">
        <f>AO94*(Parameters!$C$13-Parameters!$D$13)-Parameters!$B$13*Parameters!$E$13</f>
        <v>5400</v>
      </c>
      <c r="EH94" s="1">
        <f>AP94*(Parameters!$C$13-Parameters!$D$13)-Parameters!$B$13*Parameters!$E$13</f>
        <v>2680</v>
      </c>
      <c r="EI94" s="1">
        <f>AQ94*(Parameters!$C$13-Parameters!$D$13)-Parameters!$B$13*Parameters!$E$13</f>
        <v>4380</v>
      </c>
      <c r="EJ94" s="1">
        <f>AR94*(Parameters!$C$13-Parameters!$D$13)-Parameters!$B$13*Parameters!$E$13</f>
        <v>5400</v>
      </c>
      <c r="EK94" s="1">
        <f>AS94*(Parameters!$C$13-Parameters!$D$13)-Parameters!$B$13*Parameters!$E$13</f>
        <v>-1060</v>
      </c>
      <c r="EL94" s="1">
        <f>AT94*(Parameters!$C$13-Parameters!$D$13)-Parameters!$B$13*Parameters!$E$13</f>
        <v>5400</v>
      </c>
      <c r="EM94" s="1">
        <f>AU94*(Parameters!$C$13-Parameters!$D$13)-Parameters!$B$13*Parameters!$E$13</f>
        <v>5400</v>
      </c>
      <c r="EN94" s="1">
        <f>AV94*(Parameters!$C$13-Parameters!$D$13)-Parameters!$B$13*Parameters!$E$13</f>
        <v>640</v>
      </c>
      <c r="EO94" s="1">
        <f>AW94*(Parameters!$C$13-Parameters!$D$13)-Parameters!$B$13*Parameters!$E$13</f>
        <v>5060</v>
      </c>
      <c r="EP94" s="1">
        <f>AX94*(Parameters!$C$13-Parameters!$D$13)-Parameters!$B$13*Parameters!$E$13</f>
        <v>5400</v>
      </c>
      <c r="EQ94" s="1">
        <f>AY94*(Parameters!$C$13-Parameters!$D$13)-Parameters!$B$13*Parameters!$E$13</f>
        <v>-1400</v>
      </c>
      <c r="ER94" s="1">
        <f>AZ94*(Parameters!$C$13-Parameters!$D$13)-Parameters!$B$13*Parameters!$E$13</f>
        <v>5400</v>
      </c>
      <c r="ES94" s="1">
        <f>BA94*(Parameters!$C$13-Parameters!$D$13)-Parameters!$B$13*Parameters!$E$13</f>
        <v>3700</v>
      </c>
      <c r="ET94" s="1">
        <f>BB94*(Parameters!$C$13-Parameters!$D$13)-Parameters!$B$13*Parameters!$E$13</f>
        <v>5400</v>
      </c>
      <c r="EU94" s="1">
        <f>BC94*(Parameters!$C$13-Parameters!$D$13)-Parameters!$B$13*Parameters!$E$13</f>
        <v>3360</v>
      </c>
      <c r="EV94" s="1">
        <f>BD94*(Parameters!$C$13-Parameters!$D$13)-Parameters!$B$13*Parameters!$E$13</f>
        <v>4040</v>
      </c>
      <c r="EW94" s="1">
        <f>BE94*(Parameters!$C$13-Parameters!$D$13)-Parameters!$B$13*Parameters!$E$13</f>
        <v>3700</v>
      </c>
      <c r="EX94" s="1">
        <f>BF94*(Parameters!$C$13-Parameters!$D$13)-Parameters!$B$13*Parameters!$E$13</f>
        <v>3360</v>
      </c>
      <c r="EY94" s="1">
        <f>BG94*(Parameters!$C$13-Parameters!$D$13)-Parameters!$B$13*Parameters!$E$13</f>
        <v>1320</v>
      </c>
      <c r="EZ94" s="1">
        <f>BH94*(Parameters!$C$13-Parameters!$D$13)-Parameters!$B$13*Parameters!$E$13</f>
        <v>5400</v>
      </c>
      <c r="FA94" s="1">
        <f>BI94*(Parameters!$C$13-Parameters!$D$13)-Parameters!$B$13*Parameters!$E$13</f>
        <v>3360</v>
      </c>
      <c r="FB94" s="1">
        <f>BJ94*(Parameters!$C$13-Parameters!$D$13)-Parameters!$B$13*Parameters!$E$13</f>
        <v>5400</v>
      </c>
      <c r="FC94" s="1">
        <f>BK94*(Parameters!$C$13-Parameters!$D$13)-Parameters!$B$13*Parameters!$E$13</f>
        <v>980</v>
      </c>
      <c r="FD94" s="1"/>
      <c r="FE94" s="10">
        <v>83</v>
      </c>
      <c r="FF94" s="1">
        <f>BN94*(Parameters!$C$12-Parameters!$D$13)</f>
        <v>0</v>
      </c>
      <c r="FG94" s="1">
        <f>BO94*(Parameters!$C$12-Parameters!$D$13)</f>
        <v>460</v>
      </c>
      <c r="FH94" s="1">
        <f>BP94*(Parameters!$C$12-Parameters!$D$13)</f>
        <v>0</v>
      </c>
      <c r="FI94" s="1">
        <f>BQ94*(Parameters!$C$12-Parameters!$D$13)</f>
        <v>0</v>
      </c>
      <c r="FJ94" s="1">
        <f>BR94*(Parameters!$C$12-Parameters!$D$13)</f>
        <v>920</v>
      </c>
      <c r="FK94" s="1">
        <f>BS94*(Parameters!$C$12-Parameters!$D$13)</f>
        <v>0</v>
      </c>
      <c r="FL94" s="1">
        <f>BT94*(Parameters!$C$12-Parameters!$D$13)</f>
        <v>0</v>
      </c>
      <c r="FM94" s="1">
        <f>BU94*(Parameters!$C$12-Parameters!$D$13)</f>
        <v>0</v>
      </c>
      <c r="FN94" s="1">
        <f>BV94*(Parameters!$C$12-Parameters!$D$13)</f>
        <v>920</v>
      </c>
      <c r="FO94" s="1">
        <f>BW94*(Parameters!$C$12-Parameters!$D$13)</f>
        <v>0</v>
      </c>
      <c r="FP94" s="1">
        <f>BX94*(Parameters!$C$12-Parameters!$D$13)</f>
        <v>0</v>
      </c>
      <c r="FQ94" s="1">
        <f>BY94*(Parameters!$C$12-Parameters!$D$13)</f>
        <v>0</v>
      </c>
      <c r="FR94" s="1">
        <f>BZ94*(Parameters!$C$12-Parameters!$D$13)</f>
        <v>0</v>
      </c>
      <c r="FS94" s="1">
        <f>CA94*(Parameters!$C$12-Parameters!$D$13)</f>
        <v>0</v>
      </c>
      <c r="FT94" s="1">
        <f>CB94*(Parameters!$C$12-Parameters!$D$13)</f>
        <v>1610</v>
      </c>
      <c r="FU94" s="1">
        <f>CC94*(Parameters!$C$12-Parameters!$D$13)</f>
        <v>0</v>
      </c>
      <c r="FV94" s="1">
        <f>CD94*(Parameters!$C$12-Parameters!$D$13)</f>
        <v>0</v>
      </c>
      <c r="FW94" s="1">
        <f>CE94*(Parameters!$C$12-Parameters!$D$13)</f>
        <v>1840</v>
      </c>
      <c r="FX94" s="1">
        <f>CF94*(Parameters!$C$12-Parameters!$D$13)</f>
        <v>0</v>
      </c>
      <c r="FY94" s="1">
        <f>CG94*(Parameters!$C$12-Parameters!$D$13)</f>
        <v>0</v>
      </c>
      <c r="FZ94" s="1">
        <f>CH94*(Parameters!$C$12-Parameters!$D$13)</f>
        <v>0</v>
      </c>
      <c r="GA94" s="1">
        <f>CI94*(Parameters!$C$12-Parameters!$D$13)</f>
        <v>690</v>
      </c>
      <c r="GB94" s="1">
        <f>CJ94*(Parameters!$C$12-Parameters!$D$13)</f>
        <v>0</v>
      </c>
      <c r="GC94" s="1">
        <f>CK94*(Parameters!$C$12-Parameters!$D$13)</f>
        <v>0</v>
      </c>
      <c r="GD94" s="1">
        <f>CL94*(Parameters!$C$12-Parameters!$D$13)</f>
        <v>0</v>
      </c>
      <c r="GE94" s="1">
        <f>CM94*(Parameters!$C$12-Parameters!$D$13)</f>
        <v>0</v>
      </c>
      <c r="GF94" s="1">
        <f>CN94*(Parameters!$C$12-Parameters!$D$13)</f>
        <v>0</v>
      </c>
      <c r="GG94" s="1">
        <f>CO94*(Parameters!$C$12-Parameters!$D$13)</f>
        <v>230</v>
      </c>
      <c r="GH94" s="1">
        <f>CP94*(Parameters!$C$12-Parameters!$D$13)</f>
        <v>0</v>
      </c>
      <c r="GI94" s="1">
        <f>CQ94*(Parameters!$C$12-Parameters!$D$13)</f>
        <v>1035</v>
      </c>
      <c r="GJ94" s="1"/>
      <c r="GK94" s="10">
        <v>83</v>
      </c>
      <c r="GL94" s="1">
        <f>CT94+DZ94+FF94-Parameters!$F$13*Parameters!$B$13</f>
        <v>8250</v>
      </c>
      <c r="GM94" s="1">
        <f>CU94+EA94+FG94-Parameters!$F$13*Parameters!$B$13</f>
        <v>7140</v>
      </c>
      <c r="GN94" s="1">
        <f>CV94+EB94+FH94-Parameters!$F$13*Parameters!$B$13</f>
        <v>8360</v>
      </c>
      <c r="GO94" s="1">
        <f>CW94+EC94+FI94-Parameters!$F$13*Parameters!$B$13</f>
        <v>5810</v>
      </c>
      <c r="GP94" s="1">
        <f>CX94+ED94+FJ94-Parameters!$F$13*Parameters!$B$13</f>
        <v>6240</v>
      </c>
      <c r="GQ94" s="1">
        <f>CY94+EE94+FK94-Parameters!$F$13*Parameters!$B$13</f>
        <v>6800</v>
      </c>
      <c r="GR94" s="1">
        <f>CZ94+EF94+FL94-Parameters!$F$13*Parameters!$B$13</f>
        <v>9010</v>
      </c>
      <c r="GS94" s="1">
        <f>DA94+EG94+FM94-Parameters!$F$13*Parameters!$B$13</f>
        <v>9400</v>
      </c>
      <c r="GT94" s="1">
        <f>DB94+EH94+FN94-Parameters!$F$13*Parameters!$B$13</f>
        <v>7600</v>
      </c>
      <c r="GU94" s="1">
        <f>DC94+EI94+FO94-Parameters!$F$13*Parameters!$B$13</f>
        <v>7340</v>
      </c>
      <c r="GV94" s="1">
        <f>DD94+EJ94+FP94-Parameters!$F$13*Parameters!$B$13</f>
        <v>8490</v>
      </c>
      <c r="GW94" s="1">
        <f>DE94+EK94+FQ94-Parameters!$F$13*Parameters!$B$13</f>
        <v>470</v>
      </c>
      <c r="GX94" s="1">
        <f>DF94+EL94+FR94-Parameters!$F$13*Parameters!$B$13</f>
        <v>8230</v>
      </c>
      <c r="GY94" s="1">
        <f>DG94+EM94+FS94-Parameters!$F$13*Parameters!$B$13</f>
        <v>4590</v>
      </c>
      <c r="GZ94" s="1">
        <f>DH94+EN94+FT94-Parameters!$F$13*Parameters!$B$13</f>
        <v>6250</v>
      </c>
      <c r="HA94" s="1">
        <f>DI94+EO94+FU94-Parameters!$F$13*Parameters!$B$13</f>
        <v>4120</v>
      </c>
      <c r="HB94" s="1">
        <f>DJ94+EP94+FV94-Parameters!$F$13*Parameters!$B$13</f>
        <v>6930</v>
      </c>
      <c r="HC94" s="1">
        <f>DK94+EQ94+FW94-Parameters!$F$13*Parameters!$B$13</f>
        <v>4440</v>
      </c>
      <c r="HD94" s="1">
        <f>DL94+ER94+FX94-Parameters!$F$13*Parameters!$B$13</f>
        <v>6930</v>
      </c>
      <c r="HE94" s="1">
        <f>DM94+ES94+FY94-Parameters!$F$13*Parameters!$B$13</f>
        <v>7440</v>
      </c>
      <c r="HF94" s="1">
        <f>DN94+ET94+FZ94-Parameters!$F$13*Parameters!$B$13</f>
        <v>6540</v>
      </c>
      <c r="HG94" s="1">
        <f>DO94+EU94+GA94-Parameters!$F$13*Parameters!$B$13</f>
        <v>8050</v>
      </c>
      <c r="HH94" s="1">
        <f>DP94+EV94+GB94-Parameters!$F$13*Parameters!$B$13</f>
        <v>6220</v>
      </c>
      <c r="HI94" s="1">
        <f>DQ94+EW94+GC94-Parameters!$F$13*Parameters!$B$13</f>
        <v>2370</v>
      </c>
      <c r="HJ94" s="1">
        <f>DR94+EX94+GD94-Parameters!$F$13*Parameters!$B$13</f>
        <v>4630</v>
      </c>
      <c r="HK94" s="1">
        <f>DS94+EY94+GE94-Parameters!$F$13*Parameters!$B$13</f>
        <v>2590</v>
      </c>
      <c r="HL94" s="1">
        <f>DT94+EZ94+GF94-Parameters!$F$13*Parameters!$B$13</f>
        <v>9400</v>
      </c>
      <c r="HM94" s="1">
        <f>DU94+FA94+GG94-Parameters!$F$13*Parameters!$B$13</f>
        <v>7590</v>
      </c>
      <c r="HN94" s="1">
        <f>DV94+FB94+GH94-Parameters!$F$13*Parameters!$B$13</f>
        <v>9400</v>
      </c>
      <c r="HO94" s="1">
        <f>DW94+FC94+GI94-Parameters!$F$13*Parameters!$B$13</f>
        <v>6015</v>
      </c>
      <c r="HP94" s="1"/>
      <c r="HQ94" s="2"/>
    </row>
    <row r="95" spans="1:225" x14ac:dyDescent="0.35">
      <c r="A95" s="10">
        <v>84</v>
      </c>
      <c r="B95">
        <f>MIN(Parameters!$B$12,Data!B95)</f>
        <v>52</v>
      </c>
      <c r="C95">
        <f>MIN(Parameters!$B$12,Data!C95)</f>
        <v>60</v>
      </c>
      <c r="D95">
        <f>MIN(Parameters!$B$12,Data!D95)</f>
        <v>60</v>
      </c>
      <c r="E95">
        <f>MIN(Parameters!$B$12,Data!E95)</f>
        <v>41</v>
      </c>
      <c r="F95">
        <f>MIN(Parameters!$B$12,Data!F95)</f>
        <v>60</v>
      </c>
      <c r="G95">
        <f>MIN(Parameters!$B$12,Data!G95)</f>
        <v>55</v>
      </c>
      <c r="H95">
        <f>MIN(Parameters!$B$12,Data!H95)</f>
        <v>51</v>
      </c>
      <c r="I95">
        <f>MIN(Parameters!$B$12,Data!I95)</f>
        <v>53</v>
      </c>
      <c r="J95">
        <f>MIN(Parameters!$B$12,Data!J95)</f>
        <v>58</v>
      </c>
      <c r="K95">
        <f>MIN(Parameters!$B$12,Data!K95)</f>
        <v>48</v>
      </c>
      <c r="L95">
        <f>MIN(Parameters!$B$12,Data!L95)</f>
        <v>60</v>
      </c>
      <c r="M95">
        <f>MIN(Parameters!$B$12,Data!M95)</f>
        <v>60</v>
      </c>
      <c r="N95">
        <f>MIN(Parameters!$B$12,Data!N95)</f>
        <v>60</v>
      </c>
      <c r="O95">
        <f>MIN(Parameters!$B$12,Data!O95)</f>
        <v>38</v>
      </c>
      <c r="P95">
        <f>MIN(Parameters!$B$12,Data!P95)</f>
        <v>30</v>
      </c>
      <c r="Q95">
        <f>MIN(Parameters!$B$12,Data!Q95)</f>
        <v>52</v>
      </c>
      <c r="R95">
        <f>MIN(Parameters!$B$12,Data!R95)</f>
        <v>29</v>
      </c>
      <c r="S95">
        <f>MIN(Parameters!$B$12,Data!S95)</f>
        <v>43</v>
      </c>
      <c r="T95">
        <f>MIN(Parameters!$B$12,Data!T95)</f>
        <v>54</v>
      </c>
      <c r="U95">
        <f>MIN(Parameters!$B$12,Data!U95)</f>
        <v>60</v>
      </c>
      <c r="V95">
        <f>MIN(Parameters!$B$12,Data!V95)</f>
        <v>32</v>
      </c>
      <c r="W95">
        <f>MIN(Parameters!$B$12,Data!W95)</f>
        <v>45</v>
      </c>
      <c r="X95">
        <f>MIN(Parameters!$B$12,Data!X95)</f>
        <v>60</v>
      </c>
      <c r="Y95">
        <f>MIN(Parameters!$B$12,Data!Y95)</f>
        <v>59</v>
      </c>
      <c r="Z95">
        <f>MIN(Parameters!$B$12,Data!Z95)</f>
        <v>57</v>
      </c>
      <c r="AA95">
        <f>MIN(Parameters!$B$12,Data!AA95)</f>
        <v>45</v>
      </c>
      <c r="AB95">
        <f>MIN(Parameters!$B$12,Data!AB95)</f>
        <v>28</v>
      </c>
      <c r="AC95">
        <f>MIN(Parameters!$B$12,Data!AC95)</f>
        <v>42</v>
      </c>
      <c r="AD95">
        <f>MIN(Parameters!$B$12,Data!AD95)</f>
        <v>60</v>
      </c>
      <c r="AE95">
        <f>MIN(Parameters!$B$12,Data!AE95)</f>
        <v>60</v>
      </c>
      <c r="AG95" s="10">
        <v>84</v>
      </c>
      <c r="AH95">
        <f>MIN(Parameters!$B$13,Data!AI95)</f>
        <v>10</v>
      </c>
      <c r="AI95">
        <f>MIN(Parameters!$B$13,Data!AJ95)</f>
        <v>14</v>
      </c>
      <c r="AJ95">
        <f>MIN(Parameters!$B$13,Data!AK95)</f>
        <v>14</v>
      </c>
      <c r="AK95">
        <f>MIN(Parameters!$B$13,Data!AL95)</f>
        <v>20</v>
      </c>
      <c r="AL95">
        <f>MIN(Parameters!$B$13,Data!AM95)</f>
        <v>20</v>
      </c>
      <c r="AM95">
        <f>MIN(Parameters!$B$13,Data!AN95)</f>
        <v>20</v>
      </c>
      <c r="AN95">
        <f>MIN(Parameters!$B$13,Data!AO95)</f>
        <v>20</v>
      </c>
      <c r="AO95">
        <f>MIN(Parameters!$B$13,Data!AP95)</f>
        <v>12</v>
      </c>
      <c r="AP95">
        <f>MIN(Parameters!$B$13,Data!AQ95)</f>
        <v>20</v>
      </c>
      <c r="AQ95">
        <f>MIN(Parameters!$B$13,Data!AR95)</f>
        <v>20</v>
      </c>
      <c r="AR95">
        <f>MIN(Parameters!$B$13,Data!AS95)</f>
        <v>11</v>
      </c>
      <c r="AS95">
        <f>MIN(Parameters!$B$13,Data!AT95)</f>
        <v>17</v>
      </c>
      <c r="AT95">
        <f>MIN(Parameters!$B$13,Data!AU95)</f>
        <v>9</v>
      </c>
      <c r="AU95">
        <f>MIN(Parameters!$B$13,Data!AV95)</f>
        <v>20</v>
      </c>
      <c r="AV95">
        <f>MIN(Parameters!$B$13,Data!AW95)</f>
        <v>17</v>
      </c>
      <c r="AW95">
        <f>MIN(Parameters!$B$13,Data!AX95)</f>
        <v>20</v>
      </c>
      <c r="AX95">
        <f>MIN(Parameters!$B$13,Data!AY95)</f>
        <v>20</v>
      </c>
      <c r="AY95">
        <f>MIN(Parameters!$B$13,Data!AZ95)</f>
        <v>0</v>
      </c>
      <c r="AZ95">
        <f>MIN(Parameters!$B$13,Data!BA95)</f>
        <v>20</v>
      </c>
      <c r="BA95">
        <f>MIN(Parameters!$B$13,Data!BB95)</f>
        <v>20</v>
      </c>
      <c r="BB95">
        <f>MIN(Parameters!$B$13,Data!BC95)</f>
        <v>4</v>
      </c>
      <c r="BC95">
        <f>MIN(Parameters!$B$13,Data!BD95)</f>
        <v>7</v>
      </c>
      <c r="BD95">
        <f>MIN(Parameters!$B$13,Data!BE95)</f>
        <v>20</v>
      </c>
      <c r="BE95">
        <f>MIN(Parameters!$B$13,Data!BF95)</f>
        <v>14</v>
      </c>
      <c r="BF95">
        <f>MIN(Parameters!$B$13,Data!BG95)</f>
        <v>18</v>
      </c>
      <c r="BG95">
        <f>MIN(Parameters!$B$13,Data!BH95)</f>
        <v>15</v>
      </c>
      <c r="BH95">
        <f>MIN(Parameters!$B$13,Data!BI95)</f>
        <v>20</v>
      </c>
      <c r="BI95">
        <f>MIN(Parameters!$B$13,Data!BJ95)</f>
        <v>20</v>
      </c>
      <c r="BJ95">
        <f>MIN(Parameters!$B$13,Data!BK95)</f>
        <v>20</v>
      </c>
      <c r="BK95">
        <f>MIN(Parameters!$B$13,Data!BL95)</f>
        <v>16</v>
      </c>
      <c r="BM95" s="10">
        <v>84</v>
      </c>
      <c r="BN95">
        <f>MIN(Parameters!$B$13-Updated_calc!AH95,MAX(0,Data!B95-Updated_calc!B95))</f>
        <v>0</v>
      </c>
      <c r="BO95">
        <f>MIN(Parameters!$B$13-Updated_calc!AI95,MAX(0,Data!C95-Updated_calc!C95))</f>
        <v>6</v>
      </c>
      <c r="BP95">
        <f>MIN(Parameters!$B$13-Updated_calc!AJ95,MAX(0,Data!D95-Updated_calc!D95))</f>
        <v>4</v>
      </c>
      <c r="BQ95">
        <f>MIN(Parameters!$B$13-Updated_calc!AK95,MAX(0,Data!E95-Updated_calc!E95))</f>
        <v>0</v>
      </c>
      <c r="BR95">
        <f>MIN(Parameters!$B$13-Updated_calc!AL95,MAX(0,Data!F95-Updated_calc!F95))</f>
        <v>0</v>
      </c>
      <c r="BS95">
        <f>MIN(Parameters!$B$13-Updated_calc!AM95,MAX(0,Data!G95-Updated_calc!G95))</f>
        <v>0</v>
      </c>
      <c r="BT95">
        <f>MIN(Parameters!$B$13-Updated_calc!AN95,MAX(0,Data!H95-Updated_calc!H95))</f>
        <v>0</v>
      </c>
      <c r="BU95">
        <f>MIN(Parameters!$B$13-Updated_calc!AO95,MAX(0,Data!I95-Updated_calc!I95))</f>
        <v>0</v>
      </c>
      <c r="BV95">
        <f>MIN(Parameters!$B$13-Updated_calc!AP95,MAX(0,Data!J95-Updated_calc!J95))</f>
        <v>0</v>
      </c>
      <c r="BW95">
        <f>MIN(Parameters!$B$13-Updated_calc!AQ95,MAX(0,Data!K95-Updated_calc!K95))</f>
        <v>0</v>
      </c>
      <c r="BX95">
        <f>MIN(Parameters!$B$13-Updated_calc!AR95,MAX(0,Data!L95-Updated_calc!L95))</f>
        <v>9</v>
      </c>
      <c r="BY95">
        <f>MIN(Parameters!$B$13-Updated_calc!AS95,MAX(0,Data!M95-Updated_calc!M95))</f>
        <v>3</v>
      </c>
      <c r="BZ95">
        <f>MIN(Parameters!$B$13-Updated_calc!AT95,MAX(0,Data!N95-Updated_calc!N95))</f>
        <v>3</v>
      </c>
      <c r="CA95">
        <f>MIN(Parameters!$B$13-Updated_calc!AU95,MAX(0,Data!O95-Updated_calc!O95))</f>
        <v>0</v>
      </c>
      <c r="CB95">
        <f>MIN(Parameters!$B$13-Updated_calc!AV95,MAX(0,Data!P95-Updated_calc!P95))</f>
        <v>0</v>
      </c>
      <c r="CC95">
        <f>MIN(Parameters!$B$13-Updated_calc!AW95,MAX(0,Data!Q95-Updated_calc!Q95))</f>
        <v>0</v>
      </c>
      <c r="CD95">
        <f>MIN(Parameters!$B$13-Updated_calc!AX95,MAX(0,Data!R95-Updated_calc!R95))</f>
        <v>0</v>
      </c>
      <c r="CE95">
        <f>MIN(Parameters!$B$13-Updated_calc!AY95,MAX(0,Data!S95-Updated_calc!S95))</f>
        <v>0</v>
      </c>
      <c r="CF95">
        <f>MIN(Parameters!$B$13-Updated_calc!AZ95,MAX(0,Data!T95-Updated_calc!T95))</f>
        <v>0</v>
      </c>
      <c r="CG95">
        <f>MIN(Parameters!$B$13-Updated_calc!BA95,MAX(0,Data!U95-Updated_calc!U95))</f>
        <v>0</v>
      </c>
      <c r="CH95">
        <f>MIN(Parameters!$B$13-Updated_calc!BB95,MAX(0,Data!V95-Updated_calc!V95))</f>
        <v>0</v>
      </c>
      <c r="CI95">
        <f>MIN(Parameters!$B$13-Updated_calc!BC95,MAX(0,Data!W95-Updated_calc!W95))</f>
        <v>0</v>
      </c>
      <c r="CJ95">
        <f>MIN(Parameters!$B$13-Updated_calc!BD95,MAX(0,Data!X95-Updated_calc!X95))</f>
        <v>0</v>
      </c>
      <c r="CK95">
        <f>MIN(Parameters!$B$13-Updated_calc!BE95,MAX(0,Data!Y95-Updated_calc!Y95))</f>
        <v>0</v>
      </c>
      <c r="CL95">
        <f>MIN(Parameters!$B$13-Updated_calc!BF95,MAX(0,Data!Z95-Updated_calc!Z95))</f>
        <v>0</v>
      </c>
      <c r="CM95">
        <f>MIN(Parameters!$B$13-Updated_calc!BG95,MAX(0,Data!AA95-Updated_calc!AA95))</f>
        <v>0</v>
      </c>
      <c r="CN95">
        <f>MIN(Parameters!$B$13-Updated_calc!BH95,MAX(0,Data!AB95-Updated_calc!AB95))</f>
        <v>0</v>
      </c>
      <c r="CO95">
        <f>MIN(Parameters!$B$13-Updated_calc!BI95,MAX(0,Data!AC95-Updated_calc!AC95))</f>
        <v>0</v>
      </c>
      <c r="CP95">
        <f>MIN(Parameters!$B$13-Updated_calc!BJ95,MAX(0,Data!AD95-Updated_calc!AD95))</f>
        <v>0</v>
      </c>
      <c r="CQ95">
        <f>MIN(Parameters!$B$13-Updated_calc!BK95,MAX(0,Data!AE95-Updated_calc!AE95))</f>
        <v>4</v>
      </c>
      <c r="CS95" s="10">
        <v>84</v>
      </c>
      <c r="CT95">
        <f>B95*(Parameters!$C$12-Parameters!$D$12)-Parameters!$E$12*Parameters!$B$12</f>
        <v>4960</v>
      </c>
      <c r="CU95">
        <f>C95*(Parameters!$C$12-Parameters!$D$12)-Parameters!$E$12*Parameters!$B$12</f>
        <v>6000</v>
      </c>
      <c r="CV95">
        <f>D95*(Parameters!$C$12-Parameters!$D$12)-Parameters!$E$12*Parameters!$B$12</f>
        <v>6000</v>
      </c>
      <c r="CW95">
        <f>E95*(Parameters!$C$12-Parameters!$D$12)-Parameters!$E$12*Parameters!$B$12</f>
        <v>3530</v>
      </c>
      <c r="CX95">
        <f>F95*(Parameters!$C$12-Parameters!$D$12)-Parameters!$E$12*Parameters!$B$12</f>
        <v>6000</v>
      </c>
      <c r="CY95">
        <f>G95*(Parameters!$C$12-Parameters!$D$12)-Parameters!$E$12*Parameters!$B$12</f>
        <v>5350</v>
      </c>
      <c r="CZ95">
        <f>H95*(Parameters!$C$12-Parameters!$D$12)-Parameters!$E$12*Parameters!$B$12</f>
        <v>4830</v>
      </c>
      <c r="DA95">
        <f>I95*(Parameters!$C$12-Parameters!$D$12)-Parameters!$E$12*Parameters!$B$12</f>
        <v>5090</v>
      </c>
      <c r="DB95">
        <f>J95*(Parameters!$C$12-Parameters!$D$12)-Parameters!$E$12*Parameters!$B$12</f>
        <v>5740</v>
      </c>
      <c r="DC95">
        <f>K95*(Parameters!$C$12-Parameters!$D$12)-Parameters!$E$12*Parameters!$B$12</f>
        <v>4440</v>
      </c>
      <c r="DD95">
        <f>L95*(Parameters!$C$12-Parameters!$D$12)-Parameters!$E$12*Parameters!$B$12</f>
        <v>6000</v>
      </c>
      <c r="DE95">
        <f>M95*(Parameters!$C$12-Parameters!$D$12)-Parameters!$E$12*Parameters!$B$12</f>
        <v>6000</v>
      </c>
      <c r="DF95">
        <f>N95*(Parameters!$C$12-Parameters!$D$12)-Parameters!$E$12*Parameters!$B$12</f>
        <v>6000</v>
      </c>
      <c r="DG95">
        <f>O95*(Parameters!$C$12-Parameters!$D$12)-Parameters!$E$12*Parameters!$B$12</f>
        <v>3140</v>
      </c>
      <c r="DH95">
        <f>P95*(Parameters!$C$12-Parameters!$D$12)-Parameters!$E$12*Parameters!$B$12</f>
        <v>2100</v>
      </c>
      <c r="DI95">
        <f>Q95*(Parameters!$C$12-Parameters!$D$12)-Parameters!$E$12*Parameters!$B$12</f>
        <v>4960</v>
      </c>
      <c r="DJ95">
        <f>R95*(Parameters!$C$12-Parameters!$D$12)-Parameters!$E$12*Parameters!$B$12</f>
        <v>1970</v>
      </c>
      <c r="DK95">
        <f>S95*(Parameters!$C$12-Parameters!$D$12)-Parameters!$E$12*Parameters!$B$12</f>
        <v>3790</v>
      </c>
      <c r="DL95">
        <f>T95*(Parameters!$C$12-Parameters!$D$12)-Parameters!$E$12*Parameters!$B$12</f>
        <v>5220</v>
      </c>
      <c r="DM95">
        <f>U95*(Parameters!$C$12-Parameters!$D$12)-Parameters!$E$12*Parameters!$B$12</f>
        <v>6000</v>
      </c>
      <c r="DN95">
        <f>V95*(Parameters!$C$12-Parameters!$D$12)-Parameters!$E$12*Parameters!$B$12</f>
        <v>2360</v>
      </c>
      <c r="DO95">
        <f>W95*(Parameters!$C$12-Parameters!$D$12)-Parameters!$E$12*Parameters!$B$12</f>
        <v>4050</v>
      </c>
      <c r="DP95">
        <f>X95*(Parameters!$C$12-Parameters!$D$12)-Parameters!$E$12*Parameters!$B$12</f>
        <v>6000</v>
      </c>
      <c r="DQ95">
        <f>Y95*(Parameters!$C$12-Parameters!$D$12)-Parameters!$E$12*Parameters!$B$12</f>
        <v>5870</v>
      </c>
      <c r="DR95">
        <f>Z95*(Parameters!$C$12-Parameters!$D$12)-Parameters!$E$12*Parameters!$B$12</f>
        <v>5610</v>
      </c>
      <c r="DS95">
        <f>AA95*(Parameters!$C$12-Parameters!$D$12)-Parameters!$E$12*Parameters!$B$12</f>
        <v>4050</v>
      </c>
      <c r="DT95">
        <f>AB95*(Parameters!$C$12-Parameters!$D$12)-Parameters!$E$12*Parameters!$B$12</f>
        <v>1840</v>
      </c>
      <c r="DU95">
        <f>AC95*(Parameters!$C$12-Parameters!$D$12)-Parameters!$E$12*Parameters!$B$12</f>
        <v>3660</v>
      </c>
      <c r="DV95">
        <f>AD95*(Parameters!$C$12-Parameters!$D$12)-Parameters!$E$12*Parameters!$B$12</f>
        <v>6000</v>
      </c>
      <c r="DW95">
        <f>AE95*(Parameters!$C$12-Parameters!$D$12)-Parameters!$E$12*Parameters!$B$12</f>
        <v>6000</v>
      </c>
      <c r="DY95" s="10">
        <v>84</v>
      </c>
      <c r="DZ95" s="1">
        <f>AH95*(Parameters!$C$13-Parameters!$D$13)-Parameters!$B$13*Parameters!$E$13</f>
        <v>2000</v>
      </c>
      <c r="EA95" s="1">
        <f>AI95*(Parameters!$C$13-Parameters!$D$13)-Parameters!$B$13*Parameters!$E$13</f>
        <v>3360</v>
      </c>
      <c r="EB95" s="1">
        <f>AJ95*(Parameters!$C$13-Parameters!$D$13)-Parameters!$B$13*Parameters!$E$13</f>
        <v>3360</v>
      </c>
      <c r="EC95" s="1">
        <f>AK95*(Parameters!$C$13-Parameters!$D$13)-Parameters!$B$13*Parameters!$E$13</f>
        <v>5400</v>
      </c>
      <c r="ED95" s="1">
        <f>AL95*(Parameters!$C$13-Parameters!$D$13)-Parameters!$B$13*Parameters!$E$13</f>
        <v>5400</v>
      </c>
      <c r="EE95" s="1">
        <f>AM95*(Parameters!$C$13-Parameters!$D$13)-Parameters!$B$13*Parameters!$E$13</f>
        <v>5400</v>
      </c>
      <c r="EF95" s="1">
        <f>AN95*(Parameters!$C$13-Parameters!$D$13)-Parameters!$B$13*Parameters!$E$13</f>
        <v>5400</v>
      </c>
      <c r="EG95" s="1">
        <f>AO95*(Parameters!$C$13-Parameters!$D$13)-Parameters!$B$13*Parameters!$E$13</f>
        <v>2680</v>
      </c>
      <c r="EH95" s="1">
        <f>AP95*(Parameters!$C$13-Parameters!$D$13)-Parameters!$B$13*Parameters!$E$13</f>
        <v>5400</v>
      </c>
      <c r="EI95" s="1">
        <f>AQ95*(Parameters!$C$13-Parameters!$D$13)-Parameters!$B$13*Parameters!$E$13</f>
        <v>5400</v>
      </c>
      <c r="EJ95" s="1">
        <f>AR95*(Parameters!$C$13-Parameters!$D$13)-Parameters!$B$13*Parameters!$E$13</f>
        <v>2340</v>
      </c>
      <c r="EK95" s="1">
        <f>AS95*(Parameters!$C$13-Parameters!$D$13)-Parameters!$B$13*Parameters!$E$13</f>
        <v>4380</v>
      </c>
      <c r="EL95" s="1">
        <f>AT95*(Parameters!$C$13-Parameters!$D$13)-Parameters!$B$13*Parameters!$E$13</f>
        <v>1660</v>
      </c>
      <c r="EM95" s="1">
        <f>AU95*(Parameters!$C$13-Parameters!$D$13)-Parameters!$B$13*Parameters!$E$13</f>
        <v>5400</v>
      </c>
      <c r="EN95" s="1">
        <f>AV95*(Parameters!$C$13-Parameters!$D$13)-Parameters!$B$13*Parameters!$E$13</f>
        <v>4380</v>
      </c>
      <c r="EO95" s="1">
        <f>AW95*(Parameters!$C$13-Parameters!$D$13)-Parameters!$B$13*Parameters!$E$13</f>
        <v>5400</v>
      </c>
      <c r="EP95" s="1">
        <f>AX95*(Parameters!$C$13-Parameters!$D$13)-Parameters!$B$13*Parameters!$E$13</f>
        <v>5400</v>
      </c>
      <c r="EQ95" s="1">
        <f>AY95*(Parameters!$C$13-Parameters!$D$13)-Parameters!$B$13*Parameters!$E$13</f>
        <v>-1400</v>
      </c>
      <c r="ER95" s="1">
        <f>AZ95*(Parameters!$C$13-Parameters!$D$13)-Parameters!$B$13*Parameters!$E$13</f>
        <v>5400</v>
      </c>
      <c r="ES95" s="1">
        <f>BA95*(Parameters!$C$13-Parameters!$D$13)-Parameters!$B$13*Parameters!$E$13</f>
        <v>5400</v>
      </c>
      <c r="ET95" s="1">
        <f>BB95*(Parameters!$C$13-Parameters!$D$13)-Parameters!$B$13*Parameters!$E$13</f>
        <v>-40</v>
      </c>
      <c r="EU95" s="1">
        <f>BC95*(Parameters!$C$13-Parameters!$D$13)-Parameters!$B$13*Parameters!$E$13</f>
        <v>980</v>
      </c>
      <c r="EV95" s="1">
        <f>BD95*(Parameters!$C$13-Parameters!$D$13)-Parameters!$B$13*Parameters!$E$13</f>
        <v>5400</v>
      </c>
      <c r="EW95" s="1">
        <f>BE95*(Parameters!$C$13-Parameters!$D$13)-Parameters!$B$13*Parameters!$E$13</f>
        <v>3360</v>
      </c>
      <c r="EX95" s="1">
        <f>BF95*(Parameters!$C$13-Parameters!$D$13)-Parameters!$B$13*Parameters!$E$13</f>
        <v>4720</v>
      </c>
      <c r="EY95" s="1">
        <f>BG95*(Parameters!$C$13-Parameters!$D$13)-Parameters!$B$13*Parameters!$E$13</f>
        <v>3700</v>
      </c>
      <c r="EZ95" s="1">
        <f>BH95*(Parameters!$C$13-Parameters!$D$13)-Parameters!$B$13*Parameters!$E$13</f>
        <v>5400</v>
      </c>
      <c r="FA95" s="1">
        <f>BI95*(Parameters!$C$13-Parameters!$D$13)-Parameters!$B$13*Parameters!$E$13</f>
        <v>5400</v>
      </c>
      <c r="FB95" s="1">
        <f>BJ95*(Parameters!$C$13-Parameters!$D$13)-Parameters!$B$13*Parameters!$E$13</f>
        <v>5400</v>
      </c>
      <c r="FC95" s="1">
        <f>BK95*(Parameters!$C$13-Parameters!$D$13)-Parameters!$B$13*Parameters!$E$13</f>
        <v>4040</v>
      </c>
      <c r="FD95" s="1"/>
      <c r="FE95" s="10">
        <v>84</v>
      </c>
      <c r="FF95" s="1">
        <f>BN95*(Parameters!$C$12-Parameters!$D$13)</f>
        <v>0</v>
      </c>
      <c r="FG95" s="1">
        <f>BO95*(Parameters!$C$12-Parameters!$D$13)</f>
        <v>690</v>
      </c>
      <c r="FH95" s="1">
        <f>BP95*(Parameters!$C$12-Parameters!$D$13)</f>
        <v>460</v>
      </c>
      <c r="FI95" s="1">
        <f>BQ95*(Parameters!$C$12-Parameters!$D$13)</f>
        <v>0</v>
      </c>
      <c r="FJ95" s="1">
        <f>BR95*(Parameters!$C$12-Parameters!$D$13)</f>
        <v>0</v>
      </c>
      <c r="FK95" s="1">
        <f>BS95*(Parameters!$C$12-Parameters!$D$13)</f>
        <v>0</v>
      </c>
      <c r="FL95" s="1">
        <f>BT95*(Parameters!$C$12-Parameters!$D$13)</f>
        <v>0</v>
      </c>
      <c r="FM95" s="1">
        <f>BU95*(Parameters!$C$12-Parameters!$D$13)</f>
        <v>0</v>
      </c>
      <c r="FN95" s="1">
        <f>BV95*(Parameters!$C$12-Parameters!$D$13)</f>
        <v>0</v>
      </c>
      <c r="FO95" s="1">
        <f>BW95*(Parameters!$C$12-Parameters!$D$13)</f>
        <v>0</v>
      </c>
      <c r="FP95" s="1">
        <f>BX95*(Parameters!$C$12-Parameters!$D$13)</f>
        <v>1035</v>
      </c>
      <c r="FQ95" s="1">
        <f>BY95*(Parameters!$C$12-Parameters!$D$13)</f>
        <v>345</v>
      </c>
      <c r="FR95" s="1">
        <f>BZ95*(Parameters!$C$12-Parameters!$D$13)</f>
        <v>345</v>
      </c>
      <c r="FS95" s="1">
        <f>CA95*(Parameters!$C$12-Parameters!$D$13)</f>
        <v>0</v>
      </c>
      <c r="FT95" s="1">
        <f>CB95*(Parameters!$C$12-Parameters!$D$13)</f>
        <v>0</v>
      </c>
      <c r="FU95" s="1">
        <f>CC95*(Parameters!$C$12-Parameters!$D$13)</f>
        <v>0</v>
      </c>
      <c r="FV95" s="1">
        <f>CD95*(Parameters!$C$12-Parameters!$D$13)</f>
        <v>0</v>
      </c>
      <c r="FW95" s="1">
        <f>CE95*(Parameters!$C$12-Parameters!$D$13)</f>
        <v>0</v>
      </c>
      <c r="FX95" s="1">
        <f>CF95*(Parameters!$C$12-Parameters!$D$13)</f>
        <v>0</v>
      </c>
      <c r="FY95" s="1">
        <f>CG95*(Parameters!$C$12-Parameters!$D$13)</f>
        <v>0</v>
      </c>
      <c r="FZ95" s="1">
        <f>CH95*(Parameters!$C$12-Parameters!$D$13)</f>
        <v>0</v>
      </c>
      <c r="GA95" s="1">
        <f>CI95*(Parameters!$C$12-Parameters!$D$13)</f>
        <v>0</v>
      </c>
      <c r="GB95" s="1">
        <f>CJ95*(Parameters!$C$12-Parameters!$D$13)</f>
        <v>0</v>
      </c>
      <c r="GC95" s="1">
        <f>CK95*(Parameters!$C$12-Parameters!$D$13)</f>
        <v>0</v>
      </c>
      <c r="GD95" s="1">
        <f>CL95*(Parameters!$C$12-Parameters!$D$13)</f>
        <v>0</v>
      </c>
      <c r="GE95" s="1">
        <f>CM95*(Parameters!$C$12-Parameters!$D$13)</f>
        <v>0</v>
      </c>
      <c r="GF95" s="1">
        <f>CN95*(Parameters!$C$12-Parameters!$D$13)</f>
        <v>0</v>
      </c>
      <c r="GG95" s="1">
        <f>CO95*(Parameters!$C$12-Parameters!$D$13)</f>
        <v>0</v>
      </c>
      <c r="GH95" s="1">
        <f>CP95*(Parameters!$C$12-Parameters!$D$13)</f>
        <v>0</v>
      </c>
      <c r="GI95" s="1">
        <f>CQ95*(Parameters!$C$12-Parameters!$D$13)</f>
        <v>460</v>
      </c>
      <c r="GJ95" s="1"/>
      <c r="GK95" s="10">
        <v>84</v>
      </c>
      <c r="GL95" s="1">
        <f>CT95+DZ95+FF95-Parameters!$F$13*Parameters!$B$13</f>
        <v>4960</v>
      </c>
      <c r="GM95" s="1">
        <f>CU95+EA95+FG95-Parameters!$F$13*Parameters!$B$13</f>
        <v>8050</v>
      </c>
      <c r="GN95" s="1">
        <f>CV95+EB95+FH95-Parameters!$F$13*Parameters!$B$13</f>
        <v>7820</v>
      </c>
      <c r="GO95" s="1">
        <f>CW95+EC95+FI95-Parameters!$F$13*Parameters!$B$13</f>
        <v>6930</v>
      </c>
      <c r="GP95" s="1">
        <f>CX95+ED95+FJ95-Parameters!$F$13*Parameters!$B$13</f>
        <v>9400</v>
      </c>
      <c r="GQ95" s="1">
        <f>CY95+EE95+FK95-Parameters!$F$13*Parameters!$B$13</f>
        <v>8750</v>
      </c>
      <c r="GR95" s="1">
        <f>CZ95+EF95+FL95-Parameters!$F$13*Parameters!$B$13</f>
        <v>8230</v>
      </c>
      <c r="GS95" s="1">
        <f>DA95+EG95+FM95-Parameters!$F$13*Parameters!$B$13</f>
        <v>5770</v>
      </c>
      <c r="GT95" s="1">
        <f>DB95+EH95+FN95-Parameters!$F$13*Parameters!$B$13</f>
        <v>9140</v>
      </c>
      <c r="GU95" s="1">
        <f>DC95+EI95+FO95-Parameters!$F$13*Parameters!$B$13</f>
        <v>7840</v>
      </c>
      <c r="GV95" s="1">
        <f>DD95+EJ95+FP95-Parameters!$F$13*Parameters!$B$13</f>
        <v>7375</v>
      </c>
      <c r="GW95" s="1">
        <f>DE95+EK95+FQ95-Parameters!$F$13*Parameters!$B$13</f>
        <v>8725</v>
      </c>
      <c r="GX95" s="1">
        <f>DF95+EL95+FR95-Parameters!$F$13*Parameters!$B$13</f>
        <v>6005</v>
      </c>
      <c r="GY95" s="1">
        <f>DG95+EM95+FS95-Parameters!$F$13*Parameters!$B$13</f>
        <v>6540</v>
      </c>
      <c r="GZ95" s="1">
        <f>DH95+EN95+FT95-Parameters!$F$13*Parameters!$B$13</f>
        <v>4480</v>
      </c>
      <c r="HA95" s="1">
        <f>DI95+EO95+FU95-Parameters!$F$13*Parameters!$B$13</f>
        <v>8360</v>
      </c>
      <c r="HB95" s="1">
        <f>DJ95+EP95+FV95-Parameters!$F$13*Parameters!$B$13</f>
        <v>5370</v>
      </c>
      <c r="HC95" s="1">
        <f>DK95+EQ95+FW95-Parameters!$F$13*Parameters!$B$13</f>
        <v>390</v>
      </c>
      <c r="HD95" s="1">
        <f>DL95+ER95+FX95-Parameters!$F$13*Parameters!$B$13</f>
        <v>8620</v>
      </c>
      <c r="HE95" s="1">
        <f>DM95+ES95+FY95-Parameters!$F$13*Parameters!$B$13</f>
        <v>9400</v>
      </c>
      <c r="HF95" s="1">
        <f>DN95+ET95+FZ95-Parameters!$F$13*Parameters!$B$13</f>
        <v>320</v>
      </c>
      <c r="HG95" s="1">
        <f>DO95+EU95+GA95-Parameters!$F$13*Parameters!$B$13</f>
        <v>3030</v>
      </c>
      <c r="HH95" s="1">
        <f>DP95+EV95+GB95-Parameters!$F$13*Parameters!$B$13</f>
        <v>9400</v>
      </c>
      <c r="HI95" s="1">
        <f>DQ95+EW95+GC95-Parameters!$F$13*Parameters!$B$13</f>
        <v>7230</v>
      </c>
      <c r="HJ95" s="1">
        <f>DR95+EX95+GD95-Parameters!$F$13*Parameters!$B$13</f>
        <v>8330</v>
      </c>
      <c r="HK95" s="1">
        <f>DS95+EY95+GE95-Parameters!$F$13*Parameters!$B$13</f>
        <v>5750</v>
      </c>
      <c r="HL95" s="1">
        <f>DT95+EZ95+GF95-Parameters!$F$13*Parameters!$B$13</f>
        <v>5240</v>
      </c>
      <c r="HM95" s="1">
        <f>DU95+FA95+GG95-Parameters!$F$13*Parameters!$B$13</f>
        <v>7060</v>
      </c>
      <c r="HN95" s="1">
        <f>DV95+FB95+GH95-Parameters!$F$13*Parameters!$B$13</f>
        <v>9400</v>
      </c>
      <c r="HO95" s="1">
        <f>DW95+FC95+GI95-Parameters!$F$13*Parameters!$B$13</f>
        <v>8500</v>
      </c>
      <c r="HP95" s="1"/>
      <c r="HQ95" s="2"/>
    </row>
    <row r="96" spans="1:225" x14ac:dyDescent="0.35">
      <c r="A96" s="10">
        <v>85</v>
      </c>
      <c r="B96">
        <f>MIN(Parameters!$B$12,Data!B96)</f>
        <v>39</v>
      </c>
      <c r="C96">
        <f>MIN(Parameters!$B$12,Data!C96)</f>
        <v>51</v>
      </c>
      <c r="D96">
        <f>MIN(Parameters!$B$12,Data!D96)</f>
        <v>7</v>
      </c>
      <c r="E96">
        <f>MIN(Parameters!$B$12,Data!E96)</f>
        <v>60</v>
      </c>
      <c r="F96">
        <f>MIN(Parameters!$B$12,Data!F96)</f>
        <v>48</v>
      </c>
      <c r="G96">
        <f>MIN(Parameters!$B$12,Data!G96)</f>
        <v>53</v>
      </c>
      <c r="H96">
        <f>MIN(Parameters!$B$12,Data!H96)</f>
        <v>45</v>
      </c>
      <c r="I96">
        <f>MIN(Parameters!$B$12,Data!I96)</f>
        <v>60</v>
      </c>
      <c r="J96">
        <f>MIN(Parameters!$B$12,Data!J96)</f>
        <v>27</v>
      </c>
      <c r="K96">
        <f>MIN(Parameters!$B$12,Data!K96)</f>
        <v>33</v>
      </c>
      <c r="L96">
        <f>MIN(Parameters!$B$12,Data!L96)</f>
        <v>53</v>
      </c>
      <c r="M96">
        <f>MIN(Parameters!$B$12,Data!M96)</f>
        <v>44</v>
      </c>
      <c r="N96">
        <f>MIN(Parameters!$B$12,Data!N96)</f>
        <v>59</v>
      </c>
      <c r="O96">
        <f>MIN(Parameters!$B$12,Data!O96)</f>
        <v>48</v>
      </c>
      <c r="P96">
        <f>MIN(Parameters!$B$12,Data!P96)</f>
        <v>60</v>
      </c>
      <c r="Q96">
        <f>MIN(Parameters!$B$12,Data!Q96)</f>
        <v>32</v>
      </c>
      <c r="R96">
        <f>MIN(Parameters!$B$12,Data!R96)</f>
        <v>46</v>
      </c>
      <c r="S96">
        <f>MIN(Parameters!$B$12,Data!S96)</f>
        <v>31</v>
      </c>
      <c r="T96">
        <f>MIN(Parameters!$B$12,Data!T96)</f>
        <v>49</v>
      </c>
      <c r="U96">
        <f>MIN(Parameters!$B$12,Data!U96)</f>
        <v>60</v>
      </c>
      <c r="V96">
        <f>MIN(Parameters!$B$12,Data!V96)</f>
        <v>60</v>
      </c>
      <c r="W96">
        <f>MIN(Parameters!$B$12,Data!W96)</f>
        <v>41</v>
      </c>
      <c r="X96">
        <f>MIN(Parameters!$B$12,Data!X96)</f>
        <v>60</v>
      </c>
      <c r="Y96">
        <f>MIN(Parameters!$B$12,Data!Y96)</f>
        <v>36</v>
      </c>
      <c r="Z96">
        <f>MIN(Parameters!$B$12,Data!Z96)</f>
        <v>47</v>
      </c>
      <c r="AA96">
        <f>MIN(Parameters!$B$12,Data!AA96)</f>
        <v>59</v>
      </c>
      <c r="AB96">
        <f>MIN(Parameters!$B$12,Data!AB96)</f>
        <v>43</v>
      </c>
      <c r="AC96">
        <f>MIN(Parameters!$B$12,Data!AC96)</f>
        <v>33</v>
      </c>
      <c r="AD96">
        <f>MIN(Parameters!$B$12,Data!AD96)</f>
        <v>58</v>
      </c>
      <c r="AE96">
        <f>MIN(Parameters!$B$12,Data!AE96)</f>
        <v>44</v>
      </c>
      <c r="AG96" s="10">
        <v>85</v>
      </c>
      <c r="AH96">
        <f>MIN(Parameters!$B$13,Data!AI96)</f>
        <v>19</v>
      </c>
      <c r="AI96">
        <f>MIN(Parameters!$B$13,Data!AJ96)</f>
        <v>20</v>
      </c>
      <c r="AJ96">
        <f>MIN(Parameters!$B$13,Data!AK96)</f>
        <v>20</v>
      </c>
      <c r="AK96">
        <f>MIN(Parameters!$B$13,Data!AL96)</f>
        <v>20</v>
      </c>
      <c r="AL96">
        <f>MIN(Parameters!$B$13,Data!AM96)</f>
        <v>0</v>
      </c>
      <c r="AM96">
        <f>MIN(Parameters!$B$13,Data!AN96)</f>
        <v>0</v>
      </c>
      <c r="AN96">
        <f>MIN(Parameters!$B$13,Data!AO96)</f>
        <v>8</v>
      </c>
      <c r="AO96">
        <f>MIN(Parameters!$B$13,Data!AP96)</f>
        <v>20</v>
      </c>
      <c r="AP96">
        <f>MIN(Parameters!$B$13,Data!AQ96)</f>
        <v>20</v>
      </c>
      <c r="AQ96">
        <f>MIN(Parameters!$B$13,Data!AR96)</f>
        <v>20</v>
      </c>
      <c r="AR96">
        <f>MIN(Parameters!$B$13,Data!AS96)</f>
        <v>15</v>
      </c>
      <c r="AS96">
        <f>MIN(Parameters!$B$13,Data!AT96)</f>
        <v>9</v>
      </c>
      <c r="AT96">
        <f>MIN(Parameters!$B$13,Data!AU96)</f>
        <v>20</v>
      </c>
      <c r="AU96">
        <f>MIN(Parameters!$B$13,Data!AV96)</f>
        <v>16</v>
      </c>
      <c r="AV96">
        <f>MIN(Parameters!$B$13,Data!AW96)</f>
        <v>20</v>
      </c>
      <c r="AW96">
        <f>MIN(Parameters!$B$13,Data!AX96)</f>
        <v>18</v>
      </c>
      <c r="AX96">
        <f>MIN(Parameters!$B$13,Data!AY96)</f>
        <v>9</v>
      </c>
      <c r="AY96">
        <f>MIN(Parameters!$B$13,Data!AZ96)</f>
        <v>7</v>
      </c>
      <c r="AZ96">
        <f>MIN(Parameters!$B$13,Data!BA96)</f>
        <v>20</v>
      </c>
      <c r="BA96">
        <f>MIN(Parameters!$B$13,Data!BB96)</f>
        <v>20</v>
      </c>
      <c r="BB96">
        <f>MIN(Parameters!$B$13,Data!BC96)</f>
        <v>20</v>
      </c>
      <c r="BC96">
        <f>MIN(Parameters!$B$13,Data!BD96)</f>
        <v>14</v>
      </c>
      <c r="BD96">
        <f>MIN(Parameters!$B$13,Data!BE96)</f>
        <v>20</v>
      </c>
      <c r="BE96">
        <f>MIN(Parameters!$B$13,Data!BF96)</f>
        <v>20</v>
      </c>
      <c r="BF96">
        <f>MIN(Parameters!$B$13,Data!BG96)</f>
        <v>0</v>
      </c>
      <c r="BG96">
        <f>MIN(Parameters!$B$13,Data!BH96)</f>
        <v>15</v>
      </c>
      <c r="BH96">
        <f>MIN(Parameters!$B$13,Data!BI96)</f>
        <v>20</v>
      </c>
      <c r="BI96">
        <f>MIN(Parameters!$B$13,Data!BJ96)</f>
        <v>16</v>
      </c>
      <c r="BJ96">
        <f>MIN(Parameters!$B$13,Data!BK96)</f>
        <v>20</v>
      </c>
      <c r="BK96">
        <f>MIN(Parameters!$B$13,Data!BL96)</f>
        <v>11</v>
      </c>
      <c r="BM96" s="10">
        <v>85</v>
      </c>
      <c r="BN96">
        <f>MIN(Parameters!$B$13-Updated_calc!AH96,MAX(0,Data!B96-Updated_calc!B96))</f>
        <v>0</v>
      </c>
      <c r="BO96">
        <f>MIN(Parameters!$B$13-Updated_calc!AI96,MAX(0,Data!C96-Updated_calc!C96))</f>
        <v>0</v>
      </c>
      <c r="BP96">
        <f>MIN(Parameters!$B$13-Updated_calc!AJ96,MAX(0,Data!D96-Updated_calc!D96))</f>
        <v>0</v>
      </c>
      <c r="BQ96">
        <f>MIN(Parameters!$B$13-Updated_calc!AK96,MAX(0,Data!E96-Updated_calc!E96))</f>
        <v>0</v>
      </c>
      <c r="BR96">
        <f>MIN(Parameters!$B$13-Updated_calc!AL96,MAX(0,Data!F96-Updated_calc!F96))</f>
        <v>0</v>
      </c>
      <c r="BS96">
        <f>MIN(Parameters!$B$13-Updated_calc!AM96,MAX(0,Data!G96-Updated_calc!G96))</f>
        <v>0</v>
      </c>
      <c r="BT96">
        <f>MIN(Parameters!$B$13-Updated_calc!AN96,MAX(0,Data!H96-Updated_calc!H96))</f>
        <v>0</v>
      </c>
      <c r="BU96">
        <f>MIN(Parameters!$B$13-Updated_calc!AO96,MAX(0,Data!I96-Updated_calc!I96))</f>
        <v>0</v>
      </c>
      <c r="BV96">
        <f>MIN(Parameters!$B$13-Updated_calc!AP96,MAX(0,Data!J96-Updated_calc!J96))</f>
        <v>0</v>
      </c>
      <c r="BW96">
        <f>MIN(Parameters!$B$13-Updated_calc!AQ96,MAX(0,Data!K96-Updated_calc!K96))</f>
        <v>0</v>
      </c>
      <c r="BX96">
        <f>MIN(Parameters!$B$13-Updated_calc!AR96,MAX(0,Data!L96-Updated_calc!L96))</f>
        <v>0</v>
      </c>
      <c r="BY96">
        <f>MIN(Parameters!$B$13-Updated_calc!AS96,MAX(0,Data!M96-Updated_calc!M96))</f>
        <v>0</v>
      </c>
      <c r="BZ96">
        <f>MIN(Parameters!$B$13-Updated_calc!AT96,MAX(0,Data!N96-Updated_calc!N96))</f>
        <v>0</v>
      </c>
      <c r="CA96">
        <f>MIN(Parameters!$B$13-Updated_calc!AU96,MAX(0,Data!O96-Updated_calc!O96))</f>
        <v>0</v>
      </c>
      <c r="CB96">
        <f>MIN(Parameters!$B$13-Updated_calc!AV96,MAX(0,Data!P96-Updated_calc!P96))</f>
        <v>0</v>
      </c>
      <c r="CC96">
        <f>MIN(Parameters!$B$13-Updated_calc!AW96,MAX(0,Data!Q96-Updated_calc!Q96))</f>
        <v>0</v>
      </c>
      <c r="CD96">
        <f>MIN(Parameters!$B$13-Updated_calc!AX96,MAX(0,Data!R96-Updated_calc!R96))</f>
        <v>0</v>
      </c>
      <c r="CE96">
        <f>MIN(Parameters!$B$13-Updated_calc!AY96,MAX(0,Data!S96-Updated_calc!S96))</f>
        <v>0</v>
      </c>
      <c r="CF96">
        <f>MIN(Parameters!$B$13-Updated_calc!AZ96,MAX(0,Data!T96-Updated_calc!T96))</f>
        <v>0</v>
      </c>
      <c r="CG96">
        <f>MIN(Parameters!$B$13-Updated_calc!BA96,MAX(0,Data!U96-Updated_calc!U96))</f>
        <v>0</v>
      </c>
      <c r="CH96">
        <f>MIN(Parameters!$B$13-Updated_calc!BB96,MAX(0,Data!V96-Updated_calc!V96))</f>
        <v>0</v>
      </c>
      <c r="CI96">
        <f>MIN(Parameters!$B$13-Updated_calc!BC96,MAX(0,Data!W96-Updated_calc!W96))</f>
        <v>0</v>
      </c>
      <c r="CJ96">
        <f>MIN(Parameters!$B$13-Updated_calc!BD96,MAX(0,Data!X96-Updated_calc!X96))</f>
        <v>0</v>
      </c>
      <c r="CK96">
        <f>MIN(Parameters!$B$13-Updated_calc!BE96,MAX(0,Data!Y96-Updated_calc!Y96))</f>
        <v>0</v>
      </c>
      <c r="CL96">
        <f>MIN(Parameters!$B$13-Updated_calc!BF96,MAX(0,Data!Z96-Updated_calc!Z96))</f>
        <v>0</v>
      </c>
      <c r="CM96">
        <f>MIN(Parameters!$B$13-Updated_calc!BG96,MAX(0,Data!AA96-Updated_calc!AA96))</f>
        <v>0</v>
      </c>
      <c r="CN96">
        <f>MIN(Parameters!$B$13-Updated_calc!BH96,MAX(0,Data!AB96-Updated_calc!AB96))</f>
        <v>0</v>
      </c>
      <c r="CO96">
        <f>MIN(Parameters!$B$13-Updated_calc!BI96,MAX(0,Data!AC96-Updated_calc!AC96))</f>
        <v>0</v>
      </c>
      <c r="CP96">
        <f>MIN(Parameters!$B$13-Updated_calc!BJ96,MAX(0,Data!AD96-Updated_calc!AD96))</f>
        <v>0</v>
      </c>
      <c r="CQ96">
        <f>MIN(Parameters!$B$13-Updated_calc!BK96,MAX(0,Data!AE96-Updated_calc!AE96))</f>
        <v>0</v>
      </c>
      <c r="CS96" s="10">
        <v>85</v>
      </c>
      <c r="CT96">
        <f>B96*(Parameters!$C$12-Parameters!$D$12)-Parameters!$E$12*Parameters!$B$12</f>
        <v>3270</v>
      </c>
      <c r="CU96">
        <f>C96*(Parameters!$C$12-Parameters!$D$12)-Parameters!$E$12*Parameters!$B$12</f>
        <v>4830</v>
      </c>
      <c r="CV96">
        <f>D96*(Parameters!$C$12-Parameters!$D$12)-Parameters!$E$12*Parameters!$B$12</f>
        <v>-890</v>
      </c>
      <c r="CW96">
        <f>E96*(Parameters!$C$12-Parameters!$D$12)-Parameters!$E$12*Parameters!$B$12</f>
        <v>6000</v>
      </c>
      <c r="CX96">
        <f>F96*(Parameters!$C$12-Parameters!$D$12)-Parameters!$E$12*Parameters!$B$12</f>
        <v>4440</v>
      </c>
      <c r="CY96">
        <f>G96*(Parameters!$C$12-Parameters!$D$12)-Parameters!$E$12*Parameters!$B$12</f>
        <v>5090</v>
      </c>
      <c r="CZ96">
        <f>H96*(Parameters!$C$12-Parameters!$D$12)-Parameters!$E$12*Parameters!$B$12</f>
        <v>4050</v>
      </c>
      <c r="DA96">
        <f>I96*(Parameters!$C$12-Parameters!$D$12)-Parameters!$E$12*Parameters!$B$12</f>
        <v>6000</v>
      </c>
      <c r="DB96">
        <f>J96*(Parameters!$C$12-Parameters!$D$12)-Parameters!$E$12*Parameters!$B$12</f>
        <v>1710</v>
      </c>
      <c r="DC96">
        <f>K96*(Parameters!$C$12-Parameters!$D$12)-Parameters!$E$12*Parameters!$B$12</f>
        <v>2490</v>
      </c>
      <c r="DD96">
        <f>L96*(Parameters!$C$12-Parameters!$D$12)-Parameters!$E$12*Parameters!$B$12</f>
        <v>5090</v>
      </c>
      <c r="DE96">
        <f>M96*(Parameters!$C$12-Parameters!$D$12)-Parameters!$E$12*Parameters!$B$12</f>
        <v>3920</v>
      </c>
      <c r="DF96">
        <f>N96*(Parameters!$C$12-Parameters!$D$12)-Parameters!$E$12*Parameters!$B$12</f>
        <v>5870</v>
      </c>
      <c r="DG96">
        <f>O96*(Parameters!$C$12-Parameters!$D$12)-Parameters!$E$12*Parameters!$B$12</f>
        <v>4440</v>
      </c>
      <c r="DH96">
        <f>P96*(Parameters!$C$12-Parameters!$D$12)-Parameters!$E$12*Parameters!$B$12</f>
        <v>6000</v>
      </c>
      <c r="DI96">
        <f>Q96*(Parameters!$C$12-Parameters!$D$12)-Parameters!$E$12*Parameters!$B$12</f>
        <v>2360</v>
      </c>
      <c r="DJ96">
        <f>R96*(Parameters!$C$12-Parameters!$D$12)-Parameters!$E$12*Parameters!$B$12</f>
        <v>4180</v>
      </c>
      <c r="DK96">
        <f>S96*(Parameters!$C$12-Parameters!$D$12)-Parameters!$E$12*Parameters!$B$12</f>
        <v>2230</v>
      </c>
      <c r="DL96">
        <f>T96*(Parameters!$C$12-Parameters!$D$12)-Parameters!$E$12*Parameters!$B$12</f>
        <v>4570</v>
      </c>
      <c r="DM96">
        <f>U96*(Parameters!$C$12-Parameters!$D$12)-Parameters!$E$12*Parameters!$B$12</f>
        <v>6000</v>
      </c>
      <c r="DN96">
        <f>V96*(Parameters!$C$12-Parameters!$D$12)-Parameters!$E$12*Parameters!$B$12</f>
        <v>6000</v>
      </c>
      <c r="DO96">
        <f>W96*(Parameters!$C$12-Parameters!$D$12)-Parameters!$E$12*Parameters!$B$12</f>
        <v>3530</v>
      </c>
      <c r="DP96">
        <f>X96*(Parameters!$C$12-Parameters!$D$12)-Parameters!$E$12*Parameters!$B$12</f>
        <v>6000</v>
      </c>
      <c r="DQ96">
        <f>Y96*(Parameters!$C$12-Parameters!$D$12)-Parameters!$E$12*Parameters!$B$12</f>
        <v>2880</v>
      </c>
      <c r="DR96">
        <f>Z96*(Parameters!$C$12-Parameters!$D$12)-Parameters!$E$12*Parameters!$B$12</f>
        <v>4310</v>
      </c>
      <c r="DS96">
        <f>AA96*(Parameters!$C$12-Parameters!$D$12)-Parameters!$E$12*Parameters!$B$12</f>
        <v>5870</v>
      </c>
      <c r="DT96">
        <f>AB96*(Parameters!$C$12-Parameters!$D$12)-Parameters!$E$12*Parameters!$B$12</f>
        <v>3790</v>
      </c>
      <c r="DU96">
        <f>AC96*(Parameters!$C$12-Parameters!$D$12)-Parameters!$E$12*Parameters!$B$12</f>
        <v>2490</v>
      </c>
      <c r="DV96">
        <f>AD96*(Parameters!$C$12-Parameters!$D$12)-Parameters!$E$12*Parameters!$B$12</f>
        <v>5740</v>
      </c>
      <c r="DW96">
        <f>AE96*(Parameters!$C$12-Parameters!$D$12)-Parameters!$E$12*Parameters!$B$12</f>
        <v>3920</v>
      </c>
      <c r="DY96" s="10">
        <v>85</v>
      </c>
      <c r="DZ96" s="1">
        <f>AH96*(Parameters!$C$13-Parameters!$D$13)-Parameters!$B$13*Parameters!$E$13</f>
        <v>5060</v>
      </c>
      <c r="EA96" s="1">
        <f>AI96*(Parameters!$C$13-Parameters!$D$13)-Parameters!$B$13*Parameters!$E$13</f>
        <v>5400</v>
      </c>
      <c r="EB96" s="1">
        <f>AJ96*(Parameters!$C$13-Parameters!$D$13)-Parameters!$B$13*Parameters!$E$13</f>
        <v>5400</v>
      </c>
      <c r="EC96" s="1">
        <f>AK96*(Parameters!$C$13-Parameters!$D$13)-Parameters!$B$13*Parameters!$E$13</f>
        <v>5400</v>
      </c>
      <c r="ED96" s="1">
        <f>AL96*(Parameters!$C$13-Parameters!$D$13)-Parameters!$B$13*Parameters!$E$13</f>
        <v>-1400</v>
      </c>
      <c r="EE96" s="1">
        <f>AM96*(Parameters!$C$13-Parameters!$D$13)-Parameters!$B$13*Parameters!$E$13</f>
        <v>-1400</v>
      </c>
      <c r="EF96" s="1">
        <f>AN96*(Parameters!$C$13-Parameters!$D$13)-Parameters!$B$13*Parameters!$E$13</f>
        <v>1320</v>
      </c>
      <c r="EG96" s="1">
        <f>AO96*(Parameters!$C$13-Parameters!$D$13)-Parameters!$B$13*Parameters!$E$13</f>
        <v>5400</v>
      </c>
      <c r="EH96" s="1">
        <f>AP96*(Parameters!$C$13-Parameters!$D$13)-Parameters!$B$13*Parameters!$E$13</f>
        <v>5400</v>
      </c>
      <c r="EI96" s="1">
        <f>AQ96*(Parameters!$C$13-Parameters!$D$13)-Parameters!$B$13*Parameters!$E$13</f>
        <v>5400</v>
      </c>
      <c r="EJ96" s="1">
        <f>AR96*(Parameters!$C$13-Parameters!$D$13)-Parameters!$B$13*Parameters!$E$13</f>
        <v>3700</v>
      </c>
      <c r="EK96" s="1">
        <f>AS96*(Parameters!$C$13-Parameters!$D$13)-Parameters!$B$13*Parameters!$E$13</f>
        <v>1660</v>
      </c>
      <c r="EL96" s="1">
        <f>AT96*(Parameters!$C$13-Parameters!$D$13)-Parameters!$B$13*Parameters!$E$13</f>
        <v>5400</v>
      </c>
      <c r="EM96" s="1">
        <f>AU96*(Parameters!$C$13-Parameters!$D$13)-Parameters!$B$13*Parameters!$E$13</f>
        <v>4040</v>
      </c>
      <c r="EN96" s="1">
        <f>AV96*(Parameters!$C$13-Parameters!$D$13)-Parameters!$B$13*Parameters!$E$13</f>
        <v>5400</v>
      </c>
      <c r="EO96" s="1">
        <f>AW96*(Parameters!$C$13-Parameters!$D$13)-Parameters!$B$13*Parameters!$E$13</f>
        <v>4720</v>
      </c>
      <c r="EP96" s="1">
        <f>AX96*(Parameters!$C$13-Parameters!$D$13)-Parameters!$B$13*Parameters!$E$13</f>
        <v>1660</v>
      </c>
      <c r="EQ96" s="1">
        <f>AY96*(Parameters!$C$13-Parameters!$D$13)-Parameters!$B$13*Parameters!$E$13</f>
        <v>980</v>
      </c>
      <c r="ER96" s="1">
        <f>AZ96*(Parameters!$C$13-Parameters!$D$13)-Parameters!$B$13*Parameters!$E$13</f>
        <v>5400</v>
      </c>
      <c r="ES96" s="1">
        <f>BA96*(Parameters!$C$13-Parameters!$D$13)-Parameters!$B$13*Parameters!$E$13</f>
        <v>5400</v>
      </c>
      <c r="ET96" s="1">
        <f>BB96*(Parameters!$C$13-Parameters!$D$13)-Parameters!$B$13*Parameters!$E$13</f>
        <v>5400</v>
      </c>
      <c r="EU96" s="1">
        <f>BC96*(Parameters!$C$13-Parameters!$D$13)-Parameters!$B$13*Parameters!$E$13</f>
        <v>3360</v>
      </c>
      <c r="EV96" s="1">
        <f>BD96*(Parameters!$C$13-Parameters!$D$13)-Parameters!$B$13*Parameters!$E$13</f>
        <v>5400</v>
      </c>
      <c r="EW96" s="1">
        <f>BE96*(Parameters!$C$13-Parameters!$D$13)-Parameters!$B$13*Parameters!$E$13</f>
        <v>5400</v>
      </c>
      <c r="EX96" s="1">
        <f>BF96*(Parameters!$C$13-Parameters!$D$13)-Parameters!$B$13*Parameters!$E$13</f>
        <v>-1400</v>
      </c>
      <c r="EY96" s="1">
        <f>BG96*(Parameters!$C$13-Parameters!$D$13)-Parameters!$B$13*Parameters!$E$13</f>
        <v>3700</v>
      </c>
      <c r="EZ96" s="1">
        <f>BH96*(Parameters!$C$13-Parameters!$D$13)-Parameters!$B$13*Parameters!$E$13</f>
        <v>5400</v>
      </c>
      <c r="FA96" s="1">
        <f>BI96*(Parameters!$C$13-Parameters!$D$13)-Parameters!$B$13*Parameters!$E$13</f>
        <v>4040</v>
      </c>
      <c r="FB96" s="1">
        <f>BJ96*(Parameters!$C$13-Parameters!$D$13)-Parameters!$B$13*Parameters!$E$13</f>
        <v>5400</v>
      </c>
      <c r="FC96" s="1">
        <f>BK96*(Parameters!$C$13-Parameters!$D$13)-Parameters!$B$13*Parameters!$E$13</f>
        <v>2340</v>
      </c>
      <c r="FD96" s="1"/>
      <c r="FE96" s="10">
        <v>85</v>
      </c>
      <c r="FF96" s="1">
        <f>BN96*(Parameters!$C$12-Parameters!$D$13)</f>
        <v>0</v>
      </c>
      <c r="FG96" s="1">
        <f>BO96*(Parameters!$C$12-Parameters!$D$13)</f>
        <v>0</v>
      </c>
      <c r="FH96" s="1">
        <f>BP96*(Parameters!$C$12-Parameters!$D$13)</f>
        <v>0</v>
      </c>
      <c r="FI96" s="1">
        <f>BQ96*(Parameters!$C$12-Parameters!$D$13)</f>
        <v>0</v>
      </c>
      <c r="FJ96" s="1">
        <f>BR96*(Parameters!$C$12-Parameters!$D$13)</f>
        <v>0</v>
      </c>
      <c r="FK96" s="1">
        <f>BS96*(Parameters!$C$12-Parameters!$D$13)</f>
        <v>0</v>
      </c>
      <c r="FL96" s="1">
        <f>BT96*(Parameters!$C$12-Parameters!$D$13)</f>
        <v>0</v>
      </c>
      <c r="FM96" s="1">
        <f>BU96*(Parameters!$C$12-Parameters!$D$13)</f>
        <v>0</v>
      </c>
      <c r="FN96" s="1">
        <f>BV96*(Parameters!$C$12-Parameters!$D$13)</f>
        <v>0</v>
      </c>
      <c r="FO96" s="1">
        <f>BW96*(Parameters!$C$12-Parameters!$D$13)</f>
        <v>0</v>
      </c>
      <c r="FP96" s="1">
        <f>BX96*(Parameters!$C$12-Parameters!$D$13)</f>
        <v>0</v>
      </c>
      <c r="FQ96" s="1">
        <f>BY96*(Parameters!$C$12-Parameters!$D$13)</f>
        <v>0</v>
      </c>
      <c r="FR96" s="1">
        <f>BZ96*(Parameters!$C$12-Parameters!$D$13)</f>
        <v>0</v>
      </c>
      <c r="FS96" s="1">
        <f>CA96*(Parameters!$C$12-Parameters!$D$13)</f>
        <v>0</v>
      </c>
      <c r="FT96" s="1">
        <f>CB96*(Parameters!$C$12-Parameters!$D$13)</f>
        <v>0</v>
      </c>
      <c r="FU96" s="1">
        <f>CC96*(Parameters!$C$12-Parameters!$D$13)</f>
        <v>0</v>
      </c>
      <c r="FV96" s="1">
        <f>CD96*(Parameters!$C$12-Parameters!$D$13)</f>
        <v>0</v>
      </c>
      <c r="FW96" s="1">
        <f>CE96*(Parameters!$C$12-Parameters!$D$13)</f>
        <v>0</v>
      </c>
      <c r="FX96" s="1">
        <f>CF96*(Parameters!$C$12-Parameters!$D$13)</f>
        <v>0</v>
      </c>
      <c r="FY96" s="1">
        <f>CG96*(Parameters!$C$12-Parameters!$D$13)</f>
        <v>0</v>
      </c>
      <c r="FZ96" s="1">
        <f>CH96*(Parameters!$C$12-Parameters!$D$13)</f>
        <v>0</v>
      </c>
      <c r="GA96" s="1">
        <f>CI96*(Parameters!$C$12-Parameters!$D$13)</f>
        <v>0</v>
      </c>
      <c r="GB96" s="1">
        <f>CJ96*(Parameters!$C$12-Parameters!$D$13)</f>
        <v>0</v>
      </c>
      <c r="GC96" s="1">
        <f>CK96*(Parameters!$C$12-Parameters!$D$13)</f>
        <v>0</v>
      </c>
      <c r="GD96" s="1">
        <f>CL96*(Parameters!$C$12-Parameters!$D$13)</f>
        <v>0</v>
      </c>
      <c r="GE96" s="1">
        <f>CM96*(Parameters!$C$12-Parameters!$D$13)</f>
        <v>0</v>
      </c>
      <c r="GF96" s="1">
        <f>CN96*(Parameters!$C$12-Parameters!$D$13)</f>
        <v>0</v>
      </c>
      <c r="GG96" s="1">
        <f>CO96*(Parameters!$C$12-Parameters!$D$13)</f>
        <v>0</v>
      </c>
      <c r="GH96" s="1">
        <f>CP96*(Parameters!$C$12-Parameters!$D$13)</f>
        <v>0</v>
      </c>
      <c r="GI96" s="1">
        <f>CQ96*(Parameters!$C$12-Parameters!$D$13)</f>
        <v>0</v>
      </c>
      <c r="GJ96" s="1"/>
      <c r="GK96" s="10">
        <v>85</v>
      </c>
      <c r="GL96" s="1">
        <f>CT96+DZ96+FF96-Parameters!$F$13*Parameters!$B$13</f>
        <v>6330</v>
      </c>
      <c r="GM96" s="1">
        <f>CU96+EA96+FG96-Parameters!$F$13*Parameters!$B$13</f>
        <v>8230</v>
      </c>
      <c r="GN96" s="1">
        <f>CV96+EB96+FH96-Parameters!$F$13*Parameters!$B$13</f>
        <v>2510</v>
      </c>
      <c r="GO96" s="1">
        <f>CW96+EC96+FI96-Parameters!$F$13*Parameters!$B$13</f>
        <v>9400</v>
      </c>
      <c r="GP96" s="1">
        <f>CX96+ED96+FJ96-Parameters!$F$13*Parameters!$B$13</f>
        <v>1040</v>
      </c>
      <c r="GQ96" s="1">
        <f>CY96+EE96+FK96-Parameters!$F$13*Parameters!$B$13</f>
        <v>1690</v>
      </c>
      <c r="GR96" s="1">
        <f>CZ96+EF96+FL96-Parameters!$F$13*Parameters!$B$13</f>
        <v>3370</v>
      </c>
      <c r="GS96" s="1">
        <f>DA96+EG96+FM96-Parameters!$F$13*Parameters!$B$13</f>
        <v>9400</v>
      </c>
      <c r="GT96" s="1">
        <f>DB96+EH96+FN96-Parameters!$F$13*Parameters!$B$13</f>
        <v>5110</v>
      </c>
      <c r="GU96" s="1">
        <f>DC96+EI96+FO96-Parameters!$F$13*Parameters!$B$13</f>
        <v>5890</v>
      </c>
      <c r="GV96" s="1">
        <f>DD96+EJ96+FP96-Parameters!$F$13*Parameters!$B$13</f>
        <v>6790</v>
      </c>
      <c r="GW96" s="1">
        <f>DE96+EK96+FQ96-Parameters!$F$13*Parameters!$B$13</f>
        <v>3580</v>
      </c>
      <c r="GX96" s="1">
        <f>DF96+EL96+FR96-Parameters!$F$13*Parameters!$B$13</f>
        <v>9270</v>
      </c>
      <c r="GY96" s="1">
        <f>DG96+EM96+FS96-Parameters!$F$13*Parameters!$B$13</f>
        <v>6480</v>
      </c>
      <c r="GZ96" s="1">
        <f>DH96+EN96+FT96-Parameters!$F$13*Parameters!$B$13</f>
        <v>9400</v>
      </c>
      <c r="HA96" s="1">
        <f>DI96+EO96+FU96-Parameters!$F$13*Parameters!$B$13</f>
        <v>5080</v>
      </c>
      <c r="HB96" s="1">
        <f>DJ96+EP96+FV96-Parameters!$F$13*Parameters!$B$13</f>
        <v>3840</v>
      </c>
      <c r="HC96" s="1">
        <f>DK96+EQ96+FW96-Parameters!$F$13*Parameters!$B$13</f>
        <v>1210</v>
      </c>
      <c r="HD96" s="1">
        <f>DL96+ER96+FX96-Parameters!$F$13*Parameters!$B$13</f>
        <v>7970</v>
      </c>
      <c r="HE96" s="1">
        <f>DM96+ES96+FY96-Parameters!$F$13*Parameters!$B$13</f>
        <v>9400</v>
      </c>
      <c r="HF96" s="1">
        <f>DN96+ET96+FZ96-Parameters!$F$13*Parameters!$B$13</f>
        <v>9400</v>
      </c>
      <c r="HG96" s="1">
        <f>DO96+EU96+GA96-Parameters!$F$13*Parameters!$B$13</f>
        <v>4890</v>
      </c>
      <c r="HH96" s="1">
        <f>DP96+EV96+GB96-Parameters!$F$13*Parameters!$B$13</f>
        <v>9400</v>
      </c>
      <c r="HI96" s="1">
        <f>DQ96+EW96+GC96-Parameters!$F$13*Parameters!$B$13</f>
        <v>6280</v>
      </c>
      <c r="HJ96" s="1">
        <f>DR96+EX96+GD96-Parameters!$F$13*Parameters!$B$13</f>
        <v>910</v>
      </c>
      <c r="HK96" s="1">
        <f>DS96+EY96+GE96-Parameters!$F$13*Parameters!$B$13</f>
        <v>7570</v>
      </c>
      <c r="HL96" s="1">
        <f>DT96+EZ96+GF96-Parameters!$F$13*Parameters!$B$13</f>
        <v>7190</v>
      </c>
      <c r="HM96" s="1">
        <f>DU96+FA96+GG96-Parameters!$F$13*Parameters!$B$13</f>
        <v>4530</v>
      </c>
      <c r="HN96" s="1">
        <f>DV96+FB96+GH96-Parameters!$F$13*Parameters!$B$13</f>
        <v>9140</v>
      </c>
      <c r="HO96" s="1">
        <f>DW96+FC96+GI96-Parameters!$F$13*Parameters!$B$13</f>
        <v>4260</v>
      </c>
      <c r="HP96" s="1"/>
      <c r="HQ96" s="2"/>
    </row>
    <row r="97" spans="1:225" x14ac:dyDescent="0.35">
      <c r="A97" s="10">
        <v>86</v>
      </c>
      <c r="B97">
        <f>MIN(Parameters!$B$12,Data!B97)</f>
        <v>25</v>
      </c>
      <c r="C97">
        <f>MIN(Parameters!$B$12,Data!C97)</f>
        <v>60</v>
      </c>
      <c r="D97">
        <f>MIN(Parameters!$B$12,Data!D97)</f>
        <v>60</v>
      </c>
      <c r="E97">
        <f>MIN(Parameters!$B$12,Data!E97)</f>
        <v>60</v>
      </c>
      <c r="F97">
        <f>MIN(Parameters!$B$12,Data!F97)</f>
        <v>60</v>
      </c>
      <c r="G97">
        <f>MIN(Parameters!$B$12,Data!G97)</f>
        <v>46</v>
      </c>
      <c r="H97">
        <f>MIN(Parameters!$B$12,Data!H97)</f>
        <v>29</v>
      </c>
      <c r="I97">
        <f>MIN(Parameters!$B$12,Data!I97)</f>
        <v>60</v>
      </c>
      <c r="J97">
        <f>MIN(Parameters!$B$12,Data!J97)</f>
        <v>60</v>
      </c>
      <c r="K97">
        <f>MIN(Parameters!$B$12,Data!K97)</f>
        <v>35</v>
      </c>
      <c r="L97">
        <f>MIN(Parameters!$B$12,Data!L97)</f>
        <v>49</v>
      </c>
      <c r="M97">
        <f>MIN(Parameters!$B$12,Data!M97)</f>
        <v>36</v>
      </c>
      <c r="N97">
        <f>MIN(Parameters!$B$12,Data!N97)</f>
        <v>54</v>
      </c>
      <c r="O97">
        <f>MIN(Parameters!$B$12,Data!O97)</f>
        <v>58</v>
      </c>
      <c r="P97">
        <f>MIN(Parameters!$B$12,Data!P97)</f>
        <v>35</v>
      </c>
      <c r="Q97">
        <f>MIN(Parameters!$B$12,Data!Q97)</f>
        <v>52</v>
      </c>
      <c r="R97">
        <f>MIN(Parameters!$B$12,Data!R97)</f>
        <v>60</v>
      </c>
      <c r="S97">
        <f>MIN(Parameters!$B$12,Data!S97)</f>
        <v>60</v>
      </c>
      <c r="T97">
        <f>MIN(Parameters!$B$12,Data!T97)</f>
        <v>2</v>
      </c>
      <c r="U97">
        <f>MIN(Parameters!$B$12,Data!U97)</f>
        <v>44</v>
      </c>
      <c r="V97">
        <f>MIN(Parameters!$B$12,Data!V97)</f>
        <v>20</v>
      </c>
      <c r="W97">
        <f>MIN(Parameters!$B$12,Data!W97)</f>
        <v>37</v>
      </c>
      <c r="X97">
        <f>MIN(Parameters!$B$12,Data!X97)</f>
        <v>60</v>
      </c>
      <c r="Y97">
        <f>MIN(Parameters!$B$12,Data!Y97)</f>
        <v>47</v>
      </c>
      <c r="Z97">
        <f>MIN(Parameters!$B$12,Data!Z97)</f>
        <v>60</v>
      </c>
      <c r="AA97">
        <f>MIN(Parameters!$B$12,Data!AA97)</f>
        <v>60</v>
      </c>
      <c r="AB97">
        <f>MIN(Parameters!$B$12,Data!AB97)</f>
        <v>41</v>
      </c>
      <c r="AC97">
        <f>MIN(Parameters!$B$12,Data!AC97)</f>
        <v>60</v>
      </c>
      <c r="AD97">
        <f>MIN(Parameters!$B$12,Data!AD97)</f>
        <v>60</v>
      </c>
      <c r="AE97">
        <f>MIN(Parameters!$B$12,Data!AE97)</f>
        <v>60</v>
      </c>
      <c r="AG97" s="10">
        <v>86</v>
      </c>
      <c r="AH97">
        <f>MIN(Parameters!$B$13,Data!AI97)</f>
        <v>11</v>
      </c>
      <c r="AI97">
        <f>MIN(Parameters!$B$13,Data!AJ97)</f>
        <v>5</v>
      </c>
      <c r="AJ97">
        <f>MIN(Parameters!$B$13,Data!AK97)</f>
        <v>12</v>
      </c>
      <c r="AK97">
        <f>MIN(Parameters!$B$13,Data!AL97)</f>
        <v>17</v>
      </c>
      <c r="AL97">
        <f>MIN(Parameters!$B$13,Data!AM97)</f>
        <v>20</v>
      </c>
      <c r="AM97">
        <f>MIN(Parameters!$B$13,Data!AN97)</f>
        <v>20</v>
      </c>
      <c r="AN97">
        <f>MIN(Parameters!$B$13,Data!AO97)</f>
        <v>20</v>
      </c>
      <c r="AO97">
        <f>MIN(Parameters!$B$13,Data!AP97)</f>
        <v>13</v>
      </c>
      <c r="AP97">
        <f>MIN(Parameters!$B$13,Data!AQ97)</f>
        <v>0</v>
      </c>
      <c r="AQ97">
        <f>MIN(Parameters!$B$13,Data!AR97)</f>
        <v>14</v>
      </c>
      <c r="AR97">
        <f>MIN(Parameters!$B$13,Data!AS97)</f>
        <v>14</v>
      </c>
      <c r="AS97">
        <f>MIN(Parameters!$B$13,Data!AT97)</f>
        <v>20</v>
      </c>
      <c r="AT97">
        <f>MIN(Parameters!$B$13,Data!AU97)</f>
        <v>20</v>
      </c>
      <c r="AU97">
        <f>MIN(Parameters!$B$13,Data!AV97)</f>
        <v>20</v>
      </c>
      <c r="AV97">
        <f>MIN(Parameters!$B$13,Data!AW97)</f>
        <v>20</v>
      </c>
      <c r="AW97">
        <f>MIN(Parameters!$B$13,Data!AX97)</f>
        <v>12</v>
      </c>
      <c r="AX97">
        <f>MIN(Parameters!$B$13,Data!AY97)</f>
        <v>20</v>
      </c>
      <c r="AY97">
        <f>MIN(Parameters!$B$13,Data!AZ97)</f>
        <v>20</v>
      </c>
      <c r="AZ97">
        <f>MIN(Parameters!$B$13,Data!BA97)</f>
        <v>20</v>
      </c>
      <c r="BA97">
        <f>MIN(Parameters!$B$13,Data!BB97)</f>
        <v>20</v>
      </c>
      <c r="BB97">
        <f>MIN(Parameters!$B$13,Data!BC97)</f>
        <v>20</v>
      </c>
      <c r="BC97">
        <f>MIN(Parameters!$B$13,Data!BD97)</f>
        <v>13</v>
      </c>
      <c r="BD97">
        <f>MIN(Parameters!$B$13,Data!BE97)</f>
        <v>20</v>
      </c>
      <c r="BE97">
        <f>MIN(Parameters!$B$13,Data!BF97)</f>
        <v>20</v>
      </c>
      <c r="BF97">
        <f>MIN(Parameters!$B$13,Data!BG97)</f>
        <v>19</v>
      </c>
      <c r="BG97">
        <f>MIN(Parameters!$B$13,Data!BH97)</f>
        <v>15</v>
      </c>
      <c r="BH97">
        <f>MIN(Parameters!$B$13,Data!BI97)</f>
        <v>11</v>
      </c>
      <c r="BI97">
        <f>MIN(Parameters!$B$13,Data!BJ97)</f>
        <v>20</v>
      </c>
      <c r="BJ97">
        <f>MIN(Parameters!$B$13,Data!BK97)</f>
        <v>20</v>
      </c>
      <c r="BK97">
        <f>MIN(Parameters!$B$13,Data!BL97)</f>
        <v>20</v>
      </c>
      <c r="BM97" s="10">
        <v>86</v>
      </c>
      <c r="BN97">
        <f>MIN(Parameters!$B$13-Updated_calc!AH97,MAX(0,Data!B97-Updated_calc!B97))</f>
        <v>0</v>
      </c>
      <c r="BO97">
        <f>MIN(Parameters!$B$13-Updated_calc!AI97,MAX(0,Data!C97-Updated_calc!C97))</f>
        <v>0</v>
      </c>
      <c r="BP97">
        <f>MIN(Parameters!$B$13-Updated_calc!AJ97,MAX(0,Data!D97-Updated_calc!D97))</f>
        <v>5</v>
      </c>
      <c r="BQ97">
        <f>MIN(Parameters!$B$13-Updated_calc!AK97,MAX(0,Data!E97-Updated_calc!E97))</f>
        <v>3</v>
      </c>
      <c r="BR97">
        <f>MIN(Parameters!$B$13-Updated_calc!AL97,MAX(0,Data!F97-Updated_calc!F97))</f>
        <v>0</v>
      </c>
      <c r="BS97">
        <f>MIN(Parameters!$B$13-Updated_calc!AM97,MAX(0,Data!G97-Updated_calc!G97))</f>
        <v>0</v>
      </c>
      <c r="BT97">
        <f>MIN(Parameters!$B$13-Updated_calc!AN97,MAX(0,Data!H97-Updated_calc!H97))</f>
        <v>0</v>
      </c>
      <c r="BU97">
        <f>MIN(Parameters!$B$13-Updated_calc!AO97,MAX(0,Data!I97-Updated_calc!I97))</f>
        <v>3</v>
      </c>
      <c r="BV97">
        <f>MIN(Parameters!$B$13-Updated_calc!AP97,MAX(0,Data!J97-Updated_calc!J97))</f>
        <v>1</v>
      </c>
      <c r="BW97">
        <f>MIN(Parameters!$B$13-Updated_calc!AQ97,MAX(0,Data!K97-Updated_calc!K97))</f>
        <v>0</v>
      </c>
      <c r="BX97">
        <f>MIN(Parameters!$B$13-Updated_calc!AR97,MAX(0,Data!L97-Updated_calc!L97))</f>
        <v>0</v>
      </c>
      <c r="BY97">
        <f>MIN(Parameters!$B$13-Updated_calc!AS97,MAX(0,Data!M97-Updated_calc!M97))</f>
        <v>0</v>
      </c>
      <c r="BZ97">
        <f>MIN(Parameters!$B$13-Updated_calc!AT97,MAX(0,Data!N97-Updated_calc!N97))</f>
        <v>0</v>
      </c>
      <c r="CA97">
        <f>MIN(Parameters!$B$13-Updated_calc!AU97,MAX(0,Data!O97-Updated_calc!O97))</f>
        <v>0</v>
      </c>
      <c r="CB97">
        <f>MIN(Parameters!$B$13-Updated_calc!AV97,MAX(0,Data!P97-Updated_calc!P97))</f>
        <v>0</v>
      </c>
      <c r="CC97">
        <f>MIN(Parameters!$B$13-Updated_calc!AW97,MAX(0,Data!Q97-Updated_calc!Q97))</f>
        <v>0</v>
      </c>
      <c r="CD97">
        <f>MIN(Parameters!$B$13-Updated_calc!AX97,MAX(0,Data!R97-Updated_calc!R97))</f>
        <v>0</v>
      </c>
      <c r="CE97">
        <f>MIN(Parameters!$B$13-Updated_calc!AY97,MAX(0,Data!S97-Updated_calc!S97))</f>
        <v>0</v>
      </c>
      <c r="CF97">
        <f>MIN(Parameters!$B$13-Updated_calc!AZ97,MAX(0,Data!T97-Updated_calc!T97))</f>
        <v>0</v>
      </c>
      <c r="CG97">
        <f>MIN(Parameters!$B$13-Updated_calc!BA97,MAX(0,Data!U97-Updated_calc!U97))</f>
        <v>0</v>
      </c>
      <c r="CH97">
        <f>MIN(Parameters!$B$13-Updated_calc!BB97,MAX(0,Data!V97-Updated_calc!V97))</f>
        <v>0</v>
      </c>
      <c r="CI97">
        <f>MIN(Parameters!$B$13-Updated_calc!BC97,MAX(0,Data!W97-Updated_calc!W97))</f>
        <v>0</v>
      </c>
      <c r="CJ97">
        <f>MIN(Parameters!$B$13-Updated_calc!BD97,MAX(0,Data!X97-Updated_calc!X97))</f>
        <v>0</v>
      </c>
      <c r="CK97">
        <f>MIN(Parameters!$B$13-Updated_calc!BE97,MAX(0,Data!Y97-Updated_calc!Y97))</f>
        <v>0</v>
      </c>
      <c r="CL97">
        <f>MIN(Parameters!$B$13-Updated_calc!BF97,MAX(0,Data!Z97-Updated_calc!Z97))</f>
        <v>1</v>
      </c>
      <c r="CM97">
        <f>MIN(Parameters!$B$13-Updated_calc!BG97,MAX(0,Data!AA97-Updated_calc!AA97))</f>
        <v>5</v>
      </c>
      <c r="CN97">
        <f>MIN(Parameters!$B$13-Updated_calc!BH97,MAX(0,Data!AB97-Updated_calc!AB97))</f>
        <v>0</v>
      </c>
      <c r="CO97">
        <f>MIN(Parameters!$B$13-Updated_calc!BI97,MAX(0,Data!AC97-Updated_calc!AC97))</f>
        <v>0</v>
      </c>
      <c r="CP97">
        <f>MIN(Parameters!$B$13-Updated_calc!BJ97,MAX(0,Data!AD97-Updated_calc!AD97))</f>
        <v>0</v>
      </c>
      <c r="CQ97">
        <f>MIN(Parameters!$B$13-Updated_calc!BK97,MAX(0,Data!AE97-Updated_calc!AE97))</f>
        <v>0</v>
      </c>
      <c r="CS97" s="10">
        <v>86</v>
      </c>
      <c r="CT97">
        <f>B97*(Parameters!$C$12-Parameters!$D$12)-Parameters!$E$12*Parameters!$B$12</f>
        <v>1450</v>
      </c>
      <c r="CU97">
        <f>C97*(Parameters!$C$12-Parameters!$D$12)-Parameters!$E$12*Parameters!$B$12</f>
        <v>6000</v>
      </c>
      <c r="CV97">
        <f>D97*(Parameters!$C$12-Parameters!$D$12)-Parameters!$E$12*Parameters!$B$12</f>
        <v>6000</v>
      </c>
      <c r="CW97">
        <f>E97*(Parameters!$C$12-Parameters!$D$12)-Parameters!$E$12*Parameters!$B$12</f>
        <v>6000</v>
      </c>
      <c r="CX97">
        <f>F97*(Parameters!$C$12-Parameters!$D$12)-Parameters!$E$12*Parameters!$B$12</f>
        <v>6000</v>
      </c>
      <c r="CY97">
        <f>G97*(Parameters!$C$12-Parameters!$D$12)-Parameters!$E$12*Parameters!$B$12</f>
        <v>4180</v>
      </c>
      <c r="CZ97">
        <f>H97*(Parameters!$C$12-Parameters!$D$12)-Parameters!$E$12*Parameters!$B$12</f>
        <v>1970</v>
      </c>
      <c r="DA97">
        <f>I97*(Parameters!$C$12-Parameters!$D$12)-Parameters!$E$12*Parameters!$B$12</f>
        <v>6000</v>
      </c>
      <c r="DB97">
        <f>J97*(Parameters!$C$12-Parameters!$D$12)-Parameters!$E$12*Parameters!$B$12</f>
        <v>6000</v>
      </c>
      <c r="DC97">
        <f>K97*(Parameters!$C$12-Parameters!$D$12)-Parameters!$E$12*Parameters!$B$12</f>
        <v>2750</v>
      </c>
      <c r="DD97">
        <f>L97*(Parameters!$C$12-Parameters!$D$12)-Parameters!$E$12*Parameters!$B$12</f>
        <v>4570</v>
      </c>
      <c r="DE97">
        <f>M97*(Parameters!$C$12-Parameters!$D$12)-Parameters!$E$12*Parameters!$B$12</f>
        <v>2880</v>
      </c>
      <c r="DF97">
        <f>N97*(Parameters!$C$12-Parameters!$D$12)-Parameters!$E$12*Parameters!$B$12</f>
        <v>5220</v>
      </c>
      <c r="DG97">
        <f>O97*(Parameters!$C$12-Parameters!$D$12)-Parameters!$E$12*Parameters!$B$12</f>
        <v>5740</v>
      </c>
      <c r="DH97">
        <f>P97*(Parameters!$C$12-Parameters!$D$12)-Parameters!$E$12*Parameters!$B$12</f>
        <v>2750</v>
      </c>
      <c r="DI97">
        <f>Q97*(Parameters!$C$12-Parameters!$D$12)-Parameters!$E$12*Parameters!$B$12</f>
        <v>4960</v>
      </c>
      <c r="DJ97">
        <f>R97*(Parameters!$C$12-Parameters!$D$12)-Parameters!$E$12*Parameters!$B$12</f>
        <v>6000</v>
      </c>
      <c r="DK97">
        <f>S97*(Parameters!$C$12-Parameters!$D$12)-Parameters!$E$12*Parameters!$B$12</f>
        <v>6000</v>
      </c>
      <c r="DL97">
        <f>T97*(Parameters!$C$12-Parameters!$D$12)-Parameters!$E$12*Parameters!$B$12</f>
        <v>-1540</v>
      </c>
      <c r="DM97">
        <f>U97*(Parameters!$C$12-Parameters!$D$12)-Parameters!$E$12*Parameters!$B$12</f>
        <v>3920</v>
      </c>
      <c r="DN97">
        <f>V97*(Parameters!$C$12-Parameters!$D$12)-Parameters!$E$12*Parameters!$B$12</f>
        <v>800</v>
      </c>
      <c r="DO97">
        <f>W97*(Parameters!$C$12-Parameters!$D$12)-Parameters!$E$12*Parameters!$B$12</f>
        <v>3010</v>
      </c>
      <c r="DP97">
        <f>X97*(Parameters!$C$12-Parameters!$D$12)-Parameters!$E$12*Parameters!$B$12</f>
        <v>6000</v>
      </c>
      <c r="DQ97">
        <f>Y97*(Parameters!$C$12-Parameters!$D$12)-Parameters!$E$12*Parameters!$B$12</f>
        <v>4310</v>
      </c>
      <c r="DR97">
        <f>Z97*(Parameters!$C$12-Parameters!$D$12)-Parameters!$E$12*Parameters!$B$12</f>
        <v>6000</v>
      </c>
      <c r="DS97">
        <f>AA97*(Parameters!$C$12-Parameters!$D$12)-Parameters!$E$12*Parameters!$B$12</f>
        <v>6000</v>
      </c>
      <c r="DT97">
        <f>AB97*(Parameters!$C$12-Parameters!$D$12)-Parameters!$E$12*Parameters!$B$12</f>
        <v>3530</v>
      </c>
      <c r="DU97">
        <f>AC97*(Parameters!$C$12-Parameters!$D$12)-Parameters!$E$12*Parameters!$B$12</f>
        <v>6000</v>
      </c>
      <c r="DV97">
        <f>AD97*(Parameters!$C$12-Parameters!$D$12)-Parameters!$E$12*Parameters!$B$12</f>
        <v>6000</v>
      </c>
      <c r="DW97">
        <f>AE97*(Parameters!$C$12-Parameters!$D$12)-Parameters!$E$12*Parameters!$B$12</f>
        <v>6000</v>
      </c>
      <c r="DY97" s="10">
        <v>86</v>
      </c>
      <c r="DZ97" s="1">
        <f>AH97*(Parameters!$C$13-Parameters!$D$13)-Parameters!$B$13*Parameters!$E$13</f>
        <v>2340</v>
      </c>
      <c r="EA97" s="1">
        <f>AI97*(Parameters!$C$13-Parameters!$D$13)-Parameters!$B$13*Parameters!$E$13</f>
        <v>300</v>
      </c>
      <c r="EB97" s="1">
        <f>AJ97*(Parameters!$C$13-Parameters!$D$13)-Parameters!$B$13*Parameters!$E$13</f>
        <v>2680</v>
      </c>
      <c r="EC97" s="1">
        <f>AK97*(Parameters!$C$13-Parameters!$D$13)-Parameters!$B$13*Parameters!$E$13</f>
        <v>4380</v>
      </c>
      <c r="ED97" s="1">
        <f>AL97*(Parameters!$C$13-Parameters!$D$13)-Parameters!$B$13*Parameters!$E$13</f>
        <v>5400</v>
      </c>
      <c r="EE97" s="1">
        <f>AM97*(Parameters!$C$13-Parameters!$D$13)-Parameters!$B$13*Parameters!$E$13</f>
        <v>5400</v>
      </c>
      <c r="EF97" s="1">
        <f>AN97*(Parameters!$C$13-Parameters!$D$13)-Parameters!$B$13*Parameters!$E$13</f>
        <v>5400</v>
      </c>
      <c r="EG97" s="1">
        <f>AO97*(Parameters!$C$13-Parameters!$D$13)-Parameters!$B$13*Parameters!$E$13</f>
        <v>3020</v>
      </c>
      <c r="EH97" s="1">
        <f>AP97*(Parameters!$C$13-Parameters!$D$13)-Parameters!$B$13*Parameters!$E$13</f>
        <v>-1400</v>
      </c>
      <c r="EI97" s="1">
        <f>AQ97*(Parameters!$C$13-Parameters!$D$13)-Parameters!$B$13*Parameters!$E$13</f>
        <v>3360</v>
      </c>
      <c r="EJ97" s="1">
        <f>AR97*(Parameters!$C$13-Parameters!$D$13)-Parameters!$B$13*Parameters!$E$13</f>
        <v>3360</v>
      </c>
      <c r="EK97" s="1">
        <f>AS97*(Parameters!$C$13-Parameters!$D$13)-Parameters!$B$13*Parameters!$E$13</f>
        <v>5400</v>
      </c>
      <c r="EL97" s="1">
        <f>AT97*(Parameters!$C$13-Parameters!$D$13)-Parameters!$B$13*Parameters!$E$13</f>
        <v>5400</v>
      </c>
      <c r="EM97" s="1">
        <f>AU97*(Parameters!$C$13-Parameters!$D$13)-Parameters!$B$13*Parameters!$E$13</f>
        <v>5400</v>
      </c>
      <c r="EN97" s="1">
        <f>AV97*(Parameters!$C$13-Parameters!$D$13)-Parameters!$B$13*Parameters!$E$13</f>
        <v>5400</v>
      </c>
      <c r="EO97" s="1">
        <f>AW97*(Parameters!$C$13-Parameters!$D$13)-Parameters!$B$13*Parameters!$E$13</f>
        <v>2680</v>
      </c>
      <c r="EP97" s="1">
        <f>AX97*(Parameters!$C$13-Parameters!$D$13)-Parameters!$B$13*Parameters!$E$13</f>
        <v>5400</v>
      </c>
      <c r="EQ97" s="1">
        <f>AY97*(Parameters!$C$13-Parameters!$D$13)-Parameters!$B$13*Parameters!$E$13</f>
        <v>5400</v>
      </c>
      <c r="ER97" s="1">
        <f>AZ97*(Parameters!$C$13-Parameters!$D$13)-Parameters!$B$13*Parameters!$E$13</f>
        <v>5400</v>
      </c>
      <c r="ES97" s="1">
        <f>BA97*(Parameters!$C$13-Parameters!$D$13)-Parameters!$B$13*Parameters!$E$13</f>
        <v>5400</v>
      </c>
      <c r="ET97" s="1">
        <f>BB97*(Parameters!$C$13-Parameters!$D$13)-Parameters!$B$13*Parameters!$E$13</f>
        <v>5400</v>
      </c>
      <c r="EU97" s="1">
        <f>BC97*(Parameters!$C$13-Parameters!$D$13)-Parameters!$B$13*Parameters!$E$13</f>
        <v>3020</v>
      </c>
      <c r="EV97" s="1">
        <f>BD97*(Parameters!$C$13-Parameters!$D$13)-Parameters!$B$13*Parameters!$E$13</f>
        <v>5400</v>
      </c>
      <c r="EW97" s="1">
        <f>BE97*(Parameters!$C$13-Parameters!$D$13)-Parameters!$B$13*Parameters!$E$13</f>
        <v>5400</v>
      </c>
      <c r="EX97" s="1">
        <f>BF97*(Parameters!$C$13-Parameters!$D$13)-Parameters!$B$13*Parameters!$E$13</f>
        <v>5060</v>
      </c>
      <c r="EY97" s="1">
        <f>BG97*(Parameters!$C$13-Parameters!$D$13)-Parameters!$B$13*Parameters!$E$13</f>
        <v>3700</v>
      </c>
      <c r="EZ97" s="1">
        <f>BH97*(Parameters!$C$13-Parameters!$D$13)-Parameters!$B$13*Parameters!$E$13</f>
        <v>2340</v>
      </c>
      <c r="FA97" s="1">
        <f>BI97*(Parameters!$C$13-Parameters!$D$13)-Parameters!$B$13*Parameters!$E$13</f>
        <v>5400</v>
      </c>
      <c r="FB97" s="1">
        <f>BJ97*(Parameters!$C$13-Parameters!$D$13)-Parameters!$B$13*Parameters!$E$13</f>
        <v>5400</v>
      </c>
      <c r="FC97" s="1">
        <f>BK97*(Parameters!$C$13-Parameters!$D$13)-Parameters!$B$13*Parameters!$E$13</f>
        <v>5400</v>
      </c>
      <c r="FD97" s="1"/>
      <c r="FE97" s="10">
        <v>86</v>
      </c>
      <c r="FF97" s="1">
        <f>BN97*(Parameters!$C$12-Parameters!$D$13)</f>
        <v>0</v>
      </c>
      <c r="FG97" s="1">
        <f>BO97*(Parameters!$C$12-Parameters!$D$13)</f>
        <v>0</v>
      </c>
      <c r="FH97" s="1">
        <f>BP97*(Parameters!$C$12-Parameters!$D$13)</f>
        <v>575</v>
      </c>
      <c r="FI97" s="1">
        <f>BQ97*(Parameters!$C$12-Parameters!$D$13)</f>
        <v>345</v>
      </c>
      <c r="FJ97" s="1">
        <f>BR97*(Parameters!$C$12-Parameters!$D$13)</f>
        <v>0</v>
      </c>
      <c r="FK97" s="1">
        <f>BS97*(Parameters!$C$12-Parameters!$D$13)</f>
        <v>0</v>
      </c>
      <c r="FL97" s="1">
        <f>BT97*(Parameters!$C$12-Parameters!$D$13)</f>
        <v>0</v>
      </c>
      <c r="FM97" s="1">
        <f>BU97*(Parameters!$C$12-Parameters!$D$13)</f>
        <v>345</v>
      </c>
      <c r="FN97" s="1">
        <f>BV97*(Parameters!$C$12-Parameters!$D$13)</f>
        <v>115</v>
      </c>
      <c r="FO97" s="1">
        <f>BW97*(Parameters!$C$12-Parameters!$D$13)</f>
        <v>0</v>
      </c>
      <c r="FP97" s="1">
        <f>BX97*(Parameters!$C$12-Parameters!$D$13)</f>
        <v>0</v>
      </c>
      <c r="FQ97" s="1">
        <f>BY97*(Parameters!$C$12-Parameters!$D$13)</f>
        <v>0</v>
      </c>
      <c r="FR97" s="1">
        <f>BZ97*(Parameters!$C$12-Parameters!$D$13)</f>
        <v>0</v>
      </c>
      <c r="FS97" s="1">
        <f>CA97*(Parameters!$C$12-Parameters!$D$13)</f>
        <v>0</v>
      </c>
      <c r="FT97" s="1">
        <f>CB97*(Parameters!$C$12-Parameters!$D$13)</f>
        <v>0</v>
      </c>
      <c r="FU97" s="1">
        <f>CC97*(Parameters!$C$12-Parameters!$D$13)</f>
        <v>0</v>
      </c>
      <c r="FV97" s="1">
        <f>CD97*(Parameters!$C$12-Parameters!$D$13)</f>
        <v>0</v>
      </c>
      <c r="FW97" s="1">
        <f>CE97*(Parameters!$C$12-Parameters!$D$13)</f>
        <v>0</v>
      </c>
      <c r="FX97" s="1">
        <f>CF97*(Parameters!$C$12-Parameters!$D$13)</f>
        <v>0</v>
      </c>
      <c r="FY97" s="1">
        <f>CG97*(Parameters!$C$12-Parameters!$D$13)</f>
        <v>0</v>
      </c>
      <c r="FZ97" s="1">
        <f>CH97*(Parameters!$C$12-Parameters!$D$13)</f>
        <v>0</v>
      </c>
      <c r="GA97" s="1">
        <f>CI97*(Parameters!$C$12-Parameters!$D$13)</f>
        <v>0</v>
      </c>
      <c r="GB97" s="1">
        <f>CJ97*(Parameters!$C$12-Parameters!$D$13)</f>
        <v>0</v>
      </c>
      <c r="GC97" s="1">
        <f>CK97*(Parameters!$C$12-Parameters!$D$13)</f>
        <v>0</v>
      </c>
      <c r="GD97" s="1">
        <f>CL97*(Parameters!$C$12-Parameters!$D$13)</f>
        <v>115</v>
      </c>
      <c r="GE97" s="1">
        <f>CM97*(Parameters!$C$12-Parameters!$D$13)</f>
        <v>575</v>
      </c>
      <c r="GF97" s="1">
        <f>CN97*(Parameters!$C$12-Parameters!$D$13)</f>
        <v>0</v>
      </c>
      <c r="GG97" s="1">
        <f>CO97*(Parameters!$C$12-Parameters!$D$13)</f>
        <v>0</v>
      </c>
      <c r="GH97" s="1">
        <f>CP97*(Parameters!$C$12-Parameters!$D$13)</f>
        <v>0</v>
      </c>
      <c r="GI97" s="1">
        <f>CQ97*(Parameters!$C$12-Parameters!$D$13)</f>
        <v>0</v>
      </c>
      <c r="GJ97" s="1"/>
      <c r="GK97" s="10">
        <v>86</v>
      </c>
      <c r="GL97" s="1">
        <f>CT97+DZ97+FF97-Parameters!$F$13*Parameters!$B$13</f>
        <v>1790</v>
      </c>
      <c r="GM97" s="1">
        <f>CU97+EA97+FG97-Parameters!$F$13*Parameters!$B$13</f>
        <v>4300</v>
      </c>
      <c r="GN97" s="1">
        <f>CV97+EB97+FH97-Parameters!$F$13*Parameters!$B$13</f>
        <v>7255</v>
      </c>
      <c r="GO97" s="1">
        <f>CW97+EC97+FI97-Parameters!$F$13*Parameters!$B$13</f>
        <v>8725</v>
      </c>
      <c r="GP97" s="1">
        <f>CX97+ED97+FJ97-Parameters!$F$13*Parameters!$B$13</f>
        <v>9400</v>
      </c>
      <c r="GQ97" s="1">
        <f>CY97+EE97+FK97-Parameters!$F$13*Parameters!$B$13</f>
        <v>7580</v>
      </c>
      <c r="GR97" s="1">
        <f>CZ97+EF97+FL97-Parameters!$F$13*Parameters!$B$13</f>
        <v>5370</v>
      </c>
      <c r="GS97" s="1">
        <f>DA97+EG97+FM97-Parameters!$F$13*Parameters!$B$13</f>
        <v>7365</v>
      </c>
      <c r="GT97" s="1">
        <f>DB97+EH97+FN97-Parameters!$F$13*Parameters!$B$13</f>
        <v>2715</v>
      </c>
      <c r="GU97" s="1">
        <f>DC97+EI97+FO97-Parameters!$F$13*Parameters!$B$13</f>
        <v>4110</v>
      </c>
      <c r="GV97" s="1">
        <f>DD97+EJ97+FP97-Parameters!$F$13*Parameters!$B$13</f>
        <v>5930</v>
      </c>
      <c r="GW97" s="1">
        <f>DE97+EK97+FQ97-Parameters!$F$13*Parameters!$B$13</f>
        <v>6280</v>
      </c>
      <c r="GX97" s="1">
        <f>DF97+EL97+FR97-Parameters!$F$13*Parameters!$B$13</f>
        <v>8620</v>
      </c>
      <c r="GY97" s="1">
        <f>DG97+EM97+FS97-Parameters!$F$13*Parameters!$B$13</f>
        <v>9140</v>
      </c>
      <c r="GZ97" s="1">
        <f>DH97+EN97+FT97-Parameters!$F$13*Parameters!$B$13</f>
        <v>6150</v>
      </c>
      <c r="HA97" s="1">
        <f>DI97+EO97+FU97-Parameters!$F$13*Parameters!$B$13</f>
        <v>5640</v>
      </c>
      <c r="HB97" s="1">
        <f>DJ97+EP97+FV97-Parameters!$F$13*Parameters!$B$13</f>
        <v>9400</v>
      </c>
      <c r="HC97" s="1">
        <f>DK97+EQ97+FW97-Parameters!$F$13*Parameters!$B$13</f>
        <v>9400</v>
      </c>
      <c r="HD97" s="1">
        <f>DL97+ER97+FX97-Parameters!$F$13*Parameters!$B$13</f>
        <v>1860</v>
      </c>
      <c r="HE97" s="1">
        <f>DM97+ES97+FY97-Parameters!$F$13*Parameters!$B$13</f>
        <v>7320</v>
      </c>
      <c r="HF97" s="1">
        <f>DN97+ET97+FZ97-Parameters!$F$13*Parameters!$B$13</f>
        <v>4200</v>
      </c>
      <c r="HG97" s="1">
        <f>DO97+EU97+GA97-Parameters!$F$13*Parameters!$B$13</f>
        <v>4030</v>
      </c>
      <c r="HH97" s="1">
        <f>DP97+EV97+GB97-Parameters!$F$13*Parameters!$B$13</f>
        <v>9400</v>
      </c>
      <c r="HI97" s="1">
        <f>DQ97+EW97+GC97-Parameters!$F$13*Parameters!$B$13</f>
        <v>7710</v>
      </c>
      <c r="HJ97" s="1">
        <f>DR97+EX97+GD97-Parameters!$F$13*Parameters!$B$13</f>
        <v>9175</v>
      </c>
      <c r="HK97" s="1">
        <f>DS97+EY97+GE97-Parameters!$F$13*Parameters!$B$13</f>
        <v>8275</v>
      </c>
      <c r="HL97" s="1">
        <f>DT97+EZ97+GF97-Parameters!$F$13*Parameters!$B$13</f>
        <v>3870</v>
      </c>
      <c r="HM97" s="1">
        <f>DU97+FA97+GG97-Parameters!$F$13*Parameters!$B$13</f>
        <v>9400</v>
      </c>
      <c r="HN97" s="1">
        <f>DV97+FB97+GH97-Parameters!$F$13*Parameters!$B$13</f>
        <v>9400</v>
      </c>
      <c r="HO97" s="1">
        <f>DW97+FC97+GI97-Parameters!$F$13*Parameters!$B$13</f>
        <v>9400</v>
      </c>
      <c r="HP97" s="1"/>
      <c r="HQ97" s="2"/>
    </row>
    <row r="98" spans="1:225" x14ac:dyDescent="0.35">
      <c r="A98" s="10">
        <v>87</v>
      </c>
      <c r="B98">
        <f>MIN(Parameters!$B$12,Data!B98)</f>
        <v>49</v>
      </c>
      <c r="C98">
        <f>MIN(Parameters!$B$12,Data!C98)</f>
        <v>50</v>
      </c>
      <c r="D98">
        <f>MIN(Parameters!$B$12,Data!D98)</f>
        <v>51</v>
      </c>
      <c r="E98">
        <f>MIN(Parameters!$B$12,Data!E98)</f>
        <v>47</v>
      </c>
      <c r="F98">
        <f>MIN(Parameters!$B$12,Data!F98)</f>
        <v>25</v>
      </c>
      <c r="G98">
        <f>MIN(Parameters!$B$12,Data!G98)</f>
        <v>60</v>
      </c>
      <c r="H98">
        <f>MIN(Parameters!$B$12,Data!H98)</f>
        <v>60</v>
      </c>
      <c r="I98">
        <f>MIN(Parameters!$B$12,Data!I98)</f>
        <v>50</v>
      </c>
      <c r="J98">
        <f>MIN(Parameters!$B$12,Data!J98)</f>
        <v>60</v>
      </c>
      <c r="K98">
        <f>MIN(Parameters!$B$12,Data!K98)</f>
        <v>21</v>
      </c>
      <c r="L98">
        <f>MIN(Parameters!$B$12,Data!L98)</f>
        <v>24</v>
      </c>
      <c r="M98">
        <f>MIN(Parameters!$B$12,Data!M98)</f>
        <v>35</v>
      </c>
      <c r="N98">
        <f>MIN(Parameters!$B$12,Data!N98)</f>
        <v>60</v>
      </c>
      <c r="O98">
        <f>MIN(Parameters!$B$12,Data!O98)</f>
        <v>42</v>
      </c>
      <c r="P98">
        <f>MIN(Parameters!$B$12,Data!P98)</f>
        <v>46</v>
      </c>
      <c r="Q98">
        <f>MIN(Parameters!$B$12,Data!Q98)</f>
        <v>60</v>
      </c>
      <c r="R98">
        <f>MIN(Parameters!$B$12,Data!R98)</f>
        <v>46</v>
      </c>
      <c r="S98">
        <f>MIN(Parameters!$B$12,Data!S98)</f>
        <v>60</v>
      </c>
      <c r="T98">
        <f>MIN(Parameters!$B$12,Data!T98)</f>
        <v>32</v>
      </c>
      <c r="U98">
        <f>MIN(Parameters!$B$12,Data!U98)</f>
        <v>18</v>
      </c>
      <c r="V98">
        <f>MIN(Parameters!$B$12,Data!V98)</f>
        <v>28</v>
      </c>
      <c r="W98">
        <f>MIN(Parameters!$B$12,Data!W98)</f>
        <v>60</v>
      </c>
      <c r="X98">
        <f>MIN(Parameters!$B$12,Data!X98)</f>
        <v>60</v>
      </c>
      <c r="Y98">
        <f>MIN(Parameters!$B$12,Data!Y98)</f>
        <v>60</v>
      </c>
      <c r="Z98">
        <f>MIN(Parameters!$B$12,Data!Z98)</f>
        <v>48</v>
      </c>
      <c r="AA98">
        <f>MIN(Parameters!$B$12,Data!AA98)</f>
        <v>60</v>
      </c>
      <c r="AB98">
        <f>MIN(Parameters!$B$12,Data!AB98)</f>
        <v>44</v>
      </c>
      <c r="AC98">
        <f>MIN(Parameters!$B$12,Data!AC98)</f>
        <v>38</v>
      </c>
      <c r="AD98">
        <f>MIN(Parameters!$B$12,Data!AD98)</f>
        <v>51</v>
      </c>
      <c r="AE98">
        <f>MIN(Parameters!$B$12,Data!AE98)</f>
        <v>56</v>
      </c>
      <c r="AG98" s="10">
        <v>87</v>
      </c>
      <c r="AH98">
        <f>MIN(Parameters!$B$13,Data!AI98)</f>
        <v>19</v>
      </c>
      <c r="AI98">
        <f>MIN(Parameters!$B$13,Data!AJ98)</f>
        <v>20</v>
      </c>
      <c r="AJ98">
        <f>MIN(Parameters!$B$13,Data!AK98)</f>
        <v>9</v>
      </c>
      <c r="AK98">
        <f>MIN(Parameters!$B$13,Data!AL98)</f>
        <v>20</v>
      </c>
      <c r="AL98">
        <f>MIN(Parameters!$B$13,Data!AM98)</f>
        <v>20</v>
      </c>
      <c r="AM98">
        <f>MIN(Parameters!$B$13,Data!AN98)</f>
        <v>20</v>
      </c>
      <c r="AN98">
        <f>MIN(Parameters!$B$13,Data!AO98)</f>
        <v>20</v>
      </c>
      <c r="AO98">
        <f>MIN(Parameters!$B$13,Data!AP98)</f>
        <v>4</v>
      </c>
      <c r="AP98">
        <f>MIN(Parameters!$B$13,Data!AQ98)</f>
        <v>20</v>
      </c>
      <c r="AQ98">
        <f>MIN(Parameters!$B$13,Data!AR98)</f>
        <v>20</v>
      </c>
      <c r="AR98">
        <f>MIN(Parameters!$B$13,Data!AS98)</f>
        <v>10</v>
      </c>
      <c r="AS98">
        <f>MIN(Parameters!$B$13,Data!AT98)</f>
        <v>9</v>
      </c>
      <c r="AT98">
        <f>MIN(Parameters!$B$13,Data!AU98)</f>
        <v>8</v>
      </c>
      <c r="AU98">
        <f>MIN(Parameters!$B$13,Data!AV98)</f>
        <v>20</v>
      </c>
      <c r="AV98">
        <f>MIN(Parameters!$B$13,Data!AW98)</f>
        <v>16</v>
      </c>
      <c r="AW98">
        <f>MIN(Parameters!$B$13,Data!AX98)</f>
        <v>20</v>
      </c>
      <c r="AX98">
        <f>MIN(Parameters!$B$13,Data!AY98)</f>
        <v>20</v>
      </c>
      <c r="AY98">
        <f>MIN(Parameters!$B$13,Data!AZ98)</f>
        <v>13</v>
      </c>
      <c r="AZ98">
        <f>MIN(Parameters!$B$13,Data!BA98)</f>
        <v>18</v>
      </c>
      <c r="BA98">
        <f>MIN(Parameters!$B$13,Data!BB98)</f>
        <v>6</v>
      </c>
      <c r="BB98">
        <f>MIN(Parameters!$B$13,Data!BC98)</f>
        <v>14</v>
      </c>
      <c r="BC98">
        <f>MIN(Parameters!$B$13,Data!BD98)</f>
        <v>18</v>
      </c>
      <c r="BD98">
        <f>MIN(Parameters!$B$13,Data!BE98)</f>
        <v>13</v>
      </c>
      <c r="BE98">
        <f>MIN(Parameters!$B$13,Data!BF98)</f>
        <v>17</v>
      </c>
      <c r="BF98">
        <f>MIN(Parameters!$B$13,Data!BG98)</f>
        <v>20</v>
      </c>
      <c r="BG98">
        <f>MIN(Parameters!$B$13,Data!BH98)</f>
        <v>15</v>
      </c>
      <c r="BH98">
        <f>MIN(Parameters!$B$13,Data!BI98)</f>
        <v>20</v>
      </c>
      <c r="BI98">
        <f>MIN(Parameters!$B$13,Data!BJ98)</f>
        <v>20</v>
      </c>
      <c r="BJ98">
        <f>MIN(Parameters!$B$13,Data!BK98)</f>
        <v>20</v>
      </c>
      <c r="BK98">
        <f>MIN(Parameters!$B$13,Data!BL98)</f>
        <v>0</v>
      </c>
      <c r="BM98" s="10">
        <v>87</v>
      </c>
      <c r="BN98">
        <f>MIN(Parameters!$B$13-Updated_calc!AH98,MAX(0,Data!B98-Updated_calc!B98))</f>
        <v>0</v>
      </c>
      <c r="BO98">
        <f>MIN(Parameters!$B$13-Updated_calc!AI98,MAX(0,Data!C98-Updated_calc!C98))</f>
        <v>0</v>
      </c>
      <c r="BP98">
        <f>MIN(Parameters!$B$13-Updated_calc!AJ98,MAX(0,Data!D98-Updated_calc!D98))</f>
        <v>0</v>
      </c>
      <c r="BQ98">
        <f>MIN(Parameters!$B$13-Updated_calc!AK98,MAX(0,Data!E98-Updated_calc!E98))</f>
        <v>0</v>
      </c>
      <c r="BR98">
        <f>MIN(Parameters!$B$13-Updated_calc!AL98,MAX(0,Data!F98-Updated_calc!F98))</f>
        <v>0</v>
      </c>
      <c r="BS98">
        <f>MIN(Parameters!$B$13-Updated_calc!AM98,MAX(0,Data!G98-Updated_calc!G98))</f>
        <v>0</v>
      </c>
      <c r="BT98">
        <f>MIN(Parameters!$B$13-Updated_calc!AN98,MAX(0,Data!H98-Updated_calc!H98))</f>
        <v>0</v>
      </c>
      <c r="BU98">
        <f>MIN(Parameters!$B$13-Updated_calc!AO98,MAX(0,Data!I98-Updated_calc!I98))</f>
        <v>0</v>
      </c>
      <c r="BV98">
        <f>MIN(Parameters!$B$13-Updated_calc!AP98,MAX(0,Data!J98-Updated_calc!J98))</f>
        <v>0</v>
      </c>
      <c r="BW98">
        <f>MIN(Parameters!$B$13-Updated_calc!AQ98,MAX(0,Data!K98-Updated_calc!K98))</f>
        <v>0</v>
      </c>
      <c r="BX98">
        <f>MIN(Parameters!$B$13-Updated_calc!AR98,MAX(0,Data!L98-Updated_calc!L98))</f>
        <v>0</v>
      </c>
      <c r="BY98">
        <f>MIN(Parameters!$B$13-Updated_calc!AS98,MAX(0,Data!M98-Updated_calc!M98))</f>
        <v>0</v>
      </c>
      <c r="BZ98">
        <f>MIN(Parameters!$B$13-Updated_calc!AT98,MAX(0,Data!N98-Updated_calc!N98))</f>
        <v>12</v>
      </c>
      <c r="CA98">
        <f>MIN(Parameters!$B$13-Updated_calc!AU98,MAX(0,Data!O98-Updated_calc!O98))</f>
        <v>0</v>
      </c>
      <c r="CB98">
        <f>MIN(Parameters!$B$13-Updated_calc!AV98,MAX(0,Data!P98-Updated_calc!P98))</f>
        <v>0</v>
      </c>
      <c r="CC98">
        <f>MIN(Parameters!$B$13-Updated_calc!AW98,MAX(0,Data!Q98-Updated_calc!Q98))</f>
        <v>0</v>
      </c>
      <c r="CD98">
        <f>MIN(Parameters!$B$13-Updated_calc!AX98,MAX(0,Data!R98-Updated_calc!R98))</f>
        <v>0</v>
      </c>
      <c r="CE98">
        <f>MIN(Parameters!$B$13-Updated_calc!AY98,MAX(0,Data!S98-Updated_calc!S98))</f>
        <v>3</v>
      </c>
      <c r="CF98">
        <f>MIN(Parameters!$B$13-Updated_calc!AZ98,MAX(0,Data!T98-Updated_calc!T98))</f>
        <v>0</v>
      </c>
      <c r="CG98">
        <f>MIN(Parameters!$B$13-Updated_calc!BA98,MAX(0,Data!U98-Updated_calc!U98))</f>
        <v>0</v>
      </c>
      <c r="CH98">
        <f>MIN(Parameters!$B$13-Updated_calc!BB98,MAX(0,Data!V98-Updated_calc!V98))</f>
        <v>0</v>
      </c>
      <c r="CI98">
        <f>MIN(Parameters!$B$13-Updated_calc!BC98,MAX(0,Data!W98-Updated_calc!W98))</f>
        <v>2</v>
      </c>
      <c r="CJ98">
        <f>MIN(Parameters!$B$13-Updated_calc!BD98,MAX(0,Data!X98-Updated_calc!X98))</f>
        <v>7</v>
      </c>
      <c r="CK98">
        <f>MIN(Parameters!$B$13-Updated_calc!BE98,MAX(0,Data!Y98-Updated_calc!Y98))</f>
        <v>3</v>
      </c>
      <c r="CL98">
        <f>MIN(Parameters!$B$13-Updated_calc!BF98,MAX(0,Data!Z98-Updated_calc!Z98))</f>
        <v>0</v>
      </c>
      <c r="CM98">
        <f>MIN(Parameters!$B$13-Updated_calc!BG98,MAX(0,Data!AA98-Updated_calc!AA98))</f>
        <v>0</v>
      </c>
      <c r="CN98">
        <f>MIN(Parameters!$B$13-Updated_calc!BH98,MAX(0,Data!AB98-Updated_calc!AB98))</f>
        <v>0</v>
      </c>
      <c r="CO98">
        <f>MIN(Parameters!$B$13-Updated_calc!BI98,MAX(0,Data!AC98-Updated_calc!AC98))</f>
        <v>0</v>
      </c>
      <c r="CP98">
        <f>MIN(Parameters!$B$13-Updated_calc!BJ98,MAX(0,Data!AD98-Updated_calc!AD98))</f>
        <v>0</v>
      </c>
      <c r="CQ98">
        <f>MIN(Parameters!$B$13-Updated_calc!BK98,MAX(0,Data!AE98-Updated_calc!AE98))</f>
        <v>0</v>
      </c>
      <c r="CS98" s="10">
        <v>87</v>
      </c>
      <c r="CT98">
        <f>B98*(Parameters!$C$12-Parameters!$D$12)-Parameters!$E$12*Parameters!$B$12</f>
        <v>4570</v>
      </c>
      <c r="CU98">
        <f>C98*(Parameters!$C$12-Parameters!$D$12)-Parameters!$E$12*Parameters!$B$12</f>
        <v>4700</v>
      </c>
      <c r="CV98">
        <f>D98*(Parameters!$C$12-Parameters!$D$12)-Parameters!$E$12*Parameters!$B$12</f>
        <v>4830</v>
      </c>
      <c r="CW98">
        <f>E98*(Parameters!$C$12-Parameters!$D$12)-Parameters!$E$12*Parameters!$B$12</f>
        <v>4310</v>
      </c>
      <c r="CX98">
        <f>F98*(Parameters!$C$12-Parameters!$D$12)-Parameters!$E$12*Parameters!$B$12</f>
        <v>1450</v>
      </c>
      <c r="CY98">
        <f>G98*(Parameters!$C$12-Parameters!$D$12)-Parameters!$E$12*Parameters!$B$12</f>
        <v>6000</v>
      </c>
      <c r="CZ98">
        <f>H98*(Parameters!$C$12-Parameters!$D$12)-Parameters!$E$12*Parameters!$B$12</f>
        <v>6000</v>
      </c>
      <c r="DA98">
        <f>I98*(Parameters!$C$12-Parameters!$D$12)-Parameters!$E$12*Parameters!$B$12</f>
        <v>4700</v>
      </c>
      <c r="DB98">
        <f>J98*(Parameters!$C$12-Parameters!$D$12)-Parameters!$E$12*Parameters!$B$12</f>
        <v>6000</v>
      </c>
      <c r="DC98">
        <f>K98*(Parameters!$C$12-Parameters!$D$12)-Parameters!$E$12*Parameters!$B$12</f>
        <v>930</v>
      </c>
      <c r="DD98">
        <f>L98*(Parameters!$C$12-Parameters!$D$12)-Parameters!$E$12*Parameters!$B$12</f>
        <v>1320</v>
      </c>
      <c r="DE98">
        <f>M98*(Parameters!$C$12-Parameters!$D$12)-Parameters!$E$12*Parameters!$B$12</f>
        <v>2750</v>
      </c>
      <c r="DF98">
        <f>N98*(Parameters!$C$12-Parameters!$D$12)-Parameters!$E$12*Parameters!$B$12</f>
        <v>6000</v>
      </c>
      <c r="DG98">
        <f>O98*(Parameters!$C$12-Parameters!$D$12)-Parameters!$E$12*Parameters!$B$12</f>
        <v>3660</v>
      </c>
      <c r="DH98">
        <f>P98*(Parameters!$C$12-Parameters!$D$12)-Parameters!$E$12*Parameters!$B$12</f>
        <v>4180</v>
      </c>
      <c r="DI98">
        <f>Q98*(Parameters!$C$12-Parameters!$D$12)-Parameters!$E$12*Parameters!$B$12</f>
        <v>6000</v>
      </c>
      <c r="DJ98">
        <f>R98*(Parameters!$C$12-Parameters!$D$12)-Parameters!$E$12*Parameters!$B$12</f>
        <v>4180</v>
      </c>
      <c r="DK98">
        <f>S98*(Parameters!$C$12-Parameters!$D$12)-Parameters!$E$12*Parameters!$B$12</f>
        <v>6000</v>
      </c>
      <c r="DL98">
        <f>T98*(Parameters!$C$12-Parameters!$D$12)-Parameters!$E$12*Parameters!$B$12</f>
        <v>2360</v>
      </c>
      <c r="DM98">
        <f>U98*(Parameters!$C$12-Parameters!$D$12)-Parameters!$E$12*Parameters!$B$12</f>
        <v>540</v>
      </c>
      <c r="DN98">
        <f>V98*(Parameters!$C$12-Parameters!$D$12)-Parameters!$E$12*Parameters!$B$12</f>
        <v>1840</v>
      </c>
      <c r="DO98">
        <f>W98*(Parameters!$C$12-Parameters!$D$12)-Parameters!$E$12*Parameters!$B$12</f>
        <v>6000</v>
      </c>
      <c r="DP98">
        <f>X98*(Parameters!$C$12-Parameters!$D$12)-Parameters!$E$12*Parameters!$B$12</f>
        <v>6000</v>
      </c>
      <c r="DQ98">
        <f>Y98*(Parameters!$C$12-Parameters!$D$12)-Parameters!$E$12*Parameters!$B$12</f>
        <v>6000</v>
      </c>
      <c r="DR98">
        <f>Z98*(Parameters!$C$12-Parameters!$D$12)-Parameters!$E$12*Parameters!$B$12</f>
        <v>4440</v>
      </c>
      <c r="DS98">
        <f>AA98*(Parameters!$C$12-Parameters!$D$12)-Parameters!$E$12*Parameters!$B$12</f>
        <v>6000</v>
      </c>
      <c r="DT98">
        <f>AB98*(Parameters!$C$12-Parameters!$D$12)-Parameters!$E$12*Parameters!$B$12</f>
        <v>3920</v>
      </c>
      <c r="DU98">
        <f>AC98*(Parameters!$C$12-Parameters!$D$12)-Parameters!$E$12*Parameters!$B$12</f>
        <v>3140</v>
      </c>
      <c r="DV98">
        <f>AD98*(Parameters!$C$12-Parameters!$D$12)-Parameters!$E$12*Parameters!$B$12</f>
        <v>4830</v>
      </c>
      <c r="DW98">
        <f>AE98*(Parameters!$C$12-Parameters!$D$12)-Parameters!$E$12*Parameters!$B$12</f>
        <v>5480</v>
      </c>
      <c r="DY98" s="10">
        <v>87</v>
      </c>
      <c r="DZ98" s="1">
        <f>AH98*(Parameters!$C$13-Parameters!$D$13)-Parameters!$B$13*Parameters!$E$13</f>
        <v>5060</v>
      </c>
      <c r="EA98" s="1">
        <f>AI98*(Parameters!$C$13-Parameters!$D$13)-Parameters!$B$13*Parameters!$E$13</f>
        <v>5400</v>
      </c>
      <c r="EB98" s="1">
        <f>AJ98*(Parameters!$C$13-Parameters!$D$13)-Parameters!$B$13*Parameters!$E$13</f>
        <v>1660</v>
      </c>
      <c r="EC98" s="1">
        <f>AK98*(Parameters!$C$13-Parameters!$D$13)-Parameters!$B$13*Parameters!$E$13</f>
        <v>5400</v>
      </c>
      <c r="ED98" s="1">
        <f>AL98*(Parameters!$C$13-Parameters!$D$13)-Parameters!$B$13*Parameters!$E$13</f>
        <v>5400</v>
      </c>
      <c r="EE98" s="1">
        <f>AM98*(Parameters!$C$13-Parameters!$D$13)-Parameters!$B$13*Parameters!$E$13</f>
        <v>5400</v>
      </c>
      <c r="EF98" s="1">
        <f>AN98*(Parameters!$C$13-Parameters!$D$13)-Parameters!$B$13*Parameters!$E$13</f>
        <v>5400</v>
      </c>
      <c r="EG98" s="1">
        <f>AO98*(Parameters!$C$13-Parameters!$D$13)-Parameters!$B$13*Parameters!$E$13</f>
        <v>-40</v>
      </c>
      <c r="EH98" s="1">
        <f>AP98*(Parameters!$C$13-Parameters!$D$13)-Parameters!$B$13*Parameters!$E$13</f>
        <v>5400</v>
      </c>
      <c r="EI98" s="1">
        <f>AQ98*(Parameters!$C$13-Parameters!$D$13)-Parameters!$B$13*Parameters!$E$13</f>
        <v>5400</v>
      </c>
      <c r="EJ98" s="1">
        <f>AR98*(Parameters!$C$13-Parameters!$D$13)-Parameters!$B$13*Parameters!$E$13</f>
        <v>2000</v>
      </c>
      <c r="EK98" s="1">
        <f>AS98*(Parameters!$C$13-Parameters!$D$13)-Parameters!$B$13*Parameters!$E$13</f>
        <v>1660</v>
      </c>
      <c r="EL98" s="1">
        <f>AT98*(Parameters!$C$13-Parameters!$D$13)-Parameters!$B$13*Parameters!$E$13</f>
        <v>1320</v>
      </c>
      <c r="EM98" s="1">
        <f>AU98*(Parameters!$C$13-Parameters!$D$13)-Parameters!$B$13*Parameters!$E$13</f>
        <v>5400</v>
      </c>
      <c r="EN98" s="1">
        <f>AV98*(Parameters!$C$13-Parameters!$D$13)-Parameters!$B$13*Parameters!$E$13</f>
        <v>4040</v>
      </c>
      <c r="EO98" s="1">
        <f>AW98*(Parameters!$C$13-Parameters!$D$13)-Parameters!$B$13*Parameters!$E$13</f>
        <v>5400</v>
      </c>
      <c r="EP98" s="1">
        <f>AX98*(Parameters!$C$13-Parameters!$D$13)-Parameters!$B$13*Parameters!$E$13</f>
        <v>5400</v>
      </c>
      <c r="EQ98" s="1">
        <f>AY98*(Parameters!$C$13-Parameters!$D$13)-Parameters!$B$13*Parameters!$E$13</f>
        <v>3020</v>
      </c>
      <c r="ER98" s="1">
        <f>AZ98*(Parameters!$C$13-Parameters!$D$13)-Parameters!$B$13*Parameters!$E$13</f>
        <v>4720</v>
      </c>
      <c r="ES98" s="1">
        <f>BA98*(Parameters!$C$13-Parameters!$D$13)-Parameters!$B$13*Parameters!$E$13</f>
        <v>640</v>
      </c>
      <c r="ET98" s="1">
        <f>BB98*(Parameters!$C$13-Parameters!$D$13)-Parameters!$B$13*Parameters!$E$13</f>
        <v>3360</v>
      </c>
      <c r="EU98" s="1">
        <f>BC98*(Parameters!$C$13-Parameters!$D$13)-Parameters!$B$13*Parameters!$E$13</f>
        <v>4720</v>
      </c>
      <c r="EV98" s="1">
        <f>BD98*(Parameters!$C$13-Parameters!$D$13)-Parameters!$B$13*Parameters!$E$13</f>
        <v>3020</v>
      </c>
      <c r="EW98" s="1">
        <f>BE98*(Parameters!$C$13-Parameters!$D$13)-Parameters!$B$13*Parameters!$E$13</f>
        <v>4380</v>
      </c>
      <c r="EX98" s="1">
        <f>BF98*(Parameters!$C$13-Parameters!$D$13)-Parameters!$B$13*Parameters!$E$13</f>
        <v>5400</v>
      </c>
      <c r="EY98" s="1">
        <f>BG98*(Parameters!$C$13-Parameters!$D$13)-Parameters!$B$13*Parameters!$E$13</f>
        <v>3700</v>
      </c>
      <c r="EZ98" s="1">
        <f>BH98*(Parameters!$C$13-Parameters!$D$13)-Parameters!$B$13*Parameters!$E$13</f>
        <v>5400</v>
      </c>
      <c r="FA98" s="1">
        <f>BI98*(Parameters!$C$13-Parameters!$D$13)-Parameters!$B$13*Parameters!$E$13</f>
        <v>5400</v>
      </c>
      <c r="FB98" s="1">
        <f>BJ98*(Parameters!$C$13-Parameters!$D$13)-Parameters!$B$13*Parameters!$E$13</f>
        <v>5400</v>
      </c>
      <c r="FC98" s="1">
        <f>BK98*(Parameters!$C$13-Parameters!$D$13)-Parameters!$B$13*Parameters!$E$13</f>
        <v>-1400</v>
      </c>
      <c r="FD98" s="1"/>
      <c r="FE98" s="10">
        <v>87</v>
      </c>
      <c r="FF98" s="1">
        <f>BN98*(Parameters!$C$12-Parameters!$D$13)</f>
        <v>0</v>
      </c>
      <c r="FG98" s="1">
        <f>BO98*(Parameters!$C$12-Parameters!$D$13)</f>
        <v>0</v>
      </c>
      <c r="FH98" s="1">
        <f>BP98*(Parameters!$C$12-Parameters!$D$13)</f>
        <v>0</v>
      </c>
      <c r="FI98" s="1">
        <f>BQ98*(Parameters!$C$12-Parameters!$D$13)</f>
        <v>0</v>
      </c>
      <c r="FJ98" s="1">
        <f>BR98*(Parameters!$C$12-Parameters!$D$13)</f>
        <v>0</v>
      </c>
      <c r="FK98" s="1">
        <f>BS98*(Parameters!$C$12-Parameters!$D$13)</f>
        <v>0</v>
      </c>
      <c r="FL98" s="1">
        <f>BT98*(Parameters!$C$12-Parameters!$D$13)</f>
        <v>0</v>
      </c>
      <c r="FM98" s="1">
        <f>BU98*(Parameters!$C$12-Parameters!$D$13)</f>
        <v>0</v>
      </c>
      <c r="FN98" s="1">
        <f>BV98*(Parameters!$C$12-Parameters!$D$13)</f>
        <v>0</v>
      </c>
      <c r="FO98" s="1">
        <f>BW98*(Parameters!$C$12-Parameters!$D$13)</f>
        <v>0</v>
      </c>
      <c r="FP98" s="1">
        <f>BX98*(Parameters!$C$12-Parameters!$D$13)</f>
        <v>0</v>
      </c>
      <c r="FQ98" s="1">
        <f>BY98*(Parameters!$C$12-Parameters!$D$13)</f>
        <v>0</v>
      </c>
      <c r="FR98" s="1">
        <f>BZ98*(Parameters!$C$12-Parameters!$D$13)</f>
        <v>1380</v>
      </c>
      <c r="FS98" s="1">
        <f>CA98*(Parameters!$C$12-Parameters!$D$13)</f>
        <v>0</v>
      </c>
      <c r="FT98" s="1">
        <f>CB98*(Parameters!$C$12-Parameters!$D$13)</f>
        <v>0</v>
      </c>
      <c r="FU98" s="1">
        <f>CC98*(Parameters!$C$12-Parameters!$D$13)</f>
        <v>0</v>
      </c>
      <c r="FV98" s="1">
        <f>CD98*(Parameters!$C$12-Parameters!$D$13)</f>
        <v>0</v>
      </c>
      <c r="FW98" s="1">
        <f>CE98*(Parameters!$C$12-Parameters!$D$13)</f>
        <v>345</v>
      </c>
      <c r="FX98" s="1">
        <f>CF98*(Parameters!$C$12-Parameters!$D$13)</f>
        <v>0</v>
      </c>
      <c r="FY98" s="1">
        <f>CG98*(Parameters!$C$12-Parameters!$D$13)</f>
        <v>0</v>
      </c>
      <c r="FZ98" s="1">
        <f>CH98*(Parameters!$C$12-Parameters!$D$13)</f>
        <v>0</v>
      </c>
      <c r="GA98" s="1">
        <f>CI98*(Parameters!$C$12-Parameters!$D$13)</f>
        <v>230</v>
      </c>
      <c r="GB98" s="1">
        <f>CJ98*(Parameters!$C$12-Parameters!$D$13)</f>
        <v>805</v>
      </c>
      <c r="GC98" s="1">
        <f>CK98*(Parameters!$C$12-Parameters!$D$13)</f>
        <v>345</v>
      </c>
      <c r="GD98" s="1">
        <f>CL98*(Parameters!$C$12-Parameters!$D$13)</f>
        <v>0</v>
      </c>
      <c r="GE98" s="1">
        <f>CM98*(Parameters!$C$12-Parameters!$D$13)</f>
        <v>0</v>
      </c>
      <c r="GF98" s="1">
        <f>CN98*(Parameters!$C$12-Parameters!$D$13)</f>
        <v>0</v>
      </c>
      <c r="GG98" s="1">
        <f>CO98*(Parameters!$C$12-Parameters!$D$13)</f>
        <v>0</v>
      </c>
      <c r="GH98" s="1">
        <f>CP98*(Parameters!$C$12-Parameters!$D$13)</f>
        <v>0</v>
      </c>
      <c r="GI98" s="1">
        <f>CQ98*(Parameters!$C$12-Parameters!$D$13)</f>
        <v>0</v>
      </c>
      <c r="GJ98" s="1"/>
      <c r="GK98" s="10">
        <v>87</v>
      </c>
      <c r="GL98" s="1">
        <f>CT98+DZ98+FF98-Parameters!$F$13*Parameters!$B$13</f>
        <v>7630</v>
      </c>
      <c r="GM98" s="1">
        <f>CU98+EA98+FG98-Parameters!$F$13*Parameters!$B$13</f>
        <v>8100</v>
      </c>
      <c r="GN98" s="1">
        <f>CV98+EB98+FH98-Parameters!$F$13*Parameters!$B$13</f>
        <v>4490</v>
      </c>
      <c r="GO98" s="1">
        <f>CW98+EC98+FI98-Parameters!$F$13*Parameters!$B$13</f>
        <v>7710</v>
      </c>
      <c r="GP98" s="1">
        <f>CX98+ED98+FJ98-Parameters!$F$13*Parameters!$B$13</f>
        <v>4850</v>
      </c>
      <c r="GQ98" s="1">
        <f>CY98+EE98+FK98-Parameters!$F$13*Parameters!$B$13</f>
        <v>9400</v>
      </c>
      <c r="GR98" s="1">
        <f>CZ98+EF98+FL98-Parameters!$F$13*Parameters!$B$13</f>
        <v>9400</v>
      </c>
      <c r="GS98" s="1">
        <f>DA98+EG98+FM98-Parameters!$F$13*Parameters!$B$13</f>
        <v>2660</v>
      </c>
      <c r="GT98" s="1">
        <f>DB98+EH98+FN98-Parameters!$F$13*Parameters!$B$13</f>
        <v>9400</v>
      </c>
      <c r="GU98" s="1">
        <f>DC98+EI98+FO98-Parameters!$F$13*Parameters!$B$13</f>
        <v>4330</v>
      </c>
      <c r="GV98" s="1">
        <f>DD98+EJ98+FP98-Parameters!$F$13*Parameters!$B$13</f>
        <v>1320</v>
      </c>
      <c r="GW98" s="1">
        <f>DE98+EK98+FQ98-Parameters!$F$13*Parameters!$B$13</f>
        <v>2410</v>
      </c>
      <c r="GX98" s="1">
        <f>DF98+EL98+FR98-Parameters!$F$13*Parameters!$B$13</f>
        <v>6700</v>
      </c>
      <c r="GY98" s="1">
        <f>DG98+EM98+FS98-Parameters!$F$13*Parameters!$B$13</f>
        <v>7060</v>
      </c>
      <c r="GZ98" s="1">
        <f>DH98+EN98+FT98-Parameters!$F$13*Parameters!$B$13</f>
        <v>6220</v>
      </c>
      <c r="HA98" s="1">
        <f>DI98+EO98+FU98-Parameters!$F$13*Parameters!$B$13</f>
        <v>9400</v>
      </c>
      <c r="HB98" s="1">
        <f>DJ98+EP98+FV98-Parameters!$F$13*Parameters!$B$13</f>
        <v>7580</v>
      </c>
      <c r="HC98" s="1">
        <f>DK98+EQ98+FW98-Parameters!$F$13*Parameters!$B$13</f>
        <v>7365</v>
      </c>
      <c r="HD98" s="1">
        <f>DL98+ER98+FX98-Parameters!$F$13*Parameters!$B$13</f>
        <v>5080</v>
      </c>
      <c r="HE98" s="1">
        <f>DM98+ES98+FY98-Parameters!$F$13*Parameters!$B$13</f>
        <v>-820</v>
      </c>
      <c r="HF98" s="1">
        <f>DN98+ET98+FZ98-Parameters!$F$13*Parameters!$B$13</f>
        <v>3200</v>
      </c>
      <c r="HG98" s="1">
        <f>DO98+EU98+GA98-Parameters!$F$13*Parameters!$B$13</f>
        <v>8950</v>
      </c>
      <c r="HH98" s="1">
        <f>DP98+EV98+GB98-Parameters!$F$13*Parameters!$B$13</f>
        <v>7825</v>
      </c>
      <c r="HI98" s="1">
        <f>DQ98+EW98+GC98-Parameters!$F$13*Parameters!$B$13</f>
        <v>8725</v>
      </c>
      <c r="HJ98" s="1">
        <f>DR98+EX98+GD98-Parameters!$F$13*Parameters!$B$13</f>
        <v>7840</v>
      </c>
      <c r="HK98" s="1">
        <f>DS98+EY98+GE98-Parameters!$F$13*Parameters!$B$13</f>
        <v>7700</v>
      </c>
      <c r="HL98" s="1">
        <f>DT98+EZ98+GF98-Parameters!$F$13*Parameters!$B$13</f>
        <v>7320</v>
      </c>
      <c r="HM98" s="1">
        <f>DU98+FA98+GG98-Parameters!$F$13*Parameters!$B$13</f>
        <v>6540</v>
      </c>
      <c r="HN98" s="1">
        <f>DV98+FB98+GH98-Parameters!$F$13*Parameters!$B$13</f>
        <v>8230</v>
      </c>
      <c r="HO98" s="1">
        <f>DW98+FC98+GI98-Parameters!$F$13*Parameters!$B$13</f>
        <v>2080</v>
      </c>
      <c r="HP98" s="1"/>
      <c r="HQ98" s="2"/>
    </row>
    <row r="99" spans="1:225" x14ac:dyDescent="0.35">
      <c r="A99" s="10">
        <v>88</v>
      </c>
      <c r="B99">
        <f>MIN(Parameters!$B$12,Data!B99)</f>
        <v>60</v>
      </c>
      <c r="C99">
        <f>MIN(Parameters!$B$12,Data!C99)</f>
        <v>40</v>
      </c>
      <c r="D99">
        <f>MIN(Parameters!$B$12,Data!D99)</f>
        <v>58</v>
      </c>
      <c r="E99">
        <f>MIN(Parameters!$B$12,Data!E99)</f>
        <v>60</v>
      </c>
      <c r="F99">
        <f>MIN(Parameters!$B$12,Data!F99)</f>
        <v>43</v>
      </c>
      <c r="G99">
        <f>MIN(Parameters!$B$12,Data!G99)</f>
        <v>43</v>
      </c>
      <c r="H99">
        <f>MIN(Parameters!$B$12,Data!H99)</f>
        <v>35</v>
      </c>
      <c r="I99">
        <f>MIN(Parameters!$B$12,Data!I99)</f>
        <v>44</v>
      </c>
      <c r="J99">
        <f>MIN(Parameters!$B$12,Data!J99)</f>
        <v>32</v>
      </c>
      <c r="K99">
        <f>MIN(Parameters!$B$12,Data!K99)</f>
        <v>53</v>
      </c>
      <c r="L99">
        <f>MIN(Parameters!$B$12,Data!L99)</f>
        <v>31</v>
      </c>
      <c r="M99">
        <f>MIN(Parameters!$B$12,Data!M99)</f>
        <v>52</v>
      </c>
      <c r="N99">
        <f>MIN(Parameters!$B$12,Data!N99)</f>
        <v>27</v>
      </c>
      <c r="O99">
        <f>MIN(Parameters!$B$12,Data!O99)</f>
        <v>60</v>
      </c>
      <c r="P99">
        <f>MIN(Parameters!$B$12,Data!P99)</f>
        <v>59</v>
      </c>
      <c r="Q99">
        <f>MIN(Parameters!$B$12,Data!Q99)</f>
        <v>48</v>
      </c>
      <c r="R99">
        <f>MIN(Parameters!$B$12,Data!R99)</f>
        <v>46</v>
      </c>
      <c r="S99">
        <f>MIN(Parameters!$B$12,Data!S99)</f>
        <v>31</v>
      </c>
      <c r="T99">
        <f>MIN(Parameters!$B$12,Data!T99)</f>
        <v>27</v>
      </c>
      <c r="U99">
        <f>MIN(Parameters!$B$12,Data!U99)</f>
        <v>47</v>
      </c>
      <c r="V99">
        <f>MIN(Parameters!$B$12,Data!V99)</f>
        <v>60</v>
      </c>
      <c r="W99">
        <f>MIN(Parameters!$B$12,Data!W99)</f>
        <v>54</v>
      </c>
      <c r="X99">
        <f>MIN(Parameters!$B$12,Data!X99)</f>
        <v>43</v>
      </c>
      <c r="Y99">
        <f>MIN(Parameters!$B$12,Data!Y99)</f>
        <v>36</v>
      </c>
      <c r="Z99">
        <f>MIN(Parameters!$B$12,Data!Z99)</f>
        <v>60</v>
      </c>
      <c r="AA99">
        <f>MIN(Parameters!$B$12,Data!AA99)</f>
        <v>60</v>
      </c>
      <c r="AB99">
        <f>MIN(Parameters!$B$12,Data!AB99)</f>
        <v>58</v>
      </c>
      <c r="AC99">
        <f>MIN(Parameters!$B$12,Data!AC99)</f>
        <v>45</v>
      </c>
      <c r="AD99">
        <f>MIN(Parameters!$B$12,Data!AD99)</f>
        <v>26</v>
      </c>
      <c r="AE99">
        <f>MIN(Parameters!$B$12,Data!AE99)</f>
        <v>52</v>
      </c>
      <c r="AG99" s="10">
        <v>88</v>
      </c>
      <c r="AH99">
        <f>MIN(Parameters!$B$13,Data!AI99)</f>
        <v>20</v>
      </c>
      <c r="AI99">
        <f>MIN(Parameters!$B$13,Data!AJ99)</f>
        <v>13</v>
      </c>
      <c r="AJ99">
        <f>MIN(Parameters!$B$13,Data!AK99)</f>
        <v>20</v>
      </c>
      <c r="AK99">
        <f>MIN(Parameters!$B$13,Data!AL99)</f>
        <v>20</v>
      </c>
      <c r="AL99">
        <f>MIN(Parameters!$B$13,Data!AM99)</f>
        <v>20</v>
      </c>
      <c r="AM99">
        <f>MIN(Parameters!$B$13,Data!AN99)</f>
        <v>17</v>
      </c>
      <c r="AN99">
        <f>MIN(Parameters!$B$13,Data!AO99)</f>
        <v>20</v>
      </c>
      <c r="AO99">
        <f>MIN(Parameters!$B$13,Data!AP99)</f>
        <v>20</v>
      </c>
      <c r="AP99">
        <f>MIN(Parameters!$B$13,Data!AQ99)</f>
        <v>20</v>
      </c>
      <c r="AQ99">
        <f>MIN(Parameters!$B$13,Data!AR99)</f>
        <v>14</v>
      </c>
      <c r="AR99">
        <f>MIN(Parameters!$B$13,Data!AS99)</f>
        <v>0</v>
      </c>
      <c r="AS99">
        <f>MIN(Parameters!$B$13,Data!AT99)</f>
        <v>20</v>
      </c>
      <c r="AT99">
        <f>MIN(Parameters!$B$13,Data!AU99)</f>
        <v>20</v>
      </c>
      <c r="AU99">
        <f>MIN(Parameters!$B$13,Data!AV99)</f>
        <v>20</v>
      </c>
      <c r="AV99">
        <f>MIN(Parameters!$B$13,Data!AW99)</f>
        <v>18</v>
      </c>
      <c r="AW99">
        <f>MIN(Parameters!$B$13,Data!AX99)</f>
        <v>19</v>
      </c>
      <c r="AX99">
        <f>MIN(Parameters!$B$13,Data!AY99)</f>
        <v>20</v>
      </c>
      <c r="AY99">
        <f>MIN(Parameters!$B$13,Data!AZ99)</f>
        <v>20</v>
      </c>
      <c r="AZ99">
        <f>MIN(Parameters!$B$13,Data!BA99)</f>
        <v>20</v>
      </c>
      <c r="BA99">
        <f>MIN(Parameters!$B$13,Data!BB99)</f>
        <v>16</v>
      </c>
      <c r="BB99">
        <f>MIN(Parameters!$B$13,Data!BC99)</f>
        <v>20</v>
      </c>
      <c r="BC99">
        <f>MIN(Parameters!$B$13,Data!BD99)</f>
        <v>20</v>
      </c>
      <c r="BD99">
        <f>MIN(Parameters!$B$13,Data!BE99)</f>
        <v>20</v>
      </c>
      <c r="BE99">
        <f>MIN(Parameters!$B$13,Data!BF99)</f>
        <v>20</v>
      </c>
      <c r="BF99">
        <f>MIN(Parameters!$B$13,Data!BG99)</f>
        <v>16</v>
      </c>
      <c r="BG99">
        <f>MIN(Parameters!$B$13,Data!BH99)</f>
        <v>18</v>
      </c>
      <c r="BH99">
        <f>MIN(Parameters!$B$13,Data!BI99)</f>
        <v>20</v>
      </c>
      <c r="BI99">
        <f>MIN(Parameters!$B$13,Data!BJ99)</f>
        <v>20</v>
      </c>
      <c r="BJ99">
        <f>MIN(Parameters!$B$13,Data!BK99)</f>
        <v>20</v>
      </c>
      <c r="BK99">
        <f>MIN(Parameters!$B$13,Data!BL99)</f>
        <v>6</v>
      </c>
      <c r="BM99" s="10">
        <v>88</v>
      </c>
      <c r="BN99">
        <f>MIN(Parameters!$B$13-Updated_calc!AH99,MAX(0,Data!B99-Updated_calc!B99))</f>
        <v>0</v>
      </c>
      <c r="BO99">
        <f>MIN(Parameters!$B$13-Updated_calc!AI99,MAX(0,Data!C99-Updated_calc!C99))</f>
        <v>0</v>
      </c>
      <c r="BP99">
        <f>MIN(Parameters!$B$13-Updated_calc!AJ99,MAX(0,Data!D99-Updated_calc!D99))</f>
        <v>0</v>
      </c>
      <c r="BQ99">
        <f>MIN(Parameters!$B$13-Updated_calc!AK99,MAX(0,Data!E99-Updated_calc!E99))</f>
        <v>0</v>
      </c>
      <c r="BR99">
        <f>MIN(Parameters!$B$13-Updated_calc!AL99,MAX(0,Data!F99-Updated_calc!F99))</f>
        <v>0</v>
      </c>
      <c r="BS99">
        <f>MIN(Parameters!$B$13-Updated_calc!AM99,MAX(0,Data!G99-Updated_calc!G99))</f>
        <v>0</v>
      </c>
      <c r="BT99">
        <f>MIN(Parameters!$B$13-Updated_calc!AN99,MAX(0,Data!H99-Updated_calc!H99))</f>
        <v>0</v>
      </c>
      <c r="BU99">
        <f>MIN(Parameters!$B$13-Updated_calc!AO99,MAX(0,Data!I99-Updated_calc!I99))</f>
        <v>0</v>
      </c>
      <c r="BV99">
        <f>MIN(Parameters!$B$13-Updated_calc!AP99,MAX(0,Data!J99-Updated_calc!J99))</f>
        <v>0</v>
      </c>
      <c r="BW99">
        <f>MIN(Parameters!$B$13-Updated_calc!AQ99,MAX(0,Data!K99-Updated_calc!K99))</f>
        <v>0</v>
      </c>
      <c r="BX99">
        <f>MIN(Parameters!$B$13-Updated_calc!AR99,MAX(0,Data!L99-Updated_calc!L99))</f>
        <v>0</v>
      </c>
      <c r="BY99">
        <f>MIN(Parameters!$B$13-Updated_calc!AS99,MAX(0,Data!M99-Updated_calc!M99))</f>
        <v>0</v>
      </c>
      <c r="BZ99">
        <f>MIN(Parameters!$B$13-Updated_calc!AT99,MAX(0,Data!N99-Updated_calc!N99))</f>
        <v>0</v>
      </c>
      <c r="CA99">
        <f>MIN(Parameters!$B$13-Updated_calc!AU99,MAX(0,Data!O99-Updated_calc!O99))</f>
        <v>0</v>
      </c>
      <c r="CB99">
        <f>MIN(Parameters!$B$13-Updated_calc!AV99,MAX(0,Data!P99-Updated_calc!P99))</f>
        <v>0</v>
      </c>
      <c r="CC99">
        <f>MIN(Parameters!$B$13-Updated_calc!AW99,MAX(0,Data!Q99-Updated_calc!Q99))</f>
        <v>0</v>
      </c>
      <c r="CD99">
        <f>MIN(Parameters!$B$13-Updated_calc!AX99,MAX(0,Data!R99-Updated_calc!R99))</f>
        <v>0</v>
      </c>
      <c r="CE99">
        <f>MIN(Parameters!$B$13-Updated_calc!AY99,MAX(0,Data!S99-Updated_calc!S99))</f>
        <v>0</v>
      </c>
      <c r="CF99">
        <f>MIN(Parameters!$B$13-Updated_calc!AZ99,MAX(0,Data!T99-Updated_calc!T99))</f>
        <v>0</v>
      </c>
      <c r="CG99">
        <f>MIN(Parameters!$B$13-Updated_calc!BA99,MAX(0,Data!U99-Updated_calc!U99))</f>
        <v>0</v>
      </c>
      <c r="CH99">
        <f>MIN(Parameters!$B$13-Updated_calc!BB99,MAX(0,Data!V99-Updated_calc!V99))</f>
        <v>0</v>
      </c>
      <c r="CI99">
        <f>MIN(Parameters!$B$13-Updated_calc!BC99,MAX(0,Data!W99-Updated_calc!W99))</f>
        <v>0</v>
      </c>
      <c r="CJ99">
        <f>MIN(Parameters!$B$13-Updated_calc!BD99,MAX(0,Data!X99-Updated_calc!X99))</f>
        <v>0</v>
      </c>
      <c r="CK99">
        <f>MIN(Parameters!$B$13-Updated_calc!BE99,MAX(0,Data!Y99-Updated_calc!Y99))</f>
        <v>0</v>
      </c>
      <c r="CL99">
        <f>MIN(Parameters!$B$13-Updated_calc!BF99,MAX(0,Data!Z99-Updated_calc!Z99))</f>
        <v>4</v>
      </c>
      <c r="CM99">
        <f>MIN(Parameters!$B$13-Updated_calc!BG99,MAX(0,Data!AA99-Updated_calc!AA99))</f>
        <v>2</v>
      </c>
      <c r="CN99">
        <f>MIN(Parameters!$B$13-Updated_calc!BH99,MAX(0,Data!AB99-Updated_calc!AB99))</f>
        <v>0</v>
      </c>
      <c r="CO99">
        <f>MIN(Parameters!$B$13-Updated_calc!BI99,MAX(0,Data!AC99-Updated_calc!AC99))</f>
        <v>0</v>
      </c>
      <c r="CP99">
        <f>MIN(Parameters!$B$13-Updated_calc!BJ99,MAX(0,Data!AD99-Updated_calc!AD99))</f>
        <v>0</v>
      </c>
      <c r="CQ99">
        <f>MIN(Parameters!$B$13-Updated_calc!BK99,MAX(0,Data!AE99-Updated_calc!AE99))</f>
        <v>0</v>
      </c>
      <c r="CS99" s="10">
        <v>88</v>
      </c>
      <c r="CT99">
        <f>B99*(Parameters!$C$12-Parameters!$D$12)-Parameters!$E$12*Parameters!$B$12</f>
        <v>6000</v>
      </c>
      <c r="CU99">
        <f>C99*(Parameters!$C$12-Parameters!$D$12)-Parameters!$E$12*Parameters!$B$12</f>
        <v>3400</v>
      </c>
      <c r="CV99">
        <f>D99*(Parameters!$C$12-Parameters!$D$12)-Parameters!$E$12*Parameters!$B$12</f>
        <v>5740</v>
      </c>
      <c r="CW99">
        <f>E99*(Parameters!$C$12-Parameters!$D$12)-Parameters!$E$12*Parameters!$B$12</f>
        <v>6000</v>
      </c>
      <c r="CX99">
        <f>F99*(Parameters!$C$12-Parameters!$D$12)-Parameters!$E$12*Parameters!$B$12</f>
        <v>3790</v>
      </c>
      <c r="CY99">
        <f>G99*(Parameters!$C$12-Parameters!$D$12)-Parameters!$E$12*Parameters!$B$12</f>
        <v>3790</v>
      </c>
      <c r="CZ99">
        <f>H99*(Parameters!$C$12-Parameters!$D$12)-Parameters!$E$12*Parameters!$B$12</f>
        <v>2750</v>
      </c>
      <c r="DA99">
        <f>I99*(Parameters!$C$12-Parameters!$D$12)-Parameters!$E$12*Parameters!$B$12</f>
        <v>3920</v>
      </c>
      <c r="DB99">
        <f>J99*(Parameters!$C$12-Parameters!$D$12)-Parameters!$E$12*Parameters!$B$12</f>
        <v>2360</v>
      </c>
      <c r="DC99">
        <f>K99*(Parameters!$C$12-Parameters!$D$12)-Parameters!$E$12*Parameters!$B$12</f>
        <v>5090</v>
      </c>
      <c r="DD99">
        <f>L99*(Parameters!$C$12-Parameters!$D$12)-Parameters!$E$12*Parameters!$B$12</f>
        <v>2230</v>
      </c>
      <c r="DE99">
        <f>M99*(Parameters!$C$12-Parameters!$D$12)-Parameters!$E$12*Parameters!$B$12</f>
        <v>4960</v>
      </c>
      <c r="DF99">
        <f>N99*(Parameters!$C$12-Parameters!$D$12)-Parameters!$E$12*Parameters!$B$12</f>
        <v>1710</v>
      </c>
      <c r="DG99">
        <f>O99*(Parameters!$C$12-Parameters!$D$12)-Parameters!$E$12*Parameters!$B$12</f>
        <v>6000</v>
      </c>
      <c r="DH99">
        <f>P99*(Parameters!$C$12-Parameters!$D$12)-Parameters!$E$12*Parameters!$B$12</f>
        <v>5870</v>
      </c>
      <c r="DI99">
        <f>Q99*(Parameters!$C$12-Parameters!$D$12)-Parameters!$E$12*Parameters!$B$12</f>
        <v>4440</v>
      </c>
      <c r="DJ99">
        <f>R99*(Parameters!$C$12-Parameters!$D$12)-Parameters!$E$12*Parameters!$B$12</f>
        <v>4180</v>
      </c>
      <c r="DK99">
        <f>S99*(Parameters!$C$12-Parameters!$D$12)-Parameters!$E$12*Parameters!$B$12</f>
        <v>2230</v>
      </c>
      <c r="DL99">
        <f>T99*(Parameters!$C$12-Parameters!$D$12)-Parameters!$E$12*Parameters!$B$12</f>
        <v>1710</v>
      </c>
      <c r="DM99">
        <f>U99*(Parameters!$C$12-Parameters!$D$12)-Parameters!$E$12*Parameters!$B$12</f>
        <v>4310</v>
      </c>
      <c r="DN99">
        <f>V99*(Parameters!$C$12-Parameters!$D$12)-Parameters!$E$12*Parameters!$B$12</f>
        <v>6000</v>
      </c>
      <c r="DO99">
        <f>W99*(Parameters!$C$12-Parameters!$D$12)-Parameters!$E$12*Parameters!$B$12</f>
        <v>5220</v>
      </c>
      <c r="DP99">
        <f>X99*(Parameters!$C$12-Parameters!$D$12)-Parameters!$E$12*Parameters!$B$12</f>
        <v>3790</v>
      </c>
      <c r="DQ99">
        <f>Y99*(Parameters!$C$12-Parameters!$D$12)-Parameters!$E$12*Parameters!$B$12</f>
        <v>2880</v>
      </c>
      <c r="DR99">
        <f>Z99*(Parameters!$C$12-Parameters!$D$12)-Parameters!$E$12*Parameters!$B$12</f>
        <v>6000</v>
      </c>
      <c r="DS99">
        <f>AA99*(Parameters!$C$12-Parameters!$D$12)-Parameters!$E$12*Parameters!$B$12</f>
        <v>6000</v>
      </c>
      <c r="DT99">
        <f>AB99*(Parameters!$C$12-Parameters!$D$12)-Parameters!$E$12*Parameters!$B$12</f>
        <v>5740</v>
      </c>
      <c r="DU99">
        <f>AC99*(Parameters!$C$12-Parameters!$D$12)-Parameters!$E$12*Parameters!$B$12</f>
        <v>4050</v>
      </c>
      <c r="DV99">
        <f>AD99*(Parameters!$C$12-Parameters!$D$12)-Parameters!$E$12*Parameters!$B$12</f>
        <v>1580</v>
      </c>
      <c r="DW99">
        <f>AE99*(Parameters!$C$12-Parameters!$D$12)-Parameters!$E$12*Parameters!$B$12</f>
        <v>4960</v>
      </c>
      <c r="DY99" s="10">
        <v>88</v>
      </c>
      <c r="DZ99" s="1">
        <f>AH99*(Parameters!$C$13-Parameters!$D$13)-Parameters!$B$13*Parameters!$E$13</f>
        <v>5400</v>
      </c>
      <c r="EA99" s="1">
        <f>AI99*(Parameters!$C$13-Parameters!$D$13)-Parameters!$B$13*Parameters!$E$13</f>
        <v>3020</v>
      </c>
      <c r="EB99" s="1">
        <f>AJ99*(Parameters!$C$13-Parameters!$D$13)-Parameters!$B$13*Parameters!$E$13</f>
        <v>5400</v>
      </c>
      <c r="EC99" s="1">
        <f>AK99*(Parameters!$C$13-Parameters!$D$13)-Parameters!$B$13*Parameters!$E$13</f>
        <v>5400</v>
      </c>
      <c r="ED99" s="1">
        <f>AL99*(Parameters!$C$13-Parameters!$D$13)-Parameters!$B$13*Parameters!$E$13</f>
        <v>5400</v>
      </c>
      <c r="EE99" s="1">
        <f>AM99*(Parameters!$C$13-Parameters!$D$13)-Parameters!$B$13*Parameters!$E$13</f>
        <v>4380</v>
      </c>
      <c r="EF99" s="1">
        <f>AN99*(Parameters!$C$13-Parameters!$D$13)-Parameters!$B$13*Parameters!$E$13</f>
        <v>5400</v>
      </c>
      <c r="EG99" s="1">
        <f>AO99*(Parameters!$C$13-Parameters!$D$13)-Parameters!$B$13*Parameters!$E$13</f>
        <v>5400</v>
      </c>
      <c r="EH99" s="1">
        <f>AP99*(Parameters!$C$13-Parameters!$D$13)-Parameters!$B$13*Parameters!$E$13</f>
        <v>5400</v>
      </c>
      <c r="EI99" s="1">
        <f>AQ99*(Parameters!$C$13-Parameters!$D$13)-Parameters!$B$13*Parameters!$E$13</f>
        <v>3360</v>
      </c>
      <c r="EJ99" s="1">
        <f>AR99*(Parameters!$C$13-Parameters!$D$13)-Parameters!$B$13*Parameters!$E$13</f>
        <v>-1400</v>
      </c>
      <c r="EK99" s="1">
        <f>AS99*(Parameters!$C$13-Parameters!$D$13)-Parameters!$B$13*Parameters!$E$13</f>
        <v>5400</v>
      </c>
      <c r="EL99" s="1">
        <f>AT99*(Parameters!$C$13-Parameters!$D$13)-Parameters!$B$13*Parameters!$E$13</f>
        <v>5400</v>
      </c>
      <c r="EM99" s="1">
        <f>AU99*(Parameters!$C$13-Parameters!$D$13)-Parameters!$B$13*Parameters!$E$13</f>
        <v>5400</v>
      </c>
      <c r="EN99" s="1">
        <f>AV99*(Parameters!$C$13-Parameters!$D$13)-Parameters!$B$13*Parameters!$E$13</f>
        <v>4720</v>
      </c>
      <c r="EO99" s="1">
        <f>AW99*(Parameters!$C$13-Parameters!$D$13)-Parameters!$B$13*Parameters!$E$13</f>
        <v>5060</v>
      </c>
      <c r="EP99" s="1">
        <f>AX99*(Parameters!$C$13-Parameters!$D$13)-Parameters!$B$13*Parameters!$E$13</f>
        <v>5400</v>
      </c>
      <c r="EQ99" s="1">
        <f>AY99*(Parameters!$C$13-Parameters!$D$13)-Parameters!$B$13*Parameters!$E$13</f>
        <v>5400</v>
      </c>
      <c r="ER99" s="1">
        <f>AZ99*(Parameters!$C$13-Parameters!$D$13)-Parameters!$B$13*Parameters!$E$13</f>
        <v>5400</v>
      </c>
      <c r="ES99" s="1">
        <f>BA99*(Parameters!$C$13-Parameters!$D$13)-Parameters!$B$13*Parameters!$E$13</f>
        <v>4040</v>
      </c>
      <c r="ET99" s="1">
        <f>BB99*(Parameters!$C$13-Parameters!$D$13)-Parameters!$B$13*Parameters!$E$13</f>
        <v>5400</v>
      </c>
      <c r="EU99" s="1">
        <f>BC99*(Parameters!$C$13-Parameters!$D$13)-Parameters!$B$13*Parameters!$E$13</f>
        <v>5400</v>
      </c>
      <c r="EV99" s="1">
        <f>BD99*(Parameters!$C$13-Parameters!$D$13)-Parameters!$B$13*Parameters!$E$13</f>
        <v>5400</v>
      </c>
      <c r="EW99" s="1">
        <f>BE99*(Parameters!$C$13-Parameters!$D$13)-Parameters!$B$13*Parameters!$E$13</f>
        <v>5400</v>
      </c>
      <c r="EX99" s="1">
        <f>BF99*(Parameters!$C$13-Parameters!$D$13)-Parameters!$B$13*Parameters!$E$13</f>
        <v>4040</v>
      </c>
      <c r="EY99" s="1">
        <f>BG99*(Parameters!$C$13-Parameters!$D$13)-Parameters!$B$13*Parameters!$E$13</f>
        <v>4720</v>
      </c>
      <c r="EZ99" s="1">
        <f>BH99*(Parameters!$C$13-Parameters!$D$13)-Parameters!$B$13*Parameters!$E$13</f>
        <v>5400</v>
      </c>
      <c r="FA99" s="1">
        <f>BI99*(Parameters!$C$13-Parameters!$D$13)-Parameters!$B$13*Parameters!$E$13</f>
        <v>5400</v>
      </c>
      <c r="FB99" s="1">
        <f>BJ99*(Parameters!$C$13-Parameters!$D$13)-Parameters!$B$13*Parameters!$E$13</f>
        <v>5400</v>
      </c>
      <c r="FC99" s="1">
        <f>BK99*(Parameters!$C$13-Parameters!$D$13)-Parameters!$B$13*Parameters!$E$13</f>
        <v>640</v>
      </c>
      <c r="FD99" s="1"/>
      <c r="FE99" s="10">
        <v>88</v>
      </c>
      <c r="FF99" s="1">
        <f>BN99*(Parameters!$C$12-Parameters!$D$13)</f>
        <v>0</v>
      </c>
      <c r="FG99" s="1">
        <f>BO99*(Parameters!$C$12-Parameters!$D$13)</f>
        <v>0</v>
      </c>
      <c r="FH99" s="1">
        <f>BP99*(Parameters!$C$12-Parameters!$D$13)</f>
        <v>0</v>
      </c>
      <c r="FI99" s="1">
        <f>BQ99*(Parameters!$C$12-Parameters!$D$13)</f>
        <v>0</v>
      </c>
      <c r="FJ99" s="1">
        <f>BR99*(Parameters!$C$12-Parameters!$D$13)</f>
        <v>0</v>
      </c>
      <c r="FK99" s="1">
        <f>BS99*(Parameters!$C$12-Parameters!$D$13)</f>
        <v>0</v>
      </c>
      <c r="FL99" s="1">
        <f>BT99*(Parameters!$C$12-Parameters!$D$13)</f>
        <v>0</v>
      </c>
      <c r="FM99" s="1">
        <f>BU99*(Parameters!$C$12-Parameters!$D$13)</f>
        <v>0</v>
      </c>
      <c r="FN99" s="1">
        <f>BV99*(Parameters!$C$12-Parameters!$D$13)</f>
        <v>0</v>
      </c>
      <c r="FO99" s="1">
        <f>BW99*(Parameters!$C$12-Parameters!$D$13)</f>
        <v>0</v>
      </c>
      <c r="FP99" s="1">
        <f>BX99*(Parameters!$C$12-Parameters!$D$13)</f>
        <v>0</v>
      </c>
      <c r="FQ99" s="1">
        <f>BY99*(Parameters!$C$12-Parameters!$D$13)</f>
        <v>0</v>
      </c>
      <c r="FR99" s="1">
        <f>BZ99*(Parameters!$C$12-Parameters!$D$13)</f>
        <v>0</v>
      </c>
      <c r="FS99" s="1">
        <f>CA99*(Parameters!$C$12-Parameters!$D$13)</f>
        <v>0</v>
      </c>
      <c r="FT99" s="1">
        <f>CB99*(Parameters!$C$12-Parameters!$D$13)</f>
        <v>0</v>
      </c>
      <c r="FU99" s="1">
        <f>CC99*(Parameters!$C$12-Parameters!$D$13)</f>
        <v>0</v>
      </c>
      <c r="FV99" s="1">
        <f>CD99*(Parameters!$C$12-Parameters!$D$13)</f>
        <v>0</v>
      </c>
      <c r="FW99" s="1">
        <f>CE99*(Parameters!$C$12-Parameters!$D$13)</f>
        <v>0</v>
      </c>
      <c r="FX99" s="1">
        <f>CF99*(Parameters!$C$12-Parameters!$D$13)</f>
        <v>0</v>
      </c>
      <c r="FY99" s="1">
        <f>CG99*(Parameters!$C$12-Parameters!$D$13)</f>
        <v>0</v>
      </c>
      <c r="FZ99" s="1">
        <f>CH99*(Parameters!$C$12-Parameters!$D$13)</f>
        <v>0</v>
      </c>
      <c r="GA99" s="1">
        <f>CI99*(Parameters!$C$12-Parameters!$D$13)</f>
        <v>0</v>
      </c>
      <c r="GB99" s="1">
        <f>CJ99*(Parameters!$C$12-Parameters!$D$13)</f>
        <v>0</v>
      </c>
      <c r="GC99" s="1">
        <f>CK99*(Parameters!$C$12-Parameters!$D$13)</f>
        <v>0</v>
      </c>
      <c r="GD99" s="1">
        <f>CL99*(Parameters!$C$12-Parameters!$D$13)</f>
        <v>460</v>
      </c>
      <c r="GE99" s="1">
        <f>CM99*(Parameters!$C$12-Parameters!$D$13)</f>
        <v>230</v>
      </c>
      <c r="GF99" s="1">
        <f>CN99*(Parameters!$C$12-Parameters!$D$13)</f>
        <v>0</v>
      </c>
      <c r="GG99" s="1">
        <f>CO99*(Parameters!$C$12-Parameters!$D$13)</f>
        <v>0</v>
      </c>
      <c r="GH99" s="1">
        <f>CP99*(Parameters!$C$12-Parameters!$D$13)</f>
        <v>0</v>
      </c>
      <c r="GI99" s="1">
        <f>CQ99*(Parameters!$C$12-Parameters!$D$13)</f>
        <v>0</v>
      </c>
      <c r="GJ99" s="1"/>
      <c r="GK99" s="10">
        <v>88</v>
      </c>
      <c r="GL99" s="1">
        <f>CT99+DZ99+FF99-Parameters!$F$13*Parameters!$B$13</f>
        <v>9400</v>
      </c>
      <c r="GM99" s="1">
        <f>CU99+EA99+FG99-Parameters!$F$13*Parameters!$B$13</f>
        <v>4420</v>
      </c>
      <c r="GN99" s="1">
        <f>CV99+EB99+FH99-Parameters!$F$13*Parameters!$B$13</f>
        <v>9140</v>
      </c>
      <c r="GO99" s="1">
        <f>CW99+EC99+FI99-Parameters!$F$13*Parameters!$B$13</f>
        <v>9400</v>
      </c>
      <c r="GP99" s="1">
        <f>CX99+ED99+FJ99-Parameters!$F$13*Parameters!$B$13</f>
        <v>7190</v>
      </c>
      <c r="GQ99" s="1">
        <f>CY99+EE99+FK99-Parameters!$F$13*Parameters!$B$13</f>
        <v>6170</v>
      </c>
      <c r="GR99" s="1">
        <f>CZ99+EF99+FL99-Parameters!$F$13*Parameters!$B$13</f>
        <v>6150</v>
      </c>
      <c r="GS99" s="1">
        <f>DA99+EG99+FM99-Parameters!$F$13*Parameters!$B$13</f>
        <v>7320</v>
      </c>
      <c r="GT99" s="1">
        <f>DB99+EH99+FN99-Parameters!$F$13*Parameters!$B$13</f>
        <v>5760</v>
      </c>
      <c r="GU99" s="1">
        <f>DC99+EI99+FO99-Parameters!$F$13*Parameters!$B$13</f>
        <v>6450</v>
      </c>
      <c r="GV99" s="1">
        <f>DD99+EJ99+FP99-Parameters!$F$13*Parameters!$B$13</f>
        <v>-1170</v>
      </c>
      <c r="GW99" s="1">
        <f>DE99+EK99+FQ99-Parameters!$F$13*Parameters!$B$13</f>
        <v>8360</v>
      </c>
      <c r="GX99" s="1">
        <f>DF99+EL99+FR99-Parameters!$F$13*Parameters!$B$13</f>
        <v>5110</v>
      </c>
      <c r="GY99" s="1">
        <f>DG99+EM99+FS99-Parameters!$F$13*Parameters!$B$13</f>
        <v>9400</v>
      </c>
      <c r="GZ99" s="1">
        <f>DH99+EN99+FT99-Parameters!$F$13*Parameters!$B$13</f>
        <v>8590</v>
      </c>
      <c r="HA99" s="1">
        <f>DI99+EO99+FU99-Parameters!$F$13*Parameters!$B$13</f>
        <v>7500</v>
      </c>
      <c r="HB99" s="1">
        <f>DJ99+EP99+FV99-Parameters!$F$13*Parameters!$B$13</f>
        <v>7580</v>
      </c>
      <c r="HC99" s="1">
        <f>DK99+EQ99+FW99-Parameters!$F$13*Parameters!$B$13</f>
        <v>5630</v>
      </c>
      <c r="HD99" s="1">
        <f>DL99+ER99+FX99-Parameters!$F$13*Parameters!$B$13</f>
        <v>5110</v>
      </c>
      <c r="HE99" s="1">
        <f>DM99+ES99+FY99-Parameters!$F$13*Parameters!$B$13</f>
        <v>6350</v>
      </c>
      <c r="HF99" s="1">
        <f>DN99+ET99+FZ99-Parameters!$F$13*Parameters!$B$13</f>
        <v>9400</v>
      </c>
      <c r="HG99" s="1">
        <f>DO99+EU99+GA99-Parameters!$F$13*Parameters!$B$13</f>
        <v>8620</v>
      </c>
      <c r="HH99" s="1">
        <f>DP99+EV99+GB99-Parameters!$F$13*Parameters!$B$13</f>
        <v>7190</v>
      </c>
      <c r="HI99" s="1">
        <f>DQ99+EW99+GC99-Parameters!$F$13*Parameters!$B$13</f>
        <v>6280</v>
      </c>
      <c r="HJ99" s="1">
        <f>DR99+EX99+GD99-Parameters!$F$13*Parameters!$B$13</f>
        <v>8500</v>
      </c>
      <c r="HK99" s="1">
        <f>DS99+EY99+GE99-Parameters!$F$13*Parameters!$B$13</f>
        <v>8950</v>
      </c>
      <c r="HL99" s="1">
        <f>DT99+EZ99+GF99-Parameters!$F$13*Parameters!$B$13</f>
        <v>9140</v>
      </c>
      <c r="HM99" s="1">
        <f>DU99+FA99+GG99-Parameters!$F$13*Parameters!$B$13</f>
        <v>7450</v>
      </c>
      <c r="HN99" s="1">
        <f>DV99+FB99+GH99-Parameters!$F$13*Parameters!$B$13</f>
        <v>4980</v>
      </c>
      <c r="HO99" s="1">
        <f>DW99+FC99+GI99-Parameters!$F$13*Parameters!$B$13</f>
        <v>3600</v>
      </c>
      <c r="HP99" s="1"/>
      <c r="HQ99" s="2"/>
    </row>
    <row r="100" spans="1:225" x14ac:dyDescent="0.35">
      <c r="A100" s="10">
        <v>89</v>
      </c>
      <c r="B100">
        <f>MIN(Parameters!$B$12,Data!B100)</f>
        <v>34</v>
      </c>
      <c r="C100">
        <f>MIN(Parameters!$B$12,Data!C100)</f>
        <v>60</v>
      </c>
      <c r="D100">
        <f>MIN(Parameters!$B$12,Data!D100)</f>
        <v>60</v>
      </c>
      <c r="E100">
        <f>MIN(Parameters!$B$12,Data!E100)</f>
        <v>45</v>
      </c>
      <c r="F100">
        <f>MIN(Parameters!$B$12,Data!F100)</f>
        <v>55</v>
      </c>
      <c r="G100">
        <f>MIN(Parameters!$B$12,Data!G100)</f>
        <v>52</v>
      </c>
      <c r="H100">
        <f>MIN(Parameters!$B$12,Data!H100)</f>
        <v>49</v>
      </c>
      <c r="I100">
        <f>MIN(Parameters!$B$12,Data!I100)</f>
        <v>60</v>
      </c>
      <c r="J100">
        <f>MIN(Parameters!$B$12,Data!J100)</f>
        <v>60</v>
      </c>
      <c r="K100">
        <f>MIN(Parameters!$B$12,Data!K100)</f>
        <v>43</v>
      </c>
      <c r="L100">
        <f>MIN(Parameters!$B$12,Data!L100)</f>
        <v>60</v>
      </c>
      <c r="M100">
        <f>MIN(Parameters!$B$12,Data!M100)</f>
        <v>34</v>
      </c>
      <c r="N100">
        <f>MIN(Parameters!$B$12,Data!N100)</f>
        <v>24</v>
      </c>
      <c r="O100">
        <f>MIN(Parameters!$B$12,Data!O100)</f>
        <v>47</v>
      </c>
      <c r="P100">
        <f>MIN(Parameters!$B$12,Data!P100)</f>
        <v>60</v>
      </c>
      <c r="Q100">
        <f>MIN(Parameters!$B$12,Data!Q100)</f>
        <v>60</v>
      </c>
      <c r="R100">
        <f>MIN(Parameters!$B$12,Data!R100)</f>
        <v>56</v>
      </c>
      <c r="S100">
        <f>MIN(Parameters!$B$12,Data!S100)</f>
        <v>32</v>
      </c>
      <c r="T100">
        <f>MIN(Parameters!$B$12,Data!T100)</f>
        <v>48</v>
      </c>
      <c r="U100">
        <f>MIN(Parameters!$B$12,Data!U100)</f>
        <v>39</v>
      </c>
      <c r="V100">
        <f>MIN(Parameters!$B$12,Data!V100)</f>
        <v>58</v>
      </c>
      <c r="W100">
        <f>MIN(Parameters!$B$12,Data!W100)</f>
        <v>48</v>
      </c>
      <c r="X100">
        <f>MIN(Parameters!$B$12,Data!X100)</f>
        <v>24</v>
      </c>
      <c r="Y100">
        <f>MIN(Parameters!$B$12,Data!Y100)</f>
        <v>48</v>
      </c>
      <c r="Z100">
        <f>MIN(Parameters!$B$12,Data!Z100)</f>
        <v>42</v>
      </c>
      <c r="AA100">
        <f>MIN(Parameters!$B$12,Data!AA100)</f>
        <v>56</v>
      </c>
      <c r="AB100">
        <f>MIN(Parameters!$B$12,Data!AB100)</f>
        <v>47</v>
      </c>
      <c r="AC100">
        <f>MIN(Parameters!$B$12,Data!AC100)</f>
        <v>51</v>
      </c>
      <c r="AD100">
        <f>MIN(Parameters!$B$12,Data!AD100)</f>
        <v>23</v>
      </c>
      <c r="AE100">
        <f>MIN(Parameters!$B$12,Data!AE100)</f>
        <v>26</v>
      </c>
      <c r="AG100" s="10">
        <v>89</v>
      </c>
      <c r="AH100">
        <f>MIN(Parameters!$B$13,Data!AI100)</f>
        <v>12</v>
      </c>
      <c r="AI100">
        <f>MIN(Parameters!$B$13,Data!AJ100)</f>
        <v>13</v>
      </c>
      <c r="AJ100">
        <f>MIN(Parameters!$B$13,Data!AK100)</f>
        <v>12</v>
      </c>
      <c r="AK100">
        <f>MIN(Parameters!$B$13,Data!AL100)</f>
        <v>20</v>
      </c>
      <c r="AL100">
        <f>MIN(Parameters!$B$13,Data!AM100)</f>
        <v>14</v>
      </c>
      <c r="AM100">
        <f>MIN(Parameters!$B$13,Data!AN100)</f>
        <v>18</v>
      </c>
      <c r="AN100">
        <f>MIN(Parameters!$B$13,Data!AO100)</f>
        <v>6</v>
      </c>
      <c r="AO100">
        <f>MIN(Parameters!$B$13,Data!AP100)</f>
        <v>20</v>
      </c>
      <c r="AP100">
        <f>MIN(Parameters!$B$13,Data!AQ100)</f>
        <v>2</v>
      </c>
      <c r="AQ100">
        <f>MIN(Parameters!$B$13,Data!AR100)</f>
        <v>20</v>
      </c>
      <c r="AR100">
        <f>MIN(Parameters!$B$13,Data!AS100)</f>
        <v>20</v>
      </c>
      <c r="AS100">
        <f>MIN(Parameters!$B$13,Data!AT100)</f>
        <v>10</v>
      </c>
      <c r="AT100">
        <f>MIN(Parameters!$B$13,Data!AU100)</f>
        <v>20</v>
      </c>
      <c r="AU100">
        <f>MIN(Parameters!$B$13,Data!AV100)</f>
        <v>20</v>
      </c>
      <c r="AV100">
        <f>MIN(Parameters!$B$13,Data!AW100)</f>
        <v>12</v>
      </c>
      <c r="AW100">
        <f>MIN(Parameters!$B$13,Data!AX100)</f>
        <v>13</v>
      </c>
      <c r="AX100">
        <f>MIN(Parameters!$B$13,Data!AY100)</f>
        <v>20</v>
      </c>
      <c r="AY100">
        <f>MIN(Parameters!$B$13,Data!AZ100)</f>
        <v>20</v>
      </c>
      <c r="AZ100">
        <f>MIN(Parameters!$B$13,Data!BA100)</f>
        <v>18</v>
      </c>
      <c r="BA100">
        <f>MIN(Parameters!$B$13,Data!BB100)</f>
        <v>20</v>
      </c>
      <c r="BB100">
        <f>MIN(Parameters!$B$13,Data!BC100)</f>
        <v>20</v>
      </c>
      <c r="BC100">
        <f>MIN(Parameters!$B$13,Data!BD100)</f>
        <v>20</v>
      </c>
      <c r="BD100">
        <f>MIN(Parameters!$B$13,Data!BE100)</f>
        <v>19</v>
      </c>
      <c r="BE100">
        <f>MIN(Parameters!$B$13,Data!BF100)</f>
        <v>20</v>
      </c>
      <c r="BF100">
        <f>MIN(Parameters!$B$13,Data!BG100)</f>
        <v>14</v>
      </c>
      <c r="BG100">
        <f>MIN(Parameters!$B$13,Data!BH100)</f>
        <v>0</v>
      </c>
      <c r="BH100">
        <f>MIN(Parameters!$B$13,Data!BI100)</f>
        <v>10</v>
      </c>
      <c r="BI100">
        <f>MIN(Parameters!$B$13,Data!BJ100)</f>
        <v>20</v>
      </c>
      <c r="BJ100">
        <f>MIN(Parameters!$B$13,Data!BK100)</f>
        <v>6</v>
      </c>
      <c r="BK100">
        <f>MIN(Parameters!$B$13,Data!BL100)</f>
        <v>15</v>
      </c>
      <c r="BM100" s="10">
        <v>89</v>
      </c>
      <c r="BN100">
        <f>MIN(Parameters!$B$13-Updated_calc!AH100,MAX(0,Data!B100-Updated_calc!B100))</f>
        <v>0</v>
      </c>
      <c r="BO100">
        <f>MIN(Parameters!$B$13-Updated_calc!AI100,MAX(0,Data!C100-Updated_calc!C100))</f>
        <v>7</v>
      </c>
      <c r="BP100">
        <f>MIN(Parameters!$B$13-Updated_calc!AJ100,MAX(0,Data!D100-Updated_calc!D100))</f>
        <v>2</v>
      </c>
      <c r="BQ100">
        <f>MIN(Parameters!$B$13-Updated_calc!AK100,MAX(0,Data!E100-Updated_calc!E100))</f>
        <v>0</v>
      </c>
      <c r="BR100">
        <f>MIN(Parameters!$B$13-Updated_calc!AL100,MAX(0,Data!F100-Updated_calc!F100))</f>
        <v>0</v>
      </c>
      <c r="BS100">
        <f>MIN(Parameters!$B$13-Updated_calc!AM100,MAX(0,Data!G100-Updated_calc!G100))</f>
        <v>0</v>
      </c>
      <c r="BT100">
        <f>MIN(Parameters!$B$13-Updated_calc!AN100,MAX(0,Data!H100-Updated_calc!H100))</f>
        <v>0</v>
      </c>
      <c r="BU100">
        <f>MIN(Parameters!$B$13-Updated_calc!AO100,MAX(0,Data!I100-Updated_calc!I100))</f>
        <v>0</v>
      </c>
      <c r="BV100">
        <f>MIN(Parameters!$B$13-Updated_calc!AP100,MAX(0,Data!J100-Updated_calc!J100))</f>
        <v>6</v>
      </c>
      <c r="BW100">
        <f>MIN(Parameters!$B$13-Updated_calc!AQ100,MAX(0,Data!K100-Updated_calc!K100))</f>
        <v>0</v>
      </c>
      <c r="BX100">
        <f>MIN(Parameters!$B$13-Updated_calc!AR100,MAX(0,Data!L100-Updated_calc!L100))</f>
        <v>0</v>
      </c>
      <c r="BY100">
        <f>MIN(Parameters!$B$13-Updated_calc!AS100,MAX(0,Data!M100-Updated_calc!M100))</f>
        <v>0</v>
      </c>
      <c r="BZ100">
        <f>MIN(Parameters!$B$13-Updated_calc!AT100,MAX(0,Data!N100-Updated_calc!N100))</f>
        <v>0</v>
      </c>
      <c r="CA100">
        <f>MIN(Parameters!$B$13-Updated_calc!AU100,MAX(0,Data!O100-Updated_calc!O100))</f>
        <v>0</v>
      </c>
      <c r="CB100">
        <f>MIN(Parameters!$B$13-Updated_calc!AV100,MAX(0,Data!P100-Updated_calc!P100))</f>
        <v>0</v>
      </c>
      <c r="CC100">
        <f>MIN(Parameters!$B$13-Updated_calc!AW100,MAX(0,Data!Q100-Updated_calc!Q100))</f>
        <v>7</v>
      </c>
      <c r="CD100">
        <f>MIN(Parameters!$B$13-Updated_calc!AX100,MAX(0,Data!R100-Updated_calc!R100))</f>
        <v>0</v>
      </c>
      <c r="CE100">
        <f>MIN(Parameters!$B$13-Updated_calc!AY100,MAX(0,Data!S100-Updated_calc!S100))</f>
        <v>0</v>
      </c>
      <c r="CF100">
        <f>MIN(Parameters!$B$13-Updated_calc!AZ100,MAX(0,Data!T100-Updated_calc!T100))</f>
        <v>0</v>
      </c>
      <c r="CG100">
        <f>MIN(Parameters!$B$13-Updated_calc!BA100,MAX(0,Data!U100-Updated_calc!U100))</f>
        <v>0</v>
      </c>
      <c r="CH100">
        <f>MIN(Parameters!$B$13-Updated_calc!BB100,MAX(0,Data!V100-Updated_calc!V100))</f>
        <v>0</v>
      </c>
      <c r="CI100">
        <f>MIN(Parameters!$B$13-Updated_calc!BC100,MAX(0,Data!W100-Updated_calc!W100))</f>
        <v>0</v>
      </c>
      <c r="CJ100">
        <f>MIN(Parameters!$B$13-Updated_calc!BD100,MAX(0,Data!X100-Updated_calc!X100))</f>
        <v>0</v>
      </c>
      <c r="CK100">
        <f>MIN(Parameters!$B$13-Updated_calc!BE100,MAX(0,Data!Y100-Updated_calc!Y100))</f>
        <v>0</v>
      </c>
      <c r="CL100">
        <f>MIN(Parameters!$B$13-Updated_calc!BF100,MAX(0,Data!Z100-Updated_calc!Z100))</f>
        <v>0</v>
      </c>
      <c r="CM100">
        <f>MIN(Parameters!$B$13-Updated_calc!BG100,MAX(0,Data!AA100-Updated_calc!AA100))</f>
        <v>0</v>
      </c>
      <c r="CN100">
        <f>MIN(Parameters!$B$13-Updated_calc!BH100,MAX(0,Data!AB100-Updated_calc!AB100))</f>
        <v>0</v>
      </c>
      <c r="CO100">
        <f>MIN(Parameters!$B$13-Updated_calc!BI100,MAX(0,Data!AC100-Updated_calc!AC100))</f>
        <v>0</v>
      </c>
      <c r="CP100">
        <f>MIN(Parameters!$B$13-Updated_calc!BJ100,MAX(0,Data!AD100-Updated_calc!AD100))</f>
        <v>0</v>
      </c>
      <c r="CQ100">
        <f>MIN(Parameters!$B$13-Updated_calc!BK100,MAX(0,Data!AE100-Updated_calc!AE100))</f>
        <v>0</v>
      </c>
      <c r="CS100" s="10">
        <v>89</v>
      </c>
      <c r="CT100">
        <f>B100*(Parameters!$C$12-Parameters!$D$12)-Parameters!$E$12*Parameters!$B$12</f>
        <v>2620</v>
      </c>
      <c r="CU100">
        <f>C100*(Parameters!$C$12-Parameters!$D$12)-Parameters!$E$12*Parameters!$B$12</f>
        <v>6000</v>
      </c>
      <c r="CV100">
        <f>D100*(Parameters!$C$12-Parameters!$D$12)-Parameters!$E$12*Parameters!$B$12</f>
        <v>6000</v>
      </c>
      <c r="CW100">
        <f>E100*(Parameters!$C$12-Parameters!$D$12)-Parameters!$E$12*Parameters!$B$12</f>
        <v>4050</v>
      </c>
      <c r="CX100">
        <f>F100*(Parameters!$C$12-Parameters!$D$12)-Parameters!$E$12*Parameters!$B$12</f>
        <v>5350</v>
      </c>
      <c r="CY100">
        <f>G100*(Parameters!$C$12-Parameters!$D$12)-Parameters!$E$12*Parameters!$B$12</f>
        <v>4960</v>
      </c>
      <c r="CZ100">
        <f>H100*(Parameters!$C$12-Parameters!$D$12)-Parameters!$E$12*Parameters!$B$12</f>
        <v>4570</v>
      </c>
      <c r="DA100">
        <f>I100*(Parameters!$C$12-Parameters!$D$12)-Parameters!$E$12*Parameters!$B$12</f>
        <v>6000</v>
      </c>
      <c r="DB100">
        <f>J100*(Parameters!$C$12-Parameters!$D$12)-Parameters!$E$12*Parameters!$B$12</f>
        <v>6000</v>
      </c>
      <c r="DC100">
        <f>K100*(Parameters!$C$12-Parameters!$D$12)-Parameters!$E$12*Parameters!$B$12</f>
        <v>3790</v>
      </c>
      <c r="DD100">
        <f>L100*(Parameters!$C$12-Parameters!$D$12)-Parameters!$E$12*Parameters!$B$12</f>
        <v>6000</v>
      </c>
      <c r="DE100">
        <f>M100*(Parameters!$C$12-Parameters!$D$12)-Parameters!$E$12*Parameters!$B$12</f>
        <v>2620</v>
      </c>
      <c r="DF100">
        <f>N100*(Parameters!$C$12-Parameters!$D$12)-Parameters!$E$12*Parameters!$B$12</f>
        <v>1320</v>
      </c>
      <c r="DG100">
        <f>O100*(Parameters!$C$12-Parameters!$D$12)-Parameters!$E$12*Parameters!$B$12</f>
        <v>4310</v>
      </c>
      <c r="DH100">
        <f>P100*(Parameters!$C$12-Parameters!$D$12)-Parameters!$E$12*Parameters!$B$12</f>
        <v>6000</v>
      </c>
      <c r="DI100">
        <f>Q100*(Parameters!$C$12-Parameters!$D$12)-Parameters!$E$12*Parameters!$B$12</f>
        <v>6000</v>
      </c>
      <c r="DJ100">
        <f>R100*(Parameters!$C$12-Parameters!$D$12)-Parameters!$E$12*Parameters!$B$12</f>
        <v>5480</v>
      </c>
      <c r="DK100">
        <f>S100*(Parameters!$C$12-Parameters!$D$12)-Parameters!$E$12*Parameters!$B$12</f>
        <v>2360</v>
      </c>
      <c r="DL100">
        <f>T100*(Parameters!$C$12-Parameters!$D$12)-Parameters!$E$12*Parameters!$B$12</f>
        <v>4440</v>
      </c>
      <c r="DM100">
        <f>U100*(Parameters!$C$12-Parameters!$D$12)-Parameters!$E$12*Parameters!$B$12</f>
        <v>3270</v>
      </c>
      <c r="DN100">
        <f>V100*(Parameters!$C$12-Parameters!$D$12)-Parameters!$E$12*Parameters!$B$12</f>
        <v>5740</v>
      </c>
      <c r="DO100">
        <f>W100*(Parameters!$C$12-Parameters!$D$12)-Parameters!$E$12*Parameters!$B$12</f>
        <v>4440</v>
      </c>
      <c r="DP100">
        <f>X100*(Parameters!$C$12-Parameters!$D$12)-Parameters!$E$12*Parameters!$B$12</f>
        <v>1320</v>
      </c>
      <c r="DQ100">
        <f>Y100*(Parameters!$C$12-Parameters!$D$12)-Parameters!$E$12*Parameters!$B$12</f>
        <v>4440</v>
      </c>
      <c r="DR100">
        <f>Z100*(Parameters!$C$12-Parameters!$D$12)-Parameters!$E$12*Parameters!$B$12</f>
        <v>3660</v>
      </c>
      <c r="DS100">
        <f>AA100*(Parameters!$C$12-Parameters!$D$12)-Parameters!$E$12*Parameters!$B$12</f>
        <v>5480</v>
      </c>
      <c r="DT100">
        <f>AB100*(Parameters!$C$12-Parameters!$D$12)-Parameters!$E$12*Parameters!$B$12</f>
        <v>4310</v>
      </c>
      <c r="DU100">
        <f>AC100*(Parameters!$C$12-Parameters!$D$12)-Parameters!$E$12*Parameters!$B$12</f>
        <v>4830</v>
      </c>
      <c r="DV100">
        <f>AD100*(Parameters!$C$12-Parameters!$D$12)-Parameters!$E$12*Parameters!$B$12</f>
        <v>1190</v>
      </c>
      <c r="DW100">
        <f>AE100*(Parameters!$C$12-Parameters!$D$12)-Parameters!$E$12*Parameters!$B$12</f>
        <v>1580</v>
      </c>
      <c r="DY100" s="10">
        <v>89</v>
      </c>
      <c r="DZ100" s="1">
        <f>AH100*(Parameters!$C$13-Parameters!$D$13)-Parameters!$B$13*Parameters!$E$13</f>
        <v>2680</v>
      </c>
      <c r="EA100" s="1">
        <f>AI100*(Parameters!$C$13-Parameters!$D$13)-Parameters!$B$13*Parameters!$E$13</f>
        <v>3020</v>
      </c>
      <c r="EB100" s="1">
        <f>AJ100*(Parameters!$C$13-Parameters!$D$13)-Parameters!$B$13*Parameters!$E$13</f>
        <v>2680</v>
      </c>
      <c r="EC100" s="1">
        <f>AK100*(Parameters!$C$13-Parameters!$D$13)-Parameters!$B$13*Parameters!$E$13</f>
        <v>5400</v>
      </c>
      <c r="ED100" s="1">
        <f>AL100*(Parameters!$C$13-Parameters!$D$13)-Parameters!$B$13*Parameters!$E$13</f>
        <v>3360</v>
      </c>
      <c r="EE100" s="1">
        <f>AM100*(Parameters!$C$13-Parameters!$D$13)-Parameters!$B$13*Parameters!$E$13</f>
        <v>4720</v>
      </c>
      <c r="EF100" s="1">
        <f>AN100*(Parameters!$C$13-Parameters!$D$13)-Parameters!$B$13*Parameters!$E$13</f>
        <v>640</v>
      </c>
      <c r="EG100" s="1">
        <f>AO100*(Parameters!$C$13-Parameters!$D$13)-Parameters!$B$13*Parameters!$E$13</f>
        <v>5400</v>
      </c>
      <c r="EH100" s="1">
        <f>AP100*(Parameters!$C$13-Parameters!$D$13)-Parameters!$B$13*Parameters!$E$13</f>
        <v>-720</v>
      </c>
      <c r="EI100" s="1">
        <f>AQ100*(Parameters!$C$13-Parameters!$D$13)-Parameters!$B$13*Parameters!$E$13</f>
        <v>5400</v>
      </c>
      <c r="EJ100" s="1">
        <f>AR100*(Parameters!$C$13-Parameters!$D$13)-Parameters!$B$13*Parameters!$E$13</f>
        <v>5400</v>
      </c>
      <c r="EK100" s="1">
        <f>AS100*(Parameters!$C$13-Parameters!$D$13)-Parameters!$B$13*Parameters!$E$13</f>
        <v>2000</v>
      </c>
      <c r="EL100" s="1">
        <f>AT100*(Parameters!$C$13-Parameters!$D$13)-Parameters!$B$13*Parameters!$E$13</f>
        <v>5400</v>
      </c>
      <c r="EM100" s="1">
        <f>AU100*(Parameters!$C$13-Parameters!$D$13)-Parameters!$B$13*Parameters!$E$13</f>
        <v>5400</v>
      </c>
      <c r="EN100" s="1">
        <f>AV100*(Parameters!$C$13-Parameters!$D$13)-Parameters!$B$13*Parameters!$E$13</f>
        <v>2680</v>
      </c>
      <c r="EO100" s="1">
        <f>AW100*(Parameters!$C$13-Parameters!$D$13)-Parameters!$B$13*Parameters!$E$13</f>
        <v>3020</v>
      </c>
      <c r="EP100" s="1">
        <f>AX100*(Parameters!$C$13-Parameters!$D$13)-Parameters!$B$13*Parameters!$E$13</f>
        <v>5400</v>
      </c>
      <c r="EQ100" s="1">
        <f>AY100*(Parameters!$C$13-Parameters!$D$13)-Parameters!$B$13*Parameters!$E$13</f>
        <v>5400</v>
      </c>
      <c r="ER100" s="1">
        <f>AZ100*(Parameters!$C$13-Parameters!$D$13)-Parameters!$B$13*Parameters!$E$13</f>
        <v>4720</v>
      </c>
      <c r="ES100" s="1">
        <f>BA100*(Parameters!$C$13-Parameters!$D$13)-Parameters!$B$13*Parameters!$E$13</f>
        <v>5400</v>
      </c>
      <c r="ET100" s="1">
        <f>BB100*(Parameters!$C$13-Parameters!$D$13)-Parameters!$B$13*Parameters!$E$13</f>
        <v>5400</v>
      </c>
      <c r="EU100" s="1">
        <f>BC100*(Parameters!$C$13-Parameters!$D$13)-Parameters!$B$13*Parameters!$E$13</f>
        <v>5400</v>
      </c>
      <c r="EV100" s="1">
        <f>BD100*(Parameters!$C$13-Parameters!$D$13)-Parameters!$B$13*Parameters!$E$13</f>
        <v>5060</v>
      </c>
      <c r="EW100" s="1">
        <f>BE100*(Parameters!$C$13-Parameters!$D$13)-Parameters!$B$13*Parameters!$E$13</f>
        <v>5400</v>
      </c>
      <c r="EX100" s="1">
        <f>BF100*(Parameters!$C$13-Parameters!$D$13)-Parameters!$B$13*Parameters!$E$13</f>
        <v>3360</v>
      </c>
      <c r="EY100" s="1">
        <f>BG100*(Parameters!$C$13-Parameters!$D$13)-Parameters!$B$13*Parameters!$E$13</f>
        <v>-1400</v>
      </c>
      <c r="EZ100" s="1">
        <f>BH100*(Parameters!$C$13-Parameters!$D$13)-Parameters!$B$13*Parameters!$E$13</f>
        <v>2000</v>
      </c>
      <c r="FA100" s="1">
        <f>BI100*(Parameters!$C$13-Parameters!$D$13)-Parameters!$B$13*Parameters!$E$13</f>
        <v>5400</v>
      </c>
      <c r="FB100" s="1">
        <f>BJ100*(Parameters!$C$13-Parameters!$D$13)-Parameters!$B$13*Parameters!$E$13</f>
        <v>640</v>
      </c>
      <c r="FC100" s="1">
        <f>BK100*(Parameters!$C$13-Parameters!$D$13)-Parameters!$B$13*Parameters!$E$13</f>
        <v>3700</v>
      </c>
      <c r="FD100" s="1"/>
      <c r="FE100" s="10">
        <v>89</v>
      </c>
      <c r="FF100" s="1">
        <f>BN100*(Parameters!$C$12-Parameters!$D$13)</f>
        <v>0</v>
      </c>
      <c r="FG100" s="1">
        <f>BO100*(Parameters!$C$12-Parameters!$D$13)</f>
        <v>805</v>
      </c>
      <c r="FH100" s="1">
        <f>BP100*(Parameters!$C$12-Parameters!$D$13)</f>
        <v>230</v>
      </c>
      <c r="FI100" s="1">
        <f>BQ100*(Parameters!$C$12-Parameters!$D$13)</f>
        <v>0</v>
      </c>
      <c r="FJ100" s="1">
        <f>BR100*(Parameters!$C$12-Parameters!$D$13)</f>
        <v>0</v>
      </c>
      <c r="FK100" s="1">
        <f>BS100*(Parameters!$C$12-Parameters!$D$13)</f>
        <v>0</v>
      </c>
      <c r="FL100" s="1">
        <f>BT100*(Parameters!$C$12-Parameters!$D$13)</f>
        <v>0</v>
      </c>
      <c r="FM100" s="1">
        <f>BU100*(Parameters!$C$12-Parameters!$D$13)</f>
        <v>0</v>
      </c>
      <c r="FN100" s="1">
        <f>BV100*(Parameters!$C$12-Parameters!$D$13)</f>
        <v>690</v>
      </c>
      <c r="FO100" s="1">
        <f>BW100*(Parameters!$C$12-Parameters!$D$13)</f>
        <v>0</v>
      </c>
      <c r="FP100" s="1">
        <f>BX100*(Parameters!$C$12-Parameters!$D$13)</f>
        <v>0</v>
      </c>
      <c r="FQ100" s="1">
        <f>BY100*(Parameters!$C$12-Parameters!$D$13)</f>
        <v>0</v>
      </c>
      <c r="FR100" s="1">
        <f>BZ100*(Parameters!$C$12-Parameters!$D$13)</f>
        <v>0</v>
      </c>
      <c r="FS100" s="1">
        <f>CA100*(Parameters!$C$12-Parameters!$D$13)</f>
        <v>0</v>
      </c>
      <c r="FT100" s="1">
        <f>CB100*(Parameters!$C$12-Parameters!$D$13)</f>
        <v>0</v>
      </c>
      <c r="FU100" s="1">
        <f>CC100*(Parameters!$C$12-Parameters!$D$13)</f>
        <v>805</v>
      </c>
      <c r="FV100" s="1">
        <f>CD100*(Parameters!$C$12-Parameters!$D$13)</f>
        <v>0</v>
      </c>
      <c r="FW100" s="1">
        <f>CE100*(Parameters!$C$12-Parameters!$D$13)</f>
        <v>0</v>
      </c>
      <c r="FX100" s="1">
        <f>CF100*(Parameters!$C$12-Parameters!$D$13)</f>
        <v>0</v>
      </c>
      <c r="FY100" s="1">
        <f>CG100*(Parameters!$C$12-Parameters!$D$13)</f>
        <v>0</v>
      </c>
      <c r="FZ100" s="1">
        <f>CH100*(Parameters!$C$12-Parameters!$D$13)</f>
        <v>0</v>
      </c>
      <c r="GA100" s="1">
        <f>CI100*(Parameters!$C$12-Parameters!$D$13)</f>
        <v>0</v>
      </c>
      <c r="GB100" s="1">
        <f>CJ100*(Parameters!$C$12-Parameters!$D$13)</f>
        <v>0</v>
      </c>
      <c r="GC100" s="1">
        <f>CK100*(Parameters!$C$12-Parameters!$D$13)</f>
        <v>0</v>
      </c>
      <c r="GD100" s="1">
        <f>CL100*(Parameters!$C$12-Parameters!$D$13)</f>
        <v>0</v>
      </c>
      <c r="GE100" s="1">
        <f>CM100*(Parameters!$C$12-Parameters!$D$13)</f>
        <v>0</v>
      </c>
      <c r="GF100" s="1">
        <f>CN100*(Parameters!$C$12-Parameters!$D$13)</f>
        <v>0</v>
      </c>
      <c r="GG100" s="1">
        <f>CO100*(Parameters!$C$12-Parameters!$D$13)</f>
        <v>0</v>
      </c>
      <c r="GH100" s="1">
        <f>CP100*(Parameters!$C$12-Parameters!$D$13)</f>
        <v>0</v>
      </c>
      <c r="GI100" s="1">
        <f>CQ100*(Parameters!$C$12-Parameters!$D$13)</f>
        <v>0</v>
      </c>
      <c r="GJ100" s="1"/>
      <c r="GK100" s="10">
        <v>89</v>
      </c>
      <c r="GL100" s="1">
        <f>CT100+DZ100+FF100-Parameters!$F$13*Parameters!$B$13</f>
        <v>3300</v>
      </c>
      <c r="GM100" s="1">
        <f>CU100+EA100+FG100-Parameters!$F$13*Parameters!$B$13</f>
        <v>7825</v>
      </c>
      <c r="GN100" s="1">
        <f>CV100+EB100+FH100-Parameters!$F$13*Parameters!$B$13</f>
        <v>6910</v>
      </c>
      <c r="GO100" s="1">
        <f>CW100+EC100+FI100-Parameters!$F$13*Parameters!$B$13</f>
        <v>7450</v>
      </c>
      <c r="GP100" s="1">
        <f>CX100+ED100+FJ100-Parameters!$F$13*Parameters!$B$13</f>
        <v>6710</v>
      </c>
      <c r="GQ100" s="1">
        <f>CY100+EE100+FK100-Parameters!$F$13*Parameters!$B$13</f>
        <v>7680</v>
      </c>
      <c r="GR100" s="1">
        <f>CZ100+EF100+FL100-Parameters!$F$13*Parameters!$B$13</f>
        <v>3210</v>
      </c>
      <c r="GS100" s="1">
        <f>DA100+EG100+FM100-Parameters!$F$13*Parameters!$B$13</f>
        <v>9400</v>
      </c>
      <c r="GT100" s="1">
        <f>DB100+EH100+FN100-Parameters!$F$13*Parameters!$B$13</f>
        <v>3970</v>
      </c>
      <c r="GU100" s="1">
        <f>DC100+EI100+FO100-Parameters!$F$13*Parameters!$B$13</f>
        <v>7190</v>
      </c>
      <c r="GV100" s="1">
        <f>DD100+EJ100+FP100-Parameters!$F$13*Parameters!$B$13</f>
        <v>9400</v>
      </c>
      <c r="GW100" s="1">
        <f>DE100+EK100+FQ100-Parameters!$F$13*Parameters!$B$13</f>
        <v>2620</v>
      </c>
      <c r="GX100" s="1">
        <f>DF100+EL100+FR100-Parameters!$F$13*Parameters!$B$13</f>
        <v>4720</v>
      </c>
      <c r="GY100" s="1">
        <f>DG100+EM100+FS100-Parameters!$F$13*Parameters!$B$13</f>
        <v>7710</v>
      </c>
      <c r="GZ100" s="1">
        <f>DH100+EN100+FT100-Parameters!$F$13*Parameters!$B$13</f>
        <v>6680</v>
      </c>
      <c r="HA100" s="1">
        <f>DI100+EO100+FU100-Parameters!$F$13*Parameters!$B$13</f>
        <v>7825</v>
      </c>
      <c r="HB100" s="1">
        <f>DJ100+EP100+FV100-Parameters!$F$13*Parameters!$B$13</f>
        <v>8880</v>
      </c>
      <c r="HC100" s="1">
        <f>DK100+EQ100+FW100-Parameters!$F$13*Parameters!$B$13</f>
        <v>5760</v>
      </c>
      <c r="HD100" s="1">
        <f>DL100+ER100+FX100-Parameters!$F$13*Parameters!$B$13</f>
        <v>7160</v>
      </c>
      <c r="HE100" s="1">
        <f>DM100+ES100+FY100-Parameters!$F$13*Parameters!$B$13</f>
        <v>6670</v>
      </c>
      <c r="HF100" s="1">
        <f>DN100+ET100+FZ100-Parameters!$F$13*Parameters!$B$13</f>
        <v>9140</v>
      </c>
      <c r="HG100" s="1">
        <f>DO100+EU100+GA100-Parameters!$F$13*Parameters!$B$13</f>
        <v>7840</v>
      </c>
      <c r="HH100" s="1">
        <f>DP100+EV100+GB100-Parameters!$F$13*Parameters!$B$13</f>
        <v>4380</v>
      </c>
      <c r="HI100" s="1">
        <f>DQ100+EW100+GC100-Parameters!$F$13*Parameters!$B$13</f>
        <v>7840</v>
      </c>
      <c r="HJ100" s="1">
        <f>DR100+EX100+GD100-Parameters!$F$13*Parameters!$B$13</f>
        <v>5020</v>
      </c>
      <c r="HK100" s="1">
        <f>DS100+EY100+GE100-Parameters!$F$13*Parameters!$B$13</f>
        <v>2080</v>
      </c>
      <c r="HL100" s="1">
        <f>DT100+EZ100+GF100-Parameters!$F$13*Parameters!$B$13</f>
        <v>4310</v>
      </c>
      <c r="HM100" s="1">
        <f>DU100+FA100+GG100-Parameters!$F$13*Parameters!$B$13</f>
        <v>8230</v>
      </c>
      <c r="HN100" s="1">
        <f>DV100+FB100+GH100-Parameters!$F$13*Parameters!$B$13</f>
        <v>-170</v>
      </c>
      <c r="HO100" s="1">
        <f>DW100+FC100+GI100-Parameters!$F$13*Parameters!$B$13</f>
        <v>3280</v>
      </c>
      <c r="HP100" s="1"/>
      <c r="HQ100" s="2"/>
    </row>
    <row r="101" spans="1:225" x14ac:dyDescent="0.35">
      <c r="A101" s="10">
        <v>90</v>
      </c>
      <c r="B101">
        <f>MIN(Parameters!$B$12,Data!B101)</f>
        <v>60</v>
      </c>
      <c r="C101">
        <f>MIN(Parameters!$B$12,Data!C101)</f>
        <v>40</v>
      </c>
      <c r="D101">
        <f>MIN(Parameters!$B$12,Data!D101)</f>
        <v>38</v>
      </c>
      <c r="E101">
        <f>MIN(Parameters!$B$12,Data!E101)</f>
        <v>60</v>
      </c>
      <c r="F101">
        <f>MIN(Parameters!$B$12,Data!F101)</f>
        <v>54</v>
      </c>
      <c r="G101">
        <f>MIN(Parameters!$B$12,Data!G101)</f>
        <v>36</v>
      </c>
      <c r="H101">
        <f>MIN(Parameters!$B$12,Data!H101)</f>
        <v>39</v>
      </c>
      <c r="I101">
        <f>MIN(Parameters!$B$12,Data!I101)</f>
        <v>52</v>
      </c>
      <c r="J101">
        <f>MIN(Parameters!$B$12,Data!J101)</f>
        <v>50</v>
      </c>
      <c r="K101">
        <f>MIN(Parameters!$B$12,Data!K101)</f>
        <v>38</v>
      </c>
      <c r="L101">
        <f>MIN(Parameters!$B$12,Data!L101)</f>
        <v>46</v>
      </c>
      <c r="M101">
        <f>MIN(Parameters!$B$12,Data!M101)</f>
        <v>45</v>
      </c>
      <c r="N101">
        <f>MIN(Parameters!$B$12,Data!N101)</f>
        <v>44</v>
      </c>
      <c r="O101">
        <f>MIN(Parameters!$B$12,Data!O101)</f>
        <v>60</v>
      </c>
      <c r="P101">
        <f>MIN(Parameters!$B$12,Data!P101)</f>
        <v>44</v>
      </c>
      <c r="Q101">
        <f>MIN(Parameters!$B$12,Data!Q101)</f>
        <v>34</v>
      </c>
      <c r="R101">
        <f>MIN(Parameters!$B$12,Data!R101)</f>
        <v>40</v>
      </c>
      <c r="S101">
        <f>MIN(Parameters!$B$12,Data!S101)</f>
        <v>32</v>
      </c>
      <c r="T101">
        <f>MIN(Parameters!$B$12,Data!T101)</f>
        <v>28</v>
      </c>
      <c r="U101">
        <f>MIN(Parameters!$B$12,Data!U101)</f>
        <v>60</v>
      </c>
      <c r="V101">
        <f>MIN(Parameters!$B$12,Data!V101)</f>
        <v>56</v>
      </c>
      <c r="W101">
        <f>MIN(Parameters!$B$12,Data!W101)</f>
        <v>37</v>
      </c>
      <c r="X101">
        <f>MIN(Parameters!$B$12,Data!X101)</f>
        <v>46</v>
      </c>
      <c r="Y101">
        <f>MIN(Parameters!$B$12,Data!Y101)</f>
        <v>27</v>
      </c>
      <c r="Z101">
        <f>MIN(Parameters!$B$12,Data!Z101)</f>
        <v>46</v>
      </c>
      <c r="AA101">
        <f>MIN(Parameters!$B$12,Data!AA101)</f>
        <v>51</v>
      </c>
      <c r="AB101">
        <f>MIN(Parameters!$B$12,Data!AB101)</f>
        <v>60</v>
      </c>
      <c r="AC101">
        <f>MIN(Parameters!$B$12,Data!AC101)</f>
        <v>60</v>
      </c>
      <c r="AD101">
        <f>MIN(Parameters!$B$12,Data!AD101)</f>
        <v>55</v>
      </c>
      <c r="AE101">
        <f>MIN(Parameters!$B$12,Data!AE101)</f>
        <v>30</v>
      </c>
      <c r="AG101" s="10">
        <v>90</v>
      </c>
      <c r="AH101">
        <f>MIN(Parameters!$B$13,Data!AI101)</f>
        <v>16</v>
      </c>
      <c r="AI101">
        <f>MIN(Parameters!$B$13,Data!AJ101)</f>
        <v>20</v>
      </c>
      <c r="AJ101">
        <f>MIN(Parameters!$B$13,Data!AK101)</f>
        <v>20</v>
      </c>
      <c r="AK101">
        <f>MIN(Parameters!$B$13,Data!AL101)</f>
        <v>20</v>
      </c>
      <c r="AL101">
        <f>MIN(Parameters!$B$13,Data!AM101)</f>
        <v>16</v>
      </c>
      <c r="AM101">
        <f>MIN(Parameters!$B$13,Data!AN101)</f>
        <v>20</v>
      </c>
      <c r="AN101">
        <f>MIN(Parameters!$B$13,Data!AO101)</f>
        <v>20</v>
      </c>
      <c r="AO101">
        <f>MIN(Parameters!$B$13,Data!AP101)</f>
        <v>20</v>
      </c>
      <c r="AP101">
        <f>MIN(Parameters!$B$13,Data!AQ101)</f>
        <v>20</v>
      </c>
      <c r="AQ101">
        <f>MIN(Parameters!$B$13,Data!AR101)</f>
        <v>19</v>
      </c>
      <c r="AR101">
        <f>MIN(Parameters!$B$13,Data!AS101)</f>
        <v>20</v>
      </c>
      <c r="AS101">
        <f>MIN(Parameters!$B$13,Data!AT101)</f>
        <v>0</v>
      </c>
      <c r="AT101">
        <f>MIN(Parameters!$B$13,Data!AU101)</f>
        <v>20</v>
      </c>
      <c r="AU101">
        <f>MIN(Parameters!$B$13,Data!AV101)</f>
        <v>11</v>
      </c>
      <c r="AV101">
        <f>MIN(Parameters!$B$13,Data!AW101)</f>
        <v>20</v>
      </c>
      <c r="AW101">
        <f>MIN(Parameters!$B$13,Data!AX101)</f>
        <v>20</v>
      </c>
      <c r="AX101">
        <f>MIN(Parameters!$B$13,Data!AY101)</f>
        <v>19</v>
      </c>
      <c r="AY101">
        <f>MIN(Parameters!$B$13,Data!AZ101)</f>
        <v>18</v>
      </c>
      <c r="AZ101">
        <f>MIN(Parameters!$B$13,Data!BA101)</f>
        <v>20</v>
      </c>
      <c r="BA101">
        <f>MIN(Parameters!$B$13,Data!BB101)</f>
        <v>0</v>
      </c>
      <c r="BB101">
        <f>MIN(Parameters!$B$13,Data!BC101)</f>
        <v>20</v>
      </c>
      <c r="BC101">
        <f>MIN(Parameters!$B$13,Data!BD101)</f>
        <v>20</v>
      </c>
      <c r="BD101">
        <f>MIN(Parameters!$B$13,Data!BE101)</f>
        <v>20</v>
      </c>
      <c r="BE101">
        <f>MIN(Parameters!$B$13,Data!BF101)</f>
        <v>13</v>
      </c>
      <c r="BF101">
        <f>MIN(Parameters!$B$13,Data!BG101)</f>
        <v>19</v>
      </c>
      <c r="BG101">
        <f>MIN(Parameters!$B$13,Data!BH101)</f>
        <v>20</v>
      </c>
      <c r="BH101">
        <f>MIN(Parameters!$B$13,Data!BI101)</f>
        <v>20</v>
      </c>
      <c r="BI101">
        <f>MIN(Parameters!$B$13,Data!BJ101)</f>
        <v>20</v>
      </c>
      <c r="BJ101">
        <f>MIN(Parameters!$B$13,Data!BK101)</f>
        <v>20</v>
      </c>
      <c r="BK101">
        <f>MIN(Parameters!$B$13,Data!BL101)</f>
        <v>20</v>
      </c>
      <c r="BM101" s="10">
        <v>90</v>
      </c>
      <c r="BN101">
        <f>MIN(Parameters!$B$13-Updated_calc!AH101,MAX(0,Data!B101-Updated_calc!B101))</f>
        <v>2</v>
      </c>
      <c r="BO101">
        <f>MIN(Parameters!$B$13-Updated_calc!AI101,MAX(0,Data!C101-Updated_calc!C101))</f>
        <v>0</v>
      </c>
      <c r="BP101">
        <f>MIN(Parameters!$B$13-Updated_calc!AJ101,MAX(0,Data!D101-Updated_calc!D101))</f>
        <v>0</v>
      </c>
      <c r="BQ101">
        <f>MIN(Parameters!$B$13-Updated_calc!AK101,MAX(0,Data!E101-Updated_calc!E101))</f>
        <v>0</v>
      </c>
      <c r="BR101">
        <f>MIN(Parameters!$B$13-Updated_calc!AL101,MAX(0,Data!F101-Updated_calc!F101))</f>
        <v>0</v>
      </c>
      <c r="BS101">
        <f>MIN(Parameters!$B$13-Updated_calc!AM101,MAX(0,Data!G101-Updated_calc!G101))</f>
        <v>0</v>
      </c>
      <c r="BT101">
        <f>MIN(Parameters!$B$13-Updated_calc!AN101,MAX(0,Data!H101-Updated_calc!H101))</f>
        <v>0</v>
      </c>
      <c r="BU101">
        <f>MIN(Parameters!$B$13-Updated_calc!AO101,MAX(0,Data!I101-Updated_calc!I101))</f>
        <v>0</v>
      </c>
      <c r="BV101">
        <f>MIN(Parameters!$B$13-Updated_calc!AP101,MAX(0,Data!J101-Updated_calc!J101))</f>
        <v>0</v>
      </c>
      <c r="BW101">
        <f>MIN(Parameters!$B$13-Updated_calc!AQ101,MAX(0,Data!K101-Updated_calc!K101))</f>
        <v>0</v>
      </c>
      <c r="BX101">
        <f>MIN(Parameters!$B$13-Updated_calc!AR101,MAX(0,Data!L101-Updated_calc!L101))</f>
        <v>0</v>
      </c>
      <c r="BY101">
        <f>MIN(Parameters!$B$13-Updated_calc!AS101,MAX(0,Data!M101-Updated_calc!M101))</f>
        <v>0</v>
      </c>
      <c r="BZ101">
        <f>MIN(Parameters!$B$13-Updated_calc!AT101,MAX(0,Data!N101-Updated_calc!N101))</f>
        <v>0</v>
      </c>
      <c r="CA101">
        <f>MIN(Parameters!$B$13-Updated_calc!AU101,MAX(0,Data!O101-Updated_calc!O101))</f>
        <v>2</v>
      </c>
      <c r="CB101">
        <f>MIN(Parameters!$B$13-Updated_calc!AV101,MAX(0,Data!P101-Updated_calc!P101))</f>
        <v>0</v>
      </c>
      <c r="CC101">
        <f>MIN(Parameters!$B$13-Updated_calc!AW101,MAX(0,Data!Q101-Updated_calc!Q101))</f>
        <v>0</v>
      </c>
      <c r="CD101">
        <f>MIN(Parameters!$B$13-Updated_calc!AX101,MAX(0,Data!R101-Updated_calc!R101))</f>
        <v>0</v>
      </c>
      <c r="CE101">
        <f>MIN(Parameters!$B$13-Updated_calc!AY101,MAX(0,Data!S101-Updated_calc!S101))</f>
        <v>0</v>
      </c>
      <c r="CF101">
        <f>MIN(Parameters!$B$13-Updated_calc!AZ101,MAX(0,Data!T101-Updated_calc!T101))</f>
        <v>0</v>
      </c>
      <c r="CG101">
        <f>MIN(Parameters!$B$13-Updated_calc!BA101,MAX(0,Data!U101-Updated_calc!U101))</f>
        <v>10</v>
      </c>
      <c r="CH101">
        <f>MIN(Parameters!$B$13-Updated_calc!BB101,MAX(0,Data!V101-Updated_calc!V101))</f>
        <v>0</v>
      </c>
      <c r="CI101">
        <f>MIN(Parameters!$B$13-Updated_calc!BC101,MAX(0,Data!W101-Updated_calc!W101))</f>
        <v>0</v>
      </c>
      <c r="CJ101">
        <f>MIN(Parameters!$B$13-Updated_calc!BD101,MAX(0,Data!X101-Updated_calc!X101))</f>
        <v>0</v>
      </c>
      <c r="CK101">
        <f>MIN(Parameters!$B$13-Updated_calc!BE101,MAX(0,Data!Y101-Updated_calc!Y101))</f>
        <v>0</v>
      </c>
      <c r="CL101">
        <f>MIN(Parameters!$B$13-Updated_calc!BF101,MAX(0,Data!Z101-Updated_calc!Z101))</f>
        <v>0</v>
      </c>
      <c r="CM101">
        <f>MIN(Parameters!$B$13-Updated_calc!BG101,MAX(0,Data!AA101-Updated_calc!AA101))</f>
        <v>0</v>
      </c>
      <c r="CN101">
        <f>MIN(Parameters!$B$13-Updated_calc!BH101,MAX(0,Data!AB101-Updated_calc!AB101))</f>
        <v>0</v>
      </c>
      <c r="CO101">
        <f>MIN(Parameters!$B$13-Updated_calc!BI101,MAX(0,Data!AC101-Updated_calc!AC101))</f>
        <v>0</v>
      </c>
      <c r="CP101">
        <f>MIN(Parameters!$B$13-Updated_calc!BJ101,MAX(0,Data!AD101-Updated_calc!AD101))</f>
        <v>0</v>
      </c>
      <c r="CQ101">
        <f>MIN(Parameters!$B$13-Updated_calc!BK101,MAX(0,Data!AE101-Updated_calc!AE101))</f>
        <v>0</v>
      </c>
      <c r="CS101" s="10">
        <v>90</v>
      </c>
      <c r="CT101">
        <f>B101*(Parameters!$C$12-Parameters!$D$12)-Parameters!$E$12*Parameters!$B$12</f>
        <v>6000</v>
      </c>
      <c r="CU101">
        <f>C101*(Parameters!$C$12-Parameters!$D$12)-Parameters!$E$12*Parameters!$B$12</f>
        <v>3400</v>
      </c>
      <c r="CV101">
        <f>D101*(Parameters!$C$12-Parameters!$D$12)-Parameters!$E$12*Parameters!$B$12</f>
        <v>3140</v>
      </c>
      <c r="CW101">
        <f>E101*(Parameters!$C$12-Parameters!$D$12)-Parameters!$E$12*Parameters!$B$12</f>
        <v>6000</v>
      </c>
      <c r="CX101">
        <f>F101*(Parameters!$C$12-Parameters!$D$12)-Parameters!$E$12*Parameters!$B$12</f>
        <v>5220</v>
      </c>
      <c r="CY101">
        <f>G101*(Parameters!$C$12-Parameters!$D$12)-Parameters!$E$12*Parameters!$B$12</f>
        <v>2880</v>
      </c>
      <c r="CZ101">
        <f>H101*(Parameters!$C$12-Parameters!$D$12)-Parameters!$E$12*Parameters!$B$12</f>
        <v>3270</v>
      </c>
      <c r="DA101">
        <f>I101*(Parameters!$C$12-Parameters!$D$12)-Parameters!$E$12*Parameters!$B$12</f>
        <v>4960</v>
      </c>
      <c r="DB101">
        <f>J101*(Parameters!$C$12-Parameters!$D$12)-Parameters!$E$12*Parameters!$B$12</f>
        <v>4700</v>
      </c>
      <c r="DC101">
        <f>K101*(Parameters!$C$12-Parameters!$D$12)-Parameters!$E$12*Parameters!$B$12</f>
        <v>3140</v>
      </c>
      <c r="DD101">
        <f>L101*(Parameters!$C$12-Parameters!$D$12)-Parameters!$E$12*Parameters!$B$12</f>
        <v>4180</v>
      </c>
      <c r="DE101">
        <f>M101*(Parameters!$C$12-Parameters!$D$12)-Parameters!$E$12*Parameters!$B$12</f>
        <v>4050</v>
      </c>
      <c r="DF101">
        <f>N101*(Parameters!$C$12-Parameters!$D$12)-Parameters!$E$12*Parameters!$B$12</f>
        <v>3920</v>
      </c>
      <c r="DG101">
        <f>O101*(Parameters!$C$12-Parameters!$D$12)-Parameters!$E$12*Parameters!$B$12</f>
        <v>6000</v>
      </c>
      <c r="DH101">
        <f>P101*(Parameters!$C$12-Parameters!$D$12)-Parameters!$E$12*Parameters!$B$12</f>
        <v>3920</v>
      </c>
      <c r="DI101">
        <f>Q101*(Parameters!$C$12-Parameters!$D$12)-Parameters!$E$12*Parameters!$B$12</f>
        <v>2620</v>
      </c>
      <c r="DJ101">
        <f>R101*(Parameters!$C$12-Parameters!$D$12)-Parameters!$E$12*Parameters!$B$12</f>
        <v>3400</v>
      </c>
      <c r="DK101">
        <f>S101*(Parameters!$C$12-Parameters!$D$12)-Parameters!$E$12*Parameters!$B$12</f>
        <v>2360</v>
      </c>
      <c r="DL101">
        <f>T101*(Parameters!$C$12-Parameters!$D$12)-Parameters!$E$12*Parameters!$B$12</f>
        <v>1840</v>
      </c>
      <c r="DM101">
        <f>U101*(Parameters!$C$12-Parameters!$D$12)-Parameters!$E$12*Parameters!$B$12</f>
        <v>6000</v>
      </c>
      <c r="DN101">
        <f>V101*(Parameters!$C$12-Parameters!$D$12)-Parameters!$E$12*Parameters!$B$12</f>
        <v>5480</v>
      </c>
      <c r="DO101">
        <f>W101*(Parameters!$C$12-Parameters!$D$12)-Parameters!$E$12*Parameters!$B$12</f>
        <v>3010</v>
      </c>
      <c r="DP101">
        <f>X101*(Parameters!$C$12-Parameters!$D$12)-Parameters!$E$12*Parameters!$B$12</f>
        <v>4180</v>
      </c>
      <c r="DQ101">
        <f>Y101*(Parameters!$C$12-Parameters!$D$12)-Parameters!$E$12*Parameters!$B$12</f>
        <v>1710</v>
      </c>
      <c r="DR101">
        <f>Z101*(Parameters!$C$12-Parameters!$D$12)-Parameters!$E$12*Parameters!$B$12</f>
        <v>4180</v>
      </c>
      <c r="DS101">
        <f>AA101*(Parameters!$C$12-Parameters!$D$12)-Parameters!$E$12*Parameters!$B$12</f>
        <v>4830</v>
      </c>
      <c r="DT101">
        <f>AB101*(Parameters!$C$12-Parameters!$D$12)-Parameters!$E$12*Parameters!$B$12</f>
        <v>6000</v>
      </c>
      <c r="DU101">
        <f>AC101*(Parameters!$C$12-Parameters!$D$12)-Parameters!$E$12*Parameters!$B$12</f>
        <v>6000</v>
      </c>
      <c r="DV101">
        <f>AD101*(Parameters!$C$12-Parameters!$D$12)-Parameters!$E$12*Parameters!$B$12</f>
        <v>5350</v>
      </c>
      <c r="DW101">
        <f>AE101*(Parameters!$C$12-Parameters!$D$12)-Parameters!$E$12*Parameters!$B$12</f>
        <v>2100</v>
      </c>
      <c r="DY101" s="10">
        <v>90</v>
      </c>
      <c r="DZ101" s="1">
        <f>AH101*(Parameters!$C$13-Parameters!$D$13)-Parameters!$B$13*Parameters!$E$13</f>
        <v>4040</v>
      </c>
      <c r="EA101" s="1">
        <f>AI101*(Parameters!$C$13-Parameters!$D$13)-Parameters!$B$13*Parameters!$E$13</f>
        <v>5400</v>
      </c>
      <c r="EB101" s="1">
        <f>AJ101*(Parameters!$C$13-Parameters!$D$13)-Parameters!$B$13*Parameters!$E$13</f>
        <v>5400</v>
      </c>
      <c r="EC101" s="1">
        <f>AK101*(Parameters!$C$13-Parameters!$D$13)-Parameters!$B$13*Parameters!$E$13</f>
        <v>5400</v>
      </c>
      <c r="ED101" s="1">
        <f>AL101*(Parameters!$C$13-Parameters!$D$13)-Parameters!$B$13*Parameters!$E$13</f>
        <v>4040</v>
      </c>
      <c r="EE101" s="1">
        <f>AM101*(Parameters!$C$13-Parameters!$D$13)-Parameters!$B$13*Parameters!$E$13</f>
        <v>5400</v>
      </c>
      <c r="EF101" s="1">
        <f>AN101*(Parameters!$C$13-Parameters!$D$13)-Parameters!$B$13*Parameters!$E$13</f>
        <v>5400</v>
      </c>
      <c r="EG101" s="1">
        <f>AO101*(Parameters!$C$13-Parameters!$D$13)-Parameters!$B$13*Parameters!$E$13</f>
        <v>5400</v>
      </c>
      <c r="EH101" s="1">
        <f>AP101*(Parameters!$C$13-Parameters!$D$13)-Parameters!$B$13*Parameters!$E$13</f>
        <v>5400</v>
      </c>
      <c r="EI101" s="1">
        <f>AQ101*(Parameters!$C$13-Parameters!$D$13)-Parameters!$B$13*Parameters!$E$13</f>
        <v>5060</v>
      </c>
      <c r="EJ101" s="1">
        <f>AR101*(Parameters!$C$13-Parameters!$D$13)-Parameters!$B$13*Parameters!$E$13</f>
        <v>5400</v>
      </c>
      <c r="EK101" s="1">
        <f>AS101*(Parameters!$C$13-Parameters!$D$13)-Parameters!$B$13*Parameters!$E$13</f>
        <v>-1400</v>
      </c>
      <c r="EL101" s="1">
        <f>AT101*(Parameters!$C$13-Parameters!$D$13)-Parameters!$B$13*Parameters!$E$13</f>
        <v>5400</v>
      </c>
      <c r="EM101" s="1">
        <f>AU101*(Parameters!$C$13-Parameters!$D$13)-Parameters!$B$13*Parameters!$E$13</f>
        <v>2340</v>
      </c>
      <c r="EN101" s="1">
        <f>AV101*(Parameters!$C$13-Parameters!$D$13)-Parameters!$B$13*Parameters!$E$13</f>
        <v>5400</v>
      </c>
      <c r="EO101" s="1">
        <f>AW101*(Parameters!$C$13-Parameters!$D$13)-Parameters!$B$13*Parameters!$E$13</f>
        <v>5400</v>
      </c>
      <c r="EP101" s="1">
        <f>AX101*(Parameters!$C$13-Parameters!$D$13)-Parameters!$B$13*Parameters!$E$13</f>
        <v>5060</v>
      </c>
      <c r="EQ101" s="1">
        <f>AY101*(Parameters!$C$13-Parameters!$D$13)-Parameters!$B$13*Parameters!$E$13</f>
        <v>4720</v>
      </c>
      <c r="ER101" s="1">
        <f>AZ101*(Parameters!$C$13-Parameters!$D$13)-Parameters!$B$13*Parameters!$E$13</f>
        <v>5400</v>
      </c>
      <c r="ES101" s="1">
        <f>BA101*(Parameters!$C$13-Parameters!$D$13)-Parameters!$B$13*Parameters!$E$13</f>
        <v>-1400</v>
      </c>
      <c r="ET101" s="1">
        <f>BB101*(Parameters!$C$13-Parameters!$D$13)-Parameters!$B$13*Parameters!$E$13</f>
        <v>5400</v>
      </c>
      <c r="EU101" s="1">
        <f>BC101*(Parameters!$C$13-Parameters!$D$13)-Parameters!$B$13*Parameters!$E$13</f>
        <v>5400</v>
      </c>
      <c r="EV101" s="1">
        <f>BD101*(Parameters!$C$13-Parameters!$D$13)-Parameters!$B$13*Parameters!$E$13</f>
        <v>5400</v>
      </c>
      <c r="EW101" s="1">
        <f>BE101*(Parameters!$C$13-Parameters!$D$13)-Parameters!$B$13*Parameters!$E$13</f>
        <v>3020</v>
      </c>
      <c r="EX101" s="1">
        <f>BF101*(Parameters!$C$13-Parameters!$D$13)-Parameters!$B$13*Parameters!$E$13</f>
        <v>5060</v>
      </c>
      <c r="EY101" s="1">
        <f>BG101*(Parameters!$C$13-Parameters!$D$13)-Parameters!$B$13*Parameters!$E$13</f>
        <v>5400</v>
      </c>
      <c r="EZ101" s="1">
        <f>BH101*(Parameters!$C$13-Parameters!$D$13)-Parameters!$B$13*Parameters!$E$13</f>
        <v>5400</v>
      </c>
      <c r="FA101" s="1">
        <f>BI101*(Parameters!$C$13-Parameters!$D$13)-Parameters!$B$13*Parameters!$E$13</f>
        <v>5400</v>
      </c>
      <c r="FB101" s="1">
        <f>BJ101*(Parameters!$C$13-Parameters!$D$13)-Parameters!$B$13*Parameters!$E$13</f>
        <v>5400</v>
      </c>
      <c r="FC101" s="1">
        <f>BK101*(Parameters!$C$13-Parameters!$D$13)-Parameters!$B$13*Parameters!$E$13</f>
        <v>5400</v>
      </c>
      <c r="FD101" s="1"/>
      <c r="FE101" s="10">
        <v>90</v>
      </c>
      <c r="FF101" s="1">
        <f>BN101*(Parameters!$C$12-Parameters!$D$13)</f>
        <v>230</v>
      </c>
      <c r="FG101" s="1">
        <f>BO101*(Parameters!$C$12-Parameters!$D$13)</f>
        <v>0</v>
      </c>
      <c r="FH101" s="1">
        <f>BP101*(Parameters!$C$12-Parameters!$D$13)</f>
        <v>0</v>
      </c>
      <c r="FI101" s="1">
        <f>BQ101*(Parameters!$C$12-Parameters!$D$13)</f>
        <v>0</v>
      </c>
      <c r="FJ101" s="1">
        <f>BR101*(Parameters!$C$12-Parameters!$D$13)</f>
        <v>0</v>
      </c>
      <c r="FK101" s="1">
        <f>BS101*(Parameters!$C$12-Parameters!$D$13)</f>
        <v>0</v>
      </c>
      <c r="FL101" s="1">
        <f>BT101*(Parameters!$C$12-Parameters!$D$13)</f>
        <v>0</v>
      </c>
      <c r="FM101" s="1">
        <f>BU101*(Parameters!$C$12-Parameters!$D$13)</f>
        <v>0</v>
      </c>
      <c r="FN101" s="1">
        <f>BV101*(Parameters!$C$12-Parameters!$D$13)</f>
        <v>0</v>
      </c>
      <c r="FO101" s="1">
        <f>BW101*(Parameters!$C$12-Parameters!$D$13)</f>
        <v>0</v>
      </c>
      <c r="FP101" s="1">
        <f>BX101*(Parameters!$C$12-Parameters!$D$13)</f>
        <v>0</v>
      </c>
      <c r="FQ101" s="1">
        <f>BY101*(Parameters!$C$12-Parameters!$D$13)</f>
        <v>0</v>
      </c>
      <c r="FR101" s="1">
        <f>BZ101*(Parameters!$C$12-Parameters!$D$13)</f>
        <v>0</v>
      </c>
      <c r="FS101" s="1">
        <f>CA101*(Parameters!$C$12-Parameters!$D$13)</f>
        <v>230</v>
      </c>
      <c r="FT101" s="1">
        <f>CB101*(Parameters!$C$12-Parameters!$D$13)</f>
        <v>0</v>
      </c>
      <c r="FU101" s="1">
        <f>CC101*(Parameters!$C$12-Parameters!$D$13)</f>
        <v>0</v>
      </c>
      <c r="FV101" s="1">
        <f>CD101*(Parameters!$C$12-Parameters!$D$13)</f>
        <v>0</v>
      </c>
      <c r="FW101" s="1">
        <f>CE101*(Parameters!$C$12-Parameters!$D$13)</f>
        <v>0</v>
      </c>
      <c r="FX101" s="1">
        <f>CF101*(Parameters!$C$12-Parameters!$D$13)</f>
        <v>0</v>
      </c>
      <c r="FY101" s="1">
        <f>CG101*(Parameters!$C$12-Parameters!$D$13)</f>
        <v>1150</v>
      </c>
      <c r="FZ101" s="1">
        <f>CH101*(Parameters!$C$12-Parameters!$D$13)</f>
        <v>0</v>
      </c>
      <c r="GA101" s="1">
        <f>CI101*(Parameters!$C$12-Parameters!$D$13)</f>
        <v>0</v>
      </c>
      <c r="GB101" s="1">
        <f>CJ101*(Parameters!$C$12-Parameters!$D$13)</f>
        <v>0</v>
      </c>
      <c r="GC101" s="1">
        <f>CK101*(Parameters!$C$12-Parameters!$D$13)</f>
        <v>0</v>
      </c>
      <c r="GD101" s="1">
        <f>CL101*(Parameters!$C$12-Parameters!$D$13)</f>
        <v>0</v>
      </c>
      <c r="GE101" s="1">
        <f>CM101*(Parameters!$C$12-Parameters!$D$13)</f>
        <v>0</v>
      </c>
      <c r="GF101" s="1">
        <f>CN101*(Parameters!$C$12-Parameters!$D$13)</f>
        <v>0</v>
      </c>
      <c r="GG101" s="1">
        <f>CO101*(Parameters!$C$12-Parameters!$D$13)</f>
        <v>0</v>
      </c>
      <c r="GH101" s="1">
        <f>CP101*(Parameters!$C$12-Parameters!$D$13)</f>
        <v>0</v>
      </c>
      <c r="GI101" s="1">
        <f>CQ101*(Parameters!$C$12-Parameters!$D$13)</f>
        <v>0</v>
      </c>
      <c r="GJ101" s="1"/>
      <c r="GK101" s="10">
        <v>90</v>
      </c>
      <c r="GL101" s="1">
        <f>CT101+DZ101+FF101-Parameters!$F$13*Parameters!$B$13</f>
        <v>8270</v>
      </c>
      <c r="GM101" s="1">
        <f>CU101+EA101+FG101-Parameters!$F$13*Parameters!$B$13</f>
        <v>6800</v>
      </c>
      <c r="GN101" s="1">
        <f>CV101+EB101+FH101-Parameters!$F$13*Parameters!$B$13</f>
        <v>6540</v>
      </c>
      <c r="GO101" s="1">
        <f>CW101+EC101+FI101-Parameters!$F$13*Parameters!$B$13</f>
        <v>9400</v>
      </c>
      <c r="GP101" s="1">
        <f>CX101+ED101+FJ101-Parameters!$F$13*Parameters!$B$13</f>
        <v>7260</v>
      </c>
      <c r="GQ101" s="1">
        <f>CY101+EE101+FK101-Parameters!$F$13*Parameters!$B$13</f>
        <v>6280</v>
      </c>
      <c r="GR101" s="1">
        <f>CZ101+EF101+FL101-Parameters!$F$13*Parameters!$B$13</f>
        <v>6670</v>
      </c>
      <c r="GS101" s="1">
        <f>DA101+EG101+FM101-Parameters!$F$13*Parameters!$B$13</f>
        <v>8360</v>
      </c>
      <c r="GT101" s="1">
        <f>DB101+EH101+FN101-Parameters!$F$13*Parameters!$B$13</f>
        <v>8100</v>
      </c>
      <c r="GU101" s="1">
        <f>DC101+EI101+FO101-Parameters!$F$13*Parameters!$B$13</f>
        <v>6200</v>
      </c>
      <c r="GV101" s="1">
        <f>DD101+EJ101+FP101-Parameters!$F$13*Parameters!$B$13</f>
        <v>7580</v>
      </c>
      <c r="GW101" s="1">
        <f>DE101+EK101+FQ101-Parameters!$F$13*Parameters!$B$13</f>
        <v>650</v>
      </c>
      <c r="GX101" s="1">
        <f>DF101+EL101+FR101-Parameters!$F$13*Parameters!$B$13</f>
        <v>7320</v>
      </c>
      <c r="GY101" s="1">
        <f>DG101+EM101+FS101-Parameters!$F$13*Parameters!$B$13</f>
        <v>6570</v>
      </c>
      <c r="GZ101" s="1">
        <f>DH101+EN101+FT101-Parameters!$F$13*Parameters!$B$13</f>
        <v>7320</v>
      </c>
      <c r="HA101" s="1">
        <f>DI101+EO101+FU101-Parameters!$F$13*Parameters!$B$13</f>
        <v>6020</v>
      </c>
      <c r="HB101" s="1">
        <f>DJ101+EP101+FV101-Parameters!$F$13*Parameters!$B$13</f>
        <v>6460</v>
      </c>
      <c r="HC101" s="1">
        <f>DK101+EQ101+FW101-Parameters!$F$13*Parameters!$B$13</f>
        <v>5080</v>
      </c>
      <c r="HD101" s="1">
        <f>DL101+ER101+FX101-Parameters!$F$13*Parameters!$B$13</f>
        <v>5240</v>
      </c>
      <c r="HE101" s="1">
        <f>DM101+ES101+FY101-Parameters!$F$13*Parameters!$B$13</f>
        <v>3750</v>
      </c>
      <c r="HF101" s="1">
        <f>DN101+ET101+FZ101-Parameters!$F$13*Parameters!$B$13</f>
        <v>8880</v>
      </c>
      <c r="HG101" s="1">
        <f>DO101+EU101+GA101-Parameters!$F$13*Parameters!$B$13</f>
        <v>6410</v>
      </c>
      <c r="HH101" s="1">
        <f>DP101+EV101+GB101-Parameters!$F$13*Parameters!$B$13</f>
        <v>7580</v>
      </c>
      <c r="HI101" s="1">
        <f>DQ101+EW101+GC101-Parameters!$F$13*Parameters!$B$13</f>
        <v>2730</v>
      </c>
      <c r="HJ101" s="1">
        <f>DR101+EX101+GD101-Parameters!$F$13*Parameters!$B$13</f>
        <v>7240</v>
      </c>
      <c r="HK101" s="1">
        <f>DS101+EY101+GE101-Parameters!$F$13*Parameters!$B$13</f>
        <v>8230</v>
      </c>
      <c r="HL101" s="1">
        <f>DT101+EZ101+GF101-Parameters!$F$13*Parameters!$B$13</f>
        <v>9400</v>
      </c>
      <c r="HM101" s="1">
        <f>DU101+FA101+GG101-Parameters!$F$13*Parameters!$B$13</f>
        <v>9400</v>
      </c>
      <c r="HN101" s="1">
        <f>DV101+FB101+GH101-Parameters!$F$13*Parameters!$B$13</f>
        <v>8750</v>
      </c>
      <c r="HO101" s="1">
        <f>DW101+FC101+GI101-Parameters!$F$13*Parameters!$B$13</f>
        <v>5500</v>
      </c>
      <c r="HP101" s="1"/>
      <c r="HQ101" s="2"/>
    </row>
    <row r="102" spans="1:225" x14ac:dyDescent="0.35">
      <c r="A102" s="10">
        <v>91</v>
      </c>
      <c r="B102">
        <f>MIN(Parameters!$B$12,Data!B102)</f>
        <v>58</v>
      </c>
      <c r="C102">
        <f>MIN(Parameters!$B$12,Data!C102)</f>
        <v>48</v>
      </c>
      <c r="D102">
        <f>MIN(Parameters!$B$12,Data!D102)</f>
        <v>52</v>
      </c>
      <c r="E102">
        <f>MIN(Parameters!$B$12,Data!E102)</f>
        <v>51</v>
      </c>
      <c r="F102">
        <f>MIN(Parameters!$B$12,Data!F102)</f>
        <v>31</v>
      </c>
      <c r="G102">
        <f>MIN(Parameters!$B$12,Data!G102)</f>
        <v>28</v>
      </c>
      <c r="H102">
        <f>MIN(Parameters!$B$12,Data!H102)</f>
        <v>56</v>
      </c>
      <c r="I102">
        <f>MIN(Parameters!$B$12,Data!I102)</f>
        <v>60</v>
      </c>
      <c r="J102">
        <f>MIN(Parameters!$B$12,Data!J102)</f>
        <v>32</v>
      </c>
      <c r="K102">
        <f>MIN(Parameters!$B$12,Data!K102)</f>
        <v>32</v>
      </c>
      <c r="L102">
        <f>MIN(Parameters!$B$12,Data!L102)</f>
        <v>33</v>
      </c>
      <c r="M102">
        <f>MIN(Parameters!$B$12,Data!M102)</f>
        <v>48</v>
      </c>
      <c r="N102">
        <f>MIN(Parameters!$B$12,Data!N102)</f>
        <v>60</v>
      </c>
      <c r="O102">
        <f>MIN(Parameters!$B$12,Data!O102)</f>
        <v>29</v>
      </c>
      <c r="P102">
        <f>MIN(Parameters!$B$12,Data!P102)</f>
        <v>58</v>
      </c>
      <c r="Q102">
        <f>MIN(Parameters!$B$12,Data!Q102)</f>
        <v>24</v>
      </c>
      <c r="R102">
        <f>MIN(Parameters!$B$12,Data!R102)</f>
        <v>33</v>
      </c>
      <c r="S102">
        <f>MIN(Parameters!$B$12,Data!S102)</f>
        <v>60</v>
      </c>
      <c r="T102">
        <f>MIN(Parameters!$B$12,Data!T102)</f>
        <v>59</v>
      </c>
      <c r="U102">
        <f>MIN(Parameters!$B$12,Data!U102)</f>
        <v>60</v>
      </c>
      <c r="V102">
        <f>MIN(Parameters!$B$12,Data!V102)</f>
        <v>57</v>
      </c>
      <c r="W102">
        <f>MIN(Parameters!$B$12,Data!W102)</f>
        <v>60</v>
      </c>
      <c r="X102">
        <f>MIN(Parameters!$B$12,Data!X102)</f>
        <v>15</v>
      </c>
      <c r="Y102">
        <f>MIN(Parameters!$B$12,Data!Y102)</f>
        <v>25</v>
      </c>
      <c r="Z102">
        <f>MIN(Parameters!$B$12,Data!Z102)</f>
        <v>49</v>
      </c>
      <c r="AA102">
        <f>MIN(Parameters!$B$12,Data!AA102)</f>
        <v>30</v>
      </c>
      <c r="AB102">
        <f>MIN(Parameters!$B$12,Data!AB102)</f>
        <v>41</v>
      </c>
      <c r="AC102">
        <f>MIN(Parameters!$B$12,Data!AC102)</f>
        <v>31</v>
      </c>
      <c r="AD102">
        <f>MIN(Parameters!$B$12,Data!AD102)</f>
        <v>60</v>
      </c>
      <c r="AE102">
        <f>MIN(Parameters!$B$12,Data!AE102)</f>
        <v>38</v>
      </c>
      <c r="AG102" s="10">
        <v>91</v>
      </c>
      <c r="AH102">
        <f>MIN(Parameters!$B$13,Data!AI102)</f>
        <v>20</v>
      </c>
      <c r="AI102">
        <f>MIN(Parameters!$B$13,Data!AJ102)</f>
        <v>15</v>
      </c>
      <c r="AJ102">
        <f>MIN(Parameters!$B$13,Data!AK102)</f>
        <v>14</v>
      </c>
      <c r="AK102">
        <f>MIN(Parameters!$B$13,Data!AL102)</f>
        <v>20</v>
      </c>
      <c r="AL102">
        <f>MIN(Parameters!$B$13,Data!AM102)</f>
        <v>16</v>
      </c>
      <c r="AM102">
        <f>MIN(Parameters!$B$13,Data!AN102)</f>
        <v>0</v>
      </c>
      <c r="AN102">
        <f>MIN(Parameters!$B$13,Data!AO102)</f>
        <v>20</v>
      </c>
      <c r="AO102">
        <f>MIN(Parameters!$B$13,Data!AP102)</f>
        <v>20</v>
      </c>
      <c r="AP102">
        <f>MIN(Parameters!$B$13,Data!AQ102)</f>
        <v>12</v>
      </c>
      <c r="AQ102">
        <f>MIN(Parameters!$B$13,Data!AR102)</f>
        <v>11</v>
      </c>
      <c r="AR102">
        <f>MIN(Parameters!$B$13,Data!AS102)</f>
        <v>20</v>
      </c>
      <c r="AS102">
        <f>MIN(Parameters!$B$13,Data!AT102)</f>
        <v>9</v>
      </c>
      <c r="AT102">
        <f>MIN(Parameters!$B$13,Data!AU102)</f>
        <v>20</v>
      </c>
      <c r="AU102">
        <f>MIN(Parameters!$B$13,Data!AV102)</f>
        <v>3</v>
      </c>
      <c r="AV102">
        <f>MIN(Parameters!$B$13,Data!AW102)</f>
        <v>12</v>
      </c>
      <c r="AW102">
        <f>MIN(Parameters!$B$13,Data!AX102)</f>
        <v>20</v>
      </c>
      <c r="AX102">
        <f>MIN(Parameters!$B$13,Data!AY102)</f>
        <v>13</v>
      </c>
      <c r="AY102">
        <f>MIN(Parameters!$B$13,Data!AZ102)</f>
        <v>19</v>
      </c>
      <c r="AZ102">
        <f>MIN(Parameters!$B$13,Data!BA102)</f>
        <v>20</v>
      </c>
      <c r="BA102">
        <f>MIN(Parameters!$B$13,Data!BB102)</f>
        <v>14</v>
      </c>
      <c r="BB102">
        <f>MIN(Parameters!$B$13,Data!BC102)</f>
        <v>10</v>
      </c>
      <c r="BC102">
        <f>MIN(Parameters!$B$13,Data!BD102)</f>
        <v>20</v>
      </c>
      <c r="BD102">
        <f>MIN(Parameters!$B$13,Data!BE102)</f>
        <v>20</v>
      </c>
      <c r="BE102">
        <f>MIN(Parameters!$B$13,Data!BF102)</f>
        <v>11</v>
      </c>
      <c r="BF102">
        <f>MIN(Parameters!$B$13,Data!BG102)</f>
        <v>20</v>
      </c>
      <c r="BG102">
        <f>MIN(Parameters!$B$13,Data!BH102)</f>
        <v>20</v>
      </c>
      <c r="BH102">
        <f>MIN(Parameters!$B$13,Data!BI102)</f>
        <v>20</v>
      </c>
      <c r="BI102">
        <f>MIN(Parameters!$B$13,Data!BJ102)</f>
        <v>7</v>
      </c>
      <c r="BJ102">
        <f>MIN(Parameters!$B$13,Data!BK102)</f>
        <v>0</v>
      </c>
      <c r="BK102">
        <f>MIN(Parameters!$B$13,Data!BL102)</f>
        <v>20</v>
      </c>
      <c r="BM102" s="10">
        <v>91</v>
      </c>
      <c r="BN102">
        <f>MIN(Parameters!$B$13-Updated_calc!AH102,MAX(0,Data!B102-Updated_calc!B102))</f>
        <v>0</v>
      </c>
      <c r="BO102">
        <f>MIN(Parameters!$B$13-Updated_calc!AI102,MAX(0,Data!C102-Updated_calc!C102))</f>
        <v>0</v>
      </c>
      <c r="BP102">
        <f>MIN(Parameters!$B$13-Updated_calc!AJ102,MAX(0,Data!D102-Updated_calc!D102))</f>
        <v>0</v>
      </c>
      <c r="BQ102">
        <f>MIN(Parameters!$B$13-Updated_calc!AK102,MAX(0,Data!E102-Updated_calc!E102))</f>
        <v>0</v>
      </c>
      <c r="BR102">
        <f>MIN(Parameters!$B$13-Updated_calc!AL102,MAX(0,Data!F102-Updated_calc!F102))</f>
        <v>0</v>
      </c>
      <c r="BS102">
        <f>MIN(Parameters!$B$13-Updated_calc!AM102,MAX(0,Data!G102-Updated_calc!G102))</f>
        <v>0</v>
      </c>
      <c r="BT102">
        <f>MIN(Parameters!$B$13-Updated_calc!AN102,MAX(0,Data!H102-Updated_calc!H102))</f>
        <v>0</v>
      </c>
      <c r="BU102">
        <f>MIN(Parameters!$B$13-Updated_calc!AO102,MAX(0,Data!I102-Updated_calc!I102))</f>
        <v>0</v>
      </c>
      <c r="BV102">
        <f>MIN(Parameters!$B$13-Updated_calc!AP102,MAX(0,Data!J102-Updated_calc!J102))</f>
        <v>0</v>
      </c>
      <c r="BW102">
        <f>MIN(Parameters!$B$13-Updated_calc!AQ102,MAX(0,Data!K102-Updated_calc!K102))</f>
        <v>0</v>
      </c>
      <c r="BX102">
        <f>MIN(Parameters!$B$13-Updated_calc!AR102,MAX(0,Data!L102-Updated_calc!L102))</f>
        <v>0</v>
      </c>
      <c r="BY102">
        <f>MIN(Parameters!$B$13-Updated_calc!AS102,MAX(0,Data!M102-Updated_calc!M102))</f>
        <v>0</v>
      </c>
      <c r="BZ102">
        <f>MIN(Parameters!$B$13-Updated_calc!AT102,MAX(0,Data!N102-Updated_calc!N102))</f>
        <v>0</v>
      </c>
      <c r="CA102">
        <f>MIN(Parameters!$B$13-Updated_calc!AU102,MAX(0,Data!O102-Updated_calc!O102))</f>
        <v>0</v>
      </c>
      <c r="CB102">
        <f>MIN(Parameters!$B$13-Updated_calc!AV102,MAX(0,Data!P102-Updated_calc!P102))</f>
        <v>0</v>
      </c>
      <c r="CC102">
        <f>MIN(Parameters!$B$13-Updated_calc!AW102,MAX(0,Data!Q102-Updated_calc!Q102))</f>
        <v>0</v>
      </c>
      <c r="CD102">
        <f>MIN(Parameters!$B$13-Updated_calc!AX102,MAX(0,Data!R102-Updated_calc!R102))</f>
        <v>0</v>
      </c>
      <c r="CE102">
        <f>MIN(Parameters!$B$13-Updated_calc!AY102,MAX(0,Data!S102-Updated_calc!S102))</f>
        <v>1</v>
      </c>
      <c r="CF102">
        <f>MIN(Parameters!$B$13-Updated_calc!AZ102,MAX(0,Data!T102-Updated_calc!T102))</f>
        <v>0</v>
      </c>
      <c r="CG102">
        <f>MIN(Parameters!$B$13-Updated_calc!BA102,MAX(0,Data!U102-Updated_calc!U102))</f>
        <v>5</v>
      </c>
      <c r="CH102">
        <f>MIN(Parameters!$B$13-Updated_calc!BB102,MAX(0,Data!V102-Updated_calc!V102))</f>
        <v>0</v>
      </c>
      <c r="CI102">
        <f>MIN(Parameters!$B$13-Updated_calc!BC102,MAX(0,Data!W102-Updated_calc!W102))</f>
        <v>0</v>
      </c>
      <c r="CJ102">
        <f>MIN(Parameters!$B$13-Updated_calc!BD102,MAX(0,Data!X102-Updated_calc!X102))</f>
        <v>0</v>
      </c>
      <c r="CK102">
        <f>MIN(Parameters!$B$13-Updated_calc!BE102,MAX(0,Data!Y102-Updated_calc!Y102))</f>
        <v>0</v>
      </c>
      <c r="CL102">
        <f>MIN(Parameters!$B$13-Updated_calc!BF102,MAX(0,Data!Z102-Updated_calc!Z102))</f>
        <v>0</v>
      </c>
      <c r="CM102">
        <f>MIN(Parameters!$B$13-Updated_calc!BG102,MAX(0,Data!AA102-Updated_calc!AA102))</f>
        <v>0</v>
      </c>
      <c r="CN102">
        <f>MIN(Parameters!$B$13-Updated_calc!BH102,MAX(0,Data!AB102-Updated_calc!AB102))</f>
        <v>0</v>
      </c>
      <c r="CO102">
        <f>MIN(Parameters!$B$13-Updated_calc!BI102,MAX(0,Data!AC102-Updated_calc!AC102))</f>
        <v>0</v>
      </c>
      <c r="CP102">
        <f>MIN(Parameters!$B$13-Updated_calc!BJ102,MAX(0,Data!AD102-Updated_calc!AD102))</f>
        <v>0</v>
      </c>
      <c r="CQ102">
        <f>MIN(Parameters!$B$13-Updated_calc!BK102,MAX(0,Data!AE102-Updated_calc!AE102))</f>
        <v>0</v>
      </c>
      <c r="CS102" s="10">
        <v>91</v>
      </c>
      <c r="CT102">
        <f>B102*(Parameters!$C$12-Parameters!$D$12)-Parameters!$E$12*Parameters!$B$12</f>
        <v>5740</v>
      </c>
      <c r="CU102">
        <f>C102*(Parameters!$C$12-Parameters!$D$12)-Parameters!$E$12*Parameters!$B$12</f>
        <v>4440</v>
      </c>
      <c r="CV102">
        <f>D102*(Parameters!$C$12-Parameters!$D$12)-Parameters!$E$12*Parameters!$B$12</f>
        <v>4960</v>
      </c>
      <c r="CW102">
        <f>E102*(Parameters!$C$12-Parameters!$D$12)-Parameters!$E$12*Parameters!$B$12</f>
        <v>4830</v>
      </c>
      <c r="CX102">
        <f>F102*(Parameters!$C$12-Parameters!$D$12)-Parameters!$E$12*Parameters!$B$12</f>
        <v>2230</v>
      </c>
      <c r="CY102">
        <f>G102*(Parameters!$C$12-Parameters!$D$12)-Parameters!$E$12*Parameters!$B$12</f>
        <v>1840</v>
      </c>
      <c r="CZ102">
        <f>H102*(Parameters!$C$12-Parameters!$D$12)-Parameters!$E$12*Parameters!$B$12</f>
        <v>5480</v>
      </c>
      <c r="DA102">
        <f>I102*(Parameters!$C$12-Parameters!$D$12)-Parameters!$E$12*Parameters!$B$12</f>
        <v>6000</v>
      </c>
      <c r="DB102">
        <f>J102*(Parameters!$C$12-Parameters!$D$12)-Parameters!$E$12*Parameters!$B$12</f>
        <v>2360</v>
      </c>
      <c r="DC102">
        <f>K102*(Parameters!$C$12-Parameters!$D$12)-Parameters!$E$12*Parameters!$B$12</f>
        <v>2360</v>
      </c>
      <c r="DD102">
        <f>L102*(Parameters!$C$12-Parameters!$D$12)-Parameters!$E$12*Parameters!$B$12</f>
        <v>2490</v>
      </c>
      <c r="DE102">
        <f>M102*(Parameters!$C$12-Parameters!$D$12)-Parameters!$E$12*Parameters!$B$12</f>
        <v>4440</v>
      </c>
      <c r="DF102">
        <f>N102*(Parameters!$C$12-Parameters!$D$12)-Parameters!$E$12*Parameters!$B$12</f>
        <v>6000</v>
      </c>
      <c r="DG102">
        <f>O102*(Parameters!$C$12-Parameters!$D$12)-Parameters!$E$12*Parameters!$B$12</f>
        <v>1970</v>
      </c>
      <c r="DH102">
        <f>P102*(Parameters!$C$12-Parameters!$D$12)-Parameters!$E$12*Parameters!$B$12</f>
        <v>5740</v>
      </c>
      <c r="DI102">
        <f>Q102*(Parameters!$C$12-Parameters!$D$12)-Parameters!$E$12*Parameters!$B$12</f>
        <v>1320</v>
      </c>
      <c r="DJ102">
        <f>R102*(Parameters!$C$12-Parameters!$D$12)-Parameters!$E$12*Parameters!$B$12</f>
        <v>2490</v>
      </c>
      <c r="DK102">
        <f>S102*(Parameters!$C$12-Parameters!$D$12)-Parameters!$E$12*Parameters!$B$12</f>
        <v>6000</v>
      </c>
      <c r="DL102">
        <f>T102*(Parameters!$C$12-Parameters!$D$12)-Parameters!$E$12*Parameters!$B$12</f>
        <v>5870</v>
      </c>
      <c r="DM102">
        <f>U102*(Parameters!$C$12-Parameters!$D$12)-Parameters!$E$12*Parameters!$B$12</f>
        <v>6000</v>
      </c>
      <c r="DN102">
        <f>V102*(Parameters!$C$12-Parameters!$D$12)-Parameters!$E$12*Parameters!$B$12</f>
        <v>5610</v>
      </c>
      <c r="DO102">
        <f>W102*(Parameters!$C$12-Parameters!$D$12)-Parameters!$E$12*Parameters!$B$12</f>
        <v>6000</v>
      </c>
      <c r="DP102">
        <f>X102*(Parameters!$C$12-Parameters!$D$12)-Parameters!$E$12*Parameters!$B$12</f>
        <v>150</v>
      </c>
      <c r="DQ102">
        <f>Y102*(Parameters!$C$12-Parameters!$D$12)-Parameters!$E$12*Parameters!$B$12</f>
        <v>1450</v>
      </c>
      <c r="DR102">
        <f>Z102*(Parameters!$C$12-Parameters!$D$12)-Parameters!$E$12*Parameters!$B$12</f>
        <v>4570</v>
      </c>
      <c r="DS102">
        <f>AA102*(Parameters!$C$12-Parameters!$D$12)-Parameters!$E$12*Parameters!$B$12</f>
        <v>2100</v>
      </c>
      <c r="DT102">
        <f>AB102*(Parameters!$C$12-Parameters!$D$12)-Parameters!$E$12*Parameters!$B$12</f>
        <v>3530</v>
      </c>
      <c r="DU102">
        <f>AC102*(Parameters!$C$12-Parameters!$D$12)-Parameters!$E$12*Parameters!$B$12</f>
        <v>2230</v>
      </c>
      <c r="DV102">
        <f>AD102*(Parameters!$C$12-Parameters!$D$12)-Parameters!$E$12*Parameters!$B$12</f>
        <v>6000</v>
      </c>
      <c r="DW102">
        <f>AE102*(Parameters!$C$12-Parameters!$D$12)-Parameters!$E$12*Parameters!$B$12</f>
        <v>3140</v>
      </c>
      <c r="DY102" s="10">
        <v>91</v>
      </c>
      <c r="DZ102" s="1">
        <f>AH102*(Parameters!$C$13-Parameters!$D$13)-Parameters!$B$13*Parameters!$E$13</f>
        <v>5400</v>
      </c>
      <c r="EA102" s="1">
        <f>AI102*(Parameters!$C$13-Parameters!$D$13)-Parameters!$B$13*Parameters!$E$13</f>
        <v>3700</v>
      </c>
      <c r="EB102" s="1">
        <f>AJ102*(Parameters!$C$13-Parameters!$D$13)-Parameters!$B$13*Parameters!$E$13</f>
        <v>3360</v>
      </c>
      <c r="EC102" s="1">
        <f>AK102*(Parameters!$C$13-Parameters!$D$13)-Parameters!$B$13*Parameters!$E$13</f>
        <v>5400</v>
      </c>
      <c r="ED102" s="1">
        <f>AL102*(Parameters!$C$13-Parameters!$D$13)-Parameters!$B$13*Parameters!$E$13</f>
        <v>4040</v>
      </c>
      <c r="EE102" s="1">
        <f>AM102*(Parameters!$C$13-Parameters!$D$13)-Parameters!$B$13*Parameters!$E$13</f>
        <v>-1400</v>
      </c>
      <c r="EF102" s="1">
        <f>AN102*(Parameters!$C$13-Parameters!$D$13)-Parameters!$B$13*Parameters!$E$13</f>
        <v>5400</v>
      </c>
      <c r="EG102" s="1">
        <f>AO102*(Parameters!$C$13-Parameters!$D$13)-Parameters!$B$13*Parameters!$E$13</f>
        <v>5400</v>
      </c>
      <c r="EH102" s="1">
        <f>AP102*(Parameters!$C$13-Parameters!$D$13)-Parameters!$B$13*Parameters!$E$13</f>
        <v>2680</v>
      </c>
      <c r="EI102" s="1">
        <f>AQ102*(Parameters!$C$13-Parameters!$D$13)-Parameters!$B$13*Parameters!$E$13</f>
        <v>2340</v>
      </c>
      <c r="EJ102" s="1">
        <f>AR102*(Parameters!$C$13-Parameters!$D$13)-Parameters!$B$13*Parameters!$E$13</f>
        <v>5400</v>
      </c>
      <c r="EK102" s="1">
        <f>AS102*(Parameters!$C$13-Parameters!$D$13)-Parameters!$B$13*Parameters!$E$13</f>
        <v>1660</v>
      </c>
      <c r="EL102" s="1">
        <f>AT102*(Parameters!$C$13-Parameters!$D$13)-Parameters!$B$13*Parameters!$E$13</f>
        <v>5400</v>
      </c>
      <c r="EM102" s="1">
        <f>AU102*(Parameters!$C$13-Parameters!$D$13)-Parameters!$B$13*Parameters!$E$13</f>
        <v>-380</v>
      </c>
      <c r="EN102" s="1">
        <f>AV102*(Parameters!$C$13-Parameters!$D$13)-Parameters!$B$13*Parameters!$E$13</f>
        <v>2680</v>
      </c>
      <c r="EO102" s="1">
        <f>AW102*(Parameters!$C$13-Parameters!$D$13)-Parameters!$B$13*Parameters!$E$13</f>
        <v>5400</v>
      </c>
      <c r="EP102" s="1">
        <f>AX102*(Parameters!$C$13-Parameters!$D$13)-Parameters!$B$13*Parameters!$E$13</f>
        <v>3020</v>
      </c>
      <c r="EQ102" s="1">
        <f>AY102*(Parameters!$C$13-Parameters!$D$13)-Parameters!$B$13*Parameters!$E$13</f>
        <v>5060</v>
      </c>
      <c r="ER102" s="1">
        <f>AZ102*(Parameters!$C$13-Parameters!$D$13)-Parameters!$B$13*Parameters!$E$13</f>
        <v>5400</v>
      </c>
      <c r="ES102" s="1">
        <f>BA102*(Parameters!$C$13-Parameters!$D$13)-Parameters!$B$13*Parameters!$E$13</f>
        <v>3360</v>
      </c>
      <c r="ET102" s="1">
        <f>BB102*(Parameters!$C$13-Parameters!$D$13)-Parameters!$B$13*Parameters!$E$13</f>
        <v>2000</v>
      </c>
      <c r="EU102" s="1">
        <f>BC102*(Parameters!$C$13-Parameters!$D$13)-Parameters!$B$13*Parameters!$E$13</f>
        <v>5400</v>
      </c>
      <c r="EV102" s="1">
        <f>BD102*(Parameters!$C$13-Parameters!$D$13)-Parameters!$B$13*Parameters!$E$13</f>
        <v>5400</v>
      </c>
      <c r="EW102" s="1">
        <f>BE102*(Parameters!$C$13-Parameters!$D$13)-Parameters!$B$13*Parameters!$E$13</f>
        <v>2340</v>
      </c>
      <c r="EX102" s="1">
        <f>BF102*(Parameters!$C$13-Parameters!$D$13)-Parameters!$B$13*Parameters!$E$13</f>
        <v>5400</v>
      </c>
      <c r="EY102" s="1">
        <f>BG102*(Parameters!$C$13-Parameters!$D$13)-Parameters!$B$13*Parameters!$E$13</f>
        <v>5400</v>
      </c>
      <c r="EZ102" s="1">
        <f>BH102*(Parameters!$C$13-Parameters!$D$13)-Parameters!$B$13*Parameters!$E$13</f>
        <v>5400</v>
      </c>
      <c r="FA102" s="1">
        <f>BI102*(Parameters!$C$13-Parameters!$D$13)-Parameters!$B$13*Parameters!$E$13</f>
        <v>980</v>
      </c>
      <c r="FB102" s="1">
        <f>BJ102*(Parameters!$C$13-Parameters!$D$13)-Parameters!$B$13*Parameters!$E$13</f>
        <v>-1400</v>
      </c>
      <c r="FC102" s="1">
        <f>BK102*(Parameters!$C$13-Parameters!$D$13)-Parameters!$B$13*Parameters!$E$13</f>
        <v>5400</v>
      </c>
      <c r="FD102" s="1"/>
      <c r="FE102" s="10">
        <v>91</v>
      </c>
      <c r="FF102" s="1">
        <f>BN102*(Parameters!$C$12-Parameters!$D$13)</f>
        <v>0</v>
      </c>
      <c r="FG102" s="1">
        <f>BO102*(Parameters!$C$12-Parameters!$D$13)</f>
        <v>0</v>
      </c>
      <c r="FH102" s="1">
        <f>BP102*(Parameters!$C$12-Parameters!$D$13)</f>
        <v>0</v>
      </c>
      <c r="FI102" s="1">
        <f>BQ102*(Parameters!$C$12-Parameters!$D$13)</f>
        <v>0</v>
      </c>
      <c r="FJ102" s="1">
        <f>BR102*(Parameters!$C$12-Parameters!$D$13)</f>
        <v>0</v>
      </c>
      <c r="FK102" s="1">
        <f>BS102*(Parameters!$C$12-Parameters!$D$13)</f>
        <v>0</v>
      </c>
      <c r="FL102" s="1">
        <f>BT102*(Parameters!$C$12-Parameters!$D$13)</f>
        <v>0</v>
      </c>
      <c r="FM102" s="1">
        <f>BU102*(Parameters!$C$12-Parameters!$D$13)</f>
        <v>0</v>
      </c>
      <c r="FN102" s="1">
        <f>BV102*(Parameters!$C$12-Parameters!$D$13)</f>
        <v>0</v>
      </c>
      <c r="FO102" s="1">
        <f>BW102*(Parameters!$C$12-Parameters!$D$13)</f>
        <v>0</v>
      </c>
      <c r="FP102" s="1">
        <f>BX102*(Parameters!$C$12-Parameters!$D$13)</f>
        <v>0</v>
      </c>
      <c r="FQ102" s="1">
        <f>BY102*(Parameters!$C$12-Parameters!$D$13)</f>
        <v>0</v>
      </c>
      <c r="FR102" s="1">
        <f>BZ102*(Parameters!$C$12-Parameters!$D$13)</f>
        <v>0</v>
      </c>
      <c r="FS102" s="1">
        <f>CA102*(Parameters!$C$12-Parameters!$D$13)</f>
        <v>0</v>
      </c>
      <c r="FT102" s="1">
        <f>CB102*(Parameters!$C$12-Parameters!$D$13)</f>
        <v>0</v>
      </c>
      <c r="FU102" s="1">
        <f>CC102*(Parameters!$C$12-Parameters!$D$13)</f>
        <v>0</v>
      </c>
      <c r="FV102" s="1">
        <f>CD102*(Parameters!$C$12-Parameters!$D$13)</f>
        <v>0</v>
      </c>
      <c r="FW102" s="1">
        <f>CE102*(Parameters!$C$12-Parameters!$D$13)</f>
        <v>115</v>
      </c>
      <c r="FX102" s="1">
        <f>CF102*(Parameters!$C$12-Parameters!$D$13)</f>
        <v>0</v>
      </c>
      <c r="FY102" s="1">
        <f>CG102*(Parameters!$C$12-Parameters!$D$13)</f>
        <v>575</v>
      </c>
      <c r="FZ102" s="1">
        <f>CH102*(Parameters!$C$12-Parameters!$D$13)</f>
        <v>0</v>
      </c>
      <c r="GA102" s="1">
        <f>CI102*(Parameters!$C$12-Parameters!$D$13)</f>
        <v>0</v>
      </c>
      <c r="GB102" s="1">
        <f>CJ102*(Parameters!$C$12-Parameters!$D$13)</f>
        <v>0</v>
      </c>
      <c r="GC102" s="1">
        <f>CK102*(Parameters!$C$12-Parameters!$D$13)</f>
        <v>0</v>
      </c>
      <c r="GD102" s="1">
        <f>CL102*(Parameters!$C$12-Parameters!$D$13)</f>
        <v>0</v>
      </c>
      <c r="GE102" s="1">
        <f>CM102*(Parameters!$C$12-Parameters!$D$13)</f>
        <v>0</v>
      </c>
      <c r="GF102" s="1">
        <f>CN102*(Parameters!$C$12-Parameters!$D$13)</f>
        <v>0</v>
      </c>
      <c r="GG102" s="1">
        <f>CO102*(Parameters!$C$12-Parameters!$D$13)</f>
        <v>0</v>
      </c>
      <c r="GH102" s="1">
        <f>CP102*(Parameters!$C$12-Parameters!$D$13)</f>
        <v>0</v>
      </c>
      <c r="GI102" s="1">
        <f>CQ102*(Parameters!$C$12-Parameters!$D$13)</f>
        <v>0</v>
      </c>
      <c r="GJ102" s="1"/>
      <c r="GK102" s="10">
        <v>91</v>
      </c>
      <c r="GL102" s="1">
        <f>CT102+DZ102+FF102-Parameters!$F$13*Parameters!$B$13</f>
        <v>9140</v>
      </c>
      <c r="GM102" s="1">
        <f>CU102+EA102+FG102-Parameters!$F$13*Parameters!$B$13</f>
        <v>6140</v>
      </c>
      <c r="GN102" s="1">
        <f>CV102+EB102+FH102-Parameters!$F$13*Parameters!$B$13</f>
        <v>6320</v>
      </c>
      <c r="GO102" s="1">
        <f>CW102+EC102+FI102-Parameters!$F$13*Parameters!$B$13</f>
        <v>8230</v>
      </c>
      <c r="GP102" s="1">
        <f>CX102+ED102+FJ102-Parameters!$F$13*Parameters!$B$13</f>
        <v>4270</v>
      </c>
      <c r="GQ102" s="1">
        <f>CY102+EE102+FK102-Parameters!$F$13*Parameters!$B$13</f>
        <v>-1560</v>
      </c>
      <c r="GR102" s="1">
        <f>CZ102+EF102+FL102-Parameters!$F$13*Parameters!$B$13</f>
        <v>8880</v>
      </c>
      <c r="GS102" s="1">
        <f>DA102+EG102+FM102-Parameters!$F$13*Parameters!$B$13</f>
        <v>9400</v>
      </c>
      <c r="GT102" s="1">
        <f>DB102+EH102+FN102-Parameters!$F$13*Parameters!$B$13</f>
        <v>3040</v>
      </c>
      <c r="GU102" s="1">
        <f>DC102+EI102+FO102-Parameters!$F$13*Parameters!$B$13</f>
        <v>2700</v>
      </c>
      <c r="GV102" s="1">
        <f>DD102+EJ102+FP102-Parameters!$F$13*Parameters!$B$13</f>
        <v>5890</v>
      </c>
      <c r="GW102" s="1">
        <f>DE102+EK102+FQ102-Parameters!$F$13*Parameters!$B$13</f>
        <v>4100</v>
      </c>
      <c r="GX102" s="1">
        <f>DF102+EL102+FR102-Parameters!$F$13*Parameters!$B$13</f>
        <v>9400</v>
      </c>
      <c r="GY102" s="1">
        <f>DG102+EM102+FS102-Parameters!$F$13*Parameters!$B$13</f>
        <v>-410</v>
      </c>
      <c r="GZ102" s="1">
        <f>DH102+EN102+FT102-Parameters!$F$13*Parameters!$B$13</f>
        <v>6420</v>
      </c>
      <c r="HA102" s="1">
        <f>DI102+EO102+FU102-Parameters!$F$13*Parameters!$B$13</f>
        <v>4720</v>
      </c>
      <c r="HB102" s="1">
        <f>DJ102+EP102+FV102-Parameters!$F$13*Parameters!$B$13</f>
        <v>3510</v>
      </c>
      <c r="HC102" s="1">
        <f>DK102+EQ102+FW102-Parameters!$F$13*Parameters!$B$13</f>
        <v>9175</v>
      </c>
      <c r="HD102" s="1">
        <f>DL102+ER102+FX102-Parameters!$F$13*Parameters!$B$13</f>
        <v>9270</v>
      </c>
      <c r="HE102" s="1">
        <f>DM102+ES102+FY102-Parameters!$F$13*Parameters!$B$13</f>
        <v>7935</v>
      </c>
      <c r="HF102" s="1">
        <f>DN102+ET102+FZ102-Parameters!$F$13*Parameters!$B$13</f>
        <v>5610</v>
      </c>
      <c r="HG102" s="1">
        <f>DO102+EU102+GA102-Parameters!$F$13*Parameters!$B$13</f>
        <v>9400</v>
      </c>
      <c r="HH102" s="1">
        <f>DP102+EV102+GB102-Parameters!$F$13*Parameters!$B$13</f>
        <v>3550</v>
      </c>
      <c r="HI102" s="1">
        <f>DQ102+EW102+GC102-Parameters!$F$13*Parameters!$B$13</f>
        <v>1790</v>
      </c>
      <c r="HJ102" s="1">
        <f>DR102+EX102+GD102-Parameters!$F$13*Parameters!$B$13</f>
        <v>7970</v>
      </c>
      <c r="HK102" s="1">
        <f>DS102+EY102+GE102-Parameters!$F$13*Parameters!$B$13</f>
        <v>5500</v>
      </c>
      <c r="HL102" s="1">
        <f>DT102+EZ102+GF102-Parameters!$F$13*Parameters!$B$13</f>
        <v>6930</v>
      </c>
      <c r="HM102" s="1">
        <f>DU102+FA102+GG102-Parameters!$F$13*Parameters!$B$13</f>
        <v>1210</v>
      </c>
      <c r="HN102" s="1">
        <f>DV102+FB102+GH102-Parameters!$F$13*Parameters!$B$13</f>
        <v>2600</v>
      </c>
      <c r="HO102" s="1">
        <f>DW102+FC102+GI102-Parameters!$F$13*Parameters!$B$13</f>
        <v>6540</v>
      </c>
      <c r="HP102" s="1"/>
      <c r="HQ102" s="2"/>
    </row>
    <row r="103" spans="1:225" x14ac:dyDescent="0.35">
      <c r="A103" s="10">
        <v>92</v>
      </c>
      <c r="B103">
        <f>MIN(Parameters!$B$12,Data!B103)</f>
        <v>48</v>
      </c>
      <c r="C103">
        <f>MIN(Parameters!$B$12,Data!C103)</f>
        <v>48</v>
      </c>
      <c r="D103">
        <f>MIN(Parameters!$B$12,Data!D103)</f>
        <v>53</v>
      </c>
      <c r="E103">
        <f>MIN(Parameters!$B$12,Data!E103)</f>
        <v>60</v>
      </c>
      <c r="F103">
        <f>MIN(Parameters!$B$12,Data!F103)</f>
        <v>39</v>
      </c>
      <c r="G103">
        <f>MIN(Parameters!$B$12,Data!G103)</f>
        <v>44</v>
      </c>
      <c r="H103">
        <f>MIN(Parameters!$B$12,Data!H103)</f>
        <v>60</v>
      </c>
      <c r="I103">
        <f>MIN(Parameters!$B$12,Data!I103)</f>
        <v>11</v>
      </c>
      <c r="J103">
        <f>MIN(Parameters!$B$12,Data!J103)</f>
        <v>19</v>
      </c>
      <c r="K103">
        <f>MIN(Parameters!$B$12,Data!K103)</f>
        <v>46</v>
      </c>
      <c r="L103">
        <f>MIN(Parameters!$B$12,Data!L103)</f>
        <v>19</v>
      </c>
      <c r="M103">
        <f>MIN(Parameters!$B$12,Data!M103)</f>
        <v>27</v>
      </c>
      <c r="N103">
        <f>MIN(Parameters!$B$12,Data!N103)</f>
        <v>60</v>
      </c>
      <c r="O103">
        <f>MIN(Parameters!$B$12,Data!O103)</f>
        <v>30</v>
      </c>
      <c r="P103">
        <f>MIN(Parameters!$B$12,Data!P103)</f>
        <v>49</v>
      </c>
      <c r="Q103">
        <f>MIN(Parameters!$B$12,Data!Q103)</f>
        <v>34</v>
      </c>
      <c r="R103">
        <f>MIN(Parameters!$B$12,Data!R103)</f>
        <v>55</v>
      </c>
      <c r="S103">
        <f>MIN(Parameters!$B$12,Data!S103)</f>
        <v>45</v>
      </c>
      <c r="T103">
        <f>MIN(Parameters!$B$12,Data!T103)</f>
        <v>37</v>
      </c>
      <c r="U103">
        <f>MIN(Parameters!$B$12,Data!U103)</f>
        <v>51</v>
      </c>
      <c r="V103">
        <f>MIN(Parameters!$B$12,Data!V103)</f>
        <v>39</v>
      </c>
      <c r="W103">
        <f>MIN(Parameters!$B$12,Data!W103)</f>
        <v>24</v>
      </c>
      <c r="X103">
        <f>MIN(Parameters!$B$12,Data!X103)</f>
        <v>60</v>
      </c>
      <c r="Y103">
        <f>MIN(Parameters!$B$12,Data!Y103)</f>
        <v>54</v>
      </c>
      <c r="Z103">
        <f>MIN(Parameters!$B$12,Data!Z103)</f>
        <v>51</v>
      </c>
      <c r="AA103">
        <f>MIN(Parameters!$B$12,Data!AA103)</f>
        <v>59</v>
      </c>
      <c r="AB103">
        <f>MIN(Parameters!$B$12,Data!AB103)</f>
        <v>44</v>
      </c>
      <c r="AC103">
        <f>MIN(Parameters!$B$12,Data!AC103)</f>
        <v>54</v>
      </c>
      <c r="AD103">
        <f>MIN(Parameters!$B$12,Data!AD103)</f>
        <v>60</v>
      </c>
      <c r="AE103">
        <f>MIN(Parameters!$B$12,Data!AE103)</f>
        <v>60</v>
      </c>
      <c r="AG103" s="10">
        <v>92</v>
      </c>
      <c r="AH103">
        <f>MIN(Parameters!$B$13,Data!AI103)</f>
        <v>20</v>
      </c>
      <c r="AI103">
        <f>MIN(Parameters!$B$13,Data!AJ103)</f>
        <v>20</v>
      </c>
      <c r="AJ103">
        <f>MIN(Parameters!$B$13,Data!AK103)</f>
        <v>18</v>
      </c>
      <c r="AK103">
        <f>MIN(Parameters!$B$13,Data!AL103)</f>
        <v>20</v>
      </c>
      <c r="AL103">
        <f>MIN(Parameters!$B$13,Data!AM103)</f>
        <v>20</v>
      </c>
      <c r="AM103">
        <f>MIN(Parameters!$B$13,Data!AN103)</f>
        <v>20</v>
      </c>
      <c r="AN103">
        <f>MIN(Parameters!$B$13,Data!AO103)</f>
        <v>20</v>
      </c>
      <c r="AO103">
        <f>MIN(Parameters!$B$13,Data!AP103)</f>
        <v>20</v>
      </c>
      <c r="AP103">
        <f>MIN(Parameters!$B$13,Data!AQ103)</f>
        <v>9</v>
      </c>
      <c r="AQ103">
        <f>MIN(Parameters!$B$13,Data!AR103)</f>
        <v>9</v>
      </c>
      <c r="AR103">
        <f>MIN(Parameters!$B$13,Data!AS103)</f>
        <v>8</v>
      </c>
      <c r="AS103">
        <f>MIN(Parameters!$B$13,Data!AT103)</f>
        <v>8</v>
      </c>
      <c r="AT103">
        <f>MIN(Parameters!$B$13,Data!AU103)</f>
        <v>20</v>
      </c>
      <c r="AU103">
        <f>MIN(Parameters!$B$13,Data!AV103)</f>
        <v>20</v>
      </c>
      <c r="AV103">
        <f>MIN(Parameters!$B$13,Data!AW103)</f>
        <v>20</v>
      </c>
      <c r="AW103">
        <f>MIN(Parameters!$B$13,Data!AX103)</f>
        <v>20</v>
      </c>
      <c r="AX103">
        <f>MIN(Parameters!$B$13,Data!AY103)</f>
        <v>9</v>
      </c>
      <c r="AY103">
        <f>MIN(Parameters!$B$13,Data!AZ103)</f>
        <v>5</v>
      </c>
      <c r="AZ103">
        <f>MIN(Parameters!$B$13,Data!BA103)</f>
        <v>20</v>
      </c>
      <c r="BA103">
        <f>MIN(Parameters!$B$13,Data!BB103)</f>
        <v>12</v>
      </c>
      <c r="BB103">
        <f>MIN(Parameters!$B$13,Data!BC103)</f>
        <v>20</v>
      </c>
      <c r="BC103">
        <f>MIN(Parameters!$B$13,Data!BD103)</f>
        <v>20</v>
      </c>
      <c r="BD103">
        <f>MIN(Parameters!$B$13,Data!BE103)</f>
        <v>12</v>
      </c>
      <c r="BE103">
        <f>MIN(Parameters!$B$13,Data!BF103)</f>
        <v>20</v>
      </c>
      <c r="BF103">
        <f>MIN(Parameters!$B$13,Data!BG103)</f>
        <v>20</v>
      </c>
      <c r="BG103">
        <f>MIN(Parameters!$B$13,Data!BH103)</f>
        <v>1</v>
      </c>
      <c r="BH103">
        <f>MIN(Parameters!$B$13,Data!BI103)</f>
        <v>20</v>
      </c>
      <c r="BI103">
        <f>MIN(Parameters!$B$13,Data!BJ103)</f>
        <v>20</v>
      </c>
      <c r="BJ103">
        <f>MIN(Parameters!$B$13,Data!BK103)</f>
        <v>19</v>
      </c>
      <c r="BK103">
        <f>MIN(Parameters!$B$13,Data!BL103)</f>
        <v>9</v>
      </c>
      <c r="BM103" s="10">
        <v>92</v>
      </c>
      <c r="BN103">
        <f>MIN(Parameters!$B$13-Updated_calc!AH103,MAX(0,Data!B103-Updated_calc!B103))</f>
        <v>0</v>
      </c>
      <c r="BO103">
        <f>MIN(Parameters!$B$13-Updated_calc!AI103,MAX(0,Data!C103-Updated_calc!C103))</f>
        <v>0</v>
      </c>
      <c r="BP103">
        <f>MIN(Parameters!$B$13-Updated_calc!AJ103,MAX(0,Data!D103-Updated_calc!D103))</f>
        <v>0</v>
      </c>
      <c r="BQ103">
        <f>MIN(Parameters!$B$13-Updated_calc!AK103,MAX(0,Data!E103-Updated_calc!E103))</f>
        <v>0</v>
      </c>
      <c r="BR103">
        <f>MIN(Parameters!$B$13-Updated_calc!AL103,MAX(0,Data!F103-Updated_calc!F103))</f>
        <v>0</v>
      </c>
      <c r="BS103">
        <f>MIN(Parameters!$B$13-Updated_calc!AM103,MAX(0,Data!G103-Updated_calc!G103))</f>
        <v>0</v>
      </c>
      <c r="BT103">
        <f>MIN(Parameters!$B$13-Updated_calc!AN103,MAX(0,Data!H103-Updated_calc!H103))</f>
        <v>0</v>
      </c>
      <c r="BU103">
        <f>MIN(Parameters!$B$13-Updated_calc!AO103,MAX(0,Data!I103-Updated_calc!I103))</f>
        <v>0</v>
      </c>
      <c r="BV103">
        <f>MIN(Parameters!$B$13-Updated_calc!AP103,MAX(0,Data!J103-Updated_calc!J103))</f>
        <v>0</v>
      </c>
      <c r="BW103">
        <f>MIN(Parameters!$B$13-Updated_calc!AQ103,MAX(0,Data!K103-Updated_calc!K103))</f>
        <v>0</v>
      </c>
      <c r="BX103">
        <f>MIN(Parameters!$B$13-Updated_calc!AR103,MAX(0,Data!L103-Updated_calc!L103))</f>
        <v>0</v>
      </c>
      <c r="BY103">
        <f>MIN(Parameters!$B$13-Updated_calc!AS103,MAX(0,Data!M103-Updated_calc!M103))</f>
        <v>0</v>
      </c>
      <c r="BZ103">
        <f>MIN(Parameters!$B$13-Updated_calc!AT103,MAX(0,Data!N103-Updated_calc!N103))</f>
        <v>0</v>
      </c>
      <c r="CA103">
        <f>MIN(Parameters!$B$13-Updated_calc!AU103,MAX(0,Data!O103-Updated_calc!O103))</f>
        <v>0</v>
      </c>
      <c r="CB103">
        <f>MIN(Parameters!$B$13-Updated_calc!AV103,MAX(0,Data!P103-Updated_calc!P103))</f>
        <v>0</v>
      </c>
      <c r="CC103">
        <f>MIN(Parameters!$B$13-Updated_calc!AW103,MAX(0,Data!Q103-Updated_calc!Q103))</f>
        <v>0</v>
      </c>
      <c r="CD103">
        <f>MIN(Parameters!$B$13-Updated_calc!AX103,MAX(0,Data!R103-Updated_calc!R103))</f>
        <v>0</v>
      </c>
      <c r="CE103">
        <f>MIN(Parameters!$B$13-Updated_calc!AY103,MAX(0,Data!S103-Updated_calc!S103))</f>
        <v>0</v>
      </c>
      <c r="CF103">
        <f>MIN(Parameters!$B$13-Updated_calc!AZ103,MAX(0,Data!T103-Updated_calc!T103))</f>
        <v>0</v>
      </c>
      <c r="CG103">
        <f>MIN(Parameters!$B$13-Updated_calc!BA103,MAX(0,Data!U103-Updated_calc!U103))</f>
        <v>0</v>
      </c>
      <c r="CH103">
        <f>MIN(Parameters!$B$13-Updated_calc!BB103,MAX(0,Data!V103-Updated_calc!V103))</f>
        <v>0</v>
      </c>
      <c r="CI103">
        <f>MIN(Parameters!$B$13-Updated_calc!BC103,MAX(0,Data!W103-Updated_calc!W103))</f>
        <v>0</v>
      </c>
      <c r="CJ103">
        <f>MIN(Parameters!$B$13-Updated_calc!BD103,MAX(0,Data!X103-Updated_calc!X103))</f>
        <v>8</v>
      </c>
      <c r="CK103">
        <f>MIN(Parameters!$B$13-Updated_calc!BE103,MAX(0,Data!Y103-Updated_calc!Y103))</f>
        <v>0</v>
      </c>
      <c r="CL103">
        <f>MIN(Parameters!$B$13-Updated_calc!BF103,MAX(0,Data!Z103-Updated_calc!Z103))</f>
        <v>0</v>
      </c>
      <c r="CM103">
        <f>MIN(Parameters!$B$13-Updated_calc!BG103,MAX(0,Data!AA103-Updated_calc!AA103))</f>
        <v>0</v>
      </c>
      <c r="CN103">
        <f>MIN(Parameters!$B$13-Updated_calc!BH103,MAX(0,Data!AB103-Updated_calc!AB103))</f>
        <v>0</v>
      </c>
      <c r="CO103">
        <f>MIN(Parameters!$B$13-Updated_calc!BI103,MAX(0,Data!AC103-Updated_calc!AC103))</f>
        <v>0</v>
      </c>
      <c r="CP103">
        <f>MIN(Parameters!$B$13-Updated_calc!BJ103,MAX(0,Data!AD103-Updated_calc!AD103))</f>
        <v>1</v>
      </c>
      <c r="CQ103">
        <f>MIN(Parameters!$B$13-Updated_calc!BK103,MAX(0,Data!AE103-Updated_calc!AE103))</f>
        <v>9</v>
      </c>
      <c r="CS103" s="10">
        <v>92</v>
      </c>
      <c r="CT103">
        <f>B103*(Parameters!$C$12-Parameters!$D$12)-Parameters!$E$12*Parameters!$B$12</f>
        <v>4440</v>
      </c>
      <c r="CU103">
        <f>C103*(Parameters!$C$12-Parameters!$D$12)-Parameters!$E$12*Parameters!$B$12</f>
        <v>4440</v>
      </c>
      <c r="CV103">
        <f>D103*(Parameters!$C$12-Parameters!$D$12)-Parameters!$E$12*Parameters!$B$12</f>
        <v>5090</v>
      </c>
      <c r="CW103">
        <f>E103*(Parameters!$C$12-Parameters!$D$12)-Parameters!$E$12*Parameters!$B$12</f>
        <v>6000</v>
      </c>
      <c r="CX103">
        <f>F103*(Parameters!$C$12-Parameters!$D$12)-Parameters!$E$12*Parameters!$B$12</f>
        <v>3270</v>
      </c>
      <c r="CY103">
        <f>G103*(Parameters!$C$12-Parameters!$D$12)-Parameters!$E$12*Parameters!$B$12</f>
        <v>3920</v>
      </c>
      <c r="CZ103">
        <f>H103*(Parameters!$C$12-Parameters!$D$12)-Parameters!$E$12*Parameters!$B$12</f>
        <v>6000</v>
      </c>
      <c r="DA103">
        <f>I103*(Parameters!$C$12-Parameters!$D$12)-Parameters!$E$12*Parameters!$B$12</f>
        <v>-370</v>
      </c>
      <c r="DB103">
        <f>J103*(Parameters!$C$12-Parameters!$D$12)-Parameters!$E$12*Parameters!$B$12</f>
        <v>670</v>
      </c>
      <c r="DC103">
        <f>K103*(Parameters!$C$12-Parameters!$D$12)-Parameters!$E$12*Parameters!$B$12</f>
        <v>4180</v>
      </c>
      <c r="DD103">
        <f>L103*(Parameters!$C$12-Parameters!$D$12)-Parameters!$E$12*Parameters!$B$12</f>
        <v>670</v>
      </c>
      <c r="DE103">
        <f>M103*(Parameters!$C$12-Parameters!$D$12)-Parameters!$E$12*Parameters!$B$12</f>
        <v>1710</v>
      </c>
      <c r="DF103">
        <f>N103*(Parameters!$C$12-Parameters!$D$12)-Parameters!$E$12*Parameters!$B$12</f>
        <v>6000</v>
      </c>
      <c r="DG103">
        <f>O103*(Parameters!$C$12-Parameters!$D$12)-Parameters!$E$12*Parameters!$B$12</f>
        <v>2100</v>
      </c>
      <c r="DH103">
        <f>P103*(Parameters!$C$12-Parameters!$D$12)-Parameters!$E$12*Parameters!$B$12</f>
        <v>4570</v>
      </c>
      <c r="DI103">
        <f>Q103*(Parameters!$C$12-Parameters!$D$12)-Parameters!$E$12*Parameters!$B$12</f>
        <v>2620</v>
      </c>
      <c r="DJ103">
        <f>R103*(Parameters!$C$12-Parameters!$D$12)-Parameters!$E$12*Parameters!$B$12</f>
        <v>5350</v>
      </c>
      <c r="DK103">
        <f>S103*(Parameters!$C$12-Parameters!$D$12)-Parameters!$E$12*Parameters!$B$12</f>
        <v>4050</v>
      </c>
      <c r="DL103">
        <f>T103*(Parameters!$C$12-Parameters!$D$12)-Parameters!$E$12*Parameters!$B$12</f>
        <v>3010</v>
      </c>
      <c r="DM103">
        <f>U103*(Parameters!$C$12-Parameters!$D$12)-Parameters!$E$12*Parameters!$B$12</f>
        <v>4830</v>
      </c>
      <c r="DN103">
        <f>V103*(Parameters!$C$12-Parameters!$D$12)-Parameters!$E$12*Parameters!$B$12</f>
        <v>3270</v>
      </c>
      <c r="DO103">
        <f>W103*(Parameters!$C$12-Parameters!$D$12)-Parameters!$E$12*Parameters!$B$12</f>
        <v>1320</v>
      </c>
      <c r="DP103">
        <f>X103*(Parameters!$C$12-Parameters!$D$12)-Parameters!$E$12*Parameters!$B$12</f>
        <v>6000</v>
      </c>
      <c r="DQ103">
        <f>Y103*(Parameters!$C$12-Parameters!$D$12)-Parameters!$E$12*Parameters!$B$12</f>
        <v>5220</v>
      </c>
      <c r="DR103">
        <f>Z103*(Parameters!$C$12-Parameters!$D$12)-Parameters!$E$12*Parameters!$B$12</f>
        <v>4830</v>
      </c>
      <c r="DS103">
        <f>AA103*(Parameters!$C$12-Parameters!$D$12)-Parameters!$E$12*Parameters!$B$12</f>
        <v>5870</v>
      </c>
      <c r="DT103">
        <f>AB103*(Parameters!$C$12-Parameters!$D$12)-Parameters!$E$12*Parameters!$B$12</f>
        <v>3920</v>
      </c>
      <c r="DU103">
        <f>AC103*(Parameters!$C$12-Parameters!$D$12)-Parameters!$E$12*Parameters!$B$12</f>
        <v>5220</v>
      </c>
      <c r="DV103">
        <f>AD103*(Parameters!$C$12-Parameters!$D$12)-Parameters!$E$12*Parameters!$B$12</f>
        <v>6000</v>
      </c>
      <c r="DW103">
        <f>AE103*(Parameters!$C$12-Parameters!$D$12)-Parameters!$E$12*Parameters!$B$12</f>
        <v>6000</v>
      </c>
      <c r="DY103" s="10">
        <v>92</v>
      </c>
      <c r="DZ103" s="1">
        <f>AH103*(Parameters!$C$13-Parameters!$D$13)-Parameters!$B$13*Parameters!$E$13</f>
        <v>5400</v>
      </c>
      <c r="EA103" s="1">
        <f>AI103*(Parameters!$C$13-Parameters!$D$13)-Parameters!$B$13*Parameters!$E$13</f>
        <v>5400</v>
      </c>
      <c r="EB103" s="1">
        <f>AJ103*(Parameters!$C$13-Parameters!$D$13)-Parameters!$B$13*Parameters!$E$13</f>
        <v>4720</v>
      </c>
      <c r="EC103" s="1">
        <f>AK103*(Parameters!$C$13-Parameters!$D$13)-Parameters!$B$13*Parameters!$E$13</f>
        <v>5400</v>
      </c>
      <c r="ED103" s="1">
        <f>AL103*(Parameters!$C$13-Parameters!$D$13)-Parameters!$B$13*Parameters!$E$13</f>
        <v>5400</v>
      </c>
      <c r="EE103" s="1">
        <f>AM103*(Parameters!$C$13-Parameters!$D$13)-Parameters!$B$13*Parameters!$E$13</f>
        <v>5400</v>
      </c>
      <c r="EF103" s="1">
        <f>AN103*(Parameters!$C$13-Parameters!$D$13)-Parameters!$B$13*Parameters!$E$13</f>
        <v>5400</v>
      </c>
      <c r="EG103" s="1">
        <f>AO103*(Parameters!$C$13-Parameters!$D$13)-Parameters!$B$13*Parameters!$E$13</f>
        <v>5400</v>
      </c>
      <c r="EH103" s="1">
        <f>AP103*(Parameters!$C$13-Parameters!$D$13)-Parameters!$B$13*Parameters!$E$13</f>
        <v>1660</v>
      </c>
      <c r="EI103" s="1">
        <f>AQ103*(Parameters!$C$13-Parameters!$D$13)-Parameters!$B$13*Parameters!$E$13</f>
        <v>1660</v>
      </c>
      <c r="EJ103" s="1">
        <f>AR103*(Parameters!$C$13-Parameters!$D$13)-Parameters!$B$13*Parameters!$E$13</f>
        <v>1320</v>
      </c>
      <c r="EK103" s="1">
        <f>AS103*(Parameters!$C$13-Parameters!$D$13)-Parameters!$B$13*Parameters!$E$13</f>
        <v>1320</v>
      </c>
      <c r="EL103" s="1">
        <f>AT103*(Parameters!$C$13-Parameters!$D$13)-Parameters!$B$13*Parameters!$E$13</f>
        <v>5400</v>
      </c>
      <c r="EM103" s="1">
        <f>AU103*(Parameters!$C$13-Parameters!$D$13)-Parameters!$B$13*Parameters!$E$13</f>
        <v>5400</v>
      </c>
      <c r="EN103" s="1">
        <f>AV103*(Parameters!$C$13-Parameters!$D$13)-Parameters!$B$13*Parameters!$E$13</f>
        <v>5400</v>
      </c>
      <c r="EO103" s="1">
        <f>AW103*(Parameters!$C$13-Parameters!$D$13)-Parameters!$B$13*Parameters!$E$13</f>
        <v>5400</v>
      </c>
      <c r="EP103" s="1">
        <f>AX103*(Parameters!$C$13-Parameters!$D$13)-Parameters!$B$13*Parameters!$E$13</f>
        <v>1660</v>
      </c>
      <c r="EQ103" s="1">
        <f>AY103*(Parameters!$C$13-Parameters!$D$13)-Parameters!$B$13*Parameters!$E$13</f>
        <v>300</v>
      </c>
      <c r="ER103" s="1">
        <f>AZ103*(Parameters!$C$13-Parameters!$D$13)-Parameters!$B$13*Parameters!$E$13</f>
        <v>5400</v>
      </c>
      <c r="ES103" s="1">
        <f>BA103*(Parameters!$C$13-Parameters!$D$13)-Parameters!$B$13*Parameters!$E$13</f>
        <v>2680</v>
      </c>
      <c r="ET103" s="1">
        <f>BB103*(Parameters!$C$13-Parameters!$D$13)-Parameters!$B$13*Parameters!$E$13</f>
        <v>5400</v>
      </c>
      <c r="EU103" s="1">
        <f>BC103*(Parameters!$C$13-Parameters!$D$13)-Parameters!$B$13*Parameters!$E$13</f>
        <v>5400</v>
      </c>
      <c r="EV103" s="1">
        <f>BD103*(Parameters!$C$13-Parameters!$D$13)-Parameters!$B$13*Parameters!$E$13</f>
        <v>2680</v>
      </c>
      <c r="EW103" s="1">
        <f>BE103*(Parameters!$C$13-Parameters!$D$13)-Parameters!$B$13*Parameters!$E$13</f>
        <v>5400</v>
      </c>
      <c r="EX103" s="1">
        <f>BF103*(Parameters!$C$13-Parameters!$D$13)-Parameters!$B$13*Parameters!$E$13</f>
        <v>5400</v>
      </c>
      <c r="EY103" s="1">
        <f>BG103*(Parameters!$C$13-Parameters!$D$13)-Parameters!$B$13*Parameters!$E$13</f>
        <v>-1060</v>
      </c>
      <c r="EZ103" s="1">
        <f>BH103*(Parameters!$C$13-Parameters!$D$13)-Parameters!$B$13*Parameters!$E$13</f>
        <v>5400</v>
      </c>
      <c r="FA103" s="1">
        <f>BI103*(Parameters!$C$13-Parameters!$D$13)-Parameters!$B$13*Parameters!$E$13</f>
        <v>5400</v>
      </c>
      <c r="FB103" s="1">
        <f>BJ103*(Parameters!$C$13-Parameters!$D$13)-Parameters!$B$13*Parameters!$E$13</f>
        <v>5060</v>
      </c>
      <c r="FC103" s="1">
        <f>BK103*(Parameters!$C$13-Parameters!$D$13)-Parameters!$B$13*Parameters!$E$13</f>
        <v>1660</v>
      </c>
      <c r="FD103" s="1"/>
      <c r="FE103" s="10">
        <v>92</v>
      </c>
      <c r="FF103" s="1">
        <f>BN103*(Parameters!$C$12-Parameters!$D$13)</f>
        <v>0</v>
      </c>
      <c r="FG103" s="1">
        <f>BO103*(Parameters!$C$12-Parameters!$D$13)</f>
        <v>0</v>
      </c>
      <c r="FH103" s="1">
        <f>BP103*(Parameters!$C$12-Parameters!$D$13)</f>
        <v>0</v>
      </c>
      <c r="FI103" s="1">
        <f>BQ103*(Parameters!$C$12-Parameters!$D$13)</f>
        <v>0</v>
      </c>
      <c r="FJ103" s="1">
        <f>BR103*(Parameters!$C$12-Parameters!$D$13)</f>
        <v>0</v>
      </c>
      <c r="FK103" s="1">
        <f>BS103*(Parameters!$C$12-Parameters!$D$13)</f>
        <v>0</v>
      </c>
      <c r="FL103" s="1">
        <f>BT103*(Parameters!$C$12-Parameters!$D$13)</f>
        <v>0</v>
      </c>
      <c r="FM103" s="1">
        <f>BU103*(Parameters!$C$12-Parameters!$D$13)</f>
        <v>0</v>
      </c>
      <c r="FN103" s="1">
        <f>BV103*(Parameters!$C$12-Parameters!$D$13)</f>
        <v>0</v>
      </c>
      <c r="FO103" s="1">
        <f>BW103*(Parameters!$C$12-Parameters!$D$13)</f>
        <v>0</v>
      </c>
      <c r="FP103" s="1">
        <f>BX103*(Parameters!$C$12-Parameters!$D$13)</f>
        <v>0</v>
      </c>
      <c r="FQ103" s="1">
        <f>BY103*(Parameters!$C$12-Parameters!$D$13)</f>
        <v>0</v>
      </c>
      <c r="FR103" s="1">
        <f>BZ103*(Parameters!$C$12-Parameters!$D$13)</f>
        <v>0</v>
      </c>
      <c r="FS103" s="1">
        <f>CA103*(Parameters!$C$12-Parameters!$D$13)</f>
        <v>0</v>
      </c>
      <c r="FT103" s="1">
        <f>CB103*(Parameters!$C$12-Parameters!$D$13)</f>
        <v>0</v>
      </c>
      <c r="FU103" s="1">
        <f>CC103*(Parameters!$C$12-Parameters!$D$13)</f>
        <v>0</v>
      </c>
      <c r="FV103" s="1">
        <f>CD103*(Parameters!$C$12-Parameters!$D$13)</f>
        <v>0</v>
      </c>
      <c r="FW103" s="1">
        <f>CE103*(Parameters!$C$12-Parameters!$D$13)</f>
        <v>0</v>
      </c>
      <c r="FX103" s="1">
        <f>CF103*(Parameters!$C$12-Parameters!$D$13)</f>
        <v>0</v>
      </c>
      <c r="FY103" s="1">
        <f>CG103*(Parameters!$C$12-Parameters!$D$13)</f>
        <v>0</v>
      </c>
      <c r="FZ103" s="1">
        <f>CH103*(Parameters!$C$12-Parameters!$D$13)</f>
        <v>0</v>
      </c>
      <c r="GA103" s="1">
        <f>CI103*(Parameters!$C$12-Parameters!$D$13)</f>
        <v>0</v>
      </c>
      <c r="GB103" s="1">
        <f>CJ103*(Parameters!$C$12-Parameters!$D$13)</f>
        <v>920</v>
      </c>
      <c r="GC103" s="1">
        <f>CK103*(Parameters!$C$12-Parameters!$D$13)</f>
        <v>0</v>
      </c>
      <c r="GD103" s="1">
        <f>CL103*(Parameters!$C$12-Parameters!$D$13)</f>
        <v>0</v>
      </c>
      <c r="GE103" s="1">
        <f>CM103*(Parameters!$C$12-Parameters!$D$13)</f>
        <v>0</v>
      </c>
      <c r="GF103" s="1">
        <f>CN103*(Parameters!$C$12-Parameters!$D$13)</f>
        <v>0</v>
      </c>
      <c r="GG103" s="1">
        <f>CO103*(Parameters!$C$12-Parameters!$D$13)</f>
        <v>0</v>
      </c>
      <c r="GH103" s="1">
        <f>CP103*(Parameters!$C$12-Parameters!$D$13)</f>
        <v>115</v>
      </c>
      <c r="GI103" s="1">
        <f>CQ103*(Parameters!$C$12-Parameters!$D$13)</f>
        <v>1035</v>
      </c>
      <c r="GJ103" s="1"/>
      <c r="GK103" s="10">
        <v>92</v>
      </c>
      <c r="GL103" s="1">
        <f>CT103+DZ103+FF103-Parameters!$F$13*Parameters!$B$13</f>
        <v>7840</v>
      </c>
      <c r="GM103" s="1">
        <f>CU103+EA103+FG103-Parameters!$F$13*Parameters!$B$13</f>
        <v>7840</v>
      </c>
      <c r="GN103" s="1">
        <f>CV103+EB103+FH103-Parameters!$F$13*Parameters!$B$13</f>
        <v>7810</v>
      </c>
      <c r="GO103" s="1">
        <f>CW103+EC103+FI103-Parameters!$F$13*Parameters!$B$13</f>
        <v>9400</v>
      </c>
      <c r="GP103" s="1">
        <f>CX103+ED103+FJ103-Parameters!$F$13*Parameters!$B$13</f>
        <v>6670</v>
      </c>
      <c r="GQ103" s="1">
        <f>CY103+EE103+FK103-Parameters!$F$13*Parameters!$B$13</f>
        <v>7320</v>
      </c>
      <c r="GR103" s="1">
        <f>CZ103+EF103+FL103-Parameters!$F$13*Parameters!$B$13</f>
        <v>9400</v>
      </c>
      <c r="GS103" s="1">
        <f>DA103+EG103+FM103-Parameters!$F$13*Parameters!$B$13</f>
        <v>3030</v>
      </c>
      <c r="GT103" s="1">
        <f>DB103+EH103+FN103-Parameters!$F$13*Parameters!$B$13</f>
        <v>330</v>
      </c>
      <c r="GU103" s="1">
        <f>DC103+EI103+FO103-Parameters!$F$13*Parameters!$B$13</f>
        <v>3840</v>
      </c>
      <c r="GV103" s="1">
        <f>DD103+EJ103+FP103-Parameters!$F$13*Parameters!$B$13</f>
        <v>-10</v>
      </c>
      <c r="GW103" s="1">
        <f>DE103+EK103+FQ103-Parameters!$F$13*Parameters!$B$13</f>
        <v>1030</v>
      </c>
      <c r="GX103" s="1">
        <f>DF103+EL103+FR103-Parameters!$F$13*Parameters!$B$13</f>
        <v>9400</v>
      </c>
      <c r="GY103" s="1">
        <f>DG103+EM103+FS103-Parameters!$F$13*Parameters!$B$13</f>
        <v>5500</v>
      </c>
      <c r="GZ103" s="1">
        <f>DH103+EN103+FT103-Parameters!$F$13*Parameters!$B$13</f>
        <v>7970</v>
      </c>
      <c r="HA103" s="1">
        <f>DI103+EO103+FU103-Parameters!$F$13*Parameters!$B$13</f>
        <v>6020</v>
      </c>
      <c r="HB103" s="1">
        <f>DJ103+EP103+FV103-Parameters!$F$13*Parameters!$B$13</f>
        <v>5010</v>
      </c>
      <c r="HC103" s="1">
        <f>DK103+EQ103+FW103-Parameters!$F$13*Parameters!$B$13</f>
        <v>2350</v>
      </c>
      <c r="HD103" s="1">
        <f>DL103+ER103+FX103-Parameters!$F$13*Parameters!$B$13</f>
        <v>6410</v>
      </c>
      <c r="HE103" s="1">
        <f>DM103+ES103+FY103-Parameters!$F$13*Parameters!$B$13</f>
        <v>5510</v>
      </c>
      <c r="HF103" s="1">
        <f>DN103+ET103+FZ103-Parameters!$F$13*Parameters!$B$13</f>
        <v>6670</v>
      </c>
      <c r="HG103" s="1">
        <f>DO103+EU103+GA103-Parameters!$F$13*Parameters!$B$13</f>
        <v>4720</v>
      </c>
      <c r="HH103" s="1">
        <f>DP103+EV103+GB103-Parameters!$F$13*Parameters!$B$13</f>
        <v>7600</v>
      </c>
      <c r="HI103" s="1">
        <f>DQ103+EW103+GC103-Parameters!$F$13*Parameters!$B$13</f>
        <v>8620</v>
      </c>
      <c r="HJ103" s="1">
        <f>DR103+EX103+GD103-Parameters!$F$13*Parameters!$B$13</f>
        <v>8230</v>
      </c>
      <c r="HK103" s="1">
        <f>DS103+EY103+GE103-Parameters!$F$13*Parameters!$B$13</f>
        <v>2810</v>
      </c>
      <c r="HL103" s="1">
        <f>DT103+EZ103+GF103-Parameters!$F$13*Parameters!$B$13</f>
        <v>7320</v>
      </c>
      <c r="HM103" s="1">
        <f>DU103+FA103+GG103-Parameters!$F$13*Parameters!$B$13</f>
        <v>8620</v>
      </c>
      <c r="HN103" s="1">
        <f>DV103+FB103+GH103-Parameters!$F$13*Parameters!$B$13</f>
        <v>9175</v>
      </c>
      <c r="HO103" s="1">
        <f>DW103+FC103+GI103-Parameters!$F$13*Parameters!$B$13</f>
        <v>6695</v>
      </c>
      <c r="HP103" s="1"/>
      <c r="HQ103" s="2"/>
    </row>
    <row r="104" spans="1:225" x14ac:dyDescent="0.35">
      <c r="A104" s="10">
        <v>93</v>
      </c>
      <c r="B104">
        <f>MIN(Parameters!$B$12,Data!B104)</f>
        <v>41</v>
      </c>
      <c r="C104">
        <f>MIN(Parameters!$B$12,Data!C104)</f>
        <v>40</v>
      </c>
      <c r="D104">
        <f>MIN(Parameters!$B$12,Data!D104)</f>
        <v>60</v>
      </c>
      <c r="E104">
        <f>MIN(Parameters!$B$12,Data!E104)</f>
        <v>60</v>
      </c>
      <c r="F104">
        <f>MIN(Parameters!$B$12,Data!F104)</f>
        <v>60</v>
      </c>
      <c r="G104">
        <f>MIN(Parameters!$B$12,Data!G104)</f>
        <v>32</v>
      </c>
      <c r="H104">
        <f>MIN(Parameters!$B$12,Data!H104)</f>
        <v>20</v>
      </c>
      <c r="I104">
        <f>MIN(Parameters!$B$12,Data!I104)</f>
        <v>51</v>
      </c>
      <c r="J104">
        <f>MIN(Parameters!$B$12,Data!J104)</f>
        <v>50</v>
      </c>
      <c r="K104">
        <f>MIN(Parameters!$B$12,Data!K104)</f>
        <v>60</v>
      </c>
      <c r="L104">
        <f>MIN(Parameters!$B$12,Data!L104)</f>
        <v>39</v>
      </c>
      <c r="M104">
        <f>MIN(Parameters!$B$12,Data!M104)</f>
        <v>60</v>
      </c>
      <c r="N104">
        <f>MIN(Parameters!$B$12,Data!N104)</f>
        <v>44</v>
      </c>
      <c r="O104">
        <f>MIN(Parameters!$B$12,Data!O104)</f>
        <v>58</v>
      </c>
      <c r="P104">
        <f>MIN(Parameters!$B$12,Data!P104)</f>
        <v>60</v>
      </c>
      <c r="Q104">
        <f>MIN(Parameters!$B$12,Data!Q104)</f>
        <v>56</v>
      </c>
      <c r="R104">
        <f>MIN(Parameters!$B$12,Data!R104)</f>
        <v>47</v>
      </c>
      <c r="S104">
        <f>MIN(Parameters!$B$12,Data!S104)</f>
        <v>41</v>
      </c>
      <c r="T104">
        <f>MIN(Parameters!$B$12,Data!T104)</f>
        <v>58</v>
      </c>
      <c r="U104">
        <f>MIN(Parameters!$B$12,Data!U104)</f>
        <v>52</v>
      </c>
      <c r="V104">
        <f>MIN(Parameters!$B$12,Data!V104)</f>
        <v>35</v>
      </c>
      <c r="W104">
        <f>MIN(Parameters!$B$12,Data!W104)</f>
        <v>60</v>
      </c>
      <c r="X104">
        <f>MIN(Parameters!$B$12,Data!X104)</f>
        <v>38</v>
      </c>
      <c r="Y104">
        <f>MIN(Parameters!$B$12,Data!Y104)</f>
        <v>60</v>
      </c>
      <c r="Z104">
        <f>MIN(Parameters!$B$12,Data!Z104)</f>
        <v>52</v>
      </c>
      <c r="AA104">
        <f>MIN(Parameters!$B$12,Data!AA104)</f>
        <v>60</v>
      </c>
      <c r="AB104">
        <f>MIN(Parameters!$B$12,Data!AB104)</f>
        <v>38</v>
      </c>
      <c r="AC104">
        <f>MIN(Parameters!$B$12,Data!AC104)</f>
        <v>33</v>
      </c>
      <c r="AD104">
        <f>MIN(Parameters!$B$12,Data!AD104)</f>
        <v>45</v>
      </c>
      <c r="AE104">
        <f>MIN(Parameters!$B$12,Data!AE104)</f>
        <v>60</v>
      </c>
      <c r="AG104" s="10">
        <v>93</v>
      </c>
      <c r="AH104">
        <f>MIN(Parameters!$B$13,Data!AI104)</f>
        <v>20</v>
      </c>
      <c r="AI104">
        <f>MIN(Parameters!$B$13,Data!AJ104)</f>
        <v>20</v>
      </c>
      <c r="AJ104">
        <f>MIN(Parameters!$B$13,Data!AK104)</f>
        <v>20</v>
      </c>
      <c r="AK104">
        <f>MIN(Parameters!$B$13,Data!AL104)</f>
        <v>20</v>
      </c>
      <c r="AL104">
        <f>MIN(Parameters!$B$13,Data!AM104)</f>
        <v>20</v>
      </c>
      <c r="AM104">
        <f>MIN(Parameters!$B$13,Data!AN104)</f>
        <v>16</v>
      </c>
      <c r="AN104">
        <f>MIN(Parameters!$B$13,Data!AO104)</f>
        <v>20</v>
      </c>
      <c r="AO104">
        <f>MIN(Parameters!$B$13,Data!AP104)</f>
        <v>5</v>
      </c>
      <c r="AP104">
        <f>MIN(Parameters!$B$13,Data!AQ104)</f>
        <v>20</v>
      </c>
      <c r="AQ104">
        <f>MIN(Parameters!$B$13,Data!AR104)</f>
        <v>20</v>
      </c>
      <c r="AR104">
        <f>MIN(Parameters!$B$13,Data!AS104)</f>
        <v>20</v>
      </c>
      <c r="AS104">
        <f>MIN(Parameters!$B$13,Data!AT104)</f>
        <v>20</v>
      </c>
      <c r="AT104">
        <f>MIN(Parameters!$B$13,Data!AU104)</f>
        <v>20</v>
      </c>
      <c r="AU104">
        <f>MIN(Parameters!$B$13,Data!AV104)</f>
        <v>16</v>
      </c>
      <c r="AV104">
        <f>MIN(Parameters!$B$13,Data!AW104)</f>
        <v>14</v>
      </c>
      <c r="AW104">
        <f>MIN(Parameters!$B$13,Data!AX104)</f>
        <v>16</v>
      </c>
      <c r="AX104">
        <f>MIN(Parameters!$B$13,Data!AY104)</f>
        <v>20</v>
      </c>
      <c r="AY104">
        <f>MIN(Parameters!$B$13,Data!AZ104)</f>
        <v>20</v>
      </c>
      <c r="AZ104">
        <f>MIN(Parameters!$B$13,Data!BA104)</f>
        <v>20</v>
      </c>
      <c r="BA104">
        <f>MIN(Parameters!$B$13,Data!BB104)</f>
        <v>20</v>
      </c>
      <c r="BB104">
        <f>MIN(Parameters!$B$13,Data!BC104)</f>
        <v>10</v>
      </c>
      <c r="BC104">
        <f>MIN(Parameters!$B$13,Data!BD104)</f>
        <v>13</v>
      </c>
      <c r="BD104">
        <f>MIN(Parameters!$B$13,Data!BE104)</f>
        <v>20</v>
      </c>
      <c r="BE104">
        <f>MIN(Parameters!$B$13,Data!BF104)</f>
        <v>20</v>
      </c>
      <c r="BF104">
        <f>MIN(Parameters!$B$13,Data!BG104)</f>
        <v>20</v>
      </c>
      <c r="BG104">
        <f>MIN(Parameters!$B$13,Data!BH104)</f>
        <v>20</v>
      </c>
      <c r="BH104">
        <f>MIN(Parameters!$B$13,Data!BI104)</f>
        <v>11</v>
      </c>
      <c r="BI104">
        <f>MIN(Parameters!$B$13,Data!BJ104)</f>
        <v>20</v>
      </c>
      <c r="BJ104">
        <f>MIN(Parameters!$B$13,Data!BK104)</f>
        <v>20</v>
      </c>
      <c r="BK104">
        <f>MIN(Parameters!$B$13,Data!BL104)</f>
        <v>20</v>
      </c>
      <c r="BM104" s="10">
        <v>93</v>
      </c>
      <c r="BN104">
        <f>MIN(Parameters!$B$13-Updated_calc!AH104,MAX(0,Data!B104-Updated_calc!B104))</f>
        <v>0</v>
      </c>
      <c r="BO104">
        <f>MIN(Parameters!$B$13-Updated_calc!AI104,MAX(0,Data!C104-Updated_calc!C104))</f>
        <v>0</v>
      </c>
      <c r="BP104">
        <f>MIN(Parameters!$B$13-Updated_calc!AJ104,MAX(0,Data!D104-Updated_calc!D104))</f>
        <v>0</v>
      </c>
      <c r="BQ104">
        <f>MIN(Parameters!$B$13-Updated_calc!AK104,MAX(0,Data!E104-Updated_calc!E104))</f>
        <v>0</v>
      </c>
      <c r="BR104">
        <f>MIN(Parameters!$B$13-Updated_calc!AL104,MAX(0,Data!F104-Updated_calc!F104))</f>
        <v>0</v>
      </c>
      <c r="BS104">
        <f>MIN(Parameters!$B$13-Updated_calc!AM104,MAX(0,Data!G104-Updated_calc!G104))</f>
        <v>0</v>
      </c>
      <c r="BT104">
        <f>MIN(Parameters!$B$13-Updated_calc!AN104,MAX(0,Data!H104-Updated_calc!H104))</f>
        <v>0</v>
      </c>
      <c r="BU104">
        <f>MIN(Parameters!$B$13-Updated_calc!AO104,MAX(0,Data!I104-Updated_calc!I104))</f>
        <v>0</v>
      </c>
      <c r="BV104">
        <f>MIN(Parameters!$B$13-Updated_calc!AP104,MAX(0,Data!J104-Updated_calc!J104))</f>
        <v>0</v>
      </c>
      <c r="BW104">
        <f>MIN(Parameters!$B$13-Updated_calc!AQ104,MAX(0,Data!K104-Updated_calc!K104))</f>
        <v>0</v>
      </c>
      <c r="BX104">
        <f>MIN(Parameters!$B$13-Updated_calc!AR104,MAX(0,Data!L104-Updated_calc!L104))</f>
        <v>0</v>
      </c>
      <c r="BY104">
        <f>MIN(Parameters!$B$13-Updated_calc!AS104,MAX(0,Data!M104-Updated_calc!M104))</f>
        <v>0</v>
      </c>
      <c r="BZ104">
        <f>MIN(Parameters!$B$13-Updated_calc!AT104,MAX(0,Data!N104-Updated_calc!N104))</f>
        <v>0</v>
      </c>
      <c r="CA104">
        <f>MIN(Parameters!$B$13-Updated_calc!AU104,MAX(0,Data!O104-Updated_calc!O104))</f>
        <v>0</v>
      </c>
      <c r="CB104">
        <f>MIN(Parameters!$B$13-Updated_calc!AV104,MAX(0,Data!P104-Updated_calc!P104))</f>
        <v>6</v>
      </c>
      <c r="CC104">
        <f>MIN(Parameters!$B$13-Updated_calc!AW104,MAX(0,Data!Q104-Updated_calc!Q104))</f>
        <v>0</v>
      </c>
      <c r="CD104">
        <f>MIN(Parameters!$B$13-Updated_calc!AX104,MAX(0,Data!R104-Updated_calc!R104))</f>
        <v>0</v>
      </c>
      <c r="CE104">
        <f>MIN(Parameters!$B$13-Updated_calc!AY104,MAX(0,Data!S104-Updated_calc!S104))</f>
        <v>0</v>
      </c>
      <c r="CF104">
        <f>MIN(Parameters!$B$13-Updated_calc!AZ104,MAX(0,Data!T104-Updated_calc!T104))</f>
        <v>0</v>
      </c>
      <c r="CG104">
        <f>MIN(Parameters!$B$13-Updated_calc!BA104,MAX(0,Data!U104-Updated_calc!U104))</f>
        <v>0</v>
      </c>
      <c r="CH104">
        <f>MIN(Parameters!$B$13-Updated_calc!BB104,MAX(0,Data!V104-Updated_calc!V104))</f>
        <v>0</v>
      </c>
      <c r="CI104">
        <f>MIN(Parameters!$B$13-Updated_calc!BC104,MAX(0,Data!W104-Updated_calc!W104))</f>
        <v>1</v>
      </c>
      <c r="CJ104">
        <f>MIN(Parameters!$B$13-Updated_calc!BD104,MAX(0,Data!X104-Updated_calc!X104))</f>
        <v>0</v>
      </c>
      <c r="CK104">
        <f>MIN(Parameters!$B$13-Updated_calc!BE104,MAX(0,Data!Y104-Updated_calc!Y104))</f>
        <v>0</v>
      </c>
      <c r="CL104">
        <f>MIN(Parameters!$B$13-Updated_calc!BF104,MAX(0,Data!Z104-Updated_calc!Z104))</f>
        <v>0</v>
      </c>
      <c r="CM104">
        <f>MIN(Parameters!$B$13-Updated_calc!BG104,MAX(0,Data!AA104-Updated_calc!AA104))</f>
        <v>0</v>
      </c>
      <c r="CN104">
        <f>MIN(Parameters!$B$13-Updated_calc!BH104,MAX(0,Data!AB104-Updated_calc!AB104))</f>
        <v>0</v>
      </c>
      <c r="CO104">
        <f>MIN(Parameters!$B$13-Updated_calc!BI104,MAX(0,Data!AC104-Updated_calc!AC104))</f>
        <v>0</v>
      </c>
      <c r="CP104">
        <f>MIN(Parameters!$B$13-Updated_calc!BJ104,MAX(0,Data!AD104-Updated_calc!AD104))</f>
        <v>0</v>
      </c>
      <c r="CQ104">
        <f>MIN(Parameters!$B$13-Updated_calc!BK104,MAX(0,Data!AE104-Updated_calc!AE104))</f>
        <v>0</v>
      </c>
      <c r="CS104" s="10">
        <v>93</v>
      </c>
      <c r="CT104">
        <f>B104*(Parameters!$C$12-Parameters!$D$12)-Parameters!$E$12*Parameters!$B$12</f>
        <v>3530</v>
      </c>
      <c r="CU104">
        <f>C104*(Parameters!$C$12-Parameters!$D$12)-Parameters!$E$12*Parameters!$B$12</f>
        <v>3400</v>
      </c>
      <c r="CV104">
        <f>D104*(Parameters!$C$12-Parameters!$D$12)-Parameters!$E$12*Parameters!$B$12</f>
        <v>6000</v>
      </c>
      <c r="CW104">
        <f>E104*(Parameters!$C$12-Parameters!$D$12)-Parameters!$E$12*Parameters!$B$12</f>
        <v>6000</v>
      </c>
      <c r="CX104">
        <f>F104*(Parameters!$C$12-Parameters!$D$12)-Parameters!$E$12*Parameters!$B$12</f>
        <v>6000</v>
      </c>
      <c r="CY104">
        <f>G104*(Parameters!$C$12-Parameters!$D$12)-Parameters!$E$12*Parameters!$B$12</f>
        <v>2360</v>
      </c>
      <c r="CZ104">
        <f>H104*(Parameters!$C$12-Parameters!$D$12)-Parameters!$E$12*Parameters!$B$12</f>
        <v>800</v>
      </c>
      <c r="DA104">
        <f>I104*(Parameters!$C$12-Parameters!$D$12)-Parameters!$E$12*Parameters!$B$12</f>
        <v>4830</v>
      </c>
      <c r="DB104">
        <f>J104*(Parameters!$C$12-Parameters!$D$12)-Parameters!$E$12*Parameters!$B$12</f>
        <v>4700</v>
      </c>
      <c r="DC104">
        <f>K104*(Parameters!$C$12-Parameters!$D$12)-Parameters!$E$12*Parameters!$B$12</f>
        <v>6000</v>
      </c>
      <c r="DD104">
        <f>L104*(Parameters!$C$12-Parameters!$D$12)-Parameters!$E$12*Parameters!$B$12</f>
        <v>3270</v>
      </c>
      <c r="DE104">
        <f>M104*(Parameters!$C$12-Parameters!$D$12)-Parameters!$E$12*Parameters!$B$12</f>
        <v>6000</v>
      </c>
      <c r="DF104">
        <f>N104*(Parameters!$C$12-Parameters!$D$12)-Parameters!$E$12*Parameters!$B$12</f>
        <v>3920</v>
      </c>
      <c r="DG104">
        <f>O104*(Parameters!$C$12-Parameters!$D$12)-Parameters!$E$12*Parameters!$B$12</f>
        <v>5740</v>
      </c>
      <c r="DH104">
        <f>P104*(Parameters!$C$12-Parameters!$D$12)-Parameters!$E$12*Parameters!$B$12</f>
        <v>6000</v>
      </c>
      <c r="DI104">
        <f>Q104*(Parameters!$C$12-Parameters!$D$12)-Parameters!$E$12*Parameters!$B$12</f>
        <v>5480</v>
      </c>
      <c r="DJ104">
        <f>R104*(Parameters!$C$12-Parameters!$D$12)-Parameters!$E$12*Parameters!$B$12</f>
        <v>4310</v>
      </c>
      <c r="DK104">
        <f>S104*(Parameters!$C$12-Parameters!$D$12)-Parameters!$E$12*Parameters!$B$12</f>
        <v>3530</v>
      </c>
      <c r="DL104">
        <f>T104*(Parameters!$C$12-Parameters!$D$12)-Parameters!$E$12*Parameters!$B$12</f>
        <v>5740</v>
      </c>
      <c r="DM104">
        <f>U104*(Parameters!$C$12-Parameters!$D$12)-Parameters!$E$12*Parameters!$B$12</f>
        <v>4960</v>
      </c>
      <c r="DN104">
        <f>V104*(Parameters!$C$12-Parameters!$D$12)-Parameters!$E$12*Parameters!$B$12</f>
        <v>2750</v>
      </c>
      <c r="DO104">
        <f>W104*(Parameters!$C$12-Parameters!$D$12)-Parameters!$E$12*Parameters!$B$12</f>
        <v>6000</v>
      </c>
      <c r="DP104">
        <f>X104*(Parameters!$C$12-Parameters!$D$12)-Parameters!$E$12*Parameters!$B$12</f>
        <v>3140</v>
      </c>
      <c r="DQ104">
        <f>Y104*(Parameters!$C$12-Parameters!$D$12)-Parameters!$E$12*Parameters!$B$12</f>
        <v>6000</v>
      </c>
      <c r="DR104">
        <f>Z104*(Parameters!$C$12-Parameters!$D$12)-Parameters!$E$12*Parameters!$B$12</f>
        <v>4960</v>
      </c>
      <c r="DS104">
        <f>AA104*(Parameters!$C$12-Parameters!$D$12)-Parameters!$E$12*Parameters!$B$12</f>
        <v>6000</v>
      </c>
      <c r="DT104">
        <f>AB104*(Parameters!$C$12-Parameters!$D$12)-Parameters!$E$12*Parameters!$B$12</f>
        <v>3140</v>
      </c>
      <c r="DU104">
        <f>AC104*(Parameters!$C$12-Parameters!$D$12)-Parameters!$E$12*Parameters!$B$12</f>
        <v>2490</v>
      </c>
      <c r="DV104">
        <f>AD104*(Parameters!$C$12-Parameters!$D$12)-Parameters!$E$12*Parameters!$B$12</f>
        <v>4050</v>
      </c>
      <c r="DW104">
        <f>AE104*(Parameters!$C$12-Parameters!$D$12)-Parameters!$E$12*Parameters!$B$12</f>
        <v>6000</v>
      </c>
      <c r="DY104" s="10">
        <v>93</v>
      </c>
      <c r="DZ104" s="1">
        <f>AH104*(Parameters!$C$13-Parameters!$D$13)-Parameters!$B$13*Parameters!$E$13</f>
        <v>5400</v>
      </c>
      <c r="EA104" s="1">
        <f>AI104*(Parameters!$C$13-Parameters!$D$13)-Parameters!$B$13*Parameters!$E$13</f>
        <v>5400</v>
      </c>
      <c r="EB104" s="1">
        <f>AJ104*(Parameters!$C$13-Parameters!$D$13)-Parameters!$B$13*Parameters!$E$13</f>
        <v>5400</v>
      </c>
      <c r="EC104" s="1">
        <f>AK104*(Parameters!$C$13-Parameters!$D$13)-Parameters!$B$13*Parameters!$E$13</f>
        <v>5400</v>
      </c>
      <c r="ED104" s="1">
        <f>AL104*(Parameters!$C$13-Parameters!$D$13)-Parameters!$B$13*Parameters!$E$13</f>
        <v>5400</v>
      </c>
      <c r="EE104" s="1">
        <f>AM104*(Parameters!$C$13-Parameters!$D$13)-Parameters!$B$13*Parameters!$E$13</f>
        <v>4040</v>
      </c>
      <c r="EF104" s="1">
        <f>AN104*(Parameters!$C$13-Parameters!$D$13)-Parameters!$B$13*Parameters!$E$13</f>
        <v>5400</v>
      </c>
      <c r="EG104" s="1">
        <f>AO104*(Parameters!$C$13-Parameters!$D$13)-Parameters!$B$13*Parameters!$E$13</f>
        <v>300</v>
      </c>
      <c r="EH104" s="1">
        <f>AP104*(Parameters!$C$13-Parameters!$D$13)-Parameters!$B$13*Parameters!$E$13</f>
        <v>5400</v>
      </c>
      <c r="EI104" s="1">
        <f>AQ104*(Parameters!$C$13-Parameters!$D$13)-Parameters!$B$13*Parameters!$E$13</f>
        <v>5400</v>
      </c>
      <c r="EJ104" s="1">
        <f>AR104*(Parameters!$C$13-Parameters!$D$13)-Parameters!$B$13*Parameters!$E$13</f>
        <v>5400</v>
      </c>
      <c r="EK104" s="1">
        <f>AS104*(Parameters!$C$13-Parameters!$D$13)-Parameters!$B$13*Parameters!$E$13</f>
        <v>5400</v>
      </c>
      <c r="EL104" s="1">
        <f>AT104*(Parameters!$C$13-Parameters!$D$13)-Parameters!$B$13*Parameters!$E$13</f>
        <v>5400</v>
      </c>
      <c r="EM104" s="1">
        <f>AU104*(Parameters!$C$13-Parameters!$D$13)-Parameters!$B$13*Parameters!$E$13</f>
        <v>4040</v>
      </c>
      <c r="EN104" s="1">
        <f>AV104*(Parameters!$C$13-Parameters!$D$13)-Parameters!$B$13*Parameters!$E$13</f>
        <v>3360</v>
      </c>
      <c r="EO104" s="1">
        <f>AW104*(Parameters!$C$13-Parameters!$D$13)-Parameters!$B$13*Parameters!$E$13</f>
        <v>4040</v>
      </c>
      <c r="EP104" s="1">
        <f>AX104*(Parameters!$C$13-Parameters!$D$13)-Parameters!$B$13*Parameters!$E$13</f>
        <v>5400</v>
      </c>
      <c r="EQ104" s="1">
        <f>AY104*(Parameters!$C$13-Parameters!$D$13)-Parameters!$B$13*Parameters!$E$13</f>
        <v>5400</v>
      </c>
      <c r="ER104" s="1">
        <f>AZ104*(Parameters!$C$13-Parameters!$D$13)-Parameters!$B$13*Parameters!$E$13</f>
        <v>5400</v>
      </c>
      <c r="ES104" s="1">
        <f>BA104*(Parameters!$C$13-Parameters!$D$13)-Parameters!$B$13*Parameters!$E$13</f>
        <v>5400</v>
      </c>
      <c r="ET104" s="1">
        <f>BB104*(Parameters!$C$13-Parameters!$D$13)-Parameters!$B$13*Parameters!$E$13</f>
        <v>2000</v>
      </c>
      <c r="EU104" s="1">
        <f>BC104*(Parameters!$C$13-Parameters!$D$13)-Parameters!$B$13*Parameters!$E$13</f>
        <v>3020</v>
      </c>
      <c r="EV104" s="1">
        <f>BD104*(Parameters!$C$13-Parameters!$D$13)-Parameters!$B$13*Parameters!$E$13</f>
        <v>5400</v>
      </c>
      <c r="EW104" s="1">
        <f>BE104*(Parameters!$C$13-Parameters!$D$13)-Parameters!$B$13*Parameters!$E$13</f>
        <v>5400</v>
      </c>
      <c r="EX104" s="1">
        <f>BF104*(Parameters!$C$13-Parameters!$D$13)-Parameters!$B$13*Parameters!$E$13</f>
        <v>5400</v>
      </c>
      <c r="EY104" s="1">
        <f>BG104*(Parameters!$C$13-Parameters!$D$13)-Parameters!$B$13*Parameters!$E$13</f>
        <v>5400</v>
      </c>
      <c r="EZ104" s="1">
        <f>BH104*(Parameters!$C$13-Parameters!$D$13)-Parameters!$B$13*Parameters!$E$13</f>
        <v>2340</v>
      </c>
      <c r="FA104" s="1">
        <f>BI104*(Parameters!$C$13-Parameters!$D$13)-Parameters!$B$13*Parameters!$E$13</f>
        <v>5400</v>
      </c>
      <c r="FB104" s="1">
        <f>BJ104*(Parameters!$C$13-Parameters!$D$13)-Parameters!$B$13*Parameters!$E$13</f>
        <v>5400</v>
      </c>
      <c r="FC104" s="1">
        <f>BK104*(Parameters!$C$13-Parameters!$D$13)-Parameters!$B$13*Parameters!$E$13</f>
        <v>5400</v>
      </c>
      <c r="FD104" s="1"/>
      <c r="FE104" s="10">
        <v>93</v>
      </c>
      <c r="FF104" s="1">
        <f>BN104*(Parameters!$C$12-Parameters!$D$13)</f>
        <v>0</v>
      </c>
      <c r="FG104" s="1">
        <f>BO104*(Parameters!$C$12-Parameters!$D$13)</f>
        <v>0</v>
      </c>
      <c r="FH104" s="1">
        <f>BP104*(Parameters!$C$12-Parameters!$D$13)</f>
        <v>0</v>
      </c>
      <c r="FI104" s="1">
        <f>BQ104*(Parameters!$C$12-Parameters!$D$13)</f>
        <v>0</v>
      </c>
      <c r="FJ104" s="1">
        <f>BR104*(Parameters!$C$12-Parameters!$D$13)</f>
        <v>0</v>
      </c>
      <c r="FK104" s="1">
        <f>BS104*(Parameters!$C$12-Parameters!$D$13)</f>
        <v>0</v>
      </c>
      <c r="FL104" s="1">
        <f>BT104*(Parameters!$C$12-Parameters!$D$13)</f>
        <v>0</v>
      </c>
      <c r="FM104" s="1">
        <f>BU104*(Parameters!$C$12-Parameters!$D$13)</f>
        <v>0</v>
      </c>
      <c r="FN104" s="1">
        <f>BV104*(Parameters!$C$12-Parameters!$D$13)</f>
        <v>0</v>
      </c>
      <c r="FO104" s="1">
        <f>BW104*(Parameters!$C$12-Parameters!$D$13)</f>
        <v>0</v>
      </c>
      <c r="FP104" s="1">
        <f>BX104*(Parameters!$C$12-Parameters!$D$13)</f>
        <v>0</v>
      </c>
      <c r="FQ104" s="1">
        <f>BY104*(Parameters!$C$12-Parameters!$D$13)</f>
        <v>0</v>
      </c>
      <c r="FR104" s="1">
        <f>BZ104*(Parameters!$C$12-Parameters!$D$13)</f>
        <v>0</v>
      </c>
      <c r="FS104" s="1">
        <f>CA104*(Parameters!$C$12-Parameters!$D$13)</f>
        <v>0</v>
      </c>
      <c r="FT104" s="1">
        <f>CB104*(Parameters!$C$12-Parameters!$D$13)</f>
        <v>690</v>
      </c>
      <c r="FU104" s="1">
        <f>CC104*(Parameters!$C$12-Parameters!$D$13)</f>
        <v>0</v>
      </c>
      <c r="FV104" s="1">
        <f>CD104*(Parameters!$C$12-Parameters!$D$13)</f>
        <v>0</v>
      </c>
      <c r="FW104" s="1">
        <f>CE104*(Parameters!$C$12-Parameters!$D$13)</f>
        <v>0</v>
      </c>
      <c r="FX104" s="1">
        <f>CF104*(Parameters!$C$12-Parameters!$D$13)</f>
        <v>0</v>
      </c>
      <c r="FY104" s="1">
        <f>CG104*(Parameters!$C$12-Parameters!$D$13)</f>
        <v>0</v>
      </c>
      <c r="FZ104" s="1">
        <f>CH104*(Parameters!$C$12-Parameters!$D$13)</f>
        <v>0</v>
      </c>
      <c r="GA104" s="1">
        <f>CI104*(Parameters!$C$12-Parameters!$D$13)</f>
        <v>115</v>
      </c>
      <c r="GB104" s="1">
        <f>CJ104*(Parameters!$C$12-Parameters!$D$13)</f>
        <v>0</v>
      </c>
      <c r="GC104" s="1">
        <f>CK104*(Parameters!$C$12-Parameters!$D$13)</f>
        <v>0</v>
      </c>
      <c r="GD104" s="1">
        <f>CL104*(Parameters!$C$12-Parameters!$D$13)</f>
        <v>0</v>
      </c>
      <c r="GE104" s="1">
        <f>CM104*(Parameters!$C$12-Parameters!$D$13)</f>
        <v>0</v>
      </c>
      <c r="GF104" s="1">
        <f>CN104*(Parameters!$C$12-Parameters!$D$13)</f>
        <v>0</v>
      </c>
      <c r="GG104" s="1">
        <f>CO104*(Parameters!$C$12-Parameters!$D$13)</f>
        <v>0</v>
      </c>
      <c r="GH104" s="1">
        <f>CP104*(Parameters!$C$12-Parameters!$D$13)</f>
        <v>0</v>
      </c>
      <c r="GI104" s="1">
        <f>CQ104*(Parameters!$C$12-Parameters!$D$13)</f>
        <v>0</v>
      </c>
      <c r="GJ104" s="1"/>
      <c r="GK104" s="10">
        <v>93</v>
      </c>
      <c r="GL104" s="1">
        <f>CT104+DZ104+FF104-Parameters!$F$13*Parameters!$B$13</f>
        <v>6930</v>
      </c>
      <c r="GM104" s="1">
        <f>CU104+EA104+FG104-Parameters!$F$13*Parameters!$B$13</f>
        <v>6800</v>
      </c>
      <c r="GN104" s="1">
        <f>CV104+EB104+FH104-Parameters!$F$13*Parameters!$B$13</f>
        <v>9400</v>
      </c>
      <c r="GO104" s="1">
        <f>CW104+EC104+FI104-Parameters!$F$13*Parameters!$B$13</f>
        <v>9400</v>
      </c>
      <c r="GP104" s="1">
        <f>CX104+ED104+FJ104-Parameters!$F$13*Parameters!$B$13</f>
        <v>9400</v>
      </c>
      <c r="GQ104" s="1">
        <f>CY104+EE104+FK104-Parameters!$F$13*Parameters!$B$13</f>
        <v>4400</v>
      </c>
      <c r="GR104" s="1">
        <f>CZ104+EF104+FL104-Parameters!$F$13*Parameters!$B$13</f>
        <v>4200</v>
      </c>
      <c r="GS104" s="1">
        <f>DA104+EG104+FM104-Parameters!$F$13*Parameters!$B$13</f>
        <v>3130</v>
      </c>
      <c r="GT104" s="1">
        <f>DB104+EH104+FN104-Parameters!$F$13*Parameters!$B$13</f>
        <v>8100</v>
      </c>
      <c r="GU104" s="1">
        <f>DC104+EI104+FO104-Parameters!$F$13*Parameters!$B$13</f>
        <v>9400</v>
      </c>
      <c r="GV104" s="1">
        <f>DD104+EJ104+FP104-Parameters!$F$13*Parameters!$B$13</f>
        <v>6670</v>
      </c>
      <c r="GW104" s="1">
        <f>DE104+EK104+FQ104-Parameters!$F$13*Parameters!$B$13</f>
        <v>9400</v>
      </c>
      <c r="GX104" s="1">
        <f>DF104+EL104+FR104-Parameters!$F$13*Parameters!$B$13</f>
        <v>7320</v>
      </c>
      <c r="GY104" s="1">
        <f>DG104+EM104+FS104-Parameters!$F$13*Parameters!$B$13</f>
        <v>7780</v>
      </c>
      <c r="GZ104" s="1">
        <f>DH104+EN104+FT104-Parameters!$F$13*Parameters!$B$13</f>
        <v>8050</v>
      </c>
      <c r="HA104" s="1">
        <f>DI104+EO104+FU104-Parameters!$F$13*Parameters!$B$13</f>
        <v>7520</v>
      </c>
      <c r="HB104" s="1">
        <f>DJ104+EP104+FV104-Parameters!$F$13*Parameters!$B$13</f>
        <v>7710</v>
      </c>
      <c r="HC104" s="1">
        <f>DK104+EQ104+FW104-Parameters!$F$13*Parameters!$B$13</f>
        <v>6930</v>
      </c>
      <c r="HD104" s="1">
        <f>DL104+ER104+FX104-Parameters!$F$13*Parameters!$B$13</f>
        <v>9140</v>
      </c>
      <c r="HE104" s="1">
        <f>DM104+ES104+FY104-Parameters!$F$13*Parameters!$B$13</f>
        <v>8360</v>
      </c>
      <c r="HF104" s="1">
        <f>DN104+ET104+FZ104-Parameters!$F$13*Parameters!$B$13</f>
        <v>2750</v>
      </c>
      <c r="HG104" s="1">
        <f>DO104+EU104+GA104-Parameters!$F$13*Parameters!$B$13</f>
        <v>7135</v>
      </c>
      <c r="HH104" s="1">
        <f>DP104+EV104+GB104-Parameters!$F$13*Parameters!$B$13</f>
        <v>6540</v>
      </c>
      <c r="HI104" s="1">
        <f>DQ104+EW104+GC104-Parameters!$F$13*Parameters!$B$13</f>
        <v>9400</v>
      </c>
      <c r="HJ104" s="1">
        <f>DR104+EX104+GD104-Parameters!$F$13*Parameters!$B$13</f>
        <v>8360</v>
      </c>
      <c r="HK104" s="1">
        <f>DS104+EY104+GE104-Parameters!$F$13*Parameters!$B$13</f>
        <v>9400</v>
      </c>
      <c r="HL104" s="1">
        <f>DT104+EZ104+GF104-Parameters!$F$13*Parameters!$B$13</f>
        <v>3480</v>
      </c>
      <c r="HM104" s="1">
        <f>DU104+FA104+GG104-Parameters!$F$13*Parameters!$B$13</f>
        <v>5890</v>
      </c>
      <c r="HN104" s="1">
        <f>DV104+FB104+GH104-Parameters!$F$13*Parameters!$B$13</f>
        <v>7450</v>
      </c>
      <c r="HO104" s="1">
        <f>DW104+FC104+GI104-Parameters!$F$13*Parameters!$B$13</f>
        <v>9400</v>
      </c>
      <c r="HP104" s="1"/>
      <c r="HQ104" s="2"/>
    </row>
    <row r="105" spans="1:225" x14ac:dyDescent="0.35">
      <c r="A105" s="10">
        <v>94</v>
      </c>
      <c r="B105">
        <f>MIN(Parameters!$B$12,Data!B105)</f>
        <v>52</v>
      </c>
      <c r="C105">
        <f>MIN(Parameters!$B$12,Data!C105)</f>
        <v>53</v>
      </c>
      <c r="D105">
        <f>MIN(Parameters!$B$12,Data!D105)</f>
        <v>60</v>
      </c>
      <c r="E105">
        <f>MIN(Parameters!$B$12,Data!E105)</f>
        <v>50</v>
      </c>
      <c r="F105">
        <f>MIN(Parameters!$B$12,Data!F105)</f>
        <v>60</v>
      </c>
      <c r="G105">
        <f>MIN(Parameters!$B$12,Data!G105)</f>
        <v>49</v>
      </c>
      <c r="H105">
        <f>MIN(Parameters!$B$12,Data!H105)</f>
        <v>53</v>
      </c>
      <c r="I105">
        <f>MIN(Parameters!$B$12,Data!I105)</f>
        <v>60</v>
      </c>
      <c r="J105">
        <f>MIN(Parameters!$B$12,Data!J105)</f>
        <v>42</v>
      </c>
      <c r="K105">
        <f>MIN(Parameters!$B$12,Data!K105)</f>
        <v>51</v>
      </c>
      <c r="L105">
        <f>MIN(Parameters!$B$12,Data!L105)</f>
        <v>41</v>
      </c>
      <c r="M105">
        <f>MIN(Parameters!$B$12,Data!M105)</f>
        <v>60</v>
      </c>
      <c r="N105">
        <f>MIN(Parameters!$B$12,Data!N105)</f>
        <v>38</v>
      </c>
      <c r="O105">
        <f>MIN(Parameters!$B$12,Data!O105)</f>
        <v>60</v>
      </c>
      <c r="P105">
        <f>MIN(Parameters!$B$12,Data!P105)</f>
        <v>60</v>
      </c>
      <c r="Q105">
        <f>MIN(Parameters!$B$12,Data!Q105)</f>
        <v>43</v>
      </c>
      <c r="R105">
        <f>MIN(Parameters!$B$12,Data!R105)</f>
        <v>53</v>
      </c>
      <c r="S105">
        <f>MIN(Parameters!$B$12,Data!S105)</f>
        <v>51</v>
      </c>
      <c r="T105">
        <f>MIN(Parameters!$B$12,Data!T105)</f>
        <v>46</v>
      </c>
      <c r="U105">
        <f>MIN(Parameters!$B$12,Data!U105)</f>
        <v>51</v>
      </c>
      <c r="V105">
        <f>MIN(Parameters!$B$12,Data!V105)</f>
        <v>60</v>
      </c>
      <c r="W105">
        <f>MIN(Parameters!$B$12,Data!W105)</f>
        <v>60</v>
      </c>
      <c r="X105">
        <f>MIN(Parameters!$B$12,Data!X105)</f>
        <v>60</v>
      </c>
      <c r="Y105">
        <f>MIN(Parameters!$B$12,Data!Y105)</f>
        <v>41</v>
      </c>
      <c r="Z105">
        <f>MIN(Parameters!$B$12,Data!Z105)</f>
        <v>51</v>
      </c>
      <c r="AA105">
        <f>MIN(Parameters!$B$12,Data!AA105)</f>
        <v>45</v>
      </c>
      <c r="AB105">
        <f>MIN(Parameters!$B$12,Data!AB105)</f>
        <v>60</v>
      </c>
      <c r="AC105">
        <f>MIN(Parameters!$B$12,Data!AC105)</f>
        <v>42</v>
      </c>
      <c r="AD105">
        <f>MIN(Parameters!$B$12,Data!AD105)</f>
        <v>51</v>
      </c>
      <c r="AE105">
        <f>MIN(Parameters!$B$12,Data!AE105)</f>
        <v>25</v>
      </c>
      <c r="AG105" s="10">
        <v>94</v>
      </c>
      <c r="AH105">
        <f>MIN(Parameters!$B$13,Data!AI105)</f>
        <v>20</v>
      </c>
      <c r="AI105">
        <f>MIN(Parameters!$B$13,Data!AJ105)</f>
        <v>20</v>
      </c>
      <c r="AJ105">
        <f>MIN(Parameters!$B$13,Data!AK105)</f>
        <v>20</v>
      </c>
      <c r="AK105">
        <f>MIN(Parameters!$B$13,Data!AL105)</f>
        <v>11</v>
      </c>
      <c r="AL105">
        <f>MIN(Parameters!$B$13,Data!AM105)</f>
        <v>20</v>
      </c>
      <c r="AM105">
        <f>MIN(Parameters!$B$13,Data!AN105)</f>
        <v>20</v>
      </c>
      <c r="AN105">
        <f>MIN(Parameters!$B$13,Data!AO105)</f>
        <v>0</v>
      </c>
      <c r="AO105">
        <f>MIN(Parameters!$B$13,Data!AP105)</f>
        <v>5</v>
      </c>
      <c r="AP105">
        <f>MIN(Parameters!$B$13,Data!AQ105)</f>
        <v>20</v>
      </c>
      <c r="AQ105">
        <f>MIN(Parameters!$B$13,Data!AR105)</f>
        <v>20</v>
      </c>
      <c r="AR105">
        <f>MIN(Parameters!$B$13,Data!AS105)</f>
        <v>20</v>
      </c>
      <c r="AS105">
        <f>MIN(Parameters!$B$13,Data!AT105)</f>
        <v>9</v>
      </c>
      <c r="AT105">
        <f>MIN(Parameters!$B$13,Data!AU105)</f>
        <v>1</v>
      </c>
      <c r="AU105">
        <f>MIN(Parameters!$B$13,Data!AV105)</f>
        <v>16</v>
      </c>
      <c r="AV105">
        <f>MIN(Parameters!$B$13,Data!AW105)</f>
        <v>20</v>
      </c>
      <c r="AW105">
        <f>MIN(Parameters!$B$13,Data!AX105)</f>
        <v>20</v>
      </c>
      <c r="AX105">
        <f>MIN(Parameters!$B$13,Data!AY105)</f>
        <v>0</v>
      </c>
      <c r="AY105">
        <f>MIN(Parameters!$B$13,Data!AZ105)</f>
        <v>0</v>
      </c>
      <c r="AZ105">
        <f>MIN(Parameters!$B$13,Data!BA105)</f>
        <v>20</v>
      </c>
      <c r="BA105">
        <f>MIN(Parameters!$B$13,Data!BB105)</f>
        <v>20</v>
      </c>
      <c r="BB105">
        <f>MIN(Parameters!$B$13,Data!BC105)</f>
        <v>20</v>
      </c>
      <c r="BC105">
        <f>MIN(Parameters!$B$13,Data!BD105)</f>
        <v>11</v>
      </c>
      <c r="BD105">
        <f>MIN(Parameters!$B$13,Data!BE105)</f>
        <v>0</v>
      </c>
      <c r="BE105">
        <f>MIN(Parameters!$B$13,Data!BF105)</f>
        <v>20</v>
      </c>
      <c r="BF105">
        <f>MIN(Parameters!$B$13,Data!BG105)</f>
        <v>20</v>
      </c>
      <c r="BG105">
        <f>MIN(Parameters!$B$13,Data!BH105)</f>
        <v>20</v>
      </c>
      <c r="BH105">
        <f>MIN(Parameters!$B$13,Data!BI105)</f>
        <v>20</v>
      </c>
      <c r="BI105">
        <f>MIN(Parameters!$B$13,Data!BJ105)</f>
        <v>20</v>
      </c>
      <c r="BJ105">
        <f>MIN(Parameters!$B$13,Data!BK105)</f>
        <v>20</v>
      </c>
      <c r="BK105">
        <f>MIN(Parameters!$B$13,Data!BL105)</f>
        <v>20</v>
      </c>
      <c r="BM105" s="10">
        <v>94</v>
      </c>
      <c r="BN105">
        <f>MIN(Parameters!$B$13-Updated_calc!AH105,MAX(0,Data!B105-Updated_calc!B105))</f>
        <v>0</v>
      </c>
      <c r="BO105">
        <f>MIN(Parameters!$B$13-Updated_calc!AI105,MAX(0,Data!C105-Updated_calc!C105))</f>
        <v>0</v>
      </c>
      <c r="BP105">
        <f>MIN(Parameters!$B$13-Updated_calc!AJ105,MAX(0,Data!D105-Updated_calc!D105))</f>
        <v>0</v>
      </c>
      <c r="BQ105">
        <f>MIN(Parameters!$B$13-Updated_calc!AK105,MAX(0,Data!E105-Updated_calc!E105))</f>
        <v>0</v>
      </c>
      <c r="BR105">
        <f>MIN(Parameters!$B$13-Updated_calc!AL105,MAX(0,Data!F105-Updated_calc!F105))</f>
        <v>0</v>
      </c>
      <c r="BS105">
        <f>MIN(Parameters!$B$13-Updated_calc!AM105,MAX(0,Data!G105-Updated_calc!G105))</f>
        <v>0</v>
      </c>
      <c r="BT105">
        <f>MIN(Parameters!$B$13-Updated_calc!AN105,MAX(0,Data!H105-Updated_calc!H105))</f>
        <v>0</v>
      </c>
      <c r="BU105">
        <f>MIN(Parameters!$B$13-Updated_calc!AO105,MAX(0,Data!I105-Updated_calc!I105))</f>
        <v>2</v>
      </c>
      <c r="BV105">
        <f>MIN(Parameters!$B$13-Updated_calc!AP105,MAX(0,Data!J105-Updated_calc!J105))</f>
        <v>0</v>
      </c>
      <c r="BW105">
        <f>MIN(Parameters!$B$13-Updated_calc!AQ105,MAX(0,Data!K105-Updated_calc!K105))</f>
        <v>0</v>
      </c>
      <c r="BX105">
        <f>MIN(Parameters!$B$13-Updated_calc!AR105,MAX(0,Data!L105-Updated_calc!L105))</f>
        <v>0</v>
      </c>
      <c r="BY105">
        <f>MIN(Parameters!$B$13-Updated_calc!AS105,MAX(0,Data!M105-Updated_calc!M105))</f>
        <v>11</v>
      </c>
      <c r="BZ105">
        <f>MIN(Parameters!$B$13-Updated_calc!AT105,MAX(0,Data!N105-Updated_calc!N105))</f>
        <v>0</v>
      </c>
      <c r="CA105">
        <f>MIN(Parameters!$B$13-Updated_calc!AU105,MAX(0,Data!O105-Updated_calc!O105))</f>
        <v>4</v>
      </c>
      <c r="CB105">
        <f>MIN(Parameters!$B$13-Updated_calc!AV105,MAX(0,Data!P105-Updated_calc!P105))</f>
        <v>0</v>
      </c>
      <c r="CC105">
        <f>MIN(Parameters!$B$13-Updated_calc!AW105,MAX(0,Data!Q105-Updated_calc!Q105))</f>
        <v>0</v>
      </c>
      <c r="CD105">
        <f>MIN(Parameters!$B$13-Updated_calc!AX105,MAX(0,Data!R105-Updated_calc!R105))</f>
        <v>0</v>
      </c>
      <c r="CE105">
        <f>MIN(Parameters!$B$13-Updated_calc!AY105,MAX(0,Data!S105-Updated_calc!S105))</f>
        <v>0</v>
      </c>
      <c r="CF105">
        <f>MIN(Parameters!$B$13-Updated_calc!AZ105,MAX(0,Data!T105-Updated_calc!T105))</f>
        <v>0</v>
      </c>
      <c r="CG105">
        <f>MIN(Parameters!$B$13-Updated_calc!BA105,MAX(0,Data!U105-Updated_calc!U105))</f>
        <v>0</v>
      </c>
      <c r="CH105">
        <f>MIN(Parameters!$B$13-Updated_calc!BB105,MAX(0,Data!V105-Updated_calc!V105))</f>
        <v>0</v>
      </c>
      <c r="CI105">
        <f>MIN(Parameters!$B$13-Updated_calc!BC105,MAX(0,Data!W105-Updated_calc!W105))</f>
        <v>9</v>
      </c>
      <c r="CJ105">
        <f>MIN(Parameters!$B$13-Updated_calc!BD105,MAX(0,Data!X105-Updated_calc!X105))</f>
        <v>13</v>
      </c>
      <c r="CK105">
        <f>MIN(Parameters!$B$13-Updated_calc!BE105,MAX(0,Data!Y105-Updated_calc!Y105))</f>
        <v>0</v>
      </c>
      <c r="CL105">
        <f>MIN(Parameters!$B$13-Updated_calc!BF105,MAX(0,Data!Z105-Updated_calc!Z105))</f>
        <v>0</v>
      </c>
      <c r="CM105">
        <f>MIN(Parameters!$B$13-Updated_calc!BG105,MAX(0,Data!AA105-Updated_calc!AA105))</f>
        <v>0</v>
      </c>
      <c r="CN105">
        <f>MIN(Parameters!$B$13-Updated_calc!BH105,MAX(0,Data!AB105-Updated_calc!AB105))</f>
        <v>0</v>
      </c>
      <c r="CO105">
        <f>MIN(Parameters!$B$13-Updated_calc!BI105,MAX(0,Data!AC105-Updated_calc!AC105))</f>
        <v>0</v>
      </c>
      <c r="CP105">
        <f>MIN(Parameters!$B$13-Updated_calc!BJ105,MAX(0,Data!AD105-Updated_calc!AD105))</f>
        <v>0</v>
      </c>
      <c r="CQ105">
        <f>MIN(Parameters!$B$13-Updated_calc!BK105,MAX(0,Data!AE105-Updated_calc!AE105))</f>
        <v>0</v>
      </c>
      <c r="CS105" s="10">
        <v>94</v>
      </c>
      <c r="CT105">
        <f>B105*(Parameters!$C$12-Parameters!$D$12)-Parameters!$E$12*Parameters!$B$12</f>
        <v>4960</v>
      </c>
      <c r="CU105">
        <f>C105*(Parameters!$C$12-Parameters!$D$12)-Parameters!$E$12*Parameters!$B$12</f>
        <v>5090</v>
      </c>
      <c r="CV105">
        <f>D105*(Parameters!$C$12-Parameters!$D$12)-Parameters!$E$12*Parameters!$B$12</f>
        <v>6000</v>
      </c>
      <c r="CW105">
        <f>E105*(Parameters!$C$12-Parameters!$D$12)-Parameters!$E$12*Parameters!$B$12</f>
        <v>4700</v>
      </c>
      <c r="CX105">
        <f>F105*(Parameters!$C$12-Parameters!$D$12)-Parameters!$E$12*Parameters!$B$12</f>
        <v>6000</v>
      </c>
      <c r="CY105">
        <f>G105*(Parameters!$C$12-Parameters!$D$12)-Parameters!$E$12*Parameters!$B$12</f>
        <v>4570</v>
      </c>
      <c r="CZ105">
        <f>H105*(Parameters!$C$12-Parameters!$D$12)-Parameters!$E$12*Parameters!$B$12</f>
        <v>5090</v>
      </c>
      <c r="DA105">
        <f>I105*(Parameters!$C$12-Parameters!$D$12)-Parameters!$E$12*Parameters!$B$12</f>
        <v>6000</v>
      </c>
      <c r="DB105">
        <f>J105*(Parameters!$C$12-Parameters!$D$12)-Parameters!$E$12*Parameters!$B$12</f>
        <v>3660</v>
      </c>
      <c r="DC105">
        <f>K105*(Parameters!$C$12-Parameters!$D$12)-Parameters!$E$12*Parameters!$B$12</f>
        <v>4830</v>
      </c>
      <c r="DD105">
        <f>L105*(Parameters!$C$12-Parameters!$D$12)-Parameters!$E$12*Parameters!$B$12</f>
        <v>3530</v>
      </c>
      <c r="DE105">
        <f>M105*(Parameters!$C$12-Parameters!$D$12)-Parameters!$E$12*Parameters!$B$12</f>
        <v>6000</v>
      </c>
      <c r="DF105">
        <f>N105*(Parameters!$C$12-Parameters!$D$12)-Parameters!$E$12*Parameters!$B$12</f>
        <v>3140</v>
      </c>
      <c r="DG105">
        <f>O105*(Parameters!$C$12-Parameters!$D$12)-Parameters!$E$12*Parameters!$B$12</f>
        <v>6000</v>
      </c>
      <c r="DH105">
        <f>P105*(Parameters!$C$12-Parameters!$D$12)-Parameters!$E$12*Parameters!$B$12</f>
        <v>6000</v>
      </c>
      <c r="DI105">
        <f>Q105*(Parameters!$C$12-Parameters!$D$12)-Parameters!$E$12*Parameters!$B$12</f>
        <v>3790</v>
      </c>
      <c r="DJ105">
        <f>R105*(Parameters!$C$12-Parameters!$D$12)-Parameters!$E$12*Parameters!$B$12</f>
        <v>5090</v>
      </c>
      <c r="DK105">
        <f>S105*(Parameters!$C$12-Parameters!$D$12)-Parameters!$E$12*Parameters!$B$12</f>
        <v>4830</v>
      </c>
      <c r="DL105">
        <f>T105*(Parameters!$C$12-Parameters!$D$12)-Parameters!$E$12*Parameters!$B$12</f>
        <v>4180</v>
      </c>
      <c r="DM105">
        <f>U105*(Parameters!$C$12-Parameters!$D$12)-Parameters!$E$12*Parameters!$B$12</f>
        <v>4830</v>
      </c>
      <c r="DN105">
        <f>V105*(Parameters!$C$12-Parameters!$D$12)-Parameters!$E$12*Parameters!$B$12</f>
        <v>6000</v>
      </c>
      <c r="DO105">
        <f>W105*(Parameters!$C$12-Parameters!$D$12)-Parameters!$E$12*Parameters!$B$12</f>
        <v>6000</v>
      </c>
      <c r="DP105">
        <f>X105*(Parameters!$C$12-Parameters!$D$12)-Parameters!$E$12*Parameters!$B$12</f>
        <v>6000</v>
      </c>
      <c r="DQ105">
        <f>Y105*(Parameters!$C$12-Parameters!$D$12)-Parameters!$E$12*Parameters!$B$12</f>
        <v>3530</v>
      </c>
      <c r="DR105">
        <f>Z105*(Parameters!$C$12-Parameters!$D$12)-Parameters!$E$12*Parameters!$B$12</f>
        <v>4830</v>
      </c>
      <c r="DS105">
        <f>AA105*(Parameters!$C$12-Parameters!$D$12)-Parameters!$E$12*Parameters!$B$12</f>
        <v>4050</v>
      </c>
      <c r="DT105">
        <f>AB105*(Parameters!$C$12-Parameters!$D$12)-Parameters!$E$12*Parameters!$B$12</f>
        <v>6000</v>
      </c>
      <c r="DU105">
        <f>AC105*(Parameters!$C$12-Parameters!$D$12)-Parameters!$E$12*Parameters!$B$12</f>
        <v>3660</v>
      </c>
      <c r="DV105">
        <f>AD105*(Parameters!$C$12-Parameters!$D$12)-Parameters!$E$12*Parameters!$B$12</f>
        <v>4830</v>
      </c>
      <c r="DW105">
        <f>AE105*(Parameters!$C$12-Parameters!$D$12)-Parameters!$E$12*Parameters!$B$12</f>
        <v>1450</v>
      </c>
      <c r="DY105" s="10">
        <v>94</v>
      </c>
      <c r="DZ105" s="1">
        <f>AH105*(Parameters!$C$13-Parameters!$D$13)-Parameters!$B$13*Parameters!$E$13</f>
        <v>5400</v>
      </c>
      <c r="EA105" s="1">
        <f>AI105*(Parameters!$C$13-Parameters!$D$13)-Parameters!$B$13*Parameters!$E$13</f>
        <v>5400</v>
      </c>
      <c r="EB105" s="1">
        <f>AJ105*(Parameters!$C$13-Parameters!$D$13)-Parameters!$B$13*Parameters!$E$13</f>
        <v>5400</v>
      </c>
      <c r="EC105" s="1">
        <f>AK105*(Parameters!$C$13-Parameters!$D$13)-Parameters!$B$13*Parameters!$E$13</f>
        <v>2340</v>
      </c>
      <c r="ED105" s="1">
        <f>AL105*(Parameters!$C$13-Parameters!$D$13)-Parameters!$B$13*Parameters!$E$13</f>
        <v>5400</v>
      </c>
      <c r="EE105" s="1">
        <f>AM105*(Parameters!$C$13-Parameters!$D$13)-Parameters!$B$13*Parameters!$E$13</f>
        <v>5400</v>
      </c>
      <c r="EF105" s="1">
        <f>AN105*(Parameters!$C$13-Parameters!$D$13)-Parameters!$B$13*Parameters!$E$13</f>
        <v>-1400</v>
      </c>
      <c r="EG105" s="1">
        <f>AO105*(Parameters!$C$13-Parameters!$D$13)-Parameters!$B$13*Parameters!$E$13</f>
        <v>300</v>
      </c>
      <c r="EH105" s="1">
        <f>AP105*(Parameters!$C$13-Parameters!$D$13)-Parameters!$B$13*Parameters!$E$13</f>
        <v>5400</v>
      </c>
      <c r="EI105" s="1">
        <f>AQ105*(Parameters!$C$13-Parameters!$D$13)-Parameters!$B$13*Parameters!$E$13</f>
        <v>5400</v>
      </c>
      <c r="EJ105" s="1">
        <f>AR105*(Parameters!$C$13-Parameters!$D$13)-Parameters!$B$13*Parameters!$E$13</f>
        <v>5400</v>
      </c>
      <c r="EK105" s="1">
        <f>AS105*(Parameters!$C$13-Parameters!$D$13)-Parameters!$B$13*Parameters!$E$13</f>
        <v>1660</v>
      </c>
      <c r="EL105" s="1">
        <f>AT105*(Parameters!$C$13-Parameters!$D$13)-Parameters!$B$13*Parameters!$E$13</f>
        <v>-1060</v>
      </c>
      <c r="EM105" s="1">
        <f>AU105*(Parameters!$C$13-Parameters!$D$13)-Parameters!$B$13*Parameters!$E$13</f>
        <v>4040</v>
      </c>
      <c r="EN105" s="1">
        <f>AV105*(Parameters!$C$13-Parameters!$D$13)-Parameters!$B$13*Parameters!$E$13</f>
        <v>5400</v>
      </c>
      <c r="EO105" s="1">
        <f>AW105*(Parameters!$C$13-Parameters!$D$13)-Parameters!$B$13*Parameters!$E$13</f>
        <v>5400</v>
      </c>
      <c r="EP105" s="1">
        <f>AX105*(Parameters!$C$13-Parameters!$D$13)-Parameters!$B$13*Parameters!$E$13</f>
        <v>-1400</v>
      </c>
      <c r="EQ105" s="1">
        <f>AY105*(Parameters!$C$13-Parameters!$D$13)-Parameters!$B$13*Parameters!$E$13</f>
        <v>-1400</v>
      </c>
      <c r="ER105" s="1">
        <f>AZ105*(Parameters!$C$13-Parameters!$D$13)-Parameters!$B$13*Parameters!$E$13</f>
        <v>5400</v>
      </c>
      <c r="ES105" s="1">
        <f>BA105*(Parameters!$C$13-Parameters!$D$13)-Parameters!$B$13*Parameters!$E$13</f>
        <v>5400</v>
      </c>
      <c r="ET105" s="1">
        <f>BB105*(Parameters!$C$13-Parameters!$D$13)-Parameters!$B$13*Parameters!$E$13</f>
        <v>5400</v>
      </c>
      <c r="EU105" s="1">
        <f>BC105*(Parameters!$C$13-Parameters!$D$13)-Parameters!$B$13*Parameters!$E$13</f>
        <v>2340</v>
      </c>
      <c r="EV105" s="1">
        <f>BD105*(Parameters!$C$13-Parameters!$D$13)-Parameters!$B$13*Parameters!$E$13</f>
        <v>-1400</v>
      </c>
      <c r="EW105" s="1">
        <f>BE105*(Parameters!$C$13-Parameters!$D$13)-Parameters!$B$13*Parameters!$E$13</f>
        <v>5400</v>
      </c>
      <c r="EX105" s="1">
        <f>BF105*(Parameters!$C$13-Parameters!$D$13)-Parameters!$B$13*Parameters!$E$13</f>
        <v>5400</v>
      </c>
      <c r="EY105" s="1">
        <f>BG105*(Parameters!$C$13-Parameters!$D$13)-Parameters!$B$13*Parameters!$E$13</f>
        <v>5400</v>
      </c>
      <c r="EZ105" s="1">
        <f>BH105*(Parameters!$C$13-Parameters!$D$13)-Parameters!$B$13*Parameters!$E$13</f>
        <v>5400</v>
      </c>
      <c r="FA105" s="1">
        <f>BI105*(Parameters!$C$13-Parameters!$D$13)-Parameters!$B$13*Parameters!$E$13</f>
        <v>5400</v>
      </c>
      <c r="FB105" s="1">
        <f>BJ105*(Parameters!$C$13-Parameters!$D$13)-Parameters!$B$13*Parameters!$E$13</f>
        <v>5400</v>
      </c>
      <c r="FC105" s="1">
        <f>BK105*(Parameters!$C$13-Parameters!$D$13)-Parameters!$B$13*Parameters!$E$13</f>
        <v>5400</v>
      </c>
      <c r="FD105" s="1"/>
      <c r="FE105" s="10">
        <v>94</v>
      </c>
      <c r="FF105" s="1">
        <f>BN105*(Parameters!$C$12-Parameters!$D$13)</f>
        <v>0</v>
      </c>
      <c r="FG105" s="1">
        <f>BO105*(Parameters!$C$12-Parameters!$D$13)</f>
        <v>0</v>
      </c>
      <c r="FH105" s="1">
        <f>BP105*(Parameters!$C$12-Parameters!$D$13)</f>
        <v>0</v>
      </c>
      <c r="FI105" s="1">
        <f>BQ105*(Parameters!$C$12-Parameters!$D$13)</f>
        <v>0</v>
      </c>
      <c r="FJ105" s="1">
        <f>BR105*(Parameters!$C$12-Parameters!$D$13)</f>
        <v>0</v>
      </c>
      <c r="FK105" s="1">
        <f>BS105*(Parameters!$C$12-Parameters!$D$13)</f>
        <v>0</v>
      </c>
      <c r="FL105" s="1">
        <f>BT105*(Parameters!$C$12-Parameters!$D$13)</f>
        <v>0</v>
      </c>
      <c r="FM105" s="1">
        <f>BU105*(Parameters!$C$12-Parameters!$D$13)</f>
        <v>230</v>
      </c>
      <c r="FN105" s="1">
        <f>BV105*(Parameters!$C$12-Parameters!$D$13)</f>
        <v>0</v>
      </c>
      <c r="FO105" s="1">
        <f>BW105*(Parameters!$C$12-Parameters!$D$13)</f>
        <v>0</v>
      </c>
      <c r="FP105" s="1">
        <f>BX105*(Parameters!$C$12-Parameters!$D$13)</f>
        <v>0</v>
      </c>
      <c r="FQ105" s="1">
        <f>BY105*(Parameters!$C$12-Parameters!$D$13)</f>
        <v>1265</v>
      </c>
      <c r="FR105" s="1">
        <f>BZ105*(Parameters!$C$12-Parameters!$D$13)</f>
        <v>0</v>
      </c>
      <c r="FS105" s="1">
        <f>CA105*(Parameters!$C$12-Parameters!$D$13)</f>
        <v>460</v>
      </c>
      <c r="FT105" s="1">
        <f>CB105*(Parameters!$C$12-Parameters!$D$13)</f>
        <v>0</v>
      </c>
      <c r="FU105" s="1">
        <f>CC105*(Parameters!$C$12-Parameters!$D$13)</f>
        <v>0</v>
      </c>
      <c r="FV105" s="1">
        <f>CD105*(Parameters!$C$12-Parameters!$D$13)</f>
        <v>0</v>
      </c>
      <c r="FW105" s="1">
        <f>CE105*(Parameters!$C$12-Parameters!$D$13)</f>
        <v>0</v>
      </c>
      <c r="FX105" s="1">
        <f>CF105*(Parameters!$C$12-Parameters!$D$13)</f>
        <v>0</v>
      </c>
      <c r="FY105" s="1">
        <f>CG105*(Parameters!$C$12-Parameters!$D$13)</f>
        <v>0</v>
      </c>
      <c r="FZ105" s="1">
        <f>CH105*(Parameters!$C$12-Parameters!$D$13)</f>
        <v>0</v>
      </c>
      <c r="GA105" s="1">
        <f>CI105*(Parameters!$C$12-Parameters!$D$13)</f>
        <v>1035</v>
      </c>
      <c r="GB105" s="1">
        <f>CJ105*(Parameters!$C$12-Parameters!$D$13)</f>
        <v>1495</v>
      </c>
      <c r="GC105" s="1">
        <f>CK105*(Parameters!$C$12-Parameters!$D$13)</f>
        <v>0</v>
      </c>
      <c r="GD105" s="1">
        <f>CL105*(Parameters!$C$12-Parameters!$D$13)</f>
        <v>0</v>
      </c>
      <c r="GE105" s="1">
        <f>CM105*(Parameters!$C$12-Parameters!$D$13)</f>
        <v>0</v>
      </c>
      <c r="GF105" s="1">
        <f>CN105*(Parameters!$C$12-Parameters!$D$13)</f>
        <v>0</v>
      </c>
      <c r="GG105" s="1">
        <f>CO105*(Parameters!$C$12-Parameters!$D$13)</f>
        <v>0</v>
      </c>
      <c r="GH105" s="1">
        <f>CP105*(Parameters!$C$12-Parameters!$D$13)</f>
        <v>0</v>
      </c>
      <c r="GI105" s="1">
        <f>CQ105*(Parameters!$C$12-Parameters!$D$13)</f>
        <v>0</v>
      </c>
      <c r="GJ105" s="1"/>
      <c r="GK105" s="10">
        <v>94</v>
      </c>
      <c r="GL105" s="1">
        <f>CT105+DZ105+FF105-Parameters!$F$13*Parameters!$B$13</f>
        <v>8360</v>
      </c>
      <c r="GM105" s="1">
        <f>CU105+EA105+FG105-Parameters!$F$13*Parameters!$B$13</f>
        <v>8490</v>
      </c>
      <c r="GN105" s="1">
        <f>CV105+EB105+FH105-Parameters!$F$13*Parameters!$B$13</f>
        <v>9400</v>
      </c>
      <c r="GO105" s="1">
        <f>CW105+EC105+FI105-Parameters!$F$13*Parameters!$B$13</f>
        <v>5040</v>
      </c>
      <c r="GP105" s="1">
        <f>CX105+ED105+FJ105-Parameters!$F$13*Parameters!$B$13</f>
        <v>9400</v>
      </c>
      <c r="GQ105" s="1">
        <f>CY105+EE105+FK105-Parameters!$F$13*Parameters!$B$13</f>
        <v>7970</v>
      </c>
      <c r="GR105" s="1">
        <f>CZ105+EF105+FL105-Parameters!$F$13*Parameters!$B$13</f>
        <v>1690</v>
      </c>
      <c r="GS105" s="1">
        <f>DA105+EG105+FM105-Parameters!$F$13*Parameters!$B$13</f>
        <v>4530</v>
      </c>
      <c r="GT105" s="1">
        <f>DB105+EH105+FN105-Parameters!$F$13*Parameters!$B$13</f>
        <v>7060</v>
      </c>
      <c r="GU105" s="1">
        <f>DC105+EI105+FO105-Parameters!$F$13*Parameters!$B$13</f>
        <v>8230</v>
      </c>
      <c r="GV105" s="1">
        <f>DD105+EJ105+FP105-Parameters!$F$13*Parameters!$B$13</f>
        <v>6930</v>
      </c>
      <c r="GW105" s="1">
        <f>DE105+EK105+FQ105-Parameters!$F$13*Parameters!$B$13</f>
        <v>6925</v>
      </c>
      <c r="GX105" s="1">
        <f>DF105+EL105+FR105-Parameters!$F$13*Parameters!$B$13</f>
        <v>80</v>
      </c>
      <c r="GY105" s="1">
        <f>DG105+EM105+FS105-Parameters!$F$13*Parameters!$B$13</f>
        <v>8500</v>
      </c>
      <c r="GZ105" s="1">
        <f>DH105+EN105+FT105-Parameters!$F$13*Parameters!$B$13</f>
        <v>9400</v>
      </c>
      <c r="HA105" s="1">
        <f>DI105+EO105+FU105-Parameters!$F$13*Parameters!$B$13</f>
        <v>7190</v>
      </c>
      <c r="HB105" s="1">
        <f>DJ105+EP105+FV105-Parameters!$F$13*Parameters!$B$13</f>
        <v>1690</v>
      </c>
      <c r="HC105" s="1">
        <f>DK105+EQ105+FW105-Parameters!$F$13*Parameters!$B$13</f>
        <v>1430</v>
      </c>
      <c r="HD105" s="1">
        <f>DL105+ER105+FX105-Parameters!$F$13*Parameters!$B$13</f>
        <v>7580</v>
      </c>
      <c r="HE105" s="1">
        <f>DM105+ES105+FY105-Parameters!$F$13*Parameters!$B$13</f>
        <v>8230</v>
      </c>
      <c r="HF105" s="1">
        <f>DN105+ET105+FZ105-Parameters!$F$13*Parameters!$B$13</f>
        <v>9400</v>
      </c>
      <c r="HG105" s="1">
        <f>DO105+EU105+GA105-Parameters!$F$13*Parameters!$B$13</f>
        <v>7375</v>
      </c>
      <c r="HH105" s="1">
        <f>DP105+EV105+GB105-Parameters!$F$13*Parameters!$B$13</f>
        <v>4095</v>
      </c>
      <c r="HI105" s="1">
        <f>DQ105+EW105+GC105-Parameters!$F$13*Parameters!$B$13</f>
        <v>6930</v>
      </c>
      <c r="HJ105" s="1">
        <f>DR105+EX105+GD105-Parameters!$F$13*Parameters!$B$13</f>
        <v>8230</v>
      </c>
      <c r="HK105" s="1">
        <f>DS105+EY105+GE105-Parameters!$F$13*Parameters!$B$13</f>
        <v>7450</v>
      </c>
      <c r="HL105" s="1">
        <f>DT105+EZ105+GF105-Parameters!$F$13*Parameters!$B$13</f>
        <v>9400</v>
      </c>
      <c r="HM105" s="1">
        <f>DU105+FA105+GG105-Parameters!$F$13*Parameters!$B$13</f>
        <v>7060</v>
      </c>
      <c r="HN105" s="1">
        <f>DV105+FB105+GH105-Parameters!$F$13*Parameters!$B$13</f>
        <v>8230</v>
      </c>
      <c r="HO105" s="1">
        <f>DW105+FC105+GI105-Parameters!$F$13*Parameters!$B$13</f>
        <v>4850</v>
      </c>
      <c r="HP105" s="1"/>
      <c r="HQ105" s="2"/>
    </row>
    <row r="106" spans="1:225" x14ac:dyDescent="0.35">
      <c r="A106" s="10">
        <v>95</v>
      </c>
      <c r="B106">
        <f>MIN(Parameters!$B$12,Data!B106)</f>
        <v>56</v>
      </c>
      <c r="C106">
        <f>MIN(Parameters!$B$12,Data!C106)</f>
        <v>47</v>
      </c>
      <c r="D106">
        <f>MIN(Parameters!$B$12,Data!D106)</f>
        <v>42</v>
      </c>
      <c r="E106">
        <f>MIN(Parameters!$B$12,Data!E106)</f>
        <v>54</v>
      </c>
      <c r="F106">
        <f>MIN(Parameters!$B$12,Data!F106)</f>
        <v>60</v>
      </c>
      <c r="G106">
        <f>MIN(Parameters!$B$12,Data!G106)</f>
        <v>57</v>
      </c>
      <c r="H106">
        <f>MIN(Parameters!$B$12,Data!H106)</f>
        <v>57</v>
      </c>
      <c r="I106">
        <f>MIN(Parameters!$B$12,Data!I106)</f>
        <v>49</v>
      </c>
      <c r="J106">
        <f>MIN(Parameters!$B$12,Data!J106)</f>
        <v>33</v>
      </c>
      <c r="K106">
        <f>MIN(Parameters!$B$12,Data!K106)</f>
        <v>50</v>
      </c>
      <c r="L106">
        <f>MIN(Parameters!$B$12,Data!L106)</f>
        <v>47</v>
      </c>
      <c r="M106">
        <f>MIN(Parameters!$B$12,Data!M106)</f>
        <v>37</v>
      </c>
      <c r="N106">
        <f>MIN(Parameters!$B$12,Data!N106)</f>
        <v>58</v>
      </c>
      <c r="O106">
        <f>MIN(Parameters!$B$12,Data!O106)</f>
        <v>44</v>
      </c>
      <c r="P106">
        <f>MIN(Parameters!$B$12,Data!P106)</f>
        <v>34</v>
      </c>
      <c r="Q106">
        <f>MIN(Parameters!$B$12,Data!Q106)</f>
        <v>49</v>
      </c>
      <c r="R106">
        <f>MIN(Parameters!$B$12,Data!R106)</f>
        <v>40</v>
      </c>
      <c r="S106">
        <f>MIN(Parameters!$B$12,Data!S106)</f>
        <v>42</v>
      </c>
      <c r="T106">
        <f>MIN(Parameters!$B$12,Data!T106)</f>
        <v>32</v>
      </c>
      <c r="U106">
        <f>MIN(Parameters!$B$12,Data!U106)</f>
        <v>56</v>
      </c>
      <c r="V106">
        <f>MIN(Parameters!$B$12,Data!V106)</f>
        <v>24</v>
      </c>
      <c r="W106">
        <f>MIN(Parameters!$B$12,Data!W106)</f>
        <v>29</v>
      </c>
      <c r="X106">
        <f>MIN(Parameters!$B$12,Data!X106)</f>
        <v>48</v>
      </c>
      <c r="Y106">
        <f>MIN(Parameters!$B$12,Data!Y106)</f>
        <v>60</v>
      </c>
      <c r="Z106">
        <f>MIN(Parameters!$B$12,Data!Z106)</f>
        <v>46</v>
      </c>
      <c r="AA106">
        <f>MIN(Parameters!$B$12,Data!AA106)</f>
        <v>56</v>
      </c>
      <c r="AB106">
        <f>MIN(Parameters!$B$12,Data!AB106)</f>
        <v>51</v>
      </c>
      <c r="AC106">
        <f>MIN(Parameters!$B$12,Data!AC106)</f>
        <v>44</v>
      </c>
      <c r="AD106">
        <f>MIN(Parameters!$B$12,Data!AD106)</f>
        <v>60</v>
      </c>
      <c r="AE106">
        <f>MIN(Parameters!$B$12,Data!AE106)</f>
        <v>60</v>
      </c>
      <c r="AG106" s="10">
        <v>95</v>
      </c>
      <c r="AH106">
        <f>MIN(Parameters!$B$13,Data!AI106)</f>
        <v>0</v>
      </c>
      <c r="AI106">
        <f>MIN(Parameters!$B$13,Data!AJ106)</f>
        <v>0</v>
      </c>
      <c r="AJ106">
        <f>MIN(Parameters!$B$13,Data!AK106)</f>
        <v>5</v>
      </c>
      <c r="AK106">
        <f>MIN(Parameters!$B$13,Data!AL106)</f>
        <v>20</v>
      </c>
      <c r="AL106">
        <f>MIN(Parameters!$B$13,Data!AM106)</f>
        <v>4</v>
      </c>
      <c r="AM106">
        <f>MIN(Parameters!$B$13,Data!AN106)</f>
        <v>16</v>
      </c>
      <c r="AN106">
        <f>MIN(Parameters!$B$13,Data!AO106)</f>
        <v>0</v>
      </c>
      <c r="AO106">
        <f>MIN(Parameters!$B$13,Data!AP106)</f>
        <v>8</v>
      </c>
      <c r="AP106">
        <f>MIN(Parameters!$B$13,Data!AQ106)</f>
        <v>1</v>
      </c>
      <c r="AQ106">
        <f>MIN(Parameters!$B$13,Data!AR106)</f>
        <v>20</v>
      </c>
      <c r="AR106">
        <f>MIN(Parameters!$B$13,Data!AS106)</f>
        <v>20</v>
      </c>
      <c r="AS106">
        <f>MIN(Parameters!$B$13,Data!AT106)</f>
        <v>20</v>
      </c>
      <c r="AT106">
        <f>MIN(Parameters!$B$13,Data!AU106)</f>
        <v>20</v>
      </c>
      <c r="AU106">
        <f>MIN(Parameters!$B$13,Data!AV106)</f>
        <v>20</v>
      </c>
      <c r="AV106">
        <f>MIN(Parameters!$B$13,Data!AW106)</f>
        <v>20</v>
      </c>
      <c r="AW106">
        <f>MIN(Parameters!$B$13,Data!AX106)</f>
        <v>20</v>
      </c>
      <c r="AX106">
        <f>MIN(Parameters!$B$13,Data!AY106)</f>
        <v>17</v>
      </c>
      <c r="AY106">
        <f>MIN(Parameters!$B$13,Data!AZ106)</f>
        <v>20</v>
      </c>
      <c r="AZ106">
        <f>MIN(Parameters!$B$13,Data!BA106)</f>
        <v>4</v>
      </c>
      <c r="BA106">
        <f>MIN(Parameters!$B$13,Data!BB106)</f>
        <v>20</v>
      </c>
      <c r="BB106">
        <f>MIN(Parameters!$B$13,Data!BC106)</f>
        <v>20</v>
      </c>
      <c r="BC106">
        <f>MIN(Parameters!$B$13,Data!BD106)</f>
        <v>20</v>
      </c>
      <c r="BD106">
        <f>MIN(Parameters!$B$13,Data!BE106)</f>
        <v>20</v>
      </c>
      <c r="BE106">
        <f>MIN(Parameters!$B$13,Data!BF106)</f>
        <v>8</v>
      </c>
      <c r="BF106">
        <f>MIN(Parameters!$B$13,Data!BG106)</f>
        <v>20</v>
      </c>
      <c r="BG106">
        <f>MIN(Parameters!$B$13,Data!BH106)</f>
        <v>19</v>
      </c>
      <c r="BH106">
        <f>MIN(Parameters!$B$13,Data!BI106)</f>
        <v>20</v>
      </c>
      <c r="BI106">
        <f>MIN(Parameters!$B$13,Data!BJ106)</f>
        <v>10</v>
      </c>
      <c r="BJ106">
        <f>MIN(Parameters!$B$13,Data!BK106)</f>
        <v>20</v>
      </c>
      <c r="BK106">
        <f>MIN(Parameters!$B$13,Data!BL106)</f>
        <v>17</v>
      </c>
      <c r="BM106" s="10">
        <v>95</v>
      </c>
      <c r="BN106">
        <f>MIN(Parameters!$B$13-Updated_calc!AH106,MAX(0,Data!B106-Updated_calc!B106))</f>
        <v>0</v>
      </c>
      <c r="BO106">
        <f>MIN(Parameters!$B$13-Updated_calc!AI106,MAX(0,Data!C106-Updated_calc!C106))</f>
        <v>0</v>
      </c>
      <c r="BP106">
        <f>MIN(Parameters!$B$13-Updated_calc!AJ106,MAX(0,Data!D106-Updated_calc!D106))</f>
        <v>0</v>
      </c>
      <c r="BQ106">
        <f>MIN(Parameters!$B$13-Updated_calc!AK106,MAX(0,Data!E106-Updated_calc!E106))</f>
        <v>0</v>
      </c>
      <c r="BR106">
        <f>MIN(Parameters!$B$13-Updated_calc!AL106,MAX(0,Data!F106-Updated_calc!F106))</f>
        <v>15</v>
      </c>
      <c r="BS106">
        <f>MIN(Parameters!$B$13-Updated_calc!AM106,MAX(0,Data!G106-Updated_calc!G106))</f>
        <v>0</v>
      </c>
      <c r="BT106">
        <f>MIN(Parameters!$B$13-Updated_calc!AN106,MAX(0,Data!H106-Updated_calc!H106))</f>
        <v>0</v>
      </c>
      <c r="BU106">
        <f>MIN(Parameters!$B$13-Updated_calc!AO106,MAX(0,Data!I106-Updated_calc!I106))</f>
        <v>0</v>
      </c>
      <c r="BV106">
        <f>MIN(Parameters!$B$13-Updated_calc!AP106,MAX(0,Data!J106-Updated_calc!J106))</f>
        <v>0</v>
      </c>
      <c r="BW106">
        <f>MIN(Parameters!$B$13-Updated_calc!AQ106,MAX(0,Data!K106-Updated_calc!K106))</f>
        <v>0</v>
      </c>
      <c r="BX106">
        <f>MIN(Parameters!$B$13-Updated_calc!AR106,MAX(0,Data!L106-Updated_calc!L106))</f>
        <v>0</v>
      </c>
      <c r="BY106">
        <f>MIN(Parameters!$B$13-Updated_calc!AS106,MAX(0,Data!M106-Updated_calc!M106))</f>
        <v>0</v>
      </c>
      <c r="BZ106">
        <f>MIN(Parameters!$B$13-Updated_calc!AT106,MAX(0,Data!N106-Updated_calc!N106))</f>
        <v>0</v>
      </c>
      <c r="CA106">
        <f>MIN(Parameters!$B$13-Updated_calc!AU106,MAX(0,Data!O106-Updated_calc!O106))</f>
        <v>0</v>
      </c>
      <c r="CB106">
        <f>MIN(Parameters!$B$13-Updated_calc!AV106,MAX(0,Data!P106-Updated_calc!P106))</f>
        <v>0</v>
      </c>
      <c r="CC106">
        <f>MIN(Parameters!$B$13-Updated_calc!AW106,MAX(0,Data!Q106-Updated_calc!Q106))</f>
        <v>0</v>
      </c>
      <c r="CD106">
        <f>MIN(Parameters!$B$13-Updated_calc!AX106,MAX(0,Data!R106-Updated_calc!R106))</f>
        <v>0</v>
      </c>
      <c r="CE106">
        <f>MIN(Parameters!$B$13-Updated_calc!AY106,MAX(0,Data!S106-Updated_calc!S106))</f>
        <v>0</v>
      </c>
      <c r="CF106">
        <f>MIN(Parameters!$B$13-Updated_calc!AZ106,MAX(0,Data!T106-Updated_calc!T106))</f>
        <v>0</v>
      </c>
      <c r="CG106">
        <f>MIN(Parameters!$B$13-Updated_calc!BA106,MAX(0,Data!U106-Updated_calc!U106))</f>
        <v>0</v>
      </c>
      <c r="CH106">
        <f>MIN(Parameters!$B$13-Updated_calc!BB106,MAX(0,Data!V106-Updated_calc!V106))</f>
        <v>0</v>
      </c>
      <c r="CI106">
        <f>MIN(Parameters!$B$13-Updated_calc!BC106,MAX(0,Data!W106-Updated_calc!W106))</f>
        <v>0</v>
      </c>
      <c r="CJ106">
        <f>MIN(Parameters!$B$13-Updated_calc!BD106,MAX(0,Data!X106-Updated_calc!X106))</f>
        <v>0</v>
      </c>
      <c r="CK106">
        <f>MIN(Parameters!$B$13-Updated_calc!BE106,MAX(0,Data!Y106-Updated_calc!Y106))</f>
        <v>3</v>
      </c>
      <c r="CL106">
        <f>MIN(Parameters!$B$13-Updated_calc!BF106,MAX(0,Data!Z106-Updated_calc!Z106))</f>
        <v>0</v>
      </c>
      <c r="CM106">
        <f>MIN(Parameters!$B$13-Updated_calc!BG106,MAX(0,Data!AA106-Updated_calc!AA106))</f>
        <v>0</v>
      </c>
      <c r="CN106">
        <f>MIN(Parameters!$B$13-Updated_calc!BH106,MAX(0,Data!AB106-Updated_calc!AB106))</f>
        <v>0</v>
      </c>
      <c r="CO106">
        <f>MIN(Parameters!$B$13-Updated_calc!BI106,MAX(0,Data!AC106-Updated_calc!AC106))</f>
        <v>0</v>
      </c>
      <c r="CP106">
        <f>MIN(Parameters!$B$13-Updated_calc!BJ106,MAX(0,Data!AD106-Updated_calc!AD106))</f>
        <v>0</v>
      </c>
      <c r="CQ106">
        <f>MIN(Parameters!$B$13-Updated_calc!BK106,MAX(0,Data!AE106-Updated_calc!AE106))</f>
        <v>3</v>
      </c>
      <c r="CS106" s="10">
        <v>95</v>
      </c>
      <c r="CT106">
        <f>B106*(Parameters!$C$12-Parameters!$D$12)-Parameters!$E$12*Parameters!$B$12</f>
        <v>5480</v>
      </c>
      <c r="CU106">
        <f>C106*(Parameters!$C$12-Parameters!$D$12)-Parameters!$E$12*Parameters!$B$12</f>
        <v>4310</v>
      </c>
      <c r="CV106">
        <f>D106*(Parameters!$C$12-Parameters!$D$12)-Parameters!$E$12*Parameters!$B$12</f>
        <v>3660</v>
      </c>
      <c r="CW106">
        <f>E106*(Parameters!$C$12-Parameters!$D$12)-Parameters!$E$12*Parameters!$B$12</f>
        <v>5220</v>
      </c>
      <c r="CX106">
        <f>F106*(Parameters!$C$12-Parameters!$D$12)-Parameters!$E$12*Parameters!$B$12</f>
        <v>6000</v>
      </c>
      <c r="CY106">
        <f>G106*(Parameters!$C$12-Parameters!$D$12)-Parameters!$E$12*Parameters!$B$12</f>
        <v>5610</v>
      </c>
      <c r="CZ106">
        <f>H106*(Parameters!$C$12-Parameters!$D$12)-Parameters!$E$12*Parameters!$B$12</f>
        <v>5610</v>
      </c>
      <c r="DA106">
        <f>I106*(Parameters!$C$12-Parameters!$D$12)-Parameters!$E$12*Parameters!$B$12</f>
        <v>4570</v>
      </c>
      <c r="DB106">
        <f>J106*(Parameters!$C$12-Parameters!$D$12)-Parameters!$E$12*Parameters!$B$12</f>
        <v>2490</v>
      </c>
      <c r="DC106">
        <f>K106*(Parameters!$C$12-Parameters!$D$12)-Parameters!$E$12*Parameters!$B$12</f>
        <v>4700</v>
      </c>
      <c r="DD106">
        <f>L106*(Parameters!$C$12-Parameters!$D$12)-Parameters!$E$12*Parameters!$B$12</f>
        <v>4310</v>
      </c>
      <c r="DE106">
        <f>M106*(Parameters!$C$12-Parameters!$D$12)-Parameters!$E$12*Parameters!$B$12</f>
        <v>3010</v>
      </c>
      <c r="DF106">
        <f>N106*(Parameters!$C$12-Parameters!$D$12)-Parameters!$E$12*Parameters!$B$12</f>
        <v>5740</v>
      </c>
      <c r="DG106">
        <f>O106*(Parameters!$C$12-Parameters!$D$12)-Parameters!$E$12*Parameters!$B$12</f>
        <v>3920</v>
      </c>
      <c r="DH106">
        <f>P106*(Parameters!$C$12-Parameters!$D$12)-Parameters!$E$12*Parameters!$B$12</f>
        <v>2620</v>
      </c>
      <c r="DI106">
        <f>Q106*(Parameters!$C$12-Parameters!$D$12)-Parameters!$E$12*Parameters!$B$12</f>
        <v>4570</v>
      </c>
      <c r="DJ106">
        <f>R106*(Parameters!$C$12-Parameters!$D$12)-Parameters!$E$12*Parameters!$B$12</f>
        <v>3400</v>
      </c>
      <c r="DK106">
        <f>S106*(Parameters!$C$12-Parameters!$D$12)-Parameters!$E$12*Parameters!$B$12</f>
        <v>3660</v>
      </c>
      <c r="DL106">
        <f>T106*(Parameters!$C$12-Parameters!$D$12)-Parameters!$E$12*Parameters!$B$12</f>
        <v>2360</v>
      </c>
      <c r="DM106">
        <f>U106*(Parameters!$C$12-Parameters!$D$12)-Parameters!$E$12*Parameters!$B$12</f>
        <v>5480</v>
      </c>
      <c r="DN106">
        <f>V106*(Parameters!$C$12-Parameters!$D$12)-Parameters!$E$12*Parameters!$B$12</f>
        <v>1320</v>
      </c>
      <c r="DO106">
        <f>W106*(Parameters!$C$12-Parameters!$D$12)-Parameters!$E$12*Parameters!$B$12</f>
        <v>1970</v>
      </c>
      <c r="DP106">
        <f>X106*(Parameters!$C$12-Parameters!$D$12)-Parameters!$E$12*Parameters!$B$12</f>
        <v>4440</v>
      </c>
      <c r="DQ106">
        <f>Y106*(Parameters!$C$12-Parameters!$D$12)-Parameters!$E$12*Parameters!$B$12</f>
        <v>6000</v>
      </c>
      <c r="DR106">
        <f>Z106*(Parameters!$C$12-Parameters!$D$12)-Parameters!$E$12*Parameters!$B$12</f>
        <v>4180</v>
      </c>
      <c r="DS106">
        <f>AA106*(Parameters!$C$12-Parameters!$D$12)-Parameters!$E$12*Parameters!$B$12</f>
        <v>5480</v>
      </c>
      <c r="DT106">
        <f>AB106*(Parameters!$C$12-Parameters!$D$12)-Parameters!$E$12*Parameters!$B$12</f>
        <v>4830</v>
      </c>
      <c r="DU106">
        <f>AC106*(Parameters!$C$12-Parameters!$D$12)-Parameters!$E$12*Parameters!$B$12</f>
        <v>3920</v>
      </c>
      <c r="DV106">
        <f>AD106*(Parameters!$C$12-Parameters!$D$12)-Parameters!$E$12*Parameters!$B$12</f>
        <v>6000</v>
      </c>
      <c r="DW106">
        <f>AE106*(Parameters!$C$12-Parameters!$D$12)-Parameters!$E$12*Parameters!$B$12</f>
        <v>6000</v>
      </c>
      <c r="DY106" s="10">
        <v>95</v>
      </c>
      <c r="DZ106" s="1">
        <f>AH106*(Parameters!$C$13-Parameters!$D$13)-Parameters!$B$13*Parameters!$E$13</f>
        <v>-1400</v>
      </c>
      <c r="EA106" s="1">
        <f>AI106*(Parameters!$C$13-Parameters!$D$13)-Parameters!$B$13*Parameters!$E$13</f>
        <v>-1400</v>
      </c>
      <c r="EB106" s="1">
        <f>AJ106*(Parameters!$C$13-Parameters!$D$13)-Parameters!$B$13*Parameters!$E$13</f>
        <v>300</v>
      </c>
      <c r="EC106" s="1">
        <f>AK106*(Parameters!$C$13-Parameters!$D$13)-Parameters!$B$13*Parameters!$E$13</f>
        <v>5400</v>
      </c>
      <c r="ED106" s="1">
        <f>AL106*(Parameters!$C$13-Parameters!$D$13)-Parameters!$B$13*Parameters!$E$13</f>
        <v>-40</v>
      </c>
      <c r="EE106" s="1">
        <f>AM106*(Parameters!$C$13-Parameters!$D$13)-Parameters!$B$13*Parameters!$E$13</f>
        <v>4040</v>
      </c>
      <c r="EF106" s="1">
        <f>AN106*(Parameters!$C$13-Parameters!$D$13)-Parameters!$B$13*Parameters!$E$13</f>
        <v>-1400</v>
      </c>
      <c r="EG106" s="1">
        <f>AO106*(Parameters!$C$13-Parameters!$D$13)-Parameters!$B$13*Parameters!$E$13</f>
        <v>1320</v>
      </c>
      <c r="EH106" s="1">
        <f>AP106*(Parameters!$C$13-Parameters!$D$13)-Parameters!$B$13*Parameters!$E$13</f>
        <v>-1060</v>
      </c>
      <c r="EI106" s="1">
        <f>AQ106*(Parameters!$C$13-Parameters!$D$13)-Parameters!$B$13*Parameters!$E$13</f>
        <v>5400</v>
      </c>
      <c r="EJ106" s="1">
        <f>AR106*(Parameters!$C$13-Parameters!$D$13)-Parameters!$B$13*Parameters!$E$13</f>
        <v>5400</v>
      </c>
      <c r="EK106" s="1">
        <f>AS106*(Parameters!$C$13-Parameters!$D$13)-Parameters!$B$13*Parameters!$E$13</f>
        <v>5400</v>
      </c>
      <c r="EL106" s="1">
        <f>AT106*(Parameters!$C$13-Parameters!$D$13)-Parameters!$B$13*Parameters!$E$13</f>
        <v>5400</v>
      </c>
      <c r="EM106" s="1">
        <f>AU106*(Parameters!$C$13-Parameters!$D$13)-Parameters!$B$13*Parameters!$E$13</f>
        <v>5400</v>
      </c>
      <c r="EN106" s="1">
        <f>AV106*(Parameters!$C$13-Parameters!$D$13)-Parameters!$B$13*Parameters!$E$13</f>
        <v>5400</v>
      </c>
      <c r="EO106" s="1">
        <f>AW106*(Parameters!$C$13-Parameters!$D$13)-Parameters!$B$13*Parameters!$E$13</f>
        <v>5400</v>
      </c>
      <c r="EP106" s="1">
        <f>AX106*(Parameters!$C$13-Parameters!$D$13)-Parameters!$B$13*Parameters!$E$13</f>
        <v>4380</v>
      </c>
      <c r="EQ106" s="1">
        <f>AY106*(Parameters!$C$13-Parameters!$D$13)-Parameters!$B$13*Parameters!$E$13</f>
        <v>5400</v>
      </c>
      <c r="ER106" s="1">
        <f>AZ106*(Parameters!$C$13-Parameters!$D$13)-Parameters!$B$13*Parameters!$E$13</f>
        <v>-40</v>
      </c>
      <c r="ES106" s="1">
        <f>BA106*(Parameters!$C$13-Parameters!$D$13)-Parameters!$B$13*Parameters!$E$13</f>
        <v>5400</v>
      </c>
      <c r="ET106" s="1">
        <f>BB106*(Parameters!$C$13-Parameters!$D$13)-Parameters!$B$13*Parameters!$E$13</f>
        <v>5400</v>
      </c>
      <c r="EU106" s="1">
        <f>BC106*(Parameters!$C$13-Parameters!$D$13)-Parameters!$B$13*Parameters!$E$13</f>
        <v>5400</v>
      </c>
      <c r="EV106" s="1">
        <f>BD106*(Parameters!$C$13-Parameters!$D$13)-Parameters!$B$13*Parameters!$E$13</f>
        <v>5400</v>
      </c>
      <c r="EW106" s="1">
        <f>BE106*(Parameters!$C$13-Parameters!$D$13)-Parameters!$B$13*Parameters!$E$13</f>
        <v>1320</v>
      </c>
      <c r="EX106" s="1">
        <f>BF106*(Parameters!$C$13-Parameters!$D$13)-Parameters!$B$13*Parameters!$E$13</f>
        <v>5400</v>
      </c>
      <c r="EY106" s="1">
        <f>BG106*(Parameters!$C$13-Parameters!$D$13)-Parameters!$B$13*Parameters!$E$13</f>
        <v>5060</v>
      </c>
      <c r="EZ106" s="1">
        <f>BH106*(Parameters!$C$13-Parameters!$D$13)-Parameters!$B$13*Parameters!$E$13</f>
        <v>5400</v>
      </c>
      <c r="FA106" s="1">
        <f>BI106*(Parameters!$C$13-Parameters!$D$13)-Parameters!$B$13*Parameters!$E$13</f>
        <v>2000</v>
      </c>
      <c r="FB106" s="1">
        <f>BJ106*(Parameters!$C$13-Parameters!$D$13)-Parameters!$B$13*Parameters!$E$13</f>
        <v>5400</v>
      </c>
      <c r="FC106" s="1">
        <f>BK106*(Parameters!$C$13-Parameters!$D$13)-Parameters!$B$13*Parameters!$E$13</f>
        <v>4380</v>
      </c>
      <c r="FD106" s="1"/>
      <c r="FE106" s="10">
        <v>95</v>
      </c>
      <c r="FF106" s="1">
        <f>BN106*(Parameters!$C$12-Parameters!$D$13)</f>
        <v>0</v>
      </c>
      <c r="FG106" s="1">
        <f>BO106*(Parameters!$C$12-Parameters!$D$13)</f>
        <v>0</v>
      </c>
      <c r="FH106" s="1">
        <f>BP106*(Parameters!$C$12-Parameters!$D$13)</f>
        <v>0</v>
      </c>
      <c r="FI106" s="1">
        <f>BQ106*(Parameters!$C$12-Parameters!$D$13)</f>
        <v>0</v>
      </c>
      <c r="FJ106" s="1">
        <f>BR106*(Parameters!$C$12-Parameters!$D$13)</f>
        <v>1725</v>
      </c>
      <c r="FK106" s="1">
        <f>BS106*(Parameters!$C$12-Parameters!$D$13)</f>
        <v>0</v>
      </c>
      <c r="FL106" s="1">
        <f>BT106*(Parameters!$C$12-Parameters!$D$13)</f>
        <v>0</v>
      </c>
      <c r="FM106" s="1">
        <f>BU106*(Parameters!$C$12-Parameters!$D$13)</f>
        <v>0</v>
      </c>
      <c r="FN106" s="1">
        <f>BV106*(Parameters!$C$12-Parameters!$D$13)</f>
        <v>0</v>
      </c>
      <c r="FO106" s="1">
        <f>BW106*(Parameters!$C$12-Parameters!$D$13)</f>
        <v>0</v>
      </c>
      <c r="FP106" s="1">
        <f>BX106*(Parameters!$C$12-Parameters!$D$13)</f>
        <v>0</v>
      </c>
      <c r="FQ106" s="1">
        <f>BY106*(Parameters!$C$12-Parameters!$D$13)</f>
        <v>0</v>
      </c>
      <c r="FR106" s="1">
        <f>BZ106*(Parameters!$C$12-Parameters!$D$13)</f>
        <v>0</v>
      </c>
      <c r="FS106" s="1">
        <f>CA106*(Parameters!$C$12-Parameters!$D$13)</f>
        <v>0</v>
      </c>
      <c r="FT106" s="1">
        <f>CB106*(Parameters!$C$12-Parameters!$D$13)</f>
        <v>0</v>
      </c>
      <c r="FU106" s="1">
        <f>CC106*(Parameters!$C$12-Parameters!$D$13)</f>
        <v>0</v>
      </c>
      <c r="FV106" s="1">
        <f>CD106*(Parameters!$C$12-Parameters!$D$13)</f>
        <v>0</v>
      </c>
      <c r="FW106" s="1">
        <f>CE106*(Parameters!$C$12-Parameters!$D$13)</f>
        <v>0</v>
      </c>
      <c r="FX106" s="1">
        <f>CF106*(Parameters!$C$12-Parameters!$D$13)</f>
        <v>0</v>
      </c>
      <c r="FY106" s="1">
        <f>CG106*(Parameters!$C$12-Parameters!$D$13)</f>
        <v>0</v>
      </c>
      <c r="FZ106" s="1">
        <f>CH106*(Parameters!$C$12-Parameters!$D$13)</f>
        <v>0</v>
      </c>
      <c r="GA106" s="1">
        <f>CI106*(Parameters!$C$12-Parameters!$D$13)</f>
        <v>0</v>
      </c>
      <c r="GB106" s="1">
        <f>CJ106*(Parameters!$C$12-Parameters!$D$13)</f>
        <v>0</v>
      </c>
      <c r="GC106" s="1">
        <f>CK106*(Parameters!$C$12-Parameters!$D$13)</f>
        <v>345</v>
      </c>
      <c r="GD106" s="1">
        <f>CL106*(Parameters!$C$12-Parameters!$D$13)</f>
        <v>0</v>
      </c>
      <c r="GE106" s="1">
        <f>CM106*(Parameters!$C$12-Parameters!$D$13)</f>
        <v>0</v>
      </c>
      <c r="GF106" s="1">
        <f>CN106*(Parameters!$C$12-Parameters!$D$13)</f>
        <v>0</v>
      </c>
      <c r="GG106" s="1">
        <f>CO106*(Parameters!$C$12-Parameters!$D$13)</f>
        <v>0</v>
      </c>
      <c r="GH106" s="1">
        <f>CP106*(Parameters!$C$12-Parameters!$D$13)</f>
        <v>0</v>
      </c>
      <c r="GI106" s="1">
        <f>CQ106*(Parameters!$C$12-Parameters!$D$13)</f>
        <v>345</v>
      </c>
      <c r="GJ106" s="1"/>
      <c r="GK106" s="10">
        <v>95</v>
      </c>
      <c r="GL106" s="1">
        <f>CT106+DZ106+FF106-Parameters!$F$13*Parameters!$B$13</f>
        <v>2080</v>
      </c>
      <c r="GM106" s="1">
        <f>CU106+EA106+FG106-Parameters!$F$13*Parameters!$B$13</f>
        <v>910</v>
      </c>
      <c r="GN106" s="1">
        <f>CV106+EB106+FH106-Parameters!$F$13*Parameters!$B$13</f>
        <v>1960</v>
      </c>
      <c r="GO106" s="1">
        <f>CW106+EC106+FI106-Parameters!$F$13*Parameters!$B$13</f>
        <v>8620</v>
      </c>
      <c r="GP106" s="1">
        <f>CX106+ED106+FJ106-Parameters!$F$13*Parameters!$B$13</f>
        <v>5685</v>
      </c>
      <c r="GQ106" s="1">
        <f>CY106+EE106+FK106-Parameters!$F$13*Parameters!$B$13</f>
        <v>7650</v>
      </c>
      <c r="GR106" s="1">
        <f>CZ106+EF106+FL106-Parameters!$F$13*Parameters!$B$13</f>
        <v>2210</v>
      </c>
      <c r="GS106" s="1">
        <f>DA106+EG106+FM106-Parameters!$F$13*Parameters!$B$13</f>
        <v>3890</v>
      </c>
      <c r="GT106" s="1">
        <f>DB106+EH106+FN106-Parameters!$F$13*Parameters!$B$13</f>
        <v>-570</v>
      </c>
      <c r="GU106" s="1">
        <f>DC106+EI106+FO106-Parameters!$F$13*Parameters!$B$13</f>
        <v>8100</v>
      </c>
      <c r="GV106" s="1">
        <f>DD106+EJ106+FP106-Parameters!$F$13*Parameters!$B$13</f>
        <v>7710</v>
      </c>
      <c r="GW106" s="1">
        <f>DE106+EK106+FQ106-Parameters!$F$13*Parameters!$B$13</f>
        <v>6410</v>
      </c>
      <c r="GX106" s="1">
        <f>DF106+EL106+FR106-Parameters!$F$13*Parameters!$B$13</f>
        <v>9140</v>
      </c>
      <c r="GY106" s="1">
        <f>DG106+EM106+FS106-Parameters!$F$13*Parameters!$B$13</f>
        <v>7320</v>
      </c>
      <c r="GZ106" s="1">
        <f>DH106+EN106+FT106-Parameters!$F$13*Parameters!$B$13</f>
        <v>6020</v>
      </c>
      <c r="HA106" s="1">
        <f>DI106+EO106+FU106-Parameters!$F$13*Parameters!$B$13</f>
        <v>7970</v>
      </c>
      <c r="HB106" s="1">
        <f>DJ106+EP106+FV106-Parameters!$F$13*Parameters!$B$13</f>
        <v>5780</v>
      </c>
      <c r="HC106" s="1">
        <f>DK106+EQ106+FW106-Parameters!$F$13*Parameters!$B$13</f>
        <v>7060</v>
      </c>
      <c r="HD106" s="1">
        <f>DL106+ER106+FX106-Parameters!$F$13*Parameters!$B$13</f>
        <v>320</v>
      </c>
      <c r="HE106" s="1">
        <f>DM106+ES106+FY106-Parameters!$F$13*Parameters!$B$13</f>
        <v>8880</v>
      </c>
      <c r="HF106" s="1">
        <f>DN106+ET106+FZ106-Parameters!$F$13*Parameters!$B$13</f>
        <v>4720</v>
      </c>
      <c r="HG106" s="1">
        <f>DO106+EU106+GA106-Parameters!$F$13*Parameters!$B$13</f>
        <v>5370</v>
      </c>
      <c r="HH106" s="1">
        <f>DP106+EV106+GB106-Parameters!$F$13*Parameters!$B$13</f>
        <v>7840</v>
      </c>
      <c r="HI106" s="1">
        <f>DQ106+EW106+GC106-Parameters!$F$13*Parameters!$B$13</f>
        <v>5665</v>
      </c>
      <c r="HJ106" s="1">
        <f>DR106+EX106+GD106-Parameters!$F$13*Parameters!$B$13</f>
        <v>7580</v>
      </c>
      <c r="HK106" s="1">
        <f>DS106+EY106+GE106-Parameters!$F$13*Parameters!$B$13</f>
        <v>8540</v>
      </c>
      <c r="HL106" s="1">
        <f>DT106+EZ106+GF106-Parameters!$F$13*Parameters!$B$13</f>
        <v>8230</v>
      </c>
      <c r="HM106" s="1">
        <f>DU106+FA106+GG106-Parameters!$F$13*Parameters!$B$13</f>
        <v>3920</v>
      </c>
      <c r="HN106" s="1">
        <f>DV106+FB106+GH106-Parameters!$F$13*Parameters!$B$13</f>
        <v>9400</v>
      </c>
      <c r="HO106" s="1">
        <f>DW106+FC106+GI106-Parameters!$F$13*Parameters!$B$13</f>
        <v>8725</v>
      </c>
      <c r="HP106" s="1"/>
      <c r="HQ106" s="2"/>
    </row>
    <row r="107" spans="1:225" x14ac:dyDescent="0.35">
      <c r="A107" s="10">
        <v>96</v>
      </c>
      <c r="B107">
        <f>MIN(Parameters!$B$12,Data!B107)</f>
        <v>45</v>
      </c>
      <c r="C107">
        <f>MIN(Parameters!$B$12,Data!C107)</f>
        <v>60</v>
      </c>
      <c r="D107">
        <f>MIN(Parameters!$B$12,Data!D107)</f>
        <v>43</v>
      </c>
      <c r="E107">
        <f>MIN(Parameters!$B$12,Data!E107)</f>
        <v>41</v>
      </c>
      <c r="F107">
        <f>MIN(Parameters!$B$12,Data!F107)</f>
        <v>54</v>
      </c>
      <c r="G107">
        <f>MIN(Parameters!$B$12,Data!G107)</f>
        <v>54</v>
      </c>
      <c r="H107">
        <f>MIN(Parameters!$B$12,Data!H107)</f>
        <v>55</v>
      </c>
      <c r="I107">
        <f>MIN(Parameters!$B$12,Data!I107)</f>
        <v>60</v>
      </c>
      <c r="J107">
        <f>MIN(Parameters!$B$12,Data!J107)</f>
        <v>51</v>
      </c>
      <c r="K107">
        <f>MIN(Parameters!$B$12,Data!K107)</f>
        <v>47</v>
      </c>
      <c r="L107">
        <f>MIN(Parameters!$B$12,Data!L107)</f>
        <v>35</v>
      </c>
      <c r="M107">
        <f>MIN(Parameters!$B$12,Data!M107)</f>
        <v>43</v>
      </c>
      <c r="N107">
        <f>MIN(Parameters!$B$12,Data!N107)</f>
        <v>57</v>
      </c>
      <c r="O107">
        <f>MIN(Parameters!$B$12,Data!O107)</f>
        <v>20</v>
      </c>
      <c r="P107">
        <f>MIN(Parameters!$B$12,Data!P107)</f>
        <v>28</v>
      </c>
      <c r="Q107">
        <f>MIN(Parameters!$B$12,Data!Q107)</f>
        <v>46</v>
      </c>
      <c r="R107">
        <f>MIN(Parameters!$B$12,Data!R107)</f>
        <v>55</v>
      </c>
      <c r="S107">
        <f>MIN(Parameters!$B$12,Data!S107)</f>
        <v>44</v>
      </c>
      <c r="T107">
        <f>MIN(Parameters!$B$12,Data!T107)</f>
        <v>37</v>
      </c>
      <c r="U107">
        <f>MIN(Parameters!$B$12,Data!U107)</f>
        <v>33</v>
      </c>
      <c r="V107">
        <f>MIN(Parameters!$B$12,Data!V107)</f>
        <v>38</v>
      </c>
      <c r="W107">
        <f>MIN(Parameters!$B$12,Data!W107)</f>
        <v>42</v>
      </c>
      <c r="X107">
        <f>MIN(Parameters!$B$12,Data!X107)</f>
        <v>54</v>
      </c>
      <c r="Y107">
        <f>MIN(Parameters!$B$12,Data!Y107)</f>
        <v>52</v>
      </c>
      <c r="Z107">
        <f>MIN(Parameters!$B$12,Data!Z107)</f>
        <v>59</v>
      </c>
      <c r="AA107">
        <f>MIN(Parameters!$B$12,Data!AA107)</f>
        <v>47</v>
      </c>
      <c r="AB107">
        <f>MIN(Parameters!$B$12,Data!AB107)</f>
        <v>60</v>
      </c>
      <c r="AC107">
        <f>MIN(Parameters!$B$12,Data!AC107)</f>
        <v>60</v>
      </c>
      <c r="AD107">
        <f>MIN(Parameters!$B$12,Data!AD107)</f>
        <v>44</v>
      </c>
      <c r="AE107">
        <f>MIN(Parameters!$B$12,Data!AE107)</f>
        <v>50</v>
      </c>
      <c r="AG107" s="10">
        <v>96</v>
      </c>
      <c r="AH107">
        <f>MIN(Parameters!$B$13,Data!AI107)</f>
        <v>10</v>
      </c>
      <c r="AI107">
        <f>MIN(Parameters!$B$13,Data!AJ107)</f>
        <v>20</v>
      </c>
      <c r="AJ107">
        <f>MIN(Parameters!$B$13,Data!AK107)</f>
        <v>20</v>
      </c>
      <c r="AK107">
        <f>MIN(Parameters!$B$13,Data!AL107)</f>
        <v>1</v>
      </c>
      <c r="AL107">
        <f>MIN(Parameters!$B$13,Data!AM107)</f>
        <v>18</v>
      </c>
      <c r="AM107">
        <f>MIN(Parameters!$B$13,Data!AN107)</f>
        <v>20</v>
      </c>
      <c r="AN107">
        <f>MIN(Parameters!$B$13,Data!AO107)</f>
        <v>15</v>
      </c>
      <c r="AO107">
        <f>MIN(Parameters!$B$13,Data!AP107)</f>
        <v>20</v>
      </c>
      <c r="AP107">
        <f>MIN(Parameters!$B$13,Data!AQ107)</f>
        <v>5</v>
      </c>
      <c r="AQ107">
        <f>MIN(Parameters!$B$13,Data!AR107)</f>
        <v>9</v>
      </c>
      <c r="AR107">
        <f>MIN(Parameters!$B$13,Data!AS107)</f>
        <v>20</v>
      </c>
      <c r="AS107">
        <f>MIN(Parameters!$B$13,Data!AT107)</f>
        <v>20</v>
      </c>
      <c r="AT107">
        <f>MIN(Parameters!$B$13,Data!AU107)</f>
        <v>17</v>
      </c>
      <c r="AU107">
        <f>MIN(Parameters!$B$13,Data!AV107)</f>
        <v>20</v>
      </c>
      <c r="AV107">
        <f>MIN(Parameters!$B$13,Data!AW107)</f>
        <v>20</v>
      </c>
      <c r="AW107">
        <f>MIN(Parameters!$B$13,Data!AX107)</f>
        <v>10</v>
      </c>
      <c r="AX107">
        <f>MIN(Parameters!$B$13,Data!AY107)</f>
        <v>20</v>
      </c>
      <c r="AY107">
        <f>MIN(Parameters!$B$13,Data!AZ107)</f>
        <v>19</v>
      </c>
      <c r="AZ107">
        <f>MIN(Parameters!$B$13,Data!BA107)</f>
        <v>20</v>
      </c>
      <c r="BA107">
        <f>MIN(Parameters!$B$13,Data!BB107)</f>
        <v>0</v>
      </c>
      <c r="BB107">
        <f>MIN(Parameters!$B$13,Data!BC107)</f>
        <v>20</v>
      </c>
      <c r="BC107">
        <f>MIN(Parameters!$B$13,Data!BD107)</f>
        <v>19</v>
      </c>
      <c r="BD107">
        <f>MIN(Parameters!$B$13,Data!BE107)</f>
        <v>20</v>
      </c>
      <c r="BE107">
        <f>MIN(Parameters!$B$13,Data!BF107)</f>
        <v>20</v>
      </c>
      <c r="BF107">
        <f>MIN(Parameters!$B$13,Data!BG107)</f>
        <v>20</v>
      </c>
      <c r="BG107">
        <f>MIN(Parameters!$B$13,Data!BH107)</f>
        <v>20</v>
      </c>
      <c r="BH107">
        <f>MIN(Parameters!$B$13,Data!BI107)</f>
        <v>9</v>
      </c>
      <c r="BI107">
        <f>MIN(Parameters!$B$13,Data!BJ107)</f>
        <v>10</v>
      </c>
      <c r="BJ107">
        <f>MIN(Parameters!$B$13,Data!BK107)</f>
        <v>20</v>
      </c>
      <c r="BK107">
        <f>MIN(Parameters!$B$13,Data!BL107)</f>
        <v>20</v>
      </c>
      <c r="BM107" s="10">
        <v>96</v>
      </c>
      <c r="BN107">
        <f>MIN(Parameters!$B$13-Updated_calc!AH107,MAX(0,Data!B107-Updated_calc!B107))</f>
        <v>0</v>
      </c>
      <c r="BO107">
        <f>MIN(Parameters!$B$13-Updated_calc!AI107,MAX(0,Data!C107-Updated_calc!C107))</f>
        <v>0</v>
      </c>
      <c r="BP107">
        <f>MIN(Parameters!$B$13-Updated_calc!AJ107,MAX(0,Data!D107-Updated_calc!D107))</f>
        <v>0</v>
      </c>
      <c r="BQ107">
        <f>MIN(Parameters!$B$13-Updated_calc!AK107,MAX(0,Data!E107-Updated_calc!E107))</f>
        <v>0</v>
      </c>
      <c r="BR107">
        <f>MIN(Parameters!$B$13-Updated_calc!AL107,MAX(0,Data!F107-Updated_calc!F107))</f>
        <v>0</v>
      </c>
      <c r="BS107">
        <f>MIN(Parameters!$B$13-Updated_calc!AM107,MAX(0,Data!G107-Updated_calc!G107))</f>
        <v>0</v>
      </c>
      <c r="BT107">
        <f>MIN(Parameters!$B$13-Updated_calc!AN107,MAX(0,Data!H107-Updated_calc!H107))</f>
        <v>0</v>
      </c>
      <c r="BU107">
        <f>MIN(Parameters!$B$13-Updated_calc!AO107,MAX(0,Data!I107-Updated_calc!I107))</f>
        <v>0</v>
      </c>
      <c r="BV107">
        <f>MIN(Parameters!$B$13-Updated_calc!AP107,MAX(0,Data!J107-Updated_calc!J107))</f>
        <v>0</v>
      </c>
      <c r="BW107">
        <f>MIN(Parameters!$B$13-Updated_calc!AQ107,MAX(0,Data!K107-Updated_calc!K107))</f>
        <v>0</v>
      </c>
      <c r="BX107">
        <f>MIN(Parameters!$B$13-Updated_calc!AR107,MAX(0,Data!L107-Updated_calc!L107))</f>
        <v>0</v>
      </c>
      <c r="BY107">
        <f>MIN(Parameters!$B$13-Updated_calc!AS107,MAX(0,Data!M107-Updated_calc!M107))</f>
        <v>0</v>
      </c>
      <c r="BZ107">
        <f>MIN(Parameters!$B$13-Updated_calc!AT107,MAX(0,Data!N107-Updated_calc!N107))</f>
        <v>0</v>
      </c>
      <c r="CA107">
        <f>MIN(Parameters!$B$13-Updated_calc!AU107,MAX(0,Data!O107-Updated_calc!O107))</f>
        <v>0</v>
      </c>
      <c r="CB107">
        <f>MIN(Parameters!$B$13-Updated_calc!AV107,MAX(0,Data!P107-Updated_calc!P107))</f>
        <v>0</v>
      </c>
      <c r="CC107">
        <f>MIN(Parameters!$B$13-Updated_calc!AW107,MAX(0,Data!Q107-Updated_calc!Q107))</f>
        <v>0</v>
      </c>
      <c r="CD107">
        <f>MIN(Parameters!$B$13-Updated_calc!AX107,MAX(0,Data!R107-Updated_calc!R107))</f>
        <v>0</v>
      </c>
      <c r="CE107">
        <f>MIN(Parameters!$B$13-Updated_calc!AY107,MAX(0,Data!S107-Updated_calc!S107))</f>
        <v>0</v>
      </c>
      <c r="CF107">
        <f>MIN(Parameters!$B$13-Updated_calc!AZ107,MAX(0,Data!T107-Updated_calc!T107))</f>
        <v>0</v>
      </c>
      <c r="CG107">
        <f>MIN(Parameters!$B$13-Updated_calc!BA107,MAX(0,Data!U107-Updated_calc!U107))</f>
        <v>0</v>
      </c>
      <c r="CH107">
        <f>MIN(Parameters!$B$13-Updated_calc!BB107,MAX(0,Data!V107-Updated_calc!V107))</f>
        <v>0</v>
      </c>
      <c r="CI107">
        <f>MIN(Parameters!$B$13-Updated_calc!BC107,MAX(0,Data!W107-Updated_calc!W107))</f>
        <v>0</v>
      </c>
      <c r="CJ107">
        <f>MIN(Parameters!$B$13-Updated_calc!BD107,MAX(0,Data!X107-Updated_calc!X107))</f>
        <v>0</v>
      </c>
      <c r="CK107">
        <f>MIN(Parameters!$B$13-Updated_calc!BE107,MAX(0,Data!Y107-Updated_calc!Y107))</f>
        <v>0</v>
      </c>
      <c r="CL107">
        <f>MIN(Parameters!$B$13-Updated_calc!BF107,MAX(0,Data!Z107-Updated_calc!Z107))</f>
        <v>0</v>
      </c>
      <c r="CM107">
        <f>MIN(Parameters!$B$13-Updated_calc!BG107,MAX(0,Data!AA107-Updated_calc!AA107))</f>
        <v>0</v>
      </c>
      <c r="CN107">
        <f>MIN(Parameters!$B$13-Updated_calc!BH107,MAX(0,Data!AB107-Updated_calc!AB107))</f>
        <v>2</v>
      </c>
      <c r="CO107">
        <f>MIN(Parameters!$B$13-Updated_calc!BI107,MAX(0,Data!AC107-Updated_calc!AC107))</f>
        <v>9</v>
      </c>
      <c r="CP107">
        <f>MIN(Parameters!$B$13-Updated_calc!BJ107,MAX(0,Data!AD107-Updated_calc!AD107))</f>
        <v>0</v>
      </c>
      <c r="CQ107">
        <f>MIN(Parameters!$B$13-Updated_calc!BK107,MAX(0,Data!AE107-Updated_calc!AE107))</f>
        <v>0</v>
      </c>
      <c r="CS107" s="10">
        <v>96</v>
      </c>
      <c r="CT107">
        <f>B107*(Parameters!$C$12-Parameters!$D$12)-Parameters!$E$12*Parameters!$B$12</f>
        <v>4050</v>
      </c>
      <c r="CU107">
        <f>C107*(Parameters!$C$12-Parameters!$D$12)-Parameters!$E$12*Parameters!$B$12</f>
        <v>6000</v>
      </c>
      <c r="CV107">
        <f>D107*(Parameters!$C$12-Parameters!$D$12)-Parameters!$E$12*Parameters!$B$12</f>
        <v>3790</v>
      </c>
      <c r="CW107">
        <f>E107*(Parameters!$C$12-Parameters!$D$12)-Parameters!$E$12*Parameters!$B$12</f>
        <v>3530</v>
      </c>
      <c r="CX107">
        <f>F107*(Parameters!$C$12-Parameters!$D$12)-Parameters!$E$12*Parameters!$B$12</f>
        <v>5220</v>
      </c>
      <c r="CY107">
        <f>G107*(Parameters!$C$12-Parameters!$D$12)-Parameters!$E$12*Parameters!$B$12</f>
        <v>5220</v>
      </c>
      <c r="CZ107">
        <f>H107*(Parameters!$C$12-Parameters!$D$12)-Parameters!$E$12*Parameters!$B$12</f>
        <v>5350</v>
      </c>
      <c r="DA107">
        <f>I107*(Parameters!$C$12-Parameters!$D$12)-Parameters!$E$12*Parameters!$B$12</f>
        <v>6000</v>
      </c>
      <c r="DB107">
        <f>J107*(Parameters!$C$12-Parameters!$D$12)-Parameters!$E$12*Parameters!$B$12</f>
        <v>4830</v>
      </c>
      <c r="DC107">
        <f>K107*(Parameters!$C$12-Parameters!$D$12)-Parameters!$E$12*Parameters!$B$12</f>
        <v>4310</v>
      </c>
      <c r="DD107">
        <f>L107*(Parameters!$C$12-Parameters!$D$12)-Parameters!$E$12*Parameters!$B$12</f>
        <v>2750</v>
      </c>
      <c r="DE107">
        <f>M107*(Parameters!$C$12-Parameters!$D$12)-Parameters!$E$12*Parameters!$B$12</f>
        <v>3790</v>
      </c>
      <c r="DF107">
        <f>N107*(Parameters!$C$12-Parameters!$D$12)-Parameters!$E$12*Parameters!$B$12</f>
        <v>5610</v>
      </c>
      <c r="DG107">
        <f>O107*(Parameters!$C$12-Parameters!$D$12)-Parameters!$E$12*Parameters!$B$12</f>
        <v>800</v>
      </c>
      <c r="DH107">
        <f>P107*(Parameters!$C$12-Parameters!$D$12)-Parameters!$E$12*Parameters!$B$12</f>
        <v>1840</v>
      </c>
      <c r="DI107">
        <f>Q107*(Parameters!$C$12-Parameters!$D$12)-Parameters!$E$12*Parameters!$B$12</f>
        <v>4180</v>
      </c>
      <c r="DJ107">
        <f>R107*(Parameters!$C$12-Parameters!$D$12)-Parameters!$E$12*Parameters!$B$12</f>
        <v>5350</v>
      </c>
      <c r="DK107">
        <f>S107*(Parameters!$C$12-Parameters!$D$12)-Parameters!$E$12*Parameters!$B$12</f>
        <v>3920</v>
      </c>
      <c r="DL107">
        <f>T107*(Parameters!$C$12-Parameters!$D$12)-Parameters!$E$12*Parameters!$B$12</f>
        <v>3010</v>
      </c>
      <c r="DM107">
        <f>U107*(Parameters!$C$12-Parameters!$D$12)-Parameters!$E$12*Parameters!$B$12</f>
        <v>2490</v>
      </c>
      <c r="DN107">
        <f>V107*(Parameters!$C$12-Parameters!$D$12)-Parameters!$E$12*Parameters!$B$12</f>
        <v>3140</v>
      </c>
      <c r="DO107">
        <f>W107*(Parameters!$C$12-Parameters!$D$12)-Parameters!$E$12*Parameters!$B$12</f>
        <v>3660</v>
      </c>
      <c r="DP107">
        <f>X107*(Parameters!$C$12-Parameters!$D$12)-Parameters!$E$12*Parameters!$B$12</f>
        <v>5220</v>
      </c>
      <c r="DQ107">
        <f>Y107*(Parameters!$C$12-Parameters!$D$12)-Parameters!$E$12*Parameters!$B$12</f>
        <v>4960</v>
      </c>
      <c r="DR107">
        <f>Z107*(Parameters!$C$12-Parameters!$D$12)-Parameters!$E$12*Parameters!$B$12</f>
        <v>5870</v>
      </c>
      <c r="DS107">
        <f>AA107*(Parameters!$C$12-Parameters!$D$12)-Parameters!$E$12*Parameters!$B$12</f>
        <v>4310</v>
      </c>
      <c r="DT107">
        <f>AB107*(Parameters!$C$12-Parameters!$D$12)-Parameters!$E$12*Parameters!$B$12</f>
        <v>6000</v>
      </c>
      <c r="DU107">
        <f>AC107*(Parameters!$C$12-Parameters!$D$12)-Parameters!$E$12*Parameters!$B$12</f>
        <v>6000</v>
      </c>
      <c r="DV107">
        <f>AD107*(Parameters!$C$12-Parameters!$D$12)-Parameters!$E$12*Parameters!$B$12</f>
        <v>3920</v>
      </c>
      <c r="DW107">
        <f>AE107*(Parameters!$C$12-Parameters!$D$12)-Parameters!$E$12*Parameters!$B$12</f>
        <v>4700</v>
      </c>
      <c r="DY107" s="10">
        <v>96</v>
      </c>
      <c r="DZ107" s="1">
        <f>AH107*(Parameters!$C$13-Parameters!$D$13)-Parameters!$B$13*Parameters!$E$13</f>
        <v>2000</v>
      </c>
      <c r="EA107" s="1">
        <f>AI107*(Parameters!$C$13-Parameters!$D$13)-Parameters!$B$13*Parameters!$E$13</f>
        <v>5400</v>
      </c>
      <c r="EB107" s="1">
        <f>AJ107*(Parameters!$C$13-Parameters!$D$13)-Parameters!$B$13*Parameters!$E$13</f>
        <v>5400</v>
      </c>
      <c r="EC107" s="1">
        <f>AK107*(Parameters!$C$13-Parameters!$D$13)-Parameters!$B$13*Parameters!$E$13</f>
        <v>-1060</v>
      </c>
      <c r="ED107" s="1">
        <f>AL107*(Parameters!$C$13-Parameters!$D$13)-Parameters!$B$13*Parameters!$E$13</f>
        <v>4720</v>
      </c>
      <c r="EE107" s="1">
        <f>AM107*(Parameters!$C$13-Parameters!$D$13)-Parameters!$B$13*Parameters!$E$13</f>
        <v>5400</v>
      </c>
      <c r="EF107" s="1">
        <f>AN107*(Parameters!$C$13-Parameters!$D$13)-Parameters!$B$13*Parameters!$E$13</f>
        <v>3700</v>
      </c>
      <c r="EG107" s="1">
        <f>AO107*(Parameters!$C$13-Parameters!$D$13)-Parameters!$B$13*Parameters!$E$13</f>
        <v>5400</v>
      </c>
      <c r="EH107" s="1">
        <f>AP107*(Parameters!$C$13-Parameters!$D$13)-Parameters!$B$13*Parameters!$E$13</f>
        <v>300</v>
      </c>
      <c r="EI107" s="1">
        <f>AQ107*(Parameters!$C$13-Parameters!$D$13)-Parameters!$B$13*Parameters!$E$13</f>
        <v>1660</v>
      </c>
      <c r="EJ107" s="1">
        <f>AR107*(Parameters!$C$13-Parameters!$D$13)-Parameters!$B$13*Parameters!$E$13</f>
        <v>5400</v>
      </c>
      <c r="EK107" s="1">
        <f>AS107*(Parameters!$C$13-Parameters!$D$13)-Parameters!$B$13*Parameters!$E$13</f>
        <v>5400</v>
      </c>
      <c r="EL107" s="1">
        <f>AT107*(Parameters!$C$13-Parameters!$D$13)-Parameters!$B$13*Parameters!$E$13</f>
        <v>4380</v>
      </c>
      <c r="EM107" s="1">
        <f>AU107*(Parameters!$C$13-Parameters!$D$13)-Parameters!$B$13*Parameters!$E$13</f>
        <v>5400</v>
      </c>
      <c r="EN107" s="1">
        <f>AV107*(Parameters!$C$13-Parameters!$D$13)-Parameters!$B$13*Parameters!$E$13</f>
        <v>5400</v>
      </c>
      <c r="EO107" s="1">
        <f>AW107*(Parameters!$C$13-Parameters!$D$13)-Parameters!$B$13*Parameters!$E$13</f>
        <v>2000</v>
      </c>
      <c r="EP107" s="1">
        <f>AX107*(Parameters!$C$13-Parameters!$D$13)-Parameters!$B$13*Parameters!$E$13</f>
        <v>5400</v>
      </c>
      <c r="EQ107" s="1">
        <f>AY107*(Parameters!$C$13-Parameters!$D$13)-Parameters!$B$13*Parameters!$E$13</f>
        <v>5060</v>
      </c>
      <c r="ER107" s="1">
        <f>AZ107*(Parameters!$C$13-Parameters!$D$13)-Parameters!$B$13*Parameters!$E$13</f>
        <v>5400</v>
      </c>
      <c r="ES107" s="1">
        <f>BA107*(Parameters!$C$13-Parameters!$D$13)-Parameters!$B$13*Parameters!$E$13</f>
        <v>-1400</v>
      </c>
      <c r="ET107" s="1">
        <f>BB107*(Parameters!$C$13-Parameters!$D$13)-Parameters!$B$13*Parameters!$E$13</f>
        <v>5400</v>
      </c>
      <c r="EU107" s="1">
        <f>BC107*(Parameters!$C$13-Parameters!$D$13)-Parameters!$B$13*Parameters!$E$13</f>
        <v>5060</v>
      </c>
      <c r="EV107" s="1">
        <f>BD107*(Parameters!$C$13-Parameters!$D$13)-Parameters!$B$13*Parameters!$E$13</f>
        <v>5400</v>
      </c>
      <c r="EW107" s="1">
        <f>BE107*(Parameters!$C$13-Parameters!$D$13)-Parameters!$B$13*Parameters!$E$13</f>
        <v>5400</v>
      </c>
      <c r="EX107" s="1">
        <f>BF107*(Parameters!$C$13-Parameters!$D$13)-Parameters!$B$13*Parameters!$E$13</f>
        <v>5400</v>
      </c>
      <c r="EY107" s="1">
        <f>BG107*(Parameters!$C$13-Parameters!$D$13)-Parameters!$B$13*Parameters!$E$13</f>
        <v>5400</v>
      </c>
      <c r="EZ107" s="1">
        <f>BH107*(Parameters!$C$13-Parameters!$D$13)-Parameters!$B$13*Parameters!$E$13</f>
        <v>1660</v>
      </c>
      <c r="FA107" s="1">
        <f>BI107*(Parameters!$C$13-Parameters!$D$13)-Parameters!$B$13*Parameters!$E$13</f>
        <v>2000</v>
      </c>
      <c r="FB107" s="1">
        <f>BJ107*(Parameters!$C$13-Parameters!$D$13)-Parameters!$B$13*Parameters!$E$13</f>
        <v>5400</v>
      </c>
      <c r="FC107" s="1">
        <f>BK107*(Parameters!$C$13-Parameters!$D$13)-Parameters!$B$13*Parameters!$E$13</f>
        <v>5400</v>
      </c>
      <c r="FD107" s="1"/>
      <c r="FE107" s="10">
        <v>96</v>
      </c>
      <c r="FF107" s="1">
        <f>BN107*(Parameters!$C$12-Parameters!$D$13)</f>
        <v>0</v>
      </c>
      <c r="FG107" s="1">
        <f>BO107*(Parameters!$C$12-Parameters!$D$13)</f>
        <v>0</v>
      </c>
      <c r="FH107" s="1">
        <f>BP107*(Parameters!$C$12-Parameters!$D$13)</f>
        <v>0</v>
      </c>
      <c r="FI107" s="1">
        <f>BQ107*(Parameters!$C$12-Parameters!$D$13)</f>
        <v>0</v>
      </c>
      <c r="FJ107" s="1">
        <f>BR107*(Parameters!$C$12-Parameters!$D$13)</f>
        <v>0</v>
      </c>
      <c r="FK107" s="1">
        <f>BS107*(Parameters!$C$12-Parameters!$D$13)</f>
        <v>0</v>
      </c>
      <c r="FL107" s="1">
        <f>BT107*(Parameters!$C$12-Parameters!$D$13)</f>
        <v>0</v>
      </c>
      <c r="FM107" s="1">
        <f>BU107*(Parameters!$C$12-Parameters!$D$13)</f>
        <v>0</v>
      </c>
      <c r="FN107" s="1">
        <f>BV107*(Parameters!$C$12-Parameters!$D$13)</f>
        <v>0</v>
      </c>
      <c r="FO107" s="1">
        <f>BW107*(Parameters!$C$12-Parameters!$D$13)</f>
        <v>0</v>
      </c>
      <c r="FP107" s="1">
        <f>BX107*(Parameters!$C$12-Parameters!$D$13)</f>
        <v>0</v>
      </c>
      <c r="FQ107" s="1">
        <f>BY107*(Parameters!$C$12-Parameters!$D$13)</f>
        <v>0</v>
      </c>
      <c r="FR107" s="1">
        <f>BZ107*(Parameters!$C$12-Parameters!$D$13)</f>
        <v>0</v>
      </c>
      <c r="FS107" s="1">
        <f>CA107*(Parameters!$C$12-Parameters!$D$13)</f>
        <v>0</v>
      </c>
      <c r="FT107" s="1">
        <f>CB107*(Parameters!$C$12-Parameters!$D$13)</f>
        <v>0</v>
      </c>
      <c r="FU107" s="1">
        <f>CC107*(Parameters!$C$12-Parameters!$D$13)</f>
        <v>0</v>
      </c>
      <c r="FV107" s="1">
        <f>CD107*(Parameters!$C$12-Parameters!$D$13)</f>
        <v>0</v>
      </c>
      <c r="FW107" s="1">
        <f>CE107*(Parameters!$C$12-Parameters!$D$13)</f>
        <v>0</v>
      </c>
      <c r="FX107" s="1">
        <f>CF107*(Parameters!$C$12-Parameters!$D$13)</f>
        <v>0</v>
      </c>
      <c r="FY107" s="1">
        <f>CG107*(Parameters!$C$12-Parameters!$D$13)</f>
        <v>0</v>
      </c>
      <c r="FZ107" s="1">
        <f>CH107*(Parameters!$C$12-Parameters!$D$13)</f>
        <v>0</v>
      </c>
      <c r="GA107" s="1">
        <f>CI107*(Parameters!$C$12-Parameters!$D$13)</f>
        <v>0</v>
      </c>
      <c r="GB107" s="1">
        <f>CJ107*(Parameters!$C$12-Parameters!$D$13)</f>
        <v>0</v>
      </c>
      <c r="GC107" s="1">
        <f>CK107*(Parameters!$C$12-Parameters!$D$13)</f>
        <v>0</v>
      </c>
      <c r="GD107" s="1">
        <f>CL107*(Parameters!$C$12-Parameters!$D$13)</f>
        <v>0</v>
      </c>
      <c r="GE107" s="1">
        <f>CM107*(Parameters!$C$12-Parameters!$D$13)</f>
        <v>0</v>
      </c>
      <c r="GF107" s="1">
        <f>CN107*(Parameters!$C$12-Parameters!$D$13)</f>
        <v>230</v>
      </c>
      <c r="GG107" s="1">
        <f>CO107*(Parameters!$C$12-Parameters!$D$13)</f>
        <v>1035</v>
      </c>
      <c r="GH107" s="1">
        <f>CP107*(Parameters!$C$12-Parameters!$D$13)</f>
        <v>0</v>
      </c>
      <c r="GI107" s="1">
        <f>CQ107*(Parameters!$C$12-Parameters!$D$13)</f>
        <v>0</v>
      </c>
      <c r="GJ107" s="1"/>
      <c r="GK107" s="10">
        <v>96</v>
      </c>
      <c r="GL107" s="1">
        <f>CT107+DZ107+FF107-Parameters!$F$13*Parameters!$B$13</f>
        <v>4050</v>
      </c>
      <c r="GM107" s="1">
        <f>CU107+EA107+FG107-Parameters!$F$13*Parameters!$B$13</f>
        <v>9400</v>
      </c>
      <c r="GN107" s="1">
        <f>CV107+EB107+FH107-Parameters!$F$13*Parameters!$B$13</f>
        <v>7190</v>
      </c>
      <c r="GO107" s="1">
        <f>CW107+EC107+FI107-Parameters!$F$13*Parameters!$B$13</f>
        <v>470</v>
      </c>
      <c r="GP107" s="1">
        <f>CX107+ED107+FJ107-Parameters!$F$13*Parameters!$B$13</f>
        <v>7940</v>
      </c>
      <c r="GQ107" s="1">
        <f>CY107+EE107+FK107-Parameters!$F$13*Parameters!$B$13</f>
        <v>8620</v>
      </c>
      <c r="GR107" s="1">
        <f>CZ107+EF107+FL107-Parameters!$F$13*Parameters!$B$13</f>
        <v>7050</v>
      </c>
      <c r="GS107" s="1">
        <f>DA107+EG107+FM107-Parameters!$F$13*Parameters!$B$13</f>
        <v>9400</v>
      </c>
      <c r="GT107" s="1">
        <f>DB107+EH107+FN107-Parameters!$F$13*Parameters!$B$13</f>
        <v>3130</v>
      </c>
      <c r="GU107" s="1">
        <f>DC107+EI107+FO107-Parameters!$F$13*Parameters!$B$13</f>
        <v>3970</v>
      </c>
      <c r="GV107" s="1">
        <f>DD107+EJ107+FP107-Parameters!$F$13*Parameters!$B$13</f>
        <v>6150</v>
      </c>
      <c r="GW107" s="1">
        <f>DE107+EK107+FQ107-Parameters!$F$13*Parameters!$B$13</f>
        <v>7190</v>
      </c>
      <c r="GX107" s="1">
        <f>DF107+EL107+FR107-Parameters!$F$13*Parameters!$B$13</f>
        <v>7990</v>
      </c>
      <c r="GY107" s="1">
        <f>DG107+EM107+FS107-Parameters!$F$13*Parameters!$B$13</f>
        <v>4200</v>
      </c>
      <c r="GZ107" s="1">
        <f>DH107+EN107+FT107-Parameters!$F$13*Parameters!$B$13</f>
        <v>5240</v>
      </c>
      <c r="HA107" s="1">
        <f>DI107+EO107+FU107-Parameters!$F$13*Parameters!$B$13</f>
        <v>4180</v>
      </c>
      <c r="HB107" s="1">
        <f>DJ107+EP107+FV107-Parameters!$F$13*Parameters!$B$13</f>
        <v>8750</v>
      </c>
      <c r="HC107" s="1">
        <f>DK107+EQ107+FW107-Parameters!$F$13*Parameters!$B$13</f>
        <v>6980</v>
      </c>
      <c r="HD107" s="1">
        <f>DL107+ER107+FX107-Parameters!$F$13*Parameters!$B$13</f>
        <v>6410</v>
      </c>
      <c r="HE107" s="1">
        <f>DM107+ES107+FY107-Parameters!$F$13*Parameters!$B$13</f>
        <v>-910</v>
      </c>
      <c r="HF107" s="1">
        <f>DN107+ET107+FZ107-Parameters!$F$13*Parameters!$B$13</f>
        <v>6540</v>
      </c>
      <c r="HG107" s="1">
        <f>DO107+EU107+GA107-Parameters!$F$13*Parameters!$B$13</f>
        <v>6720</v>
      </c>
      <c r="HH107" s="1">
        <f>DP107+EV107+GB107-Parameters!$F$13*Parameters!$B$13</f>
        <v>8620</v>
      </c>
      <c r="HI107" s="1">
        <f>DQ107+EW107+GC107-Parameters!$F$13*Parameters!$B$13</f>
        <v>8360</v>
      </c>
      <c r="HJ107" s="1">
        <f>DR107+EX107+GD107-Parameters!$F$13*Parameters!$B$13</f>
        <v>9270</v>
      </c>
      <c r="HK107" s="1">
        <f>DS107+EY107+GE107-Parameters!$F$13*Parameters!$B$13</f>
        <v>7710</v>
      </c>
      <c r="HL107" s="1">
        <f>DT107+EZ107+GF107-Parameters!$F$13*Parameters!$B$13</f>
        <v>5890</v>
      </c>
      <c r="HM107" s="1">
        <f>DU107+FA107+GG107-Parameters!$F$13*Parameters!$B$13</f>
        <v>7035</v>
      </c>
      <c r="HN107" s="1">
        <f>DV107+FB107+GH107-Parameters!$F$13*Parameters!$B$13</f>
        <v>7320</v>
      </c>
      <c r="HO107" s="1">
        <f>DW107+FC107+GI107-Parameters!$F$13*Parameters!$B$13</f>
        <v>8100</v>
      </c>
      <c r="HP107" s="1"/>
      <c r="HQ107" s="2"/>
    </row>
    <row r="108" spans="1:225" x14ac:dyDescent="0.35">
      <c r="A108" s="10">
        <v>97</v>
      </c>
      <c r="B108">
        <f>MIN(Parameters!$B$12,Data!B108)</f>
        <v>60</v>
      </c>
      <c r="C108">
        <f>MIN(Parameters!$B$12,Data!C108)</f>
        <v>16</v>
      </c>
      <c r="D108">
        <f>MIN(Parameters!$B$12,Data!D108)</f>
        <v>42</v>
      </c>
      <c r="E108">
        <f>MIN(Parameters!$B$12,Data!E108)</f>
        <v>54</v>
      </c>
      <c r="F108">
        <f>MIN(Parameters!$B$12,Data!F108)</f>
        <v>42</v>
      </c>
      <c r="G108">
        <f>MIN(Parameters!$B$12,Data!G108)</f>
        <v>45</v>
      </c>
      <c r="H108">
        <f>MIN(Parameters!$B$12,Data!H108)</f>
        <v>31</v>
      </c>
      <c r="I108">
        <f>MIN(Parameters!$B$12,Data!I108)</f>
        <v>54</v>
      </c>
      <c r="J108">
        <f>MIN(Parameters!$B$12,Data!J108)</f>
        <v>28</v>
      </c>
      <c r="K108">
        <f>MIN(Parameters!$B$12,Data!K108)</f>
        <v>47</v>
      </c>
      <c r="L108">
        <f>MIN(Parameters!$B$12,Data!L108)</f>
        <v>58</v>
      </c>
      <c r="M108">
        <f>MIN(Parameters!$B$12,Data!M108)</f>
        <v>60</v>
      </c>
      <c r="N108">
        <f>MIN(Parameters!$B$12,Data!N108)</f>
        <v>43</v>
      </c>
      <c r="O108">
        <f>MIN(Parameters!$B$12,Data!O108)</f>
        <v>26</v>
      </c>
      <c r="P108">
        <f>MIN(Parameters!$B$12,Data!P108)</f>
        <v>58</v>
      </c>
      <c r="Q108">
        <f>MIN(Parameters!$B$12,Data!Q108)</f>
        <v>38</v>
      </c>
      <c r="R108">
        <f>MIN(Parameters!$B$12,Data!R108)</f>
        <v>60</v>
      </c>
      <c r="S108">
        <f>MIN(Parameters!$B$12,Data!S108)</f>
        <v>60</v>
      </c>
      <c r="T108">
        <f>MIN(Parameters!$B$12,Data!T108)</f>
        <v>56</v>
      </c>
      <c r="U108">
        <f>MIN(Parameters!$B$12,Data!U108)</f>
        <v>59</v>
      </c>
      <c r="V108">
        <f>MIN(Parameters!$B$12,Data!V108)</f>
        <v>57</v>
      </c>
      <c r="W108">
        <f>MIN(Parameters!$B$12,Data!W108)</f>
        <v>60</v>
      </c>
      <c r="X108">
        <f>MIN(Parameters!$B$12,Data!X108)</f>
        <v>54</v>
      </c>
      <c r="Y108">
        <f>MIN(Parameters!$B$12,Data!Y108)</f>
        <v>52</v>
      </c>
      <c r="Z108">
        <f>MIN(Parameters!$B$12,Data!Z108)</f>
        <v>30</v>
      </c>
      <c r="AA108">
        <f>MIN(Parameters!$B$12,Data!AA108)</f>
        <v>52</v>
      </c>
      <c r="AB108">
        <f>MIN(Parameters!$B$12,Data!AB108)</f>
        <v>60</v>
      </c>
      <c r="AC108">
        <f>MIN(Parameters!$B$12,Data!AC108)</f>
        <v>37</v>
      </c>
      <c r="AD108">
        <f>MIN(Parameters!$B$12,Data!AD108)</f>
        <v>58</v>
      </c>
      <c r="AE108">
        <f>MIN(Parameters!$B$12,Data!AE108)</f>
        <v>44</v>
      </c>
      <c r="AG108" s="10">
        <v>97</v>
      </c>
      <c r="AH108">
        <f>MIN(Parameters!$B$13,Data!AI108)</f>
        <v>20</v>
      </c>
      <c r="AI108">
        <f>MIN(Parameters!$B$13,Data!AJ108)</f>
        <v>20</v>
      </c>
      <c r="AJ108">
        <f>MIN(Parameters!$B$13,Data!AK108)</f>
        <v>0</v>
      </c>
      <c r="AK108">
        <f>MIN(Parameters!$B$13,Data!AL108)</f>
        <v>4</v>
      </c>
      <c r="AL108">
        <f>MIN(Parameters!$B$13,Data!AM108)</f>
        <v>20</v>
      </c>
      <c r="AM108">
        <f>MIN(Parameters!$B$13,Data!AN108)</f>
        <v>20</v>
      </c>
      <c r="AN108">
        <f>MIN(Parameters!$B$13,Data!AO108)</f>
        <v>14</v>
      </c>
      <c r="AO108">
        <f>MIN(Parameters!$B$13,Data!AP108)</f>
        <v>17</v>
      </c>
      <c r="AP108">
        <f>MIN(Parameters!$B$13,Data!AQ108)</f>
        <v>20</v>
      </c>
      <c r="AQ108">
        <f>MIN(Parameters!$B$13,Data!AR108)</f>
        <v>20</v>
      </c>
      <c r="AR108">
        <f>MIN(Parameters!$B$13,Data!AS108)</f>
        <v>13</v>
      </c>
      <c r="AS108">
        <f>MIN(Parameters!$B$13,Data!AT108)</f>
        <v>0</v>
      </c>
      <c r="AT108">
        <f>MIN(Parameters!$B$13,Data!AU108)</f>
        <v>13</v>
      </c>
      <c r="AU108">
        <f>MIN(Parameters!$B$13,Data!AV108)</f>
        <v>17</v>
      </c>
      <c r="AV108">
        <f>MIN(Parameters!$B$13,Data!AW108)</f>
        <v>20</v>
      </c>
      <c r="AW108">
        <f>MIN(Parameters!$B$13,Data!AX108)</f>
        <v>20</v>
      </c>
      <c r="AX108">
        <f>MIN(Parameters!$B$13,Data!AY108)</f>
        <v>16</v>
      </c>
      <c r="AY108">
        <f>MIN(Parameters!$B$13,Data!AZ108)</f>
        <v>20</v>
      </c>
      <c r="AZ108">
        <f>MIN(Parameters!$B$13,Data!BA108)</f>
        <v>15</v>
      </c>
      <c r="BA108">
        <f>MIN(Parameters!$B$13,Data!BB108)</f>
        <v>18</v>
      </c>
      <c r="BB108">
        <f>MIN(Parameters!$B$13,Data!BC108)</f>
        <v>20</v>
      </c>
      <c r="BC108">
        <f>MIN(Parameters!$B$13,Data!BD108)</f>
        <v>20</v>
      </c>
      <c r="BD108">
        <f>MIN(Parameters!$B$13,Data!BE108)</f>
        <v>18</v>
      </c>
      <c r="BE108">
        <f>MIN(Parameters!$B$13,Data!BF108)</f>
        <v>16</v>
      </c>
      <c r="BF108">
        <f>MIN(Parameters!$B$13,Data!BG108)</f>
        <v>0</v>
      </c>
      <c r="BG108">
        <f>MIN(Parameters!$B$13,Data!BH108)</f>
        <v>20</v>
      </c>
      <c r="BH108">
        <f>MIN(Parameters!$B$13,Data!BI108)</f>
        <v>0</v>
      </c>
      <c r="BI108">
        <f>MIN(Parameters!$B$13,Data!BJ108)</f>
        <v>20</v>
      </c>
      <c r="BJ108">
        <f>MIN(Parameters!$B$13,Data!BK108)</f>
        <v>2</v>
      </c>
      <c r="BK108">
        <f>MIN(Parameters!$B$13,Data!BL108)</f>
        <v>8</v>
      </c>
      <c r="BM108" s="10">
        <v>97</v>
      </c>
      <c r="BN108">
        <f>MIN(Parameters!$B$13-Updated_calc!AH108,MAX(0,Data!B108-Updated_calc!B108))</f>
        <v>0</v>
      </c>
      <c r="BO108">
        <f>MIN(Parameters!$B$13-Updated_calc!AI108,MAX(0,Data!C108-Updated_calc!C108))</f>
        <v>0</v>
      </c>
      <c r="BP108">
        <f>MIN(Parameters!$B$13-Updated_calc!AJ108,MAX(0,Data!D108-Updated_calc!D108))</f>
        <v>0</v>
      </c>
      <c r="BQ108">
        <f>MIN(Parameters!$B$13-Updated_calc!AK108,MAX(0,Data!E108-Updated_calc!E108))</f>
        <v>0</v>
      </c>
      <c r="BR108">
        <f>MIN(Parameters!$B$13-Updated_calc!AL108,MAX(0,Data!F108-Updated_calc!F108))</f>
        <v>0</v>
      </c>
      <c r="BS108">
        <f>MIN(Parameters!$B$13-Updated_calc!AM108,MAX(0,Data!G108-Updated_calc!G108))</f>
        <v>0</v>
      </c>
      <c r="BT108">
        <f>MIN(Parameters!$B$13-Updated_calc!AN108,MAX(0,Data!H108-Updated_calc!H108))</f>
        <v>0</v>
      </c>
      <c r="BU108">
        <f>MIN(Parameters!$B$13-Updated_calc!AO108,MAX(0,Data!I108-Updated_calc!I108))</f>
        <v>0</v>
      </c>
      <c r="BV108">
        <f>MIN(Parameters!$B$13-Updated_calc!AP108,MAX(0,Data!J108-Updated_calc!J108))</f>
        <v>0</v>
      </c>
      <c r="BW108">
        <f>MIN(Parameters!$B$13-Updated_calc!AQ108,MAX(0,Data!K108-Updated_calc!K108))</f>
        <v>0</v>
      </c>
      <c r="BX108">
        <f>MIN(Parameters!$B$13-Updated_calc!AR108,MAX(0,Data!L108-Updated_calc!L108))</f>
        <v>0</v>
      </c>
      <c r="BY108">
        <f>MIN(Parameters!$B$13-Updated_calc!AS108,MAX(0,Data!M108-Updated_calc!M108))</f>
        <v>1</v>
      </c>
      <c r="BZ108">
        <f>MIN(Parameters!$B$13-Updated_calc!AT108,MAX(0,Data!N108-Updated_calc!N108))</f>
        <v>0</v>
      </c>
      <c r="CA108">
        <f>MIN(Parameters!$B$13-Updated_calc!AU108,MAX(0,Data!O108-Updated_calc!O108))</f>
        <v>0</v>
      </c>
      <c r="CB108">
        <f>MIN(Parameters!$B$13-Updated_calc!AV108,MAX(0,Data!P108-Updated_calc!P108))</f>
        <v>0</v>
      </c>
      <c r="CC108">
        <f>MIN(Parameters!$B$13-Updated_calc!AW108,MAX(0,Data!Q108-Updated_calc!Q108))</f>
        <v>0</v>
      </c>
      <c r="CD108">
        <f>MIN(Parameters!$B$13-Updated_calc!AX108,MAX(0,Data!R108-Updated_calc!R108))</f>
        <v>2</v>
      </c>
      <c r="CE108">
        <f>MIN(Parameters!$B$13-Updated_calc!AY108,MAX(0,Data!S108-Updated_calc!S108))</f>
        <v>0</v>
      </c>
      <c r="CF108">
        <f>MIN(Parameters!$B$13-Updated_calc!AZ108,MAX(0,Data!T108-Updated_calc!T108))</f>
        <v>0</v>
      </c>
      <c r="CG108">
        <f>MIN(Parameters!$B$13-Updated_calc!BA108,MAX(0,Data!U108-Updated_calc!U108))</f>
        <v>0</v>
      </c>
      <c r="CH108">
        <f>MIN(Parameters!$B$13-Updated_calc!BB108,MAX(0,Data!V108-Updated_calc!V108))</f>
        <v>0</v>
      </c>
      <c r="CI108">
        <f>MIN(Parameters!$B$13-Updated_calc!BC108,MAX(0,Data!W108-Updated_calc!W108))</f>
        <v>0</v>
      </c>
      <c r="CJ108">
        <f>MIN(Parameters!$B$13-Updated_calc!BD108,MAX(0,Data!X108-Updated_calc!X108))</f>
        <v>0</v>
      </c>
      <c r="CK108">
        <f>MIN(Parameters!$B$13-Updated_calc!BE108,MAX(0,Data!Y108-Updated_calc!Y108))</f>
        <v>0</v>
      </c>
      <c r="CL108">
        <f>MIN(Parameters!$B$13-Updated_calc!BF108,MAX(0,Data!Z108-Updated_calc!Z108))</f>
        <v>0</v>
      </c>
      <c r="CM108">
        <f>MIN(Parameters!$B$13-Updated_calc!BG108,MAX(0,Data!AA108-Updated_calc!AA108))</f>
        <v>0</v>
      </c>
      <c r="CN108">
        <f>MIN(Parameters!$B$13-Updated_calc!BH108,MAX(0,Data!AB108-Updated_calc!AB108))</f>
        <v>9</v>
      </c>
      <c r="CO108">
        <f>MIN(Parameters!$B$13-Updated_calc!BI108,MAX(0,Data!AC108-Updated_calc!AC108))</f>
        <v>0</v>
      </c>
      <c r="CP108">
        <f>MIN(Parameters!$B$13-Updated_calc!BJ108,MAX(0,Data!AD108-Updated_calc!AD108))</f>
        <v>0</v>
      </c>
      <c r="CQ108">
        <f>MIN(Parameters!$B$13-Updated_calc!BK108,MAX(0,Data!AE108-Updated_calc!AE108))</f>
        <v>0</v>
      </c>
      <c r="CS108" s="10">
        <v>97</v>
      </c>
      <c r="CT108">
        <f>B108*(Parameters!$C$12-Parameters!$D$12)-Parameters!$E$12*Parameters!$B$12</f>
        <v>6000</v>
      </c>
      <c r="CU108">
        <f>C108*(Parameters!$C$12-Parameters!$D$12)-Parameters!$E$12*Parameters!$B$12</f>
        <v>280</v>
      </c>
      <c r="CV108">
        <f>D108*(Parameters!$C$12-Parameters!$D$12)-Parameters!$E$12*Parameters!$B$12</f>
        <v>3660</v>
      </c>
      <c r="CW108">
        <f>E108*(Parameters!$C$12-Parameters!$D$12)-Parameters!$E$12*Parameters!$B$12</f>
        <v>5220</v>
      </c>
      <c r="CX108">
        <f>F108*(Parameters!$C$12-Parameters!$D$12)-Parameters!$E$12*Parameters!$B$12</f>
        <v>3660</v>
      </c>
      <c r="CY108">
        <f>G108*(Parameters!$C$12-Parameters!$D$12)-Parameters!$E$12*Parameters!$B$12</f>
        <v>4050</v>
      </c>
      <c r="CZ108">
        <f>H108*(Parameters!$C$12-Parameters!$D$12)-Parameters!$E$12*Parameters!$B$12</f>
        <v>2230</v>
      </c>
      <c r="DA108">
        <f>I108*(Parameters!$C$12-Parameters!$D$12)-Parameters!$E$12*Parameters!$B$12</f>
        <v>5220</v>
      </c>
      <c r="DB108">
        <f>J108*(Parameters!$C$12-Parameters!$D$12)-Parameters!$E$12*Parameters!$B$12</f>
        <v>1840</v>
      </c>
      <c r="DC108">
        <f>K108*(Parameters!$C$12-Parameters!$D$12)-Parameters!$E$12*Parameters!$B$12</f>
        <v>4310</v>
      </c>
      <c r="DD108">
        <f>L108*(Parameters!$C$12-Parameters!$D$12)-Parameters!$E$12*Parameters!$B$12</f>
        <v>5740</v>
      </c>
      <c r="DE108">
        <f>M108*(Parameters!$C$12-Parameters!$D$12)-Parameters!$E$12*Parameters!$B$12</f>
        <v>6000</v>
      </c>
      <c r="DF108">
        <f>N108*(Parameters!$C$12-Parameters!$D$12)-Parameters!$E$12*Parameters!$B$12</f>
        <v>3790</v>
      </c>
      <c r="DG108">
        <f>O108*(Parameters!$C$12-Parameters!$D$12)-Parameters!$E$12*Parameters!$B$12</f>
        <v>1580</v>
      </c>
      <c r="DH108">
        <f>P108*(Parameters!$C$12-Parameters!$D$12)-Parameters!$E$12*Parameters!$B$12</f>
        <v>5740</v>
      </c>
      <c r="DI108">
        <f>Q108*(Parameters!$C$12-Parameters!$D$12)-Parameters!$E$12*Parameters!$B$12</f>
        <v>3140</v>
      </c>
      <c r="DJ108">
        <f>R108*(Parameters!$C$12-Parameters!$D$12)-Parameters!$E$12*Parameters!$B$12</f>
        <v>6000</v>
      </c>
      <c r="DK108">
        <f>S108*(Parameters!$C$12-Parameters!$D$12)-Parameters!$E$12*Parameters!$B$12</f>
        <v>6000</v>
      </c>
      <c r="DL108">
        <f>T108*(Parameters!$C$12-Parameters!$D$12)-Parameters!$E$12*Parameters!$B$12</f>
        <v>5480</v>
      </c>
      <c r="DM108">
        <f>U108*(Parameters!$C$12-Parameters!$D$12)-Parameters!$E$12*Parameters!$B$12</f>
        <v>5870</v>
      </c>
      <c r="DN108">
        <f>V108*(Parameters!$C$12-Parameters!$D$12)-Parameters!$E$12*Parameters!$B$12</f>
        <v>5610</v>
      </c>
      <c r="DO108">
        <f>W108*(Parameters!$C$12-Parameters!$D$12)-Parameters!$E$12*Parameters!$B$12</f>
        <v>6000</v>
      </c>
      <c r="DP108">
        <f>X108*(Parameters!$C$12-Parameters!$D$12)-Parameters!$E$12*Parameters!$B$12</f>
        <v>5220</v>
      </c>
      <c r="DQ108">
        <f>Y108*(Parameters!$C$12-Parameters!$D$12)-Parameters!$E$12*Parameters!$B$12</f>
        <v>4960</v>
      </c>
      <c r="DR108">
        <f>Z108*(Parameters!$C$12-Parameters!$D$12)-Parameters!$E$12*Parameters!$B$12</f>
        <v>2100</v>
      </c>
      <c r="DS108">
        <f>AA108*(Parameters!$C$12-Parameters!$D$12)-Parameters!$E$12*Parameters!$B$12</f>
        <v>4960</v>
      </c>
      <c r="DT108">
        <f>AB108*(Parameters!$C$12-Parameters!$D$12)-Parameters!$E$12*Parameters!$B$12</f>
        <v>6000</v>
      </c>
      <c r="DU108">
        <f>AC108*(Parameters!$C$12-Parameters!$D$12)-Parameters!$E$12*Parameters!$B$12</f>
        <v>3010</v>
      </c>
      <c r="DV108">
        <f>AD108*(Parameters!$C$12-Parameters!$D$12)-Parameters!$E$12*Parameters!$B$12</f>
        <v>5740</v>
      </c>
      <c r="DW108">
        <f>AE108*(Parameters!$C$12-Parameters!$D$12)-Parameters!$E$12*Parameters!$B$12</f>
        <v>3920</v>
      </c>
      <c r="DY108" s="10">
        <v>97</v>
      </c>
      <c r="DZ108" s="1">
        <f>AH108*(Parameters!$C$13-Parameters!$D$13)-Parameters!$B$13*Parameters!$E$13</f>
        <v>5400</v>
      </c>
      <c r="EA108" s="1">
        <f>AI108*(Parameters!$C$13-Parameters!$D$13)-Parameters!$B$13*Parameters!$E$13</f>
        <v>5400</v>
      </c>
      <c r="EB108" s="1">
        <f>AJ108*(Parameters!$C$13-Parameters!$D$13)-Parameters!$B$13*Parameters!$E$13</f>
        <v>-1400</v>
      </c>
      <c r="EC108" s="1">
        <f>AK108*(Parameters!$C$13-Parameters!$D$13)-Parameters!$B$13*Parameters!$E$13</f>
        <v>-40</v>
      </c>
      <c r="ED108" s="1">
        <f>AL108*(Parameters!$C$13-Parameters!$D$13)-Parameters!$B$13*Parameters!$E$13</f>
        <v>5400</v>
      </c>
      <c r="EE108" s="1">
        <f>AM108*(Parameters!$C$13-Parameters!$D$13)-Parameters!$B$13*Parameters!$E$13</f>
        <v>5400</v>
      </c>
      <c r="EF108" s="1">
        <f>AN108*(Parameters!$C$13-Parameters!$D$13)-Parameters!$B$13*Parameters!$E$13</f>
        <v>3360</v>
      </c>
      <c r="EG108" s="1">
        <f>AO108*(Parameters!$C$13-Parameters!$D$13)-Parameters!$B$13*Parameters!$E$13</f>
        <v>4380</v>
      </c>
      <c r="EH108" s="1">
        <f>AP108*(Parameters!$C$13-Parameters!$D$13)-Parameters!$B$13*Parameters!$E$13</f>
        <v>5400</v>
      </c>
      <c r="EI108" s="1">
        <f>AQ108*(Parameters!$C$13-Parameters!$D$13)-Parameters!$B$13*Parameters!$E$13</f>
        <v>5400</v>
      </c>
      <c r="EJ108" s="1">
        <f>AR108*(Parameters!$C$13-Parameters!$D$13)-Parameters!$B$13*Parameters!$E$13</f>
        <v>3020</v>
      </c>
      <c r="EK108" s="1">
        <f>AS108*(Parameters!$C$13-Parameters!$D$13)-Parameters!$B$13*Parameters!$E$13</f>
        <v>-1400</v>
      </c>
      <c r="EL108" s="1">
        <f>AT108*(Parameters!$C$13-Parameters!$D$13)-Parameters!$B$13*Parameters!$E$13</f>
        <v>3020</v>
      </c>
      <c r="EM108" s="1">
        <f>AU108*(Parameters!$C$13-Parameters!$D$13)-Parameters!$B$13*Parameters!$E$13</f>
        <v>4380</v>
      </c>
      <c r="EN108" s="1">
        <f>AV108*(Parameters!$C$13-Parameters!$D$13)-Parameters!$B$13*Parameters!$E$13</f>
        <v>5400</v>
      </c>
      <c r="EO108" s="1">
        <f>AW108*(Parameters!$C$13-Parameters!$D$13)-Parameters!$B$13*Parameters!$E$13</f>
        <v>5400</v>
      </c>
      <c r="EP108" s="1">
        <f>AX108*(Parameters!$C$13-Parameters!$D$13)-Parameters!$B$13*Parameters!$E$13</f>
        <v>4040</v>
      </c>
      <c r="EQ108" s="1">
        <f>AY108*(Parameters!$C$13-Parameters!$D$13)-Parameters!$B$13*Parameters!$E$13</f>
        <v>5400</v>
      </c>
      <c r="ER108" s="1">
        <f>AZ108*(Parameters!$C$13-Parameters!$D$13)-Parameters!$B$13*Parameters!$E$13</f>
        <v>3700</v>
      </c>
      <c r="ES108" s="1">
        <f>BA108*(Parameters!$C$13-Parameters!$D$13)-Parameters!$B$13*Parameters!$E$13</f>
        <v>4720</v>
      </c>
      <c r="ET108" s="1">
        <f>BB108*(Parameters!$C$13-Parameters!$D$13)-Parameters!$B$13*Parameters!$E$13</f>
        <v>5400</v>
      </c>
      <c r="EU108" s="1">
        <f>BC108*(Parameters!$C$13-Parameters!$D$13)-Parameters!$B$13*Parameters!$E$13</f>
        <v>5400</v>
      </c>
      <c r="EV108" s="1">
        <f>BD108*(Parameters!$C$13-Parameters!$D$13)-Parameters!$B$13*Parameters!$E$13</f>
        <v>4720</v>
      </c>
      <c r="EW108" s="1">
        <f>BE108*(Parameters!$C$13-Parameters!$D$13)-Parameters!$B$13*Parameters!$E$13</f>
        <v>4040</v>
      </c>
      <c r="EX108" s="1">
        <f>BF108*(Parameters!$C$13-Parameters!$D$13)-Parameters!$B$13*Parameters!$E$13</f>
        <v>-1400</v>
      </c>
      <c r="EY108" s="1">
        <f>BG108*(Parameters!$C$13-Parameters!$D$13)-Parameters!$B$13*Parameters!$E$13</f>
        <v>5400</v>
      </c>
      <c r="EZ108" s="1">
        <f>BH108*(Parameters!$C$13-Parameters!$D$13)-Parameters!$B$13*Parameters!$E$13</f>
        <v>-1400</v>
      </c>
      <c r="FA108" s="1">
        <f>BI108*(Parameters!$C$13-Parameters!$D$13)-Parameters!$B$13*Parameters!$E$13</f>
        <v>5400</v>
      </c>
      <c r="FB108" s="1">
        <f>BJ108*(Parameters!$C$13-Parameters!$D$13)-Parameters!$B$13*Parameters!$E$13</f>
        <v>-720</v>
      </c>
      <c r="FC108" s="1">
        <f>BK108*(Parameters!$C$13-Parameters!$D$13)-Parameters!$B$13*Parameters!$E$13</f>
        <v>1320</v>
      </c>
      <c r="FD108" s="1"/>
      <c r="FE108" s="10">
        <v>97</v>
      </c>
      <c r="FF108" s="1">
        <f>BN108*(Parameters!$C$12-Parameters!$D$13)</f>
        <v>0</v>
      </c>
      <c r="FG108" s="1">
        <f>BO108*(Parameters!$C$12-Parameters!$D$13)</f>
        <v>0</v>
      </c>
      <c r="FH108" s="1">
        <f>BP108*(Parameters!$C$12-Parameters!$D$13)</f>
        <v>0</v>
      </c>
      <c r="FI108" s="1">
        <f>BQ108*(Parameters!$C$12-Parameters!$D$13)</f>
        <v>0</v>
      </c>
      <c r="FJ108" s="1">
        <f>BR108*(Parameters!$C$12-Parameters!$D$13)</f>
        <v>0</v>
      </c>
      <c r="FK108" s="1">
        <f>BS108*(Parameters!$C$12-Parameters!$D$13)</f>
        <v>0</v>
      </c>
      <c r="FL108" s="1">
        <f>BT108*(Parameters!$C$12-Parameters!$D$13)</f>
        <v>0</v>
      </c>
      <c r="FM108" s="1">
        <f>BU108*(Parameters!$C$12-Parameters!$D$13)</f>
        <v>0</v>
      </c>
      <c r="FN108" s="1">
        <f>BV108*(Parameters!$C$12-Parameters!$D$13)</f>
        <v>0</v>
      </c>
      <c r="FO108" s="1">
        <f>BW108*(Parameters!$C$12-Parameters!$D$13)</f>
        <v>0</v>
      </c>
      <c r="FP108" s="1">
        <f>BX108*(Parameters!$C$12-Parameters!$D$13)</f>
        <v>0</v>
      </c>
      <c r="FQ108" s="1">
        <f>BY108*(Parameters!$C$12-Parameters!$D$13)</f>
        <v>115</v>
      </c>
      <c r="FR108" s="1">
        <f>BZ108*(Parameters!$C$12-Parameters!$D$13)</f>
        <v>0</v>
      </c>
      <c r="FS108" s="1">
        <f>CA108*(Parameters!$C$12-Parameters!$D$13)</f>
        <v>0</v>
      </c>
      <c r="FT108" s="1">
        <f>CB108*(Parameters!$C$12-Parameters!$D$13)</f>
        <v>0</v>
      </c>
      <c r="FU108" s="1">
        <f>CC108*(Parameters!$C$12-Parameters!$D$13)</f>
        <v>0</v>
      </c>
      <c r="FV108" s="1">
        <f>CD108*(Parameters!$C$12-Parameters!$D$13)</f>
        <v>230</v>
      </c>
      <c r="FW108" s="1">
        <f>CE108*(Parameters!$C$12-Parameters!$D$13)</f>
        <v>0</v>
      </c>
      <c r="FX108" s="1">
        <f>CF108*(Parameters!$C$12-Parameters!$D$13)</f>
        <v>0</v>
      </c>
      <c r="FY108" s="1">
        <f>CG108*(Parameters!$C$12-Parameters!$D$13)</f>
        <v>0</v>
      </c>
      <c r="FZ108" s="1">
        <f>CH108*(Parameters!$C$12-Parameters!$D$13)</f>
        <v>0</v>
      </c>
      <c r="GA108" s="1">
        <f>CI108*(Parameters!$C$12-Parameters!$D$13)</f>
        <v>0</v>
      </c>
      <c r="GB108" s="1">
        <f>CJ108*(Parameters!$C$12-Parameters!$D$13)</f>
        <v>0</v>
      </c>
      <c r="GC108" s="1">
        <f>CK108*(Parameters!$C$12-Parameters!$D$13)</f>
        <v>0</v>
      </c>
      <c r="GD108" s="1">
        <f>CL108*(Parameters!$C$12-Parameters!$D$13)</f>
        <v>0</v>
      </c>
      <c r="GE108" s="1">
        <f>CM108*(Parameters!$C$12-Parameters!$D$13)</f>
        <v>0</v>
      </c>
      <c r="GF108" s="1">
        <f>CN108*(Parameters!$C$12-Parameters!$D$13)</f>
        <v>1035</v>
      </c>
      <c r="GG108" s="1">
        <f>CO108*(Parameters!$C$12-Parameters!$D$13)</f>
        <v>0</v>
      </c>
      <c r="GH108" s="1">
        <f>CP108*(Parameters!$C$12-Parameters!$D$13)</f>
        <v>0</v>
      </c>
      <c r="GI108" s="1">
        <f>CQ108*(Parameters!$C$12-Parameters!$D$13)</f>
        <v>0</v>
      </c>
      <c r="GJ108" s="1"/>
      <c r="GK108" s="10">
        <v>97</v>
      </c>
      <c r="GL108" s="1">
        <f>CT108+DZ108+FF108-Parameters!$F$13*Parameters!$B$13</f>
        <v>9400</v>
      </c>
      <c r="GM108" s="1">
        <f>CU108+EA108+FG108-Parameters!$F$13*Parameters!$B$13</f>
        <v>3680</v>
      </c>
      <c r="GN108" s="1">
        <f>CV108+EB108+FH108-Parameters!$F$13*Parameters!$B$13</f>
        <v>260</v>
      </c>
      <c r="GO108" s="1">
        <f>CW108+EC108+FI108-Parameters!$F$13*Parameters!$B$13</f>
        <v>3180</v>
      </c>
      <c r="GP108" s="1">
        <f>CX108+ED108+FJ108-Parameters!$F$13*Parameters!$B$13</f>
        <v>7060</v>
      </c>
      <c r="GQ108" s="1">
        <f>CY108+EE108+FK108-Parameters!$F$13*Parameters!$B$13</f>
        <v>7450</v>
      </c>
      <c r="GR108" s="1">
        <f>CZ108+EF108+FL108-Parameters!$F$13*Parameters!$B$13</f>
        <v>3590</v>
      </c>
      <c r="GS108" s="1">
        <f>DA108+EG108+FM108-Parameters!$F$13*Parameters!$B$13</f>
        <v>7600</v>
      </c>
      <c r="GT108" s="1">
        <f>DB108+EH108+FN108-Parameters!$F$13*Parameters!$B$13</f>
        <v>5240</v>
      </c>
      <c r="GU108" s="1">
        <f>DC108+EI108+FO108-Parameters!$F$13*Parameters!$B$13</f>
        <v>7710</v>
      </c>
      <c r="GV108" s="1">
        <f>DD108+EJ108+FP108-Parameters!$F$13*Parameters!$B$13</f>
        <v>6760</v>
      </c>
      <c r="GW108" s="1">
        <f>DE108+EK108+FQ108-Parameters!$F$13*Parameters!$B$13</f>
        <v>2715</v>
      </c>
      <c r="GX108" s="1">
        <f>DF108+EL108+FR108-Parameters!$F$13*Parameters!$B$13</f>
        <v>4810</v>
      </c>
      <c r="GY108" s="1">
        <f>DG108+EM108+FS108-Parameters!$F$13*Parameters!$B$13</f>
        <v>3960</v>
      </c>
      <c r="GZ108" s="1">
        <f>DH108+EN108+FT108-Parameters!$F$13*Parameters!$B$13</f>
        <v>9140</v>
      </c>
      <c r="HA108" s="1">
        <f>DI108+EO108+FU108-Parameters!$F$13*Parameters!$B$13</f>
        <v>6540</v>
      </c>
      <c r="HB108" s="1">
        <f>DJ108+EP108+FV108-Parameters!$F$13*Parameters!$B$13</f>
        <v>8270</v>
      </c>
      <c r="HC108" s="1">
        <f>DK108+EQ108+FW108-Parameters!$F$13*Parameters!$B$13</f>
        <v>9400</v>
      </c>
      <c r="HD108" s="1">
        <f>DL108+ER108+FX108-Parameters!$F$13*Parameters!$B$13</f>
        <v>7180</v>
      </c>
      <c r="HE108" s="1">
        <f>DM108+ES108+FY108-Parameters!$F$13*Parameters!$B$13</f>
        <v>8590</v>
      </c>
      <c r="HF108" s="1">
        <f>DN108+ET108+FZ108-Parameters!$F$13*Parameters!$B$13</f>
        <v>9010</v>
      </c>
      <c r="HG108" s="1">
        <f>DO108+EU108+GA108-Parameters!$F$13*Parameters!$B$13</f>
        <v>9400</v>
      </c>
      <c r="HH108" s="1">
        <f>DP108+EV108+GB108-Parameters!$F$13*Parameters!$B$13</f>
        <v>7940</v>
      </c>
      <c r="HI108" s="1">
        <f>DQ108+EW108+GC108-Parameters!$F$13*Parameters!$B$13</f>
        <v>7000</v>
      </c>
      <c r="HJ108" s="1">
        <f>DR108+EX108+GD108-Parameters!$F$13*Parameters!$B$13</f>
        <v>-1300</v>
      </c>
      <c r="HK108" s="1">
        <f>DS108+EY108+GE108-Parameters!$F$13*Parameters!$B$13</f>
        <v>8360</v>
      </c>
      <c r="HL108" s="1">
        <f>DT108+EZ108+GF108-Parameters!$F$13*Parameters!$B$13</f>
        <v>3635</v>
      </c>
      <c r="HM108" s="1">
        <f>DU108+FA108+GG108-Parameters!$F$13*Parameters!$B$13</f>
        <v>6410</v>
      </c>
      <c r="HN108" s="1">
        <f>DV108+FB108+GH108-Parameters!$F$13*Parameters!$B$13</f>
        <v>3020</v>
      </c>
      <c r="HO108" s="1">
        <f>DW108+FC108+GI108-Parameters!$F$13*Parameters!$B$13</f>
        <v>3240</v>
      </c>
      <c r="HP108" s="1"/>
      <c r="HQ108" s="2"/>
    </row>
    <row r="109" spans="1:225" x14ac:dyDescent="0.35">
      <c r="A109" s="10">
        <v>98</v>
      </c>
      <c r="B109">
        <f>MIN(Parameters!$B$12,Data!B109)</f>
        <v>52</v>
      </c>
      <c r="C109">
        <f>MIN(Parameters!$B$12,Data!C109)</f>
        <v>44</v>
      </c>
      <c r="D109">
        <f>MIN(Parameters!$B$12,Data!D109)</f>
        <v>60</v>
      </c>
      <c r="E109">
        <f>MIN(Parameters!$B$12,Data!E109)</f>
        <v>50</v>
      </c>
      <c r="F109">
        <f>MIN(Parameters!$B$12,Data!F109)</f>
        <v>34</v>
      </c>
      <c r="G109">
        <f>MIN(Parameters!$B$12,Data!G109)</f>
        <v>51</v>
      </c>
      <c r="H109">
        <f>MIN(Parameters!$B$12,Data!H109)</f>
        <v>60</v>
      </c>
      <c r="I109">
        <f>MIN(Parameters!$B$12,Data!I109)</f>
        <v>60</v>
      </c>
      <c r="J109">
        <f>MIN(Parameters!$B$12,Data!J109)</f>
        <v>29</v>
      </c>
      <c r="K109">
        <f>MIN(Parameters!$B$12,Data!K109)</f>
        <v>60</v>
      </c>
      <c r="L109">
        <f>MIN(Parameters!$B$12,Data!L109)</f>
        <v>28</v>
      </c>
      <c r="M109">
        <f>MIN(Parameters!$B$12,Data!M109)</f>
        <v>41</v>
      </c>
      <c r="N109">
        <f>MIN(Parameters!$B$12,Data!N109)</f>
        <v>43</v>
      </c>
      <c r="O109">
        <f>MIN(Parameters!$B$12,Data!O109)</f>
        <v>58</v>
      </c>
      <c r="P109">
        <f>MIN(Parameters!$B$12,Data!P109)</f>
        <v>57</v>
      </c>
      <c r="Q109">
        <f>MIN(Parameters!$B$12,Data!Q109)</f>
        <v>4</v>
      </c>
      <c r="R109">
        <f>MIN(Parameters!$B$12,Data!R109)</f>
        <v>56</v>
      </c>
      <c r="S109">
        <f>MIN(Parameters!$B$12,Data!S109)</f>
        <v>44</v>
      </c>
      <c r="T109">
        <f>MIN(Parameters!$B$12,Data!T109)</f>
        <v>48</v>
      </c>
      <c r="U109">
        <f>MIN(Parameters!$B$12,Data!U109)</f>
        <v>59</v>
      </c>
      <c r="V109">
        <f>MIN(Parameters!$B$12,Data!V109)</f>
        <v>60</v>
      </c>
      <c r="W109">
        <f>MIN(Parameters!$B$12,Data!W109)</f>
        <v>60</v>
      </c>
      <c r="X109">
        <f>MIN(Parameters!$B$12,Data!X109)</f>
        <v>48</v>
      </c>
      <c r="Y109">
        <f>MIN(Parameters!$B$12,Data!Y109)</f>
        <v>34</v>
      </c>
      <c r="Z109">
        <f>MIN(Parameters!$B$12,Data!Z109)</f>
        <v>26</v>
      </c>
      <c r="AA109">
        <f>MIN(Parameters!$B$12,Data!AA109)</f>
        <v>29</v>
      </c>
      <c r="AB109">
        <f>MIN(Parameters!$B$12,Data!AB109)</f>
        <v>52</v>
      </c>
      <c r="AC109">
        <f>MIN(Parameters!$B$12,Data!AC109)</f>
        <v>47</v>
      </c>
      <c r="AD109">
        <f>MIN(Parameters!$B$12,Data!AD109)</f>
        <v>48</v>
      </c>
      <c r="AE109">
        <f>MIN(Parameters!$B$12,Data!AE109)</f>
        <v>50</v>
      </c>
      <c r="AG109" s="10">
        <v>98</v>
      </c>
      <c r="AH109">
        <f>MIN(Parameters!$B$13,Data!AI109)</f>
        <v>19</v>
      </c>
      <c r="AI109">
        <f>MIN(Parameters!$B$13,Data!AJ109)</f>
        <v>20</v>
      </c>
      <c r="AJ109">
        <f>MIN(Parameters!$B$13,Data!AK109)</f>
        <v>20</v>
      </c>
      <c r="AK109">
        <f>MIN(Parameters!$B$13,Data!AL109)</f>
        <v>20</v>
      </c>
      <c r="AL109">
        <f>MIN(Parameters!$B$13,Data!AM109)</f>
        <v>17</v>
      </c>
      <c r="AM109">
        <f>MIN(Parameters!$B$13,Data!AN109)</f>
        <v>20</v>
      </c>
      <c r="AN109">
        <f>MIN(Parameters!$B$13,Data!AO109)</f>
        <v>15</v>
      </c>
      <c r="AO109">
        <f>MIN(Parameters!$B$13,Data!AP109)</f>
        <v>18</v>
      </c>
      <c r="AP109">
        <f>MIN(Parameters!$B$13,Data!AQ109)</f>
        <v>9</v>
      </c>
      <c r="AQ109">
        <f>MIN(Parameters!$B$13,Data!AR109)</f>
        <v>11</v>
      </c>
      <c r="AR109">
        <f>MIN(Parameters!$B$13,Data!AS109)</f>
        <v>20</v>
      </c>
      <c r="AS109">
        <f>MIN(Parameters!$B$13,Data!AT109)</f>
        <v>20</v>
      </c>
      <c r="AT109">
        <f>MIN(Parameters!$B$13,Data!AU109)</f>
        <v>20</v>
      </c>
      <c r="AU109">
        <f>MIN(Parameters!$B$13,Data!AV109)</f>
        <v>20</v>
      </c>
      <c r="AV109">
        <f>MIN(Parameters!$B$13,Data!AW109)</f>
        <v>20</v>
      </c>
      <c r="AW109">
        <f>MIN(Parameters!$B$13,Data!AX109)</f>
        <v>20</v>
      </c>
      <c r="AX109">
        <f>MIN(Parameters!$B$13,Data!AY109)</f>
        <v>20</v>
      </c>
      <c r="AY109">
        <f>MIN(Parameters!$B$13,Data!AZ109)</f>
        <v>14</v>
      </c>
      <c r="AZ109">
        <f>MIN(Parameters!$B$13,Data!BA109)</f>
        <v>6</v>
      </c>
      <c r="BA109">
        <f>MIN(Parameters!$B$13,Data!BB109)</f>
        <v>20</v>
      </c>
      <c r="BB109">
        <f>MIN(Parameters!$B$13,Data!BC109)</f>
        <v>11</v>
      </c>
      <c r="BC109">
        <f>MIN(Parameters!$B$13,Data!BD109)</f>
        <v>20</v>
      </c>
      <c r="BD109">
        <f>MIN(Parameters!$B$13,Data!BE109)</f>
        <v>20</v>
      </c>
      <c r="BE109">
        <f>MIN(Parameters!$B$13,Data!BF109)</f>
        <v>14</v>
      </c>
      <c r="BF109">
        <f>MIN(Parameters!$B$13,Data!BG109)</f>
        <v>20</v>
      </c>
      <c r="BG109">
        <f>MIN(Parameters!$B$13,Data!BH109)</f>
        <v>20</v>
      </c>
      <c r="BH109">
        <f>MIN(Parameters!$B$13,Data!BI109)</f>
        <v>20</v>
      </c>
      <c r="BI109">
        <f>MIN(Parameters!$B$13,Data!BJ109)</f>
        <v>20</v>
      </c>
      <c r="BJ109">
        <f>MIN(Parameters!$B$13,Data!BK109)</f>
        <v>20</v>
      </c>
      <c r="BK109">
        <f>MIN(Parameters!$B$13,Data!BL109)</f>
        <v>20</v>
      </c>
      <c r="BM109" s="10">
        <v>98</v>
      </c>
      <c r="BN109">
        <f>MIN(Parameters!$B$13-Updated_calc!AH109,MAX(0,Data!B109-Updated_calc!B109))</f>
        <v>0</v>
      </c>
      <c r="BO109">
        <f>MIN(Parameters!$B$13-Updated_calc!AI109,MAX(0,Data!C109-Updated_calc!C109))</f>
        <v>0</v>
      </c>
      <c r="BP109">
        <f>MIN(Parameters!$B$13-Updated_calc!AJ109,MAX(0,Data!D109-Updated_calc!D109))</f>
        <v>0</v>
      </c>
      <c r="BQ109">
        <f>MIN(Parameters!$B$13-Updated_calc!AK109,MAX(0,Data!E109-Updated_calc!E109))</f>
        <v>0</v>
      </c>
      <c r="BR109">
        <f>MIN(Parameters!$B$13-Updated_calc!AL109,MAX(0,Data!F109-Updated_calc!F109))</f>
        <v>0</v>
      </c>
      <c r="BS109">
        <f>MIN(Parameters!$B$13-Updated_calc!AM109,MAX(0,Data!G109-Updated_calc!G109))</f>
        <v>0</v>
      </c>
      <c r="BT109">
        <f>MIN(Parameters!$B$13-Updated_calc!AN109,MAX(0,Data!H109-Updated_calc!H109))</f>
        <v>0</v>
      </c>
      <c r="BU109">
        <f>MIN(Parameters!$B$13-Updated_calc!AO109,MAX(0,Data!I109-Updated_calc!I109))</f>
        <v>2</v>
      </c>
      <c r="BV109">
        <f>MIN(Parameters!$B$13-Updated_calc!AP109,MAX(0,Data!J109-Updated_calc!J109))</f>
        <v>0</v>
      </c>
      <c r="BW109">
        <f>MIN(Parameters!$B$13-Updated_calc!AQ109,MAX(0,Data!K109-Updated_calc!K109))</f>
        <v>9</v>
      </c>
      <c r="BX109">
        <f>MIN(Parameters!$B$13-Updated_calc!AR109,MAX(0,Data!L109-Updated_calc!L109))</f>
        <v>0</v>
      </c>
      <c r="BY109">
        <f>MIN(Parameters!$B$13-Updated_calc!AS109,MAX(0,Data!M109-Updated_calc!M109))</f>
        <v>0</v>
      </c>
      <c r="BZ109">
        <f>MIN(Parameters!$B$13-Updated_calc!AT109,MAX(0,Data!N109-Updated_calc!N109))</f>
        <v>0</v>
      </c>
      <c r="CA109">
        <f>MIN(Parameters!$B$13-Updated_calc!AU109,MAX(0,Data!O109-Updated_calc!O109))</f>
        <v>0</v>
      </c>
      <c r="CB109">
        <f>MIN(Parameters!$B$13-Updated_calc!AV109,MAX(0,Data!P109-Updated_calc!P109))</f>
        <v>0</v>
      </c>
      <c r="CC109">
        <f>MIN(Parameters!$B$13-Updated_calc!AW109,MAX(0,Data!Q109-Updated_calc!Q109))</f>
        <v>0</v>
      </c>
      <c r="CD109">
        <f>MIN(Parameters!$B$13-Updated_calc!AX109,MAX(0,Data!R109-Updated_calc!R109))</f>
        <v>0</v>
      </c>
      <c r="CE109">
        <f>MIN(Parameters!$B$13-Updated_calc!AY109,MAX(0,Data!S109-Updated_calc!S109))</f>
        <v>0</v>
      </c>
      <c r="CF109">
        <f>MIN(Parameters!$B$13-Updated_calc!AZ109,MAX(0,Data!T109-Updated_calc!T109))</f>
        <v>0</v>
      </c>
      <c r="CG109">
        <f>MIN(Parameters!$B$13-Updated_calc!BA109,MAX(0,Data!U109-Updated_calc!U109))</f>
        <v>0</v>
      </c>
      <c r="CH109">
        <f>MIN(Parameters!$B$13-Updated_calc!BB109,MAX(0,Data!V109-Updated_calc!V109))</f>
        <v>9</v>
      </c>
      <c r="CI109">
        <f>MIN(Parameters!$B$13-Updated_calc!BC109,MAX(0,Data!W109-Updated_calc!W109))</f>
        <v>0</v>
      </c>
      <c r="CJ109">
        <f>MIN(Parameters!$B$13-Updated_calc!BD109,MAX(0,Data!X109-Updated_calc!X109))</f>
        <v>0</v>
      </c>
      <c r="CK109">
        <f>MIN(Parameters!$B$13-Updated_calc!BE109,MAX(0,Data!Y109-Updated_calc!Y109))</f>
        <v>0</v>
      </c>
      <c r="CL109">
        <f>MIN(Parameters!$B$13-Updated_calc!BF109,MAX(0,Data!Z109-Updated_calc!Z109))</f>
        <v>0</v>
      </c>
      <c r="CM109">
        <f>MIN(Parameters!$B$13-Updated_calc!BG109,MAX(0,Data!AA109-Updated_calc!AA109))</f>
        <v>0</v>
      </c>
      <c r="CN109">
        <f>MIN(Parameters!$B$13-Updated_calc!BH109,MAX(0,Data!AB109-Updated_calc!AB109))</f>
        <v>0</v>
      </c>
      <c r="CO109">
        <f>MIN(Parameters!$B$13-Updated_calc!BI109,MAX(0,Data!AC109-Updated_calc!AC109))</f>
        <v>0</v>
      </c>
      <c r="CP109">
        <f>MIN(Parameters!$B$13-Updated_calc!BJ109,MAX(0,Data!AD109-Updated_calc!AD109))</f>
        <v>0</v>
      </c>
      <c r="CQ109">
        <f>MIN(Parameters!$B$13-Updated_calc!BK109,MAX(0,Data!AE109-Updated_calc!AE109))</f>
        <v>0</v>
      </c>
      <c r="CS109" s="10">
        <v>98</v>
      </c>
      <c r="CT109">
        <f>B109*(Parameters!$C$12-Parameters!$D$12)-Parameters!$E$12*Parameters!$B$12</f>
        <v>4960</v>
      </c>
      <c r="CU109">
        <f>C109*(Parameters!$C$12-Parameters!$D$12)-Parameters!$E$12*Parameters!$B$12</f>
        <v>3920</v>
      </c>
      <c r="CV109">
        <f>D109*(Parameters!$C$12-Parameters!$D$12)-Parameters!$E$12*Parameters!$B$12</f>
        <v>6000</v>
      </c>
      <c r="CW109">
        <f>E109*(Parameters!$C$12-Parameters!$D$12)-Parameters!$E$12*Parameters!$B$12</f>
        <v>4700</v>
      </c>
      <c r="CX109">
        <f>F109*(Parameters!$C$12-Parameters!$D$12)-Parameters!$E$12*Parameters!$B$12</f>
        <v>2620</v>
      </c>
      <c r="CY109">
        <f>G109*(Parameters!$C$12-Parameters!$D$12)-Parameters!$E$12*Parameters!$B$12</f>
        <v>4830</v>
      </c>
      <c r="CZ109">
        <f>H109*(Parameters!$C$12-Parameters!$D$12)-Parameters!$E$12*Parameters!$B$12</f>
        <v>6000</v>
      </c>
      <c r="DA109">
        <f>I109*(Parameters!$C$12-Parameters!$D$12)-Parameters!$E$12*Parameters!$B$12</f>
        <v>6000</v>
      </c>
      <c r="DB109">
        <f>J109*(Parameters!$C$12-Parameters!$D$12)-Parameters!$E$12*Parameters!$B$12</f>
        <v>1970</v>
      </c>
      <c r="DC109">
        <f>K109*(Parameters!$C$12-Parameters!$D$12)-Parameters!$E$12*Parameters!$B$12</f>
        <v>6000</v>
      </c>
      <c r="DD109">
        <f>L109*(Parameters!$C$12-Parameters!$D$12)-Parameters!$E$12*Parameters!$B$12</f>
        <v>1840</v>
      </c>
      <c r="DE109">
        <f>M109*(Parameters!$C$12-Parameters!$D$12)-Parameters!$E$12*Parameters!$B$12</f>
        <v>3530</v>
      </c>
      <c r="DF109">
        <f>N109*(Parameters!$C$12-Parameters!$D$12)-Parameters!$E$12*Parameters!$B$12</f>
        <v>3790</v>
      </c>
      <c r="DG109">
        <f>O109*(Parameters!$C$12-Parameters!$D$12)-Parameters!$E$12*Parameters!$B$12</f>
        <v>5740</v>
      </c>
      <c r="DH109">
        <f>P109*(Parameters!$C$12-Parameters!$D$12)-Parameters!$E$12*Parameters!$B$12</f>
        <v>5610</v>
      </c>
      <c r="DI109">
        <f>Q109*(Parameters!$C$12-Parameters!$D$12)-Parameters!$E$12*Parameters!$B$12</f>
        <v>-1280</v>
      </c>
      <c r="DJ109">
        <f>R109*(Parameters!$C$12-Parameters!$D$12)-Parameters!$E$12*Parameters!$B$12</f>
        <v>5480</v>
      </c>
      <c r="DK109">
        <f>S109*(Parameters!$C$12-Parameters!$D$12)-Parameters!$E$12*Parameters!$B$12</f>
        <v>3920</v>
      </c>
      <c r="DL109">
        <f>T109*(Parameters!$C$12-Parameters!$D$12)-Parameters!$E$12*Parameters!$B$12</f>
        <v>4440</v>
      </c>
      <c r="DM109">
        <f>U109*(Parameters!$C$12-Parameters!$D$12)-Parameters!$E$12*Parameters!$B$12</f>
        <v>5870</v>
      </c>
      <c r="DN109">
        <f>V109*(Parameters!$C$12-Parameters!$D$12)-Parameters!$E$12*Parameters!$B$12</f>
        <v>6000</v>
      </c>
      <c r="DO109">
        <f>W109*(Parameters!$C$12-Parameters!$D$12)-Parameters!$E$12*Parameters!$B$12</f>
        <v>6000</v>
      </c>
      <c r="DP109">
        <f>X109*(Parameters!$C$12-Parameters!$D$12)-Parameters!$E$12*Parameters!$B$12</f>
        <v>4440</v>
      </c>
      <c r="DQ109">
        <f>Y109*(Parameters!$C$12-Parameters!$D$12)-Parameters!$E$12*Parameters!$B$12</f>
        <v>2620</v>
      </c>
      <c r="DR109">
        <f>Z109*(Parameters!$C$12-Parameters!$D$12)-Parameters!$E$12*Parameters!$B$12</f>
        <v>1580</v>
      </c>
      <c r="DS109">
        <f>AA109*(Parameters!$C$12-Parameters!$D$12)-Parameters!$E$12*Parameters!$B$12</f>
        <v>1970</v>
      </c>
      <c r="DT109">
        <f>AB109*(Parameters!$C$12-Parameters!$D$12)-Parameters!$E$12*Parameters!$B$12</f>
        <v>4960</v>
      </c>
      <c r="DU109">
        <f>AC109*(Parameters!$C$12-Parameters!$D$12)-Parameters!$E$12*Parameters!$B$12</f>
        <v>4310</v>
      </c>
      <c r="DV109">
        <f>AD109*(Parameters!$C$12-Parameters!$D$12)-Parameters!$E$12*Parameters!$B$12</f>
        <v>4440</v>
      </c>
      <c r="DW109">
        <f>AE109*(Parameters!$C$12-Parameters!$D$12)-Parameters!$E$12*Parameters!$B$12</f>
        <v>4700</v>
      </c>
      <c r="DY109" s="10">
        <v>98</v>
      </c>
      <c r="DZ109" s="1">
        <f>AH109*(Parameters!$C$13-Parameters!$D$13)-Parameters!$B$13*Parameters!$E$13</f>
        <v>5060</v>
      </c>
      <c r="EA109" s="1">
        <f>AI109*(Parameters!$C$13-Parameters!$D$13)-Parameters!$B$13*Parameters!$E$13</f>
        <v>5400</v>
      </c>
      <c r="EB109" s="1">
        <f>AJ109*(Parameters!$C$13-Parameters!$D$13)-Parameters!$B$13*Parameters!$E$13</f>
        <v>5400</v>
      </c>
      <c r="EC109" s="1">
        <f>AK109*(Parameters!$C$13-Parameters!$D$13)-Parameters!$B$13*Parameters!$E$13</f>
        <v>5400</v>
      </c>
      <c r="ED109" s="1">
        <f>AL109*(Parameters!$C$13-Parameters!$D$13)-Parameters!$B$13*Parameters!$E$13</f>
        <v>4380</v>
      </c>
      <c r="EE109" s="1">
        <f>AM109*(Parameters!$C$13-Parameters!$D$13)-Parameters!$B$13*Parameters!$E$13</f>
        <v>5400</v>
      </c>
      <c r="EF109" s="1">
        <f>AN109*(Parameters!$C$13-Parameters!$D$13)-Parameters!$B$13*Parameters!$E$13</f>
        <v>3700</v>
      </c>
      <c r="EG109" s="1">
        <f>AO109*(Parameters!$C$13-Parameters!$D$13)-Parameters!$B$13*Parameters!$E$13</f>
        <v>4720</v>
      </c>
      <c r="EH109" s="1">
        <f>AP109*(Parameters!$C$13-Parameters!$D$13)-Parameters!$B$13*Parameters!$E$13</f>
        <v>1660</v>
      </c>
      <c r="EI109" s="1">
        <f>AQ109*(Parameters!$C$13-Parameters!$D$13)-Parameters!$B$13*Parameters!$E$13</f>
        <v>2340</v>
      </c>
      <c r="EJ109" s="1">
        <f>AR109*(Parameters!$C$13-Parameters!$D$13)-Parameters!$B$13*Parameters!$E$13</f>
        <v>5400</v>
      </c>
      <c r="EK109" s="1">
        <f>AS109*(Parameters!$C$13-Parameters!$D$13)-Parameters!$B$13*Parameters!$E$13</f>
        <v>5400</v>
      </c>
      <c r="EL109" s="1">
        <f>AT109*(Parameters!$C$13-Parameters!$D$13)-Parameters!$B$13*Parameters!$E$13</f>
        <v>5400</v>
      </c>
      <c r="EM109" s="1">
        <f>AU109*(Parameters!$C$13-Parameters!$D$13)-Parameters!$B$13*Parameters!$E$13</f>
        <v>5400</v>
      </c>
      <c r="EN109" s="1">
        <f>AV109*(Parameters!$C$13-Parameters!$D$13)-Parameters!$B$13*Parameters!$E$13</f>
        <v>5400</v>
      </c>
      <c r="EO109" s="1">
        <f>AW109*(Parameters!$C$13-Parameters!$D$13)-Parameters!$B$13*Parameters!$E$13</f>
        <v>5400</v>
      </c>
      <c r="EP109" s="1">
        <f>AX109*(Parameters!$C$13-Parameters!$D$13)-Parameters!$B$13*Parameters!$E$13</f>
        <v>5400</v>
      </c>
      <c r="EQ109" s="1">
        <f>AY109*(Parameters!$C$13-Parameters!$D$13)-Parameters!$B$13*Parameters!$E$13</f>
        <v>3360</v>
      </c>
      <c r="ER109" s="1">
        <f>AZ109*(Parameters!$C$13-Parameters!$D$13)-Parameters!$B$13*Parameters!$E$13</f>
        <v>640</v>
      </c>
      <c r="ES109" s="1">
        <f>BA109*(Parameters!$C$13-Parameters!$D$13)-Parameters!$B$13*Parameters!$E$13</f>
        <v>5400</v>
      </c>
      <c r="ET109" s="1">
        <f>BB109*(Parameters!$C$13-Parameters!$D$13)-Parameters!$B$13*Parameters!$E$13</f>
        <v>2340</v>
      </c>
      <c r="EU109" s="1">
        <f>BC109*(Parameters!$C$13-Parameters!$D$13)-Parameters!$B$13*Parameters!$E$13</f>
        <v>5400</v>
      </c>
      <c r="EV109" s="1">
        <f>BD109*(Parameters!$C$13-Parameters!$D$13)-Parameters!$B$13*Parameters!$E$13</f>
        <v>5400</v>
      </c>
      <c r="EW109" s="1">
        <f>BE109*(Parameters!$C$13-Parameters!$D$13)-Parameters!$B$13*Parameters!$E$13</f>
        <v>3360</v>
      </c>
      <c r="EX109" s="1">
        <f>BF109*(Parameters!$C$13-Parameters!$D$13)-Parameters!$B$13*Parameters!$E$13</f>
        <v>5400</v>
      </c>
      <c r="EY109" s="1">
        <f>BG109*(Parameters!$C$13-Parameters!$D$13)-Parameters!$B$13*Parameters!$E$13</f>
        <v>5400</v>
      </c>
      <c r="EZ109" s="1">
        <f>BH109*(Parameters!$C$13-Parameters!$D$13)-Parameters!$B$13*Parameters!$E$13</f>
        <v>5400</v>
      </c>
      <c r="FA109" s="1">
        <f>BI109*(Parameters!$C$13-Parameters!$D$13)-Parameters!$B$13*Parameters!$E$13</f>
        <v>5400</v>
      </c>
      <c r="FB109" s="1">
        <f>BJ109*(Parameters!$C$13-Parameters!$D$13)-Parameters!$B$13*Parameters!$E$13</f>
        <v>5400</v>
      </c>
      <c r="FC109" s="1">
        <f>BK109*(Parameters!$C$13-Parameters!$D$13)-Parameters!$B$13*Parameters!$E$13</f>
        <v>5400</v>
      </c>
      <c r="FD109" s="1"/>
      <c r="FE109" s="10">
        <v>98</v>
      </c>
      <c r="FF109" s="1">
        <f>BN109*(Parameters!$C$12-Parameters!$D$13)</f>
        <v>0</v>
      </c>
      <c r="FG109" s="1">
        <f>BO109*(Parameters!$C$12-Parameters!$D$13)</f>
        <v>0</v>
      </c>
      <c r="FH109" s="1">
        <f>BP109*(Parameters!$C$12-Parameters!$D$13)</f>
        <v>0</v>
      </c>
      <c r="FI109" s="1">
        <f>BQ109*(Parameters!$C$12-Parameters!$D$13)</f>
        <v>0</v>
      </c>
      <c r="FJ109" s="1">
        <f>BR109*(Parameters!$C$12-Parameters!$D$13)</f>
        <v>0</v>
      </c>
      <c r="FK109" s="1">
        <f>BS109*(Parameters!$C$12-Parameters!$D$13)</f>
        <v>0</v>
      </c>
      <c r="FL109" s="1">
        <f>BT109*(Parameters!$C$12-Parameters!$D$13)</f>
        <v>0</v>
      </c>
      <c r="FM109" s="1">
        <f>BU109*(Parameters!$C$12-Parameters!$D$13)</f>
        <v>230</v>
      </c>
      <c r="FN109" s="1">
        <f>BV109*(Parameters!$C$12-Parameters!$D$13)</f>
        <v>0</v>
      </c>
      <c r="FO109" s="1">
        <f>BW109*(Parameters!$C$12-Parameters!$D$13)</f>
        <v>1035</v>
      </c>
      <c r="FP109" s="1">
        <f>BX109*(Parameters!$C$12-Parameters!$D$13)</f>
        <v>0</v>
      </c>
      <c r="FQ109" s="1">
        <f>BY109*(Parameters!$C$12-Parameters!$D$13)</f>
        <v>0</v>
      </c>
      <c r="FR109" s="1">
        <f>BZ109*(Parameters!$C$12-Parameters!$D$13)</f>
        <v>0</v>
      </c>
      <c r="FS109" s="1">
        <f>CA109*(Parameters!$C$12-Parameters!$D$13)</f>
        <v>0</v>
      </c>
      <c r="FT109" s="1">
        <f>CB109*(Parameters!$C$12-Parameters!$D$13)</f>
        <v>0</v>
      </c>
      <c r="FU109" s="1">
        <f>CC109*(Parameters!$C$12-Parameters!$D$13)</f>
        <v>0</v>
      </c>
      <c r="FV109" s="1">
        <f>CD109*(Parameters!$C$12-Parameters!$D$13)</f>
        <v>0</v>
      </c>
      <c r="FW109" s="1">
        <f>CE109*(Parameters!$C$12-Parameters!$D$13)</f>
        <v>0</v>
      </c>
      <c r="FX109" s="1">
        <f>CF109*(Parameters!$C$12-Parameters!$D$13)</f>
        <v>0</v>
      </c>
      <c r="FY109" s="1">
        <f>CG109*(Parameters!$C$12-Parameters!$D$13)</f>
        <v>0</v>
      </c>
      <c r="FZ109" s="1">
        <f>CH109*(Parameters!$C$12-Parameters!$D$13)</f>
        <v>1035</v>
      </c>
      <c r="GA109" s="1">
        <f>CI109*(Parameters!$C$12-Parameters!$D$13)</f>
        <v>0</v>
      </c>
      <c r="GB109" s="1">
        <f>CJ109*(Parameters!$C$12-Parameters!$D$13)</f>
        <v>0</v>
      </c>
      <c r="GC109" s="1">
        <f>CK109*(Parameters!$C$12-Parameters!$D$13)</f>
        <v>0</v>
      </c>
      <c r="GD109" s="1">
        <f>CL109*(Parameters!$C$12-Parameters!$D$13)</f>
        <v>0</v>
      </c>
      <c r="GE109" s="1">
        <f>CM109*(Parameters!$C$12-Parameters!$D$13)</f>
        <v>0</v>
      </c>
      <c r="GF109" s="1">
        <f>CN109*(Parameters!$C$12-Parameters!$D$13)</f>
        <v>0</v>
      </c>
      <c r="GG109" s="1">
        <f>CO109*(Parameters!$C$12-Parameters!$D$13)</f>
        <v>0</v>
      </c>
      <c r="GH109" s="1">
        <f>CP109*(Parameters!$C$12-Parameters!$D$13)</f>
        <v>0</v>
      </c>
      <c r="GI109" s="1">
        <f>CQ109*(Parameters!$C$12-Parameters!$D$13)</f>
        <v>0</v>
      </c>
      <c r="GJ109" s="1"/>
      <c r="GK109" s="10">
        <v>98</v>
      </c>
      <c r="GL109" s="1">
        <f>CT109+DZ109+FF109-Parameters!$F$13*Parameters!$B$13</f>
        <v>8020</v>
      </c>
      <c r="GM109" s="1">
        <f>CU109+EA109+FG109-Parameters!$F$13*Parameters!$B$13</f>
        <v>7320</v>
      </c>
      <c r="GN109" s="1">
        <f>CV109+EB109+FH109-Parameters!$F$13*Parameters!$B$13</f>
        <v>9400</v>
      </c>
      <c r="GO109" s="1">
        <f>CW109+EC109+FI109-Parameters!$F$13*Parameters!$B$13</f>
        <v>8100</v>
      </c>
      <c r="GP109" s="1">
        <f>CX109+ED109+FJ109-Parameters!$F$13*Parameters!$B$13</f>
        <v>5000</v>
      </c>
      <c r="GQ109" s="1">
        <f>CY109+EE109+FK109-Parameters!$F$13*Parameters!$B$13</f>
        <v>8230</v>
      </c>
      <c r="GR109" s="1">
        <f>CZ109+EF109+FL109-Parameters!$F$13*Parameters!$B$13</f>
        <v>7700</v>
      </c>
      <c r="GS109" s="1">
        <f>DA109+EG109+FM109-Parameters!$F$13*Parameters!$B$13</f>
        <v>8950</v>
      </c>
      <c r="GT109" s="1">
        <f>DB109+EH109+FN109-Parameters!$F$13*Parameters!$B$13</f>
        <v>1630</v>
      </c>
      <c r="GU109" s="1">
        <f>DC109+EI109+FO109-Parameters!$F$13*Parameters!$B$13</f>
        <v>7375</v>
      </c>
      <c r="GV109" s="1">
        <f>DD109+EJ109+FP109-Parameters!$F$13*Parameters!$B$13</f>
        <v>5240</v>
      </c>
      <c r="GW109" s="1">
        <f>DE109+EK109+FQ109-Parameters!$F$13*Parameters!$B$13</f>
        <v>6930</v>
      </c>
      <c r="GX109" s="1">
        <f>DF109+EL109+FR109-Parameters!$F$13*Parameters!$B$13</f>
        <v>7190</v>
      </c>
      <c r="GY109" s="1">
        <f>DG109+EM109+FS109-Parameters!$F$13*Parameters!$B$13</f>
        <v>9140</v>
      </c>
      <c r="GZ109" s="1">
        <f>DH109+EN109+FT109-Parameters!$F$13*Parameters!$B$13</f>
        <v>9010</v>
      </c>
      <c r="HA109" s="1">
        <f>DI109+EO109+FU109-Parameters!$F$13*Parameters!$B$13</f>
        <v>2120</v>
      </c>
      <c r="HB109" s="1">
        <f>DJ109+EP109+FV109-Parameters!$F$13*Parameters!$B$13</f>
        <v>8880</v>
      </c>
      <c r="HC109" s="1">
        <f>DK109+EQ109+FW109-Parameters!$F$13*Parameters!$B$13</f>
        <v>5280</v>
      </c>
      <c r="HD109" s="1">
        <f>DL109+ER109+FX109-Parameters!$F$13*Parameters!$B$13</f>
        <v>3080</v>
      </c>
      <c r="HE109" s="1">
        <f>DM109+ES109+FY109-Parameters!$F$13*Parameters!$B$13</f>
        <v>9270</v>
      </c>
      <c r="HF109" s="1">
        <f>DN109+ET109+FZ109-Parameters!$F$13*Parameters!$B$13</f>
        <v>7375</v>
      </c>
      <c r="HG109" s="1">
        <f>DO109+EU109+GA109-Parameters!$F$13*Parameters!$B$13</f>
        <v>9400</v>
      </c>
      <c r="HH109" s="1">
        <f>DP109+EV109+GB109-Parameters!$F$13*Parameters!$B$13</f>
        <v>7840</v>
      </c>
      <c r="HI109" s="1">
        <f>DQ109+EW109+GC109-Parameters!$F$13*Parameters!$B$13</f>
        <v>3980</v>
      </c>
      <c r="HJ109" s="1">
        <f>DR109+EX109+GD109-Parameters!$F$13*Parameters!$B$13</f>
        <v>4980</v>
      </c>
      <c r="HK109" s="1">
        <f>DS109+EY109+GE109-Parameters!$F$13*Parameters!$B$13</f>
        <v>5370</v>
      </c>
      <c r="HL109" s="1">
        <f>DT109+EZ109+GF109-Parameters!$F$13*Parameters!$B$13</f>
        <v>8360</v>
      </c>
      <c r="HM109" s="1">
        <f>DU109+FA109+GG109-Parameters!$F$13*Parameters!$B$13</f>
        <v>7710</v>
      </c>
      <c r="HN109" s="1">
        <f>DV109+FB109+GH109-Parameters!$F$13*Parameters!$B$13</f>
        <v>7840</v>
      </c>
      <c r="HO109" s="1">
        <f>DW109+FC109+GI109-Parameters!$F$13*Parameters!$B$13</f>
        <v>8100</v>
      </c>
      <c r="HP109" s="1"/>
      <c r="HQ109" s="2"/>
    </row>
    <row r="110" spans="1:225" x14ac:dyDescent="0.35">
      <c r="A110" s="10">
        <v>99</v>
      </c>
      <c r="B110">
        <f>MIN(Parameters!$B$12,Data!B110)</f>
        <v>56</v>
      </c>
      <c r="C110">
        <f>MIN(Parameters!$B$12,Data!C110)</f>
        <v>60</v>
      </c>
      <c r="D110">
        <f>MIN(Parameters!$B$12,Data!D110)</f>
        <v>60</v>
      </c>
      <c r="E110">
        <f>MIN(Parameters!$B$12,Data!E110)</f>
        <v>41</v>
      </c>
      <c r="F110">
        <f>MIN(Parameters!$B$12,Data!F110)</f>
        <v>60</v>
      </c>
      <c r="G110">
        <f>MIN(Parameters!$B$12,Data!G110)</f>
        <v>33</v>
      </c>
      <c r="H110">
        <f>MIN(Parameters!$B$12,Data!H110)</f>
        <v>60</v>
      </c>
      <c r="I110">
        <f>MIN(Parameters!$B$12,Data!I110)</f>
        <v>60</v>
      </c>
      <c r="J110">
        <f>MIN(Parameters!$B$12,Data!J110)</f>
        <v>28</v>
      </c>
      <c r="K110">
        <f>MIN(Parameters!$B$12,Data!K110)</f>
        <v>46</v>
      </c>
      <c r="L110">
        <f>MIN(Parameters!$B$12,Data!L110)</f>
        <v>42</v>
      </c>
      <c r="M110">
        <f>MIN(Parameters!$B$12,Data!M110)</f>
        <v>60</v>
      </c>
      <c r="N110">
        <f>MIN(Parameters!$B$12,Data!N110)</f>
        <v>45</v>
      </c>
      <c r="O110">
        <f>MIN(Parameters!$B$12,Data!O110)</f>
        <v>40</v>
      </c>
      <c r="P110">
        <f>MIN(Parameters!$B$12,Data!P110)</f>
        <v>59</v>
      </c>
      <c r="Q110">
        <f>MIN(Parameters!$B$12,Data!Q110)</f>
        <v>35</v>
      </c>
      <c r="R110">
        <f>MIN(Parameters!$B$12,Data!R110)</f>
        <v>60</v>
      </c>
      <c r="S110">
        <f>MIN(Parameters!$B$12,Data!S110)</f>
        <v>49</v>
      </c>
      <c r="T110">
        <f>MIN(Parameters!$B$12,Data!T110)</f>
        <v>57</v>
      </c>
      <c r="U110">
        <f>MIN(Parameters!$B$12,Data!U110)</f>
        <v>60</v>
      </c>
      <c r="V110">
        <f>MIN(Parameters!$B$12,Data!V110)</f>
        <v>47</v>
      </c>
      <c r="W110">
        <f>MIN(Parameters!$B$12,Data!W110)</f>
        <v>60</v>
      </c>
      <c r="X110">
        <f>MIN(Parameters!$B$12,Data!X110)</f>
        <v>60</v>
      </c>
      <c r="Y110">
        <f>MIN(Parameters!$B$12,Data!Y110)</f>
        <v>60</v>
      </c>
      <c r="Z110">
        <f>MIN(Parameters!$B$12,Data!Z110)</f>
        <v>43</v>
      </c>
      <c r="AA110">
        <f>MIN(Parameters!$B$12,Data!AA110)</f>
        <v>60</v>
      </c>
      <c r="AB110">
        <f>MIN(Parameters!$B$12,Data!AB110)</f>
        <v>54</v>
      </c>
      <c r="AC110">
        <f>MIN(Parameters!$B$12,Data!AC110)</f>
        <v>52</v>
      </c>
      <c r="AD110">
        <f>MIN(Parameters!$B$12,Data!AD110)</f>
        <v>42</v>
      </c>
      <c r="AE110">
        <f>MIN(Parameters!$B$12,Data!AE110)</f>
        <v>57</v>
      </c>
      <c r="AG110" s="10">
        <v>99</v>
      </c>
      <c r="AH110">
        <f>MIN(Parameters!$B$13,Data!AI110)</f>
        <v>9</v>
      </c>
      <c r="AI110">
        <f>MIN(Parameters!$B$13,Data!AJ110)</f>
        <v>20</v>
      </c>
      <c r="AJ110">
        <f>MIN(Parameters!$B$13,Data!AK110)</f>
        <v>20</v>
      </c>
      <c r="AK110">
        <f>MIN(Parameters!$B$13,Data!AL110)</f>
        <v>0</v>
      </c>
      <c r="AL110">
        <f>MIN(Parameters!$B$13,Data!AM110)</f>
        <v>20</v>
      </c>
      <c r="AM110">
        <f>MIN(Parameters!$B$13,Data!AN110)</f>
        <v>15</v>
      </c>
      <c r="AN110">
        <f>MIN(Parameters!$B$13,Data!AO110)</f>
        <v>20</v>
      </c>
      <c r="AO110">
        <f>MIN(Parameters!$B$13,Data!AP110)</f>
        <v>20</v>
      </c>
      <c r="AP110">
        <f>MIN(Parameters!$B$13,Data!AQ110)</f>
        <v>19</v>
      </c>
      <c r="AQ110">
        <f>MIN(Parameters!$B$13,Data!AR110)</f>
        <v>20</v>
      </c>
      <c r="AR110">
        <f>MIN(Parameters!$B$13,Data!AS110)</f>
        <v>20</v>
      </c>
      <c r="AS110">
        <f>MIN(Parameters!$B$13,Data!AT110)</f>
        <v>17</v>
      </c>
      <c r="AT110">
        <f>MIN(Parameters!$B$13,Data!AU110)</f>
        <v>18</v>
      </c>
      <c r="AU110">
        <f>MIN(Parameters!$B$13,Data!AV110)</f>
        <v>20</v>
      </c>
      <c r="AV110">
        <f>MIN(Parameters!$B$13,Data!AW110)</f>
        <v>20</v>
      </c>
      <c r="AW110">
        <f>MIN(Parameters!$B$13,Data!AX110)</f>
        <v>2</v>
      </c>
      <c r="AX110">
        <f>MIN(Parameters!$B$13,Data!AY110)</f>
        <v>20</v>
      </c>
      <c r="AY110">
        <f>MIN(Parameters!$B$13,Data!AZ110)</f>
        <v>20</v>
      </c>
      <c r="AZ110">
        <f>MIN(Parameters!$B$13,Data!BA110)</f>
        <v>20</v>
      </c>
      <c r="BA110">
        <f>MIN(Parameters!$B$13,Data!BB110)</f>
        <v>20</v>
      </c>
      <c r="BB110">
        <f>MIN(Parameters!$B$13,Data!BC110)</f>
        <v>20</v>
      </c>
      <c r="BC110">
        <f>MIN(Parameters!$B$13,Data!BD110)</f>
        <v>20</v>
      </c>
      <c r="BD110">
        <f>MIN(Parameters!$B$13,Data!BE110)</f>
        <v>19</v>
      </c>
      <c r="BE110">
        <f>MIN(Parameters!$B$13,Data!BF110)</f>
        <v>20</v>
      </c>
      <c r="BF110">
        <f>MIN(Parameters!$B$13,Data!BG110)</f>
        <v>20</v>
      </c>
      <c r="BG110">
        <f>MIN(Parameters!$B$13,Data!BH110)</f>
        <v>20</v>
      </c>
      <c r="BH110">
        <f>MIN(Parameters!$B$13,Data!BI110)</f>
        <v>15</v>
      </c>
      <c r="BI110">
        <f>MIN(Parameters!$B$13,Data!BJ110)</f>
        <v>13</v>
      </c>
      <c r="BJ110">
        <f>MIN(Parameters!$B$13,Data!BK110)</f>
        <v>14</v>
      </c>
      <c r="BK110">
        <f>MIN(Parameters!$B$13,Data!BL110)</f>
        <v>20</v>
      </c>
      <c r="BM110" s="10">
        <v>99</v>
      </c>
      <c r="BN110">
        <f>MIN(Parameters!$B$13-Updated_calc!AH110,MAX(0,Data!B110-Updated_calc!B110))</f>
        <v>0</v>
      </c>
      <c r="BO110">
        <f>MIN(Parameters!$B$13-Updated_calc!AI110,MAX(0,Data!C110-Updated_calc!C110))</f>
        <v>0</v>
      </c>
      <c r="BP110">
        <f>MIN(Parameters!$B$13-Updated_calc!AJ110,MAX(0,Data!D110-Updated_calc!D110))</f>
        <v>0</v>
      </c>
      <c r="BQ110">
        <f>MIN(Parameters!$B$13-Updated_calc!AK110,MAX(0,Data!E110-Updated_calc!E110))</f>
        <v>0</v>
      </c>
      <c r="BR110">
        <f>MIN(Parameters!$B$13-Updated_calc!AL110,MAX(0,Data!F110-Updated_calc!F110))</f>
        <v>0</v>
      </c>
      <c r="BS110">
        <f>MIN(Parameters!$B$13-Updated_calc!AM110,MAX(0,Data!G110-Updated_calc!G110))</f>
        <v>0</v>
      </c>
      <c r="BT110">
        <f>MIN(Parameters!$B$13-Updated_calc!AN110,MAX(0,Data!H110-Updated_calc!H110))</f>
        <v>0</v>
      </c>
      <c r="BU110">
        <f>MIN(Parameters!$B$13-Updated_calc!AO110,MAX(0,Data!I110-Updated_calc!I110))</f>
        <v>0</v>
      </c>
      <c r="BV110">
        <f>MIN(Parameters!$B$13-Updated_calc!AP110,MAX(0,Data!J110-Updated_calc!J110))</f>
        <v>0</v>
      </c>
      <c r="BW110">
        <f>MIN(Parameters!$B$13-Updated_calc!AQ110,MAX(0,Data!K110-Updated_calc!K110))</f>
        <v>0</v>
      </c>
      <c r="BX110">
        <f>MIN(Parameters!$B$13-Updated_calc!AR110,MAX(0,Data!L110-Updated_calc!L110))</f>
        <v>0</v>
      </c>
      <c r="BY110">
        <f>MIN(Parameters!$B$13-Updated_calc!AS110,MAX(0,Data!M110-Updated_calc!M110))</f>
        <v>0</v>
      </c>
      <c r="BZ110">
        <f>MIN(Parameters!$B$13-Updated_calc!AT110,MAX(0,Data!N110-Updated_calc!N110))</f>
        <v>0</v>
      </c>
      <c r="CA110">
        <f>MIN(Parameters!$B$13-Updated_calc!AU110,MAX(0,Data!O110-Updated_calc!O110))</f>
        <v>0</v>
      </c>
      <c r="CB110">
        <f>MIN(Parameters!$B$13-Updated_calc!AV110,MAX(0,Data!P110-Updated_calc!P110))</f>
        <v>0</v>
      </c>
      <c r="CC110">
        <f>MIN(Parameters!$B$13-Updated_calc!AW110,MAX(0,Data!Q110-Updated_calc!Q110))</f>
        <v>0</v>
      </c>
      <c r="CD110">
        <f>MIN(Parameters!$B$13-Updated_calc!AX110,MAX(0,Data!R110-Updated_calc!R110))</f>
        <v>0</v>
      </c>
      <c r="CE110">
        <f>MIN(Parameters!$B$13-Updated_calc!AY110,MAX(0,Data!S110-Updated_calc!S110))</f>
        <v>0</v>
      </c>
      <c r="CF110">
        <f>MIN(Parameters!$B$13-Updated_calc!AZ110,MAX(0,Data!T110-Updated_calc!T110))</f>
        <v>0</v>
      </c>
      <c r="CG110">
        <f>MIN(Parameters!$B$13-Updated_calc!BA110,MAX(0,Data!U110-Updated_calc!U110))</f>
        <v>0</v>
      </c>
      <c r="CH110">
        <f>MIN(Parameters!$B$13-Updated_calc!BB110,MAX(0,Data!V110-Updated_calc!V110))</f>
        <v>0</v>
      </c>
      <c r="CI110">
        <f>MIN(Parameters!$B$13-Updated_calc!BC110,MAX(0,Data!W110-Updated_calc!W110))</f>
        <v>0</v>
      </c>
      <c r="CJ110">
        <f>MIN(Parameters!$B$13-Updated_calc!BD110,MAX(0,Data!X110-Updated_calc!X110))</f>
        <v>1</v>
      </c>
      <c r="CK110">
        <f>MIN(Parameters!$B$13-Updated_calc!BE110,MAX(0,Data!Y110-Updated_calc!Y110))</f>
        <v>0</v>
      </c>
      <c r="CL110">
        <f>MIN(Parameters!$B$13-Updated_calc!BF110,MAX(0,Data!Z110-Updated_calc!Z110))</f>
        <v>0</v>
      </c>
      <c r="CM110">
        <f>MIN(Parameters!$B$13-Updated_calc!BG110,MAX(0,Data!AA110-Updated_calc!AA110))</f>
        <v>0</v>
      </c>
      <c r="CN110">
        <f>MIN(Parameters!$B$13-Updated_calc!BH110,MAX(0,Data!AB110-Updated_calc!AB110))</f>
        <v>0</v>
      </c>
      <c r="CO110">
        <f>MIN(Parameters!$B$13-Updated_calc!BI110,MAX(0,Data!AC110-Updated_calc!AC110))</f>
        <v>0</v>
      </c>
      <c r="CP110">
        <f>MIN(Parameters!$B$13-Updated_calc!BJ110,MAX(0,Data!AD110-Updated_calc!AD110))</f>
        <v>0</v>
      </c>
      <c r="CQ110">
        <f>MIN(Parameters!$B$13-Updated_calc!BK110,MAX(0,Data!AE110-Updated_calc!AE110))</f>
        <v>0</v>
      </c>
      <c r="CS110" s="10">
        <v>99</v>
      </c>
      <c r="CT110">
        <f>B110*(Parameters!$C$12-Parameters!$D$12)-Parameters!$E$12*Parameters!$B$12</f>
        <v>5480</v>
      </c>
      <c r="CU110">
        <f>C110*(Parameters!$C$12-Parameters!$D$12)-Parameters!$E$12*Parameters!$B$12</f>
        <v>6000</v>
      </c>
      <c r="CV110">
        <f>D110*(Parameters!$C$12-Parameters!$D$12)-Parameters!$E$12*Parameters!$B$12</f>
        <v>6000</v>
      </c>
      <c r="CW110">
        <f>E110*(Parameters!$C$12-Parameters!$D$12)-Parameters!$E$12*Parameters!$B$12</f>
        <v>3530</v>
      </c>
      <c r="CX110">
        <f>F110*(Parameters!$C$12-Parameters!$D$12)-Parameters!$E$12*Parameters!$B$12</f>
        <v>6000</v>
      </c>
      <c r="CY110">
        <f>G110*(Parameters!$C$12-Parameters!$D$12)-Parameters!$E$12*Parameters!$B$12</f>
        <v>2490</v>
      </c>
      <c r="CZ110">
        <f>H110*(Parameters!$C$12-Parameters!$D$12)-Parameters!$E$12*Parameters!$B$12</f>
        <v>6000</v>
      </c>
      <c r="DA110">
        <f>I110*(Parameters!$C$12-Parameters!$D$12)-Parameters!$E$12*Parameters!$B$12</f>
        <v>6000</v>
      </c>
      <c r="DB110">
        <f>J110*(Parameters!$C$12-Parameters!$D$12)-Parameters!$E$12*Parameters!$B$12</f>
        <v>1840</v>
      </c>
      <c r="DC110">
        <f>K110*(Parameters!$C$12-Parameters!$D$12)-Parameters!$E$12*Parameters!$B$12</f>
        <v>4180</v>
      </c>
      <c r="DD110">
        <f>L110*(Parameters!$C$12-Parameters!$D$12)-Parameters!$E$12*Parameters!$B$12</f>
        <v>3660</v>
      </c>
      <c r="DE110">
        <f>M110*(Parameters!$C$12-Parameters!$D$12)-Parameters!$E$12*Parameters!$B$12</f>
        <v>6000</v>
      </c>
      <c r="DF110">
        <f>N110*(Parameters!$C$12-Parameters!$D$12)-Parameters!$E$12*Parameters!$B$12</f>
        <v>4050</v>
      </c>
      <c r="DG110">
        <f>O110*(Parameters!$C$12-Parameters!$D$12)-Parameters!$E$12*Parameters!$B$12</f>
        <v>3400</v>
      </c>
      <c r="DH110">
        <f>P110*(Parameters!$C$12-Parameters!$D$12)-Parameters!$E$12*Parameters!$B$12</f>
        <v>5870</v>
      </c>
      <c r="DI110">
        <f>Q110*(Parameters!$C$12-Parameters!$D$12)-Parameters!$E$12*Parameters!$B$12</f>
        <v>2750</v>
      </c>
      <c r="DJ110">
        <f>R110*(Parameters!$C$12-Parameters!$D$12)-Parameters!$E$12*Parameters!$B$12</f>
        <v>6000</v>
      </c>
      <c r="DK110">
        <f>S110*(Parameters!$C$12-Parameters!$D$12)-Parameters!$E$12*Parameters!$B$12</f>
        <v>4570</v>
      </c>
      <c r="DL110">
        <f>T110*(Parameters!$C$12-Parameters!$D$12)-Parameters!$E$12*Parameters!$B$12</f>
        <v>5610</v>
      </c>
      <c r="DM110">
        <f>U110*(Parameters!$C$12-Parameters!$D$12)-Parameters!$E$12*Parameters!$B$12</f>
        <v>6000</v>
      </c>
      <c r="DN110">
        <f>V110*(Parameters!$C$12-Parameters!$D$12)-Parameters!$E$12*Parameters!$B$12</f>
        <v>4310</v>
      </c>
      <c r="DO110">
        <f>W110*(Parameters!$C$12-Parameters!$D$12)-Parameters!$E$12*Parameters!$B$12</f>
        <v>6000</v>
      </c>
      <c r="DP110">
        <f>X110*(Parameters!$C$12-Parameters!$D$12)-Parameters!$E$12*Parameters!$B$12</f>
        <v>6000</v>
      </c>
      <c r="DQ110">
        <f>Y110*(Parameters!$C$12-Parameters!$D$12)-Parameters!$E$12*Parameters!$B$12</f>
        <v>6000</v>
      </c>
      <c r="DR110">
        <f>Z110*(Parameters!$C$12-Parameters!$D$12)-Parameters!$E$12*Parameters!$B$12</f>
        <v>3790</v>
      </c>
      <c r="DS110">
        <f>AA110*(Parameters!$C$12-Parameters!$D$12)-Parameters!$E$12*Parameters!$B$12</f>
        <v>6000</v>
      </c>
      <c r="DT110">
        <f>AB110*(Parameters!$C$12-Parameters!$D$12)-Parameters!$E$12*Parameters!$B$12</f>
        <v>5220</v>
      </c>
      <c r="DU110">
        <f>AC110*(Parameters!$C$12-Parameters!$D$12)-Parameters!$E$12*Parameters!$B$12</f>
        <v>4960</v>
      </c>
      <c r="DV110">
        <f>AD110*(Parameters!$C$12-Parameters!$D$12)-Parameters!$E$12*Parameters!$B$12</f>
        <v>3660</v>
      </c>
      <c r="DW110">
        <f>AE110*(Parameters!$C$12-Parameters!$D$12)-Parameters!$E$12*Parameters!$B$12</f>
        <v>5610</v>
      </c>
      <c r="DY110" s="10">
        <v>99</v>
      </c>
      <c r="DZ110" s="1">
        <f>AH110*(Parameters!$C$13-Parameters!$D$13)-Parameters!$B$13*Parameters!$E$13</f>
        <v>1660</v>
      </c>
      <c r="EA110" s="1">
        <f>AI110*(Parameters!$C$13-Parameters!$D$13)-Parameters!$B$13*Parameters!$E$13</f>
        <v>5400</v>
      </c>
      <c r="EB110" s="1">
        <f>AJ110*(Parameters!$C$13-Parameters!$D$13)-Parameters!$B$13*Parameters!$E$13</f>
        <v>5400</v>
      </c>
      <c r="EC110" s="1">
        <f>AK110*(Parameters!$C$13-Parameters!$D$13)-Parameters!$B$13*Parameters!$E$13</f>
        <v>-1400</v>
      </c>
      <c r="ED110" s="1">
        <f>AL110*(Parameters!$C$13-Parameters!$D$13)-Parameters!$B$13*Parameters!$E$13</f>
        <v>5400</v>
      </c>
      <c r="EE110" s="1">
        <f>AM110*(Parameters!$C$13-Parameters!$D$13)-Parameters!$B$13*Parameters!$E$13</f>
        <v>3700</v>
      </c>
      <c r="EF110" s="1">
        <f>AN110*(Parameters!$C$13-Parameters!$D$13)-Parameters!$B$13*Parameters!$E$13</f>
        <v>5400</v>
      </c>
      <c r="EG110" s="1">
        <f>AO110*(Parameters!$C$13-Parameters!$D$13)-Parameters!$B$13*Parameters!$E$13</f>
        <v>5400</v>
      </c>
      <c r="EH110" s="1">
        <f>AP110*(Parameters!$C$13-Parameters!$D$13)-Parameters!$B$13*Parameters!$E$13</f>
        <v>5060</v>
      </c>
      <c r="EI110" s="1">
        <f>AQ110*(Parameters!$C$13-Parameters!$D$13)-Parameters!$B$13*Parameters!$E$13</f>
        <v>5400</v>
      </c>
      <c r="EJ110" s="1">
        <f>AR110*(Parameters!$C$13-Parameters!$D$13)-Parameters!$B$13*Parameters!$E$13</f>
        <v>5400</v>
      </c>
      <c r="EK110" s="1">
        <f>AS110*(Parameters!$C$13-Parameters!$D$13)-Parameters!$B$13*Parameters!$E$13</f>
        <v>4380</v>
      </c>
      <c r="EL110" s="1">
        <f>AT110*(Parameters!$C$13-Parameters!$D$13)-Parameters!$B$13*Parameters!$E$13</f>
        <v>4720</v>
      </c>
      <c r="EM110" s="1">
        <f>AU110*(Parameters!$C$13-Parameters!$D$13)-Parameters!$B$13*Parameters!$E$13</f>
        <v>5400</v>
      </c>
      <c r="EN110" s="1">
        <f>AV110*(Parameters!$C$13-Parameters!$D$13)-Parameters!$B$13*Parameters!$E$13</f>
        <v>5400</v>
      </c>
      <c r="EO110" s="1">
        <f>AW110*(Parameters!$C$13-Parameters!$D$13)-Parameters!$B$13*Parameters!$E$13</f>
        <v>-720</v>
      </c>
      <c r="EP110" s="1">
        <f>AX110*(Parameters!$C$13-Parameters!$D$13)-Parameters!$B$13*Parameters!$E$13</f>
        <v>5400</v>
      </c>
      <c r="EQ110" s="1">
        <f>AY110*(Parameters!$C$13-Parameters!$D$13)-Parameters!$B$13*Parameters!$E$13</f>
        <v>5400</v>
      </c>
      <c r="ER110" s="1">
        <f>AZ110*(Parameters!$C$13-Parameters!$D$13)-Parameters!$B$13*Parameters!$E$13</f>
        <v>5400</v>
      </c>
      <c r="ES110" s="1">
        <f>BA110*(Parameters!$C$13-Parameters!$D$13)-Parameters!$B$13*Parameters!$E$13</f>
        <v>5400</v>
      </c>
      <c r="ET110" s="1">
        <f>BB110*(Parameters!$C$13-Parameters!$D$13)-Parameters!$B$13*Parameters!$E$13</f>
        <v>5400</v>
      </c>
      <c r="EU110" s="1">
        <f>BC110*(Parameters!$C$13-Parameters!$D$13)-Parameters!$B$13*Parameters!$E$13</f>
        <v>5400</v>
      </c>
      <c r="EV110" s="1">
        <f>BD110*(Parameters!$C$13-Parameters!$D$13)-Parameters!$B$13*Parameters!$E$13</f>
        <v>5060</v>
      </c>
      <c r="EW110" s="1">
        <f>BE110*(Parameters!$C$13-Parameters!$D$13)-Parameters!$B$13*Parameters!$E$13</f>
        <v>5400</v>
      </c>
      <c r="EX110" s="1">
        <f>BF110*(Parameters!$C$13-Parameters!$D$13)-Parameters!$B$13*Parameters!$E$13</f>
        <v>5400</v>
      </c>
      <c r="EY110" s="1">
        <f>BG110*(Parameters!$C$13-Parameters!$D$13)-Parameters!$B$13*Parameters!$E$13</f>
        <v>5400</v>
      </c>
      <c r="EZ110" s="1">
        <f>BH110*(Parameters!$C$13-Parameters!$D$13)-Parameters!$B$13*Parameters!$E$13</f>
        <v>3700</v>
      </c>
      <c r="FA110" s="1">
        <f>BI110*(Parameters!$C$13-Parameters!$D$13)-Parameters!$B$13*Parameters!$E$13</f>
        <v>3020</v>
      </c>
      <c r="FB110" s="1">
        <f>BJ110*(Parameters!$C$13-Parameters!$D$13)-Parameters!$B$13*Parameters!$E$13</f>
        <v>3360</v>
      </c>
      <c r="FC110" s="1">
        <f>BK110*(Parameters!$C$13-Parameters!$D$13)-Parameters!$B$13*Parameters!$E$13</f>
        <v>5400</v>
      </c>
      <c r="FD110" s="1"/>
      <c r="FE110" s="10">
        <v>99</v>
      </c>
      <c r="FF110" s="1">
        <f>BN110*(Parameters!$C$12-Parameters!$D$13)</f>
        <v>0</v>
      </c>
      <c r="FG110" s="1">
        <f>BO110*(Parameters!$C$12-Parameters!$D$13)</f>
        <v>0</v>
      </c>
      <c r="FH110" s="1">
        <f>BP110*(Parameters!$C$12-Parameters!$D$13)</f>
        <v>0</v>
      </c>
      <c r="FI110" s="1">
        <f>BQ110*(Parameters!$C$12-Parameters!$D$13)</f>
        <v>0</v>
      </c>
      <c r="FJ110" s="1">
        <f>BR110*(Parameters!$C$12-Parameters!$D$13)</f>
        <v>0</v>
      </c>
      <c r="FK110" s="1">
        <f>BS110*(Parameters!$C$12-Parameters!$D$13)</f>
        <v>0</v>
      </c>
      <c r="FL110" s="1">
        <f>BT110*(Parameters!$C$12-Parameters!$D$13)</f>
        <v>0</v>
      </c>
      <c r="FM110" s="1">
        <f>BU110*(Parameters!$C$12-Parameters!$D$13)</f>
        <v>0</v>
      </c>
      <c r="FN110" s="1">
        <f>BV110*(Parameters!$C$12-Parameters!$D$13)</f>
        <v>0</v>
      </c>
      <c r="FO110" s="1">
        <f>BW110*(Parameters!$C$12-Parameters!$D$13)</f>
        <v>0</v>
      </c>
      <c r="FP110" s="1">
        <f>BX110*(Parameters!$C$12-Parameters!$D$13)</f>
        <v>0</v>
      </c>
      <c r="FQ110" s="1">
        <f>BY110*(Parameters!$C$12-Parameters!$D$13)</f>
        <v>0</v>
      </c>
      <c r="FR110" s="1">
        <f>BZ110*(Parameters!$C$12-Parameters!$D$13)</f>
        <v>0</v>
      </c>
      <c r="FS110" s="1">
        <f>CA110*(Parameters!$C$12-Parameters!$D$13)</f>
        <v>0</v>
      </c>
      <c r="FT110" s="1">
        <f>CB110*(Parameters!$C$12-Parameters!$D$13)</f>
        <v>0</v>
      </c>
      <c r="FU110" s="1">
        <f>CC110*(Parameters!$C$12-Parameters!$D$13)</f>
        <v>0</v>
      </c>
      <c r="FV110" s="1">
        <f>CD110*(Parameters!$C$12-Parameters!$D$13)</f>
        <v>0</v>
      </c>
      <c r="FW110" s="1">
        <f>CE110*(Parameters!$C$12-Parameters!$D$13)</f>
        <v>0</v>
      </c>
      <c r="FX110" s="1">
        <f>CF110*(Parameters!$C$12-Parameters!$D$13)</f>
        <v>0</v>
      </c>
      <c r="FY110" s="1">
        <f>CG110*(Parameters!$C$12-Parameters!$D$13)</f>
        <v>0</v>
      </c>
      <c r="FZ110" s="1">
        <f>CH110*(Parameters!$C$12-Parameters!$D$13)</f>
        <v>0</v>
      </c>
      <c r="GA110" s="1">
        <f>CI110*(Parameters!$C$12-Parameters!$D$13)</f>
        <v>0</v>
      </c>
      <c r="GB110" s="1">
        <f>CJ110*(Parameters!$C$12-Parameters!$D$13)</f>
        <v>115</v>
      </c>
      <c r="GC110" s="1">
        <f>CK110*(Parameters!$C$12-Parameters!$D$13)</f>
        <v>0</v>
      </c>
      <c r="GD110" s="1">
        <f>CL110*(Parameters!$C$12-Parameters!$D$13)</f>
        <v>0</v>
      </c>
      <c r="GE110" s="1">
        <f>CM110*(Parameters!$C$12-Parameters!$D$13)</f>
        <v>0</v>
      </c>
      <c r="GF110" s="1">
        <f>CN110*(Parameters!$C$12-Parameters!$D$13)</f>
        <v>0</v>
      </c>
      <c r="GG110" s="1">
        <f>CO110*(Parameters!$C$12-Parameters!$D$13)</f>
        <v>0</v>
      </c>
      <c r="GH110" s="1">
        <f>CP110*(Parameters!$C$12-Parameters!$D$13)</f>
        <v>0</v>
      </c>
      <c r="GI110" s="1">
        <f>CQ110*(Parameters!$C$12-Parameters!$D$13)</f>
        <v>0</v>
      </c>
      <c r="GJ110" s="1"/>
      <c r="GK110" s="10">
        <v>99</v>
      </c>
      <c r="GL110" s="1">
        <f>CT110+DZ110+FF110-Parameters!$F$13*Parameters!$B$13</f>
        <v>5140</v>
      </c>
      <c r="GM110" s="1">
        <f>CU110+EA110+FG110-Parameters!$F$13*Parameters!$B$13</f>
        <v>9400</v>
      </c>
      <c r="GN110" s="1">
        <f>CV110+EB110+FH110-Parameters!$F$13*Parameters!$B$13</f>
        <v>9400</v>
      </c>
      <c r="GO110" s="1">
        <f>CW110+EC110+FI110-Parameters!$F$13*Parameters!$B$13</f>
        <v>130</v>
      </c>
      <c r="GP110" s="1">
        <f>CX110+ED110+FJ110-Parameters!$F$13*Parameters!$B$13</f>
        <v>9400</v>
      </c>
      <c r="GQ110" s="1">
        <f>CY110+EE110+FK110-Parameters!$F$13*Parameters!$B$13</f>
        <v>4190</v>
      </c>
      <c r="GR110" s="1">
        <f>CZ110+EF110+FL110-Parameters!$F$13*Parameters!$B$13</f>
        <v>9400</v>
      </c>
      <c r="GS110" s="1">
        <f>DA110+EG110+FM110-Parameters!$F$13*Parameters!$B$13</f>
        <v>9400</v>
      </c>
      <c r="GT110" s="1">
        <f>DB110+EH110+FN110-Parameters!$F$13*Parameters!$B$13</f>
        <v>4900</v>
      </c>
      <c r="GU110" s="1">
        <f>DC110+EI110+FO110-Parameters!$F$13*Parameters!$B$13</f>
        <v>7580</v>
      </c>
      <c r="GV110" s="1">
        <f>DD110+EJ110+FP110-Parameters!$F$13*Parameters!$B$13</f>
        <v>7060</v>
      </c>
      <c r="GW110" s="1">
        <f>DE110+EK110+FQ110-Parameters!$F$13*Parameters!$B$13</f>
        <v>8380</v>
      </c>
      <c r="GX110" s="1">
        <f>DF110+EL110+FR110-Parameters!$F$13*Parameters!$B$13</f>
        <v>6770</v>
      </c>
      <c r="GY110" s="1">
        <f>DG110+EM110+FS110-Parameters!$F$13*Parameters!$B$13</f>
        <v>6800</v>
      </c>
      <c r="GZ110" s="1">
        <f>DH110+EN110+FT110-Parameters!$F$13*Parameters!$B$13</f>
        <v>9270</v>
      </c>
      <c r="HA110" s="1">
        <f>DI110+EO110+FU110-Parameters!$F$13*Parameters!$B$13</f>
        <v>30</v>
      </c>
      <c r="HB110" s="1">
        <f>DJ110+EP110+FV110-Parameters!$F$13*Parameters!$B$13</f>
        <v>9400</v>
      </c>
      <c r="HC110" s="1">
        <f>DK110+EQ110+FW110-Parameters!$F$13*Parameters!$B$13</f>
        <v>7970</v>
      </c>
      <c r="HD110" s="1">
        <f>DL110+ER110+FX110-Parameters!$F$13*Parameters!$B$13</f>
        <v>9010</v>
      </c>
      <c r="HE110" s="1">
        <f>DM110+ES110+FY110-Parameters!$F$13*Parameters!$B$13</f>
        <v>9400</v>
      </c>
      <c r="HF110" s="1">
        <f>DN110+ET110+FZ110-Parameters!$F$13*Parameters!$B$13</f>
        <v>7710</v>
      </c>
      <c r="HG110" s="1">
        <f>DO110+EU110+GA110-Parameters!$F$13*Parameters!$B$13</f>
        <v>9400</v>
      </c>
      <c r="HH110" s="1">
        <f>DP110+EV110+GB110-Parameters!$F$13*Parameters!$B$13</f>
        <v>9175</v>
      </c>
      <c r="HI110" s="1">
        <f>DQ110+EW110+GC110-Parameters!$F$13*Parameters!$B$13</f>
        <v>9400</v>
      </c>
      <c r="HJ110" s="1">
        <f>DR110+EX110+GD110-Parameters!$F$13*Parameters!$B$13</f>
        <v>7190</v>
      </c>
      <c r="HK110" s="1">
        <f>DS110+EY110+GE110-Parameters!$F$13*Parameters!$B$13</f>
        <v>9400</v>
      </c>
      <c r="HL110" s="1">
        <f>DT110+EZ110+GF110-Parameters!$F$13*Parameters!$B$13</f>
        <v>6920</v>
      </c>
      <c r="HM110" s="1">
        <f>DU110+FA110+GG110-Parameters!$F$13*Parameters!$B$13</f>
        <v>5980</v>
      </c>
      <c r="HN110" s="1">
        <f>DV110+FB110+GH110-Parameters!$F$13*Parameters!$B$13</f>
        <v>5020</v>
      </c>
      <c r="HO110" s="1">
        <f>DW110+FC110+GI110-Parameters!$F$13*Parameters!$B$13</f>
        <v>9010</v>
      </c>
      <c r="HP110" s="1"/>
      <c r="HQ110" s="2"/>
    </row>
    <row r="111" spans="1:225" x14ac:dyDescent="0.35">
      <c r="A111" s="10">
        <v>100</v>
      </c>
      <c r="B111">
        <f>MIN(Parameters!$B$12,Data!B111)</f>
        <v>39</v>
      </c>
      <c r="C111">
        <f>MIN(Parameters!$B$12,Data!C111)</f>
        <v>52</v>
      </c>
      <c r="D111">
        <f>MIN(Parameters!$B$12,Data!D111)</f>
        <v>35</v>
      </c>
      <c r="E111">
        <f>MIN(Parameters!$B$12,Data!E111)</f>
        <v>60</v>
      </c>
      <c r="F111">
        <f>MIN(Parameters!$B$12,Data!F111)</f>
        <v>57</v>
      </c>
      <c r="G111">
        <f>MIN(Parameters!$B$12,Data!G111)</f>
        <v>42</v>
      </c>
      <c r="H111">
        <f>MIN(Parameters!$B$12,Data!H111)</f>
        <v>48</v>
      </c>
      <c r="I111">
        <f>MIN(Parameters!$B$12,Data!I111)</f>
        <v>54</v>
      </c>
      <c r="J111">
        <f>MIN(Parameters!$B$12,Data!J111)</f>
        <v>41</v>
      </c>
      <c r="K111">
        <f>MIN(Parameters!$B$12,Data!K111)</f>
        <v>60</v>
      </c>
      <c r="L111">
        <f>MIN(Parameters!$B$12,Data!L111)</f>
        <v>60</v>
      </c>
      <c r="M111">
        <f>MIN(Parameters!$B$12,Data!M111)</f>
        <v>60</v>
      </c>
      <c r="N111">
        <f>MIN(Parameters!$B$12,Data!N111)</f>
        <v>49</v>
      </c>
      <c r="O111">
        <f>MIN(Parameters!$B$12,Data!O111)</f>
        <v>60</v>
      </c>
      <c r="P111">
        <f>MIN(Parameters!$B$12,Data!P111)</f>
        <v>55</v>
      </c>
      <c r="Q111">
        <f>MIN(Parameters!$B$12,Data!Q111)</f>
        <v>52</v>
      </c>
      <c r="R111">
        <f>MIN(Parameters!$B$12,Data!R111)</f>
        <v>53</v>
      </c>
      <c r="S111">
        <f>MIN(Parameters!$B$12,Data!S111)</f>
        <v>44</v>
      </c>
      <c r="T111">
        <f>MIN(Parameters!$B$12,Data!T111)</f>
        <v>60</v>
      </c>
      <c r="U111">
        <f>MIN(Parameters!$B$12,Data!U111)</f>
        <v>46</v>
      </c>
      <c r="V111">
        <f>MIN(Parameters!$B$12,Data!V111)</f>
        <v>51</v>
      </c>
      <c r="W111">
        <f>MIN(Parameters!$B$12,Data!W111)</f>
        <v>60</v>
      </c>
      <c r="X111">
        <f>MIN(Parameters!$B$12,Data!X111)</f>
        <v>55</v>
      </c>
      <c r="Y111">
        <f>MIN(Parameters!$B$12,Data!Y111)</f>
        <v>60</v>
      </c>
      <c r="Z111">
        <f>MIN(Parameters!$B$12,Data!Z111)</f>
        <v>48</v>
      </c>
      <c r="AA111">
        <f>MIN(Parameters!$B$12,Data!AA111)</f>
        <v>35</v>
      </c>
      <c r="AB111">
        <f>MIN(Parameters!$B$12,Data!AB111)</f>
        <v>54</v>
      </c>
      <c r="AC111">
        <f>MIN(Parameters!$B$12,Data!AC111)</f>
        <v>57</v>
      </c>
      <c r="AD111">
        <f>MIN(Parameters!$B$12,Data!AD111)</f>
        <v>60</v>
      </c>
      <c r="AE111">
        <f>MIN(Parameters!$B$12,Data!AE111)</f>
        <v>59</v>
      </c>
      <c r="AG111" s="10">
        <v>100</v>
      </c>
      <c r="AH111">
        <f>MIN(Parameters!$B$13,Data!AI111)</f>
        <v>20</v>
      </c>
      <c r="AI111">
        <f>MIN(Parameters!$B$13,Data!AJ111)</f>
        <v>18</v>
      </c>
      <c r="AJ111">
        <f>MIN(Parameters!$B$13,Data!AK111)</f>
        <v>2</v>
      </c>
      <c r="AK111">
        <f>MIN(Parameters!$B$13,Data!AL111)</f>
        <v>20</v>
      </c>
      <c r="AL111">
        <f>MIN(Parameters!$B$13,Data!AM111)</f>
        <v>20</v>
      </c>
      <c r="AM111">
        <f>MIN(Parameters!$B$13,Data!AN111)</f>
        <v>20</v>
      </c>
      <c r="AN111">
        <f>MIN(Parameters!$B$13,Data!AO111)</f>
        <v>4</v>
      </c>
      <c r="AO111">
        <f>MIN(Parameters!$B$13,Data!AP111)</f>
        <v>20</v>
      </c>
      <c r="AP111">
        <f>MIN(Parameters!$B$13,Data!AQ111)</f>
        <v>9</v>
      </c>
      <c r="AQ111">
        <f>MIN(Parameters!$B$13,Data!AR111)</f>
        <v>20</v>
      </c>
      <c r="AR111">
        <f>MIN(Parameters!$B$13,Data!AS111)</f>
        <v>20</v>
      </c>
      <c r="AS111">
        <f>MIN(Parameters!$B$13,Data!AT111)</f>
        <v>20</v>
      </c>
      <c r="AT111">
        <f>MIN(Parameters!$B$13,Data!AU111)</f>
        <v>20</v>
      </c>
      <c r="AU111">
        <f>MIN(Parameters!$B$13,Data!AV111)</f>
        <v>20</v>
      </c>
      <c r="AV111">
        <f>MIN(Parameters!$B$13,Data!AW111)</f>
        <v>18</v>
      </c>
      <c r="AW111">
        <f>MIN(Parameters!$B$13,Data!AX111)</f>
        <v>20</v>
      </c>
      <c r="AX111">
        <f>MIN(Parameters!$B$13,Data!AY111)</f>
        <v>16</v>
      </c>
      <c r="AY111">
        <f>MIN(Parameters!$B$13,Data!AZ111)</f>
        <v>16</v>
      </c>
      <c r="AZ111">
        <f>MIN(Parameters!$B$13,Data!BA111)</f>
        <v>20</v>
      </c>
      <c r="BA111">
        <f>MIN(Parameters!$B$13,Data!BB111)</f>
        <v>6</v>
      </c>
      <c r="BB111">
        <f>MIN(Parameters!$B$13,Data!BC111)</f>
        <v>19</v>
      </c>
      <c r="BC111">
        <f>MIN(Parameters!$B$13,Data!BD111)</f>
        <v>0</v>
      </c>
      <c r="BD111">
        <f>MIN(Parameters!$B$13,Data!BE111)</f>
        <v>20</v>
      </c>
      <c r="BE111">
        <f>MIN(Parameters!$B$13,Data!BF111)</f>
        <v>12</v>
      </c>
      <c r="BF111">
        <f>MIN(Parameters!$B$13,Data!BG111)</f>
        <v>20</v>
      </c>
      <c r="BG111">
        <f>MIN(Parameters!$B$13,Data!BH111)</f>
        <v>20</v>
      </c>
      <c r="BH111">
        <f>MIN(Parameters!$B$13,Data!BI111)</f>
        <v>20</v>
      </c>
      <c r="BI111">
        <f>MIN(Parameters!$B$13,Data!BJ111)</f>
        <v>20</v>
      </c>
      <c r="BJ111">
        <f>MIN(Parameters!$B$13,Data!BK111)</f>
        <v>7</v>
      </c>
      <c r="BK111">
        <f>MIN(Parameters!$B$13,Data!BL111)</f>
        <v>13</v>
      </c>
      <c r="BM111" s="10">
        <v>100</v>
      </c>
      <c r="BN111">
        <f>MIN(Parameters!$B$13-Updated_calc!AH111,MAX(0,Data!B111-Updated_calc!B111))</f>
        <v>0</v>
      </c>
      <c r="BO111">
        <f>MIN(Parameters!$B$13-Updated_calc!AI111,MAX(0,Data!C111-Updated_calc!C111))</f>
        <v>0</v>
      </c>
      <c r="BP111">
        <f>MIN(Parameters!$B$13-Updated_calc!AJ111,MAX(0,Data!D111-Updated_calc!D111))</f>
        <v>0</v>
      </c>
      <c r="BQ111">
        <f>MIN(Parameters!$B$13-Updated_calc!AK111,MAX(0,Data!E111-Updated_calc!E111))</f>
        <v>0</v>
      </c>
      <c r="BR111">
        <f>MIN(Parameters!$B$13-Updated_calc!AL111,MAX(0,Data!F111-Updated_calc!F111))</f>
        <v>0</v>
      </c>
      <c r="BS111">
        <f>MIN(Parameters!$B$13-Updated_calc!AM111,MAX(0,Data!G111-Updated_calc!G111))</f>
        <v>0</v>
      </c>
      <c r="BT111">
        <f>MIN(Parameters!$B$13-Updated_calc!AN111,MAX(0,Data!H111-Updated_calc!H111))</f>
        <v>0</v>
      </c>
      <c r="BU111">
        <f>MIN(Parameters!$B$13-Updated_calc!AO111,MAX(0,Data!I111-Updated_calc!I111))</f>
        <v>0</v>
      </c>
      <c r="BV111">
        <f>MIN(Parameters!$B$13-Updated_calc!AP111,MAX(0,Data!J111-Updated_calc!J111))</f>
        <v>0</v>
      </c>
      <c r="BW111">
        <f>MIN(Parameters!$B$13-Updated_calc!AQ111,MAX(0,Data!K111-Updated_calc!K111))</f>
        <v>0</v>
      </c>
      <c r="BX111">
        <f>MIN(Parameters!$B$13-Updated_calc!AR111,MAX(0,Data!L111-Updated_calc!L111))</f>
        <v>0</v>
      </c>
      <c r="BY111">
        <f>MIN(Parameters!$B$13-Updated_calc!AS111,MAX(0,Data!M111-Updated_calc!M111))</f>
        <v>0</v>
      </c>
      <c r="BZ111">
        <f>MIN(Parameters!$B$13-Updated_calc!AT111,MAX(0,Data!N111-Updated_calc!N111))</f>
        <v>0</v>
      </c>
      <c r="CA111">
        <f>MIN(Parameters!$B$13-Updated_calc!AU111,MAX(0,Data!O111-Updated_calc!O111))</f>
        <v>0</v>
      </c>
      <c r="CB111">
        <f>MIN(Parameters!$B$13-Updated_calc!AV111,MAX(0,Data!P111-Updated_calc!P111))</f>
        <v>0</v>
      </c>
      <c r="CC111">
        <f>MIN(Parameters!$B$13-Updated_calc!AW111,MAX(0,Data!Q111-Updated_calc!Q111))</f>
        <v>0</v>
      </c>
      <c r="CD111">
        <f>MIN(Parameters!$B$13-Updated_calc!AX111,MAX(0,Data!R111-Updated_calc!R111))</f>
        <v>0</v>
      </c>
      <c r="CE111">
        <f>MIN(Parameters!$B$13-Updated_calc!AY111,MAX(0,Data!S111-Updated_calc!S111))</f>
        <v>0</v>
      </c>
      <c r="CF111">
        <f>MIN(Parameters!$B$13-Updated_calc!AZ111,MAX(0,Data!T111-Updated_calc!T111))</f>
        <v>0</v>
      </c>
      <c r="CG111">
        <f>MIN(Parameters!$B$13-Updated_calc!BA111,MAX(0,Data!U111-Updated_calc!U111))</f>
        <v>0</v>
      </c>
      <c r="CH111">
        <f>MIN(Parameters!$B$13-Updated_calc!BB111,MAX(0,Data!V111-Updated_calc!V111))</f>
        <v>0</v>
      </c>
      <c r="CI111">
        <f>MIN(Parameters!$B$13-Updated_calc!BC111,MAX(0,Data!W111-Updated_calc!W111))</f>
        <v>7</v>
      </c>
      <c r="CJ111">
        <f>MIN(Parameters!$B$13-Updated_calc!BD111,MAX(0,Data!X111-Updated_calc!X111))</f>
        <v>0</v>
      </c>
      <c r="CK111">
        <f>MIN(Parameters!$B$13-Updated_calc!BE111,MAX(0,Data!Y111-Updated_calc!Y111))</f>
        <v>8</v>
      </c>
      <c r="CL111">
        <f>MIN(Parameters!$B$13-Updated_calc!BF111,MAX(0,Data!Z111-Updated_calc!Z111))</f>
        <v>0</v>
      </c>
      <c r="CM111">
        <f>MIN(Parameters!$B$13-Updated_calc!BG111,MAX(0,Data!AA111-Updated_calc!AA111))</f>
        <v>0</v>
      </c>
      <c r="CN111">
        <f>MIN(Parameters!$B$13-Updated_calc!BH111,MAX(0,Data!AB111-Updated_calc!AB111))</f>
        <v>0</v>
      </c>
      <c r="CO111">
        <f>MIN(Parameters!$B$13-Updated_calc!BI111,MAX(0,Data!AC111-Updated_calc!AC111))</f>
        <v>0</v>
      </c>
      <c r="CP111">
        <f>MIN(Parameters!$B$13-Updated_calc!BJ111,MAX(0,Data!AD111-Updated_calc!AD111))</f>
        <v>13</v>
      </c>
      <c r="CQ111">
        <f>MIN(Parameters!$B$13-Updated_calc!BK111,MAX(0,Data!AE111-Updated_calc!AE111))</f>
        <v>0</v>
      </c>
      <c r="CS111" s="10">
        <v>100</v>
      </c>
      <c r="CT111">
        <f>B111*(Parameters!$C$12-Parameters!$D$12)-Parameters!$E$12*Parameters!$B$12</f>
        <v>3270</v>
      </c>
      <c r="CU111">
        <f>C111*(Parameters!$C$12-Parameters!$D$12)-Parameters!$E$12*Parameters!$B$12</f>
        <v>4960</v>
      </c>
      <c r="CV111">
        <f>D111*(Parameters!$C$12-Parameters!$D$12)-Parameters!$E$12*Parameters!$B$12</f>
        <v>2750</v>
      </c>
      <c r="CW111">
        <f>E111*(Parameters!$C$12-Parameters!$D$12)-Parameters!$E$12*Parameters!$B$12</f>
        <v>6000</v>
      </c>
      <c r="CX111">
        <f>F111*(Parameters!$C$12-Parameters!$D$12)-Parameters!$E$12*Parameters!$B$12</f>
        <v>5610</v>
      </c>
      <c r="CY111">
        <f>G111*(Parameters!$C$12-Parameters!$D$12)-Parameters!$E$12*Parameters!$B$12</f>
        <v>3660</v>
      </c>
      <c r="CZ111">
        <f>H111*(Parameters!$C$12-Parameters!$D$12)-Parameters!$E$12*Parameters!$B$12</f>
        <v>4440</v>
      </c>
      <c r="DA111">
        <f>I111*(Parameters!$C$12-Parameters!$D$12)-Parameters!$E$12*Parameters!$B$12</f>
        <v>5220</v>
      </c>
      <c r="DB111">
        <f>J111*(Parameters!$C$12-Parameters!$D$12)-Parameters!$E$12*Parameters!$B$12</f>
        <v>3530</v>
      </c>
      <c r="DC111">
        <f>K111*(Parameters!$C$12-Parameters!$D$12)-Parameters!$E$12*Parameters!$B$12</f>
        <v>6000</v>
      </c>
      <c r="DD111">
        <f>L111*(Parameters!$C$12-Parameters!$D$12)-Parameters!$E$12*Parameters!$B$12</f>
        <v>6000</v>
      </c>
      <c r="DE111">
        <f>M111*(Parameters!$C$12-Parameters!$D$12)-Parameters!$E$12*Parameters!$B$12</f>
        <v>6000</v>
      </c>
      <c r="DF111">
        <f>N111*(Parameters!$C$12-Parameters!$D$12)-Parameters!$E$12*Parameters!$B$12</f>
        <v>4570</v>
      </c>
      <c r="DG111">
        <f>O111*(Parameters!$C$12-Parameters!$D$12)-Parameters!$E$12*Parameters!$B$12</f>
        <v>6000</v>
      </c>
      <c r="DH111">
        <f>P111*(Parameters!$C$12-Parameters!$D$12)-Parameters!$E$12*Parameters!$B$12</f>
        <v>5350</v>
      </c>
      <c r="DI111">
        <f>Q111*(Parameters!$C$12-Parameters!$D$12)-Parameters!$E$12*Parameters!$B$12</f>
        <v>4960</v>
      </c>
      <c r="DJ111">
        <f>R111*(Parameters!$C$12-Parameters!$D$12)-Parameters!$E$12*Parameters!$B$12</f>
        <v>5090</v>
      </c>
      <c r="DK111">
        <f>S111*(Parameters!$C$12-Parameters!$D$12)-Parameters!$E$12*Parameters!$B$12</f>
        <v>3920</v>
      </c>
      <c r="DL111">
        <f>T111*(Parameters!$C$12-Parameters!$D$12)-Parameters!$E$12*Parameters!$B$12</f>
        <v>6000</v>
      </c>
      <c r="DM111">
        <f>U111*(Parameters!$C$12-Parameters!$D$12)-Parameters!$E$12*Parameters!$B$12</f>
        <v>4180</v>
      </c>
      <c r="DN111">
        <f>V111*(Parameters!$C$12-Parameters!$D$12)-Parameters!$E$12*Parameters!$B$12</f>
        <v>4830</v>
      </c>
      <c r="DO111">
        <f>W111*(Parameters!$C$12-Parameters!$D$12)-Parameters!$E$12*Parameters!$B$12</f>
        <v>6000</v>
      </c>
      <c r="DP111">
        <f>X111*(Parameters!$C$12-Parameters!$D$12)-Parameters!$E$12*Parameters!$B$12</f>
        <v>5350</v>
      </c>
      <c r="DQ111">
        <f>Y111*(Parameters!$C$12-Parameters!$D$12)-Parameters!$E$12*Parameters!$B$12</f>
        <v>6000</v>
      </c>
      <c r="DR111">
        <f>Z111*(Parameters!$C$12-Parameters!$D$12)-Parameters!$E$12*Parameters!$B$12</f>
        <v>4440</v>
      </c>
      <c r="DS111">
        <f>AA111*(Parameters!$C$12-Parameters!$D$12)-Parameters!$E$12*Parameters!$B$12</f>
        <v>2750</v>
      </c>
      <c r="DT111">
        <f>AB111*(Parameters!$C$12-Parameters!$D$12)-Parameters!$E$12*Parameters!$B$12</f>
        <v>5220</v>
      </c>
      <c r="DU111">
        <f>AC111*(Parameters!$C$12-Parameters!$D$12)-Parameters!$E$12*Parameters!$B$12</f>
        <v>5610</v>
      </c>
      <c r="DV111">
        <f>AD111*(Parameters!$C$12-Parameters!$D$12)-Parameters!$E$12*Parameters!$B$12</f>
        <v>6000</v>
      </c>
      <c r="DW111">
        <f>AE111*(Parameters!$C$12-Parameters!$D$12)-Parameters!$E$12*Parameters!$B$12</f>
        <v>5870</v>
      </c>
      <c r="DY111" s="10">
        <v>100</v>
      </c>
      <c r="DZ111" s="1">
        <f>AH111*(Parameters!$C$13-Parameters!$D$13)-Parameters!$B$13*Parameters!$E$13</f>
        <v>5400</v>
      </c>
      <c r="EA111" s="1">
        <f>AI111*(Parameters!$C$13-Parameters!$D$13)-Parameters!$B$13*Parameters!$E$13</f>
        <v>4720</v>
      </c>
      <c r="EB111" s="1">
        <f>AJ111*(Parameters!$C$13-Parameters!$D$13)-Parameters!$B$13*Parameters!$E$13</f>
        <v>-720</v>
      </c>
      <c r="EC111" s="1">
        <f>AK111*(Parameters!$C$13-Parameters!$D$13)-Parameters!$B$13*Parameters!$E$13</f>
        <v>5400</v>
      </c>
      <c r="ED111" s="1">
        <f>AL111*(Parameters!$C$13-Parameters!$D$13)-Parameters!$B$13*Parameters!$E$13</f>
        <v>5400</v>
      </c>
      <c r="EE111" s="1">
        <f>AM111*(Parameters!$C$13-Parameters!$D$13)-Parameters!$B$13*Parameters!$E$13</f>
        <v>5400</v>
      </c>
      <c r="EF111" s="1">
        <f>AN111*(Parameters!$C$13-Parameters!$D$13)-Parameters!$B$13*Parameters!$E$13</f>
        <v>-40</v>
      </c>
      <c r="EG111" s="1">
        <f>AO111*(Parameters!$C$13-Parameters!$D$13)-Parameters!$B$13*Parameters!$E$13</f>
        <v>5400</v>
      </c>
      <c r="EH111" s="1">
        <f>AP111*(Parameters!$C$13-Parameters!$D$13)-Parameters!$B$13*Parameters!$E$13</f>
        <v>1660</v>
      </c>
      <c r="EI111" s="1">
        <f>AQ111*(Parameters!$C$13-Parameters!$D$13)-Parameters!$B$13*Parameters!$E$13</f>
        <v>5400</v>
      </c>
      <c r="EJ111" s="1">
        <f>AR111*(Parameters!$C$13-Parameters!$D$13)-Parameters!$B$13*Parameters!$E$13</f>
        <v>5400</v>
      </c>
      <c r="EK111" s="1">
        <f>AS111*(Parameters!$C$13-Parameters!$D$13)-Parameters!$B$13*Parameters!$E$13</f>
        <v>5400</v>
      </c>
      <c r="EL111" s="1">
        <f>AT111*(Parameters!$C$13-Parameters!$D$13)-Parameters!$B$13*Parameters!$E$13</f>
        <v>5400</v>
      </c>
      <c r="EM111" s="1">
        <f>AU111*(Parameters!$C$13-Parameters!$D$13)-Parameters!$B$13*Parameters!$E$13</f>
        <v>5400</v>
      </c>
      <c r="EN111" s="1">
        <f>AV111*(Parameters!$C$13-Parameters!$D$13)-Parameters!$B$13*Parameters!$E$13</f>
        <v>4720</v>
      </c>
      <c r="EO111" s="1">
        <f>AW111*(Parameters!$C$13-Parameters!$D$13)-Parameters!$B$13*Parameters!$E$13</f>
        <v>5400</v>
      </c>
      <c r="EP111" s="1">
        <f>AX111*(Parameters!$C$13-Parameters!$D$13)-Parameters!$B$13*Parameters!$E$13</f>
        <v>4040</v>
      </c>
      <c r="EQ111" s="1">
        <f>AY111*(Parameters!$C$13-Parameters!$D$13)-Parameters!$B$13*Parameters!$E$13</f>
        <v>4040</v>
      </c>
      <c r="ER111" s="1">
        <f>AZ111*(Parameters!$C$13-Parameters!$D$13)-Parameters!$B$13*Parameters!$E$13</f>
        <v>5400</v>
      </c>
      <c r="ES111" s="1">
        <f>BA111*(Parameters!$C$13-Parameters!$D$13)-Parameters!$B$13*Parameters!$E$13</f>
        <v>640</v>
      </c>
      <c r="ET111" s="1">
        <f>BB111*(Parameters!$C$13-Parameters!$D$13)-Parameters!$B$13*Parameters!$E$13</f>
        <v>5060</v>
      </c>
      <c r="EU111" s="1">
        <f>BC111*(Parameters!$C$13-Parameters!$D$13)-Parameters!$B$13*Parameters!$E$13</f>
        <v>-1400</v>
      </c>
      <c r="EV111" s="1">
        <f>BD111*(Parameters!$C$13-Parameters!$D$13)-Parameters!$B$13*Parameters!$E$13</f>
        <v>5400</v>
      </c>
      <c r="EW111" s="1">
        <f>BE111*(Parameters!$C$13-Parameters!$D$13)-Parameters!$B$13*Parameters!$E$13</f>
        <v>2680</v>
      </c>
      <c r="EX111" s="1">
        <f>BF111*(Parameters!$C$13-Parameters!$D$13)-Parameters!$B$13*Parameters!$E$13</f>
        <v>5400</v>
      </c>
      <c r="EY111" s="1">
        <f>BG111*(Parameters!$C$13-Parameters!$D$13)-Parameters!$B$13*Parameters!$E$13</f>
        <v>5400</v>
      </c>
      <c r="EZ111" s="1">
        <f>BH111*(Parameters!$C$13-Parameters!$D$13)-Parameters!$B$13*Parameters!$E$13</f>
        <v>5400</v>
      </c>
      <c r="FA111" s="1">
        <f>BI111*(Parameters!$C$13-Parameters!$D$13)-Parameters!$B$13*Parameters!$E$13</f>
        <v>5400</v>
      </c>
      <c r="FB111" s="1">
        <f>BJ111*(Parameters!$C$13-Parameters!$D$13)-Parameters!$B$13*Parameters!$E$13</f>
        <v>980</v>
      </c>
      <c r="FC111" s="1">
        <f>BK111*(Parameters!$C$13-Parameters!$D$13)-Parameters!$B$13*Parameters!$E$13</f>
        <v>3020</v>
      </c>
      <c r="FD111" s="1"/>
      <c r="FE111" s="10">
        <v>100</v>
      </c>
      <c r="FF111" s="1">
        <f>BN111*(Parameters!$C$12-Parameters!$D$13)</f>
        <v>0</v>
      </c>
      <c r="FG111" s="1">
        <f>BO111*(Parameters!$C$12-Parameters!$D$13)</f>
        <v>0</v>
      </c>
      <c r="FH111" s="1">
        <f>BP111*(Parameters!$C$12-Parameters!$D$13)</f>
        <v>0</v>
      </c>
      <c r="FI111" s="1">
        <f>BQ111*(Parameters!$C$12-Parameters!$D$13)</f>
        <v>0</v>
      </c>
      <c r="FJ111" s="1">
        <f>BR111*(Parameters!$C$12-Parameters!$D$13)</f>
        <v>0</v>
      </c>
      <c r="FK111" s="1">
        <f>BS111*(Parameters!$C$12-Parameters!$D$13)</f>
        <v>0</v>
      </c>
      <c r="FL111" s="1">
        <f>BT111*(Parameters!$C$12-Parameters!$D$13)</f>
        <v>0</v>
      </c>
      <c r="FM111" s="1">
        <f>BU111*(Parameters!$C$12-Parameters!$D$13)</f>
        <v>0</v>
      </c>
      <c r="FN111" s="1">
        <f>BV111*(Parameters!$C$12-Parameters!$D$13)</f>
        <v>0</v>
      </c>
      <c r="FO111" s="1">
        <f>BW111*(Parameters!$C$12-Parameters!$D$13)</f>
        <v>0</v>
      </c>
      <c r="FP111" s="1">
        <f>BX111*(Parameters!$C$12-Parameters!$D$13)</f>
        <v>0</v>
      </c>
      <c r="FQ111" s="1">
        <f>BY111*(Parameters!$C$12-Parameters!$D$13)</f>
        <v>0</v>
      </c>
      <c r="FR111" s="1">
        <f>BZ111*(Parameters!$C$12-Parameters!$D$13)</f>
        <v>0</v>
      </c>
      <c r="FS111" s="1">
        <f>CA111*(Parameters!$C$12-Parameters!$D$13)</f>
        <v>0</v>
      </c>
      <c r="FT111" s="1">
        <f>CB111*(Parameters!$C$12-Parameters!$D$13)</f>
        <v>0</v>
      </c>
      <c r="FU111" s="1">
        <f>CC111*(Parameters!$C$12-Parameters!$D$13)</f>
        <v>0</v>
      </c>
      <c r="FV111" s="1">
        <f>CD111*(Parameters!$C$12-Parameters!$D$13)</f>
        <v>0</v>
      </c>
      <c r="FW111" s="1">
        <f>CE111*(Parameters!$C$12-Parameters!$D$13)</f>
        <v>0</v>
      </c>
      <c r="FX111" s="1">
        <f>CF111*(Parameters!$C$12-Parameters!$D$13)</f>
        <v>0</v>
      </c>
      <c r="FY111" s="1">
        <f>CG111*(Parameters!$C$12-Parameters!$D$13)</f>
        <v>0</v>
      </c>
      <c r="FZ111" s="1">
        <f>CH111*(Parameters!$C$12-Parameters!$D$13)</f>
        <v>0</v>
      </c>
      <c r="GA111" s="1">
        <f>CI111*(Parameters!$C$12-Parameters!$D$13)</f>
        <v>805</v>
      </c>
      <c r="GB111" s="1">
        <f>CJ111*(Parameters!$C$12-Parameters!$D$13)</f>
        <v>0</v>
      </c>
      <c r="GC111" s="1">
        <f>CK111*(Parameters!$C$12-Parameters!$D$13)</f>
        <v>920</v>
      </c>
      <c r="GD111" s="1">
        <f>CL111*(Parameters!$C$12-Parameters!$D$13)</f>
        <v>0</v>
      </c>
      <c r="GE111" s="1">
        <f>CM111*(Parameters!$C$12-Parameters!$D$13)</f>
        <v>0</v>
      </c>
      <c r="GF111" s="1">
        <f>CN111*(Parameters!$C$12-Parameters!$D$13)</f>
        <v>0</v>
      </c>
      <c r="GG111" s="1">
        <f>CO111*(Parameters!$C$12-Parameters!$D$13)</f>
        <v>0</v>
      </c>
      <c r="GH111" s="1">
        <f>CP111*(Parameters!$C$12-Parameters!$D$13)</f>
        <v>1495</v>
      </c>
      <c r="GI111" s="1">
        <f>CQ111*(Parameters!$C$12-Parameters!$D$13)</f>
        <v>0</v>
      </c>
      <c r="GJ111" s="1"/>
      <c r="GK111" s="10">
        <v>100</v>
      </c>
      <c r="GL111" s="1">
        <f>CT111+DZ111+FF111-Parameters!$F$13*Parameters!$B$13</f>
        <v>6670</v>
      </c>
      <c r="GM111" s="1">
        <f>CU111+EA111+FG111-Parameters!$F$13*Parameters!$B$13</f>
        <v>7680</v>
      </c>
      <c r="GN111" s="1">
        <f>CV111+EB111+FH111-Parameters!$F$13*Parameters!$B$13</f>
        <v>30</v>
      </c>
      <c r="GO111" s="1">
        <f>CW111+EC111+FI111-Parameters!$F$13*Parameters!$B$13</f>
        <v>9400</v>
      </c>
      <c r="GP111" s="1">
        <f>CX111+ED111+FJ111-Parameters!$F$13*Parameters!$B$13</f>
        <v>9010</v>
      </c>
      <c r="GQ111" s="1">
        <f>CY111+EE111+FK111-Parameters!$F$13*Parameters!$B$13</f>
        <v>7060</v>
      </c>
      <c r="GR111" s="1">
        <f>CZ111+EF111+FL111-Parameters!$F$13*Parameters!$B$13</f>
        <v>2400</v>
      </c>
      <c r="GS111" s="1">
        <f>DA111+EG111+FM111-Parameters!$F$13*Parameters!$B$13</f>
        <v>8620</v>
      </c>
      <c r="GT111" s="1">
        <f>DB111+EH111+FN111-Parameters!$F$13*Parameters!$B$13</f>
        <v>3190</v>
      </c>
      <c r="GU111" s="1">
        <f>DC111+EI111+FO111-Parameters!$F$13*Parameters!$B$13</f>
        <v>9400</v>
      </c>
      <c r="GV111" s="1">
        <f>DD111+EJ111+FP111-Parameters!$F$13*Parameters!$B$13</f>
        <v>9400</v>
      </c>
      <c r="GW111" s="1">
        <f>DE111+EK111+FQ111-Parameters!$F$13*Parameters!$B$13</f>
        <v>9400</v>
      </c>
      <c r="GX111" s="1">
        <f>DF111+EL111+FR111-Parameters!$F$13*Parameters!$B$13</f>
        <v>7970</v>
      </c>
      <c r="GY111" s="1">
        <f>DG111+EM111+FS111-Parameters!$F$13*Parameters!$B$13</f>
        <v>9400</v>
      </c>
      <c r="GZ111" s="1">
        <f>DH111+EN111+FT111-Parameters!$F$13*Parameters!$B$13</f>
        <v>8070</v>
      </c>
      <c r="HA111" s="1">
        <f>DI111+EO111+FU111-Parameters!$F$13*Parameters!$B$13</f>
        <v>8360</v>
      </c>
      <c r="HB111" s="1">
        <f>DJ111+EP111+FV111-Parameters!$F$13*Parameters!$B$13</f>
        <v>7130</v>
      </c>
      <c r="HC111" s="1">
        <f>DK111+EQ111+FW111-Parameters!$F$13*Parameters!$B$13</f>
        <v>5960</v>
      </c>
      <c r="HD111" s="1">
        <f>DL111+ER111+FX111-Parameters!$F$13*Parameters!$B$13</f>
        <v>9400</v>
      </c>
      <c r="HE111" s="1">
        <f>DM111+ES111+FY111-Parameters!$F$13*Parameters!$B$13</f>
        <v>2820</v>
      </c>
      <c r="HF111" s="1">
        <f>DN111+ET111+FZ111-Parameters!$F$13*Parameters!$B$13</f>
        <v>7890</v>
      </c>
      <c r="HG111" s="1">
        <f>DO111+EU111+GA111-Parameters!$F$13*Parameters!$B$13</f>
        <v>3405</v>
      </c>
      <c r="HH111" s="1">
        <f>DP111+EV111+GB111-Parameters!$F$13*Parameters!$B$13</f>
        <v>8750</v>
      </c>
      <c r="HI111" s="1">
        <f>DQ111+EW111+GC111-Parameters!$F$13*Parameters!$B$13</f>
        <v>7600</v>
      </c>
      <c r="HJ111" s="1">
        <f>DR111+EX111+GD111-Parameters!$F$13*Parameters!$B$13</f>
        <v>7840</v>
      </c>
      <c r="HK111" s="1">
        <f>DS111+EY111+GE111-Parameters!$F$13*Parameters!$B$13</f>
        <v>6150</v>
      </c>
      <c r="HL111" s="1">
        <f>DT111+EZ111+GF111-Parameters!$F$13*Parameters!$B$13</f>
        <v>8620</v>
      </c>
      <c r="HM111" s="1">
        <f>DU111+FA111+GG111-Parameters!$F$13*Parameters!$B$13</f>
        <v>9010</v>
      </c>
      <c r="HN111" s="1">
        <f>DV111+FB111+GH111-Parameters!$F$13*Parameters!$B$13</f>
        <v>6475</v>
      </c>
      <c r="HO111" s="1">
        <f>DW111+FC111+GI111-Parameters!$F$13*Parameters!$B$13</f>
        <v>6890</v>
      </c>
      <c r="HP111" s="1"/>
      <c r="HQ111" s="2"/>
    </row>
    <row r="112" spans="1:225" x14ac:dyDescent="0.35">
      <c r="A112" s="10">
        <v>101</v>
      </c>
      <c r="B112">
        <f>MIN(Parameters!$B$12,Data!B112)</f>
        <v>49</v>
      </c>
      <c r="C112">
        <f>MIN(Parameters!$B$12,Data!C112)</f>
        <v>60</v>
      </c>
      <c r="D112">
        <f>MIN(Parameters!$B$12,Data!D112)</f>
        <v>44</v>
      </c>
      <c r="E112">
        <f>MIN(Parameters!$B$12,Data!E112)</f>
        <v>39</v>
      </c>
      <c r="F112">
        <f>MIN(Parameters!$B$12,Data!F112)</f>
        <v>60</v>
      </c>
      <c r="G112">
        <f>MIN(Parameters!$B$12,Data!G112)</f>
        <v>35</v>
      </c>
      <c r="H112">
        <f>MIN(Parameters!$B$12,Data!H112)</f>
        <v>60</v>
      </c>
      <c r="I112">
        <f>MIN(Parameters!$B$12,Data!I112)</f>
        <v>42</v>
      </c>
      <c r="J112">
        <f>MIN(Parameters!$B$12,Data!J112)</f>
        <v>46</v>
      </c>
      <c r="K112">
        <f>MIN(Parameters!$B$12,Data!K112)</f>
        <v>49</v>
      </c>
      <c r="L112">
        <f>MIN(Parameters!$B$12,Data!L112)</f>
        <v>54</v>
      </c>
      <c r="M112">
        <f>MIN(Parameters!$B$12,Data!M112)</f>
        <v>49</v>
      </c>
      <c r="N112">
        <f>MIN(Parameters!$B$12,Data!N112)</f>
        <v>14</v>
      </c>
      <c r="O112">
        <f>MIN(Parameters!$B$12,Data!O112)</f>
        <v>46</v>
      </c>
      <c r="P112">
        <f>MIN(Parameters!$B$12,Data!P112)</f>
        <v>58</v>
      </c>
      <c r="Q112">
        <f>MIN(Parameters!$B$12,Data!Q112)</f>
        <v>57</v>
      </c>
      <c r="R112">
        <f>MIN(Parameters!$B$12,Data!R112)</f>
        <v>49</v>
      </c>
      <c r="S112">
        <f>MIN(Parameters!$B$12,Data!S112)</f>
        <v>52</v>
      </c>
      <c r="T112">
        <f>MIN(Parameters!$B$12,Data!T112)</f>
        <v>60</v>
      </c>
      <c r="U112">
        <f>MIN(Parameters!$B$12,Data!U112)</f>
        <v>60</v>
      </c>
      <c r="V112">
        <f>MIN(Parameters!$B$12,Data!V112)</f>
        <v>60</v>
      </c>
      <c r="W112">
        <f>MIN(Parameters!$B$12,Data!W112)</f>
        <v>60</v>
      </c>
      <c r="X112">
        <f>MIN(Parameters!$B$12,Data!X112)</f>
        <v>56</v>
      </c>
      <c r="Y112">
        <f>MIN(Parameters!$B$12,Data!Y112)</f>
        <v>48</v>
      </c>
      <c r="Z112">
        <f>MIN(Parameters!$B$12,Data!Z112)</f>
        <v>59</v>
      </c>
      <c r="AA112">
        <f>MIN(Parameters!$B$12,Data!AA112)</f>
        <v>42</v>
      </c>
      <c r="AB112">
        <f>MIN(Parameters!$B$12,Data!AB112)</f>
        <v>49</v>
      </c>
      <c r="AC112">
        <f>MIN(Parameters!$B$12,Data!AC112)</f>
        <v>38</v>
      </c>
      <c r="AD112">
        <f>MIN(Parameters!$B$12,Data!AD112)</f>
        <v>42</v>
      </c>
      <c r="AE112">
        <f>MIN(Parameters!$B$12,Data!AE112)</f>
        <v>14</v>
      </c>
      <c r="AG112" s="10">
        <v>101</v>
      </c>
      <c r="AH112">
        <f>MIN(Parameters!$B$13,Data!AI112)</f>
        <v>10</v>
      </c>
      <c r="AI112">
        <f>MIN(Parameters!$B$13,Data!AJ112)</f>
        <v>13</v>
      </c>
      <c r="AJ112">
        <f>MIN(Parameters!$B$13,Data!AK112)</f>
        <v>17</v>
      </c>
      <c r="AK112">
        <f>MIN(Parameters!$B$13,Data!AL112)</f>
        <v>20</v>
      </c>
      <c r="AL112">
        <f>MIN(Parameters!$B$13,Data!AM112)</f>
        <v>20</v>
      </c>
      <c r="AM112">
        <f>MIN(Parameters!$B$13,Data!AN112)</f>
        <v>2</v>
      </c>
      <c r="AN112">
        <f>MIN(Parameters!$B$13,Data!AO112)</f>
        <v>2</v>
      </c>
      <c r="AO112">
        <f>MIN(Parameters!$B$13,Data!AP112)</f>
        <v>20</v>
      </c>
      <c r="AP112">
        <f>MIN(Parameters!$B$13,Data!AQ112)</f>
        <v>20</v>
      </c>
      <c r="AQ112">
        <f>MIN(Parameters!$B$13,Data!AR112)</f>
        <v>20</v>
      </c>
      <c r="AR112">
        <f>MIN(Parameters!$B$13,Data!AS112)</f>
        <v>20</v>
      </c>
      <c r="AS112">
        <f>MIN(Parameters!$B$13,Data!AT112)</f>
        <v>20</v>
      </c>
      <c r="AT112">
        <f>MIN(Parameters!$B$13,Data!AU112)</f>
        <v>16</v>
      </c>
      <c r="AU112">
        <f>MIN(Parameters!$B$13,Data!AV112)</f>
        <v>20</v>
      </c>
      <c r="AV112">
        <f>MIN(Parameters!$B$13,Data!AW112)</f>
        <v>15</v>
      </c>
      <c r="AW112">
        <f>MIN(Parameters!$B$13,Data!AX112)</f>
        <v>20</v>
      </c>
      <c r="AX112">
        <f>MIN(Parameters!$B$13,Data!AY112)</f>
        <v>20</v>
      </c>
      <c r="AY112">
        <f>MIN(Parameters!$B$13,Data!AZ112)</f>
        <v>20</v>
      </c>
      <c r="AZ112">
        <f>MIN(Parameters!$B$13,Data!BA112)</f>
        <v>20</v>
      </c>
      <c r="BA112">
        <f>MIN(Parameters!$B$13,Data!BB112)</f>
        <v>20</v>
      </c>
      <c r="BB112">
        <f>MIN(Parameters!$B$13,Data!BC112)</f>
        <v>3</v>
      </c>
      <c r="BC112">
        <f>MIN(Parameters!$B$13,Data!BD112)</f>
        <v>20</v>
      </c>
      <c r="BD112">
        <f>MIN(Parameters!$B$13,Data!BE112)</f>
        <v>14</v>
      </c>
      <c r="BE112">
        <f>MIN(Parameters!$B$13,Data!BF112)</f>
        <v>3</v>
      </c>
      <c r="BF112">
        <f>MIN(Parameters!$B$13,Data!BG112)</f>
        <v>20</v>
      </c>
      <c r="BG112">
        <f>MIN(Parameters!$B$13,Data!BH112)</f>
        <v>20</v>
      </c>
      <c r="BH112">
        <f>MIN(Parameters!$B$13,Data!BI112)</f>
        <v>20</v>
      </c>
      <c r="BI112">
        <f>MIN(Parameters!$B$13,Data!BJ112)</f>
        <v>20</v>
      </c>
      <c r="BJ112">
        <f>MIN(Parameters!$B$13,Data!BK112)</f>
        <v>19</v>
      </c>
      <c r="BK112">
        <f>MIN(Parameters!$B$13,Data!BL112)</f>
        <v>9</v>
      </c>
      <c r="BM112" s="10">
        <v>101</v>
      </c>
      <c r="BN112">
        <f>MIN(Parameters!$B$13-Updated_calc!AH112,MAX(0,Data!B112-Updated_calc!B112))</f>
        <v>0</v>
      </c>
      <c r="BO112">
        <f>MIN(Parameters!$B$13-Updated_calc!AI112,MAX(0,Data!C112-Updated_calc!C112))</f>
        <v>7</v>
      </c>
      <c r="BP112">
        <f>MIN(Parameters!$B$13-Updated_calc!AJ112,MAX(0,Data!D112-Updated_calc!D112))</f>
        <v>0</v>
      </c>
      <c r="BQ112">
        <f>MIN(Parameters!$B$13-Updated_calc!AK112,MAX(0,Data!E112-Updated_calc!E112))</f>
        <v>0</v>
      </c>
      <c r="BR112">
        <f>MIN(Parameters!$B$13-Updated_calc!AL112,MAX(0,Data!F112-Updated_calc!F112))</f>
        <v>0</v>
      </c>
      <c r="BS112">
        <f>MIN(Parameters!$B$13-Updated_calc!AM112,MAX(0,Data!G112-Updated_calc!G112))</f>
        <v>0</v>
      </c>
      <c r="BT112">
        <f>MIN(Parameters!$B$13-Updated_calc!AN112,MAX(0,Data!H112-Updated_calc!H112))</f>
        <v>1</v>
      </c>
      <c r="BU112">
        <f>MIN(Parameters!$B$13-Updated_calc!AO112,MAX(0,Data!I112-Updated_calc!I112))</f>
        <v>0</v>
      </c>
      <c r="BV112">
        <f>MIN(Parameters!$B$13-Updated_calc!AP112,MAX(0,Data!J112-Updated_calc!J112))</f>
        <v>0</v>
      </c>
      <c r="BW112">
        <f>MIN(Parameters!$B$13-Updated_calc!AQ112,MAX(0,Data!K112-Updated_calc!K112))</f>
        <v>0</v>
      </c>
      <c r="BX112">
        <f>MIN(Parameters!$B$13-Updated_calc!AR112,MAX(0,Data!L112-Updated_calc!L112))</f>
        <v>0</v>
      </c>
      <c r="BY112">
        <f>MIN(Parameters!$B$13-Updated_calc!AS112,MAX(0,Data!M112-Updated_calc!M112))</f>
        <v>0</v>
      </c>
      <c r="BZ112">
        <f>MIN(Parameters!$B$13-Updated_calc!AT112,MAX(0,Data!N112-Updated_calc!N112))</f>
        <v>0</v>
      </c>
      <c r="CA112">
        <f>MIN(Parameters!$B$13-Updated_calc!AU112,MAX(0,Data!O112-Updated_calc!O112))</f>
        <v>0</v>
      </c>
      <c r="CB112">
        <f>MIN(Parameters!$B$13-Updated_calc!AV112,MAX(0,Data!P112-Updated_calc!P112))</f>
        <v>0</v>
      </c>
      <c r="CC112">
        <f>MIN(Parameters!$B$13-Updated_calc!AW112,MAX(0,Data!Q112-Updated_calc!Q112))</f>
        <v>0</v>
      </c>
      <c r="CD112">
        <f>MIN(Parameters!$B$13-Updated_calc!AX112,MAX(0,Data!R112-Updated_calc!R112))</f>
        <v>0</v>
      </c>
      <c r="CE112">
        <f>MIN(Parameters!$B$13-Updated_calc!AY112,MAX(0,Data!S112-Updated_calc!S112))</f>
        <v>0</v>
      </c>
      <c r="CF112">
        <f>MIN(Parameters!$B$13-Updated_calc!AZ112,MAX(0,Data!T112-Updated_calc!T112))</f>
        <v>0</v>
      </c>
      <c r="CG112">
        <f>MIN(Parameters!$B$13-Updated_calc!BA112,MAX(0,Data!U112-Updated_calc!U112))</f>
        <v>0</v>
      </c>
      <c r="CH112">
        <f>MIN(Parameters!$B$13-Updated_calc!BB112,MAX(0,Data!V112-Updated_calc!V112))</f>
        <v>3</v>
      </c>
      <c r="CI112">
        <f>MIN(Parameters!$B$13-Updated_calc!BC112,MAX(0,Data!W112-Updated_calc!W112))</f>
        <v>0</v>
      </c>
      <c r="CJ112">
        <f>MIN(Parameters!$B$13-Updated_calc!BD112,MAX(0,Data!X112-Updated_calc!X112))</f>
        <v>0</v>
      </c>
      <c r="CK112">
        <f>MIN(Parameters!$B$13-Updated_calc!BE112,MAX(0,Data!Y112-Updated_calc!Y112))</f>
        <v>0</v>
      </c>
      <c r="CL112">
        <f>MIN(Parameters!$B$13-Updated_calc!BF112,MAX(0,Data!Z112-Updated_calc!Z112))</f>
        <v>0</v>
      </c>
      <c r="CM112">
        <f>MIN(Parameters!$B$13-Updated_calc!BG112,MAX(0,Data!AA112-Updated_calc!AA112))</f>
        <v>0</v>
      </c>
      <c r="CN112">
        <f>MIN(Parameters!$B$13-Updated_calc!BH112,MAX(0,Data!AB112-Updated_calc!AB112))</f>
        <v>0</v>
      </c>
      <c r="CO112">
        <f>MIN(Parameters!$B$13-Updated_calc!BI112,MAX(0,Data!AC112-Updated_calc!AC112))</f>
        <v>0</v>
      </c>
      <c r="CP112">
        <f>MIN(Parameters!$B$13-Updated_calc!BJ112,MAX(0,Data!AD112-Updated_calc!AD112))</f>
        <v>0</v>
      </c>
      <c r="CQ112">
        <f>MIN(Parameters!$B$13-Updated_calc!BK112,MAX(0,Data!AE112-Updated_calc!AE112))</f>
        <v>0</v>
      </c>
      <c r="CS112" s="10">
        <v>101</v>
      </c>
      <c r="CT112">
        <f>B112*(Parameters!$C$12-Parameters!$D$12)-Parameters!$E$12*Parameters!$B$12</f>
        <v>4570</v>
      </c>
      <c r="CU112">
        <f>C112*(Parameters!$C$12-Parameters!$D$12)-Parameters!$E$12*Parameters!$B$12</f>
        <v>6000</v>
      </c>
      <c r="CV112">
        <f>D112*(Parameters!$C$12-Parameters!$D$12)-Parameters!$E$12*Parameters!$B$12</f>
        <v>3920</v>
      </c>
      <c r="CW112">
        <f>E112*(Parameters!$C$12-Parameters!$D$12)-Parameters!$E$12*Parameters!$B$12</f>
        <v>3270</v>
      </c>
      <c r="CX112">
        <f>F112*(Parameters!$C$12-Parameters!$D$12)-Parameters!$E$12*Parameters!$B$12</f>
        <v>6000</v>
      </c>
      <c r="CY112">
        <f>G112*(Parameters!$C$12-Parameters!$D$12)-Parameters!$E$12*Parameters!$B$12</f>
        <v>2750</v>
      </c>
      <c r="CZ112">
        <f>H112*(Parameters!$C$12-Parameters!$D$12)-Parameters!$E$12*Parameters!$B$12</f>
        <v>6000</v>
      </c>
      <c r="DA112">
        <f>I112*(Parameters!$C$12-Parameters!$D$12)-Parameters!$E$12*Parameters!$B$12</f>
        <v>3660</v>
      </c>
      <c r="DB112">
        <f>J112*(Parameters!$C$12-Parameters!$D$12)-Parameters!$E$12*Parameters!$B$12</f>
        <v>4180</v>
      </c>
      <c r="DC112">
        <f>K112*(Parameters!$C$12-Parameters!$D$12)-Parameters!$E$12*Parameters!$B$12</f>
        <v>4570</v>
      </c>
      <c r="DD112">
        <f>L112*(Parameters!$C$12-Parameters!$D$12)-Parameters!$E$12*Parameters!$B$12</f>
        <v>5220</v>
      </c>
      <c r="DE112">
        <f>M112*(Parameters!$C$12-Parameters!$D$12)-Parameters!$E$12*Parameters!$B$12</f>
        <v>4570</v>
      </c>
      <c r="DF112">
        <f>N112*(Parameters!$C$12-Parameters!$D$12)-Parameters!$E$12*Parameters!$B$12</f>
        <v>20</v>
      </c>
      <c r="DG112">
        <f>O112*(Parameters!$C$12-Parameters!$D$12)-Parameters!$E$12*Parameters!$B$12</f>
        <v>4180</v>
      </c>
      <c r="DH112">
        <f>P112*(Parameters!$C$12-Parameters!$D$12)-Parameters!$E$12*Parameters!$B$12</f>
        <v>5740</v>
      </c>
      <c r="DI112">
        <f>Q112*(Parameters!$C$12-Parameters!$D$12)-Parameters!$E$12*Parameters!$B$12</f>
        <v>5610</v>
      </c>
      <c r="DJ112">
        <f>R112*(Parameters!$C$12-Parameters!$D$12)-Parameters!$E$12*Parameters!$B$12</f>
        <v>4570</v>
      </c>
      <c r="DK112">
        <f>S112*(Parameters!$C$12-Parameters!$D$12)-Parameters!$E$12*Parameters!$B$12</f>
        <v>4960</v>
      </c>
      <c r="DL112">
        <f>T112*(Parameters!$C$12-Parameters!$D$12)-Parameters!$E$12*Parameters!$B$12</f>
        <v>6000</v>
      </c>
      <c r="DM112">
        <f>U112*(Parameters!$C$12-Parameters!$D$12)-Parameters!$E$12*Parameters!$B$12</f>
        <v>6000</v>
      </c>
      <c r="DN112">
        <f>V112*(Parameters!$C$12-Parameters!$D$12)-Parameters!$E$12*Parameters!$B$12</f>
        <v>6000</v>
      </c>
      <c r="DO112">
        <f>W112*(Parameters!$C$12-Parameters!$D$12)-Parameters!$E$12*Parameters!$B$12</f>
        <v>6000</v>
      </c>
      <c r="DP112">
        <f>X112*(Parameters!$C$12-Parameters!$D$12)-Parameters!$E$12*Parameters!$B$12</f>
        <v>5480</v>
      </c>
      <c r="DQ112">
        <f>Y112*(Parameters!$C$12-Parameters!$D$12)-Parameters!$E$12*Parameters!$B$12</f>
        <v>4440</v>
      </c>
      <c r="DR112">
        <f>Z112*(Parameters!$C$12-Parameters!$D$12)-Parameters!$E$12*Parameters!$B$12</f>
        <v>5870</v>
      </c>
      <c r="DS112">
        <f>AA112*(Parameters!$C$12-Parameters!$D$12)-Parameters!$E$12*Parameters!$B$12</f>
        <v>3660</v>
      </c>
      <c r="DT112">
        <f>AB112*(Parameters!$C$12-Parameters!$D$12)-Parameters!$E$12*Parameters!$B$12</f>
        <v>4570</v>
      </c>
      <c r="DU112">
        <f>AC112*(Parameters!$C$12-Parameters!$D$12)-Parameters!$E$12*Parameters!$B$12</f>
        <v>3140</v>
      </c>
      <c r="DV112">
        <f>AD112*(Parameters!$C$12-Parameters!$D$12)-Parameters!$E$12*Parameters!$B$12</f>
        <v>3660</v>
      </c>
      <c r="DW112">
        <f>AE112*(Parameters!$C$12-Parameters!$D$12)-Parameters!$E$12*Parameters!$B$12</f>
        <v>20</v>
      </c>
      <c r="DY112" s="10">
        <v>101</v>
      </c>
      <c r="DZ112" s="1">
        <f>AH112*(Parameters!$C$13-Parameters!$D$13)-Parameters!$B$13*Parameters!$E$13</f>
        <v>2000</v>
      </c>
      <c r="EA112" s="1">
        <f>AI112*(Parameters!$C$13-Parameters!$D$13)-Parameters!$B$13*Parameters!$E$13</f>
        <v>3020</v>
      </c>
      <c r="EB112" s="1">
        <f>AJ112*(Parameters!$C$13-Parameters!$D$13)-Parameters!$B$13*Parameters!$E$13</f>
        <v>4380</v>
      </c>
      <c r="EC112" s="1">
        <f>AK112*(Parameters!$C$13-Parameters!$D$13)-Parameters!$B$13*Parameters!$E$13</f>
        <v>5400</v>
      </c>
      <c r="ED112" s="1">
        <f>AL112*(Parameters!$C$13-Parameters!$D$13)-Parameters!$B$13*Parameters!$E$13</f>
        <v>5400</v>
      </c>
      <c r="EE112" s="1">
        <f>AM112*(Parameters!$C$13-Parameters!$D$13)-Parameters!$B$13*Parameters!$E$13</f>
        <v>-720</v>
      </c>
      <c r="EF112" s="1">
        <f>AN112*(Parameters!$C$13-Parameters!$D$13)-Parameters!$B$13*Parameters!$E$13</f>
        <v>-720</v>
      </c>
      <c r="EG112" s="1">
        <f>AO112*(Parameters!$C$13-Parameters!$D$13)-Parameters!$B$13*Parameters!$E$13</f>
        <v>5400</v>
      </c>
      <c r="EH112" s="1">
        <f>AP112*(Parameters!$C$13-Parameters!$D$13)-Parameters!$B$13*Parameters!$E$13</f>
        <v>5400</v>
      </c>
      <c r="EI112" s="1">
        <f>AQ112*(Parameters!$C$13-Parameters!$D$13)-Parameters!$B$13*Parameters!$E$13</f>
        <v>5400</v>
      </c>
      <c r="EJ112" s="1">
        <f>AR112*(Parameters!$C$13-Parameters!$D$13)-Parameters!$B$13*Parameters!$E$13</f>
        <v>5400</v>
      </c>
      <c r="EK112" s="1">
        <f>AS112*(Parameters!$C$13-Parameters!$D$13)-Parameters!$B$13*Parameters!$E$13</f>
        <v>5400</v>
      </c>
      <c r="EL112" s="1">
        <f>AT112*(Parameters!$C$13-Parameters!$D$13)-Parameters!$B$13*Parameters!$E$13</f>
        <v>4040</v>
      </c>
      <c r="EM112" s="1">
        <f>AU112*(Parameters!$C$13-Parameters!$D$13)-Parameters!$B$13*Parameters!$E$13</f>
        <v>5400</v>
      </c>
      <c r="EN112" s="1">
        <f>AV112*(Parameters!$C$13-Parameters!$D$13)-Parameters!$B$13*Parameters!$E$13</f>
        <v>3700</v>
      </c>
      <c r="EO112" s="1">
        <f>AW112*(Parameters!$C$13-Parameters!$D$13)-Parameters!$B$13*Parameters!$E$13</f>
        <v>5400</v>
      </c>
      <c r="EP112" s="1">
        <f>AX112*(Parameters!$C$13-Parameters!$D$13)-Parameters!$B$13*Parameters!$E$13</f>
        <v>5400</v>
      </c>
      <c r="EQ112" s="1">
        <f>AY112*(Parameters!$C$13-Parameters!$D$13)-Parameters!$B$13*Parameters!$E$13</f>
        <v>5400</v>
      </c>
      <c r="ER112" s="1">
        <f>AZ112*(Parameters!$C$13-Parameters!$D$13)-Parameters!$B$13*Parameters!$E$13</f>
        <v>5400</v>
      </c>
      <c r="ES112" s="1">
        <f>BA112*(Parameters!$C$13-Parameters!$D$13)-Parameters!$B$13*Parameters!$E$13</f>
        <v>5400</v>
      </c>
      <c r="ET112" s="1">
        <f>BB112*(Parameters!$C$13-Parameters!$D$13)-Parameters!$B$13*Parameters!$E$13</f>
        <v>-380</v>
      </c>
      <c r="EU112" s="1">
        <f>BC112*(Parameters!$C$13-Parameters!$D$13)-Parameters!$B$13*Parameters!$E$13</f>
        <v>5400</v>
      </c>
      <c r="EV112" s="1">
        <f>BD112*(Parameters!$C$13-Parameters!$D$13)-Parameters!$B$13*Parameters!$E$13</f>
        <v>3360</v>
      </c>
      <c r="EW112" s="1">
        <f>BE112*(Parameters!$C$13-Parameters!$D$13)-Parameters!$B$13*Parameters!$E$13</f>
        <v>-380</v>
      </c>
      <c r="EX112" s="1">
        <f>BF112*(Parameters!$C$13-Parameters!$D$13)-Parameters!$B$13*Parameters!$E$13</f>
        <v>5400</v>
      </c>
      <c r="EY112" s="1">
        <f>BG112*(Parameters!$C$13-Parameters!$D$13)-Parameters!$B$13*Parameters!$E$13</f>
        <v>5400</v>
      </c>
      <c r="EZ112" s="1">
        <f>BH112*(Parameters!$C$13-Parameters!$D$13)-Parameters!$B$13*Parameters!$E$13</f>
        <v>5400</v>
      </c>
      <c r="FA112" s="1">
        <f>BI112*(Parameters!$C$13-Parameters!$D$13)-Parameters!$B$13*Parameters!$E$13</f>
        <v>5400</v>
      </c>
      <c r="FB112" s="1">
        <f>BJ112*(Parameters!$C$13-Parameters!$D$13)-Parameters!$B$13*Parameters!$E$13</f>
        <v>5060</v>
      </c>
      <c r="FC112" s="1">
        <f>BK112*(Parameters!$C$13-Parameters!$D$13)-Parameters!$B$13*Parameters!$E$13</f>
        <v>1660</v>
      </c>
      <c r="FD112" s="1"/>
      <c r="FE112" s="10">
        <v>101</v>
      </c>
      <c r="FF112" s="1">
        <f>BN112*(Parameters!$C$12-Parameters!$D$13)</f>
        <v>0</v>
      </c>
      <c r="FG112" s="1">
        <f>BO112*(Parameters!$C$12-Parameters!$D$13)</f>
        <v>805</v>
      </c>
      <c r="FH112" s="1">
        <f>BP112*(Parameters!$C$12-Parameters!$D$13)</f>
        <v>0</v>
      </c>
      <c r="FI112" s="1">
        <f>BQ112*(Parameters!$C$12-Parameters!$D$13)</f>
        <v>0</v>
      </c>
      <c r="FJ112" s="1">
        <f>BR112*(Parameters!$C$12-Parameters!$D$13)</f>
        <v>0</v>
      </c>
      <c r="FK112" s="1">
        <f>BS112*(Parameters!$C$12-Parameters!$D$13)</f>
        <v>0</v>
      </c>
      <c r="FL112" s="1">
        <f>BT112*(Parameters!$C$12-Parameters!$D$13)</f>
        <v>115</v>
      </c>
      <c r="FM112" s="1">
        <f>BU112*(Parameters!$C$12-Parameters!$D$13)</f>
        <v>0</v>
      </c>
      <c r="FN112" s="1">
        <f>BV112*(Parameters!$C$12-Parameters!$D$13)</f>
        <v>0</v>
      </c>
      <c r="FO112" s="1">
        <f>BW112*(Parameters!$C$12-Parameters!$D$13)</f>
        <v>0</v>
      </c>
      <c r="FP112" s="1">
        <f>BX112*(Parameters!$C$12-Parameters!$D$13)</f>
        <v>0</v>
      </c>
      <c r="FQ112" s="1">
        <f>BY112*(Parameters!$C$12-Parameters!$D$13)</f>
        <v>0</v>
      </c>
      <c r="FR112" s="1">
        <f>BZ112*(Parameters!$C$12-Parameters!$D$13)</f>
        <v>0</v>
      </c>
      <c r="FS112" s="1">
        <f>CA112*(Parameters!$C$12-Parameters!$D$13)</f>
        <v>0</v>
      </c>
      <c r="FT112" s="1">
        <f>CB112*(Parameters!$C$12-Parameters!$D$13)</f>
        <v>0</v>
      </c>
      <c r="FU112" s="1">
        <f>CC112*(Parameters!$C$12-Parameters!$D$13)</f>
        <v>0</v>
      </c>
      <c r="FV112" s="1">
        <f>CD112*(Parameters!$C$12-Parameters!$D$13)</f>
        <v>0</v>
      </c>
      <c r="FW112" s="1">
        <f>CE112*(Parameters!$C$12-Parameters!$D$13)</f>
        <v>0</v>
      </c>
      <c r="FX112" s="1">
        <f>CF112*(Parameters!$C$12-Parameters!$D$13)</f>
        <v>0</v>
      </c>
      <c r="FY112" s="1">
        <f>CG112*(Parameters!$C$12-Parameters!$D$13)</f>
        <v>0</v>
      </c>
      <c r="FZ112" s="1">
        <f>CH112*(Parameters!$C$12-Parameters!$D$13)</f>
        <v>345</v>
      </c>
      <c r="GA112" s="1">
        <f>CI112*(Parameters!$C$12-Parameters!$D$13)</f>
        <v>0</v>
      </c>
      <c r="GB112" s="1">
        <f>CJ112*(Parameters!$C$12-Parameters!$D$13)</f>
        <v>0</v>
      </c>
      <c r="GC112" s="1">
        <f>CK112*(Parameters!$C$12-Parameters!$D$13)</f>
        <v>0</v>
      </c>
      <c r="GD112" s="1">
        <f>CL112*(Parameters!$C$12-Parameters!$D$13)</f>
        <v>0</v>
      </c>
      <c r="GE112" s="1">
        <f>CM112*(Parameters!$C$12-Parameters!$D$13)</f>
        <v>0</v>
      </c>
      <c r="GF112" s="1">
        <f>CN112*(Parameters!$C$12-Parameters!$D$13)</f>
        <v>0</v>
      </c>
      <c r="GG112" s="1">
        <f>CO112*(Parameters!$C$12-Parameters!$D$13)</f>
        <v>0</v>
      </c>
      <c r="GH112" s="1">
        <f>CP112*(Parameters!$C$12-Parameters!$D$13)</f>
        <v>0</v>
      </c>
      <c r="GI112" s="1">
        <f>CQ112*(Parameters!$C$12-Parameters!$D$13)</f>
        <v>0</v>
      </c>
      <c r="GJ112" s="1"/>
      <c r="GK112" s="10">
        <v>101</v>
      </c>
      <c r="GL112" s="1">
        <f>CT112+DZ112+FF112-Parameters!$F$13*Parameters!$B$13</f>
        <v>4570</v>
      </c>
      <c r="GM112" s="1">
        <f>CU112+EA112+FG112-Parameters!$F$13*Parameters!$B$13</f>
        <v>7825</v>
      </c>
      <c r="GN112" s="1">
        <f>CV112+EB112+FH112-Parameters!$F$13*Parameters!$B$13</f>
        <v>6300</v>
      </c>
      <c r="GO112" s="1">
        <f>CW112+EC112+FI112-Parameters!$F$13*Parameters!$B$13</f>
        <v>6670</v>
      </c>
      <c r="GP112" s="1">
        <f>CX112+ED112+FJ112-Parameters!$F$13*Parameters!$B$13</f>
        <v>9400</v>
      </c>
      <c r="GQ112" s="1">
        <f>CY112+EE112+FK112-Parameters!$F$13*Parameters!$B$13</f>
        <v>30</v>
      </c>
      <c r="GR112" s="1">
        <f>CZ112+EF112+FL112-Parameters!$F$13*Parameters!$B$13</f>
        <v>3395</v>
      </c>
      <c r="GS112" s="1">
        <f>DA112+EG112+FM112-Parameters!$F$13*Parameters!$B$13</f>
        <v>7060</v>
      </c>
      <c r="GT112" s="1">
        <f>DB112+EH112+FN112-Parameters!$F$13*Parameters!$B$13</f>
        <v>7580</v>
      </c>
      <c r="GU112" s="1">
        <f>DC112+EI112+FO112-Parameters!$F$13*Parameters!$B$13</f>
        <v>7970</v>
      </c>
      <c r="GV112" s="1">
        <f>DD112+EJ112+FP112-Parameters!$F$13*Parameters!$B$13</f>
        <v>8620</v>
      </c>
      <c r="GW112" s="1">
        <f>DE112+EK112+FQ112-Parameters!$F$13*Parameters!$B$13</f>
        <v>7970</v>
      </c>
      <c r="GX112" s="1">
        <f>DF112+EL112+FR112-Parameters!$F$13*Parameters!$B$13</f>
        <v>2060</v>
      </c>
      <c r="GY112" s="1">
        <f>DG112+EM112+FS112-Parameters!$F$13*Parameters!$B$13</f>
        <v>7580</v>
      </c>
      <c r="GZ112" s="1">
        <f>DH112+EN112+FT112-Parameters!$F$13*Parameters!$B$13</f>
        <v>7440</v>
      </c>
      <c r="HA112" s="1">
        <f>DI112+EO112+FU112-Parameters!$F$13*Parameters!$B$13</f>
        <v>9010</v>
      </c>
      <c r="HB112" s="1">
        <f>DJ112+EP112+FV112-Parameters!$F$13*Parameters!$B$13</f>
        <v>7970</v>
      </c>
      <c r="HC112" s="1">
        <f>DK112+EQ112+FW112-Parameters!$F$13*Parameters!$B$13</f>
        <v>8360</v>
      </c>
      <c r="HD112" s="1">
        <f>DL112+ER112+FX112-Parameters!$F$13*Parameters!$B$13</f>
        <v>9400</v>
      </c>
      <c r="HE112" s="1">
        <f>DM112+ES112+FY112-Parameters!$F$13*Parameters!$B$13</f>
        <v>9400</v>
      </c>
      <c r="HF112" s="1">
        <f>DN112+ET112+FZ112-Parameters!$F$13*Parameters!$B$13</f>
        <v>3965</v>
      </c>
      <c r="HG112" s="1">
        <f>DO112+EU112+GA112-Parameters!$F$13*Parameters!$B$13</f>
        <v>9400</v>
      </c>
      <c r="HH112" s="1">
        <f>DP112+EV112+GB112-Parameters!$F$13*Parameters!$B$13</f>
        <v>6840</v>
      </c>
      <c r="HI112" s="1">
        <f>DQ112+EW112+GC112-Parameters!$F$13*Parameters!$B$13</f>
        <v>2060</v>
      </c>
      <c r="HJ112" s="1">
        <f>DR112+EX112+GD112-Parameters!$F$13*Parameters!$B$13</f>
        <v>9270</v>
      </c>
      <c r="HK112" s="1">
        <f>DS112+EY112+GE112-Parameters!$F$13*Parameters!$B$13</f>
        <v>7060</v>
      </c>
      <c r="HL112" s="1">
        <f>DT112+EZ112+GF112-Parameters!$F$13*Parameters!$B$13</f>
        <v>7970</v>
      </c>
      <c r="HM112" s="1">
        <f>DU112+FA112+GG112-Parameters!$F$13*Parameters!$B$13</f>
        <v>6540</v>
      </c>
      <c r="HN112" s="1">
        <f>DV112+FB112+GH112-Parameters!$F$13*Parameters!$B$13</f>
        <v>6720</v>
      </c>
      <c r="HO112" s="1">
        <f>DW112+FC112+GI112-Parameters!$F$13*Parameters!$B$13</f>
        <v>-320</v>
      </c>
      <c r="HP112" s="1"/>
      <c r="HQ112" s="2"/>
    </row>
    <row r="113" spans="1:225" x14ac:dyDescent="0.35">
      <c r="A113" s="10">
        <v>102</v>
      </c>
      <c r="B113">
        <f>MIN(Parameters!$B$12,Data!B113)</f>
        <v>60</v>
      </c>
      <c r="C113">
        <f>MIN(Parameters!$B$12,Data!C113)</f>
        <v>53</v>
      </c>
      <c r="D113">
        <f>MIN(Parameters!$B$12,Data!D113)</f>
        <v>60</v>
      </c>
      <c r="E113">
        <f>MIN(Parameters!$B$12,Data!E113)</f>
        <v>48</v>
      </c>
      <c r="F113">
        <f>MIN(Parameters!$B$12,Data!F113)</f>
        <v>37</v>
      </c>
      <c r="G113">
        <f>MIN(Parameters!$B$12,Data!G113)</f>
        <v>60</v>
      </c>
      <c r="H113">
        <f>MIN(Parameters!$B$12,Data!H113)</f>
        <v>47</v>
      </c>
      <c r="I113">
        <f>MIN(Parameters!$B$12,Data!I113)</f>
        <v>36</v>
      </c>
      <c r="J113">
        <f>MIN(Parameters!$B$12,Data!J113)</f>
        <v>51</v>
      </c>
      <c r="K113">
        <f>MIN(Parameters!$B$12,Data!K113)</f>
        <v>36</v>
      </c>
      <c r="L113">
        <f>MIN(Parameters!$B$12,Data!L113)</f>
        <v>53</v>
      </c>
      <c r="M113">
        <f>MIN(Parameters!$B$12,Data!M113)</f>
        <v>60</v>
      </c>
      <c r="N113">
        <f>MIN(Parameters!$B$12,Data!N113)</f>
        <v>34</v>
      </c>
      <c r="O113">
        <f>MIN(Parameters!$B$12,Data!O113)</f>
        <v>60</v>
      </c>
      <c r="P113">
        <f>MIN(Parameters!$B$12,Data!P113)</f>
        <v>54</v>
      </c>
      <c r="Q113">
        <f>MIN(Parameters!$B$12,Data!Q113)</f>
        <v>58</v>
      </c>
      <c r="R113">
        <f>MIN(Parameters!$B$12,Data!R113)</f>
        <v>41</v>
      </c>
      <c r="S113">
        <f>MIN(Parameters!$B$12,Data!S113)</f>
        <v>46</v>
      </c>
      <c r="T113">
        <f>MIN(Parameters!$B$12,Data!T113)</f>
        <v>60</v>
      </c>
      <c r="U113">
        <f>MIN(Parameters!$B$12,Data!U113)</f>
        <v>34</v>
      </c>
      <c r="V113">
        <f>MIN(Parameters!$B$12,Data!V113)</f>
        <v>55</v>
      </c>
      <c r="W113">
        <f>MIN(Parameters!$B$12,Data!W113)</f>
        <v>45</v>
      </c>
      <c r="X113">
        <f>MIN(Parameters!$B$12,Data!X113)</f>
        <v>60</v>
      </c>
      <c r="Y113">
        <f>MIN(Parameters!$B$12,Data!Y113)</f>
        <v>34</v>
      </c>
      <c r="Z113">
        <f>MIN(Parameters!$B$12,Data!Z113)</f>
        <v>57</v>
      </c>
      <c r="AA113">
        <f>MIN(Parameters!$B$12,Data!AA113)</f>
        <v>11</v>
      </c>
      <c r="AB113">
        <f>MIN(Parameters!$B$12,Data!AB113)</f>
        <v>51</v>
      </c>
      <c r="AC113">
        <f>MIN(Parameters!$B$12,Data!AC113)</f>
        <v>30</v>
      </c>
      <c r="AD113">
        <f>MIN(Parameters!$B$12,Data!AD113)</f>
        <v>57</v>
      </c>
      <c r="AE113">
        <f>MIN(Parameters!$B$12,Data!AE113)</f>
        <v>38</v>
      </c>
      <c r="AG113" s="10">
        <v>102</v>
      </c>
      <c r="AH113">
        <f>MIN(Parameters!$B$13,Data!AI113)</f>
        <v>20</v>
      </c>
      <c r="AI113">
        <f>MIN(Parameters!$B$13,Data!AJ113)</f>
        <v>20</v>
      </c>
      <c r="AJ113">
        <f>MIN(Parameters!$B$13,Data!AK113)</f>
        <v>12</v>
      </c>
      <c r="AK113">
        <f>MIN(Parameters!$B$13,Data!AL113)</f>
        <v>13</v>
      </c>
      <c r="AL113">
        <f>MIN(Parameters!$B$13,Data!AM113)</f>
        <v>20</v>
      </c>
      <c r="AM113">
        <f>MIN(Parameters!$B$13,Data!AN113)</f>
        <v>0</v>
      </c>
      <c r="AN113">
        <f>MIN(Parameters!$B$13,Data!AO113)</f>
        <v>20</v>
      </c>
      <c r="AO113">
        <f>MIN(Parameters!$B$13,Data!AP113)</f>
        <v>20</v>
      </c>
      <c r="AP113">
        <f>MIN(Parameters!$B$13,Data!AQ113)</f>
        <v>20</v>
      </c>
      <c r="AQ113">
        <f>MIN(Parameters!$B$13,Data!AR113)</f>
        <v>20</v>
      </c>
      <c r="AR113">
        <f>MIN(Parameters!$B$13,Data!AS113)</f>
        <v>19</v>
      </c>
      <c r="AS113">
        <f>MIN(Parameters!$B$13,Data!AT113)</f>
        <v>18</v>
      </c>
      <c r="AT113">
        <f>MIN(Parameters!$B$13,Data!AU113)</f>
        <v>12</v>
      </c>
      <c r="AU113">
        <f>MIN(Parameters!$B$13,Data!AV113)</f>
        <v>20</v>
      </c>
      <c r="AV113">
        <f>MIN(Parameters!$B$13,Data!AW113)</f>
        <v>13</v>
      </c>
      <c r="AW113">
        <f>MIN(Parameters!$B$13,Data!AX113)</f>
        <v>20</v>
      </c>
      <c r="AX113">
        <f>MIN(Parameters!$B$13,Data!AY113)</f>
        <v>20</v>
      </c>
      <c r="AY113">
        <f>MIN(Parameters!$B$13,Data!AZ113)</f>
        <v>0</v>
      </c>
      <c r="AZ113">
        <f>MIN(Parameters!$B$13,Data!BA113)</f>
        <v>12</v>
      </c>
      <c r="BA113">
        <f>MIN(Parameters!$B$13,Data!BB113)</f>
        <v>20</v>
      </c>
      <c r="BB113">
        <f>MIN(Parameters!$B$13,Data!BC113)</f>
        <v>20</v>
      </c>
      <c r="BC113">
        <f>MIN(Parameters!$B$13,Data!BD113)</f>
        <v>20</v>
      </c>
      <c r="BD113">
        <f>MIN(Parameters!$B$13,Data!BE113)</f>
        <v>6</v>
      </c>
      <c r="BE113">
        <f>MIN(Parameters!$B$13,Data!BF113)</f>
        <v>4</v>
      </c>
      <c r="BF113">
        <f>MIN(Parameters!$B$13,Data!BG113)</f>
        <v>20</v>
      </c>
      <c r="BG113">
        <f>MIN(Parameters!$B$13,Data!BH113)</f>
        <v>20</v>
      </c>
      <c r="BH113">
        <f>MIN(Parameters!$B$13,Data!BI113)</f>
        <v>4</v>
      </c>
      <c r="BI113">
        <f>MIN(Parameters!$B$13,Data!BJ113)</f>
        <v>20</v>
      </c>
      <c r="BJ113">
        <f>MIN(Parameters!$B$13,Data!BK113)</f>
        <v>20</v>
      </c>
      <c r="BK113">
        <f>MIN(Parameters!$B$13,Data!BL113)</f>
        <v>20</v>
      </c>
      <c r="BM113" s="10">
        <v>102</v>
      </c>
      <c r="BN113">
        <f>MIN(Parameters!$B$13-Updated_calc!AH113,MAX(0,Data!B113-Updated_calc!B113))</f>
        <v>0</v>
      </c>
      <c r="BO113">
        <f>MIN(Parameters!$B$13-Updated_calc!AI113,MAX(0,Data!C113-Updated_calc!C113))</f>
        <v>0</v>
      </c>
      <c r="BP113">
        <f>MIN(Parameters!$B$13-Updated_calc!AJ113,MAX(0,Data!D113-Updated_calc!D113))</f>
        <v>8</v>
      </c>
      <c r="BQ113">
        <f>MIN(Parameters!$B$13-Updated_calc!AK113,MAX(0,Data!E113-Updated_calc!E113))</f>
        <v>0</v>
      </c>
      <c r="BR113">
        <f>MIN(Parameters!$B$13-Updated_calc!AL113,MAX(0,Data!F113-Updated_calc!F113))</f>
        <v>0</v>
      </c>
      <c r="BS113">
        <f>MIN(Parameters!$B$13-Updated_calc!AM113,MAX(0,Data!G113-Updated_calc!G113))</f>
        <v>20</v>
      </c>
      <c r="BT113">
        <f>MIN(Parameters!$B$13-Updated_calc!AN113,MAX(0,Data!H113-Updated_calc!H113))</f>
        <v>0</v>
      </c>
      <c r="BU113">
        <f>MIN(Parameters!$B$13-Updated_calc!AO113,MAX(0,Data!I113-Updated_calc!I113))</f>
        <v>0</v>
      </c>
      <c r="BV113">
        <f>MIN(Parameters!$B$13-Updated_calc!AP113,MAX(0,Data!J113-Updated_calc!J113))</f>
        <v>0</v>
      </c>
      <c r="BW113">
        <f>MIN(Parameters!$B$13-Updated_calc!AQ113,MAX(0,Data!K113-Updated_calc!K113))</f>
        <v>0</v>
      </c>
      <c r="BX113">
        <f>MIN(Parameters!$B$13-Updated_calc!AR113,MAX(0,Data!L113-Updated_calc!L113))</f>
        <v>0</v>
      </c>
      <c r="BY113">
        <f>MIN(Parameters!$B$13-Updated_calc!AS113,MAX(0,Data!M113-Updated_calc!M113))</f>
        <v>2</v>
      </c>
      <c r="BZ113">
        <f>MIN(Parameters!$B$13-Updated_calc!AT113,MAX(0,Data!N113-Updated_calc!N113))</f>
        <v>0</v>
      </c>
      <c r="CA113">
        <f>MIN(Parameters!$B$13-Updated_calc!AU113,MAX(0,Data!O113-Updated_calc!O113))</f>
        <v>0</v>
      </c>
      <c r="CB113">
        <f>MIN(Parameters!$B$13-Updated_calc!AV113,MAX(0,Data!P113-Updated_calc!P113))</f>
        <v>0</v>
      </c>
      <c r="CC113">
        <f>MIN(Parameters!$B$13-Updated_calc!AW113,MAX(0,Data!Q113-Updated_calc!Q113))</f>
        <v>0</v>
      </c>
      <c r="CD113">
        <f>MIN(Parameters!$B$13-Updated_calc!AX113,MAX(0,Data!R113-Updated_calc!R113))</f>
        <v>0</v>
      </c>
      <c r="CE113">
        <f>MIN(Parameters!$B$13-Updated_calc!AY113,MAX(0,Data!S113-Updated_calc!S113))</f>
        <v>0</v>
      </c>
      <c r="CF113">
        <f>MIN(Parameters!$B$13-Updated_calc!AZ113,MAX(0,Data!T113-Updated_calc!T113))</f>
        <v>2</v>
      </c>
      <c r="CG113">
        <f>MIN(Parameters!$B$13-Updated_calc!BA113,MAX(0,Data!U113-Updated_calc!U113))</f>
        <v>0</v>
      </c>
      <c r="CH113">
        <f>MIN(Parameters!$B$13-Updated_calc!BB113,MAX(0,Data!V113-Updated_calc!V113))</f>
        <v>0</v>
      </c>
      <c r="CI113">
        <f>MIN(Parameters!$B$13-Updated_calc!BC113,MAX(0,Data!W113-Updated_calc!W113))</f>
        <v>0</v>
      </c>
      <c r="CJ113">
        <f>MIN(Parameters!$B$13-Updated_calc!BD113,MAX(0,Data!X113-Updated_calc!X113))</f>
        <v>7</v>
      </c>
      <c r="CK113">
        <f>MIN(Parameters!$B$13-Updated_calc!BE113,MAX(0,Data!Y113-Updated_calc!Y113))</f>
        <v>0</v>
      </c>
      <c r="CL113">
        <f>MIN(Parameters!$B$13-Updated_calc!BF113,MAX(0,Data!Z113-Updated_calc!Z113))</f>
        <v>0</v>
      </c>
      <c r="CM113">
        <f>MIN(Parameters!$B$13-Updated_calc!BG113,MAX(0,Data!AA113-Updated_calc!AA113))</f>
        <v>0</v>
      </c>
      <c r="CN113">
        <f>MIN(Parameters!$B$13-Updated_calc!BH113,MAX(0,Data!AB113-Updated_calc!AB113))</f>
        <v>0</v>
      </c>
      <c r="CO113">
        <f>MIN(Parameters!$B$13-Updated_calc!BI113,MAX(0,Data!AC113-Updated_calc!AC113))</f>
        <v>0</v>
      </c>
      <c r="CP113">
        <f>MIN(Parameters!$B$13-Updated_calc!BJ113,MAX(0,Data!AD113-Updated_calc!AD113))</f>
        <v>0</v>
      </c>
      <c r="CQ113">
        <f>MIN(Parameters!$B$13-Updated_calc!BK113,MAX(0,Data!AE113-Updated_calc!AE113))</f>
        <v>0</v>
      </c>
      <c r="CS113" s="10">
        <v>102</v>
      </c>
      <c r="CT113">
        <f>B113*(Parameters!$C$12-Parameters!$D$12)-Parameters!$E$12*Parameters!$B$12</f>
        <v>6000</v>
      </c>
      <c r="CU113">
        <f>C113*(Parameters!$C$12-Parameters!$D$12)-Parameters!$E$12*Parameters!$B$12</f>
        <v>5090</v>
      </c>
      <c r="CV113">
        <f>D113*(Parameters!$C$12-Parameters!$D$12)-Parameters!$E$12*Parameters!$B$12</f>
        <v>6000</v>
      </c>
      <c r="CW113">
        <f>E113*(Parameters!$C$12-Parameters!$D$12)-Parameters!$E$12*Parameters!$B$12</f>
        <v>4440</v>
      </c>
      <c r="CX113">
        <f>F113*(Parameters!$C$12-Parameters!$D$12)-Parameters!$E$12*Parameters!$B$12</f>
        <v>3010</v>
      </c>
      <c r="CY113">
        <f>G113*(Parameters!$C$12-Parameters!$D$12)-Parameters!$E$12*Parameters!$B$12</f>
        <v>6000</v>
      </c>
      <c r="CZ113">
        <f>H113*(Parameters!$C$12-Parameters!$D$12)-Parameters!$E$12*Parameters!$B$12</f>
        <v>4310</v>
      </c>
      <c r="DA113">
        <f>I113*(Parameters!$C$12-Parameters!$D$12)-Parameters!$E$12*Parameters!$B$12</f>
        <v>2880</v>
      </c>
      <c r="DB113">
        <f>J113*(Parameters!$C$12-Parameters!$D$12)-Parameters!$E$12*Parameters!$B$12</f>
        <v>4830</v>
      </c>
      <c r="DC113">
        <f>K113*(Parameters!$C$12-Parameters!$D$12)-Parameters!$E$12*Parameters!$B$12</f>
        <v>2880</v>
      </c>
      <c r="DD113">
        <f>L113*(Parameters!$C$12-Parameters!$D$12)-Parameters!$E$12*Parameters!$B$12</f>
        <v>5090</v>
      </c>
      <c r="DE113">
        <f>M113*(Parameters!$C$12-Parameters!$D$12)-Parameters!$E$12*Parameters!$B$12</f>
        <v>6000</v>
      </c>
      <c r="DF113">
        <f>N113*(Parameters!$C$12-Parameters!$D$12)-Parameters!$E$12*Parameters!$B$12</f>
        <v>2620</v>
      </c>
      <c r="DG113">
        <f>O113*(Parameters!$C$12-Parameters!$D$12)-Parameters!$E$12*Parameters!$B$12</f>
        <v>6000</v>
      </c>
      <c r="DH113">
        <f>P113*(Parameters!$C$12-Parameters!$D$12)-Parameters!$E$12*Parameters!$B$12</f>
        <v>5220</v>
      </c>
      <c r="DI113">
        <f>Q113*(Parameters!$C$12-Parameters!$D$12)-Parameters!$E$12*Parameters!$B$12</f>
        <v>5740</v>
      </c>
      <c r="DJ113">
        <f>R113*(Parameters!$C$12-Parameters!$D$12)-Parameters!$E$12*Parameters!$B$12</f>
        <v>3530</v>
      </c>
      <c r="DK113">
        <f>S113*(Parameters!$C$12-Parameters!$D$12)-Parameters!$E$12*Parameters!$B$12</f>
        <v>4180</v>
      </c>
      <c r="DL113">
        <f>T113*(Parameters!$C$12-Parameters!$D$12)-Parameters!$E$12*Parameters!$B$12</f>
        <v>6000</v>
      </c>
      <c r="DM113">
        <f>U113*(Parameters!$C$12-Parameters!$D$12)-Parameters!$E$12*Parameters!$B$12</f>
        <v>2620</v>
      </c>
      <c r="DN113">
        <f>V113*(Parameters!$C$12-Parameters!$D$12)-Parameters!$E$12*Parameters!$B$12</f>
        <v>5350</v>
      </c>
      <c r="DO113">
        <f>W113*(Parameters!$C$12-Parameters!$D$12)-Parameters!$E$12*Parameters!$B$12</f>
        <v>4050</v>
      </c>
      <c r="DP113">
        <f>X113*(Parameters!$C$12-Parameters!$D$12)-Parameters!$E$12*Parameters!$B$12</f>
        <v>6000</v>
      </c>
      <c r="DQ113">
        <f>Y113*(Parameters!$C$12-Parameters!$D$12)-Parameters!$E$12*Parameters!$B$12</f>
        <v>2620</v>
      </c>
      <c r="DR113">
        <f>Z113*(Parameters!$C$12-Parameters!$D$12)-Parameters!$E$12*Parameters!$B$12</f>
        <v>5610</v>
      </c>
      <c r="DS113">
        <f>AA113*(Parameters!$C$12-Parameters!$D$12)-Parameters!$E$12*Parameters!$B$12</f>
        <v>-370</v>
      </c>
      <c r="DT113">
        <f>AB113*(Parameters!$C$12-Parameters!$D$12)-Parameters!$E$12*Parameters!$B$12</f>
        <v>4830</v>
      </c>
      <c r="DU113">
        <f>AC113*(Parameters!$C$12-Parameters!$D$12)-Parameters!$E$12*Parameters!$B$12</f>
        <v>2100</v>
      </c>
      <c r="DV113">
        <f>AD113*(Parameters!$C$12-Parameters!$D$12)-Parameters!$E$12*Parameters!$B$12</f>
        <v>5610</v>
      </c>
      <c r="DW113">
        <f>AE113*(Parameters!$C$12-Parameters!$D$12)-Parameters!$E$12*Parameters!$B$12</f>
        <v>3140</v>
      </c>
      <c r="DY113" s="10">
        <v>102</v>
      </c>
      <c r="DZ113" s="1">
        <f>AH113*(Parameters!$C$13-Parameters!$D$13)-Parameters!$B$13*Parameters!$E$13</f>
        <v>5400</v>
      </c>
      <c r="EA113" s="1">
        <f>AI113*(Parameters!$C$13-Parameters!$D$13)-Parameters!$B$13*Parameters!$E$13</f>
        <v>5400</v>
      </c>
      <c r="EB113" s="1">
        <f>AJ113*(Parameters!$C$13-Parameters!$D$13)-Parameters!$B$13*Parameters!$E$13</f>
        <v>2680</v>
      </c>
      <c r="EC113" s="1">
        <f>AK113*(Parameters!$C$13-Parameters!$D$13)-Parameters!$B$13*Parameters!$E$13</f>
        <v>3020</v>
      </c>
      <c r="ED113" s="1">
        <f>AL113*(Parameters!$C$13-Parameters!$D$13)-Parameters!$B$13*Parameters!$E$13</f>
        <v>5400</v>
      </c>
      <c r="EE113" s="1">
        <f>AM113*(Parameters!$C$13-Parameters!$D$13)-Parameters!$B$13*Parameters!$E$13</f>
        <v>-1400</v>
      </c>
      <c r="EF113" s="1">
        <f>AN113*(Parameters!$C$13-Parameters!$D$13)-Parameters!$B$13*Parameters!$E$13</f>
        <v>5400</v>
      </c>
      <c r="EG113" s="1">
        <f>AO113*(Parameters!$C$13-Parameters!$D$13)-Parameters!$B$13*Parameters!$E$13</f>
        <v>5400</v>
      </c>
      <c r="EH113" s="1">
        <f>AP113*(Parameters!$C$13-Parameters!$D$13)-Parameters!$B$13*Parameters!$E$13</f>
        <v>5400</v>
      </c>
      <c r="EI113" s="1">
        <f>AQ113*(Parameters!$C$13-Parameters!$D$13)-Parameters!$B$13*Parameters!$E$13</f>
        <v>5400</v>
      </c>
      <c r="EJ113" s="1">
        <f>AR113*(Parameters!$C$13-Parameters!$D$13)-Parameters!$B$13*Parameters!$E$13</f>
        <v>5060</v>
      </c>
      <c r="EK113" s="1">
        <f>AS113*(Parameters!$C$13-Parameters!$D$13)-Parameters!$B$13*Parameters!$E$13</f>
        <v>4720</v>
      </c>
      <c r="EL113" s="1">
        <f>AT113*(Parameters!$C$13-Parameters!$D$13)-Parameters!$B$13*Parameters!$E$13</f>
        <v>2680</v>
      </c>
      <c r="EM113" s="1">
        <f>AU113*(Parameters!$C$13-Parameters!$D$13)-Parameters!$B$13*Parameters!$E$13</f>
        <v>5400</v>
      </c>
      <c r="EN113" s="1">
        <f>AV113*(Parameters!$C$13-Parameters!$D$13)-Parameters!$B$13*Parameters!$E$13</f>
        <v>3020</v>
      </c>
      <c r="EO113" s="1">
        <f>AW113*(Parameters!$C$13-Parameters!$D$13)-Parameters!$B$13*Parameters!$E$13</f>
        <v>5400</v>
      </c>
      <c r="EP113" s="1">
        <f>AX113*(Parameters!$C$13-Parameters!$D$13)-Parameters!$B$13*Parameters!$E$13</f>
        <v>5400</v>
      </c>
      <c r="EQ113" s="1">
        <f>AY113*(Parameters!$C$13-Parameters!$D$13)-Parameters!$B$13*Parameters!$E$13</f>
        <v>-1400</v>
      </c>
      <c r="ER113" s="1">
        <f>AZ113*(Parameters!$C$13-Parameters!$D$13)-Parameters!$B$13*Parameters!$E$13</f>
        <v>2680</v>
      </c>
      <c r="ES113" s="1">
        <f>BA113*(Parameters!$C$13-Parameters!$D$13)-Parameters!$B$13*Parameters!$E$13</f>
        <v>5400</v>
      </c>
      <c r="ET113" s="1">
        <f>BB113*(Parameters!$C$13-Parameters!$D$13)-Parameters!$B$13*Parameters!$E$13</f>
        <v>5400</v>
      </c>
      <c r="EU113" s="1">
        <f>BC113*(Parameters!$C$13-Parameters!$D$13)-Parameters!$B$13*Parameters!$E$13</f>
        <v>5400</v>
      </c>
      <c r="EV113" s="1">
        <f>BD113*(Parameters!$C$13-Parameters!$D$13)-Parameters!$B$13*Parameters!$E$13</f>
        <v>640</v>
      </c>
      <c r="EW113" s="1">
        <f>BE113*(Parameters!$C$13-Parameters!$D$13)-Parameters!$B$13*Parameters!$E$13</f>
        <v>-40</v>
      </c>
      <c r="EX113" s="1">
        <f>BF113*(Parameters!$C$13-Parameters!$D$13)-Parameters!$B$13*Parameters!$E$13</f>
        <v>5400</v>
      </c>
      <c r="EY113" s="1">
        <f>BG113*(Parameters!$C$13-Parameters!$D$13)-Parameters!$B$13*Parameters!$E$13</f>
        <v>5400</v>
      </c>
      <c r="EZ113" s="1">
        <f>BH113*(Parameters!$C$13-Parameters!$D$13)-Parameters!$B$13*Parameters!$E$13</f>
        <v>-40</v>
      </c>
      <c r="FA113" s="1">
        <f>BI113*(Parameters!$C$13-Parameters!$D$13)-Parameters!$B$13*Parameters!$E$13</f>
        <v>5400</v>
      </c>
      <c r="FB113" s="1">
        <f>BJ113*(Parameters!$C$13-Parameters!$D$13)-Parameters!$B$13*Parameters!$E$13</f>
        <v>5400</v>
      </c>
      <c r="FC113" s="1">
        <f>BK113*(Parameters!$C$13-Parameters!$D$13)-Parameters!$B$13*Parameters!$E$13</f>
        <v>5400</v>
      </c>
      <c r="FD113" s="1"/>
      <c r="FE113" s="10">
        <v>102</v>
      </c>
      <c r="FF113" s="1">
        <f>BN113*(Parameters!$C$12-Parameters!$D$13)</f>
        <v>0</v>
      </c>
      <c r="FG113" s="1">
        <f>BO113*(Parameters!$C$12-Parameters!$D$13)</f>
        <v>0</v>
      </c>
      <c r="FH113" s="1">
        <f>BP113*(Parameters!$C$12-Parameters!$D$13)</f>
        <v>920</v>
      </c>
      <c r="FI113" s="1">
        <f>BQ113*(Parameters!$C$12-Parameters!$D$13)</f>
        <v>0</v>
      </c>
      <c r="FJ113" s="1">
        <f>BR113*(Parameters!$C$12-Parameters!$D$13)</f>
        <v>0</v>
      </c>
      <c r="FK113" s="1">
        <f>BS113*(Parameters!$C$12-Parameters!$D$13)</f>
        <v>2300</v>
      </c>
      <c r="FL113" s="1">
        <f>BT113*(Parameters!$C$12-Parameters!$D$13)</f>
        <v>0</v>
      </c>
      <c r="FM113" s="1">
        <f>BU113*(Parameters!$C$12-Parameters!$D$13)</f>
        <v>0</v>
      </c>
      <c r="FN113" s="1">
        <f>BV113*(Parameters!$C$12-Parameters!$D$13)</f>
        <v>0</v>
      </c>
      <c r="FO113" s="1">
        <f>BW113*(Parameters!$C$12-Parameters!$D$13)</f>
        <v>0</v>
      </c>
      <c r="FP113" s="1">
        <f>BX113*(Parameters!$C$12-Parameters!$D$13)</f>
        <v>0</v>
      </c>
      <c r="FQ113" s="1">
        <f>BY113*(Parameters!$C$12-Parameters!$D$13)</f>
        <v>230</v>
      </c>
      <c r="FR113" s="1">
        <f>BZ113*(Parameters!$C$12-Parameters!$D$13)</f>
        <v>0</v>
      </c>
      <c r="FS113" s="1">
        <f>CA113*(Parameters!$C$12-Parameters!$D$13)</f>
        <v>0</v>
      </c>
      <c r="FT113" s="1">
        <f>CB113*(Parameters!$C$12-Parameters!$D$13)</f>
        <v>0</v>
      </c>
      <c r="FU113" s="1">
        <f>CC113*(Parameters!$C$12-Parameters!$D$13)</f>
        <v>0</v>
      </c>
      <c r="FV113" s="1">
        <f>CD113*(Parameters!$C$12-Parameters!$D$13)</f>
        <v>0</v>
      </c>
      <c r="FW113" s="1">
        <f>CE113*(Parameters!$C$12-Parameters!$D$13)</f>
        <v>0</v>
      </c>
      <c r="FX113" s="1">
        <f>CF113*(Parameters!$C$12-Parameters!$D$13)</f>
        <v>230</v>
      </c>
      <c r="FY113" s="1">
        <f>CG113*(Parameters!$C$12-Parameters!$D$13)</f>
        <v>0</v>
      </c>
      <c r="FZ113" s="1">
        <f>CH113*(Parameters!$C$12-Parameters!$D$13)</f>
        <v>0</v>
      </c>
      <c r="GA113" s="1">
        <f>CI113*(Parameters!$C$12-Parameters!$D$13)</f>
        <v>0</v>
      </c>
      <c r="GB113" s="1">
        <f>CJ113*(Parameters!$C$12-Parameters!$D$13)</f>
        <v>805</v>
      </c>
      <c r="GC113" s="1">
        <f>CK113*(Parameters!$C$12-Parameters!$D$13)</f>
        <v>0</v>
      </c>
      <c r="GD113" s="1">
        <f>CL113*(Parameters!$C$12-Parameters!$D$13)</f>
        <v>0</v>
      </c>
      <c r="GE113" s="1">
        <f>CM113*(Parameters!$C$12-Parameters!$D$13)</f>
        <v>0</v>
      </c>
      <c r="GF113" s="1">
        <f>CN113*(Parameters!$C$12-Parameters!$D$13)</f>
        <v>0</v>
      </c>
      <c r="GG113" s="1">
        <f>CO113*(Parameters!$C$12-Parameters!$D$13)</f>
        <v>0</v>
      </c>
      <c r="GH113" s="1">
        <f>CP113*(Parameters!$C$12-Parameters!$D$13)</f>
        <v>0</v>
      </c>
      <c r="GI113" s="1">
        <f>CQ113*(Parameters!$C$12-Parameters!$D$13)</f>
        <v>0</v>
      </c>
      <c r="GJ113" s="1"/>
      <c r="GK113" s="10">
        <v>102</v>
      </c>
      <c r="GL113" s="1">
        <f>CT113+DZ113+FF113-Parameters!$F$13*Parameters!$B$13</f>
        <v>9400</v>
      </c>
      <c r="GM113" s="1">
        <f>CU113+EA113+FG113-Parameters!$F$13*Parameters!$B$13</f>
        <v>8490</v>
      </c>
      <c r="GN113" s="1">
        <f>CV113+EB113+FH113-Parameters!$F$13*Parameters!$B$13</f>
        <v>7600</v>
      </c>
      <c r="GO113" s="1">
        <f>CW113+EC113+FI113-Parameters!$F$13*Parameters!$B$13</f>
        <v>5460</v>
      </c>
      <c r="GP113" s="1">
        <f>CX113+ED113+FJ113-Parameters!$F$13*Parameters!$B$13</f>
        <v>6410</v>
      </c>
      <c r="GQ113" s="1">
        <f>CY113+EE113+FK113-Parameters!$F$13*Parameters!$B$13</f>
        <v>4900</v>
      </c>
      <c r="GR113" s="1">
        <f>CZ113+EF113+FL113-Parameters!$F$13*Parameters!$B$13</f>
        <v>7710</v>
      </c>
      <c r="GS113" s="1">
        <f>DA113+EG113+FM113-Parameters!$F$13*Parameters!$B$13</f>
        <v>6280</v>
      </c>
      <c r="GT113" s="1">
        <f>DB113+EH113+FN113-Parameters!$F$13*Parameters!$B$13</f>
        <v>8230</v>
      </c>
      <c r="GU113" s="1">
        <f>DC113+EI113+FO113-Parameters!$F$13*Parameters!$B$13</f>
        <v>6280</v>
      </c>
      <c r="GV113" s="1">
        <f>DD113+EJ113+FP113-Parameters!$F$13*Parameters!$B$13</f>
        <v>8150</v>
      </c>
      <c r="GW113" s="1">
        <f>DE113+EK113+FQ113-Parameters!$F$13*Parameters!$B$13</f>
        <v>8950</v>
      </c>
      <c r="GX113" s="1">
        <f>DF113+EL113+FR113-Parameters!$F$13*Parameters!$B$13</f>
        <v>3300</v>
      </c>
      <c r="GY113" s="1">
        <f>DG113+EM113+FS113-Parameters!$F$13*Parameters!$B$13</f>
        <v>9400</v>
      </c>
      <c r="GZ113" s="1">
        <f>DH113+EN113+FT113-Parameters!$F$13*Parameters!$B$13</f>
        <v>6240</v>
      </c>
      <c r="HA113" s="1">
        <f>DI113+EO113+FU113-Parameters!$F$13*Parameters!$B$13</f>
        <v>9140</v>
      </c>
      <c r="HB113" s="1">
        <f>DJ113+EP113+FV113-Parameters!$F$13*Parameters!$B$13</f>
        <v>6930</v>
      </c>
      <c r="HC113" s="1">
        <f>DK113+EQ113+FW113-Parameters!$F$13*Parameters!$B$13</f>
        <v>780</v>
      </c>
      <c r="HD113" s="1">
        <f>DL113+ER113+FX113-Parameters!$F$13*Parameters!$B$13</f>
        <v>6910</v>
      </c>
      <c r="HE113" s="1">
        <f>DM113+ES113+FY113-Parameters!$F$13*Parameters!$B$13</f>
        <v>6020</v>
      </c>
      <c r="HF113" s="1">
        <f>DN113+ET113+FZ113-Parameters!$F$13*Parameters!$B$13</f>
        <v>8750</v>
      </c>
      <c r="HG113" s="1">
        <f>DO113+EU113+GA113-Parameters!$F$13*Parameters!$B$13</f>
        <v>7450</v>
      </c>
      <c r="HH113" s="1">
        <f>DP113+EV113+GB113-Parameters!$F$13*Parameters!$B$13</f>
        <v>5445</v>
      </c>
      <c r="HI113" s="1">
        <f>DQ113+EW113+GC113-Parameters!$F$13*Parameters!$B$13</f>
        <v>580</v>
      </c>
      <c r="HJ113" s="1">
        <f>DR113+EX113+GD113-Parameters!$F$13*Parameters!$B$13</f>
        <v>9010</v>
      </c>
      <c r="HK113" s="1">
        <f>DS113+EY113+GE113-Parameters!$F$13*Parameters!$B$13</f>
        <v>3030</v>
      </c>
      <c r="HL113" s="1">
        <f>DT113+EZ113+GF113-Parameters!$F$13*Parameters!$B$13</f>
        <v>2790</v>
      </c>
      <c r="HM113" s="1">
        <f>DU113+FA113+GG113-Parameters!$F$13*Parameters!$B$13</f>
        <v>5500</v>
      </c>
      <c r="HN113" s="1">
        <f>DV113+FB113+GH113-Parameters!$F$13*Parameters!$B$13</f>
        <v>9010</v>
      </c>
      <c r="HO113" s="1">
        <f>DW113+FC113+GI113-Parameters!$F$13*Parameters!$B$13</f>
        <v>6540</v>
      </c>
      <c r="HP113" s="1"/>
      <c r="HQ113" s="2"/>
    </row>
    <row r="114" spans="1:225" x14ac:dyDescent="0.35">
      <c r="A114" s="10">
        <v>103</v>
      </c>
      <c r="B114">
        <f>MIN(Parameters!$B$12,Data!B114)</f>
        <v>60</v>
      </c>
      <c r="C114">
        <f>MIN(Parameters!$B$12,Data!C114)</f>
        <v>14</v>
      </c>
      <c r="D114">
        <f>MIN(Parameters!$B$12,Data!D114)</f>
        <v>60</v>
      </c>
      <c r="E114">
        <f>MIN(Parameters!$B$12,Data!E114)</f>
        <v>55</v>
      </c>
      <c r="F114">
        <f>MIN(Parameters!$B$12,Data!F114)</f>
        <v>52</v>
      </c>
      <c r="G114">
        <f>MIN(Parameters!$B$12,Data!G114)</f>
        <v>28</v>
      </c>
      <c r="H114">
        <f>MIN(Parameters!$B$12,Data!H114)</f>
        <v>47</v>
      </c>
      <c r="I114">
        <f>MIN(Parameters!$B$12,Data!I114)</f>
        <v>60</v>
      </c>
      <c r="J114">
        <f>MIN(Parameters!$B$12,Data!J114)</f>
        <v>55</v>
      </c>
      <c r="K114">
        <f>MIN(Parameters!$B$12,Data!K114)</f>
        <v>58</v>
      </c>
      <c r="L114">
        <f>MIN(Parameters!$B$12,Data!L114)</f>
        <v>35</v>
      </c>
      <c r="M114">
        <f>MIN(Parameters!$B$12,Data!M114)</f>
        <v>49</v>
      </c>
      <c r="N114">
        <f>MIN(Parameters!$B$12,Data!N114)</f>
        <v>49</v>
      </c>
      <c r="O114">
        <f>MIN(Parameters!$B$12,Data!O114)</f>
        <v>55</v>
      </c>
      <c r="P114">
        <f>MIN(Parameters!$B$12,Data!P114)</f>
        <v>49</v>
      </c>
      <c r="Q114">
        <f>MIN(Parameters!$B$12,Data!Q114)</f>
        <v>55</v>
      </c>
      <c r="R114">
        <f>MIN(Parameters!$B$12,Data!R114)</f>
        <v>46</v>
      </c>
      <c r="S114">
        <f>MIN(Parameters!$B$12,Data!S114)</f>
        <v>60</v>
      </c>
      <c r="T114">
        <f>MIN(Parameters!$B$12,Data!T114)</f>
        <v>60</v>
      </c>
      <c r="U114">
        <f>MIN(Parameters!$B$12,Data!U114)</f>
        <v>38</v>
      </c>
      <c r="V114">
        <f>MIN(Parameters!$B$12,Data!V114)</f>
        <v>31</v>
      </c>
      <c r="W114">
        <f>MIN(Parameters!$B$12,Data!W114)</f>
        <v>20</v>
      </c>
      <c r="X114">
        <f>MIN(Parameters!$B$12,Data!X114)</f>
        <v>60</v>
      </c>
      <c r="Y114">
        <f>MIN(Parameters!$B$12,Data!Y114)</f>
        <v>50</v>
      </c>
      <c r="Z114">
        <f>MIN(Parameters!$B$12,Data!Z114)</f>
        <v>60</v>
      </c>
      <c r="AA114">
        <f>MIN(Parameters!$B$12,Data!AA114)</f>
        <v>60</v>
      </c>
      <c r="AB114">
        <f>MIN(Parameters!$B$12,Data!AB114)</f>
        <v>60</v>
      </c>
      <c r="AC114">
        <f>MIN(Parameters!$B$12,Data!AC114)</f>
        <v>60</v>
      </c>
      <c r="AD114">
        <f>MIN(Parameters!$B$12,Data!AD114)</f>
        <v>60</v>
      </c>
      <c r="AE114">
        <f>MIN(Parameters!$B$12,Data!AE114)</f>
        <v>36</v>
      </c>
      <c r="AG114" s="10">
        <v>103</v>
      </c>
      <c r="AH114">
        <f>MIN(Parameters!$B$13,Data!AI114)</f>
        <v>20</v>
      </c>
      <c r="AI114">
        <f>MIN(Parameters!$B$13,Data!AJ114)</f>
        <v>20</v>
      </c>
      <c r="AJ114">
        <f>MIN(Parameters!$B$13,Data!AK114)</f>
        <v>20</v>
      </c>
      <c r="AK114">
        <f>MIN(Parameters!$B$13,Data!AL114)</f>
        <v>20</v>
      </c>
      <c r="AL114">
        <f>MIN(Parameters!$B$13,Data!AM114)</f>
        <v>6</v>
      </c>
      <c r="AM114">
        <f>MIN(Parameters!$B$13,Data!AN114)</f>
        <v>20</v>
      </c>
      <c r="AN114">
        <f>MIN(Parameters!$B$13,Data!AO114)</f>
        <v>20</v>
      </c>
      <c r="AO114">
        <f>MIN(Parameters!$B$13,Data!AP114)</f>
        <v>20</v>
      </c>
      <c r="AP114">
        <f>MIN(Parameters!$B$13,Data!AQ114)</f>
        <v>20</v>
      </c>
      <c r="AQ114">
        <f>MIN(Parameters!$B$13,Data!AR114)</f>
        <v>20</v>
      </c>
      <c r="AR114">
        <f>MIN(Parameters!$B$13,Data!AS114)</f>
        <v>12</v>
      </c>
      <c r="AS114">
        <f>MIN(Parameters!$B$13,Data!AT114)</f>
        <v>12</v>
      </c>
      <c r="AT114">
        <f>MIN(Parameters!$B$13,Data!AU114)</f>
        <v>20</v>
      </c>
      <c r="AU114">
        <f>MIN(Parameters!$B$13,Data!AV114)</f>
        <v>20</v>
      </c>
      <c r="AV114">
        <f>MIN(Parameters!$B$13,Data!AW114)</f>
        <v>20</v>
      </c>
      <c r="AW114">
        <f>MIN(Parameters!$B$13,Data!AX114)</f>
        <v>14</v>
      </c>
      <c r="AX114">
        <f>MIN(Parameters!$B$13,Data!AY114)</f>
        <v>9</v>
      </c>
      <c r="AY114">
        <f>MIN(Parameters!$B$13,Data!AZ114)</f>
        <v>20</v>
      </c>
      <c r="AZ114">
        <f>MIN(Parameters!$B$13,Data!BA114)</f>
        <v>11</v>
      </c>
      <c r="BA114">
        <f>MIN(Parameters!$B$13,Data!BB114)</f>
        <v>20</v>
      </c>
      <c r="BB114">
        <f>MIN(Parameters!$B$13,Data!BC114)</f>
        <v>20</v>
      </c>
      <c r="BC114">
        <f>MIN(Parameters!$B$13,Data!BD114)</f>
        <v>19</v>
      </c>
      <c r="BD114">
        <f>MIN(Parameters!$B$13,Data!BE114)</f>
        <v>20</v>
      </c>
      <c r="BE114">
        <f>MIN(Parameters!$B$13,Data!BF114)</f>
        <v>15</v>
      </c>
      <c r="BF114">
        <f>MIN(Parameters!$B$13,Data!BG114)</f>
        <v>13</v>
      </c>
      <c r="BG114">
        <f>MIN(Parameters!$B$13,Data!BH114)</f>
        <v>20</v>
      </c>
      <c r="BH114">
        <f>MIN(Parameters!$B$13,Data!BI114)</f>
        <v>11</v>
      </c>
      <c r="BI114">
        <f>MIN(Parameters!$B$13,Data!BJ114)</f>
        <v>19</v>
      </c>
      <c r="BJ114">
        <f>MIN(Parameters!$B$13,Data!BK114)</f>
        <v>20</v>
      </c>
      <c r="BK114">
        <f>MIN(Parameters!$B$13,Data!BL114)</f>
        <v>7</v>
      </c>
      <c r="BM114" s="10">
        <v>103</v>
      </c>
      <c r="BN114">
        <f>MIN(Parameters!$B$13-Updated_calc!AH114,MAX(0,Data!B114-Updated_calc!B114))</f>
        <v>0</v>
      </c>
      <c r="BO114">
        <f>MIN(Parameters!$B$13-Updated_calc!AI114,MAX(0,Data!C114-Updated_calc!C114))</f>
        <v>0</v>
      </c>
      <c r="BP114">
        <f>MIN(Parameters!$B$13-Updated_calc!AJ114,MAX(0,Data!D114-Updated_calc!D114))</f>
        <v>0</v>
      </c>
      <c r="BQ114">
        <f>MIN(Parameters!$B$13-Updated_calc!AK114,MAX(0,Data!E114-Updated_calc!E114))</f>
        <v>0</v>
      </c>
      <c r="BR114">
        <f>MIN(Parameters!$B$13-Updated_calc!AL114,MAX(0,Data!F114-Updated_calc!F114))</f>
        <v>0</v>
      </c>
      <c r="BS114">
        <f>MIN(Parameters!$B$13-Updated_calc!AM114,MAX(0,Data!G114-Updated_calc!G114))</f>
        <v>0</v>
      </c>
      <c r="BT114">
        <f>MIN(Parameters!$B$13-Updated_calc!AN114,MAX(0,Data!H114-Updated_calc!H114))</f>
        <v>0</v>
      </c>
      <c r="BU114">
        <f>MIN(Parameters!$B$13-Updated_calc!AO114,MAX(0,Data!I114-Updated_calc!I114))</f>
        <v>0</v>
      </c>
      <c r="BV114">
        <f>MIN(Parameters!$B$13-Updated_calc!AP114,MAX(0,Data!J114-Updated_calc!J114))</f>
        <v>0</v>
      </c>
      <c r="BW114">
        <f>MIN(Parameters!$B$13-Updated_calc!AQ114,MAX(0,Data!K114-Updated_calc!K114))</f>
        <v>0</v>
      </c>
      <c r="BX114">
        <f>MIN(Parameters!$B$13-Updated_calc!AR114,MAX(0,Data!L114-Updated_calc!L114))</f>
        <v>0</v>
      </c>
      <c r="BY114">
        <f>MIN(Parameters!$B$13-Updated_calc!AS114,MAX(0,Data!M114-Updated_calc!M114))</f>
        <v>0</v>
      </c>
      <c r="BZ114">
        <f>MIN(Parameters!$B$13-Updated_calc!AT114,MAX(0,Data!N114-Updated_calc!N114))</f>
        <v>0</v>
      </c>
      <c r="CA114">
        <f>MIN(Parameters!$B$13-Updated_calc!AU114,MAX(0,Data!O114-Updated_calc!O114))</f>
        <v>0</v>
      </c>
      <c r="CB114">
        <f>MIN(Parameters!$B$13-Updated_calc!AV114,MAX(0,Data!P114-Updated_calc!P114))</f>
        <v>0</v>
      </c>
      <c r="CC114">
        <f>MIN(Parameters!$B$13-Updated_calc!AW114,MAX(0,Data!Q114-Updated_calc!Q114))</f>
        <v>0</v>
      </c>
      <c r="CD114">
        <f>MIN(Parameters!$B$13-Updated_calc!AX114,MAX(0,Data!R114-Updated_calc!R114))</f>
        <v>0</v>
      </c>
      <c r="CE114">
        <f>MIN(Parameters!$B$13-Updated_calc!AY114,MAX(0,Data!S114-Updated_calc!S114))</f>
        <v>0</v>
      </c>
      <c r="CF114">
        <f>MIN(Parameters!$B$13-Updated_calc!AZ114,MAX(0,Data!T114-Updated_calc!T114))</f>
        <v>4</v>
      </c>
      <c r="CG114">
        <f>MIN(Parameters!$B$13-Updated_calc!BA114,MAX(0,Data!U114-Updated_calc!U114))</f>
        <v>0</v>
      </c>
      <c r="CH114">
        <f>MIN(Parameters!$B$13-Updated_calc!BB114,MAX(0,Data!V114-Updated_calc!V114))</f>
        <v>0</v>
      </c>
      <c r="CI114">
        <f>MIN(Parameters!$B$13-Updated_calc!BC114,MAX(0,Data!W114-Updated_calc!W114))</f>
        <v>0</v>
      </c>
      <c r="CJ114">
        <f>MIN(Parameters!$B$13-Updated_calc!BD114,MAX(0,Data!X114-Updated_calc!X114))</f>
        <v>0</v>
      </c>
      <c r="CK114">
        <f>MIN(Parameters!$B$13-Updated_calc!BE114,MAX(0,Data!Y114-Updated_calc!Y114))</f>
        <v>0</v>
      </c>
      <c r="CL114">
        <f>MIN(Parameters!$B$13-Updated_calc!BF114,MAX(0,Data!Z114-Updated_calc!Z114))</f>
        <v>0</v>
      </c>
      <c r="CM114">
        <f>MIN(Parameters!$B$13-Updated_calc!BG114,MAX(0,Data!AA114-Updated_calc!AA114))</f>
        <v>0</v>
      </c>
      <c r="CN114">
        <f>MIN(Parameters!$B$13-Updated_calc!BH114,MAX(0,Data!AB114-Updated_calc!AB114))</f>
        <v>8</v>
      </c>
      <c r="CO114">
        <f>MIN(Parameters!$B$13-Updated_calc!BI114,MAX(0,Data!AC114-Updated_calc!AC114))</f>
        <v>1</v>
      </c>
      <c r="CP114">
        <f>MIN(Parameters!$B$13-Updated_calc!BJ114,MAX(0,Data!AD114-Updated_calc!AD114))</f>
        <v>0</v>
      </c>
      <c r="CQ114">
        <f>MIN(Parameters!$B$13-Updated_calc!BK114,MAX(0,Data!AE114-Updated_calc!AE114))</f>
        <v>0</v>
      </c>
      <c r="CS114" s="10">
        <v>103</v>
      </c>
      <c r="CT114">
        <f>B114*(Parameters!$C$12-Parameters!$D$12)-Parameters!$E$12*Parameters!$B$12</f>
        <v>6000</v>
      </c>
      <c r="CU114">
        <f>C114*(Parameters!$C$12-Parameters!$D$12)-Parameters!$E$12*Parameters!$B$12</f>
        <v>20</v>
      </c>
      <c r="CV114">
        <f>D114*(Parameters!$C$12-Parameters!$D$12)-Parameters!$E$12*Parameters!$B$12</f>
        <v>6000</v>
      </c>
      <c r="CW114">
        <f>E114*(Parameters!$C$12-Parameters!$D$12)-Parameters!$E$12*Parameters!$B$12</f>
        <v>5350</v>
      </c>
      <c r="CX114">
        <f>F114*(Parameters!$C$12-Parameters!$D$12)-Parameters!$E$12*Parameters!$B$12</f>
        <v>4960</v>
      </c>
      <c r="CY114">
        <f>G114*(Parameters!$C$12-Parameters!$D$12)-Parameters!$E$12*Parameters!$B$12</f>
        <v>1840</v>
      </c>
      <c r="CZ114">
        <f>H114*(Parameters!$C$12-Parameters!$D$12)-Parameters!$E$12*Parameters!$B$12</f>
        <v>4310</v>
      </c>
      <c r="DA114">
        <f>I114*(Parameters!$C$12-Parameters!$D$12)-Parameters!$E$12*Parameters!$B$12</f>
        <v>6000</v>
      </c>
      <c r="DB114">
        <f>J114*(Parameters!$C$12-Parameters!$D$12)-Parameters!$E$12*Parameters!$B$12</f>
        <v>5350</v>
      </c>
      <c r="DC114">
        <f>K114*(Parameters!$C$12-Parameters!$D$12)-Parameters!$E$12*Parameters!$B$12</f>
        <v>5740</v>
      </c>
      <c r="DD114">
        <f>L114*(Parameters!$C$12-Parameters!$D$12)-Parameters!$E$12*Parameters!$B$12</f>
        <v>2750</v>
      </c>
      <c r="DE114">
        <f>M114*(Parameters!$C$12-Parameters!$D$12)-Parameters!$E$12*Parameters!$B$12</f>
        <v>4570</v>
      </c>
      <c r="DF114">
        <f>N114*(Parameters!$C$12-Parameters!$D$12)-Parameters!$E$12*Parameters!$B$12</f>
        <v>4570</v>
      </c>
      <c r="DG114">
        <f>O114*(Parameters!$C$12-Parameters!$D$12)-Parameters!$E$12*Parameters!$B$12</f>
        <v>5350</v>
      </c>
      <c r="DH114">
        <f>P114*(Parameters!$C$12-Parameters!$D$12)-Parameters!$E$12*Parameters!$B$12</f>
        <v>4570</v>
      </c>
      <c r="DI114">
        <f>Q114*(Parameters!$C$12-Parameters!$D$12)-Parameters!$E$12*Parameters!$B$12</f>
        <v>5350</v>
      </c>
      <c r="DJ114">
        <f>R114*(Parameters!$C$12-Parameters!$D$12)-Parameters!$E$12*Parameters!$B$12</f>
        <v>4180</v>
      </c>
      <c r="DK114">
        <f>S114*(Parameters!$C$12-Parameters!$D$12)-Parameters!$E$12*Parameters!$B$12</f>
        <v>6000</v>
      </c>
      <c r="DL114">
        <f>T114*(Parameters!$C$12-Parameters!$D$12)-Parameters!$E$12*Parameters!$B$12</f>
        <v>6000</v>
      </c>
      <c r="DM114">
        <f>U114*(Parameters!$C$12-Parameters!$D$12)-Parameters!$E$12*Parameters!$B$12</f>
        <v>3140</v>
      </c>
      <c r="DN114">
        <f>V114*(Parameters!$C$12-Parameters!$D$12)-Parameters!$E$12*Parameters!$B$12</f>
        <v>2230</v>
      </c>
      <c r="DO114">
        <f>W114*(Parameters!$C$12-Parameters!$D$12)-Parameters!$E$12*Parameters!$B$12</f>
        <v>800</v>
      </c>
      <c r="DP114">
        <f>X114*(Parameters!$C$12-Parameters!$D$12)-Parameters!$E$12*Parameters!$B$12</f>
        <v>6000</v>
      </c>
      <c r="DQ114">
        <f>Y114*(Parameters!$C$12-Parameters!$D$12)-Parameters!$E$12*Parameters!$B$12</f>
        <v>4700</v>
      </c>
      <c r="DR114">
        <f>Z114*(Parameters!$C$12-Parameters!$D$12)-Parameters!$E$12*Parameters!$B$12</f>
        <v>6000</v>
      </c>
      <c r="DS114">
        <f>AA114*(Parameters!$C$12-Parameters!$D$12)-Parameters!$E$12*Parameters!$B$12</f>
        <v>6000</v>
      </c>
      <c r="DT114">
        <f>AB114*(Parameters!$C$12-Parameters!$D$12)-Parameters!$E$12*Parameters!$B$12</f>
        <v>6000</v>
      </c>
      <c r="DU114">
        <f>AC114*(Parameters!$C$12-Parameters!$D$12)-Parameters!$E$12*Parameters!$B$12</f>
        <v>6000</v>
      </c>
      <c r="DV114">
        <f>AD114*(Parameters!$C$12-Parameters!$D$12)-Parameters!$E$12*Parameters!$B$12</f>
        <v>6000</v>
      </c>
      <c r="DW114">
        <f>AE114*(Parameters!$C$12-Parameters!$D$12)-Parameters!$E$12*Parameters!$B$12</f>
        <v>2880</v>
      </c>
      <c r="DY114" s="10">
        <v>103</v>
      </c>
      <c r="DZ114" s="1">
        <f>AH114*(Parameters!$C$13-Parameters!$D$13)-Parameters!$B$13*Parameters!$E$13</f>
        <v>5400</v>
      </c>
      <c r="EA114" s="1">
        <f>AI114*(Parameters!$C$13-Parameters!$D$13)-Parameters!$B$13*Parameters!$E$13</f>
        <v>5400</v>
      </c>
      <c r="EB114" s="1">
        <f>AJ114*(Parameters!$C$13-Parameters!$D$13)-Parameters!$B$13*Parameters!$E$13</f>
        <v>5400</v>
      </c>
      <c r="EC114" s="1">
        <f>AK114*(Parameters!$C$13-Parameters!$D$13)-Parameters!$B$13*Parameters!$E$13</f>
        <v>5400</v>
      </c>
      <c r="ED114" s="1">
        <f>AL114*(Parameters!$C$13-Parameters!$D$13)-Parameters!$B$13*Parameters!$E$13</f>
        <v>640</v>
      </c>
      <c r="EE114" s="1">
        <f>AM114*(Parameters!$C$13-Parameters!$D$13)-Parameters!$B$13*Parameters!$E$13</f>
        <v>5400</v>
      </c>
      <c r="EF114" s="1">
        <f>AN114*(Parameters!$C$13-Parameters!$D$13)-Parameters!$B$13*Parameters!$E$13</f>
        <v>5400</v>
      </c>
      <c r="EG114" s="1">
        <f>AO114*(Parameters!$C$13-Parameters!$D$13)-Parameters!$B$13*Parameters!$E$13</f>
        <v>5400</v>
      </c>
      <c r="EH114" s="1">
        <f>AP114*(Parameters!$C$13-Parameters!$D$13)-Parameters!$B$13*Parameters!$E$13</f>
        <v>5400</v>
      </c>
      <c r="EI114" s="1">
        <f>AQ114*(Parameters!$C$13-Parameters!$D$13)-Parameters!$B$13*Parameters!$E$13</f>
        <v>5400</v>
      </c>
      <c r="EJ114" s="1">
        <f>AR114*(Parameters!$C$13-Parameters!$D$13)-Parameters!$B$13*Parameters!$E$13</f>
        <v>2680</v>
      </c>
      <c r="EK114" s="1">
        <f>AS114*(Parameters!$C$13-Parameters!$D$13)-Parameters!$B$13*Parameters!$E$13</f>
        <v>2680</v>
      </c>
      <c r="EL114" s="1">
        <f>AT114*(Parameters!$C$13-Parameters!$D$13)-Parameters!$B$13*Parameters!$E$13</f>
        <v>5400</v>
      </c>
      <c r="EM114" s="1">
        <f>AU114*(Parameters!$C$13-Parameters!$D$13)-Parameters!$B$13*Parameters!$E$13</f>
        <v>5400</v>
      </c>
      <c r="EN114" s="1">
        <f>AV114*(Parameters!$C$13-Parameters!$D$13)-Parameters!$B$13*Parameters!$E$13</f>
        <v>5400</v>
      </c>
      <c r="EO114" s="1">
        <f>AW114*(Parameters!$C$13-Parameters!$D$13)-Parameters!$B$13*Parameters!$E$13</f>
        <v>3360</v>
      </c>
      <c r="EP114" s="1">
        <f>AX114*(Parameters!$C$13-Parameters!$D$13)-Parameters!$B$13*Parameters!$E$13</f>
        <v>1660</v>
      </c>
      <c r="EQ114" s="1">
        <f>AY114*(Parameters!$C$13-Parameters!$D$13)-Parameters!$B$13*Parameters!$E$13</f>
        <v>5400</v>
      </c>
      <c r="ER114" s="1">
        <f>AZ114*(Parameters!$C$13-Parameters!$D$13)-Parameters!$B$13*Parameters!$E$13</f>
        <v>2340</v>
      </c>
      <c r="ES114" s="1">
        <f>BA114*(Parameters!$C$13-Parameters!$D$13)-Parameters!$B$13*Parameters!$E$13</f>
        <v>5400</v>
      </c>
      <c r="ET114" s="1">
        <f>BB114*(Parameters!$C$13-Parameters!$D$13)-Parameters!$B$13*Parameters!$E$13</f>
        <v>5400</v>
      </c>
      <c r="EU114" s="1">
        <f>BC114*(Parameters!$C$13-Parameters!$D$13)-Parameters!$B$13*Parameters!$E$13</f>
        <v>5060</v>
      </c>
      <c r="EV114" s="1">
        <f>BD114*(Parameters!$C$13-Parameters!$D$13)-Parameters!$B$13*Parameters!$E$13</f>
        <v>5400</v>
      </c>
      <c r="EW114" s="1">
        <f>BE114*(Parameters!$C$13-Parameters!$D$13)-Parameters!$B$13*Parameters!$E$13</f>
        <v>3700</v>
      </c>
      <c r="EX114" s="1">
        <f>BF114*(Parameters!$C$13-Parameters!$D$13)-Parameters!$B$13*Parameters!$E$13</f>
        <v>3020</v>
      </c>
      <c r="EY114" s="1">
        <f>BG114*(Parameters!$C$13-Parameters!$D$13)-Parameters!$B$13*Parameters!$E$13</f>
        <v>5400</v>
      </c>
      <c r="EZ114" s="1">
        <f>BH114*(Parameters!$C$13-Parameters!$D$13)-Parameters!$B$13*Parameters!$E$13</f>
        <v>2340</v>
      </c>
      <c r="FA114" s="1">
        <f>BI114*(Parameters!$C$13-Parameters!$D$13)-Parameters!$B$13*Parameters!$E$13</f>
        <v>5060</v>
      </c>
      <c r="FB114" s="1">
        <f>BJ114*(Parameters!$C$13-Parameters!$D$13)-Parameters!$B$13*Parameters!$E$13</f>
        <v>5400</v>
      </c>
      <c r="FC114" s="1">
        <f>BK114*(Parameters!$C$13-Parameters!$D$13)-Parameters!$B$13*Parameters!$E$13</f>
        <v>980</v>
      </c>
      <c r="FD114" s="1"/>
      <c r="FE114" s="10">
        <v>103</v>
      </c>
      <c r="FF114" s="1">
        <f>BN114*(Parameters!$C$12-Parameters!$D$13)</f>
        <v>0</v>
      </c>
      <c r="FG114" s="1">
        <f>BO114*(Parameters!$C$12-Parameters!$D$13)</f>
        <v>0</v>
      </c>
      <c r="FH114" s="1">
        <f>BP114*(Parameters!$C$12-Parameters!$D$13)</f>
        <v>0</v>
      </c>
      <c r="FI114" s="1">
        <f>BQ114*(Parameters!$C$12-Parameters!$D$13)</f>
        <v>0</v>
      </c>
      <c r="FJ114" s="1">
        <f>BR114*(Parameters!$C$12-Parameters!$D$13)</f>
        <v>0</v>
      </c>
      <c r="FK114" s="1">
        <f>BS114*(Parameters!$C$12-Parameters!$D$13)</f>
        <v>0</v>
      </c>
      <c r="FL114" s="1">
        <f>BT114*(Parameters!$C$12-Parameters!$D$13)</f>
        <v>0</v>
      </c>
      <c r="FM114" s="1">
        <f>BU114*(Parameters!$C$12-Parameters!$D$13)</f>
        <v>0</v>
      </c>
      <c r="FN114" s="1">
        <f>BV114*(Parameters!$C$12-Parameters!$D$13)</f>
        <v>0</v>
      </c>
      <c r="FO114" s="1">
        <f>BW114*(Parameters!$C$12-Parameters!$D$13)</f>
        <v>0</v>
      </c>
      <c r="FP114" s="1">
        <f>BX114*(Parameters!$C$12-Parameters!$D$13)</f>
        <v>0</v>
      </c>
      <c r="FQ114" s="1">
        <f>BY114*(Parameters!$C$12-Parameters!$D$13)</f>
        <v>0</v>
      </c>
      <c r="FR114" s="1">
        <f>BZ114*(Parameters!$C$12-Parameters!$D$13)</f>
        <v>0</v>
      </c>
      <c r="FS114" s="1">
        <f>CA114*(Parameters!$C$12-Parameters!$D$13)</f>
        <v>0</v>
      </c>
      <c r="FT114" s="1">
        <f>CB114*(Parameters!$C$12-Parameters!$D$13)</f>
        <v>0</v>
      </c>
      <c r="FU114" s="1">
        <f>CC114*(Parameters!$C$12-Parameters!$D$13)</f>
        <v>0</v>
      </c>
      <c r="FV114" s="1">
        <f>CD114*(Parameters!$C$12-Parameters!$D$13)</f>
        <v>0</v>
      </c>
      <c r="FW114" s="1">
        <f>CE114*(Parameters!$C$12-Parameters!$D$13)</f>
        <v>0</v>
      </c>
      <c r="FX114" s="1">
        <f>CF114*(Parameters!$C$12-Parameters!$D$13)</f>
        <v>460</v>
      </c>
      <c r="FY114" s="1">
        <f>CG114*(Parameters!$C$12-Parameters!$D$13)</f>
        <v>0</v>
      </c>
      <c r="FZ114" s="1">
        <f>CH114*(Parameters!$C$12-Parameters!$D$13)</f>
        <v>0</v>
      </c>
      <c r="GA114" s="1">
        <f>CI114*(Parameters!$C$12-Parameters!$D$13)</f>
        <v>0</v>
      </c>
      <c r="GB114" s="1">
        <f>CJ114*(Parameters!$C$12-Parameters!$D$13)</f>
        <v>0</v>
      </c>
      <c r="GC114" s="1">
        <f>CK114*(Parameters!$C$12-Parameters!$D$13)</f>
        <v>0</v>
      </c>
      <c r="GD114" s="1">
        <f>CL114*(Parameters!$C$12-Parameters!$D$13)</f>
        <v>0</v>
      </c>
      <c r="GE114" s="1">
        <f>CM114*(Parameters!$C$12-Parameters!$D$13)</f>
        <v>0</v>
      </c>
      <c r="GF114" s="1">
        <f>CN114*(Parameters!$C$12-Parameters!$D$13)</f>
        <v>920</v>
      </c>
      <c r="GG114" s="1">
        <f>CO114*(Parameters!$C$12-Parameters!$D$13)</f>
        <v>115</v>
      </c>
      <c r="GH114" s="1">
        <f>CP114*(Parameters!$C$12-Parameters!$D$13)</f>
        <v>0</v>
      </c>
      <c r="GI114" s="1">
        <f>CQ114*(Parameters!$C$12-Parameters!$D$13)</f>
        <v>0</v>
      </c>
      <c r="GJ114" s="1"/>
      <c r="GK114" s="10">
        <v>103</v>
      </c>
      <c r="GL114" s="1">
        <f>CT114+DZ114+FF114-Parameters!$F$13*Parameters!$B$13</f>
        <v>9400</v>
      </c>
      <c r="GM114" s="1">
        <f>CU114+EA114+FG114-Parameters!$F$13*Parameters!$B$13</f>
        <v>3420</v>
      </c>
      <c r="GN114" s="1">
        <f>CV114+EB114+FH114-Parameters!$F$13*Parameters!$B$13</f>
        <v>9400</v>
      </c>
      <c r="GO114" s="1">
        <f>CW114+EC114+FI114-Parameters!$F$13*Parameters!$B$13</f>
        <v>8750</v>
      </c>
      <c r="GP114" s="1">
        <f>CX114+ED114+FJ114-Parameters!$F$13*Parameters!$B$13</f>
        <v>3600</v>
      </c>
      <c r="GQ114" s="1">
        <f>CY114+EE114+FK114-Parameters!$F$13*Parameters!$B$13</f>
        <v>5240</v>
      </c>
      <c r="GR114" s="1">
        <f>CZ114+EF114+FL114-Parameters!$F$13*Parameters!$B$13</f>
        <v>7710</v>
      </c>
      <c r="GS114" s="1">
        <f>DA114+EG114+FM114-Parameters!$F$13*Parameters!$B$13</f>
        <v>9400</v>
      </c>
      <c r="GT114" s="1">
        <f>DB114+EH114+FN114-Parameters!$F$13*Parameters!$B$13</f>
        <v>8750</v>
      </c>
      <c r="GU114" s="1">
        <f>DC114+EI114+FO114-Parameters!$F$13*Parameters!$B$13</f>
        <v>9140</v>
      </c>
      <c r="GV114" s="1">
        <f>DD114+EJ114+FP114-Parameters!$F$13*Parameters!$B$13</f>
        <v>3430</v>
      </c>
      <c r="GW114" s="1">
        <f>DE114+EK114+FQ114-Parameters!$F$13*Parameters!$B$13</f>
        <v>5250</v>
      </c>
      <c r="GX114" s="1">
        <f>DF114+EL114+FR114-Parameters!$F$13*Parameters!$B$13</f>
        <v>7970</v>
      </c>
      <c r="GY114" s="1">
        <f>DG114+EM114+FS114-Parameters!$F$13*Parameters!$B$13</f>
        <v>8750</v>
      </c>
      <c r="GZ114" s="1">
        <f>DH114+EN114+FT114-Parameters!$F$13*Parameters!$B$13</f>
        <v>7970</v>
      </c>
      <c r="HA114" s="1">
        <f>DI114+EO114+FU114-Parameters!$F$13*Parameters!$B$13</f>
        <v>6710</v>
      </c>
      <c r="HB114" s="1">
        <f>DJ114+EP114+FV114-Parameters!$F$13*Parameters!$B$13</f>
        <v>3840</v>
      </c>
      <c r="HC114" s="1">
        <f>DK114+EQ114+FW114-Parameters!$F$13*Parameters!$B$13</f>
        <v>9400</v>
      </c>
      <c r="HD114" s="1">
        <f>DL114+ER114+FX114-Parameters!$F$13*Parameters!$B$13</f>
        <v>6800</v>
      </c>
      <c r="HE114" s="1">
        <f>DM114+ES114+FY114-Parameters!$F$13*Parameters!$B$13</f>
        <v>6540</v>
      </c>
      <c r="HF114" s="1">
        <f>DN114+ET114+FZ114-Parameters!$F$13*Parameters!$B$13</f>
        <v>5630</v>
      </c>
      <c r="HG114" s="1">
        <f>DO114+EU114+GA114-Parameters!$F$13*Parameters!$B$13</f>
        <v>3860</v>
      </c>
      <c r="HH114" s="1">
        <f>DP114+EV114+GB114-Parameters!$F$13*Parameters!$B$13</f>
        <v>9400</v>
      </c>
      <c r="HI114" s="1">
        <f>DQ114+EW114+GC114-Parameters!$F$13*Parameters!$B$13</f>
        <v>6400</v>
      </c>
      <c r="HJ114" s="1">
        <f>DR114+EX114+GD114-Parameters!$F$13*Parameters!$B$13</f>
        <v>7020</v>
      </c>
      <c r="HK114" s="1">
        <f>DS114+EY114+GE114-Parameters!$F$13*Parameters!$B$13</f>
        <v>9400</v>
      </c>
      <c r="HL114" s="1">
        <f>DT114+EZ114+GF114-Parameters!$F$13*Parameters!$B$13</f>
        <v>7260</v>
      </c>
      <c r="HM114" s="1">
        <f>DU114+FA114+GG114-Parameters!$F$13*Parameters!$B$13</f>
        <v>9175</v>
      </c>
      <c r="HN114" s="1">
        <f>DV114+FB114+GH114-Parameters!$F$13*Parameters!$B$13</f>
        <v>9400</v>
      </c>
      <c r="HO114" s="1">
        <f>DW114+FC114+GI114-Parameters!$F$13*Parameters!$B$13</f>
        <v>1860</v>
      </c>
      <c r="HP114" s="1"/>
      <c r="HQ114" s="2"/>
    </row>
    <row r="115" spans="1:225" x14ac:dyDescent="0.35">
      <c r="A115" s="10">
        <v>104</v>
      </c>
      <c r="B115">
        <f>MIN(Parameters!$B$12,Data!B115)</f>
        <v>51</v>
      </c>
      <c r="C115">
        <f>MIN(Parameters!$B$12,Data!C115)</f>
        <v>60</v>
      </c>
      <c r="D115">
        <f>MIN(Parameters!$B$12,Data!D115)</f>
        <v>60</v>
      </c>
      <c r="E115">
        <f>MIN(Parameters!$B$12,Data!E115)</f>
        <v>32</v>
      </c>
      <c r="F115">
        <f>MIN(Parameters!$B$12,Data!F115)</f>
        <v>60</v>
      </c>
      <c r="G115">
        <f>MIN(Parameters!$B$12,Data!G115)</f>
        <v>34</v>
      </c>
      <c r="H115">
        <f>MIN(Parameters!$B$12,Data!H115)</f>
        <v>46</v>
      </c>
      <c r="I115">
        <f>MIN(Parameters!$B$12,Data!I115)</f>
        <v>60</v>
      </c>
      <c r="J115">
        <f>MIN(Parameters!$B$12,Data!J115)</f>
        <v>60</v>
      </c>
      <c r="K115">
        <f>MIN(Parameters!$B$12,Data!K115)</f>
        <v>51</v>
      </c>
      <c r="L115">
        <f>MIN(Parameters!$B$12,Data!L115)</f>
        <v>54</v>
      </c>
      <c r="M115">
        <f>MIN(Parameters!$B$12,Data!M115)</f>
        <v>34</v>
      </c>
      <c r="N115">
        <f>MIN(Parameters!$B$12,Data!N115)</f>
        <v>53</v>
      </c>
      <c r="O115">
        <f>MIN(Parameters!$B$12,Data!O115)</f>
        <v>60</v>
      </c>
      <c r="P115">
        <f>MIN(Parameters!$B$12,Data!P115)</f>
        <v>37</v>
      </c>
      <c r="Q115">
        <f>MIN(Parameters!$B$12,Data!Q115)</f>
        <v>60</v>
      </c>
      <c r="R115">
        <f>MIN(Parameters!$B$12,Data!R115)</f>
        <v>55</v>
      </c>
      <c r="S115">
        <f>MIN(Parameters!$B$12,Data!S115)</f>
        <v>49</v>
      </c>
      <c r="T115">
        <f>MIN(Parameters!$B$12,Data!T115)</f>
        <v>49</v>
      </c>
      <c r="U115">
        <f>MIN(Parameters!$B$12,Data!U115)</f>
        <v>49</v>
      </c>
      <c r="V115">
        <f>MIN(Parameters!$B$12,Data!V115)</f>
        <v>60</v>
      </c>
      <c r="W115">
        <f>MIN(Parameters!$B$12,Data!W115)</f>
        <v>44</v>
      </c>
      <c r="X115">
        <f>MIN(Parameters!$B$12,Data!X115)</f>
        <v>32</v>
      </c>
      <c r="Y115">
        <f>MIN(Parameters!$B$12,Data!Y115)</f>
        <v>56</v>
      </c>
      <c r="Z115">
        <f>MIN(Parameters!$B$12,Data!Z115)</f>
        <v>49</v>
      </c>
      <c r="AA115">
        <f>MIN(Parameters!$B$12,Data!AA115)</f>
        <v>60</v>
      </c>
      <c r="AB115">
        <f>MIN(Parameters!$B$12,Data!AB115)</f>
        <v>53</v>
      </c>
      <c r="AC115">
        <f>MIN(Parameters!$B$12,Data!AC115)</f>
        <v>47</v>
      </c>
      <c r="AD115">
        <f>MIN(Parameters!$B$12,Data!AD115)</f>
        <v>38</v>
      </c>
      <c r="AE115">
        <f>MIN(Parameters!$B$12,Data!AE115)</f>
        <v>59</v>
      </c>
      <c r="AG115" s="10">
        <v>104</v>
      </c>
      <c r="AH115">
        <f>MIN(Parameters!$B$13,Data!AI115)</f>
        <v>20</v>
      </c>
      <c r="AI115">
        <f>MIN(Parameters!$B$13,Data!AJ115)</f>
        <v>17</v>
      </c>
      <c r="AJ115">
        <f>MIN(Parameters!$B$13,Data!AK115)</f>
        <v>8</v>
      </c>
      <c r="AK115">
        <f>MIN(Parameters!$B$13,Data!AL115)</f>
        <v>20</v>
      </c>
      <c r="AL115">
        <f>MIN(Parameters!$B$13,Data!AM115)</f>
        <v>20</v>
      </c>
      <c r="AM115">
        <f>MIN(Parameters!$B$13,Data!AN115)</f>
        <v>20</v>
      </c>
      <c r="AN115">
        <f>MIN(Parameters!$B$13,Data!AO115)</f>
        <v>20</v>
      </c>
      <c r="AO115">
        <f>MIN(Parameters!$B$13,Data!AP115)</f>
        <v>20</v>
      </c>
      <c r="AP115">
        <f>MIN(Parameters!$B$13,Data!AQ115)</f>
        <v>19</v>
      </c>
      <c r="AQ115">
        <f>MIN(Parameters!$B$13,Data!AR115)</f>
        <v>17</v>
      </c>
      <c r="AR115">
        <f>MIN(Parameters!$B$13,Data!AS115)</f>
        <v>20</v>
      </c>
      <c r="AS115">
        <f>MIN(Parameters!$B$13,Data!AT115)</f>
        <v>4</v>
      </c>
      <c r="AT115">
        <f>MIN(Parameters!$B$13,Data!AU115)</f>
        <v>2</v>
      </c>
      <c r="AU115">
        <f>MIN(Parameters!$B$13,Data!AV115)</f>
        <v>20</v>
      </c>
      <c r="AV115">
        <f>MIN(Parameters!$B$13,Data!AW115)</f>
        <v>19</v>
      </c>
      <c r="AW115">
        <f>MIN(Parameters!$B$13,Data!AX115)</f>
        <v>2</v>
      </c>
      <c r="AX115">
        <f>MIN(Parameters!$B$13,Data!AY115)</f>
        <v>20</v>
      </c>
      <c r="AY115">
        <f>MIN(Parameters!$B$13,Data!AZ115)</f>
        <v>4</v>
      </c>
      <c r="AZ115">
        <f>MIN(Parameters!$B$13,Data!BA115)</f>
        <v>20</v>
      </c>
      <c r="BA115">
        <f>MIN(Parameters!$B$13,Data!BB115)</f>
        <v>20</v>
      </c>
      <c r="BB115">
        <f>MIN(Parameters!$B$13,Data!BC115)</f>
        <v>20</v>
      </c>
      <c r="BC115">
        <f>MIN(Parameters!$B$13,Data!BD115)</f>
        <v>20</v>
      </c>
      <c r="BD115">
        <f>MIN(Parameters!$B$13,Data!BE115)</f>
        <v>15</v>
      </c>
      <c r="BE115">
        <f>MIN(Parameters!$B$13,Data!BF115)</f>
        <v>14</v>
      </c>
      <c r="BF115">
        <f>MIN(Parameters!$B$13,Data!BG115)</f>
        <v>20</v>
      </c>
      <c r="BG115">
        <f>MIN(Parameters!$B$13,Data!BH115)</f>
        <v>20</v>
      </c>
      <c r="BH115">
        <f>MIN(Parameters!$B$13,Data!BI115)</f>
        <v>20</v>
      </c>
      <c r="BI115">
        <f>MIN(Parameters!$B$13,Data!BJ115)</f>
        <v>20</v>
      </c>
      <c r="BJ115">
        <f>MIN(Parameters!$B$13,Data!BK115)</f>
        <v>12</v>
      </c>
      <c r="BK115">
        <f>MIN(Parameters!$B$13,Data!BL115)</f>
        <v>18</v>
      </c>
      <c r="BM115" s="10">
        <v>104</v>
      </c>
      <c r="BN115">
        <f>MIN(Parameters!$B$13-Updated_calc!AH115,MAX(0,Data!B115-Updated_calc!B115))</f>
        <v>0</v>
      </c>
      <c r="BO115">
        <f>MIN(Parameters!$B$13-Updated_calc!AI115,MAX(0,Data!C115-Updated_calc!C115))</f>
        <v>3</v>
      </c>
      <c r="BP115">
        <f>MIN(Parameters!$B$13-Updated_calc!AJ115,MAX(0,Data!D115-Updated_calc!D115))</f>
        <v>1</v>
      </c>
      <c r="BQ115">
        <f>MIN(Parameters!$B$13-Updated_calc!AK115,MAX(0,Data!E115-Updated_calc!E115))</f>
        <v>0</v>
      </c>
      <c r="BR115">
        <f>MIN(Parameters!$B$13-Updated_calc!AL115,MAX(0,Data!F115-Updated_calc!F115))</f>
        <v>0</v>
      </c>
      <c r="BS115">
        <f>MIN(Parameters!$B$13-Updated_calc!AM115,MAX(0,Data!G115-Updated_calc!G115))</f>
        <v>0</v>
      </c>
      <c r="BT115">
        <f>MIN(Parameters!$B$13-Updated_calc!AN115,MAX(0,Data!H115-Updated_calc!H115))</f>
        <v>0</v>
      </c>
      <c r="BU115">
        <f>MIN(Parameters!$B$13-Updated_calc!AO115,MAX(0,Data!I115-Updated_calc!I115))</f>
        <v>0</v>
      </c>
      <c r="BV115">
        <f>MIN(Parameters!$B$13-Updated_calc!AP115,MAX(0,Data!J115-Updated_calc!J115))</f>
        <v>1</v>
      </c>
      <c r="BW115">
        <f>MIN(Parameters!$B$13-Updated_calc!AQ115,MAX(0,Data!K115-Updated_calc!K115))</f>
        <v>0</v>
      </c>
      <c r="BX115">
        <f>MIN(Parameters!$B$13-Updated_calc!AR115,MAX(0,Data!L115-Updated_calc!L115))</f>
        <v>0</v>
      </c>
      <c r="BY115">
        <f>MIN(Parameters!$B$13-Updated_calc!AS115,MAX(0,Data!M115-Updated_calc!M115))</f>
        <v>0</v>
      </c>
      <c r="BZ115">
        <f>MIN(Parameters!$B$13-Updated_calc!AT115,MAX(0,Data!N115-Updated_calc!N115))</f>
        <v>0</v>
      </c>
      <c r="CA115">
        <f>MIN(Parameters!$B$13-Updated_calc!AU115,MAX(0,Data!O115-Updated_calc!O115))</f>
        <v>0</v>
      </c>
      <c r="CB115">
        <f>MIN(Parameters!$B$13-Updated_calc!AV115,MAX(0,Data!P115-Updated_calc!P115))</f>
        <v>0</v>
      </c>
      <c r="CC115">
        <f>MIN(Parameters!$B$13-Updated_calc!AW115,MAX(0,Data!Q115-Updated_calc!Q115))</f>
        <v>3</v>
      </c>
      <c r="CD115">
        <f>MIN(Parameters!$B$13-Updated_calc!AX115,MAX(0,Data!R115-Updated_calc!R115))</f>
        <v>0</v>
      </c>
      <c r="CE115">
        <f>MIN(Parameters!$B$13-Updated_calc!AY115,MAX(0,Data!S115-Updated_calc!S115))</f>
        <v>0</v>
      </c>
      <c r="CF115">
        <f>MIN(Parameters!$B$13-Updated_calc!AZ115,MAX(0,Data!T115-Updated_calc!T115))</f>
        <v>0</v>
      </c>
      <c r="CG115">
        <f>MIN(Parameters!$B$13-Updated_calc!BA115,MAX(0,Data!U115-Updated_calc!U115))</f>
        <v>0</v>
      </c>
      <c r="CH115">
        <f>MIN(Parameters!$B$13-Updated_calc!BB115,MAX(0,Data!V115-Updated_calc!V115))</f>
        <v>0</v>
      </c>
      <c r="CI115">
        <f>MIN(Parameters!$B$13-Updated_calc!BC115,MAX(0,Data!W115-Updated_calc!W115))</f>
        <v>0</v>
      </c>
      <c r="CJ115">
        <f>MIN(Parameters!$B$13-Updated_calc!BD115,MAX(0,Data!X115-Updated_calc!X115))</f>
        <v>0</v>
      </c>
      <c r="CK115">
        <f>MIN(Parameters!$B$13-Updated_calc!BE115,MAX(0,Data!Y115-Updated_calc!Y115))</f>
        <v>0</v>
      </c>
      <c r="CL115">
        <f>MIN(Parameters!$B$13-Updated_calc!BF115,MAX(0,Data!Z115-Updated_calc!Z115))</f>
        <v>0</v>
      </c>
      <c r="CM115">
        <f>MIN(Parameters!$B$13-Updated_calc!BG115,MAX(0,Data!AA115-Updated_calc!AA115))</f>
        <v>0</v>
      </c>
      <c r="CN115">
        <f>MIN(Parameters!$B$13-Updated_calc!BH115,MAX(0,Data!AB115-Updated_calc!AB115))</f>
        <v>0</v>
      </c>
      <c r="CO115">
        <f>MIN(Parameters!$B$13-Updated_calc!BI115,MAX(0,Data!AC115-Updated_calc!AC115))</f>
        <v>0</v>
      </c>
      <c r="CP115">
        <f>MIN(Parameters!$B$13-Updated_calc!BJ115,MAX(0,Data!AD115-Updated_calc!AD115))</f>
        <v>0</v>
      </c>
      <c r="CQ115">
        <f>MIN(Parameters!$B$13-Updated_calc!BK115,MAX(0,Data!AE115-Updated_calc!AE115))</f>
        <v>0</v>
      </c>
      <c r="CS115" s="10">
        <v>104</v>
      </c>
      <c r="CT115">
        <f>B115*(Parameters!$C$12-Parameters!$D$12)-Parameters!$E$12*Parameters!$B$12</f>
        <v>4830</v>
      </c>
      <c r="CU115">
        <f>C115*(Parameters!$C$12-Parameters!$D$12)-Parameters!$E$12*Parameters!$B$12</f>
        <v>6000</v>
      </c>
      <c r="CV115">
        <f>D115*(Parameters!$C$12-Parameters!$D$12)-Parameters!$E$12*Parameters!$B$12</f>
        <v>6000</v>
      </c>
      <c r="CW115">
        <f>E115*(Parameters!$C$12-Parameters!$D$12)-Parameters!$E$12*Parameters!$B$12</f>
        <v>2360</v>
      </c>
      <c r="CX115">
        <f>F115*(Parameters!$C$12-Parameters!$D$12)-Parameters!$E$12*Parameters!$B$12</f>
        <v>6000</v>
      </c>
      <c r="CY115">
        <f>G115*(Parameters!$C$12-Parameters!$D$12)-Parameters!$E$12*Parameters!$B$12</f>
        <v>2620</v>
      </c>
      <c r="CZ115">
        <f>H115*(Parameters!$C$12-Parameters!$D$12)-Parameters!$E$12*Parameters!$B$12</f>
        <v>4180</v>
      </c>
      <c r="DA115">
        <f>I115*(Parameters!$C$12-Parameters!$D$12)-Parameters!$E$12*Parameters!$B$12</f>
        <v>6000</v>
      </c>
      <c r="DB115">
        <f>J115*(Parameters!$C$12-Parameters!$D$12)-Parameters!$E$12*Parameters!$B$12</f>
        <v>6000</v>
      </c>
      <c r="DC115">
        <f>K115*(Parameters!$C$12-Parameters!$D$12)-Parameters!$E$12*Parameters!$B$12</f>
        <v>4830</v>
      </c>
      <c r="DD115">
        <f>L115*(Parameters!$C$12-Parameters!$D$12)-Parameters!$E$12*Parameters!$B$12</f>
        <v>5220</v>
      </c>
      <c r="DE115">
        <f>M115*(Parameters!$C$12-Parameters!$D$12)-Parameters!$E$12*Parameters!$B$12</f>
        <v>2620</v>
      </c>
      <c r="DF115">
        <f>N115*(Parameters!$C$12-Parameters!$D$12)-Parameters!$E$12*Parameters!$B$12</f>
        <v>5090</v>
      </c>
      <c r="DG115">
        <f>O115*(Parameters!$C$12-Parameters!$D$12)-Parameters!$E$12*Parameters!$B$12</f>
        <v>6000</v>
      </c>
      <c r="DH115">
        <f>P115*(Parameters!$C$12-Parameters!$D$12)-Parameters!$E$12*Parameters!$B$12</f>
        <v>3010</v>
      </c>
      <c r="DI115">
        <f>Q115*(Parameters!$C$12-Parameters!$D$12)-Parameters!$E$12*Parameters!$B$12</f>
        <v>6000</v>
      </c>
      <c r="DJ115">
        <f>R115*(Parameters!$C$12-Parameters!$D$12)-Parameters!$E$12*Parameters!$B$12</f>
        <v>5350</v>
      </c>
      <c r="DK115">
        <f>S115*(Parameters!$C$12-Parameters!$D$12)-Parameters!$E$12*Parameters!$B$12</f>
        <v>4570</v>
      </c>
      <c r="DL115">
        <f>T115*(Parameters!$C$12-Parameters!$D$12)-Parameters!$E$12*Parameters!$B$12</f>
        <v>4570</v>
      </c>
      <c r="DM115">
        <f>U115*(Parameters!$C$12-Parameters!$D$12)-Parameters!$E$12*Parameters!$B$12</f>
        <v>4570</v>
      </c>
      <c r="DN115">
        <f>V115*(Parameters!$C$12-Parameters!$D$12)-Parameters!$E$12*Parameters!$B$12</f>
        <v>6000</v>
      </c>
      <c r="DO115">
        <f>W115*(Parameters!$C$12-Parameters!$D$12)-Parameters!$E$12*Parameters!$B$12</f>
        <v>3920</v>
      </c>
      <c r="DP115">
        <f>X115*(Parameters!$C$12-Parameters!$D$12)-Parameters!$E$12*Parameters!$B$12</f>
        <v>2360</v>
      </c>
      <c r="DQ115">
        <f>Y115*(Parameters!$C$12-Parameters!$D$12)-Parameters!$E$12*Parameters!$B$12</f>
        <v>5480</v>
      </c>
      <c r="DR115">
        <f>Z115*(Parameters!$C$12-Parameters!$D$12)-Parameters!$E$12*Parameters!$B$12</f>
        <v>4570</v>
      </c>
      <c r="DS115">
        <f>AA115*(Parameters!$C$12-Parameters!$D$12)-Parameters!$E$12*Parameters!$B$12</f>
        <v>6000</v>
      </c>
      <c r="DT115">
        <f>AB115*(Parameters!$C$12-Parameters!$D$12)-Parameters!$E$12*Parameters!$B$12</f>
        <v>5090</v>
      </c>
      <c r="DU115">
        <f>AC115*(Parameters!$C$12-Parameters!$D$12)-Parameters!$E$12*Parameters!$B$12</f>
        <v>4310</v>
      </c>
      <c r="DV115">
        <f>AD115*(Parameters!$C$12-Parameters!$D$12)-Parameters!$E$12*Parameters!$B$12</f>
        <v>3140</v>
      </c>
      <c r="DW115">
        <f>AE115*(Parameters!$C$12-Parameters!$D$12)-Parameters!$E$12*Parameters!$B$12</f>
        <v>5870</v>
      </c>
      <c r="DY115" s="10">
        <v>104</v>
      </c>
      <c r="DZ115" s="1">
        <f>AH115*(Parameters!$C$13-Parameters!$D$13)-Parameters!$B$13*Parameters!$E$13</f>
        <v>5400</v>
      </c>
      <c r="EA115" s="1">
        <f>AI115*(Parameters!$C$13-Parameters!$D$13)-Parameters!$B$13*Parameters!$E$13</f>
        <v>4380</v>
      </c>
      <c r="EB115" s="1">
        <f>AJ115*(Parameters!$C$13-Parameters!$D$13)-Parameters!$B$13*Parameters!$E$13</f>
        <v>1320</v>
      </c>
      <c r="EC115" s="1">
        <f>AK115*(Parameters!$C$13-Parameters!$D$13)-Parameters!$B$13*Parameters!$E$13</f>
        <v>5400</v>
      </c>
      <c r="ED115" s="1">
        <f>AL115*(Parameters!$C$13-Parameters!$D$13)-Parameters!$B$13*Parameters!$E$13</f>
        <v>5400</v>
      </c>
      <c r="EE115" s="1">
        <f>AM115*(Parameters!$C$13-Parameters!$D$13)-Parameters!$B$13*Parameters!$E$13</f>
        <v>5400</v>
      </c>
      <c r="EF115" s="1">
        <f>AN115*(Parameters!$C$13-Parameters!$D$13)-Parameters!$B$13*Parameters!$E$13</f>
        <v>5400</v>
      </c>
      <c r="EG115" s="1">
        <f>AO115*(Parameters!$C$13-Parameters!$D$13)-Parameters!$B$13*Parameters!$E$13</f>
        <v>5400</v>
      </c>
      <c r="EH115" s="1">
        <f>AP115*(Parameters!$C$13-Parameters!$D$13)-Parameters!$B$13*Parameters!$E$13</f>
        <v>5060</v>
      </c>
      <c r="EI115" s="1">
        <f>AQ115*(Parameters!$C$13-Parameters!$D$13)-Parameters!$B$13*Parameters!$E$13</f>
        <v>4380</v>
      </c>
      <c r="EJ115" s="1">
        <f>AR115*(Parameters!$C$13-Parameters!$D$13)-Parameters!$B$13*Parameters!$E$13</f>
        <v>5400</v>
      </c>
      <c r="EK115" s="1">
        <f>AS115*(Parameters!$C$13-Parameters!$D$13)-Parameters!$B$13*Parameters!$E$13</f>
        <v>-40</v>
      </c>
      <c r="EL115" s="1">
        <f>AT115*(Parameters!$C$13-Parameters!$D$13)-Parameters!$B$13*Parameters!$E$13</f>
        <v>-720</v>
      </c>
      <c r="EM115" s="1">
        <f>AU115*(Parameters!$C$13-Parameters!$D$13)-Parameters!$B$13*Parameters!$E$13</f>
        <v>5400</v>
      </c>
      <c r="EN115" s="1">
        <f>AV115*(Parameters!$C$13-Parameters!$D$13)-Parameters!$B$13*Parameters!$E$13</f>
        <v>5060</v>
      </c>
      <c r="EO115" s="1">
        <f>AW115*(Parameters!$C$13-Parameters!$D$13)-Parameters!$B$13*Parameters!$E$13</f>
        <v>-720</v>
      </c>
      <c r="EP115" s="1">
        <f>AX115*(Parameters!$C$13-Parameters!$D$13)-Parameters!$B$13*Parameters!$E$13</f>
        <v>5400</v>
      </c>
      <c r="EQ115" s="1">
        <f>AY115*(Parameters!$C$13-Parameters!$D$13)-Parameters!$B$13*Parameters!$E$13</f>
        <v>-40</v>
      </c>
      <c r="ER115" s="1">
        <f>AZ115*(Parameters!$C$13-Parameters!$D$13)-Parameters!$B$13*Parameters!$E$13</f>
        <v>5400</v>
      </c>
      <c r="ES115" s="1">
        <f>BA115*(Parameters!$C$13-Parameters!$D$13)-Parameters!$B$13*Parameters!$E$13</f>
        <v>5400</v>
      </c>
      <c r="ET115" s="1">
        <f>BB115*(Parameters!$C$13-Parameters!$D$13)-Parameters!$B$13*Parameters!$E$13</f>
        <v>5400</v>
      </c>
      <c r="EU115" s="1">
        <f>BC115*(Parameters!$C$13-Parameters!$D$13)-Parameters!$B$13*Parameters!$E$13</f>
        <v>5400</v>
      </c>
      <c r="EV115" s="1">
        <f>BD115*(Parameters!$C$13-Parameters!$D$13)-Parameters!$B$13*Parameters!$E$13</f>
        <v>3700</v>
      </c>
      <c r="EW115" s="1">
        <f>BE115*(Parameters!$C$13-Parameters!$D$13)-Parameters!$B$13*Parameters!$E$13</f>
        <v>3360</v>
      </c>
      <c r="EX115" s="1">
        <f>BF115*(Parameters!$C$13-Parameters!$D$13)-Parameters!$B$13*Parameters!$E$13</f>
        <v>5400</v>
      </c>
      <c r="EY115" s="1">
        <f>BG115*(Parameters!$C$13-Parameters!$D$13)-Parameters!$B$13*Parameters!$E$13</f>
        <v>5400</v>
      </c>
      <c r="EZ115" s="1">
        <f>BH115*(Parameters!$C$13-Parameters!$D$13)-Parameters!$B$13*Parameters!$E$13</f>
        <v>5400</v>
      </c>
      <c r="FA115" s="1">
        <f>BI115*(Parameters!$C$13-Parameters!$D$13)-Parameters!$B$13*Parameters!$E$13</f>
        <v>5400</v>
      </c>
      <c r="FB115" s="1">
        <f>BJ115*(Parameters!$C$13-Parameters!$D$13)-Parameters!$B$13*Parameters!$E$13</f>
        <v>2680</v>
      </c>
      <c r="FC115" s="1">
        <f>BK115*(Parameters!$C$13-Parameters!$D$13)-Parameters!$B$13*Parameters!$E$13</f>
        <v>4720</v>
      </c>
      <c r="FD115" s="1"/>
      <c r="FE115" s="10">
        <v>104</v>
      </c>
      <c r="FF115" s="1">
        <f>BN115*(Parameters!$C$12-Parameters!$D$13)</f>
        <v>0</v>
      </c>
      <c r="FG115" s="1">
        <f>BO115*(Parameters!$C$12-Parameters!$D$13)</f>
        <v>345</v>
      </c>
      <c r="FH115" s="1">
        <f>BP115*(Parameters!$C$12-Parameters!$D$13)</f>
        <v>115</v>
      </c>
      <c r="FI115" s="1">
        <f>BQ115*(Parameters!$C$12-Parameters!$D$13)</f>
        <v>0</v>
      </c>
      <c r="FJ115" s="1">
        <f>BR115*(Parameters!$C$12-Parameters!$D$13)</f>
        <v>0</v>
      </c>
      <c r="FK115" s="1">
        <f>BS115*(Parameters!$C$12-Parameters!$D$13)</f>
        <v>0</v>
      </c>
      <c r="FL115" s="1">
        <f>BT115*(Parameters!$C$12-Parameters!$D$13)</f>
        <v>0</v>
      </c>
      <c r="FM115" s="1">
        <f>BU115*(Parameters!$C$12-Parameters!$D$13)</f>
        <v>0</v>
      </c>
      <c r="FN115" s="1">
        <f>BV115*(Parameters!$C$12-Parameters!$D$13)</f>
        <v>115</v>
      </c>
      <c r="FO115" s="1">
        <f>BW115*(Parameters!$C$12-Parameters!$D$13)</f>
        <v>0</v>
      </c>
      <c r="FP115" s="1">
        <f>BX115*(Parameters!$C$12-Parameters!$D$13)</f>
        <v>0</v>
      </c>
      <c r="FQ115" s="1">
        <f>BY115*(Parameters!$C$12-Parameters!$D$13)</f>
        <v>0</v>
      </c>
      <c r="FR115" s="1">
        <f>BZ115*(Parameters!$C$12-Parameters!$D$13)</f>
        <v>0</v>
      </c>
      <c r="FS115" s="1">
        <f>CA115*(Parameters!$C$12-Parameters!$D$13)</f>
        <v>0</v>
      </c>
      <c r="FT115" s="1">
        <f>CB115*(Parameters!$C$12-Parameters!$D$13)</f>
        <v>0</v>
      </c>
      <c r="FU115" s="1">
        <f>CC115*(Parameters!$C$12-Parameters!$D$13)</f>
        <v>345</v>
      </c>
      <c r="FV115" s="1">
        <f>CD115*(Parameters!$C$12-Parameters!$D$13)</f>
        <v>0</v>
      </c>
      <c r="FW115" s="1">
        <f>CE115*(Parameters!$C$12-Parameters!$D$13)</f>
        <v>0</v>
      </c>
      <c r="FX115" s="1">
        <f>CF115*(Parameters!$C$12-Parameters!$D$13)</f>
        <v>0</v>
      </c>
      <c r="FY115" s="1">
        <f>CG115*(Parameters!$C$12-Parameters!$D$13)</f>
        <v>0</v>
      </c>
      <c r="FZ115" s="1">
        <f>CH115*(Parameters!$C$12-Parameters!$D$13)</f>
        <v>0</v>
      </c>
      <c r="GA115" s="1">
        <f>CI115*(Parameters!$C$12-Parameters!$D$13)</f>
        <v>0</v>
      </c>
      <c r="GB115" s="1">
        <f>CJ115*(Parameters!$C$12-Parameters!$D$13)</f>
        <v>0</v>
      </c>
      <c r="GC115" s="1">
        <f>CK115*(Parameters!$C$12-Parameters!$D$13)</f>
        <v>0</v>
      </c>
      <c r="GD115" s="1">
        <f>CL115*(Parameters!$C$12-Parameters!$D$13)</f>
        <v>0</v>
      </c>
      <c r="GE115" s="1">
        <f>CM115*(Parameters!$C$12-Parameters!$D$13)</f>
        <v>0</v>
      </c>
      <c r="GF115" s="1">
        <f>CN115*(Parameters!$C$12-Parameters!$D$13)</f>
        <v>0</v>
      </c>
      <c r="GG115" s="1">
        <f>CO115*(Parameters!$C$12-Parameters!$D$13)</f>
        <v>0</v>
      </c>
      <c r="GH115" s="1">
        <f>CP115*(Parameters!$C$12-Parameters!$D$13)</f>
        <v>0</v>
      </c>
      <c r="GI115" s="1">
        <f>CQ115*(Parameters!$C$12-Parameters!$D$13)</f>
        <v>0</v>
      </c>
      <c r="GJ115" s="1"/>
      <c r="GK115" s="10">
        <v>104</v>
      </c>
      <c r="GL115" s="1">
        <f>CT115+DZ115+FF115-Parameters!$F$13*Parameters!$B$13</f>
        <v>8230</v>
      </c>
      <c r="GM115" s="1">
        <f>CU115+EA115+FG115-Parameters!$F$13*Parameters!$B$13</f>
        <v>8725</v>
      </c>
      <c r="GN115" s="1">
        <f>CV115+EB115+FH115-Parameters!$F$13*Parameters!$B$13</f>
        <v>5435</v>
      </c>
      <c r="GO115" s="1">
        <f>CW115+EC115+FI115-Parameters!$F$13*Parameters!$B$13</f>
        <v>5760</v>
      </c>
      <c r="GP115" s="1">
        <f>CX115+ED115+FJ115-Parameters!$F$13*Parameters!$B$13</f>
        <v>9400</v>
      </c>
      <c r="GQ115" s="1">
        <f>CY115+EE115+FK115-Parameters!$F$13*Parameters!$B$13</f>
        <v>6020</v>
      </c>
      <c r="GR115" s="1">
        <f>CZ115+EF115+FL115-Parameters!$F$13*Parameters!$B$13</f>
        <v>7580</v>
      </c>
      <c r="GS115" s="1">
        <f>DA115+EG115+FM115-Parameters!$F$13*Parameters!$B$13</f>
        <v>9400</v>
      </c>
      <c r="GT115" s="1">
        <f>DB115+EH115+FN115-Parameters!$F$13*Parameters!$B$13</f>
        <v>9175</v>
      </c>
      <c r="GU115" s="1">
        <f>DC115+EI115+FO115-Parameters!$F$13*Parameters!$B$13</f>
        <v>7210</v>
      </c>
      <c r="GV115" s="1">
        <f>DD115+EJ115+FP115-Parameters!$F$13*Parameters!$B$13</f>
        <v>8620</v>
      </c>
      <c r="GW115" s="1">
        <f>DE115+EK115+FQ115-Parameters!$F$13*Parameters!$B$13</f>
        <v>580</v>
      </c>
      <c r="GX115" s="1">
        <f>DF115+EL115+FR115-Parameters!$F$13*Parameters!$B$13</f>
        <v>2370</v>
      </c>
      <c r="GY115" s="1">
        <f>DG115+EM115+FS115-Parameters!$F$13*Parameters!$B$13</f>
        <v>9400</v>
      </c>
      <c r="GZ115" s="1">
        <f>DH115+EN115+FT115-Parameters!$F$13*Parameters!$B$13</f>
        <v>6070</v>
      </c>
      <c r="HA115" s="1">
        <f>DI115+EO115+FU115-Parameters!$F$13*Parameters!$B$13</f>
        <v>3625</v>
      </c>
      <c r="HB115" s="1">
        <f>DJ115+EP115+FV115-Parameters!$F$13*Parameters!$B$13</f>
        <v>8750</v>
      </c>
      <c r="HC115" s="1">
        <f>DK115+EQ115+FW115-Parameters!$F$13*Parameters!$B$13</f>
        <v>2530</v>
      </c>
      <c r="HD115" s="1">
        <f>DL115+ER115+FX115-Parameters!$F$13*Parameters!$B$13</f>
        <v>7970</v>
      </c>
      <c r="HE115" s="1">
        <f>DM115+ES115+FY115-Parameters!$F$13*Parameters!$B$13</f>
        <v>7970</v>
      </c>
      <c r="HF115" s="1">
        <f>DN115+ET115+FZ115-Parameters!$F$13*Parameters!$B$13</f>
        <v>9400</v>
      </c>
      <c r="HG115" s="1">
        <f>DO115+EU115+GA115-Parameters!$F$13*Parameters!$B$13</f>
        <v>7320</v>
      </c>
      <c r="HH115" s="1">
        <f>DP115+EV115+GB115-Parameters!$F$13*Parameters!$B$13</f>
        <v>4060</v>
      </c>
      <c r="HI115" s="1">
        <f>DQ115+EW115+GC115-Parameters!$F$13*Parameters!$B$13</f>
        <v>6840</v>
      </c>
      <c r="HJ115" s="1">
        <f>DR115+EX115+GD115-Parameters!$F$13*Parameters!$B$13</f>
        <v>7970</v>
      </c>
      <c r="HK115" s="1">
        <f>DS115+EY115+GE115-Parameters!$F$13*Parameters!$B$13</f>
        <v>9400</v>
      </c>
      <c r="HL115" s="1">
        <f>DT115+EZ115+GF115-Parameters!$F$13*Parameters!$B$13</f>
        <v>8490</v>
      </c>
      <c r="HM115" s="1">
        <f>DU115+FA115+GG115-Parameters!$F$13*Parameters!$B$13</f>
        <v>7710</v>
      </c>
      <c r="HN115" s="1">
        <f>DV115+FB115+GH115-Parameters!$F$13*Parameters!$B$13</f>
        <v>3820</v>
      </c>
      <c r="HO115" s="1">
        <f>DW115+FC115+GI115-Parameters!$F$13*Parameters!$B$13</f>
        <v>8590</v>
      </c>
      <c r="HP115" s="1"/>
      <c r="HQ115" s="2"/>
    </row>
    <row r="116" spans="1:225" x14ac:dyDescent="0.35">
      <c r="A116" s="10">
        <v>105</v>
      </c>
      <c r="B116">
        <f>MIN(Parameters!$B$12,Data!B116)</f>
        <v>53</v>
      </c>
      <c r="C116">
        <f>MIN(Parameters!$B$12,Data!C116)</f>
        <v>48</v>
      </c>
      <c r="D116">
        <f>MIN(Parameters!$B$12,Data!D116)</f>
        <v>43</v>
      </c>
      <c r="E116">
        <f>MIN(Parameters!$B$12,Data!E116)</f>
        <v>42</v>
      </c>
      <c r="F116">
        <f>MIN(Parameters!$B$12,Data!F116)</f>
        <v>37</v>
      </c>
      <c r="G116">
        <f>MIN(Parameters!$B$12,Data!G116)</f>
        <v>44</v>
      </c>
      <c r="H116">
        <f>MIN(Parameters!$B$12,Data!H116)</f>
        <v>60</v>
      </c>
      <c r="I116">
        <f>MIN(Parameters!$B$12,Data!I116)</f>
        <v>31</v>
      </c>
      <c r="J116">
        <f>MIN(Parameters!$B$12,Data!J116)</f>
        <v>60</v>
      </c>
      <c r="K116">
        <f>MIN(Parameters!$B$12,Data!K116)</f>
        <v>38</v>
      </c>
      <c r="L116">
        <f>MIN(Parameters!$B$12,Data!L116)</f>
        <v>50</v>
      </c>
      <c r="M116">
        <f>MIN(Parameters!$B$12,Data!M116)</f>
        <v>60</v>
      </c>
      <c r="N116">
        <f>MIN(Parameters!$B$12,Data!N116)</f>
        <v>37</v>
      </c>
      <c r="O116">
        <f>MIN(Parameters!$B$12,Data!O116)</f>
        <v>53</v>
      </c>
      <c r="P116">
        <f>MIN(Parameters!$B$12,Data!P116)</f>
        <v>57</v>
      </c>
      <c r="Q116">
        <f>MIN(Parameters!$B$12,Data!Q116)</f>
        <v>53</v>
      </c>
      <c r="R116">
        <f>MIN(Parameters!$B$12,Data!R116)</f>
        <v>29</v>
      </c>
      <c r="S116">
        <f>MIN(Parameters!$B$12,Data!S116)</f>
        <v>53</v>
      </c>
      <c r="T116">
        <f>MIN(Parameters!$B$12,Data!T116)</f>
        <v>60</v>
      </c>
      <c r="U116">
        <f>MIN(Parameters!$B$12,Data!U116)</f>
        <v>52</v>
      </c>
      <c r="V116">
        <f>MIN(Parameters!$B$12,Data!V116)</f>
        <v>23</v>
      </c>
      <c r="W116">
        <f>MIN(Parameters!$B$12,Data!W116)</f>
        <v>38</v>
      </c>
      <c r="X116">
        <f>MIN(Parameters!$B$12,Data!X116)</f>
        <v>54</v>
      </c>
      <c r="Y116">
        <f>MIN(Parameters!$B$12,Data!Y116)</f>
        <v>54</v>
      </c>
      <c r="Z116">
        <f>MIN(Parameters!$B$12,Data!Z116)</f>
        <v>47</v>
      </c>
      <c r="AA116">
        <f>MIN(Parameters!$B$12,Data!AA116)</f>
        <v>60</v>
      </c>
      <c r="AB116">
        <f>MIN(Parameters!$B$12,Data!AB116)</f>
        <v>58</v>
      </c>
      <c r="AC116">
        <f>MIN(Parameters!$B$12,Data!AC116)</f>
        <v>16</v>
      </c>
      <c r="AD116">
        <f>MIN(Parameters!$B$12,Data!AD116)</f>
        <v>60</v>
      </c>
      <c r="AE116">
        <f>MIN(Parameters!$B$12,Data!AE116)</f>
        <v>39</v>
      </c>
      <c r="AG116" s="10">
        <v>105</v>
      </c>
      <c r="AH116">
        <f>MIN(Parameters!$B$13,Data!AI116)</f>
        <v>14</v>
      </c>
      <c r="AI116">
        <f>MIN(Parameters!$B$13,Data!AJ116)</f>
        <v>8</v>
      </c>
      <c r="AJ116">
        <f>MIN(Parameters!$B$13,Data!AK116)</f>
        <v>14</v>
      </c>
      <c r="AK116">
        <f>MIN(Parameters!$B$13,Data!AL116)</f>
        <v>20</v>
      </c>
      <c r="AL116">
        <f>MIN(Parameters!$B$13,Data!AM116)</f>
        <v>20</v>
      </c>
      <c r="AM116">
        <f>MIN(Parameters!$B$13,Data!AN116)</f>
        <v>20</v>
      </c>
      <c r="AN116">
        <f>MIN(Parameters!$B$13,Data!AO116)</f>
        <v>20</v>
      </c>
      <c r="AO116">
        <f>MIN(Parameters!$B$13,Data!AP116)</f>
        <v>20</v>
      </c>
      <c r="AP116">
        <f>MIN(Parameters!$B$13,Data!AQ116)</f>
        <v>20</v>
      </c>
      <c r="AQ116">
        <f>MIN(Parameters!$B$13,Data!AR116)</f>
        <v>3</v>
      </c>
      <c r="AR116">
        <f>MIN(Parameters!$B$13,Data!AS116)</f>
        <v>20</v>
      </c>
      <c r="AS116">
        <f>MIN(Parameters!$B$13,Data!AT116)</f>
        <v>20</v>
      </c>
      <c r="AT116">
        <f>MIN(Parameters!$B$13,Data!AU116)</f>
        <v>2</v>
      </c>
      <c r="AU116">
        <f>MIN(Parameters!$B$13,Data!AV116)</f>
        <v>20</v>
      </c>
      <c r="AV116">
        <f>MIN(Parameters!$B$13,Data!AW116)</f>
        <v>6</v>
      </c>
      <c r="AW116">
        <f>MIN(Parameters!$B$13,Data!AX116)</f>
        <v>20</v>
      </c>
      <c r="AX116">
        <f>MIN(Parameters!$B$13,Data!AY116)</f>
        <v>7</v>
      </c>
      <c r="AY116">
        <f>MIN(Parameters!$B$13,Data!AZ116)</f>
        <v>11</v>
      </c>
      <c r="AZ116">
        <f>MIN(Parameters!$B$13,Data!BA116)</f>
        <v>19</v>
      </c>
      <c r="BA116">
        <f>MIN(Parameters!$B$13,Data!BB116)</f>
        <v>20</v>
      </c>
      <c r="BB116">
        <f>MIN(Parameters!$B$13,Data!BC116)</f>
        <v>20</v>
      </c>
      <c r="BC116">
        <f>MIN(Parameters!$B$13,Data!BD116)</f>
        <v>8</v>
      </c>
      <c r="BD116">
        <f>MIN(Parameters!$B$13,Data!BE116)</f>
        <v>20</v>
      </c>
      <c r="BE116">
        <f>MIN(Parameters!$B$13,Data!BF116)</f>
        <v>19</v>
      </c>
      <c r="BF116">
        <f>MIN(Parameters!$B$13,Data!BG116)</f>
        <v>11</v>
      </c>
      <c r="BG116">
        <f>MIN(Parameters!$B$13,Data!BH116)</f>
        <v>0</v>
      </c>
      <c r="BH116">
        <f>MIN(Parameters!$B$13,Data!BI116)</f>
        <v>12</v>
      </c>
      <c r="BI116">
        <f>MIN(Parameters!$B$13,Data!BJ116)</f>
        <v>14</v>
      </c>
      <c r="BJ116">
        <f>MIN(Parameters!$B$13,Data!BK116)</f>
        <v>7</v>
      </c>
      <c r="BK116">
        <f>MIN(Parameters!$B$13,Data!BL116)</f>
        <v>20</v>
      </c>
      <c r="BM116" s="10">
        <v>105</v>
      </c>
      <c r="BN116">
        <f>MIN(Parameters!$B$13-Updated_calc!AH116,MAX(0,Data!B116-Updated_calc!B116))</f>
        <v>0</v>
      </c>
      <c r="BO116">
        <f>MIN(Parameters!$B$13-Updated_calc!AI116,MAX(0,Data!C116-Updated_calc!C116))</f>
        <v>0</v>
      </c>
      <c r="BP116">
        <f>MIN(Parameters!$B$13-Updated_calc!AJ116,MAX(0,Data!D116-Updated_calc!D116))</f>
        <v>0</v>
      </c>
      <c r="BQ116">
        <f>MIN(Parameters!$B$13-Updated_calc!AK116,MAX(0,Data!E116-Updated_calc!E116))</f>
        <v>0</v>
      </c>
      <c r="BR116">
        <f>MIN(Parameters!$B$13-Updated_calc!AL116,MAX(0,Data!F116-Updated_calc!F116))</f>
        <v>0</v>
      </c>
      <c r="BS116">
        <f>MIN(Parameters!$B$13-Updated_calc!AM116,MAX(0,Data!G116-Updated_calc!G116))</f>
        <v>0</v>
      </c>
      <c r="BT116">
        <f>MIN(Parameters!$B$13-Updated_calc!AN116,MAX(0,Data!H116-Updated_calc!H116))</f>
        <v>0</v>
      </c>
      <c r="BU116">
        <f>MIN(Parameters!$B$13-Updated_calc!AO116,MAX(0,Data!I116-Updated_calc!I116))</f>
        <v>0</v>
      </c>
      <c r="BV116">
        <f>MIN(Parameters!$B$13-Updated_calc!AP116,MAX(0,Data!J116-Updated_calc!J116))</f>
        <v>0</v>
      </c>
      <c r="BW116">
        <f>MIN(Parameters!$B$13-Updated_calc!AQ116,MAX(0,Data!K116-Updated_calc!K116))</f>
        <v>0</v>
      </c>
      <c r="BX116">
        <f>MIN(Parameters!$B$13-Updated_calc!AR116,MAX(0,Data!L116-Updated_calc!L116))</f>
        <v>0</v>
      </c>
      <c r="BY116">
        <f>MIN(Parameters!$B$13-Updated_calc!AS116,MAX(0,Data!M116-Updated_calc!M116))</f>
        <v>0</v>
      </c>
      <c r="BZ116">
        <f>MIN(Parameters!$B$13-Updated_calc!AT116,MAX(0,Data!N116-Updated_calc!N116))</f>
        <v>0</v>
      </c>
      <c r="CA116">
        <f>MIN(Parameters!$B$13-Updated_calc!AU116,MAX(0,Data!O116-Updated_calc!O116))</f>
        <v>0</v>
      </c>
      <c r="CB116">
        <f>MIN(Parameters!$B$13-Updated_calc!AV116,MAX(0,Data!P116-Updated_calc!P116))</f>
        <v>0</v>
      </c>
      <c r="CC116">
        <f>MIN(Parameters!$B$13-Updated_calc!AW116,MAX(0,Data!Q116-Updated_calc!Q116))</f>
        <v>0</v>
      </c>
      <c r="CD116">
        <f>MIN(Parameters!$B$13-Updated_calc!AX116,MAX(0,Data!R116-Updated_calc!R116))</f>
        <v>0</v>
      </c>
      <c r="CE116">
        <f>MIN(Parameters!$B$13-Updated_calc!AY116,MAX(0,Data!S116-Updated_calc!S116))</f>
        <v>0</v>
      </c>
      <c r="CF116">
        <f>MIN(Parameters!$B$13-Updated_calc!AZ116,MAX(0,Data!T116-Updated_calc!T116))</f>
        <v>1</v>
      </c>
      <c r="CG116">
        <f>MIN(Parameters!$B$13-Updated_calc!BA116,MAX(0,Data!U116-Updated_calc!U116))</f>
        <v>0</v>
      </c>
      <c r="CH116">
        <f>MIN(Parameters!$B$13-Updated_calc!BB116,MAX(0,Data!V116-Updated_calc!V116))</f>
        <v>0</v>
      </c>
      <c r="CI116">
        <f>MIN(Parameters!$B$13-Updated_calc!BC116,MAX(0,Data!W116-Updated_calc!W116))</f>
        <v>0</v>
      </c>
      <c r="CJ116">
        <f>MIN(Parameters!$B$13-Updated_calc!BD116,MAX(0,Data!X116-Updated_calc!X116))</f>
        <v>0</v>
      </c>
      <c r="CK116">
        <f>MIN(Parameters!$B$13-Updated_calc!BE116,MAX(0,Data!Y116-Updated_calc!Y116))</f>
        <v>0</v>
      </c>
      <c r="CL116">
        <f>MIN(Parameters!$B$13-Updated_calc!BF116,MAX(0,Data!Z116-Updated_calc!Z116))</f>
        <v>0</v>
      </c>
      <c r="CM116">
        <f>MIN(Parameters!$B$13-Updated_calc!BG116,MAX(0,Data!AA116-Updated_calc!AA116))</f>
        <v>1</v>
      </c>
      <c r="CN116">
        <f>MIN(Parameters!$B$13-Updated_calc!BH116,MAX(0,Data!AB116-Updated_calc!AB116))</f>
        <v>0</v>
      </c>
      <c r="CO116">
        <f>MIN(Parameters!$B$13-Updated_calc!BI116,MAX(0,Data!AC116-Updated_calc!AC116))</f>
        <v>0</v>
      </c>
      <c r="CP116">
        <f>MIN(Parameters!$B$13-Updated_calc!BJ116,MAX(0,Data!AD116-Updated_calc!AD116))</f>
        <v>5</v>
      </c>
      <c r="CQ116">
        <f>MIN(Parameters!$B$13-Updated_calc!BK116,MAX(0,Data!AE116-Updated_calc!AE116))</f>
        <v>0</v>
      </c>
      <c r="CS116" s="10">
        <v>105</v>
      </c>
      <c r="CT116">
        <f>B116*(Parameters!$C$12-Parameters!$D$12)-Parameters!$E$12*Parameters!$B$12</f>
        <v>5090</v>
      </c>
      <c r="CU116">
        <f>C116*(Parameters!$C$12-Parameters!$D$12)-Parameters!$E$12*Parameters!$B$12</f>
        <v>4440</v>
      </c>
      <c r="CV116">
        <f>D116*(Parameters!$C$12-Parameters!$D$12)-Parameters!$E$12*Parameters!$B$12</f>
        <v>3790</v>
      </c>
      <c r="CW116">
        <f>E116*(Parameters!$C$12-Parameters!$D$12)-Parameters!$E$12*Parameters!$B$12</f>
        <v>3660</v>
      </c>
      <c r="CX116">
        <f>F116*(Parameters!$C$12-Parameters!$D$12)-Parameters!$E$12*Parameters!$B$12</f>
        <v>3010</v>
      </c>
      <c r="CY116">
        <f>G116*(Parameters!$C$12-Parameters!$D$12)-Parameters!$E$12*Parameters!$B$12</f>
        <v>3920</v>
      </c>
      <c r="CZ116">
        <f>H116*(Parameters!$C$12-Parameters!$D$12)-Parameters!$E$12*Parameters!$B$12</f>
        <v>6000</v>
      </c>
      <c r="DA116">
        <f>I116*(Parameters!$C$12-Parameters!$D$12)-Parameters!$E$12*Parameters!$B$12</f>
        <v>2230</v>
      </c>
      <c r="DB116">
        <f>J116*(Parameters!$C$12-Parameters!$D$12)-Parameters!$E$12*Parameters!$B$12</f>
        <v>6000</v>
      </c>
      <c r="DC116">
        <f>K116*(Parameters!$C$12-Parameters!$D$12)-Parameters!$E$12*Parameters!$B$12</f>
        <v>3140</v>
      </c>
      <c r="DD116">
        <f>L116*(Parameters!$C$12-Parameters!$D$12)-Parameters!$E$12*Parameters!$B$12</f>
        <v>4700</v>
      </c>
      <c r="DE116">
        <f>M116*(Parameters!$C$12-Parameters!$D$12)-Parameters!$E$12*Parameters!$B$12</f>
        <v>6000</v>
      </c>
      <c r="DF116">
        <f>N116*(Parameters!$C$12-Parameters!$D$12)-Parameters!$E$12*Parameters!$B$12</f>
        <v>3010</v>
      </c>
      <c r="DG116">
        <f>O116*(Parameters!$C$12-Parameters!$D$12)-Parameters!$E$12*Parameters!$B$12</f>
        <v>5090</v>
      </c>
      <c r="DH116">
        <f>P116*(Parameters!$C$12-Parameters!$D$12)-Parameters!$E$12*Parameters!$B$12</f>
        <v>5610</v>
      </c>
      <c r="DI116">
        <f>Q116*(Parameters!$C$12-Parameters!$D$12)-Parameters!$E$12*Parameters!$B$12</f>
        <v>5090</v>
      </c>
      <c r="DJ116">
        <f>R116*(Parameters!$C$12-Parameters!$D$12)-Parameters!$E$12*Parameters!$B$12</f>
        <v>1970</v>
      </c>
      <c r="DK116">
        <f>S116*(Parameters!$C$12-Parameters!$D$12)-Parameters!$E$12*Parameters!$B$12</f>
        <v>5090</v>
      </c>
      <c r="DL116">
        <f>T116*(Parameters!$C$12-Parameters!$D$12)-Parameters!$E$12*Parameters!$B$12</f>
        <v>6000</v>
      </c>
      <c r="DM116">
        <f>U116*(Parameters!$C$12-Parameters!$D$12)-Parameters!$E$12*Parameters!$B$12</f>
        <v>4960</v>
      </c>
      <c r="DN116">
        <f>V116*(Parameters!$C$12-Parameters!$D$12)-Parameters!$E$12*Parameters!$B$12</f>
        <v>1190</v>
      </c>
      <c r="DO116">
        <f>W116*(Parameters!$C$12-Parameters!$D$12)-Parameters!$E$12*Parameters!$B$12</f>
        <v>3140</v>
      </c>
      <c r="DP116">
        <f>X116*(Parameters!$C$12-Parameters!$D$12)-Parameters!$E$12*Parameters!$B$12</f>
        <v>5220</v>
      </c>
      <c r="DQ116">
        <f>Y116*(Parameters!$C$12-Parameters!$D$12)-Parameters!$E$12*Parameters!$B$12</f>
        <v>5220</v>
      </c>
      <c r="DR116">
        <f>Z116*(Parameters!$C$12-Parameters!$D$12)-Parameters!$E$12*Parameters!$B$12</f>
        <v>4310</v>
      </c>
      <c r="DS116">
        <f>AA116*(Parameters!$C$12-Parameters!$D$12)-Parameters!$E$12*Parameters!$B$12</f>
        <v>6000</v>
      </c>
      <c r="DT116">
        <f>AB116*(Parameters!$C$12-Parameters!$D$12)-Parameters!$E$12*Parameters!$B$12</f>
        <v>5740</v>
      </c>
      <c r="DU116">
        <f>AC116*(Parameters!$C$12-Parameters!$D$12)-Parameters!$E$12*Parameters!$B$12</f>
        <v>280</v>
      </c>
      <c r="DV116">
        <f>AD116*(Parameters!$C$12-Parameters!$D$12)-Parameters!$E$12*Parameters!$B$12</f>
        <v>6000</v>
      </c>
      <c r="DW116">
        <f>AE116*(Parameters!$C$12-Parameters!$D$12)-Parameters!$E$12*Parameters!$B$12</f>
        <v>3270</v>
      </c>
      <c r="DY116" s="10">
        <v>105</v>
      </c>
      <c r="DZ116" s="1">
        <f>AH116*(Parameters!$C$13-Parameters!$D$13)-Parameters!$B$13*Parameters!$E$13</f>
        <v>3360</v>
      </c>
      <c r="EA116" s="1">
        <f>AI116*(Parameters!$C$13-Parameters!$D$13)-Parameters!$B$13*Parameters!$E$13</f>
        <v>1320</v>
      </c>
      <c r="EB116" s="1">
        <f>AJ116*(Parameters!$C$13-Parameters!$D$13)-Parameters!$B$13*Parameters!$E$13</f>
        <v>3360</v>
      </c>
      <c r="EC116" s="1">
        <f>AK116*(Parameters!$C$13-Parameters!$D$13)-Parameters!$B$13*Parameters!$E$13</f>
        <v>5400</v>
      </c>
      <c r="ED116" s="1">
        <f>AL116*(Parameters!$C$13-Parameters!$D$13)-Parameters!$B$13*Parameters!$E$13</f>
        <v>5400</v>
      </c>
      <c r="EE116" s="1">
        <f>AM116*(Parameters!$C$13-Parameters!$D$13)-Parameters!$B$13*Parameters!$E$13</f>
        <v>5400</v>
      </c>
      <c r="EF116" s="1">
        <f>AN116*(Parameters!$C$13-Parameters!$D$13)-Parameters!$B$13*Parameters!$E$13</f>
        <v>5400</v>
      </c>
      <c r="EG116" s="1">
        <f>AO116*(Parameters!$C$13-Parameters!$D$13)-Parameters!$B$13*Parameters!$E$13</f>
        <v>5400</v>
      </c>
      <c r="EH116" s="1">
        <f>AP116*(Parameters!$C$13-Parameters!$D$13)-Parameters!$B$13*Parameters!$E$13</f>
        <v>5400</v>
      </c>
      <c r="EI116" s="1">
        <f>AQ116*(Parameters!$C$13-Parameters!$D$13)-Parameters!$B$13*Parameters!$E$13</f>
        <v>-380</v>
      </c>
      <c r="EJ116" s="1">
        <f>AR116*(Parameters!$C$13-Parameters!$D$13)-Parameters!$B$13*Parameters!$E$13</f>
        <v>5400</v>
      </c>
      <c r="EK116" s="1">
        <f>AS116*(Parameters!$C$13-Parameters!$D$13)-Parameters!$B$13*Parameters!$E$13</f>
        <v>5400</v>
      </c>
      <c r="EL116" s="1">
        <f>AT116*(Parameters!$C$13-Parameters!$D$13)-Parameters!$B$13*Parameters!$E$13</f>
        <v>-720</v>
      </c>
      <c r="EM116" s="1">
        <f>AU116*(Parameters!$C$13-Parameters!$D$13)-Parameters!$B$13*Parameters!$E$13</f>
        <v>5400</v>
      </c>
      <c r="EN116" s="1">
        <f>AV116*(Parameters!$C$13-Parameters!$D$13)-Parameters!$B$13*Parameters!$E$13</f>
        <v>640</v>
      </c>
      <c r="EO116" s="1">
        <f>AW116*(Parameters!$C$13-Parameters!$D$13)-Parameters!$B$13*Parameters!$E$13</f>
        <v>5400</v>
      </c>
      <c r="EP116" s="1">
        <f>AX116*(Parameters!$C$13-Parameters!$D$13)-Parameters!$B$13*Parameters!$E$13</f>
        <v>980</v>
      </c>
      <c r="EQ116" s="1">
        <f>AY116*(Parameters!$C$13-Parameters!$D$13)-Parameters!$B$13*Parameters!$E$13</f>
        <v>2340</v>
      </c>
      <c r="ER116" s="1">
        <f>AZ116*(Parameters!$C$13-Parameters!$D$13)-Parameters!$B$13*Parameters!$E$13</f>
        <v>5060</v>
      </c>
      <c r="ES116" s="1">
        <f>BA116*(Parameters!$C$13-Parameters!$D$13)-Parameters!$B$13*Parameters!$E$13</f>
        <v>5400</v>
      </c>
      <c r="ET116" s="1">
        <f>BB116*(Parameters!$C$13-Parameters!$D$13)-Parameters!$B$13*Parameters!$E$13</f>
        <v>5400</v>
      </c>
      <c r="EU116" s="1">
        <f>BC116*(Parameters!$C$13-Parameters!$D$13)-Parameters!$B$13*Parameters!$E$13</f>
        <v>1320</v>
      </c>
      <c r="EV116" s="1">
        <f>BD116*(Parameters!$C$13-Parameters!$D$13)-Parameters!$B$13*Parameters!$E$13</f>
        <v>5400</v>
      </c>
      <c r="EW116" s="1">
        <f>BE116*(Parameters!$C$13-Parameters!$D$13)-Parameters!$B$13*Parameters!$E$13</f>
        <v>5060</v>
      </c>
      <c r="EX116" s="1">
        <f>BF116*(Parameters!$C$13-Parameters!$D$13)-Parameters!$B$13*Parameters!$E$13</f>
        <v>2340</v>
      </c>
      <c r="EY116" s="1">
        <f>BG116*(Parameters!$C$13-Parameters!$D$13)-Parameters!$B$13*Parameters!$E$13</f>
        <v>-1400</v>
      </c>
      <c r="EZ116" s="1">
        <f>BH116*(Parameters!$C$13-Parameters!$D$13)-Parameters!$B$13*Parameters!$E$13</f>
        <v>2680</v>
      </c>
      <c r="FA116" s="1">
        <f>BI116*(Parameters!$C$13-Parameters!$D$13)-Parameters!$B$13*Parameters!$E$13</f>
        <v>3360</v>
      </c>
      <c r="FB116" s="1">
        <f>BJ116*(Parameters!$C$13-Parameters!$D$13)-Parameters!$B$13*Parameters!$E$13</f>
        <v>980</v>
      </c>
      <c r="FC116" s="1">
        <f>BK116*(Parameters!$C$13-Parameters!$D$13)-Parameters!$B$13*Parameters!$E$13</f>
        <v>5400</v>
      </c>
      <c r="FD116" s="1"/>
      <c r="FE116" s="10">
        <v>105</v>
      </c>
      <c r="FF116" s="1">
        <f>BN116*(Parameters!$C$12-Parameters!$D$13)</f>
        <v>0</v>
      </c>
      <c r="FG116" s="1">
        <f>BO116*(Parameters!$C$12-Parameters!$D$13)</f>
        <v>0</v>
      </c>
      <c r="FH116" s="1">
        <f>BP116*(Parameters!$C$12-Parameters!$D$13)</f>
        <v>0</v>
      </c>
      <c r="FI116" s="1">
        <f>BQ116*(Parameters!$C$12-Parameters!$D$13)</f>
        <v>0</v>
      </c>
      <c r="FJ116" s="1">
        <f>BR116*(Parameters!$C$12-Parameters!$D$13)</f>
        <v>0</v>
      </c>
      <c r="FK116" s="1">
        <f>BS116*(Parameters!$C$12-Parameters!$D$13)</f>
        <v>0</v>
      </c>
      <c r="FL116" s="1">
        <f>BT116*(Parameters!$C$12-Parameters!$D$13)</f>
        <v>0</v>
      </c>
      <c r="FM116" s="1">
        <f>BU116*(Parameters!$C$12-Parameters!$D$13)</f>
        <v>0</v>
      </c>
      <c r="FN116" s="1">
        <f>BV116*(Parameters!$C$12-Parameters!$D$13)</f>
        <v>0</v>
      </c>
      <c r="FO116" s="1">
        <f>BW116*(Parameters!$C$12-Parameters!$D$13)</f>
        <v>0</v>
      </c>
      <c r="FP116" s="1">
        <f>BX116*(Parameters!$C$12-Parameters!$D$13)</f>
        <v>0</v>
      </c>
      <c r="FQ116" s="1">
        <f>BY116*(Parameters!$C$12-Parameters!$D$13)</f>
        <v>0</v>
      </c>
      <c r="FR116" s="1">
        <f>BZ116*(Parameters!$C$12-Parameters!$D$13)</f>
        <v>0</v>
      </c>
      <c r="FS116" s="1">
        <f>CA116*(Parameters!$C$12-Parameters!$D$13)</f>
        <v>0</v>
      </c>
      <c r="FT116" s="1">
        <f>CB116*(Parameters!$C$12-Parameters!$D$13)</f>
        <v>0</v>
      </c>
      <c r="FU116" s="1">
        <f>CC116*(Parameters!$C$12-Parameters!$D$13)</f>
        <v>0</v>
      </c>
      <c r="FV116" s="1">
        <f>CD116*(Parameters!$C$12-Parameters!$D$13)</f>
        <v>0</v>
      </c>
      <c r="FW116" s="1">
        <f>CE116*(Parameters!$C$12-Parameters!$D$13)</f>
        <v>0</v>
      </c>
      <c r="FX116" s="1">
        <f>CF116*(Parameters!$C$12-Parameters!$D$13)</f>
        <v>115</v>
      </c>
      <c r="FY116" s="1">
        <f>CG116*(Parameters!$C$12-Parameters!$D$13)</f>
        <v>0</v>
      </c>
      <c r="FZ116" s="1">
        <f>CH116*(Parameters!$C$12-Parameters!$D$13)</f>
        <v>0</v>
      </c>
      <c r="GA116" s="1">
        <f>CI116*(Parameters!$C$12-Parameters!$D$13)</f>
        <v>0</v>
      </c>
      <c r="GB116" s="1">
        <f>CJ116*(Parameters!$C$12-Parameters!$D$13)</f>
        <v>0</v>
      </c>
      <c r="GC116" s="1">
        <f>CK116*(Parameters!$C$12-Parameters!$D$13)</f>
        <v>0</v>
      </c>
      <c r="GD116" s="1">
        <f>CL116*(Parameters!$C$12-Parameters!$D$13)</f>
        <v>0</v>
      </c>
      <c r="GE116" s="1">
        <f>CM116*(Parameters!$C$12-Parameters!$D$13)</f>
        <v>115</v>
      </c>
      <c r="GF116" s="1">
        <f>CN116*(Parameters!$C$12-Parameters!$D$13)</f>
        <v>0</v>
      </c>
      <c r="GG116" s="1">
        <f>CO116*(Parameters!$C$12-Parameters!$D$13)</f>
        <v>0</v>
      </c>
      <c r="GH116" s="1">
        <f>CP116*(Parameters!$C$12-Parameters!$D$13)</f>
        <v>575</v>
      </c>
      <c r="GI116" s="1">
        <f>CQ116*(Parameters!$C$12-Parameters!$D$13)</f>
        <v>0</v>
      </c>
      <c r="GJ116" s="1"/>
      <c r="GK116" s="10">
        <v>105</v>
      </c>
      <c r="GL116" s="1">
        <f>CT116+DZ116+FF116-Parameters!$F$13*Parameters!$B$13</f>
        <v>6450</v>
      </c>
      <c r="GM116" s="1">
        <f>CU116+EA116+FG116-Parameters!$F$13*Parameters!$B$13</f>
        <v>3760</v>
      </c>
      <c r="GN116" s="1">
        <f>CV116+EB116+FH116-Parameters!$F$13*Parameters!$B$13</f>
        <v>5150</v>
      </c>
      <c r="GO116" s="1">
        <f>CW116+EC116+FI116-Parameters!$F$13*Parameters!$B$13</f>
        <v>7060</v>
      </c>
      <c r="GP116" s="1">
        <f>CX116+ED116+FJ116-Parameters!$F$13*Parameters!$B$13</f>
        <v>6410</v>
      </c>
      <c r="GQ116" s="1">
        <f>CY116+EE116+FK116-Parameters!$F$13*Parameters!$B$13</f>
        <v>7320</v>
      </c>
      <c r="GR116" s="1">
        <f>CZ116+EF116+FL116-Parameters!$F$13*Parameters!$B$13</f>
        <v>9400</v>
      </c>
      <c r="GS116" s="1">
        <f>DA116+EG116+FM116-Parameters!$F$13*Parameters!$B$13</f>
        <v>5630</v>
      </c>
      <c r="GT116" s="1">
        <f>DB116+EH116+FN116-Parameters!$F$13*Parameters!$B$13</f>
        <v>9400</v>
      </c>
      <c r="GU116" s="1">
        <f>DC116+EI116+FO116-Parameters!$F$13*Parameters!$B$13</f>
        <v>760</v>
      </c>
      <c r="GV116" s="1">
        <f>DD116+EJ116+FP116-Parameters!$F$13*Parameters!$B$13</f>
        <v>8100</v>
      </c>
      <c r="GW116" s="1">
        <f>DE116+EK116+FQ116-Parameters!$F$13*Parameters!$B$13</f>
        <v>9400</v>
      </c>
      <c r="GX116" s="1">
        <f>DF116+EL116+FR116-Parameters!$F$13*Parameters!$B$13</f>
        <v>290</v>
      </c>
      <c r="GY116" s="1">
        <f>DG116+EM116+FS116-Parameters!$F$13*Parameters!$B$13</f>
        <v>8490</v>
      </c>
      <c r="GZ116" s="1">
        <f>DH116+EN116+FT116-Parameters!$F$13*Parameters!$B$13</f>
        <v>4250</v>
      </c>
      <c r="HA116" s="1">
        <f>DI116+EO116+FU116-Parameters!$F$13*Parameters!$B$13</f>
        <v>8490</v>
      </c>
      <c r="HB116" s="1">
        <f>DJ116+EP116+FV116-Parameters!$F$13*Parameters!$B$13</f>
        <v>950</v>
      </c>
      <c r="HC116" s="1">
        <f>DK116+EQ116+FW116-Parameters!$F$13*Parameters!$B$13</f>
        <v>5430</v>
      </c>
      <c r="HD116" s="1">
        <f>DL116+ER116+FX116-Parameters!$F$13*Parameters!$B$13</f>
        <v>9175</v>
      </c>
      <c r="HE116" s="1">
        <f>DM116+ES116+FY116-Parameters!$F$13*Parameters!$B$13</f>
        <v>8360</v>
      </c>
      <c r="HF116" s="1">
        <f>DN116+ET116+FZ116-Parameters!$F$13*Parameters!$B$13</f>
        <v>4590</v>
      </c>
      <c r="HG116" s="1">
        <f>DO116+EU116+GA116-Parameters!$F$13*Parameters!$B$13</f>
        <v>2460</v>
      </c>
      <c r="HH116" s="1">
        <f>DP116+EV116+GB116-Parameters!$F$13*Parameters!$B$13</f>
        <v>8620</v>
      </c>
      <c r="HI116" s="1">
        <f>DQ116+EW116+GC116-Parameters!$F$13*Parameters!$B$13</f>
        <v>8280</v>
      </c>
      <c r="HJ116" s="1">
        <f>DR116+EX116+GD116-Parameters!$F$13*Parameters!$B$13</f>
        <v>4650</v>
      </c>
      <c r="HK116" s="1">
        <f>DS116+EY116+GE116-Parameters!$F$13*Parameters!$B$13</f>
        <v>2715</v>
      </c>
      <c r="HL116" s="1">
        <f>DT116+EZ116+GF116-Parameters!$F$13*Parameters!$B$13</f>
        <v>6420</v>
      </c>
      <c r="HM116" s="1">
        <f>DU116+FA116+GG116-Parameters!$F$13*Parameters!$B$13</f>
        <v>1640</v>
      </c>
      <c r="HN116" s="1">
        <f>DV116+FB116+GH116-Parameters!$F$13*Parameters!$B$13</f>
        <v>5555</v>
      </c>
      <c r="HO116" s="1">
        <f>DW116+FC116+GI116-Parameters!$F$13*Parameters!$B$13</f>
        <v>6670</v>
      </c>
      <c r="HP116" s="1"/>
      <c r="HQ116" s="2"/>
    </row>
    <row r="117" spans="1:225" x14ac:dyDescent="0.35">
      <c r="A117" s="10">
        <v>106</v>
      </c>
      <c r="B117">
        <f>MIN(Parameters!$B$12,Data!B117)</f>
        <v>40</v>
      </c>
      <c r="C117">
        <f>MIN(Parameters!$B$12,Data!C117)</f>
        <v>21</v>
      </c>
      <c r="D117">
        <f>MIN(Parameters!$B$12,Data!D117)</f>
        <v>30</v>
      </c>
      <c r="E117">
        <f>MIN(Parameters!$B$12,Data!E117)</f>
        <v>33</v>
      </c>
      <c r="F117">
        <f>MIN(Parameters!$B$12,Data!F117)</f>
        <v>29</v>
      </c>
      <c r="G117">
        <f>MIN(Parameters!$B$12,Data!G117)</f>
        <v>60</v>
      </c>
      <c r="H117">
        <f>MIN(Parameters!$B$12,Data!H117)</f>
        <v>45</v>
      </c>
      <c r="I117">
        <f>MIN(Parameters!$B$12,Data!I117)</f>
        <v>21</v>
      </c>
      <c r="J117">
        <f>MIN(Parameters!$B$12,Data!J117)</f>
        <v>60</v>
      </c>
      <c r="K117">
        <f>MIN(Parameters!$B$12,Data!K117)</f>
        <v>60</v>
      </c>
      <c r="L117">
        <f>MIN(Parameters!$B$12,Data!L117)</f>
        <v>47</v>
      </c>
      <c r="M117">
        <f>MIN(Parameters!$B$12,Data!M117)</f>
        <v>60</v>
      </c>
      <c r="N117">
        <f>MIN(Parameters!$B$12,Data!N117)</f>
        <v>53</v>
      </c>
      <c r="O117">
        <f>MIN(Parameters!$B$12,Data!O117)</f>
        <v>60</v>
      </c>
      <c r="P117">
        <f>MIN(Parameters!$B$12,Data!P117)</f>
        <v>25</v>
      </c>
      <c r="Q117">
        <f>MIN(Parameters!$B$12,Data!Q117)</f>
        <v>25</v>
      </c>
      <c r="R117">
        <f>MIN(Parameters!$B$12,Data!R117)</f>
        <v>40</v>
      </c>
      <c r="S117">
        <f>MIN(Parameters!$B$12,Data!S117)</f>
        <v>52</v>
      </c>
      <c r="T117">
        <f>MIN(Parameters!$B$12,Data!T117)</f>
        <v>60</v>
      </c>
      <c r="U117">
        <f>MIN(Parameters!$B$12,Data!U117)</f>
        <v>54</v>
      </c>
      <c r="V117">
        <f>MIN(Parameters!$B$12,Data!V117)</f>
        <v>51</v>
      </c>
      <c r="W117">
        <f>MIN(Parameters!$B$12,Data!W117)</f>
        <v>51</v>
      </c>
      <c r="X117">
        <f>MIN(Parameters!$B$12,Data!X117)</f>
        <v>36</v>
      </c>
      <c r="Y117">
        <f>MIN(Parameters!$B$12,Data!Y117)</f>
        <v>57</v>
      </c>
      <c r="Z117">
        <f>MIN(Parameters!$B$12,Data!Z117)</f>
        <v>60</v>
      </c>
      <c r="AA117">
        <f>MIN(Parameters!$B$12,Data!AA117)</f>
        <v>48</v>
      </c>
      <c r="AB117">
        <f>MIN(Parameters!$B$12,Data!AB117)</f>
        <v>23</v>
      </c>
      <c r="AC117">
        <f>MIN(Parameters!$B$12,Data!AC117)</f>
        <v>12</v>
      </c>
      <c r="AD117">
        <f>MIN(Parameters!$B$12,Data!AD117)</f>
        <v>60</v>
      </c>
      <c r="AE117">
        <f>MIN(Parameters!$B$12,Data!AE117)</f>
        <v>33</v>
      </c>
      <c r="AG117" s="10">
        <v>106</v>
      </c>
      <c r="AH117">
        <f>MIN(Parameters!$B$13,Data!AI117)</f>
        <v>20</v>
      </c>
      <c r="AI117">
        <f>MIN(Parameters!$B$13,Data!AJ117)</f>
        <v>20</v>
      </c>
      <c r="AJ117">
        <f>MIN(Parameters!$B$13,Data!AK117)</f>
        <v>18</v>
      </c>
      <c r="AK117">
        <f>MIN(Parameters!$B$13,Data!AL117)</f>
        <v>17</v>
      </c>
      <c r="AL117">
        <f>MIN(Parameters!$B$13,Data!AM117)</f>
        <v>20</v>
      </c>
      <c r="AM117">
        <f>MIN(Parameters!$B$13,Data!AN117)</f>
        <v>20</v>
      </c>
      <c r="AN117">
        <f>MIN(Parameters!$B$13,Data!AO117)</f>
        <v>20</v>
      </c>
      <c r="AO117">
        <f>MIN(Parameters!$B$13,Data!AP117)</f>
        <v>16</v>
      </c>
      <c r="AP117">
        <f>MIN(Parameters!$B$13,Data!AQ117)</f>
        <v>20</v>
      </c>
      <c r="AQ117">
        <f>MIN(Parameters!$B$13,Data!AR117)</f>
        <v>0</v>
      </c>
      <c r="AR117">
        <f>MIN(Parameters!$B$13,Data!AS117)</f>
        <v>20</v>
      </c>
      <c r="AS117">
        <f>MIN(Parameters!$B$13,Data!AT117)</f>
        <v>8</v>
      </c>
      <c r="AT117">
        <f>MIN(Parameters!$B$13,Data!AU117)</f>
        <v>15</v>
      </c>
      <c r="AU117">
        <f>MIN(Parameters!$B$13,Data!AV117)</f>
        <v>14</v>
      </c>
      <c r="AV117">
        <f>MIN(Parameters!$B$13,Data!AW117)</f>
        <v>3</v>
      </c>
      <c r="AW117">
        <f>MIN(Parameters!$B$13,Data!AX117)</f>
        <v>20</v>
      </c>
      <c r="AX117">
        <f>MIN(Parameters!$B$13,Data!AY117)</f>
        <v>19</v>
      </c>
      <c r="AY117">
        <f>MIN(Parameters!$B$13,Data!AZ117)</f>
        <v>1</v>
      </c>
      <c r="AZ117">
        <f>MIN(Parameters!$B$13,Data!BA117)</f>
        <v>20</v>
      </c>
      <c r="BA117">
        <f>MIN(Parameters!$B$13,Data!BB117)</f>
        <v>20</v>
      </c>
      <c r="BB117">
        <f>MIN(Parameters!$B$13,Data!BC117)</f>
        <v>20</v>
      </c>
      <c r="BC117">
        <f>MIN(Parameters!$B$13,Data!BD117)</f>
        <v>7</v>
      </c>
      <c r="BD117">
        <f>MIN(Parameters!$B$13,Data!BE117)</f>
        <v>20</v>
      </c>
      <c r="BE117">
        <f>MIN(Parameters!$B$13,Data!BF117)</f>
        <v>7</v>
      </c>
      <c r="BF117">
        <f>MIN(Parameters!$B$13,Data!BG117)</f>
        <v>20</v>
      </c>
      <c r="BG117">
        <f>MIN(Parameters!$B$13,Data!BH117)</f>
        <v>0</v>
      </c>
      <c r="BH117">
        <f>MIN(Parameters!$B$13,Data!BI117)</f>
        <v>9</v>
      </c>
      <c r="BI117">
        <f>MIN(Parameters!$B$13,Data!BJ117)</f>
        <v>20</v>
      </c>
      <c r="BJ117">
        <f>MIN(Parameters!$B$13,Data!BK117)</f>
        <v>20</v>
      </c>
      <c r="BK117">
        <f>MIN(Parameters!$B$13,Data!BL117)</f>
        <v>20</v>
      </c>
      <c r="BM117" s="10">
        <v>106</v>
      </c>
      <c r="BN117">
        <f>MIN(Parameters!$B$13-Updated_calc!AH117,MAX(0,Data!B117-Updated_calc!B117))</f>
        <v>0</v>
      </c>
      <c r="BO117">
        <f>MIN(Parameters!$B$13-Updated_calc!AI117,MAX(0,Data!C117-Updated_calc!C117))</f>
        <v>0</v>
      </c>
      <c r="BP117">
        <f>MIN(Parameters!$B$13-Updated_calc!AJ117,MAX(0,Data!D117-Updated_calc!D117))</f>
        <v>0</v>
      </c>
      <c r="BQ117">
        <f>MIN(Parameters!$B$13-Updated_calc!AK117,MAX(0,Data!E117-Updated_calc!E117))</f>
        <v>0</v>
      </c>
      <c r="BR117">
        <f>MIN(Parameters!$B$13-Updated_calc!AL117,MAX(0,Data!F117-Updated_calc!F117))</f>
        <v>0</v>
      </c>
      <c r="BS117">
        <f>MIN(Parameters!$B$13-Updated_calc!AM117,MAX(0,Data!G117-Updated_calc!G117))</f>
        <v>0</v>
      </c>
      <c r="BT117">
        <f>MIN(Parameters!$B$13-Updated_calc!AN117,MAX(0,Data!H117-Updated_calc!H117))</f>
        <v>0</v>
      </c>
      <c r="BU117">
        <f>MIN(Parameters!$B$13-Updated_calc!AO117,MAX(0,Data!I117-Updated_calc!I117))</f>
        <v>0</v>
      </c>
      <c r="BV117">
        <f>MIN(Parameters!$B$13-Updated_calc!AP117,MAX(0,Data!J117-Updated_calc!J117))</f>
        <v>0</v>
      </c>
      <c r="BW117">
        <f>MIN(Parameters!$B$13-Updated_calc!AQ117,MAX(0,Data!K117-Updated_calc!K117))</f>
        <v>2</v>
      </c>
      <c r="BX117">
        <f>MIN(Parameters!$B$13-Updated_calc!AR117,MAX(0,Data!L117-Updated_calc!L117))</f>
        <v>0</v>
      </c>
      <c r="BY117">
        <f>MIN(Parameters!$B$13-Updated_calc!AS117,MAX(0,Data!M117-Updated_calc!M117))</f>
        <v>12</v>
      </c>
      <c r="BZ117">
        <f>MIN(Parameters!$B$13-Updated_calc!AT117,MAX(0,Data!N117-Updated_calc!N117))</f>
        <v>0</v>
      </c>
      <c r="CA117">
        <f>MIN(Parameters!$B$13-Updated_calc!AU117,MAX(0,Data!O117-Updated_calc!O117))</f>
        <v>4</v>
      </c>
      <c r="CB117">
        <f>MIN(Parameters!$B$13-Updated_calc!AV117,MAX(0,Data!P117-Updated_calc!P117))</f>
        <v>0</v>
      </c>
      <c r="CC117">
        <f>MIN(Parameters!$B$13-Updated_calc!AW117,MAX(0,Data!Q117-Updated_calc!Q117))</f>
        <v>0</v>
      </c>
      <c r="CD117">
        <f>MIN(Parameters!$B$13-Updated_calc!AX117,MAX(0,Data!R117-Updated_calc!R117))</f>
        <v>0</v>
      </c>
      <c r="CE117">
        <f>MIN(Parameters!$B$13-Updated_calc!AY117,MAX(0,Data!S117-Updated_calc!S117))</f>
        <v>0</v>
      </c>
      <c r="CF117">
        <f>MIN(Parameters!$B$13-Updated_calc!AZ117,MAX(0,Data!T117-Updated_calc!T117))</f>
        <v>0</v>
      </c>
      <c r="CG117">
        <f>MIN(Parameters!$B$13-Updated_calc!BA117,MAX(0,Data!U117-Updated_calc!U117))</f>
        <v>0</v>
      </c>
      <c r="CH117">
        <f>MIN(Parameters!$B$13-Updated_calc!BB117,MAX(0,Data!V117-Updated_calc!V117))</f>
        <v>0</v>
      </c>
      <c r="CI117">
        <f>MIN(Parameters!$B$13-Updated_calc!BC117,MAX(0,Data!W117-Updated_calc!W117))</f>
        <v>0</v>
      </c>
      <c r="CJ117">
        <f>MIN(Parameters!$B$13-Updated_calc!BD117,MAX(0,Data!X117-Updated_calc!X117))</f>
        <v>0</v>
      </c>
      <c r="CK117">
        <f>MIN(Parameters!$B$13-Updated_calc!BE117,MAX(0,Data!Y117-Updated_calc!Y117))</f>
        <v>0</v>
      </c>
      <c r="CL117">
        <f>MIN(Parameters!$B$13-Updated_calc!BF117,MAX(0,Data!Z117-Updated_calc!Z117))</f>
        <v>0</v>
      </c>
      <c r="CM117">
        <f>MIN(Parameters!$B$13-Updated_calc!BG117,MAX(0,Data!AA117-Updated_calc!AA117))</f>
        <v>0</v>
      </c>
      <c r="CN117">
        <f>MIN(Parameters!$B$13-Updated_calc!BH117,MAX(0,Data!AB117-Updated_calc!AB117))</f>
        <v>0</v>
      </c>
      <c r="CO117">
        <f>MIN(Parameters!$B$13-Updated_calc!BI117,MAX(0,Data!AC117-Updated_calc!AC117))</f>
        <v>0</v>
      </c>
      <c r="CP117">
        <f>MIN(Parameters!$B$13-Updated_calc!BJ117,MAX(0,Data!AD117-Updated_calc!AD117))</f>
        <v>0</v>
      </c>
      <c r="CQ117">
        <f>MIN(Parameters!$B$13-Updated_calc!BK117,MAX(0,Data!AE117-Updated_calc!AE117))</f>
        <v>0</v>
      </c>
      <c r="CS117" s="10">
        <v>106</v>
      </c>
      <c r="CT117">
        <f>B117*(Parameters!$C$12-Parameters!$D$12)-Parameters!$E$12*Parameters!$B$12</f>
        <v>3400</v>
      </c>
      <c r="CU117">
        <f>C117*(Parameters!$C$12-Parameters!$D$12)-Parameters!$E$12*Parameters!$B$12</f>
        <v>930</v>
      </c>
      <c r="CV117">
        <f>D117*(Parameters!$C$12-Parameters!$D$12)-Parameters!$E$12*Parameters!$B$12</f>
        <v>2100</v>
      </c>
      <c r="CW117">
        <f>E117*(Parameters!$C$12-Parameters!$D$12)-Parameters!$E$12*Parameters!$B$12</f>
        <v>2490</v>
      </c>
      <c r="CX117">
        <f>F117*(Parameters!$C$12-Parameters!$D$12)-Parameters!$E$12*Parameters!$B$12</f>
        <v>1970</v>
      </c>
      <c r="CY117">
        <f>G117*(Parameters!$C$12-Parameters!$D$12)-Parameters!$E$12*Parameters!$B$12</f>
        <v>6000</v>
      </c>
      <c r="CZ117">
        <f>H117*(Parameters!$C$12-Parameters!$D$12)-Parameters!$E$12*Parameters!$B$12</f>
        <v>4050</v>
      </c>
      <c r="DA117">
        <f>I117*(Parameters!$C$12-Parameters!$D$12)-Parameters!$E$12*Parameters!$B$12</f>
        <v>930</v>
      </c>
      <c r="DB117">
        <f>J117*(Parameters!$C$12-Parameters!$D$12)-Parameters!$E$12*Parameters!$B$12</f>
        <v>6000</v>
      </c>
      <c r="DC117">
        <f>K117*(Parameters!$C$12-Parameters!$D$12)-Parameters!$E$12*Parameters!$B$12</f>
        <v>6000</v>
      </c>
      <c r="DD117">
        <f>L117*(Parameters!$C$12-Parameters!$D$12)-Parameters!$E$12*Parameters!$B$12</f>
        <v>4310</v>
      </c>
      <c r="DE117">
        <f>M117*(Parameters!$C$12-Parameters!$D$12)-Parameters!$E$12*Parameters!$B$12</f>
        <v>6000</v>
      </c>
      <c r="DF117">
        <f>N117*(Parameters!$C$12-Parameters!$D$12)-Parameters!$E$12*Parameters!$B$12</f>
        <v>5090</v>
      </c>
      <c r="DG117">
        <f>O117*(Parameters!$C$12-Parameters!$D$12)-Parameters!$E$12*Parameters!$B$12</f>
        <v>6000</v>
      </c>
      <c r="DH117">
        <f>P117*(Parameters!$C$12-Parameters!$D$12)-Parameters!$E$12*Parameters!$B$12</f>
        <v>1450</v>
      </c>
      <c r="DI117">
        <f>Q117*(Parameters!$C$12-Parameters!$D$12)-Parameters!$E$12*Parameters!$B$12</f>
        <v>1450</v>
      </c>
      <c r="DJ117">
        <f>R117*(Parameters!$C$12-Parameters!$D$12)-Parameters!$E$12*Parameters!$B$12</f>
        <v>3400</v>
      </c>
      <c r="DK117">
        <f>S117*(Parameters!$C$12-Parameters!$D$12)-Parameters!$E$12*Parameters!$B$12</f>
        <v>4960</v>
      </c>
      <c r="DL117">
        <f>T117*(Parameters!$C$12-Parameters!$D$12)-Parameters!$E$12*Parameters!$B$12</f>
        <v>6000</v>
      </c>
      <c r="DM117">
        <f>U117*(Parameters!$C$12-Parameters!$D$12)-Parameters!$E$12*Parameters!$B$12</f>
        <v>5220</v>
      </c>
      <c r="DN117">
        <f>V117*(Parameters!$C$12-Parameters!$D$12)-Parameters!$E$12*Parameters!$B$12</f>
        <v>4830</v>
      </c>
      <c r="DO117">
        <f>W117*(Parameters!$C$12-Parameters!$D$12)-Parameters!$E$12*Parameters!$B$12</f>
        <v>4830</v>
      </c>
      <c r="DP117">
        <f>X117*(Parameters!$C$12-Parameters!$D$12)-Parameters!$E$12*Parameters!$B$12</f>
        <v>2880</v>
      </c>
      <c r="DQ117">
        <f>Y117*(Parameters!$C$12-Parameters!$D$12)-Parameters!$E$12*Parameters!$B$12</f>
        <v>5610</v>
      </c>
      <c r="DR117">
        <f>Z117*(Parameters!$C$12-Parameters!$D$12)-Parameters!$E$12*Parameters!$B$12</f>
        <v>6000</v>
      </c>
      <c r="DS117">
        <f>AA117*(Parameters!$C$12-Parameters!$D$12)-Parameters!$E$12*Parameters!$B$12</f>
        <v>4440</v>
      </c>
      <c r="DT117">
        <f>AB117*(Parameters!$C$12-Parameters!$D$12)-Parameters!$E$12*Parameters!$B$12</f>
        <v>1190</v>
      </c>
      <c r="DU117">
        <f>AC117*(Parameters!$C$12-Parameters!$D$12)-Parameters!$E$12*Parameters!$B$12</f>
        <v>-240</v>
      </c>
      <c r="DV117">
        <f>AD117*(Parameters!$C$12-Parameters!$D$12)-Parameters!$E$12*Parameters!$B$12</f>
        <v>6000</v>
      </c>
      <c r="DW117">
        <f>AE117*(Parameters!$C$12-Parameters!$D$12)-Parameters!$E$12*Parameters!$B$12</f>
        <v>2490</v>
      </c>
      <c r="DY117" s="10">
        <v>106</v>
      </c>
      <c r="DZ117" s="1">
        <f>AH117*(Parameters!$C$13-Parameters!$D$13)-Parameters!$B$13*Parameters!$E$13</f>
        <v>5400</v>
      </c>
      <c r="EA117" s="1">
        <f>AI117*(Parameters!$C$13-Parameters!$D$13)-Parameters!$B$13*Parameters!$E$13</f>
        <v>5400</v>
      </c>
      <c r="EB117" s="1">
        <f>AJ117*(Parameters!$C$13-Parameters!$D$13)-Parameters!$B$13*Parameters!$E$13</f>
        <v>4720</v>
      </c>
      <c r="EC117" s="1">
        <f>AK117*(Parameters!$C$13-Parameters!$D$13)-Parameters!$B$13*Parameters!$E$13</f>
        <v>4380</v>
      </c>
      <c r="ED117" s="1">
        <f>AL117*(Parameters!$C$13-Parameters!$D$13)-Parameters!$B$13*Parameters!$E$13</f>
        <v>5400</v>
      </c>
      <c r="EE117" s="1">
        <f>AM117*(Parameters!$C$13-Parameters!$D$13)-Parameters!$B$13*Parameters!$E$13</f>
        <v>5400</v>
      </c>
      <c r="EF117" s="1">
        <f>AN117*(Parameters!$C$13-Parameters!$D$13)-Parameters!$B$13*Parameters!$E$13</f>
        <v>5400</v>
      </c>
      <c r="EG117" s="1">
        <f>AO117*(Parameters!$C$13-Parameters!$D$13)-Parameters!$B$13*Parameters!$E$13</f>
        <v>4040</v>
      </c>
      <c r="EH117" s="1">
        <f>AP117*(Parameters!$C$13-Parameters!$D$13)-Parameters!$B$13*Parameters!$E$13</f>
        <v>5400</v>
      </c>
      <c r="EI117" s="1">
        <f>AQ117*(Parameters!$C$13-Parameters!$D$13)-Parameters!$B$13*Parameters!$E$13</f>
        <v>-1400</v>
      </c>
      <c r="EJ117" s="1">
        <f>AR117*(Parameters!$C$13-Parameters!$D$13)-Parameters!$B$13*Parameters!$E$13</f>
        <v>5400</v>
      </c>
      <c r="EK117" s="1">
        <f>AS117*(Parameters!$C$13-Parameters!$D$13)-Parameters!$B$13*Parameters!$E$13</f>
        <v>1320</v>
      </c>
      <c r="EL117" s="1">
        <f>AT117*(Parameters!$C$13-Parameters!$D$13)-Parameters!$B$13*Parameters!$E$13</f>
        <v>3700</v>
      </c>
      <c r="EM117" s="1">
        <f>AU117*(Parameters!$C$13-Parameters!$D$13)-Parameters!$B$13*Parameters!$E$13</f>
        <v>3360</v>
      </c>
      <c r="EN117" s="1">
        <f>AV117*(Parameters!$C$13-Parameters!$D$13)-Parameters!$B$13*Parameters!$E$13</f>
        <v>-380</v>
      </c>
      <c r="EO117" s="1">
        <f>AW117*(Parameters!$C$13-Parameters!$D$13)-Parameters!$B$13*Parameters!$E$13</f>
        <v>5400</v>
      </c>
      <c r="EP117" s="1">
        <f>AX117*(Parameters!$C$13-Parameters!$D$13)-Parameters!$B$13*Parameters!$E$13</f>
        <v>5060</v>
      </c>
      <c r="EQ117" s="1">
        <f>AY117*(Parameters!$C$13-Parameters!$D$13)-Parameters!$B$13*Parameters!$E$13</f>
        <v>-1060</v>
      </c>
      <c r="ER117" s="1">
        <f>AZ117*(Parameters!$C$13-Parameters!$D$13)-Parameters!$B$13*Parameters!$E$13</f>
        <v>5400</v>
      </c>
      <c r="ES117" s="1">
        <f>BA117*(Parameters!$C$13-Parameters!$D$13)-Parameters!$B$13*Parameters!$E$13</f>
        <v>5400</v>
      </c>
      <c r="ET117" s="1">
        <f>BB117*(Parameters!$C$13-Parameters!$D$13)-Parameters!$B$13*Parameters!$E$13</f>
        <v>5400</v>
      </c>
      <c r="EU117" s="1">
        <f>BC117*(Parameters!$C$13-Parameters!$D$13)-Parameters!$B$13*Parameters!$E$13</f>
        <v>980</v>
      </c>
      <c r="EV117" s="1">
        <f>BD117*(Parameters!$C$13-Parameters!$D$13)-Parameters!$B$13*Parameters!$E$13</f>
        <v>5400</v>
      </c>
      <c r="EW117" s="1">
        <f>BE117*(Parameters!$C$13-Parameters!$D$13)-Parameters!$B$13*Parameters!$E$13</f>
        <v>980</v>
      </c>
      <c r="EX117" s="1">
        <f>BF117*(Parameters!$C$13-Parameters!$D$13)-Parameters!$B$13*Parameters!$E$13</f>
        <v>5400</v>
      </c>
      <c r="EY117" s="1">
        <f>BG117*(Parameters!$C$13-Parameters!$D$13)-Parameters!$B$13*Parameters!$E$13</f>
        <v>-1400</v>
      </c>
      <c r="EZ117" s="1">
        <f>BH117*(Parameters!$C$13-Parameters!$D$13)-Parameters!$B$13*Parameters!$E$13</f>
        <v>1660</v>
      </c>
      <c r="FA117" s="1">
        <f>BI117*(Parameters!$C$13-Parameters!$D$13)-Parameters!$B$13*Parameters!$E$13</f>
        <v>5400</v>
      </c>
      <c r="FB117" s="1">
        <f>BJ117*(Parameters!$C$13-Parameters!$D$13)-Parameters!$B$13*Parameters!$E$13</f>
        <v>5400</v>
      </c>
      <c r="FC117" s="1">
        <f>BK117*(Parameters!$C$13-Parameters!$D$13)-Parameters!$B$13*Parameters!$E$13</f>
        <v>5400</v>
      </c>
      <c r="FD117" s="1"/>
      <c r="FE117" s="10">
        <v>106</v>
      </c>
      <c r="FF117" s="1">
        <f>BN117*(Parameters!$C$12-Parameters!$D$13)</f>
        <v>0</v>
      </c>
      <c r="FG117" s="1">
        <f>BO117*(Parameters!$C$12-Parameters!$D$13)</f>
        <v>0</v>
      </c>
      <c r="FH117" s="1">
        <f>BP117*(Parameters!$C$12-Parameters!$D$13)</f>
        <v>0</v>
      </c>
      <c r="FI117" s="1">
        <f>BQ117*(Parameters!$C$12-Parameters!$D$13)</f>
        <v>0</v>
      </c>
      <c r="FJ117" s="1">
        <f>BR117*(Parameters!$C$12-Parameters!$D$13)</f>
        <v>0</v>
      </c>
      <c r="FK117" s="1">
        <f>BS117*(Parameters!$C$12-Parameters!$D$13)</f>
        <v>0</v>
      </c>
      <c r="FL117" s="1">
        <f>BT117*(Parameters!$C$12-Parameters!$D$13)</f>
        <v>0</v>
      </c>
      <c r="FM117" s="1">
        <f>BU117*(Parameters!$C$12-Parameters!$D$13)</f>
        <v>0</v>
      </c>
      <c r="FN117" s="1">
        <f>BV117*(Parameters!$C$12-Parameters!$D$13)</f>
        <v>0</v>
      </c>
      <c r="FO117" s="1">
        <f>BW117*(Parameters!$C$12-Parameters!$D$13)</f>
        <v>230</v>
      </c>
      <c r="FP117" s="1">
        <f>BX117*(Parameters!$C$12-Parameters!$D$13)</f>
        <v>0</v>
      </c>
      <c r="FQ117" s="1">
        <f>BY117*(Parameters!$C$12-Parameters!$D$13)</f>
        <v>1380</v>
      </c>
      <c r="FR117" s="1">
        <f>BZ117*(Parameters!$C$12-Parameters!$D$13)</f>
        <v>0</v>
      </c>
      <c r="FS117" s="1">
        <f>CA117*(Parameters!$C$12-Parameters!$D$13)</f>
        <v>460</v>
      </c>
      <c r="FT117" s="1">
        <f>CB117*(Parameters!$C$12-Parameters!$D$13)</f>
        <v>0</v>
      </c>
      <c r="FU117" s="1">
        <f>CC117*(Parameters!$C$12-Parameters!$D$13)</f>
        <v>0</v>
      </c>
      <c r="FV117" s="1">
        <f>CD117*(Parameters!$C$12-Parameters!$D$13)</f>
        <v>0</v>
      </c>
      <c r="FW117" s="1">
        <f>CE117*(Parameters!$C$12-Parameters!$D$13)</f>
        <v>0</v>
      </c>
      <c r="FX117" s="1">
        <f>CF117*(Parameters!$C$12-Parameters!$D$13)</f>
        <v>0</v>
      </c>
      <c r="FY117" s="1">
        <f>CG117*(Parameters!$C$12-Parameters!$D$13)</f>
        <v>0</v>
      </c>
      <c r="FZ117" s="1">
        <f>CH117*(Parameters!$C$12-Parameters!$D$13)</f>
        <v>0</v>
      </c>
      <c r="GA117" s="1">
        <f>CI117*(Parameters!$C$12-Parameters!$D$13)</f>
        <v>0</v>
      </c>
      <c r="GB117" s="1">
        <f>CJ117*(Parameters!$C$12-Parameters!$D$13)</f>
        <v>0</v>
      </c>
      <c r="GC117" s="1">
        <f>CK117*(Parameters!$C$12-Parameters!$D$13)</f>
        <v>0</v>
      </c>
      <c r="GD117" s="1">
        <f>CL117*(Parameters!$C$12-Parameters!$D$13)</f>
        <v>0</v>
      </c>
      <c r="GE117" s="1">
        <f>CM117*(Parameters!$C$12-Parameters!$D$13)</f>
        <v>0</v>
      </c>
      <c r="GF117" s="1">
        <f>CN117*(Parameters!$C$12-Parameters!$D$13)</f>
        <v>0</v>
      </c>
      <c r="GG117" s="1">
        <f>CO117*(Parameters!$C$12-Parameters!$D$13)</f>
        <v>0</v>
      </c>
      <c r="GH117" s="1">
        <f>CP117*(Parameters!$C$12-Parameters!$D$13)</f>
        <v>0</v>
      </c>
      <c r="GI117" s="1">
        <f>CQ117*(Parameters!$C$12-Parameters!$D$13)</f>
        <v>0</v>
      </c>
      <c r="GJ117" s="1"/>
      <c r="GK117" s="10">
        <v>106</v>
      </c>
      <c r="GL117" s="1">
        <f>CT117+DZ117+FF117-Parameters!$F$13*Parameters!$B$13</f>
        <v>6800</v>
      </c>
      <c r="GM117" s="1">
        <f>CU117+EA117+FG117-Parameters!$F$13*Parameters!$B$13</f>
        <v>4330</v>
      </c>
      <c r="GN117" s="1">
        <f>CV117+EB117+FH117-Parameters!$F$13*Parameters!$B$13</f>
        <v>4820</v>
      </c>
      <c r="GO117" s="1">
        <f>CW117+EC117+FI117-Parameters!$F$13*Parameters!$B$13</f>
        <v>4870</v>
      </c>
      <c r="GP117" s="1">
        <f>CX117+ED117+FJ117-Parameters!$F$13*Parameters!$B$13</f>
        <v>5370</v>
      </c>
      <c r="GQ117" s="1">
        <f>CY117+EE117+FK117-Parameters!$F$13*Parameters!$B$13</f>
        <v>9400</v>
      </c>
      <c r="GR117" s="1">
        <f>CZ117+EF117+FL117-Parameters!$F$13*Parameters!$B$13</f>
        <v>7450</v>
      </c>
      <c r="GS117" s="1">
        <f>DA117+EG117+FM117-Parameters!$F$13*Parameters!$B$13</f>
        <v>2970</v>
      </c>
      <c r="GT117" s="1">
        <f>DB117+EH117+FN117-Parameters!$F$13*Parameters!$B$13</f>
        <v>9400</v>
      </c>
      <c r="GU117" s="1">
        <f>DC117+EI117+FO117-Parameters!$F$13*Parameters!$B$13</f>
        <v>2830</v>
      </c>
      <c r="GV117" s="1">
        <f>DD117+EJ117+FP117-Parameters!$F$13*Parameters!$B$13</f>
        <v>7710</v>
      </c>
      <c r="GW117" s="1">
        <f>DE117+EK117+FQ117-Parameters!$F$13*Parameters!$B$13</f>
        <v>6700</v>
      </c>
      <c r="GX117" s="1">
        <f>DF117+EL117+FR117-Parameters!$F$13*Parameters!$B$13</f>
        <v>6790</v>
      </c>
      <c r="GY117" s="1">
        <f>DG117+EM117+FS117-Parameters!$F$13*Parameters!$B$13</f>
        <v>7820</v>
      </c>
      <c r="GZ117" s="1">
        <f>DH117+EN117+FT117-Parameters!$F$13*Parameters!$B$13</f>
        <v>-930</v>
      </c>
      <c r="HA117" s="1">
        <f>DI117+EO117+FU117-Parameters!$F$13*Parameters!$B$13</f>
        <v>4850</v>
      </c>
      <c r="HB117" s="1">
        <f>DJ117+EP117+FV117-Parameters!$F$13*Parameters!$B$13</f>
        <v>6460</v>
      </c>
      <c r="HC117" s="1">
        <f>DK117+EQ117+FW117-Parameters!$F$13*Parameters!$B$13</f>
        <v>1900</v>
      </c>
      <c r="HD117" s="1">
        <f>DL117+ER117+FX117-Parameters!$F$13*Parameters!$B$13</f>
        <v>9400</v>
      </c>
      <c r="HE117" s="1">
        <f>DM117+ES117+FY117-Parameters!$F$13*Parameters!$B$13</f>
        <v>8620</v>
      </c>
      <c r="HF117" s="1">
        <f>DN117+ET117+FZ117-Parameters!$F$13*Parameters!$B$13</f>
        <v>8230</v>
      </c>
      <c r="HG117" s="1">
        <f>DO117+EU117+GA117-Parameters!$F$13*Parameters!$B$13</f>
        <v>3810</v>
      </c>
      <c r="HH117" s="1">
        <f>DP117+EV117+GB117-Parameters!$F$13*Parameters!$B$13</f>
        <v>6280</v>
      </c>
      <c r="HI117" s="1">
        <f>DQ117+EW117+GC117-Parameters!$F$13*Parameters!$B$13</f>
        <v>4590</v>
      </c>
      <c r="HJ117" s="1">
        <f>DR117+EX117+GD117-Parameters!$F$13*Parameters!$B$13</f>
        <v>9400</v>
      </c>
      <c r="HK117" s="1">
        <f>DS117+EY117+GE117-Parameters!$F$13*Parameters!$B$13</f>
        <v>1040</v>
      </c>
      <c r="HL117" s="1">
        <f>DT117+EZ117+GF117-Parameters!$F$13*Parameters!$B$13</f>
        <v>850</v>
      </c>
      <c r="HM117" s="1">
        <f>DU117+FA117+GG117-Parameters!$F$13*Parameters!$B$13</f>
        <v>3160</v>
      </c>
      <c r="HN117" s="1">
        <f>DV117+FB117+GH117-Parameters!$F$13*Parameters!$B$13</f>
        <v>9400</v>
      </c>
      <c r="HO117" s="1">
        <f>DW117+FC117+GI117-Parameters!$F$13*Parameters!$B$13</f>
        <v>5890</v>
      </c>
      <c r="HP117" s="1"/>
      <c r="HQ117" s="2"/>
    </row>
    <row r="118" spans="1:225" x14ac:dyDescent="0.35">
      <c r="A118" s="10">
        <v>107</v>
      </c>
      <c r="B118">
        <f>MIN(Parameters!$B$12,Data!B118)</f>
        <v>41</v>
      </c>
      <c r="C118">
        <f>MIN(Parameters!$B$12,Data!C118)</f>
        <v>28</v>
      </c>
      <c r="D118">
        <f>MIN(Parameters!$B$12,Data!D118)</f>
        <v>47</v>
      </c>
      <c r="E118">
        <f>MIN(Parameters!$B$12,Data!E118)</f>
        <v>49</v>
      </c>
      <c r="F118">
        <f>MIN(Parameters!$B$12,Data!F118)</f>
        <v>28</v>
      </c>
      <c r="G118">
        <f>MIN(Parameters!$B$12,Data!G118)</f>
        <v>14</v>
      </c>
      <c r="H118">
        <f>MIN(Parameters!$B$12,Data!H118)</f>
        <v>50</v>
      </c>
      <c r="I118">
        <f>MIN(Parameters!$B$12,Data!I118)</f>
        <v>53</v>
      </c>
      <c r="J118">
        <f>MIN(Parameters!$B$12,Data!J118)</f>
        <v>36</v>
      </c>
      <c r="K118">
        <f>MIN(Parameters!$B$12,Data!K118)</f>
        <v>39</v>
      </c>
      <c r="L118">
        <f>MIN(Parameters!$B$12,Data!L118)</f>
        <v>26</v>
      </c>
      <c r="M118">
        <f>MIN(Parameters!$B$12,Data!M118)</f>
        <v>49</v>
      </c>
      <c r="N118">
        <f>MIN(Parameters!$B$12,Data!N118)</f>
        <v>40</v>
      </c>
      <c r="O118">
        <f>MIN(Parameters!$B$12,Data!O118)</f>
        <v>46</v>
      </c>
      <c r="P118">
        <f>MIN(Parameters!$B$12,Data!P118)</f>
        <v>48</v>
      </c>
      <c r="Q118">
        <f>MIN(Parameters!$B$12,Data!Q118)</f>
        <v>52</v>
      </c>
      <c r="R118">
        <f>MIN(Parameters!$B$12,Data!R118)</f>
        <v>53</v>
      </c>
      <c r="S118">
        <f>MIN(Parameters!$B$12,Data!S118)</f>
        <v>44</v>
      </c>
      <c r="T118">
        <f>MIN(Parameters!$B$12,Data!T118)</f>
        <v>33</v>
      </c>
      <c r="U118">
        <f>MIN(Parameters!$B$12,Data!U118)</f>
        <v>35</v>
      </c>
      <c r="V118">
        <f>MIN(Parameters!$B$12,Data!V118)</f>
        <v>58</v>
      </c>
      <c r="W118">
        <f>MIN(Parameters!$B$12,Data!W118)</f>
        <v>50</v>
      </c>
      <c r="X118">
        <f>MIN(Parameters!$B$12,Data!X118)</f>
        <v>50</v>
      </c>
      <c r="Y118">
        <f>MIN(Parameters!$B$12,Data!Y118)</f>
        <v>36</v>
      </c>
      <c r="Z118">
        <f>MIN(Parameters!$B$12,Data!Z118)</f>
        <v>41</v>
      </c>
      <c r="AA118">
        <f>MIN(Parameters!$B$12,Data!AA118)</f>
        <v>51</v>
      </c>
      <c r="AB118">
        <f>MIN(Parameters!$B$12,Data!AB118)</f>
        <v>41</v>
      </c>
      <c r="AC118">
        <f>MIN(Parameters!$B$12,Data!AC118)</f>
        <v>60</v>
      </c>
      <c r="AD118">
        <f>MIN(Parameters!$B$12,Data!AD118)</f>
        <v>49</v>
      </c>
      <c r="AE118">
        <f>MIN(Parameters!$B$12,Data!AE118)</f>
        <v>50</v>
      </c>
      <c r="AG118" s="10">
        <v>107</v>
      </c>
      <c r="AH118">
        <f>MIN(Parameters!$B$13,Data!AI118)</f>
        <v>20</v>
      </c>
      <c r="AI118">
        <f>MIN(Parameters!$B$13,Data!AJ118)</f>
        <v>17</v>
      </c>
      <c r="AJ118">
        <f>MIN(Parameters!$B$13,Data!AK118)</f>
        <v>20</v>
      </c>
      <c r="AK118">
        <f>MIN(Parameters!$B$13,Data!AL118)</f>
        <v>20</v>
      </c>
      <c r="AL118">
        <f>MIN(Parameters!$B$13,Data!AM118)</f>
        <v>20</v>
      </c>
      <c r="AM118">
        <f>MIN(Parameters!$B$13,Data!AN118)</f>
        <v>14</v>
      </c>
      <c r="AN118">
        <f>MIN(Parameters!$B$13,Data!AO118)</f>
        <v>20</v>
      </c>
      <c r="AO118">
        <f>MIN(Parameters!$B$13,Data!AP118)</f>
        <v>20</v>
      </c>
      <c r="AP118">
        <f>MIN(Parameters!$B$13,Data!AQ118)</f>
        <v>1</v>
      </c>
      <c r="AQ118">
        <f>MIN(Parameters!$B$13,Data!AR118)</f>
        <v>7</v>
      </c>
      <c r="AR118">
        <f>MIN(Parameters!$B$13,Data!AS118)</f>
        <v>18</v>
      </c>
      <c r="AS118">
        <f>MIN(Parameters!$B$13,Data!AT118)</f>
        <v>0</v>
      </c>
      <c r="AT118">
        <f>MIN(Parameters!$B$13,Data!AU118)</f>
        <v>20</v>
      </c>
      <c r="AU118">
        <f>MIN(Parameters!$B$13,Data!AV118)</f>
        <v>16</v>
      </c>
      <c r="AV118">
        <f>MIN(Parameters!$B$13,Data!AW118)</f>
        <v>20</v>
      </c>
      <c r="AW118">
        <f>MIN(Parameters!$B$13,Data!AX118)</f>
        <v>19</v>
      </c>
      <c r="AX118">
        <f>MIN(Parameters!$B$13,Data!AY118)</f>
        <v>20</v>
      </c>
      <c r="AY118">
        <f>MIN(Parameters!$B$13,Data!AZ118)</f>
        <v>20</v>
      </c>
      <c r="AZ118">
        <f>MIN(Parameters!$B$13,Data!BA118)</f>
        <v>20</v>
      </c>
      <c r="BA118">
        <f>MIN(Parameters!$B$13,Data!BB118)</f>
        <v>5</v>
      </c>
      <c r="BB118">
        <f>MIN(Parameters!$B$13,Data!BC118)</f>
        <v>15</v>
      </c>
      <c r="BC118">
        <f>MIN(Parameters!$B$13,Data!BD118)</f>
        <v>2</v>
      </c>
      <c r="BD118">
        <f>MIN(Parameters!$B$13,Data!BE118)</f>
        <v>20</v>
      </c>
      <c r="BE118">
        <f>MIN(Parameters!$B$13,Data!BF118)</f>
        <v>20</v>
      </c>
      <c r="BF118">
        <f>MIN(Parameters!$B$13,Data!BG118)</f>
        <v>20</v>
      </c>
      <c r="BG118">
        <f>MIN(Parameters!$B$13,Data!BH118)</f>
        <v>9</v>
      </c>
      <c r="BH118">
        <f>MIN(Parameters!$B$13,Data!BI118)</f>
        <v>20</v>
      </c>
      <c r="BI118">
        <f>MIN(Parameters!$B$13,Data!BJ118)</f>
        <v>3</v>
      </c>
      <c r="BJ118">
        <f>MIN(Parameters!$B$13,Data!BK118)</f>
        <v>20</v>
      </c>
      <c r="BK118">
        <f>MIN(Parameters!$B$13,Data!BL118)</f>
        <v>5</v>
      </c>
      <c r="BM118" s="10">
        <v>107</v>
      </c>
      <c r="BN118">
        <f>MIN(Parameters!$B$13-Updated_calc!AH118,MAX(0,Data!B118-Updated_calc!B118))</f>
        <v>0</v>
      </c>
      <c r="BO118">
        <f>MIN(Parameters!$B$13-Updated_calc!AI118,MAX(0,Data!C118-Updated_calc!C118))</f>
        <v>0</v>
      </c>
      <c r="BP118">
        <f>MIN(Parameters!$B$13-Updated_calc!AJ118,MAX(0,Data!D118-Updated_calc!D118))</f>
        <v>0</v>
      </c>
      <c r="BQ118">
        <f>MIN(Parameters!$B$13-Updated_calc!AK118,MAX(0,Data!E118-Updated_calc!E118))</f>
        <v>0</v>
      </c>
      <c r="BR118">
        <f>MIN(Parameters!$B$13-Updated_calc!AL118,MAX(0,Data!F118-Updated_calc!F118))</f>
        <v>0</v>
      </c>
      <c r="BS118">
        <f>MIN(Parameters!$B$13-Updated_calc!AM118,MAX(0,Data!G118-Updated_calc!G118))</f>
        <v>0</v>
      </c>
      <c r="BT118">
        <f>MIN(Parameters!$B$13-Updated_calc!AN118,MAX(0,Data!H118-Updated_calc!H118))</f>
        <v>0</v>
      </c>
      <c r="BU118">
        <f>MIN(Parameters!$B$13-Updated_calc!AO118,MAX(0,Data!I118-Updated_calc!I118))</f>
        <v>0</v>
      </c>
      <c r="BV118">
        <f>MIN(Parameters!$B$13-Updated_calc!AP118,MAX(0,Data!J118-Updated_calc!J118))</f>
        <v>0</v>
      </c>
      <c r="BW118">
        <f>MIN(Parameters!$B$13-Updated_calc!AQ118,MAX(0,Data!K118-Updated_calc!K118))</f>
        <v>0</v>
      </c>
      <c r="BX118">
        <f>MIN(Parameters!$B$13-Updated_calc!AR118,MAX(0,Data!L118-Updated_calc!L118))</f>
        <v>0</v>
      </c>
      <c r="BY118">
        <f>MIN(Parameters!$B$13-Updated_calc!AS118,MAX(0,Data!M118-Updated_calc!M118))</f>
        <v>0</v>
      </c>
      <c r="BZ118">
        <f>MIN(Parameters!$B$13-Updated_calc!AT118,MAX(0,Data!N118-Updated_calc!N118))</f>
        <v>0</v>
      </c>
      <c r="CA118">
        <f>MIN(Parameters!$B$13-Updated_calc!AU118,MAX(0,Data!O118-Updated_calc!O118))</f>
        <v>0</v>
      </c>
      <c r="CB118">
        <f>MIN(Parameters!$B$13-Updated_calc!AV118,MAX(0,Data!P118-Updated_calc!P118))</f>
        <v>0</v>
      </c>
      <c r="CC118">
        <f>MIN(Parameters!$B$13-Updated_calc!AW118,MAX(0,Data!Q118-Updated_calc!Q118))</f>
        <v>0</v>
      </c>
      <c r="CD118">
        <f>MIN(Parameters!$B$13-Updated_calc!AX118,MAX(0,Data!R118-Updated_calc!R118))</f>
        <v>0</v>
      </c>
      <c r="CE118">
        <f>MIN(Parameters!$B$13-Updated_calc!AY118,MAX(0,Data!S118-Updated_calc!S118))</f>
        <v>0</v>
      </c>
      <c r="CF118">
        <f>MIN(Parameters!$B$13-Updated_calc!AZ118,MAX(0,Data!T118-Updated_calc!T118))</f>
        <v>0</v>
      </c>
      <c r="CG118">
        <f>MIN(Parameters!$B$13-Updated_calc!BA118,MAX(0,Data!U118-Updated_calc!U118))</f>
        <v>0</v>
      </c>
      <c r="CH118">
        <f>MIN(Parameters!$B$13-Updated_calc!BB118,MAX(0,Data!V118-Updated_calc!V118))</f>
        <v>0</v>
      </c>
      <c r="CI118">
        <f>MIN(Parameters!$B$13-Updated_calc!BC118,MAX(0,Data!W118-Updated_calc!W118))</f>
        <v>0</v>
      </c>
      <c r="CJ118">
        <f>MIN(Parameters!$B$13-Updated_calc!BD118,MAX(0,Data!X118-Updated_calc!X118))</f>
        <v>0</v>
      </c>
      <c r="CK118">
        <f>MIN(Parameters!$B$13-Updated_calc!BE118,MAX(0,Data!Y118-Updated_calc!Y118))</f>
        <v>0</v>
      </c>
      <c r="CL118">
        <f>MIN(Parameters!$B$13-Updated_calc!BF118,MAX(0,Data!Z118-Updated_calc!Z118))</f>
        <v>0</v>
      </c>
      <c r="CM118">
        <f>MIN(Parameters!$B$13-Updated_calc!BG118,MAX(0,Data!AA118-Updated_calc!AA118))</f>
        <v>0</v>
      </c>
      <c r="CN118">
        <f>MIN(Parameters!$B$13-Updated_calc!BH118,MAX(0,Data!AB118-Updated_calc!AB118))</f>
        <v>0</v>
      </c>
      <c r="CO118">
        <f>MIN(Parameters!$B$13-Updated_calc!BI118,MAX(0,Data!AC118-Updated_calc!AC118))</f>
        <v>1</v>
      </c>
      <c r="CP118">
        <f>MIN(Parameters!$B$13-Updated_calc!BJ118,MAX(0,Data!AD118-Updated_calc!AD118))</f>
        <v>0</v>
      </c>
      <c r="CQ118">
        <f>MIN(Parameters!$B$13-Updated_calc!BK118,MAX(0,Data!AE118-Updated_calc!AE118))</f>
        <v>0</v>
      </c>
      <c r="CS118" s="10">
        <v>107</v>
      </c>
      <c r="CT118">
        <f>B118*(Parameters!$C$12-Parameters!$D$12)-Parameters!$E$12*Parameters!$B$12</f>
        <v>3530</v>
      </c>
      <c r="CU118">
        <f>C118*(Parameters!$C$12-Parameters!$D$12)-Parameters!$E$12*Parameters!$B$12</f>
        <v>1840</v>
      </c>
      <c r="CV118">
        <f>D118*(Parameters!$C$12-Parameters!$D$12)-Parameters!$E$12*Parameters!$B$12</f>
        <v>4310</v>
      </c>
      <c r="CW118">
        <f>E118*(Parameters!$C$12-Parameters!$D$12)-Parameters!$E$12*Parameters!$B$12</f>
        <v>4570</v>
      </c>
      <c r="CX118">
        <f>F118*(Parameters!$C$12-Parameters!$D$12)-Parameters!$E$12*Parameters!$B$12</f>
        <v>1840</v>
      </c>
      <c r="CY118">
        <f>G118*(Parameters!$C$12-Parameters!$D$12)-Parameters!$E$12*Parameters!$B$12</f>
        <v>20</v>
      </c>
      <c r="CZ118">
        <f>H118*(Parameters!$C$12-Parameters!$D$12)-Parameters!$E$12*Parameters!$B$12</f>
        <v>4700</v>
      </c>
      <c r="DA118">
        <f>I118*(Parameters!$C$12-Parameters!$D$12)-Parameters!$E$12*Parameters!$B$12</f>
        <v>5090</v>
      </c>
      <c r="DB118">
        <f>J118*(Parameters!$C$12-Parameters!$D$12)-Parameters!$E$12*Parameters!$B$12</f>
        <v>2880</v>
      </c>
      <c r="DC118">
        <f>K118*(Parameters!$C$12-Parameters!$D$12)-Parameters!$E$12*Parameters!$B$12</f>
        <v>3270</v>
      </c>
      <c r="DD118">
        <f>L118*(Parameters!$C$12-Parameters!$D$12)-Parameters!$E$12*Parameters!$B$12</f>
        <v>1580</v>
      </c>
      <c r="DE118">
        <f>M118*(Parameters!$C$12-Parameters!$D$12)-Parameters!$E$12*Parameters!$B$12</f>
        <v>4570</v>
      </c>
      <c r="DF118">
        <f>N118*(Parameters!$C$12-Parameters!$D$12)-Parameters!$E$12*Parameters!$B$12</f>
        <v>3400</v>
      </c>
      <c r="DG118">
        <f>O118*(Parameters!$C$12-Parameters!$D$12)-Parameters!$E$12*Parameters!$B$12</f>
        <v>4180</v>
      </c>
      <c r="DH118">
        <f>P118*(Parameters!$C$12-Parameters!$D$12)-Parameters!$E$12*Parameters!$B$12</f>
        <v>4440</v>
      </c>
      <c r="DI118">
        <f>Q118*(Parameters!$C$12-Parameters!$D$12)-Parameters!$E$12*Parameters!$B$12</f>
        <v>4960</v>
      </c>
      <c r="DJ118">
        <f>R118*(Parameters!$C$12-Parameters!$D$12)-Parameters!$E$12*Parameters!$B$12</f>
        <v>5090</v>
      </c>
      <c r="DK118">
        <f>S118*(Parameters!$C$12-Parameters!$D$12)-Parameters!$E$12*Parameters!$B$12</f>
        <v>3920</v>
      </c>
      <c r="DL118">
        <f>T118*(Parameters!$C$12-Parameters!$D$12)-Parameters!$E$12*Parameters!$B$12</f>
        <v>2490</v>
      </c>
      <c r="DM118">
        <f>U118*(Parameters!$C$12-Parameters!$D$12)-Parameters!$E$12*Parameters!$B$12</f>
        <v>2750</v>
      </c>
      <c r="DN118">
        <f>V118*(Parameters!$C$12-Parameters!$D$12)-Parameters!$E$12*Parameters!$B$12</f>
        <v>5740</v>
      </c>
      <c r="DO118">
        <f>W118*(Parameters!$C$12-Parameters!$D$12)-Parameters!$E$12*Parameters!$B$12</f>
        <v>4700</v>
      </c>
      <c r="DP118">
        <f>X118*(Parameters!$C$12-Parameters!$D$12)-Parameters!$E$12*Parameters!$B$12</f>
        <v>4700</v>
      </c>
      <c r="DQ118">
        <f>Y118*(Parameters!$C$12-Parameters!$D$12)-Parameters!$E$12*Parameters!$B$12</f>
        <v>2880</v>
      </c>
      <c r="DR118">
        <f>Z118*(Parameters!$C$12-Parameters!$D$12)-Parameters!$E$12*Parameters!$B$12</f>
        <v>3530</v>
      </c>
      <c r="DS118">
        <f>AA118*(Parameters!$C$12-Parameters!$D$12)-Parameters!$E$12*Parameters!$B$12</f>
        <v>4830</v>
      </c>
      <c r="DT118">
        <f>AB118*(Parameters!$C$12-Parameters!$D$12)-Parameters!$E$12*Parameters!$B$12</f>
        <v>3530</v>
      </c>
      <c r="DU118">
        <f>AC118*(Parameters!$C$12-Parameters!$D$12)-Parameters!$E$12*Parameters!$B$12</f>
        <v>6000</v>
      </c>
      <c r="DV118">
        <f>AD118*(Parameters!$C$12-Parameters!$D$12)-Parameters!$E$12*Parameters!$B$12</f>
        <v>4570</v>
      </c>
      <c r="DW118">
        <f>AE118*(Parameters!$C$12-Parameters!$D$12)-Parameters!$E$12*Parameters!$B$12</f>
        <v>4700</v>
      </c>
      <c r="DY118" s="10">
        <v>107</v>
      </c>
      <c r="DZ118" s="1">
        <f>AH118*(Parameters!$C$13-Parameters!$D$13)-Parameters!$B$13*Parameters!$E$13</f>
        <v>5400</v>
      </c>
      <c r="EA118" s="1">
        <f>AI118*(Parameters!$C$13-Parameters!$D$13)-Parameters!$B$13*Parameters!$E$13</f>
        <v>4380</v>
      </c>
      <c r="EB118" s="1">
        <f>AJ118*(Parameters!$C$13-Parameters!$D$13)-Parameters!$B$13*Parameters!$E$13</f>
        <v>5400</v>
      </c>
      <c r="EC118" s="1">
        <f>AK118*(Parameters!$C$13-Parameters!$D$13)-Parameters!$B$13*Parameters!$E$13</f>
        <v>5400</v>
      </c>
      <c r="ED118" s="1">
        <f>AL118*(Parameters!$C$13-Parameters!$D$13)-Parameters!$B$13*Parameters!$E$13</f>
        <v>5400</v>
      </c>
      <c r="EE118" s="1">
        <f>AM118*(Parameters!$C$13-Parameters!$D$13)-Parameters!$B$13*Parameters!$E$13</f>
        <v>3360</v>
      </c>
      <c r="EF118" s="1">
        <f>AN118*(Parameters!$C$13-Parameters!$D$13)-Parameters!$B$13*Parameters!$E$13</f>
        <v>5400</v>
      </c>
      <c r="EG118" s="1">
        <f>AO118*(Parameters!$C$13-Parameters!$D$13)-Parameters!$B$13*Parameters!$E$13</f>
        <v>5400</v>
      </c>
      <c r="EH118" s="1">
        <f>AP118*(Parameters!$C$13-Parameters!$D$13)-Parameters!$B$13*Parameters!$E$13</f>
        <v>-1060</v>
      </c>
      <c r="EI118" s="1">
        <f>AQ118*(Parameters!$C$13-Parameters!$D$13)-Parameters!$B$13*Parameters!$E$13</f>
        <v>980</v>
      </c>
      <c r="EJ118" s="1">
        <f>AR118*(Parameters!$C$13-Parameters!$D$13)-Parameters!$B$13*Parameters!$E$13</f>
        <v>4720</v>
      </c>
      <c r="EK118" s="1">
        <f>AS118*(Parameters!$C$13-Parameters!$D$13)-Parameters!$B$13*Parameters!$E$13</f>
        <v>-1400</v>
      </c>
      <c r="EL118" s="1">
        <f>AT118*(Parameters!$C$13-Parameters!$D$13)-Parameters!$B$13*Parameters!$E$13</f>
        <v>5400</v>
      </c>
      <c r="EM118" s="1">
        <f>AU118*(Parameters!$C$13-Parameters!$D$13)-Parameters!$B$13*Parameters!$E$13</f>
        <v>4040</v>
      </c>
      <c r="EN118" s="1">
        <f>AV118*(Parameters!$C$13-Parameters!$D$13)-Parameters!$B$13*Parameters!$E$13</f>
        <v>5400</v>
      </c>
      <c r="EO118" s="1">
        <f>AW118*(Parameters!$C$13-Parameters!$D$13)-Parameters!$B$13*Parameters!$E$13</f>
        <v>5060</v>
      </c>
      <c r="EP118" s="1">
        <f>AX118*(Parameters!$C$13-Parameters!$D$13)-Parameters!$B$13*Parameters!$E$13</f>
        <v>5400</v>
      </c>
      <c r="EQ118" s="1">
        <f>AY118*(Parameters!$C$13-Parameters!$D$13)-Parameters!$B$13*Parameters!$E$13</f>
        <v>5400</v>
      </c>
      <c r="ER118" s="1">
        <f>AZ118*(Parameters!$C$13-Parameters!$D$13)-Parameters!$B$13*Parameters!$E$13</f>
        <v>5400</v>
      </c>
      <c r="ES118" s="1">
        <f>BA118*(Parameters!$C$13-Parameters!$D$13)-Parameters!$B$13*Parameters!$E$13</f>
        <v>300</v>
      </c>
      <c r="ET118" s="1">
        <f>BB118*(Parameters!$C$13-Parameters!$D$13)-Parameters!$B$13*Parameters!$E$13</f>
        <v>3700</v>
      </c>
      <c r="EU118" s="1">
        <f>BC118*(Parameters!$C$13-Parameters!$D$13)-Parameters!$B$13*Parameters!$E$13</f>
        <v>-720</v>
      </c>
      <c r="EV118" s="1">
        <f>BD118*(Parameters!$C$13-Parameters!$D$13)-Parameters!$B$13*Parameters!$E$13</f>
        <v>5400</v>
      </c>
      <c r="EW118" s="1">
        <f>BE118*(Parameters!$C$13-Parameters!$D$13)-Parameters!$B$13*Parameters!$E$13</f>
        <v>5400</v>
      </c>
      <c r="EX118" s="1">
        <f>BF118*(Parameters!$C$13-Parameters!$D$13)-Parameters!$B$13*Parameters!$E$13</f>
        <v>5400</v>
      </c>
      <c r="EY118" s="1">
        <f>BG118*(Parameters!$C$13-Parameters!$D$13)-Parameters!$B$13*Parameters!$E$13</f>
        <v>1660</v>
      </c>
      <c r="EZ118" s="1">
        <f>BH118*(Parameters!$C$13-Parameters!$D$13)-Parameters!$B$13*Parameters!$E$13</f>
        <v>5400</v>
      </c>
      <c r="FA118" s="1">
        <f>BI118*(Parameters!$C$13-Parameters!$D$13)-Parameters!$B$13*Parameters!$E$13</f>
        <v>-380</v>
      </c>
      <c r="FB118" s="1">
        <f>BJ118*(Parameters!$C$13-Parameters!$D$13)-Parameters!$B$13*Parameters!$E$13</f>
        <v>5400</v>
      </c>
      <c r="FC118" s="1">
        <f>BK118*(Parameters!$C$13-Parameters!$D$13)-Parameters!$B$13*Parameters!$E$13</f>
        <v>300</v>
      </c>
      <c r="FD118" s="1"/>
      <c r="FE118" s="10">
        <v>107</v>
      </c>
      <c r="FF118" s="1">
        <f>BN118*(Parameters!$C$12-Parameters!$D$13)</f>
        <v>0</v>
      </c>
      <c r="FG118" s="1">
        <f>BO118*(Parameters!$C$12-Parameters!$D$13)</f>
        <v>0</v>
      </c>
      <c r="FH118" s="1">
        <f>BP118*(Parameters!$C$12-Parameters!$D$13)</f>
        <v>0</v>
      </c>
      <c r="FI118" s="1">
        <f>BQ118*(Parameters!$C$12-Parameters!$D$13)</f>
        <v>0</v>
      </c>
      <c r="FJ118" s="1">
        <f>BR118*(Parameters!$C$12-Parameters!$D$13)</f>
        <v>0</v>
      </c>
      <c r="FK118" s="1">
        <f>BS118*(Parameters!$C$12-Parameters!$D$13)</f>
        <v>0</v>
      </c>
      <c r="FL118" s="1">
        <f>BT118*(Parameters!$C$12-Parameters!$D$13)</f>
        <v>0</v>
      </c>
      <c r="FM118" s="1">
        <f>BU118*(Parameters!$C$12-Parameters!$D$13)</f>
        <v>0</v>
      </c>
      <c r="FN118" s="1">
        <f>BV118*(Parameters!$C$12-Parameters!$D$13)</f>
        <v>0</v>
      </c>
      <c r="FO118" s="1">
        <f>BW118*(Parameters!$C$12-Parameters!$D$13)</f>
        <v>0</v>
      </c>
      <c r="FP118" s="1">
        <f>BX118*(Parameters!$C$12-Parameters!$D$13)</f>
        <v>0</v>
      </c>
      <c r="FQ118" s="1">
        <f>BY118*(Parameters!$C$12-Parameters!$D$13)</f>
        <v>0</v>
      </c>
      <c r="FR118" s="1">
        <f>BZ118*(Parameters!$C$12-Parameters!$D$13)</f>
        <v>0</v>
      </c>
      <c r="FS118" s="1">
        <f>CA118*(Parameters!$C$12-Parameters!$D$13)</f>
        <v>0</v>
      </c>
      <c r="FT118" s="1">
        <f>CB118*(Parameters!$C$12-Parameters!$D$13)</f>
        <v>0</v>
      </c>
      <c r="FU118" s="1">
        <f>CC118*(Parameters!$C$12-Parameters!$D$13)</f>
        <v>0</v>
      </c>
      <c r="FV118" s="1">
        <f>CD118*(Parameters!$C$12-Parameters!$D$13)</f>
        <v>0</v>
      </c>
      <c r="FW118" s="1">
        <f>CE118*(Parameters!$C$12-Parameters!$D$13)</f>
        <v>0</v>
      </c>
      <c r="FX118" s="1">
        <f>CF118*(Parameters!$C$12-Parameters!$D$13)</f>
        <v>0</v>
      </c>
      <c r="FY118" s="1">
        <f>CG118*(Parameters!$C$12-Parameters!$D$13)</f>
        <v>0</v>
      </c>
      <c r="FZ118" s="1">
        <f>CH118*(Parameters!$C$12-Parameters!$D$13)</f>
        <v>0</v>
      </c>
      <c r="GA118" s="1">
        <f>CI118*(Parameters!$C$12-Parameters!$D$13)</f>
        <v>0</v>
      </c>
      <c r="GB118" s="1">
        <f>CJ118*(Parameters!$C$12-Parameters!$D$13)</f>
        <v>0</v>
      </c>
      <c r="GC118" s="1">
        <f>CK118*(Parameters!$C$12-Parameters!$D$13)</f>
        <v>0</v>
      </c>
      <c r="GD118" s="1">
        <f>CL118*(Parameters!$C$12-Parameters!$D$13)</f>
        <v>0</v>
      </c>
      <c r="GE118" s="1">
        <f>CM118*(Parameters!$C$12-Parameters!$D$13)</f>
        <v>0</v>
      </c>
      <c r="GF118" s="1">
        <f>CN118*(Parameters!$C$12-Parameters!$D$13)</f>
        <v>0</v>
      </c>
      <c r="GG118" s="1">
        <f>CO118*(Parameters!$C$12-Parameters!$D$13)</f>
        <v>115</v>
      </c>
      <c r="GH118" s="1">
        <f>CP118*(Parameters!$C$12-Parameters!$D$13)</f>
        <v>0</v>
      </c>
      <c r="GI118" s="1">
        <f>CQ118*(Parameters!$C$12-Parameters!$D$13)</f>
        <v>0</v>
      </c>
      <c r="GJ118" s="1"/>
      <c r="GK118" s="10">
        <v>107</v>
      </c>
      <c r="GL118" s="1">
        <f>CT118+DZ118+FF118-Parameters!$F$13*Parameters!$B$13</f>
        <v>6930</v>
      </c>
      <c r="GM118" s="1">
        <f>CU118+EA118+FG118-Parameters!$F$13*Parameters!$B$13</f>
        <v>4220</v>
      </c>
      <c r="GN118" s="1">
        <f>CV118+EB118+FH118-Parameters!$F$13*Parameters!$B$13</f>
        <v>7710</v>
      </c>
      <c r="GO118" s="1">
        <f>CW118+EC118+FI118-Parameters!$F$13*Parameters!$B$13</f>
        <v>7970</v>
      </c>
      <c r="GP118" s="1">
        <f>CX118+ED118+FJ118-Parameters!$F$13*Parameters!$B$13</f>
        <v>5240</v>
      </c>
      <c r="GQ118" s="1">
        <f>CY118+EE118+FK118-Parameters!$F$13*Parameters!$B$13</f>
        <v>1380</v>
      </c>
      <c r="GR118" s="1">
        <f>CZ118+EF118+FL118-Parameters!$F$13*Parameters!$B$13</f>
        <v>8100</v>
      </c>
      <c r="GS118" s="1">
        <f>DA118+EG118+FM118-Parameters!$F$13*Parameters!$B$13</f>
        <v>8490</v>
      </c>
      <c r="GT118" s="1">
        <f>DB118+EH118+FN118-Parameters!$F$13*Parameters!$B$13</f>
        <v>-180</v>
      </c>
      <c r="GU118" s="1">
        <f>DC118+EI118+FO118-Parameters!$F$13*Parameters!$B$13</f>
        <v>2250</v>
      </c>
      <c r="GV118" s="1">
        <f>DD118+EJ118+FP118-Parameters!$F$13*Parameters!$B$13</f>
        <v>4300</v>
      </c>
      <c r="GW118" s="1">
        <f>DE118+EK118+FQ118-Parameters!$F$13*Parameters!$B$13</f>
        <v>1170</v>
      </c>
      <c r="GX118" s="1">
        <f>DF118+EL118+FR118-Parameters!$F$13*Parameters!$B$13</f>
        <v>6800</v>
      </c>
      <c r="GY118" s="1">
        <f>DG118+EM118+FS118-Parameters!$F$13*Parameters!$B$13</f>
        <v>6220</v>
      </c>
      <c r="GZ118" s="1">
        <f>DH118+EN118+FT118-Parameters!$F$13*Parameters!$B$13</f>
        <v>7840</v>
      </c>
      <c r="HA118" s="1">
        <f>DI118+EO118+FU118-Parameters!$F$13*Parameters!$B$13</f>
        <v>8020</v>
      </c>
      <c r="HB118" s="1">
        <f>DJ118+EP118+FV118-Parameters!$F$13*Parameters!$B$13</f>
        <v>8490</v>
      </c>
      <c r="HC118" s="1">
        <f>DK118+EQ118+FW118-Parameters!$F$13*Parameters!$B$13</f>
        <v>7320</v>
      </c>
      <c r="HD118" s="1">
        <f>DL118+ER118+FX118-Parameters!$F$13*Parameters!$B$13</f>
        <v>5890</v>
      </c>
      <c r="HE118" s="1">
        <f>DM118+ES118+FY118-Parameters!$F$13*Parameters!$B$13</f>
        <v>1050</v>
      </c>
      <c r="HF118" s="1">
        <f>DN118+ET118+FZ118-Parameters!$F$13*Parameters!$B$13</f>
        <v>7440</v>
      </c>
      <c r="HG118" s="1">
        <f>DO118+EU118+GA118-Parameters!$F$13*Parameters!$B$13</f>
        <v>1980</v>
      </c>
      <c r="HH118" s="1">
        <f>DP118+EV118+GB118-Parameters!$F$13*Parameters!$B$13</f>
        <v>8100</v>
      </c>
      <c r="HI118" s="1">
        <f>DQ118+EW118+GC118-Parameters!$F$13*Parameters!$B$13</f>
        <v>6280</v>
      </c>
      <c r="HJ118" s="1">
        <f>DR118+EX118+GD118-Parameters!$F$13*Parameters!$B$13</f>
        <v>6930</v>
      </c>
      <c r="HK118" s="1">
        <f>DS118+EY118+GE118-Parameters!$F$13*Parameters!$B$13</f>
        <v>4490</v>
      </c>
      <c r="HL118" s="1">
        <f>DT118+EZ118+GF118-Parameters!$F$13*Parameters!$B$13</f>
        <v>6930</v>
      </c>
      <c r="HM118" s="1">
        <f>DU118+FA118+GG118-Parameters!$F$13*Parameters!$B$13</f>
        <v>3735</v>
      </c>
      <c r="HN118" s="1">
        <f>DV118+FB118+GH118-Parameters!$F$13*Parameters!$B$13</f>
        <v>7970</v>
      </c>
      <c r="HO118" s="1">
        <f>DW118+FC118+GI118-Parameters!$F$13*Parameters!$B$13</f>
        <v>3000</v>
      </c>
      <c r="HP118" s="1"/>
      <c r="HQ118" s="2"/>
    </row>
    <row r="119" spans="1:225" x14ac:dyDescent="0.35">
      <c r="A119" s="10">
        <v>108</v>
      </c>
      <c r="B119">
        <f>MIN(Parameters!$B$12,Data!B119)</f>
        <v>55</v>
      </c>
      <c r="C119">
        <f>MIN(Parameters!$B$12,Data!C119)</f>
        <v>55</v>
      </c>
      <c r="D119">
        <f>MIN(Parameters!$B$12,Data!D119)</f>
        <v>49</v>
      </c>
      <c r="E119">
        <f>MIN(Parameters!$B$12,Data!E119)</f>
        <v>45</v>
      </c>
      <c r="F119">
        <f>MIN(Parameters!$B$12,Data!F119)</f>
        <v>57</v>
      </c>
      <c r="G119">
        <f>MIN(Parameters!$B$12,Data!G119)</f>
        <v>30</v>
      </c>
      <c r="H119">
        <f>MIN(Parameters!$B$12,Data!H119)</f>
        <v>41</v>
      </c>
      <c r="I119">
        <f>MIN(Parameters!$B$12,Data!I119)</f>
        <v>53</v>
      </c>
      <c r="J119">
        <f>MIN(Parameters!$B$12,Data!J119)</f>
        <v>53</v>
      </c>
      <c r="K119">
        <f>MIN(Parameters!$B$12,Data!K119)</f>
        <v>49</v>
      </c>
      <c r="L119">
        <f>MIN(Parameters!$B$12,Data!L119)</f>
        <v>41</v>
      </c>
      <c r="M119">
        <f>MIN(Parameters!$B$12,Data!M119)</f>
        <v>57</v>
      </c>
      <c r="N119">
        <f>MIN(Parameters!$B$12,Data!N119)</f>
        <v>41</v>
      </c>
      <c r="O119">
        <f>MIN(Parameters!$B$12,Data!O119)</f>
        <v>46</v>
      </c>
      <c r="P119">
        <f>MIN(Parameters!$B$12,Data!P119)</f>
        <v>49</v>
      </c>
      <c r="Q119">
        <f>MIN(Parameters!$B$12,Data!Q119)</f>
        <v>53</v>
      </c>
      <c r="R119">
        <f>MIN(Parameters!$B$12,Data!R119)</f>
        <v>31</v>
      </c>
      <c r="S119">
        <f>MIN(Parameters!$B$12,Data!S119)</f>
        <v>55</v>
      </c>
      <c r="T119">
        <f>MIN(Parameters!$B$12,Data!T119)</f>
        <v>39</v>
      </c>
      <c r="U119">
        <f>MIN(Parameters!$B$12,Data!U119)</f>
        <v>44</v>
      </c>
      <c r="V119">
        <f>MIN(Parameters!$B$12,Data!V119)</f>
        <v>46</v>
      </c>
      <c r="W119">
        <f>MIN(Parameters!$B$12,Data!W119)</f>
        <v>60</v>
      </c>
      <c r="X119">
        <f>MIN(Parameters!$B$12,Data!X119)</f>
        <v>43</v>
      </c>
      <c r="Y119">
        <f>MIN(Parameters!$B$12,Data!Y119)</f>
        <v>58</v>
      </c>
      <c r="Z119">
        <f>MIN(Parameters!$B$12,Data!Z119)</f>
        <v>50</v>
      </c>
      <c r="AA119">
        <f>MIN(Parameters!$B$12,Data!AA119)</f>
        <v>60</v>
      </c>
      <c r="AB119">
        <f>MIN(Parameters!$B$12,Data!AB119)</f>
        <v>60</v>
      </c>
      <c r="AC119">
        <f>MIN(Parameters!$B$12,Data!AC119)</f>
        <v>54</v>
      </c>
      <c r="AD119">
        <f>MIN(Parameters!$B$12,Data!AD119)</f>
        <v>60</v>
      </c>
      <c r="AE119">
        <f>MIN(Parameters!$B$12,Data!AE119)</f>
        <v>44</v>
      </c>
      <c r="AG119" s="10">
        <v>108</v>
      </c>
      <c r="AH119">
        <f>MIN(Parameters!$B$13,Data!AI119)</f>
        <v>17</v>
      </c>
      <c r="AI119">
        <f>MIN(Parameters!$B$13,Data!AJ119)</f>
        <v>20</v>
      </c>
      <c r="AJ119">
        <f>MIN(Parameters!$B$13,Data!AK119)</f>
        <v>20</v>
      </c>
      <c r="AK119">
        <f>MIN(Parameters!$B$13,Data!AL119)</f>
        <v>9</v>
      </c>
      <c r="AL119">
        <f>MIN(Parameters!$B$13,Data!AM119)</f>
        <v>20</v>
      </c>
      <c r="AM119">
        <f>MIN(Parameters!$B$13,Data!AN119)</f>
        <v>20</v>
      </c>
      <c r="AN119">
        <f>MIN(Parameters!$B$13,Data!AO119)</f>
        <v>14</v>
      </c>
      <c r="AO119">
        <f>MIN(Parameters!$B$13,Data!AP119)</f>
        <v>14</v>
      </c>
      <c r="AP119">
        <f>MIN(Parameters!$B$13,Data!AQ119)</f>
        <v>14</v>
      </c>
      <c r="AQ119">
        <f>MIN(Parameters!$B$13,Data!AR119)</f>
        <v>20</v>
      </c>
      <c r="AR119">
        <f>MIN(Parameters!$B$13,Data!AS119)</f>
        <v>20</v>
      </c>
      <c r="AS119">
        <f>MIN(Parameters!$B$13,Data!AT119)</f>
        <v>19</v>
      </c>
      <c r="AT119">
        <f>MIN(Parameters!$B$13,Data!AU119)</f>
        <v>12</v>
      </c>
      <c r="AU119">
        <f>MIN(Parameters!$B$13,Data!AV119)</f>
        <v>20</v>
      </c>
      <c r="AV119">
        <f>MIN(Parameters!$B$13,Data!AW119)</f>
        <v>20</v>
      </c>
      <c r="AW119">
        <f>MIN(Parameters!$B$13,Data!AX119)</f>
        <v>20</v>
      </c>
      <c r="AX119">
        <f>MIN(Parameters!$B$13,Data!AY119)</f>
        <v>19</v>
      </c>
      <c r="AY119">
        <f>MIN(Parameters!$B$13,Data!AZ119)</f>
        <v>16</v>
      </c>
      <c r="AZ119">
        <f>MIN(Parameters!$B$13,Data!BA119)</f>
        <v>20</v>
      </c>
      <c r="BA119">
        <f>MIN(Parameters!$B$13,Data!BB119)</f>
        <v>20</v>
      </c>
      <c r="BB119">
        <f>MIN(Parameters!$B$13,Data!BC119)</f>
        <v>16</v>
      </c>
      <c r="BC119">
        <f>MIN(Parameters!$B$13,Data!BD119)</f>
        <v>20</v>
      </c>
      <c r="BD119">
        <f>MIN(Parameters!$B$13,Data!BE119)</f>
        <v>6</v>
      </c>
      <c r="BE119">
        <f>MIN(Parameters!$B$13,Data!BF119)</f>
        <v>6</v>
      </c>
      <c r="BF119">
        <f>MIN(Parameters!$B$13,Data!BG119)</f>
        <v>8</v>
      </c>
      <c r="BG119">
        <f>MIN(Parameters!$B$13,Data!BH119)</f>
        <v>0</v>
      </c>
      <c r="BH119">
        <f>MIN(Parameters!$B$13,Data!BI119)</f>
        <v>20</v>
      </c>
      <c r="BI119">
        <f>MIN(Parameters!$B$13,Data!BJ119)</f>
        <v>1</v>
      </c>
      <c r="BJ119">
        <f>MIN(Parameters!$B$13,Data!BK119)</f>
        <v>11</v>
      </c>
      <c r="BK119">
        <f>MIN(Parameters!$B$13,Data!BL119)</f>
        <v>20</v>
      </c>
      <c r="BM119" s="10">
        <v>108</v>
      </c>
      <c r="BN119">
        <f>MIN(Parameters!$B$13-Updated_calc!AH119,MAX(0,Data!B119-Updated_calc!B119))</f>
        <v>0</v>
      </c>
      <c r="BO119">
        <f>MIN(Parameters!$B$13-Updated_calc!AI119,MAX(0,Data!C119-Updated_calc!C119))</f>
        <v>0</v>
      </c>
      <c r="BP119">
        <f>MIN(Parameters!$B$13-Updated_calc!AJ119,MAX(0,Data!D119-Updated_calc!D119))</f>
        <v>0</v>
      </c>
      <c r="BQ119">
        <f>MIN(Parameters!$B$13-Updated_calc!AK119,MAX(0,Data!E119-Updated_calc!E119))</f>
        <v>0</v>
      </c>
      <c r="BR119">
        <f>MIN(Parameters!$B$13-Updated_calc!AL119,MAX(0,Data!F119-Updated_calc!F119))</f>
        <v>0</v>
      </c>
      <c r="BS119">
        <f>MIN(Parameters!$B$13-Updated_calc!AM119,MAX(0,Data!G119-Updated_calc!G119))</f>
        <v>0</v>
      </c>
      <c r="BT119">
        <f>MIN(Parameters!$B$13-Updated_calc!AN119,MAX(0,Data!H119-Updated_calc!H119))</f>
        <v>0</v>
      </c>
      <c r="BU119">
        <f>MIN(Parameters!$B$13-Updated_calc!AO119,MAX(0,Data!I119-Updated_calc!I119))</f>
        <v>0</v>
      </c>
      <c r="BV119">
        <f>MIN(Parameters!$B$13-Updated_calc!AP119,MAX(0,Data!J119-Updated_calc!J119))</f>
        <v>0</v>
      </c>
      <c r="BW119">
        <f>MIN(Parameters!$B$13-Updated_calc!AQ119,MAX(0,Data!K119-Updated_calc!K119))</f>
        <v>0</v>
      </c>
      <c r="BX119">
        <f>MIN(Parameters!$B$13-Updated_calc!AR119,MAX(0,Data!L119-Updated_calc!L119))</f>
        <v>0</v>
      </c>
      <c r="BY119">
        <f>MIN(Parameters!$B$13-Updated_calc!AS119,MAX(0,Data!M119-Updated_calc!M119))</f>
        <v>0</v>
      </c>
      <c r="BZ119">
        <f>MIN(Parameters!$B$13-Updated_calc!AT119,MAX(0,Data!N119-Updated_calc!N119))</f>
        <v>0</v>
      </c>
      <c r="CA119">
        <f>MIN(Parameters!$B$13-Updated_calc!AU119,MAX(0,Data!O119-Updated_calc!O119))</f>
        <v>0</v>
      </c>
      <c r="CB119">
        <f>MIN(Parameters!$B$13-Updated_calc!AV119,MAX(0,Data!P119-Updated_calc!P119))</f>
        <v>0</v>
      </c>
      <c r="CC119">
        <f>MIN(Parameters!$B$13-Updated_calc!AW119,MAX(0,Data!Q119-Updated_calc!Q119))</f>
        <v>0</v>
      </c>
      <c r="CD119">
        <f>MIN(Parameters!$B$13-Updated_calc!AX119,MAX(0,Data!R119-Updated_calc!R119))</f>
        <v>0</v>
      </c>
      <c r="CE119">
        <f>MIN(Parameters!$B$13-Updated_calc!AY119,MAX(0,Data!S119-Updated_calc!S119))</f>
        <v>0</v>
      </c>
      <c r="CF119">
        <f>MIN(Parameters!$B$13-Updated_calc!AZ119,MAX(0,Data!T119-Updated_calc!T119))</f>
        <v>0</v>
      </c>
      <c r="CG119">
        <f>MIN(Parameters!$B$13-Updated_calc!BA119,MAX(0,Data!U119-Updated_calc!U119))</f>
        <v>0</v>
      </c>
      <c r="CH119">
        <f>MIN(Parameters!$B$13-Updated_calc!BB119,MAX(0,Data!V119-Updated_calc!V119))</f>
        <v>0</v>
      </c>
      <c r="CI119">
        <f>MIN(Parameters!$B$13-Updated_calc!BC119,MAX(0,Data!W119-Updated_calc!W119))</f>
        <v>0</v>
      </c>
      <c r="CJ119">
        <f>MIN(Parameters!$B$13-Updated_calc!BD119,MAX(0,Data!X119-Updated_calc!X119))</f>
        <v>0</v>
      </c>
      <c r="CK119">
        <f>MIN(Parameters!$B$13-Updated_calc!BE119,MAX(0,Data!Y119-Updated_calc!Y119))</f>
        <v>0</v>
      </c>
      <c r="CL119">
        <f>MIN(Parameters!$B$13-Updated_calc!BF119,MAX(0,Data!Z119-Updated_calc!Z119))</f>
        <v>0</v>
      </c>
      <c r="CM119">
        <f>MIN(Parameters!$B$13-Updated_calc!BG119,MAX(0,Data!AA119-Updated_calc!AA119))</f>
        <v>8</v>
      </c>
      <c r="CN119">
        <f>MIN(Parameters!$B$13-Updated_calc!BH119,MAX(0,Data!AB119-Updated_calc!AB119))</f>
        <v>0</v>
      </c>
      <c r="CO119">
        <f>MIN(Parameters!$B$13-Updated_calc!BI119,MAX(0,Data!AC119-Updated_calc!AC119))</f>
        <v>0</v>
      </c>
      <c r="CP119">
        <f>MIN(Parameters!$B$13-Updated_calc!BJ119,MAX(0,Data!AD119-Updated_calc!AD119))</f>
        <v>9</v>
      </c>
      <c r="CQ119">
        <f>MIN(Parameters!$B$13-Updated_calc!BK119,MAX(0,Data!AE119-Updated_calc!AE119))</f>
        <v>0</v>
      </c>
      <c r="CS119" s="10">
        <v>108</v>
      </c>
      <c r="CT119">
        <f>B119*(Parameters!$C$12-Parameters!$D$12)-Parameters!$E$12*Parameters!$B$12</f>
        <v>5350</v>
      </c>
      <c r="CU119">
        <f>C119*(Parameters!$C$12-Parameters!$D$12)-Parameters!$E$12*Parameters!$B$12</f>
        <v>5350</v>
      </c>
      <c r="CV119">
        <f>D119*(Parameters!$C$12-Parameters!$D$12)-Parameters!$E$12*Parameters!$B$12</f>
        <v>4570</v>
      </c>
      <c r="CW119">
        <f>E119*(Parameters!$C$12-Parameters!$D$12)-Parameters!$E$12*Parameters!$B$12</f>
        <v>4050</v>
      </c>
      <c r="CX119">
        <f>F119*(Parameters!$C$12-Parameters!$D$12)-Parameters!$E$12*Parameters!$B$12</f>
        <v>5610</v>
      </c>
      <c r="CY119">
        <f>G119*(Parameters!$C$12-Parameters!$D$12)-Parameters!$E$12*Parameters!$B$12</f>
        <v>2100</v>
      </c>
      <c r="CZ119">
        <f>H119*(Parameters!$C$12-Parameters!$D$12)-Parameters!$E$12*Parameters!$B$12</f>
        <v>3530</v>
      </c>
      <c r="DA119">
        <f>I119*(Parameters!$C$12-Parameters!$D$12)-Parameters!$E$12*Parameters!$B$12</f>
        <v>5090</v>
      </c>
      <c r="DB119">
        <f>J119*(Parameters!$C$12-Parameters!$D$12)-Parameters!$E$12*Parameters!$B$12</f>
        <v>5090</v>
      </c>
      <c r="DC119">
        <f>K119*(Parameters!$C$12-Parameters!$D$12)-Parameters!$E$12*Parameters!$B$12</f>
        <v>4570</v>
      </c>
      <c r="DD119">
        <f>L119*(Parameters!$C$12-Parameters!$D$12)-Parameters!$E$12*Parameters!$B$12</f>
        <v>3530</v>
      </c>
      <c r="DE119">
        <f>M119*(Parameters!$C$12-Parameters!$D$12)-Parameters!$E$12*Parameters!$B$12</f>
        <v>5610</v>
      </c>
      <c r="DF119">
        <f>N119*(Parameters!$C$12-Parameters!$D$12)-Parameters!$E$12*Parameters!$B$12</f>
        <v>3530</v>
      </c>
      <c r="DG119">
        <f>O119*(Parameters!$C$12-Parameters!$D$12)-Parameters!$E$12*Parameters!$B$12</f>
        <v>4180</v>
      </c>
      <c r="DH119">
        <f>P119*(Parameters!$C$12-Parameters!$D$12)-Parameters!$E$12*Parameters!$B$12</f>
        <v>4570</v>
      </c>
      <c r="DI119">
        <f>Q119*(Parameters!$C$12-Parameters!$D$12)-Parameters!$E$12*Parameters!$B$12</f>
        <v>5090</v>
      </c>
      <c r="DJ119">
        <f>R119*(Parameters!$C$12-Parameters!$D$12)-Parameters!$E$12*Parameters!$B$12</f>
        <v>2230</v>
      </c>
      <c r="DK119">
        <f>S119*(Parameters!$C$12-Parameters!$D$12)-Parameters!$E$12*Parameters!$B$12</f>
        <v>5350</v>
      </c>
      <c r="DL119">
        <f>T119*(Parameters!$C$12-Parameters!$D$12)-Parameters!$E$12*Parameters!$B$12</f>
        <v>3270</v>
      </c>
      <c r="DM119">
        <f>U119*(Parameters!$C$12-Parameters!$D$12)-Parameters!$E$12*Parameters!$B$12</f>
        <v>3920</v>
      </c>
      <c r="DN119">
        <f>V119*(Parameters!$C$12-Parameters!$D$12)-Parameters!$E$12*Parameters!$B$12</f>
        <v>4180</v>
      </c>
      <c r="DO119">
        <f>W119*(Parameters!$C$12-Parameters!$D$12)-Parameters!$E$12*Parameters!$B$12</f>
        <v>6000</v>
      </c>
      <c r="DP119">
        <f>X119*(Parameters!$C$12-Parameters!$D$12)-Parameters!$E$12*Parameters!$B$12</f>
        <v>3790</v>
      </c>
      <c r="DQ119">
        <f>Y119*(Parameters!$C$12-Parameters!$D$12)-Parameters!$E$12*Parameters!$B$12</f>
        <v>5740</v>
      </c>
      <c r="DR119">
        <f>Z119*(Parameters!$C$12-Parameters!$D$12)-Parameters!$E$12*Parameters!$B$12</f>
        <v>4700</v>
      </c>
      <c r="DS119">
        <f>AA119*(Parameters!$C$12-Parameters!$D$12)-Parameters!$E$12*Parameters!$B$12</f>
        <v>6000</v>
      </c>
      <c r="DT119">
        <f>AB119*(Parameters!$C$12-Parameters!$D$12)-Parameters!$E$12*Parameters!$B$12</f>
        <v>6000</v>
      </c>
      <c r="DU119">
        <f>AC119*(Parameters!$C$12-Parameters!$D$12)-Parameters!$E$12*Parameters!$B$12</f>
        <v>5220</v>
      </c>
      <c r="DV119">
        <f>AD119*(Parameters!$C$12-Parameters!$D$12)-Parameters!$E$12*Parameters!$B$12</f>
        <v>6000</v>
      </c>
      <c r="DW119">
        <f>AE119*(Parameters!$C$12-Parameters!$D$12)-Parameters!$E$12*Parameters!$B$12</f>
        <v>3920</v>
      </c>
      <c r="DY119" s="10">
        <v>108</v>
      </c>
      <c r="DZ119" s="1">
        <f>AH119*(Parameters!$C$13-Parameters!$D$13)-Parameters!$B$13*Parameters!$E$13</f>
        <v>4380</v>
      </c>
      <c r="EA119" s="1">
        <f>AI119*(Parameters!$C$13-Parameters!$D$13)-Parameters!$B$13*Parameters!$E$13</f>
        <v>5400</v>
      </c>
      <c r="EB119" s="1">
        <f>AJ119*(Parameters!$C$13-Parameters!$D$13)-Parameters!$B$13*Parameters!$E$13</f>
        <v>5400</v>
      </c>
      <c r="EC119" s="1">
        <f>AK119*(Parameters!$C$13-Parameters!$D$13)-Parameters!$B$13*Parameters!$E$13</f>
        <v>1660</v>
      </c>
      <c r="ED119" s="1">
        <f>AL119*(Parameters!$C$13-Parameters!$D$13)-Parameters!$B$13*Parameters!$E$13</f>
        <v>5400</v>
      </c>
      <c r="EE119" s="1">
        <f>AM119*(Parameters!$C$13-Parameters!$D$13)-Parameters!$B$13*Parameters!$E$13</f>
        <v>5400</v>
      </c>
      <c r="EF119" s="1">
        <f>AN119*(Parameters!$C$13-Parameters!$D$13)-Parameters!$B$13*Parameters!$E$13</f>
        <v>3360</v>
      </c>
      <c r="EG119" s="1">
        <f>AO119*(Parameters!$C$13-Parameters!$D$13)-Parameters!$B$13*Parameters!$E$13</f>
        <v>3360</v>
      </c>
      <c r="EH119" s="1">
        <f>AP119*(Parameters!$C$13-Parameters!$D$13)-Parameters!$B$13*Parameters!$E$13</f>
        <v>3360</v>
      </c>
      <c r="EI119" s="1">
        <f>AQ119*(Parameters!$C$13-Parameters!$D$13)-Parameters!$B$13*Parameters!$E$13</f>
        <v>5400</v>
      </c>
      <c r="EJ119" s="1">
        <f>AR119*(Parameters!$C$13-Parameters!$D$13)-Parameters!$B$13*Parameters!$E$13</f>
        <v>5400</v>
      </c>
      <c r="EK119" s="1">
        <f>AS119*(Parameters!$C$13-Parameters!$D$13)-Parameters!$B$13*Parameters!$E$13</f>
        <v>5060</v>
      </c>
      <c r="EL119" s="1">
        <f>AT119*(Parameters!$C$13-Parameters!$D$13)-Parameters!$B$13*Parameters!$E$13</f>
        <v>2680</v>
      </c>
      <c r="EM119" s="1">
        <f>AU119*(Parameters!$C$13-Parameters!$D$13)-Parameters!$B$13*Parameters!$E$13</f>
        <v>5400</v>
      </c>
      <c r="EN119" s="1">
        <f>AV119*(Parameters!$C$13-Parameters!$D$13)-Parameters!$B$13*Parameters!$E$13</f>
        <v>5400</v>
      </c>
      <c r="EO119" s="1">
        <f>AW119*(Parameters!$C$13-Parameters!$D$13)-Parameters!$B$13*Parameters!$E$13</f>
        <v>5400</v>
      </c>
      <c r="EP119" s="1">
        <f>AX119*(Parameters!$C$13-Parameters!$D$13)-Parameters!$B$13*Parameters!$E$13</f>
        <v>5060</v>
      </c>
      <c r="EQ119" s="1">
        <f>AY119*(Parameters!$C$13-Parameters!$D$13)-Parameters!$B$13*Parameters!$E$13</f>
        <v>4040</v>
      </c>
      <c r="ER119" s="1">
        <f>AZ119*(Parameters!$C$13-Parameters!$D$13)-Parameters!$B$13*Parameters!$E$13</f>
        <v>5400</v>
      </c>
      <c r="ES119" s="1">
        <f>BA119*(Parameters!$C$13-Parameters!$D$13)-Parameters!$B$13*Parameters!$E$13</f>
        <v>5400</v>
      </c>
      <c r="ET119" s="1">
        <f>BB119*(Parameters!$C$13-Parameters!$D$13)-Parameters!$B$13*Parameters!$E$13</f>
        <v>4040</v>
      </c>
      <c r="EU119" s="1">
        <f>BC119*(Parameters!$C$13-Parameters!$D$13)-Parameters!$B$13*Parameters!$E$13</f>
        <v>5400</v>
      </c>
      <c r="EV119" s="1">
        <f>BD119*(Parameters!$C$13-Parameters!$D$13)-Parameters!$B$13*Parameters!$E$13</f>
        <v>640</v>
      </c>
      <c r="EW119" s="1">
        <f>BE119*(Parameters!$C$13-Parameters!$D$13)-Parameters!$B$13*Parameters!$E$13</f>
        <v>640</v>
      </c>
      <c r="EX119" s="1">
        <f>BF119*(Parameters!$C$13-Parameters!$D$13)-Parameters!$B$13*Parameters!$E$13</f>
        <v>1320</v>
      </c>
      <c r="EY119" s="1">
        <f>BG119*(Parameters!$C$13-Parameters!$D$13)-Parameters!$B$13*Parameters!$E$13</f>
        <v>-1400</v>
      </c>
      <c r="EZ119" s="1">
        <f>BH119*(Parameters!$C$13-Parameters!$D$13)-Parameters!$B$13*Parameters!$E$13</f>
        <v>5400</v>
      </c>
      <c r="FA119" s="1">
        <f>BI119*(Parameters!$C$13-Parameters!$D$13)-Parameters!$B$13*Parameters!$E$13</f>
        <v>-1060</v>
      </c>
      <c r="FB119" s="1">
        <f>BJ119*(Parameters!$C$13-Parameters!$D$13)-Parameters!$B$13*Parameters!$E$13</f>
        <v>2340</v>
      </c>
      <c r="FC119" s="1">
        <f>BK119*(Parameters!$C$13-Parameters!$D$13)-Parameters!$B$13*Parameters!$E$13</f>
        <v>5400</v>
      </c>
      <c r="FD119" s="1"/>
      <c r="FE119" s="10">
        <v>108</v>
      </c>
      <c r="FF119" s="1">
        <f>BN119*(Parameters!$C$12-Parameters!$D$13)</f>
        <v>0</v>
      </c>
      <c r="FG119" s="1">
        <f>BO119*(Parameters!$C$12-Parameters!$D$13)</f>
        <v>0</v>
      </c>
      <c r="FH119" s="1">
        <f>BP119*(Parameters!$C$12-Parameters!$D$13)</f>
        <v>0</v>
      </c>
      <c r="FI119" s="1">
        <f>BQ119*(Parameters!$C$12-Parameters!$D$13)</f>
        <v>0</v>
      </c>
      <c r="FJ119" s="1">
        <f>BR119*(Parameters!$C$12-Parameters!$D$13)</f>
        <v>0</v>
      </c>
      <c r="FK119" s="1">
        <f>BS119*(Parameters!$C$12-Parameters!$D$13)</f>
        <v>0</v>
      </c>
      <c r="FL119" s="1">
        <f>BT119*(Parameters!$C$12-Parameters!$D$13)</f>
        <v>0</v>
      </c>
      <c r="FM119" s="1">
        <f>BU119*(Parameters!$C$12-Parameters!$D$13)</f>
        <v>0</v>
      </c>
      <c r="FN119" s="1">
        <f>BV119*(Parameters!$C$12-Parameters!$D$13)</f>
        <v>0</v>
      </c>
      <c r="FO119" s="1">
        <f>BW119*(Parameters!$C$12-Parameters!$D$13)</f>
        <v>0</v>
      </c>
      <c r="FP119" s="1">
        <f>BX119*(Parameters!$C$12-Parameters!$D$13)</f>
        <v>0</v>
      </c>
      <c r="FQ119" s="1">
        <f>BY119*(Parameters!$C$12-Parameters!$D$13)</f>
        <v>0</v>
      </c>
      <c r="FR119" s="1">
        <f>BZ119*(Parameters!$C$12-Parameters!$D$13)</f>
        <v>0</v>
      </c>
      <c r="FS119" s="1">
        <f>CA119*(Parameters!$C$12-Parameters!$D$13)</f>
        <v>0</v>
      </c>
      <c r="FT119" s="1">
        <f>CB119*(Parameters!$C$12-Parameters!$D$13)</f>
        <v>0</v>
      </c>
      <c r="FU119" s="1">
        <f>CC119*(Parameters!$C$12-Parameters!$D$13)</f>
        <v>0</v>
      </c>
      <c r="FV119" s="1">
        <f>CD119*(Parameters!$C$12-Parameters!$D$13)</f>
        <v>0</v>
      </c>
      <c r="FW119" s="1">
        <f>CE119*(Parameters!$C$12-Parameters!$D$13)</f>
        <v>0</v>
      </c>
      <c r="FX119" s="1">
        <f>CF119*(Parameters!$C$12-Parameters!$D$13)</f>
        <v>0</v>
      </c>
      <c r="FY119" s="1">
        <f>CG119*(Parameters!$C$12-Parameters!$D$13)</f>
        <v>0</v>
      </c>
      <c r="FZ119" s="1">
        <f>CH119*(Parameters!$C$12-Parameters!$D$13)</f>
        <v>0</v>
      </c>
      <c r="GA119" s="1">
        <f>CI119*(Parameters!$C$12-Parameters!$D$13)</f>
        <v>0</v>
      </c>
      <c r="GB119" s="1">
        <f>CJ119*(Parameters!$C$12-Parameters!$D$13)</f>
        <v>0</v>
      </c>
      <c r="GC119" s="1">
        <f>CK119*(Parameters!$C$12-Parameters!$D$13)</f>
        <v>0</v>
      </c>
      <c r="GD119" s="1">
        <f>CL119*(Parameters!$C$12-Parameters!$D$13)</f>
        <v>0</v>
      </c>
      <c r="GE119" s="1">
        <f>CM119*(Parameters!$C$12-Parameters!$D$13)</f>
        <v>920</v>
      </c>
      <c r="GF119" s="1">
        <f>CN119*(Parameters!$C$12-Parameters!$D$13)</f>
        <v>0</v>
      </c>
      <c r="GG119" s="1">
        <f>CO119*(Parameters!$C$12-Parameters!$D$13)</f>
        <v>0</v>
      </c>
      <c r="GH119" s="1">
        <f>CP119*(Parameters!$C$12-Parameters!$D$13)</f>
        <v>1035</v>
      </c>
      <c r="GI119" s="1">
        <f>CQ119*(Parameters!$C$12-Parameters!$D$13)</f>
        <v>0</v>
      </c>
      <c r="GJ119" s="1"/>
      <c r="GK119" s="10">
        <v>108</v>
      </c>
      <c r="GL119" s="1">
        <f>CT119+DZ119+FF119-Parameters!$F$13*Parameters!$B$13</f>
        <v>7730</v>
      </c>
      <c r="GM119" s="1">
        <f>CU119+EA119+FG119-Parameters!$F$13*Parameters!$B$13</f>
        <v>8750</v>
      </c>
      <c r="GN119" s="1">
        <f>CV119+EB119+FH119-Parameters!$F$13*Parameters!$B$13</f>
        <v>7970</v>
      </c>
      <c r="GO119" s="1">
        <f>CW119+EC119+FI119-Parameters!$F$13*Parameters!$B$13</f>
        <v>3710</v>
      </c>
      <c r="GP119" s="1">
        <f>CX119+ED119+FJ119-Parameters!$F$13*Parameters!$B$13</f>
        <v>9010</v>
      </c>
      <c r="GQ119" s="1">
        <f>CY119+EE119+FK119-Parameters!$F$13*Parameters!$B$13</f>
        <v>5500</v>
      </c>
      <c r="GR119" s="1">
        <f>CZ119+EF119+FL119-Parameters!$F$13*Parameters!$B$13</f>
        <v>4890</v>
      </c>
      <c r="GS119" s="1">
        <f>DA119+EG119+FM119-Parameters!$F$13*Parameters!$B$13</f>
        <v>6450</v>
      </c>
      <c r="GT119" s="1">
        <f>DB119+EH119+FN119-Parameters!$F$13*Parameters!$B$13</f>
        <v>6450</v>
      </c>
      <c r="GU119" s="1">
        <f>DC119+EI119+FO119-Parameters!$F$13*Parameters!$B$13</f>
        <v>7970</v>
      </c>
      <c r="GV119" s="1">
        <f>DD119+EJ119+FP119-Parameters!$F$13*Parameters!$B$13</f>
        <v>6930</v>
      </c>
      <c r="GW119" s="1">
        <f>DE119+EK119+FQ119-Parameters!$F$13*Parameters!$B$13</f>
        <v>8670</v>
      </c>
      <c r="GX119" s="1">
        <f>DF119+EL119+FR119-Parameters!$F$13*Parameters!$B$13</f>
        <v>4210</v>
      </c>
      <c r="GY119" s="1">
        <f>DG119+EM119+FS119-Parameters!$F$13*Parameters!$B$13</f>
        <v>7580</v>
      </c>
      <c r="GZ119" s="1">
        <f>DH119+EN119+FT119-Parameters!$F$13*Parameters!$B$13</f>
        <v>7970</v>
      </c>
      <c r="HA119" s="1">
        <f>DI119+EO119+FU119-Parameters!$F$13*Parameters!$B$13</f>
        <v>8490</v>
      </c>
      <c r="HB119" s="1">
        <f>DJ119+EP119+FV119-Parameters!$F$13*Parameters!$B$13</f>
        <v>5290</v>
      </c>
      <c r="HC119" s="1">
        <f>DK119+EQ119+FW119-Parameters!$F$13*Parameters!$B$13</f>
        <v>7390</v>
      </c>
      <c r="HD119" s="1">
        <f>DL119+ER119+FX119-Parameters!$F$13*Parameters!$B$13</f>
        <v>6670</v>
      </c>
      <c r="HE119" s="1">
        <f>DM119+ES119+FY119-Parameters!$F$13*Parameters!$B$13</f>
        <v>7320</v>
      </c>
      <c r="HF119" s="1">
        <f>DN119+ET119+FZ119-Parameters!$F$13*Parameters!$B$13</f>
        <v>6220</v>
      </c>
      <c r="HG119" s="1">
        <f>DO119+EU119+GA119-Parameters!$F$13*Parameters!$B$13</f>
        <v>9400</v>
      </c>
      <c r="HH119" s="1">
        <f>DP119+EV119+GB119-Parameters!$F$13*Parameters!$B$13</f>
        <v>2430</v>
      </c>
      <c r="HI119" s="1">
        <f>DQ119+EW119+GC119-Parameters!$F$13*Parameters!$B$13</f>
        <v>4380</v>
      </c>
      <c r="HJ119" s="1">
        <f>DR119+EX119+GD119-Parameters!$F$13*Parameters!$B$13</f>
        <v>4020</v>
      </c>
      <c r="HK119" s="1">
        <f>DS119+EY119+GE119-Parameters!$F$13*Parameters!$B$13</f>
        <v>3520</v>
      </c>
      <c r="HL119" s="1">
        <f>DT119+EZ119+GF119-Parameters!$F$13*Parameters!$B$13</f>
        <v>9400</v>
      </c>
      <c r="HM119" s="1">
        <f>DU119+FA119+GG119-Parameters!$F$13*Parameters!$B$13</f>
        <v>2160</v>
      </c>
      <c r="HN119" s="1">
        <f>DV119+FB119+GH119-Parameters!$F$13*Parameters!$B$13</f>
        <v>7375</v>
      </c>
      <c r="HO119" s="1">
        <f>DW119+FC119+GI119-Parameters!$F$13*Parameters!$B$13</f>
        <v>7320</v>
      </c>
      <c r="HP119" s="1"/>
      <c r="HQ119" s="2"/>
    </row>
    <row r="120" spans="1:225" x14ac:dyDescent="0.35">
      <c r="A120" s="10">
        <v>109</v>
      </c>
      <c r="B120">
        <f>MIN(Parameters!$B$12,Data!B120)</f>
        <v>60</v>
      </c>
      <c r="C120">
        <f>MIN(Parameters!$B$12,Data!C120)</f>
        <v>43</v>
      </c>
      <c r="D120">
        <f>MIN(Parameters!$B$12,Data!D120)</f>
        <v>39</v>
      </c>
      <c r="E120">
        <f>MIN(Parameters!$B$12,Data!E120)</f>
        <v>57</v>
      </c>
      <c r="F120">
        <f>MIN(Parameters!$B$12,Data!F120)</f>
        <v>47</v>
      </c>
      <c r="G120">
        <f>MIN(Parameters!$B$12,Data!G120)</f>
        <v>44</v>
      </c>
      <c r="H120">
        <f>MIN(Parameters!$B$12,Data!H120)</f>
        <v>9</v>
      </c>
      <c r="I120">
        <f>MIN(Parameters!$B$12,Data!I120)</f>
        <v>42</v>
      </c>
      <c r="J120">
        <f>MIN(Parameters!$B$12,Data!J120)</f>
        <v>53</v>
      </c>
      <c r="K120">
        <f>MIN(Parameters!$B$12,Data!K120)</f>
        <v>49</v>
      </c>
      <c r="L120">
        <f>MIN(Parameters!$B$12,Data!L120)</f>
        <v>36</v>
      </c>
      <c r="M120">
        <f>MIN(Parameters!$B$12,Data!M120)</f>
        <v>42</v>
      </c>
      <c r="N120">
        <f>MIN(Parameters!$B$12,Data!N120)</f>
        <v>26</v>
      </c>
      <c r="O120">
        <f>MIN(Parameters!$B$12,Data!O120)</f>
        <v>41</v>
      </c>
      <c r="P120">
        <f>MIN(Parameters!$B$12,Data!P120)</f>
        <v>49</v>
      </c>
      <c r="Q120">
        <f>MIN(Parameters!$B$12,Data!Q120)</f>
        <v>49</v>
      </c>
      <c r="R120">
        <f>MIN(Parameters!$B$12,Data!R120)</f>
        <v>53</v>
      </c>
      <c r="S120">
        <f>MIN(Parameters!$B$12,Data!S120)</f>
        <v>45</v>
      </c>
      <c r="T120">
        <f>MIN(Parameters!$B$12,Data!T120)</f>
        <v>26</v>
      </c>
      <c r="U120">
        <f>MIN(Parameters!$B$12,Data!U120)</f>
        <v>54</v>
      </c>
      <c r="V120">
        <f>MIN(Parameters!$B$12,Data!V120)</f>
        <v>54</v>
      </c>
      <c r="W120">
        <f>MIN(Parameters!$B$12,Data!W120)</f>
        <v>31</v>
      </c>
      <c r="X120">
        <f>MIN(Parameters!$B$12,Data!X120)</f>
        <v>39</v>
      </c>
      <c r="Y120">
        <f>MIN(Parameters!$B$12,Data!Y120)</f>
        <v>58</v>
      </c>
      <c r="Z120">
        <f>MIN(Parameters!$B$12,Data!Z120)</f>
        <v>36</v>
      </c>
      <c r="AA120">
        <f>MIN(Parameters!$B$12,Data!AA120)</f>
        <v>60</v>
      </c>
      <c r="AB120">
        <f>MIN(Parameters!$B$12,Data!AB120)</f>
        <v>49</v>
      </c>
      <c r="AC120">
        <f>MIN(Parameters!$B$12,Data!AC120)</f>
        <v>60</v>
      </c>
      <c r="AD120">
        <f>MIN(Parameters!$B$12,Data!AD120)</f>
        <v>56</v>
      </c>
      <c r="AE120">
        <f>MIN(Parameters!$B$12,Data!AE120)</f>
        <v>38</v>
      </c>
      <c r="AG120" s="10">
        <v>109</v>
      </c>
      <c r="AH120">
        <f>MIN(Parameters!$B$13,Data!AI120)</f>
        <v>8</v>
      </c>
      <c r="AI120">
        <f>MIN(Parameters!$B$13,Data!AJ120)</f>
        <v>0</v>
      </c>
      <c r="AJ120">
        <f>MIN(Parameters!$B$13,Data!AK120)</f>
        <v>0</v>
      </c>
      <c r="AK120">
        <f>MIN(Parameters!$B$13,Data!AL120)</f>
        <v>20</v>
      </c>
      <c r="AL120">
        <f>MIN(Parameters!$B$13,Data!AM120)</f>
        <v>20</v>
      </c>
      <c r="AM120">
        <f>MIN(Parameters!$B$13,Data!AN120)</f>
        <v>4</v>
      </c>
      <c r="AN120">
        <f>MIN(Parameters!$B$13,Data!AO120)</f>
        <v>16</v>
      </c>
      <c r="AO120">
        <f>MIN(Parameters!$B$13,Data!AP120)</f>
        <v>20</v>
      </c>
      <c r="AP120">
        <f>MIN(Parameters!$B$13,Data!AQ120)</f>
        <v>12</v>
      </c>
      <c r="AQ120">
        <f>MIN(Parameters!$B$13,Data!AR120)</f>
        <v>0</v>
      </c>
      <c r="AR120">
        <f>MIN(Parameters!$B$13,Data!AS120)</f>
        <v>20</v>
      </c>
      <c r="AS120">
        <f>MIN(Parameters!$B$13,Data!AT120)</f>
        <v>20</v>
      </c>
      <c r="AT120">
        <f>MIN(Parameters!$B$13,Data!AU120)</f>
        <v>20</v>
      </c>
      <c r="AU120">
        <f>MIN(Parameters!$B$13,Data!AV120)</f>
        <v>20</v>
      </c>
      <c r="AV120">
        <f>MIN(Parameters!$B$13,Data!AW120)</f>
        <v>20</v>
      </c>
      <c r="AW120">
        <f>MIN(Parameters!$B$13,Data!AX120)</f>
        <v>8</v>
      </c>
      <c r="AX120">
        <f>MIN(Parameters!$B$13,Data!AY120)</f>
        <v>20</v>
      </c>
      <c r="AY120">
        <f>MIN(Parameters!$B$13,Data!AZ120)</f>
        <v>20</v>
      </c>
      <c r="AZ120">
        <f>MIN(Parameters!$B$13,Data!BA120)</f>
        <v>20</v>
      </c>
      <c r="BA120">
        <f>MIN(Parameters!$B$13,Data!BB120)</f>
        <v>20</v>
      </c>
      <c r="BB120">
        <f>MIN(Parameters!$B$13,Data!BC120)</f>
        <v>8</v>
      </c>
      <c r="BC120">
        <f>MIN(Parameters!$B$13,Data!BD120)</f>
        <v>20</v>
      </c>
      <c r="BD120">
        <f>MIN(Parameters!$B$13,Data!BE120)</f>
        <v>20</v>
      </c>
      <c r="BE120">
        <f>MIN(Parameters!$B$13,Data!BF120)</f>
        <v>11</v>
      </c>
      <c r="BF120">
        <f>MIN(Parameters!$B$13,Data!BG120)</f>
        <v>20</v>
      </c>
      <c r="BG120">
        <f>MIN(Parameters!$B$13,Data!BH120)</f>
        <v>20</v>
      </c>
      <c r="BH120">
        <f>MIN(Parameters!$B$13,Data!BI120)</f>
        <v>20</v>
      </c>
      <c r="BI120">
        <f>MIN(Parameters!$B$13,Data!BJ120)</f>
        <v>19</v>
      </c>
      <c r="BJ120">
        <f>MIN(Parameters!$B$13,Data!BK120)</f>
        <v>9</v>
      </c>
      <c r="BK120">
        <f>MIN(Parameters!$B$13,Data!BL120)</f>
        <v>2</v>
      </c>
      <c r="BM120" s="10">
        <v>109</v>
      </c>
      <c r="BN120">
        <f>MIN(Parameters!$B$13-Updated_calc!AH120,MAX(0,Data!B120-Updated_calc!B120))</f>
        <v>12</v>
      </c>
      <c r="BO120">
        <f>MIN(Parameters!$B$13-Updated_calc!AI120,MAX(0,Data!C120-Updated_calc!C120))</f>
        <v>0</v>
      </c>
      <c r="BP120">
        <f>MIN(Parameters!$B$13-Updated_calc!AJ120,MAX(0,Data!D120-Updated_calc!D120))</f>
        <v>0</v>
      </c>
      <c r="BQ120">
        <f>MIN(Parameters!$B$13-Updated_calc!AK120,MAX(0,Data!E120-Updated_calc!E120))</f>
        <v>0</v>
      </c>
      <c r="BR120">
        <f>MIN(Parameters!$B$13-Updated_calc!AL120,MAX(0,Data!F120-Updated_calc!F120))</f>
        <v>0</v>
      </c>
      <c r="BS120">
        <f>MIN(Parameters!$B$13-Updated_calc!AM120,MAX(0,Data!G120-Updated_calc!G120))</f>
        <v>0</v>
      </c>
      <c r="BT120">
        <f>MIN(Parameters!$B$13-Updated_calc!AN120,MAX(0,Data!H120-Updated_calc!H120))</f>
        <v>0</v>
      </c>
      <c r="BU120">
        <f>MIN(Parameters!$B$13-Updated_calc!AO120,MAX(0,Data!I120-Updated_calc!I120))</f>
        <v>0</v>
      </c>
      <c r="BV120">
        <f>MIN(Parameters!$B$13-Updated_calc!AP120,MAX(0,Data!J120-Updated_calc!J120))</f>
        <v>0</v>
      </c>
      <c r="BW120">
        <f>MIN(Parameters!$B$13-Updated_calc!AQ120,MAX(0,Data!K120-Updated_calc!K120))</f>
        <v>0</v>
      </c>
      <c r="BX120">
        <f>MIN(Parameters!$B$13-Updated_calc!AR120,MAX(0,Data!L120-Updated_calc!L120))</f>
        <v>0</v>
      </c>
      <c r="BY120">
        <f>MIN(Parameters!$B$13-Updated_calc!AS120,MAX(0,Data!M120-Updated_calc!M120))</f>
        <v>0</v>
      </c>
      <c r="BZ120">
        <f>MIN(Parameters!$B$13-Updated_calc!AT120,MAX(0,Data!N120-Updated_calc!N120))</f>
        <v>0</v>
      </c>
      <c r="CA120">
        <f>MIN(Parameters!$B$13-Updated_calc!AU120,MAX(0,Data!O120-Updated_calc!O120))</f>
        <v>0</v>
      </c>
      <c r="CB120">
        <f>MIN(Parameters!$B$13-Updated_calc!AV120,MAX(0,Data!P120-Updated_calc!P120))</f>
        <v>0</v>
      </c>
      <c r="CC120">
        <f>MIN(Parameters!$B$13-Updated_calc!AW120,MAX(0,Data!Q120-Updated_calc!Q120))</f>
        <v>0</v>
      </c>
      <c r="CD120">
        <f>MIN(Parameters!$B$13-Updated_calc!AX120,MAX(0,Data!R120-Updated_calc!R120))</f>
        <v>0</v>
      </c>
      <c r="CE120">
        <f>MIN(Parameters!$B$13-Updated_calc!AY120,MAX(0,Data!S120-Updated_calc!S120))</f>
        <v>0</v>
      </c>
      <c r="CF120">
        <f>MIN(Parameters!$B$13-Updated_calc!AZ120,MAX(0,Data!T120-Updated_calc!T120))</f>
        <v>0</v>
      </c>
      <c r="CG120">
        <f>MIN(Parameters!$B$13-Updated_calc!BA120,MAX(0,Data!U120-Updated_calc!U120))</f>
        <v>0</v>
      </c>
      <c r="CH120">
        <f>MIN(Parameters!$B$13-Updated_calc!BB120,MAX(0,Data!V120-Updated_calc!V120))</f>
        <v>0</v>
      </c>
      <c r="CI120">
        <f>MIN(Parameters!$B$13-Updated_calc!BC120,MAX(0,Data!W120-Updated_calc!W120))</f>
        <v>0</v>
      </c>
      <c r="CJ120">
        <f>MIN(Parameters!$B$13-Updated_calc!BD120,MAX(0,Data!X120-Updated_calc!X120))</f>
        <v>0</v>
      </c>
      <c r="CK120">
        <f>MIN(Parameters!$B$13-Updated_calc!BE120,MAX(0,Data!Y120-Updated_calc!Y120))</f>
        <v>0</v>
      </c>
      <c r="CL120">
        <f>MIN(Parameters!$B$13-Updated_calc!BF120,MAX(0,Data!Z120-Updated_calc!Z120))</f>
        <v>0</v>
      </c>
      <c r="CM120">
        <f>MIN(Parameters!$B$13-Updated_calc!BG120,MAX(0,Data!AA120-Updated_calc!AA120))</f>
        <v>0</v>
      </c>
      <c r="CN120">
        <f>MIN(Parameters!$B$13-Updated_calc!BH120,MAX(0,Data!AB120-Updated_calc!AB120))</f>
        <v>0</v>
      </c>
      <c r="CO120">
        <f>MIN(Parameters!$B$13-Updated_calc!BI120,MAX(0,Data!AC120-Updated_calc!AC120))</f>
        <v>0</v>
      </c>
      <c r="CP120">
        <f>MIN(Parameters!$B$13-Updated_calc!BJ120,MAX(0,Data!AD120-Updated_calc!AD120))</f>
        <v>0</v>
      </c>
      <c r="CQ120">
        <f>MIN(Parameters!$B$13-Updated_calc!BK120,MAX(0,Data!AE120-Updated_calc!AE120))</f>
        <v>0</v>
      </c>
      <c r="CS120" s="10">
        <v>109</v>
      </c>
      <c r="CT120">
        <f>B120*(Parameters!$C$12-Parameters!$D$12)-Parameters!$E$12*Parameters!$B$12</f>
        <v>6000</v>
      </c>
      <c r="CU120">
        <f>C120*(Parameters!$C$12-Parameters!$D$12)-Parameters!$E$12*Parameters!$B$12</f>
        <v>3790</v>
      </c>
      <c r="CV120">
        <f>D120*(Parameters!$C$12-Parameters!$D$12)-Parameters!$E$12*Parameters!$B$12</f>
        <v>3270</v>
      </c>
      <c r="CW120">
        <f>E120*(Parameters!$C$12-Parameters!$D$12)-Parameters!$E$12*Parameters!$B$12</f>
        <v>5610</v>
      </c>
      <c r="CX120">
        <f>F120*(Parameters!$C$12-Parameters!$D$12)-Parameters!$E$12*Parameters!$B$12</f>
        <v>4310</v>
      </c>
      <c r="CY120">
        <f>G120*(Parameters!$C$12-Parameters!$D$12)-Parameters!$E$12*Parameters!$B$12</f>
        <v>3920</v>
      </c>
      <c r="CZ120">
        <f>H120*(Parameters!$C$12-Parameters!$D$12)-Parameters!$E$12*Parameters!$B$12</f>
        <v>-630</v>
      </c>
      <c r="DA120">
        <f>I120*(Parameters!$C$12-Parameters!$D$12)-Parameters!$E$12*Parameters!$B$12</f>
        <v>3660</v>
      </c>
      <c r="DB120">
        <f>J120*(Parameters!$C$12-Parameters!$D$12)-Parameters!$E$12*Parameters!$B$12</f>
        <v>5090</v>
      </c>
      <c r="DC120">
        <f>K120*(Parameters!$C$12-Parameters!$D$12)-Parameters!$E$12*Parameters!$B$12</f>
        <v>4570</v>
      </c>
      <c r="DD120">
        <f>L120*(Parameters!$C$12-Parameters!$D$12)-Parameters!$E$12*Parameters!$B$12</f>
        <v>2880</v>
      </c>
      <c r="DE120">
        <f>M120*(Parameters!$C$12-Parameters!$D$12)-Parameters!$E$12*Parameters!$B$12</f>
        <v>3660</v>
      </c>
      <c r="DF120">
        <f>N120*(Parameters!$C$12-Parameters!$D$12)-Parameters!$E$12*Parameters!$B$12</f>
        <v>1580</v>
      </c>
      <c r="DG120">
        <f>O120*(Parameters!$C$12-Parameters!$D$12)-Parameters!$E$12*Parameters!$B$12</f>
        <v>3530</v>
      </c>
      <c r="DH120">
        <f>P120*(Parameters!$C$12-Parameters!$D$12)-Parameters!$E$12*Parameters!$B$12</f>
        <v>4570</v>
      </c>
      <c r="DI120">
        <f>Q120*(Parameters!$C$12-Parameters!$D$12)-Parameters!$E$12*Parameters!$B$12</f>
        <v>4570</v>
      </c>
      <c r="DJ120">
        <f>R120*(Parameters!$C$12-Parameters!$D$12)-Parameters!$E$12*Parameters!$B$12</f>
        <v>5090</v>
      </c>
      <c r="DK120">
        <f>S120*(Parameters!$C$12-Parameters!$D$12)-Parameters!$E$12*Parameters!$B$12</f>
        <v>4050</v>
      </c>
      <c r="DL120">
        <f>T120*(Parameters!$C$12-Parameters!$D$12)-Parameters!$E$12*Parameters!$B$12</f>
        <v>1580</v>
      </c>
      <c r="DM120">
        <f>U120*(Parameters!$C$12-Parameters!$D$12)-Parameters!$E$12*Parameters!$B$12</f>
        <v>5220</v>
      </c>
      <c r="DN120">
        <f>V120*(Parameters!$C$12-Parameters!$D$12)-Parameters!$E$12*Parameters!$B$12</f>
        <v>5220</v>
      </c>
      <c r="DO120">
        <f>W120*(Parameters!$C$12-Parameters!$D$12)-Parameters!$E$12*Parameters!$B$12</f>
        <v>2230</v>
      </c>
      <c r="DP120">
        <f>X120*(Parameters!$C$12-Parameters!$D$12)-Parameters!$E$12*Parameters!$B$12</f>
        <v>3270</v>
      </c>
      <c r="DQ120">
        <f>Y120*(Parameters!$C$12-Parameters!$D$12)-Parameters!$E$12*Parameters!$B$12</f>
        <v>5740</v>
      </c>
      <c r="DR120">
        <f>Z120*(Parameters!$C$12-Parameters!$D$12)-Parameters!$E$12*Parameters!$B$12</f>
        <v>2880</v>
      </c>
      <c r="DS120">
        <f>AA120*(Parameters!$C$12-Parameters!$D$12)-Parameters!$E$12*Parameters!$B$12</f>
        <v>6000</v>
      </c>
      <c r="DT120">
        <f>AB120*(Parameters!$C$12-Parameters!$D$12)-Parameters!$E$12*Parameters!$B$12</f>
        <v>4570</v>
      </c>
      <c r="DU120">
        <f>AC120*(Parameters!$C$12-Parameters!$D$12)-Parameters!$E$12*Parameters!$B$12</f>
        <v>6000</v>
      </c>
      <c r="DV120">
        <f>AD120*(Parameters!$C$12-Parameters!$D$12)-Parameters!$E$12*Parameters!$B$12</f>
        <v>5480</v>
      </c>
      <c r="DW120">
        <f>AE120*(Parameters!$C$12-Parameters!$D$12)-Parameters!$E$12*Parameters!$B$12</f>
        <v>3140</v>
      </c>
      <c r="DY120" s="10">
        <v>109</v>
      </c>
      <c r="DZ120" s="1">
        <f>AH120*(Parameters!$C$13-Parameters!$D$13)-Parameters!$B$13*Parameters!$E$13</f>
        <v>1320</v>
      </c>
      <c r="EA120" s="1">
        <f>AI120*(Parameters!$C$13-Parameters!$D$13)-Parameters!$B$13*Parameters!$E$13</f>
        <v>-1400</v>
      </c>
      <c r="EB120" s="1">
        <f>AJ120*(Parameters!$C$13-Parameters!$D$13)-Parameters!$B$13*Parameters!$E$13</f>
        <v>-1400</v>
      </c>
      <c r="EC120" s="1">
        <f>AK120*(Parameters!$C$13-Parameters!$D$13)-Parameters!$B$13*Parameters!$E$13</f>
        <v>5400</v>
      </c>
      <c r="ED120" s="1">
        <f>AL120*(Parameters!$C$13-Parameters!$D$13)-Parameters!$B$13*Parameters!$E$13</f>
        <v>5400</v>
      </c>
      <c r="EE120" s="1">
        <f>AM120*(Parameters!$C$13-Parameters!$D$13)-Parameters!$B$13*Parameters!$E$13</f>
        <v>-40</v>
      </c>
      <c r="EF120" s="1">
        <f>AN120*(Parameters!$C$13-Parameters!$D$13)-Parameters!$B$13*Parameters!$E$13</f>
        <v>4040</v>
      </c>
      <c r="EG120" s="1">
        <f>AO120*(Parameters!$C$13-Parameters!$D$13)-Parameters!$B$13*Parameters!$E$13</f>
        <v>5400</v>
      </c>
      <c r="EH120" s="1">
        <f>AP120*(Parameters!$C$13-Parameters!$D$13)-Parameters!$B$13*Parameters!$E$13</f>
        <v>2680</v>
      </c>
      <c r="EI120" s="1">
        <f>AQ120*(Parameters!$C$13-Parameters!$D$13)-Parameters!$B$13*Parameters!$E$13</f>
        <v>-1400</v>
      </c>
      <c r="EJ120" s="1">
        <f>AR120*(Parameters!$C$13-Parameters!$D$13)-Parameters!$B$13*Parameters!$E$13</f>
        <v>5400</v>
      </c>
      <c r="EK120" s="1">
        <f>AS120*(Parameters!$C$13-Parameters!$D$13)-Parameters!$B$13*Parameters!$E$13</f>
        <v>5400</v>
      </c>
      <c r="EL120" s="1">
        <f>AT120*(Parameters!$C$13-Parameters!$D$13)-Parameters!$B$13*Parameters!$E$13</f>
        <v>5400</v>
      </c>
      <c r="EM120" s="1">
        <f>AU120*(Parameters!$C$13-Parameters!$D$13)-Parameters!$B$13*Parameters!$E$13</f>
        <v>5400</v>
      </c>
      <c r="EN120" s="1">
        <f>AV120*(Parameters!$C$13-Parameters!$D$13)-Parameters!$B$13*Parameters!$E$13</f>
        <v>5400</v>
      </c>
      <c r="EO120" s="1">
        <f>AW120*(Parameters!$C$13-Parameters!$D$13)-Parameters!$B$13*Parameters!$E$13</f>
        <v>1320</v>
      </c>
      <c r="EP120" s="1">
        <f>AX120*(Parameters!$C$13-Parameters!$D$13)-Parameters!$B$13*Parameters!$E$13</f>
        <v>5400</v>
      </c>
      <c r="EQ120" s="1">
        <f>AY120*(Parameters!$C$13-Parameters!$D$13)-Parameters!$B$13*Parameters!$E$13</f>
        <v>5400</v>
      </c>
      <c r="ER120" s="1">
        <f>AZ120*(Parameters!$C$13-Parameters!$D$13)-Parameters!$B$13*Parameters!$E$13</f>
        <v>5400</v>
      </c>
      <c r="ES120" s="1">
        <f>BA120*(Parameters!$C$13-Parameters!$D$13)-Parameters!$B$13*Parameters!$E$13</f>
        <v>5400</v>
      </c>
      <c r="ET120" s="1">
        <f>BB120*(Parameters!$C$13-Parameters!$D$13)-Parameters!$B$13*Parameters!$E$13</f>
        <v>1320</v>
      </c>
      <c r="EU120" s="1">
        <f>BC120*(Parameters!$C$13-Parameters!$D$13)-Parameters!$B$13*Parameters!$E$13</f>
        <v>5400</v>
      </c>
      <c r="EV120" s="1">
        <f>BD120*(Parameters!$C$13-Parameters!$D$13)-Parameters!$B$13*Parameters!$E$13</f>
        <v>5400</v>
      </c>
      <c r="EW120" s="1">
        <f>BE120*(Parameters!$C$13-Parameters!$D$13)-Parameters!$B$13*Parameters!$E$13</f>
        <v>2340</v>
      </c>
      <c r="EX120" s="1">
        <f>BF120*(Parameters!$C$13-Parameters!$D$13)-Parameters!$B$13*Parameters!$E$13</f>
        <v>5400</v>
      </c>
      <c r="EY120" s="1">
        <f>BG120*(Parameters!$C$13-Parameters!$D$13)-Parameters!$B$13*Parameters!$E$13</f>
        <v>5400</v>
      </c>
      <c r="EZ120" s="1">
        <f>BH120*(Parameters!$C$13-Parameters!$D$13)-Parameters!$B$13*Parameters!$E$13</f>
        <v>5400</v>
      </c>
      <c r="FA120" s="1">
        <f>BI120*(Parameters!$C$13-Parameters!$D$13)-Parameters!$B$13*Parameters!$E$13</f>
        <v>5060</v>
      </c>
      <c r="FB120" s="1">
        <f>BJ120*(Parameters!$C$13-Parameters!$D$13)-Parameters!$B$13*Parameters!$E$13</f>
        <v>1660</v>
      </c>
      <c r="FC120" s="1">
        <f>BK120*(Parameters!$C$13-Parameters!$D$13)-Parameters!$B$13*Parameters!$E$13</f>
        <v>-720</v>
      </c>
      <c r="FD120" s="1"/>
      <c r="FE120" s="10">
        <v>109</v>
      </c>
      <c r="FF120" s="1">
        <f>BN120*(Parameters!$C$12-Parameters!$D$13)</f>
        <v>1380</v>
      </c>
      <c r="FG120" s="1">
        <f>BO120*(Parameters!$C$12-Parameters!$D$13)</f>
        <v>0</v>
      </c>
      <c r="FH120" s="1">
        <f>BP120*(Parameters!$C$12-Parameters!$D$13)</f>
        <v>0</v>
      </c>
      <c r="FI120" s="1">
        <f>BQ120*(Parameters!$C$12-Parameters!$D$13)</f>
        <v>0</v>
      </c>
      <c r="FJ120" s="1">
        <f>BR120*(Parameters!$C$12-Parameters!$D$13)</f>
        <v>0</v>
      </c>
      <c r="FK120" s="1">
        <f>BS120*(Parameters!$C$12-Parameters!$D$13)</f>
        <v>0</v>
      </c>
      <c r="FL120" s="1">
        <f>BT120*(Parameters!$C$12-Parameters!$D$13)</f>
        <v>0</v>
      </c>
      <c r="FM120" s="1">
        <f>BU120*(Parameters!$C$12-Parameters!$D$13)</f>
        <v>0</v>
      </c>
      <c r="FN120" s="1">
        <f>BV120*(Parameters!$C$12-Parameters!$D$13)</f>
        <v>0</v>
      </c>
      <c r="FO120" s="1">
        <f>BW120*(Parameters!$C$12-Parameters!$D$13)</f>
        <v>0</v>
      </c>
      <c r="FP120" s="1">
        <f>BX120*(Parameters!$C$12-Parameters!$D$13)</f>
        <v>0</v>
      </c>
      <c r="FQ120" s="1">
        <f>BY120*(Parameters!$C$12-Parameters!$D$13)</f>
        <v>0</v>
      </c>
      <c r="FR120" s="1">
        <f>BZ120*(Parameters!$C$12-Parameters!$D$13)</f>
        <v>0</v>
      </c>
      <c r="FS120" s="1">
        <f>CA120*(Parameters!$C$12-Parameters!$D$13)</f>
        <v>0</v>
      </c>
      <c r="FT120" s="1">
        <f>CB120*(Parameters!$C$12-Parameters!$D$13)</f>
        <v>0</v>
      </c>
      <c r="FU120" s="1">
        <f>CC120*(Parameters!$C$12-Parameters!$D$13)</f>
        <v>0</v>
      </c>
      <c r="FV120" s="1">
        <f>CD120*(Parameters!$C$12-Parameters!$D$13)</f>
        <v>0</v>
      </c>
      <c r="FW120" s="1">
        <f>CE120*(Parameters!$C$12-Parameters!$D$13)</f>
        <v>0</v>
      </c>
      <c r="FX120" s="1">
        <f>CF120*(Parameters!$C$12-Parameters!$D$13)</f>
        <v>0</v>
      </c>
      <c r="FY120" s="1">
        <f>CG120*(Parameters!$C$12-Parameters!$D$13)</f>
        <v>0</v>
      </c>
      <c r="FZ120" s="1">
        <f>CH120*(Parameters!$C$12-Parameters!$D$13)</f>
        <v>0</v>
      </c>
      <c r="GA120" s="1">
        <f>CI120*(Parameters!$C$12-Parameters!$D$13)</f>
        <v>0</v>
      </c>
      <c r="GB120" s="1">
        <f>CJ120*(Parameters!$C$12-Parameters!$D$13)</f>
        <v>0</v>
      </c>
      <c r="GC120" s="1">
        <f>CK120*(Parameters!$C$12-Parameters!$D$13)</f>
        <v>0</v>
      </c>
      <c r="GD120" s="1">
        <f>CL120*(Parameters!$C$12-Parameters!$D$13)</f>
        <v>0</v>
      </c>
      <c r="GE120" s="1">
        <f>CM120*(Parameters!$C$12-Parameters!$D$13)</f>
        <v>0</v>
      </c>
      <c r="GF120" s="1">
        <f>CN120*(Parameters!$C$12-Parameters!$D$13)</f>
        <v>0</v>
      </c>
      <c r="GG120" s="1">
        <f>CO120*(Parameters!$C$12-Parameters!$D$13)</f>
        <v>0</v>
      </c>
      <c r="GH120" s="1">
        <f>CP120*(Parameters!$C$12-Parameters!$D$13)</f>
        <v>0</v>
      </c>
      <c r="GI120" s="1">
        <f>CQ120*(Parameters!$C$12-Parameters!$D$13)</f>
        <v>0</v>
      </c>
      <c r="GJ120" s="1"/>
      <c r="GK120" s="10">
        <v>109</v>
      </c>
      <c r="GL120" s="1">
        <f>CT120+DZ120+FF120-Parameters!$F$13*Parameters!$B$13</f>
        <v>6700</v>
      </c>
      <c r="GM120" s="1">
        <f>CU120+EA120+FG120-Parameters!$F$13*Parameters!$B$13</f>
        <v>390</v>
      </c>
      <c r="GN120" s="1">
        <f>CV120+EB120+FH120-Parameters!$F$13*Parameters!$B$13</f>
        <v>-130</v>
      </c>
      <c r="GO120" s="1">
        <f>CW120+EC120+FI120-Parameters!$F$13*Parameters!$B$13</f>
        <v>9010</v>
      </c>
      <c r="GP120" s="1">
        <f>CX120+ED120+FJ120-Parameters!$F$13*Parameters!$B$13</f>
        <v>7710</v>
      </c>
      <c r="GQ120" s="1">
        <f>CY120+EE120+FK120-Parameters!$F$13*Parameters!$B$13</f>
        <v>1880</v>
      </c>
      <c r="GR120" s="1">
        <f>CZ120+EF120+FL120-Parameters!$F$13*Parameters!$B$13</f>
        <v>1410</v>
      </c>
      <c r="GS120" s="1">
        <f>DA120+EG120+FM120-Parameters!$F$13*Parameters!$B$13</f>
        <v>7060</v>
      </c>
      <c r="GT120" s="1">
        <f>DB120+EH120+FN120-Parameters!$F$13*Parameters!$B$13</f>
        <v>5770</v>
      </c>
      <c r="GU120" s="1">
        <f>DC120+EI120+FO120-Parameters!$F$13*Parameters!$B$13</f>
        <v>1170</v>
      </c>
      <c r="GV120" s="1">
        <f>DD120+EJ120+FP120-Parameters!$F$13*Parameters!$B$13</f>
        <v>6280</v>
      </c>
      <c r="GW120" s="1">
        <f>DE120+EK120+FQ120-Parameters!$F$13*Parameters!$B$13</f>
        <v>7060</v>
      </c>
      <c r="GX120" s="1">
        <f>DF120+EL120+FR120-Parameters!$F$13*Parameters!$B$13</f>
        <v>4980</v>
      </c>
      <c r="GY120" s="1">
        <f>DG120+EM120+FS120-Parameters!$F$13*Parameters!$B$13</f>
        <v>6930</v>
      </c>
      <c r="GZ120" s="1">
        <f>DH120+EN120+FT120-Parameters!$F$13*Parameters!$B$13</f>
        <v>7970</v>
      </c>
      <c r="HA120" s="1">
        <f>DI120+EO120+FU120-Parameters!$F$13*Parameters!$B$13</f>
        <v>3890</v>
      </c>
      <c r="HB120" s="1">
        <f>DJ120+EP120+FV120-Parameters!$F$13*Parameters!$B$13</f>
        <v>8490</v>
      </c>
      <c r="HC120" s="1">
        <f>DK120+EQ120+FW120-Parameters!$F$13*Parameters!$B$13</f>
        <v>7450</v>
      </c>
      <c r="HD120" s="1">
        <f>DL120+ER120+FX120-Parameters!$F$13*Parameters!$B$13</f>
        <v>4980</v>
      </c>
      <c r="HE120" s="1">
        <f>DM120+ES120+FY120-Parameters!$F$13*Parameters!$B$13</f>
        <v>8620</v>
      </c>
      <c r="HF120" s="1">
        <f>DN120+ET120+FZ120-Parameters!$F$13*Parameters!$B$13</f>
        <v>4540</v>
      </c>
      <c r="HG120" s="1">
        <f>DO120+EU120+GA120-Parameters!$F$13*Parameters!$B$13</f>
        <v>5630</v>
      </c>
      <c r="HH120" s="1">
        <f>DP120+EV120+GB120-Parameters!$F$13*Parameters!$B$13</f>
        <v>6670</v>
      </c>
      <c r="HI120" s="1">
        <f>DQ120+EW120+GC120-Parameters!$F$13*Parameters!$B$13</f>
        <v>6080</v>
      </c>
      <c r="HJ120" s="1">
        <f>DR120+EX120+GD120-Parameters!$F$13*Parameters!$B$13</f>
        <v>6280</v>
      </c>
      <c r="HK120" s="1">
        <f>DS120+EY120+GE120-Parameters!$F$13*Parameters!$B$13</f>
        <v>9400</v>
      </c>
      <c r="HL120" s="1">
        <f>DT120+EZ120+GF120-Parameters!$F$13*Parameters!$B$13</f>
        <v>7970</v>
      </c>
      <c r="HM120" s="1">
        <f>DU120+FA120+GG120-Parameters!$F$13*Parameters!$B$13</f>
        <v>9060</v>
      </c>
      <c r="HN120" s="1">
        <f>DV120+FB120+GH120-Parameters!$F$13*Parameters!$B$13</f>
        <v>5140</v>
      </c>
      <c r="HO120" s="1">
        <f>DW120+FC120+GI120-Parameters!$F$13*Parameters!$B$13</f>
        <v>420</v>
      </c>
      <c r="HP120" s="1"/>
      <c r="HQ120" s="2"/>
    </row>
    <row r="121" spans="1:225" x14ac:dyDescent="0.35">
      <c r="A121" s="10">
        <v>110</v>
      </c>
      <c r="B121">
        <f>MIN(Parameters!$B$12,Data!B121)</f>
        <v>40</v>
      </c>
      <c r="C121">
        <f>MIN(Parameters!$B$12,Data!C121)</f>
        <v>60</v>
      </c>
      <c r="D121">
        <f>MIN(Parameters!$B$12,Data!D121)</f>
        <v>40</v>
      </c>
      <c r="E121">
        <f>MIN(Parameters!$B$12,Data!E121)</f>
        <v>43</v>
      </c>
      <c r="F121">
        <f>MIN(Parameters!$B$12,Data!F121)</f>
        <v>40</v>
      </c>
      <c r="G121">
        <f>MIN(Parameters!$B$12,Data!G121)</f>
        <v>60</v>
      </c>
      <c r="H121">
        <f>MIN(Parameters!$B$12,Data!H121)</f>
        <v>46</v>
      </c>
      <c r="I121">
        <f>MIN(Parameters!$B$12,Data!I121)</f>
        <v>60</v>
      </c>
      <c r="J121">
        <f>MIN(Parameters!$B$12,Data!J121)</f>
        <v>60</v>
      </c>
      <c r="K121">
        <f>MIN(Parameters!$B$12,Data!K121)</f>
        <v>40</v>
      </c>
      <c r="L121">
        <f>MIN(Parameters!$B$12,Data!L121)</f>
        <v>60</v>
      </c>
      <c r="M121">
        <f>MIN(Parameters!$B$12,Data!M121)</f>
        <v>60</v>
      </c>
      <c r="N121">
        <f>MIN(Parameters!$B$12,Data!N121)</f>
        <v>60</v>
      </c>
      <c r="O121">
        <f>MIN(Parameters!$B$12,Data!O121)</f>
        <v>50</v>
      </c>
      <c r="P121">
        <f>MIN(Parameters!$B$12,Data!P121)</f>
        <v>32</v>
      </c>
      <c r="Q121">
        <f>MIN(Parameters!$B$12,Data!Q121)</f>
        <v>44</v>
      </c>
      <c r="R121">
        <f>MIN(Parameters!$B$12,Data!R121)</f>
        <v>57</v>
      </c>
      <c r="S121">
        <f>MIN(Parameters!$B$12,Data!S121)</f>
        <v>60</v>
      </c>
      <c r="T121">
        <f>MIN(Parameters!$B$12,Data!T121)</f>
        <v>35</v>
      </c>
      <c r="U121">
        <f>MIN(Parameters!$B$12,Data!U121)</f>
        <v>52</v>
      </c>
      <c r="V121">
        <f>MIN(Parameters!$B$12,Data!V121)</f>
        <v>50</v>
      </c>
      <c r="W121">
        <f>MIN(Parameters!$B$12,Data!W121)</f>
        <v>60</v>
      </c>
      <c r="X121">
        <f>MIN(Parameters!$B$12,Data!X121)</f>
        <v>36</v>
      </c>
      <c r="Y121">
        <f>MIN(Parameters!$B$12,Data!Y121)</f>
        <v>52</v>
      </c>
      <c r="Z121">
        <f>MIN(Parameters!$B$12,Data!Z121)</f>
        <v>40</v>
      </c>
      <c r="AA121">
        <f>MIN(Parameters!$B$12,Data!AA121)</f>
        <v>37</v>
      </c>
      <c r="AB121">
        <f>MIN(Parameters!$B$12,Data!AB121)</f>
        <v>60</v>
      </c>
      <c r="AC121">
        <f>MIN(Parameters!$B$12,Data!AC121)</f>
        <v>60</v>
      </c>
      <c r="AD121">
        <f>MIN(Parameters!$B$12,Data!AD121)</f>
        <v>44</v>
      </c>
      <c r="AE121">
        <f>MIN(Parameters!$B$12,Data!AE121)</f>
        <v>53</v>
      </c>
      <c r="AG121" s="10">
        <v>110</v>
      </c>
      <c r="AH121">
        <f>MIN(Parameters!$B$13,Data!AI121)</f>
        <v>12</v>
      </c>
      <c r="AI121">
        <f>MIN(Parameters!$B$13,Data!AJ121)</f>
        <v>20</v>
      </c>
      <c r="AJ121">
        <f>MIN(Parameters!$B$13,Data!AK121)</f>
        <v>20</v>
      </c>
      <c r="AK121">
        <f>MIN(Parameters!$B$13,Data!AL121)</f>
        <v>20</v>
      </c>
      <c r="AL121">
        <f>MIN(Parameters!$B$13,Data!AM121)</f>
        <v>0</v>
      </c>
      <c r="AM121">
        <f>MIN(Parameters!$B$13,Data!AN121)</f>
        <v>15</v>
      </c>
      <c r="AN121">
        <f>MIN(Parameters!$B$13,Data!AO121)</f>
        <v>14</v>
      </c>
      <c r="AO121">
        <f>MIN(Parameters!$B$13,Data!AP121)</f>
        <v>11</v>
      </c>
      <c r="AP121">
        <f>MIN(Parameters!$B$13,Data!AQ121)</f>
        <v>7</v>
      </c>
      <c r="AQ121">
        <f>MIN(Parameters!$B$13,Data!AR121)</f>
        <v>20</v>
      </c>
      <c r="AR121">
        <f>MIN(Parameters!$B$13,Data!AS121)</f>
        <v>20</v>
      </c>
      <c r="AS121">
        <f>MIN(Parameters!$B$13,Data!AT121)</f>
        <v>6</v>
      </c>
      <c r="AT121">
        <f>MIN(Parameters!$B$13,Data!AU121)</f>
        <v>20</v>
      </c>
      <c r="AU121">
        <f>MIN(Parameters!$B$13,Data!AV121)</f>
        <v>12</v>
      </c>
      <c r="AV121">
        <f>MIN(Parameters!$B$13,Data!AW121)</f>
        <v>20</v>
      </c>
      <c r="AW121">
        <f>MIN(Parameters!$B$13,Data!AX121)</f>
        <v>11</v>
      </c>
      <c r="AX121">
        <f>MIN(Parameters!$B$13,Data!AY121)</f>
        <v>11</v>
      </c>
      <c r="AY121">
        <f>MIN(Parameters!$B$13,Data!AZ121)</f>
        <v>20</v>
      </c>
      <c r="AZ121">
        <f>MIN(Parameters!$B$13,Data!BA121)</f>
        <v>17</v>
      </c>
      <c r="BA121">
        <f>MIN(Parameters!$B$13,Data!BB121)</f>
        <v>20</v>
      </c>
      <c r="BB121">
        <f>MIN(Parameters!$B$13,Data!BC121)</f>
        <v>0</v>
      </c>
      <c r="BC121">
        <f>MIN(Parameters!$B$13,Data!BD121)</f>
        <v>9</v>
      </c>
      <c r="BD121">
        <f>MIN(Parameters!$B$13,Data!BE121)</f>
        <v>20</v>
      </c>
      <c r="BE121">
        <f>MIN(Parameters!$B$13,Data!BF121)</f>
        <v>18</v>
      </c>
      <c r="BF121">
        <f>MIN(Parameters!$B$13,Data!BG121)</f>
        <v>20</v>
      </c>
      <c r="BG121">
        <f>MIN(Parameters!$B$13,Data!BH121)</f>
        <v>20</v>
      </c>
      <c r="BH121">
        <f>MIN(Parameters!$B$13,Data!BI121)</f>
        <v>14</v>
      </c>
      <c r="BI121">
        <f>MIN(Parameters!$B$13,Data!BJ121)</f>
        <v>15</v>
      </c>
      <c r="BJ121">
        <f>MIN(Parameters!$B$13,Data!BK121)</f>
        <v>17</v>
      </c>
      <c r="BK121">
        <f>MIN(Parameters!$B$13,Data!BL121)</f>
        <v>20</v>
      </c>
      <c r="BM121" s="10">
        <v>110</v>
      </c>
      <c r="BN121">
        <f>MIN(Parameters!$B$13-Updated_calc!AH121,MAX(0,Data!B121-Updated_calc!B121))</f>
        <v>0</v>
      </c>
      <c r="BO121">
        <f>MIN(Parameters!$B$13-Updated_calc!AI121,MAX(0,Data!C121-Updated_calc!C121))</f>
        <v>0</v>
      </c>
      <c r="BP121">
        <f>MIN(Parameters!$B$13-Updated_calc!AJ121,MAX(0,Data!D121-Updated_calc!D121))</f>
        <v>0</v>
      </c>
      <c r="BQ121">
        <f>MIN(Parameters!$B$13-Updated_calc!AK121,MAX(0,Data!E121-Updated_calc!E121))</f>
        <v>0</v>
      </c>
      <c r="BR121">
        <f>MIN(Parameters!$B$13-Updated_calc!AL121,MAX(0,Data!F121-Updated_calc!F121))</f>
        <v>0</v>
      </c>
      <c r="BS121">
        <f>MIN(Parameters!$B$13-Updated_calc!AM121,MAX(0,Data!G121-Updated_calc!G121))</f>
        <v>5</v>
      </c>
      <c r="BT121">
        <f>MIN(Parameters!$B$13-Updated_calc!AN121,MAX(0,Data!H121-Updated_calc!H121))</f>
        <v>0</v>
      </c>
      <c r="BU121">
        <f>MIN(Parameters!$B$13-Updated_calc!AO121,MAX(0,Data!I121-Updated_calc!I121))</f>
        <v>9</v>
      </c>
      <c r="BV121">
        <f>MIN(Parameters!$B$13-Updated_calc!AP121,MAX(0,Data!J121-Updated_calc!J121))</f>
        <v>10</v>
      </c>
      <c r="BW121">
        <f>MIN(Parameters!$B$13-Updated_calc!AQ121,MAX(0,Data!K121-Updated_calc!K121))</f>
        <v>0</v>
      </c>
      <c r="BX121">
        <f>MIN(Parameters!$B$13-Updated_calc!AR121,MAX(0,Data!L121-Updated_calc!L121))</f>
        <v>0</v>
      </c>
      <c r="BY121">
        <f>MIN(Parameters!$B$13-Updated_calc!AS121,MAX(0,Data!M121-Updated_calc!M121))</f>
        <v>1</v>
      </c>
      <c r="BZ121">
        <f>MIN(Parameters!$B$13-Updated_calc!AT121,MAX(0,Data!N121-Updated_calc!N121))</f>
        <v>0</v>
      </c>
      <c r="CA121">
        <f>MIN(Parameters!$B$13-Updated_calc!AU121,MAX(0,Data!O121-Updated_calc!O121))</f>
        <v>0</v>
      </c>
      <c r="CB121">
        <f>MIN(Parameters!$B$13-Updated_calc!AV121,MAX(0,Data!P121-Updated_calc!P121))</f>
        <v>0</v>
      </c>
      <c r="CC121">
        <f>MIN(Parameters!$B$13-Updated_calc!AW121,MAX(0,Data!Q121-Updated_calc!Q121))</f>
        <v>0</v>
      </c>
      <c r="CD121">
        <f>MIN(Parameters!$B$13-Updated_calc!AX121,MAX(0,Data!R121-Updated_calc!R121))</f>
        <v>0</v>
      </c>
      <c r="CE121">
        <f>MIN(Parameters!$B$13-Updated_calc!AY121,MAX(0,Data!S121-Updated_calc!S121))</f>
        <v>0</v>
      </c>
      <c r="CF121">
        <f>MIN(Parameters!$B$13-Updated_calc!AZ121,MAX(0,Data!T121-Updated_calc!T121))</f>
        <v>0</v>
      </c>
      <c r="CG121">
        <f>MIN(Parameters!$B$13-Updated_calc!BA121,MAX(0,Data!U121-Updated_calc!U121))</f>
        <v>0</v>
      </c>
      <c r="CH121">
        <f>MIN(Parameters!$B$13-Updated_calc!BB121,MAX(0,Data!V121-Updated_calc!V121))</f>
        <v>0</v>
      </c>
      <c r="CI121">
        <f>MIN(Parameters!$B$13-Updated_calc!BC121,MAX(0,Data!W121-Updated_calc!W121))</f>
        <v>5</v>
      </c>
      <c r="CJ121">
        <f>MIN(Parameters!$B$13-Updated_calc!BD121,MAX(0,Data!X121-Updated_calc!X121))</f>
        <v>0</v>
      </c>
      <c r="CK121">
        <f>MIN(Parameters!$B$13-Updated_calc!BE121,MAX(0,Data!Y121-Updated_calc!Y121))</f>
        <v>0</v>
      </c>
      <c r="CL121">
        <f>MIN(Parameters!$B$13-Updated_calc!BF121,MAX(0,Data!Z121-Updated_calc!Z121))</f>
        <v>0</v>
      </c>
      <c r="CM121">
        <f>MIN(Parameters!$B$13-Updated_calc!BG121,MAX(0,Data!AA121-Updated_calc!AA121))</f>
        <v>0</v>
      </c>
      <c r="CN121">
        <f>MIN(Parameters!$B$13-Updated_calc!BH121,MAX(0,Data!AB121-Updated_calc!AB121))</f>
        <v>5</v>
      </c>
      <c r="CO121">
        <f>MIN(Parameters!$B$13-Updated_calc!BI121,MAX(0,Data!AC121-Updated_calc!AC121))</f>
        <v>5</v>
      </c>
      <c r="CP121">
        <f>MIN(Parameters!$B$13-Updated_calc!BJ121,MAX(0,Data!AD121-Updated_calc!AD121))</f>
        <v>0</v>
      </c>
      <c r="CQ121">
        <f>MIN(Parameters!$B$13-Updated_calc!BK121,MAX(0,Data!AE121-Updated_calc!AE121))</f>
        <v>0</v>
      </c>
      <c r="CS121" s="10">
        <v>110</v>
      </c>
      <c r="CT121">
        <f>B121*(Parameters!$C$12-Parameters!$D$12)-Parameters!$E$12*Parameters!$B$12</f>
        <v>3400</v>
      </c>
      <c r="CU121">
        <f>C121*(Parameters!$C$12-Parameters!$D$12)-Parameters!$E$12*Parameters!$B$12</f>
        <v>6000</v>
      </c>
      <c r="CV121">
        <f>D121*(Parameters!$C$12-Parameters!$D$12)-Parameters!$E$12*Parameters!$B$12</f>
        <v>3400</v>
      </c>
      <c r="CW121">
        <f>E121*(Parameters!$C$12-Parameters!$D$12)-Parameters!$E$12*Parameters!$B$12</f>
        <v>3790</v>
      </c>
      <c r="CX121">
        <f>F121*(Parameters!$C$12-Parameters!$D$12)-Parameters!$E$12*Parameters!$B$12</f>
        <v>3400</v>
      </c>
      <c r="CY121">
        <f>G121*(Parameters!$C$12-Parameters!$D$12)-Parameters!$E$12*Parameters!$B$12</f>
        <v>6000</v>
      </c>
      <c r="CZ121">
        <f>H121*(Parameters!$C$12-Parameters!$D$12)-Parameters!$E$12*Parameters!$B$12</f>
        <v>4180</v>
      </c>
      <c r="DA121">
        <f>I121*(Parameters!$C$12-Parameters!$D$12)-Parameters!$E$12*Parameters!$B$12</f>
        <v>6000</v>
      </c>
      <c r="DB121">
        <f>J121*(Parameters!$C$12-Parameters!$D$12)-Parameters!$E$12*Parameters!$B$12</f>
        <v>6000</v>
      </c>
      <c r="DC121">
        <f>K121*(Parameters!$C$12-Parameters!$D$12)-Parameters!$E$12*Parameters!$B$12</f>
        <v>3400</v>
      </c>
      <c r="DD121">
        <f>L121*(Parameters!$C$12-Parameters!$D$12)-Parameters!$E$12*Parameters!$B$12</f>
        <v>6000</v>
      </c>
      <c r="DE121">
        <f>M121*(Parameters!$C$12-Parameters!$D$12)-Parameters!$E$12*Parameters!$B$12</f>
        <v>6000</v>
      </c>
      <c r="DF121">
        <f>N121*(Parameters!$C$12-Parameters!$D$12)-Parameters!$E$12*Parameters!$B$12</f>
        <v>6000</v>
      </c>
      <c r="DG121">
        <f>O121*(Parameters!$C$12-Parameters!$D$12)-Parameters!$E$12*Parameters!$B$12</f>
        <v>4700</v>
      </c>
      <c r="DH121">
        <f>P121*(Parameters!$C$12-Parameters!$D$12)-Parameters!$E$12*Parameters!$B$12</f>
        <v>2360</v>
      </c>
      <c r="DI121">
        <f>Q121*(Parameters!$C$12-Parameters!$D$12)-Parameters!$E$12*Parameters!$B$12</f>
        <v>3920</v>
      </c>
      <c r="DJ121">
        <f>R121*(Parameters!$C$12-Parameters!$D$12)-Parameters!$E$12*Parameters!$B$12</f>
        <v>5610</v>
      </c>
      <c r="DK121">
        <f>S121*(Parameters!$C$12-Parameters!$D$12)-Parameters!$E$12*Parameters!$B$12</f>
        <v>6000</v>
      </c>
      <c r="DL121">
        <f>T121*(Parameters!$C$12-Parameters!$D$12)-Parameters!$E$12*Parameters!$B$12</f>
        <v>2750</v>
      </c>
      <c r="DM121">
        <f>U121*(Parameters!$C$12-Parameters!$D$12)-Parameters!$E$12*Parameters!$B$12</f>
        <v>4960</v>
      </c>
      <c r="DN121">
        <f>V121*(Parameters!$C$12-Parameters!$D$12)-Parameters!$E$12*Parameters!$B$12</f>
        <v>4700</v>
      </c>
      <c r="DO121">
        <f>W121*(Parameters!$C$12-Parameters!$D$12)-Parameters!$E$12*Parameters!$B$12</f>
        <v>6000</v>
      </c>
      <c r="DP121">
        <f>X121*(Parameters!$C$12-Parameters!$D$12)-Parameters!$E$12*Parameters!$B$12</f>
        <v>2880</v>
      </c>
      <c r="DQ121">
        <f>Y121*(Parameters!$C$12-Parameters!$D$12)-Parameters!$E$12*Parameters!$B$12</f>
        <v>4960</v>
      </c>
      <c r="DR121">
        <f>Z121*(Parameters!$C$12-Parameters!$D$12)-Parameters!$E$12*Parameters!$B$12</f>
        <v>3400</v>
      </c>
      <c r="DS121">
        <f>AA121*(Parameters!$C$12-Parameters!$D$12)-Parameters!$E$12*Parameters!$B$12</f>
        <v>3010</v>
      </c>
      <c r="DT121">
        <f>AB121*(Parameters!$C$12-Parameters!$D$12)-Parameters!$E$12*Parameters!$B$12</f>
        <v>6000</v>
      </c>
      <c r="DU121">
        <f>AC121*(Parameters!$C$12-Parameters!$D$12)-Parameters!$E$12*Parameters!$B$12</f>
        <v>6000</v>
      </c>
      <c r="DV121">
        <f>AD121*(Parameters!$C$12-Parameters!$D$12)-Parameters!$E$12*Parameters!$B$12</f>
        <v>3920</v>
      </c>
      <c r="DW121">
        <f>AE121*(Parameters!$C$12-Parameters!$D$12)-Parameters!$E$12*Parameters!$B$12</f>
        <v>5090</v>
      </c>
      <c r="DY121" s="10">
        <v>110</v>
      </c>
      <c r="DZ121" s="1">
        <f>AH121*(Parameters!$C$13-Parameters!$D$13)-Parameters!$B$13*Parameters!$E$13</f>
        <v>2680</v>
      </c>
      <c r="EA121" s="1">
        <f>AI121*(Parameters!$C$13-Parameters!$D$13)-Parameters!$B$13*Parameters!$E$13</f>
        <v>5400</v>
      </c>
      <c r="EB121" s="1">
        <f>AJ121*(Parameters!$C$13-Parameters!$D$13)-Parameters!$B$13*Parameters!$E$13</f>
        <v>5400</v>
      </c>
      <c r="EC121" s="1">
        <f>AK121*(Parameters!$C$13-Parameters!$D$13)-Parameters!$B$13*Parameters!$E$13</f>
        <v>5400</v>
      </c>
      <c r="ED121" s="1">
        <f>AL121*(Parameters!$C$13-Parameters!$D$13)-Parameters!$B$13*Parameters!$E$13</f>
        <v>-1400</v>
      </c>
      <c r="EE121" s="1">
        <f>AM121*(Parameters!$C$13-Parameters!$D$13)-Parameters!$B$13*Parameters!$E$13</f>
        <v>3700</v>
      </c>
      <c r="EF121" s="1">
        <f>AN121*(Parameters!$C$13-Parameters!$D$13)-Parameters!$B$13*Parameters!$E$13</f>
        <v>3360</v>
      </c>
      <c r="EG121" s="1">
        <f>AO121*(Parameters!$C$13-Parameters!$D$13)-Parameters!$B$13*Parameters!$E$13</f>
        <v>2340</v>
      </c>
      <c r="EH121" s="1">
        <f>AP121*(Parameters!$C$13-Parameters!$D$13)-Parameters!$B$13*Parameters!$E$13</f>
        <v>980</v>
      </c>
      <c r="EI121" s="1">
        <f>AQ121*(Parameters!$C$13-Parameters!$D$13)-Parameters!$B$13*Parameters!$E$13</f>
        <v>5400</v>
      </c>
      <c r="EJ121" s="1">
        <f>AR121*(Parameters!$C$13-Parameters!$D$13)-Parameters!$B$13*Parameters!$E$13</f>
        <v>5400</v>
      </c>
      <c r="EK121" s="1">
        <f>AS121*(Parameters!$C$13-Parameters!$D$13)-Parameters!$B$13*Parameters!$E$13</f>
        <v>640</v>
      </c>
      <c r="EL121" s="1">
        <f>AT121*(Parameters!$C$13-Parameters!$D$13)-Parameters!$B$13*Parameters!$E$13</f>
        <v>5400</v>
      </c>
      <c r="EM121" s="1">
        <f>AU121*(Parameters!$C$13-Parameters!$D$13)-Parameters!$B$13*Parameters!$E$13</f>
        <v>2680</v>
      </c>
      <c r="EN121" s="1">
        <f>AV121*(Parameters!$C$13-Parameters!$D$13)-Parameters!$B$13*Parameters!$E$13</f>
        <v>5400</v>
      </c>
      <c r="EO121" s="1">
        <f>AW121*(Parameters!$C$13-Parameters!$D$13)-Parameters!$B$13*Parameters!$E$13</f>
        <v>2340</v>
      </c>
      <c r="EP121" s="1">
        <f>AX121*(Parameters!$C$13-Parameters!$D$13)-Parameters!$B$13*Parameters!$E$13</f>
        <v>2340</v>
      </c>
      <c r="EQ121" s="1">
        <f>AY121*(Parameters!$C$13-Parameters!$D$13)-Parameters!$B$13*Parameters!$E$13</f>
        <v>5400</v>
      </c>
      <c r="ER121" s="1">
        <f>AZ121*(Parameters!$C$13-Parameters!$D$13)-Parameters!$B$13*Parameters!$E$13</f>
        <v>4380</v>
      </c>
      <c r="ES121" s="1">
        <f>BA121*(Parameters!$C$13-Parameters!$D$13)-Parameters!$B$13*Parameters!$E$13</f>
        <v>5400</v>
      </c>
      <c r="ET121" s="1">
        <f>BB121*(Parameters!$C$13-Parameters!$D$13)-Parameters!$B$13*Parameters!$E$13</f>
        <v>-1400</v>
      </c>
      <c r="EU121" s="1">
        <f>BC121*(Parameters!$C$13-Parameters!$D$13)-Parameters!$B$13*Parameters!$E$13</f>
        <v>1660</v>
      </c>
      <c r="EV121" s="1">
        <f>BD121*(Parameters!$C$13-Parameters!$D$13)-Parameters!$B$13*Parameters!$E$13</f>
        <v>5400</v>
      </c>
      <c r="EW121" s="1">
        <f>BE121*(Parameters!$C$13-Parameters!$D$13)-Parameters!$B$13*Parameters!$E$13</f>
        <v>4720</v>
      </c>
      <c r="EX121" s="1">
        <f>BF121*(Parameters!$C$13-Parameters!$D$13)-Parameters!$B$13*Parameters!$E$13</f>
        <v>5400</v>
      </c>
      <c r="EY121" s="1">
        <f>BG121*(Parameters!$C$13-Parameters!$D$13)-Parameters!$B$13*Parameters!$E$13</f>
        <v>5400</v>
      </c>
      <c r="EZ121" s="1">
        <f>BH121*(Parameters!$C$13-Parameters!$D$13)-Parameters!$B$13*Parameters!$E$13</f>
        <v>3360</v>
      </c>
      <c r="FA121" s="1">
        <f>BI121*(Parameters!$C$13-Parameters!$D$13)-Parameters!$B$13*Parameters!$E$13</f>
        <v>3700</v>
      </c>
      <c r="FB121" s="1">
        <f>BJ121*(Parameters!$C$13-Parameters!$D$13)-Parameters!$B$13*Parameters!$E$13</f>
        <v>4380</v>
      </c>
      <c r="FC121" s="1">
        <f>BK121*(Parameters!$C$13-Parameters!$D$13)-Parameters!$B$13*Parameters!$E$13</f>
        <v>5400</v>
      </c>
      <c r="FD121" s="1"/>
      <c r="FE121" s="10">
        <v>110</v>
      </c>
      <c r="FF121" s="1">
        <f>BN121*(Parameters!$C$12-Parameters!$D$13)</f>
        <v>0</v>
      </c>
      <c r="FG121" s="1">
        <f>BO121*(Parameters!$C$12-Parameters!$D$13)</f>
        <v>0</v>
      </c>
      <c r="FH121" s="1">
        <f>BP121*(Parameters!$C$12-Parameters!$D$13)</f>
        <v>0</v>
      </c>
      <c r="FI121" s="1">
        <f>BQ121*(Parameters!$C$12-Parameters!$D$13)</f>
        <v>0</v>
      </c>
      <c r="FJ121" s="1">
        <f>BR121*(Parameters!$C$12-Parameters!$D$13)</f>
        <v>0</v>
      </c>
      <c r="FK121" s="1">
        <f>BS121*(Parameters!$C$12-Parameters!$D$13)</f>
        <v>575</v>
      </c>
      <c r="FL121" s="1">
        <f>BT121*(Parameters!$C$12-Parameters!$D$13)</f>
        <v>0</v>
      </c>
      <c r="FM121" s="1">
        <f>BU121*(Parameters!$C$12-Parameters!$D$13)</f>
        <v>1035</v>
      </c>
      <c r="FN121" s="1">
        <f>BV121*(Parameters!$C$12-Parameters!$D$13)</f>
        <v>1150</v>
      </c>
      <c r="FO121" s="1">
        <f>BW121*(Parameters!$C$12-Parameters!$D$13)</f>
        <v>0</v>
      </c>
      <c r="FP121" s="1">
        <f>BX121*(Parameters!$C$12-Parameters!$D$13)</f>
        <v>0</v>
      </c>
      <c r="FQ121" s="1">
        <f>BY121*(Parameters!$C$12-Parameters!$D$13)</f>
        <v>115</v>
      </c>
      <c r="FR121" s="1">
        <f>BZ121*(Parameters!$C$12-Parameters!$D$13)</f>
        <v>0</v>
      </c>
      <c r="FS121" s="1">
        <f>CA121*(Parameters!$C$12-Parameters!$D$13)</f>
        <v>0</v>
      </c>
      <c r="FT121" s="1">
        <f>CB121*(Parameters!$C$12-Parameters!$D$13)</f>
        <v>0</v>
      </c>
      <c r="FU121" s="1">
        <f>CC121*(Parameters!$C$12-Parameters!$D$13)</f>
        <v>0</v>
      </c>
      <c r="FV121" s="1">
        <f>CD121*(Parameters!$C$12-Parameters!$D$13)</f>
        <v>0</v>
      </c>
      <c r="FW121" s="1">
        <f>CE121*(Parameters!$C$12-Parameters!$D$13)</f>
        <v>0</v>
      </c>
      <c r="FX121" s="1">
        <f>CF121*(Parameters!$C$12-Parameters!$D$13)</f>
        <v>0</v>
      </c>
      <c r="FY121" s="1">
        <f>CG121*(Parameters!$C$12-Parameters!$D$13)</f>
        <v>0</v>
      </c>
      <c r="FZ121" s="1">
        <f>CH121*(Parameters!$C$12-Parameters!$D$13)</f>
        <v>0</v>
      </c>
      <c r="GA121" s="1">
        <f>CI121*(Parameters!$C$12-Parameters!$D$13)</f>
        <v>575</v>
      </c>
      <c r="GB121" s="1">
        <f>CJ121*(Parameters!$C$12-Parameters!$D$13)</f>
        <v>0</v>
      </c>
      <c r="GC121" s="1">
        <f>CK121*(Parameters!$C$12-Parameters!$D$13)</f>
        <v>0</v>
      </c>
      <c r="GD121" s="1">
        <f>CL121*(Parameters!$C$12-Parameters!$D$13)</f>
        <v>0</v>
      </c>
      <c r="GE121" s="1">
        <f>CM121*(Parameters!$C$12-Parameters!$D$13)</f>
        <v>0</v>
      </c>
      <c r="GF121" s="1">
        <f>CN121*(Parameters!$C$12-Parameters!$D$13)</f>
        <v>575</v>
      </c>
      <c r="GG121" s="1">
        <f>CO121*(Parameters!$C$12-Parameters!$D$13)</f>
        <v>575</v>
      </c>
      <c r="GH121" s="1">
        <f>CP121*(Parameters!$C$12-Parameters!$D$13)</f>
        <v>0</v>
      </c>
      <c r="GI121" s="1">
        <f>CQ121*(Parameters!$C$12-Parameters!$D$13)</f>
        <v>0</v>
      </c>
      <c r="GJ121" s="1"/>
      <c r="GK121" s="10">
        <v>110</v>
      </c>
      <c r="GL121" s="1">
        <f>CT121+DZ121+FF121-Parameters!$F$13*Parameters!$B$13</f>
        <v>4080</v>
      </c>
      <c r="GM121" s="1">
        <f>CU121+EA121+FG121-Parameters!$F$13*Parameters!$B$13</f>
        <v>9400</v>
      </c>
      <c r="GN121" s="1">
        <f>CV121+EB121+FH121-Parameters!$F$13*Parameters!$B$13</f>
        <v>6800</v>
      </c>
      <c r="GO121" s="1">
        <f>CW121+EC121+FI121-Parameters!$F$13*Parameters!$B$13</f>
        <v>7190</v>
      </c>
      <c r="GP121" s="1">
        <f>CX121+ED121+FJ121-Parameters!$F$13*Parameters!$B$13</f>
        <v>0</v>
      </c>
      <c r="GQ121" s="1">
        <f>CY121+EE121+FK121-Parameters!$F$13*Parameters!$B$13</f>
        <v>8275</v>
      </c>
      <c r="GR121" s="1">
        <f>CZ121+EF121+FL121-Parameters!$F$13*Parameters!$B$13</f>
        <v>5540</v>
      </c>
      <c r="GS121" s="1">
        <f>DA121+EG121+FM121-Parameters!$F$13*Parameters!$B$13</f>
        <v>7375</v>
      </c>
      <c r="GT121" s="1">
        <f>DB121+EH121+FN121-Parameters!$F$13*Parameters!$B$13</f>
        <v>6130</v>
      </c>
      <c r="GU121" s="1">
        <f>DC121+EI121+FO121-Parameters!$F$13*Parameters!$B$13</f>
        <v>6800</v>
      </c>
      <c r="GV121" s="1">
        <f>DD121+EJ121+FP121-Parameters!$F$13*Parameters!$B$13</f>
        <v>9400</v>
      </c>
      <c r="GW121" s="1">
        <f>DE121+EK121+FQ121-Parameters!$F$13*Parameters!$B$13</f>
        <v>4755</v>
      </c>
      <c r="GX121" s="1">
        <f>DF121+EL121+FR121-Parameters!$F$13*Parameters!$B$13</f>
        <v>9400</v>
      </c>
      <c r="GY121" s="1">
        <f>DG121+EM121+FS121-Parameters!$F$13*Parameters!$B$13</f>
        <v>5380</v>
      </c>
      <c r="GZ121" s="1">
        <f>DH121+EN121+FT121-Parameters!$F$13*Parameters!$B$13</f>
        <v>5760</v>
      </c>
      <c r="HA121" s="1">
        <f>DI121+EO121+FU121-Parameters!$F$13*Parameters!$B$13</f>
        <v>4260</v>
      </c>
      <c r="HB121" s="1">
        <f>DJ121+EP121+FV121-Parameters!$F$13*Parameters!$B$13</f>
        <v>5950</v>
      </c>
      <c r="HC121" s="1">
        <f>DK121+EQ121+FW121-Parameters!$F$13*Parameters!$B$13</f>
        <v>9400</v>
      </c>
      <c r="HD121" s="1">
        <f>DL121+ER121+FX121-Parameters!$F$13*Parameters!$B$13</f>
        <v>5130</v>
      </c>
      <c r="HE121" s="1">
        <f>DM121+ES121+FY121-Parameters!$F$13*Parameters!$B$13</f>
        <v>8360</v>
      </c>
      <c r="HF121" s="1">
        <f>DN121+ET121+FZ121-Parameters!$F$13*Parameters!$B$13</f>
        <v>1300</v>
      </c>
      <c r="HG121" s="1">
        <f>DO121+EU121+GA121-Parameters!$F$13*Parameters!$B$13</f>
        <v>6235</v>
      </c>
      <c r="HH121" s="1">
        <f>DP121+EV121+GB121-Parameters!$F$13*Parameters!$B$13</f>
        <v>6280</v>
      </c>
      <c r="HI121" s="1">
        <f>DQ121+EW121+GC121-Parameters!$F$13*Parameters!$B$13</f>
        <v>7680</v>
      </c>
      <c r="HJ121" s="1">
        <f>DR121+EX121+GD121-Parameters!$F$13*Parameters!$B$13</f>
        <v>6800</v>
      </c>
      <c r="HK121" s="1">
        <f>DS121+EY121+GE121-Parameters!$F$13*Parameters!$B$13</f>
        <v>6410</v>
      </c>
      <c r="HL121" s="1">
        <f>DT121+EZ121+GF121-Parameters!$F$13*Parameters!$B$13</f>
        <v>7935</v>
      </c>
      <c r="HM121" s="1">
        <f>DU121+FA121+GG121-Parameters!$F$13*Parameters!$B$13</f>
        <v>8275</v>
      </c>
      <c r="HN121" s="1">
        <f>DV121+FB121+GH121-Parameters!$F$13*Parameters!$B$13</f>
        <v>6300</v>
      </c>
      <c r="HO121" s="1">
        <f>DW121+FC121+GI121-Parameters!$F$13*Parameters!$B$13</f>
        <v>8490</v>
      </c>
      <c r="HP121" s="1"/>
      <c r="HQ121" s="2"/>
    </row>
    <row r="122" spans="1:225" x14ac:dyDescent="0.35">
      <c r="A122" s="10">
        <v>111</v>
      </c>
      <c r="B122">
        <f>MIN(Parameters!$B$12,Data!B122)</f>
        <v>54</v>
      </c>
      <c r="C122">
        <f>MIN(Parameters!$B$12,Data!C122)</f>
        <v>33</v>
      </c>
      <c r="D122">
        <f>MIN(Parameters!$B$12,Data!D122)</f>
        <v>55</v>
      </c>
      <c r="E122">
        <f>MIN(Parameters!$B$12,Data!E122)</f>
        <v>60</v>
      </c>
      <c r="F122">
        <f>MIN(Parameters!$B$12,Data!F122)</f>
        <v>53</v>
      </c>
      <c r="G122">
        <f>MIN(Parameters!$B$12,Data!G122)</f>
        <v>39</v>
      </c>
      <c r="H122">
        <f>MIN(Parameters!$B$12,Data!H122)</f>
        <v>60</v>
      </c>
      <c r="I122">
        <f>MIN(Parameters!$B$12,Data!I122)</f>
        <v>56</v>
      </c>
      <c r="J122">
        <f>MIN(Parameters!$B$12,Data!J122)</f>
        <v>27</v>
      </c>
      <c r="K122">
        <f>MIN(Parameters!$B$12,Data!K122)</f>
        <v>55</v>
      </c>
      <c r="L122">
        <f>MIN(Parameters!$B$12,Data!L122)</f>
        <v>60</v>
      </c>
      <c r="M122">
        <f>MIN(Parameters!$B$12,Data!M122)</f>
        <v>56</v>
      </c>
      <c r="N122">
        <f>MIN(Parameters!$B$12,Data!N122)</f>
        <v>60</v>
      </c>
      <c r="O122">
        <f>MIN(Parameters!$B$12,Data!O122)</f>
        <v>39</v>
      </c>
      <c r="P122">
        <f>MIN(Parameters!$B$12,Data!P122)</f>
        <v>51</v>
      </c>
      <c r="Q122">
        <f>MIN(Parameters!$B$12,Data!Q122)</f>
        <v>32</v>
      </c>
      <c r="R122">
        <f>MIN(Parameters!$B$12,Data!R122)</f>
        <v>60</v>
      </c>
      <c r="S122">
        <f>MIN(Parameters!$B$12,Data!S122)</f>
        <v>60</v>
      </c>
      <c r="T122">
        <f>MIN(Parameters!$B$12,Data!T122)</f>
        <v>48</v>
      </c>
      <c r="U122">
        <f>MIN(Parameters!$B$12,Data!U122)</f>
        <v>58</v>
      </c>
      <c r="V122">
        <f>MIN(Parameters!$B$12,Data!V122)</f>
        <v>29</v>
      </c>
      <c r="W122">
        <f>MIN(Parameters!$B$12,Data!W122)</f>
        <v>48</v>
      </c>
      <c r="X122">
        <f>MIN(Parameters!$B$12,Data!X122)</f>
        <v>38</v>
      </c>
      <c r="Y122">
        <f>MIN(Parameters!$B$12,Data!Y122)</f>
        <v>60</v>
      </c>
      <c r="Z122">
        <f>MIN(Parameters!$B$12,Data!Z122)</f>
        <v>53</v>
      </c>
      <c r="AA122">
        <f>MIN(Parameters!$B$12,Data!AA122)</f>
        <v>60</v>
      </c>
      <c r="AB122">
        <f>MIN(Parameters!$B$12,Data!AB122)</f>
        <v>52</v>
      </c>
      <c r="AC122">
        <f>MIN(Parameters!$B$12,Data!AC122)</f>
        <v>56</v>
      </c>
      <c r="AD122">
        <f>MIN(Parameters!$B$12,Data!AD122)</f>
        <v>60</v>
      </c>
      <c r="AE122">
        <f>MIN(Parameters!$B$12,Data!AE122)</f>
        <v>51</v>
      </c>
      <c r="AG122" s="10">
        <v>111</v>
      </c>
      <c r="AH122">
        <f>MIN(Parameters!$B$13,Data!AI122)</f>
        <v>20</v>
      </c>
      <c r="AI122">
        <f>MIN(Parameters!$B$13,Data!AJ122)</f>
        <v>8</v>
      </c>
      <c r="AJ122">
        <f>MIN(Parameters!$B$13,Data!AK122)</f>
        <v>6</v>
      </c>
      <c r="AK122">
        <f>MIN(Parameters!$B$13,Data!AL122)</f>
        <v>0</v>
      </c>
      <c r="AL122">
        <f>MIN(Parameters!$B$13,Data!AM122)</f>
        <v>20</v>
      </c>
      <c r="AM122">
        <f>MIN(Parameters!$B$13,Data!AN122)</f>
        <v>20</v>
      </c>
      <c r="AN122">
        <f>MIN(Parameters!$B$13,Data!AO122)</f>
        <v>20</v>
      </c>
      <c r="AO122">
        <f>MIN(Parameters!$B$13,Data!AP122)</f>
        <v>20</v>
      </c>
      <c r="AP122">
        <f>MIN(Parameters!$B$13,Data!AQ122)</f>
        <v>5</v>
      </c>
      <c r="AQ122">
        <f>MIN(Parameters!$B$13,Data!AR122)</f>
        <v>14</v>
      </c>
      <c r="AR122">
        <f>MIN(Parameters!$B$13,Data!AS122)</f>
        <v>20</v>
      </c>
      <c r="AS122">
        <f>MIN(Parameters!$B$13,Data!AT122)</f>
        <v>14</v>
      </c>
      <c r="AT122">
        <f>MIN(Parameters!$B$13,Data!AU122)</f>
        <v>20</v>
      </c>
      <c r="AU122">
        <f>MIN(Parameters!$B$13,Data!AV122)</f>
        <v>7</v>
      </c>
      <c r="AV122">
        <f>MIN(Parameters!$B$13,Data!AW122)</f>
        <v>20</v>
      </c>
      <c r="AW122">
        <f>MIN(Parameters!$B$13,Data!AX122)</f>
        <v>1</v>
      </c>
      <c r="AX122">
        <f>MIN(Parameters!$B$13,Data!AY122)</f>
        <v>20</v>
      </c>
      <c r="AY122">
        <f>MIN(Parameters!$B$13,Data!AZ122)</f>
        <v>20</v>
      </c>
      <c r="AZ122">
        <f>MIN(Parameters!$B$13,Data!BA122)</f>
        <v>20</v>
      </c>
      <c r="BA122">
        <f>MIN(Parameters!$B$13,Data!BB122)</f>
        <v>17</v>
      </c>
      <c r="BB122">
        <f>MIN(Parameters!$B$13,Data!BC122)</f>
        <v>4</v>
      </c>
      <c r="BC122">
        <f>MIN(Parameters!$B$13,Data!BD122)</f>
        <v>7</v>
      </c>
      <c r="BD122">
        <f>MIN(Parameters!$B$13,Data!BE122)</f>
        <v>12</v>
      </c>
      <c r="BE122">
        <f>MIN(Parameters!$B$13,Data!BF122)</f>
        <v>17</v>
      </c>
      <c r="BF122">
        <f>MIN(Parameters!$B$13,Data!BG122)</f>
        <v>20</v>
      </c>
      <c r="BG122">
        <f>MIN(Parameters!$B$13,Data!BH122)</f>
        <v>19</v>
      </c>
      <c r="BH122">
        <f>MIN(Parameters!$B$13,Data!BI122)</f>
        <v>19</v>
      </c>
      <c r="BI122">
        <f>MIN(Parameters!$B$13,Data!BJ122)</f>
        <v>20</v>
      </c>
      <c r="BJ122">
        <f>MIN(Parameters!$B$13,Data!BK122)</f>
        <v>20</v>
      </c>
      <c r="BK122">
        <f>MIN(Parameters!$B$13,Data!BL122)</f>
        <v>20</v>
      </c>
      <c r="BM122" s="10">
        <v>111</v>
      </c>
      <c r="BN122">
        <f>MIN(Parameters!$B$13-Updated_calc!AH122,MAX(0,Data!B122-Updated_calc!B122))</f>
        <v>0</v>
      </c>
      <c r="BO122">
        <f>MIN(Parameters!$B$13-Updated_calc!AI122,MAX(0,Data!C122-Updated_calc!C122))</f>
        <v>0</v>
      </c>
      <c r="BP122">
        <f>MIN(Parameters!$B$13-Updated_calc!AJ122,MAX(0,Data!D122-Updated_calc!D122))</f>
        <v>0</v>
      </c>
      <c r="BQ122">
        <f>MIN(Parameters!$B$13-Updated_calc!AK122,MAX(0,Data!E122-Updated_calc!E122))</f>
        <v>5</v>
      </c>
      <c r="BR122">
        <f>MIN(Parameters!$B$13-Updated_calc!AL122,MAX(0,Data!F122-Updated_calc!F122))</f>
        <v>0</v>
      </c>
      <c r="BS122">
        <f>MIN(Parameters!$B$13-Updated_calc!AM122,MAX(0,Data!G122-Updated_calc!G122))</f>
        <v>0</v>
      </c>
      <c r="BT122">
        <f>MIN(Parameters!$B$13-Updated_calc!AN122,MAX(0,Data!H122-Updated_calc!H122))</f>
        <v>0</v>
      </c>
      <c r="BU122">
        <f>MIN(Parameters!$B$13-Updated_calc!AO122,MAX(0,Data!I122-Updated_calc!I122))</f>
        <v>0</v>
      </c>
      <c r="BV122">
        <f>MIN(Parameters!$B$13-Updated_calc!AP122,MAX(0,Data!J122-Updated_calc!J122))</f>
        <v>0</v>
      </c>
      <c r="BW122">
        <f>MIN(Parameters!$B$13-Updated_calc!AQ122,MAX(0,Data!K122-Updated_calc!K122))</f>
        <v>0</v>
      </c>
      <c r="BX122">
        <f>MIN(Parameters!$B$13-Updated_calc!AR122,MAX(0,Data!L122-Updated_calc!L122))</f>
        <v>0</v>
      </c>
      <c r="BY122">
        <f>MIN(Parameters!$B$13-Updated_calc!AS122,MAX(0,Data!M122-Updated_calc!M122))</f>
        <v>0</v>
      </c>
      <c r="BZ122">
        <f>MIN(Parameters!$B$13-Updated_calc!AT122,MAX(0,Data!N122-Updated_calc!N122))</f>
        <v>0</v>
      </c>
      <c r="CA122">
        <f>MIN(Parameters!$B$13-Updated_calc!AU122,MAX(0,Data!O122-Updated_calc!O122))</f>
        <v>0</v>
      </c>
      <c r="CB122">
        <f>MIN(Parameters!$B$13-Updated_calc!AV122,MAX(0,Data!P122-Updated_calc!P122))</f>
        <v>0</v>
      </c>
      <c r="CC122">
        <f>MIN(Parameters!$B$13-Updated_calc!AW122,MAX(0,Data!Q122-Updated_calc!Q122))</f>
        <v>0</v>
      </c>
      <c r="CD122">
        <f>MIN(Parameters!$B$13-Updated_calc!AX122,MAX(0,Data!R122-Updated_calc!R122))</f>
        <v>0</v>
      </c>
      <c r="CE122">
        <f>MIN(Parameters!$B$13-Updated_calc!AY122,MAX(0,Data!S122-Updated_calc!S122))</f>
        <v>0</v>
      </c>
      <c r="CF122">
        <f>MIN(Parameters!$B$13-Updated_calc!AZ122,MAX(0,Data!T122-Updated_calc!T122))</f>
        <v>0</v>
      </c>
      <c r="CG122">
        <f>MIN(Parameters!$B$13-Updated_calc!BA122,MAX(0,Data!U122-Updated_calc!U122))</f>
        <v>0</v>
      </c>
      <c r="CH122">
        <f>MIN(Parameters!$B$13-Updated_calc!BB122,MAX(0,Data!V122-Updated_calc!V122))</f>
        <v>0</v>
      </c>
      <c r="CI122">
        <f>MIN(Parameters!$B$13-Updated_calc!BC122,MAX(0,Data!W122-Updated_calc!W122))</f>
        <v>0</v>
      </c>
      <c r="CJ122">
        <f>MIN(Parameters!$B$13-Updated_calc!BD122,MAX(0,Data!X122-Updated_calc!X122))</f>
        <v>0</v>
      </c>
      <c r="CK122">
        <f>MIN(Parameters!$B$13-Updated_calc!BE122,MAX(0,Data!Y122-Updated_calc!Y122))</f>
        <v>3</v>
      </c>
      <c r="CL122">
        <f>MIN(Parameters!$B$13-Updated_calc!BF122,MAX(0,Data!Z122-Updated_calc!Z122))</f>
        <v>0</v>
      </c>
      <c r="CM122">
        <f>MIN(Parameters!$B$13-Updated_calc!BG122,MAX(0,Data!AA122-Updated_calc!AA122))</f>
        <v>1</v>
      </c>
      <c r="CN122">
        <f>MIN(Parameters!$B$13-Updated_calc!BH122,MAX(0,Data!AB122-Updated_calc!AB122))</f>
        <v>0</v>
      </c>
      <c r="CO122">
        <f>MIN(Parameters!$B$13-Updated_calc!BI122,MAX(0,Data!AC122-Updated_calc!AC122))</f>
        <v>0</v>
      </c>
      <c r="CP122">
        <f>MIN(Parameters!$B$13-Updated_calc!BJ122,MAX(0,Data!AD122-Updated_calc!AD122))</f>
        <v>0</v>
      </c>
      <c r="CQ122">
        <f>MIN(Parameters!$B$13-Updated_calc!BK122,MAX(0,Data!AE122-Updated_calc!AE122))</f>
        <v>0</v>
      </c>
      <c r="CS122" s="10">
        <v>111</v>
      </c>
      <c r="CT122">
        <f>B122*(Parameters!$C$12-Parameters!$D$12)-Parameters!$E$12*Parameters!$B$12</f>
        <v>5220</v>
      </c>
      <c r="CU122">
        <f>C122*(Parameters!$C$12-Parameters!$D$12)-Parameters!$E$12*Parameters!$B$12</f>
        <v>2490</v>
      </c>
      <c r="CV122">
        <f>D122*(Parameters!$C$12-Parameters!$D$12)-Parameters!$E$12*Parameters!$B$12</f>
        <v>5350</v>
      </c>
      <c r="CW122">
        <f>E122*(Parameters!$C$12-Parameters!$D$12)-Parameters!$E$12*Parameters!$B$12</f>
        <v>6000</v>
      </c>
      <c r="CX122">
        <f>F122*(Parameters!$C$12-Parameters!$D$12)-Parameters!$E$12*Parameters!$B$12</f>
        <v>5090</v>
      </c>
      <c r="CY122">
        <f>G122*(Parameters!$C$12-Parameters!$D$12)-Parameters!$E$12*Parameters!$B$12</f>
        <v>3270</v>
      </c>
      <c r="CZ122">
        <f>H122*(Parameters!$C$12-Parameters!$D$12)-Parameters!$E$12*Parameters!$B$12</f>
        <v>6000</v>
      </c>
      <c r="DA122">
        <f>I122*(Parameters!$C$12-Parameters!$D$12)-Parameters!$E$12*Parameters!$B$12</f>
        <v>5480</v>
      </c>
      <c r="DB122">
        <f>J122*(Parameters!$C$12-Parameters!$D$12)-Parameters!$E$12*Parameters!$B$12</f>
        <v>1710</v>
      </c>
      <c r="DC122">
        <f>K122*(Parameters!$C$12-Parameters!$D$12)-Parameters!$E$12*Parameters!$B$12</f>
        <v>5350</v>
      </c>
      <c r="DD122">
        <f>L122*(Parameters!$C$12-Parameters!$D$12)-Parameters!$E$12*Parameters!$B$12</f>
        <v>6000</v>
      </c>
      <c r="DE122">
        <f>M122*(Parameters!$C$12-Parameters!$D$12)-Parameters!$E$12*Parameters!$B$12</f>
        <v>5480</v>
      </c>
      <c r="DF122">
        <f>N122*(Parameters!$C$12-Parameters!$D$12)-Parameters!$E$12*Parameters!$B$12</f>
        <v>6000</v>
      </c>
      <c r="DG122">
        <f>O122*(Parameters!$C$12-Parameters!$D$12)-Parameters!$E$12*Parameters!$B$12</f>
        <v>3270</v>
      </c>
      <c r="DH122">
        <f>P122*(Parameters!$C$12-Parameters!$D$12)-Parameters!$E$12*Parameters!$B$12</f>
        <v>4830</v>
      </c>
      <c r="DI122">
        <f>Q122*(Parameters!$C$12-Parameters!$D$12)-Parameters!$E$12*Parameters!$B$12</f>
        <v>2360</v>
      </c>
      <c r="DJ122">
        <f>R122*(Parameters!$C$12-Parameters!$D$12)-Parameters!$E$12*Parameters!$B$12</f>
        <v>6000</v>
      </c>
      <c r="DK122">
        <f>S122*(Parameters!$C$12-Parameters!$D$12)-Parameters!$E$12*Parameters!$B$12</f>
        <v>6000</v>
      </c>
      <c r="DL122">
        <f>T122*(Parameters!$C$12-Parameters!$D$12)-Parameters!$E$12*Parameters!$B$12</f>
        <v>4440</v>
      </c>
      <c r="DM122">
        <f>U122*(Parameters!$C$12-Parameters!$D$12)-Parameters!$E$12*Parameters!$B$12</f>
        <v>5740</v>
      </c>
      <c r="DN122">
        <f>V122*(Parameters!$C$12-Parameters!$D$12)-Parameters!$E$12*Parameters!$B$12</f>
        <v>1970</v>
      </c>
      <c r="DO122">
        <f>W122*(Parameters!$C$12-Parameters!$D$12)-Parameters!$E$12*Parameters!$B$12</f>
        <v>4440</v>
      </c>
      <c r="DP122">
        <f>X122*(Parameters!$C$12-Parameters!$D$12)-Parameters!$E$12*Parameters!$B$12</f>
        <v>3140</v>
      </c>
      <c r="DQ122">
        <f>Y122*(Parameters!$C$12-Parameters!$D$12)-Parameters!$E$12*Parameters!$B$12</f>
        <v>6000</v>
      </c>
      <c r="DR122">
        <f>Z122*(Parameters!$C$12-Parameters!$D$12)-Parameters!$E$12*Parameters!$B$12</f>
        <v>5090</v>
      </c>
      <c r="DS122">
        <f>AA122*(Parameters!$C$12-Parameters!$D$12)-Parameters!$E$12*Parameters!$B$12</f>
        <v>6000</v>
      </c>
      <c r="DT122">
        <f>AB122*(Parameters!$C$12-Parameters!$D$12)-Parameters!$E$12*Parameters!$B$12</f>
        <v>4960</v>
      </c>
      <c r="DU122">
        <f>AC122*(Parameters!$C$12-Parameters!$D$12)-Parameters!$E$12*Parameters!$B$12</f>
        <v>5480</v>
      </c>
      <c r="DV122">
        <f>AD122*(Parameters!$C$12-Parameters!$D$12)-Parameters!$E$12*Parameters!$B$12</f>
        <v>6000</v>
      </c>
      <c r="DW122">
        <f>AE122*(Parameters!$C$12-Parameters!$D$12)-Parameters!$E$12*Parameters!$B$12</f>
        <v>4830</v>
      </c>
      <c r="DY122" s="10">
        <v>111</v>
      </c>
      <c r="DZ122" s="1">
        <f>AH122*(Parameters!$C$13-Parameters!$D$13)-Parameters!$B$13*Parameters!$E$13</f>
        <v>5400</v>
      </c>
      <c r="EA122" s="1">
        <f>AI122*(Parameters!$C$13-Parameters!$D$13)-Parameters!$B$13*Parameters!$E$13</f>
        <v>1320</v>
      </c>
      <c r="EB122" s="1">
        <f>AJ122*(Parameters!$C$13-Parameters!$D$13)-Parameters!$B$13*Parameters!$E$13</f>
        <v>640</v>
      </c>
      <c r="EC122" s="1">
        <f>AK122*(Parameters!$C$13-Parameters!$D$13)-Parameters!$B$13*Parameters!$E$13</f>
        <v>-1400</v>
      </c>
      <c r="ED122" s="1">
        <f>AL122*(Parameters!$C$13-Parameters!$D$13)-Parameters!$B$13*Parameters!$E$13</f>
        <v>5400</v>
      </c>
      <c r="EE122" s="1">
        <f>AM122*(Parameters!$C$13-Parameters!$D$13)-Parameters!$B$13*Parameters!$E$13</f>
        <v>5400</v>
      </c>
      <c r="EF122" s="1">
        <f>AN122*(Parameters!$C$13-Parameters!$D$13)-Parameters!$B$13*Parameters!$E$13</f>
        <v>5400</v>
      </c>
      <c r="EG122" s="1">
        <f>AO122*(Parameters!$C$13-Parameters!$D$13)-Parameters!$B$13*Parameters!$E$13</f>
        <v>5400</v>
      </c>
      <c r="EH122" s="1">
        <f>AP122*(Parameters!$C$13-Parameters!$D$13)-Parameters!$B$13*Parameters!$E$13</f>
        <v>300</v>
      </c>
      <c r="EI122" s="1">
        <f>AQ122*(Parameters!$C$13-Parameters!$D$13)-Parameters!$B$13*Parameters!$E$13</f>
        <v>3360</v>
      </c>
      <c r="EJ122" s="1">
        <f>AR122*(Parameters!$C$13-Parameters!$D$13)-Parameters!$B$13*Parameters!$E$13</f>
        <v>5400</v>
      </c>
      <c r="EK122" s="1">
        <f>AS122*(Parameters!$C$13-Parameters!$D$13)-Parameters!$B$13*Parameters!$E$13</f>
        <v>3360</v>
      </c>
      <c r="EL122" s="1">
        <f>AT122*(Parameters!$C$13-Parameters!$D$13)-Parameters!$B$13*Parameters!$E$13</f>
        <v>5400</v>
      </c>
      <c r="EM122" s="1">
        <f>AU122*(Parameters!$C$13-Parameters!$D$13)-Parameters!$B$13*Parameters!$E$13</f>
        <v>980</v>
      </c>
      <c r="EN122" s="1">
        <f>AV122*(Parameters!$C$13-Parameters!$D$13)-Parameters!$B$13*Parameters!$E$13</f>
        <v>5400</v>
      </c>
      <c r="EO122" s="1">
        <f>AW122*(Parameters!$C$13-Parameters!$D$13)-Parameters!$B$13*Parameters!$E$13</f>
        <v>-1060</v>
      </c>
      <c r="EP122" s="1">
        <f>AX122*(Parameters!$C$13-Parameters!$D$13)-Parameters!$B$13*Parameters!$E$13</f>
        <v>5400</v>
      </c>
      <c r="EQ122" s="1">
        <f>AY122*(Parameters!$C$13-Parameters!$D$13)-Parameters!$B$13*Parameters!$E$13</f>
        <v>5400</v>
      </c>
      <c r="ER122" s="1">
        <f>AZ122*(Parameters!$C$13-Parameters!$D$13)-Parameters!$B$13*Parameters!$E$13</f>
        <v>5400</v>
      </c>
      <c r="ES122" s="1">
        <f>BA122*(Parameters!$C$13-Parameters!$D$13)-Parameters!$B$13*Parameters!$E$13</f>
        <v>4380</v>
      </c>
      <c r="ET122" s="1">
        <f>BB122*(Parameters!$C$13-Parameters!$D$13)-Parameters!$B$13*Parameters!$E$13</f>
        <v>-40</v>
      </c>
      <c r="EU122" s="1">
        <f>BC122*(Parameters!$C$13-Parameters!$D$13)-Parameters!$B$13*Parameters!$E$13</f>
        <v>980</v>
      </c>
      <c r="EV122" s="1">
        <f>BD122*(Parameters!$C$13-Parameters!$D$13)-Parameters!$B$13*Parameters!$E$13</f>
        <v>2680</v>
      </c>
      <c r="EW122" s="1">
        <f>BE122*(Parameters!$C$13-Parameters!$D$13)-Parameters!$B$13*Parameters!$E$13</f>
        <v>4380</v>
      </c>
      <c r="EX122" s="1">
        <f>BF122*(Parameters!$C$13-Parameters!$D$13)-Parameters!$B$13*Parameters!$E$13</f>
        <v>5400</v>
      </c>
      <c r="EY122" s="1">
        <f>BG122*(Parameters!$C$13-Parameters!$D$13)-Parameters!$B$13*Parameters!$E$13</f>
        <v>5060</v>
      </c>
      <c r="EZ122" s="1">
        <f>BH122*(Parameters!$C$13-Parameters!$D$13)-Parameters!$B$13*Parameters!$E$13</f>
        <v>5060</v>
      </c>
      <c r="FA122" s="1">
        <f>BI122*(Parameters!$C$13-Parameters!$D$13)-Parameters!$B$13*Parameters!$E$13</f>
        <v>5400</v>
      </c>
      <c r="FB122" s="1">
        <f>BJ122*(Parameters!$C$13-Parameters!$D$13)-Parameters!$B$13*Parameters!$E$13</f>
        <v>5400</v>
      </c>
      <c r="FC122" s="1">
        <f>BK122*(Parameters!$C$13-Parameters!$D$13)-Parameters!$B$13*Parameters!$E$13</f>
        <v>5400</v>
      </c>
      <c r="FD122" s="1"/>
      <c r="FE122" s="10">
        <v>111</v>
      </c>
      <c r="FF122" s="1">
        <f>BN122*(Parameters!$C$12-Parameters!$D$13)</f>
        <v>0</v>
      </c>
      <c r="FG122" s="1">
        <f>BO122*(Parameters!$C$12-Parameters!$D$13)</f>
        <v>0</v>
      </c>
      <c r="FH122" s="1">
        <f>BP122*(Parameters!$C$12-Parameters!$D$13)</f>
        <v>0</v>
      </c>
      <c r="FI122" s="1">
        <f>BQ122*(Parameters!$C$12-Parameters!$D$13)</f>
        <v>575</v>
      </c>
      <c r="FJ122" s="1">
        <f>BR122*(Parameters!$C$12-Parameters!$D$13)</f>
        <v>0</v>
      </c>
      <c r="FK122" s="1">
        <f>BS122*(Parameters!$C$12-Parameters!$D$13)</f>
        <v>0</v>
      </c>
      <c r="FL122" s="1">
        <f>BT122*(Parameters!$C$12-Parameters!$D$13)</f>
        <v>0</v>
      </c>
      <c r="FM122" s="1">
        <f>BU122*(Parameters!$C$12-Parameters!$D$13)</f>
        <v>0</v>
      </c>
      <c r="FN122" s="1">
        <f>BV122*(Parameters!$C$12-Parameters!$D$13)</f>
        <v>0</v>
      </c>
      <c r="FO122" s="1">
        <f>BW122*(Parameters!$C$12-Parameters!$D$13)</f>
        <v>0</v>
      </c>
      <c r="FP122" s="1">
        <f>BX122*(Parameters!$C$12-Parameters!$D$13)</f>
        <v>0</v>
      </c>
      <c r="FQ122" s="1">
        <f>BY122*(Parameters!$C$12-Parameters!$D$13)</f>
        <v>0</v>
      </c>
      <c r="FR122" s="1">
        <f>BZ122*(Parameters!$C$12-Parameters!$D$13)</f>
        <v>0</v>
      </c>
      <c r="FS122" s="1">
        <f>CA122*(Parameters!$C$12-Parameters!$D$13)</f>
        <v>0</v>
      </c>
      <c r="FT122" s="1">
        <f>CB122*(Parameters!$C$12-Parameters!$D$13)</f>
        <v>0</v>
      </c>
      <c r="FU122" s="1">
        <f>CC122*(Parameters!$C$12-Parameters!$D$13)</f>
        <v>0</v>
      </c>
      <c r="FV122" s="1">
        <f>CD122*(Parameters!$C$12-Parameters!$D$13)</f>
        <v>0</v>
      </c>
      <c r="FW122" s="1">
        <f>CE122*(Parameters!$C$12-Parameters!$D$13)</f>
        <v>0</v>
      </c>
      <c r="FX122" s="1">
        <f>CF122*(Parameters!$C$12-Parameters!$D$13)</f>
        <v>0</v>
      </c>
      <c r="FY122" s="1">
        <f>CG122*(Parameters!$C$12-Parameters!$D$13)</f>
        <v>0</v>
      </c>
      <c r="FZ122" s="1">
        <f>CH122*(Parameters!$C$12-Parameters!$D$13)</f>
        <v>0</v>
      </c>
      <c r="GA122" s="1">
        <f>CI122*(Parameters!$C$12-Parameters!$D$13)</f>
        <v>0</v>
      </c>
      <c r="GB122" s="1">
        <f>CJ122*(Parameters!$C$12-Parameters!$D$13)</f>
        <v>0</v>
      </c>
      <c r="GC122" s="1">
        <f>CK122*(Parameters!$C$12-Parameters!$D$13)</f>
        <v>345</v>
      </c>
      <c r="GD122" s="1">
        <f>CL122*(Parameters!$C$12-Parameters!$D$13)</f>
        <v>0</v>
      </c>
      <c r="GE122" s="1">
        <f>CM122*(Parameters!$C$12-Parameters!$D$13)</f>
        <v>115</v>
      </c>
      <c r="GF122" s="1">
        <f>CN122*(Parameters!$C$12-Parameters!$D$13)</f>
        <v>0</v>
      </c>
      <c r="GG122" s="1">
        <f>CO122*(Parameters!$C$12-Parameters!$D$13)</f>
        <v>0</v>
      </c>
      <c r="GH122" s="1">
        <f>CP122*(Parameters!$C$12-Parameters!$D$13)</f>
        <v>0</v>
      </c>
      <c r="GI122" s="1">
        <f>CQ122*(Parameters!$C$12-Parameters!$D$13)</f>
        <v>0</v>
      </c>
      <c r="GJ122" s="1"/>
      <c r="GK122" s="10">
        <v>111</v>
      </c>
      <c r="GL122" s="1">
        <f>CT122+DZ122+FF122-Parameters!$F$13*Parameters!$B$13</f>
        <v>8620</v>
      </c>
      <c r="GM122" s="1">
        <f>CU122+EA122+FG122-Parameters!$F$13*Parameters!$B$13</f>
        <v>1810</v>
      </c>
      <c r="GN122" s="1">
        <f>CV122+EB122+FH122-Parameters!$F$13*Parameters!$B$13</f>
        <v>3990</v>
      </c>
      <c r="GO122" s="1">
        <f>CW122+EC122+FI122-Parameters!$F$13*Parameters!$B$13</f>
        <v>3175</v>
      </c>
      <c r="GP122" s="1">
        <f>CX122+ED122+FJ122-Parameters!$F$13*Parameters!$B$13</f>
        <v>8490</v>
      </c>
      <c r="GQ122" s="1">
        <f>CY122+EE122+FK122-Parameters!$F$13*Parameters!$B$13</f>
        <v>6670</v>
      </c>
      <c r="GR122" s="1">
        <f>CZ122+EF122+FL122-Parameters!$F$13*Parameters!$B$13</f>
        <v>9400</v>
      </c>
      <c r="GS122" s="1">
        <f>DA122+EG122+FM122-Parameters!$F$13*Parameters!$B$13</f>
        <v>8880</v>
      </c>
      <c r="GT122" s="1">
        <f>DB122+EH122+FN122-Parameters!$F$13*Parameters!$B$13</f>
        <v>10</v>
      </c>
      <c r="GU122" s="1">
        <f>DC122+EI122+FO122-Parameters!$F$13*Parameters!$B$13</f>
        <v>6710</v>
      </c>
      <c r="GV122" s="1">
        <f>DD122+EJ122+FP122-Parameters!$F$13*Parameters!$B$13</f>
        <v>9400</v>
      </c>
      <c r="GW122" s="1">
        <f>DE122+EK122+FQ122-Parameters!$F$13*Parameters!$B$13</f>
        <v>6840</v>
      </c>
      <c r="GX122" s="1">
        <f>DF122+EL122+FR122-Parameters!$F$13*Parameters!$B$13</f>
        <v>9400</v>
      </c>
      <c r="GY122" s="1">
        <f>DG122+EM122+FS122-Parameters!$F$13*Parameters!$B$13</f>
        <v>2250</v>
      </c>
      <c r="GZ122" s="1">
        <f>DH122+EN122+FT122-Parameters!$F$13*Parameters!$B$13</f>
        <v>8230</v>
      </c>
      <c r="HA122" s="1">
        <f>DI122+EO122+FU122-Parameters!$F$13*Parameters!$B$13</f>
        <v>-700</v>
      </c>
      <c r="HB122" s="1">
        <f>DJ122+EP122+FV122-Parameters!$F$13*Parameters!$B$13</f>
        <v>9400</v>
      </c>
      <c r="HC122" s="1">
        <f>DK122+EQ122+FW122-Parameters!$F$13*Parameters!$B$13</f>
        <v>9400</v>
      </c>
      <c r="HD122" s="1">
        <f>DL122+ER122+FX122-Parameters!$F$13*Parameters!$B$13</f>
        <v>7840</v>
      </c>
      <c r="HE122" s="1">
        <f>DM122+ES122+FY122-Parameters!$F$13*Parameters!$B$13</f>
        <v>8120</v>
      </c>
      <c r="HF122" s="1">
        <f>DN122+ET122+FZ122-Parameters!$F$13*Parameters!$B$13</f>
        <v>-70</v>
      </c>
      <c r="HG122" s="1">
        <f>DO122+EU122+GA122-Parameters!$F$13*Parameters!$B$13</f>
        <v>3420</v>
      </c>
      <c r="HH122" s="1">
        <f>DP122+EV122+GB122-Parameters!$F$13*Parameters!$B$13</f>
        <v>3820</v>
      </c>
      <c r="HI122" s="1">
        <f>DQ122+EW122+GC122-Parameters!$F$13*Parameters!$B$13</f>
        <v>8725</v>
      </c>
      <c r="HJ122" s="1">
        <f>DR122+EX122+GD122-Parameters!$F$13*Parameters!$B$13</f>
        <v>8490</v>
      </c>
      <c r="HK122" s="1">
        <f>DS122+EY122+GE122-Parameters!$F$13*Parameters!$B$13</f>
        <v>9175</v>
      </c>
      <c r="HL122" s="1">
        <f>DT122+EZ122+GF122-Parameters!$F$13*Parameters!$B$13</f>
        <v>8020</v>
      </c>
      <c r="HM122" s="1">
        <f>DU122+FA122+GG122-Parameters!$F$13*Parameters!$B$13</f>
        <v>8880</v>
      </c>
      <c r="HN122" s="1">
        <f>DV122+FB122+GH122-Parameters!$F$13*Parameters!$B$13</f>
        <v>9400</v>
      </c>
      <c r="HO122" s="1">
        <f>DW122+FC122+GI122-Parameters!$F$13*Parameters!$B$13</f>
        <v>8230</v>
      </c>
      <c r="HP122" s="1"/>
      <c r="HQ122" s="2"/>
    </row>
    <row r="123" spans="1:225" x14ac:dyDescent="0.35">
      <c r="A123" s="10">
        <v>112</v>
      </c>
      <c r="B123">
        <f>MIN(Parameters!$B$12,Data!B123)</f>
        <v>60</v>
      </c>
      <c r="C123">
        <f>MIN(Parameters!$B$12,Data!C123)</f>
        <v>31</v>
      </c>
      <c r="D123">
        <f>MIN(Parameters!$B$12,Data!D123)</f>
        <v>56</v>
      </c>
      <c r="E123">
        <f>MIN(Parameters!$B$12,Data!E123)</f>
        <v>45</v>
      </c>
      <c r="F123">
        <f>MIN(Parameters!$B$12,Data!F123)</f>
        <v>60</v>
      </c>
      <c r="G123">
        <f>MIN(Parameters!$B$12,Data!G123)</f>
        <v>22</v>
      </c>
      <c r="H123">
        <f>MIN(Parameters!$B$12,Data!H123)</f>
        <v>45</v>
      </c>
      <c r="I123">
        <f>MIN(Parameters!$B$12,Data!I123)</f>
        <v>48</v>
      </c>
      <c r="J123">
        <f>MIN(Parameters!$B$12,Data!J123)</f>
        <v>55</v>
      </c>
      <c r="K123">
        <f>MIN(Parameters!$B$12,Data!K123)</f>
        <v>56</v>
      </c>
      <c r="L123">
        <f>MIN(Parameters!$B$12,Data!L123)</f>
        <v>55</v>
      </c>
      <c r="M123">
        <f>MIN(Parameters!$B$12,Data!M123)</f>
        <v>39</v>
      </c>
      <c r="N123">
        <f>MIN(Parameters!$B$12,Data!N123)</f>
        <v>60</v>
      </c>
      <c r="O123">
        <f>MIN(Parameters!$B$12,Data!O123)</f>
        <v>60</v>
      </c>
      <c r="P123">
        <f>MIN(Parameters!$B$12,Data!P123)</f>
        <v>51</v>
      </c>
      <c r="Q123">
        <f>MIN(Parameters!$B$12,Data!Q123)</f>
        <v>49</v>
      </c>
      <c r="R123">
        <f>MIN(Parameters!$B$12,Data!R123)</f>
        <v>60</v>
      </c>
      <c r="S123">
        <f>MIN(Parameters!$B$12,Data!S123)</f>
        <v>44</v>
      </c>
      <c r="T123">
        <f>MIN(Parameters!$B$12,Data!T123)</f>
        <v>47</v>
      </c>
      <c r="U123">
        <f>MIN(Parameters!$B$12,Data!U123)</f>
        <v>43</v>
      </c>
      <c r="V123">
        <f>MIN(Parameters!$B$12,Data!V123)</f>
        <v>45</v>
      </c>
      <c r="W123">
        <f>MIN(Parameters!$B$12,Data!W123)</f>
        <v>54</v>
      </c>
      <c r="X123">
        <f>MIN(Parameters!$B$12,Data!X123)</f>
        <v>48</v>
      </c>
      <c r="Y123">
        <f>MIN(Parameters!$B$12,Data!Y123)</f>
        <v>48</v>
      </c>
      <c r="Z123">
        <f>MIN(Parameters!$B$12,Data!Z123)</f>
        <v>60</v>
      </c>
      <c r="AA123">
        <f>MIN(Parameters!$B$12,Data!AA123)</f>
        <v>49</v>
      </c>
      <c r="AB123">
        <f>MIN(Parameters!$B$12,Data!AB123)</f>
        <v>57</v>
      </c>
      <c r="AC123">
        <f>MIN(Parameters!$B$12,Data!AC123)</f>
        <v>57</v>
      </c>
      <c r="AD123">
        <f>MIN(Parameters!$B$12,Data!AD123)</f>
        <v>60</v>
      </c>
      <c r="AE123">
        <f>MIN(Parameters!$B$12,Data!AE123)</f>
        <v>42</v>
      </c>
      <c r="AG123" s="10">
        <v>112</v>
      </c>
      <c r="AH123">
        <f>MIN(Parameters!$B$13,Data!AI123)</f>
        <v>20</v>
      </c>
      <c r="AI123">
        <f>MIN(Parameters!$B$13,Data!AJ123)</f>
        <v>20</v>
      </c>
      <c r="AJ123">
        <f>MIN(Parameters!$B$13,Data!AK123)</f>
        <v>4</v>
      </c>
      <c r="AK123">
        <f>MIN(Parameters!$B$13,Data!AL123)</f>
        <v>0</v>
      </c>
      <c r="AL123">
        <f>MIN(Parameters!$B$13,Data!AM123)</f>
        <v>5</v>
      </c>
      <c r="AM123">
        <f>MIN(Parameters!$B$13,Data!AN123)</f>
        <v>0</v>
      </c>
      <c r="AN123">
        <f>MIN(Parameters!$B$13,Data!AO123)</f>
        <v>20</v>
      </c>
      <c r="AO123">
        <f>MIN(Parameters!$B$13,Data!AP123)</f>
        <v>20</v>
      </c>
      <c r="AP123">
        <f>MIN(Parameters!$B$13,Data!AQ123)</f>
        <v>11</v>
      </c>
      <c r="AQ123">
        <f>MIN(Parameters!$B$13,Data!AR123)</f>
        <v>20</v>
      </c>
      <c r="AR123">
        <f>MIN(Parameters!$B$13,Data!AS123)</f>
        <v>20</v>
      </c>
      <c r="AS123">
        <f>MIN(Parameters!$B$13,Data!AT123)</f>
        <v>20</v>
      </c>
      <c r="AT123">
        <f>MIN(Parameters!$B$13,Data!AU123)</f>
        <v>20</v>
      </c>
      <c r="AU123">
        <f>MIN(Parameters!$B$13,Data!AV123)</f>
        <v>9</v>
      </c>
      <c r="AV123">
        <f>MIN(Parameters!$B$13,Data!AW123)</f>
        <v>2</v>
      </c>
      <c r="AW123">
        <f>MIN(Parameters!$B$13,Data!AX123)</f>
        <v>20</v>
      </c>
      <c r="AX123">
        <f>MIN(Parameters!$B$13,Data!AY123)</f>
        <v>20</v>
      </c>
      <c r="AY123">
        <f>MIN(Parameters!$B$13,Data!AZ123)</f>
        <v>12</v>
      </c>
      <c r="AZ123">
        <f>MIN(Parameters!$B$13,Data!BA123)</f>
        <v>20</v>
      </c>
      <c r="BA123">
        <f>MIN(Parameters!$B$13,Data!BB123)</f>
        <v>10</v>
      </c>
      <c r="BB123">
        <f>MIN(Parameters!$B$13,Data!BC123)</f>
        <v>20</v>
      </c>
      <c r="BC123">
        <f>MIN(Parameters!$B$13,Data!BD123)</f>
        <v>0</v>
      </c>
      <c r="BD123">
        <f>MIN(Parameters!$B$13,Data!BE123)</f>
        <v>20</v>
      </c>
      <c r="BE123">
        <f>MIN(Parameters!$B$13,Data!BF123)</f>
        <v>8</v>
      </c>
      <c r="BF123">
        <f>MIN(Parameters!$B$13,Data!BG123)</f>
        <v>20</v>
      </c>
      <c r="BG123">
        <f>MIN(Parameters!$B$13,Data!BH123)</f>
        <v>14</v>
      </c>
      <c r="BH123">
        <f>MIN(Parameters!$B$13,Data!BI123)</f>
        <v>20</v>
      </c>
      <c r="BI123">
        <f>MIN(Parameters!$B$13,Data!BJ123)</f>
        <v>20</v>
      </c>
      <c r="BJ123">
        <f>MIN(Parameters!$B$13,Data!BK123)</f>
        <v>0</v>
      </c>
      <c r="BK123">
        <f>MIN(Parameters!$B$13,Data!BL123)</f>
        <v>7</v>
      </c>
      <c r="BM123" s="10">
        <v>112</v>
      </c>
      <c r="BN123">
        <f>MIN(Parameters!$B$13-Updated_calc!AH123,MAX(0,Data!B123-Updated_calc!B123))</f>
        <v>0</v>
      </c>
      <c r="BO123">
        <f>MIN(Parameters!$B$13-Updated_calc!AI123,MAX(0,Data!C123-Updated_calc!C123))</f>
        <v>0</v>
      </c>
      <c r="BP123">
        <f>MIN(Parameters!$B$13-Updated_calc!AJ123,MAX(0,Data!D123-Updated_calc!D123))</f>
        <v>0</v>
      </c>
      <c r="BQ123">
        <f>MIN(Parameters!$B$13-Updated_calc!AK123,MAX(0,Data!E123-Updated_calc!E123))</f>
        <v>0</v>
      </c>
      <c r="BR123">
        <f>MIN(Parameters!$B$13-Updated_calc!AL123,MAX(0,Data!F123-Updated_calc!F123))</f>
        <v>0</v>
      </c>
      <c r="BS123">
        <f>MIN(Parameters!$B$13-Updated_calc!AM123,MAX(0,Data!G123-Updated_calc!G123))</f>
        <v>0</v>
      </c>
      <c r="BT123">
        <f>MIN(Parameters!$B$13-Updated_calc!AN123,MAX(0,Data!H123-Updated_calc!H123))</f>
        <v>0</v>
      </c>
      <c r="BU123">
        <f>MIN(Parameters!$B$13-Updated_calc!AO123,MAX(0,Data!I123-Updated_calc!I123))</f>
        <v>0</v>
      </c>
      <c r="BV123">
        <f>MIN(Parameters!$B$13-Updated_calc!AP123,MAX(0,Data!J123-Updated_calc!J123))</f>
        <v>0</v>
      </c>
      <c r="BW123">
        <f>MIN(Parameters!$B$13-Updated_calc!AQ123,MAX(0,Data!K123-Updated_calc!K123))</f>
        <v>0</v>
      </c>
      <c r="BX123">
        <f>MIN(Parameters!$B$13-Updated_calc!AR123,MAX(0,Data!L123-Updated_calc!L123))</f>
        <v>0</v>
      </c>
      <c r="BY123">
        <f>MIN(Parameters!$B$13-Updated_calc!AS123,MAX(0,Data!M123-Updated_calc!M123))</f>
        <v>0</v>
      </c>
      <c r="BZ123">
        <f>MIN(Parameters!$B$13-Updated_calc!AT123,MAX(0,Data!N123-Updated_calc!N123))</f>
        <v>0</v>
      </c>
      <c r="CA123">
        <f>MIN(Parameters!$B$13-Updated_calc!AU123,MAX(0,Data!O123-Updated_calc!O123))</f>
        <v>2</v>
      </c>
      <c r="CB123">
        <f>MIN(Parameters!$B$13-Updated_calc!AV123,MAX(0,Data!P123-Updated_calc!P123))</f>
        <v>0</v>
      </c>
      <c r="CC123">
        <f>MIN(Parameters!$B$13-Updated_calc!AW123,MAX(0,Data!Q123-Updated_calc!Q123))</f>
        <v>0</v>
      </c>
      <c r="CD123">
        <f>MIN(Parameters!$B$13-Updated_calc!AX123,MAX(0,Data!R123-Updated_calc!R123))</f>
        <v>0</v>
      </c>
      <c r="CE123">
        <f>MIN(Parameters!$B$13-Updated_calc!AY123,MAX(0,Data!S123-Updated_calc!S123))</f>
        <v>0</v>
      </c>
      <c r="CF123">
        <f>MIN(Parameters!$B$13-Updated_calc!AZ123,MAX(0,Data!T123-Updated_calc!T123))</f>
        <v>0</v>
      </c>
      <c r="CG123">
        <f>MIN(Parameters!$B$13-Updated_calc!BA123,MAX(0,Data!U123-Updated_calc!U123))</f>
        <v>0</v>
      </c>
      <c r="CH123">
        <f>MIN(Parameters!$B$13-Updated_calc!BB123,MAX(0,Data!V123-Updated_calc!V123))</f>
        <v>0</v>
      </c>
      <c r="CI123">
        <f>MIN(Parameters!$B$13-Updated_calc!BC123,MAX(0,Data!W123-Updated_calc!W123))</f>
        <v>0</v>
      </c>
      <c r="CJ123">
        <f>MIN(Parameters!$B$13-Updated_calc!BD123,MAX(0,Data!X123-Updated_calc!X123))</f>
        <v>0</v>
      </c>
      <c r="CK123">
        <f>MIN(Parameters!$B$13-Updated_calc!BE123,MAX(0,Data!Y123-Updated_calc!Y123))</f>
        <v>0</v>
      </c>
      <c r="CL123">
        <f>MIN(Parameters!$B$13-Updated_calc!BF123,MAX(0,Data!Z123-Updated_calc!Z123))</f>
        <v>0</v>
      </c>
      <c r="CM123">
        <f>MIN(Parameters!$B$13-Updated_calc!BG123,MAX(0,Data!AA123-Updated_calc!AA123))</f>
        <v>0</v>
      </c>
      <c r="CN123">
        <f>MIN(Parameters!$B$13-Updated_calc!BH123,MAX(0,Data!AB123-Updated_calc!AB123))</f>
        <v>0</v>
      </c>
      <c r="CO123">
        <f>MIN(Parameters!$B$13-Updated_calc!BI123,MAX(0,Data!AC123-Updated_calc!AC123))</f>
        <v>0</v>
      </c>
      <c r="CP123">
        <f>MIN(Parameters!$B$13-Updated_calc!BJ123,MAX(0,Data!AD123-Updated_calc!AD123))</f>
        <v>3</v>
      </c>
      <c r="CQ123">
        <f>MIN(Parameters!$B$13-Updated_calc!BK123,MAX(0,Data!AE123-Updated_calc!AE123))</f>
        <v>0</v>
      </c>
      <c r="CS123" s="10">
        <v>112</v>
      </c>
      <c r="CT123">
        <f>B123*(Parameters!$C$12-Parameters!$D$12)-Parameters!$E$12*Parameters!$B$12</f>
        <v>6000</v>
      </c>
      <c r="CU123">
        <f>C123*(Parameters!$C$12-Parameters!$D$12)-Parameters!$E$12*Parameters!$B$12</f>
        <v>2230</v>
      </c>
      <c r="CV123">
        <f>D123*(Parameters!$C$12-Parameters!$D$12)-Parameters!$E$12*Parameters!$B$12</f>
        <v>5480</v>
      </c>
      <c r="CW123">
        <f>E123*(Parameters!$C$12-Parameters!$D$12)-Parameters!$E$12*Parameters!$B$12</f>
        <v>4050</v>
      </c>
      <c r="CX123">
        <f>F123*(Parameters!$C$12-Parameters!$D$12)-Parameters!$E$12*Parameters!$B$12</f>
        <v>6000</v>
      </c>
      <c r="CY123">
        <f>G123*(Parameters!$C$12-Parameters!$D$12)-Parameters!$E$12*Parameters!$B$12</f>
        <v>1060</v>
      </c>
      <c r="CZ123">
        <f>H123*(Parameters!$C$12-Parameters!$D$12)-Parameters!$E$12*Parameters!$B$12</f>
        <v>4050</v>
      </c>
      <c r="DA123">
        <f>I123*(Parameters!$C$12-Parameters!$D$12)-Parameters!$E$12*Parameters!$B$12</f>
        <v>4440</v>
      </c>
      <c r="DB123">
        <f>J123*(Parameters!$C$12-Parameters!$D$12)-Parameters!$E$12*Parameters!$B$12</f>
        <v>5350</v>
      </c>
      <c r="DC123">
        <f>K123*(Parameters!$C$12-Parameters!$D$12)-Parameters!$E$12*Parameters!$B$12</f>
        <v>5480</v>
      </c>
      <c r="DD123">
        <f>L123*(Parameters!$C$12-Parameters!$D$12)-Parameters!$E$12*Parameters!$B$12</f>
        <v>5350</v>
      </c>
      <c r="DE123">
        <f>M123*(Parameters!$C$12-Parameters!$D$12)-Parameters!$E$12*Parameters!$B$12</f>
        <v>3270</v>
      </c>
      <c r="DF123">
        <f>N123*(Parameters!$C$12-Parameters!$D$12)-Parameters!$E$12*Parameters!$B$12</f>
        <v>6000</v>
      </c>
      <c r="DG123">
        <f>O123*(Parameters!$C$12-Parameters!$D$12)-Parameters!$E$12*Parameters!$B$12</f>
        <v>6000</v>
      </c>
      <c r="DH123">
        <f>P123*(Parameters!$C$12-Parameters!$D$12)-Parameters!$E$12*Parameters!$B$12</f>
        <v>4830</v>
      </c>
      <c r="DI123">
        <f>Q123*(Parameters!$C$12-Parameters!$D$12)-Parameters!$E$12*Parameters!$B$12</f>
        <v>4570</v>
      </c>
      <c r="DJ123">
        <f>R123*(Parameters!$C$12-Parameters!$D$12)-Parameters!$E$12*Parameters!$B$12</f>
        <v>6000</v>
      </c>
      <c r="DK123">
        <f>S123*(Parameters!$C$12-Parameters!$D$12)-Parameters!$E$12*Parameters!$B$12</f>
        <v>3920</v>
      </c>
      <c r="DL123">
        <f>T123*(Parameters!$C$12-Parameters!$D$12)-Parameters!$E$12*Parameters!$B$12</f>
        <v>4310</v>
      </c>
      <c r="DM123">
        <f>U123*(Parameters!$C$12-Parameters!$D$12)-Parameters!$E$12*Parameters!$B$12</f>
        <v>3790</v>
      </c>
      <c r="DN123">
        <f>V123*(Parameters!$C$12-Parameters!$D$12)-Parameters!$E$12*Parameters!$B$12</f>
        <v>4050</v>
      </c>
      <c r="DO123">
        <f>W123*(Parameters!$C$12-Parameters!$D$12)-Parameters!$E$12*Parameters!$B$12</f>
        <v>5220</v>
      </c>
      <c r="DP123">
        <f>X123*(Parameters!$C$12-Parameters!$D$12)-Parameters!$E$12*Parameters!$B$12</f>
        <v>4440</v>
      </c>
      <c r="DQ123">
        <f>Y123*(Parameters!$C$12-Parameters!$D$12)-Parameters!$E$12*Parameters!$B$12</f>
        <v>4440</v>
      </c>
      <c r="DR123">
        <f>Z123*(Parameters!$C$12-Parameters!$D$12)-Parameters!$E$12*Parameters!$B$12</f>
        <v>6000</v>
      </c>
      <c r="DS123">
        <f>AA123*(Parameters!$C$12-Parameters!$D$12)-Parameters!$E$12*Parameters!$B$12</f>
        <v>4570</v>
      </c>
      <c r="DT123">
        <f>AB123*(Parameters!$C$12-Parameters!$D$12)-Parameters!$E$12*Parameters!$B$12</f>
        <v>5610</v>
      </c>
      <c r="DU123">
        <f>AC123*(Parameters!$C$12-Parameters!$D$12)-Parameters!$E$12*Parameters!$B$12</f>
        <v>5610</v>
      </c>
      <c r="DV123">
        <f>AD123*(Parameters!$C$12-Parameters!$D$12)-Parameters!$E$12*Parameters!$B$12</f>
        <v>6000</v>
      </c>
      <c r="DW123">
        <f>AE123*(Parameters!$C$12-Parameters!$D$12)-Parameters!$E$12*Parameters!$B$12</f>
        <v>3660</v>
      </c>
      <c r="DY123" s="10">
        <v>112</v>
      </c>
      <c r="DZ123" s="1">
        <f>AH123*(Parameters!$C$13-Parameters!$D$13)-Parameters!$B$13*Parameters!$E$13</f>
        <v>5400</v>
      </c>
      <c r="EA123" s="1">
        <f>AI123*(Parameters!$C$13-Parameters!$D$13)-Parameters!$B$13*Parameters!$E$13</f>
        <v>5400</v>
      </c>
      <c r="EB123" s="1">
        <f>AJ123*(Parameters!$C$13-Parameters!$D$13)-Parameters!$B$13*Parameters!$E$13</f>
        <v>-40</v>
      </c>
      <c r="EC123" s="1">
        <f>AK123*(Parameters!$C$13-Parameters!$D$13)-Parameters!$B$13*Parameters!$E$13</f>
        <v>-1400</v>
      </c>
      <c r="ED123" s="1">
        <f>AL123*(Parameters!$C$13-Parameters!$D$13)-Parameters!$B$13*Parameters!$E$13</f>
        <v>300</v>
      </c>
      <c r="EE123" s="1">
        <f>AM123*(Parameters!$C$13-Parameters!$D$13)-Parameters!$B$13*Parameters!$E$13</f>
        <v>-1400</v>
      </c>
      <c r="EF123" s="1">
        <f>AN123*(Parameters!$C$13-Parameters!$D$13)-Parameters!$B$13*Parameters!$E$13</f>
        <v>5400</v>
      </c>
      <c r="EG123" s="1">
        <f>AO123*(Parameters!$C$13-Parameters!$D$13)-Parameters!$B$13*Parameters!$E$13</f>
        <v>5400</v>
      </c>
      <c r="EH123" s="1">
        <f>AP123*(Parameters!$C$13-Parameters!$D$13)-Parameters!$B$13*Parameters!$E$13</f>
        <v>2340</v>
      </c>
      <c r="EI123" s="1">
        <f>AQ123*(Parameters!$C$13-Parameters!$D$13)-Parameters!$B$13*Parameters!$E$13</f>
        <v>5400</v>
      </c>
      <c r="EJ123" s="1">
        <f>AR123*(Parameters!$C$13-Parameters!$D$13)-Parameters!$B$13*Parameters!$E$13</f>
        <v>5400</v>
      </c>
      <c r="EK123" s="1">
        <f>AS123*(Parameters!$C$13-Parameters!$D$13)-Parameters!$B$13*Parameters!$E$13</f>
        <v>5400</v>
      </c>
      <c r="EL123" s="1">
        <f>AT123*(Parameters!$C$13-Parameters!$D$13)-Parameters!$B$13*Parameters!$E$13</f>
        <v>5400</v>
      </c>
      <c r="EM123" s="1">
        <f>AU123*(Parameters!$C$13-Parameters!$D$13)-Parameters!$B$13*Parameters!$E$13</f>
        <v>1660</v>
      </c>
      <c r="EN123" s="1">
        <f>AV123*(Parameters!$C$13-Parameters!$D$13)-Parameters!$B$13*Parameters!$E$13</f>
        <v>-720</v>
      </c>
      <c r="EO123" s="1">
        <f>AW123*(Parameters!$C$13-Parameters!$D$13)-Parameters!$B$13*Parameters!$E$13</f>
        <v>5400</v>
      </c>
      <c r="EP123" s="1">
        <f>AX123*(Parameters!$C$13-Parameters!$D$13)-Parameters!$B$13*Parameters!$E$13</f>
        <v>5400</v>
      </c>
      <c r="EQ123" s="1">
        <f>AY123*(Parameters!$C$13-Parameters!$D$13)-Parameters!$B$13*Parameters!$E$13</f>
        <v>2680</v>
      </c>
      <c r="ER123" s="1">
        <f>AZ123*(Parameters!$C$13-Parameters!$D$13)-Parameters!$B$13*Parameters!$E$13</f>
        <v>5400</v>
      </c>
      <c r="ES123" s="1">
        <f>BA123*(Parameters!$C$13-Parameters!$D$13)-Parameters!$B$13*Parameters!$E$13</f>
        <v>2000</v>
      </c>
      <c r="ET123" s="1">
        <f>BB123*(Parameters!$C$13-Parameters!$D$13)-Parameters!$B$13*Parameters!$E$13</f>
        <v>5400</v>
      </c>
      <c r="EU123" s="1">
        <f>BC123*(Parameters!$C$13-Parameters!$D$13)-Parameters!$B$13*Parameters!$E$13</f>
        <v>-1400</v>
      </c>
      <c r="EV123" s="1">
        <f>BD123*(Parameters!$C$13-Parameters!$D$13)-Parameters!$B$13*Parameters!$E$13</f>
        <v>5400</v>
      </c>
      <c r="EW123" s="1">
        <f>BE123*(Parameters!$C$13-Parameters!$D$13)-Parameters!$B$13*Parameters!$E$13</f>
        <v>1320</v>
      </c>
      <c r="EX123" s="1">
        <f>BF123*(Parameters!$C$13-Parameters!$D$13)-Parameters!$B$13*Parameters!$E$13</f>
        <v>5400</v>
      </c>
      <c r="EY123" s="1">
        <f>BG123*(Parameters!$C$13-Parameters!$D$13)-Parameters!$B$13*Parameters!$E$13</f>
        <v>3360</v>
      </c>
      <c r="EZ123" s="1">
        <f>BH123*(Parameters!$C$13-Parameters!$D$13)-Parameters!$B$13*Parameters!$E$13</f>
        <v>5400</v>
      </c>
      <c r="FA123" s="1">
        <f>BI123*(Parameters!$C$13-Parameters!$D$13)-Parameters!$B$13*Parameters!$E$13</f>
        <v>5400</v>
      </c>
      <c r="FB123" s="1">
        <f>BJ123*(Parameters!$C$13-Parameters!$D$13)-Parameters!$B$13*Parameters!$E$13</f>
        <v>-1400</v>
      </c>
      <c r="FC123" s="1">
        <f>BK123*(Parameters!$C$13-Parameters!$D$13)-Parameters!$B$13*Parameters!$E$13</f>
        <v>980</v>
      </c>
      <c r="FD123" s="1"/>
      <c r="FE123" s="10">
        <v>112</v>
      </c>
      <c r="FF123" s="1">
        <f>BN123*(Parameters!$C$12-Parameters!$D$13)</f>
        <v>0</v>
      </c>
      <c r="FG123" s="1">
        <f>BO123*(Parameters!$C$12-Parameters!$D$13)</f>
        <v>0</v>
      </c>
      <c r="FH123" s="1">
        <f>BP123*(Parameters!$C$12-Parameters!$D$13)</f>
        <v>0</v>
      </c>
      <c r="FI123" s="1">
        <f>BQ123*(Parameters!$C$12-Parameters!$D$13)</f>
        <v>0</v>
      </c>
      <c r="FJ123" s="1">
        <f>BR123*(Parameters!$C$12-Parameters!$D$13)</f>
        <v>0</v>
      </c>
      <c r="FK123" s="1">
        <f>BS123*(Parameters!$C$12-Parameters!$D$13)</f>
        <v>0</v>
      </c>
      <c r="FL123" s="1">
        <f>BT123*(Parameters!$C$12-Parameters!$D$13)</f>
        <v>0</v>
      </c>
      <c r="FM123" s="1">
        <f>BU123*(Parameters!$C$12-Parameters!$D$13)</f>
        <v>0</v>
      </c>
      <c r="FN123" s="1">
        <f>BV123*(Parameters!$C$12-Parameters!$D$13)</f>
        <v>0</v>
      </c>
      <c r="FO123" s="1">
        <f>BW123*(Parameters!$C$12-Parameters!$D$13)</f>
        <v>0</v>
      </c>
      <c r="FP123" s="1">
        <f>BX123*(Parameters!$C$12-Parameters!$D$13)</f>
        <v>0</v>
      </c>
      <c r="FQ123" s="1">
        <f>BY123*(Parameters!$C$12-Parameters!$D$13)</f>
        <v>0</v>
      </c>
      <c r="FR123" s="1">
        <f>BZ123*(Parameters!$C$12-Parameters!$D$13)</f>
        <v>0</v>
      </c>
      <c r="FS123" s="1">
        <f>CA123*(Parameters!$C$12-Parameters!$D$13)</f>
        <v>230</v>
      </c>
      <c r="FT123" s="1">
        <f>CB123*(Parameters!$C$12-Parameters!$D$13)</f>
        <v>0</v>
      </c>
      <c r="FU123" s="1">
        <f>CC123*(Parameters!$C$12-Parameters!$D$13)</f>
        <v>0</v>
      </c>
      <c r="FV123" s="1">
        <f>CD123*(Parameters!$C$12-Parameters!$D$13)</f>
        <v>0</v>
      </c>
      <c r="FW123" s="1">
        <f>CE123*(Parameters!$C$12-Parameters!$D$13)</f>
        <v>0</v>
      </c>
      <c r="FX123" s="1">
        <f>CF123*(Parameters!$C$12-Parameters!$D$13)</f>
        <v>0</v>
      </c>
      <c r="FY123" s="1">
        <f>CG123*(Parameters!$C$12-Parameters!$D$13)</f>
        <v>0</v>
      </c>
      <c r="FZ123" s="1">
        <f>CH123*(Parameters!$C$12-Parameters!$D$13)</f>
        <v>0</v>
      </c>
      <c r="GA123" s="1">
        <f>CI123*(Parameters!$C$12-Parameters!$D$13)</f>
        <v>0</v>
      </c>
      <c r="GB123" s="1">
        <f>CJ123*(Parameters!$C$12-Parameters!$D$13)</f>
        <v>0</v>
      </c>
      <c r="GC123" s="1">
        <f>CK123*(Parameters!$C$12-Parameters!$D$13)</f>
        <v>0</v>
      </c>
      <c r="GD123" s="1">
        <f>CL123*(Parameters!$C$12-Parameters!$D$13)</f>
        <v>0</v>
      </c>
      <c r="GE123" s="1">
        <f>CM123*(Parameters!$C$12-Parameters!$D$13)</f>
        <v>0</v>
      </c>
      <c r="GF123" s="1">
        <f>CN123*(Parameters!$C$12-Parameters!$D$13)</f>
        <v>0</v>
      </c>
      <c r="GG123" s="1">
        <f>CO123*(Parameters!$C$12-Parameters!$D$13)</f>
        <v>0</v>
      </c>
      <c r="GH123" s="1">
        <f>CP123*(Parameters!$C$12-Parameters!$D$13)</f>
        <v>345</v>
      </c>
      <c r="GI123" s="1">
        <f>CQ123*(Parameters!$C$12-Parameters!$D$13)</f>
        <v>0</v>
      </c>
      <c r="GJ123" s="1"/>
      <c r="GK123" s="10">
        <v>112</v>
      </c>
      <c r="GL123" s="1">
        <f>CT123+DZ123+FF123-Parameters!$F$13*Parameters!$B$13</f>
        <v>9400</v>
      </c>
      <c r="GM123" s="1">
        <f>CU123+EA123+FG123-Parameters!$F$13*Parameters!$B$13</f>
        <v>5630</v>
      </c>
      <c r="GN123" s="1">
        <f>CV123+EB123+FH123-Parameters!$F$13*Parameters!$B$13</f>
        <v>3440</v>
      </c>
      <c r="GO123" s="1">
        <f>CW123+EC123+FI123-Parameters!$F$13*Parameters!$B$13</f>
        <v>650</v>
      </c>
      <c r="GP123" s="1">
        <f>CX123+ED123+FJ123-Parameters!$F$13*Parameters!$B$13</f>
        <v>4300</v>
      </c>
      <c r="GQ123" s="1">
        <f>CY123+EE123+FK123-Parameters!$F$13*Parameters!$B$13</f>
        <v>-2340</v>
      </c>
      <c r="GR123" s="1">
        <f>CZ123+EF123+FL123-Parameters!$F$13*Parameters!$B$13</f>
        <v>7450</v>
      </c>
      <c r="GS123" s="1">
        <f>DA123+EG123+FM123-Parameters!$F$13*Parameters!$B$13</f>
        <v>7840</v>
      </c>
      <c r="GT123" s="1">
        <f>DB123+EH123+FN123-Parameters!$F$13*Parameters!$B$13</f>
        <v>5690</v>
      </c>
      <c r="GU123" s="1">
        <f>DC123+EI123+FO123-Parameters!$F$13*Parameters!$B$13</f>
        <v>8880</v>
      </c>
      <c r="GV123" s="1">
        <f>DD123+EJ123+FP123-Parameters!$F$13*Parameters!$B$13</f>
        <v>8750</v>
      </c>
      <c r="GW123" s="1">
        <f>DE123+EK123+FQ123-Parameters!$F$13*Parameters!$B$13</f>
        <v>6670</v>
      </c>
      <c r="GX123" s="1">
        <f>DF123+EL123+FR123-Parameters!$F$13*Parameters!$B$13</f>
        <v>9400</v>
      </c>
      <c r="GY123" s="1">
        <f>DG123+EM123+FS123-Parameters!$F$13*Parameters!$B$13</f>
        <v>5890</v>
      </c>
      <c r="GZ123" s="1">
        <f>DH123+EN123+FT123-Parameters!$F$13*Parameters!$B$13</f>
        <v>2110</v>
      </c>
      <c r="HA123" s="1">
        <f>DI123+EO123+FU123-Parameters!$F$13*Parameters!$B$13</f>
        <v>7970</v>
      </c>
      <c r="HB123" s="1">
        <f>DJ123+EP123+FV123-Parameters!$F$13*Parameters!$B$13</f>
        <v>9400</v>
      </c>
      <c r="HC123" s="1">
        <f>DK123+EQ123+FW123-Parameters!$F$13*Parameters!$B$13</f>
        <v>4600</v>
      </c>
      <c r="HD123" s="1">
        <f>DL123+ER123+FX123-Parameters!$F$13*Parameters!$B$13</f>
        <v>7710</v>
      </c>
      <c r="HE123" s="1">
        <f>DM123+ES123+FY123-Parameters!$F$13*Parameters!$B$13</f>
        <v>3790</v>
      </c>
      <c r="HF123" s="1">
        <f>DN123+ET123+FZ123-Parameters!$F$13*Parameters!$B$13</f>
        <v>7450</v>
      </c>
      <c r="HG123" s="1">
        <f>DO123+EU123+GA123-Parameters!$F$13*Parameters!$B$13</f>
        <v>1820</v>
      </c>
      <c r="HH123" s="1">
        <f>DP123+EV123+GB123-Parameters!$F$13*Parameters!$B$13</f>
        <v>7840</v>
      </c>
      <c r="HI123" s="1">
        <f>DQ123+EW123+GC123-Parameters!$F$13*Parameters!$B$13</f>
        <v>3760</v>
      </c>
      <c r="HJ123" s="1">
        <f>DR123+EX123+GD123-Parameters!$F$13*Parameters!$B$13</f>
        <v>9400</v>
      </c>
      <c r="HK123" s="1">
        <f>DS123+EY123+GE123-Parameters!$F$13*Parameters!$B$13</f>
        <v>5930</v>
      </c>
      <c r="HL123" s="1">
        <f>DT123+EZ123+GF123-Parameters!$F$13*Parameters!$B$13</f>
        <v>9010</v>
      </c>
      <c r="HM123" s="1">
        <f>DU123+FA123+GG123-Parameters!$F$13*Parameters!$B$13</f>
        <v>9010</v>
      </c>
      <c r="HN123" s="1">
        <f>DV123+FB123+GH123-Parameters!$F$13*Parameters!$B$13</f>
        <v>2945</v>
      </c>
      <c r="HO123" s="1">
        <f>DW123+FC123+GI123-Parameters!$F$13*Parameters!$B$13</f>
        <v>2640</v>
      </c>
      <c r="HP123" s="1"/>
      <c r="HQ123" s="2"/>
    </row>
    <row r="124" spans="1:225" x14ac:dyDescent="0.35">
      <c r="A124" s="10">
        <v>113</v>
      </c>
      <c r="B124">
        <f>MIN(Parameters!$B$12,Data!B124)</f>
        <v>35</v>
      </c>
      <c r="C124">
        <f>MIN(Parameters!$B$12,Data!C124)</f>
        <v>41</v>
      </c>
      <c r="D124">
        <f>MIN(Parameters!$B$12,Data!D124)</f>
        <v>60</v>
      </c>
      <c r="E124">
        <f>MIN(Parameters!$B$12,Data!E124)</f>
        <v>33</v>
      </c>
      <c r="F124">
        <f>MIN(Parameters!$B$12,Data!F124)</f>
        <v>42</v>
      </c>
      <c r="G124">
        <f>MIN(Parameters!$B$12,Data!G124)</f>
        <v>56</v>
      </c>
      <c r="H124">
        <f>MIN(Parameters!$B$12,Data!H124)</f>
        <v>60</v>
      </c>
      <c r="I124">
        <f>MIN(Parameters!$B$12,Data!I124)</f>
        <v>60</v>
      </c>
      <c r="J124">
        <f>MIN(Parameters!$B$12,Data!J124)</f>
        <v>57</v>
      </c>
      <c r="K124">
        <f>MIN(Parameters!$B$12,Data!K124)</f>
        <v>43</v>
      </c>
      <c r="L124">
        <f>MIN(Parameters!$B$12,Data!L124)</f>
        <v>29</v>
      </c>
      <c r="M124">
        <f>MIN(Parameters!$B$12,Data!M124)</f>
        <v>59</v>
      </c>
      <c r="N124">
        <f>MIN(Parameters!$B$12,Data!N124)</f>
        <v>60</v>
      </c>
      <c r="O124">
        <f>MIN(Parameters!$B$12,Data!O124)</f>
        <v>40</v>
      </c>
      <c r="P124">
        <f>MIN(Parameters!$B$12,Data!P124)</f>
        <v>56</v>
      </c>
      <c r="Q124">
        <f>MIN(Parameters!$B$12,Data!Q124)</f>
        <v>39</v>
      </c>
      <c r="R124">
        <f>MIN(Parameters!$B$12,Data!R124)</f>
        <v>22</v>
      </c>
      <c r="S124">
        <f>MIN(Parameters!$B$12,Data!S124)</f>
        <v>60</v>
      </c>
      <c r="T124">
        <f>MIN(Parameters!$B$12,Data!T124)</f>
        <v>60</v>
      </c>
      <c r="U124">
        <f>MIN(Parameters!$B$12,Data!U124)</f>
        <v>20</v>
      </c>
      <c r="V124">
        <f>MIN(Parameters!$B$12,Data!V124)</f>
        <v>49</v>
      </c>
      <c r="W124">
        <f>MIN(Parameters!$B$12,Data!W124)</f>
        <v>39</v>
      </c>
      <c r="X124">
        <f>MIN(Parameters!$B$12,Data!X124)</f>
        <v>47</v>
      </c>
      <c r="Y124">
        <f>MIN(Parameters!$B$12,Data!Y124)</f>
        <v>60</v>
      </c>
      <c r="Z124">
        <f>MIN(Parameters!$B$12,Data!Z124)</f>
        <v>52</v>
      </c>
      <c r="AA124">
        <f>MIN(Parameters!$B$12,Data!AA124)</f>
        <v>40</v>
      </c>
      <c r="AB124">
        <f>MIN(Parameters!$B$12,Data!AB124)</f>
        <v>49</v>
      </c>
      <c r="AC124">
        <f>MIN(Parameters!$B$12,Data!AC124)</f>
        <v>56</v>
      </c>
      <c r="AD124">
        <f>MIN(Parameters!$B$12,Data!AD124)</f>
        <v>54</v>
      </c>
      <c r="AE124">
        <f>MIN(Parameters!$B$12,Data!AE124)</f>
        <v>60</v>
      </c>
      <c r="AG124" s="10">
        <v>113</v>
      </c>
      <c r="AH124">
        <f>MIN(Parameters!$B$13,Data!AI124)</f>
        <v>12</v>
      </c>
      <c r="AI124">
        <f>MIN(Parameters!$B$13,Data!AJ124)</f>
        <v>15</v>
      </c>
      <c r="AJ124">
        <f>MIN(Parameters!$B$13,Data!AK124)</f>
        <v>3</v>
      </c>
      <c r="AK124">
        <f>MIN(Parameters!$B$13,Data!AL124)</f>
        <v>20</v>
      </c>
      <c r="AL124">
        <f>MIN(Parameters!$B$13,Data!AM124)</f>
        <v>8</v>
      </c>
      <c r="AM124">
        <f>MIN(Parameters!$B$13,Data!AN124)</f>
        <v>20</v>
      </c>
      <c r="AN124">
        <f>MIN(Parameters!$B$13,Data!AO124)</f>
        <v>20</v>
      </c>
      <c r="AO124">
        <f>MIN(Parameters!$B$13,Data!AP124)</f>
        <v>17</v>
      </c>
      <c r="AP124">
        <f>MIN(Parameters!$B$13,Data!AQ124)</f>
        <v>20</v>
      </c>
      <c r="AQ124">
        <f>MIN(Parameters!$B$13,Data!AR124)</f>
        <v>7</v>
      </c>
      <c r="AR124">
        <f>MIN(Parameters!$B$13,Data!AS124)</f>
        <v>20</v>
      </c>
      <c r="AS124">
        <f>MIN(Parameters!$B$13,Data!AT124)</f>
        <v>20</v>
      </c>
      <c r="AT124">
        <f>MIN(Parameters!$B$13,Data!AU124)</f>
        <v>20</v>
      </c>
      <c r="AU124">
        <f>MIN(Parameters!$B$13,Data!AV124)</f>
        <v>20</v>
      </c>
      <c r="AV124">
        <f>MIN(Parameters!$B$13,Data!AW124)</f>
        <v>20</v>
      </c>
      <c r="AW124">
        <f>MIN(Parameters!$B$13,Data!AX124)</f>
        <v>3</v>
      </c>
      <c r="AX124">
        <f>MIN(Parameters!$B$13,Data!AY124)</f>
        <v>3</v>
      </c>
      <c r="AY124">
        <f>MIN(Parameters!$B$13,Data!AZ124)</f>
        <v>20</v>
      </c>
      <c r="AZ124">
        <f>MIN(Parameters!$B$13,Data!BA124)</f>
        <v>5</v>
      </c>
      <c r="BA124">
        <f>MIN(Parameters!$B$13,Data!BB124)</f>
        <v>1</v>
      </c>
      <c r="BB124">
        <f>MIN(Parameters!$B$13,Data!BC124)</f>
        <v>20</v>
      </c>
      <c r="BC124">
        <f>MIN(Parameters!$B$13,Data!BD124)</f>
        <v>0</v>
      </c>
      <c r="BD124">
        <f>MIN(Parameters!$B$13,Data!BE124)</f>
        <v>20</v>
      </c>
      <c r="BE124">
        <f>MIN(Parameters!$B$13,Data!BF124)</f>
        <v>11</v>
      </c>
      <c r="BF124">
        <f>MIN(Parameters!$B$13,Data!BG124)</f>
        <v>20</v>
      </c>
      <c r="BG124">
        <f>MIN(Parameters!$B$13,Data!BH124)</f>
        <v>10</v>
      </c>
      <c r="BH124">
        <f>MIN(Parameters!$B$13,Data!BI124)</f>
        <v>15</v>
      </c>
      <c r="BI124">
        <f>MIN(Parameters!$B$13,Data!BJ124)</f>
        <v>20</v>
      </c>
      <c r="BJ124">
        <f>MIN(Parameters!$B$13,Data!BK124)</f>
        <v>7</v>
      </c>
      <c r="BK124">
        <f>MIN(Parameters!$B$13,Data!BL124)</f>
        <v>5</v>
      </c>
      <c r="BM124" s="10">
        <v>113</v>
      </c>
      <c r="BN124">
        <f>MIN(Parameters!$B$13-Updated_calc!AH124,MAX(0,Data!B124-Updated_calc!B124))</f>
        <v>0</v>
      </c>
      <c r="BO124">
        <f>MIN(Parameters!$B$13-Updated_calc!AI124,MAX(0,Data!C124-Updated_calc!C124))</f>
        <v>0</v>
      </c>
      <c r="BP124">
        <f>MIN(Parameters!$B$13-Updated_calc!AJ124,MAX(0,Data!D124-Updated_calc!D124))</f>
        <v>0</v>
      </c>
      <c r="BQ124">
        <f>MIN(Parameters!$B$13-Updated_calc!AK124,MAX(0,Data!E124-Updated_calc!E124))</f>
        <v>0</v>
      </c>
      <c r="BR124">
        <f>MIN(Parameters!$B$13-Updated_calc!AL124,MAX(0,Data!F124-Updated_calc!F124))</f>
        <v>0</v>
      </c>
      <c r="BS124">
        <f>MIN(Parameters!$B$13-Updated_calc!AM124,MAX(0,Data!G124-Updated_calc!G124))</f>
        <v>0</v>
      </c>
      <c r="BT124">
        <f>MIN(Parameters!$B$13-Updated_calc!AN124,MAX(0,Data!H124-Updated_calc!H124))</f>
        <v>0</v>
      </c>
      <c r="BU124">
        <f>MIN(Parameters!$B$13-Updated_calc!AO124,MAX(0,Data!I124-Updated_calc!I124))</f>
        <v>3</v>
      </c>
      <c r="BV124">
        <f>MIN(Parameters!$B$13-Updated_calc!AP124,MAX(0,Data!J124-Updated_calc!J124))</f>
        <v>0</v>
      </c>
      <c r="BW124">
        <f>MIN(Parameters!$B$13-Updated_calc!AQ124,MAX(0,Data!K124-Updated_calc!K124))</f>
        <v>0</v>
      </c>
      <c r="BX124">
        <f>MIN(Parameters!$B$13-Updated_calc!AR124,MAX(0,Data!L124-Updated_calc!L124))</f>
        <v>0</v>
      </c>
      <c r="BY124">
        <f>MIN(Parameters!$B$13-Updated_calc!AS124,MAX(0,Data!M124-Updated_calc!M124))</f>
        <v>0</v>
      </c>
      <c r="BZ124">
        <f>MIN(Parameters!$B$13-Updated_calc!AT124,MAX(0,Data!N124-Updated_calc!N124))</f>
        <v>0</v>
      </c>
      <c r="CA124">
        <f>MIN(Parameters!$B$13-Updated_calc!AU124,MAX(0,Data!O124-Updated_calc!O124))</f>
        <v>0</v>
      </c>
      <c r="CB124">
        <f>MIN(Parameters!$B$13-Updated_calc!AV124,MAX(0,Data!P124-Updated_calc!P124))</f>
        <v>0</v>
      </c>
      <c r="CC124">
        <f>MIN(Parameters!$B$13-Updated_calc!AW124,MAX(0,Data!Q124-Updated_calc!Q124))</f>
        <v>0</v>
      </c>
      <c r="CD124">
        <f>MIN(Parameters!$B$13-Updated_calc!AX124,MAX(0,Data!R124-Updated_calc!R124))</f>
        <v>0</v>
      </c>
      <c r="CE124">
        <f>MIN(Parameters!$B$13-Updated_calc!AY124,MAX(0,Data!S124-Updated_calc!S124))</f>
        <v>0</v>
      </c>
      <c r="CF124">
        <f>MIN(Parameters!$B$13-Updated_calc!AZ124,MAX(0,Data!T124-Updated_calc!T124))</f>
        <v>14</v>
      </c>
      <c r="CG124">
        <f>MIN(Parameters!$B$13-Updated_calc!BA124,MAX(0,Data!U124-Updated_calc!U124))</f>
        <v>0</v>
      </c>
      <c r="CH124">
        <f>MIN(Parameters!$B$13-Updated_calc!BB124,MAX(0,Data!V124-Updated_calc!V124))</f>
        <v>0</v>
      </c>
      <c r="CI124">
        <f>MIN(Parameters!$B$13-Updated_calc!BC124,MAX(0,Data!W124-Updated_calc!W124))</f>
        <v>0</v>
      </c>
      <c r="CJ124">
        <f>MIN(Parameters!$B$13-Updated_calc!BD124,MAX(0,Data!X124-Updated_calc!X124))</f>
        <v>0</v>
      </c>
      <c r="CK124">
        <f>MIN(Parameters!$B$13-Updated_calc!BE124,MAX(0,Data!Y124-Updated_calc!Y124))</f>
        <v>2</v>
      </c>
      <c r="CL124">
        <f>MIN(Parameters!$B$13-Updated_calc!BF124,MAX(0,Data!Z124-Updated_calc!Z124))</f>
        <v>0</v>
      </c>
      <c r="CM124">
        <f>MIN(Parameters!$B$13-Updated_calc!BG124,MAX(0,Data!AA124-Updated_calc!AA124))</f>
        <v>0</v>
      </c>
      <c r="CN124">
        <f>MIN(Parameters!$B$13-Updated_calc!BH124,MAX(0,Data!AB124-Updated_calc!AB124))</f>
        <v>0</v>
      </c>
      <c r="CO124">
        <f>MIN(Parameters!$B$13-Updated_calc!BI124,MAX(0,Data!AC124-Updated_calc!AC124))</f>
        <v>0</v>
      </c>
      <c r="CP124">
        <f>MIN(Parameters!$B$13-Updated_calc!BJ124,MAX(0,Data!AD124-Updated_calc!AD124))</f>
        <v>0</v>
      </c>
      <c r="CQ124">
        <f>MIN(Parameters!$B$13-Updated_calc!BK124,MAX(0,Data!AE124-Updated_calc!AE124))</f>
        <v>4</v>
      </c>
      <c r="CS124" s="10">
        <v>113</v>
      </c>
      <c r="CT124">
        <f>B124*(Parameters!$C$12-Parameters!$D$12)-Parameters!$E$12*Parameters!$B$12</f>
        <v>2750</v>
      </c>
      <c r="CU124">
        <f>C124*(Parameters!$C$12-Parameters!$D$12)-Parameters!$E$12*Parameters!$B$12</f>
        <v>3530</v>
      </c>
      <c r="CV124">
        <f>D124*(Parameters!$C$12-Parameters!$D$12)-Parameters!$E$12*Parameters!$B$12</f>
        <v>6000</v>
      </c>
      <c r="CW124">
        <f>E124*(Parameters!$C$12-Parameters!$D$12)-Parameters!$E$12*Parameters!$B$12</f>
        <v>2490</v>
      </c>
      <c r="CX124">
        <f>F124*(Parameters!$C$12-Parameters!$D$12)-Parameters!$E$12*Parameters!$B$12</f>
        <v>3660</v>
      </c>
      <c r="CY124">
        <f>G124*(Parameters!$C$12-Parameters!$D$12)-Parameters!$E$12*Parameters!$B$12</f>
        <v>5480</v>
      </c>
      <c r="CZ124">
        <f>H124*(Parameters!$C$12-Parameters!$D$12)-Parameters!$E$12*Parameters!$B$12</f>
        <v>6000</v>
      </c>
      <c r="DA124">
        <f>I124*(Parameters!$C$12-Parameters!$D$12)-Parameters!$E$12*Parameters!$B$12</f>
        <v>6000</v>
      </c>
      <c r="DB124">
        <f>J124*(Parameters!$C$12-Parameters!$D$12)-Parameters!$E$12*Parameters!$B$12</f>
        <v>5610</v>
      </c>
      <c r="DC124">
        <f>K124*(Parameters!$C$12-Parameters!$D$12)-Parameters!$E$12*Parameters!$B$12</f>
        <v>3790</v>
      </c>
      <c r="DD124">
        <f>L124*(Parameters!$C$12-Parameters!$D$12)-Parameters!$E$12*Parameters!$B$12</f>
        <v>1970</v>
      </c>
      <c r="DE124">
        <f>M124*(Parameters!$C$12-Parameters!$D$12)-Parameters!$E$12*Parameters!$B$12</f>
        <v>5870</v>
      </c>
      <c r="DF124">
        <f>N124*(Parameters!$C$12-Parameters!$D$12)-Parameters!$E$12*Parameters!$B$12</f>
        <v>6000</v>
      </c>
      <c r="DG124">
        <f>O124*(Parameters!$C$12-Parameters!$D$12)-Parameters!$E$12*Parameters!$B$12</f>
        <v>3400</v>
      </c>
      <c r="DH124">
        <f>P124*(Parameters!$C$12-Parameters!$D$12)-Parameters!$E$12*Parameters!$B$12</f>
        <v>5480</v>
      </c>
      <c r="DI124">
        <f>Q124*(Parameters!$C$12-Parameters!$D$12)-Parameters!$E$12*Parameters!$B$12</f>
        <v>3270</v>
      </c>
      <c r="DJ124">
        <f>R124*(Parameters!$C$12-Parameters!$D$12)-Parameters!$E$12*Parameters!$B$12</f>
        <v>1060</v>
      </c>
      <c r="DK124">
        <f>S124*(Parameters!$C$12-Parameters!$D$12)-Parameters!$E$12*Parameters!$B$12</f>
        <v>6000</v>
      </c>
      <c r="DL124">
        <f>T124*(Parameters!$C$12-Parameters!$D$12)-Parameters!$E$12*Parameters!$B$12</f>
        <v>6000</v>
      </c>
      <c r="DM124">
        <f>U124*(Parameters!$C$12-Parameters!$D$12)-Parameters!$E$12*Parameters!$B$12</f>
        <v>800</v>
      </c>
      <c r="DN124">
        <f>V124*(Parameters!$C$12-Parameters!$D$12)-Parameters!$E$12*Parameters!$B$12</f>
        <v>4570</v>
      </c>
      <c r="DO124">
        <f>W124*(Parameters!$C$12-Parameters!$D$12)-Parameters!$E$12*Parameters!$B$12</f>
        <v>3270</v>
      </c>
      <c r="DP124">
        <f>X124*(Parameters!$C$12-Parameters!$D$12)-Parameters!$E$12*Parameters!$B$12</f>
        <v>4310</v>
      </c>
      <c r="DQ124">
        <f>Y124*(Parameters!$C$12-Parameters!$D$12)-Parameters!$E$12*Parameters!$B$12</f>
        <v>6000</v>
      </c>
      <c r="DR124">
        <f>Z124*(Parameters!$C$12-Parameters!$D$12)-Parameters!$E$12*Parameters!$B$12</f>
        <v>4960</v>
      </c>
      <c r="DS124">
        <f>AA124*(Parameters!$C$12-Parameters!$D$12)-Parameters!$E$12*Parameters!$B$12</f>
        <v>3400</v>
      </c>
      <c r="DT124">
        <f>AB124*(Parameters!$C$12-Parameters!$D$12)-Parameters!$E$12*Parameters!$B$12</f>
        <v>4570</v>
      </c>
      <c r="DU124">
        <f>AC124*(Parameters!$C$12-Parameters!$D$12)-Parameters!$E$12*Parameters!$B$12</f>
        <v>5480</v>
      </c>
      <c r="DV124">
        <f>AD124*(Parameters!$C$12-Parameters!$D$12)-Parameters!$E$12*Parameters!$B$12</f>
        <v>5220</v>
      </c>
      <c r="DW124">
        <f>AE124*(Parameters!$C$12-Parameters!$D$12)-Parameters!$E$12*Parameters!$B$12</f>
        <v>6000</v>
      </c>
      <c r="DY124" s="10">
        <v>113</v>
      </c>
      <c r="DZ124" s="1">
        <f>AH124*(Parameters!$C$13-Parameters!$D$13)-Parameters!$B$13*Parameters!$E$13</f>
        <v>2680</v>
      </c>
      <c r="EA124" s="1">
        <f>AI124*(Parameters!$C$13-Parameters!$D$13)-Parameters!$B$13*Parameters!$E$13</f>
        <v>3700</v>
      </c>
      <c r="EB124" s="1">
        <f>AJ124*(Parameters!$C$13-Parameters!$D$13)-Parameters!$B$13*Parameters!$E$13</f>
        <v>-380</v>
      </c>
      <c r="EC124" s="1">
        <f>AK124*(Parameters!$C$13-Parameters!$D$13)-Parameters!$B$13*Parameters!$E$13</f>
        <v>5400</v>
      </c>
      <c r="ED124" s="1">
        <f>AL124*(Parameters!$C$13-Parameters!$D$13)-Parameters!$B$13*Parameters!$E$13</f>
        <v>1320</v>
      </c>
      <c r="EE124" s="1">
        <f>AM124*(Parameters!$C$13-Parameters!$D$13)-Parameters!$B$13*Parameters!$E$13</f>
        <v>5400</v>
      </c>
      <c r="EF124" s="1">
        <f>AN124*(Parameters!$C$13-Parameters!$D$13)-Parameters!$B$13*Parameters!$E$13</f>
        <v>5400</v>
      </c>
      <c r="EG124" s="1">
        <f>AO124*(Parameters!$C$13-Parameters!$D$13)-Parameters!$B$13*Parameters!$E$13</f>
        <v>4380</v>
      </c>
      <c r="EH124" s="1">
        <f>AP124*(Parameters!$C$13-Parameters!$D$13)-Parameters!$B$13*Parameters!$E$13</f>
        <v>5400</v>
      </c>
      <c r="EI124" s="1">
        <f>AQ124*(Parameters!$C$13-Parameters!$D$13)-Parameters!$B$13*Parameters!$E$13</f>
        <v>980</v>
      </c>
      <c r="EJ124" s="1">
        <f>AR124*(Parameters!$C$13-Parameters!$D$13)-Parameters!$B$13*Parameters!$E$13</f>
        <v>5400</v>
      </c>
      <c r="EK124" s="1">
        <f>AS124*(Parameters!$C$13-Parameters!$D$13)-Parameters!$B$13*Parameters!$E$13</f>
        <v>5400</v>
      </c>
      <c r="EL124" s="1">
        <f>AT124*(Parameters!$C$13-Parameters!$D$13)-Parameters!$B$13*Parameters!$E$13</f>
        <v>5400</v>
      </c>
      <c r="EM124" s="1">
        <f>AU124*(Parameters!$C$13-Parameters!$D$13)-Parameters!$B$13*Parameters!$E$13</f>
        <v>5400</v>
      </c>
      <c r="EN124" s="1">
        <f>AV124*(Parameters!$C$13-Parameters!$D$13)-Parameters!$B$13*Parameters!$E$13</f>
        <v>5400</v>
      </c>
      <c r="EO124" s="1">
        <f>AW124*(Parameters!$C$13-Parameters!$D$13)-Parameters!$B$13*Parameters!$E$13</f>
        <v>-380</v>
      </c>
      <c r="EP124" s="1">
        <f>AX124*(Parameters!$C$13-Parameters!$D$13)-Parameters!$B$13*Parameters!$E$13</f>
        <v>-380</v>
      </c>
      <c r="EQ124" s="1">
        <f>AY124*(Parameters!$C$13-Parameters!$D$13)-Parameters!$B$13*Parameters!$E$13</f>
        <v>5400</v>
      </c>
      <c r="ER124" s="1">
        <f>AZ124*(Parameters!$C$13-Parameters!$D$13)-Parameters!$B$13*Parameters!$E$13</f>
        <v>300</v>
      </c>
      <c r="ES124" s="1">
        <f>BA124*(Parameters!$C$13-Parameters!$D$13)-Parameters!$B$13*Parameters!$E$13</f>
        <v>-1060</v>
      </c>
      <c r="ET124" s="1">
        <f>BB124*(Parameters!$C$13-Parameters!$D$13)-Parameters!$B$13*Parameters!$E$13</f>
        <v>5400</v>
      </c>
      <c r="EU124" s="1">
        <f>BC124*(Parameters!$C$13-Parameters!$D$13)-Parameters!$B$13*Parameters!$E$13</f>
        <v>-1400</v>
      </c>
      <c r="EV124" s="1">
        <f>BD124*(Parameters!$C$13-Parameters!$D$13)-Parameters!$B$13*Parameters!$E$13</f>
        <v>5400</v>
      </c>
      <c r="EW124" s="1">
        <f>BE124*(Parameters!$C$13-Parameters!$D$13)-Parameters!$B$13*Parameters!$E$13</f>
        <v>2340</v>
      </c>
      <c r="EX124" s="1">
        <f>BF124*(Parameters!$C$13-Parameters!$D$13)-Parameters!$B$13*Parameters!$E$13</f>
        <v>5400</v>
      </c>
      <c r="EY124" s="1">
        <f>BG124*(Parameters!$C$13-Parameters!$D$13)-Parameters!$B$13*Parameters!$E$13</f>
        <v>2000</v>
      </c>
      <c r="EZ124" s="1">
        <f>BH124*(Parameters!$C$13-Parameters!$D$13)-Parameters!$B$13*Parameters!$E$13</f>
        <v>3700</v>
      </c>
      <c r="FA124" s="1">
        <f>BI124*(Parameters!$C$13-Parameters!$D$13)-Parameters!$B$13*Parameters!$E$13</f>
        <v>5400</v>
      </c>
      <c r="FB124" s="1">
        <f>BJ124*(Parameters!$C$13-Parameters!$D$13)-Parameters!$B$13*Parameters!$E$13</f>
        <v>980</v>
      </c>
      <c r="FC124" s="1">
        <f>BK124*(Parameters!$C$13-Parameters!$D$13)-Parameters!$B$13*Parameters!$E$13</f>
        <v>300</v>
      </c>
      <c r="FD124" s="1"/>
      <c r="FE124" s="10">
        <v>113</v>
      </c>
      <c r="FF124" s="1">
        <f>BN124*(Parameters!$C$12-Parameters!$D$13)</f>
        <v>0</v>
      </c>
      <c r="FG124" s="1">
        <f>BO124*(Parameters!$C$12-Parameters!$D$13)</f>
        <v>0</v>
      </c>
      <c r="FH124" s="1">
        <f>BP124*(Parameters!$C$12-Parameters!$D$13)</f>
        <v>0</v>
      </c>
      <c r="FI124" s="1">
        <f>BQ124*(Parameters!$C$12-Parameters!$D$13)</f>
        <v>0</v>
      </c>
      <c r="FJ124" s="1">
        <f>BR124*(Parameters!$C$12-Parameters!$D$13)</f>
        <v>0</v>
      </c>
      <c r="FK124" s="1">
        <f>BS124*(Parameters!$C$12-Parameters!$D$13)</f>
        <v>0</v>
      </c>
      <c r="FL124" s="1">
        <f>BT124*(Parameters!$C$12-Parameters!$D$13)</f>
        <v>0</v>
      </c>
      <c r="FM124" s="1">
        <f>BU124*(Parameters!$C$12-Parameters!$D$13)</f>
        <v>345</v>
      </c>
      <c r="FN124" s="1">
        <f>BV124*(Parameters!$C$12-Parameters!$D$13)</f>
        <v>0</v>
      </c>
      <c r="FO124" s="1">
        <f>BW124*(Parameters!$C$12-Parameters!$D$13)</f>
        <v>0</v>
      </c>
      <c r="FP124" s="1">
        <f>BX124*(Parameters!$C$12-Parameters!$D$13)</f>
        <v>0</v>
      </c>
      <c r="FQ124" s="1">
        <f>BY124*(Parameters!$C$12-Parameters!$D$13)</f>
        <v>0</v>
      </c>
      <c r="FR124" s="1">
        <f>BZ124*(Parameters!$C$12-Parameters!$D$13)</f>
        <v>0</v>
      </c>
      <c r="FS124" s="1">
        <f>CA124*(Parameters!$C$12-Parameters!$D$13)</f>
        <v>0</v>
      </c>
      <c r="FT124" s="1">
        <f>CB124*(Parameters!$C$12-Parameters!$D$13)</f>
        <v>0</v>
      </c>
      <c r="FU124" s="1">
        <f>CC124*(Parameters!$C$12-Parameters!$D$13)</f>
        <v>0</v>
      </c>
      <c r="FV124" s="1">
        <f>CD124*(Parameters!$C$12-Parameters!$D$13)</f>
        <v>0</v>
      </c>
      <c r="FW124" s="1">
        <f>CE124*(Parameters!$C$12-Parameters!$D$13)</f>
        <v>0</v>
      </c>
      <c r="FX124" s="1">
        <f>CF124*(Parameters!$C$12-Parameters!$D$13)</f>
        <v>1610</v>
      </c>
      <c r="FY124" s="1">
        <f>CG124*(Parameters!$C$12-Parameters!$D$13)</f>
        <v>0</v>
      </c>
      <c r="FZ124" s="1">
        <f>CH124*(Parameters!$C$12-Parameters!$D$13)</f>
        <v>0</v>
      </c>
      <c r="GA124" s="1">
        <f>CI124*(Parameters!$C$12-Parameters!$D$13)</f>
        <v>0</v>
      </c>
      <c r="GB124" s="1">
        <f>CJ124*(Parameters!$C$12-Parameters!$D$13)</f>
        <v>0</v>
      </c>
      <c r="GC124" s="1">
        <f>CK124*(Parameters!$C$12-Parameters!$D$13)</f>
        <v>230</v>
      </c>
      <c r="GD124" s="1">
        <f>CL124*(Parameters!$C$12-Parameters!$D$13)</f>
        <v>0</v>
      </c>
      <c r="GE124" s="1">
        <f>CM124*(Parameters!$C$12-Parameters!$D$13)</f>
        <v>0</v>
      </c>
      <c r="GF124" s="1">
        <f>CN124*(Parameters!$C$12-Parameters!$D$13)</f>
        <v>0</v>
      </c>
      <c r="GG124" s="1">
        <f>CO124*(Parameters!$C$12-Parameters!$D$13)</f>
        <v>0</v>
      </c>
      <c r="GH124" s="1">
        <f>CP124*(Parameters!$C$12-Parameters!$D$13)</f>
        <v>0</v>
      </c>
      <c r="GI124" s="1">
        <f>CQ124*(Parameters!$C$12-Parameters!$D$13)</f>
        <v>460</v>
      </c>
      <c r="GJ124" s="1"/>
      <c r="GK124" s="10">
        <v>113</v>
      </c>
      <c r="GL124" s="1">
        <f>CT124+DZ124+FF124-Parameters!$F$13*Parameters!$B$13</f>
        <v>3430</v>
      </c>
      <c r="GM124" s="1">
        <f>CU124+EA124+FG124-Parameters!$F$13*Parameters!$B$13</f>
        <v>5230</v>
      </c>
      <c r="GN124" s="1">
        <f>CV124+EB124+FH124-Parameters!$F$13*Parameters!$B$13</f>
        <v>3620</v>
      </c>
      <c r="GO124" s="1">
        <f>CW124+EC124+FI124-Parameters!$F$13*Parameters!$B$13</f>
        <v>5890</v>
      </c>
      <c r="GP124" s="1">
        <f>CX124+ED124+FJ124-Parameters!$F$13*Parameters!$B$13</f>
        <v>2980</v>
      </c>
      <c r="GQ124" s="1">
        <f>CY124+EE124+FK124-Parameters!$F$13*Parameters!$B$13</f>
        <v>8880</v>
      </c>
      <c r="GR124" s="1">
        <f>CZ124+EF124+FL124-Parameters!$F$13*Parameters!$B$13</f>
        <v>9400</v>
      </c>
      <c r="GS124" s="1">
        <f>DA124+EG124+FM124-Parameters!$F$13*Parameters!$B$13</f>
        <v>8725</v>
      </c>
      <c r="GT124" s="1">
        <f>DB124+EH124+FN124-Parameters!$F$13*Parameters!$B$13</f>
        <v>9010</v>
      </c>
      <c r="GU124" s="1">
        <f>DC124+EI124+FO124-Parameters!$F$13*Parameters!$B$13</f>
        <v>2770</v>
      </c>
      <c r="GV124" s="1">
        <f>DD124+EJ124+FP124-Parameters!$F$13*Parameters!$B$13</f>
        <v>5370</v>
      </c>
      <c r="GW124" s="1">
        <f>DE124+EK124+FQ124-Parameters!$F$13*Parameters!$B$13</f>
        <v>9270</v>
      </c>
      <c r="GX124" s="1">
        <f>DF124+EL124+FR124-Parameters!$F$13*Parameters!$B$13</f>
        <v>9400</v>
      </c>
      <c r="GY124" s="1">
        <f>DG124+EM124+FS124-Parameters!$F$13*Parameters!$B$13</f>
        <v>6800</v>
      </c>
      <c r="GZ124" s="1">
        <f>DH124+EN124+FT124-Parameters!$F$13*Parameters!$B$13</f>
        <v>8880</v>
      </c>
      <c r="HA124" s="1">
        <f>DI124+EO124+FU124-Parameters!$F$13*Parameters!$B$13</f>
        <v>890</v>
      </c>
      <c r="HB124" s="1">
        <f>DJ124+EP124+FV124-Parameters!$F$13*Parameters!$B$13</f>
        <v>-1320</v>
      </c>
      <c r="HC124" s="1">
        <f>DK124+EQ124+FW124-Parameters!$F$13*Parameters!$B$13</f>
        <v>9400</v>
      </c>
      <c r="HD124" s="1">
        <f>DL124+ER124+FX124-Parameters!$F$13*Parameters!$B$13</f>
        <v>5910</v>
      </c>
      <c r="HE124" s="1">
        <f>DM124+ES124+FY124-Parameters!$F$13*Parameters!$B$13</f>
        <v>-2260</v>
      </c>
      <c r="HF124" s="1">
        <f>DN124+ET124+FZ124-Parameters!$F$13*Parameters!$B$13</f>
        <v>7970</v>
      </c>
      <c r="HG124" s="1">
        <f>DO124+EU124+GA124-Parameters!$F$13*Parameters!$B$13</f>
        <v>-130</v>
      </c>
      <c r="HH124" s="1">
        <f>DP124+EV124+GB124-Parameters!$F$13*Parameters!$B$13</f>
        <v>7710</v>
      </c>
      <c r="HI124" s="1">
        <f>DQ124+EW124+GC124-Parameters!$F$13*Parameters!$B$13</f>
        <v>6570</v>
      </c>
      <c r="HJ124" s="1">
        <f>DR124+EX124+GD124-Parameters!$F$13*Parameters!$B$13</f>
        <v>8360</v>
      </c>
      <c r="HK124" s="1">
        <f>DS124+EY124+GE124-Parameters!$F$13*Parameters!$B$13</f>
        <v>3400</v>
      </c>
      <c r="HL124" s="1">
        <f>DT124+EZ124+GF124-Parameters!$F$13*Parameters!$B$13</f>
        <v>6270</v>
      </c>
      <c r="HM124" s="1">
        <f>DU124+FA124+GG124-Parameters!$F$13*Parameters!$B$13</f>
        <v>8880</v>
      </c>
      <c r="HN124" s="1">
        <f>DV124+FB124+GH124-Parameters!$F$13*Parameters!$B$13</f>
        <v>4200</v>
      </c>
      <c r="HO124" s="1">
        <f>DW124+FC124+GI124-Parameters!$F$13*Parameters!$B$13</f>
        <v>4760</v>
      </c>
      <c r="HP124" s="1"/>
      <c r="HQ124" s="2"/>
    </row>
    <row r="125" spans="1:225" x14ac:dyDescent="0.35">
      <c r="A125" s="10">
        <v>114</v>
      </c>
      <c r="B125">
        <f>MIN(Parameters!$B$12,Data!B125)</f>
        <v>35</v>
      </c>
      <c r="C125">
        <f>MIN(Parameters!$B$12,Data!C125)</f>
        <v>59</v>
      </c>
      <c r="D125">
        <f>MIN(Parameters!$B$12,Data!D125)</f>
        <v>39</v>
      </c>
      <c r="E125">
        <f>MIN(Parameters!$B$12,Data!E125)</f>
        <v>57</v>
      </c>
      <c r="F125">
        <f>MIN(Parameters!$B$12,Data!F125)</f>
        <v>26</v>
      </c>
      <c r="G125">
        <f>MIN(Parameters!$B$12,Data!G125)</f>
        <v>53</v>
      </c>
      <c r="H125">
        <f>MIN(Parameters!$B$12,Data!H125)</f>
        <v>58</v>
      </c>
      <c r="I125">
        <f>MIN(Parameters!$B$12,Data!I125)</f>
        <v>48</v>
      </c>
      <c r="J125">
        <f>MIN(Parameters!$B$12,Data!J125)</f>
        <v>27</v>
      </c>
      <c r="K125">
        <f>MIN(Parameters!$B$12,Data!K125)</f>
        <v>37</v>
      </c>
      <c r="L125">
        <f>MIN(Parameters!$B$12,Data!L125)</f>
        <v>53</v>
      </c>
      <c r="M125">
        <f>MIN(Parameters!$B$12,Data!M125)</f>
        <v>47</v>
      </c>
      <c r="N125">
        <f>MIN(Parameters!$B$12,Data!N125)</f>
        <v>52</v>
      </c>
      <c r="O125">
        <f>MIN(Parameters!$B$12,Data!O125)</f>
        <v>60</v>
      </c>
      <c r="P125">
        <f>MIN(Parameters!$B$12,Data!P125)</f>
        <v>60</v>
      </c>
      <c r="Q125">
        <f>MIN(Parameters!$B$12,Data!Q125)</f>
        <v>38</v>
      </c>
      <c r="R125">
        <f>MIN(Parameters!$B$12,Data!R125)</f>
        <v>60</v>
      </c>
      <c r="S125">
        <f>MIN(Parameters!$B$12,Data!S125)</f>
        <v>48</v>
      </c>
      <c r="T125">
        <f>MIN(Parameters!$B$12,Data!T125)</f>
        <v>46</v>
      </c>
      <c r="U125">
        <f>MIN(Parameters!$B$12,Data!U125)</f>
        <v>49</v>
      </c>
      <c r="V125">
        <f>MIN(Parameters!$B$12,Data!V125)</f>
        <v>38</v>
      </c>
      <c r="W125">
        <f>MIN(Parameters!$B$12,Data!W125)</f>
        <v>43</v>
      </c>
      <c r="X125">
        <f>MIN(Parameters!$B$12,Data!X125)</f>
        <v>40</v>
      </c>
      <c r="Y125">
        <f>MIN(Parameters!$B$12,Data!Y125)</f>
        <v>34</v>
      </c>
      <c r="Z125">
        <f>MIN(Parameters!$B$12,Data!Z125)</f>
        <v>39</v>
      </c>
      <c r="AA125">
        <f>MIN(Parameters!$B$12,Data!AA125)</f>
        <v>57</v>
      </c>
      <c r="AB125">
        <f>MIN(Parameters!$B$12,Data!AB125)</f>
        <v>56</v>
      </c>
      <c r="AC125">
        <f>MIN(Parameters!$B$12,Data!AC125)</f>
        <v>60</v>
      </c>
      <c r="AD125">
        <f>MIN(Parameters!$B$12,Data!AD125)</f>
        <v>27</v>
      </c>
      <c r="AE125">
        <f>MIN(Parameters!$B$12,Data!AE125)</f>
        <v>42</v>
      </c>
      <c r="AG125" s="10">
        <v>114</v>
      </c>
      <c r="AH125">
        <f>MIN(Parameters!$B$13,Data!AI125)</f>
        <v>20</v>
      </c>
      <c r="AI125">
        <f>MIN(Parameters!$B$13,Data!AJ125)</f>
        <v>10</v>
      </c>
      <c r="AJ125">
        <f>MIN(Parameters!$B$13,Data!AK125)</f>
        <v>18</v>
      </c>
      <c r="AK125">
        <f>MIN(Parameters!$B$13,Data!AL125)</f>
        <v>9</v>
      </c>
      <c r="AL125">
        <f>MIN(Parameters!$B$13,Data!AM125)</f>
        <v>5</v>
      </c>
      <c r="AM125">
        <f>MIN(Parameters!$B$13,Data!AN125)</f>
        <v>20</v>
      </c>
      <c r="AN125">
        <f>MIN(Parameters!$B$13,Data!AO125)</f>
        <v>20</v>
      </c>
      <c r="AO125">
        <f>MIN(Parameters!$B$13,Data!AP125)</f>
        <v>19</v>
      </c>
      <c r="AP125">
        <f>MIN(Parameters!$B$13,Data!AQ125)</f>
        <v>20</v>
      </c>
      <c r="AQ125">
        <f>MIN(Parameters!$B$13,Data!AR125)</f>
        <v>11</v>
      </c>
      <c r="AR125">
        <f>MIN(Parameters!$B$13,Data!AS125)</f>
        <v>20</v>
      </c>
      <c r="AS125">
        <f>MIN(Parameters!$B$13,Data!AT125)</f>
        <v>0</v>
      </c>
      <c r="AT125">
        <f>MIN(Parameters!$B$13,Data!AU125)</f>
        <v>20</v>
      </c>
      <c r="AU125">
        <f>MIN(Parameters!$B$13,Data!AV125)</f>
        <v>3</v>
      </c>
      <c r="AV125">
        <f>MIN(Parameters!$B$13,Data!AW125)</f>
        <v>18</v>
      </c>
      <c r="AW125">
        <f>MIN(Parameters!$B$13,Data!AX125)</f>
        <v>16</v>
      </c>
      <c r="AX125">
        <f>MIN(Parameters!$B$13,Data!AY125)</f>
        <v>3</v>
      </c>
      <c r="AY125">
        <f>MIN(Parameters!$B$13,Data!AZ125)</f>
        <v>8</v>
      </c>
      <c r="AZ125">
        <f>MIN(Parameters!$B$13,Data!BA125)</f>
        <v>15</v>
      </c>
      <c r="BA125">
        <f>MIN(Parameters!$B$13,Data!BB125)</f>
        <v>11</v>
      </c>
      <c r="BB125">
        <f>MIN(Parameters!$B$13,Data!BC125)</f>
        <v>20</v>
      </c>
      <c r="BC125">
        <f>MIN(Parameters!$B$13,Data!BD125)</f>
        <v>20</v>
      </c>
      <c r="BD125">
        <f>MIN(Parameters!$B$13,Data!BE125)</f>
        <v>4</v>
      </c>
      <c r="BE125">
        <f>MIN(Parameters!$B$13,Data!BF125)</f>
        <v>4</v>
      </c>
      <c r="BF125">
        <f>MIN(Parameters!$B$13,Data!BG125)</f>
        <v>20</v>
      </c>
      <c r="BG125">
        <f>MIN(Parameters!$B$13,Data!BH125)</f>
        <v>0</v>
      </c>
      <c r="BH125">
        <f>MIN(Parameters!$B$13,Data!BI125)</f>
        <v>20</v>
      </c>
      <c r="BI125">
        <f>MIN(Parameters!$B$13,Data!BJ125)</f>
        <v>20</v>
      </c>
      <c r="BJ125">
        <f>MIN(Parameters!$B$13,Data!BK125)</f>
        <v>20</v>
      </c>
      <c r="BK125">
        <f>MIN(Parameters!$B$13,Data!BL125)</f>
        <v>18</v>
      </c>
      <c r="BM125" s="10">
        <v>114</v>
      </c>
      <c r="BN125">
        <f>MIN(Parameters!$B$13-Updated_calc!AH125,MAX(0,Data!B125-Updated_calc!B125))</f>
        <v>0</v>
      </c>
      <c r="BO125">
        <f>MIN(Parameters!$B$13-Updated_calc!AI125,MAX(0,Data!C125-Updated_calc!C125))</f>
        <v>0</v>
      </c>
      <c r="BP125">
        <f>MIN(Parameters!$B$13-Updated_calc!AJ125,MAX(0,Data!D125-Updated_calc!D125))</f>
        <v>0</v>
      </c>
      <c r="BQ125">
        <f>MIN(Parameters!$B$13-Updated_calc!AK125,MAX(0,Data!E125-Updated_calc!E125))</f>
        <v>0</v>
      </c>
      <c r="BR125">
        <f>MIN(Parameters!$B$13-Updated_calc!AL125,MAX(0,Data!F125-Updated_calc!F125))</f>
        <v>0</v>
      </c>
      <c r="BS125">
        <f>MIN(Parameters!$B$13-Updated_calc!AM125,MAX(0,Data!G125-Updated_calc!G125))</f>
        <v>0</v>
      </c>
      <c r="BT125">
        <f>MIN(Parameters!$B$13-Updated_calc!AN125,MAX(0,Data!H125-Updated_calc!H125))</f>
        <v>0</v>
      </c>
      <c r="BU125">
        <f>MIN(Parameters!$B$13-Updated_calc!AO125,MAX(0,Data!I125-Updated_calc!I125))</f>
        <v>0</v>
      </c>
      <c r="BV125">
        <f>MIN(Parameters!$B$13-Updated_calc!AP125,MAX(0,Data!J125-Updated_calc!J125))</f>
        <v>0</v>
      </c>
      <c r="BW125">
        <f>MIN(Parameters!$B$13-Updated_calc!AQ125,MAX(0,Data!K125-Updated_calc!K125))</f>
        <v>0</v>
      </c>
      <c r="BX125">
        <f>MIN(Parameters!$B$13-Updated_calc!AR125,MAX(0,Data!L125-Updated_calc!L125))</f>
        <v>0</v>
      </c>
      <c r="BY125">
        <f>MIN(Parameters!$B$13-Updated_calc!AS125,MAX(0,Data!M125-Updated_calc!M125))</f>
        <v>0</v>
      </c>
      <c r="BZ125">
        <f>MIN(Parameters!$B$13-Updated_calc!AT125,MAX(0,Data!N125-Updated_calc!N125))</f>
        <v>0</v>
      </c>
      <c r="CA125">
        <f>MIN(Parameters!$B$13-Updated_calc!AU125,MAX(0,Data!O125-Updated_calc!O125))</f>
        <v>7</v>
      </c>
      <c r="CB125">
        <f>MIN(Parameters!$B$13-Updated_calc!AV125,MAX(0,Data!P125-Updated_calc!P125))</f>
        <v>2</v>
      </c>
      <c r="CC125">
        <f>MIN(Parameters!$B$13-Updated_calc!AW125,MAX(0,Data!Q125-Updated_calc!Q125))</f>
        <v>0</v>
      </c>
      <c r="CD125">
        <f>MIN(Parameters!$B$13-Updated_calc!AX125,MAX(0,Data!R125-Updated_calc!R125))</f>
        <v>1</v>
      </c>
      <c r="CE125">
        <f>MIN(Parameters!$B$13-Updated_calc!AY125,MAX(0,Data!S125-Updated_calc!S125))</f>
        <v>0</v>
      </c>
      <c r="CF125">
        <f>MIN(Parameters!$B$13-Updated_calc!AZ125,MAX(0,Data!T125-Updated_calc!T125))</f>
        <v>0</v>
      </c>
      <c r="CG125">
        <f>MIN(Parameters!$B$13-Updated_calc!BA125,MAX(0,Data!U125-Updated_calc!U125))</f>
        <v>0</v>
      </c>
      <c r="CH125">
        <f>MIN(Parameters!$B$13-Updated_calc!BB125,MAX(0,Data!V125-Updated_calc!V125))</f>
        <v>0</v>
      </c>
      <c r="CI125">
        <f>MIN(Parameters!$B$13-Updated_calc!BC125,MAX(0,Data!W125-Updated_calc!W125))</f>
        <v>0</v>
      </c>
      <c r="CJ125">
        <f>MIN(Parameters!$B$13-Updated_calc!BD125,MAX(0,Data!X125-Updated_calc!X125))</f>
        <v>0</v>
      </c>
      <c r="CK125">
        <f>MIN(Parameters!$B$13-Updated_calc!BE125,MAX(0,Data!Y125-Updated_calc!Y125))</f>
        <v>0</v>
      </c>
      <c r="CL125">
        <f>MIN(Parameters!$B$13-Updated_calc!BF125,MAX(0,Data!Z125-Updated_calc!Z125))</f>
        <v>0</v>
      </c>
      <c r="CM125">
        <f>MIN(Parameters!$B$13-Updated_calc!BG125,MAX(0,Data!AA125-Updated_calc!AA125))</f>
        <v>0</v>
      </c>
      <c r="CN125">
        <f>MIN(Parameters!$B$13-Updated_calc!BH125,MAX(0,Data!AB125-Updated_calc!AB125))</f>
        <v>0</v>
      </c>
      <c r="CO125">
        <f>MIN(Parameters!$B$13-Updated_calc!BI125,MAX(0,Data!AC125-Updated_calc!AC125))</f>
        <v>0</v>
      </c>
      <c r="CP125">
        <f>MIN(Parameters!$B$13-Updated_calc!BJ125,MAX(0,Data!AD125-Updated_calc!AD125))</f>
        <v>0</v>
      </c>
      <c r="CQ125">
        <f>MIN(Parameters!$B$13-Updated_calc!BK125,MAX(0,Data!AE125-Updated_calc!AE125))</f>
        <v>0</v>
      </c>
      <c r="CS125" s="10">
        <v>114</v>
      </c>
      <c r="CT125">
        <f>B125*(Parameters!$C$12-Parameters!$D$12)-Parameters!$E$12*Parameters!$B$12</f>
        <v>2750</v>
      </c>
      <c r="CU125">
        <f>C125*(Parameters!$C$12-Parameters!$D$12)-Parameters!$E$12*Parameters!$B$12</f>
        <v>5870</v>
      </c>
      <c r="CV125">
        <f>D125*(Parameters!$C$12-Parameters!$D$12)-Parameters!$E$12*Parameters!$B$12</f>
        <v>3270</v>
      </c>
      <c r="CW125">
        <f>E125*(Parameters!$C$12-Parameters!$D$12)-Parameters!$E$12*Parameters!$B$12</f>
        <v>5610</v>
      </c>
      <c r="CX125">
        <f>F125*(Parameters!$C$12-Parameters!$D$12)-Parameters!$E$12*Parameters!$B$12</f>
        <v>1580</v>
      </c>
      <c r="CY125">
        <f>G125*(Parameters!$C$12-Parameters!$D$12)-Parameters!$E$12*Parameters!$B$12</f>
        <v>5090</v>
      </c>
      <c r="CZ125">
        <f>H125*(Parameters!$C$12-Parameters!$D$12)-Parameters!$E$12*Parameters!$B$12</f>
        <v>5740</v>
      </c>
      <c r="DA125">
        <f>I125*(Parameters!$C$12-Parameters!$D$12)-Parameters!$E$12*Parameters!$B$12</f>
        <v>4440</v>
      </c>
      <c r="DB125">
        <f>J125*(Parameters!$C$12-Parameters!$D$12)-Parameters!$E$12*Parameters!$B$12</f>
        <v>1710</v>
      </c>
      <c r="DC125">
        <f>K125*(Parameters!$C$12-Parameters!$D$12)-Parameters!$E$12*Parameters!$B$12</f>
        <v>3010</v>
      </c>
      <c r="DD125">
        <f>L125*(Parameters!$C$12-Parameters!$D$12)-Parameters!$E$12*Parameters!$B$12</f>
        <v>5090</v>
      </c>
      <c r="DE125">
        <f>M125*(Parameters!$C$12-Parameters!$D$12)-Parameters!$E$12*Parameters!$B$12</f>
        <v>4310</v>
      </c>
      <c r="DF125">
        <f>N125*(Parameters!$C$12-Parameters!$D$12)-Parameters!$E$12*Parameters!$B$12</f>
        <v>4960</v>
      </c>
      <c r="DG125">
        <f>O125*(Parameters!$C$12-Parameters!$D$12)-Parameters!$E$12*Parameters!$B$12</f>
        <v>6000</v>
      </c>
      <c r="DH125">
        <f>P125*(Parameters!$C$12-Parameters!$D$12)-Parameters!$E$12*Parameters!$B$12</f>
        <v>6000</v>
      </c>
      <c r="DI125">
        <f>Q125*(Parameters!$C$12-Parameters!$D$12)-Parameters!$E$12*Parameters!$B$12</f>
        <v>3140</v>
      </c>
      <c r="DJ125">
        <f>R125*(Parameters!$C$12-Parameters!$D$12)-Parameters!$E$12*Parameters!$B$12</f>
        <v>6000</v>
      </c>
      <c r="DK125">
        <f>S125*(Parameters!$C$12-Parameters!$D$12)-Parameters!$E$12*Parameters!$B$12</f>
        <v>4440</v>
      </c>
      <c r="DL125">
        <f>T125*(Parameters!$C$12-Parameters!$D$12)-Parameters!$E$12*Parameters!$B$12</f>
        <v>4180</v>
      </c>
      <c r="DM125">
        <f>U125*(Parameters!$C$12-Parameters!$D$12)-Parameters!$E$12*Parameters!$B$12</f>
        <v>4570</v>
      </c>
      <c r="DN125">
        <f>V125*(Parameters!$C$12-Parameters!$D$12)-Parameters!$E$12*Parameters!$B$12</f>
        <v>3140</v>
      </c>
      <c r="DO125">
        <f>W125*(Parameters!$C$12-Parameters!$D$12)-Parameters!$E$12*Parameters!$B$12</f>
        <v>3790</v>
      </c>
      <c r="DP125">
        <f>X125*(Parameters!$C$12-Parameters!$D$12)-Parameters!$E$12*Parameters!$B$12</f>
        <v>3400</v>
      </c>
      <c r="DQ125">
        <f>Y125*(Parameters!$C$12-Parameters!$D$12)-Parameters!$E$12*Parameters!$B$12</f>
        <v>2620</v>
      </c>
      <c r="DR125">
        <f>Z125*(Parameters!$C$12-Parameters!$D$12)-Parameters!$E$12*Parameters!$B$12</f>
        <v>3270</v>
      </c>
      <c r="DS125">
        <f>AA125*(Parameters!$C$12-Parameters!$D$12)-Parameters!$E$12*Parameters!$B$12</f>
        <v>5610</v>
      </c>
      <c r="DT125">
        <f>AB125*(Parameters!$C$12-Parameters!$D$12)-Parameters!$E$12*Parameters!$B$12</f>
        <v>5480</v>
      </c>
      <c r="DU125">
        <f>AC125*(Parameters!$C$12-Parameters!$D$12)-Parameters!$E$12*Parameters!$B$12</f>
        <v>6000</v>
      </c>
      <c r="DV125">
        <f>AD125*(Parameters!$C$12-Parameters!$D$12)-Parameters!$E$12*Parameters!$B$12</f>
        <v>1710</v>
      </c>
      <c r="DW125">
        <f>AE125*(Parameters!$C$12-Parameters!$D$12)-Parameters!$E$12*Parameters!$B$12</f>
        <v>3660</v>
      </c>
      <c r="DY125" s="10">
        <v>114</v>
      </c>
      <c r="DZ125" s="1">
        <f>AH125*(Parameters!$C$13-Parameters!$D$13)-Parameters!$B$13*Parameters!$E$13</f>
        <v>5400</v>
      </c>
      <c r="EA125" s="1">
        <f>AI125*(Parameters!$C$13-Parameters!$D$13)-Parameters!$B$13*Parameters!$E$13</f>
        <v>2000</v>
      </c>
      <c r="EB125" s="1">
        <f>AJ125*(Parameters!$C$13-Parameters!$D$13)-Parameters!$B$13*Parameters!$E$13</f>
        <v>4720</v>
      </c>
      <c r="EC125" s="1">
        <f>AK125*(Parameters!$C$13-Parameters!$D$13)-Parameters!$B$13*Parameters!$E$13</f>
        <v>1660</v>
      </c>
      <c r="ED125" s="1">
        <f>AL125*(Parameters!$C$13-Parameters!$D$13)-Parameters!$B$13*Parameters!$E$13</f>
        <v>300</v>
      </c>
      <c r="EE125" s="1">
        <f>AM125*(Parameters!$C$13-Parameters!$D$13)-Parameters!$B$13*Parameters!$E$13</f>
        <v>5400</v>
      </c>
      <c r="EF125" s="1">
        <f>AN125*(Parameters!$C$13-Parameters!$D$13)-Parameters!$B$13*Parameters!$E$13</f>
        <v>5400</v>
      </c>
      <c r="EG125" s="1">
        <f>AO125*(Parameters!$C$13-Parameters!$D$13)-Parameters!$B$13*Parameters!$E$13</f>
        <v>5060</v>
      </c>
      <c r="EH125" s="1">
        <f>AP125*(Parameters!$C$13-Parameters!$D$13)-Parameters!$B$13*Parameters!$E$13</f>
        <v>5400</v>
      </c>
      <c r="EI125" s="1">
        <f>AQ125*(Parameters!$C$13-Parameters!$D$13)-Parameters!$B$13*Parameters!$E$13</f>
        <v>2340</v>
      </c>
      <c r="EJ125" s="1">
        <f>AR125*(Parameters!$C$13-Parameters!$D$13)-Parameters!$B$13*Parameters!$E$13</f>
        <v>5400</v>
      </c>
      <c r="EK125" s="1">
        <f>AS125*(Parameters!$C$13-Parameters!$D$13)-Parameters!$B$13*Parameters!$E$13</f>
        <v>-1400</v>
      </c>
      <c r="EL125" s="1">
        <f>AT125*(Parameters!$C$13-Parameters!$D$13)-Parameters!$B$13*Parameters!$E$13</f>
        <v>5400</v>
      </c>
      <c r="EM125" s="1">
        <f>AU125*(Parameters!$C$13-Parameters!$D$13)-Parameters!$B$13*Parameters!$E$13</f>
        <v>-380</v>
      </c>
      <c r="EN125" s="1">
        <f>AV125*(Parameters!$C$13-Parameters!$D$13)-Parameters!$B$13*Parameters!$E$13</f>
        <v>4720</v>
      </c>
      <c r="EO125" s="1">
        <f>AW125*(Parameters!$C$13-Parameters!$D$13)-Parameters!$B$13*Parameters!$E$13</f>
        <v>4040</v>
      </c>
      <c r="EP125" s="1">
        <f>AX125*(Parameters!$C$13-Parameters!$D$13)-Parameters!$B$13*Parameters!$E$13</f>
        <v>-380</v>
      </c>
      <c r="EQ125" s="1">
        <f>AY125*(Parameters!$C$13-Parameters!$D$13)-Parameters!$B$13*Parameters!$E$13</f>
        <v>1320</v>
      </c>
      <c r="ER125" s="1">
        <f>AZ125*(Parameters!$C$13-Parameters!$D$13)-Parameters!$B$13*Parameters!$E$13</f>
        <v>3700</v>
      </c>
      <c r="ES125" s="1">
        <f>BA125*(Parameters!$C$13-Parameters!$D$13)-Parameters!$B$13*Parameters!$E$13</f>
        <v>2340</v>
      </c>
      <c r="ET125" s="1">
        <f>BB125*(Parameters!$C$13-Parameters!$D$13)-Parameters!$B$13*Parameters!$E$13</f>
        <v>5400</v>
      </c>
      <c r="EU125" s="1">
        <f>BC125*(Parameters!$C$13-Parameters!$D$13)-Parameters!$B$13*Parameters!$E$13</f>
        <v>5400</v>
      </c>
      <c r="EV125" s="1">
        <f>BD125*(Parameters!$C$13-Parameters!$D$13)-Parameters!$B$13*Parameters!$E$13</f>
        <v>-40</v>
      </c>
      <c r="EW125" s="1">
        <f>BE125*(Parameters!$C$13-Parameters!$D$13)-Parameters!$B$13*Parameters!$E$13</f>
        <v>-40</v>
      </c>
      <c r="EX125" s="1">
        <f>BF125*(Parameters!$C$13-Parameters!$D$13)-Parameters!$B$13*Parameters!$E$13</f>
        <v>5400</v>
      </c>
      <c r="EY125" s="1">
        <f>BG125*(Parameters!$C$13-Parameters!$D$13)-Parameters!$B$13*Parameters!$E$13</f>
        <v>-1400</v>
      </c>
      <c r="EZ125" s="1">
        <f>BH125*(Parameters!$C$13-Parameters!$D$13)-Parameters!$B$13*Parameters!$E$13</f>
        <v>5400</v>
      </c>
      <c r="FA125" s="1">
        <f>BI125*(Parameters!$C$13-Parameters!$D$13)-Parameters!$B$13*Parameters!$E$13</f>
        <v>5400</v>
      </c>
      <c r="FB125" s="1">
        <f>BJ125*(Parameters!$C$13-Parameters!$D$13)-Parameters!$B$13*Parameters!$E$13</f>
        <v>5400</v>
      </c>
      <c r="FC125" s="1">
        <f>BK125*(Parameters!$C$13-Parameters!$D$13)-Parameters!$B$13*Parameters!$E$13</f>
        <v>4720</v>
      </c>
      <c r="FD125" s="1"/>
      <c r="FE125" s="10">
        <v>114</v>
      </c>
      <c r="FF125" s="1">
        <f>BN125*(Parameters!$C$12-Parameters!$D$13)</f>
        <v>0</v>
      </c>
      <c r="FG125" s="1">
        <f>BO125*(Parameters!$C$12-Parameters!$D$13)</f>
        <v>0</v>
      </c>
      <c r="FH125" s="1">
        <f>BP125*(Parameters!$C$12-Parameters!$D$13)</f>
        <v>0</v>
      </c>
      <c r="FI125" s="1">
        <f>BQ125*(Parameters!$C$12-Parameters!$D$13)</f>
        <v>0</v>
      </c>
      <c r="FJ125" s="1">
        <f>BR125*(Parameters!$C$12-Parameters!$D$13)</f>
        <v>0</v>
      </c>
      <c r="FK125" s="1">
        <f>BS125*(Parameters!$C$12-Parameters!$D$13)</f>
        <v>0</v>
      </c>
      <c r="FL125" s="1">
        <f>BT125*(Parameters!$C$12-Parameters!$D$13)</f>
        <v>0</v>
      </c>
      <c r="FM125" s="1">
        <f>BU125*(Parameters!$C$12-Parameters!$D$13)</f>
        <v>0</v>
      </c>
      <c r="FN125" s="1">
        <f>BV125*(Parameters!$C$12-Parameters!$D$13)</f>
        <v>0</v>
      </c>
      <c r="FO125" s="1">
        <f>BW125*(Parameters!$C$12-Parameters!$D$13)</f>
        <v>0</v>
      </c>
      <c r="FP125" s="1">
        <f>BX125*(Parameters!$C$12-Parameters!$D$13)</f>
        <v>0</v>
      </c>
      <c r="FQ125" s="1">
        <f>BY125*(Parameters!$C$12-Parameters!$D$13)</f>
        <v>0</v>
      </c>
      <c r="FR125" s="1">
        <f>BZ125*(Parameters!$C$12-Parameters!$D$13)</f>
        <v>0</v>
      </c>
      <c r="FS125" s="1">
        <f>CA125*(Parameters!$C$12-Parameters!$D$13)</f>
        <v>805</v>
      </c>
      <c r="FT125" s="1">
        <f>CB125*(Parameters!$C$12-Parameters!$D$13)</f>
        <v>230</v>
      </c>
      <c r="FU125" s="1">
        <f>CC125*(Parameters!$C$12-Parameters!$D$13)</f>
        <v>0</v>
      </c>
      <c r="FV125" s="1">
        <f>CD125*(Parameters!$C$12-Parameters!$D$13)</f>
        <v>115</v>
      </c>
      <c r="FW125" s="1">
        <f>CE125*(Parameters!$C$12-Parameters!$D$13)</f>
        <v>0</v>
      </c>
      <c r="FX125" s="1">
        <f>CF125*(Parameters!$C$12-Parameters!$D$13)</f>
        <v>0</v>
      </c>
      <c r="FY125" s="1">
        <f>CG125*(Parameters!$C$12-Parameters!$D$13)</f>
        <v>0</v>
      </c>
      <c r="FZ125" s="1">
        <f>CH125*(Parameters!$C$12-Parameters!$D$13)</f>
        <v>0</v>
      </c>
      <c r="GA125" s="1">
        <f>CI125*(Parameters!$C$12-Parameters!$D$13)</f>
        <v>0</v>
      </c>
      <c r="GB125" s="1">
        <f>CJ125*(Parameters!$C$12-Parameters!$D$13)</f>
        <v>0</v>
      </c>
      <c r="GC125" s="1">
        <f>CK125*(Parameters!$C$12-Parameters!$D$13)</f>
        <v>0</v>
      </c>
      <c r="GD125" s="1">
        <f>CL125*(Parameters!$C$12-Parameters!$D$13)</f>
        <v>0</v>
      </c>
      <c r="GE125" s="1">
        <f>CM125*(Parameters!$C$12-Parameters!$D$13)</f>
        <v>0</v>
      </c>
      <c r="GF125" s="1">
        <f>CN125*(Parameters!$C$12-Parameters!$D$13)</f>
        <v>0</v>
      </c>
      <c r="GG125" s="1">
        <f>CO125*(Parameters!$C$12-Parameters!$D$13)</f>
        <v>0</v>
      </c>
      <c r="GH125" s="1">
        <f>CP125*(Parameters!$C$12-Parameters!$D$13)</f>
        <v>0</v>
      </c>
      <c r="GI125" s="1">
        <f>CQ125*(Parameters!$C$12-Parameters!$D$13)</f>
        <v>0</v>
      </c>
      <c r="GJ125" s="1"/>
      <c r="GK125" s="10">
        <v>114</v>
      </c>
      <c r="GL125" s="1">
        <f>CT125+DZ125+FF125-Parameters!$F$13*Parameters!$B$13</f>
        <v>6150</v>
      </c>
      <c r="GM125" s="1">
        <f>CU125+EA125+FG125-Parameters!$F$13*Parameters!$B$13</f>
        <v>5870</v>
      </c>
      <c r="GN125" s="1">
        <f>CV125+EB125+FH125-Parameters!$F$13*Parameters!$B$13</f>
        <v>5990</v>
      </c>
      <c r="GO125" s="1">
        <f>CW125+EC125+FI125-Parameters!$F$13*Parameters!$B$13</f>
        <v>5270</v>
      </c>
      <c r="GP125" s="1">
        <f>CX125+ED125+FJ125-Parameters!$F$13*Parameters!$B$13</f>
        <v>-120</v>
      </c>
      <c r="GQ125" s="1">
        <f>CY125+EE125+FK125-Parameters!$F$13*Parameters!$B$13</f>
        <v>8490</v>
      </c>
      <c r="GR125" s="1">
        <f>CZ125+EF125+FL125-Parameters!$F$13*Parameters!$B$13</f>
        <v>9140</v>
      </c>
      <c r="GS125" s="1">
        <f>DA125+EG125+FM125-Parameters!$F$13*Parameters!$B$13</f>
        <v>7500</v>
      </c>
      <c r="GT125" s="1">
        <f>DB125+EH125+FN125-Parameters!$F$13*Parameters!$B$13</f>
        <v>5110</v>
      </c>
      <c r="GU125" s="1">
        <f>DC125+EI125+FO125-Parameters!$F$13*Parameters!$B$13</f>
        <v>3350</v>
      </c>
      <c r="GV125" s="1">
        <f>DD125+EJ125+FP125-Parameters!$F$13*Parameters!$B$13</f>
        <v>8490</v>
      </c>
      <c r="GW125" s="1">
        <f>DE125+EK125+FQ125-Parameters!$F$13*Parameters!$B$13</f>
        <v>910</v>
      </c>
      <c r="GX125" s="1">
        <f>DF125+EL125+FR125-Parameters!$F$13*Parameters!$B$13</f>
        <v>8360</v>
      </c>
      <c r="GY125" s="1">
        <f>DG125+EM125+FS125-Parameters!$F$13*Parameters!$B$13</f>
        <v>4425</v>
      </c>
      <c r="GZ125" s="1">
        <f>DH125+EN125+FT125-Parameters!$F$13*Parameters!$B$13</f>
        <v>8950</v>
      </c>
      <c r="HA125" s="1">
        <f>DI125+EO125+FU125-Parameters!$F$13*Parameters!$B$13</f>
        <v>5180</v>
      </c>
      <c r="HB125" s="1">
        <f>DJ125+EP125+FV125-Parameters!$F$13*Parameters!$B$13</f>
        <v>3735</v>
      </c>
      <c r="HC125" s="1">
        <f>DK125+EQ125+FW125-Parameters!$F$13*Parameters!$B$13</f>
        <v>3760</v>
      </c>
      <c r="HD125" s="1">
        <f>DL125+ER125+FX125-Parameters!$F$13*Parameters!$B$13</f>
        <v>5880</v>
      </c>
      <c r="HE125" s="1">
        <f>DM125+ES125+FY125-Parameters!$F$13*Parameters!$B$13</f>
        <v>4910</v>
      </c>
      <c r="HF125" s="1">
        <f>DN125+ET125+FZ125-Parameters!$F$13*Parameters!$B$13</f>
        <v>6540</v>
      </c>
      <c r="HG125" s="1">
        <f>DO125+EU125+GA125-Parameters!$F$13*Parameters!$B$13</f>
        <v>7190</v>
      </c>
      <c r="HH125" s="1">
        <f>DP125+EV125+GB125-Parameters!$F$13*Parameters!$B$13</f>
        <v>1360</v>
      </c>
      <c r="HI125" s="1">
        <f>DQ125+EW125+GC125-Parameters!$F$13*Parameters!$B$13</f>
        <v>580</v>
      </c>
      <c r="HJ125" s="1">
        <f>DR125+EX125+GD125-Parameters!$F$13*Parameters!$B$13</f>
        <v>6670</v>
      </c>
      <c r="HK125" s="1">
        <f>DS125+EY125+GE125-Parameters!$F$13*Parameters!$B$13</f>
        <v>2210</v>
      </c>
      <c r="HL125" s="1">
        <f>DT125+EZ125+GF125-Parameters!$F$13*Parameters!$B$13</f>
        <v>8880</v>
      </c>
      <c r="HM125" s="1">
        <f>DU125+FA125+GG125-Parameters!$F$13*Parameters!$B$13</f>
        <v>9400</v>
      </c>
      <c r="HN125" s="1">
        <f>DV125+FB125+GH125-Parameters!$F$13*Parameters!$B$13</f>
        <v>5110</v>
      </c>
      <c r="HO125" s="1">
        <f>DW125+FC125+GI125-Parameters!$F$13*Parameters!$B$13</f>
        <v>6380</v>
      </c>
      <c r="HP125" s="1"/>
      <c r="HQ125" s="2"/>
    </row>
    <row r="126" spans="1:225" x14ac:dyDescent="0.35">
      <c r="A126" s="10">
        <v>115</v>
      </c>
      <c r="B126">
        <f>MIN(Parameters!$B$12,Data!B126)</f>
        <v>52</v>
      </c>
      <c r="C126">
        <f>MIN(Parameters!$B$12,Data!C126)</f>
        <v>58</v>
      </c>
      <c r="D126">
        <f>MIN(Parameters!$B$12,Data!D126)</f>
        <v>60</v>
      </c>
      <c r="E126">
        <f>MIN(Parameters!$B$12,Data!E126)</f>
        <v>60</v>
      </c>
      <c r="F126">
        <f>MIN(Parameters!$B$12,Data!F126)</f>
        <v>47</v>
      </c>
      <c r="G126">
        <f>MIN(Parameters!$B$12,Data!G126)</f>
        <v>18</v>
      </c>
      <c r="H126">
        <f>MIN(Parameters!$B$12,Data!H126)</f>
        <v>54</v>
      </c>
      <c r="I126">
        <f>MIN(Parameters!$B$12,Data!I126)</f>
        <v>35</v>
      </c>
      <c r="J126">
        <f>MIN(Parameters!$B$12,Data!J126)</f>
        <v>40</v>
      </c>
      <c r="K126">
        <f>MIN(Parameters!$B$12,Data!K126)</f>
        <v>60</v>
      </c>
      <c r="L126">
        <f>MIN(Parameters!$B$12,Data!L126)</f>
        <v>40</v>
      </c>
      <c r="M126">
        <f>MIN(Parameters!$B$12,Data!M126)</f>
        <v>53</v>
      </c>
      <c r="N126">
        <f>MIN(Parameters!$B$12,Data!N126)</f>
        <v>46</v>
      </c>
      <c r="O126">
        <f>MIN(Parameters!$B$12,Data!O126)</f>
        <v>27</v>
      </c>
      <c r="P126">
        <f>MIN(Parameters!$B$12,Data!P126)</f>
        <v>39</v>
      </c>
      <c r="Q126">
        <f>MIN(Parameters!$B$12,Data!Q126)</f>
        <v>52</v>
      </c>
      <c r="R126">
        <f>MIN(Parameters!$B$12,Data!R126)</f>
        <v>31</v>
      </c>
      <c r="S126">
        <f>MIN(Parameters!$B$12,Data!S126)</f>
        <v>54</v>
      </c>
      <c r="T126">
        <f>MIN(Parameters!$B$12,Data!T126)</f>
        <v>55</v>
      </c>
      <c r="U126">
        <f>MIN(Parameters!$B$12,Data!U126)</f>
        <v>53</v>
      </c>
      <c r="V126">
        <f>MIN(Parameters!$B$12,Data!V126)</f>
        <v>44</v>
      </c>
      <c r="W126">
        <f>MIN(Parameters!$B$12,Data!W126)</f>
        <v>60</v>
      </c>
      <c r="X126">
        <f>MIN(Parameters!$B$12,Data!X126)</f>
        <v>32</v>
      </c>
      <c r="Y126">
        <f>MIN(Parameters!$B$12,Data!Y126)</f>
        <v>47</v>
      </c>
      <c r="Z126">
        <f>MIN(Parameters!$B$12,Data!Z126)</f>
        <v>44</v>
      </c>
      <c r="AA126">
        <f>MIN(Parameters!$B$12,Data!AA126)</f>
        <v>42</v>
      </c>
      <c r="AB126">
        <f>MIN(Parameters!$B$12,Data!AB126)</f>
        <v>43</v>
      </c>
      <c r="AC126">
        <f>MIN(Parameters!$B$12,Data!AC126)</f>
        <v>24</v>
      </c>
      <c r="AD126">
        <f>MIN(Parameters!$B$12,Data!AD126)</f>
        <v>35</v>
      </c>
      <c r="AE126">
        <f>MIN(Parameters!$B$12,Data!AE126)</f>
        <v>43</v>
      </c>
      <c r="AG126" s="10">
        <v>115</v>
      </c>
      <c r="AH126">
        <f>MIN(Parameters!$B$13,Data!AI126)</f>
        <v>20</v>
      </c>
      <c r="AI126">
        <f>MIN(Parameters!$B$13,Data!AJ126)</f>
        <v>20</v>
      </c>
      <c r="AJ126">
        <f>MIN(Parameters!$B$13,Data!AK126)</f>
        <v>20</v>
      </c>
      <c r="AK126">
        <f>MIN(Parameters!$B$13,Data!AL126)</f>
        <v>20</v>
      </c>
      <c r="AL126">
        <f>MIN(Parameters!$B$13,Data!AM126)</f>
        <v>20</v>
      </c>
      <c r="AM126">
        <f>MIN(Parameters!$B$13,Data!AN126)</f>
        <v>20</v>
      </c>
      <c r="AN126">
        <f>MIN(Parameters!$B$13,Data!AO126)</f>
        <v>20</v>
      </c>
      <c r="AO126">
        <f>MIN(Parameters!$B$13,Data!AP126)</f>
        <v>20</v>
      </c>
      <c r="AP126">
        <f>MIN(Parameters!$B$13,Data!AQ126)</f>
        <v>20</v>
      </c>
      <c r="AQ126">
        <f>MIN(Parameters!$B$13,Data!AR126)</f>
        <v>18</v>
      </c>
      <c r="AR126">
        <f>MIN(Parameters!$B$13,Data!AS126)</f>
        <v>19</v>
      </c>
      <c r="AS126">
        <f>MIN(Parameters!$B$13,Data!AT126)</f>
        <v>20</v>
      </c>
      <c r="AT126">
        <f>MIN(Parameters!$B$13,Data!AU126)</f>
        <v>20</v>
      </c>
      <c r="AU126">
        <f>MIN(Parameters!$B$13,Data!AV126)</f>
        <v>18</v>
      </c>
      <c r="AV126">
        <f>MIN(Parameters!$B$13,Data!AW126)</f>
        <v>20</v>
      </c>
      <c r="AW126">
        <f>MIN(Parameters!$B$13,Data!AX126)</f>
        <v>20</v>
      </c>
      <c r="AX126">
        <f>MIN(Parameters!$B$13,Data!AY126)</f>
        <v>8</v>
      </c>
      <c r="AY126">
        <f>MIN(Parameters!$B$13,Data!AZ126)</f>
        <v>20</v>
      </c>
      <c r="AZ126">
        <f>MIN(Parameters!$B$13,Data!BA126)</f>
        <v>20</v>
      </c>
      <c r="BA126">
        <f>MIN(Parameters!$B$13,Data!BB126)</f>
        <v>20</v>
      </c>
      <c r="BB126">
        <f>MIN(Parameters!$B$13,Data!BC126)</f>
        <v>20</v>
      </c>
      <c r="BC126">
        <f>MIN(Parameters!$B$13,Data!BD126)</f>
        <v>16</v>
      </c>
      <c r="BD126">
        <f>MIN(Parameters!$B$13,Data!BE126)</f>
        <v>20</v>
      </c>
      <c r="BE126">
        <f>MIN(Parameters!$B$13,Data!BF126)</f>
        <v>20</v>
      </c>
      <c r="BF126">
        <f>MIN(Parameters!$B$13,Data!BG126)</f>
        <v>20</v>
      </c>
      <c r="BG126">
        <f>MIN(Parameters!$B$13,Data!BH126)</f>
        <v>20</v>
      </c>
      <c r="BH126">
        <f>MIN(Parameters!$B$13,Data!BI126)</f>
        <v>19</v>
      </c>
      <c r="BI126">
        <f>MIN(Parameters!$B$13,Data!BJ126)</f>
        <v>15</v>
      </c>
      <c r="BJ126">
        <f>MIN(Parameters!$B$13,Data!BK126)</f>
        <v>20</v>
      </c>
      <c r="BK126">
        <f>MIN(Parameters!$B$13,Data!BL126)</f>
        <v>7</v>
      </c>
      <c r="BM126" s="10">
        <v>115</v>
      </c>
      <c r="BN126">
        <f>MIN(Parameters!$B$13-Updated_calc!AH126,MAX(0,Data!B126-Updated_calc!B126))</f>
        <v>0</v>
      </c>
      <c r="BO126">
        <f>MIN(Parameters!$B$13-Updated_calc!AI126,MAX(0,Data!C126-Updated_calc!C126))</f>
        <v>0</v>
      </c>
      <c r="BP126">
        <f>MIN(Parameters!$B$13-Updated_calc!AJ126,MAX(0,Data!D126-Updated_calc!D126))</f>
        <v>0</v>
      </c>
      <c r="BQ126">
        <f>MIN(Parameters!$B$13-Updated_calc!AK126,MAX(0,Data!E126-Updated_calc!E126))</f>
        <v>0</v>
      </c>
      <c r="BR126">
        <f>MIN(Parameters!$B$13-Updated_calc!AL126,MAX(0,Data!F126-Updated_calc!F126))</f>
        <v>0</v>
      </c>
      <c r="BS126">
        <f>MIN(Parameters!$B$13-Updated_calc!AM126,MAX(0,Data!G126-Updated_calc!G126))</f>
        <v>0</v>
      </c>
      <c r="BT126">
        <f>MIN(Parameters!$B$13-Updated_calc!AN126,MAX(0,Data!H126-Updated_calc!H126))</f>
        <v>0</v>
      </c>
      <c r="BU126">
        <f>MIN(Parameters!$B$13-Updated_calc!AO126,MAX(0,Data!I126-Updated_calc!I126))</f>
        <v>0</v>
      </c>
      <c r="BV126">
        <f>MIN(Parameters!$B$13-Updated_calc!AP126,MAX(0,Data!J126-Updated_calc!J126))</f>
        <v>0</v>
      </c>
      <c r="BW126">
        <f>MIN(Parameters!$B$13-Updated_calc!AQ126,MAX(0,Data!K126-Updated_calc!K126))</f>
        <v>2</v>
      </c>
      <c r="BX126">
        <f>MIN(Parameters!$B$13-Updated_calc!AR126,MAX(0,Data!L126-Updated_calc!L126))</f>
        <v>0</v>
      </c>
      <c r="BY126">
        <f>MIN(Parameters!$B$13-Updated_calc!AS126,MAX(0,Data!M126-Updated_calc!M126))</f>
        <v>0</v>
      </c>
      <c r="BZ126">
        <f>MIN(Parameters!$B$13-Updated_calc!AT126,MAX(0,Data!N126-Updated_calc!N126))</f>
        <v>0</v>
      </c>
      <c r="CA126">
        <f>MIN(Parameters!$B$13-Updated_calc!AU126,MAX(0,Data!O126-Updated_calc!O126))</f>
        <v>0</v>
      </c>
      <c r="CB126">
        <f>MIN(Parameters!$B$13-Updated_calc!AV126,MAX(0,Data!P126-Updated_calc!P126))</f>
        <v>0</v>
      </c>
      <c r="CC126">
        <f>MIN(Parameters!$B$13-Updated_calc!AW126,MAX(0,Data!Q126-Updated_calc!Q126))</f>
        <v>0</v>
      </c>
      <c r="CD126">
        <f>MIN(Parameters!$B$13-Updated_calc!AX126,MAX(0,Data!R126-Updated_calc!R126))</f>
        <v>0</v>
      </c>
      <c r="CE126">
        <f>MIN(Parameters!$B$13-Updated_calc!AY126,MAX(0,Data!S126-Updated_calc!S126))</f>
        <v>0</v>
      </c>
      <c r="CF126">
        <f>MIN(Parameters!$B$13-Updated_calc!AZ126,MAX(0,Data!T126-Updated_calc!T126))</f>
        <v>0</v>
      </c>
      <c r="CG126">
        <f>MIN(Parameters!$B$13-Updated_calc!BA126,MAX(0,Data!U126-Updated_calc!U126))</f>
        <v>0</v>
      </c>
      <c r="CH126">
        <f>MIN(Parameters!$B$13-Updated_calc!BB126,MAX(0,Data!V126-Updated_calc!V126))</f>
        <v>0</v>
      </c>
      <c r="CI126">
        <f>MIN(Parameters!$B$13-Updated_calc!BC126,MAX(0,Data!W126-Updated_calc!W126))</f>
        <v>1</v>
      </c>
      <c r="CJ126">
        <f>MIN(Parameters!$B$13-Updated_calc!BD126,MAX(0,Data!X126-Updated_calc!X126))</f>
        <v>0</v>
      </c>
      <c r="CK126">
        <f>MIN(Parameters!$B$13-Updated_calc!BE126,MAX(0,Data!Y126-Updated_calc!Y126))</f>
        <v>0</v>
      </c>
      <c r="CL126">
        <f>MIN(Parameters!$B$13-Updated_calc!BF126,MAX(0,Data!Z126-Updated_calc!Z126))</f>
        <v>0</v>
      </c>
      <c r="CM126">
        <f>MIN(Parameters!$B$13-Updated_calc!BG126,MAX(0,Data!AA126-Updated_calc!AA126))</f>
        <v>0</v>
      </c>
      <c r="CN126">
        <f>MIN(Parameters!$B$13-Updated_calc!BH126,MAX(0,Data!AB126-Updated_calc!AB126))</f>
        <v>0</v>
      </c>
      <c r="CO126">
        <f>MIN(Parameters!$B$13-Updated_calc!BI126,MAX(0,Data!AC126-Updated_calc!AC126))</f>
        <v>0</v>
      </c>
      <c r="CP126">
        <f>MIN(Parameters!$B$13-Updated_calc!BJ126,MAX(0,Data!AD126-Updated_calc!AD126))</f>
        <v>0</v>
      </c>
      <c r="CQ126">
        <f>MIN(Parameters!$B$13-Updated_calc!BK126,MAX(0,Data!AE126-Updated_calc!AE126))</f>
        <v>0</v>
      </c>
      <c r="CS126" s="10">
        <v>115</v>
      </c>
      <c r="CT126">
        <f>B126*(Parameters!$C$12-Parameters!$D$12)-Parameters!$E$12*Parameters!$B$12</f>
        <v>4960</v>
      </c>
      <c r="CU126">
        <f>C126*(Parameters!$C$12-Parameters!$D$12)-Parameters!$E$12*Parameters!$B$12</f>
        <v>5740</v>
      </c>
      <c r="CV126">
        <f>D126*(Parameters!$C$12-Parameters!$D$12)-Parameters!$E$12*Parameters!$B$12</f>
        <v>6000</v>
      </c>
      <c r="CW126">
        <f>E126*(Parameters!$C$12-Parameters!$D$12)-Parameters!$E$12*Parameters!$B$12</f>
        <v>6000</v>
      </c>
      <c r="CX126">
        <f>F126*(Parameters!$C$12-Parameters!$D$12)-Parameters!$E$12*Parameters!$B$12</f>
        <v>4310</v>
      </c>
      <c r="CY126">
        <f>G126*(Parameters!$C$12-Parameters!$D$12)-Parameters!$E$12*Parameters!$B$12</f>
        <v>540</v>
      </c>
      <c r="CZ126">
        <f>H126*(Parameters!$C$12-Parameters!$D$12)-Parameters!$E$12*Parameters!$B$12</f>
        <v>5220</v>
      </c>
      <c r="DA126">
        <f>I126*(Parameters!$C$12-Parameters!$D$12)-Parameters!$E$12*Parameters!$B$12</f>
        <v>2750</v>
      </c>
      <c r="DB126">
        <f>J126*(Parameters!$C$12-Parameters!$D$12)-Parameters!$E$12*Parameters!$B$12</f>
        <v>3400</v>
      </c>
      <c r="DC126">
        <f>K126*(Parameters!$C$12-Parameters!$D$12)-Parameters!$E$12*Parameters!$B$12</f>
        <v>6000</v>
      </c>
      <c r="DD126">
        <f>L126*(Parameters!$C$12-Parameters!$D$12)-Parameters!$E$12*Parameters!$B$12</f>
        <v>3400</v>
      </c>
      <c r="DE126">
        <f>M126*(Parameters!$C$12-Parameters!$D$12)-Parameters!$E$12*Parameters!$B$12</f>
        <v>5090</v>
      </c>
      <c r="DF126">
        <f>N126*(Parameters!$C$12-Parameters!$D$12)-Parameters!$E$12*Parameters!$B$12</f>
        <v>4180</v>
      </c>
      <c r="DG126">
        <f>O126*(Parameters!$C$12-Parameters!$D$12)-Parameters!$E$12*Parameters!$B$12</f>
        <v>1710</v>
      </c>
      <c r="DH126">
        <f>P126*(Parameters!$C$12-Parameters!$D$12)-Parameters!$E$12*Parameters!$B$12</f>
        <v>3270</v>
      </c>
      <c r="DI126">
        <f>Q126*(Parameters!$C$12-Parameters!$D$12)-Parameters!$E$12*Parameters!$B$12</f>
        <v>4960</v>
      </c>
      <c r="DJ126">
        <f>R126*(Parameters!$C$12-Parameters!$D$12)-Parameters!$E$12*Parameters!$B$12</f>
        <v>2230</v>
      </c>
      <c r="DK126">
        <f>S126*(Parameters!$C$12-Parameters!$D$12)-Parameters!$E$12*Parameters!$B$12</f>
        <v>5220</v>
      </c>
      <c r="DL126">
        <f>T126*(Parameters!$C$12-Parameters!$D$12)-Parameters!$E$12*Parameters!$B$12</f>
        <v>5350</v>
      </c>
      <c r="DM126">
        <f>U126*(Parameters!$C$12-Parameters!$D$12)-Parameters!$E$12*Parameters!$B$12</f>
        <v>5090</v>
      </c>
      <c r="DN126">
        <f>V126*(Parameters!$C$12-Parameters!$D$12)-Parameters!$E$12*Parameters!$B$12</f>
        <v>3920</v>
      </c>
      <c r="DO126">
        <f>W126*(Parameters!$C$12-Parameters!$D$12)-Parameters!$E$12*Parameters!$B$12</f>
        <v>6000</v>
      </c>
      <c r="DP126">
        <f>X126*(Parameters!$C$12-Parameters!$D$12)-Parameters!$E$12*Parameters!$B$12</f>
        <v>2360</v>
      </c>
      <c r="DQ126">
        <f>Y126*(Parameters!$C$12-Parameters!$D$12)-Parameters!$E$12*Parameters!$B$12</f>
        <v>4310</v>
      </c>
      <c r="DR126">
        <f>Z126*(Parameters!$C$12-Parameters!$D$12)-Parameters!$E$12*Parameters!$B$12</f>
        <v>3920</v>
      </c>
      <c r="DS126">
        <f>AA126*(Parameters!$C$12-Parameters!$D$12)-Parameters!$E$12*Parameters!$B$12</f>
        <v>3660</v>
      </c>
      <c r="DT126">
        <f>AB126*(Parameters!$C$12-Parameters!$D$12)-Parameters!$E$12*Parameters!$B$12</f>
        <v>3790</v>
      </c>
      <c r="DU126">
        <f>AC126*(Parameters!$C$12-Parameters!$D$12)-Parameters!$E$12*Parameters!$B$12</f>
        <v>1320</v>
      </c>
      <c r="DV126">
        <f>AD126*(Parameters!$C$12-Parameters!$D$12)-Parameters!$E$12*Parameters!$B$12</f>
        <v>2750</v>
      </c>
      <c r="DW126">
        <f>AE126*(Parameters!$C$12-Parameters!$D$12)-Parameters!$E$12*Parameters!$B$12</f>
        <v>3790</v>
      </c>
      <c r="DY126" s="10">
        <v>115</v>
      </c>
      <c r="DZ126" s="1">
        <f>AH126*(Parameters!$C$13-Parameters!$D$13)-Parameters!$B$13*Parameters!$E$13</f>
        <v>5400</v>
      </c>
      <c r="EA126" s="1">
        <f>AI126*(Parameters!$C$13-Parameters!$D$13)-Parameters!$B$13*Parameters!$E$13</f>
        <v>5400</v>
      </c>
      <c r="EB126" s="1">
        <f>AJ126*(Parameters!$C$13-Parameters!$D$13)-Parameters!$B$13*Parameters!$E$13</f>
        <v>5400</v>
      </c>
      <c r="EC126" s="1">
        <f>AK126*(Parameters!$C$13-Parameters!$D$13)-Parameters!$B$13*Parameters!$E$13</f>
        <v>5400</v>
      </c>
      <c r="ED126" s="1">
        <f>AL126*(Parameters!$C$13-Parameters!$D$13)-Parameters!$B$13*Parameters!$E$13</f>
        <v>5400</v>
      </c>
      <c r="EE126" s="1">
        <f>AM126*(Parameters!$C$13-Parameters!$D$13)-Parameters!$B$13*Parameters!$E$13</f>
        <v>5400</v>
      </c>
      <c r="EF126" s="1">
        <f>AN126*(Parameters!$C$13-Parameters!$D$13)-Parameters!$B$13*Parameters!$E$13</f>
        <v>5400</v>
      </c>
      <c r="EG126" s="1">
        <f>AO126*(Parameters!$C$13-Parameters!$D$13)-Parameters!$B$13*Parameters!$E$13</f>
        <v>5400</v>
      </c>
      <c r="EH126" s="1">
        <f>AP126*(Parameters!$C$13-Parameters!$D$13)-Parameters!$B$13*Parameters!$E$13</f>
        <v>5400</v>
      </c>
      <c r="EI126" s="1">
        <f>AQ126*(Parameters!$C$13-Parameters!$D$13)-Parameters!$B$13*Parameters!$E$13</f>
        <v>4720</v>
      </c>
      <c r="EJ126" s="1">
        <f>AR126*(Parameters!$C$13-Parameters!$D$13)-Parameters!$B$13*Parameters!$E$13</f>
        <v>5060</v>
      </c>
      <c r="EK126" s="1">
        <f>AS126*(Parameters!$C$13-Parameters!$D$13)-Parameters!$B$13*Parameters!$E$13</f>
        <v>5400</v>
      </c>
      <c r="EL126" s="1">
        <f>AT126*(Parameters!$C$13-Parameters!$D$13)-Parameters!$B$13*Parameters!$E$13</f>
        <v>5400</v>
      </c>
      <c r="EM126" s="1">
        <f>AU126*(Parameters!$C$13-Parameters!$D$13)-Parameters!$B$13*Parameters!$E$13</f>
        <v>4720</v>
      </c>
      <c r="EN126" s="1">
        <f>AV126*(Parameters!$C$13-Parameters!$D$13)-Parameters!$B$13*Parameters!$E$13</f>
        <v>5400</v>
      </c>
      <c r="EO126" s="1">
        <f>AW126*(Parameters!$C$13-Parameters!$D$13)-Parameters!$B$13*Parameters!$E$13</f>
        <v>5400</v>
      </c>
      <c r="EP126" s="1">
        <f>AX126*(Parameters!$C$13-Parameters!$D$13)-Parameters!$B$13*Parameters!$E$13</f>
        <v>1320</v>
      </c>
      <c r="EQ126" s="1">
        <f>AY126*(Parameters!$C$13-Parameters!$D$13)-Parameters!$B$13*Parameters!$E$13</f>
        <v>5400</v>
      </c>
      <c r="ER126" s="1">
        <f>AZ126*(Parameters!$C$13-Parameters!$D$13)-Parameters!$B$13*Parameters!$E$13</f>
        <v>5400</v>
      </c>
      <c r="ES126" s="1">
        <f>BA126*(Parameters!$C$13-Parameters!$D$13)-Parameters!$B$13*Parameters!$E$13</f>
        <v>5400</v>
      </c>
      <c r="ET126" s="1">
        <f>BB126*(Parameters!$C$13-Parameters!$D$13)-Parameters!$B$13*Parameters!$E$13</f>
        <v>5400</v>
      </c>
      <c r="EU126" s="1">
        <f>BC126*(Parameters!$C$13-Parameters!$D$13)-Parameters!$B$13*Parameters!$E$13</f>
        <v>4040</v>
      </c>
      <c r="EV126" s="1">
        <f>BD126*(Parameters!$C$13-Parameters!$D$13)-Parameters!$B$13*Parameters!$E$13</f>
        <v>5400</v>
      </c>
      <c r="EW126" s="1">
        <f>BE126*(Parameters!$C$13-Parameters!$D$13)-Parameters!$B$13*Parameters!$E$13</f>
        <v>5400</v>
      </c>
      <c r="EX126" s="1">
        <f>BF126*(Parameters!$C$13-Parameters!$D$13)-Parameters!$B$13*Parameters!$E$13</f>
        <v>5400</v>
      </c>
      <c r="EY126" s="1">
        <f>BG126*(Parameters!$C$13-Parameters!$D$13)-Parameters!$B$13*Parameters!$E$13</f>
        <v>5400</v>
      </c>
      <c r="EZ126" s="1">
        <f>BH126*(Parameters!$C$13-Parameters!$D$13)-Parameters!$B$13*Parameters!$E$13</f>
        <v>5060</v>
      </c>
      <c r="FA126" s="1">
        <f>BI126*(Parameters!$C$13-Parameters!$D$13)-Parameters!$B$13*Parameters!$E$13</f>
        <v>3700</v>
      </c>
      <c r="FB126" s="1">
        <f>BJ126*(Parameters!$C$13-Parameters!$D$13)-Parameters!$B$13*Parameters!$E$13</f>
        <v>5400</v>
      </c>
      <c r="FC126" s="1">
        <f>BK126*(Parameters!$C$13-Parameters!$D$13)-Parameters!$B$13*Parameters!$E$13</f>
        <v>980</v>
      </c>
      <c r="FD126" s="1"/>
      <c r="FE126" s="10">
        <v>115</v>
      </c>
      <c r="FF126" s="1">
        <f>BN126*(Parameters!$C$12-Parameters!$D$13)</f>
        <v>0</v>
      </c>
      <c r="FG126" s="1">
        <f>BO126*(Parameters!$C$12-Parameters!$D$13)</f>
        <v>0</v>
      </c>
      <c r="FH126" s="1">
        <f>BP126*(Parameters!$C$12-Parameters!$D$13)</f>
        <v>0</v>
      </c>
      <c r="FI126" s="1">
        <f>BQ126*(Parameters!$C$12-Parameters!$D$13)</f>
        <v>0</v>
      </c>
      <c r="FJ126" s="1">
        <f>BR126*(Parameters!$C$12-Parameters!$D$13)</f>
        <v>0</v>
      </c>
      <c r="FK126" s="1">
        <f>BS126*(Parameters!$C$12-Parameters!$D$13)</f>
        <v>0</v>
      </c>
      <c r="FL126" s="1">
        <f>BT126*(Parameters!$C$12-Parameters!$D$13)</f>
        <v>0</v>
      </c>
      <c r="FM126" s="1">
        <f>BU126*(Parameters!$C$12-Parameters!$D$13)</f>
        <v>0</v>
      </c>
      <c r="FN126" s="1">
        <f>BV126*(Parameters!$C$12-Parameters!$D$13)</f>
        <v>0</v>
      </c>
      <c r="FO126" s="1">
        <f>BW126*(Parameters!$C$12-Parameters!$D$13)</f>
        <v>230</v>
      </c>
      <c r="FP126" s="1">
        <f>BX126*(Parameters!$C$12-Parameters!$D$13)</f>
        <v>0</v>
      </c>
      <c r="FQ126" s="1">
        <f>BY126*(Parameters!$C$12-Parameters!$D$13)</f>
        <v>0</v>
      </c>
      <c r="FR126" s="1">
        <f>BZ126*(Parameters!$C$12-Parameters!$D$13)</f>
        <v>0</v>
      </c>
      <c r="FS126" s="1">
        <f>CA126*(Parameters!$C$12-Parameters!$D$13)</f>
        <v>0</v>
      </c>
      <c r="FT126" s="1">
        <f>CB126*(Parameters!$C$12-Parameters!$D$13)</f>
        <v>0</v>
      </c>
      <c r="FU126" s="1">
        <f>CC126*(Parameters!$C$12-Parameters!$D$13)</f>
        <v>0</v>
      </c>
      <c r="FV126" s="1">
        <f>CD126*(Parameters!$C$12-Parameters!$D$13)</f>
        <v>0</v>
      </c>
      <c r="FW126" s="1">
        <f>CE126*(Parameters!$C$12-Parameters!$D$13)</f>
        <v>0</v>
      </c>
      <c r="FX126" s="1">
        <f>CF126*(Parameters!$C$12-Parameters!$D$13)</f>
        <v>0</v>
      </c>
      <c r="FY126" s="1">
        <f>CG126*(Parameters!$C$12-Parameters!$D$13)</f>
        <v>0</v>
      </c>
      <c r="FZ126" s="1">
        <f>CH126*(Parameters!$C$12-Parameters!$D$13)</f>
        <v>0</v>
      </c>
      <c r="GA126" s="1">
        <f>CI126*(Parameters!$C$12-Parameters!$D$13)</f>
        <v>115</v>
      </c>
      <c r="GB126" s="1">
        <f>CJ126*(Parameters!$C$12-Parameters!$D$13)</f>
        <v>0</v>
      </c>
      <c r="GC126" s="1">
        <f>CK126*(Parameters!$C$12-Parameters!$D$13)</f>
        <v>0</v>
      </c>
      <c r="GD126" s="1">
        <f>CL126*(Parameters!$C$12-Parameters!$D$13)</f>
        <v>0</v>
      </c>
      <c r="GE126" s="1">
        <f>CM126*(Parameters!$C$12-Parameters!$D$13)</f>
        <v>0</v>
      </c>
      <c r="GF126" s="1">
        <f>CN126*(Parameters!$C$12-Parameters!$D$13)</f>
        <v>0</v>
      </c>
      <c r="GG126" s="1">
        <f>CO126*(Parameters!$C$12-Parameters!$D$13)</f>
        <v>0</v>
      </c>
      <c r="GH126" s="1">
        <f>CP126*(Parameters!$C$12-Parameters!$D$13)</f>
        <v>0</v>
      </c>
      <c r="GI126" s="1">
        <f>CQ126*(Parameters!$C$12-Parameters!$D$13)</f>
        <v>0</v>
      </c>
      <c r="GJ126" s="1"/>
      <c r="GK126" s="10">
        <v>115</v>
      </c>
      <c r="GL126" s="1">
        <f>CT126+DZ126+FF126-Parameters!$F$13*Parameters!$B$13</f>
        <v>8360</v>
      </c>
      <c r="GM126" s="1">
        <f>CU126+EA126+FG126-Parameters!$F$13*Parameters!$B$13</f>
        <v>9140</v>
      </c>
      <c r="GN126" s="1">
        <f>CV126+EB126+FH126-Parameters!$F$13*Parameters!$B$13</f>
        <v>9400</v>
      </c>
      <c r="GO126" s="1">
        <f>CW126+EC126+FI126-Parameters!$F$13*Parameters!$B$13</f>
        <v>9400</v>
      </c>
      <c r="GP126" s="1">
        <f>CX126+ED126+FJ126-Parameters!$F$13*Parameters!$B$13</f>
        <v>7710</v>
      </c>
      <c r="GQ126" s="1">
        <f>CY126+EE126+FK126-Parameters!$F$13*Parameters!$B$13</f>
        <v>3940</v>
      </c>
      <c r="GR126" s="1">
        <f>CZ126+EF126+FL126-Parameters!$F$13*Parameters!$B$13</f>
        <v>8620</v>
      </c>
      <c r="GS126" s="1">
        <f>DA126+EG126+FM126-Parameters!$F$13*Parameters!$B$13</f>
        <v>6150</v>
      </c>
      <c r="GT126" s="1">
        <f>DB126+EH126+FN126-Parameters!$F$13*Parameters!$B$13</f>
        <v>6800</v>
      </c>
      <c r="GU126" s="1">
        <f>DC126+EI126+FO126-Parameters!$F$13*Parameters!$B$13</f>
        <v>8950</v>
      </c>
      <c r="GV126" s="1">
        <f>DD126+EJ126+FP126-Parameters!$F$13*Parameters!$B$13</f>
        <v>6460</v>
      </c>
      <c r="GW126" s="1">
        <f>DE126+EK126+FQ126-Parameters!$F$13*Parameters!$B$13</f>
        <v>8490</v>
      </c>
      <c r="GX126" s="1">
        <f>DF126+EL126+FR126-Parameters!$F$13*Parameters!$B$13</f>
        <v>7580</v>
      </c>
      <c r="GY126" s="1">
        <f>DG126+EM126+FS126-Parameters!$F$13*Parameters!$B$13</f>
        <v>4430</v>
      </c>
      <c r="GZ126" s="1">
        <f>DH126+EN126+FT126-Parameters!$F$13*Parameters!$B$13</f>
        <v>6670</v>
      </c>
      <c r="HA126" s="1">
        <f>DI126+EO126+FU126-Parameters!$F$13*Parameters!$B$13</f>
        <v>8360</v>
      </c>
      <c r="HB126" s="1">
        <f>DJ126+EP126+FV126-Parameters!$F$13*Parameters!$B$13</f>
        <v>1550</v>
      </c>
      <c r="HC126" s="1">
        <f>DK126+EQ126+FW126-Parameters!$F$13*Parameters!$B$13</f>
        <v>8620</v>
      </c>
      <c r="HD126" s="1">
        <f>DL126+ER126+FX126-Parameters!$F$13*Parameters!$B$13</f>
        <v>8750</v>
      </c>
      <c r="HE126" s="1">
        <f>DM126+ES126+FY126-Parameters!$F$13*Parameters!$B$13</f>
        <v>8490</v>
      </c>
      <c r="HF126" s="1">
        <f>DN126+ET126+FZ126-Parameters!$F$13*Parameters!$B$13</f>
        <v>7320</v>
      </c>
      <c r="HG126" s="1">
        <f>DO126+EU126+GA126-Parameters!$F$13*Parameters!$B$13</f>
        <v>8155</v>
      </c>
      <c r="HH126" s="1">
        <f>DP126+EV126+GB126-Parameters!$F$13*Parameters!$B$13</f>
        <v>5760</v>
      </c>
      <c r="HI126" s="1">
        <f>DQ126+EW126+GC126-Parameters!$F$13*Parameters!$B$13</f>
        <v>7710</v>
      </c>
      <c r="HJ126" s="1">
        <f>DR126+EX126+GD126-Parameters!$F$13*Parameters!$B$13</f>
        <v>7320</v>
      </c>
      <c r="HK126" s="1">
        <f>DS126+EY126+GE126-Parameters!$F$13*Parameters!$B$13</f>
        <v>7060</v>
      </c>
      <c r="HL126" s="1">
        <f>DT126+EZ126+GF126-Parameters!$F$13*Parameters!$B$13</f>
        <v>6850</v>
      </c>
      <c r="HM126" s="1">
        <f>DU126+FA126+GG126-Parameters!$F$13*Parameters!$B$13</f>
        <v>3020</v>
      </c>
      <c r="HN126" s="1">
        <f>DV126+FB126+GH126-Parameters!$F$13*Parameters!$B$13</f>
        <v>6150</v>
      </c>
      <c r="HO126" s="1">
        <f>DW126+FC126+GI126-Parameters!$F$13*Parameters!$B$13</f>
        <v>2770</v>
      </c>
      <c r="HP126" s="1"/>
      <c r="HQ126" s="2"/>
    </row>
    <row r="127" spans="1:225" x14ac:dyDescent="0.35">
      <c r="A127" s="10">
        <v>116</v>
      </c>
      <c r="B127">
        <f>MIN(Parameters!$B$12,Data!B127)</f>
        <v>50</v>
      </c>
      <c r="C127">
        <f>MIN(Parameters!$B$12,Data!C127)</f>
        <v>51</v>
      </c>
      <c r="D127">
        <f>MIN(Parameters!$B$12,Data!D127)</f>
        <v>39</v>
      </c>
      <c r="E127">
        <f>MIN(Parameters!$B$12,Data!E127)</f>
        <v>56</v>
      </c>
      <c r="F127">
        <f>MIN(Parameters!$B$12,Data!F127)</f>
        <v>46</v>
      </c>
      <c r="G127">
        <f>MIN(Parameters!$B$12,Data!G127)</f>
        <v>52</v>
      </c>
      <c r="H127">
        <f>MIN(Parameters!$B$12,Data!H127)</f>
        <v>60</v>
      </c>
      <c r="I127">
        <f>MIN(Parameters!$B$12,Data!I127)</f>
        <v>32</v>
      </c>
      <c r="J127">
        <f>MIN(Parameters!$B$12,Data!J127)</f>
        <v>52</v>
      </c>
      <c r="K127">
        <f>MIN(Parameters!$B$12,Data!K127)</f>
        <v>60</v>
      </c>
      <c r="L127">
        <f>MIN(Parameters!$B$12,Data!L127)</f>
        <v>37</v>
      </c>
      <c r="M127">
        <f>MIN(Parameters!$B$12,Data!M127)</f>
        <v>31</v>
      </c>
      <c r="N127">
        <f>MIN(Parameters!$B$12,Data!N127)</f>
        <v>46</v>
      </c>
      <c r="O127">
        <f>MIN(Parameters!$B$12,Data!O127)</f>
        <v>41</v>
      </c>
      <c r="P127">
        <f>MIN(Parameters!$B$12,Data!P127)</f>
        <v>54</v>
      </c>
      <c r="Q127">
        <f>MIN(Parameters!$B$12,Data!Q127)</f>
        <v>47</v>
      </c>
      <c r="R127">
        <f>MIN(Parameters!$B$12,Data!R127)</f>
        <v>60</v>
      </c>
      <c r="S127">
        <f>MIN(Parameters!$B$12,Data!S127)</f>
        <v>21</v>
      </c>
      <c r="T127">
        <f>MIN(Parameters!$B$12,Data!T127)</f>
        <v>43</v>
      </c>
      <c r="U127">
        <f>MIN(Parameters!$B$12,Data!U127)</f>
        <v>51</v>
      </c>
      <c r="V127">
        <f>MIN(Parameters!$B$12,Data!V127)</f>
        <v>60</v>
      </c>
      <c r="W127">
        <f>MIN(Parameters!$B$12,Data!W127)</f>
        <v>40</v>
      </c>
      <c r="X127">
        <f>MIN(Parameters!$B$12,Data!X127)</f>
        <v>60</v>
      </c>
      <c r="Y127">
        <f>MIN(Parameters!$B$12,Data!Y127)</f>
        <v>60</v>
      </c>
      <c r="Z127">
        <f>MIN(Parameters!$B$12,Data!Z127)</f>
        <v>60</v>
      </c>
      <c r="AA127">
        <f>MIN(Parameters!$B$12,Data!AA127)</f>
        <v>49</v>
      </c>
      <c r="AB127">
        <f>MIN(Parameters!$B$12,Data!AB127)</f>
        <v>51</v>
      </c>
      <c r="AC127">
        <f>MIN(Parameters!$B$12,Data!AC127)</f>
        <v>58</v>
      </c>
      <c r="AD127">
        <f>MIN(Parameters!$B$12,Data!AD127)</f>
        <v>55</v>
      </c>
      <c r="AE127">
        <f>MIN(Parameters!$B$12,Data!AE127)</f>
        <v>45</v>
      </c>
      <c r="AG127" s="10">
        <v>116</v>
      </c>
      <c r="AH127">
        <f>MIN(Parameters!$B$13,Data!AI127)</f>
        <v>20</v>
      </c>
      <c r="AI127">
        <f>MIN(Parameters!$B$13,Data!AJ127)</f>
        <v>5</v>
      </c>
      <c r="AJ127">
        <f>MIN(Parameters!$B$13,Data!AK127)</f>
        <v>11</v>
      </c>
      <c r="AK127">
        <f>MIN(Parameters!$B$13,Data!AL127)</f>
        <v>20</v>
      </c>
      <c r="AL127">
        <f>MIN(Parameters!$B$13,Data!AM127)</f>
        <v>18</v>
      </c>
      <c r="AM127">
        <f>MIN(Parameters!$B$13,Data!AN127)</f>
        <v>8</v>
      </c>
      <c r="AN127">
        <f>MIN(Parameters!$B$13,Data!AO127)</f>
        <v>18</v>
      </c>
      <c r="AO127">
        <f>MIN(Parameters!$B$13,Data!AP127)</f>
        <v>20</v>
      </c>
      <c r="AP127">
        <f>MIN(Parameters!$B$13,Data!AQ127)</f>
        <v>20</v>
      </c>
      <c r="AQ127">
        <f>MIN(Parameters!$B$13,Data!AR127)</f>
        <v>20</v>
      </c>
      <c r="AR127">
        <f>MIN(Parameters!$B$13,Data!AS127)</f>
        <v>5</v>
      </c>
      <c r="AS127">
        <f>MIN(Parameters!$B$13,Data!AT127)</f>
        <v>9</v>
      </c>
      <c r="AT127">
        <f>MIN(Parameters!$B$13,Data!AU127)</f>
        <v>15</v>
      </c>
      <c r="AU127">
        <f>MIN(Parameters!$B$13,Data!AV127)</f>
        <v>20</v>
      </c>
      <c r="AV127">
        <f>MIN(Parameters!$B$13,Data!AW127)</f>
        <v>20</v>
      </c>
      <c r="AW127">
        <f>MIN(Parameters!$B$13,Data!AX127)</f>
        <v>15</v>
      </c>
      <c r="AX127">
        <f>MIN(Parameters!$B$13,Data!AY127)</f>
        <v>17</v>
      </c>
      <c r="AY127">
        <f>MIN(Parameters!$B$13,Data!AZ127)</f>
        <v>20</v>
      </c>
      <c r="AZ127">
        <f>MIN(Parameters!$B$13,Data!BA127)</f>
        <v>0</v>
      </c>
      <c r="BA127">
        <f>MIN(Parameters!$B$13,Data!BB127)</f>
        <v>12</v>
      </c>
      <c r="BB127">
        <f>MIN(Parameters!$B$13,Data!BC127)</f>
        <v>17</v>
      </c>
      <c r="BC127">
        <f>MIN(Parameters!$B$13,Data!BD127)</f>
        <v>20</v>
      </c>
      <c r="BD127">
        <f>MIN(Parameters!$B$13,Data!BE127)</f>
        <v>16</v>
      </c>
      <c r="BE127">
        <f>MIN(Parameters!$B$13,Data!BF127)</f>
        <v>20</v>
      </c>
      <c r="BF127">
        <f>MIN(Parameters!$B$13,Data!BG127)</f>
        <v>19</v>
      </c>
      <c r="BG127">
        <f>MIN(Parameters!$B$13,Data!BH127)</f>
        <v>10</v>
      </c>
      <c r="BH127">
        <f>MIN(Parameters!$B$13,Data!BI127)</f>
        <v>0</v>
      </c>
      <c r="BI127">
        <f>MIN(Parameters!$B$13,Data!BJ127)</f>
        <v>20</v>
      </c>
      <c r="BJ127">
        <f>MIN(Parameters!$B$13,Data!BK127)</f>
        <v>20</v>
      </c>
      <c r="BK127">
        <f>MIN(Parameters!$B$13,Data!BL127)</f>
        <v>20</v>
      </c>
      <c r="BM127" s="10">
        <v>116</v>
      </c>
      <c r="BN127">
        <f>MIN(Parameters!$B$13-Updated_calc!AH127,MAX(0,Data!B127-Updated_calc!B127))</f>
        <v>0</v>
      </c>
      <c r="BO127">
        <f>MIN(Parameters!$B$13-Updated_calc!AI127,MAX(0,Data!C127-Updated_calc!C127))</f>
        <v>0</v>
      </c>
      <c r="BP127">
        <f>MIN(Parameters!$B$13-Updated_calc!AJ127,MAX(0,Data!D127-Updated_calc!D127))</f>
        <v>0</v>
      </c>
      <c r="BQ127">
        <f>MIN(Parameters!$B$13-Updated_calc!AK127,MAX(0,Data!E127-Updated_calc!E127))</f>
        <v>0</v>
      </c>
      <c r="BR127">
        <f>MIN(Parameters!$B$13-Updated_calc!AL127,MAX(0,Data!F127-Updated_calc!F127))</f>
        <v>0</v>
      </c>
      <c r="BS127">
        <f>MIN(Parameters!$B$13-Updated_calc!AM127,MAX(0,Data!G127-Updated_calc!G127))</f>
        <v>0</v>
      </c>
      <c r="BT127">
        <f>MIN(Parameters!$B$13-Updated_calc!AN127,MAX(0,Data!H127-Updated_calc!H127))</f>
        <v>2</v>
      </c>
      <c r="BU127">
        <f>MIN(Parameters!$B$13-Updated_calc!AO127,MAX(0,Data!I127-Updated_calc!I127))</f>
        <v>0</v>
      </c>
      <c r="BV127">
        <f>MIN(Parameters!$B$13-Updated_calc!AP127,MAX(0,Data!J127-Updated_calc!J127))</f>
        <v>0</v>
      </c>
      <c r="BW127">
        <f>MIN(Parameters!$B$13-Updated_calc!AQ127,MAX(0,Data!K127-Updated_calc!K127))</f>
        <v>0</v>
      </c>
      <c r="BX127">
        <f>MIN(Parameters!$B$13-Updated_calc!AR127,MAX(0,Data!L127-Updated_calc!L127))</f>
        <v>0</v>
      </c>
      <c r="BY127">
        <f>MIN(Parameters!$B$13-Updated_calc!AS127,MAX(0,Data!M127-Updated_calc!M127))</f>
        <v>0</v>
      </c>
      <c r="BZ127">
        <f>MIN(Parameters!$B$13-Updated_calc!AT127,MAX(0,Data!N127-Updated_calc!N127))</f>
        <v>0</v>
      </c>
      <c r="CA127">
        <f>MIN(Parameters!$B$13-Updated_calc!AU127,MAX(0,Data!O127-Updated_calc!O127))</f>
        <v>0</v>
      </c>
      <c r="CB127">
        <f>MIN(Parameters!$B$13-Updated_calc!AV127,MAX(0,Data!P127-Updated_calc!P127))</f>
        <v>0</v>
      </c>
      <c r="CC127">
        <f>MIN(Parameters!$B$13-Updated_calc!AW127,MAX(0,Data!Q127-Updated_calc!Q127))</f>
        <v>0</v>
      </c>
      <c r="CD127">
        <f>MIN(Parameters!$B$13-Updated_calc!AX127,MAX(0,Data!R127-Updated_calc!R127))</f>
        <v>3</v>
      </c>
      <c r="CE127">
        <f>MIN(Parameters!$B$13-Updated_calc!AY127,MAX(0,Data!S127-Updated_calc!S127))</f>
        <v>0</v>
      </c>
      <c r="CF127">
        <f>MIN(Parameters!$B$13-Updated_calc!AZ127,MAX(0,Data!T127-Updated_calc!T127))</f>
        <v>0</v>
      </c>
      <c r="CG127">
        <f>MIN(Parameters!$B$13-Updated_calc!BA127,MAX(0,Data!U127-Updated_calc!U127))</f>
        <v>0</v>
      </c>
      <c r="CH127">
        <f>MIN(Parameters!$B$13-Updated_calc!BB127,MAX(0,Data!V127-Updated_calc!V127))</f>
        <v>3</v>
      </c>
      <c r="CI127">
        <f>MIN(Parameters!$B$13-Updated_calc!BC127,MAX(0,Data!W127-Updated_calc!W127))</f>
        <v>0</v>
      </c>
      <c r="CJ127">
        <f>MIN(Parameters!$B$13-Updated_calc!BD127,MAX(0,Data!X127-Updated_calc!X127))</f>
        <v>4</v>
      </c>
      <c r="CK127">
        <f>MIN(Parameters!$B$13-Updated_calc!BE127,MAX(0,Data!Y127-Updated_calc!Y127))</f>
        <v>0</v>
      </c>
      <c r="CL127">
        <f>MIN(Parameters!$B$13-Updated_calc!BF127,MAX(0,Data!Z127-Updated_calc!Z127))</f>
        <v>1</v>
      </c>
      <c r="CM127">
        <f>MIN(Parameters!$B$13-Updated_calc!BG127,MAX(0,Data!AA127-Updated_calc!AA127))</f>
        <v>0</v>
      </c>
      <c r="CN127">
        <f>MIN(Parameters!$B$13-Updated_calc!BH127,MAX(0,Data!AB127-Updated_calc!AB127))</f>
        <v>0</v>
      </c>
      <c r="CO127">
        <f>MIN(Parameters!$B$13-Updated_calc!BI127,MAX(0,Data!AC127-Updated_calc!AC127))</f>
        <v>0</v>
      </c>
      <c r="CP127">
        <f>MIN(Parameters!$B$13-Updated_calc!BJ127,MAX(0,Data!AD127-Updated_calc!AD127))</f>
        <v>0</v>
      </c>
      <c r="CQ127">
        <f>MIN(Parameters!$B$13-Updated_calc!BK127,MAX(0,Data!AE127-Updated_calc!AE127))</f>
        <v>0</v>
      </c>
      <c r="CS127" s="10">
        <v>116</v>
      </c>
      <c r="CT127">
        <f>B127*(Parameters!$C$12-Parameters!$D$12)-Parameters!$E$12*Parameters!$B$12</f>
        <v>4700</v>
      </c>
      <c r="CU127">
        <f>C127*(Parameters!$C$12-Parameters!$D$12)-Parameters!$E$12*Parameters!$B$12</f>
        <v>4830</v>
      </c>
      <c r="CV127">
        <f>D127*(Parameters!$C$12-Parameters!$D$12)-Parameters!$E$12*Parameters!$B$12</f>
        <v>3270</v>
      </c>
      <c r="CW127">
        <f>E127*(Parameters!$C$12-Parameters!$D$12)-Parameters!$E$12*Parameters!$B$12</f>
        <v>5480</v>
      </c>
      <c r="CX127">
        <f>F127*(Parameters!$C$12-Parameters!$D$12)-Parameters!$E$12*Parameters!$B$12</f>
        <v>4180</v>
      </c>
      <c r="CY127">
        <f>G127*(Parameters!$C$12-Parameters!$D$12)-Parameters!$E$12*Parameters!$B$12</f>
        <v>4960</v>
      </c>
      <c r="CZ127">
        <f>H127*(Parameters!$C$12-Parameters!$D$12)-Parameters!$E$12*Parameters!$B$12</f>
        <v>6000</v>
      </c>
      <c r="DA127">
        <f>I127*(Parameters!$C$12-Parameters!$D$12)-Parameters!$E$12*Parameters!$B$12</f>
        <v>2360</v>
      </c>
      <c r="DB127">
        <f>J127*(Parameters!$C$12-Parameters!$D$12)-Parameters!$E$12*Parameters!$B$12</f>
        <v>4960</v>
      </c>
      <c r="DC127">
        <f>K127*(Parameters!$C$12-Parameters!$D$12)-Parameters!$E$12*Parameters!$B$12</f>
        <v>6000</v>
      </c>
      <c r="DD127">
        <f>L127*(Parameters!$C$12-Parameters!$D$12)-Parameters!$E$12*Parameters!$B$12</f>
        <v>3010</v>
      </c>
      <c r="DE127">
        <f>M127*(Parameters!$C$12-Parameters!$D$12)-Parameters!$E$12*Parameters!$B$12</f>
        <v>2230</v>
      </c>
      <c r="DF127">
        <f>N127*(Parameters!$C$12-Parameters!$D$12)-Parameters!$E$12*Parameters!$B$12</f>
        <v>4180</v>
      </c>
      <c r="DG127">
        <f>O127*(Parameters!$C$12-Parameters!$D$12)-Parameters!$E$12*Parameters!$B$12</f>
        <v>3530</v>
      </c>
      <c r="DH127">
        <f>P127*(Parameters!$C$12-Parameters!$D$12)-Parameters!$E$12*Parameters!$B$12</f>
        <v>5220</v>
      </c>
      <c r="DI127">
        <f>Q127*(Parameters!$C$12-Parameters!$D$12)-Parameters!$E$12*Parameters!$B$12</f>
        <v>4310</v>
      </c>
      <c r="DJ127">
        <f>R127*(Parameters!$C$12-Parameters!$D$12)-Parameters!$E$12*Parameters!$B$12</f>
        <v>6000</v>
      </c>
      <c r="DK127">
        <f>S127*(Parameters!$C$12-Parameters!$D$12)-Parameters!$E$12*Parameters!$B$12</f>
        <v>930</v>
      </c>
      <c r="DL127">
        <f>T127*(Parameters!$C$12-Parameters!$D$12)-Parameters!$E$12*Parameters!$B$12</f>
        <v>3790</v>
      </c>
      <c r="DM127">
        <f>U127*(Parameters!$C$12-Parameters!$D$12)-Parameters!$E$12*Parameters!$B$12</f>
        <v>4830</v>
      </c>
      <c r="DN127">
        <f>V127*(Parameters!$C$12-Parameters!$D$12)-Parameters!$E$12*Parameters!$B$12</f>
        <v>6000</v>
      </c>
      <c r="DO127">
        <f>W127*(Parameters!$C$12-Parameters!$D$12)-Parameters!$E$12*Parameters!$B$12</f>
        <v>3400</v>
      </c>
      <c r="DP127">
        <f>X127*(Parameters!$C$12-Parameters!$D$12)-Parameters!$E$12*Parameters!$B$12</f>
        <v>6000</v>
      </c>
      <c r="DQ127">
        <f>Y127*(Parameters!$C$12-Parameters!$D$12)-Parameters!$E$12*Parameters!$B$12</f>
        <v>6000</v>
      </c>
      <c r="DR127">
        <f>Z127*(Parameters!$C$12-Parameters!$D$12)-Parameters!$E$12*Parameters!$B$12</f>
        <v>6000</v>
      </c>
      <c r="DS127">
        <f>AA127*(Parameters!$C$12-Parameters!$D$12)-Parameters!$E$12*Parameters!$B$12</f>
        <v>4570</v>
      </c>
      <c r="DT127">
        <f>AB127*(Parameters!$C$12-Parameters!$D$12)-Parameters!$E$12*Parameters!$B$12</f>
        <v>4830</v>
      </c>
      <c r="DU127">
        <f>AC127*(Parameters!$C$12-Parameters!$D$12)-Parameters!$E$12*Parameters!$B$12</f>
        <v>5740</v>
      </c>
      <c r="DV127">
        <f>AD127*(Parameters!$C$12-Parameters!$D$12)-Parameters!$E$12*Parameters!$B$12</f>
        <v>5350</v>
      </c>
      <c r="DW127">
        <f>AE127*(Parameters!$C$12-Parameters!$D$12)-Parameters!$E$12*Parameters!$B$12</f>
        <v>4050</v>
      </c>
      <c r="DY127" s="10">
        <v>116</v>
      </c>
      <c r="DZ127" s="1">
        <f>AH127*(Parameters!$C$13-Parameters!$D$13)-Parameters!$B$13*Parameters!$E$13</f>
        <v>5400</v>
      </c>
      <c r="EA127" s="1">
        <f>AI127*(Parameters!$C$13-Parameters!$D$13)-Parameters!$B$13*Parameters!$E$13</f>
        <v>300</v>
      </c>
      <c r="EB127" s="1">
        <f>AJ127*(Parameters!$C$13-Parameters!$D$13)-Parameters!$B$13*Parameters!$E$13</f>
        <v>2340</v>
      </c>
      <c r="EC127" s="1">
        <f>AK127*(Parameters!$C$13-Parameters!$D$13)-Parameters!$B$13*Parameters!$E$13</f>
        <v>5400</v>
      </c>
      <c r="ED127" s="1">
        <f>AL127*(Parameters!$C$13-Parameters!$D$13)-Parameters!$B$13*Parameters!$E$13</f>
        <v>4720</v>
      </c>
      <c r="EE127" s="1">
        <f>AM127*(Parameters!$C$13-Parameters!$D$13)-Parameters!$B$13*Parameters!$E$13</f>
        <v>1320</v>
      </c>
      <c r="EF127" s="1">
        <f>AN127*(Parameters!$C$13-Parameters!$D$13)-Parameters!$B$13*Parameters!$E$13</f>
        <v>4720</v>
      </c>
      <c r="EG127" s="1">
        <f>AO127*(Parameters!$C$13-Parameters!$D$13)-Parameters!$B$13*Parameters!$E$13</f>
        <v>5400</v>
      </c>
      <c r="EH127" s="1">
        <f>AP127*(Parameters!$C$13-Parameters!$D$13)-Parameters!$B$13*Parameters!$E$13</f>
        <v>5400</v>
      </c>
      <c r="EI127" s="1">
        <f>AQ127*(Parameters!$C$13-Parameters!$D$13)-Parameters!$B$13*Parameters!$E$13</f>
        <v>5400</v>
      </c>
      <c r="EJ127" s="1">
        <f>AR127*(Parameters!$C$13-Parameters!$D$13)-Parameters!$B$13*Parameters!$E$13</f>
        <v>300</v>
      </c>
      <c r="EK127" s="1">
        <f>AS127*(Parameters!$C$13-Parameters!$D$13)-Parameters!$B$13*Parameters!$E$13</f>
        <v>1660</v>
      </c>
      <c r="EL127" s="1">
        <f>AT127*(Parameters!$C$13-Parameters!$D$13)-Parameters!$B$13*Parameters!$E$13</f>
        <v>3700</v>
      </c>
      <c r="EM127" s="1">
        <f>AU127*(Parameters!$C$13-Parameters!$D$13)-Parameters!$B$13*Parameters!$E$13</f>
        <v>5400</v>
      </c>
      <c r="EN127" s="1">
        <f>AV127*(Parameters!$C$13-Parameters!$D$13)-Parameters!$B$13*Parameters!$E$13</f>
        <v>5400</v>
      </c>
      <c r="EO127" s="1">
        <f>AW127*(Parameters!$C$13-Parameters!$D$13)-Parameters!$B$13*Parameters!$E$13</f>
        <v>3700</v>
      </c>
      <c r="EP127" s="1">
        <f>AX127*(Parameters!$C$13-Parameters!$D$13)-Parameters!$B$13*Parameters!$E$13</f>
        <v>4380</v>
      </c>
      <c r="EQ127" s="1">
        <f>AY127*(Parameters!$C$13-Parameters!$D$13)-Parameters!$B$13*Parameters!$E$13</f>
        <v>5400</v>
      </c>
      <c r="ER127" s="1">
        <f>AZ127*(Parameters!$C$13-Parameters!$D$13)-Parameters!$B$13*Parameters!$E$13</f>
        <v>-1400</v>
      </c>
      <c r="ES127" s="1">
        <f>BA127*(Parameters!$C$13-Parameters!$D$13)-Parameters!$B$13*Parameters!$E$13</f>
        <v>2680</v>
      </c>
      <c r="ET127" s="1">
        <f>BB127*(Parameters!$C$13-Parameters!$D$13)-Parameters!$B$13*Parameters!$E$13</f>
        <v>4380</v>
      </c>
      <c r="EU127" s="1">
        <f>BC127*(Parameters!$C$13-Parameters!$D$13)-Parameters!$B$13*Parameters!$E$13</f>
        <v>5400</v>
      </c>
      <c r="EV127" s="1">
        <f>BD127*(Parameters!$C$13-Parameters!$D$13)-Parameters!$B$13*Parameters!$E$13</f>
        <v>4040</v>
      </c>
      <c r="EW127" s="1">
        <f>BE127*(Parameters!$C$13-Parameters!$D$13)-Parameters!$B$13*Parameters!$E$13</f>
        <v>5400</v>
      </c>
      <c r="EX127" s="1">
        <f>BF127*(Parameters!$C$13-Parameters!$D$13)-Parameters!$B$13*Parameters!$E$13</f>
        <v>5060</v>
      </c>
      <c r="EY127" s="1">
        <f>BG127*(Parameters!$C$13-Parameters!$D$13)-Parameters!$B$13*Parameters!$E$13</f>
        <v>2000</v>
      </c>
      <c r="EZ127" s="1">
        <f>BH127*(Parameters!$C$13-Parameters!$D$13)-Parameters!$B$13*Parameters!$E$13</f>
        <v>-1400</v>
      </c>
      <c r="FA127" s="1">
        <f>BI127*(Parameters!$C$13-Parameters!$D$13)-Parameters!$B$13*Parameters!$E$13</f>
        <v>5400</v>
      </c>
      <c r="FB127" s="1">
        <f>BJ127*(Parameters!$C$13-Parameters!$D$13)-Parameters!$B$13*Parameters!$E$13</f>
        <v>5400</v>
      </c>
      <c r="FC127" s="1">
        <f>BK127*(Parameters!$C$13-Parameters!$D$13)-Parameters!$B$13*Parameters!$E$13</f>
        <v>5400</v>
      </c>
      <c r="FD127" s="1"/>
      <c r="FE127" s="10">
        <v>116</v>
      </c>
      <c r="FF127" s="1">
        <f>BN127*(Parameters!$C$12-Parameters!$D$13)</f>
        <v>0</v>
      </c>
      <c r="FG127" s="1">
        <f>BO127*(Parameters!$C$12-Parameters!$D$13)</f>
        <v>0</v>
      </c>
      <c r="FH127" s="1">
        <f>BP127*(Parameters!$C$12-Parameters!$D$13)</f>
        <v>0</v>
      </c>
      <c r="FI127" s="1">
        <f>BQ127*(Parameters!$C$12-Parameters!$D$13)</f>
        <v>0</v>
      </c>
      <c r="FJ127" s="1">
        <f>BR127*(Parameters!$C$12-Parameters!$D$13)</f>
        <v>0</v>
      </c>
      <c r="FK127" s="1">
        <f>BS127*(Parameters!$C$12-Parameters!$D$13)</f>
        <v>0</v>
      </c>
      <c r="FL127" s="1">
        <f>BT127*(Parameters!$C$12-Parameters!$D$13)</f>
        <v>230</v>
      </c>
      <c r="FM127" s="1">
        <f>BU127*(Parameters!$C$12-Parameters!$D$13)</f>
        <v>0</v>
      </c>
      <c r="FN127" s="1">
        <f>BV127*(Parameters!$C$12-Parameters!$D$13)</f>
        <v>0</v>
      </c>
      <c r="FO127" s="1">
        <f>BW127*(Parameters!$C$12-Parameters!$D$13)</f>
        <v>0</v>
      </c>
      <c r="FP127" s="1">
        <f>BX127*(Parameters!$C$12-Parameters!$D$13)</f>
        <v>0</v>
      </c>
      <c r="FQ127" s="1">
        <f>BY127*(Parameters!$C$12-Parameters!$D$13)</f>
        <v>0</v>
      </c>
      <c r="FR127" s="1">
        <f>BZ127*(Parameters!$C$12-Parameters!$D$13)</f>
        <v>0</v>
      </c>
      <c r="FS127" s="1">
        <f>CA127*(Parameters!$C$12-Parameters!$D$13)</f>
        <v>0</v>
      </c>
      <c r="FT127" s="1">
        <f>CB127*(Parameters!$C$12-Parameters!$D$13)</f>
        <v>0</v>
      </c>
      <c r="FU127" s="1">
        <f>CC127*(Parameters!$C$12-Parameters!$D$13)</f>
        <v>0</v>
      </c>
      <c r="FV127" s="1">
        <f>CD127*(Parameters!$C$12-Parameters!$D$13)</f>
        <v>345</v>
      </c>
      <c r="FW127" s="1">
        <f>CE127*(Parameters!$C$12-Parameters!$D$13)</f>
        <v>0</v>
      </c>
      <c r="FX127" s="1">
        <f>CF127*(Parameters!$C$12-Parameters!$D$13)</f>
        <v>0</v>
      </c>
      <c r="FY127" s="1">
        <f>CG127*(Parameters!$C$12-Parameters!$D$13)</f>
        <v>0</v>
      </c>
      <c r="FZ127" s="1">
        <f>CH127*(Parameters!$C$12-Parameters!$D$13)</f>
        <v>345</v>
      </c>
      <c r="GA127" s="1">
        <f>CI127*(Parameters!$C$12-Parameters!$D$13)</f>
        <v>0</v>
      </c>
      <c r="GB127" s="1">
        <f>CJ127*(Parameters!$C$12-Parameters!$D$13)</f>
        <v>460</v>
      </c>
      <c r="GC127" s="1">
        <f>CK127*(Parameters!$C$12-Parameters!$D$13)</f>
        <v>0</v>
      </c>
      <c r="GD127" s="1">
        <f>CL127*(Parameters!$C$12-Parameters!$D$13)</f>
        <v>115</v>
      </c>
      <c r="GE127" s="1">
        <f>CM127*(Parameters!$C$12-Parameters!$D$13)</f>
        <v>0</v>
      </c>
      <c r="GF127" s="1">
        <f>CN127*(Parameters!$C$12-Parameters!$D$13)</f>
        <v>0</v>
      </c>
      <c r="GG127" s="1">
        <f>CO127*(Parameters!$C$12-Parameters!$D$13)</f>
        <v>0</v>
      </c>
      <c r="GH127" s="1">
        <f>CP127*(Parameters!$C$12-Parameters!$D$13)</f>
        <v>0</v>
      </c>
      <c r="GI127" s="1">
        <f>CQ127*(Parameters!$C$12-Parameters!$D$13)</f>
        <v>0</v>
      </c>
      <c r="GJ127" s="1"/>
      <c r="GK127" s="10">
        <v>116</v>
      </c>
      <c r="GL127" s="1">
        <f>CT127+DZ127+FF127-Parameters!$F$13*Parameters!$B$13</f>
        <v>8100</v>
      </c>
      <c r="GM127" s="1">
        <f>CU127+EA127+FG127-Parameters!$F$13*Parameters!$B$13</f>
        <v>3130</v>
      </c>
      <c r="GN127" s="1">
        <f>CV127+EB127+FH127-Parameters!$F$13*Parameters!$B$13</f>
        <v>3610</v>
      </c>
      <c r="GO127" s="1">
        <f>CW127+EC127+FI127-Parameters!$F$13*Parameters!$B$13</f>
        <v>8880</v>
      </c>
      <c r="GP127" s="1">
        <f>CX127+ED127+FJ127-Parameters!$F$13*Parameters!$B$13</f>
        <v>6900</v>
      </c>
      <c r="GQ127" s="1">
        <f>CY127+EE127+FK127-Parameters!$F$13*Parameters!$B$13</f>
        <v>4280</v>
      </c>
      <c r="GR127" s="1">
        <f>CZ127+EF127+FL127-Parameters!$F$13*Parameters!$B$13</f>
        <v>8950</v>
      </c>
      <c r="GS127" s="1">
        <f>DA127+EG127+FM127-Parameters!$F$13*Parameters!$B$13</f>
        <v>5760</v>
      </c>
      <c r="GT127" s="1">
        <f>DB127+EH127+FN127-Parameters!$F$13*Parameters!$B$13</f>
        <v>8360</v>
      </c>
      <c r="GU127" s="1">
        <f>DC127+EI127+FO127-Parameters!$F$13*Parameters!$B$13</f>
        <v>9400</v>
      </c>
      <c r="GV127" s="1">
        <f>DD127+EJ127+FP127-Parameters!$F$13*Parameters!$B$13</f>
        <v>1310</v>
      </c>
      <c r="GW127" s="1">
        <f>DE127+EK127+FQ127-Parameters!$F$13*Parameters!$B$13</f>
        <v>1890</v>
      </c>
      <c r="GX127" s="1">
        <f>DF127+EL127+FR127-Parameters!$F$13*Parameters!$B$13</f>
        <v>5880</v>
      </c>
      <c r="GY127" s="1">
        <f>DG127+EM127+FS127-Parameters!$F$13*Parameters!$B$13</f>
        <v>6930</v>
      </c>
      <c r="GZ127" s="1">
        <f>DH127+EN127+FT127-Parameters!$F$13*Parameters!$B$13</f>
        <v>8620</v>
      </c>
      <c r="HA127" s="1">
        <f>DI127+EO127+FU127-Parameters!$F$13*Parameters!$B$13</f>
        <v>6010</v>
      </c>
      <c r="HB127" s="1">
        <f>DJ127+EP127+FV127-Parameters!$F$13*Parameters!$B$13</f>
        <v>8725</v>
      </c>
      <c r="HC127" s="1">
        <f>DK127+EQ127+FW127-Parameters!$F$13*Parameters!$B$13</f>
        <v>4330</v>
      </c>
      <c r="HD127" s="1">
        <f>DL127+ER127+FX127-Parameters!$F$13*Parameters!$B$13</f>
        <v>390</v>
      </c>
      <c r="HE127" s="1">
        <f>DM127+ES127+FY127-Parameters!$F$13*Parameters!$B$13</f>
        <v>5510</v>
      </c>
      <c r="HF127" s="1">
        <f>DN127+ET127+FZ127-Parameters!$F$13*Parameters!$B$13</f>
        <v>8725</v>
      </c>
      <c r="HG127" s="1">
        <f>DO127+EU127+GA127-Parameters!$F$13*Parameters!$B$13</f>
        <v>6800</v>
      </c>
      <c r="HH127" s="1">
        <f>DP127+EV127+GB127-Parameters!$F$13*Parameters!$B$13</f>
        <v>8500</v>
      </c>
      <c r="HI127" s="1">
        <f>DQ127+EW127+GC127-Parameters!$F$13*Parameters!$B$13</f>
        <v>9400</v>
      </c>
      <c r="HJ127" s="1">
        <f>DR127+EX127+GD127-Parameters!$F$13*Parameters!$B$13</f>
        <v>9175</v>
      </c>
      <c r="HK127" s="1">
        <f>DS127+EY127+GE127-Parameters!$F$13*Parameters!$B$13</f>
        <v>4570</v>
      </c>
      <c r="HL127" s="1">
        <f>DT127+EZ127+GF127-Parameters!$F$13*Parameters!$B$13</f>
        <v>1430</v>
      </c>
      <c r="HM127" s="1">
        <f>DU127+FA127+GG127-Parameters!$F$13*Parameters!$B$13</f>
        <v>9140</v>
      </c>
      <c r="HN127" s="1">
        <f>DV127+FB127+GH127-Parameters!$F$13*Parameters!$B$13</f>
        <v>8750</v>
      </c>
      <c r="HO127" s="1">
        <f>DW127+FC127+GI127-Parameters!$F$13*Parameters!$B$13</f>
        <v>7450</v>
      </c>
      <c r="HP127" s="1"/>
      <c r="HQ127" s="2"/>
    </row>
    <row r="128" spans="1:225" x14ac:dyDescent="0.35">
      <c r="A128" s="10">
        <v>117</v>
      </c>
      <c r="B128">
        <f>MIN(Parameters!$B$12,Data!B128)</f>
        <v>60</v>
      </c>
      <c r="C128">
        <f>MIN(Parameters!$B$12,Data!C128)</f>
        <v>54</v>
      </c>
      <c r="D128">
        <f>MIN(Parameters!$B$12,Data!D128)</f>
        <v>55</v>
      </c>
      <c r="E128">
        <f>MIN(Parameters!$B$12,Data!E128)</f>
        <v>60</v>
      </c>
      <c r="F128">
        <f>MIN(Parameters!$B$12,Data!F128)</f>
        <v>60</v>
      </c>
      <c r="G128">
        <f>MIN(Parameters!$B$12,Data!G128)</f>
        <v>18</v>
      </c>
      <c r="H128">
        <f>MIN(Parameters!$B$12,Data!H128)</f>
        <v>58</v>
      </c>
      <c r="I128">
        <f>MIN(Parameters!$B$12,Data!I128)</f>
        <v>54</v>
      </c>
      <c r="J128">
        <f>MIN(Parameters!$B$12,Data!J128)</f>
        <v>40</v>
      </c>
      <c r="K128">
        <f>MIN(Parameters!$B$12,Data!K128)</f>
        <v>40</v>
      </c>
      <c r="L128">
        <f>MIN(Parameters!$B$12,Data!L128)</f>
        <v>60</v>
      </c>
      <c r="M128">
        <f>MIN(Parameters!$B$12,Data!M128)</f>
        <v>56</v>
      </c>
      <c r="N128">
        <f>MIN(Parameters!$B$12,Data!N128)</f>
        <v>55</v>
      </c>
      <c r="O128">
        <f>MIN(Parameters!$B$12,Data!O128)</f>
        <v>46</v>
      </c>
      <c r="P128">
        <f>MIN(Parameters!$B$12,Data!P128)</f>
        <v>45</v>
      </c>
      <c r="Q128">
        <f>MIN(Parameters!$B$12,Data!Q128)</f>
        <v>60</v>
      </c>
      <c r="R128">
        <f>MIN(Parameters!$B$12,Data!R128)</f>
        <v>57</v>
      </c>
      <c r="S128">
        <f>MIN(Parameters!$B$12,Data!S128)</f>
        <v>44</v>
      </c>
      <c r="T128">
        <f>MIN(Parameters!$B$12,Data!T128)</f>
        <v>46</v>
      </c>
      <c r="U128">
        <f>MIN(Parameters!$B$12,Data!U128)</f>
        <v>47</v>
      </c>
      <c r="V128">
        <f>MIN(Parameters!$B$12,Data!V128)</f>
        <v>60</v>
      </c>
      <c r="W128">
        <f>MIN(Parameters!$B$12,Data!W128)</f>
        <v>60</v>
      </c>
      <c r="X128">
        <f>MIN(Parameters!$B$12,Data!X128)</f>
        <v>41</v>
      </c>
      <c r="Y128">
        <f>MIN(Parameters!$B$12,Data!Y128)</f>
        <v>26</v>
      </c>
      <c r="Z128">
        <f>MIN(Parameters!$B$12,Data!Z128)</f>
        <v>41</v>
      </c>
      <c r="AA128">
        <f>MIN(Parameters!$B$12,Data!AA128)</f>
        <v>23</v>
      </c>
      <c r="AB128">
        <f>MIN(Parameters!$B$12,Data!AB128)</f>
        <v>28</v>
      </c>
      <c r="AC128">
        <f>MIN(Parameters!$B$12,Data!AC128)</f>
        <v>28</v>
      </c>
      <c r="AD128">
        <f>MIN(Parameters!$B$12,Data!AD128)</f>
        <v>50</v>
      </c>
      <c r="AE128">
        <f>MIN(Parameters!$B$12,Data!AE128)</f>
        <v>30</v>
      </c>
      <c r="AG128" s="10">
        <v>117</v>
      </c>
      <c r="AH128">
        <f>MIN(Parameters!$B$13,Data!AI128)</f>
        <v>9</v>
      </c>
      <c r="AI128">
        <f>MIN(Parameters!$B$13,Data!AJ128)</f>
        <v>4</v>
      </c>
      <c r="AJ128">
        <f>MIN(Parameters!$B$13,Data!AK128)</f>
        <v>16</v>
      </c>
      <c r="AK128">
        <f>MIN(Parameters!$B$13,Data!AL128)</f>
        <v>12</v>
      </c>
      <c r="AL128">
        <f>MIN(Parameters!$B$13,Data!AM128)</f>
        <v>9</v>
      </c>
      <c r="AM128">
        <f>MIN(Parameters!$B$13,Data!AN128)</f>
        <v>16</v>
      </c>
      <c r="AN128">
        <f>MIN(Parameters!$B$13,Data!AO128)</f>
        <v>20</v>
      </c>
      <c r="AO128">
        <f>MIN(Parameters!$B$13,Data!AP128)</f>
        <v>18</v>
      </c>
      <c r="AP128">
        <f>MIN(Parameters!$B$13,Data!AQ128)</f>
        <v>20</v>
      </c>
      <c r="AQ128">
        <f>MIN(Parameters!$B$13,Data!AR128)</f>
        <v>20</v>
      </c>
      <c r="AR128">
        <f>MIN(Parameters!$B$13,Data!AS128)</f>
        <v>20</v>
      </c>
      <c r="AS128">
        <f>MIN(Parameters!$B$13,Data!AT128)</f>
        <v>20</v>
      </c>
      <c r="AT128">
        <f>MIN(Parameters!$B$13,Data!AU128)</f>
        <v>0</v>
      </c>
      <c r="AU128">
        <f>MIN(Parameters!$B$13,Data!AV128)</f>
        <v>4</v>
      </c>
      <c r="AV128">
        <f>MIN(Parameters!$B$13,Data!AW128)</f>
        <v>20</v>
      </c>
      <c r="AW128">
        <f>MIN(Parameters!$B$13,Data!AX128)</f>
        <v>20</v>
      </c>
      <c r="AX128">
        <f>MIN(Parameters!$B$13,Data!AY128)</f>
        <v>0</v>
      </c>
      <c r="AY128">
        <f>MIN(Parameters!$B$13,Data!AZ128)</f>
        <v>13</v>
      </c>
      <c r="AZ128">
        <f>MIN(Parameters!$B$13,Data!BA128)</f>
        <v>14</v>
      </c>
      <c r="BA128">
        <f>MIN(Parameters!$B$13,Data!BB128)</f>
        <v>0</v>
      </c>
      <c r="BB128">
        <f>MIN(Parameters!$B$13,Data!BC128)</f>
        <v>11</v>
      </c>
      <c r="BC128">
        <f>MIN(Parameters!$B$13,Data!BD128)</f>
        <v>20</v>
      </c>
      <c r="BD128">
        <f>MIN(Parameters!$B$13,Data!BE128)</f>
        <v>20</v>
      </c>
      <c r="BE128">
        <f>MIN(Parameters!$B$13,Data!BF128)</f>
        <v>0</v>
      </c>
      <c r="BF128">
        <f>MIN(Parameters!$B$13,Data!BG128)</f>
        <v>0</v>
      </c>
      <c r="BG128">
        <f>MIN(Parameters!$B$13,Data!BH128)</f>
        <v>18</v>
      </c>
      <c r="BH128">
        <f>MIN(Parameters!$B$13,Data!BI128)</f>
        <v>18</v>
      </c>
      <c r="BI128">
        <f>MIN(Parameters!$B$13,Data!BJ128)</f>
        <v>20</v>
      </c>
      <c r="BJ128">
        <f>MIN(Parameters!$B$13,Data!BK128)</f>
        <v>18</v>
      </c>
      <c r="BK128">
        <f>MIN(Parameters!$B$13,Data!BL128)</f>
        <v>0</v>
      </c>
      <c r="BM128" s="10">
        <v>117</v>
      </c>
      <c r="BN128">
        <f>MIN(Parameters!$B$13-Updated_calc!AH128,MAX(0,Data!B128-Updated_calc!B128))</f>
        <v>0</v>
      </c>
      <c r="BO128">
        <f>MIN(Parameters!$B$13-Updated_calc!AI128,MAX(0,Data!C128-Updated_calc!C128))</f>
        <v>0</v>
      </c>
      <c r="BP128">
        <f>MIN(Parameters!$B$13-Updated_calc!AJ128,MAX(0,Data!D128-Updated_calc!D128))</f>
        <v>0</v>
      </c>
      <c r="BQ128">
        <f>MIN(Parameters!$B$13-Updated_calc!AK128,MAX(0,Data!E128-Updated_calc!E128))</f>
        <v>3</v>
      </c>
      <c r="BR128">
        <f>MIN(Parameters!$B$13-Updated_calc!AL128,MAX(0,Data!F128-Updated_calc!F128))</f>
        <v>11</v>
      </c>
      <c r="BS128">
        <f>MIN(Parameters!$B$13-Updated_calc!AM128,MAX(0,Data!G128-Updated_calc!G128))</f>
        <v>0</v>
      </c>
      <c r="BT128">
        <f>MIN(Parameters!$B$13-Updated_calc!AN128,MAX(0,Data!H128-Updated_calc!H128))</f>
        <v>0</v>
      </c>
      <c r="BU128">
        <f>MIN(Parameters!$B$13-Updated_calc!AO128,MAX(0,Data!I128-Updated_calc!I128))</f>
        <v>0</v>
      </c>
      <c r="BV128">
        <f>MIN(Parameters!$B$13-Updated_calc!AP128,MAX(0,Data!J128-Updated_calc!J128))</f>
        <v>0</v>
      </c>
      <c r="BW128">
        <f>MIN(Parameters!$B$13-Updated_calc!AQ128,MAX(0,Data!K128-Updated_calc!K128))</f>
        <v>0</v>
      </c>
      <c r="BX128">
        <f>MIN(Parameters!$B$13-Updated_calc!AR128,MAX(0,Data!L128-Updated_calc!L128))</f>
        <v>0</v>
      </c>
      <c r="BY128">
        <f>MIN(Parameters!$B$13-Updated_calc!AS128,MAX(0,Data!M128-Updated_calc!M128))</f>
        <v>0</v>
      </c>
      <c r="BZ128">
        <f>MIN(Parameters!$B$13-Updated_calc!AT128,MAX(0,Data!N128-Updated_calc!N128))</f>
        <v>0</v>
      </c>
      <c r="CA128">
        <f>MIN(Parameters!$B$13-Updated_calc!AU128,MAX(0,Data!O128-Updated_calc!O128))</f>
        <v>0</v>
      </c>
      <c r="CB128">
        <f>MIN(Parameters!$B$13-Updated_calc!AV128,MAX(0,Data!P128-Updated_calc!P128))</f>
        <v>0</v>
      </c>
      <c r="CC128">
        <f>MIN(Parameters!$B$13-Updated_calc!AW128,MAX(0,Data!Q128-Updated_calc!Q128))</f>
        <v>0</v>
      </c>
      <c r="CD128">
        <f>MIN(Parameters!$B$13-Updated_calc!AX128,MAX(0,Data!R128-Updated_calc!R128))</f>
        <v>0</v>
      </c>
      <c r="CE128">
        <f>MIN(Parameters!$B$13-Updated_calc!AY128,MAX(0,Data!S128-Updated_calc!S128))</f>
        <v>0</v>
      </c>
      <c r="CF128">
        <f>MIN(Parameters!$B$13-Updated_calc!AZ128,MAX(0,Data!T128-Updated_calc!T128))</f>
        <v>0</v>
      </c>
      <c r="CG128">
        <f>MIN(Parameters!$B$13-Updated_calc!BA128,MAX(0,Data!U128-Updated_calc!U128))</f>
        <v>0</v>
      </c>
      <c r="CH128">
        <f>MIN(Parameters!$B$13-Updated_calc!BB128,MAX(0,Data!V128-Updated_calc!V128))</f>
        <v>9</v>
      </c>
      <c r="CI128">
        <f>MIN(Parameters!$B$13-Updated_calc!BC128,MAX(0,Data!W128-Updated_calc!W128))</f>
        <v>0</v>
      </c>
      <c r="CJ128">
        <f>MIN(Parameters!$B$13-Updated_calc!BD128,MAX(0,Data!X128-Updated_calc!X128))</f>
        <v>0</v>
      </c>
      <c r="CK128">
        <f>MIN(Parameters!$B$13-Updated_calc!BE128,MAX(0,Data!Y128-Updated_calc!Y128))</f>
        <v>0</v>
      </c>
      <c r="CL128">
        <f>MIN(Parameters!$B$13-Updated_calc!BF128,MAX(0,Data!Z128-Updated_calc!Z128))</f>
        <v>0</v>
      </c>
      <c r="CM128">
        <f>MIN(Parameters!$B$13-Updated_calc!BG128,MAX(0,Data!AA128-Updated_calc!AA128))</f>
        <v>0</v>
      </c>
      <c r="CN128">
        <f>MIN(Parameters!$B$13-Updated_calc!BH128,MAX(0,Data!AB128-Updated_calc!AB128))</f>
        <v>0</v>
      </c>
      <c r="CO128">
        <f>MIN(Parameters!$B$13-Updated_calc!BI128,MAX(0,Data!AC128-Updated_calc!AC128))</f>
        <v>0</v>
      </c>
      <c r="CP128">
        <f>MIN(Parameters!$B$13-Updated_calc!BJ128,MAX(0,Data!AD128-Updated_calc!AD128))</f>
        <v>0</v>
      </c>
      <c r="CQ128">
        <f>MIN(Parameters!$B$13-Updated_calc!BK128,MAX(0,Data!AE128-Updated_calc!AE128))</f>
        <v>0</v>
      </c>
      <c r="CS128" s="10">
        <v>117</v>
      </c>
      <c r="CT128">
        <f>B128*(Parameters!$C$12-Parameters!$D$12)-Parameters!$E$12*Parameters!$B$12</f>
        <v>6000</v>
      </c>
      <c r="CU128">
        <f>C128*(Parameters!$C$12-Parameters!$D$12)-Parameters!$E$12*Parameters!$B$12</f>
        <v>5220</v>
      </c>
      <c r="CV128">
        <f>D128*(Parameters!$C$12-Parameters!$D$12)-Parameters!$E$12*Parameters!$B$12</f>
        <v>5350</v>
      </c>
      <c r="CW128">
        <f>E128*(Parameters!$C$12-Parameters!$D$12)-Parameters!$E$12*Parameters!$B$12</f>
        <v>6000</v>
      </c>
      <c r="CX128">
        <f>F128*(Parameters!$C$12-Parameters!$D$12)-Parameters!$E$12*Parameters!$B$12</f>
        <v>6000</v>
      </c>
      <c r="CY128">
        <f>G128*(Parameters!$C$12-Parameters!$D$12)-Parameters!$E$12*Parameters!$B$12</f>
        <v>540</v>
      </c>
      <c r="CZ128">
        <f>H128*(Parameters!$C$12-Parameters!$D$12)-Parameters!$E$12*Parameters!$B$12</f>
        <v>5740</v>
      </c>
      <c r="DA128">
        <f>I128*(Parameters!$C$12-Parameters!$D$12)-Parameters!$E$12*Parameters!$B$12</f>
        <v>5220</v>
      </c>
      <c r="DB128">
        <f>J128*(Parameters!$C$12-Parameters!$D$12)-Parameters!$E$12*Parameters!$B$12</f>
        <v>3400</v>
      </c>
      <c r="DC128">
        <f>K128*(Parameters!$C$12-Parameters!$D$12)-Parameters!$E$12*Parameters!$B$12</f>
        <v>3400</v>
      </c>
      <c r="DD128">
        <f>L128*(Parameters!$C$12-Parameters!$D$12)-Parameters!$E$12*Parameters!$B$12</f>
        <v>6000</v>
      </c>
      <c r="DE128">
        <f>M128*(Parameters!$C$12-Parameters!$D$12)-Parameters!$E$12*Parameters!$B$12</f>
        <v>5480</v>
      </c>
      <c r="DF128">
        <f>N128*(Parameters!$C$12-Parameters!$D$12)-Parameters!$E$12*Parameters!$B$12</f>
        <v>5350</v>
      </c>
      <c r="DG128">
        <f>O128*(Parameters!$C$12-Parameters!$D$12)-Parameters!$E$12*Parameters!$B$12</f>
        <v>4180</v>
      </c>
      <c r="DH128">
        <f>P128*(Parameters!$C$12-Parameters!$D$12)-Parameters!$E$12*Parameters!$B$12</f>
        <v>4050</v>
      </c>
      <c r="DI128">
        <f>Q128*(Parameters!$C$12-Parameters!$D$12)-Parameters!$E$12*Parameters!$B$12</f>
        <v>6000</v>
      </c>
      <c r="DJ128">
        <f>R128*(Parameters!$C$12-Parameters!$D$12)-Parameters!$E$12*Parameters!$B$12</f>
        <v>5610</v>
      </c>
      <c r="DK128">
        <f>S128*(Parameters!$C$12-Parameters!$D$12)-Parameters!$E$12*Parameters!$B$12</f>
        <v>3920</v>
      </c>
      <c r="DL128">
        <f>T128*(Parameters!$C$12-Parameters!$D$12)-Parameters!$E$12*Parameters!$B$12</f>
        <v>4180</v>
      </c>
      <c r="DM128">
        <f>U128*(Parameters!$C$12-Parameters!$D$12)-Parameters!$E$12*Parameters!$B$12</f>
        <v>4310</v>
      </c>
      <c r="DN128">
        <f>V128*(Parameters!$C$12-Parameters!$D$12)-Parameters!$E$12*Parameters!$B$12</f>
        <v>6000</v>
      </c>
      <c r="DO128">
        <f>W128*(Parameters!$C$12-Parameters!$D$12)-Parameters!$E$12*Parameters!$B$12</f>
        <v>6000</v>
      </c>
      <c r="DP128">
        <f>X128*(Parameters!$C$12-Parameters!$D$12)-Parameters!$E$12*Parameters!$B$12</f>
        <v>3530</v>
      </c>
      <c r="DQ128">
        <f>Y128*(Parameters!$C$12-Parameters!$D$12)-Parameters!$E$12*Parameters!$B$12</f>
        <v>1580</v>
      </c>
      <c r="DR128">
        <f>Z128*(Parameters!$C$12-Parameters!$D$12)-Parameters!$E$12*Parameters!$B$12</f>
        <v>3530</v>
      </c>
      <c r="DS128">
        <f>AA128*(Parameters!$C$12-Parameters!$D$12)-Parameters!$E$12*Parameters!$B$12</f>
        <v>1190</v>
      </c>
      <c r="DT128">
        <f>AB128*(Parameters!$C$12-Parameters!$D$12)-Parameters!$E$12*Parameters!$B$12</f>
        <v>1840</v>
      </c>
      <c r="DU128">
        <f>AC128*(Parameters!$C$12-Parameters!$D$12)-Parameters!$E$12*Parameters!$B$12</f>
        <v>1840</v>
      </c>
      <c r="DV128">
        <f>AD128*(Parameters!$C$12-Parameters!$D$12)-Parameters!$E$12*Parameters!$B$12</f>
        <v>4700</v>
      </c>
      <c r="DW128">
        <f>AE128*(Parameters!$C$12-Parameters!$D$12)-Parameters!$E$12*Parameters!$B$12</f>
        <v>2100</v>
      </c>
      <c r="DY128" s="10">
        <v>117</v>
      </c>
      <c r="DZ128" s="1">
        <f>AH128*(Parameters!$C$13-Parameters!$D$13)-Parameters!$B$13*Parameters!$E$13</f>
        <v>1660</v>
      </c>
      <c r="EA128" s="1">
        <f>AI128*(Parameters!$C$13-Parameters!$D$13)-Parameters!$B$13*Parameters!$E$13</f>
        <v>-40</v>
      </c>
      <c r="EB128" s="1">
        <f>AJ128*(Parameters!$C$13-Parameters!$D$13)-Parameters!$B$13*Parameters!$E$13</f>
        <v>4040</v>
      </c>
      <c r="EC128" s="1">
        <f>AK128*(Parameters!$C$13-Parameters!$D$13)-Parameters!$B$13*Parameters!$E$13</f>
        <v>2680</v>
      </c>
      <c r="ED128" s="1">
        <f>AL128*(Parameters!$C$13-Parameters!$D$13)-Parameters!$B$13*Parameters!$E$13</f>
        <v>1660</v>
      </c>
      <c r="EE128" s="1">
        <f>AM128*(Parameters!$C$13-Parameters!$D$13)-Parameters!$B$13*Parameters!$E$13</f>
        <v>4040</v>
      </c>
      <c r="EF128" s="1">
        <f>AN128*(Parameters!$C$13-Parameters!$D$13)-Parameters!$B$13*Parameters!$E$13</f>
        <v>5400</v>
      </c>
      <c r="EG128" s="1">
        <f>AO128*(Parameters!$C$13-Parameters!$D$13)-Parameters!$B$13*Parameters!$E$13</f>
        <v>4720</v>
      </c>
      <c r="EH128" s="1">
        <f>AP128*(Parameters!$C$13-Parameters!$D$13)-Parameters!$B$13*Parameters!$E$13</f>
        <v>5400</v>
      </c>
      <c r="EI128" s="1">
        <f>AQ128*(Parameters!$C$13-Parameters!$D$13)-Parameters!$B$13*Parameters!$E$13</f>
        <v>5400</v>
      </c>
      <c r="EJ128" s="1">
        <f>AR128*(Parameters!$C$13-Parameters!$D$13)-Parameters!$B$13*Parameters!$E$13</f>
        <v>5400</v>
      </c>
      <c r="EK128" s="1">
        <f>AS128*(Parameters!$C$13-Parameters!$D$13)-Parameters!$B$13*Parameters!$E$13</f>
        <v>5400</v>
      </c>
      <c r="EL128" s="1">
        <f>AT128*(Parameters!$C$13-Parameters!$D$13)-Parameters!$B$13*Parameters!$E$13</f>
        <v>-1400</v>
      </c>
      <c r="EM128" s="1">
        <f>AU128*(Parameters!$C$13-Parameters!$D$13)-Parameters!$B$13*Parameters!$E$13</f>
        <v>-40</v>
      </c>
      <c r="EN128" s="1">
        <f>AV128*(Parameters!$C$13-Parameters!$D$13)-Parameters!$B$13*Parameters!$E$13</f>
        <v>5400</v>
      </c>
      <c r="EO128" s="1">
        <f>AW128*(Parameters!$C$13-Parameters!$D$13)-Parameters!$B$13*Parameters!$E$13</f>
        <v>5400</v>
      </c>
      <c r="EP128" s="1">
        <f>AX128*(Parameters!$C$13-Parameters!$D$13)-Parameters!$B$13*Parameters!$E$13</f>
        <v>-1400</v>
      </c>
      <c r="EQ128" s="1">
        <f>AY128*(Parameters!$C$13-Parameters!$D$13)-Parameters!$B$13*Parameters!$E$13</f>
        <v>3020</v>
      </c>
      <c r="ER128" s="1">
        <f>AZ128*(Parameters!$C$13-Parameters!$D$13)-Parameters!$B$13*Parameters!$E$13</f>
        <v>3360</v>
      </c>
      <c r="ES128" s="1">
        <f>BA128*(Parameters!$C$13-Parameters!$D$13)-Parameters!$B$13*Parameters!$E$13</f>
        <v>-1400</v>
      </c>
      <c r="ET128" s="1">
        <f>BB128*(Parameters!$C$13-Parameters!$D$13)-Parameters!$B$13*Parameters!$E$13</f>
        <v>2340</v>
      </c>
      <c r="EU128" s="1">
        <f>BC128*(Parameters!$C$13-Parameters!$D$13)-Parameters!$B$13*Parameters!$E$13</f>
        <v>5400</v>
      </c>
      <c r="EV128" s="1">
        <f>BD128*(Parameters!$C$13-Parameters!$D$13)-Parameters!$B$13*Parameters!$E$13</f>
        <v>5400</v>
      </c>
      <c r="EW128" s="1">
        <f>BE128*(Parameters!$C$13-Parameters!$D$13)-Parameters!$B$13*Parameters!$E$13</f>
        <v>-1400</v>
      </c>
      <c r="EX128" s="1">
        <f>BF128*(Parameters!$C$13-Parameters!$D$13)-Parameters!$B$13*Parameters!$E$13</f>
        <v>-1400</v>
      </c>
      <c r="EY128" s="1">
        <f>BG128*(Parameters!$C$13-Parameters!$D$13)-Parameters!$B$13*Parameters!$E$13</f>
        <v>4720</v>
      </c>
      <c r="EZ128" s="1">
        <f>BH128*(Parameters!$C$13-Parameters!$D$13)-Parameters!$B$13*Parameters!$E$13</f>
        <v>4720</v>
      </c>
      <c r="FA128" s="1">
        <f>BI128*(Parameters!$C$13-Parameters!$D$13)-Parameters!$B$13*Parameters!$E$13</f>
        <v>5400</v>
      </c>
      <c r="FB128" s="1">
        <f>BJ128*(Parameters!$C$13-Parameters!$D$13)-Parameters!$B$13*Parameters!$E$13</f>
        <v>4720</v>
      </c>
      <c r="FC128" s="1">
        <f>BK128*(Parameters!$C$13-Parameters!$D$13)-Parameters!$B$13*Parameters!$E$13</f>
        <v>-1400</v>
      </c>
      <c r="FD128" s="1"/>
      <c r="FE128" s="10">
        <v>117</v>
      </c>
      <c r="FF128" s="1">
        <f>BN128*(Parameters!$C$12-Parameters!$D$13)</f>
        <v>0</v>
      </c>
      <c r="FG128" s="1">
        <f>BO128*(Parameters!$C$12-Parameters!$D$13)</f>
        <v>0</v>
      </c>
      <c r="FH128" s="1">
        <f>BP128*(Parameters!$C$12-Parameters!$D$13)</f>
        <v>0</v>
      </c>
      <c r="FI128" s="1">
        <f>BQ128*(Parameters!$C$12-Parameters!$D$13)</f>
        <v>345</v>
      </c>
      <c r="FJ128" s="1">
        <f>BR128*(Parameters!$C$12-Parameters!$D$13)</f>
        <v>1265</v>
      </c>
      <c r="FK128" s="1">
        <f>BS128*(Parameters!$C$12-Parameters!$D$13)</f>
        <v>0</v>
      </c>
      <c r="FL128" s="1">
        <f>BT128*(Parameters!$C$12-Parameters!$D$13)</f>
        <v>0</v>
      </c>
      <c r="FM128" s="1">
        <f>BU128*(Parameters!$C$12-Parameters!$D$13)</f>
        <v>0</v>
      </c>
      <c r="FN128" s="1">
        <f>BV128*(Parameters!$C$12-Parameters!$D$13)</f>
        <v>0</v>
      </c>
      <c r="FO128" s="1">
        <f>BW128*(Parameters!$C$12-Parameters!$D$13)</f>
        <v>0</v>
      </c>
      <c r="FP128" s="1">
        <f>BX128*(Parameters!$C$12-Parameters!$D$13)</f>
        <v>0</v>
      </c>
      <c r="FQ128" s="1">
        <f>BY128*(Parameters!$C$12-Parameters!$D$13)</f>
        <v>0</v>
      </c>
      <c r="FR128" s="1">
        <f>BZ128*(Parameters!$C$12-Parameters!$D$13)</f>
        <v>0</v>
      </c>
      <c r="FS128" s="1">
        <f>CA128*(Parameters!$C$12-Parameters!$D$13)</f>
        <v>0</v>
      </c>
      <c r="FT128" s="1">
        <f>CB128*(Parameters!$C$12-Parameters!$D$13)</f>
        <v>0</v>
      </c>
      <c r="FU128" s="1">
        <f>CC128*(Parameters!$C$12-Parameters!$D$13)</f>
        <v>0</v>
      </c>
      <c r="FV128" s="1">
        <f>CD128*(Parameters!$C$12-Parameters!$D$13)</f>
        <v>0</v>
      </c>
      <c r="FW128" s="1">
        <f>CE128*(Parameters!$C$12-Parameters!$D$13)</f>
        <v>0</v>
      </c>
      <c r="FX128" s="1">
        <f>CF128*(Parameters!$C$12-Parameters!$D$13)</f>
        <v>0</v>
      </c>
      <c r="FY128" s="1">
        <f>CG128*(Parameters!$C$12-Parameters!$D$13)</f>
        <v>0</v>
      </c>
      <c r="FZ128" s="1">
        <f>CH128*(Parameters!$C$12-Parameters!$D$13)</f>
        <v>1035</v>
      </c>
      <c r="GA128" s="1">
        <f>CI128*(Parameters!$C$12-Parameters!$D$13)</f>
        <v>0</v>
      </c>
      <c r="GB128" s="1">
        <f>CJ128*(Parameters!$C$12-Parameters!$D$13)</f>
        <v>0</v>
      </c>
      <c r="GC128" s="1">
        <f>CK128*(Parameters!$C$12-Parameters!$D$13)</f>
        <v>0</v>
      </c>
      <c r="GD128" s="1">
        <f>CL128*(Parameters!$C$12-Parameters!$D$13)</f>
        <v>0</v>
      </c>
      <c r="GE128" s="1">
        <f>CM128*(Parameters!$C$12-Parameters!$D$13)</f>
        <v>0</v>
      </c>
      <c r="GF128" s="1">
        <f>CN128*(Parameters!$C$12-Parameters!$D$13)</f>
        <v>0</v>
      </c>
      <c r="GG128" s="1">
        <f>CO128*(Parameters!$C$12-Parameters!$D$13)</f>
        <v>0</v>
      </c>
      <c r="GH128" s="1">
        <f>CP128*(Parameters!$C$12-Parameters!$D$13)</f>
        <v>0</v>
      </c>
      <c r="GI128" s="1">
        <f>CQ128*(Parameters!$C$12-Parameters!$D$13)</f>
        <v>0</v>
      </c>
      <c r="GJ128" s="1"/>
      <c r="GK128" s="10">
        <v>117</v>
      </c>
      <c r="GL128" s="1">
        <f>CT128+DZ128+FF128-Parameters!$F$13*Parameters!$B$13</f>
        <v>5660</v>
      </c>
      <c r="GM128" s="1">
        <f>CU128+EA128+FG128-Parameters!$F$13*Parameters!$B$13</f>
        <v>3180</v>
      </c>
      <c r="GN128" s="1">
        <f>CV128+EB128+FH128-Parameters!$F$13*Parameters!$B$13</f>
        <v>7390</v>
      </c>
      <c r="GO128" s="1">
        <f>CW128+EC128+FI128-Parameters!$F$13*Parameters!$B$13</f>
        <v>7025</v>
      </c>
      <c r="GP128" s="1">
        <f>CX128+ED128+FJ128-Parameters!$F$13*Parameters!$B$13</f>
        <v>6925</v>
      </c>
      <c r="GQ128" s="1">
        <f>CY128+EE128+FK128-Parameters!$F$13*Parameters!$B$13</f>
        <v>2580</v>
      </c>
      <c r="GR128" s="1">
        <f>CZ128+EF128+FL128-Parameters!$F$13*Parameters!$B$13</f>
        <v>9140</v>
      </c>
      <c r="GS128" s="1">
        <f>DA128+EG128+FM128-Parameters!$F$13*Parameters!$B$13</f>
        <v>7940</v>
      </c>
      <c r="GT128" s="1">
        <f>DB128+EH128+FN128-Parameters!$F$13*Parameters!$B$13</f>
        <v>6800</v>
      </c>
      <c r="GU128" s="1">
        <f>DC128+EI128+FO128-Parameters!$F$13*Parameters!$B$13</f>
        <v>6800</v>
      </c>
      <c r="GV128" s="1">
        <f>DD128+EJ128+FP128-Parameters!$F$13*Parameters!$B$13</f>
        <v>9400</v>
      </c>
      <c r="GW128" s="1">
        <f>DE128+EK128+FQ128-Parameters!$F$13*Parameters!$B$13</f>
        <v>8880</v>
      </c>
      <c r="GX128" s="1">
        <f>DF128+EL128+FR128-Parameters!$F$13*Parameters!$B$13</f>
        <v>1950</v>
      </c>
      <c r="GY128" s="1">
        <f>DG128+EM128+FS128-Parameters!$F$13*Parameters!$B$13</f>
        <v>2140</v>
      </c>
      <c r="GZ128" s="1">
        <f>DH128+EN128+FT128-Parameters!$F$13*Parameters!$B$13</f>
        <v>7450</v>
      </c>
      <c r="HA128" s="1">
        <f>DI128+EO128+FU128-Parameters!$F$13*Parameters!$B$13</f>
        <v>9400</v>
      </c>
      <c r="HB128" s="1">
        <f>DJ128+EP128+FV128-Parameters!$F$13*Parameters!$B$13</f>
        <v>2210</v>
      </c>
      <c r="HC128" s="1">
        <f>DK128+EQ128+FW128-Parameters!$F$13*Parameters!$B$13</f>
        <v>4940</v>
      </c>
      <c r="HD128" s="1">
        <f>DL128+ER128+FX128-Parameters!$F$13*Parameters!$B$13</f>
        <v>5540</v>
      </c>
      <c r="HE128" s="1">
        <f>DM128+ES128+FY128-Parameters!$F$13*Parameters!$B$13</f>
        <v>910</v>
      </c>
      <c r="HF128" s="1">
        <f>DN128+ET128+FZ128-Parameters!$F$13*Parameters!$B$13</f>
        <v>7375</v>
      </c>
      <c r="HG128" s="1">
        <f>DO128+EU128+GA128-Parameters!$F$13*Parameters!$B$13</f>
        <v>9400</v>
      </c>
      <c r="HH128" s="1">
        <f>DP128+EV128+GB128-Parameters!$F$13*Parameters!$B$13</f>
        <v>6930</v>
      </c>
      <c r="HI128" s="1">
        <f>DQ128+EW128+GC128-Parameters!$F$13*Parameters!$B$13</f>
        <v>-1820</v>
      </c>
      <c r="HJ128" s="1">
        <f>DR128+EX128+GD128-Parameters!$F$13*Parameters!$B$13</f>
        <v>130</v>
      </c>
      <c r="HK128" s="1">
        <f>DS128+EY128+GE128-Parameters!$F$13*Parameters!$B$13</f>
        <v>3910</v>
      </c>
      <c r="HL128" s="1">
        <f>DT128+EZ128+GF128-Parameters!$F$13*Parameters!$B$13</f>
        <v>4560</v>
      </c>
      <c r="HM128" s="1">
        <f>DU128+FA128+GG128-Parameters!$F$13*Parameters!$B$13</f>
        <v>5240</v>
      </c>
      <c r="HN128" s="1">
        <f>DV128+FB128+GH128-Parameters!$F$13*Parameters!$B$13</f>
        <v>7420</v>
      </c>
      <c r="HO128" s="1">
        <f>DW128+FC128+GI128-Parameters!$F$13*Parameters!$B$13</f>
        <v>-1300</v>
      </c>
      <c r="HP128" s="1"/>
      <c r="HQ128" s="2"/>
    </row>
    <row r="129" spans="1:225" x14ac:dyDescent="0.35">
      <c r="A129" s="10">
        <v>118</v>
      </c>
      <c r="B129">
        <f>MIN(Parameters!$B$12,Data!B129)</f>
        <v>60</v>
      </c>
      <c r="C129">
        <f>MIN(Parameters!$B$12,Data!C129)</f>
        <v>43</v>
      </c>
      <c r="D129">
        <f>MIN(Parameters!$B$12,Data!D129)</f>
        <v>60</v>
      </c>
      <c r="E129">
        <f>MIN(Parameters!$B$12,Data!E129)</f>
        <v>55</v>
      </c>
      <c r="F129">
        <f>MIN(Parameters!$B$12,Data!F129)</f>
        <v>48</v>
      </c>
      <c r="G129">
        <f>MIN(Parameters!$B$12,Data!G129)</f>
        <v>56</v>
      </c>
      <c r="H129">
        <f>MIN(Parameters!$B$12,Data!H129)</f>
        <v>60</v>
      </c>
      <c r="I129">
        <f>MIN(Parameters!$B$12,Data!I129)</f>
        <v>60</v>
      </c>
      <c r="J129">
        <f>MIN(Parameters!$B$12,Data!J129)</f>
        <v>56</v>
      </c>
      <c r="K129">
        <f>MIN(Parameters!$B$12,Data!K129)</f>
        <v>20</v>
      </c>
      <c r="L129">
        <f>MIN(Parameters!$B$12,Data!L129)</f>
        <v>36</v>
      </c>
      <c r="M129">
        <f>MIN(Parameters!$B$12,Data!M129)</f>
        <v>49</v>
      </c>
      <c r="N129">
        <f>MIN(Parameters!$B$12,Data!N129)</f>
        <v>50</v>
      </c>
      <c r="O129">
        <f>MIN(Parameters!$B$12,Data!O129)</f>
        <v>35</v>
      </c>
      <c r="P129">
        <f>MIN(Parameters!$B$12,Data!P129)</f>
        <v>38</v>
      </c>
      <c r="Q129">
        <f>MIN(Parameters!$B$12,Data!Q129)</f>
        <v>30</v>
      </c>
      <c r="R129">
        <f>MIN(Parameters!$B$12,Data!R129)</f>
        <v>35</v>
      </c>
      <c r="S129">
        <f>MIN(Parameters!$B$12,Data!S129)</f>
        <v>56</v>
      </c>
      <c r="T129">
        <f>MIN(Parameters!$B$12,Data!T129)</f>
        <v>46</v>
      </c>
      <c r="U129">
        <f>MIN(Parameters!$B$12,Data!U129)</f>
        <v>34</v>
      </c>
      <c r="V129">
        <f>MIN(Parameters!$B$12,Data!V129)</f>
        <v>60</v>
      </c>
      <c r="W129">
        <f>MIN(Parameters!$B$12,Data!W129)</f>
        <v>60</v>
      </c>
      <c r="X129">
        <f>MIN(Parameters!$B$12,Data!X129)</f>
        <v>57</v>
      </c>
      <c r="Y129">
        <f>MIN(Parameters!$B$12,Data!Y129)</f>
        <v>45</v>
      </c>
      <c r="Z129">
        <f>MIN(Parameters!$B$12,Data!Z129)</f>
        <v>42</v>
      </c>
      <c r="AA129">
        <f>MIN(Parameters!$B$12,Data!AA129)</f>
        <v>58</v>
      </c>
      <c r="AB129">
        <f>MIN(Parameters!$B$12,Data!AB129)</f>
        <v>60</v>
      </c>
      <c r="AC129">
        <f>MIN(Parameters!$B$12,Data!AC129)</f>
        <v>26</v>
      </c>
      <c r="AD129">
        <f>MIN(Parameters!$B$12,Data!AD129)</f>
        <v>58</v>
      </c>
      <c r="AE129">
        <f>MIN(Parameters!$B$12,Data!AE129)</f>
        <v>43</v>
      </c>
      <c r="AG129" s="10">
        <v>118</v>
      </c>
      <c r="AH129">
        <f>MIN(Parameters!$B$13,Data!AI129)</f>
        <v>20</v>
      </c>
      <c r="AI129">
        <f>MIN(Parameters!$B$13,Data!AJ129)</f>
        <v>15</v>
      </c>
      <c r="AJ129">
        <f>MIN(Parameters!$B$13,Data!AK129)</f>
        <v>20</v>
      </c>
      <c r="AK129">
        <f>MIN(Parameters!$B$13,Data!AL129)</f>
        <v>20</v>
      </c>
      <c r="AL129">
        <f>MIN(Parameters!$B$13,Data!AM129)</f>
        <v>13</v>
      </c>
      <c r="AM129">
        <f>MIN(Parameters!$B$13,Data!AN129)</f>
        <v>9</v>
      </c>
      <c r="AN129">
        <f>MIN(Parameters!$B$13,Data!AO129)</f>
        <v>20</v>
      </c>
      <c r="AO129">
        <f>MIN(Parameters!$B$13,Data!AP129)</f>
        <v>10</v>
      </c>
      <c r="AP129">
        <f>MIN(Parameters!$B$13,Data!AQ129)</f>
        <v>18</v>
      </c>
      <c r="AQ129">
        <f>MIN(Parameters!$B$13,Data!AR129)</f>
        <v>7</v>
      </c>
      <c r="AR129">
        <f>MIN(Parameters!$B$13,Data!AS129)</f>
        <v>9</v>
      </c>
      <c r="AS129">
        <f>MIN(Parameters!$B$13,Data!AT129)</f>
        <v>10</v>
      </c>
      <c r="AT129">
        <f>MIN(Parameters!$B$13,Data!AU129)</f>
        <v>13</v>
      </c>
      <c r="AU129">
        <f>MIN(Parameters!$B$13,Data!AV129)</f>
        <v>20</v>
      </c>
      <c r="AV129">
        <f>MIN(Parameters!$B$13,Data!AW129)</f>
        <v>4</v>
      </c>
      <c r="AW129">
        <f>MIN(Parameters!$B$13,Data!AX129)</f>
        <v>20</v>
      </c>
      <c r="AX129">
        <f>MIN(Parameters!$B$13,Data!AY129)</f>
        <v>9</v>
      </c>
      <c r="AY129">
        <f>MIN(Parameters!$B$13,Data!AZ129)</f>
        <v>20</v>
      </c>
      <c r="AZ129">
        <f>MIN(Parameters!$B$13,Data!BA129)</f>
        <v>7</v>
      </c>
      <c r="BA129">
        <f>MIN(Parameters!$B$13,Data!BB129)</f>
        <v>20</v>
      </c>
      <c r="BB129">
        <f>MIN(Parameters!$B$13,Data!BC129)</f>
        <v>20</v>
      </c>
      <c r="BC129">
        <f>MIN(Parameters!$B$13,Data!BD129)</f>
        <v>20</v>
      </c>
      <c r="BD129">
        <f>MIN(Parameters!$B$13,Data!BE129)</f>
        <v>20</v>
      </c>
      <c r="BE129">
        <f>MIN(Parameters!$B$13,Data!BF129)</f>
        <v>20</v>
      </c>
      <c r="BF129">
        <f>MIN(Parameters!$B$13,Data!BG129)</f>
        <v>20</v>
      </c>
      <c r="BG129">
        <f>MIN(Parameters!$B$13,Data!BH129)</f>
        <v>15</v>
      </c>
      <c r="BH129">
        <f>MIN(Parameters!$B$13,Data!BI129)</f>
        <v>20</v>
      </c>
      <c r="BI129">
        <f>MIN(Parameters!$B$13,Data!BJ129)</f>
        <v>20</v>
      </c>
      <c r="BJ129">
        <f>MIN(Parameters!$B$13,Data!BK129)</f>
        <v>14</v>
      </c>
      <c r="BK129">
        <f>MIN(Parameters!$B$13,Data!BL129)</f>
        <v>0</v>
      </c>
      <c r="BM129" s="10">
        <v>118</v>
      </c>
      <c r="BN129">
        <f>MIN(Parameters!$B$13-Updated_calc!AH129,MAX(0,Data!B129-Updated_calc!B129))</f>
        <v>0</v>
      </c>
      <c r="BO129">
        <f>MIN(Parameters!$B$13-Updated_calc!AI129,MAX(0,Data!C129-Updated_calc!C129))</f>
        <v>0</v>
      </c>
      <c r="BP129">
        <f>MIN(Parameters!$B$13-Updated_calc!AJ129,MAX(0,Data!D129-Updated_calc!D129))</f>
        <v>0</v>
      </c>
      <c r="BQ129">
        <f>MIN(Parameters!$B$13-Updated_calc!AK129,MAX(0,Data!E129-Updated_calc!E129))</f>
        <v>0</v>
      </c>
      <c r="BR129">
        <f>MIN(Parameters!$B$13-Updated_calc!AL129,MAX(0,Data!F129-Updated_calc!F129))</f>
        <v>0</v>
      </c>
      <c r="BS129">
        <f>MIN(Parameters!$B$13-Updated_calc!AM129,MAX(0,Data!G129-Updated_calc!G129))</f>
        <v>0</v>
      </c>
      <c r="BT129">
        <f>MIN(Parameters!$B$13-Updated_calc!AN129,MAX(0,Data!H129-Updated_calc!H129))</f>
        <v>0</v>
      </c>
      <c r="BU129">
        <f>MIN(Parameters!$B$13-Updated_calc!AO129,MAX(0,Data!I129-Updated_calc!I129))</f>
        <v>10</v>
      </c>
      <c r="BV129">
        <f>MIN(Parameters!$B$13-Updated_calc!AP129,MAX(0,Data!J129-Updated_calc!J129))</f>
        <v>0</v>
      </c>
      <c r="BW129">
        <f>MIN(Parameters!$B$13-Updated_calc!AQ129,MAX(0,Data!K129-Updated_calc!K129))</f>
        <v>0</v>
      </c>
      <c r="BX129">
        <f>MIN(Parameters!$B$13-Updated_calc!AR129,MAX(0,Data!L129-Updated_calc!L129))</f>
        <v>0</v>
      </c>
      <c r="BY129">
        <f>MIN(Parameters!$B$13-Updated_calc!AS129,MAX(0,Data!M129-Updated_calc!M129))</f>
        <v>0</v>
      </c>
      <c r="BZ129">
        <f>MIN(Parameters!$B$13-Updated_calc!AT129,MAX(0,Data!N129-Updated_calc!N129))</f>
        <v>0</v>
      </c>
      <c r="CA129">
        <f>MIN(Parameters!$B$13-Updated_calc!AU129,MAX(0,Data!O129-Updated_calc!O129))</f>
        <v>0</v>
      </c>
      <c r="CB129">
        <f>MIN(Parameters!$B$13-Updated_calc!AV129,MAX(0,Data!P129-Updated_calc!P129))</f>
        <v>0</v>
      </c>
      <c r="CC129">
        <f>MIN(Parameters!$B$13-Updated_calc!AW129,MAX(0,Data!Q129-Updated_calc!Q129))</f>
        <v>0</v>
      </c>
      <c r="CD129">
        <f>MIN(Parameters!$B$13-Updated_calc!AX129,MAX(0,Data!R129-Updated_calc!R129))</f>
        <v>0</v>
      </c>
      <c r="CE129">
        <f>MIN(Parameters!$B$13-Updated_calc!AY129,MAX(0,Data!S129-Updated_calc!S129))</f>
        <v>0</v>
      </c>
      <c r="CF129">
        <f>MIN(Parameters!$B$13-Updated_calc!AZ129,MAX(0,Data!T129-Updated_calc!T129))</f>
        <v>0</v>
      </c>
      <c r="CG129">
        <f>MIN(Parameters!$B$13-Updated_calc!BA129,MAX(0,Data!U129-Updated_calc!U129))</f>
        <v>0</v>
      </c>
      <c r="CH129">
        <f>MIN(Parameters!$B$13-Updated_calc!BB129,MAX(0,Data!V129-Updated_calc!V129))</f>
        <v>0</v>
      </c>
      <c r="CI129">
        <f>MIN(Parameters!$B$13-Updated_calc!BC129,MAX(0,Data!W129-Updated_calc!W129))</f>
        <v>0</v>
      </c>
      <c r="CJ129">
        <f>MIN(Parameters!$B$13-Updated_calc!BD129,MAX(0,Data!X129-Updated_calc!X129))</f>
        <v>0</v>
      </c>
      <c r="CK129">
        <f>MIN(Parameters!$B$13-Updated_calc!BE129,MAX(0,Data!Y129-Updated_calc!Y129))</f>
        <v>0</v>
      </c>
      <c r="CL129">
        <f>MIN(Parameters!$B$13-Updated_calc!BF129,MAX(0,Data!Z129-Updated_calc!Z129))</f>
        <v>0</v>
      </c>
      <c r="CM129">
        <f>MIN(Parameters!$B$13-Updated_calc!BG129,MAX(0,Data!AA129-Updated_calc!AA129))</f>
        <v>0</v>
      </c>
      <c r="CN129">
        <f>MIN(Parameters!$B$13-Updated_calc!BH129,MAX(0,Data!AB129-Updated_calc!AB129))</f>
        <v>0</v>
      </c>
      <c r="CO129">
        <f>MIN(Parameters!$B$13-Updated_calc!BI129,MAX(0,Data!AC129-Updated_calc!AC129))</f>
        <v>0</v>
      </c>
      <c r="CP129">
        <f>MIN(Parameters!$B$13-Updated_calc!BJ129,MAX(0,Data!AD129-Updated_calc!AD129))</f>
        <v>0</v>
      </c>
      <c r="CQ129">
        <f>MIN(Parameters!$B$13-Updated_calc!BK129,MAX(0,Data!AE129-Updated_calc!AE129))</f>
        <v>0</v>
      </c>
      <c r="CS129" s="10">
        <v>118</v>
      </c>
      <c r="CT129">
        <f>B129*(Parameters!$C$12-Parameters!$D$12)-Parameters!$E$12*Parameters!$B$12</f>
        <v>6000</v>
      </c>
      <c r="CU129">
        <f>C129*(Parameters!$C$12-Parameters!$D$12)-Parameters!$E$12*Parameters!$B$12</f>
        <v>3790</v>
      </c>
      <c r="CV129">
        <f>D129*(Parameters!$C$12-Parameters!$D$12)-Parameters!$E$12*Parameters!$B$12</f>
        <v>6000</v>
      </c>
      <c r="CW129">
        <f>E129*(Parameters!$C$12-Parameters!$D$12)-Parameters!$E$12*Parameters!$B$12</f>
        <v>5350</v>
      </c>
      <c r="CX129">
        <f>F129*(Parameters!$C$12-Parameters!$D$12)-Parameters!$E$12*Parameters!$B$12</f>
        <v>4440</v>
      </c>
      <c r="CY129">
        <f>G129*(Parameters!$C$12-Parameters!$D$12)-Parameters!$E$12*Parameters!$B$12</f>
        <v>5480</v>
      </c>
      <c r="CZ129">
        <f>H129*(Parameters!$C$12-Parameters!$D$12)-Parameters!$E$12*Parameters!$B$12</f>
        <v>6000</v>
      </c>
      <c r="DA129">
        <f>I129*(Parameters!$C$12-Parameters!$D$12)-Parameters!$E$12*Parameters!$B$12</f>
        <v>6000</v>
      </c>
      <c r="DB129">
        <f>J129*(Parameters!$C$12-Parameters!$D$12)-Parameters!$E$12*Parameters!$B$12</f>
        <v>5480</v>
      </c>
      <c r="DC129">
        <f>K129*(Parameters!$C$12-Parameters!$D$12)-Parameters!$E$12*Parameters!$B$12</f>
        <v>800</v>
      </c>
      <c r="DD129">
        <f>L129*(Parameters!$C$12-Parameters!$D$12)-Parameters!$E$12*Parameters!$B$12</f>
        <v>2880</v>
      </c>
      <c r="DE129">
        <f>M129*(Parameters!$C$12-Parameters!$D$12)-Parameters!$E$12*Parameters!$B$12</f>
        <v>4570</v>
      </c>
      <c r="DF129">
        <f>N129*(Parameters!$C$12-Parameters!$D$12)-Parameters!$E$12*Parameters!$B$12</f>
        <v>4700</v>
      </c>
      <c r="DG129">
        <f>O129*(Parameters!$C$12-Parameters!$D$12)-Parameters!$E$12*Parameters!$B$12</f>
        <v>2750</v>
      </c>
      <c r="DH129">
        <f>P129*(Parameters!$C$12-Parameters!$D$12)-Parameters!$E$12*Parameters!$B$12</f>
        <v>3140</v>
      </c>
      <c r="DI129">
        <f>Q129*(Parameters!$C$12-Parameters!$D$12)-Parameters!$E$12*Parameters!$B$12</f>
        <v>2100</v>
      </c>
      <c r="DJ129">
        <f>R129*(Parameters!$C$12-Parameters!$D$12)-Parameters!$E$12*Parameters!$B$12</f>
        <v>2750</v>
      </c>
      <c r="DK129">
        <f>S129*(Parameters!$C$12-Parameters!$D$12)-Parameters!$E$12*Parameters!$B$12</f>
        <v>5480</v>
      </c>
      <c r="DL129">
        <f>T129*(Parameters!$C$12-Parameters!$D$12)-Parameters!$E$12*Parameters!$B$12</f>
        <v>4180</v>
      </c>
      <c r="DM129">
        <f>U129*(Parameters!$C$12-Parameters!$D$12)-Parameters!$E$12*Parameters!$B$12</f>
        <v>2620</v>
      </c>
      <c r="DN129">
        <f>V129*(Parameters!$C$12-Parameters!$D$12)-Parameters!$E$12*Parameters!$B$12</f>
        <v>6000</v>
      </c>
      <c r="DO129">
        <f>W129*(Parameters!$C$12-Parameters!$D$12)-Parameters!$E$12*Parameters!$B$12</f>
        <v>6000</v>
      </c>
      <c r="DP129">
        <f>X129*(Parameters!$C$12-Parameters!$D$12)-Parameters!$E$12*Parameters!$B$12</f>
        <v>5610</v>
      </c>
      <c r="DQ129">
        <f>Y129*(Parameters!$C$12-Parameters!$D$12)-Parameters!$E$12*Parameters!$B$12</f>
        <v>4050</v>
      </c>
      <c r="DR129">
        <f>Z129*(Parameters!$C$12-Parameters!$D$12)-Parameters!$E$12*Parameters!$B$12</f>
        <v>3660</v>
      </c>
      <c r="DS129">
        <f>AA129*(Parameters!$C$12-Parameters!$D$12)-Parameters!$E$12*Parameters!$B$12</f>
        <v>5740</v>
      </c>
      <c r="DT129">
        <f>AB129*(Parameters!$C$12-Parameters!$D$12)-Parameters!$E$12*Parameters!$B$12</f>
        <v>6000</v>
      </c>
      <c r="DU129">
        <f>AC129*(Parameters!$C$12-Parameters!$D$12)-Parameters!$E$12*Parameters!$B$12</f>
        <v>1580</v>
      </c>
      <c r="DV129">
        <f>AD129*(Parameters!$C$12-Parameters!$D$12)-Parameters!$E$12*Parameters!$B$12</f>
        <v>5740</v>
      </c>
      <c r="DW129">
        <f>AE129*(Parameters!$C$12-Parameters!$D$12)-Parameters!$E$12*Parameters!$B$12</f>
        <v>3790</v>
      </c>
      <c r="DY129" s="10">
        <v>118</v>
      </c>
      <c r="DZ129" s="1">
        <f>AH129*(Parameters!$C$13-Parameters!$D$13)-Parameters!$B$13*Parameters!$E$13</f>
        <v>5400</v>
      </c>
      <c r="EA129" s="1">
        <f>AI129*(Parameters!$C$13-Parameters!$D$13)-Parameters!$B$13*Parameters!$E$13</f>
        <v>3700</v>
      </c>
      <c r="EB129" s="1">
        <f>AJ129*(Parameters!$C$13-Parameters!$D$13)-Parameters!$B$13*Parameters!$E$13</f>
        <v>5400</v>
      </c>
      <c r="EC129" s="1">
        <f>AK129*(Parameters!$C$13-Parameters!$D$13)-Parameters!$B$13*Parameters!$E$13</f>
        <v>5400</v>
      </c>
      <c r="ED129" s="1">
        <f>AL129*(Parameters!$C$13-Parameters!$D$13)-Parameters!$B$13*Parameters!$E$13</f>
        <v>3020</v>
      </c>
      <c r="EE129" s="1">
        <f>AM129*(Parameters!$C$13-Parameters!$D$13)-Parameters!$B$13*Parameters!$E$13</f>
        <v>1660</v>
      </c>
      <c r="EF129" s="1">
        <f>AN129*(Parameters!$C$13-Parameters!$D$13)-Parameters!$B$13*Parameters!$E$13</f>
        <v>5400</v>
      </c>
      <c r="EG129" s="1">
        <f>AO129*(Parameters!$C$13-Parameters!$D$13)-Parameters!$B$13*Parameters!$E$13</f>
        <v>2000</v>
      </c>
      <c r="EH129" s="1">
        <f>AP129*(Parameters!$C$13-Parameters!$D$13)-Parameters!$B$13*Parameters!$E$13</f>
        <v>4720</v>
      </c>
      <c r="EI129" s="1">
        <f>AQ129*(Parameters!$C$13-Parameters!$D$13)-Parameters!$B$13*Parameters!$E$13</f>
        <v>980</v>
      </c>
      <c r="EJ129" s="1">
        <f>AR129*(Parameters!$C$13-Parameters!$D$13)-Parameters!$B$13*Parameters!$E$13</f>
        <v>1660</v>
      </c>
      <c r="EK129" s="1">
        <f>AS129*(Parameters!$C$13-Parameters!$D$13)-Parameters!$B$13*Parameters!$E$13</f>
        <v>2000</v>
      </c>
      <c r="EL129" s="1">
        <f>AT129*(Parameters!$C$13-Parameters!$D$13)-Parameters!$B$13*Parameters!$E$13</f>
        <v>3020</v>
      </c>
      <c r="EM129" s="1">
        <f>AU129*(Parameters!$C$13-Parameters!$D$13)-Parameters!$B$13*Parameters!$E$13</f>
        <v>5400</v>
      </c>
      <c r="EN129" s="1">
        <f>AV129*(Parameters!$C$13-Parameters!$D$13)-Parameters!$B$13*Parameters!$E$13</f>
        <v>-40</v>
      </c>
      <c r="EO129" s="1">
        <f>AW129*(Parameters!$C$13-Parameters!$D$13)-Parameters!$B$13*Parameters!$E$13</f>
        <v>5400</v>
      </c>
      <c r="EP129" s="1">
        <f>AX129*(Parameters!$C$13-Parameters!$D$13)-Parameters!$B$13*Parameters!$E$13</f>
        <v>1660</v>
      </c>
      <c r="EQ129" s="1">
        <f>AY129*(Parameters!$C$13-Parameters!$D$13)-Parameters!$B$13*Parameters!$E$13</f>
        <v>5400</v>
      </c>
      <c r="ER129" s="1">
        <f>AZ129*(Parameters!$C$13-Parameters!$D$13)-Parameters!$B$13*Parameters!$E$13</f>
        <v>980</v>
      </c>
      <c r="ES129" s="1">
        <f>BA129*(Parameters!$C$13-Parameters!$D$13)-Parameters!$B$13*Parameters!$E$13</f>
        <v>5400</v>
      </c>
      <c r="ET129" s="1">
        <f>BB129*(Parameters!$C$13-Parameters!$D$13)-Parameters!$B$13*Parameters!$E$13</f>
        <v>5400</v>
      </c>
      <c r="EU129" s="1">
        <f>BC129*(Parameters!$C$13-Parameters!$D$13)-Parameters!$B$13*Parameters!$E$13</f>
        <v>5400</v>
      </c>
      <c r="EV129" s="1">
        <f>BD129*(Parameters!$C$13-Parameters!$D$13)-Parameters!$B$13*Parameters!$E$13</f>
        <v>5400</v>
      </c>
      <c r="EW129" s="1">
        <f>BE129*(Parameters!$C$13-Parameters!$D$13)-Parameters!$B$13*Parameters!$E$13</f>
        <v>5400</v>
      </c>
      <c r="EX129" s="1">
        <f>BF129*(Parameters!$C$13-Parameters!$D$13)-Parameters!$B$13*Parameters!$E$13</f>
        <v>5400</v>
      </c>
      <c r="EY129" s="1">
        <f>BG129*(Parameters!$C$13-Parameters!$D$13)-Parameters!$B$13*Parameters!$E$13</f>
        <v>3700</v>
      </c>
      <c r="EZ129" s="1">
        <f>BH129*(Parameters!$C$13-Parameters!$D$13)-Parameters!$B$13*Parameters!$E$13</f>
        <v>5400</v>
      </c>
      <c r="FA129" s="1">
        <f>BI129*(Parameters!$C$13-Parameters!$D$13)-Parameters!$B$13*Parameters!$E$13</f>
        <v>5400</v>
      </c>
      <c r="FB129" s="1">
        <f>BJ129*(Parameters!$C$13-Parameters!$D$13)-Parameters!$B$13*Parameters!$E$13</f>
        <v>3360</v>
      </c>
      <c r="FC129" s="1">
        <f>BK129*(Parameters!$C$13-Parameters!$D$13)-Parameters!$B$13*Parameters!$E$13</f>
        <v>-1400</v>
      </c>
      <c r="FD129" s="1"/>
      <c r="FE129" s="10">
        <v>118</v>
      </c>
      <c r="FF129" s="1">
        <f>BN129*(Parameters!$C$12-Parameters!$D$13)</f>
        <v>0</v>
      </c>
      <c r="FG129" s="1">
        <f>BO129*(Parameters!$C$12-Parameters!$D$13)</f>
        <v>0</v>
      </c>
      <c r="FH129" s="1">
        <f>BP129*(Parameters!$C$12-Parameters!$D$13)</f>
        <v>0</v>
      </c>
      <c r="FI129" s="1">
        <f>BQ129*(Parameters!$C$12-Parameters!$D$13)</f>
        <v>0</v>
      </c>
      <c r="FJ129" s="1">
        <f>BR129*(Parameters!$C$12-Parameters!$D$13)</f>
        <v>0</v>
      </c>
      <c r="FK129" s="1">
        <f>BS129*(Parameters!$C$12-Parameters!$D$13)</f>
        <v>0</v>
      </c>
      <c r="FL129" s="1">
        <f>BT129*(Parameters!$C$12-Parameters!$D$13)</f>
        <v>0</v>
      </c>
      <c r="FM129" s="1">
        <f>BU129*(Parameters!$C$12-Parameters!$D$13)</f>
        <v>1150</v>
      </c>
      <c r="FN129" s="1">
        <f>BV129*(Parameters!$C$12-Parameters!$D$13)</f>
        <v>0</v>
      </c>
      <c r="FO129" s="1">
        <f>BW129*(Parameters!$C$12-Parameters!$D$13)</f>
        <v>0</v>
      </c>
      <c r="FP129" s="1">
        <f>BX129*(Parameters!$C$12-Parameters!$D$13)</f>
        <v>0</v>
      </c>
      <c r="FQ129" s="1">
        <f>BY129*(Parameters!$C$12-Parameters!$D$13)</f>
        <v>0</v>
      </c>
      <c r="FR129" s="1">
        <f>BZ129*(Parameters!$C$12-Parameters!$D$13)</f>
        <v>0</v>
      </c>
      <c r="FS129" s="1">
        <f>CA129*(Parameters!$C$12-Parameters!$D$13)</f>
        <v>0</v>
      </c>
      <c r="FT129" s="1">
        <f>CB129*(Parameters!$C$12-Parameters!$D$13)</f>
        <v>0</v>
      </c>
      <c r="FU129" s="1">
        <f>CC129*(Parameters!$C$12-Parameters!$D$13)</f>
        <v>0</v>
      </c>
      <c r="FV129" s="1">
        <f>CD129*(Parameters!$C$12-Parameters!$D$13)</f>
        <v>0</v>
      </c>
      <c r="FW129" s="1">
        <f>CE129*(Parameters!$C$12-Parameters!$D$13)</f>
        <v>0</v>
      </c>
      <c r="FX129" s="1">
        <f>CF129*(Parameters!$C$12-Parameters!$D$13)</f>
        <v>0</v>
      </c>
      <c r="FY129" s="1">
        <f>CG129*(Parameters!$C$12-Parameters!$D$13)</f>
        <v>0</v>
      </c>
      <c r="FZ129" s="1">
        <f>CH129*(Parameters!$C$12-Parameters!$D$13)</f>
        <v>0</v>
      </c>
      <c r="GA129" s="1">
        <f>CI129*(Parameters!$C$12-Parameters!$D$13)</f>
        <v>0</v>
      </c>
      <c r="GB129" s="1">
        <f>CJ129*(Parameters!$C$12-Parameters!$D$13)</f>
        <v>0</v>
      </c>
      <c r="GC129" s="1">
        <f>CK129*(Parameters!$C$12-Parameters!$D$13)</f>
        <v>0</v>
      </c>
      <c r="GD129" s="1">
        <f>CL129*(Parameters!$C$12-Parameters!$D$13)</f>
        <v>0</v>
      </c>
      <c r="GE129" s="1">
        <f>CM129*(Parameters!$C$12-Parameters!$D$13)</f>
        <v>0</v>
      </c>
      <c r="GF129" s="1">
        <f>CN129*(Parameters!$C$12-Parameters!$D$13)</f>
        <v>0</v>
      </c>
      <c r="GG129" s="1">
        <f>CO129*(Parameters!$C$12-Parameters!$D$13)</f>
        <v>0</v>
      </c>
      <c r="GH129" s="1">
        <f>CP129*(Parameters!$C$12-Parameters!$D$13)</f>
        <v>0</v>
      </c>
      <c r="GI129" s="1">
        <f>CQ129*(Parameters!$C$12-Parameters!$D$13)</f>
        <v>0</v>
      </c>
      <c r="GJ129" s="1"/>
      <c r="GK129" s="10">
        <v>118</v>
      </c>
      <c r="GL129" s="1">
        <f>CT129+DZ129+FF129-Parameters!$F$13*Parameters!$B$13</f>
        <v>9400</v>
      </c>
      <c r="GM129" s="1">
        <f>CU129+EA129+FG129-Parameters!$F$13*Parameters!$B$13</f>
        <v>5490</v>
      </c>
      <c r="GN129" s="1">
        <f>CV129+EB129+FH129-Parameters!$F$13*Parameters!$B$13</f>
        <v>9400</v>
      </c>
      <c r="GO129" s="1">
        <f>CW129+EC129+FI129-Parameters!$F$13*Parameters!$B$13</f>
        <v>8750</v>
      </c>
      <c r="GP129" s="1">
        <f>CX129+ED129+FJ129-Parameters!$F$13*Parameters!$B$13</f>
        <v>5460</v>
      </c>
      <c r="GQ129" s="1">
        <f>CY129+EE129+FK129-Parameters!$F$13*Parameters!$B$13</f>
        <v>5140</v>
      </c>
      <c r="GR129" s="1">
        <f>CZ129+EF129+FL129-Parameters!$F$13*Parameters!$B$13</f>
        <v>9400</v>
      </c>
      <c r="GS129" s="1">
        <f>DA129+EG129+FM129-Parameters!$F$13*Parameters!$B$13</f>
        <v>7150</v>
      </c>
      <c r="GT129" s="1">
        <f>DB129+EH129+FN129-Parameters!$F$13*Parameters!$B$13</f>
        <v>8200</v>
      </c>
      <c r="GU129" s="1">
        <f>DC129+EI129+FO129-Parameters!$F$13*Parameters!$B$13</f>
        <v>-220</v>
      </c>
      <c r="GV129" s="1">
        <f>DD129+EJ129+FP129-Parameters!$F$13*Parameters!$B$13</f>
        <v>2540</v>
      </c>
      <c r="GW129" s="1">
        <f>DE129+EK129+FQ129-Parameters!$F$13*Parameters!$B$13</f>
        <v>4570</v>
      </c>
      <c r="GX129" s="1">
        <f>DF129+EL129+FR129-Parameters!$F$13*Parameters!$B$13</f>
        <v>5720</v>
      </c>
      <c r="GY129" s="1">
        <f>DG129+EM129+FS129-Parameters!$F$13*Parameters!$B$13</f>
        <v>6150</v>
      </c>
      <c r="GZ129" s="1">
        <f>DH129+EN129+FT129-Parameters!$F$13*Parameters!$B$13</f>
        <v>1100</v>
      </c>
      <c r="HA129" s="1">
        <f>DI129+EO129+FU129-Parameters!$F$13*Parameters!$B$13</f>
        <v>5500</v>
      </c>
      <c r="HB129" s="1">
        <f>DJ129+EP129+FV129-Parameters!$F$13*Parameters!$B$13</f>
        <v>2410</v>
      </c>
      <c r="HC129" s="1">
        <f>DK129+EQ129+FW129-Parameters!$F$13*Parameters!$B$13</f>
        <v>8880</v>
      </c>
      <c r="HD129" s="1">
        <f>DL129+ER129+FX129-Parameters!$F$13*Parameters!$B$13</f>
        <v>3160</v>
      </c>
      <c r="HE129" s="1">
        <f>DM129+ES129+FY129-Parameters!$F$13*Parameters!$B$13</f>
        <v>6020</v>
      </c>
      <c r="HF129" s="1">
        <f>DN129+ET129+FZ129-Parameters!$F$13*Parameters!$B$13</f>
        <v>9400</v>
      </c>
      <c r="HG129" s="1">
        <f>DO129+EU129+GA129-Parameters!$F$13*Parameters!$B$13</f>
        <v>9400</v>
      </c>
      <c r="HH129" s="1">
        <f>DP129+EV129+GB129-Parameters!$F$13*Parameters!$B$13</f>
        <v>9010</v>
      </c>
      <c r="HI129" s="1">
        <f>DQ129+EW129+GC129-Parameters!$F$13*Parameters!$B$13</f>
        <v>7450</v>
      </c>
      <c r="HJ129" s="1">
        <f>DR129+EX129+GD129-Parameters!$F$13*Parameters!$B$13</f>
        <v>7060</v>
      </c>
      <c r="HK129" s="1">
        <f>DS129+EY129+GE129-Parameters!$F$13*Parameters!$B$13</f>
        <v>7440</v>
      </c>
      <c r="HL129" s="1">
        <f>DT129+EZ129+GF129-Parameters!$F$13*Parameters!$B$13</f>
        <v>9400</v>
      </c>
      <c r="HM129" s="1">
        <f>DU129+FA129+GG129-Parameters!$F$13*Parameters!$B$13</f>
        <v>4980</v>
      </c>
      <c r="HN129" s="1">
        <f>DV129+FB129+GH129-Parameters!$F$13*Parameters!$B$13</f>
        <v>7100</v>
      </c>
      <c r="HO129" s="1">
        <f>DW129+FC129+GI129-Parameters!$F$13*Parameters!$B$13</f>
        <v>390</v>
      </c>
      <c r="HP129" s="1"/>
      <c r="HQ129" s="2"/>
    </row>
    <row r="130" spans="1:225" x14ac:dyDescent="0.35">
      <c r="A130" s="10">
        <v>119</v>
      </c>
      <c r="B130">
        <f>MIN(Parameters!$B$12,Data!B130)</f>
        <v>44</v>
      </c>
      <c r="C130">
        <f>MIN(Parameters!$B$12,Data!C130)</f>
        <v>60</v>
      </c>
      <c r="D130">
        <f>MIN(Parameters!$B$12,Data!D130)</f>
        <v>57</v>
      </c>
      <c r="E130">
        <f>MIN(Parameters!$B$12,Data!E130)</f>
        <v>36</v>
      </c>
      <c r="F130">
        <f>MIN(Parameters!$B$12,Data!F130)</f>
        <v>36</v>
      </c>
      <c r="G130">
        <f>MIN(Parameters!$B$12,Data!G130)</f>
        <v>60</v>
      </c>
      <c r="H130">
        <f>MIN(Parameters!$B$12,Data!H130)</f>
        <v>33</v>
      </c>
      <c r="I130">
        <f>MIN(Parameters!$B$12,Data!I130)</f>
        <v>57</v>
      </c>
      <c r="J130">
        <f>MIN(Parameters!$B$12,Data!J130)</f>
        <v>57</v>
      </c>
      <c r="K130">
        <f>MIN(Parameters!$B$12,Data!K130)</f>
        <v>60</v>
      </c>
      <c r="L130">
        <f>MIN(Parameters!$B$12,Data!L130)</f>
        <v>14</v>
      </c>
      <c r="M130">
        <f>MIN(Parameters!$B$12,Data!M130)</f>
        <v>60</v>
      </c>
      <c r="N130">
        <f>MIN(Parameters!$B$12,Data!N130)</f>
        <v>48</v>
      </c>
      <c r="O130">
        <f>MIN(Parameters!$B$12,Data!O130)</f>
        <v>45</v>
      </c>
      <c r="P130">
        <f>MIN(Parameters!$B$12,Data!P130)</f>
        <v>60</v>
      </c>
      <c r="Q130">
        <f>MIN(Parameters!$B$12,Data!Q130)</f>
        <v>39</v>
      </c>
      <c r="R130">
        <f>MIN(Parameters!$B$12,Data!R130)</f>
        <v>53</v>
      </c>
      <c r="S130">
        <f>MIN(Parameters!$B$12,Data!S130)</f>
        <v>32</v>
      </c>
      <c r="T130">
        <f>MIN(Parameters!$B$12,Data!T130)</f>
        <v>60</v>
      </c>
      <c r="U130">
        <f>MIN(Parameters!$B$12,Data!U130)</f>
        <v>48</v>
      </c>
      <c r="V130">
        <f>MIN(Parameters!$B$12,Data!V130)</f>
        <v>50</v>
      </c>
      <c r="W130">
        <f>MIN(Parameters!$B$12,Data!W130)</f>
        <v>60</v>
      </c>
      <c r="X130">
        <f>MIN(Parameters!$B$12,Data!X130)</f>
        <v>42</v>
      </c>
      <c r="Y130">
        <f>MIN(Parameters!$B$12,Data!Y130)</f>
        <v>42</v>
      </c>
      <c r="Z130">
        <f>MIN(Parameters!$B$12,Data!Z130)</f>
        <v>24</v>
      </c>
      <c r="AA130">
        <f>MIN(Parameters!$B$12,Data!AA130)</f>
        <v>51</v>
      </c>
      <c r="AB130">
        <f>MIN(Parameters!$B$12,Data!AB130)</f>
        <v>27</v>
      </c>
      <c r="AC130">
        <f>MIN(Parameters!$B$12,Data!AC130)</f>
        <v>55</v>
      </c>
      <c r="AD130">
        <f>MIN(Parameters!$B$12,Data!AD130)</f>
        <v>60</v>
      </c>
      <c r="AE130">
        <f>MIN(Parameters!$B$12,Data!AE130)</f>
        <v>60</v>
      </c>
      <c r="AG130" s="10">
        <v>119</v>
      </c>
      <c r="AH130">
        <f>MIN(Parameters!$B$13,Data!AI130)</f>
        <v>20</v>
      </c>
      <c r="AI130">
        <f>MIN(Parameters!$B$13,Data!AJ130)</f>
        <v>11</v>
      </c>
      <c r="AJ130">
        <f>MIN(Parameters!$B$13,Data!AK130)</f>
        <v>20</v>
      </c>
      <c r="AK130">
        <f>MIN(Parameters!$B$13,Data!AL130)</f>
        <v>20</v>
      </c>
      <c r="AL130">
        <f>MIN(Parameters!$B$13,Data!AM130)</f>
        <v>0</v>
      </c>
      <c r="AM130">
        <f>MIN(Parameters!$B$13,Data!AN130)</f>
        <v>4</v>
      </c>
      <c r="AN130">
        <f>MIN(Parameters!$B$13,Data!AO130)</f>
        <v>20</v>
      </c>
      <c r="AO130">
        <f>MIN(Parameters!$B$13,Data!AP130)</f>
        <v>17</v>
      </c>
      <c r="AP130">
        <f>MIN(Parameters!$B$13,Data!AQ130)</f>
        <v>20</v>
      </c>
      <c r="AQ130">
        <f>MIN(Parameters!$B$13,Data!AR130)</f>
        <v>20</v>
      </c>
      <c r="AR130">
        <f>MIN(Parameters!$B$13,Data!AS130)</f>
        <v>0</v>
      </c>
      <c r="AS130">
        <f>MIN(Parameters!$B$13,Data!AT130)</f>
        <v>12</v>
      </c>
      <c r="AT130">
        <f>MIN(Parameters!$B$13,Data!AU130)</f>
        <v>20</v>
      </c>
      <c r="AU130">
        <f>MIN(Parameters!$B$13,Data!AV130)</f>
        <v>20</v>
      </c>
      <c r="AV130">
        <f>MIN(Parameters!$B$13,Data!AW130)</f>
        <v>20</v>
      </c>
      <c r="AW130">
        <f>MIN(Parameters!$B$13,Data!AX130)</f>
        <v>20</v>
      </c>
      <c r="AX130">
        <f>MIN(Parameters!$B$13,Data!AY130)</f>
        <v>0</v>
      </c>
      <c r="AY130">
        <f>MIN(Parameters!$B$13,Data!AZ130)</f>
        <v>20</v>
      </c>
      <c r="AZ130">
        <f>MIN(Parameters!$B$13,Data!BA130)</f>
        <v>20</v>
      </c>
      <c r="BA130">
        <f>MIN(Parameters!$B$13,Data!BB130)</f>
        <v>6</v>
      </c>
      <c r="BB130">
        <f>MIN(Parameters!$B$13,Data!BC130)</f>
        <v>8</v>
      </c>
      <c r="BC130">
        <f>MIN(Parameters!$B$13,Data!BD130)</f>
        <v>0</v>
      </c>
      <c r="BD130">
        <f>MIN(Parameters!$B$13,Data!BE130)</f>
        <v>20</v>
      </c>
      <c r="BE130">
        <f>MIN(Parameters!$B$13,Data!BF130)</f>
        <v>20</v>
      </c>
      <c r="BF130">
        <f>MIN(Parameters!$B$13,Data!BG130)</f>
        <v>20</v>
      </c>
      <c r="BG130">
        <f>MIN(Parameters!$B$13,Data!BH130)</f>
        <v>20</v>
      </c>
      <c r="BH130">
        <f>MIN(Parameters!$B$13,Data!BI130)</f>
        <v>20</v>
      </c>
      <c r="BI130">
        <f>MIN(Parameters!$B$13,Data!BJ130)</f>
        <v>20</v>
      </c>
      <c r="BJ130">
        <f>MIN(Parameters!$B$13,Data!BK130)</f>
        <v>20</v>
      </c>
      <c r="BK130">
        <f>MIN(Parameters!$B$13,Data!BL130)</f>
        <v>3</v>
      </c>
      <c r="BM130" s="10">
        <v>119</v>
      </c>
      <c r="BN130">
        <f>MIN(Parameters!$B$13-Updated_calc!AH130,MAX(0,Data!B130-Updated_calc!B130))</f>
        <v>0</v>
      </c>
      <c r="BO130">
        <f>MIN(Parameters!$B$13-Updated_calc!AI130,MAX(0,Data!C130-Updated_calc!C130))</f>
        <v>9</v>
      </c>
      <c r="BP130">
        <f>MIN(Parameters!$B$13-Updated_calc!AJ130,MAX(0,Data!D130-Updated_calc!D130))</f>
        <v>0</v>
      </c>
      <c r="BQ130">
        <f>MIN(Parameters!$B$13-Updated_calc!AK130,MAX(0,Data!E130-Updated_calc!E130))</f>
        <v>0</v>
      </c>
      <c r="BR130">
        <f>MIN(Parameters!$B$13-Updated_calc!AL130,MAX(0,Data!F130-Updated_calc!F130))</f>
        <v>0</v>
      </c>
      <c r="BS130">
        <f>MIN(Parameters!$B$13-Updated_calc!AM130,MAX(0,Data!G130-Updated_calc!G130))</f>
        <v>6</v>
      </c>
      <c r="BT130">
        <f>MIN(Parameters!$B$13-Updated_calc!AN130,MAX(0,Data!H130-Updated_calc!H130))</f>
        <v>0</v>
      </c>
      <c r="BU130">
        <f>MIN(Parameters!$B$13-Updated_calc!AO130,MAX(0,Data!I130-Updated_calc!I130))</f>
        <v>0</v>
      </c>
      <c r="BV130">
        <f>MIN(Parameters!$B$13-Updated_calc!AP130,MAX(0,Data!J130-Updated_calc!J130))</f>
        <v>0</v>
      </c>
      <c r="BW130">
        <f>MIN(Parameters!$B$13-Updated_calc!AQ130,MAX(0,Data!K130-Updated_calc!K130))</f>
        <v>0</v>
      </c>
      <c r="BX130">
        <f>MIN(Parameters!$B$13-Updated_calc!AR130,MAX(0,Data!L130-Updated_calc!L130))</f>
        <v>0</v>
      </c>
      <c r="BY130">
        <f>MIN(Parameters!$B$13-Updated_calc!AS130,MAX(0,Data!M130-Updated_calc!M130))</f>
        <v>8</v>
      </c>
      <c r="BZ130">
        <f>MIN(Parameters!$B$13-Updated_calc!AT130,MAX(0,Data!N130-Updated_calc!N130))</f>
        <v>0</v>
      </c>
      <c r="CA130">
        <f>MIN(Parameters!$B$13-Updated_calc!AU130,MAX(0,Data!O130-Updated_calc!O130))</f>
        <v>0</v>
      </c>
      <c r="CB130">
        <f>MIN(Parameters!$B$13-Updated_calc!AV130,MAX(0,Data!P130-Updated_calc!P130))</f>
        <v>0</v>
      </c>
      <c r="CC130">
        <f>MIN(Parameters!$B$13-Updated_calc!AW130,MAX(0,Data!Q130-Updated_calc!Q130))</f>
        <v>0</v>
      </c>
      <c r="CD130">
        <f>MIN(Parameters!$B$13-Updated_calc!AX130,MAX(0,Data!R130-Updated_calc!R130))</f>
        <v>0</v>
      </c>
      <c r="CE130">
        <f>MIN(Parameters!$B$13-Updated_calc!AY130,MAX(0,Data!S130-Updated_calc!S130))</f>
        <v>0</v>
      </c>
      <c r="CF130">
        <f>MIN(Parameters!$B$13-Updated_calc!AZ130,MAX(0,Data!T130-Updated_calc!T130))</f>
        <v>0</v>
      </c>
      <c r="CG130">
        <f>MIN(Parameters!$B$13-Updated_calc!BA130,MAX(0,Data!U130-Updated_calc!U130))</f>
        <v>0</v>
      </c>
      <c r="CH130">
        <f>MIN(Parameters!$B$13-Updated_calc!BB130,MAX(0,Data!V130-Updated_calc!V130))</f>
        <v>0</v>
      </c>
      <c r="CI130">
        <f>MIN(Parameters!$B$13-Updated_calc!BC130,MAX(0,Data!W130-Updated_calc!W130))</f>
        <v>20</v>
      </c>
      <c r="CJ130">
        <f>MIN(Parameters!$B$13-Updated_calc!BD130,MAX(0,Data!X130-Updated_calc!X130))</f>
        <v>0</v>
      </c>
      <c r="CK130">
        <f>MIN(Parameters!$B$13-Updated_calc!BE130,MAX(0,Data!Y130-Updated_calc!Y130))</f>
        <v>0</v>
      </c>
      <c r="CL130">
        <f>MIN(Parameters!$B$13-Updated_calc!BF130,MAX(0,Data!Z130-Updated_calc!Z130))</f>
        <v>0</v>
      </c>
      <c r="CM130">
        <f>MIN(Parameters!$B$13-Updated_calc!BG130,MAX(0,Data!AA130-Updated_calc!AA130))</f>
        <v>0</v>
      </c>
      <c r="CN130">
        <f>MIN(Parameters!$B$13-Updated_calc!BH130,MAX(0,Data!AB130-Updated_calc!AB130))</f>
        <v>0</v>
      </c>
      <c r="CO130">
        <f>MIN(Parameters!$B$13-Updated_calc!BI130,MAX(0,Data!AC130-Updated_calc!AC130))</f>
        <v>0</v>
      </c>
      <c r="CP130">
        <f>MIN(Parameters!$B$13-Updated_calc!BJ130,MAX(0,Data!AD130-Updated_calc!AD130))</f>
        <v>0</v>
      </c>
      <c r="CQ130">
        <f>MIN(Parameters!$B$13-Updated_calc!BK130,MAX(0,Data!AE130-Updated_calc!AE130))</f>
        <v>7</v>
      </c>
      <c r="CS130" s="10">
        <v>119</v>
      </c>
      <c r="CT130">
        <f>B130*(Parameters!$C$12-Parameters!$D$12)-Parameters!$E$12*Parameters!$B$12</f>
        <v>3920</v>
      </c>
      <c r="CU130">
        <f>C130*(Parameters!$C$12-Parameters!$D$12)-Parameters!$E$12*Parameters!$B$12</f>
        <v>6000</v>
      </c>
      <c r="CV130">
        <f>D130*(Parameters!$C$12-Parameters!$D$12)-Parameters!$E$12*Parameters!$B$12</f>
        <v>5610</v>
      </c>
      <c r="CW130">
        <f>E130*(Parameters!$C$12-Parameters!$D$12)-Parameters!$E$12*Parameters!$B$12</f>
        <v>2880</v>
      </c>
      <c r="CX130">
        <f>F130*(Parameters!$C$12-Parameters!$D$12)-Parameters!$E$12*Parameters!$B$12</f>
        <v>2880</v>
      </c>
      <c r="CY130">
        <f>G130*(Parameters!$C$12-Parameters!$D$12)-Parameters!$E$12*Parameters!$B$12</f>
        <v>6000</v>
      </c>
      <c r="CZ130">
        <f>H130*(Parameters!$C$12-Parameters!$D$12)-Parameters!$E$12*Parameters!$B$12</f>
        <v>2490</v>
      </c>
      <c r="DA130">
        <f>I130*(Parameters!$C$12-Parameters!$D$12)-Parameters!$E$12*Parameters!$B$12</f>
        <v>5610</v>
      </c>
      <c r="DB130">
        <f>J130*(Parameters!$C$12-Parameters!$D$12)-Parameters!$E$12*Parameters!$B$12</f>
        <v>5610</v>
      </c>
      <c r="DC130">
        <f>K130*(Parameters!$C$12-Parameters!$D$12)-Parameters!$E$12*Parameters!$B$12</f>
        <v>6000</v>
      </c>
      <c r="DD130">
        <f>L130*(Parameters!$C$12-Parameters!$D$12)-Parameters!$E$12*Parameters!$B$12</f>
        <v>20</v>
      </c>
      <c r="DE130">
        <f>M130*(Parameters!$C$12-Parameters!$D$12)-Parameters!$E$12*Parameters!$B$12</f>
        <v>6000</v>
      </c>
      <c r="DF130">
        <f>N130*(Parameters!$C$12-Parameters!$D$12)-Parameters!$E$12*Parameters!$B$12</f>
        <v>4440</v>
      </c>
      <c r="DG130">
        <f>O130*(Parameters!$C$12-Parameters!$D$12)-Parameters!$E$12*Parameters!$B$12</f>
        <v>4050</v>
      </c>
      <c r="DH130">
        <f>P130*(Parameters!$C$12-Parameters!$D$12)-Parameters!$E$12*Parameters!$B$12</f>
        <v>6000</v>
      </c>
      <c r="DI130">
        <f>Q130*(Parameters!$C$12-Parameters!$D$12)-Parameters!$E$12*Parameters!$B$12</f>
        <v>3270</v>
      </c>
      <c r="DJ130">
        <f>R130*(Parameters!$C$12-Parameters!$D$12)-Parameters!$E$12*Parameters!$B$12</f>
        <v>5090</v>
      </c>
      <c r="DK130">
        <f>S130*(Parameters!$C$12-Parameters!$D$12)-Parameters!$E$12*Parameters!$B$12</f>
        <v>2360</v>
      </c>
      <c r="DL130">
        <f>T130*(Parameters!$C$12-Parameters!$D$12)-Parameters!$E$12*Parameters!$B$12</f>
        <v>6000</v>
      </c>
      <c r="DM130">
        <f>U130*(Parameters!$C$12-Parameters!$D$12)-Parameters!$E$12*Parameters!$B$12</f>
        <v>4440</v>
      </c>
      <c r="DN130">
        <f>V130*(Parameters!$C$12-Parameters!$D$12)-Parameters!$E$12*Parameters!$B$12</f>
        <v>4700</v>
      </c>
      <c r="DO130">
        <f>W130*(Parameters!$C$12-Parameters!$D$12)-Parameters!$E$12*Parameters!$B$12</f>
        <v>6000</v>
      </c>
      <c r="DP130">
        <f>X130*(Parameters!$C$12-Parameters!$D$12)-Parameters!$E$12*Parameters!$B$12</f>
        <v>3660</v>
      </c>
      <c r="DQ130">
        <f>Y130*(Parameters!$C$12-Parameters!$D$12)-Parameters!$E$12*Parameters!$B$12</f>
        <v>3660</v>
      </c>
      <c r="DR130">
        <f>Z130*(Parameters!$C$12-Parameters!$D$12)-Parameters!$E$12*Parameters!$B$12</f>
        <v>1320</v>
      </c>
      <c r="DS130">
        <f>AA130*(Parameters!$C$12-Parameters!$D$12)-Parameters!$E$12*Parameters!$B$12</f>
        <v>4830</v>
      </c>
      <c r="DT130">
        <f>AB130*(Parameters!$C$12-Parameters!$D$12)-Parameters!$E$12*Parameters!$B$12</f>
        <v>1710</v>
      </c>
      <c r="DU130">
        <f>AC130*(Parameters!$C$12-Parameters!$D$12)-Parameters!$E$12*Parameters!$B$12</f>
        <v>5350</v>
      </c>
      <c r="DV130">
        <f>AD130*(Parameters!$C$12-Parameters!$D$12)-Parameters!$E$12*Parameters!$B$12</f>
        <v>6000</v>
      </c>
      <c r="DW130">
        <f>AE130*(Parameters!$C$12-Parameters!$D$12)-Parameters!$E$12*Parameters!$B$12</f>
        <v>6000</v>
      </c>
      <c r="DY130" s="10">
        <v>119</v>
      </c>
      <c r="DZ130" s="1">
        <f>AH130*(Parameters!$C$13-Parameters!$D$13)-Parameters!$B$13*Parameters!$E$13</f>
        <v>5400</v>
      </c>
      <c r="EA130" s="1">
        <f>AI130*(Parameters!$C$13-Parameters!$D$13)-Parameters!$B$13*Parameters!$E$13</f>
        <v>2340</v>
      </c>
      <c r="EB130" s="1">
        <f>AJ130*(Parameters!$C$13-Parameters!$D$13)-Parameters!$B$13*Parameters!$E$13</f>
        <v>5400</v>
      </c>
      <c r="EC130" s="1">
        <f>AK130*(Parameters!$C$13-Parameters!$D$13)-Parameters!$B$13*Parameters!$E$13</f>
        <v>5400</v>
      </c>
      <c r="ED130" s="1">
        <f>AL130*(Parameters!$C$13-Parameters!$D$13)-Parameters!$B$13*Parameters!$E$13</f>
        <v>-1400</v>
      </c>
      <c r="EE130" s="1">
        <f>AM130*(Parameters!$C$13-Parameters!$D$13)-Parameters!$B$13*Parameters!$E$13</f>
        <v>-40</v>
      </c>
      <c r="EF130" s="1">
        <f>AN130*(Parameters!$C$13-Parameters!$D$13)-Parameters!$B$13*Parameters!$E$13</f>
        <v>5400</v>
      </c>
      <c r="EG130" s="1">
        <f>AO130*(Parameters!$C$13-Parameters!$D$13)-Parameters!$B$13*Parameters!$E$13</f>
        <v>4380</v>
      </c>
      <c r="EH130" s="1">
        <f>AP130*(Parameters!$C$13-Parameters!$D$13)-Parameters!$B$13*Parameters!$E$13</f>
        <v>5400</v>
      </c>
      <c r="EI130" s="1">
        <f>AQ130*(Parameters!$C$13-Parameters!$D$13)-Parameters!$B$13*Parameters!$E$13</f>
        <v>5400</v>
      </c>
      <c r="EJ130" s="1">
        <f>AR130*(Parameters!$C$13-Parameters!$D$13)-Parameters!$B$13*Parameters!$E$13</f>
        <v>-1400</v>
      </c>
      <c r="EK130" s="1">
        <f>AS130*(Parameters!$C$13-Parameters!$D$13)-Parameters!$B$13*Parameters!$E$13</f>
        <v>2680</v>
      </c>
      <c r="EL130" s="1">
        <f>AT130*(Parameters!$C$13-Parameters!$D$13)-Parameters!$B$13*Parameters!$E$13</f>
        <v>5400</v>
      </c>
      <c r="EM130" s="1">
        <f>AU130*(Parameters!$C$13-Parameters!$D$13)-Parameters!$B$13*Parameters!$E$13</f>
        <v>5400</v>
      </c>
      <c r="EN130" s="1">
        <f>AV130*(Parameters!$C$13-Parameters!$D$13)-Parameters!$B$13*Parameters!$E$13</f>
        <v>5400</v>
      </c>
      <c r="EO130" s="1">
        <f>AW130*(Parameters!$C$13-Parameters!$D$13)-Parameters!$B$13*Parameters!$E$13</f>
        <v>5400</v>
      </c>
      <c r="EP130" s="1">
        <f>AX130*(Parameters!$C$13-Parameters!$D$13)-Parameters!$B$13*Parameters!$E$13</f>
        <v>-1400</v>
      </c>
      <c r="EQ130" s="1">
        <f>AY130*(Parameters!$C$13-Parameters!$D$13)-Parameters!$B$13*Parameters!$E$13</f>
        <v>5400</v>
      </c>
      <c r="ER130" s="1">
        <f>AZ130*(Parameters!$C$13-Parameters!$D$13)-Parameters!$B$13*Parameters!$E$13</f>
        <v>5400</v>
      </c>
      <c r="ES130" s="1">
        <f>BA130*(Parameters!$C$13-Parameters!$D$13)-Parameters!$B$13*Parameters!$E$13</f>
        <v>640</v>
      </c>
      <c r="ET130" s="1">
        <f>BB130*(Parameters!$C$13-Parameters!$D$13)-Parameters!$B$13*Parameters!$E$13</f>
        <v>1320</v>
      </c>
      <c r="EU130" s="1">
        <f>BC130*(Parameters!$C$13-Parameters!$D$13)-Parameters!$B$13*Parameters!$E$13</f>
        <v>-1400</v>
      </c>
      <c r="EV130" s="1">
        <f>BD130*(Parameters!$C$13-Parameters!$D$13)-Parameters!$B$13*Parameters!$E$13</f>
        <v>5400</v>
      </c>
      <c r="EW130" s="1">
        <f>BE130*(Parameters!$C$13-Parameters!$D$13)-Parameters!$B$13*Parameters!$E$13</f>
        <v>5400</v>
      </c>
      <c r="EX130" s="1">
        <f>BF130*(Parameters!$C$13-Parameters!$D$13)-Parameters!$B$13*Parameters!$E$13</f>
        <v>5400</v>
      </c>
      <c r="EY130" s="1">
        <f>BG130*(Parameters!$C$13-Parameters!$D$13)-Parameters!$B$13*Parameters!$E$13</f>
        <v>5400</v>
      </c>
      <c r="EZ130" s="1">
        <f>BH130*(Parameters!$C$13-Parameters!$D$13)-Parameters!$B$13*Parameters!$E$13</f>
        <v>5400</v>
      </c>
      <c r="FA130" s="1">
        <f>BI130*(Parameters!$C$13-Parameters!$D$13)-Parameters!$B$13*Parameters!$E$13</f>
        <v>5400</v>
      </c>
      <c r="FB130" s="1">
        <f>BJ130*(Parameters!$C$13-Parameters!$D$13)-Parameters!$B$13*Parameters!$E$13</f>
        <v>5400</v>
      </c>
      <c r="FC130" s="1">
        <f>BK130*(Parameters!$C$13-Parameters!$D$13)-Parameters!$B$13*Parameters!$E$13</f>
        <v>-380</v>
      </c>
      <c r="FD130" s="1"/>
      <c r="FE130" s="10">
        <v>119</v>
      </c>
      <c r="FF130" s="1">
        <f>BN130*(Parameters!$C$12-Parameters!$D$13)</f>
        <v>0</v>
      </c>
      <c r="FG130" s="1">
        <f>BO130*(Parameters!$C$12-Parameters!$D$13)</f>
        <v>1035</v>
      </c>
      <c r="FH130" s="1">
        <f>BP130*(Parameters!$C$12-Parameters!$D$13)</f>
        <v>0</v>
      </c>
      <c r="FI130" s="1">
        <f>BQ130*(Parameters!$C$12-Parameters!$D$13)</f>
        <v>0</v>
      </c>
      <c r="FJ130" s="1">
        <f>BR130*(Parameters!$C$12-Parameters!$D$13)</f>
        <v>0</v>
      </c>
      <c r="FK130" s="1">
        <f>BS130*(Parameters!$C$12-Parameters!$D$13)</f>
        <v>690</v>
      </c>
      <c r="FL130" s="1">
        <f>BT130*(Parameters!$C$12-Parameters!$D$13)</f>
        <v>0</v>
      </c>
      <c r="FM130" s="1">
        <f>BU130*(Parameters!$C$12-Parameters!$D$13)</f>
        <v>0</v>
      </c>
      <c r="FN130" s="1">
        <f>BV130*(Parameters!$C$12-Parameters!$D$13)</f>
        <v>0</v>
      </c>
      <c r="FO130" s="1">
        <f>BW130*(Parameters!$C$12-Parameters!$D$13)</f>
        <v>0</v>
      </c>
      <c r="FP130" s="1">
        <f>BX130*(Parameters!$C$12-Parameters!$D$13)</f>
        <v>0</v>
      </c>
      <c r="FQ130" s="1">
        <f>BY130*(Parameters!$C$12-Parameters!$D$13)</f>
        <v>920</v>
      </c>
      <c r="FR130" s="1">
        <f>BZ130*(Parameters!$C$12-Parameters!$D$13)</f>
        <v>0</v>
      </c>
      <c r="FS130" s="1">
        <f>CA130*(Parameters!$C$12-Parameters!$D$13)</f>
        <v>0</v>
      </c>
      <c r="FT130" s="1">
        <f>CB130*(Parameters!$C$12-Parameters!$D$13)</f>
        <v>0</v>
      </c>
      <c r="FU130" s="1">
        <f>CC130*(Parameters!$C$12-Parameters!$D$13)</f>
        <v>0</v>
      </c>
      <c r="FV130" s="1">
        <f>CD130*(Parameters!$C$12-Parameters!$D$13)</f>
        <v>0</v>
      </c>
      <c r="FW130" s="1">
        <f>CE130*(Parameters!$C$12-Parameters!$D$13)</f>
        <v>0</v>
      </c>
      <c r="FX130" s="1">
        <f>CF130*(Parameters!$C$12-Parameters!$D$13)</f>
        <v>0</v>
      </c>
      <c r="FY130" s="1">
        <f>CG130*(Parameters!$C$12-Parameters!$D$13)</f>
        <v>0</v>
      </c>
      <c r="FZ130" s="1">
        <f>CH130*(Parameters!$C$12-Parameters!$D$13)</f>
        <v>0</v>
      </c>
      <c r="GA130" s="1">
        <f>CI130*(Parameters!$C$12-Parameters!$D$13)</f>
        <v>2300</v>
      </c>
      <c r="GB130" s="1">
        <f>CJ130*(Parameters!$C$12-Parameters!$D$13)</f>
        <v>0</v>
      </c>
      <c r="GC130" s="1">
        <f>CK130*(Parameters!$C$12-Parameters!$D$13)</f>
        <v>0</v>
      </c>
      <c r="GD130" s="1">
        <f>CL130*(Parameters!$C$12-Parameters!$D$13)</f>
        <v>0</v>
      </c>
      <c r="GE130" s="1">
        <f>CM130*(Parameters!$C$12-Parameters!$D$13)</f>
        <v>0</v>
      </c>
      <c r="GF130" s="1">
        <f>CN130*(Parameters!$C$12-Parameters!$D$13)</f>
        <v>0</v>
      </c>
      <c r="GG130" s="1">
        <f>CO130*(Parameters!$C$12-Parameters!$D$13)</f>
        <v>0</v>
      </c>
      <c r="GH130" s="1">
        <f>CP130*(Parameters!$C$12-Parameters!$D$13)</f>
        <v>0</v>
      </c>
      <c r="GI130" s="1">
        <f>CQ130*(Parameters!$C$12-Parameters!$D$13)</f>
        <v>805</v>
      </c>
      <c r="GJ130" s="1"/>
      <c r="GK130" s="10">
        <v>119</v>
      </c>
      <c r="GL130" s="1">
        <f>CT130+DZ130+FF130-Parameters!$F$13*Parameters!$B$13</f>
        <v>7320</v>
      </c>
      <c r="GM130" s="1">
        <f>CU130+EA130+FG130-Parameters!$F$13*Parameters!$B$13</f>
        <v>7375</v>
      </c>
      <c r="GN130" s="1">
        <f>CV130+EB130+FH130-Parameters!$F$13*Parameters!$B$13</f>
        <v>9010</v>
      </c>
      <c r="GO130" s="1">
        <f>CW130+EC130+FI130-Parameters!$F$13*Parameters!$B$13</f>
        <v>6280</v>
      </c>
      <c r="GP130" s="1">
        <f>CX130+ED130+FJ130-Parameters!$F$13*Parameters!$B$13</f>
        <v>-520</v>
      </c>
      <c r="GQ130" s="1">
        <f>CY130+EE130+FK130-Parameters!$F$13*Parameters!$B$13</f>
        <v>4650</v>
      </c>
      <c r="GR130" s="1">
        <f>CZ130+EF130+FL130-Parameters!$F$13*Parameters!$B$13</f>
        <v>5890</v>
      </c>
      <c r="GS130" s="1">
        <f>DA130+EG130+FM130-Parameters!$F$13*Parameters!$B$13</f>
        <v>7990</v>
      </c>
      <c r="GT130" s="1">
        <f>DB130+EH130+FN130-Parameters!$F$13*Parameters!$B$13</f>
        <v>9010</v>
      </c>
      <c r="GU130" s="1">
        <f>DC130+EI130+FO130-Parameters!$F$13*Parameters!$B$13</f>
        <v>9400</v>
      </c>
      <c r="GV130" s="1">
        <f>DD130+EJ130+FP130-Parameters!$F$13*Parameters!$B$13</f>
        <v>-3380</v>
      </c>
      <c r="GW130" s="1">
        <f>DE130+EK130+FQ130-Parameters!$F$13*Parameters!$B$13</f>
        <v>7600</v>
      </c>
      <c r="GX130" s="1">
        <f>DF130+EL130+FR130-Parameters!$F$13*Parameters!$B$13</f>
        <v>7840</v>
      </c>
      <c r="GY130" s="1">
        <f>DG130+EM130+FS130-Parameters!$F$13*Parameters!$B$13</f>
        <v>7450</v>
      </c>
      <c r="GZ130" s="1">
        <f>DH130+EN130+FT130-Parameters!$F$13*Parameters!$B$13</f>
        <v>9400</v>
      </c>
      <c r="HA130" s="1">
        <f>DI130+EO130+FU130-Parameters!$F$13*Parameters!$B$13</f>
        <v>6670</v>
      </c>
      <c r="HB130" s="1">
        <f>DJ130+EP130+FV130-Parameters!$F$13*Parameters!$B$13</f>
        <v>1690</v>
      </c>
      <c r="HC130" s="1">
        <f>DK130+EQ130+FW130-Parameters!$F$13*Parameters!$B$13</f>
        <v>5760</v>
      </c>
      <c r="HD130" s="1">
        <f>DL130+ER130+FX130-Parameters!$F$13*Parameters!$B$13</f>
        <v>9400</v>
      </c>
      <c r="HE130" s="1">
        <f>DM130+ES130+FY130-Parameters!$F$13*Parameters!$B$13</f>
        <v>3080</v>
      </c>
      <c r="HF130" s="1">
        <f>DN130+ET130+FZ130-Parameters!$F$13*Parameters!$B$13</f>
        <v>4020</v>
      </c>
      <c r="HG130" s="1">
        <f>DO130+EU130+GA130-Parameters!$F$13*Parameters!$B$13</f>
        <v>4900</v>
      </c>
      <c r="HH130" s="1">
        <f>DP130+EV130+GB130-Parameters!$F$13*Parameters!$B$13</f>
        <v>7060</v>
      </c>
      <c r="HI130" s="1">
        <f>DQ130+EW130+GC130-Parameters!$F$13*Parameters!$B$13</f>
        <v>7060</v>
      </c>
      <c r="HJ130" s="1">
        <f>DR130+EX130+GD130-Parameters!$F$13*Parameters!$B$13</f>
        <v>4720</v>
      </c>
      <c r="HK130" s="1">
        <f>DS130+EY130+GE130-Parameters!$F$13*Parameters!$B$13</f>
        <v>8230</v>
      </c>
      <c r="HL130" s="1">
        <f>DT130+EZ130+GF130-Parameters!$F$13*Parameters!$B$13</f>
        <v>5110</v>
      </c>
      <c r="HM130" s="1">
        <f>DU130+FA130+GG130-Parameters!$F$13*Parameters!$B$13</f>
        <v>8750</v>
      </c>
      <c r="HN130" s="1">
        <f>DV130+FB130+GH130-Parameters!$F$13*Parameters!$B$13</f>
        <v>9400</v>
      </c>
      <c r="HO130" s="1">
        <f>DW130+FC130+GI130-Parameters!$F$13*Parameters!$B$13</f>
        <v>4425</v>
      </c>
      <c r="HP130" s="1"/>
      <c r="HQ130" s="2"/>
    </row>
    <row r="131" spans="1:225" x14ac:dyDescent="0.35">
      <c r="A131" s="10">
        <v>120</v>
      </c>
      <c r="B131">
        <f>MIN(Parameters!$B$12,Data!B131)</f>
        <v>58</v>
      </c>
      <c r="C131">
        <f>MIN(Parameters!$B$12,Data!C131)</f>
        <v>43</v>
      </c>
      <c r="D131">
        <f>MIN(Parameters!$B$12,Data!D131)</f>
        <v>60</v>
      </c>
      <c r="E131">
        <f>MIN(Parameters!$B$12,Data!E131)</f>
        <v>60</v>
      </c>
      <c r="F131">
        <f>MIN(Parameters!$B$12,Data!F131)</f>
        <v>55</v>
      </c>
      <c r="G131">
        <f>MIN(Parameters!$B$12,Data!G131)</f>
        <v>51</v>
      </c>
      <c r="H131">
        <f>MIN(Parameters!$B$12,Data!H131)</f>
        <v>60</v>
      </c>
      <c r="I131">
        <f>MIN(Parameters!$B$12,Data!I131)</f>
        <v>30</v>
      </c>
      <c r="J131">
        <f>MIN(Parameters!$B$12,Data!J131)</f>
        <v>55</v>
      </c>
      <c r="K131">
        <f>MIN(Parameters!$B$12,Data!K131)</f>
        <v>51</v>
      </c>
      <c r="L131">
        <f>MIN(Parameters!$B$12,Data!L131)</f>
        <v>60</v>
      </c>
      <c r="M131">
        <f>MIN(Parameters!$B$12,Data!M131)</f>
        <v>46</v>
      </c>
      <c r="N131">
        <f>MIN(Parameters!$B$12,Data!N131)</f>
        <v>60</v>
      </c>
      <c r="O131">
        <f>MIN(Parameters!$B$12,Data!O131)</f>
        <v>48</v>
      </c>
      <c r="P131">
        <f>MIN(Parameters!$B$12,Data!P131)</f>
        <v>51</v>
      </c>
      <c r="Q131">
        <f>MIN(Parameters!$B$12,Data!Q131)</f>
        <v>51</v>
      </c>
      <c r="R131">
        <f>MIN(Parameters!$B$12,Data!R131)</f>
        <v>58</v>
      </c>
      <c r="S131">
        <f>MIN(Parameters!$B$12,Data!S131)</f>
        <v>42</v>
      </c>
      <c r="T131">
        <f>MIN(Parameters!$B$12,Data!T131)</f>
        <v>52</v>
      </c>
      <c r="U131">
        <f>MIN(Parameters!$B$12,Data!U131)</f>
        <v>22</v>
      </c>
      <c r="V131">
        <f>MIN(Parameters!$B$12,Data!V131)</f>
        <v>50</v>
      </c>
      <c r="W131">
        <f>MIN(Parameters!$B$12,Data!W131)</f>
        <v>12</v>
      </c>
      <c r="X131">
        <f>MIN(Parameters!$B$12,Data!X131)</f>
        <v>55</v>
      </c>
      <c r="Y131">
        <f>MIN(Parameters!$B$12,Data!Y131)</f>
        <v>52</v>
      </c>
      <c r="Z131">
        <f>MIN(Parameters!$B$12,Data!Z131)</f>
        <v>36</v>
      </c>
      <c r="AA131">
        <f>MIN(Parameters!$B$12,Data!AA131)</f>
        <v>52</v>
      </c>
      <c r="AB131">
        <f>MIN(Parameters!$B$12,Data!AB131)</f>
        <v>60</v>
      </c>
      <c r="AC131">
        <f>MIN(Parameters!$B$12,Data!AC131)</f>
        <v>39</v>
      </c>
      <c r="AD131">
        <f>MIN(Parameters!$B$12,Data!AD131)</f>
        <v>46</v>
      </c>
      <c r="AE131">
        <f>MIN(Parameters!$B$12,Data!AE131)</f>
        <v>43</v>
      </c>
      <c r="AG131" s="10">
        <v>120</v>
      </c>
      <c r="AH131">
        <f>MIN(Parameters!$B$13,Data!AI131)</f>
        <v>20</v>
      </c>
      <c r="AI131">
        <f>MIN(Parameters!$B$13,Data!AJ131)</f>
        <v>11</v>
      </c>
      <c r="AJ131">
        <f>MIN(Parameters!$B$13,Data!AK131)</f>
        <v>20</v>
      </c>
      <c r="AK131">
        <f>MIN(Parameters!$B$13,Data!AL131)</f>
        <v>20</v>
      </c>
      <c r="AL131">
        <f>MIN(Parameters!$B$13,Data!AM131)</f>
        <v>18</v>
      </c>
      <c r="AM131">
        <f>MIN(Parameters!$B$13,Data!AN131)</f>
        <v>20</v>
      </c>
      <c r="AN131">
        <f>MIN(Parameters!$B$13,Data!AO131)</f>
        <v>20</v>
      </c>
      <c r="AO131">
        <f>MIN(Parameters!$B$13,Data!AP131)</f>
        <v>0</v>
      </c>
      <c r="AP131">
        <f>MIN(Parameters!$B$13,Data!AQ131)</f>
        <v>20</v>
      </c>
      <c r="AQ131">
        <f>MIN(Parameters!$B$13,Data!AR131)</f>
        <v>15</v>
      </c>
      <c r="AR131">
        <f>MIN(Parameters!$B$13,Data!AS131)</f>
        <v>7</v>
      </c>
      <c r="AS131">
        <f>MIN(Parameters!$B$13,Data!AT131)</f>
        <v>20</v>
      </c>
      <c r="AT131">
        <f>MIN(Parameters!$B$13,Data!AU131)</f>
        <v>9</v>
      </c>
      <c r="AU131">
        <f>MIN(Parameters!$B$13,Data!AV131)</f>
        <v>0</v>
      </c>
      <c r="AV131">
        <f>MIN(Parameters!$B$13,Data!AW131)</f>
        <v>20</v>
      </c>
      <c r="AW131">
        <f>MIN(Parameters!$B$13,Data!AX131)</f>
        <v>7</v>
      </c>
      <c r="AX131">
        <f>MIN(Parameters!$B$13,Data!AY131)</f>
        <v>0</v>
      </c>
      <c r="AY131">
        <f>MIN(Parameters!$B$13,Data!AZ131)</f>
        <v>20</v>
      </c>
      <c r="AZ131">
        <f>MIN(Parameters!$B$13,Data!BA131)</f>
        <v>13</v>
      </c>
      <c r="BA131">
        <f>MIN(Parameters!$B$13,Data!BB131)</f>
        <v>6</v>
      </c>
      <c r="BB131">
        <f>MIN(Parameters!$B$13,Data!BC131)</f>
        <v>20</v>
      </c>
      <c r="BC131">
        <f>MIN(Parameters!$B$13,Data!BD131)</f>
        <v>20</v>
      </c>
      <c r="BD131">
        <f>MIN(Parameters!$B$13,Data!BE131)</f>
        <v>20</v>
      </c>
      <c r="BE131">
        <f>MIN(Parameters!$B$13,Data!BF131)</f>
        <v>8</v>
      </c>
      <c r="BF131">
        <f>MIN(Parameters!$B$13,Data!BG131)</f>
        <v>20</v>
      </c>
      <c r="BG131">
        <f>MIN(Parameters!$B$13,Data!BH131)</f>
        <v>0</v>
      </c>
      <c r="BH131">
        <f>MIN(Parameters!$B$13,Data!BI131)</f>
        <v>20</v>
      </c>
      <c r="BI131">
        <f>MIN(Parameters!$B$13,Data!BJ131)</f>
        <v>18</v>
      </c>
      <c r="BJ131">
        <f>MIN(Parameters!$B$13,Data!BK131)</f>
        <v>20</v>
      </c>
      <c r="BK131">
        <f>MIN(Parameters!$B$13,Data!BL131)</f>
        <v>20</v>
      </c>
      <c r="BM131" s="10">
        <v>120</v>
      </c>
      <c r="BN131">
        <f>MIN(Parameters!$B$13-Updated_calc!AH131,MAX(0,Data!B131-Updated_calc!B131))</f>
        <v>0</v>
      </c>
      <c r="BO131">
        <f>MIN(Parameters!$B$13-Updated_calc!AI131,MAX(0,Data!C131-Updated_calc!C131))</f>
        <v>0</v>
      </c>
      <c r="BP131">
        <f>MIN(Parameters!$B$13-Updated_calc!AJ131,MAX(0,Data!D131-Updated_calc!D131))</f>
        <v>0</v>
      </c>
      <c r="BQ131">
        <f>MIN(Parameters!$B$13-Updated_calc!AK131,MAX(0,Data!E131-Updated_calc!E131))</f>
        <v>0</v>
      </c>
      <c r="BR131">
        <f>MIN(Parameters!$B$13-Updated_calc!AL131,MAX(0,Data!F131-Updated_calc!F131))</f>
        <v>0</v>
      </c>
      <c r="BS131">
        <f>MIN(Parameters!$B$13-Updated_calc!AM131,MAX(0,Data!G131-Updated_calc!G131))</f>
        <v>0</v>
      </c>
      <c r="BT131">
        <f>MIN(Parameters!$B$13-Updated_calc!AN131,MAX(0,Data!H131-Updated_calc!H131))</f>
        <v>0</v>
      </c>
      <c r="BU131">
        <f>MIN(Parameters!$B$13-Updated_calc!AO131,MAX(0,Data!I131-Updated_calc!I131))</f>
        <v>0</v>
      </c>
      <c r="BV131">
        <f>MIN(Parameters!$B$13-Updated_calc!AP131,MAX(0,Data!J131-Updated_calc!J131))</f>
        <v>0</v>
      </c>
      <c r="BW131">
        <f>MIN(Parameters!$B$13-Updated_calc!AQ131,MAX(0,Data!K131-Updated_calc!K131))</f>
        <v>0</v>
      </c>
      <c r="BX131">
        <f>MIN(Parameters!$B$13-Updated_calc!AR131,MAX(0,Data!L131-Updated_calc!L131))</f>
        <v>1</v>
      </c>
      <c r="BY131">
        <f>MIN(Parameters!$B$13-Updated_calc!AS131,MAX(0,Data!M131-Updated_calc!M131))</f>
        <v>0</v>
      </c>
      <c r="BZ131">
        <f>MIN(Parameters!$B$13-Updated_calc!AT131,MAX(0,Data!N131-Updated_calc!N131))</f>
        <v>11</v>
      </c>
      <c r="CA131">
        <f>MIN(Parameters!$B$13-Updated_calc!AU131,MAX(0,Data!O131-Updated_calc!O131))</f>
        <v>0</v>
      </c>
      <c r="CB131">
        <f>MIN(Parameters!$B$13-Updated_calc!AV131,MAX(0,Data!P131-Updated_calc!P131))</f>
        <v>0</v>
      </c>
      <c r="CC131">
        <f>MIN(Parameters!$B$13-Updated_calc!AW131,MAX(0,Data!Q131-Updated_calc!Q131))</f>
        <v>0</v>
      </c>
      <c r="CD131">
        <f>MIN(Parameters!$B$13-Updated_calc!AX131,MAX(0,Data!R131-Updated_calc!R131))</f>
        <v>0</v>
      </c>
      <c r="CE131">
        <f>MIN(Parameters!$B$13-Updated_calc!AY131,MAX(0,Data!S131-Updated_calc!S131))</f>
        <v>0</v>
      </c>
      <c r="CF131">
        <f>MIN(Parameters!$B$13-Updated_calc!AZ131,MAX(0,Data!T131-Updated_calc!T131))</f>
        <v>0</v>
      </c>
      <c r="CG131">
        <f>MIN(Parameters!$B$13-Updated_calc!BA131,MAX(0,Data!U131-Updated_calc!U131))</f>
        <v>0</v>
      </c>
      <c r="CH131">
        <f>MIN(Parameters!$B$13-Updated_calc!BB131,MAX(0,Data!V131-Updated_calc!V131))</f>
        <v>0</v>
      </c>
      <c r="CI131">
        <f>MIN(Parameters!$B$13-Updated_calc!BC131,MAX(0,Data!W131-Updated_calc!W131))</f>
        <v>0</v>
      </c>
      <c r="CJ131">
        <f>MIN(Parameters!$B$13-Updated_calc!BD131,MAX(0,Data!X131-Updated_calc!X131))</f>
        <v>0</v>
      </c>
      <c r="CK131">
        <f>MIN(Parameters!$B$13-Updated_calc!BE131,MAX(0,Data!Y131-Updated_calc!Y131))</f>
        <v>0</v>
      </c>
      <c r="CL131">
        <f>MIN(Parameters!$B$13-Updated_calc!BF131,MAX(0,Data!Z131-Updated_calc!Z131))</f>
        <v>0</v>
      </c>
      <c r="CM131">
        <f>MIN(Parameters!$B$13-Updated_calc!BG131,MAX(0,Data!AA131-Updated_calc!AA131))</f>
        <v>0</v>
      </c>
      <c r="CN131">
        <f>MIN(Parameters!$B$13-Updated_calc!BH131,MAX(0,Data!AB131-Updated_calc!AB131))</f>
        <v>0</v>
      </c>
      <c r="CO131">
        <f>MIN(Parameters!$B$13-Updated_calc!BI131,MAX(0,Data!AC131-Updated_calc!AC131))</f>
        <v>0</v>
      </c>
      <c r="CP131">
        <f>MIN(Parameters!$B$13-Updated_calc!BJ131,MAX(0,Data!AD131-Updated_calc!AD131))</f>
        <v>0</v>
      </c>
      <c r="CQ131">
        <f>MIN(Parameters!$B$13-Updated_calc!BK131,MAX(0,Data!AE131-Updated_calc!AE131))</f>
        <v>0</v>
      </c>
      <c r="CS131" s="10">
        <v>120</v>
      </c>
      <c r="CT131">
        <f>B131*(Parameters!$C$12-Parameters!$D$12)-Parameters!$E$12*Parameters!$B$12</f>
        <v>5740</v>
      </c>
      <c r="CU131">
        <f>C131*(Parameters!$C$12-Parameters!$D$12)-Parameters!$E$12*Parameters!$B$12</f>
        <v>3790</v>
      </c>
      <c r="CV131">
        <f>D131*(Parameters!$C$12-Parameters!$D$12)-Parameters!$E$12*Parameters!$B$12</f>
        <v>6000</v>
      </c>
      <c r="CW131">
        <f>E131*(Parameters!$C$12-Parameters!$D$12)-Parameters!$E$12*Parameters!$B$12</f>
        <v>6000</v>
      </c>
      <c r="CX131">
        <f>F131*(Parameters!$C$12-Parameters!$D$12)-Parameters!$E$12*Parameters!$B$12</f>
        <v>5350</v>
      </c>
      <c r="CY131">
        <f>G131*(Parameters!$C$12-Parameters!$D$12)-Parameters!$E$12*Parameters!$B$12</f>
        <v>4830</v>
      </c>
      <c r="CZ131">
        <f>H131*(Parameters!$C$12-Parameters!$D$12)-Parameters!$E$12*Parameters!$B$12</f>
        <v>6000</v>
      </c>
      <c r="DA131">
        <f>I131*(Parameters!$C$12-Parameters!$D$12)-Parameters!$E$12*Parameters!$B$12</f>
        <v>2100</v>
      </c>
      <c r="DB131">
        <f>J131*(Parameters!$C$12-Parameters!$D$12)-Parameters!$E$12*Parameters!$B$12</f>
        <v>5350</v>
      </c>
      <c r="DC131">
        <f>K131*(Parameters!$C$12-Parameters!$D$12)-Parameters!$E$12*Parameters!$B$12</f>
        <v>4830</v>
      </c>
      <c r="DD131">
        <f>L131*(Parameters!$C$12-Parameters!$D$12)-Parameters!$E$12*Parameters!$B$12</f>
        <v>6000</v>
      </c>
      <c r="DE131">
        <f>M131*(Parameters!$C$12-Parameters!$D$12)-Parameters!$E$12*Parameters!$B$12</f>
        <v>4180</v>
      </c>
      <c r="DF131">
        <f>N131*(Parameters!$C$12-Parameters!$D$12)-Parameters!$E$12*Parameters!$B$12</f>
        <v>6000</v>
      </c>
      <c r="DG131">
        <f>O131*(Parameters!$C$12-Parameters!$D$12)-Parameters!$E$12*Parameters!$B$12</f>
        <v>4440</v>
      </c>
      <c r="DH131">
        <f>P131*(Parameters!$C$12-Parameters!$D$12)-Parameters!$E$12*Parameters!$B$12</f>
        <v>4830</v>
      </c>
      <c r="DI131">
        <f>Q131*(Parameters!$C$12-Parameters!$D$12)-Parameters!$E$12*Parameters!$B$12</f>
        <v>4830</v>
      </c>
      <c r="DJ131">
        <f>R131*(Parameters!$C$12-Parameters!$D$12)-Parameters!$E$12*Parameters!$B$12</f>
        <v>5740</v>
      </c>
      <c r="DK131">
        <f>S131*(Parameters!$C$12-Parameters!$D$12)-Parameters!$E$12*Parameters!$B$12</f>
        <v>3660</v>
      </c>
      <c r="DL131">
        <f>T131*(Parameters!$C$12-Parameters!$D$12)-Parameters!$E$12*Parameters!$B$12</f>
        <v>4960</v>
      </c>
      <c r="DM131">
        <f>U131*(Parameters!$C$12-Parameters!$D$12)-Parameters!$E$12*Parameters!$B$12</f>
        <v>1060</v>
      </c>
      <c r="DN131">
        <f>V131*(Parameters!$C$12-Parameters!$D$12)-Parameters!$E$12*Parameters!$B$12</f>
        <v>4700</v>
      </c>
      <c r="DO131">
        <f>W131*(Parameters!$C$12-Parameters!$D$12)-Parameters!$E$12*Parameters!$B$12</f>
        <v>-240</v>
      </c>
      <c r="DP131">
        <f>X131*(Parameters!$C$12-Parameters!$D$12)-Parameters!$E$12*Parameters!$B$12</f>
        <v>5350</v>
      </c>
      <c r="DQ131">
        <f>Y131*(Parameters!$C$12-Parameters!$D$12)-Parameters!$E$12*Parameters!$B$12</f>
        <v>4960</v>
      </c>
      <c r="DR131">
        <f>Z131*(Parameters!$C$12-Parameters!$D$12)-Parameters!$E$12*Parameters!$B$12</f>
        <v>2880</v>
      </c>
      <c r="DS131">
        <f>AA131*(Parameters!$C$12-Parameters!$D$12)-Parameters!$E$12*Parameters!$B$12</f>
        <v>4960</v>
      </c>
      <c r="DT131">
        <f>AB131*(Parameters!$C$12-Parameters!$D$12)-Parameters!$E$12*Parameters!$B$12</f>
        <v>6000</v>
      </c>
      <c r="DU131">
        <f>AC131*(Parameters!$C$12-Parameters!$D$12)-Parameters!$E$12*Parameters!$B$12</f>
        <v>3270</v>
      </c>
      <c r="DV131">
        <f>AD131*(Parameters!$C$12-Parameters!$D$12)-Parameters!$E$12*Parameters!$B$12</f>
        <v>4180</v>
      </c>
      <c r="DW131">
        <f>AE131*(Parameters!$C$12-Parameters!$D$12)-Parameters!$E$12*Parameters!$B$12</f>
        <v>3790</v>
      </c>
      <c r="DY131" s="10">
        <v>120</v>
      </c>
      <c r="DZ131" s="1">
        <f>AH131*(Parameters!$C$13-Parameters!$D$13)-Parameters!$B$13*Parameters!$E$13</f>
        <v>5400</v>
      </c>
      <c r="EA131" s="1">
        <f>AI131*(Parameters!$C$13-Parameters!$D$13)-Parameters!$B$13*Parameters!$E$13</f>
        <v>2340</v>
      </c>
      <c r="EB131" s="1">
        <f>AJ131*(Parameters!$C$13-Parameters!$D$13)-Parameters!$B$13*Parameters!$E$13</f>
        <v>5400</v>
      </c>
      <c r="EC131" s="1">
        <f>AK131*(Parameters!$C$13-Parameters!$D$13)-Parameters!$B$13*Parameters!$E$13</f>
        <v>5400</v>
      </c>
      <c r="ED131" s="1">
        <f>AL131*(Parameters!$C$13-Parameters!$D$13)-Parameters!$B$13*Parameters!$E$13</f>
        <v>4720</v>
      </c>
      <c r="EE131" s="1">
        <f>AM131*(Parameters!$C$13-Parameters!$D$13)-Parameters!$B$13*Parameters!$E$13</f>
        <v>5400</v>
      </c>
      <c r="EF131" s="1">
        <f>AN131*(Parameters!$C$13-Parameters!$D$13)-Parameters!$B$13*Parameters!$E$13</f>
        <v>5400</v>
      </c>
      <c r="EG131" s="1">
        <f>AO131*(Parameters!$C$13-Parameters!$D$13)-Parameters!$B$13*Parameters!$E$13</f>
        <v>-1400</v>
      </c>
      <c r="EH131" s="1">
        <f>AP131*(Parameters!$C$13-Parameters!$D$13)-Parameters!$B$13*Parameters!$E$13</f>
        <v>5400</v>
      </c>
      <c r="EI131" s="1">
        <f>AQ131*(Parameters!$C$13-Parameters!$D$13)-Parameters!$B$13*Parameters!$E$13</f>
        <v>3700</v>
      </c>
      <c r="EJ131" s="1">
        <f>AR131*(Parameters!$C$13-Parameters!$D$13)-Parameters!$B$13*Parameters!$E$13</f>
        <v>980</v>
      </c>
      <c r="EK131" s="1">
        <f>AS131*(Parameters!$C$13-Parameters!$D$13)-Parameters!$B$13*Parameters!$E$13</f>
        <v>5400</v>
      </c>
      <c r="EL131" s="1">
        <f>AT131*(Parameters!$C$13-Parameters!$D$13)-Parameters!$B$13*Parameters!$E$13</f>
        <v>1660</v>
      </c>
      <c r="EM131" s="1">
        <f>AU131*(Parameters!$C$13-Parameters!$D$13)-Parameters!$B$13*Parameters!$E$13</f>
        <v>-1400</v>
      </c>
      <c r="EN131" s="1">
        <f>AV131*(Parameters!$C$13-Parameters!$D$13)-Parameters!$B$13*Parameters!$E$13</f>
        <v>5400</v>
      </c>
      <c r="EO131" s="1">
        <f>AW131*(Parameters!$C$13-Parameters!$D$13)-Parameters!$B$13*Parameters!$E$13</f>
        <v>980</v>
      </c>
      <c r="EP131" s="1">
        <f>AX131*(Parameters!$C$13-Parameters!$D$13)-Parameters!$B$13*Parameters!$E$13</f>
        <v>-1400</v>
      </c>
      <c r="EQ131" s="1">
        <f>AY131*(Parameters!$C$13-Parameters!$D$13)-Parameters!$B$13*Parameters!$E$13</f>
        <v>5400</v>
      </c>
      <c r="ER131" s="1">
        <f>AZ131*(Parameters!$C$13-Parameters!$D$13)-Parameters!$B$13*Parameters!$E$13</f>
        <v>3020</v>
      </c>
      <c r="ES131" s="1">
        <f>BA131*(Parameters!$C$13-Parameters!$D$13)-Parameters!$B$13*Parameters!$E$13</f>
        <v>640</v>
      </c>
      <c r="ET131" s="1">
        <f>BB131*(Parameters!$C$13-Parameters!$D$13)-Parameters!$B$13*Parameters!$E$13</f>
        <v>5400</v>
      </c>
      <c r="EU131" s="1">
        <f>BC131*(Parameters!$C$13-Parameters!$D$13)-Parameters!$B$13*Parameters!$E$13</f>
        <v>5400</v>
      </c>
      <c r="EV131" s="1">
        <f>BD131*(Parameters!$C$13-Parameters!$D$13)-Parameters!$B$13*Parameters!$E$13</f>
        <v>5400</v>
      </c>
      <c r="EW131" s="1">
        <f>BE131*(Parameters!$C$13-Parameters!$D$13)-Parameters!$B$13*Parameters!$E$13</f>
        <v>1320</v>
      </c>
      <c r="EX131" s="1">
        <f>BF131*(Parameters!$C$13-Parameters!$D$13)-Parameters!$B$13*Parameters!$E$13</f>
        <v>5400</v>
      </c>
      <c r="EY131" s="1">
        <f>BG131*(Parameters!$C$13-Parameters!$D$13)-Parameters!$B$13*Parameters!$E$13</f>
        <v>-1400</v>
      </c>
      <c r="EZ131" s="1">
        <f>BH131*(Parameters!$C$13-Parameters!$D$13)-Parameters!$B$13*Parameters!$E$13</f>
        <v>5400</v>
      </c>
      <c r="FA131" s="1">
        <f>BI131*(Parameters!$C$13-Parameters!$D$13)-Parameters!$B$13*Parameters!$E$13</f>
        <v>4720</v>
      </c>
      <c r="FB131" s="1">
        <f>BJ131*(Parameters!$C$13-Parameters!$D$13)-Parameters!$B$13*Parameters!$E$13</f>
        <v>5400</v>
      </c>
      <c r="FC131" s="1">
        <f>BK131*(Parameters!$C$13-Parameters!$D$13)-Parameters!$B$13*Parameters!$E$13</f>
        <v>5400</v>
      </c>
      <c r="FD131" s="1"/>
      <c r="FE131" s="10">
        <v>120</v>
      </c>
      <c r="FF131" s="1">
        <f>BN131*(Parameters!$C$12-Parameters!$D$13)</f>
        <v>0</v>
      </c>
      <c r="FG131" s="1">
        <f>BO131*(Parameters!$C$12-Parameters!$D$13)</f>
        <v>0</v>
      </c>
      <c r="FH131" s="1">
        <f>BP131*(Parameters!$C$12-Parameters!$D$13)</f>
        <v>0</v>
      </c>
      <c r="FI131" s="1">
        <f>BQ131*(Parameters!$C$12-Parameters!$D$13)</f>
        <v>0</v>
      </c>
      <c r="FJ131" s="1">
        <f>BR131*(Parameters!$C$12-Parameters!$D$13)</f>
        <v>0</v>
      </c>
      <c r="FK131" s="1">
        <f>BS131*(Parameters!$C$12-Parameters!$D$13)</f>
        <v>0</v>
      </c>
      <c r="FL131" s="1">
        <f>BT131*(Parameters!$C$12-Parameters!$D$13)</f>
        <v>0</v>
      </c>
      <c r="FM131" s="1">
        <f>BU131*(Parameters!$C$12-Parameters!$D$13)</f>
        <v>0</v>
      </c>
      <c r="FN131" s="1">
        <f>BV131*(Parameters!$C$12-Parameters!$D$13)</f>
        <v>0</v>
      </c>
      <c r="FO131" s="1">
        <f>BW131*(Parameters!$C$12-Parameters!$D$13)</f>
        <v>0</v>
      </c>
      <c r="FP131" s="1">
        <f>BX131*(Parameters!$C$12-Parameters!$D$13)</f>
        <v>115</v>
      </c>
      <c r="FQ131" s="1">
        <f>BY131*(Parameters!$C$12-Parameters!$D$13)</f>
        <v>0</v>
      </c>
      <c r="FR131" s="1">
        <f>BZ131*(Parameters!$C$12-Parameters!$D$13)</f>
        <v>1265</v>
      </c>
      <c r="FS131" s="1">
        <f>CA131*(Parameters!$C$12-Parameters!$D$13)</f>
        <v>0</v>
      </c>
      <c r="FT131" s="1">
        <f>CB131*(Parameters!$C$12-Parameters!$D$13)</f>
        <v>0</v>
      </c>
      <c r="FU131" s="1">
        <f>CC131*(Parameters!$C$12-Parameters!$D$13)</f>
        <v>0</v>
      </c>
      <c r="FV131" s="1">
        <f>CD131*(Parameters!$C$12-Parameters!$D$13)</f>
        <v>0</v>
      </c>
      <c r="FW131" s="1">
        <f>CE131*(Parameters!$C$12-Parameters!$D$13)</f>
        <v>0</v>
      </c>
      <c r="FX131" s="1">
        <f>CF131*(Parameters!$C$12-Parameters!$D$13)</f>
        <v>0</v>
      </c>
      <c r="FY131" s="1">
        <f>CG131*(Parameters!$C$12-Parameters!$D$13)</f>
        <v>0</v>
      </c>
      <c r="FZ131" s="1">
        <f>CH131*(Parameters!$C$12-Parameters!$D$13)</f>
        <v>0</v>
      </c>
      <c r="GA131" s="1">
        <f>CI131*(Parameters!$C$12-Parameters!$D$13)</f>
        <v>0</v>
      </c>
      <c r="GB131" s="1">
        <f>CJ131*(Parameters!$C$12-Parameters!$D$13)</f>
        <v>0</v>
      </c>
      <c r="GC131" s="1">
        <f>CK131*(Parameters!$C$12-Parameters!$D$13)</f>
        <v>0</v>
      </c>
      <c r="GD131" s="1">
        <f>CL131*(Parameters!$C$12-Parameters!$D$13)</f>
        <v>0</v>
      </c>
      <c r="GE131" s="1">
        <f>CM131*(Parameters!$C$12-Parameters!$D$13)</f>
        <v>0</v>
      </c>
      <c r="GF131" s="1">
        <f>CN131*(Parameters!$C$12-Parameters!$D$13)</f>
        <v>0</v>
      </c>
      <c r="GG131" s="1">
        <f>CO131*(Parameters!$C$12-Parameters!$D$13)</f>
        <v>0</v>
      </c>
      <c r="GH131" s="1">
        <f>CP131*(Parameters!$C$12-Parameters!$D$13)</f>
        <v>0</v>
      </c>
      <c r="GI131" s="1">
        <f>CQ131*(Parameters!$C$12-Parameters!$D$13)</f>
        <v>0</v>
      </c>
      <c r="GJ131" s="1"/>
      <c r="GK131" s="10">
        <v>120</v>
      </c>
      <c r="GL131" s="1">
        <f>CT131+DZ131+FF131-Parameters!$F$13*Parameters!$B$13</f>
        <v>9140</v>
      </c>
      <c r="GM131" s="1">
        <f>CU131+EA131+FG131-Parameters!$F$13*Parameters!$B$13</f>
        <v>4130</v>
      </c>
      <c r="GN131" s="1">
        <f>CV131+EB131+FH131-Parameters!$F$13*Parameters!$B$13</f>
        <v>9400</v>
      </c>
      <c r="GO131" s="1">
        <f>CW131+EC131+FI131-Parameters!$F$13*Parameters!$B$13</f>
        <v>9400</v>
      </c>
      <c r="GP131" s="1">
        <f>CX131+ED131+FJ131-Parameters!$F$13*Parameters!$B$13</f>
        <v>8070</v>
      </c>
      <c r="GQ131" s="1">
        <f>CY131+EE131+FK131-Parameters!$F$13*Parameters!$B$13</f>
        <v>8230</v>
      </c>
      <c r="GR131" s="1">
        <f>CZ131+EF131+FL131-Parameters!$F$13*Parameters!$B$13</f>
        <v>9400</v>
      </c>
      <c r="GS131" s="1">
        <f>DA131+EG131+FM131-Parameters!$F$13*Parameters!$B$13</f>
        <v>-1300</v>
      </c>
      <c r="GT131" s="1">
        <f>DB131+EH131+FN131-Parameters!$F$13*Parameters!$B$13</f>
        <v>8750</v>
      </c>
      <c r="GU131" s="1">
        <f>DC131+EI131+FO131-Parameters!$F$13*Parameters!$B$13</f>
        <v>6530</v>
      </c>
      <c r="GV131" s="1">
        <f>DD131+EJ131+FP131-Parameters!$F$13*Parameters!$B$13</f>
        <v>5095</v>
      </c>
      <c r="GW131" s="1">
        <f>DE131+EK131+FQ131-Parameters!$F$13*Parameters!$B$13</f>
        <v>7580</v>
      </c>
      <c r="GX131" s="1">
        <f>DF131+EL131+FR131-Parameters!$F$13*Parameters!$B$13</f>
        <v>6925</v>
      </c>
      <c r="GY131" s="1">
        <f>DG131+EM131+FS131-Parameters!$F$13*Parameters!$B$13</f>
        <v>1040</v>
      </c>
      <c r="GZ131" s="1">
        <f>DH131+EN131+FT131-Parameters!$F$13*Parameters!$B$13</f>
        <v>8230</v>
      </c>
      <c r="HA131" s="1">
        <f>DI131+EO131+FU131-Parameters!$F$13*Parameters!$B$13</f>
        <v>3810</v>
      </c>
      <c r="HB131" s="1">
        <f>DJ131+EP131+FV131-Parameters!$F$13*Parameters!$B$13</f>
        <v>2340</v>
      </c>
      <c r="HC131" s="1">
        <f>DK131+EQ131+FW131-Parameters!$F$13*Parameters!$B$13</f>
        <v>7060</v>
      </c>
      <c r="HD131" s="1">
        <f>DL131+ER131+FX131-Parameters!$F$13*Parameters!$B$13</f>
        <v>5980</v>
      </c>
      <c r="HE131" s="1">
        <f>DM131+ES131+FY131-Parameters!$F$13*Parameters!$B$13</f>
        <v>-300</v>
      </c>
      <c r="HF131" s="1">
        <f>DN131+ET131+FZ131-Parameters!$F$13*Parameters!$B$13</f>
        <v>8100</v>
      </c>
      <c r="HG131" s="1">
        <f>DO131+EU131+GA131-Parameters!$F$13*Parameters!$B$13</f>
        <v>3160</v>
      </c>
      <c r="HH131" s="1">
        <f>DP131+EV131+GB131-Parameters!$F$13*Parameters!$B$13</f>
        <v>8750</v>
      </c>
      <c r="HI131" s="1">
        <f>DQ131+EW131+GC131-Parameters!$F$13*Parameters!$B$13</f>
        <v>4280</v>
      </c>
      <c r="HJ131" s="1">
        <f>DR131+EX131+GD131-Parameters!$F$13*Parameters!$B$13</f>
        <v>6280</v>
      </c>
      <c r="HK131" s="1">
        <f>DS131+EY131+GE131-Parameters!$F$13*Parameters!$B$13</f>
        <v>1560</v>
      </c>
      <c r="HL131" s="1">
        <f>DT131+EZ131+GF131-Parameters!$F$13*Parameters!$B$13</f>
        <v>9400</v>
      </c>
      <c r="HM131" s="1">
        <f>DU131+FA131+GG131-Parameters!$F$13*Parameters!$B$13</f>
        <v>5990</v>
      </c>
      <c r="HN131" s="1">
        <f>DV131+FB131+GH131-Parameters!$F$13*Parameters!$B$13</f>
        <v>7580</v>
      </c>
      <c r="HO131" s="1">
        <f>DW131+FC131+GI131-Parameters!$F$13*Parameters!$B$13</f>
        <v>7190</v>
      </c>
      <c r="HP131" s="1"/>
      <c r="HQ131" s="2"/>
    </row>
    <row r="132" spans="1:225" x14ac:dyDescent="0.35">
      <c r="A132" s="10">
        <v>121</v>
      </c>
      <c r="B132">
        <f>MIN(Parameters!$B$12,Data!B132)</f>
        <v>39</v>
      </c>
      <c r="C132">
        <f>MIN(Parameters!$B$12,Data!C132)</f>
        <v>57</v>
      </c>
      <c r="D132">
        <f>MIN(Parameters!$B$12,Data!D132)</f>
        <v>60</v>
      </c>
      <c r="E132">
        <f>MIN(Parameters!$B$12,Data!E132)</f>
        <v>51</v>
      </c>
      <c r="F132">
        <f>MIN(Parameters!$B$12,Data!F132)</f>
        <v>35</v>
      </c>
      <c r="G132">
        <f>MIN(Parameters!$B$12,Data!G132)</f>
        <v>60</v>
      </c>
      <c r="H132">
        <f>MIN(Parameters!$B$12,Data!H132)</f>
        <v>60</v>
      </c>
      <c r="I132">
        <f>MIN(Parameters!$B$12,Data!I132)</f>
        <v>35</v>
      </c>
      <c r="J132">
        <f>MIN(Parameters!$B$12,Data!J132)</f>
        <v>29</v>
      </c>
      <c r="K132">
        <f>MIN(Parameters!$B$12,Data!K132)</f>
        <v>49</v>
      </c>
      <c r="L132">
        <f>MIN(Parameters!$B$12,Data!L132)</f>
        <v>29</v>
      </c>
      <c r="M132">
        <f>MIN(Parameters!$B$12,Data!M132)</f>
        <v>40</v>
      </c>
      <c r="N132">
        <f>MIN(Parameters!$B$12,Data!N132)</f>
        <v>60</v>
      </c>
      <c r="O132">
        <f>MIN(Parameters!$B$12,Data!O132)</f>
        <v>50</v>
      </c>
      <c r="P132">
        <f>MIN(Parameters!$B$12,Data!P132)</f>
        <v>60</v>
      </c>
      <c r="Q132">
        <f>MIN(Parameters!$B$12,Data!Q132)</f>
        <v>40</v>
      </c>
      <c r="R132">
        <f>MIN(Parameters!$B$12,Data!R132)</f>
        <v>53</v>
      </c>
      <c r="S132">
        <f>MIN(Parameters!$B$12,Data!S132)</f>
        <v>54</v>
      </c>
      <c r="T132">
        <f>MIN(Parameters!$B$12,Data!T132)</f>
        <v>22</v>
      </c>
      <c r="U132">
        <f>MIN(Parameters!$B$12,Data!U132)</f>
        <v>50</v>
      </c>
      <c r="V132">
        <f>MIN(Parameters!$B$12,Data!V132)</f>
        <v>49</v>
      </c>
      <c r="W132">
        <f>MIN(Parameters!$B$12,Data!W132)</f>
        <v>46</v>
      </c>
      <c r="X132">
        <f>MIN(Parameters!$B$12,Data!X132)</f>
        <v>60</v>
      </c>
      <c r="Y132">
        <f>MIN(Parameters!$B$12,Data!Y132)</f>
        <v>52</v>
      </c>
      <c r="Z132">
        <f>MIN(Parameters!$B$12,Data!Z132)</f>
        <v>45</v>
      </c>
      <c r="AA132">
        <f>MIN(Parameters!$B$12,Data!AA132)</f>
        <v>52</v>
      </c>
      <c r="AB132">
        <f>MIN(Parameters!$B$12,Data!AB132)</f>
        <v>39</v>
      </c>
      <c r="AC132">
        <f>MIN(Parameters!$B$12,Data!AC132)</f>
        <v>50</v>
      </c>
      <c r="AD132">
        <f>MIN(Parameters!$B$12,Data!AD132)</f>
        <v>51</v>
      </c>
      <c r="AE132">
        <f>MIN(Parameters!$B$12,Data!AE132)</f>
        <v>38</v>
      </c>
      <c r="AG132" s="10">
        <v>121</v>
      </c>
      <c r="AH132">
        <f>MIN(Parameters!$B$13,Data!AI132)</f>
        <v>15</v>
      </c>
      <c r="AI132">
        <f>MIN(Parameters!$B$13,Data!AJ132)</f>
        <v>12</v>
      </c>
      <c r="AJ132">
        <f>MIN(Parameters!$B$13,Data!AK132)</f>
        <v>20</v>
      </c>
      <c r="AK132">
        <f>MIN(Parameters!$B$13,Data!AL132)</f>
        <v>20</v>
      </c>
      <c r="AL132">
        <f>MIN(Parameters!$B$13,Data!AM132)</f>
        <v>19</v>
      </c>
      <c r="AM132">
        <f>MIN(Parameters!$B$13,Data!AN132)</f>
        <v>20</v>
      </c>
      <c r="AN132">
        <f>MIN(Parameters!$B$13,Data!AO132)</f>
        <v>15</v>
      </c>
      <c r="AO132">
        <f>MIN(Parameters!$B$13,Data!AP132)</f>
        <v>10</v>
      </c>
      <c r="AP132">
        <f>MIN(Parameters!$B$13,Data!AQ132)</f>
        <v>14</v>
      </c>
      <c r="AQ132">
        <f>MIN(Parameters!$B$13,Data!AR132)</f>
        <v>8</v>
      </c>
      <c r="AR132">
        <f>MIN(Parameters!$B$13,Data!AS132)</f>
        <v>2</v>
      </c>
      <c r="AS132">
        <f>MIN(Parameters!$B$13,Data!AT132)</f>
        <v>0</v>
      </c>
      <c r="AT132">
        <f>MIN(Parameters!$B$13,Data!AU132)</f>
        <v>20</v>
      </c>
      <c r="AU132">
        <f>MIN(Parameters!$B$13,Data!AV132)</f>
        <v>8</v>
      </c>
      <c r="AV132">
        <f>MIN(Parameters!$B$13,Data!AW132)</f>
        <v>20</v>
      </c>
      <c r="AW132">
        <f>MIN(Parameters!$B$13,Data!AX132)</f>
        <v>20</v>
      </c>
      <c r="AX132">
        <f>MIN(Parameters!$B$13,Data!AY132)</f>
        <v>20</v>
      </c>
      <c r="AY132">
        <f>MIN(Parameters!$B$13,Data!AZ132)</f>
        <v>3</v>
      </c>
      <c r="AZ132">
        <f>MIN(Parameters!$B$13,Data!BA132)</f>
        <v>18</v>
      </c>
      <c r="BA132">
        <f>MIN(Parameters!$B$13,Data!BB132)</f>
        <v>20</v>
      </c>
      <c r="BB132">
        <f>MIN(Parameters!$B$13,Data!BC132)</f>
        <v>15</v>
      </c>
      <c r="BC132">
        <f>MIN(Parameters!$B$13,Data!BD132)</f>
        <v>5</v>
      </c>
      <c r="BD132">
        <f>MIN(Parameters!$B$13,Data!BE132)</f>
        <v>8</v>
      </c>
      <c r="BE132">
        <f>MIN(Parameters!$B$13,Data!BF132)</f>
        <v>14</v>
      </c>
      <c r="BF132">
        <f>MIN(Parameters!$B$13,Data!BG132)</f>
        <v>20</v>
      </c>
      <c r="BG132">
        <f>MIN(Parameters!$B$13,Data!BH132)</f>
        <v>1</v>
      </c>
      <c r="BH132">
        <f>MIN(Parameters!$B$13,Data!BI132)</f>
        <v>14</v>
      </c>
      <c r="BI132">
        <f>MIN(Parameters!$B$13,Data!BJ132)</f>
        <v>20</v>
      </c>
      <c r="BJ132">
        <f>MIN(Parameters!$B$13,Data!BK132)</f>
        <v>0</v>
      </c>
      <c r="BK132">
        <f>MIN(Parameters!$B$13,Data!BL132)</f>
        <v>20</v>
      </c>
      <c r="BM132" s="10">
        <v>121</v>
      </c>
      <c r="BN132">
        <f>MIN(Parameters!$B$13-Updated_calc!AH132,MAX(0,Data!B132-Updated_calc!B132))</f>
        <v>0</v>
      </c>
      <c r="BO132">
        <f>MIN(Parameters!$B$13-Updated_calc!AI132,MAX(0,Data!C132-Updated_calc!C132))</f>
        <v>0</v>
      </c>
      <c r="BP132">
        <f>MIN(Parameters!$B$13-Updated_calc!AJ132,MAX(0,Data!D132-Updated_calc!D132))</f>
        <v>0</v>
      </c>
      <c r="BQ132">
        <f>MIN(Parameters!$B$13-Updated_calc!AK132,MAX(0,Data!E132-Updated_calc!E132))</f>
        <v>0</v>
      </c>
      <c r="BR132">
        <f>MIN(Parameters!$B$13-Updated_calc!AL132,MAX(0,Data!F132-Updated_calc!F132))</f>
        <v>0</v>
      </c>
      <c r="BS132">
        <f>MIN(Parameters!$B$13-Updated_calc!AM132,MAX(0,Data!G132-Updated_calc!G132))</f>
        <v>0</v>
      </c>
      <c r="BT132">
        <f>MIN(Parameters!$B$13-Updated_calc!AN132,MAX(0,Data!H132-Updated_calc!H132))</f>
        <v>5</v>
      </c>
      <c r="BU132">
        <f>MIN(Parameters!$B$13-Updated_calc!AO132,MAX(0,Data!I132-Updated_calc!I132))</f>
        <v>0</v>
      </c>
      <c r="BV132">
        <f>MIN(Parameters!$B$13-Updated_calc!AP132,MAX(0,Data!J132-Updated_calc!J132))</f>
        <v>0</v>
      </c>
      <c r="BW132">
        <f>MIN(Parameters!$B$13-Updated_calc!AQ132,MAX(0,Data!K132-Updated_calc!K132))</f>
        <v>0</v>
      </c>
      <c r="BX132">
        <f>MIN(Parameters!$B$13-Updated_calc!AR132,MAX(0,Data!L132-Updated_calc!L132))</f>
        <v>0</v>
      </c>
      <c r="BY132">
        <f>MIN(Parameters!$B$13-Updated_calc!AS132,MAX(0,Data!M132-Updated_calc!M132))</f>
        <v>0</v>
      </c>
      <c r="BZ132">
        <f>MIN(Parameters!$B$13-Updated_calc!AT132,MAX(0,Data!N132-Updated_calc!N132))</f>
        <v>0</v>
      </c>
      <c r="CA132">
        <f>MIN(Parameters!$B$13-Updated_calc!AU132,MAX(0,Data!O132-Updated_calc!O132))</f>
        <v>0</v>
      </c>
      <c r="CB132">
        <f>MIN(Parameters!$B$13-Updated_calc!AV132,MAX(0,Data!P132-Updated_calc!P132))</f>
        <v>0</v>
      </c>
      <c r="CC132">
        <f>MIN(Parameters!$B$13-Updated_calc!AW132,MAX(0,Data!Q132-Updated_calc!Q132))</f>
        <v>0</v>
      </c>
      <c r="CD132">
        <f>MIN(Parameters!$B$13-Updated_calc!AX132,MAX(0,Data!R132-Updated_calc!R132))</f>
        <v>0</v>
      </c>
      <c r="CE132">
        <f>MIN(Parameters!$B$13-Updated_calc!AY132,MAX(0,Data!S132-Updated_calc!S132))</f>
        <v>0</v>
      </c>
      <c r="CF132">
        <f>MIN(Parameters!$B$13-Updated_calc!AZ132,MAX(0,Data!T132-Updated_calc!T132))</f>
        <v>0</v>
      </c>
      <c r="CG132">
        <f>MIN(Parameters!$B$13-Updated_calc!BA132,MAX(0,Data!U132-Updated_calc!U132))</f>
        <v>0</v>
      </c>
      <c r="CH132">
        <f>MIN(Parameters!$B$13-Updated_calc!BB132,MAX(0,Data!V132-Updated_calc!V132))</f>
        <v>0</v>
      </c>
      <c r="CI132">
        <f>MIN(Parameters!$B$13-Updated_calc!BC132,MAX(0,Data!W132-Updated_calc!W132))</f>
        <v>0</v>
      </c>
      <c r="CJ132">
        <f>MIN(Parameters!$B$13-Updated_calc!BD132,MAX(0,Data!X132-Updated_calc!X132))</f>
        <v>3</v>
      </c>
      <c r="CK132">
        <f>MIN(Parameters!$B$13-Updated_calc!BE132,MAX(0,Data!Y132-Updated_calc!Y132))</f>
        <v>0</v>
      </c>
      <c r="CL132">
        <f>MIN(Parameters!$B$13-Updated_calc!BF132,MAX(0,Data!Z132-Updated_calc!Z132))</f>
        <v>0</v>
      </c>
      <c r="CM132">
        <f>MIN(Parameters!$B$13-Updated_calc!BG132,MAX(0,Data!AA132-Updated_calc!AA132))</f>
        <v>0</v>
      </c>
      <c r="CN132">
        <f>MIN(Parameters!$B$13-Updated_calc!BH132,MAX(0,Data!AB132-Updated_calc!AB132))</f>
        <v>0</v>
      </c>
      <c r="CO132">
        <f>MIN(Parameters!$B$13-Updated_calc!BI132,MAX(0,Data!AC132-Updated_calc!AC132))</f>
        <v>0</v>
      </c>
      <c r="CP132">
        <f>MIN(Parameters!$B$13-Updated_calc!BJ132,MAX(0,Data!AD132-Updated_calc!AD132))</f>
        <v>0</v>
      </c>
      <c r="CQ132">
        <f>MIN(Parameters!$B$13-Updated_calc!BK132,MAX(0,Data!AE132-Updated_calc!AE132))</f>
        <v>0</v>
      </c>
      <c r="CS132" s="10">
        <v>121</v>
      </c>
      <c r="CT132">
        <f>B132*(Parameters!$C$12-Parameters!$D$12)-Parameters!$E$12*Parameters!$B$12</f>
        <v>3270</v>
      </c>
      <c r="CU132">
        <f>C132*(Parameters!$C$12-Parameters!$D$12)-Parameters!$E$12*Parameters!$B$12</f>
        <v>5610</v>
      </c>
      <c r="CV132">
        <f>D132*(Parameters!$C$12-Parameters!$D$12)-Parameters!$E$12*Parameters!$B$12</f>
        <v>6000</v>
      </c>
      <c r="CW132">
        <f>E132*(Parameters!$C$12-Parameters!$D$12)-Parameters!$E$12*Parameters!$B$12</f>
        <v>4830</v>
      </c>
      <c r="CX132">
        <f>F132*(Parameters!$C$12-Parameters!$D$12)-Parameters!$E$12*Parameters!$B$12</f>
        <v>2750</v>
      </c>
      <c r="CY132">
        <f>G132*(Parameters!$C$12-Parameters!$D$12)-Parameters!$E$12*Parameters!$B$12</f>
        <v>6000</v>
      </c>
      <c r="CZ132">
        <f>H132*(Parameters!$C$12-Parameters!$D$12)-Parameters!$E$12*Parameters!$B$12</f>
        <v>6000</v>
      </c>
      <c r="DA132">
        <f>I132*(Parameters!$C$12-Parameters!$D$12)-Parameters!$E$12*Parameters!$B$12</f>
        <v>2750</v>
      </c>
      <c r="DB132">
        <f>J132*(Parameters!$C$12-Parameters!$D$12)-Parameters!$E$12*Parameters!$B$12</f>
        <v>1970</v>
      </c>
      <c r="DC132">
        <f>K132*(Parameters!$C$12-Parameters!$D$12)-Parameters!$E$12*Parameters!$B$12</f>
        <v>4570</v>
      </c>
      <c r="DD132">
        <f>L132*(Parameters!$C$12-Parameters!$D$12)-Parameters!$E$12*Parameters!$B$12</f>
        <v>1970</v>
      </c>
      <c r="DE132">
        <f>M132*(Parameters!$C$12-Parameters!$D$12)-Parameters!$E$12*Parameters!$B$12</f>
        <v>3400</v>
      </c>
      <c r="DF132">
        <f>N132*(Parameters!$C$12-Parameters!$D$12)-Parameters!$E$12*Parameters!$B$12</f>
        <v>6000</v>
      </c>
      <c r="DG132">
        <f>O132*(Parameters!$C$12-Parameters!$D$12)-Parameters!$E$12*Parameters!$B$12</f>
        <v>4700</v>
      </c>
      <c r="DH132">
        <f>P132*(Parameters!$C$12-Parameters!$D$12)-Parameters!$E$12*Parameters!$B$12</f>
        <v>6000</v>
      </c>
      <c r="DI132">
        <f>Q132*(Parameters!$C$12-Parameters!$D$12)-Parameters!$E$12*Parameters!$B$12</f>
        <v>3400</v>
      </c>
      <c r="DJ132">
        <f>R132*(Parameters!$C$12-Parameters!$D$12)-Parameters!$E$12*Parameters!$B$12</f>
        <v>5090</v>
      </c>
      <c r="DK132">
        <f>S132*(Parameters!$C$12-Parameters!$D$12)-Parameters!$E$12*Parameters!$B$12</f>
        <v>5220</v>
      </c>
      <c r="DL132">
        <f>T132*(Parameters!$C$12-Parameters!$D$12)-Parameters!$E$12*Parameters!$B$12</f>
        <v>1060</v>
      </c>
      <c r="DM132">
        <f>U132*(Parameters!$C$12-Parameters!$D$12)-Parameters!$E$12*Parameters!$B$12</f>
        <v>4700</v>
      </c>
      <c r="DN132">
        <f>V132*(Parameters!$C$12-Parameters!$D$12)-Parameters!$E$12*Parameters!$B$12</f>
        <v>4570</v>
      </c>
      <c r="DO132">
        <f>W132*(Parameters!$C$12-Parameters!$D$12)-Parameters!$E$12*Parameters!$B$12</f>
        <v>4180</v>
      </c>
      <c r="DP132">
        <f>X132*(Parameters!$C$12-Parameters!$D$12)-Parameters!$E$12*Parameters!$B$12</f>
        <v>6000</v>
      </c>
      <c r="DQ132">
        <f>Y132*(Parameters!$C$12-Parameters!$D$12)-Parameters!$E$12*Parameters!$B$12</f>
        <v>4960</v>
      </c>
      <c r="DR132">
        <f>Z132*(Parameters!$C$12-Parameters!$D$12)-Parameters!$E$12*Parameters!$B$12</f>
        <v>4050</v>
      </c>
      <c r="DS132">
        <f>AA132*(Parameters!$C$12-Parameters!$D$12)-Parameters!$E$12*Parameters!$B$12</f>
        <v>4960</v>
      </c>
      <c r="DT132">
        <f>AB132*(Parameters!$C$12-Parameters!$D$12)-Parameters!$E$12*Parameters!$B$12</f>
        <v>3270</v>
      </c>
      <c r="DU132">
        <f>AC132*(Parameters!$C$12-Parameters!$D$12)-Parameters!$E$12*Parameters!$B$12</f>
        <v>4700</v>
      </c>
      <c r="DV132">
        <f>AD132*(Parameters!$C$12-Parameters!$D$12)-Parameters!$E$12*Parameters!$B$12</f>
        <v>4830</v>
      </c>
      <c r="DW132">
        <f>AE132*(Parameters!$C$12-Parameters!$D$12)-Parameters!$E$12*Parameters!$B$12</f>
        <v>3140</v>
      </c>
      <c r="DY132" s="10">
        <v>121</v>
      </c>
      <c r="DZ132" s="1">
        <f>AH132*(Parameters!$C$13-Parameters!$D$13)-Parameters!$B$13*Parameters!$E$13</f>
        <v>3700</v>
      </c>
      <c r="EA132" s="1">
        <f>AI132*(Parameters!$C$13-Parameters!$D$13)-Parameters!$B$13*Parameters!$E$13</f>
        <v>2680</v>
      </c>
      <c r="EB132" s="1">
        <f>AJ132*(Parameters!$C$13-Parameters!$D$13)-Parameters!$B$13*Parameters!$E$13</f>
        <v>5400</v>
      </c>
      <c r="EC132" s="1">
        <f>AK132*(Parameters!$C$13-Parameters!$D$13)-Parameters!$B$13*Parameters!$E$13</f>
        <v>5400</v>
      </c>
      <c r="ED132" s="1">
        <f>AL132*(Parameters!$C$13-Parameters!$D$13)-Parameters!$B$13*Parameters!$E$13</f>
        <v>5060</v>
      </c>
      <c r="EE132" s="1">
        <f>AM132*(Parameters!$C$13-Parameters!$D$13)-Parameters!$B$13*Parameters!$E$13</f>
        <v>5400</v>
      </c>
      <c r="EF132" s="1">
        <f>AN132*(Parameters!$C$13-Parameters!$D$13)-Parameters!$B$13*Parameters!$E$13</f>
        <v>3700</v>
      </c>
      <c r="EG132" s="1">
        <f>AO132*(Parameters!$C$13-Parameters!$D$13)-Parameters!$B$13*Parameters!$E$13</f>
        <v>2000</v>
      </c>
      <c r="EH132" s="1">
        <f>AP132*(Parameters!$C$13-Parameters!$D$13)-Parameters!$B$13*Parameters!$E$13</f>
        <v>3360</v>
      </c>
      <c r="EI132" s="1">
        <f>AQ132*(Parameters!$C$13-Parameters!$D$13)-Parameters!$B$13*Parameters!$E$13</f>
        <v>1320</v>
      </c>
      <c r="EJ132" s="1">
        <f>AR132*(Parameters!$C$13-Parameters!$D$13)-Parameters!$B$13*Parameters!$E$13</f>
        <v>-720</v>
      </c>
      <c r="EK132" s="1">
        <f>AS132*(Parameters!$C$13-Parameters!$D$13)-Parameters!$B$13*Parameters!$E$13</f>
        <v>-1400</v>
      </c>
      <c r="EL132" s="1">
        <f>AT132*(Parameters!$C$13-Parameters!$D$13)-Parameters!$B$13*Parameters!$E$13</f>
        <v>5400</v>
      </c>
      <c r="EM132" s="1">
        <f>AU132*(Parameters!$C$13-Parameters!$D$13)-Parameters!$B$13*Parameters!$E$13</f>
        <v>1320</v>
      </c>
      <c r="EN132" s="1">
        <f>AV132*(Parameters!$C$13-Parameters!$D$13)-Parameters!$B$13*Parameters!$E$13</f>
        <v>5400</v>
      </c>
      <c r="EO132" s="1">
        <f>AW132*(Parameters!$C$13-Parameters!$D$13)-Parameters!$B$13*Parameters!$E$13</f>
        <v>5400</v>
      </c>
      <c r="EP132" s="1">
        <f>AX132*(Parameters!$C$13-Parameters!$D$13)-Parameters!$B$13*Parameters!$E$13</f>
        <v>5400</v>
      </c>
      <c r="EQ132" s="1">
        <f>AY132*(Parameters!$C$13-Parameters!$D$13)-Parameters!$B$13*Parameters!$E$13</f>
        <v>-380</v>
      </c>
      <c r="ER132" s="1">
        <f>AZ132*(Parameters!$C$13-Parameters!$D$13)-Parameters!$B$13*Parameters!$E$13</f>
        <v>4720</v>
      </c>
      <c r="ES132" s="1">
        <f>BA132*(Parameters!$C$13-Parameters!$D$13)-Parameters!$B$13*Parameters!$E$13</f>
        <v>5400</v>
      </c>
      <c r="ET132" s="1">
        <f>BB132*(Parameters!$C$13-Parameters!$D$13)-Parameters!$B$13*Parameters!$E$13</f>
        <v>3700</v>
      </c>
      <c r="EU132" s="1">
        <f>BC132*(Parameters!$C$13-Parameters!$D$13)-Parameters!$B$13*Parameters!$E$13</f>
        <v>300</v>
      </c>
      <c r="EV132" s="1">
        <f>BD132*(Parameters!$C$13-Parameters!$D$13)-Parameters!$B$13*Parameters!$E$13</f>
        <v>1320</v>
      </c>
      <c r="EW132" s="1">
        <f>BE132*(Parameters!$C$13-Parameters!$D$13)-Parameters!$B$13*Parameters!$E$13</f>
        <v>3360</v>
      </c>
      <c r="EX132" s="1">
        <f>BF132*(Parameters!$C$13-Parameters!$D$13)-Parameters!$B$13*Parameters!$E$13</f>
        <v>5400</v>
      </c>
      <c r="EY132" s="1">
        <f>BG132*(Parameters!$C$13-Parameters!$D$13)-Parameters!$B$13*Parameters!$E$13</f>
        <v>-1060</v>
      </c>
      <c r="EZ132" s="1">
        <f>BH132*(Parameters!$C$13-Parameters!$D$13)-Parameters!$B$13*Parameters!$E$13</f>
        <v>3360</v>
      </c>
      <c r="FA132" s="1">
        <f>BI132*(Parameters!$C$13-Parameters!$D$13)-Parameters!$B$13*Parameters!$E$13</f>
        <v>5400</v>
      </c>
      <c r="FB132" s="1">
        <f>BJ132*(Parameters!$C$13-Parameters!$D$13)-Parameters!$B$13*Parameters!$E$13</f>
        <v>-1400</v>
      </c>
      <c r="FC132" s="1">
        <f>BK132*(Parameters!$C$13-Parameters!$D$13)-Parameters!$B$13*Parameters!$E$13</f>
        <v>5400</v>
      </c>
      <c r="FD132" s="1"/>
      <c r="FE132" s="10">
        <v>121</v>
      </c>
      <c r="FF132" s="1">
        <f>BN132*(Parameters!$C$12-Parameters!$D$13)</f>
        <v>0</v>
      </c>
      <c r="FG132" s="1">
        <f>BO132*(Parameters!$C$12-Parameters!$D$13)</f>
        <v>0</v>
      </c>
      <c r="FH132" s="1">
        <f>BP132*(Parameters!$C$12-Parameters!$D$13)</f>
        <v>0</v>
      </c>
      <c r="FI132" s="1">
        <f>BQ132*(Parameters!$C$12-Parameters!$D$13)</f>
        <v>0</v>
      </c>
      <c r="FJ132" s="1">
        <f>BR132*(Parameters!$C$12-Parameters!$D$13)</f>
        <v>0</v>
      </c>
      <c r="FK132" s="1">
        <f>BS132*(Parameters!$C$12-Parameters!$D$13)</f>
        <v>0</v>
      </c>
      <c r="FL132" s="1">
        <f>BT132*(Parameters!$C$12-Parameters!$D$13)</f>
        <v>575</v>
      </c>
      <c r="FM132" s="1">
        <f>BU132*(Parameters!$C$12-Parameters!$D$13)</f>
        <v>0</v>
      </c>
      <c r="FN132" s="1">
        <f>BV132*(Parameters!$C$12-Parameters!$D$13)</f>
        <v>0</v>
      </c>
      <c r="FO132" s="1">
        <f>BW132*(Parameters!$C$12-Parameters!$D$13)</f>
        <v>0</v>
      </c>
      <c r="FP132" s="1">
        <f>BX132*(Parameters!$C$12-Parameters!$D$13)</f>
        <v>0</v>
      </c>
      <c r="FQ132" s="1">
        <f>BY132*(Parameters!$C$12-Parameters!$D$13)</f>
        <v>0</v>
      </c>
      <c r="FR132" s="1">
        <f>BZ132*(Parameters!$C$12-Parameters!$D$13)</f>
        <v>0</v>
      </c>
      <c r="FS132" s="1">
        <f>CA132*(Parameters!$C$12-Parameters!$D$13)</f>
        <v>0</v>
      </c>
      <c r="FT132" s="1">
        <f>CB132*(Parameters!$C$12-Parameters!$D$13)</f>
        <v>0</v>
      </c>
      <c r="FU132" s="1">
        <f>CC132*(Parameters!$C$12-Parameters!$D$13)</f>
        <v>0</v>
      </c>
      <c r="FV132" s="1">
        <f>CD132*(Parameters!$C$12-Parameters!$D$13)</f>
        <v>0</v>
      </c>
      <c r="FW132" s="1">
        <f>CE132*(Parameters!$C$12-Parameters!$D$13)</f>
        <v>0</v>
      </c>
      <c r="FX132" s="1">
        <f>CF132*(Parameters!$C$12-Parameters!$D$13)</f>
        <v>0</v>
      </c>
      <c r="FY132" s="1">
        <f>CG132*(Parameters!$C$12-Parameters!$D$13)</f>
        <v>0</v>
      </c>
      <c r="FZ132" s="1">
        <f>CH132*(Parameters!$C$12-Parameters!$D$13)</f>
        <v>0</v>
      </c>
      <c r="GA132" s="1">
        <f>CI132*(Parameters!$C$12-Parameters!$D$13)</f>
        <v>0</v>
      </c>
      <c r="GB132" s="1">
        <f>CJ132*(Parameters!$C$12-Parameters!$D$13)</f>
        <v>345</v>
      </c>
      <c r="GC132" s="1">
        <f>CK132*(Parameters!$C$12-Parameters!$D$13)</f>
        <v>0</v>
      </c>
      <c r="GD132" s="1">
        <f>CL132*(Parameters!$C$12-Parameters!$D$13)</f>
        <v>0</v>
      </c>
      <c r="GE132" s="1">
        <f>CM132*(Parameters!$C$12-Parameters!$D$13)</f>
        <v>0</v>
      </c>
      <c r="GF132" s="1">
        <f>CN132*(Parameters!$C$12-Parameters!$D$13)</f>
        <v>0</v>
      </c>
      <c r="GG132" s="1">
        <f>CO132*(Parameters!$C$12-Parameters!$D$13)</f>
        <v>0</v>
      </c>
      <c r="GH132" s="1">
        <f>CP132*(Parameters!$C$12-Parameters!$D$13)</f>
        <v>0</v>
      </c>
      <c r="GI132" s="1">
        <f>CQ132*(Parameters!$C$12-Parameters!$D$13)</f>
        <v>0</v>
      </c>
      <c r="GJ132" s="1"/>
      <c r="GK132" s="10">
        <v>121</v>
      </c>
      <c r="GL132" s="1">
        <f>CT132+DZ132+FF132-Parameters!$F$13*Parameters!$B$13</f>
        <v>4970</v>
      </c>
      <c r="GM132" s="1">
        <f>CU132+EA132+FG132-Parameters!$F$13*Parameters!$B$13</f>
        <v>6290</v>
      </c>
      <c r="GN132" s="1">
        <f>CV132+EB132+FH132-Parameters!$F$13*Parameters!$B$13</f>
        <v>9400</v>
      </c>
      <c r="GO132" s="1">
        <f>CW132+EC132+FI132-Parameters!$F$13*Parameters!$B$13</f>
        <v>8230</v>
      </c>
      <c r="GP132" s="1">
        <f>CX132+ED132+FJ132-Parameters!$F$13*Parameters!$B$13</f>
        <v>5810</v>
      </c>
      <c r="GQ132" s="1">
        <f>CY132+EE132+FK132-Parameters!$F$13*Parameters!$B$13</f>
        <v>9400</v>
      </c>
      <c r="GR132" s="1">
        <f>CZ132+EF132+FL132-Parameters!$F$13*Parameters!$B$13</f>
        <v>8275</v>
      </c>
      <c r="GS132" s="1">
        <f>DA132+EG132+FM132-Parameters!$F$13*Parameters!$B$13</f>
        <v>2750</v>
      </c>
      <c r="GT132" s="1">
        <f>DB132+EH132+FN132-Parameters!$F$13*Parameters!$B$13</f>
        <v>3330</v>
      </c>
      <c r="GU132" s="1">
        <f>DC132+EI132+FO132-Parameters!$F$13*Parameters!$B$13</f>
        <v>3890</v>
      </c>
      <c r="GV132" s="1">
        <f>DD132+EJ132+FP132-Parameters!$F$13*Parameters!$B$13</f>
        <v>-750</v>
      </c>
      <c r="GW132" s="1">
        <f>DE132+EK132+FQ132-Parameters!$F$13*Parameters!$B$13</f>
        <v>0</v>
      </c>
      <c r="GX132" s="1">
        <f>DF132+EL132+FR132-Parameters!$F$13*Parameters!$B$13</f>
        <v>9400</v>
      </c>
      <c r="GY132" s="1">
        <f>DG132+EM132+FS132-Parameters!$F$13*Parameters!$B$13</f>
        <v>4020</v>
      </c>
      <c r="GZ132" s="1">
        <f>DH132+EN132+FT132-Parameters!$F$13*Parameters!$B$13</f>
        <v>9400</v>
      </c>
      <c r="HA132" s="1">
        <f>DI132+EO132+FU132-Parameters!$F$13*Parameters!$B$13</f>
        <v>6800</v>
      </c>
      <c r="HB132" s="1">
        <f>DJ132+EP132+FV132-Parameters!$F$13*Parameters!$B$13</f>
        <v>8490</v>
      </c>
      <c r="HC132" s="1">
        <f>DK132+EQ132+FW132-Parameters!$F$13*Parameters!$B$13</f>
        <v>2840</v>
      </c>
      <c r="HD132" s="1">
        <f>DL132+ER132+FX132-Parameters!$F$13*Parameters!$B$13</f>
        <v>3780</v>
      </c>
      <c r="HE132" s="1">
        <f>DM132+ES132+FY132-Parameters!$F$13*Parameters!$B$13</f>
        <v>8100</v>
      </c>
      <c r="HF132" s="1">
        <f>DN132+ET132+FZ132-Parameters!$F$13*Parameters!$B$13</f>
        <v>6270</v>
      </c>
      <c r="HG132" s="1">
        <f>DO132+EU132+GA132-Parameters!$F$13*Parameters!$B$13</f>
        <v>2480</v>
      </c>
      <c r="HH132" s="1">
        <f>DP132+EV132+GB132-Parameters!$F$13*Parameters!$B$13</f>
        <v>5665</v>
      </c>
      <c r="HI132" s="1">
        <f>DQ132+EW132+GC132-Parameters!$F$13*Parameters!$B$13</f>
        <v>6320</v>
      </c>
      <c r="HJ132" s="1">
        <f>DR132+EX132+GD132-Parameters!$F$13*Parameters!$B$13</f>
        <v>7450</v>
      </c>
      <c r="HK132" s="1">
        <f>DS132+EY132+GE132-Parameters!$F$13*Parameters!$B$13</f>
        <v>1900</v>
      </c>
      <c r="HL132" s="1">
        <f>DT132+EZ132+GF132-Parameters!$F$13*Parameters!$B$13</f>
        <v>4630</v>
      </c>
      <c r="HM132" s="1">
        <f>DU132+FA132+GG132-Parameters!$F$13*Parameters!$B$13</f>
        <v>8100</v>
      </c>
      <c r="HN132" s="1">
        <f>DV132+FB132+GH132-Parameters!$F$13*Parameters!$B$13</f>
        <v>1430</v>
      </c>
      <c r="HO132" s="1">
        <f>DW132+FC132+GI132-Parameters!$F$13*Parameters!$B$13</f>
        <v>6540</v>
      </c>
      <c r="HP132" s="1"/>
      <c r="HQ132" s="2"/>
    </row>
    <row r="133" spans="1:225" x14ac:dyDescent="0.35">
      <c r="A133" s="10">
        <v>122</v>
      </c>
      <c r="B133">
        <f>MIN(Parameters!$B$12,Data!B133)</f>
        <v>60</v>
      </c>
      <c r="C133">
        <f>MIN(Parameters!$B$12,Data!C133)</f>
        <v>50</v>
      </c>
      <c r="D133">
        <f>MIN(Parameters!$B$12,Data!D133)</f>
        <v>60</v>
      </c>
      <c r="E133">
        <f>MIN(Parameters!$B$12,Data!E133)</f>
        <v>50</v>
      </c>
      <c r="F133">
        <f>MIN(Parameters!$B$12,Data!F133)</f>
        <v>24</v>
      </c>
      <c r="G133">
        <f>MIN(Parameters!$B$12,Data!G133)</f>
        <v>41</v>
      </c>
      <c r="H133">
        <f>MIN(Parameters!$B$12,Data!H133)</f>
        <v>46</v>
      </c>
      <c r="I133">
        <f>MIN(Parameters!$B$12,Data!I133)</f>
        <v>47</v>
      </c>
      <c r="J133">
        <f>MIN(Parameters!$B$12,Data!J133)</f>
        <v>60</v>
      </c>
      <c r="K133">
        <f>MIN(Parameters!$B$12,Data!K133)</f>
        <v>46</v>
      </c>
      <c r="L133">
        <f>MIN(Parameters!$B$12,Data!L133)</f>
        <v>17</v>
      </c>
      <c r="M133">
        <f>MIN(Parameters!$B$12,Data!M133)</f>
        <v>60</v>
      </c>
      <c r="N133">
        <f>MIN(Parameters!$B$12,Data!N133)</f>
        <v>49</v>
      </c>
      <c r="O133">
        <f>MIN(Parameters!$B$12,Data!O133)</f>
        <v>54</v>
      </c>
      <c r="P133">
        <f>MIN(Parameters!$B$12,Data!P133)</f>
        <v>37</v>
      </c>
      <c r="Q133">
        <f>MIN(Parameters!$B$12,Data!Q133)</f>
        <v>35</v>
      </c>
      <c r="R133">
        <f>MIN(Parameters!$B$12,Data!R133)</f>
        <v>47</v>
      </c>
      <c r="S133">
        <f>MIN(Parameters!$B$12,Data!S133)</f>
        <v>32</v>
      </c>
      <c r="T133">
        <f>MIN(Parameters!$B$12,Data!T133)</f>
        <v>24</v>
      </c>
      <c r="U133">
        <f>MIN(Parameters!$B$12,Data!U133)</f>
        <v>39</v>
      </c>
      <c r="V133">
        <f>MIN(Parameters!$B$12,Data!V133)</f>
        <v>44</v>
      </c>
      <c r="W133">
        <f>MIN(Parameters!$B$12,Data!W133)</f>
        <v>54</v>
      </c>
      <c r="X133">
        <f>MIN(Parameters!$B$12,Data!X133)</f>
        <v>60</v>
      </c>
      <c r="Y133">
        <f>MIN(Parameters!$B$12,Data!Y133)</f>
        <v>40</v>
      </c>
      <c r="Z133">
        <f>MIN(Parameters!$B$12,Data!Z133)</f>
        <v>43</v>
      </c>
      <c r="AA133">
        <f>MIN(Parameters!$B$12,Data!AA133)</f>
        <v>60</v>
      </c>
      <c r="AB133">
        <f>MIN(Parameters!$B$12,Data!AB133)</f>
        <v>60</v>
      </c>
      <c r="AC133">
        <f>MIN(Parameters!$B$12,Data!AC133)</f>
        <v>38</v>
      </c>
      <c r="AD133">
        <f>MIN(Parameters!$B$12,Data!AD133)</f>
        <v>36</v>
      </c>
      <c r="AE133">
        <f>MIN(Parameters!$B$12,Data!AE133)</f>
        <v>56</v>
      </c>
      <c r="AG133" s="10">
        <v>122</v>
      </c>
      <c r="AH133">
        <f>MIN(Parameters!$B$13,Data!AI133)</f>
        <v>20</v>
      </c>
      <c r="AI133">
        <f>MIN(Parameters!$B$13,Data!AJ133)</f>
        <v>8</v>
      </c>
      <c r="AJ133">
        <f>MIN(Parameters!$B$13,Data!AK133)</f>
        <v>6</v>
      </c>
      <c r="AK133">
        <f>MIN(Parameters!$B$13,Data!AL133)</f>
        <v>11</v>
      </c>
      <c r="AL133">
        <f>MIN(Parameters!$B$13,Data!AM133)</f>
        <v>0</v>
      </c>
      <c r="AM133">
        <f>MIN(Parameters!$B$13,Data!AN133)</f>
        <v>20</v>
      </c>
      <c r="AN133">
        <f>MIN(Parameters!$B$13,Data!AO133)</f>
        <v>20</v>
      </c>
      <c r="AO133">
        <f>MIN(Parameters!$B$13,Data!AP133)</f>
        <v>20</v>
      </c>
      <c r="AP133">
        <f>MIN(Parameters!$B$13,Data!AQ133)</f>
        <v>20</v>
      </c>
      <c r="AQ133">
        <f>MIN(Parameters!$B$13,Data!AR133)</f>
        <v>20</v>
      </c>
      <c r="AR133">
        <f>MIN(Parameters!$B$13,Data!AS133)</f>
        <v>2</v>
      </c>
      <c r="AS133">
        <f>MIN(Parameters!$B$13,Data!AT133)</f>
        <v>12</v>
      </c>
      <c r="AT133">
        <f>MIN(Parameters!$B$13,Data!AU133)</f>
        <v>19</v>
      </c>
      <c r="AU133">
        <f>MIN(Parameters!$B$13,Data!AV133)</f>
        <v>19</v>
      </c>
      <c r="AV133">
        <f>MIN(Parameters!$B$13,Data!AW133)</f>
        <v>19</v>
      </c>
      <c r="AW133">
        <f>MIN(Parameters!$B$13,Data!AX133)</f>
        <v>12</v>
      </c>
      <c r="AX133">
        <f>MIN(Parameters!$B$13,Data!AY133)</f>
        <v>20</v>
      </c>
      <c r="AY133">
        <f>MIN(Parameters!$B$13,Data!AZ133)</f>
        <v>14</v>
      </c>
      <c r="AZ133">
        <f>MIN(Parameters!$B$13,Data!BA133)</f>
        <v>15</v>
      </c>
      <c r="BA133">
        <f>MIN(Parameters!$B$13,Data!BB133)</f>
        <v>20</v>
      </c>
      <c r="BB133">
        <f>MIN(Parameters!$B$13,Data!BC133)</f>
        <v>18</v>
      </c>
      <c r="BC133">
        <f>MIN(Parameters!$B$13,Data!BD133)</f>
        <v>15</v>
      </c>
      <c r="BD133">
        <f>MIN(Parameters!$B$13,Data!BE133)</f>
        <v>20</v>
      </c>
      <c r="BE133">
        <f>MIN(Parameters!$B$13,Data!BF133)</f>
        <v>20</v>
      </c>
      <c r="BF133">
        <f>MIN(Parameters!$B$13,Data!BG133)</f>
        <v>20</v>
      </c>
      <c r="BG133">
        <f>MIN(Parameters!$B$13,Data!BH133)</f>
        <v>11</v>
      </c>
      <c r="BH133">
        <f>MIN(Parameters!$B$13,Data!BI133)</f>
        <v>15</v>
      </c>
      <c r="BI133">
        <f>MIN(Parameters!$B$13,Data!BJ133)</f>
        <v>20</v>
      </c>
      <c r="BJ133">
        <f>MIN(Parameters!$B$13,Data!BK133)</f>
        <v>20</v>
      </c>
      <c r="BK133">
        <f>MIN(Parameters!$B$13,Data!BL133)</f>
        <v>20</v>
      </c>
      <c r="BM133" s="10">
        <v>122</v>
      </c>
      <c r="BN133">
        <f>MIN(Parameters!$B$13-Updated_calc!AH133,MAX(0,Data!B133-Updated_calc!B133))</f>
        <v>0</v>
      </c>
      <c r="BO133">
        <f>MIN(Parameters!$B$13-Updated_calc!AI133,MAX(0,Data!C133-Updated_calc!C133))</f>
        <v>0</v>
      </c>
      <c r="BP133">
        <f>MIN(Parameters!$B$13-Updated_calc!AJ133,MAX(0,Data!D133-Updated_calc!D133))</f>
        <v>4</v>
      </c>
      <c r="BQ133">
        <f>MIN(Parameters!$B$13-Updated_calc!AK133,MAX(0,Data!E133-Updated_calc!E133))</f>
        <v>0</v>
      </c>
      <c r="BR133">
        <f>MIN(Parameters!$B$13-Updated_calc!AL133,MAX(0,Data!F133-Updated_calc!F133))</f>
        <v>0</v>
      </c>
      <c r="BS133">
        <f>MIN(Parameters!$B$13-Updated_calc!AM133,MAX(0,Data!G133-Updated_calc!G133))</f>
        <v>0</v>
      </c>
      <c r="BT133">
        <f>MIN(Parameters!$B$13-Updated_calc!AN133,MAX(0,Data!H133-Updated_calc!H133))</f>
        <v>0</v>
      </c>
      <c r="BU133">
        <f>MIN(Parameters!$B$13-Updated_calc!AO133,MAX(0,Data!I133-Updated_calc!I133))</f>
        <v>0</v>
      </c>
      <c r="BV133">
        <f>MIN(Parameters!$B$13-Updated_calc!AP133,MAX(0,Data!J133-Updated_calc!J133))</f>
        <v>0</v>
      </c>
      <c r="BW133">
        <f>MIN(Parameters!$B$13-Updated_calc!AQ133,MAX(0,Data!K133-Updated_calc!K133))</f>
        <v>0</v>
      </c>
      <c r="BX133">
        <f>MIN(Parameters!$B$13-Updated_calc!AR133,MAX(0,Data!L133-Updated_calc!L133))</f>
        <v>0</v>
      </c>
      <c r="BY133">
        <f>MIN(Parameters!$B$13-Updated_calc!AS133,MAX(0,Data!M133-Updated_calc!M133))</f>
        <v>1</v>
      </c>
      <c r="BZ133">
        <f>MIN(Parameters!$B$13-Updated_calc!AT133,MAX(0,Data!N133-Updated_calc!N133))</f>
        <v>0</v>
      </c>
      <c r="CA133">
        <f>MIN(Parameters!$B$13-Updated_calc!AU133,MAX(0,Data!O133-Updated_calc!O133))</f>
        <v>0</v>
      </c>
      <c r="CB133">
        <f>MIN(Parameters!$B$13-Updated_calc!AV133,MAX(0,Data!P133-Updated_calc!P133))</f>
        <v>0</v>
      </c>
      <c r="CC133">
        <f>MIN(Parameters!$B$13-Updated_calc!AW133,MAX(0,Data!Q133-Updated_calc!Q133))</f>
        <v>0</v>
      </c>
      <c r="CD133">
        <f>MIN(Parameters!$B$13-Updated_calc!AX133,MAX(0,Data!R133-Updated_calc!R133))</f>
        <v>0</v>
      </c>
      <c r="CE133">
        <f>MIN(Parameters!$B$13-Updated_calc!AY133,MAX(0,Data!S133-Updated_calc!S133))</f>
        <v>0</v>
      </c>
      <c r="CF133">
        <f>MIN(Parameters!$B$13-Updated_calc!AZ133,MAX(0,Data!T133-Updated_calc!T133))</f>
        <v>0</v>
      </c>
      <c r="CG133">
        <f>MIN(Parameters!$B$13-Updated_calc!BA133,MAX(0,Data!U133-Updated_calc!U133))</f>
        <v>0</v>
      </c>
      <c r="CH133">
        <f>MIN(Parameters!$B$13-Updated_calc!BB133,MAX(0,Data!V133-Updated_calc!V133))</f>
        <v>0</v>
      </c>
      <c r="CI133">
        <f>MIN(Parameters!$B$13-Updated_calc!BC133,MAX(0,Data!W133-Updated_calc!W133))</f>
        <v>0</v>
      </c>
      <c r="CJ133">
        <f>MIN(Parameters!$B$13-Updated_calc!BD133,MAX(0,Data!X133-Updated_calc!X133))</f>
        <v>0</v>
      </c>
      <c r="CK133">
        <f>MIN(Parameters!$B$13-Updated_calc!BE133,MAX(0,Data!Y133-Updated_calc!Y133))</f>
        <v>0</v>
      </c>
      <c r="CL133">
        <f>MIN(Parameters!$B$13-Updated_calc!BF133,MAX(0,Data!Z133-Updated_calc!Z133))</f>
        <v>0</v>
      </c>
      <c r="CM133">
        <f>MIN(Parameters!$B$13-Updated_calc!BG133,MAX(0,Data!AA133-Updated_calc!AA133))</f>
        <v>4</v>
      </c>
      <c r="CN133">
        <f>MIN(Parameters!$B$13-Updated_calc!BH133,MAX(0,Data!AB133-Updated_calc!AB133))</f>
        <v>5</v>
      </c>
      <c r="CO133">
        <f>MIN(Parameters!$B$13-Updated_calc!BI133,MAX(0,Data!AC133-Updated_calc!AC133))</f>
        <v>0</v>
      </c>
      <c r="CP133">
        <f>MIN(Parameters!$B$13-Updated_calc!BJ133,MAX(0,Data!AD133-Updated_calc!AD133))</f>
        <v>0</v>
      </c>
      <c r="CQ133">
        <f>MIN(Parameters!$B$13-Updated_calc!BK133,MAX(0,Data!AE133-Updated_calc!AE133))</f>
        <v>0</v>
      </c>
      <c r="CS133" s="10">
        <v>122</v>
      </c>
      <c r="CT133">
        <f>B133*(Parameters!$C$12-Parameters!$D$12)-Parameters!$E$12*Parameters!$B$12</f>
        <v>6000</v>
      </c>
      <c r="CU133">
        <f>C133*(Parameters!$C$12-Parameters!$D$12)-Parameters!$E$12*Parameters!$B$12</f>
        <v>4700</v>
      </c>
      <c r="CV133">
        <f>D133*(Parameters!$C$12-Parameters!$D$12)-Parameters!$E$12*Parameters!$B$12</f>
        <v>6000</v>
      </c>
      <c r="CW133">
        <f>E133*(Parameters!$C$12-Parameters!$D$12)-Parameters!$E$12*Parameters!$B$12</f>
        <v>4700</v>
      </c>
      <c r="CX133">
        <f>F133*(Parameters!$C$12-Parameters!$D$12)-Parameters!$E$12*Parameters!$B$12</f>
        <v>1320</v>
      </c>
      <c r="CY133">
        <f>G133*(Parameters!$C$12-Parameters!$D$12)-Parameters!$E$12*Parameters!$B$12</f>
        <v>3530</v>
      </c>
      <c r="CZ133">
        <f>H133*(Parameters!$C$12-Parameters!$D$12)-Parameters!$E$12*Parameters!$B$12</f>
        <v>4180</v>
      </c>
      <c r="DA133">
        <f>I133*(Parameters!$C$12-Parameters!$D$12)-Parameters!$E$12*Parameters!$B$12</f>
        <v>4310</v>
      </c>
      <c r="DB133">
        <f>J133*(Parameters!$C$12-Parameters!$D$12)-Parameters!$E$12*Parameters!$B$12</f>
        <v>6000</v>
      </c>
      <c r="DC133">
        <f>K133*(Parameters!$C$12-Parameters!$D$12)-Parameters!$E$12*Parameters!$B$12</f>
        <v>4180</v>
      </c>
      <c r="DD133">
        <f>L133*(Parameters!$C$12-Parameters!$D$12)-Parameters!$E$12*Parameters!$B$12</f>
        <v>410</v>
      </c>
      <c r="DE133">
        <f>M133*(Parameters!$C$12-Parameters!$D$12)-Parameters!$E$12*Parameters!$B$12</f>
        <v>6000</v>
      </c>
      <c r="DF133">
        <f>N133*(Parameters!$C$12-Parameters!$D$12)-Parameters!$E$12*Parameters!$B$12</f>
        <v>4570</v>
      </c>
      <c r="DG133">
        <f>O133*(Parameters!$C$12-Parameters!$D$12)-Parameters!$E$12*Parameters!$B$12</f>
        <v>5220</v>
      </c>
      <c r="DH133">
        <f>P133*(Parameters!$C$12-Parameters!$D$12)-Parameters!$E$12*Parameters!$B$12</f>
        <v>3010</v>
      </c>
      <c r="DI133">
        <f>Q133*(Parameters!$C$12-Parameters!$D$12)-Parameters!$E$12*Parameters!$B$12</f>
        <v>2750</v>
      </c>
      <c r="DJ133">
        <f>R133*(Parameters!$C$12-Parameters!$D$12)-Parameters!$E$12*Parameters!$B$12</f>
        <v>4310</v>
      </c>
      <c r="DK133">
        <f>S133*(Parameters!$C$12-Parameters!$D$12)-Parameters!$E$12*Parameters!$B$12</f>
        <v>2360</v>
      </c>
      <c r="DL133">
        <f>T133*(Parameters!$C$12-Parameters!$D$12)-Parameters!$E$12*Parameters!$B$12</f>
        <v>1320</v>
      </c>
      <c r="DM133">
        <f>U133*(Parameters!$C$12-Parameters!$D$12)-Parameters!$E$12*Parameters!$B$12</f>
        <v>3270</v>
      </c>
      <c r="DN133">
        <f>V133*(Parameters!$C$12-Parameters!$D$12)-Parameters!$E$12*Parameters!$B$12</f>
        <v>3920</v>
      </c>
      <c r="DO133">
        <f>W133*(Parameters!$C$12-Parameters!$D$12)-Parameters!$E$12*Parameters!$B$12</f>
        <v>5220</v>
      </c>
      <c r="DP133">
        <f>X133*(Parameters!$C$12-Parameters!$D$12)-Parameters!$E$12*Parameters!$B$12</f>
        <v>6000</v>
      </c>
      <c r="DQ133">
        <f>Y133*(Parameters!$C$12-Parameters!$D$12)-Parameters!$E$12*Parameters!$B$12</f>
        <v>3400</v>
      </c>
      <c r="DR133">
        <f>Z133*(Parameters!$C$12-Parameters!$D$12)-Parameters!$E$12*Parameters!$B$12</f>
        <v>3790</v>
      </c>
      <c r="DS133">
        <f>AA133*(Parameters!$C$12-Parameters!$D$12)-Parameters!$E$12*Parameters!$B$12</f>
        <v>6000</v>
      </c>
      <c r="DT133">
        <f>AB133*(Parameters!$C$12-Parameters!$D$12)-Parameters!$E$12*Parameters!$B$12</f>
        <v>6000</v>
      </c>
      <c r="DU133">
        <f>AC133*(Parameters!$C$12-Parameters!$D$12)-Parameters!$E$12*Parameters!$B$12</f>
        <v>3140</v>
      </c>
      <c r="DV133">
        <f>AD133*(Parameters!$C$12-Parameters!$D$12)-Parameters!$E$12*Parameters!$B$12</f>
        <v>2880</v>
      </c>
      <c r="DW133">
        <f>AE133*(Parameters!$C$12-Parameters!$D$12)-Parameters!$E$12*Parameters!$B$12</f>
        <v>5480</v>
      </c>
      <c r="DY133" s="10">
        <v>122</v>
      </c>
      <c r="DZ133" s="1">
        <f>AH133*(Parameters!$C$13-Parameters!$D$13)-Parameters!$B$13*Parameters!$E$13</f>
        <v>5400</v>
      </c>
      <c r="EA133" s="1">
        <f>AI133*(Parameters!$C$13-Parameters!$D$13)-Parameters!$B$13*Parameters!$E$13</f>
        <v>1320</v>
      </c>
      <c r="EB133" s="1">
        <f>AJ133*(Parameters!$C$13-Parameters!$D$13)-Parameters!$B$13*Parameters!$E$13</f>
        <v>640</v>
      </c>
      <c r="EC133" s="1">
        <f>AK133*(Parameters!$C$13-Parameters!$D$13)-Parameters!$B$13*Parameters!$E$13</f>
        <v>2340</v>
      </c>
      <c r="ED133" s="1">
        <f>AL133*(Parameters!$C$13-Parameters!$D$13)-Parameters!$B$13*Parameters!$E$13</f>
        <v>-1400</v>
      </c>
      <c r="EE133" s="1">
        <f>AM133*(Parameters!$C$13-Parameters!$D$13)-Parameters!$B$13*Parameters!$E$13</f>
        <v>5400</v>
      </c>
      <c r="EF133" s="1">
        <f>AN133*(Parameters!$C$13-Parameters!$D$13)-Parameters!$B$13*Parameters!$E$13</f>
        <v>5400</v>
      </c>
      <c r="EG133" s="1">
        <f>AO133*(Parameters!$C$13-Parameters!$D$13)-Parameters!$B$13*Parameters!$E$13</f>
        <v>5400</v>
      </c>
      <c r="EH133" s="1">
        <f>AP133*(Parameters!$C$13-Parameters!$D$13)-Parameters!$B$13*Parameters!$E$13</f>
        <v>5400</v>
      </c>
      <c r="EI133" s="1">
        <f>AQ133*(Parameters!$C$13-Parameters!$D$13)-Parameters!$B$13*Parameters!$E$13</f>
        <v>5400</v>
      </c>
      <c r="EJ133" s="1">
        <f>AR133*(Parameters!$C$13-Parameters!$D$13)-Parameters!$B$13*Parameters!$E$13</f>
        <v>-720</v>
      </c>
      <c r="EK133" s="1">
        <f>AS133*(Parameters!$C$13-Parameters!$D$13)-Parameters!$B$13*Parameters!$E$13</f>
        <v>2680</v>
      </c>
      <c r="EL133" s="1">
        <f>AT133*(Parameters!$C$13-Parameters!$D$13)-Parameters!$B$13*Parameters!$E$13</f>
        <v>5060</v>
      </c>
      <c r="EM133" s="1">
        <f>AU133*(Parameters!$C$13-Parameters!$D$13)-Parameters!$B$13*Parameters!$E$13</f>
        <v>5060</v>
      </c>
      <c r="EN133" s="1">
        <f>AV133*(Parameters!$C$13-Parameters!$D$13)-Parameters!$B$13*Parameters!$E$13</f>
        <v>5060</v>
      </c>
      <c r="EO133" s="1">
        <f>AW133*(Parameters!$C$13-Parameters!$D$13)-Parameters!$B$13*Parameters!$E$13</f>
        <v>2680</v>
      </c>
      <c r="EP133" s="1">
        <f>AX133*(Parameters!$C$13-Parameters!$D$13)-Parameters!$B$13*Parameters!$E$13</f>
        <v>5400</v>
      </c>
      <c r="EQ133" s="1">
        <f>AY133*(Parameters!$C$13-Parameters!$D$13)-Parameters!$B$13*Parameters!$E$13</f>
        <v>3360</v>
      </c>
      <c r="ER133" s="1">
        <f>AZ133*(Parameters!$C$13-Parameters!$D$13)-Parameters!$B$13*Parameters!$E$13</f>
        <v>3700</v>
      </c>
      <c r="ES133" s="1">
        <f>BA133*(Parameters!$C$13-Parameters!$D$13)-Parameters!$B$13*Parameters!$E$13</f>
        <v>5400</v>
      </c>
      <c r="ET133" s="1">
        <f>BB133*(Parameters!$C$13-Parameters!$D$13)-Parameters!$B$13*Parameters!$E$13</f>
        <v>4720</v>
      </c>
      <c r="EU133" s="1">
        <f>BC133*(Parameters!$C$13-Parameters!$D$13)-Parameters!$B$13*Parameters!$E$13</f>
        <v>3700</v>
      </c>
      <c r="EV133" s="1">
        <f>BD133*(Parameters!$C$13-Parameters!$D$13)-Parameters!$B$13*Parameters!$E$13</f>
        <v>5400</v>
      </c>
      <c r="EW133" s="1">
        <f>BE133*(Parameters!$C$13-Parameters!$D$13)-Parameters!$B$13*Parameters!$E$13</f>
        <v>5400</v>
      </c>
      <c r="EX133" s="1">
        <f>BF133*(Parameters!$C$13-Parameters!$D$13)-Parameters!$B$13*Parameters!$E$13</f>
        <v>5400</v>
      </c>
      <c r="EY133" s="1">
        <f>BG133*(Parameters!$C$13-Parameters!$D$13)-Parameters!$B$13*Parameters!$E$13</f>
        <v>2340</v>
      </c>
      <c r="EZ133" s="1">
        <f>BH133*(Parameters!$C$13-Parameters!$D$13)-Parameters!$B$13*Parameters!$E$13</f>
        <v>3700</v>
      </c>
      <c r="FA133" s="1">
        <f>BI133*(Parameters!$C$13-Parameters!$D$13)-Parameters!$B$13*Parameters!$E$13</f>
        <v>5400</v>
      </c>
      <c r="FB133" s="1">
        <f>BJ133*(Parameters!$C$13-Parameters!$D$13)-Parameters!$B$13*Parameters!$E$13</f>
        <v>5400</v>
      </c>
      <c r="FC133" s="1">
        <f>BK133*(Parameters!$C$13-Parameters!$D$13)-Parameters!$B$13*Parameters!$E$13</f>
        <v>5400</v>
      </c>
      <c r="FD133" s="1"/>
      <c r="FE133" s="10">
        <v>122</v>
      </c>
      <c r="FF133" s="1">
        <f>BN133*(Parameters!$C$12-Parameters!$D$13)</f>
        <v>0</v>
      </c>
      <c r="FG133" s="1">
        <f>BO133*(Parameters!$C$12-Parameters!$D$13)</f>
        <v>0</v>
      </c>
      <c r="FH133" s="1">
        <f>BP133*(Parameters!$C$12-Parameters!$D$13)</f>
        <v>460</v>
      </c>
      <c r="FI133" s="1">
        <f>BQ133*(Parameters!$C$12-Parameters!$D$13)</f>
        <v>0</v>
      </c>
      <c r="FJ133" s="1">
        <f>BR133*(Parameters!$C$12-Parameters!$D$13)</f>
        <v>0</v>
      </c>
      <c r="FK133" s="1">
        <f>BS133*(Parameters!$C$12-Parameters!$D$13)</f>
        <v>0</v>
      </c>
      <c r="FL133" s="1">
        <f>BT133*(Parameters!$C$12-Parameters!$D$13)</f>
        <v>0</v>
      </c>
      <c r="FM133" s="1">
        <f>BU133*(Parameters!$C$12-Parameters!$D$13)</f>
        <v>0</v>
      </c>
      <c r="FN133" s="1">
        <f>BV133*(Parameters!$C$12-Parameters!$D$13)</f>
        <v>0</v>
      </c>
      <c r="FO133" s="1">
        <f>BW133*(Parameters!$C$12-Parameters!$D$13)</f>
        <v>0</v>
      </c>
      <c r="FP133" s="1">
        <f>BX133*(Parameters!$C$12-Parameters!$D$13)</f>
        <v>0</v>
      </c>
      <c r="FQ133" s="1">
        <f>BY133*(Parameters!$C$12-Parameters!$D$13)</f>
        <v>115</v>
      </c>
      <c r="FR133" s="1">
        <f>BZ133*(Parameters!$C$12-Parameters!$D$13)</f>
        <v>0</v>
      </c>
      <c r="FS133" s="1">
        <f>CA133*(Parameters!$C$12-Parameters!$D$13)</f>
        <v>0</v>
      </c>
      <c r="FT133" s="1">
        <f>CB133*(Parameters!$C$12-Parameters!$D$13)</f>
        <v>0</v>
      </c>
      <c r="FU133" s="1">
        <f>CC133*(Parameters!$C$12-Parameters!$D$13)</f>
        <v>0</v>
      </c>
      <c r="FV133" s="1">
        <f>CD133*(Parameters!$C$12-Parameters!$D$13)</f>
        <v>0</v>
      </c>
      <c r="FW133" s="1">
        <f>CE133*(Parameters!$C$12-Parameters!$D$13)</f>
        <v>0</v>
      </c>
      <c r="FX133" s="1">
        <f>CF133*(Parameters!$C$12-Parameters!$D$13)</f>
        <v>0</v>
      </c>
      <c r="FY133" s="1">
        <f>CG133*(Parameters!$C$12-Parameters!$D$13)</f>
        <v>0</v>
      </c>
      <c r="FZ133" s="1">
        <f>CH133*(Parameters!$C$12-Parameters!$D$13)</f>
        <v>0</v>
      </c>
      <c r="GA133" s="1">
        <f>CI133*(Parameters!$C$12-Parameters!$D$13)</f>
        <v>0</v>
      </c>
      <c r="GB133" s="1">
        <f>CJ133*(Parameters!$C$12-Parameters!$D$13)</f>
        <v>0</v>
      </c>
      <c r="GC133" s="1">
        <f>CK133*(Parameters!$C$12-Parameters!$D$13)</f>
        <v>0</v>
      </c>
      <c r="GD133" s="1">
        <f>CL133*(Parameters!$C$12-Parameters!$D$13)</f>
        <v>0</v>
      </c>
      <c r="GE133" s="1">
        <f>CM133*(Parameters!$C$12-Parameters!$D$13)</f>
        <v>460</v>
      </c>
      <c r="GF133" s="1">
        <f>CN133*(Parameters!$C$12-Parameters!$D$13)</f>
        <v>575</v>
      </c>
      <c r="GG133" s="1">
        <f>CO133*(Parameters!$C$12-Parameters!$D$13)</f>
        <v>0</v>
      </c>
      <c r="GH133" s="1">
        <f>CP133*(Parameters!$C$12-Parameters!$D$13)</f>
        <v>0</v>
      </c>
      <c r="GI133" s="1">
        <f>CQ133*(Parameters!$C$12-Parameters!$D$13)</f>
        <v>0</v>
      </c>
      <c r="GJ133" s="1"/>
      <c r="GK133" s="10">
        <v>122</v>
      </c>
      <c r="GL133" s="1">
        <f>CT133+DZ133+FF133-Parameters!$F$13*Parameters!$B$13</f>
        <v>9400</v>
      </c>
      <c r="GM133" s="1">
        <f>CU133+EA133+FG133-Parameters!$F$13*Parameters!$B$13</f>
        <v>4020</v>
      </c>
      <c r="GN133" s="1">
        <f>CV133+EB133+FH133-Parameters!$F$13*Parameters!$B$13</f>
        <v>5100</v>
      </c>
      <c r="GO133" s="1">
        <f>CW133+EC133+FI133-Parameters!$F$13*Parameters!$B$13</f>
        <v>5040</v>
      </c>
      <c r="GP133" s="1">
        <f>CX133+ED133+FJ133-Parameters!$F$13*Parameters!$B$13</f>
        <v>-2080</v>
      </c>
      <c r="GQ133" s="1">
        <f>CY133+EE133+FK133-Parameters!$F$13*Parameters!$B$13</f>
        <v>6930</v>
      </c>
      <c r="GR133" s="1">
        <f>CZ133+EF133+FL133-Parameters!$F$13*Parameters!$B$13</f>
        <v>7580</v>
      </c>
      <c r="GS133" s="1">
        <f>DA133+EG133+FM133-Parameters!$F$13*Parameters!$B$13</f>
        <v>7710</v>
      </c>
      <c r="GT133" s="1">
        <f>DB133+EH133+FN133-Parameters!$F$13*Parameters!$B$13</f>
        <v>9400</v>
      </c>
      <c r="GU133" s="1">
        <f>DC133+EI133+FO133-Parameters!$F$13*Parameters!$B$13</f>
        <v>7580</v>
      </c>
      <c r="GV133" s="1">
        <f>DD133+EJ133+FP133-Parameters!$F$13*Parameters!$B$13</f>
        <v>-2310</v>
      </c>
      <c r="GW133" s="1">
        <f>DE133+EK133+FQ133-Parameters!$F$13*Parameters!$B$13</f>
        <v>6795</v>
      </c>
      <c r="GX133" s="1">
        <f>DF133+EL133+FR133-Parameters!$F$13*Parameters!$B$13</f>
        <v>7630</v>
      </c>
      <c r="GY133" s="1">
        <f>DG133+EM133+FS133-Parameters!$F$13*Parameters!$B$13</f>
        <v>8280</v>
      </c>
      <c r="GZ133" s="1">
        <f>DH133+EN133+FT133-Parameters!$F$13*Parameters!$B$13</f>
        <v>6070</v>
      </c>
      <c r="HA133" s="1">
        <f>DI133+EO133+FU133-Parameters!$F$13*Parameters!$B$13</f>
        <v>3430</v>
      </c>
      <c r="HB133" s="1">
        <f>DJ133+EP133+FV133-Parameters!$F$13*Parameters!$B$13</f>
        <v>7710</v>
      </c>
      <c r="HC133" s="1">
        <f>DK133+EQ133+FW133-Parameters!$F$13*Parameters!$B$13</f>
        <v>3720</v>
      </c>
      <c r="HD133" s="1">
        <f>DL133+ER133+FX133-Parameters!$F$13*Parameters!$B$13</f>
        <v>3020</v>
      </c>
      <c r="HE133" s="1">
        <f>DM133+ES133+FY133-Parameters!$F$13*Parameters!$B$13</f>
        <v>6670</v>
      </c>
      <c r="HF133" s="1">
        <f>DN133+ET133+FZ133-Parameters!$F$13*Parameters!$B$13</f>
        <v>6640</v>
      </c>
      <c r="HG133" s="1">
        <f>DO133+EU133+GA133-Parameters!$F$13*Parameters!$B$13</f>
        <v>6920</v>
      </c>
      <c r="HH133" s="1">
        <f>DP133+EV133+GB133-Parameters!$F$13*Parameters!$B$13</f>
        <v>9400</v>
      </c>
      <c r="HI133" s="1">
        <f>DQ133+EW133+GC133-Parameters!$F$13*Parameters!$B$13</f>
        <v>6800</v>
      </c>
      <c r="HJ133" s="1">
        <f>DR133+EX133+GD133-Parameters!$F$13*Parameters!$B$13</f>
        <v>7190</v>
      </c>
      <c r="HK133" s="1">
        <f>DS133+EY133+GE133-Parameters!$F$13*Parameters!$B$13</f>
        <v>6800</v>
      </c>
      <c r="HL133" s="1">
        <f>DT133+EZ133+GF133-Parameters!$F$13*Parameters!$B$13</f>
        <v>8275</v>
      </c>
      <c r="HM133" s="1">
        <f>DU133+FA133+GG133-Parameters!$F$13*Parameters!$B$13</f>
        <v>6540</v>
      </c>
      <c r="HN133" s="1">
        <f>DV133+FB133+GH133-Parameters!$F$13*Parameters!$B$13</f>
        <v>6280</v>
      </c>
      <c r="HO133" s="1">
        <f>DW133+FC133+GI133-Parameters!$F$13*Parameters!$B$13</f>
        <v>8880</v>
      </c>
      <c r="HP133" s="1"/>
      <c r="HQ133" s="2"/>
    </row>
    <row r="134" spans="1:225" x14ac:dyDescent="0.35">
      <c r="A134" s="10">
        <v>123</v>
      </c>
      <c r="B134">
        <f>MIN(Parameters!$B$12,Data!B134)</f>
        <v>30</v>
      </c>
      <c r="C134">
        <f>MIN(Parameters!$B$12,Data!C134)</f>
        <v>58</v>
      </c>
      <c r="D134">
        <f>MIN(Parameters!$B$12,Data!D134)</f>
        <v>60</v>
      </c>
      <c r="E134">
        <f>MIN(Parameters!$B$12,Data!E134)</f>
        <v>16</v>
      </c>
      <c r="F134">
        <f>MIN(Parameters!$B$12,Data!F134)</f>
        <v>46</v>
      </c>
      <c r="G134">
        <f>MIN(Parameters!$B$12,Data!G134)</f>
        <v>59</v>
      </c>
      <c r="H134">
        <f>MIN(Parameters!$B$12,Data!H134)</f>
        <v>60</v>
      </c>
      <c r="I134">
        <f>MIN(Parameters!$B$12,Data!I134)</f>
        <v>26</v>
      </c>
      <c r="J134">
        <f>MIN(Parameters!$B$12,Data!J134)</f>
        <v>53</v>
      </c>
      <c r="K134">
        <f>MIN(Parameters!$B$12,Data!K134)</f>
        <v>39</v>
      </c>
      <c r="L134">
        <f>MIN(Parameters!$B$12,Data!L134)</f>
        <v>22</v>
      </c>
      <c r="M134">
        <f>MIN(Parameters!$B$12,Data!M134)</f>
        <v>34</v>
      </c>
      <c r="N134">
        <f>MIN(Parameters!$B$12,Data!N134)</f>
        <v>60</v>
      </c>
      <c r="O134">
        <f>MIN(Parameters!$B$12,Data!O134)</f>
        <v>34</v>
      </c>
      <c r="P134">
        <f>MIN(Parameters!$B$12,Data!P134)</f>
        <v>21</v>
      </c>
      <c r="Q134">
        <f>MIN(Parameters!$B$12,Data!Q134)</f>
        <v>54</v>
      </c>
      <c r="R134">
        <f>MIN(Parameters!$B$12,Data!R134)</f>
        <v>60</v>
      </c>
      <c r="S134">
        <f>MIN(Parameters!$B$12,Data!S134)</f>
        <v>60</v>
      </c>
      <c r="T134">
        <f>MIN(Parameters!$B$12,Data!T134)</f>
        <v>50</v>
      </c>
      <c r="U134">
        <f>MIN(Parameters!$B$12,Data!U134)</f>
        <v>59</v>
      </c>
      <c r="V134">
        <f>MIN(Parameters!$B$12,Data!V134)</f>
        <v>56</v>
      </c>
      <c r="W134">
        <f>MIN(Parameters!$B$12,Data!W134)</f>
        <v>54</v>
      </c>
      <c r="X134">
        <f>MIN(Parameters!$B$12,Data!X134)</f>
        <v>42</v>
      </c>
      <c r="Y134">
        <f>MIN(Parameters!$B$12,Data!Y134)</f>
        <v>36</v>
      </c>
      <c r="Z134">
        <f>MIN(Parameters!$B$12,Data!Z134)</f>
        <v>53</v>
      </c>
      <c r="AA134">
        <f>MIN(Parameters!$B$12,Data!AA134)</f>
        <v>53</v>
      </c>
      <c r="AB134">
        <f>MIN(Parameters!$B$12,Data!AB134)</f>
        <v>49</v>
      </c>
      <c r="AC134">
        <f>MIN(Parameters!$B$12,Data!AC134)</f>
        <v>53</v>
      </c>
      <c r="AD134">
        <f>MIN(Parameters!$B$12,Data!AD134)</f>
        <v>60</v>
      </c>
      <c r="AE134">
        <f>MIN(Parameters!$B$12,Data!AE134)</f>
        <v>60</v>
      </c>
      <c r="AG134" s="10">
        <v>123</v>
      </c>
      <c r="AH134">
        <f>MIN(Parameters!$B$13,Data!AI134)</f>
        <v>20</v>
      </c>
      <c r="AI134">
        <f>MIN(Parameters!$B$13,Data!AJ134)</f>
        <v>20</v>
      </c>
      <c r="AJ134">
        <f>MIN(Parameters!$B$13,Data!AK134)</f>
        <v>13</v>
      </c>
      <c r="AK134">
        <f>MIN(Parameters!$B$13,Data!AL134)</f>
        <v>20</v>
      </c>
      <c r="AL134">
        <f>MIN(Parameters!$B$13,Data!AM134)</f>
        <v>20</v>
      </c>
      <c r="AM134">
        <f>MIN(Parameters!$B$13,Data!AN134)</f>
        <v>20</v>
      </c>
      <c r="AN134">
        <f>MIN(Parameters!$B$13,Data!AO134)</f>
        <v>20</v>
      </c>
      <c r="AO134">
        <f>MIN(Parameters!$B$13,Data!AP134)</f>
        <v>5</v>
      </c>
      <c r="AP134">
        <f>MIN(Parameters!$B$13,Data!AQ134)</f>
        <v>20</v>
      </c>
      <c r="AQ134">
        <f>MIN(Parameters!$B$13,Data!AR134)</f>
        <v>0</v>
      </c>
      <c r="AR134">
        <f>MIN(Parameters!$B$13,Data!AS134)</f>
        <v>20</v>
      </c>
      <c r="AS134">
        <f>MIN(Parameters!$B$13,Data!AT134)</f>
        <v>13</v>
      </c>
      <c r="AT134">
        <f>MIN(Parameters!$B$13,Data!AU134)</f>
        <v>20</v>
      </c>
      <c r="AU134">
        <f>MIN(Parameters!$B$13,Data!AV134)</f>
        <v>16</v>
      </c>
      <c r="AV134">
        <f>MIN(Parameters!$B$13,Data!AW134)</f>
        <v>4</v>
      </c>
      <c r="AW134">
        <f>MIN(Parameters!$B$13,Data!AX134)</f>
        <v>20</v>
      </c>
      <c r="AX134">
        <f>MIN(Parameters!$B$13,Data!AY134)</f>
        <v>20</v>
      </c>
      <c r="AY134">
        <f>MIN(Parameters!$B$13,Data!AZ134)</f>
        <v>0</v>
      </c>
      <c r="AZ134">
        <f>MIN(Parameters!$B$13,Data!BA134)</f>
        <v>20</v>
      </c>
      <c r="BA134">
        <f>MIN(Parameters!$B$13,Data!BB134)</f>
        <v>11</v>
      </c>
      <c r="BB134">
        <f>MIN(Parameters!$B$13,Data!BC134)</f>
        <v>18</v>
      </c>
      <c r="BC134">
        <f>MIN(Parameters!$B$13,Data!BD134)</f>
        <v>20</v>
      </c>
      <c r="BD134">
        <f>MIN(Parameters!$B$13,Data!BE134)</f>
        <v>17</v>
      </c>
      <c r="BE134">
        <f>MIN(Parameters!$B$13,Data!BF134)</f>
        <v>20</v>
      </c>
      <c r="BF134">
        <f>MIN(Parameters!$B$13,Data!BG134)</f>
        <v>16</v>
      </c>
      <c r="BG134">
        <f>MIN(Parameters!$B$13,Data!BH134)</f>
        <v>20</v>
      </c>
      <c r="BH134">
        <f>MIN(Parameters!$B$13,Data!BI134)</f>
        <v>20</v>
      </c>
      <c r="BI134">
        <f>MIN(Parameters!$B$13,Data!BJ134)</f>
        <v>18</v>
      </c>
      <c r="BJ134">
        <f>MIN(Parameters!$B$13,Data!BK134)</f>
        <v>20</v>
      </c>
      <c r="BK134">
        <f>MIN(Parameters!$B$13,Data!BL134)</f>
        <v>20</v>
      </c>
      <c r="BM134" s="10">
        <v>123</v>
      </c>
      <c r="BN134">
        <f>MIN(Parameters!$B$13-Updated_calc!AH134,MAX(0,Data!B134-Updated_calc!B134))</f>
        <v>0</v>
      </c>
      <c r="BO134">
        <f>MIN(Parameters!$B$13-Updated_calc!AI134,MAX(0,Data!C134-Updated_calc!C134))</f>
        <v>0</v>
      </c>
      <c r="BP134">
        <f>MIN(Parameters!$B$13-Updated_calc!AJ134,MAX(0,Data!D134-Updated_calc!D134))</f>
        <v>2</v>
      </c>
      <c r="BQ134">
        <f>MIN(Parameters!$B$13-Updated_calc!AK134,MAX(0,Data!E134-Updated_calc!E134))</f>
        <v>0</v>
      </c>
      <c r="BR134">
        <f>MIN(Parameters!$B$13-Updated_calc!AL134,MAX(0,Data!F134-Updated_calc!F134))</f>
        <v>0</v>
      </c>
      <c r="BS134">
        <f>MIN(Parameters!$B$13-Updated_calc!AM134,MAX(0,Data!G134-Updated_calc!G134))</f>
        <v>0</v>
      </c>
      <c r="BT134">
        <f>MIN(Parameters!$B$13-Updated_calc!AN134,MAX(0,Data!H134-Updated_calc!H134))</f>
        <v>0</v>
      </c>
      <c r="BU134">
        <f>MIN(Parameters!$B$13-Updated_calc!AO134,MAX(0,Data!I134-Updated_calc!I134))</f>
        <v>0</v>
      </c>
      <c r="BV134">
        <f>MIN(Parameters!$B$13-Updated_calc!AP134,MAX(0,Data!J134-Updated_calc!J134))</f>
        <v>0</v>
      </c>
      <c r="BW134">
        <f>MIN(Parameters!$B$13-Updated_calc!AQ134,MAX(0,Data!K134-Updated_calc!K134))</f>
        <v>0</v>
      </c>
      <c r="BX134">
        <f>MIN(Parameters!$B$13-Updated_calc!AR134,MAX(0,Data!L134-Updated_calc!L134))</f>
        <v>0</v>
      </c>
      <c r="BY134">
        <f>MIN(Parameters!$B$13-Updated_calc!AS134,MAX(0,Data!M134-Updated_calc!M134))</f>
        <v>0</v>
      </c>
      <c r="BZ134">
        <f>MIN(Parameters!$B$13-Updated_calc!AT134,MAX(0,Data!N134-Updated_calc!N134))</f>
        <v>0</v>
      </c>
      <c r="CA134">
        <f>MIN(Parameters!$B$13-Updated_calc!AU134,MAX(0,Data!O134-Updated_calc!O134))</f>
        <v>0</v>
      </c>
      <c r="CB134">
        <f>MIN(Parameters!$B$13-Updated_calc!AV134,MAX(0,Data!P134-Updated_calc!P134))</f>
        <v>0</v>
      </c>
      <c r="CC134">
        <f>MIN(Parameters!$B$13-Updated_calc!AW134,MAX(0,Data!Q134-Updated_calc!Q134))</f>
        <v>0</v>
      </c>
      <c r="CD134">
        <f>MIN(Parameters!$B$13-Updated_calc!AX134,MAX(0,Data!R134-Updated_calc!R134))</f>
        <v>0</v>
      </c>
      <c r="CE134">
        <f>MIN(Parameters!$B$13-Updated_calc!AY134,MAX(0,Data!S134-Updated_calc!S134))</f>
        <v>5</v>
      </c>
      <c r="CF134">
        <f>MIN(Parameters!$B$13-Updated_calc!AZ134,MAX(0,Data!T134-Updated_calc!T134))</f>
        <v>0</v>
      </c>
      <c r="CG134">
        <f>MIN(Parameters!$B$13-Updated_calc!BA134,MAX(0,Data!U134-Updated_calc!U134))</f>
        <v>0</v>
      </c>
      <c r="CH134">
        <f>MIN(Parameters!$B$13-Updated_calc!BB134,MAX(0,Data!V134-Updated_calc!V134))</f>
        <v>0</v>
      </c>
      <c r="CI134">
        <f>MIN(Parameters!$B$13-Updated_calc!BC134,MAX(0,Data!W134-Updated_calc!W134))</f>
        <v>0</v>
      </c>
      <c r="CJ134">
        <f>MIN(Parameters!$B$13-Updated_calc!BD134,MAX(0,Data!X134-Updated_calc!X134))</f>
        <v>0</v>
      </c>
      <c r="CK134">
        <f>MIN(Parameters!$B$13-Updated_calc!BE134,MAX(0,Data!Y134-Updated_calc!Y134))</f>
        <v>0</v>
      </c>
      <c r="CL134">
        <f>MIN(Parameters!$B$13-Updated_calc!BF134,MAX(0,Data!Z134-Updated_calc!Z134))</f>
        <v>0</v>
      </c>
      <c r="CM134">
        <f>MIN(Parameters!$B$13-Updated_calc!BG134,MAX(0,Data!AA134-Updated_calc!AA134))</f>
        <v>0</v>
      </c>
      <c r="CN134">
        <f>MIN(Parameters!$B$13-Updated_calc!BH134,MAX(0,Data!AB134-Updated_calc!AB134))</f>
        <v>0</v>
      </c>
      <c r="CO134">
        <f>MIN(Parameters!$B$13-Updated_calc!BI134,MAX(0,Data!AC134-Updated_calc!AC134))</f>
        <v>0</v>
      </c>
      <c r="CP134">
        <f>MIN(Parameters!$B$13-Updated_calc!BJ134,MAX(0,Data!AD134-Updated_calc!AD134))</f>
        <v>0</v>
      </c>
      <c r="CQ134">
        <f>MIN(Parameters!$B$13-Updated_calc!BK134,MAX(0,Data!AE134-Updated_calc!AE134))</f>
        <v>0</v>
      </c>
      <c r="CS134" s="10">
        <v>123</v>
      </c>
      <c r="CT134">
        <f>B134*(Parameters!$C$12-Parameters!$D$12)-Parameters!$E$12*Parameters!$B$12</f>
        <v>2100</v>
      </c>
      <c r="CU134">
        <f>C134*(Parameters!$C$12-Parameters!$D$12)-Parameters!$E$12*Parameters!$B$12</f>
        <v>5740</v>
      </c>
      <c r="CV134">
        <f>D134*(Parameters!$C$12-Parameters!$D$12)-Parameters!$E$12*Parameters!$B$12</f>
        <v>6000</v>
      </c>
      <c r="CW134">
        <f>E134*(Parameters!$C$12-Parameters!$D$12)-Parameters!$E$12*Parameters!$B$12</f>
        <v>280</v>
      </c>
      <c r="CX134">
        <f>F134*(Parameters!$C$12-Parameters!$D$12)-Parameters!$E$12*Parameters!$B$12</f>
        <v>4180</v>
      </c>
      <c r="CY134">
        <f>G134*(Parameters!$C$12-Parameters!$D$12)-Parameters!$E$12*Parameters!$B$12</f>
        <v>5870</v>
      </c>
      <c r="CZ134">
        <f>H134*(Parameters!$C$12-Parameters!$D$12)-Parameters!$E$12*Parameters!$B$12</f>
        <v>6000</v>
      </c>
      <c r="DA134">
        <f>I134*(Parameters!$C$12-Parameters!$D$12)-Parameters!$E$12*Parameters!$B$12</f>
        <v>1580</v>
      </c>
      <c r="DB134">
        <f>J134*(Parameters!$C$12-Parameters!$D$12)-Parameters!$E$12*Parameters!$B$12</f>
        <v>5090</v>
      </c>
      <c r="DC134">
        <f>K134*(Parameters!$C$12-Parameters!$D$12)-Parameters!$E$12*Parameters!$B$12</f>
        <v>3270</v>
      </c>
      <c r="DD134">
        <f>L134*(Parameters!$C$12-Parameters!$D$12)-Parameters!$E$12*Parameters!$B$12</f>
        <v>1060</v>
      </c>
      <c r="DE134">
        <f>M134*(Parameters!$C$12-Parameters!$D$12)-Parameters!$E$12*Parameters!$B$12</f>
        <v>2620</v>
      </c>
      <c r="DF134">
        <f>N134*(Parameters!$C$12-Parameters!$D$12)-Parameters!$E$12*Parameters!$B$12</f>
        <v>6000</v>
      </c>
      <c r="DG134">
        <f>O134*(Parameters!$C$12-Parameters!$D$12)-Parameters!$E$12*Parameters!$B$12</f>
        <v>2620</v>
      </c>
      <c r="DH134">
        <f>P134*(Parameters!$C$12-Parameters!$D$12)-Parameters!$E$12*Parameters!$B$12</f>
        <v>930</v>
      </c>
      <c r="DI134">
        <f>Q134*(Parameters!$C$12-Parameters!$D$12)-Parameters!$E$12*Parameters!$B$12</f>
        <v>5220</v>
      </c>
      <c r="DJ134">
        <f>R134*(Parameters!$C$12-Parameters!$D$12)-Parameters!$E$12*Parameters!$B$12</f>
        <v>6000</v>
      </c>
      <c r="DK134">
        <f>S134*(Parameters!$C$12-Parameters!$D$12)-Parameters!$E$12*Parameters!$B$12</f>
        <v>6000</v>
      </c>
      <c r="DL134">
        <f>T134*(Parameters!$C$12-Parameters!$D$12)-Parameters!$E$12*Parameters!$B$12</f>
        <v>4700</v>
      </c>
      <c r="DM134">
        <f>U134*(Parameters!$C$12-Parameters!$D$12)-Parameters!$E$12*Parameters!$B$12</f>
        <v>5870</v>
      </c>
      <c r="DN134">
        <f>V134*(Parameters!$C$12-Parameters!$D$12)-Parameters!$E$12*Parameters!$B$12</f>
        <v>5480</v>
      </c>
      <c r="DO134">
        <f>W134*(Parameters!$C$12-Parameters!$D$12)-Parameters!$E$12*Parameters!$B$12</f>
        <v>5220</v>
      </c>
      <c r="DP134">
        <f>X134*(Parameters!$C$12-Parameters!$D$12)-Parameters!$E$12*Parameters!$B$12</f>
        <v>3660</v>
      </c>
      <c r="DQ134">
        <f>Y134*(Parameters!$C$12-Parameters!$D$12)-Parameters!$E$12*Parameters!$B$12</f>
        <v>2880</v>
      </c>
      <c r="DR134">
        <f>Z134*(Parameters!$C$12-Parameters!$D$12)-Parameters!$E$12*Parameters!$B$12</f>
        <v>5090</v>
      </c>
      <c r="DS134">
        <f>AA134*(Parameters!$C$12-Parameters!$D$12)-Parameters!$E$12*Parameters!$B$12</f>
        <v>5090</v>
      </c>
      <c r="DT134">
        <f>AB134*(Parameters!$C$12-Parameters!$D$12)-Parameters!$E$12*Parameters!$B$12</f>
        <v>4570</v>
      </c>
      <c r="DU134">
        <f>AC134*(Parameters!$C$12-Parameters!$D$12)-Parameters!$E$12*Parameters!$B$12</f>
        <v>5090</v>
      </c>
      <c r="DV134">
        <f>AD134*(Parameters!$C$12-Parameters!$D$12)-Parameters!$E$12*Parameters!$B$12</f>
        <v>6000</v>
      </c>
      <c r="DW134">
        <f>AE134*(Parameters!$C$12-Parameters!$D$12)-Parameters!$E$12*Parameters!$B$12</f>
        <v>6000</v>
      </c>
      <c r="DY134" s="10">
        <v>123</v>
      </c>
      <c r="DZ134" s="1">
        <f>AH134*(Parameters!$C$13-Parameters!$D$13)-Parameters!$B$13*Parameters!$E$13</f>
        <v>5400</v>
      </c>
      <c r="EA134" s="1">
        <f>AI134*(Parameters!$C$13-Parameters!$D$13)-Parameters!$B$13*Parameters!$E$13</f>
        <v>5400</v>
      </c>
      <c r="EB134" s="1">
        <f>AJ134*(Parameters!$C$13-Parameters!$D$13)-Parameters!$B$13*Parameters!$E$13</f>
        <v>3020</v>
      </c>
      <c r="EC134" s="1">
        <f>AK134*(Parameters!$C$13-Parameters!$D$13)-Parameters!$B$13*Parameters!$E$13</f>
        <v>5400</v>
      </c>
      <c r="ED134" s="1">
        <f>AL134*(Parameters!$C$13-Parameters!$D$13)-Parameters!$B$13*Parameters!$E$13</f>
        <v>5400</v>
      </c>
      <c r="EE134" s="1">
        <f>AM134*(Parameters!$C$13-Parameters!$D$13)-Parameters!$B$13*Parameters!$E$13</f>
        <v>5400</v>
      </c>
      <c r="EF134" s="1">
        <f>AN134*(Parameters!$C$13-Parameters!$D$13)-Parameters!$B$13*Parameters!$E$13</f>
        <v>5400</v>
      </c>
      <c r="EG134" s="1">
        <f>AO134*(Parameters!$C$13-Parameters!$D$13)-Parameters!$B$13*Parameters!$E$13</f>
        <v>300</v>
      </c>
      <c r="EH134" s="1">
        <f>AP134*(Parameters!$C$13-Parameters!$D$13)-Parameters!$B$13*Parameters!$E$13</f>
        <v>5400</v>
      </c>
      <c r="EI134" s="1">
        <f>AQ134*(Parameters!$C$13-Parameters!$D$13)-Parameters!$B$13*Parameters!$E$13</f>
        <v>-1400</v>
      </c>
      <c r="EJ134" s="1">
        <f>AR134*(Parameters!$C$13-Parameters!$D$13)-Parameters!$B$13*Parameters!$E$13</f>
        <v>5400</v>
      </c>
      <c r="EK134" s="1">
        <f>AS134*(Parameters!$C$13-Parameters!$D$13)-Parameters!$B$13*Parameters!$E$13</f>
        <v>3020</v>
      </c>
      <c r="EL134" s="1">
        <f>AT134*(Parameters!$C$13-Parameters!$D$13)-Parameters!$B$13*Parameters!$E$13</f>
        <v>5400</v>
      </c>
      <c r="EM134" s="1">
        <f>AU134*(Parameters!$C$13-Parameters!$D$13)-Parameters!$B$13*Parameters!$E$13</f>
        <v>4040</v>
      </c>
      <c r="EN134" s="1">
        <f>AV134*(Parameters!$C$13-Parameters!$D$13)-Parameters!$B$13*Parameters!$E$13</f>
        <v>-40</v>
      </c>
      <c r="EO134" s="1">
        <f>AW134*(Parameters!$C$13-Parameters!$D$13)-Parameters!$B$13*Parameters!$E$13</f>
        <v>5400</v>
      </c>
      <c r="EP134" s="1">
        <f>AX134*(Parameters!$C$13-Parameters!$D$13)-Parameters!$B$13*Parameters!$E$13</f>
        <v>5400</v>
      </c>
      <c r="EQ134" s="1">
        <f>AY134*(Parameters!$C$13-Parameters!$D$13)-Parameters!$B$13*Parameters!$E$13</f>
        <v>-1400</v>
      </c>
      <c r="ER134" s="1">
        <f>AZ134*(Parameters!$C$13-Parameters!$D$13)-Parameters!$B$13*Parameters!$E$13</f>
        <v>5400</v>
      </c>
      <c r="ES134" s="1">
        <f>BA134*(Parameters!$C$13-Parameters!$D$13)-Parameters!$B$13*Parameters!$E$13</f>
        <v>2340</v>
      </c>
      <c r="ET134" s="1">
        <f>BB134*(Parameters!$C$13-Parameters!$D$13)-Parameters!$B$13*Parameters!$E$13</f>
        <v>4720</v>
      </c>
      <c r="EU134" s="1">
        <f>BC134*(Parameters!$C$13-Parameters!$D$13)-Parameters!$B$13*Parameters!$E$13</f>
        <v>5400</v>
      </c>
      <c r="EV134" s="1">
        <f>BD134*(Parameters!$C$13-Parameters!$D$13)-Parameters!$B$13*Parameters!$E$13</f>
        <v>4380</v>
      </c>
      <c r="EW134" s="1">
        <f>BE134*(Parameters!$C$13-Parameters!$D$13)-Parameters!$B$13*Parameters!$E$13</f>
        <v>5400</v>
      </c>
      <c r="EX134" s="1">
        <f>BF134*(Parameters!$C$13-Parameters!$D$13)-Parameters!$B$13*Parameters!$E$13</f>
        <v>4040</v>
      </c>
      <c r="EY134" s="1">
        <f>BG134*(Parameters!$C$13-Parameters!$D$13)-Parameters!$B$13*Parameters!$E$13</f>
        <v>5400</v>
      </c>
      <c r="EZ134" s="1">
        <f>BH134*(Parameters!$C$13-Parameters!$D$13)-Parameters!$B$13*Parameters!$E$13</f>
        <v>5400</v>
      </c>
      <c r="FA134" s="1">
        <f>BI134*(Parameters!$C$13-Parameters!$D$13)-Parameters!$B$13*Parameters!$E$13</f>
        <v>4720</v>
      </c>
      <c r="FB134" s="1">
        <f>BJ134*(Parameters!$C$13-Parameters!$D$13)-Parameters!$B$13*Parameters!$E$13</f>
        <v>5400</v>
      </c>
      <c r="FC134" s="1">
        <f>BK134*(Parameters!$C$13-Parameters!$D$13)-Parameters!$B$13*Parameters!$E$13</f>
        <v>5400</v>
      </c>
      <c r="FD134" s="1"/>
      <c r="FE134" s="10">
        <v>123</v>
      </c>
      <c r="FF134" s="1">
        <f>BN134*(Parameters!$C$12-Parameters!$D$13)</f>
        <v>0</v>
      </c>
      <c r="FG134" s="1">
        <f>BO134*(Parameters!$C$12-Parameters!$D$13)</f>
        <v>0</v>
      </c>
      <c r="FH134" s="1">
        <f>BP134*(Parameters!$C$12-Parameters!$D$13)</f>
        <v>230</v>
      </c>
      <c r="FI134" s="1">
        <f>BQ134*(Parameters!$C$12-Parameters!$D$13)</f>
        <v>0</v>
      </c>
      <c r="FJ134" s="1">
        <f>BR134*(Parameters!$C$12-Parameters!$D$13)</f>
        <v>0</v>
      </c>
      <c r="FK134" s="1">
        <f>BS134*(Parameters!$C$12-Parameters!$D$13)</f>
        <v>0</v>
      </c>
      <c r="FL134" s="1">
        <f>BT134*(Parameters!$C$12-Parameters!$D$13)</f>
        <v>0</v>
      </c>
      <c r="FM134" s="1">
        <f>BU134*(Parameters!$C$12-Parameters!$D$13)</f>
        <v>0</v>
      </c>
      <c r="FN134" s="1">
        <f>BV134*(Parameters!$C$12-Parameters!$D$13)</f>
        <v>0</v>
      </c>
      <c r="FO134" s="1">
        <f>BW134*(Parameters!$C$12-Parameters!$D$13)</f>
        <v>0</v>
      </c>
      <c r="FP134" s="1">
        <f>BX134*(Parameters!$C$12-Parameters!$D$13)</f>
        <v>0</v>
      </c>
      <c r="FQ134" s="1">
        <f>BY134*(Parameters!$C$12-Parameters!$D$13)</f>
        <v>0</v>
      </c>
      <c r="FR134" s="1">
        <f>BZ134*(Parameters!$C$12-Parameters!$D$13)</f>
        <v>0</v>
      </c>
      <c r="FS134" s="1">
        <f>CA134*(Parameters!$C$12-Parameters!$D$13)</f>
        <v>0</v>
      </c>
      <c r="FT134" s="1">
        <f>CB134*(Parameters!$C$12-Parameters!$D$13)</f>
        <v>0</v>
      </c>
      <c r="FU134" s="1">
        <f>CC134*(Parameters!$C$12-Parameters!$D$13)</f>
        <v>0</v>
      </c>
      <c r="FV134" s="1">
        <f>CD134*(Parameters!$C$12-Parameters!$D$13)</f>
        <v>0</v>
      </c>
      <c r="FW134" s="1">
        <f>CE134*(Parameters!$C$12-Parameters!$D$13)</f>
        <v>575</v>
      </c>
      <c r="FX134" s="1">
        <f>CF134*(Parameters!$C$12-Parameters!$D$13)</f>
        <v>0</v>
      </c>
      <c r="FY134" s="1">
        <f>CG134*(Parameters!$C$12-Parameters!$D$13)</f>
        <v>0</v>
      </c>
      <c r="FZ134" s="1">
        <f>CH134*(Parameters!$C$12-Parameters!$D$13)</f>
        <v>0</v>
      </c>
      <c r="GA134" s="1">
        <f>CI134*(Parameters!$C$12-Parameters!$D$13)</f>
        <v>0</v>
      </c>
      <c r="GB134" s="1">
        <f>CJ134*(Parameters!$C$12-Parameters!$D$13)</f>
        <v>0</v>
      </c>
      <c r="GC134" s="1">
        <f>CK134*(Parameters!$C$12-Parameters!$D$13)</f>
        <v>0</v>
      </c>
      <c r="GD134" s="1">
        <f>CL134*(Parameters!$C$12-Parameters!$D$13)</f>
        <v>0</v>
      </c>
      <c r="GE134" s="1">
        <f>CM134*(Parameters!$C$12-Parameters!$D$13)</f>
        <v>0</v>
      </c>
      <c r="GF134" s="1">
        <f>CN134*(Parameters!$C$12-Parameters!$D$13)</f>
        <v>0</v>
      </c>
      <c r="GG134" s="1">
        <f>CO134*(Parameters!$C$12-Parameters!$D$13)</f>
        <v>0</v>
      </c>
      <c r="GH134" s="1">
        <f>CP134*(Parameters!$C$12-Parameters!$D$13)</f>
        <v>0</v>
      </c>
      <c r="GI134" s="1">
        <f>CQ134*(Parameters!$C$12-Parameters!$D$13)</f>
        <v>0</v>
      </c>
      <c r="GJ134" s="1"/>
      <c r="GK134" s="10">
        <v>123</v>
      </c>
      <c r="GL134" s="1">
        <f>CT134+DZ134+FF134-Parameters!$F$13*Parameters!$B$13</f>
        <v>5500</v>
      </c>
      <c r="GM134" s="1">
        <f>CU134+EA134+FG134-Parameters!$F$13*Parameters!$B$13</f>
        <v>9140</v>
      </c>
      <c r="GN134" s="1">
        <f>CV134+EB134+FH134-Parameters!$F$13*Parameters!$B$13</f>
        <v>7250</v>
      </c>
      <c r="GO134" s="1">
        <f>CW134+EC134+FI134-Parameters!$F$13*Parameters!$B$13</f>
        <v>3680</v>
      </c>
      <c r="GP134" s="1">
        <f>CX134+ED134+FJ134-Parameters!$F$13*Parameters!$B$13</f>
        <v>7580</v>
      </c>
      <c r="GQ134" s="1">
        <f>CY134+EE134+FK134-Parameters!$F$13*Parameters!$B$13</f>
        <v>9270</v>
      </c>
      <c r="GR134" s="1">
        <f>CZ134+EF134+FL134-Parameters!$F$13*Parameters!$B$13</f>
        <v>9400</v>
      </c>
      <c r="GS134" s="1">
        <f>DA134+EG134+FM134-Parameters!$F$13*Parameters!$B$13</f>
        <v>-120</v>
      </c>
      <c r="GT134" s="1">
        <f>DB134+EH134+FN134-Parameters!$F$13*Parameters!$B$13</f>
        <v>8490</v>
      </c>
      <c r="GU134" s="1">
        <f>DC134+EI134+FO134-Parameters!$F$13*Parameters!$B$13</f>
        <v>-130</v>
      </c>
      <c r="GV134" s="1">
        <f>DD134+EJ134+FP134-Parameters!$F$13*Parameters!$B$13</f>
        <v>4460</v>
      </c>
      <c r="GW134" s="1">
        <f>DE134+EK134+FQ134-Parameters!$F$13*Parameters!$B$13</f>
        <v>3640</v>
      </c>
      <c r="GX134" s="1">
        <f>DF134+EL134+FR134-Parameters!$F$13*Parameters!$B$13</f>
        <v>9400</v>
      </c>
      <c r="GY134" s="1">
        <f>DG134+EM134+FS134-Parameters!$F$13*Parameters!$B$13</f>
        <v>4660</v>
      </c>
      <c r="GZ134" s="1">
        <f>DH134+EN134+FT134-Parameters!$F$13*Parameters!$B$13</f>
        <v>-1110</v>
      </c>
      <c r="HA134" s="1">
        <f>DI134+EO134+FU134-Parameters!$F$13*Parameters!$B$13</f>
        <v>8620</v>
      </c>
      <c r="HB134" s="1">
        <f>DJ134+EP134+FV134-Parameters!$F$13*Parameters!$B$13</f>
        <v>9400</v>
      </c>
      <c r="HC134" s="1">
        <f>DK134+EQ134+FW134-Parameters!$F$13*Parameters!$B$13</f>
        <v>3175</v>
      </c>
      <c r="HD134" s="1">
        <f>DL134+ER134+FX134-Parameters!$F$13*Parameters!$B$13</f>
        <v>8100</v>
      </c>
      <c r="HE134" s="1">
        <f>DM134+ES134+FY134-Parameters!$F$13*Parameters!$B$13</f>
        <v>6210</v>
      </c>
      <c r="HF134" s="1">
        <f>DN134+ET134+FZ134-Parameters!$F$13*Parameters!$B$13</f>
        <v>8200</v>
      </c>
      <c r="HG134" s="1">
        <f>DO134+EU134+GA134-Parameters!$F$13*Parameters!$B$13</f>
        <v>8620</v>
      </c>
      <c r="HH134" s="1">
        <f>DP134+EV134+GB134-Parameters!$F$13*Parameters!$B$13</f>
        <v>6040</v>
      </c>
      <c r="HI134" s="1">
        <f>DQ134+EW134+GC134-Parameters!$F$13*Parameters!$B$13</f>
        <v>6280</v>
      </c>
      <c r="HJ134" s="1">
        <f>DR134+EX134+GD134-Parameters!$F$13*Parameters!$B$13</f>
        <v>7130</v>
      </c>
      <c r="HK134" s="1">
        <f>DS134+EY134+GE134-Parameters!$F$13*Parameters!$B$13</f>
        <v>8490</v>
      </c>
      <c r="HL134" s="1">
        <f>DT134+EZ134+GF134-Parameters!$F$13*Parameters!$B$13</f>
        <v>7970</v>
      </c>
      <c r="HM134" s="1">
        <f>DU134+FA134+GG134-Parameters!$F$13*Parameters!$B$13</f>
        <v>7810</v>
      </c>
      <c r="HN134" s="1">
        <f>DV134+FB134+GH134-Parameters!$F$13*Parameters!$B$13</f>
        <v>9400</v>
      </c>
      <c r="HO134" s="1">
        <f>DW134+FC134+GI134-Parameters!$F$13*Parameters!$B$13</f>
        <v>9400</v>
      </c>
      <c r="HP134" s="1"/>
      <c r="HQ134" s="2"/>
    </row>
    <row r="135" spans="1:225" x14ac:dyDescent="0.35">
      <c r="A135" s="10">
        <v>124</v>
      </c>
      <c r="B135">
        <f>MIN(Parameters!$B$12,Data!B135)</f>
        <v>50</v>
      </c>
      <c r="C135">
        <f>MIN(Parameters!$B$12,Data!C135)</f>
        <v>15</v>
      </c>
      <c r="D135">
        <f>MIN(Parameters!$B$12,Data!D135)</f>
        <v>52</v>
      </c>
      <c r="E135">
        <f>MIN(Parameters!$B$12,Data!E135)</f>
        <v>36</v>
      </c>
      <c r="F135">
        <f>MIN(Parameters!$B$12,Data!F135)</f>
        <v>37</v>
      </c>
      <c r="G135">
        <f>MIN(Parameters!$B$12,Data!G135)</f>
        <v>29</v>
      </c>
      <c r="H135">
        <f>MIN(Parameters!$B$12,Data!H135)</f>
        <v>60</v>
      </c>
      <c r="I135">
        <f>MIN(Parameters!$B$12,Data!I135)</f>
        <v>42</v>
      </c>
      <c r="J135">
        <f>MIN(Parameters!$B$12,Data!J135)</f>
        <v>22</v>
      </c>
      <c r="K135">
        <f>MIN(Parameters!$B$12,Data!K135)</f>
        <v>35</v>
      </c>
      <c r="L135">
        <f>MIN(Parameters!$B$12,Data!L135)</f>
        <v>30</v>
      </c>
      <c r="M135">
        <f>MIN(Parameters!$B$12,Data!M135)</f>
        <v>44</v>
      </c>
      <c r="N135">
        <f>MIN(Parameters!$B$12,Data!N135)</f>
        <v>60</v>
      </c>
      <c r="O135">
        <f>MIN(Parameters!$B$12,Data!O135)</f>
        <v>40</v>
      </c>
      <c r="P135">
        <f>MIN(Parameters!$B$12,Data!P135)</f>
        <v>52</v>
      </c>
      <c r="Q135">
        <f>MIN(Parameters!$B$12,Data!Q135)</f>
        <v>56</v>
      </c>
      <c r="R135">
        <f>MIN(Parameters!$B$12,Data!R135)</f>
        <v>48</v>
      </c>
      <c r="S135">
        <f>MIN(Parameters!$B$12,Data!S135)</f>
        <v>50</v>
      </c>
      <c r="T135">
        <f>MIN(Parameters!$B$12,Data!T135)</f>
        <v>60</v>
      </c>
      <c r="U135">
        <f>MIN(Parameters!$B$12,Data!U135)</f>
        <v>34</v>
      </c>
      <c r="V135">
        <f>MIN(Parameters!$B$12,Data!V135)</f>
        <v>60</v>
      </c>
      <c r="W135">
        <f>MIN(Parameters!$B$12,Data!W135)</f>
        <v>19</v>
      </c>
      <c r="X135">
        <f>MIN(Parameters!$B$12,Data!X135)</f>
        <v>50</v>
      </c>
      <c r="Y135">
        <f>MIN(Parameters!$B$12,Data!Y135)</f>
        <v>49</v>
      </c>
      <c r="Z135">
        <f>MIN(Parameters!$B$12,Data!Z135)</f>
        <v>36</v>
      </c>
      <c r="AA135">
        <f>MIN(Parameters!$B$12,Data!AA135)</f>
        <v>51</v>
      </c>
      <c r="AB135">
        <f>MIN(Parameters!$B$12,Data!AB135)</f>
        <v>53</v>
      </c>
      <c r="AC135">
        <f>MIN(Parameters!$B$12,Data!AC135)</f>
        <v>60</v>
      </c>
      <c r="AD135">
        <f>MIN(Parameters!$B$12,Data!AD135)</f>
        <v>33</v>
      </c>
      <c r="AE135">
        <f>MIN(Parameters!$B$12,Data!AE135)</f>
        <v>58</v>
      </c>
      <c r="AG135" s="10">
        <v>124</v>
      </c>
      <c r="AH135">
        <f>MIN(Parameters!$B$13,Data!AI135)</f>
        <v>17</v>
      </c>
      <c r="AI135">
        <f>MIN(Parameters!$B$13,Data!AJ135)</f>
        <v>20</v>
      </c>
      <c r="AJ135">
        <f>MIN(Parameters!$B$13,Data!AK135)</f>
        <v>20</v>
      </c>
      <c r="AK135">
        <f>MIN(Parameters!$B$13,Data!AL135)</f>
        <v>20</v>
      </c>
      <c r="AL135">
        <f>MIN(Parameters!$B$13,Data!AM135)</f>
        <v>12</v>
      </c>
      <c r="AM135">
        <f>MIN(Parameters!$B$13,Data!AN135)</f>
        <v>20</v>
      </c>
      <c r="AN135">
        <f>MIN(Parameters!$B$13,Data!AO135)</f>
        <v>11</v>
      </c>
      <c r="AO135">
        <f>MIN(Parameters!$B$13,Data!AP135)</f>
        <v>5</v>
      </c>
      <c r="AP135">
        <f>MIN(Parameters!$B$13,Data!AQ135)</f>
        <v>20</v>
      </c>
      <c r="AQ135">
        <f>MIN(Parameters!$B$13,Data!AR135)</f>
        <v>20</v>
      </c>
      <c r="AR135">
        <f>MIN(Parameters!$B$13,Data!AS135)</f>
        <v>7</v>
      </c>
      <c r="AS135">
        <f>MIN(Parameters!$B$13,Data!AT135)</f>
        <v>20</v>
      </c>
      <c r="AT135">
        <f>MIN(Parameters!$B$13,Data!AU135)</f>
        <v>7</v>
      </c>
      <c r="AU135">
        <f>MIN(Parameters!$B$13,Data!AV135)</f>
        <v>20</v>
      </c>
      <c r="AV135">
        <f>MIN(Parameters!$B$13,Data!AW135)</f>
        <v>0</v>
      </c>
      <c r="AW135">
        <f>MIN(Parameters!$B$13,Data!AX135)</f>
        <v>20</v>
      </c>
      <c r="AX135">
        <f>MIN(Parameters!$B$13,Data!AY135)</f>
        <v>7</v>
      </c>
      <c r="AY135">
        <f>MIN(Parameters!$B$13,Data!AZ135)</f>
        <v>13</v>
      </c>
      <c r="AZ135">
        <f>MIN(Parameters!$B$13,Data!BA135)</f>
        <v>20</v>
      </c>
      <c r="BA135">
        <f>MIN(Parameters!$B$13,Data!BB135)</f>
        <v>20</v>
      </c>
      <c r="BB135">
        <f>MIN(Parameters!$B$13,Data!BC135)</f>
        <v>20</v>
      </c>
      <c r="BC135">
        <f>MIN(Parameters!$B$13,Data!BD135)</f>
        <v>20</v>
      </c>
      <c r="BD135">
        <f>MIN(Parameters!$B$13,Data!BE135)</f>
        <v>20</v>
      </c>
      <c r="BE135">
        <f>MIN(Parameters!$B$13,Data!BF135)</f>
        <v>16</v>
      </c>
      <c r="BF135">
        <f>MIN(Parameters!$B$13,Data!BG135)</f>
        <v>7</v>
      </c>
      <c r="BG135">
        <f>MIN(Parameters!$B$13,Data!BH135)</f>
        <v>2</v>
      </c>
      <c r="BH135">
        <f>MIN(Parameters!$B$13,Data!BI135)</f>
        <v>3</v>
      </c>
      <c r="BI135">
        <f>MIN(Parameters!$B$13,Data!BJ135)</f>
        <v>20</v>
      </c>
      <c r="BJ135">
        <f>MIN(Parameters!$B$13,Data!BK135)</f>
        <v>20</v>
      </c>
      <c r="BK135">
        <f>MIN(Parameters!$B$13,Data!BL135)</f>
        <v>9</v>
      </c>
      <c r="BM135" s="10">
        <v>124</v>
      </c>
      <c r="BN135">
        <f>MIN(Parameters!$B$13-Updated_calc!AH135,MAX(0,Data!B135-Updated_calc!B135))</f>
        <v>0</v>
      </c>
      <c r="BO135">
        <f>MIN(Parameters!$B$13-Updated_calc!AI135,MAX(0,Data!C135-Updated_calc!C135))</f>
        <v>0</v>
      </c>
      <c r="BP135">
        <f>MIN(Parameters!$B$13-Updated_calc!AJ135,MAX(0,Data!D135-Updated_calc!D135))</f>
        <v>0</v>
      </c>
      <c r="BQ135">
        <f>MIN(Parameters!$B$13-Updated_calc!AK135,MAX(0,Data!E135-Updated_calc!E135))</f>
        <v>0</v>
      </c>
      <c r="BR135">
        <f>MIN(Parameters!$B$13-Updated_calc!AL135,MAX(0,Data!F135-Updated_calc!F135))</f>
        <v>0</v>
      </c>
      <c r="BS135">
        <f>MIN(Parameters!$B$13-Updated_calc!AM135,MAX(0,Data!G135-Updated_calc!G135))</f>
        <v>0</v>
      </c>
      <c r="BT135">
        <f>MIN(Parameters!$B$13-Updated_calc!AN135,MAX(0,Data!H135-Updated_calc!H135))</f>
        <v>9</v>
      </c>
      <c r="BU135">
        <f>MIN(Parameters!$B$13-Updated_calc!AO135,MAX(0,Data!I135-Updated_calc!I135))</f>
        <v>0</v>
      </c>
      <c r="BV135">
        <f>MIN(Parameters!$B$13-Updated_calc!AP135,MAX(0,Data!J135-Updated_calc!J135))</f>
        <v>0</v>
      </c>
      <c r="BW135">
        <f>MIN(Parameters!$B$13-Updated_calc!AQ135,MAX(0,Data!K135-Updated_calc!K135))</f>
        <v>0</v>
      </c>
      <c r="BX135">
        <f>MIN(Parameters!$B$13-Updated_calc!AR135,MAX(0,Data!L135-Updated_calc!L135))</f>
        <v>0</v>
      </c>
      <c r="BY135">
        <f>MIN(Parameters!$B$13-Updated_calc!AS135,MAX(0,Data!M135-Updated_calc!M135))</f>
        <v>0</v>
      </c>
      <c r="BZ135">
        <f>MIN(Parameters!$B$13-Updated_calc!AT135,MAX(0,Data!N135-Updated_calc!N135))</f>
        <v>13</v>
      </c>
      <c r="CA135">
        <f>MIN(Parameters!$B$13-Updated_calc!AU135,MAX(0,Data!O135-Updated_calc!O135))</f>
        <v>0</v>
      </c>
      <c r="CB135">
        <f>MIN(Parameters!$B$13-Updated_calc!AV135,MAX(0,Data!P135-Updated_calc!P135))</f>
        <v>0</v>
      </c>
      <c r="CC135">
        <f>MIN(Parameters!$B$13-Updated_calc!AW135,MAX(0,Data!Q135-Updated_calc!Q135))</f>
        <v>0</v>
      </c>
      <c r="CD135">
        <f>MIN(Parameters!$B$13-Updated_calc!AX135,MAX(0,Data!R135-Updated_calc!R135))</f>
        <v>0</v>
      </c>
      <c r="CE135">
        <f>MIN(Parameters!$B$13-Updated_calc!AY135,MAX(0,Data!S135-Updated_calc!S135))</f>
        <v>0</v>
      </c>
      <c r="CF135">
        <f>MIN(Parameters!$B$13-Updated_calc!AZ135,MAX(0,Data!T135-Updated_calc!T135))</f>
        <v>0</v>
      </c>
      <c r="CG135">
        <f>MIN(Parameters!$B$13-Updated_calc!BA135,MAX(0,Data!U135-Updated_calc!U135))</f>
        <v>0</v>
      </c>
      <c r="CH135">
        <f>MIN(Parameters!$B$13-Updated_calc!BB135,MAX(0,Data!V135-Updated_calc!V135))</f>
        <v>0</v>
      </c>
      <c r="CI135">
        <f>MIN(Parameters!$B$13-Updated_calc!BC135,MAX(0,Data!W135-Updated_calc!W135))</f>
        <v>0</v>
      </c>
      <c r="CJ135">
        <f>MIN(Parameters!$B$13-Updated_calc!BD135,MAX(0,Data!X135-Updated_calc!X135))</f>
        <v>0</v>
      </c>
      <c r="CK135">
        <f>MIN(Parameters!$B$13-Updated_calc!BE135,MAX(0,Data!Y135-Updated_calc!Y135))</f>
        <v>0</v>
      </c>
      <c r="CL135">
        <f>MIN(Parameters!$B$13-Updated_calc!BF135,MAX(0,Data!Z135-Updated_calc!Z135))</f>
        <v>0</v>
      </c>
      <c r="CM135">
        <f>MIN(Parameters!$B$13-Updated_calc!BG135,MAX(0,Data!AA135-Updated_calc!AA135))</f>
        <v>0</v>
      </c>
      <c r="CN135">
        <f>MIN(Parameters!$B$13-Updated_calc!BH135,MAX(0,Data!AB135-Updated_calc!AB135))</f>
        <v>0</v>
      </c>
      <c r="CO135">
        <f>MIN(Parameters!$B$13-Updated_calc!BI135,MAX(0,Data!AC135-Updated_calc!AC135))</f>
        <v>0</v>
      </c>
      <c r="CP135">
        <f>MIN(Parameters!$B$13-Updated_calc!BJ135,MAX(0,Data!AD135-Updated_calc!AD135))</f>
        <v>0</v>
      </c>
      <c r="CQ135">
        <f>MIN(Parameters!$B$13-Updated_calc!BK135,MAX(0,Data!AE135-Updated_calc!AE135))</f>
        <v>0</v>
      </c>
      <c r="CS135" s="10">
        <v>124</v>
      </c>
      <c r="CT135">
        <f>B135*(Parameters!$C$12-Parameters!$D$12)-Parameters!$E$12*Parameters!$B$12</f>
        <v>4700</v>
      </c>
      <c r="CU135">
        <f>C135*(Parameters!$C$12-Parameters!$D$12)-Parameters!$E$12*Parameters!$B$12</f>
        <v>150</v>
      </c>
      <c r="CV135">
        <f>D135*(Parameters!$C$12-Parameters!$D$12)-Parameters!$E$12*Parameters!$B$12</f>
        <v>4960</v>
      </c>
      <c r="CW135">
        <f>E135*(Parameters!$C$12-Parameters!$D$12)-Parameters!$E$12*Parameters!$B$12</f>
        <v>2880</v>
      </c>
      <c r="CX135">
        <f>F135*(Parameters!$C$12-Parameters!$D$12)-Parameters!$E$12*Parameters!$B$12</f>
        <v>3010</v>
      </c>
      <c r="CY135">
        <f>G135*(Parameters!$C$12-Parameters!$D$12)-Parameters!$E$12*Parameters!$B$12</f>
        <v>1970</v>
      </c>
      <c r="CZ135">
        <f>H135*(Parameters!$C$12-Parameters!$D$12)-Parameters!$E$12*Parameters!$B$12</f>
        <v>6000</v>
      </c>
      <c r="DA135">
        <f>I135*(Parameters!$C$12-Parameters!$D$12)-Parameters!$E$12*Parameters!$B$12</f>
        <v>3660</v>
      </c>
      <c r="DB135">
        <f>J135*(Parameters!$C$12-Parameters!$D$12)-Parameters!$E$12*Parameters!$B$12</f>
        <v>1060</v>
      </c>
      <c r="DC135">
        <f>K135*(Parameters!$C$12-Parameters!$D$12)-Parameters!$E$12*Parameters!$B$12</f>
        <v>2750</v>
      </c>
      <c r="DD135">
        <f>L135*(Parameters!$C$12-Parameters!$D$12)-Parameters!$E$12*Parameters!$B$12</f>
        <v>2100</v>
      </c>
      <c r="DE135">
        <f>M135*(Parameters!$C$12-Parameters!$D$12)-Parameters!$E$12*Parameters!$B$12</f>
        <v>3920</v>
      </c>
      <c r="DF135">
        <f>N135*(Parameters!$C$12-Parameters!$D$12)-Parameters!$E$12*Parameters!$B$12</f>
        <v>6000</v>
      </c>
      <c r="DG135">
        <f>O135*(Parameters!$C$12-Parameters!$D$12)-Parameters!$E$12*Parameters!$B$12</f>
        <v>3400</v>
      </c>
      <c r="DH135">
        <f>P135*(Parameters!$C$12-Parameters!$D$12)-Parameters!$E$12*Parameters!$B$12</f>
        <v>4960</v>
      </c>
      <c r="DI135">
        <f>Q135*(Parameters!$C$12-Parameters!$D$12)-Parameters!$E$12*Parameters!$B$12</f>
        <v>5480</v>
      </c>
      <c r="DJ135">
        <f>R135*(Parameters!$C$12-Parameters!$D$12)-Parameters!$E$12*Parameters!$B$12</f>
        <v>4440</v>
      </c>
      <c r="DK135">
        <f>S135*(Parameters!$C$12-Parameters!$D$12)-Parameters!$E$12*Parameters!$B$12</f>
        <v>4700</v>
      </c>
      <c r="DL135">
        <f>T135*(Parameters!$C$12-Parameters!$D$12)-Parameters!$E$12*Parameters!$B$12</f>
        <v>6000</v>
      </c>
      <c r="DM135">
        <f>U135*(Parameters!$C$12-Parameters!$D$12)-Parameters!$E$12*Parameters!$B$12</f>
        <v>2620</v>
      </c>
      <c r="DN135">
        <f>V135*(Parameters!$C$12-Parameters!$D$12)-Parameters!$E$12*Parameters!$B$12</f>
        <v>6000</v>
      </c>
      <c r="DO135">
        <f>W135*(Parameters!$C$12-Parameters!$D$12)-Parameters!$E$12*Parameters!$B$12</f>
        <v>670</v>
      </c>
      <c r="DP135">
        <f>X135*(Parameters!$C$12-Parameters!$D$12)-Parameters!$E$12*Parameters!$B$12</f>
        <v>4700</v>
      </c>
      <c r="DQ135">
        <f>Y135*(Parameters!$C$12-Parameters!$D$12)-Parameters!$E$12*Parameters!$B$12</f>
        <v>4570</v>
      </c>
      <c r="DR135">
        <f>Z135*(Parameters!$C$12-Parameters!$D$12)-Parameters!$E$12*Parameters!$B$12</f>
        <v>2880</v>
      </c>
      <c r="DS135">
        <f>AA135*(Parameters!$C$12-Parameters!$D$12)-Parameters!$E$12*Parameters!$B$12</f>
        <v>4830</v>
      </c>
      <c r="DT135">
        <f>AB135*(Parameters!$C$12-Parameters!$D$12)-Parameters!$E$12*Parameters!$B$12</f>
        <v>5090</v>
      </c>
      <c r="DU135">
        <f>AC135*(Parameters!$C$12-Parameters!$D$12)-Parameters!$E$12*Parameters!$B$12</f>
        <v>6000</v>
      </c>
      <c r="DV135">
        <f>AD135*(Parameters!$C$12-Parameters!$D$12)-Parameters!$E$12*Parameters!$B$12</f>
        <v>2490</v>
      </c>
      <c r="DW135">
        <f>AE135*(Parameters!$C$12-Parameters!$D$12)-Parameters!$E$12*Parameters!$B$12</f>
        <v>5740</v>
      </c>
      <c r="DY135" s="10">
        <v>124</v>
      </c>
      <c r="DZ135" s="1">
        <f>AH135*(Parameters!$C$13-Parameters!$D$13)-Parameters!$B$13*Parameters!$E$13</f>
        <v>4380</v>
      </c>
      <c r="EA135" s="1">
        <f>AI135*(Parameters!$C$13-Parameters!$D$13)-Parameters!$B$13*Parameters!$E$13</f>
        <v>5400</v>
      </c>
      <c r="EB135" s="1">
        <f>AJ135*(Parameters!$C$13-Parameters!$D$13)-Parameters!$B$13*Parameters!$E$13</f>
        <v>5400</v>
      </c>
      <c r="EC135" s="1">
        <f>AK135*(Parameters!$C$13-Parameters!$D$13)-Parameters!$B$13*Parameters!$E$13</f>
        <v>5400</v>
      </c>
      <c r="ED135" s="1">
        <f>AL135*(Parameters!$C$13-Parameters!$D$13)-Parameters!$B$13*Parameters!$E$13</f>
        <v>2680</v>
      </c>
      <c r="EE135" s="1">
        <f>AM135*(Parameters!$C$13-Parameters!$D$13)-Parameters!$B$13*Parameters!$E$13</f>
        <v>5400</v>
      </c>
      <c r="EF135" s="1">
        <f>AN135*(Parameters!$C$13-Parameters!$D$13)-Parameters!$B$13*Parameters!$E$13</f>
        <v>2340</v>
      </c>
      <c r="EG135" s="1">
        <f>AO135*(Parameters!$C$13-Parameters!$D$13)-Parameters!$B$13*Parameters!$E$13</f>
        <v>300</v>
      </c>
      <c r="EH135" s="1">
        <f>AP135*(Parameters!$C$13-Parameters!$D$13)-Parameters!$B$13*Parameters!$E$13</f>
        <v>5400</v>
      </c>
      <c r="EI135" s="1">
        <f>AQ135*(Parameters!$C$13-Parameters!$D$13)-Parameters!$B$13*Parameters!$E$13</f>
        <v>5400</v>
      </c>
      <c r="EJ135" s="1">
        <f>AR135*(Parameters!$C$13-Parameters!$D$13)-Parameters!$B$13*Parameters!$E$13</f>
        <v>980</v>
      </c>
      <c r="EK135" s="1">
        <f>AS135*(Parameters!$C$13-Parameters!$D$13)-Parameters!$B$13*Parameters!$E$13</f>
        <v>5400</v>
      </c>
      <c r="EL135" s="1">
        <f>AT135*(Parameters!$C$13-Parameters!$D$13)-Parameters!$B$13*Parameters!$E$13</f>
        <v>980</v>
      </c>
      <c r="EM135" s="1">
        <f>AU135*(Parameters!$C$13-Parameters!$D$13)-Parameters!$B$13*Parameters!$E$13</f>
        <v>5400</v>
      </c>
      <c r="EN135" s="1">
        <f>AV135*(Parameters!$C$13-Parameters!$D$13)-Parameters!$B$13*Parameters!$E$13</f>
        <v>-1400</v>
      </c>
      <c r="EO135" s="1">
        <f>AW135*(Parameters!$C$13-Parameters!$D$13)-Parameters!$B$13*Parameters!$E$13</f>
        <v>5400</v>
      </c>
      <c r="EP135" s="1">
        <f>AX135*(Parameters!$C$13-Parameters!$D$13)-Parameters!$B$13*Parameters!$E$13</f>
        <v>980</v>
      </c>
      <c r="EQ135" s="1">
        <f>AY135*(Parameters!$C$13-Parameters!$D$13)-Parameters!$B$13*Parameters!$E$13</f>
        <v>3020</v>
      </c>
      <c r="ER135" s="1">
        <f>AZ135*(Parameters!$C$13-Parameters!$D$13)-Parameters!$B$13*Parameters!$E$13</f>
        <v>5400</v>
      </c>
      <c r="ES135" s="1">
        <f>BA135*(Parameters!$C$13-Parameters!$D$13)-Parameters!$B$13*Parameters!$E$13</f>
        <v>5400</v>
      </c>
      <c r="ET135" s="1">
        <f>BB135*(Parameters!$C$13-Parameters!$D$13)-Parameters!$B$13*Parameters!$E$13</f>
        <v>5400</v>
      </c>
      <c r="EU135" s="1">
        <f>BC135*(Parameters!$C$13-Parameters!$D$13)-Parameters!$B$13*Parameters!$E$13</f>
        <v>5400</v>
      </c>
      <c r="EV135" s="1">
        <f>BD135*(Parameters!$C$13-Parameters!$D$13)-Parameters!$B$13*Parameters!$E$13</f>
        <v>5400</v>
      </c>
      <c r="EW135" s="1">
        <f>BE135*(Parameters!$C$13-Parameters!$D$13)-Parameters!$B$13*Parameters!$E$13</f>
        <v>4040</v>
      </c>
      <c r="EX135" s="1">
        <f>BF135*(Parameters!$C$13-Parameters!$D$13)-Parameters!$B$13*Parameters!$E$13</f>
        <v>980</v>
      </c>
      <c r="EY135" s="1">
        <f>BG135*(Parameters!$C$13-Parameters!$D$13)-Parameters!$B$13*Parameters!$E$13</f>
        <v>-720</v>
      </c>
      <c r="EZ135" s="1">
        <f>BH135*(Parameters!$C$13-Parameters!$D$13)-Parameters!$B$13*Parameters!$E$13</f>
        <v>-380</v>
      </c>
      <c r="FA135" s="1">
        <f>BI135*(Parameters!$C$13-Parameters!$D$13)-Parameters!$B$13*Parameters!$E$13</f>
        <v>5400</v>
      </c>
      <c r="FB135" s="1">
        <f>BJ135*(Parameters!$C$13-Parameters!$D$13)-Parameters!$B$13*Parameters!$E$13</f>
        <v>5400</v>
      </c>
      <c r="FC135" s="1">
        <f>BK135*(Parameters!$C$13-Parameters!$D$13)-Parameters!$B$13*Parameters!$E$13</f>
        <v>1660</v>
      </c>
      <c r="FD135" s="1"/>
      <c r="FE135" s="10">
        <v>124</v>
      </c>
      <c r="FF135" s="1">
        <f>BN135*(Parameters!$C$12-Parameters!$D$13)</f>
        <v>0</v>
      </c>
      <c r="FG135" s="1">
        <f>BO135*(Parameters!$C$12-Parameters!$D$13)</f>
        <v>0</v>
      </c>
      <c r="FH135" s="1">
        <f>BP135*(Parameters!$C$12-Parameters!$D$13)</f>
        <v>0</v>
      </c>
      <c r="FI135" s="1">
        <f>BQ135*(Parameters!$C$12-Parameters!$D$13)</f>
        <v>0</v>
      </c>
      <c r="FJ135" s="1">
        <f>BR135*(Parameters!$C$12-Parameters!$D$13)</f>
        <v>0</v>
      </c>
      <c r="FK135" s="1">
        <f>BS135*(Parameters!$C$12-Parameters!$D$13)</f>
        <v>0</v>
      </c>
      <c r="FL135" s="1">
        <f>BT135*(Parameters!$C$12-Parameters!$D$13)</f>
        <v>1035</v>
      </c>
      <c r="FM135" s="1">
        <f>BU135*(Parameters!$C$12-Parameters!$D$13)</f>
        <v>0</v>
      </c>
      <c r="FN135" s="1">
        <f>BV135*(Parameters!$C$12-Parameters!$D$13)</f>
        <v>0</v>
      </c>
      <c r="FO135" s="1">
        <f>BW135*(Parameters!$C$12-Parameters!$D$13)</f>
        <v>0</v>
      </c>
      <c r="FP135" s="1">
        <f>BX135*(Parameters!$C$12-Parameters!$D$13)</f>
        <v>0</v>
      </c>
      <c r="FQ135" s="1">
        <f>BY135*(Parameters!$C$12-Parameters!$D$13)</f>
        <v>0</v>
      </c>
      <c r="FR135" s="1">
        <f>BZ135*(Parameters!$C$12-Parameters!$D$13)</f>
        <v>1495</v>
      </c>
      <c r="FS135" s="1">
        <f>CA135*(Parameters!$C$12-Parameters!$D$13)</f>
        <v>0</v>
      </c>
      <c r="FT135" s="1">
        <f>CB135*(Parameters!$C$12-Parameters!$D$13)</f>
        <v>0</v>
      </c>
      <c r="FU135" s="1">
        <f>CC135*(Parameters!$C$12-Parameters!$D$13)</f>
        <v>0</v>
      </c>
      <c r="FV135" s="1">
        <f>CD135*(Parameters!$C$12-Parameters!$D$13)</f>
        <v>0</v>
      </c>
      <c r="FW135" s="1">
        <f>CE135*(Parameters!$C$12-Parameters!$D$13)</f>
        <v>0</v>
      </c>
      <c r="FX135" s="1">
        <f>CF135*(Parameters!$C$12-Parameters!$D$13)</f>
        <v>0</v>
      </c>
      <c r="FY135" s="1">
        <f>CG135*(Parameters!$C$12-Parameters!$D$13)</f>
        <v>0</v>
      </c>
      <c r="FZ135" s="1">
        <f>CH135*(Parameters!$C$12-Parameters!$D$13)</f>
        <v>0</v>
      </c>
      <c r="GA135" s="1">
        <f>CI135*(Parameters!$C$12-Parameters!$D$13)</f>
        <v>0</v>
      </c>
      <c r="GB135" s="1">
        <f>CJ135*(Parameters!$C$12-Parameters!$D$13)</f>
        <v>0</v>
      </c>
      <c r="GC135" s="1">
        <f>CK135*(Parameters!$C$12-Parameters!$D$13)</f>
        <v>0</v>
      </c>
      <c r="GD135" s="1">
        <f>CL135*(Parameters!$C$12-Parameters!$D$13)</f>
        <v>0</v>
      </c>
      <c r="GE135" s="1">
        <f>CM135*(Parameters!$C$12-Parameters!$D$13)</f>
        <v>0</v>
      </c>
      <c r="GF135" s="1">
        <f>CN135*(Parameters!$C$12-Parameters!$D$13)</f>
        <v>0</v>
      </c>
      <c r="GG135" s="1">
        <f>CO135*(Parameters!$C$12-Parameters!$D$13)</f>
        <v>0</v>
      </c>
      <c r="GH135" s="1">
        <f>CP135*(Parameters!$C$12-Parameters!$D$13)</f>
        <v>0</v>
      </c>
      <c r="GI135" s="1">
        <f>CQ135*(Parameters!$C$12-Parameters!$D$13)</f>
        <v>0</v>
      </c>
      <c r="GJ135" s="1"/>
      <c r="GK135" s="10">
        <v>124</v>
      </c>
      <c r="GL135" s="1">
        <f>CT135+DZ135+FF135-Parameters!$F$13*Parameters!$B$13</f>
        <v>7080</v>
      </c>
      <c r="GM135" s="1">
        <f>CU135+EA135+FG135-Parameters!$F$13*Parameters!$B$13</f>
        <v>3550</v>
      </c>
      <c r="GN135" s="1">
        <f>CV135+EB135+FH135-Parameters!$F$13*Parameters!$B$13</f>
        <v>8360</v>
      </c>
      <c r="GO135" s="1">
        <f>CW135+EC135+FI135-Parameters!$F$13*Parameters!$B$13</f>
        <v>6280</v>
      </c>
      <c r="GP135" s="1">
        <f>CX135+ED135+FJ135-Parameters!$F$13*Parameters!$B$13</f>
        <v>3690</v>
      </c>
      <c r="GQ135" s="1">
        <f>CY135+EE135+FK135-Parameters!$F$13*Parameters!$B$13</f>
        <v>5370</v>
      </c>
      <c r="GR135" s="1">
        <f>CZ135+EF135+FL135-Parameters!$F$13*Parameters!$B$13</f>
        <v>7375</v>
      </c>
      <c r="GS135" s="1">
        <f>DA135+EG135+FM135-Parameters!$F$13*Parameters!$B$13</f>
        <v>1960</v>
      </c>
      <c r="GT135" s="1">
        <f>DB135+EH135+FN135-Parameters!$F$13*Parameters!$B$13</f>
        <v>4460</v>
      </c>
      <c r="GU135" s="1">
        <f>DC135+EI135+FO135-Parameters!$F$13*Parameters!$B$13</f>
        <v>6150</v>
      </c>
      <c r="GV135" s="1">
        <f>DD135+EJ135+FP135-Parameters!$F$13*Parameters!$B$13</f>
        <v>1080</v>
      </c>
      <c r="GW135" s="1">
        <f>DE135+EK135+FQ135-Parameters!$F$13*Parameters!$B$13</f>
        <v>7320</v>
      </c>
      <c r="GX135" s="1">
        <f>DF135+EL135+FR135-Parameters!$F$13*Parameters!$B$13</f>
        <v>6475</v>
      </c>
      <c r="GY135" s="1">
        <f>DG135+EM135+FS135-Parameters!$F$13*Parameters!$B$13</f>
        <v>6800</v>
      </c>
      <c r="GZ135" s="1">
        <f>DH135+EN135+FT135-Parameters!$F$13*Parameters!$B$13</f>
        <v>1560</v>
      </c>
      <c r="HA135" s="1">
        <f>DI135+EO135+FU135-Parameters!$F$13*Parameters!$B$13</f>
        <v>8880</v>
      </c>
      <c r="HB135" s="1">
        <f>DJ135+EP135+FV135-Parameters!$F$13*Parameters!$B$13</f>
        <v>3420</v>
      </c>
      <c r="HC135" s="1">
        <f>DK135+EQ135+FW135-Parameters!$F$13*Parameters!$B$13</f>
        <v>5720</v>
      </c>
      <c r="HD135" s="1">
        <f>DL135+ER135+FX135-Parameters!$F$13*Parameters!$B$13</f>
        <v>9400</v>
      </c>
      <c r="HE135" s="1">
        <f>DM135+ES135+FY135-Parameters!$F$13*Parameters!$B$13</f>
        <v>6020</v>
      </c>
      <c r="HF135" s="1">
        <f>DN135+ET135+FZ135-Parameters!$F$13*Parameters!$B$13</f>
        <v>9400</v>
      </c>
      <c r="HG135" s="1">
        <f>DO135+EU135+GA135-Parameters!$F$13*Parameters!$B$13</f>
        <v>4070</v>
      </c>
      <c r="HH135" s="1">
        <f>DP135+EV135+GB135-Parameters!$F$13*Parameters!$B$13</f>
        <v>8100</v>
      </c>
      <c r="HI135" s="1">
        <f>DQ135+EW135+GC135-Parameters!$F$13*Parameters!$B$13</f>
        <v>6610</v>
      </c>
      <c r="HJ135" s="1">
        <f>DR135+EX135+GD135-Parameters!$F$13*Parameters!$B$13</f>
        <v>1860</v>
      </c>
      <c r="HK135" s="1">
        <f>DS135+EY135+GE135-Parameters!$F$13*Parameters!$B$13</f>
        <v>2110</v>
      </c>
      <c r="HL135" s="1">
        <f>DT135+EZ135+GF135-Parameters!$F$13*Parameters!$B$13</f>
        <v>2710</v>
      </c>
      <c r="HM135" s="1">
        <f>DU135+FA135+GG135-Parameters!$F$13*Parameters!$B$13</f>
        <v>9400</v>
      </c>
      <c r="HN135" s="1">
        <f>DV135+FB135+GH135-Parameters!$F$13*Parameters!$B$13</f>
        <v>5890</v>
      </c>
      <c r="HO135" s="1">
        <f>DW135+FC135+GI135-Parameters!$F$13*Parameters!$B$13</f>
        <v>5400</v>
      </c>
      <c r="HP135" s="1"/>
      <c r="HQ135" s="2"/>
    </row>
    <row r="136" spans="1:225" x14ac:dyDescent="0.35">
      <c r="A136" s="10">
        <v>125</v>
      </c>
      <c r="B136">
        <f>MIN(Parameters!$B$12,Data!B136)</f>
        <v>60</v>
      </c>
      <c r="C136">
        <f>MIN(Parameters!$B$12,Data!C136)</f>
        <v>48</v>
      </c>
      <c r="D136">
        <f>MIN(Parameters!$B$12,Data!D136)</f>
        <v>60</v>
      </c>
      <c r="E136">
        <f>MIN(Parameters!$B$12,Data!E136)</f>
        <v>46</v>
      </c>
      <c r="F136">
        <f>MIN(Parameters!$B$12,Data!F136)</f>
        <v>45</v>
      </c>
      <c r="G136">
        <f>MIN(Parameters!$B$12,Data!G136)</f>
        <v>51</v>
      </c>
      <c r="H136">
        <f>MIN(Parameters!$B$12,Data!H136)</f>
        <v>60</v>
      </c>
      <c r="I136">
        <f>MIN(Parameters!$B$12,Data!I136)</f>
        <v>43</v>
      </c>
      <c r="J136">
        <f>MIN(Parameters!$B$12,Data!J136)</f>
        <v>45</v>
      </c>
      <c r="K136">
        <f>MIN(Parameters!$B$12,Data!K136)</f>
        <v>45</v>
      </c>
      <c r="L136">
        <f>MIN(Parameters!$B$12,Data!L136)</f>
        <v>51</v>
      </c>
      <c r="M136">
        <f>MIN(Parameters!$B$12,Data!M136)</f>
        <v>43</v>
      </c>
      <c r="N136">
        <f>MIN(Parameters!$B$12,Data!N136)</f>
        <v>60</v>
      </c>
      <c r="O136">
        <f>MIN(Parameters!$B$12,Data!O136)</f>
        <v>57</v>
      </c>
      <c r="P136">
        <f>MIN(Parameters!$B$12,Data!P136)</f>
        <v>39</v>
      </c>
      <c r="Q136">
        <f>MIN(Parameters!$B$12,Data!Q136)</f>
        <v>35</v>
      </c>
      <c r="R136">
        <f>MIN(Parameters!$B$12,Data!R136)</f>
        <v>59</v>
      </c>
      <c r="S136">
        <f>MIN(Parameters!$B$12,Data!S136)</f>
        <v>56</v>
      </c>
      <c r="T136">
        <f>MIN(Parameters!$B$12,Data!T136)</f>
        <v>60</v>
      </c>
      <c r="U136">
        <f>MIN(Parameters!$B$12,Data!U136)</f>
        <v>46</v>
      </c>
      <c r="V136">
        <f>MIN(Parameters!$B$12,Data!V136)</f>
        <v>44</v>
      </c>
      <c r="W136">
        <f>MIN(Parameters!$B$12,Data!W136)</f>
        <v>43</v>
      </c>
      <c r="X136">
        <f>MIN(Parameters!$B$12,Data!X136)</f>
        <v>45</v>
      </c>
      <c r="Y136">
        <f>MIN(Parameters!$B$12,Data!Y136)</f>
        <v>49</v>
      </c>
      <c r="Z136">
        <f>MIN(Parameters!$B$12,Data!Z136)</f>
        <v>60</v>
      </c>
      <c r="AA136">
        <f>MIN(Parameters!$B$12,Data!AA136)</f>
        <v>40</v>
      </c>
      <c r="AB136">
        <f>MIN(Parameters!$B$12,Data!AB136)</f>
        <v>57</v>
      </c>
      <c r="AC136">
        <f>MIN(Parameters!$B$12,Data!AC136)</f>
        <v>33</v>
      </c>
      <c r="AD136">
        <f>MIN(Parameters!$B$12,Data!AD136)</f>
        <v>60</v>
      </c>
      <c r="AE136">
        <f>MIN(Parameters!$B$12,Data!AE136)</f>
        <v>26</v>
      </c>
      <c r="AG136" s="10">
        <v>125</v>
      </c>
      <c r="AH136">
        <f>MIN(Parameters!$B$13,Data!AI136)</f>
        <v>20</v>
      </c>
      <c r="AI136">
        <f>MIN(Parameters!$B$13,Data!AJ136)</f>
        <v>20</v>
      </c>
      <c r="AJ136">
        <f>MIN(Parameters!$B$13,Data!AK136)</f>
        <v>20</v>
      </c>
      <c r="AK136">
        <f>MIN(Parameters!$B$13,Data!AL136)</f>
        <v>20</v>
      </c>
      <c r="AL136">
        <f>MIN(Parameters!$B$13,Data!AM136)</f>
        <v>11</v>
      </c>
      <c r="AM136">
        <f>MIN(Parameters!$B$13,Data!AN136)</f>
        <v>17</v>
      </c>
      <c r="AN136">
        <f>MIN(Parameters!$B$13,Data!AO136)</f>
        <v>20</v>
      </c>
      <c r="AO136">
        <f>MIN(Parameters!$B$13,Data!AP136)</f>
        <v>6</v>
      </c>
      <c r="AP136">
        <f>MIN(Parameters!$B$13,Data!AQ136)</f>
        <v>20</v>
      </c>
      <c r="AQ136">
        <f>MIN(Parameters!$B$13,Data!AR136)</f>
        <v>20</v>
      </c>
      <c r="AR136">
        <f>MIN(Parameters!$B$13,Data!AS136)</f>
        <v>14</v>
      </c>
      <c r="AS136">
        <f>MIN(Parameters!$B$13,Data!AT136)</f>
        <v>4</v>
      </c>
      <c r="AT136">
        <f>MIN(Parameters!$B$13,Data!AU136)</f>
        <v>20</v>
      </c>
      <c r="AU136">
        <f>MIN(Parameters!$B$13,Data!AV136)</f>
        <v>9</v>
      </c>
      <c r="AV136">
        <f>MIN(Parameters!$B$13,Data!AW136)</f>
        <v>20</v>
      </c>
      <c r="AW136">
        <f>MIN(Parameters!$B$13,Data!AX136)</f>
        <v>12</v>
      </c>
      <c r="AX136">
        <f>MIN(Parameters!$B$13,Data!AY136)</f>
        <v>0</v>
      </c>
      <c r="AY136">
        <f>MIN(Parameters!$B$13,Data!AZ136)</f>
        <v>20</v>
      </c>
      <c r="AZ136">
        <f>MIN(Parameters!$B$13,Data!BA136)</f>
        <v>20</v>
      </c>
      <c r="BA136">
        <f>MIN(Parameters!$B$13,Data!BB136)</f>
        <v>20</v>
      </c>
      <c r="BB136">
        <f>MIN(Parameters!$B$13,Data!BC136)</f>
        <v>20</v>
      </c>
      <c r="BC136">
        <f>MIN(Parameters!$B$13,Data!BD136)</f>
        <v>20</v>
      </c>
      <c r="BD136">
        <f>MIN(Parameters!$B$13,Data!BE136)</f>
        <v>20</v>
      </c>
      <c r="BE136">
        <f>MIN(Parameters!$B$13,Data!BF136)</f>
        <v>2</v>
      </c>
      <c r="BF136">
        <f>MIN(Parameters!$B$13,Data!BG136)</f>
        <v>9</v>
      </c>
      <c r="BG136">
        <f>MIN(Parameters!$B$13,Data!BH136)</f>
        <v>5</v>
      </c>
      <c r="BH136">
        <f>MIN(Parameters!$B$13,Data!BI136)</f>
        <v>0</v>
      </c>
      <c r="BI136">
        <f>MIN(Parameters!$B$13,Data!BJ136)</f>
        <v>20</v>
      </c>
      <c r="BJ136">
        <f>MIN(Parameters!$B$13,Data!BK136)</f>
        <v>20</v>
      </c>
      <c r="BK136">
        <f>MIN(Parameters!$B$13,Data!BL136)</f>
        <v>3</v>
      </c>
      <c r="BM136" s="10">
        <v>125</v>
      </c>
      <c r="BN136">
        <f>MIN(Parameters!$B$13-Updated_calc!AH136,MAX(0,Data!B136-Updated_calc!B136))</f>
        <v>0</v>
      </c>
      <c r="BO136">
        <f>MIN(Parameters!$B$13-Updated_calc!AI136,MAX(0,Data!C136-Updated_calc!C136))</f>
        <v>0</v>
      </c>
      <c r="BP136">
        <f>MIN(Parameters!$B$13-Updated_calc!AJ136,MAX(0,Data!D136-Updated_calc!D136))</f>
        <v>0</v>
      </c>
      <c r="BQ136">
        <f>MIN(Parameters!$B$13-Updated_calc!AK136,MAX(0,Data!E136-Updated_calc!E136))</f>
        <v>0</v>
      </c>
      <c r="BR136">
        <f>MIN(Parameters!$B$13-Updated_calc!AL136,MAX(0,Data!F136-Updated_calc!F136))</f>
        <v>0</v>
      </c>
      <c r="BS136">
        <f>MIN(Parameters!$B$13-Updated_calc!AM136,MAX(0,Data!G136-Updated_calc!G136))</f>
        <v>0</v>
      </c>
      <c r="BT136">
        <f>MIN(Parameters!$B$13-Updated_calc!AN136,MAX(0,Data!H136-Updated_calc!H136))</f>
        <v>0</v>
      </c>
      <c r="BU136">
        <f>MIN(Parameters!$B$13-Updated_calc!AO136,MAX(0,Data!I136-Updated_calc!I136))</f>
        <v>0</v>
      </c>
      <c r="BV136">
        <f>MIN(Parameters!$B$13-Updated_calc!AP136,MAX(0,Data!J136-Updated_calc!J136))</f>
        <v>0</v>
      </c>
      <c r="BW136">
        <f>MIN(Parameters!$B$13-Updated_calc!AQ136,MAX(0,Data!K136-Updated_calc!K136))</f>
        <v>0</v>
      </c>
      <c r="BX136">
        <f>MIN(Parameters!$B$13-Updated_calc!AR136,MAX(0,Data!L136-Updated_calc!L136))</f>
        <v>0</v>
      </c>
      <c r="BY136">
        <f>MIN(Parameters!$B$13-Updated_calc!AS136,MAX(0,Data!M136-Updated_calc!M136))</f>
        <v>0</v>
      </c>
      <c r="BZ136">
        <f>MIN(Parameters!$B$13-Updated_calc!AT136,MAX(0,Data!N136-Updated_calc!N136))</f>
        <v>0</v>
      </c>
      <c r="CA136">
        <f>MIN(Parameters!$B$13-Updated_calc!AU136,MAX(0,Data!O136-Updated_calc!O136))</f>
        <v>0</v>
      </c>
      <c r="CB136">
        <f>MIN(Parameters!$B$13-Updated_calc!AV136,MAX(0,Data!P136-Updated_calc!P136))</f>
        <v>0</v>
      </c>
      <c r="CC136">
        <f>MIN(Parameters!$B$13-Updated_calc!AW136,MAX(0,Data!Q136-Updated_calc!Q136))</f>
        <v>0</v>
      </c>
      <c r="CD136">
        <f>MIN(Parameters!$B$13-Updated_calc!AX136,MAX(0,Data!R136-Updated_calc!R136))</f>
        <v>0</v>
      </c>
      <c r="CE136">
        <f>MIN(Parameters!$B$13-Updated_calc!AY136,MAX(0,Data!S136-Updated_calc!S136))</f>
        <v>0</v>
      </c>
      <c r="CF136">
        <f>MIN(Parameters!$B$13-Updated_calc!AZ136,MAX(0,Data!T136-Updated_calc!T136))</f>
        <v>0</v>
      </c>
      <c r="CG136">
        <f>MIN(Parameters!$B$13-Updated_calc!BA136,MAX(0,Data!U136-Updated_calc!U136))</f>
        <v>0</v>
      </c>
      <c r="CH136">
        <f>MIN(Parameters!$B$13-Updated_calc!BB136,MAX(0,Data!V136-Updated_calc!V136))</f>
        <v>0</v>
      </c>
      <c r="CI136">
        <f>MIN(Parameters!$B$13-Updated_calc!BC136,MAX(0,Data!W136-Updated_calc!W136))</f>
        <v>0</v>
      </c>
      <c r="CJ136">
        <f>MIN(Parameters!$B$13-Updated_calc!BD136,MAX(0,Data!X136-Updated_calc!X136))</f>
        <v>0</v>
      </c>
      <c r="CK136">
        <f>MIN(Parameters!$B$13-Updated_calc!BE136,MAX(0,Data!Y136-Updated_calc!Y136))</f>
        <v>0</v>
      </c>
      <c r="CL136">
        <f>MIN(Parameters!$B$13-Updated_calc!BF136,MAX(0,Data!Z136-Updated_calc!Z136))</f>
        <v>0</v>
      </c>
      <c r="CM136">
        <f>MIN(Parameters!$B$13-Updated_calc!BG136,MAX(0,Data!AA136-Updated_calc!AA136))</f>
        <v>0</v>
      </c>
      <c r="CN136">
        <f>MIN(Parameters!$B$13-Updated_calc!BH136,MAX(0,Data!AB136-Updated_calc!AB136))</f>
        <v>0</v>
      </c>
      <c r="CO136">
        <f>MIN(Parameters!$B$13-Updated_calc!BI136,MAX(0,Data!AC136-Updated_calc!AC136))</f>
        <v>0</v>
      </c>
      <c r="CP136">
        <f>MIN(Parameters!$B$13-Updated_calc!BJ136,MAX(0,Data!AD136-Updated_calc!AD136))</f>
        <v>0</v>
      </c>
      <c r="CQ136">
        <f>MIN(Parameters!$B$13-Updated_calc!BK136,MAX(0,Data!AE136-Updated_calc!AE136))</f>
        <v>0</v>
      </c>
      <c r="CS136" s="10">
        <v>125</v>
      </c>
      <c r="CT136">
        <f>B136*(Parameters!$C$12-Parameters!$D$12)-Parameters!$E$12*Parameters!$B$12</f>
        <v>6000</v>
      </c>
      <c r="CU136">
        <f>C136*(Parameters!$C$12-Parameters!$D$12)-Parameters!$E$12*Parameters!$B$12</f>
        <v>4440</v>
      </c>
      <c r="CV136">
        <f>D136*(Parameters!$C$12-Parameters!$D$12)-Parameters!$E$12*Parameters!$B$12</f>
        <v>6000</v>
      </c>
      <c r="CW136">
        <f>E136*(Parameters!$C$12-Parameters!$D$12)-Parameters!$E$12*Parameters!$B$12</f>
        <v>4180</v>
      </c>
      <c r="CX136">
        <f>F136*(Parameters!$C$12-Parameters!$D$12)-Parameters!$E$12*Parameters!$B$12</f>
        <v>4050</v>
      </c>
      <c r="CY136">
        <f>G136*(Parameters!$C$12-Parameters!$D$12)-Parameters!$E$12*Parameters!$B$12</f>
        <v>4830</v>
      </c>
      <c r="CZ136">
        <f>H136*(Parameters!$C$12-Parameters!$D$12)-Parameters!$E$12*Parameters!$B$12</f>
        <v>6000</v>
      </c>
      <c r="DA136">
        <f>I136*(Parameters!$C$12-Parameters!$D$12)-Parameters!$E$12*Parameters!$B$12</f>
        <v>3790</v>
      </c>
      <c r="DB136">
        <f>J136*(Parameters!$C$12-Parameters!$D$12)-Parameters!$E$12*Parameters!$B$12</f>
        <v>4050</v>
      </c>
      <c r="DC136">
        <f>K136*(Parameters!$C$12-Parameters!$D$12)-Parameters!$E$12*Parameters!$B$12</f>
        <v>4050</v>
      </c>
      <c r="DD136">
        <f>L136*(Parameters!$C$12-Parameters!$D$12)-Parameters!$E$12*Parameters!$B$12</f>
        <v>4830</v>
      </c>
      <c r="DE136">
        <f>M136*(Parameters!$C$12-Parameters!$D$12)-Parameters!$E$12*Parameters!$B$12</f>
        <v>3790</v>
      </c>
      <c r="DF136">
        <f>N136*(Parameters!$C$12-Parameters!$D$12)-Parameters!$E$12*Parameters!$B$12</f>
        <v>6000</v>
      </c>
      <c r="DG136">
        <f>O136*(Parameters!$C$12-Parameters!$D$12)-Parameters!$E$12*Parameters!$B$12</f>
        <v>5610</v>
      </c>
      <c r="DH136">
        <f>P136*(Parameters!$C$12-Parameters!$D$12)-Parameters!$E$12*Parameters!$B$12</f>
        <v>3270</v>
      </c>
      <c r="DI136">
        <f>Q136*(Parameters!$C$12-Parameters!$D$12)-Parameters!$E$12*Parameters!$B$12</f>
        <v>2750</v>
      </c>
      <c r="DJ136">
        <f>R136*(Parameters!$C$12-Parameters!$D$12)-Parameters!$E$12*Parameters!$B$12</f>
        <v>5870</v>
      </c>
      <c r="DK136">
        <f>S136*(Parameters!$C$12-Parameters!$D$12)-Parameters!$E$12*Parameters!$B$12</f>
        <v>5480</v>
      </c>
      <c r="DL136">
        <f>T136*(Parameters!$C$12-Parameters!$D$12)-Parameters!$E$12*Parameters!$B$12</f>
        <v>6000</v>
      </c>
      <c r="DM136">
        <f>U136*(Parameters!$C$12-Parameters!$D$12)-Parameters!$E$12*Parameters!$B$12</f>
        <v>4180</v>
      </c>
      <c r="DN136">
        <f>V136*(Parameters!$C$12-Parameters!$D$12)-Parameters!$E$12*Parameters!$B$12</f>
        <v>3920</v>
      </c>
      <c r="DO136">
        <f>W136*(Parameters!$C$12-Parameters!$D$12)-Parameters!$E$12*Parameters!$B$12</f>
        <v>3790</v>
      </c>
      <c r="DP136">
        <f>X136*(Parameters!$C$12-Parameters!$D$12)-Parameters!$E$12*Parameters!$B$12</f>
        <v>4050</v>
      </c>
      <c r="DQ136">
        <f>Y136*(Parameters!$C$12-Parameters!$D$12)-Parameters!$E$12*Parameters!$B$12</f>
        <v>4570</v>
      </c>
      <c r="DR136">
        <f>Z136*(Parameters!$C$12-Parameters!$D$12)-Parameters!$E$12*Parameters!$B$12</f>
        <v>6000</v>
      </c>
      <c r="DS136">
        <f>AA136*(Parameters!$C$12-Parameters!$D$12)-Parameters!$E$12*Parameters!$B$12</f>
        <v>3400</v>
      </c>
      <c r="DT136">
        <f>AB136*(Parameters!$C$12-Parameters!$D$12)-Parameters!$E$12*Parameters!$B$12</f>
        <v>5610</v>
      </c>
      <c r="DU136">
        <f>AC136*(Parameters!$C$12-Parameters!$D$12)-Parameters!$E$12*Parameters!$B$12</f>
        <v>2490</v>
      </c>
      <c r="DV136">
        <f>AD136*(Parameters!$C$12-Parameters!$D$12)-Parameters!$E$12*Parameters!$B$12</f>
        <v>6000</v>
      </c>
      <c r="DW136">
        <f>AE136*(Parameters!$C$12-Parameters!$D$12)-Parameters!$E$12*Parameters!$B$12</f>
        <v>1580</v>
      </c>
      <c r="DY136" s="10">
        <v>125</v>
      </c>
      <c r="DZ136" s="1">
        <f>AH136*(Parameters!$C$13-Parameters!$D$13)-Parameters!$B$13*Parameters!$E$13</f>
        <v>5400</v>
      </c>
      <c r="EA136" s="1">
        <f>AI136*(Parameters!$C$13-Parameters!$D$13)-Parameters!$B$13*Parameters!$E$13</f>
        <v>5400</v>
      </c>
      <c r="EB136" s="1">
        <f>AJ136*(Parameters!$C$13-Parameters!$D$13)-Parameters!$B$13*Parameters!$E$13</f>
        <v>5400</v>
      </c>
      <c r="EC136" s="1">
        <f>AK136*(Parameters!$C$13-Parameters!$D$13)-Parameters!$B$13*Parameters!$E$13</f>
        <v>5400</v>
      </c>
      <c r="ED136" s="1">
        <f>AL136*(Parameters!$C$13-Parameters!$D$13)-Parameters!$B$13*Parameters!$E$13</f>
        <v>2340</v>
      </c>
      <c r="EE136" s="1">
        <f>AM136*(Parameters!$C$13-Parameters!$D$13)-Parameters!$B$13*Parameters!$E$13</f>
        <v>4380</v>
      </c>
      <c r="EF136" s="1">
        <f>AN136*(Parameters!$C$13-Parameters!$D$13)-Parameters!$B$13*Parameters!$E$13</f>
        <v>5400</v>
      </c>
      <c r="EG136" s="1">
        <f>AO136*(Parameters!$C$13-Parameters!$D$13)-Parameters!$B$13*Parameters!$E$13</f>
        <v>640</v>
      </c>
      <c r="EH136" s="1">
        <f>AP136*(Parameters!$C$13-Parameters!$D$13)-Parameters!$B$13*Parameters!$E$13</f>
        <v>5400</v>
      </c>
      <c r="EI136" s="1">
        <f>AQ136*(Parameters!$C$13-Parameters!$D$13)-Parameters!$B$13*Parameters!$E$13</f>
        <v>5400</v>
      </c>
      <c r="EJ136" s="1">
        <f>AR136*(Parameters!$C$13-Parameters!$D$13)-Parameters!$B$13*Parameters!$E$13</f>
        <v>3360</v>
      </c>
      <c r="EK136" s="1">
        <f>AS136*(Parameters!$C$13-Parameters!$D$13)-Parameters!$B$13*Parameters!$E$13</f>
        <v>-40</v>
      </c>
      <c r="EL136" s="1">
        <f>AT136*(Parameters!$C$13-Parameters!$D$13)-Parameters!$B$13*Parameters!$E$13</f>
        <v>5400</v>
      </c>
      <c r="EM136" s="1">
        <f>AU136*(Parameters!$C$13-Parameters!$D$13)-Parameters!$B$13*Parameters!$E$13</f>
        <v>1660</v>
      </c>
      <c r="EN136" s="1">
        <f>AV136*(Parameters!$C$13-Parameters!$D$13)-Parameters!$B$13*Parameters!$E$13</f>
        <v>5400</v>
      </c>
      <c r="EO136" s="1">
        <f>AW136*(Parameters!$C$13-Parameters!$D$13)-Parameters!$B$13*Parameters!$E$13</f>
        <v>2680</v>
      </c>
      <c r="EP136" s="1">
        <f>AX136*(Parameters!$C$13-Parameters!$D$13)-Parameters!$B$13*Parameters!$E$13</f>
        <v>-1400</v>
      </c>
      <c r="EQ136" s="1">
        <f>AY136*(Parameters!$C$13-Parameters!$D$13)-Parameters!$B$13*Parameters!$E$13</f>
        <v>5400</v>
      </c>
      <c r="ER136" s="1">
        <f>AZ136*(Parameters!$C$13-Parameters!$D$13)-Parameters!$B$13*Parameters!$E$13</f>
        <v>5400</v>
      </c>
      <c r="ES136" s="1">
        <f>BA136*(Parameters!$C$13-Parameters!$D$13)-Parameters!$B$13*Parameters!$E$13</f>
        <v>5400</v>
      </c>
      <c r="ET136" s="1">
        <f>BB136*(Parameters!$C$13-Parameters!$D$13)-Parameters!$B$13*Parameters!$E$13</f>
        <v>5400</v>
      </c>
      <c r="EU136" s="1">
        <f>BC136*(Parameters!$C$13-Parameters!$D$13)-Parameters!$B$13*Parameters!$E$13</f>
        <v>5400</v>
      </c>
      <c r="EV136" s="1">
        <f>BD136*(Parameters!$C$13-Parameters!$D$13)-Parameters!$B$13*Parameters!$E$13</f>
        <v>5400</v>
      </c>
      <c r="EW136" s="1">
        <f>BE136*(Parameters!$C$13-Parameters!$D$13)-Parameters!$B$13*Parameters!$E$13</f>
        <v>-720</v>
      </c>
      <c r="EX136" s="1">
        <f>BF136*(Parameters!$C$13-Parameters!$D$13)-Parameters!$B$13*Parameters!$E$13</f>
        <v>1660</v>
      </c>
      <c r="EY136" s="1">
        <f>BG136*(Parameters!$C$13-Parameters!$D$13)-Parameters!$B$13*Parameters!$E$13</f>
        <v>300</v>
      </c>
      <c r="EZ136" s="1">
        <f>BH136*(Parameters!$C$13-Parameters!$D$13)-Parameters!$B$13*Parameters!$E$13</f>
        <v>-1400</v>
      </c>
      <c r="FA136" s="1">
        <f>BI136*(Parameters!$C$13-Parameters!$D$13)-Parameters!$B$13*Parameters!$E$13</f>
        <v>5400</v>
      </c>
      <c r="FB136" s="1">
        <f>BJ136*(Parameters!$C$13-Parameters!$D$13)-Parameters!$B$13*Parameters!$E$13</f>
        <v>5400</v>
      </c>
      <c r="FC136" s="1">
        <f>BK136*(Parameters!$C$13-Parameters!$D$13)-Parameters!$B$13*Parameters!$E$13</f>
        <v>-380</v>
      </c>
      <c r="FD136" s="1"/>
      <c r="FE136" s="10">
        <v>125</v>
      </c>
      <c r="FF136" s="1">
        <f>BN136*(Parameters!$C$12-Parameters!$D$13)</f>
        <v>0</v>
      </c>
      <c r="FG136" s="1">
        <f>BO136*(Parameters!$C$12-Parameters!$D$13)</f>
        <v>0</v>
      </c>
      <c r="FH136" s="1">
        <f>BP136*(Parameters!$C$12-Parameters!$D$13)</f>
        <v>0</v>
      </c>
      <c r="FI136" s="1">
        <f>BQ136*(Parameters!$C$12-Parameters!$D$13)</f>
        <v>0</v>
      </c>
      <c r="FJ136" s="1">
        <f>BR136*(Parameters!$C$12-Parameters!$D$13)</f>
        <v>0</v>
      </c>
      <c r="FK136" s="1">
        <f>BS136*(Parameters!$C$12-Parameters!$D$13)</f>
        <v>0</v>
      </c>
      <c r="FL136" s="1">
        <f>BT136*(Parameters!$C$12-Parameters!$D$13)</f>
        <v>0</v>
      </c>
      <c r="FM136" s="1">
        <f>BU136*(Parameters!$C$12-Parameters!$D$13)</f>
        <v>0</v>
      </c>
      <c r="FN136" s="1">
        <f>BV136*(Parameters!$C$12-Parameters!$D$13)</f>
        <v>0</v>
      </c>
      <c r="FO136" s="1">
        <f>BW136*(Parameters!$C$12-Parameters!$D$13)</f>
        <v>0</v>
      </c>
      <c r="FP136" s="1">
        <f>BX136*(Parameters!$C$12-Parameters!$D$13)</f>
        <v>0</v>
      </c>
      <c r="FQ136" s="1">
        <f>BY136*(Parameters!$C$12-Parameters!$D$13)</f>
        <v>0</v>
      </c>
      <c r="FR136" s="1">
        <f>BZ136*(Parameters!$C$12-Parameters!$D$13)</f>
        <v>0</v>
      </c>
      <c r="FS136" s="1">
        <f>CA136*(Parameters!$C$12-Parameters!$D$13)</f>
        <v>0</v>
      </c>
      <c r="FT136" s="1">
        <f>CB136*(Parameters!$C$12-Parameters!$D$13)</f>
        <v>0</v>
      </c>
      <c r="FU136" s="1">
        <f>CC136*(Parameters!$C$12-Parameters!$D$13)</f>
        <v>0</v>
      </c>
      <c r="FV136" s="1">
        <f>CD136*(Parameters!$C$12-Parameters!$D$13)</f>
        <v>0</v>
      </c>
      <c r="FW136" s="1">
        <f>CE136*(Parameters!$C$12-Parameters!$D$13)</f>
        <v>0</v>
      </c>
      <c r="FX136" s="1">
        <f>CF136*(Parameters!$C$12-Parameters!$D$13)</f>
        <v>0</v>
      </c>
      <c r="FY136" s="1">
        <f>CG136*(Parameters!$C$12-Parameters!$D$13)</f>
        <v>0</v>
      </c>
      <c r="FZ136" s="1">
        <f>CH136*(Parameters!$C$12-Parameters!$D$13)</f>
        <v>0</v>
      </c>
      <c r="GA136" s="1">
        <f>CI136*(Parameters!$C$12-Parameters!$D$13)</f>
        <v>0</v>
      </c>
      <c r="GB136" s="1">
        <f>CJ136*(Parameters!$C$12-Parameters!$D$13)</f>
        <v>0</v>
      </c>
      <c r="GC136" s="1">
        <f>CK136*(Parameters!$C$12-Parameters!$D$13)</f>
        <v>0</v>
      </c>
      <c r="GD136" s="1">
        <f>CL136*(Parameters!$C$12-Parameters!$D$13)</f>
        <v>0</v>
      </c>
      <c r="GE136" s="1">
        <f>CM136*(Parameters!$C$12-Parameters!$D$13)</f>
        <v>0</v>
      </c>
      <c r="GF136" s="1">
        <f>CN136*(Parameters!$C$12-Parameters!$D$13)</f>
        <v>0</v>
      </c>
      <c r="GG136" s="1">
        <f>CO136*(Parameters!$C$12-Parameters!$D$13)</f>
        <v>0</v>
      </c>
      <c r="GH136" s="1">
        <f>CP136*(Parameters!$C$12-Parameters!$D$13)</f>
        <v>0</v>
      </c>
      <c r="GI136" s="1">
        <f>CQ136*(Parameters!$C$12-Parameters!$D$13)</f>
        <v>0</v>
      </c>
      <c r="GJ136" s="1"/>
      <c r="GK136" s="10">
        <v>125</v>
      </c>
      <c r="GL136" s="1">
        <f>CT136+DZ136+FF136-Parameters!$F$13*Parameters!$B$13</f>
        <v>9400</v>
      </c>
      <c r="GM136" s="1">
        <f>CU136+EA136+FG136-Parameters!$F$13*Parameters!$B$13</f>
        <v>7840</v>
      </c>
      <c r="GN136" s="1">
        <f>CV136+EB136+FH136-Parameters!$F$13*Parameters!$B$13</f>
        <v>9400</v>
      </c>
      <c r="GO136" s="1">
        <f>CW136+EC136+FI136-Parameters!$F$13*Parameters!$B$13</f>
        <v>7580</v>
      </c>
      <c r="GP136" s="1">
        <f>CX136+ED136+FJ136-Parameters!$F$13*Parameters!$B$13</f>
        <v>4390</v>
      </c>
      <c r="GQ136" s="1">
        <f>CY136+EE136+FK136-Parameters!$F$13*Parameters!$B$13</f>
        <v>7210</v>
      </c>
      <c r="GR136" s="1">
        <f>CZ136+EF136+FL136-Parameters!$F$13*Parameters!$B$13</f>
        <v>9400</v>
      </c>
      <c r="GS136" s="1">
        <f>DA136+EG136+FM136-Parameters!$F$13*Parameters!$B$13</f>
        <v>2430</v>
      </c>
      <c r="GT136" s="1">
        <f>DB136+EH136+FN136-Parameters!$F$13*Parameters!$B$13</f>
        <v>7450</v>
      </c>
      <c r="GU136" s="1">
        <f>DC136+EI136+FO136-Parameters!$F$13*Parameters!$B$13</f>
        <v>7450</v>
      </c>
      <c r="GV136" s="1">
        <f>DD136+EJ136+FP136-Parameters!$F$13*Parameters!$B$13</f>
        <v>6190</v>
      </c>
      <c r="GW136" s="1">
        <f>DE136+EK136+FQ136-Parameters!$F$13*Parameters!$B$13</f>
        <v>1750</v>
      </c>
      <c r="GX136" s="1">
        <f>DF136+EL136+FR136-Parameters!$F$13*Parameters!$B$13</f>
        <v>9400</v>
      </c>
      <c r="GY136" s="1">
        <f>DG136+EM136+FS136-Parameters!$F$13*Parameters!$B$13</f>
        <v>5270</v>
      </c>
      <c r="GZ136" s="1">
        <f>DH136+EN136+FT136-Parameters!$F$13*Parameters!$B$13</f>
        <v>6670</v>
      </c>
      <c r="HA136" s="1">
        <f>DI136+EO136+FU136-Parameters!$F$13*Parameters!$B$13</f>
        <v>3430</v>
      </c>
      <c r="HB136" s="1">
        <f>DJ136+EP136+FV136-Parameters!$F$13*Parameters!$B$13</f>
        <v>2470</v>
      </c>
      <c r="HC136" s="1">
        <f>DK136+EQ136+FW136-Parameters!$F$13*Parameters!$B$13</f>
        <v>8880</v>
      </c>
      <c r="HD136" s="1">
        <f>DL136+ER136+FX136-Parameters!$F$13*Parameters!$B$13</f>
        <v>9400</v>
      </c>
      <c r="HE136" s="1">
        <f>DM136+ES136+FY136-Parameters!$F$13*Parameters!$B$13</f>
        <v>7580</v>
      </c>
      <c r="HF136" s="1">
        <f>DN136+ET136+FZ136-Parameters!$F$13*Parameters!$B$13</f>
        <v>7320</v>
      </c>
      <c r="HG136" s="1">
        <f>DO136+EU136+GA136-Parameters!$F$13*Parameters!$B$13</f>
        <v>7190</v>
      </c>
      <c r="HH136" s="1">
        <f>DP136+EV136+GB136-Parameters!$F$13*Parameters!$B$13</f>
        <v>7450</v>
      </c>
      <c r="HI136" s="1">
        <f>DQ136+EW136+GC136-Parameters!$F$13*Parameters!$B$13</f>
        <v>1850</v>
      </c>
      <c r="HJ136" s="1">
        <f>DR136+EX136+GD136-Parameters!$F$13*Parameters!$B$13</f>
        <v>5660</v>
      </c>
      <c r="HK136" s="1">
        <f>DS136+EY136+GE136-Parameters!$F$13*Parameters!$B$13</f>
        <v>1700</v>
      </c>
      <c r="HL136" s="1">
        <f>DT136+EZ136+GF136-Parameters!$F$13*Parameters!$B$13</f>
        <v>2210</v>
      </c>
      <c r="HM136" s="1">
        <f>DU136+FA136+GG136-Parameters!$F$13*Parameters!$B$13</f>
        <v>5890</v>
      </c>
      <c r="HN136" s="1">
        <f>DV136+FB136+GH136-Parameters!$F$13*Parameters!$B$13</f>
        <v>9400</v>
      </c>
      <c r="HO136" s="1">
        <f>DW136+FC136+GI136-Parameters!$F$13*Parameters!$B$13</f>
        <v>-800</v>
      </c>
      <c r="HP136" s="1"/>
      <c r="HQ136" s="2"/>
    </row>
    <row r="137" spans="1:225" x14ac:dyDescent="0.35">
      <c r="A137" s="10">
        <v>126</v>
      </c>
      <c r="B137">
        <f>MIN(Parameters!$B$12,Data!B137)</f>
        <v>50</v>
      </c>
      <c r="C137">
        <f>MIN(Parameters!$B$12,Data!C137)</f>
        <v>60</v>
      </c>
      <c r="D137">
        <f>MIN(Parameters!$B$12,Data!D137)</f>
        <v>54</v>
      </c>
      <c r="E137">
        <f>MIN(Parameters!$B$12,Data!E137)</f>
        <v>54</v>
      </c>
      <c r="F137">
        <f>MIN(Parameters!$B$12,Data!F137)</f>
        <v>60</v>
      </c>
      <c r="G137">
        <f>MIN(Parameters!$B$12,Data!G137)</f>
        <v>29</v>
      </c>
      <c r="H137">
        <f>MIN(Parameters!$B$12,Data!H137)</f>
        <v>28</v>
      </c>
      <c r="I137">
        <f>MIN(Parameters!$B$12,Data!I137)</f>
        <v>32</v>
      </c>
      <c r="J137">
        <f>MIN(Parameters!$B$12,Data!J137)</f>
        <v>60</v>
      </c>
      <c r="K137">
        <f>MIN(Parameters!$B$12,Data!K137)</f>
        <v>41</v>
      </c>
      <c r="L137">
        <f>MIN(Parameters!$B$12,Data!L137)</f>
        <v>18</v>
      </c>
      <c r="M137">
        <f>MIN(Parameters!$B$12,Data!M137)</f>
        <v>60</v>
      </c>
      <c r="N137">
        <f>MIN(Parameters!$B$12,Data!N137)</f>
        <v>57</v>
      </c>
      <c r="O137">
        <f>MIN(Parameters!$B$12,Data!O137)</f>
        <v>60</v>
      </c>
      <c r="P137">
        <f>MIN(Parameters!$B$12,Data!P137)</f>
        <v>48</v>
      </c>
      <c r="Q137">
        <f>MIN(Parameters!$B$12,Data!Q137)</f>
        <v>60</v>
      </c>
      <c r="R137">
        <f>MIN(Parameters!$B$12,Data!R137)</f>
        <v>53</v>
      </c>
      <c r="S137">
        <f>MIN(Parameters!$B$12,Data!S137)</f>
        <v>38</v>
      </c>
      <c r="T137">
        <f>MIN(Parameters!$B$12,Data!T137)</f>
        <v>40</v>
      </c>
      <c r="U137">
        <f>MIN(Parameters!$B$12,Data!U137)</f>
        <v>40</v>
      </c>
      <c r="V137">
        <f>MIN(Parameters!$B$12,Data!V137)</f>
        <v>44</v>
      </c>
      <c r="W137">
        <f>MIN(Parameters!$B$12,Data!W137)</f>
        <v>60</v>
      </c>
      <c r="X137">
        <f>MIN(Parameters!$B$12,Data!X137)</f>
        <v>41</v>
      </c>
      <c r="Y137">
        <f>MIN(Parameters!$B$12,Data!Y137)</f>
        <v>38</v>
      </c>
      <c r="Z137">
        <f>MIN(Parameters!$B$12,Data!Z137)</f>
        <v>34</v>
      </c>
      <c r="AA137">
        <f>MIN(Parameters!$B$12,Data!AA137)</f>
        <v>60</v>
      </c>
      <c r="AB137">
        <f>MIN(Parameters!$B$12,Data!AB137)</f>
        <v>51</v>
      </c>
      <c r="AC137">
        <f>MIN(Parameters!$B$12,Data!AC137)</f>
        <v>19</v>
      </c>
      <c r="AD137">
        <f>MIN(Parameters!$B$12,Data!AD137)</f>
        <v>54</v>
      </c>
      <c r="AE137">
        <f>MIN(Parameters!$B$12,Data!AE137)</f>
        <v>60</v>
      </c>
      <c r="AG137" s="10">
        <v>126</v>
      </c>
      <c r="AH137">
        <f>MIN(Parameters!$B$13,Data!AI137)</f>
        <v>16</v>
      </c>
      <c r="AI137">
        <f>MIN(Parameters!$B$13,Data!AJ137)</f>
        <v>20</v>
      </c>
      <c r="AJ137">
        <f>MIN(Parameters!$B$13,Data!AK137)</f>
        <v>8</v>
      </c>
      <c r="AK137">
        <f>MIN(Parameters!$B$13,Data!AL137)</f>
        <v>0</v>
      </c>
      <c r="AL137">
        <f>MIN(Parameters!$B$13,Data!AM137)</f>
        <v>20</v>
      </c>
      <c r="AM137">
        <f>MIN(Parameters!$B$13,Data!AN137)</f>
        <v>16</v>
      </c>
      <c r="AN137">
        <f>MIN(Parameters!$B$13,Data!AO137)</f>
        <v>20</v>
      </c>
      <c r="AO137">
        <f>MIN(Parameters!$B$13,Data!AP137)</f>
        <v>20</v>
      </c>
      <c r="AP137">
        <f>MIN(Parameters!$B$13,Data!AQ137)</f>
        <v>12</v>
      </c>
      <c r="AQ137">
        <f>MIN(Parameters!$B$13,Data!AR137)</f>
        <v>20</v>
      </c>
      <c r="AR137">
        <f>MIN(Parameters!$B$13,Data!AS137)</f>
        <v>20</v>
      </c>
      <c r="AS137">
        <f>MIN(Parameters!$B$13,Data!AT137)</f>
        <v>16</v>
      </c>
      <c r="AT137">
        <f>MIN(Parameters!$B$13,Data!AU137)</f>
        <v>20</v>
      </c>
      <c r="AU137">
        <f>MIN(Parameters!$B$13,Data!AV137)</f>
        <v>20</v>
      </c>
      <c r="AV137">
        <f>MIN(Parameters!$B$13,Data!AW137)</f>
        <v>16</v>
      </c>
      <c r="AW137">
        <f>MIN(Parameters!$B$13,Data!AX137)</f>
        <v>20</v>
      </c>
      <c r="AX137">
        <f>MIN(Parameters!$B$13,Data!AY137)</f>
        <v>17</v>
      </c>
      <c r="AY137">
        <f>MIN(Parameters!$B$13,Data!AZ137)</f>
        <v>0</v>
      </c>
      <c r="AZ137">
        <f>MIN(Parameters!$B$13,Data!BA137)</f>
        <v>18</v>
      </c>
      <c r="BA137">
        <f>MIN(Parameters!$B$13,Data!BB137)</f>
        <v>20</v>
      </c>
      <c r="BB137">
        <f>MIN(Parameters!$B$13,Data!BC137)</f>
        <v>8</v>
      </c>
      <c r="BC137">
        <f>MIN(Parameters!$B$13,Data!BD137)</f>
        <v>20</v>
      </c>
      <c r="BD137">
        <f>MIN(Parameters!$B$13,Data!BE137)</f>
        <v>20</v>
      </c>
      <c r="BE137">
        <f>MIN(Parameters!$B$13,Data!BF137)</f>
        <v>20</v>
      </c>
      <c r="BF137">
        <f>MIN(Parameters!$B$13,Data!BG137)</f>
        <v>10</v>
      </c>
      <c r="BG137">
        <f>MIN(Parameters!$B$13,Data!BH137)</f>
        <v>20</v>
      </c>
      <c r="BH137">
        <f>MIN(Parameters!$B$13,Data!BI137)</f>
        <v>20</v>
      </c>
      <c r="BI137">
        <f>MIN(Parameters!$B$13,Data!BJ137)</f>
        <v>14</v>
      </c>
      <c r="BJ137">
        <f>MIN(Parameters!$B$13,Data!BK137)</f>
        <v>20</v>
      </c>
      <c r="BK137">
        <f>MIN(Parameters!$B$13,Data!BL137)</f>
        <v>20</v>
      </c>
      <c r="BM137" s="10">
        <v>126</v>
      </c>
      <c r="BN137">
        <f>MIN(Parameters!$B$13-Updated_calc!AH137,MAX(0,Data!B137-Updated_calc!B137))</f>
        <v>0</v>
      </c>
      <c r="BO137">
        <f>MIN(Parameters!$B$13-Updated_calc!AI137,MAX(0,Data!C137-Updated_calc!C137))</f>
        <v>0</v>
      </c>
      <c r="BP137">
        <f>MIN(Parameters!$B$13-Updated_calc!AJ137,MAX(0,Data!D137-Updated_calc!D137))</f>
        <v>0</v>
      </c>
      <c r="BQ137">
        <f>MIN(Parameters!$B$13-Updated_calc!AK137,MAX(0,Data!E137-Updated_calc!E137))</f>
        <v>0</v>
      </c>
      <c r="BR137">
        <f>MIN(Parameters!$B$13-Updated_calc!AL137,MAX(0,Data!F137-Updated_calc!F137))</f>
        <v>0</v>
      </c>
      <c r="BS137">
        <f>MIN(Parameters!$B$13-Updated_calc!AM137,MAX(0,Data!G137-Updated_calc!G137))</f>
        <v>0</v>
      </c>
      <c r="BT137">
        <f>MIN(Parameters!$B$13-Updated_calc!AN137,MAX(0,Data!H137-Updated_calc!H137))</f>
        <v>0</v>
      </c>
      <c r="BU137">
        <f>MIN(Parameters!$B$13-Updated_calc!AO137,MAX(0,Data!I137-Updated_calc!I137))</f>
        <v>0</v>
      </c>
      <c r="BV137">
        <f>MIN(Parameters!$B$13-Updated_calc!AP137,MAX(0,Data!J137-Updated_calc!J137))</f>
        <v>8</v>
      </c>
      <c r="BW137">
        <f>MIN(Parameters!$B$13-Updated_calc!AQ137,MAX(0,Data!K137-Updated_calc!K137))</f>
        <v>0</v>
      </c>
      <c r="BX137">
        <f>MIN(Parameters!$B$13-Updated_calc!AR137,MAX(0,Data!L137-Updated_calc!L137))</f>
        <v>0</v>
      </c>
      <c r="BY137">
        <f>MIN(Parameters!$B$13-Updated_calc!AS137,MAX(0,Data!M137-Updated_calc!M137))</f>
        <v>0</v>
      </c>
      <c r="BZ137">
        <f>MIN(Parameters!$B$13-Updated_calc!AT137,MAX(0,Data!N137-Updated_calc!N137))</f>
        <v>0</v>
      </c>
      <c r="CA137">
        <f>MIN(Parameters!$B$13-Updated_calc!AU137,MAX(0,Data!O137-Updated_calc!O137))</f>
        <v>0</v>
      </c>
      <c r="CB137">
        <f>MIN(Parameters!$B$13-Updated_calc!AV137,MAX(0,Data!P137-Updated_calc!P137))</f>
        <v>0</v>
      </c>
      <c r="CC137">
        <f>MIN(Parameters!$B$13-Updated_calc!AW137,MAX(0,Data!Q137-Updated_calc!Q137))</f>
        <v>0</v>
      </c>
      <c r="CD137">
        <f>MIN(Parameters!$B$13-Updated_calc!AX137,MAX(0,Data!R137-Updated_calc!R137))</f>
        <v>0</v>
      </c>
      <c r="CE137">
        <f>MIN(Parameters!$B$13-Updated_calc!AY137,MAX(0,Data!S137-Updated_calc!S137))</f>
        <v>0</v>
      </c>
      <c r="CF137">
        <f>MIN(Parameters!$B$13-Updated_calc!AZ137,MAX(0,Data!T137-Updated_calc!T137))</f>
        <v>0</v>
      </c>
      <c r="CG137">
        <f>MIN(Parameters!$B$13-Updated_calc!BA137,MAX(0,Data!U137-Updated_calc!U137))</f>
        <v>0</v>
      </c>
      <c r="CH137">
        <f>MIN(Parameters!$B$13-Updated_calc!BB137,MAX(0,Data!V137-Updated_calc!V137))</f>
        <v>0</v>
      </c>
      <c r="CI137">
        <f>MIN(Parameters!$B$13-Updated_calc!BC137,MAX(0,Data!W137-Updated_calc!W137))</f>
        <v>0</v>
      </c>
      <c r="CJ137">
        <f>MIN(Parameters!$B$13-Updated_calc!BD137,MAX(0,Data!X137-Updated_calc!X137))</f>
        <v>0</v>
      </c>
      <c r="CK137">
        <f>MIN(Parameters!$B$13-Updated_calc!BE137,MAX(0,Data!Y137-Updated_calc!Y137))</f>
        <v>0</v>
      </c>
      <c r="CL137">
        <f>MIN(Parameters!$B$13-Updated_calc!BF137,MAX(0,Data!Z137-Updated_calc!Z137))</f>
        <v>0</v>
      </c>
      <c r="CM137">
        <f>MIN(Parameters!$B$13-Updated_calc!BG137,MAX(0,Data!AA137-Updated_calc!AA137))</f>
        <v>0</v>
      </c>
      <c r="CN137">
        <f>MIN(Parameters!$B$13-Updated_calc!BH137,MAX(0,Data!AB137-Updated_calc!AB137))</f>
        <v>0</v>
      </c>
      <c r="CO137">
        <f>MIN(Parameters!$B$13-Updated_calc!BI137,MAX(0,Data!AC137-Updated_calc!AC137))</f>
        <v>0</v>
      </c>
      <c r="CP137">
        <f>MIN(Parameters!$B$13-Updated_calc!BJ137,MAX(0,Data!AD137-Updated_calc!AD137))</f>
        <v>0</v>
      </c>
      <c r="CQ137">
        <f>MIN(Parameters!$B$13-Updated_calc!BK137,MAX(0,Data!AE137-Updated_calc!AE137))</f>
        <v>0</v>
      </c>
      <c r="CS137" s="10">
        <v>126</v>
      </c>
      <c r="CT137">
        <f>B137*(Parameters!$C$12-Parameters!$D$12)-Parameters!$E$12*Parameters!$B$12</f>
        <v>4700</v>
      </c>
      <c r="CU137">
        <f>C137*(Parameters!$C$12-Parameters!$D$12)-Parameters!$E$12*Parameters!$B$12</f>
        <v>6000</v>
      </c>
      <c r="CV137">
        <f>D137*(Parameters!$C$12-Parameters!$D$12)-Parameters!$E$12*Parameters!$B$12</f>
        <v>5220</v>
      </c>
      <c r="CW137">
        <f>E137*(Parameters!$C$12-Parameters!$D$12)-Parameters!$E$12*Parameters!$B$12</f>
        <v>5220</v>
      </c>
      <c r="CX137">
        <f>F137*(Parameters!$C$12-Parameters!$D$12)-Parameters!$E$12*Parameters!$B$12</f>
        <v>6000</v>
      </c>
      <c r="CY137">
        <f>G137*(Parameters!$C$12-Parameters!$D$12)-Parameters!$E$12*Parameters!$B$12</f>
        <v>1970</v>
      </c>
      <c r="CZ137">
        <f>H137*(Parameters!$C$12-Parameters!$D$12)-Parameters!$E$12*Parameters!$B$12</f>
        <v>1840</v>
      </c>
      <c r="DA137">
        <f>I137*(Parameters!$C$12-Parameters!$D$12)-Parameters!$E$12*Parameters!$B$12</f>
        <v>2360</v>
      </c>
      <c r="DB137">
        <f>J137*(Parameters!$C$12-Parameters!$D$12)-Parameters!$E$12*Parameters!$B$12</f>
        <v>6000</v>
      </c>
      <c r="DC137">
        <f>K137*(Parameters!$C$12-Parameters!$D$12)-Parameters!$E$12*Parameters!$B$12</f>
        <v>3530</v>
      </c>
      <c r="DD137">
        <f>L137*(Parameters!$C$12-Parameters!$D$12)-Parameters!$E$12*Parameters!$B$12</f>
        <v>540</v>
      </c>
      <c r="DE137">
        <f>M137*(Parameters!$C$12-Parameters!$D$12)-Parameters!$E$12*Parameters!$B$12</f>
        <v>6000</v>
      </c>
      <c r="DF137">
        <f>N137*(Parameters!$C$12-Parameters!$D$12)-Parameters!$E$12*Parameters!$B$12</f>
        <v>5610</v>
      </c>
      <c r="DG137">
        <f>O137*(Parameters!$C$12-Parameters!$D$12)-Parameters!$E$12*Parameters!$B$12</f>
        <v>6000</v>
      </c>
      <c r="DH137">
        <f>P137*(Parameters!$C$12-Parameters!$D$12)-Parameters!$E$12*Parameters!$B$12</f>
        <v>4440</v>
      </c>
      <c r="DI137">
        <f>Q137*(Parameters!$C$12-Parameters!$D$12)-Parameters!$E$12*Parameters!$B$12</f>
        <v>6000</v>
      </c>
      <c r="DJ137">
        <f>R137*(Parameters!$C$12-Parameters!$D$12)-Parameters!$E$12*Parameters!$B$12</f>
        <v>5090</v>
      </c>
      <c r="DK137">
        <f>S137*(Parameters!$C$12-Parameters!$D$12)-Parameters!$E$12*Parameters!$B$12</f>
        <v>3140</v>
      </c>
      <c r="DL137">
        <f>T137*(Parameters!$C$12-Parameters!$D$12)-Parameters!$E$12*Parameters!$B$12</f>
        <v>3400</v>
      </c>
      <c r="DM137">
        <f>U137*(Parameters!$C$12-Parameters!$D$12)-Parameters!$E$12*Parameters!$B$12</f>
        <v>3400</v>
      </c>
      <c r="DN137">
        <f>V137*(Parameters!$C$12-Parameters!$D$12)-Parameters!$E$12*Parameters!$B$12</f>
        <v>3920</v>
      </c>
      <c r="DO137">
        <f>W137*(Parameters!$C$12-Parameters!$D$12)-Parameters!$E$12*Parameters!$B$12</f>
        <v>6000</v>
      </c>
      <c r="DP137">
        <f>X137*(Parameters!$C$12-Parameters!$D$12)-Parameters!$E$12*Parameters!$B$12</f>
        <v>3530</v>
      </c>
      <c r="DQ137">
        <f>Y137*(Parameters!$C$12-Parameters!$D$12)-Parameters!$E$12*Parameters!$B$12</f>
        <v>3140</v>
      </c>
      <c r="DR137">
        <f>Z137*(Parameters!$C$12-Parameters!$D$12)-Parameters!$E$12*Parameters!$B$12</f>
        <v>2620</v>
      </c>
      <c r="DS137">
        <f>AA137*(Parameters!$C$12-Parameters!$D$12)-Parameters!$E$12*Parameters!$B$12</f>
        <v>6000</v>
      </c>
      <c r="DT137">
        <f>AB137*(Parameters!$C$12-Parameters!$D$12)-Parameters!$E$12*Parameters!$B$12</f>
        <v>4830</v>
      </c>
      <c r="DU137">
        <f>AC137*(Parameters!$C$12-Parameters!$D$12)-Parameters!$E$12*Parameters!$B$12</f>
        <v>670</v>
      </c>
      <c r="DV137">
        <f>AD137*(Parameters!$C$12-Parameters!$D$12)-Parameters!$E$12*Parameters!$B$12</f>
        <v>5220</v>
      </c>
      <c r="DW137">
        <f>AE137*(Parameters!$C$12-Parameters!$D$12)-Parameters!$E$12*Parameters!$B$12</f>
        <v>6000</v>
      </c>
      <c r="DY137" s="10">
        <v>126</v>
      </c>
      <c r="DZ137" s="1">
        <f>AH137*(Parameters!$C$13-Parameters!$D$13)-Parameters!$B$13*Parameters!$E$13</f>
        <v>4040</v>
      </c>
      <c r="EA137" s="1">
        <f>AI137*(Parameters!$C$13-Parameters!$D$13)-Parameters!$B$13*Parameters!$E$13</f>
        <v>5400</v>
      </c>
      <c r="EB137" s="1">
        <f>AJ137*(Parameters!$C$13-Parameters!$D$13)-Parameters!$B$13*Parameters!$E$13</f>
        <v>1320</v>
      </c>
      <c r="EC137" s="1">
        <f>AK137*(Parameters!$C$13-Parameters!$D$13)-Parameters!$B$13*Parameters!$E$13</f>
        <v>-1400</v>
      </c>
      <c r="ED137" s="1">
        <f>AL137*(Parameters!$C$13-Parameters!$D$13)-Parameters!$B$13*Parameters!$E$13</f>
        <v>5400</v>
      </c>
      <c r="EE137" s="1">
        <f>AM137*(Parameters!$C$13-Parameters!$D$13)-Parameters!$B$13*Parameters!$E$13</f>
        <v>4040</v>
      </c>
      <c r="EF137" s="1">
        <f>AN137*(Parameters!$C$13-Parameters!$D$13)-Parameters!$B$13*Parameters!$E$13</f>
        <v>5400</v>
      </c>
      <c r="EG137" s="1">
        <f>AO137*(Parameters!$C$13-Parameters!$D$13)-Parameters!$B$13*Parameters!$E$13</f>
        <v>5400</v>
      </c>
      <c r="EH137" s="1">
        <f>AP137*(Parameters!$C$13-Parameters!$D$13)-Parameters!$B$13*Parameters!$E$13</f>
        <v>2680</v>
      </c>
      <c r="EI137" s="1">
        <f>AQ137*(Parameters!$C$13-Parameters!$D$13)-Parameters!$B$13*Parameters!$E$13</f>
        <v>5400</v>
      </c>
      <c r="EJ137" s="1">
        <f>AR137*(Parameters!$C$13-Parameters!$D$13)-Parameters!$B$13*Parameters!$E$13</f>
        <v>5400</v>
      </c>
      <c r="EK137" s="1">
        <f>AS137*(Parameters!$C$13-Parameters!$D$13)-Parameters!$B$13*Parameters!$E$13</f>
        <v>4040</v>
      </c>
      <c r="EL137" s="1">
        <f>AT137*(Parameters!$C$13-Parameters!$D$13)-Parameters!$B$13*Parameters!$E$13</f>
        <v>5400</v>
      </c>
      <c r="EM137" s="1">
        <f>AU137*(Parameters!$C$13-Parameters!$D$13)-Parameters!$B$13*Parameters!$E$13</f>
        <v>5400</v>
      </c>
      <c r="EN137" s="1">
        <f>AV137*(Parameters!$C$13-Parameters!$D$13)-Parameters!$B$13*Parameters!$E$13</f>
        <v>4040</v>
      </c>
      <c r="EO137" s="1">
        <f>AW137*(Parameters!$C$13-Parameters!$D$13)-Parameters!$B$13*Parameters!$E$13</f>
        <v>5400</v>
      </c>
      <c r="EP137" s="1">
        <f>AX137*(Parameters!$C$13-Parameters!$D$13)-Parameters!$B$13*Parameters!$E$13</f>
        <v>4380</v>
      </c>
      <c r="EQ137" s="1">
        <f>AY137*(Parameters!$C$13-Parameters!$D$13)-Parameters!$B$13*Parameters!$E$13</f>
        <v>-1400</v>
      </c>
      <c r="ER137" s="1">
        <f>AZ137*(Parameters!$C$13-Parameters!$D$13)-Parameters!$B$13*Parameters!$E$13</f>
        <v>4720</v>
      </c>
      <c r="ES137" s="1">
        <f>BA137*(Parameters!$C$13-Parameters!$D$13)-Parameters!$B$13*Parameters!$E$13</f>
        <v>5400</v>
      </c>
      <c r="ET137" s="1">
        <f>BB137*(Parameters!$C$13-Parameters!$D$13)-Parameters!$B$13*Parameters!$E$13</f>
        <v>1320</v>
      </c>
      <c r="EU137" s="1">
        <f>BC137*(Parameters!$C$13-Parameters!$D$13)-Parameters!$B$13*Parameters!$E$13</f>
        <v>5400</v>
      </c>
      <c r="EV137" s="1">
        <f>BD137*(Parameters!$C$13-Parameters!$D$13)-Parameters!$B$13*Parameters!$E$13</f>
        <v>5400</v>
      </c>
      <c r="EW137" s="1">
        <f>BE137*(Parameters!$C$13-Parameters!$D$13)-Parameters!$B$13*Parameters!$E$13</f>
        <v>5400</v>
      </c>
      <c r="EX137" s="1">
        <f>BF137*(Parameters!$C$13-Parameters!$D$13)-Parameters!$B$13*Parameters!$E$13</f>
        <v>2000</v>
      </c>
      <c r="EY137" s="1">
        <f>BG137*(Parameters!$C$13-Parameters!$D$13)-Parameters!$B$13*Parameters!$E$13</f>
        <v>5400</v>
      </c>
      <c r="EZ137" s="1">
        <f>BH137*(Parameters!$C$13-Parameters!$D$13)-Parameters!$B$13*Parameters!$E$13</f>
        <v>5400</v>
      </c>
      <c r="FA137" s="1">
        <f>BI137*(Parameters!$C$13-Parameters!$D$13)-Parameters!$B$13*Parameters!$E$13</f>
        <v>3360</v>
      </c>
      <c r="FB137" s="1">
        <f>BJ137*(Parameters!$C$13-Parameters!$D$13)-Parameters!$B$13*Parameters!$E$13</f>
        <v>5400</v>
      </c>
      <c r="FC137" s="1">
        <f>BK137*(Parameters!$C$13-Parameters!$D$13)-Parameters!$B$13*Parameters!$E$13</f>
        <v>5400</v>
      </c>
      <c r="FD137" s="1"/>
      <c r="FE137" s="10">
        <v>126</v>
      </c>
      <c r="FF137" s="1">
        <f>BN137*(Parameters!$C$12-Parameters!$D$13)</f>
        <v>0</v>
      </c>
      <c r="FG137" s="1">
        <f>BO137*(Parameters!$C$12-Parameters!$D$13)</f>
        <v>0</v>
      </c>
      <c r="FH137" s="1">
        <f>BP137*(Parameters!$C$12-Parameters!$D$13)</f>
        <v>0</v>
      </c>
      <c r="FI137" s="1">
        <f>BQ137*(Parameters!$C$12-Parameters!$D$13)</f>
        <v>0</v>
      </c>
      <c r="FJ137" s="1">
        <f>BR137*(Parameters!$C$12-Parameters!$D$13)</f>
        <v>0</v>
      </c>
      <c r="FK137" s="1">
        <f>BS137*(Parameters!$C$12-Parameters!$D$13)</f>
        <v>0</v>
      </c>
      <c r="FL137" s="1">
        <f>BT137*(Parameters!$C$12-Parameters!$D$13)</f>
        <v>0</v>
      </c>
      <c r="FM137" s="1">
        <f>BU137*(Parameters!$C$12-Parameters!$D$13)</f>
        <v>0</v>
      </c>
      <c r="FN137" s="1">
        <f>BV137*(Parameters!$C$12-Parameters!$D$13)</f>
        <v>920</v>
      </c>
      <c r="FO137" s="1">
        <f>BW137*(Parameters!$C$12-Parameters!$D$13)</f>
        <v>0</v>
      </c>
      <c r="FP137" s="1">
        <f>BX137*(Parameters!$C$12-Parameters!$D$13)</f>
        <v>0</v>
      </c>
      <c r="FQ137" s="1">
        <f>BY137*(Parameters!$C$12-Parameters!$D$13)</f>
        <v>0</v>
      </c>
      <c r="FR137" s="1">
        <f>BZ137*(Parameters!$C$12-Parameters!$D$13)</f>
        <v>0</v>
      </c>
      <c r="FS137" s="1">
        <f>CA137*(Parameters!$C$12-Parameters!$D$13)</f>
        <v>0</v>
      </c>
      <c r="FT137" s="1">
        <f>CB137*(Parameters!$C$12-Parameters!$D$13)</f>
        <v>0</v>
      </c>
      <c r="FU137" s="1">
        <f>CC137*(Parameters!$C$12-Parameters!$D$13)</f>
        <v>0</v>
      </c>
      <c r="FV137" s="1">
        <f>CD137*(Parameters!$C$12-Parameters!$D$13)</f>
        <v>0</v>
      </c>
      <c r="FW137" s="1">
        <f>CE137*(Parameters!$C$12-Parameters!$D$13)</f>
        <v>0</v>
      </c>
      <c r="FX137" s="1">
        <f>CF137*(Parameters!$C$12-Parameters!$D$13)</f>
        <v>0</v>
      </c>
      <c r="FY137" s="1">
        <f>CG137*(Parameters!$C$12-Parameters!$D$13)</f>
        <v>0</v>
      </c>
      <c r="FZ137" s="1">
        <f>CH137*(Parameters!$C$12-Parameters!$D$13)</f>
        <v>0</v>
      </c>
      <c r="GA137" s="1">
        <f>CI137*(Parameters!$C$12-Parameters!$D$13)</f>
        <v>0</v>
      </c>
      <c r="GB137" s="1">
        <f>CJ137*(Parameters!$C$12-Parameters!$D$13)</f>
        <v>0</v>
      </c>
      <c r="GC137" s="1">
        <f>CK137*(Parameters!$C$12-Parameters!$D$13)</f>
        <v>0</v>
      </c>
      <c r="GD137" s="1">
        <f>CL137*(Parameters!$C$12-Parameters!$D$13)</f>
        <v>0</v>
      </c>
      <c r="GE137" s="1">
        <f>CM137*(Parameters!$C$12-Parameters!$D$13)</f>
        <v>0</v>
      </c>
      <c r="GF137" s="1">
        <f>CN137*(Parameters!$C$12-Parameters!$D$13)</f>
        <v>0</v>
      </c>
      <c r="GG137" s="1">
        <f>CO137*(Parameters!$C$12-Parameters!$D$13)</f>
        <v>0</v>
      </c>
      <c r="GH137" s="1">
        <f>CP137*(Parameters!$C$12-Parameters!$D$13)</f>
        <v>0</v>
      </c>
      <c r="GI137" s="1">
        <f>CQ137*(Parameters!$C$12-Parameters!$D$13)</f>
        <v>0</v>
      </c>
      <c r="GJ137" s="1"/>
      <c r="GK137" s="10">
        <v>126</v>
      </c>
      <c r="GL137" s="1">
        <f>CT137+DZ137+FF137-Parameters!$F$13*Parameters!$B$13</f>
        <v>6740</v>
      </c>
      <c r="GM137" s="1">
        <f>CU137+EA137+FG137-Parameters!$F$13*Parameters!$B$13</f>
        <v>9400</v>
      </c>
      <c r="GN137" s="1">
        <f>CV137+EB137+FH137-Parameters!$F$13*Parameters!$B$13</f>
        <v>4540</v>
      </c>
      <c r="GO137" s="1">
        <f>CW137+EC137+FI137-Parameters!$F$13*Parameters!$B$13</f>
        <v>1820</v>
      </c>
      <c r="GP137" s="1">
        <f>CX137+ED137+FJ137-Parameters!$F$13*Parameters!$B$13</f>
        <v>9400</v>
      </c>
      <c r="GQ137" s="1">
        <f>CY137+EE137+FK137-Parameters!$F$13*Parameters!$B$13</f>
        <v>4010</v>
      </c>
      <c r="GR137" s="1">
        <f>CZ137+EF137+FL137-Parameters!$F$13*Parameters!$B$13</f>
        <v>5240</v>
      </c>
      <c r="GS137" s="1">
        <f>DA137+EG137+FM137-Parameters!$F$13*Parameters!$B$13</f>
        <v>5760</v>
      </c>
      <c r="GT137" s="1">
        <f>DB137+EH137+FN137-Parameters!$F$13*Parameters!$B$13</f>
        <v>7600</v>
      </c>
      <c r="GU137" s="1">
        <f>DC137+EI137+FO137-Parameters!$F$13*Parameters!$B$13</f>
        <v>6930</v>
      </c>
      <c r="GV137" s="1">
        <f>DD137+EJ137+FP137-Parameters!$F$13*Parameters!$B$13</f>
        <v>3940</v>
      </c>
      <c r="GW137" s="1">
        <f>DE137+EK137+FQ137-Parameters!$F$13*Parameters!$B$13</f>
        <v>8040</v>
      </c>
      <c r="GX137" s="1">
        <f>DF137+EL137+FR137-Parameters!$F$13*Parameters!$B$13</f>
        <v>9010</v>
      </c>
      <c r="GY137" s="1">
        <f>DG137+EM137+FS137-Parameters!$F$13*Parameters!$B$13</f>
        <v>9400</v>
      </c>
      <c r="GZ137" s="1">
        <f>DH137+EN137+FT137-Parameters!$F$13*Parameters!$B$13</f>
        <v>6480</v>
      </c>
      <c r="HA137" s="1">
        <f>DI137+EO137+FU137-Parameters!$F$13*Parameters!$B$13</f>
        <v>9400</v>
      </c>
      <c r="HB137" s="1">
        <f>DJ137+EP137+FV137-Parameters!$F$13*Parameters!$B$13</f>
        <v>7470</v>
      </c>
      <c r="HC137" s="1">
        <f>DK137+EQ137+FW137-Parameters!$F$13*Parameters!$B$13</f>
        <v>-260</v>
      </c>
      <c r="HD137" s="1">
        <f>DL137+ER137+FX137-Parameters!$F$13*Parameters!$B$13</f>
        <v>6120</v>
      </c>
      <c r="HE137" s="1">
        <f>DM137+ES137+FY137-Parameters!$F$13*Parameters!$B$13</f>
        <v>6800</v>
      </c>
      <c r="HF137" s="1">
        <f>DN137+ET137+FZ137-Parameters!$F$13*Parameters!$B$13</f>
        <v>3240</v>
      </c>
      <c r="HG137" s="1">
        <f>DO137+EU137+GA137-Parameters!$F$13*Parameters!$B$13</f>
        <v>9400</v>
      </c>
      <c r="HH137" s="1">
        <f>DP137+EV137+GB137-Parameters!$F$13*Parameters!$B$13</f>
        <v>6930</v>
      </c>
      <c r="HI137" s="1">
        <f>DQ137+EW137+GC137-Parameters!$F$13*Parameters!$B$13</f>
        <v>6540</v>
      </c>
      <c r="HJ137" s="1">
        <f>DR137+EX137+GD137-Parameters!$F$13*Parameters!$B$13</f>
        <v>2620</v>
      </c>
      <c r="HK137" s="1">
        <f>DS137+EY137+GE137-Parameters!$F$13*Parameters!$B$13</f>
        <v>9400</v>
      </c>
      <c r="HL137" s="1">
        <f>DT137+EZ137+GF137-Parameters!$F$13*Parameters!$B$13</f>
        <v>8230</v>
      </c>
      <c r="HM137" s="1">
        <f>DU137+FA137+GG137-Parameters!$F$13*Parameters!$B$13</f>
        <v>2030</v>
      </c>
      <c r="HN137" s="1">
        <f>DV137+FB137+GH137-Parameters!$F$13*Parameters!$B$13</f>
        <v>8620</v>
      </c>
      <c r="HO137" s="1">
        <f>DW137+FC137+GI137-Parameters!$F$13*Parameters!$B$13</f>
        <v>9400</v>
      </c>
      <c r="HP137" s="1"/>
      <c r="HQ137" s="2"/>
    </row>
    <row r="138" spans="1:225" x14ac:dyDescent="0.35">
      <c r="A138" s="10">
        <v>127</v>
      </c>
      <c r="B138">
        <f>MIN(Parameters!$B$12,Data!B138)</f>
        <v>60</v>
      </c>
      <c r="C138">
        <f>MIN(Parameters!$B$12,Data!C138)</f>
        <v>37</v>
      </c>
      <c r="D138">
        <f>MIN(Parameters!$B$12,Data!D138)</f>
        <v>34</v>
      </c>
      <c r="E138">
        <f>MIN(Parameters!$B$12,Data!E138)</f>
        <v>60</v>
      </c>
      <c r="F138">
        <f>MIN(Parameters!$B$12,Data!F138)</f>
        <v>60</v>
      </c>
      <c r="G138">
        <f>MIN(Parameters!$B$12,Data!G138)</f>
        <v>45</v>
      </c>
      <c r="H138">
        <f>MIN(Parameters!$B$12,Data!H138)</f>
        <v>60</v>
      </c>
      <c r="I138">
        <f>MIN(Parameters!$B$12,Data!I138)</f>
        <v>60</v>
      </c>
      <c r="J138">
        <f>MIN(Parameters!$B$12,Data!J138)</f>
        <v>49</v>
      </c>
      <c r="K138">
        <f>MIN(Parameters!$B$12,Data!K138)</f>
        <v>30</v>
      </c>
      <c r="L138">
        <f>MIN(Parameters!$B$12,Data!L138)</f>
        <v>60</v>
      </c>
      <c r="M138">
        <f>MIN(Parameters!$B$12,Data!M138)</f>
        <v>36</v>
      </c>
      <c r="N138">
        <f>MIN(Parameters!$B$12,Data!N138)</f>
        <v>44</v>
      </c>
      <c r="O138">
        <f>MIN(Parameters!$B$12,Data!O138)</f>
        <v>60</v>
      </c>
      <c r="P138">
        <f>MIN(Parameters!$B$12,Data!P138)</f>
        <v>60</v>
      </c>
      <c r="Q138">
        <f>MIN(Parameters!$B$12,Data!Q138)</f>
        <v>40</v>
      </c>
      <c r="R138">
        <f>MIN(Parameters!$B$12,Data!R138)</f>
        <v>51</v>
      </c>
      <c r="S138">
        <f>MIN(Parameters!$B$12,Data!S138)</f>
        <v>38</v>
      </c>
      <c r="T138">
        <f>MIN(Parameters!$B$12,Data!T138)</f>
        <v>34</v>
      </c>
      <c r="U138">
        <f>MIN(Parameters!$B$12,Data!U138)</f>
        <v>40</v>
      </c>
      <c r="V138">
        <f>MIN(Parameters!$B$12,Data!V138)</f>
        <v>46</v>
      </c>
      <c r="W138">
        <f>MIN(Parameters!$B$12,Data!W138)</f>
        <v>60</v>
      </c>
      <c r="X138">
        <f>MIN(Parameters!$B$12,Data!X138)</f>
        <v>40</v>
      </c>
      <c r="Y138">
        <f>MIN(Parameters!$B$12,Data!Y138)</f>
        <v>60</v>
      </c>
      <c r="Z138">
        <f>MIN(Parameters!$B$12,Data!Z138)</f>
        <v>60</v>
      </c>
      <c r="AA138">
        <f>MIN(Parameters!$B$12,Data!AA138)</f>
        <v>51</v>
      </c>
      <c r="AB138">
        <f>MIN(Parameters!$B$12,Data!AB138)</f>
        <v>42</v>
      </c>
      <c r="AC138">
        <f>MIN(Parameters!$B$12,Data!AC138)</f>
        <v>47</v>
      </c>
      <c r="AD138">
        <f>MIN(Parameters!$B$12,Data!AD138)</f>
        <v>59</v>
      </c>
      <c r="AE138">
        <f>MIN(Parameters!$B$12,Data!AE138)</f>
        <v>60</v>
      </c>
      <c r="AG138" s="10">
        <v>127</v>
      </c>
      <c r="AH138">
        <f>MIN(Parameters!$B$13,Data!AI138)</f>
        <v>9</v>
      </c>
      <c r="AI138">
        <f>MIN(Parameters!$B$13,Data!AJ138)</f>
        <v>20</v>
      </c>
      <c r="AJ138">
        <f>MIN(Parameters!$B$13,Data!AK138)</f>
        <v>20</v>
      </c>
      <c r="AK138">
        <f>MIN(Parameters!$B$13,Data!AL138)</f>
        <v>20</v>
      </c>
      <c r="AL138">
        <f>MIN(Parameters!$B$13,Data!AM138)</f>
        <v>20</v>
      </c>
      <c r="AM138">
        <f>MIN(Parameters!$B$13,Data!AN138)</f>
        <v>15</v>
      </c>
      <c r="AN138">
        <f>MIN(Parameters!$B$13,Data!AO138)</f>
        <v>12</v>
      </c>
      <c r="AO138">
        <f>MIN(Parameters!$B$13,Data!AP138)</f>
        <v>0</v>
      </c>
      <c r="AP138">
        <f>MIN(Parameters!$B$13,Data!AQ138)</f>
        <v>7</v>
      </c>
      <c r="AQ138">
        <f>MIN(Parameters!$B$13,Data!AR138)</f>
        <v>20</v>
      </c>
      <c r="AR138">
        <f>MIN(Parameters!$B$13,Data!AS138)</f>
        <v>20</v>
      </c>
      <c r="AS138">
        <f>MIN(Parameters!$B$13,Data!AT138)</f>
        <v>20</v>
      </c>
      <c r="AT138">
        <f>MIN(Parameters!$B$13,Data!AU138)</f>
        <v>15</v>
      </c>
      <c r="AU138">
        <f>MIN(Parameters!$B$13,Data!AV138)</f>
        <v>20</v>
      </c>
      <c r="AV138">
        <f>MIN(Parameters!$B$13,Data!AW138)</f>
        <v>20</v>
      </c>
      <c r="AW138">
        <f>MIN(Parameters!$B$13,Data!AX138)</f>
        <v>7</v>
      </c>
      <c r="AX138">
        <f>MIN(Parameters!$B$13,Data!AY138)</f>
        <v>0</v>
      </c>
      <c r="AY138">
        <f>MIN(Parameters!$B$13,Data!AZ138)</f>
        <v>4</v>
      </c>
      <c r="AZ138">
        <f>MIN(Parameters!$B$13,Data!BA138)</f>
        <v>20</v>
      </c>
      <c r="BA138">
        <f>MIN(Parameters!$B$13,Data!BB138)</f>
        <v>19</v>
      </c>
      <c r="BB138">
        <f>MIN(Parameters!$B$13,Data!BC138)</f>
        <v>20</v>
      </c>
      <c r="BC138">
        <f>MIN(Parameters!$B$13,Data!BD138)</f>
        <v>20</v>
      </c>
      <c r="BD138">
        <f>MIN(Parameters!$B$13,Data!BE138)</f>
        <v>20</v>
      </c>
      <c r="BE138">
        <f>MIN(Parameters!$B$13,Data!BF138)</f>
        <v>20</v>
      </c>
      <c r="BF138">
        <f>MIN(Parameters!$B$13,Data!BG138)</f>
        <v>14</v>
      </c>
      <c r="BG138">
        <f>MIN(Parameters!$B$13,Data!BH138)</f>
        <v>18</v>
      </c>
      <c r="BH138">
        <f>MIN(Parameters!$B$13,Data!BI138)</f>
        <v>20</v>
      </c>
      <c r="BI138">
        <f>MIN(Parameters!$B$13,Data!BJ138)</f>
        <v>1</v>
      </c>
      <c r="BJ138">
        <f>MIN(Parameters!$B$13,Data!BK138)</f>
        <v>20</v>
      </c>
      <c r="BK138">
        <f>MIN(Parameters!$B$13,Data!BL138)</f>
        <v>20</v>
      </c>
      <c r="BM138" s="10">
        <v>127</v>
      </c>
      <c r="BN138">
        <f>MIN(Parameters!$B$13-Updated_calc!AH138,MAX(0,Data!B138-Updated_calc!B138))</f>
        <v>8</v>
      </c>
      <c r="BO138">
        <f>MIN(Parameters!$B$13-Updated_calc!AI138,MAX(0,Data!C138-Updated_calc!C138))</f>
        <v>0</v>
      </c>
      <c r="BP138">
        <f>MIN(Parameters!$B$13-Updated_calc!AJ138,MAX(0,Data!D138-Updated_calc!D138))</f>
        <v>0</v>
      </c>
      <c r="BQ138">
        <f>MIN(Parameters!$B$13-Updated_calc!AK138,MAX(0,Data!E138-Updated_calc!E138))</f>
        <v>0</v>
      </c>
      <c r="BR138">
        <f>MIN(Parameters!$B$13-Updated_calc!AL138,MAX(0,Data!F138-Updated_calc!F138))</f>
        <v>0</v>
      </c>
      <c r="BS138">
        <f>MIN(Parameters!$B$13-Updated_calc!AM138,MAX(0,Data!G138-Updated_calc!G138))</f>
        <v>0</v>
      </c>
      <c r="BT138">
        <f>MIN(Parameters!$B$13-Updated_calc!AN138,MAX(0,Data!H138-Updated_calc!H138))</f>
        <v>2</v>
      </c>
      <c r="BU138">
        <f>MIN(Parameters!$B$13-Updated_calc!AO138,MAX(0,Data!I138-Updated_calc!I138))</f>
        <v>14</v>
      </c>
      <c r="BV138">
        <f>MIN(Parameters!$B$13-Updated_calc!AP138,MAX(0,Data!J138-Updated_calc!J138))</f>
        <v>0</v>
      </c>
      <c r="BW138">
        <f>MIN(Parameters!$B$13-Updated_calc!AQ138,MAX(0,Data!K138-Updated_calc!K138))</f>
        <v>0</v>
      </c>
      <c r="BX138">
        <f>MIN(Parameters!$B$13-Updated_calc!AR138,MAX(0,Data!L138-Updated_calc!L138))</f>
        <v>0</v>
      </c>
      <c r="BY138">
        <f>MIN(Parameters!$B$13-Updated_calc!AS138,MAX(0,Data!M138-Updated_calc!M138))</f>
        <v>0</v>
      </c>
      <c r="BZ138">
        <f>MIN(Parameters!$B$13-Updated_calc!AT138,MAX(0,Data!N138-Updated_calc!N138))</f>
        <v>0</v>
      </c>
      <c r="CA138">
        <f>MIN(Parameters!$B$13-Updated_calc!AU138,MAX(0,Data!O138-Updated_calc!O138))</f>
        <v>0</v>
      </c>
      <c r="CB138">
        <f>MIN(Parameters!$B$13-Updated_calc!AV138,MAX(0,Data!P138-Updated_calc!P138))</f>
        <v>0</v>
      </c>
      <c r="CC138">
        <f>MIN(Parameters!$B$13-Updated_calc!AW138,MAX(0,Data!Q138-Updated_calc!Q138))</f>
        <v>0</v>
      </c>
      <c r="CD138">
        <f>MIN(Parameters!$B$13-Updated_calc!AX138,MAX(0,Data!R138-Updated_calc!R138))</f>
        <v>0</v>
      </c>
      <c r="CE138">
        <f>MIN(Parameters!$B$13-Updated_calc!AY138,MAX(0,Data!S138-Updated_calc!S138))</f>
        <v>0</v>
      </c>
      <c r="CF138">
        <f>MIN(Parameters!$B$13-Updated_calc!AZ138,MAX(0,Data!T138-Updated_calc!T138))</f>
        <v>0</v>
      </c>
      <c r="CG138">
        <f>MIN(Parameters!$B$13-Updated_calc!BA138,MAX(0,Data!U138-Updated_calc!U138))</f>
        <v>0</v>
      </c>
      <c r="CH138">
        <f>MIN(Parameters!$B$13-Updated_calc!BB138,MAX(0,Data!V138-Updated_calc!V138))</f>
        <v>0</v>
      </c>
      <c r="CI138">
        <f>MIN(Parameters!$B$13-Updated_calc!BC138,MAX(0,Data!W138-Updated_calc!W138))</f>
        <v>0</v>
      </c>
      <c r="CJ138">
        <f>MIN(Parameters!$B$13-Updated_calc!BD138,MAX(0,Data!X138-Updated_calc!X138))</f>
        <v>0</v>
      </c>
      <c r="CK138">
        <f>MIN(Parameters!$B$13-Updated_calc!BE138,MAX(0,Data!Y138-Updated_calc!Y138))</f>
        <v>0</v>
      </c>
      <c r="CL138">
        <f>MIN(Parameters!$B$13-Updated_calc!BF138,MAX(0,Data!Z138-Updated_calc!Z138))</f>
        <v>6</v>
      </c>
      <c r="CM138">
        <f>MIN(Parameters!$B$13-Updated_calc!BG138,MAX(0,Data!AA138-Updated_calc!AA138))</f>
        <v>0</v>
      </c>
      <c r="CN138">
        <f>MIN(Parameters!$B$13-Updated_calc!BH138,MAX(0,Data!AB138-Updated_calc!AB138))</f>
        <v>0</v>
      </c>
      <c r="CO138">
        <f>MIN(Parameters!$B$13-Updated_calc!BI138,MAX(0,Data!AC138-Updated_calc!AC138))</f>
        <v>0</v>
      </c>
      <c r="CP138">
        <f>MIN(Parameters!$B$13-Updated_calc!BJ138,MAX(0,Data!AD138-Updated_calc!AD138))</f>
        <v>0</v>
      </c>
      <c r="CQ138">
        <f>MIN(Parameters!$B$13-Updated_calc!BK138,MAX(0,Data!AE138-Updated_calc!AE138))</f>
        <v>0</v>
      </c>
      <c r="CS138" s="10">
        <v>127</v>
      </c>
      <c r="CT138">
        <f>B138*(Parameters!$C$12-Parameters!$D$12)-Parameters!$E$12*Parameters!$B$12</f>
        <v>6000</v>
      </c>
      <c r="CU138">
        <f>C138*(Parameters!$C$12-Parameters!$D$12)-Parameters!$E$12*Parameters!$B$12</f>
        <v>3010</v>
      </c>
      <c r="CV138">
        <f>D138*(Parameters!$C$12-Parameters!$D$12)-Parameters!$E$12*Parameters!$B$12</f>
        <v>2620</v>
      </c>
      <c r="CW138">
        <f>E138*(Parameters!$C$12-Parameters!$D$12)-Parameters!$E$12*Parameters!$B$12</f>
        <v>6000</v>
      </c>
      <c r="CX138">
        <f>F138*(Parameters!$C$12-Parameters!$D$12)-Parameters!$E$12*Parameters!$B$12</f>
        <v>6000</v>
      </c>
      <c r="CY138">
        <f>G138*(Parameters!$C$12-Parameters!$D$12)-Parameters!$E$12*Parameters!$B$12</f>
        <v>4050</v>
      </c>
      <c r="CZ138">
        <f>H138*(Parameters!$C$12-Parameters!$D$12)-Parameters!$E$12*Parameters!$B$12</f>
        <v>6000</v>
      </c>
      <c r="DA138">
        <f>I138*(Parameters!$C$12-Parameters!$D$12)-Parameters!$E$12*Parameters!$B$12</f>
        <v>6000</v>
      </c>
      <c r="DB138">
        <f>J138*(Parameters!$C$12-Parameters!$D$12)-Parameters!$E$12*Parameters!$B$12</f>
        <v>4570</v>
      </c>
      <c r="DC138">
        <f>K138*(Parameters!$C$12-Parameters!$D$12)-Parameters!$E$12*Parameters!$B$12</f>
        <v>2100</v>
      </c>
      <c r="DD138">
        <f>L138*(Parameters!$C$12-Parameters!$D$12)-Parameters!$E$12*Parameters!$B$12</f>
        <v>6000</v>
      </c>
      <c r="DE138">
        <f>M138*(Parameters!$C$12-Parameters!$D$12)-Parameters!$E$12*Parameters!$B$12</f>
        <v>2880</v>
      </c>
      <c r="DF138">
        <f>N138*(Parameters!$C$12-Parameters!$D$12)-Parameters!$E$12*Parameters!$B$12</f>
        <v>3920</v>
      </c>
      <c r="DG138">
        <f>O138*(Parameters!$C$12-Parameters!$D$12)-Parameters!$E$12*Parameters!$B$12</f>
        <v>6000</v>
      </c>
      <c r="DH138">
        <f>P138*(Parameters!$C$12-Parameters!$D$12)-Parameters!$E$12*Parameters!$B$12</f>
        <v>6000</v>
      </c>
      <c r="DI138">
        <f>Q138*(Parameters!$C$12-Parameters!$D$12)-Parameters!$E$12*Parameters!$B$12</f>
        <v>3400</v>
      </c>
      <c r="DJ138">
        <f>R138*(Parameters!$C$12-Parameters!$D$12)-Parameters!$E$12*Parameters!$B$12</f>
        <v>4830</v>
      </c>
      <c r="DK138">
        <f>S138*(Parameters!$C$12-Parameters!$D$12)-Parameters!$E$12*Parameters!$B$12</f>
        <v>3140</v>
      </c>
      <c r="DL138">
        <f>T138*(Parameters!$C$12-Parameters!$D$12)-Parameters!$E$12*Parameters!$B$12</f>
        <v>2620</v>
      </c>
      <c r="DM138">
        <f>U138*(Parameters!$C$12-Parameters!$D$12)-Parameters!$E$12*Parameters!$B$12</f>
        <v>3400</v>
      </c>
      <c r="DN138">
        <f>V138*(Parameters!$C$12-Parameters!$D$12)-Parameters!$E$12*Parameters!$B$12</f>
        <v>4180</v>
      </c>
      <c r="DO138">
        <f>W138*(Parameters!$C$12-Parameters!$D$12)-Parameters!$E$12*Parameters!$B$12</f>
        <v>6000</v>
      </c>
      <c r="DP138">
        <f>X138*(Parameters!$C$12-Parameters!$D$12)-Parameters!$E$12*Parameters!$B$12</f>
        <v>3400</v>
      </c>
      <c r="DQ138">
        <f>Y138*(Parameters!$C$12-Parameters!$D$12)-Parameters!$E$12*Parameters!$B$12</f>
        <v>6000</v>
      </c>
      <c r="DR138">
        <f>Z138*(Parameters!$C$12-Parameters!$D$12)-Parameters!$E$12*Parameters!$B$12</f>
        <v>6000</v>
      </c>
      <c r="DS138">
        <f>AA138*(Parameters!$C$12-Parameters!$D$12)-Parameters!$E$12*Parameters!$B$12</f>
        <v>4830</v>
      </c>
      <c r="DT138">
        <f>AB138*(Parameters!$C$12-Parameters!$D$12)-Parameters!$E$12*Parameters!$B$12</f>
        <v>3660</v>
      </c>
      <c r="DU138">
        <f>AC138*(Parameters!$C$12-Parameters!$D$12)-Parameters!$E$12*Parameters!$B$12</f>
        <v>4310</v>
      </c>
      <c r="DV138">
        <f>AD138*(Parameters!$C$12-Parameters!$D$12)-Parameters!$E$12*Parameters!$B$12</f>
        <v>5870</v>
      </c>
      <c r="DW138">
        <f>AE138*(Parameters!$C$12-Parameters!$D$12)-Parameters!$E$12*Parameters!$B$12</f>
        <v>6000</v>
      </c>
      <c r="DY138" s="10">
        <v>127</v>
      </c>
      <c r="DZ138" s="1">
        <f>AH138*(Parameters!$C$13-Parameters!$D$13)-Parameters!$B$13*Parameters!$E$13</f>
        <v>1660</v>
      </c>
      <c r="EA138" s="1">
        <f>AI138*(Parameters!$C$13-Parameters!$D$13)-Parameters!$B$13*Parameters!$E$13</f>
        <v>5400</v>
      </c>
      <c r="EB138" s="1">
        <f>AJ138*(Parameters!$C$13-Parameters!$D$13)-Parameters!$B$13*Parameters!$E$13</f>
        <v>5400</v>
      </c>
      <c r="EC138" s="1">
        <f>AK138*(Parameters!$C$13-Parameters!$D$13)-Parameters!$B$13*Parameters!$E$13</f>
        <v>5400</v>
      </c>
      <c r="ED138" s="1">
        <f>AL138*(Parameters!$C$13-Parameters!$D$13)-Parameters!$B$13*Parameters!$E$13</f>
        <v>5400</v>
      </c>
      <c r="EE138" s="1">
        <f>AM138*(Parameters!$C$13-Parameters!$D$13)-Parameters!$B$13*Parameters!$E$13</f>
        <v>3700</v>
      </c>
      <c r="EF138" s="1">
        <f>AN138*(Parameters!$C$13-Parameters!$D$13)-Parameters!$B$13*Parameters!$E$13</f>
        <v>2680</v>
      </c>
      <c r="EG138" s="1">
        <f>AO138*(Parameters!$C$13-Parameters!$D$13)-Parameters!$B$13*Parameters!$E$13</f>
        <v>-1400</v>
      </c>
      <c r="EH138" s="1">
        <f>AP138*(Parameters!$C$13-Parameters!$D$13)-Parameters!$B$13*Parameters!$E$13</f>
        <v>980</v>
      </c>
      <c r="EI138" s="1">
        <f>AQ138*(Parameters!$C$13-Parameters!$D$13)-Parameters!$B$13*Parameters!$E$13</f>
        <v>5400</v>
      </c>
      <c r="EJ138" s="1">
        <f>AR138*(Parameters!$C$13-Parameters!$D$13)-Parameters!$B$13*Parameters!$E$13</f>
        <v>5400</v>
      </c>
      <c r="EK138" s="1">
        <f>AS138*(Parameters!$C$13-Parameters!$D$13)-Parameters!$B$13*Parameters!$E$13</f>
        <v>5400</v>
      </c>
      <c r="EL138" s="1">
        <f>AT138*(Parameters!$C$13-Parameters!$D$13)-Parameters!$B$13*Parameters!$E$13</f>
        <v>3700</v>
      </c>
      <c r="EM138" s="1">
        <f>AU138*(Parameters!$C$13-Parameters!$D$13)-Parameters!$B$13*Parameters!$E$13</f>
        <v>5400</v>
      </c>
      <c r="EN138" s="1">
        <f>AV138*(Parameters!$C$13-Parameters!$D$13)-Parameters!$B$13*Parameters!$E$13</f>
        <v>5400</v>
      </c>
      <c r="EO138" s="1">
        <f>AW138*(Parameters!$C$13-Parameters!$D$13)-Parameters!$B$13*Parameters!$E$13</f>
        <v>980</v>
      </c>
      <c r="EP138" s="1">
        <f>AX138*(Parameters!$C$13-Parameters!$D$13)-Parameters!$B$13*Parameters!$E$13</f>
        <v>-1400</v>
      </c>
      <c r="EQ138" s="1">
        <f>AY138*(Parameters!$C$13-Parameters!$D$13)-Parameters!$B$13*Parameters!$E$13</f>
        <v>-40</v>
      </c>
      <c r="ER138" s="1">
        <f>AZ138*(Parameters!$C$13-Parameters!$D$13)-Parameters!$B$13*Parameters!$E$13</f>
        <v>5400</v>
      </c>
      <c r="ES138" s="1">
        <f>BA138*(Parameters!$C$13-Parameters!$D$13)-Parameters!$B$13*Parameters!$E$13</f>
        <v>5060</v>
      </c>
      <c r="ET138" s="1">
        <f>BB138*(Parameters!$C$13-Parameters!$D$13)-Parameters!$B$13*Parameters!$E$13</f>
        <v>5400</v>
      </c>
      <c r="EU138" s="1">
        <f>BC138*(Parameters!$C$13-Parameters!$D$13)-Parameters!$B$13*Parameters!$E$13</f>
        <v>5400</v>
      </c>
      <c r="EV138" s="1">
        <f>BD138*(Parameters!$C$13-Parameters!$D$13)-Parameters!$B$13*Parameters!$E$13</f>
        <v>5400</v>
      </c>
      <c r="EW138" s="1">
        <f>BE138*(Parameters!$C$13-Parameters!$D$13)-Parameters!$B$13*Parameters!$E$13</f>
        <v>5400</v>
      </c>
      <c r="EX138" s="1">
        <f>BF138*(Parameters!$C$13-Parameters!$D$13)-Parameters!$B$13*Parameters!$E$13</f>
        <v>3360</v>
      </c>
      <c r="EY138" s="1">
        <f>BG138*(Parameters!$C$13-Parameters!$D$13)-Parameters!$B$13*Parameters!$E$13</f>
        <v>4720</v>
      </c>
      <c r="EZ138" s="1">
        <f>BH138*(Parameters!$C$13-Parameters!$D$13)-Parameters!$B$13*Parameters!$E$13</f>
        <v>5400</v>
      </c>
      <c r="FA138" s="1">
        <f>BI138*(Parameters!$C$13-Parameters!$D$13)-Parameters!$B$13*Parameters!$E$13</f>
        <v>-1060</v>
      </c>
      <c r="FB138" s="1">
        <f>BJ138*(Parameters!$C$13-Parameters!$D$13)-Parameters!$B$13*Parameters!$E$13</f>
        <v>5400</v>
      </c>
      <c r="FC138" s="1">
        <f>BK138*(Parameters!$C$13-Parameters!$D$13)-Parameters!$B$13*Parameters!$E$13</f>
        <v>5400</v>
      </c>
      <c r="FD138" s="1"/>
      <c r="FE138" s="10">
        <v>127</v>
      </c>
      <c r="FF138" s="1">
        <f>BN138*(Parameters!$C$12-Parameters!$D$13)</f>
        <v>920</v>
      </c>
      <c r="FG138" s="1">
        <f>BO138*(Parameters!$C$12-Parameters!$D$13)</f>
        <v>0</v>
      </c>
      <c r="FH138" s="1">
        <f>BP138*(Parameters!$C$12-Parameters!$D$13)</f>
        <v>0</v>
      </c>
      <c r="FI138" s="1">
        <f>BQ138*(Parameters!$C$12-Parameters!$D$13)</f>
        <v>0</v>
      </c>
      <c r="FJ138" s="1">
        <f>BR138*(Parameters!$C$12-Parameters!$D$13)</f>
        <v>0</v>
      </c>
      <c r="FK138" s="1">
        <f>BS138*(Parameters!$C$12-Parameters!$D$13)</f>
        <v>0</v>
      </c>
      <c r="FL138" s="1">
        <f>BT138*(Parameters!$C$12-Parameters!$D$13)</f>
        <v>230</v>
      </c>
      <c r="FM138" s="1">
        <f>BU138*(Parameters!$C$12-Parameters!$D$13)</f>
        <v>1610</v>
      </c>
      <c r="FN138" s="1">
        <f>BV138*(Parameters!$C$12-Parameters!$D$13)</f>
        <v>0</v>
      </c>
      <c r="FO138" s="1">
        <f>BW138*(Parameters!$C$12-Parameters!$D$13)</f>
        <v>0</v>
      </c>
      <c r="FP138" s="1">
        <f>BX138*(Parameters!$C$12-Parameters!$D$13)</f>
        <v>0</v>
      </c>
      <c r="FQ138" s="1">
        <f>BY138*(Parameters!$C$12-Parameters!$D$13)</f>
        <v>0</v>
      </c>
      <c r="FR138" s="1">
        <f>BZ138*(Parameters!$C$12-Parameters!$D$13)</f>
        <v>0</v>
      </c>
      <c r="FS138" s="1">
        <f>CA138*(Parameters!$C$12-Parameters!$D$13)</f>
        <v>0</v>
      </c>
      <c r="FT138" s="1">
        <f>CB138*(Parameters!$C$12-Parameters!$D$13)</f>
        <v>0</v>
      </c>
      <c r="FU138" s="1">
        <f>CC138*(Parameters!$C$12-Parameters!$D$13)</f>
        <v>0</v>
      </c>
      <c r="FV138" s="1">
        <f>CD138*(Parameters!$C$12-Parameters!$D$13)</f>
        <v>0</v>
      </c>
      <c r="FW138" s="1">
        <f>CE138*(Parameters!$C$12-Parameters!$D$13)</f>
        <v>0</v>
      </c>
      <c r="FX138" s="1">
        <f>CF138*(Parameters!$C$12-Parameters!$D$13)</f>
        <v>0</v>
      </c>
      <c r="FY138" s="1">
        <f>CG138*(Parameters!$C$12-Parameters!$D$13)</f>
        <v>0</v>
      </c>
      <c r="FZ138" s="1">
        <f>CH138*(Parameters!$C$12-Parameters!$D$13)</f>
        <v>0</v>
      </c>
      <c r="GA138" s="1">
        <f>CI138*(Parameters!$C$12-Parameters!$D$13)</f>
        <v>0</v>
      </c>
      <c r="GB138" s="1">
        <f>CJ138*(Parameters!$C$12-Parameters!$D$13)</f>
        <v>0</v>
      </c>
      <c r="GC138" s="1">
        <f>CK138*(Parameters!$C$12-Parameters!$D$13)</f>
        <v>0</v>
      </c>
      <c r="GD138" s="1">
        <f>CL138*(Parameters!$C$12-Parameters!$D$13)</f>
        <v>690</v>
      </c>
      <c r="GE138" s="1">
        <f>CM138*(Parameters!$C$12-Parameters!$D$13)</f>
        <v>0</v>
      </c>
      <c r="GF138" s="1">
        <f>CN138*(Parameters!$C$12-Parameters!$D$13)</f>
        <v>0</v>
      </c>
      <c r="GG138" s="1">
        <f>CO138*(Parameters!$C$12-Parameters!$D$13)</f>
        <v>0</v>
      </c>
      <c r="GH138" s="1">
        <f>CP138*(Parameters!$C$12-Parameters!$D$13)</f>
        <v>0</v>
      </c>
      <c r="GI138" s="1">
        <f>CQ138*(Parameters!$C$12-Parameters!$D$13)</f>
        <v>0</v>
      </c>
      <c r="GJ138" s="1"/>
      <c r="GK138" s="10">
        <v>127</v>
      </c>
      <c r="GL138" s="1">
        <f>CT138+DZ138+FF138-Parameters!$F$13*Parameters!$B$13</f>
        <v>6580</v>
      </c>
      <c r="GM138" s="1">
        <f>CU138+EA138+FG138-Parameters!$F$13*Parameters!$B$13</f>
        <v>6410</v>
      </c>
      <c r="GN138" s="1">
        <f>CV138+EB138+FH138-Parameters!$F$13*Parameters!$B$13</f>
        <v>6020</v>
      </c>
      <c r="GO138" s="1">
        <f>CW138+EC138+FI138-Parameters!$F$13*Parameters!$B$13</f>
        <v>9400</v>
      </c>
      <c r="GP138" s="1">
        <f>CX138+ED138+FJ138-Parameters!$F$13*Parameters!$B$13</f>
        <v>9400</v>
      </c>
      <c r="GQ138" s="1">
        <f>CY138+EE138+FK138-Parameters!$F$13*Parameters!$B$13</f>
        <v>5750</v>
      </c>
      <c r="GR138" s="1">
        <f>CZ138+EF138+FL138-Parameters!$F$13*Parameters!$B$13</f>
        <v>6910</v>
      </c>
      <c r="GS138" s="1">
        <f>DA138+EG138+FM138-Parameters!$F$13*Parameters!$B$13</f>
        <v>4210</v>
      </c>
      <c r="GT138" s="1">
        <f>DB138+EH138+FN138-Parameters!$F$13*Parameters!$B$13</f>
        <v>3550</v>
      </c>
      <c r="GU138" s="1">
        <f>DC138+EI138+FO138-Parameters!$F$13*Parameters!$B$13</f>
        <v>5500</v>
      </c>
      <c r="GV138" s="1">
        <f>DD138+EJ138+FP138-Parameters!$F$13*Parameters!$B$13</f>
        <v>9400</v>
      </c>
      <c r="GW138" s="1">
        <f>DE138+EK138+FQ138-Parameters!$F$13*Parameters!$B$13</f>
        <v>6280</v>
      </c>
      <c r="GX138" s="1">
        <f>DF138+EL138+FR138-Parameters!$F$13*Parameters!$B$13</f>
        <v>5620</v>
      </c>
      <c r="GY138" s="1">
        <f>DG138+EM138+FS138-Parameters!$F$13*Parameters!$B$13</f>
        <v>9400</v>
      </c>
      <c r="GZ138" s="1">
        <f>DH138+EN138+FT138-Parameters!$F$13*Parameters!$B$13</f>
        <v>9400</v>
      </c>
      <c r="HA138" s="1">
        <f>DI138+EO138+FU138-Parameters!$F$13*Parameters!$B$13</f>
        <v>2380</v>
      </c>
      <c r="HB138" s="1">
        <f>DJ138+EP138+FV138-Parameters!$F$13*Parameters!$B$13</f>
        <v>1430</v>
      </c>
      <c r="HC138" s="1">
        <f>DK138+EQ138+FW138-Parameters!$F$13*Parameters!$B$13</f>
        <v>1100</v>
      </c>
      <c r="HD138" s="1">
        <f>DL138+ER138+FX138-Parameters!$F$13*Parameters!$B$13</f>
        <v>6020</v>
      </c>
      <c r="HE138" s="1">
        <f>DM138+ES138+FY138-Parameters!$F$13*Parameters!$B$13</f>
        <v>6460</v>
      </c>
      <c r="HF138" s="1">
        <f>DN138+ET138+FZ138-Parameters!$F$13*Parameters!$B$13</f>
        <v>7580</v>
      </c>
      <c r="HG138" s="1">
        <f>DO138+EU138+GA138-Parameters!$F$13*Parameters!$B$13</f>
        <v>9400</v>
      </c>
      <c r="HH138" s="1">
        <f>DP138+EV138+GB138-Parameters!$F$13*Parameters!$B$13</f>
        <v>6800</v>
      </c>
      <c r="HI138" s="1">
        <f>DQ138+EW138+GC138-Parameters!$F$13*Parameters!$B$13</f>
        <v>9400</v>
      </c>
      <c r="HJ138" s="1">
        <f>DR138+EX138+GD138-Parameters!$F$13*Parameters!$B$13</f>
        <v>8050</v>
      </c>
      <c r="HK138" s="1">
        <f>DS138+EY138+GE138-Parameters!$F$13*Parameters!$B$13</f>
        <v>7550</v>
      </c>
      <c r="HL138" s="1">
        <f>DT138+EZ138+GF138-Parameters!$F$13*Parameters!$B$13</f>
        <v>7060</v>
      </c>
      <c r="HM138" s="1">
        <f>DU138+FA138+GG138-Parameters!$F$13*Parameters!$B$13</f>
        <v>1250</v>
      </c>
      <c r="HN138" s="1">
        <f>DV138+FB138+GH138-Parameters!$F$13*Parameters!$B$13</f>
        <v>9270</v>
      </c>
      <c r="HO138" s="1">
        <f>DW138+FC138+GI138-Parameters!$F$13*Parameters!$B$13</f>
        <v>9400</v>
      </c>
      <c r="HP138" s="1"/>
      <c r="HQ138" s="2"/>
    </row>
    <row r="139" spans="1:225" x14ac:dyDescent="0.35">
      <c r="A139" s="10">
        <v>128</v>
      </c>
      <c r="B139">
        <f>MIN(Parameters!$B$12,Data!B139)</f>
        <v>42</v>
      </c>
      <c r="C139">
        <f>MIN(Parameters!$B$12,Data!C139)</f>
        <v>36</v>
      </c>
      <c r="D139">
        <f>MIN(Parameters!$B$12,Data!D139)</f>
        <v>52</v>
      </c>
      <c r="E139">
        <f>MIN(Parameters!$B$12,Data!E139)</f>
        <v>52</v>
      </c>
      <c r="F139">
        <f>MIN(Parameters!$B$12,Data!F139)</f>
        <v>42</v>
      </c>
      <c r="G139">
        <f>MIN(Parameters!$B$12,Data!G139)</f>
        <v>49</v>
      </c>
      <c r="H139">
        <f>MIN(Parameters!$B$12,Data!H139)</f>
        <v>50</v>
      </c>
      <c r="I139">
        <f>MIN(Parameters!$B$12,Data!I139)</f>
        <v>36</v>
      </c>
      <c r="J139">
        <f>MIN(Parameters!$B$12,Data!J139)</f>
        <v>53</v>
      </c>
      <c r="K139">
        <f>MIN(Parameters!$B$12,Data!K139)</f>
        <v>60</v>
      </c>
      <c r="L139">
        <f>MIN(Parameters!$B$12,Data!L139)</f>
        <v>44</v>
      </c>
      <c r="M139">
        <f>MIN(Parameters!$B$12,Data!M139)</f>
        <v>33</v>
      </c>
      <c r="N139">
        <f>MIN(Parameters!$B$12,Data!N139)</f>
        <v>49</v>
      </c>
      <c r="O139">
        <f>MIN(Parameters!$B$12,Data!O139)</f>
        <v>40</v>
      </c>
      <c r="P139">
        <f>MIN(Parameters!$B$12,Data!P139)</f>
        <v>30</v>
      </c>
      <c r="Q139">
        <f>MIN(Parameters!$B$12,Data!Q139)</f>
        <v>35</v>
      </c>
      <c r="R139">
        <f>MIN(Parameters!$B$12,Data!R139)</f>
        <v>32</v>
      </c>
      <c r="S139">
        <f>MIN(Parameters!$B$12,Data!S139)</f>
        <v>56</v>
      </c>
      <c r="T139">
        <f>MIN(Parameters!$B$12,Data!T139)</f>
        <v>49</v>
      </c>
      <c r="U139">
        <f>MIN(Parameters!$B$12,Data!U139)</f>
        <v>43</v>
      </c>
      <c r="V139">
        <f>MIN(Parameters!$B$12,Data!V139)</f>
        <v>60</v>
      </c>
      <c r="W139">
        <f>MIN(Parameters!$B$12,Data!W139)</f>
        <v>45</v>
      </c>
      <c r="X139">
        <f>MIN(Parameters!$B$12,Data!X139)</f>
        <v>60</v>
      </c>
      <c r="Y139">
        <f>MIN(Parameters!$B$12,Data!Y139)</f>
        <v>45</v>
      </c>
      <c r="Z139">
        <f>MIN(Parameters!$B$12,Data!Z139)</f>
        <v>60</v>
      </c>
      <c r="AA139">
        <f>MIN(Parameters!$B$12,Data!AA139)</f>
        <v>41</v>
      </c>
      <c r="AB139">
        <f>MIN(Parameters!$B$12,Data!AB139)</f>
        <v>48</v>
      </c>
      <c r="AC139">
        <f>MIN(Parameters!$B$12,Data!AC139)</f>
        <v>52</v>
      </c>
      <c r="AD139">
        <f>MIN(Parameters!$B$12,Data!AD139)</f>
        <v>60</v>
      </c>
      <c r="AE139">
        <f>MIN(Parameters!$B$12,Data!AE139)</f>
        <v>38</v>
      </c>
      <c r="AG139" s="10">
        <v>128</v>
      </c>
      <c r="AH139">
        <f>MIN(Parameters!$B$13,Data!AI139)</f>
        <v>12</v>
      </c>
      <c r="AI139">
        <f>MIN(Parameters!$B$13,Data!AJ139)</f>
        <v>14</v>
      </c>
      <c r="AJ139">
        <f>MIN(Parameters!$B$13,Data!AK139)</f>
        <v>4</v>
      </c>
      <c r="AK139">
        <f>MIN(Parameters!$B$13,Data!AL139)</f>
        <v>7</v>
      </c>
      <c r="AL139">
        <f>MIN(Parameters!$B$13,Data!AM139)</f>
        <v>20</v>
      </c>
      <c r="AM139">
        <f>MIN(Parameters!$B$13,Data!AN139)</f>
        <v>7</v>
      </c>
      <c r="AN139">
        <f>MIN(Parameters!$B$13,Data!AO139)</f>
        <v>20</v>
      </c>
      <c r="AO139">
        <f>MIN(Parameters!$B$13,Data!AP139)</f>
        <v>20</v>
      </c>
      <c r="AP139">
        <f>MIN(Parameters!$B$13,Data!AQ139)</f>
        <v>20</v>
      </c>
      <c r="AQ139">
        <f>MIN(Parameters!$B$13,Data!AR139)</f>
        <v>15</v>
      </c>
      <c r="AR139">
        <f>MIN(Parameters!$B$13,Data!AS139)</f>
        <v>20</v>
      </c>
      <c r="AS139">
        <f>MIN(Parameters!$B$13,Data!AT139)</f>
        <v>18</v>
      </c>
      <c r="AT139">
        <f>MIN(Parameters!$B$13,Data!AU139)</f>
        <v>15</v>
      </c>
      <c r="AU139">
        <f>MIN(Parameters!$B$13,Data!AV139)</f>
        <v>10</v>
      </c>
      <c r="AV139">
        <f>MIN(Parameters!$B$13,Data!AW139)</f>
        <v>20</v>
      </c>
      <c r="AW139">
        <f>MIN(Parameters!$B$13,Data!AX139)</f>
        <v>20</v>
      </c>
      <c r="AX139">
        <f>MIN(Parameters!$B$13,Data!AY139)</f>
        <v>20</v>
      </c>
      <c r="AY139">
        <f>MIN(Parameters!$B$13,Data!AZ139)</f>
        <v>9</v>
      </c>
      <c r="AZ139">
        <f>MIN(Parameters!$B$13,Data!BA139)</f>
        <v>20</v>
      </c>
      <c r="BA139">
        <f>MIN(Parameters!$B$13,Data!BB139)</f>
        <v>8</v>
      </c>
      <c r="BB139">
        <f>MIN(Parameters!$B$13,Data!BC139)</f>
        <v>20</v>
      </c>
      <c r="BC139">
        <f>MIN(Parameters!$B$13,Data!BD139)</f>
        <v>7</v>
      </c>
      <c r="BD139">
        <f>MIN(Parameters!$B$13,Data!BE139)</f>
        <v>8</v>
      </c>
      <c r="BE139">
        <f>MIN(Parameters!$B$13,Data!BF139)</f>
        <v>20</v>
      </c>
      <c r="BF139">
        <f>MIN(Parameters!$B$13,Data!BG139)</f>
        <v>20</v>
      </c>
      <c r="BG139">
        <f>MIN(Parameters!$B$13,Data!BH139)</f>
        <v>8</v>
      </c>
      <c r="BH139">
        <f>MIN(Parameters!$B$13,Data!BI139)</f>
        <v>14</v>
      </c>
      <c r="BI139">
        <f>MIN(Parameters!$B$13,Data!BJ139)</f>
        <v>13</v>
      </c>
      <c r="BJ139">
        <f>MIN(Parameters!$B$13,Data!BK139)</f>
        <v>20</v>
      </c>
      <c r="BK139">
        <f>MIN(Parameters!$B$13,Data!BL139)</f>
        <v>0</v>
      </c>
      <c r="BM139" s="10">
        <v>128</v>
      </c>
      <c r="BN139">
        <f>MIN(Parameters!$B$13-Updated_calc!AH139,MAX(0,Data!B139-Updated_calc!B139))</f>
        <v>0</v>
      </c>
      <c r="BO139">
        <f>MIN(Parameters!$B$13-Updated_calc!AI139,MAX(0,Data!C139-Updated_calc!C139))</f>
        <v>0</v>
      </c>
      <c r="BP139">
        <f>MIN(Parameters!$B$13-Updated_calc!AJ139,MAX(0,Data!D139-Updated_calc!D139))</f>
        <v>0</v>
      </c>
      <c r="BQ139">
        <f>MIN(Parameters!$B$13-Updated_calc!AK139,MAX(0,Data!E139-Updated_calc!E139))</f>
        <v>0</v>
      </c>
      <c r="BR139">
        <f>MIN(Parameters!$B$13-Updated_calc!AL139,MAX(0,Data!F139-Updated_calc!F139))</f>
        <v>0</v>
      </c>
      <c r="BS139">
        <f>MIN(Parameters!$B$13-Updated_calc!AM139,MAX(0,Data!G139-Updated_calc!G139))</f>
        <v>0</v>
      </c>
      <c r="BT139">
        <f>MIN(Parameters!$B$13-Updated_calc!AN139,MAX(0,Data!H139-Updated_calc!H139))</f>
        <v>0</v>
      </c>
      <c r="BU139">
        <f>MIN(Parameters!$B$13-Updated_calc!AO139,MAX(0,Data!I139-Updated_calc!I139))</f>
        <v>0</v>
      </c>
      <c r="BV139">
        <f>MIN(Parameters!$B$13-Updated_calc!AP139,MAX(0,Data!J139-Updated_calc!J139))</f>
        <v>0</v>
      </c>
      <c r="BW139">
        <f>MIN(Parameters!$B$13-Updated_calc!AQ139,MAX(0,Data!K139-Updated_calc!K139))</f>
        <v>4</v>
      </c>
      <c r="BX139">
        <f>MIN(Parameters!$B$13-Updated_calc!AR139,MAX(0,Data!L139-Updated_calc!L139))</f>
        <v>0</v>
      </c>
      <c r="BY139">
        <f>MIN(Parameters!$B$13-Updated_calc!AS139,MAX(0,Data!M139-Updated_calc!M139))</f>
        <v>0</v>
      </c>
      <c r="BZ139">
        <f>MIN(Parameters!$B$13-Updated_calc!AT139,MAX(0,Data!N139-Updated_calc!N139))</f>
        <v>0</v>
      </c>
      <c r="CA139">
        <f>MIN(Parameters!$B$13-Updated_calc!AU139,MAX(0,Data!O139-Updated_calc!O139))</f>
        <v>0</v>
      </c>
      <c r="CB139">
        <f>MIN(Parameters!$B$13-Updated_calc!AV139,MAX(0,Data!P139-Updated_calc!P139))</f>
        <v>0</v>
      </c>
      <c r="CC139">
        <f>MIN(Parameters!$B$13-Updated_calc!AW139,MAX(0,Data!Q139-Updated_calc!Q139))</f>
        <v>0</v>
      </c>
      <c r="CD139">
        <f>MIN(Parameters!$B$13-Updated_calc!AX139,MAX(0,Data!R139-Updated_calc!R139))</f>
        <v>0</v>
      </c>
      <c r="CE139">
        <f>MIN(Parameters!$B$13-Updated_calc!AY139,MAX(0,Data!S139-Updated_calc!S139))</f>
        <v>0</v>
      </c>
      <c r="CF139">
        <f>MIN(Parameters!$B$13-Updated_calc!AZ139,MAX(0,Data!T139-Updated_calc!T139))</f>
        <v>0</v>
      </c>
      <c r="CG139">
        <f>MIN(Parameters!$B$13-Updated_calc!BA139,MAX(0,Data!U139-Updated_calc!U139))</f>
        <v>0</v>
      </c>
      <c r="CH139">
        <f>MIN(Parameters!$B$13-Updated_calc!BB139,MAX(0,Data!V139-Updated_calc!V139))</f>
        <v>0</v>
      </c>
      <c r="CI139">
        <f>MIN(Parameters!$B$13-Updated_calc!BC139,MAX(0,Data!W139-Updated_calc!W139))</f>
        <v>0</v>
      </c>
      <c r="CJ139">
        <f>MIN(Parameters!$B$13-Updated_calc!BD139,MAX(0,Data!X139-Updated_calc!X139))</f>
        <v>12</v>
      </c>
      <c r="CK139">
        <f>MIN(Parameters!$B$13-Updated_calc!BE139,MAX(0,Data!Y139-Updated_calc!Y139))</f>
        <v>0</v>
      </c>
      <c r="CL139">
        <f>MIN(Parameters!$B$13-Updated_calc!BF139,MAX(0,Data!Z139-Updated_calc!Z139))</f>
        <v>0</v>
      </c>
      <c r="CM139">
        <f>MIN(Parameters!$B$13-Updated_calc!BG139,MAX(0,Data!AA139-Updated_calc!AA139))</f>
        <v>0</v>
      </c>
      <c r="CN139">
        <f>MIN(Parameters!$B$13-Updated_calc!BH139,MAX(0,Data!AB139-Updated_calc!AB139))</f>
        <v>0</v>
      </c>
      <c r="CO139">
        <f>MIN(Parameters!$B$13-Updated_calc!BI139,MAX(0,Data!AC139-Updated_calc!AC139))</f>
        <v>0</v>
      </c>
      <c r="CP139">
        <f>MIN(Parameters!$B$13-Updated_calc!BJ139,MAX(0,Data!AD139-Updated_calc!AD139))</f>
        <v>0</v>
      </c>
      <c r="CQ139">
        <f>MIN(Parameters!$B$13-Updated_calc!BK139,MAX(0,Data!AE139-Updated_calc!AE139))</f>
        <v>0</v>
      </c>
      <c r="CS139" s="10">
        <v>128</v>
      </c>
      <c r="CT139">
        <f>B139*(Parameters!$C$12-Parameters!$D$12)-Parameters!$E$12*Parameters!$B$12</f>
        <v>3660</v>
      </c>
      <c r="CU139">
        <f>C139*(Parameters!$C$12-Parameters!$D$12)-Parameters!$E$12*Parameters!$B$12</f>
        <v>2880</v>
      </c>
      <c r="CV139">
        <f>D139*(Parameters!$C$12-Parameters!$D$12)-Parameters!$E$12*Parameters!$B$12</f>
        <v>4960</v>
      </c>
      <c r="CW139">
        <f>E139*(Parameters!$C$12-Parameters!$D$12)-Parameters!$E$12*Parameters!$B$12</f>
        <v>4960</v>
      </c>
      <c r="CX139">
        <f>F139*(Parameters!$C$12-Parameters!$D$12)-Parameters!$E$12*Parameters!$B$12</f>
        <v>3660</v>
      </c>
      <c r="CY139">
        <f>G139*(Parameters!$C$12-Parameters!$D$12)-Parameters!$E$12*Parameters!$B$12</f>
        <v>4570</v>
      </c>
      <c r="CZ139">
        <f>H139*(Parameters!$C$12-Parameters!$D$12)-Parameters!$E$12*Parameters!$B$12</f>
        <v>4700</v>
      </c>
      <c r="DA139">
        <f>I139*(Parameters!$C$12-Parameters!$D$12)-Parameters!$E$12*Parameters!$B$12</f>
        <v>2880</v>
      </c>
      <c r="DB139">
        <f>J139*(Parameters!$C$12-Parameters!$D$12)-Parameters!$E$12*Parameters!$B$12</f>
        <v>5090</v>
      </c>
      <c r="DC139">
        <f>K139*(Parameters!$C$12-Parameters!$D$12)-Parameters!$E$12*Parameters!$B$12</f>
        <v>6000</v>
      </c>
      <c r="DD139">
        <f>L139*(Parameters!$C$12-Parameters!$D$12)-Parameters!$E$12*Parameters!$B$12</f>
        <v>3920</v>
      </c>
      <c r="DE139">
        <f>M139*(Parameters!$C$12-Parameters!$D$12)-Parameters!$E$12*Parameters!$B$12</f>
        <v>2490</v>
      </c>
      <c r="DF139">
        <f>N139*(Parameters!$C$12-Parameters!$D$12)-Parameters!$E$12*Parameters!$B$12</f>
        <v>4570</v>
      </c>
      <c r="DG139">
        <f>O139*(Parameters!$C$12-Parameters!$D$12)-Parameters!$E$12*Parameters!$B$12</f>
        <v>3400</v>
      </c>
      <c r="DH139">
        <f>P139*(Parameters!$C$12-Parameters!$D$12)-Parameters!$E$12*Parameters!$B$12</f>
        <v>2100</v>
      </c>
      <c r="DI139">
        <f>Q139*(Parameters!$C$12-Parameters!$D$12)-Parameters!$E$12*Parameters!$B$12</f>
        <v>2750</v>
      </c>
      <c r="DJ139">
        <f>R139*(Parameters!$C$12-Parameters!$D$12)-Parameters!$E$12*Parameters!$B$12</f>
        <v>2360</v>
      </c>
      <c r="DK139">
        <f>S139*(Parameters!$C$12-Parameters!$D$12)-Parameters!$E$12*Parameters!$B$12</f>
        <v>5480</v>
      </c>
      <c r="DL139">
        <f>T139*(Parameters!$C$12-Parameters!$D$12)-Parameters!$E$12*Parameters!$B$12</f>
        <v>4570</v>
      </c>
      <c r="DM139">
        <f>U139*(Parameters!$C$12-Parameters!$D$12)-Parameters!$E$12*Parameters!$B$12</f>
        <v>3790</v>
      </c>
      <c r="DN139">
        <f>V139*(Parameters!$C$12-Parameters!$D$12)-Parameters!$E$12*Parameters!$B$12</f>
        <v>6000</v>
      </c>
      <c r="DO139">
        <f>W139*(Parameters!$C$12-Parameters!$D$12)-Parameters!$E$12*Parameters!$B$12</f>
        <v>4050</v>
      </c>
      <c r="DP139">
        <f>X139*(Parameters!$C$12-Parameters!$D$12)-Parameters!$E$12*Parameters!$B$12</f>
        <v>6000</v>
      </c>
      <c r="DQ139">
        <f>Y139*(Parameters!$C$12-Parameters!$D$12)-Parameters!$E$12*Parameters!$B$12</f>
        <v>4050</v>
      </c>
      <c r="DR139">
        <f>Z139*(Parameters!$C$12-Parameters!$D$12)-Parameters!$E$12*Parameters!$B$12</f>
        <v>6000</v>
      </c>
      <c r="DS139">
        <f>AA139*(Parameters!$C$12-Parameters!$D$12)-Parameters!$E$12*Parameters!$B$12</f>
        <v>3530</v>
      </c>
      <c r="DT139">
        <f>AB139*(Parameters!$C$12-Parameters!$D$12)-Parameters!$E$12*Parameters!$B$12</f>
        <v>4440</v>
      </c>
      <c r="DU139">
        <f>AC139*(Parameters!$C$12-Parameters!$D$12)-Parameters!$E$12*Parameters!$B$12</f>
        <v>4960</v>
      </c>
      <c r="DV139">
        <f>AD139*(Parameters!$C$12-Parameters!$D$12)-Parameters!$E$12*Parameters!$B$12</f>
        <v>6000</v>
      </c>
      <c r="DW139">
        <f>AE139*(Parameters!$C$12-Parameters!$D$12)-Parameters!$E$12*Parameters!$B$12</f>
        <v>3140</v>
      </c>
      <c r="DY139" s="10">
        <v>128</v>
      </c>
      <c r="DZ139" s="1">
        <f>AH139*(Parameters!$C$13-Parameters!$D$13)-Parameters!$B$13*Parameters!$E$13</f>
        <v>2680</v>
      </c>
      <c r="EA139" s="1">
        <f>AI139*(Parameters!$C$13-Parameters!$D$13)-Parameters!$B$13*Parameters!$E$13</f>
        <v>3360</v>
      </c>
      <c r="EB139" s="1">
        <f>AJ139*(Parameters!$C$13-Parameters!$D$13)-Parameters!$B$13*Parameters!$E$13</f>
        <v>-40</v>
      </c>
      <c r="EC139" s="1">
        <f>AK139*(Parameters!$C$13-Parameters!$D$13)-Parameters!$B$13*Parameters!$E$13</f>
        <v>980</v>
      </c>
      <c r="ED139" s="1">
        <f>AL139*(Parameters!$C$13-Parameters!$D$13)-Parameters!$B$13*Parameters!$E$13</f>
        <v>5400</v>
      </c>
      <c r="EE139" s="1">
        <f>AM139*(Parameters!$C$13-Parameters!$D$13)-Parameters!$B$13*Parameters!$E$13</f>
        <v>980</v>
      </c>
      <c r="EF139" s="1">
        <f>AN139*(Parameters!$C$13-Parameters!$D$13)-Parameters!$B$13*Parameters!$E$13</f>
        <v>5400</v>
      </c>
      <c r="EG139" s="1">
        <f>AO139*(Parameters!$C$13-Parameters!$D$13)-Parameters!$B$13*Parameters!$E$13</f>
        <v>5400</v>
      </c>
      <c r="EH139" s="1">
        <f>AP139*(Parameters!$C$13-Parameters!$D$13)-Parameters!$B$13*Parameters!$E$13</f>
        <v>5400</v>
      </c>
      <c r="EI139" s="1">
        <f>AQ139*(Parameters!$C$13-Parameters!$D$13)-Parameters!$B$13*Parameters!$E$13</f>
        <v>3700</v>
      </c>
      <c r="EJ139" s="1">
        <f>AR139*(Parameters!$C$13-Parameters!$D$13)-Parameters!$B$13*Parameters!$E$13</f>
        <v>5400</v>
      </c>
      <c r="EK139" s="1">
        <f>AS139*(Parameters!$C$13-Parameters!$D$13)-Parameters!$B$13*Parameters!$E$13</f>
        <v>4720</v>
      </c>
      <c r="EL139" s="1">
        <f>AT139*(Parameters!$C$13-Parameters!$D$13)-Parameters!$B$13*Parameters!$E$13</f>
        <v>3700</v>
      </c>
      <c r="EM139" s="1">
        <f>AU139*(Parameters!$C$13-Parameters!$D$13)-Parameters!$B$13*Parameters!$E$13</f>
        <v>2000</v>
      </c>
      <c r="EN139" s="1">
        <f>AV139*(Parameters!$C$13-Parameters!$D$13)-Parameters!$B$13*Parameters!$E$13</f>
        <v>5400</v>
      </c>
      <c r="EO139" s="1">
        <f>AW139*(Parameters!$C$13-Parameters!$D$13)-Parameters!$B$13*Parameters!$E$13</f>
        <v>5400</v>
      </c>
      <c r="EP139" s="1">
        <f>AX139*(Parameters!$C$13-Parameters!$D$13)-Parameters!$B$13*Parameters!$E$13</f>
        <v>5400</v>
      </c>
      <c r="EQ139" s="1">
        <f>AY139*(Parameters!$C$13-Parameters!$D$13)-Parameters!$B$13*Parameters!$E$13</f>
        <v>1660</v>
      </c>
      <c r="ER139" s="1">
        <f>AZ139*(Parameters!$C$13-Parameters!$D$13)-Parameters!$B$13*Parameters!$E$13</f>
        <v>5400</v>
      </c>
      <c r="ES139" s="1">
        <f>BA139*(Parameters!$C$13-Parameters!$D$13)-Parameters!$B$13*Parameters!$E$13</f>
        <v>1320</v>
      </c>
      <c r="ET139" s="1">
        <f>BB139*(Parameters!$C$13-Parameters!$D$13)-Parameters!$B$13*Parameters!$E$13</f>
        <v>5400</v>
      </c>
      <c r="EU139" s="1">
        <f>BC139*(Parameters!$C$13-Parameters!$D$13)-Parameters!$B$13*Parameters!$E$13</f>
        <v>980</v>
      </c>
      <c r="EV139" s="1">
        <f>BD139*(Parameters!$C$13-Parameters!$D$13)-Parameters!$B$13*Parameters!$E$13</f>
        <v>1320</v>
      </c>
      <c r="EW139" s="1">
        <f>BE139*(Parameters!$C$13-Parameters!$D$13)-Parameters!$B$13*Parameters!$E$13</f>
        <v>5400</v>
      </c>
      <c r="EX139" s="1">
        <f>BF139*(Parameters!$C$13-Parameters!$D$13)-Parameters!$B$13*Parameters!$E$13</f>
        <v>5400</v>
      </c>
      <c r="EY139" s="1">
        <f>BG139*(Parameters!$C$13-Parameters!$D$13)-Parameters!$B$13*Parameters!$E$13</f>
        <v>1320</v>
      </c>
      <c r="EZ139" s="1">
        <f>BH139*(Parameters!$C$13-Parameters!$D$13)-Parameters!$B$13*Parameters!$E$13</f>
        <v>3360</v>
      </c>
      <c r="FA139" s="1">
        <f>BI139*(Parameters!$C$13-Parameters!$D$13)-Parameters!$B$13*Parameters!$E$13</f>
        <v>3020</v>
      </c>
      <c r="FB139" s="1">
        <f>BJ139*(Parameters!$C$13-Parameters!$D$13)-Parameters!$B$13*Parameters!$E$13</f>
        <v>5400</v>
      </c>
      <c r="FC139" s="1">
        <f>BK139*(Parameters!$C$13-Parameters!$D$13)-Parameters!$B$13*Parameters!$E$13</f>
        <v>-1400</v>
      </c>
      <c r="FD139" s="1"/>
      <c r="FE139" s="10">
        <v>128</v>
      </c>
      <c r="FF139" s="1">
        <f>BN139*(Parameters!$C$12-Parameters!$D$13)</f>
        <v>0</v>
      </c>
      <c r="FG139" s="1">
        <f>BO139*(Parameters!$C$12-Parameters!$D$13)</f>
        <v>0</v>
      </c>
      <c r="FH139" s="1">
        <f>BP139*(Parameters!$C$12-Parameters!$D$13)</f>
        <v>0</v>
      </c>
      <c r="FI139" s="1">
        <f>BQ139*(Parameters!$C$12-Parameters!$D$13)</f>
        <v>0</v>
      </c>
      <c r="FJ139" s="1">
        <f>BR139*(Parameters!$C$12-Parameters!$D$13)</f>
        <v>0</v>
      </c>
      <c r="FK139" s="1">
        <f>BS139*(Parameters!$C$12-Parameters!$D$13)</f>
        <v>0</v>
      </c>
      <c r="FL139" s="1">
        <f>BT139*(Parameters!$C$12-Parameters!$D$13)</f>
        <v>0</v>
      </c>
      <c r="FM139" s="1">
        <f>BU139*(Parameters!$C$12-Parameters!$D$13)</f>
        <v>0</v>
      </c>
      <c r="FN139" s="1">
        <f>BV139*(Parameters!$C$12-Parameters!$D$13)</f>
        <v>0</v>
      </c>
      <c r="FO139" s="1">
        <f>BW139*(Parameters!$C$12-Parameters!$D$13)</f>
        <v>460</v>
      </c>
      <c r="FP139" s="1">
        <f>BX139*(Parameters!$C$12-Parameters!$D$13)</f>
        <v>0</v>
      </c>
      <c r="FQ139" s="1">
        <f>BY139*(Parameters!$C$12-Parameters!$D$13)</f>
        <v>0</v>
      </c>
      <c r="FR139" s="1">
        <f>BZ139*(Parameters!$C$12-Parameters!$D$13)</f>
        <v>0</v>
      </c>
      <c r="FS139" s="1">
        <f>CA139*(Parameters!$C$12-Parameters!$D$13)</f>
        <v>0</v>
      </c>
      <c r="FT139" s="1">
        <f>CB139*(Parameters!$C$12-Parameters!$D$13)</f>
        <v>0</v>
      </c>
      <c r="FU139" s="1">
        <f>CC139*(Parameters!$C$12-Parameters!$D$13)</f>
        <v>0</v>
      </c>
      <c r="FV139" s="1">
        <f>CD139*(Parameters!$C$12-Parameters!$D$13)</f>
        <v>0</v>
      </c>
      <c r="FW139" s="1">
        <f>CE139*(Parameters!$C$12-Parameters!$D$13)</f>
        <v>0</v>
      </c>
      <c r="FX139" s="1">
        <f>CF139*(Parameters!$C$12-Parameters!$D$13)</f>
        <v>0</v>
      </c>
      <c r="FY139" s="1">
        <f>CG139*(Parameters!$C$12-Parameters!$D$13)</f>
        <v>0</v>
      </c>
      <c r="FZ139" s="1">
        <f>CH139*(Parameters!$C$12-Parameters!$D$13)</f>
        <v>0</v>
      </c>
      <c r="GA139" s="1">
        <f>CI139*(Parameters!$C$12-Parameters!$D$13)</f>
        <v>0</v>
      </c>
      <c r="GB139" s="1">
        <f>CJ139*(Parameters!$C$12-Parameters!$D$13)</f>
        <v>1380</v>
      </c>
      <c r="GC139" s="1">
        <f>CK139*(Parameters!$C$12-Parameters!$D$13)</f>
        <v>0</v>
      </c>
      <c r="GD139" s="1">
        <f>CL139*(Parameters!$C$12-Parameters!$D$13)</f>
        <v>0</v>
      </c>
      <c r="GE139" s="1">
        <f>CM139*(Parameters!$C$12-Parameters!$D$13)</f>
        <v>0</v>
      </c>
      <c r="GF139" s="1">
        <f>CN139*(Parameters!$C$12-Parameters!$D$13)</f>
        <v>0</v>
      </c>
      <c r="GG139" s="1">
        <f>CO139*(Parameters!$C$12-Parameters!$D$13)</f>
        <v>0</v>
      </c>
      <c r="GH139" s="1">
        <f>CP139*(Parameters!$C$12-Parameters!$D$13)</f>
        <v>0</v>
      </c>
      <c r="GI139" s="1">
        <f>CQ139*(Parameters!$C$12-Parameters!$D$13)</f>
        <v>0</v>
      </c>
      <c r="GJ139" s="1"/>
      <c r="GK139" s="10">
        <v>128</v>
      </c>
      <c r="GL139" s="1">
        <f>CT139+DZ139+FF139-Parameters!$F$13*Parameters!$B$13</f>
        <v>4340</v>
      </c>
      <c r="GM139" s="1">
        <f>CU139+EA139+FG139-Parameters!$F$13*Parameters!$B$13</f>
        <v>4240</v>
      </c>
      <c r="GN139" s="1">
        <f>CV139+EB139+FH139-Parameters!$F$13*Parameters!$B$13</f>
        <v>2920</v>
      </c>
      <c r="GO139" s="1">
        <f>CW139+EC139+FI139-Parameters!$F$13*Parameters!$B$13</f>
        <v>3940</v>
      </c>
      <c r="GP139" s="1">
        <f>CX139+ED139+FJ139-Parameters!$F$13*Parameters!$B$13</f>
        <v>7060</v>
      </c>
      <c r="GQ139" s="1">
        <f>CY139+EE139+FK139-Parameters!$F$13*Parameters!$B$13</f>
        <v>3550</v>
      </c>
      <c r="GR139" s="1">
        <f>CZ139+EF139+FL139-Parameters!$F$13*Parameters!$B$13</f>
        <v>8100</v>
      </c>
      <c r="GS139" s="1">
        <f>DA139+EG139+FM139-Parameters!$F$13*Parameters!$B$13</f>
        <v>6280</v>
      </c>
      <c r="GT139" s="1">
        <f>DB139+EH139+FN139-Parameters!$F$13*Parameters!$B$13</f>
        <v>8490</v>
      </c>
      <c r="GU139" s="1">
        <f>DC139+EI139+FO139-Parameters!$F$13*Parameters!$B$13</f>
        <v>8160</v>
      </c>
      <c r="GV139" s="1">
        <f>DD139+EJ139+FP139-Parameters!$F$13*Parameters!$B$13</f>
        <v>7320</v>
      </c>
      <c r="GW139" s="1">
        <f>DE139+EK139+FQ139-Parameters!$F$13*Parameters!$B$13</f>
        <v>5210</v>
      </c>
      <c r="GX139" s="1">
        <f>DF139+EL139+FR139-Parameters!$F$13*Parameters!$B$13</f>
        <v>6270</v>
      </c>
      <c r="GY139" s="1">
        <f>DG139+EM139+FS139-Parameters!$F$13*Parameters!$B$13</f>
        <v>3400</v>
      </c>
      <c r="GZ139" s="1">
        <f>DH139+EN139+FT139-Parameters!$F$13*Parameters!$B$13</f>
        <v>5500</v>
      </c>
      <c r="HA139" s="1">
        <f>DI139+EO139+FU139-Parameters!$F$13*Parameters!$B$13</f>
        <v>6150</v>
      </c>
      <c r="HB139" s="1">
        <f>DJ139+EP139+FV139-Parameters!$F$13*Parameters!$B$13</f>
        <v>5760</v>
      </c>
      <c r="HC139" s="1">
        <f>DK139+EQ139+FW139-Parameters!$F$13*Parameters!$B$13</f>
        <v>5140</v>
      </c>
      <c r="HD139" s="1">
        <f>DL139+ER139+FX139-Parameters!$F$13*Parameters!$B$13</f>
        <v>7970</v>
      </c>
      <c r="HE139" s="1">
        <f>DM139+ES139+FY139-Parameters!$F$13*Parameters!$B$13</f>
        <v>3110</v>
      </c>
      <c r="HF139" s="1">
        <f>DN139+ET139+FZ139-Parameters!$F$13*Parameters!$B$13</f>
        <v>9400</v>
      </c>
      <c r="HG139" s="1">
        <f>DO139+EU139+GA139-Parameters!$F$13*Parameters!$B$13</f>
        <v>3030</v>
      </c>
      <c r="HH139" s="1">
        <f>DP139+EV139+GB139-Parameters!$F$13*Parameters!$B$13</f>
        <v>6700</v>
      </c>
      <c r="HI139" s="1">
        <f>DQ139+EW139+GC139-Parameters!$F$13*Parameters!$B$13</f>
        <v>7450</v>
      </c>
      <c r="HJ139" s="1">
        <f>DR139+EX139+GD139-Parameters!$F$13*Parameters!$B$13</f>
        <v>9400</v>
      </c>
      <c r="HK139" s="1">
        <f>DS139+EY139+GE139-Parameters!$F$13*Parameters!$B$13</f>
        <v>2850</v>
      </c>
      <c r="HL139" s="1">
        <f>DT139+EZ139+GF139-Parameters!$F$13*Parameters!$B$13</f>
        <v>5800</v>
      </c>
      <c r="HM139" s="1">
        <f>DU139+FA139+GG139-Parameters!$F$13*Parameters!$B$13</f>
        <v>5980</v>
      </c>
      <c r="HN139" s="1">
        <f>DV139+FB139+GH139-Parameters!$F$13*Parameters!$B$13</f>
        <v>9400</v>
      </c>
      <c r="HO139" s="1">
        <f>DW139+FC139+GI139-Parameters!$F$13*Parameters!$B$13</f>
        <v>-260</v>
      </c>
      <c r="HP139" s="1"/>
      <c r="HQ139" s="2"/>
    </row>
    <row r="140" spans="1:225" x14ac:dyDescent="0.35">
      <c r="A140" s="10">
        <v>129</v>
      </c>
      <c r="B140">
        <f>MIN(Parameters!$B$12,Data!B140)</f>
        <v>56</v>
      </c>
      <c r="C140">
        <f>MIN(Parameters!$B$12,Data!C140)</f>
        <v>48</v>
      </c>
      <c r="D140">
        <f>MIN(Parameters!$B$12,Data!D140)</f>
        <v>60</v>
      </c>
      <c r="E140">
        <f>MIN(Parameters!$B$12,Data!E140)</f>
        <v>60</v>
      </c>
      <c r="F140">
        <f>MIN(Parameters!$B$12,Data!F140)</f>
        <v>28</v>
      </c>
      <c r="G140">
        <f>MIN(Parameters!$B$12,Data!G140)</f>
        <v>57</v>
      </c>
      <c r="H140">
        <f>MIN(Parameters!$B$12,Data!H140)</f>
        <v>41</v>
      </c>
      <c r="I140">
        <f>MIN(Parameters!$B$12,Data!I140)</f>
        <v>46</v>
      </c>
      <c r="J140">
        <f>MIN(Parameters!$B$12,Data!J140)</f>
        <v>53</v>
      </c>
      <c r="K140">
        <f>MIN(Parameters!$B$12,Data!K140)</f>
        <v>60</v>
      </c>
      <c r="L140">
        <f>MIN(Parameters!$B$12,Data!L140)</f>
        <v>15</v>
      </c>
      <c r="M140">
        <f>MIN(Parameters!$B$12,Data!M140)</f>
        <v>35</v>
      </c>
      <c r="N140">
        <f>MIN(Parameters!$B$12,Data!N140)</f>
        <v>48</v>
      </c>
      <c r="O140">
        <f>MIN(Parameters!$B$12,Data!O140)</f>
        <v>60</v>
      </c>
      <c r="P140">
        <f>MIN(Parameters!$B$12,Data!P140)</f>
        <v>30</v>
      </c>
      <c r="Q140">
        <f>MIN(Parameters!$B$12,Data!Q140)</f>
        <v>60</v>
      </c>
      <c r="R140">
        <f>MIN(Parameters!$B$12,Data!R140)</f>
        <v>51</v>
      </c>
      <c r="S140">
        <f>MIN(Parameters!$B$12,Data!S140)</f>
        <v>55</v>
      </c>
      <c r="T140">
        <f>MIN(Parameters!$B$12,Data!T140)</f>
        <v>39</v>
      </c>
      <c r="U140">
        <f>MIN(Parameters!$B$12,Data!U140)</f>
        <v>24</v>
      </c>
      <c r="V140">
        <f>MIN(Parameters!$B$12,Data!V140)</f>
        <v>59</v>
      </c>
      <c r="W140">
        <f>MIN(Parameters!$B$12,Data!W140)</f>
        <v>37</v>
      </c>
      <c r="X140">
        <f>MIN(Parameters!$B$12,Data!X140)</f>
        <v>60</v>
      </c>
      <c r="Y140">
        <f>MIN(Parameters!$B$12,Data!Y140)</f>
        <v>53</v>
      </c>
      <c r="Z140">
        <f>MIN(Parameters!$B$12,Data!Z140)</f>
        <v>47</v>
      </c>
      <c r="AA140">
        <f>MIN(Parameters!$B$12,Data!AA140)</f>
        <v>25</v>
      </c>
      <c r="AB140">
        <f>MIN(Parameters!$B$12,Data!AB140)</f>
        <v>60</v>
      </c>
      <c r="AC140">
        <f>MIN(Parameters!$B$12,Data!AC140)</f>
        <v>32</v>
      </c>
      <c r="AD140">
        <f>MIN(Parameters!$B$12,Data!AD140)</f>
        <v>60</v>
      </c>
      <c r="AE140">
        <f>MIN(Parameters!$B$12,Data!AE140)</f>
        <v>50</v>
      </c>
      <c r="AG140" s="10">
        <v>129</v>
      </c>
      <c r="AH140">
        <f>MIN(Parameters!$B$13,Data!AI140)</f>
        <v>20</v>
      </c>
      <c r="AI140">
        <f>MIN(Parameters!$B$13,Data!AJ140)</f>
        <v>9</v>
      </c>
      <c r="AJ140">
        <f>MIN(Parameters!$B$13,Data!AK140)</f>
        <v>20</v>
      </c>
      <c r="AK140">
        <f>MIN(Parameters!$B$13,Data!AL140)</f>
        <v>20</v>
      </c>
      <c r="AL140">
        <f>MIN(Parameters!$B$13,Data!AM140)</f>
        <v>20</v>
      </c>
      <c r="AM140">
        <f>MIN(Parameters!$B$13,Data!AN140)</f>
        <v>20</v>
      </c>
      <c r="AN140">
        <f>MIN(Parameters!$B$13,Data!AO140)</f>
        <v>20</v>
      </c>
      <c r="AO140">
        <f>MIN(Parameters!$B$13,Data!AP140)</f>
        <v>2</v>
      </c>
      <c r="AP140">
        <f>MIN(Parameters!$B$13,Data!AQ140)</f>
        <v>6</v>
      </c>
      <c r="AQ140">
        <f>MIN(Parameters!$B$13,Data!AR140)</f>
        <v>20</v>
      </c>
      <c r="AR140">
        <f>MIN(Parameters!$B$13,Data!AS140)</f>
        <v>20</v>
      </c>
      <c r="AS140">
        <f>MIN(Parameters!$B$13,Data!AT140)</f>
        <v>20</v>
      </c>
      <c r="AT140">
        <f>MIN(Parameters!$B$13,Data!AU140)</f>
        <v>20</v>
      </c>
      <c r="AU140">
        <f>MIN(Parameters!$B$13,Data!AV140)</f>
        <v>20</v>
      </c>
      <c r="AV140">
        <f>MIN(Parameters!$B$13,Data!AW140)</f>
        <v>0</v>
      </c>
      <c r="AW140">
        <f>MIN(Parameters!$B$13,Data!AX140)</f>
        <v>20</v>
      </c>
      <c r="AX140">
        <f>MIN(Parameters!$B$13,Data!AY140)</f>
        <v>20</v>
      </c>
      <c r="AY140">
        <f>MIN(Parameters!$B$13,Data!AZ140)</f>
        <v>20</v>
      </c>
      <c r="AZ140">
        <f>MIN(Parameters!$B$13,Data!BA140)</f>
        <v>4</v>
      </c>
      <c r="BA140">
        <f>MIN(Parameters!$B$13,Data!BB140)</f>
        <v>20</v>
      </c>
      <c r="BB140">
        <f>MIN(Parameters!$B$13,Data!BC140)</f>
        <v>18</v>
      </c>
      <c r="BC140">
        <f>MIN(Parameters!$B$13,Data!BD140)</f>
        <v>20</v>
      </c>
      <c r="BD140">
        <f>MIN(Parameters!$B$13,Data!BE140)</f>
        <v>20</v>
      </c>
      <c r="BE140">
        <f>MIN(Parameters!$B$13,Data!BF140)</f>
        <v>20</v>
      </c>
      <c r="BF140">
        <f>MIN(Parameters!$B$13,Data!BG140)</f>
        <v>16</v>
      </c>
      <c r="BG140">
        <f>MIN(Parameters!$B$13,Data!BH140)</f>
        <v>16</v>
      </c>
      <c r="BH140">
        <f>MIN(Parameters!$B$13,Data!BI140)</f>
        <v>20</v>
      </c>
      <c r="BI140">
        <f>MIN(Parameters!$B$13,Data!BJ140)</f>
        <v>16</v>
      </c>
      <c r="BJ140">
        <f>MIN(Parameters!$B$13,Data!BK140)</f>
        <v>2</v>
      </c>
      <c r="BK140">
        <f>MIN(Parameters!$B$13,Data!BL140)</f>
        <v>6</v>
      </c>
      <c r="BM140" s="10">
        <v>129</v>
      </c>
      <c r="BN140">
        <f>MIN(Parameters!$B$13-Updated_calc!AH140,MAX(0,Data!B140-Updated_calc!B140))</f>
        <v>0</v>
      </c>
      <c r="BO140">
        <f>MIN(Parameters!$B$13-Updated_calc!AI140,MAX(0,Data!C140-Updated_calc!C140))</f>
        <v>0</v>
      </c>
      <c r="BP140">
        <f>MIN(Parameters!$B$13-Updated_calc!AJ140,MAX(0,Data!D140-Updated_calc!D140))</f>
        <v>0</v>
      </c>
      <c r="BQ140">
        <f>MIN(Parameters!$B$13-Updated_calc!AK140,MAX(0,Data!E140-Updated_calc!E140))</f>
        <v>0</v>
      </c>
      <c r="BR140">
        <f>MIN(Parameters!$B$13-Updated_calc!AL140,MAX(0,Data!F140-Updated_calc!F140))</f>
        <v>0</v>
      </c>
      <c r="BS140">
        <f>MIN(Parameters!$B$13-Updated_calc!AM140,MAX(0,Data!G140-Updated_calc!G140))</f>
        <v>0</v>
      </c>
      <c r="BT140">
        <f>MIN(Parameters!$B$13-Updated_calc!AN140,MAX(0,Data!H140-Updated_calc!H140))</f>
        <v>0</v>
      </c>
      <c r="BU140">
        <f>MIN(Parameters!$B$13-Updated_calc!AO140,MAX(0,Data!I140-Updated_calc!I140))</f>
        <v>0</v>
      </c>
      <c r="BV140">
        <f>MIN(Parameters!$B$13-Updated_calc!AP140,MAX(0,Data!J140-Updated_calc!J140))</f>
        <v>0</v>
      </c>
      <c r="BW140">
        <f>MIN(Parameters!$B$13-Updated_calc!AQ140,MAX(0,Data!K140-Updated_calc!K140))</f>
        <v>0</v>
      </c>
      <c r="BX140">
        <f>MIN(Parameters!$B$13-Updated_calc!AR140,MAX(0,Data!L140-Updated_calc!L140))</f>
        <v>0</v>
      </c>
      <c r="BY140">
        <f>MIN(Parameters!$B$13-Updated_calc!AS140,MAX(0,Data!M140-Updated_calc!M140))</f>
        <v>0</v>
      </c>
      <c r="BZ140">
        <f>MIN(Parameters!$B$13-Updated_calc!AT140,MAX(0,Data!N140-Updated_calc!N140))</f>
        <v>0</v>
      </c>
      <c r="CA140">
        <f>MIN(Parameters!$B$13-Updated_calc!AU140,MAX(0,Data!O140-Updated_calc!O140))</f>
        <v>0</v>
      </c>
      <c r="CB140">
        <f>MIN(Parameters!$B$13-Updated_calc!AV140,MAX(0,Data!P140-Updated_calc!P140))</f>
        <v>0</v>
      </c>
      <c r="CC140">
        <f>MIN(Parameters!$B$13-Updated_calc!AW140,MAX(0,Data!Q140-Updated_calc!Q140))</f>
        <v>0</v>
      </c>
      <c r="CD140">
        <f>MIN(Parameters!$B$13-Updated_calc!AX140,MAX(0,Data!R140-Updated_calc!R140))</f>
        <v>0</v>
      </c>
      <c r="CE140">
        <f>MIN(Parameters!$B$13-Updated_calc!AY140,MAX(0,Data!S140-Updated_calc!S140))</f>
        <v>0</v>
      </c>
      <c r="CF140">
        <f>MIN(Parameters!$B$13-Updated_calc!AZ140,MAX(0,Data!T140-Updated_calc!T140))</f>
        <v>0</v>
      </c>
      <c r="CG140">
        <f>MIN(Parameters!$B$13-Updated_calc!BA140,MAX(0,Data!U140-Updated_calc!U140))</f>
        <v>0</v>
      </c>
      <c r="CH140">
        <f>MIN(Parameters!$B$13-Updated_calc!BB140,MAX(0,Data!V140-Updated_calc!V140))</f>
        <v>0</v>
      </c>
      <c r="CI140">
        <f>MIN(Parameters!$B$13-Updated_calc!BC140,MAX(0,Data!W140-Updated_calc!W140))</f>
        <v>0</v>
      </c>
      <c r="CJ140">
        <f>MIN(Parameters!$B$13-Updated_calc!BD140,MAX(0,Data!X140-Updated_calc!X140))</f>
        <v>0</v>
      </c>
      <c r="CK140">
        <f>MIN(Parameters!$B$13-Updated_calc!BE140,MAX(0,Data!Y140-Updated_calc!Y140))</f>
        <v>0</v>
      </c>
      <c r="CL140">
        <f>MIN(Parameters!$B$13-Updated_calc!BF140,MAX(0,Data!Z140-Updated_calc!Z140))</f>
        <v>0</v>
      </c>
      <c r="CM140">
        <f>MIN(Parameters!$B$13-Updated_calc!BG140,MAX(0,Data!AA140-Updated_calc!AA140))</f>
        <v>0</v>
      </c>
      <c r="CN140">
        <f>MIN(Parameters!$B$13-Updated_calc!BH140,MAX(0,Data!AB140-Updated_calc!AB140))</f>
        <v>0</v>
      </c>
      <c r="CO140">
        <f>MIN(Parameters!$B$13-Updated_calc!BI140,MAX(0,Data!AC140-Updated_calc!AC140))</f>
        <v>0</v>
      </c>
      <c r="CP140">
        <f>MIN(Parameters!$B$13-Updated_calc!BJ140,MAX(0,Data!AD140-Updated_calc!AD140))</f>
        <v>18</v>
      </c>
      <c r="CQ140">
        <f>MIN(Parameters!$B$13-Updated_calc!BK140,MAX(0,Data!AE140-Updated_calc!AE140))</f>
        <v>0</v>
      </c>
      <c r="CS140" s="10">
        <v>129</v>
      </c>
      <c r="CT140">
        <f>B140*(Parameters!$C$12-Parameters!$D$12)-Parameters!$E$12*Parameters!$B$12</f>
        <v>5480</v>
      </c>
      <c r="CU140">
        <f>C140*(Parameters!$C$12-Parameters!$D$12)-Parameters!$E$12*Parameters!$B$12</f>
        <v>4440</v>
      </c>
      <c r="CV140">
        <f>D140*(Parameters!$C$12-Parameters!$D$12)-Parameters!$E$12*Parameters!$B$12</f>
        <v>6000</v>
      </c>
      <c r="CW140">
        <f>E140*(Parameters!$C$12-Parameters!$D$12)-Parameters!$E$12*Parameters!$B$12</f>
        <v>6000</v>
      </c>
      <c r="CX140">
        <f>F140*(Parameters!$C$12-Parameters!$D$12)-Parameters!$E$12*Parameters!$B$12</f>
        <v>1840</v>
      </c>
      <c r="CY140">
        <f>G140*(Parameters!$C$12-Parameters!$D$12)-Parameters!$E$12*Parameters!$B$12</f>
        <v>5610</v>
      </c>
      <c r="CZ140">
        <f>H140*(Parameters!$C$12-Parameters!$D$12)-Parameters!$E$12*Parameters!$B$12</f>
        <v>3530</v>
      </c>
      <c r="DA140">
        <f>I140*(Parameters!$C$12-Parameters!$D$12)-Parameters!$E$12*Parameters!$B$12</f>
        <v>4180</v>
      </c>
      <c r="DB140">
        <f>J140*(Parameters!$C$12-Parameters!$D$12)-Parameters!$E$12*Parameters!$B$12</f>
        <v>5090</v>
      </c>
      <c r="DC140">
        <f>K140*(Parameters!$C$12-Parameters!$D$12)-Parameters!$E$12*Parameters!$B$12</f>
        <v>6000</v>
      </c>
      <c r="DD140">
        <f>L140*(Parameters!$C$12-Parameters!$D$12)-Parameters!$E$12*Parameters!$B$12</f>
        <v>150</v>
      </c>
      <c r="DE140">
        <f>M140*(Parameters!$C$12-Parameters!$D$12)-Parameters!$E$12*Parameters!$B$12</f>
        <v>2750</v>
      </c>
      <c r="DF140">
        <f>N140*(Parameters!$C$12-Parameters!$D$12)-Parameters!$E$12*Parameters!$B$12</f>
        <v>4440</v>
      </c>
      <c r="DG140">
        <f>O140*(Parameters!$C$12-Parameters!$D$12)-Parameters!$E$12*Parameters!$B$12</f>
        <v>6000</v>
      </c>
      <c r="DH140">
        <f>P140*(Parameters!$C$12-Parameters!$D$12)-Parameters!$E$12*Parameters!$B$12</f>
        <v>2100</v>
      </c>
      <c r="DI140">
        <f>Q140*(Parameters!$C$12-Parameters!$D$12)-Parameters!$E$12*Parameters!$B$12</f>
        <v>6000</v>
      </c>
      <c r="DJ140">
        <f>R140*(Parameters!$C$12-Parameters!$D$12)-Parameters!$E$12*Parameters!$B$12</f>
        <v>4830</v>
      </c>
      <c r="DK140">
        <f>S140*(Parameters!$C$12-Parameters!$D$12)-Parameters!$E$12*Parameters!$B$12</f>
        <v>5350</v>
      </c>
      <c r="DL140">
        <f>T140*(Parameters!$C$12-Parameters!$D$12)-Parameters!$E$12*Parameters!$B$12</f>
        <v>3270</v>
      </c>
      <c r="DM140">
        <f>U140*(Parameters!$C$12-Parameters!$D$12)-Parameters!$E$12*Parameters!$B$12</f>
        <v>1320</v>
      </c>
      <c r="DN140">
        <f>V140*(Parameters!$C$12-Parameters!$D$12)-Parameters!$E$12*Parameters!$B$12</f>
        <v>5870</v>
      </c>
      <c r="DO140">
        <f>W140*(Parameters!$C$12-Parameters!$D$12)-Parameters!$E$12*Parameters!$B$12</f>
        <v>3010</v>
      </c>
      <c r="DP140">
        <f>X140*(Parameters!$C$12-Parameters!$D$12)-Parameters!$E$12*Parameters!$B$12</f>
        <v>6000</v>
      </c>
      <c r="DQ140">
        <f>Y140*(Parameters!$C$12-Parameters!$D$12)-Parameters!$E$12*Parameters!$B$12</f>
        <v>5090</v>
      </c>
      <c r="DR140">
        <f>Z140*(Parameters!$C$12-Parameters!$D$12)-Parameters!$E$12*Parameters!$B$12</f>
        <v>4310</v>
      </c>
      <c r="DS140">
        <f>AA140*(Parameters!$C$12-Parameters!$D$12)-Parameters!$E$12*Parameters!$B$12</f>
        <v>1450</v>
      </c>
      <c r="DT140">
        <f>AB140*(Parameters!$C$12-Parameters!$D$12)-Parameters!$E$12*Parameters!$B$12</f>
        <v>6000</v>
      </c>
      <c r="DU140">
        <f>AC140*(Parameters!$C$12-Parameters!$D$12)-Parameters!$E$12*Parameters!$B$12</f>
        <v>2360</v>
      </c>
      <c r="DV140">
        <f>AD140*(Parameters!$C$12-Parameters!$D$12)-Parameters!$E$12*Parameters!$B$12</f>
        <v>6000</v>
      </c>
      <c r="DW140">
        <f>AE140*(Parameters!$C$12-Parameters!$D$12)-Parameters!$E$12*Parameters!$B$12</f>
        <v>4700</v>
      </c>
      <c r="DY140" s="10">
        <v>129</v>
      </c>
      <c r="DZ140" s="1">
        <f>AH140*(Parameters!$C$13-Parameters!$D$13)-Parameters!$B$13*Parameters!$E$13</f>
        <v>5400</v>
      </c>
      <c r="EA140" s="1">
        <f>AI140*(Parameters!$C$13-Parameters!$D$13)-Parameters!$B$13*Parameters!$E$13</f>
        <v>1660</v>
      </c>
      <c r="EB140" s="1">
        <f>AJ140*(Parameters!$C$13-Parameters!$D$13)-Parameters!$B$13*Parameters!$E$13</f>
        <v>5400</v>
      </c>
      <c r="EC140" s="1">
        <f>AK140*(Parameters!$C$13-Parameters!$D$13)-Parameters!$B$13*Parameters!$E$13</f>
        <v>5400</v>
      </c>
      <c r="ED140" s="1">
        <f>AL140*(Parameters!$C$13-Parameters!$D$13)-Parameters!$B$13*Parameters!$E$13</f>
        <v>5400</v>
      </c>
      <c r="EE140" s="1">
        <f>AM140*(Parameters!$C$13-Parameters!$D$13)-Parameters!$B$13*Parameters!$E$13</f>
        <v>5400</v>
      </c>
      <c r="EF140" s="1">
        <f>AN140*(Parameters!$C$13-Parameters!$D$13)-Parameters!$B$13*Parameters!$E$13</f>
        <v>5400</v>
      </c>
      <c r="EG140" s="1">
        <f>AO140*(Parameters!$C$13-Parameters!$D$13)-Parameters!$B$13*Parameters!$E$13</f>
        <v>-720</v>
      </c>
      <c r="EH140" s="1">
        <f>AP140*(Parameters!$C$13-Parameters!$D$13)-Parameters!$B$13*Parameters!$E$13</f>
        <v>640</v>
      </c>
      <c r="EI140" s="1">
        <f>AQ140*(Parameters!$C$13-Parameters!$D$13)-Parameters!$B$13*Parameters!$E$13</f>
        <v>5400</v>
      </c>
      <c r="EJ140" s="1">
        <f>AR140*(Parameters!$C$13-Parameters!$D$13)-Parameters!$B$13*Parameters!$E$13</f>
        <v>5400</v>
      </c>
      <c r="EK140" s="1">
        <f>AS140*(Parameters!$C$13-Parameters!$D$13)-Parameters!$B$13*Parameters!$E$13</f>
        <v>5400</v>
      </c>
      <c r="EL140" s="1">
        <f>AT140*(Parameters!$C$13-Parameters!$D$13)-Parameters!$B$13*Parameters!$E$13</f>
        <v>5400</v>
      </c>
      <c r="EM140" s="1">
        <f>AU140*(Parameters!$C$13-Parameters!$D$13)-Parameters!$B$13*Parameters!$E$13</f>
        <v>5400</v>
      </c>
      <c r="EN140" s="1">
        <f>AV140*(Parameters!$C$13-Parameters!$D$13)-Parameters!$B$13*Parameters!$E$13</f>
        <v>-1400</v>
      </c>
      <c r="EO140" s="1">
        <f>AW140*(Parameters!$C$13-Parameters!$D$13)-Parameters!$B$13*Parameters!$E$13</f>
        <v>5400</v>
      </c>
      <c r="EP140" s="1">
        <f>AX140*(Parameters!$C$13-Parameters!$D$13)-Parameters!$B$13*Parameters!$E$13</f>
        <v>5400</v>
      </c>
      <c r="EQ140" s="1">
        <f>AY140*(Parameters!$C$13-Parameters!$D$13)-Parameters!$B$13*Parameters!$E$13</f>
        <v>5400</v>
      </c>
      <c r="ER140" s="1">
        <f>AZ140*(Parameters!$C$13-Parameters!$D$13)-Parameters!$B$13*Parameters!$E$13</f>
        <v>-40</v>
      </c>
      <c r="ES140" s="1">
        <f>BA140*(Parameters!$C$13-Parameters!$D$13)-Parameters!$B$13*Parameters!$E$13</f>
        <v>5400</v>
      </c>
      <c r="ET140" s="1">
        <f>BB140*(Parameters!$C$13-Parameters!$D$13)-Parameters!$B$13*Parameters!$E$13</f>
        <v>4720</v>
      </c>
      <c r="EU140" s="1">
        <f>BC140*(Parameters!$C$13-Parameters!$D$13)-Parameters!$B$13*Parameters!$E$13</f>
        <v>5400</v>
      </c>
      <c r="EV140" s="1">
        <f>BD140*(Parameters!$C$13-Parameters!$D$13)-Parameters!$B$13*Parameters!$E$13</f>
        <v>5400</v>
      </c>
      <c r="EW140" s="1">
        <f>BE140*(Parameters!$C$13-Parameters!$D$13)-Parameters!$B$13*Parameters!$E$13</f>
        <v>5400</v>
      </c>
      <c r="EX140" s="1">
        <f>BF140*(Parameters!$C$13-Parameters!$D$13)-Parameters!$B$13*Parameters!$E$13</f>
        <v>4040</v>
      </c>
      <c r="EY140" s="1">
        <f>BG140*(Parameters!$C$13-Parameters!$D$13)-Parameters!$B$13*Parameters!$E$13</f>
        <v>4040</v>
      </c>
      <c r="EZ140" s="1">
        <f>BH140*(Parameters!$C$13-Parameters!$D$13)-Parameters!$B$13*Parameters!$E$13</f>
        <v>5400</v>
      </c>
      <c r="FA140" s="1">
        <f>BI140*(Parameters!$C$13-Parameters!$D$13)-Parameters!$B$13*Parameters!$E$13</f>
        <v>4040</v>
      </c>
      <c r="FB140" s="1">
        <f>BJ140*(Parameters!$C$13-Parameters!$D$13)-Parameters!$B$13*Parameters!$E$13</f>
        <v>-720</v>
      </c>
      <c r="FC140" s="1">
        <f>BK140*(Parameters!$C$13-Parameters!$D$13)-Parameters!$B$13*Parameters!$E$13</f>
        <v>640</v>
      </c>
      <c r="FD140" s="1"/>
      <c r="FE140" s="10">
        <v>129</v>
      </c>
      <c r="FF140" s="1">
        <f>BN140*(Parameters!$C$12-Parameters!$D$13)</f>
        <v>0</v>
      </c>
      <c r="FG140" s="1">
        <f>BO140*(Parameters!$C$12-Parameters!$D$13)</f>
        <v>0</v>
      </c>
      <c r="FH140" s="1">
        <f>BP140*(Parameters!$C$12-Parameters!$D$13)</f>
        <v>0</v>
      </c>
      <c r="FI140" s="1">
        <f>BQ140*(Parameters!$C$12-Parameters!$D$13)</f>
        <v>0</v>
      </c>
      <c r="FJ140" s="1">
        <f>BR140*(Parameters!$C$12-Parameters!$D$13)</f>
        <v>0</v>
      </c>
      <c r="FK140" s="1">
        <f>BS140*(Parameters!$C$12-Parameters!$D$13)</f>
        <v>0</v>
      </c>
      <c r="FL140" s="1">
        <f>BT140*(Parameters!$C$12-Parameters!$D$13)</f>
        <v>0</v>
      </c>
      <c r="FM140" s="1">
        <f>BU140*(Parameters!$C$12-Parameters!$D$13)</f>
        <v>0</v>
      </c>
      <c r="FN140" s="1">
        <f>BV140*(Parameters!$C$12-Parameters!$D$13)</f>
        <v>0</v>
      </c>
      <c r="FO140" s="1">
        <f>BW140*(Parameters!$C$12-Parameters!$D$13)</f>
        <v>0</v>
      </c>
      <c r="FP140" s="1">
        <f>BX140*(Parameters!$C$12-Parameters!$D$13)</f>
        <v>0</v>
      </c>
      <c r="FQ140" s="1">
        <f>BY140*(Parameters!$C$12-Parameters!$D$13)</f>
        <v>0</v>
      </c>
      <c r="FR140" s="1">
        <f>BZ140*(Parameters!$C$12-Parameters!$D$13)</f>
        <v>0</v>
      </c>
      <c r="FS140" s="1">
        <f>CA140*(Parameters!$C$12-Parameters!$D$13)</f>
        <v>0</v>
      </c>
      <c r="FT140" s="1">
        <f>CB140*(Parameters!$C$12-Parameters!$D$13)</f>
        <v>0</v>
      </c>
      <c r="FU140" s="1">
        <f>CC140*(Parameters!$C$12-Parameters!$D$13)</f>
        <v>0</v>
      </c>
      <c r="FV140" s="1">
        <f>CD140*(Parameters!$C$12-Parameters!$D$13)</f>
        <v>0</v>
      </c>
      <c r="FW140" s="1">
        <f>CE140*(Parameters!$C$12-Parameters!$D$13)</f>
        <v>0</v>
      </c>
      <c r="FX140" s="1">
        <f>CF140*(Parameters!$C$12-Parameters!$D$13)</f>
        <v>0</v>
      </c>
      <c r="FY140" s="1">
        <f>CG140*(Parameters!$C$12-Parameters!$D$13)</f>
        <v>0</v>
      </c>
      <c r="FZ140" s="1">
        <f>CH140*(Parameters!$C$12-Parameters!$D$13)</f>
        <v>0</v>
      </c>
      <c r="GA140" s="1">
        <f>CI140*(Parameters!$C$12-Parameters!$D$13)</f>
        <v>0</v>
      </c>
      <c r="GB140" s="1">
        <f>CJ140*(Parameters!$C$12-Parameters!$D$13)</f>
        <v>0</v>
      </c>
      <c r="GC140" s="1">
        <f>CK140*(Parameters!$C$12-Parameters!$D$13)</f>
        <v>0</v>
      </c>
      <c r="GD140" s="1">
        <f>CL140*(Parameters!$C$12-Parameters!$D$13)</f>
        <v>0</v>
      </c>
      <c r="GE140" s="1">
        <f>CM140*(Parameters!$C$12-Parameters!$D$13)</f>
        <v>0</v>
      </c>
      <c r="GF140" s="1">
        <f>CN140*(Parameters!$C$12-Parameters!$D$13)</f>
        <v>0</v>
      </c>
      <c r="GG140" s="1">
        <f>CO140*(Parameters!$C$12-Parameters!$D$13)</f>
        <v>0</v>
      </c>
      <c r="GH140" s="1">
        <f>CP140*(Parameters!$C$12-Parameters!$D$13)</f>
        <v>2070</v>
      </c>
      <c r="GI140" s="1">
        <f>CQ140*(Parameters!$C$12-Parameters!$D$13)</f>
        <v>0</v>
      </c>
      <c r="GJ140" s="1"/>
      <c r="GK140" s="10">
        <v>129</v>
      </c>
      <c r="GL140" s="1">
        <f>CT140+DZ140+FF140-Parameters!$F$13*Parameters!$B$13</f>
        <v>8880</v>
      </c>
      <c r="GM140" s="1">
        <f>CU140+EA140+FG140-Parameters!$F$13*Parameters!$B$13</f>
        <v>4100</v>
      </c>
      <c r="GN140" s="1">
        <f>CV140+EB140+FH140-Parameters!$F$13*Parameters!$B$13</f>
        <v>9400</v>
      </c>
      <c r="GO140" s="1">
        <f>CW140+EC140+FI140-Parameters!$F$13*Parameters!$B$13</f>
        <v>9400</v>
      </c>
      <c r="GP140" s="1">
        <f>CX140+ED140+FJ140-Parameters!$F$13*Parameters!$B$13</f>
        <v>5240</v>
      </c>
      <c r="GQ140" s="1">
        <f>CY140+EE140+FK140-Parameters!$F$13*Parameters!$B$13</f>
        <v>9010</v>
      </c>
      <c r="GR140" s="1">
        <f>CZ140+EF140+FL140-Parameters!$F$13*Parameters!$B$13</f>
        <v>6930</v>
      </c>
      <c r="GS140" s="1">
        <f>DA140+EG140+FM140-Parameters!$F$13*Parameters!$B$13</f>
        <v>1460</v>
      </c>
      <c r="GT140" s="1">
        <f>DB140+EH140+FN140-Parameters!$F$13*Parameters!$B$13</f>
        <v>3730</v>
      </c>
      <c r="GU140" s="1">
        <f>DC140+EI140+FO140-Parameters!$F$13*Parameters!$B$13</f>
        <v>9400</v>
      </c>
      <c r="GV140" s="1">
        <f>DD140+EJ140+FP140-Parameters!$F$13*Parameters!$B$13</f>
        <v>3550</v>
      </c>
      <c r="GW140" s="1">
        <f>DE140+EK140+FQ140-Parameters!$F$13*Parameters!$B$13</f>
        <v>6150</v>
      </c>
      <c r="GX140" s="1">
        <f>DF140+EL140+FR140-Parameters!$F$13*Parameters!$B$13</f>
        <v>7840</v>
      </c>
      <c r="GY140" s="1">
        <f>DG140+EM140+FS140-Parameters!$F$13*Parameters!$B$13</f>
        <v>9400</v>
      </c>
      <c r="GZ140" s="1">
        <f>DH140+EN140+FT140-Parameters!$F$13*Parameters!$B$13</f>
        <v>-1300</v>
      </c>
      <c r="HA140" s="1">
        <f>DI140+EO140+FU140-Parameters!$F$13*Parameters!$B$13</f>
        <v>9400</v>
      </c>
      <c r="HB140" s="1">
        <f>DJ140+EP140+FV140-Parameters!$F$13*Parameters!$B$13</f>
        <v>8230</v>
      </c>
      <c r="HC140" s="1">
        <f>DK140+EQ140+FW140-Parameters!$F$13*Parameters!$B$13</f>
        <v>8750</v>
      </c>
      <c r="HD140" s="1">
        <f>DL140+ER140+FX140-Parameters!$F$13*Parameters!$B$13</f>
        <v>1230</v>
      </c>
      <c r="HE140" s="1">
        <f>DM140+ES140+FY140-Parameters!$F$13*Parameters!$B$13</f>
        <v>4720</v>
      </c>
      <c r="HF140" s="1">
        <f>DN140+ET140+FZ140-Parameters!$F$13*Parameters!$B$13</f>
        <v>8590</v>
      </c>
      <c r="HG140" s="1">
        <f>DO140+EU140+GA140-Parameters!$F$13*Parameters!$B$13</f>
        <v>6410</v>
      </c>
      <c r="HH140" s="1">
        <f>DP140+EV140+GB140-Parameters!$F$13*Parameters!$B$13</f>
        <v>9400</v>
      </c>
      <c r="HI140" s="1">
        <f>DQ140+EW140+GC140-Parameters!$F$13*Parameters!$B$13</f>
        <v>8490</v>
      </c>
      <c r="HJ140" s="1">
        <f>DR140+EX140+GD140-Parameters!$F$13*Parameters!$B$13</f>
        <v>6350</v>
      </c>
      <c r="HK140" s="1">
        <f>DS140+EY140+GE140-Parameters!$F$13*Parameters!$B$13</f>
        <v>3490</v>
      </c>
      <c r="HL140" s="1">
        <f>DT140+EZ140+GF140-Parameters!$F$13*Parameters!$B$13</f>
        <v>9400</v>
      </c>
      <c r="HM140" s="1">
        <f>DU140+FA140+GG140-Parameters!$F$13*Parameters!$B$13</f>
        <v>4400</v>
      </c>
      <c r="HN140" s="1">
        <f>DV140+FB140+GH140-Parameters!$F$13*Parameters!$B$13</f>
        <v>5350</v>
      </c>
      <c r="HO140" s="1">
        <f>DW140+FC140+GI140-Parameters!$F$13*Parameters!$B$13</f>
        <v>3340</v>
      </c>
      <c r="HP140" s="1"/>
      <c r="HQ140" s="2"/>
    </row>
    <row r="141" spans="1:225" x14ac:dyDescent="0.35">
      <c r="A141" s="10">
        <v>130</v>
      </c>
      <c r="B141">
        <f>MIN(Parameters!$B$12,Data!B141)</f>
        <v>55</v>
      </c>
      <c r="C141">
        <f>MIN(Parameters!$B$12,Data!C141)</f>
        <v>48</v>
      </c>
      <c r="D141">
        <f>MIN(Parameters!$B$12,Data!D141)</f>
        <v>34</v>
      </c>
      <c r="E141">
        <f>MIN(Parameters!$B$12,Data!E141)</f>
        <v>55</v>
      </c>
      <c r="F141">
        <f>MIN(Parameters!$B$12,Data!F141)</f>
        <v>55</v>
      </c>
      <c r="G141">
        <f>MIN(Parameters!$B$12,Data!G141)</f>
        <v>60</v>
      </c>
      <c r="H141">
        <f>MIN(Parameters!$B$12,Data!H141)</f>
        <v>60</v>
      </c>
      <c r="I141">
        <f>MIN(Parameters!$B$12,Data!I141)</f>
        <v>37</v>
      </c>
      <c r="J141">
        <f>MIN(Parameters!$B$12,Data!J141)</f>
        <v>60</v>
      </c>
      <c r="K141">
        <f>MIN(Parameters!$B$12,Data!K141)</f>
        <v>47</v>
      </c>
      <c r="L141">
        <f>MIN(Parameters!$B$12,Data!L141)</f>
        <v>52</v>
      </c>
      <c r="M141">
        <f>MIN(Parameters!$B$12,Data!M141)</f>
        <v>54</v>
      </c>
      <c r="N141">
        <f>MIN(Parameters!$B$12,Data!N141)</f>
        <v>55</v>
      </c>
      <c r="O141">
        <f>MIN(Parameters!$B$12,Data!O141)</f>
        <v>50</v>
      </c>
      <c r="P141">
        <f>MIN(Parameters!$B$12,Data!P141)</f>
        <v>31</v>
      </c>
      <c r="Q141">
        <f>MIN(Parameters!$B$12,Data!Q141)</f>
        <v>44</v>
      </c>
      <c r="R141">
        <f>MIN(Parameters!$B$12,Data!R141)</f>
        <v>60</v>
      </c>
      <c r="S141">
        <f>MIN(Parameters!$B$12,Data!S141)</f>
        <v>30</v>
      </c>
      <c r="T141">
        <f>MIN(Parameters!$B$12,Data!T141)</f>
        <v>52</v>
      </c>
      <c r="U141">
        <f>MIN(Parameters!$B$12,Data!U141)</f>
        <v>40</v>
      </c>
      <c r="V141">
        <f>MIN(Parameters!$B$12,Data!V141)</f>
        <v>39</v>
      </c>
      <c r="W141">
        <f>MIN(Parameters!$B$12,Data!W141)</f>
        <v>31</v>
      </c>
      <c r="X141">
        <f>MIN(Parameters!$B$12,Data!X141)</f>
        <v>60</v>
      </c>
      <c r="Y141">
        <f>MIN(Parameters!$B$12,Data!Y141)</f>
        <v>60</v>
      </c>
      <c r="Z141">
        <f>MIN(Parameters!$B$12,Data!Z141)</f>
        <v>60</v>
      </c>
      <c r="AA141">
        <f>MIN(Parameters!$B$12,Data!AA141)</f>
        <v>34</v>
      </c>
      <c r="AB141">
        <f>MIN(Parameters!$B$12,Data!AB141)</f>
        <v>60</v>
      </c>
      <c r="AC141">
        <f>MIN(Parameters!$B$12,Data!AC141)</f>
        <v>47</v>
      </c>
      <c r="AD141">
        <f>MIN(Parameters!$B$12,Data!AD141)</f>
        <v>60</v>
      </c>
      <c r="AE141">
        <f>MIN(Parameters!$B$12,Data!AE141)</f>
        <v>52</v>
      </c>
      <c r="AG141" s="10">
        <v>130</v>
      </c>
      <c r="AH141">
        <f>MIN(Parameters!$B$13,Data!AI141)</f>
        <v>20</v>
      </c>
      <c r="AI141">
        <f>MIN(Parameters!$B$13,Data!AJ141)</f>
        <v>20</v>
      </c>
      <c r="AJ141">
        <f>MIN(Parameters!$B$13,Data!AK141)</f>
        <v>20</v>
      </c>
      <c r="AK141">
        <f>MIN(Parameters!$B$13,Data!AL141)</f>
        <v>3</v>
      </c>
      <c r="AL141">
        <f>MIN(Parameters!$B$13,Data!AM141)</f>
        <v>18</v>
      </c>
      <c r="AM141">
        <f>MIN(Parameters!$B$13,Data!AN141)</f>
        <v>20</v>
      </c>
      <c r="AN141">
        <f>MIN(Parameters!$B$13,Data!AO141)</f>
        <v>9</v>
      </c>
      <c r="AO141">
        <f>MIN(Parameters!$B$13,Data!AP141)</f>
        <v>2</v>
      </c>
      <c r="AP141">
        <f>MIN(Parameters!$B$13,Data!AQ141)</f>
        <v>20</v>
      </c>
      <c r="AQ141">
        <f>MIN(Parameters!$B$13,Data!AR141)</f>
        <v>20</v>
      </c>
      <c r="AR141">
        <f>MIN(Parameters!$B$13,Data!AS141)</f>
        <v>20</v>
      </c>
      <c r="AS141">
        <f>MIN(Parameters!$B$13,Data!AT141)</f>
        <v>1</v>
      </c>
      <c r="AT141">
        <f>MIN(Parameters!$B$13,Data!AU141)</f>
        <v>0</v>
      </c>
      <c r="AU141">
        <f>MIN(Parameters!$B$13,Data!AV141)</f>
        <v>19</v>
      </c>
      <c r="AV141">
        <f>MIN(Parameters!$B$13,Data!AW141)</f>
        <v>20</v>
      </c>
      <c r="AW141">
        <f>MIN(Parameters!$B$13,Data!AX141)</f>
        <v>20</v>
      </c>
      <c r="AX141">
        <f>MIN(Parameters!$B$13,Data!AY141)</f>
        <v>20</v>
      </c>
      <c r="AY141">
        <f>MIN(Parameters!$B$13,Data!AZ141)</f>
        <v>0</v>
      </c>
      <c r="AZ141">
        <f>MIN(Parameters!$B$13,Data!BA141)</f>
        <v>16</v>
      </c>
      <c r="BA141">
        <f>MIN(Parameters!$B$13,Data!BB141)</f>
        <v>20</v>
      </c>
      <c r="BB141">
        <f>MIN(Parameters!$B$13,Data!BC141)</f>
        <v>0</v>
      </c>
      <c r="BC141">
        <f>MIN(Parameters!$B$13,Data!BD141)</f>
        <v>20</v>
      </c>
      <c r="BD141">
        <f>MIN(Parameters!$B$13,Data!BE141)</f>
        <v>18</v>
      </c>
      <c r="BE141">
        <f>MIN(Parameters!$B$13,Data!BF141)</f>
        <v>14</v>
      </c>
      <c r="BF141">
        <f>MIN(Parameters!$B$13,Data!BG141)</f>
        <v>20</v>
      </c>
      <c r="BG141">
        <f>MIN(Parameters!$B$13,Data!BH141)</f>
        <v>20</v>
      </c>
      <c r="BH141">
        <f>MIN(Parameters!$B$13,Data!BI141)</f>
        <v>17</v>
      </c>
      <c r="BI141">
        <f>MIN(Parameters!$B$13,Data!BJ141)</f>
        <v>20</v>
      </c>
      <c r="BJ141">
        <f>MIN(Parameters!$B$13,Data!BK141)</f>
        <v>20</v>
      </c>
      <c r="BK141">
        <f>MIN(Parameters!$B$13,Data!BL141)</f>
        <v>5</v>
      </c>
      <c r="BM141" s="10">
        <v>130</v>
      </c>
      <c r="BN141">
        <f>MIN(Parameters!$B$13-Updated_calc!AH141,MAX(0,Data!B141-Updated_calc!B141))</f>
        <v>0</v>
      </c>
      <c r="BO141">
        <f>MIN(Parameters!$B$13-Updated_calc!AI141,MAX(0,Data!C141-Updated_calc!C141))</f>
        <v>0</v>
      </c>
      <c r="BP141">
        <f>MIN(Parameters!$B$13-Updated_calc!AJ141,MAX(0,Data!D141-Updated_calc!D141))</f>
        <v>0</v>
      </c>
      <c r="BQ141">
        <f>MIN(Parameters!$B$13-Updated_calc!AK141,MAX(0,Data!E141-Updated_calc!E141))</f>
        <v>0</v>
      </c>
      <c r="BR141">
        <f>MIN(Parameters!$B$13-Updated_calc!AL141,MAX(0,Data!F141-Updated_calc!F141))</f>
        <v>0</v>
      </c>
      <c r="BS141">
        <f>MIN(Parameters!$B$13-Updated_calc!AM141,MAX(0,Data!G141-Updated_calc!G141))</f>
        <v>0</v>
      </c>
      <c r="BT141">
        <f>MIN(Parameters!$B$13-Updated_calc!AN141,MAX(0,Data!H141-Updated_calc!H141))</f>
        <v>0</v>
      </c>
      <c r="BU141">
        <f>MIN(Parameters!$B$13-Updated_calc!AO141,MAX(0,Data!I141-Updated_calc!I141))</f>
        <v>0</v>
      </c>
      <c r="BV141">
        <f>MIN(Parameters!$B$13-Updated_calc!AP141,MAX(0,Data!J141-Updated_calc!J141))</f>
        <v>0</v>
      </c>
      <c r="BW141">
        <f>MIN(Parameters!$B$13-Updated_calc!AQ141,MAX(0,Data!K141-Updated_calc!K141))</f>
        <v>0</v>
      </c>
      <c r="BX141">
        <f>MIN(Parameters!$B$13-Updated_calc!AR141,MAX(0,Data!L141-Updated_calc!L141))</f>
        <v>0</v>
      </c>
      <c r="BY141">
        <f>MIN(Parameters!$B$13-Updated_calc!AS141,MAX(0,Data!M141-Updated_calc!M141))</f>
        <v>0</v>
      </c>
      <c r="BZ141">
        <f>MIN(Parameters!$B$13-Updated_calc!AT141,MAX(0,Data!N141-Updated_calc!N141))</f>
        <v>0</v>
      </c>
      <c r="CA141">
        <f>MIN(Parameters!$B$13-Updated_calc!AU141,MAX(0,Data!O141-Updated_calc!O141))</f>
        <v>0</v>
      </c>
      <c r="CB141">
        <f>MIN(Parameters!$B$13-Updated_calc!AV141,MAX(0,Data!P141-Updated_calc!P141))</f>
        <v>0</v>
      </c>
      <c r="CC141">
        <f>MIN(Parameters!$B$13-Updated_calc!AW141,MAX(0,Data!Q141-Updated_calc!Q141))</f>
        <v>0</v>
      </c>
      <c r="CD141">
        <f>MIN(Parameters!$B$13-Updated_calc!AX141,MAX(0,Data!R141-Updated_calc!R141))</f>
        <v>0</v>
      </c>
      <c r="CE141">
        <f>MIN(Parameters!$B$13-Updated_calc!AY141,MAX(0,Data!S141-Updated_calc!S141))</f>
        <v>0</v>
      </c>
      <c r="CF141">
        <f>MIN(Parameters!$B$13-Updated_calc!AZ141,MAX(0,Data!T141-Updated_calc!T141))</f>
        <v>0</v>
      </c>
      <c r="CG141">
        <f>MIN(Parameters!$B$13-Updated_calc!BA141,MAX(0,Data!U141-Updated_calc!U141))</f>
        <v>0</v>
      </c>
      <c r="CH141">
        <f>MIN(Parameters!$B$13-Updated_calc!BB141,MAX(0,Data!V141-Updated_calc!V141))</f>
        <v>0</v>
      </c>
      <c r="CI141">
        <f>MIN(Parameters!$B$13-Updated_calc!BC141,MAX(0,Data!W141-Updated_calc!W141))</f>
        <v>0</v>
      </c>
      <c r="CJ141">
        <f>MIN(Parameters!$B$13-Updated_calc!BD141,MAX(0,Data!X141-Updated_calc!X141))</f>
        <v>2</v>
      </c>
      <c r="CK141">
        <f>MIN(Parameters!$B$13-Updated_calc!BE141,MAX(0,Data!Y141-Updated_calc!Y141))</f>
        <v>6</v>
      </c>
      <c r="CL141">
        <f>MIN(Parameters!$B$13-Updated_calc!BF141,MAX(0,Data!Z141-Updated_calc!Z141))</f>
        <v>0</v>
      </c>
      <c r="CM141">
        <f>MIN(Parameters!$B$13-Updated_calc!BG141,MAX(0,Data!AA141-Updated_calc!AA141))</f>
        <v>0</v>
      </c>
      <c r="CN141">
        <f>MIN(Parameters!$B$13-Updated_calc!BH141,MAX(0,Data!AB141-Updated_calc!AB141))</f>
        <v>3</v>
      </c>
      <c r="CO141">
        <f>MIN(Parameters!$B$13-Updated_calc!BI141,MAX(0,Data!AC141-Updated_calc!AC141))</f>
        <v>0</v>
      </c>
      <c r="CP141">
        <f>MIN(Parameters!$B$13-Updated_calc!BJ141,MAX(0,Data!AD141-Updated_calc!AD141))</f>
        <v>0</v>
      </c>
      <c r="CQ141">
        <f>MIN(Parameters!$B$13-Updated_calc!BK141,MAX(0,Data!AE141-Updated_calc!AE141))</f>
        <v>0</v>
      </c>
      <c r="CS141" s="10">
        <v>130</v>
      </c>
      <c r="CT141">
        <f>B141*(Parameters!$C$12-Parameters!$D$12)-Parameters!$E$12*Parameters!$B$12</f>
        <v>5350</v>
      </c>
      <c r="CU141">
        <f>C141*(Parameters!$C$12-Parameters!$D$12)-Parameters!$E$12*Parameters!$B$12</f>
        <v>4440</v>
      </c>
      <c r="CV141">
        <f>D141*(Parameters!$C$12-Parameters!$D$12)-Parameters!$E$12*Parameters!$B$12</f>
        <v>2620</v>
      </c>
      <c r="CW141">
        <f>E141*(Parameters!$C$12-Parameters!$D$12)-Parameters!$E$12*Parameters!$B$12</f>
        <v>5350</v>
      </c>
      <c r="CX141">
        <f>F141*(Parameters!$C$12-Parameters!$D$12)-Parameters!$E$12*Parameters!$B$12</f>
        <v>5350</v>
      </c>
      <c r="CY141">
        <f>G141*(Parameters!$C$12-Parameters!$D$12)-Parameters!$E$12*Parameters!$B$12</f>
        <v>6000</v>
      </c>
      <c r="CZ141">
        <f>H141*(Parameters!$C$12-Parameters!$D$12)-Parameters!$E$12*Parameters!$B$12</f>
        <v>6000</v>
      </c>
      <c r="DA141">
        <f>I141*(Parameters!$C$12-Parameters!$D$12)-Parameters!$E$12*Parameters!$B$12</f>
        <v>3010</v>
      </c>
      <c r="DB141">
        <f>J141*(Parameters!$C$12-Parameters!$D$12)-Parameters!$E$12*Parameters!$B$12</f>
        <v>6000</v>
      </c>
      <c r="DC141">
        <f>K141*(Parameters!$C$12-Parameters!$D$12)-Parameters!$E$12*Parameters!$B$12</f>
        <v>4310</v>
      </c>
      <c r="DD141">
        <f>L141*(Parameters!$C$12-Parameters!$D$12)-Parameters!$E$12*Parameters!$B$12</f>
        <v>4960</v>
      </c>
      <c r="DE141">
        <f>M141*(Parameters!$C$12-Parameters!$D$12)-Parameters!$E$12*Parameters!$B$12</f>
        <v>5220</v>
      </c>
      <c r="DF141">
        <f>N141*(Parameters!$C$12-Parameters!$D$12)-Parameters!$E$12*Parameters!$B$12</f>
        <v>5350</v>
      </c>
      <c r="DG141">
        <f>O141*(Parameters!$C$12-Parameters!$D$12)-Parameters!$E$12*Parameters!$B$12</f>
        <v>4700</v>
      </c>
      <c r="DH141">
        <f>P141*(Parameters!$C$12-Parameters!$D$12)-Parameters!$E$12*Parameters!$B$12</f>
        <v>2230</v>
      </c>
      <c r="DI141">
        <f>Q141*(Parameters!$C$12-Parameters!$D$12)-Parameters!$E$12*Parameters!$B$12</f>
        <v>3920</v>
      </c>
      <c r="DJ141">
        <f>R141*(Parameters!$C$12-Parameters!$D$12)-Parameters!$E$12*Parameters!$B$12</f>
        <v>6000</v>
      </c>
      <c r="DK141">
        <f>S141*(Parameters!$C$12-Parameters!$D$12)-Parameters!$E$12*Parameters!$B$12</f>
        <v>2100</v>
      </c>
      <c r="DL141">
        <f>T141*(Parameters!$C$12-Parameters!$D$12)-Parameters!$E$12*Parameters!$B$12</f>
        <v>4960</v>
      </c>
      <c r="DM141">
        <f>U141*(Parameters!$C$12-Parameters!$D$12)-Parameters!$E$12*Parameters!$B$12</f>
        <v>3400</v>
      </c>
      <c r="DN141">
        <f>V141*(Parameters!$C$12-Parameters!$D$12)-Parameters!$E$12*Parameters!$B$12</f>
        <v>3270</v>
      </c>
      <c r="DO141">
        <f>W141*(Parameters!$C$12-Parameters!$D$12)-Parameters!$E$12*Parameters!$B$12</f>
        <v>2230</v>
      </c>
      <c r="DP141">
        <f>X141*(Parameters!$C$12-Parameters!$D$12)-Parameters!$E$12*Parameters!$B$12</f>
        <v>6000</v>
      </c>
      <c r="DQ141">
        <f>Y141*(Parameters!$C$12-Parameters!$D$12)-Parameters!$E$12*Parameters!$B$12</f>
        <v>6000</v>
      </c>
      <c r="DR141">
        <f>Z141*(Parameters!$C$12-Parameters!$D$12)-Parameters!$E$12*Parameters!$B$12</f>
        <v>6000</v>
      </c>
      <c r="DS141">
        <f>AA141*(Parameters!$C$12-Parameters!$D$12)-Parameters!$E$12*Parameters!$B$12</f>
        <v>2620</v>
      </c>
      <c r="DT141">
        <f>AB141*(Parameters!$C$12-Parameters!$D$12)-Parameters!$E$12*Parameters!$B$12</f>
        <v>6000</v>
      </c>
      <c r="DU141">
        <f>AC141*(Parameters!$C$12-Parameters!$D$12)-Parameters!$E$12*Parameters!$B$12</f>
        <v>4310</v>
      </c>
      <c r="DV141">
        <f>AD141*(Parameters!$C$12-Parameters!$D$12)-Parameters!$E$12*Parameters!$B$12</f>
        <v>6000</v>
      </c>
      <c r="DW141">
        <f>AE141*(Parameters!$C$12-Parameters!$D$12)-Parameters!$E$12*Parameters!$B$12</f>
        <v>4960</v>
      </c>
      <c r="DY141" s="10">
        <v>130</v>
      </c>
      <c r="DZ141" s="1">
        <f>AH141*(Parameters!$C$13-Parameters!$D$13)-Parameters!$B$13*Parameters!$E$13</f>
        <v>5400</v>
      </c>
      <c r="EA141" s="1">
        <f>AI141*(Parameters!$C$13-Parameters!$D$13)-Parameters!$B$13*Parameters!$E$13</f>
        <v>5400</v>
      </c>
      <c r="EB141" s="1">
        <f>AJ141*(Parameters!$C$13-Parameters!$D$13)-Parameters!$B$13*Parameters!$E$13</f>
        <v>5400</v>
      </c>
      <c r="EC141" s="1">
        <f>AK141*(Parameters!$C$13-Parameters!$D$13)-Parameters!$B$13*Parameters!$E$13</f>
        <v>-380</v>
      </c>
      <c r="ED141" s="1">
        <f>AL141*(Parameters!$C$13-Parameters!$D$13)-Parameters!$B$13*Parameters!$E$13</f>
        <v>4720</v>
      </c>
      <c r="EE141" s="1">
        <f>AM141*(Parameters!$C$13-Parameters!$D$13)-Parameters!$B$13*Parameters!$E$13</f>
        <v>5400</v>
      </c>
      <c r="EF141" s="1">
        <f>AN141*(Parameters!$C$13-Parameters!$D$13)-Parameters!$B$13*Parameters!$E$13</f>
        <v>1660</v>
      </c>
      <c r="EG141" s="1">
        <f>AO141*(Parameters!$C$13-Parameters!$D$13)-Parameters!$B$13*Parameters!$E$13</f>
        <v>-720</v>
      </c>
      <c r="EH141" s="1">
        <f>AP141*(Parameters!$C$13-Parameters!$D$13)-Parameters!$B$13*Parameters!$E$13</f>
        <v>5400</v>
      </c>
      <c r="EI141" s="1">
        <f>AQ141*(Parameters!$C$13-Parameters!$D$13)-Parameters!$B$13*Parameters!$E$13</f>
        <v>5400</v>
      </c>
      <c r="EJ141" s="1">
        <f>AR141*(Parameters!$C$13-Parameters!$D$13)-Parameters!$B$13*Parameters!$E$13</f>
        <v>5400</v>
      </c>
      <c r="EK141" s="1">
        <f>AS141*(Parameters!$C$13-Parameters!$D$13)-Parameters!$B$13*Parameters!$E$13</f>
        <v>-1060</v>
      </c>
      <c r="EL141" s="1">
        <f>AT141*(Parameters!$C$13-Parameters!$D$13)-Parameters!$B$13*Parameters!$E$13</f>
        <v>-1400</v>
      </c>
      <c r="EM141" s="1">
        <f>AU141*(Parameters!$C$13-Parameters!$D$13)-Parameters!$B$13*Parameters!$E$13</f>
        <v>5060</v>
      </c>
      <c r="EN141" s="1">
        <f>AV141*(Parameters!$C$13-Parameters!$D$13)-Parameters!$B$13*Parameters!$E$13</f>
        <v>5400</v>
      </c>
      <c r="EO141" s="1">
        <f>AW141*(Parameters!$C$13-Parameters!$D$13)-Parameters!$B$13*Parameters!$E$13</f>
        <v>5400</v>
      </c>
      <c r="EP141" s="1">
        <f>AX141*(Parameters!$C$13-Parameters!$D$13)-Parameters!$B$13*Parameters!$E$13</f>
        <v>5400</v>
      </c>
      <c r="EQ141" s="1">
        <f>AY141*(Parameters!$C$13-Parameters!$D$13)-Parameters!$B$13*Parameters!$E$13</f>
        <v>-1400</v>
      </c>
      <c r="ER141" s="1">
        <f>AZ141*(Parameters!$C$13-Parameters!$D$13)-Parameters!$B$13*Parameters!$E$13</f>
        <v>4040</v>
      </c>
      <c r="ES141" s="1">
        <f>BA141*(Parameters!$C$13-Parameters!$D$13)-Parameters!$B$13*Parameters!$E$13</f>
        <v>5400</v>
      </c>
      <c r="ET141" s="1">
        <f>BB141*(Parameters!$C$13-Parameters!$D$13)-Parameters!$B$13*Parameters!$E$13</f>
        <v>-1400</v>
      </c>
      <c r="EU141" s="1">
        <f>BC141*(Parameters!$C$13-Parameters!$D$13)-Parameters!$B$13*Parameters!$E$13</f>
        <v>5400</v>
      </c>
      <c r="EV141" s="1">
        <f>BD141*(Parameters!$C$13-Parameters!$D$13)-Parameters!$B$13*Parameters!$E$13</f>
        <v>4720</v>
      </c>
      <c r="EW141" s="1">
        <f>BE141*(Parameters!$C$13-Parameters!$D$13)-Parameters!$B$13*Parameters!$E$13</f>
        <v>3360</v>
      </c>
      <c r="EX141" s="1">
        <f>BF141*(Parameters!$C$13-Parameters!$D$13)-Parameters!$B$13*Parameters!$E$13</f>
        <v>5400</v>
      </c>
      <c r="EY141" s="1">
        <f>BG141*(Parameters!$C$13-Parameters!$D$13)-Parameters!$B$13*Parameters!$E$13</f>
        <v>5400</v>
      </c>
      <c r="EZ141" s="1">
        <f>BH141*(Parameters!$C$13-Parameters!$D$13)-Parameters!$B$13*Parameters!$E$13</f>
        <v>4380</v>
      </c>
      <c r="FA141" s="1">
        <f>BI141*(Parameters!$C$13-Parameters!$D$13)-Parameters!$B$13*Parameters!$E$13</f>
        <v>5400</v>
      </c>
      <c r="FB141" s="1">
        <f>BJ141*(Parameters!$C$13-Parameters!$D$13)-Parameters!$B$13*Parameters!$E$13</f>
        <v>5400</v>
      </c>
      <c r="FC141" s="1">
        <f>BK141*(Parameters!$C$13-Parameters!$D$13)-Parameters!$B$13*Parameters!$E$13</f>
        <v>300</v>
      </c>
      <c r="FD141" s="1"/>
      <c r="FE141" s="10">
        <v>130</v>
      </c>
      <c r="FF141" s="1">
        <f>BN141*(Parameters!$C$12-Parameters!$D$13)</f>
        <v>0</v>
      </c>
      <c r="FG141" s="1">
        <f>BO141*(Parameters!$C$12-Parameters!$D$13)</f>
        <v>0</v>
      </c>
      <c r="FH141" s="1">
        <f>BP141*(Parameters!$C$12-Parameters!$D$13)</f>
        <v>0</v>
      </c>
      <c r="FI141" s="1">
        <f>BQ141*(Parameters!$C$12-Parameters!$D$13)</f>
        <v>0</v>
      </c>
      <c r="FJ141" s="1">
        <f>BR141*(Parameters!$C$12-Parameters!$D$13)</f>
        <v>0</v>
      </c>
      <c r="FK141" s="1">
        <f>BS141*(Parameters!$C$12-Parameters!$D$13)</f>
        <v>0</v>
      </c>
      <c r="FL141" s="1">
        <f>BT141*(Parameters!$C$12-Parameters!$D$13)</f>
        <v>0</v>
      </c>
      <c r="FM141" s="1">
        <f>BU141*(Parameters!$C$12-Parameters!$D$13)</f>
        <v>0</v>
      </c>
      <c r="FN141" s="1">
        <f>BV141*(Parameters!$C$12-Parameters!$D$13)</f>
        <v>0</v>
      </c>
      <c r="FO141" s="1">
        <f>BW141*(Parameters!$C$12-Parameters!$D$13)</f>
        <v>0</v>
      </c>
      <c r="FP141" s="1">
        <f>BX141*(Parameters!$C$12-Parameters!$D$13)</f>
        <v>0</v>
      </c>
      <c r="FQ141" s="1">
        <f>BY141*(Parameters!$C$12-Parameters!$D$13)</f>
        <v>0</v>
      </c>
      <c r="FR141" s="1">
        <f>BZ141*(Parameters!$C$12-Parameters!$D$13)</f>
        <v>0</v>
      </c>
      <c r="FS141" s="1">
        <f>CA141*(Parameters!$C$12-Parameters!$D$13)</f>
        <v>0</v>
      </c>
      <c r="FT141" s="1">
        <f>CB141*(Parameters!$C$12-Parameters!$D$13)</f>
        <v>0</v>
      </c>
      <c r="FU141" s="1">
        <f>CC141*(Parameters!$C$12-Parameters!$D$13)</f>
        <v>0</v>
      </c>
      <c r="FV141" s="1">
        <f>CD141*(Parameters!$C$12-Parameters!$D$13)</f>
        <v>0</v>
      </c>
      <c r="FW141" s="1">
        <f>CE141*(Parameters!$C$12-Parameters!$D$13)</f>
        <v>0</v>
      </c>
      <c r="FX141" s="1">
        <f>CF141*(Parameters!$C$12-Parameters!$D$13)</f>
        <v>0</v>
      </c>
      <c r="FY141" s="1">
        <f>CG141*(Parameters!$C$12-Parameters!$D$13)</f>
        <v>0</v>
      </c>
      <c r="FZ141" s="1">
        <f>CH141*(Parameters!$C$12-Parameters!$D$13)</f>
        <v>0</v>
      </c>
      <c r="GA141" s="1">
        <f>CI141*(Parameters!$C$12-Parameters!$D$13)</f>
        <v>0</v>
      </c>
      <c r="GB141" s="1">
        <f>CJ141*(Parameters!$C$12-Parameters!$D$13)</f>
        <v>230</v>
      </c>
      <c r="GC141" s="1">
        <f>CK141*(Parameters!$C$12-Parameters!$D$13)</f>
        <v>690</v>
      </c>
      <c r="GD141" s="1">
        <f>CL141*(Parameters!$C$12-Parameters!$D$13)</f>
        <v>0</v>
      </c>
      <c r="GE141" s="1">
        <f>CM141*(Parameters!$C$12-Parameters!$D$13)</f>
        <v>0</v>
      </c>
      <c r="GF141" s="1">
        <f>CN141*(Parameters!$C$12-Parameters!$D$13)</f>
        <v>345</v>
      </c>
      <c r="GG141" s="1">
        <f>CO141*(Parameters!$C$12-Parameters!$D$13)</f>
        <v>0</v>
      </c>
      <c r="GH141" s="1">
        <f>CP141*(Parameters!$C$12-Parameters!$D$13)</f>
        <v>0</v>
      </c>
      <c r="GI141" s="1">
        <f>CQ141*(Parameters!$C$12-Parameters!$D$13)</f>
        <v>0</v>
      </c>
      <c r="GJ141" s="1"/>
      <c r="GK141" s="10">
        <v>130</v>
      </c>
      <c r="GL141" s="1">
        <f>CT141+DZ141+FF141-Parameters!$F$13*Parameters!$B$13</f>
        <v>8750</v>
      </c>
      <c r="GM141" s="1">
        <f>CU141+EA141+FG141-Parameters!$F$13*Parameters!$B$13</f>
        <v>7840</v>
      </c>
      <c r="GN141" s="1">
        <f>CV141+EB141+FH141-Parameters!$F$13*Parameters!$B$13</f>
        <v>6020</v>
      </c>
      <c r="GO141" s="1">
        <f>CW141+EC141+FI141-Parameters!$F$13*Parameters!$B$13</f>
        <v>2970</v>
      </c>
      <c r="GP141" s="1">
        <f>CX141+ED141+FJ141-Parameters!$F$13*Parameters!$B$13</f>
        <v>8070</v>
      </c>
      <c r="GQ141" s="1">
        <f>CY141+EE141+FK141-Parameters!$F$13*Parameters!$B$13</f>
        <v>9400</v>
      </c>
      <c r="GR141" s="1">
        <f>CZ141+EF141+FL141-Parameters!$F$13*Parameters!$B$13</f>
        <v>5660</v>
      </c>
      <c r="GS141" s="1">
        <f>DA141+EG141+FM141-Parameters!$F$13*Parameters!$B$13</f>
        <v>290</v>
      </c>
      <c r="GT141" s="1">
        <f>DB141+EH141+FN141-Parameters!$F$13*Parameters!$B$13</f>
        <v>9400</v>
      </c>
      <c r="GU141" s="1">
        <f>DC141+EI141+FO141-Parameters!$F$13*Parameters!$B$13</f>
        <v>7710</v>
      </c>
      <c r="GV141" s="1">
        <f>DD141+EJ141+FP141-Parameters!$F$13*Parameters!$B$13</f>
        <v>8360</v>
      </c>
      <c r="GW141" s="1">
        <f>DE141+EK141+FQ141-Parameters!$F$13*Parameters!$B$13</f>
        <v>2160</v>
      </c>
      <c r="GX141" s="1">
        <f>DF141+EL141+FR141-Parameters!$F$13*Parameters!$B$13</f>
        <v>1950</v>
      </c>
      <c r="GY141" s="1">
        <f>DG141+EM141+FS141-Parameters!$F$13*Parameters!$B$13</f>
        <v>7760</v>
      </c>
      <c r="GZ141" s="1">
        <f>DH141+EN141+FT141-Parameters!$F$13*Parameters!$B$13</f>
        <v>5630</v>
      </c>
      <c r="HA141" s="1">
        <f>DI141+EO141+FU141-Parameters!$F$13*Parameters!$B$13</f>
        <v>7320</v>
      </c>
      <c r="HB141" s="1">
        <f>DJ141+EP141+FV141-Parameters!$F$13*Parameters!$B$13</f>
        <v>9400</v>
      </c>
      <c r="HC141" s="1">
        <f>DK141+EQ141+FW141-Parameters!$F$13*Parameters!$B$13</f>
        <v>-1300</v>
      </c>
      <c r="HD141" s="1">
        <f>DL141+ER141+FX141-Parameters!$F$13*Parameters!$B$13</f>
        <v>7000</v>
      </c>
      <c r="HE141" s="1">
        <f>DM141+ES141+FY141-Parameters!$F$13*Parameters!$B$13</f>
        <v>6800</v>
      </c>
      <c r="HF141" s="1">
        <f>DN141+ET141+FZ141-Parameters!$F$13*Parameters!$B$13</f>
        <v>-130</v>
      </c>
      <c r="HG141" s="1">
        <f>DO141+EU141+GA141-Parameters!$F$13*Parameters!$B$13</f>
        <v>5630</v>
      </c>
      <c r="HH141" s="1">
        <f>DP141+EV141+GB141-Parameters!$F$13*Parameters!$B$13</f>
        <v>8950</v>
      </c>
      <c r="HI141" s="1">
        <f>DQ141+EW141+GC141-Parameters!$F$13*Parameters!$B$13</f>
        <v>8050</v>
      </c>
      <c r="HJ141" s="1">
        <f>DR141+EX141+GD141-Parameters!$F$13*Parameters!$B$13</f>
        <v>9400</v>
      </c>
      <c r="HK141" s="1">
        <f>DS141+EY141+GE141-Parameters!$F$13*Parameters!$B$13</f>
        <v>6020</v>
      </c>
      <c r="HL141" s="1">
        <f>DT141+EZ141+GF141-Parameters!$F$13*Parameters!$B$13</f>
        <v>8725</v>
      </c>
      <c r="HM141" s="1">
        <f>DU141+FA141+GG141-Parameters!$F$13*Parameters!$B$13</f>
        <v>7710</v>
      </c>
      <c r="HN141" s="1">
        <f>DV141+FB141+GH141-Parameters!$F$13*Parameters!$B$13</f>
        <v>9400</v>
      </c>
      <c r="HO141" s="1">
        <f>DW141+FC141+GI141-Parameters!$F$13*Parameters!$B$13</f>
        <v>3260</v>
      </c>
      <c r="HP141" s="1"/>
      <c r="HQ141" s="2"/>
    </row>
    <row r="142" spans="1:225" x14ac:dyDescent="0.35">
      <c r="A142" s="10">
        <v>131</v>
      </c>
      <c r="B142">
        <f>MIN(Parameters!$B$12,Data!B142)</f>
        <v>49</v>
      </c>
      <c r="C142">
        <f>MIN(Parameters!$B$12,Data!C142)</f>
        <v>45</v>
      </c>
      <c r="D142">
        <f>MIN(Parameters!$B$12,Data!D142)</f>
        <v>30</v>
      </c>
      <c r="E142">
        <f>MIN(Parameters!$B$12,Data!E142)</f>
        <v>16</v>
      </c>
      <c r="F142">
        <f>MIN(Parameters!$B$12,Data!F142)</f>
        <v>41</v>
      </c>
      <c r="G142">
        <f>MIN(Parameters!$B$12,Data!G142)</f>
        <v>56</v>
      </c>
      <c r="H142">
        <f>MIN(Parameters!$B$12,Data!H142)</f>
        <v>36</v>
      </c>
      <c r="I142">
        <f>MIN(Parameters!$B$12,Data!I142)</f>
        <v>57</v>
      </c>
      <c r="J142">
        <f>MIN(Parameters!$B$12,Data!J142)</f>
        <v>52</v>
      </c>
      <c r="K142">
        <f>MIN(Parameters!$B$12,Data!K142)</f>
        <v>33</v>
      </c>
      <c r="L142">
        <f>MIN(Parameters!$B$12,Data!L142)</f>
        <v>58</v>
      </c>
      <c r="M142">
        <f>MIN(Parameters!$B$12,Data!M142)</f>
        <v>53</v>
      </c>
      <c r="N142">
        <f>MIN(Parameters!$B$12,Data!N142)</f>
        <v>30</v>
      </c>
      <c r="O142">
        <f>MIN(Parameters!$B$12,Data!O142)</f>
        <v>49</v>
      </c>
      <c r="P142">
        <f>MIN(Parameters!$B$12,Data!P142)</f>
        <v>60</v>
      </c>
      <c r="Q142">
        <f>MIN(Parameters!$B$12,Data!Q142)</f>
        <v>60</v>
      </c>
      <c r="R142">
        <f>MIN(Parameters!$B$12,Data!R142)</f>
        <v>60</v>
      </c>
      <c r="S142">
        <f>MIN(Parameters!$B$12,Data!S142)</f>
        <v>57</v>
      </c>
      <c r="T142">
        <f>MIN(Parameters!$B$12,Data!T142)</f>
        <v>38</v>
      </c>
      <c r="U142">
        <f>MIN(Parameters!$B$12,Data!U142)</f>
        <v>36</v>
      </c>
      <c r="V142">
        <f>MIN(Parameters!$B$12,Data!V142)</f>
        <v>56</v>
      </c>
      <c r="W142">
        <f>MIN(Parameters!$B$12,Data!W142)</f>
        <v>55</v>
      </c>
      <c r="X142">
        <f>MIN(Parameters!$B$12,Data!X142)</f>
        <v>26</v>
      </c>
      <c r="Y142">
        <f>MIN(Parameters!$B$12,Data!Y142)</f>
        <v>31</v>
      </c>
      <c r="Z142">
        <f>MIN(Parameters!$B$12,Data!Z142)</f>
        <v>58</v>
      </c>
      <c r="AA142">
        <f>MIN(Parameters!$B$12,Data!AA142)</f>
        <v>43</v>
      </c>
      <c r="AB142">
        <f>MIN(Parameters!$B$12,Data!AB142)</f>
        <v>57</v>
      </c>
      <c r="AC142">
        <f>MIN(Parameters!$B$12,Data!AC142)</f>
        <v>54</v>
      </c>
      <c r="AD142">
        <f>MIN(Parameters!$B$12,Data!AD142)</f>
        <v>53</v>
      </c>
      <c r="AE142">
        <f>MIN(Parameters!$B$12,Data!AE142)</f>
        <v>13</v>
      </c>
      <c r="AG142" s="10">
        <v>131</v>
      </c>
      <c r="AH142">
        <f>MIN(Parameters!$B$13,Data!AI142)</f>
        <v>20</v>
      </c>
      <c r="AI142">
        <f>MIN(Parameters!$B$13,Data!AJ142)</f>
        <v>14</v>
      </c>
      <c r="AJ142">
        <f>MIN(Parameters!$B$13,Data!AK142)</f>
        <v>16</v>
      </c>
      <c r="AK142">
        <f>MIN(Parameters!$B$13,Data!AL142)</f>
        <v>13</v>
      </c>
      <c r="AL142">
        <f>MIN(Parameters!$B$13,Data!AM142)</f>
        <v>10</v>
      </c>
      <c r="AM142">
        <f>MIN(Parameters!$B$13,Data!AN142)</f>
        <v>12</v>
      </c>
      <c r="AN142">
        <f>MIN(Parameters!$B$13,Data!AO142)</f>
        <v>20</v>
      </c>
      <c r="AO142">
        <f>MIN(Parameters!$B$13,Data!AP142)</f>
        <v>20</v>
      </c>
      <c r="AP142">
        <f>MIN(Parameters!$B$13,Data!AQ142)</f>
        <v>0</v>
      </c>
      <c r="AQ142">
        <f>MIN(Parameters!$B$13,Data!AR142)</f>
        <v>19</v>
      </c>
      <c r="AR142">
        <f>MIN(Parameters!$B$13,Data!AS142)</f>
        <v>3</v>
      </c>
      <c r="AS142">
        <f>MIN(Parameters!$B$13,Data!AT142)</f>
        <v>8</v>
      </c>
      <c r="AT142">
        <f>MIN(Parameters!$B$13,Data!AU142)</f>
        <v>10</v>
      </c>
      <c r="AU142">
        <f>MIN(Parameters!$B$13,Data!AV142)</f>
        <v>8</v>
      </c>
      <c r="AV142">
        <f>MIN(Parameters!$B$13,Data!AW142)</f>
        <v>12</v>
      </c>
      <c r="AW142">
        <f>MIN(Parameters!$B$13,Data!AX142)</f>
        <v>20</v>
      </c>
      <c r="AX142">
        <f>MIN(Parameters!$B$13,Data!AY142)</f>
        <v>20</v>
      </c>
      <c r="AY142">
        <f>MIN(Parameters!$B$13,Data!AZ142)</f>
        <v>20</v>
      </c>
      <c r="AZ142">
        <f>MIN(Parameters!$B$13,Data!BA142)</f>
        <v>11</v>
      </c>
      <c r="BA142">
        <f>MIN(Parameters!$B$13,Data!BB142)</f>
        <v>9</v>
      </c>
      <c r="BB142">
        <f>MIN(Parameters!$B$13,Data!BC142)</f>
        <v>20</v>
      </c>
      <c r="BC142">
        <f>MIN(Parameters!$B$13,Data!BD142)</f>
        <v>8</v>
      </c>
      <c r="BD142">
        <f>MIN(Parameters!$B$13,Data!BE142)</f>
        <v>20</v>
      </c>
      <c r="BE142">
        <f>MIN(Parameters!$B$13,Data!BF142)</f>
        <v>2</v>
      </c>
      <c r="BF142">
        <f>MIN(Parameters!$B$13,Data!BG142)</f>
        <v>16</v>
      </c>
      <c r="BG142">
        <f>MIN(Parameters!$B$13,Data!BH142)</f>
        <v>20</v>
      </c>
      <c r="BH142">
        <f>MIN(Parameters!$B$13,Data!BI142)</f>
        <v>2</v>
      </c>
      <c r="BI142">
        <f>MIN(Parameters!$B$13,Data!BJ142)</f>
        <v>8</v>
      </c>
      <c r="BJ142">
        <f>MIN(Parameters!$B$13,Data!BK142)</f>
        <v>13</v>
      </c>
      <c r="BK142">
        <f>MIN(Parameters!$B$13,Data!BL142)</f>
        <v>20</v>
      </c>
      <c r="BM142" s="10">
        <v>131</v>
      </c>
      <c r="BN142">
        <f>MIN(Parameters!$B$13-Updated_calc!AH142,MAX(0,Data!B142-Updated_calc!B142))</f>
        <v>0</v>
      </c>
      <c r="BO142">
        <f>MIN(Parameters!$B$13-Updated_calc!AI142,MAX(0,Data!C142-Updated_calc!C142))</f>
        <v>0</v>
      </c>
      <c r="BP142">
        <f>MIN(Parameters!$B$13-Updated_calc!AJ142,MAX(0,Data!D142-Updated_calc!D142))</f>
        <v>0</v>
      </c>
      <c r="BQ142">
        <f>MIN(Parameters!$B$13-Updated_calc!AK142,MAX(0,Data!E142-Updated_calc!E142))</f>
        <v>0</v>
      </c>
      <c r="BR142">
        <f>MIN(Parameters!$B$13-Updated_calc!AL142,MAX(0,Data!F142-Updated_calc!F142))</f>
        <v>0</v>
      </c>
      <c r="BS142">
        <f>MIN(Parameters!$B$13-Updated_calc!AM142,MAX(0,Data!G142-Updated_calc!G142))</f>
        <v>0</v>
      </c>
      <c r="BT142">
        <f>MIN(Parameters!$B$13-Updated_calc!AN142,MAX(0,Data!H142-Updated_calc!H142))</f>
        <v>0</v>
      </c>
      <c r="BU142">
        <f>MIN(Parameters!$B$13-Updated_calc!AO142,MAX(0,Data!I142-Updated_calc!I142))</f>
        <v>0</v>
      </c>
      <c r="BV142">
        <f>MIN(Parameters!$B$13-Updated_calc!AP142,MAX(0,Data!J142-Updated_calc!J142))</f>
        <v>0</v>
      </c>
      <c r="BW142">
        <f>MIN(Parameters!$B$13-Updated_calc!AQ142,MAX(0,Data!K142-Updated_calc!K142))</f>
        <v>0</v>
      </c>
      <c r="BX142">
        <f>MIN(Parameters!$B$13-Updated_calc!AR142,MAX(0,Data!L142-Updated_calc!L142))</f>
        <v>0</v>
      </c>
      <c r="BY142">
        <f>MIN(Parameters!$B$13-Updated_calc!AS142,MAX(0,Data!M142-Updated_calc!M142))</f>
        <v>0</v>
      </c>
      <c r="BZ142">
        <f>MIN(Parameters!$B$13-Updated_calc!AT142,MAX(0,Data!N142-Updated_calc!N142))</f>
        <v>0</v>
      </c>
      <c r="CA142">
        <f>MIN(Parameters!$B$13-Updated_calc!AU142,MAX(0,Data!O142-Updated_calc!O142))</f>
        <v>0</v>
      </c>
      <c r="CB142">
        <f>MIN(Parameters!$B$13-Updated_calc!AV142,MAX(0,Data!P142-Updated_calc!P142))</f>
        <v>8</v>
      </c>
      <c r="CC142">
        <f>MIN(Parameters!$B$13-Updated_calc!AW142,MAX(0,Data!Q142-Updated_calc!Q142))</f>
        <v>0</v>
      </c>
      <c r="CD142">
        <f>MIN(Parameters!$B$13-Updated_calc!AX142,MAX(0,Data!R142-Updated_calc!R142))</f>
        <v>0</v>
      </c>
      <c r="CE142">
        <f>MIN(Parameters!$B$13-Updated_calc!AY142,MAX(0,Data!S142-Updated_calc!S142))</f>
        <v>0</v>
      </c>
      <c r="CF142">
        <f>MIN(Parameters!$B$13-Updated_calc!AZ142,MAX(0,Data!T142-Updated_calc!T142))</f>
        <v>0</v>
      </c>
      <c r="CG142">
        <f>MIN(Parameters!$B$13-Updated_calc!BA142,MAX(0,Data!U142-Updated_calc!U142))</f>
        <v>0</v>
      </c>
      <c r="CH142">
        <f>MIN(Parameters!$B$13-Updated_calc!BB142,MAX(0,Data!V142-Updated_calc!V142))</f>
        <v>0</v>
      </c>
      <c r="CI142">
        <f>MIN(Parameters!$B$13-Updated_calc!BC142,MAX(0,Data!W142-Updated_calc!W142))</f>
        <v>0</v>
      </c>
      <c r="CJ142">
        <f>MIN(Parameters!$B$13-Updated_calc!BD142,MAX(0,Data!X142-Updated_calc!X142))</f>
        <v>0</v>
      </c>
      <c r="CK142">
        <f>MIN(Parameters!$B$13-Updated_calc!BE142,MAX(0,Data!Y142-Updated_calc!Y142))</f>
        <v>0</v>
      </c>
      <c r="CL142">
        <f>MIN(Parameters!$B$13-Updated_calc!BF142,MAX(0,Data!Z142-Updated_calc!Z142))</f>
        <v>0</v>
      </c>
      <c r="CM142">
        <f>MIN(Parameters!$B$13-Updated_calc!BG142,MAX(0,Data!AA142-Updated_calc!AA142))</f>
        <v>0</v>
      </c>
      <c r="CN142">
        <f>MIN(Parameters!$B$13-Updated_calc!BH142,MAX(0,Data!AB142-Updated_calc!AB142))</f>
        <v>0</v>
      </c>
      <c r="CO142">
        <f>MIN(Parameters!$B$13-Updated_calc!BI142,MAX(0,Data!AC142-Updated_calc!AC142))</f>
        <v>0</v>
      </c>
      <c r="CP142">
        <f>MIN(Parameters!$B$13-Updated_calc!BJ142,MAX(0,Data!AD142-Updated_calc!AD142))</f>
        <v>0</v>
      </c>
      <c r="CQ142">
        <f>MIN(Parameters!$B$13-Updated_calc!BK142,MAX(0,Data!AE142-Updated_calc!AE142))</f>
        <v>0</v>
      </c>
      <c r="CS142" s="10">
        <v>131</v>
      </c>
      <c r="CT142">
        <f>B142*(Parameters!$C$12-Parameters!$D$12)-Parameters!$E$12*Parameters!$B$12</f>
        <v>4570</v>
      </c>
      <c r="CU142">
        <f>C142*(Parameters!$C$12-Parameters!$D$12)-Parameters!$E$12*Parameters!$B$12</f>
        <v>4050</v>
      </c>
      <c r="CV142">
        <f>D142*(Parameters!$C$12-Parameters!$D$12)-Parameters!$E$12*Parameters!$B$12</f>
        <v>2100</v>
      </c>
      <c r="CW142">
        <f>E142*(Parameters!$C$12-Parameters!$D$12)-Parameters!$E$12*Parameters!$B$12</f>
        <v>280</v>
      </c>
      <c r="CX142">
        <f>F142*(Parameters!$C$12-Parameters!$D$12)-Parameters!$E$12*Parameters!$B$12</f>
        <v>3530</v>
      </c>
      <c r="CY142">
        <f>G142*(Parameters!$C$12-Parameters!$D$12)-Parameters!$E$12*Parameters!$B$12</f>
        <v>5480</v>
      </c>
      <c r="CZ142">
        <f>H142*(Parameters!$C$12-Parameters!$D$12)-Parameters!$E$12*Parameters!$B$12</f>
        <v>2880</v>
      </c>
      <c r="DA142">
        <f>I142*(Parameters!$C$12-Parameters!$D$12)-Parameters!$E$12*Parameters!$B$12</f>
        <v>5610</v>
      </c>
      <c r="DB142">
        <f>J142*(Parameters!$C$12-Parameters!$D$12)-Parameters!$E$12*Parameters!$B$12</f>
        <v>4960</v>
      </c>
      <c r="DC142">
        <f>K142*(Parameters!$C$12-Parameters!$D$12)-Parameters!$E$12*Parameters!$B$12</f>
        <v>2490</v>
      </c>
      <c r="DD142">
        <f>L142*(Parameters!$C$12-Parameters!$D$12)-Parameters!$E$12*Parameters!$B$12</f>
        <v>5740</v>
      </c>
      <c r="DE142">
        <f>M142*(Parameters!$C$12-Parameters!$D$12)-Parameters!$E$12*Parameters!$B$12</f>
        <v>5090</v>
      </c>
      <c r="DF142">
        <f>N142*(Parameters!$C$12-Parameters!$D$12)-Parameters!$E$12*Parameters!$B$12</f>
        <v>2100</v>
      </c>
      <c r="DG142">
        <f>O142*(Parameters!$C$12-Parameters!$D$12)-Parameters!$E$12*Parameters!$B$12</f>
        <v>4570</v>
      </c>
      <c r="DH142">
        <f>P142*(Parameters!$C$12-Parameters!$D$12)-Parameters!$E$12*Parameters!$B$12</f>
        <v>6000</v>
      </c>
      <c r="DI142">
        <f>Q142*(Parameters!$C$12-Parameters!$D$12)-Parameters!$E$12*Parameters!$B$12</f>
        <v>6000</v>
      </c>
      <c r="DJ142">
        <f>R142*(Parameters!$C$12-Parameters!$D$12)-Parameters!$E$12*Parameters!$B$12</f>
        <v>6000</v>
      </c>
      <c r="DK142">
        <f>S142*(Parameters!$C$12-Parameters!$D$12)-Parameters!$E$12*Parameters!$B$12</f>
        <v>5610</v>
      </c>
      <c r="DL142">
        <f>T142*(Parameters!$C$12-Parameters!$D$12)-Parameters!$E$12*Parameters!$B$12</f>
        <v>3140</v>
      </c>
      <c r="DM142">
        <f>U142*(Parameters!$C$12-Parameters!$D$12)-Parameters!$E$12*Parameters!$B$12</f>
        <v>2880</v>
      </c>
      <c r="DN142">
        <f>V142*(Parameters!$C$12-Parameters!$D$12)-Parameters!$E$12*Parameters!$B$12</f>
        <v>5480</v>
      </c>
      <c r="DO142">
        <f>W142*(Parameters!$C$12-Parameters!$D$12)-Parameters!$E$12*Parameters!$B$12</f>
        <v>5350</v>
      </c>
      <c r="DP142">
        <f>X142*(Parameters!$C$12-Parameters!$D$12)-Parameters!$E$12*Parameters!$B$12</f>
        <v>1580</v>
      </c>
      <c r="DQ142">
        <f>Y142*(Parameters!$C$12-Parameters!$D$12)-Parameters!$E$12*Parameters!$B$12</f>
        <v>2230</v>
      </c>
      <c r="DR142">
        <f>Z142*(Parameters!$C$12-Parameters!$D$12)-Parameters!$E$12*Parameters!$B$12</f>
        <v>5740</v>
      </c>
      <c r="DS142">
        <f>AA142*(Parameters!$C$12-Parameters!$D$12)-Parameters!$E$12*Parameters!$B$12</f>
        <v>3790</v>
      </c>
      <c r="DT142">
        <f>AB142*(Parameters!$C$12-Parameters!$D$12)-Parameters!$E$12*Parameters!$B$12</f>
        <v>5610</v>
      </c>
      <c r="DU142">
        <f>AC142*(Parameters!$C$12-Parameters!$D$12)-Parameters!$E$12*Parameters!$B$12</f>
        <v>5220</v>
      </c>
      <c r="DV142">
        <f>AD142*(Parameters!$C$12-Parameters!$D$12)-Parameters!$E$12*Parameters!$B$12</f>
        <v>5090</v>
      </c>
      <c r="DW142">
        <f>AE142*(Parameters!$C$12-Parameters!$D$12)-Parameters!$E$12*Parameters!$B$12</f>
        <v>-110</v>
      </c>
      <c r="DY142" s="10">
        <v>131</v>
      </c>
      <c r="DZ142" s="1">
        <f>AH142*(Parameters!$C$13-Parameters!$D$13)-Parameters!$B$13*Parameters!$E$13</f>
        <v>5400</v>
      </c>
      <c r="EA142" s="1">
        <f>AI142*(Parameters!$C$13-Parameters!$D$13)-Parameters!$B$13*Parameters!$E$13</f>
        <v>3360</v>
      </c>
      <c r="EB142" s="1">
        <f>AJ142*(Parameters!$C$13-Parameters!$D$13)-Parameters!$B$13*Parameters!$E$13</f>
        <v>4040</v>
      </c>
      <c r="EC142" s="1">
        <f>AK142*(Parameters!$C$13-Parameters!$D$13)-Parameters!$B$13*Parameters!$E$13</f>
        <v>3020</v>
      </c>
      <c r="ED142" s="1">
        <f>AL142*(Parameters!$C$13-Parameters!$D$13)-Parameters!$B$13*Parameters!$E$13</f>
        <v>2000</v>
      </c>
      <c r="EE142" s="1">
        <f>AM142*(Parameters!$C$13-Parameters!$D$13)-Parameters!$B$13*Parameters!$E$13</f>
        <v>2680</v>
      </c>
      <c r="EF142" s="1">
        <f>AN142*(Parameters!$C$13-Parameters!$D$13)-Parameters!$B$13*Parameters!$E$13</f>
        <v>5400</v>
      </c>
      <c r="EG142" s="1">
        <f>AO142*(Parameters!$C$13-Parameters!$D$13)-Parameters!$B$13*Parameters!$E$13</f>
        <v>5400</v>
      </c>
      <c r="EH142" s="1">
        <f>AP142*(Parameters!$C$13-Parameters!$D$13)-Parameters!$B$13*Parameters!$E$13</f>
        <v>-1400</v>
      </c>
      <c r="EI142" s="1">
        <f>AQ142*(Parameters!$C$13-Parameters!$D$13)-Parameters!$B$13*Parameters!$E$13</f>
        <v>5060</v>
      </c>
      <c r="EJ142" s="1">
        <f>AR142*(Parameters!$C$13-Parameters!$D$13)-Parameters!$B$13*Parameters!$E$13</f>
        <v>-380</v>
      </c>
      <c r="EK142" s="1">
        <f>AS142*(Parameters!$C$13-Parameters!$D$13)-Parameters!$B$13*Parameters!$E$13</f>
        <v>1320</v>
      </c>
      <c r="EL142" s="1">
        <f>AT142*(Parameters!$C$13-Parameters!$D$13)-Parameters!$B$13*Parameters!$E$13</f>
        <v>2000</v>
      </c>
      <c r="EM142" s="1">
        <f>AU142*(Parameters!$C$13-Parameters!$D$13)-Parameters!$B$13*Parameters!$E$13</f>
        <v>1320</v>
      </c>
      <c r="EN142" s="1">
        <f>AV142*(Parameters!$C$13-Parameters!$D$13)-Parameters!$B$13*Parameters!$E$13</f>
        <v>2680</v>
      </c>
      <c r="EO142" s="1">
        <f>AW142*(Parameters!$C$13-Parameters!$D$13)-Parameters!$B$13*Parameters!$E$13</f>
        <v>5400</v>
      </c>
      <c r="EP142" s="1">
        <f>AX142*(Parameters!$C$13-Parameters!$D$13)-Parameters!$B$13*Parameters!$E$13</f>
        <v>5400</v>
      </c>
      <c r="EQ142" s="1">
        <f>AY142*(Parameters!$C$13-Parameters!$D$13)-Parameters!$B$13*Parameters!$E$13</f>
        <v>5400</v>
      </c>
      <c r="ER142" s="1">
        <f>AZ142*(Parameters!$C$13-Parameters!$D$13)-Parameters!$B$13*Parameters!$E$13</f>
        <v>2340</v>
      </c>
      <c r="ES142" s="1">
        <f>BA142*(Parameters!$C$13-Parameters!$D$13)-Parameters!$B$13*Parameters!$E$13</f>
        <v>1660</v>
      </c>
      <c r="ET142" s="1">
        <f>BB142*(Parameters!$C$13-Parameters!$D$13)-Parameters!$B$13*Parameters!$E$13</f>
        <v>5400</v>
      </c>
      <c r="EU142" s="1">
        <f>BC142*(Parameters!$C$13-Parameters!$D$13)-Parameters!$B$13*Parameters!$E$13</f>
        <v>1320</v>
      </c>
      <c r="EV142" s="1">
        <f>BD142*(Parameters!$C$13-Parameters!$D$13)-Parameters!$B$13*Parameters!$E$13</f>
        <v>5400</v>
      </c>
      <c r="EW142" s="1">
        <f>BE142*(Parameters!$C$13-Parameters!$D$13)-Parameters!$B$13*Parameters!$E$13</f>
        <v>-720</v>
      </c>
      <c r="EX142" s="1">
        <f>BF142*(Parameters!$C$13-Parameters!$D$13)-Parameters!$B$13*Parameters!$E$13</f>
        <v>4040</v>
      </c>
      <c r="EY142" s="1">
        <f>BG142*(Parameters!$C$13-Parameters!$D$13)-Parameters!$B$13*Parameters!$E$13</f>
        <v>5400</v>
      </c>
      <c r="EZ142" s="1">
        <f>BH142*(Parameters!$C$13-Parameters!$D$13)-Parameters!$B$13*Parameters!$E$13</f>
        <v>-720</v>
      </c>
      <c r="FA142" s="1">
        <f>BI142*(Parameters!$C$13-Parameters!$D$13)-Parameters!$B$13*Parameters!$E$13</f>
        <v>1320</v>
      </c>
      <c r="FB142" s="1">
        <f>BJ142*(Parameters!$C$13-Parameters!$D$13)-Parameters!$B$13*Parameters!$E$13</f>
        <v>3020</v>
      </c>
      <c r="FC142" s="1">
        <f>BK142*(Parameters!$C$13-Parameters!$D$13)-Parameters!$B$13*Parameters!$E$13</f>
        <v>5400</v>
      </c>
      <c r="FD142" s="1"/>
      <c r="FE142" s="10">
        <v>131</v>
      </c>
      <c r="FF142" s="1">
        <f>BN142*(Parameters!$C$12-Parameters!$D$13)</f>
        <v>0</v>
      </c>
      <c r="FG142" s="1">
        <f>BO142*(Parameters!$C$12-Parameters!$D$13)</f>
        <v>0</v>
      </c>
      <c r="FH142" s="1">
        <f>BP142*(Parameters!$C$12-Parameters!$D$13)</f>
        <v>0</v>
      </c>
      <c r="FI142" s="1">
        <f>BQ142*(Parameters!$C$12-Parameters!$D$13)</f>
        <v>0</v>
      </c>
      <c r="FJ142" s="1">
        <f>BR142*(Parameters!$C$12-Parameters!$D$13)</f>
        <v>0</v>
      </c>
      <c r="FK142" s="1">
        <f>BS142*(Parameters!$C$12-Parameters!$D$13)</f>
        <v>0</v>
      </c>
      <c r="FL142" s="1">
        <f>BT142*(Parameters!$C$12-Parameters!$D$13)</f>
        <v>0</v>
      </c>
      <c r="FM142" s="1">
        <f>BU142*(Parameters!$C$12-Parameters!$D$13)</f>
        <v>0</v>
      </c>
      <c r="FN142" s="1">
        <f>BV142*(Parameters!$C$12-Parameters!$D$13)</f>
        <v>0</v>
      </c>
      <c r="FO142" s="1">
        <f>BW142*(Parameters!$C$12-Parameters!$D$13)</f>
        <v>0</v>
      </c>
      <c r="FP142" s="1">
        <f>BX142*(Parameters!$C$12-Parameters!$D$13)</f>
        <v>0</v>
      </c>
      <c r="FQ142" s="1">
        <f>BY142*(Parameters!$C$12-Parameters!$D$13)</f>
        <v>0</v>
      </c>
      <c r="FR142" s="1">
        <f>BZ142*(Parameters!$C$12-Parameters!$D$13)</f>
        <v>0</v>
      </c>
      <c r="FS142" s="1">
        <f>CA142*(Parameters!$C$12-Parameters!$D$13)</f>
        <v>0</v>
      </c>
      <c r="FT142" s="1">
        <f>CB142*(Parameters!$C$12-Parameters!$D$13)</f>
        <v>920</v>
      </c>
      <c r="FU142" s="1">
        <f>CC142*(Parameters!$C$12-Parameters!$D$13)</f>
        <v>0</v>
      </c>
      <c r="FV142" s="1">
        <f>CD142*(Parameters!$C$12-Parameters!$D$13)</f>
        <v>0</v>
      </c>
      <c r="FW142" s="1">
        <f>CE142*(Parameters!$C$12-Parameters!$D$13)</f>
        <v>0</v>
      </c>
      <c r="FX142" s="1">
        <f>CF142*(Parameters!$C$12-Parameters!$D$13)</f>
        <v>0</v>
      </c>
      <c r="FY142" s="1">
        <f>CG142*(Parameters!$C$12-Parameters!$D$13)</f>
        <v>0</v>
      </c>
      <c r="FZ142" s="1">
        <f>CH142*(Parameters!$C$12-Parameters!$D$13)</f>
        <v>0</v>
      </c>
      <c r="GA142" s="1">
        <f>CI142*(Parameters!$C$12-Parameters!$D$13)</f>
        <v>0</v>
      </c>
      <c r="GB142" s="1">
        <f>CJ142*(Parameters!$C$12-Parameters!$D$13)</f>
        <v>0</v>
      </c>
      <c r="GC142" s="1">
        <f>CK142*(Parameters!$C$12-Parameters!$D$13)</f>
        <v>0</v>
      </c>
      <c r="GD142" s="1">
        <f>CL142*(Parameters!$C$12-Parameters!$D$13)</f>
        <v>0</v>
      </c>
      <c r="GE142" s="1">
        <f>CM142*(Parameters!$C$12-Parameters!$D$13)</f>
        <v>0</v>
      </c>
      <c r="GF142" s="1">
        <f>CN142*(Parameters!$C$12-Parameters!$D$13)</f>
        <v>0</v>
      </c>
      <c r="GG142" s="1">
        <f>CO142*(Parameters!$C$12-Parameters!$D$13)</f>
        <v>0</v>
      </c>
      <c r="GH142" s="1">
        <f>CP142*(Parameters!$C$12-Parameters!$D$13)</f>
        <v>0</v>
      </c>
      <c r="GI142" s="1">
        <f>CQ142*(Parameters!$C$12-Parameters!$D$13)</f>
        <v>0</v>
      </c>
      <c r="GJ142" s="1"/>
      <c r="GK142" s="10">
        <v>131</v>
      </c>
      <c r="GL142" s="1">
        <f>CT142+DZ142+FF142-Parameters!$F$13*Parameters!$B$13</f>
        <v>7970</v>
      </c>
      <c r="GM142" s="1">
        <f>CU142+EA142+FG142-Parameters!$F$13*Parameters!$B$13</f>
        <v>5410</v>
      </c>
      <c r="GN142" s="1">
        <f>CV142+EB142+FH142-Parameters!$F$13*Parameters!$B$13</f>
        <v>4140</v>
      </c>
      <c r="GO142" s="1">
        <f>CW142+EC142+FI142-Parameters!$F$13*Parameters!$B$13</f>
        <v>1300</v>
      </c>
      <c r="GP142" s="1">
        <f>CX142+ED142+FJ142-Parameters!$F$13*Parameters!$B$13</f>
        <v>3530</v>
      </c>
      <c r="GQ142" s="1">
        <f>CY142+EE142+FK142-Parameters!$F$13*Parameters!$B$13</f>
        <v>6160</v>
      </c>
      <c r="GR142" s="1">
        <f>CZ142+EF142+FL142-Parameters!$F$13*Parameters!$B$13</f>
        <v>6280</v>
      </c>
      <c r="GS142" s="1">
        <f>DA142+EG142+FM142-Parameters!$F$13*Parameters!$B$13</f>
        <v>9010</v>
      </c>
      <c r="GT142" s="1">
        <f>DB142+EH142+FN142-Parameters!$F$13*Parameters!$B$13</f>
        <v>1560</v>
      </c>
      <c r="GU142" s="1">
        <f>DC142+EI142+FO142-Parameters!$F$13*Parameters!$B$13</f>
        <v>5550</v>
      </c>
      <c r="GV142" s="1">
        <f>DD142+EJ142+FP142-Parameters!$F$13*Parameters!$B$13</f>
        <v>3360</v>
      </c>
      <c r="GW142" s="1">
        <f>DE142+EK142+FQ142-Parameters!$F$13*Parameters!$B$13</f>
        <v>4410</v>
      </c>
      <c r="GX142" s="1">
        <f>DF142+EL142+FR142-Parameters!$F$13*Parameters!$B$13</f>
        <v>2100</v>
      </c>
      <c r="GY142" s="1">
        <f>DG142+EM142+FS142-Parameters!$F$13*Parameters!$B$13</f>
        <v>3890</v>
      </c>
      <c r="GZ142" s="1">
        <f>DH142+EN142+FT142-Parameters!$F$13*Parameters!$B$13</f>
        <v>7600</v>
      </c>
      <c r="HA142" s="1">
        <f>DI142+EO142+FU142-Parameters!$F$13*Parameters!$B$13</f>
        <v>9400</v>
      </c>
      <c r="HB142" s="1">
        <f>DJ142+EP142+FV142-Parameters!$F$13*Parameters!$B$13</f>
        <v>9400</v>
      </c>
      <c r="HC142" s="1">
        <f>DK142+EQ142+FW142-Parameters!$F$13*Parameters!$B$13</f>
        <v>9010</v>
      </c>
      <c r="HD142" s="1">
        <f>DL142+ER142+FX142-Parameters!$F$13*Parameters!$B$13</f>
        <v>3480</v>
      </c>
      <c r="HE142" s="1">
        <f>DM142+ES142+FY142-Parameters!$F$13*Parameters!$B$13</f>
        <v>2540</v>
      </c>
      <c r="HF142" s="1">
        <f>DN142+ET142+FZ142-Parameters!$F$13*Parameters!$B$13</f>
        <v>8880</v>
      </c>
      <c r="HG142" s="1">
        <f>DO142+EU142+GA142-Parameters!$F$13*Parameters!$B$13</f>
        <v>4670</v>
      </c>
      <c r="HH142" s="1">
        <f>DP142+EV142+GB142-Parameters!$F$13*Parameters!$B$13</f>
        <v>4980</v>
      </c>
      <c r="HI142" s="1">
        <f>DQ142+EW142+GC142-Parameters!$F$13*Parameters!$B$13</f>
        <v>-490</v>
      </c>
      <c r="HJ142" s="1">
        <f>DR142+EX142+GD142-Parameters!$F$13*Parameters!$B$13</f>
        <v>7780</v>
      </c>
      <c r="HK142" s="1">
        <f>DS142+EY142+GE142-Parameters!$F$13*Parameters!$B$13</f>
        <v>7190</v>
      </c>
      <c r="HL142" s="1">
        <f>DT142+EZ142+GF142-Parameters!$F$13*Parameters!$B$13</f>
        <v>2890</v>
      </c>
      <c r="HM142" s="1">
        <f>DU142+FA142+GG142-Parameters!$F$13*Parameters!$B$13</f>
        <v>4540</v>
      </c>
      <c r="HN142" s="1">
        <f>DV142+FB142+GH142-Parameters!$F$13*Parameters!$B$13</f>
        <v>6110</v>
      </c>
      <c r="HO142" s="1">
        <f>DW142+FC142+GI142-Parameters!$F$13*Parameters!$B$13</f>
        <v>3290</v>
      </c>
      <c r="HP142" s="1"/>
      <c r="HQ142" s="2"/>
    </row>
    <row r="143" spans="1:225" x14ac:dyDescent="0.35">
      <c r="A143" s="10">
        <v>132</v>
      </c>
      <c r="B143">
        <f>MIN(Parameters!$B$12,Data!B143)</f>
        <v>41</v>
      </c>
      <c r="C143">
        <f>MIN(Parameters!$B$12,Data!C143)</f>
        <v>42</v>
      </c>
      <c r="D143">
        <f>MIN(Parameters!$B$12,Data!D143)</f>
        <v>53</v>
      </c>
      <c r="E143">
        <f>MIN(Parameters!$B$12,Data!E143)</f>
        <v>60</v>
      </c>
      <c r="F143">
        <f>MIN(Parameters!$B$12,Data!F143)</f>
        <v>51</v>
      </c>
      <c r="G143">
        <f>MIN(Parameters!$B$12,Data!G143)</f>
        <v>45</v>
      </c>
      <c r="H143">
        <f>MIN(Parameters!$B$12,Data!H143)</f>
        <v>40</v>
      </c>
      <c r="I143">
        <f>MIN(Parameters!$B$12,Data!I143)</f>
        <v>50</v>
      </c>
      <c r="J143">
        <f>MIN(Parameters!$B$12,Data!J143)</f>
        <v>39</v>
      </c>
      <c r="K143">
        <f>MIN(Parameters!$B$12,Data!K143)</f>
        <v>50</v>
      </c>
      <c r="L143">
        <f>MIN(Parameters!$B$12,Data!L143)</f>
        <v>52</v>
      </c>
      <c r="M143">
        <f>MIN(Parameters!$B$12,Data!M143)</f>
        <v>60</v>
      </c>
      <c r="N143">
        <f>MIN(Parameters!$B$12,Data!N143)</f>
        <v>28</v>
      </c>
      <c r="O143">
        <f>MIN(Parameters!$B$12,Data!O143)</f>
        <v>49</v>
      </c>
      <c r="P143">
        <f>MIN(Parameters!$B$12,Data!P143)</f>
        <v>60</v>
      </c>
      <c r="Q143">
        <f>MIN(Parameters!$B$12,Data!Q143)</f>
        <v>60</v>
      </c>
      <c r="R143">
        <f>MIN(Parameters!$B$12,Data!R143)</f>
        <v>60</v>
      </c>
      <c r="S143">
        <f>MIN(Parameters!$B$12,Data!S143)</f>
        <v>48</v>
      </c>
      <c r="T143">
        <f>MIN(Parameters!$B$12,Data!T143)</f>
        <v>48</v>
      </c>
      <c r="U143">
        <f>MIN(Parameters!$B$12,Data!U143)</f>
        <v>46</v>
      </c>
      <c r="V143">
        <f>MIN(Parameters!$B$12,Data!V143)</f>
        <v>46</v>
      </c>
      <c r="W143">
        <f>MIN(Parameters!$B$12,Data!W143)</f>
        <v>54</v>
      </c>
      <c r="X143">
        <f>MIN(Parameters!$B$12,Data!X143)</f>
        <v>60</v>
      </c>
      <c r="Y143">
        <f>MIN(Parameters!$B$12,Data!Y143)</f>
        <v>48</v>
      </c>
      <c r="Z143">
        <f>MIN(Parameters!$B$12,Data!Z143)</f>
        <v>21</v>
      </c>
      <c r="AA143">
        <f>MIN(Parameters!$B$12,Data!AA143)</f>
        <v>45</v>
      </c>
      <c r="AB143">
        <f>MIN(Parameters!$B$12,Data!AB143)</f>
        <v>42</v>
      </c>
      <c r="AC143">
        <f>MIN(Parameters!$B$12,Data!AC143)</f>
        <v>20</v>
      </c>
      <c r="AD143">
        <f>MIN(Parameters!$B$12,Data!AD143)</f>
        <v>60</v>
      </c>
      <c r="AE143">
        <f>MIN(Parameters!$B$12,Data!AE143)</f>
        <v>51</v>
      </c>
      <c r="AG143" s="10">
        <v>132</v>
      </c>
      <c r="AH143">
        <f>MIN(Parameters!$B$13,Data!AI143)</f>
        <v>15</v>
      </c>
      <c r="AI143">
        <f>MIN(Parameters!$B$13,Data!AJ143)</f>
        <v>20</v>
      </c>
      <c r="AJ143">
        <f>MIN(Parameters!$B$13,Data!AK143)</f>
        <v>20</v>
      </c>
      <c r="AK143">
        <f>MIN(Parameters!$B$13,Data!AL143)</f>
        <v>9</v>
      </c>
      <c r="AL143">
        <f>MIN(Parameters!$B$13,Data!AM143)</f>
        <v>20</v>
      </c>
      <c r="AM143">
        <f>MIN(Parameters!$B$13,Data!AN143)</f>
        <v>20</v>
      </c>
      <c r="AN143">
        <f>MIN(Parameters!$B$13,Data!AO143)</f>
        <v>17</v>
      </c>
      <c r="AO143">
        <f>MIN(Parameters!$B$13,Data!AP143)</f>
        <v>13</v>
      </c>
      <c r="AP143">
        <f>MIN(Parameters!$B$13,Data!AQ143)</f>
        <v>20</v>
      </c>
      <c r="AQ143">
        <f>MIN(Parameters!$B$13,Data!AR143)</f>
        <v>20</v>
      </c>
      <c r="AR143">
        <f>MIN(Parameters!$B$13,Data!AS143)</f>
        <v>20</v>
      </c>
      <c r="AS143">
        <f>MIN(Parameters!$B$13,Data!AT143)</f>
        <v>4</v>
      </c>
      <c r="AT143">
        <f>MIN(Parameters!$B$13,Data!AU143)</f>
        <v>20</v>
      </c>
      <c r="AU143">
        <f>MIN(Parameters!$B$13,Data!AV143)</f>
        <v>13</v>
      </c>
      <c r="AV143">
        <f>MIN(Parameters!$B$13,Data!AW143)</f>
        <v>20</v>
      </c>
      <c r="AW143">
        <f>MIN(Parameters!$B$13,Data!AX143)</f>
        <v>1</v>
      </c>
      <c r="AX143">
        <f>MIN(Parameters!$B$13,Data!AY143)</f>
        <v>4</v>
      </c>
      <c r="AY143">
        <f>MIN(Parameters!$B$13,Data!AZ143)</f>
        <v>6</v>
      </c>
      <c r="AZ143">
        <f>MIN(Parameters!$B$13,Data!BA143)</f>
        <v>20</v>
      </c>
      <c r="BA143">
        <f>MIN(Parameters!$B$13,Data!BB143)</f>
        <v>20</v>
      </c>
      <c r="BB143">
        <f>MIN(Parameters!$B$13,Data!BC143)</f>
        <v>0</v>
      </c>
      <c r="BC143">
        <f>MIN(Parameters!$B$13,Data!BD143)</f>
        <v>13</v>
      </c>
      <c r="BD143">
        <f>MIN(Parameters!$B$13,Data!BE143)</f>
        <v>20</v>
      </c>
      <c r="BE143">
        <f>MIN(Parameters!$B$13,Data!BF143)</f>
        <v>20</v>
      </c>
      <c r="BF143">
        <f>MIN(Parameters!$B$13,Data!BG143)</f>
        <v>18</v>
      </c>
      <c r="BG143">
        <f>MIN(Parameters!$B$13,Data!BH143)</f>
        <v>0</v>
      </c>
      <c r="BH143">
        <f>MIN(Parameters!$B$13,Data!BI143)</f>
        <v>11</v>
      </c>
      <c r="BI143">
        <f>MIN(Parameters!$B$13,Data!BJ143)</f>
        <v>20</v>
      </c>
      <c r="BJ143">
        <f>MIN(Parameters!$B$13,Data!BK143)</f>
        <v>20</v>
      </c>
      <c r="BK143">
        <f>MIN(Parameters!$B$13,Data!BL143)</f>
        <v>11</v>
      </c>
      <c r="BM143" s="10">
        <v>132</v>
      </c>
      <c r="BN143">
        <f>MIN(Parameters!$B$13-Updated_calc!AH143,MAX(0,Data!B143-Updated_calc!B143))</f>
        <v>0</v>
      </c>
      <c r="BO143">
        <f>MIN(Parameters!$B$13-Updated_calc!AI143,MAX(0,Data!C143-Updated_calc!C143))</f>
        <v>0</v>
      </c>
      <c r="BP143">
        <f>MIN(Parameters!$B$13-Updated_calc!AJ143,MAX(0,Data!D143-Updated_calc!D143))</f>
        <v>0</v>
      </c>
      <c r="BQ143">
        <f>MIN(Parameters!$B$13-Updated_calc!AK143,MAX(0,Data!E143-Updated_calc!E143))</f>
        <v>11</v>
      </c>
      <c r="BR143">
        <f>MIN(Parameters!$B$13-Updated_calc!AL143,MAX(0,Data!F143-Updated_calc!F143))</f>
        <v>0</v>
      </c>
      <c r="BS143">
        <f>MIN(Parameters!$B$13-Updated_calc!AM143,MAX(0,Data!G143-Updated_calc!G143))</f>
        <v>0</v>
      </c>
      <c r="BT143">
        <f>MIN(Parameters!$B$13-Updated_calc!AN143,MAX(0,Data!H143-Updated_calc!H143))</f>
        <v>0</v>
      </c>
      <c r="BU143">
        <f>MIN(Parameters!$B$13-Updated_calc!AO143,MAX(0,Data!I143-Updated_calc!I143))</f>
        <v>0</v>
      </c>
      <c r="BV143">
        <f>MIN(Parameters!$B$13-Updated_calc!AP143,MAX(0,Data!J143-Updated_calc!J143))</f>
        <v>0</v>
      </c>
      <c r="BW143">
        <f>MIN(Parameters!$B$13-Updated_calc!AQ143,MAX(0,Data!K143-Updated_calc!K143))</f>
        <v>0</v>
      </c>
      <c r="BX143">
        <f>MIN(Parameters!$B$13-Updated_calc!AR143,MAX(0,Data!L143-Updated_calc!L143))</f>
        <v>0</v>
      </c>
      <c r="BY143">
        <f>MIN(Parameters!$B$13-Updated_calc!AS143,MAX(0,Data!M143-Updated_calc!M143))</f>
        <v>4</v>
      </c>
      <c r="BZ143">
        <f>MIN(Parameters!$B$13-Updated_calc!AT143,MAX(0,Data!N143-Updated_calc!N143))</f>
        <v>0</v>
      </c>
      <c r="CA143">
        <f>MIN(Parameters!$B$13-Updated_calc!AU143,MAX(0,Data!O143-Updated_calc!O143))</f>
        <v>0</v>
      </c>
      <c r="CB143">
        <f>MIN(Parameters!$B$13-Updated_calc!AV143,MAX(0,Data!P143-Updated_calc!P143))</f>
        <v>0</v>
      </c>
      <c r="CC143">
        <f>MIN(Parameters!$B$13-Updated_calc!AW143,MAX(0,Data!Q143-Updated_calc!Q143))</f>
        <v>14</v>
      </c>
      <c r="CD143">
        <f>MIN(Parameters!$B$13-Updated_calc!AX143,MAX(0,Data!R143-Updated_calc!R143))</f>
        <v>16</v>
      </c>
      <c r="CE143">
        <f>MIN(Parameters!$B$13-Updated_calc!AY143,MAX(0,Data!S143-Updated_calc!S143))</f>
        <v>0</v>
      </c>
      <c r="CF143">
        <f>MIN(Parameters!$B$13-Updated_calc!AZ143,MAX(0,Data!T143-Updated_calc!T143))</f>
        <v>0</v>
      </c>
      <c r="CG143">
        <f>MIN(Parameters!$B$13-Updated_calc!BA143,MAX(0,Data!U143-Updated_calc!U143))</f>
        <v>0</v>
      </c>
      <c r="CH143">
        <f>MIN(Parameters!$B$13-Updated_calc!BB143,MAX(0,Data!V143-Updated_calc!V143))</f>
        <v>0</v>
      </c>
      <c r="CI143">
        <f>MIN(Parameters!$B$13-Updated_calc!BC143,MAX(0,Data!W143-Updated_calc!W143))</f>
        <v>0</v>
      </c>
      <c r="CJ143">
        <f>MIN(Parameters!$B$13-Updated_calc!BD143,MAX(0,Data!X143-Updated_calc!X143))</f>
        <v>0</v>
      </c>
      <c r="CK143">
        <f>MIN(Parameters!$B$13-Updated_calc!BE143,MAX(0,Data!Y143-Updated_calc!Y143))</f>
        <v>0</v>
      </c>
      <c r="CL143">
        <f>MIN(Parameters!$B$13-Updated_calc!BF143,MAX(0,Data!Z143-Updated_calc!Z143))</f>
        <v>0</v>
      </c>
      <c r="CM143">
        <f>MIN(Parameters!$B$13-Updated_calc!BG143,MAX(0,Data!AA143-Updated_calc!AA143))</f>
        <v>0</v>
      </c>
      <c r="CN143">
        <f>MIN(Parameters!$B$13-Updated_calc!BH143,MAX(0,Data!AB143-Updated_calc!AB143))</f>
        <v>0</v>
      </c>
      <c r="CO143">
        <f>MIN(Parameters!$B$13-Updated_calc!BI143,MAX(0,Data!AC143-Updated_calc!AC143))</f>
        <v>0</v>
      </c>
      <c r="CP143">
        <f>MIN(Parameters!$B$13-Updated_calc!BJ143,MAX(0,Data!AD143-Updated_calc!AD143))</f>
        <v>0</v>
      </c>
      <c r="CQ143">
        <f>MIN(Parameters!$B$13-Updated_calc!BK143,MAX(0,Data!AE143-Updated_calc!AE143))</f>
        <v>0</v>
      </c>
      <c r="CS143" s="10">
        <v>132</v>
      </c>
      <c r="CT143">
        <f>B143*(Parameters!$C$12-Parameters!$D$12)-Parameters!$E$12*Parameters!$B$12</f>
        <v>3530</v>
      </c>
      <c r="CU143">
        <f>C143*(Parameters!$C$12-Parameters!$D$12)-Parameters!$E$12*Parameters!$B$12</f>
        <v>3660</v>
      </c>
      <c r="CV143">
        <f>D143*(Parameters!$C$12-Parameters!$D$12)-Parameters!$E$12*Parameters!$B$12</f>
        <v>5090</v>
      </c>
      <c r="CW143">
        <f>E143*(Parameters!$C$12-Parameters!$D$12)-Parameters!$E$12*Parameters!$B$12</f>
        <v>6000</v>
      </c>
      <c r="CX143">
        <f>F143*(Parameters!$C$12-Parameters!$D$12)-Parameters!$E$12*Parameters!$B$12</f>
        <v>4830</v>
      </c>
      <c r="CY143">
        <f>G143*(Parameters!$C$12-Parameters!$D$12)-Parameters!$E$12*Parameters!$B$12</f>
        <v>4050</v>
      </c>
      <c r="CZ143">
        <f>H143*(Parameters!$C$12-Parameters!$D$12)-Parameters!$E$12*Parameters!$B$12</f>
        <v>3400</v>
      </c>
      <c r="DA143">
        <f>I143*(Parameters!$C$12-Parameters!$D$12)-Parameters!$E$12*Parameters!$B$12</f>
        <v>4700</v>
      </c>
      <c r="DB143">
        <f>J143*(Parameters!$C$12-Parameters!$D$12)-Parameters!$E$12*Parameters!$B$12</f>
        <v>3270</v>
      </c>
      <c r="DC143">
        <f>K143*(Parameters!$C$12-Parameters!$D$12)-Parameters!$E$12*Parameters!$B$12</f>
        <v>4700</v>
      </c>
      <c r="DD143">
        <f>L143*(Parameters!$C$12-Parameters!$D$12)-Parameters!$E$12*Parameters!$B$12</f>
        <v>4960</v>
      </c>
      <c r="DE143">
        <f>M143*(Parameters!$C$12-Parameters!$D$12)-Parameters!$E$12*Parameters!$B$12</f>
        <v>6000</v>
      </c>
      <c r="DF143">
        <f>N143*(Parameters!$C$12-Parameters!$D$12)-Parameters!$E$12*Parameters!$B$12</f>
        <v>1840</v>
      </c>
      <c r="DG143">
        <f>O143*(Parameters!$C$12-Parameters!$D$12)-Parameters!$E$12*Parameters!$B$12</f>
        <v>4570</v>
      </c>
      <c r="DH143">
        <f>P143*(Parameters!$C$12-Parameters!$D$12)-Parameters!$E$12*Parameters!$B$12</f>
        <v>6000</v>
      </c>
      <c r="DI143">
        <f>Q143*(Parameters!$C$12-Parameters!$D$12)-Parameters!$E$12*Parameters!$B$12</f>
        <v>6000</v>
      </c>
      <c r="DJ143">
        <f>R143*(Parameters!$C$12-Parameters!$D$12)-Parameters!$E$12*Parameters!$B$12</f>
        <v>6000</v>
      </c>
      <c r="DK143">
        <f>S143*(Parameters!$C$12-Parameters!$D$12)-Parameters!$E$12*Parameters!$B$12</f>
        <v>4440</v>
      </c>
      <c r="DL143">
        <f>T143*(Parameters!$C$12-Parameters!$D$12)-Parameters!$E$12*Parameters!$B$12</f>
        <v>4440</v>
      </c>
      <c r="DM143">
        <f>U143*(Parameters!$C$12-Parameters!$D$12)-Parameters!$E$12*Parameters!$B$12</f>
        <v>4180</v>
      </c>
      <c r="DN143">
        <f>V143*(Parameters!$C$12-Parameters!$D$12)-Parameters!$E$12*Parameters!$B$12</f>
        <v>4180</v>
      </c>
      <c r="DO143">
        <f>W143*(Parameters!$C$12-Parameters!$D$12)-Parameters!$E$12*Parameters!$B$12</f>
        <v>5220</v>
      </c>
      <c r="DP143">
        <f>X143*(Parameters!$C$12-Parameters!$D$12)-Parameters!$E$12*Parameters!$B$12</f>
        <v>6000</v>
      </c>
      <c r="DQ143">
        <f>Y143*(Parameters!$C$12-Parameters!$D$12)-Parameters!$E$12*Parameters!$B$12</f>
        <v>4440</v>
      </c>
      <c r="DR143">
        <f>Z143*(Parameters!$C$12-Parameters!$D$12)-Parameters!$E$12*Parameters!$B$12</f>
        <v>930</v>
      </c>
      <c r="DS143">
        <f>AA143*(Parameters!$C$12-Parameters!$D$12)-Parameters!$E$12*Parameters!$B$12</f>
        <v>4050</v>
      </c>
      <c r="DT143">
        <f>AB143*(Parameters!$C$12-Parameters!$D$12)-Parameters!$E$12*Parameters!$B$12</f>
        <v>3660</v>
      </c>
      <c r="DU143">
        <f>AC143*(Parameters!$C$12-Parameters!$D$12)-Parameters!$E$12*Parameters!$B$12</f>
        <v>800</v>
      </c>
      <c r="DV143">
        <f>AD143*(Parameters!$C$12-Parameters!$D$12)-Parameters!$E$12*Parameters!$B$12</f>
        <v>6000</v>
      </c>
      <c r="DW143">
        <f>AE143*(Parameters!$C$12-Parameters!$D$12)-Parameters!$E$12*Parameters!$B$12</f>
        <v>4830</v>
      </c>
      <c r="DY143" s="10">
        <v>132</v>
      </c>
      <c r="DZ143" s="1">
        <f>AH143*(Parameters!$C$13-Parameters!$D$13)-Parameters!$B$13*Parameters!$E$13</f>
        <v>3700</v>
      </c>
      <c r="EA143" s="1">
        <f>AI143*(Parameters!$C$13-Parameters!$D$13)-Parameters!$B$13*Parameters!$E$13</f>
        <v>5400</v>
      </c>
      <c r="EB143" s="1">
        <f>AJ143*(Parameters!$C$13-Parameters!$D$13)-Parameters!$B$13*Parameters!$E$13</f>
        <v>5400</v>
      </c>
      <c r="EC143" s="1">
        <f>AK143*(Parameters!$C$13-Parameters!$D$13)-Parameters!$B$13*Parameters!$E$13</f>
        <v>1660</v>
      </c>
      <c r="ED143" s="1">
        <f>AL143*(Parameters!$C$13-Parameters!$D$13)-Parameters!$B$13*Parameters!$E$13</f>
        <v>5400</v>
      </c>
      <c r="EE143" s="1">
        <f>AM143*(Parameters!$C$13-Parameters!$D$13)-Parameters!$B$13*Parameters!$E$13</f>
        <v>5400</v>
      </c>
      <c r="EF143" s="1">
        <f>AN143*(Parameters!$C$13-Parameters!$D$13)-Parameters!$B$13*Parameters!$E$13</f>
        <v>4380</v>
      </c>
      <c r="EG143" s="1">
        <f>AO143*(Parameters!$C$13-Parameters!$D$13)-Parameters!$B$13*Parameters!$E$13</f>
        <v>3020</v>
      </c>
      <c r="EH143" s="1">
        <f>AP143*(Parameters!$C$13-Parameters!$D$13)-Parameters!$B$13*Parameters!$E$13</f>
        <v>5400</v>
      </c>
      <c r="EI143" s="1">
        <f>AQ143*(Parameters!$C$13-Parameters!$D$13)-Parameters!$B$13*Parameters!$E$13</f>
        <v>5400</v>
      </c>
      <c r="EJ143" s="1">
        <f>AR143*(Parameters!$C$13-Parameters!$D$13)-Parameters!$B$13*Parameters!$E$13</f>
        <v>5400</v>
      </c>
      <c r="EK143" s="1">
        <f>AS143*(Parameters!$C$13-Parameters!$D$13)-Parameters!$B$13*Parameters!$E$13</f>
        <v>-40</v>
      </c>
      <c r="EL143" s="1">
        <f>AT143*(Parameters!$C$13-Parameters!$D$13)-Parameters!$B$13*Parameters!$E$13</f>
        <v>5400</v>
      </c>
      <c r="EM143" s="1">
        <f>AU143*(Parameters!$C$13-Parameters!$D$13)-Parameters!$B$13*Parameters!$E$13</f>
        <v>3020</v>
      </c>
      <c r="EN143" s="1">
        <f>AV143*(Parameters!$C$13-Parameters!$D$13)-Parameters!$B$13*Parameters!$E$13</f>
        <v>5400</v>
      </c>
      <c r="EO143" s="1">
        <f>AW143*(Parameters!$C$13-Parameters!$D$13)-Parameters!$B$13*Parameters!$E$13</f>
        <v>-1060</v>
      </c>
      <c r="EP143" s="1">
        <f>AX143*(Parameters!$C$13-Parameters!$D$13)-Parameters!$B$13*Parameters!$E$13</f>
        <v>-40</v>
      </c>
      <c r="EQ143" s="1">
        <f>AY143*(Parameters!$C$13-Parameters!$D$13)-Parameters!$B$13*Parameters!$E$13</f>
        <v>640</v>
      </c>
      <c r="ER143" s="1">
        <f>AZ143*(Parameters!$C$13-Parameters!$D$13)-Parameters!$B$13*Parameters!$E$13</f>
        <v>5400</v>
      </c>
      <c r="ES143" s="1">
        <f>BA143*(Parameters!$C$13-Parameters!$D$13)-Parameters!$B$13*Parameters!$E$13</f>
        <v>5400</v>
      </c>
      <c r="ET143" s="1">
        <f>BB143*(Parameters!$C$13-Parameters!$D$13)-Parameters!$B$13*Parameters!$E$13</f>
        <v>-1400</v>
      </c>
      <c r="EU143" s="1">
        <f>BC143*(Parameters!$C$13-Parameters!$D$13)-Parameters!$B$13*Parameters!$E$13</f>
        <v>3020</v>
      </c>
      <c r="EV143" s="1">
        <f>BD143*(Parameters!$C$13-Parameters!$D$13)-Parameters!$B$13*Parameters!$E$13</f>
        <v>5400</v>
      </c>
      <c r="EW143" s="1">
        <f>BE143*(Parameters!$C$13-Parameters!$D$13)-Parameters!$B$13*Parameters!$E$13</f>
        <v>5400</v>
      </c>
      <c r="EX143" s="1">
        <f>BF143*(Parameters!$C$13-Parameters!$D$13)-Parameters!$B$13*Parameters!$E$13</f>
        <v>4720</v>
      </c>
      <c r="EY143" s="1">
        <f>BG143*(Parameters!$C$13-Parameters!$D$13)-Parameters!$B$13*Parameters!$E$13</f>
        <v>-1400</v>
      </c>
      <c r="EZ143" s="1">
        <f>BH143*(Parameters!$C$13-Parameters!$D$13)-Parameters!$B$13*Parameters!$E$13</f>
        <v>2340</v>
      </c>
      <c r="FA143" s="1">
        <f>BI143*(Parameters!$C$13-Parameters!$D$13)-Parameters!$B$13*Parameters!$E$13</f>
        <v>5400</v>
      </c>
      <c r="FB143" s="1">
        <f>BJ143*(Parameters!$C$13-Parameters!$D$13)-Parameters!$B$13*Parameters!$E$13</f>
        <v>5400</v>
      </c>
      <c r="FC143" s="1">
        <f>BK143*(Parameters!$C$13-Parameters!$D$13)-Parameters!$B$13*Parameters!$E$13</f>
        <v>2340</v>
      </c>
      <c r="FD143" s="1"/>
      <c r="FE143" s="10">
        <v>132</v>
      </c>
      <c r="FF143" s="1">
        <f>BN143*(Parameters!$C$12-Parameters!$D$13)</f>
        <v>0</v>
      </c>
      <c r="FG143" s="1">
        <f>BO143*(Parameters!$C$12-Parameters!$D$13)</f>
        <v>0</v>
      </c>
      <c r="FH143" s="1">
        <f>BP143*(Parameters!$C$12-Parameters!$D$13)</f>
        <v>0</v>
      </c>
      <c r="FI143" s="1">
        <f>BQ143*(Parameters!$C$12-Parameters!$D$13)</f>
        <v>1265</v>
      </c>
      <c r="FJ143" s="1">
        <f>BR143*(Parameters!$C$12-Parameters!$D$13)</f>
        <v>0</v>
      </c>
      <c r="FK143" s="1">
        <f>BS143*(Parameters!$C$12-Parameters!$D$13)</f>
        <v>0</v>
      </c>
      <c r="FL143" s="1">
        <f>BT143*(Parameters!$C$12-Parameters!$D$13)</f>
        <v>0</v>
      </c>
      <c r="FM143" s="1">
        <f>BU143*(Parameters!$C$12-Parameters!$D$13)</f>
        <v>0</v>
      </c>
      <c r="FN143" s="1">
        <f>BV143*(Parameters!$C$12-Parameters!$D$13)</f>
        <v>0</v>
      </c>
      <c r="FO143" s="1">
        <f>BW143*(Parameters!$C$12-Parameters!$D$13)</f>
        <v>0</v>
      </c>
      <c r="FP143" s="1">
        <f>BX143*(Parameters!$C$12-Parameters!$D$13)</f>
        <v>0</v>
      </c>
      <c r="FQ143" s="1">
        <f>BY143*(Parameters!$C$12-Parameters!$D$13)</f>
        <v>460</v>
      </c>
      <c r="FR143" s="1">
        <f>BZ143*(Parameters!$C$12-Parameters!$D$13)</f>
        <v>0</v>
      </c>
      <c r="FS143" s="1">
        <f>CA143*(Parameters!$C$12-Parameters!$D$13)</f>
        <v>0</v>
      </c>
      <c r="FT143" s="1">
        <f>CB143*(Parameters!$C$12-Parameters!$D$13)</f>
        <v>0</v>
      </c>
      <c r="FU143" s="1">
        <f>CC143*(Parameters!$C$12-Parameters!$D$13)</f>
        <v>1610</v>
      </c>
      <c r="FV143" s="1">
        <f>CD143*(Parameters!$C$12-Parameters!$D$13)</f>
        <v>1840</v>
      </c>
      <c r="FW143" s="1">
        <f>CE143*(Parameters!$C$12-Parameters!$D$13)</f>
        <v>0</v>
      </c>
      <c r="FX143" s="1">
        <f>CF143*(Parameters!$C$12-Parameters!$D$13)</f>
        <v>0</v>
      </c>
      <c r="FY143" s="1">
        <f>CG143*(Parameters!$C$12-Parameters!$D$13)</f>
        <v>0</v>
      </c>
      <c r="FZ143" s="1">
        <f>CH143*(Parameters!$C$12-Parameters!$D$13)</f>
        <v>0</v>
      </c>
      <c r="GA143" s="1">
        <f>CI143*(Parameters!$C$12-Parameters!$D$13)</f>
        <v>0</v>
      </c>
      <c r="GB143" s="1">
        <f>CJ143*(Parameters!$C$12-Parameters!$D$13)</f>
        <v>0</v>
      </c>
      <c r="GC143" s="1">
        <f>CK143*(Parameters!$C$12-Parameters!$D$13)</f>
        <v>0</v>
      </c>
      <c r="GD143" s="1">
        <f>CL143*(Parameters!$C$12-Parameters!$D$13)</f>
        <v>0</v>
      </c>
      <c r="GE143" s="1">
        <f>CM143*(Parameters!$C$12-Parameters!$D$13)</f>
        <v>0</v>
      </c>
      <c r="GF143" s="1">
        <f>CN143*(Parameters!$C$12-Parameters!$D$13)</f>
        <v>0</v>
      </c>
      <c r="GG143" s="1">
        <f>CO143*(Parameters!$C$12-Parameters!$D$13)</f>
        <v>0</v>
      </c>
      <c r="GH143" s="1">
        <f>CP143*(Parameters!$C$12-Parameters!$D$13)</f>
        <v>0</v>
      </c>
      <c r="GI143" s="1">
        <f>CQ143*(Parameters!$C$12-Parameters!$D$13)</f>
        <v>0</v>
      </c>
      <c r="GJ143" s="1"/>
      <c r="GK143" s="10">
        <v>132</v>
      </c>
      <c r="GL143" s="1">
        <f>CT143+DZ143+FF143-Parameters!$F$13*Parameters!$B$13</f>
        <v>5230</v>
      </c>
      <c r="GM143" s="1">
        <f>CU143+EA143+FG143-Parameters!$F$13*Parameters!$B$13</f>
        <v>7060</v>
      </c>
      <c r="GN143" s="1">
        <f>CV143+EB143+FH143-Parameters!$F$13*Parameters!$B$13</f>
        <v>8490</v>
      </c>
      <c r="GO143" s="1">
        <f>CW143+EC143+FI143-Parameters!$F$13*Parameters!$B$13</f>
        <v>6925</v>
      </c>
      <c r="GP143" s="1">
        <f>CX143+ED143+FJ143-Parameters!$F$13*Parameters!$B$13</f>
        <v>8230</v>
      </c>
      <c r="GQ143" s="1">
        <f>CY143+EE143+FK143-Parameters!$F$13*Parameters!$B$13</f>
        <v>7450</v>
      </c>
      <c r="GR143" s="1">
        <f>CZ143+EF143+FL143-Parameters!$F$13*Parameters!$B$13</f>
        <v>5780</v>
      </c>
      <c r="GS143" s="1">
        <f>DA143+EG143+FM143-Parameters!$F$13*Parameters!$B$13</f>
        <v>5720</v>
      </c>
      <c r="GT143" s="1">
        <f>DB143+EH143+FN143-Parameters!$F$13*Parameters!$B$13</f>
        <v>6670</v>
      </c>
      <c r="GU143" s="1">
        <f>DC143+EI143+FO143-Parameters!$F$13*Parameters!$B$13</f>
        <v>8100</v>
      </c>
      <c r="GV143" s="1">
        <f>DD143+EJ143+FP143-Parameters!$F$13*Parameters!$B$13</f>
        <v>8360</v>
      </c>
      <c r="GW143" s="1">
        <f>DE143+EK143+FQ143-Parameters!$F$13*Parameters!$B$13</f>
        <v>4420</v>
      </c>
      <c r="GX143" s="1">
        <f>DF143+EL143+FR143-Parameters!$F$13*Parameters!$B$13</f>
        <v>5240</v>
      </c>
      <c r="GY143" s="1">
        <f>DG143+EM143+FS143-Parameters!$F$13*Parameters!$B$13</f>
        <v>5590</v>
      </c>
      <c r="GZ143" s="1">
        <f>DH143+EN143+FT143-Parameters!$F$13*Parameters!$B$13</f>
        <v>9400</v>
      </c>
      <c r="HA143" s="1">
        <f>DI143+EO143+FU143-Parameters!$F$13*Parameters!$B$13</f>
        <v>4550</v>
      </c>
      <c r="HB143" s="1">
        <f>DJ143+EP143+FV143-Parameters!$F$13*Parameters!$B$13</f>
        <v>5800</v>
      </c>
      <c r="HC143" s="1">
        <f>DK143+EQ143+FW143-Parameters!$F$13*Parameters!$B$13</f>
        <v>3080</v>
      </c>
      <c r="HD143" s="1">
        <f>DL143+ER143+FX143-Parameters!$F$13*Parameters!$B$13</f>
        <v>7840</v>
      </c>
      <c r="HE143" s="1">
        <f>DM143+ES143+FY143-Parameters!$F$13*Parameters!$B$13</f>
        <v>7580</v>
      </c>
      <c r="HF143" s="1">
        <f>DN143+ET143+FZ143-Parameters!$F$13*Parameters!$B$13</f>
        <v>780</v>
      </c>
      <c r="HG143" s="1">
        <f>DO143+EU143+GA143-Parameters!$F$13*Parameters!$B$13</f>
        <v>6240</v>
      </c>
      <c r="HH143" s="1">
        <f>DP143+EV143+GB143-Parameters!$F$13*Parameters!$B$13</f>
        <v>9400</v>
      </c>
      <c r="HI143" s="1">
        <f>DQ143+EW143+GC143-Parameters!$F$13*Parameters!$B$13</f>
        <v>7840</v>
      </c>
      <c r="HJ143" s="1">
        <f>DR143+EX143+GD143-Parameters!$F$13*Parameters!$B$13</f>
        <v>3650</v>
      </c>
      <c r="HK143" s="1">
        <f>DS143+EY143+GE143-Parameters!$F$13*Parameters!$B$13</f>
        <v>650</v>
      </c>
      <c r="HL143" s="1">
        <f>DT143+EZ143+GF143-Parameters!$F$13*Parameters!$B$13</f>
        <v>4000</v>
      </c>
      <c r="HM143" s="1">
        <f>DU143+FA143+GG143-Parameters!$F$13*Parameters!$B$13</f>
        <v>4200</v>
      </c>
      <c r="HN143" s="1">
        <f>DV143+FB143+GH143-Parameters!$F$13*Parameters!$B$13</f>
        <v>9400</v>
      </c>
      <c r="HO143" s="1">
        <f>DW143+FC143+GI143-Parameters!$F$13*Parameters!$B$13</f>
        <v>5170</v>
      </c>
      <c r="HP143" s="1"/>
      <c r="HQ143" s="2"/>
    </row>
    <row r="144" spans="1:225" x14ac:dyDescent="0.35">
      <c r="A144" s="10">
        <v>133</v>
      </c>
      <c r="B144">
        <f>MIN(Parameters!$B$12,Data!B144)</f>
        <v>54</v>
      </c>
      <c r="C144">
        <f>MIN(Parameters!$B$12,Data!C144)</f>
        <v>60</v>
      </c>
      <c r="D144">
        <f>MIN(Parameters!$B$12,Data!D144)</f>
        <v>51</v>
      </c>
      <c r="E144">
        <f>MIN(Parameters!$B$12,Data!E144)</f>
        <v>15</v>
      </c>
      <c r="F144">
        <f>MIN(Parameters!$B$12,Data!F144)</f>
        <v>60</v>
      </c>
      <c r="G144">
        <f>MIN(Parameters!$B$12,Data!G144)</f>
        <v>54</v>
      </c>
      <c r="H144">
        <f>MIN(Parameters!$B$12,Data!H144)</f>
        <v>59</v>
      </c>
      <c r="I144">
        <f>MIN(Parameters!$B$12,Data!I144)</f>
        <v>45</v>
      </c>
      <c r="J144">
        <f>MIN(Parameters!$B$12,Data!J144)</f>
        <v>52</v>
      </c>
      <c r="K144">
        <f>MIN(Parameters!$B$12,Data!K144)</f>
        <v>41</v>
      </c>
      <c r="L144">
        <f>MIN(Parameters!$B$12,Data!L144)</f>
        <v>44</v>
      </c>
      <c r="M144">
        <f>MIN(Parameters!$B$12,Data!M144)</f>
        <v>57</v>
      </c>
      <c r="N144">
        <f>MIN(Parameters!$B$12,Data!N144)</f>
        <v>48</v>
      </c>
      <c r="O144">
        <f>MIN(Parameters!$B$12,Data!O144)</f>
        <v>53</v>
      </c>
      <c r="P144">
        <f>MIN(Parameters!$B$12,Data!P144)</f>
        <v>20</v>
      </c>
      <c r="Q144">
        <f>MIN(Parameters!$B$12,Data!Q144)</f>
        <v>38</v>
      </c>
      <c r="R144">
        <f>MIN(Parameters!$B$12,Data!R144)</f>
        <v>17</v>
      </c>
      <c r="S144">
        <f>MIN(Parameters!$B$12,Data!S144)</f>
        <v>47</v>
      </c>
      <c r="T144">
        <f>MIN(Parameters!$B$12,Data!T144)</f>
        <v>60</v>
      </c>
      <c r="U144">
        <f>MIN(Parameters!$B$12,Data!U144)</f>
        <v>60</v>
      </c>
      <c r="V144">
        <f>MIN(Parameters!$B$12,Data!V144)</f>
        <v>60</v>
      </c>
      <c r="W144">
        <f>MIN(Parameters!$B$12,Data!W144)</f>
        <v>60</v>
      </c>
      <c r="X144">
        <f>MIN(Parameters!$B$12,Data!X144)</f>
        <v>59</v>
      </c>
      <c r="Y144">
        <f>MIN(Parameters!$B$12,Data!Y144)</f>
        <v>34</v>
      </c>
      <c r="Z144">
        <f>MIN(Parameters!$B$12,Data!Z144)</f>
        <v>49</v>
      </c>
      <c r="AA144">
        <f>MIN(Parameters!$B$12,Data!AA144)</f>
        <v>60</v>
      </c>
      <c r="AB144">
        <f>MIN(Parameters!$B$12,Data!AB144)</f>
        <v>46</v>
      </c>
      <c r="AC144">
        <f>MIN(Parameters!$B$12,Data!AC144)</f>
        <v>57</v>
      </c>
      <c r="AD144">
        <f>MIN(Parameters!$B$12,Data!AD144)</f>
        <v>45</v>
      </c>
      <c r="AE144">
        <f>MIN(Parameters!$B$12,Data!AE144)</f>
        <v>45</v>
      </c>
      <c r="AG144" s="10">
        <v>133</v>
      </c>
      <c r="AH144">
        <f>MIN(Parameters!$B$13,Data!AI144)</f>
        <v>16</v>
      </c>
      <c r="AI144">
        <f>MIN(Parameters!$B$13,Data!AJ144)</f>
        <v>13</v>
      </c>
      <c r="AJ144">
        <f>MIN(Parameters!$B$13,Data!AK144)</f>
        <v>3</v>
      </c>
      <c r="AK144">
        <f>MIN(Parameters!$B$13,Data!AL144)</f>
        <v>20</v>
      </c>
      <c r="AL144">
        <f>MIN(Parameters!$B$13,Data!AM144)</f>
        <v>18</v>
      </c>
      <c r="AM144">
        <f>MIN(Parameters!$B$13,Data!AN144)</f>
        <v>20</v>
      </c>
      <c r="AN144">
        <f>MIN(Parameters!$B$13,Data!AO144)</f>
        <v>20</v>
      </c>
      <c r="AO144">
        <f>MIN(Parameters!$B$13,Data!AP144)</f>
        <v>20</v>
      </c>
      <c r="AP144">
        <f>MIN(Parameters!$B$13,Data!AQ144)</f>
        <v>11</v>
      </c>
      <c r="AQ144">
        <f>MIN(Parameters!$B$13,Data!AR144)</f>
        <v>20</v>
      </c>
      <c r="AR144">
        <f>MIN(Parameters!$B$13,Data!AS144)</f>
        <v>15</v>
      </c>
      <c r="AS144">
        <f>MIN(Parameters!$B$13,Data!AT144)</f>
        <v>20</v>
      </c>
      <c r="AT144">
        <f>MIN(Parameters!$B$13,Data!AU144)</f>
        <v>20</v>
      </c>
      <c r="AU144">
        <f>MIN(Parameters!$B$13,Data!AV144)</f>
        <v>0</v>
      </c>
      <c r="AV144">
        <f>MIN(Parameters!$B$13,Data!AW144)</f>
        <v>0</v>
      </c>
      <c r="AW144">
        <f>MIN(Parameters!$B$13,Data!AX144)</f>
        <v>20</v>
      </c>
      <c r="AX144">
        <f>MIN(Parameters!$B$13,Data!AY144)</f>
        <v>20</v>
      </c>
      <c r="AY144">
        <f>MIN(Parameters!$B$13,Data!AZ144)</f>
        <v>20</v>
      </c>
      <c r="AZ144">
        <f>MIN(Parameters!$B$13,Data!BA144)</f>
        <v>19</v>
      </c>
      <c r="BA144">
        <f>MIN(Parameters!$B$13,Data!BB144)</f>
        <v>20</v>
      </c>
      <c r="BB144">
        <f>MIN(Parameters!$B$13,Data!BC144)</f>
        <v>17</v>
      </c>
      <c r="BC144">
        <f>MIN(Parameters!$B$13,Data!BD144)</f>
        <v>20</v>
      </c>
      <c r="BD144">
        <f>MIN(Parameters!$B$13,Data!BE144)</f>
        <v>20</v>
      </c>
      <c r="BE144">
        <f>MIN(Parameters!$B$13,Data!BF144)</f>
        <v>20</v>
      </c>
      <c r="BF144">
        <f>MIN(Parameters!$B$13,Data!BG144)</f>
        <v>20</v>
      </c>
      <c r="BG144">
        <f>MIN(Parameters!$B$13,Data!BH144)</f>
        <v>20</v>
      </c>
      <c r="BH144">
        <f>MIN(Parameters!$B$13,Data!BI144)</f>
        <v>20</v>
      </c>
      <c r="BI144">
        <f>MIN(Parameters!$B$13,Data!BJ144)</f>
        <v>11</v>
      </c>
      <c r="BJ144">
        <f>MIN(Parameters!$B$13,Data!BK144)</f>
        <v>16</v>
      </c>
      <c r="BK144">
        <f>MIN(Parameters!$B$13,Data!BL144)</f>
        <v>20</v>
      </c>
      <c r="BM144" s="10">
        <v>133</v>
      </c>
      <c r="BN144">
        <f>MIN(Parameters!$B$13-Updated_calc!AH144,MAX(0,Data!B144-Updated_calc!B144))</f>
        <v>0</v>
      </c>
      <c r="BO144">
        <f>MIN(Parameters!$B$13-Updated_calc!AI144,MAX(0,Data!C144-Updated_calc!C144))</f>
        <v>7</v>
      </c>
      <c r="BP144">
        <f>MIN(Parameters!$B$13-Updated_calc!AJ144,MAX(0,Data!D144-Updated_calc!D144))</f>
        <v>0</v>
      </c>
      <c r="BQ144">
        <f>MIN(Parameters!$B$13-Updated_calc!AK144,MAX(0,Data!E144-Updated_calc!E144))</f>
        <v>0</v>
      </c>
      <c r="BR144">
        <f>MIN(Parameters!$B$13-Updated_calc!AL144,MAX(0,Data!F144-Updated_calc!F144))</f>
        <v>2</v>
      </c>
      <c r="BS144">
        <f>MIN(Parameters!$B$13-Updated_calc!AM144,MAX(0,Data!G144-Updated_calc!G144))</f>
        <v>0</v>
      </c>
      <c r="BT144">
        <f>MIN(Parameters!$B$13-Updated_calc!AN144,MAX(0,Data!H144-Updated_calc!H144))</f>
        <v>0</v>
      </c>
      <c r="BU144">
        <f>MIN(Parameters!$B$13-Updated_calc!AO144,MAX(0,Data!I144-Updated_calc!I144))</f>
        <v>0</v>
      </c>
      <c r="BV144">
        <f>MIN(Parameters!$B$13-Updated_calc!AP144,MAX(0,Data!J144-Updated_calc!J144))</f>
        <v>0</v>
      </c>
      <c r="BW144">
        <f>MIN(Parameters!$B$13-Updated_calc!AQ144,MAX(0,Data!K144-Updated_calc!K144))</f>
        <v>0</v>
      </c>
      <c r="BX144">
        <f>MIN(Parameters!$B$13-Updated_calc!AR144,MAX(0,Data!L144-Updated_calc!L144))</f>
        <v>0</v>
      </c>
      <c r="BY144">
        <f>MIN(Parameters!$B$13-Updated_calc!AS144,MAX(0,Data!M144-Updated_calc!M144))</f>
        <v>0</v>
      </c>
      <c r="BZ144">
        <f>MIN(Parameters!$B$13-Updated_calc!AT144,MAX(0,Data!N144-Updated_calc!N144))</f>
        <v>0</v>
      </c>
      <c r="CA144">
        <f>MIN(Parameters!$B$13-Updated_calc!AU144,MAX(0,Data!O144-Updated_calc!O144))</f>
        <v>0</v>
      </c>
      <c r="CB144">
        <f>MIN(Parameters!$B$13-Updated_calc!AV144,MAX(0,Data!P144-Updated_calc!P144))</f>
        <v>0</v>
      </c>
      <c r="CC144">
        <f>MIN(Parameters!$B$13-Updated_calc!AW144,MAX(0,Data!Q144-Updated_calc!Q144))</f>
        <v>0</v>
      </c>
      <c r="CD144">
        <f>MIN(Parameters!$B$13-Updated_calc!AX144,MAX(0,Data!R144-Updated_calc!R144))</f>
        <v>0</v>
      </c>
      <c r="CE144">
        <f>MIN(Parameters!$B$13-Updated_calc!AY144,MAX(0,Data!S144-Updated_calc!S144))</f>
        <v>0</v>
      </c>
      <c r="CF144">
        <f>MIN(Parameters!$B$13-Updated_calc!AZ144,MAX(0,Data!T144-Updated_calc!T144))</f>
        <v>1</v>
      </c>
      <c r="CG144">
        <f>MIN(Parameters!$B$13-Updated_calc!BA144,MAX(0,Data!U144-Updated_calc!U144))</f>
        <v>0</v>
      </c>
      <c r="CH144">
        <f>MIN(Parameters!$B$13-Updated_calc!BB144,MAX(0,Data!V144-Updated_calc!V144))</f>
        <v>3</v>
      </c>
      <c r="CI144">
        <f>MIN(Parameters!$B$13-Updated_calc!BC144,MAX(0,Data!W144-Updated_calc!W144))</f>
        <v>0</v>
      </c>
      <c r="CJ144">
        <f>MIN(Parameters!$B$13-Updated_calc!BD144,MAX(0,Data!X144-Updated_calc!X144))</f>
        <v>0</v>
      </c>
      <c r="CK144">
        <f>MIN(Parameters!$B$13-Updated_calc!BE144,MAX(0,Data!Y144-Updated_calc!Y144))</f>
        <v>0</v>
      </c>
      <c r="CL144">
        <f>MIN(Parameters!$B$13-Updated_calc!BF144,MAX(0,Data!Z144-Updated_calc!Z144))</f>
        <v>0</v>
      </c>
      <c r="CM144">
        <f>MIN(Parameters!$B$13-Updated_calc!BG144,MAX(0,Data!AA144-Updated_calc!AA144))</f>
        <v>0</v>
      </c>
      <c r="CN144">
        <f>MIN(Parameters!$B$13-Updated_calc!BH144,MAX(0,Data!AB144-Updated_calc!AB144))</f>
        <v>0</v>
      </c>
      <c r="CO144">
        <f>MIN(Parameters!$B$13-Updated_calc!BI144,MAX(0,Data!AC144-Updated_calc!AC144))</f>
        <v>0</v>
      </c>
      <c r="CP144">
        <f>MIN(Parameters!$B$13-Updated_calc!BJ144,MAX(0,Data!AD144-Updated_calc!AD144))</f>
        <v>0</v>
      </c>
      <c r="CQ144">
        <f>MIN(Parameters!$B$13-Updated_calc!BK144,MAX(0,Data!AE144-Updated_calc!AE144))</f>
        <v>0</v>
      </c>
      <c r="CS144" s="10">
        <v>133</v>
      </c>
      <c r="CT144">
        <f>B144*(Parameters!$C$12-Parameters!$D$12)-Parameters!$E$12*Parameters!$B$12</f>
        <v>5220</v>
      </c>
      <c r="CU144">
        <f>C144*(Parameters!$C$12-Parameters!$D$12)-Parameters!$E$12*Parameters!$B$12</f>
        <v>6000</v>
      </c>
      <c r="CV144">
        <f>D144*(Parameters!$C$12-Parameters!$D$12)-Parameters!$E$12*Parameters!$B$12</f>
        <v>4830</v>
      </c>
      <c r="CW144">
        <f>E144*(Parameters!$C$12-Parameters!$D$12)-Parameters!$E$12*Parameters!$B$12</f>
        <v>150</v>
      </c>
      <c r="CX144">
        <f>F144*(Parameters!$C$12-Parameters!$D$12)-Parameters!$E$12*Parameters!$B$12</f>
        <v>6000</v>
      </c>
      <c r="CY144">
        <f>G144*(Parameters!$C$12-Parameters!$D$12)-Parameters!$E$12*Parameters!$B$12</f>
        <v>5220</v>
      </c>
      <c r="CZ144">
        <f>H144*(Parameters!$C$12-Parameters!$D$12)-Parameters!$E$12*Parameters!$B$12</f>
        <v>5870</v>
      </c>
      <c r="DA144">
        <f>I144*(Parameters!$C$12-Parameters!$D$12)-Parameters!$E$12*Parameters!$B$12</f>
        <v>4050</v>
      </c>
      <c r="DB144">
        <f>J144*(Parameters!$C$12-Parameters!$D$12)-Parameters!$E$12*Parameters!$B$12</f>
        <v>4960</v>
      </c>
      <c r="DC144">
        <f>K144*(Parameters!$C$12-Parameters!$D$12)-Parameters!$E$12*Parameters!$B$12</f>
        <v>3530</v>
      </c>
      <c r="DD144">
        <f>L144*(Parameters!$C$12-Parameters!$D$12)-Parameters!$E$12*Parameters!$B$12</f>
        <v>3920</v>
      </c>
      <c r="DE144">
        <f>M144*(Parameters!$C$12-Parameters!$D$12)-Parameters!$E$12*Parameters!$B$12</f>
        <v>5610</v>
      </c>
      <c r="DF144">
        <f>N144*(Parameters!$C$12-Parameters!$D$12)-Parameters!$E$12*Parameters!$B$12</f>
        <v>4440</v>
      </c>
      <c r="DG144">
        <f>O144*(Parameters!$C$12-Parameters!$D$12)-Parameters!$E$12*Parameters!$B$12</f>
        <v>5090</v>
      </c>
      <c r="DH144">
        <f>P144*(Parameters!$C$12-Parameters!$D$12)-Parameters!$E$12*Parameters!$B$12</f>
        <v>800</v>
      </c>
      <c r="DI144">
        <f>Q144*(Parameters!$C$12-Parameters!$D$12)-Parameters!$E$12*Parameters!$B$12</f>
        <v>3140</v>
      </c>
      <c r="DJ144">
        <f>R144*(Parameters!$C$12-Parameters!$D$12)-Parameters!$E$12*Parameters!$B$12</f>
        <v>410</v>
      </c>
      <c r="DK144">
        <f>S144*(Parameters!$C$12-Parameters!$D$12)-Parameters!$E$12*Parameters!$B$12</f>
        <v>4310</v>
      </c>
      <c r="DL144">
        <f>T144*(Parameters!$C$12-Parameters!$D$12)-Parameters!$E$12*Parameters!$B$12</f>
        <v>6000</v>
      </c>
      <c r="DM144">
        <f>U144*(Parameters!$C$12-Parameters!$D$12)-Parameters!$E$12*Parameters!$B$12</f>
        <v>6000</v>
      </c>
      <c r="DN144">
        <f>V144*(Parameters!$C$12-Parameters!$D$12)-Parameters!$E$12*Parameters!$B$12</f>
        <v>6000</v>
      </c>
      <c r="DO144">
        <f>W144*(Parameters!$C$12-Parameters!$D$12)-Parameters!$E$12*Parameters!$B$12</f>
        <v>6000</v>
      </c>
      <c r="DP144">
        <f>X144*(Parameters!$C$12-Parameters!$D$12)-Parameters!$E$12*Parameters!$B$12</f>
        <v>5870</v>
      </c>
      <c r="DQ144">
        <f>Y144*(Parameters!$C$12-Parameters!$D$12)-Parameters!$E$12*Parameters!$B$12</f>
        <v>2620</v>
      </c>
      <c r="DR144">
        <f>Z144*(Parameters!$C$12-Parameters!$D$12)-Parameters!$E$12*Parameters!$B$12</f>
        <v>4570</v>
      </c>
      <c r="DS144">
        <f>AA144*(Parameters!$C$12-Parameters!$D$12)-Parameters!$E$12*Parameters!$B$12</f>
        <v>6000</v>
      </c>
      <c r="DT144">
        <f>AB144*(Parameters!$C$12-Parameters!$D$12)-Parameters!$E$12*Parameters!$B$12</f>
        <v>4180</v>
      </c>
      <c r="DU144">
        <f>AC144*(Parameters!$C$12-Parameters!$D$12)-Parameters!$E$12*Parameters!$B$12</f>
        <v>5610</v>
      </c>
      <c r="DV144">
        <f>AD144*(Parameters!$C$12-Parameters!$D$12)-Parameters!$E$12*Parameters!$B$12</f>
        <v>4050</v>
      </c>
      <c r="DW144">
        <f>AE144*(Parameters!$C$12-Parameters!$D$12)-Parameters!$E$12*Parameters!$B$12</f>
        <v>4050</v>
      </c>
      <c r="DY144" s="10">
        <v>133</v>
      </c>
      <c r="DZ144" s="1">
        <f>AH144*(Parameters!$C$13-Parameters!$D$13)-Parameters!$B$13*Parameters!$E$13</f>
        <v>4040</v>
      </c>
      <c r="EA144" s="1">
        <f>AI144*(Parameters!$C$13-Parameters!$D$13)-Parameters!$B$13*Parameters!$E$13</f>
        <v>3020</v>
      </c>
      <c r="EB144" s="1">
        <f>AJ144*(Parameters!$C$13-Parameters!$D$13)-Parameters!$B$13*Parameters!$E$13</f>
        <v>-380</v>
      </c>
      <c r="EC144" s="1">
        <f>AK144*(Parameters!$C$13-Parameters!$D$13)-Parameters!$B$13*Parameters!$E$13</f>
        <v>5400</v>
      </c>
      <c r="ED144" s="1">
        <f>AL144*(Parameters!$C$13-Parameters!$D$13)-Parameters!$B$13*Parameters!$E$13</f>
        <v>4720</v>
      </c>
      <c r="EE144" s="1">
        <f>AM144*(Parameters!$C$13-Parameters!$D$13)-Parameters!$B$13*Parameters!$E$13</f>
        <v>5400</v>
      </c>
      <c r="EF144" s="1">
        <f>AN144*(Parameters!$C$13-Parameters!$D$13)-Parameters!$B$13*Parameters!$E$13</f>
        <v>5400</v>
      </c>
      <c r="EG144" s="1">
        <f>AO144*(Parameters!$C$13-Parameters!$D$13)-Parameters!$B$13*Parameters!$E$13</f>
        <v>5400</v>
      </c>
      <c r="EH144" s="1">
        <f>AP144*(Parameters!$C$13-Parameters!$D$13)-Parameters!$B$13*Parameters!$E$13</f>
        <v>2340</v>
      </c>
      <c r="EI144" s="1">
        <f>AQ144*(Parameters!$C$13-Parameters!$D$13)-Parameters!$B$13*Parameters!$E$13</f>
        <v>5400</v>
      </c>
      <c r="EJ144" s="1">
        <f>AR144*(Parameters!$C$13-Parameters!$D$13)-Parameters!$B$13*Parameters!$E$13</f>
        <v>3700</v>
      </c>
      <c r="EK144" s="1">
        <f>AS144*(Parameters!$C$13-Parameters!$D$13)-Parameters!$B$13*Parameters!$E$13</f>
        <v>5400</v>
      </c>
      <c r="EL144" s="1">
        <f>AT144*(Parameters!$C$13-Parameters!$D$13)-Parameters!$B$13*Parameters!$E$13</f>
        <v>5400</v>
      </c>
      <c r="EM144" s="1">
        <f>AU144*(Parameters!$C$13-Parameters!$D$13)-Parameters!$B$13*Parameters!$E$13</f>
        <v>-1400</v>
      </c>
      <c r="EN144" s="1">
        <f>AV144*(Parameters!$C$13-Parameters!$D$13)-Parameters!$B$13*Parameters!$E$13</f>
        <v>-1400</v>
      </c>
      <c r="EO144" s="1">
        <f>AW144*(Parameters!$C$13-Parameters!$D$13)-Parameters!$B$13*Parameters!$E$13</f>
        <v>5400</v>
      </c>
      <c r="EP144" s="1">
        <f>AX144*(Parameters!$C$13-Parameters!$D$13)-Parameters!$B$13*Parameters!$E$13</f>
        <v>5400</v>
      </c>
      <c r="EQ144" s="1">
        <f>AY144*(Parameters!$C$13-Parameters!$D$13)-Parameters!$B$13*Parameters!$E$13</f>
        <v>5400</v>
      </c>
      <c r="ER144" s="1">
        <f>AZ144*(Parameters!$C$13-Parameters!$D$13)-Parameters!$B$13*Parameters!$E$13</f>
        <v>5060</v>
      </c>
      <c r="ES144" s="1">
        <f>BA144*(Parameters!$C$13-Parameters!$D$13)-Parameters!$B$13*Parameters!$E$13</f>
        <v>5400</v>
      </c>
      <c r="ET144" s="1">
        <f>BB144*(Parameters!$C$13-Parameters!$D$13)-Parameters!$B$13*Parameters!$E$13</f>
        <v>4380</v>
      </c>
      <c r="EU144" s="1">
        <f>BC144*(Parameters!$C$13-Parameters!$D$13)-Parameters!$B$13*Parameters!$E$13</f>
        <v>5400</v>
      </c>
      <c r="EV144" s="1">
        <f>BD144*(Parameters!$C$13-Parameters!$D$13)-Parameters!$B$13*Parameters!$E$13</f>
        <v>5400</v>
      </c>
      <c r="EW144" s="1">
        <f>BE144*(Parameters!$C$13-Parameters!$D$13)-Parameters!$B$13*Parameters!$E$13</f>
        <v>5400</v>
      </c>
      <c r="EX144" s="1">
        <f>BF144*(Parameters!$C$13-Parameters!$D$13)-Parameters!$B$13*Parameters!$E$13</f>
        <v>5400</v>
      </c>
      <c r="EY144" s="1">
        <f>BG144*(Parameters!$C$13-Parameters!$D$13)-Parameters!$B$13*Parameters!$E$13</f>
        <v>5400</v>
      </c>
      <c r="EZ144" s="1">
        <f>BH144*(Parameters!$C$13-Parameters!$D$13)-Parameters!$B$13*Parameters!$E$13</f>
        <v>5400</v>
      </c>
      <c r="FA144" s="1">
        <f>BI144*(Parameters!$C$13-Parameters!$D$13)-Parameters!$B$13*Parameters!$E$13</f>
        <v>2340</v>
      </c>
      <c r="FB144" s="1">
        <f>BJ144*(Parameters!$C$13-Parameters!$D$13)-Parameters!$B$13*Parameters!$E$13</f>
        <v>4040</v>
      </c>
      <c r="FC144" s="1">
        <f>BK144*(Parameters!$C$13-Parameters!$D$13)-Parameters!$B$13*Parameters!$E$13</f>
        <v>5400</v>
      </c>
      <c r="FD144" s="1"/>
      <c r="FE144" s="10">
        <v>133</v>
      </c>
      <c r="FF144" s="1">
        <f>BN144*(Parameters!$C$12-Parameters!$D$13)</f>
        <v>0</v>
      </c>
      <c r="FG144" s="1">
        <f>BO144*(Parameters!$C$12-Parameters!$D$13)</f>
        <v>805</v>
      </c>
      <c r="FH144" s="1">
        <f>BP144*(Parameters!$C$12-Parameters!$D$13)</f>
        <v>0</v>
      </c>
      <c r="FI144" s="1">
        <f>BQ144*(Parameters!$C$12-Parameters!$D$13)</f>
        <v>0</v>
      </c>
      <c r="FJ144" s="1">
        <f>BR144*(Parameters!$C$12-Parameters!$D$13)</f>
        <v>230</v>
      </c>
      <c r="FK144" s="1">
        <f>BS144*(Parameters!$C$12-Parameters!$D$13)</f>
        <v>0</v>
      </c>
      <c r="FL144" s="1">
        <f>BT144*(Parameters!$C$12-Parameters!$D$13)</f>
        <v>0</v>
      </c>
      <c r="FM144" s="1">
        <f>BU144*(Parameters!$C$12-Parameters!$D$13)</f>
        <v>0</v>
      </c>
      <c r="FN144" s="1">
        <f>BV144*(Parameters!$C$12-Parameters!$D$13)</f>
        <v>0</v>
      </c>
      <c r="FO144" s="1">
        <f>BW144*(Parameters!$C$12-Parameters!$D$13)</f>
        <v>0</v>
      </c>
      <c r="FP144" s="1">
        <f>BX144*(Parameters!$C$12-Parameters!$D$13)</f>
        <v>0</v>
      </c>
      <c r="FQ144" s="1">
        <f>BY144*(Parameters!$C$12-Parameters!$D$13)</f>
        <v>0</v>
      </c>
      <c r="FR144" s="1">
        <f>BZ144*(Parameters!$C$12-Parameters!$D$13)</f>
        <v>0</v>
      </c>
      <c r="FS144" s="1">
        <f>CA144*(Parameters!$C$12-Parameters!$D$13)</f>
        <v>0</v>
      </c>
      <c r="FT144" s="1">
        <f>CB144*(Parameters!$C$12-Parameters!$D$13)</f>
        <v>0</v>
      </c>
      <c r="FU144" s="1">
        <f>CC144*(Parameters!$C$12-Parameters!$D$13)</f>
        <v>0</v>
      </c>
      <c r="FV144" s="1">
        <f>CD144*(Parameters!$C$12-Parameters!$D$13)</f>
        <v>0</v>
      </c>
      <c r="FW144" s="1">
        <f>CE144*(Parameters!$C$12-Parameters!$D$13)</f>
        <v>0</v>
      </c>
      <c r="FX144" s="1">
        <f>CF144*(Parameters!$C$12-Parameters!$D$13)</f>
        <v>115</v>
      </c>
      <c r="FY144" s="1">
        <f>CG144*(Parameters!$C$12-Parameters!$D$13)</f>
        <v>0</v>
      </c>
      <c r="FZ144" s="1">
        <f>CH144*(Parameters!$C$12-Parameters!$D$13)</f>
        <v>345</v>
      </c>
      <c r="GA144" s="1">
        <f>CI144*(Parameters!$C$12-Parameters!$D$13)</f>
        <v>0</v>
      </c>
      <c r="GB144" s="1">
        <f>CJ144*(Parameters!$C$12-Parameters!$D$13)</f>
        <v>0</v>
      </c>
      <c r="GC144" s="1">
        <f>CK144*(Parameters!$C$12-Parameters!$D$13)</f>
        <v>0</v>
      </c>
      <c r="GD144" s="1">
        <f>CL144*(Parameters!$C$12-Parameters!$D$13)</f>
        <v>0</v>
      </c>
      <c r="GE144" s="1">
        <f>CM144*(Parameters!$C$12-Parameters!$D$13)</f>
        <v>0</v>
      </c>
      <c r="GF144" s="1">
        <f>CN144*(Parameters!$C$12-Parameters!$D$13)</f>
        <v>0</v>
      </c>
      <c r="GG144" s="1">
        <f>CO144*(Parameters!$C$12-Parameters!$D$13)</f>
        <v>0</v>
      </c>
      <c r="GH144" s="1">
        <f>CP144*(Parameters!$C$12-Parameters!$D$13)</f>
        <v>0</v>
      </c>
      <c r="GI144" s="1">
        <f>CQ144*(Parameters!$C$12-Parameters!$D$13)</f>
        <v>0</v>
      </c>
      <c r="GJ144" s="1"/>
      <c r="GK144" s="10">
        <v>133</v>
      </c>
      <c r="GL144" s="1">
        <f>CT144+DZ144+FF144-Parameters!$F$13*Parameters!$B$13</f>
        <v>7260</v>
      </c>
      <c r="GM144" s="1">
        <f>CU144+EA144+FG144-Parameters!$F$13*Parameters!$B$13</f>
        <v>7825</v>
      </c>
      <c r="GN144" s="1">
        <f>CV144+EB144+FH144-Parameters!$F$13*Parameters!$B$13</f>
        <v>2450</v>
      </c>
      <c r="GO144" s="1">
        <f>CW144+EC144+FI144-Parameters!$F$13*Parameters!$B$13</f>
        <v>3550</v>
      </c>
      <c r="GP144" s="1">
        <f>CX144+ED144+FJ144-Parameters!$F$13*Parameters!$B$13</f>
        <v>8950</v>
      </c>
      <c r="GQ144" s="1">
        <f>CY144+EE144+FK144-Parameters!$F$13*Parameters!$B$13</f>
        <v>8620</v>
      </c>
      <c r="GR144" s="1">
        <f>CZ144+EF144+FL144-Parameters!$F$13*Parameters!$B$13</f>
        <v>9270</v>
      </c>
      <c r="GS144" s="1">
        <f>DA144+EG144+FM144-Parameters!$F$13*Parameters!$B$13</f>
        <v>7450</v>
      </c>
      <c r="GT144" s="1">
        <f>DB144+EH144+FN144-Parameters!$F$13*Parameters!$B$13</f>
        <v>5300</v>
      </c>
      <c r="GU144" s="1">
        <f>DC144+EI144+FO144-Parameters!$F$13*Parameters!$B$13</f>
        <v>6930</v>
      </c>
      <c r="GV144" s="1">
        <f>DD144+EJ144+FP144-Parameters!$F$13*Parameters!$B$13</f>
        <v>5620</v>
      </c>
      <c r="GW144" s="1">
        <f>DE144+EK144+FQ144-Parameters!$F$13*Parameters!$B$13</f>
        <v>9010</v>
      </c>
      <c r="GX144" s="1">
        <f>DF144+EL144+FR144-Parameters!$F$13*Parameters!$B$13</f>
        <v>7840</v>
      </c>
      <c r="GY144" s="1">
        <f>DG144+EM144+FS144-Parameters!$F$13*Parameters!$B$13</f>
        <v>1690</v>
      </c>
      <c r="GZ144" s="1">
        <f>DH144+EN144+FT144-Parameters!$F$13*Parameters!$B$13</f>
        <v>-2600</v>
      </c>
      <c r="HA144" s="1">
        <f>DI144+EO144+FU144-Parameters!$F$13*Parameters!$B$13</f>
        <v>6540</v>
      </c>
      <c r="HB144" s="1">
        <f>DJ144+EP144+FV144-Parameters!$F$13*Parameters!$B$13</f>
        <v>3810</v>
      </c>
      <c r="HC144" s="1">
        <f>DK144+EQ144+FW144-Parameters!$F$13*Parameters!$B$13</f>
        <v>7710</v>
      </c>
      <c r="HD144" s="1">
        <f>DL144+ER144+FX144-Parameters!$F$13*Parameters!$B$13</f>
        <v>9175</v>
      </c>
      <c r="HE144" s="1">
        <f>DM144+ES144+FY144-Parameters!$F$13*Parameters!$B$13</f>
        <v>9400</v>
      </c>
      <c r="HF144" s="1">
        <f>DN144+ET144+FZ144-Parameters!$F$13*Parameters!$B$13</f>
        <v>8725</v>
      </c>
      <c r="HG144" s="1">
        <f>DO144+EU144+GA144-Parameters!$F$13*Parameters!$B$13</f>
        <v>9400</v>
      </c>
      <c r="HH144" s="1">
        <f>DP144+EV144+GB144-Parameters!$F$13*Parameters!$B$13</f>
        <v>9270</v>
      </c>
      <c r="HI144" s="1">
        <f>DQ144+EW144+GC144-Parameters!$F$13*Parameters!$B$13</f>
        <v>6020</v>
      </c>
      <c r="HJ144" s="1">
        <f>DR144+EX144+GD144-Parameters!$F$13*Parameters!$B$13</f>
        <v>7970</v>
      </c>
      <c r="HK144" s="1">
        <f>DS144+EY144+GE144-Parameters!$F$13*Parameters!$B$13</f>
        <v>9400</v>
      </c>
      <c r="HL144" s="1">
        <f>DT144+EZ144+GF144-Parameters!$F$13*Parameters!$B$13</f>
        <v>7580</v>
      </c>
      <c r="HM144" s="1">
        <f>DU144+FA144+GG144-Parameters!$F$13*Parameters!$B$13</f>
        <v>5950</v>
      </c>
      <c r="HN144" s="1">
        <f>DV144+FB144+GH144-Parameters!$F$13*Parameters!$B$13</f>
        <v>6090</v>
      </c>
      <c r="HO144" s="1">
        <f>DW144+FC144+GI144-Parameters!$F$13*Parameters!$B$13</f>
        <v>7450</v>
      </c>
      <c r="HP144" s="1"/>
      <c r="HQ144" s="2"/>
    </row>
    <row r="145" spans="1:225" x14ac:dyDescent="0.35">
      <c r="A145" s="10">
        <v>134</v>
      </c>
      <c r="B145">
        <f>MIN(Parameters!$B$12,Data!B145)</f>
        <v>60</v>
      </c>
      <c r="C145">
        <f>MIN(Parameters!$B$12,Data!C145)</f>
        <v>60</v>
      </c>
      <c r="D145">
        <f>MIN(Parameters!$B$12,Data!D145)</f>
        <v>43</v>
      </c>
      <c r="E145">
        <f>MIN(Parameters!$B$12,Data!E145)</f>
        <v>60</v>
      </c>
      <c r="F145">
        <f>MIN(Parameters!$B$12,Data!F145)</f>
        <v>37</v>
      </c>
      <c r="G145">
        <f>MIN(Parameters!$B$12,Data!G145)</f>
        <v>42</v>
      </c>
      <c r="H145">
        <f>MIN(Parameters!$B$12,Data!H145)</f>
        <v>34</v>
      </c>
      <c r="I145">
        <f>MIN(Parameters!$B$12,Data!I145)</f>
        <v>42</v>
      </c>
      <c r="J145">
        <f>MIN(Parameters!$B$12,Data!J145)</f>
        <v>46</v>
      </c>
      <c r="K145">
        <f>MIN(Parameters!$B$12,Data!K145)</f>
        <v>60</v>
      </c>
      <c r="L145">
        <f>MIN(Parameters!$B$12,Data!L145)</f>
        <v>42</v>
      </c>
      <c r="M145">
        <f>MIN(Parameters!$B$12,Data!M145)</f>
        <v>37</v>
      </c>
      <c r="N145">
        <f>MIN(Parameters!$B$12,Data!N145)</f>
        <v>34</v>
      </c>
      <c r="O145">
        <f>MIN(Parameters!$B$12,Data!O145)</f>
        <v>55</v>
      </c>
      <c r="P145">
        <f>MIN(Parameters!$B$12,Data!P145)</f>
        <v>53</v>
      </c>
      <c r="Q145">
        <f>MIN(Parameters!$B$12,Data!Q145)</f>
        <v>29</v>
      </c>
      <c r="R145">
        <f>MIN(Parameters!$B$12,Data!R145)</f>
        <v>60</v>
      </c>
      <c r="S145">
        <f>MIN(Parameters!$B$12,Data!S145)</f>
        <v>47</v>
      </c>
      <c r="T145">
        <f>MIN(Parameters!$B$12,Data!T145)</f>
        <v>60</v>
      </c>
      <c r="U145">
        <f>MIN(Parameters!$B$12,Data!U145)</f>
        <v>29</v>
      </c>
      <c r="V145">
        <f>MIN(Parameters!$B$12,Data!V145)</f>
        <v>55</v>
      </c>
      <c r="W145">
        <f>MIN(Parameters!$B$12,Data!W145)</f>
        <v>35</v>
      </c>
      <c r="X145">
        <f>MIN(Parameters!$B$12,Data!X145)</f>
        <v>60</v>
      </c>
      <c r="Y145">
        <f>MIN(Parameters!$B$12,Data!Y145)</f>
        <v>56</v>
      </c>
      <c r="Z145">
        <f>MIN(Parameters!$B$12,Data!Z145)</f>
        <v>37</v>
      </c>
      <c r="AA145">
        <f>MIN(Parameters!$B$12,Data!AA145)</f>
        <v>40</v>
      </c>
      <c r="AB145">
        <f>MIN(Parameters!$B$12,Data!AB145)</f>
        <v>47</v>
      </c>
      <c r="AC145">
        <f>MIN(Parameters!$B$12,Data!AC145)</f>
        <v>43</v>
      </c>
      <c r="AD145">
        <f>MIN(Parameters!$B$12,Data!AD145)</f>
        <v>53</v>
      </c>
      <c r="AE145">
        <f>MIN(Parameters!$B$12,Data!AE145)</f>
        <v>49</v>
      </c>
      <c r="AG145" s="10">
        <v>134</v>
      </c>
      <c r="AH145">
        <f>MIN(Parameters!$B$13,Data!AI145)</f>
        <v>20</v>
      </c>
      <c r="AI145">
        <f>MIN(Parameters!$B$13,Data!AJ145)</f>
        <v>19</v>
      </c>
      <c r="AJ145">
        <f>MIN(Parameters!$B$13,Data!AK145)</f>
        <v>20</v>
      </c>
      <c r="AK145">
        <f>MIN(Parameters!$B$13,Data!AL145)</f>
        <v>18</v>
      </c>
      <c r="AL145">
        <f>MIN(Parameters!$B$13,Data!AM145)</f>
        <v>20</v>
      </c>
      <c r="AM145">
        <f>MIN(Parameters!$B$13,Data!AN145)</f>
        <v>9</v>
      </c>
      <c r="AN145">
        <f>MIN(Parameters!$B$13,Data!AO145)</f>
        <v>20</v>
      </c>
      <c r="AO145">
        <f>MIN(Parameters!$B$13,Data!AP145)</f>
        <v>20</v>
      </c>
      <c r="AP145">
        <f>MIN(Parameters!$B$13,Data!AQ145)</f>
        <v>18</v>
      </c>
      <c r="AQ145">
        <f>MIN(Parameters!$B$13,Data!AR145)</f>
        <v>10</v>
      </c>
      <c r="AR145">
        <f>MIN(Parameters!$B$13,Data!AS145)</f>
        <v>6</v>
      </c>
      <c r="AS145">
        <f>MIN(Parameters!$B$13,Data!AT145)</f>
        <v>13</v>
      </c>
      <c r="AT145">
        <f>MIN(Parameters!$B$13,Data!AU145)</f>
        <v>20</v>
      </c>
      <c r="AU145">
        <f>MIN(Parameters!$B$13,Data!AV145)</f>
        <v>19</v>
      </c>
      <c r="AV145">
        <f>MIN(Parameters!$B$13,Data!AW145)</f>
        <v>0</v>
      </c>
      <c r="AW145">
        <f>MIN(Parameters!$B$13,Data!AX145)</f>
        <v>20</v>
      </c>
      <c r="AX145">
        <f>MIN(Parameters!$B$13,Data!AY145)</f>
        <v>1</v>
      </c>
      <c r="AY145">
        <f>MIN(Parameters!$B$13,Data!AZ145)</f>
        <v>20</v>
      </c>
      <c r="AZ145">
        <f>MIN(Parameters!$B$13,Data!BA145)</f>
        <v>20</v>
      </c>
      <c r="BA145">
        <f>MIN(Parameters!$B$13,Data!BB145)</f>
        <v>20</v>
      </c>
      <c r="BB145">
        <f>MIN(Parameters!$B$13,Data!BC145)</f>
        <v>18</v>
      </c>
      <c r="BC145">
        <f>MIN(Parameters!$B$13,Data!BD145)</f>
        <v>20</v>
      </c>
      <c r="BD145">
        <f>MIN(Parameters!$B$13,Data!BE145)</f>
        <v>20</v>
      </c>
      <c r="BE145">
        <f>MIN(Parameters!$B$13,Data!BF145)</f>
        <v>20</v>
      </c>
      <c r="BF145">
        <f>MIN(Parameters!$B$13,Data!BG145)</f>
        <v>8</v>
      </c>
      <c r="BG145">
        <f>MIN(Parameters!$B$13,Data!BH145)</f>
        <v>2</v>
      </c>
      <c r="BH145">
        <f>MIN(Parameters!$B$13,Data!BI145)</f>
        <v>11</v>
      </c>
      <c r="BI145">
        <f>MIN(Parameters!$B$13,Data!BJ145)</f>
        <v>20</v>
      </c>
      <c r="BJ145">
        <f>MIN(Parameters!$B$13,Data!BK145)</f>
        <v>20</v>
      </c>
      <c r="BK145">
        <f>MIN(Parameters!$B$13,Data!BL145)</f>
        <v>13</v>
      </c>
      <c r="BM145" s="10">
        <v>134</v>
      </c>
      <c r="BN145">
        <f>MIN(Parameters!$B$13-Updated_calc!AH145,MAX(0,Data!B145-Updated_calc!B145))</f>
        <v>0</v>
      </c>
      <c r="BO145">
        <f>MIN(Parameters!$B$13-Updated_calc!AI145,MAX(0,Data!C145-Updated_calc!C145))</f>
        <v>1</v>
      </c>
      <c r="BP145">
        <f>MIN(Parameters!$B$13-Updated_calc!AJ145,MAX(0,Data!D145-Updated_calc!D145))</f>
        <v>0</v>
      </c>
      <c r="BQ145">
        <f>MIN(Parameters!$B$13-Updated_calc!AK145,MAX(0,Data!E145-Updated_calc!E145))</f>
        <v>2</v>
      </c>
      <c r="BR145">
        <f>MIN(Parameters!$B$13-Updated_calc!AL145,MAX(0,Data!F145-Updated_calc!F145))</f>
        <v>0</v>
      </c>
      <c r="BS145">
        <f>MIN(Parameters!$B$13-Updated_calc!AM145,MAX(0,Data!G145-Updated_calc!G145))</f>
        <v>0</v>
      </c>
      <c r="BT145">
        <f>MIN(Parameters!$B$13-Updated_calc!AN145,MAX(0,Data!H145-Updated_calc!H145))</f>
        <v>0</v>
      </c>
      <c r="BU145">
        <f>MIN(Parameters!$B$13-Updated_calc!AO145,MAX(0,Data!I145-Updated_calc!I145))</f>
        <v>0</v>
      </c>
      <c r="BV145">
        <f>MIN(Parameters!$B$13-Updated_calc!AP145,MAX(0,Data!J145-Updated_calc!J145))</f>
        <v>0</v>
      </c>
      <c r="BW145">
        <f>MIN(Parameters!$B$13-Updated_calc!AQ145,MAX(0,Data!K145-Updated_calc!K145))</f>
        <v>10</v>
      </c>
      <c r="BX145">
        <f>MIN(Parameters!$B$13-Updated_calc!AR145,MAX(0,Data!L145-Updated_calc!L145))</f>
        <v>0</v>
      </c>
      <c r="BY145">
        <f>MIN(Parameters!$B$13-Updated_calc!AS145,MAX(0,Data!M145-Updated_calc!M145))</f>
        <v>0</v>
      </c>
      <c r="BZ145">
        <f>MIN(Parameters!$B$13-Updated_calc!AT145,MAX(0,Data!N145-Updated_calc!N145))</f>
        <v>0</v>
      </c>
      <c r="CA145">
        <f>MIN(Parameters!$B$13-Updated_calc!AU145,MAX(0,Data!O145-Updated_calc!O145))</f>
        <v>0</v>
      </c>
      <c r="CB145">
        <f>MIN(Parameters!$B$13-Updated_calc!AV145,MAX(0,Data!P145-Updated_calc!P145))</f>
        <v>0</v>
      </c>
      <c r="CC145">
        <f>MIN(Parameters!$B$13-Updated_calc!AW145,MAX(0,Data!Q145-Updated_calc!Q145))</f>
        <v>0</v>
      </c>
      <c r="CD145">
        <f>MIN(Parameters!$B$13-Updated_calc!AX145,MAX(0,Data!R145-Updated_calc!R145))</f>
        <v>6</v>
      </c>
      <c r="CE145">
        <f>MIN(Parameters!$B$13-Updated_calc!AY145,MAX(0,Data!S145-Updated_calc!S145))</f>
        <v>0</v>
      </c>
      <c r="CF145">
        <f>MIN(Parameters!$B$13-Updated_calc!AZ145,MAX(0,Data!T145-Updated_calc!T145))</f>
        <v>0</v>
      </c>
      <c r="CG145">
        <f>MIN(Parameters!$B$13-Updated_calc!BA145,MAX(0,Data!U145-Updated_calc!U145))</f>
        <v>0</v>
      </c>
      <c r="CH145">
        <f>MIN(Parameters!$B$13-Updated_calc!BB145,MAX(0,Data!V145-Updated_calc!V145))</f>
        <v>0</v>
      </c>
      <c r="CI145">
        <f>MIN(Parameters!$B$13-Updated_calc!BC145,MAX(0,Data!W145-Updated_calc!W145))</f>
        <v>0</v>
      </c>
      <c r="CJ145">
        <f>MIN(Parameters!$B$13-Updated_calc!BD145,MAX(0,Data!X145-Updated_calc!X145))</f>
        <v>0</v>
      </c>
      <c r="CK145">
        <f>MIN(Parameters!$B$13-Updated_calc!BE145,MAX(0,Data!Y145-Updated_calc!Y145))</f>
        <v>0</v>
      </c>
      <c r="CL145">
        <f>MIN(Parameters!$B$13-Updated_calc!BF145,MAX(0,Data!Z145-Updated_calc!Z145))</f>
        <v>0</v>
      </c>
      <c r="CM145">
        <f>MIN(Parameters!$B$13-Updated_calc!BG145,MAX(0,Data!AA145-Updated_calc!AA145))</f>
        <v>0</v>
      </c>
      <c r="CN145">
        <f>MIN(Parameters!$B$13-Updated_calc!BH145,MAX(0,Data!AB145-Updated_calc!AB145))</f>
        <v>0</v>
      </c>
      <c r="CO145">
        <f>MIN(Parameters!$B$13-Updated_calc!BI145,MAX(0,Data!AC145-Updated_calc!AC145))</f>
        <v>0</v>
      </c>
      <c r="CP145">
        <f>MIN(Parameters!$B$13-Updated_calc!BJ145,MAX(0,Data!AD145-Updated_calc!AD145))</f>
        <v>0</v>
      </c>
      <c r="CQ145">
        <f>MIN(Parameters!$B$13-Updated_calc!BK145,MAX(0,Data!AE145-Updated_calc!AE145))</f>
        <v>0</v>
      </c>
      <c r="CS145" s="10">
        <v>134</v>
      </c>
      <c r="CT145">
        <f>B145*(Parameters!$C$12-Parameters!$D$12)-Parameters!$E$12*Parameters!$B$12</f>
        <v>6000</v>
      </c>
      <c r="CU145">
        <f>C145*(Parameters!$C$12-Parameters!$D$12)-Parameters!$E$12*Parameters!$B$12</f>
        <v>6000</v>
      </c>
      <c r="CV145">
        <f>D145*(Parameters!$C$12-Parameters!$D$12)-Parameters!$E$12*Parameters!$B$12</f>
        <v>3790</v>
      </c>
      <c r="CW145">
        <f>E145*(Parameters!$C$12-Parameters!$D$12)-Parameters!$E$12*Parameters!$B$12</f>
        <v>6000</v>
      </c>
      <c r="CX145">
        <f>F145*(Parameters!$C$12-Parameters!$D$12)-Parameters!$E$12*Parameters!$B$12</f>
        <v>3010</v>
      </c>
      <c r="CY145">
        <f>G145*(Parameters!$C$12-Parameters!$D$12)-Parameters!$E$12*Parameters!$B$12</f>
        <v>3660</v>
      </c>
      <c r="CZ145">
        <f>H145*(Parameters!$C$12-Parameters!$D$12)-Parameters!$E$12*Parameters!$B$12</f>
        <v>2620</v>
      </c>
      <c r="DA145">
        <f>I145*(Parameters!$C$12-Parameters!$D$12)-Parameters!$E$12*Parameters!$B$12</f>
        <v>3660</v>
      </c>
      <c r="DB145">
        <f>J145*(Parameters!$C$12-Parameters!$D$12)-Parameters!$E$12*Parameters!$B$12</f>
        <v>4180</v>
      </c>
      <c r="DC145">
        <f>K145*(Parameters!$C$12-Parameters!$D$12)-Parameters!$E$12*Parameters!$B$12</f>
        <v>6000</v>
      </c>
      <c r="DD145">
        <f>L145*(Parameters!$C$12-Parameters!$D$12)-Parameters!$E$12*Parameters!$B$12</f>
        <v>3660</v>
      </c>
      <c r="DE145">
        <f>M145*(Parameters!$C$12-Parameters!$D$12)-Parameters!$E$12*Parameters!$B$12</f>
        <v>3010</v>
      </c>
      <c r="DF145">
        <f>N145*(Parameters!$C$12-Parameters!$D$12)-Parameters!$E$12*Parameters!$B$12</f>
        <v>2620</v>
      </c>
      <c r="DG145">
        <f>O145*(Parameters!$C$12-Parameters!$D$12)-Parameters!$E$12*Parameters!$B$12</f>
        <v>5350</v>
      </c>
      <c r="DH145">
        <f>P145*(Parameters!$C$12-Parameters!$D$12)-Parameters!$E$12*Parameters!$B$12</f>
        <v>5090</v>
      </c>
      <c r="DI145">
        <f>Q145*(Parameters!$C$12-Parameters!$D$12)-Parameters!$E$12*Parameters!$B$12</f>
        <v>1970</v>
      </c>
      <c r="DJ145">
        <f>R145*(Parameters!$C$12-Parameters!$D$12)-Parameters!$E$12*Parameters!$B$12</f>
        <v>6000</v>
      </c>
      <c r="DK145">
        <f>S145*(Parameters!$C$12-Parameters!$D$12)-Parameters!$E$12*Parameters!$B$12</f>
        <v>4310</v>
      </c>
      <c r="DL145">
        <f>T145*(Parameters!$C$12-Parameters!$D$12)-Parameters!$E$12*Parameters!$B$12</f>
        <v>6000</v>
      </c>
      <c r="DM145">
        <f>U145*(Parameters!$C$12-Parameters!$D$12)-Parameters!$E$12*Parameters!$B$12</f>
        <v>1970</v>
      </c>
      <c r="DN145">
        <f>V145*(Parameters!$C$12-Parameters!$D$12)-Parameters!$E$12*Parameters!$B$12</f>
        <v>5350</v>
      </c>
      <c r="DO145">
        <f>W145*(Parameters!$C$12-Parameters!$D$12)-Parameters!$E$12*Parameters!$B$12</f>
        <v>2750</v>
      </c>
      <c r="DP145">
        <f>X145*(Parameters!$C$12-Parameters!$D$12)-Parameters!$E$12*Parameters!$B$12</f>
        <v>6000</v>
      </c>
      <c r="DQ145">
        <f>Y145*(Parameters!$C$12-Parameters!$D$12)-Parameters!$E$12*Parameters!$B$12</f>
        <v>5480</v>
      </c>
      <c r="DR145">
        <f>Z145*(Parameters!$C$12-Parameters!$D$12)-Parameters!$E$12*Parameters!$B$12</f>
        <v>3010</v>
      </c>
      <c r="DS145">
        <f>AA145*(Parameters!$C$12-Parameters!$D$12)-Parameters!$E$12*Parameters!$B$12</f>
        <v>3400</v>
      </c>
      <c r="DT145">
        <f>AB145*(Parameters!$C$12-Parameters!$D$12)-Parameters!$E$12*Parameters!$B$12</f>
        <v>4310</v>
      </c>
      <c r="DU145">
        <f>AC145*(Parameters!$C$12-Parameters!$D$12)-Parameters!$E$12*Parameters!$B$12</f>
        <v>3790</v>
      </c>
      <c r="DV145">
        <f>AD145*(Parameters!$C$12-Parameters!$D$12)-Parameters!$E$12*Parameters!$B$12</f>
        <v>5090</v>
      </c>
      <c r="DW145">
        <f>AE145*(Parameters!$C$12-Parameters!$D$12)-Parameters!$E$12*Parameters!$B$12</f>
        <v>4570</v>
      </c>
      <c r="DY145" s="10">
        <v>134</v>
      </c>
      <c r="DZ145" s="1">
        <f>AH145*(Parameters!$C$13-Parameters!$D$13)-Parameters!$B$13*Parameters!$E$13</f>
        <v>5400</v>
      </c>
      <c r="EA145" s="1">
        <f>AI145*(Parameters!$C$13-Parameters!$D$13)-Parameters!$B$13*Parameters!$E$13</f>
        <v>5060</v>
      </c>
      <c r="EB145" s="1">
        <f>AJ145*(Parameters!$C$13-Parameters!$D$13)-Parameters!$B$13*Parameters!$E$13</f>
        <v>5400</v>
      </c>
      <c r="EC145" s="1">
        <f>AK145*(Parameters!$C$13-Parameters!$D$13)-Parameters!$B$13*Parameters!$E$13</f>
        <v>4720</v>
      </c>
      <c r="ED145" s="1">
        <f>AL145*(Parameters!$C$13-Parameters!$D$13)-Parameters!$B$13*Parameters!$E$13</f>
        <v>5400</v>
      </c>
      <c r="EE145" s="1">
        <f>AM145*(Parameters!$C$13-Parameters!$D$13)-Parameters!$B$13*Parameters!$E$13</f>
        <v>1660</v>
      </c>
      <c r="EF145" s="1">
        <f>AN145*(Parameters!$C$13-Parameters!$D$13)-Parameters!$B$13*Parameters!$E$13</f>
        <v>5400</v>
      </c>
      <c r="EG145" s="1">
        <f>AO145*(Parameters!$C$13-Parameters!$D$13)-Parameters!$B$13*Parameters!$E$13</f>
        <v>5400</v>
      </c>
      <c r="EH145" s="1">
        <f>AP145*(Parameters!$C$13-Parameters!$D$13)-Parameters!$B$13*Parameters!$E$13</f>
        <v>4720</v>
      </c>
      <c r="EI145" s="1">
        <f>AQ145*(Parameters!$C$13-Parameters!$D$13)-Parameters!$B$13*Parameters!$E$13</f>
        <v>2000</v>
      </c>
      <c r="EJ145" s="1">
        <f>AR145*(Parameters!$C$13-Parameters!$D$13)-Parameters!$B$13*Parameters!$E$13</f>
        <v>640</v>
      </c>
      <c r="EK145" s="1">
        <f>AS145*(Parameters!$C$13-Parameters!$D$13)-Parameters!$B$13*Parameters!$E$13</f>
        <v>3020</v>
      </c>
      <c r="EL145" s="1">
        <f>AT145*(Parameters!$C$13-Parameters!$D$13)-Parameters!$B$13*Parameters!$E$13</f>
        <v>5400</v>
      </c>
      <c r="EM145" s="1">
        <f>AU145*(Parameters!$C$13-Parameters!$D$13)-Parameters!$B$13*Parameters!$E$13</f>
        <v>5060</v>
      </c>
      <c r="EN145" s="1">
        <f>AV145*(Parameters!$C$13-Parameters!$D$13)-Parameters!$B$13*Parameters!$E$13</f>
        <v>-1400</v>
      </c>
      <c r="EO145" s="1">
        <f>AW145*(Parameters!$C$13-Parameters!$D$13)-Parameters!$B$13*Parameters!$E$13</f>
        <v>5400</v>
      </c>
      <c r="EP145" s="1">
        <f>AX145*(Parameters!$C$13-Parameters!$D$13)-Parameters!$B$13*Parameters!$E$13</f>
        <v>-1060</v>
      </c>
      <c r="EQ145" s="1">
        <f>AY145*(Parameters!$C$13-Parameters!$D$13)-Parameters!$B$13*Parameters!$E$13</f>
        <v>5400</v>
      </c>
      <c r="ER145" s="1">
        <f>AZ145*(Parameters!$C$13-Parameters!$D$13)-Parameters!$B$13*Parameters!$E$13</f>
        <v>5400</v>
      </c>
      <c r="ES145" s="1">
        <f>BA145*(Parameters!$C$13-Parameters!$D$13)-Parameters!$B$13*Parameters!$E$13</f>
        <v>5400</v>
      </c>
      <c r="ET145" s="1">
        <f>BB145*(Parameters!$C$13-Parameters!$D$13)-Parameters!$B$13*Parameters!$E$13</f>
        <v>4720</v>
      </c>
      <c r="EU145" s="1">
        <f>BC145*(Parameters!$C$13-Parameters!$D$13)-Parameters!$B$13*Parameters!$E$13</f>
        <v>5400</v>
      </c>
      <c r="EV145" s="1">
        <f>BD145*(Parameters!$C$13-Parameters!$D$13)-Parameters!$B$13*Parameters!$E$13</f>
        <v>5400</v>
      </c>
      <c r="EW145" s="1">
        <f>BE145*(Parameters!$C$13-Parameters!$D$13)-Parameters!$B$13*Parameters!$E$13</f>
        <v>5400</v>
      </c>
      <c r="EX145" s="1">
        <f>BF145*(Parameters!$C$13-Parameters!$D$13)-Parameters!$B$13*Parameters!$E$13</f>
        <v>1320</v>
      </c>
      <c r="EY145" s="1">
        <f>BG145*(Parameters!$C$13-Parameters!$D$13)-Parameters!$B$13*Parameters!$E$13</f>
        <v>-720</v>
      </c>
      <c r="EZ145" s="1">
        <f>BH145*(Parameters!$C$13-Parameters!$D$13)-Parameters!$B$13*Parameters!$E$13</f>
        <v>2340</v>
      </c>
      <c r="FA145" s="1">
        <f>BI145*(Parameters!$C$13-Parameters!$D$13)-Parameters!$B$13*Parameters!$E$13</f>
        <v>5400</v>
      </c>
      <c r="FB145" s="1">
        <f>BJ145*(Parameters!$C$13-Parameters!$D$13)-Parameters!$B$13*Parameters!$E$13</f>
        <v>5400</v>
      </c>
      <c r="FC145" s="1">
        <f>BK145*(Parameters!$C$13-Parameters!$D$13)-Parameters!$B$13*Parameters!$E$13</f>
        <v>3020</v>
      </c>
      <c r="FD145" s="1"/>
      <c r="FE145" s="10">
        <v>134</v>
      </c>
      <c r="FF145" s="1">
        <f>BN145*(Parameters!$C$12-Parameters!$D$13)</f>
        <v>0</v>
      </c>
      <c r="FG145" s="1">
        <f>BO145*(Parameters!$C$12-Parameters!$D$13)</f>
        <v>115</v>
      </c>
      <c r="FH145" s="1">
        <f>BP145*(Parameters!$C$12-Parameters!$D$13)</f>
        <v>0</v>
      </c>
      <c r="FI145" s="1">
        <f>BQ145*(Parameters!$C$12-Parameters!$D$13)</f>
        <v>230</v>
      </c>
      <c r="FJ145" s="1">
        <f>BR145*(Parameters!$C$12-Parameters!$D$13)</f>
        <v>0</v>
      </c>
      <c r="FK145" s="1">
        <f>BS145*(Parameters!$C$12-Parameters!$D$13)</f>
        <v>0</v>
      </c>
      <c r="FL145" s="1">
        <f>BT145*(Parameters!$C$12-Parameters!$D$13)</f>
        <v>0</v>
      </c>
      <c r="FM145" s="1">
        <f>BU145*(Parameters!$C$12-Parameters!$D$13)</f>
        <v>0</v>
      </c>
      <c r="FN145" s="1">
        <f>BV145*(Parameters!$C$12-Parameters!$D$13)</f>
        <v>0</v>
      </c>
      <c r="FO145" s="1">
        <f>BW145*(Parameters!$C$12-Parameters!$D$13)</f>
        <v>1150</v>
      </c>
      <c r="FP145" s="1">
        <f>BX145*(Parameters!$C$12-Parameters!$D$13)</f>
        <v>0</v>
      </c>
      <c r="FQ145" s="1">
        <f>BY145*(Parameters!$C$12-Parameters!$D$13)</f>
        <v>0</v>
      </c>
      <c r="FR145" s="1">
        <f>BZ145*(Parameters!$C$12-Parameters!$D$13)</f>
        <v>0</v>
      </c>
      <c r="FS145" s="1">
        <f>CA145*(Parameters!$C$12-Parameters!$D$13)</f>
        <v>0</v>
      </c>
      <c r="FT145" s="1">
        <f>CB145*(Parameters!$C$12-Parameters!$D$13)</f>
        <v>0</v>
      </c>
      <c r="FU145" s="1">
        <f>CC145*(Parameters!$C$12-Parameters!$D$13)</f>
        <v>0</v>
      </c>
      <c r="FV145" s="1">
        <f>CD145*(Parameters!$C$12-Parameters!$D$13)</f>
        <v>690</v>
      </c>
      <c r="FW145" s="1">
        <f>CE145*(Parameters!$C$12-Parameters!$D$13)</f>
        <v>0</v>
      </c>
      <c r="FX145" s="1">
        <f>CF145*(Parameters!$C$12-Parameters!$D$13)</f>
        <v>0</v>
      </c>
      <c r="FY145" s="1">
        <f>CG145*(Parameters!$C$12-Parameters!$D$13)</f>
        <v>0</v>
      </c>
      <c r="FZ145" s="1">
        <f>CH145*(Parameters!$C$12-Parameters!$D$13)</f>
        <v>0</v>
      </c>
      <c r="GA145" s="1">
        <f>CI145*(Parameters!$C$12-Parameters!$D$13)</f>
        <v>0</v>
      </c>
      <c r="GB145" s="1">
        <f>CJ145*(Parameters!$C$12-Parameters!$D$13)</f>
        <v>0</v>
      </c>
      <c r="GC145" s="1">
        <f>CK145*(Parameters!$C$12-Parameters!$D$13)</f>
        <v>0</v>
      </c>
      <c r="GD145" s="1">
        <f>CL145*(Parameters!$C$12-Parameters!$D$13)</f>
        <v>0</v>
      </c>
      <c r="GE145" s="1">
        <f>CM145*(Parameters!$C$12-Parameters!$D$13)</f>
        <v>0</v>
      </c>
      <c r="GF145" s="1">
        <f>CN145*(Parameters!$C$12-Parameters!$D$13)</f>
        <v>0</v>
      </c>
      <c r="GG145" s="1">
        <f>CO145*(Parameters!$C$12-Parameters!$D$13)</f>
        <v>0</v>
      </c>
      <c r="GH145" s="1">
        <f>CP145*(Parameters!$C$12-Parameters!$D$13)</f>
        <v>0</v>
      </c>
      <c r="GI145" s="1">
        <f>CQ145*(Parameters!$C$12-Parameters!$D$13)</f>
        <v>0</v>
      </c>
      <c r="GJ145" s="1"/>
      <c r="GK145" s="10">
        <v>134</v>
      </c>
      <c r="GL145" s="1">
        <f>CT145+DZ145+FF145-Parameters!$F$13*Parameters!$B$13</f>
        <v>9400</v>
      </c>
      <c r="GM145" s="1">
        <f>CU145+EA145+FG145-Parameters!$F$13*Parameters!$B$13</f>
        <v>9175</v>
      </c>
      <c r="GN145" s="1">
        <f>CV145+EB145+FH145-Parameters!$F$13*Parameters!$B$13</f>
        <v>7190</v>
      </c>
      <c r="GO145" s="1">
        <f>CW145+EC145+FI145-Parameters!$F$13*Parameters!$B$13</f>
        <v>8950</v>
      </c>
      <c r="GP145" s="1">
        <f>CX145+ED145+FJ145-Parameters!$F$13*Parameters!$B$13</f>
        <v>6410</v>
      </c>
      <c r="GQ145" s="1">
        <f>CY145+EE145+FK145-Parameters!$F$13*Parameters!$B$13</f>
        <v>3320</v>
      </c>
      <c r="GR145" s="1">
        <f>CZ145+EF145+FL145-Parameters!$F$13*Parameters!$B$13</f>
        <v>6020</v>
      </c>
      <c r="GS145" s="1">
        <f>DA145+EG145+FM145-Parameters!$F$13*Parameters!$B$13</f>
        <v>7060</v>
      </c>
      <c r="GT145" s="1">
        <f>DB145+EH145+FN145-Parameters!$F$13*Parameters!$B$13</f>
        <v>6900</v>
      </c>
      <c r="GU145" s="1">
        <f>DC145+EI145+FO145-Parameters!$F$13*Parameters!$B$13</f>
        <v>7150</v>
      </c>
      <c r="GV145" s="1">
        <f>DD145+EJ145+FP145-Parameters!$F$13*Parameters!$B$13</f>
        <v>2300</v>
      </c>
      <c r="GW145" s="1">
        <f>DE145+EK145+FQ145-Parameters!$F$13*Parameters!$B$13</f>
        <v>4030</v>
      </c>
      <c r="GX145" s="1">
        <f>DF145+EL145+FR145-Parameters!$F$13*Parameters!$B$13</f>
        <v>6020</v>
      </c>
      <c r="GY145" s="1">
        <f>DG145+EM145+FS145-Parameters!$F$13*Parameters!$B$13</f>
        <v>8410</v>
      </c>
      <c r="GZ145" s="1">
        <f>DH145+EN145+FT145-Parameters!$F$13*Parameters!$B$13</f>
        <v>1690</v>
      </c>
      <c r="HA145" s="1">
        <f>DI145+EO145+FU145-Parameters!$F$13*Parameters!$B$13</f>
        <v>5370</v>
      </c>
      <c r="HB145" s="1">
        <f>DJ145+EP145+FV145-Parameters!$F$13*Parameters!$B$13</f>
        <v>3630</v>
      </c>
      <c r="HC145" s="1">
        <f>DK145+EQ145+FW145-Parameters!$F$13*Parameters!$B$13</f>
        <v>7710</v>
      </c>
      <c r="HD145" s="1">
        <f>DL145+ER145+FX145-Parameters!$F$13*Parameters!$B$13</f>
        <v>9400</v>
      </c>
      <c r="HE145" s="1">
        <f>DM145+ES145+FY145-Parameters!$F$13*Parameters!$B$13</f>
        <v>5370</v>
      </c>
      <c r="HF145" s="1">
        <f>DN145+ET145+FZ145-Parameters!$F$13*Parameters!$B$13</f>
        <v>8070</v>
      </c>
      <c r="HG145" s="1">
        <f>DO145+EU145+GA145-Parameters!$F$13*Parameters!$B$13</f>
        <v>6150</v>
      </c>
      <c r="HH145" s="1">
        <f>DP145+EV145+GB145-Parameters!$F$13*Parameters!$B$13</f>
        <v>9400</v>
      </c>
      <c r="HI145" s="1">
        <f>DQ145+EW145+GC145-Parameters!$F$13*Parameters!$B$13</f>
        <v>8880</v>
      </c>
      <c r="HJ145" s="1">
        <f>DR145+EX145+GD145-Parameters!$F$13*Parameters!$B$13</f>
        <v>2330</v>
      </c>
      <c r="HK145" s="1">
        <f>DS145+EY145+GE145-Parameters!$F$13*Parameters!$B$13</f>
        <v>680</v>
      </c>
      <c r="HL145" s="1">
        <f>DT145+EZ145+GF145-Parameters!$F$13*Parameters!$B$13</f>
        <v>4650</v>
      </c>
      <c r="HM145" s="1">
        <f>DU145+FA145+GG145-Parameters!$F$13*Parameters!$B$13</f>
        <v>7190</v>
      </c>
      <c r="HN145" s="1">
        <f>DV145+FB145+GH145-Parameters!$F$13*Parameters!$B$13</f>
        <v>8490</v>
      </c>
      <c r="HO145" s="1">
        <f>DW145+FC145+GI145-Parameters!$F$13*Parameters!$B$13</f>
        <v>5590</v>
      </c>
      <c r="HP145" s="1"/>
      <c r="HQ145" s="2"/>
    </row>
    <row r="146" spans="1:225" x14ac:dyDescent="0.35">
      <c r="A146" s="10">
        <v>135</v>
      </c>
      <c r="B146">
        <f>MIN(Parameters!$B$12,Data!B146)</f>
        <v>42</v>
      </c>
      <c r="C146">
        <f>MIN(Parameters!$B$12,Data!C146)</f>
        <v>36</v>
      </c>
      <c r="D146">
        <f>MIN(Parameters!$B$12,Data!D146)</f>
        <v>60</v>
      </c>
      <c r="E146">
        <f>MIN(Parameters!$B$12,Data!E146)</f>
        <v>45</v>
      </c>
      <c r="F146">
        <f>MIN(Parameters!$B$12,Data!F146)</f>
        <v>36</v>
      </c>
      <c r="G146">
        <f>MIN(Parameters!$B$12,Data!G146)</f>
        <v>60</v>
      </c>
      <c r="H146">
        <f>MIN(Parameters!$B$12,Data!H146)</f>
        <v>52</v>
      </c>
      <c r="I146">
        <f>MIN(Parameters!$B$12,Data!I146)</f>
        <v>60</v>
      </c>
      <c r="J146">
        <f>MIN(Parameters!$B$12,Data!J146)</f>
        <v>35</v>
      </c>
      <c r="K146">
        <f>MIN(Parameters!$B$12,Data!K146)</f>
        <v>32</v>
      </c>
      <c r="L146">
        <f>MIN(Parameters!$B$12,Data!L146)</f>
        <v>60</v>
      </c>
      <c r="M146">
        <f>MIN(Parameters!$B$12,Data!M146)</f>
        <v>49</v>
      </c>
      <c r="N146">
        <f>MIN(Parameters!$B$12,Data!N146)</f>
        <v>48</v>
      </c>
      <c r="O146">
        <f>MIN(Parameters!$B$12,Data!O146)</f>
        <v>18</v>
      </c>
      <c r="P146">
        <f>MIN(Parameters!$B$12,Data!P146)</f>
        <v>52</v>
      </c>
      <c r="Q146">
        <f>MIN(Parameters!$B$12,Data!Q146)</f>
        <v>49</v>
      </c>
      <c r="R146">
        <f>MIN(Parameters!$B$12,Data!R146)</f>
        <v>60</v>
      </c>
      <c r="S146">
        <f>MIN(Parameters!$B$12,Data!S146)</f>
        <v>58</v>
      </c>
      <c r="T146">
        <f>MIN(Parameters!$B$12,Data!T146)</f>
        <v>47</v>
      </c>
      <c r="U146">
        <f>MIN(Parameters!$B$12,Data!U146)</f>
        <v>39</v>
      </c>
      <c r="V146">
        <f>MIN(Parameters!$B$12,Data!V146)</f>
        <v>60</v>
      </c>
      <c r="W146">
        <f>MIN(Parameters!$B$12,Data!W146)</f>
        <v>60</v>
      </c>
      <c r="X146">
        <f>MIN(Parameters!$B$12,Data!X146)</f>
        <v>54</v>
      </c>
      <c r="Y146">
        <f>MIN(Parameters!$B$12,Data!Y146)</f>
        <v>15</v>
      </c>
      <c r="Z146">
        <f>MIN(Parameters!$B$12,Data!Z146)</f>
        <v>40</v>
      </c>
      <c r="AA146">
        <f>MIN(Parameters!$B$12,Data!AA146)</f>
        <v>46</v>
      </c>
      <c r="AB146">
        <f>MIN(Parameters!$B$12,Data!AB146)</f>
        <v>41</v>
      </c>
      <c r="AC146">
        <f>MIN(Parameters!$B$12,Data!AC146)</f>
        <v>42</v>
      </c>
      <c r="AD146">
        <f>MIN(Parameters!$B$12,Data!AD146)</f>
        <v>52</v>
      </c>
      <c r="AE146">
        <f>MIN(Parameters!$B$12,Data!AE146)</f>
        <v>60</v>
      </c>
      <c r="AG146" s="10">
        <v>135</v>
      </c>
      <c r="AH146">
        <f>MIN(Parameters!$B$13,Data!AI146)</f>
        <v>20</v>
      </c>
      <c r="AI146">
        <f>MIN(Parameters!$B$13,Data!AJ146)</f>
        <v>20</v>
      </c>
      <c r="AJ146">
        <f>MIN(Parameters!$B$13,Data!AK146)</f>
        <v>7</v>
      </c>
      <c r="AK146">
        <f>MIN(Parameters!$B$13,Data!AL146)</f>
        <v>15</v>
      </c>
      <c r="AL146">
        <f>MIN(Parameters!$B$13,Data!AM146)</f>
        <v>7</v>
      </c>
      <c r="AM146">
        <f>MIN(Parameters!$B$13,Data!AN146)</f>
        <v>20</v>
      </c>
      <c r="AN146">
        <f>MIN(Parameters!$B$13,Data!AO146)</f>
        <v>20</v>
      </c>
      <c r="AO146">
        <f>MIN(Parameters!$B$13,Data!AP146)</f>
        <v>7</v>
      </c>
      <c r="AP146">
        <f>MIN(Parameters!$B$13,Data!AQ146)</f>
        <v>20</v>
      </c>
      <c r="AQ146">
        <f>MIN(Parameters!$B$13,Data!AR146)</f>
        <v>20</v>
      </c>
      <c r="AR146">
        <f>MIN(Parameters!$B$13,Data!AS146)</f>
        <v>20</v>
      </c>
      <c r="AS146">
        <f>MIN(Parameters!$B$13,Data!AT146)</f>
        <v>8</v>
      </c>
      <c r="AT146">
        <f>MIN(Parameters!$B$13,Data!AU146)</f>
        <v>20</v>
      </c>
      <c r="AU146">
        <f>MIN(Parameters!$B$13,Data!AV146)</f>
        <v>9</v>
      </c>
      <c r="AV146">
        <f>MIN(Parameters!$B$13,Data!AW146)</f>
        <v>20</v>
      </c>
      <c r="AW146">
        <f>MIN(Parameters!$B$13,Data!AX146)</f>
        <v>20</v>
      </c>
      <c r="AX146">
        <f>MIN(Parameters!$B$13,Data!AY146)</f>
        <v>20</v>
      </c>
      <c r="AY146">
        <f>MIN(Parameters!$B$13,Data!AZ146)</f>
        <v>0</v>
      </c>
      <c r="AZ146">
        <f>MIN(Parameters!$B$13,Data!BA146)</f>
        <v>20</v>
      </c>
      <c r="BA146">
        <f>MIN(Parameters!$B$13,Data!BB146)</f>
        <v>20</v>
      </c>
      <c r="BB146">
        <f>MIN(Parameters!$B$13,Data!BC146)</f>
        <v>20</v>
      </c>
      <c r="BC146">
        <f>MIN(Parameters!$B$13,Data!BD146)</f>
        <v>20</v>
      </c>
      <c r="BD146">
        <f>MIN(Parameters!$B$13,Data!BE146)</f>
        <v>20</v>
      </c>
      <c r="BE146">
        <f>MIN(Parameters!$B$13,Data!BF146)</f>
        <v>20</v>
      </c>
      <c r="BF146">
        <f>MIN(Parameters!$B$13,Data!BG146)</f>
        <v>19</v>
      </c>
      <c r="BG146">
        <f>MIN(Parameters!$B$13,Data!BH146)</f>
        <v>20</v>
      </c>
      <c r="BH146">
        <f>MIN(Parameters!$B$13,Data!BI146)</f>
        <v>0</v>
      </c>
      <c r="BI146">
        <f>MIN(Parameters!$B$13,Data!BJ146)</f>
        <v>20</v>
      </c>
      <c r="BJ146">
        <f>MIN(Parameters!$B$13,Data!BK146)</f>
        <v>20</v>
      </c>
      <c r="BK146">
        <f>MIN(Parameters!$B$13,Data!BL146)</f>
        <v>6</v>
      </c>
      <c r="BM146" s="10">
        <v>135</v>
      </c>
      <c r="BN146">
        <f>MIN(Parameters!$B$13-Updated_calc!AH146,MAX(0,Data!B146-Updated_calc!B146))</f>
        <v>0</v>
      </c>
      <c r="BO146">
        <f>MIN(Parameters!$B$13-Updated_calc!AI146,MAX(0,Data!C146-Updated_calc!C146))</f>
        <v>0</v>
      </c>
      <c r="BP146">
        <f>MIN(Parameters!$B$13-Updated_calc!AJ146,MAX(0,Data!D146-Updated_calc!D146))</f>
        <v>6</v>
      </c>
      <c r="BQ146">
        <f>MIN(Parameters!$B$13-Updated_calc!AK146,MAX(0,Data!E146-Updated_calc!E146))</f>
        <v>0</v>
      </c>
      <c r="BR146">
        <f>MIN(Parameters!$B$13-Updated_calc!AL146,MAX(0,Data!F146-Updated_calc!F146))</f>
        <v>0</v>
      </c>
      <c r="BS146">
        <f>MIN(Parameters!$B$13-Updated_calc!AM146,MAX(0,Data!G146-Updated_calc!G146))</f>
        <v>0</v>
      </c>
      <c r="BT146">
        <f>MIN(Parameters!$B$13-Updated_calc!AN146,MAX(0,Data!H146-Updated_calc!H146))</f>
        <v>0</v>
      </c>
      <c r="BU146">
        <f>MIN(Parameters!$B$13-Updated_calc!AO146,MAX(0,Data!I146-Updated_calc!I146))</f>
        <v>0</v>
      </c>
      <c r="BV146">
        <f>MIN(Parameters!$B$13-Updated_calc!AP146,MAX(0,Data!J146-Updated_calc!J146))</f>
        <v>0</v>
      </c>
      <c r="BW146">
        <f>MIN(Parameters!$B$13-Updated_calc!AQ146,MAX(0,Data!K146-Updated_calc!K146))</f>
        <v>0</v>
      </c>
      <c r="BX146">
        <f>MIN(Parameters!$B$13-Updated_calc!AR146,MAX(0,Data!L146-Updated_calc!L146))</f>
        <v>0</v>
      </c>
      <c r="BY146">
        <f>MIN(Parameters!$B$13-Updated_calc!AS146,MAX(0,Data!M146-Updated_calc!M146))</f>
        <v>0</v>
      </c>
      <c r="BZ146">
        <f>MIN(Parameters!$B$13-Updated_calc!AT146,MAX(0,Data!N146-Updated_calc!N146))</f>
        <v>0</v>
      </c>
      <c r="CA146">
        <f>MIN(Parameters!$B$13-Updated_calc!AU146,MAX(0,Data!O146-Updated_calc!O146))</f>
        <v>0</v>
      </c>
      <c r="CB146">
        <f>MIN(Parameters!$B$13-Updated_calc!AV146,MAX(0,Data!P146-Updated_calc!P146))</f>
        <v>0</v>
      </c>
      <c r="CC146">
        <f>MIN(Parameters!$B$13-Updated_calc!AW146,MAX(0,Data!Q146-Updated_calc!Q146))</f>
        <v>0</v>
      </c>
      <c r="CD146">
        <f>MIN(Parameters!$B$13-Updated_calc!AX146,MAX(0,Data!R146-Updated_calc!R146))</f>
        <v>0</v>
      </c>
      <c r="CE146">
        <f>MIN(Parameters!$B$13-Updated_calc!AY146,MAX(0,Data!S146-Updated_calc!S146))</f>
        <v>0</v>
      </c>
      <c r="CF146">
        <f>MIN(Parameters!$B$13-Updated_calc!AZ146,MAX(0,Data!T146-Updated_calc!T146))</f>
        <v>0</v>
      </c>
      <c r="CG146">
        <f>MIN(Parameters!$B$13-Updated_calc!BA146,MAX(0,Data!U146-Updated_calc!U146))</f>
        <v>0</v>
      </c>
      <c r="CH146">
        <f>MIN(Parameters!$B$13-Updated_calc!BB146,MAX(0,Data!V146-Updated_calc!V146))</f>
        <v>0</v>
      </c>
      <c r="CI146">
        <f>MIN(Parameters!$B$13-Updated_calc!BC146,MAX(0,Data!W146-Updated_calc!W146))</f>
        <v>0</v>
      </c>
      <c r="CJ146">
        <f>MIN(Parameters!$B$13-Updated_calc!BD146,MAX(0,Data!X146-Updated_calc!X146))</f>
        <v>0</v>
      </c>
      <c r="CK146">
        <f>MIN(Parameters!$B$13-Updated_calc!BE146,MAX(0,Data!Y146-Updated_calc!Y146))</f>
        <v>0</v>
      </c>
      <c r="CL146">
        <f>MIN(Parameters!$B$13-Updated_calc!BF146,MAX(0,Data!Z146-Updated_calc!Z146))</f>
        <v>0</v>
      </c>
      <c r="CM146">
        <f>MIN(Parameters!$B$13-Updated_calc!BG146,MAX(0,Data!AA146-Updated_calc!AA146))</f>
        <v>0</v>
      </c>
      <c r="CN146">
        <f>MIN(Parameters!$B$13-Updated_calc!BH146,MAX(0,Data!AB146-Updated_calc!AB146))</f>
        <v>0</v>
      </c>
      <c r="CO146">
        <f>MIN(Parameters!$B$13-Updated_calc!BI146,MAX(0,Data!AC146-Updated_calc!AC146))</f>
        <v>0</v>
      </c>
      <c r="CP146">
        <f>MIN(Parameters!$B$13-Updated_calc!BJ146,MAX(0,Data!AD146-Updated_calc!AD146))</f>
        <v>0</v>
      </c>
      <c r="CQ146">
        <f>MIN(Parameters!$B$13-Updated_calc!BK146,MAX(0,Data!AE146-Updated_calc!AE146))</f>
        <v>7</v>
      </c>
      <c r="CS146" s="10">
        <v>135</v>
      </c>
      <c r="CT146">
        <f>B146*(Parameters!$C$12-Parameters!$D$12)-Parameters!$E$12*Parameters!$B$12</f>
        <v>3660</v>
      </c>
      <c r="CU146">
        <f>C146*(Parameters!$C$12-Parameters!$D$12)-Parameters!$E$12*Parameters!$B$12</f>
        <v>2880</v>
      </c>
      <c r="CV146">
        <f>D146*(Parameters!$C$12-Parameters!$D$12)-Parameters!$E$12*Parameters!$B$12</f>
        <v>6000</v>
      </c>
      <c r="CW146">
        <f>E146*(Parameters!$C$12-Parameters!$D$12)-Parameters!$E$12*Parameters!$B$12</f>
        <v>4050</v>
      </c>
      <c r="CX146">
        <f>F146*(Parameters!$C$12-Parameters!$D$12)-Parameters!$E$12*Parameters!$B$12</f>
        <v>2880</v>
      </c>
      <c r="CY146">
        <f>G146*(Parameters!$C$12-Parameters!$D$12)-Parameters!$E$12*Parameters!$B$12</f>
        <v>6000</v>
      </c>
      <c r="CZ146">
        <f>H146*(Parameters!$C$12-Parameters!$D$12)-Parameters!$E$12*Parameters!$B$12</f>
        <v>4960</v>
      </c>
      <c r="DA146">
        <f>I146*(Parameters!$C$12-Parameters!$D$12)-Parameters!$E$12*Parameters!$B$12</f>
        <v>6000</v>
      </c>
      <c r="DB146">
        <f>J146*(Parameters!$C$12-Parameters!$D$12)-Parameters!$E$12*Parameters!$B$12</f>
        <v>2750</v>
      </c>
      <c r="DC146">
        <f>K146*(Parameters!$C$12-Parameters!$D$12)-Parameters!$E$12*Parameters!$B$12</f>
        <v>2360</v>
      </c>
      <c r="DD146">
        <f>L146*(Parameters!$C$12-Parameters!$D$12)-Parameters!$E$12*Parameters!$B$12</f>
        <v>6000</v>
      </c>
      <c r="DE146">
        <f>M146*(Parameters!$C$12-Parameters!$D$12)-Parameters!$E$12*Parameters!$B$12</f>
        <v>4570</v>
      </c>
      <c r="DF146">
        <f>N146*(Parameters!$C$12-Parameters!$D$12)-Parameters!$E$12*Parameters!$B$12</f>
        <v>4440</v>
      </c>
      <c r="DG146">
        <f>O146*(Parameters!$C$12-Parameters!$D$12)-Parameters!$E$12*Parameters!$B$12</f>
        <v>540</v>
      </c>
      <c r="DH146">
        <f>P146*(Parameters!$C$12-Parameters!$D$12)-Parameters!$E$12*Parameters!$B$12</f>
        <v>4960</v>
      </c>
      <c r="DI146">
        <f>Q146*(Parameters!$C$12-Parameters!$D$12)-Parameters!$E$12*Parameters!$B$12</f>
        <v>4570</v>
      </c>
      <c r="DJ146">
        <f>R146*(Parameters!$C$12-Parameters!$D$12)-Parameters!$E$12*Parameters!$B$12</f>
        <v>6000</v>
      </c>
      <c r="DK146">
        <f>S146*(Parameters!$C$12-Parameters!$D$12)-Parameters!$E$12*Parameters!$B$12</f>
        <v>5740</v>
      </c>
      <c r="DL146">
        <f>T146*(Parameters!$C$12-Parameters!$D$12)-Parameters!$E$12*Parameters!$B$12</f>
        <v>4310</v>
      </c>
      <c r="DM146">
        <f>U146*(Parameters!$C$12-Parameters!$D$12)-Parameters!$E$12*Parameters!$B$12</f>
        <v>3270</v>
      </c>
      <c r="DN146">
        <f>V146*(Parameters!$C$12-Parameters!$D$12)-Parameters!$E$12*Parameters!$B$12</f>
        <v>6000</v>
      </c>
      <c r="DO146">
        <f>W146*(Parameters!$C$12-Parameters!$D$12)-Parameters!$E$12*Parameters!$B$12</f>
        <v>6000</v>
      </c>
      <c r="DP146">
        <f>X146*(Parameters!$C$12-Parameters!$D$12)-Parameters!$E$12*Parameters!$B$12</f>
        <v>5220</v>
      </c>
      <c r="DQ146">
        <f>Y146*(Parameters!$C$12-Parameters!$D$12)-Parameters!$E$12*Parameters!$B$12</f>
        <v>150</v>
      </c>
      <c r="DR146">
        <f>Z146*(Parameters!$C$12-Parameters!$D$12)-Parameters!$E$12*Parameters!$B$12</f>
        <v>3400</v>
      </c>
      <c r="DS146">
        <f>AA146*(Parameters!$C$12-Parameters!$D$12)-Parameters!$E$12*Parameters!$B$12</f>
        <v>4180</v>
      </c>
      <c r="DT146">
        <f>AB146*(Parameters!$C$12-Parameters!$D$12)-Parameters!$E$12*Parameters!$B$12</f>
        <v>3530</v>
      </c>
      <c r="DU146">
        <f>AC146*(Parameters!$C$12-Parameters!$D$12)-Parameters!$E$12*Parameters!$B$12</f>
        <v>3660</v>
      </c>
      <c r="DV146">
        <f>AD146*(Parameters!$C$12-Parameters!$D$12)-Parameters!$E$12*Parameters!$B$12</f>
        <v>4960</v>
      </c>
      <c r="DW146">
        <f>AE146*(Parameters!$C$12-Parameters!$D$12)-Parameters!$E$12*Parameters!$B$12</f>
        <v>6000</v>
      </c>
      <c r="DY146" s="10">
        <v>135</v>
      </c>
      <c r="DZ146" s="1">
        <f>AH146*(Parameters!$C$13-Parameters!$D$13)-Parameters!$B$13*Parameters!$E$13</f>
        <v>5400</v>
      </c>
      <c r="EA146" s="1">
        <f>AI146*(Parameters!$C$13-Parameters!$D$13)-Parameters!$B$13*Parameters!$E$13</f>
        <v>5400</v>
      </c>
      <c r="EB146" s="1">
        <f>AJ146*(Parameters!$C$13-Parameters!$D$13)-Parameters!$B$13*Parameters!$E$13</f>
        <v>980</v>
      </c>
      <c r="EC146" s="1">
        <f>AK146*(Parameters!$C$13-Parameters!$D$13)-Parameters!$B$13*Parameters!$E$13</f>
        <v>3700</v>
      </c>
      <c r="ED146" s="1">
        <f>AL146*(Parameters!$C$13-Parameters!$D$13)-Parameters!$B$13*Parameters!$E$13</f>
        <v>980</v>
      </c>
      <c r="EE146" s="1">
        <f>AM146*(Parameters!$C$13-Parameters!$D$13)-Parameters!$B$13*Parameters!$E$13</f>
        <v>5400</v>
      </c>
      <c r="EF146" s="1">
        <f>AN146*(Parameters!$C$13-Parameters!$D$13)-Parameters!$B$13*Parameters!$E$13</f>
        <v>5400</v>
      </c>
      <c r="EG146" s="1">
        <f>AO146*(Parameters!$C$13-Parameters!$D$13)-Parameters!$B$13*Parameters!$E$13</f>
        <v>980</v>
      </c>
      <c r="EH146" s="1">
        <f>AP146*(Parameters!$C$13-Parameters!$D$13)-Parameters!$B$13*Parameters!$E$13</f>
        <v>5400</v>
      </c>
      <c r="EI146" s="1">
        <f>AQ146*(Parameters!$C$13-Parameters!$D$13)-Parameters!$B$13*Parameters!$E$13</f>
        <v>5400</v>
      </c>
      <c r="EJ146" s="1">
        <f>AR146*(Parameters!$C$13-Parameters!$D$13)-Parameters!$B$13*Parameters!$E$13</f>
        <v>5400</v>
      </c>
      <c r="EK146" s="1">
        <f>AS146*(Parameters!$C$13-Parameters!$D$13)-Parameters!$B$13*Parameters!$E$13</f>
        <v>1320</v>
      </c>
      <c r="EL146" s="1">
        <f>AT146*(Parameters!$C$13-Parameters!$D$13)-Parameters!$B$13*Parameters!$E$13</f>
        <v>5400</v>
      </c>
      <c r="EM146" s="1">
        <f>AU146*(Parameters!$C$13-Parameters!$D$13)-Parameters!$B$13*Parameters!$E$13</f>
        <v>1660</v>
      </c>
      <c r="EN146" s="1">
        <f>AV146*(Parameters!$C$13-Parameters!$D$13)-Parameters!$B$13*Parameters!$E$13</f>
        <v>5400</v>
      </c>
      <c r="EO146" s="1">
        <f>AW146*(Parameters!$C$13-Parameters!$D$13)-Parameters!$B$13*Parameters!$E$13</f>
        <v>5400</v>
      </c>
      <c r="EP146" s="1">
        <f>AX146*(Parameters!$C$13-Parameters!$D$13)-Parameters!$B$13*Parameters!$E$13</f>
        <v>5400</v>
      </c>
      <c r="EQ146" s="1">
        <f>AY146*(Parameters!$C$13-Parameters!$D$13)-Parameters!$B$13*Parameters!$E$13</f>
        <v>-1400</v>
      </c>
      <c r="ER146" s="1">
        <f>AZ146*(Parameters!$C$13-Parameters!$D$13)-Parameters!$B$13*Parameters!$E$13</f>
        <v>5400</v>
      </c>
      <c r="ES146" s="1">
        <f>BA146*(Parameters!$C$13-Parameters!$D$13)-Parameters!$B$13*Parameters!$E$13</f>
        <v>5400</v>
      </c>
      <c r="ET146" s="1">
        <f>BB146*(Parameters!$C$13-Parameters!$D$13)-Parameters!$B$13*Parameters!$E$13</f>
        <v>5400</v>
      </c>
      <c r="EU146" s="1">
        <f>BC146*(Parameters!$C$13-Parameters!$D$13)-Parameters!$B$13*Parameters!$E$13</f>
        <v>5400</v>
      </c>
      <c r="EV146" s="1">
        <f>BD146*(Parameters!$C$13-Parameters!$D$13)-Parameters!$B$13*Parameters!$E$13</f>
        <v>5400</v>
      </c>
      <c r="EW146" s="1">
        <f>BE146*(Parameters!$C$13-Parameters!$D$13)-Parameters!$B$13*Parameters!$E$13</f>
        <v>5400</v>
      </c>
      <c r="EX146" s="1">
        <f>BF146*(Parameters!$C$13-Parameters!$D$13)-Parameters!$B$13*Parameters!$E$13</f>
        <v>5060</v>
      </c>
      <c r="EY146" s="1">
        <f>BG146*(Parameters!$C$13-Parameters!$D$13)-Parameters!$B$13*Parameters!$E$13</f>
        <v>5400</v>
      </c>
      <c r="EZ146" s="1">
        <f>BH146*(Parameters!$C$13-Parameters!$D$13)-Parameters!$B$13*Parameters!$E$13</f>
        <v>-1400</v>
      </c>
      <c r="FA146" s="1">
        <f>BI146*(Parameters!$C$13-Parameters!$D$13)-Parameters!$B$13*Parameters!$E$13</f>
        <v>5400</v>
      </c>
      <c r="FB146" s="1">
        <f>BJ146*(Parameters!$C$13-Parameters!$D$13)-Parameters!$B$13*Parameters!$E$13</f>
        <v>5400</v>
      </c>
      <c r="FC146" s="1">
        <f>BK146*(Parameters!$C$13-Parameters!$D$13)-Parameters!$B$13*Parameters!$E$13</f>
        <v>640</v>
      </c>
      <c r="FD146" s="1"/>
      <c r="FE146" s="10">
        <v>135</v>
      </c>
      <c r="FF146" s="1">
        <f>BN146*(Parameters!$C$12-Parameters!$D$13)</f>
        <v>0</v>
      </c>
      <c r="FG146" s="1">
        <f>BO146*(Parameters!$C$12-Parameters!$D$13)</f>
        <v>0</v>
      </c>
      <c r="FH146" s="1">
        <f>BP146*(Parameters!$C$12-Parameters!$D$13)</f>
        <v>690</v>
      </c>
      <c r="FI146" s="1">
        <f>BQ146*(Parameters!$C$12-Parameters!$D$13)</f>
        <v>0</v>
      </c>
      <c r="FJ146" s="1">
        <f>BR146*(Parameters!$C$12-Parameters!$D$13)</f>
        <v>0</v>
      </c>
      <c r="FK146" s="1">
        <f>BS146*(Parameters!$C$12-Parameters!$D$13)</f>
        <v>0</v>
      </c>
      <c r="FL146" s="1">
        <f>BT146*(Parameters!$C$12-Parameters!$D$13)</f>
        <v>0</v>
      </c>
      <c r="FM146" s="1">
        <f>BU146*(Parameters!$C$12-Parameters!$D$13)</f>
        <v>0</v>
      </c>
      <c r="FN146" s="1">
        <f>BV146*(Parameters!$C$12-Parameters!$D$13)</f>
        <v>0</v>
      </c>
      <c r="FO146" s="1">
        <f>BW146*(Parameters!$C$12-Parameters!$D$13)</f>
        <v>0</v>
      </c>
      <c r="FP146" s="1">
        <f>BX146*(Parameters!$C$12-Parameters!$D$13)</f>
        <v>0</v>
      </c>
      <c r="FQ146" s="1">
        <f>BY146*(Parameters!$C$12-Parameters!$D$13)</f>
        <v>0</v>
      </c>
      <c r="FR146" s="1">
        <f>BZ146*(Parameters!$C$12-Parameters!$D$13)</f>
        <v>0</v>
      </c>
      <c r="FS146" s="1">
        <f>CA146*(Parameters!$C$12-Parameters!$D$13)</f>
        <v>0</v>
      </c>
      <c r="FT146" s="1">
        <f>CB146*(Parameters!$C$12-Parameters!$D$13)</f>
        <v>0</v>
      </c>
      <c r="FU146" s="1">
        <f>CC146*(Parameters!$C$12-Parameters!$D$13)</f>
        <v>0</v>
      </c>
      <c r="FV146" s="1">
        <f>CD146*(Parameters!$C$12-Parameters!$D$13)</f>
        <v>0</v>
      </c>
      <c r="FW146" s="1">
        <f>CE146*(Parameters!$C$12-Parameters!$D$13)</f>
        <v>0</v>
      </c>
      <c r="FX146" s="1">
        <f>CF146*(Parameters!$C$12-Parameters!$D$13)</f>
        <v>0</v>
      </c>
      <c r="FY146" s="1">
        <f>CG146*(Parameters!$C$12-Parameters!$D$13)</f>
        <v>0</v>
      </c>
      <c r="FZ146" s="1">
        <f>CH146*(Parameters!$C$12-Parameters!$D$13)</f>
        <v>0</v>
      </c>
      <c r="GA146" s="1">
        <f>CI146*(Parameters!$C$12-Parameters!$D$13)</f>
        <v>0</v>
      </c>
      <c r="GB146" s="1">
        <f>CJ146*(Parameters!$C$12-Parameters!$D$13)</f>
        <v>0</v>
      </c>
      <c r="GC146" s="1">
        <f>CK146*(Parameters!$C$12-Parameters!$D$13)</f>
        <v>0</v>
      </c>
      <c r="GD146" s="1">
        <f>CL146*(Parameters!$C$12-Parameters!$D$13)</f>
        <v>0</v>
      </c>
      <c r="GE146" s="1">
        <f>CM146*(Parameters!$C$12-Parameters!$D$13)</f>
        <v>0</v>
      </c>
      <c r="GF146" s="1">
        <f>CN146*(Parameters!$C$12-Parameters!$D$13)</f>
        <v>0</v>
      </c>
      <c r="GG146" s="1">
        <f>CO146*(Parameters!$C$12-Parameters!$D$13)</f>
        <v>0</v>
      </c>
      <c r="GH146" s="1">
        <f>CP146*(Parameters!$C$12-Parameters!$D$13)</f>
        <v>0</v>
      </c>
      <c r="GI146" s="1">
        <f>CQ146*(Parameters!$C$12-Parameters!$D$13)</f>
        <v>805</v>
      </c>
      <c r="GJ146" s="1"/>
      <c r="GK146" s="10">
        <v>135</v>
      </c>
      <c r="GL146" s="1">
        <f>CT146+DZ146+FF146-Parameters!$F$13*Parameters!$B$13</f>
        <v>7060</v>
      </c>
      <c r="GM146" s="1">
        <f>CU146+EA146+FG146-Parameters!$F$13*Parameters!$B$13</f>
        <v>6280</v>
      </c>
      <c r="GN146" s="1">
        <f>CV146+EB146+FH146-Parameters!$F$13*Parameters!$B$13</f>
        <v>5670</v>
      </c>
      <c r="GO146" s="1">
        <f>CW146+EC146+FI146-Parameters!$F$13*Parameters!$B$13</f>
        <v>5750</v>
      </c>
      <c r="GP146" s="1">
        <f>CX146+ED146+FJ146-Parameters!$F$13*Parameters!$B$13</f>
        <v>1860</v>
      </c>
      <c r="GQ146" s="1">
        <f>CY146+EE146+FK146-Parameters!$F$13*Parameters!$B$13</f>
        <v>9400</v>
      </c>
      <c r="GR146" s="1">
        <f>CZ146+EF146+FL146-Parameters!$F$13*Parameters!$B$13</f>
        <v>8360</v>
      </c>
      <c r="GS146" s="1">
        <f>DA146+EG146+FM146-Parameters!$F$13*Parameters!$B$13</f>
        <v>4980</v>
      </c>
      <c r="GT146" s="1">
        <f>DB146+EH146+FN146-Parameters!$F$13*Parameters!$B$13</f>
        <v>6150</v>
      </c>
      <c r="GU146" s="1">
        <f>DC146+EI146+FO146-Parameters!$F$13*Parameters!$B$13</f>
        <v>5760</v>
      </c>
      <c r="GV146" s="1">
        <f>DD146+EJ146+FP146-Parameters!$F$13*Parameters!$B$13</f>
        <v>9400</v>
      </c>
      <c r="GW146" s="1">
        <f>DE146+EK146+FQ146-Parameters!$F$13*Parameters!$B$13</f>
        <v>3890</v>
      </c>
      <c r="GX146" s="1">
        <f>DF146+EL146+FR146-Parameters!$F$13*Parameters!$B$13</f>
        <v>7840</v>
      </c>
      <c r="GY146" s="1">
        <f>DG146+EM146+FS146-Parameters!$F$13*Parameters!$B$13</f>
        <v>200</v>
      </c>
      <c r="GZ146" s="1">
        <f>DH146+EN146+FT146-Parameters!$F$13*Parameters!$B$13</f>
        <v>8360</v>
      </c>
      <c r="HA146" s="1">
        <f>DI146+EO146+FU146-Parameters!$F$13*Parameters!$B$13</f>
        <v>7970</v>
      </c>
      <c r="HB146" s="1">
        <f>DJ146+EP146+FV146-Parameters!$F$13*Parameters!$B$13</f>
        <v>9400</v>
      </c>
      <c r="HC146" s="1">
        <f>DK146+EQ146+FW146-Parameters!$F$13*Parameters!$B$13</f>
        <v>2340</v>
      </c>
      <c r="HD146" s="1">
        <f>DL146+ER146+FX146-Parameters!$F$13*Parameters!$B$13</f>
        <v>7710</v>
      </c>
      <c r="HE146" s="1">
        <f>DM146+ES146+FY146-Parameters!$F$13*Parameters!$B$13</f>
        <v>6670</v>
      </c>
      <c r="HF146" s="1">
        <f>DN146+ET146+FZ146-Parameters!$F$13*Parameters!$B$13</f>
        <v>9400</v>
      </c>
      <c r="HG146" s="1">
        <f>DO146+EU146+GA146-Parameters!$F$13*Parameters!$B$13</f>
        <v>9400</v>
      </c>
      <c r="HH146" s="1">
        <f>DP146+EV146+GB146-Parameters!$F$13*Parameters!$B$13</f>
        <v>8620</v>
      </c>
      <c r="HI146" s="1">
        <f>DQ146+EW146+GC146-Parameters!$F$13*Parameters!$B$13</f>
        <v>3550</v>
      </c>
      <c r="HJ146" s="1">
        <f>DR146+EX146+GD146-Parameters!$F$13*Parameters!$B$13</f>
        <v>6460</v>
      </c>
      <c r="HK146" s="1">
        <f>DS146+EY146+GE146-Parameters!$F$13*Parameters!$B$13</f>
        <v>7580</v>
      </c>
      <c r="HL146" s="1">
        <f>DT146+EZ146+GF146-Parameters!$F$13*Parameters!$B$13</f>
        <v>130</v>
      </c>
      <c r="HM146" s="1">
        <f>DU146+FA146+GG146-Parameters!$F$13*Parameters!$B$13</f>
        <v>7060</v>
      </c>
      <c r="HN146" s="1">
        <f>DV146+FB146+GH146-Parameters!$F$13*Parameters!$B$13</f>
        <v>8360</v>
      </c>
      <c r="HO146" s="1">
        <f>DW146+FC146+GI146-Parameters!$F$13*Parameters!$B$13</f>
        <v>5445</v>
      </c>
      <c r="HP146" s="1"/>
      <c r="HQ146" s="2"/>
    </row>
    <row r="147" spans="1:225" x14ac:dyDescent="0.35">
      <c r="A147" s="10">
        <v>136</v>
      </c>
      <c r="B147">
        <f>MIN(Parameters!$B$12,Data!B147)</f>
        <v>60</v>
      </c>
      <c r="C147">
        <f>MIN(Parameters!$B$12,Data!C147)</f>
        <v>43</v>
      </c>
      <c r="D147">
        <f>MIN(Parameters!$B$12,Data!D147)</f>
        <v>48</v>
      </c>
      <c r="E147">
        <f>MIN(Parameters!$B$12,Data!E147)</f>
        <v>54</v>
      </c>
      <c r="F147">
        <f>MIN(Parameters!$B$12,Data!F147)</f>
        <v>59</v>
      </c>
      <c r="G147">
        <f>MIN(Parameters!$B$12,Data!G147)</f>
        <v>59</v>
      </c>
      <c r="H147">
        <f>MIN(Parameters!$B$12,Data!H147)</f>
        <v>33</v>
      </c>
      <c r="I147">
        <f>MIN(Parameters!$B$12,Data!I147)</f>
        <v>41</v>
      </c>
      <c r="J147">
        <f>MIN(Parameters!$B$12,Data!J147)</f>
        <v>51</v>
      </c>
      <c r="K147">
        <f>MIN(Parameters!$B$12,Data!K147)</f>
        <v>60</v>
      </c>
      <c r="L147">
        <f>MIN(Parameters!$B$12,Data!L147)</f>
        <v>60</v>
      </c>
      <c r="M147">
        <f>MIN(Parameters!$B$12,Data!M147)</f>
        <v>42</v>
      </c>
      <c r="N147">
        <f>MIN(Parameters!$B$12,Data!N147)</f>
        <v>60</v>
      </c>
      <c r="O147">
        <f>MIN(Parameters!$B$12,Data!O147)</f>
        <v>53</v>
      </c>
      <c r="P147">
        <f>MIN(Parameters!$B$12,Data!P147)</f>
        <v>48</v>
      </c>
      <c r="Q147">
        <f>MIN(Parameters!$B$12,Data!Q147)</f>
        <v>46</v>
      </c>
      <c r="R147">
        <f>MIN(Parameters!$B$12,Data!R147)</f>
        <v>51</v>
      </c>
      <c r="S147">
        <f>MIN(Parameters!$B$12,Data!S147)</f>
        <v>60</v>
      </c>
      <c r="T147">
        <f>MIN(Parameters!$B$12,Data!T147)</f>
        <v>25</v>
      </c>
      <c r="U147">
        <f>MIN(Parameters!$B$12,Data!U147)</f>
        <v>45</v>
      </c>
      <c r="V147">
        <f>MIN(Parameters!$B$12,Data!V147)</f>
        <v>60</v>
      </c>
      <c r="W147">
        <f>MIN(Parameters!$B$12,Data!W147)</f>
        <v>60</v>
      </c>
      <c r="X147">
        <f>MIN(Parameters!$B$12,Data!X147)</f>
        <v>60</v>
      </c>
      <c r="Y147">
        <f>MIN(Parameters!$B$12,Data!Y147)</f>
        <v>60</v>
      </c>
      <c r="Z147">
        <f>MIN(Parameters!$B$12,Data!Z147)</f>
        <v>60</v>
      </c>
      <c r="AA147">
        <f>MIN(Parameters!$B$12,Data!AA147)</f>
        <v>53</v>
      </c>
      <c r="AB147">
        <f>MIN(Parameters!$B$12,Data!AB147)</f>
        <v>37</v>
      </c>
      <c r="AC147">
        <f>MIN(Parameters!$B$12,Data!AC147)</f>
        <v>58</v>
      </c>
      <c r="AD147">
        <f>MIN(Parameters!$B$12,Data!AD147)</f>
        <v>5</v>
      </c>
      <c r="AE147">
        <f>MIN(Parameters!$B$12,Data!AE147)</f>
        <v>40</v>
      </c>
      <c r="AG147" s="10">
        <v>136</v>
      </c>
      <c r="AH147">
        <f>MIN(Parameters!$B$13,Data!AI147)</f>
        <v>20</v>
      </c>
      <c r="AI147">
        <f>MIN(Parameters!$B$13,Data!AJ147)</f>
        <v>17</v>
      </c>
      <c r="AJ147">
        <f>MIN(Parameters!$B$13,Data!AK147)</f>
        <v>20</v>
      </c>
      <c r="AK147">
        <f>MIN(Parameters!$B$13,Data!AL147)</f>
        <v>16</v>
      </c>
      <c r="AL147">
        <f>MIN(Parameters!$B$13,Data!AM147)</f>
        <v>20</v>
      </c>
      <c r="AM147">
        <f>MIN(Parameters!$B$13,Data!AN147)</f>
        <v>15</v>
      </c>
      <c r="AN147">
        <f>MIN(Parameters!$B$13,Data!AO147)</f>
        <v>20</v>
      </c>
      <c r="AO147">
        <f>MIN(Parameters!$B$13,Data!AP147)</f>
        <v>15</v>
      </c>
      <c r="AP147">
        <f>MIN(Parameters!$B$13,Data!AQ147)</f>
        <v>7</v>
      </c>
      <c r="AQ147">
        <f>MIN(Parameters!$B$13,Data!AR147)</f>
        <v>9</v>
      </c>
      <c r="AR147">
        <f>MIN(Parameters!$B$13,Data!AS147)</f>
        <v>20</v>
      </c>
      <c r="AS147">
        <f>MIN(Parameters!$B$13,Data!AT147)</f>
        <v>10</v>
      </c>
      <c r="AT147">
        <f>MIN(Parameters!$B$13,Data!AU147)</f>
        <v>18</v>
      </c>
      <c r="AU147">
        <f>MIN(Parameters!$B$13,Data!AV147)</f>
        <v>11</v>
      </c>
      <c r="AV147">
        <f>MIN(Parameters!$B$13,Data!AW147)</f>
        <v>20</v>
      </c>
      <c r="AW147">
        <f>MIN(Parameters!$B$13,Data!AX147)</f>
        <v>20</v>
      </c>
      <c r="AX147">
        <f>MIN(Parameters!$B$13,Data!AY147)</f>
        <v>16</v>
      </c>
      <c r="AY147">
        <f>MIN(Parameters!$B$13,Data!AZ147)</f>
        <v>7</v>
      </c>
      <c r="AZ147">
        <f>MIN(Parameters!$B$13,Data!BA147)</f>
        <v>20</v>
      </c>
      <c r="BA147">
        <f>MIN(Parameters!$B$13,Data!BB147)</f>
        <v>6</v>
      </c>
      <c r="BB147">
        <f>MIN(Parameters!$B$13,Data!BC147)</f>
        <v>20</v>
      </c>
      <c r="BC147">
        <f>MIN(Parameters!$B$13,Data!BD147)</f>
        <v>11</v>
      </c>
      <c r="BD147">
        <f>MIN(Parameters!$B$13,Data!BE147)</f>
        <v>14</v>
      </c>
      <c r="BE147">
        <f>MIN(Parameters!$B$13,Data!BF147)</f>
        <v>20</v>
      </c>
      <c r="BF147">
        <f>MIN(Parameters!$B$13,Data!BG147)</f>
        <v>10</v>
      </c>
      <c r="BG147">
        <f>MIN(Parameters!$B$13,Data!BH147)</f>
        <v>0</v>
      </c>
      <c r="BH147">
        <f>MIN(Parameters!$B$13,Data!BI147)</f>
        <v>20</v>
      </c>
      <c r="BI147">
        <f>MIN(Parameters!$B$13,Data!BJ147)</f>
        <v>20</v>
      </c>
      <c r="BJ147">
        <f>MIN(Parameters!$B$13,Data!BK147)</f>
        <v>20</v>
      </c>
      <c r="BK147">
        <f>MIN(Parameters!$B$13,Data!BL147)</f>
        <v>0</v>
      </c>
      <c r="BM147" s="10">
        <v>136</v>
      </c>
      <c r="BN147">
        <f>MIN(Parameters!$B$13-Updated_calc!AH147,MAX(0,Data!B147-Updated_calc!B147))</f>
        <v>0</v>
      </c>
      <c r="BO147">
        <f>MIN(Parameters!$B$13-Updated_calc!AI147,MAX(0,Data!C147-Updated_calc!C147))</f>
        <v>0</v>
      </c>
      <c r="BP147">
        <f>MIN(Parameters!$B$13-Updated_calc!AJ147,MAX(0,Data!D147-Updated_calc!D147))</f>
        <v>0</v>
      </c>
      <c r="BQ147">
        <f>MIN(Parameters!$B$13-Updated_calc!AK147,MAX(0,Data!E147-Updated_calc!E147))</f>
        <v>0</v>
      </c>
      <c r="BR147">
        <f>MIN(Parameters!$B$13-Updated_calc!AL147,MAX(0,Data!F147-Updated_calc!F147))</f>
        <v>0</v>
      </c>
      <c r="BS147">
        <f>MIN(Parameters!$B$13-Updated_calc!AM147,MAX(0,Data!G147-Updated_calc!G147))</f>
        <v>0</v>
      </c>
      <c r="BT147">
        <f>MIN(Parameters!$B$13-Updated_calc!AN147,MAX(0,Data!H147-Updated_calc!H147))</f>
        <v>0</v>
      </c>
      <c r="BU147">
        <f>MIN(Parameters!$B$13-Updated_calc!AO147,MAX(0,Data!I147-Updated_calc!I147))</f>
        <v>0</v>
      </c>
      <c r="BV147">
        <f>MIN(Parameters!$B$13-Updated_calc!AP147,MAX(0,Data!J147-Updated_calc!J147))</f>
        <v>0</v>
      </c>
      <c r="BW147">
        <f>MIN(Parameters!$B$13-Updated_calc!AQ147,MAX(0,Data!K147-Updated_calc!K147))</f>
        <v>11</v>
      </c>
      <c r="BX147">
        <f>MIN(Parameters!$B$13-Updated_calc!AR147,MAX(0,Data!L147-Updated_calc!L147))</f>
        <v>0</v>
      </c>
      <c r="BY147">
        <f>MIN(Parameters!$B$13-Updated_calc!AS147,MAX(0,Data!M147-Updated_calc!M147))</f>
        <v>0</v>
      </c>
      <c r="BZ147">
        <f>MIN(Parameters!$B$13-Updated_calc!AT147,MAX(0,Data!N147-Updated_calc!N147))</f>
        <v>2</v>
      </c>
      <c r="CA147">
        <f>MIN(Parameters!$B$13-Updated_calc!AU147,MAX(0,Data!O147-Updated_calc!O147))</f>
        <v>0</v>
      </c>
      <c r="CB147">
        <f>MIN(Parameters!$B$13-Updated_calc!AV147,MAX(0,Data!P147-Updated_calc!P147))</f>
        <v>0</v>
      </c>
      <c r="CC147">
        <f>MIN(Parameters!$B$13-Updated_calc!AW147,MAX(0,Data!Q147-Updated_calc!Q147))</f>
        <v>0</v>
      </c>
      <c r="CD147">
        <f>MIN(Parameters!$B$13-Updated_calc!AX147,MAX(0,Data!R147-Updated_calc!R147))</f>
        <v>0</v>
      </c>
      <c r="CE147">
        <f>MIN(Parameters!$B$13-Updated_calc!AY147,MAX(0,Data!S147-Updated_calc!S147))</f>
        <v>13</v>
      </c>
      <c r="CF147">
        <f>MIN(Parameters!$B$13-Updated_calc!AZ147,MAX(0,Data!T147-Updated_calc!T147))</f>
        <v>0</v>
      </c>
      <c r="CG147">
        <f>MIN(Parameters!$B$13-Updated_calc!BA147,MAX(0,Data!U147-Updated_calc!U147))</f>
        <v>0</v>
      </c>
      <c r="CH147">
        <f>MIN(Parameters!$B$13-Updated_calc!BB147,MAX(0,Data!V147-Updated_calc!V147))</f>
        <v>0</v>
      </c>
      <c r="CI147">
        <f>MIN(Parameters!$B$13-Updated_calc!BC147,MAX(0,Data!W147-Updated_calc!W147))</f>
        <v>9</v>
      </c>
      <c r="CJ147">
        <f>MIN(Parameters!$B$13-Updated_calc!BD147,MAX(0,Data!X147-Updated_calc!X147))</f>
        <v>1</v>
      </c>
      <c r="CK147">
        <f>MIN(Parameters!$B$13-Updated_calc!BE147,MAX(0,Data!Y147-Updated_calc!Y147))</f>
        <v>0</v>
      </c>
      <c r="CL147">
        <f>MIN(Parameters!$B$13-Updated_calc!BF147,MAX(0,Data!Z147-Updated_calc!Z147))</f>
        <v>4</v>
      </c>
      <c r="CM147">
        <f>MIN(Parameters!$B$13-Updated_calc!BG147,MAX(0,Data!AA147-Updated_calc!AA147))</f>
        <v>0</v>
      </c>
      <c r="CN147">
        <f>MIN(Parameters!$B$13-Updated_calc!BH147,MAX(0,Data!AB147-Updated_calc!AB147))</f>
        <v>0</v>
      </c>
      <c r="CO147">
        <f>MIN(Parameters!$B$13-Updated_calc!BI147,MAX(0,Data!AC147-Updated_calc!AC147))</f>
        <v>0</v>
      </c>
      <c r="CP147">
        <f>MIN(Parameters!$B$13-Updated_calc!BJ147,MAX(0,Data!AD147-Updated_calc!AD147))</f>
        <v>0</v>
      </c>
      <c r="CQ147">
        <f>MIN(Parameters!$B$13-Updated_calc!BK147,MAX(0,Data!AE147-Updated_calc!AE147))</f>
        <v>0</v>
      </c>
      <c r="CS147" s="10">
        <v>136</v>
      </c>
      <c r="CT147">
        <f>B147*(Parameters!$C$12-Parameters!$D$12)-Parameters!$E$12*Parameters!$B$12</f>
        <v>6000</v>
      </c>
      <c r="CU147">
        <f>C147*(Parameters!$C$12-Parameters!$D$12)-Parameters!$E$12*Parameters!$B$12</f>
        <v>3790</v>
      </c>
      <c r="CV147">
        <f>D147*(Parameters!$C$12-Parameters!$D$12)-Parameters!$E$12*Parameters!$B$12</f>
        <v>4440</v>
      </c>
      <c r="CW147">
        <f>E147*(Parameters!$C$12-Parameters!$D$12)-Parameters!$E$12*Parameters!$B$12</f>
        <v>5220</v>
      </c>
      <c r="CX147">
        <f>F147*(Parameters!$C$12-Parameters!$D$12)-Parameters!$E$12*Parameters!$B$12</f>
        <v>5870</v>
      </c>
      <c r="CY147">
        <f>G147*(Parameters!$C$12-Parameters!$D$12)-Parameters!$E$12*Parameters!$B$12</f>
        <v>5870</v>
      </c>
      <c r="CZ147">
        <f>H147*(Parameters!$C$12-Parameters!$D$12)-Parameters!$E$12*Parameters!$B$12</f>
        <v>2490</v>
      </c>
      <c r="DA147">
        <f>I147*(Parameters!$C$12-Parameters!$D$12)-Parameters!$E$12*Parameters!$B$12</f>
        <v>3530</v>
      </c>
      <c r="DB147">
        <f>J147*(Parameters!$C$12-Parameters!$D$12)-Parameters!$E$12*Parameters!$B$12</f>
        <v>4830</v>
      </c>
      <c r="DC147">
        <f>K147*(Parameters!$C$12-Parameters!$D$12)-Parameters!$E$12*Parameters!$B$12</f>
        <v>6000</v>
      </c>
      <c r="DD147">
        <f>L147*(Parameters!$C$12-Parameters!$D$12)-Parameters!$E$12*Parameters!$B$12</f>
        <v>6000</v>
      </c>
      <c r="DE147">
        <f>M147*(Parameters!$C$12-Parameters!$D$12)-Parameters!$E$12*Parameters!$B$12</f>
        <v>3660</v>
      </c>
      <c r="DF147">
        <f>N147*(Parameters!$C$12-Parameters!$D$12)-Parameters!$E$12*Parameters!$B$12</f>
        <v>6000</v>
      </c>
      <c r="DG147">
        <f>O147*(Parameters!$C$12-Parameters!$D$12)-Parameters!$E$12*Parameters!$B$12</f>
        <v>5090</v>
      </c>
      <c r="DH147">
        <f>P147*(Parameters!$C$12-Parameters!$D$12)-Parameters!$E$12*Parameters!$B$12</f>
        <v>4440</v>
      </c>
      <c r="DI147">
        <f>Q147*(Parameters!$C$12-Parameters!$D$12)-Parameters!$E$12*Parameters!$B$12</f>
        <v>4180</v>
      </c>
      <c r="DJ147">
        <f>R147*(Parameters!$C$12-Parameters!$D$12)-Parameters!$E$12*Parameters!$B$12</f>
        <v>4830</v>
      </c>
      <c r="DK147">
        <f>S147*(Parameters!$C$12-Parameters!$D$12)-Parameters!$E$12*Parameters!$B$12</f>
        <v>6000</v>
      </c>
      <c r="DL147">
        <f>T147*(Parameters!$C$12-Parameters!$D$12)-Parameters!$E$12*Parameters!$B$12</f>
        <v>1450</v>
      </c>
      <c r="DM147">
        <f>U147*(Parameters!$C$12-Parameters!$D$12)-Parameters!$E$12*Parameters!$B$12</f>
        <v>4050</v>
      </c>
      <c r="DN147">
        <f>V147*(Parameters!$C$12-Parameters!$D$12)-Parameters!$E$12*Parameters!$B$12</f>
        <v>6000</v>
      </c>
      <c r="DO147">
        <f>W147*(Parameters!$C$12-Parameters!$D$12)-Parameters!$E$12*Parameters!$B$12</f>
        <v>6000</v>
      </c>
      <c r="DP147">
        <f>X147*(Parameters!$C$12-Parameters!$D$12)-Parameters!$E$12*Parameters!$B$12</f>
        <v>6000</v>
      </c>
      <c r="DQ147">
        <f>Y147*(Parameters!$C$12-Parameters!$D$12)-Parameters!$E$12*Parameters!$B$12</f>
        <v>6000</v>
      </c>
      <c r="DR147">
        <f>Z147*(Parameters!$C$12-Parameters!$D$12)-Parameters!$E$12*Parameters!$B$12</f>
        <v>6000</v>
      </c>
      <c r="DS147">
        <f>AA147*(Parameters!$C$12-Parameters!$D$12)-Parameters!$E$12*Parameters!$B$12</f>
        <v>5090</v>
      </c>
      <c r="DT147">
        <f>AB147*(Parameters!$C$12-Parameters!$D$12)-Parameters!$E$12*Parameters!$B$12</f>
        <v>3010</v>
      </c>
      <c r="DU147">
        <f>AC147*(Parameters!$C$12-Parameters!$D$12)-Parameters!$E$12*Parameters!$B$12</f>
        <v>5740</v>
      </c>
      <c r="DV147">
        <f>AD147*(Parameters!$C$12-Parameters!$D$12)-Parameters!$E$12*Parameters!$B$12</f>
        <v>-1150</v>
      </c>
      <c r="DW147">
        <f>AE147*(Parameters!$C$12-Parameters!$D$12)-Parameters!$E$12*Parameters!$B$12</f>
        <v>3400</v>
      </c>
      <c r="DY147" s="10">
        <v>136</v>
      </c>
      <c r="DZ147" s="1">
        <f>AH147*(Parameters!$C$13-Parameters!$D$13)-Parameters!$B$13*Parameters!$E$13</f>
        <v>5400</v>
      </c>
      <c r="EA147" s="1">
        <f>AI147*(Parameters!$C$13-Parameters!$D$13)-Parameters!$B$13*Parameters!$E$13</f>
        <v>4380</v>
      </c>
      <c r="EB147" s="1">
        <f>AJ147*(Parameters!$C$13-Parameters!$D$13)-Parameters!$B$13*Parameters!$E$13</f>
        <v>5400</v>
      </c>
      <c r="EC147" s="1">
        <f>AK147*(Parameters!$C$13-Parameters!$D$13)-Parameters!$B$13*Parameters!$E$13</f>
        <v>4040</v>
      </c>
      <c r="ED147" s="1">
        <f>AL147*(Parameters!$C$13-Parameters!$D$13)-Parameters!$B$13*Parameters!$E$13</f>
        <v>5400</v>
      </c>
      <c r="EE147" s="1">
        <f>AM147*(Parameters!$C$13-Parameters!$D$13)-Parameters!$B$13*Parameters!$E$13</f>
        <v>3700</v>
      </c>
      <c r="EF147" s="1">
        <f>AN147*(Parameters!$C$13-Parameters!$D$13)-Parameters!$B$13*Parameters!$E$13</f>
        <v>5400</v>
      </c>
      <c r="EG147" s="1">
        <f>AO147*(Parameters!$C$13-Parameters!$D$13)-Parameters!$B$13*Parameters!$E$13</f>
        <v>3700</v>
      </c>
      <c r="EH147" s="1">
        <f>AP147*(Parameters!$C$13-Parameters!$D$13)-Parameters!$B$13*Parameters!$E$13</f>
        <v>980</v>
      </c>
      <c r="EI147" s="1">
        <f>AQ147*(Parameters!$C$13-Parameters!$D$13)-Parameters!$B$13*Parameters!$E$13</f>
        <v>1660</v>
      </c>
      <c r="EJ147" s="1">
        <f>AR147*(Parameters!$C$13-Parameters!$D$13)-Parameters!$B$13*Parameters!$E$13</f>
        <v>5400</v>
      </c>
      <c r="EK147" s="1">
        <f>AS147*(Parameters!$C$13-Parameters!$D$13)-Parameters!$B$13*Parameters!$E$13</f>
        <v>2000</v>
      </c>
      <c r="EL147" s="1">
        <f>AT147*(Parameters!$C$13-Parameters!$D$13)-Parameters!$B$13*Parameters!$E$13</f>
        <v>4720</v>
      </c>
      <c r="EM147" s="1">
        <f>AU147*(Parameters!$C$13-Parameters!$D$13)-Parameters!$B$13*Parameters!$E$13</f>
        <v>2340</v>
      </c>
      <c r="EN147" s="1">
        <f>AV147*(Parameters!$C$13-Parameters!$D$13)-Parameters!$B$13*Parameters!$E$13</f>
        <v>5400</v>
      </c>
      <c r="EO147" s="1">
        <f>AW147*(Parameters!$C$13-Parameters!$D$13)-Parameters!$B$13*Parameters!$E$13</f>
        <v>5400</v>
      </c>
      <c r="EP147" s="1">
        <f>AX147*(Parameters!$C$13-Parameters!$D$13)-Parameters!$B$13*Parameters!$E$13</f>
        <v>4040</v>
      </c>
      <c r="EQ147" s="1">
        <f>AY147*(Parameters!$C$13-Parameters!$D$13)-Parameters!$B$13*Parameters!$E$13</f>
        <v>980</v>
      </c>
      <c r="ER147" s="1">
        <f>AZ147*(Parameters!$C$13-Parameters!$D$13)-Parameters!$B$13*Parameters!$E$13</f>
        <v>5400</v>
      </c>
      <c r="ES147" s="1">
        <f>BA147*(Parameters!$C$13-Parameters!$D$13)-Parameters!$B$13*Parameters!$E$13</f>
        <v>640</v>
      </c>
      <c r="ET147" s="1">
        <f>BB147*(Parameters!$C$13-Parameters!$D$13)-Parameters!$B$13*Parameters!$E$13</f>
        <v>5400</v>
      </c>
      <c r="EU147" s="1">
        <f>BC147*(Parameters!$C$13-Parameters!$D$13)-Parameters!$B$13*Parameters!$E$13</f>
        <v>2340</v>
      </c>
      <c r="EV147" s="1">
        <f>BD147*(Parameters!$C$13-Parameters!$D$13)-Parameters!$B$13*Parameters!$E$13</f>
        <v>3360</v>
      </c>
      <c r="EW147" s="1">
        <f>BE147*(Parameters!$C$13-Parameters!$D$13)-Parameters!$B$13*Parameters!$E$13</f>
        <v>5400</v>
      </c>
      <c r="EX147" s="1">
        <f>BF147*(Parameters!$C$13-Parameters!$D$13)-Parameters!$B$13*Parameters!$E$13</f>
        <v>2000</v>
      </c>
      <c r="EY147" s="1">
        <f>BG147*(Parameters!$C$13-Parameters!$D$13)-Parameters!$B$13*Parameters!$E$13</f>
        <v>-1400</v>
      </c>
      <c r="EZ147" s="1">
        <f>BH147*(Parameters!$C$13-Parameters!$D$13)-Parameters!$B$13*Parameters!$E$13</f>
        <v>5400</v>
      </c>
      <c r="FA147" s="1">
        <f>BI147*(Parameters!$C$13-Parameters!$D$13)-Parameters!$B$13*Parameters!$E$13</f>
        <v>5400</v>
      </c>
      <c r="FB147" s="1">
        <f>BJ147*(Parameters!$C$13-Parameters!$D$13)-Parameters!$B$13*Parameters!$E$13</f>
        <v>5400</v>
      </c>
      <c r="FC147" s="1">
        <f>BK147*(Parameters!$C$13-Parameters!$D$13)-Parameters!$B$13*Parameters!$E$13</f>
        <v>-1400</v>
      </c>
      <c r="FD147" s="1"/>
      <c r="FE147" s="10">
        <v>136</v>
      </c>
      <c r="FF147" s="1">
        <f>BN147*(Parameters!$C$12-Parameters!$D$13)</f>
        <v>0</v>
      </c>
      <c r="FG147" s="1">
        <f>BO147*(Parameters!$C$12-Parameters!$D$13)</f>
        <v>0</v>
      </c>
      <c r="FH147" s="1">
        <f>BP147*(Parameters!$C$12-Parameters!$D$13)</f>
        <v>0</v>
      </c>
      <c r="FI147" s="1">
        <f>BQ147*(Parameters!$C$12-Parameters!$D$13)</f>
        <v>0</v>
      </c>
      <c r="FJ147" s="1">
        <f>BR147*(Parameters!$C$12-Parameters!$D$13)</f>
        <v>0</v>
      </c>
      <c r="FK147" s="1">
        <f>BS147*(Parameters!$C$12-Parameters!$D$13)</f>
        <v>0</v>
      </c>
      <c r="FL147" s="1">
        <f>BT147*(Parameters!$C$12-Parameters!$D$13)</f>
        <v>0</v>
      </c>
      <c r="FM147" s="1">
        <f>BU147*(Parameters!$C$12-Parameters!$D$13)</f>
        <v>0</v>
      </c>
      <c r="FN147" s="1">
        <f>BV147*(Parameters!$C$12-Parameters!$D$13)</f>
        <v>0</v>
      </c>
      <c r="FO147" s="1">
        <f>BW147*(Parameters!$C$12-Parameters!$D$13)</f>
        <v>1265</v>
      </c>
      <c r="FP147" s="1">
        <f>BX147*(Parameters!$C$12-Parameters!$D$13)</f>
        <v>0</v>
      </c>
      <c r="FQ147" s="1">
        <f>BY147*(Parameters!$C$12-Parameters!$D$13)</f>
        <v>0</v>
      </c>
      <c r="FR147" s="1">
        <f>BZ147*(Parameters!$C$12-Parameters!$D$13)</f>
        <v>230</v>
      </c>
      <c r="FS147" s="1">
        <f>CA147*(Parameters!$C$12-Parameters!$D$13)</f>
        <v>0</v>
      </c>
      <c r="FT147" s="1">
        <f>CB147*(Parameters!$C$12-Parameters!$D$13)</f>
        <v>0</v>
      </c>
      <c r="FU147" s="1">
        <f>CC147*(Parameters!$C$12-Parameters!$D$13)</f>
        <v>0</v>
      </c>
      <c r="FV147" s="1">
        <f>CD147*(Parameters!$C$12-Parameters!$D$13)</f>
        <v>0</v>
      </c>
      <c r="FW147" s="1">
        <f>CE147*(Parameters!$C$12-Parameters!$D$13)</f>
        <v>1495</v>
      </c>
      <c r="FX147" s="1">
        <f>CF147*(Parameters!$C$12-Parameters!$D$13)</f>
        <v>0</v>
      </c>
      <c r="FY147" s="1">
        <f>CG147*(Parameters!$C$12-Parameters!$D$13)</f>
        <v>0</v>
      </c>
      <c r="FZ147" s="1">
        <f>CH147*(Parameters!$C$12-Parameters!$D$13)</f>
        <v>0</v>
      </c>
      <c r="GA147" s="1">
        <f>CI147*(Parameters!$C$12-Parameters!$D$13)</f>
        <v>1035</v>
      </c>
      <c r="GB147" s="1">
        <f>CJ147*(Parameters!$C$12-Parameters!$D$13)</f>
        <v>115</v>
      </c>
      <c r="GC147" s="1">
        <f>CK147*(Parameters!$C$12-Parameters!$D$13)</f>
        <v>0</v>
      </c>
      <c r="GD147" s="1">
        <f>CL147*(Parameters!$C$12-Parameters!$D$13)</f>
        <v>460</v>
      </c>
      <c r="GE147" s="1">
        <f>CM147*(Parameters!$C$12-Parameters!$D$13)</f>
        <v>0</v>
      </c>
      <c r="GF147" s="1">
        <f>CN147*(Parameters!$C$12-Parameters!$D$13)</f>
        <v>0</v>
      </c>
      <c r="GG147" s="1">
        <f>CO147*(Parameters!$C$12-Parameters!$D$13)</f>
        <v>0</v>
      </c>
      <c r="GH147" s="1">
        <f>CP147*(Parameters!$C$12-Parameters!$D$13)</f>
        <v>0</v>
      </c>
      <c r="GI147" s="1">
        <f>CQ147*(Parameters!$C$12-Parameters!$D$13)</f>
        <v>0</v>
      </c>
      <c r="GJ147" s="1"/>
      <c r="GK147" s="10">
        <v>136</v>
      </c>
      <c r="GL147" s="1">
        <f>CT147+DZ147+FF147-Parameters!$F$13*Parameters!$B$13</f>
        <v>9400</v>
      </c>
      <c r="GM147" s="1">
        <f>CU147+EA147+FG147-Parameters!$F$13*Parameters!$B$13</f>
        <v>6170</v>
      </c>
      <c r="GN147" s="1">
        <f>CV147+EB147+FH147-Parameters!$F$13*Parameters!$B$13</f>
        <v>7840</v>
      </c>
      <c r="GO147" s="1">
        <f>CW147+EC147+FI147-Parameters!$F$13*Parameters!$B$13</f>
        <v>7260</v>
      </c>
      <c r="GP147" s="1">
        <f>CX147+ED147+FJ147-Parameters!$F$13*Parameters!$B$13</f>
        <v>9270</v>
      </c>
      <c r="GQ147" s="1">
        <f>CY147+EE147+FK147-Parameters!$F$13*Parameters!$B$13</f>
        <v>7570</v>
      </c>
      <c r="GR147" s="1">
        <f>CZ147+EF147+FL147-Parameters!$F$13*Parameters!$B$13</f>
        <v>5890</v>
      </c>
      <c r="GS147" s="1">
        <f>DA147+EG147+FM147-Parameters!$F$13*Parameters!$B$13</f>
        <v>5230</v>
      </c>
      <c r="GT147" s="1">
        <f>DB147+EH147+FN147-Parameters!$F$13*Parameters!$B$13</f>
        <v>3810</v>
      </c>
      <c r="GU147" s="1">
        <f>DC147+EI147+FO147-Parameters!$F$13*Parameters!$B$13</f>
        <v>6925</v>
      </c>
      <c r="GV147" s="1">
        <f>DD147+EJ147+FP147-Parameters!$F$13*Parameters!$B$13</f>
        <v>9400</v>
      </c>
      <c r="GW147" s="1">
        <f>DE147+EK147+FQ147-Parameters!$F$13*Parameters!$B$13</f>
        <v>3660</v>
      </c>
      <c r="GX147" s="1">
        <f>DF147+EL147+FR147-Parameters!$F$13*Parameters!$B$13</f>
        <v>8950</v>
      </c>
      <c r="GY147" s="1">
        <f>DG147+EM147+FS147-Parameters!$F$13*Parameters!$B$13</f>
        <v>5430</v>
      </c>
      <c r="GZ147" s="1">
        <f>DH147+EN147+FT147-Parameters!$F$13*Parameters!$B$13</f>
        <v>7840</v>
      </c>
      <c r="HA147" s="1">
        <f>DI147+EO147+FU147-Parameters!$F$13*Parameters!$B$13</f>
        <v>7580</v>
      </c>
      <c r="HB147" s="1">
        <f>DJ147+EP147+FV147-Parameters!$F$13*Parameters!$B$13</f>
        <v>6870</v>
      </c>
      <c r="HC147" s="1">
        <f>DK147+EQ147+FW147-Parameters!$F$13*Parameters!$B$13</f>
        <v>6475</v>
      </c>
      <c r="HD147" s="1">
        <f>DL147+ER147+FX147-Parameters!$F$13*Parameters!$B$13</f>
        <v>4850</v>
      </c>
      <c r="HE147" s="1">
        <f>DM147+ES147+FY147-Parameters!$F$13*Parameters!$B$13</f>
        <v>2690</v>
      </c>
      <c r="HF147" s="1">
        <f>DN147+ET147+FZ147-Parameters!$F$13*Parameters!$B$13</f>
        <v>9400</v>
      </c>
      <c r="HG147" s="1">
        <f>DO147+EU147+GA147-Parameters!$F$13*Parameters!$B$13</f>
        <v>7375</v>
      </c>
      <c r="HH147" s="1">
        <f>DP147+EV147+GB147-Parameters!$F$13*Parameters!$B$13</f>
        <v>7475</v>
      </c>
      <c r="HI147" s="1">
        <f>DQ147+EW147+GC147-Parameters!$F$13*Parameters!$B$13</f>
        <v>9400</v>
      </c>
      <c r="HJ147" s="1">
        <f>DR147+EX147+GD147-Parameters!$F$13*Parameters!$B$13</f>
        <v>6460</v>
      </c>
      <c r="HK147" s="1">
        <f>DS147+EY147+GE147-Parameters!$F$13*Parameters!$B$13</f>
        <v>1690</v>
      </c>
      <c r="HL147" s="1">
        <f>DT147+EZ147+GF147-Parameters!$F$13*Parameters!$B$13</f>
        <v>6410</v>
      </c>
      <c r="HM147" s="1">
        <f>DU147+FA147+GG147-Parameters!$F$13*Parameters!$B$13</f>
        <v>9140</v>
      </c>
      <c r="HN147" s="1">
        <f>DV147+FB147+GH147-Parameters!$F$13*Parameters!$B$13</f>
        <v>2250</v>
      </c>
      <c r="HO147" s="1">
        <f>DW147+FC147+GI147-Parameters!$F$13*Parameters!$B$13</f>
        <v>0</v>
      </c>
      <c r="HP147" s="1"/>
      <c r="HQ147" s="2"/>
    </row>
    <row r="148" spans="1:225" x14ac:dyDescent="0.35">
      <c r="A148" s="10">
        <v>137</v>
      </c>
      <c r="B148">
        <f>MIN(Parameters!$B$12,Data!B148)</f>
        <v>41</v>
      </c>
      <c r="C148">
        <f>MIN(Parameters!$B$12,Data!C148)</f>
        <v>55</v>
      </c>
      <c r="D148">
        <f>MIN(Parameters!$B$12,Data!D148)</f>
        <v>42</v>
      </c>
      <c r="E148">
        <f>MIN(Parameters!$B$12,Data!E148)</f>
        <v>60</v>
      </c>
      <c r="F148">
        <f>MIN(Parameters!$B$12,Data!F148)</f>
        <v>52</v>
      </c>
      <c r="G148">
        <f>MIN(Parameters!$B$12,Data!G148)</f>
        <v>60</v>
      </c>
      <c r="H148">
        <f>MIN(Parameters!$B$12,Data!H148)</f>
        <v>60</v>
      </c>
      <c r="I148">
        <f>MIN(Parameters!$B$12,Data!I148)</f>
        <v>60</v>
      </c>
      <c r="J148">
        <f>MIN(Parameters!$B$12,Data!J148)</f>
        <v>58</v>
      </c>
      <c r="K148">
        <f>MIN(Parameters!$B$12,Data!K148)</f>
        <v>32</v>
      </c>
      <c r="L148">
        <f>MIN(Parameters!$B$12,Data!L148)</f>
        <v>41</v>
      </c>
      <c r="M148">
        <f>MIN(Parameters!$B$12,Data!M148)</f>
        <v>46</v>
      </c>
      <c r="N148">
        <f>MIN(Parameters!$B$12,Data!N148)</f>
        <v>34</v>
      </c>
      <c r="O148">
        <f>MIN(Parameters!$B$12,Data!O148)</f>
        <v>46</v>
      </c>
      <c r="P148">
        <f>MIN(Parameters!$B$12,Data!P148)</f>
        <v>60</v>
      </c>
      <c r="Q148">
        <f>MIN(Parameters!$B$12,Data!Q148)</f>
        <v>60</v>
      </c>
      <c r="R148">
        <f>MIN(Parameters!$B$12,Data!R148)</f>
        <v>49</v>
      </c>
      <c r="S148">
        <f>MIN(Parameters!$B$12,Data!S148)</f>
        <v>49</v>
      </c>
      <c r="T148">
        <f>MIN(Parameters!$B$12,Data!T148)</f>
        <v>55</v>
      </c>
      <c r="U148">
        <f>MIN(Parameters!$B$12,Data!U148)</f>
        <v>39</v>
      </c>
      <c r="V148">
        <f>MIN(Parameters!$B$12,Data!V148)</f>
        <v>31</v>
      </c>
      <c r="W148">
        <f>MIN(Parameters!$B$12,Data!W148)</f>
        <v>48</v>
      </c>
      <c r="X148">
        <f>MIN(Parameters!$B$12,Data!X148)</f>
        <v>59</v>
      </c>
      <c r="Y148">
        <f>MIN(Parameters!$B$12,Data!Y148)</f>
        <v>37</v>
      </c>
      <c r="Z148">
        <f>MIN(Parameters!$B$12,Data!Z148)</f>
        <v>60</v>
      </c>
      <c r="AA148">
        <f>MIN(Parameters!$B$12,Data!AA148)</f>
        <v>9</v>
      </c>
      <c r="AB148">
        <f>MIN(Parameters!$B$12,Data!AB148)</f>
        <v>50</v>
      </c>
      <c r="AC148">
        <f>MIN(Parameters!$B$12,Data!AC148)</f>
        <v>48</v>
      </c>
      <c r="AD148">
        <f>MIN(Parameters!$B$12,Data!AD148)</f>
        <v>44</v>
      </c>
      <c r="AE148">
        <f>MIN(Parameters!$B$12,Data!AE148)</f>
        <v>18</v>
      </c>
      <c r="AG148" s="10">
        <v>137</v>
      </c>
      <c r="AH148">
        <f>MIN(Parameters!$B$13,Data!AI148)</f>
        <v>19</v>
      </c>
      <c r="AI148">
        <f>MIN(Parameters!$B$13,Data!AJ148)</f>
        <v>6</v>
      </c>
      <c r="AJ148">
        <f>MIN(Parameters!$B$13,Data!AK148)</f>
        <v>17</v>
      </c>
      <c r="AK148">
        <f>MIN(Parameters!$B$13,Data!AL148)</f>
        <v>19</v>
      </c>
      <c r="AL148">
        <f>MIN(Parameters!$B$13,Data!AM148)</f>
        <v>20</v>
      </c>
      <c r="AM148">
        <f>MIN(Parameters!$B$13,Data!AN148)</f>
        <v>9</v>
      </c>
      <c r="AN148">
        <f>MIN(Parameters!$B$13,Data!AO148)</f>
        <v>7</v>
      </c>
      <c r="AO148">
        <f>MIN(Parameters!$B$13,Data!AP148)</f>
        <v>20</v>
      </c>
      <c r="AP148">
        <f>MIN(Parameters!$B$13,Data!AQ148)</f>
        <v>13</v>
      </c>
      <c r="AQ148">
        <f>MIN(Parameters!$B$13,Data!AR148)</f>
        <v>20</v>
      </c>
      <c r="AR148">
        <f>MIN(Parameters!$B$13,Data!AS148)</f>
        <v>20</v>
      </c>
      <c r="AS148">
        <f>MIN(Parameters!$B$13,Data!AT148)</f>
        <v>18</v>
      </c>
      <c r="AT148">
        <f>MIN(Parameters!$B$13,Data!AU148)</f>
        <v>13</v>
      </c>
      <c r="AU148">
        <f>MIN(Parameters!$B$13,Data!AV148)</f>
        <v>10</v>
      </c>
      <c r="AV148">
        <f>MIN(Parameters!$B$13,Data!AW148)</f>
        <v>15</v>
      </c>
      <c r="AW148">
        <f>MIN(Parameters!$B$13,Data!AX148)</f>
        <v>20</v>
      </c>
      <c r="AX148">
        <f>MIN(Parameters!$B$13,Data!AY148)</f>
        <v>20</v>
      </c>
      <c r="AY148">
        <f>MIN(Parameters!$B$13,Data!AZ148)</f>
        <v>20</v>
      </c>
      <c r="AZ148">
        <f>MIN(Parameters!$B$13,Data!BA148)</f>
        <v>3</v>
      </c>
      <c r="BA148">
        <f>MIN(Parameters!$B$13,Data!BB148)</f>
        <v>7</v>
      </c>
      <c r="BB148">
        <f>MIN(Parameters!$B$13,Data!BC148)</f>
        <v>20</v>
      </c>
      <c r="BC148">
        <f>MIN(Parameters!$B$13,Data!BD148)</f>
        <v>20</v>
      </c>
      <c r="BD148">
        <f>MIN(Parameters!$B$13,Data!BE148)</f>
        <v>9</v>
      </c>
      <c r="BE148">
        <f>MIN(Parameters!$B$13,Data!BF148)</f>
        <v>19</v>
      </c>
      <c r="BF148">
        <f>MIN(Parameters!$B$13,Data!BG148)</f>
        <v>20</v>
      </c>
      <c r="BG148">
        <f>MIN(Parameters!$B$13,Data!BH148)</f>
        <v>7</v>
      </c>
      <c r="BH148">
        <f>MIN(Parameters!$B$13,Data!BI148)</f>
        <v>20</v>
      </c>
      <c r="BI148">
        <f>MIN(Parameters!$B$13,Data!BJ148)</f>
        <v>1</v>
      </c>
      <c r="BJ148">
        <f>MIN(Parameters!$B$13,Data!BK148)</f>
        <v>19</v>
      </c>
      <c r="BK148">
        <f>MIN(Parameters!$B$13,Data!BL148)</f>
        <v>20</v>
      </c>
      <c r="BM148" s="10">
        <v>137</v>
      </c>
      <c r="BN148">
        <f>MIN(Parameters!$B$13-Updated_calc!AH148,MAX(0,Data!B148-Updated_calc!B148))</f>
        <v>0</v>
      </c>
      <c r="BO148">
        <f>MIN(Parameters!$B$13-Updated_calc!AI148,MAX(0,Data!C148-Updated_calc!C148))</f>
        <v>0</v>
      </c>
      <c r="BP148">
        <f>MIN(Parameters!$B$13-Updated_calc!AJ148,MAX(0,Data!D148-Updated_calc!D148))</f>
        <v>0</v>
      </c>
      <c r="BQ148">
        <f>MIN(Parameters!$B$13-Updated_calc!AK148,MAX(0,Data!E148-Updated_calc!E148))</f>
        <v>1</v>
      </c>
      <c r="BR148">
        <f>MIN(Parameters!$B$13-Updated_calc!AL148,MAX(0,Data!F148-Updated_calc!F148))</f>
        <v>0</v>
      </c>
      <c r="BS148">
        <f>MIN(Parameters!$B$13-Updated_calc!AM148,MAX(0,Data!G148-Updated_calc!G148))</f>
        <v>3</v>
      </c>
      <c r="BT148">
        <f>MIN(Parameters!$B$13-Updated_calc!AN148,MAX(0,Data!H148-Updated_calc!H148))</f>
        <v>5</v>
      </c>
      <c r="BU148">
        <f>MIN(Parameters!$B$13-Updated_calc!AO148,MAX(0,Data!I148-Updated_calc!I148))</f>
        <v>0</v>
      </c>
      <c r="BV148">
        <f>MIN(Parameters!$B$13-Updated_calc!AP148,MAX(0,Data!J148-Updated_calc!J148))</f>
        <v>0</v>
      </c>
      <c r="BW148">
        <f>MIN(Parameters!$B$13-Updated_calc!AQ148,MAX(0,Data!K148-Updated_calc!K148))</f>
        <v>0</v>
      </c>
      <c r="BX148">
        <f>MIN(Parameters!$B$13-Updated_calc!AR148,MAX(0,Data!L148-Updated_calc!L148))</f>
        <v>0</v>
      </c>
      <c r="BY148">
        <f>MIN(Parameters!$B$13-Updated_calc!AS148,MAX(0,Data!M148-Updated_calc!M148))</f>
        <v>0</v>
      </c>
      <c r="BZ148">
        <f>MIN(Parameters!$B$13-Updated_calc!AT148,MAX(0,Data!N148-Updated_calc!N148))</f>
        <v>0</v>
      </c>
      <c r="CA148">
        <f>MIN(Parameters!$B$13-Updated_calc!AU148,MAX(0,Data!O148-Updated_calc!O148))</f>
        <v>0</v>
      </c>
      <c r="CB148">
        <f>MIN(Parameters!$B$13-Updated_calc!AV148,MAX(0,Data!P148-Updated_calc!P148))</f>
        <v>5</v>
      </c>
      <c r="CC148">
        <f>MIN(Parameters!$B$13-Updated_calc!AW148,MAX(0,Data!Q148-Updated_calc!Q148))</f>
        <v>0</v>
      </c>
      <c r="CD148">
        <f>MIN(Parameters!$B$13-Updated_calc!AX148,MAX(0,Data!R148-Updated_calc!R148))</f>
        <v>0</v>
      </c>
      <c r="CE148">
        <f>MIN(Parameters!$B$13-Updated_calc!AY148,MAX(0,Data!S148-Updated_calc!S148))</f>
        <v>0</v>
      </c>
      <c r="CF148">
        <f>MIN(Parameters!$B$13-Updated_calc!AZ148,MAX(0,Data!T148-Updated_calc!T148))</f>
        <v>0</v>
      </c>
      <c r="CG148">
        <f>MIN(Parameters!$B$13-Updated_calc!BA148,MAX(0,Data!U148-Updated_calc!U148))</f>
        <v>0</v>
      </c>
      <c r="CH148">
        <f>MIN(Parameters!$B$13-Updated_calc!BB148,MAX(0,Data!V148-Updated_calc!V148))</f>
        <v>0</v>
      </c>
      <c r="CI148">
        <f>MIN(Parameters!$B$13-Updated_calc!BC148,MAX(0,Data!W148-Updated_calc!W148))</f>
        <v>0</v>
      </c>
      <c r="CJ148">
        <f>MIN(Parameters!$B$13-Updated_calc!BD148,MAX(0,Data!X148-Updated_calc!X148))</f>
        <v>0</v>
      </c>
      <c r="CK148">
        <f>MIN(Parameters!$B$13-Updated_calc!BE148,MAX(0,Data!Y148-Updated_calc!Y148))</f>
        <v>0</v>
      </c>
      <c r="CL148">
        <f>MIN(Parameters!$B$13-Updated_calc!BF148,MAX(0,Data!Z148-Updated_calc!Z148))</f>
        <v>0</v>
      </c>
      <c r="CM148">
        <f>MIN(Parameters!$B$13-Updated_calc!BG148,MAX(0,Data!AA148-Updated_calc!AA148))</f>
        <v>0</v>
      </c>
      <c r="CN148">
        <f>MIN(Parameters!$B$13-Updated_calc!BH148,MAX(0,Data!AB148-Updated_calc!AB148))</f>
        <v>0</v>
      </c>
      <c r="CO148">
        <f>MIN(Parameters!$B$13-Updated_calc!BI148,MAX(0,Data!AC148-Updated_calc!AC148))</f>
        <v>0</v>
      </c>
      <c r="CP148">
        <f>MIN(Parameters!$B$13-Updated_calc!BJ148,MAX(0,Data!AD148-Updated_calc!AD148))</f>
        <v>0</v>
      </c>
      <c r="CQ148">
        <f>MIN(Parameters!$B$13-Updated_calc!BK148,MAX(0,Data!AE148-Updated_calc!AE148))</f>
        <v>0</v>
      </c>
      <c r="CS148" s="10">
        <v>137</v>
      </c>
      <c r="CT148">
        <f>B148*(Parameters!$C$12-Parameters!$D$12)-Parameters!$E$12*Parameters!$B$12</f>
        <v>3530</v>
      </c>
      <c r="CU148">
        <f>C148*(Parameters!$C$12-Parameters!$D$12)-Parameters!$E$12*Parameters!$B$12</f>
        <v>5350</v>
      </c>
      <c r="CV148">
        <f>D148*(Parameters!$C$12-Parameters!$D$12)-Parameters!$E$12*Parameters!$B$12</f>
        <v>3660</v>
      </c>
      <c r="CW148">
        <f>E148*(Parameters!$C$12-Parameters!$D$12)-Parameters!$E$12*Parameters!$B$12</f>
        <v>6000</v>
      </c>
      <c r="CX148">
        <f>F148*(Parameters!$C$12-Parameters!$D$12)-Parameters!$E$12*Parameters!$B$12</f>
        <v>4960</v>
      </c>
      <c r="CY148">
        <f>G148*(Parameters!$C$12-Parameters!$D$12)-Parameters!$E$12*Parameters!$B$12</f>
        <v>6000</v>
      </c>
      <c r="CZ148">
        <f>H148*(Parameters!$C$12-Parameters!$D$12)-Parameters!$E$12*Parameters!$B$12</f>
        <v>6000</v>
      </c>
      <c r="DA148">
        <f>I148*(Parameters!$C$12-Parameters!$D$12)-Parameters!$E$12*Parameters!$B$12</f>
        <v>6000</v>
      </c>
      <c r="DB148">
        <f>J148*(Parameters!$C$12-Parameters!$D$12)-Parameters!$E$12*Parameters!$B$12</f>
        <v>5740</v>
      </c>
      <c r="DC148">
        <f>K148*(Parameters!$C$12-Parameters!$D$12)-Parameters!$E$12*Parameters!$B$12</f>
        <v>2360</v>
      </c>
      <c r="DD148">
        <f>L148*(Parameters!$C$12-Parameters!$D$12)-Parameters!$E$12*Parameters!$B$12</f>
        <v>3530</v>
      </c>
      <c r="DE148">
        <f>M148*(Parameters!$C$12-Parameters!$D$12)-Parameters!$E$12*Parameters!$B$12</f>
        <v>4180</v>
      </c>
      <c r="DF148">
        <f>N148*(Parameters!$C$12-Parameters!$D$12)-Parameters!$E$12*Parameters!$B$12</f>
        <v>2620</v>
      </c>
      <c r="DG148">
        <f>O148*(Parameters!$C$12-Parameters!$D$12)-Parameters!$E$12*Parameters!$B$12</f>
        <v>4180</v>
      </c>
      <c r="DH148">
        <f>P148*(Parameters!$C$12-Parameters!$D$12)-Parameters!$E$12*Parameters!$B$12</f>
        <v>6000</v>
      </c>
      <c r="DI148">
        <f>Q148*(Parameters!$C$12-Parameters!$D$12)-Parameters!$E$12*Parameters!$B$12</f>
        <v>6000</v>
      </c>
      <c r="DJ148">
        <f>R148*(Parameters!$C$12-Parameters!$D$12)-Parameters!$E$12*Parameters!$B$12</f>
        <v>4570</v>
      </c>
      <c r="DK148">
        <f>S148*(Parameters!$C$12-Parameters!$D$12)-Parameters!$E$12*Parameters!$B$12</f>
        <v>4570</v>
      </c>
      <c r="DL148">
        <f>T148*(Parameters!$C$12-Parameters!$D$12)-Parameters!$E$12*Parameters!$B$12</f>
        <v>5350</v>
      </c>
      <c r="DM148">
        <f>U148*(Parameters!$C$12-Parameters!$D$12)-Parameters!$E$12*Parameters!$B$12</f>
        <v>3270</v>
      </c>
      <c r="DN148">
        <f>V148*(Parameters!$C$12-Parameters!$D$12)-Parameters!$E$12*Parameters!$B$12</f>
        <v>2230</v>
      </c>
      <c r="DO148">
        <f>W148*(Parameters!$C$12-Parameters!$D$12)-Parameters!$E$12*Parameters!$B$12</f>
        <v>4440</v>
      </c>
      <c r="DP148">
        <f>X148*(Parameters!$C$12-Parameters!$D$12)-Parameters!$E$12*Parameters!$B$12</f>
        <v>5870</v>
      </c>
      <c r="DQ148">
        <f>Y148*(Parameters!$C$12-Parameters!$D$12)-Parameters!$E$12*Parameters!$B$12</f>
        <v>3010</v>
      </c>
      <c r="DR148">
        <f>Z148*(Parameters!$C$12-Parameters!$D$12)-Parameters!$E$12*Parameters!$B$12</f>
        <v>6000</v>
      </c>
      <c r="DS148">
        <f>AA148*(Parameters!$C$12-Parameters!$D$12)-Parameters!$E$12*Parameters!$B$12</f>
        <v>-630</v>
      </c>
      <c r="DT148">
        <f>AB148*(Parameters!$C$12-Parameters!$D$12)-Parameters!$E$12*Parameters!$B$12</f>
        <v>4700</v>
      </c>
      <c r="DU148">
        <f>AC148*(Parameters!$C$12-Parameters!$D$12)-Parameters!$E$12*Parameters!$B$12</f>
        <v>4440</v>
      </c>
      <c r="DV148">
        <f>AD148*(Parameters!$C$12-Parameters!$D$12)-Parameters!$E$12*Parameters!$B$12</f>
        <v>3920</v>
      </c>
      <c r="DW148">
        <f>AE148*(Parameters!$C$12-Parameters!$D$12)-Parameters!$E$12*Parameters!$B$12</f>
        <v>540</v>
      </c>
      <c r="DY148" s="10">
        <v>137</v>
      </c>
      <c r="DZ148" s="1">
        <f>AH148*(Parameters!$C$13-Parameters!$D$13)-Parameters!$B$13*Parameters!$E$13</f>
        <v>5060</v>
      </c>
      <c r="EA148" s="1">
        <f>AI148*(Parameters!$C$13-Parameters!$D$13)-Parameters!$B$13*Parameters!$E$13</f>
        <v>640</v>
      </c>
      <c r="EB148" s="1">
        <f>AJ148*(Parameters!$C$13-Parameters!$D$13)-Parameters!$B$13*Parameters!$E$13</f>
        <v>4380</v>
      </c>
      <c r="EC148" s="1">
        <f>AK148*(Parameters!$C$13-Parameters!$D$13)-Parameters!$B$13*Parameters!$E$13</f>
        <v>5060</v>
      </c>
      <c r="ED148" s="1">
        <f>AL148*(Parameters!$C$13-Parameters!$D$13)-Parameters!$B$13*Parameters!$E$13</f>
        <v>5400</v>
      </c>
      <c r="EE148" s="1">
        <f>AM148*(Parameters!$C$13-Parameters!$D$13)-Parameters!$B$13*Parameters!$E$13</f>
        <v>1660</v>
      </c>
      <c r="EF148" s="1">
        <f>AN148*(Parameters!$C$13-Parameters!$D$13)-Parameters!$B$13*Parameters!$E$13</f>
        <v>980</v>
      </c>
      <c r="EG148" s="1">
        <f>AO148*(Parameters!$C$13-Parameters!$D$13)-Parameters!$B$13*Parameters!$E$13</f>
        <v>5400</v>
      </c>
      <c r="EH148" s="1">
        <f>AP148*(Parameters!$C$13-Parameters!$D$13)-Parameters!$B$13*Parameters!$E$13</f>
        <v>3020</v>
      </c>
      <c r="EI148" s="1">
        <f>AQ148*(Parameters!$C$13-Parameters!$D$13)-Parameters!$B$13*Parameters!$E$13</f>
        <v>5400</v>
      </c>
      <c r="EJ148" s="1">
        <f>AR148*(Parameters!$C$13-Parameters!$D$13)-Parameters!$B$13*Parameters!$E$13</f>
        <v>5400</v>
      </c>
      <c r="EK148" s="1">
        <f>AS148*(Parameters!$C$13-Parameters!$D$13)-Parameters!$B$13*Parameters!$E$13</f>
        <v>4720</v>
      </c>
      <c r="EL148" s="1">
        <f>AT148*(Parameters!$C$13-Parameters!$D$13)-Parameters!$B$13*Parameters!$E$13</f>
        <v>3020</v>
      </c>
      <c r="EM148" s="1">
        <f>AU148*(Parameters!$C$13-Parameters!$D$13)-Parameters!$B$13*Parameters!$E$13</f>
        <v>2000</v>
      </c>
      <c r="EN148" s="1">
        <f>AV148*(Parameters!$C$13-Parameters!$D$13)-Parameters!$B$13*Parameters!$E$13</f>
        <v>3700</v>
      </c>
      <c r="EO148" s="1">
        <f>AW148*(Parameters!$C$13-Parameters!$D$13)-Parameters!$B$13*Parameters!$E$13</f>
        <v>5400</v>
      </c>
      <c r="EP148" s="1">
        <f>AX148*(Parameters!$C$13-Parameters!$D$13)-Parameters!$B$13*Parameters!$E$13</f>
        <v>5400</v>
      </c>
      <c r="EQ148" s="1">
        <f>AY148*(Parameters!$C$13-Parameters!$D$13)-Parameters!$B$13*Parameters!$E$13</f>
        <v>5400</v>
      </c>
      <c r="ER148" s="1">
        <f>AZ148*(Parameters!$C$13-Parameters!$D$13)-Parameters!$B$13*Parameters!$E$13</f>
        <v>-380</v>
      </c>
      <c r="ES148" s="1">
        <f>BA148*(Parameters!$C$13-Parameters!$D$13)-Parameters!$B$13*Parameters!$E$13</f>
        <v>980</v>
      </c>
      <c r="ET148" s="1">
        <f>BB148*(Parameters!$C$13-Parameters!$D$13)-Parameters!$B$13*Parameters!$E$13</f>
        <v>5400</v>
      </c>
      <c r="EU148" s="1">
        <f>BC148*(Parameters!$C$13-Parameters!$D$13)-Parameters!$B$13*Parameters!$E$13</f>
        <v>5400</v>
      </c>
      <c r="EV148" s="1">
        <f>BD148*(Parameters!$C$13-Parameters!$D$13)-Parameters!$B$13*Parameters!$E$13</f>
        <v>1660</v>
      </c>
      <c r="EW148" s="1">
        <f>BE148*(Parameters!$C$13-Parameters!$D$13)-Parameters!$B$13*Parameters!$E$13</f>
        <v>5060</v>
      </c>
      <c r="EX148" s="1">
        <f>BF148*(Parameters!$C$13-Parameters!$D$13)-Parameters!$B$13*Parameters!$E$13</f>
        <v>5400</v>
      </c>
      <c r="EY148" s="1">
        <f>BG148*(Parameters!$C$13-Parameters!$D$13)-Parameters!$B$13*Parameters!$E$13</f>
        <v>980</v>
      </c>
      <c r="EZ148" s="1">
        <f>BH148*(Parameters!$C$13-Parameters!$D$13)-Parameters!$B$13*Parameters!$E$13</f>
        <v>5400</v>
      </c>
      <c r="FA148" s="1">
        <f>BI148*(Parameters!$C$13-Parameters!$D$13)-Parameters!$B$13*Parameters!$E$13</f>
        <v>-1060</v>
      </c>
      <c r="FB148" s="1">
        <f>BJ148*(Parameters!$C$13-Parameters!$D$13)-Parameters!$B$13*Parameters!$E$13</f>
        <v>5060</v>
      </c>
      <c r="FC148" s="1">
        <f>BK148*(Parameters!$C$13-Parameters!$D$13)-Parameters!$B$13*Parameters!$E$13</f>
        <v>5400</v>
      </c>
      <c r="FD148" s="1"/>
      <c r="FE148" s="10">
        <v>137</v>
      </c>
      <c r="FF148" s="1">
        <f>BN148*(Parameters!$C$12-Parameters!$D$13)</f>
        <v>0</v>
      </c>
      <c r="FG148" s="1">
        <f>BO148*(Parameters!$C$12-Parameters!$D$13)</f>
        <v>0</v>
      </c>
      <c r="FH148" s="1">
        <f>BP148*(Parameters!$C$12-Parameters!$D$13)</f>
        <v>0</v>
      </c>
      <c r="FI148" s="1">
        <f>BQ148*(Parameters!$C$12-Parameters!$D$13)</f>
        <v>115</v>
      </c>
      <c r="FJ148" s="1">
        <f>BR148*(Parameters!$C$12-Parameters!$D$13)</f>
        <v>0</v>
      </c>
      <c r="FK148" s="1">
        <f>BS148*(Parameters!$C$12-Parameters!$D$13)</f>
        <v>345</v>
      </c>
      <c r="FL148" s="1">
        <f>BT148*(Parameters!$C$12-Parameters!$D$13)</f>
        <v>575</v>
      </c>
      <c r="FM148" s="1">
        <f>BU148*(Parameters!$C$12-Parameters!$D$13)</f>
        <v>0</v>
      </c>
      <c r="FN148" s="1">
        <f>BV148*(Parameters!$C$12-Parameters!$D$13)</f>
        <v>0</v>
      </c>
      <c r="FO148" s="1">
        <f>BW148*(Parameters!$C$12-Parameters!$D$13)</f>
        <v>0</v>
      </c>
      <c r="FP148" s="1">
        <f>BX148*(Parameters!$C$12-Parameters!$D$13)</f>
        <v>0</v>
      </c>
      <c r="FQ148" s="1">
        <f>BY148*(Parameters!$C$12-Parameters!$D$13)</f>
        <v>0</v>
      </c>
      <c r="FR148" s="1">
        <f>BZ148*(Parameters!$C$12-Parameters!$D$13)</f>
        <v>0</v>
      </c>
      <c r="FS148" s="1">
        <f>CA148*(Parameters!$C$12-Parameters!$D$13)</f>
        <v>0</v>
      </c>
      <c r="FT148" s="1">
        <f>CB148*(Parameters!$C$12-Parameters!$D$13)</f>
        <v>575</v>
      </c>
      <c r="FU148" s="1">
        <f>CC148*(Parameters!$C$12-Parameters!$D$13)</f>
        <v>0</v>
      </c>
      <c r="FV148" s="1">
        <f>CD148*(Parameters!$C$12-Parameters!$D$13)</f>
        <v>0</v>
      </c>
      <c r="FW148" s="1">
        <f>CE148*(Parameters!$C$12-Parameters!$D$13)</f>
        <v>0</v>
      </c>
      <c r="FX148" s="1">
        <f>CF148*(Parameters!$C$12-Parameters!$D$13)</f>
        <v>0</v>
      </c>
      <c r="FY148" s="1">
        <f>CG148*(Parameters!$C$12-Parameters!$D$13)</f>
        <v>0</v>
      </c>
      <c r="FZ148" s="1">
        <f>CH148*(Parameters!$C$12-Parameters!$D$13)</f>
        <v>0</v>
      </c>
      <c r="GA148" s="1">
        <f>CI148*(Parameters!$C$12-Parameters!$D$13)</f>
        <v>0</v>
      </c>
      <c r="GB148" s="1">
        <f>CJ148*(Parameters!$C$12-Parameters!$D$13)</f>
        <v>0</v>
      </c>
      <c r="GC148" s="1">
        <f>CK148*(Parameters!$C$12-Parameters!$D$13)</f>
        <v>0</v>
      </c>
      <c r="GD148" s="1">
        <f>CL148*(Parameters!$C$12-Parameters!$D$13)</f>
        <v>0</v>
      </c>
      <c r="GE148" s="1">
        <f>CM148*(Parameters!$C$12-Parameters!$D$13)</f>
        <v>0</v>
      </c>
      <c r="GF148" s="1">
        <f>CN148*(Parameters!$C$12-Parameters!$D$13)</f>
        <v>0</v>
      </c>
      <c r="GG148" s="1">
        <f>CO148*(Parameters!$C$12-Parameters!$D$13)</f>
        <v>0</v>
      </c>
      <c r="GH148" s="1">
        <f>CP148*(Parameters!$C$12-Parameters!$D$13)</f>
        <v>0</v>
      </c>
      <c r="GI148" s="1">
        <f>CQ148*(Parameters!$C$12-Parameters!$D$13)</f>
        <v>0</v>
      </c>
      <c r="GJ148" s="1"/>
      <c r="GK148" s="10">
        <v>137</v>
      </c>
      <c r="GL148" s="1">
        <f>CT148+DZ148+FF148-Parameters!$F$13*Parameters!$B$13</f>
        <v>6590</v>
      </c>
      <c r="GM148" s="1">
        <f>CU148+EA148+FG148-Parameters!$F$13*Parameters!$B$13</f>
        <v>3990</v>
      </c>
      <c r="GN148" s="1">
        <f>CV148+EB148+FH148-Parameters!$F$13*Parameters!$B$13</f>
        <v>6040</v>
      </c>
      <c r="GO148" s="1">
        <f>CW148+EC148+FI148-Parameters!$F$13*Parameters!$B$13</f>
        <v>9175</v>
      </c>
      <c r="GP148" s="1">
        <f>CX148+ED148+FJ148-Parameters!$F$13*Parameters!$B$13</f>
        <v>8360</v>
      </c>
      <c r="GQ148" s="1">
        <f>CY148+EE148+FK148-Parameters!$F$13*Parameters!$B$13</f>
        <v>6005</v>
      </c>
      <c r="GR148" s="1">
        <f>CZ148+EF148+FL148-Parameters!$F$13*Parameters!$B$13</f>
        <v>5555</v>
      </c>
      <c r="GS148" s="1">
        <f>DA148+EG148+FM148-Parameters!$F$13*Parameters!$B$13</f>
        <v>9400</v>
      </c>
      <c r="GT148" s="1">
        <f>DB148+EH148+FN148-Parameters!$F$13*Parameters!$B$13</f>
        <v>6760</v>
      </c>
      <c r="GU148" s="1">
        <f>DC148+EI148+FO148-Parameters!$F$13*Parameters!$B$13</f>
        <v>5760</v>
      </c>
      <c r="GV148" s="1">
        <f>DD148+EJ148+FP148-Parameters!$F$13*Parameters!$B$13</f>
        <v>6930</v>
      </c>
      <c r="GW148" s="1">
        <f>DE148+EK148+FQ148-Parameters!$F$13*Parameters!$B$13</f>
        <v>6900</v>
      </c>
      <c r="GX148" s="1">
        <f>DF148+EL148+FR148-Parameters!$F$13*Parameters!$B$13</f>
        <v>3640</v>
      </c>
      <c r="GY148" s="1">
        <f>DG148+EM148+FS148-Parameters!$F$13*Parameters!$B$13</f>
        <v>4180</v>
      </c>
      <c r="GZ148" s="1">
        <f>DH148+EN148+FT148-Parameters!$F$13*Parameters!$B$13</f>
        <v>8275</v>
      </c>
      <c r="HA148" s="1">
        <f>DI148+EO148+FU148-Parameters!$F$13*Parameters!$B$13</f>
        <v>9400</v>
      </c>
      <c r="HB148" s="1">
        <f>DJ148+EP148+FV148-Parameters!$F$13*Parameters!$B$13</f>
        <v>7970</v>
      </c>
      <c r="HC148" s="1">
        <f>DK148+EQ148+FW148-Parameters!$F$13*Parameters!$B$13</f>
        <v>7970</v>
      </c>
      <c r="HD148" s="1">
        <f>DL148+ER148+FX148-Parameters!$F$13*Parameters!$B$13</f>
        <v>2970</v>
      </c>
      <c r="HE148" s="1">
        <f>DM148+ES148+FY148-Parameters!$F$13*Parameters!$B$13</f>
        <v>2250</v>
      </c>
      <c r="HF148" s="1">
        <f>DN148+ET148+FZ148-Parameters!$F$13*Parameters!$B$13</f>
        <v>5630</v>
      </c>
      <c r="HG148" s="1">
        <f>DO148+EU148+GA148-Parameters!$F$13*Parameters!$B$13</f>
        <v>7840</v>
      </c>
      <c r="HH148" s="1">
        <f>DP148+EV148+GB148-Parameters!$F$13*Parameters!$B$13</f>
        <v>5530</v>
      </c>
      <c r="HI148" s="1">
        <f>DQ148+EW148+GC148-Parameters!$F$13*Parameters!$B$13</f>
        <v>6070</v>
      </c>
      <c r="HJ148" s="1">
        <f>DR148+EX148+GD148-Parameters!$F$13*Parameters!$B$13</f>
        <v>9400</v>
      </c>
      <c r="HK148" s="1">
        <f>DS148+EY148+GE148-Parameters!$F$13*Parameters!$B$13</f>
        <v>-1650</v>
      </c>
      <c r="HL148" s="1">
        <f>DT148+EZ148+GF148-Parameters!$F$13*Parameters!$B$13</f>
        <v>8100</v>
      </c>
      <c r="HM148" s="1">
        <f>DU148+FA148+GG148-Parameters!$F$13*Parameters!$B$13</f>
        <v>1380</v>
      </c>
      <c r="HN148" s="1">
        <f>DV148+FB148+GH148-Parameters!$F$13*Parameters!$B$13</f>
        <v>6980</v>
      </c>
      <c r="HO148" s="1">
        <f>DW148+FC148+GI148-Parameters!$F$13*Parameters!$B$13</f>
        <v>3940</v>
      </c>
      <c r="HP148" s="1"/>
      <c r="HQ148" s="2"/>
    </row>
    <row r="149" spans="1:225" x14ac:dyDescent="0.35">
      <c r="A149" s="10">
        <v>138</v>
      </c>
      <c r="B149">
        <f>MIN(Parameters!$B$12,Data!B149)</f>
        <v>46</v>
      </c>
      <c r="C149">
        <f>MIN(Parameters!$B$12,Data!C149)</f>
        <v>49</v>
      </c>
      <c r="D149">
        <f>MIN(Parameters!$B$12,Data!D149)</f>
        <v>49</v>
      </c>
      <c r="E149">
        <f>MIN(Parameters!$B$12,Data!E149)</f>
        <v>46</v>
      </c>
      <c r="F149">
        <f>MIN(Parameters!$B$12,Data!F149)</f>
        <v>56</v>
      </c>
      <c r="G149">
        <f>MIN(Parameters!$B$12,Data!G149)</f>
        <v>47</v>
      </c>
      <c r="H149">
        <f>MIN(Parameters!$B$12,Data!H149)</f>
        <v>60</v>
      </c>
      <c r="I149">
        <f>MIN(Parameters!$B$12,Data!I149)</f>
        <v>60</v>
      </c>
      <c r="J149">
        <f>MIN(Parameters!$B$12,Data!J149)</f>
        <v>45</v>
      </c>
      <c r="K149">
        <f>MIN(Parameters!$B$12,Data!K149)</f>
        <v>60</v>
      </c>
      <c r="L149">
        <f>MIN(Parameters!$B$12,Data!L149)</f>
        <v>42</v>
      </c>
      <c r="M149">
        <f>MIN(Parameters!$B$12,Data!M149)</f>
        <v>32</v>
      </c>
      <c r="N149">
        <f>MIN(Parameters!$B$12,Data!N149)</f>
        <v>60</v>
      </c>
      <c r="O149">
        <f>MIN(Parameters!$B$12,Data!O149)</f>
        <v>31</v>
      </c>
      <c r="P149">
        <f>MIN(Parameters!$B$12,Data!P149)</f>
        <v>47</v>
      </c>
      <c r="Q149">
        <f>MIN(Parameters!$B$12,Data!Q149)</f>
        <v>57</v>
      </c>
      <c r="R149">
        <f>MIN(Parameters!$B$12,Data!R149)</f>
        <v>60</v>
      </c>
      <c r="S149">
        <f>MIN(Parameters!$B$12,Data!S149)</f>
        <v>29</v>
      </c>
      <c r="T149">
        <f>MIN(Parameters!$B$12,Data!T149)</f>
        <v>43</v>
      </c>
      <c r="U149">
        <f>MIN(Parameters!$B$12,Data!U149)</f>
        <v>54</v>
      </c>
      <c r="V149">
        <f>MIN(Parameters!$B$12,Data!V149)</f>
        <v>42</v>
      </c>
      <c r="W149">
        <f>MIN(Parameters!$B$12,Data!W149)</f>
        <v>57</v>
      </c>
      <c r="X149">
        <f>MIN(Parameters!$B$12,Data!X149)</f>
        <v>46</v>
      </c>
      <c r="Y149">
        <f>MIN(Parameters!$B$12,Data!Y149)</f>
        <v>39</v>
      </c>
      <c r="Z149">
        <f>MIN(Parameters!$B$12,Data!Z149)</f>
        <v>57</v>
      </c>
      <c r="AA149">
        <f>MIN(Parameters!$B$12,Data!AA149)</f>
        <v>43</v>
      </c>
      <c r="AB149">
        <f>MIN(Parameters!$B$12,Data!AB149)</f>
        <v>60</v>
      </c>
      <c r="AC149">
        <f>MIN(Parameters!$B$12,Data!AC149)</f>
        <v>50</v>
      </c>
      <c r="AD149">
        <f>MIN(Parameters!$B$12,Data!AD149)</f>
        <v>52</v>
      </c>
      <c r="AE149">
        <f>MIN(Parameters!$B$12,Data!AE149)</f>
        <v>57</v>
      </c>
      <c r="AG149" s="10">
        <v>138</v>
      </c>
      <c r="AH149">
        <f>MIN(Parameters!$B$13,Data!AI149)</f>
        <v>13</v>
      </c>
      <c r="AI149">
        <f>MIN(Parameters!$B$13,Data!AJ149)</f>
        <v>20</v>
      </c>
      <c r="AJ149">
        <f>MIN(Parameters!$B$13,Data!AK149)</f>
        <v>20</v>
      </c>
      <c r="AK149">
        <f>MIN(Parameters!$B$13,Data!AL149)</f>
        <v>18</v>
      </c>
      <c r="AL149">
        <f>MIN(Parameters!$B$13,Data!AM149)</f>
        <v>20</v>
      </c>
      <c r="AM149">
        <f>MIN(Parameters!$B$13,Data!AN149)</f>
        <v>20</v>
      </c>
      <c r="AN149">
        <f>MIN(Parameters!$B$13,Data!AO149)</f>
        <v>0</v>
      </c>
      <c r="AO149">
        <f>MIN(Parameters!$B$13,Data!AP149)</f>
        <v>20</v>
      </c>
      <c r="AP149">
        <f>MIN(Parameters!$B$13,Data!AQ149)</f>
        <v>20</v>
      </c>
      <c r="AQ149">
        <f>MIN(Parameters!$B$13,Data!AR149)</f>
        <v>20</v>
      </c>
      <c r="AR149">
        <f>MIN(Parameters!$B$13,Data!AS149)</f>
        <v>15</v>
      </c>
      <c r="AS149">
        <f>MIN(Parameters!$B$13,Data!AT149)</f>
        <v>15</v>
      </c>
      <c r="AT149">
        <f>MIN(Parameters!$B$13,Data!AU149)</f>
        <v>20</v>
      </c>
      <c r="AU149">
        <f>MIN(Parameters!$B$13,Data!AV149)</f>
        <v>19</v>
      </c>
      <c r="AV149">
        <f>MIN(Parameters!$B$13,Data!AW149)</f>
        <v>16</v>
      </c>
      <c r="AW149">
        <f>MIN(Parameters!$B$13,Data!AX149)</f>
        <v>20</v>
      </c>
      <c r="AX149">
        <f>MIN(Parameters!$B$13,Data!AY149)</f>
        <v>5</v>
      </c>
      <c r="AY149">
        <f>MIN(Parameters!$B$13,Data!AZ149)</f>
        <v>20</v>
      </c>
      <c r="AZ149">
        <f>MIN(Parameters!$B$13,Data!BA149)</f>
        <v>20</v>
      </c>
      <c r="BA149">
        <f>MIN(Parameters!$B$13,Data!BB149)</f>
        <v>20</v>
      </c>
      <c r="BB149">
        <f>MIN(Parameters!$B$13,Data!BC149)</f>
        <v>20</v>
      </c>
      <c r="BC149">
        <f>MIN(Parameters!$B$13,Data!BD149)</f>
        <v>11</v>
      </c>
      <c r="BD149">
        <f>MIN(Parameters!$B$13,Data!BE149)</f>
        <v>19</v>
      </c>
      <c r="BE149">
        <f>MIN(Parameters!$B$13,Data!BF149)</f>
        <v>20</v>
      </c>
      <c r="BF149">
        <f>MIN(Parameters!$B$13,Data!BG149)</f>
        <v>2</v>
      </c>
      <c r="BG149">
        <f>MIN(Parameters!$B$13,Data!BH149)</f>
        <v>20</v>
      </c>
      <c r="BH149">
        <f>MIN(Parameters!$B$13,Data!BI149)</f>
        <v>17</v>
      </c>
      <c r="BI149">
        <f>MIN(Parameters!$B$13,Data!BJ149)</f>
        <v>20</v>
      </c>
      <c r="BJ149">
        <f>MIN(Parameters!$B$13,Data!BK149)</f>
        <v>20</v>
      </c>
      <c r="BK149">
        <f>MIN(Parameters!$B$13,Data!BL149)</f>
        <v>11</v>
      </c>
      <c r="BM149" s="10">
        <v>138</v>
      </c>
      <c r="BN149">
        <f>MIN(Parameters!$B$13-Updated_calc!AH149,MAX(0,Data!B149-Updated_calc!B149))</f>
        <v>0</v>
      </c>
      <c r="BO149">
        <f>MIN(Parameters!$B$13-Updated_calc!AI149,MAX(0,Data!C149-Updated_calc!C149))</f>
        <v>0</v>
      </c>
      <c r="BP149">
        <f>MIN(Parameters!$B$13-Updated_calc!AJ149,MAX(0,Data!D149-Updated_calc!D149))</f>
        <v>0</v>
      </c>
      <c r="BQ149">
        <f>MIN(Parameters!$B$13-Updated_calc!AK149,MAX(0,Data!E149-Updated_calc!E149))</f>
        <v>0</v>
      </c>
      <c r="BR149">
        <f>MIN(Parameters!$B$13-Updated_calc!AL149,MAX(0,Data!F149-Updated_calc!F149))</f>
        <v>0</v>
      </c>
      <c r="BS149">
        <f>MIN(Parameters!$B$13-Updated_calc!AM149,MAX(0,Data!G149-Updated_calc!G149))</f>
        <v>0</v>
      </c>
      <c r="BT149">
        <f>MIN(Parameters!$B$13-Updated_calc!AN149,MAX(0,Data!H149-Updated_calc!H149))</f>
        <v>5</v>
      </c>
      <c r="BU149">
        <f>MIN(Parameters!$B$13-Updated_calc!AO149,MAX(0,Data!I149-Updated_calc!I149))</f>
        <v>0</v>
      </c>
      <c r="BV149">
        <f>MIN(Parameters!$B$13-Updated_calc!AP149,MAX(0,Data!J149-Updated_calc!J149))</f>
        <v>0</v>
      </c>
      <c r="BW149">
        <f>MIN(Parameters!$B$13-Updated_calc!AQ149,MAX(0,Data!K149-Updated_calc!K149))</f>
        <v>0</v>
      </c>
      <c r="BX149">
        <f>MIN(Parameters!$B$13-Updated_calc!AR149,MAX(0,Data!L149-Updated_calc!L149))</f>
        <v>0</v>
      </c>
      <c r="BY149">
        <f>MIN(Parameters!$B$13-Updated_calc!AS149,MAX(0,Data!M149-Updated_calc!M149))</f>
        <v>0</v>
      </c>
      <c r="BZ149">
        <f>MIN(Parameters!$B$13-Updated_calc!AT149,MAX(0,Data!N149-Updated_calc!N149))</f>
        <v>0</v>
      </c>
      <c r="CA149">
        <f>MIN(Parameters!$B$13-Updated_calc!AU149,MAX(0,Data!O149-Updated_calc!O149))</f>
        <v>0</v>
      </c>
      <c r="CB149">
        <f>MIN(Parameters!$B$13-Updated_calc!AV149,MAX(0,Data!P149-Updated_calc!P149))</f>
        <v>0</v>
      </c>
      <c r="CC149">
        <f>MIN(Parameters!$B$13-Updated_calc!AW149,MAX(0,Data!Q149-Updated_calc!Q149))</f>
        <v>0</v>
      </c>
      <c r="CD149">
        <f>MIN(Parameters!$B$13-Updated_calc!AX149,MAX(0,Data!R149-Updated_calc!R149))</f>
        <v>12</v>
      </c>
      <c r="CE149">
        <f>MIN(Parameters!$B$13-Updated_calc!AY149,MAX(0,Data!S149-Updated_calc!S149))</f>
        <v>0</v>
      </c>
      <c r="CF149">
        <f>MIN(Parameters!$B$13-Updated_calc!AZ149,MAX(0,Data!T149-Updated_calc!T149))</f>
        <v>0</v>
      </c>
      <c r="CG149">
        <f>MIN(Parameters!$B$13-Updated_calc!BA149,MAX(0,Data!U149-Updated_calc!U149))</f>
        <v>0</v>
      </c>
      <c r="CH149">
        <f>MIN(Parameters!$B$13-Updated_calc!BB149,MAX(0,Data!V149-Updated_calc!V149))</f>
        <v>0</v>
      </c>
      <c r="CI149">
        <f>MIN(Parameters!$B$13-Updated_calc!BC149,MAX(0,Data!W149-Updated_calc!W149))</f>
        <v>0</v>
      </c>
      <c r="CJ149">
        <f>MIN(Parameters!$B$13-Updated_calc!BD149,MAX(0,Data!X149-Updated_calc!X149))</f>
        <v>0</v>
      </c>
      <c r="CK149">
        <f>MIN(Parameters!$B$13-Updated_calc!BE149,MAX(0,Data!Y149-Updated_calc!Y149))</f>
        <v>0</v>
      </c>
      <c r="CL149">
        <f>MIN(Parameters!$B$13-Updated_calc!BF149,MAX(0,Data!Z149-Updated_calc!Z149))</f>
        <v>0</v>
      </c>
      <c r="CM149">
        <f>MIN(Parameters!$B$13-Updated_calc!BG149,MAX(0,Data!AA149-Updated_calc!AA149))</f>
        <v>0</v>
      </c>
      <c r="CN149">
        <f>MIN(Parameters!$B$13-Updated_calc!BH149,MAX(0,Data!AB149-Updated_calc!AB149))</f>
        <v>3</v>
      </c>
      <c r="CO149">
        <f>MIN(Parameters!$B$13-Updated_calc!BI149,MAX(0,Data!AC149-Updated_calc!AC149))</f>
        <v>0</v>
      </c>
      <c r="CP149">
        <f>MIN(Parameters!$B$13-Updated_calc!BJ149,MAX(0,Data!AD149-Updated_calc!AD149))</f>
        <v>0</v>
      </c>
      <c r="CQ149">
        <f>MIN(Parameters!$B$13-Updated_calc!BK149,MAX(0,Data!AE149-Updated_calc!AE149))</f>
        <v>0</v>
      </c>
      <c r="CS149" s="10">
        <v>138</v>
      </c>
      <c r="CT149">
        <f>B149*(Parameters!$C$12-Parameters!$D$12)-Parameters!$E$12*Parameters!$B$12</f>
        <v>4180</v>
      </c>
      <c r="CU149">
        <f>C149*(Parameters!$C$12-Parameters!$D$12)-Parameters!$E$12*Parameters!$B$12</f>
        <v>4570</v>
      </c>
      <c r="CV149">
        <f>D149*(Parameters!$C$12-Parameters!$D$12)-Parameters!$E$12*Parameters!$B$12</f>
        <v>4570</v>
      </c>
      <c r="CW149">
        <f>E149*(Parameters!$C$12-Parameters!$D$12)-Parameters!$E$12*Parameters!$B$12</f>
        <v>4180</v>
      </c>
      <c r="CX149">
        <f>F149*(Parameters!$C$12-Parameters!$D$12)-Parameters!$E$12*Parameters!$B$12</f>
        <v>5480</v>
      </c>
      <c r="CY149">
        <f>G149*(Parameters!$C$12-Parameters!$D$12)-Parameters!$E$12*Parameters!$B$12</f>
        <v>4310</v>
      </c>
      <c r="CZ149">
        <f>H149*(Parameters!$C$12-Parameters!$D$12)-Parameters!$E$12*Parameters!$B$12</f>
        <v>6000</v>
      </c>
      <c r="DA149">
        <f>I149*(Parameters!$C$12-Parameters!$D$12)-Parameters!$E$12*Parameters!$B$12</f>
        <v>6000</v>
      </c>
      <c r="DB149">
        <f>J149*(Parameters!$C$12-Parameters!$D$12)-Parameters!$E$12*Parameters!$B$12</f>
        <v>4050</v>
      </c>
      <c r="DC149">
        <f>K149*(Parameters!$C$12-Parameters!$D$12)-Parameters!$E$12*Parameters!$B$12</f>
        <v>6000</v>
      </c>
      <c r="DD149">
        <f>L149*(Parameters!$C$12-Parameters!$D$12)-Parameters!$E$12*Parameters!$B$12</f>
        <v>3660</v>
      </c>
      <c r="DE149">
        <f>M149*(Parameters!$C$12-Parameters!$D$12)-Parameters!$E$12*Parameters!$B$12</f>
        <v>2360</v>
      </c>
      <c r="DF149">
        <f>N149*(Parameters!$C$12-Parameters!$D$12)-Parameters!$E$12*Parameters!$B$12</f>
        <v>6000</v>
      </c>
      <c r="DG149">
        <f>O149*(Parameters!$C$12-Parameters!$D$12)-Parameters!$E$12*Parameters!$B$12</f>
        <v>2230</v>
      </c>
      <c r="DH149">
        <f>P149*(Parameters!$C$12-Parameters!$D$12)-Parameters!$E$12*Parameters!$B$12</f>
        <v>4310</v>
      </c>
      <c r="DI149">
        <f>Q149*(Parameters!$C$12-Parameters!$D$12)-Parameters!$E$12*Parameters!$B$12</f>
        <v>5610</v>
      </c>
      <c r="DJ149">
        <f>R149*(Parameters!$C$12-Parameters!$D$12)-Parameters!$E$12*Parameters!$B$12</f>
        <v>6000</v>
      </c>
      <c r="DK149">
        <f>S149*(Parameters!$C$12-Parameters!$D$12)-Parameters!$E$12*Parameters!$B$12</f>
        <v>1970</v>
      </c>
      <c r="DL149">
        <f>T149*(Parameters!$C$12-Parameters!$D$12)-Parameters!$E$12*Parameters!$B$12</f>
        <v>3790</v>
      </c>
      <c r="DM149">
        <f>U149*(Parameters!$C$12-Parameters!$D$12)-Parameters!$E$12*Parameters!$B$12</f>
        <v>5220</v>
      </c>
      <c r="DN149">
        <f>V149*(Parameters!$C$12-Parameters!$D$12)-Parameters!$E$12*Parameters!$B$12</f>
        <v>3660</v>
      </c>
      <c r="DO149">
        <f>W149*(Parameters!$C$12-Parameters!$D$12)-Parameters!$E$12*Parameters!$B$12</f>
        <v>5610</v>
      </c>
      <c r="DP149">
        <f>X149*(Parameters!$C$12-Parameters!$D$12)-Parameters!$E$12*Parameters!$B$12</f>
        <v>4180</v>
      </c>
      <c r="DQ149">
        <f>Y149*(Parameters!$C$12-Parameters!$D$12)-Parameters!$E$12*Parameters!$B$12</f>
        <v>3270</v>
      </c>
      <c r="DR149">
        <f>Z149*(Parameters!$C$12-Parameters!$D$12)-Parameters!$E$12*Parameters!$B$12</f>
        <v>5610</v>
      </c>
      <c r="DS149">
        <f>AA149*(Parameters!$C$12-Parameters!$D$12)-Parameters!$E$12*Parameters!$B$12</f>
        <v>3790</v>
      </c>
      <c r="DT149">
        <f>AB149*(Parameters!$C$12-Parameters!$D$12)-Parameters!$E$12*Parameters!$B$12</f>
        <v>6000</v>
      </c>
      <c r="DU149">
        <f>AC149*(Parameters!$C$12-Parameters!$D$12)-Parameters!$E$12*Parameters!$B$12</f>
        <v>4700</v>
      </c>
      <c r="DV149">
        <f>AD149*(Parameters!$C$12-Parameters!$D$12)-Parameters!$E$12*Parameters!$B$12</f>
        <v>4960</v>
      </c>
      <c r="DW149">
        <f>AE149*(Parameters!$C$12-Parameters!$D$12)-Parameters!$E$12*Parameters!$B$12</f>
        <v>5610</v>
      </c>
      <c r="DY149" s="10">
        <v>138</v>
      </c>
      <c r="DZ149" s="1">
        <f>AH149*(Parameters!$C$13-Parameters!$D$13)-Parameters!$B$13*Parameters!$E$13</f>
        <v>3020</v>
      </c>
      <c r="EA149" s="1">
        <f>AI149*(Parameters!$C$13-Parameters!$D$13)-Parameters!$B$13*Parameters!$E$13</f>
        <v>5400</v>
      </c>
      <c r="EB149" s="1">
        <f>AJ149*(Parameters!$C$13-Parameters!$D$13)-Parameters!$B$13*Parameters!$E$13</f>
        <v>5400</v>
      </c>
      <c r="EC149" s="1">
        <f>AK149*(Parameters!$C$13-Parameters!$D$13)-Parameters!$B$13*Parameters!$E$13</f>
        <v>4720</v>
      </c>
      <c r="ED149" s="1">
        <f>AL149*(Parameters!$C$13-Parameters!$D$13)-Parameters!$B$13*Parameters!$E$13</f>
        <v>5400</v>
      </c>
      <c r="EE149" s="1">
        <f>AM149*(Parameters!$C$13-Parameters!$D$13)-Parameters!$B$13*Parameters!$E$13</f>
        <v>5400</v>
      </c>
      <c r="EF149" s="1">
        <f>AN149*(Parameters!$C$13-Parameters!$D$13)-Parameters!$B$13*Parameters!$E$13</f>
        <v>-1400</v>
      </c>
      <c r="EG149" s="1">
        <f>AO149*(Parameters!$C$13-Parameters!$D$13)-Parameters!$B$13*Parameters!$E$13</f>
        <v>5400</v>
      </c>
      <c r="EH149" s="1">
        <f>AP149*(Parameters!$C$13-Parameters!$D$13)-Parameters!$B$13*Parameters!$E$13</f>
        <v>5400</v>
      </c>
      <c r="EI149" s="1">
        <f>AQ149*(Parameters!$C$13-Parameters!$D$13)-Parameters!$B$13*Parameters!$E$13</f>
        <v>5400</v>
      </c>
      <c r="EJ149" s="1">
        <f>AR149*(Parameters!$C$13-Parameters!$D$13)-Parameters!$B$13*Parameters!$E$13</f>
        <v>3700</v>
      </c>
      <c r="EK149" s="1">
        <f>AS149*(Parameters!$C$13-Parameters!$D$13)-Parameters!$B$13*Parameters!$E$13</f>
        <v>3700</v>
      </c>
      <c r="EL149" s="1">
        <f>AT149*(Parameters!$C$13-Parameters!$D$13)-Parameters!$B$13*Parameters!$E$13</f>
        <v>5400</v>
      </c>
      <c r="EM149" s="1">
        <f>AU149*(Parameters!$C$13-Parameters!$D$13)-Parameters!$B$13*Parameters!$E$13</f>
        <v>5060</v>
      </c>
      <c r="EN149" s="1">
        <f>AV149*(Parameters!$C$13-Parameters!$D$13)-Parameters!$B$13*Parameters!$E$13</f>
        <v>4040</v>
      </c>
      <c r="EO149" s="1">
        <f>AW149*(Parameters!$C$13-Parameters!$D$13)-Parameters!$B$13*Parameters!$E$13</f>
        <v>5400</v>
      </c>
      <c r="EP149" s="1">
        <f>AX149*(Parameters!$C$13-Parameters!$D$13)-Parameters!$B$13*Parameters!$E$13</f>
        <v>300</v>
      </c>
      <c r="EQ149" s="1">
        <f>AY149*(Parameters!$C$13-Parameters!$D$13)-Parameters!$B$13*Parameters!$E$13</f>
        <v>5400</v>
      </c>
      <c r="ER149" s="1">
        <f>AZ149*(Parameters!$C$13-Parameters!$D$13)-Parameters!$B$13*Parameters!$E$13</f>
        <v>5400</v>
      </c>
      <c r="ES149" s="1">
        <f>BA149*(Parameters!$C$13-Parameters!$D$13)-Parameters!$B$13*Parameters!$E$13</f>
        <v>5400</v>
      </c>
      <c r="ET149" s="1">
        <f>BB149*(Parameters!$C$13-Parameters!$D$13)-Parameters!$B$13*Parameters!$E$13</f>
        <v>5400</v>
      </c>
      <c r="EU149" s="1">
        <f>BC149*(Parameters!$C$13-Parameters!$D$13)-Parameters!$B$13*Parameters!$E$13</f>
        <v>2340</v>
      </c>
      <c r="EV149" s="1">
        <f>BD149*(Parameters!$C$13-Parameters!$D$13)-Parameters!$B$13*Parameters!$E$13</f>
        <v>5060</v>
      </c>
      <c r="EW149" s="1">
        <f>BE149*(Parameters!$C$13-Parameters!$D$13)-Parameters!$B$13*Parameters!$E$13</f>
        <v>5400</v>
      </c>
      <c r="EX149" s="1">
        <f>BF149*(Parameters!$C$13-Parameters!$D$13)-Parameters!$B$13*Parameters!$E$13</f>
        <v>-720</v>
      </c>
      <c r="EY149" s="1">
        <f>BG149*(Parameters!$C$13-Parameters!$D$13)-Parameters!$B$13*Parameters!$E$13</f>
        <v>5400</v>
      </c>
      <c r="EZ149" s="1">
        <f>BH149*(Parameters!$C$13-Parameters!$D$13)-Parameters!$B$13*Parameters!$E$13</f>
        <v>4380</v>
      </c>
      <c r="FA149" s="1">
        <f>BI149*(Parameters!$C$13-Parameters!$D$13)-Parameters!$B$13*Parameters!$E$13</f>
        <v>5400</v>
      </c>
      <c r="FB149" s="1">
        <f>BJ149*(Parameters!$C$13-Parameters!$D$13)-Parameters!$B$13*Parameters!$E$13</f>
        <v>5400</v>
      </c>
      <c r="FC149" s="1">
        <f>BK149*(Parameters!$C$13-Parameters!$D$13)-Parameters!$B$13*Parameters!$E$13</f>
        <v>2340</v>
      </c>
      <c r="FD149" s="1"/>
      <c r="FE149" s="10">
        <v>138</v>
      </c>
      <c r="FF149" s="1">
        <f>BN149*(Parameters!$C$12-Parameters!$D$13)</f>
        <v>0</v>
      </c>
      <c r="FG149" s="1">
        <f>BO149*(Parameters!$C$12-Parameters!$D$13)</f>
        <v>0</v>
      </c>
      <c r="FH149" s="1">
        <f>BP149*(Parameters!$C$12-Parameters!$D$13)</f>
        <v>0</v>
      </c>
      <c r="FI149" s="1">
        <f>BQ149*(Parameters!$C$12-Parameters!$D$13)</f>
        <v>0</v>
      </c>
      <c r="FJ149" s="1">
        <f>BR149*(Parameters!$C$12-Parameters!$D$13)</f>
        <v>0</v>
      </c>
      <c r="FK149" s="1">
        <f>BS149*(Parameters!$C$12-Parameters!$D$13)</f>
        <v>0</v>
      </c>
      <c r="FL149" s="1">
        <f>BT149*(Parameters!$C$12-Parameters!$D$13)</f>
        <v>575</v>
      </c>
      <c r="FM149" s="1">
        <f>BU149*(Parameters!$C$12-Parameters!$D$13)</f>
        <v>0</v>
      </c>
      <c r="FN149" s="1">
        <f>BV149*(Parameters!$C$12-Parameters!$D$13)</f>
        <v>0</v>
      </c>
      <c r="FO149" s="1">
        <f>BW149*(Parameters!$C$12-Parameters!$D$13)</f>
        <v>0</v>
      </c>
      <c r="FP149" s="1">
        <f>BX149*(Parameters!$C$12-Parameters!$D$13)</f>
        <v>0</v>
      </c>
      <c r="FQ149" s="1">
        <f>BY149*(Parameters!$C$12-Parameters!$D$13)</f>
        <v>0</v>
      </c>
      <c r="FR149" s="1">
        <f>BZ149*(Parameters!$C$12-Parameters!$D$13)</f>
        <v>0</v>
      </c>
      <c r="FS149" s="1">
        <f>CA149*(Parameters!$C$12-Parameters!$D$13)</f>
        <v>0</v>
      </c>
      <c r="FT149" s="1">
        <f>CB149*(Parameters!$C$12-Parameters!$D$13)</f>
        <v>0</v>
      </c>
      <c r="FU149" s="1">
        <f>CC149*(Parameters!$C$12-Parameters!$D$13)</f>
        <v>0</v>
      </c>
      <c r="FV149" s="1">
        <f>CD149*(Parameters!$C$12-Parameters!$D$13)</f>
        <v>1380</v>
      </c>
      <c r="FW149" s="1">
        <f>CE149*(Parameters!$C$12-Parameters!$D$13)</f>
        <v>0</v>
      </c>
      <c r="FX149" s="1">
        <f>CF149*(Parameters!$C$12-Parameters!$D$13)</f>
        <v>0</v>
      </c>
      <c r="FY149" s="1">
        <f>CG149*(Parameters!$C$12-Parameters!$D$13)</f>
        <v>0</v>
      </c>
      <c r="FZ149" s="1">
        <f>CH149*(Parameters!$C$12-Parameters!$D$13)</f>
        <v>0</v>
      </c>
      <c r="GA149" s="1">
        <f>CI149*(Parameters!$C$12-Parameters!$D$13)</f>
        <v>0</v>
      </c>
      <c r="GB149" s="1">
        <f>CJ149*(Parameters!$C$12-Parameters!$D$13)</f>
        <v>0</v>
      </c>
      <c r="GC149" s="1">
        <f>CK149*(Parameters!$C$12-Parameters!$D$13)</f>
        <v>0</v>
      </c>
      <c r="GD149" s="1">
        <f>CL149*(Parameters!$C$12-Parameters!$D$13)</f>
        <v>0</v>
      </c>
      <c r="GE149" s="1">
        <f>CM149*(Parameters!$C$12-Parameters!$D$13)</f>
        <v>0</v>
      </c>
      <c r="GF149" s="1">
        <f>CN149*(Parameters!$C$12-Parameters!$D$13)</f>
        <v>345</v>
      </c>
      <c r="GG149" s="1">
        <f>CO149*(Parameters!$C$12-Parameters!$D$13)</f>
        <v>0</v>
      </c>
      <c r="GH149" s="1">
        <f>CP149*(Parameters!$C$12-Parameters!$D$13)</f>
        <v>0</v>
      </c>
      <c r="GI149" s="1">
        <f>CQ149*(Parameters!$C$12-Parameters!$D$13)</f>
        <v>0</v>
      </c>
      <c r="GJ149" s="1"/>
      <c r="GK149" s="10">
        <v>138</v>
      </c>
      <c r="GL149" s="1">
        <f>CT149+DZ149+FF149-Parameters!$F$13*Parameters!$B$13</f>
        <v>5200</v>
      </c>
      <c r="GM149" s="1">
        <f>CU149+EA149+FG149-Parameters!$F$13*Parameters!$B$13</f>
        <v>7970</v>
      </c>
      <c r="GN149" s="1">
        <f>CV149+EB149+FH149-Parameters!$F$13*Parameters!$B$13</f>
        <v>7970</v>
      </c>
      <c r="GO149" s="1">
        <f>CW149+EC149+FI149-Parameters!$F$13*Parameters!$B$13</f>
        <v>6900</v>
      </c>
      <c r="GP149" s="1">
        <f>CX149+ED149+FJ149-Parameters!$F$13*Parameters!$B$13</f>
        <v>8880</v>
      </c>
      <c r="GQ149" s="1">
        <f>CY149+EE149+FK149-Parameters!$F$13*Parameters!$B$13</f>
        <v>7710</v>
      </c>
      <c r="GR149" s="1">
        <f>CZ149+EF149+FL149-Parameters!$F$13*Parameters!$B$13</f>
        <v>3175</v>
      </c>
      <c r="GS149" s="1">
        <f>DA149+EG149+FM149-Parameters!$F$13*Parameters!$B$13</f>
        <v>9400</v>
      </c>
      <c r="GT149" s="1">
        <f>DB149+EH149+FN149-Parameters!$F$13*Parameters!$B$13</f>
        <v>7450</v>
      </c>
      <c r="GU149" s="1">
        <f>DC149+EI149+FO149-Parameters!$F$13*Parameters!$B$13</f>
        <v>9400</v>
      </c>
      <c r="GV149" s="1">
        <f>DD149+EJ149+FP149-Parameters!$F$13*Parameters!$B$13</f>
        <v>5360</v>
      </c>
      <c r="GW149" s="1">
        <f>DE149+EK149+FQ149-Parameters!$F$13*Parameters!$B$13</f>
        <v>4060</v>
      </c>
      <c r="GX149" s="1">
        <f>DF149+EL149+FR149-Parameters!$F$13*Parameters!$B$13</f>
        <v>9400</v>
      </c>
      <c r="GY149" s="1">
        <f>DG149+EM149+FS149-Parameters!$F$13*Parameters!$B$13</f>
        <v>5290</v>
      </c>
      <c r="GZ149" s="1">
        <f>DH149+EN149+FT149-Parameters!$F$13*Parameters!$B$13</f>
        <v>6350</v>
      </c>
      <c r="HA149" s="1">
        <f>DI149+EO149+FU149-Parameters!$F$13*Parameters!$B$13</f>
        <v>9010</v>
      </c>
      <c r="HB149" s="1">
        <f>DJ149+EP149+FV149-Parameters!$F$13*Parameters!$B$13</f>
        <v>5680</v>
      </c>
      <c r="HC149" s="1">
        <f>DK149+EQ149+FW149-Parameters!$F$13*Parameters!$B$13</f>
        <v>5370</v>
      </c>
      <c r="HD149" s="1">
        <f>DL149+ER149+FX149-Parameters!$F$13*Parameters!$B$13</f>
        <v>7190</v>
      </c>
      <c r="HE149" s="1">
        <f>DM149+ES149+FY149-Parameters!$F$13*Parameters!$B$13</f>
        <v>8620</v>
      </c>
      <c r="HF149" s="1">
        <f>DN149+ET149+FZ149-Parameters!$F$13*Parameters!$B$13</f>
        <v>7060</v>
      </c>
      <c r="HG149" s="1">
        <f>DO149+EU149+GA149-Parameters!$F$13*Parameters!$B$13</f>
        <v>5950</v>
      </c>
      <c r="HH149" s="1">
        <f>DP149+EV149+GB149-Parameters!$F$13*Parameters!$B$13</f>
        <v>7240</v>
      </c>
      <c r="HI149" s="1">
        <f>DQ149+EW149+GC149-Parameters!$F$13*Parameters!$B$13</f>
        <v>6670</v>
      </c>
      <c r="HJ149" s="1">
        <f>DR149+EX149+GD149-Parameters!$F$13*Parameters!$B$13</f>
        <v>2890</v>
      </c>
      <c r="HK149" s="1">
        <f>DS149+EY149+GE149-Parameters!$F$13*Parameters!$B$13</f>
        <v>7190</v>
      </c>
      <c r="HL149" s="1">
        <f>DT149+EZ149+GF149-Parameters!$F$13*Parameters!$B$13</f>
        <v>8725</v>
      </c>
      <c r="HM149" s="1">
        <f>DU149+FA149+GG149-Parameters!$F$13*Parameters!$B$13</f>
        <v>8100</v>
      </c>
      <c r="HN149" s="1">
        <f>DV149+FB149+GH149-Parameters!$F$13*Parameters!$B$13</f>
        <v>8360</v>
      </c>
      <c r="HO149" s="1">
        <f>DW149+FC149+GI149-Parameters!$F$13*Parameters!$B$13</f>
        <v>5950</v>
      </c>
      <c r="HP149" s="1"/>
      <c r="HQ149" s="2"/>
    </row>
    <row r="150" spans="1:225" x14ac:dyDescent="0.35">
      <c r="A150" s="10">
        <v>139</v>
      </c>
      <c r="B150">
        <f>MIN(Parameters!$B$12,Data!B150)</f>
        <v>36</v>
      </c>
      <c r="C150">
        <f>MIN(Parameters!$B$12,Data!C150)</f>
        <v>60</v>
      </c>
      <c r="D150">
        <f>MIN(Parameters!$B$12,Data!D150)</f>
        <v>29</v>
      </c>
      <c r="E150">
        <f>MIN(Parameters!$B$12,Data!E150)</f>
        <v>55</v>
      </c>
      <c r="F150">
        <f>MIN(Parameters!$B$12,Data!F150)</f>
        <v>46</v>
      </c>
      <c r="G150">
        <f>MIN(Parameters!$B$12,Data!G150)</f>
        <v>32</v>
      </c>
      <c r="H150">
        <f>MIN(Parameters!$B$12,Data!H150)</f>
        <v>54</v>
      </c>
      <c r="I150">
        <f>MIN(Parameters!$B$12,Data!I150)</f>
        <v>60</v>
      </c>
      <c r="J150">
        <f>MIN(Parameters!$B$12,Data!J150)</f>
        <v>42</v>
      </c>
      <c r="K150">
        <f>MIN(Parameters!$B$12,Data!K150)</f>
        <v>38</v>
      </c>
      <c r="L150">
        <f>MIN(Parameters!$B$12,Data!L150)</f>
        <v>60</v>
      </c>
      <c r="M150">
        <f>MIN(Parameters!$B$12,Data!M150)</f>
        <v>41</v>
      </c>
      <c r="N150">
        <f>MIN(Parameters!$B$12,Data!N150)</f>
        <v>60</v>
      </c>
      <c r="O150">
        <f>MIN(Parameters!$B$12,Data!O150)</f>
        <v>60</v>
      </c>
      <c r="P150">
        <f>MIN(Parameters!$B$12,Data!P150)</f>
        <v>60</v>
      </c>
      <c r="Q150">
        <f>MIN(Parameters!$B$12,Data!Q150)</f>
        <v>31</v>
      </c>
      <c r="R150">
        <f>MIN(Parameters!$B$12,Data!R150)</f>
        <v>60</v>
      </c>
      <c r="S150">
        <f>MIN(Parameters!$B$12,Data!S150)</f>
        <v>29</v>
      </c>
      <c r="T150">
        <f>MIN(Parameters!$B$12,Data!T150)</f>
        <v>41</v>
      </c>
      <c r="U150">
        <f>MIN(Parameters!$B$12,Data!U150)</f>
        <v>32</v>
      </c>
      <c r="V150">
        <f>MIN(Parameters!$B$12,Data!V150)</f>
        <v>60</v>
      </c>
      <c r="W150">
        <f>MIN(Parameters!$B$12,Data!W150)</f>
        <v>44</v>
      </c>
      <c r="X150">
        <f>MIN(Parameters!$B$12,Data!X150)</f>
        <v>38</v>
      </c>
      <c r="Y150">
        <f>MIN(Parameters!$B$12,Data!Y150)</f>
        <v>60</v>
      </c>
      <c r="Z150">
        <f>MIN(Parameters!$B$12,Data!Z150)</f>
        <v>42</v>
      </c>
      <c r="AA150">
        <f>MIN(Parameters!$B$12,Data!AA150)</f>
        <v>33</v>
      </c>
      <c r="AB150">
        <f>MIN(Parameters!$B$12,Data!AB150)</f>
        <v>42</v>
      </c>
      <c r="AC150">
        <f>MIN(Parameters!$B$12,Data!AC150)</f>
        <v>60</v>
      </c>
      <c r="AD150">
        <f>MIN(Parameters!$B$12,Data!AD150)</f>
        <v>43</v>
      </c>
      <c r="AE150">
        <f>MIN(Parameters!$B$12,Data!AE150)</f>
        <v>52</v>
      </c>
      <c r="AG150" s="10">
        <v>139</v>
      </c>
      <c r="AH150">
        <f>MIN(Parameters!$B$13,Data!AI150)</f>
        <v>11</v>
      </c>
      <c r="AI150">
        <f>MIN(Parameters!$B$13,Data!AJ150)</f>
        <v>20</v>
      </c>
      <c r="AJ150">
        <f>MIN(Parameters!$B$13,Data!AK150)</f>
        <v>18</v>
      </c>
      <c r="AK150">
        <f>MIN(Parameters!$B$13,Data!AL150)</f>
        <v>11</v>
      </c>
      <c r="AL150">
        <f>MIN(Parameters!$B$13,Data!AM150)</f>
        <v>20</v>
      </c>
      <c r="AM150">
        <f>MIN(Parameters!$B$13,Data!AN150)</f>
        <v>20</v>
      </c>
      <c r="AN150">
        <f>MIN(Parameters!$B$13,Data!AO150)</f>
        <v>20</v>
      </c>
      <c r="AO150">
        <f>MIN(Parameters!$B$13,Data!AP150)</f>
        <v>8</v>
      </c>
      <c r="AP150">
        <f>MIN(Parameters!$B$13,Data!AQ150)</f>
        <v>7</v>
      </c>
      <c r="AQ150">
        <f>MIN(Parameters!$B$13,Data!AR150)</f>
        <v>6</v>
      </c>
      <c r="AR150">
        <f>MIN(Parameters!$B$13,Data!AS150)</f>
        <v>20</v>
      </c>
      <c r="AS150">
        <f>MIN(Parameters!$B$13,Data!AT150)</f>
        <v>0</v>
      </c>
      <c r="AT150">
        <f>MIN(Parameters!$B$13,Data!AU150)</f>
        <v>20</v>
      </c>
      <c r="AU150">
        <f>MIN(Parameters!$B$13,Data!AV150)</f>
        <v>20</v>
      </c>
      <c r="AV150">
        <f>MIN(Parameters!$B$13,Data!AW150)</f>
        <v>20</v>
      </c>
      <c r="AW150">
        <f>MIN(Parameters!$B$13,Data!AX150)</f>
        <v>20</v>
      </c>
      <c r="AX150">
        <f>MIN(Parameters!$B$13,Data!AY150)</f>
        <v>20</v>
      </c>
      <c r="AY150">
        <f>MIN(Parameters!$B$13,Data!AZ150)</f>
        <v>6</v>
      </c>
      <c r="AZ150">
        <f>MIN(Parameters!$B$13,Data!BA150)</f>
        <v>20</v>
      </c>
      <c r="BA150">
        <f>MIN(Parameters!$B$13,Data!BB150)</f>
        <v>20</v>
      </c>
      <c r="BB150">
        <f>MIN(Parameters!$B$13,Data!BC150)</f>
        <v>20</v>
      </c>
      <c r="BC150">
        <f>MIN(Parameters!$B$13,Data!BD150)</f>
        <v>16</v>
      </c>
      <c r="BD150">
        <f>MIN(Parameters!$B$13,Data!BE150)</f>
        <v>10</v>
      </c>
      <c r="BE150">
        <f>MIN(Parameters!$B$13,Data!BF150)</f>
        <v>20</v>
      </c>
      <c r="BF150">
        <f>MIN(Parameters!$B$13,Data!BG150)</f>
        <v>8</v>
      </c>
      <c r="BG150">
        <f>MIN(Parameters!$B$13,Data!BH150)</f>
        <v>20</v>
      </c>
      <c r="BH150">
        <f>MIN(Parameters!$B$13,Data!BI150)</f>
        <v>9</v>
      </c>
      <c r="BI150">
        <f>MIN(Parameters!$B$13,Data!BJ150)</f>
        <v>20</v>
      </c>
      <c r="BJ150">
        <f>MIN(Parameters!$B$13,Data!BK150)</f>
        <v>20</v>
      </c>
      <c r="BK150">
        <f>MIN(Parameters!$B$13,Data!BL150)</f>
        <v>20</v>
      </c>
      <c r="BM150" s="10">
        <v>139</v>
      </c>
      <c r="BN150">
        <f>MIN(Parameters!$B$13-Updated_calc!AH150,MAX(0,Data!B150-Updated_calc!B150))</f>
        <v>0</v>
      </c>
      <c r="BO150">
        <f>MIN(Parameters!$B$13-Updated_calc!AI150,MAX(0,Data!C150-Updated_calc!C150))</f>
        <v>0</v>
      </c>
      <c r="BP150">
        <f>MIN(Parameters!$B$13-Updated_calc!AJ150,MAX(0,Data!D150-Updated_calc!D150))</f>
        <v>0</v>
      </c>
      <c r="BQ150">
        <f>MIN(Parameters!$B$13-Updated_calc!AK150,MAX(0,Data!E150-Updated_calc!E150))</f>
        <v>0</v>
      </c>
      <c r="BR150">
        <f>MIN(Parameters!$B$13-Updated_calc!AL150,MAX(0,Data!F150-Updated_calc!F150))</f>
        <v>0</v>
      </c>
      <c r="BS150">
        <f>MIN(Parameters!$B$13-Updated_calc!AM150,MAX(0,Data!G150-Updated_calc!G150))</f>
        <v>0</v>
      </c>
      <c r="BT150">
        <f>MIN(Parameters!$B$13-Updated_calc!AN150,MAX(0,Data!H150-Updated_calc!H150))</f>
        <v>0</v>
      </c>
      <c r="BU150">
        <f>MIN(Parameters!$B$13-Updated_calc!AO150,MAX(0,Data!I150-Updated_calc!I150))</f>
        <v>12</v>
      </c>
      <c r="BV150">
        <f>MIN(Parameters!$B$13-Updated_calc!AP150,MAX(0,Data!J150-Updated_calc!J150))</f>
        <v>0</v>
      </c>
      <c r="BW150">
        <f>MIN(Parameters!$B$13-Updated_calc!AQ150,MAX(0,Data!K150-Updated_calc!K150))</f>
        <v>0</v>
      </c>
      <c r="BX150">
        <f>MIN(Parameters!$B$13-Updated_calc!AR150,MAX(0,Data!L150-Updated_calc!L150))</f>
        <v>0</v>
      </c>
      <c r="BY150">
        <f>MIN(Parameters!$B$13-Updated_calc!AS150,MAX(0,Data!M150-Updated_calc!M150))</f>
        <v>0</v>
      </c>
      <c r="BZ150">
        <f>MIN(Parameters!$B$13-Updated_calc!AT150,MAX(0,Data!N150-Updated_calc!N150))</f>
        <v>0</v>
      </c>
      <c r="CA150">
        <f>MIN(Parameters!$B$13-Updated_calc!AU150,MAX(0,Data!O150-Updated_calc!O150))</f>
        <v>0</v>
      </c>
      <c r="CB150">
        <f>MIN(Parameters!$B$13-Updated_calc!AV150,MAX(0,Data!P150-Updated_calc!P150))</f>
        <v>0</v>
      </c>
      <c r="CC150">
        <f>MIN(Parameters!$B$13-Updated_calc!AW150,MAX(0,Data!Q150-Updated_calc!Q150))</f>
        <v>0</v>
      </c>
      <c r="CD150">
        <f>MIN(Parameters!$B$13-Updated_calc!AX150,MAX(0,Data!R150-Updated_calc!R150))</f>
        <v>0</v>
      </c>
      <c r="CE150">
        <f>MIN(Parameters!$B$13-Updated_calc!AY150,MAX(0,Data!S150-Updated_calc!S150))</f>
        <v>0</v>
      </c>
      <c r="CF150">
        <f>MIN(Parameters!$B$13-Updated_calc!AZ150,MAX(0,Data!T150-Updated_calc!T150))</f>
        <v>0</v>
      </c>
      <c r="CG150">
        <f>MIN(Parameters!$B$13-Updated_calc!BA150,MAX(0,Data!U150-Updated_calc!U150))</f>
        <v>0</v>
      </c>
      <c r="CH150">
        <f>MIN(Parameters!$B$13-Updated_calc!BB150,MAX(0,Data!V150-Updated_calc!V150))</f>
        <v>0</v>
      </c>
      <c r="CI150">
        <f>MIN(Parameters!$B$13-Updated_calc!BC150,MAX(0,Data!W150-Updated_calc!W150))</f>
        <v>0</v>
      </c>
      <c r="CJ150">
        <f>MIN(Parameters!$B$13-Updated_calc!BD150,MAX(0,Data!X150-Updated_calc!X150))</f>
        <v>0</v>
      </c>
      <c r="CK150">
        <f>MIN(Parameters!$B$13-Updated_calc!BE150,MAX(0,Data!Y150-Updated_calc!Y150))</f>
        <v>0</v>
      </c>
      <c r="CL150">
        <f>MIN(Parameters!$B$13-Updated_calc!BF150,MAX(0,Data!Z150-Updated_calc!Z150))</f>
        <v>0</v>
      </c>
      <c r="CM150">
        <f>MIN(Parameters!$B$13-Updated_calc!BG150,MAX(0,Data!AA150-Updated_calc!AA150))</f>
        <v>0</v>
      </c>
      <c r="CN150">
        <f>MIN(Parameters!$B$13-Updated_calc!BH150,MAX(0,Data!AB150-Updated_calc!AB150))</f>
        <v>0</v>
      </c>
      <c r="CO150">
        <f>MIN(Parameters!$B$13-Updated_calc!BI150,MAX(0,Data!AC150-Updated_calc!AC150))</f>
        <v>0</v>
      </c>
      <c r="CP150">
        <f>MIN(Parameters!$B$13-Updated_calc!BJ150,MAX(0,Data!AD150-Updated_calc!AD150))</f>
        <v>0</v>
      </c>
      <c r="CQ150">
        <f>MIN(Parameters!$B$13-Updated_calc!BK150,MAX(0,Data!AE150-Updated_calc!AE150))</f>
        <v>0</v>
      </c>
      <c r="CS150" s="10">
        <v>139</v>
      </c>
      <c r="CT150">
        <f>B150*(Parameters!$C$12-Parameters!$D$12)-Parameters!$E$12*Parameters!$B$12</f>
        <v>2880</v>
      </c>
      <c r="CU150">
        <f>C150*(Parameters!$C$12-Parameters!$D$12)-Parameters!$E$12*Parameters!$B$12</f>
        <v>6000</v>
      </c>
      <c r="CV150">
        <f>D150*(Parameters!$C$12-Parameters!$D$12)-Parameters!$E$12*Parameters!$B$12</f>
        <v>1970</v>
      </c>
      <c r="CW150">
        <f>E150*(Parameters!$C$12-Parameters!$D$12)-Parameters!$E$12*Parameters!$B$12</f>
        <v>5350</v>
      </c>
      <c r="CX150">
        <f>F150*(Parameters!$C$12-Parameters!$D$12)-Parameters!$E$12*Parameters!$B$12</f>
        <v>4180</v>
      </c>
      <c r="CY150">
        <f>G150*(Parameters!$C$12-Parameters!$D$12)-Parameters!$E$12*Parameters!$B$12</f>
        <v>2360</v>
      </c>
      <c r="CZ150">
        <f>H150*(Parameters!$C$12-Parameters!$D$12)-Parameters!$E$12*Parameters!$B$12</f>
        <v>5220</v>
      </c>
      <c r="DA150">
        <f>I150*(Parameters!$C$12-Parameters!$D$12)-Parameters!$E$12*Parameters!$B$12</f>
        <v>6000</v>
      </c>
      <c r="DB150">
        <f>J150*(Parameters!$C$12-Parameters!$D$12)-Parameters!$E$12*Parameters!$B$12</f>
        <v>3660</v>
      </c>
      <c r="DC150">
        <f>K150*(Parameters!$C$12-Parameters!$D$12)-Parameters!$E$12*Parameters!$B$12</f>
        <v>3140</v>
      </c>
      <c r="DD150">
        <f>L150*(Parameters!$C$12-Parameters!$D$12)-Parameters!$E$12*Parameters!$B$12</f>
        <v>6000</v>
      </c>
      <c r="DE150">
        <f>M150*(Parameters!$C$12-Parameters!$D$12)-Parameters!$E$12*Parameters!$B$12</f>
        <v>3530</v>
      </c>
      <c r="DF150">
        <f>N150*(Parameters!$C$12-Parameters!$D$12)-Parameters!$E$12*Parameters!$B$12</f>
        <v>6000</v>
      </c>
      <c r="DG150">
        <f>O150*(Parameters!$C$12-Parameters!$D$12)-Parameters!$E$12*Parameters!$B$12</f>
        <v>6000</v>
      </c>
      <c r="DH150">
        <f>P150*(Parameters!$C$12-Parameters!$D$12)-Parameters!$E$12*Parameters!$B$12</f>
        <v>6000</v>
      </c>
      <c r="DI150">
        <f>Q150*(Parameters!$C$12-Parameters!$D$12)-Parameters!$E$12*Parameters!$B$12</f>
        <v>2230</v>
      </c>
      <c r="DJ150">
        <f>R150*(Parameters!$C$12-Parameters!$D$12)-Parameters!$E$12*Parameters!$B$12</f>
        <v>6000</v>
      </c>
      <c r="DK150">
        <f>S150*(Parameters!$C$12-Parameters!$D$12)-Parameters!$E$12*Parameters!$B$12</f>
        <v>1970</v>
      </c>
      <c r="DL150">
        <f>T150*(Parameters!$C$12-Parameters!$D$12)-Parameters!$E$12*Parameters!$B$12</f>
        <v>3530</v>
      </c>
      <c r="DM150">
        <f>U150*(Parameters!$C$12-Parameters!$D$12)-Parameters!$E$12*Parameters!$B$12</f>
        <v>2360</v>
      </c>
      <c r="DN150">
        <f>V150*(Parameters!$C$12-Parameters!$D$12)-Parameters!$E$12*Parameters!$B$12</f>
        <v>6000</v>
      </c>
      <c r="DO150">
        <f>W150*(Parameters!$C$12-Parameters!$D$12)-Parameters!$E$12*Parameters!$B$12</f>
        <v>3920</v>
      </c>
      <c r="DP150">
        <f>X150*(Parameters!$C$12-Parameters!$D$12)-Parameters!$E$12*Parameters!$B$12</f>
        <v>3140</v>
      </c>
      <c r="DQ150">
        <f>Y150*(Parameters!$C$12-Parameters!$D$12)-Parameters!$E$12*Parameters!$B$12</f>
        <v>6000</v>
      </c>
      <c r="DR150">
        <f>Z150*(Parameters!$C$12-Parameters!$D$12)-Parameters!$E$12*Parameters!$B$12</f>
        <v>3660</v>
      </c>
      <c r="DS150">
        <f>AA150*(Parameters!$C$12-Parameters!$D$12)-Parameters!$E$12*Parameters!$B$12</f>
        <v>2490</v>
      </c>
      <c r="DT150">
        <f>AB150*(Parameters!$C$12-Parameters!$D$12)-Parameters!$E$12*Parameters!$B$12</f>
        <v>3660</v>
      </c>
      <c r="DU150">
        <f>AC150*(Parameters!$C$12-Parameters!$D$12)-Parameters!$E$12*Parameters!$B$12</f>
        <v>6000</v>
      </c>
      <c r="DV150">
        <f>AD150*(Parameters!$C$12-Parameters!$D$12)-Parameters!$E$12*Parameters!$B$12</f>
        <v>3790</v>
      </c>
      <c r="DW150">
        <f>AE150*(Parameters!$C$12-Parameters!$D$12)-Parameters!$E$12*Parameters!$B$12</f>
        <v>4960</v>
      </c>
      <c r="DY150" s="10">
        <v>139</v>
      </c>
      <c r="DZ150" s="1">
        <f>AH150*(Parameters!$C$13-Parameters!$D$13)-Parameters!$B$13*Parameters!$E$13</f>
        <v>2340</v>
      </c>
      <c r="EA150" s="1">
        <f>AI150*(Parameters!$C$13-Parameters!$D$13)-Parameters!$B$13*Parameters!$E$13</f>
        <v>5400</v>
      </c>
      <c r="EB150" s="1">
        <f>AJ150*(Parameters!$C$13-Parameters!$D$13)-Parameters!$B$13*Parameters!$E$13</f>
        <v>4720</v>
      </c>
      <c r="EC150" s="1">
        <f>AK150*(Parameters!$C$13-Parameters!$D$13)-Parameters!$B$13*Parameters!$E$13</f>
        <v>2340</v>
      </c>
      <c r="ED150" s="1">
        <f>AL150*(Parameters!$C$13-Parameters!$D$13)-Parameters!$B$13*Parameters!$E$13</f>
        <v>5400</v>
      </c>
      <c r="EE150" s="1">
        <f>AM150*(Parameters!$C$13-Parameters!$D$13)-Parameters!$B$13*Parameters!$E$13</f>
        <v>5400</v>
      </c>
      <c r="EF150" s="1">
        <f>AN150*(Parameters!$C$13-Parameters!$D$13)-Parameters!$B$13*Parameters!$E$13</f>
        <v>5400</v>
      </c>
      <c r="EG150" s="1">
        <f>AO150*(Parameters!$C$13-Parameters!$D$13)-Parameters!$B$13*Parameters!$E$13</f>
        <v>1320</v>
      </c>
      <c r="EH150" s="1">
        <f>AP150*(Parameters!$C$13-Parameters!$D$13)-Parameters!$B$13*Parameters!$E$13</f>
        <v>980</v>
      </c>
      <c r="EI150" s="1">
        <f>AQ150*(Parameters!$C$13-Parameters!$D$13)-Parameters!$B$13*Parameters!$E$13</f>
        <v>640</v>
      </c>
      <c r="EJ150" s="1">
        <f>AR150*(Parameters!$C$13-Parameters!$D$13)-Parameters!$B$13*Parameters!$E$13</f>
        <v>5400</v>
      </c>
      <c r="EK150" s="1">
        <f>AS150*(Parameters!$C$13-Parameters!$D$13)-Parameters!$B$13*Parameters!$E$13</f>
        <v>-1400</v>
      </c>
      <c r="EL150" s="1">
        <f>AT150*(Parameters!$C$13-Parameters!$D$13)-Parameters!$B$13*Parameters!$E$13</f>
        <v>5400</v>
      </c>
      <c r="EM150" s="1">
        <f>AU150*(Parameters!$C$13-Parameters!$D$13)-Parameters!$B$13*Parameters!$E$13</f>
        <v>5400</v>
      </c>
      <c r="EN150" s="1">
        <f>AV150*(Parameters!$C$13-Parameters!$D$13)-Parameters!$B$13*Parameters!$E$13</f>
        <v>5400</v>
      </c>
      <c r="EO150" s="1">
        <f>AW150*(Parameters!$C$13-Parameters!$D$13)-Parameters!$B$13*Parameters!$E$13</f>
        <v>5400</v>
      </c>
      <c r="EP150" s="1">
        <f>AX150*(Parameters!$C$13-Parameters!$D$13)-Parameters!$B$13*Parameters!$E$13</f>
        <v>5400</v>
      </c>
      <c r="EQ150" s="1">
        <f>AY150*(Parameters!$C$13-Parameters!$D$13)-Parameters!$B$13*Parameters!$E$13</f>
        <v>640</v>
      </c>
      <c r="ER150" s="1">
        <f>AZ150*(Parameters!$C$13-Parameters!$D$13)-Parameters!$B$13*Parameters!$E$13</f>
        <v>5400</v>
      </c>
      <c r="ES150" s="1">
        <f>BA150*(Parameters!$C$13-Parameters!$D$13)-Parameters!$B$13*Parameters!$E$13</f>
        <v>5400</v>
      </c>
      <c r="ET150" s="1">
        <f>BB150*(Parameters!$C$13-Parameters!$D$13)-Parameters!$B$13*Parameters!$E$13</f>
        <v>5400</v>
      </c>
      <c r="EU150" s="1">
        <f>BC150*(Parameters!$C$13-Parameters!$D$13)-Parameters!$B$13*Parameters!$E$13</f>
        <v>4040</v>
      </c>
      <c r="EV150" s="1">
        <f>BD150*(Parameters!$C$13-Parameters!$D$13)-Parameters!$B$13*Parameters!$E$13</f>
        <v>2000</v>
      </c>
      <c r="EW150" s="1">
        <f>BE150*(Parameters!$C$13-Parameters!$D$13)-Parameters!$B$13*Parameters!$E$13</f>
        <v>5400</v>
      </c>
      <c r="EX150" s="1">
        <f>BF150*(Parameters!$C$13-Parameters!$D$13)-Parameters!$B$13*Parameters!$E$13</f>
        <v>1320</v>
      </c>
      <c r="EY150" s="1">
        <f>BG150*(Parameters!$C$13-Parameters!$D$13)-Parameters!$B$13*Parameters!$E$13</f>
        <v>5400</v>
      </c>
      <c r="EZ150" s="1">
        <f>BH150*(Parameters!$C$13-Parameters!$D$13)-Parameters!$B$13*Parameters!$E$13</f>
        <v>1660</v>
      </c>
      <c r="FA150" s="1">
        <f>BI150*(Parameters!$C$13-Parameters!$D$13)-Parameters!$B$13*Parameters!$E$13</f>
        <v>5400</v>
      </c>
      <c r="FB150" s="1">
        <f>BJ150*(Parameters!$C$13-Parameters!$D$13)-Parameters!$B$13*Parameters!$E$13</f>
        <v>5400</v>
      </c>
      <c r="FC150" s="1">
        <f>BK150*(Parameters!$C$13-Parameters!$D$13)-Parameters!$B$13*Parameters!$E$13</f>
        <v>5400</v>
      </c>
      <c r="FD150" s="1"/>
      <c r="FE150" s="10">
        <v>139</v>
      </c>
      <c r="FF150" s="1">
        <f>BN150*(Parameters!$C$12-Parameters!$D$13)</f>
        <v>0</v>
      </c>
      <c r="FG150" s="1">
        <f>BO150*(Parameters!$C$12-Parameters!$D$13)</f>
        <v>0</v>
      </c>
      <c r="FH150" s="1">
        <f>BP150*(Parameters!$C$12-Parameters!$D$13)</f>
        <v>0</v>
      </c>
      <c r="FI150" s="1">
        <f>BQ150*(Parameters!$C$12-Parameters!$D$13)</f>
        <v>0</v>
      </c>
      <c r="FJ150" s="1">
        <f>BR150*(Parameters!$C$12-Parameters!$D$13)</f>
        <v>0</v>
      </c>
      <c r="FK150" s="1">
        <f>BS150*(Parameters!$C$12-Parameters!$D$13)</f>
        <v>0</v>
      </c>
      <c r="FL150" s="1">
        <f>BT150*(Parameters!$C$12-Parameters!$D$13)</f>
        <v>0</v>
      </c>
      <c r="FM150" s="1">
        <f>BU150*(Parameters!$C$12-Parameters!$D$13)</f>
        <v>1380</v>
      </c>
      <c r="FN150" s="1">
        <f>BV150*(Parameters!$C$12-Parameters!$D$13)</f>
        <v>0</v>
      </c>
      <c r="FO150" s="1">
        <f>BW150*(Parameters!$C$12-Parameters!$D$13)</f>
        <v>0</v>
      </c>
      <c r="FP150" s="1">
        <f>BX150*(Parameters!$C$12-Parameters!$D$13)</f>
        <v>0</v>
      </c>
      <c r="FQ150" s="1">
        <f>BY150*(Parameters!$C$12-Parameters!$D$13)</f>
        <v>0</v>
      </c>
      <c r="FR150" s="1">
        <f>BZ150*(Parameters!$C$12-Parameters!$D$13)</f>
        <v>0</v>
      </c>
      <c r="FS150" s="1">
        <f>CA150*(Parameters!$C$12-Parameters!$D$13)</f>
        <v>0</v>
      </c>
      <c r="FT150" s="1">
        <f>CB150*(Parameters!$C$12-Parameters!$D$13)</f>
        <v>0</v>
      </c>
      <c r="FU150" s="1">
        <f>CC150*(Parameters!$C$12-Parameters!$D$13)</f>
        <v>0</v>
      </c>
      <c r="FV150" s="1">
        <f>CD150*(Parameters!$C$12-Parameters!$D$13)</f>
        <v>0</v>
      </c>
      <c r="FW150" s="1">
        <f>CE150*(Parameters!$C$12-Parameters!$D$13)</f>
        <v>0</v>
      </c>
      <c r="FX150" s="1">
        <f>CF150*(Parameters!$C$12-Parameters!$D$13)</f>
        <v>0</v>
      </c>
      <c r="FY150" s="1">
        <f>CG150*(Parameters!$C$12-Parameters!$D$13)</f>
        <v>0</v>
      </c>
      <c r="FZ150" s="1">
        <f>CH150*(Parameters!$C$12-Parameters!$D$13)</f>
        <v>0</v>
      </c>
      <c r="GA150" s="1">
        <f>CI150*(Parameters!$C$12-Parameters!$D$13)</f>
        <v>0</v>
      </c>
      <c r="GB150" s="1">
        <f>CJ150*(Parameters!$C$12-Parameters!$D$13)</f>
        <v>0</v>
      </c>
      <c r="GC150" s="1">
        <f>CK150*(Parameters!$C$12-Parameters!$D$13)</f>
        <v>0</v>
      </c>
      <c r="GD150" s="1">
        <f>CL150*(Parameters!$C$12-Parameters!$D$13)</f>
        <v>0</v>
      </c>
      <c r="GE150" s="1">
        <f>CM150*(Parameters!$C$12-Parameters!$D$13)</f>
        <v>0</v>
      </c>
      <c r="GF150" s="1">
        <f>CN150*(Parameters!$C$12-Parameters!$D$13)</f>
        <v>0</v>
      </c>
      <c r="GG150" s="1">
        <f>CO150*(Parameters!$C$12-Parameters!$D$13)</f>
        <v>0</v>
      </c>
      <c r="GH150" s="1">
        <f>CP150*(Parameters!$C$12-Parameters!$D$13)</f>
        <v>0</v>
      </c>
      <c r="GI150" s="1">
        <f>CQ150*(Parameters!$C$12-Parameters!$D$13)</f>
        <v>0</v>
      </c>
      <c r="GJ150" s="1"/>
      <c r="GK150" s="10">
        <v>139</v>
      </c>
      <c r="GL150" s="1">
        <f>CT150+DZ150+FF150-Parameters!$F$13*Parameters!$B$13</f>
        <v>3220</v>
      </c>
      <c r="GM150" s="1">
        <f>CU150+EA150+FG150-Parameters!$F$13*Parameters!$B$13</f>
        <v>9400</v>
      </c>
      <c r="GN150" s="1">
        <f>CV150+EB150+FH150-Parameters!$F$13*Parameters!$B$13</f>
        <v>4690</v>
      </c>
      <c r="GO150" s="1">
        <f>CW150+EC150+FI150-Parameters!$F$13*Parameters!$B$13</f>
        <v>5690</v>
      </c>
      <c r="GP150" s="1">
        <f>CX150+ED150+FJ150-Parameters!$F$13*Parameters!$B$13</f>
        <v>7580</v>
      </c>
      <c r="GQ150" s="1">
        <f>CY150+EE150+FK150-Parameters!$F$13*Parameters!$B$13</f>
        <v>5760</v>
      </c>
      <c r="GR150" s="1">
        <f>CZ150+EF150+FL150-Parameters!$F$13*Parameters!$B$13</f>
        <v>8620</v>
      </c>
      <c r="GS150" s="1">
        <f>DA150+EG150+FM150-Parameters!$F$13*Parameters!$B$13</f>
        <v>6700</v>
      </c>
      <c r="GT150" s="1">
        <f>DB150+EH150+FN150-Parameters!$F$13*Parameters!$B$13</f>
        <v>2640</v>
      </c>
      <c r="GU150" s="1">
        <f>DC150+EI150+FO150-Parameters!$F$13*Parameters!$B$13</f>
        <v>1780</v>
      </c>
      <c r="GV150" s="1">
        <f>DD150+EJ150+FP150-Parameters!$F$13*Parameters!$B$13</f>
        <v>9400</v>
      </c>
      <c r="GW150" s="1">
        <f>DE150+EK150+FQ150-Parameters!$F$13*Parameters!$B$13</f>
        <v>130</v>
      </c>
      <c r="GX150" s="1">
        <f>DF150+EL150+FR150-Parameters!$F$13*Parameters!$B$13</f>
        <v>9400</v>
      </c>
      <c r="GY150" s="1">
        <f>DG150+EM150+FS150-Parameters!$F$13*Parameters!$B$13</f>
        <v>9400</v>
      </c>
      <c r="GZ150" s="1">
        <f>DH150+EN150+FT150-Parameters!$F$13*Parameters!$B$13</f>
        <v>9400</v>
      </c>
      <c r="HA150" s="1">
        <f>DI150+EO150+FU150-Parameters!$F$13*Parameters!$B$13</f>
        <v>5630</v>
      </c>
      <c r="HB150" s="1">
        <f>DJ150+EP150+FV150-Parameters!$F$13*Parameters!$B$13</f>
        <v>9400</v>
      </c>
      <c r="HC150" s="1">
        <f>DK150+EQ150+FW150-Parameters!$F$13*Parameters!$B$13</f>
        <v>610</v>
      </c>
      <c r="HD150" s="1">
        <f>DL150+ER150+FX150-Parameters!$F$13*Parameters!$B$13</f>
        <v>6930</v>
      </c>
      <c r="HE150" s="1">
        <f>DM150+ES150+FY150-Parameters!$F$13*Parameters!$B$13</f>
        <v>5760</v>
      </c>
      <c r="HF150" s="1">
        <f>DN150+ET150+FZ150-Parameters!$F$13*Parameters!$B$13</f>
        <v>9400</v>
      </c>
      <c r="HG150" s="1">
        <f>DO150+EU150+GA150-Parameters!$F$13*Parameters!$B$13</f>
        <v>5960</v>
      </c>
      <c r="HH150" s="1">
        <f>DP150+EV150+GB150-Parameters!$F$13*Parameters!$B$13</f>
        <v>3140</v>
      </c>
      <c r="HI150" s="1">
        <f>DQ150+EW150+GC150-Parameters!$F$13*Parameters!$B$13</f>
        <v>9400</v>
      </c>
      <c r="HJ150" s="1">
        <f>DR150+EX150+GD150-Parameters!$F$13*Parameters!$B$13</f>
        <v>2980</v>
      </c>
      <c r="HK150" s="1">
        <f>DS150+EY150+GE150-Parameters!$F$13*Parameters!$B$13</f>
        <v>5890</v>
      </c>
      <c r="HL150" s="1">
        <f>DT150+EZ150+GF150-Parameters!$F$13*Parameters!$B$13</f>
        <v>3320</v>
      </c>
      <c r="HM150" s="1">
        <f>DU150+FA150+GG150-Parameters!$F$13*Parameters!$B$13</f>
        <v>9400</v>
      </c>
      <c r="HN150" s="1">
        <f>DV150+FB150+GH150-Parameters!$F$13*Parameters!$B$13</f>
        <v>7190</v>
      </c>
      <c r="HO150" s="1">
        <f>DW150+FC150+GI150-Parameters!$F$13*Parameters!$B$13</f>
        <v>8360</v>
      </c>
      <c r="HP150" s="1"/>
      <c r="HQ150" s="2"/>
    </row>
    <row r="151" spans="1:225" x14ac:dyDescent="0.35">
      <c r="A151" s="10">
        <v>140</v>
      </c>
      <c r="B151">
        <f>MIN(Parameters!$B$12,Data!B151)</f>
        <v>30</v>
      </c>
      <c r="C151">
        <f>MIN(Parameters!$B$12,Data!C151)</f>
        <v>34</v>
      </c>
      <c r="D151">
        <f>MIN(Parameters!$B$12,Data!D151)</f>
        <v>24</v>
      </c>
      <c r="E151">
        <f>MIN(Parameters!$B$12,Data!E151)</f>
        <v>49</v>
      </c>
      <c r="F151">
        <f>MIN(Parameters!$B$12,Data!F151)</f>
        <v>60</v>
      </c>
      <c r="G151">
        <f>MIN(Parameters!$B$12,Data!G151)</f>
        <v>60</v>
      </c>
      <c r="H151">
        <f>MIN(Parameters!$B$12,Data!H151)</f>
        <v>29</v>
      </c>
      <c r="I151">
        <f>MIN(Parameters!$B$12,Data!I151)</f>
        <v>60</v>
      </c>
      <c r="J151">
        <f>MIN(Parameters!$B$12,Data!J151)</f>
        <v>60</v>
      </c>
      <c r="K151">
        <f>MIN(Parameters!$B$12,Data!K151)</f>
        <v>33</v>
      </c>
      <c r="L151">
        <f>MIN(Parameters!$B$12,Data!L151)</f>
        <v>60</v>
      </c>
      <c r="M151">
        <f>MIN(Parameters!$B$12,Data!M151)</f>
        <v>39</v>
      </c>
      <c r="N151">
        <f>MIN(Parameters!$B$12,Data!N151)</f>
        <v>60</v>
      </c>
      <c r="O151">
        <f>MIN(Parameters!$B$12,Data!O151)</f>
        <v>51</v>
      </c>
      <c r="P151">
        <f>MIN(Parameters!$B$12,Data!P151)</f>
        <v>60</v>
      </c>
      <c r="Q151">
        <f>MIN(Parameters!$B$12,Data!Q151)</f>
        <v>52</v>
      </c>
      <c r="R151">
        <f>MIN(Parameters!$B$12,Data!R151)</f>
        <v>48</v>
      </c>
      <c r="S151">
        <f>MIN(Parameters!$B$12,Data!S151)</f>
        <v>47</v>
      </c>
      <c r="T151">
        <f>MIN(Parameters!$B$12,Data!T151)</f>
        <v>60</v>
      </c>
      <c r="U151">
        <f>MIN(Parameters!$B$12,Data!U151)</f>
        <v>32</v>
      </c>
      <c r="V151">
        <f>MIN(Parameters!$B$12,Data!V151)</f>
        <v>60</v>
      </c>
      <c r="W151">
        <f>MIN(Parameters!$B$12,Data!W151)</f>
        <v>40</v>
      </c>
      <c r="X151">
        <f>MIN(Parameters!$B$12,Data!X151)</f>
        <v>60</v>
      </c>
      <c r="Y151">
        <f>MIN(Parameters!$B$12,Data!Y151)</f>
        <v>42</v>
      </c>
      <c r="Z151">
        <f>MIN(Parameters!$B$12,Data!Z151)</f>
        <v>53</v>
      </c>
      <c r="AA151">
        <f>MIN(Parameters!$B$12,Data!AA151)</f>
        <v>42</v>
      </c>
      <c r="AB151">
        <f>MIN(Parameters!$B$12,Data!AB151)</f>
        <v>27</v>
      </c>
      <c r="AC151">
        <f>MIN(Parameters!$B$12,Data!AC151)</f>
        <v>55</v>
      </c>
      <c r="AD151">
        <f>MIN(Parameters!$B$12,Data!AD151)</f>
        <v>59</v>
      </c>
      <c r="AE151">
        <f>MIN(Parameters!$B$12,Data!AE151)</f>
        <v>60</v>
      </c>
      <c r="AG151" s="10">
        <v>140</v>
      </c>
      <c r="AH151">
        <f>MIN(Parameters!$B$13,Data!AI151)</f>
        <v>0</v>
      </c>
      <c r="AI151">
        <f>MIN(Parameters!$B$13,Data!AJ151)</f>
        <v>20</v>
      </c>
      <c r="AJ151">
        <f>MIN(Parameters!$B$13,Data!AK151)</f>
        <v>9</v>
      </c>
      <c r="AK151">
        <f>MIN(Parameters!$B$13,Data!AL151)</f>
        <v>6</v>
      </c>
      <c r="AL151">
        <f>MIN(Parameters!$B$13,Data!AM151)</f>
        <v>3</v>
      </c>
      <c r="AM151">
        <f>MIN(Parameters!$B$13,Data!AN151)</f>
        <v>0</v>
      </c>
      <c r="AN151">
        <f>MIN(Parameters!$B$13,Data!AO151)</f>
        <v>20</v>
      </c>
      <c r="AO151">
        <f>MIN(Parameters!$B$13,Data!AP151)</f>
        <v>18</v>
      </c>
      <c r="AP151">
        <f>MIN(Parameters!$B$13,Data!AQ151)</f>
        <v>19</v>
      </c>
      <c r="AQ151">
        <f>MIN(Parameters!$B$13,Data!AR151)</f>
        <v>16</v>
      </c>
      <c r="AR151">
        <f>MIN(Parameters!$B$13,Data!AS151)</f>
        <v>15</v>
      </c>
      <c r="AS151">
        <f>MIN(Parameters!$B$13,Data!AT151)</f>
        <v>20</v>
      </c>
      <c r="AT151">
        <f>MIN(Parameters!$B$13,Data!AU151)</f>
        <v>20</v>
      </c>
      <c r="AU151">
        <f>MIN(Parameters!$B$13,Data!AV151)</f>
        <v>20</v>
      </c>
      <c r="AV151">
        <f>MIN(Parameters!$B$13,Data!AW151)</f>
        <v>20</v>
      </c>
      <c r="AW151">
        <f>MIN(Parameters!$B$13,Data!AX151)</f>
        <v>20</v>
      </c>
      <c r="AX151">
        <f>MIN(Parameters!$B$13,Data!AY151)</f>
        <v>14</v>
      </c>
      <c r="AY151">
        <f>MIN(Parameters!$B$13,Data!AZ151)</f>
        <v>11</v>
      </c>
      <c r="AZ151">
        <f>MIN(Parameters!$B$13,Data!BA151)</f>
        <v>20</v>
      </c>
      <c r="BA151">
        <f>MIN(Parameters!$B$13,Data!BB151)</f>
        <v>20</v>
      </c>
      <c r="BB151">
        <f>MIN(Parameters!$B$13,Data!BC151)</f>
        <v>20</v>
      </c>
      <c r="BC151">
        <f>MIN(Parameters!$B$13,Data!BD151)</f>
        <v>5</v>
      </c>
      <c r="BD151">
        <f>MIN(Parameters!$B$13,Data!BE151)</f>
        <v>0</v>
      </c>
      <c r="BE151">
        <f>MIN(Parameters!$B$13,Data!BF151)</f>
        <v>20</v>
      </c>
      <c r="BF151">
        <f>MIN(Parameters!$B$13,Data!BG151)</f>
        <v>20</v>
      </c>
      <c r="BG151">
        <f>MIN(Parameters!$B$13,Data!BH151)</f>
        <v>20</v>
      </c>
      <c r="BH151">
        <f>MIN(Parameters!$B$13,Data!BI151)</f>
        <v>20</v>
      </c>
      <c r="BI151">
        <f>MIN(Parameters!$B$13,Data!BJ151)</f>
        <v>8</v>
      </c>
      <c r="BJ151">
        <f>MIN(Parameters!$B$13,Data!BK151)</f>
        <v>20</v>
      </c>
      <c r="BK151">
        <f>MIN(Parameters!$B$13,Data!BL151)</f>
        <v>20</v>
      </c>
      <c r="BM151" s="10">
        <v>140</v>
      </c>
      <c r="BN151">
        <f>MIN(Parameters!$B$13-Updated_calc!AH151,MAX(0,Data!B151-Updated_calc!B151))</f>
        <v>0</v>
      </c>
      <c r="BO151">
        <f>MIN(Parameters!$B$13-Updated_calc!AI151,MAX(0,Data!C151-Updated_calc!C151))</f>
        <v>0</v>
      </c>
      <c r="BP151">
        <f>MIN(Parameters!$B$13-Updated_calc!AJ151,MAX(0,Data!D151-Updated_calc!D151))</f>
        <v>0</v>
      </c>
      <c r="BQ151">
        <f>MIN(Parameters!$B$13-Updated_calc!AK151,MAX(0,Data!E151-Updated_calc!E151))</f>
        <v>0</v>
      </c>
      <c r="BR151">
        <f>MIN(Parameters!$B$13-Updated_calc!AL151,MAX(0,Data!F151-Updated_calc!F151))</f>
        <v>17</v>
      </c>
      <c r="BS151">
        <f>MIN(Parameters!$B$13-Updated_calc!AM151,MAX(0,Data!G151-Updated_calc!G151))</f>
        <v>2</v>
      </c>
      <c r="BT151">
        <f>MIN(Parameters!$B$13-Updated_calc!AN151,MAX(0,Data!H151-Updated_calc!H151))</f>
        <v>0</v>
      </c>
      <c r="BU151">
        <f>MIN(Parameters!$B$13-Updated_calc!AO151,MAX(0,Data!I151-Updated_calc!I151))</f>
        <v>2</v>
      </c>
      <c r="BV151">
        <f>MIN(Parameters!$B$13-Updated_calc!AP151,MAX(0,Data!J151-Updated_calc!J151))</f>
        <v>1</v>
      </c>
      <c r="BW151">
        <f>MIN(Parameters!$B$13-Updated_calc!AQ151,MAX(0,Data!K151-Updated_calc!K151))</f>
        <v>0</v>
      </c>
      <c r="BX151">
        <f>MIN(Parameters!$B$13-Updated_calc!AR151,MAX(0,Data!L151-Updated_calc!L151))</f>
        <v>5</v>
      </c>
      <c r="BY151">
        <f>MIN(Parameters!$B$13-Updated_calc!AS151,MAX(0,Data!M151-Updated_calc!M151))</f>
        <v>0</v>
      </c>
      <c r="BZ151">
        <f>MIN(Parameters!$B$13-Updated_calc!AT151,MAX(0,Data!N151-Updated_calc!N151))</f>
        <v>0</v>
      </c>
      <c r="CA151">
        <f>MIN(Parameters!$B$13-Updated_calc!AU151,MAX(0,Data!O151-Updated_calc!O151))</f>
        <v>0</v>
      </c>
      <c r="CB151">
        <f>MIN(Parameters!$B$13-Updated_calc!AV151,MAX(0,Data!P151-Updated_calc!P151))</f>
        <v>0</v>
      </c>
      <c r="CC151">
        <f>MIN(Parameters!$B$13-Updated_calc!AW151,MAX(0,Data!Q151-Updated_calc!Q151))</f>
        <v>0</v>
      </c>
      <c r="CD151">
        <f>MIN(Parameters!$B$13-Updated_calc!AX151,MAX(0,Data!R151-Updated_calc!R151))</f>
        <v>0</v>
      </c>
      <c r="CE151">
        <f>MIN(Parameters!$B$13-Updated_calc!AY151,MAX(0,Data!S151-Updated_calc!S151))</f>
        <v>0</v>
      </c>
      <c r="CF151">
        <f>MIN(Parameters!$B$13-Updated_calc!AZ151,MAX(0,Data!T151-Updated_calc!T151))</f>
        <v>0</v>
      </c>
      <c r="CG151">
        <f>MIN(Parameters!$B$13-Updated_calc!BA151,MAX(0,Data!U151-Updated_calc!U151))</f>
        <v>0</v>
      </c>
      <c r="CH151">
        <f>MIN(Parameters!$B$13-Updated_calc!BB151,MAX(0,Data!V151-Updated_calc!V151))</f>
        <v>0</v>
      </c>
      <c r="CI151">
        <f>MIN(Parameters!$B$13-Updated_calc!BC151,MAX(0,Data!W151-Updated_calc!W151))</f>
        <v>0</v>
      </c>
      <c r="CJ151">
        <f>MIN(Parameters!$B$13-Updated_calc!BD151,MAX(0,Data!X151-Updated_calc!X151))</f>
        <v>7</v>
      </c>
      <c r="CK151">
        <f>MIN(Parameters!$B$13-Updated_calc!BE151,MAX(0,Data!Y151-Updated_calc!Y151))</f>
        <v>0</v>
      </c>
      <c r="CL151">
        <f>MIN(Parameters!$B$13-Updated_calc!BF151,MAX(0,Data!Z151-Updated_calc!Z151))</f>
        <v>0</v>
      </c>
      <c r="CM151">
        <f>MIN(Parameters!$B$13-Updated_calc!BG151,MAX(0,Data!AA151-Updated_calc!AA151))</f>
        <v>0</v>
      </c>
      <c r="CN151">
        <f>MIN(Parameters!$B$13-Updated_calc!BH151,MAX(0,Data!AB151-Updated_calc!AB151))</f>
        <v>0</v>
      </c>
      <c r="CO151">
        <f>MIN(Parameters!$B$13-Updated_calc!BI151,MAX(0,Data!AC151-Updated_calc!AC151))</f>
        <v>0</v>
      </c>
      <c r="CP151">
        <f>MIN(Parameters!$B$13-Updated_calc!BJ151,MAX(0,Data!AD151-Updated_calc!AD151))</f>
        <v>0</v>
      </c>
      <c r="CQ151">
        <f>MIN(Parameters!$B$13-Updated_calc!BK151,MAX(0,Data!AE151-Updated_calc!AE151))</f>
        <v>0</v>
      </c>
      <c r="CS151" s="10">
        <v>140</v>
      </c>
      <c r="CT151">
        <f>B151*(Parameters!$C$12-Parameters!$D$12)-Parameters!$E$12*Parameters!$B$12</f>
        <v>2100</v>
      </c>
      <c r="CU151">
        <f>C151*(Parameters!$C$12-Parameters!$D$12)-Parameters!$E$12*Parameters!$B$12</f>
        <v>2620</v>
      </c>
      <c r="CV151">
        <f>D151*(Parameters!$C$12-Parameters!$D$12)-Parameters!$E$12*Parameters!$B$12</f>
        <v>1320</v>
      </c>
      <c r="CW151">
        <f>E151*(Parameters!$C$12-Parameters!$D$12)-Parameters!$E$12*Parameters!$B$12</f>
        <v>4570</v>
      </c>
      <c r="CX151">
        <f>F151*(Parameters!$C$12-Parameters!$D$12)-Parameters!$E$12*Parameters!$B$12</f>
        <v>6000</v>
      </c>
      <c r="CY151">
        <f>G151*(Parameters!$C$12-Parameters!$D$12)-Parameters!$E$12*Parameters!$B$12</f>
        <v>6000</v>
      </c>
      <c r="CZ151">
        <f>H151*(Parameters!$C$12-Parameters!$D$12)-Parameters!$E$12*Parameters!$B$12</f>
        <v>1970</v>
      </c>
      <c r="DA151">
        <f>I151*(Parameters!$C$12-Parameters!$D$12)-Parameters!$E$12*Parameters!$B$12</f>
        <v>6000</v>
      </c>
      <c r="DB151">
        <f>J151*(Parameters!$C$12-Parameters!$D$12)-Parameters!$E$12*Parameters!$B$12</f>
        <v>6000</v>
      </c>
      <c r="DC151">
        <f>K151*(Parameters!$C$12-Parameters!$D$12)-Parameters!$E$12*Parameters!$B$12</f>
        <v>2490</v>
      </c>
      <c r="DD151">
        <f>L151*(Parameters!$C$12-Parameters!$D$12)-Parameters!$E$12*Parameters!$B$12</f>
        <v>6000</v>
      </c>
      <c r="DE151">
        <f>M151*(Parameters!$C$12-Parameters!$D$12)-Parameters!$E$12*Parameters!$B$12</f>
        <v>3270</v>
      </c>
      <c r="DF151">
        <f>N151*(Parameters!$C$12-Parameters!$D$12)-Parameters!$E$12*Parameters!$B$12</f>
        <v>6000</v>
      </c>
      <c r="DG151">
        <f>O151*(Parameters!$C$12-Parameters!$D$12)-Parameters!$E$12*Parameters!$B$12</f>
        <v>4830</v>
      </c>
      <c r="DH151">
        <f>P151*(Parameters!$C$12-Parameters!$D$12)-Parameters!$E$12*Parameters!$B$12</f>
        <v>6000</v>
      </c>
      <c r="DI151">
        <f>Q151*(Parameters!$C$12-Parameters!$D$12)-Parameters!$E$12*Parameters!$B$12</f>
        <v>4960</v>
      </c>
      <c r="DJ151">
        <f>R151*(Parameters!$C$12-Parameters!$D$12)-Parameters!$E$12*Parameters!$B$12</f>
        <v>4440</v>
      </c>
      <c r="DK151">
        <f>S151*(Parameters!$C$12-Parameters!$D$12)-Parameters!$E$12*Parameters!$B$12</f>
        <v>4310</v>
      </c>
      <c r="DL151">
        <f>T151*(Parameters!$C$12-Parameters!$D$12)-Parameters!$E$12*Parameters!$B$12</f>
        <v>6000</v>
      </c>
      <c r="DM151">
        <f>U151*(Parameters!$C$12-Parameters!$D$12)-Parameters!$E$12*Parameters!$B$12</f>
        <v>2360</v>
      </c>
      <c r="DN151">
        <f>V151*(Parameters!$C$12-Parameters!$D$12)-Parameters!$E$12*Parameters!$B$12</f>
        <v>6000</v>
      </c>
      <c r="DO151">
        <f>W151*(Parameters!$C$12-Parameters!$D$12)-Parameters!$E$12*Parameters!$B$12</f>
        <v>3400</v>
      </c>
      <c r="DP151">
        <f>X151*(Parameters!$C$12-Parameters!$D$12)-Parameters!$E$12*Parameters!$B$12</f>
        <v>6000</v>
      </c>
      <c r="DQ151">
        <f>Y151*(Parameters!$C$12-Parameters!$D$12)-Parameters!$E$12*Parameters!$B$12</f>
        <v>3660</v>
      </c>
      <c r="DR151">
        <f>Z151*(Parameters!$C$12-Parameters!$D$12)-Parameters!$E$12*Parameters!$B$12</f>
        <v>5090</v>
      </c>
      <c r="DS151">
        <f>AA151*(Parameters!$C$12-Parameters!$D$12)-Parameters!$E$12*Parameters!$B$12</f>
        <v>3660</v>
      </c>
      <c r="DT151">
        <f>AB151*(Parameters!$C$12-Parameters!$D$12)-Parameters!$E$12*Parameters!$B$12</f>
        <v>1710</v>
      </c>
      <c r="DU151">
        <f>AC151*(Parameters!$C$12-Parameters!$D$12)-Parameters!$E$12*Parameters!$B$12</f>
        <v>5350</v>
      </c>
      <c r="DV151">
        <f>AD151*(Parameters!$C$12-Parameters!$D$12)-Parameters!$E$12*Parameters!$B$12</f>
        <v>5870</v>
      </c>
      <c r="DW151">
        <f>AE151*(Parameters!$C$12-Parameters!$D$12)-Parameters!$E$12*Parameters!$B$12</f>
        <v>6000</v>
      </c>
      <c r="DY151" s="10">
        <v>140</v>
      </c>
      <c r="DZ151" s="1">
        <f>AH151*(Parameters!$C$13-Parameters!$D$13)-Parameters!$B$13*Parameters!$E$13</f>
        <v>-1400</v>
      </c>
      <c r="EA151" s="1">
        <f>AI151*(Parameters!$C$13-Parameters!$D$13)-Parameters!$B$13*Parameters!$E$13</f>
        <v>5400</v>
      </c>
      <c r="EB151" s="1">
        <f>AJ151*(Parameters!$C$13-Parameters!$D$13)-Parameters!$B$13*Parameters!$E$13</f>
        <v>1660</v>
      </c>
      <c r="EC151" s="1">
        <f>AK151*(Parameters!$C$13-Parameters!$D$13)-Parameters!$B$13*Parameters!$E$13</f>
        <v>640</v>
      </c>
      <c r="ED151" s="1">
        <f>AL151*(Parameters!$C$13-Parameters!$D$13)-Parameters!$B$13*Parameters!$E$13</f>
        <v>-380</v>
      </c>
      <c r="EE151" s="1">
        <f>AM151*(Parameters!$C$13-Parameters!$D$13)-Parameters!$B$13*Parameters!$E$13</f>
        <v>-1400</v>
      </c>
      <c r="EF151" s="1">
        <f>AN151*(Parameters!$C$13-Parameters!$D$13)-Parameters!$B$13*Parameters!$E$13</f>
        <v>5400</v>
      </c>
      <c r="EG151" s="1">
        <f>AO151*(Parameters!$C$13-Parameters!$D$13)-Parameters!$B$13*Parameters!$E$13</f>
        <v>4720</v>
      </c>
      <c r="EH151" s="1">
        <f>AP151*(Parameters!$C$13-Parameters!$D$13)-Parameters!$B$13*Parameters!$E$13</f>
        <v>5060</v>
      </c>
      <c r="EI151" s="1">
        <f>AQ151*(Parameters!$C$13-Parameters!$D$13)-Parameters!$B$13*Parameters!$E$13</f>
        <v>4040</v>
      </c>
      <c r="EJ151" s="1">
        <f>AR151*(Parameters!$C$13-Parameters!$D$13)-Parameters!$B$13*Parameters!$E$13</f>
        <v>3700</v>
      </c>
      <c r="EK151" s="1">
        <f>AS151*(Parameters!$C$13-Parameters!$D$13)-Parameters!$B$13*Parameters!$E$13</f>
        <v>5400</v>
      </c>
      <c r="EL151" s="1">
        <f>AT151*(Parameters!$C$13-Parameters!$D$13)-Parameters!$B$13*Parameters!$E$13</f>
        <v>5400</v>
      </c>
      <c r="EM151" s="1">
        <f>AU151*(Parameters!$C$13-Parameters!$D$13)-Parameters!$B$13*Parameters!$E$13</f>
        <v>5400</v>
      </c>
      <c r="EN151" s="1">
        <f>AV151*(Parameters!$C$13-Parameters!$D$13)-Parameters!$B$13*Parameters!$E$13</f>
        <v>5400</v>
      </c>
      <c r="EO151" s="1">
        <f>AW151*(Parameters!$C$13-Parameters!$D$13)-Parameters!$B$13*Parameters!$E$13</f>
        <v>5400</v>
      </c>
      <c r="EP151" s="1">
        <f>AX151*(Parameters!$C$13-Parameters!$D$13)-Parameters!$B$13*Parameters!$E$13</f>
        <v>3360</v>
      </c>
      <c r="EQ151" s="1">
        <f>AY151*(Parameters!$C$13-Parameters!$D$13)-Parameters!$B$13*Parameters!$E$13</f>
        <v>2340</v>
      </c>
      <c r="ER151" s="1">
        <f>AZ151*(Parameters!$C$13-Parameters!$D$13)-Parameters!$B$13*Parameters!$E$13</f>
        <v>5400</v>
      </c>
      <c r="ES151" s="1">
        <f>BA151*(Parameters!$C$13-Parameters!$D$13)-Parameters!$B$13*Parameters!$E$13</f>
        <v>5400</v>
      </c>
      <c r="ET151" s="1">
        <f>BB151*(Parameters!$C$13-Parameters!$D$13)-Parameters!$B$13*Parameters!$E$13</f>
        <v>5400</v>
      </c>
      <c r="EU151" s="1">
        <f>BC151*(Parameters!$C$13-Parameters!$D$13)-Parameters!$B$13*Parameters!$E$13</f>
        <v>300</v>
      </c>
      <c r="EV151" s="1">
        <f>BD151*(Parameters!$C$13-Parameters!$D$13)-Parameters!$B$13*Parameters!$E$13</f>
        <v>-1400</v>
      </c>
      <c r="EW151" s="1">
        <f>BE151*(Parameters!$C$13-Parameters!$D$13)-Parameters!$B$13*Parameters!$E$13</f>
        <v>5400</v>
      </c>
      <c r="EX151" s="1">
        <f>BF151*(Parameters!$C$13-Parameters!$D$13)-Parameters!$B$13*Parameters!$E$13</f>
        <v>5400</v>
      </c>
      <c r="EY151" s="1">
        <f>BG151*(Parameters!$C$13-Parameters!$D$13)-Parameters!$B$13*Parameters!$E$13</f>
        <v>5400</v>
      </c>
      <c r="EZ151" s="1">
        <f>BH151*(Parameters!$C$13-Parameters!$D$13)-Parameters!$B$13*Parameters!$E$13</f>
        <v>5400</v>
      </c>
      <c r="FA151" s="1">
        <f>BI151*(Parameters!$C$13-Parameters!$D$13)-Parameters!$B$13*Parameters!$E$13</f>
        <v>1320</v>
      </c>
      <c r="FB151" s="1">
        <f>BJ151*(Parameters!$C$13-Parameters!$D$13)-Parameters!$B$13*Parameters!$E$13</f>
        <v>5400</v>
      </c>
      <c r="FC151" s="1">
        <f>BK151*(Parameters!$C$13-Parameters!$D$13)-Parameters!$B$13*Parameters!$E$13</f>
        <v>5400</v>
      </c>
      <c r="FD151" s="1"/>
      <c r="FE151" s="10">
        <v>140</v>
      </c>
      <c r="FF151" s="1">
        <f>BN151*(Parameters!$C$12-Parameters!$D$13)</f>
        <v>0</v>
      </c>
      <c r="FG151" s="1">
        <f>BO151*(Parameters!$C$12-Parameters!$D$13)</f>
        <v>0</v>
      </c>
      <c r="FH151" s="1">
        <f>BP151*(Parameters!$C$12-Parameters!$D$13)</f>
        <v>0</v>
      </c>
      <c r="FI151" s="1">
        <f>BQ151*(Parameters!$C$12-Parameters!$D$13)</f>
        <v>0</v>
      </c>
      <c r="FJ151" s="1">
        <f>BR151*(Parameters!$C$12-Parameters!$D$13)</f>
        <v>1955</v>
      </c>
      <c r="FK151" s="1">
        <f>BS151*(Parameters!$C$12-Parameters!$D$13)</f>
        <v>230</v>
      </c>
      <c r="FL151" s="1">
        <f>BT151*(Parameters!$C$12-Parameters!$D$13)</f>
        <v>0</v>
      </c>
      <c r="FM151" s="1">
        <f>BU151*(Parameters!$C$12-Parameters!$D$13)</f>
        <v>230</v>
      </c>
      <c r="FN151" s="1">
        <f>BV151*(Parameters!$C$12-Parameters!$D$13)</f>
        <v>115</v>
      </c>
      <c r="FO151" s="1">
        <f>BW151*(Parameters!$C$12-Parameters!$D$13)</f>
        <v>0</v>
      </c>
      <c r="FP151" s="1">
        <f>BX151*(Parameters!$C$12-Parameters!$D$13)</f>
        <v>575</v>
      </c>
      <c r="FQ151" s="1">
        <f>BY151*(Parameters!$C$12-Parameters!$D$13)</f>
        <v>0</v>
      </c>
      <c r="FR151" s="1">
        <f>BZ151*(Parameters!$C$12-Parameters!$D$13)</f>
        <v>0</v>
      </c>
      <c r="FS151" s="1">
        <f>CA151*(Parameters!$C$12-Parameters!$D$13)</f>
        <v>0</v>
      </c>
      <c r="FT151" s="1">
        <f>CB151*(Parameters!$C$12-Parameters!$D$13)</f>
        <v>0</v>
      </c>
      <c r="FU151" s="1">
        <f>CC151*(Parameters!$C$12-Parameters!$D$13)</f>
        <v>0</v>
      </c>
      <c r="FV151" s="1">
        <f>CD151*(Parameters!$C$12-Parameters!$D$13)</f>
        <v>0</v>
      </c>
      <c r="FW151" s="1">
        <f>CE151*(Parameters!$C$12-Parameters!$D$13)</f>
        <v>0</v>
      </c>
      <c r="FX151" s="1">
        <f>CF151*(Parameters!$C$12-Parameters!$D$13)</f>
        <v>0</v>
      </c>
      <c r="FY151" s="1">
        <f>CG151*(Parameters!$C$12-Parameters!$D$13)</f>
        <v>0</v>
      </c>
      <c r="FZ151" s="1">
        <f>CH151*(Parameters!$C$12-Parameters!$D$13)</f>
        <v>0</v>
      </c>
      <c r="GA151" s="1">
        <f>CI151*(Parameters!$C$12-Parameters!$D$13)</f>
        <v>0</v>
      </c>
      <c r="GB151" s="1">
        <f>CJ151*(Parameters!$C$12-Parameters!$D$13)</f>
        <v>805</v>
      </c>
      <c r="GC151" s="1">
        <f>CK151*(Parameters!$C$12-Parameters!$D$13)</f>
        <v>0</v>
      </c>
      <c r="GD151" s="1">
        <f>CL151*(Parameters!$C$12-Parameters!$D$13)</f>
        <v>0</v>
      </c>
      <c r="GE151" s="1">
        <f>CM151*(Parameters!$C$12-Parameters!$D$13)</f>
        <v>0</v>
      </c>
      <c r="GF151" s="1">
        <f>CN151*(Parameters!$C$12-Parameters!$D$13)</f>
        <v>0</v>
      </c>
      <c r="GG151" s="1">
        <f>CO151*(Parameters!$C$12-Parameters!$D$13)</f>
        <v>0</v>
      </c>
      <c r="GH151" s="1">
        <f>CP151*(Parameters!$C$12-Parameters!$D$13)</f>
        <v>0</v>
      </c>
      <c r="GI151" s="1">
        <f>CQ151*(Parameters!$C$12-Parameters!$D$13)</f>
        <v>0</v>
      </c>
      <c r="GJ151" s="1"/>
      <c r="GK151" s="10">
        <v>140</v>
      </c>
      <c r="GL151" s="1">
        <f>CT151+DZ151+FF151-Parameters!$F$13*Parameters!$B$13</f>
        <v>-1300</v>
      </c>
      <c r="GM151" s="1">
        <f>CU151+EA151+FG151-Parameters!$F$13*Parameters!$B$13</f>
        <v>6020</v>
      </c>
      <c r="GN151" s="1">
        <f>CV151+EB151+FH151-Parameters!$F$13*Parameters!$B$13</f>
        <v>980</v>
      </c>
      <c r="GO151" s="1">
        <f>CW151+EC151+FI151-Parameters!$F$13*Parameters!$B$13</f>
        <v>3210</v>
      </c>
      <c r="GP151" s="1">
        <f>CX151+ED151+FJ151-Parameters!$F$13*Parameters!$B$13</f>
        <v>5575</v>
      </c>
      <c r="GQ151" s="1">
        <f>CY151+EE151+FK151-Parameters!$F$13*Parameters!$B$13</f>
        <v>2830</v>
      </c>
      <c r="GR151" s="1">
        <f>CZ151+EF151+FL151-Parameters!$F$13*Parameters!$B$13</f>
        <v>5370</v>
      </c>
      <c r="GS151" s="1">
        <f>DA151+EG151+FM151-Parameters!$F$13*Parameters!$B$13</f>
        <v>8950</v>
      </c>
      <c r="GT151" s="1">
        <f>DB151+EH151+FN151-Parameters!$F$13*Parameters!$B$13</f>
        <v>9175</v>
      </c>
      <c r="GU151" s="1">
        <f>DC151+EI151+FO151-Parameters!$F$13*Parameters!$B$13</f>
        <v>4530</v>
      </c>
      <c r="GV151" s="1">
        <f>DD151+EJ151+FP151-Parameters!$F$13*Parameters!$B$13</f>
        <v>8275</v>
      </c>
      <c r="GW151" s="1">
        <f>DE151+EK151+FQ151-Parameters!$F$13*Parameters!$B$13</f>
        <v>6670</v>
      </c>
      <c r="GX151" s="1">
        <f>DF151+EL151+FR151-Parameters!$F$13*Parameters!$B$13</f>
        <v>9400</v>
      </c>
      <c r="GY151" s="1">
        <f>DG151+EM151+FS151-Parameters!$F$13*Parameters!$B$13</f>
        <v>8230</v>
      </c>
      <c r="GZ151" s="1">
        <f>DH151+EN151+FT151-Parameters!$F$13*Parameters!$B$13</f>
        <v>9400</v>
      </c>
      <c r="HA151" s="1">
        <f>DI151+EO151+FU151-Parameters!$F$13*Parameters!$B$13</f>
        <v>8360</v>
      </c>
      <c r="HB151" s="1">
        <f>DJ151+EP151+FV151-Parameters!$F$13*Parameters!$B$13</f>
        <v>5800</v>
      </c>
      <c r="HC151" s="1">
        <f>DK151+EQ151+FW151-Parameters!$F$13*Parameters!$B$13</f>
        <v>4650</v>
      </c>
      <c r="HD151" s="1">
        <f>DL151+ER151+FX151-Parameters!$F$13*Parameters!$B$13</f>
        <v>9400</v>
      </c>
      <c r="HE151" s="1">
        <f>DM151+ES151+FY151-Parameters!$F$13*Parameters!$B$13</f>
        <v>5760</v>
      </c>
      <c r="HF151" s="1">
        <f>DN151+ET151+FZ151-Parameters!$F$13*Parameters!$B$13</f>
        <v>9400</v>
      </c>
      <c r="HG151" s="1">
        <f>DO151+EU151+GA151-Parameters!$F$13*Parameters!$B$13</f>
        <v>1700</v>
      </c>
      <c r="HH151" s="1">
        <f>DP151+EV151+GB151-Parameters!$F$13*Parameters!$B$13</f>
        <v>3405</v>
      </c>
      <c r="HI151" s="1">
        <f>DQ151+EW151+GC151-Parameters!$F$13*Parameters!$B$13</f>
        <v>7060</v>
      </c>
      <c r="HJ151" s="1">
        <f>DR151+EX151+GD151-Parameters!$F$13*Parameters!$B$13</f>
        <v>8490</v>
      </c>
      <c r="HK151" s="1">
        <f>DS151+EY151+GE151-Parameters!$F$13*Parameters!$B$13</f>
        <v>7060</v>
      </c>
      <c r="HL151" s="1">
        <f>DT151+EZ151+GF151-Parameters!$F$13*Parameters!$B$13</f>
        <v>5110</v>
      </c>
      <c r="HM151" s="1">
        <f>DU151+FA151+GG151-Parameters!$F$13*Parameters!$B$13</f>
        <v>4670</v>
      </c>
      <c r="HN151" s="1">
        <f>DV151+FB151+GH151-Parameters!$F$13*Parameters!$B$13</f>
        <v>9270</v>
      </c>
      <c r="HO151" s="1">
        <f>DW151+FC151+GI151-Parameters!$F$13*Parameters!$B$13</f>
        <v>9400</v>
      </c>
      <c r="HP151" s="1"/>
      <c r="HQ151" s="2"/>
    </row>
    <row r="152" spans="1:225" x14ac:dyDescent="0.35">
      <c r="A152" s="10">
        <v>141</v>
      </c>
      <c r="B152">
        <f>MIN(Parameters!$B$12,Data!B152)</f>
        <v>48</v>
      </c>
      <c r="C152">
        <f>MIN(Parameters!$B$12,Data!C152)</f>
        <v>43</v>
      </c>
      <c r="D152">
        <f>MIN(Parameters!$B$12,Data!D152)</f>
        <v>49</v>
      </c>
      <c r="E152">
        <f>MIN(Parameters!$B$12,Data!E152)</f>
        <v>41</v>
      </c>
      <c r="F152">
        <f>MIN(Parameters!$B$12,Data!F152)</f>
        <v>60</v>
      </c>
      <c r="G152">
        <f>MIN(Parameters!$B$12,Data!G152)</f>
        <v>32</v>
      </c>
      <c r="H152">
        <f>MIN(Parameters!$B$12,Data!H152)</f>
        <v>35</v>
      </c>
      <c r="I152">
        <f>MIN(Parameters!$B$12,Data!I152)</f>
        <v>51</v>
      </c>
      <c r="J152">
        <f>MIN(Parameters!$B$12,Data!J152)</f>
        <v>32</v>
      </c>
      <c r="K152">
        <f>MIN(Parameters!$B$12,Data!K152)</f>
        <v>39</v>
      </c>
      <c r="L152">
        <f>MIN(Parameters!$B$12,Data!L152)</f>
        <v>55</v>
      </c>
      <c r="M152">
        <f>MIN(Parameters!$B$12,Data!M152)</f>
        <v>52</v>
      </c>
      <c r="N152">
        <f>MIN(Parameters!$B$12,Data!N152)</f>
        <v>51</v>
      </c>
      <c r="O152">
        <f>MIN(Parameters!$B$12,Data!O152)</f>
        <v>19</v>
      </c>
      <c r="P152">
        <f>MIN(Parameters!$B$12,Data!P152)</f>
        <v>46</v>
      </c>
      <c r="Q152">
        <f>MIN(Parameters!$B$12,Data!Q152)</f>
        <v>56</v>
      </c>
      <c r="R152">
        <f>MIN(Parameters!$B$12,Data!R152)</f>
        <v>49</v>
      </c>
      <c r="S152">
        <f>MIN(Parameters!$B$12,Data!S152)</f>
        <v>60</v>
      </c>
      <c r="T152">
        <f>MIN(Parameters!$B$12,Data!T152)</f>
        <v>60</v>
      </c>
      <c r="U152">
        <f>MIN(Parameters!$B$12,Data!U152)</f>
        <v>39</v>
      </c>
      <c r="V152">
        <f>MIN(Parameters!$B$12,Data!V152)</f>
        <v>42</v>
      </c>
      <c r="W152">
        <f>MIN(Parameters!$B$12,Data!W152)</f>
        <v>37</v>
      </c>
      <c r="X152">
        <f>MIN(Parameters!$B$12,Data!X152)</f>
        <v>41</v>
      </c>
      <c r="Y152">
        <f>MIN(Parameters!$B$12,Data!Y152)</f>
        <v>34</v>
      </c>
      <c r="Z152">
        <f>MIN(Parameters!$B$12,Data!Z152)</f>
        <v>60</v>
      </c>
      <c r="AA152">
        <f>MIN(Parameters!$B$12,Data!AA152)</f>
        <v>60</v>
      </c>
      <c r="AB152">
        <f>MIN(Parameters!$B$12,Data!AB152)</f>
        <v>39</v>
      </c>
      <c r="AC152">
        <f>MIN(Parameters!$B$12,Data!AC152)</f>
        <v>50</v>
      </c>
      <c r="AD152">
        <f>MIN(Parameters!$B$12,Data!AD152)</f>
        <v>50</v>
      </c>
      <c r="AE152">
        <f>MIN(Parameters!$B$12,Data!AE152)</f>
        <v>60</v>
      </c>
      <c r="AG152" s="10">
        <v>141</v>
      </c>
      <c r="AH152">
        <f>MIN(Parameters!$B$13,Data!AI152)</f>
        <v>18</v>
      </c>
      <c r="AI152">
        <f>MIN(Parameters!$B$13,Data!AJ152)</f>
        <v>13</v>
      </c>
      <c r="AJ152">
        <f>MIN(Parameters!$B$13,Data!AK152)</f>
        <v>20</v>
      </c>
      <c r="AK152">
        <f>MIN(Parameters!$B$13,Data!AL152)</f>
        <v>20</v>
      </c>
      <c r="AL152">
        <f>MIN(Parameters!$B$13,Data!AM152)</f>
        <v>20</v>
      </c>
      <c r="AM152">
        <f>MIN(Parameters!$B$13,Data!AN152)</f>
        <v>20</v>
      </c>
      <c r="AN152">
        <f>MIN(Parameters!$B$13,Data!AO152)</f>
        <v>16</v>
      </c>
      <c r="AO152">
        <f>MIN(Parameters!$B$13,Data!AP152)</f>
        <v>0</v>
      </c>
      <c r="AP152">
        <f>MIN(Parameters!$B$13,Data!AQ152)</f>
        <v>16</v>
      </c>
      <c r="AQ152">
        <f>MIN(Parameters!$B$13,Data!AR152)</f>
        <v>20</v>
      </c>
      <c r="AR152">
        <f>MIN(Parameters!$B$13,Data!AS152)</f>
        <v>20</v>
      </c>
      <c r="AS152">
        <f>MIN(Parameters!$B$13,Data!AT152)</f>
        <v>4</v>
      </c>
      <c r="AT152">
        <f>MIN(Parameters!$B$13,Data!AU152)</f>
        <v>2</v>
      </c>
      <c r="AU152">
        <f>MIN(Parameters!$B$13,Data!AV152)</f>
        <v>20</v>
      </c>
      <c r="AV152">
        <f>MIN(Parameters!$B$13,Data!AW152)</f>
        <v>20</v>
      </c>
      <c r="AW152">
        <f>MIN(Parameters!$B$13,Data!AX152)</f>
        <v>10</v>
      </c>
      <c r="AX152">
        <f>MIN(Parameters!$B$13,Data!AY152)</f>
        <v>20</v>
      </c>
      <c r="AY152">
        <f>MIN(Parameters!$B$13,Data!AZ152)</f>
        <v>20</v>
      </c>
      <c r="AZ152">
        <f>MIN(Parameters!$B$13,Data!BA152)</f>
        <v>17</v>
      </c>
      <c r="BA152">
        <f>MIN(Parameters!$B$13,Data!BB152)</f>
        <v>20</v>
      </c>
      <c r="BB152">
        <f>MIN(Parameters!$B$13,Data!BC152)</f>
        <v>20</v>
      </c>
      <c r="BC152">
        <f>MIN(Parameters!$B$13,Data!BD152)</f>
        <v>20</v>
      </c>
      <c r="BD152">
        <f>MIN(Parameters!$B$13,Data!BE152)</f>
        <v>20</v>
      </c>
      <c r="BE152">
        <f>MIN(Parameters!$B$13,Data!BF152)</f>
        <v>20</v>
      </c>
      <c r="BF152">
        <f>MIN(Parameters!$B$13,Data!BG152)</f>
        <v>20</v>
      </c>
      <c r="BG152">
        <f>MIN(Parameters!$B$13,Data!BH152)</f>
        <v>15</v>
      </c>
      <c r="BH152">
        <f>MIN(Parameters!$B$13,Data!BI152)</f>
        <v>17</v>
      </c>
      <c r="BI152">
        <f>MIN(Parameters!$B$13,Data!BJ152)</f>
        <v>15</v>
      </c>
      <c r="BJ152">
        <f>MIN(Parameters!$B$13,Data!BK152)</f>
        <v>13</v>
      </c>
      <c r="BK152">
        <f>MIN(Parameters!$B$13,Data!BL152)</f>
        <v>3</v>
      </c>
      <c r="BM152" s="10">
        <v>141</v>
      </c>
      <c r="BN152">
        <f>MIN(Parameters!$B$13-Updated_calc!AH152,MAX(0,Data!B152-Updated_calc!B152))</f>
        <v>0</v>
      </c>
      <c r="BO152">
        <f>MIN(Parameters!$B$13-Updated_calc!AI152,MAX(0,Data!C152-Updated_calc!C152))</f>
        <v>0</v>
      </c>
      <c r="BP152">
        <f>MIN(Parameters!$B$13-Updated_calc!AJ152,MAX(0,Data!D152-Updated_calc!D152))</f>
        <v>0</v>
      </c>
      <c r="BQ152">
        <f>MIN(Parameters!$B$13-Updated_calc!AK152,MAX(0,Data!E152-Updated_calc!E152))</f>
        <v>0</v>
      </c>
      <c r="BR152">
        <f>MIN(Parameters!$B$13-Updated_calc!AL152,MAX(0,Data!F152-Updated_calc!F152))</f>
        <v>0</v>
      </c>
      <c r="BS152">
        <f>MIN(Parameters!$B$13-Updated_calc!AM152,MAX(0,Data!G152-Updated_calc!G152))</f>
        <v>0</v>
      </c>
      <c r="BT152">
        <f>MIN(Parameters!$B$13-Updated_calc!AN152,MAX(0,Data!H152-Updated_calc!H152))</f>
        <v>0</v>
      </c>
      <c r="BU152">
        <f>MIN(Parameters!$B$13-Updated_calc!AO152,MAX(0,Data!I152-Updated_calc!I152))</f>
        <v>0</v>
      </c>
      <c r="BV152">
        <f>MIN(Parameters!$B$13-Updated_calc!AP152,MAX(0,Data!J152-Updated_calc!J152))</f>
        <v>0</v>
      </c>
      <c r="BW152">
        <f>MIN(Parameters!$B$13-Updated_calc!AQ152,MAX(0,Data!K152-Updated_calc!K152))</f>
        <v>0</v>
      </c>
      <c r="BX152">
        <f>MIN(Parameters!$B$13-Updated_calc!AR152,MAX(0,Data!L152-Updated_calc!L152))</f>
        <v>0</v>
      </c>
      <c r="BY152">
        <f>MIN(Parameters!$B$13-Updated_calc!AS152,MAX(0,Data!M152-Updated_calc!M152))</f>
        <v>0</v>
      </c>
      <c r="BZ152">
        <f>MIN(Parameters!$B$13-Updated_calc!AT152,MAX(0,Data!N152-Updated_calc!N152))</f>
        <v>0</v>
      </c>
      <c r="CA152">
        <f>MIN(Parameters!$B$13-Updated_calc!AU152,MAX(0,Data!O152-Updated_calc!O152))</f>
        <v>0</v>
      </c>
      <c r="CB152">
        <f>MIN(Parameters!$B$13-Updated_calc!AV152,MAX(0,Data!P152-Updated_calc!P152))</f>
        <v>0</v>
      </c>
      <c r="CC152">
        <f>MIN(Parameters!$B$13-Updated_calc!AW152,MAX(0,Data!Q152-Updated_calc!Q152))</f>
        <v>0</v>
      </c>
      <c r="CD152">
        <f>MIN(Parameters!$B$13-Updated_calc!AX152,MAX(0,Data!R152-Updated_calc!R152))</f>
        <v>0</v>
      </c>
      <c r="CE152">
        <f>MIN(Parameters!$B$13-Updated_calc!AY152,MAX(0,Data!S152-Updated_calc!S152))</f>
        <v>0</v>
      </c>
      <c r="CF152">
        <f>MIN(Parameters!$B$13-Updated_calc!AZ152,MAX(0,Data!T152-Updated_calc!T152))</f>
        <v>2</v>
      </c>
      <c r="CG152">
        <f>MIN(Parameters!$B$13-Updated_calc!BA152,MAX(0,Data!U152-Updated_calc!U152))</f>
        <v>0</v>
      </c>
      <c r="CH152">
        <f>MIN(Parameters!$B$13-Updated_calc!BB152,MAX(0,Data!V152-Updated_calc!V152))</f>
        <v>0</v>
      </c>
      <c r="CI152">
        <f>MIN(Parameters!$B$13-Updated_calc!BC152,MAX(0,Data!W152-Updated_calc!W152))</f>
        <v>0</v>
      </c>
      <c r="CJ152">
        <f>MIN(Parameters!$B$13-Updated_calc!BD152,MAX(0,Data!X152-Updated_calc!X152))</f>
        <v>0</v>
      </c>
      <c r="CK152">
        <f>MIN(Parameters!$B$13-Updated_calc!BE152,MAX(0,Data!Y152-Updated_calc!Y152))</f>
        <v>0</v>
      </c>
      <c r="CL152">
        <f>MIN(Parameters!$B$13-Updated_calc!BF152,MAX(0,Data!Z152-Updated_calc!Z152))</f>
        <v>0</v>
      </c>
      <c r="CM152">
        <f>MIN(Parameters!$B$13-Updated_calc!BG152,MAX(0,Data!AA152-Updated_calc!AA152))</f>
        <v>5</v>
      </c>
      <c r="CN152">
        <f>MIN(Parameters!$B$13-Updated_calc!BH152,MAX(0,Data!AB152-Updated_calc!AB152))</f>
        <v>0</v>
      </c>
      <c r="CO152">
        <f>MIN(Parameters!$B$13-Updated_calc!BI152,MAX(0,Data!AC152-Updated_calc!AC152))</f>
        <v>0</v>
      </c>
      <c r="CP152">
        <f>MIN(Parameters!$B$13-Updated_calc!BJ152,MAX(0,Data!AD152-Updated_calc!AD152))</f>
        <v>0</v>
      </c>
      <c r="CQ152">
        <f>MIN(Parameters!$B$13-Updated_calc!BK152,MAX(0,Data!AE152-Updated_calc!AE152))</f>
        <v>5</v>
      </c>
      <c r="CS152" s="10">
        <v>141</v>
      </c>
      <c r="CT152">
        <f>B152*(Parameters!$C$12-Parameters!$D$12)-Parameters!$E$12*Parameters!$B$12</f>
        <v>4440</v>
      </c>
      <c r="CU152">
        <f>C152*(Parameters!$C$12-Parameters!$D$12)-Parameters!$E$12*Parameters!$B$12</f>
        <v>3790</v>
      </c>
      <c r="CV152">
        <f>D152*(Parameters!$C$12-Parameters!$D$12)-Parameters!$E$12*Parameters!$B$12</f>
        <v>4570</v>
      </c>
      <c r="CW152">
        <f>E152*(Parameters!$C$12-Parameters!$D$12)-Parameters!$E$12*Parameters!$B$12</f>
        <v>3530</v>
      </c>
      <c r="CX152">
        <f>F152*(Parameters!$C$12-Parameters!$D$12)-Parameters!$E$12*Parameters!$B$12</f>
        <v>6000</v>
      </c>
      <c r="CY152">
        <f>G152*(Parameters!$C$12-Parameters!$D$12)-Parameters!$E$12*Parameters!$B$12</f>
        <v>2360</v>
      </c>
      <c r="CZ152">
        <f>H152*(Parameters!$C$12-Parameters!$D$12)-Parameters!$E$12*Parameters!$B$12</f>
        <v>2750</v>
      </c>
      <c r="DA152">
        <f>I152*(Parameters!$C$12-Parameters!$D$12)-Parameters!$E$12*Parameters!$B$12</f>
        <v>4830</v>
      </c>
      <c r="DB152">
        <f>J152*(Parameters!$C$12-Parameters!$D$12)-Parameters!$E$12*Parameters!$B$12</f>
        <v>2360</v>
      </c>
      <c r="DC152">
        <f>K152*(Parameters!$C$12-Parameters!$D$12)-Parameters!$E$12*Parameters!$B$12</f>
        <v>3270</v>
      </c>
      <c r="DD152">
        <f>L152*(Parameters!$C$12-Parameters!$D$12)-Parameters!$E$12*Parameters!$B$12</f>
        <v>5350</v>
      </c>
      <c r="DE152">
        <f>M152*(Parameters!$C$12-Parameters!$D$12)-Parameters!$E$12*Parameters!$B$12</f>
        <v>4960</v>
      </c>
      <c r="DF152">
        <f>N152*(Parameters!$C$12-Parameters!$D$12)-Parameters!$E$12*Parameters!$B$12</f>
        <v>4830</v>
      </c>
      <c r="DG152">
        <f>O152*(Parameters!$C$12-Parameters!$D$12)-Parameters!$E$12*Parameters!$B$12</f>
        <v>670</v>
      </c>
      <c r="DH152">
        <f>P152*(Parameters!$C$12-Parameters!$D$12)-Parameters!$E$12*Parameters!$B$12</f>
        <v>4180</v>
      </c>
      <c r="DI152">
        <f>Q152*(Parameters!$C$12-Parameters!$D$12)-Parameters!$E$12*Parameters!$B$12</f>
        <v>5480</v>
      </c>
      <c r="DJ152">
        <f>R152*(Parameters!$C$12-Parameters!$D$12)-Parameters!$E$12*Parameters!$B$12</f>
        <v>4570</v>
      </c>
      <c r="DK152">
        <f>S152*(Parameters!$C$12-Parameters!$D$12)-Parameters!$E$12*Parameters!$B$12</f>
        <v>6000</v>
      </c>
      <c r="DL152">
        <f>T152*(Parameters!$C$12-Parameters!$D$12)-Parameters!$E$12*Parameters!$B$12</f>
        <v>6000</v>
      </c>
      <c r="DM152">
        <f>U152*(Parameters!$C$12-Parameters!$D$12)-Parameters!$E$12*Parameters!$B$12</f>
        <v>3270</v>
      </c>
      <c r="DN152">
        <f>V152*(Parameters!$C$12-Parameters!$D$12)-Parameters!$E$12*Parameters!$B$12</f>
        <v>3660</v>
      </c>
      <c r="DO152">
        <f>W152*(Parameters!$C$12-Parameters!$D$12)-Parameters!$E$12*Parameters!$B$12</f>
        <v>3010</v>
      </c>
      <c r="DP152">
        <f>X152*(Parameters!$C$12-Parameters!$D$12)-Parameters!$E$12*Parameters!$B$12</f>
        <v>3530</v>
      </c>
      <c r="DQ152">
        <f>Y152*(Parameters!$C$12-Parameters!$D$12)-Parameters!$E$12*Parameters!$B$12</f>
        <v>2620</v>
      </c>
      <c r="DR152">
        <f>Z152*(Parameters!$C$12-Parameters!$D$12)-Parameters!$E$12*Parameters!$B$12</f>
        <v>6000</v>
      </c>
      <c r="DS152">
        <f>AA152*(Parameters!$C$12-Parameters!$D$12)-Parameters!$E$12*Parameters!$B$12</f>
        <v>6000</v>
      </c>
      <c r="DT152">
        <f>AB152*(Parameters!$C$12-Parameters!$D$12)-Parameters!$E$12*Parameters!$B$12</f>
        <v>3270</v>
      </c>
      <c r="DU152">
        <f>AC152*(Parameters!$C$12-Parameters!$D$12)-Parameters!$E$12*Parameters!$B$12</f>
        <v>4700</v>
      </c>
      <c r="DV152">
        <f>AD152*(Parameters!$C$12-Parameters!$D$12)-Parameters!$E$12*Parameters!$B$12</f>
        <v>4700</v>
      </c>
      <c r="DW152">
        <f>AE152*(Parameters!$C$12-Parameters!$D$12)-Parameters!$E$12*Parameters!$B$12</f>
        <v>6000</v>
      </c>
      <c r="DY152" s="10">
        <v>141</v>
      </c>
      <c r="DZ152" s="1">
        <f>AH152*(Parameters!$C$13-Parameters!$D$13)-Parameters!$B$13*Parameters!$E$13</f>
        <v>4720</v>
      </c>
      <c r="EA152" s="1">
        <f>AI152*(Parameters!$C$13-Parameters!$D$13)-Parameters!$B$13*Parameters!$E$13</f>
        <v>3020</v>
      </c>
      <c r="EB152" s="1">
        <f>AJ152*(Parameters!$C$13-Parameters!$D$13)-Parameters!$B$13*Parameters!$E$13</f>
        <v>5400</v>
      </c>
      <c r="EC152" s="1">
        <f>AK152*(Parameters!$C$13-Parameters!$D$13)-Parameters!$B$13*Parameters!$E$13</f>
        <v>5400</v>
      </c>
      <c r="ED152" s="1">
        <f>AL152*(Parameters!$C$13-Parameters!$D$13)-Parameters!$B$13*Parameters!$E$13</f>
        <v>5400</v>
      </c>
      <c r="EE152" s="1">
        <f>AM152*(Parameters!$C$13-Parameters!$D$13)-Parameters!$B$13*Parameters!$E$13</f>
        <v>5400</v>
      </c>
      <c r="EF152" s="1">
        <f>AN152*(Parameters!$C$13-Parameters!$D$13)-Parameters!$B$13*Parameters!$E$13</f>
        <v>4040</v>
      </c>
      <c r="EG152" s="1">
        <f>AO152*(Parameters!$C$13-Parameters!$D$13)-Parameters!$B$13*Parameters!$E$13</f>
        <v>-1400</v>
      </c>
      <c r="EH152" s="1">
        <f>AP152*(Parameters!$C$13-Parameters!$D$13)-Parameters!$B$13*Parameters!$E$13</f>
        <v>4040</v>
      </c>
      <c r="EI152" s="1">
        <f>AQ152*(Parameters!$C$13-Parameters!$D$13)-Parameters!$B$13*Parameters!$E$13</f>
        <v>5400</v>
      </c>
      <c r="EJ152" s="1">
        <f>AR152*(Parameters!$C$13-Parameters!$D$13)-Parameters!$B$13*Parameters!$E$13</f>
        <v>5400</v>
      </c>
      <c r="EK152" s="1">
        <f>AS152*(Parameters!$C$13-Parameters!$D$13)-Parameters!$B$13*Parameters!$E$13</f>
        <v>-40</v>
      </c>
      <c r="EL152" s="1">
        <f>AT152*(Parameters!$C$13-Parameters!$D$13)-Parameters!$B$13*Parameters!$E$13</f>
        <v>-720</v>
      </c>
      <c r="EM152" s="1">
        <f>AU152*(Parameters!$C$13-Parameters!$D$13)-Parameters!$B$13*Parameters!$E$13</f>
        <v>5400</v>
      </c>
      <c r="EN152" s="1">
        <f>AV152*(Parameters!$C$13-Parameters!$D$13)-Parameters!$B$13*Parameters!$E$13</f>
        <v>5400</v>
      </c>
      <c r="EO152" s="1">
        <f>AW152*(Parameters!$C$13-Parameters!$D$13)-Parameters!$B$13*Parameters!$E$13</f>
        <v>2000</v>
      </c>
      <c r="EP152" s="1">
        <f>AX152*(Parameters!$C$13-Parameters!$D$13)-Parameters!$B$13*Parameters!$E$13</f>
        <v>5400</v>
      </c>
      <c r="EQ152" s="1">
        <f>AY152*(Parameters!$C$13-Parameters!$D$13)-Parameters!$B$13*Parameters!$E$13</f>
        <v>5400</v>
      </c>
      <c r="ER152" s="1">
        <f>AZ152*(Parameters!$C$13-Parameters!$D$13)-Parameters!$B$13*Parameters!$E$13</f>
        <v>4380</v>
      </c>
      <c r="ES152" s="1">
        <f>BA152*(Parameters!$C$13-Parameters!$D$13)-Parameters!$B$13*Parameters!$E$13</f>
        <v>5400</v>
      </c>
      <c r="ET152" s="1">
        <f>BB152*(Parameters!$C$13-Parameters!$D$13)-Parameters!$B$13*Parameters!$E$13</f>
        <v>5400</v>
      </c>
      <c r="EU152" s="1">
        <f>BC152*(Parameters!$C$13-Parameters!$D$13)-Parameters!$B$13*Parameters!$E$13</f>
        <v>5400</v>
      </c>
      <c r="EV152" s="1">
        <f>BD152*(Parameters!$C$13-Parameters!$D$13)-Parameters!$B$13*Parameters!$E$13</f>
        <v>5400</v>
      </c>
      <c r="EW152" s="1">
        <f>BE152*(Parameters!$C$13-Parameters!$D$13)-Parameters!$B$13*Parameters!$E$13</f>
        <v>5400</v>
      </c>
      <c r="EX152" s="1">
        <f>BF152*(Parameters!$C$13-Parameters!$D$13)-Parameters!$B$13*Parameters!$E$13</f>
        <v>5400</v>
      </c>
      <c r="EY152" s="1">
        <f>BG152*(Parameters!$C$13-Parameters!$D$13)-Parameters!$B$13*Parameters!$E$13</f>
        <v>3700</v>
      </c>
      <c r="EZ152" s="1">
        <f>BH152*(Parameters!$C$13-Parameters!$D$13)-Parameters!$B$13*Parameters!$E$13</f>
        <v>4380</v>
      </c>
      <c r="FA152" s="1">
        <f>BI152*(Parameters!$C$13-Parameters!$D$13)-Parameters!$B$13*Parameters!$E$13</f>
        <v>3700</v>
      </c>
      <c r="FB152" s="1">
        <f>BJ152*(Parameters!$C$13-Parameters!$D$13)-Parameters!$B$13*Parameters!$E$13</f>
        <v>3020</v>
      </c>
      <c r="FC152" s="1">
        <f>BK152*(Parameters!$C$13-Parameters!$D$13)-Parameters!$B$13*Parameters!$E$13</f>
        <v>-380</v>
      </c>
      <c r="FD152" s="1"/>
      <c r="FE152" s="10">
        <v>141</v>
      </c>
      <c r="FF152" s="1">
        <f>BN152*(Parameters!$C$12-Parameters!$D$13)</f>
        <v>0</v>
      </c>
      <c r="FG152" s="1">
        <f>BO152*(Parameters!$C$12-Parameters!$D$13)</f>
        <v>0</v>
      </c>
      <c r="FH152" s="1">
        <f>BP152*(Parameters!$C$12-Parameters!$D$13)</f>
        <v>0</v>
      </c>
      <c r="FI152" s="1">
        <f>BQ152*(Parameters!$C$12-Parameters!$D$13)</f>
        <v>0</v>
      </c>
      <c r="FJ152" s="1">
        <f>BR152*(Parameters!$C$12-Parameters!$D$13)</f>
        <v>0</v>
      </c>
      <c r="FK152" s="1">
        <f>BS152*(Parameters!$C$12-Parameters!$D$13)</f>
        <v>0</v>
      </c>
      <c r="FL152" s="1">
        <f>BT152*(Parameters!$C$12-Parameters!$D$13)</f>
        <v>0</v>
      </c>
      <c r="FM152" s="1">
        <f>BU152*(Parameters!$C$12-Parameters!$D$13)</f>
        <v>0</v>
      </c>
      <c r="FN152" s="1">
        <f>BV152*(Parameters!$C$12-Parameters!$D$13)</f>
        <v>0</v>
      </c>
      <c r="FO152" s="1">
        <f>BW152*(Parameters!$C$12-Parameters!$D$13)</f>
        <v>0</v>
      </c>
      <c r="FP152" s="1">
        <f>BX152*(Parameters!$C$12-Parameters!$D$13)</f>
        <v>0</v>
      </c>
      <c r="FQ152" s="1">
        <f>BY152*(Parameters!$C$12-Parameters!$D$13)</f>
        <v>0</v>
      </c>
      <c r="FR152" s="1">
        <f>BZ152*(Parameters!$C$12-Parameters!$D$13)</f>
        <v>0</v>
      </c>
      <c r="FS152" s="1">
        <f>CA152*(Parameters!$C$12-Parameters!$D$13)</f>
        <v>0</v>
      </c>
      <c r="FT152" s="1">
        <f>CB152*(Parameters!$C$12-Parameters!$D$13)</f>
        <v>0</v>
      </c>
      <c r="FU152" s="1">
        <f>CC152*(Parameters!$C$12-Parameters!$D$13)</f>
        <v>0</v>
      </c>
      <c r="FV152" s="1">
        <f>CD152*(Parameters!$C$12-Parameters!$D$13)</f>
        <v>0</v>
      </c>
      <c r="FW152" s="1">
        <f>CE152*(Parameters!$C$12-Parameters!$D$13)</f>
        <v>0</v>
      </c>
      <c r="FX152" s="1">
        <f>CF152*(Parameters!$C$12-Parameters!$D$13)</f>
        <v>230</v>
      </c>
      <c r="FY152" s="1">
        <f>CG152*(Parameters!$C$12-Parameters!$D$13)</f>
        <v>0</v>
      </c>
      <c r="FZ152" s="1">
        <f>CH152*(Parameters!$C$12-Parameters!$D$13)</f>
        <v>0</v>
      </c>
      <c r="GA152" s="1">
        <f>CI152*(Parameters!$C$12-Parameters!$D$13)</f>
        <v>0</v>
      </c>
      <c r="GB152" s="1">
        <f>CJ152*(Parameters!$C$12-Parameters!$D$13)</f>
        <v>0</v>
      </c>
      <c r="GC152" s="1">
        <f>CK152*(Parameters!$C$12-Parameters!$D$13)</f>
        <v>0</v>
      </c>
      <c r="GD152" s="1">
        <f>CL152*(Parameters!$C$12-Parameters!$D$13)</f>
        <v>0</v>
      </c>
      <c r="GE152" s="1">
        <f>CM152*(Parameters!$C$12-Parameters!$D$13)</f>
        <v>575</v>
      </c>
      <c r="GF152" s="1">
        <f>CN152*(Parameters!$C$12-Parameters!$D$13)</f>
        <v>0</v>
      </c>
      <c r="GG152" s="1">
        <f>CO152*(Parameters!$C$12-Parameters!$D$13)</f>
        <v>0</v>
      </c>
      <c r="GH152" s="1">
        <f>CP152*(Parameters!$C$12-Parameters!$D$13)</f>
        <v>0</v>
      </c>
      <c r="GI152" s="1">
        <f>CQ152*(Parameters!$C$12-Parameters!$D$13)</f>
        <v>575</v>
      </c>
      <c r="GJ152" s="1"/>
      <c r="GK152" s="10">
        <v>141</v>
      </c>
      <c r="GL152" s="1">
        <f>CT152+DZ152+FF152-Parameters!$F$13*Parameters!$B$13</f>
        <v>7160</v>
      </c>
      <c r="GM152" s="1">
        <f>CU152+EA152+FG152-Parameters!$F$13*Parameters!$B$13</f>
        <v>4810</v>
      </c>
      <c r="GN152" s="1">
        <f>CV152+EB152+FH152-Parameters!$F$13*Parameters!$B$13</f>
        <v>7970</v>
      </c>
      <c r="GO152" s="1">
        <f>CW152+EC152+FI152-Parameters!$F$13*Parameters!$B$13</f>
        <v>6930</v>
      </c>
      <c r="GP152" s="1">
        <f>CX152+ED152+FJ152-Parameters!$F$13*Parameters!$B$13</f>
        <v>9400</v>
      </c>
      <c r="GQ152" s="1">
        <f>CY152+EE152+FK152-Parameters!$F$13*Parameters!$B$13</f>
        <v>5760</v>
      </c>
      <c r="GR152" s="1">
        <f>CZ152+EF152+FL152-Parameters!$F$13*Parameters!$B$13</f>
        <v>4790</v>
      </c>
      <c r="GS152" s="1">
        <f>DA152+EG152+FM152-Parameters!$F$13*Parameters!$B$13</f>
        <v>1430</v>
      </c>
      <c r="GT152" s="1">
        <f>DB152+EH152+FN152-Parameters!$F$13*Parameters!$B$13</f>
        <v>4400</v>
      </c>
      <c r="GU152" s="1">
        <f>DC152+EI152+FO152-Parameters!$F$13*Parameters!$B$13</f>
        <v>6670</v>
      </c>
      <c r="GV152" s="1">
        <f>DD152+EJ152+FP152-Parameters!$F$13*Parameters!$B$13</f>
        <v>8750</v>
      </c>
      <c r="GW152" s="1">
        <f>DE152+EK152+FQ152-Parameters!$F$13*Parameters!$B$13</f>
        <v>2920</v>
      </c>
      <c r="GX152" s="1">
        <f>DF152+EL152+FR152-Parameters!$F$13*Parameters!$B$13</f>
        <v>2110</v>
      </c>
      <c r="GY152" s="1">
        <f>DG152+EM152+FS152-Parameters!$F$13*Parameters!$B$13</f>
        <v>4070</v>
      </c>
      <c r="GZ152" s="1">
        <f>DH152+EN152+FT152-Parameters!$F$13*Parameters!$B$13</f>
        <v>7580</v>
      </c>
      <c r="HA152" s="1">
        <f>DI152+EO152+FU152-Parameters!$F$13*Parameters!$B$13</f>
        <v>5480</v>
      </c>
      <c r="HB152" s="1">
        <f>DJ152+EP152+FV152-Parameters!$F$13*Parameters!$B$13</f>
        <v>7970</v>
      </c>
      <c r="HC152" s="1">
        <f>DK152+EQ152+FW152-Parameters!$F$13*Parameters!$B$13</f>
        <v>9400</v>
      </c>
      <c r="HD152" s="1">
        <f>DL152+ER152+FX152-Parameters!$F$13*Parameters!$B$13</f>
        <v>8610</v>
      </c>
      <c r="HE152" s="1">
        <f>DM152+ES152+FY152-Parameters!$F$13*Parameters!$B$13</f>
        <v>6670</v>
      </c>
      <c r="HF152" s="1">
        <f>DN152+ET152+FZ152-Parameters!$F$13*Parameters!$B$13</f>
        <v>7060</v>
      </c>
      <c r="HG152" s="1">
        <f>DO152+EU152+GA152-Parameters!$F$13*Parameters!$B$13</f>
        <v>6410</v>
      </c>
      <c r="HH152" s="1">
        <f>DP152+EV152+GB152-Parameters!$F$13*Parameters!$B$13</f>
        <v>6930</v>
      </c>
      <c r="HI152" s="1">
        <f>DQ152+EW152+GC152-Parameters!$F$13*Parameters!$B$13</f>
        <v>6020</v>
      </c>
      <c r="HJ152" s="1">
        <f>DR152+EX152+GD152-Parameters!$F$13*Parameters!$B$13</f>
        <v>9400</v>
      </c>
      <c r="HK152" s="1">
        <f>DS152+EY152+GE152-Parameters!$F$13*Parameters!$B$13</f>
        <v>8275</v>
      </c>
      <c r="HL152" s="1">
        <f>DT152+EZ152+GF152-Parameters!$F$13*Parameters!$B$13</f>
        <v>5650</v>
      </c>
      <c r="HM152" s="1">
        <f>DU152+FA152+GG152-Parameters!$F$13*Parameters!$B$13</f>
        <v>6400</v>
      </c>
      <c r="HN152" s="1">
        <f>DV152+FB152+GH152-Parameters!$F$13*Parameters!$B$13</f>
        <v>5720</v>
      </c>
      <c r="HO152" s="1">
        <f>DW152+FC152+GI152-Parameters!$F$13*Parameters!$B$13</f>
        <v>4195</v>
      </c>
      <c r="HP152" s="1"/>
      <c r="HQ152" s="2"/>
    </row>
    <row r="153" spans="1:225" x14ac:dyDescent="0.35">
      <c r="A153" s="10">
        <v>142</v>
      </c>
      <c r="B153">
        <f>MIN(Parameters!$B$12,Data!B153)</f>
        <v>60</v>
      </c>
      <c r="C153">
        <f>MIN(Parameters!$B$12,Data!C153)</f>
        <v>36</v>
      </c>
      <c r="D153">
        <f>MIN(Parameters!$B$12,Data!D153)</f>
        <v>49</v>
      </c>
      <c r="E153">
        <f>MIN(Parameters!$B$12,Data!E153)</f>
        <v>30</v>
      </c>
      <c r="F153">
        <f>MIN(Parameters!$B$12,Data!F153)</f>
        <v>36</v>
      </c>
      <c r="G153">
        <f>MIN(Parameters!$B$12,Data!G153)</f>
        <v>59</v>
      </c>
      <c r="H153">
        <f>MIN(Parameters!$B$12,Data!H153)</f>
        <v>25</v>
      </c>
      <c r="I153">
        <f>MIN(Parameters!$B$12,Data!I153)</f>
        <v>30</v>
      </c>
      <c r="J153">
        <f>MIN(Parameters!$B$12,Data!J153)</f>
        <v>41</v>
      </c>
      <c r="K153">
        <f>MIN(Parameters!$B$12,Data!K153)</f>
        <v>45</v>
      </c>
      <c r="L153">
        <f>MIN(Parameters!$B$12,Data!L153)</f>
        <v>60</v>
      </c>
      <c r="M153">
        <f>MIN(Parameters!$B$12,Data!M153)</f>
        <v>41</v>
      </c>
      <c r="N153">
        <f>MIN(Parameters!$B$12,Data!N153)</f>
        <v>50</v>
      </c>
      <c r="O153">
        <f>MIN(Parameters!$B$12,Data!O153)</f>
        <v>60</v>
      </c>
      <c r="P153">
        <f>MIN(Parameters!$B$12,Data!P153)</f>
        <v>37</v>
      </c>
      <c r="Q153">
        <f>MIN(Parameters!$B$12,Data!Q153)</f>
        <v>12</v>
      </c>
      <c r="R153">
        <f>MIN(Parameters!$B$12,Data!R153)</f>
        <v>41</v>
      </c>
      <c r="S153">
        <f>MIN(Parameters!$B$12,Data!S153)</f>
        <v>33</v>
      </c>
      <c r="T153">
        <f>MIN(Parameters!$B$12,Data!T153)</f>
        <v>24</v>
      </c>
      <c r="U153">
        <f>MIN(Parameters!$B$12,Data!U153)</f>
        <v>49</v>
      </c>
      <c r="V153">
        <f>MIN(Parameters!$B$12,Data!V153)</f>
        <v>60</v>
      </c>
      <c r="W153">
        <f>MIN(Parameters!$B$12,Data!W153)</f>
        <v>44</v>
      </c>
      <c r="X153">
        <f>MIN(Parameters!$B$12,Data!X153)</f>
        <v>53</v>
      </c>
      <c r="Y153">
        <f>MIN(Parameters!$B$12,Data!Y153)</f>
        <v>47</v>
      </c>
      <c r="Z153">
        <f>MIN(Parameters!$B$12,Data!Z153)</f>
        <v>52</v>
      </c>
      <c r="AA153">
        <f>MIN(Parameters!$B$12,Data!AA153)</f>
        <v>56</v>
      </c>
      <c r="AB153">
        <f>MIN(Parameters!$B$12,Data!AB153)</f>
        <v>34</v>
      </c>
      <c r="AC153">
        <f>MIN(Parameters!$B$12,Data!AC153)</f>
        <v>27</v>
      </c>
      <c r="AD153">
        <f>MIN(Parameters!$B$12,Data!AD153)</f>
        <v>60</v>
      </c>
      <c r="AE153">
        <f>MIN(Parameters!$B$12,Data!AE153)</f>
        <v>30</v>
      </c>
      <c r="AG153" s="10">
        <v>142</v>
      </c>
      <c r="AH153">
        <f>MIN(Parameters!$B$13,Data!AI153)</f>
        <v>19</v>
      </c>
      <c r="AI153">
        <f>MIN(Parameters!$B$13,Data!AJ153)</f>
        <v>20</v>
      </c>
      <c r="AJ153">
        <f>MIN(Parameters!$B$13,Data!AK153)</f>
        <v>20</v>
      </c>
      <c r="AK153">
        <f>MIN(Parameters!$B$13,Data!AL153)</f>
        <v>15</v>
      </c>
      <c r="AL153">
        <f>MIN(Parameters!$B$13,Data!AM153)</f>
        <v>20</v>
      </c>
      <c r="AM153">
        <f>MIN(Parameters!$B$13,Data!AN153)</f>
        <v>20</v>
      </c>
      <c r="AN153">
        <f>MIN(Parameters!$B$13,Data!AO153)</f>
        <v>20</v>
      </c>
      <c r="AO153">
        <f>MIN(Parameters!$B$13,Data!AP153)</f>
        <v>20</v>
      </c>
      <c r="AP153">
        <f>MIN(Parameters!$B$13,Data!AQ153)</f>
        <v>20</v>
      </c>
      <c r="AQ153">
        <f>MIN(Parameters!$B$13,Data!AR153)</f>
        <v>20</v>
      </c>
      <c r="AR153">
        <f>MIN(Parameters!$B$13,Data!AS153)</f>
        <v>4</v>
      </c>
      <c r="AS153">
        <f>MIN(Parameters!$B$13,Data!AT153)</f>
        <v>8</v>
      </c>
      <c r="AT153">
        <f>MIN(Parameters!$B$13,Data!AU153)</f>
        <v>9</v>
      </c>
      <c r="AU153">
        <f>MIN(Parameters!$B$13,Data!AV153)</f>
        <v>17</v>
      </c>
      <c r="AV153">
        <f>MIN(Parameters!$B$13,Data!AW153)</f>
        <v>10</v>
      </c>
      <c r="AW153">
        <f>MIN(Parameters!$B$13,Data!AX153)</f>
        <v>18</v>
      </c>
      <c r="AX153">
        <f>MIN(Parameters!$B$13,Data!AY153)</f>
        <v>20</v>
      </c>
      <c r="AY153">
        <f>MIN(Parameters!$B$13,Data!AZ153)</f>
        <v>14</v>
      </c>
      <c r="AZ153">
        <f>MIN(Parameters!$B$13,Data!BA153)</f>
        <v>17</v>
      </c>
      <c r="BA153">
        <f>MIN(Parameters!$B$13,Data!BB153)</f>
        <v>8</v>
      </c>
      <c r="BB153">
        <f>MIN(Parameters!$B$13,Data!BC153)</f>
        <v>20</v>
      </c>
      <c r="BC153">
        <f>MIN(Parameters!$B$13,Data!BD153)</f>
        <v>6</v>
      </c>
      <c r="BD153">
        <f>MIN(Parameters!$B$13,Data!BE153)</f>
        <v>17</v>
      </c>
      <c r="BE153">
        <f>MIN(Parameters!$B$13,Data!BF153)</f>
        <v>20</v>
      </c>
      <c r="BF153">
        <f>MIN(Parameters!$B$13,Data!BG153)</f>
        <v>20</v>
      </c>
      <c r="BG153">
        <f>MIN(Parameters!$B$13,Data!BH153)</f>
        <v>0</v>
      </c>
      <c r="BH153">
        <f>MIN(Parameters!$B$13,Data!BI153)</f>
        <v>16</v>
      </c>
      <c r="BI153">
        <f>MIN(Parameters!$B$13,Data!BJ153)</f>
        <v>11</v>
      </c>
      <c r="BJ153">
        <f>MIN(Parameters!$B$13,Data!BK153)</f>
        <v>4</v>
      </c>
      <c r="BK153">
        <f>MIN(Parameters!$B$13,Data!BL153)</f>
        <v>20</v>
      </c>
      <c r="BM153" s="10">
        <v>142</v>
      </c>
      <c r="BN153">
        <f>MIN(Parameters!$B$13-Updated_calc!AH153,MAX(0,Data!B153-Updated_calc!B153))</f>
        <v>1</v>
      </c>
      <c r="BO153">
        <f>MIN(Parameters!$B$13-Updated_calc!AI153,MAX(0,Data!C153-Updated_calc!C153))</f>
        <v>0</v>
      </c>
      <c r="BP153">
        <f>MIN(Parameters!$B$13-Updated_calc!AJ153,MAX(0,Data!D153-Updated_calc!D153))</f>
        <v>0</v>
      </c>
      <c r="BQ153">
        <f>MIN(Parameters!$B$13-Updated_calc!AK153,MAX(0,Data!E153-Updated_calc!E153))</f>
        <v>0</v>
      </c>
      <c r="BR153">
        <f>MIN(Parameters!$B$13-Updated_calc!AL153,MAX(0,Data!F153-Updated_calc!F153))</f>
        <v>0</v>
      </c>
      <c r="BS153">
        <f>MIN(Parameters!$B$13-Updated_calc!AM153,MAX(0,Data!G153-Updated_calc!G153))</f>
        <v>0</v>
      </c>
      <c r="BT153">
        <f>MIN(Parameters!$B$13-Updated_calc!AN153,MAX(0,Data!H153-Updated_calc!H153))</f>
        <v>0</v>
      </c>
      <c r="BU153">
        <f>MIN(Parameters!$B$13-Updated_calc!AO153,MAX(0,Data!I153-Updated_calc!I153))</f>
        <v>0</v>
      </c>
      <c r="BV153">
        <f>MIN(Parameters!$B$13-Updated_calc!AP153,MAX(0,Data!J153-Updated_calc!J153))</f>
        <v>0</v>
      </c>
      <c r="BW153">
        <f>MIN(Parameters!$B$13-Updated_calc!AQ153,MAX(0,Data!K153-Updated_calc!K153))</f>
        <v>0</v>
      </c>
      <c r="BX153">
        <f>MIN(Parameters!$B$13-Updated_calc!AR153,MAX(0,Data!L153-Updated_calc!L153))</f>
        <v>8</v>
      </c>
      <c r="BY153">
        <f>MIN(Parameters!$B$13-Updated_calc!AS153,MAX(0,Data!M153-Updated_calc!M153))</f>
        <v>0</v>
      </c>
      <c r="BZ153">
        <f>MIN(Parameters!$B$13-Updated_calc!AT153,MAX(0,Data!N153-Updated_calc!N153))</f>
        <v>0</v>
      </c>
      <c r="CA153">
        <f>MIN(Parameters!$B$13-Updated_calc!AU153,MAX(0,Data!O153-Updated_calc!O153))</f>
        <v>3</v>
      </c>
      <c r="CB153">
        <f>MIN(Parameters!$B$13-Updated_calc!AV153,MAX(0,Data!P153-Updated_calc!P153))</f>
        <v>0</v>
      </c>
      <c r="CC153">
        <f>MIN(Parameters!$B$13-Updated_calc!AW153,MAX(0,Data!Q153-Updated_calc!Q153))</f>
        <v>0</v>
      </c>
      <c r="CD153">
        <f>MIN(Parameters!$B$13-Updated_calc!AX153,MAX(0,Data!R153-Updated_calc!R153))</f>
        <v>0</v>
      </c>
      <c r="CE153">
        <f>MIN(Parameters!$B$13-Updated_calc!AY153,MAX(0,Data!S153-Updated_calc!S153))</f>
        <v>0</v>
      </c>
      <c r="CF153">
        <f>MIN(Parameters!$B$13-Updated_calc!AZ153,MAX(0,Data!T153-Updated_calc!T153))</f>
        <v>0</v>
      </c>
      <c r="CG153">
        <f>MIN(Parameters!$B$13-Updated_calc!BA153,MAX(0,Data!U153-Updated_calc!U153))</f>
        <v>0</v>
      </c>
      <c r="CH153">
        <f>MIN(Parameters!$B$13-Updated_calc!BB153,MAX(0,Data!V153-Updated_calc!V153))</f>
        <v>0</v>
      </c>
      <c r="CI153">
        <f>MIN(Parameters!$B$13-Updated_calc!BC153,MAX(0,Data!W153-Updated_calc!W153))</f>
        <v>0</v>
      </c>
      <c r="CJ153">
        <f>MIN(Parameters!$B$13-Updated_calc!BD153,MAX(0,Data!X153-Updated_calc!X153))</f>
        <v>0</v>
      </c>
      <c r="CK153">
        <f>MIN(Parameters!$B$13-Updated_calc!BE153,MAX(0,Data!Y153-Updated_calc!Y153))</f>
        <v>0</v>
      </c>
      <c r="CL153">
        <f>MIN(Parameters!$B$13-Updated_calc!BF153,MAX(0,Data!Z153-Updated_calc!Z153))</f>
        <v>0</v>
      </c>
      <c r="CM153">
        <f>MIN(Parameters!$B$13-Updated_calc!BG153,MAX(0,Data!AA153-Updated_calc!AA153))</f>
        <v>0</v>
      </c>
      <c r="CN153">
        <f>MIN(Parameters!$B$13-Updated_calc!BH153,MAX(0,Data!AB153-Updated_calc!AB153))</f>
        <v>0</v>
      </c>
      <c r="CO153">
        <f>MIN(Parameters!$B$13-Updated_calc!BI153,MAX(0,Data!AC153-Updated_calc!AC153))</f>
        <v>0</v>
      </c>
      <c r="CP153">
        <f>MIN(Parameters!$B$13-Updated_calc!BJ153,MAX(0,Data!AD153-Updated_calc!AD153))</f>
        <v>13</v>
      </c>
      <c r="CQ153">
        <f>MIN(Parameters!$B$13-Updated_calc!BK153,MAX(0,Data!AE153-Updated_calc!AE153))</f>
        <v>0</v>
      </c>
      <c r="CS153" s="10">
        <v>142</v>
      </c>
      <c r="CT153">
        <f>B153*(Parameters!$C$12-Parameters!$D$12)-Parameters!$E$12*Parameters!$B$12</f>
        <v>6000</v>
      </c>
      <c r="CU153">
        <f>C153*(Parameters!$C$12-Parameters!$D$12)-Parameters!$E$12*Parameters!$B$12</f>
        <v>2880</v>
      </c>
      <c r="CV153">
        <f>D153*(Parameters!$C$12-Parameters!$D$12)-Parameters!$E$12*Parameters!$B$12</f>
        <v>4570</v>
      </c>
      <c r="CW153">
        <f>E153*(Parameters!$C$12-Parameters!$D$12)-Parameters!$E$12*Parameters!$B$12</f>
        <v>2100</v>
      </c>
      <c r="CX153">
        <f>F153*(Parameters!$C$12-Parameters!$D$12)-Parameters!$E$12*Parameters!$B$12</f>
        <v>2880</v>
      </c>
      <c r="CY153">
        <f>G153*(Parameters!$C$12-Parameters!$D$12)-Parameters!$E$12*Parameters!$B$12</f>
        <v>5870</v>
      </c>
      <c r="CZ153">
        <f>H153*(Parameters!$C$12-Parameters!$D$12)-Parameters!$E$12*Parameters!$B$12</f>
        <v>1450</v>
      </c>
      <c r="DA153">
        <f>I153*(Parameters!$C$12-Parameters!$D$12)-Parameters!$E$12*Parameters!$B$12</f>
        <v>2100</v>
      </c>
      <c r="DB153">
        <f>J153*(Parameters!$C$12-Parameters!$D$12)-Parameters!$E$12*Parameters!$B$12</f>
        <v>3530</v>
      </c>
      <c r="DC153">
        <f>K153*(Parameters!$C$12-Parameters!$D$12)-Parameters!$E$12*Parameters!$B$12</f>
        <v>4050</v>
      </c>
      <c r="DD153">
        <f>L153*(Parameters!$C$12-Parameters!$D$12)-Parameters!$E$12*Parameters!$B$12</f>
        <v>6000</v>
      </c>
      <c r="DE153">
        <f>M153*(Parameters!$C$12-Parameters!$D$12)-Parameters!$E$12*Parameters!$B$12</f>
        <v>3530</v>
      </c>
      <c r="DF153">
        <f>N153*(Parameters!$C$12-Parameters!$D$12)-Parameters!$E$12*Parameters!$B$12</f>
        <v>4700</v>
      </c>
      <c r="DG153">
        <f>O153*(Parameters!$C$12-Parameters!$D$12)-Parameters!$E$12*Parameters!$B$12</f>
        <v>6000</v>
      </c>
      <c r="DH153">
        <f>P153*(Parameters!$C$12-Parameters!$D$12)-Parameters!$E$12*Parameters!$B$12</f>
        <v>3010</v>
      </c>
      <c r="DI153">
        <f>Q153*(Parameters!$C$12-Parameters!$D$12)-Parameters!$E$12*Parameters!$B$12</f>
        <v>-240</v>
      </c>
      <c r="DJ153">
        <f>R153*(Parameters!$C$12-Parameters!$D$12)-Parameters!$E$12*Parameters!$B$12</f>
        <v>3530</v>
      </c>
      <c r="DK153">
        <f>S153*(Parameters!$C$12-Parameters!$D$12)-Parameters!$E$12*Parameters!$B$12</f>
        <v>2490</v>
      </c>
      <c r="DL153">
        <f>T153*(Parameters!$C$12-Parameters!$D$12)-Parameters!$E$12*Parameters!$B$12</f>
        <v>1320</v>
      </c>
      <c r="DM153">
        <f>U153*(Parameters!$C$12-Parameters!$D$12)-Parameters!$E$12*Parameters!$B$12</f>
        <v>4570</v>
      </c>
      <c r="DN153">
        <f>V153*(Parameters!$C$12-Parameters!$D$12)-Parameters!$E$12*Parameters!$B$12</f>
        <v>6000</v>
      </c>
      <c r="DO153">
        <f>W153*(Parameters!$C$12-Parameters!$D$12)-Parameters!$E$12*Parameters!$B$12</f>
        <v>3920</v>
      </c>
      <c r="DP153">
        <f>X153*(Parameters!$C$12-Parameters!$D$12)-Parameters!$E$12*Parameters!$B$12</f>
        <v>5090</v>
      </c>
      <c r="DQ153">
        <f>Y153*(Parameters!$C$12-Parameters!$D$12)-Parameters!$E$12*Parameters!$B$12</f>
        <v>4310</v>
      </c>
      <c r="DR153">
        <f>Z153*(Parameters!$C$12-Parameters!$D$12)-Parameters!$E$12*Parameters!$B$12</f>
        <v>4960</v>
      </c>
      <c r="DS153">
        <f>AA153*(Parameters!$C$12-Parameters!$D$12)-Parameters!$E$12*Parameters!$B$12</f>
        <v>5480</v>
      </c>
      <c r="DT153">
        <f>AB153*(Parameters!$C$12-Parameters!$D$12)-Parameters!$E$12*Parameters!$B$12</f>
        <v>2620</v>
      </c>
      <c r="DU153">
        <f>AC153*(Parameters!$C$12-Parameters!$D$12)-Parameters!$E$12*Parameters!$B$12</f>
        <v>1710</v>
      </c>
      <c r="DV153">
        <f>AD153*(Parameters!$C$12-Parameters!$D$12)-Parameters!$E$12*Parameters!$B$12</f>
        <v>6000</v>
      </c>
      <c r="DW153">
        <f>AE153*(Parameters!$C$12-Parameters!$D$12)-Parameters!$E$12*Parameters!$B$12</f>
        <v>2100</v>
      </c>
      <c r="DY153" s="10">
        <v>142</v>
      </c>
      <c r="DZ153" s="1">
        <f>AH153*(Parameters!$C$13-Parameters!$D$13)-Parameters!$B$13*Parameters!$E$13</f>
        <v>5060</v>
      </c>
      <c r="EA153" s="1">
        <f>AI153*(Parameters!$C$13-Parameters!$D$13)-Parameters!$B$13*Parameters!$E$13</f>
        <v>5400</v>
      </c>
      <c r="EB153" s="1">
        <f>AJ153*(Parameters!$C$13-Parameters!$D$13)-Parameters!$B$13*Parameters!$E$13</f>
        <v>5400</v>
      </c>
      <c r="EC153" s="1">
        <f>AK153*(Parameters!$C$13-Parameters!$D$13)-Parameters!$B$13*Parameters!$E$13</f>
        <v>3700</v>
      </c>
      <c r="ED153" s="1">
        <f>AL153*(Parameters!$C$13-Parameters!$D$13)-Parameters!$B$13*Parameters!$E$13</f>
        <v>5400</v>
      </c>
      <c r="EE153" s="1">
        <f>AM153*(Parameters!$C$13-Parameters!$D$13)-Parameters!$B$13*Parameters!$E$13</f>
        <v>5400</v>
      </c>
      <c r="EF153" s="1">
        <f>AN153*(Parameters!$C$13-Parameters!$D$13)-Parameters!$B$13*Parameters!$E$13</f>
        <v>5400</v>
      </c>
      <c r="EG153" s="1">
        <f>AO153*(Parameters!$C$13-Parameters!$D$13)-Parameters!$B$13*Parameters!$E$13</f>
        <v>5400</v>
      </c>
      <c r="EH153" s="1">
        <f>AP153*(Parameters!$C$13-Parameters!$D$13)-Parameters!$B$13*Parameters!$E$13</f>
        <v>5400</v>
      </c>
      <c r="EI153" s="1">
        <f>AQ153*(Parameters!$C$13-Parameters!$D$13)-Parameters!$B$13*Parameters!$E$13</f>
        <v>5400</v>
      </c>
      <c r="EJ153" s="1">
        <f>AR153*(Parameters!$C$13-Parameters!$D$13)-Parameters!$B$13*Parameters!$E$13</f>
        <v>-40</v>
      </c>
      <c r="EK153" s="1">
        <f>AS153*(Parameters!$C$13-Parameters!$D$13)-Parameters!$B$13*Parameters!$E$13</f>
        <v>1320</v>
      </c>
      <c r="EL153" s="1">
        <f>AT153*(Parameters!$C$13-Parameters!$D$13)-Parameters!$B$13*Parameters!$E$13</f>
        <v>1660</v>
      </c>
      <c r="EM153" s="1">
        <f>AU153*(Parameters!$C$13-Parameters!$D$13)-Parameters!$B$13*Parameters!$E$13</f>
        <v>4380</v>
      </c>
      <c r="EN153" s="1">
        <f>AV153*(Parameters!$C$13-Parameters!$D$13)-Parameters!$B$13*Parameters!$E$13</f>
        <v>2000</v>
      </c>
      <c r="EO153" s="1">
        <f>AW153*(Parameters!$C$13-Parameters!$D$13)-Parameters!$B$13*Parameters!$E$13</f>
        <v>4720</v>
      </c>
      <c r="EP153" s="1">
        <f>AX153*(Parameters!$C$13-Parameters!$D$13)-Parameters!$B$13*Parameters!$E$13</f>
        <v>5400</v>
      </c>
      <c r="EQ153" s="1">
        <f>AY153*(Parameters!$C$13-Parameters!$D$13)-Parameters!$B$13*Parameters!$E$13</f>
        <v>3360</v>
      </c>
      <c r="ER153" s="1">
        <f>AZ153*(Parameters!$C$13-Parameters!$D$13)-Parameters!$B$13*Parameters!$E$13</f>
        <v>4380</v>
      </c>
      <c r="ES153" s="1">
        <f>BA153*(Parameters!$C$13-Parameters!$D$13)-Parameters!$B$13*Parameters!$E$13</f>
        <v>1320</v>
      </c>
      <c r="ET153" s="1">
        <f>BB153*(Parameters!$C$13-Parameters!$D$13)-Parameters!$B$13*Parameters!$E$13</f>
        <v>5400</v>
      </c>
      <c r="EU153" s="1">
        <f>BC153*(Parameters!$C$13-Parameters!$D$13)-Parameters!$B$13*Parameters!$E$13</f>
        <v>640</v>
      </c>
      <c r="EV153" s="1">
        <f>BD153*(Parameters!$C$13-Parameters!$D$13)-Parameters!$B$13*Parameters!$E$13</f>
        <v>4380</v>
      </c>
      <c r="EW153" s="1">
        <f>BE153*(Parameters!$C$13-Parameters!$D$13)-Parameters!$B$13*Parameters!$E$13</f>
        <v>5400</v>
      </c>
      <c r="EX153" s="1">
        <f>BF153*(Parameters!$C$13-Parameters!$D$13)-Parameters!$B$13*Parameters!$E$13</f>
        <v>5400</v>
      </c>
      <c r="EY153" s="1">
        <f>BG153*(Parameters!$C$13-Parameters!$D$13)-Parameters!$B$13*Parameters!$E$13</f>
        <v>-1400</v>
      </c>
      <c r="EZ153" s="1">
        <f>BH153*(Parameters!$C$13-Parameters!$D$13)-Parameters!$B$13*Parameters!$E$13</f>
        <v>4040</v>
      </c>
      <c r="FA153" s="1">
        <f>BI153*(Parameters!$C$13-Parameters!$D$13)-Parameters!$B$13*Parameters!$E$13</f>
        <v>2340</v>
      </c>
      <c r="FB153" s="1">
        <f>BJ153*(Parameters!$C$13-Parameters!$D$13)-Parameters!$B$13*Parameters!$E$13</f>
        <v>-40</v>
      </c>
      <c r="FC153" s="1">
        <f>BK153*(Parameters!$C$13-Parameters!$D$13)-Parameters!$B$13*Parameters!$E$13</f>
        <v>5400</v>
      </c>
      <c r="FD153" s="1"/>
      <c r="FE153" s="10">
        <v>142</v>
      </c>
      <c r="FF153" s="1">
        <f>BN153*(Parameters!$C$12-Parameters!$D$13)</f>
        <v>115</v>
      </c>
      <c r="FG153" s="1">
        <f>BO153*(Parameters!$C$12-Parameters!$D$13)</f>
        <v>0</v>
      </c>
      <c r="FH153" s="1">
        <f>BP153*(Parameters!$C$12-Parameters!$D$13)</f>
        <v>0</v>
      </c>
      <c r="FI153" s="1">
        <f>BQ153*(Parameters!$C$12-Parameters!$D$13)</f>
        <v>0</v>
      </c>
      <c r="FJ153" s="1">
        <f>BR153*(Parameters!$C$12-Parameters!$D$13)</f>
        <v>0</v>
      </c>
      <c r="FK153" s="1">
        <f>BS153*(Parameters!$C$12-Parameters!$D$13)</f>
        <v>0</v>
      </c>
      <c r="FL153" s="1">
        <f>BT153*(Parameters!$C$12-Parameters!$D$13)</f>
        <v>0</v>
      </c>
      <c r="FM153" s="1">
        <f>BU153*(Parameters!$C$12-Parameters!$D$13)</f>
        <v>0</v>
      </c>
      <c r="FN153" s="1">
        <f>BV153*(Parameters!$C$12-Parameters!$D$13)</f>
        <v>0</v>
      </c>
      <c r="FO153" s="1">
        <f>BW153*(Parameters!$C$12-Parameters!$D$13)</f>
        <v>0</v>
      </c>
      <c r="FP153" s="1">
        <f>BX153*(Parameters!$C$12-Parameters!$D$13)</f>
        <v>920</v>
      </c>
      <c r="FQ153" s="1">
        <f>BY153*(Parameters!$C$12-Parameters!$D$13)</f>
        <v>0</v>
      </c>
      <c r="FR153" s="1">
        <f>BZ153*(Parameters!$C$12-Parameters!$D$13)</f>
        <v>0</v>
      </c>
      <c r="FS153" s="1">
        <f>CA153*(Parameters!$C$12-Parameters!$D$13)</f>
        <v>345</v>
      </c>
      <c r="FT153" s="1">
        <f>CB153*(Parameters!$C$12-Parameters!$D$13)</f>
        <v>0</v>
      </c>
      <c r="FU153" s="1">
        <f>CC153*(Parameters!$C$12-Parameters!$D$13)</f>
        <v>0</v>
      </c>
      <c r="FV153" s="1">
        <f>CD153*(Parameters!$C$12-Parameters!$D$13)</f>
        <v>0</v>
      </c>
      <c r="FW153" s="1">
        <f>CE153*(Parameters!$C$12-Parameters!$D$13)</f>
        <v>0</v>
      </c>
      <c r="FX153" s="1">
        <f>CF153*(Parameters!$C$12-Parameters!$D$13)</f>
        <v>0</v>
      </c>
      <c r="FY153" s="1">
        <f>CG153*(Parameters!$C$12-Parameters!$D$13)</f>
        <v>0</v>
      </c>
      <c r="FZ153" s="1">
        <f>CH153*(Parameters!$C$12-Parameters!$D$13)</f>
        <v>0</v>
      </c>
      <c r="GA153" s="1">
        <f>CI153*(Parameters!$C$12-Parameters!$D$13)</f>
        <v>0</v>
      </c>
      <c r="GB153" s="1">
        <f>CJ153*(Parameters!$C$12-Parameters!$D$13)</f>
        <v>0</v>
      </c>
      <c r="GC153" s="1">
        <f>CK153*(Parameters!$C$12-Parameters!$D$13)</f>
        <v>0</v>
      </c>
      <c r="GD153" s="1">
        <f>CL153*(Parameters!$C$12-Parameters!$D$13)</f>
        <v>0</v>
      </c>
      <c r="GE153" s="1">
        <f>CM153*(Parameters!$C$12-Parameters!$D$13)</f>
        <v>0</v>
      </c>
      <c r="GF153" s="1">
        <f>CN153*(Parameters!$C$12-Parameters!$D$13)</f>
        <v>0</v>
      </c>
      <c r="GG153" s="1">
        <f>CO153*(Parameters!$C$12-Parameters!$D$13)</f>
        <v>0</v>
      </c>
      <c r="GH153" s="1">
        <f>CP153*(Parameters!$C$12-Parameters!$D$13)</f>
        <v>1495</v>
      </c>
      <c r="GI153" s="1">
        <f>CQ153*(Parameters!$C$12-Parameters!$D$13)</f>
        <v>0</v>
      </c>
      <c r="GJ153" s="1"/>
      <c r="GK153" s="10">
        <v>142</v>
      </c>
      <c r="GL153" s="1">
        <f>CT153+DZ153+FF153-Parameters!$F$13*Parameters!$B$13</f>
        <v>9175</v>
      </c>
      <c r="GM153" s="1">
        <f>CU153+EA153+FG153-Parameters!$F$13*Parameters!$B$13</f>
        <v>6280</v>
      </c>
      <c r="GN153" s="1">
        <f>CV153+EB153+FH153-Parameters!$F$13*Parameters!$B$13</f>
        <v>7970</v>
      </c>
      <c r="GO153" s="1">
        <f>CW153+EC153+FI153-Parameters!$F$13*Parameters!$B$13</f>
        <v>3800</v>
      </c>
      <c r="GP153" s="1">
        <f>CX153+ED153+FJ153-Parameters!$F$13*Parameters!$B$13</f>
        <v>6280</v>
      </c>
      <c r="GQ153" s="1">
        <f>CY153+EE153+FK153-Parameters!$F$13*Parameters!$B$13</f>
        <v>9270</v>
      </c>
      <c r="GR153" s="1">
        <f>CZ153+EF153+FL153-Parameters!$F$13*Parameters!$B$13</f>
        <v>4850</v>
      </c>
      <c r="GS153" s="1">
        <f>DA153+EG153+FM153-Parameters!$F$13*Parameters!$B$13</f>
        <v>5500</v>
      </c>
      <c r="GT153" s="1">
        <f>DB153+EH153+FN153-Parameters!$F$13*Parameters!$B$13</f>
        <v>6930</v>
      </c>
      <c r="GU153" s="1">
        <f>DC153+EI153+FO153-Parameters!$F$13*Parameters!$B$13</f>
        <v>7450</v>
      </c>
      <c r="GV153" s="1">
        <f>DD153+EJ153+FP153-Parameters!$F$13*Parameters!$B$13</f>
        <v>4880</v>
      </c>
      <c r="GW153" s="1">
        <f>DE153+EK153+FQ153-Parameters!$F$13*Parameters!$B$13</f>
        <v>2850</v>
      </c>
      <c r="GX153" s="1">
        <f>DF153+EL153+FR153-Parameters!$F$13*Parameters!$B$13</f>
        <v>4360</v>
      </c>
      <c r="GY153" s="1">
        <f>DG153+EM153+FS153-Parameters!$F$13*Parameters!$B$13</f>
        <v>8725</v>
      </c>
      <c r="GZ153" s="1">
        <f>DH153+EN153+FT153-Parameters!$F$13*Parameters!$B$13</f>
        <v>3010</v>
      </c>
      <c r="HA153" s="1">
        <f>DI153+EO153+FU153-Parameters!$F$13*Parameters!$B$13</f>
        <v>2480</v>
      </c>
      <c r="HB153" s="1">
        <f>DJ153+EP153+FV153-Parameters!$F$13*Parameters!$B$13</f>
        <v>6930</v>
      </c>
      <c r="HC153" s="1">
        <f>DK153+EQ153+FW153-Parameters!$F$13*Parameters!$B$13</f>
        <v>3850</v>
      </c>
      <c r="HD153" s="1">
        <f>DL153+ER153+FX153-Parameters!$F$13*Parameters!$B$13</f>
        <v>3700</v>
      </c>
      <c r="HE153" s="1">
        <f>DM153+ES153+FY153-Parameters!$F$13*Parameters!$B$13</f>
        <v>3890</v>
      </c>
      <c r="HF153" s="1">
        <f>DN153+ET153+FZ153-Parameters!$F$13*Parameters!$B$13</f>
        <v>9400</v>
      </c>
      <c r="HG153" s="1">
        <f>DO153+EU153+GA153-Parameters!$F$13*Parameters!$B$13</f>
        <v>2560</v>
      </c>
      <c r="HH153" s="1">
        <f>DP153+EV153+GB153-Parameters!$F$13*Parameters!$B$13</f>
        <v>7470</v>
      </c>
      <c r="HI153" s="1">
        <f>DQ153+EW153+GC153-Parameters!$F$13*Parameters!$B$13</f>
        <v>7710</v>
      </c>
      <c r="HJ153" s="1">
        <f>DR153+EX153+GD153-Parameters!$F$13*Parameters!$B$13</f>
        <v>8360</v>
      </c>
      <c r="HK153" s="1">
        <f>DS153+EY153+GE153-Parameters!$F$13*Parameters!$B$13</f>
        <v>2080</v>
      </c>
      <c r="HL153" s="1">
        <f>DT153+EZ153+GF153-Parameters!$F$13*Parameters!$B$13</f>
        <v>4660</v>
      </c>
      <c r="HM153" s="1">
        <f>DU153+FA153+GG153-Parameters!$F$13*Parameters!$B$13</f>
        <v>2050</v>
      </c>
      <c r="HN153" s="1">
        <f>DV153+FB153+GH153-Parameters!$F$13*Parameters!$B$13</f>
        <v>5455</v>
      </c>
      <c r="HO153" s="1">
        <f>DW153+FC153+GI153-Parameters!$F$13*Parameters!$B$13</f>
        <v>5500</v>
      </c>
      <c r="HP153" s="1"/>
      <c r="HQ153" s="2"/>
    </row>
    <row r="154" spans="1:225" x14ac:dyDescent="0.35">
      <c r="A154" s="10">
        <v>143</v>
      </c>
      <c r="B154">
        <f>MIN(Parameters!$B$12,Data!B154)</f>
        <v>60</v>
      </c>
      <c r="C154">
        <f>MIN(Parameters!$B$12,Data!C154)</f>
        <v>54</v>
      </c>
      <c r="D154">
        <f>MIN(Parameters!$B$12,Data!D154)</f>
        <v>60</v>
      </c>
      <c r="E154">
        <f>MIN(Parameters!$B$12,Data!E154)</f>
        <v>58</v>
      </c>
      <c r="F154">
        <f>MIN(Parameters!$B$12,Data!F154)</f>
        <v>52</v>
      </c>
      <c r="G154">
        <f>MIN(Parameters!$B$12,Data!G154)</f>
        <v>60</v>
      </c>
      <c r="H154">
        <f>MIN(Parameters!$B$12,Data!H154)</f>
        <v>58</v>
      </c>
      <c r="I154">
        <f>MIN(Parameters!$B$12,Data!I154)</f>
        <v>51</v>
      </c>
      <c r="J154">
        <f>MIN(Parameters!$B$12,Data!J154)</f>
        <v>41</v>
      </c>
      <c r="K154">
        <f>MIN(Parameters!$B$12,Data!K154)</f>
        <v>60</v>
      </c>
      <c r="L154">
        <f>MIN(Parameters!$B$12,Data!L154)</f>
        <v>28</v>
      </c>
      <c r="M154">
        <f>MIN(Parameters!$B$12,Data!M154)</f>
        <v>32</v>
      </c>
      <c r="N154">
        <f>MIN(Parameters!$B$12,Data!N154)</f>
        <v>60</v>
      </c>
      <c r="O154">
        <f>MIN(Parameters!$B$12,Data!O154)</f>
        <v>54</v>
      </c>
      <c r="P154">
        <f>MIN(Parameters!$B$12,Data!P154)</f>
        <v>51</v>
      </c>
      <c r="Q154">
        <f>MIN(Parameters!$B$12,Data!Q154)</f>
        <v>17</v>
      </c>
      <c r="R154">
        <f>MIN(Parameters!$B$12,Data!R154)</f>
        <v>45</v>
      </c>
      <c r="S154">
        <f>MIN(Parameters!$B$12,Data!S154)</f>
        <v>60</v>
      </c>
      <c r="T154">
        <f>MIN(Parameters!$B$12,Data!T154)</f>
        <v>40</v>
      </c>
      <c r="U154">
        <f>MIN(Parameters!$B$12,Data!U154)</f>
        <v>47</v>
      </c>
      <c r="V154">
        <f>MIN(Parameters!$B$12,Data!V154)</f>
        <v>42</v>
      </c>
      <c r="W154">
        <f>MIN(Parameters!$B$12,Data!W154)</f>
        <v>49</v>
      </c>
      <c r="X154">
        <f>MIN(Parameters!$B$12,Data!X154)</f>
        <v>60</v>
      </c>
      <c r="Y154">
        <f>MIN(Parameters!$B$12,Data!Y154)</f>
        <v>51</v>
      </c>
      <c r="Z154">
        <f>MIN(Parameters!$B$12,Data!Z154)</f>
        <v>52</v>
      </c>
      <c r="AA154">
        <f>MIN(Parameters!$B$12,Data!AA154)</f>
        <v>29</v>
      </c>
      <c r="AB154">
        <f>MIN(Parameters!$B$12,Data!AB154)</f>
        <v>59</v>
      </c>
      <c r="AC154">
        <f>MIN(Parameters!$B$12,Data!AC154)</f>
        <v>55</v>
      </c>
      <c r="AD154">
        <f>MIN(Parameters!$B$12,Data!AD154)</f>
        <v>60</v>
      </c>
      <c r="AE154">
        <f>MIN(Parameters!$B$12,Data!AE154)</f>
        <v>49</v>
      </c>
      <c r="AG154" s="10">
        <v>143</v>
      </c>
      <c r="AH154">
        <f>MIN(Parameters!$B$13,Data!AI154)</f>
        <v>20</v>
      </c>
      <c r="AI154">
        <f>MIN(Parameters!$B$13,Data!AJ154)</f>
        <v>14</v>
      </c>
      <c r="AJ154">
        <f>MIN(Parameters!$B$13,Data!AK154)</f>
        <v>20</v>
      </c>
      <c r="AK154">
        <f>MIN(Parameters!$B$13,Data!AL154)</f>
        <v>0</v>
      </c>
      <c r="AL154">
        <f>MIN(Parameters!$B$13,Data!AM154)</f>
        <v>16</v>
      </c>
      <c r="AM154">
        <f>MIN(Parameters!$B$13,Data!AN154)</f>
        <v>0</v>
      </c>
      <c r="AN154">
        <f>MIN(Parameters!$B$13,Data!AO154)</f>
        <v>20</v>
      </c>
      <c r="AO154">
        <f>MIN(Parameters!$B$13,Data!AP154)</f>
        <v>20</v>
      </c>
      <c r="AP154">
        <f>MIN(Parameters!$B$13,Data!AQ154)</f>
        <v>20</v>
      </c>
      <c r="AQ154">
        <f>MIN(Parameters!$B$13,Data!AR154)</f>
        <v>20</v>
      </c>
      <c r="AR154">
        <f>MIN(Parameters!$B$13,Data!AS154)</f>
        <v>8</v>
      </c>
      <c r="AS154">
        <f>MIN(Parameters!$B$13,Data!AT154)</f>
        <v>17</v>
      </c>
      <c r="AT154">
        <f>MIN(Parameters!$B$13,Data!AU154)</f>
        <v>20</v>
      </c>
      <c r="AU154">
        <f>MIN(Parameters!$B$13,Data!AV154)</f>
        <v>20</v>
      </c>
      <c r="AV154">
        <f>MIN(Parameters!$B$13,Data!AW154)</f>
        <v>20</v>
      </c>
      <c r="AW154">
        <f>MIN(Parameters!$B$13,Data!AX154)</f>
        <v>16</v>
      </c>
      <c r="AX154">
        <f>MIN(Parameters!$B$13,Data!AY154)</f>
        <v>20</v>
      </c>
      <c r="AY154">
        <f>MIN(Parameters!$B$13,Data!AZ154)</f>
        <v>5</v>
      </c>
      <c r="AZ154">
        <f>MIN(Parameters!$B$13,Data!BA154)</f>
        <v>6</v>
      </c>
      <c r="BA154">
        <f>MIN(Parameters!$B$13,Data!BB154)</f>
        <v>5</v>
      </c>
      <c r="BB154">
        <f>MIN(Parameters!$B$13,Data!BC154)</f>
        <v>20</v>
      </c>
      <c r="BC154">
        <f>MIN(Parameters!$B$13,Data!BD154)</f>
        <v>17</v>
      </c>
      <c r="BD154">
        <f>MIN(Parameters!$B$13,Data!BE154)</f>
        <v>17</v>
      </c>
      <c r="BE154">
        <f>MIN(Parameters!$B$13,Data!BF154)</f>
        <v>20</v>
      </c>
      <c r="BF154">
        <f>MIN(Parameters!$B$13,Data!BG154)</f>
        <v>17</v>
      </c>
      <c r="BG154">
        <f>MIN(Parameters!$B$13,Data!BH154)</f>
        <v>20</v>
      </c>
      <c r="BH154">
        <f>MIN(Parameters!$B$13,Data!BI154)</f>
        <v>20</v>
      </c>
      <c r="BI154">
        <f>MIN(Parameters!$B$13,Data!BJ154)</f>
        <v>3</v>
      </c>
      <c r="BJ154">
        <f>MIN(Parameters!$B$13,Data!BK154)</f>
        <v>11</v>
      </c>
      <c r="BK154">
        <f>MIN(Parameters!$B$13,Data!BL154)</f>
        <v>20</v>
      </c>
      <c r="BM154" s="10">
        <v>143</v>
      </c>
      <c r="BN154">
        <f>MIN(Parameters!$B$13-Updated_calc!AH154,MAX(0,Data!B154-Updated_calc!B154))</f>
        <v>0</v>
      </c>
      <c r="BO154">
        <f>MIN(Parameters!$B$13-Updated_calc!AI154,MAX(0,Data!C154-Updated_calc!C154))</f>
        <v>0</v>
      </c>
      <c r="BP154">
        <f>MIN(Parameters!$B$13-Updated_calc!AJ154,MAX(0,Data!D154-Updated_calc!D154))</f>
        <v>0</v>
      </c>
      <c r="BQ154">
        <f>MIN(Parameters!$B$13-Updated_calc!AK154,MAX(0,Data!E154-Updated_calc!E154))</f>
        <v>0</v>
      </c>
      <c r="BR154">
        <f>MIN(Parameters!$B$13-Updated_calc!AL154,MAX(0,Data!F154-Updated_calc!F154))</f>
        <v>0</v>
      </c>
      <c r="BS154">
        <f>MIN(Parameters!$B$13-Updated_calc!AM154,MAX(0,Data!G154-Updated_calc!G154))</f>
        <v>4</v>
      </c>
      <c r="BT154">
        <f>MIN(Parameters!$B$13-Updated_calc!AN154,MAX(0,Data!H154-Updated_calc!H154))</f>
        <v>0</v>
      </c>
      <c r="BU154">
        <f>MIN(Parameters!$B$13-Updated_calc!AO154,MAX(0,Data!I154-Updated_calc!I154))</f>
        <v>0</v>
      </c>
      <c r="BV154">
        <f>MIN(Parameters!$B$13-Updated_calc!AP154,MAX(0,Data!J154-Updated_calc!J154))</f>
        <v>0</v>
      </c>
      <c r="BW154">
        <f>MIN(Parameters!$B$13-Updated_calc!AQ154,MAX(0,Data!K154-Updated_calc!K154))</f>
        <v>0</v>
      </c>
      <c r="BX154">
        <f>MIN(Parameters!$B$13-Updated_calc!AR154,MAX(0,Data!L154-Updated_calc!L154))</f>
        <v>0</v>
      </c>
      <c r="BY154">
        <f>MIN(Parameters!$B$13-Updated_calc!AS154,MAX(0,Data!M154-Updated_calc!M154))</f>
        <v>0</v>
      </c>
      <c r="BZ154">
        <f>MIN(Parameters!$B$13-Updated_calc!AT154,MAX(0,Data!N154-Updated_calc!N154))</f>
        <v>0</v>
      </c>
      <c r="CA154">
        <f>MIN(Parameters!$B$13-Updated_calc!AU154,MAX(0,Data!O154-Updated_calc!O154))</f>
        <v>0</v>
      </c>
      <c r="CB154">
        <f>MIN(Parameters!$B$13-Updated_calc!AV154,MAX(0,Data!P154-Updated_calc!P154))</f>
        <v>0</v>
      </c>
      <c r="CC154">
        <f>MIN(Parameters!$B$13-Updated_calc!AW154,MAX(0,Data!Q154-Updated_calc!Q154))</f>
        <v>0</v>
      </c>
      <c r="CD154">
        <f>MIN(Parameters!$B$13-Updated_calc!AX154,MAX(0,Data!R154-Updated_calc!R154))</f>
        <v>0</v>
      </c>
      <c r="CE154">
        <f>MIN(Parameters!$B$13-Updated_calc!AY154,MAX(0,Data!S154-Updated_calc!S154))</f>
        <v>1</v>
      </c>
      <c r="CF154">
        <f>MIN(Parameters!$B$13-Updated_calc!AZ154,MAX(0,Data!T154-Updated_calc!T154))</f>
        <v>0</v>
      </c>
      <c r="CG154">
        <f>MIN(Parameters!$B$13-Updated_calc!BA154,MAX(0,Data!U154-Updated_calc!U154))</f>
        <v>0</v>
      </c>
      <c r="CH154">
        <f>MIN(Parameters!$B$13-Updated_calc!BB154,MAX(0,Data!V154-Updated_calc!V154))</f>
        <v>0</v>
      </c>
      <c r="CI154">
        <f>MIN(Parameters!$B$13-Updated_calc!BC154,MAX(0,Data!W154-Updated_calc!W154))</f>
        <v>0</v>
      </c>
      <c r="CJ154">
        <f>MIN(Parameters!$B$13-Updated_calc!BD154,MAX(0,Data!X154-Updated_calc!X154))</f>
        <v>2</v>
      </c>
      <c r="CK154">
        <f>MIN(Parameters!$B$13-Updated_calc!BE154,MAX(0,Data!Y154-Updated_calc!Y154))</f>
        <v>0</v>
      </c>
      <c r="CL154">
        <f>MIN(Parameters!$B$13-Updated_calc!BF154,MAX(0,Data!Z154-Updated_calc!Z154))</f>
        <v>0</v>
      </c>
      <c r="CM154">
        <f>MIN(Parameters!$B$13-Updated_calc!BG154,MAX(0,Data!AA154-Updated_calc!AA154))</f>
        <v>0</v>
      </c>
      <c r="CN154">
        <f>MIN(Parameters!$B$13-Updated_calc!BH154,MAX(0,Data!AB154-Updated_calc!AB154))</f>
        <v>0</v>
      </c>
      <c r="CO154">
        <f>MIN(Parameters!$B$13-Updated_calc!BI154,MAX(0,Data!AC154-Updated_calc!AC154))</f>
        <v>0</v>
      </c>
      <c r="CP154">
        <f>MIN(Parameters!$B$13-Updated_calc!BJ154,MAX(0,Data!AD154-Updated_calc!AD154))</f>
        <v>2</v>
      </c>
      <c r="CQ154">
        <f>MIN(Parameters!$B$13-Updated_calc!BK154,MAX(0,Data!AE154-Updated_calc!AE154))</f>
        <v>0</v>
      </c>
      <c r="CS154" s="10">
        <v>143</v>
      </c>
      <c r="CT154">
        <f>B154*(Parameters!$C$12-Parameters!$D$12)-Parameters!$E$12*Parameters!$B$12</f>
        <v>6000</v>
      </c>
      <c r="CU154">
        <f>C154*(Parameters!$C$12-Parameters!$D$12)-Parameters!$E$12*Parameters!$B$12</f>
        <v>5220</v>
      </c>
      <c r="CV154">
        <f>D154*(Parameters!$C$12-Parameters!$D$12)-Parameters!$E$12*Parameters!$B$12</f>
        <v>6000</v>
      </c>
      <c r="CW154">
        <f>E154*(Parameters!$C$12-Parameters!$D$12)-Parameters!$E$12*Parameters!$B$12</f>
        <v>5740</v>
      </c>
      <c r="CX154">
        <f>F154*(Parameters!$C$12-Parameters!$D$12)-Parameters!$E$12*Parameters!$B$12</f>
        <v>4960</v>
      </c>
      <c r="CY154">
        <f>G154*(Parameters!$C$12-Parameters!$D$12)-Parameters!$E$12*Parameters!$B$12</f>
        <v>6000</v>
      </c>
      <c r="CZ154">
        <f>H154*(Parameters!$C$12-Parameters!$D$12)-Parameters!$E$12*Parameters!$B$12</f>
        <v>5740</v>
      </c>
      <c r="DA154">
        <f>I154*(Parameters!$C$12-Parameters!$D$12)-Parameters!$E$12*Parameters!$B$12</f>
        <v>4830</v>
      </c>
      <c r="DB154">
        <f>J154*(Parameters!$C$12-Parameters!$D$12)-Parameters!$E$12*Parameters!$B$12</f>
        <v>3530</v>
      </c>
      <c r="DC154">
        <f>K154*(Parameters!$C$12-Parameters!$D$12)-Parameters!$E$12*Parameters!$B$12</f>
        <v>6000</v>
      </c>
      <c r="DD154">
        <f>L154*(Parameters!$C$12-Parameters!$D$12)-Parameters!$E$12*Parameters!$B$12</f>
        <v>1840</v>
      </c>
      <c r="DE154">
        <f>M154*(Parameters!$C$12-Parameters!$D$12)-Parameters!$E$12*Parameters!$B$12</f>
        <v>2360</v>
      </c>
      <c r="DF154">
        <f>N154*(Parameters!$C$12-Parameters!$D$12)-Parameters!$E$12*Parameters!$B$12</f>
        <v>6000</v>
      </c>
      <c r="DG154">
        <f>O154*(Parameters!$C$12-Parameters!$D$12)-Parameters!$E$12*Parameters!$B$12</f>
        <v>5220</v>
      </c>
      <c r="DH154">
        <f>P154*(Parameters!$C$12-Parameters!$D$12)-Parameters!$E$12*Parameters!$B$12</f>
        <v>4830</v>
      </c>
      <c r="DI154">
        <f>Q154*(Parameters!$C$12-Parameters!$D$12)-Parameters!$E$12*Parameters!$B$12</f>
        <v>410</v>
      </c>
      <c r="DJ154">
        <f>R154*(Parameters!$C$12-Parameters!$D$12)-Parameters!$E$12*Parameters!$B$12</f>
        <v>4050</v>
      </c>
      <c r="DK154">
        <f>S154*(Parameters!$C$12-Parameters!$D$12)-Parameters!$E$12*Parameters!$B$12</f>
        <v>6000</v>
      </c>
      <c r="DL154">
        <f>T154*(Parameters!$C$12-Parameters!$D$12)-Parameters!$E$12*Parameters!$B$12</f>
        <v>3400</v>
      </c>
      <c r="DM154">
        <f>U154*(Parameters!$C$12-Parameters!$D$12)-Parameters!$E$12*Parameters!$B$12</f>
        <v>4310</v>
      </c>
      <c r="DN154">
        <f>V154*(Parameters!$C$12-Parameters!$D$12)-Parameters!$E$12*Parameters!$B$12</f>
        <v>3660</v>
      </c>
      <c r="DO154">
        <f>W154*(Parameters!$C$12-Parameters!$D$12)-Parameters!$E$12*Parameters!$B$12</f>
        <v>4570</v>
      </c>
      <c r="DP154">
        <f>X154*(Parameters!$C$12-Parameters!$D$12)-Parameters!$E$12*Parameters!$B$12</f>
        <v>6000</v>
      </c>
      <c r="DQ154">
        <f>Y154*(Parameters!$C$12-Parameters!$D$12)-Parameters!$E$12*Parameters!$B$12</f>
        <v>4830</v>
      </c>
      <c r="DR154">
        <f>Z154*(Parameters!$C$12-Parameters!$D$12)-Parameters!$E$12*Parameters!$B$12</f>
        <v>4960</v>
      </c>
      <c r="DS154">
        <f>AA154*(Parameters!$C$12-Parameters!$D$12)-Parameters!$E$12*Parameters!$B$12</f>
        <v>1970</v>
      </c>
      <c r="DT154">
        <f>AB154*(Parameters!$C$12-Parameters!$D$12)-Parameters!$E$12*Parameters!$B$12</f>
        <v>5870</v>
      </c>
      <c r="DU154">
        <f>AC154*(Parameters!$C$12-Parameters!$D$12)-Parameters!$E$12*Parameters!$B$12</f>
        <v>5350</v>
      </c>
      <c r="DV154">
        <f>AD154*(Parameters!$C$12-Parameters!$D$12)-Parameters!$E$12*Parameters!$B$12</f>
        <v>6000</v>
      </c>
      <c r="DW154">
        <f>AE154*(Parameters!$C$12-Parameters!$D$12)-Parameters!$E$12*Parameters!$B$12</f>
        <v>4570</v>
      </c>
      <c r="DY154" s="10">
        <v>143</v>
      </c>
      <c r="DZ154" s="1">
        <f>AH154*(Parameters!$C$13-Parameters!$D$13)-Parameters!$B$13*Parameters!$E$13</f>
        <v>5400</v>
      </c>
      <c r="EA154" s="1">
        <f>AI154*(Parameters!$C$13-Parameters!$D$13)-Parameters!$B$13*Parameters!$E$13</f>
        <v>3360</v>
      </c>
      <c r="EB154" s="1">
        <f>AJ154*(Parameters!$C$13-Parameters!$D$13)-Parameters!$B$13*Parameters!$E$13</f>
        <v>5400</v>
      </c>
      <c r="EC154" s="1">
        <f>AK154*(Parameters!$C$13-Parameters!$D$13)-Parameters!$B$13*Parameters!$E$13</f>
        <v>-1400</v>
      </c>
      <c r="ED154" s="1">
        <f>AL154*(Parameters!$C$13-Parameters!$D$13)-Parameters!$B$13*Parameters!$E$13</f>
        <v>4040</v>
      </c>
      <c r="EE154" s="1">
        <f>AM154*(Parameters!$C$13-Parameters!$D$13)-Parameters!$B$13*Parameters!$E$13</f>
        <v>-1400</v>
      </c>
      <c r="EF154" s="1">
        <f>AN154*(Parameters!$C$13-Parameters!$D$13)-Parameters!$B$13*Parameters!$E$13</f>
        <v>5400</v>
      </c>
      <c r="EG154" s="1">
        <f>AO154*(Parameters!$C$13-Parameters!$D$13)-Parameters!$B$13*Parameters!$E$13</f>
        <v>5400</v>
      </c>
      <c r="EH154" s="1">
        <f>AP154*(Parameters!$C$13-Parameters!$D$13)-Parameters!$B$13*Parameters!$E$13</f>
        <v>5400</v>
      </c>
      <c r="EI154" s="1">
        <f>AQ154*(Parameters!$C$13-Parameters!$D$13)-Parameters!$B$13*Parameters!$E$13</f>
        <v>5400</v>
      </c>
      <c r="EJ154" s="1">
        <f>AR154*(Parameters!$C$13-Parameters!$D$13)-Parameters!$B$13*Parameters!$E$13</f>
        <v>1320</v>
      </c>
      <c r="EK154" s="1">
        <f>AS154*(Parameters!$C$13-Parameters!$D$13)-Parameters!$B$13*Parameters!$E$13</f>
        <v>4380</v>
      </c>
      <c r="EL154" s="1">
        <f>AT154*(Parameters!$C$13-Parameters!$D$13)-Parameters!$B$13*Parameters!$E$13</f>
        <v>5400</v>
      </c>
      <c r="EM154" s="1">
        <f>AU154*(Parameters!$C$13-Parameters!$D$13)-Parameters!$B$13*Parameters!$E$13</f>
        <v>5400</v>
      </c>
      <c r="EN154" s="1">
        <f>AV154*(Parameters!$C$13-Parameters!$D$13)-Parameters!$B$13*Parameters!$E$13</f>
        <v>5400</v>
      </c>
      <c r="EO154" s="1">
        <f>AW154*(Parameters!$C$13-Parameters!$D$13)-Parameters!$B$13*Parameters!$E$13</f>
        <v>4040</v>
      </c>
      <c r="EP154" s="1">
        <f>AX154*(Parameters!$C$13-Parameters!$D$13)-Parameters!$B$13*Parameters!$E$13</f>
        <v>5400</v>
      </c>
      <c r="EQ154" s="1">
        <f>AY154*(Parameters!$C$13-Parameters!$D$13)-Parameters!$B$13*Parameters!$E$13</f>
        <v>300</v>
      </c>
      <c r="ER154" s="1">
        <f>AZ154*(Parameters!$C$13-Parameters!$D$13)-Parameters!$B$13*Parameters!$E$13</f>
        <v>640</v>
      </c>
      <c r="ES154" s="1">
        <f>BA154*(Parameters!$C$13-Parameters!$D$13)-Parameters!$B$13*Parameters!$E$13</f>
        <v>300</v>
      </c>
      <c r="ET154" s="1">
        <f>BB154*(Parameters!$C$13-Parameters!$D$13)-Parameters!$B$13*Parameters!$E$13</f>
        <v>5400</v>
      </c>
      <c r="EU154" s="1">
        <f>BC154*(Parameters!$C$13-Parameters!$D$13)-Parameters!$B$13*Parameters!$E$13</f>
        <v>4380</v>
      </c>
      <c r="EV154" s="1">
        <f>BD154*(Parameters!$C$13-Parameters!$D$13)-Parameters!$B$13*Parameters!$E$13</f>
        <v>4380</v>
      </c>
      <c r="EW154" s="1">
        <f>BE154*(Parameters!$C$13-Parameters!$D$13)-Parameters!$B$13*Parameters!$E$13</f>
        <v>5400</v>
      </c>
      <c r="EX154" s="1">
        <f>BF154*(Parameters!$C$13-Parameters!$D$13)-Parameters!$B$13*Parameters!$E$13</f>
        <v>4380</v>
      </c>
      <c r="EY154" s="1">
        <f>BG154*(Parameters!$C$13-Parameters!$D$13)-Parameters!$B$13*Parameters!$E$13</f>
        <v>5400</v>
      </c>
      <c r="EZ154" s="1">
        <f>BH154*(Parameters!$C$13-Parameters!$D$13)-Parameters!$B$13*Parameters!$E$13</f>
        <v>5400</v>
      </c>
      <c r="FA154" s="1">
        <f>BI154*(Parameters!$C$13-Parameters!$D$13)-Parameters!$B$13*Parameters!$E$13</f>
        <v>-380</v>
      </c>
      <c r="FB154" s="1">
        <f>BJ154*(Parameters!$C$13-Parameters!$D$13)-Parameters!$B$13*Parameters!$E$13</f>
        <v>2340</v>
      </c>
      <c r="FC154" s="1">
        <f>BK154*(Parameters!$C$13-Parameters!$D$13)-Parameters!$B$13*Parameters!$E$13</f>
        <v>5400</v>
      </c>
      <c r="FD154" s="1"/>
      <c r="FE154" s="10">
        <v>143</v>
      </c>
      <c r="FF154" s="1">
        <f>BN154*(Parameters!$C$12-Parameters!$D$13)</f>
        <v>0</v>
      </c>
      <c r="FG154" s="1">
        <f>BO154*(Parameters!$C$12-Parameters!$D$13)</f>
        <v>0</v>
      </c>
      <c r="FH154" s="1">
        <f>BP154*(Parameters!$C$12-Parameters!$D$13)</f>
        <v>0</v>
      </c>
      <c r="FI154" s="1">
        <f>BQ154*(Parameters!$C$12-Parameters!$D$13)</f>
        <v>0</v>
      </c>
      <c r="FJ154" s="1">
        <f>BR154*(Parameters!$C$12-Parameters!$D$13)</f>
        <v>0</v>
      </c>
      <c r="FK154" s="1">
        <f>BS154*(Parameters!$C$12-Parameters!$D$13)</f>
        <v>460</v>
      </c>
      <c r="FL154" s="1">
        <f>BT154*(Parameters!$C$12-Parameters!$D$13)</f>
        <v>0</v>
      </c>
      <c r="FM154" s="1">
        <f>BU154*(Parameters!$C$12-Parameters!$D$13)</f>
        <v>0</v>
      </c>
      <c r="FN154" s="1">
        <f>BV154*(Parameters!$C$12-Parameters!$D$13)</f>
        <v>0</v>
      </c>
      <c r="FO154" s="1">
        <f>BW154*(Parameters!$C$12-Parameters!$D$13)</f>
        <v>0</v>
      </c>
      <c r="FP154" s="1">
        <f>BX154*(Parameters!$C$12-Parameters!$D$13)</f>
        <v>0</v>
      </c>
      <c r="FQ154" s="1">
        <f>BY154*(Parameters!$C$12-Parameters!$D$13)</f>
        <v>0</v>
      </c>
      <c r="FR154" s="1">
        <f>BZ154*(Parameters!$C$12-Parameters!$D$13)</f>
        <v>0</v>
      </c>
      <c r="FS154" s="1">
        <f>CA154*(Parameters!$C$12-Parameters!$D$13)</f>
        <v>0</v>
      </c>
      <c r="FT154" s="1">
        <f>CB154*(Parameters!$C$12-Parameters!$D$13)</f>
        <v>0</v>
      </c>
      <c r="FU154" s="1">
        <f>CC154*(Parameters!$C$12-Parameters!$D$13)</f>
        <v>0</v>
      </c>
      <c r="FV154" s="1">
        <f>CD154*(Parameters!$C$12-Parameters!$D$13)</f>
        <v>0</v>
      </c>
      <c r="FW154" s="1">
        <f>CE154*(Parameters!$C$12-Parameters!$D$13)</f>
        <v>115</v>
      </c>
      <c r="FX154" s="1">
        <f>CF154*(Parameters!$C$12-Parameters!$D$13)</f>
        <v>0</v>
      </c>
      <c r="FY154" s="1">
        <f>CG154*(Parameters!$C$12-Parameters!$D$13)</f>
        <v>0</v>
      </c>
      <c r="FZ154" s="1">
        <f>CH154*(Parameters!$C$12-Parameters!$D$13)</f>
        <v>0</v>
      </c>
      <c r="GA154" s="1">
        <f>CI154*(Parameters!$C$12-Parameters!$D$13)</f>
        <v>0</v>
      </c>
      <c r="GB154" s="1">
        <f>CJ154*(Parameters!$C$12-Parameters!$D$13)</f>
        <v>230</v>
      </c>
      <c r="GC154" s="1">
        <f>CK154*(Parameters!$C$12-Parameters!$D$13)</f>
        <v>0</v>
      </c>
      <c r="GD154" s="1">
        <f>CL154*(Parameters!$C$12-Parameters!$D$13)</f>
        <v>0</v>
      </c>
      <c r="GE154" s="1">
        <f>CM154*(Parameters!$C$12-Parameters!$D$13)</f>
        <v>0</v>
      </c>
      <c r="GF154" s="1">
        <f>CN154*(Parameters!$C$12-Parameters!$D$13)</f>
        <v>0</v>
      </c>
      <c r="GG154" s="1">
        <f>CO154*(Parameters!$C$12-Parameters!$D$13)</f>
        <v>0</v>
      </c>
      <c r="GH154" s="1">
        <f>CP154*(Parameters!$C$12-Parameters!$D$13)</f>
        <v>230</v>
      </c>
      <c r="GI154" s="1">
        <f>CQ154*(Parameters!$C$12-Parameters!$D$13)</f>
        <v>0</v>
      </c>
      <c r="GJ154" s="1"/>
      <c r="GK154" s="10">
        <v>143</v>
      </c>
      <c r="GL154" s="1">
        <f>CT154+DZ154+FF154-Parameters!$F$13*Parameters!$B$13</f>
        <v>9400</v>
      </c>
      <c r="GM154" s="1">
        <f>CU154+EA154+FG154-Parameters!$F$13*Parameters!$B$13</f>
        <v>6580</v>
      </c>
      <c r="GN154" s="1">
        <f>CV154+EB154+FH154-Parameters!$F$13*Parameters!$B$13</f>
        <v>9400</v>
      </c>
      <c r="GO154" s="1">
        <f>CW154+EC154+FI154-Parameters!$F$13*Parameters!$B$13</f>
        <v>2340</v>
      </c>
      <c r="GP154" s="1">
        <f>CX154+ED154+FJ154-Parameters!$F$13*Parameters!$B$13</f>
        <v>7000</v>
      </c>
      <c r="GQ154" s="1">
        <f>CY154+EE154+FK154-Parameters!$F$13*Parameters!$B$13</f>
        <v>3060</v>
      </c>
      <c r="GR154" s="1">
        <f>CZ154+EF154+FL154-Parameters!$F$13*Parameters!$B$13</f>
        <v>9140</v>
      </c>
      <c r="GS154" s="1">
        <f>DA154+EG154+FM154-Parameters!$F$13*Parameters!$B$13</f>
        <v>8230</v>
      </c>
      <c r="GT154" s="1">
        <f>DB154+EH154+FN154-Parameters!$F$13*Parameters!$B$13</f>
        <v>6930</v>
      </c>
      <c r="GU154" s="1">
        <f>DC154+EI154+FO154-Parameters!$F$13*Parameters!$B$13</f>
        <v>9400</v>
      </c>
      <c r="GV154" s="1">
        <f>DD154+EJ154+FP154-Parameters!$F$13*Parameters!$B$13</f>
        <v>1160</v>
      </c>
      <c r="GW154" s="1">
        <f>DE154+EK154+FQ154-Parameters!$F$13*Parameters!$B$13</f>
        <v>4740</v>
      </c>
      <c r="GX154" s="1">
        <f>DF154+EL154+FR154-Parameters!$F$13*Parameters!$B$13</f>
        <v>9400</v>
      </c>
      <c r="GY154" s="1">
        <f>DG154+EM154+FS154-Parameters!$F$13*Parameters!$B$13</f>
        <v>8620</v>
      </c>
      <c r="GZ154" s="1">
        <f>DH154+EN154+FT154-Parameters!$F$13*Parameters!$B$13</f>
        <v>8230</v>
      </c>
      <c r="HA154" s="1">
        <f>DI154+EO154+FU154-Parameters!$F$13*Parameters!$B$13</f>
        <v>2450</v>
      </c>
      <c r="HB154" s="1">
        <f>DJ154+EP154+FV154-Parameters!$F$13*Parameters!$B$13</f>
        <v>7450</v>
      </c>
      <c r="HC154" s="1">
        <f>DK154+EQ154+FW154-Parameters!$F$13*Parameters!$B$13</f>
        <v>4415</v>
      </c>
      <c r="HD154" s="1">
        <f>DL154+ER154+FX154-Parameters!$F$13*Parameters!$B$13</f>
        <v>2040</v>
      </c>
      <c r="HE154" s="1">
        <f>DM154+ES154+FY154-Parameters!$F$13*Parameters!$B$13</f>
        <v>2610</v>
      </c>
      <c r="HF154" s="1">
        <f>DN154+ET154+FZ154-Parameters!$F$13*Parameters!$B$13</f>
        <v>7060</v>
      </c>
      <c r="HG154" s="1">
        <f>DO154+EU154+GA154-Parameters!$F$13*Parameters!$B$13</f>
        <v>6950</v>
      </c>
      <c r="HH154" s="1">
        <f>DP154+EV154+GB154-Parameters!$F$13*Parameters!$B$13</f>
        <v>8610</v>
      </c>
      <c r="HI154" s="1">
        <f>DQ154+EW154+GC154-Parameters!$F$13*Parameters!$B$13</f>
        <v>8230</v>
      </c>
      <c r="HJ154" s="1">
        <f>DR154+EX154+GD154-Parameters!$F$13*Parameters!$B$13</f>
        <v>7340</v>
      </c>
      <c r="HK154" s="1">
        <f>DS154+EY154+GE154-Parameters!$F$13*Parameters!$B$13</f>
        <v>5370</v>
      </c>
      <c r="HL154" s="1">
        <f>DT154+EZ154+GF154-Parameters!$F$13*Parameters!$B$13</f>
        <v>9270</v>
      </c>
      <c r="HM154" s="1">
        <f>DU154+FA154+GG154-Parameters!$F$13*Parameters!$B$13</f>
        <v>2970</v>
      </c>
      <c r="HN154" s="1">
        <f>DV154+FB154+GH154-Parameters!$F$13*Parameters!$B$13</f>
        <v>6570</v>
      </c>
      <c r="HO154" s="1">
        <f>DW154+FC154+GI154-Parameters!$F$13*Parameters!$B$13</f>
        <v>7970</v>
      </c>
      <c r="HP154" s="1"/>
      <c r="HQ154" s="2"/>
    </row>
    <row r="155" spans="1:225" x14ac:dyDescent="0.35">
      <c r="A155" s="10">
        <v>144</v>
      </c>
      <c r="B155">
        <f>MIN(Parameters!$B$12,Data!B155)</f>
        <v>46</v>
      </c>
      <c r="C155">
        <f>MIN(Parameters!$B$12,Data!C155)</f>
        <v>47</v>
      </c>
      <c r="D155">
        <f>MIN(Parameters!$B$12,Data!D155)</f>
        <v>46</v>
      </c>
      <c r="E155">
        <f>MIN(Parameters!$B$12,Data!E155)</f>
        <v>42</v>
      </c>
      <c r="F155">
        <f>MIN(Parameters!$B$12,Data!F155)</f>
        <v>52</v>
      </c>
      <c r="G155">
        <f>MIN(Parameters!$B$12,Data!G155)</f>
        <v>32</v>
      </c>
      <c r="H155">
        <f>MIN(Parameters!$B$12,Data!H155)</f>
        <v>60</v>
      </c>
      <c r="I155">
        <f>MIN(Parameters!$B$12,Data!I155)</f>
        <v>28</v>
      </c>
      <c r="J155">
        <f>MIN(Parameters!$B$12,Data!J155)</f>
        <v>55</v>
      </c>
      <c r="K155">
        <f>MIN(Parameters!$B$12,Data!K155)</f>
        <v>57</v>
      </c>
      <c r="L155">
        <f>MIN(Parameters!$B$12,Data!L155)</f>
        <v>10</v>
      </c>
      <c r="M155">
        <f>MIN(Parameters!$B$12,Data!M155)</f>
        <v>44</v>
      </c>
      <c r="N155">
        <f>MIN(Parameters!$B$12,Data!N155)</f>
        <v>27</v>
      </c>
      <c r="O155">
        <f>MIN(Parameters!$B$12,Data!O155)</f>
        <v>45</v>
      </c>
      <c r="P155">
        <f>MIN(Parameters!$B$12,Data!P155)</f>
        <v>60</v>
      </c>
      <c r="Q155">
        <f>MIN(Parameters!$B$12,Data!Q155)</f>
        <v>60</v>
      </c>
      <c r="R155">
        <f>MIN(Parameters!$B$12,Data!R155)</f>
        <v>60</v>
      </c>
      <c r="S155">
        <f>MIN(Parameters!$B$12,Data!S155)</f>
        <v>45</v>
      </c>
      <c r="T155">
        <f>MIN(Parameters!$B$12,Data!T155)</f>
        <v>39</v>
      </c>
      <c r="U155">
        <f>MIN(Parameters!$B$12,Data!U155)</f>
        <v>28</v>
      </c>
      <c r="V155">
        <f>MIN(Parameters!$B$12,Data!V155)</f>
        <v>60</v>
      </c>
      <c r="W155">
        <f>MIN(Parameters!$B$12,Data!W155)</f>
        <v>60</v>
      </c>
      <c r="X155">
        <f>MIN(Parameters!$B$12,Data!X155)</f>
        <v>21</v>
      </c>
      <c r="Y155">
        <f>MIN(Parameters!$B$12,Data!Y155)</f>
        <v>23</v>
      </c>
      <c r="Z155">
        <f>MIN(Parameters!$B$12,Data!Z155)</f>
        <v>7</v>
      </c>
      <c r="AA155">
        <f>MIN(Parameters!$B$12,Data!AA155)</f>
        <v>40</v>
      </c>
      <c r="AB155">
        <f>MIN(Parameters!$B$12,Data!AB155)</f>
        <v>60</v>
      </c>
      <c r="AC155">
        <f>MIN(Parameters!$B$12,Data!AC155)</f>
        <v>49</v>
      </c>
      <c r="AD155">
        <f>MIN(Parameters!$B$12,Data!AD155)</f>
        <v>39</v>
      </c>
      <c r="AE155">
        <f>MIN(Parameters!$B$12,Data!AE155)</f>
        <v>60</v>
      </c>
      <c r="AG155" s="10">
        <v>144</v>
      </c>
      <c r="AH155">
        <f>MIN(Parameters!$B$13,Data!AI155)</f>
        <v>20</v>
      </c>
      <c r="AI155">
        <f>MIN(Parameters!$B$13,Data!AJ155)</f>
        <v>20</v>
      </c>
      <c r="AJ155">
        <f>MIN(Parameters!$B$13,Data!AK155)</f>
        <v>20</v>
      </c>
      <c r="AK155">
        <f>MIN(Parameters!$B$13,Data!AL155)</f>
        <v>20</v>
      </c>
      <c r="AL155">
        <f>MIN(Parameters!$B$13,Data!AM155)</f>
        <v>20</v>
      </c>
      <c r="AM155">
        <f>MIN(Parameters!$B$13,Data!AN155)</f>
        <v>20</v>
      </c>
      <c r="AN155">
        <f>MIN(Parameters!$B$13,Data!AO155)</f>
        <v>14</v>
      </c>
      <c r="AO155">
        <f>MIN(Parameters!$B$13,Data!AP155)</f>
        <v>0</v>
      </c>
      <c r="AP155">
        <f>MIN(Parameters!$B$13,Data!AQ155)</f>
        <v>20</v>
      </c>
      <c r="AQ155">
        <f>MIN(Parameters!$B$13,Data!AR155)</f>
        <v>15</v>
      </c>
      <c r="AR155">
        <f>MIN(Parameters!$B$13,Data!AS155)</f>
        <v>20</v>
      </c>
      <c r="AS155">
        <f>MIN(Parameters!$B$13,Data!AT155)</f>
        <v>14</v>
      </c>
      <c r="AT155">
        <f>MIN(Parameters!$B$13,Data!AU155)</f>
        <v>20</v>
      </c>
      <c r="AU155">
        <f>MIN(Parameters!$B$13,Data!AV155)</f>
        <v>20</v>
      </c>
      <c r="AV155">
        <f>MIN(Parameters!$B$13,Data!AW155)</f>
        <v>20</v>
      </c>
      <c r="AW155">
        <f>MIN(Parameters!$B$13,Data!AX155)</f>
        <v>20</v>
      </c>
      <c r="AX155">
        <f>MIN(Parameters!$B$13,Data!AY155)</f>
        <v>20</v>
      </c>
      <c r="AY155">
        <f>MIN(Parameters!$B$13,Data!AZ155)</f>
        <v>20</v>
      </c>
      <c r="AZ155">
        <f>MIN(Parameters!$B$13,Data!BA155)</f>
        <v>20</v>
      </c>
      <c r="BA155">
        <f>MIN(Parameters!$B$13,Data!BB155)</f>
        <v>20</v>
      </c>
      <c r="BB155">
        <f>MIN(Parameters!$B$13,Data!BC155)</f>
        <v>0</v>
      </c>
      <c r="BC155">
        <f>MIN(Parameters!$B$13,Data!BD155)</f>
        <v>20</v>
      </c>
      <c r="BD155">
        <f>MIN(Parameters!$B$13,Data!BE155)</f>
        <v>20</v>
      </c>
      <c r="BE155">
        <f>MIN(Parameters!$B$13,Data!BF155)</f>
        <v>13</v>
      </c>
      <c r="BF155">
        <f>MIN(Parameters!$B$13,Data!BG155)</f>
        <v>18</v>
      </c>
      <c r="BG155">
        <f>MIN(Parameters!$B$13,Data!BH155)</f>
        <v>20</v>
      </c>
      <c r="BH155">
        <f>MIN(Parameters!$B$13,Data!BI155)</f>
        <v>18</v>
      </c>
      <c r="BI155">
        <f>MIN(Parameters!$B$13,Data!BJ155)</f>
        <v>3</v>
      </c>
      <c r="BJ155">
        <f>MIN(Parameters!$B$13,Data!BK155)</f>
        <v>12</v>
      </c>
      <c r="BK155">
        <f>MIN(Parameters!$B$13,Data!BL155)</f>
        <v>13</v>
      </c>
      <c r="BM155" s="10">
        <v>144</v>
      </c>
      <c r="BN155">
        <f>MIN(Parameters!$B$13-Updated_calc!AH155,MAX(0,Data!B155-Updated_calc!B155))</f>
        <v>0</v>
      </c>
      <c r="BO155">
        <f>MIN(Parameters!$B$13-Updated_calc!AI155,MAX(0,Data!C155-Updated_calc!C155))</f>
        <v>0</v>
      </c>
      <c r="BP155">
        <f>MIN(Parameters!$B$13-Updated_calc!AJ155,MAX(0,Data!D155-Updated_calc!D155))</f>
        <v>0</v>
      </c>
      <c r="BQ155">
        <f>MIN(Parameters!$B$13-Updated_calc!AK155,MAX(0,Data!E155-Updated_calc!E155))</f>
        <v>0</v>
      </c>
      <c r="BR155">
        <f>MIN(Parameters!$B$13-Updated_calc!AL155,MAX(0,Data!F155-Updated_calc!F155))</f>
        <v>0</v>
      </c>
      <c r="BS155">
        <f>MIN(Parameters!$B$13-Updated_calc!AM155,MAX(0,Data!G155-Updated_calc!G155))</f>
        <v>0</v>
      </c>
      <c r="BT155">
        <f>MIN(Parameters!$B$13-Updated_calc!AN155,MAX(0,Data!H155-Updated_calc!H155))</f>
        <v>6</v>
      </c>
      <c r="BU155">
        <f>MIN(Parameters!$B$13-Updated_calc!AO155,MAX(0,Data!I155-Updated_calc!I155))</f>
        <v>0</v>
      </c>
      <c r="BV155">
        <f>MIN(Parameters!$B$13-Updated_calc!AP155,MAX(0,Data!J155-Updated_calc!J155))</f>
        <v>0</v>
      </c>
      <c r="BW155">
        <f>MIN(Parameters!$B$13-Updated_calc!AQ155,MAX(0,Data!K155-Updated_calc!K155))</f>
        <v>0</v>
      </c>
      <c r="BX155">
        <f>MIN(Parameters!$B$13-Updated_calc!AR155,MAX(0,Data!L155-Updated_calc!L155))</f>
        <v>0</v>
      </c>
      <c r="BY155">
        <f>MIN(Parameters!$B$13-Updated_calc!AS155,MAX(0,Data!M155-Updated_calc!M155))</f>
        <v>0</v>
      </c>
      <c r="BZ155">
        <f>MIN(Parameters!$B$13-Updated_calc!AT155,MAX(0,Data!N155-Updated_calc!N155))</f>
        <v>0</v>
      </c>
      <c r="CA155">
        <f>MIN(Parameters!$B$13-Updated_calc!AU155,MAX(0,Data!O155-Updated_calc!O155))</f>
        <v>0</v>
      </c>
      <c r="CB155">
        <f>MIN(Parameters!$B$13-Updated_calc!AV155,MAX(0,Data!P155-Updated_calc!P155))</f>
        <v>0</v>
      </c>
      <c r="CC155">
        <f>MIN(Parameters!$B$13-Updated_calc!AW155,MAX(0,Data!Q155-Updated_calc!Q155))</f>
        <v>0</v>
      </c>
      <c r="CD155">
        <f>MIN(Parameters!$B$13-Updated_calc!AX155,MAX(0,Data!R155-Updated_calc!R155))</f>
        <v>0</v>
      </c>
      <c r="CE155">
        <f>MIN(Parameters!$B$13-Updated_calc!AY155,MAX(0,Data!S155-Updated_calc!S155))</f>
        <v>0</v>
      </c>
      <c r="CF155">
        <f>MIN(Parameters!$B$13-Updated_calc!AZ155,MAX(0,Data!T155-Updated_calc!T155))</f>
        <v>0</v>
      </c>
      <c r="CG155">
        <f>MIN(Parameters!$B$13-Updated_calc!BA155,MAX(0,Data!U155-Updated_calc!U155))</f>
        <v>0</v>
      </c>
      <c r="CH155">
        <f>MIN(Parameters!$B$13-Updated_calc!BB155,MAX(0,Data!V155-Updated_calc!V155))</f>
        <v>5</v>
      </c>
      <c r="CI155">
        <f>MIN(Parameters!$B$13-Updated_calc!BC155,MAX(0,Data!W155-Updated_calc!W155))</f>
        <v>0</v>
      </c>
      <c r="CJ155">
        <f>MIN(Parameters!$B$13-Updated_calc!BD155,MAX(0,Data!X155-Updated_calc!X155))</f>
        <v>0</v>
      </c>
      <c r="CK155">
        <f>MIN(Parameters!$B$13-Updated_calc!BE155,MAX(0,Data!Y155-Updated_calc!Y155))</f>
        <v>0</v>
      </c>
      <c r="CL155">
        <f>MIN(Parameters!$B$13-Updated_calc!BF155,MAX(0,Data!Z155-Updated_calc!Z155))</f>
        <v>0</v>
      </c>
      <c r="CM155">
        <f>MIN(Parameters!$B$13-Updated_calc!BG155,MAX(0,Data!AA155-Updated_calc!AA155))</f>
        <v>0</v>
      </c>
      <c r="CN155">
        <f>MIN(Parameters!$B$13-Updated_calc!BH155,MAX(0,Data!AB155-Updated_calc!AB155))</f>
        <v>2</v>
      </c>
      <c r="CO155">
        <f>MIN(Parameters!$B$13-Updated_calc!BI155,MAX(0,Data!AC155-Updated_calc!AC155))</f>
        <v>0</v>
      </c>
      <c r="CP155">
        <f>MIN(Parameters!$B$13-Updated_calc!BJ155,MAX(0,Data!AD155-Updated_calc!AD155))</f>
        <v>0</v>
      </c>
      <c r="CQ155">
        <f>MIN(Parameters!$B$13-Updated_calc!BK155,MAX(0,Data!AE155-Updated_calc!AE155))</f>
        <v>7</v>
      </c>
      <c r="CS155" s="10">
        <v>144</v>
      </c>
      <c r="CT155">
        <f>B155*(Parameters!$C$12-Parameters!$D$12)-Parameters!$E$12*Parameters!$B$12</f>
        <v>4180</v>
      </c>
      <c r="CU155">
        <f>C155*(Parameters!$C$12-Parameters!$D$12)-Parameters!$E$12*Parameters!$B$12</f>
        <v>4310</v>
      </c>
      <c r="CV155">
        <f>D155*(Parameters!$C$12-Parameters!$D$12)-Parameters!$E$12*Parameters!$B$12</f>
        <v>4180</v>
      </c>
      <c r="CW155">
        <f>E155*(Parameters!$C$12-Parameters!$D$12)-Parameters!$E$12*Parameters!$B$12</f>
        <v>3660</v>
      </c>
      <c r="CX155">
        <f>F155*(Parameters!$C$12-Parameters!$D$12)-Parameters!$E$12*Parameters!$B$12</f>
        <v>4960</v>
      </c>
      <c r="CY155">
        <f>G155*(Parameters!$C$12-Parameters!$D$12)-Parameters!$E$12*Parameters!$B$12</f>
        <v>2360</v>
      </c>
      <c r="CZ155">
        <f>H155*(Parameters!$C$12-Parameters!$D$12)-Parameters!$E$12*Parameters!$B$12</f>
        <v>6000</v>
      </c>
      <c r="DA155">
        <f>I155*(Parameters!$C$12-Parameters!$D$12)-Parameters!$E$12*Parameters!$B$12</f>
        <v>1840</v>
      </c>
      <c r="DB155">
        <f>J155*(Parameters!$C$12-Parameters!$D$12)-Parameters!$E$12*Parameters!$B$12</f>
        <v>5350</v>
      </c>
      <c r="DC155">
        <f>K155*(Parameters!$C$12-Parameters!$D$12)-Parameters!$E$12*Parameters!$B$12</f>
        <v>5610</v>
      </c>
      <c r="DD155">
        <f>L155*(Parameters!$C$12-Parameters!$D$12)-Parameters!$E$12*Parameters!$B$12</f>
        <v>-500</v>
      </c>
      <c r="DE155">
        <f>M155*(Parameters!$C$12-Parameters!$D$12)-Parameters!$E$12*Parameters!$B$12</f>
        <v>3920</v>
      </c>
      <c r="DF155">
        <f>N155*(Parameters!$C$12-Parameters!$D$12)-Parameters!$E$12*Parameters!$B$12</f>
        <v>1710</v>
      </c>
      <c r="DG155">
        <f>O155*(Parameters!$C$12-Parameters!$D$12)-Parameters!$E$12*Parameters!$B$12</f>
        <v>4050</v>
      </c>
      <c r="DH155">
        <f>P155*(Parameters!$C$12-Parameters!$D$12)-Parameters!$E$12*Parameters!$B$12</f>
        <v>6000</v>
      </c>
      <c r="DI155">
        <f>Q155*(Parameters!$C$12-Parameters!$D$12)-Parameters!$E$12*Parameters!$B$12</f>
        <v>6000</v>
      </c>
      <c r="DJ155">
        <f>R155*(Parameters!$C$12-Parameters!$D$12)-Parameters!$E$12*Parameters!$B$12</f>
        <v>6000</v>
      </c>
      <c r="DK155">
        <f>S155*(Parameters!$C$12-Parameters!$D$12)-Parameters!$E$12*Parameters!$B$12</f>
        <v>4050</v>
      </c>
      <c r="DL155">
        <f>T155*(Parameters!$C$12-Parameters!$D$12)-Parameters!$E$12*Parameters!$B$12</f>
        <v>3270</v>
      </c>
      <c r="DM155">
        <f>U155*(Parameters!$C$12-Parameters!$D$12)-Parameters!$E$12*Parameters!$B$12</f>
        <v>1840</v>
      </c>
      <c r="DN155">
        <f>V155*(Parameters!$C$12-Parameters!$D$12)-Parameters!$E$12*Parameters!$B$12</f>
        <v>6000</v>
      </c>
      <c r="DO155">
        <f>W155*(Parameters!$C$12-Parameters!$D$12)-Parameters!$E$12*Parameters!$B$12</f>
        <v>6000</v>
      </c>
      <c r="DP155">
        <f>X155*(Parameters!$C$12-Parameters!$D$12)-Parameters!$E$12*Parameters!$B$12</f>
        <v>930</v>
      </c>
      <c r="DQ155">
        <f>Y155*(Parameters!$C$12-Parameters!$D$12)-Parameters!$E$12*Parameters!$B$12</f>
        <v>1190</v>
      </c>
      <c r="DR155">
        <f>Z155*(Parameters!$C$12-Parameters!$D$12)-Parameters!$E$12*Parameters!$B$12</f>
        <v>-890</v>
      </c>
      <c r="DS155">
        <f>AA155*(Parameters!$C$12-Parameters!$D$12)-Parameters!$E$12*Parameters!$B$12</f>
        <v>3400</v>
      </c>
      <c r="DT155">
        <f>AB155*(Parameters!$C$12-Parameters!$D$12)-Parameters!$E$12*Parameters!$B$12</f>
        <v>6000</v>
      </c>
      <c r="DU155">
        <f>AC155*(Parameters!$C$12-Parameters!$D$12)-Parameters!$E$12*Parameters!$B$12</f>
        <v>4570</v>
      </c>
      <c r="DV155">
        <f>AD155*(Parameters!$C$12-Parameters!$D$12)-Parameters!$E$12*Parameters!$B$12</f>
        <v>3270</v>
      </c>
      <c r="DW155">
        <f>AE155*(Parameters!$C$12-Parameters!$D$12)-Parameters!$E$12*Parameters!$B$12</f>
        <v>6000</v>
      </c>
      <c r="DY155" s="10">
        <v>144</v>
      </c>
      <c r="DZ155" s="1">
        <f>AH155*(Parameters!$C$13-Parameters!$D$13)-Parameters!$B$13*Parameters!$E$13</f>
        <v>5400</v>
      </c>
      <c r="EA155" s="1">
        <f>AI155*(Parameters!$C$13-Parameters!$D$13)-Parameters!$B$13*Parameters!$E$13</f>
        <v>5400</v>
      </c>
      <c r="EB155" s="1">
        <f>AJ155*(Parameters!$C$13-Parameters!$D$13)-Parameters!$B$13*Parameters!$E$13</f>
        <v>5400</v>
      </c>
      <c r="EC155" s="1">
        <f>AK155*(Parameters!$C$13-Parameters!$D$13)-Parameters!$B$13*Parameters!$E$13</f>
        <v>5400</v>
      </c>
      <c r="ED155" s="1">
        <f>AL155*(Parameters!$C$13-Parameters!$D$13)-Parameters!$B$13*Parameters!$E$13</f>
        <v>5400</v>
      </c>
      <c r="EE155" s="1">
        <f>AM155*(Parameters!$C$13-Parameters!$D$13)-Parameters!$B$13*Parameters!$E$13</f>
        <v>5400</v>
      </c>
      <c r="EF155" s="1">
        <f>AN155*(Parameters!$C$13-Parameters!$D$13)-Parameters!$B$13*Parameters!$E$13</f>
        <v>3360</v>
      </c>
      <c r="EG155" s="1">
        <f>AO155*(Parameters!$C$13-Parameters!$D$13)-Parameters!$B$13*Parameters!$E$13</f>
        <v>-1400</v>
      </c>
      <c r="EH155" s="1">
        <f>AP155*(Parameters!$C$13-Parameters!$D$13)-Parameters!$B$13*Parameters!$E$13</f>
        <v>5400</v>
      </c>
      <c r="EI155" s="1">
        <f>AQ155*(Parameters!$C$13-Parameters!$D$13)-Parameters!$B$13*Parameters!$E$13</f>
        <v>3700</v>
      </c>
      <c r="EJ155" s="1">
        <f>AR155*(Parameters!$C$13-Parameters!$D$13)-Parameters!$B$13*Parameters!$E$13</f>
        <v>5400</v>
      </c>
      <c r="EK155" s="1">
        <f>AS155*(Parameters!$C$13-Parameters!$D$13)-Parameters!$B$13*Parameters!$E$13</f>
        <v>3360</v>
      </c>
      <c r="EL155" s="1">
        <f>AT155*(Parameters!$C$13-Parameters!$D$13)-Parameters!$B$13*Parameters!$E$13</f>
        <v>5400</v>
      </c>
      <c r="EM155" s="1">
        <f>AU155*(Parameters!$C$13-Parameters!$D$13)-Parameters!$B$13*Parameters!$E$13</f>
        <v>5400</v>
      </c>
      <c r="EN155" s="1">
        <f>AV155*(Parameters!$C$13-Parameters!$D$13)-Parameters!$B$13*Parameters!$E$13</f>
        <v>5400</v>
      </c>
      <c r="EO155" s="1">
        <f>AW155*(Parameters!$C$13-Parameters!$D$13)-Parameters!$B$13*Parameters!$E$13</f>
        <v>5400</v>
      </c>
      <c r="EP155" s="1">
        <f>AX155*(Parameters!$C$13-Parameters!$D$13)-Parameters!$B$13*Parameters!$E$13</f>
        <v>5400</v>
      </c>
      <c r="EQ155" s="1">
        <f>AY155*(Parameters!$C$13-Parameters!$D$13)-Parameters!$B$13*Parameters!$E$13</f>
        <v>5400</v>
      </c>
      <c r="ER155" s="1">
        <f>AZ155*(Parameters!$C$13-Parameters!$D$13)-Parameters!$B$13*Parameters!$E$13</f>
        <v>5400</v>
      </c>
      <c r="ES155" s="1">
        <f>BA155*(Parameters!$C$13-Parameters!$D$13)-Parameters!$B$13*Parameters!$E$13</f>
        <v>5400</v>
      </c>
      <c r="ET155" s="1">
        <f>BB155*(Parameters!$C$13-Parameters!$D$13)-Parameters!$B$13*Parameters!$E$13</f>
        <v>-1400</v>
      </c>
      <c r="EU155" s="1">
        <f>BC155*(Parameters!$C$13-Parameters!$D$13)-Parameters!$B$13*Parameters!$E$13</f>
        <v>5400</v>
      </c>
      <c r="EV155" s="1">
        <f>BD155*(Parameters!$C$13-Parameters!$D$13)-Parameters!$B$13*Parameters!$E$13</f>
        <v>5400</v>
      </c>
      <c r="EW155" s="1">
        <f>BE155*(Parameters!$C$13-Parameters!$D$13)-Parameters!$B$13*Parameters!$E$13</f>
        <v>3020</v>
      </c>
      <c r="EX155" s="1">
        <f>BF155*(Parameters!$C$13-Parameters!$D$13)-Parameters!$B$13*Parameters!$E$13</f>
        <v>4720</v>
      </c>
      <c r="EY155" s="1">
        <f>BG155*(Parameters!$C$13-Parameters!$D$13)-Parameters!$B$13*Parameters!$E$13</f>
        <v>5400</v>
      </c>
      <c r="EZ155" s="1">
        <f>BH155*(Parameters!$C$13-Parameters!$D$13)-Parameters!$B$13*Parameters!$E$13</f>
        <v>4720</v>
      </c>
      <c r="FA155" s="1">
        <f>BI155*(Parameters!$C$13-Parameters!$D$13)-Parameters!$B$13*Parameters!$E$13</f>
        <v>-380</v>
      </c>
      <c r="FB155" s="1">
        <f>BJ155*(Parameters!$C$13-Parameters!$D$13)-Parameters!$B$13*Parameters!$E$13</f>
        <v>2680</v>
      </c>
      <c r="FC155" s="1">
        <f>BK155*(Parameters!$C$13-Parameters!$D$13)-Parameters!$B$13*Parameters!$E$13</f>
        <v>3020</v>
      </c>
      <c r="FD155" s="1"/>
      <c r="FE155" s="10">
        <v>144</v>
      </c>
      <c r="FF155" s="1">
        <f>BN155*(Parameters!$C$12-Parameters!$D$13)</f>
        <v>0</v>
      </c>
      <c r="FG155" s="1">
        <f>BO155*(Parameters!$C$12-Parameters!$D$13)</f>
        <v>0</v>
      </c>
      <c r="FH155" s="1">
        <f>BP155*(Parameters!$C$12-Parameters!$D$13)</f>
        <v>0</v>
      </c>
      <c r="FI155" s="1">
        <f>BQ155*(Parameters!$C$12-Parameters!$D$13)</f>
        <v>0</v>
      </c>
      <c r="FJ155" s="1">
        <f>BR155*(Parameters!$C$12-Parameters!$D$13)</f>
        <v>0</v>
      </c>
      <c r="FK155" s="1">
        <f>BS155*(Parameters!$C$12-Parameters!$D$13)</f>
        <v>0</v>
      </c>
      <c r="FL155" s="1">
        <f>BT155*(Parameters!$C$12-Parameters!$D$13)</f>
        <v>690</v>
      </c>
      <c r="FM155" s="1">
        <f>BU155*(Parameters!$C$12-Parameters!$D$13)</f>
        <v>0</v>
      </c>
      <c r="FN155" s="1">
        <f>BV155*(Parameters!$C$12-Parameters!$D$13)</f>
        <v>0</v>
      </c>
      <c r="FO155" s="1">
        <f>BW155*(Parameters!$C$12-Parameters!$D$13)</f>
        <v>0</v>
      </c>
      <c r="FP155" s="1">
        <f>BX155*(Parameters!$C$12-Parameters!$D$13)</f>
        <v>0</v>
      </c>
      <c r="FQ155" s="1">
        <f>BY155*(Parameters!$C$12-Parameters!$D$13)</f>
        <v>0</v>
      </c>
      <c r="FR155" s="1">
        <f>BZ155*(Parameters!$C$12-Parameters!$D$13)</f>
        <v>0</v>
      </c>
      <c r="FS155" s="1">
        <f>CA155*(Parameters!$C$12-Parameters!$D$13)</f>
        <v>0</v>
      </c>
      <c r="FT155" s="1">
        <f>CB155*(Parameters!$C$12-Parameters!$D$13)</f>
        <v>0</v>
      </c>
      <c r="FU155" s="1">
        <f>CC155*(Parameters!$C$12-Parameters!$D$13)</f>
        <v>0</v>
      </c>
      <c r="FV155" s="1">
        <f>CD155*(Parameters!$C$12-Parameters!$D$13)</f>
        <v>0</v>
      </c>
      <c r="FW155" s="1">
        <f>CE155*(Parameters!$C$12-Parameters!$D$13)</f>
        <v>0</v>
      </c>
      <c r="FX155" s="1">
        <f>CF155*(Parameters!$C$12-Parameters!$D$13)</f>
        <v>0</v>
      </c>
      <c r="FY155" s="1">
        <f>CG155*(Parameters!$C$12-Parameters!$D$13)</f>
        <v>0</v>
      </c>
      <c r="FZ155" s="1">
        <f>CH155*(Parameters!$C$12-Parameters!$D$13)</f>
        <v>575</v>
      </c>
      <c r="GA155" s="1">
        <f>CI155*(Parameters!$C$12-Parameters!$D$13)</f>
        <v>0</v>
      </c>
      <c r="GB155" s="1">
        <f>CJ155*(Parameters!$C$12-Parameters!$D$13)</f>
        <v>0</v>
      </c>
      <c r="GC155" s="1">
        <f>CK155*(Parameters!$C$12-Parameters!$D$13)</f>
        <v>0</v>
      </c>
      <c r="GD155" s="1">
        <f>CL155*(Parameters!$C$12-Parameters!$D$13)</f>
        <v>0</v>
      </c>
      <c r="GE155" s="1">
        <f>CM155*(Parameters!$C$12-Parameters!$D$13)</f>
        <v>0</v>
      </c>
      <c r="GF155" s="1">
        <f>CN155*(Parameters!$C$12-Parameters!$D$13)</f>
        <v>230</v>
      </c>
      <c r="GG155" s="1">
        <f>CO155*(Parameters!$C$12-Parameters!$D$13)</f>
        <v>0</v>
      </c>
      <c r="GH155" s="1">
        <f>CP155*(Parameters!$C$12-Parameters!$D$13)</f>
        <v>0</v>
      </c>
      <c r="GI155" s="1">
        <f>CQ155*(Parameters!$C$12-Parameters!$D$13)</f>
        <v>805</v>
      </c>
      <c r="GJ155" s="1"/>
      <c r="GK155" s="10">
        <v>144</v>
      </c>
      <c r="GL155" s="1">
        <f>CT155+DZ155+FF155-Parameters!$F$13*Parameters!$B$13</f>
        <v>7580</v>
      </c>
      <c r="GM155" s="1">
        <f>CU155+EA155+FG155-Parameters!$F$13*Parameters!$B$13</f>
        <v>7710</v>
      </c>
      <c r="GN155" s="1">
        <f>CV155+EB155+FH155-Parameters!$F$13*Parameters!$B$13</f>
        <v>7580</v>
      </c>
      <c r="GO155" s="1">
        <f>CW155+EC155+FI155-Parameters!$F$13*Parameters!$B$13</f>
        <v>7060</v>
      </c>
      <c r="GP155" s="1">
        <f>CX155+ED155+FJ155-Parameters!$F$13*Parameters!$B$13</f>
        <v>8360</v>
      </c>
      <c r="GQ155" s="1">
        <f>CY155+EE155+FK155-Parameters!$F$13*Parameters!$B$13</f>
        <v>5760</v>
      </c>
      <c r="GR155" s="1">
        <f>CZ155+EF155+FL155-Parameters!$F$13*Parameters!$B$13</f>
        <v>8050</v>
      </c>
      <c r="GS155" s="1">
        <f>DA155+EG155+FM155-Parameters!$F$13*Parameters!$B$13</f>
        <v>-1560</v>
      </c>
      <c r="GT155" s="1">
        <f>DB155+EH155+FN155-Parameters!$F$13*Parameters!$B$13</f>
        <v>8750</v>
      </c>
      <c r="GU155" s="1">
        <f>DC155+EI155+FO155-Parameters!$F$13*Parameters!$B$13</f>
        <v>7310</v>
      </c>
      <c r="GV155" s="1">
        <f>DD155+EJ155+FP155-Parameters!$F$13*Parameters!$B$13</f>
        <v>2900</v>
      </c>
      <c r="GW155" s="1">
        <f>DE155+EK155+FQ155-Parameters!$F$13*Parameters!$B$13</f>
        <v>5280</v>
      </c>
      <c r="GX155" s="1">
        <f>DF155+EL155+FR155-Parameters!$F$13*Parameters!$B$13</f>
        <v>5110</v>
      </c>
      <c r="GY155" s="1">
        <f>DG155+EM155+FS155-Parameters!$F$13*Parameters!$B$13</f>
        <v>7450</v>
      </c>
      <c r="GZ155" s="1">
        <f>DH155+EN155+FT155-Parameters!$F$13*Parameters!$B$13</f>
        <v>9400</v>
      </c>
      <c r="HA155" s="1">
        <f>DI155+EO155+FU155-Parameters!$F$13*Parameters!$B$13</f>
        <v>9400</v>
      </c>
      <c r="HB155" s="1">
        <f>DJ155+EP155+FV155-Parameters!$F$13*Parameters!$B$13</f>
        <v>9400</v>
      </c>
      <c r="HC155" s="1">
        <f>DK155+EQ155+FW155-Parameters!$F$13*Parameters!$B$13</f>
        <v>7450</v>
      </c>
      <c r="HD155" s="1">
        <f>DL155+ER155+FX155-Parameters!$F$13*Parameters!$B$13</f>
        <v>6670</v>
      </c>
      <c r="HE155" s="1">
        <f>DM155+ES155+FY155-Parameters!$F$13*Parameters!$B$13</f>
        <v>5240</v>
      </c>
      <c r="HF155" s="1">
        <f>DN155+ET155+FZ155-Parameters!$F$13*Parameters!$B$13</f>
        <v>3175</v>
      </c>
      <c r="HG155" s="1">
        <f>DO155+EU155+GA155-Parameters!$F$13*Parameters!$B$13</f>
        <v>9400</v>
      </c>
      <c r="HH155" s="1">
        <f>DP155+EV155+GB155-Parameters!$F$13*Parameters!$B$13</f>
        <v>4330</v>
      </c>
      <c r="HI155" s="1">
        <f>DQ155+EW155+GC155-Parameters!$F$13*Parameters!$B$13</f>
        <v>2210</v>
      </c>
      <c r="HJ155" s="1">
        <f>DR155+EX155+GD155-Parameters!$F$13*Parameters!$B$13</f>
        <v>1830</v>
      </c>
      <c r="HK155" s="1">
        <f>DS155+EY155+GE155-Parameters!$F$13*Parameters!$B$13</f>
        <v>6800</v>
      </c>
      <c r="HL155" s="1">
        <f>DT155+EZ155+GF155-Parameters!$F$13*Parameters!$B$13</f>
        <v>8950</v>
      </c>
      <c r="HM155" s="1">
        <f>DU155+FA155+GG155-Parameters!$F$13*Parameters!$B$13</f>
        <v>2190</v>
      </c>
      <c r="HN155" s="1">
        <f>DV155+FB155+GH155-Parameters!$F$13*Parameters!$B$13</f>
        <v>3950</v>
      </c>
      <c r="HO155" s="1">
        <f>DW155+FC155+GI155-Parameters!$F$13*Parameters!$B$13</f>
        <v>7825</v>
      </c>
      <c r="HP155" s="1"/>
      <c r="HQ155" s="2"/>
    </row>
    <row r="156" spans="1:225" x14ac:dyDescent="0.35">
      <c r="A156" s="10">
        <v>145</v>
      </c>
      <c r="B156">
        <f>MIN(Parameters!$B$12,Data!B156)</f>
        <v>26</v>
      </c>
      <c r="C156">
        <f>MIN(Parameters!$B$12,Data!C156)</f>
        <v>40</v>
      </c>
      <c r="D156">
        <f>MIN(Parameters!$B$12,Data!D156)</f>
        <v>52</v>
      </c>
      <c r="E156">
        <f>MIN(Parameters!$B$12,Data!E156)</f>
        <v>47</v>
      </c>
      <c r="F156">
        <f>MIN(Parameters!$B$12,Data!F156)</f>
        <v>59</v>
      </c>
      <c r="G156">
        <f>MIN(Parameters!$B$12,Data!G156)</f>
        <v>52</v>
      </c>
      <c r="H156">
        <f>MIN(Parameters!$B$12,Data!H156)</f>
        <v>60</v>
      </c>
      <c r="I156">
        <f>MIN(Parameters!$B$12,Data!I156)</f>
        <v>60</v>
      </c>
      <c r="J156">
        <f>MIN(Parameters!$B$12,Data!J156)</f>
        <v>60</v>
      </c>
      <c r="K156">
        <f>MIN(Parameters!$B$12,Data!K156)</f>
        <v>37</v>
      </c>
      <c r="L156">
        <f>MIN(Parameters!$B$12,Data!L156)</f>
        <v>28</v>
      </c>
      <c r="M156">
        <f>MIN(Parameters!$B$12,Data!M156)</f>
        <v>54</v>
      </c>
      <c r="N156">
        <f>MIN(Parameters!$B$12,Data!N156)</f>
        <v>40</v>
      </c>
      <c r="O156">
        <f>MIN(Parameters!$B$12,Data!O156)</f>
        <v>60</v>
      </c>
      <c r="P156">
        <f>MIN(Parameters!$B$12,Data!P156)</f>
        <v>50</v>
      </c>
      <c r="Q156">
        <f>MIN(Parameters!$B$12,Data!Q156)</f>
        <v>41</v>
      </c>
      <c r="R156">
        <f>MIN(Parameters!$B$12,Data!R156)</f>
        <v>34</v>
      </c>
      <c r="S156">
        <f>MIN(Parameters!$B$12,Data!S156)</f>
        <v>42</v>
      </c>
      <c r="T156">
        <f>MIN(Parameters!$B$12,Data!T156)</f>
        <v>30</v>
      </c>
      <c r="U156">
        <f>MIN(Parameters!$B$12,Data!U156)</f>
        <v>60</v>
      </c>
      <c r="V156">
        <f>MIN(Parameters!$B$12,Data!V156)</f>
        <v>60</v>
      </c>
      <c r="W156">
        <f>MIN(Parameters!$B$12,Data!W156)</f>
        <v>60</v>
      </c>
      <c r="X156">
        <f>MIN(Parameters!$B$12,Data!X156)</f>
        <v>56</v>
      </c>
      <c r="Y156">
        <f>MIN(Parameters!$B$12,Data!Y156)</f>
        <v>28</v>
      </c>
      <c r="Z156">
        <f>MIN(Parameters!$B$12,Data!Z156)</f>
        <v>41</v>
      </c>
      <c r="AA156">
        <f>MIN(Parameters!$B$12,Data!AA156)</f>
        <v>60</v>
      </c>
      <c r="AB156">
        <f>MIN(Parameters!$B$12,Data!AB156)</f>
        <v>60</v>
      </c>
      <c r="AC156">
        <f>MIN(Parameters!$B$12,Data!AC156)</f>
        <v>53</v>
      </c>
      <c r="AD156">
        <f>MIN(Parameters!$B$12,Data!AD156)</f>
        <v>60</v>
      </c>
      <c r="AE156">
        <f>MIN(Parameters!$B$12,Data!AE156)</f>
        <v>39</v>
      </c>
      <c r="AG156" s="10">
        <v>145</v>
      </c>
      <c r="AH156">
        <f>MIN(Parameters!$B$13,Data!AI156)</f>
        <v>17</v>
      </c>
      <c r="AI156">
        <f>MIN(Parameters!$B$13,Data!AJ156)</f>
        <v>20</v>
      </c>
      <c r="AJ156">
        <f>MIN(Parameters!$B$13,Data!AK156)</f>
        <v>19</v>
      </c>
      <c r="AK156">
        <f>MIN(Parameters!$B$13,Data!AL156)</f>
        <v>5</v>
      </c>
      <c r="AL156">
        <f>MIN(Parameters!$B$13,Data!AM156)</f>
        <v>20</v>
      </c>
      <c r="AM156">
        <f>MIN(Parameters!$B$13,Data!AN156)</f>
        <v>20</v>
      </c>
      <c r="AN156">
        <f>MIN(Parameters!$B$13,Data!AO156)</f>
        <v>20</v>
      </c>
      <c r="AO156">
        <f>MIN(Parameters!$B$13,Data!AP156)</f>
        <v>9</v>
      </c>
      <c r="AP156">
        <f>MIN(Parameters!$B$13,Data!AQ156)</f>
        <v>14</v>
      </c>
      <c r="AQ156">
        <f>MIN(Parameters!$B$13,Data!AR156)</f>
        <v>20</v>
      </c>
      <c r="AR156">
        <f>MIN(Parameters!$B$13,Data!AS156)</f>
        <v>20</v>
      </c>
      <c r="AS156">
        <f>MIN(Parameters!$B$13,Data!AT156)</f>
        <v>13</v>
      </c>
      <c r="AT156">
        <f>MIN(Parameters!$B$13,Data!AU156)</f>
        <v>17</v>
      </c>
      <c r="AU156">
        <f>MIN(Parameters!$B$13,Data!AV156)</f>
        <v>20</v>
      </c>
      <c r="AV156">
        <f>MIN(Parameters!$B$13,Data!AW156)</f>
        <v>7</v>
      </c>
      <c r="AW156">
        <f>MIN(Parameters!$B$13,Data!AX156)</f>
        <v>20</v>
      </c>
      <c r="AX156">
        <f>MIN(Parameters!$B$13,Data!AY156)</f>
        <v>20</v>
      </c>
      <c r="AY156">
        <f>MIN(Parameters!$B$13,Data!AZ156)</f>
        <v>7</v>
      </c>
      <c r="AZ156">
        <f>MIN(Parameters!$B$13,Data!BA156)</f>
        <v>16</v>
      </c>
      <c r="BA156">
        <f>MIN(Parameters!$B$13,Data!BB156)</f>
        <v>20</v>
      </c>
      <c r="BB156">
        <f>MIN(Parameters!$B$13,Data!BC156)</f>
        <v>10</v>
      </c>
      <c r="BC156">
        <f>MIN(Parameters!$B$13,Data!BD156)</f>
        <v>12</v>
      </c>
      <c r="BD156">
        <f>MIN(Parameters!$B$13,Data!BE156)</f>
        <v>20</v>
      </c>
      <c r="BE156">
        <f>MIN(Parameters!$B$13,Data!BF156)</f>
        <v>17</v>
      </c>
      <c r="BF156">
        <f>MIN(Parameters!$B$13,Data!BG156)</f>
        <v>11</v>
      </c>
      <c r="BG156">
        <f>MIN(Parameters!$B$13,Data!BH156)</f>
        <v>20</v>
      </c>
      <c r="BH156">
        <f>MIN(Parameters!$B$13,Data!BI156)</f>
        <v>20</v>
      </c>
      <c r="BI156">
        <f>MIN(Parameters!$B$13,Data!BJ156)</f>
        <v>15</v>
      </c>
      <c r="BJ156">
        <f>MIN(Parameters!$B$13,Data!BK156)</f>
        <v>20</v>
      </c>
      <c r="BK156">
        <f>MIN(Parameters!$B$13,Data!BL156)</f>
        <v>20</v>
      </c>
      <c r="BM156" s="10">
        <v>145</v>
      </c>
      <c r="BN156">
        <f>MIN(Parameters!$B$13-Updated_calc!AH156,MAX(0,Data!B156-Updated_calc!B156))</f>
        <v>0</v>
      </c>
      <c r="BO156">
        <f>MIN(Parameters!$B$13-Updated_calc!AI156,MAX(0,Data!C156-Updated_calc!C156))</f>
        <v>0</v>
      </c>
      <c r="BP156">
        <f>MIN(Parameters!$B$13-Updated_calc!AJ156,MAX(0,Data!D156-Updated_calc!D156))</f>
        <v>0</v>
      </c>
      <c r="BQ156">
        <f>MIN(Parameters!$B$13-Updated_calc!AK156,MAX(0,Data!E156-Updated_calc!E156))</f>
        <v>0</v>
      </c>
      <c r="BR156">
        <f>MIN(Parameters!$B$13-Updated_calc!AL156,MAX(0,Data!F156-Updated_calc!F156))</f>
        <v>0</v>
      </c>
      <c r="BS156">
        <f>MIN(Parameters!$B$13-Updated_calc!AM156,MAX(0,Data!G156-Updated_calc!G156))</f>
        <v>0</v>
      </c>
      <c r="BT156">
        <f>MIN(Parameters!$B$13-Updated_calc!AN156,MAX(0,Data!H156-Updated_calc!H156))</f>
        <v>0</v>
      </c>
      <c r="BU156">
        <f>MIN(Parameters!$B$13-Updated_calc!AO156,MAX(0,Data!I156-Updated_calc!I156))</f>
        <v>11</v>
      </c>
      <c r="BV156">
        <f>MIN(Parameters!$B$13-Updated_calc!AP156,MAX(0,Data!J156-Updated_calc!J156))</f>
        <v>5</v>
      </c>
      <c r="BW156">
        <f>MIN(Parameters!$B$13-Updated_calc!AQ156,MAX(0,Data!K156-Updated_calc!K156))</f>
        <v>0</v>
      </c>
      <c r="BX156">
        <f>MIN(Parameters!$B$13-Updated_calc!AR156,MAX(0,Data!L156-Updated_calc!L156))</f>
        <v>0</v>
      </c>
      <c r="BY156">
        <f>MIN(Parameters!$B$13-Updated_calc!AS156,MAX(0,Data!M156-Updated_calc!M156))</f>
        <v>0</v>
      </c>
      <c r="BZ156">
        <f>MIN(Parameters!$B$13-Updated_calc!AT156,MAX(0,Data!N156-Updated_calc!N156))</f>
        <v>0</v>
      </c>
      <c r="CA156">
        <f>MIN(Parameters!$B$13-Updated_calc!AU156,MAX(0,Data!O156-Updated_calc!O156))</f>
        <v>0</v>
      </c>
      <c r="CB156">
        <f>MIN(Parameters!$B$13-Updated_calc!AV156,MAX(0,Data!P156-Updated_calc!P156))</f>
        <v>0</v>
      </c>
      <c r="CC156">
        <f>MIN(Parameters!$B$13-Updated_calc!AW156,MAX(0,Data!Q156-Updated_calc!Q156))</f>
        <v>0</v>
      </c>
      <c r="CD156">
        <f>MIN(Parameters!$B$13-Updated_calc!AX156,MAX(0,Data!R156-Updated_calc!R156))</f>
        <v>0</v>
      </c>
      <c r="CE156">
        <f>MIN(Parameters!$B$13-Updated_calc!AY156,MAX(0,Data!S156-Updated_calc!S156))</f>
        <v>0</v>
      </c>
      <c r="CF156">
        <f>MIN(Parameters!$B$13-Updated_calc!AZ156,MAX(0,Data!T156-Updated_calc!T156))</f>
        <v>0</v>
      </c>
      <c r="CG156">
        <f>MIN(Parameters!$B$13-Updated_calc!BA156,MAX(0,Data!U156-Updated_calc!U156))</f>
        <v>0</v>
      </c>
      <c r="CH156">
        <f>MIN(Parameters!$B$13-Updated_calc!BB156,MAX(0,Data!V156-Updated_calc!V156))</f>
        <v>9</v>
      </c>
      <c r="CI156">
        <f>MIN(Parameters!$B$13-Updated_calc!BC156,MAX(0,Data!W156-Updated_calc!W156))</f>
        <v>0</v>
      </c>
      <c r="CJ156">
        <f>MIN(Parameters!$B$13-Updated_calc!BD156,MAX(0,Data!X156-Updated_calc!X156))</f>
        <v>0</v>
      </c>
      <c r="CK156">
        <f>MIN(Parameters!$B$13-Updated_calc!BE156,MAX(0,Data!Y156-Updated_calc!Y156))</f>
        <v>0</v>
      </c>
      <c r="CL156">
        <f>MIN(Parameters!$B$13-Updated_calc!BF156,MAX(0,Data!Z156-Updated_calc!Z156))</f>
        <v>0</v>
      </c>
      <c r="CM156">
        <f>MIN(Parameters!$B$13-Updated_calc!BG156,MAX(0,Data!AA156-Updated_calc!AA156))</f>
        <v>0</v>
      </c>
      <c r="CN156">
        <f>MIN(Parameters!$B$13-Updated_calc!BH156,MAX(0,Data!AB156-Updated_calc!AB156))</f>
        <v>0</v>
      </c>
      <c r="CO156">
        <f>MIN(Parameters!$B$13-Updated_calc!BI156,MAX(0,Data!AC156-Updated_calc!AC156))</f>
        <v>0</v>
      </c>
      <c r="CP156">
        <f>MIN(Parameters!$B$13-Updated_calc!BJ156,MAX(0,Data!AD156-Updated_calc!AD156))</f>
        <v>0</v>
      </c>
      <c r="CQ156">
        <f>MIN(Parameters!$B$13-Updated_calc!BK156,MAX(0,Data!AE156-Updated_calc!AE156))</f>
        <v>0</v>
      </c>
      <c r="CS156" s="10">
        <v>145</v>
      </c>
      <c r="CT156">
        <f>B156*(Parameters!$C$12-Parameters!$D$12)-Parameters!$E$12*Parameters!$B$12</f>
        <v>1580</v>
      </c>
      <c r="CU156">
        <f>C156*(Parameters!$C$12-Parameters!$D$12)-Parameters!$E$12*Parameters!$B$12</f>
        <v>3400</v>
      </c>
      <c r="CV156">
        <f>D156*(Parameters!$C$12-Parameters!$D$12)-Parameters!$E$12*Parameters!$B$12</f>
        <v>4960</v>
      </c>
      <c r="CW156">
        <f>E156*(Parameters!$C$12-Parameters!$D$12)-Parameters!$E$12*Parameters!$B$12</f>
        <v>4310</v>
      </c>
      <c r="CX156">
        <f>F156*(Parameters!$C$12-Parameters!$D$12)-Parameters!$E$12*Parameters!$B$12</f>
        <v>5870</v>
      </c>
      <c r="CY156">
        <f>G156*(Parameters!$C$12-Parameters!$D$12)-Parameters!$E$12*Parameters!$B$12</f>
        <v>4960</v>
      </c>
      <c r="CZ156">
        <f>H156*(Parameters!$C$12-Parameters!$D$12)-Parameters!$E$12*Parameters!$B$12</f>
        <v>6000</v>
      </c>
      <c r="DA156">
        <f>I156*(Parameters!$C$12-Parameters!$D$12)-Parameters!$E$12*Parameters!$B$12</f>
        <v>6000</v>
      </c>
      <c r="DB156">
        <f>J156*(Parameters!$C$12-Parameters!$D$12)-Parameters!$E$12*Parameters!$B$12</f>
        <v>6000</v>
      </c>
      <c r="DC156">
        <f>K156*(Parameters!$C$12-Parameters!$D$12)-Parameters!$E$12*Parameters!$B$12</f>
        <v>3010</v>
      </c>
      <c r="DD156">
        <f>L156*(Parameters!$C$12-Parameters!$D$12)-Parameters!$E$12*Parameters!$B$12</f>
        <v>1840</v>
      </c>
      <c r="DE156">
        <f>M156*(Parameters!$C$12-Parameters!$D$12)-Parameters!$E$12*Parameters!$B$12</f>
        <v>5220</v>
      </c>
      <c r="DF156">
        <f>N156*(Parameters!$C$12-Parameters!$D$12)-Parameters!$E$12*Parameters!$B$12</f>
        <v>3400</v>
      </c>
      <c r="DG156">
        <f>O156*(Parameters!$C$12-Parameters!$D$12)-Parameters!$E$12*Parameters!$B$12</f>
        <v>6000</v>
      </c>
      <c r="DH156">
        <f>P156*(Parameters!$C$12-Parameters!$D$12)-Parameters!$E$12*Parameters!$B$12</f>
        <v>4700</v>
      </c>
      <c r="DI156">
        <f>Q156*(Parameters!$C$12-Parameters!$D$12)-Parameters!$E$12*Parameters!$B$12</f>
        <v>3530</v>
      </c>
      <c r="DJ156">
        <f>R156*(Parameters!$C$12-Parameters!$D$12)-Parameters!$E$12*Parameters!$B$12</f>
        <v>2620</v>
      </c>
      <c r="DK156">
        <f>S156*(Parameters!$C$12-Parameters!$D$12)-Parameters!$E$12*Parameters!$B$12</f>
        <v>3660</v>
      </c>
      <c r="DL156">
        <f>T156*(Parameters!$C$12-Parameters!$D$12)-Parameters!$E$12*Parameters!$B$12</f>
        <v>2100</v>
      </c>
      <c r="DM156">
        <f>U156*(Parameters!$C$12-Parameters!$D$12)-Parameters!$E$12*Parameters!$B$12</f>
        <v>6000</v>
      </c>
      <c r="DN156">
        <f>V156*(Parameters!$C$12-Parameters!$D$12)-Parameters!$E$12*Parameters!$B$12</f>
        <v>6000</v>
      </c>
      <c r="DO156">
        <f>W156*(Parameters!$C$12-Parameters!$D$12)-Parameters!$E$12*Parameters!$B$12</f>
        <v>6000</v>
      </c>
      <c r="DP156">
        <f>X156*(Parameters!$C$12-Parameters!$D$12)-Parameters!$E$12*Parameters!$B$12</f>
        <v>5480</v>
      </c>
      <c r="DQ156">
        <f>Y156*(Parameters!$C$12-Parameters!$D$12)-Parameters!$E$12*Parameters!$B$12</f>
        <v>1840</v>
      </c>
      <c r="DR156">
        <f>Z156*(Parameters!$C$12-Parameters!$D$12)-Parameters!$E$12*Parameters!$B$12</f>
        <v>3530</v>
      </c>
      <c r="DS156">
        <f>AA156*(Parameters!$C$12-Parameters!$D$12)-Parameters!$E$12*Parameters!$B$12</f>
        <v>6000</v>
      </c>
      <c r="DT156">
        <f>AB156*(Parameters!$C$12-Parameters!$D$12)-Parameters!$E$12*Parameters!$B$12</f>
        <v>6000</v>
      </c>
      <c r="DU156">
        <f>AC156*(Parameters!$C$12-Parameters!$D$12)-Parameters!$E$12*Parameters!$B$12</f>
        <v>5090</v>
      </c>
      <c r="DV156">
        <f>AD156*(Parameters!$C$12-Parameters!$D$12)-Parameters!$E$12*Parameters!$B$12</f>
        <v>6000</v>
      </c>
      <c r="DW156">
        <f>AE156*(Parameters!$C$12-Parameters!$D$12)-Parameters!$E$12*Parameters!$B$12</f>
        <v>3270</v>
      </c>
      <c r="DY156" s="10">
        <v>145</v>
      </c>
      <c r="DZ156" s="1">
        <f>AH156*(Parameters!$C$13-Parameters!$D$13)-Parameters!$B$13*Parameters!$E$13</f>
        <v>4380</v>
      </c>
      <c r="EA156" s="1">
        <f>AI156*(Parameters!$C$13-Parameters!$D$13)-Parameters!$B$13*Parameters!$E$13</f>
        <v>5400</v>
      </c>
      <c r="EB156" s="1">
        <f>AJ156*(Parameters!$C$13-Parameters!$D$13)-Parameters!$B$13*Parameters!$E$13</f>
        <v>5060</v>
      </c>
      <c r="EC156" s="1">
        <f>AK156*(Parameters!$C$13-Parameters!$D$13)-Parameters!$B$13*Parameters!$E$13</f>
        <v>300</v>
      </c>
      <c r="ED156" s="1">
        <f>AL156*(Parameters!$C$13-Parameters!$D$13)-Parameters!$B$13*Parameters!$E$13</f>
        <v>5400</v>
      </c>
      <c r="EE156" s="1">
        <f>AM156*(Parameters!$C$13-Parameters!$D$13)-Parameters!$B$13*Parameters!$E$13</f>
        <v>5400</v>
      </c>
      <c r="EF156" s="1">
        <f>AN156*(Parameters!$C$13-Parameters!$D$13)-Parameters!$B$13*Parameters!$E$13</f>
        <v>5400</v>
      </c>
      <c r="EG156" s="1">
        <f>AO156*(Parameters!$C$13-Parameters!$D$13)-Parameters!$B$13*Parameters!$E$13</f>
        <v>1660</v>
      </c>
      <c r="EH156" s="1">
        <f>AP156*(Parameters!$C$13-Parameters!$D$13)-Parameters!$B$13*Parameters!$E$13</f>
        <v>3360</v>
      </c>
      <c r="EI156" s="1">
        <f>AQ156*(Parameters!$C$13-Parameters!$D$13)-Parameters!$B$13*Parameters!$E$13</f>
        <v>5400</v>
      </c>
      <c r="EJ156" s="1">
        <f>AR156*(Parameters!$C$13-Parameters!$D$13)-Parameters!$B$13*Parameters!$E$13</f>
        <v>5400</v>
      </c>
      <c r="EK156" s="1">
        <f>AS156*(Parameters!$C$13-Parameters!$D$13)-Parameters!$B$13*Parameters!$E$13</f>
        <v>3020</v>
      </c>
      <c r="EL156" s="1">
        <f>AT156*(Parameters!$C$13-Parameters!$D$13)-Parameters!$B$13*Parameters!$E$13</f>
        <v>4380</v>
      </c>
      <c r="EM156" s="1">
        <f>AU156*(Parameters!$C$13-Parameters!$D$13)-Parameters!$B$13*Parameters!$E$13</f>
        <v>5400</v>
      </c>
      <c r="EN156" s="1">
        <f>AV156*(Parameters!$C$13-Parameters!$D$13)-Parameters!$B$13*Parameters!$E$13</f>
        <v>980</v>
      </c>
      <c r="EO156" s="1">
        <f>AW156*(Parameters!$C$13-Parameters!$D$13)-Parameters!$B$13*Parameters!$E$13</f>
        <v>5400</v>
      </c>
      <c r="EP156" s="1">
        <f>AX156*(Parameters!$C$13-Parameters!$D$13)-Parameters!$B$13*Parameters!$E$13</f>
        <v>5400</v>
      </c>
      <c r="EQ156" s="1">
        <f>AY156*(Parameters!$C$13-Parameters!$D$13)-Parameters!$B$13*Parameters!$E$13</f>
        <v>980</v>
      </c>
      <c r="ER156" s="1">
        <f>AZ156*(Parameters!$C$13-Parameters!$D$13)-Parameters!$B$13*Parameters!$E$13</f>
        <v>4040</v>
      </c>
      <c r="ES156" s="1">
        <f>BA156*(Parameters!$C$13-Parameters!$D$13)-Parameters!$B$13*Parameters!$E$13</f>
        <v>5400</v>
      </c>
      <c r="ET156" s="1">
        <f>BB156*(Parameters!$C$13-Parameters!$D$13)-Parameters!$B$13*Parameters!$E$13</f>
        <v>2000</v>
      </c>
      <c r="EU156" s="1">
        <f>BC156*(Parameters!$C$13-Parameters!$D$13)-Parameters!$B$13*Parameters!$E$13</f>
        <v>2680</v>
      </c>
      <c r="EV156" s="1">
        <f>BD156*(Parameters!$C$13-Parameters!$D$13)-Parameters!$B$13*Parameters!$E$13</f>
        <v>5400</v>
      </c>
      <c r="EW156" s="1">
        <f>BE156*(Parameters!$C$13-Parameters!$D$13)-Parameters!$B$13*Parameters!$E$13</f>
        <v>4380</v>
      </c>
      <c r="EX156" s="1">
        <f>BF156*(Parameters!$C$13-Parameters!$D$13)-Parameters!$B$13*Parameters!$E$13</f>
        <v>2340</v>
      </c>
      <c r="EY156" s="1">
        <f>BG156*(Parameters!$C$13-Parameters!$D$13)-Parameters!$B$13*Parameters!$E$13</f>
        <v>5400</v>
      </c>
      <c r="EZ156" s="1">
        <f>BH156*(Parameters!$C$13-Parameters!$D$13)-Parameters!$B$13*Parameters!$E$13</f>
        <v>5400</v>
      </c>
      <c r="FA156" s="1">
        <f>BI156*(Parameters!$C$13-Parameters!$D$13)-Parameters!$B$13*Parameters!$E$13</f>
        <v>3700</v>
      </c>
      <c r="FB156" s="1">
        <f>BJ156*(Parameters!$C$13-Parameters!$D$13)-Parameters!$B$13*Parameters!$E$13</f>
        <v>5400</v>
      </c>
      <c r="FC156" s="1">
        <f>BK156*(Parameters!$C$13-Parameters!$D$13)-Parameters!$B$13*Parameters!$E$13</f>
        <v>5400</v>
      </c>
      <c r="FD156" s="1"/>
      <c r="FE156" s="10">
        <v>145</v>
      </c>
      <c r="FF156" s="1">
        <f>BN156*(Parameters!$C$12-Parameters!$D$13)</f>
        <v>0</v>
      </c>
      <c r="FG156" s="1">
        <f>BO156*(Parameters!$C$12-Parameters!$D$13)</f>
        <v>0</v>
      </c>
      <c r="FH156" s="1">
        <f>BP156*(Parameters!$C$12-Parameters!$D$13)</f>
        <v>0</v>
      </c>
      <c r="FI156" s="1">
        <f>BQ156*(Parameters!$C$12-Parameters!$D$13)</f>
        <v>0</v>
      </c>
      <c r="FJ156" s="1">
        <f>BR156*(Parameters!$C$12-Parameters!$D$13)</f>
        <v>0</v>
      </c>
      <c r="FK156" s="1">
        <f>BS156*(Parameters!$C$12-Parameters!$D$13)</f>
        <v>0</v>
      </c>
      <c r="FL156" s="1">
        <f>BT156*(Parameters!$C$12-Parameters!$D$13)</f>
        <v>0</v>
      </c>
      <c r="FM156" s="1">
        <f>BU156*(Parameters!$C$12-Parameters!$D$13)</f>
        <v>1265</v>
      </c>
      <c r="FN156" s="1">
        <f>BV156*(Parameters!$C$12-Parameters!$D$13)</f>
        <v>575</v>
      </c>
      <c r="FO156" s="1">
        <f>BW156*(Parameters!$C$12-Parameters!$D$13)</f>
        <v>0</v>
      </c>
      <c r="FP156" s="1">
        <f>BX156*(Parameters!$C$12-Parameters!$D$13)</f>
        <v>0</v>
      </c>
      <c r="FQ156" s="1">
        <f>BY156*(Parameters!$C$12-Parameters!$D$13)</f>
        <v>0</v>
      </c>
      <c r="FR156" s="1">
        <f>BZ156*(Parameters!$C$12-Parameters!$D$13)</f>
        <v>0</v>
      </c>
      <c r="FS156" s="1">
        <f>CA156*(Parameters!$C$12-Parameters!$D$13)</f>
        <v>0</v>
      </c>
      <c r="FT156" s="1">
        <f>CB156*(Parameters!$C$12-Parameters!$D$13)</f>
        <v>0</v>
      </c>
      <c r="FU156" s="1">
        <f>CC156*(Parameters!$C$12-Parameters!$D$13)</f>
        <v>0</v>
      </c>
      <c r="FV156" s="1">
        <f>CD156*(Parameters!$C$12-Parameters!$D$13)</f>
        <v>0</v>
      </c>
      <c r="FW156" s="1">
        <f>CE156*(Parameters!$C$12-Parameters!$D$13)</f>
        <v>0</v>
      </c>
      <c r="FX156" s="1">
        <f>CF156*(Parameters!$C$12-Parameters!$D$13)</f>
        <v>0</v>
      </c>
      <c r="FY156" s="1">
        <f>CG156*(Parameters!$C$12-Parameters!$D$13)</f>
        <v>0</v>
      </c>
      <c r="FZ156" s="1">
        <f>CH156*(Parameters!$C$12-Parameters!$D$13)</f>
        <v>1035</v>
      </c>
      <c r="GA156" s="1">
        <f>CI156*(Parameters!$C$12-Parameters!$D$13)</f>
        <v>0</v>
      </c>
      <c r="GB156" s="1">
        <f>CJ156*(Parameters!$C$12-Parameters!$D$13)</f>
        <v>0</v>
      </c>
      <c r="GC156" s="1">
        <f>CK156*(Parameters!$C$12-Parameters!$D$13)</f>
        <v>0</v>
      </c>
      <c r="GD156" s="1">
        <f>CL156*(Parameters!$C$12-Parameters!$D$13)</f>
        <v>0</v>
      </c>
      <c r="GE156" s="1">
        <f>CM156*(Parameters!$C$12-Parameters!$D$13)</f>
        <v>0</v>
      </c>
      <c r="GF156" s="1">
        <f>CN156*(Parameters!$C$12-Parameters!$D$13)</f>
        <v>0</v>
      </c>
      <c r="GG156" s="1">
        <f>CO156*(Parameters!$C$12-Parameters!$D$13)</f>
        <v>0</v>
      </c>
      <c r="GH156" s="1">
        <f>CP156*(Parameters!$C$12-Parameters!$D$13)</f>
        <v>0</v>
      </c>
      <c r="GI156" s="1">
        <f>CQ156*(Parameters!$C$12-Parameters!$D$13)</f>
        <v>0</v>
      </c>
      <c r="GJ156" s="1"/>
      <c r="GK156" s="10">
        <v>145</v>
      </c>
      <c r="GL156" s="1">
        <f>CT156+DZ156+FF156-Parameters!$F$13*Parameters!$B$13</f>
        <v>3960</v>
      </c>
      <c r="GM156" s="1">
        <f>CU156+EA156+FG156-Parameters!$F$13*Parameters!$B$13</f>
        <v>6800</v>
      </c>
      <c r="GN156" s="1">
        <f>CV156+EB156+FH156-Parameters!$F$13*Parameters!$B$13</f>
        <v>8020</v>
      </c>
      <c r="GO156" s="1">
        <f>CW156+EC156+FI156-Parameters!$F$13*Parameters!$B$13</f>
        <v>2610</v>
      </c>
      <c r="GP156" s="1">
        <f>CX156+ED156+FJ156-Parameters!$F$13*Parameters!$B$13</f>
        <v>9270</v>
      </c>
      <c r="GQ156" s="1">
        <f>CY156+EE156+FK156-Parameters!$F$13*Parameters!$B$13</f>
        <v>8360</v>
      </c>
      <c r="GR156" s="1">
        <f>CZ156+EF156+FL156-Parameters!$F$13*Parameters!$B$13</f>
        <v>9400</v>
      </c>
      <c r="GS156" s="1">
        <f>DA156+EG156+FM156-Parameters!$F$13*Parameters!$B$13</f>
        <v>6925</v>
      </c>
      <c r="GT156" s="1">
        <f>DB156+EH156+FN156-Parameters!$F$13*Parameters!$B$13</f>
        <v>7935</v>
      </c>
      <c r="GU156" s="1">
        <f>DC156+EI156+FO156-Parameters!$F$13*Parameters!$B$13</f>
        <v>6410</v>
      </c>
      <c r="GV156" s="1">
        <f>DD156+EJ156+FP156-Parameters!$F$13*Parameters!$B$13</f>
        <v>5240</v>
      </c>
      <c r="GW156" s="1">
        <f>DE156+EK156+FQ156-Parameters!$F$13*Parameters!$B$13</f>
        <v>6240</v>
      </c>
      <c r="GX156" s="1">
        <f>DF156+EL156+FR156-Parameters!$F$13*Parameters!$B$13</f>
        <v>5780</v>
      </c>
      <c r="GY156" s="1">
        <f>DG156+EM156+FS156-Parameters!$F$13*Parameters!$B$13</f>
        <v>9400</v>
      </c>
      <c r="GZ156" s="1">
        <f>DH156+EN156+FT156-Parameters!$F$13*Parameters!$B$13</f>
        <v>3680</v>
      </c>
      <c r="HA156" s="1">
        <f>DI156+EO156+FU156-Parameters!$F$13*Parameters!$B$13</f>
        <v>6930</v>
      </c>
      <c r="HB156" s="1">
        <f>DJ156+EP156+FV156-Parameters!$F$13*Parameters!$B$13</f>
        <v>6020</v>
      </c>
      <c r="HC156" s="1">
        <f>DK156+EQ156+FW156-Parameters!$F$13*Parameters!$B$13</f>
        <v>2640</v>
      </c>
      <c r="HD156" s="1">
        <f>DL156+ER156+FX156-Parameters!$F$13*Parameters!$B$13</f>
        <v>4140</v>
      </c>
      <c r="HE156" s="1">
        <f>DM156+ES156+FY156-Parameters!$F$13*Parameters!$B$13</f>
        <v>9400</v>
      </c>
      <c r="HF156" s="1">
        <f>DN156+ET156+FZ156-Parameters!$F$13*Parameters!$B$13</f>
        <v>7035</v>
      </c>
      <c r="HG156" s="1">
        <f>DO156+EU156+GA156-Parameters!$F$13*Parameters!$B$13</f>
        <v>6680</v>
      </c>
      <c r="HH156" s="1">
        <f>DP156+EV156+GB156-Parameters!$F$13*Parameters!$B$13</f>
        <v>8880</v>
      </c>
      <c r="HI156" s="1">
        <f>DQ156+EW156+GC156-Parameters!$F$13*Parameters!$B$13</f>
        <v>4220</v>
      </c>
      <c r="HJ156" s="1">
        <f>DR156+EX156+GD156-Parameters!$F$13*Parameters!$B$13</f>
        <v>3870</v>
      </c>
      <c r="HK156" s="1">
        <f>DS156+EY156+GE156-Parameters!$F$13*Parameters!$B$13</f>
        <v>9400</v>
      </c>
      <c r="HL156" s="1">
        <f>DT156+EZ156+GF156-Parameters!$F$13*Parameters!$B$13</f>
        <v>9400</v>
      </c>
      <c r="HM156" s="1">
        <f>DU156+FA156+GG156-Parameters!$F$13*Parameters!$B$13</f>
        <v>6790</v>
      </c>
      <c r="HN156" s="1">
        <f>DV156+FB156+GH156-Parameters!$F$13*Parameters!$B$13</f>
        <v>9400</v>
      </c>
      <c r="HO156" s="1">
        <f>DW156+FC156+GI156-Parameters!$F$13*Parameters!$B$13</f>
        <v>6670</v>
      </c>
      <c r="HP156" s="1"/>
      <c r="HQ156" s="2"/>
    </row>
    <row r="157" spans="1:225" x14ac:dyDescent="0.35">
      <c r="A157" s="10">
        <v>146</v>
      </c>
      <c r="B157">
        <f>MIN(Parameters!$B$12,Data!B157)</f>
        <v>60</v>
      </c>
      <c r="C157">
        <f>MIN(Parameters!$B$12,Data!C157)</f>
        <v>37</v>
      </c>
      <c r="D157">
        <f>MIN(Parameters!$B$12,Data!D157)</f>
        <v>46</v>
      </c>
      <c r="E157">
        <f>MIN(Parameters!$B$12,Data!E157)</f>
        <v>54</v>
      </c>
      <c r="F157">
        <f>MIN(Parameters!$B$12,Data!F157)</f>
        <v>15</v>
      </c>
      <c r="G157">
        <f>MIN(Parameters!$B$12,Data!G157)</f>
        <v>40</v>
      </c>
      <c r="H157">
        <f>MIN(Parameters!$B$12,Data!H157)</f>
        <v>57</v>
      </c>
      <c r="I157">
        <f>MIN(Parameters!$B$12,Data!I157)</f>
        <v>46</v>
      </c>
      <c r="J157">
        <f>MIN(Parameters!$B$12,Data!J157)</f>
        <v>53</v>
      </c>
      <c r="K157">
        <f>MIN(Parameters!$B$12,Data!K157)</f>
        <v>59</v>
      </c>
      <c r="L157">
        <f>MIN(Parameters!$B$12,Data!L157)</f>
        <v>15</v>
      </c>
      <c r="M157">
        <f>MIN(Parameters!$B$12,Data!M157)</f>
        <v>60</v>
      </c>
      <c r="N157">
        <f>MIN(Parameters!$B$12,Data!N157)</f>
        <v>47</v>
      </c>
      <c r="O157">
        <f>MIN(Parameters!$B$12,Data!O157)</f>
        <v>60</v>
      </c>
      <c r="P157">
        <f>MIN(Parameters!$B$12,Data!P157)</f>
        <v>60</v>
      </c>
      <c r="Q157">
        <f>MIN(Parameters!$B$12,Data!Q157)</f>
        <v>25</v>
      </c>
      <c r="R157">
        <f>MIN(Parameters!$B$12,Data!R157)</f>
        <v>13</v>
      </c>
      <c r="S157">
        <f>MIN(Parameters!$B$12,Data!S157)</f>
        <v>40</v>
      </c>
      <c r="T157">
        <f>MIN(Parameters!$B$12,Data!T157)</f>
        <v>51</v>
      </c>
      <c r="U157">
        <f>MIN(Parameters!$B$12,Data!U157)</f>
        <v>54</v>
      </c>
      <c r="V157">
        <f>MIN(Parameters!$B$12,Data!V157)</f>
        <v>43</v>
      </c>
      <c r="W157">
        <f>MIN(Parameters!$B$12,Data!W157)</f>
        <v>57</v>
      </c>
      <c r="X157">
        <f>MIN(Parameters!$B$12,Data!X157)</f>
        <v>24</v>
      </c>
      <c r="Y157">
        <f>MIN(Parameters!$B$12,Data!Y157)</f>
        <v>52</v>
      </c>
      <c r="Z157">
        <f>MIN(Parameters!$B$12,Data!Z157)</f>
        <v>56</v>
      </c>
      <c r="AA157">
        <f>MIN(Parameters!$B$12,Data!AA157)</f>
        <v>60</v>
      </c>
      <c r="AB157">
        <f>MIN(Parameters!$B$12,Data!AB157)</f>
        <v>60</v>
      </c>
      <c r="AC157">
        <f>MIN(Parameters!$B$12,Data!AC157)</f>
        <v>50</v>
      </c>
      <c r="AD157">
        <f>MIN(Parameters!$B$12,Data!AD157)</f>
        <v>41</v>
      </c>
      <c r="AE157">
        <f>MIN(Parameters!$B$12,Data!AE157)</f>
        <v>44</v>
      </c>
      <c r="AG157" s="10">
        <v>146</v>
      </c>
      <c r="AH157">
        <f>MIN(Parameters!$B$13,Data!AI157)</f>
        <v>19</v>
      </c>
      <c r="AI157">
        <f>MIN(Parameters!$B$13,Data!AJ157)</f>
        <v>7</v>
      </c>
      <c r="AJ157">
        <f>MIN(Parameters!$B$13,Data!AK157)</f>
        <v>20</v>
      </c>
      <c r="AK157">
        <f>MIN(Parameters!$B$13,Data!AL157)</f>
        <v>15</v>
      </c>
      <c r="AL157">
        <f>MIN(Parameters!$B$13,Data!AM157)</f>
        <v>10</v>
      </c>
      <c r="AM157">
        <f>MIN(Parameters!$B$13,Data!AN157)</f>
        <v>15</v>
      </c>
      <c r="AN157">
        <f>MIN(Parameters!$B$13,Data!AO157)</f>
        <v>0</v>
      </c>
      <c r="AO157">
        <f>MIN(Parameters!$B$13,Data!AP157)</f>
        <v>20</v>
      </c>
      <c r="AP157">
        <f>MIN(Parameters!$B$13,Data!AQ157)</f>
        <v>20</v>
      </c>
      <c r="AQ157">
        <f>MIN(Parameters!$B$13,Data!AR157)</f>
        <v>20</v>
      </c>
      <c r="AR157">
        <f>MIN(Parameters!$B$13,Data!AS157)</f>
        <v>9</v>
      </c>
      <c r="AS157">
        <f>MIN(Parameters!$B$13,Data!AT157)</f>
        <v>20</v>
      </c>
      <c r="AT157">
        <f>MIN(Parameters!$B$13,Data!AU157)</f>
        <v>1</v>
      </c>
      <c r="AU157">
        <f>MIN(Parameters!$B$13,Data!AV157)</f>
        <v>20</v>
      </c>
      <c r="AV157">
        <f>MIN(Parameters!$B$13,Data!AW157)</f>
        <v>13</v>
      </c>
      <c r="AW157">
        <f>MIN(Parameters!$B$13,Data!AX157)</f>
        <v>20</v>
      </c>
      <c r="AX157">
        <f>MIN(Parameters!$B$13,Data!AY157)</f>
        <v>7</v>
      </c>
      <c r="AY157">
        <f>MIN(Parameters!$B$13,Data!AZ157)</f>
        <v>4</v>
      </c>
      <c r="AZ157">
        <f>MIN(Parameters!$B$13,Data!BA157)</f>
        <v>20</v>
      </c>
      <c r="BA157">
        <f>MIN(Parameters!$B$13,Data!BB157)</f>
        <v>20</v>
      </c>
      <c r="BB157">
        <f>MIN(Parameters!$B$13,Data!BC157)</f>
        <v>16</v>
      </c>
      <c r="BC157">
        <f>MIN(Parameters!$B$13,Data!BD157)</f>
        <v>20</v>
      </c>
      <c r="BD157">
        <f>MIN(Parameters!$B$13,Data!BE157)</f>
        <v>20</v>
      </c>
      <c r="BE157">
        <f>MIN(Parameters!$B$13,Data!BF157)</f>
        <v>8</v>
      </c>
      <c r="BF157">
        <f>MIN(Parameters!$B$13,Data!BG157)</f>
        <v>20</v>
      </c>
      <c r="BG157">
        <f>MIN(Parameters!$B$13,Data!BH157)</f>
        <v>4</v>
      </c>
      <c r="BH157">
        <f>MIN(Parameters!$B$13,Data!BI157)</f>
        <v>11</v>
      </c>
      <c r="BI157">
        <f>MIN(Parameters!$B$13,Data!BJ157)</f>
        <v>20</v>
      </c>
      <c r="BJ157">
        <f>MIN(Parameters!$B$13,Data!BK157)</f>
        <v>19</v>
      </c>
      <c r="BK157">
        <f>MIN(Parameters!$B$13,Data!BL157)</f>
        <v>20</v>
      </c>
      <c r="BM157" s="10">
        <v>146</v>
      </c>
      <c r="BN157">
        <f>MIN(Parameters!$B$13-Updated_calc!AH157,MAX(0,Data!B157-Updated_calc!B157))</f>
        <v>1</v>
      </c>
      <c r="BO157">
        <f>MIN(Parameters!$B$13-Updated_calc!AI157,MAX(0,Data!C157-Updated_calc!C157))</f>
        <v>0</v>
      </c>
      <c r="BP157">
        <f>MIN(Parameters!$B$13-Updated_calc!AJ157,MAX(0,Data!D157-Updated_calc!D157))</f>
        <v>0</v>
      </c>
      <c r="BQ157">
        <f>MIN(Parameters!$B$13-Updated_calc!AK157,MAX(0,Data!E157-Updated_calc!E157))</f>
        <v>0</v>
      </c>
      <c r="BR157">
        <f>MIN(Parameters!$B$13-Updated_calc!AL157,MAX(0,Data!F157-Updated_calc!F157))</f>
        <v>0</v>
      </c>
      <c r="BS157">
        <f>MIN(Parameters!$B$13-Updated_calc!AM157,MAX(0,Data!G157-Updated_calc!G157))</f>
        <v>0</v>
      </c>
      <c r="BT157">
        <f>MIN(Parameters!$B$13-Updated_calc!AN157,MAX(0,Data!H157-Updated_calc!H157))</f>
        <v>0</v>
      </c>
      <c r="BU157">
        <f>MIN(Parameters!$B$13-Updated_calc!AO157,MAX(0,Data!I157-Updated_calc!I157))</f>
        <v>0</v>
      </c>
      <c r="BV157">
        <f>MIN(Parameters!$B$13-Updated_calc!AP157,MAX(0,Data!J157-Updated_calc!J157))</f>
        <v>0</v>
      </c>
      <c r="BW157">
        <f>MIN(Parameters!$B$13-Updated_calc!AQ157,MAX(0,Data!K157-Updated_calc!K157))</f>
        <v>0</v>
      </c>
      <c r="BX157">
        <f>MIN(Parameters!$B$13-Updated_calc!AR157,MAX(0,Data!L157-Updated_calc!L157))</f>
        <v>0</v>
      </c>
      <c r="BY157">
        <f>MIN(Parameters!$B$13-Updated_calc!AS157,MAX(0,Data!M157-Updated_calc!M157))</f>
        <v>0</v>
      </c>
      <c r="BZ157">
        <f>MIN(Parameters!$B$13-Updated_calc!AT157,MAX(0,Data!N157-Updated_calc!N157))</f>
        <v>0</v>
      </c>
      <c r="CA157">
        <f>MIN(Parameters!$B$13-Updated_calc!AU157,MAX(0,Data!O157-Updated_calc!O157))</f>
        <v>0</v>
      </c>
      <c r="CB157">
        <f>MIN(Parameters!$B$13-Updated_calc!AV157,MAX(0,Data!P157-Updated_calc!P157))</f>
        <v>1</v>
      </c>
      <c r="CC157">
        <f>MIN(Parameters!$B$13-Updated_calc!AW157,MAX(0,Data!Q157-Updated_calc!Q157))</f>
        <v>0</v>
      </c>
      <c r="CD157">
        <f>MIN(Parameters!$B$13-Updated_calc!AX157,MAX(0,Data!R157-Updated_calc!R157))</f>
        <v>0</v>
      </c>
      <c r="CE157">
        <f>MIN(Parameters!$B$13-Updated_calc!AY157,MAX(0,Data!S157-Updated_calc!S157))</f>
        <v>0</v>
      </c>
      <c r="CF157">
        <f>MIN(Parameters!$B$13-Updated_calc!AZ157,MAX(0,Data!T157-Updated_calc!T157))</f>
        <v>0</v>
      </c>
      <c r="CG157">
        <f>MIN(Parameters!$B$13-Updated_calc!BA157,MAX(0,Data!U157-Updated_calc!U157))</f>
        <v>0</v>
      </c>
      <c r="CH157">
        <f>MIN(Parameters!$B$13-Updated_calc!BB157,MAX(0,Data!V157-Updated_calc!V157))</f>
        <v>0</v>
      </c>
      <c r="CI157">
        <f>MIN(Parameters!$B$13-Updated_calc!BC157,MAX(0,Data!W157-Updated_calc!W157))</f>
        <v>0</v>
      </c>
      <c r="CJ157">
        <f>MIN(Parameters!$B$13-Updated_calc!BD157,MAX(0,Data!X157-Updated_calc!X157))</f>
        <v>0</v>
      </c>
      <c r="CK157">
        <f>MIN(Parameters!$B$13-Updated_calc!BE157,MAX(0,Data!Y157-Updated_calc!Y157))</f>
        <v>0</v>
      </c>
      <c r="CL157">
        <f>MIN(Parameters!$B$13-Updated_calc!BF157,MAX(0,Data!Z157-Updated_calc!Z157))</f>
        <v>0</v>
      </c>
      <c r="CM157">
        <f>MIN(Parameters!$B$13-Updated_calc!BG157,MAX(0,Data!AA157-Updated_calc!AA157))</f>
        <v>11</v>
      </c>
      <c r="CN157">
        <f>MIN(Parameters!$B$13-Updated_calc!BH157,MAX(0,Data!AB157-Updated_calc!AB157))</f>
        <v>9</v>
      </c>
      <c r="CO157">
        <f>MIN(Parameters!$B$13-Updated_calc!BI157,MAX(0,Data!AC157-Updated_calc!AC157))</f>
        <v>0</v>
      </c>
      <c r="CP157">
        <f>MIN(Parameters!$B$13-Updated_calc!BJ157,MAX(0,Data!AD157-Updated_calc!AD157))</f>
        <v>0</v>
      </c>
      <c r="CQ157">
        <f>MIN(Parameters!$B$13-Updated_calc!BK157,MAX(0,Data!AE157-Updated_calc!AE157))</f>
        <v>0</v>
      </c>
      <c r="CS157" s="10">
        <v>146</v>
      </c>
      <c r="CT157">
        <f>B157*(Parameters!$C$12-Parameters!$D$12)-Parameters!$E$12*Parameters!$B$12</f>
        <v>6000</v>
      </c>
      <c r="CU157">
        <f>C157*(Parameters!$C$12-Parameters!$D$12)-Parameters!$E$12*Parameters!$B$12</f>
        <v>3010</v>
      </c>
      <c r="CV157">
        <f>D157*(Parameters!$C$12-Parameters!$D$12)-Parameters!$E$12*Parameters!$B$12</f>
        <v>4180</v>
      </c>
      <c r="CW157">
        <f>E157*(Parameters!$C$12-Parameters!$D$12)-Parameters!$E$12*Parameters!$B$12</f>
        <v>5220</v>
      </c>
      <c r="CX157">
        <f>F157*(Parameters!$C$12-Parameters!$D$12)-Parameters!$E$12*Parameters!$B$12</f>
        <v>150</v>
      </c>
      <c r="CY157">
        <f>G157*(Parameters!$C$12-Parameters!$D$12)-Parameters!$E$12*Parameters!$B$12</f>
        <v>3400</v>
      </c>
      <c r="CZ157">
        <f>H157*(Parameters!$C$12-Parameters!$D$12)-Parameters!$E$12*Parameters!$B$12</f>
        <v>5610</v>
      </c>
      <c r="DA157">
        <f>I157*(Parameters!$C$12-Parameters!$D$12)-Parameters!$E$12*Parameters!$B$12</f>
        <v>4180</v>
      </c>
      <c r="DB157">
        <f>J157*(Parameters!$C$12-Parameters!$D$12)-Parameters!$E$12*Parameters!$B$12</f>
        <v>5090</v>
      </c>
      <c r="DC157">
        <f>K157*(Parameters!$C$12-Parameters!$D$12)-Parameters!$E$12*Parameters!$B$12</f>
        <v>5870</v>
      </c>
      <c r="DD157">
        <f>L157*(Parameters!$C$12-Parameters!$D$12)-Parameters!$E$12*Parameters!$B$12</f>
        <v>150</v>
      </c>
      <c r="DE157">
        <f>M157*(Parameters!$C$12-Parameters!$D$12)-Parameters!$E$12*Parameters!$B$12</f>
        <v>6000</v>
      </c>
      <c r="DF157">
        <f>N157*(Parameters!$C$12-Parameters!$D$12)-Parameters!$E$12*Parameters!$B$12</f>
        <v>4310</v>
      </c>
      <c r="DG157">
        <f>O157*(Parameters!$C$12-Parameters!$D$12)-Parameters!$E$12*Parameters!$B$12</f>
        <v>6000</v>
      </c>
      <c r="DH157">
        <f>P157*(Parameters!$C$12-Parameters!$D$12)-Parameters!$E$12*Parameters!$B$12</f>
        <v>6000</v>
      </c>
      <c r="DI157">
        <f>Q157*(Parameters!$C$12-Parameters!$D$12)-Parameters!$E$12*Parameters!$B$12</f>
        <v>1450</v>
      </c>
      <c r="DJ157">
        <f>R157*(Parameters!$C$12-Parameters!$D$12)-Parameters!$E$12*Parameters!$B$12</f>
        <v>-110</v>
      </c>
      <c r="DK157">
        <f>S157*(Parameters!$C$12-Parameters!$D$12)-Parameters!$E$12*Parameters!$B$12</f>
        <v>3400</v>
      </c>
      <c r="DL157">
        <f>T157*(Parameters!$C$12-Parameters!$D$12)-Parameters!$E$12*Parameters!$B$12</f>
        <v>4830</v>
      </c>
      <c r="DM157">
        <f>U157*(Parameters!$C$12-Parameters!$D$12)-Parameters!$E$12*Parameters!$B$12</f>
        <v>5220</v>
      </c>
      <c r="DN157">
        <f>V157*(Parameters!$C$12-Parameters!$D$12)-Parameters!$E$12*Parameters!$B$12</f>
        <v>3790</v>
      </c>
      <c r="DO157">
        <f>W157*(Parameters!$C$12-Parameters!$D$12)-Parameters!$E$12*Parameters!$B$12</f>
        <v>5610</v>
      </c>
      <c r="DP157">
        <f>X157*(Parameters!$C$12-Parameters!$D$12)-Parameters!$E$12*Parameters!$B$12</f>
        <v>1320</v>
      </c>
      <c r="DQ157">
        <f>Y157*(Parameters!$C$12-Parameters!$D$12)-Parameters!$E$12*Parameters!$B$12</f>
        <v>4960</v>
      </c>
      <c r="DR157">
        <f>Z157*(Parameters!$C$12-Parameters!$D$12)-Parameters!$E$12*Parameters!$B$12</f>
        <v>5480</v>
      </c>
      <c r="DS157">
        <f>AA157*(Parameters!$C$12-Parameters!$D$12)-Parameters!$E$12*Parameters!$B$12</f>
        <v>6000</v>
      </c>
      <c r="DT157">
        <f>AB157*(Parameters!$C$12-Parameters!$D$12)-Parameters!$E$12*Parameters!$B$12</f>
        <v>6000</v>
      </c>
      <c r="DU157">
        <f>AC157*(Parameters!$C$12-Parameters!$D$12)-Parameters!$E$12*Parameters!$B$12</f>
        <v>4700</v>
      </c>
      <c r="DV157">
        <f>AD157*(Parameters!$C$12-Parameters!$D$12)-Parameters!$E$12*Parameters!$B$12</f>
        <v>3530</v>
      </c>
      <c r="DW157">
        <f>AE157*(Parameters!$C$12-Parameters!$D$12)-Parameters!$E$12*Parameters!$B$12</f>
        <v>3920</v>
      </c>
      <c r="DY157" s="10">
        <v>146</v>
      </c>
      <c r="DZ157" s="1">
        <f>AH157*(Parameters!$C$13-Parameters!$D$13)-Parameters!$B$13*Parameters!$E$13</f>
        <v>5060</v>
      </c>
      <c r="EA157" s="1">
        <f>AI157*(Parameters!$C$13-Parameters!$D$13)-Parameters!$B$13*Parameters!$E$13</f>
        <v>980</v>
      </c>
      <c r="EB157" s="1">
        <f>AJ157*(Parameters!$C$13-Parameters!$D$13)-Parameters!$B$13*Parameters!$E$13</f>
        <v>5400</v>
      </c>
      <c r="EC157" s="1">
        <f>AK157*(Parameters!$C$13-Parameters!$D$13)-Parameters!$B$13*Parameters!$E$13</f>
        <v>3700</v>
      </c>
      <c r="ED157" s="1">
        <f>AL157*(Parameters!$C$13-Parameters!$D$13)-Parameters!$B$13*Parameters!$E$13</f>
        <v>2000</v>
      </c>
      <c r="EE157" s="1">
        <f>AM157*(Parameters!$C$13-Parameters!$D$13)-Parameters!$B$13*Parameters!$E$13</f>
        <v>3700</v>
      </c>
      <c r="EF157" s="1">
        <f>AN157*(Parameters!$C$13-Parameters!$D$13)-Parameters!$B$13*Parameters!$E$13</f>
        <v>-1400</v>
      </c>
      <c r="EG157" s="1">
        <f>AO157*(Parameters!$C$13-Parameters!$D$13)-Parameters!$B$13*Parameters!$E$13</f>
        <v>5400</v>
      </c>
      <c r="EH157" s="1">
        <f>AP157*(Parameters!$C$13-Parameters!$D$13)-Parameters!$B$13*Parameters!$E$13</f>
        <v>5400</v>
      </c>
      <c r="EI157" s="1">
        <f>AQ157*(Parameters!$C$13-Parameters!$D$13)-Parameters!$B$13*Parameters!$E$13</f>
        <v>5400</v>
      </c>
      <c r="EJ157" s="1">
        <f>AR157*(Parameters!$C$13-Parameters!$D$13)-Parameters!$B$13*Parameters!$E$13</f>
        <v>1660</v>
      </c>
      <c r="EK157" s="1">
        <f>AS157*(Parameters!$C$13-Parameters!$D$13)-Parameters!$B$13*Parameters!$E$13</f>
        <v>5400</v>
      </c>
      <c r="EL157" s="1">
        <f>AT157*(Parameters!$C$13-Parameters!$D$13)-Parameters!$B$13*Parameters!$E$13</f>
        <v>-1060</v>
      </c>
      <c r="EM157" s="1">
        <f>AU157*(Parameters!$C$13-Parameters!$D$13)-Parameters!$B$13*Parameters!$E$13</f>
        <v>5400</v>
      </c>
      <c r="EN157" s="1">
        <f>AV157*(Parameters!$C$13-Parameters!$D$13)-Parameters!$B$13*Parameters!$E$13</f>
        <v>3020</v>
      </c>
      <c r="EO157" s="1">
        <f>AW157*(Parameters!$C$13-Parameters!$D$13)-Parameters!$B$13*Parameters!$E$13</f>
        <v>5400</v>
      </c>
      <c r="EP157" s="1">
        <f>AX157*(Parameters!$C$13-Parameters!$D$13)-Parameters!$B$13*Parameters!$E$13</f>
        <v>980</v>
      </c>
      <c r="EQ157" s="1">
        <f>AY157*(Parameters!$C$13-Parameters!$D$13)-Parameters!$B$13*Parameters!$E$13</f>
        <v>-40</v>
      </c>
      <c r="ER157" s="1">
        <f>AZ157*(Parameters!$C$13-Parameters!$D$13)-Parameters!$B$13*Parameters!$E$13</f>
        <v>5400</v>
      </c>
      <c r="ES157" s="1">
        <f>BA157*(Parameters!$C$13-Parameters!$D$13)-Parameters!$B$13*Parameters!$E$13</f>
        <v>5400</v>
      </c>
      <c r="ET157" s="1">
        <f>BB157*(Parameters!$C$13-Parameters!$D$13)-Parameters!$B$13*Parameters!$E$13</f>
        <v>4040</v>
      </c>
      <c r="EU157" s="1">
        <f>BC157*(Parameters!$C$13-Parameters!$D$13)-Parameters!$B$13*Parameters!$E$13</f>
        <v>5400</v>
      </c>
      <c r="EV157" s="1">
        <f>BD157*(Parameters!$C$13-Parameters!$D$13)-Parameters!$B$13*Parameters!$E$13</f>
        <v>5400</v>
      </c>
      <c r="EW157" s="1">
        <f>BE157*(Parameters!$C$13-Parameters!$D$13)-Parameters!$B$13*Parameters!$E$13</f>
        <v>1320</v>
      </c>
      <c r="EX157" s="1">
        <f>BF157*(Parameters!$C$13-Parameters!$D$13)-Parameters!$B$13*Parameters!$E$13</f>
        <v>5400</v>
      </c>
      <c r="EY157" s="1">
        <f>BG157*(Parameters!$C$13-Parameters!$D$13)-Parameters!$B$13*Parameters!$E$13</f>
        <v>-40</v>
      </c>
      <c r="EZ157" s="1">
        <f>BH157*(Parameters!$C$13-Parameters!$D$13)-Parameters!$B$13*Parameters!$E$13</f>
        <v>2340</v>
      </c>
      <c r="FA157" s="1">
        <f>BI157*(Parameters!$C$13-Parameters!$D$13)-Parameters!$B$13*Parameters!$E$13</f>
        <v>5400</v>
      </c>
      <c r="FB157" s="1">
        <f>BJ157*(Parameters!$C$13-Parameters!$D$13)-Parameters!$B$13*Parameters!$E$13</f>
        <v>5060</v>
      </c>
      <c r="FC157" s="1">
        <f>BK157*(Parameters!$C$13-Parameters!$D$13)-Parameters!$B$13*Parameters!$E$13</f>
        <v>5400</v>
      </c>
      <c r="FD157" s="1"/>
      <c r="FE157" s="10">
        <v>146</v>
      </c>
      <c r="FF157" s="1">
        <f>BN157*(Parameters!$C$12-Parameters!$D$13)</f>
        <v>115</v>
      </c>
      <c r="FG157" s="1">
        <f>BO157*(Parameters!$C$12-Parameters!$D$13)</f>
        <v>0</v>
      </c>
      <c r="FH157" s="1">
        <f>BP157*(Parameters!$C$12-Parameters!$D$13)</f>
        <v>0</v>
      </c>
      <c r="FI157" s="1">
        <f>BQ157*(Parameters!$C$12-Parameters!$D$13)</f>
        <v>0</v>
      </c>
      <c r="FJ157" s="1">
        <f>BR157*(Parameters!$C$12-Parameters!$D$13)</f>
        <v>0</v>
      </c>
      <c r="FK157" s="1">
        <f>BS157*(Parameters!$C$12-Parameters!$D$13)</f>
        <v>0</v>
      </c>
      <c r="FL157" s="1">
        <f>BT157*(Parameters!$C$12-Parameters!$D$13)</f>
        <v>0</v>
      </c>
      <c r="FM157" s="1">
        <f>BU157*(Parameters!$C$12-Parameters!$D$13)</f>
        <v>0</v>
      </c>
      <c r="FN157" s="1">
        <f>BV157*(Parameters!$C$12-Parameters!$D$13)</f>
        <v>0</v>
      </c>
      <c r="FO157" s="1">
        <f>BW157*(Parameters!$C$12-Parameters!$D$13)</f>
        <v>0</v>
      </c>
      <c r="FP157" s="1">
        <f>BX157*(Parameters!$C$12-Parameters!$D$13)</f>
        <v>0</v>
      </c>
      <c r="FQ157" s="1">
        <f>BY157*(Parameters!$C$12-Parameters!$D$13)</f>
        <v>0</v>
      </c>
      <c r="FR157" s="1">
        <f>BZ157*(Parameters!$C$12-Parameters!$D$13)</f>
        <v>0</v>
      </c>
      <c r="FS157" s="1">
        <f>CA157*(Parameters!$C$12-Parameters!$D$13)</f>
        <v>0</v>
      </c>
      <c r="FT157" s="1">
        <f>CB157*(Parameters!$C$12-Parameters!$D$13)</f>
        <v>115</v>
      </c>
      <c r="FU157" s="1">
        <f>CC157*(Parameters!$C$12-Parameters!$D$13)</f>
        <v>0</v>
      </c>
      <c r="FV157" s="1">
        <f>CD157*(Parameters!$C$12-Parameters!$D$13)</f>
        <v>0</v>
      </c>
      <c r="FW157" s="1">
        <f>CE157*(Parameters!$C$12-Parameters!$D$13)</f>
        <v>0</v>
      </c>
      <c r="FX157" s="1">
        <f>CF157*(Parameters!$C$12-Parameters!$D$13)</f>
        <v>0</v>
      </c>
      <c r="FY157" s="1">
        <f>CG157*(Parameters!$C$12-Parameters!$D$13)</f>
        <v>0</v>
      </c>
      <c r="FZ157" s="1">
        <f>CH157*(Parameters!$C$12-Parameters!$D$13)</f>
        <v>0</v>
      </c>
      <c r="GA157" s="1">
        <f>CI157*(Parameters!$C$12-Parameters!$D$13)</f>
        <v>0</v>
      </c>
      <c r="GB157" s="1">
        <f>CJ157*(Parameters!$C$12-Parameters!$D$13)</f>
        <v>0</v>
      </c>
      <c r="GC157" s="1">
        <f>CK157*(Parameters!$C$12-Parameters!$D$13)</f>
        <v>0</v>
      </c>
      <c r="GD157" s="1">
        <f>CL157*(Parameters!$C$12-Parameters!$D$13)</f>
        <v>0</v>
      </c>
      <c r="GE157" s="1">
        <f>CM157*(Parameters!$C$12-Parameters!$D$13)</f>
        <v>1265</v>
      </c>
      <c r="GF157" s="1">
        <f>CN157*(Parameters!$C$12-Parameters!$D$13)</f>
        <v>1035</v>
      </c>
      <c r="GG157" s="1">
        <f>CO157*(Parameters!$C$12-Parameters!$D$13)</f>
        <v>0</v>
      </c>
      <c r="GH157" s="1">
        <f>CP157*(Parameters!$C$12-Parameters!$D$13)</f>
        <v>0</v>
      </c>
      <c r="GI157" s="1">
        <f>CQ157*(Parameters!$C$12-Parameters!$D$13)</f>
        <v>0</v>
      </c>
      <c r="GJ157" s="1"/>
      <c r="GK157" s="10">
        <v>146</v>
      </c>
      <c r="GL157" s="1">
        <f>CT157+DZ157+FF157-Parameters!$F$13*Parameters!$B$13</f>
        <v>9175</v>
      </c>
      <c r="GM157" s="1">
        <f>CU157+EA157+FG157-Parameters!$F$13*Parameters!$B$13</f>
        <v>1990</v>
      </c>
      <c r="GN157" s="1">
        <f>CV157+EB157+FH157-Parameters!$F$13*Parameters!$B$13</f>
        <v>7580</v>
      </c>
      <c r="GO157" s="1">
        <f>CW157+EC157+FI157-Parameters!$F$13*Parameters!$B$13</f>
        <v>6920</v>
      </c>
      <c r="GP157" s="1">
        <f>CX157+ED157+FJ157-Parameters!$F$13*Parameters!$B$13</f>
        <v>150</v>
      </c>
      <c r="GQ157" s="1">
        <f>CY157+EE157+FK157-Parameters!$F$13*Parameters!$B$13</f>
        <v>5100</v>
      </c>
      <c r="GR157" s="1">
        <f>CZ157+EF157+FL157-Parameters!$F$13*Parameters!$B$13</f>
        <v>2210</v>
      </c>
      <c r="GS157" s="1">
        <f>DA157+EG157+FM157-Parameters!$F$13*Parameters!$B$13</f>
        <v>7580</v>
      </c>
      <c r="GT157" s="1">
        <f>DB157+EH157+FN157-Parameters!$F$13*Parameters!$B$13</f>
        <v>8490</v>
      </c>
      <c r="GU157" s="1">
        <f>DC157+EI157+FO157-Parameters!$F$13*Parameters!$B$13</f>
        <v>9270</v>
      </c>
      <c r="GV157" s="1">
        <f>DD157+EJ157+FP157-Parameters!$F$13*Parameters!$B$13</f>
        <v>-190</v>
      </c>
      <c r="GW157" s="1">
        <f>DE157+EK157+FQ157-Parameters!$F$13*Parameters!$B$13</f>
        <v>9400</v>
      </c>
      <c r="GX157" s="1">
        <f>DF157+EL157+FR157-Parameters!$F$13*Parameters!$B$13</f>
        <v>1250</v>
      </c>
      <c r="GY157" s="1">
        <f>DG157+EM157+FS157-Parameters!$F$13*Parameters!$B$13</f>
        <v>9400</v>
      </c>
      <c r="GZ157" s="1">
        <f>DH157+EN157+FT157-Parameters!$F$13*Parameters!$B$13</f>
        <v>7135</v>
      </c>
      <c r="HA157" s="1">
        <f>DI157+EO157+FU157-Parameters!$F$13*Parameters!$B$13</f>
        <v>4850</v>
      </c>
      <c r="HB157" s="1">
        <f>DJ157+EP157+FV157-Parameters!$F$13*Parameters!$B$13</f>
        <v>-1130</v>
      </c>
      <c r="HC157" s="1">
        <f>DK157+EQ157+FW157-Parameters!$F$13*Parameters!$B$13</f>
        <v>1360</v>
      </c>
      <c r="HD157" s="1">
        <f>DL157+ER157+FX157-Parameters!$F$13*Parameters!$B$13</f>
        <v>8230</v>
      </c>
      <c r="HE157" s="1">
        <f>DM157+ES157+FY157-Parameters!$F$13*Parameters!$B$13</f>
        <v>8620</v>
      </c>
      <c r="HF157" s="1">
        <f>DN157+ET157+FZ157-Parameters!$F$13*Parameters!$B$13</f>
        <v>5830</v>
      </c>
      <c r="HG157" s="1">
        <f>DO157+EU157+GA157-Parameters!$F$13*Parameters!$B$13</f>
        <v>9010</v>
      </c>
      <c r="HH157" s="1">
        <f>DP157+EV157+GB157-Parameters!$F$13*Parameters!$B$13</f>
        <v>4720</v>
      </c>
      <c r="HI157" s="1">
        <f>DQ157+EW157+GC157-Parameters!$F$13*Parameters!$B$13</f>
        <v>4280</v>
      </c>
      <c r="HJ157" s="1">
        <f>DR157+EX157+GD157-Parameters!$F$13*Parameters!$B$13</f>
        <v>8880</v>
      </c>
      <c r="HK157" s="1">
        <f>DS157+EY157+GE157-Parameters!$F$13*Parameters!$B$13</f>
        <v>5225</v>
      </c>
      <c r="HL157" s="1">
        <f>DT157+EZ157+GF157-Parameters!$F$13*Parameters!$B$13</f>
        <v>7375</v>
      </c>
      <c r="HM157" s="1">
        <f>DU157+FA157+GG157-Parameters!$F$13*Parameters!$B$13</f>
        <v>8100</v>
      </c>
      <c r="HN157" s="1">
        <f>DV157+FB157+GH157-Parameters!$F$13*Parameters!$B$13</f>
        <v>6590</v>
      </c>
      <c r="HO157" s="1">
        <f>DW157+FC157+GI157-Parameters!$F$13*Parameters!$B$13</f>
        <v>7320</v>
      </c>
      <c r="HP157" s="1"/>
      <c r="HQ157" s="2"/>
    </row>
    <row r="158" spans="1:225" x14ac:dyDescent="0.35">
      <c r="A158" s="10">
        <v>147</v>
      </c>
      <c r="B158">
        <f>MIN(Parameters!$B$12,Data!B158)</f>
        <v>48</v>
      </c>
      <c r="C158">
        <f>MIN(Parameters!$B$12,Data!C158)</f>
        <v>51</v>
      </c>
      <c r="D158">
        <f>MIN(Parameters!$B$12,Data!D158)</f>
        <v>13</v>
      </c>
      <c r="E158">
        <f>MIN(Parameters!$B$12,Data!E158)</f>
        <v>60</v>
      </c>
      <c r="F158">
        <f>MIN(Parameters!$B$12,Data!F158)</f>
        <v>52</v>
      </c>
      <c r="G158">
        <f>MIN(Parameters!$B$12,Data!G158)</f>
        <v>53</v>
      </c>
      <c r="H158">
        <f>MIN(Parameters!$B$12,Data!H158)</f>
        <v>40</v>
      </c>
      <c r="I158">
        <f>MIN(Parameters!$B$12,Data!I158)</f>
        <v>50</v>
      </c>
      <c r="J158">
        <f>MIN(Parameters!$B$12,Data!J158)</f>
        <v>49</v>
      </c>
      <c r="K158">
        <f>MIN(Parameters!$B$12,Data!K158)</f>
        <v>37</v>
      </c>
      <c r="L158">
        <f>MIN(Parameters!$B$12,Data!L158)</f>
        <v>41</v>
      </c>
      <c r="M158">
        <f>MIN(Parameters!$B$12,Data!M158)</f>
        <v>34</v>
      </c>
      <c r="N158">
        <f>MIN(Parameters!$B$12,Data!N158)</f>
        <v>50</v>
      </c>
      <c r="O158">
        <f>MIN(Parameters!$B$12,Data!O158)</f>
        <v>43</v>
      </c>
      <c r="P158">
        <f>MIN(Parameters!$B$12,Data!P158)</f>
        <v>43</v>
      </c>
      <c r="Q158">
        <f>MIN(Parameters!$B$12,Data!Q158)</f>
        <v>18</v>
      </c>
      <c r="R158">
        <f>MIN(Parameters!$B$12,Data!R158)</f>
        <v>39</v>
      </c>
      <c r="S158">
        <f>MIN(Parameters!$B$12,Data!S158)</f>
        <v>26</v>
      </c>
      <c r="T158">
        <f>MIN(Parameters!$B$12,Data!T158)</f>
        <v>47</v>
      </c>
      <c r="U158">
        <f>MIN(Parameters!$B$12,Data!U158)</f>
        <v>31</v>
      </c>
      <c r="V158">
        <f>MIN(Parameters!$B$12,Data!V158)</f>
        <v>60</v>
      </c>
      <c r="W158">
        <f>MIN(Parameters!$B$12,Data!W158)</f>
        <v>42</v>
      </c>
      <c r="X158">
        <f>MIN(Parameters!$B$12,Data!X158)</f>
        <v>60</v>
      </c>
      <c r="Y158">
        <f>MIN(Parameters!$B$12,Data!Y158)</f>
        <v>57</v>
      </c>
      <c r="Z158">
        <f>MIN(Parameters!$B$12,Data!Z158)</f>
        <v>60</v>
      </c>
      <c r="AA158">
        <f>MIN(Parameters!$B$12,Data!AA158)</f>
        <v>47</v>
      </c>
      <c r="AB158">
        <f>MIN(Parameters!$B$12,Data!AB158)</f>
        <v>58</v>
      </c>
      <c r="AC158">
        <f>MIN(Parameters!$B$12,Data!AC158)</f>
        <v>56</v>
      </c>
      <c r="AD158">
        <f>MIN(Parameters!$B$12,Data!AD158)</f>
        <v>54</v>
      </c>
      <c r="AE158">
        <f>MIN(Parameters!$B$12,Data!AE158)</f>
        <v>38</v>
      </c>
      <c r="AG158" s="10">
        <v>147</v>
      </c>
      <c r="AH158">
        <f>MIN(Parameters!$B$13,Data!AI158)</f>
        <v>6</v>
      </c>
      <c r="AI158">
        <f>MIN(Parameters!$B$13,Data!AJ158)</f>
        <v>0</v>
      </c>
      <c r="AJ158">
        <f>MIN(Parameters!$B$13,Data!AK158)</f>
        <v>18</v>
      </c>
      <c r="AK158">
        <f>MIN(Parameters!$B$13,Data!AL158)</f>
        <v>20</v>
      </c>
      <c r="AL158">
        <f>MIN(Parameters!$B$13,Data!AM158)</f>
        <v>20</v>
      </c>
      <c r="AM158">
        <f>MIN(Parameters!$B$13,Data!AN158)</f>
        <v>20</v>
      </c>
      <c r="AN158">
        <f>MIN(Parameters!$B$13,Data!AO158)</f>
        <v>19</v>
      </c>
      <c r="AO158">
        <f>MIN(Parameters!$B$13,Data!AP158)</f>
        <v>18</v>
      </c>
      <c r="AP158">
        <f>MIN(Parameters!$B$13,Data!AQ158)</f>
        <v>16</v>
      </c>
      <c r="AQ158">
        <f>MIN(Parameters!$B$13,Data!AR158)</f>
        <v>13</v>
      </c>
      <c r="AR158">
        <f>MIN(Parameters!$B$13,Data!AS158)</f>
        <v>20</v>
      </c>
      <c r="AS158">
        <f>MIN(Parameters!$B$13,Data!AT158)</f>
        <v>20</v>
      </c>
      <c r="AT158">
        <f>MIN(Parameters!$B$13,Data!AU158)</f>
        <v>16</v>
      </c>
      <c r="AU158">
        <f>MIN(Parameters!$B$13,Data!AV158)</f>
        <v>20</v>
      </c>
      <c r="AV158">
        <f>MIN(Parameters!$B$13,Data!AW158)</f>
        <v>13</v>
      </c>
      <c r="AW158">
        <f>MIN(Parameters!$B$13,Data!AX158)</f>
        <v>17</v>
      </c>
      <c r="AX158">
        <f>MIN(Parameters!$B$13,Data!AY158)</f>
        <v>20</v>
      </c>
      <c r="AY158">
        <f>MIN(Parameters!$B$13,Data!AZ158)</f>
        <v>18</v>
      </c>
      <c r="AZ158">
        <f>MIN(Parameters!$B$13,Data!BA158)</f>
        <v>11</v>
      </c>
      <c r="BA158">
        <f>MIN(Parameters!$B$13,Data!BB158)</f>
        <v>20</v>
      </c>
      <c r="BB158">
        <f>MIN(Parameters!$B$13,Data!BC158)</f>
        <v>10</v>
      </c>
      <c r="BC158">
        <f>MIN(Parameters!$B$13,Data!BD158)</f>
        <v>6</v>
      </c>
      <c r="BD158">
        <f>MIN(Parameters!$B$13,Data!BE158)</f>
        <v>18</v>
      </c>
      <c r="BE158">
        <f>MIN(Parameters!$B$13,Data!BF158)</f>
        <v>20</v>
      </c>
      <c r="BF158">
        <f>MIN(Parameters!$B$13,Data!BG158)</f>
        <v>20</v>
      </c>
      <c r="BG158">
        <f>MIN(Parameters!$B$13,Data!BH158)</f>
        <v>17</v>
      </c>
      <c r="BH158">
        <f>MIN(Parameters!$B$13,Data!BI158)</f>
        <v>19</v>
      </c>
      <c r="BI158">
        <f>MIN(Parameters!$B$13,Data!BJ158)</f>
        <v>20</v>
      </c>
      <c r="BJ158">
        <f>MIN(Parameters!$B$13,Data!BK158)</f>
        <v>20</v>
      </c>
      <c r="BK158">
        <f>MIN(Parameters!$B$13,Data!BL158)</f>
        <v>20</v>
      </c>
      <c r="BM158" s="10">
        <v>147</v>
      </c>
      <c r="BN158">
        <f>MIN(Parameters!$B$13-Updated_calc!AH158,MAX(0,Data!B158-Updated_calc!B158))</f>
        <v>0</v>
      </c>
      <c r="BO158">
        <f>MIN(Parameters!$B$13-Updated_calc!AI158,MAX(0,Data!C158-Updated_calc!C158))</f>
        <v>0</v>
      </c>
      <c r="BP158">
        <f>MIN(Parameters!$B$13-Updated_calc!AJ158,MAX(0,Data!D158-Updated_calc!D158))</f>
        <v>0</v>
      </c>
      <c r="BQ158">
        <f>MIN(Parameters!$B$13-Updated_calc!AK158,MAX(0,Data!E158-Updated_calc!E158))</f>
        <v>0</v>
      </c>
      <c r="BR158">
        <f>MIN(Parameters!$B$13-Updated_calc!AL158,MAX(0,Data!F158-Updated_calc!F158))</f>
        <v>0</v>
      </c>
      <c r="BS158">
        <f>MIN(Parameters!$B$13-Updated_calc!AM158,MAX(0,Data!G158-Updated_calc!G158))</f>
        <v>0</v>
      </c>
      <c r="BT158">
        <f>MIN(Parameters!$B$13-Updated_calc!AN158,MAX(0,Data!H158-Updated_calc!H158))</f>
        <v>0</v>
      </c>
      <c r="BU158">
        <f>MIN(Parameters!$B$13-Updated_calc!AO158,MAX(0,Data!I158-Updated_calc!I158))</f>
        <v>0</v>
      </c>
      <c r="BV158">
        <f>MIN(Parameters!$B$13-Updated_calc!AP158,MAX(0,Data!J158-Updated_calc!J158))</f>
        <v>0</v>
      </c>
      <c r="BW158">
        <f>MIN(Parameters!$B$13-Updated_calc!AQ158,MAX(0,Data!K158-Updated_calc!K158))</f>
        <v>0</v>
      </c>
      <c r="BX158">
        <f>MIN(Parameters!$B$13-Updated_calc!AR158,MAX(0,Data!L158-Updated_calc!L158))</f>
        <v>0</v>
      </c>
      <c r="BY158">
        <f>MIN(Parameters!$B$13-Updated_calc!AS158,MAX(0,Data!M158-Updated_calc!M158))</f>
        <v>0</v>
      </c>
      <c r="BZ158">
        <f>MIN(Parameters!$B$13-Updated_calc!AT158,MAX(0,Data!N158-Updated_calc!N158))</f>
        <v>0</v>
      </c>
      <c r="CA158">
        <f>MIN(Parameters!$B$13-Updated_calc!AU158,MAX(0,Data!O158-Updated_calc!O158))</f>
        <v>0</v>
      </c>
      <c r="CB158">
        <f>MIN(Parameters!$B$13-Updated_calc!AV158,MAX(0,Data!P158-Updated_calc!P158))</f>
        <v>0</v>
      </c>
      <c r="CC158">
        <f>MIN(Parameters!$B$13-Updated_calc!AW158,MAX(0,Data!Q158-Updated_calc!Q158))</f>
        <v>0</v>
      </c>
      <c r="CD158">
        <f>MIN(Parameters!$B$13-Updated_calc!AX158,MAX(0,Data!R158-Updated_calc!R158))</f>
        <v>0</v>
      </c>
      <c r="CE158">
        <f>MIN(Parameters!$B$13-Updated_calc!AY158,MAX(0,Data!S158-Updated_calc!S158))</f>
        <v>0</v>
      </c>
      <c r="CF158">
        <f>MIN(Parameters!$B$13-Updated_calc!AZ158,MAX(0,Data!T158-Updated_calc!T158))</f>
        <v>0</v>
      </c>
      <c r="CG158">
        <f>MIN(Parameters!$B$13-Updated_calc!BA158,MAX(0,Data!U158-Updated_calc!U158))</f>
        <v>0</v>
      </c>
      <c r="CH158">
        <f>MIN(Parameters!$B$13-Updated_calc!BB158,MAX(0,Data!V158-Updated_calc!V158))</f>
        <v>6</v>
      </c>
      <c r="CI158">
        <f>MIN(Parameters!$B$13-Updated_calc!BC158,MAX(0,Data!W158-Updated_calc!W158))</f>
        <v>0</v>
      </c>
      <c r="CJ158">
        <f>MIN(Parameters!$B$13-Updated_calc!BD158,MAX(0,Data!X158-Updated_calc!X158))</f>
        <v>2</v>
      </c>
      <c r="CK158">
        <f>MIN(Parameters!$B$13-Updated_calc!BE158,MAX(0,Data!Y158-Updated_calc!Y158))</f>
        <v>0</v>
      </c>
      <c r="CL158">
        <f>MIN(Parameters!$B$13-Updated_calc!BF158,MAX(0,Data!Z158-Updated_calc!Z158))</f>
        <v>0</v>
      </c>
      <c r="CM158">
        <f>MIN(Parameters!$B$13-Updated_calc!BG158,MAX(0,Data!AA158-Updated_calc!AA158))</f>
        <v>0</v>
      </c>
      <c r="CN158">
        <f>MIN(Parameters!$B$13-Updated_calc!BH158,MAX(0,Data!AB158-Updated_calc!AB158))</f>
        <v>0</v>
      </c>
      <c r="CO158">
        <f>MIN(Parameters!$B$13-Updated_calc!BI158,MAX(0,Data!AC158-Updated_calc!AC158))</f>
        <v>0</v>
      </c>
      <c r="CP158">
        <f>MIN(Parameters!$B$13-Updated_calc!BJ158,MAX(0,Data!AD158-Updated_calc!AD158))</f>
        <v>0</v>
      </c>
      <c r="CQ158">
        <f>MIN(Parameters!$B$13-Updated_calc!BK158,MAX(0,Data!AE158-Updated_calc!AE158))</f>
        <v>0</v>
      </c>
      <c r="CS158" s="10">
        <v>147</v>
      </c>
      <c r="CT158">
        <f>B158*(Parameters!$C$12-Parameters!$D$12)-Parameters!$E$12*Parameters!$B$12</f>
        <v>4440</v>
      </c>
      <c r="CU158">
        <f>C158*(Parameters!$C$12-Parameters!$D$12)-Parameters!$E$12*Parameters!$B$12</f>
        <v>4830</v>
      </c>
      <c r="CV158">
        <f>D158*(Parameters!$C$12-Parameters!$D$12)-Parameters!$E$12*Parameters!$B$12</f>
        <v>-110</v>
      </c>
      <c r="CW158">
        <f>E158*(Parameters!$C$12-Parameters!$D$12)-Parameters!$E$12*Parameters!$B$12</f>
        <v>6000</v>
      </c>
      <c r="CX158">
        <f>F158*(Parameters!$C$12-Parameters!$D$12)-Parameters!$E$12*Parameters!$B$12</f>
        <v>4960</v>
      </c>
      <c r="CY158">
        <f>G158*(Parameters!$C$12-Parameters!$D$12)-Parameters!$E$12*Parameters!$B$12</f>
        <v>5090</v>
      </c>
      <c r="CZ158">
        <f>H158*(Parameters!$C$12-Parameters!$D$12)-Parameters!$E$12*Parameters!$B$12</f>
        <v>3400</v>
      </c>
      <c r="DA158">
        <f>I158*(Parameters!$C$12-Parameters!$D$12)-Parameters!$E$12*Parameters!$B$12</f>
        <v>4700</v>
      </c>
      <c r="DB158">
        <f>J158*(Parameters!$C$12-Parameters!$D$12)-Parameters!$E$12*Parameters!$B$12</f>
        <v>4570</v>
      </c>
      <c r="DC158">
        <f>K158*(Parameters!$C$12-Parameters!$D$12)-Parameters!$E$12*Parameters!$B$12</f>
        <v>3010</v>
      </c>
      <c r="DD158">
        <f>L158*(Parameters!$C$12-Parameters!$D$12)-Parameters!$E$12*Parameters!$B$12</f>
        <v>3530</v>
      </c>
      <c r="DE158">
        <f>M158*(Parameters!$C$12-Parameters!$D$12)-Parameters!$E$12*Parameters!$B$12</f>
        <v>2620</v>
      </c>
      <c r="DF158">
        <f>N158*(Parameters!$C$12-Parameters!$D$12)-Parameters!$E$12*Parameters!$B$12</f>
        <v>4700</v>
      </c>
      <c r="DG158">
        <f>O158*(Parameters!$C$12-Parameters!$D$12)-Parameters!$E$12*Parameters!$B$12</f>
        <v>3790</v>
      </c>
      <c r="DH158">
        <f>P158*(Parameters!$C$12-Parameters!$D$12)-Parameters!$E$12*Parameters!$B$12</f>
        <v>3790</v>
      </c>
      <c r="DI158">
        <f>Q158*(Parameters!$C$12-Parameters!$D$12)-Parameters!$E$12*Parameters!$B$12</f>
        <v>540</v>
      </c>
      <c r="DJ158">
        <f>R158*(Parameters!$C$12-Parameters!$D$12)-Parameters!$E$12*Parameters!$B$12</f>
        <v>3270</v>
      </c>
      <c r="DK158">
        <f>S158*(Parameters!$C$12-Parameters!$D$12)-Parameters!$E$12*Parameters!$B$12</f>
        <v>1580</v>
      </c>
      <c r="DL158">
        <f>T158*(Parameters!$C$12-Parameters!$D$12)-Parameters!$E$12*Parameters!$B$12</f>
        <v>4310</v>
      </c>
      <c r="DM158">
        <f>U158*(Parameters!$C$12-Parameters!$D$12)-Parameters!$E$12*Parameters!$B$12</f>
        <v>2230</v>
      </c>
      <c r="DN158">
        <f>V158*(Parameters!$C$12-Parameters!$D$12)-Parameters!$E$12*Parameters!$B$12</f>
        <v>6000</v>
      </c>
      <c r="DO158">
        <f>W158*(Parameters!$C$12-Parameters!$D$12)-Parameters!$E$12*Parameters!$B$12</f>
        <v>3660</v>
      </c>
      <c r="DP158">
        <f>X158*(Parameters!$C$12-Parameters!$D$12)-Parameters!$E$12*Parameters!$B$12</f>
        <v>6000</v>
      </c>
      <c r="DQ158">
        <f>Y158*(Parameters!$C$12-Parameters!$D$12)-Parameters!$E$12*Parameters!$B$12</f>
        <v>5610</v>
      </c>
      <c r="DR158">
        <f>Z158*(Parameters!$C$12-Parameters!$D$12)-Parameters!$E$12*Parameters!$B$12</f>
        <v>6000</v>
      </c>
      <c r="DS158">
        <f>AA158*(Parameters!$C$12-Parameters!$D$12)-Parameters!$E$12*Parameters!$B$12</f>
        <v>4310</v>
      </c>
      <c r="DT158">
        <f>AB158*(Parameters!$C$12-Parameters!$D$12)-Parameters!$E$12*Parameters!$B$12</f>
        <v>5740</v>
      </c>
      <c r="DU158">
        <f>AC158*(Parameters!$C$12-Parameters!$D$12)-Parameters!$E$12*Parameters!$B$12</f>
        <v>5480</v>
      </c>
      <c r="DV158">
        <f>AD158*(Parameters!$C$12-Parameters!$D$12)-Parameters!$E$12*Parameters!$B$12</f>
        <v>5220</v>
      </c>
      <c r="DW158">
        <f>AE158*(Parameters!$C$12-Parameters!$D$12)-Parameters!$E$12*Parameters!$B$12</f>
        <v>3140</v>
      </c>
      <c r="DY158" s="10">
        <v>147</v>
      </c>
      <c r="DZ158" s="1">
        <f>AH158*(Parameters!$C$13-Parameters!$D$13)-Parameters!$B$13*Parameters!$E$13</f>
        <v>640</v>
      </c>
      <c r="EA158" s="1">
        <f>AI158*(Parameters!$C$13-Parameters!$D$13)-Parameters!$B$13*Parameters!$E$13</f>
        <v>-1400</v>
      </c>
      <c r="EB158" s="1">
        <f>AJ158*(Parameters!$C$13-Parameters!$D$13)-Parameters!$B$13*Parameters!$E$13</f>
        <v>4720</v>
      </c>
      <c r="EC158" s="1">
        <f>AK158*(Parameters!$C$13-Parameters!$D$13)-Parameters!$B$13*Parameters!$E$13</f>
        <v>5400</v>
      </c>
      <c r="ED158" s="1">
        <f>AL158*(Parameters!$C$13-Parameters!$D$13)-Parameters!$B$13*Parameters!$E$13</f>
        <v>5400</v>
      </c>
      <c r="EE158" s="1">
        <f>AM158*(Parameters!$C$13-Parameters!$D$13)-Parameters!$B$13*Parameters!$E$13</f>
        <v>5400</v>
      </c>
      <c r="EF158" s="1">
        <f>AN158*(Parameters!$C$13-Parameters!$D$13)-Parameters!$B$13*Parameters!$E$13</f>
        <v>5060</v>
      </c>
      <c r="EG158" s="1">
        <f>AO158*(Parameters!$C$13-Parameters!$D$13)-Parameters!$B$13*Parameters!$E$13</f>
        <v>4720</v>
      </c>
      <c r="EH158" s="1">
        <f>AP158*(Parameters!$C$13-Parameters!$D$13)-Parameters!$B$13*Parameters!$E$13</f>
        <v>4040</v>
      </c>
      <c r="EI158" s="1">
        <f>AQ158*(Parameters!$C$13-Parameters!$D$13)-Parameters!$B$13*Parameters!$E$13</f>
        <v>3020</v>
      </c>
      <c r="EJ158" s="1">
        <f>AR158*(Parameters!$C$13-Parameters!$D$13)-Parameters!$B$13*Parameters!$E$13</f>
        <v>5400</v>
      </c>
      <c r="EK158" s="1">
        <f>AS158*(Parameters!$C$13-Parameters!$D$13)-Parameters!$B$13*Parameters!$E$13</f>
        <v>5400</v>
      </c>
      <c r="EL158" s="1">
        <f>AT158*(Parameters!$C$13-Parameters!$D$13)-Parameters!$B$13*Parameters!$E$13</f>
        <v>4040</v>
      </c>
      <c r="EM158" s="1">
        <f>AU158*(Parameters!$C$13-Parameters!$D$13)-Parameters!$B$13*Parameters!$E$13</f>
        <v>5400</v>
      </c>
      <c r="EN158" s="1">
        <f>AV158*(Parameters!$C$13-Parameters!$D$13)-Parameters!$B$13*Parameters!$E$13</f>
        <v>3020</v>
      </c>
      <c r="EO158" s="1">
        <f>AW158*(Parameters!$C$13-Parameters!$D$13)-Parameters!$B$13*Parameters!$E$13</f>
        <v>4380</v>
      </c>
      <c r="EP158" s="1">
        <f>AX158*(Parameters!$C$13-Parameters!$D$13)-Parameters!$B$13*Parameters!$E$13</f>
        <v>5400</v>
      </c>
      <c r="EQ158" s="1">
        <f>AY158*(Parameters!$C$13-Parameters!$D$13)-Parameters!$B$13*Parameters!$E$13</f>
        <v>4720</v>
      </c>
      <c r="ER158" s="1">
        <f>AZ158*(Parameters!$C$13-Parameters!$D$13)-Parameters!$B$13*Parameters!$E$13</f>
        <v>2340</v>
      </c>
      <c r="ES158" s="1">
        <f>BA158*(Parameters!$C$13-Parameters!$D$13)-Parameters!$B$13*Parameters!$E$13</f>
        <v>5400</v>
      </c>
      <c r="ET158" s="1">
        <f>BB158*(Parameters!$C$13-Parameters!$D$13)-Parameters!$B$13*Parameters!$E$13</f>
        <v>2000</v>
      </c>
      <c r="EU158" s="1">
        <f>BC158*(Parameters!$C$13-Parameters!$D$13)-Parameters!$B$13*Parameters!$E$13</f>
        <v>640</v>
      </c>
      <c r="EV158" s="1">
        <f>BD158*(Parameters!$C$13-Parameters!$D$13)-Parameters!$B$13*Parameters!$E$13</f>
        <v>4720</v>
      </c>
      <c r="EW158" s="1">
        <f>BE158*(Parameters!$C$13-Parameters!$D$13)-Parameters!$B$13*Parameters!$E$13</f>
        <v>5400</v>
      </c>
      <c r="EX158" s="1">
        <f>BF158*(Parameters!$C$13-Parameters!$D$13)-Parameters!$B$13*Parameters!$E$13</f>
        <v>5400</v>
      </c>
      <c r="EY158" s="1">
        <f>BG158*(Parameters!$C$13-Parameters!$D$13)-Parameters!$B$13*Parameters!$E$13</f>
        <v>4380</v>
      </c>
      <c r="EZ158" s="1">
        <f>BH158*(Parameters!$C$13-Parameters!$D$13)-Parameters!$B$13*Parameters!$E$13</f>
        <v>5060</v>
      </c>
      <c r="FA158" s="1">
        <f>BI158*(Parameters!$C$13-Parameters!$D$13)-Parameters!$B$13*Parameters!$E$13</f>
        <v>5400</v>
      </c>
      <c r="FB158" s="1">
        <f>BJ158*(Parameters!$C$13-Parameters!$D$13)-Parameters!$B$13*Parameters!$E$13</f>
        <v>5400</v>
      </c>
      <c r="FC158" s="1">
        <f>BK158*(Parameters!$C$13-Parameters!$D$13)-Parameters!$B$13*Parameters!$E$13</f>
        <v>5400</v>
      </c>
      <c r="FD158" s="1"/>
      <c r="FE158" s="10">
        <v>147</v>
      </c>
      <c r="FF158" s="1">
        <f>BN158*(Parameters!$C$12-Parameters!$D$13)</f>
        <v>0</v>
      </c>
      <c r="FG158" s="1">
        <f>BO158*(Parameters!$C$12-Parameters!$D$13)</f>
        <v>0</v>
      </c>
      <c r="FH158" s="1">
        <f>BP158*(Parameters!$C$12-Parameters!$D$13)</f>
        <v>0</v>
      </c>
      <c r="FI158" s="1">
        <f>BQ158*(Parameters!$C$12-Parameters!$D$13)</f>
        <v>0</v>
      </c>
      <c r="FJ158" s="1">
        <f>BR158*(Parameters!$C$12-Parameters!$D$13)</f>
        <v>0</v>
      </c>
      <c r="FK158" s="1">
        <f>BS158*(Parameters!$C$12-Parameters!$D$13)</f>
        <v>0</v>
      </c>
      <c r="FL158" s="1">
        <f>BT158*(Parameters!$C$12-Parameters!$D$13)</f>
        <v>0</v>
      </c>
      <c r="FM158" s="1">
        <f>BU158*(Parameters!$C$12-Parameters!$D$13)</f>
        <v>0</v>
      </c>
      <c r="FN158" s="1">
        <f>BV158*(Parameters!$C$12-Parameters!$D$13)</f>
        <v>0</v>
      </c>
      <c r="FO158" s="1">
        <f>BW158*(Parameters!$C$12-Parameters!$D$13)</f>
        <v>0</v>
      </c>
      <c r="FP158" s="1">
        <f>BX158*(Parameters!$C$12-Parameters!$D$13)</f>
        <v>0</v>
      </c>
      <c r="FQ158" s="1">
        <f>BY158*(Parameters!$C$12-Parameters!$D$13)</f>
        <v>0</v>
      </c>
      <c r="FR158" s="1">
        <f>BZ158*(Parameters!$C$12-Parameters!$D$13)</f>
        <v>0</v>
      </c>
      <c r="FS158" s="1">
        <f>CA158*(Parameters!$C$12-Parameters!$D$13)</f>
        <v>0</v>
      </c>
      <c r="FT158" s="1">
        <f>CB158*(Parameters!$C$12-Parameters!$D$13)</f>
        <v>0</v>
      </c>
      <c r="FU158" s="1">
        <f>CC158*(Parameters!$C$12-Parameters!$D$13)</f>
        <v>0</v>
      </c>
      <c r="FV158" s="1">
        <f>CD158*(Parameters!$C$12-Parameters!$D$13)</f>
        <v>0</v>
      </c>
      <c r="FW158" s="1">
        <f>CE158*(Parameters!$C$12-Parameters!$D$13)</f>
        <v>0</v>
      </c>
      <c r="FX158" s="1">
        <f>CF158*(Parameters!$C$12-Parameters!$D$13)</f>
        <v>0</v>
      </c>
      <c r="FY158" s="1">
        <f>CG158*(Parameters!$C$12-Parameters!$D$13)</f>
        <v>0</v>
      </c>
      <c r="FZ158" s="1">
        <f>CH158*(Parameters!$C$12-Parameters!$D$13)</f>
        <v>690</v>
      </c>
      <c r="GA158" s="1">
        <f>CI158*(Parameters!$C$12-Parameters!$D$13)</f>
        <v>0</v>
      </c>
      <c r="GB158" s="1">
        <f>CJ158*(Parameters!$C$12-Parameters!$D$13)</f>
        <v>230</v>
      </c>
      <c r="GC158" s="1">
        <f>CK158*(Parameters!$C$12-Parameters!$D$13)</f>
        <v>0</v>
      </c>
      <c r="GD158" s="1">
        <f>CL158*(Parameters!$C$12-Parameters!$D$13)</f>
        <v>0</v>
      </c>
      <c r="GE158" s="1">
        <f>CM158*(Parameters!$C$12-Parameters!$D$13)</f>
        <v>0</v>
      </c>
      <c r="GF158" s="1">
        <f>CN158*(Parameters!$C$12-Parameters!$D$13)</f>
        <v>0</v>
      </c>
      <c r="GG158" s="1">
        <f>CO158*(Parameters!$C$12-Parameters!$D$13)</f>
        <v>0</v>
      </c>
      <c r="GH158" s="1">
        <f>CP158*(Parameters!$C$12-Parameters!$D$13)</f>
        <v>0</v>
      </c>
      <c r="GI158" s="1">
        <f>CQ158*(Parameters!$C$12-Parameters!$D$13)</f>
        <v>0</v>
      </c>
      <c r="GJ158" s="1"/>
      <c r="GK158" s="10">
        <v>147</v>
      </c>
      <c r="GL158" s="1">
        <f>CT158+DZ158+FF158-Parameters!$F$13*Parameters!$B$13</f>
        <v>3080</v>
      </c>
      <c r="GM158" s="1">
        <f>CU158+EA158+FG158-Parameters!$F$13*Parameters!$B$13</f>
        <v>1430</v>
      </c>
      <c r="GN158" s="1">
        <f>CV158+EB158+FH158-Parameters!$F$13*Parameters!$B$13</f>
        <v>2610</v>
      </c>
      <c r="GO158" s="1">
        <f>CW158+EC158+FI158-Parameters!$F$13*Parameters!$B$13</f>
        <v>9400</v>
      </c>
      <c r="GP158" s="1">
        <f>CX158+ED158+FJ158-Parameters!$F$13*Parameters!$B$13</f>
        <v>8360</v>
      </c>
      <c r="GQ158" s="1">
        <f>CY158+EE158+FK158-Parameters!$F$13*Parameters!$B$13</f>
        <v>8490</v>
      </c>
      <c r="GR158" s="1">
        <f>CZ158+EF158+FL158-Parameters!$F$13*Parameters!$B$13</f>
        <v>6460</v>
      </c>
      <c r="GS158" s="1">
        <f>DA158+EG158+FM158-Parameters!$F$13*Parameters!$B$13</f>
        <v>7420</v>
      </c>
      <c r="GT158" s="1">
        <f>DB158+EH158+FN158-Parameters!$F$13*Parameters!$B$13</f>
        <v>6610</v>
      </c>
      <c r="GU158" s="1">
        <f>DC158+EI158+FO158-Parameters!$F$13*Parameters!$B$13</f>
        <v>4030</v>
      </c>
      <c r="GV158" s="1">
        <f>DD158+EJ158+FP158-Parameters!$F$13*Parameters!$B$13</f>
        <v>6930</v>
      </c>
      <c r="GW158" s="1">
        <f>DE158+EK158+FQ158-Parameters!$F$13*Parameters!$B$13</f>
        <v>6020</v>
      </c>
      <c r="GX158" s="1">
        <f>DF158+EL158+FR158-Parameters!$F$13*Parameters!$B$13</f>
        <v>6740</v>
      </c>
      <c r="GY158" s="1">
        <f>DG158+EM158+FS158-Parameters!$F$13*Parameters!$B$13</f>
        <v>7190</v>
      </c>
      <c r="GZ158" s="1">
        <f>DH158+EN158+FT158-Parameters!$F$13*Parameters!$B$13</f>
        <v>4810</v>
      </c>
      <c r="HA158" s="1">
        <f>DI158+EO158+FU158-Parameters!$F$13*Parameters!$B$13</f>
        <v>2920</v>
      </c>
      <c r="HB158" s="1">
        <f>DJ158+EP158+FV158-Parameters!$F$13*Parameters!$B$13</f>
        <v>6670</v>
      </c>
      <c r="HC158" s="1">
        <f>DK158+EQ158+FW158-Parameters!$F$13*Parameters!$B$13</f>
        <v>4300</v>
      </c>
      <c r="HD158" s="1">
        <f>DL158+ER158+FX158-Parameters!$F$13*Parameters!$B$13</f>
        <v>4650</v>
      </c>
      <c r="HE158" s="1">
        <f>DM158+ES158+FY158-Parameters!$F$13*Parameters!$B$13</f>
        <v>5630</v>
      </c>
      <c r="HF158" s="1">
        <f>DN158+ET158+FZ158-Parameters!$F$13*Parameters!$B$13</f>
        <v>6690</v>
      </c>
      <c r="HG158" s="1">
        <f>DO158+EU158+GA158-Parameters!$F$13*Parameters!$B$13</f>
        <v>2300</v>
      </c>
      <c r="HH158" s="1">
        <f>DP158+EV158+GB158-Parameters!$F$13*Parameters!$B$13</f>
        <v>8950</v>
      </c>
      <c r="HI158" s="1">
        <f>DQ158+EW158+GC158-Parameters!$F$13*Parameters!$B$13</f>
        <v>9010</v>
      </c>
      <c r="HJ158" s="1">
        <f>DR158+EX158+GD158-Parameters!$F$13*Parameters!$B$13</f>
        <v>9400</v>
      </c>
      <c r="HK158" s="1">
        <f>DS158+EY158+GE158-Parameters!$F$13*Parameters!$B$13</f>
        <v>6690</v>
      </c>
      <c r="HL158" s="1">
        <f>DT158+EZ158+GF158-Parameters!$F$13*Parameters!$B$13</f>
        <v>8800</v>
      </c>
      <c r="HM158" s="1">
        <f>DU158+FA158+GG158-Parameters!$F$13*Parameters!$B$13</f>
        <v>8880</v>
      </c>
      <c r="HN158" s="1">
        <f>DV158+FB158+GH158-Parameters!$F$13*Parameters!$B$13</f>
        <v>8620</v>
      </c>
      <c r="HO158" s="1">
        <f>DW158+FC158+GI158-Parameters!$F$13*Parameters!$B$13</f>
        <v>6540</v>
      </c>
      <c r="HP158" s="1"/>
      <c r="HQ158" s="2"/>
    </row>
    <row r="159" spans="1:225" x14ac:dyDescent="0.35">
      <c r="A159" s="10">
        <v>148</v>
      </c>
      <c r="B159">
        <f>MIN(Parameters!$B$12,Data!B159)</f>
        <v>60</v>
      </c>
      <c r="C159">
        <f>MIN(Parameters!$B$12,Data!C159)</f>
        <v>60</v>
      </c>
      <c r="D159">
        <f>MIN(Parameters!$B$12,Data!D159)</f>
        <v>18</v>
      </c>
      <c r="E159">
        <f>MIN(Parameters!$B$12,Data!E159)</f>
        <v>50</v>
      </c>
      <c r="F159">
        <f>MIN(Parameters!$B$12,Data!F159)</f>
        <v>60</v>
      </c>
      <c r="G159">
        <f>MIN(Parameters!$B$12,Data!G159)</f>
        <v>35</v>
      </c>
      <c r="H159">
        <f>MIN(Parameters!$B$12,Data!H159)</f>
        <v>48</v>
      </c>
      <c r="I159">
        <f>MIN(Parameters!$B$12,Data!I159)</f>
        <v>52</v>
      </c>
      <c r="J159">
        <f>MIN(Parameters!$B$12,Data!J159)</f>
        <v>33</v>
      </c>
      <c r="K159">
        <f>MIN(Parameters!$B$12,Data!K159)</f>
        <v>52</v>
      </c>
      <c r="L159">
        <f>MIN(Parameters!$B$12,Data!L159)</f>
        <v>56</v>
      </c>
      <c r="M159">
        <f>MIN(Parameters!$B$12,Data!M159)</f>
        <v>50</v>
      </c>
      <c r="N159">
        <f>MIN(Parameters!$B$12,Data!N159)</f>
        <v>34</v>
      </c>
      <c r="O159">
        <f>MIN(Parameters!$B$12,Data!O159)</f>
        <v>53</v>
      </c>
      <c r="P159">
        <f>MIN(Parameters!$B$12,Data!P159)</f>
        <v>56</v>
      </c>
      <c r="Q159">
        <f>MIN(Parameters!$B$12,Data!Q159)</f>
        <v>60</v>
      </c>
      <c r="R159">
        <f>MIN(Parameters!$B$12,Data!R159)</f>
        <v>38</v>
      </c>
      <c r="S159">
        <f>MIN(Parameters!$B$12,Data!S159)</f>
        <v>35</v>
      </c>
      <c r="T159">
        <f>MIN(Parameters!$B$12,Data!T159)</f>
        <v>46</v>
      </c>
      <c r="U159">
        <f>MIN(Parameters!$B$12,Data!U159)</f>
        <v>35</v>
      </c>
      <c r="V159">
        <f>MIN(Parameters!$B$12,Data!V159)</f>
        <v>49</v>
      </c>
      <c r="W159">
        <f>MIN(Parameters!$B$12,Data!W159)</f>
        <v>31</v>
      </c>
      <c r="X159">
        <f>MIN(Parameters!$B$12,Data!X159)</f>
        <v>60</v>
      </c>
      <c r="Y159">
        <f>MIN(Parameters!$B$12,Data!Y159)</f>
        <v>56</v>
      </c>
      <c r="Z159">
        <f>MIN(Parameters!$B$12,Data!Z159)</f>
        <v>60</v>
      </c>
      <c r="AA159">
        <f>MIN(Parameters!$B$12,Data!AA159)</f>
        <v>47</v>
      </c>
      <c r="AB159">
        <f>MIN(Parameters!$B$12,Data!AB159)</f>
        <v>33</v>
      </c>
      <c r="AC159">
        <f>MIN(Parameters!$B$12,Data!AC159)</f>
        <v>40</v>
      </c>
      <c r="AD159">
        <f>MIN(Parameters!$B$12,Data!AD159)</f>
        <v>54</v>
      </c>
      <c r="AE159">
        <f>MIN(Parameters!$B$12,Data!AE159)</f>
        <v>47</v>
      </c>
      <c r="AG159" s="10">
        <v>148</v>
      </c>
      <c r="AH159">
        <f>MIN(Parameters!$B$13,Data!AI159)</f>
        <v>11</v>
      </c>
      <c r="AI159">
        <f>MIN(Parameters!$B$13,Data!AJ159)</f>
        <v>0</v>
      </c>
      <c r="AJ159">
        <f>MIN(Parameters!$B$13,Data!AK159)</f>
        <v>20</v>
      </c>
      <c r="AK159">
        <f>MIN(Parameters!$B$13,Data!AL159)</f>
        <v>20</v>
      </c>
      <c r="AL159">
        <f>MIN(Parameters!$B$13,Data!AM159)</f>
        <v>10</v>
      </c>
      <c r="AM159">
        <f>MIN(Parameters!$B$13,Data!AN159)</f>
        <v>20</v>
      </c>
      <c r="AN159">
        <f>MIN(Parameters!$B$13,Data!AO159)</f>
        <v>15</v>
      </c>
      <c r="AO159">
        <f>MIN(Parameters!$B$13,Data!AP159)</f>
        <v>0</v>
      </c>
      <c r="AP159">
        <f>MIN(Parameters!$B$13,Data!AQ159)</f>
        <v>20</v>
      </c>
      <c r="AQ159">
        <f>MIN(Parameters!$B$13,Data!AR159)</f>
        <v>20</v>
      </c>
      <c r="AR159">
        <f>MIN(Parameters!$B$13,Data!AS159)</f>
        <v>0</v>
      </c>
      <c r="AS159">
        <f>MIN(Parameters!$B$13,Data!AT159)</f>
        <v>0</v>
      </c>
      <c r="AT159">
        <f>MIN(Parameters!$B$13,Data!AU159)</f>
        <v>8</v>
      </c>
      <c r="AU159">
        <f>MIN(Parameters!$B$13,Data!AV159)</f>
        <v>18</v>
      </c>
      <c r="AV159">
        <f>MIN(Parameters!$B$13,Data!AW159)</f>
        <v>20</v>
      </c>
      <c r="AW159">
        <f>MIN(Parameters!$B$13,Data!AX159)</f>
        <v>15</v>
      </c>
      <c r="AX159">
        <f>MIN(Parameters!$B$13,Data!AY159)</f>
        <v>12</v>
      </c>
      <c r="AY159">
        <f>MIN(Parameters!$B$13,Data!AZ159)</f>
        <v>18</v>
      </c>
      <c r="AZ159">
        <f>MIN(Parameters!$B$13,Data!BA159)</f>
        <v>20</v>
      </c>
      <c r="BA159">
        <f>MIN(Parameters!$B$13,Data!BB159)</f>
        <v>20</v>
      </c>
      <c r="BB159">
        <f>MIN(Parameters!$B$13,Data!BC159)</f>
        <v>15</v>
      </c>
      <c r="BC159">
        <f>MIN(Parameters!$B$13,Data!BD159)</f>
        <v>7</v>
      </c>
      <c r="BD159">
        <f>MIN(Parameters!$B$13,Data!BE159)</f>
        <v>18</v>
      </c>
      <c r="BE159">
        <f>MIN(Parameters!$B$13,Data!BF159)</f>
        <v>0</v>
      </c>
      <c r="BF159">
        <f>MIN(Parameters!$B$13,Data!BG159)</f>
        <v>10</v>
      </c>
      <c r="BG159">
        <f>MIN(Parameters!$B$13,Data!BH159)</f>
        <v>19</v>
      </c>
      <c r="BH159">
        <f>MIN(Parameters!$B$13,Data!BI159)</f>
        <v>0</v>
      </c>
      <c r="BI159">
        <f>MIN(Parameters!$B$13,Data!BJ159)</f>
        <v>20</v>
      </c>
      <c r="BJ159">
        <f>MIN(Parameters!$B$13,Data!BK159)</f>
        <v>12</v>
      </c>
      <c r="BK159">
        <f>MIN(Parameters!$B$13,Data!BL159)</f>
        <v>16</v>
      </c>
      <c r="BM159" s="10">
        <v>148</v>
      </c>
      <c r="BN159">
        <f>MIN(Parameters!$B$13-Updated_calc!AH159,MAX(0,Data!B159-Updated_calc!B159))</f>
        <v>9</v>
      </c>
      <c r="BO159">
        <f>MIN(Parameters!$B$13-Updated_calc!AI159,MAX(0,Data!C159-Updated_calc!C159))</f>
        <v>5</v>
      </c>
      <c r="BP159">
        <f>MIN(Parameters!$B$13-Updated_calc!AJ159,MAX(0,Data!D159-Updated_calc!D159))</f>
        <v>0</v>
      </c>
      <c r="BQ159">
        <f>MIN(Parameters!$B$13-Updated_calc!AK159,MAX(0,Data!E159-Updated_calc!E159))</f>
        <v>0</v>
      </c>
      <c r="BR159">
        <f>MIN(Parameters!$B$13-Updated_calc!AL159,MAX(0,Data!F159-Updated_calc!F159))</f>
        <v>1</v>
      </c>
      <c r="BS159">
        <f>MIN(Parameters!$B$13-Updated_calc!AM159,MAX(0,Data!G159-Updated_calc!G159))</f>
        <v>0</v>
      </c>
      <c r="BT159">
        <f>MIN(Parameters!$B$13-Updated_calc!AN159,MAX(0,Data!H159-Updated_calc!H159))</f>
        <v>0</v>
      </c>
      <c r="BU159">
        <f>MIN(Parameters!$B$13-Updated_calc!AO159,MAX(0,Data!I159-Updated_calc!I159))</f>
        <v>0</v>
      </c>
      <c r="BV159">
        <f>MIN(Parameters!$B$13-Updated_calc!AP159,MAX(0,Data!J159-Updated_calc!J159))</f>
        <v>0</v>
      </c>
      <c r="BW159">
        <f>MIN(Parameters!$B$13-Updated_calc!AQ159,MAX(0,Data!K159-Updated_calc!K159))</f>
        <v>0</v>
      </c>
      <c r="BX159">
        <f>MIN(Parameters!$B$13-Updated_calc!AR159,MAX(0,Data!L159-Updated_calc!L159))</f>
        <v>0</v>
      </c>
      <c r="BY159">
        <f>MIN(Parameters!$B$13-Updated_calc!AS159,MAX(0,Data!M159-Updated_calc!M159))</f>
        <v>0</v>
      </c>
      <c r="BZ159">
        <f>MIN(Parameters!$B$13-Updated_calc!AT159,MAX(0,Data!N159-Updated_calc!N159))</f>
        <v>0</v>
      </c>
      <c r="CA159">
        <f>MIN(Parameters!$B$13-Updated_calc!AU159,MAX(0,Data!O159-Updated_calc!O159))</f>
        <v>0</v>
      </c>
      <c r="CB159">
        <f>MIN(Parameters!$B$13-Updated_calc!AV159,MAX(0,Data!P159-Updated_calc!P159))</f>
        <v>0</v>
      </c>
      <c r="CC159">
        <f>MIN(Parameters!$B$13-Updated_calc!AW159,MAX(0,Data!Q159-Updated_calc!Q159))</f>
        <v>5</v>
      </c>
      <c r="CD159">
        <f>MIN(Parameters!$B$13-Updated_calc!AX159,MAX(0,Data!R159-Updated_calc!R159))</f>
        <v>0</v>
      </c>
      <c r="CE159">
        <f>MIN(Parameters!$B$13-Updated_calc!AY159,MAX(0,Data!S159-Updated_calc!S159))</f>
        <v>0</v>
      </c>
      <c r="CF159">
        <f>MIN(Parameters!$B$13-Updated_calc!AZ159,MAX(0,Data!T159-Updated_calc!T159))</f>
        <v>0</v>
      </c>
      <c r="CG159">
        <f>MIN(Parameters!$B$13-Updated_calc!BA159,MAX(0,Data!U159-Updated_calc!U159))</f>
        <v>0</v>
      </c>
      <c r="CH159">
        <f>MIN(Parameters!$B$13-Updated_calc!BB159,MAX(0,Data!V159-Updated_calc!V159))</f>
        <v>0</v>
      </c>
      <c r="CI159">
        <f>MIN(Parameters!$B$13-Updated_calc!BC159,MAX(0,Data!W159-Updated_calc!W159))</f>
        <v>0</v>
      </c>
      <c r="CJ159">
        <f>MIN(Parameters!$B$13-Updated_calc!BD159,MAX(0,Data!X159-Updated_calc!X159))</f>
        <v>2</v>
      </c>
      <c r="CK159">
        <f>MIN(Parameters!$B$13-Updated_calc!BE159,MAX(0,Data!Y159-Updated_calc!Y159))</f>
        <v>0</v>
      </c>
      <c r="CL159">
        <f>MIN(Parameters!$B$13-Updated_calc!BF159,MAX(0,Data!Z159-Updated_calc!Z159))</f>
        <v>6</v>
      </c>
      <c r="CM159">
        <f>MIN(Parameters!$B$13-Updated_calc!BG159,MAX(0,Data!AA159-Updated_calc!AA159))</f>
        <v>0</v>
      </c>
      <c r="CN159">
        <f>MIN(Parameters!$B$13-Updated_calc!BH159,MAX(0,Data!AB159-Updated_calc!AB159))</f>
        <v>0</v>
      </c>
      <c r="CO159">
        <f>MIN(Parameters!$B$13-Updated_calc!BI159,MAX(0,Data!AC159-Updated_calc!AC159))</f>
        <v>0</v>
      </c>
      <c r="CP159">
        <f>MIN(Parameters!$B$13-Updated_calc!BJ159,MAX(0,Data!AD159-Updated_calc!AD159))</f>
        <v>0</v>
      </c>
      <c r="CQ159">
        <f>MIN(Parameters!$B$13-Updated_calc!BK159,MAX(0,Data!AE159-Updated_calc!AE159))</f>
        <v>0</v>
      </c>
      <c r="CS159" s="10">
        <v>148</v>
      </c>
      <c r="CT159">
        <f>B159*(Parameters!$C$12-Parameters!$D$12)-Parameters!$E$12*Parameters!$B$12</f>
        <v>6000</v>
      </c>
      <c r="CU159">
        <f>C159*(Parameters!$C$12-Parameters!$D$12)-Parameters!$E$12*Parameters!$B$12</f>
        <v>6000</v>
      </c>
      <c r="CV159">
        <f>D159*(Parameters!$C$12-Parameters!$D$12)-Parameters!$E$12*Parameters!$B$12</f>
        <v>540</v>
      </c>
      <c r="CW159">
        <f>E159*(Parameters!$C$12-Parameters!$D$12)-Parameters!$E$12*Parameters!$B$12</f>
        <v>4700</v>
      </c>
      <c r="CX159">
        <f>F159*(Parameters!$C$12-Parameters!$D$12)-Parameters!$E$12*Parameters!$B$12</f>
        <v>6000</v>
      </c>
      <c r="CY159">
        <f>G159*(Parameters!$C$12-Parameters!$D$12)-Parameters!$E$12*Parameters!$B$12</f>
        <v>2750</v>
      </c>
      <c r="CZ159">
        <f>H159*(Parameters!$C$12-Parameters!$D$12)-Parameters!$E$12*Parameters!$B$12</f>
        <v>4440</v>
      </c>
      <c r="DA159">
        <f>I159*(Parameters!$C$12-Parameters!$D$12)-Parameters!$E$12*Parameters!$B$12</f>
        <v>4960</v>
      </c>
      <c r="DB159">
        <f>J159*(Parameters!$C$12-Parameters!$D$12)-Parameters!$E$12*Parameters!$B$12</f>
        <v>2490</v>
      </c>
      <c r="DC159">
        <f>K159*(Parameters!$C$12-Parameters!$D$12)-Parameters!$E$12*Parameters!$B$12</f>
        <v>4960</v>
      </c>
      <c r="DD159">
        <f>L159*(Parameters!$C$12-Parameters!$D$12)-Parameters!$E$12*Parameters!$B$12</f>
        <v>5480</v>
      </c>
      <c r="DE159">
        <f>M159*(Parameters!$C$12-Parameters!$D$12)-Parameters!$E$12*Parameters!$B$12</f>
        <v>4700</v>
      </c>
      <c r="DF159">
        <f>N159*(Parameters!$C$12-Parameters!$D$12)-Parameters!$E$12*Parameters!$B$12</f>
        <v>2620</v>
      </c>
      <c r="DG159">
        <f>O159*(Parameters!$C$12-Parameters!$D$12)-Parameters!$E$12*Parameters!$B$12</f>
        <v>5090</v>
      </c>
      <c r="DH159">
        <f>P159*(Parameters!$C$12-Parameters!$D$12)-Parameters!$E$12*Parameters!$B$12</f>
        <v>5480</v>
      </c>
      <c r="DI159">
        <f>Q159*(Parameters!$C$12-Parameters!$D$12)-Parameters!$E$12*Parameters!$B$12</f>
        <v>6000</v>
      </c>
      <c r="DJ159">
        <f>R159*(Parameters!$C$12-Parameters!$D$12)-Parameters!$E$12*Parameters!$B$12</f>
        <v>3140</v>
      </c>
      <c r="DK159">
        <f>S159*(Parameters!$C$12-Parameters!$D$12)-Parameters!$E$12*Parameters!$B$12</f>
        <v>2750</v>
      </c>
      <c r="DL159">
        <f>T159*(Parameters!$C$12-Parameters!$D$12)-Parameters!$E$12*Parameters!$B$12</f>
        <v>4180</v>
      </c>
      <c r="DM159">
        <f>U159*(Parameters!$C$12-Parameters!$D$12)-Parameters!$E$12*Parameters!$B$12</f>
        <v>2750</v>
      </c>
      <c r="DN159">
        <f>V159*(Parameters!$C$12-Parameters!$D$12)-Parameters!$E$12*Parameters!$B$12</f>
        <v>4570</v>
      </c>
      <c r="DO159">
        <f>W159*(Parameters!$C$12-Parameters!$D$12)-Parameters!$E$12*Parameters!$B$12</f>
        <v>2230</v>
      </c>
      <c r="DP159">
        <f>X159*(Parameters!$C$12-Parameters!$D$12)-Parameters!$E$12*Parameters!$B$12</f>
        <v>6000</v>
      </c>
      <c r="DQ159">
        <f>Y159*(Parameters!$C$12-Parameters!$D$12)-Parameters!$E$12*Parameters!$B$12</f>
        <v>5480</v>
      </c>
      <c r="DR159">
        <f>Z159*(Parameters!$C$12-Parameters!$D$12)-Parameters!$E$12*Parameters!$B$12</f>
        <v>6000</v>
      </c>
      <c r="DS159">
        <f>AA159*(Parameters!$C$12-Parameters!$D$12)-Parameters!$E$12*Parameters!$B$12</f>
        <v>4310</v>
      </c>
      <c r="DT159">
        <f>AB159*(Parameters!$C$12-Parameters!$D$12)-Parameters!$E$12*Parameters!$B$12</f>
        <v>2490</v>
      </c>
      <c r="DU159">
        <f>AC159*(Parameters!$C$12-Parameters!$D$12)-Parameters!$E$12*Parameters!$B$12</f>
        <v>3400</v>
      </c>
      <c r="DV159">
        <f>AD159*(Parameters!$C$12-Parameters!$D$12)-Parameters!$E$12*Parameters!$B$12</f>
        <v>5220</v>
      </c>
      <c r="DW159">
        <f>AE159*(Parameters!$C$12-Parameters!$D$12)-Parameters!$E$12*Parameters!$B$12</f>
        <v>4310</v>
      </c>
      <c r="DY159" s="10">
        <v>148</v>
      </c>
      <c r="DZ159" s="1">
        <f>AH159*(Parameters!$C$13-Parameters!$D$13)-Parameters!$B$13*Parameters!$E$13</f>
        <v>2340</v>
      </c>
      <c r="EA159" s="1">
        <f>AI159*(Parameters!$C$13-Parameters!$D$13)-Parameters!$B$13*Parameters!$E$13</f>
        <v>-1400</v>
      </c>
      <c r="EB159" s="1">
        <f>AJ159*(Parameters!$C$13-Parameters!$D$13)-Parameters!$B$13*Parameters!$E$13</f>
        <v>5400</v>
      </c>
      <c r="EC159" s="1">
        <f>AK159*(Parameters!$C$13-Parameters!$D$13)-Parameters!$B$13*Parameters!$E$13</f>
        <v>5400</v>
      </c>
      <c r="ED159" s="1">
        <f>AL159*(Parameters!$C$13-Parameters!$D$13)-Parameters!$B$13*Parameters!$E$13</f>
        <v>2000</v>
      </c>
      <c r="EE159" s="1">
        <f>AM159*(Parameters!$C$13-Parameters!$D$13)-Parameters!$B$13*Parameters!$E$13</f>
        <v>5400</v>
      </c>
      <c r="EF159" s="1">
        <f>AN159*(Parameters!$C$13-Parameters!$D$13)-Parameters!$B$13*Parameters!$E$13</f>
        <v>3700</v>
      </c>
      <c r="EG159" s="1">
        <f>AO159*(Parameters!$C$13-Parameters!$D$13)-Parameters!$B$13*Parameters!$E$13</f>
        <v>-1400</v>
      </c>
      <c r="EH159" s="1">
        <f>AP159*(Parameters!$C$13-Parameters!$D$13)-Parameters!$B$13*Parameters!$E$13</f>
        <v>5400</v>
      </c>
      <c r="EI159" s="1">
        <f>AQ159*(Parameters!$C$13-Parameters!$D$13)-Parameters!$B$13*Parameters!$E$13</f>
        <v>5400</v>
      </c>
      <c r="EJ159" s="1">
        <f>AR159*(Parameters!$C$13-Parameters!$D$13)-Parameters!$B$13*Parameters!$E$13</f>
        <v>-1400</v>
      </c>
      <c r="EK159" s="1">
        <f>AS159*(Parameters!$C$13-Parameters!$D$13)-Parameters!$B$13*Parameters!$E$13</f>
        <v>-1400</v>
      </c>
      <c r="EL159" s="1">
        <f>AT159*(Parameters!$C$13-Parameters!$D$13)-Parameters!$B$13*Parameters!$E$13</f>
        <v>1320</v>
      </c>
      <c r="EM159" s="1">
        <f>AU159*(Parameters!$C$13-Parameters!$D$13)-Parameters!$B$13*Parameters!$E$13</f>
        <v>4720</v>
      </c>
      <c r="EN159" s="1">
        <f>AV159*(Parameters!$C$13-Parameters!$D$13)-Parameters!$B$13*Parameters!$E$13</f>
        <v>5400</v>
      </c>
      <c r="EO159" s="1">
        <f>AW159*(Parameters!$C$13-Parameters!$D$13)-Parameters!$B$13*Parameters!$E$13</f>
        <v>3700</v>
      </c>
      <c r="EP159" s="1">
        <f>AX159*(Parameters!$C$13-Parameters!$D$13)-Parameters!$B$13*Parameters!$E$13</f>
        <v>2680</v>
      </c>
      <c r="EQ159" s="1">
        <f>AY159*(Parameters!$C$13-Parameters!$D$13)-Parameters!$B$13*Parameters!$E$13</f>
        <v>4720</v>
      </c>
      <c r="ER159" s="1">
        <f>AZ159*(Parameters!$C$13-Parameters!$D$13)-Parameters!$B$13*Parameters!$E$13</f>
        <v>5400</v>
      </c>
      <c r="ES159" s="1">
        <f>BA159*(Parameters!$C$13-Parameters!$D$13)-Parameters!$B$13*Parameters!$E$13</f>
        <v>5400</v>
      </c>
      <c r="ET159" s="1">
        <f>BB159*(Parameters!$C$13-Parameters!$D$13)-Parameters!$B$13*Parameters!$E$13</f>
        <v>3700</v>
      </c>
      <c r="EU159" s="1">
        <f>BC159*(Parameters!$C$13-Parameters!$D$13)-Parameters!$B$13*Parameters!$E$13</f>
        <v>980</v>
      </c>
      <c r="EV159" s="1">
        <f>BD159*(Parameters!$C$13-Parameters!$D$13)-Parameters!$B$13*Parameters!$E$13</f>
        <v>4720</v>
      </c>
      <c r="EW159" s="1">
        <f>BE159*(Parameters!$C$13-Parameters!$D$13)-Parameters!$B$13*Parameters!$E$13</f>
        <v>-1400</v>
      </c>
      <c r="EX159" s="1">
        <f>BF159*(Parameters!$C$13-Parameters!$D$13)-Parameters!$B$13*Parameters!$E$13</f>
        <v>2000</v>
      </c>
      <c r="EY159" s="1">
        <f>BG159*(Parameters!$C$13-Parameters!$D$13)-Parameters!$B$13*Parameters!$E$13</f>
        <v>5060</v>
      </c>
      <c r="EZ159" s="1">
        <f>BH159*(Parameters!$C$13-Parameters!$D$13)-Parameters!$B$13*Parameters!$E$13</f>
        <v>-1400</v>
      </c>
      <c r="FA159" s="1">
        <f>BI159*(Parameters!$C$13-Parameters!$D$13)-Parameters!$B$13*Parameters!$E$13</f>
        <v>5400</v>
      </c>
      <c r="FB159" s="1">
        <f>BJ159*(Parameters!$C$13-Parameters!$D$13)-Parameters!$B$13*Parameters!$E$13</f>
        <v>2680</v>
      </c>
      <c r="FC159" s="1">
        <f>BK159*(Parameters!$C$13-Parameters!$D$13)-Parameters!$B$13*Parameters!$E$13</f>
        <v>4040</v>
      </c>
      <c r="FD159" s="1"/>
      <c r="FE159" s="10">
        <v>148</v>
      </c>
      <c r="FF159" s="1">
        <f>BN159*(Parameters!$C$12-Parameters!$D$13)</f>
        <v>1035</v>
      </c>
      <c r="FG159" s="1">
        <f>BO159*(Parameters!$C$12-Parameters!$D$13)</f>
        <v>575</v>
      </c>
      <c r="FH159" s="1">
        <f>BP159*(Parameters!$C$12-Parameters!$D$13)</f>
        <v>0</v>
      </c>
      <c r="FI159" s="1">
        <f>BQ159*(Parameters!$C$12-Parameters!$D$13)</f>
        <v>0</v>
      </c>
      <c r="FJ159" s="1">
        <f>BR159*(Parameters!$C$12-Parameters!$D$13)</f>
        <v>115</v>
      </c>
      <c r="FK159" s="1">
        <f>BS159*(Parameters!$C$12-Parameters!$D$13)</f>
        <v>0</v>
      </c>
      <c r="FL159" s="1">
        <f>BT159*(Parameters!$C$12-Parameters!$D$13)</f>
        <v>0</v>
      </c>
      <c r="FM159" s="1">
        <f>BU159*(Parameters!$C$12-Parameters!$D$13)</f>
        <v>0</v>
      </c>
      <c r="FN159" s="1">
        <f>BV159*(Parameters!$C$12-Parameters!$D$13)</f>
        <v>0</v>
      </c>
      <c r="FO159" s="1">
        <f>BW159*(Parameters!$C$12-Parameters!$D$13)</f>
        <v>0</v>
      </c>
      <c r="FP159" s="1">
        <f>BX159*(Parameters!$C$12-Parameters!$D$13)</f>
        <v>0</v>
      </c>
      <c r="FQ159" s="1">
        <f>BY159*(Parameters!$C$12-Parameters!$D$13)</f>
        <v>0</v>
      </c>
      <c r="FR159" s="1">
        <f>BZ159*(Parameters!$C$12-Parameters!$D$13)</f>
        <v>0</v>
      </c>
      <c r="FS159" s="1">
        <f>CA159*(Parameters!$C$12-Parameters!$D$13)</f>
        <v>0</v>
      </c>
      <c r="FT159" s="1">
        <f>CB159*(Parameters!$C$12-Parameters!$D$13)</f>
        <v>0</v>
      </c>
      <c r="FU159" s="1">
        <f>CC159*(Parameters!$C$12-Parameters!$D$13)</f>
        <v>575</v>
      </c>
      <c r="FV159" s="1">
        <f>CD159*(Parameters!$C$12-Parameters!$D$13)</f>
        <v>0</v>
      </c>
      <c r="FW159" s="1">
        <f>CE159*(Parameters!$C$12-Parameters!$D$13)</f>
        <v>0</v>
      </c>
      <c r="FX159" s="1">
        <f>CF159*(Parameters!$C$12-Parameters!$D$13)</f>
        <v>0</v>
      </c>
      <c r="FY159" s="1">
        <f>CG159*(Parameters!$C$12-Parameters!$D$13)</f>
        <v>0</v>
      </c>
      <c r="FZ159" s="1">
        <f>CH159*(Parameters!$C$12-Parameters!$D$13)</f>
        <v>0</v>
      </c>
      <c r="GA159" s="1">
        <f>CI159*(Parameters!$C$12-Parameters!$D$13)</f>
        <v>0</v>
      </c>
      <c r="GB159" s="1">
        <f>CJ159*(Parameters!$C$12-Parameters!$D$13)</f>
        <v>230</v>
      </c>
      <c r="GC159" s="1">
        <f>CK159*(Parameters!$C$12-Parameters!$D$13)</f>
        <v>0</v>
      </c>
      <c r="GD159" s="1">
        <f>CL159*(Parameters!$C$12-Parameters!$D$13)</f>
        <v>690</v>
      </c>
      <c r="GE159" s="1">
        <f>CM159*(Parameters!$C$12-Parameters!$D$13)</f>
        <v>0</v>
      </c>
      <c r="GF159" s="1">
        <f>CN159*(Parameters!$C$12-Parameters!$D$13)</f>
        <v>0</v>
      </c>
      <c r="GG159" s="1">
        <f>CO159*(Parameters!$C$12-Parameters!$D$13)</f>
        <v>0</v>
      </c>
      <c r="GH159" s="1">
        <f>CP159*(Parameters!$C$12-Parameters!$D$13)</f>
        <v>0</v>
      </c>
      <c r="GI159" s="1">
        <f>CQ159*(Parameters!$C$12-Parameters!$D$13)</f>
        <v>0</v>
      </c>
      <c r="GJ159" s="1"/>
      <c r="GK159" s="10">
        <v>148</v>
      </c>
      <c r="GL159" s="1">
        <f>CT159+DZ159+FF159-Parameters!$F$13*Parameters!$B$13</f>
        <v>7375</v>
      </c>
      <c r="GM159" s="1">
        <f>CU159+EA159+FG159-Parameters!$F$13*Parameters!$B$13</f>
        <v>3175</v>
      </c>
      <c r="GN159" s="1">
        <f>CV159+EB159+FH159-Parameters!$F$13*Parameters!$B$13</f>
        <v>3940</v>
      </c>
      <c r="GO159" s="1">
        <f>CW159+EC159+FI159-Parameters!$F$13*Parameters!$B$13</f>
        <v>8100</v>
      </c>
      <c r="GP159" s="1">
        <f>CX159+ED159+FJ159-Parameters!$F$13*Parameters!$B$13</f>
        <v>6115</v>
      </c>
      <c r="GQ159" s="1">
        <f>CY159+EE159+FK159-Parameters!$F$13*Parameters!$B$13</f>
        <v>6150</v>
      </c>
      <c r="GR159" s="1">
        <f>CZ159+EF159+FL159-Parameters!$F$13*Parameters!$B$13</f>
        <v>6140</v>
      </c>
      <c r="GS159" s="1">
        <f>DA159+EG159+FM159-Parameters!$F$13*Parameters!$B$13</f>
        <v>1560</v>
      </c>
      <c r="GT159" s="1">
        <f>DB159+EH159+FN159-Parameters!$F$13*Parameters!$B$13</f>
        <v>5890</v>
      </c>
      <c r="GU159" s="1">
        <f>DC159+EI159+FO159-Parameters!$F$13*Parameters!$B$13</f>
        <v>8360</v>
      </c>
      <c r="GV159" s="1">
        <f>DD159+EJ159+FP159-Parameters!$F$13*Parameters!$B$13</f>
        <v>2080</v>
      </c>
      <c r="GW159" s="1">
        <f>DE159+EK159+FQ159-Parameters!$F$13*Parameters!$B$13</f>
        <v>1300</v>
      </c>
      <c r="GX159" s="1">
        <f>DF159+EL159+FR159-Parameters!$F$13*Parameters!$B$13</f>
        <v>1940</v>
      </c>
      <c r="GY159" s="1">
        <f>DG159+EM159+FS159-Parameters!$F$13*Parameters!$B$13</f>
        <v>7810</v>
      </c>
      <c r="GZ159" s="1">
        <f>DH159+EN159+FT159-Parameters!$F$13*Parameters!$B$13</f>
        <v>8880</v>
      </c>
      <c r="HA159" s="1">
        <f>DI159+EO159+FU159-Parameters!$F$13*Parameters!$B$13</f>
        <v>8275</v>
      </c>
      <c r="HB159" s="1">
        <f>DJ159+EP159+FV159-Parameters!$F$13*Parameters!$B$13</f>
        <v>3820</v>
      </c>
      <c r="HC159" s="1">
        <f>DK159+EQ159+FW159-Parameters!$F$13*Parameters!$B$13</f>
        <v>5470</v>
      </c>
      <c r="HD159" s="1">
        <f>DL159+ER159+FX159-Parameters!$F$13*Parameters!$B$13</f>
        <v>7580</v>
      </c>
      <c r="HE159" s="1">
        <f>DM159+ES159+FY159-Parameters!$F$13*Parameters!$B$13</f>
        <v>6150</v>
      </c>
      <c r="HF159" s="1">
        <f>DN159+ET159+FZ159-Parameters!$F$13*Parameters!$B$13</f>
        <v>6270</v>
      </c>
      <c r="HG159" s="1">
        <f>DO159+EU159+GA159-Parameters!$F$13*Parameters!$B$13</f>
        <v>1210</v>
      </c>
      <c r="HH159" s="1">
        <f>DP159+EV159+GB159-Parameters!$F$13*Parameters!$B$13</f>
        <v>8950</v>
      </c>
      <c r="HI159" s="1">
        <f>DQ159+EW159+GC159-Parameters!$F$13*Parameters!$B$13</f>
        <v>2080</v>
      </c>
      <c r="HJ159" s="1">
        <f>DR159+EX159+GD159-Parameters!$F$13*Parameters!$B$13</f>
        <v>6690</v>
      </c>
      <c r="HK159" s="1">
        <f>DS159+EY159+GE159-Parameters!$F$13*Parameters!$B$13</f>
        <v>7370</v>
      </c>
      <c r="HL159" s="1">
        <f>DT159+EZ159+GF159-Parameters!$F$13*Parameters!$B$13</f>
        <v>-910</v>
      </c>
      <c r="HM159" s="1">
        <f>DU159+FA159+GG159-Parameters!$F$13*Parameters!$B$13</f>
        <v>6800</v>
      </c>
      <c r="HN159" s="1">
        <f>DV159+FB159+GH159-Parameters!$F$13*Parameters!$B$13</f>
        <v>5900</v>
      </c>
      <c r="HO159" s="1">
        <f>DW159+FC159+GI159-Parameters!$F$13*Parameters!$B$13</f>
        <v>6350</v>
      </c>
      <c r="HP159" s="1"/>
      <c r="HQ159" s="2"/>
    </row>
    <row r="160" spans="1:225" x14ac:dyDescent="0.35">
      <c r="A160" s="10">
        <v>149</v>
      </c>
      <c r="B160">
        <f>MIN(Parameters!$B$12,Data!B160)</f>
        <v>29</v>
      </c>
      <c r="C160">
        <f>MIN(Parameters!$B$12,Data!C160)</f>
        <v>23</v>
      </c>
      <c r="D160">
        <f>MIN(Parameters!$B$12,Data!D160)</f>
        <v>60</v>
      </c>
      <c r="E160">
        <f>MIN(Parameters!$B$12,Data!E160)</f>
        <v>48</v>
      </c>
      <c r="F160">
        <f>MIN(Parameters!$B$12,Data!F160)</f>
        <v>55</v>
      </c>
      <c r="G160">
        <f>MIN(Parameters!$B$12,Data!G160)</f>
        <v>41</v>
      </c>
      <c r="H160">
        <f>MIN(Parameters!$B$12,Data!H160)</f>
        <v>25</v>
      </c>
      <c r="I160">
        <f>MIN(Parameters!$B$12,Data!I160)</f>
        <v>56</v>
      </c>
      <c r="J160">
        <f>MIN(Parameters!$B$12,Data!J160)</f>
        <v>44</v>
      </c>
      <c r="K160">
        <f>MIN(Parameters!$B$12,Data!K160)</f>
        <v>60</v>
      </c>
      <c r="L160">
        <f>MIN(Parameters!$B$12,Data!L160)</f>
        <v>58</v>
      </c>
      <c r="M160">
        <f>MIN(Parameters!$B$12,Data!M160)</f>
        <v>52</v>
      </c>
      <c r="N160">
        <f>MIN(Parameters!$B$12,Data!N160)</f>
        <v>51</v>
      </c>
      <c r="O160">
        <f>MIN(Parameters!$B$12,Data!O160)</f>
        <v>45</v>
      </c>
      <c r="P160">
        <f>MIN(Parameters!$B$12,Data!P160)</f>
        <v>54</v>
      </c>
      <c r="Q160">
        <f>MIN(Parameters!$B$12,Data!Q160)</f>
        <v>46</v>
      </c>
      <c r="R160">
        <f>MIN(Parameters!$B$12,Data!R160)</f>
        <v>60</v>
      </c>
      <c r="S160">
        <f>MIN(Parameters!$B$12,Data!S160)</f>
        <v>51</v>
      </c>
      <c r="T160">
        <f>MIN(Parameters!$B$12,Data!T160)</f>
        <v>54</v>
      </c>
      <c r="U160">
        <f>MIN(Parameters!$B$12,Data!U160)</f>
        <v>47</v>
      </c>
      <c r="V160">
        <f>MIN(Parameters!$B$12,Data!V160)</f>
        <v>60</v>
      </c>
      <c r="W160">
        <f>MIN(Parameters!$B$12,Data!W160)</f>
        <v>31</v>
      </c>
      <c r="X160">
        <f>MIN(Parameters!$B$12,Data!X160)</f>
        <v>60</v>
      </c>
      <c r="Y160">
        <f>MIN(Parameters!$B$12,Data!Y160)</f>
        <v>45</v>
      </c>
      <c r="Z160">
        <f>MIN(Parameters!$B$12,Data!Z160)</f>
        <v>35</v>
      </c>
      <c r="AA160">
        <f>MIN(Parameters!$B$12,Data!AA160)</f>
        <v>22</v>
      </c>
      <c r="AB160">
        <f>MIN(Parameters!$B$12,Data!AB160)</f>
        <v>48</v>
      </c>
      <c r="AC160">
        <f>MIN(Parameters!$B$12,Data!AC160)</f>
        <v>47</v>
      </c>
      <c r="AD160">
        <f>MIN(Parameters!$B$12,Data!AD160)</f>
        <v>44</v>
      </c>
      <c r="AE160">
        <f>MIN(Parameters!$B$12,Data!AE160)</f>
        <v>49</v>
      </c>
      <c r="AG160" s="10">
        <v>149</v>
      </c>
      <c r="AH160">
        <f>MIN(Parameters!$B$13,Data!AI160)</f>
        <v>20</v>
      </c>
      <c r="AI160">
        <f>MIN(Parameters!$B$13,Data!AJ160)</f>
        <v>20</v>
      </c>
      <c r="AJ160">
        <f>MIN(Parameters!$B$13,Data!AK160)</f>
        <v>20</v>
      </c>
      <c r="AK160">
        <f>MIN(Parameters!$B$13,Data!AL160)</f>
        <v>20</v>
      </c>
      <c r="AL160">
        <f>MIN(Parameters!$B$13,Data!AM160)</f>
        <v>20</v>
      </c>
      <c r="AM160">
        <f>MIN(Parameters!$B$13,Data!AN160)</f>
        <v>0</v>
      </c>
      <c r="AN160">
        <f>MIN(Parameters!$B$13,Data!AO160)</f>
        <v>14</v>
      </c>
      <c r="AO160">
        <f>MIN(Parameters!$B$13,Data!AP160)</f>
        <v>20</v>
      </c>
      <c r="AP160">
        <f>MIN(Parameters!$B$13,Data!AQ160)</f>
        <v>20</v>
      </c>
      <c r="AQ160">
        <f>MIN(Parameters!$B$13,Data!AR160)</f>
        <v>20</v>
      </c>
      <c r="AR160">
        <f>MIN(Parameters!$B$13,Data!AS160)</f>
        <v>7</v>
      </c>
      <c r="AS160">
        <f>MIN(Parameters!$B$13,Data!AT160)</f>
        <v>20</v>
      </c>
      <c r="AT160">
        <f>MIN(Parameters!$B$13,Data!AU160)</f>
        <v>15</v>
      </c>
      <c r="AU160">
        <f>MIN(Parameters!$B$13,Data!AV160)</f>
        <v>13</v>
      </c>
      <c r="AV160">
        <f>MIN(Parameters!$B$13,Data!AW160)</f>
        <v>20</v>
      </c>
      <c r="AW160">
        <f>MIN(Parameters!$B$13,Data!AX160)</f>
        <v>15</v>
      </c>
      <c r="AX160">
        <f>MIN(Parameters!$B$13,Data!AY160)</f>
        <v>20</v>
      </c>
      <c r="AY160">
        <f>MIN(Parameters!$B$13,Data!AZ160)</f>
        <v>19</v>
      </c>
      <c r="AZ160">
        <f>MIN(Parameters!$B$13,Data!BA160)</f>
        <v>0</v>
      </c>
      <c r="BA160">
        <f>MIN(Parameters!$B$13,Data!BB160)</f>
        <v>18</v>
      </c>
      <c r="BB160">
        <f>MIN(Parameters!$B$13,Data!BC160)</f>
        <v>17</v>
      </c>
      <c r="BC160">
        <f>MIN(Parameters!$B$13,Data!BD160)</f>
        <v>13</v>
      </c>
      <c r="BD160">
        <f>MIN(Parameters!$B$13,Data!BE160)</f>
        <v>20</v>
      </c>
      <c r="BE160">
        <f>MIN(Parameters!$B$13,Data!BF160)</f>
        <v>20</v>
      </c>
      <c r="BF160">
        <f>MIN(Parameters!$B$13,Data!BG160)</f>
        <v>6</v>
      </c>
      <c r="BG160">
        <f>MIN(Parameters!$B$13,Data!BH160)</f>
        <v>20</v>
      </c>
      <c r="BH160">
        <f>MIN(Parameters!$B$13,Data!BI160)</f>
        <v>20</v>
      </c>
      <c r="BI160">
        <f>MIN(Parameters!$B$13,Data!BJ160)</f>
        <v>20</v>
      </c>
      <c r="BJ160">
        <f>MIN(Parameters!$B$13,Data!BK160)</f>
        <v>19</v>
      </c>
      <c r="BK160">
        <f>MIN(Parameters!$B$13,Data!BL160)</f>
        <v>14</v>
      </c>
      <c r="BM160" s="10">
        <v>149</v>
      </c>
      <c r="BN160">
        <f>MIN(Parameters!$B$13-Updated_calc!AH160,MAX(0,Data!B160-Updated_calc!B160))</f>
        <v>0</v>
      </c>
      <c r="BO160">
        <f>MIN(Parameters!$B$13-Updated_calc!AI160,MAX(0,Data!C160-Updated_calc!C160))</f>
        <v>0</v>
      </c>
      <c r="BP160">
        <f>MIN(Parameters!$B$13-Updated_calc!AJ160,MAX(0,Data!D160-Updated_calc!D160))</f>
        <v>0</v>
      </c>
      <c r="BQ160">
        <f>MIN(Parameters!$B$13-Updated_calc!AK160,MAX(0,Data!E160-Updated_calc!E160))</f>
        <v>0</v>
      </c>
      <c r="BR160">
        <f>MIN(Parameters!$B$13-Updated_calc!AL160,MAX(0,Data!F160-Updated_calc!F160))</f>
        <v>0</v>
      </c>
      <c r="BS160">
        <f>MIN(Parameters!$B$13-Updated_calc!AM160,MAX(0,Data!G160-Updated_calc!G160))</f>
        <v>0</v>
      </c>
      <c r="BT160">
        <f>MIN(Parameters!$B$13-Updated_calc!AN160,MAX(0,Data!H160-Updated_calc!H160))</f>
        <v>0</v>
      </c>
      <c r="BU160">
        <f>MIN(Parameters!$B$13-Updated_calc!AO160,MAX(0,Data!I160-Updated_calc!I160))</f>
        <v>0</v>
      </c>
      <c r="BV160">
        <f>MIN(Parameters!$B$13-Updated_calc!AP160,MAX(0,Data!J160-Updated_calc!J160))</f>
        <v>0</v>
      </c>
      <c r="BW160">
        <f>MIN(Parameters!$B$13-Updated_calc!AQ160,MAX(0,Data!K160-Updated_calc!K160))</f>
        <v>0</v>
      </c>
      <c r="BX160">
        <f>MIN(Parameters!$B$13-Updated_calc!AR160,MAX(0,Data!L160-Updated_calc!L160))</f>
        <v>0</v>
      </c>
      <c r="BY160">
        <f>MIN(Parameters!$B$13-Updated_calc!AS160,MAX(0,Data!M160-Updated_calc!M160))</f>
        <v>0</v>
      </c>
      <c r="BZ160">
        <f>MIN(Parameters!$B$13-Updated_calc!AT160,MAX(0,Data!N160-Updated_calc!N160))</f>
        <v>0</v>
      </c>
      <c r="CA160">
        <f>MIN(Parameters!$B$13-Updated_calc!AU160,MAX(0,Data!O160-Updated_calc!O160))</f>
        <v>0</v>
      </c>
      <c r="CB160">
        <f>MIN(Parameters!$B$13-Updated_calc!AV160,MAX(0,Data!P160-Updated_calc!P160))</f>
        <v>0</v>
      </c>
      <c r="CC160">
        <f>MIN(Parameters!$B$13-Updated_calc!AW160,MAX(0,Data!Q160-Updated_calc!Q160))</f>
        <v>0</v>
      </c>
      <c r="CD160">
        <f>MIN(Parameters!$B$13-Updated_calc!AX160,MAX(0,Data!R160-Updated_calc!R160))</f>
        <v>0</v>
      </c>
      <c r="CE160">
        <f>MIN(Parameters!$B$13-Updated_calc!AY160,MAX(0,Data!S160-Updated_calc!S160))</f>
        <v>0</v>
      </c>
      <c r="CF160">
        <f>MIN(Parameters!$B$13-Updated_calc!AZ160,MAX(0,Data!T160-Updated_calc!T160))</f>
        <v>0</v>
      </c>
      <c r="CG160">
        <f>MIN(Parameters!$B$13-Updated_calc!BA160,MAX(0,Data!U160-Updated_calc!U160))</f>
        <v>0</v>
      </c>
      <c r="CH160">
        <f>MIN(Parameters!$B$13-Updated_calc!BB160,MAX(0,Data!V160-Updated_calc!V160))</f>
        <v>1</v>
      </c>
      <c r="CI160">
        <f>MIN(Parameters!$B$13-Updated_calc!BC160,MAX(0,Data!W160-Updated_calc!W160))</f>
        <v>0</v>
      </c>
      <c r="CJ160">
        <f>MIN(Parameters!$B$13-Updated_calc!BD160,MAX(0,Data!X160-Updated_calc!X160))</f>
        <v>0</v>
      </c>
      <c r="CK160">
        <f>MIN(Parameters!$B$13-Updated_calc!BE160,MAX(0,Data!Y160-Updated_calc!Y160))</f>
        <v>0</v>
      </c>
      <c r="CL160">
        <f>MIN(Parameters!$B$13-Updated_calc!BF160,MAX(0,Data!Z160-Updated_calc!Z160))</f>
        <v>0</v>
      </c>
      <c r="CM160">
        <f>MIN(Parameters!$B$13-Updated_calc!BG160,MAX(0,Data!AA160-Updated_calc!AA160))</f>
        <v>0</v>
      </c>
      <c r="CN160">
        <f>MIN(Parameters!$B$13-Updated_calc!BH160,MAX(0,Data!AB160-Updated_calc!AB160))</f>
        <v>0</v>
      </c>
      <c r="CO160">
        <f>MIN(Parameters!$B$13-Updated_calc!BI160,MAX(0,Data!AC160-Updated_calc!AC160))</f>
        <v>0</v>
      </c>
      <c r="CP160">
        <f>MIN(Parameters!$B$13-Updated_calc!BJ160,MAX(0,Data!AD160-Updated_calc!AD160))</f>
        <v>0</v>
      </c>
      <c r="CQ160">
        <f>MIN(Parameters!$B$13-Updated_calc!BK160,MAX(0,Data!AE160-Updated_calc!AE160))</f>
        <v>0</v>
      </c>
      <c r="CS160" s="10">
        <v>149</v>
      </c>
      <c r="CT160">
        <f>B160*(Parameters!$C$12-Parameters!$D$12)-Parameters!$E$12*Parameters!$B$12</f>
        <v>1970</v>
      </c>
      <c r="CU160">
        <f>C160*(Parameters!$C$12-Parameters!$D$12)-Parameters!$E$12*Parameters!$B$12</f>
        <v>1190</v>
      </c>
      <c r="CV160">
        <f>D160*(Parameters!$C$12-Parameters!$D$12)-Parameters!$E$12*Parameters!$B$12</f>
        <v>6000</v>
      </c>
      <c r="CW160">
        <f>E160*(Parameters!$C$12-Parameters!$D$12)-Parameters!$E$12*Parameters!$B$12</f>
        <v>4440</v>
      </c>
      <c r="CX160">
        <f>F160*(Parameters!$C$12-Parameters!$D$12)-Parameters!$E$12*Parameters!$B$12</f>
        <v>5350</v>
      </c>
      <c r="CY160">
        <f>G160*(Parameters!$C$12-Parameters!$D$12)-Parameters!$E$12*Parameters!$B$12</f>
        <v>3530</v>
      </c>
      <c r="CZ160">
        <f>H160*(Parameters!$C$12-Parameters!$D$12)-Parameters!$E$12*Parameters!$B$12</f>
        <v>1450</v>
      </c>
      <c r="DA160">
        <f>I160*(Parameters!$C$12-Parameters!$D$12)-Parameters!$E$12*Parameters!$B$12</f>
        <v>5480</v>
      </c>
      <c r="DB160">
        <f>J160*(Parameters!$C$12-Parameters!$D$12)-Parameters!$E$12*Parameters!$B$12</f>
        <v>3920</v>
      </c>
      <c r="DC160">
        <f>K160*(Parameters!$C$12-Parameters!$D$12)-Parameters!$E$12*Parameters!$B$12</f>
        <v>6000</v>
      </c>
      <c r="DD160">
        <f>L160*(Parameters!$C$12-Parameters!$D$12)-Parameters!$E$12*Parameters!$B$12</f>
        <v>5740</v>
      </c>
      <c r="DE160">
        <f>M160*(Parameters!$C$12-Parameters!$D$12)-Parameters!$E$12*Parameters!$B$12</f>
        <v>4960</v>
      </c>
      <c r="DF160">
        <f>N160*(Parameters!$C$12-Parameters!$D$12)-Parameters!$E$12*Parameters!$B$12</f>
        <v>4830</v>
      </c>
      <c r="DG160">
        <f>O160*(Parameters!$C$12-Parameters!$D$12)-Parameters!$E$12*Parameters!$B$12</f>
        <v>4050</v>
      </c>
      <c r="DH160">
        <f>P160*(Parameters!$C$12-Parameters!$D$12)-Parameters!$E$12*Parameters!$B$12</f>
        <v>5220</v>
      </c>
      <c r="DI160">
        <f>Q160*(Parameters!$C$12-Parameters!$D$12)-Parameters!$E$12*Parameters!$B$12</f>
        <v>4180</v>
      </c>
      <c r="DJ160">
        <f>R160*(Parameters!$C$12-Parameters!$D$12)-Parameters!$E$12*Parameters!$B$12</f>
        <v>6000</v>
      </c>
      <c r="DK160">
        <f>S160*(Parameters!$C$12-Parameters!$D$12)-Parameters!$E$12*Parameters!$B$12</f>
        <v>4830</v>
      </c>
      <c r="DL160">
        <f>T160*(Parameters!$C$12-Parameters!$D$12)-Parameters!$E$12*Parameters!$B$12</f>
        <v>5220</v>
      </c>
      <c r="DM160">
        <f>U160*(Parameters!$C$12-Parameters!$D$12)-Parameters!$E$12*Parameters!$B$12</f>
        <v>4310</v>
      </c>
      <c r="DN160">
        <f>V160*(Parameters!$C$12-Parameters!$D$12)-Parameters!$E$12*Parameters!$B$12</f>
        <v>6000</v>
      </c>
      <c r="DO160">
        <f>W160*(Parameters!$C$12-Parameters!$D$12)-Parameters!$E$12*Parameters!$B$12</f>
        <v>2230</v>
      </c>
      <c r="DP160">
        <f>X160*(Parameters!$C$12-Parameters!$D$12)-Parameters!$E$12*Parameters!$B$12</f>
        <v>6000</v>
      </c>
      <c r="DQ160">
        <f>Y160*(Parameters!$C$12-Parameters!$D$12)-Parameters!$E$12*Parameters!$B$12</f>
        <v>4050</v>
      </c>
      <c r="DR160">
        <f>Z160*(Parameters!$C$12-Parameters!$D$12)-Parameters!$E$12*Parameters!$B$12</f>
        <v>2750</v>
      </c>
      <c r="DS160">
        <f>AA160*(Parameters!$C$12-Parameters!$D$12)-Parameters!$E$12*Parameters!$B$12</f>
        <v>1060</v>
      </c>
      <c r="DT160">
        <f>AB160*(Parameters!$C$12-Parameters!$D$12)-Parameters!$E$12*Parameters!$B$12</f>
        <v>4440</v>
      </c>
      <c r="DU160">
        <f>AC160*(Parameters!$C$12-Parameters!$D$12)-Parameters!$E$12*Parameters!$B$12</f>
        <v>4310</v>
      </c>
      <c r="DV160">
        <f>AD160*(Parameters!$C$12-Parameters!$D$12)-Parameters!$E$12*Parameters!$B$12</f>
        <v>3920</v>
      </c>
      <c r="DW160">
        <f>AE160*(Parameters!$C$12-Parameters!$D$12)-Parameters!$E$12*Parameters!$B$12</f>
        <v>4570</v>
      </c>
      <c r="DY160" s="10">
        <v>149</v>
      </c>
      <c r="DZ160" s="1">
        <f>AH160*(Parameters!$C$13-Parameters!$D$13)-Parameters!$B$13*Parameters!$E$13</f>
        <v>5400</v>
      </c>
      <c r="EA160" s="1">
        <f>AI160*(Parameters!$C$13-Parameters!$D$13)-Parameters!$B$13*Parameters!$E$13</f>
        <v>5400</v>
      </c>
      <c r="EB160" s="1">
        <f>AJ160*(Parameters!$C$13-Parameters!$D$13)-Parameters!$B$13*Parameters!$E$13</f>
        <v>5400</v>
      </c>
      <c r="EC160" s="1">
        <f>AK160*(Parameters!$C$13-Parameters!$D$13)-Parameters!$B$13*Parameters!$E$13</f>
        <v>5400</v>
      </c>
      <c r="ED160" s="1">
        <f>AL160*(Parameters!$C$13-Parameters!$D$13)-Parameters!$B$13*Parameters!$E$13</f>
        <v>5400</v>
      </c>
      <c r="EE160" s="1">
        <f>AM160*(Parameters!$C$13-Parameters!$D$13)-Parameters!$B$13*Parameters!$E$13</f>
        <v>-1400</v>
      </c>
      <c r="EF160" s="1">
        <f>AN160*(Parameters!$C$13-Parameters!$D$13)-Parameters!$B$13*Parameters!$E$13</f>
        <v>3360</v>
      </c>
      <c r="EG160" s="1">
        <f>AO160*(Parameters!$C$13-Parameters!$D$13)-Parameters!$B$13*Parameters!$E$13</f>
        <v>5400</v>
      </c>
      <c r="EH160" s="1">
        <f>AP160*(Parameters!$C$13-Parameters!$D$13)-Parameters!$B$13*Parameters!$E$13</f>
        <v>5400</v>
      </c>
      <c r="EI160" s="1">
        <f>AQ160*(Parameters!$C$13-Parameters!$D$13)-Parameters!$B$13*Parameters!$E$13</f>
        <v>5400</v>
      </c>
      <c r="EJ160" s="1">
        <f>AR160*(Parameters!$C$13-Parameters!$D$13)-Parameters!$B$13*Parameters!$E$13</f>
        <v>980</v>
      </c>
      <c r="EK160" s="1">
        <f>AS160*(Parameters!$C$13-Parameters!$D$13)-Parameters!$B$13*Parameters!$E$13</f>
        <v>5400</v>
      </c>
      <c r="EL160" s="1">
        <f>AT160*(Parameters!$C$13-Parameters!$D$13)-Parameters!$B$13*Parameters!$E$13</f>
        <v>3700</v>
      </c>
      <c r="EM160" s="1">
        <f>AU160*(Parameters!$C$13-Parameters!$D$13)-Parameters!$B$13*Parameters!$E$13</f>
        <v>3020</v>
      </c>
      <c r="EN160" s="1">
        <f>AV160*(Parameters!$C$13-Parameters!$D$13)-Parameters!$B$13*Parameters!$E$13</f>
        <v>5400</v>
      </c>
      <c r="EO160" s="1">
        <f>AW160*(Parameters!$C$13-Parameters!$D$13)-Parameters!$B$13*Parameters!$E$13</f>
        <v>3700</v>
      </c>
      <c r="EP160" s="1">
        <f>AX160*(Parameters!$C$13-Parameters!$D$13)-Parameters!$B$13*Parameters!$E$13</f>
        <v>5400</v>
      </c>
      <c r="EQ160" s="1">
        <f>AY160*(Parameters!$C$13-Parameters!$D$13)-Parameters!$B$13*Parameters!$E$13</f>
        <v>5060</v>
      </c>
      <c r="ER160" s="1">
        <f>AZ160*(Parameters!$C$13-Parameters!$D$13)-Parameters!$B$13*Parameters!$E$13</f>
        <v>-1400</v>
      </c>
      <c r="ES160" s="1">
        <f>BA160*(Parameters!$C$13-Parameters!$D$13)-Parameters!$B$13*Parameters!$E$13</f>
        <v>4720</v>
      </c>
      <c r="ET160" s="1">
        <f>BB160*(Parameters!$C$13-Parameters!$D$13)-Parameters!$B$13*Parameters!$E$13</f>
        <v>4380</v>
      </c>
      <c r="EU160" s="1">
        <f>BC160*(Parameters!$C$13-Parameters!$D$13)-Parameters!$B$13*Parameters!$E$13</f>
        <v>3020</v>
      </c>
      <c r="EV160" s="1">
        <f>BD160*(Parameters!$C$13-Parameters!$D$13)-Parameters!$B$13*Parameters!$E$13</f>
        <v>5400</v>
      </c>
      <c r="EW160" s="1">
        <f>BE160*(Parameters!$C$13-Parameters!$D$13)-Parameters!$B$13*Parameters!$E$13</f>
        <v>5400</v>
      </c>
      <c r="EX160" s="1">
        <f>BF160*(Parameters!$C$13-Parameters!$D$13)-Parameters!$B$13*Parameters!$E$13</f>
        <v>640</v>
      </c>
      <c r="EY160" s="1">
        <f>BG160*(Parameters!$C$13-Parameters!$D$13)-Parameters!$B$13*Parameters!$E$13</f>
        <v>5400</v>
      </c>
      <c r="EZ160" s="1">
        <f>BH160*(Parameters!$C$13-Parameters!$D$13)-Parameters!$B$13*Parameters!$E$13</f>
        <v>5400</v>
      </c>
      <c r="FA160" s="1">
        <f>BI160*(Parameters!$C$13-Parameters!$D$13)-Parameters!$B$13*Parameters!$E$13</f>
        <v>5400</v>
      </c>
      <c r="FB160" s="1">
        <f>BJ160*(Parameters!$C$13-Parameters!$D$13)-Parameters!$B$13*Parameters!$E$13</f>
        <v>5060</v>
      </c>
      <c r="FC160" s="1">
        <f>BK160*(Parameters!$C$13-Parameters!$D$13)-Parameters!$B$13*Parameters!$E$13</f>
        <v>3360</v>
      </c>
      <c r="FD160" s="1"/>
      <c r="FE160" s="10">
        <v>149</v>
      </c>
      <c r="FF160" s="1">
        <f>BN160*(Parameters!$C$12-Parameters!$D$13)</f>
        <v>0</v>
      </c>
      <c r="FG160" s="1">
        <f>BO160*(Parameters!$C$12-Parameters!$D$13)</f>
        <v>0</v>
      </c>
      <c r="FH160" s="1">
        <f>BP160*(Parameters!$C$12-Parameters!$D$13)</f>
        <v>0</v>
      </c>
      <c r="FI160" s="1">
        <f>BQ160*(Parameters!$C$12-Parameters!$D$13)</f>
        <v>0</v>
      </c>
      <c r="FJ160" s="1">
        <f>BR160*(Parameters!$C$12-Parameters!$D$13)</f>
        <v>0</v>
      </c>
      <c r="FK160" s="1">
        <f>BS160*(Parameters!$C$12-Parameters!$D$13)</f>
        <v>0</v>
      </c>
      <c r="FL160" s="1">
        <f>BT160*(Parameters!$C$12-Parameters!$D$13)</f>
        <v>0</v>
      </c>
      <c r="FM160" s="1">
        <f>BU160*(Parameters!$C$12-Parameters!$D$13)</f>
        <v>0</v>
      </c>
      <c r="FN160" s="1">
        <f>BV160*(Parameters!$C$12-Parameters!$D$13)</f>
        <v>0</v>
      </c>
      <c r="FO160" s="1">
        <f>BW160*(Parameters!$C$12-Parameters!$D$13)</f>
        <v>0</v>
      </c>
      <c r="FP160" s="1">
        <f>BX160*(Parameters!$C$12-Parameters!$D$13)</f>
        <v>0</v>
      </c>
      <c r="FQ160" s="1">
        <f>BY160*(Parameters!$C$12-Parameters!$D$13)</f>
        <v>0</v>
      </c>
      <c r="FR160" s="1">
        <f>BZ160*(Parameters!$C$12-Parameters!$D$13)</f>
        <v>0</v>
      </c>
      <c r="FS160" s="1">
        <f>CA160*(Parameters!$C$12-Parameters!$D$13)</f>
        <v>0</v>
      </c>
      <c r="FT160" s="1">
        <f>CB160*(Parameters!$C$12-Parameters!$D$13)</f>
        <v>0</v>
      </c>
      <c r="FU160" s="1">
        <f>CC160*(Parameters!$C$12-Parameters!$D$13)</f>
        <v>0</v>
      </c>
      <c r="FV160" s="1">
        <f>CD160*(Parameters!$C$12-Parameters!$D$13)</f>
        <v>0</v>
      </c>
      <c r="FW160" s="1">
        <f>CE160*(Parameters!$C$12-Parameters!$D$13)</f>
        <v>0</v>
      </c>
      <c r="FX160" s="1">
        <f>CF160*(Parameters!$C$12-Parameters!$D$13)</f>
        <v>0</v>
      </c>
      <c r="FY160" s="1">
        <f>CG160*(Parameters!$C$12-Parameters!$D$13)</f>
        <v>0</v>
      </c>
      <c r="FZ160" s="1">
        <f>CH160*(Parameters!$C$12-Parameters!$D$13)</f>
        <v>115</v>
      </c>
      <c r="GA160" s="1">
        <f>CI160*(Parameters!$C$12-Parameters!$D$13)</f>
        <v>0</v>
      </c>
      <c r="GB160" s="1">
        <f>CJ160*(Parameters!$C$12-Parameters!$D$13)</f>
        <v>0</v>
      </c>
      <c r="GC160" s="1">
        <f>CK160*(Parameters!$C$12-Parameters!$D$13)</f>
        <v>0</v>
      </c>
      <c r="GD160" s="1">
        <f>CL160*(Parameters!$C$12-Parameters!$D$13)</f>
        <v>0</v>
      </c>
      <c r="GE160" s="1">
        <f>CM160*(Parameters!$C$12-Parameters!$D$13)</f>
        <v>0</v>
      </c>
      <c r="GF160" s="1">
        <f>CN160*(Parameters!$C$12-Parameters!$D$13)</f>
        <v>0</v>
      </c>
      <c r="GG160" s="1">
        <f>CO160*(Parameters!$C$12-Parameters!$D$13)</f>
        <v>0</v>
      </c>
      <c r="GH160" s="1">
        <f>CP160*(Parameters!$C$12-Parameters!$D$13)</f>
        <v>0</v>
      </c>
      <c r="GI160" s="1">
        <f>CQ160*(Parameters!$C$12-Parameters!$D$13)</f>
        <v>0</v>
      </c>
      <c r="GJ160" s="1"/>
      <c r="GK160" s="10">
        <v>149</v>
      </c>
      <c r="GL160" s="1">
        <f>CT160+DZ160+FF160-Parameters!$F$13*Parameters!$B$13</f>
        <v>5370</v>
      </c>
      <c r="GM160" s="1">
        <f>CU160+EA160+FG160-Parameters!$F$13*Parameters!$B$13</f>
        <v>4590</v>
      </c>
      <c r="GN160" s="1">
        <f>CV160+EB160+FH160-Parameters!$F$13*Parameters!$B$13</f>
        <v>9400</v>
      </c>
      <c r="GO160" s="1">
        <f>CW160+EC160+FI160-Parameters!$F$13*Parameters!$B$13</f>
        <v>7840</v>
      </c>
      <c r="GP160" s="1">
        <f>CX160+ED160+FJ160-Parameters!$F$13*Parameters!$B$13</f>
        <v>8750</v>
      </c>
      <c r="GQ160" s="1">
        <f>CY160+EE160+FK160-Parameters!$F$13*Parameters!$B$13</f>
        <v>130</v>
      </c>
      <c r="GR160" s="1">
        <f>CZ160+EF160+FL160-Parameters!$F$13*Parameters!$B$13</f>
        <v>2810</v>
      </c>
      <c r="GS160" s="1">
        <f>DA160+EG160+FM160-Parameters!$F$13*Parameters!$B$13</f>
        <v>8880</v>
      </c>
      <c r="GT160" s="1">
        <f>DB160+EH160+FN160-Parameters!$F$13*Parameters!$B$13</f>
        <v>7320</v>
      </c>
      <c r="GU160" s="1">
        <f>DC160+EI160+FO160-Parameters!$F$13*Parameters!$B$13</f>
        <v>9400</v>
      </c>
      <c r="GV160" s="1">
        <f>DD160+EJ160+FP160-Parameters!$F$13*Parameters!$B$13</f>
        <v>4720</v>
      </c>
      <c r="GW160" s="1">
        <f>DE160+EK160+FQ160-Parameters!$F$13*Parameters!$B$13</f>
        <v>8360</v>
      </c>
      <c r="GX160" s="1">
        <f>DF160+EL160+FR160-Parameters!$F$13*Parameters!$B$13</f>
        <v>6530</v>
      </c>
      <c r="GY160" s="1">
        <f>DG160+EM160+FS160-Parameters!$F$13*Parameters!$B$13</f>
        <v>5070</v>
      </c>
      <c r="GZ160" s="1">
        <f>DH160+EN160+FT160-Parameters!$F$13*Parameters!$B$13</f>
        <v>8620</v>
      </c>
      <c r="HA160" s="1">
        <f>DI160+EO160+FU160-Parameters!$F$13*Parameters!$B$13</f>
        <v>5880</v>
      </c>
      <c r="HB160" s="1">
        <f>DJ160+EP160+FV160-Parameters!$F$13*Parameters!$B$13</f>
        <v>9400</v>
      </c>
      <c r="HC160" s="1">
        <f>DK160+EQ160+FW160-Parameters!$F$13*Parameters!$B$13</f>
        <v>7890</v>
      </c>
      <c r="HD160" s="1">
        <f>DL160+ER160+FX160-Parameters!$F$13*Parameters!$B$13</f>
        <v>1820</v>
      </c>
      <c r="HE160" s="1">
        <f>DM160+ES160+FY160-Parameters!$F$13*Parameters!$B$13</f>
        <v>7030</v>
      </c>
      <c r="HF160" s="1">
        <f>DN160+ET160+FZ160-Parameters!$F$13*Parameters!$B$13</f>
        <v>8495</v>
      </c>
      <c r="HG160" s="1">
        <f>DO160+EU160+GA160-Parameters!$F$13*Parameters!$B$13</f>
        <v>3250</v>
      </c>
      <c r="HH160" s="1">
        <f>DP160+EV160+GB160-Parameters!$F$13*Parameters!$B$13</f>
        <v>9400</v>
      </c>
      <c r="HI160" s="1">
        <f>DQ160+EW160+GC160-Parameters!$F$13*Parameters!$B$13</f>
        <v>7450</v>
      </c>
      <c r="HJ160" s="1">
        <f>DR160+EX160+GD160-Parameters!$F$13*Parameters!$B$13</f>
        <v>1390</v>
      </c>
      <c r="HK160" s="1">
        <f>DS160+EY160+GE160-Parameters!$F$13*Parameters!$B$13</f>
        <v>4460</v>
      </c>
      <c r="HL160" s="1">
        <f>DT160+EZ160+GF160-Parameters!$F$13*Parameters!$B$13</f>
        <v>7840</v>
      </c>
      <c r="HM160" s="1">
        <f>DU160+FA160+GG160-Parameters!$F$13*Parameters!$B$13</f>
        <v>7710</v>
      </c>
      <c r="HN160" s="1">
        <f>DV160+FB160+GH160-Parameters!$F$13*Parameters!$B$13</f>
        <v>6980</v>
      </c>
      <c r="HO160" s="1">
        <f>DW160+FC160+GI160-Parameters!$F$13*Parameters!$B$13</f>
        <v>5930</v>
      </c>
      <c r="HP160" s="1"/>
      <c r="HQ160" s="2"/>
    </row>
    <row r="161" spans="1:225" x14ac:dyDescent="0.35">
      <c r="A161" s="10">
        <v>150</v>
      </c>
      <c r="B161">
        <f>MIN(Parameters!$B$12,Data!B161)</f>
        <v>33</v>
      </c>
      <c r="C161">
        <f>MIN(Parameters!$B$12,Data!C161)</f>
        <v>51</v>
      </c>
      <c r="D161">
        <f>MIN(Parameters!$B$12,Data!D161)</f>
        <v>56</v>
      </c>
      <c r="E161">
        <f>MIN(Parameters!$B$12,Data!E161)</f>
        <v>60</v>
      </c>
      <c r="F161">
        <f>MIN(Parameters!$B$12,Data!F161)</f>
        <v>51</v>
      </c>
      <c r="G161">
        <f>MIN(Parameters!$B$12,Data!G161)</f>
        <v>58</v>
      </c>
      <c r="H161">
        <f>MIN(Parameters!$B$12,Data!H161)</f>
        <v>60</v>
      </c>
      <c r="I161">
        <f>MIN(Parameters!$B$12,Data!I161)</f>
        <v>37</v>
      </c>
      <c r="J161">
        <f>MIN(Parameters!$B$12,Data!J161)</f>
        <v>60</v>
      </c>
      <c r="K161">
        <f>MIN(Parameters!$B$12,Data!K161)</f>
        <v>49</v>
      </c>
      <c r="L161">
        <f>MIN(Parameters!$B$12,Data!L161)</f>
        <v>57</v>
      </c>
      <c r="M161">
        <f>MIN(Parameters!$B$12,Data!M161)</f>
        <v>59</v>
      </c>
      <c r="N161">
        <f>MIN(Parameters!$B$12,Data!N161)</f>
        <v>60</v>
      </c>
      <c r="O161">
        <f>MIN(Parameters!$B$12,Data!O161)</f>
        <v>36</v>
      </c>
      <c r="P161">
        <f>MIN(Parameters!$B$12,Data!P161)</f>
        <v>41</v>
      </c>
      <c r="Q161">
        <f>MIN(Parameters!$B$12,Data!Q161)</f>
        <v>60</v>
      </c>
      <c r="R161">
        <f>MIN(Parameters!$B$12,Data!R161)</f>
        <v>53</v>
      </c>
      <c r="S161">
        <f>MIN(Parameters!$B$12,Data!S161)</f>
        <v>46</v>
      </c>
      <c r="T161">
        <f>MIN(Parameters!$B$12,Data!T161)</f>
        <v>43</v>
      </c>
      <c r="U161">
        <f>MIN(Parameters!$B$12,Data!U161)</f>
        <v>60</v>
      </c>
      <c r="V161">
        <f>MIN(Parameters!$B$12,Data!V161)</f>
        <v>58</v>
      </c>
      <c r="W161">
        <f>MIN(Parameters!$B$12,Data!W161)</f>
        <v>33</v>
      </c>
      <c r="X161">
        <f>MIN(Parameters!$B$12,Data!X161)</f>
        <v>53</v>
      </c>
      <c r="Y161">
        <f>MIN(Parameters!$B$12,Data!Y161)</f>
        <v>60</v>
      </c>
      <c r="Z161">
        <f>MIN(Parameters!$B$12,Data!Z161)</f>
        <v>40</v>
      </c>
      <c r="AA161">
        <f>MIN(Parameters!$B$12,Data!AA161)</f>
        <v>58</v>
      </c>
      <c r="AB161">
        <f>MIN(Parameters!$B$12,Data!AB161)</f>
        <v>60</v>
      </c>
      <c r="AC161">
        <f>MIN(Parameters!$B$12,Data!AC161)</f>
        <v>29</v>
      </c>
      <c r="AD161">
        <f>MIN(Parameters!$B$12,Data!AD161)</f>
        <v>59</v>
      </c>
      <c r="AE161">
        <f>MIN(Parameters!$B$12,Data!AE161)</f>
        <v>60</v>
      </c>
      <c r="AG161" s="10">
        <v>150</v>
      </c>
      <c r="AH161">
        <f>MIN(Parameters!$B$13,Data!AI161)</f>
        <v>19</v>
      </c>
      <c r="AI161">
        <f>MIN(Parameters!$B$13,Data!AJ161)</f>
        <v>14</v>
      </c>
      <c r="AJ161">
        <f>MIN(Parameters!$B$13,Data!AK161)</f>
        <v>20</v>
      </c>
      <c r="AK161">
        <f>MIN(Parameters!$B$13,Data!AL161)</f>
        <v>20</v>
      </c>
      <c r="AL161">
        <f>MIN(Parameters!$B$13,Data!AM161)</f>
        <v>1</v>
      </c>
      <c r="AM161">
        <f>MIN(Parameters!$B$13,Data!AN161)</f>
        <v>20</v>
      </c>
      <c r="AN161">
        <f>MIN(Parameters!$B$13,Data!AO161)</f>
        <v>20</v>
      </c>
      <c r="AO161">
        <f>MIN(Parameters!$B$13,Data!AP161)</f>
        <v>0</v>
      </c>
      <c r="AP161">
        <f>MIN(Parameters!$B$13,Data!AQ161)</f>
        <v>7</v>
      </c>
      <c r="AQ161">
        <f>MIN(Parameters!$B$13,Data!AR161)</f>
        <v>0</v>
      </c>
      <c r="AR161">
        <f>MIN(Parameters!$B$13,Data!AS161)</f>
        <v>20</v>
      </c>
      <c r="AS161">
        <f>MIN(Parameters!$B$13,Data!AT161)</f>
        <v>20</v>
      </c>
      <c r="AT161">
        <f>MIN(Parameters!$B$13,Data!AU161)</f>
        <v>20</v>
      </c>
      <c r="AU161">
        <f>MIN(Parameters!$B$13,Data!AV161)</f>
        <v>20</v>
      </c>
      <c r="AV161">
        <f>MIN(Parameters!$B$13,Data!AW161)</f>
        <v>15</v>
      </c>
      <c r="AW161">
        <f>MIN(Parameters!$B$13,Data!AX161)</f>
        <v>9</v>
      </c>
      <c r="AX161">
        <f>MIN(Parameters!$B$13,Data!AY161)</f>
        <v>14</v>
      </c>
      <c r="AY161">
        <f>MIN(Parameters!$B$13,Data!AZ161)</f>
        <v>20</v>
      </c>
      <c r="AZ161">
        <f>MIN(Parameters!$B$13,Data!BA161)</f>
        <v>20</v>
      </c>
      <c r="BA161">
        <f>MIN(Parameters!$B$13,Data!BB161)</f>
        <v>16</v>
      </c>
      <c r="BB161">
        <f>MIN(Parameters!$B$13,Data!BC161)</f>
        <v>15</v>
      </c>
      <c r="BC161">
        <f>MIN(Parameters!$B$13,Data!BD161)</f>
        <v>20</v>
      </c>
      <c r="BD161">
        <f>MIN(Parameters!$B$13,Data!BE161)</f>
        <v>13</v>
      </c>
      <c r="BE161">
        <f>MIN(Parameters!$B$13,Data!BF161)</f>
        <v>20</v>
      </c>
      <c r="BF161">
        <f>MIN(Parameters!$B$13,Data!BG161)</f>
        <v>20</v>
      </c>
      <c r="BG161">
        <f>MIN(Parameters!$B$13,Data!BH161)</f>
        <v>19</v>
      </c>
      <c r="BH161">
        <f>MIN(Parameters!$B$13,Data!BI161)</f>
        <v>16</v>
      </c>
      <c r="BI161">
        <f>MIN(Parameters!$B$13,Data!BJ161)</f>
        <v>19</v>
      </c>
      <c r="BJ161">
        <f>MIN(Parameters!$B$13,Data!BK161)</f>
        <v>20</v>
      </c>
      <c r="BK161">
        <f>MIN(Parameters!$B$13,Data!BL161)</f>
        <v>7</v>
      </c>
      <c r="BM161" s="10">
        <v>150</v>
      </c>
      <c r="BN161">
        <f>MIN(Parameters!$B$13-Updated_calc!AH161,MAX(0,Data!B161-Updated_calc!B161))</f>
        <v>0</v>
      </c>
      <c r="BO161">
        <f>MIN(Parameters!$B$13-Updated_calc!AI161,MAX(0,Data!C161-Updated_calc!C161))</f>
        <v>0</v>
      </c>
      <c r="BP161">
        <f>MIN(Parameters!$B$13-Updated_calc!AJ161,MAX(0,Data!D161-Updated_calc!D161))</f>
        <v>0</v>
      </c>
      <c r="BQ161">
        <f>MIN(Parameters!$B$13-Updated_calc!AK161,MAX(0,Data!E161-Updated_calc!E161))</f>
        <v>0</v>
      </c>
      <c r="BR161">
        <f>MIN(Parameters!$B$13-Updated_calc!AL161,MAX(0,Data!F161-Updated_calc!F161))</f>
        <v>0</v>
      </c>
      <c r="BS161">
        <f>MIN(Parameters!$B$13-Updated_calc!AM161,MAX(0,Data!G161-Updated_calc!G161))</f>
        <v>0</v>
      </c>
      <c r="BT161">
        <f>MIN(Parameters!$B$13-Updated_calc!AN161,MAX(0,Data!H161-Updated_calc!H161))</f>
        <v>0</v>
      </c>
      <c r="BU161">
        <f>MIN(Parameters!$B$13-Updated_calc!AO161,MAX(0,Data!I161-Updated_calc!I161))</f>
        <v>0</v>
      </c>
      <c r="BV161">
        <f>MIN(Parameters!$B$13-Updated_calc!AP161,MAX(0,Data!J161-Updated_calc!J161))</f>
        <v>11</v>
      </c>
      <c r="BW161">
        <f>MIN(Parameters!$B$13-Updated_calc!AQ161,MAX(0,Data!K161-Updated_calc!K161))</f>
        <v>0</v>
      </c>
      <c r="BX161">
        <f>MIN(Parameters!$B$13-Updated_calc!AR161,MAX(0,Data!L161-Updated_calc!L161))</f>
        <v>0</v>
      </c>
      <c r="BY161">
        <f>MIN(Parameters!$B$13-Updated_calc!AS161,MAX(0,Data!M161-Updated_calc!M161))</f>
        <v>0</v>
      </c>
      <c r="BZ161">
        <f>MIN(Parameters!$B$13-Updated_calc!AT161,MAX(0,Data!N161-Updated_calc!N161))</f>
        <v>0</v>
      </c>
      <c r="CA161">
        <f>MIN(Parameters!$B$13-Updated_calc!AU161,MAX(0,Data!O161-Updated_calc!O161))</f>
        <v>0</v>
      </c>
      <c r="CB161">
        <f>MIN(Parameters!$B$13-Updated_calc!AV161,MAX(0,Data!P161-Updated_calc!P161))</f>
        <v>0</v>
      </c>
      <c r="CC161">
        <f>MIN(Parameters!$B$13-Updated_calc!AW161,MAX(0,Data!Q161-Updated_calc!Q161))</f>
        <v>9</v>
      </c>
      <c r="CD161">
        <f>MIN(Parameters!$B$13-Updated_calc!AX161,MAX(0,Data!R161-Updated_calc!R161))</f>
        <v>0</v>
      </c>
      <c r="CE161">
        <f>MIN(Parameters!$B$13-Updated_calc!AY161,MAX(0,Data!S161-Updated_calc!S161))</f>
        <v>0</v>
      </c>
      <c r="CF161">
        <f>MIN(Parameters!$B$13-Updated_calc!AZ161,MAX(0,Data!T161-Updated_calc!T161))</f>
        <v>0</v>
      </c>
      <c r="CG161">
        <f>MIN(Parameters!$B$13-Updated_calc!BA161,MAX(0,Data!U161-Updated_calc!U161))</f>
        <v>4</v>
      </c>
      <c r="CH161">
        <f>MIN(Parameters!$B$13-Updated_calc!BB161,MAX(0,Data!V161-Updated_calc!V161))</f>
        <v>0</v>
      </c>
      <c r="CI161">
        <f>MIN(Parameters!$B$13-Updated_calc!BC161,MAX(0,Data!W161-Updated_calc!W161))</f>
        <v>0</v>
      </c>
      <c r="CJ161">
        <f>MIN(Parameters!$B$13-Updated_calc!BD161,MAX(0,Data!X161-Updated_calc!X161))</f>
        <v>0</v>
      </c>
      <c r="CK161">
        <f>MIN(Parameters!$B$13-Updated_calc!BE161,MAX(0,Data!Y161-Updated_calc!Y161))</f>
        <v>0</v>
      </c>
      <c r="CL161">
        <f>MIN(Parameters!$B$13-Updated_calc!BF161,MAX(0,Data!Z161-Updated_calc!Z161))</f>
        <v>0</v>
      </c>
      <c r="CM161">
        <f>MIN(Parameters!$B$13-Updated_calc!BG161,MAX(0,Data!AA161-Updated_calc!AA161))</f>
        <v>0</v>
      </c>
      <c r="CN161">
        <f>MIN(Parameters!$B$13-Updated_calc!BH161,MAX(0,Data!AB161-Updated_calc!AB161))</f>
        <v>4</v>
      </c>
      <c r="CO161">
        <f>MIN(Parameters!$B$13-Updated_calc!BI161,MAX(0,Data!AC161-Updated_calc!AC161))</f>
        <v>0</v>
      </c>
      <c r="CP161">
        <f>MIN(Parameters!$B$13-Updated_calc!BJ161,MAX(0,Data!AD161-Updated_calc!AD161))</f>
        <v>0</v>
      </c>
      <c r="CQ161">
        <f>MIN(Parameters!$B$13-Updated_calc!BK161,MAX(0,Data!AE161-Updated_calc!AE161))</f>
        <v>2</v>
      </c>
      <c r="CS161" s="10">
        <v>150</v>
      </c>
      <c r="CT161">
        <f>B161*(Parameters!$C$12-Parameters!$D$12)-Parameters!$E$12*Parameters!$B$12</f>
        <v>2490</v>
      </c>
      <c r="CU161">
        <f>C161*(Parameters!$C$12-Parameters!$D$12)-Parameters!$E$12*Parameters!$B$12</f>
        <v>4830</v>
      </c>
      <c r="CV161">
        <f>D161*(Parameters!$C$12-Parameters!$D$12)-Parameters!$E$12*Parameters!$B$12</f>
        <v>5480</v>
      </c>
      <c r="CW161">
        <f>E161*(Parameters!$C$12-Parameters!$D$12)-Parameters!$E$12*Parameters!$B$12</f>
        <v>6000</v>
      </c>
      <c r="CX161">
        <f>F161*(Parameters!$C$12-Parameters!$D$12)-Parameters!$E$12*Parameters!$B$12</f>
        <v>4830</v>
      </c>
      <c r="CY161">
        <f>G161*(Parameters!$C$12-Parameters!$D$12)-Parameters!$E$12*Parameters!$B$12</f>
        <v>5740</v>
      </c>
      <c r="CZ161">
        <f>H161*(Parameters!$C$12-Parameters!$D$12)-Parameters!$E$12*Parameters!$B$12</f>
        <v>6000</v>
      </c>
      <c r="DA161">
        <f>I161*(Parameters!$C$12-Parameters!$D$12)-Parameters!$E$12*Parameters!$B$12</f>
        <v>3010</v>
      </c>
      <c r="DB161">
        <f>J161*(Parameters!$C$12-Parameters!$D$12)-Parameters!$E$12*Parameters!$B$12</f>
        <v>6000</v>
      </c>
      <c r="DC161">
        <f>K161*(Parameters!$C$12-Parameters!$D$12)-Parameters!$E$12*Parameters!$B$12</f>
        <v>4570</v>
      </c>
      <c r="DD161">
        <f>L161*(Parameters!$C$12-Parameters!$D$12)-Parameters!$E$12*Parameters!$B$12</f>
        <v>5610</v>
      </c>
      <c r="DE161">
        <f>M161*(Parameters!$C$12-Parameters!$D$12)-Parameters!$E$12*Parameters!$B$12</f>
        <v>5870</v>
      </c>
      <c r="DF161">
        <f>N161*(Parameters!$C$12-Parameters!$D$12)-Parameters!$E$12*Parameters!$B$12</f>
        <v>6000</v>
      </c>
      <c r="DG161">
        <f>O161*(Parameters!$C$12-Parameters!$D$12)-Parameters!$E$12*Parameters!$B$12</f>
        <v>2880</v>
      </c>
      <c r="DH161">
        <f>P161*(Parameters!$C$12-Parameters!$D$12)-Parameters!$E$12*Parameters!$B$12</f>
        <v>3530</v>
      </c>
      <c r="DI161">
        <f>Q161*(Parameters!$C$12-Parameters!$D$12)-Parameters!$E$12*Parameters!$B$12</f>
        <v>6000</v>
      </c>
      <c r="DJ161">
        <f>R161*(Parameters!$C$12-Parameters!$D$12)-Parameters!$E$12*Parameters!$B$12</f>
        <v>5090</v>
      </c>
      <c r="DK161">
        <f>S161*(Parameters!$C$12-Parameters!$D$12)-Parameters!$E$12*Parameters!$B$12</f>
        <v>4180</v>
      </c>
      <c r="DL161">
        <f>T161*(Parameters!$C$12-Parameters!$D$12)-Parameters!$E$12*Parameters!$B$12</f>
        <v>3790</v>
      </c>
      <c r="DM161">
        <f>U161*(Parameters!$C$12-Parameters!$D$12)-Parameters!$E$12*Parameters!$B$12</f>
        <v>6000</v>
      </c>
      <c r="DN161">
        <f>V161*(Parameters!$C$12-Parameters!$D$12)-Parameters!$E$12*Parameters!$B$12</f>
        <v>5740</v>
      </c>
      <c r="DO161">
        <f>W161*(Parameters!$C$12-Parameters!$D$12)-Parameters!$E$12*Parameters!$B$12</f>
        <v>2490</v>
      </c>
      <c r="DP161">
        <f>X161*(Parameters!$C$12-Parameters!$D$12)-Parameters!$E$12*Parameters!$B$12</f>
        <v>5090</v>
      </c>
      <c r="DQ161">
        <f>Y161*(Parameters!$C$12-Parameters!$D$12)-Parameters!$E$12*Parameters!$B$12</f>
        <v>6000</v>
      </c>
      <c r="DR161">
        <f>Z161*(Parameters!$C$12-Parameters!$D$12)-Parameters!$E$12*Parameters!$B$12</f>
        <v>3400</v>
      </c>
      <c r="DS161">
        <f>AA161*(Parameters!$C$12-Parameters!$D$12)-Parameters!$E$12*Parameters!$B$12</f>
        <v>5740</v>
      </c>
      <c r="DT161">
        <f>AB161*(Parameters!$C$12-Parameters!$D$12)-Parameters!$E$12*Parameters!$B$12</f>
        <v>6000</v>
      </c>
      <c r="DU161">
        <f>AC161*(Parameters!$C$12-Parameters!$D$12)-Parameters!$E$12*Parameters!$B$12</f>
        <v>1970</v>
      </c>
      <c r="DV161">
        <f>AD161*(Parameters!$C$12-Parameters!$D$12)-Parameters!$E$12*Parameters!$B$12</f>
        <v>5870</v>
      </c>
      <c r="DW161">
        <f>AE161*(Parameters!$C$12-Parameters!$D$12)-Parameters!$E$12*Parameters!$B$12</f>
        <v>6000</v>
      </c>
      <c r="DY161" s="10">
        <v>150</v>
      </c>
      <c r="DZ161" s="1">
        <f>AH161*(Parameters!$C$13-Parameters!$D$13)-Parameters!$B$13*Parameters!$E$13</f>
        <v>5060</v>
      </c>
      <c r="EA161" s="1">
        <f>AI161*(Parameters!$C$13-Parameters!$D$13)-Parameters!$B$13*Parameters!$E$13</f>
        <v>3360</v>
      </c>
      <c r="EB161" s="1">
        <f>AJ161*(Parameters!$C$13-Parameters!$D$13)-Parameters!$B$13*Parameters!$E$13</f>
        <v>5400</v>
      </c>
      <c r="EC161" s="1">
        <f>AK161*(Parameters!$C$13-Parameters!$D$13)-Parameters!$B$13*Parameters!$E$13</f>
        <v>5400</v>
      </c>
      <c r="ED161" s="1">
        <f>AL161*(Parameters!$C$13-Parameters!$D$13)-Parameters!$B$13*Parameters!$E$13</f>
        <v>-1060</v>
      </c>
      <c r="EE161" s="1">
        <f>AM161*(Parameters!$C$13-Parameters!$D$13)-Parameters!$B$13*Parameters!$E$13</f>
        <v>5400</v>
      </c>
      <c r="EF161" s="1">
        <f>AN161*(Parameters!$C$13-Parameters!$D$13)-Parameters!$B$13*Parameters!$E$13</f>
        <v>5400</v>
      </c>
      <c r="EG161" s="1">
        <f>AO161*(Parameters!$C$13-Parameters!$D$13)-Parameters!$B$13*Parameters!$E$13</f>
        <v>-1400</v>
      </c>
      <c r="EH161" s="1">
        <f>AP161*(Parameters!$C$13-Parameters!$D$13)-Parameters!$B$13*Parameters!$E$13</f>
        <v>980</v>
      </c>
      <c r="EI161" s="1">
        <f>AQ161*(Parameters!$C$13-Parameters!$D$13)-Parameters!$B$13*Parameters!$E$13</f>
        <v>-1400</v>
      </c>
      <c r="EJ161" s="1">
        <f>AR161*(Parameters!$C$13-Parameters!$D$13)-Parameters!$B$13*Parameters!$E$13</f>
        <v>5400</v>
      </c>
      <c r="EK161" s="1">
        <f>AS161*(Parameters!$C$13-Parameters!$D$13)-Parameters!$B$13*Parameters!$E$13</f>
        <v>5400</v>
      </c>
      <c r="EL161" s="1">
        <f>AT161*(Parameters!$C$13-Parameters!$D$13)-Parameters!$B$13*Parameters!$E$13</f>
        <v>5400</v>
      </c>
      <c r="EM161" s="1">
        <f>AU161*(Parameters!$C$13-Parameters!$D$13)-Parameters!$B$13*Parameters!$E$13</f>
        <v>5400</v>
      </c>
      <c r="EN161" s="1">
        <f>AV161*(Parameters!$C$13-Parameters!$D$13)-Parameters!$B$13*Parameters!$E$13</f>
        <v>3700</v>
      </c>
      <c r="EO161" s="1">
        <f>AW161*(Parameters!$C$13-Parameters!$D$13)-Parameters!$B$13*Parameters!$E$13</f>
        <v>1660</v>
      </c>
      <c r="EP161" s="1">
        <f>AX161*(Parameters!$C$13-Parameters!$D$13)-Parameters!$B$13*Parameters!$E$13</f>
        <v>3360</v>
      </c>
      <c r="EQ161" s="1">
        <f>AY161*(Parameters!$C$13-Parameters!$D$13)-Parameters!$B$13*Parameters!$E$13</f>
        <v>5400</v>
      </c>
      <c r="ER161" s="1">
        <f>AZ161*(Parameters!$C$13-Parameters!$D$13)-Parameters!$B$13*Parameters!$E$13</f>
        <v>5400</v>
      </c>
      <c r="ES161" s="1">
        <f>BA161*(Parameters!$C$13-Parameters!$D$13)-Parameters!$B$13*Parameters!$E$13</f>
        <v>4040</v>
      </c>
      <c r="ET161" s="1">
        <f>BB161*(Parameters!$C$13-Parameters!$D$13)-Parameters!$B$13*Parameters!$E$13</f>
        <v>3700</v>
      </c>
      <c r="EU161" s="1">
        <f>BC161*(Parameters!$C$13-Parameters!$D$13)-Parameters!$B$13*Parameters!$E$13</f>
        <v>5400</v>
      </c>
      <c r="EV161" s="1">
        <f>BD161*(Parameters!$C$13-Parameters!$D$13)-Parameters!$B$13*Parameters!$E$13</f>
        <v>3020</v>
      </c>
      <c r="EW161" s="1">
        <f>BE161*(Parameters!$C$13-Parameters!$D$13)-Parameters!$B$13*Parameters!$E$13</f>
        <v>5400</v>
      </c>
      <c r="EX161" s="1">
        <f>BF161*(Parameters!$C$13-Parameters!$D$13)-Parameters!$B$13*Parameters!$E$13</f>
        <v>5400</v>
      </c>
      <c r="EY161" s="1">
        <f>BG161*(Parameters!$C$13-Parameters!$D$13)-Parameters!$B$13*Parameters!$E$13</f>
        <v>5060</v>
      </c>
      <c r="EZ161" s="1">
        <f>BH161*(Parameters!$C$13-Parameters!$D$13)-Parameters!$B$13*Parameters!$E$13</f>
        <v>4040</v>
      </c>
      <c r="FA161" s="1">
        <f>BI161*(Parameters!$C$13-Parameters!$D$13)-Parameters!$B$13*Parameters!$E$13</f>
        <v>5060</v>
      </c>
      <c r="FB161" s="1">
        <f>BJ161*(Parameters!$C$13-Parameters!$D$13)-Parameters!$B$13*Parameters!$E$13</f>
        <v>5400</v>
      </c>
      <c r="FC161" s="1">
        <f>BK161*(Parameters!$C$13-Parameters!$D$13)-Parameters!$B$13*Parameters!$E$13</f>
        <v>980</v>
      </c>
      <c r="FD161" s="1"/>
      <c r="FE161" s="10">
        <v>150</v>
      </c>
      <c r="FF161" s="1">
        <f>BN161*(Parameters!$C$12-Parameters!$D$13)</f>
        <v>0</v>
      </c>
      <c r="FG161" s="1">
        <f>BO161*(Parameters!$C$12-Parameters!$D$13)</f>
        <v>0</v>
      </c>
      <c r="FH161" s="1">
        <f>BP161*(Parameters!$C$12-Parameters!$D$13)</f>
        <v>0</v>
      </c>
      <c r="FI161" s="1">
        <f>BQ161*(Parameters!$C$12-Parameters!$D$13)</f>
        <v>0</v>
      </c>
      <c r="FJ161" s="1">
        <f>BR161*(Parameters!$C$12-Parameters!$D$13)</f>
        <v>0</v>
      </c>
      <c r="FK161" s="1">
        <f>BS161*(Parameters!$C$12-Parameters!$D$13)</f>
        <v>0</v>
      </c>
      <c r="FL161" s="1">
        <f>BT161*(Parameters!$C$12-Parameters!$D$13)</f>
        <v>0</v>
      </c>
      <c r="FM161" s="1">
        <f>BU161*(Parameters!$C$12-Parameters!$D$13)</f>
        <v>0</v>
      </c>
      <c r="FN161" s="1">
        <f>BV161*(Parameters!$C$12-Parameters!$D$13)</f>
        <v>1265</v>
      </c>
      <c r="FO161" s="1">
        <f>BW161*(Parameters!$C$12-Parameters!$D$13)</f>
        <v>0</v>
      </c>
      <c r="FP161" s="1">
        <f>BX161*(Parameters!$C$12-Parameters!$D$13)</f>
        <v>0</v>
      </c>
      <c r="FQ161" s="1">
        <f>BY161*(Parameters!$C$12-Parameters!$D$13)</f>
        <v>0</v>
      </c>
      <c r="FR161" s="1">
        <f>BZ161*(Parameters!$C$12-Parameters!$D$13)</f>
        <v>0</v>
      </c>
      <c r="FS161" s="1">
        <f>CA161*(Parameters!$C$12-Parameters!$D$13)</f>
        <v>0</v>
      </c>
      <c r="FT161" s="1">
        <f>CB161*(Parameters!$C$12-Parameters!$D$13)</f>
        <v>0</v>
      </c>
      <c r="FU161" s="1">
        <f>CC161*(Parameters!$C$12-Parameters!$D$13)</f>
        <v>1035</v>
      </c>
      <c r="FV161" s="1">
        <f>CD161*(Parameters!$C$12-Parameters!$D$13)</f>
        <v>0</v>
      </c>
      <c r="FW161" s="1">
        <f>CE161*(Parameters!$C$12-Parameters!$D$13)</f>
        <v>0</v>
      </c>
      <c r="FX161" s="1">
        <f>CF161*(Parameters!$C$12-Parameters!$D$13)</f>
        <v>0</v>
      </c>
      <c r="FY161" s="1">
        <f>CG161*(Parameters!$C$12-Parameters!$D$13)</f>
        <v>460</v>
      </c>
      <c r="FZ161" s="1">
        <f>CH161*(Parameters!$C$12-Parameters!$D$13)</f>
        <v>0</v>
      </c>
      <c r="GA161" s="1">
        <f>CI161*(Parameters!$C$12-Parameters!$D$13)</f>
        <v>0</v>
      </c>
      <c r="GB161" s="1">
        <f>CJ161*(Parameters!$C$12-Parameters!$D$13)</f>
        <v>0</v>
      </c>
      <c r="GC161" s="1">
        <f>CK161*(Parameters!$C$12-Parameters!$D$13)</f>
        <v>0</v>
      </c>
      <c r="GD161" s="1">
        <f>CL161*(Parameters!$C$12-Parameters!$D$13)</f>
        <v>0</v>
      </c>
      <c r="GE161" s="1">
        <f>CM161*(Parameters!$C$12-Parameters!$D$13)</f>
        <v>0</v>
      </c>
      <c r="GF161" s="1">
        <f>CN161*(Parameters!$C$12-Parameters!$D$13)</f>
        <v>460</v>
      </c>
      <c r="GG161" s="1">
        <f>CO161*(Parameters!$C$12-Parameters!$D$13)</f>
        <v>0</v>
      </c>
      <c r="GH161" s="1">
        <f>CP161*(Parameters!$C$12-Parameters!$D$13)</f>
        <v>0</v>
      </c>
      <c r="GI161" s="1">
        <f>CQ161*(Parameters!$C$12-Parameters!$D$13)</f>
        <v>230</v>
      </c>
      <c r="GJ161" s="1"/>
      <c r="GK161" s="10">
        <v>150</v>
      </c>
      <c r="GL161" s="1">
        <f>CT161+DZ161+FF161-Parameters!$F$13*Parameters!$B$13</f>
        <v>5550</v>
      </c>
      <c r="GM161" s="1">
        <f>CU161+EA161+FG161-Parameters!$F$13*Parameters!$B$13</f>
        <v>6190</v>
      </c>
      <c r="GN161" s="1">
        <f>CV161+EB161+FH161-Parameters!$F$13*Parameters!$B$13</f>
        <v>8880</v>
      </c>
      <c r="GO161" s="1">
        <f>CW161+EC161+FI161-Parameters!$F$13*Parameters!$B$13</f>
        <v>9400</v>
      </c>
      <c r="GP161" s="1">
        <f>CX161+ED161+FJ161-Parameters!$F$13*Parameters!$B$13</f>
        <v>1770</v>
      </c>
      <c r="GQ161" s="1">
        <f>CY161+EE161+FK161-Parameters!$F$13*Parameters!$B$13</f>
        <v>9140</v>
      </c>
      <c r="GR161" s="1">
        <f>CZ161+EF161+FL161-Parameters!$F$13*Parameters!$B$13</f>
        <v>9400</v>
      </c>
      <c r="GS161" s="1">
        <f>DA161+EG161+FM161-Parameters!$F$13*Parameters!$B$13</f>
        <v>-390</v>
      </c>
      <c r="GT161" s="1">
        <f>DB161+EH161+FN161-Parameters!$F$13*Parameters!$B$13</f>
        <v>6245</v>
      </c>
      <c r="GU161" s="1">
        <f>DC161+EI161+FO161-Parameters!$F$13*Parameters!$B$13</f>
        <v>1170</v>
      </c>
      <c r="GV161" s="1">
        <f>DD161+EJ161+FP161-Parameters!$F$13*Parameters!$B$13</f>
        <v>9010</v>
      </c>
      <c r="GW161" s="1">
        <f>DE161+EK161+FQ161-Parameters!$F$13*Parameters!$B$13</f>
        <v>9270</v>
      </c>
      <c r="GX161" s="1">
        <f>DF161+EL161+FR161-Parameters!$F$13*Parameters!$B$13</f>
        <v>9400</v>
      </c>
      <c r="GY161" s="1">
        <f>DG161+EM161+FS161-Parameters!$F$13*Parameters!$B$13</f>
        <v>6280</v>
      </c>
      <c r="GZ161" s="1">
        <f>DH161+EN161+FT161-Parameters!$F$13*Parameters!$B$13</f>
        <v>5230</v>
      </c>
      <c r="HA161" s="1">
        <f>DI161+EO161+FU161-Parameters!$F$13*Parameters!$B$13</f>
        <v>6695</v>
      </c>
      <c r="HB161" s="1">
        <f>DJ161+EP161+FV161-Parameters!$F$13*Parameters!$B$13</f>
        <v>6450</v>
      </c>
      <c r="HC161" s="1">
        <f>DK161+EQ161+FW161-Parameters!$F$13*Parameters!$B$13</f>
        <v>7580</v>
      </c>
      <c r="HD161" s="1">
        <f>DL161+ER161+FX161-Parameters!$F$13*Parameters!$B$13</f>
        <v>7190</v>
      </c>
      <c r="HE161" s="1">
        <f>DM161+ES161+FY161-Parameters!$F$13*Parameters!$B$13</f>
        <v>8500</v>
      </c>
      <c r="HF161" s="1">
        <f>DN161+ET161+FZ161-Parameters!$F$13*Parameters!$B$13</f>
        <v>7440</v>
      </c>
      <c r="HG161" s="1">
        <f>DO161+EU161+GA161-Parameters!$F$13*Parameters!$B$13</f>
        <v>5890</v>
      </c>
      <c r="HH161" s="1">
        <f>DP161+EV161+GB161-Parameters!$F$13*Parameters!$B$13</f>
        <v>6110</v>
      </c>
      <c r="HI161" s="1">
        <f>DQ161+EW161+GC161-Parameters!$F$13*Parameters!$B$13</f>
        <v>9400</v>
      </c>
      <c r="HJ161" s="1">
        <f>DR161+EX161+GD161-Parameters!$F$13*Parameters!$B$13</f>
        <v>6800</v>
      </c>
      <c r="HK161" s="1">
        <f>DS161+EY161+GE161-Parameters!$F$13*Parameters!$B$13</f>
        <v>8800</v>
      </c>
      <c r="HL161" s="1">
        <f>DT161+EZ161+GF161-Parameters!$F$13*Parameters!$B$13</f>
        <v>8500</v>
      </c>
      <c r="HM161" s="1">
        <f>DU161+FA161+GG161-Parameters!$F$13*Parameters!$B$13</f>
        <v>5030</v>
      </c>
      <c r="HN161" s="1">
        <f>DV161+FB161+GH161-Parameters!$F$13*Parameters!$B$13</f>
        <v>9270</v>
      </c>
      <c r="HO161" s="1">
        <f>DW161+FC161+GI161-Parameters!$F$13*Parameters!$B$13</f>
        <v>5210</v>
      </c>
      <c r="HP161" s="1"/>
      <c r="HQ161" s="2"/>
    </row>
    <row r="162" spans="1:225" x14ac:dyDescent="0.35">
      <c r="A162" s="10">
        <v>151</v>
      </c>
      <c r="B162">
        <f>MIN(Parameters!$B$12,Data!B162)</f>
        <v>42</v>
      </c>
      <c r="C162">
        <f>MIN(Parameters!$B$12,Data!C162)</f>
        <v>60</v>
      </c>
      <c r="D162">
        <f>MIN(Parameters!$B$12,Data!D162)</f>
        <v>60</v>
      </c>
      <c r="E162">
        <f>MIN(Parameters!$B$12,Data!E162)</f>
        <v>60</v>
      </c>
      <c r="F162">
        <f>MIN(Parameters!$B$12,Data!F162)</f>
        <v>60</v>
      </c>
      <c r="G162">
        <f>MIN(Parameters!$B$12,Data!G162)</f>
        <v>60</v>
      </c>
      <c r="H162">
        <f>MIN(Parameters!$B$12,Data!H162)</f>
        <v>60</v>
      </c>
      <c r="I162">
        <f>MIN(Parameters!$B$12,Data!I162)</f>
        <v>40</v>
      </c>
      <c r="J162">
        <f>MIN(Parameters!$B$12,Data!J162)</f>
        <v>35</v>
      </c>
      <c r="K162">
        <f>MIN(Parameters!$B$12,Data!K162)</f>
        <v>41</v>
      </c>
      <c r="L162">
        <f>MIN(Parameters!$B$12,Data!L162)</f>
        <v>43</v>
      </c>
      <c r="M162">
        <f>MIN(Parameters!$B$12,Data!M162)</f>
        <v>56</v>
      </c>
      <c r="N162">
        <f>MIN(Parameters!$B$12,Data!N162)</f>
        <v>53</v>
      </c>
      <c r="O162">
        <f>MIN(Parameters!$B$12,Data!O162)</f>
        <v>56</v>
      </c>
      <c r="P162">
        <f>MIN(Parameters!$B$12,Data!P162)</f>
        <v>56</v>
      </c>
      <c r="Q162">
        <f>MIN(Parameters!$B$12,Data!Q162)</f>
        <v>60</v>
      </c>
      <c r="R162">
        <f>MIN(Parameters!$B$12,Data!R162)</f>
        <v>45</v>
      </c>
      <c r="S162">
        <f>MIN(Parameters!$B$12,Data!S162)</f>
        <v>38</v>
      </c>
      <c r="T162">
        <f>MIN(Parameters!$B$12,Data!T162)</f>
        <v>43</v>
      </c>
      <c r="U162">
        <f>MIN(Parameters!$B$12,Data!U162)</f>
        <v>60</v>
      </c>
      <c r="V162">
        <f>MIN(Parameters!$B$12,Data!V162)</f>
        <v>60</v>
      </c>
      <c r="W162">
        <f>MIN(Parameters!$B$12,Data!W162)</f>
        <v>55</v>
      </c>
      <c r="X162">
        <f>MIN(Parameters!$B$12,Data!X162)</f>
        <v>59</v>
      </c>
      <c r="Y162">
        <f>MIN(Parameters!$B$12,Data!Y162)</f>
        <v>39</v>
      </c>
      <c r="Z162">
        <f>MIN(Parameters!$B$12,Data!Z162)</f>
        <v>60</v>
      </c>
      <c r="AA162">
        <f>MIN(Parameters!$B$12,Data!AA162)</f>
        <v>60</v>
      </c>
      <c r="AB162">
        <f>MIN(Parameters!$B$12,Data!AB162)</f>
        <v>57</v>
      </c>
      <c r="AC162">
        <f>MIN(Parameters!$B$12,Data!AC162)</f>
        <v>44</v>
      </c>
      <c r="AD162">
        <f>MIN(Parameters!$B$12,Data!AD162)</f>
        <v>60</v>
      </c>
      <c r="AE162">
        <f>MIN(Parameters!$B$12,Data!AE162)</f>
        <v>41</v>
      </c>
      <c r="AG162" s="10">
        <v>151</v>
      </c>
      <c r="AH162">
        <f>MIN(Parameters!$B$13,Data!AI162)</f>
        <v>20</v>
      </c>
      <c r="AI162">
        <f>MIN(Parameters!$B$13,Data!AJ162)</f>
        <v>17</v>
      </c>
      <c r="AJ162">
        <f>MIN(Parameters!$B$13,Data!AK162)</f>
        <v>18</v>
      </c>
      <c r="AK162">
        <f>MIN(Parameters!$B$13,Data!AL162)</f>
        <v>20</v>
      </c>
      <c r="AL162">
        <f>MIN(Parameters!$B$13,Data!AM162)</f>
        <v>20</v>
      </c>
      <c r="AM162">
        <f>MIN(Parameters!$B$13,Data!AN162)</f>
        <v>16</v>
      </c>
      <c r="AN162">
        <f>MIN(Parameters!$B$13,Data!AO162)</f>
        <v>20</v>
      </c>
      <c r="AO162">
        <f>MIN(Parameters!$B$13,Data!AP162)</f>
        <v>15</v>
      </c>
      <c r="AP162">
        <f>MIN(Parameters!$B$13,Data!AQ162)</f>
        <v>2</v>
      </c>
      <c r="AQ162">
        <f>MIN(Parameters!$B$13,Data!AR162)</f>
        <v>20</v>
      </c>
      <c r="AR162">
        <f>MIN(Parameters!$B$13,Data!AS162)</f>
        <v>20</v>
      </c>
      <c r="AS162">
        <f>MIN(Parameters!$B$13,Data!AT162)</f>
        <v>13</v>
      </c>
      <c r="AT162">
        <f>MIN(Parameters!$B$13,Data!AU162)</f>
        <v>20</v>
      </c>
      <c r="AU162">
        <f>MIN(Parameters!$B$13,Data!AV162)</f>
        <v>7</v>
      </c>
      <c r="AV162">
        <f>MIN(Parameters!$B$13,Data!AW162)</f>
        <v>14</v>
      </c>
      <c r="AW162">
        <f>MIN(Parameters!$B$13,Data!AX162)</f>
        <v>17</v>
      </c>
      <c r="AX162">
        <f>MIN(Parameters!$B$13,Data!AY162)</f>
        <v>20</v>
      </c>
      <c r="AY162">
        <f>MIN(Parameters!$B$13,Data!AZ162)</f>
        <v>20</v>
      </c>
      <c r="AZ162">
        <f>MIN(Parameters!$B$13,Data!BA162)</f>
        <v>20</v>
      </c>
      <c r="BA162">
        <f>MIN(Parameters!$B$13,Data!BB162)</f>
        <v>19</v>
      </c>
      <c r="BB162">
        <f>MIN(Parameters!$B$13,Data!BC162)</f>
        <v>20</v>
      </c>
      <c r="BC162">
        <f>MIN(Parameters!$B$13,Data!BD162)</f>
        <v>0</v>
      </c>
      <c r="BD162">
        <f>MIN(Parameters!$B$13,Data!BE162)</f>
        <v>20</v>
      </c>
      <c r="BE162">
        <f>MIN(Parameters!$B$13,Data!BF162)</f>
        <v>20</v>
      </c>
      <c r="BF162">
        <f>MIN(Parameters!$B$13,Data!BG162)</f>
        <v>20</v>
      </c>
      <c r="BG162">
        <f>MIN(Parameters!$B$13,Data!BH162)</f>
        <v>11</v>
      </c>
      <c r="BH162">
        <f>MIN(Parameters!$B$13,Data!BI162)</f>
        <v>12</v>
      </c>
      <c r="BI162">
        <f>MIN(Parameters!$B$13,Data!BJ162)</f>
        <v>6</v>
      </c>
      <c r="BJ162">
        <f>MIN(Parameters!$B$13,Data!BK162)</f>
        <v>20</v>
      </c>
      <c r="BK162">
        <f>MIN(Parameters!$B$13,Data!BL162)</f>
        <v>20</v>
      </c>
      <c r="BM162" s="10">
        <v>151</v>
      </c>
      <c r="BN162">
        <f>MIN(Parameters!$B$13-Updated_calc!AH162,MAX(0,Data!B162-Updated_calc!B162))</f>
        <v>0</v>
      </c>
      <c r="BO162">
        <f>MIN(Parameters!$B$13-Updated_calc!AI162,MAX(0,Data!C162-Updated_calc!C162))</f>
        <v>3</v>
      </c>
      <c r="BP162">
        <f>MIN(Parameters!$B$13-Updated_calc!AJ162,MAX(0,Data!D162-Updated_calc!D162))</f>
        <v>2</v>
      </c>
      <c r="BQ162">
        <f>MIN(Parameters!$B$13-Updated_calc!AK162,MAX(0,Data!E162-Updated_calc!E162))</f>
        <v>0</v>
      </c>
      <c r="BR162">
        <f>MIN(Parameters!$B$13-Updated_calc!AL162,MAX(0,Data!F162-Updated_calc!F162))</f>
        <v>0</v>
      </c>
      <c r="BS162">
        <f>MIN(Parameters!$B$13-Updated_calc!AM162,MAX(0,Data!G162-Updated_calc!G162))</f>
        <v>4</v>
      </c>
      <c r="BT162">
        <f>MIN(Parameters!$B$13-Updated_calc!AN162,MAX(0,Data!H162-Updated_calc!H162))</f>
        <v>0</v>
      </c>
      <c r="BU162">
        <f>MIN(Parameters!$B$13-Updated_calc!AO162,MAX(0,Data!I162-Updated_calc!I162))</f>
        <v>0</v>
      </c>
      <c r="BV162">
        <f>MIN(Parameters!$B$13-Updated_calc!AP162,MAX(0,Data!J162-Updated_calc!J162))</f>
        <v>0</v>
      </c>
      <c r="BW162">
        <f>MIN(Parameters!$B$13-Updated_calc!AQ162,MAX(0,Data!K162-Updated_calc!K162))</f>
        <v>0</v>
      </c>
      <c r="BX162">
        <f>MIN(Parameters!$B$13-Updated_calc!AR162,MAX(0,Data!L162-Updated_calc!L162))</f>
        <v>0</v>
      </c>
      <c r="BY162">
        <f>MIN(Parameters!$B$13-Updated_calc!AS162,MAX(0,Data!M162-Updated_calc!M162))</f>
        <v>0</v>
      </c>
      <c r="BZ162">
        <f>MIN(Parameters!$B$13-Updated_calc!AT162,MAX(0,Data!N162-Updated_calc!N162))</f>
        <v>0</v>
      </c>
      <c r="CA162">
        <f>MIN(Parameters!$B$13-Updated_calc!AU162,MAX(0,Data!O162-Updated_calc!O162))</f>
        <v>0</v>
      </c>
      <c r="CB162">
        <f>MIN(Parameters!$B$13-Updated_calc!AV162,MAX(0,Data!P162-Updated_calc!P162))</f>
        <v>0</v>
      </c>
      <c r="CC162">
        <f>MIN(Parameters!$B$13-Updated_calc!AW162,MAX(0,Data!Q162-Updated_calc!Q162))</f>
        <v>3</v>
      </c>
      <c r="CD162">
        <f>MIN(Parameters!$B$13-Updated_calc!AX162,MAX(0,Data!R162-Updated_calc!R162))</f>
        <v>0</v>
      </c>
      <c r="CE162">
        <f>MIN(Parameters!$B$13-Updated_calc!AY162,MAX(0,Data!S162-Updated_calc!S162))</f>
        <v>0</v>
      </c>
      <c r="CF162">
        <f>MIN(Parameters!$B$13-Updated_calc!AZ162,MAX(0,Data!T162-Updated_calc!T162))</f>
        <v>0</v>
      </c>
      <c r="CG162">
        <f>MIN(Parameters!$B$13-Updated_calc!BA162,MAX(0,Data!U162-Updated_calc!U162))</f>
        <v>1</v>
      </c>
      <c r="CH162">
        <f>MIN(Parameters!$B$13-Updated_calc!BB162,MAX(0,Data!V162-Updated_calc!V162))</f>
        <v>0</v>
      </c>
      <c r="CI162">
        <f>MIN(Parameters!$B$13-Updated_calc!BC162,MAX(0,Data!W162-Updated_calc!W162))</f>
        <v>0</v>
      </c>
      <c r="CJ162">
        <f>MIN(Parameters!$B$13-Updated_calc!BD162,MAX(0,Data!X162-Updated_calc!X162))</f>
        <v>0</v>
      </c>
      <c r="CK162">
        <f>MIN(Parameters!$B$13-Updated_calc!BE162,MAX(0,Data!Y162-Updated_calc!Y162))</f>
        <v>0</v>
      </c>
      <c r="CL162">
        <f>MIN(Parameters!$B$13-Updated_calc!BF162,MAX(0,Data!Z162-Updated_calc!Z162))</f>
        <v>0</v>
      </c>
      <c r="CM162">
        <f>MIN(Parameters!$B$13-Updated_calc!BG162,MAX(0,Data!AA162-Updated_calc!AA162))</f>
        <v>5</v>
      </c>
      <c r="CN162">
        <f>MIN(Parameters!$B$13-Updated_calc!BH162,MAX(0,Data!AB162-Updated_calc!AB162))</f>
        <v>0</v>
      </c>
      <c r="CO162">
        <f>MIN(Parameters!$B$13-Updated_calc!BI162,MAX(0,Data!AC162-Updated_calc!AC162))</f>
        <v>0</v>
      </c>
      <c r="CP162">
        <f>MIN(Parameters!$B$13-Updated_calc!BJ162,MAX(0,Data!AD162-Updated_calc!AD162))</f>
        <v>0</v>
      </c>
      <c r="CQ162">
        <f>MIN(Parameters!$B$13-Updated_calc!BK162,MAX(0,Data!AE162-Updated_calc!AE162))</f>
        <v>0</v>
      </c>
      <c r="CS162" s="10">
        <v>151</v>
      </c>
      <c r="CT162">
        <f>B162*(Parameters!$C$12-Parameters!$D$12)-Parameters!$E$12*Parameters!$B$12</f>
        <v>3660</v>
      </c>
      <c r="CU162">
        <f>C162*(Parameters!$C$12-Parameters!$D$12)-Parameters!$E$12*Parameters!$B$12</f>
        <v>6000</v>
      </c>
      <c r="CV162">
        <f>D162*(Parameters!$C$12-Parameters!$D$12)-Parameters!$E$12*Parameters!$B$12</f>
        <v>6000</v>
      </c>
      <c r="CW162">
        <f>E162*(Parameters!$C$12-Parameters!$D$12)-Parameters!$E$12*Parameters!$B$12</f>
        <v>6000</v>
      </c>
      <c r="CX162">
        <f>F162*(Parameters!$C$12-Parameters!$D$12)-Parameters!$E$12*Parameters!$B$12</f>
        <v>6000</v>
      </c>
      <c r="CY162">
        <f>G162*(Parameters!$C$12-Parameters!$D$12)-Parameters!$E$12*Parameters!$B$12</f>
        <v>6000</v>
      </c>
      <c r="CZ162">
        <f>H162*(Parameters!$C$12-Parameters!$D$12)-Parameters!$E$12*Parameters!$B$12</f>
        <v>6000</v>
      </c>
      <c r="DA162">
        <f>I162*(Parameters!$C$12-Parameters!$D$12)-Parameters!$E$12*Parameters!$B$12</f>
        <v>3400</v>
      </c>
      <c r="DB162">
        <f>J162*(Parameters!$C$12-Parameters!$D$12)-Parameters!$E$12*Parameters!$B$12</f>
        <v>2750</v>
      </c>
      <c r="DC162">
        <f>K162*(Parameters!$C$12-Parameters!$D$12)-Parameters!$E$12*Parameters!$B$12</f>
        <v>3530</v>
      </c>
      <c r="DD162">
        <f>L162*(Parameters!$C$12-Parameters!$D$12)-Parameters!$E$12*Parameters!$B$12</f>
        <v>3790</v>
      </c>
      <c r="DE162">
        <f>M162*(Parameters!$C$12-Parameters!$D$12)-Parameters!$E$12*Parameters!$B$12</f>
        <v>5480</v>
      </c>
      <c r="DF162">
        <f>N162*(Parameters!$C$12-Parameters!$D$12)-Parameters!$E$12*Parameters!$B$12</f>
        <v>5090</v>
      </c>
      <c r="DG162">
        <f>O162*(Parameters!$C$12-Parameters!$D$12)-Parameters!$E$12*Parameters!$B$12</f>
        <v>5480</v>
      </c>
      <c r="DH162">
        <f>P162*(Parameters!$C$12-Parameters!$D$12)-Parameters!$E$12*Parameters!$B$12</f>
        <v>5480</v>
      </c>
      <c r="DI162">
        <f>Q162*(Parameters!$C$12-Parameters!$D$12)-Parameters!$E$12*Parameters!$B$12</f>
        <v>6000</v>
      </c>
      <c r="DJ162">
        <f>R162*(Parameters!$C$12-Parameters!$D$12)-Parameters!$E$12*Parameters!$B$12</f>
        <v>4050</v>
      </c>
      <c r="DK162">
        <f>S162*(Parameters!$C$12-Parameters!$D$12)-Parameters!$E$12*Parameters!$B$12</f>
        <v>3140</v>
      </c>
      <c r="DL162">
        <f>T162*(Parameters!$C$12-Parameters!$D$12)-Parameters!$E$12*Parameters!$B$12</f>
        <v>3790</v>
      </c>
      <c r="DM162">
        <f>U162*(Parameters!$C$12-Parameters!$D$12)-Parameters!$E$12*Parameters!$B$12</f>
        <v>6000</v>
      </c>
      <c r="DN162">
        <f>V162*(Parameters!$C$12-Parameters!$D$12)-Parameters!$E$12*Parameters!$B$12</f>
        <v>6000</v>
      </c>
      <c r="DO162">
        <f>W162*(Parameters!$C$12-Parameters!$D$12)-Parameters!$E$12*Parameters!$B$12</f>
        <v>5350</v>
      </c>
      <c r="DP162">
        <f>X162*(Parameters!$C$12-Parameters!$D$12)-Parameters!$E$12*Parameters!$B$12</f>
        <v>5870</v>
      </c>
      <c r="DQ162">
        <f>Y162*(Parameters!$C$12-Parameters!$D$12)-Parameters!$E$12*Parameters!$B$12</f>
        <v>3270</v>
      </c>
      <c r="DR162">
        <f>Z162*(Parameters!$C$12-Parameters!$D$12)-Parameters!$E$12*Parameters!$B$12</f>
        <v>6000</v>
      </c>
      <c r="DS162">
        <f>AA162*(Parameters!$C$12-Parameters!$D$12)-Parameters!$E$12*Parameters!$B$12</f>
        <v>6000</v>
      </c>
      <c r="DT162">
        <f>AB162*(Parameters!$C$12-Parameters!$D$12)-Parameters!$E$12*Parameters!$B$12</f>
        <v>5610</v>
      </c>
      <c r="DU162">
        <f>AC162*(Parameters!$C$12-Parameters!$D$12)-Parameters!$E$12*Parameters!$B$12</f>
        <v>3920</v>
      </c>
      <c r="DV162">
        <f>AD162*(Parameters!$C$12-Parameters!$D$12)-Parameters!$E$12*Parameters!$B$12</f>
        <v>6000</v>
      </c>
      <c r="DW162">
        <f>AE162*(Parameters!$C$12-Parameters!$D$12)-Parameters!$E$12*Parameters!$B$12</f>
        <v>3530</v>
      </c>
      <c r="DY162" s="10">
        <v>151</v>
      </c>
      <c r="DZ162" s="1">
        <f>AH162*(Parameters!$C$13-Parameters!$D$13)-Parameters!$B$13*Parameters!$E$13</f>
        <v>5400</v>
      </c>
      <c r="EA162" s="1">
        <f>AI162*(Parameters!$C$13-Parameters!$D$13)-Parameters!$B$13*Parameters!$E$13</f>
        <v>4380</v>
      </c>
      <c r="EB162" s="1">
        <f>AJ162*(Parameters!$C$13-Parameters!$D$13)-Parameters!$B$13*Parameters!$E$13</f>
        <v>4720</v>
      </c>
      <c r="EC162" s="1">
        <f>AK162*(Parameters!$C$13-Parameters!$D$13)-Parameters!$B$13*Parameters!$E$13</f>
        <v>5400</v>
      </c>
      <c r="ED162" s="1">
        <f>AL162*(Parameters!$C$13-Parameters!$D$13)-Parameters!$B$13*Parameters!$E$13</f>
        <v>5400</v>
      </c>
      <c r="EE162" s="1">
        <f>AM162*(Parameters!$C$13-Parameters!$D$13)-Parameters!$B$13*Parameters!$E$13</f>
        <v>4040</v>
      </c>
      <c r="EF162" s="1">
        <f>AN162*(Parameters!$C$13-Parameters!$D$13)-Parameters!$B$13*Parameters!$E$13</f>
        <v>5400</v>
      </c>
      <c r="EG162" s="1">
        <f>AO162*(Parameters!$C$13-Parameters!$D$13)-Parameters!$B$13*Parameters!$E$13</f>
        <v>3700</v>
      </c>
      <c r="EH162" s="1">
        <f>AP162*(Parameters!$C$13-Parameters!$D$13)-Parameters!$B$13*Parameters!$E$13</f>
        <v>-720</v>
      </c>
      <c r="EI162" s="1">
        <f>AQ162*(Parameters!$C$13-Parameters!$D$13)-Parameters!$B$13*Parameters!$E$13</f>
        <v>5400</v>
      </c>
      <c r="EJ162" s="1">
        <f>AR162*(Parameters!$C$13-Parameters!$D$13)-Parameters!$B$13*Parameters!$E$13</f>
        <v>5400</v>
      </c>
      <c r="EK162" s="1">
        <f>AS162*(Parameters!$C$13-Parameters!$D$13)-Parameters!$B$13*Parameters!$E$13</f>
        <v>3020</v>
      </c>
      <c r="EL162" s="1">
        <f>AT162*(Parameters!$C$13-Parameters!$D$13)-Parameters!$B$13*Parameters!$E$13</f>
        <v>5400</v>
      </c>
      <c r="EM162" s="1">
        <f>AU162*(Parameters!$C$13-Parameters!$D$13)-Parameters!$B$13*Parameters!$E$13</f>
        <v>980</v>
      </c>
      <c r="EN162" s="1">
        <f>AV162*(Parameters!$C$13-Parameters!$D$13)-Parameters!$B$13*Parameters!$E$13</f>
        <v>3360</v>
      </c>
      <c r="EO162" s="1">
        <f>AW162*(Parameters!$C$13-Parameters!$D$13)-Parameters!$B$13*Parameters!$E$13</f>
        <v>4380</v>
      </c>
      <c r="EP162" s="1">
        <f>AX162*(Parameters!$C$13-Parameters!$D$13)-Parameters!$B$13*Parameters!$E$13</f>
        <v>5400</v>
      </c>
      <c r="EQ162" s="1">
        <f>AY162*(Parameters!$C$13-Parameters!$D$13)-Parameters!$B$13*Parameters!$E$13</f>
        <v>5400</v>
      </c>
      <c r="ER162" s="1">
        <f>AZ162*(Parameters!$C$13-Parameters!$D$13)-Parameters!$B$13*Parameters!$E$13</f>
        <v>5400</v>
      </c>
      <c r="ES162" s="1">
        <f>BA162*(Parameters!$C$13-Parameters!$D$13)-Parameters!$B$13*Parameters!$E$13</f>
        <v>5060</v>
      </c>
      <c r="ET162" s="1">
        <f>BB162*(Parameters!$C$13-Parameters!$D$13)-Parameters!$B$13*Parameters!$E$13</f>
        <v>5400</v>
      </c>
      <c r="EU162" s="1">
        <f>BC162*(Parameters!$C$13-Parameters!$D$13)-Parameters!$B$13*Parameters!$E$13</f>
        <v>-1400</v>
      </c>
      <c r="EV162" s="1">
        <f>BD162*(Parameters!$C$13-Parameters!$D$13)-Parameters!$B$13*Parameters!$E$13</f>
        <v>5400</v>
      </c>
      <c r="EW162" s="1">
        <f>BE162*(Parameters!$C$13-Parameters!$D$13)-Parameters!$B$13*Parameters!$E$13</f>
        <v>5400</v>
      </c>
      <c r="EX162" s="1">
        <f>BF162*(Parameters!$C$13-Parameters!$D$13)-Parameters!$B$13*Parameters!$E$13</f>
        <v>5400</v>
      </c>
      <c r="EY162" s="1">
        <f>BG162*(Parameters!$C$13-Parameters!$D$13)-Parameters!$B$13*Parameters!$E$13</f>
        <v>2340</v>
      </c>
      <c r="EZ162" s="1">
        <f>BH162*(Parameters!$C$13-Parameters!$D$13)-Parameters!$B$13*Parameters!$E$13</f>
        <v>2680</v>
      </c>
      <c r="FA162" s="1">
        <f>BI162*(Parameters!$C$13-Parameters!$D$13)-Parameters!$B$13*Parameters!$E$13</f>
        <v>640</v>
      </c>
      <c r="FB162" s="1">
        <f>BJ162*(Parameters!$C$13-Parameters!$D$13)-Parameters!$B$13*Parameters!$E$13</f>
        <v>5400</v>
      </c>
      <c r="FC162" s="1">
        <f>BK162*(Parameters!$C$13-Parameters!$D$13)-Parameters!$B$13*Parameters!$E$13</f>
        <v>5400</v>
      </c>
      <c r="FD162" s="1"/>
      <c r="FE162" s="10">
        <v>151</v>
      </c>
      <c r="FF162" s="1">
        <f>BN162*(Parameters!$C$12-Parameters!$D$13)</f>
        <v>0</v>
      </c>
      <c r="FG162" s="1">
        <f>BO162*(Parameters!$C$12-Parameters!$D$13)</f>
        <v>345</v>
      </c>
      <c r="FH162" s="1">
        <f>BP162*(Parameters!$C$12-Parameters!$D$13)</f>
        <v>230</v>
      </c>
      <c r="FI162" s="1">
        <f>BQ162*(Parameters!$C$12-Parameters!$D$13)</f>
        <v>0</v>
      </c>
      <c r="FJ162" s="1">
        <f>BR162*(Parameters!$C$12-Parameters!$D$13)</f>
        <v>0</v>
      </c>
      <c r="FK162" s="1">
        <f>BS162*(Parameters!$C$12-Parameters!$D$13)</f>
        <v>460</v>
      </c>
      <c r="FL162" s="1">
        <f>BT162*(Parameters!$C$12-Parameters!$D$13)</f>
        <v>0</v>
      </c>
      <c r="FM162" s="1">
        <f>BU162*(Parameters!$C$12-Parameters!$D$13)</f>
        <v>0</v>
      </c>
      <c r="FN162" s="1">
        <f>BV162*(Parameters!$C$12-Parameters!$D$13)</f>
        <v>0</v>
      </c>
      <c r="FO162" s="1">
        <f>BW162*(Parameters!$C$12-Parameters!$D$13)</f>
        <v>0</v>
      </c>
      <c r="FP162" s="1">
        <f>BX162*(Parameters!$C$12-Parameters!$D$13)</f>
        <v>0</v>
      </c>
      <c r="FQ162" s="1">
        <f>BY162*(Parameters!$C$12-Parameters!$D$13)</f>
        <v>0</v>
      </c>
      <c r="FR162" s="1">
        <f>BZ162*(Parameters!$C$12-Parameters!$D$13)</f>
        <v>0</v>
      </c>
      <c r="FS162" s="1">
        <f>CA162*(Parameters!$C$12-Parameters!$D$13)</f>
        <v>0</v>
      </c>
      <c r="FT162" s="1">
        <f>CB162*(Parameters!$C$12-Parameters!$D$13)</f>
        <v>0</v>
      </c>
      <c r="FU162" s="1">
        <f>CC162*(Parameters!$C$12-Parameters!$D$13)</f>
        <v>345</v>
      </c>
      <c r="FV162" s="1">
        <f>CD162*(Parameters!$C$12-Parameters!$D$13)</f>
        <v>0</v>
      </c>
      <c r="FW162" s="1">
        <f>CE162*(Parameters!$C$12-Parameters!$D$13)</f>
        <v>0</v>
      </c>
      <c r="FX162" s="1">
        <f>CF162*(Parameters!$C$12-Parameters!$D$13)</f>
        <v>0</v>
      </c>
      <c r="FY162" s="1">
        <f>CG162*(Parameters!$C$12-Parameters!$D$13)</f>
        <v>115</v>
      </c>
      <c r="FZ162" s="1">
        <f>CH162*(Parameters!$C$12-Parameters!$D$13)</f>
        <v>0</v>
      </c>
      <c r="GA162" s="1">
        <f>CI162*(Parameters!$C$12-Parameters!$D$13)</f>
        <v>0</v>
      </c>
      <c r="GB162" s="1">
        <f>CJ162*(Parameters!$C$12-Parameters!$D$13)</f>
        <v>0</v>
      </c>
      <c r="GC162" s="1">
        <f>CK162*(Parameters!$C$12-Parameters!$D$13)</f>
        <v>0</v>
      </c>
      <c r="GD162" s="1">
        <f>CL162*(Parameters!$C$12-Parameters!$D$13)</f>
        <v>0</v>
      </c>
      <c r="GE162" s="1">
        <f>CM162*(Parameters!$C$12-Parameters!$D$13)</f>
        <v>575</v>
      </c>
      <c r="GF162" s="1">
        <f>CN162*(Parameters!$C$12-Parameters!$D$13)</f>
        <v>0</v>
      </c>
      <c r="GG162" s="1">
        <f>CO162*(Parameters!$C$12-Parameters!$D$13)</f>
        <v>0</v>
      </c>
      <c r="GH162" s="1">
        <f>CP162*(Parameters!$C$12-Parameters!$D$13)</f>
        <v>0</v>
      </c>
      <c r="GI162" s="1">
        <f>CQ162*(Parameters!$C$12-Parameters!$D$13)</f>
        <v>0</v>
      </c>
      <c r="GJ162" s="1"/>
      <c r="GK162" s="10">
        <v>151</v>
      </c>
      <c r="GL162" s="1">
        <f>CT162+DZ162+FF162-Parameters!$F$13*Parameters!$B$13</f>
        <v>7060</v>
      </c>
      <c r="GM162" s="1">
        <f>CU162+EA162+FG162-Parameters!$F$13*Parameters!$B$13</f>
        <v>8725</v>
      </c>
      <c r="GN162" s="1">
        <f>CV162+EB162+FH162-Parameters!$F$13*Parameters!$B$13</f>
        <v>8950</v>
      </c>
      <c r="GO162" s="1">
        <f>CW162+EC162+FI162-Parameters!$F$13*Parameters!$B$13</f>
        <v>9400</v>
      </c>
      <c r="GP162" s="1">
        <f>CX162+ED162+FJ162-Parameters!$F$13*Parameters!$B$13</f>
        <v>9400</v>
      </c>
      <c r="GQ162" s="1">
        <f>CY162+EE162+FK162-Parameters!$F$13*Parameters!$B$13</f>
        <v>8500</v>
      </c>
      <c r="GR162" s="1">
        <f>CZ162+EF162+FL162-Parameters!$F$13*Parameters!$B$13</f>
        <v>9400</v>
      </c>
      <c r="GS162" s="1">
        <f>DA162+EG162+FM162-Parameters!$F$13*Parameters!$B$13</f>
        <v>5100</v>
      </c>
      <c r="GT162" s="1">
        <f>DB162+EH162+FN162-Parameters!$F$13*Parameters!$B$13</f>
        <v>30</v>
      </c>
      <c r="GU162" s="1">
        <f>DC162+EI162+FO162-Parameters!$F$13*Parameters!$B$13</f>
        <v>6930</v>
      </c>
      <c r="GV162" s="1">
        <f>DD162+EJ162+FP162-Parameters!$F$13*Parameters!$B$13</f>
        <v>7190</v>
      </c>
      <c r="GW162" s="1">
        <f>DE162+EK162+FQ162-Parameters!$F$13*Parameters!$B$13</f>
        <v>6500</v>
      </c>
      <c r="GX162" s="1">
        <f>DF162+EL162+FR162-Parameters!$F$13*Parameters!$B$13</f>
        <v>8490</v>
      </c>
      <c r="GY162" s="1">
        <f>DG162+EM162+FS162-Parameters!$F$13*Parameters!$B$13</f>
        <v>4460</v>
      </c>
      <c r="GZ162" s="1">
        <f>DH162+EN162+FT162-Parameters!$F$13*Parameters!$B$13</f>
        <v>6840</v>
      </c>
      <c r="HA162" s="1">
        <f>DI162+EO162+FU162-Parameters!$F$13*Parameters!$B$13</f>
        <v>8725</v>
      </c>
      <c r="HB162" s="1">
        <f>DJ162+EP162+FV162-Parameters!$F$13*Parameters!$B$13</f>
        <v>7450</v>
      </c>
      <c r="HC162" s="1">
        <f>DK162+EQ162+FW162-Parameters!$F$13*Parameters!$B$13</f>
        <v>6540</v>
      </c>
      <c r="HD162" s="1">
        <f>DL162+ER162+FX162-Parameters!$F$13*Parameters!$B$13</f>
        <v>7190</v>
      </c>
      <c r="HE162" s="1">
        <f>DM162+ES162+FY162-Parameters!$F$13*Parameters!$B$13</f>
        <v>9175</v>
      </c>
      <c r="HF162" s="1">
        <f>DN162+ET162+FZ162-Parameters!$F$13*Parameters!$B$13</f>
        <v>9400</v>
      </c>
      <c r="HG162" s="1">
        <f>DO162+EU162+GA162-Parameters!$F$13*Parameters!$B$13</f>
        <v>1950</v>
      </c>
      <c r="HH162" s="1">
        <f>DP162+EV162+GB162-Parameters!$F$13*Parameters!$B$13</f>
        <v>9270</v>
      </c>
      <c r="HI162" s="1">
        <f>DQ162+EW162+GC162-Parameters!$F$13*Parameters!$B$13</f>
        <v>6670</v>
      </c>
      <c r="HJ162" s="1">
        <f>DR162+EX162+GD162-Parameters!$F$13*Parameters!$B$13</f>
        <v>9400</v>
      </c>
      <c r="HK162" s="1">
        <f>DS162+EY162+GE162-Parameters!$F$13*Parameters!$B$13</f>
        <v>6915</v>
      </c>
      <c r="HL162" s="1">
        <f>DT162+EZ162+GF162-Parameters!$F$13*Parameters!$B$13</f>
        <v>6290</v>
      </c>
      <c r="HM162" s="1">
        <f>DU162+FA162+GG162-Parameters!$F$13*Parameters!$B$13</f>
        <v>2560</v>
      </c>
      <c r="HN162" s="1">
        <f>DV162+FB162+GH162-Parameters!$F$13*Parameters!$B$13</f>
        <v>9400</v>
      </c>
      <c r="HO162" s="1">
        <f>DW162+FC162+GI162-Parameters!$F$13*Parameters!$B$13</f>
        <v>6930</v>
      </c>
      <c r="HP162" s="1"/>
      <c r="HQ162" s="2"/>
    </row>
    <row r="163" spans="1:225" x14ac:dyDescent="0.35">
      <c r="A163" s="10">
        <v>152</v>
      </c>
      <c r="B163">
        <f>MIN(Parameters!$B$12,Data!B163)</f>
        <v>59</v>
      </c>
      <c r="C163">
        <f>MIN(Parameters!$B$12,Data!C163)</f>
        <v>45</v>
      </c>
      <c r="D163">
        <f>MIN(Parameters!$B$12,Data!D163)</f>
        <v>43</v>
      </c>
      <c r="E163">
        <f>MIN(Parameters!$B$12,Data!E163)</f>
        <v>29</v>
      </c>
      <c r="F163">
        <f>MIN(Parameters!$B$12,Data!F163)</f>
        <v>40</v>
      </c>
      <c r="G163">
        <f>MIN(Parameters!$B$12,Data!G163)</f>
        <v>36</v>
      </c>
      <c r="H163">
        <f>MIN(Parameters!$B$12,Data!H163)</f>
        <v>51</v>
      </c>
      <c r="I163">
        <f>MIN(Parameters!$B$12,Data!I163)</f>
        <v>45</v>
      </c>
      <c r="J163">
        <f>MIN(Parameters!$B$12,Data!J163)</f>
        <v>60</v>
      </c>
      <c r="K163">
        <f>MIN(Parameters!$B$12,Data!K163)</f>
        <v>60</v>
      </c>
      <c r="L163">
        <f>MIN(Parameters!$B$12,Data!L163)</f>
        <v>60</v>
      </c>
      <c r="M163">
        <f>MIN(Parameters!$B$12,Data!M163)</f>
        <v>27</v>
      </c>
      <c r="N163">
        <f>MIN(Parameters!$B$12,Data!N163)</f>
        <v>55</v>
      </c>
      <c r="O163">
        <f>MIN(Parameters!$B$12,Data!O163)</f>
        <v>46</v>
      </c>
      <c r="P163">
        <f>MIN(Parameters!$B$12,Data!P163)</f>
        <v>43</v>
      </c>
      <c r="Q163">
        <f>MIN(Parameters!$B$12,Data!Q163)</f>
        <v>40</v>
      </c>
      <c r="R163">
        <f>MIN(Parameters!$B$12,Data!R163)</f>
        <v>44</v>
      </c>
      <c r="S163">
        <f>MIN(Parameters!$B$12,Data!S163)</f>
        <v>60</v>
      </c>
      <c r="T163">
        <f>MIN(Parameters!$B$12,Data!T163)</f>
        <v>43</v>
      </c>
      <c r="U163">
        <f>MIN(Parameters!$B$12,Data!U163)</f>
        <v>56</v>
      </c>
      <c r="V163">
        <f>MIN(Parameters!$B$12,Data!V163)</f>
        <v>60</v>
      </c>
      <c r="W163">
        <f>MIN(Parameters!$B$12,Data!W163)</f>
        <v>60</v>
      </c>
      <c r="X163">
        <f>MIN(Parameters!$B$12,Data!X163)</f>
        <v>51</v>
      </c>
      <c r="Y163">
        <f>MIN(Parameters!$B$12,Data!Y163)</f>
        <v>42</v>
      </c>
      <c r="Z163">
        <f>MIN(Parameters!$B$12,Data!Z163)</f>
        <v>52</v>
      </c>
      <c r="AA163">
        <f>MIN(Parameters!$B$12,Data!AA163)</f>
        <v>53</v>
      </c>
      <c r="AB163">
        <f>MIN(Parameters!$B$12,Data!AB163)</f>
        <v>36</v>
      </c>
      <c r="AC163">
        <f>MIN(Parameters!$B$12,Data!AC163)</f>
        <v>60</v>
      </c>
      <c r="AD163">
        <f>MIN(Parameters!$B$12,Data!AD163)</f>
        <v>44</v>
      </c>
      <c r="AE163">
        <f>MIN(Parameters!$B$12,Data!AE163)</f>
        <v>46</v>
      </c>
      <c r="AG163" s="10">
        <v>152</v>
      </c>
      <c r="AH163">
        <f>MIN(Parameters!$B$13,Data!AI163)</f>
        <v>13</v>
      </c>
      <c r="AI163">
        <f>MIN(Parameters!$B$13,Data!AJ163)</f>
        <v>11</v>
      </c>
      <c r="AJ163">
        <f>MIN(Parameters!$B$13,Data!AK163)</f>
        <v>20</v>
      </c>
      <c r="AK163">
        <f>MIN(Parameters!$B$13,Data!AL163)</f>
        <v>20</v>
      </c>
      <c r="AL163">
        <f>MIN(Parameters!$B$13,Data!AM163)</f>
        <v>20</v>
      </c>
      <c r="AM163">
        <f>MIN(Parameters!$B$13,Data!AN163)</f>
        <v>20</v>
      </c>
      <c r="AN163">
        <f>MIN(Parameters!$B$13,Data!AO163)</f>
        <v>20</v>
      </c>
      <c r="AO163">
        <f>MIN(Parameters!$B$13,Data!AP163)</f>
        <v>20</v>
      </c>
      <c r="AP163">
        <f>MIN(Parameters!$B$13,Data!AQ163)</f>
        <v>20</v>
      </c>
      <c r="AQ163">
        <f>MIN(Parameters!$B$13,Data!AR163)</f>
        <v>20</v>
      </c>
      <c r="AR163">
        <f>MIN(Parameters!$B$13,Data!AS163)</f>
        <v>20</v>
      </c>
      <c r="AS163">
        <f>MIN(Parameters!$B$13,Data!AT163)</f>
        <v>20</v>
      </c>
      <c r="AT163">
        <f>MIN(Parameters!$B$13,Data!AU163)</f>
        <v>18</v>
      </c>
      <c r="AU163">
        <f>MIN(Parameters!$B$13,Data!AV163)</f>
        <v>14</v>
      </c>
      <c r="AV163">
        <f>MIN(Parameters!$B$13,Data!AW163)</f>
        <v>9</v>
      </c>
      <c r="AW163">
        <f>MIN(Parameters!$B$13,Data!AX163)</f>
        <v>12</v>
      </c>
      <c r="AX163">
        <f>MIN(Parameters!$B$13,Data!AY163)</f>
        <v>20</v>
      </c>
      <c r="AY163">
        <f>MIN(Parameters!$B$13,Data!AZ163)</f>
        <v>20</v>
      </c>
      <c r="AZ163">
        <f>MIN(Parameters!$B$13,Data!BA163)</f>
        <v>20</v>
      </c>
      <c r="BA163">
        <f>MIN(Parameters!$B$13,Data!BB163)</f>
        <v>19</v>
      </c>
      <c r="BB163">
        <f>MIN(Parameters!$B$13,Data!BC163)</f>
        <v>20</v>
      </c>
      <c r="BC163">
        <f>MIN(Parameters!$B$13,Data!BD163)</f>
        <v>15</v>
      </c>
      <c r="BD163">
        <f>MIN(Parameters!$B$13,Data!BE163)</f>
        <v>20</v>
      </c>
      <c r="BE163">
        <f>MIN(Parameters!$B$13,Data!BF163)</f>
        <v>20</v>
      </c>
      <c r="BF163">
        <f>MIN(Parameters!$B$13,Data!BG163)</f>
        <v>9</v>
      </c>
      <c r="BG163">
        <f>MIN(Parameters!$B$13,Data!BH163)</f>
        <v>15</v>
      </c>
      <c r="BH163">
        <f>MIN(Parameters!$B$13,Data!BI163)</f>
        <v>18</v>
      </c>
      <c r="BI163">
        <f>MIN(Parameters!$B$13,Data!BJ163)</f>
        <v>8</v>
      </c>
      <c r="BJ163">
        <f>MIN(Parameters!$B$13,Data!BK163)</f>
        <v>6</v>
      </c>
      <c r="BK163">
        <f>MIN(Parameters!$B$13,Data!BL163)</f>
        <v>20</v>
      </c>
      <c r="BM163" s="10">
        <v>152</v>
      </c>
      <c r="BN163">
        <f>MIN(Parameters!$B$13-Updated_calc!AH163,MAX(0,Data!B163-Updated_calc!B163))</f>
        <v>0</v>
      </c>
      <c r="BO163">
        <f>MIN(Parameters!$B$13-Updated_calc!AI163,MAX(0,Data!C163-Updated_calc!C163))</f>
        <v>0</v>
      </c>
      <c r="BP163">
        <f>MIN(Parameters!$B$13-Updated_calc!AJ163,MAX(0,Data!D163-Updated_calc!D163))</f>
        <v>0</v>
      </c>
      <c r="BQ163">
        <f>MIN(Parameters!$B$13-Updated_calc!AK163,MAX(0,Data!E163-Updated_calc!E163))</f>
        <v>0</v>
      </c>
      <c r="BR163">
        <f>MIN(Parameters!$B$13-Updated_calc!AL163,MAX(0,Data!F163-Updated_calc!F163))</f>
        <v>0</v>
      </c>
      <c r="BS163">
        <f>MIN(Parameters!$B$13-Updated_calc!AM163,MAX(0,Data!G163-Updated_calc!G163))</f>
        <v>0</v>
      </c>
      <c r="BT163">
        <f>MIN(Parameters!$B$13-Updated_calc!AN163,MAX(0,Data!H163-Updated_calc!H163))</f>
        <v>0</v>
      </c>
      <c r="BU163">
        <f>MIN(Parameters!$B$13-Updated_calc!AO163,MAX(0,Data!I163-Updated_calc!I163))</f>
        <v>0</v>
      </c>
      <c r="BV163">
        <f>MIN(Parameters!$B$13-Updated_calc!AP163,MAX(0,Data!J163-Updated_calc!J163))</f>
        <v>0</v>
      </c>
      <c r="BW163">
        <f>MIN(Parameters!$B$13-Updated_calc!AQ163,MAX(0,Data!K163-Updated_calc!K163))</f>
        <v>0</v>
      </c>
      <c r="BX163">
        <f>MIN(Parameters!$B$13-Updated_calc!AR163,MAX(0,Data!L163-Updated_calc!L163))</f>
        <v>0</v>
      </c>
      <c r="BY163">
        <f>MIN(Parameters!$B$13-Updated_calc!AS163,MAX(0,Data!M163-Updated_calc!M163))</f>
        <v>0</v>
      </c>
      <c r="BZ163">
        <f>MIN(Parameters!$B$13-Updated_calc!AT163,MAX(0,Data!N163-Updated_calc!N163))</f>
        <v>0</v>
      </c>
      <c r="CA163">
        <f>MIN(Parameters!$B$13-Updated_calc!AU163,MAX(0,Data!O163-Updated_calc!O163))</f>
        <v>0</v>
      </c>
      <c r="CB163">
        <f>MIN(Parameters!$B$13-Updated_calc!AV163,MAX(0,Data!P163-Updated_calc!P163))</f>
        <v>0</v>
      </c>
      <c r="CC163">
        <f>MIN(Parameters!$B$13-Updated_calc!AW163,MAX(0,Data!Q163-Updated_calc!Q163))</f>
        <v>0</v>
      </c>
      <c r="CD163">
        <f>MIN(Parameters!$B$13-Updated_calc!AX163,MAX(0,Data!R163-Updated_calc!R163))</f>
        <v>0</v>
      </c>
      <c r="CE163">
        <f>MIN(Parameters!$B$13-Updated_calc!AY163,MAX(0,Data!S163-Updated_calc!S163))</f>
        <v>0</v>
      </c>
      <c r="CF163">
        <f>MIN(Parameters!$B$13-Updated_calc!AZ163,MAX(0,Data!T163-Updated_calc!T163))</f>
        <v>0</v>
      </c>
      <c r="CG163">
        <f>MIN(Parameters!$B$13-Updated_calc!BA163,MAX(0,Data!U163-Updated_calc!U163))</f>
        <v>0</v>
      </c>
      <c r="CH163">
        <f>MIN(Parameters!$B$13-Updated_calc!BB163,MAX(0,Data!V163-Updated_calc!V163))</f>
        <v>0</v>
      </c>
      <c r="CI163">
        <f>MIN(Parameters!$B$13-Updated_calc!BC163,MAX(0,Data!W163-Updated_calc!W163))</f>
        <v>5</v>
      </c>
      <c r="CJ163">
        <f>MIN(Parameters!$B$13-Updated_calc!BD163,MAX(0,Data!X163-Updated_calc!X163))</f>
        <v>0</v>
      </c>
      <c r="CK163">
        <f>MIN(Parameters!$B$13-Updated_calc!BE163,MAX(0,Data!Y163-Updated_calc!Y163))</f>
        <v>0</v>
      </c>
      <c r="CL163">
        <f>MIN(Parameters!$B$13-Updated_calc!BF163,MAX(0,Data!Z163-Updated_calc!Z163))</f>
        <v>0</v>
      </c>
      <c r="CM163">
        <f>MIN(Parameters!$B$13-Updated_calc!BG163,MAX(0,Data!AA163-Updated_calc!AA163))</f>
        <v>0</v>
      </c>
      <c r="CN163">
        <f>MIN(Parameters!$B$13-Updated_calc!BH163,MAX(0,Data!AB163-Updated_calc!AB163))</f>
        <v>0</v>
      </c>
      <c r="CO163">
        <f>MIN(Parameters!$B$13-Updated_calc!BI163,MAX(0,Data!AC163-Updated_calc!AC163))</f>
        <v>7</v>
      </c>
      <c r="CP163">
        <f>MIN(Parameters!$B$13-Updated_calc!BJ163,MAX(0,Data!AD163-Updated_calc!AD163))</f>
        <v>0</v>
      </c>
      <c r="CQ163">
        <f>MIN(Parameters!$B$13-Updated_calc!BK163,MAX(0,Data!AE163-Updated_calc!AE163))</f>
        <v>0</v>
      </c>
      <c r="CS163" s="10">
        <v>152</v>
      </c>
      <c r="CT163">
        <f>B163*(Parameters!$C$12-Parameters!$D$12)-Parameters!$E$12*Parameters!$B$12</f>
        <v>5870</v>
      </c>
      <c r="CU163">
        <f>C163*(Parameters!$C$12-Parameters!$D$12)-Parameters!$E$12*Parameters!$B$12</f>
        <v>4050</v>
      </c>
      <c r="CV163">
        <f>D163*(Parameters!$C$12-Parameters!$D$12)-Parameters!$E$12*Parameters!$B$12</f>
        <v>3790</v>
      </c>
      <c r="CW163">
        <f>E163*(Parameters!$C$12-Parameters!$D$12)-Parameters!$E$12*Parameters!$B$12</f>
        <v>1970</v>
      </c>
      <c r="CX163">
        <f>F163*(Parameters!$C$12-Parameters!$D$12)-Parameters!$E$12*Parameters!$B$12</f>
        <v>3400</v>
      </c>
      <c r="CY163">
        <f>G163*(Parameters!$C$12-Parameters!$D$12)-Parameters!$E$12*Parameters!$B$12</f>
        <v>2880</v>
      </c>
      <c r="CZ163">
        <f>H163*(Parameters!$C$12-Parameters!$D$12)-Parameters!$E$12*Parameters!$B$12</f>
        <v>4830</v>
      </c>
      <c r="DA163">
        <f>I163*(Parameters!$C$12-Parameters!$D$12)-Parameters!$E$12*Parameters!$B$12</f>
        <v>4050</v>
      </c>
      <c r="DB163">
        <f>J163*(Parameters!$C$12-Parameters!$D$12)-Parameters!$E$12*Parameters!$B$12</f>
        <v>6000</v>
      </c>
      <c r="DC163">
        <f>K163*(Parameters!$C$12-Parameters!$D$12)-Parameters!$E$12*Parameters!$B$12</f>
        <v>6000</v>
      </c>
      <c r="DD163">
        <f>L163*(Parameters!$C$12-Parameters!$D$12)-Parameters!$E$12*Parameters!$B$12</f>
        <v>6000</v>
      </c>
      <c r="DE163">
        <f>M163*(Parameters!$C$12-Parameters!$D$12)-Parameters!$E$12*Parameters!$B$12</f>
        <v>1710</v>
      </c>
      <c r="DF163">
        <f>N163*(Parameters!$C$12-Parameters!$D$12)-Parameters!$E$12*Parameters!$B$12</f>
        <v>5350</v>
      </c>
      <c r="DG163">
        <f>O163*(Parameters!$C$12-Parameters!$D$12)-Parameters!$E$12*Parameters!$B$12</f>
        <v>4180</v>
      </c>
      <c r="DH163">
        <f>P163*(Parameters!$C$12-Parameters!$D$12)-Parameters!$E$12*Parameters!$B$12</f>
        <v>3790</v>
      </c>
      <c r="DI163">
        <f>Q163*(Parameters!$C$12-Parameters!$D$12)-Parameters!$E$12*Parameters!$B$12</f>
        <v>3400</v>
      </c>
      <c r="DJ163">
        <f>R163*(Parameters!$C$12-Parameters!$D$12)-Parameters!$E$12*Parameters!$B$12</f>
        <v>3920</v>
      </c>
      <c r="DK163">
        <f>S163*(Parameters!$C$12-Parameters!$D$12)-Parameters!$E$12*Parameters!$B$12</f>
        <v>6000</v>
      </c>
      <c r="DL163">
        <f>T163*(Parameters!$C$12-Parameters!$D$12)-Parameters!$E$12*Parameters!$B$12</f>
        <v>3790</v>
      </c>
      <c r="DM163">
        <f>U163*(Parameters!$C$12-Parameters!$D$12)-Parameters!$E$12*Parameters!$B$12</f>
        <v>5480</v>
      </c>
      <c r="DN163">
        <f>V163*(Parameters!$C$12-Parameters!$D$12)-Parameters!$E$12*Parameters!$B$12</f>
        <v>6000</v>
      </c>
      <c r="DO163">
        <f>W163*(Parameters!$C$12-Parameters!$D$12)-Parameters!$E$12*Parameters!$B$12</f>
        <v>6000</v>
      </c>
      <c r="DP163">
        <f>X163*(Parameters!$C$12-Parameters!$D$12)-Parameters!$E$12*Parameters!$B$12</f>
        <v>4830</v>
      </c>
      <c r="DQ163">
        <f>Y163*(Parameters!$C$12-Parameters!$D$12)-Parameters!$E$12*Parameters!$B$12</f>
        <v>3660</v>
      </c>
      <c r="DR163">
        <f>Z163*(Parameters!$C$12-Parameters!$D$12)-Parameters!$E$12*Parameters!$B$12</f>
        <v>4960</v>
      </c>
      <c r="DS163">
        <f>AA163*(Parameters!$C$12-Parameters!$D$12)-Parameters!$E$12*Parameters!$B$12</f>
        <v>5090</v>
      </c>
      <c r="DT163">
        <f>AB163*(Parameters!$C$12-Parameters!$D$12)-Parameters!$E$12*Parameters!$B$12</f>
        <v>2880</v>
      </c>
      <c r="DU163">
        <f>AC163*(Parameters!$C$12-Parameters!$D$12)-Parameters!$E$12*Parameters!$B$12</f>
        <v>6000</v>
      </c>
      <c r="DV163">
        <f>AD163*(Parameters!$C$12-Parameters!$D$12)-Parameters!$E$12*Parameters!$B$12</f>
        <v>3920</v>
      </c>
      <c r="DW163">
        <f>AE163*(Parameters!$C$12-Parameters!$D$12)-Parameters!$E$12*Parameters!$B$12</f>
        <v>4180</v>
      </c>
      <c r="DY163" s="10">
        <v>152</v>
      </c>
      <c r="DZ163" s="1">
        <f>AH163*(Parameters!$C$13-Parameters!$D$13)-Parameters!$B$13*Parameters!$E$13</f>
        <v>3020</v>
      </c>
      <c r="EA163" s="1">
        <f>AI163*(Parameters!$C$13-Parameters!$D$13)-Parameters!$B$13*Parameters!$E$13</f>
        <v>2340</v>
      </c>
      <c r="EB163" s="1">
        <f>AJ163*(Parameters!$C$13-Parameters!$D$13)-Parameters!$B$13*Parameters!$E$13</f>
        <v>5400</v>
      </c>
      <c r="EC163" s="1">
        <f>AK163*(Parameters!$C$13-Parameters!$D$13)-Parameters!$B$13*Parameters!$E$13</f>
        <v>5400</v>
      </c>
      <c r="ED163" s="1">
        <f>AL163*(Parameters!$C$13-Parameters!$D$13)-Parameters!$B$13*Parameters!$E$13</f>
        <v>5400</v>
      </c>
      <c r="EE163" s="1">
        <f>AM163*(Parameters!$C$13-Parameters!$D$13)-Parameters!$B$13*Parameters!$E$13</f>
        <v>5400</v>
      </c>
      <c r="EF163" s="1">
        <f>AN163*(Parameters!$C$13-Parameters!$D$13)-Parameters!$B$13*Parameters!$E$13</f>
        <v>5400</v>
      </c>
      <c r="EG163" s="1">
        <f>AO163*(Parameters!$C$13-Parameters!$D$13)-Parameters!$B$13*Parameters!$E$13</f>
        <v>5400</v>
      </c>
      <c r="EH163" s="1">
        <f>AP163*(Parameters!$C$13-Parameters!$D$13)-Parameters!$B$13*Parameters!$E$13</f>
        <v>5400</v>
      </c>
      <c r="EI163" s="1">
        <f>AQ163*(Parameters!$C$13-Parameters!$D$13)-Parameters!$B$13*Parameters!$E$13</f>
        <v>5400</v>
      </c>
      <c r="EJ163" s="1">
        <f>AR163*(Parameters!$C$13-Parameters!$D$13)-Parameters!$B$13*Parameters!$E$13</f>
        <v>5400</v>
      </c>
      <c r="EK163" s="1">
        <f>AS163*(Parameters!$C$13-Parameters!$D$13)-Parameters!$B$13*Parameters!$E$13</f>
        <v>5400</v>
      </c>
      <c r="EL163" s="1">
        <f>AT163*(Parameters!$C$13-Parameters!$D$13)-Parameters!$B$13*Parameters!$E$13</f>
        <v>4720</v>
      </c>
      <c r="EM163" s="1">
        <f>AU163*(Parameters!$C$13-Parameters!$D$13)-Parameters!$B$13*Parameters!$E$13</f>
        <v>3360</v>
      </c>
      <c r="EN163" s="1">
        <f>AV163*(Parameters!$C$13-Parameters!$D$13)-Parameters!$B$13*Parameters!$E$13</f>
        <v>1660</v>
      </c>
      <c r="EO163" s="1">
        <f>AW163*(Parameters!$C$13-Parameters!$D$13)-Parameters!$B$13*Parameters!$E$13</f>
        <v>2680</v>
      </c>
      <c r="EP163" s="1">
        <f>AX163*(Parameters!$C$13-Parameters!$D$13)-Parameters!$B$13*Parameters!$E$13</f>
        <v>5400</v>
      </c>
      <c r="EQ163" s="1">
        <f>AY163*(Parameters!$C$13-Parameters!$D$13)-Parameters!$B$13*Parameters!$E$13</f>
        <v>5400</v>
      </c>
      <c r="ER163" s="1">
        <f>AZ163*(Parameters!$C$13-Parameters!$D$13)-Parameters!$B$13*Parameters!$E$13</f>
        <v>5400</v>
      </c>
      <c r="ES163" s="1">
        <f>BA163*(Parameters!$C$13-Parameters!$D$13)-Parameters!$B$13*Parameters!$E$13</f>
        <v>5060</v>
      </c>
      <c r="ET163" s="1">
        <f>BB163*(Parameters!$C$13-Parameters!$D$13)-Parameters!$B$13*Parameters!$E$13</f>
        <v>5400</v>
      </c>
      <c r="EU163" s="1">
        <f>BC163*(Parameters!$C$13-Parameters!$D$13)-Parameters!$B$13*Parameters!$E$13</f>
        <v>3700</v>
      </c>
      <c r="EV163" s="1">
        <f>BD163*(Parameters!$C$13-Parameters!$D$13)-Parameters!$B$13*Parameters!$E$13</f>
        <v>5400</v>
      </c>
      <c r="EW163" s="1">
        <f>BE163*(Parameters!$C$13-Parameters!$D$13)-Parameters!$B$13*Parameters!$E$13</f>
        <v>5400</v>
      </c>
      <c r="EX163" s="1">
        <f>BF163*(Parameters!$C$13-Parameters!$D$13)-Parameters!$B$13*Parameters!$E$13</f>
        <v>1660</v>
      </c>
      <c r="EY163" s="1">
        <f>BG163*(Parameters!$C$13-Parameters!$D$13)-Parameters!$B$13*Parameters!$E$13</f>
        <v>3700</v>
      </c>
      <c r="EZ163" s="1">
        <f>BH163*(Parameters!$C$13-Parameters!$D$13)-Parameters!$B$13*Parameters!$E$13</f>
        <v>4720</v>
      </c>
      <c r="FA163" s="1">
        <f>BI163*(Parameters!$C$13-Parameters!$D$13)-Parameters!$B$13*Parameters!$E$13</f>
        <v>1320</v>
      </c>
      <c r="FB163" s="1">
        <f>BJ163*(Parameters!$C$13-Parameters!$D$13)-Parameters!$B$13*Parameters!$E$13</f>
        <v>640</v>
      </c>
      <c r="FC163" s="1">
        <f>BK163*(Parameters!$C$13-Parameters!$D$13)-Parameters!$B$13*Parameters!$E$13</f>
        <v>5400</v>
      </c>
      <c r="FD163" s="1"/>
      <c r="FE163" s="10">
        <v>152</v>
      </c>
      <c r="FF163" s="1">
        <f>BN163*(Parameters!$C$12-Parameters!$D$13)</f>
        <v>0</v>
      </c>
      <c r="FG163" s="1">
        <f>BO163*(Parameters!$C$12-Parameters!$D$13)</f>
        <v>0</v>
      </c>
      <c r="FH163" s="1">
        <f>BP163*(Parameters!$C$12-Parameters!$D$13)</f>
        <v>0</v>
      </c>
      <c r="FI163" s="1">
        <f>BQ163*(Parameters!$C$12-Parameters!$D$13)</f>
        <v>0</v>
      </c>
      <c r="FJ163" s="1">
        <f>BR163*(Parameters!$C$12-Parameters!$D$13)</f>
        <v>0</v>
      </c>
      <c r="FK163" s="1">
        <f>BS163*(Parameters!$C$12-Parameters!$D$13)</f>
        <v>0</v>
      </c>
      <c r="FL163" s="1">
        <f>BT163*(Parameters!$C$12-Parameters!$D$13)</f>
        <v>0</v>
      </c>
      <c r="FM163" s="1">
        <f>BU163*(Parameters!$C$12-Parameters!$D$13)</f>
        <v>0</v>
      </c>
      <c r="FN163" s="1">
        <f>BV163*(Parameters!$C$12-Parameters!$D$13)</f>
        <v>0</v>
      </c>
      <c r="FO163" s="1">
        <f>BW163*(Parameters!$C$12-Parameters!$D$13)</f>
        <v>0</v>
      </c>
      <c r="FP163" s="1">
        <f>BX163*(Parameters!$C$12-Parameters!$D$13)</f>
        <v>0</v>
      </c>
      <c r="FQ163" s="1">
        <f>BY163*(Parameters!$C$12-Parameters!$D$13)</f>
        <v>0</v>
      </c>
      <c r="FR163" s="1">
        <f>BZ163*(Parameters!$C$12-Parameters!$D$13)</f>
        <v>0</v>
      </c>
      <c r="FS163" s="1">
        <f>CA163*(Parameters!$C$12-Parameters!$D$13)</f>
        <v>0</v>
      </c>
      <c r="FT163" s="1">
        <f>CB163*(Parameters!$C$12-Parameters!$D$13)</f>
        <v>0</v>
      </c>
      <c r="FU163" s="1">
        <f>CC163*(Parameters!$C$12-Parameters!$D$13)</f>
        <v>0</v>
      </c>
      <c r="FV163" s="1">
        <f>CD163*(Parameters!$C$12-Parameters!$D$13)</f>
        <v>0</v>
      </c>
      <c r="FW163" s="1">
        <f>CE163*(Parameters!$C$12-Parameters!$D$13)</f>
        <v>0</v>
      </c>
      <c r="FX163" s="1">
        <f>CF163*(Parameters!$C$12-Parameters!$D$13)</f>
        <v>0</v>
      </c>
      <c r="FY163" s="1">
        <f>CG163*(Parameters!$C$12-Parameters!$D$13)</f>
        <v>0</v>
      </c>
      <c r="FZ163" s="1">
        <f>CH163*(Parameters!$C$12-Parameters!$D$13)</f>
        <v>0</v>
      </c>
      <c r="GA163" s="1">
        <f>CI163*(Parameters!$C$12-Parameters!$D$13)</f>
        <v>575</v>
      </c>
      <c r="GB163" s="1">
        <f>CJ163*(Parameters!$C$12-Parameters!$D$13)</f>
        <v>0</v>
      </c>
      <c r="GC163" s="1">
        <f>CK163*(Parameters!$C$12-Parameters!$D$13)</f>
        <v>0</v>
      </c>
      <c r="GD163" s="1">
        <f>CL163*(Parameters!$C$12-Parameters!$D$13)</f>
        <v>0</v>
      </c>
      <c r="GE163" s="1">
        <f>CM163*(Parameters!$C$12-Parameters!$D$13)</f>
        <v>0</v>
      </c>
      <c r="GF163" s="1">
        <f>CN163*(Parameters!$C$12-Parameters!$D$13)</f>
        <v>0</v>
      </c>
      <c r="GG163" s="1">
        <f>CO163*(Parameters!$C$12-Parameters!$D$13)</f>
        <v>805</v>
      </c>
      <c r="GH163" s="1">
        <f>CP163*(Parameters!$C$12-Parameters!$D$13)</f>
        <v>0</v>
      </c>
      <c r="GI163" s="1">
        <f>CQ163*(Parameters!$C$12-Parameters!$D$13)</f>
        <v>0</v>
      </c>
      <c r="GJ163" s="1"/>
      <c r="GK163" s="10">
        <v>152</v>
      </c>
      <c r="GL163" s="1">
        <f>CT163+DZ163+FF163-Parameters!$F$13*Parameters!$B$13</f>
        <v>6890</v>
      </c>
      <c r="GM163" s="1">
        <f>CU163+EA163+FG163-Parameters!$F$13*Parameters!$B$13</f>
        <v>4390</v>
      </c>
      <c r="GN163" s="1">
        <f>CV163+EB163+FH163-Parameters!$F$13*Parameters!$B$13</f>
        <v>7190</v>
      </c>
      <c r="GO163" s="1">
        <f>CW163+EC163+FI163-Parameters!$F$13*Parameters!$B$13</f>
        <v>5370</v>
      </c>
      <c r="GP163" s="1">
        <f>CX163+ED163+FJ163-Parameters!$F$13*Parameters!$B$13</f>
        <v>6800</v>
      </c>
      <c r="GQ163" s="1">
        <f>CY163+EE163+FK163-Parameters!$F$13*Parameters!$B$13</f>
        <v>6280</v>
      </c>
      <c r="GR163" s="1">
        <f>CZ163+EF163+FL163-Parameters!$F$13*Parameters!$B$13</f>
        <v>8230</v>
      </c>
      <c r="GS163" s="1">
        <f>DA163+EG163+FM163-Parameters!$F$13*Parameters!$B$13</f>
        <v>7450</v>
      </c>
      <c r="GT163" s="1">
        <f>DB163+EH163+FN163-Parameters!$F$13*Parameters!$B$13</f>
        <v>9400</v>
      </c>
      <c r="GU163" s="1">
        <f>DC163+EI163+FO163-Parameters!$F$13*Parameters!$B$13</f>
        <v>9400</v>
      </c>
      <c r="GV163" s="1">
        <f>DD163+EJ163+FP163-Parameters!$F$13*Parameters!$B$13</f>
        <v>9400</v>
      </c>
      <c r="GW163" s="1">
        <f>DE163+EK163+FQ163-Parameters!$F$13*Parameters!$B$13</f>
        <v>5110</v>
      </c>
      <c r="GX163" s="1">
        <f>DF163+EL163+FR163-Parameters!$F$13*Parameters!$B$13</f>
        <v>8070</v>
      </c>
      <c r="GY163" s="1">
        <f>DG163+EM163+FS163-Parameters!$F$13*Parameters!$B$13</f>
        <v>5540</v>
      </c>
      <c r="GZ163" s="1">
        <f>DH163+EN163+FT163-Parameters!$F$13*Parameters!$B$13</f>
        <v>3450</v>
      </c>
      <c r="HA163" s="1">
        <f>DI163+EO163+FU163-Parameters!$F$13*Parameters!$B$13</f>
        <v>4080</v>
      </c>
      <c r="HB163" s="1">
        <f>DJ163+EP163+FV163-Parameters!$F$13*Parameters!$B$13</f>
        <v>7320</v>
      </c>
      <c r="HC163" s="1">
        <f>DK163+EQ163+FW163-Parameters!$F$13*Parameters!$B$13</f>
        <v>9400</v>
      </c>
      <c r="HD163" s="1">
        <f>DL163+ER163+FX163-Parameters!$F$13*Parameters!$B$13</f>
        <v>7190</v>
      </c>
      <c r="HE163" s="1">
        <f>DM163+ES163+FY163-Parameters!$F$13*Parameters!$B$13</f>
        <v>8540</v>
      </c>
      <c r="HF163" s="1">
        <f>DN163+ET163+FZ163-Parameters!$F$13*Parameters!$B$13</f>
        <v>9400</v>
      </c>
      <c r="HG163" s="1">
        <f>DO163+EU163+GA163-Parameters!$F$13*Parameters!$B$13</f>
        <v>8275</v>
      </c>
      <c r="HH163" s="1">
        <f>DP163+EV163+GB163-Parameters!$F$13*Parameters!$B$13</f>
        <v>8230</v>
      </c>
      <c r="HI163" s="1">
        <f>DQ163+EW163+GC163-Parameters!$F$13*Parameters!$B$13</f>
        <v>7060</v>
      </c>
      <c r="HJ163" s="1">
        <f>DR163+EX163+GD163-Parameters!$F$13*Parameters!$B$13</f>
        <v>4620</v>
      </c>
      <c r="HK163" s="1">
        <f>DS163+EY163+GE163-Parameters!$F$13*Parameters!$B$13</f>
        <v>6790</v>
      </c>
      <c r="HL163" s="1">
        <f>DT163+EZ163+GF163-Parameters!$F$13*Parameters!$B$13</f>
        <v>5600</v>
      </c>
      <c r="HM163" s="1">
        <f>DU163+FA163+GG163-Parameters!$F$13*Parameters!$B$13</f>
        <v>6125</v>
      </c>
      <c r="HN163" s="1">
        <f>DV163+FB163+GH163-Parameters!$F$13*Parameters!$B$13</f>
        <v>2560</v>
      </c>
      <c r="HO163" s="1">
        <f>DW163+FC163+GI163-Parameters!$F$13*Parameters!$B$13</f>
        <v>7580</v>
      </c>
      <c r="HP163" s="1"/>
      <c r="HQ163" s="2"/>
    </row>
    <row r="164" spans="1:225" x14ac:dyDescent="0.35">
      <c r="A164" s="10">
        <v>153</v>
      </c>
      <c r="B164">
        <f>MIN(Parameters!$B$12,Data!B164)</f>
        <v>36</v>
      </c>
      <c r="C164">
        <f>MIN(Parameters!$B$12,Data!C164)</f>
        <v>51</v>
      </c>
      <c r="D164">
        <f>MIN(Parameters!$B$12,Data!D164)</f>
        <v>60</v>
      </c>
      <c r="E164">
        <f>MIN(Parameters!$B$12,Data!E164)</f>
        <v>41</v>
      </c>
      <c r="F164">
        <f>MIN(Parameters!$B$12,Data!F164)</f>
        <v>54</v>
      </c>
      <c r="G164">
        <f>MIN(Parameters!$B$12,Data!G164)</f>
        <v>60</v>
      </c>
      <c r="H164">
        <f>MIN(Parameters!$B$12,Data!H164)</f>
        <v>38</v>
      </c>
      <c r="I164">
        <f>MIN(Parameters!$B$12,Data!I164)</f>
        <v>58</v>
      </c>
      <c r="J164">
        <f>MIN(Parameters!$B$12,Data!J164)</f>
        <v>60</v>
      </c>
      <c r="K164">
        <f>MIN(Parameters!$B$12,Data!K164)</f>
        <v>60</v>
      </c>
      <c r="L164">
        <f>MIN(Parameters!$B$12,Data!L164)</f>
        <v>55</v>
      </c>
      <c r="M164">
        <f>MIN(Parameters!$B$12,Data!M164)</f>
        <v>60</v>
      </c>
      <c r="N164">
        <f>MIN(Parameters!$B$12,Data!N164)</f>
        <v>49</v>
      </c>
      <c r="O164">
        <f>MIN(Parameters!$B$12,Data!O164)</f>
        <v>47</v>
      </c>
      <c r="P164">
        <f>MIN(Parameters!$B$12,Data!P164)</f>
        <v>60</v>
      </c>
      <c r="Q164">
        <f>MIN(Parameters!$B$12,Data!Q164)</f>
        <v>46</v>
      </c>
      <c r="R164">
        <f>MIN(Parameters!$B$12,Data!R164)</f>
        <v>48</v>
      </c>
      <c r="S164">
        <f>MIN(Parameters!$B$12,Data!S164)</f>
        <v>50</v>
      </c>
      <c r="T164">
        <f>MIN(Parameters!$B$12,Data!T164)</f>
        <v>60</v>
      </c>
      <c r="U164">
        <f>MIN(Parameters!$B$12,Data!U164)</f>
        <v>58</v>
      </c>
      <c r="V164">
        <f>MIN(Parameters!$B$12,Data!V164)</f>
        <v>60</v>
      </c>
      <c r="W164">
        <f>MIN(Parameters!$B$12,Data!W164)</f>
        <v>60</v>
      </c>
      <c r="X164">
        <f>MIN(Parameters!$B$12,Data!X164)</f>
        <v>60</v>
      </c>
      <c r="Y164">
        <f>MIN(Parameters!$B$12,Data!Y164)</f>
        <v>60</v>
      </c>
      <c r="Z164">
        <f>MIN(Parameters!$B$12,Data!Z164)</f>
        <v>60</v>
      </c>
      <c r="AA164">
        <f>MIN(Parameters!$B$12,Data!AA164)</f>
        <v>46</v>
      </c>
      <c r="AB164">
        <f>MIN(Parameters!$B$12,Data!AB164)</f>
        <v>60</v>
      </c>
      <c r="AC164">
        <f>MIN(Parameters!$B$12,Data!AC164)</f>
        <v>60</v>
      </c>
      <c r="AD164">
        <f>MIN(Parameters!$B$12,Data!AD164)</f>
        <v>44</v>
      </c>
      <c r="AE164">
        <f>MIN(Parameters!$B$12,Data!AE164)</f>
        <v>45</v>
      </c>
      <c r="AG164" s="10">
        <v>153</v>
      </c>
      <c r="AH164">
        <f>MIN(Parameters!$B$13,Data!AI164)</f>
        <v>10</v>
      </c>
      <c r="AI164">
        <f>MIN(Parameters!$B$13,Data!AJ164)</f>
        <v>20</v>
      </c>
      <c r="AJ164">
        <f>MIN(Parameters!$B$13,Data!AK164)</f>
        <v>18</v>
      </c>
      <c r="AK164">
        <f>MIN(Parameters!$B$13,Data!AL164)</f>
        <v>16</v>
      </c>
      <c r="AL164">
        <f>MIN(Parameters!$B$13,Data!AM164)</f>
        <v>16</v>
      </c>
      <c r="AM164">
        <f>MIN(Parameters!$B$13,Data!AN164)</f>
        <v>20</v>
      </c>
      <c r="AN164">
        <f>MIN(Parameters!$B$13,Data!AO164)</f>
        <v>0</v>
      </c>
      <c r="AO164">
        <f>MIN(Parameters!$B$13,Data!AP164)</f>
        <v>20</v>
      </c>
      <c r="AP164">
        <f>MIN(Parameters!$B$13,Data!AQ164)</f>
        <v>20</v>
      </c>
      <c r="AQ164">
        <f>MIN(Parameters!$B$13,Data!AR164)</f>
        <v>20</v>
      </c>
      <c r="AR164">
        <f>MIN(Parameters!$B$13,Data!AS164)</f>
        <v>20</v>
      </c>
      <c r="AS164">
        <f>MIN(Parameters!$B$13,Data!AT164)</f>
        <v>20</v>
      </c>
      <c r="AT164">
        <f>MIN(Parameters!$B$13,Data!AU164)</f>
        <v>20</v>
      </c>
      <c r="AU164">
        <f>MIN(Parameters!$B$13,Data!AV164)</f>
        <v>20</v>
      </c>
      <c r="AV164">
        <f>MIN(Parameters!$B$13,Data!AW164)</f>
        <v>20</v>
      </c>
      <c r="AW164">
        <f>MIN(Parameters!$B$13,Data!AX164)</f>
        <v>20</v>
      </c>
      <c r="AX164">
        <f>MIN(Parameters!$B$13,Data!AY164)</f>
        <v>16</v>
      </c>
      <c r="AY164">
        <f>MIN(Parameters!$B$13,Data!AZ164)</f>
        <v>20</v>
      </c>
      <c r="AZ164">
        <f>MIN(Parameters!$B$13,Data!BA164)</f>
        <v>19</v>
      </c>
      <c r="BA164">
        <f>MIN(Parameters!$B$13,Data!BB164)</f>
        <v>9</v>
      </c>
      <c r="BB164">
        <f>MIN(Parameters!$B$13,Data!BC164)</f>
        <v>20</v>
      </c>
      <c r="BC164">
        <f>MIN(Parameters!$B$13,Data!BD164)</f>
        <v>18</v>
      </c>
      <c r="BD164">
        <f>MIN(Parameters!$B$13,Data!BE164)</f>
        <v>20</v>
      </c>
      <c r="BE164">
        <f>MIN(Parameters!$B$13,Data!BF164)</f>
        <v>20</v>
      </c>
      <c r="BF164">
        <f>MIN(Parameters!$B$13,Data!BG164)</f>
        <v>20</v>
      </c>
      <c r="BG164">
        <f>MIN(Parameters!$B$13,Data!BH164)</f>
        <v>13</v>
      </c>
      <c r="BH164">
        <f>MIN(Parameters!$B$13,Data!BI164)</f>
        <v>20</v>
      </c>
      <c r="BI164">
        <f>MIN(Parameters!$B$13,Data!BJ164)</f>
        <v>14</v>
      </c>
      <c r="BJ164">
        <f>MIN(Parameters!$B$13,Data!BK164)</f>
        <v>20</v>
      </c>
      <c r="BK164">
        <f>MIN(Parameters!$B$13,Data!BL164)</f>
        <v>20</v>
      </c>
      <c r="BM164" s="10">
        <v>153</v>
      </c>
      <c r="BN164">
        <f>MIN(Parameters!$B$13-Updated_calc!AH164,MAX(0,Data!B164-Updated_calc!B164))</f>
        <v>0</v>
      </c>
      <c r="BO164">
        <f>MIN(Parameters!$B$13-Updated_calc!AI164,MAX(0,Data!C164-Updated_calc!C164))</f>
        <v>0</v>
      </c>
      <c r="BP164">
        <f>MIN(Parameters!$B$13-Updated_calc!AJ164,MAX(0,Data!D164-Updated_calc!D164))</f>
        <v>1</v>
      </c>
      <c r="BQ164">
        <f>MIN(Parameters!$B$13-Updated_calc!AK164,MAX(0,Data!E164-Updated_calc!E164))</f>
        <v>0</v>
      </c>
      <c r="BR164">
        <f>MIN(Parameters!$B$13-Updated_calc!AL164,MAX(0,Data!F164-Updated_calc!F164))</f>
        <v>0</v>
      </c>
      <c r="BS164">
        <f>MIN(Parameters!$B$13-Updated_calc!AM164,MAX(0,Data!G164-Updated_calc!G164))</f>
        <v>0</v>
      </c>
      <c r="BT164">
        <f>MIN(Parameters!$B$13-Updated_calc!AN164,MAX(0,Data!H164-Updated_calc!H164))</f>
        <v>0</v>
      </c>
      <c r="BU164">
        <f>MIN(Parameters!$B$13-Updated_calc!AO164,MAX(0,Data!I164-Updated_calc!I164))</f>
        <v>0</v>
      </c>
      <c r="BV164">
        <f>MIN(Parameters!$B$13-Updated_calc!AP164,MAX(0,Data!J164-Updated_calc!J164))</f>
        <v>0</v>
      </c>
      <c r="BW164">
        <f>MIN(Parameters!$B$13-Updated_calc!AQ164,MAX(0,Data!K164-Updated_calc!K164))</f>
        <v>0</v>
      </c>
      <c r="BX164">
        <f>MIN(Parameters!$B$13-Updated_calc!AR164,MAX(0,Data!L164-Updated_calc!L164))</f>
        <v>0</v>
      </c>
      <c r="BY164">
        <f>MIN(Parameters!$B$13-Updated_calc!AS164,MAX(0,Data!M164-Updated_calc!M164))</f>
        <v>0</v>
      </c>
      <c r="BZ164">
        <f>MIN(Parameters!$B$13-Updated_calc!AT164,MAX(0,Data!N164-Updated_calc!N164))</f>
        <v>0</v>
      </c>
      <c r="CA164">
        <f>MIN(Parameters!$B$13-Updated_calc!AU164,MAX(0,Data!O164-Updated_calc!O164))</f>
        <v>0</v>
      </c>
      <c r="CB164">
        <f>MIN(Parameters!$B$13-Updated_calc!AV164,MAX(0,Data!P164-Updated_calc!P164))</f>
        <v>0</v>
      </c>
      <c r="CC164">
        <f>MIN(Parameters!$B$13-Updated_calc!AW164,MAX(0,Data!Q164-Updated_calc!Q164))</f>
        <v>0</v>
      </c>
      <c r="CD164">
        <f>MIN(Parameters!$B$13-Updated_calc!AX164,MAX(0,Data!R164-Updated_calc!R164))</f>
        <v>0</v>
      </c>
      <c r="CE164">
        <f>MIN(Parameters!$B$13-Updated_calc!AY164,MAX(0,Data!S164-Updated_calc!S164))</f>
        <v>0</v>
      </c>
      <c r="CF164">
        <f>MIN(Parameters!$B$13-Updated_calc!AZ164,MAX(0,Data!T164-Updated_calc!T164))</f>
        <v>1</v>
      </c>
      <c r="CG164">
        <f>MIN(Parameters!$B$13-Updated_calc!BA164,MAX(0,Data!U164-Updated_calc!U164))</f>
        <v>0</v>
      </c>
      <c r="CH164">
        <f>MIN(Parameters!$B$13-Updated_calc!BB164,MAX(0,Data!V164-Updated_calc!V164))</f>
        <v>0</v>
      </c>
      <c r="CI164">
        <f>MIN(Parameters!$B$13-Updated_calc!BC164,MAX(0,Data!W164-Updated_calc!W164))</f>
        <v>2</v>
      </c>
      <c r="CJ164">
        <f>MIN(Parameters!$B$13-Updated_calc!BD164,MAX(0,Data!X164-Updated_calc!X164))</f>
        <v>0</v>
      </c>
      <c r="CK164">
        <f>MIN(Parameters!$B$13-Updated_calc!BE164,MAX(0,Data!Y164-Updated_calc!Y164))</f>
        <v>0</v>
      </c>
      <c r="CL164">
        <f>MIN(Parameters!$B$13-Updated_calc!BF164,MAX(0,Data!Z164-Updated_calc!Z164))</f>
        <v>0</v>
      </c>
      <c r="CM164">
        <f>MIN(Parameters!$B$13-Updated_calc!BG164,MAX(0,Data!AA164-Updated_calc!AA164))</f>
        <v>0</v>
      </c>
      <c r="CN164">
        <f>MIN(Parameters!$B$13-Updated_calc!BH164,MAX(0,Data!AB164-Updated_calc!AB164))</f>
        <v>0</v>
      </c>
      <c r="CO164">
        <f>MIN(Parameters!$B$13-Updated_calc!BI164,MAX(0,Data!AC164-Updated_calc!AC164))</f>
        <v>6</v>
      </c>
      <c r="CP164">
        <f>MIN(Parameters!$B$13-Updated_calc!BJ164,MAX(0,Data!AD164-Updated_calc!AD164))</f>
        <v>0</v>
      </c>
      <c r="CQ164">
        <f>MIN(Parameters!$B$13-Updated_calc!BK164,MAX(0,Data!AE164-Updated_calc!AE164))</f>
        <v>0</v>
      </c>
      <c r="CS164" s="10">
        <v>153</v>
      </c>
      <c r="CT164">
        <f>B164*(Parameters!$C$12-Parameters!$D$12)-Parameters!$E$12*Parameters!$B$12</f>
        <v>2880</v>
      </c>
      <c r="CU164">
        <f>C164*(Parameters!$C$12-Parameters!$D$12)-Parameters!$E$12*Parameters!$B$12</f>
        <v>4830</v>
      </c>
      <c r="CV164">
        <f>D164*(Parameters!$C$12-Parameters!$D$12)-Parameters!$E$12*Parameters!$B$12</f>
        <v>6000</v>
      </c>
      <c r="CW164">
        <f>E164*(Parameters!$C$12-Parameters!$D$12)-Parameters!$E$12*Parameters!$B$12</f>
        <v>3530</v>
      </c>
      <c r="CX164">
        <f>F164*(Parameters!$C$12-Parameters!$D$12)-Parameters!$E$12*Parameters!$B$12</f>
        <v>5220</v>
      </c>
      <c r="CY164">
        <f>G164*(Parameters!$C$12-Parameters!$D$12)-Parameters!$E$12*Parameters!$B$12</f>
        <v>6000</v>
      </c>
      <c r="CZ164">
        <f>H164*(Parameters!$C$12-Parameters!$D$12)-Parameters!$E$12*Parameters!$B$12</f>
        <v>3140</v>
      </c>
      <c r="DA164">
        <f>I164*(Parameters!$C$12-Parameters!$D$12)-Parameters!$E$12*Parameters!$B$12</f>
        <v>5740</v>
      </c>
      <c r="DB164">
        <f>J164*(Parameters!$C$12-Parameters!$D$12)-Parameters!$E$12*Parameters!$B$12</f>
        <v>6000</v>
      </c>
      <c r="DC164">
        <f>K164*(Parameters!$C$12-Parameters!$D$12)-Parameters!$E$12*Parameters!$B$12</f>
        <v>6000</v>
      </c>
      <c r="DD164">
        <f>L164*(Parameters!$C$12-Parameters!$D$12)-Parameters!$E$12*Parameters!$B$12</f>
        <v>5350</v>
      </c>
      <c r="DE164">
        <f>M164*(Parameters!$C$12-Parameters!$D$12)-Parameters!$E$12*Parameters!$B$12</f>
        <v>6000</v>
      </c>
      <c r="DF164">
        <f>N164*(Parameters!$C$12-Parameters!$D$12)-Parameters!$E$12*Parameters!$B$12</f>
        <v>4570</v>
      </c>
      <c r="DG164">
        <f>O164*(Parameters!$C$12-Parameters!$D$12)-Parameters!$E$12*Parameters!$B$12</f>
        <v>4310</v>
      </c>
      <c r="DH164">
        <f>P164*(Parameters!$C$12-Parameters!$D$12)-Parameters!$E$12*Parameters!$B$12</f>
        <v>6000</v>
      </c>
      <c r="DI164">
        <f>Q164*(Parameters!$C$12-Parameters!$D$12)-Parameters!$E$12*Parameters!$B$12</f>
        <v>4180</v>
      </c>
      <c r="DJ164">
        <f>R164*(Parameters!$C$12-Parameters!$D$12)-Parameters!$E$12*Parameters!$B$12</f>
        <v>4440</v>
      </c>
      <c r="DK164">
        <f>S164*(Parameters!$C$12-Parameters!$D$12)-Parameters!$E$12*Parameters!$B$12</f>
        <v>4700</v>
      </c>
      <c r="DL164">
        <f>T164*(Parameters!$C$12-Parameters!$D$12)-Parameters!$E$12*Parameters!$B$12</f>
        <v>6000</v>
      </c>
      <c r="DM164">
        <f>U164*(Parameters!$C$12-Parameters!$D$12)-Parameters!$E$12*Parameters!$B$12</f>
        <v>5740</v>
      </c>
      <c r="DN164">
        <f>V164*(Parameters!$C$12-Parameters!$D$12)-Parameters!$E$12*Parameters!$B$12</f>
        <v>6000</v>
      </c>
      <c r="DO164">
        <f>W164*(Parameters!$C$12-Parameters!$D$12)-Parameters!$E$12*Parameters!$B$12</f>
        <v>6000</v>
      </c>
      <c r="DP164">
        <f>X164*(Parameters!$C$12-Parameters!$D$12)-Parameters!$E$12*Parameters!$B$12</f>
        <v>6000</v>
      </c>
      <c r="DQ164">
        <f>Y164*(Parameters!$C$12-Parameters!$D$12)-Parameters!$E$12*Parameters!$B$12</f>
        <v>6000</v>
      </c>
      <c r="DR164">
        <f>Z164*(Parameters!$C$12-Parameters!$D$12)-Parameters!$E$12*Parameters!$B$12</f>
        <v>6000</v>
      </c>
      <c r="DS164">
        <f>AA164*(Parameters!$C$12-Parameters!$D$12)-Parameters!$E$12*Parameters!$B$12</f>
        <v>4180</v>
      </c>
      <c r="DT164">
        <f>AB164*(Parameters!$C$12-Parameters!$D$12)-Parameters!$E$12*Parameters!$B$12</f>
        <v>6000</v>
      </c>
      <c r="DU164">
        <f>AC164*(Parameters!$C$12-Parameters!$D$12)-Parameters!$E$12*Parameters!$B$12</f>
        <v>6000</v>
      </c>
      <c r="DV164">
        <f>AD164*(Parameters!$C$12-Parameters!$D$12)-Parameters!$E$12*Parameters!$B$12</f>
        <v>3920</v>
      </c>
      <c r="DW164">
        <f>AE164*(Parameters!$C$12-Parameters!$D$12)-Parameters!$E$12*Parameters!$B$12</f>
        <v>4050</v>
      </c>
      <c r="DY164" s="10">
        <v>153</v>
      </c>
      <c r="DZ164" s="1">
        <f>AH164*(Parameters!$C$13-Parameters!$D$13)-Parameters!$B$13*Parameters!$E$13</f>
        <v>2000</v>
      </c>
      <c r="EA164" s="1">
        <f>AI164*(Parameters!$C$13-Parameters!$D$13)-Parameters!$B$13*Parameters!$E$13</f>
        <v>5400</v>
      </c>
      <c r="EB164" s="1">
        <f>AJ164*(Parameters!$C$13-Parameters!$D$13)-Parameters!$B$13*Parameters!$E$13</f>
        <v>4720</v>
      </c>
      <c r="EC164" s="1">
        <f>AK164*(Parameters!$C$13-Parameters!$D$13)-Parameters!$B$13*Parameters!$E$13</f>
        <v>4040</v>
      </c>
      <c r="ED164" s="1">
        <f>AL164*(Parameters!$C$13-Parameters!$D$13)-Parameters!$B$13*Parameters!$E$13</f>
        <v>4040</v>
      </c>
      <c r="EE164" s="1">
        <f>AM164*(Parameters!$C$13-Parameters!$D$13)-Parameters!$B$13*Parameters!$E$13</f>
        <v>5400</v>
      </c>
      <c r="EF164" s="1">
        <f>AN164*(Parameters!$C$13-Parameters!$D$13)-Parameters!$B$13*Parameters!$E$13</f>
        <v>-1400</v>
      </c>
      <c r="EG164" s="1">
        <f>AO164*(Parameters!$C$13-Parameters!$D$13)-Parameters!$B$13*Parameters!$E$13</f>
        <v>5400</v>
      </c>
      <c r="EH164" s="1">
        <f>AP164*(Parameters!$C$13-Parameters!$D$13)-Parameters!$B$13*Parameters!$E$13</f>
        <v>5400</v>
      </c>
      <c r="EI164" s="1">
        <f>AQ164*(Parameters!$C$13-Parameters!$D$13)-Parameters!$B$13*Parameters!$E$13</f>
        <v>5400</v>
      </c>
      <c r="EJ164" s="1">
        <f>AR164*(Parameters!$C$13-Parameters!$D$13)-Parameters!$B$13*Parameters!$E$13</f>
        <v>5400</v>
      </c>
      <c r="EK164" s="1">
        <f>AS164*(Parameters!$C$13-Parameters!$D$13)-Parameters!$B$13*Parameters!$E$13</f>
        <v>5400</v>
      </c>
      <c r="EL164" s="1">
        <f>AT164*(Parameters!$C$13-Parameters!$D$13)-Parameters!$B$13*Parameters!$E$13</f>
        <v>5400</v>
      </c>
      <c r="EM164" s="1">
        <f>AU164*(Parameters!$C$13-Parameters!$D$13)-Parameters!$B$13*Parameters!$E$13</f>
        <v>5400</v>
      </c>
      <c r="EN164" s="1">
        <f>AV164*(Parameters!$C$13-Parameters!$D$13)-Parameters!$B$13*Parameters!$E$13</f>
        <v>5400</v>
      </c>
      <c r="EO164" s="1">
        <f>AW164*(Parameters!$C$13-Parameters!$D$13)-Parameters!$B$13*Parameters!$E$13</f>
        <v>5400</v>
      </c>
      <c r="EP164" s="1">
        <f>AX164*(Parameters!$C$13-Parameters!$D$13)-Parameters!$B$13*Parameters!$E$13</f>
        <v>4040</v>
      </c>
      <c r="EQ164" s="1">
        <f>AY164*(Parameters!$C$13-Parameters!$D$13)-Parameters!$B$13*Parameters!$E$13</f>
        <v>5400</v>
      </c>
      <c r="ER164" s="1">
        <f>AZ164*(Parameters!$C$13-Parameters!$D$13)-Parameters!$B$13*Parameters!$E$13</f>
        <v>5060</v>
      </c>
      <c r="ES164" s="1">
        <f>BA164*(Parameters!$C$13-Parameters!$D$13)-Parameters!$B$13*Parameters!$E$13</f>
        <v>1660</v>
      </c>
      <c r="ET164" s="1">
        <f>BB164*(Parameters!$C$13-Parameters!$D$13)-Parameters!$B$13*Parameters!$E$13</f>
        <v>5400</v>
      </c>
      <c r="EU164" s="1">
        <f>BC164*(Parameters!$C$13-Parameters!$D$13)-Parameters!$B$13*Parameters!$E$13</f>
        <v>4720</v>
      </c>
      <c r="EV164" s="1">
        <f>BD164*(Parameters!$C$13-Parameters!$D$13)-Parameters!$B$13*Parameters!$E$13</f>
        <v>5400</v>
      </c>
      <c r="EW164" s="1">
        <f>BE164*(Parameters!$C$13-Parameters!$D$13)-Parameters!$B$13*Parameters!$E$13</f>
        <v>5400</v>
      </c>
      <c r="EX164" s="1">
        <f>BF164*(Parameters!$C$13-Parameters!$D$13)-Parameters!$B$13*Parameters!$E$13</f>
        <v>5400</v>
      </c>
      <c r="EY164" s="1">
        <f>BG164*(Parameters!$C$13-Parameters!$D$13)-Parameters!$B$13*Parameters!$E$13</f>
        <v>3020</v>
      </c>
      <c r="EZ164" s="1">
        <f>BH164*(Parameters!$C$13-Parameters!$D$13)-Parameters!$B$13*Parameters!$E$13</f>
        <v>5400</v>
      </c>
      <c r="FA164" s="1">
        <f>BI164*(Parameters!$C$13-Parameters!$D$13)-Parameters!$B$13*Parameters!$E$13</f>
        <v>3360</v>
      </c>
      <c r="FB164" s="1">
        <f>BJ164*(Parameters!$C$13-Parameters!$D$13)-Parameters!$B$13*Parameters!$E$13</f>
        <v>5400</v>
      </c>
      <c r="FC164" s="1">
        <f>BK164*(Parameters!$C$13-Parameters!$D$13)-Parameters!$B$13*Parameters!$E$13</f>
        <v>5400</v>
      </c>
      <c r="FD164" s="1"/>
      <c r="FE164" s="10">
        <v>153</v>
      </c>
      <c r="FF164" s="1">
        <f>BN164*(Parameters!$C$12-Parameters!$D$13)</f>
        <v>0</v>
      </c>
      <c r="FG164" s="1">
        <f>BO164*(Parameters!$C$12-Parameters!$D$13)</f>
        <v>0</v>
      </c>
      <c r="FH164" s="1">
        <f>BP164*(Parameters!$C$12-Parameters!$D$13)</f>
        <v>115</v>
      </c>
      <c r="FI164" s="1">
        <f>BQ164*(Parameters!$C$12-Parameters!$D$13)</f>
        <v>0</v>
      </c>
      <c r="FJ164" s="1">
        <f>BR164*(Parameters!$C$12-Parameters!$D$13)</f>
        <v>0</v>
      </c>
      <c r="FK164" s="1">
        <f>BS164*(Parameters!$C$12-Parameters!$D$13)</f>
        <v>0</v>
      </c>
      <c r="FL164" s="1">
        <f>BT164*(Parameters!$C$12-Parameters!$D$13)</f>
        <v>0</v>
      </c>
      <c r="FM164" s="1">
        <f>BU164*(Parameters!$C$12-Parameters!$D$13)</f>
        <v>0</v>
      </c>
      <c r="FN164" s="1">
        <f>BV164*(Parameters!$C$12-Parameters!$D$13)</f>
        <v>0</v>
      </c>
      <c r="FO164" s="1">
        <f>BW164*(Parameters!$C$12-Parameters!$D$13)</f>
        <v>0</v>
      </c>
      <c r="FP164" s="1">
        <f>BX164*(Parameters!$C$12-Parameters!$D$13)</f>
        <v>0</v>
      </c>
      <c r="FQ164" s="1">
        <f>BY164*(Parameters!$C$12-Parameters!$D$13)</f>
        <v>0</v>
      </c>
      <c r="FR164" s="1">
        <f>BZ164*(Parameters!$C$12-Parameters!$D$13)</f>
        <v>0</v>
      </c>
      <c r="FS164" s="1">
        <f>CA164*(Parameters!$C$12-Parameters!$D$13)</f>
        <v>0</v>
      </c>
      <c r="FT164" s="1">
        <f>CB164*(Parameters!$C$12-Parameters!$D$13)</f>
        <v>0</v>
      </c>
      <c r="FU164" s="1">
        <f>CC164*(Parameters!$C$12-Parameters!$D$13)</f>
        <v>0</v>
      </c>
      <c r="FV164" s="1">
        <f>CD164*(Parameters!$C$12-Parameters!$D$13)</f>
        <v>0</v>
      </c>
      <c r="FW164" s="1">
        <f>CE164*(Parameters!$C$12-Parameters!$D$13)</f>
        <v>0</v>
      </c>
      <c r="FX164" s="1">
        <f>CF164*(Parameters!$C$12-Parameters!$D$13)</f>
        <v>115</v>
      </c>
      <c r="FY164" s="1">
        <f>CG164*(Parameters!$C$12-Parameters!$D$13)</f>
        <v>0</v>
      </c>
      <c r="FZ164" s="1">
        <f>CH164*(Parameters!$C$12-Parameters!$D$13)</f>
        <v>0</v>
      </c>
      <c r="GA164" s="1">
        <f>CI164*(Parameters!$C$12-Parameters!$D$13)</f>
        <v>230</v>
      </c>
      <c r="GB164" s="1">
        <f>CJ164*(Parameters!$C$12-Parameters!$D$13)</f>
        <v>0</v>
      </c>
      <c r="GC164" s="1">
        <f>CK164*(Parameters!$C$12-Parameters!$D$13)</f>
        <v>0</v>
      </c>
      <c r="GD164" s="1">
        <f>CL164*(Parameters!$C$12-Parameters!$D$13)</f>
        <v>0</v>
      </c>
      <c r="GE164" s="1">
        <f>CM164*(Parameters!$C$12-Parameters!$D$13)</f>
        <v>0</v>
      </c>
      <c r="GF164" s="1">
        <f>CN164*(Parameters!$C$12-Parameters!$D$13)</f>
        <v>0</v>
      </c>
      <c r="GG164" s="1">
        <f>CO164*(Parameters!$C$12-Parameters!$D$13)</f>
        <v>690</v>
      </c>
      <c r="GH164" s="1">
        <f>CP164*(Parameters!$C$12-Parameters!$D$13)</f>
        <v>0</v>
      </c>
      <c r="GI164" s="1">
        <f>CQ164*(Parameters!$C$12-Parameters!$D$13)</f>
        <v>0</v>
      </c>
      <c r="GJ164" s="1"/>
      <c r="GK164" s="10">
        <v>153</v>
      </c>
      <c r="GL164" s="1">
        <f>CT164+DZ164+FF164-Parameters!$F$13*Parameters!$B$13</f>
        <v>2880</v>
      </c>
      <c r="GM164" s="1">
        <f>CU164+EA164+FG164-Parameters!$F$13*Parameters!$B$13</f>
        <v>8230</v>
      </c>
      <c r="GN164" s="1">
        <f>CV164+EB164+FH164-Parameters!$F$13*Parameters!$B$13</f>
        <v>8835</v>
      </c>
      <c r="GO164" s="1">
        <f>CW164+EC164+FI164-Parameters!$F$13*Parameters!$B$13</f>
        <v>5570</v>
      </c>
      <c r="GP164" s="1">
        <f>CX164+ED164+FJ164-Parameters!$F$13*Parameters!$B$13</f>
        <v>7260</v>
      </c>
      <c r="GQ164" s="1">
        <f>CY164+EE164+FK164-Parameters!$F$13*Parameters!$B$13</f>
        <v>9400</v>
      </c>
      <c r="GR164" s="1">
        <f>CZ164+EF164+FL164-Parameters!$F$13*Parameters!$B$13</f>
        <v>-260</v>
      </c>
      <c r="GS164" s="1">
        <f>DA164+EG164+FM164-Parameters!$F$13*Parameters!$B$13</f>
        <v>9140</v>
      </c>
      <c r="GT164" s="1">
        <f>DB164+EH164+FN164-Parameters!$F$13*Parameters!$B$13</f>
        <v>9400</v>
      </c>
      <c r="GU164" s="1">
        <f>DC164+EI164+FO164-Parameters!$F$13*Parameters!$B$13</f>
        <v>9400</v>
      </c>
      <c r="GV164" s="1">
        <f>DD164+EJ164+FP164-Parameters!$F$13*Parameters!$B$13</f>
        <v>8750</v>
      </c>
      <c r="GW164" s="1">
        <f>DE164+EK164+FQ164-Parameters!$F$13*Parameters!$B$13</f>
        <v>9400</v>
      </c>
      <c r="GX164" s="1">
        <f>DF164+EL164+FR164-Parameters!$F$13*Parameters!$B$13</f>
        <v>7970</v>
      </c>
      <c r="GY164" s="1">
        <f>DG164+EM164+FS164-Parameters!$F$13*Parameters!$B$13</f>
        <v>7710</v>
      </c>
      <c r="GZ164" s="1">
        <f>DH164+EN164+FT164-Parameters!$F$13*Parameters!$B$13</f>
        <v>9400</v>
      </c>
      <c r="HA164" s="1">
        <f>DI164+EO164+FU164-Parameters!$F$13*Parameters!$B$13</f>
        <v>7580</v>
      </c>
      <c r="HB164" s="1">
        <f>DJ164+EP164+FV164-Parameters!$F$13*Parameters!$B$13</f>
        <v>6480</v>
      </c>
      <c r="HC164" s="1">
        <f>DK164+EQ164+FW164-Parameters!$F$13*Parameters!$B$13</f>
        <v>8100</v>
      </c>
      <c r="HD164" s="1">
        <f>DL164+ER164+FX164-Parameters!$F$13*Parameters!$B$13</f>
        <v>9175</v>
      </c>
      <c r="HE164" s="1">
        <f>DM164+ES164+FY164-Parameters!$F$13*Parameters!$B$13</f>
        <v>5400</v>
      </c>
      <c r="HF164" s="1">
        <f>DN164+ET164+FZ164-Parameters!$F$13*Parameters!$B$13</f>
        <v>9400</v>
      </c>
      <c r="HG164" s="1">
        <f>DO164+EU164+GA164-Parameters!$F$13*Parameters!$B$13</f>
        <v>8950</v>
      </c>
      <c r="HH164" s="1">
        <f>DP164+EV164+GB164-Parameters!$F$13*Parameters!$B$13</f>
        <v>9400</v>
      </c>
      <c r="HI164" s="1">
        <f>DQ164+EW164+GC164-Parameters!$F$13*Parameters!$B$13</f>
        <v>9400</v>
      </c>
      <c r="HJ164" s="1">
        <f>DR164+EX164+GD164-Parameters!$F$13*Parameters!$B$13</f>
        <v>9400</v>
      </c>
      <c r="HK164" s="1">
        <f>DS164+EY164+GE164-Parameters!$F$13*Parameters!$B$13</f>
        <v>5200</v>
      </c>
      <c r="HL164" s="1">
        <f>DT164+EZ164+GF164-Parameters!$F$13*Parameters!$B$13</f>
        <v>9400</v>
      </c>
      <c r="HM164" s="1">
        <f>DU164+FA164+GG164-Parameters!$F$13*Parameters!$B$13</f>
        <v>8050</v>
      </c>
      <c r="HN164" s="1">
        <f>DV164+FB164+GH164-Parameters!$F$13*Parameters!$B$13</f>
        <v>7320</v>
      </c>
      <c r="HO164" s="1">
        <f>DW164+FC164+GI164-Parameters!$F$13*Parameters!$B$13</f>
        <v>7450</v>
      </c>
      <c r="HP164" s="1"/>
      <c r="HQ164" s="2"/>
    </row>
    <row r="165" spans="1:225" x14ac:dyDescent="0.35">
      <c r="A165" s="10">
        <v>154</v>
      </c>
      <c r="B165">
        <f>MIN(Parameters!$B$12,Data!B165)</f>
        <v>60</v>
      </c>
      <c r="C165">
        <f>MIN(Parameters!$B$12,Data!C165)</f>
        <v>56</v>
      </c>
      <c r="D165">
        <f>MIN(Parameters!$B$12,Data!D165)</f>
        <v>54</v>
      </c>
      <c r="E165">
        <f>MIN(Parameters!$B$12,Data!E165)</f>
        <v>60</v>
      </c>
      <c r="F165">
        <f>MIN(Parameters!$B$12,Data!F165)</f>
        <v>46</v>
      </c>
      <c r="G165">
        <f>MIN(Parameters!$B$12,Data!G165)</f>
        <v>58</v>
      </c>
      <c r="H165">
        <f>MIN(Parameters!$B$12,Data!H165)</f>
        <v>60</v>
      </c>
      <c r="I165">
        <f>MIN(Parameters!$B$12,Data!I165)</f>
        <v>43</v>
      </c>
      <c r="J165">
        <f>MIN(Parameters!$B$12,Data!J165)</f>
        <v>41</v>
      </c>
      <c r="K165">
        <f>MIN(Parameters!$B$12,Data!K165)</f>
        <v>60</v>
      </c>
      <c r="L165">
        <f>MIN(Parameters!$B$12,Data!L165)</f>
        <v>56</v>
      </c>
      <c r="M165">
        <f>MIN(Parameters!$B$12,Data!M165)</f>
        <v>43</v>
      </c>
      <c r="N165">
        <f>MIN(Parameters!$B$12,Data!N165)</f>
        <v>60</v>
      </c>
      <c r="O165">
        <f>MIN(Parameters!$B$12,Data!O165)</f>
        <v>37</v>
      </c>
      <c r="P165">
        <f>MIN(Parameters!$B$12,Data!P165)</f>
        <v>60</v>
      </c>
      <c r="Q165">
        <f>MIN(Parameters!$B$12,Data!Q165)</f>
        <v>36</v>
      </c>
      <c r="R165">
        <f>MIN(Parameters!$B$12,Data!R165)</f>
        <v>59</v>
      </c>
      <c r="S165">
        <f>MIN(Parameters!$B$12,Data!S165)</f>
        <v>32</v>
      </c>
      <c r="T165">
        <f>MIN(Parameters!$B$12,Data!T165)</f>
        <v>45</v>
      </c>
      <c r="U165">
        <f>MIN(Parameters!$B$12,Data!U165)</f>
        <v>34</v>
      </c>
      <c r="V165">
        <f>MIN(Parameters!$B$12,Data!V165)</f>
        <v>47</v>
      </c>
      <c r="W165">
        <f>MIN(Parameters!$B$12,Data!W165)</f>
        <v>36</v>
      </c>
      <c r="X165">
        <f>MIN(Parameters!$B$12,Data!X165)</f>
        <v>53</v>
      </c>
      <c r="Y165">
        <f>MIN(Parameters!$B$12,Data!Y165)</f>
        <v>43</v>
      </c>
      <c r="Z165">
        <f>MIN(Parameters!$B$12,Data!Z165)</f>
        <v>58</v>
      </c>
      <c r="AA165">
        <f>MIN(Parameters!$B$12,Data!AA165)</f>
        <v>60</v>
      </c>
      <c r="AB165">
        <f>MIN(Parameters!$B$12,Data!AB165)</f>
        <v>60</v>
      </c>
      <c r="AC165">
        <f>MIN(Parameters!$B$12,Data!AC165)</f>
        <v>32</v>
      </c>
      <c r="AD165">
        <f>MIN(Parameters!$B$12,Data!AD165)</f>
        <v>46</v>
      </c>
      <c r="AE165">
        <f>MIN(Parameters!$B$12,Data!AE165)</f>
        <v>47</v>
      </c>
      <c r="AG165" s="10">
        <v>154</v>
      </c>
      <c r="AH165">
        <f>MIN(Parameters!$B$13,Data!AI165)</f>
        <v>11</v>
      </c>
      <c r="AI165">
        <f>MIN(Parameters!$B$13,Data!AJ165)</f>
        <v>14</v>
      </c>
      <c r="AJ165">
        <f>MIN(Parameters!$B$13,Data!AK165)</f>
        <v>20</v>
      </c>
      <c r="AK165">
        <f>MIN(Parameters!$B$13,Data!AL165)</f>
        <v>18</v>
      </c>
      <c r="AL165">
        <f>MIN(Parameters!$B$13,Data!AM165)</f>
        <v>0</v>
      </c>
      <c r="AM165">
        <f>MIN(Parameters!$B$13,Data!AN165)</f>
        <v>7</v>
      </c>
      <c r="AN165">
        <f>MIN(Parameters!$B$13,Data!AO165)</f>
        <v>19</v>
      </c>
      <c r="AO165">
        <f>MIN(Parameters!$B$13,Data!AP165)</f>
        <v>20</v>
      </c>
      <c r="AP165">
        <f>MIN(Parameters!$B$13,Data!AQ165)</f>
        <v>16</v>
      </c>
      <c r="AQ165">
        <f>MIN(Parameters!$B$13,Data!AR165)</f>
        <v>13</v>
      </c>
      <c r="AR165">
        <f>MIN(Parameters!$B$13,Data!AS165)</f>
        <v>20</v>
      </c>
      <c r="AS165">
        <f>MIN(Parameters!$B$13,Data!AT165)</f>
        <v>5</v>
      </c>
      <c r="AT165">
        <f>MIN(Parameters!$B$13,Data!AU165)</f>
        <v>20</v>
      </c>
      <c r="AU165">
        <f>MIN(Parameters!$B$13,Data!AV165)</f>
        <v>12</v>
      </c>
      <c r="AV165">
        <f>MIN(Parameters!$B$13,Data!AW165)</f>
        <v>20</v>
      </c>
      <c r="AW165">
        <f>MIN(Parameters!$B$13,Data!AX165)</f>
        <v>11</v>
      </c>
      <c r="AX165">
        <f>MIN(Parameters!$B$13,Data!AY165)</f>
        <v>19</v>
      </c>
      <c r="AY165">
        <f>MIN(Parameters!$B$13,Data!AZ165)</f>
        <v>13</v>
      </c>
      <c r="AZ165">
        <f>MIN(Parameters!$B$13,Data!BA165)</f>
        <v>10</v>
      </c>
      <c r="BA165">
        <f>MIN(Parameters!$B$13,Data!BB165)</f>
        <v>20</v>
      </c>
      <c r="BB165">
        <f>MIN(Parameters!$B$13,Data!BC165)</f>
        <v>17</v>
      </c>
      <c r="BC165">
        <f>MIN(Parameters!$B$13,Data!BD165)</f>
        <v>20</v>
      </c>
      <c r="BD165">
        <f>MIN(Parameters!$B$13,Data!BE165)</f>
        <v>5</v>
      </c>
      <c r="BE165">
        <f>MIN(Parameters!$B$13,Data!BF165)</f>
        <v>7</v>
      </c>
      <c r="BF165">
        <f>MIN(Parameters!$B$13,Data!BG165)</f>
        <v>11</v>
      </c>
      <c r="BG165">
        <f>MIN(Parameters!$B$13,Data!BH165)</f>
        <v>20</v>
      </c>
      <c r="BH165">
        <f>MIN(Parameters!$B$13,Data!BI165)</f>
        <v>0</v>
      </c>
      <c r="BI165">
        <f>MIN(Parameters!$B$13,Data!BJ165)</f>
        <v>12</v>
      </c>
      <c r="BJ165">
        <f>MIN(Parameters!$B$13,Data!BK165)</f>
        <v>20</v>
      </c>
      <c r="BK165">
        <f>MIN(Parameters!$B$13,Data!BL165)</f>
        <v>20</v>
      </c>
      <c r="BM165" s="10">
        <v>154</v>
      </c>
      <c r="BN165">
        <f>MIN(Parameters!$B$13-Updated_calc!AH165,MAX(0,Data!B165-Updated_calc!B165))</f>
        <v>2</v>
      </c>
      <c r="BO165">
        <f>MIN(Parameters!$B$13-Updated_calc!AI165,MAX(0,Data!C165-Updated_calc!C165))</f>
        <v>0</v>
      </c>
      <c r="BP165">
        <f>MIN(Parameters!$B$13-Updated_calc!AJ165,MAX(0,Data!D165-Updated_calc!D165))</f>
        <v>0</v>
      </c>
      <c r="BQ165">
        <f>MIN(Parameters!$B$13-Updated_calc!AK165,MAX(0,Data!E165-Updated_calc!E165))</f>
        <v>2</v>
      </c>
      <c r="BR165">
        <f>MIN(Parameters!$B$13-Updated_calc!AL165,MAX(0,Data!F165-Updated_calc!F165))</f>
        <v>0</v>
      </c>
      <c r="BS165">
        <f>MIN(Parameters!$B$13-Updated_calc!AM165,MAX(0,Data!G165-Updated_calc!G165))</f>
        <v>0</v>
      </c>
      <c r="BT165">
        <f>MIN(Parameters!$B$13-Updated_calc!AN165,MAX(0,Data!H165-Updated_calc!H165))</f>
        <v>1</v>
      </c>
      <c r="BU165">
        <f>MIN(Parameters!$B$13-Updated_calc!AO165,MAX(0,Data!I165-Updated_calc!I165))</f>
        <v>0</v>
      </c>
      <c r="BV165">
        <f>MIN(Parameters!$B$13-Updated_calc!AP165,MAX(0,Data!J165-Updated_calc!J165))</f>
        <v>0</v>
      </c>
      <c r="BW165">
        <f>MIN(Parameters!$B$13-Updated_calc!AQ165,MAX(0,Data!K165-Updated_calc!K165))</f>
        <v>7</v>
      </c>
      <c r="BX165">
        <f>MIN(Parameters!$B$13-Updated_calc!AR165,MAX(0,Data!L165-Updated_calc!L165))</f>
        <v>0</v>
      </c>
      <c r="BY165">
        <f>MIN(Parameters!$B$13-Updated_calc!AS165,MAX(0,Data!M165-Updated_calc!M165))</f>
        <v>0</v>
      </c>
      <c r="BZ165">
        <f>MIN(Parameters!$B$13-Updated_calc!AT165,MAX(0,Data!N165-Updated_calc!N165))</f>
        <v>0</v>
      </c>
      <c r="CA165">
        <f>MIN(Parameters!$B$13-Updated_calc!AU165,MAX(0,Data!O165-Updated_calc!O165))</f>
        <v>0</v>
      </c>
      <c r="CB165">
        <f>MIN(Parameters!$B$13-Updated_calc!AV165,MAX(0,Data!P165-Updated_calc!P165))</f>
        <v>0</v>
      </c>
      <c r="CC165">
        <f>MIN(Parameters!$B$13-Updated_calc!AW165,MAX(0,Data!Q165-Updated_calc!Q165))</f>
        <v>0</v>
      </c>
      <c r="CD165">
        <f>MIN(Parameters!$B$13-Updated_calc!AX165,MAX(0,Data!R165-Updated_calc!R165))</f>
        <v>0</v>
      </c>
      <c r="CE165">
        <f>MIN(Parameters!$B$13-Updated_calc!AY165,MAX(0,Data!S165-Updated_calc!S165))</f>
        <v>0</v>
      </c>
      <c r="CF165">
        <f>MIN(Parameters!$B$13-Updated_calc!AZ165,MAX(0,Data!T165-Updated_calc!T165))</f>
        <v>0</v>
      </c>
      <c r="CG165">
        <f>MIN(Parameters!$B$13-Updated_calc!BA165,MAX(0,Data!U165-Updated_calc!U165))</f>
        <v>0</v>
      </c>
      <c r="CH165">
        <f>MIN(Parameters!$B$13-Updated_calc!BB165,MAX(0,Data!V165-Updated_calc!V165))</f>
        <v>0</v>
      </c>
      <c r="CI165">
        <f>MIN(Parameters!$B$13-Updated_calc!BC165,MAX(0,Data!W165-Updated_calc!W165))</f>
        <v>0</v>
      </c>
      <c r="CJ165">
        <f>MIN(Parameters!$B$13-Updated_calc!BD165,MAX(0,Data!X165-Updated_calc!X165))</f>
        <v>0</v>
      </c>
      <c r="CK165">
        <f>MIN(Parameters!$B$13-Updated_calc!BE165,MAX(0,Data!Y165-Updated_calc!Y165))</f>
        <v>0</v>
      </c>
      <c r="CL165">
        <f>MIN(Parameters!$B$13-Updated_calc!BF165,MAX(0,Data!Z165-Updated_calc!Z165))</f>
        <v>0</v>
      </c>
      <c r="CM165">
        <f>MIN(Parameters!$B$13-Updated_calc!BG165,MAX(0,Data!AA165-Updated_calc!AA165))</f>
        <v>0</v>
      </c>
      <c r="CN165">
        <f>MIN(Parameters!$B$13-Updated_calc!BH165,MAX(0,Data!AB165-Updated_calc!AB165))</f>
        <v>0</v>
      </c>
      <c r="CO165">
        <f>MIN(Parameters!$B$13-Updated_calc!BI165,MAX(0,Data!AC165-Updated_calc!AC165))</f>
        <v>0</v>
      </c>
      <c r="CP165">
        <f>MIN(Parameters!$B$13-Updated_calc!BJ165,MAX(0,Data!AD165-Updated_calc!AD165))</f>
        <v>0</v>
      </c>
      <c r="CQ165">
        <f>MIN(Parameters!$B$13-Updated_calc!BK165,MAX(0,Data!AE165-Updated_calc!AE165))</f>
        <v>0</v>
      </c>
      <c r="CS165" s="10">
        <v>154</v>
      </c>
      <c r="CT165">
        <f>B165*(Parameters!$C$12-Parameters!$D$12)-Parameters!$E$12*Parameters!$B$12</f>
        <v>6000</v>
      </c>
      <c r="CU165">
        <f>C165*(Parameters!$C$12-Parameters!$D$12)-Parameters!$E$12*Parameters!$B$12</f>
        <v>5480</v>
      </c>
      <c r="CV165">
        <f>D165*(Parameters!$C$12-Parameters!$D$12)-Parameters!$E$12*Parameters!$B$12</f>
        <v>5220</v>
      </c>
      <c r="CW165">
        <f>E165*(Parameters!$C$12-Parameters!$D$12)-Parameters!$E$12*Parameters!$B$12</f>
        <v>6000</v>
      </c>
      <c r="CX165">
        <f>F165*(Parameters!$C$12-Parameters!$D$12)-Parameters!$E$12*Parameters!$B$12</f>
        <v>4180</v>
      </c>
      <c r="CY165">
        <f>G165*(Parameters!$C$12-Parameters!$D$12)-Parameters!$E$12*Parameters!$B$12</f>
        <v>5740</v>
      </c>
      <c r="CZ165">
        <f>H165*(Parameters!$C$12-Parameters!$D$12)-Parameters!$E$12*Parameters!$B$12</f>
        <v>6000</v>
      </c>
      <c r="DA165">
        <f>I165*(Parameters!$C$12-Parameters!$D$12)-Parameters!$E$12*Parameters!$B$12</f>
        <v>3790</v>
      </c>
      <c r="DB165">
        <f>J165*(Parameters!$C$12-Parameters!$D$12)-Parameters!$E$12*Parameters!$B$12</f>
        <v>3530</v>
      </c>
      <c r="DC165">
        <f>K165*(Parameters!$C$12-Parameters!$D$12)-Parameters!$E$12*Parameters!$B$12</f>
        <v>6000</v>
      </c>
      <c r="DD165">
        <f>L165*(Parameters!$C$12-Parameters!$D$12)-Parameters!$E$12*Parameters!$B$12</f>
        <v>5480</v>
      </c>
      <c r="DE165">
        <f>M165*(Parameters!$C$12-Parameters!$D$12)-Parameters!$E$12*Parameters!$B$12</f>
        <v>3790</v>
      </c>
      <c r="DF165">
        <f>N165*(Parameters!$C$12-Parameters!$D$12)-Parameters!$E$12*Parameters!$B$12</f>
        <v>6000</v>
      </c>
      <c r="DG165">
        <f>O165*(Parameters!$C$12-Parameters!$D$12)-Parameters!$E$12*Parameters!$B$12</f>
        <v>3010</v>
      </c>
      <c r="DH165">
        <f>P165*(Parameters!$C$12-Parameters!$D$12)-Parameters!$E$12*Parameters!$B$12</f>
        <v>6000</v>
      </c>
      <c r="DI165">
        <f>Q165*(Parameters!$C$12-Parameters!$D$12)-Parameters!$E$12*Parameters!$B$12</f>
        <v>2880</v>
      </c>
      <c r="DJ165">
        <f>R165*(Parameters!$C$12-Parameters!$D$12)-Parameters!$E$12*Parameters!$B$12</f>
        <v>5870</v>
      </c>
      <c r="DK165">
        <f>S165*(Parameters!$C$12-Parameters!$D$12)-Parameters!$E$12*Parameters!$B$12</f>
        <v>2360</v>
      </c>
      <c r="DL165">
        <f>T165*(Parameters!$C$12-Parameters!$D$12)-Parameters!$E$12*Parameters!$B$12</f>
        <v>4050</v>
      </c>
      <c r="DM165">
        <f>U165*(Parameters!$C$12-Parameters!$D$12)-Parameters!$E$12*Parameters!$B$12</f>
        <v>2620</v>
      </c>
      <c r="DN165">
        <f>V165*(Parameters!$C$12-Parameters!$D$12)-Parameters!$E$12*Parameters!$B$12</f>
        <v>4310</v>
      </c>
      <c r="DO165">
        <f>W165*(Parameters!$C$12-Parameters!$D$12)-Parameters!$E$12*Parameters!$B$12</f>
        <v>2880</v>
      </c>
      <c r="DP165">
        <f>X165*(Parameters!$C$12-Parameters!$D$12)-Parameters!$E$12*Parameters!$B$12</f>
        <v>5090</v>
      </c>
      <c r="DQ165">
        <f>Y165*(Parameters!$C$12-Parameters!$D$12)-Parameters!$E$12*Parameters!$B$12</f>
        <v>3790</v>
      </c>
      <c r="DR165">
        <f>Z165*(Parameters!$C$12-Parameters!$D$12)-Parameters!$E$12*Parameters!$B$12</f>
        <v>5740</v>
      </c>
      <c r="DS165">
        <f>AA165*(Parameters!$C$12-Parameters!$D$12)-Parameters!$E$12*Parameters!$B$12</f>
        <v>6000</v>
      </c>
      <c r="DT165">
        <f>AB165*(Parameters!$C$12-Parameters!$D$12)-Parameters!$E$12*Parameters!$B$12</f>
        <v>6000</v>
      </c>
      <c r="DU165">
        <f>AC165*(Parameters!$C$12-Parameters!$D$12)-Parameters!$E$12*Parameters!$B$12</f>
        <v>2360</v>
      </c>
      <c r="DV165">
        <f>AD165*(Parameters!$C$12-Parameters!$D$12)-Parameters!$E$12*Parameters!$B$12</f>
        <v>4180</v>
      </c>
      <c r="DW165">
        <f>AE165*(Parameters!$C$12-Parameters!$D$12)-Parameters!$E$12*Parameters!$B$12</f>
        <v>4310</v>
      </c>
      <c r="DY165" s="10">
        <v>154</v>
      </c>
      <c r="DZ165" s="1">
        <f>AH165*(Parameters!$C$13-Parameters!$D$13)-Parameters!$B$13*Parameters!$E$13</f>
        <v>2340</v>
      </c>
      <c r="EA165" s="1">
        <f>AI165*(Parameters!$C$13-Parameters!$D$13)-Parameters!$B$13*Parameters!$E$13</f>
        <v>3360</v>
      </c>
      <c r="EB165" s="1">
        <f>AJ165*(Parameters!$C$13-Parameters!$D$13)-Parameters!$B$13*Parameters!$E$13</f>
        <v>5400</v>
      </c>
      <c r="EC165" s="1">
        <f>AK165*(Parameters!$C$13-Parameters!$D$13)-Parameters!$B$13*Parameters!$E$13</f>
        <v>4720</v>
      </c>
      <c r="ED165" s="1">
        <f>AL165*(Parameters!$C$13-Parameters!$D$13)-Parameters!$B$13*Parameters!$E$13</f>
        <v>-1400</v>
      </c>
      <c r="EE165" s="1">
        <f>AM165*(Parameters!$C$13-Parameters!$D$13)-Parameters!$B$13*Parameters!$E$13</f>
        <v>980</v>
      </c>
      <c r="EF165" s="1">
        <f>AN165*(Parameters!$C$13-Parameters!$D$13)-Parameters!$B$13*Parameters!$E$13</f>
        <v>5060</v>
      </c>
      <c r="EG165" s="1">
        <f>AO165*(Parameters!$C$13-Parameters!$D$13)-Parameters!$B$13*Parameters!$E$13</f>
        <v>5400</v>
      </c>
      <c r="EH165" s="1">
        <f>AP165*(Parameters!$C$13-Parameters!$D$13)-Parameters!$B$13*Parameters!$E$13</f>
        <v>4040</v>
      </c>
      <c r="EI165" s="1">
        <f>AQ165*(Parameters!$C$13-Parameters!$D$13)-Parameters!$B$13*Parameters!$E$13</f>
        <v>3020</v>
      </c>
      <c r="EJ165" s="1">
        <f>AR165*(Parameters!$C$13-Parameters!$D$13)-Parameters!$B$13*Parameters!$E$13</f>
        <v>5400</v>
      </c>
      <c r="EK165" s="1">
        <f>AS165*(Parameters!$C$13-Parameters!$D$13)-Parameters!$B$13*Parameters!$E$13</f>
        <v>300</v>
      </c>
      <c r="EL165" s="1">
        <f>AT165*(Parameters!$C$13-Parameters!$D$13)-Parameters!$B$13*Parameters!$E$13</f>
        <v>5400</v>
      </c>
      <c r="EM165" s="1">
        <f>AU165*(Parameters!$C$13-Parameters!$D$13)-Parameters!$B$13*Parameters!$E$13</f>
        <v>2680</v>
      </c>
      <c r="EN165" s="1">
        <f>AV165*(Parameters!$C$13-Parameters!$D$13)-Parameters!$B$13*Parameters!$E$13</f>
        <v>5400</v>
      </c>
      <c r="EO165" s="1">
        <f>AW165*(Parameters!$C$13-Parameters!$D$13)-Parameters!$B$13*Parameters!$E$13</f>
        <v>2340</v>
      </c>
      <c r="EP165" s="1">
        <f>AX165*(Parameters!$C$13-Parameters!$D$13)-Parameters!$B$13*Parameters!$E$13</f>
        <v>5060</v>
      </c>
      <c r="EQ165" s="1">
        <f>AY165*(Parameters!$C$13-Parameters!$D$13)-Parameters!$B$13*Parameters!$E$13</f>
        <v>3020</v>
      </c>
      <c r="ER165" s="1">
        <f>AZ165*(Parameters!$C$13-Parameters!$D$13)-Parameters!$B$13*Parameters!$E$13</f>
        <v>2000</v>
      </c>
      <c r="ES165" s="1">
        <f>BA165*(Parameters!$C$13-Parameters!$D$13)-Parameters!$B$13*Parameters!$E$13</f>
        <v>5400</v>
      </c>
      <c r="ET165" s="1">
        <f>BB165*(Parameters!$C$13-Parameters!$D$13)-Parameters!$B$13*Parameters!$E$13</f>
        <v>4380</v>
      </c>
      <c r="EU165" s="1">
        <f>BC165*(Parameters!$C$13-Parameters!$D$13)-Parameters!$B$13*Parameters!$E$13</f>
        <v>5400</v>
      </c>
      <c r="EV165" s="1">
        <f>BD165*(Parameters!$C$13-Parameters!$D$13)-Parameters!$B$13*Parameters!$E$13</f>
        <v>300</v>
      </c>
      <c r="EW165" s="1">
        <f>BE165*(Parameters!$C$13-Parameters!$D$13)-Parameters!$B$13*Parameters!$E$13</f>
        <v>980</v>
      </c>
      <c r="EX165" s="1">
        <f>BF165*(Parameters!$C$13-Parameters!$D$13)-Parameters!$B$13*Parameters!$E$13</f>
        <v>2340</v>
      </c>
      <c r="EY165" s="1">
        <f>BG165*(Parameters!$C$13-Parameters!$D$13)-Parameters!$B$13*Parameters!$E$13</f>
        <v>5400</v>
      </c>
      <c r="EZ165" s="1">
        <f>BH165*(Parameters!$C$13-Parameters!$D$13)-Parameters!$B$13*Parameters!$E$13</f>
        <v>-1400</v>
      </c>
      <c r="FA165" s="1">
        <f>BI165*(Parameters!$C$13-Parameters!$D$13)-Parameters!$B$13*Parameters!$E$13</f>
        <v>2680</v>
      </c>
      <c r="FB165" s="1">
        <f>BJ165*(Parameters!$C$13-Parameters!$D$13)-Parameters!$B$13*Parameters!$E$13</f>
        <v>5400</v>
      </c>
      <c r="FC165" s="1">
        <f>BK165*(Parameters!$C$13-Parameters!$D$13)-Parameters!$B$13*Parameters!$E$13</f>
        <v>5400</v>
      </c>
      <c r="FD165" s="1"/>
      <c r="FE165" s="10">
        <v>154</v>
      </c>
      <c r="FF165" s="1">
        <f>BN165*(Parameters!$C$12-Parameters!$D$13)</f>
        <v>230</v>
      </c>
      <c r="FG165" s="1">
        <f>BO165*(Parameters!$C$12-Parameters!$D$13)</f>
        <v>0</v>
      </c>
      <c r="FH165" s="1">
        <f>BP165*(Parameters!$C$12-Parameters!$D$13)</f>
        <v>0</v>
      </c>
      <c r="FI165" s="1">
        <f>BQ165*(Parameters!$C$12-Parameters!$D$13)</f>
        <v>230</v>
      </c>
      <c r="FJ165" s="1">
        <f>BR165*(Parameters!$C$12-Parameters!$D$13)</f>
        <v>0</v>
      </c>
      <c r="FK165" s="1">
        <f>BS165*(Parameters!$C$12-Parameters!$D$13)</f>
        <v>0</v>
      </c>
      <c r="FL165" s="1">
        <f>BT165*(Parameters!$C$12-Parameters!$D$13)</f>
        <v>115</v>
      </c>
      <c r="FM165" s="1">
        <f>BU165*(Parameters!$C$12-Parameters!$D$13)</f>
        <v>0</v>
      </c>
      <c r="FN165" s="1">
        <f>BV165*(Parameters!$C$12-Parameters!$D$13)</f>
        <v>0</v>
      </c>
      <c r="FO165" s="1">
        <f>BW165*(Parameters!$C$12-Parameters!$D$13)</f>
        <v>805</v>
      </c>
      <c r="FP165" s="1">
        <f>BX165*(Parameters!$C$12-Parameters!$D$13)</f>
        <v>0</v>
      </c>
      <c r="FQ165" s="1">
        <f>BY165*(Parameters!$C$12-Parameters!$D$13)</f>
        <v>0</v>
      </c>
      <c r="FR165" s="1">
        <f>BZ165*(Parameters!$C$12-Parameters!$D$13)</f>
        <v>0</v>
      </c>
      <c r="FS165" s="1">
        <f>CA165*(Parameters!$C$12-Parameters!$D$13)</f>
        <v>0</v>
      </c>
      <c r="FT165" s="1">
        <f>CB165*(Parameters!$C$12-Parameters!$D$13)</f>
        <v>0</v>
      </c>
      <c r="FU165" s="1">
        <f>CC165*(Parameters!$C$12-Parameters!$D$13)</f>
        <v>0</v>
      </c>
      <c r="FV165" s="1">
        <f>CD165*(Parameters!$C$12-Parameters!$D$13)</f>
        <v>0</v>
      </c>
      <c r="FW165" s="1">
        <f>CE165*(Parameters!$C$12-Parameters!$D$13)</f>
        <v>0</v>
      </c>
      <c r="FX165" s="1">
        <f>CF165*(Parameters!$C$12-Parameters!$D$13)</f>
        <v>0</v>
      </c>
      <c r="FY165" s="1">
        <f>CG165*(Parameters!$C$12-Parameters!$D$13)</f>
        <v>0</v>
      </c>
      <c r="FZ165" s="1">
        <f>CH165*(Parameters!$C$12-Parameters!$D$13)</f>
        <v>0</v>
      </c>
      <c r="GA165" s="1">
        <f>CI165*(Parameters!$C$12-Parameters!$D$13)</f>
        <v>0</v>
      </c>
      <c r="GB165" s="1">
        <f>CJ165*(Parameters!$C$12-Parameters!$D$13)</f>
        <v>0</v>
      </c>
      <c r="GC165" s="1">
        <f>CK165*(Parameters!$C$12-Parameters!$D$13)</f>
        <v>0</v>
      </c>
      <c r="GD165" s="1">
        <f>CL165*(Parameters!$C$12-Parameters!$D$13)</f>
        <v>0</v>
      </c>
      <c r="GE165" s="1">
        <f>CM165*(Parameters!$C$12-Parameters!$D$13)</f>
        <v>0</v>
      </c>
      <c r="GF165" s="1">
        <f>CN165*(Parameters!$C$12-Parameters!$D$13)</f>
        <v>0</v>
      </c>
      <c r="GG165" s="1">
        <f>CO165*(Parameters!$C$12-Parameters!$D$13)</f>
        <v>0</v>
      </c>
      <c r="GH165" s="1">
        <f>CP165*(Parameters!$C$12-Parameters!$D$13)</f>
        <v>0</v>
      </c>
      <c r="GI165" s="1">
        <f>CQ165*(Parameters!$C$12-Parameters!$D$13)</f>
        <v>0</v>
      </c>
      <c r="GJ165" s="1"/>
      <c r="GK165" s="10">
        <v>154</v>
      </c>
      <c r="GL165" s="1">
        <f>CT165+DZ165+FF165-Parameters!$F$13*Parameters!$B$13</f>
        <v>6570</v>
      </c>
      <c r="GM165" s="1">
        <f>CU165+EA165+FG165-Parameters!$F$13*Parameters!$B$13</f>
        <v>6840</v>
      </c>
      <c r="GN165" s="1">
        <f>CV165+EB165+FH165-Parameters!$F$13*Parameters!$B$13</f>
        <v>8620</v>
      </c>
      <c r="GO165" s="1">
        <f>CW165+EC165+FI165-Parameters!$F$13*Parameters!$B$13</f>
        <v>8950</v>
      </c>
      <c r="GP165" s="1">
        <f>CX165+ED165+FJ165-Parameters!$F$13*Parameters!$B$13</f>
        <v>780</v>
      </c>
      <c r="GQ165" s="1">
        <f>CY165+EE165+FK165-Parameters!$F$13*Parameters!$B$13</f>
        <v>4720</v>
      </c>
      <c r="GR165" s="1">
        <f>CZ165+EF165+FL165-Parameters!$F$13*Parameters!$B$13</f>
        <v>9175</v>
      </c>
      <c r="GS165" s="1">
        <f>DA165+EG165+FM165-Parameters!$F$13*Parameters!$B$13</f>
        <v>7190</v>
      </c>
      <c r="GT165" s="1">
        <f>DB165+EH165+FN165-Parameters!$F$13*Parameters!$B$13</f>
        <v>5570</v>
      </c>
      <c r="GU165" s="1">
        <f>DC165+EI165+FO165-Parameters!$F$13*Parameters!$B$13</f>
        <v>7825</v>
      </c>
      <c r="GV165" s="1">
        <f>DD165+EJ165+FP165-Parameters!$F$13*Parameters!$B$13</f>
        <v>8880</v>
      </c>
      <c r="GW165" s="1">
        <f>DE165+EK165+FQ165-Parameters!$F$13*Parameters!$B$13</f>
        <v>2090</v>
      </c>
      <c r="GX165" s="1">
        <f>DF165+EL165+FR165-Parameters!$F$13*Parameters!$B$13</f>
        <v>9400</v>
      </c>
      <c r="GY165" s="1">
        <f>DG165+EM165+FS165-Parameters!$F$13*Parameters!$B$13</f>
        <v>3690</v>
      </c>
      <c r="GZ165" s="1">
        <f>DH165+EN165+FT165-Parameters!$F$13*Parameters!$B$13</f>
        <v>9400</v>
      </c>
      <c r="HA165" s="1">
        <f>DI165+EO165+FU165-Parameters!$F$13*Parameters!$B$13</f>
        <v>3220</v>
      </c>
      <c r="HB165" s="1">
        <f>DJ165+EP165+FV165-Parameters!$F$13*Parameters!$B$13</f>
        <v>8930</v>
      </c>
      <c r="HC165" s="1">
        <f>DK165+EQ165+FW165-Parameters!$F$13*Parameters!$B$13</f>
        <v>3380</v>
      </c>
      <c r="HD165" s="1">
        <f>DL165+ER165+FX165-Parameters!$F$13*Parameters!$B$13</f>
        <v>4050</v>
      </c>
      <c r="HE165" s="1">
        <f>DM165+ES165+FY165-Parameters!$F$13*Parameters!$B$13</f>
        <v>6020</v>
      </c>
      <c r="HF165" s="1">
        <f>DN165+ET165+FZ165-Parameters!$F$13*Parameters!$B$13</f>
        <v>6690</v>
      </c>
      <c r="HG165" s="1">
        <f>DO165+EU165+GA165-Parameters!$F$13*Parameters!$B$13</f>
        <v>6280</v>
      </c>
      <c r="HH165" s="1">
        <f>DP165+EV165+GB165-Parameters!$F$13*Parameters!$B$13</f>
        <v>3390</v>
      </c>
      <c r="HI165" s="1">
        <f>DQ165+EW165+GC165-Parameters!$F$13*Parameters!$B$13</f>
        <v>2770</v>
      </c>
      <c r="HJ165" s="1">
        <f>DR165+EX165+GD165-Parameters!$F$13*Parameters!$B$13</f>
        <v>6080</v>
      </c>
      <c r="HK165" s="1">
        <f>DS165+EY165+GE165-Parameters!$F$13*Parameters!$B$13</f>
        <v>9400</v>
      </c>
      <c r="HL165" s="1">
        <f>DT165+EZ165+GF165-Parameters!$F$13*Parameters!$B$13</f>
        <v>2600</v>
      </c>
      <c r="HM165" s="1">
        <f>DU165+FA165+GG165-Parameters!$F$13*Parameters!$B$13</f>
        <v>3040</v>
      </c>
      <c r="HN165" s="1">
        <f>DV165+FB165+GH165-Parameters!$F$13*Parameters!$B$13</f>
        <v>7580</v>
      </c>
      <c r="HO165" s="1">
        <f>DW165+FC165+GI165-Parameters!$F$13*Parameters!$B$13</f>
        <v>7710</v>
      </c>
      <c r="HP165" s="1"/>
      <c r="HQ165" s="2"/>
    </row>
    <row r="166" spans="1:225" x14ac:dyDescent="0.35">
      <c r="A166" s="10">
        <v>155</v>
      </c>
      <c r="B166">
        <f>MIN(Parameters!$B$12,Data!B166)</f>
        <v>60</v>
      </c>
      <c r="C166">
        <f>MIN(Parameters!$B$12,Data!C166)</f>
        <v>38</v>
      </c>
      <c r="D166">
        <f>MIN(Parameters!$B$12,Data!D166)</f>
        <v>59</v>
      </c>
      <c r="E166">
        <f>MIN(Parameters!$B$12,Data!E166)</f>
        <v>36</v>
      </c>
      <c r="F166">
        <f>MIN(Parameters!$B$12,Data!F166)</f>
        <v>46</v>
      </c>
      <c r="G166">
        <f>MIN(Parameters!$B$12,Data!G166)</f>
        <v>37</v>
      </c>
      <c r="H166">
        <f>MIN(Parameters!$B$12,Data!H166)</f>
        <v>33</v>
      </c>
      <c r="I166">
        <f>MIN(Parameters!$B$12,Data!I166)</f>
        <v>51</v>
      </c>
      <c r="J166">
        <f>MIN(Parameters!$B$12,Data!J166)</f>
        <v>44</v>
      </c>
      <c r="K166">
        <f>MIN(Parameters!$B$12,Data!K166)</f>
        <v>54</v>
      </c>
      <c r="L166">
        <f>MIN(Parameters!$B$12,Data!L166)</f>
        <v>50</v>
      </c>
      <c r="M166">
        <f>MIN(Parameters!$B$12,Data!M166)</f>
        <v>60</v>
      </c>
      <c r="N166">
        <f>MIN(Parameters!$B$12,Data!N166)</f>
        <v>56</v>
      </c>
      <c r="O166">
        <f>MIN(Parameters!$B$12,Data!O166)</f>
        <v>60</v>
      </c>
      <c r="P166">
        <f>MIN(Parameters!$B$12,Data!P166)</f>
        <v>49</v>
      </c>
      <c r="Q166">
        <f>MIN(Parameters!$B$12,Data!Q166)</f>
        <v>56</v>
      </c>
      <c r="R166">
        <f>MIN(Parameters!$B$12,Data!R166)</f>
        <v>48</v>
      </c>
      <c r="S166">
        <f>MIN(Parameters!$B$12,Data!S166)</f>
        <v>52</v>
      </c>
      <c r="T166">
        <f>MIN(Parameters!$B$12,Data!T166)</f>
        <v>43</v>
      </c>
      <c r="U166">
        <f>MIN(Parameters!$B$12,Data!U166)</f>
        <v>46</v>
      </c>
      <c r="V166">
        <f>MIN(Parameters!$B$12,Data!V166)</f>
        <v>60</v>
      </c>
      <c r="W166">
        <f>MIN(Parameters!$B$12,Data!W166)</f>
        <v>36</v>
      </c>
      <c r="X166">
        <f>MIN(Parameters!$B$12,Data!X166)</f>
        <v>55</v>
      </c>
      <c r="Y166">
        <f>MIN(Parameters!$B$12,Data!Y166)</f>
        <v>60</v>
      </c>
      <c r="Z166">
        <f>MIN(Parameters!$B$12,Data!Z166)</f>
        <v>60</v>
      </c>
      <c r="AA166">
        <f>MIN(Parameters!$B$12,Data!AA166)</f>
        <v>60</v>
      </c>
      <c r="AB166">
        <f>MIN(Parameters!$B$12,Data!AB166)</f>
        <v>35</v>
      </c>
      <c r="AC166">
        <f>MIN(Parameters!$B$12,Data!AC166)</f>
        <v>36</v>
      </c>
      <c r="AD166">
        <f>MIN(Parameters!$B$12,Data!AD166)</f>
        <v>19</v>
      </c>
      <c r="AE166">
        <f>MIN(Parameters!$B$12,Data!AE166)</f>
        <v>60</v>
      </c>
      <c r="AG166" s="10">
        <v>155</v>
      </c>
      <c r="AH166">
        <f>MIN(Parameters!$B$13,Data!AI166)</f>
        <v>20</v>
      </c>
      <c r="AI166">
        <f>MIN(Parameters!$B$13,Data!AJ166)</f>
        <v>20</v>
      </c>
      <c r="AJ166">
        <f>MIN(Parameters!$B$13,Data!AK166)</f>
        <v>20</v>
      </c>
      <c r="AK166">
        <f>MIN(Parameters!$B$13,Data!AL166)</f>
        <v>20</v>
      </c>
      <c r="AL166">
        <f>MIN(Parameters!$B$13,Data!AM166)</f>
        <v>1</v>
      </c>
      <c r="AM166">
        <f>MIN(Parameters!$B$13,Data!AN166)</f>
        <v>20</v>
      </c>
      <c r="AN166">
        <f>MIN(Parameters!$B$13,Data!AO166)</f>
        <v>20</v>
      </c>
      <c r="AO166">
        <f>MIN(Parameters!$B$13,Data!AP166)</f>
        <v>20</v>
      </c>
      <c r="AP166">
        <f>MIN(Parameters!$B$13,Data!AQ166)</f>
        <v>20</v>
      </c>
      <c r="AQ166">
        <f>MIN(Parameters!$B$13,Data!AR166)</f>
        <v>20</v>
      </c>
      <c r="AR166">
        <f>MIN(Parameters!$B$13,Data!AS166)</f>
        <v>13</v>
      </c>
      <c r="AS166">
        <f>MIN(Parameters!$B$13,Data!AT166)</f>
        <v>20</v>
      </c>
      <c r="AT166">
        <f>MIN(Parameters!$B$13,Data!AU166)</f>
        <v>18</v>
      </c>
      <c r="AU166">
        <f>MIN(Parameters!$B$13,Data!AV166)</f>
        <v>15</v>
      </c>
      <c r="AV166">
        <f>MIN(Parameters!$B$13,Data!AW166)</f>
        <v>12</v>
      </c>
      <c r="AW166">
        <f>MIN(Parameters!$B$13,Data!AX166)</f>
        <v>20</v>
      </c>
      <c r="AX166">
        <f>MIN(Parameters!$B$13,Data!AY166)</f>
        <v>20</v>
      </c>
      <c r="AY166">
        <f>MIN(Parameters!$B$13,Data!AZ166)</f>
        <v>15</v>
      </c>
      <c r="AZ166">
        <f>MIN(Parameters!$B$13,Data!BA166)</f>
        <v>20</v>
      </c>
      <c r="BA166">
        <f>MIN(Parameters!$B$13,Data!BB166)</f>
        <v>20</v>
      </c>
      <c r="BB166">
        <f>MIN(Parameters!$B$13,Data!BC166)</f>
        <v>20</v>
      </c>
      <c r="BC166">
        <f>MIN(Parameters!$B$13,Data!BD166)</f>
        <v>9</v>
      </c>
      <c r="BD166">
        <f>MIN(Parameters!$B$13,Data!BE166)</f>
        <v>20</v>
      </c>
      <c r="BE166">
        <f>MIN(Parameters!$B$13,Data!BF166)</f>
        <v>0</v>
      </c>
      <c r="BF166">
        <f>MIN(Parameters!$B$13,Data!BG166)</f>
        <v>18</v>
      </c>
      <c r="BG166">
        <f>MIN(Parameters!$B$13,Data!BH166)</f>
        <v>20</v>
      </c>
      <c r="BH166">
        <f>MIN(Parameters!$B$13,Data!BI166)</f>
        <v>13</v>
      </c>
      <c r="BI166">
        <f>MIN(Parameters!$B$13,Data!BJ166)</f>
        <v>13</v>
      </c>
      <c r="BJ166">
        <f>MIN(Parameters!$B$13,Data!BK166)</f>
        <v>20</v>
      </c>
      <c r="BK166">
        <f>MIN(Parameters!$B$13,Data!BL166)</f>
        <v>20</v>
      </c>
      <c r="BM166" s="10">
        <v>155</v>
      </c>
      <c r="BN166">
        <f>MIN(Parameters!$B$13-Updated_calc!AH166,MAX(0,Data!B166-Updated_calc!B166))</f>
        <v>0</v>
      </c>
      <c r="BO166">
        <f>MIN(Parameters!$B$13-Updated_calc!AI166,MAX(0,Data!C166-Updated_calc!C166))</f>
        <v>0</v>
      </c>
      <c r="BP166">
        <f>MIN(Parameters!$B$13-Updated_calc!AJ166,MAX(0,Data!D166-Updated_calc!D166))</f>
        <v>0</v>
      </c>
      <c r="BQ166">
        <f>MIN(Parameters!$B$13-Updated_calc!AK166,MAX(0,Data!E166-Updated_calc!E166))</f>
        <v>0</v>
      </c>
      <c r="BR166">
        <f>MIN(Parameters!$B$13-Updated_calc!AL166,MAX(0,Data!F166-Updated_calc!F166))</f>
        <v>0</v>
      </c>
      <c r="BS166">
        <f>MIN(Parameters!$B$13-Updated_calc!AM166,MAX(0,Data!G166-Updated_calc!G166))</f>
        <v>0</v>
      </c>
      <c r="BT166">
        <f>MIN(Parameters!$B$13-Updated_calc!AN166,MAX(0,Data!H166-Updated_calc!H166))</f>
        <v>0</v>
      </c>
      <c r="BU166">
        <f>MIN(Parameters!$B$13-Updated_calc!AO166,MAX(0,Data!I166-Updated_calc!I166))</f>
        <v>0</v>
      </c>
      <c r="BV166">
        <f>MIN(Parameters!$B$13-Updated_calc!AP166,MAX(0,Data!J166-Updated_calc!J166))</f>
        <v>0</v>
      </c>
      <c r="BW166">
        <f>MIN(Parameters!$B$13-Updated_calc!AQ166,MAX(0,Data!K166-Updated_calc!K166))</f>
        <v>0</v>
      </c>
      <c r="BX166">
        <f>MIN(Parameters!$B$13-Updated_calc!AR166,MAX(0,Data!L166-Updated_calc!L166))</f>
        <v>0</v>
      </c>
      <c r="BY166">
        <f>MIN(Parameters!$B$13-Updated_calc!AS166,MAX(0,Data!M166-Updated_calc!M166))</f>
        <v>0</v>
      </c>
      <c r="BZ166">
        <f>MIN(Parameters!$B$13-Updated_calc!AT166,MAX(0,Data!N166-Updated_calc!N166))</f>
        <v>0</v>
      </c>
      <c r="CA166">
        <f>MIN(Parameters!$B$13-Updated_calc!AU166,MAX(0,Data!O166-Updated_calc!O166))</f>
        <v>3</v>
      </c>
      <c r="CB166">
        <f>MIN(Parameters!$B$13-Updated_calc!AV166,MAX(0,Data!P166-Updated_calc!P166))</f>
        <v>0</v>
      </c>
      <c r="CC166">
        <f>MIN(Parameters!$B$13-Updated_calc!AW166,MAX(0,Data!Q166-Updated_calc!Q166))</f>
        <v>0</v>
      </c>
      <c r="CD166">
        <f>MIN(Parameters!$B$13-Updated_calc!AX166,MAX(0,Data!R166-Updated_calc!R166))</f>
        <v>0</v>
      </c>
      <c r="CE166">
        <f>MIN(Parameters!$B$13-Updated_calc!AY166,MAX(0,Data!S166-Updated_calc!S166))</f>
        <v>0</v>
      </c>
      <c r="CF166">
        <f>MIN(Parameters!$B$13-Updated_calc!AZ166,MAX(0,Data!T166-Updated_calc!T166))</f>
        <v>0</v>
      </c>
      <c r="CG166">
        <f>MIN(Parameters!$B$13-Updated_calc!BA166,MAX(0,Data!U166-Updated_calc!U166))</f>
        <v>0</v>
      </c>
      <c r="CH166">
        <f>MIN(Parameters!$B$13-Updated_calc!BB166,MAX(0,Data!V166-Updated_calc!V166))</f>
        <v>0</v>
      </c>
      <c r="CI166">
        <f>MIN(Parameters!$B$13-Updated_calc!BC166,MAX(0,Data!W166-Updated_calc!W166))</f>
        <v>0</v>
      </c>
      <c r="CJ166">
        <f>MIN(Parameters!$B$13-Updated_calc!BD166,MAX(0,Data!X166-Updated_calc!X166))</f>
        <v>0</v>
      </c>
      <c r="CK166">
        <f>MIN(Parameters!$B$13-Updated_calc!BE166,MAX(0,Data!Y166-Updated_calc!Y166))</f>
        <v>20</v>
      </c>
      <c r="CL166">
        <f>MIN(Parameters!$B$13-Updated_calc!BF166,MAX(0,Data!Z166-Updated_calc!Z166))</f>
        <v>2</v>
      </c>
      <c r="CM166">
        <f>MIN(Parameters!$B$13-Updated_calc!BG166,MAX(0,Data!AA166-Updated_calc!AA166))</f>
        <v>0</v>
      </c>
      <c r="CN166">
        <f>MIN(Parameters!$B$13-Updated_calc!BH166,MAX(0,Data!AB166-Updated_calc!AB166))</f>
        <v>0</v>
      </c>
      <c r="CO166">
        <f>MIN(Parameters!$B$13-Updated_calc!BI166,MAX(0,Data!AC166-Updated_calc!AC166))</f>
        <v>0</v>
      </c>
      <c r="CP166">
        <f>MIN(Parameters!$B$13-Updated_calc!BJ166,MAX(0,Data!AD166-Updated_calc!AD166))</f>
        <v>0</v>
      </c>
      <c r="CQ166">
        <f>MIN(Parameters!$B$13-Updated_calc!BK166,MAX(0,Data!AE166-Updated_calc!AE166))</f>
        <v>0</v>
      </c>
      <c r="CS166" s="10">
        <v>155</v>
      </c>
      <c r="CT166">
        <f>B166*(Parameters!$C$12-Parameters!$D$12)-Parameters!$E$12*Parameters!$B$12</f>
        <v>6000</v>
      </c>
      <c r="CU166">
        <f>C166*(Parameters!$C$12-Parameters!$D$12)-Parameters!$E$12*Parameters!$B$12</f>
        <v>3140</v>
      </c>
      <c r="CV166">
        <f>D166*(Parameters!$C$12-Parameters!$D$12)-Parameters!$E$12*Parameters!$B$12</f>
        <v>5870</v>
      </c>
      <c r="CW166">
        <f>E166*(Parameters!$C$12-Parameters!$D$12)-Parameters!$E$12*Parameters!$B$12</f>
        <v>2880</v>
      </c>
      <c r="CX166">
        <f>F166*(Parameters!$C$12-Parameters!$D$12)-Parameters!$E$12*Parameters!$B$12</f>
        <v>4180</v>
      </c>
      <c r="CY166">
        <f>G166*(Parameters!$C$12-Parameters!$D$12)-Parameters!$E$12*Parameters!$B$12</f>
        <v>3010</v>
      </c>
      <c r="CZ166">
        <f>H166*(Parameters!$C$12-Parameters!$D$12)-Parameters!$E$12*Parameters!$B$12</f>
        <v>2490</v>
      </c>
      <c r="DA166">
        <f>I166*(Parameters!$C$12-Parameters!$D$12)-Parameters!$E$12*Parameters!$B$12</f>
        <v>4830</v>
      </c>
      <c r="DB166">
        <f>J166*(Parameters!$C$12-Parameters!$D$12)-Parameters!$E$12*Parameters!$B$12</f>
        <v>3920</v>
      </c>
      <c r="DC166">
        <f>K166*(Parameters!$C$12-Parameters!$D$12)-Parameters!$E$12*Parameters!$B$12</f>
        <v>5220</v>
      </c>
      <c r="DD166">
        <f>L166*(Parameters!$C$12-Parameters!$D$12)-Parameters!$E$12*Parameters!$B$12</f>
        <v>4700</v>
      </c>
      <c r="DE166">
        <f>M166*(Parameters!$C$12-Parameters!$D$12)-Parameters!$E$12*Parameters!$B$12</f>
        <v>6000</v>
      </c>
      <c r="DF166">
        <f>N166*(Parameters!$C$12-Parameters!$D$12)-Parameters!$E$12*Parameters!$B$12</f>
        <v>5480</v>
      </c>
      <c r="DG166">
        <f>O166*(Parameters!$C$12-Parameters!$D$12)-Parameters!$E$12*Parameters!$B$12</f>
        <v>6000</v>
      </c>
      <c r="DH166">
        <f>P166*(Parameters!$C$12-Parameters!$D$12)-Parameters!$E$12*Parameters!$B$12</f>
        <v>4570</v>
      </c>
      <c r="DI166">
        <f>Q166*(Parameters!$C$12-Parameters!$D$12)-Parameters!$E$12*Parameters!$B$12</f>
        <v>5480</v>
      </c>
      <c r="DJ166">
        <f>R166*(Parameters!$C$12-Parameters!$D$12)-Parameters!$E$12*Parameters!$B$12</f>
        <v>4440</v>
      </c>
      <c r="DK166">
        <f>S166*(Parameters!$C$12-Parameters!$D$12)-Parameters!$E$12*Parameters!$B$12</f>
        <v>4960</v>
      </c>
      <c r="DL166">
        <f>T166*(Parameters!$C$12-Parameters!$D$12)-Parameters!$E$12*Parameters!$B$12</f>
        <v>3790</v>
      </c>
      <c r="DM166">
        <f>U166*(Parameters!$C$12-Parameters!$D$12)-Parameters!$E$12*Parameters!$B$12</f>
        <v>4180</v>
      </c>
      <c r="DN166">
        <f>V166*(Parameters!$C$12-Parameters!$D$12)-Parameters!$E$12*Parameters!$B$12</f>
        <v>6000</v>
      </c>
      <c r="DO166">
        <f>W166*(Parameters!$C$12-Parameters!$D$12)-Parameters!$E$12*Parameters!$B$12</f>
        <v>2880</v>
      </c>
      <c r="DP166">
        <f>X166*(Parameters!$C$12-Parameters!$D$12)-Parameters!$E$12*Parameters!$B$12</f>
        <v>5350</v>
      </c>
      <c r="DQ166">
        <f>Y166*(Parameters!$C$12-Parameters!$D$12)-Parameters!$E$12*Parameters!$B$12</f>
        <v>6000</v>
      </c>
      <c r="DR166">
        <f>Z166*(Parameters!$C$12-Parameters!$D$12)-Parameters!$E$12*Parameters!$B$12</f>
        <v>6000</v>
      </c>
      <c r="DS166">
        <f>AA166*(Parameters!$C$12-Parameters!$D$12)-Parameters!$E$12*Parameters!$B$12</f>
        <v>6000</v>
      </c>
      <c r="DT166">
        <f>AB166*(Parameters!$C$12-Parameters!$D$12)-Parameters!$E$12*Parameters!$B$12</f>
        <v>2750</v>
      </c>
      <c r="DU166">
        <f>AC166*(Parameters!$C$12-Parameters!$D$12)-Parameters!$E$12*Parameters!$B$12</f>
        <v>2880</v>
      </c>
      <c r="DV166">
        <f>AD166*(Parameters!$C$12-Parameters!$D$12)-Parameters!$E$12*Parameters!$B$12</f>
        <v>670</v>
      </c>
      <c r="DW166">
        <f>AE166*(Parameters!$C$12-Parameters!$D$12)-Parameters!$E$12*Parameters!$B$12</f>
        <v>6000</v>
      </c>
      <c r="DY166" s="10">
        <v>155</v>
      </c>
      <c r="DZ166" s="1">
        <f>AH166*(Parameters!$C$13-Parameters!$D$13)-Parameters!$B$13*Parameters!$E$13</f>
        <v>5400</v>
      </c>
      <c r="EA166" s="1">
        <f>AI166*(Parameters!$C$13-Parameters!$D$13)-Parameters!$B$13*Parameters!$E$13</f>
        <v>5400</v>
      </c>
      <c r="EB166" s="1">
        <f>AJ166*(Parameters!$C$13-Parameters!$D$13)-Parameters!$B$13*Parameters!$E$13</f>
        <v>5400</v>
      </c>
      <c r="EC166" s="1">
        <f>AK166*(Parameters!$C$13-Parameters!$D$13)-Parameters!$B$13*Parameters!$E$13</f>
        <v>5400</v>
      </c>
      <c r="ED166" s="1">
        <f>AL166*(Parameters!$C$13-Parameters!$D$13)-Parameters!$B$13*Parameters!$E$13</f>
        <v>-1060</v>
      </c>
      <c r="EE166" s="1">
        <f>AM166*(Parameters!$C$13-Parameters!$D$13)-Parameters!$B$13*Parameters!$E$13</f>
        <v>5400</v>
      </c>
      <c r="EF166" s="1">
        <f>AN166*(Parameters!$C$13-Parameters!$D$13)-Parameters!$B$13*Parameters!$E$13</f>
        <v>5400</v>
      </c>
      <c r="EG166" s="1">
        <f>AO166*(Parameters!$C$13-Parameters!$D$13)-Parameters!$B$13*Parameters!$E$13</f>
        <v>5400</v>
      </c>
      <c r="EH166" s="1">
        <f>AP166*(Parameters!$C$13-Parameters!$D$13)-Parameters!$B$13*Parameters!$E$13</f>
        <v>5400</v>
      </c>
      <c r="EI166" s="1">
        <f>AQ166*(Parameters!$C$13-Parameters!$D$13)-Parameters!$B$13*Parameters!$E$13</f>
        <v>5400</v>
      </c>
      <c r="EJ166" s="1">
        <f>AR166*(Parameters!$C$13-Parameters!$D$13)-Parameters!$B$13*Parameters!$E$13</f>
        <v>3020</v>
      </c>
      <c r="EK166" s="1">
        <f>AS166*(Parameters!$C$13-Parameters!$D$13)-Parameters!$B$13*Parameters!$E$13</f>
        <v>5400</v>
      </c>
      <c r="EL166" s="1">
        <f>AT166*(Parameters!$C$13-Parameters!$D$13)-Parameters!$B$13*Parameters!$E$13</f>
        <v>4720</v>
      </c>
      <c r="EM166" s="1">
        <f>AU166*(Parameters!$C$13-Parameters!$D$13)-Parameters!$B$13*Parameters!$E$13</f>
        <v>3700</v>
      </c>
      <c r="EN166" s="1">
        <f>AV166*(Parameters!$C$13-Parameters!$D$13)-Parameters!$B$13*Parameters!$E$13</f>
        <v>2680</v>
      </c>
      <c r="EO166" s="1">
        <f>AW166*(Parameters!$C$13-Parameters!$D$13)-Parameters!$B$13*Parameters!$E$13</f>
        <v>5400</v>
      </c>
      <c r="EP166" s="1">
        <f>AX166*(Parameters!$C$13-Parameters!$D$13)-Parameters!$B$13*Parameters!$E$13</f>
        <v>5400</v>
      </c>
      <c r="EQ166" s="1">
        <f>AY166*(Parameters!$C$13-Parameters!$D$13)-Parameters!$B$13*Parameters!$E$13</f>
        <v>3700</v>
      </c>
      <c r="ER166" s="1">
        <f>AZ166*(Parameters!$C$13-Parameters!$D$13)-Parameters!$B$13*Parameters!$E$13</f>
        <v>5400</v>
      </c>
      <c r="ES166" s="1">
        <f>BA166*(Parameters!$C$13-Parameters!$D$13)-Parameters!$B$13*Parameters!$E$13</f>
        <v>5400</v>
      </c>
      <c r="ET166" s="1">
        <f>BB166*(Parameters!$C$13-Parameters!$D$13)-Parameters!$B$13*Parameters!$E$13</f>
        <v>5400</v>
      </c>
      <c r="EU166" s="1">
        <f>BC166*(Parameters!$C$13-Parameters!$D$13)-Parameters!$B$13*Parameters!$E$13</f>
        <v>1660</v>
      </c>
      <c r="EV166" s="1">
        <f>BD166*(Parameters!$C$13-Parameters!$D$13)-Parameters!$B$13*Parameters!$E$13</f>
        <v>5400</v>
      </c>
      <c r="EW166" s="1">
        <f>BE166*(Parameters!$C$13-Parameters!$D$13)-Parameters!$B$13*Parameters!$E$13</f>
        <v>-1400</v>
      </c>
      <c r="EX166" s="1">
        <f>BF166*(Parameters!$C$13-Parameters!$D$13)-Parameters!$B$13*Parameters!$E$13</f>
        <v>4720</v>
      </c>
      <c r="EY166" s="1">
        <f>BG166*(Parameters!$C$13-Parameters!$D$13)-Parameters!$B$13*Parameters!$E$13</f>
        <v>5400</v>
      </c>
      <c r="EZ166" s="1">
        <f>BH166*(Parameters!$C$13-Parameters!$D$13)-Parameters!$B$13*Parameters!$E$13</f>
        <v>3020</v>
      </c>
      <c r="FA166" s="1">
        <f>BI166*(Parameters!$C$13-Parameters!$D$13)-Parameters!$B$13*Parameters!$E$13</f>
        <v>3020</v>
      </c>
      <c r="FB166" s="1">
        <f>BJ166*(Parameters!$C$13-Parameters!$D$13)-Parameters!$B$13*Parameters!$E$13</f>
        <v>5400</v>
      </c>
      <c r="FC166" s="1">
        <f>BK166*(Parameters!$C$13-Parameters!$D$13)-Parameters!$B$13*Parameters!$E$13</f>
        <v>5400</v>
      </c>
      <c r="FD166" s="1"/>
      <c r="FE166" s="10">
        <v>155</v>
      </c>
      <c r="FF166" s="1">
        <f>BN166*(Parameters!$C$12-Parameters!$D$13)</f>
        <v>0</v>
      </c>
      <c r="FG166" s="1">
        <f>BO166*(Parameters!$C$12-Parameters!$D$13)</f>
        <v>0</v>
      </c>
      <c r="FH166" s="1">
        <f>BP166*(Parameters!$C$12-Parameters!$D$13)</f>
        <v>0</v>
      </c>
      <c r="FI166" s="1">
        <f>BQ166*(Parameters!$C$12-Parameters!$D$13)</f>
        <v>0</v>
      </c>
      <c r="FJ166" s="1">
        <f>BR166*(Parameters!$C$12-Parameters!$D$13)</f>
        <v>0</v>
      </c>
      <c r="FK166" s="1">
        <f>BS166*(Parameters!$C$12-Parameters!$D$13)</f>
        <v>0</v>
      </c>
      <c r="FL166" s="1">
        <f>BT166*(Parameters!$C$12-Parameters!$D$13)</f>
        <v>0</v>
      </c>
      <c r="FM166" s="1">
        <f>BU166*(Parameters!$C$12-Parameters!$D$13)</f>
        <v>0</v>
      </c>
      <c r="FN166" s="1">
        <f>BV166*(Parameters!$C$12-Parameters!$D$13)</f>
        <v>0</v>
      </c>
      <c r="FO166" s="1">
        <f>BW166*(Parameters!$C$12-Parameters!$D$13)</f>
        <v>0</v>
      </c>
      <c r="FP166" s="1">
        <f>BX166*(Parameters!$C$12-Parameters!$D$13)</f>
        <v>0</v>
      </c>
      <c r="FQ166" s="1">
        <f>BY166*(Parameters!$C$12-Parameters!$D$13)</f>
        <v>0</v>
      </c>
      <c r="FR166" s="1">
        <f>BZ166*(Parameters!$C$12-Parameters!$D$13)</f>
        <v>0</v>
      </c>
      <c r="FS166" s="1">
        <f>CA166*(Parameters!$C$12-Parameters!$D$13)</f>
        <v>345</v>
      </c>
      <c r="FT166" s="1">
        <f>CB166*(Parameters!$C$12-Parameters!$D$13)</f>
        <v>0</v>
      </c>
      <c r="FU166" s="1">
        <f>CC166*(Parameters!$C$12-Parameters!$D$13)</f>
        <v>0</v>
      </c>
      <c r="FV166" s="1">
        <f>CD166*(Parameters!$C$12-Parameters!$D$13)</f>
        <v>0</v>
      </c>
      <c r="FW166" s="1">
        <f>CE166*(Parameters!$C$12-Parameters!$D$13)</f>
        <v>0</v>
      </c>
      <c r="FX166" s="1">
        <f>CF166*(Parameters!$C$12-Parameters!$D$13)</f>
        <v>0</v>
      </c>
      <c r="FY166" s="1">
        <f>CG166*(Parameters!$C$12-Parameters!$D$13)</f>
        <v>0</v>
      </c>
      <c r="FZ166" s="1">
        <f>CH166*(Parameters!$C$12-Parameters!$D$13)</f>
        <v>0</v>
      </c>
      <c r="GA166" s="1">
        <f>CI166*(Parameters!$C$12-Parameters!$D$13)</f>
        <v>0</v>
      </c>
      <c r="GB166" s="1">
        <f>CJ166*(Parameters!$C$12-Parameters!$D$13)</f>
        <v>0</v>
      </c>
      <c r="GC166" s="1">
        <f>CK166*(Parameters!$C$12-Parameters!$D$13)</f>
        <v>2300</v>
      </c>
      <c r="GD166" s="1">
        <f>CL166*(Parameters!$C$12-Parameters!$D$13)</f>
        <v>230</v>
      </c>
      <c r="GE166" s="1">
        <f>CM166*(Parameters!$C$12-Parameters!$D$13)</f>
        <v>0</v>
      </c>
      <c r="GF166" s="1">
        <f>CN166*(Parameters!$C$12-Parameters!$D$13)</f>
        <v>0</v>
      </c>
      <c r="GG166" s="1">
        <f>CO166*(Parameters!$C$12-Parameters!$D$13)</f>
        <v>0</v>
      </c>
      <c r="GH166" s="1">
        <f>CP166*(Parameters!$C$12-Parameters!$D$13)</f>
        <v>0</v>
      </c>
      <c r="GI166" s="1">
        <f>CQ166*(Parameters!$C$12-Parameters!$D$13)</f>
        <v>0</v>
      </c>
      <c r="GJ166" s="1"/>
      <c r="GK166" s="10">
        <v>155</v>
      </c>
      <c r="GL166" s="1">
        <f>CT166+DZ166+FF166-Parameters!$F$13*Parameters!$B$13</f>
        <v>9400</v>
      </c>
      <c r="GM166" s="1">
        <f>CU166+EA166+FG166-Parameters!$F$13*Parameters!$B$13</f>
        <v>6540</v>
      </c>
      <c r="GN166" s="1">
        <f>CV166+EB166+FH166-Parameters!$F$13*Parameters!$B$13</f>
        <v>9270</v>
      </c>
      <c r="GO166" s="1">
        <f>CW166+EC166+FI166-Parameters!$F$13*Parameters!$B$13</f>
        <v>6280</v>
      </c>
      <c r="GP166" s="1">
        <f>CX166+ED166+FJ166-Parameters!$F$13*Parameters!$B$13</f>
        <v>1120</v>
      </c>
      <c r="GQ166" s="1">
        <f>CY166+EE166+FK166-Parameters!$F$13*Parameters!$B$13</f>
        <v>6410</v>
      </c>
      <c r="GR166" s="1">
        <f>CZ166+EF166+FL166-Parameters!$F$13*Parameters!$B$13</f>
        <v>5890</v>
      </c>
      <c r="GS166" s="1">
        <f>DA166+EG166+FM166-Parameters!$F$13*Parameters!$B$13</f>
        <v>8230</v>
      </c>
      <c r="GT166" s="1">
        <f>DB166+EH166+FN166-Parameters!$F$13*Parameters!$B$13</f>
        <v>7320</v>
      </c>
      <c r="GU166" s="1">
        <f>DC166+EI166+FO166-Parameters!$F$13*Parameters!$B$13</f>
        <v>8620</v>
      </c>
      <c r="GV166" s="1">
        <f>DD166+EJ166+FP166-Parameters!$F$13*Parameters!$B$13</f>
        <v>5720</v>
      </c>
      <c r="GW166" s="1">
        <f>DE166+EK166+FQ166-Parameters!$F$13*Parameters!$B$13</f>
        <v>9400</v>
      </c>
      <c r="GX166" s="1">
        <f>DF166+EL166+FR166-Parameters!$F$13*Parameters!$B$13</f>
        <v>8200</v>
      </c>
      <c r="GY166" s="1">
        <f>DG166+EM166+FS166-Parameters!$F$13*Parameters!$B$13</f>
        <v>8045</v>
      </c>
      <c r="GZ166" s="1">
        <f>DH166+EN166+FT166-Parameters!$F$13*Parameters!$B$13</f>
        <v>5250</v>
      </c>
      <c r="HA166" s="1">
        <f>DI166+EO166+FU166-Parameters!$F$13*Parameters!$B$13</f>
        <v>8880</v>
      </c>
      <c r="HB166" s="1">
        <f>DJ166+EP166+FV166-Parameters!$F$13*Parameters!$B$13</f>
        <v>7840</v>
      </c>
      <c r="HC166" s="1">
        <f>DK166+EQ166+FW166-Parameters!$F$13*Parameters!$B$13</f>
        <v>6660</v>
      </c>
      <c r="HD166" s="1">
        <f>DL166+ER166+FX166-Parameters!$F$13*Parameters!$B$13</f>
        <v>7190</v>
      </c>
      <c r="HE166" s="1">
        <f>DM166+ES166+FY166-Parameters!$F$13*Parameters!$B$13</f>
        <v>7580</v>
      </c>
      <c r="HF166" s="1">
        <f>DN166+ET166+FZ166-Parameters!$F$13*Parameters!$B$13</f>
        <v>9400</v>
      </c>
      <c r="HG166" s="1">
        <f>DO166+EU166+GA166-Parameters!$F$13*Parameters!$B$13</f>
        <v>2540</v>
      </c>
      <c r="HH166" s="1">
        <f>DP166+EV166+GB166-Parameters!$F$13*Parameters!$B$13</f>
        <v>8750</v>
      </c>
      <c r="HI166" s="1">
        <f>DQ166+EW166+GC166-Parameters!$F$13*Parameters!$B$13</f>
        <v>4900</v>
      </c>
      <c r="HJ166" s="1">
        <f>DR166+EX166+GD166-Parameters!$F$13*Parameters!$B$13</f>
        <v>8950</v>
      </c>
      <c r="HK166" s="1">
        <f>DS166+EY166+GE166-Parameters!$F$13*Parameters!$B$13</f>
        <v>9400</v>
      </c>
      <c r="HL166" s="1">
        <f>DT166+EZ166+GF166-Parameters!$F$13*Parameters!$B$13</f>
        <v>3770</v>
      </c>
      <c r="HM166" s="1">
        <f>DU166+FA166+GG166-Parameters!$F$13*Parameters!$B$13</f>
        <v>3900</v>
      </c>
      <c r="HN166" s="1">
        <f>DV166+FB166+GH166-Parameters!$F$13*Parameters!$B$13</f>
        <v>4070</v>
      </c>
      <c r="HO166" s="1">
        <f>DW166+FC166+GI166-Parameters!$F$13*Parameters!$B$13</f>
        <v>9400</v>
      </c>
      <c r="HP166" s="1"/>
      <c r="HQ166" s="2"/>
    </row>
    <row r="167" spans="1:225" x14ac:dyDescent="0.35">
      <c r="A167" s="10">
        <v>156</v>
      </c>
      <c r="B167">
        <f>MIN(Parameters!$B$12,Data!B167)</f>
        <v>58</v>
      </c>
      <c r="C167">
        <f>MIN(Parameters!$B$12,Data!C167)</f>
        <v>24</v>
      </c>
      <c r="D167">
        <f>MIN(Parameters!$B$12,Data!D167)</f>
        <v>49</v>
      </c>
      <c r="E167">
        <f>MIN(Parameters!$B$12,Data!E167)</f>
        <v>17</v>
      </c>
      <c r="F167">
        <f>MIN(Parameters!$B$12,Data!F167)</f>
        <v>41</v>
      </c>
      <c r="G167">
        <f>MIN(Parameters!$B$12,Data!G167)</f>
        <v>46</v>
      </c>
      <c r="H167">
        <f>MIN(Parameters!$B$12,Data!H167)</f>
        <v>30</v>
      </c>
      <c r="I167">
        <f>MIN(Parameters!$B$12,Data!I167)</f>
        <v>60</v>
      </c>
      <c r="J167">
        <f>MIN(Parameters!$B$12,Data!J167)</f>
        <v>59</v>
      </c>
      <c r="K167">
        <f>MIN(Parameters!$B$12,Data!K167)</f>
        <v>60</v>
      </c>
      <c r="L167">
        <f>MIN(Parameters!$B$12,Data!L167)</f>
        <v>28</v>
      </c>
      <c r="M167">
        <f>MIN(Parameters!$B$12,Data!M167)</f>
        <v>47</v>
      </c>
      <c r="N167">
        <f>MIN(Parameters!$B$12,Data!N167)</f>
        <v>27</v>
      </c>
      <c r="O167">
        <f>MIN(Parameters!$B$12,Data!O167)</f>
        <v>48</v>
      </c>
      <c r="P167">
        <f>MIN(Parameters!$B$12,Data!P167)</f>
        <v>35</v>
      </c>
      <c r="Q167">
        <f>MIN(Parameters!$B$12,Data!Q167)</f>
        <v>52</v>
      </c>
      <c r="R167">
        <f>MIN(Parameters!$B$12,Data!R167)</f>
        <v>50</v>
      </c>
      <c r="S167">
        <f>MIN(Parameters!$B$12,Data!S167)</f>
        <v>26</v>
      </c>
      <c r="T167">
        <f>MIN(Parameters!$B$12,Data!T167)</f>
        <v>31</v>
      </c>
      <c r="U167">
        <f>MIN(Parameters!$B$12,Data!U167)</f>
        <v>60</v>
      </c>
      <c r="V167">
        <f>MIN(Parameters!$B$12,Data!V167)</f>
        <v>47</v>
      </c>
      <c r="W167">
        <f>MIN(Parameters!$B$12,Data!W167)</f>
        <v>60</v>
      </c>
      <c r="X167">
        <f>MIN(Parameters!$B$12,Data!X167)</f>
        <v>59</v>
      </c>
      <c r="Y167">
        <f>MIN(Parameters!$B$12,Data!Y167)</f>
        <v>48</v>
      </c>
      <c r="Z167">
        <f>MIN(Parameters!$B$12,Data!Z167)</f>
        <v>39</v>
      </c>
      <c r="AA167">
        <f>MIN(Parameters!$B$12,Data!AA167)</f>
        <v>42</v>
      </c>
      <c r="AB167">
        <f>MIN(Parameters!$B$12,Data!AB167)</f>
        <v>60</v>
      </c>
      <c r="AC167">
        <f>MIN(Parameters!$B$12,Data!AC167)</f>
        <v>45</v>
      </c>
      <c r="AD167">
        <f>MIN(Parameters!$B$12,Data!AD167)</f>
        <v>41</v>
      </c>
      <c r="AE167">
        <f>MIN(Parameters!$B$12,Data!AE167)</f>
        <v>60</v>
      </c>
      <c r="AG167" s="10">
        <v>156</v>
      </c>
      <c r="AH167">
        <f>MIN(Parameters!$B$13,Data!AI167)</f>
        <v>16</v>
      </c>
      <c r="AI167">
        <f>MIN(Parameters!$B$13,Data!AJ167)</f>
        <v>20</v>
      </c>
      <c r="AJ167">
        <f>MIN(Parameters!$B$13,Data!AK167)</f>
        <v>20</v>
      </c>
      <c r="AK167">
        <f>MIN(Parameters!$B$13,Data!AL167)</f>
        <v>20</v>
      </c>
      <c r="AL167">
        <f>MIN(Parameters!$B$13,Data!AM167)</f>
        <v>20</v>
      </c>
      <c r="AM167">
        <f>MIN(Parameters!$B$13,Data!AN167)</f>
        <v>12</v>
      </c>
      <c r="AN167">
        <f>MIN(Parameters!$B$13,Data!AO167)</f>
        <v>10</v>
      </c>
      <c r="AO167">
        <f>MIN(Parameters!$B$13,Data!AP167)</f>
        <v>9</v>
      </c>
      <c r="AP167">
        <f>MIN(Parameters!$B$13,Data!AQ167)</f>
        <v>20</v>
      </c>
      <c r="AQ167">
        <f>MIN(Parameters!$B$13,Data!AR167)</f>
        <v>20</v>
      </c>
      <c r="AR167">
        <f>MIN(Parameters!$B$13,Data!AS167)</f>
        <v>20</v>
      </c>
      <c r="AS167">
        <f>MIN(Parameters!$B$13,Data!AT167)</f>
        <v>20</v>
      </c>
      <c r="AT167">
        <f>MIN(Parameters!$B$13,Data!AU167)</f>
        <v>20</v>
      </c>
      <c r="AU167">
        <f>MIN(Parameters!$B$13,Data!AV167)</f>
        <v>17</v>
      </c>
      <c r="AV167">
        <f>MIN(Parameters!$B$13,Data!AW167)</f>
        <v>14</v>
      </c>
      <c r="AW167">
        <f>MIN(Parameters!$B$13,Data!AX167)</f>
        <v>7</v>
      </c>
      <c r="AX167">
        <f>MIN(Parameters!$B$13,Data!AY167)</f>
        <v>20</v>
      </c>
      <c r="AY167">
        <f>MIN(Parameters!$B$13,Data!AZ167)</f>
        <v>9</v>
      </c>
      <c r="AZ167">
        <f>MIN(Parameters!$B$13,Data!BA167)</f>
        <v>1</v>
      </c>
      <c r="BA167">
        <f>MIN(Parameters!$B$13,Data!BB167)</f>
        <v>20</v>
      </c>
      <c r="BB167">
        <f>MIN(Parameters!$B$13,Data!BC167)</f>
        <v>20</v>
      </c>
      <c r="BC167">
        <f>MIN(Parameters!$B$13,Data!BD167)</f>
        <v>0</v>
      </c>
      <c r="BD167">
        <f>MIN(Parameters!$B$13,Data!BE167)</f>
        <v>5</v>
      </c>
      <c r="BE167">
        <f>MIN(Parameters!$B$13,Data!BF167)</f>
        <v>1</v>
      </c>
      <c r="BF167">
        <f>MIN(Parameters!$B$13,Data!BG167)</f>
        <v>20</v>
      </c>
      <c r="BG167">
        <f>MIN(Parameters!$B$13,Data!BH167)</f>
        <v>20</v>
      </c>
      <c r="BH167">
        <f>MIN(Parameters!$B$13,Data!BI167)</f>
        <v>14</v>
      </c>
      <c r="BI167">
        <f>MIN(Parameters!$B$13,Data!BJ167)</f>
        <v>20</v>
      </c>
      <c r="BJ167">
        <f>MIN(Parameters!$B$13,Data!BK167)</f>
        <v>20</v>
      </c>
      <c r="BK167">
        <f>MIN(Parameters!$B$13,Data!BL167)</f>
        <v>0</v>
      </c>
      <c r="BM167" s="10">
        <v>156</v>
      </c>
      <c r="BN167">
        <f>MIN(Parameters!$B$13-Updated_calc!AH167,MAX(0,Data!B167-Updated_calc!B167))</f>
        <v>0</v>
      </c>
      <c r="BO167">
        <f>MIN(Parameters!$B$13-Updated_calc!AI167,MAX(0,Data!C167-Updated_calc!C167))</f>
        <v>0</v>
      </c>
      <c r="BP167">
        <f>MIN(Parameters!$B$13-Updated_calc!AJ167,MAX(0,Data!D167-Updated_calc!D167))</f>
        <v>0</v>
      </c>
      <c r="BQ167">
        <f>MIN(Parameters!$B$13-Updated_calc!AK167,MAX(0,Data!E167-Updated_calc!E167))</f>
        <v>0</v>
      </c>
      <c r="BR167">
        <f>MIN(Parameters!$B$13-Updated_calc!AL167,MAX(0,Data!F167-Updated_calc!F167))</f>
        <v>0</v>
      </c>
      <c r="BS167">
        <f>MIN(Parameters!$B$13-Updated_calc!AM167,MAX(0,Data!G167-Updated_calc!G167))</f>
        <v>0</v>
      </c>
      <c r="BT167">
        <f>MIN(Parameters!$B$13-Updated_calc!AN167,MAX(0,Data!H167-Updated_calc!H167))</f>
        <v>0</v>
      </c>
      <c r="BU167">
        <f>MIN(Parameters!$B$13-Updated_calc!AO167,MAX(0,Data!I167-Updated_calc!I167))</f>
        <v>9</v>
      </c>
      <c r="BV167">
        <f>MIN(Parameters!$B$13-Updated_calc!AP167,MAX(0,Data!J167-Updated_calc!J167))</f>
        <v>0</v>
      </c>
      <c r="BW167">
        <f>MIN(Parameters!$B$13-Updated_calc!AQ167,MAX(0,Data!K167-Updated_calc!K167))</f>
        <v>0</v>
      </c>
      <c r="BX167">
        <f>MIN(Parameters!$B$13-Updated_calc!AR167,MAX(0,Data!L167-Updated_calc!L167))</f>
        <v>0</v>
      </c>
      <c r="BY167">
        <f>MIN(Parameters!$B$13-Updated_calc!AS167,MAX(0,Data!M167-Updated_calc!M167))</f>
        <v>0</v>
      </c>
      <c r="BZ167">
        <f>MIN(Parameters!$B$13-Updated_calc!AT167,MAX(0,Data!N167-Updated_calc!N167))</f>
        <v>0</v>
      </c>
      <c r="CA167">
        <f>MIN(Parameters!$B$13-Updated_calc!AU167,MAX(0,Data!O167-Updated_calc!O167))</f>
        <v>0</v>
      </c>
      <c r="CB167">
        <f>MIN(Parameters!$B$13-Updated_calc!AV167,MAX(0,Data!P167-Updated_calc!P167))</f>
        <v>0</v>
      </c>
      <c r="CC167">
        <f>MIN(Parameters!$B$13-Updated_calc!AW167,MAX(0,Data!Q167-Updated_calc!Q167))</f>
        <v>0</v>
      </c>
      <c r="CD167">
        <f>MIN(Parameters!$B$13-Updated_calc!AX167,MAX(0,Data!R167-Updated_calc!R167))</f>
        <v>0</v>
      </c>
      <c r="CE167">
        <f>MIN(Parameters!$B$13-Updated_calc!AY167,MAX(0,Data!S167-Updated_calc!S167))</f>
        <v>0</v>
      </c>
      <c r="CF167">
        <f>MIN(Parameters!$B$13-Updated_calc!AZ167,MAX(0,Data!T167-Updated_calc!T167))</f>
        <v>0</v>
      </c>
      <c r="CG167">
        <f>MIN(Parameters!$B$13-Updated_calc!BA167,MAX(0,Data!U167-Updated_calc!U167))</f>
        <v>0</v>
      </c>
      <c r="CH167">
        <f>MIN(Parameters!$B$13-Updated_calc!BB167,MAX(0,Data!V167-Updated_calc!V167))</f>
        <v>0</v>
      </c>
      <c r="CI167">
        <f>MIN(Parameters!$B$13-Updated_calc!BC167,MAX(0,Data!W167-Updated_calc!W167))</f>
        <v>1</v>
      </c>
      <c r="CJ167">
        <f>MIN(Parameters!$B$13-Updated_calc!BD167,MAX(0,Data!X167-Updated_calc!X167))</f>
        <v>0</v>
      </c>
      <c r="CK167">
        <f>MIN(Parameters!$B$13-Updated_calc!BE167,MAX(0,Data!Y167-Updated_calc!Y167))</f>
        <v>0</v>
      </c>
      <c r="CL167">
        <f>MIN(Parameters!$B$13-Updated_calc!BF167,MAX(0,Data!Z167-Updated_calc!Z167))</f>
        <v>0</v>
      </c>
      <c r="CM167">
        <f>MIN(Parameters!$B$13-Updated_calc!BG167,MAX(0,Data!AA167-Updated_calc!AA167))</f>
        <v>0</v>
      </c>
      <c r="CN167">
        <f>MIN(Parameters!$B$13-Updated_calc!BH167,MAX(0,Data!AB167-Updated_calc!AB167))</f>
        <v>3</v>
      </c>
      <c r="CO167">
        <f>MIN(Parameters!$B$13-Updated_calc!BI167,MAX(0,Data!AC167-Updated_calc!AC167))</f>
        <v>0</v>
      </c>
      <c r="CP167">
        <f>MIN(Parameters!$B$13-Updated_calc!BJ167,MAX(0,Data!AD167-Updated_calc!AD167))</f>
        <v>0</v>
      </c>
      <c r="CQ167">
        <f>MIN(Parameters!$B$13-Updated_calc!BK167,MAX(0,Data!AE167-Updated_calc!AE167))</f>
        <v>18</v>
      </c>
      <c r="CS167" s="10">
        <v>156</v>
      </c>
      <c r="CT167">
        <f>B167*(Parameters!$C$12-Parameters!$D$12)-Parameters!$E$12*Parameters!$B$12</f>
        <v>5740</v>
      </c>
      <c r="CU167">
        <f>C167*(Parameters!$C$12-Parameters!$D$12)-Parameters!$E$12*Parameters!$B$12</f>
        <v>1320</v>
      </c>
      <c r="CV167">
        <f>D167*(Parameters!$C$12-Parameters!$D$12)-Parameters!$E$12*Parameters!$B$12</f>
        <v>4570</v>
      </c>
      <c r="CW167">
        <f>E167*(Parameters!$C$12-Parameters!$D$12)-Parameters!$E$12*Parameters!$B$12</f>
        <v>410</v>
      </c>
      <c r="CX167">
        <f>F167*(Parameters!$C$12-Parameters!$D$12)-Parameters!$E$12*Parameters!$B$12</f>
        <v>3530</v>
      </c>
      <c r="CY167">
        <f>G167*(Parameters!$C$12-Parameters!$D$12)-Parameters!$E$12*Parameters!$B$12</f>
        <v>4180</v>
      </c>
      <c r="CZ167">
        <f>H167*(Parameters!$C$12-Parameters!$D$12)-Parameters!$E$12*Parameters!$B$12</f>
        <v>2100</v>
      </c>
      <c r="DA167">
        <f>I167*(Parameters!$C$12-Parameters!$D$12)-Parameters!$E$12*Parameters!$B$12</f>
        <v>6000</v>
      </c>
      <c r="DB167">
        <f>J167*(Parameters!$C$12-Parameters!$D$12)-Parameters!$E$12*Parameters!$B$12</f>
        <v>5870</v>
      </c>
      <c r="DC167">
        <f>K167*(Parameters!$C$12-Parameters!$D$12)-Parameters!$E$12*Parameters!$B$12</f>
        <v>6000</v>
      </c>
      <c r="DD167">
        <f>L167*(Parameters!$C$12-Parameters!$D$12)-Parameters!$E$12*Parameters!$B$12</f>
        <v>1840</v>
      </c>
      <c r="DE167">
        <f>M167*(Parameters!$C$12-Parameters!$D$12)-Parameters!$E$12*Parameters!$B$12</f>
        <v>4310</v>
      </c>
      <c r="DF167">
        <f>N167*(Parameters!$C$12-Parameters!$D$12)-Parameters!$E$12*Parameters!$B$12</f>
        <v>1710</v>
      </c>
      <c r="DG167">
        <f>O167*(Parameters!$C$12-Parameters!$D$12)-Parameters!$E$12*Parameters!$B$12</f>
        <v>4440</v>
      </c>
      <c r="DH167">
        <f>P167*(Parameters!$C$12-Parameters!$D$12)-Parameters!$E$12*Parameters!$B$12</f>
        <v>2750</v>
      </c>
      <c r="DI167">
        <f>Q167*(Parameters!$C$12-Parameters!$D$12)-Parameters!$E$12*Parameters!$B$12</f>
        <v>4960</v>
      </c>
      <c r="DJ167">
        <f>R167*(Parameters!$C$12-Parameters!$D$12)-Parameters!$E$12*Parameters!$B$12</f>
        <v>4700</v>
      </c>
      <c r="DK167">
        <f>S167*(Parameters!$C$12-Parameters!$D$12)-Parameters!$E$12*Parameters!$B$12</f>
        <v>1580</v>
      </c>
      <c r="DL167">
        <f>T167*(Parameters!$C$12-Parameters!$D$12)-Parameters!$E$12*Parameters!$B$12</f>
        <v>2230</v>
      </c>
      <c r="DM167">
        <f>U167*(Parameters!$C$12-Parameters!$D$12)-Parameters!$E$12*Parameters!$B$12</f>
        <v>6000</v>
      </c>
      <c r="DN167">
        <f>V167*(Parameters!$C$12-Parameters!$D$12)-Parameters!$E$12*Parameters!$B$12</f>
        <v>4310</v>
      </c>
      <c r="DO167">
        <f>W167*(Parameters!$C$12-Parameters!$D$12)-Parameters!$E$12*Parameters!$B$12</f>
        <v>6000</v>
      </c>
      <c r="DP167">
        <f>X167*(Parameters!$C$12-Parameters!$D$12)-Parameters!$E$12*Parameters!$B$12</f>
        <v>5870</v>
      </c>
      <c r="DQ167">
        <f>Y167*(Parameters!$C$12-Parameters!$D$12)-Parameters!$E$12*Parameters!$B$12</f>
        <v>4440</v>
      </c>
      <c r="DR167">
        <f>Z167*(Parameters!$C$12-Parameters!$D$12)-Parameters!$E$12*Parameters!$B$12</f>
        <v>3270</v>
      </c>
      <c r="DS167">
        <f>AA167*(Parameters!$C$12-Parameters!$D$12)-Parameters!$E$12*Parameters!$B$12</f>
        <v>3660</v>
      </c>
      <c r="DT167">
        <f>AB167*(Parameters!$C$12-Parameters!$D$12)-Parameters!$E$12*Parameters!$B$12</f>
        <v>6000</v>
      </c>
      <c r="DU167">
        <f>AC167*(Parameters!$C$12-Parameters!$D$12)-Parameters!$E$12*Parameters!$B$12</f>
        <v>4050</v>
      </c>
      <c r="DV167">
        <f>AD167*(Parameters!$C$12-Parameters!$D$12)-Parameters!$E$12*Parameters!$B$12</f>
        <v>3530</v>
      </c>
      <c r="DW167">
        <f>AE167*(Parameters!$C$12-Parameters!$D$12)-Parameters!$E$12*Parameters!$B$12</f>
        <v>6000</v>
      </c>
      <c r="DY167" s="10">
        <v>156</v>
      </c>
      <c r="DZ167" s="1">
        <f>AH167*(Parameters!$C$13-Parameters!$D$13)-Parameters!$B$13*Parameters!$E$13</f>
        <v>4040</v>
      </c>
      <c r="EA167" s="1">
        <f>AI167*(Parameters!$C$13-Parameters!$D$13)-Parameters!$B$13*Parameters!$E$13</f>
        <v>5400</v>
      </c>
      <c r="EB167" s="1">
        <f>AJ167*(Parameters!$C$13-Parameters!$D$13)-Parameters!$B$13*Parameters!$E$13</f>
        <v>5400</v>
      </c>
      <c r="EC167" s="1">
        <f>AK167*(Parameters!$C$13-Parameters!$D$13)-Parameters!$B$13*Parameters!$E$13</f>
        <v>5400</v>
      </c>
      <c r="ED167" s="1">
        <f>AL167*(Parameters!$C$13-Parameters!$D$13)-Parameters!$B$13*Parameters!$E$13</f>
        <v>5400</v>
      </c>
      <c r="EE167" s="1">
        <f>AM167*(Parameters!$C$13-Parameters!$D$13)-Parameters!$B$13*Parameters!$E$13</f>
        <v>2680</v>
      </c>
      <c r="EF167" s="1">
        <f>AN167*(Parameters!$C$13-Parameters!$D$13)-Parameters!$B$13*Parameters!$E$13</f>
        <v>2000</v>
      </c>
      <c r="EG167" s="1">
        <f>AO167*(Parameters!$C$13-Parameters!$D$13)-Parameters!$B$13*Parameters!$E$13</f>
        <v>1660</v>
      </c>
      <c r="EH167" s="1">
        <f>AP167*(Parameters!$C$13-Parameters!$D$13)-Parameters!$B$13*Parameters!$E$13</f>
        <v>5400</v>
      </c>
      <c r="EI167" s="1">
        <f>AQ167*(Parameters!$C$13-Parameters!$D$13)-Parameters!$B$13*Parameters!$E$13</f>
        <v>5400</v>
      </c>
      <c r="EJ167" s="1">
        <f>AR167*(Parameters!$C$13-Parameters!$D$13)-Parameters!$B$13*Parameters!$E$13</f>
        <v>5400</v>
      </c>
      <c r="EK167" s="1">
        <f>AS167*(Parameters!$C$13-Parameters!$D$13)-Parameters!$B$13*Parameters!$E$13</f>
        <v>5400</v>
      </c>
      <c r="EL167" s="1">
        <f>AT167*(Parameters!$C$13-Parameters!$D$13)-Parameters!$B$13*Parameters!$E$13</f>
        <v>5400</v>
      </c>
      <c r="EM167" s="1">
        <f>AU167*(Parameters!$C$13-Parameters!$D$13)-Parameters!$B$13*Parameters!$E$13</f>
        <v>4380</v>
      </c>
      <c r="EN167" s="1">
        <f>AV167*(Parameters!$C$13-Parameters!$D$13)-Parameters!$B$13*Parameters!$E$13</f>
        <v>3360</v>
      </c>
      <c r="EO167" s="1">
        <f>AW167*(Parameters!$C$13-Parameters!$D$13)-Parameters!$B$13*Parameters!$E$13</f>
        <v>980</v>
      </c>
      <c r="EP167" s="1">
        <f>AX167*(Parameters!$C$13-Parameters!$D$13)-Parameters!$B$13*Parameters!$E$13</f>
        <v>5400</v>
      </c>
      <c r="EQ167" s="1">
        <f>AY167*(Parameters!$C$13-Parameters!$D$13)-Parameters!$B$13*Parameters!$E$13</f>
        <v>1660</v>
      </c>
      <c r="ER167" s="1">
        <f>AZ167*(Parameters!$C$13-Parameters!$D$13)-Parameters!$B$13*Parameters!$E$13</f>
        <v>-1060</v>
      </c>
      <c r="ES167" s="1">
        <f>BA167*(Parameters!$C$13-Parameters!$D$13)-Parameters!$B$13*Parameters!$E$13</f>
        <v>5400</v>
      </c>
      <c r="ET167" s="1">
        <f>BB167*(Parameters!$C$13-Parameters!$D$13)-Parameters!$B$13*Parameters!$E$13</f>
        <v>5400</v>
      </c>
      <c r="EU167" s="1">
        <f>BC167*(Parameters!$C$13-Parameters!$D$13)-Parameters!$B$13*Parameters!$E$13</f>
        <v>-1400</v>
      </c>
      <c r="EV167" s="1">
        <f>BD167*(Parameters!$C$13-Parameters!$D$13)-Parameters!$B$13*Parameters!$E$13</f>
        <v>300</v>
      </c>
      <c r="EW167" s="1">
        <f>BE167*(Parameters!$C$13-Parameters!$D$13)-Parameters!$B$13*Parameters!$E$13</f>
        <v>-1060</v>
      </c>
      <c r="EX167" s="1">
        <f>BF167*(Parameters!$C$13-Parameters!$D$13)-Parameters!$B$13*Parameters!$E$13</f>
        <v>5400</v>
      </c>
      <c r="EY167" s="1">
        <f>BG167*(Parameters!$C$13-Parameters!$D$13)-Parameters!$B$13*Parameters!$E$13</f>
        <v>5400</v>
      </c>
      <c r="EZ167" s="1">
        <f>BH167*(Parameters!$C$13-Parameters!$D$13)-Parameters!$B$13*Parameters!$E$13</f>
        <v>3360</v>
      </c>
      <c r="FA167" s="1">
        <f>BI167*(Parameters!$C$13-Parameters!$D$13)-Parameters!$B$13*Parameters!$E$13</f>
        <v>5400</v>
      </c>
      <c r="FB167" s="1">
        <f>BJ167*(Parameters!$C$13-Parameters!$D$13)-Parameters!$B$13*Parameters!$E$13</f>
        <v>5400</v>
      </c>
      <c r="FC167" s="1">
        <f>BK167*(Parameters!$C$13-Parameters!$D$13)-Parameters!$B$13*Parameters!$E$13</f>
        <v>-1400</v>
      </c>
      <c r="FD167" s="1"/>
      <c r="FE167" s="10">
        <v>156</v>
      </c>
      <c r="FF167" s="1">
        <f>BN167*(Parameters!$C$12-Parameters!$D$13)</f>
        <v>0</v>
      </c>
      <c r="FG167" s="1">
        <f>BO167*(Parameters!$C$12-Parameters!$D$13)</f>
        <v>0</v>
      </c>
      <c r="FH167" s="1">
        <f>BP167*(Parameters!$C$12-Parameters!$D$13)</f>
        <v>0</v>
      </c>
      <c r="FI167" s="1">
        <f>BQ167*(Parameters!$C$12-Parameters!$D$13)</f>
        <v>0</v>
      </c>
      <c r="FJ167" s="1">
        <f>BR167*(Parameters!$C$12-Parameters!$D$13)</f>
        <v>0</v>
      </c>
      <c r="FK167" s="1">
        <f>BS167*(Parameters!$C$12-Parameters!$D$13)</f>
        <v>0</v>
      </c>
      <c r="FL167" s="1">
        <f>BT167*(Parameters!$C$12-Parameters!$D$13)</f>
        <v>0</v>
      </c>
      <c r="FM167" s="1">
        <f>BU167*(Parameters!$C$12-Parameters!$D$13)</f>
        <v>1035</v>
      </c>
      <c r="FN167" s="1">
        <f>BV167*(Parameters!$C$12-Parameters!$D$13)</f>
        <v>0</v>
      </c>
      <c r="FO167" s="1">
        <f>BW167*(Parameters!$C$12-Parameters!$D$13)</f>
        <v>0</v>
      </c>
      <c r="FP167" s="1">
        <f>BX167*(Parameters!$C$12-Parameters!$D$13)</f>
        <v>0</v>
      </c>
      <c r="FQ167" s="1">
        <f>BY167*(Parameters!$C$12-Parameters!$D$13)</f>
        <v>0</v>
      </c>
      <c r="FR167" s="1">
        <f>BZ167*(Parameters!$C$12-Parameters!$D$13)</f>
        <v>0</v>
      </c>
      <c r="FS167" s="1">
        <f>CA167*(Parameters!$C$12-Parameters!$D$13)</f>
        <v>0</v>
      </c>
      <c r="FT167" s="1">
        <f>CB167*(Parameters!$C$12-Parameters!$D$13)</f>
        <v>0</v>
      </c>
      <c r="FU167" s="1">
        <f>CC167*(Parameters!$C$12-Parameters!$D$13)</f>
        <v>0</v>
      </c>
      <c r="FV167" s="1">
        <f>CD167*(Parameters!$C$12-Parameters!$D$13)</f>
        <v>0</v>
      </c>
      <c r="FW167" s="1">
        <f>CE167*(Parameters!$C$12-Parameters!$D$13)</f>
        <v>0</v>
      </c>
      <c r="FX167" s="1">
        <f>CF167*(Parameters!$C$12-Parameters!$D$13)</f>
        <v>0</v>
      </c>
      <c r="FY167" s="1">
        <f>CG167*(Parameters!$C$12-Parameters!$D$13)</f>
        <v>0</v>
      </c>
      <c r="FZ167" s="1">
        <f>CH167*(Parameters!$C$12-Parameters!$D$13)</f>
        <v>0</v>
      </c>
      <c r="GA167" s="1">
        <f>CI167*(Parameters!$C$12-Parameters!$D$13)</f>
        <v>115</v>
      </c>
      <c r="GB167" s="1">
        <f>CJ167*(Parameters!$C$12-Parameters!$D$13)</f>
        <v>0</v>
      </c>
      <c r="GC167" s="1">
        <f>CK167*(Parameters!$C$12-Parameters!$D$13)</f>
        <v>0</v>
      </c>
      <c r="GD167" s="1">
        <f>CL167*(Parameters!$C$12-Parameters!$D$13)</f>
        <v>0</v>
      </c>
      <c r="GE167" s="1">
        <f>CM167*(Parameters!$C$12-Parameters!$D$13)</f>
        <v>0</v>
      </c>
      <c r="GF167" s="1">
        <f>CN167*(Parameters!$C$12-Parameters!$D$13)</f>
        <v>345</v>
      </c>
      <c r="GG167" s="1">
        <f>CO167*(Parameters!$C$12-Parameters!$D$13)</f>
        <v>0</v>
      </c>
      <c r="GH167" s="1">
        <f>CP167*(Parameters!$C$12-Parameters!$D$13)</f>
        <v>0</v>
      </c>
      <c r="GI167" s="1">
        <f>CQ167*(Parameters!$C$12-Parameters!$D$13)</f>
        <v>2070</v>
      </c>
      <c r="GJ167" s="1"/>
      <c r="GK167" s="10">
        <v>156</v>
      </c>
      <c r="GL167" s="1">
        <f>CT167+DZ167+FF167-Parameters!$F$13*Parameters!$B$13</f>
        <v>7780</v>
      </c>
      <c r="GM167" s="1">
        <f>CU167+EA167+FG167-Parameters!$F$13*Parameters!$B$13</f>
        <v>4720</v>
      </c>
      <c r="GN167" s="1">
        <f>CV167+EB167+FH167-Parameters!$F$13*Parameters!$B$13</f>
        <v>7970</v>
      </c>
      <c r="GO167" s="1">
        <f>CW167+EC167+FI167-Parameters!$F$13*Parameters!$B$13</f>
        <v>3810</v>
      </c>
      <c r="GP167" s="1">
        <f>CX167+ED167+FJ167-Parameters!$F$13*Parameters!$B$13</f>
        <v>6930</v>
      </c>
      <c r="GQ167" s="1">
        <f>CY167+EE167+FK167-Parameters!$F$13*Parameters!$B$13</f>
        <v>4860</v>
      </c>
      <c r="GR167" s="1">
        <f>CZ167+EF167+FL167-Parameters!$F$13*Parameters!$B$13</f>
        <v>2100</v>
      </c>
      <c r="GS167" s="1">
        <f>DA167+EG167+FM167-Parameters!$F$13*Parameters!$B$13</f>
        <v>6695</v>
      </c>
      <c r="GT167" s="1">
        <f>DB167+EH167+FN167-Parameters!$F$13*Parameters!$B$13</f>
        <v>9270</v>
      </c>
      <c r="GU167" s="1">
        <f>DC167+EI167+FO167-Parameters!$F$13*Parameters!$B$13</f>
        <v>9400</v>
      </c>
      <c r="GV167" s="1">
        <f>DD167+EJ167+FP167-Parameters!$F$13*Parameters!$B$13</f>
        <v>5240</v>
      </c>
      <c r="GW167" s="1">
        <f>DE167+EK167+FQ167-Parameters!$F$13*Parameters!$B$13</f>
        <v>7710</v>
      </c>
      <c r="GX167" s="1">
        <f>DF167+EL167+FR167-Parameters!$F$13*Parameters!$B$13</f>
        <v>5110</v>
      </c>
      <c r="GY167" s="1">
        <f>DG167+EM167+FS167-Parameters!$F$13*Parameters!$B$13</f>
        <v>6820</v>
      </c>
      <c r="GZ167" s="1">
        <f>DH167+EN167+FT167-Parameters!$F$13*Parameters!$B$13</f>
        <v>4110</v>
      </c>
      <c r="HA167" s="1">
        <f>DI167+EO167+FU167-Parameters!$F$13*Parameters!$B$13</f>
        <v>3940</v>
      </c>
      <c r="HB167" s="1">
        <f>DJ167+EP167+FV167-Parameters!$F$13*Parameters!$B$13</f>
        <v>8100</v>
      </c>
      <c r="HC167" s="1">
        <f>DK167+EQ167+FW167-Parameters!$F$13*Parameters!$B$13</f>
        <v>1240</v>
      </c>
      <c r="HD167" s="1">
        <f>DL167+ER167+FX167-Parameters!$F$13*Parameters!$B$13</f>
        <v>-830</v>
      </c>
      <c r="HE167" s="1">
        <f>DM167+ES167+FY167-Parameters!$F$13*Parameters!$B$13</f>
        <v>9400</v>
      </c>
      <c r="HF167" s="1">
        <f>DN167+ET167+FZ167-Parameters!$F$13*Parameters!$B$13</f>
        <v>7710</v>
      </c>
      <c r="HG167" s="1">
        <f>DO167+EU167+GA167-Parameters!$F$13*Parameters!$B$13</f>
        <v>2715</v>
      </c>
      <c r="HH167" s="1">
        <f>DP167+EV167+GB167-Parameters!$F$13*Parameters!$B$13</f>
        <v>4170</v>
      </c>
      <c r="HI167" s="1">
        <f>DQ167+EW167+GC167-Parameters!$F$13*Parameters!$B$13</f>
        <v>1380</v>
      </c>
      <c r="HJ167" s="1">
        <f>DR167+EX167+GD167-Parameters!$F$13*Parameters!$B$13</f>
        <v>6670</v>
      </c>
      <c r="HK167" s="1">
        <f>DS167+EY167+GE167-Parameters!$F$13*Parameters!$B$13</f>
        <v>7060</v>
      </c>
      <c r="HL167" s="1">
        <f>DT167+EZ167+GF167-Parameters!$F$13*Parameters!$B$13</f>
        <v>7705</v>
      </c>
      <c r="HM167" s="1">
        <f>DU167+FA167+GG167-Parameters!$F$13*Parameters!$B$13</f>
        <v>7450</v>
      </c>
      <c r="HN167" s="1">
        <f>DV167+FB167+GH167-Parameters!$F$13*Parameters!$B$13</f>
        <v>6930</v>
      </c>
      <c r="HO167" s="1">
        <f>DW167+FC167+GI167-Parameters!$F$13*Parameters!$B$13</f>
        <v>4670</v>
      </c>
      <c r="HP167" s="1"/>
      <c r="HQ167" s="2"/>
    </row>
    <row r="168" spans="1:225" x14ac:dyDescent="0.35">
      <c r="A168" s="10">
        <v>157</v>
      </c>
      <c r="B168">
        <f>MIN(Parameters!$B$12,Data!B168)</f>
        <v>47</v>
      </c>
      <c r="C168">
        <f>MIN(Parameters!$B$12,Data!C168)</f>
        <v>35</v>
      </c>
      <c r="D168">
        <f>MIN(Parameters!$B$12,Data!D168)</f>
        <v>60</v>
      </c>
      <c r="E168">
        <f>MIN(Parameters!$B$12,Data!E168)</f>
        <v>42</v>
      </c>
      <c r="F168">
        <f>MIN(Parameters!$B$12,Data!F168)</f>
        <v>24</v>
      </c>
      <c r="G168">
        <f>MIN(Parameters!$B$12,Data!G168)</f>
        <v>46</v>
      </c>
      <c r="H168">
        <f>MIN(Parameters!$B$12,Data!H168)</f>
        <v>36</v>
      </c>
      <c r="I168">
        <f>MIN(Parameters!$B$12,Data!I168)</f>
        <v>53</v>
      </c>
      <c r="J168">
        <f>MIN(Parameters!$B$12,Data!J168)</f>
        <v>16</v>
      </c>
      <c r="K168">
        <f>MIN(Parameters!$B$12,Data!K168)</f>
        <v>33</v>
      </c>
      <c r="L168">
        <f>MIN(Parameters!$B$12,Data!L168)</f>
        <v>48</v>
      </c>
      <c r="M168">
        <f>MIN(Parameters!$B$12,Data!M168)</f>
        <v>37</v>
      </c>
      <c r="N168">
        <f>MIN(Parameters!$B$12,Data!N168)</f>
        <v>59</v>
      </c>
      <c r="O168">
        <f>MIN(Parameters!$B$12,Data!O168)</f>
        <v>60</v>
      </c>
      <c r="P168">
        <f>MIN(Parameters!$B$12,Data!P168)</f>
        <v>52</v>
      </c>
      <c r="Q168">
        <f>MIN(Parameters!$B$12,Data!Q168)</f>
        <v>47</v>
      </c>
      <c r="R168">
        <f>MIN(Parameters!$B$12,Data!R168)</f>
        <v>56</v>
      </c>
      <c r="S168">
        <f>MIN(Parameters!$B$12,Data!S168)</f>
        <v>60</v>
      </c>
      <c r="T168">
        <f>MIN(Parameters!$B$12,Data!T168)</f>
        <v>33</v>
      </c>
      <c r="U168">
        <f>MIN(Parameters!$B$12,Data!U168)</f>
        <v>39</v>
      </c>
      <c r="V168">
        <f>MIN(Parameters!$B$12,Data!V168)</f>
        <v>37</v>
      </c>
      <c r="W168">
        <f>MIN(Parameters!$B$12,Data!W168)</f>
        <v>59</v>
      </c>
      <c r="X168">
        <f>MIN(Parameters!$B$12,Data!X168)</f>
        <v>26</v>
      </c>
      <c r="Y168">
        <f>MIN(Parameters!$B$12,Data!Y168)</f>
        <v>60</v>
      </c>
      <c r="Z168">
        <f>MIN(Parameters!$B$12,Data!Z168)</f>
        <v>42</v>
      </c>
      <c r="AA168">
        <f>MIN(Parameters!$B$12,Data!AA168)</f>
        <v>53</v>
      </c>
      <c r="AB168">
        <f>MIN(Parameters!$B$12,Data!AB168)</f>
        <v>51</v>
      </c>
      <c r="AC168">
        <f>MIN(Parameters!$B$12,Data!AC168)</f>
        <v>27</v>
      </c>
      <c r="AD168">
        <f>MIN(Parameters!$B$12,Data!AD168)</f>
        <v>45</v>
      </c>
      <c r="AE168">
        <f>MIN(Parameters!$B$12,Data!AE168)</f>
        <v>27</v>
      </c>
      <c r="AG168" s="10">
        <v>157</v>
      </c>
      <c r="AH168">
        <f>MIN(Parameters!$B$13,Data!AI168)</f>
        <v>0</v>
      </c>
      <c r="AI168">
        <f>MIN(Parameters!$B$13,Data!AJ168)</f>
        <v>20</v>
      </c>
      <c r="AJ168">
        <f>MIN(Parameters!$B$13,Data!AK168)</f>
        <v>20</v>
      </c>
      <c r="AK168">
        <f>MIN(Parameters!$B$13,Data!AL168)</f>
        <v>20</v>
      </c>
      <c r="AL168">
        <f>MIN(Parameters!$B$13,Data!AM168)</f>
        <v>2</v>
      </c>
      <c r="AM168">
        <f>MIN(Parameters!$B$13,Data!AN168)</f>
        <v>17</v>
      </c>
      <c r="AN168">
        <f>MIN(Parameters!$B$13,Data!AO168)</f>
        <v>0</v>
      </c>
      <c r="AO168">
        <f>MIN(Parameters!$B$13,Data!AP168)</f>
        <v>20</v>
      </c>
      <c r="AP168">
        <f>MIN(Parameters!$B$13,Data!AQ168)</f>
        <v>14</v>
      </c>
      <c r="AQ168">
        <f>MIN(Parameters!$B$13,Data!AR168)</f>
        <v>20</v>
      </c>
      <c r="AR168">
        <f>MIN(Parameters!$B$13,Data!AS168)</f>
        <v>20</v>
      </c>
      <c r="AS168">
        <f>MIN(Parameters!$B$13,Data!AT168)</f>
        <v>14</v>
      </c>
      <c r="AT168">
        <f>MIN(Parameters!$B$13,Data!AU168)</f>
        <v>0</v>
      </c>
      <c r="AU168">
        <f>MIN(Parameters!$B$13,Data!AV168)</f>
        <v>20</v>
      </c>
      <c r="AV168">
        <f>MIN(Parameters!$B$13,Data!AW168)</f>
        <v>6</v>
      </c>
      <c r="AW168">
        <f>MIN(Parameters!$B$13,Data!AX168)</f>
        <v>8</v>
      </c>
      <c r="AX168">
        <f>MIN(Parameters!$B$13,Data!AY168)</f>
        <v>20</v>
      </c>
      <c r="AY168">
        <f>MIN(Parameters!$B$13,Data!AZ168)</f>
        <v>20</v>
      </c>
      <c r="AZ168">
        <f>MIN(Parameters!$B$13,Data!BA168)</f>
        <v>20</v>
      </c>
      <c r="BA168">
        <f>MIN(Parameters!$B$13,Data!BB168)</f>
        <v>13</v>
      </c>
      <c r="BB168">
        <f>MIN(Parameters!$B$13,Data!BC168)</f>
        <v>9</v>
      </c>
      <c r="BC168">
        <f>MIN(Parameters!$B$13,Data!BD168)</f>
        <v>6</v>
      </c>
      <c r="BD168">
        <f>MIN(Parameters!$B$13,Data!BE168)</f>
        <v>20</v>
      </c>
      <c r="BE168">
        <f>MIN(Parameters!$B$13,Data!BF168)</f>
        <v>20</v>
      </c>
      <c r="BF168">
        <f>MIN(Parameters!$B$13,Data!BG168)</f>
        <v>20</v>
      </c>
      <c r="BG168">
        <f>MIN(Parameters!$B$13,Data!BH168)</f>
        <v>18</v>
      </c>
      <c r="BH168">
        <f>MIN(Parameters!$B$13,Data!BI168)</f>
        <v>5</v>
      </c>
      <c r="BI168">
        <f>MIN(Parameters!$B$13,Data!BJ168)</f>
        <v>20</v>
      </c>
      <c r="BJ168">
        <f>MIN(Parameters!$B$13,Data!BK168)</f>
        <v>17</v>
      </c>
      <c r="BK168">
        <f>MIN(Parameters!$B$13,Data!BL168)</f>
        <v>20</v>
      </c>
      <c r="BM168" s="10">
        <v>157</v>
      </c>
      <c r="BN168">
        <f>MIN(Parameters!$B$13-Updated_calc!AH168,MAX(0,Data!B168-Updated_calc!B168))</f>
        <v>0</v>
      </c>
      <c r="BO168">
        <f>MIN(Parameters!$B$13-Updated_calc!AI168,MAX(0,Data!C168-Updated_calc!C168))</f>
        <v>0</v>
      </c>
      <c r="BP168">
        <f>MIN(Parameters!$B$13-Updated_calc!AJ168,MAX(0,Data!D168-Updated_calc!D168))</f>
        <v>0</v>
      </c>
      <c r="BQ168">
        <f>MIN(Parameters!$B$13-Updated_calc!AK168,MAX(0,Data!E168-Updated_calc!E168))</f>
        <v>0</v>
      </c>
      <c r="BR168">
        <f>MIN(Parameters!$B$13-Updated_calc!AL168,MAX(0,Data!F168-Updated_calc!F168))</f>
        <v>0</v>
      </c>
      <c r="BS168">
        <f>MIN(Parameters!$B$13-Updated_calc!AM168,MAX(0,Data!G168-Updated_calc!G168))</f>
        <v>0</v>
      </c>
      <c r="BT168">
        <f>MIN(Parameters!$B$13-Updated_calc!AN168,MAX(0,Data!H168-Updated_calc!H168))</f>
        <v>0</v>
      </c>
      <c r="BU168">
        <f>MIN(Parameters!$B$13-Updated_calc!AO168,MAX(0,Data!I168-Updated_calc!I168))</f>
        <v>0</v>
      </c>
      <c r="BV168">
        <f>MIN(Parameters!$B$13-Updated_calc!AP168,MAX(0,Data!J168-Updated_calc!J168))</f>
        <v>0</v>
      </c>
      <c r="BW168">
        <f>MIN(Parameters!$B$13-Updated_calc!AQ168,MAX(0,Data!K168-Updated_calc!K168))</f>
        <v>0</v>
      </c>
      <c r="BX168">
        <f>MIN(Parameters!$B$13-Updated_calc!AR168,MAX(0,Data!L168-Updated_calc!L168))</f>
        <v>0</v>
      </c>
      <c r="BY168">
        <f>MIN(Parameters!$B$13-Updated_calc!AS168,MAX(0,Data!M168-Updated_calc!M168))</f>
        <v>0</v>
      </c>
      <c r="BZ168">
        <f>MIN(Parameters!$B$13-Updated_calc!AT168,MAX(0,Data!N168-Updated_calc!N168))</f>
        <v>0</v>
      </c>
      <c r="CA168">
        <f>MIN(Parameters!$B$13-Updated_calc!AU168,MAX(0,Data!O168-Updated_calc!O168))</f>
        <v>0</v>
      </c>
      <c r="CB168">
        <f>MIN(Parameters!$B$13-Updated_calc!AV168,MAX(0,Data!P168-Updated_calc!P168))</f>
        <v>0</v>
      </c>
      <c r="CC168">
        <f>MIN(Parameters!$B$13-Updated_calc!AW168,MAX(0,Data!Q168-Updated_calc!Q168))</f>
        <v>0</v>
      </c>
      <c r="CD168">
        <f>MIN(Parameters!$B$13-Updated_calc!AX168,MAX(0,Data!R168-Updated_calc!R168))</f>
        <v>0</v>
      </c>
      <c r="CE168">
        <f>MIN(Parameters!$B$13-Updated_calc!AY168,MAX(0,Data!S168-Updated_calc!S168))</f>
        <v>0</v>
      </c>
      <c r="CF168">
        <f>MIN(Parameters!$B$13-Updated_calc!AZ168,MAX(0,Data!T168-Updated_calc!T168))</f>
        <v>0</v>
      </c>
      <c r="CG168">
        <f>MIN(Parameters!$B$13-Updated_calc!BA168,MAX(0,Data!U168-Updated_calc!U168))</f>
        <v>0</v>
      </c>
      <c r="CH168">
        <f>MIN(Parameters!$B$13-Updated_calc!BB168,MAX(0,Data!V168-Updated_calc!V168))</f>
        <v>0</v>
      </c>
      <c r="CI168">
        <f>MIN(Parameters!$B$13-Updated_calc!BC168,MAX(0,Data!W168-Updated_calc!W168))</f>
        <v>0</v>
      </c>
      <c r="CJ168">
        <f>MIN(Parameters!$B$13-Updated_calc!BD168,MAX(0,Data!X168-Updated_calc!X168))</f>
        <v>0</v>
      </c>
      <c r="CK168">
        <f>MIN(Parameters!$B$13-Updated_calc!BE168,MAX(0,Data!Y168-Updated_calc!Y168))</f>
        <v>0</v>
      </c>
      <c r="CL168">
        <f>MIN(Parameters!$B$13-Updated_calc!BF168,MAX(0,Data!Z168-Updated_calc!Z168))</f>
        <v>0</v>
      </c>
      <c r="CM168">
        <f>MIN(Parameters!$B$13-Updated_calc!BG168,MAX(0,Data!AA168-Updated_calc!AA168))</f>
        <v>0</v>
      </c>
      <c r="CN168">
        <f>MIN(Parameters!$B$13-Updated_calc!BH168,MAX(0,Data!AB168-Updated_calc!AB168))</f>
        <v>0</v>
      </c>
      <c r="CO168">
        <f>MIN(Parameters!$B$13-Updated_calc!BI168,MAX(0,Data!AC168-Updated_calc!AC168))</f>
        <v>0</v>
      </c>
      <c r="CP168">
        <f>MIN(Parameters!$B$13-Updated_calc!BJ168,MAX(0,Data!AD168-Updated_calc!AD168))</f>
        <v>0</v>
      </c>
      <c r="CQ168">
        <f>MIN(Parameters!$B$13-Updated_calc!BK168,MAX(0,Data!AE168-Updated_calc!AE168))</f>
        <v>0</v>
      </c>
      <c r="CS168" s="10">
        <v>157</v>
      </c>
      <c r="CT168">
        <f>B168*(Parameters!$C$12-Parameters!$D$12)-Parameters!$E$12*Parameters!$B$12</f>
        <v>4310</v>
      </c>
      <c r="CU168">
        <f>C168*(Parameters!$C$12-Parameters!$D$12)-Parameters!$E$12*Parameters!$B$12</f>
        <v>2750</v>
      </c>
      <c r="CV168">
        <f>D168*(Parameters!$C$12-Parameters!$D$12)-Parameters!$E$12*Parameters!$B$12</f>
        <v>6000</v>
      </c>
      <c r="CW168">
        <f>E168*(Parameters!$C$12-Parameters!$D$12)-Parameters!$E$12*Parameters!$B$12</f>
        <v>3660</v>
      </c>
      <c r="CX168">
        <f>F168*(Parameters!$C$12-Parameters!$D$12)-Parameters!$E$12*Parameters!$B$12</f>
        <v>1320</v>
      </c>
      <c r="CY168">
        <f>G168*(Parameters!$C$12-Parameters!$D$12)-Parameters!$E$12*Parameters!$B$12</f>
        <v>4180</v>
      </c>
      <c r="CZ168">
        <f>H168*(Parameters!$C$12-Parameters!$D$12)-Parameters!$E$12*Parameters!$B$12</f>
        <v>2880</v>
      </c>
      <c r="DA168">
        <f>I168*(Parameters!$C$12-Parameters!$D$12)-Parameters!$E$12*Parameters!$B$12</f>
        <v>5090</v>
      </c>
      <c r="DB168">
        <f>J168*(Parameters!$C$12-Parameters!$D$12)-Parameters!$E$12*Parameters!$B$12</f>
        <v>280</v>
      </c>
      <c r="DC168">
        <f>K168*(Parameters!$C$12-Parameters!$D$12)-Parameters!$E$12*Parameters!$B$12</f>
        <v>2490</v>
      </c>
      <c r="DD168">
        <f>L168*(Parameters!$C$12-Parameters!$D$12)-Parameters!$E$12*Parameters!$B$12</f>
        <v>4440</v>
      </c>
      <c r="DE168">
        <f>M168*(Parameters!$C$12-Parameters!$D$12)-Parameters!$E$12*Parameters!$B$12</f>
        <v>3010</v>
      </c>
      <c r="DF168">
        <f>N168*(Parameters!$C$12-Parameters!$D$12)-Parameters!$E$12*Parameters!$B$12</f>
        <v>5870</v>
      </c>
      <c r="DG168">
        <f>O168*(Parameters!$C$12-Parameters!$D$12)-Parameters!$E$12*Parameters!$B$12</f>
        <v>6000</v>
      </c>
      <c r="DH168">
        <f>P168*(Parameters!$C$12-Parameters!$D$12)-Parameters!$E$12*Parameters!$B$12</f>
        <v>4960</v>
      </c>
      <c r="DI168">
        <f>Q168*(Parameters!$C$12-Parameters!$D$12)-Parameters!$E$12*Parameters!$B$12</f>
        <v>4310</v>
      </c>
      <c r="DJ168">
        <f>R168*(Parameters!$C$12-Parameters!$D$12)-Parameters!$E$12*Parameters!$B$12</f>
        <v>5480</v>
      </c>
      <c r="DK168">
        <f>S168*(Parameters!$C$12-Parameters!$D$12)-Parameters!$E$12*Parameters!$B$12</f>
        <v>6000</v>
      </c>
      <c r="DL168">
        <f>T168*(Parameters!$C$12-Parameters!$D$12)-Parameters!$E$12*Parameters!$B$12</f>
        <v>2490</v>
      </c>
      <c r="DM168">
        <f>U168*(Parameters!$C$12-Parameters!$D$12)-Parameters!$E$12*Parameters!$B$12</f>
        <v>3270</v>
      </c>
      <c r="DN168">
        <f>V168*(Parameters!$C$12-Parameters!$D$12)-Parameters!$E$12*Parameters!$B$12</f>
        <v>3010</v>
      </c>
      <c r="DO168">
        <f>W168*(Parameters!$C$12-Parameters!$D$12)-Parameters!$E$12*Parameters!$B$12</f>
        <v>5870</v>
      </c>
      <c r="DP168">
        <f>X168*(Parameters!$C$12-Parameters!$D$12)-Parameters!$E$12*Parameters!$B$12</f>
        <v>1580</v>
      </c>
      <c r="DQ168">
        <f>Y168*(Parameters!$C$12-Parameters!$D$12)-Parameters!$E$12*Parameters!$B$12</f>
        <v>6000</v>
      </c>
      <c r="DR168">
        <f>Z168*(Parameters!$C$12-Parameters!$D$12)-Parameters!$E$12*Parameters!$B$12</f>
        <v>3660</v>
      </c>
      <c r="DS168">
        <f>AA168*(Parameters!$C$12-Parameters!$D$12)-Parameters!$E$12*Parameters!$B$12</f>
        <v>5090</v>
      </c>
      <c r="DT168">
        <f>AB168*(Parameters!$C$12-Parameters!$D$12)-Parameters!$E$12*Parameters!$B$12</f>
        <v>4830</v>
      </c>
      <c r="DU168">
        <f>AC168*(Parameters!$C$12-Parameters!$D$12)-Parameters!$E$12*Parameters!$B$12</f>
        <v>1710</v>
      </c>
      <c r="DV168">
        <f>AD168*(Parameters!$C$12-Parameters!$D$12)-Parameters!$E$12*Parameters!$B$12</f>
        <v>4050</v>
      </c>
      <c r="DW168">
        <f>AE168*(Parameters!$C$12-Parameters!$D$12)-Parameters!$E$12*Parameters!$B$12</f>
        <v>1710</v>
      </c>
      <c r="DY168" s="10">
        <v>157</v>
      </c>
      <c r="DZ168" s="1">
        <f>AH168*(Parameters!$C$13-Parameters!$D$13)-Parameters!$B$13*Parameters!$E$13</f>
        <v>-1400</v>
      </c>
      <c r="EA168" s="1">
        <f>AI168*(Parameters!$C$13-Parameters!$D$13)-Parameters!$B$13*Parameters!$E$13</f>
        <v>5400</v>
      </c>
      <c r="EB168" s="1">
        <f>AJ168*(Parameters!$C$13-Parameters!$D$13)-Parameters!$B$13*Parameters!$E$13</f>
        <v>5400</v>
      </c>
      <c r="EC168" s="1">
        <f>AK168*(Parameters!$C$13-Parameters!$D$13)-Parameters!$B$13*Parameters!$E$13</f>
        <v>5400</v>
      </c>
      <c r="ED168" s="1">
        <f>AL168*(Parameters!$C$13-Parameters!$D$13)-Parameters!$B$13*Parameters!$E$13</f>
        <v>-720</v>
      </c>
      <c r="EE168" s="1">
        <f>AM168*(Parameters!$C$13-Parameters!$D$13)-Parameters!$B$13*Parameters!$E$13</f>
        <v>4380</v>
      </c>
      <c r="EF168" s="1">
        <f>AN168*(Parameters!$C$13-Parameters!$D$13)-Parameters!$B$13*Parameters!$E$13</f>
        <v>-1400</v>
      </c>
      <c r="EG168" s="1">
        <f>AO168*(Parameters!$C$13-Parameters!$D$13)-Parameters!$B$13*Parameters!$E$13</f>
        <v>5400</v>
      </c>
      <c r="EH168" s="1">
        <f>AP168*(Parameters!$C$13-Parameters!$D$13)-Parameters!$B$13*Parameters!$E$13</f>
        <v>3360</v>
      </c>
      <c r="EI168" s="1">
        <f>AQ168*(Parameters!$C$13-Parameters!$D$13)-Parameters!$B$13*Parameters!$E$13</f>
        <v>5400</v>
      </c>
      <c r="EJ168" s="1">
        <f>AR168*(Parameters!$C$13-Parameters!$D$13)-Parameters!$B$13*Parameters!$E$13</f>
        <v>5400</v>
      </c>
      <c r="EK168" s="1">
        <f>AS168*(Parameters!$C$13-Parameters!$D$13)-Parameters!$B$13*Parameters!$E$13</f>
        <v>3360</v>
      </c>
      <c r="EL168" s="1">
        <f>AT168*(Parameters!$C$13-Parameters!$D$13)-Parameters!$B$13*Parameters!$E$13</f>
        <v>-1400</v>
      </c>
      <c r="EM168" s="1">
        <f>AU168*(Parameters!$C$13-Parameters!$D$13)-Parameters!$B$13*Parameters!$E$13</f>
        <v>5400</v>
      </c>
      <c r="EN168" s="1">
        <f>AV168*(Parameters!$C$13-Parameters!$D$13)-Parameters!$B$13*Parameters!$E$13</f>
        <v>640</v>
      </c>
      <c r="EO168" s="1">
        <f>AW168*(Parameters!$C$13-Parameters!$D$13)-Parameters!$B$13*Parameters!$E$13</f>
        <v>1320</v>
      </c>
      <c r="EP168" s="1">
        <f>AX168*(Parameters!$C$13-Parameters!$D$13)-Parameters!$B$13*Parameters!$E$13</f>
        <v>5400</v>
      </c>
      <c r="EQ168" s="1">
        <f>AY168*(Parameters!$C$13-Parameters!$D$13)-Parameters!$B$13*Parameters!$E$13</f>
        <v>5400</v>
      </c>
      <c r="ER168" s="1">
        <f>AZ168*(Parameters!$C$13-Parameters!$D$13)-Parameters!$B$13*Parameters!$E$13</f>
        <v>5400</v>
      </c>
      <c r="ES168" s="1">
        <f>BA168*(Parameters!$C$13-Parameters!$D$13)-Parameters!$B$13*Parameters!$E$13</f>
        <v>3020</v>
      </c>
      <c r="ET168" s="1">
        <f>BB168*(Parameters!$C$13-Parameters!$D$13)-Parameters!$B$13*Parameters!$E$13</f>
        <v>1660</v>
      </c>
      <c r="EU168" s="1">
        <f>BC168*(Parameters!$C$13-Parameters!$D$13)-Parameters!$B$13*Parameters!$E$13</f>
        <v>640</v>
      </c>
      <c r="EV168" s="1">
        <f>BD168*(Parameters!$C$13-Parameters!$D$13)-Parameters!$B$13*Parameters!$E$13</f>
        <v>5400</v>
      </c>
      <c r="EW168" s="1">
        <f>BE168*(Parameters!$C$13-Parameters!$D$13)-Parameters!$B$13*Parameters!$E$13</f>
        <v>5400</v>
      </c>
      <c r="EX168" s="1">
        <f>BF168*(Parameters!$C$13-Parameters!$D$13)-Parameters!$B$13*Parameters!$E$13</f>
        <v>5400</v>
      </c>
      <c r="EY168" s="1">
        <f>BG168*(Parameters!$C$13-Parameters!$D$13)-Parameters!$B$13*Parameters!$E$13</f>
        <v>4720</v>
      </c>
      <c r="EZ168" s="1">
        <f>BH168*(Parameters!$C$13-Parameters!$D$13)-Parameters!$B$13*Parameters!$E$13</f>
        <v>300</v>
      </c>
      <c r="FA168" s="1">
        <f>BI168*(Parameters!$C$13-Parameters!$D$13)-Parameters!$B$13*Parameters!$E$13</f>
        <v>5400</v>
      </c>
      <c r="FB168" s="1">
        <f>BJ168*(Parameters!$C$13-Parameters!$D$13)-Parameters!$B$13*Parameters!$E$13</f>
        <v>4380</v>
      </c>
      <c r="FC168" s="1">
        <f>BK168*(Parameters!$C$13-Parameters!$D$13)-Parameters!$B$13*Parameters!$E$13</f>
        <v>5400</v>
      </c>
      <c r="FD168" s="1"/>
      <c r="FE168" s="10">
        <v>157</v>
      </c>
      <c r="FF168" s="1">
        <f>BN168*(Parameters!$C$12-Parameters!$D$13)</f>
        <v>0</v>
      </c>
      <c r="FG168" s="1">
        <f>BO168*(Parameters!$C$12-Parameters!$D$13)</f>
        <v>0</v>
      </c>
      <c r="FH168" s="1">
        <f>BP168*(Parameters!$C$12-Parameters!$D$13)</f>
        <v>0</v>
      </c>
      <c r="FI168" s="1">
        <f>BQ168*(Parameters!$C$12-Parameters!$D$13)</f>
        <v>0</v>
      </c>
      <c r="FJ168" s="1">
        <f>BR168*(Parameters!$C$12-Parameters!$D$13)</f>
        <v>0</v>
      </c>
      <c r="FK168" s="1">
        <f>BS168*(Parameters!$C$12-Parameters!$D$13)</f>
        <v>0</v>
      </c>
      <c r="FL168" s="1">
        <f>BT168*(Parameters!$C$12-Parameters!$D$13)</f>
        <v>0</v>
      </c>
      <c r="FM168" s="1">
        <f>BU168*(Parameters!$C$12-Parameters!$D$13)</f>
        <v>0</v>
      </c>
      <c r="FN168" s="1">
        <f>BV168*(Parameters!$C$12-Parameters!$D$13)</f>
        <v>0</v>
      </c>
      <c r="FO168" s="1">
        <f>BW168*(Parameters!$C$12-Parameters!$D$13)</f>
        <v>0</v>
      </c>
      <c r="FP168" s="1">
        <f>BX168*(Parameters!$C$12-Parameters!$D$13)</f>
        <v>0</v>
      </c>
      <c r="FQ168" s="1">
        <f>BY168*(Parameters!$C$12-Parameters!$D$13)</f>
        <v>0</v>
      </c>
      <c r="FR168" s="1">
        <f>BZ168*(Parameters!$C$12-Parameters!$D$13)</f>
        <v>0</v>
      </c>
      <c r="FS168" s="1">
        <f>CA168*(Parameters!$C$12-Parameters!$D$13)</f>
        <v>0</v>
      </c>
      <c r="FT168" s="1">
        <f>CB168*(Parameters!$C$12-Parameters!$D$13)</f>
        <v>0</v>
      </c>
      <c r="FU168" s="1">
        <f>CC168*(Parameters!$C$12-Parameters!$D$13)</f>
        <v>0</v>
      </c>
      <c r="FV168" s="1">
        <f>CD168*(Parameters!$C$12-Parameters!$D$13)</f>
        <v>0</v>
      </c>
      <c r="FW168" s="1">
        <f>CE168*(Parameters!$C$12-Parameters!$D$13)</f>
        <v>0</v>
      </c>
      <c r="FX168" s="1">
        <f>CF168*(Parameters!$C$12-Parameters!$D$13)</f>
        <v>0</v>
      </c>
      <c r="FY168" s="1">
        <f>CG168*(Parameters!$C$12-Parameters!$D$13)</f>
        <v>0</v>
      </c>
      <c r="FZ168" s="1">
        <f>CH168*(Parameters!$C$12-Parameters!$D$13)</f>
        <v>0</v>
      </c>
      <c r="GA168" s="1">
        <f>CI168*(Parameters!$C$12-Parameters!$D$13)</f>
        <v>0</v>
      </c>
      <c r="GB168" s="1">
        <f>CJ168*(Parameters!$C$12-Parameters!$D$13)</f>
        <v>0</v>
      </c>
      <c r="GC168" s="1">
        <f>CK168*(Parameters!$C$12-Parameters!$D$13)</f>
        <v>0</v>
      </c>
      <c r="GD168" s="1">
        <f>CL168*(Parameters!$C$12-Parameters!$D$13)</f>
        <v>0</v>
      </c>
      <c r="GE168" s="1">
        <f>CM168*(Parameters!$C$12-Parameters!$D$13)</f>
        <v>0</v>
      </c>
      <c r="GF168" s="1">
        <f>CN168*(Parameters!$C$12-Parameters!$D$13)</f>
        <v>0</v>
      </c>
      <c r="GG168" s="1">
        <f>CO168*(Parameters!$C$12-Parameters!$D$13)</f>
        <v>0</v>
      </c>
      <c r="GH168" s="1">
        <f>CP168*(Parameters!$C$12-Parameters!$D$13)</f>
        <v>0</v>
      </c>
      <c r="GI168" s="1">
        <f>CQ168*(Parameters!$C$12-Parameters!$D$13)</f>
        <v>0</v>
      </c>
      <c r="GJ168" s="1"/>
      <c r="GK168" s="10">
        <v>157</v>
      </c>
      <c r="GL168" s="1">
        <f>CT168+DZ168+FF168-Parameters!$F$13*Parameters!$B$13</f>
        <v>910</v>
      </c>
      <c r="GM168" s="1">
        <f>CU168+EA168+FG168-Parameters!$F$13*Parameters!$B$13</f>
        <v>6150</v>
      </c>
      <c r="GN168" s="1">
        <f>CV168+EB168+FH168-Parameters!$F$13*Parameters!$B$13</f>
        <v>9400</v>
      </c>
      <c r="GO168" s="1">
        <f>CW168+EC168+FI168-Parameters!$F$13*Parameters!$B$13</f>
        <v>7060</v>
      </c>
      <c r="GP168" s="1">
        <f>CX168+ED168+FJ168-Parameters!$F$13*Parameters!$B$13</f>
        <v>-1400</v>
      </c>
      <c r="GQ168" s="1">
        <f>CY168+EE168+FK168-Parameters!$F$13*Parameters!$B$13</f>
        <v>6560</v>
      </c>
      <c r="GR168" s="1">
        <f>CZ168+EF168+FL168-Parameters!$F$13*Parameters!$B$13</f>
        <v>-520</v>
      </c>
      <c r="GS168" s="1">
        <f>DA168+EG168+FM168-Parameters!$F$13*Parameters!$B$13</f>
        <v>8490</v>
      </c>
      <c r="GT168" s="1">
        <f>DB168+EH168+FN168-Parameters!$F$13*Parameters!$B$13</f>
        <v>1640</v>
      </c>
      <c r="GU168" s="1">
        <f>DC168+EI168+FO168-Parameters!$F$13*Parameters!$B$13</f>
        <v>5890</v>
      </c>
      <c r="GV168" s="1">
        <f>DD168+EJ168+FP168-Parameters!$F$13*Parameters!$B$13</f>
        <v>7840</v>
      </c>
      <c r="GW168" s="1">
        <f>DE168+EK168+FQ168-Parameters!$F$13*Parameters!$B$13</f>
        <v>4370</v>
      </c>
      <c r="GX168" s="1">
        <f>DF168+EL168+FR168-Parameters!$F$13*Parameters!$B$13</f>
        <v>2470</v>
      </c>
      <c r="GY168" s="1">
        <f>DG168+EM168+FS168-Parameters!$F$13*Parameters!$B$13</f>
        <v>9400</v>
      </c>
      <c r="GZ168" s="1">
        <f>DH168+EN168+FT168-Parameters!$F$13*Parameters!$B$13</f>
        <v>3600</v>
      </c>
      <c r="HA168" s="1">
        <f>DI168+EO168+FU168-Parameters!$F$13*Parameters!$B$13</f>
        <v>3630</v>
      </c>
      <c r="HB168" s="1">
        <f>DJ168+EP168+FV168-Parameters!$F$13*Parameters!$B$13</f>
        <v>8880</v>
      </c>
      <c r="HC168" s="1">
        <f>DK168+EQ168+FW168-Parameters!$F$13*Parameters!$B$13</f>
        <v>9400</v>
      </c>
      <c r="HD168" s="1">
        <f>DL168+ER168+FX168-Parameters!$F$13*Parameters!$B$13</f>
        <v>5890</v>
      </c>
      <c r="HE168" s="1">
        <f>DM168+ES168+FY168-Parameters!$F$13*Parameters!$B$13</f>
        <v>4290</v>
      </c>
      <c r="HF168" s="1">
        <f>DN168+ET168+FZ168-Parameters!$F$13*Parameters!$B$13</f>
        <v>2670</v>
      </c>
      <c r="HG168" s="1">
        <f>DO168+EU168+GA168-Parameters!$F$13*Parameters!$B$13</f>
        <v>4510</v>
      </c>
      <c r="HH168" s="1">
        <f>DP168+EV168+GB168-Parameters!$F$13*Parameters!$B$13</f>
        <v>4980</v>
      </c>
      <c r="HI168" s="1">
        <f>DQ168+EW168+GC168-Parameters!$F$13*Parameters!$B$13</f>
        <v>9400</v>
      </c>
      <c r="HJ168" s="1">
        <f>DR168+EX168+GD168-Parameters!$F$13*Parameters!$B$13</f>
        <v>7060</v>
      </c>
      <c r="HK168" s="1">
        <f>DS168+EY168+GE168-Parameters!$F$13*Parameters!$B$13</f>
        <v>7810</v>
      </c>
      <c r="HL168" s="1">
        <f>DT168+EZ168+GF168-Parameters!$F$13*Parameters!$B$13</f>
        <v>3130</v>
      </c>
      <c r="HM168" s="1">
        <f>DU168+FA168+GG168-Parameters!$F$13*Parameters!$B$13</f>
        <v>5110</v>
      </c>
      <c r="HN168" s="1">
        <f>DV168+FB168+GH168-Parameters!$F$13*Parameters!$B$13</f>
        <v>6430</v>
      </c>
      <c r="HO168" s="1">
        <f>DW168+FC168+GI168-Parameters!$F$13*Parameters!$B$13</f>
        <v>5110</v>
      </c>
      <c r="HP168" s="1"/>
      <c r="HQ168" s="2"/>
    </row>
    <row r="169" spans="1:225" x14ac:dyDescent="0.35">
      <c r="A169" s="10">
        <v>158</v>
      </c>
      <c r="B169">
        <f>MIN(Parameters!$B$12,Data!B169)</f>
        <v>60</v>
      </c>
      <c r="C169">
        <f>MIN(Parameters!$B$12,Data!C169)</f>
        <v>60</v>
      </c>
      <c r="D169">
        <f>MIN(Parameters!$B$12,Data!D169)</f>
        <v>10</v>
      </c>
      <c r="E169">
        <f>MIN(Parameters!$B$12,Data!E169)</f>
        <v>47</v>
      </c>
      <c r="F169">
        <f>MIN(Parameters!$B$12,Data!F169)</f>
        <v>41</v>
      </c>
      <c r="G169">
        <f>MIN(Parameters!$B$12,Data!G169)</f>
        <v>55</v>
      </c>
      <c r="H169">
        <f>MIN(Parameters!$B$12,Data!H169)</f>
        <v>52</v>
      </c>
      <c r="I169">
        <f>MIN(Parameters!$B$12,Data!I169)</f>
        <v>26</v>
      </c>
      <c r="J169">
        <f>MIN(Parameters!$B$12,Data!J169)</f>
        <v>44</v>
      </c>
      <c r="K169">
        <f>MIN(Parameters!$B$12,Data!K169)</f>
        <v>60</v>
      </c>
      <c r="L169">
        <f>MIN(Parameters!$B$12,Data!L169)</f>
        <v>43</v>
      </c>
      <c r="M169">
        <f>MIN(Parameters!$B$12,Data!M169)</f>
        <v>60</v>
      </c>
      <c r="N169">
        <f>MIN(Parameters!$B$12,Data!N169)</f>
        <v>38</v>
      </c>
      <c r="O169">
        <f>MIN(Parameters!$B$12,Data!O169)</f>
        <v>60</v>
      </c>
      <c r="P169">
        <f>MIN(Parameters!$B$12,Data!P169)</f>
        <v>60</v>
      </c>
      <c r="Q169">
        <f>MIN(Parameters!$B$12,Data!Q169)</f>
        <v>47</v>
      </c>
      <c r="R169">
        <f>MIN(Parameters!$B$12,Data!R169)</f>
        <v>58</v>
      </c>
      <c r="S169">
        <f>MIN(Parameters!$B$12,Data!S169)</f>
        <v>56</v>
      </c>
      <c r="T169">
        <f>MIN(Parameters!$B$12,Data!T169)</f>
        <v>26</v>
      </c>
      <c r="U169">
        <f>MIN(Parameters!$B$12,Data!U169)</f>
        <v>60</v>
      </c>
      <c r="V169">
        <f>MIN(Parameters!$B$12,Data!V169)</f>
        <v>43</v>
      </c>
      <c r="W169">
        <f>MIN(Parameters!$B$12,Data!W169)</f>
        <v>33</v>
      </c>
      <c r="X169">
        <f>MIN(Parameters!$B$12,Data!X169)</f>
        <v>42</v>
      </c>
      <c r="Y169">
        <f>MIN(Parameters!$B$12,Data!Y169)</f>
        <v>60</v>
      </c>
      <c r="Z169">
        <f>MIN(Parameters!$B$12,Data!Z169)</f>
        <v>60</v>
      </c>
      <c r="AA169">
        <f>MIN(Parameters!$B$12,Data!AA169)</f>
        <v>60</v>
      </c>
      <c r="AB169">
        <f>MIN(Parameters!$B$12,Data!AB169)</f>
        <v>44</v>
      </c>
      <c r="AC169">
        <f>MIN(Parameters!$B$12,Data!AC169)</f>
        <v>60</v>
      </c>
      <c r="AD169">
        <f>MIN(Parameters!$B$12,Data!AD169)</f>
        <v>52</v>
      </c>
      <c r="AE169">
        <f>MIN(Parameters!$B$12,Data!AE169)</f>
        <v>50</v>
      </c>
      <c r="AG169" s="10">
        <v>158</v>
      </c>
      <c r="AH169">
        <f>MIN(Parameters!$B$13,Data!AI169)</f>
        <v>0</v>
      </c>
      <c r="AI169">
        <f>MIN(Parameters!$B$13,Data!AJ169)</f>
        <v>20</v>
      </c>
      <c r="AJ169">
        <f>MIN(Parameters!$B$13,Data!AK169)</f>
        <v>20</v>
      </c>
      <c r="AK169">
        <f>MIN(Parameters!$B$13,Data!AL169)</f>
        <v>0</v>
      </c>
      <c r="AL169">
        <f>MIN(Parameters!$B$13,Data!AM169)</f>
        <v>20</v>
      </c>
      <c r="AM169">
        <f>MIN(Parameters!$B$13,Data!AN169)</f>
        <v>1</v>
      </c>
      <c r="AN169">
        <f>MIN(Parameters!$B$13,Data!AO169)</f>
        <v>20</v>
      </c>
      <c r="AO169">
        <f>MIN(Parameters!$B$13,Data!AP169)</f>
        <v>20</v>
      </c>
      <c r="AP169">
        <f>MIN(Parameters!$B$13,Data!AQ169)</f>
        <v>20</v>
      </c>
      <c r="AQ169">
        <f>MIN(Parameters!$B$13,Data!AR169)</f>
        <v>13</v>
      </c>
      <c r="AR169">
        <f>MIN(Parameters!$B$13,Data!AS169)</f>
        <v>19</v>
      </c>
      <c r="AS169">
        <f>MIN(Parameters!$B$13,Data!AT169)</f>
        <v>20</v>
      </c>
      <c r="AT169">
        <f>MIN(Parameters!$B$13,Data!AU169)</f>
        <v>8</v>
      </c>
      <c r="AU169">
        <f>MIN(Parameters!$B$13,Data!AV169)</f>
        <v>14</v>
      </c>
      <c r="AV169">
        <f>MIN(Parameters!$B$13,Data!AW169)</f>
        <v>13</v>
      </c>
      <c r="AW169">
        <f>MIN(Parameters!$B$13,Data!AX169)</f>
        <v>20</v>
      </c>
      <c r="AX169">
        <f>MIN(Parameters!$B$13,Data!AY169)</f>
        <v>0</v>
      </c>
      <c r="AY169">
        <f>MIN(Parameters!$B$13,Data!AZ169)</f>
        <v>20</v>
      </c>
      <c r="AZ169">
        <f>MIN(Parameters!$B$13,Data!BA169)</f>
        <v>20</v>
      </c>
      <c r="BA169">
        <f>MIN(Parameters!$B$13,Data!BB169)</f>
        <v>7</v>
      </c>
      <c r="BB169">
        <f>MIN(Parameters!$B$13,Data!BC169)</f>
        <v>20</v>
      </c>
      <c r="BC169">
        <f>MIN(Parameters!$B$13,Data!BD169)</f>
        <v>20</v>
      </c>
      <c r="BD169">
        <f>MIN(Parameters!$B$13,Data!BE169)</f>
        <v>17</v>
      </c>
      <c r="BE169">
        <f>MIN(Parameters!$B$13,Data!BF169)</f>
        <v>20</v>
      </c>
      <c r="BF169">
        <f>MIN(Parameters!$B$13,Data!BG169)</f>
        <v>20</v>
      </c>
      <c r="BG169">
        <f>MIN(Parameters!$B$13,Data!BH169)</f>
        <v>20</v>
      </c>
      <c r="BH169">
        <f>MIN(Parameters!$B$13,Data!BI169)</f>
        <v>20</v>
      </c>
      <c r="BI169">
        <f>MIN(Parameters!$B$13,Data!BJ169)</f>
        <v>13</v>
      </c>
      <c r="BJ169">
        <f>MIN(Parameters!$B$13,Data!BK169)</f>
        <v>8</v>
      </c>
      <c r="BK169">
        <f>MIN(Parameters!$B$13,Data!BL169)</f>
        <v>15</v>
      </c>
      <c r="BM169" s="10">
        <v>158</v>
      </c>
      <c r="BN169">
        <f>MIN(Parameters!$B$13-Updated_calc!AH169,MAX(0,Data!B169-Updated_calc!B169))</f>
        <v>9</v>
      </c>
      <c r="BO169">
        <f>MIN(Parameters!$B$13-Updated_calc!AI169,MAX(0,Data!C169-Updated_calc!C169))</f>
        <v>0</v>
      </c>
      <c r="BP169">
        <f>MIN(Parameters!$B$13-Updated_calc!AJ169,MAX(0,Data!D169-Updated_calc!D169))</f>
        <v>0</v>
      </c>
      <c r="BQ169">
        <f>MIN(Parameters!$B$13-Updated_calc!AK169,MAX(0,Data!E169-Updated_calc!E169))</f>
        <v>0</v>
      </c>
      <c r="BR169">
        <f>MIN(Parameters!$B$13-Updated_calc!AL169,MAX(0,Data!F169-Updated_calc!F169))</f>
        <v>0</v>
      </c>
      <c r="BS169">
        <f>MIN(Parameters!$B$13-Updated_calc!AM169,MAX(0,Data!G169-Updated_calc!G169))</f>
        <v>0</v>
      </c>
      <c r="BT169">
        <f>MIN(Parameters!$B$13-Updated_calc!AN169,MAX(0,Data!H169-Updated_calc!H169))</f>
        <v>0</v>
      </c>
      <c r="BU169">
        <f>MIN(Parameters!$B$13-Updated_calc!AO169,MAX(0,Data!I169-Updated_calc!I169))</f>
        <v>0</v>
      </c>
      <c r="BV169">
        <f>MIN(Parameters!$B$13-Updated_calc!AP169,MAX(0,Data!J169-Updated_calc!J169))</f>
        <v>0</v>
      </c>
      <c r="BW169">
        <f>MIN(Parameters!$B$13-Updated_calc!AQ169,MAX(0,Data!K169-Updated_calc!K169))</f>
        <v>7</v>
      </c>
      <c r="BX169">
        <f>MIN(Parameters!$B$13-Updated_calc!AR169,MAX(0,Data!L169-Updated_calc!L169))</f>
        <v>0</v>
      </c>
      <c r="BY169">
        <f>MIN(Parameters!$B$13-Updated_calc!AS169,MAX(0,Data!M169-Updated_calc!M169))</f>
        <v>0</v>
      </c>
      <c r="BZ169">
        <f>MIN(Parameters!$B$13-Updated_calc!AT169,MAX(0,Data!N169-Updated_calc!N169))</f>
        <v>0</v>
      </c>
      <c r="CA169">
        <f>MIN(Parameters!$B$13-Updated_calc!AU169,MAX(0,Data!O169-Updated_calc!O169))</f>
        <v>6</v>
      </c>
      <c r="CB169">
        <f>MIN(Parameters!$B$13-Updated_calc!AV169,MAX(0,Data!P169-Updated_calc!P169))</f>
        <v>7</v>
      </c>
      <c r="CC169">
        <f>MIN(Parameters!$B$13-Updated_calc!AW169,MAX(0,Data!Q169-Updated_calc!Q169))</f>
        <v>0</v>
      </c>
      <c r="CD169">
        <f>MIN(Parameters!$B$13-Updated_calc!AX169,MAX(0,Data!R169-Updated_calc!R169))</f>
        <v>0</v>
      </c>
      <c r="CE169">
        <f>MIN(Parameters!$B$13-Updated_calc!AY169,MAX(0,Data!S169-Updated_calc!S169))</f>
        <v>0</v>
      </c>
      <c r="CF169">
        <f>MIN(Parameters!$B$13-Updated_calc!AZ169,MAX(0,Data!T169-Updated_calc!T169))</f>
        <v>0</v>
      </c>
      <c r="CG169">
        <f>MIN(Parameters!$B$13-Updated_calc!BA169,MAX(0,Data!U169-Updated_calc!U169))</f>
        <v>7</v>
      </c>
      <c r="CH169">
        <f>MIN(Parameters!$B$13-Updated_calc!BB169,MAX(0,Data!V169-Updated_calc!V169))</f>
        <v>0</v>
      </c>
      <c r="CI169">
        <f>MIN(Parameters!$B$13-Updated_calc!BC169,MAX(0,Data!W169-Updated_calc!W169))</f>
        <v>0</v>
      </c>
      <c r="CJ169">
        <f>MIN(Parameters!$B$13-Updated_calc!BD169,MAX(0,Data!X169-Updated_calc!X169))</f>
        <v>0</v>
      </c>
      <c r="CK169">
        <f>MIN(Parameters!$B$13-Updated_calc!BE169,MAX(0,Data!Y169-Updated_calc!Y169))</f>
        <v>0</v>
      </c>
      <c r="CL169">
        <f>MIN(Parameters!$B$13-Updated_calc!BF169,MAX(0,Data!Z169-Updated_calc!Z169))</f>
        <v>0</v>
      </c>
      <c r="CM169">
        <f>MIN(Parameters!$B$13-Updated_calc!BG169,MAX(0,Data!AA169-Updated_calc!AA169))</f>
        <v>0</v>
      </c>
      <c r="CN169">
        <f>MIN(Parameters!$B$13-Updated_calc!BH169,MAX(0,Data!AB169-Updated_calc!AB169))</f>
        <v>0</v>
      </c>
      <c r="CO169">
        <f>MIN(Parameters!$B$13-Updated_calc!BI169,MAX(0,Data!AC169-Updated_calc!AC169))</f>
        <v>7</v>
      </c>
      <c r="CP169">
        <f>MIN(Parameters!$B$13-Updated_calc!BJ169,MAX(0,Data!AD169-Updated_calc!AD169))</f>
        <v>0</v>
      </c>
      <c r="CQ169">
        <f>MIN(Parameters!$B$13-Updated_calc!BK169,MAX(0,Data!AE169-Updated_calc!AE169))</f>
        <v>0</v>
      </c>
      <c r="CS169" s="10">
        <v>158</v>
      </c>
      <c r="CT169">
        <f>B169*(Parameters!$C$12-Parameters!$D$12)-Parameters!$E$12*Parameters!$B$12</f>
        <v>6000</v>
      </c>
      <c r="CU169">
        <f>C169*(Parameters!$C$12-Parameters!$D$12)-Parameters!$E$12*Parameters!$B$12</f>
        <v>6000</v>
      </c>
      <c r="CV169">
        <f>D169*(Parameters!$C$12-Parameters!$D$12)-Parameters!$E$12*Parameters!$B$12</f>
        <v>-500</v>
      </c>
      <c r="CW169">
        <f>E169*(Parameters!$C$12-Parameters!$D$12)-Parameters!$E$12*Parameters!$B$12</f>
        <v>4310</v>
      </c>
      <c r="CX169">
        <f>F169*(Parameters!$C$12-Parameters!$D$12)-Parameters!$E$12*Parameters!$B$12</f>
        <v>3530</v>
      </c>
      <c r="CY169">
        <f>G169*(Parameters!$C$12-Parameters!$D$12)-Parameters!$E$12*Parameters!$B$12</f>
        <v>5350</v>
      </c>
      <c r="CZ169">
        <f>H169*(Parameters!$C$12-Parameters!$D$12)-Parameters!$E$12*Parameters!$B$12</f>
        <v>4960</v>
      </c>
      <c r="DA169">
        <f>I169*(Parameters!$C$12-Parameters!$D$12)-Parameters!$E$12*Parameters!$B$12</f>
        <v>1580</v>
      </c>
      <c r="DB169">
        <f>J169*(Parameters!$C$12-Parameters!$D$12)-Parameters!$E$12*Parameters!$B$12</f>
        <v>3920</v>
      </c>
      <c r="DC169">
        <f>K169*(Parameters!$C$12-Parameters!$D$12)-Parameters!$E$12*Parameters!$B$12</f>
        <v>6000</v>
      </c>
      <c r="DD169">
        <f>L169*(Parameters!$C$12-Parameters!$D$12)-Parameters!$E$12*Parameters!$B$12</f>
        <v>3790</v>
      </c>
      <c r="DE169">
        <f>M169*(Parameters!$C$12-Parameters!$D$12)-Parameters!$E$12*Parameters!$B$12</f>
        <v>6000</v>
      </c>
      <c r="DF169">
        <f>N169*(Parameters!$C$12-Parameters!$D$12)-Parameters!$E$12*Parameters!$B$12</f>
        <v>3140</v>
      </c>
      <c r="DG169">
        <f>O169*(Parameters!$C$12-Parameters!$D$12)-Parameters!$E$12*Parameters!$B$12</f>
        <v>6000</v>
      </c>
      <c r="DH169">
        <f>P169*(Parameters!$C$12-Parameters!$D$12)-Parameters!$E$12*Parameters!$B$12</f>
        <v>6000</v>
      </c>
      <c r="DI169">
        <f>Q169*(Parameters!$C$12-Parameters!$D$12)-Parameters!$E$12*Parameters!$B$12</f>
        <v>4310</v>
      </c>
      <c r="DJ169">
        <f>R169*(Parameters!$C$12-Parameters!$D$12)-Parameters!$E$12*Parameters!$B$12</f>
        <v>5740</v>
      </c>
      <c r="DK169">
        <f>S169*(Parameters!$C$12-Parameters!$D$12)-Parameters!$E$12*Parameters!$B$12</f>
        <v>5480</v>
      </c>
      <c r="DL169">
        <f>T169*(Parameters!$C$12-Parameters!$D$12)-Parameters!$E$12*Parameters!$B$12</f>
        <v>1580</v>
      </c>
      <c r="DM169">
        <f>U169*(Parameters!$C$12-Parameters!$D$12)-Parameters!$E$12*Parameters!$B$12</f>
        <v>6000</v>
      </c>
      <c r="DN169">
        <f>V169*(Parameters!$C$12-Parameters!$D$12)-Parameters!$E$12*Parameters!$B$12</f>
        <v>3790</v>
      </c>
      <c r="DO169">
        <f>W169*(Parameters!$C$12-Parameters!$D$12)-Parameters!$E$12*Parameters!$B$12</f>
        <v>2490</v>
      </c>
      <c r="DP169">
        <f>X169*(Parameters!$C$12-Parameters!$D$12)-Parameters!$E$12*Parameters!$B$12</f>
        <v>3660</v>
      </c>
      <c r="DQ169">
        <f>Y169*(Parameters!$C$12-Parameters!$D$12)-Parameters!$E$12*Parameters!$B$12</f>
        <v>6000</v>
      </c>
      <c r="DR169">
        <f>Z169*(Parameters!$C$12-Parameters!$D$12)-Parameters!$E$12*Parameters!$B$12</f>
        <v>6000</v>
      </c>
      <c r="DS169">
        <f>AA169*(Parameters!$C$12-Parameters!$D$12)-Parameters!$E$12*Parameters!$B$12</f>
        <v>6000</v>
      </c>
      <c r="DT169">
        <f>AB169*(Parameters!$C$12-Parameters!$D$12)-Parameters!$E$12*Parameters!$B$12</f>
        <v>3920</v>
      </c>
      <c r="DU169">
        <f>AC169*(Parameters!$C$12-Parameters!$D$12)-Parameters!$E$12*Parameters!$B$12</f>
        <v>6000</v>
      </c>
      <c r="DV169">
        <f>AD169*(Parameters!$C$12-Parameters!$D$12)-Parameters!$E$12*Parameters!$B$12</f>
        <v>4960</v>
      </c>
      <c r="DW169">
        <f>AE169*(Parameters!$C$12-Parameters!$D$12)-Parameters!$E$12*Parameters!$B$12</f>
        <v>4700</v>
      </c>
      <c r="DY169" s="10">
        <v>158</v>
      </c>
      <c r="DZ169" s="1">
        <f>AH169*(Parameters!$C$13-Parameters!$D$13)-Parameters!$B$13*Parameters!$E$13</f>
        <v>-1400</v>
      </c>
      <c r="EA169" s="1">
        <f>AI169*(Parameters!$C$13-Parameters!$D$13)-Parameters!$B$13*Parameters!$E$13</f>
        <v>5400</v>
      </c>
      <c r="EB169" s="1">
        <f>AJ169*(Parameters!$C$13-Parameters!$D$13)-Parameters!$B$13*Parameters!$E$13</f>
        <v>5400</v>
      </c>
      <c r="EC169" s="1">
        <f>AK169*(Parameters!$C$13-Parameters!$D$13)-Parameters!$B$13*Parameters!$E$13</f>
        <v>-1400</v>
      </c>
      <c r="ED169" s="1">
        <f>AL169*(Parameters!$C$13-Parameters!$D$13)-Parameters!$B$13*Parameters!$E$13</f>
        <v>5400</v>
      </c>
      <c r="EE169" s="1">
        <f>AM169*(Parameters!$C$13-Parameters!$D$13)-Parameters!$B$13*Parameters!$E$13</f>
        <v>-1060</v>
      </c>
      <c r="EF169" s="1">
        <f>AN169*(Parameters!$C$13-Parameters!$D$13)-Parameters!$B$13*Parameters!$E$13</f>
        <v>5400</v>
      </c>
      <c r="EG169" s="1">
        <f>AO169*(Parameters!$C$13-Parameters!$D$13)-Parameters!$B$13*Parameters!$E$13</f>
        <v>5400</v>
      </c>
      <c r="EH169" s="1">
        <f>AP169*(Parameters!$C$13-Parameters!$D$13)-Parameters!$B$13*Parameters!$E$13</f>
        <v>5400</v>
      </c>
      <c r="EI169" s="1">
        <f>AQ169*(Parameters!$C$13-Parameters!$D$13)-Parameters!$B$13*Parameters!$E$13</f>
        <v>3020</v>
      </c>
      <c r="EJ169" s="1">
        <f>AR169*(Parameters!$C$13-Parameters!$D$13)-Parameters!$B$13*Parameters!$E$13</f>
        <v>5060</v>
      </c>
      <c r="EK169" s="1">
        <f>AS169*(Parameters!$C$13-Parameters!$D$13)-Parameters!$B$13*Parameters!$E$13</f>
        <v>5400</v>
      </c>
      <c r="EL169" s="1">
        <f>AT169*(Parameters!$C$13-Parameters!$D$13)-Parameters!$B$13*Parameters!$E$13</f>
        <v>1320</v>
      </c>
      <c r="EM169" s="1">
        <f>AU169*(Parameters!$C$13-Parameters!$D$13)-Parameters!$B$13*Parameters!$E$13</f>
        <v>3360</v>
      </c>
      <c r="EN169" s="1">
        <f>AV169*(Parameters!$C$13-Parameters!$D$13)-Parameters!$B$13*Parameters!$E$13</f>
        <v>3020</v>
      </c>
      <c r="EO169" s="1">
        <f>AW169*(Parameters!$C$13-Parameters!$D$13)-Parameters!$B$13*Parameters!$E$13</f>
        <v>5400</v>
      </c>
      <c r="EP169" s="1">
        <f>AX169*(Parameters!$C$13-Parameters!$D$13)-Parameters!$B$13*Parameters!$E$13</f>
        <v>-1400</v>
      </c>
      <c r="EQ169" s="1">
        <f>AY169*(Parameters!$C$13-Parameters!$D$13)-Parameters!$B$13*Parameters!$E$13</f>
        <v>5400</v>
      </c>
      <c r="ER169" s="1">
        <f>AZ169*(Parameters!$C$13-Parameters!$D$13)-Parameters!$B$13*Parameters!$E$13</f>
        <v>5400</v>
      </c>
      <c r="ES169" s="1">
        <f>BA169*(Parameters!$C$13-Parameters!$D$13)-Parameters!$B$13*Parameters!$E$13</f>
        <v>980</v>
      </c>
      <c r="ET169" s="1">
        <f>BB169*(Parameters!$C$13-Parameters!$D$13)-Parameters!$B$13*Parameters!$E$13</f>
        <v>5400</v>
      </c>
      <c r="EU169" s="1">
        <f>BC169*(Parameters!$C$13-Parameters!$D$13)-Parameters!$B$13*Parameters!$E$13</f>
        <v>5400</v>
      </c>
      <c r="EV169" s="1">
        <f>BD169*(Parameters!$C$13-Parameters!$D$13)-Parameters!$B$13*Parameters!$E$13</f>
        <v>4380</v>
      </c>
      <c r="EW169" s="1">
        <f>BE169*(Parameters!$C$13-Parameters!$D$13)-Parameters!$B$13*Parameters!$E$13</f>
        <v>5400</v>
      </c>
      <c r="EX169" s="1">
        <f>BF169*(Parameters!$C$13-Parameters!$D$13)-Parameters!$B$13*Parameters!$E$13</f>
        <v>5400</v>
      </c>
      <c r="EY169" s="1">
        <f>BG169*(Parameters!$C$13-Parameters!$D$13)-Parameters!$B$13*Parameters!$E$13</f>
        <v>5400</v>
      </c>
      <c r="EZ169" s="1">
        <f>BH169*(Parameters!$C$13-Parameters!$D$13)-Parameters!$B$13*Parameters!$E$13</f>
        <v>5400</v>
      </c>
      <c r="FA169" s="1">
        <f>BI169*(Parameters!$C$13-Parameters!$D$13)-Parameters!$B$13*Parameters!$E$13</f>
        <v>3020</v>
      </c>
      <c r="FB169" s="1">
        <f>BJ169*(Parameters!$C$13-Parameters!$D$13)-Parameters!$B$13*Parameters!$E$13</f>
        <v>1320</v>
      </c>
      <c r="FC169" s="1">
        <f>BK169*(Parameters!$C$13-Parameters!$D$13)-Parameters!$B$13*Parameters!$E$13</f>
        <v>3700</v>
      </c>
      <c r="FD169" s="1"/>
      <c r="FE169" s="10">
        <v>158</v>
      </c>
      <c r="FF169" s="1">
        <f>BN169*(Parameters!$C$12-Parameters!$D$13)</f>
        <v>1035</v>
      </c>
      <c r="FG169" s="1">
        <f>BO169*(Parameters!$C$12-Parameters!$D$13)</f>
        <v>0</v>
      </c>
      <c r="FH169" s="1">
        <f>BP169*(Parameters!$C$12-Parameters!$D$13)</f>
        <v>0</v>
      </c>
      <c r="FI169" s="1">
        <f>BQ169*(Parameters!$C$12-Parameters!$D$13)</f>
        <v>0</v>
      </c>
      <c r="FJ169" s="1">
        <f>BR169*(Parameters!$C$12-Parameters!$D$13)</f>
        <v>0</v>
      </c>
      <c r="FK169" s="1">
        <f>BS169*(Parameters!$C$12-Parameters!$D$13)</f>
        <v>0</v>
      </c>
      <c r="FL169" s="1">
        <f>BT169*(Parameters!$C$12-Parameters!$D$13)</f>
        <v>0</v>
      </c>
      <c r="FM169" s="1">
        <f>BU169*(Parameters!$C$12-Parameters!$D$13)</f>
        <v>0</v>
      </c>
      <c r="FN169" s="1">
        <f>BV169*(Parameters!$C$12-Parameters!$D$13)</f>
        <v>0</v>
      </c>
      <c r="FO169" s="1">
        <f>BW169*(Parameters!$C$12-Parameters!$D$13)</f>
        <v>805</v>
      </c>
      <c r="FP169" s="1">
        <f>BX169*(Parameters!$C$12-Parameters!$D$13)</f>
        <v>0</v>
      </c>
      <c r="FQ169" s="1">
        <f>BY169*(Parameters!$C$12-Parameters!$D$13)</f>
        <v>0</v>
      </c>
      <c r="FR169" s="1">
        <f>BZ169*(Parameters!$C$12-Parameters!$D$13)</f>
        <v>0</v>
      </c>
      <c r="FS169" s="1">
        <f>CA169*(Parameters!$C$12-Parameters!$D$13)</f>
        <v>690</v>
      </c>
      <c r="FT169" s="1">
        <f>CB169*(Parameters!$C$12-Parameters!$D$13)</f>
        <v>805</v>
      </c>
      <c r="FU169" s="1">
        <f>CC169*(Parameters!$C$12-Parameters!$D$13)</f>
        <v>0</v>
      </c>
      <c r="FV169" s="1">
        <f>CD169*(Parameters!$C$12-Parameters!$D$13)</f>
        <v>0</v>
      </c>
      <c r="FW169" s="1">
        <f>CE169*(Parameters!$C$12-Parameters!$D$13)</f>
        <v>0</v>
      </c>
      <c r="FX169" s="1">
        <f>CF169*(Parameters!$C$12-Parameters!$D$13)</f>
        <v>0</v>
      </c>
      <c r="FY169" s="1">
        <f>CG169*(Parameters!$C$12-Parameters!$D$13)</f>
        <v>805</v>
      </c>
      <c r="FZ169" s="1">
        <f>CH169*(Parameters!$C$12-Parameters!$D$13)</f>
        <v>0</v>
      </c>
      <c r="GA169" s="1">
        <f>CI169*(Parameters!$C$12-Parameters!$D$13)</f>
        <v>0</v>
      </c>
      <c r="GB169" s="1">
        <f>CJ169*(Parameters!$C$12-Parameters!$D$13)</f>
        <v>0</v>
      </c>
      <c r="GC169" s="1">
        <f>CK169*(Parameters!$C$12-Parameters!$D$13)</f>
        <v>0</v>
      </c>
      <c r="GD169" s="1">
        <f>CL169*(Parameters!$C$12-Parameters!$D$13)</f>
        <v>0</v>
      </c>
      <c r="GE169" s="1">
        <f>CM169*(Parameters!$C$12-Parameters!$D$13)</f>
        <v>0</v>
      </c>
      <c r="GF169" s="1">
        <f>CN169*(Parameters!$C$12-Parameters!$D$13)</f>
        <v>0</v>
      </c>
      <c r="GG169" s="1">
        <f>CO169*(Parameters!$C$12-Parameters!$D$13)</f>
        <v>805</v>
      </c>
      <c r="GH169" s="1">
        <f>CP169*(Parameters!$C$12-Parameters!$D$13)</f>
        <v>0</v>
      </c>
      <c r="GI169" s="1">
        <f>CQ169*(Parameters!$C$12-Parameters!$D$13)</f>
        <v>0</v>
      </c>
      <c r="GJ169" s="1"/>
      <c r="GK169" s="10">
        <v>158</v>
      </c>
      <c r="GL169" s="1">
        <f>CT169+DZ169+FF169-Parameters!$F$13*Parameters!$B$13</f>
        <v>3635</v>
      </c>
      <c r="GM169" s="1">
        <f>CU169+EA169+FG169-Parameters!$F$13*Parameters!$B$13</f>
        <v>9400</v>
      </c>
      <c r="GN169" s="1">
        <f>CV169+EB169+FH169-Parameters!$F$13*Parameters!$B$13</f>
        <v>2900</v>
      </c>
      <c r="GO169" s="1">
        <f>CW169+EC169+FI169-Parameters!$F$13*Parameters!$B$13</f>
        <v>910</v>
      </c>
      <c r="GP169" s="1">
        <f>CX169+ED169+FJ169-Parameters!$F$13*Parameters!$B$13</f>
        <v>6930</v>
      </c>
      <c r="GQ169" s="1">
        <f>CY169+EE169+FK169-Parameters!$F$13*Parameters!$B$13</f>
        <v>2290</v>
      </c>
      <c r="GR169" s="1">
        <f>CZ169+EF169+FL169-Parameters!$F$13*Parameters!$B$13</f>
        <v>8360</v>
      </c>
      <c r="GS169" s="1">
        <f>DA169+EG169+FM169-Parameters!$F$13*Parameters!$B$13</f>
        <v>4980</v>
      </c>
      <c r="GT169" s="1">
        <f>DB169+EH169+FN169-Parameters!$F$13*Parameters!$B$13</f>
        <v>7320</v>
      </c>
      <c r="GU169" s="1">
        <f>DC169+EI169+FO169-Parameters!$F$13*Parameters!$B$13</f>
        <v>7825</v>
      </c>
      <c r="GV169" s="1">
        <f>DD169+EJ169+FP169-Parameters!$F$13*Parameters!$B$13</f>
        <v>6850</v>
      </c>
      <c r="GW169" s="1">
        <f>DE169+EK169+FQ169-Parameters!$F$13*Parameters!$B$13</f>
        <v>9400</v>
      </c>
      <c r="GX169" s="1">
        <f>DF169+EL169+FR169-Parameters!$F$13*Parameters!$B$13</f>
        <v>2460</v>
      </c>
      <c r="GY169" s="1">
        <f>DG169+EM169+FS169-Parameters!$F$13*Parameters!$B$13</f>
        <v>8050</v>
      </c>
      <c r="GZ169" s="1">
        <f>DH169+EN169+FT169-Parameters!$F$13*Parameters!$B$13</f>
        <v>7825</v>
      </c>
      <c r="HA169" s="1">
        <f>DI169+EO169+FU169-Parameters!$F$13*Parameters!$B$13</f>
        <v>7710</v>
      </c>
      <c r="HB169" s="1">
        <f>DJ169+EP169+FV169-Parameters!$F$13*Parameters!$B$13</f>
        <v>2340</v>
      </c>
      <c r="HC169" s="1">
        <f>DK169+EQ169+FW169-Parameters!$F$13*Parameters!$B$13</f>
        <v>8880</v>
      </c>
      <c r="HD169" s="1">
        <f>DL169+ER169+FX169-Parameters!$F$13*Parameters!$B$13</f>
        <v>4980</v>
      </c>
      <c r="HE169" s="1">
        <f>DM169+ES169+FY169-Parameters!$F$13*Parameters!$B$13</f>
        <v>5785</v>
      </c>
      <c r="HF169" s="1">
        <f>DN169+ET169+FZ169-Parameters!$F$13*Parameters!$B$13</f>
        <v>7190</v>
      </c>
      <c r="HG169" s="1">
        <f>DO169+EU169+GA169-Parameters!$F$13*Parameters!$B$13</f>
        <v>5890</v>
      </c>
      <c r="HH169" s="1">
        <f>DP169+EV169+GB169-Parameters!$F$13*Parameters!$B$13</f>
        <v>6040</v>
      </c>
      <c r="HI169" s="1">
        <f>DQ169+EW169+GC169-Parameters!$F$13*Parameters!$B$13</f>
        <v>9400</v>
      </c>
      <c r="HJ169" s="1">
        <f>DR169+EX169+GD169-Parameters!$F$13*Parameters!$B$13</f>
        <v>9400</v>
      </c>
      <c r="HK169" s="1">
        <f>DS169+EY169+GE169-Parameters!$F$13*Parameters!$B$13</f>
        <v>9400</v>
      </c>
      <c r="HL169" s="1">
        <f>DT169+EZ169+GF169-Parameters!$F$13*Parameters!$B$13</f>
        <v>7320</v>
      </c>
      <c r="HM169" s="1">
        <f>DU169+FA169+GG169-Parameters!$F$13*Parameters!$B$13</f>
        <v>7825</v>
      </c>
      <c r="HN169" s="1">
        <f>DV169+FB169+GH169-Parameters!$F$13*Parameters!$B$13</f>
        <v>4280</v>
      </c>
      <c r="HO169" s="1">
        <f>DW169+FC169+GI169-Parameters!$F$13*Parameters!$B$13</f>
        <v>6400</v>
      </c>
      <c r="HP169" s="1"/>
      <c r="HQ169" s="2"/>
    </row>
    <row r="170" spans="1:225" x14ac:dyDescent="0.35">
      <c r="A170" s="10">
        <v>159</v>
      </c>
      <c r="B170">
        <f>MIN(Parameters!$B$12,Data!B170)</f>
        <v>30</v>
      </c>
      <c r="C170">
        <f>MIN(Parameters!$B$12,Data!C170)</f>
        <v>35</v>
      </c>
      <c r="D170">
        <f>MIN(Parameters!$B$12,Data!D170)</f>
        <v>26</v>
      </c>
      <c r="E170">
        <f>MIN(Parameters!$B$12,Data!E170)</f>
        <v>42</v>
      </c>
      <c r="F170">
        <f>MIN(Parameters!$B$12,Data!F170)</f>
        <v>57</v>
      </c>
      <c r="G170">
        <f>MIN(Parameters!$B$12,Data!G170)</f>
        <v>32</v>
      </c>
      <c r="H170">
        <f>MIN(Parameters!$B$12,Data!H170)</f>
        <v>47</v>
      </c>
      <c r="I170">
        <f>MIN(Parameters!$B$12,Data!I170)</f>
        <v>60</v>
      </c>
      <c r="J170">
        <f>MIN(Parameters!$B$12,Data!J170)</f>
        <v>48</v>
      </c>
      <c r="K170">
        <f>MIN(Parameters!$B$12,Data!K170)</f>
        <v>34</v>
      </c>
      <c r="L170">
        <f>MIN(Parameters!$B$12,Data!L170)</f>
        <v>49</v>
      </c>
      <c r="M170">
        <f>MIN(Parameters!$B$12,Data!M170)</f>
        <v>60</v>
      </c>
      <c r="N170">
        <f>MIN(Parameters!$B$12,Data!N170)</f>
        <v>48</v>
      </c>
      <c r="O170">
        <f>MIN(Parameters!$B$12,Data!O170)</f>
        <v>57</v>
      </c>
      <c r="P170">
        <f>MIN(Parameters!$B$12,Data!P170)</f>
        <v>47</v>
      </c>
      <c r="Q170">
        <f>MIN(Parameters!$B$12,Data!Q170)</f>
        <v>60</v>
      </c>
      <c r="R170">
        <f>MIN(Parameters!$B$12,Data!R170)</f>
        <v>52</v>
      </c>
      <c r="S170">
        <f>MIN(Parameters!$B$12,Data!S170)</f>
        <v>44</v>
      </c>
      <c r="T170">
        <f>MIN(Parameters!$B$12,Data!T170)</f>
        <v>24</v>
      </c>
      <c r="U170">
        <f>MIN(Parameters!$B$12,Data!U170)</f>
        <v>53</v>
      </c>
      <c r="V170">
        <f>MIN(Parameters!$B$12,Data!V170)</f>
        <v>46</v>
      </c>
      <c r="W170">
        <f>MIN(Parameters!$B$12,Data!W170)</f>
        <v>12</v>
      </c>
      <c r="X170">
        <f>MIN(Parameters!$B$12,Data!X170)</f>
        <v>60</v>
      </c>
      <c r="Y170">
        <f>MIN(Parameters!$B$12,Data!Y170)</f>
        <v>60</v>
      </c>
      <c r="Z170">
        <f>MIN(Parameters!$B$12,Data!Z170)</f>
        <v>44</v>
      </c>
      <c r="AA170">
        <f>MIN(Parameters!$B$12,Data!AA170)</f>
        <v>47</v>
      </c>
      <c r="AB170">
        <f>MIN(Parameters!$B$12,Data!AB170)</f>
        <v>44</v>
      </c>
      <c r="AC170">
        <f>MIN(Parameters!$B$12,Data!AC170)</f>
        <v>28</v>
      </c>
      <c r="AD170">
        <f>MIN(Parameters!$B$12,Data!AD170)</f>
        <v>40</v>
      </c>
      <c r="AE170">
        <f>MIN(Parameters!$B$12,Data!AE170)</f>
        <v>36</v>
      </c>
      <c r="AG170" s="10">
        <v>159</v>
      </c>
      <c r="AH170">
        <f>MIN(Parameters!$B$13,Data!AI170)</f>
        <v>0</v>
      </c>
      <c r="AI170">
        <f>MIN(Parameters!$B$13,Data!AJ170)</f>
        <v>20</v>
      </c>
      <c r="AJ170">
        <f>MIN(Parameters!$B$13,Data!AK170)</f>
        <v>20</v>
      </c>
      <c r="AK170">
        <f>MIN(Parameters!$B$13,Data!AL170)</f>
        <v>13</v>
      </c>
      <c r="AL170">
        <f>MIN(Parameters!$B$13,Data!AM170)</f>
        <v>20</v>
      </c>
      <c r="AM170">
        <f>MIN(Parameters!$B$13,Data!AN170)</f>
        <v>20</v>
      </c>
      <c r="AN170">
        <f>MIN(Parameters!$B$13,Data!AO170)</f>
        <v>2</v>
      </c>
      <c r="AO170">
        <f>MIN(Parameters!$B$13,Data!AP170)</f>
        <v>20</v>
      </c>
      <c r="AP170">
        <f>MIN(Parameters!$B$13,Data!AQ170)</f>
        <v>17</v>
      </c>
      <c r="AQ170">
        <f>MIN(Parameters!$B$13,Data!AR170)</f>
        <v>14</v>
      </c>
      <c r="AR170">
        <f>MIN(Parameters!$B$13,Data!AS170)</f>
        <v>20</v>
      </c>
      <c r="AS170">
        <f>MIN(Parameters!$B$13,Data!AT170)</f>
        <v>20</v>
      </c>
      <c r="AT170">
        <f>MIN(Parameters!$B$13,Data!AU170)</f>
        <v>3</v>
      </c>
      <c r="AU170">
        <f>MIN(Parameters!$B$13,Data!AV170)</f>
        <v>20</v>
      </c>
      <c r="AV170">
        <f>MIN(Parameters!$B$13,Data!AW170)</f>
        <v>20</v>
      </c>
      <c r="AW170">
        <f>MIN(Parameters!$B$13,Data!AX170)</f>
        <v>15</v>
      </c>
      <c r="AX170">
        <f>MIN(Parameters!$B$13,Data!AY170)</f>
        <v>20</v>
      </c>
      <c r="AY170">
        <f>MIN(Parameters!$B$13,Data!AZ170)</f>
        <v>20</v>
      </c>
      <c r="AZ170">
        <f>MIN(Parameters!$B$13,Data!BA170)</f>
        <v>17</v>
      </c>
      <c r="BA170">
        <f>MIN(Parameters!$B$13,Data!BB170)</f>
        <v>0</v>
      </c>
      <c r="BB170">
        <f>MIN(Parameters!$B$13,Data!BC170)</f>
        <v>17</v>
      </c>
      <c r="BC170">
        <f>MIN(Parameters!$B$13,Data!BD170)</f>
        <v>20</v>
      </c>
      <c r="BD170">
        <f>MIN(Parameters!$B$13,Data!BE170)</f>
        <v>11</v>
      </c>
      <c r="BE170">
        <f>MIN(Parameters!$B$13,Data!BF170)</f>
        <v>20</v>
      </c>
      <c r="BF170">
        <f>MIN(Parameters!$B$13,Data!BG170)</f>
        <v>20</v>
      </c>
      <c r="BG170">
        <f>MIN(Parameters!$B$13,Data!BH170)</f>
        <v>20</v>
      </c>
      <c r="BH170">
        <f>MIN(Parameters!$B$13,Data!BI170)</f>
        <v>20</v>
      </c>
      <c r="BI170">
        <f>MIN(Parameters!$B$13,Data!BJ170)</f>
        <v>14</v>
      </c>
      <c r="BJ170">
        <f>MIN(Parameters!$B$13,Data!BK170)</f>
        <v>20</v>
      </c>
      <c r="BK170">
        <f>MIN(Parameters!$B$13,Data!BL170)</f>
        <v>0</v>
      </c>
      <c r="BM170" s="10">
        <v>159</v>
      </c>
      <c r="BN170">
        <f>MIN(Parameters!$B$13-Updated_calc!AH170,MAX(0,Data!B170-Updated_calc!B170))</f>
        <v>0</v>
      </c>
      <c r="BO170">
        <f>MIN(Parameters!$B$13-Updated_calc!AI170,MAX(0,Data!C170-Updated_calc!C170))</f>
        <v>0</v>
      </c>
      <c r="BP170">
        <f>MIN(Parameters!$B$13-Updated_calc!AJ170,MAX(0,Data!D170-Updated_calc!D170))</f>
        <v>0</v>
      </c>
      <c r="BQ170">
        <f>MIN(Parameters!$B$13-Updated_calc!AK170,MAX(0,Data!E170-Updated_calc!E170))</f>
        <v>0</v>
      </c>
      <c r="BR170">
        <f>MIN(Parameters!$B$13-Updated_calc!AL170,MAX(0,Data!F170-Updated_calc!F170))</f>
        <v>0</v>
      </c>
      <c r="BS170">
        <f>MIN(Parameters!$B$13-Updated_calc!AM170,MAX(0,Data!G170-Updated_calc!G170))</f>
        <v>0</v>
      </c>
      <c r="BT170">
        <f>MIN(Parameters!$B$13-Updated_calc!AN170,MAX(0,Data!H170-Updated_calc!H170))</f>
        <v>0</v>
      </c>
      <c r="BU170">
        <f>MIN(Parameters!$B$13-Updated_calc!AO170,MAX(0,Data!I170-Updated_calc!I170))</f>
        <v>0</v>
      </c>
      <c r="BV170">
        <f>MIN(Parameters!$B$13-Updated_calc!AP170,MAX(0,Data!J170-Updated_calc!J170))</f>
        <v>0</v>
      </c>
      <c r="BW170">
        <f>MIN(Parameters!$B$13-Updated_calc!AQ170,MAX(0,Data!K170-Updated_calc!K170))</f>
        <v>0</v>
      </c>
      <c r="BX170">
        <f>MIN(Parameters!$B$13-Updated_calc!AR170,MAX(0,Data!L170-Updated_calc!L170))</f>
        <v>0</v>
      </c>
      <c r="BY170">
        <f>MIN(Parameters!$B$13-Updated_calc!AS170,MAX(0,Data!M170-Updated_calc!M170))</f>
        <v>0</v>
      </c>
      <c r="BZ170">
        <f>MIN(Parameters!$B$13-Updated_calc!AT170,MAX(0,Data!N170-Updated_calc!N170))</f>
        <v>0</v>
      </c>
      <c r="CA170">
        <f>MIN(Parameters!$B$13-Updated_calc!AU170,MAX(0,Data!O170-Updated_calc!O170))</f>
        <v>0</v>
      </c>
      <c r="CB170">
        <f>MIN(Parameters!$B$13-Updated_calc!AV170,MAX(0,Data!P170-Updated_calc!P170))</f>
        <v>0</v>
      </c>
      <c r="CC170">
        <f>MIN(Parameters!$B$13-Updated_calc!AW170,MAX(0,Data!Q170-Updated_calc!Q170))</f>
        <v>5</v>
      </c>
      <c r="CD170">
        <f>MIN(Parameters!$B$13-Updated_calc!AX170,MAX(0,Data!R170-Updated_calc!R170))</f>
        <v>0</v>
      </c>
      <c r="CE170">
        <f>MIN(Parameters!$B$13-Updated_calc!AY170,MAX(0,Data!S170-Updated_calc!S170))</f>
        <v>0</v>
      </c>
      <c r="CF170">
        <f>MIN(Parameters!$B$13-Updated_calc!AZ170,MAX(0,Data!T170-Updated_calc!T170))</f>
        <v>0</v>
      </c>
      <c r="CG170">
        <f>MIN(Parameters!$B$13-Updated_calc!BA170,MAX(0,Data!U170-Updated_calc!U170))</f>
        <v>0</v>
      </c>
      <c r="CH170">
        <f>MIN(Parameters!$B$13-Updated_calc!BB170,MAX(0,Data!V170-Updated_calc!V170))</f>
        <v>0</v>
      </c>
      <c r="CI170">
        <f>MIN(Parameters!$B$13-Updated_calc!BC170,MAX(0,Data!W170-Updated_calc!W170))</f>
        <v>0</v>
      </c>
      <c r="CJ170">
        <f>MIN(Parameters!$B$13-Updated_calc!BD170,MAX(0,Data!X170-Updated_calc!X170))</f>
        <v>3</v>
      </c>
      <c r="CK170">
        <f>MIN(Parameters!$B$13-Updated_calc!BE170,MAX(0,Data!Y170-Updated_calc!Y170))</f>
        <v>0</v>
      </c>
      <c r="CL170">
        <f>MIN(Parameters!$B$13-Updated_calc!BF170,MAX(0,Data!Z170-Updated_calc!Z170))</f>
        <v>0</v>
      </c>
      <c r="CM170">
        <f>MIN(Parameters!$B$13-Updated_calc!BG170,MAX(0,Data!AA170-Updated_calc!AA170))</f>
        <v>0</v>
      </c>
      <c r="CN170">
        <f>MIN(Parameters!$B$13-Updated_calc!BH170,MAX(0,Data!AB170-Updated_calc!AB170))</f>
        <v>0</v>
      </c>
      <c r="CO170">
        <f>MIN(Parameters!$B$13-Updated_calc!BI170,MAX(0,Data!AC170-Updated_calc!AC170))</f>
        <v>0</v>
      </c>
      <c r="CP170">
        <f>MIN(Parameters!$B$13-Updated_calc!BJ170,MAX(0,Data!AD170-Updated_calc!AD170))</f>
        <v>0</v>
      </c>
      <c r="CQ170">
        <f>MIN(Parameters!$B$13-Updated_calc!BK170,MAX(0,Data!AE170-Updated_calc!AE170))</f>
        <v>0</v>
      </c>
      <c r="CS170" s="10">
        <v>159</v>
      </c>
      <c r="CT170">
        <f>B170*(Parameters!$C$12-Parameters!$D$12)-Parameters!$E$12*Parameters!$B$12</f>
        <v>2100</v>
      </c>
      <c r="CU170">
        <f>C170*(Parameters!$C$12-Parameters!$D$12)-Parameters!$E$12*Parameters!$B$12</f>
        <v>2750</v>
      </c>
      <c r="CV170">
        <f>D170*(Parameters!$C$12-Parameters!$D$12)-Parameters!$E$12*Parameters!$B$12</f>
        <v>1580</v>
      </c>
      <c r="CW170">
        <f>E170*(Parameters!$C$12-Parameters!$D$12)-Parameters!$E$12*Parameters!$B$12</f>
        <v>3660</v>
      </c>
      <c r="CX170">
        <f>F170*(Parameters!$C$12-Parameters!$D$12)-Parameters!$E$12*Parameters!$B$12</f>
        <v>5610</v>
      </c>
      <c r="CY170">
        <f>G170*(Parameters!$C$12-Parameters!$D$12)-Parameters!$E$12*Parameters!$B$12</f>
        <v>2360</v>
      </c>
      <c r="CZ170">
        <f>H170*(Parameters!$C$12-Parameters!$D$12)-Parameters!$E$12*Parameters!$B$12</f>
        <v>4310</v>
      </c>
      <c r="DA170">
        <f>I170*(Parameters!$C$12-Parameters!$D$12)-Parameters!$E$12*Parameters!$B$12</f>
        <v>6000</v>
      </c>
      <c r="DB170">
        <f>J170*(Parameters!$C$12-Parameters!$D$12)-Parameters!$E$12*Parameters!$B$12</f>
        <v>4440</v>
      </c>
      <c r="DC170">
        <f>K170*(Parameters!$C$12-Parameters!$D$12)-Parameters!$E$12*Parameters!$B$12</f>
        <v>2620</v>
      </c>
      <c r="DD170">
        <f>L170*(Parameters!$C$12-Parameters!$D$12)-Parameters!$E$12*Parameters!$B$12</f>
        <v>4570</v>
      </c>
      <c r="DE170">
        <f>M170*(Parameters!$C$12-Parameters!$D$12)-Parameters!$E$12*Parameters!$B$12</f>
        <v>6000</v>
      </c>
      <c r="DF170">
        <f>N170*(Parameters!$C$12-Parameters!$D$12)-Parameters!$E$12*Parameters!$B$12</f>
        <v>4440</v>
      </c>
      <c r="DG170">
        <f>O170*(Parameters!$C$12-Parameters!$D$12)-Parameters!$E$12*Parameters!$B$12</f>
        <v>5610</v>
      </c>
      <c r="DH170">
        <f>P170*(Parameters!$C$12-Parameters!$D$12)-Parameters!$E$12*Parameters!$B$12</f>
        <v>4310</v>
      </c>
      <c r="DI170">
        <f>Q170*(Parameters!$C$12-Parameters!$D$12)-Parameters!$E$12*Parameters!$B$12</f>
        <v>6000</v>
      </c>
      <c r="DJ170">
        <f>R170*(Parameters!$C$12-Parameters!$D$12)-Parameters!$E$12*Parameters!$B$12</f>
        <v>4960</v>
      </c>
      <c r="DK170">
        <f>S170*(Parameters!$C$12-Parameters!$D$12)-Parameters!$E$12*Parameters!$B$12</f>
        <v>3920</v>
      </c>
      <c r="DL170">
        <f>T170*(Parameters!$C$12-Parameters!$D$12)-Parameters!$E$12*Parameters!$B$12</f>
        <v>1320</v>
      </c>
      <c r="DM170">
        <f>U170*(Parameters!$C$12-Parameters!$D$12)-Parameters!$E$12*Parameters!$B$12</f>
        <v>5090</v>
      </c>
      <c r="DN170">
        <f>V170*(Parameters!$C$12-Parameters!$D$12)-Parameters!$E$12*Parameters!$B$12</f>
        <v>4180</v>
      </c>
      <c r="DO170">
        <f>W170*(Parameters!$C$12-Parameters!$D$12)-Parameters!$E$12*Parameters!$B$12</f>
        <v>-240</v>
      </c>
      <c r="DP170">
        <f>X170*(Parameters!$C$12-Parameters!$D$12)-Parameters!$E$12*Parameters!$B$12</f>
        <v>6000</v>
      </c>
      <c r="DQ170">
        <f>Y170*(Parameters!$C$12-Parameters!$D$12)-Parameters!$E$12*Parameters!$B$12</f>
        <v>6000</v>
      </c>
      <c r="DR170">
        <f>Z170*(Parameters!$C$12-Parameters!$D$12)-Parameters!$E$12*Parameters!$B$12</f>
        <v>3920</v>
      </c>
      <c r="DS170">
        <f>AA170*(Parameters!$C$12-Parameters!$D$12)-Parameters!$E$12*Parameters!$B$12</f>
        <v>4310</v>
      </c>
      <c r="DT170">
        <f>AB170*(Parameters!$C$12-Parameters!$D$12)-Parameters!$E$12*Parameters!$B$12</f>
        <v>3920</v>
      </c>
      <c r="DU170">
        <f>AC170*(Parameters!$C$12-Parameters!$D$12)-Parameters!$E$12*Parameters!$B$12</f>
        <v>1840</v>
      </c>
      <c r="DV170">
        <f>AD170*(Parameters!$C$12-Parameters!$D$12)-Parameters!$E$12*Parameters!$B$12</f>
        <v>3400</v>
      </c>
      <c r="DW170">
        <f>AE170*(Parameters!$C$12-Parameters!$D$12)-Parameters!$E$12*Parameters!$B$12</f>
        <v>2880</v>
      </c>
      <c r="DY170" s="10">
        <v>159</v>
      </c>
      <c r="DZ170" s="1">
        <f>AH170*(Parameters!$C$13-Parameters!$D$13)-Parameters!$B$13*Parameters!$E$13</f>
        <v>-1400</v>
      </c>
      <c r="EA170" s="1">
        <f>AI170*(Parameters!$C$13-Parameters!$D$13)-Parameters!$B$13*Parameters!$E$13</f>
        <v>5400</v>
      </c>
      <c r="EB170" s="1">
        <f>AJ170*(Parameters!$C$13-Parameters!$D$13)-Parameters!$B$13*Parameters!$E$13</f>
        <v>5400</v>
      </c>
      <c r="EC170" s="1">
        <f>AK170*(Parameters!$C$13-Parameters!$D$13)-Parameters!$B$13*Parameters!$E$13</f>
        <v>3020</v>
      </c>
      <c r="ED170" s="1">
        <f>AL170*(Parameters!$C$13-Parameters!$D$13)-Parameters!$B$13*Parameters!$E$13</f>
        <v>5400</v>
      </c>
      <c r="EE170" s="1">
        <f>AM170*(Parameters!$C$13-Parameters!$D$13)-Parameters!$B$13*Parameters!$E$13</f>
        <v>5400</v>
      </c>
      <c r="EF170" s="1">
        <f>AN170*(Parameters!$C$13-Parameters!$D$13)-Parameters!$B$13*Parameters!$E$13</f>
        <v>-720</v>
      </c>
      <c r="EG170" s="1">
        <f>AO170*(Parameters!$C$13-Parameters!$D$13)-Parameters!$B$13*Parameters!$E$13</f>
        <v>5400</v>
      </c>
      <c r="EH170" s="1">
        <f>AP170*(Parameters!$C$13-Parameters!$D$13)-Parameters!$B$13*Parameters!$E$13</f>
        <v>4380</v>
      </c>
      <c r="EI170" s="1">
        <f>AQ170*(Parameters!$C$13-Parameters!$D$13)-Parameters!$B$13*Parameters!$E$13</f>
        <v>3360</v>
      </c>
      <c r="EJ170" s="1">
        <f>AR170*(Parameters!$C$13-Parameters!$D$13)-Parameters!$B$13*Parameters!$E$13</f>
        <v>5400</v>
      </c>
      <c r="EK170" s="1">
        <f>AS170*(Parameters!$C$13-Parameters!$D$13)-Parameters!$B$13*Parameters!$E$13</f>
        <v>5400</v>
      </c>
      <c r="EL170" s="1">
        <f>AT170*(Parameters!$C$13-Parameters!$D$13)-Parameters!$B$13*Parameters!$E$13</f>
        <v>-380</v>
      </c>
      <c r="EM170" s="1">
        <f>AU170*(Parameters!$C$13-Parameters!$D$13)-Parameters!$B$13*Parameters!$E$13</f>
        <v>5400</v>
      </c>
      <c r="EN170" s="1">
        <f>AV170*(Parameters!$C$13-Parameters!$D$13)-Parameters!$B$13*Parameters!$E$13</f>
        <v>5400</v>
      </c>
      <c r="EO170" s="1">
        <f>AW170*(Parameters!$C$13-Parameters!$D$13)-Parameters!$B$13*Parameters!$E$13</f>
        <v>3700</v>
      </c>
      <c r="EP170" s="1">
        <f>AX170*(Parameters!$C$13-Parameters!$D$13)-Parameters!$B$13*Parameters!$E$13</f>
        <v>5400</v>
      </c>
      <c r="EQ170" s="1">
        <f>AY170*(Parameters!$C$13-Parameters!$D$13)-Parameters!$B$13*Parameters!$E$13</f>
        <v>5400</v>
      </c>
      <c r="ER170" s="1">
        <f>AZ170*(Parameters!$C$13-Parameters!$D$13)-Parameters!$B$13*Parameters!$E$13</f>
        <v>4380</v>
      </c>
      <c r="ES170" s="1">
        <f>BA170*(Parameters!$C$13-Parameters!$D$13)-Parameters!$B$13*Parameters!$E$13</f>
        <v>-1400</v>
      </c>
      <c r="ET170" s="1">
        <f>BB170*(Parameters!$C$13-Parameters!$D$13)-Parameters!$B$13*Parameters!$E$13</f>
        <v>4380</v>
      </c>
      <c r="EU170" s="1">
        <f>BC170*(Parameters!$C$13-Parameters!$D$13)-Parameters!$B$13*Parameters!$E$13</f>
        <v>5400</v>
      </c>
      <c r="EV170" s="1">
        <f>BD170*(Parameters!$C$13-Parameters!$D$13)-Parameters!$B$13*Parameters!$E$13</f>
        <v>2340</v>
      </c>
      <c r="EW170" s="1">
        <f>BE170*(Parameters!$C$13-Parameters!$D$13)-Parameters!$B$13*Parameters!$E$13</f>
        <v>5400</v>
      </c>
      <c r="EX170" s="1">
        <f>BF170*(Parameters!$C$13-Parameters!$D$13)-Parameters!$B$13*Parameters!$E$13</f>
        <v>5400</v>
      </c>
      <c r="EY170" s="1">
        <f>BG170*(Parameters!$C$13-Parameters!$D$13)-Parameters!$B$13*Parameters!$E$13</f>
        <v>5400</v>
      </c>
      <c r="EZ170" s="1">
        <f>BH170*(Parameters!$C$13-Parameters!$D$13)-Parameters!$B$13*Parameters!$E$13</f>
        <v>5400</v>
      </c>
      <c r="FA170" s="1">
        <f>BI170*(Parameters!$C$13-Parameters!$D$13)-Parameters!$B$13*Parameters!$E$13</f>
        <v>3360</v>
      </c>
      <c r="FB170" s="1">
        <f>BJ170*(Parameters!$C$13-Parameters!$D$13)-Parameters!$B$13*Parameters!$E$13</f>
        <v>5400</v>
      </c>
      <c r="FC170" s="1">
        <f>BK170*(Parameters!$C$13-Parameters!$D$13)-Parameters!$B$13*Parameters!$E$13</f>
        <v>-1400</v>
      </c>
      <c r="FD170" s="1"/>
      <c r="FE170" s="10">
        <v>159</v>
      </c>
      <c r="FF170" s="1">
        <f>BN170*(Parameters!$C$12-Parameters!$D$13)</f>
        <v>0</v>
      </c>
      <c r="FG170" s="1">
        <f>BO170*(Parameters!$C$12-Parameters!$D$13)</f>
        <v>0</v>
      </c>
      <c r="FH170" s="1">
        <f>BP170*(Parameters!$C$12-Parameters!$D$13)</f>
        <v>0</v>
      </c>
      <c r="FI170" s="1">
        <f>BQ170*(Parameters!$C$12-Parameters!$D$13)</f>
        <v>0</v>
      </c>
      <c r="FJ170" s="1">
        <f>BR170*(Parameters!$C$12-Parameters!$D$13)</f>
        <v>0</v>
      </c>
      <c r="FK170" s="1">
        <f>BS170*(Parameters!$C$12-Parameters!$D$13)</f>
        <v>0</v>
      </c>
      <c r="FL170" s="1">
        <f>BT170*(Parameters!$C$12-Parameters!$D$13)</f>
        <v>0</v>
      </c>
      <c r="FM170" s="1">
        <f>BU170*(Parameters!$C$12-Parameters!$D$13)</f>
        <v>0</v>
      </c>
      <c r="FN170" s="1">
        <f>BV170*(Parameters!$C$12-Parameters!$D$13)</f>
        <v>0</v>
      </c>
      <c r="FO170" s="1">
        <f>BW170*(Parameters!$C$12-Parameters!$D$13)</f>
        <v>0</v>
      </c>
      <c r="FP170" s="1">
        <f>BX170*(Parameters!$C$12-Parameters!$D$13)</f>
        <v>0</v>
      </c>
      <c r="FQ170" s="1">
        <f>BY170*(Parameters!$C$12-Parameters!$D$13)</f>
        <v>0</v>
      </c>
      <c r="FR170" s="1">
        <f>BZ170*(Parameters!$C$12-Parameters!$D$13)</f>
        <v>0</v>
      </c>
      <c r="FS170" s="1">
        <f>CA170*(Parameters!$C$12-Parameters!$D$13)</f>
        <v>0</v>
      </c>
      <c r="FT170" s="1">
        <f>CB170*(Parameters!$C$12-Parameters!$D$13)</f>
        <v>0</v>
      </c>
      <c r="FU170" s="1">
        <f>CC170*(Parameters!$C$12-Parameters!$D$13)</f>
        <v>575</v>
      </c>
      <c r="FV170" s="1">
        <f>CD170*(Parameters!$C$12-Parameters!$D$13)</f>
        <v>0</v>
      </c>
      <c r="FW170" s="1">
        <f>CE170*(Parameters!$C$12-Parameters!$D$13)</f>
        <v>0</v>
      </c>
      <c r="FX170" s="1">
        <f>CF170*(Parameters!$C$12-Parameters!$D$13)</f>
        <v>0</v>
      </c>
      <c r="FY170" s="1">
        <f>CG170*(Parameters!$C$12-Parameters!$D$13)</f>
        <v>0</v>
      </c>
      <c r="FZ170" s="1">
        <f>CH170*(Parameters!$C$12-Parameters!$D$13)</f>
        <v>0</v>
      </c>
      <c r="GA170" s="1">
        <f>CI170*(Parameters!$C$12-Parameters!$D$13)</f>
        <v>0</v>
      </c>
      <c r="GB170" s="1">
        <f>CJ170*(Parameters!$C$12-Parameters!$D$13)</f>
        <v>345</v>
      </c>
      <c r="GC170" s="1">
        <f>CK170*(Parameters!$C$12-Parameters!$D$13)</f>
        <v>0</v>
      </c>
      <c r="GD170" s="1">
        <f>CL170*(Parameters!$C$12-Parameters!$D$13)</f>
        <v>0</v>
      </c>
      <c r="GE170" s="1">
        <f>CM170*(Parameters!$C$12-Parameters!$D$13)</f>
        <v>0</v>
      </c>
      <c r="GF170" s="1">
        <f>CN170*(Parameters!$C$12-Parameters!$D$13)</f>
        <v>0</v>
      </c>
      <c r="GG170" s="1">
        <f>CO170*(Parameters!$C$12-Parameters!$D$13)</f>
        <v>0</v>
      </c>
      <c r="GH170" s="1">
        <f>CP170*(Parameters!$C$12-Parameters!$D$13)</f>
        <v>0</v>
      </c>
      <c r="GI170" s="1">
        <f>CQ170*(Parameters!$C$12-Parameters!$D$13)</f>
        <v>0</v>
      </c>
      <c r="GJ170" s="1"/>
      <c r="GK170" s="10">
        <v>159</v>
      </c>
      <c r="GL170" s="1">
        <f>CT170+DZ170+FF170-Parameters!$F$13*Parameters!$B$13</f>
        <v>-1300</v>
      </c>
      <c r="GM170" s="1">
        <f>CU170+EA170+FG170-Parameters!$F$13*Parameters!$B$13</f>
        <v>6150</v>
      </c>
      <c r="GN170" s="1">
        <f>CV170+EB170+FH170-Parameters!$F$13*Parameters!$B$13</f>
        <v>4980</v>
      </c>
      <c r="GO170" s="1">
        <f>CW170+EC170+FI170-Parameters!$F$13*Parameters!$B$13</f>
        <v>4680</v>
      </c>
      <c r="GP170" s="1">
        <f>CX170+ED170+FJ170-Parameters!$F$13*Parameters!$B$13</f>
        <v>9010</v>
      </c>
      <c r="GQ170" s="1">
        <f>CY170+EE170+FK170-Parameters!$F$13*Parameters!$B$13</f>
        <v>5760</v>
      </c>
      <c r="GR170" s="1">
        <f>CZ170+EF170+FL170-Parameters!$F$13*Parameters!$B$13</f>
        <v>1590</v>
      </c>
      <c r="GS170" s="1">
        <f>DA170+EG170+FM170-Parameters!$F$13*Parameters!$B$13</f>
        <v>9400</v>
      </c>
      <c r="GT170" s="1">
        <f>DB170+EH170+FN170-Parameters!$F$13*Parameters!$B$13</f>
        <v>6820</v>
      </c>
      <c r="GU170" s="1">
        <f>DC170+EI170+FO170-Parameters!$F$13*Parameters!$B$13</f>
        <v>3980</v>
      </c>
      <c r="GV170" s="1">
        <f>DD170+EJ170+FP170-Parameters!$F$13*Parameters!$B$13</f>
        <v>7970</v>
      </c>
      <c r="GW170" s="1">
        <f>DE170+EK170+FQ170-Parameters!$F$13*Parameters!$B$13</f>
        <v>9400</v>
      </c>
      <c r="GX170" s="1">
        <f>DF170+EL170+FR170-Parameters!$F$13*Parameters!$B$13</f>
        <v>2060</v>
      </c>
      <c r="GY170" s="1">
        <f>DG170+EM170+FS170-Parameters!$F$13*Parameters!$B$13</f>
        <v>9010</v>
      </c>
      <c r="GZ170" s="1">
        <f>DH170+EN170+FT170-Parameters!$F$13*Parameters!$B$13</f>
        <v>7710</v>
      </c>
      <c r="HA170" s="1">
        <f>DI170+EO170+FU170-Parameters!$F$13*Parameters!$B$13</f>
        <v>8275</v>
      </c>
      <c r="HB170" s="1">
        <f>DJ170+EP170+FV170-Parameters!$F$13*Parameters!$B$13</f>
        <v>8360</v>
      </c>
      <c r="HC170" s="1">
        <f>DK170+EQ170+FW170-Parameters!$F$13*Parameters!$B$13</f>
        <v>7320</v>
      </c>
      <c r="HD170" s="1">
        <f>DL170+ER170+FX170-Parameters!$F$13*Parameters!$B$13</f>
        <v>3700</v>
      </c>
      <c r="HE170" s="1">
        <f>DM170+ES170+FY170-Parameters!$F$13*Parameters!$B$13</f>
        <v>1690</v>
      </c>
      <c r="HF170" s="1">
        <f>DN170+ET170+FZ170-Parameters!$F$13*Parameters!$B$13</f>
        <v>6560</v>
      </c>
      <c r="HG170" s="1">
        <f>DO170+EU170+GA170-Parameters!$F$13*Parameters!$B$13</f>
        <v>3160</v>
      </c>
      <c r="HH170" s="1">
        <f>DP170+EV170+GB170-Parameters!$F$13*Parameters!$B$13</f>
        <v>6685</v>
      </c>
      <c r="HI170" s="1">
        <f>DQ170+EW170+GC170-Parameters!$F$13*Parameters!$B$13</f>
        <v>9400</v>
      </c>
      <c r="HJ170" s="1">
        <f>DR170+EX170+GD170-Parameters!$F$13*Parameters!$B$13</f>
        <v>7320</v>
      </c>
      <c r="HK170" s="1">
        <f>DS170+EY170+GE170-Parameters!$F$13*Parameters!$B$13</f>
        <v>7710</v>
      </c>
      <c r="HL170" s="1">
        <f>DT170+EZ170+GF170-Parameters!$F$13*Parameters!$B$13</f>
        <v>7320</v>
      </c>
      <c r="HM170" s="1">
        <f>DU170+FA170+GG170-Parameters!$F$13*Parameters!$B$13</f>
        <v>3200</v>
      </c>
      <c r="HN170" s="1">
        <f>DV170+FB170+GH170-Parameters!$F$13*Parameters!$B$13</f>
        <v>6800</v>
      </c>
      <c r="HO170" s="1">
        <f>DW170+FC170+GI170-Parameters!$F$13*Parameters!$B$13</f>
        <v>-520</v>
      </c>
      <c r="HP170" s="1"/>
      <c r="HQ170" s="2"/>
    </row>
    <row r="171" spans="1:225" x14ac:dyDescent="0.35">
      <c r="A171" s="10">
        <v>160</v>
      </c>
      <c r="B171">
        <f>MIN(Parameters!$B$12,Data!B171)</f>
        <v>43</v>
      </c>
      <c r="C171">
        <f>MIN(Parameters!$B$12,Data!C171)</f>
        <v>36</v>
      </c>
      <c r="D171">
        <f>MIN(Parameters!$B$12,Data!D171)</f>
        <v>52</v>
      </c>
      <c r="E171">
        <f>MIN(Parameters!$B$12,Data!E171)</f>
        <v>33</v>
      </c>
      <c r="F171">
        <f>MIN(Parameters!$B$12,Data!F171)</f>
        <v>44</v>
      </c>
      <c r="G171">
        <f>MIN(Parameters!$B$12,Data!G171)</f>
        <v>55</v>
      </c>
      <c r="H171">
        <f>MIN(Parameters!$B$12,Data!H171)</f>
        <v>53</v>
      </c>
      <c r="I171">
        <f>MIN(Parameters!$B$12,Data!I171)</f>
        <v>45</v>
      </c>
      <c r="J171">
        <f>MIN(Parameters!$B$12,Data!J171)</f>
        <v>37</v>
      </c>
      <c r="K171">
        <f>MIN(Parameters!$B$12,Data!K171)</f>
        <v>60</v>
      </c>
      <c r="L171">
        <f>MIN(Parameters!$B$12,Data!L171)</f>
        <v>51</v>
      </c>
      <c r="M171">
        <f>MIN(Parameters!$B$12,Data!M171)</f>
        <v>60</v>
      </c>
      <c r="N171">
        <f>MIN(Parameters!$B$12,Data!N171)</f>
        <v>51</v>
      </c>
      <c r="O171">
        <f>MIN(Parameters!$B$12,Data!O171)</f>
        <v>60</v>
      </c>
      <c r="P171">
        <f>MIN(Parameters!$B$12,Data!P171)</f>
        <v>35</v>
      </c>
      <c r="Q171">
        <f>MIN(Parameters!$B$12,Data!Q171)</f>
        <v>28</v>
      </c>
      <c r="R171">
        <f>MIN(Parameters!$B$12,Data!R171)</f>
        <v>55</v>
      </c>
      <c r="S171">
        <f>MIN(Parameters!$B$12,Data!S171)</f>
        <v>19</v>
      </c>
      <c r="T171">
        <f>MIN(Parameters!$B$12,Data!T171)</f>
        <v>43</v>
      </c>
      <c r="U171">
        <f>MIN(Parameters!$B$12,Data!U171)</f>
        <v>19</v>
      </c>
      <c r="V171">
        <f>MIN(Parameters!$B$12,Data!V171)</f>
        <v>46</v>
      </c>
      <c r="W171">
        <f>MIN(Parameters!$B$12,Data!W171)</f>
        <v>60</v>
      </c>
      <c r="X171">
        <f>MIN(Parameters!$B$12,Data!X171)</f>
        <v>49</v>
      </c>
      <c r="Y171">
        <f>MIN(Parameters!$B$12,Data!Y171)</f>
        <v>59</v>
      </c>
      <c r="Z171">
        <f>MIN(Parameters!$B$12,Data!Z171)</f>
        <v>39</v>
      </c>
      <c r="AA171">
        <f>MIN(Parameters!$B$12,Data!AA171)</f>
        <v>41</v>
      </c>
      <c r="AB171">
        <f>MIN(Parameters!$B$12,Data!AB171)</f>
        <v>60</v>
      </c>
      <c r="AC171">
        <f>MIN(Parameters!$B$12,Data!AC171)</f>
        <v>60</v>
      </c>
      <c r="AD171">
        <f>MIN(Parameters!$B$12,Data!AD171)</f>
        <v>48</v>
      </c>
      <c r="AE171">
        <f>MIN(Parameters!$B$12,Data!AE171)</f>
        <v>60</v>
      </c>
      <c r="AG171" s="10">
        <v>160</v>
      </c>
      <c r="AH171">
        <f>MIN(Parameters!$B$13,Data!AI171)</f>
        <v>20</v>
      </c>
      <c r="AI171">
        <f>MIN(Parameters!$B$13,Data!AJ171)</f>
        <v>20</v>
      </c>
      <c r="AJ171">
        <f>MIN(Parameters!$B$13,Data!AK171)</f>
        <v>20</v>
      </c>
      <c r="AK171">
        <f>MIN(Parameters!$B$13,Data!AL171)</f>
        <v>20</v>
      </c>
      <c r="AL171">
        <f>MIN(Parameters!$B$13,Data!AM171)</f>
        <v>20</v>
      </c>
      <c r="AM171">
        <f>MIN(Parameters!$B$13,Data!AN171)</f>
        <v>20</v>
      </c>
      <c r="AN171">
        <f>MIN(Parameters!$B$13,Data!AO171)</f>
        <v>20</v>
      </c>
      <c r="AO171">
        <f>MIN(Parameters!$B$13,Data!AP171)</f>
        <v>20</v>
      </c>
      <c r="AP171">
        <f>MIN(Parameters!$B$13,Data!AQ171)</f>
        <v>1</v>
      </c>
      <c r="AQ171">
        <f>MIN(Parameters!$B$13,Data!AR171)</f>
        <v>19</v>
      </c>
      <c r="AR171">
        <f>MIN(Parameters!$B$13,Data!AS171)</f>
        <v>20</v>
      </c>
      <c r="AS171">
        <f>MIN(Parameters!$B$13,Data!AT171)</f>
        <v>4</v>
      </c>
      <c r="AT171">
        <f>MIN(Parameters!$B$13,Data!AU171)</f>
        <v>20</v>
      </c>
      <c r="AU171">
        <f>MIN(Parameters!$B$13,Data!AV171)</f>
        <v>20</v>
      </c>
      <c r="AV171">
        <f>MIN(Parameters!$B$13,Data!AW171)</f>
        <v>20</v>
      </c>
      <c r="AW171">
        <f>MIN(Parameters!$B$13,Data!AX171)</f>
        <v>20</v>
      </c>
      <c r="AX171">
        <f>MIN(Parameters!$B$13,Data!AY171)</f>
        <v>20</v>
      </c>
      <c r="AY171">
        <f>MIN(Parameters!$B$13,Data!AZ171)</f>
        <v>20</v>
      </c>
      <c r="AZ171">
        <f>MIN(Parameters!$B$13,Data!BA171)</f>
        <v>20</v>
      </c>
      <c r="BA171">
        <f>MIN(Parameters!$B$13,Data!BB171)</f>
        <v>9</v>
      </c>
      <c r="BB171">
        <f>MIN(Parameters!$B$13,Data!BC171)</f>
        <v>6</v>
      </c>
      <c r="BC171">
        <f>MIN(Parameters!$B$13,Data!BD171)</f>
        <v>3</v>
      </c>
      <c r="BD171">
        <f>MIN(Parameters!$B$13,Data!BE171)</f>
        <v>19</v>
      </c>
      <c r="BE171">
        <f>MIN(Parameters!$B$13,Data!BF171)</f>
        <v>20</v>
      </c>
      <c r="BF171">
        <f>MIN(Parameters!$B$13,Data!BG171)</f>
        <v>17</v>
      </c>
      <c r="BG171">
        <f>MIN(Parameters!$B$13,Data!BH171)</f>
        <v>20</v>
      </c>
      <c r="BH171">
        <f>MIN(Parameters!$B$13,Data!BI171)</f>
        <v>4</v>
      </c>
      <c r="BI171">
        <f>MIN(Parameters!$B$13,Data!BJ171)</f>
        <v>12</v>
      </c>
      <c r="BJ171">
        <f>MIN(Parameters!$B$13,Data!BK171)</f>
        <v>20</v>
      </c>
      <c r="BK171">
        <f>MIN(Parameters!$B$13,Data!BL171)</f>
        <v>14</v>
      </c>
      <c r="BM171" s="10">
        <v>160</v>
      </c>
      <c r="BN171">
        <f>MIN(Parameters!$B$13-Updated_calc!AH171,MAX(0,Data!B171-Updated_calc!B171))</f>
        <v>0</v>
      </c>
      <c r="BO171">
        <f>MIN(Parameters!$B$13-Updated_calc!AI171,MAX(0,Data!C171-Updated_calc!C171))</f>
        <v>0</v>
      </c>
      <c r="BP171">
        <f>MIN(Parameters!$B$13-Updated_calc!AJ171,MAX(0,Data!D171-Updated_calc!D171))</f>
        <v>0</v>
      </c>
      <c r="BQ171">
        <f>MIN(Parameters!$B$13-Updated_calc!AK171,MAX(0,Data!E171-Updated_calc!E171))</f>
        <v>0</v>
      </c>
      <c r="BR171">
        <f>MIN(Parameters!$B$13-Updated_calc!AL171,MAX(0,Data!F171-Updated_calc!F171))</f>
        <v>0</v>
      </c>
      <c r="BS171">
        <f>MIN(Parameters!$B$13-Updated_calc!AM171,MAX(0,Data!G171-Updated_calc!G171))</f>
        <v>0</v>
      </c>
      <c r="BT171">
        <f>MIN(Parameters!$B$13-Updated_calc!AN171,MAX(0,Data!H171-Updated_calc!H171))</f>
        <v>0</v>
      </c>
      <c r="BU171">
        <f>MIN(Parameters!$B$13-Updated_calc!AO171,MAX(0,Data!I171-Updated_calc!I171))</f>
        <v>0</v>
      </c>
      <c r="BV171">
        <f>MIN(Parameters!$B$13-Updated_calc!AP171,MAX(0,Data!J171-Updated_calc!J171))</f>
        <v>0</v>
      </c>
      <c r="BW171">
        <f>MIN(Parameters!$B$13-Updated_calc!AQ171,MAX(0,Data!K171-Updated_calc!K171))</f>
        <v>1</v>
      </c>
      <c r="BX171">
        <f>MIN(Parameters!$B$13-Updated_calc!AR171,MAX(0,Data!L171-Updated_calc!L171))</f>
        <v>0</v>
      </c>
      <c r="BY171">
        <f>MIN(Parameters!$B$13-Updated_calc!AS171,MAX(0,Data!M171-Updated_calc!M171))</f>
        <v>10</v>
      </c>
      <c r="BZ171">
        <f>MIN(Parameters!$B$13-Updated_calc!AT171,MAX(0,Data!N171-Updated_calc!N171))</f>
        <v>0</v>
      </c>
      <c r="CA171">
        <f>MIN(Parameters!$B$13-Updated_calc!AU171,MAX(0,Data!O171-Updated_calc!O171))</f>
        <v>0</v>
      </c>
      <c r="CB171">
        <f>MIN(Parameters!$B$13-Updated_calc!AV171,MAX(0,Data!P171-Updated_calc!P171))</f>
        <v>0</v>
      </c>
      <c r="CC171">
        <f>MIN(Parameters!$B$13-Updated_calc!AW171,MAX(0,Data!Q171-Updated_calc!Q171))</f>
        <v>0</v>
      </c>
      <c r="CD171">
        <f>MIN(Parameters!$B$13-Updated_calc!AX171,MAX(0,Data!R171-Updated_calc!R171))</f>
        <v>0</v>
      </c>
      <c r="CE171">
        <f>MIN(Parameters!$B$13-Updated_calc!AY171,MAX(0,Data!S171-Updated_calc!S171))</f>
        <v>0</v>
      </c>
      <c r="CF171">
        <f>MIN(Parameters!$B$13-Updated_calc!AZ171,MAX(0,Data!T171-Updated_calc!T171))</f>
        <v>0</v>
      </c>
      <c r="CG171">
        <f>MIN(Parameters!$B$13-Updated_calc!BA171,MAX(0,Data!U171-Updated_calc!U171))</f>
        <v>0</v>
      </c>
      <c r="CH171">
        <f>MIN(Parameters!$B$13-Updated_calc!BB171,MAX(0,Data!V171-Updated_calc!V171))</f>
        <v>0</v>
      </c>
      <c r="CI171">
        <f>MIN(Parameters!$B$13-Updated_calc!BC171,MAX(0,Data!W171-Updated_calc!W171))</f>
        <v>17</v>
      </c>
      <c r="CJ171">
        <f>MIN(Parameters!$B$13-Updated_calc!BD171,MAX(0,Data!X171-Updated_calc!X171))</f>
        <v>0</v>
      </c>
      <c r="CK171">
        <f>MIN(Parameters!$B$13-Updated_calc!BE171,MAX(0,Data!Y171-Updated_calc!Y171))</f>
        <v>0</v>
      </c>
      <c r="CL171">
        <f>MIN(Parameters!$B$13-Updated_calc!BF171,MAX(0,Data!Z171-Updated_calc!Z171))</f>
        <v>0</v>
      </c>
      <c r="CM171">
        <f>MIN(Parameters!$B$13-Updated_calc!BG171,MAX(0,Data!AA171-Updated_calc!AA171))</f>
        <v>0</v>
      </c>
      <c r="CN171">
        <f>MIN(Parameters!$B$13-Updated_calc!BH171,MAX(0,Data!AB171-Updated_calc!AB171))</f>
        <v>13</v>
      </c>
      <c r="CO171">
        <f>MIN(Parameters!$B$13-Updated_calc!BI171,MAX(0,Data!AC171-Updated_calc!AC171))</f>
        <v>8</v>
      </c>
      <c r="CP171">
        <f>MIN(Parameters!$B$13-Updated_calc!BJ171,MAX(0,Data!AD171-Updated_calc!AD171))</f>
        <v>0</v>
      </c>
      <c r="CQ171">
        <f>MIN(Parameters!$B$13-Updated_calc!BK171,MAX(0,Data!AE171-Updated_calc!AE171))</f>
        <v>6</v>
      </c>
      <c r="CS171" s="10">
        <v>160</v>
      </c>
      <c r="CT171">
        <f>B171*(Parameters!$C$12-Parameters!$D$12)-Parameters!$E$12*Parameters!$B$12</f>
        <v>3790</v>
      </c>
      <c r="CU171">
        <f>C171*(Parameters!$C$12-Parameters!$D$12)-Parameters!$E$12*Parameters!$B$12</f>
        <v>2880</v>
      </c>
      <c r="CV171">
        <f>D171*(Parameters!$C$12-Parameters!$D$12)-Parameters!$E$12*Parameters!$B$12</f>
        <v>4960</v>
      </c>
      <c r="CW171">
        <f>E171*(Parameters!$C$12-Parameters!$D$12)-Parameters!$E$12*Parameters!$B$12</f>
        <v>2490</v>
      </c>
      <c r="CX171">
        <f>F171*(Parameters!$C$12-Parameters!$D$12)-Parameters!$E$12*Parameters!$B$12</f>
        <v>3920</v>
      </c>
      <c r="CY171">
        <f>G171*(Parameters!$C$12-Parameters!$D$12)-Parameters!$E$12*Parameters!$B$12</f>
        <v>5350</v>
      </c>
      <c r="CZ171">
        <f>H171*(Parameters!$C$12-Parameters!$D$12)-Parameters!$E$12*Parameters!$B$12</f>
        <v>5090</v>
      </c>
      <c r="DA171">
        <f>I171*(Parameters!$C$12-Parameters!$D$12)-Parameters!$E$12*Parameters!$B$12</f>
        <v>4050</v>
      </c>
      <c r="DB171">
        <f>J171*(Parameters!$C$12-Parameters!$D$12)-Parameters!$E$12*Parameters!$B$12</f>
        <v>3010</v>
      </c>
      <c r="DC171">
        <f>K171*(Parameters!$C$12-Parameters!$D$12)-Parameters!$E$12*Parameters!$B$12</f>
        <v>6000</v>
      </c>
      <c r="DD171">
        <f>L171*(Parameters!$C$12-Parameters!$D$12)-Parameters!$E$12*Parameters!$B$12</f>
        <v>4830</v>
      </c>
      <c r="DE171">
        <f>M171*(Parameters!$C$12-Parameters!$D$12)-Parameters!$E$12*Parameters!$B$12</f>
        <v>6000</v>
      </c>
      <c r="DF171">
        <f>N171*(Parameters!$C$12-Parameters!$D$12)-Parameters!$E$12*Parameters!$B$12</f>
        <v>4830</v>
      </c>
      <c r="DG171">
        <f>O171*(Parameters!$C$12-Parameters!$D$12)-Parameters!$E$12*Parameters!$B$12</f>
        <v>6000</v>
      </c>
      <c r="DH171">
        <f>P171*(Parameters!$C$12-Parameters!$D$12)-Parameters!$E$12*Parameters!$B$12</f>
        <v>2750</v>
      </c>
      <c r="DI171">
        <f>Q171*(Parameters!$C$12-Parameters!$D$12)-Parameters!$E$12*Parameters!$B$12</f>
        <v>1840</v>
      </c>
      <c r="DJ171">
        <f>R171*(Parameters!$C$12-Parameters!$D$12)-Parameters!$E$12*Parameters!$B$12</f>
        <v>5350</v>
      </c>
      <c r="DK171">
        <f>S171*(Parameters!$C$12-Parameters!$D$12)-Parameters!$E$12*Parameters!$B$12</f>
        <v>670</v>
      </c>
      <c r="DL171">
        <f>T171*(Parameters!$C$12-Parameters!$D$12)-Parameters!$E$12*Parameters!$B$12</f>
        <v>3790</v>
      </c>
      <c r="DM171">
        <f>U171*(Parameters!$C$12-Parameters!$D$12)-Parameters!$E$12*Parameters!$B$12</f>
        <v>670</v>
      </c>
      <c r="DN171">
        <f>V171*(Parameters!$C$12-Parameters!$D$12)-Parameters!$E$12*Parameters!$B$12</f>
        <v>4180</v>
      </c>
      <c r="DO171">
        <f>W171*(Parameters!$C$12-Parameters!$D$12)-Parameters!$E$12*Parameters!$B$12</f>
        <v>6000</v>
      </c>
      <c r="DP171">
        <f>X171*(Parameters!$C$12-Parameters!$D$12)-Parameters!$E$12*Parameters!$B$12</f>
        <v>4570</v>
      </c>
      <c r="DQ171">
        <f>Y171*(Parameters!$C$12-Parameters!$D$12)-Parameters!$E$12*Parameters!$B$12</f>
        <v>5870</v>
      </c>
      <c r="DR171">
        <f>Z171*(Parameters!$C$12-Parameters!$D$12)-Parameters!$E$12*Parameters!$B$12</f>
        <v>3270</v>
      </c>
      <c r="DS171">
        <f>AA171*(Parameters!$C$12-Parameters!$D$12)-Parameters!$E$12*Parameters!$B$12</f>
        <v>3530</v>
      </c>
      <c r="DT171">
        <f>AB171*(Parameters!$C$12-Parameters!$D$12)-Parameters!$E$12*Parameters!$B$12</f>
        <v>6000</v>
      </c>
      <c r="DU171">
        <f>AC171*(Parameters!$C$12-Parameters!$D$12)-Parameters!$E$12*Parameters!$B$12</f>
        <v>6000</v>
      </c>
      <c r="DV171">
        <f>AD171*(Parameters!$C$12-Parameters!$D$12)-Parameters!$E$12*Parameters!$B$12</f>
        <v>4440</v>
      </c>
      <c r="DW171">
        <f>AE171*(Parameters!$C$12-Parameters!$D$12)-Parameters!$E$12*Parameters!$B$12</f>
        <v>6000</v>
      </c>
      <c r="DY171" s="10">
        <v>160</v>
      </c>
      <c r="DZ171" s="1">
        <f>AH171*(Parameters!$C$13-Parameters!$D$13)-Parameters!$B$13*Parameters!$E$13</f>
        <v>5400</v>
      </c>
      <c r="EA171" s="1">
        <f>AI171*(Parameters!$C$13-Parameters!$D$13)-Parameters!$B$13*Parameters!$E$13</f>
        <v>5400</v>
      </c>
      <c r="EB171" s="1">
        <f>AJ171*(Parameters!$C$13-Parameters!$D$13)-Parameters!$B$13*Parameters!$E$13</f>
        <v>5400</v>
      </c>
      <c r="EC171" s="1">
        <f>AK171*(Parameters!$C$13-Parameters!$D$13)-Parameters!$B$13*Parameters!$E$13</f>
        <v>5400</v>
      </c>
      <c r="ED171" s="1">
        <f>AL171*(Parameters!$C$13-Parameters!$D$13)-Parameters!$B$13*Parameters!$E$13</f>
        <v>5400</v>
      </c>
      <c r="EE171" s="1">
        <f>AM171*(Parameters!$C$13-Parameters!$D$13)-Parameters!$B$13*Parameters!$E$13</f>
        <v>5400</v>
      </c>
      <c r="EF171" s="1">
        <f>AN171*(Parameters!$C$13-Parameters!$D$13)-Parameters!$B$13*Parameters!$E$13</f>
        <v>5400</v>
      </c>
      <c r="EG171" s="1">
        <f>AO171*(Parameters!$C$13-Parameters!$D$13)-Parameters!$B$13*Parameters!$E$13</f>
        <v>5400</v>
      </c>
      <c r="EH171" s="1">
        <f>AP171*(Parameters!$C$13-Parameters!$D$13)-Parameters!$B$13*Parameters!$E$13</f>
        <v>-1060</v>
      </c>
      <c r="EI171" s="1">
        <f>AQ171*(Parameters!$C$13-Parameters!$D$13)-Parameters!$B$13*Parameters!$E$13</f>
        <v>5060</v>
      </c>
      <c r="EJ171" s="1">
        <f>AR171*(Parameters!$C$13-Parameters!$D$13)-Parameters!$B$13*Parameters!$E$13</f>
        <v>5400</v>
      </c>
      <c r="EK171" s="1">
        <f>AS171*(Parameters!$C$13-Parameters!$D$13)-Parameters!$B$13*Parameters!$E$13</f>
        <v>-40</v>
      </c>
      <c r="EL171" s="1">
        <f>AT171*(Parameters!$C$13-Parameters!$D$13)-Parameters!$B$13*Parameters!$E$13</f>
        <v>5400</v>
      </c>
      <c r="EM171" s="1">
        <f>AU171*(Parameters!$C$13-Parameters!$D$13)-Parameters!$B$13*Parameters!$E$13</f>
        <v>5400</v>
      </c>
      <c r="EN171" s="1">
        <f>AV171*(Parameters!$C$13-Parameters!$D$13)-Parameters!$B$13*Parameters!$E$13</f>
        <v>5400</v>
      </c>
      <c r="EO171" s="1">
        <f>AW171*(Parameters!$C$13-Parameters!$D$13)-Parameters!$B$13*Parameters!$E$13</f>
        <v>5400</v>
      </c>
      <c r="EP171" s="1">
        <f>AX171*(Parameters!$C$13-Parameters!$D$13)-Parameters!$B$13*Parameters!$E$13</f>
        <v>5400</v>
      </c>
      <c r="EQ171" s="1">
        <f>AY171*(Parameters!$C$13-Parameters!$D$13)-Parameters!$B$13*Parameters!$E$13</f>
        <v>5400</v>
      </c>
      <c r="ER171" s="1">
        <f>AZ171*(Parameters!$C$13-Parameters!$D$13)-Parameters!$B$13*Parameters!$E$13</f>
        <v>5400</v>
      </c>
      <c r="ES171" s="1">
        <f>BA171*(Parameters!$C$13-Parameters!$D$13)-Parameters!$B$13*Parameters!$E$13</f>
        <v>1660</v>
      </c>
      <c r="ET171" s="1">
        <f>BB171*(Parameters!$C$13-Parameters!$D$13)-Parameters!$B$13*Parameters!$E$13</f>
        <v>640</v>
      </c>
      <c r="EU171" s="1">
        <f>BC171*(Parameters!$C$13-Parameters!$D$13)-Parameters!$B$13*Parameters!$E$13</f>
        <v>-380</v>
      </c>
      <c r="EV171" s="1">
        <f>BD171*(Parameters!$C$13-Parameters!$D$13)-Parameters!$B$13*Parameters!$E$13</f>
        <v>5060</v>
      </c>
      <c r="EW171" s="1">
        <f>BE171*(Parameters!$C$13-Parameters!$D$13)-Parameters!$B$13*Parameters!$E$13</f>
        <v>5400</v>
      </c>
      <c r="EX171" s="1">
        <f>BF171*(Parameters!$C$13-Parameters!$D$13)-Parameters!$B$13*Parameters!$E$13</f>
        <v>4380</v>
      </c>
      <c r="EY171" s="1">
        <f>BG171*(Parameters!$C$13-Parameters!$D$13)-Parameters!$B$13*Parameters!$E$13</f>
        <v>5400</v>
      </c>
      <c r="EZ171" s="1">
        <f>BH171*(Parameters!$C$13-Parameters!$D$13)-Parameters!$B$13*Parameters!$E$13</f>
        <v>-40</v>
      </c>
      <c r="FA171" s="1">
        <f>BI171*(Parameters!$C$13-Parameters!$D$13)-Parameters!$B$13*Parameters!$E$13</f>
        <v>2680</v>
      </c>
      <c r="FB171" s="1">
        <f>BJ171*(Parameters!$C$13-Parameters!$D$13)-Parameters!$B$13*Parameters!$E$13</f>
        <v>5400</v>
      </c>
      <c r="FC171" s="1">
        <f>BK171*(Parameters!$C$13-Parameters!$D$13)-Parameters!$B$13*Parameters!$E$13</f>
        <v>3360</v>
      </c>
      <c r="FD171" s="1"/>
      <c r="FE171" s="10">
        <v>160</v>
      </c>
      <c r="FF171" s="1">
        <f>BN171*(Parameters!$C$12-Parameters!$D$13)</f>
        <v>0</v>
      </c>
      <c r="FG171" s="1">
        <f>BO171*(Parameters!$C$12-Parameters!$D$13)</f>
        <v>0</v>
      </c>
      <c r="FH171" s="1">
        <f>BP171*(Parameters!$C$12-Parameters!$D$13)</f>
        <v>0</v>
      </c>
      <c r="FI171" s="1">
        <f>BQ171*(Parameters!$C$12-Parameters!$D$13)</f>
        <v>0</v>
      </c>
      <c r="FJ171" s="1">
        <f>BR171*(Parameters!$C$12-Parameters!$D$13)</f>
        <v>0</v>
      </c>
      <c r="FK171" s="1">
        <f>BS171*(Parameters!$C$12-Parameters!$D$13)</f>
        <v>0</v>
      </c>
      <c r="FL171" s="1">
        <f>BT171*(Parameters!$C$12-Parameters!$D$13)</f>
        <v>0</v>
      </c>
      <c r="FM171" s="1">
        <f>BU171*(Parameters!$C$12-Parameters!$D$13)</f>
        <v>0</v>
      </c>
      <c r="FN171" s="1">
        <f>BV171*(Parameters!$C$12-Parameters!$D$13)</f>
        <v>0</v>
      </c>
      <c r="FO171" s="1">
        <f>BW171*(Parameters!$C$12-Parameters!$D$13)</f>
        <v>115</v>
      </c>
      <c r="FP171" s="1">
        <f>BX171*(Parameters!$C$12-Parameters!$D$13)</f>
        <v>0</v>
      </c>
      <c r="FQ171" s="1">
        <f>BY171*(Parameters!$C$12-Parameters!$D$13)</f>
        <v>1150</v>
      </c>
      <c r="FR171" s="1">
        <f>BZ171*(Parameters!$C$12-Parameters!$D$13)</f>
        <v>0</v>
      </c>
      <c r="FS171" s="1">
        <f>CA171*(Parameters!$C$12-Parameters!$D$13)</f>
        <v>0</v>
      </c>
      <c r="FT171" s="1">
        <f>CB171*(Parameters!$C$12-Parameters!$D$13)</f>
        <v>0</v>
      </c>
      <c r="FU171" s="1">
        <f>CC171*(Parameters!$C$12-Parameters!$D$13)</f>
        <v>0</v>
      </c>
      <c r="FV171" s="1">
        <f>CD171*(Parameters!$C$12-Parameters!$D$13)</f>
        <v>0</v>
      </c>
      <c r="FW171" s="1">
        <f>CE171*(Parameters!$C$12-Parameters!$D$13)</f>
        <v>0</v>
      </c>
      <c r="FX171" s="1">
        <f>CF171*(Parameters!$C$12-Parameters!$D$13)</f>
        <v>0</v>
      </c>
      <c r="FY171" s="1">
        <f>CG171*(Parameters!$C$12-Parameters!$D$13)</f>
        <v>0</v>
      </c>
      <c r="FZ171" s="1">
        <f>CH171*(Parameters!$C$12-Parameters!$D$13)</f>
        <v>0</v>
      </c>
      <c r="GA171" s="1">
        <f>CI171*(Parameters!$C$12-Parameters!$D$13)</f>
        <v>1955</v>
      </c>
      <c r="GB171" s="1">
        <f>CJ171*(Parameters!$C$12-Parameters!$D$13)</f>
        <v>0</v>
      </c>
      <c r="GC171" s="1">
        <f>CK171*(Parameters!$C$12-Parameters!$D$13)</f>
        <v>0</v>
      </c>
      <c r="GD171" s="1">
        <f>CL171*(Parameters!$C$12-Parameters!$D$13)</f>
        <v>0</v>
      </c>
      <c r="GE171" s="1">
        <f>CM171*(Parameters!$C$12-Parameters!$D$13)</f>
        <v>0</v>
      </c>
      <c r="GF171" s="1">
        <f>CN171*(Parameters!$C$12-Parameters!$D$13)</f>
        <v>1495</v>
      </c>
      <c r="GG171" s="1">
        <f>CO171*(Parameters!$C$12-Parameters!$D$13)</f>
        <v>920</v>
      </c>
      <c r="GH171" s="1">
        <f>CP171*(Parameters!$C$12-Parameters!$D$13)</f>
        <v>0</v>
      </c>
      <c r="GI171" s="1">
        <f>CQ171*(Parameters!$C$12-Parameters!$D$13)</f>
        <v>690</v>
      </c>
      <c r="GJ171" s="1"/>
      <c r="GK171" s="10">
        <v>160</v>
      </c>
      <c r="GL171" s="1">
        <f>CT171+DZ171+FF171-Parameters!$F$13*Parameters!$B$13</f>
        <v>7190</v>
      </c>
      <c r="GM171" s="1">
        <f>CU171+EA171+FG171-Parameters!$F$13*Parameters!$B$13</f>
        <v>6280</v>
      </c>
      <c r="GN171" s="1">
        <f>CV171+EB171+FH171-Parameters!$F$13*Parameters!$B$13</f>
        <v>8360</v>
      </c>
      <c r="GO171" s="1">
        <f>CW171+EC171+FI171-Parameters!$F$13*Parameters!$B$13</f>
        <v>5890</v>
      </c>
      <c r="GP171" s="1">
        <f>CX171+ED171+FJ171-Parameters!$F$13*Parameters!$B$13</f>
        <v>7320</v>
      </c>
      <c r="GQ171" s="1">
        <f>CY171+EE171+FK171-Parameters!$F$13*Parameters!$B$13</f>
        <v>8750</v>
      </c>
      <c r="GR171" s="1">
        <f>CZ171+EF171+FL171-Parameters!$F$13*Parameters!$B$13</f>
        <v>8490</v>
      </c>
      <c r="GS171" s="1">
        <f>DA171+EG171+FM171-Parameters!$F$13*Parameters!$B$13</f>
        <v>7450</v>
      </c>
      <c r="GT171" s="1">
        <f>DB171+EH171+FN171-Parameters!$F$13*Parameters!$B$13</f>
        <v>-50</v>
      </c>
      <c r="GU171" s="1">
        <f>DC171+EI171+FO171-Parameters!$F$13*Parameters!$B$13</f>
        <v>9175</v>
      </c>
      <c r="GV171" s="1">
        <f>DD171+EJ171+FP171-Parameters!$F$13*Parameters!$B$13</f>
        <v>8230</v>
      </c>
      <c r="GW171" s="1">
        <f>DE171+EK171+FQ171-Parameters!$F$13*Parameters!$B$13</f>
        <v>5110</v>
      </c>
      <c r="GX171" s="1">
        <f>DF171+EL171+FR171-Parameters!$F$13*Parameters!$B$13</f>
        <v>8230</v>
      </c>
      <c r="GY171" s="1">
        <f>DG171+EM171+FS171-Parameters!$F$13*Parameters!$B$13</f>
        <v>9400</v>
      </c>
      <c r="GZ171" s="1">
        <f>DH171+EN171+FT171-Parameters!$F$13*Parameters!$B$13</f>
        <v>6150</v>
      </c>
      <c r="HA171" s="1">
        <f>DI171+EO171+FU171-Parameters!$F$13*Parameters!$B$13</f>
        <v>5240</v>
      </c>
      <c r="HB171" s="1">
        <f>DJ171+EP171+FV171-Parameters!$F$13*Parameters!$B$13</f>
        <v>8750</v>
      </c>
      <c r="HC171" s="1">
        <f>DK171+EQ171+FW171-Parameters!$F$13*Parameters!$B$13</f>
        <v>4070</v>
      </c>
      <c r="HD171" s="1">
        <f>DL171+ER171+FX171-Parameters!$F$13*Parameters!$B$13</f>
        <v>7190</v>
      </c>
      <c r="HE171" s="1">
        <f>DM171+ES171+FY171-Parameters!$F$13*Parameters!$B$13</f>
        <v>330</v>
      </c>
      <c r="HF171" s="1">
        <f>DN171+ET171+FZ171-Parameters!$F$13*Parameters!$B$13</f>
        <v>2820</v>
      </c>
      <c r="HG171" s="1">
        <f>DO171+EU171+GA171-Parameters!$F$13*Parameters!$B$13</f>
        <v>5575</v>
      </c>
      <c r="HH171" s="1">
        <f>DP171+EV171+GB171-Parameters!$F$13*Parameters!$B$13</f>
        <v>7630</v>
      </c>
      <c r="HI171" s="1">
        <f>DQ171+EW171+GC171-Parameters!$F$13*Parameters!$B$13</f>
        <v>9270</v>
      </c>
      <c r="HJ171" s="1">
        <f>DR171+EX171+GD171-Parameters!$F$13*Parameters!$B$13</f>
        <v>5650</v>
      </c>
      <c r="HK171" s="1">
        <f>DS171+EY171+GE171-Parameters!$F$13*Parameters!$B$13</f>
        <v>6930</v>
      </c>
      <c r="HL171" s="1">
        <f>DT171+EZ171+GF171-Parameters!$F$13*Parameters!$B$13</f>
        <v>5455</v>
      </c>
      <c r="HM171" s="1">
        <f>DU171+FA171+GG171-Parameters!$F$13*Parameters!$B$13</f>
        <v>7600</v>
      </c>
      <c r="HN171" s="1">
        <f>DV171+FB171+GH171-Parameters!$F$13*Parameters!$B$13</f>
        <v>7840</v>
      </c>
      <c r="HO171" s="1">
        <f>DW171+FC171+GI171-Parameters!$F$13*Parameters!$B$13</f>
        <v>8050</v>
      </c>
      <c r="HP171" s="1"/>
      <c r="HQ171" s="2"/>
    </row>
    <row r="172" spans="1:225" x14ac:dyDescent="0.35">
      <c r="A172" s="10">
        <v>161</v>
      </c>
      <c r="B172">
        <f>MIN(Parameters!$B$12,Data!B172)</f>
        <v>45</v>
      </c>
      <c r="C172">
        <f>MIN(Parameters!$B$12,Data!C172)</f>
        <v>54</v>
      </c>
      <c r="D172">
        <f>MIN(Parameters!$B$12,Data!D172)</f>
        <v>40</v>
      </c>
      <c r="E172">
        <f>MIN(Parameters!$B$12,Data!E172)</f>
        <v>50</v>
      </c>
      <c r="F172">
        <f>MIN(Parameters!$B$12,Data!F172)</f>
        <v>44</v>
      </c>
      <c r="G172">
        <f>MIN(Parameters!$B$12,Data!G172)</f>
        <v>39</v>
      </c>
      <c r="H172">
        <f>MIN(Parameters!$B$12,Data!H172)</f>
        <v>60</v>
      </c>
      <c r="I172">
        <f>MIN(Parameters!$B$12,Data!I172)</f>
        <v>32</v>
      </c>
      <c r="J172">
        <f>MIN(Parameters!$B$12,Data!J172)</f>
        <v>52</v>
      </c>
      <c r="K172">
        <f>MIN(Parameters!$B$12,Data!K172)</f>
        <v>58</v>
      </c>
      <c r="L172">
        <f>MIN(Parameters!$B$12,Data!L172)</f>
        <v>50</v>
      </c>
      <c r="M172">
        <f>MIN(Parameters!$B$12,Data!M172)</f>
        <v>60</v>
      </c>
      <c r="N172">
        <f>MIN(Parameters!$B$12,Data!N172)</f>
        <v>43</v>
      </c>
      <c r="O172">
        <f>MIN(Parameters!$B$12,Data!O172)</f>
        <v>60</v>
      </c>
      <c r="P172">
        <f>MIN(Parameters!$B$12,Data!P172)</f>
        <v>52</v>
      </c>
      <c r="Q172">
        <f>MIN(Parameters!$B$12,Data!Q172)</f>
        <v>57</v>
      </c>
      <c r="R172">
        <f>MIN(Parameters!$B$12,Data!R172)</f>
        <v>43</v>
      </c>
      <c r="S172">
        <f>MIN(Parameters!$B$12,Data!S172)</f>
        <v>57</v>
      </c>
      <c r="T172">
        <f>MIN(Parameters!$B$12,Data!T172)</f>
        <v>56</v>
      </c>
      <c r="U172">
        <f>MIN(Parameters!$B$12,Data!U172)</f>
        <v>29</v>
      </c>
      <c r="V172">
        <f>MIN(Parameters!$B$12,Data!V172)</f>
        <v>59</v>
      </c>
      <c r="W172">
        <f>MIN(Parameters!$B$12,Data!W172)</f>
        <v>17</v>
      </c>
      <c r="X172">
        <f>MIN(Parameters!$B$12,Data!X172)</f>
        <v>56</v>
      </c>
      <c r="Y172">
        <f>MIN(Parameters!$B$12,Data!Y172)</f>
        <v>56</v>
      </c>
      <c r="Z172">
        <f>MIN(Parameters!$B$12,Data!Z172)</f>
        <v>60</v>
      </c>
      <c r="AA172">
        <f>MIN(Parameters!$B$12,Data!AA172)</f>
        <v>32</v>
      </c>
      <c r="AB172">
        <f>MIN(Parameters!$B$12,Data!AB172)</f>
        <v>49</v>
      </c>
      <c r="AC172">
        <f>MIN(Parameters!$B$12,Data!AC172)</f>
        <v>41</v>
      </c>
      <c r="AD172">
        <f>MIN(Parameters!$B$12,Data!AD172)</f>
        <v>49</v>
      </c>
      <c r="AE172">
        <f>MIN(Parameters!$B$12,Data!AE172)</f>
        <v>50</v>
      </c>
      <c r="AG172" s="10">
        <v>161</v>
      </c>
      <c r="AH172">
        <f>MIN(Parameters!$B$13,Data!AI172)</f>
        <v>16</v>
      </c>
      <c r="AI172">
        <f>MIN(Parameters!$B$13,Data!AJ172)</f>
        <v>20</v>
      </c>
      <c r="AJ172">
        <f>MIN(Parameters!$B$13,Data!AK172)</f>
        <v>20</v>
      </c>
      <c r="AK172">
        <f>MIN(Parameters!$B$13,Data!AL172)</f>
        <v>20</v>
      </c>
      <c r="AL172">
        <f>MIN(Parameters!$B$13,Data!AM172)</f>
        <v>20</v>
      </c>
      <c r="AM172">
        <f>MIN(Parameters!$B$13,Data!AN172)</f>
        <v>20</v>
      </c>
      <c r="AN172">
        <f>MIN(Parameters!$B$13,Data!AO172)</f>
        <v>12</v>
      </c>
      <c r="AO172">
        <f>MIN(Parameters!$B$13,Data!AP172)</f>
        <v>20</v>
      </c>
      <c r="AP172">
        <f>MIN(Parameters!$B$13,Data!AQ172)</f>
        <v>20</v>
      </c>
      <c r="AQ172">
        <f>MIN(Parameters!$B$13,Data!AR172)</f>
        <v>0</v>
      </c>
      <c r="AR172">
        <f>MIN(Parameters!$B$13,Data!AS172)</f>
        <v>20</v>
      </c>
      <c r="AS172">
        <f>MIN(Parameters!$B$13,Data!AT172)</f>
        <v>11</v>
      </c>
      <c r="AT172">
        <f>MIN(Parameters!$B$13,Data!AU172)</f>
        <v>20</v>
      </c>
      <c r="AU172">
        <f>MIN(Parameters!$B$13,Data!AV172)</f>
        <v>20</v>
      </c>
      <c r="AV172">
        <f>MIN(Parameters!$B$13,Data!AW172)</f>
        <v>6</v>
      </c>
      <c r="AW172">
        <f>MIN(Parameters!$B$13,Data!AX172)</f>
        <v>9</v>
      </c>
      <c r="AX172">
        <f>MIN(Parameters!$B$13,Data!AY172)</f>
        <v>20</v>
      </c>
      <c r="AY172">
        <f>MIN(Parameters!$B$13,Data!AZ172)</f>
        <v>20</v>
      </c>
      <c r="AZ172">
        <f>MIN(Parameters!$B$13,Data!BA172)</f>
        <v>20</v>
      </c>
      <c r="BA172">
        <f>MIN(Parameters!$B$13,Data!BB172)</f>
        <v>20</v>
      </c>
      <c r="BB172">
        <f>MIN(Parameters!$B$13,Data!BC172)</f>
        <v>20</v>
      </c>
      <c r="BC172">
        <f>MIN(Parameters!$B$13,Data!BD172)</f>
        <v>12</v>
      </c>
      <c r="BD172">
        <f>MIN(Parameters!$B$13,Data!BE172)</f>
        <v>0</v>
      </c>
      <c r="BE172">
        <f>MIN(Parameters!$B$13,Data!BF172)</f>
        <v>20</v>
      </c>
      <c r="BF172">
        <f>MIN(Parameters!$B$13,Data!BG172)</f>
        <v>5</v>
      </c>
      <c r="BG172">
        <f>MIN(Parameters!$B$13,Data!BH172)</f>
        <v>0</v>
      </c>
      <c r="BH172">
        <f>MIN(Parameters!$B$13,Data!BI172)</f>
        <v>13</v>
      </c>
      <c r="BI172">
        <f>MIN(Parameters!$B$13,Data!BJ172)</f>
        <v>12</v>
      </c>
      <c r="BJ172">
        <f>MIN(Parameters!$B$13,Data!BK172)</f>
        <v>20</v>
      </c>
      <c r="BK172">
        <f>MIN(Parameters!$B$13,Data!BL172)</f>
        <v>17</v>
      </c>
      <c r="BM172" s="10">
        <v>161</v>
      </c>
      <c r="BN172">
        <f>MIN(Parameters!$B$13-Updated_calc!AH172,MAX(0,Data!B172-Updated_calc!B172))</f>
        <v>0</v>
      </c>
      <c r="BO172">
        <f>MIN(Parameters!$B$13-Updated_calc!AI172,MAX(0,Data!C172-Updated_calc!C172))</f>
        <v>0</v>
      </c>
      <c r="BP172">
        <f>MIN(Parameters!$B$13-Updated_calc!AJ172,MAX(0,Data!D172-Updated_calc!D172))</f>
        <v>0</v>
      </c>
      <c r="BQ172">
        <f>MIN(Parameters!$B$13-Updated_calc!AK172,MAX(0,Data!E172-Updated_calc!E172))</f>
        <v>0</v>
      </c>
      <c r="BR172">
        <f>MIN(Parameters!$B$13-Updated_calc!AL172,MAX(0,Data!F172-Updated_calc!F172))</f>
        <v>0</v>
      </c>
      <c r="BS172">
        <f>MIN(Parameters!$B$13-Updated_calc!AM172,MAX(0,Data!G172-Updated_calc!G172))</f>
        <v>0</v>
      </c>
      <c r="BT172">
        <f>MIN(Parameters!$B$13-Updated_calc!AN172,MAX(0,Data!H172-Updated_calc!H172))</f>
        <v>7</v>
      </c>
      <c r="BU172">
        <f>MIN(Parameters!$B$13-Updated_calc!AO172,MAX(0,Data!I172-Updated_calc!I172))</f>
        <v>0</v>
      </c>
      <c r="BV172">
        <f>MIN(Parameters!$B$13-Updated_calc!AP172,MAX(0,Data!J172-Updated_calc!J172))</f>
        <v>0</v>
      </c>
      <c r="BW172">
        <f>MIN(Parameters!$B$13-Updated_calc!AQ172,MAX(0,Data!K172-Updated_calc!K172))</f>
        <v>0</v>
      </c>
      <c r="BX172">
        <f>MIN(Parameters!$B$13-Updated_calc!AR172,MAX(0,Data!L172-Updated_calc!L172))</f>
        <v>0</v>
      </c>
      <c r="BY172">
        <f>MIN(Parameters!$B$13-Updated_calc!AS172,MAX(0,Data!M172-Updated_calc!M172))</f>
        <v>9</v>
      </c>
      <c r="BZ172">
        <f>MIN(Parameters!$B$13-Updated_calc!AT172,MAX(0,Data!N172-Updated_calc!N172))</f>
        <v>0</v>
      </c>
      <c r="CA172">
        <f>MIN(Parameters!$B$13-Updated_calc!AU172,MAX(0,Data!O172-Updated_calc!O172))</f>
        <v>0</v>
      </c>
      <c r="CB172">
        <f>MIN(Parameters!$B$13-Updated_calc!AV172,MAX(0,Data!P172-Updated_calc!P172))</f>
        <v>0</v>
      </c>
      <c r="CC172">
        <f>MIN(Parameters!$B$13-Updated_calc!AW172,MAX(0,Data!Q172-Updated_calc!Q172))</f>
        <v>0</v>
      </c>
      <c r="CD172">
        <f>MIN(Parameters!$B$13-Updated_calc!AX172,MAX(0,Data!R172-Updated_calc!R172))</f>
        <v>0</v>
      </c>
      <c r="CE172">
        <f>MIN(Parameters!$B$13-Updated_calc!AY172,MAX(0,Data!S172-Updated_calc!S172))</f>
        <v>0</v>
      </c>
      <c r="CF172">
        <f>MIN(Parameters!$B$13-Updated_calc!AZ172,MAX(0,Data!T172-Updated_calc!T172))</f>
        <v>0</v>
      </c>
      <c r="CG172">
        <f>MIN(Parameters!$B$13-Updated_calc!BA172,MAX(0,Data!U172-Updated_calc!U172))</f>
        <v>0</v>
      </c>
      <c r="CH172">
        <f>MIN(Parameters!$B$13-Updated_calc!BB172,MAX(0,Data!V172-Updated_calc!V172))</f>
        <v>0</v>
      </c>
      <c r="CI172">
        <f>MIN(Parameters!$B$13-Updated_calc!BC172,MAX(0,Data!W172-Updated_calc!W172))</f>
        <v>0</v>
      </c>
      <c r="CJ172">
        <f>MIN(Parameters!$B$13-Updated_calc!BD172,MAX(0,Data!X172-Updated_calc!X172))</f>
        <v>0</v>
      </c>
      <c r="CK172">
        <f>MIN(Parameters!$B$13-Updated_calc!BE172,MAX(0,Data!Y172-Updated_calc!Y172))</f>
        <v>0</v>
      </c>
      <c r="CL172">
        <f>MIN(Parameters!$B$13-Updated_calc!BF172,MAX(0,Data!Z172-Updated_calc!Z172))</f>
        <v>2</v>
      </c>
      <c r="CM172">
        <f>MIN(Parameters!$B$13-Updated_calc!BG172,MAX(0,Data!AA172-Updated_calc!AA172))</f>
        <v>0</v>
      </c>
      <c r="CN172">
        <f>MIN(Parameters!$B$13-Updated_calc!BH172,MAX(0,Data!AB172-Updated_calc!AB172))</f>
        <v>0</v>
      </c>
      <c r="CO172">
        <f>MIN(Parameters!$B$13-Updated_calc!BI172,MAX(0,Data!AC172-Updated_calc!AC172))</f>
        <v>0</v>
      </c>
      <c r="CP172">
        <f>MIN(Parameters!$B$13-Updated_calc!BJ172,MAX(0,Data!AD172-Updated_calc!AD172))</f>
        <v>0</v>
      </c>
      <c r="CQ172">
        <f>MIN(Parameters!$B$13-Updated_calc!BK172,MAX(0,Data!AE172-Updated_calc!AE172))</f>
        <v>0</v>
      </c>
      <c r="CS172" s="10">
        <v>161</v>
      </c>
      <c r="CT172">
        <f>B172*(Parameters!$C$12-Parameters!$D$12)-Parameters!$E$12*Parameters!$B$12</f>
        <v>4050</v>
      </c>
      <c r="CU172">
        <f>C172*(Parameters!$C$12-Parameters!$D$12)-Parameters!$E$12*Parameters!$B$12</f>
        <v>5220</v>
      </c>
      <c r="CV172">
        <f>D172*(Parameters!$C$12-Parameters!$D$12)-Parameters!$E$12*Parameters!$B$12</f>
        <v>3400</v>
      </c>
      <c r="CW172">
        <f>E172*(Parameters!$C$12-Parameters!$D$12)-Parameters!$E$12*Parameters!$B$12</f>
        <v>4700</v>
      </c>
      <c r="CX172">
        <f>F172*(Parameters!$C$12-Parameters!$D$12)-Parameters!$E$12*Parameters!$B$12</f>
        <v>3920</v>
      </c>
      <c r="CY172">
        <f>G172*(Parameters!$C$12-Parameters!$D$12)-Parameters!$E$12*Parameters!$B$12</f>
        <v>3270</v>
      </c>
      <c r="CZ172">
        <f>H172*(Parameters!$C$12-Parameters!$D$12)-Parameters!$E$12*Parameters!$B$12</f>
        <v>6000</v>
      </c>
      <c r="DA172">
        <f>I172*(Parameters!$C$12-Parameters!$D$12)-Parameters!$E$12*Parameters!$B$12</f>
        <v>2360</v>
      </c>
      <c r="DB172">
        <f>J172*(Parameters!$C$12-Parameters!$D$12)-Parameters!$E$12*Parameters!$B$12</f>
        <v>4960</v>
      </c>
      <c r="DC172">
        <f>K172*(Parameters!$C$12-Parameters!$D$12)-Parameters!$E$12*Parameters!$B$12</f>
        <v>5740</v>
      </c>
      <c r="DD172">
        <f>L172*(Parameters!$C$12-Parameters!$D$12)-Parameters!$E$12*Parameters!$B$12</f>
        <v>4700</v>
      </c>
      <c r="DE172">
        <f>M172*(Parameters!$C$12-Parameters!$D$12)-Parameters!$E$12*Parameters!$B$12</f>
        <v>6000</v>
      </c>
      <c r="DF172">
        <f>N172*(Parameters!$C$12-Parameters!$D$12)-Parameters!$E$12*Parameters!$B$12</f>
        <v>3790</v>
      </c>
      <c r="DG172">
        <f>O172*(Parameters!$C$12-Parameters!$D$12)-Parameters!$E$12*Parameters!$B$12</f>
        <v>6000</v>
      </c>
      <c r="DH172">
        <f>P172*(Parameters!$C$12-Parameters!$D$12)-Parameters!$E$12*Parameters!$B$12</f>
        <v>4960</v>
      </c>
      <c r="DI172">
        <f>Q172*(Parameters!$C$12-Parameters!$D$12)-Parameters!$E$12*Parameters!$B$12</f>
        <v>5610</v>
      </c>
      <c r="DJ172">
        <f>R172*(Parameters!$C$12-Parameters!$D$12)-Parameters!$E$12*Parameters!$B$12</f>
        <v>3790</v>
      </c>
      <c r="DK172">
        <f>S172*(Parameters!$C$12-Parameters!$D$12)-Parameters!$E$12*Parameters!$B$12</f>
        <v>5610</v>
      </c>
      <c r="DL172">
        <f>T172*(Parameters!$C$12-Parameters!$D$12)-Parameters!$E$12*Parameters!$B$12</f>
        <v>5480</v>
      </c>
      <c r="DM172">
        <f>U172*(Parameters!$C$12-Parameters!$D$12)-Parameters!$E$12*Parameters!$B$12</f>
        <v>1970</v>
      </c>
      <c r="DN172">
        <f>V172*(Parameters!$C$12-Parameters!$D$12)-Parameters!$E$12*Parameters!$B$12</f>
        <v>5870</v>
      </c>
      <c r="DO172">
        <f>W172*(Parameters!$C$12-Parameters!$D$12)-Parameters!$E$12*Parameters!$B$12</f>
        <v>410</v>
      </c>
      <c r="DP172">
        <f>X172*(Parameters!$C$12-Parameters!$D$12)-Parameters!$E$12*Parameters!$B$12</f>
        <v>5480</v>
      </c>
      <c r="DQ172">
        <f>Y172*(Parameters!$C$12-Parameters!$D$12)-Parameters!$E$12*Parameters!$B$12</f>
        <v>5480</v>
      </c>
      <c r="DR172">
        <f>Z172*(Parameters!$C$12-Parameters!$D$12)-Parameters!$E$12*Parameters!$B$12</f>
        <v>6000</v>
      </c>
      <c r="DS172">
        <f>AA172*(Parameters!$C$12-Parameters!$D$12)-Parameters!$E$12*Parameters!$B$12</f>
        <v>2360</v>
      </c>
      <c r="DT172">
        <f>AB172*(Parameters!$C$12-Parameters!$D$12)-Parameters!$E$12*Parameters!$B$12</f>
        <v>4570</v>
      </c>
      <c r="DU172">
        <f>AC172*(Parameters!$C$12-Parameters!$D$12)-Parameters!$E$12*Parameters!$B$12</f>
        <v>3530</v>
      </c>
      <c r="DV172">
        <f>AD172*(Parameters!$C$12-Parameters!$D$12)-Parameters!$E$12*Parameters!$B$12</f>
        <v>4570</v>
      </c>
      <c r="DW172">
        <f>AE172*(Parameters!$C$12-Parameters!$D$12)-Parameters!$E$12*Parameters!$B$12</f>
        <v>4700</v>
      </c>
      <c r="DY172" s="10">
        <v>161</v>
      </c>
      <c r="DZ172" s="1">
        <f>AH172*(Parameters!$C$13-Parameters!$D$13)-Parameters!$B$13*Parameters!$E$13</f>
        <v>4040</v>
      </c>
      <c r="EA172" s="1">
        <f>AI172*(Parameters!$C$13-Parameters!$D$13)-Parameters!$B$13*Parameters!$E$13</f>
        <v>5400</v>
      </c>
      <c r="EB172" s="1">
        <f>AJ172*(Parameters!$C$13-Parameters!$D$13)-Parameters!$B$13*Parameters!$E$13</f>
        <v>5400</v>
      </c>
      <c r="EC172" s="1">
        <f>AK172*(Parameters!$C$13-Parameters!$D$13)-Parameters!$B$13*Parameters!$E$13</f>
        <v>5400</v>
      </c>
      <c r="ED172" s="1">
        <f>AL172*(Parameters!$C$13-Parameters!$D$13)-Parameters!$B$13*Parameters!$E$13</f>
        <v>5400</v>
      </c>
      <c r="EE172" s="1">
        <f>AM172*(Parameters!$C$13-Parameters!$D$13)-Parameters!$B$13*Parameters!$E$13</f>
        <v>5400</v>
      </c>
      <c r="EF172" s="1">
        <f>AN172*(Parameters!$C$13-Parameters!$D$13)-Parameters!$B$13*Parameters!$E$13</f>
        <v>2680</v>
      </c>
      <c r="EG172" s="1">
        <f>AO172*(Parameters!$C$13-Parameters!$D$13)-Parameters!$B$13*Parameters!$E$13</f>
        <v>5400</v>
      </c>
      <c r="EH172" s="1">
        <f>AP172*(Parameters!$C$13-Parameters!$D$13)-Parameters!$B$13*Parameters!$E$13</f>
        <v>5400</v>
      </c>
      <c r="EI172" s="1">
        <f>AQ172*(Parameters!$C$13-Parameters!$D$13)-Parameters!$B$13*Parameters!$E$13</f>
        <v>-1400</v>
      </c>
      <c r="EJ172" s="1">
        <f>AR172*(Parameters!$C$13-Parameters!$D$13)-Parameters!$B$13*Parameters!$E$13</f>
        <v>5400</v>
      </c>
      <c r="EK172" s="1">
        <f>AS172*(Parameters!$C$13-Parameters!$D$13)-Parameters!$B$13*Parameters!$E$13</f>
        <v>2340</v>
      </c>
      <c r="EL172" s="1">
        <f>AT172*(Parameters!$C$13-Parameters!$D$13)-Parameters!$B$13*Parameters!$E$13</f>
        <v>5400</v>
      </c>
      <c r="EM172" s="1">
        <f>AU172*(Parameters!$C$13-Parameters!$D$13)-Parameters!$B$13*Parameters!$E$13</f>
        <v>5400</v>
      </c>
      <c r="EN172" s="1">
        <f>AV172*(Parameters!$C$13-Parameters!$D$13)-Parameters!$B$13*Parameters!$E$13</f>
        <v>640</v>
      </c>
      <c r="EO172" s="1">
        <f>AW172*(Parameters!$C$13-Parameters!$D$13)-Parameters!$B$13*Parameters!$E$13</f>
        <v>1660</v>
      </c>
      <c r="EP172" s="1">
        <f>AX172*(Parameters!$C$13-Parameters!$D$13)-Parameters!$B$13*Parameters!$E$13</f>
        <v>5400</v>
      </c>
      <c r="EQ172" s="1">
        <f>AY172*(Parameters!$C$13-Parameters!$D$13)-Parameters!$B$13*Parameters!$E$13</f>
        <v>5400</v>
      </c>
      <c r="ER172" s="1">
        <f>AZ172*(Parameters!$C$13-Parameters!$D$13)-Parameters!$B$13*Parameters!$E$13</f>
        <v>5400</v>
      </c>
      <c r="ES172" s="1">
        <f>BA172*(Parameters!$C$13-Parameters!$D$13)-Parameters!$B$13*Parameters!$E$13</f>
        <v>5400</v>
      </c>
      <c r="ET172" s="1">
        <f>BB172*(Parameters!$C$13-Parameters!$D$13)-Parameters!$B$13*Parameters!$E$13</f>
        <v>5400</v>
      </c>
      <c r="EU172" s="1">
        <f>BC172*(Parameters!$C$13-Parameters!$D$13)-Parameters!$B$13*Parameters!$E$13</f>
        <v>2680</v>
      </c>
      <c r="EV172" s="1">
        <f>BD172*(Parameters!$C$13-Parameters!$D$13)-Parameters!$B$13*Parameters!$E$13</f>
        <v>-1400</v>
      </c>
      <c r="EW172" s="1">
        <f>BE172*(Parameters!$C$13-Parameters!$D$13)-Parameters!$B$13*Parameters!$E$13</f>
        <v>5400</v>
      </c>
      <c r="EX172" s="1">
        <f>BF172*(Parameters!$C$13-Parameters!$D$13)-Parameters!$B$13*Parameters!$E$13</f>
        <v>300</v>
      </c>
      <c r="EY172" s="1">
        <f>BG172*(Parameters!$C$13-Parameters!$D$13)-Parameters!$B$13*Parameters!$E$13</f>
        <v>-1400</v>
      </c>
      <c r="EZ172" s="1">
        <f>BH172*(Parameters!$C$13-Parameters!$D$13)-Parameters!$B$13*Parameters!$E$13</f>
        <v>3020</v>
      </c>
      <c r="FA172" s="1">
        <f>BI172*(Parameters!$C$13-Parameters!$D$13)-Parameters!$B$13*Parameters!$E$13</f>
        <v>2680</v>
      </c>
      <c r="FB172" s="1">
        <f>BJ172*(Parameters!$C$13-Parameters!$D$13)-Parameters!$B$13*Parameters!$E$13</f>
        <v>5400</v>
      </c>
      <c r="FC172" s="1">
        <f>BK172*(Parameters!$C$13-Parameters!$D$13)-Parameters!$B$13*Parameters!$E$13</f>
        <v>4380</v>
      </c>
      <c r="FD172" s="1"/>
      <c r="FE172" s="10">
        <v>161</v>
      </c>
      <c r="FF172" s="1">
        <f>BN172*(Parameters!$C$12-Parameters!$D$13)</f>
        <v>0</v>
      </c>
      <c r="FG172" s="1">
        <f>BO172*(Parameters!$C$12-Parameters!$D$13)</f>
        <v>0</v>
      </c>
      <c r="FH172" s="1">
        <f>BP172*(Parameters!$C$12-Parameters!$D$13)</f>
        <v>0</v>
      </c>
      <c r="FI172" s="1">
        <f>BQ172*(Parameters!$C$12-Parameters!$D$13)</f>
        <v>0</v>
      </c>
      <c r="FJ172" s="1">
        <f>BR172*(Parameters!$C$12-Parameters!$D$13)</f>
        <v>0</v>
      </c>
      <c r="FK172" s="1">
        <f>BS172*(Parameters!$C$12-Parameters!$D$13)</f>
        <v>0</v>
      </c>
      <c r="FL172" s="1">
        <f>BT172*(Parameters!$C$12-Parameters!$D$13)</f>
        <v>805</v>
      </c>
      <c r="FM172" s="1">
        <f>BU172*(Parameters!$C$12-Parameters!$D$13)</f>
        <v>0</v>
      </c>
      <c r="FN172" s="1">
        <f>BV172*(Parameters!$C$12-Parameters!$D$13)</f>
        <v>0</v>
      </c>
      <c r="FO172" s="1">
        <f>BW172*(Parameters!$C$12-Parameters!$D$13)</f>
        <v>0</v>
      </c>
      <c r="FP172" s="1">
        <f>BX172*(Parameters!$C$12-Parameters!$D$13)</f>
        <v>0</v>
      </c>
      <c r="FQ172" s="1">
        <f>BY172*(Parameters!$C$12-Parameters!$D$13)</f>
        <v>1035</v>
      </c>
      <c r="FR172" s="1">
        <f>BZ172*(Parameters!$C$12-Parameters!$D$13)</f>
        <v>0</v>
      </c>
      <c r="FS172" s="1">
        <f>CA172*(Parameters!$C$12-Parameters!$D$13)</f>
        <v>0</v>
      </c>
      <c r="FT172" s="1">
        <f>CB172*(Parameters!$C$12-Parameters!$D$13)</f>
        <v>0</v>
      </c>
      <c r="FU172" s="1">
        <f>CC172*(Parameters!$C$12-Parameters!$D$13)</f>
        <v>0</v>
      </c>
      <c r="FV172" s="1">
        <f>CD172*(Parameters!$C$12-Parameters!$D$13)</f>
        <v>0</v>
      </c>
      <c r="FW172" s="1">
        <f>CE172*(Parameters!$C$12-Parameters!$D$13)</f>
        <v>0</v>
      </c>
      <c r="FX172" s="1">
        <f>CF172*(Parameters!$C$12-Parameters!$D$13)</f>
        <v>0</v>
      </c>
      <c r="FY172" s="1">
        <f>CG172*(Parameters!$C$12-Parameters!$D$13)</f>
        <v>0</v>
      </c>
      <c r="FZ172" s="1">
        <f>CH172*(Parameters!$C$12-Parameters!$D$13)</f>
        <v>0</v>
      </c>
      <c r="GA172" s="1">
        <f>CI172*(Parameters!$C$12-Parameters!$D$13)</f>
        <v>0</v>
      </c>
      <c r="GB172" s="1">
        <f>CJ172*(Parameters!$C$12-Parameters!$D$13)</f>
        <v>0</v>
      </c>
      <c r="GC172" s="1">
        <f>CK172*(Parameters!$C$12-Parameters!$D$13)</f>
        <v>0</v>
      </c>
      <c r="GD172" s="1">
        <f>CL172*(Parameters!$C$12-Parameters!$D$13)</f>
        <v>230</v>
      </c>
      <c r="GE172" s="1">
        <f>CM172*(Parameters!$C$12-Parameters!$D$13)</f>
        <v>0</v>
      </c>
      <c r="GF172" s="1">
        <f>CN172*(Parameters!$C$12-Parameters!$D$13)</f>
        <v>0</v>
      </c>
      <c r="GG172" s="1">
        <f>CO172*(Parameters!$C$12-Parameters!$D$13)</f>
        <v>0</v>
      </c>
      <c r="GH172" s="1">
        <f>CP172*(Parameters!$C$12-Parameters!$D$13)</f>
        <v>0</v>
      </c>
      <c r="GI172" s="1">
        <f>CQ172*(Parameters!$C$12-Parameters!$D$13)</f>
        <v>0</v>
      </c>
      <c r="GJ172" s="1"/>
      <c r="GK172" s="10">
        <v>161</v>
      </c>
      <c r="GL172" s="1">
        <f>CT172+DZ172+FF172-Parameters!$F$13*Parameters!$B$13</f>
        <v>6090</v>
      </c>
      <c r="GM172" s="1">
        <f>CU172+EA172+FG172-Parameters!$F$13*Parameters!$B$13</f>
        <v>8620</v>
      </c>
      <c r="GN172" s="1">
        <f>CV172+EB172+FH172-Parameters!$F$13*Parameters!$B$13</f>
        <v>6800</v>
      </c>
      <c r="GO172" s="1">
        <f>CW172+EC172+FI172-Parameters!$F$13*Parameters!$B$13</f>
        <v>8100</v>
      </c>
      <c r="GP172" s="1">
        <f>CX172+ED172+FJ172-Parameters!$F$13*Parameters!$B$13</f>
        <v>7320</v>
      </c>
      <c r="GQ172" s="1">
        <f>CY172+EE172+FK172-Parameters!$F$13*Parameters!$B$13</f>
        <v>6670</v>
      </c>
      <c r="GR172" s="1">
        <f>CZ172+EF172+FL172-Parameters!$F$13*Parameters!$B$13</f>
        <v>7485</v>
      </c>
      <c r="GS172" s="1">
        <f>DA172+EG172+FM172-Parameters!$F$13*Parameters!$B$13</f>
        <v>5760</v>
      </c>
      <c r="GT172" s="1">
        <f>DB172+EH172+FN172-Parameters!$F$13*Parameters!$B$13</f>
        <v>8360</v>
      </c>
      <c r="GU172" s="1">
        <f>DC172+EI172+FO172-Parameters!$F$13*Parameters!$B$13</f>
        <v>2340</v>
      </c>
      <c r="GV172" s="1">
        <f>DD172+EJ172+FP172-Parameters!$F$13*Parameters!$B$13</f>
        <v>8100</v>
      </c>
      <c r="GW172" s="1">
        <f>DE172+EK172+FQ172-Parameters!$F$13*Parameters!$B$13</f>
        <v>7375</v>
      </c>
      <c r="GX172" s="1">
        <f>DF172+EL172+FR172-Parameters!$F$13*Parameters!$B$13</f>
        <v>7190</v>
      </c>
      <c r="GY172" s="1">
        <f>DG172+EM172+FS172-Parameters!$F$13*Parameters!$B$13</f>
        <v>9400</v>
      </c>
      <c r="GZ172" s="1">
        <f>DH172+EN172+FT172-Parameters!$F$13*Parameters!$B$13</f>
        <v>3600</v>
      </c>
      <c r="HA172" s="1">
        <f>DI172+EO172+FU172-Parameters!$F$13*Parameters!$B$13</f>
        <v>5270</v>
      </c>
      <c r="HB172" s="1">
        <f>DJ172+EP172+FV172-Parameters!$F$13*Parameters!$B$13</f>
        <v>7190</v>
      </c>
      <c r="HC172" s="1">
        <f>DK172+EQ172+FW172-Parameters!$F$13*Parameters!$B$13</f>
        <v>9010</v>
      </c>
      <c r="HD172" s="1">
        <f>DL172+ER172+FX172-Parameters!$F$13*Parameters!$B$13</f>
        <v>8880</v>
      </c>
      <c r="HE172" s="1">
        <f>DM172+ES172+FY172-Parameters!$F$13*Parameters!$B$13</f>
        <v>5370</v>
      </c>
      <c r="HF172" s="1">
        <f>DN172+ET172+FZ172-Parameters!$F$13*Parameters!$B$13</f>
        <v>9270</v>
      </c>
      <c r="HG172" s="1">
        <f>DO172+EU172+GA172-Parameters!$F$13*Parameters!$B$13</f>
        <v>1090</v>
      </c>
      <c r="HH172" s="1">
        <f>DP172+EV172+GB172-Parameters!$F$13*Parameters!$B$13</f>
        <v>2080</v>
      </c>
      <c r="HI172" s="1">
        <f>DQ172+EW172+GC172-Parameters!$F$13*Parameters!$B$13</f>
        <v>8880</v>
      </c>
      <c r="HJ172" s="1">
        <f>DR172+EX172+GD172-Parameters!$F$13*Parameters!$B$13</f>
        <v>4530</v>
      </c>
      <c r="HK172" s="1">
        <f>DS172+EY172+GE172-Parameters!$F$13*Parameters!$B$13</f>
        <v>-1040</v>
      </c>
      <c r="HL172" s="1">
        <f>DT172+EZ172+GF172-Parameters!$F$13*Parameters!$B$13</f>
        <v>5590</v>
      </c>
      <c r="HM172" s="1">
        <f>DU172+FA172+GG172-Parameters!$F$13*Parameters!$B$13</f>
        <v>4210</v>
      </c>
      <c r="HN172" s="1">
        <f>DV172+FB172+GH172-Parameters!$F$13*Parameters!$B$13</f>
        <v>7970</v>
      </c>
      <c r="HO172" s="1">
        <f>DW172+FC172+GI172-Parameters!$F$13*Parameters!$B$13</f>
        <v>7080</v>
      </c>
      <c r="HP172" s="1"/>
      <c r="HQ172" s="2"/>
    </row>
    <row r="173" spans="1:225" x14ac:dyDescent="0.35">
      <c r="A173" s="10">
        <v>162</v>
      </c>
      <c r="B173">
        <f>MIN(Parameters!$B$12,Data!B173)</f>
        <v>54</v>
      </c>
      <c r="C173">
        <f>MIN(Parameters!$B$12,Data!C173)</f>
        <v>60</v>
      </c>
      <c r="D173">
        <f>MIN(Parameters!$B$12,Data!D173)</f>
        <v>56</v>
      </c>
      <c r="E173">
        <f>MIN(Parameters!$B$12,Data!E173)</f>
        <v>60</v>
      </c>
      <c r="F173">
        <f>MIN(Parameters!$B$12,Data!F173)</f>
        <v>26</v>
      </c>
      <c r="G173">
        <f>MIN(Parameters!$B$12,Data!G173)</f>
        <v>54</v>
      </c>
      <c r="H173">
        <f>MIN(Parameters!$B$12,Data!H173)</f>
        <v>50</v>
      </c>
      <c r="I173">
        <f>MIN(Parameters!$B$12,Data!I173)</f>
        <v>50</v>
      </c>
      <c r="J173">
        <f>MIN(Parameters!$B$12,Data!J173)</f>
        <v>36</v>
      </c>
      <c r="K173">
        <f>MIN(Parameters!$B$12,Data!K173)</f>
        <v>60</v>
      </c>
      <c r="L173">
        <f>MIN(Parameters!$B$12,Data!L173)</f>
        <v>58</v>
      </c>
      <c r="M173">
        <f>MIN(Parameters!$B$12,Data!M173)</f>
        <v>59</v>
      </c>
      <c r="N173">
        <f>MIN(Parameters!$B$12,Data!N173)</f>
        <v>43</v>
      </c>
      <c r="O173">
        <f>MIN(Parameters!$B$12,Data!O173)</f>
        <v>60</v>
      </c>
      <c r="P173">
        <f>MIN(Parameters!$B$12,Data!P173)</f>
        <v>43</v>
      </c>
      <c r="Q173">
        <f>MIN(Parameters!$B$12,Data!Q173)</f>
        <v>60</v>
      </c>
      <c r="R173">
        <f>MIN(Parameters!$B$12,Data!R173)</f>
        <v>59</v>
      </c>
      <c r="S173">
        <f>MIN(Parameters!$B$12,Data!S173)</f>
        <v>41</v>
      </c>
      <c r="T173">
        <f>MIN(Parameters!$B$12,Data!T173)</f>
        <v>58</v>
      </c>
      <c r="U173">
        <f>MIN(Parameters!$B$12,Data!U173)</f>
        <v>60</v>
      </c>
      <c r="V173">
        <f>MIN(Parameters!$B$12,Data!V173)</f>
        <v>60</v>
      </c>
      <c r="W173">
        <f>MIN(Parameters!$B$12,Data!W173)</f>
        <v>20</v>
      </c>
      <c r="X173">
        <f>MIN(Parameters!$B$12,Data!X173)</f>
        <v>55</v>
      </c>
      <c r="Y173">
        <f>MIN(Parameters!$B$12,Data!Y173)</f>
        <v>45</v>
      </c>
      <c r="Z173">
        <f>MIN(Parameters!$B$12,Data!Z173)</f>
        <v>32</v>
      </c>
      <c r="AA173">
        <f>MIN(Parameters!$B$12,Data!AA173)</f>
        <v>49</v>
      </c>
      <c r="AB173">
        <f>MIN(Parameters!$B$12,Data!AB173)</f>
        <v>31</v>
      </c>
      <c r="AC173">
        <f>MIN(Parameters!$B$12,Data!AC173)</f>
        <v>60</v>
      </c>
      <c r="AD173">
        <f>MIN(Parameters!$B$12,Data!AD173)</f>
        <v>57</v>
      </c>
      <c r="AE173">
        <f>MIN(Parameters!$B$12,Data!AE173)</f>
        <v>52</v>
      </c>
      <c r="AG173" s="10">
        <v>162</v>
      </c>
      <c r="AH173">
        <f>MIN(Parameters!$B$13,Data!AI173)</f>
        <v>5</v>
      </c>
      <c r="AI173">
        <f>MIN(Parameters!$B$13,Data!AJ173)</f>
        <v>10</v>
      </c>
      <c r="AJ173">
        <f>MIN(Parameters!$B$13,Data!AK173)</f>
        <v>20</v>
      </c>
      <c r="AK173">
        <f>MIN(Parameters!$B$13,Data!AL173)</f>
        <v>12</v>
      </c>
      <c r="AL173">
        <f>MIN(Parameters!$B$13,Data!AM173)</f>
        <v>20</v>
      </c>
      <c r="AM173">
        <f>MIN(Parameters!$B$13,Data!AN173)</f>
        <v>10</v>
      </c>
      <c r="AN173">
        <f>MIN(Parameters!$B$13,Data!AO173)</f>
        <v>6</v>
      </c>
      <c r="AO173">
        <f>MIN(Parameters!$B$13,Data!AP173)</f>
        <v>17</v>
      </c>
      <c r="AP173">
        <f>MIN(Parameters!$B$13,Data!AQ173)</f>
        <v>20</v>
      </c>
      <c r="AQ173">
        <f>MIN(Parameters!$B$13,Data!AR173)</f>
        <v>20</v>
      </c>
      <c r="AR173">
        <f>MIN(Parameters!$B$13,Data!AS173)</f>
        <v>20</v>
      </c>
      <c r="AS173">
        <f>MIN(Parameters!$B$13,Data!AT173)</f>
        <v>10</v>
      </c>
      <c r="AT173">
        <f>MIN(Parameters!$B$13,Data!AU173)</f>
        <v>20</v>
      </c>
      <c r="AU173">
        <f>MIN(Parameters!$B$13,Data!AV173)</f>
        <v>1</v>
      </c>
      <c r="AV173">
        <f>MIN(Parameters!$B$13,Data!AW173)</f>
        <v>20</v>
      </c>
      <c r="AW173">
        <f>MIN(Parameters!$B$13,Data!AX173)</f>
        <v>20</v>
      </c>
      <c r="AX173">
        <f>MIN(Parameters!$B$13,Data!AY173)</f>
        <v>0</v>
      </c>
      <c r="AY173">
        <f>MIN(Parameters!$B$13,Data!AZ173)</f>
        <v>10</v>
      </c>
      <c r="AZ173">
        <f>MIN(Parameters!$B$13,Data!BA173)</f>
        <v>18</v>
      </c>
      <c r="BA173">
        <f>MIN(Parameters!$B$13,Data!BB173)</f>
        <v>20</v>
      </c>
      <c r="BB173">
        <f>MIN(Parameters!$B$13,Data!BC173)</f>
        <v>20</v>
      </c>
      <c r="BC173">
        <f>MIN(Parameters!$B$13,Data!BD173)</f>
        <v>15</v>
      </c>
      <c r="BD173">
        <f>MIN(Parameters!$B$13,Data!BE173)</f>
        <v>6</v>
      </c>
      <c r="BE173">
        <f>MIN(Parameters!$B$13,Data!BF173)</f>
        <v>2</v>
      </c>
      <c r="BF173">
        <f>MIN(Parameters!$B$13,Data!BG173)</f>
        <v>20</v>
      </c>
      <c r="BG173">
        <f>MIN(Parameters!$B$13,Data!BH173)</f>
        <v>17</v>
      </c>
      <c r="BH173">
        <f>MIN(Parameters!$B$13,Data!BI173)</f>
        <v>14</v>
      </c>
      <c r="BI173">
        <f>MIN(Parameters!$B$13,Data!BJ173)</f>
        <v>19</v>
      </c>
      <c r="BJ173">
        <f>MIN(Parameters!$B$13,Data!BK173)</f>
        <v>20</v>
      </c>
      <c r="BK173">
        <f>MIN(Parameters!$B$13,Data!BL173)</f>
        <v>20</v>
      </c>
      <c r="BM173" s="10">
        <v>162</v>
      </c>
      <c r="BN173">
        <f>MIN(Parameters!$B$13-Updated_calc!AH173,MAX(0,Data!B173-Updated_calc!B173))</f>
        <v>0</v>
      </c>
      <c r="BO173">
        <f>MIN(Parameters!$B$13-Updated_calc!AI173,MAX(0,Data!C173-Updated_calc!C173))</f>
        <v>10</v>
      </c>
      <c r="BP173">
        <f>MIN(Parameters!$B$13-Updated_calc!AJ173,MAX(0,Data!D173-Updated_calc!D173))</f>
        <v>0</v>
      </c>
      <c r="BQ173">
        <f>MIN(Parameters!$B$13-Updated_calc!AK173,MAX(0,Data!E173-Updated_calc!E173))</f>
        <v>6</v>
      </c>
      <c r="BR173">
        <f>MIN(Parameters!$B$13-Updated_calc!AL173,MAX(0,Data!F173-Updated_calc!F173))</f>
        <v>0</v>
      </c>
      <c r="BS173">
        <f>MIN(Parameters!$B$13-Updated_calc!AM173,MAX(0,Data!G173-Updated_calc!G173))</f>
        <v>0</v>
      </c>
      <c r="BT173">
        <f>MIN(Parameters!$B$13-Updated_calc!AN173,MAX(0,Data!H173-Updated_calc!H173))</f>
        <v>0</v>
      </c>
      <c r="BU173">
        <f>MIN(Parameters!$B$13-Updated_calc!AO173,MAX(0,Data!I173-Updated_calc!I173))</f>
        <v>0</v>
      </c>
      <c r="BV173">
        <f>MIN(Parameters!$B$13-Updated_calc!AP173,MAX(0,Data!J173-Updated_calc!J173))</f>
        <v>0</v>
      </c>
      <c r="BW173">
        <f>MIN(Parameters!$B$13-Updated_calc!AQ173,MAX(0,Data!K173-Updated_calc!K173))</f>
        <v>0</v>
      </c>
      <c r="BX173">
        <f>MIN(Parameters!$B$13-Updated_calc!AR173,MAX(0,Data!L173-Updated_calc!L173))</f>
        <v>0</v>
      </c>
      <c r="BY173">
        <f>MIN(Parameters!$B$13-Updated_calc!AS173,MAX(0,Data!M173-Updated_calc!M173))</f>
        <v>0</v>
      </c>
      <c r="BZ173">
        <f>MIN(Parameters!$B$13-Updated_calc!AT173,MAX(0,Data!N173-Updated_calc!N173))</f>
        <v>0</v>
      </c>
      <c r="CA173">
        <f>MIN(Parameters!$B$13-Updated_calc!AU173,MAX(0,Data!O173-Updated_calc!O173))</f>
        <v>6</v>
      </c>
      <c r="CB173">
        <f>MIN(Parameters!$B$13-Updated_calc!AV173,MAX(0,Data!P173-Updated_calc!P173))</f>
        <v>0</v>
      </c>
      <c r="CC173">
        <f>MIN(Parameters!$B$13-Updated_calc!AW173,MAX(0,Data!Q173-Updated_calc!Q173))</f>
        <v>0</v>
      </c>
      <c r="CD173">
        <f>MIN(Parameters!$B$13-Updated_calc!AX173,MAX(0,Data!R173-Updated_calc!R173))</f>
        <v>0</v>
      </c>
      <c r="CE173">
        <f>MIN(Parameters!$B$13-Updated_calc!AY173,MAX(0,Data!S173-Updated_calc!S173))</f>
        <v>0</v>
      </c>
      <c r="CF173">
        <f>MIN(Parameters!$B$13-Updated_calc!AZ173,MAX(0,Data!T173-Updated_calc!T173))</f>
        <v>0</v>
      </c>
      <c r="CG173">
        <f>MIN(Parameters!$B$13-Updated_calc!BA173,MAX(0,Data!U173-Updated_calc!U173))</f>
        <v>0</v>
      </c>
      <c r="CH173">
        <f>MIN(Parameters!$B$13-Updated_calc!BB173,MAX(0,Data!V173-Updated_calc!V173))</f>
        <v>0</v>
      </c>
      <c r="CI173">
        <f>MIN(Parameters!$B$13-Updated_calc!BC173,MAX(0,Data!W173-Updated_calc!W173))</f>
        <v>0</v>
      </c>
      <c r="CJ173">
        <f>MIN(Parameters!$B$13-Updated_calc!BD173,MAX(0,Data!X173-Updated_calc!X173))</f>
        <v>0</v>
      </c>
      <c r="CK173">
        <f>MIN(Parameters!$B$13-Updated_calc!BE173,MAX(0,Data!Y173-Updated_calc!Y173))</f>
        <v>0</v>
      </c>
      <c r="CL173">
        <f>MIN(Parameters!$B$13-Updated_calc!BF173,MAX(0,Data!Z173-Updated_calc!Z173))</f>
        <v>0</v>
      </c>
      <c r="CM173">
        <f>MIN(Parameters!$B$13-Updated_calc!BG173,MAX(0,Data!AA173-Updated_calc!AA173))</f>
        <v>0</v>
      </c>
      <c r="CN173">
        <f>MIN(Parameters!$B$13-Updated_calc!BH173,MAX(0,Data!AB173-Updated_calc!AB173))</f>
        <v>0</v>
      </c>
      <c r="CO173">
        <f>MIN(Parameters!$B$13-Updated_calc!BI173,MAX(0,Data!AC173-Updated_calc!AC173))</f>
        <v>1</v>
      </c>
      <c r="CP173">
        <f>MIN(Parameters!$B$13-Updated_calc!BJ173,MAX(0,Data!AD173-Updated_calc!AD173))</f>
        <v>0</v>
      </c>
      <c r="CQ173">
        <f>MIN(Parameters!$B$13-Updated_calc!BK173,MAX(0,Data!AE173-Updated_calc!AE173))</f>
        <v>0</v>
      </c>
      <c r="CS173" s="10">
        <v>162</v>
      </c>
      <c r="CT173">
        <f>B173*(Parameters!$C$12-Parameters!$D$12)-Parameters!$E$12*Parameters!$B$12</f>
        <v>5220</v>
      </c>
      <c r="CU173">
        <f>C173*(Parameters!$C$12-Parameters!$D$12)-Parameters!$E$12*Parameters!$B$12</f>
        <v>6000</v>
      </c>
      <c r="CV173">
        <f>D173*(Parameters!$C$12-Parameters!$D$12)-Parameters!$E$12*Parameters!$B$12</f>
        <v>5480</v>
      </c>
      <c r="CW173">
        <f>E173*(Parameters!$C$12-Parameters!$D$12)-Parameters!$E$12*Parameters!$B$12</f>
        <v>6000</v>
      </c>
      <c r="CX173">
        <f>F173*(Parameters!$C$12-Parameters!$D$12)-Parameters!$E$12*Parameters!$B$12</f>
        <v>1580</v>
      </c>
      <c r="CY173">
        <f>G173*(Parameters!$C$12-Parameters!$D$12)-Parameters!$E$12*Parameters!$B$12</f>
        <v>5220</v>
      </c>
      <c r="CZ173">
        <f>H173*(Parameters!$C$12-Parameters!$D$12)-Parameters!$E$12*Parameters!$B$12</f>
        <v>4700</v>
      </c>
      <c r="DA173">
        <f>I173*(Parameters!$C$12-Parameters!$D$12)-Parameters!$E$12*Parameters!$B$12</f>
        <v>4700</v>
      </c>
      <c r="DB173">
        <f>J173*(Parameters!$C$12-Parameters!$D$12)-Parameters!$E$12*Parameters!$B$12</f>
        <v>2880</v>
      </c>
      <c r="DC173">
        <f>K173*(Parameters!$C$12-Parameters!$D$12)-Parameters!$E$12*Parameters!$B$12</f>
        <v>6000</v>
      </c>
      <c r="DD173">
        <f>L173*(Parameters!$C$12-Parameters!$D$12)-Parameters!$E$12*Parameters!$B$12</f>
        <v>5740</v>
      </c>
      <c r="DE173">
        <f>M173*(Parameters!$C$12-Parameters!$D$12)-Parameters!$E$12*Parameters!$B$12</f>
        <v>5870</v>
      </c>
      <c r="DF173">
        <f>N173*(Parameters!$C$12-Parameters!$D$12)-Parameters!$E$12*Parameters!$B$12</f>
        <v>3790</v>
      </c>
      <c r="DG173">
        <f>O173*(Parameters!$C$12-Parameters!$D$12)-Parameters!$E$12*Parameters!$B$12</f>
        <v>6000</v>
      </c>
      <c r="DH173">
        <f>P173*(Parameters!$C$12-Parameters!$D$12)-Parameters!$E$12*Parameters!$B$12</f>
        <v>3790</v>
      </c>
      <c r="DI173">
        <f>Q173*(Parameters!$C$12-Parameters!$D$12)-Parameters!$E$12*Parameters!$B$12</f>
        <v>6000</v>
      </c>
      <c r="DJ173">
        <f>R173*(Parameters!$C$12-Parameters!$D$12)-Parameters!$E$12*Parameters!$B$12</f>
        <v>5870</v>
      </c>
      <c r="DK173">
        <f>S173*(Parameters!$C$12-Parameters!$D$12)-Parameters!$E$12*Parameters!$B$12</f>
        <v>3530</v>
      </c>
      <c r="DL173">
        <f>T173*(Parameters!$C$12-Parameters!$D$12)-Parameters!$E$12*Parameters!$B$12</f>
        <v>5740</v>
      </c>
      <c r="DM173">
        <f>U173*(Parameters!$C$12-Parameters!$D$12)-Parameters!$E$12*Parameters!$B$12</f>
        <v>6000</v>
      </c>
      <c r="DN173">
        <f>V173*(Parameters!$C$12-Parameters!$D$12)-Parameters!$E$12*Parameters!$B$12</f>
        <v>6000</v>
      </c>
      <c r="DO173">
        <f>W173*(Parameters!$C$12-Parameters!$D$12)-Parameters!$E$12*Parameters!$B$12</f>
        <v>800</v>
      </c>
      <c r="DP173">
        <f>X173*(Parameters!$C$12-Parameters!$D$12)-Parameters!$E$12*Parameters!$B$12</f>
        <v>5350</v>
      </c>
      <c r="DQ173">
        <f>Y173*(Parameters!$C$12-Parameters!$D$12)-Parameters!$E$12*Parameters!$B$12</f>
        <v>4050</v>
      </c>
      <c r="DR173">
        <f>Z173*(Parameters!$C$12-Parameters!$D$12)-Parameters!$E$12*Parameters!$B$12</f>
        <v>2360</v>
      </c>
      <c r="DS173">
        <f>AA173*(Parameters!$C$12-Parameters!$D$12)-Parameters!$E$12*Parameters!$B$12</f>
        <v>4570</v>
      </c>
      <c r="DT173">
        <f>AB173*(Parameters!$C$12-Parameters!$D$12)-Parameters!$E$12*Parameters!$B$12</f>
        <v>2230</v>
      </c>
      <c r="DU173">
        <f>AC173*(Parameters!$C$12-Parameters!$D$12)-Parameters!$E$12*Parameters!$B$12</f>
        <v>6000</v>
      </c>
      <c r="DV173">
        <f>AD173*(Parameters!$C$12-Parameters!$D$12)-Parameters!$E$12*Parameters!$B$12</f>
        <v>5610</v>
      </c>
      <c r="DW173">
        <f>AE173*(Parameters!$C$12-Parameters!$D$12)-Parameters!$E$12*Parameters!$B$12</f>
        <v>4960</v>
      </c>
      <c r="DY173" s="10">
        <v>162</v>
      </c>
      <c r="DZ173" s="1">
        <f>AH173*(Parameters!$C$13-Parameters!$D$13)-Parameters!$B$13*Parameters!$E$13</f>
        <v>300</v>
      </c>
      <c r="EA173" s="1">
        <f>AI173*(Parameters!$C$13-Parameters!$D$13)-Parameters!$B$13*Parameters!$E$13</f>
        <v>2000</v>
      </c>
      <c r="EB173" s="1">
        <f>AJ173*(Parameters!$C$13-Parameters!$D$13)-Parameters!$B$13*Parameters!$E$13</f>
        <v>5400</v>
      </c>
      <c r="EC173" s="1">
        <f>AK173*(Parameters!$C$13-Parameters!$D$13)-Parameters!$B$13*Parameters!$E$13</f>
        <v>2680</v>
      </c>
      <c r="ED173" s="1">
        <f>AL173*(Parameters!$C$13-Parameters!$D$13)-Parameters!$B$13*Parameters!$E$13</f>
        <v>5400</v>
      </c>
      <c r="EE173" s="1">
        <f>AM173*(Parameters!$C$13-Parameters!$D$13)-Parameters!$B$13*Parameters!$E$13</f>
        <v>2000</v>
      </c>
      <c r="EF173" s="1">
        <f>AN173*(Parameters!$C$13-Parameters!$D$13)-Parameters!$B$13*Parameters!$E$13</f>
        <v>640</v>
      </c>
      <c r="EG173" s="1">
        <f>AO173*(Parameters!$C$13-Parameters!$D$13)-Parameters!$B$13*Parameters!$E$13</f>
        <v>4380</v>
      </c>
      <c r="EH173" s="1">
        <f>AP173*(Parameters!$C$13-Parameters!$D$13)-Parameters!$B$13*Parameters!$E$13</f>
        <v>5400</v>
      </c>
      <c r="EI173" s="1">
        <f>AQ173*(Parameters!$C$13-Parameters!$D$13)-Parameters!$B$13*Parameters!$E$13</f>
        <v>5400</v>
      </c>
      <c r="EJ173" s="1">
        <f>AR173*(Parameters!$C$13-Parameters!$D$13)-Parameters!$B$13*Parameters!$E$13</f>
        <v>5400</v>
      </c>
      <c r="EK173" s="1">
        <f>AS173*(Parameters!$C$13-Parameters!$D$13)-Parameters!$B$13*Parameters!$E$13</f>
        <v>2000</v>
      </c>
      <c r="EL173" s="1">
        <f>AT173*(Parameters!$C$13-Parameters!$D$13)-Parameters!$B$13*Parameters!$E$13</f>
        <v>5400</v>
      </c>
      <c r="EM173" s="1">
        <f>AU173*(Parameters!$C$13-Parameters!$D$13)-Parameters!$B$13*Parameters!$E$13</f>
        <v>-1060</v>
      </c>
      <c r="EN173" s="1">
        <f>AV173*(Parameters!$C$13-Parameters!$D$13)-Parameters!$B$13*Parameters!$E$13</f>
        <v>5400</v>
      </c>
      <c r="EO173" s="1">
        <f>AW173*(Parameters!$C$13-Parameters!$D$13)-Parameters!$B$13*Parameters!$E$13</f>
        <v>5400</v>
      </c>
      <c r="EP173" s="1">
        <f>AX173*(Parameters!$C$13-Parameters!$D$13)-Parameters!$B$13*Parameters!$E$13</f>
        <v>-1400</v>
      </c>
      <c r="EQ173" s="1">
        <f>AY173*(Parameters!$C$13-Parameters!$D$13)-Parameters!$B$13*Parameters!$E$13</f>
        <v>2000</v>
      </c>
      <c r="ER173" s="1">
        <f>AZ173*(Parameters!$C$13-Parameters!$D$13)-Parameters!$B$13*Parameters!$E$13</f>
        <v>4720</v>
      </c>
      <c r="ES173" s="1">
        <f>BA173*(Parameters!$C$13-Parameters!$D$13)-Parameters!$B$13*Parameters!$E$13</f>
        <v>5400</v>
      </c>
      <c r="ET173" s="1">
        <f>BB173*(Parameters!$C$13-Parameters!$D$13)-Parameters!$B$13*Parameters!$E$13</f>
        <v>5400</v>
      </c>
      <c r="EU173" s="1">
        <f>BC173*(Parameters!$C$13-Parameters!$D$13)-Parameters!$B$13*Parameters!$E$13</f>
        <v>3700</v>
      </c>
      <c r="EV173" s="1">
        <f>BD173*(Parameters!$C$13-Parameters!$D$13)-Parameters!$B$13*Parameters!$E$13</f>
        <v>640</v>
      </c>
      <c r="EW173" s="1">
        <f>BE173*(Parameters!$C$13-Parameters!$D$13)-Parameters!$B$13*Parameters!$E$13</f>
        <v>-720</v>
      </c>
      <c r="EX173" s="1">
        <f>BF173*(Parameters!$C$13-Parameters!$D$13)-Parameters!$B$13*Parameters!$E$13</f>
        <v>5400</v>
      </c>
      <c r="EY173" s="1">
        <f>BG173*(Parameters!$C$13-Parameters!$D$13)-Parameters!$B$13*Parameters!$E$13</f>
        <v>4380</v>
      </c>
      <c r="EZ173" s="1">
        <f>BH173*(Parameters!$C$13-Parameters!$D$13)-Parameters!$B$13*Parameters!$E$13</f>
        <v>3360</v>
      </c>
      <c r="FA173" s="1">
        <f>BI173*(Parameters!$C$13-Parameters!$D$13)-Parameters!$B$13*Parameters!$E$13</f>
        <v>5060</v>
      </c>
      <c r="FB173" s="1">
        <f>BJ173*(Parameters!$C$13-Parameters!$D$13)-Parameters!$B$13*Parameters!$E$13</f>
        <v>5400</v>
      </c>
      <c r="FC173" s="1">
        <f>BK173*(Parameters!$C$13-Parameters!$D$13)-Parameters!$B$13*Parameters!$E$13</f>
        <v>5400</v>
      </c>
      <c r="FD173" s="1"/>
      <c r="FE173" s="10">
        <v>162</v>
      </c>
      <c r="FF173" s="1">
        <f>BN173*(Parameters!$C$12-Parameters!$D$13)</f>
        <v>0</v>
      </c>
      <c r="FG173" s="1">
        <f>BO173*(Parameters!$C$12-Parameters!$D$13)</f>
        <v>1150</v>
      </c>
      <c r="FH173" s="1">
        <f>BP173*(Parameters!$C$12-Parameters!$D$13)</f>
        <v>0</v>
      </c>
      <c r="FI173" s="1">
        <f>BQ173*(Parameters!$C$12-Parameters!$D$13)</f>
        <v>690</v>
      </c>
      <c r="FJ173" s="1">
        <f>BR173*(Parameters!$C$12-Parameters!$D$13)</f>
        <v>0</v>
      </c>
      <c r="FK173" s="1">
        <f>BS173*(Parameters!$C$12-Parameters!$D$13)</f>
        <v>0</v>
      </c>
      <c r="FL173" s="1">
        <f>BT173*(Parameters!$C$12-Parameters!$D$13)</f>
        <v>0</v>
      </c>
      <c r="FM173" s="1">
        <f>BU173*(Parameters!$C$12-Parameters!$D$13)</f>
        <v>0</v>
      </c>
      <c r="FN173" s="1">
        <f>BV173*(Parameters!$C$12-Parameters!$D$13)</f>
        <v>0</v>
      </c>
      <c r="FO173" s="1">
        <f>BW173*(Parameters!$C$12-Parameters!$D$13)</f>
        <v>0</v>
      </c>
      <c r="FP173" s="1">
        <f>BX173*(Parameters!$C$12-Parameters!$D$13)</f>
        <v>0</v>
      </c>
      <c r="FQ173" s="1">
        <f>BY173*(Parameters!$C$12-Parameters!$D$13)</f>
        <v>0</v>
      </c>
      <c r="FR173" s="1">
        <f>BZ173*(Parameters!$C$12-Parameters!$D$13)</f>
        <v>0</v>
      </c>
      <c r="FS173" s="1">
        <f>CA173*(Parameters!$C$12-Parameters!$D$13)</f>
        <v>690</v>
      </c>
      <c r="FT173" s="1">
        <f>CB173*(Parameters!$C$12-Parameters!$D$13)</f>
        <v>0</v>
      </c>
      <c r="FU173" s="1">
        <f>CC173*(Parameters!$C$12-Parameters!$D$13)</f>
        <v>0</v>
      </c>
      <c r="FV173" s="1">
        <f>CD173*(Parameters!$C$12-Parameters!$D$13)</f>
        <v>0</v>
      </c>
      <c r="FW173" s="1">
        <f>CE173*(Parameters!$C$12-Parameters!$D$13)</f>
        <v>0</v>
      </c>
      <c r="FX173" s="1">
        <f>CF173*(Parameters!$C$12-Parameters!$D$13)</f>
        <v>0</v>
      </c>
      <c r="FY173" s="1">
        <f>CG173*(Parameters!$C$12-Parameters!$D$13)</f>
        <v>0</v>
      </c>
      <c r="FZ173" s="1">
        <f>CH173*(Parameters!$C$12-Parameters!$D$13)</f>
        <v>0</v>
      </c>
      <c r="GA173" s="1">
        <f>CI173*(Parameters!$C$12-Parameters!$D$13)</f>
        <v>0</v>
      </c>
      <c r="GB173" s="1">
        <f>CJ173*(Parameters!$C$12-Parameters!$D$13)</f>
        <v>0</v>
      </c>
      <c r="GC173" s="1">
        <f>CK173*(Parameters!$C$12-Parameters!$D$13)</f>
        <v>0</v>
      </c>
      <c r="GD173" s="1">
        <f>CL173*(Parameters!$C$12-Parameters!$D$13)</f>
        <v>0</v>
      </c>
      <c r="GE173" s="1">
        <f>CM173*(Parameters!$C$12-Parameters!$D$13)</f>
        <v>0</v>
      </c>
      <c r="GF173" s="1">
        <f>CN173*(Parameters!$C$12-Parameters!$D$13)</f>
        <v>0</v>
      </c>
      <c r="GG173" s="1">
        <f>CO173*(Parameters!$C$12-Parameters!$D$13)</f>
        <v>115</v>
      </c>
      <c r="GH173" s="1">
        <f>CP173*(Parameters!$C$12-Parameters!$D$13)</f>
        <v>0</v>
      </c>
      <c r="GI173" s="1">
        <f>CQ173*(Parameters!$C$12-Parameters!$D$13)</f>
        <v>0</v>
      </c>
      <c r="GJ173" s="1"/>
      <c r="GK173" s="10">
        <v>162</v>
      </c>
      <c r="GL173" s="1">
        <f>CT173+DZ173+FF173-Parameters!$F$13*Parameters!$B$13</f>
        <v>3520</v>
      </c>
      <c r="GM173" s="1">
        <f>CU173+EA173+FG173-Parameters!$F$13*Parameters!$B$13</f>
        <v>7150</v>
      </c>
      <c r="GN173" s="1">
        <f>CV173+EB173+FH173-Parameters!$F$13*Parameters!$B$13</f>
        <v>8880</v>
      </c>
      <c r="GO173" s="1">
        <f>CW173+EC173+FI173-Parameters!$F$13*Parameters!$B$13</f>
        <v>7370</v>
      </c>
      <c r="GP173" s="1">
        <f>CX173+ED173+FJ173-Parameters!$F$13*Parameters!$B$13</f>
        <v>4980</v>
      </c>
      <c r="GQ173" s="1">
        <f>CY173+EE173+FK173-Parameters!$F$13*Parameters!$B$13</f>
        <v>5220</v>
      </c>
      <c r="GR173" s="1">
        <f>CZ173+EF173+FL173-Parameters!$F$13*Parameters!$B$13</f>
        <v>3340</v>
      </c>
      <c r="GS173" s="1">
        <f>DA173+EG173+FM173-Parameters!$F$13*Parameters!$B$13</f>
        <v>7080</v>
      </c>
      <c r="GT173" s="1">
        <f>DB173+EH173+FN173-Parameters!$F$13*Parameters!$B$13</f>
        <v>6280</v>
      </c>
      <c r="GU173" s="1">
        <f>DC173+EI173+FO173-Parameters!$F$13*Parameters!$B$13</f>
        <v>9400</v>
      </c>
      <c r="GV173" s="1">
        <f>DD173+EJ173+FP173-Parameters!$F$13*Parameters!$B$13</f>
        <v>9140</v>
      </c>
      <c r="GW173" s="1">
        <f>DE173+EK173+FQ173-Parameters!$F$13*Parameters!$B$13</f>
        <v>5870</v>
      </c>
      <c r="GX173" s="1">
        <f>DF173+EL173+FR173-Parameters!$F$13*Parameters!$B$13</f>
        <v>7190</v>
      </c>
      <c r="GY173" s="1">
        <f>DG173+EM173+FS173-Parameters!$F$13*Parameters!$B$13</f>
        <v>3630</v>
      </c>
      <c r="GZ173" s="1">
        <f>DH173+EN173+FT173-Parameters!$F$13*Parameters!$B$13</f>
        <v>7190</v>
      </c>
      <c r="HA173" s="1">
        <f>DI173+EO173+FU173-Parameters!$F$13*Parameters!$B$13</f>
        <v>9400</v>
      </c>
      <c r="HB173" s="1">
        <f>DJ173+EP173+FV173-Parameters!$F$13*Parameters!$B$13</f>
        <v>2470</v>
      </c>
      <c r="HC173" s="1">
        <f>DK173+EQ173+FW173-Parameters!$F$13*Parameters!$B$13</f>
        <v>3530</v>
      </c>
      <c r="HD173" s="1">
        <f>DL173+ER173+FX173-Parameters!$F$13*Parameters!$B$13</f>
        <v>8460</v>
      </c>
      <c r="HE173" s="1">
        <f>DM173+ES173+FY173-Parameters!$F$13*Parameters!$B$13</f>
        <v>9400</v>
      </c>
      <c r="HF173" s="1">
        <f>DN173+ET173+FZ173-Parameters!$F$13*Parameters!$B$13</f>
        <v>9400</v>
      </c>
      <c r="HG173" s="1">
        <f>DO173+EU173+GA173-Parameters!$F$13*Parameters!$B$13</f>
        <v>2500</v>
      </c>
      <c r="HH173" s="1">
        <f>DP173+EV173+GB173-Parameters!$F$13*Parameters!$B$13</f>
        <v>3990</v>
      </c>
      <c r="HI173" s="1">
        <f>DQ173+EW173+GC173-Parameters!$F$13*Parameters!$B$13</f>
        <v>1330</v>
      </c>
      <c r="HJ173" s="1">
        <f>DR173+EX173+GD173-Parameters!$F$13*Parameters!$B$13</f>
        <v>5760</v>
      </c>
      <c r="HK173" s="1">
        <f>DS173+EY173+GE173-Parameters!$F$13*Parameters!$B$13</f>
        <v>6950</v>
      </c>
      <c r="HL173" s="1">
        <f>DT173+EZ173+GF173-Parameters!$F$13*Parameters!$B$13</f>
        <v>3590</v>
      </c>
      <c r="HM173" s="1">
        <f>DU173+FA173+GG173-Parameters!$F$13*Parameters!$B$13</f>
        <v>9175</v>
      </c>
      <c r="HN173" s="1">
        <f>DV173+FB173+GH173-Parameters!$F$13*Parameters!$B$13</f>
        <v>9010</v>
      </c>
      <c r="HO173" s="1">
        <f>DW173+FC173+GI173-Parameters!$F$13*Parameters!$B$13</f>
        <v>8360</v>
      </c>
      <c r="HP173" s="1"/>
      <c r="HQ173" s="2"/>
    </row>
    <row r="174" spans="1:225" x14ac:dyDescent="0.35">
      <c r="A174" s="10">
        <v>163</v>
      </c>
      <c r="B174">
        <f>MIN(Parameters!$B$12,Data!B174)</f>
        <v>20</v>
      </c>
      <c r="C174">
        <f>MIN(Parameters!$B$12,Data!C174)</f>
        <v>37</v>
      </c>
      <c r="D174">
        <f>MIN(Parameters!$B$12,Data!D174)</f>
        <v>60</v>
      </c>
      <c r="E174">
        <f>MIN(Parameters!$B$12,Data!E174)</f>
        <v>40</v>
      </c>
      <c r="F174">
        <f>MIN(Parameters!$B$12,Data!F174)</f>
        <v>53</v>
      </c>
      <c r="G174">
        <f>MIN(Parameters!$B$12,Data!G174)</f>
        <v>50</v>
      </c>
      <c r="H174">
        <f>MIN(Parameters!$B$12,Data!H174)</f>
        <v>47</v>
      </c>
      <c r="I174">
        <f>MIN(Parameters!$B$12,Data!I174)</f>
        <v>40</v>
      </c>
      <c r="J174">
        <f>MIN(Parameters!$B$12,Data!J174)</f>
        <v>33</v>
      </c>
      <c r="K174">
        <f>MIN(Parameters!$B$12,Data!K174)</f>
        <v>60</v>
      </c>
      <c r="L174">
        <f>MIN(Parameters!$B$12,Data!L174)</f>
        <v>40</v>
      </c>
      <c r="M174">
        <f>MIN(Parameters!$B$12,Data!M174)</f>
        <v>26</v>
      </c>
      <c r="N174">
        <f>MIN(Parameters!$B$12,Data!N174)</f>
        <v>60</v>
      </c>
      <c r="O174">
        <f>MIN(Parameters!$B$12,Data!O174)</f>
        <v>19</v>
      </c>
      <c r="P174">
        <f>MIN(Parameters!$B$12,Data!P174)</f>
        <v>60</v>
      </c>
      <c r="Q174">
        <f>MIN(Parameters!$B$12,Data!Q174)</f>
        <v>60</v>
      </c>
      <c r="R174">
        <f>MIN(Parameters!$B$12,Data!R174)</f>
        <v>60</v>
      </c>
      <c r="S174">
        <f>MIN(Parameters!$B$12,Data!S174)</f>
        <v>40</v>
      </c>
      <c r="T174">
        <f>MIN(Parameters!$B$12,Data!T174)</f>
        <v>20</v>
      </c>
      <c r="U174">
        <f>MIN(Parameters!$B$12,Data!U174)</f>
        <v>57</v>
      </c>
      <c r="V174">
        <f>MIN(Parameters!$B$12,Data!V174)</f>
        <v>58</v>
      </c>
      <c r="W174">
        <f>MIN(Parameters!$B$12,Data!W174)</f>
        <v>35</v>
      </c>
      <c r="X174">
        <f>MIN(Parameters!$B$12,Data!X174)</f>
        <v>60</v>
      </c>
      <c r="Y174">
        <f>MIN(Parameters!$B$12,Data!Y174)</f>
        <v>48</v>
      </c>
      <c r="Z174">
        <f>MIN(Parameters!$B$12,Data!Z174)</f>
        <v>60</v>
      </c>
      <c r="AA174">
        <f>MIN(Parameters!$B$12,Data!AA174)</f>
        <v>43</v>
      </c>
      <c r="AB174">
        <f>MIN(Parameters!$B$12,Data!AB174)</f>
        <v>60</v>
      </c>
      <c r="AC174">
        <f>MIN(Parameters!$B$12,Data!AC174)</f>
        <v>56</v>
      </c>
      <c r="AD174">
        <f>MIN(Parameters!$B$12,Data!AD174)</f>
        <v>60</v>
      </c>
      <c r="AE174">
        <f>MIN(Parameters!$B$12,Data!AE174)</f>
        <v>22</v>
      </c>
      <c r="AG174" s="10">
        <v>163</v>
      </c>
      <c r="AH174">
        <f>MIN(Parameters!$B$13,Data!AI174)</f>
        <v>20</v>
      </c>
      <c r="AI174">
        <f>MIN(Parameters!$B$13,Data!AJ174)</f>
        <v>20</v>
      </c>
      <c r="AJ174">
        <f>MIN(Parameters!$B$13,Data!AK174)</f>
        <v>20</v>
      </c>
      <c r="AK174">
        <f>MIN(Parameters!$B$13,Data!AL174)</f>
        <v>20</v>
      </c>
      <c r="AL174">
        <f>MIN(Parameters!$B$13,Data!AM174)</f>
        <v>20</v>
      </c>
      <c r="AM174">
        <f>MIN(Parameters!$B$13,Data!AN174)</f>
        <v>20</v>
      </c>
      <c r="AN174">
        <f>MIN(Parameters!$B$13,Data!AO174)</f>
        <v>1</v>
      </c>
      <c r="AO174">
        <f>MIN(Parameters!$B$13,Data!AP174)</f>
        <v>20</v>
      </c>
      <c r="AP174">
        <f>MIN(Parameters!$B$13,Data!AQ174)</f>
        <v>0</v>
      </c>
      <c r="AQ174">
        <f>MIN(Parameters!$B$13,Data!AR174)</f>
        <v>20</v>
      </c>
      <c r="AR174">
        <f>MIN(Parameters!$B$13,Data!AS174)</f>
        <v>20</v>
      </c>
      <c r="AS174">
        <f>MIN(Parameters!$B$13,Data!AT174)</f>
        <v>20</v>
      </c>
      <c r="AT174">
        <f>MIN(Parameters!$B$13,Data!AU174)</f>
        <v>20</v>
      </c>
      <c r="AU174">
        <f>MIN(Parameters!$B$13,Data!AV174)</f>
        <v>20</v>
      </c>
      <c r="AV174">
        <f>MIN(Parameters!$B$13,Data!AW174)</f>
        <v>19</v>
      </c>
      <c r="AW174">
        <f>MIN(Parameters!$B$13,Data!AX174)</f>
        <v>7</v>
      </c>
      <c r="AX174">
        <f>MIN(Parameters!$B$13,Data!AY174)</f>
        <v>18</v>
      </c>
      <c r="AY174">
        <f>MIN(Parameters!$B$13,Data!AZ174)</f>
        <v>17</v>
      </c>
      <c r="AZ174">
        <f>MIN(Parameters!$B$13,Data!BA174)</f>
        <v>20</v>
      </c>
      <c r="BA174">
        <f>MIN(Parameters!$B$13,Data!BB174)</f>
        <v>13</v>
      </c>
      <c r="BB174">
        <f>MIN(Parameters!$B$13,Data!BC174)</f>
        <v>20</v>
      </c>
      <c r="BC174">
        <f>MIN(Parameters!$B$13,Data!BD174)</f>
        <v>8</v>
      </c>
      <c r="BD174">
        <f>MIN(Parameters!$B$13,Data!BE174)</f>
        <v>13</v>
      </c>
      <c r="BE174">
        <f>MIN(Parameters!$B$13,Data!BF174)</f>
        <v>9</v>
      </c>
      <c r="BF174">
        <f>MIN(Parameters!$B$13,Data!BG174)</f>
        <v>9</v>
      </c>
      <c r="BG174">
        <f>MIN(Parameters!$B$13,Data!BH174)</f>
        <v>18</v>
      </c>
      <c r="BH174">
        <f>MIN(Parameters!$B$13,Data!BI174)</f>
        <v>12</v>
      </c>
      <c r="BI174">
        <f>MIN(Parameters!$B$13,Data!BJ174)</f>
        <v>20</v>
      </c>
      <c r="BJ174">
        <f>MIN(Parameters!$B$13,Data!BK174)</f>
        <v>20</v>
      </c>
      <c r="BK174">
        <f>MIN(Parameters!$B$13,Data!BL174)</f>
        <v>11</v>
      </c>
      <c r="BM174" s="10">
        <v>163</v>
      </c>
      <c r="BN174">
        <f>MIN(Parameters!$B$13-Updated_calc!AH174,MAX(0,Data!B174-Updated_calc!B174))</f>
        <v>0</v>
      </c>
      <c r="BO174">
        <f>MIN(Parameters!$B$13-Updated_calc!AI174,MAX(0,Data!C174-Updated_calc!C174))</f>
        <v>0</v>
      </c>
      <c r="BP174">
        <f>MIN(Parameters!$B$13-Updated_calc!AJ174,MAX(0,Data!D174-Updated_calc!D174))</f>
        <v>0</v>
      </c>
      <c r="BQ174">
        <f>MIN(Parameters!$B$13-Updated_calc!AK174,MAX(0,Data!E174-Updated_calc!E174))</f>
        <v>0</v>
      </c>
      <c r="BR174">
        <f>MIN(Parameters!$B$13-Updated_calc!AL174,MAX(0,Data!F174-Updated_calc!F174))</f>
        <v>0</v>
      </c>
      <c r="BS174">
        <f>MIN(Parameters!$B$13-Updated_calc!AM174,MAX(0,Data!G174-Updated_calc!G174))</f>
        <v>0</v>
      </c>
      <c r="BT174">
        <f>MIN(Parameters!$B$13-Updated_calc!AN174,MAX(0,Data!H174-Updated_calc!H174))</f>
        <v>0</v>
      </c>
      <c r="BU174">
        <f>MIN(Parameters!$B$13-Updated_calc!AO174,MAX(0,Data!I174-Updated_calc!I174))</f>
        <v>0</v>
      </c>
      <c r="BV174">
        <f>MIN(Parameters!$B$13-Updated_calc!AP174,MAX(0,Data!J174-Updated_calc!J174))</f>
        <v>0</v>
      </c>
      <c r="BW174">
        <f>MIN(Parameters!$B$13-Updated_calc!AQ174,MAX(0,Data!K174-Updated_calc!K174))</f>
        <v>0</v>
      </c>
      <c r="BX174">
        <f>MIN(Parameters!$B$13-Updated_calc!AR174,MAX(0,Data!L174-Updated_calc!L174))</f>
        <v>0</v>
      </c>
      <c r="BY174">
        <f>MIN(Parameters!$B$13-Updated_calc!AS174,MAX(0,Data!M174-Updated_calc!M174))</f>
        <v>0</v>
      </c>
      <c r="BZ174">
        <f>MIN(Parameters!$B$13-Updated_calc!AT174,MAX(0,Data!N174-Updated_calc!N174))</f>
        <v>0</v>
      </c>
      <c r="CA174">
        <f>MIN(Parameters!$B$13-Updated_calc!AU174,MAX(0,Data!O174-Updated_calc!O174))</f>
        <v>0</v>
      </c>
      <c r="CB174">
        <f>MIN(Parameters!$B$13-Updated_calc!AV174,MAX(0,Data!P174-Updated_calc!P174))</f>
        <v>1</v>
      </c>
      <c r="CC174">
        <f>MIN(Parameters!$B$13-Updated_calc!AW174,MAX(0,Data!Q174-Updated_calc!Q174))</f>
        <v>5</v>
      </c>
      <c r="CD174">
        <f>MIN(Parameters!$B$13-Updated_calc!AX174,MAX(0,Data!R174-Updated_calc!R174))</f>
        <v>2</v>
      </c>
      <c r="CE174">
        <f>MIN(Parameters!$B$13-Updated_calc!AY174,MAX(0,Data!S174-Updated_calc!S174))</f>
        <v>0</v>
      </c>
      <c r="CF174">
        <f>MIN(Parameters!$B$13-Updated_calc!AZ174,MAX(0,Data!T174-Updated_calc!T174))</f>
        <v>0</v>
      </c>
      <c r="CG174">
        <f>MIN(Parameters!$B$13-Updated_calc!BA174,MAX(0,Data!U174-Updated_calc!U174))</f>
        <v>0</v>
      </c>
      <c r="CH174">
        <f>MIN(Parameters!$B$13-Updated_calc!BB174,MAX(0,Data!V174-Updated_calc!V174))</f>
        <v>0</v>
      </c>
      <c r="CI174">
        <f>MIN(Parameters!$B$13-Updated_calc!BC174,MAX(0,Data!W174-Updated_calc!W174))</f>
        <v>0</v>
      </c>
      <c r="CJ174">
        <f>MIN(Parameters!$B$13-Updated_calc!BD174,MAX(0,Data!X174-Updated_calc!X174))</f>
        <v>7</v>
      </c>
      <c r="CK174">
        <f>MIN(Parameters!$B$13-Updated_calc!BE174,MAX(0,Data!Y174-Updated_calc!Y174))</f>
        <v>0</v>
      </c>
      <c r="CL174">
        <f>MIN(Parameters!$B$13-Updated_calc!BF174,MAX(0,Data!Z174-Updated_calc!Z174))</f>
        <v>0</v>
      </c>
      <c r="CM174">
        <f>MIN(Parameters!$B$13-Updated_calc!BG174,MAX(0,Data!AA174-Updated_calc!AA174))</f>
        <v>0</v>
      </c>
      <c r="CN174">
        <f>MIN(Parameters!$B$13-Updated_calc!BH174,MAX(0,Data!AB174-Updated_calc!AB174))</f>
        <v>8</v>
      </c>
      <c r="CO174">
        <f>MIN(Parameters!$B$13-Updated_calc!BI174,MAX(0,Data!AC174-Updated_calc!AC174))</f>
        <v>0</v>
      </c>
      <c r="CP174">
        <f>MIN(Parameters!$B$13-Updated_calc!BJ174,MAX(0,Data!AD174-Updated_calc!AD174))</f>
        <v>0</v>
      </c>
      <c r="CQ174">
        <f>MIN(Parameters!$B$13-Updated_calc!BK174,MAX(0,Data!AE174-Updated_calc!AE174))</f>
        <v>0</v>
      </c>
      <c r="CS174" s="10">
        <v>163</v>
      </c>
      <c r="CT174">
        <f>B174*(Parameters!$C$12-Parameters!$D$12)-Parameters!$E$12*Parameters!$B$12</f>
        <v>800</v>
      </c>
      <c r="CU174">
        <f>C174*(Parameters!$C$12-Parameters!$D$12)-Parameters!$E$12*Parameters!$B$12</f>
        <v>3010</v>
      </c>
      <c r="CV174">
        <f>D174*(Parameters!$C$12-Parameters!$D$12)-Parameters!$E$12*Parameters!$B$12</f>
        <v>6000</v>
      </c>
      <c r="CW174">
        <f>E174*(Parameters!$C$12-Parameters!$D$12)-Parameters!$E$12*Parameters!$B$12</f>
        <v>3400</v>
      </c>
      <c r="CX174">
        <f>F174*(Parameters!$C$12-Parameters!$D$12)-Parameters!$E$12*Parameters!$B$12</f>
        <v>5090</v>
      </c>
      <c r="CY174">
        <f>G174*(Parameters!$C$12-Parameters!$D$12)-Parameters!$E$12*Parameters!$B$12</f>
        <v>4700</v>
      </c>
      <c r="CZ174">
        <f>H174*(Parameters!$C$12-Parameters!$D$12)-Parameters!$E$12*Parameters!$B$12</f>
        <v>4310</v>
      </c>
      <c r="DA174">
        <f>I174*(Parameters!$C$12-Parameters!$D$12)-Parameters!$E$12*Parameters!$B$12</f>
        <v>3400</v>
      </c>
      <c r="DB174">
        <f>J174*(Parameters!$C$12-Parameters!$D$12)-Parameters!$E$12*Parameters!$B$12</f>
        <v>2490</v>
      </c>
      <c r="DC174">
        <f>K174*(Parameters!$C$12-Parameters!$D$12)-Parameters!$E$12*Parameters!$B$12</f>
        <v>6000</v>
      </c>
      <c r="DD174">
        <f>L174*(Parameters!$C$12-Parameters!$D$12)-Parameters!$E$12*Parameters!$B$12</f>
        <v>3400</v>
      </c>
      <c r="DE174">
        <f>M174*(Parameters!$C$12-Parameters!$D$12)-Parameters!$E$12*Parameters!$B$12</f>
        <v>1580</v>
      </c>
      <c r="DF174">
        <f>N174*(Parameters!$C$12-Parameters!$D$12)-Parameters!$E$12*Parameters!$B$12</f>
        <v>6000</v>
      </c>
      <c r="DG174">
        <f>O174*(Parameters!$C$12-Parameters!$D$12)-Parameters!$E$12*Parameters!$B$12</f>
        <v>670</v>
      </c>
      <c r="DH174">
        <f>P174*(Parameters!$C$12-Parameters!$D$12)-Parameters!$E$12*Parameters!$B$12</f>
        <v>6000</v>
      </c>
      <c r="DI174">
        <f>Q174*(Parameters!$C$12-Parameters!$D$12)-Parameters!$E$12*Parameters!$B$12</f>
        <v>6000</v>
      </c>
      <c r="DJ174">
        <f>R174*(Parameters!$C$12-Parameters!$D$12)-Parameters!$E$12*Parameters!$B$12</f>
        <v>6000</v>
      </c>
      <c r="DK174">
        <f>S174*(Parameters!$C$12-Parameters!$D$12)-Parameters!$E$12*Parameters!$B$12</f>
        <v>3400</v>
      </c>
      <c r="DL174">
        <f>T174*(Parameters!$C$12-Parameters!$D$12)-Parameters!$E$12*Parameters!$B$12</f>
        <v>800</v>
      </c>
      <c r="DM174">
        <f>U174*(Parameters!$C$12-Parameters!$D$12)-Parameters!$E$12*Parameters!$B$12</f>
        <v>5610</v>
      </c>
      <c r="DN174">
        <f>V174*(Parameters!$C$12-Parameters!$D$12)-Parameters!$E$12*Parameters!$B$12</f>
        <v>5740</v>
      </c>
      <c r="DO174">
        <f>W174*(Parameters!$C$12-Parameters!$D$12)-Parameters!$E$12*Parameters!$B$12</f>
        <v>2750</v>
      </c>
      <c r="DP174">
        <f>X174*(Parameters!$C$12-Parameters!$D$12)-Parameters!$E$12*Parameters!$B$12</f>
        <v>6000</v>
      </c>
      <c r="DQ174">
        <f>Y174*(Parameters!$C$12-Parameters!$D$12)-Parameters!$E$12*Parameters!$B$12</f>
        <v>4440</v>
      </c>
      <c r="DR174">
        <f>Z174*(Parameters!$C$12-Parameters!$D$12)-Parameters!$E$12*Parameters!$B$12</f>
        <v>6000</v>
      </c>
      <c r="DS174">
        <f>AA174*(Parameters!$C$12-Parameters!$D$12)-Parameters!$E$12*Parameters!$B$12</f>
        <v>3790</v>
      </c>
      <c r="DT174">
        <f>AB174*(Parameters!$C$12-Parameters!$D$12)-Parameters!$E$12*Parameters!$B$12</f>
        <v>6000</v>
      </c>
      <c r="DU174">
        <f>AC174*(Parameters!$C$12-Parameters!$D$12)-Parameters!$E$12*Parameters!$B$12</f>
        <v>5480</v>
      </c>
      <c r="DV174">
        <f>AD174*(Parameters!$C$12-Parameters!$D$12)-Parameters!$E$12*Parameters!$B$12</f>
        <v>6000</v>
      </c>
      <c r="DW174">
        <f>AE174*(Parameters!$C$12-Parameters!$D$12)-Parameters!$E$12*Parameters!$B$12</f>
        <v>1060</v>
      </c>
      <c r="DY174" s="10">
        <v>163</v>
      </c>
      <c r="DZ174" s="1">
        <f>AH174*(Parameters!$C$13-Parameters!$D$13)-Parameters!$B$13*Parameters!$E$13</f>
        <v>5400</v>
      </c>
      <c r="EA174" s="1">
        <f>AI174*(Parameters!$C$13-Parameters!$D$13)-Parameters!$B$13*Parameters!$E$13</f>
        <v>5400</v>
      </c>
      <c r="EB174" s="1">
        <f>AJ174*(Parameters!$C$13-Parameters!$D$13)-Parameters!$B$13*Parameters!$E$13</f>
        <v>5400</v>
      </c>
      <c r="EC174" s="1">
        <f>AK174*(Parameters!$C$13-Parameters!$D$13)-Parameters!$B$13*Parameters!$E$13</f>
        <v>5400</v>
      </c>
      <c r="ED174" s="1">
        <f>AL174*(Parameters!$C$13-Parameters!$D$13)-Parameters!$B$13*Parameters!$E$13</f>
        <v>5400</v>
      </c>
      <c r="EE174" s="1">
        <f>AM174*(Parameters!$C$13-Parameters!$D$13)-Parameters!$B$13*Parameters!$E$13</f>
        <v>5400</v>
      </c>
      <c r="EF174" s="1">
        <f>AN174*(Parameters!$C$13-Parameters!$D$13)-Parameters!$B$13*Parameters!$E$13</f>
        <v>-1060</v>
      </c>
      <c r="EG174" s="1">
        <f>AO174*(Parameters!$C$13-Parameters!$D$13)-Parameters!$B$13*Parameters!$E$13</f>
        <v>5400</v>
      </c>
      <c r="EH174" s="1">
        <f>AP174*(Parameters!$C$13-Parameters!$D$13)-Parameters!$B$13*Parameters!$E$13</f>
        <v>-1400</v>
      </c>
      <c r="EI174" s="1">
        <f>AQ174*(Parameters!$C$13-Parameters!$D$13)-Parameters!$B$13*Parameters!$E$13</f>
        <v>5400</v>
      </c>
      <c r="EJ174" s="1">
        <f>AR174*(Parameters!$C$13-Parameters!$D$13)-Parameters!$B$13*Parameters!$E$13</f>
        <v>5400</v>
      </c>
      <c r="EK174" s="1">
        <f>AS174*(Parameters!$C$13-Parameters!$D$13)-Parameters!$B$13*Parameters!$E$13</f>
        <v>5400</v>
      </c>
      <c r="EL174" s="1">
        <f>AT174*(Parameters!$C$13-Parameters!$D$13)-Parameters!$B$13*Parameters!$E$13</f>
        <v>5400</v>
      </c>
      <c r="EM174" s="1">
        <f>AU174*(Parameters!$C$13-Parameters!$D$13)-Parameters!$B$13*Parameters!$E$13</f>
        <v>5400</v>
      </c>
      <c r="EN174" s="1">
        <f>AV174*(Parameters!$C$13-Parameters!$D$13)-Parameters!$B$13*Parameters!$E$13</f>
        <v>5060</v>
      </c>
      <c r="EO174" s="1">
        <f>AW174*(Parameters!$C$13-Parameters!$D$13)-Parameters!$B$13*Parameters!$E$13</f>
        <v>980</v>
      </c>
      <c r="EP174" s="1">
        <f>AX174*(Parameters!$C$13-Parameters!$D$13)-Parameters!$B$13*Parameters!$E$13</f>
        <v>4720</v>
      </c>
      <c r="EQ174" s="1">
        <f>AY174*(Parameters!$C$13-Parameters!$D$13)-Parameters!$B$13*Parameters!$E$13</f>
        <v>4380</v>
      </c>
      <c r="ER174" s="1">
        <f>AZ174*(Parameters!$C$13-Parameters!$D$13)-Parameters!$B$13*Parameters!$E$13</f>
        <v>5400</v>
      </c>
      <c r="ES174" s="1">
        <f>BA174*(Parameters!$C$13-Parameters!$D$13)-Parameters!$B$13*Parameters!$E$13</f>
        <v>3020</v>
      </c>
      <c r="ET174" s="1">
        <f>BB174*(Parameters!$C$13-Parameters!$D$13)-Parameters!$B$13*Parameters!$E$13</f>
        <v>5400</v>
      </c>
      <c r="EU174" s="1">
        <f>BC174*(Parameters!$C$13-Parameters!$D$13)-Parameters!$B$13*Parameters!$E$13</f>
        <v>1320</v>
      </c>
      <c r="EV174" s="1">
        <f>BD174*(Parameters!$C$13-Parameters!$D$13)-Parameters!$B$13*Parameters!$E$13</f>
        <v>3020</v>
      </c>
      <c r="EW174" s="1">
        <f>BE174*(Parameters!$C$13-Parameters!$D$13)-Parameters!$B$13*Parameters!$E$13</f>
        <v>1660</v>
      </c>
      <c r="EX174" s="1">
        <f>BF174*(Parameters!$C$13-Parameters!$D$13)-Parameters!$B$13*Parameters!$E$13</f>
        <v>1660</v>
      </c>
      <c r="EY174" s="1">
        <f>BG174*(Parameters!$C$13-Parameters!$D$13)-Parameters!$B$13*Parameters!$E$13</f>
        <v>4720</v>
      </c>
      <c r="EZ174" s="1">
        <f>BH174*(Parameters!$C$13-Parameters!$D$13)-Parameters!$B$13*Parameters!$E$13</f>
        <v>2680</v>
      </c>
      <c r="FA174" s="1">
        <f>BI174*(Parameters!$C$13-Parameters!$D$13)-Parameters!$B$13*Parameters!$E$13</f>
        <v>5400</v>
      </c>
      <c r="FB174" s="1">
        <f>BJ174*(Parameters!$C$13-Parameters!$D$13)-Parameters!$B$13*Parameters!$E$13</f>
        <v>5400</v>
      </c>
      <c r="FC174" s="1">
        <f>BK174*(Parameters!$C$13-Parameters!$D$13)-Parameters!$B$13*Parameters!$E$13</f>
        <v>2340</v>
      </c>
      <c r="FD174" s="1"/>
      <c r="FE174" s="10">
        <v>163</v>
      </c>
      <c r="FF174" s="1">
        <f>BN174*(Parameters!$C$12-Parameters!$D$13)</f>
        <v>0</v>
      </c>
      <c r="FG174" s="1">
        <f>BO174*(Parameters!$C$12-Parameters!$D$13)</f>
        <v>0</v>
      </c>
      <c r="FH174" s="1">
        <f>BP174*(Parameters!$C$12-Parameters!$D$13)</f>
        <v>0</v>
      </c>
      <c r="FI174" s="1">
        <f>BQ174*(Parameters!$C$12-Parameters!$D$13)</f>
        <v>0</v>
      </c>
      <c r="FJ174" s="1">
        <f>BR174*(Parameters!$C$12-Parameters!$D$13)</f>
        <v>0</v>
      </c>
      <c r="FK174" s="1">
        <f>BS174*(Parameters!$C$12-Parameters!$D$13)</f>
        <v>0</v>
      </c>
      <c r="FL174" s="1">
        <f>BT174*(Parameters!$C$12-Parameters!$D$13)</f>
        <v>0</v>
      </c>
      <c r="FM174" s="1">
        <f>BU174*(Parameters!$C$12-Parameters!$D$13)</f>
        <v>0</v>
      </c>
      <c r="FN174" s="1">
        <f>BV174*(Parameters!$C$12-Parameters!$D$13)</f>
        <v>0</v>
      </c>
      <c r="FO174" s="1">
        <f>BW174*(Parameters!$C$12-Parameters!$D$13)</f>
        <v>0</v>
      </c>
      <c r="FP174" s="1">
        <f>BX174*(Parameters!$C$12-Parameters!$D$13)</f>
        <v>0</v>
      </c>
      <c r="FQ174" s="1">
        <f>BY174*(Parameters!$C$12-Parameters!$D$13)</f>
        <v>0</v>
      </c>
      <c r="FR174" s="1">
        <f>BZ174*(Parameters!$C$12-Parameters!$D$13)</f>
        <v>0</v>
      </c>
      <c r="FS174" s="1">
        <f>CA174*(Parameters!$C$12-Parameters!$D$13)</f>
        <v>0</v>
      </c>
      <c r="FT174" s="1">
        <f>CB174*(Parameters!$C$12-Parameters!$D$13)</f>
        <v>115</v>
      </c>
      <c r="FU174" s="1">
        <f>CC174*(Parameters!$C$12-Parameters!$D$13)</f>
        <v>575</v>
      </c>
      <c r="FV174" s="1">
        <f>CD174*(Parameters!$C$12-Parameters!$D$13)</f>
        <v>230</v>
      </c>
      <c r="FW174" s="1">
        <f>CE174*(Parameters!$C$12-Parameters!$D$13)</f>
        <v>0</v>
      </c>
      <c r="FX174" s="1">
        <f>CF174*(Parameters!$C$12-Parameters!$D$13)</f>
        <v>0</v>
      </c>
      <c r="FY174" s="1">
        <f>CG174*(Parameters!$C$12-Parameters!$D$13)</f>
        <v>0</v>
      </c>
      <c r="FZ174" s="1">
        <f>CH174*(Parameters!$C$12-Parameters!$D$13)</f>
        <v>0</v>
      </c>
      <c r="GA174" s="1">
        <f>CI174*(Parameters!$C$12-Parameters!$D$13)</f>
        <v>0</v>
      </c>
      <c r="GB174" s="1">
        <f>CJ174*(Parameters!$C$12-Parameters!$D$13)</f>
        <v>805</v>
      </c>
      <c r="GC174" s="1">
        <f>CK174*(Parameters!$C$12-Parameters!$D$13)</f>
        <v>0</v>
      </c>
      <c r="GD174" s="1">
        <f>CL174*(Parameters!$C$12-Parameters!$D$13)</f>
        <v>0</v>
      </c>
      <c r="GE174" s="1">
        <f>CM174*(Parameters!$C$12-Parameters!$D$13)</f>
        <v>0</v>
      </c>
      <c r="GF174" s="1">
        <f>CN174*(Parameters!$C$12-Parameters!$D$13)</f>
        <v>920</v>
      </c>
      <c r="GG174" s="1">
        <f>CO174*(Parameters!$C$12-Parameters!$D$13)</f>
        <v>0</v>
      </c>
      <c r="GH174" s="1">
        <f>CP174*(Parameters!$C$12-Parameters!$D$13)</f>
        <v>0</v>
      </c>
      <c r="GI174" s="1">
        <f>CQ174*(Parameters!$C$12-Parameters!$D$13)</f>
        <v>0</v>
      </c>
      <c r="GJ174" s="1"/>
      <c r="GK174" s="10">
        <v>163</v>
      </c>
      <c r="GL174" s="1">
        <f>CT174+DZ174+FF174-Parameters!$F$13*Parameters!$B$13</f>
        <v>4200</v>
      </c>
      <c r="GM174" s="1">
        <f>CU174+EA174+FG174-Parameters!$F$13*Parameters!$B$13</f>
        <v>6410</v>
      </c>
      <c r="GN174" s="1">
        <f>CV174+EB174+FH174-Parameters!$F$13*Parameters!$B$13</f>
        <v>9400</v>
      </c>
      <c r="GO174" s="1">
        <f>CW174+EC174+FI174-Parameters!$F$13*Parameters!$B$13</f>
        <v>6800</v>
      </c>
      <c r="GP174" s="1">
        <f>CX174+ED174+FJ174-Parameters!$F$13*Parameters!$B$13</f>
        <v>8490</v>
      </c>
      <c r="GQ174" s="1">
        <f>CY174+EE174+FK174-Parameters!$F$13*Parameters!$B$13</f>
        <v>8100</v>
      </c>
      <c r="GR174" s="1">
        <f>CZ174+EF174+FL174-Parameters!$F$13*Parameters!$B$13</f>
        <v>1250</v>
      </c>
      <c r="GS174" s="1">
        <f>DA174+EG174+FM174-Parameters!$F$13*Parameters!$B$13</f>
        <v>6800</v>
      </c>
      <c r="GT174" s="1">
        <f>DB174+EH174+FN174-Parameters!$F$13*Parameters!$B$13</f>
        <v>-910</v>
      </c>
      <c r="GU174" s="1">
        <f>DC174+EI174+FO174-Parameters!$F$13*Parameters!$B$13</f>
        <v>9400</v>
      </c>
      <c r="GV174" s="1">
        <f>DD174+EJ174+FP174-Parameters!$F$13*Parameters!$B$13</f>
        <v>6800</v>
      </c>
      <c r="GW174" s="1">
        <f>DE174+EK174+FQ174-Parameters!$F$13*Parameters!$B$13</f>
        <v>4980</v>
      </c>
      <c r="GX174" s="1">
        <f>DF174+EL174+FR174-Parameters!$F$13*Parameters!$B$13</f>
        <v>9400</v>
      </c>
      <c r="GY174" s="1">
        <f>DG174+EM174+FS174-Parameters!$F$13*Parameters!$B$13</f>
        <v>4070</v>
      </c>
      <c r="GZ174" s="1">
        <f>DH174+EN174+FT174-Parameters!$F$13*Parameters!$B$13</f>
        <v>9175</v>
      </c>
      <c r="HA174" s="1">
        <f>DI174+EO174+FU174-Parameters!$F$13*Parameters!$B$13</f>
        <v>5555</v>
      </c>
      <c r="HB174" s="1">
        <f>DJ174+EP174+FV174-Parameters!$F$13*Parameters!$B$13</f>
        <v>8950</v>
      </c>
      <c r="HC174" s="1">
        <f>DK174+EQ174+FW174-Parameters!$F$13*Parameters!$B$13</f>
        <v>5780</v>
      </c>
      <c r="HD174" s="1">
        <f>DL174+ER174+FX174-Parameters!$F$13*Parameters!$B$13</f>
        <v>4200</v>
      </c>
      <c r="HE174" s="1">
        <f>DM174+ES174+FY174-Parameters!$F$13*Parameters!$B$13</f>
        <v>6630</v>
      </c>
      <c r="HF174" s="1">
        <f>DN174+ET174+FZ174-Parameters!$F$13*Parameters!$B$13</f>
        <v>9140</v>
      </c>
      <c r="HG174" s="1">
        <f>DO174+EU174+GA174-Parameters!$F$13*Parameters!$B$13</f>
        <v>2070</v>
      </c>
      <c r="HH174" s="1">
        <f>DP174+EV174+GB174-Parameters!$F$13*Parameters!$B$13</f>
        <v>7825</v>
      </c>
      <c r="HI174" s="1">
        <f>DQ174+EW174+GC174-Parameters!$F$13*Parameters!$B$13</f>
        <v>4100</v>
      </c>
      <c r="HJ174" s="1">
        <f>DR174+EX174+GD174-Parameters!$F$13*Parameters!$B$13</f>
        <v>5660</v>
      </c>
      <c r="HK174" s="1">
        <f>DS174+EY174+GE174-Parameters!$F$13*Parameters!$B$13</f>
        <v>6510</v>
      </c>
      <c r="HL174" s="1">
        <f>DT174+EZ174+GF174-Parameters!$F$13*Parameters!$B$13</f>
        <v>7600</v>
      </c>
      <c r="HM174" s="1">
        <f>DU174+FA174+GG174-Parameters!$F$13*Parameters!$B$13</f>
        <v>8880</v>
      </c>
      <c r="HN174" s="1">
        <f>DV174+FB174+GH174-Parameters!$F$13*Parameters!$B$13</f>
        <v>9400</v>
      </c>
      <c r="HO174" s="1">
        <f>DW174+FC174+GI174-Parameters!$F$13*Parameters!$B$13</f>
        <v>1400</v>
      </c>
      <c r="HP174" s="1"/>
      <c r="HQ174" s="2"/>
    </row>
    <row r="175" spans="1:225" x14ac:dyDescent="0.35">
      <c r="A175" s="10">
        <v>164</v>
      </c>
      <c r="B175">
        <f>MIN(Parameters!$B$12,Data!B175)</f>
        <v>23</v>
      </c>
      <c r="C175">
        <f>MIN(Parameters!$B$12,Data!C175)</f>
        <v>50</v>
      </c>
      <c r="D175">
        <f>MIN(Parameters!$B$12,Data!D175)</f>
        <v>57</v>
      </c>
      <c r="E175">
        <f>MIN(Parameters!$B$12,Data!E175)</f>
        <v>60</v>
      </c>
      <c r="F175">
        <f>MIN(Parameters!$B$12,Data!F175)</f>
        <v>45</v>
      </c>
      <c r="G175">
        <f>MIN(Parameters!$B$12,Data!G175)</f>
        <v>60</v>
      </c>
      <c r="H175">
        <f>MIN(Parameters!$B$12,Data!H175)</f>
        <v>56</v>
      </c>
      <c r="I175">
        <f>MIN(Parameters!$B$12,Data!I175)</f>
        <v>39</v>
      </c>
      <c r="J175">
        <f>MIN(Parameters!$B$12,Data!J175)</f>
        <v>57</v>
      </c>
      <c r="K175">
        <f>MIN(Parameters!$B$12,Data!K175)</f>
        <v>50</v>
      </c>
      <c r="L175">
        <f>MIN(Parameters!$B$12,Data!L175)</f>
        <v>60</v>
      </c>
      <c r="M175">
        <f>MIN(Parameters!$B$12,Data!M175)</f>
        <v>60</v>
      </c>
      <c r="N175">
        <f>MIN(Parameters!$B$12,Data!N175)</f>
        <v>34</v>
      </c>
      <c r="O175">
        <f>MIN(Parameters!$B$12,Data!O175)</f>
        <v>60</v>
      </c>
      <c r="P175">
        <f>MIN(Parameters!$B$12,Data!P175)</f>
        <v>19</v>
      </c>
      <c r="Q175">
        <f>MIN(Parameters!$B$12,Data!Q175)</f>
        <v>60</v>
      </c>
      <c r="R175">
        <f>MIN(Parameters!$B$12,Data!R175)</f>
        <v>52</v>
      </c>
      <c r="S175">
        <f>MIN(Parameters!$B$12,Data!S175)</f>
        <v>60</v>
      </c>
      <c r="T175">
        <f>MIN(Parameters!$B$12,Data!T175)</f>
        <v>30</v>
      </c>
      <c r="U175">
        <f>MIN(Parameters!$B$12,Data!U175)</f>
        <v>60</v>
      </c>
      <c r="V175">
        <f>MIN(Parameters!$B$12,Data!V175)</f>
        <v>56</v>
      </c>
      <c r="W175">
        <f>MIN(Parameters!$B$12,Data!W175)</f>
        <v>60</v>
      </c>
      <c r="X175">
        <f>MIN(Parameters!$B$12,Data!X175)</f>
        <v>60</v>
      </c>
      <c r="Y175">
        <f>MIN(Parameters!$B$12,Data!Y175)</f>
        <v>58</v>
      </c>
      <c r="Z175">
        <f>MIN(Parameters!$B$12,Data!Z175)</f>
        <v>55</v>
      </c>
      <c r="AA175">
        <f>MIN(Parameters!$B$12,Data!AA175)</f>
        <v>51</v>
      </c>
      <c r="AB175">
        <f>MIN(Parameters!$B$12,Data!AB175)</f>
        <v>60</v>
      </c>
      <c r="AC175">
        <f>MIN(Parameters!$B$12,Data!AC175)</f>
        <v>35</v>
      </c>
      <c r="AD175">
        <f>MIN(Parameters!$B$12,Data!AD175)</f>
        <v>60</v>
      </c>
      <c r="AE175">
        <f>MIN(Parameters!$B$12,Data!AE175)</f>
        <v>34</v>
      </c>
      <c r="AG175" s="10">
        <v>164</v>
      </c>
      <c r="AH175">
        <f>MIN(Parameters!$B$13,Data!AI175)</f>
        <v>20</v>
      </c>
      <c r="AI175">
        <f>MIN(Parameters!$B$13,Data!AJ175)</f>
        <v>18</v>
      </c>
      <c r="AJ175">
        <f>MIN(Parameters!$B$13,Data!AK175)</f>
        <v>20</v>
      </c>
      <c r="AK175">
        <f>MIN(Parameters!$B$13,Data!AL175)</f>
        <v>20</v>
      </c>
      <c r="AL175">
        <f>MIN(Parameters!$B$13,Data!AM175)</f>
        <v>5</v>
      </c>
      <c r="AM175">
        <f>MIN(Parameters!$B$13,Data!AN175)</f>
        <v>19</v>
      </c>
      <c r="AN175">
        <f>MIN(Parameters!$B$13,Data!AO175)</f>
        <v>2</v>
      </c>
      <c r="AO175">
        <f>MIN(Parameters!$B$13,Data!AP175)</f>
        <v>20</v>
      </c>
      <c r="AP175">
        <f>MIN(Parameters!$B$13,Data!AQ175)</f>
        <v>0</v>
      </c>
      <c r="AQ175">
        <f>MIN(Parameters!$B$13,Data!AR175)</f>
        <v>14</v>
      </c>
      <c r="AR175">
        <f>MIN(Parameters!$B$13,Data!AS175)</f>
        <v>19</v>
      </c>
      <c r="AS175">
        <f>MIN(Parameters!$B$13,Data!AT175)</f>
        <v>14</v>
      </c>
      <c r="AT175">
        <f>MIN(Parameters!$B$13,Data!AU175)</f>
        <v>20</v>
      </c>
      <c r="AU175">
        <f>MIN(Parameters!$B$13,Data!AV175)</f>
        <v>20</v>
      </c>
      <c r="AV175">
        <f>MIN(Parameters!$B$13,Data!AW175)</f>
        <v>20</v>
      </c>
      <c r="AW175">
        <f>MIN(Parameters!$B$13,Data!AX175)</f>
        <v>20</v>
      </c>
      <c r="AX175">
        <f>MIN(Parameters!$B$13,Data!AY175)</f>
        <v>20</v>
      </c>
      <c r="AY175">
        <f>MIN(Parameters!$B$13,Data!AZ175)</f>
        <v>20</v>
      </c>
      <c r="AZ175">
        <f>MIN(Parameters!$B$13,Data!BA175)</f>
        <v>20</v>
      </c>
      <c r="BA175">
        <f>MIN(Parameters!$B$13,Data!BB175)</f>
        <v>20</v>
      </c>
      <c r="BB175">
        <f>MIN(Parameters!$B$13,Data!BC175)</f>
        <v>14</v>
      </c>
      <c r="BC175">
        <f>MIN(Parameters!$B$13,Data!BD175)</f>
        <v>20</v>
      </c>
      <c r="BD175">
        <f>MIN(Parameters!$B$13,Data!BE175)</f>
        <v>20</v>
      </c>
      <c r="BE175">
        <f>MIN(Parameters!$B$13,Data!BF175)</f>
        <v>15</v>
      </c>
      <c r="BF175">
        <f>MIN(Parameters!$B$13,Data!BG175)</f>
        <v>7</v>
      </c>
      <c r="BG175">
        <f>MIN(Parameters!$B$13,Data!BH175)</f>
        <v>20</v>
      </c>
      <c r="BH175">
        <f>MIN(Parameters!$B$13,Data!BI175)</f>
        <v>20</v>
      </c>
      <c r="BI175">
        <f>MIN(Parameters!$B$13,Data!BJ175)</f>
        <v>20</v>
      </c>
      <c r="BJ175">
        <f>MIN(Parameters!$B$13,Data!BK175)</f>
        <v>18</v>
      </c>
      <c r="BK175">
        <f>MIN(Parameters!$B$13,Data!BL175)</f>
        <v>20</v>
      </c>
      <c r="BM175" s="10">
        <v>164</v>
      </c>
      <c r="BN175">
        <f>MIN(Parameters!$B$13-Updated_calc!AH175,MAX(0,Data!B175-Updated_calc!B175))</f>
        <v>0</v>
      </c>
      <c r="BO175">
        <f>MIN(Parameters!$B$13-Updated_calc!AI175,MAX(0,Data!C175-Updated_calc!C175))</f>
        <v>0</v>
      </c>
      <c r="BP175">
        <f>MIN(Parameters!$B$13-Updated_calc!AJ175,MAX(0,Data!D175-Updated_calc!D175))</f>
        <v>0</v>
      </c>
      <c r="BQ175">
        <f>MIN(Parameters!$B$13-Updated_calc!AK175,MAX(0,Data!E175-Updated_calc!E175))</f>
        <v>0</v>
      </c>
      <c r="BR175">
        <f>MIN(Parameters!$B$13-Updated_calc!AL175,MAX(0,Data!F175-Updated_calc!F175))</f>
        <v>0</v>
      </c>
      <c r="BS175">
        <f>MIN(Parameters!$B$13-Updated_calc!AM175,MAX(0,Data!G175-Updated_calc!G175))</f>
        <v>1</v>
      </c>
      <c r="BT175">
        <f>MIN(Parameters!$B$13-Updated_calc!AN175,MAX(0,Data!H175-Updated_calc!H175))</f>
        <v>0</v>
      </c>
      <c r="BU175">
        <f>MIN(Parameters!$B$13-Updated_calc!AO175,MAX(0,Data!I175-Updated_calc!I175))</f>
        <v>0</v>
      </c>
      <c r="BV175">
        <f>MIN(Parameters!$B$13-Updated_calc!AP175,MAX(0,Data!J175-Updated_calc!J175))</f>
        <v>0</v>
      </c>
      <c r="BW175">
        <f>MIN(Parameters!$B$13-Updated_calc!AQ175,MAX(0,Data!K175-Updated_calc!K175))</f>
        <v>0</v>
      </c>
      <c r="BX175">
        <f>MIN(Parameters!$B$13-Updated_calc!AR175,MAX(0,Data!L175-Updated_calc!L175))</f>
        <v>0</v>
      </c>
      <c r="BY175">
        <f>MIN(Parameters!$B$13-Updated_calc!AS175,MAX(0,Data!M175-Updated_calc!M175))</f>
        <v>6</v>
      </c>
      <c r="BZ175">
        <f>MIN(Parameters!$B$13-Updated_calc!AT175,MAX(0,Data!N175-Updated_calc!N175))</f>
        <v>0</v>
      </c>
      <c r="CA175">
        <f>MIN(Parameters!$B$13-Updated_calc!AU175,MAX(0,Data!O175-Updated_calc!O175))</f>
        <v>0</v>
      </c>
      <c r="CB175">
        <f>MIN(Parameters!$B$13-Updated_calc!AV175,MAX(0,Data!P175-Updated_calc!P175))</f>
        <v>0</v>
      </c>
      <c r="CC175">
        <f>MIN(Parameters!$B$13-Updated_calc!AW175,MAX(0,Data!Q175-Updated_calc!Q175))</f>
        <v>0</v>
      </c>
      <c r="CD175">
        <f>MIN(Parameters!$B$13-Updated_calc!AX175,MAX(0,Data!R175-Updated_calc!R175))</f>
        <v>0</v>
      </c>
      <c r="CE175">
        <f>MIN(Parameters!$B$13-Updated_calc!AY175,MAX(0,Data!S175-Updated_calc!S175))</f>
        <v>0</v>
      </c>
      <c r="CF175">
        <f>MIN(Parameters!$B$13-Updated_calc!AZ175,MAX(0,Data!T175-Updated_calc!T175))</f>
        <v>0</v>
      </c>
      <c r="CG175">
        <f>MIN(Parameters!$B$13-Updated_calc!BA175,MAX(0,Data!U175-Updated_calc!U175))</f>
        <v>0</v>
      </c>
      <c r="CH175">
        <f>MIN(Parameters!$B$13-Updated_calc!BB175,MAX(0,Data!V175-Updated_calc!V175))</f>
        <v>0</v>
      </c>
      <c r="CI175">
        <f>MIN(Parameters!$B$13-Updated_calc!BC175,MAX(0,Data!W175-Updated_calc!W175))</f>
        <v>0</v>
      </c>
      <c r="CJ175">
        <f>MIN(Parameters!$B$13-Updated_calc!BD175,MAX(0,Data!X175-Updated_calc!X175))</f>
        <v>0</v>
      </c>
      <c r="CK175">
        <f>MIN(Parameters!$B$13-Updated_calc!BE175,MAX(0,Data!Y175-Updated_calc!Y175))</f>
        <v>0</v>
      </c>
      <c r="CL175">
        <f>MIN(Parameters!$B$13-Updated_calc!BF175,MAX(0,Data!Z175-Updated_calc!Z175))</f>
        <v>0</v>
      </c>
      <c r="CM175">
        <f>MIN(Parameters!$B$13-Updated_calc!BG175,MAX(0,Data!AA175-Updated_calc!AA175))</f>
        <v>0</v>
      </c>
      <c r="CN175">
        <f>MIN(Parameters!$B$13-Updated_calc!BH175,MAX(0,Data!AB175-Updated_calc!AB175))</f>
        <v>0</v>
      </c>
      <c r="CO175">
        <f>MIN(Parameters!$B$13-Updated_calc!BI175,MAX(0,Data!AC175-Updated_calc!AC175))</f>
        <v>0</v>
      </c>
      <c r="CP175">
        <f>MIN(Parameters!$B$13-Updated_calc!BJ175,MAX(0,Data!AD175-Updated_calc!AD175))</f>
        <v>2</v>
      </c>
      <c r="CQ175">
        <f>MIN(Parameters!$B$13-Updated_calc!BK175,MAX(0,Data!AE175-Updated_calc!AE175))</f>
        <v>0</v>
      </c>
      <c r="CS175" s="10">
        <v>164</v>
      </c>
      <c r="CT175">
        <f>B175*(Parameters!$C$12-Parameters!$D$12)-Parameters!$E$12*Parameters!$B$12</f>
        <v>1190</v>
      </c>
      <c r="CU175">
        <f>C175*(Parameters!$C$12-Parameters!$D$12)-Parameters!$E$12*Parameters!$B$12</f>
        <v>4700</v>
      </c>
      <c r="CV175">
        <f>D175*(Parameters!$C$12-Parameters!$D$12)-Parameters!$E$12*Parameters!$B$12</f>
        <v>5610</v>
      </c>
      <c r="CW175">
        <f>E175*(Parameters!$C$12-Parameters!$D$12)-Parameters!$E$12*Parameters!$B$12</f>
        <v>6000</v>
      </c>
      <c r="CX175">
        <f>F175*(Parameters!$C$12-Parameters!$D$12)-Parameters!$E$12*Parameters!$B$12</f>
        <v>4050</v>
      </c>
      <c r="CY175">
        <f>G175*(Parameters!$C$12-Parameters!$D$12)-Parameters!$E$12*Parameters!$B$12</f>
        <v>6000</v>
      </c>
      <c r="CZ175">
        <f>H175*(Parameters!$C$12-Parameters!$D$12)-Parameters!$E$12*Parameters!$B$12</f>
        <v>5480</v>
      </c>
      <c r="DA175">
        <f>I175*(Parameters!$C$12-Parameters!$D$12)-Parameters!$E$12*Parameters!$B$12</f>
        <v>3270</v>
      </c>
      <c r="DB175">
        <f>J175*(Parameters!$C$12-Parameters!$D$12)-Parameters!$E$12*Parameters!$B$12</f>
        <v>5610</v>
      </c>
      <c r="DC175">
        <f>K175*(Parameters!$C$12-Parameters!$D$12)-Parameters!$E$12*Parameters!$B$12</f>
        <v>4700</v>
      </c>
      <c r="DD175">
        <f>L175*(Parameters!$C$12-Parameters!$D$12)-Parameters!$E$12*Parameters!$B$12</f>
        <v>6000</v>
      </c>
      <c r="DE175">
        <f>M175*(Parameters!$C$12-Parameters!$D$12)-Parameters!$E$12*Parameters!$B$12</f>
        <v>6000</v>
      </c>
      <c r="DF175">
        <f>N175*(Parameters!$C$12-Parameters!$D$12)-Parameters!$E$12*Parameters!$B$12</f>
        <v>2620</v>
      </c>
      <c r="DG175">
        <f>O175*(Parameters!$C$12-Parameters!$D$12)-Parameters!$E$12*Parameters!$B$12</f>
        <v>6000</v>
      </c>
      <c r="DH175">
        <f>P175*(Parameters!$C$12-Parameters!$D$12)-Parameters!$E$12*Parameters!$B$12</f>
        <v>670</v>
      </c>
      <c r="DI175">
        <f>Q175*(Parameters!$C$12-Parameters!$D$12)-Parameters!$E$12*Parameters!$B$12</f>
        <v>6000</v>
      </c>
      <c r="DJ175">
        <f>R175*(Parameters!$C$12-Parameters!$D$12)-Parameters!$E$12*Parameters!$B$12</f>
        <v>4960</v>
      </c>
      <c r="DK175">
        <f>S175*(Parameters!$C$12-Parameters!$D$12)-Parameters!$E$12*Parameters!$B$12</f>
        <v>6000</v>
      </c>
      <c r="DL175">
        <f>T175*(Parameters!$C$12-Parameters!$D$12)-Parameters!$E$12*Parameters!$B$12</f>
        <v>2100</v>
      </c>
      <c r="DM175">
        <f>U175*(Parameters!$C$12-Parameters!$D$12)-Parameters!$E$12*Parameters!$B$12</f>
        <v>6000</v>
      </c>
      <c r="DN175">
        <f>V175*(Parameters!$C$12-Parameters!$D$12)-Parameters!$E$12*Parameters!$B$12</f>
        <v>5480</v>
      </c>
      <c r="DO175">
        <f>W175*(Parameters!$C$12-Parameters!$D$12)-Parameters!$E$12*Parameters!$B$12</f>
        <v>6000</v>
      </c>
      <c r="DP175">
        <f>X175*(Parameters!$C$12-Parameters!$D$12)-Parameters!$E$12*Parameters!$B$12</f>
        <v>6000</v>
      </c>
      <c r="DQ175">
        <f>Y175*(Parameters!$C$12-Parameters!$D$12)-Parameters!$E$12*Parameters!$B$12</f>
        <v>5740</v>
      </c>
      <c r="DR175">
        <f>Z175*(Parameters!$C$12-Parameters!$D$12)-Parameters!$E$12*Parameters!$B$12</f>
        <v>5350</v>
      </c>
      <c r="DS175">
        <f>AA175*(Parameters!$C$12-Parameters!$D$12)-Parameters!$E$12*Parameters!$B$12</f>
        <v>4830</v>
      </c>
      <c r="DT175">
        <f>AB175*(Parameters!$C$12-Parameters!$D$12)-Parameters!$E$12*Parameters!$B$12</f>
        <v>6000</v>
      </c>
      <c r="DU175">
        <f>AC175*(Parameters!$C$12-Parameters!$D$12)-Parameters!$E$12*Parameters!$B$12</f>
        <v>2750</v>
      </c>
      <c r="DV175">
        <f>AD175*(Parameters!$C$12-Parameters!$D$12)-Parameters!$E$12*Parameters!$B$12</f>
        <v>6000</v>
      </c>
      <c r="DW175">
        <f>AE175*(Parameters!$C$12-Parameters!$D$12)-Parameters!$E$12*Parameters!$B$12</f>
        <v>2620</v>
      </c>
      <c r="DY175" s="10">
        <v>164</v>
      </c>
      <c r="DZ175" s="1">
        <f>AH175*(Parameters!$C$13-Parameters!$D$13)-Parameters!$B$13*Parameters!$E$13</f>
        <v>5400</v>
      </c>
      <c r="EA175" s="1">
        <f>AI175*(Parameters!$C$13-Parameters!$D$13)-Parameters!$B$13*Parameters!$E$13</f>
        <v>4720</v>
      </c>
      <c r="EB175" s="1">
        <f>AJ175*(Parameters!$C$13-Parameters!$D$13)-Parameters!$B$13*Parameters!$E$13</f>
        <v>5400</v>
      </c>
      <c r="EC175" s="1">
        <f>AK175*(Parameters!$C$13-Parameters!$D$13)-Parameters!$B$13*Parameters!$E$13</f>
        <v>5400</v>
      </c>
      <c r="ED175" s="1">
        <f>AL175*(Parameters!$C$13-Parameters!$D$13)-Parameters!$B$13*Parameters!$E$13</f>
        <v>300</v>
      </c>
      <c r="EE175" s="1">
        <f>AM175*(Parameters!$C$13-Parameters!$D$13)-Parameters!$B$13*Parameters!$E$13</f>
        <v>5060</v>
      </c>
      <c r="EF175" s="1">
        <f>AN175*(Parameters!$C$13-Parameters!$D$13)-Parameters!$B$13*Parameters!$E$13</f>
        <v>-720</v>
      </c>
      <c r="EG175" s="1">
        <f>AO175*(Parameters!$C$13-Parameters!$D$13)-Parameters!$B$13*Parameters!$E$13</f>
        <v>5400</v>
      </c>
      <c r="EH175" s="1">
        <f>AP175*(Parameters!$C$13-Parameters!$D$13)-Parameters!$B$13*Parameters!$E$13</f>
        <v>-1400</v>
      </c>
      <c r="EI175" s="1">
        <f>AQ175*(Parameters!$C$13-Parameters!$D$13)-Parameters!$B$13*Parameters!$E$13</f>
        <v>3360</v>
      </c>
      <c r="EJ175" s="1">
        <f>AR175*(Parameters!$C$13-Parameters!$D$13)-Parameters!$B$13*Parameters!$E$13</f>
        <v>5060</v>
      </c>
      <c r="EK175" s="1">
        <f>AS175*(Parameters!$C$13-Parameters!$D$13)-Parameters!$B$13*Parameters!$E$13</f>
        <v>3360</v>
      </c>
      <c r="EL175" s="1">
        <f>AT175*(Parameters!$C$13-Parameters!$D$13)-Parameters!$B$13*Parameters!$E$13</f>
        <v>5400</v>
      </c>
      <c r="EM175" s="1">
        <f>AU175*(Parameters!$C$13-Parameters!$D$13)-Parameters!$B$13*Parameters!$E$13</f>
        <v>5400</v>
      </c>
      <c r="EN175" s="1">
        <f>AV175*(Parameters!$C$13-Parameters!$D$13)-Parameters!$B$13*Parameters!$E$13</f>
        <v>5400</v>
      </c>
      <c r="EO175" s="1">
        <f>AW175*(Parameters!$C$13-Parameters!$D$13)-Parameters!$B$13*Parameters!$E$13</f>
        <v>5400</v>
      </c>
      <c r="EP175" s="1">
        <f>AX175*(Parameters!$C$13-Parameters!$D$13)-Parameters!$B$13*Parameters!$E$13</f>
        <v>5400</v>
      </c>
      <c r="EQ175" s="1">
        <f>AY175*(Parameters!$C$13-Parameters!$D$13)-Parameters!$B$13*Parameters!$E$13</f>
        <v>5400</v>
      </c>
      <c r="ER175" s="1">
        <f>AZ175*(Parameters!$C$13-Parameters!$D$13)-Parameters!$B$13*Parameters!$E$13</f>
        <v>5400</v>
      </c>
      <c r="ES175" s="1">
        <f>BA175*(Parameters!$C$13-Parameters!$D$13)-Parameters!$B$13*Parameters!$E$13</f>
        <v>5400</v>
      </c>
      <c r="ET175" s="1">
        <f>BB175*(Parameters!$C$13-Parameters!$D$13)-Parameters!$B$13*Parameters!$E$13</f>
        <v>3360</v>
      </c>
      <c r="EU175" s="1">
        <f>BC175*(Parameters!$C$13-Parameters!$D$13)-Parameters!$B$13*Parameters!$E$13</f>
        <v>5400</v>
      </c>
      <c r="EV175" s="1">
        <f>BD175*(Parameters!$C$13-Parameters!$D$13)-Parameters!$B$13*Parameters!$E$13</f>
        <v>5400</v>
      </c>
      <c r="EW175" s="1">
        <f>BE175*(Parameters!$C$13-Parameters!$D$13)-Parameters!$B$13*Parameters!$E$13</f>
        <v>3700</v>
      </c>
      <c r="EX175" s="1">
        <f>BF175*(Parameters!$C$13-Parameters!$D$13)-Parameters!$B$13*Parameters!$E$13</f>
        <v>980</v>
      </c>
      <c r="EY175" s="1">
        <f>BG175*(Parameters!$C$13-Parameters!$D$13)-Parameters!$B$13*Parameters!$E$13</f>
        <v>5400</v>
      </c>
      <c r="EZ175" s="1">
        <f>BH175*(Parameters!$C$13-Parameters!$D$13)-Parameters!$B$13*Parameters!$E$13</f>
        <v>5400</v>
      </c>
      <c r="FA175" s="1">
        <f>BI175*(Parameters!$C$13-Parameters!$D$13)-Parameters!$B$13*Parameters!$E$13</f>
        <v>5400</v>
      </c>
      <c r="FB175" s="1">
        <f>BJ175*(Parameters!$C$13-Parameters!$D$13)-Parameters!$B$13*Parameters!$E$13</f>
        <v>4720</v>
      </c>
      <c r="FC175" s="1">
        <f>BK175*(Parameters!$C$13-Parameters!$D$13)-Parameters!$B$13*Parameters!$E$13</f>
        <v>5400</v>
      </c>
      <c r="FD175" s="1"/>
      <c r="FE175" s="10">
        <v>164</v>
      </c>
      <c r="FF175" s="1">
        <f>BN175*(Parameters!$C$12-Parameters!$D$13)</f>
        <v>0</v>
      </c>
      <c r="FG175" s="1">
        <f>BO175*(Parameters!$C$12-Parameters!$D$13)</f>
        <v>0</v>
      </c>
      <c r="FH175" s="1">
        <f>BP175*(Parameters!$C$12-Parameters!$D$13)</f>
        <v>0</v>
      </c>
      <c r="FI175" s="1">
        <f>BQ175*(Parameters!$C$12-Parameters!$D$13)</f>
        <v>0</v>
      </c>
      <c r="FJ175" s="1">
        <f>BR175*(Parameters!$C$12-Parameters!$D$13)</f>
        <v>0</v>
      </c>
      <c r="FK175" s="1">
        <f>BS175*(Parameters!$C$12-Parameters!$D$13)</f>
        <v>115</v>
      </c>
      <c r="FL175" s="1">
        <f>BT175*(Parameters!$C$12-Parameters!$D$13)</f>
        <v>0</v>
      </c>
      <c r="FM175" s="1">
        <f>BU175*(Parameters!$C$12-Parameters!$D$13)</f>
        <v>0</v>
      </c>
      <c r="FN175" s="1">
        <f>BV175*(Parameters!$C$12-Parameters!$D$13)</f>
        <v>0</v>
      </c>
      <c r="FO175" s="1">
        <f>BW175*(Parameters!$C$12-Parameters!$D$13)</f>
        <v>0</v>
      </c>
      <c r="FP175" s="1">
        <f>BX175*(Parameters!$C$12-Parameters!$D$13)</f>
        <v>0</v>
      </c>
      <c r="FQ175" s="1">
        <f>BY175*(Parameters!$C$12-Parameters!$D$13)</f>
        <v>690</v>
      </c>
      <c r="FR175" s="1">
        <f>BZ175*(Parameters!$C$12-Parameters!$D$13)</f>
        <v>0</v>
      </c>
      <c r="FS175" s="1">
        <f>CA175*(Parameters!$C$12-Parameters!$D$13)</f>
        <v>0</v>
      </c>
      <c r="FT175" s="1">
        <f>CB175*(Parameters!$C$12-Parameters!$D$13)</f>
        <v>0</v>
      </c>
      <c r="FU175" s="1">
        <f>CC175*(Parameters!$C$12-Parameters!$D$13)</f>
        <v>0</v>
      </c>
      <c r="FV175" s="1">
        <f>CD175*(Parameters!$C$12-Parameters!$D$13)</f>
        <v>0</v>
      </c>
      <c r="FW175" s="1">
        <f>CE175*(Parameters!$C$12-Parameters!$D$13)</f>
        <v>0</v>
      </c>
      <c r="FX175" s="1">
        <f>CF175*(Parameters!$C$12-Parameters!$D$13)</f>
        <v>0</v>
      </c>
      <c r="FY175" s="1">
        <f>CG175*(Parameters!$C$12-Parameters!$D$13)</f>
        <v>0</v>
      </c>
      <c r="FZ175" s="1">
        <f>CH175*(Parameters!$C$12-Parameters!$D$13)</f>
        <v>0</v>
      </c>
      <c r="GA175" s="1">
        <f>CI175*(Parameters!$C$12-Parameters!$D$13)</f>
        <v>0</v>
      </c>
      <c r="GB175" s="1">
        <f>CJ175*(Parameters!$C$12-Parameters!$D$13)</f>
        <v>0</v>
      </c>
      <c r="GC175" s="1">
        <f>CK175*(Parameters!$C$12-Parameters!$D$13)</f>
        <v>0</v>
      </c>
      <c r="GD175" s="1">
        <f>CL175*(Parameters!$C$12-Parameters!$D$13)</f>
        <v>0</v>
      </c>
      <c r="GE175" s="1">
        <f>CM175*(Parameters!$C$12-Parameters!$D$13)</f>
        <v>0</v>
      </c>
      <c r="GF175" s="1">
        <f>CN175*(Parameters!$C$12-Parameters!$D$13)</f>
        <v>0</v>
      </c>
      <c r="GG175" s="1">
        <f>CO175*(Parameters!$C$12-Parameters!$D$13)</f>
        <v>0</v>
      </c>
      <c r="GH175" s="1">
        <f>CP175*(Parameters!$C$12-Parameters!$D$13)</f>
        <v>230</v>
      </c>
      <c r="GI175" s="1">
        <f>CQ175*(Parameters!$C$12-Parameters!$D$13)</f>
        <v>0</v>
      </c>
      <c r="GJ175" s="1"/>
      <c r="GK175" s="10">
        <v>164</v>
      </c>
      <c r="GL175" s="1">
        <f>CT175+DZ175+FF175-Parameters!$F$13*Parameters!$B$13</f>
        <v>4590</v>
      </c>
      <c r="GM175" s="1">
        <f>CU175+EA175+FG175-Parameters!$F$13*Parameters!$B$13</f>
        <v>7420</v>
      </c>
      <c r="GN175" s="1">
        <f>CV175+EB175+FH175-Parameters!$F$13*Parameters!$B$13</f>
        <v>9010</v>
      </c>
      <c r="GO175" s="1">
        <f>CW175+EC175+FI175-Parameters!$F$13*Parameters!$B$13</f>
        <v>9400</v>
      </c>
      <c r="GP175" s="1">
        <f>CX175+ED175+FJ175-Parameters!$F$13*Parameters!$B$13</f>
        <v>2350</v>
      </c>
      <c r="GQ175" s="1">
        <f>CY175+EE175+FK175-Parameters!$F$13*Parameters!$B$13</f>
        <v>9175</v>
      </c>
      <c r="GR175" s="1">
        <f>CZ175+EF175+FL175-Parameters!$F$13*Parameters!$B$13</f>
        <v>2760</v>
      </c>
      <c r="GS175" s="1">
        <f>DA175+EG175+FM175-Parameters!$F$13*Parameters!$B$13</f>
        <v>6670</v>
      </c>
      <c r="GT175" s="1">
        <f>DB175+EH175+FN175-Parameters!$F$13*Parameters!$B$13</f>
        <v>2210</v>
      </c>
      <c r="GU175" s="1">
        <f>DC175+EI175+FO175-Parameters!$F$13*Parameters!$B$13</f>
        <v>6060</v>
      </c>
      <c r="GV175" s="1">
        <f>DD175+EJ175+FP175-Parameters!$F$13*Parameters!$B$13</f>
        <v>9060</v>
      </c>
      <c r="GW175" s="1">
        <f>DE175+EK175+FQ175-Parameters!$F$13*Parameters!$B$13</f>
        <v>8050</v>
      </c>
      <c r="GX175" s="1">
        <f>DF175+EL175+FR175-Parameters!$F$13*Parameters!$B$13</f>
        <v>6020</v>
      </c>
      <c r="GY175" s="1">
        <f>DG175+EM175+FS175-Parameters!$F$13*Parameters!$B$13</f>
        <v>9400</v>
      </c>
      <c r="GZ175" s="1">
        <f>DH175+EN175+FT175-Parameters!$F$13*Parameters!$B$13</f>
        <v>4070</v>
      </c>
      <c r="HA175" s="1">
        <f>DI175+EO175+FU175-Parameters!$F$13*Parameters!$B$13</f>
        <v>9400</v>
      </c>
      <c r="HB175" s="1">
        <f>DJ175+EP175+FV175-Parameters!$F$13*Parameters!$B$13</f>
        <v>8360</v>
      </c>
      <c r="HC175" s="1">
        <f>DK175+EQ175+FW175-Parameters!$F$13*Parameters!$B$13</f>
        <v>9400</v>
      </c>
      <c r="HD175" s="1">
        <f>DL175+ER175+FX175-Parameters!$F$13*Parameters!$B$13</f>
        <v>5500</v>
      </c>
      <c r="HE175" s="1">
        <f>DM175+ES175+FY175-Parameters!$F$13*Parameters!$B$13</f>
        <v>9400</v>
      </c>
      <c r="HF175" s="1">
        <f>DN175+ET175+FZ175-Parameters!$F$13*Parameters!$B$13</f>
        <v>6840</v>
      </c>
      <c r="HG175" s="1">
        <f>DO175+EU175+GA175-Parameters!$F$13*Parameters!$B$13</f>
        <v>9400</v>
      </c>
      <c r="HH175" s="1">
        <f>DP175+EV175+GB175-Parameters!$F$13*Parameters!$B$13</f>
        <v>9400</v>
      </c>
      <c r="HI175" s="1">
        <f>DQ175+EW175+GC175-Parameters!$F$13*Parameters!$B$13</f>
        <v>7440</v>
      </c>
      <c r="HJ175" s="1">
        <f>DR175+EX175+GD175-Parameters!$F$13*Parameters!$B$13</f>
        <v>4330</v>
      </c>
      <c r="HK175" s="1">
        <f>DS175+EY175+GE175-Parameters!$F$13*Parameters!$B$13</f>
        <v>8230</v>
      </c>
      <c r="HL175" s="1">
        <f>DT175+EZ175+GF175-Parameters!$F$13*Parameters!$B$13</f>
        <v>9400</v>
      </c>
      <c r="HM175" s="1">
        <f>DU175+FA175+GG175-Parameters!$F$13*Parameters!$B$13</f>
        <v>6150</v>
      </c>
      <c r="HN175" s="1">
        <f>DV175+FB175+GH175-Parameters!$F$13*Parameters!$B$13</f>
        <v>8950</v>
      </c>
      <c r="HO175" s="1">
        <f>DW175+FC175+GI175-Parameters!$F$13*Parameters!$B$13</f>
        <v>6020</v>
      </c>
      <c r="HP175" s="1"/>
      <c r="HQ175" s="2"/>
    </row>
    <row r="176" spans="1:225" x14ac:dyDescent="0.35">
      <c r="A176" s="10">
        <v>165</v>
      </c>
      <c r="B176">
        <f>MIN(Parameters!$B$12,Data!B176)</f>
        <v>56</v>
      </c>
      <c r="C176">
        <f>MIN(Parameters!$B$12,Data!C176)</f>
        <v>37</v>
      </c>
      <c r="D176">
        <f>MIN(Parameters!$B$12,Data!D176)</f>
        <v>59</v>
      </c>
      <c r="E176">
        <f>MIN(Parameters!$B$12,Data!E176)</f>
        <v>60</v>
      </c>
      <c r="F176">
        <f>MIN(Parameters!$B$12,Data!F176)</f>
        <v>53</v>
      </c>
      <c r="G176">
        <f>MIN(Parameters!$B$12,Data!G176)</f>
        <v>60</v>
      </c>
      <c r="H176">
        <f>MIN(Parameters!$B$12,Data!H176)</f>
        <v>60</v>
      </c>
      <c r="I176">
        <f>MIN(Parameters!$B$12,Data!I176)</f>
        <v>60</v>
      </c>
      <c r="J176">
        <f>MIN(Parameters!$B$12,Data!J176)</f>
        <v>32</v>
      </c>
      <c r="K176">
        <f>MIN(Parameters!$B$12,Data!K176)</f>
        <v>58</v>
      </c>
      <c r="L176">
        <f>MIN(Parameters!$B$12,Data!L176)</f>
        <v>45</v>
      </c>
      <c r="M176">
        <f>MIN(Parameters!$B$12,Data!M176)</f>
        <v>57</v>
      </c>
      <c r="N176">
        <f>MIN(Parameters!$B$12,Data!N176)</f>
        <v>57</v>
      </c>
      <c r="O176">
        <f>MIN(Parameters!$B$12,Data!O176)</f>
        <v>34</v>
      </c>
      <c r="P176">
        <f>MIN(Parameters!$B$12,Data!P176)</f>
        <v>33</v>
      </c>
      <c r="Q176">
        <f>MIN(Parameters!$B$12,Data!Q176)</f>
        <v>48</v>
      </c>
      <c r="R176">
        <f>MIN(Parameters!$B$12,Data!R176)</f>
        <v>60</v>
      </c>
      <c r="S176">
        <f>MIN(Parameters!$B$12,Data!S176)</f>
        <v>45</v>
      </c>
      <c r="T176">
        <f>MIN(Parameters!$B$12,Data!T176)</f>
        <v>60</v>
      </c>
      <c r="U176">
        <f>MIN(Parameters!$B$12,Data!U176)</f>
        <v>60</v>
      </c>
      <c r="V176">
        <f>MIN(Parameters!$B$12,Data!V176)</f>
        <v>53</v>
      </c>
      <c r="W176">
        <f>MIN(Parameters!$B$12,Data!W176)</f>
        <v>39</v>
      </c>
      <c r="X176">
        <f>MIN(Parameters!$B$12,Data!X176)</f>
        <v>30</v>
      </c>
      <c r="Y176">
        <f>MIN(Parameters!$B$12,Data!Y176)</f>
        <v>24</v>
      </c>
      <c r="Z176">
        <f>MIN(Parameters!$B$12,Data!Z176)</f>
        <v>60</v>
      </c>
      <c r="AA176">
        <f>MIN(Parameters!$B$12,Data!AA176)</f>
        <v>45</v>
      </c>
      <c r="AB176">
        <f>MIN(Parameters!$B$12,Data!AB176)</f>
        <v>51</v>
      </c>
      <c r="AC176">
        <f>MIN(Parameters!$B$12,Data!AC176)</f>
        <v>49</v>
      </c>
      <c r="AD176">
        <f>MIN(Parameters!$B$12,Data!AD176)</f>
        <v>46</v>
      </c>
      <c r="AE176">
        <f>MIN(Parameters!$B$12,Data!AE176)</f>
        <v>50</v>
      </c>
      <c r="AG176" s="10">
        <v>165</v>
      </c>
      <c r="AH176">
        <f>MIN(Parameters!$B$13,Data!AI176)</f>
        <v>20</v>
      </c>
      <c r="AI176">
        <f>MIN(Parameters!$B$13,Data!AJ176)</f>
        <v>0</v>
      </c>
      <c r="AJ176">
        <f>MIN(Parameters!$B$13,Data!AK176)</f>
        <v>9</v>
      </c>
      <c r="AK176">
        <f>MIN(Parameters!$B$13,Data!AL176)</f>
        <v>15</v>
      </c>
      <c r="AL176">
        <f>MIN(Parameters!$B$13,Data!AM176)</f>
        <v>14</v>
      </c>
      <c r="AM176">
        <f>MIN(Parameters!$B$13,Data!AN176)</f>
        <v>20</v>
      </c>
      <c r="AN176">
        <f>MIN(Parameters!$B$13,Data!AO176)</f>
        <v>8</v>
      </c>
      <c r="AO176">
        <f>MIN(Parameters!$B$13,Data!AP176)</f>
        <v>4</v>
      </c>
      <c r="AP176">
        <f>MIN(Parameters!$B$13,Data!AQ176)</f>
        <v>3</v>
      </c>
      <c r="AQ176">
        <f>MIN(Parameters!$B$13,Data!AR176)</f>
        <v>20</v>
      </c>
      <c r="AR176">
        <f>MIN(Parameters!$B$13,Data!AS176)</f>
        <v>20</v>
      </c>
      <c r="AS176">
        <f>MIN(Parameters!$B$13,Data!AT176)</f>
        <v>20</v>
      </c>
      <c r="AT176">
        <f>MIN(Parameters!$B$13,Data!AU176)</f>
        <v>11</v>
      </c>
      <c r="AU176">
        <f>MIN(Parameters!$B$13,Data!AV176)</f>
        <v>20</v>
      </c>
      <c r="AV176">
        <f>MIN(Parameters!$B$13,Data!AW176)</f>
        <v>19</v>
      </c>
      <c r="AW176">
        <f>MIN(Parameters!$B$13,Data!AX176)</f>
        <v>0</v>
      </c>
      <c r="AX176">
        <f>MIN(Parameters!$B$13,Data!AY176)</f>
        <v>20</v>
      </c>
      <c r="AY176">
        <f>MIN(Parameters!$B$13,Data!AZ176)</f>
        <v>20</v>
      </c>
      <c r="AZ176">
        <f>MIN(Parameters!$B$13,Data!BA176)</f>
        <v>20</v>
      </c>
      <c r="BA176">
        <f>MIN(Parameters!$B$13,Data!BB176)</f>
        <v>3</v>
      </c>
      <c r="BB176">
        <f>MIN(Parameters!$B$13,Data!BC176)</f>
        <v>16</v>
      </c>
      <c r="BC176">
        <f>MIN(Parameters!$B$13,Data!BD176)</f>
        <v>0</v>
      </c>
      <c r="BD176">
        <f>MIN(Parameters!$B$13,Data!BE176)</f>
        <v>19</v>
      </c>
      <c r="BE176">
        <f>MIN(Parameters!$B$13,Data!BF176)</f>
        <v>0</v>
      </c>
      <c r="BF176">
        <f>MIN(Parameters!$B$13,Data!BG176)</f>
        <v>20</v>
      </c>
      <c r="BG176">
        <f>MIN(Parameters!$B$13,Data!BH176)</f>
        <v>20</v>
      </c>
      <c r="BH176">
        <f>MIN(Parameters!$B$13,Data!BI176)</f>
        <v>20</v>
      </c>
      <c r="BI176">
        <f>MIN(Parameters!$B$13,Data!BJ176)</f>
        <v>6</v>
      </c>
      <c r="BJ176">
        <f>MIN(Parameters!$B$13,Data!BK176)</f>
        <v>20</v>
      </c>
      <c r="BK176">
        <f>MIN(Parameters!$B$13,Data!BL176)</f>
        <v>3</v>
      </c>
      <c r="BM176" s="10">
        <v>165</v>
      </c>
      <c r="BN176">
        <f>MIN(Parameters!$B$13-Updated_calc!AH176,MAX(0,Data!B176-Updated_calc!B176))</f>
        <v>0</v>
      </c>
      <c r="BO176">
        <f>MIN(Parameters!$B$13-Updated_calc!AI176,MAX(0,Data!C176-Updated_calc!C176))</f>
        <v>0</v>
      </c>
      <c r="BP176">
        <f>MIN(Parameters!$B$13-Updated_calc!AJ176,MAX(0,Data!D176-Updated_calc!D176))</f>
        <v>0</v>
      </c>
      <c r="BQ176">
        <f>MIN(Parameters!$B$13-Updated_calc!AK176,MAX(0,Data!E176-Updated_calc!E176))</f>
        <v>5</v>
      </c>
      <c r="BR176">
        <f>MIN(Parameters!$B$13-Updated_calc!AL176,MAX(0,Data!F176-Updated_calc!F176))</f>
        <v>0</v>
      </c>
      <c r="BS176">
        <f>MIN(Parameters!$B$13-Updated_calc!AM176,MAX(0,Data!G176-Updated_calc!G176))</f>
        <v>0</v>
      </c>
      <c r="BT176">
        <f>MIN(Parameters!$B$13-Updated_calc!AN176,MAX(0,Data!H176-Updated_calc!H176))</f>
        <v>0</v>
      </c>
      <c r="BU176">
        <f>MIN(Parameters!$B$13-Updated_calc!AO176,MAX(0,Data!I176-Updated_calc!I176))</f>
        <v>1</v>
      </c>
      <c r="BV176">
        <f>MIN(Parameters!$B$13-Updated_calc!AP176,MAX(0,Data!J176-Updated_calc!J176))</f>
        <v>0</v>
      </c>
      <c r="BW176">
        <f>MIN(Parameters!$B$13-Updated_calc!AQ176,MAX(0,Data!K176-Updated_calc!K176))</f>
        <v>0</v>
      </c>
      <c r="BX176">
        <f>MIN(Parameters!$B$13-Updated_calc!AR176,MAX(0,Data!L176-Updated_calc!L176))</f>
        <v>0</v>
      </c>
      <c r="BY176">
        <f>MIN(Parameters!$B$13-Updated_calc!AS176,MAX(0,Data!M176-Updated_calc!M176))</f>
        <v>0</v>
      </c>
      <c r="BZ176">
        <f>MIN(Parameters!$B$13-Updated_calc!AT176,MAX(0,Data!N176-Updated_calc!N176))</f>
        <v>0</v>
      </c>
      <c r="CA176">
        <f>MIN(Parameters!$B$13-Updated_calc!AU176,MAX(0,Data!O176-Updated_calc!O176))</f>
        <v>0</v>
      </c>
      <c r="CB176">
        <f>MIN(Parameters!$B$13-Updated_calc!AV176,MAX(0,Data!P176-Updated_calc!P176))</f>
        <v>0</v>
      </c>
      <c r="CC176">
        <f>MIN(Parameters!$B$13-Updated_calc!AW176,MAX(0,Data!Q176-Updated_calc!Q176))</f>
        <v>0</v>
      </c>
      <c r="CD176">
        <f>MIN(Parameters!$B$13-Updated_calc!AX176,MAX(0,Data!R176-Updated_calc!R176))</f>
        <v>0</v>
      </c>
      <c r="CE176">
        <f>MIN(Parameters!$B$13-Updated_calc!AY176,MAX(0,Data!S176-Updated_calc!S176))</f>
        <v>0</v>
      </c>
      <c r="CF176">
        <f>MIN(Parameters!$B$13-Updated_calc!AZ176,MAX(0,Data!T176-Updated_calc!T176))</f>
        <v>0</v>
      </c>
      <c r="CG176">
        <f>MIN(Parameters!$B$13-Updated_calc!BA176,MAX(0,Data!U176-Updated_calc!U176))</f>
        <v>12</v>
      </c>
      <c r="CH176">
        <f>MIN(Parameters!$B$13-Updated_calc!BB176,MAX(0,Data!V176-Updated_calc!V176))</f>
        <v>0</v>
      </c>
      <c r="CI176">
        <f>MIN(Parameters!$B$13-Updated_calc!BC176,MAX(0,Data!W176-Updated_calc!W176))</f>
        <v>0</v>
      </c>
      <c r="CJ176">
        <f>MIN(Parameters!$B$13-Updated_calc!BD176,MAX(0,Data!X176-Updated_calc!X176))</f>
        <v>0</v>
      </c>
      <c r="CK176">
        <f>MIN(Parameters!$B$13-Updated_calc!BE176,MAX(0,Data!Y176-Updated_calc!Y176))</f>
        <v>0</v>
      </c>
      <c r="CL176">
        <f>MIN(Parameters!$B$13-Updated_calc!BF176,MAX(0,Data!Z176-Updated_calc!Z176))</f>
        <v>0</v>
      </c>
      <c r="CM176">
        <f>MIN(Parameters!$B$13-Updated_calc!BG176,MAX(0,Data!AA176-Updated_calc!AA176))</f>
        <v>0</v>
      </c>
      <c r="CN176">
        <f>MIN(Parameters!$B$13-Updated_calc!BH176,MAX(0,Data!AB176-Updated_calc!AB176))</f>
        <v>0</v>
      </c>
      <c r="CO176">
        <f>MIN(Parameters!$B$13-Updated_calc!BI176,MAX(0,Data!AC176-Updated_calc!AC176))</f>
        <v>0</v>
      </c>
      <c r="CP176">
        <f>MIN(Parameters!$B$13-Updated_calc!BJ176,MAX(0,Data!AD176-Updated_calc!AD176))</f>
        <v>0</v>
      </c>
      <c r="CQ176">
        <f>MIN(Parameters!$B$13-Updated_calc!BK176,MAX(0,Data!AE176-Updated_calc!AE176))</f>
        <v>0</v>
      </c>
      <c r="CS176" s="10">
        <v>165</v>
      </c>
      <c r="CT176">
        <f>B176*(Parameters!$C$12-Parameters!$D$12)-Parameters!$E$12*Parameters!$B$12</f>
        <v>5480</v>
      </c>
      <c r="CU176">
        <f>C176*(Parameters!$C$12-Parameters!$D$12)-Parameters!$E$12*Parameters!$B$12</f>
        <v>3010</v>
      </c>
      <c r="CV176">
        <f>D176*(Parameters!$C$12-Parameters!$D$12)-Parameters!$E$12*Parameters!$B$12</f>
        <v>5870</v>
      </c>
      <c r="CW176">
        <f>E176*(Parameters!$C$12-Parameters!$D$12)-Parameters!$E$12*Parameters!$B$12</f>
        <v>6000</v>
      </c>
      <c r="CX176">
        <f>F176*(Parameters!$C$12-Parameters!$D$12)-Parameters!$E$12*Parameters!$B$12</f>
        <v>5090</v>
      </c>
      <c r="CY176">
        <f>G176*(Parameters!$C$12-Parameters!$D$12)-Parameters!$E$12*Parameters!$B$12</f>
        <v>6000</v>
      </c>
      <c r="CZ176">
        <f>H176*(Parameters!$C$12-Parameters!$D$12)-Parameters!$E$12*Parameters!$B$12</f>
        <v>6000</v>
      </c>
      <c r="DA176">
        <f>I176*(Parameters!$C$12-Parameters!$D$12)-Parameters!$E$12*Parameters!$B$12</f>
        <v>6000</v>
      </c>
      <c r="DB176">
        <f>J176*(Parameters!$C$12-Parameters!$D$12)-Parameters!$E$12*Parameters!$B$12</f>
        <v>2360</v>
      </c>
      <c r="DC176">
        <f>K176*(Parameters!$C$12-Parameters!$D$12)-Parameters!$E$12*Parameters!$B$12</f>
        <v>5740</v>
      </c>
      <c r="DD176">
        <f>L176*(Parameters!$C$12-Parameters!$D$12)-Parameters!$E$12*Parameters!$B$12</f>
        <v>4050</v>
      </c>
      <c r="DE176">
        <f>M176*(Parameters!$C$12-Parameters!$D$12)-Parameters!$E$12*Parameters!$B$12</f>
        <v>5610</v>
      </c>
      <c r="DF176">
        <f>N176*(Parameters!$C$12-Parameters!$D$12)-Parameters!$E$12*Parameters!$B$12</f>
        <v>5610</v>
      </c>
      <c r="DG176">
        <f>O176*(Parameters!$C$12-Parameters!$D$12)-Parameters!$E$12*Parameters!$B$12</f>
        <v>2620</v>
      </c>
      <c r="DH176">
        <f>P176*(Parameters!$C$12-Parameters!$D$12)-Parameters!$E$12*Parameters!$B$12</f>
        <v>2490</v>
      </c>
      <c r="DI176">
        <f>Q176*(Parameters!$C$12-Parameters!$D$12)-Parameters!$E$12*Parameters!$B$12</f>
        <v>4440</v>
      </c>
      <c r="DJ176">
        <f>R176*(Parameters!$C$12-Parameters!$D$12)-Parameters!$E$12*Parameters!$B$12</f>
        <v>6000</v>
      </c>
      <c r="DK176">
        <f>S176*(Parameters!$C$12-Parameters!$D$12)-Parameters!$E$12*Parameters!$B$12</f>
        <v>4050</v>
      </c>
      <c r="DL176">
        <f>T176*(Parameters!$C$12-Parameters!$D$12)-Parameters!$E$12*Parameters!$B$12</f>
        <v>6000</v>
      </c>
      <c r="DM176">
        <f>U176*(Parameters!$C$12-Parameters!$D$12)-Parameters!$E$12*Parameters!$B$12</f>
        <v>6000</v>
      </c>
      <c r="DN176">
        <f>V176*(Parameters!$C$12-Parameters!$D$12)-Parameters!$E$12*Parameters!$B$12</f>
        <v>5090</v>
      </c>
      <c r="DO176">
        <f>W176*(Parameters!$C$12-Parameters!$D$12)-Parameters!$E$12*Parameters!$B$12</f>
        <v>3270</v>
      </c>
      <c r="DP176">
        <f>X176*(Parameters!$C$12-Parameters!$D$12)-Parameters!$E$12*Parameters!$B$12</f>
        <v>2100</v>
      </c>
      <c r="DQ176">
        <f>Y176*(Parameters!$C$12-Parameters!$D$12)-Parameters!$E$12*Parameters!$B$12</f>
        <v>1320</v>
      </c>
      <c r="DR176">
        <f>Z176*(Parameters!$C$12-Parameters!$D$12)-Parameters!$E$12*Parameters!$B$12</f>
        <v>6000</v>
      </c>
      <c r="DS176">
        <f>AA176*(Parameters!$C$12-Parameters!$D$12)-Parameters!$E$12*Parameters!$B$12</f>
        <v>4050</v>
      </c>
      <c r="DT176">
        <f>AB176*(Parameters!$C$12-Parameters!$D$12)-Parameters!$E$12*Parameters!$B$12</f>
        <v>4830</v>
      </c>
      <c r="DU176">
        <f>AC176*(Parameters!$C$12-Parameters!$D$12)-Parameters!$E$12*Parameters!$B$12</f>
        <v>4570</v>
      </c>
      <c r="DV176">
        <f>AD176*(Parameters!$C$12-Parameters!$D$12)-Parameters!$E$12*Parameters!$B$12</f>
        <v>4180</v>
      </c>
      <c r="DW176">
        <f>AE176*(Parameters!$C$12-Parameters!$D$12)-Parameters!$E$12*Parameters!$B$12</f>
        <v>4700</v>
      </c>
      <c r="DY176" s="10">
        <v>165</v>
      </c>
      <c r="DZ176" s="1">
        <f>AH176*(Parameters!$C$13-Parameters!$D$13)-Parameters!$B$13*Parameters!$E$13</f>
        <v>5400</v>
      </c>
      <c r="EA176" s="1">
        <f>AI176*(Parameters!$C$13-Parameters!$D$13)-Parameters!$B$13*Parameters!$E$13</f>
        <v>-1400</v>
      </c>
      <c r="EB176" s="1">
        <f>AJ176*(Parameters!$C$13-Parameters!$D$13)-Parameters!$B$13*Parameters!$E$13</f>
        <v>1660</v>
      </c>
      <c r="EC176" s="1">
        <f>AK176*(Parameters!$C$13-Parameters!$D$13)-Parameters!$B$13*Parameters!$E$13</f>
        <v>3700</v>
      </c>
      <c r="ED176" s="1">
        <f>AL176*(Parameters!$C$13-Parameters!$D$13)-Parameters!$B$13*Parameters!$E$13</f>
        <v>3360</v>
      </c>
      <c r="EE176" s="1">
        <f>AM176*(Parameters!$C$13-Parameters!$D$13)-Parameters!$B$13*Parameters!$E$13</f>
        <v>5400</v>
      </c>
      <c r="EF176" s="1">
        <f>AN176*(Parameters!$C$13-Parameters!$D$13)-Parameters!$B$13*Parameters!$E$13</f>
        <v>1320</v>
      </c>
      <c r="EG176" s="1">
        <f>AO176*(Parameters!$C$13-Parameters!$D$13)-Parameters!$B$13*Parameters!$E$13</f>
        <v>-40</v>
      </c>
      <c r="EH176" s="1">
        <f>AP176*(Parameters!$C$13-Parameters!$D$13)-Parameters!$B$13*Parameters!$E$13</f>
        <v>-380</v>
      </c>
      <c r="EI176" s="1">
        <f>AQ176*(Parameters!$C$13-Parameters!$D$13)-Parameters!$B$13*Parameters!$E$13</f>
        <v>5400</v>
      </c>
      <c r="EJ176" s="1">
        <f>AR176*(Parameters!$C$13-Parameters!$D$13)-Parameters!$B$13*Parameters!$E$13</f>
        <v>5400</v>
      </c>
      <c r="EK176" s="1">
        <f>AS176*(Parameters!$C$13-Parameters!$D$13)-Parameters!$B$13*Parameters!$E$13</f>
        <v>5400</v>
      </c>
      <c r="EL176" s="1">
        <f>AT176*(Parameters!$C$13-Parameters!$D$13)-Parameters!$B$13*Parameters!$E$13</f>
        <v>2340</v>
      </c>
      <c r="EM176" s="1">
        <f>AU176*(Parameters!$C$13-Parameters!$D$13)-Parameters!$B$13*Parameters!$E$13</f>
        <v>5400</v>
      </c>
      <c r="EN176" s="1">
        <f>AV176*(Parameters!$C$13-Parameters!$D$13)-Parameters!$B$13*Parameters!$E$13</f>
        <v>5060</v>
      </c>
      <c r="EO176" s="1">
        <f>AW176*(Parameters!$C$13-Parameters!$D$13)-Parameters!$B$13*Parameters!$E$13</f>
        <v>-1400</v>
      </c>
      <c r="EP176" s="1">
        <f>AX176*(Parameters!$C$13-Parameters!$D$13)-Parameters!$B$13*Parameters!$E$13</f>
        <v>5400</v>
      </c>
      <c r="EQ176" s="1">
        <f>AY176*(Parameters!$C$13-Parameters!$D$13)-Parameters!$B$13*Parameters!$E$13</f>
        <v>5400</v>
      </c>
      <c r="ER176" s="1">
        <f>AZ176*(Parameters!$C$13-Parameters!$D$13)-Parameters!$B$13*Parameters!$E$13</f>
        <v>5400</v>
      </c>
      <c r="ES176" s="1">
        <f>BA176*(Parameters!$C$13-Parameters!$D$13)-Parameters!$B$13*Parameters!$E$13</f>
        <v>-380</v>
      </c>
      <c r="ET176" s="1">
        <f>BB176*(Parameters!$C$13-Parameters!$D$13)-Parameters!$B$13*Parameters!$E$13</f>
        <v>4040</v>
      </c>
      <c r="EU176" s="1">
        <f>BC176*(Parameters!$C$13-Parameters!$D$13)-Parameters!$B$13*Parameters!$E$13</f>
        <v>-1400</v>
      </c>
      <c r="EV176" s="1">
        <f>BD176*(Parameters!$C$13-Parameters!$D$13)-Parameters!$B$13*Parameters!$E$13</f>
        <v>5060</v>
      </c>
      <c r="EW176" s="1">
        <f>BE176*(Parameters!$C$13-Parameters!$D$13)-Parameters!$B$13*Parameters!$E$13</f>
        <v>-1400</v>
      </c>
      <c r="EX176" s="1">
        <f>BF176*(Parameters!$C$13-Parameters!$D$13)-Parameters!$B$13*Parameters!$E$13</f>
        <v>5400</v>
      </c>
      <c r="EY176" s="1">
        <f>BG176*(Parameters!$C$13-Parameters!$D$13)-Parameters!$B$13*Parameters!$E$13</f>
        <v>5400</v>
      </c>
      <c r="EZ176" s="1">
        <f>BH176*(Parameters!$C$13-Parameters!$D$13)-Parameters!$B$13*Parameters!$E$13</f>
        <v>5400</v>
      </c>
      <c r="FA176" s="1">
        <f>BI176*(Parameters!$C$13-Parameters!$D$13)-Parameters!$B$13*Parameters!$E$13</f>
        <v>640</v>
      </c>
      <c r="FB176" s="1">
        <f>BJ176*(Parameters!$C$13-Parameters!$D$13)-Parameters!$B$13*Parameters!$E$13</f>
        <v>5400</v>
      </c>
      <c r="FC176" s="1">
        <f>BK176*(Parameters!$C$13-Parameters!$D$13)-Parameters!$B$13*Parameters!$E$13</f>
        <v>-380</v>
      </c>
      <c r="FD176" s="1"/>
      <c r="FE176" s="10">
        <v>165</v>
      </c>
      <c r="FF176" s="1">
        <f>BN176*(Parameters!$C$12-Parameters!$D$13)</f>
        <v>0</v>
      </c>
      <c r="FG176" s="1">
        <f>BO176*(Parameters!$C$12-Parameters!$D$13)</f>
        <v>0</v>
      </c>
      <c r="FH176" s="1">
        <f>BP176*(Parameters!$C$12-Parameters!$D$13)</f>
        <v>0</v>
      </c>
      <c r="FI176" s="1">
        <f>BQ176*(Parameters!$C$12-Parameters!$D$13)</f>
        <v>575</v>
      </c>
      <c r="FJ176" s="1">
        <f>BR176*(Parameters!$C$12-Parameters!$D$13)</f>
        <v>0</v>
      </c>
      <c r="FK176" s="1">
        <f>BS176*(Parameters!$C$12-Parameters!$D$13)</f>
        <v>0</v>
      </c>
      <c r="FL176" s="1">
        <f>BT176*(Parameters!$C$12-Parameters!$D$13)</f>
        <v>0</v>
      </c>
      <c r="FM176" s="1">
        <f>BU176*(Parameters!$C$12-Parameters!$D$13)</f>
        <v>115</v>
      </c>
      <c r="FN176" s="1">
        <f>BV176*(Parameters!$C$12-Parameters!$D$13)</f>
        <v>0</v>
      </c>
      <c r="FO176" s="1">
        <f>BW176*(Parameters!$C$12-Parameters!$D$13)</f>
        <v>0</v>
      </c>
      <c r="FP176" s="1">
        <f>BX176*(Parameters!$C$12-Parameters!$D$13)</f>
        <v>0</v>
      </c>
      <c r="FQ176" s="1">
        <f>BY176*(Parameters!$C$12-Parameters!$D$13)</f>
        <v>0</v>
      </c>
      <c r="FR176" s="1">
        <f>BZ176*(Parameters!$C$12-Parameters!$D$13)</f>
        <v>0</v>
      </c>
      <c r="FS176" s="1">
        <f>CA176*(Parameters!$C$12-Parameters!$D$13)</f>
        <v>0</v>
      </c>
      <c r="FT176" s="1">
        <f>CB176*(Parameters!$C$12-Parameters!$D$13)</f>
        <v>0</v>
      </c>
      <c r="FU176" s="1">
        <f>CC176*(Parameters!$C$12-Parameters!$D$13)</f>
        <v>0</v>
      </c>
      <c r="FV176" s="1">
        <f>CD176*(Parameters!$C$12-Parameters!$D$13)</f>
        <v>0</v>
      </c>
      <c r="FW176" s="1">
        <f>CE176*(Parameters!$C$12-Parameters!$D$13)</f>
        <v>0</v>
      </c>
      <c r="FX176" s="1">
        <f>CF176*(Parameters!$C$12-Parameters!$D$13)</f>
        <v>0</v>
      </c>
      <c r="FY176" s="1">
        <f>CG176*(Parameters!$C$12-Parameters!$D$13)</f>
        <v>1380</v>
      </c>
      <c r="FZ176" s="1">
        <f>CH176*(Parameters!$C$12-Parameters!$D$13)</f>
        <v>0</v>
      </c>
      <c r="GA176" s="1">
        <f>CI176*(Parameters!$C$12-Parameters!$D$13)</f>
        <v>0</v>
      </c>
      <c r="GB176" s="1">
        <f>CJ176*(Parameters!$C$12-Parameters!$D$13)</f>
        <v>0</v>
      </c>
      <c r="GC176" s="1">
        <f>CK176*(Parameters!$C$12-Parameters!$D$13)</f>
        <v>0</v>
      </c>
      <c r="GD176" s="1">
        <f>CL176*(Parameters!$C$12-Parameters!$D$13)</f>
        <v>0</v>
      </c>
      <c r="GE176" s="1">
        <f>CM176*(Parameters!$C$12-Parameters!$D$13)</f>
        <v>0</v>
      </c>
      <c r="GF176" s="1">
        <f>CN176*(Parameters!$C$12-Parameters!$D$13)</f>
        <v>0</v>
      </c>
      <c r="GG176" s="1">
        <f>CO176*(Parameters!$C$12-Parameters!$D$13)</f>
        <v>0</v>
      </c>
      <c r="GH176" s="1">
        <f>CP176*(Parameters!$C$12-Parameters!$D$13)</f>
        <v>0</v>
      </c>
      <c r="GI176" s="1">
        <f>CQ176*(Parameters!$C$12-Parameters!$D$13)</f>
        <v>0</v>
      </c>
      <c r="GJ176" s="1"/>
      <c r="GK176" s="10">
        <v>165</v>
      </c>
      <c r="GL176" s="1">
        <f>CT176+DZ176+FF176-Parameters!$F$13*Parameters!$B$13</f>
        <v>8880</v>
      </c>
      <c r="GM176" s="1">
        <f>CU176+EA176+FG176-Parameters!$F$13*Parameters!$B$13</f>
        <v>-390</v>
      </c>
      <c r="GN176" s="1">
        <f>CV176+EB176+FH176-Parameters!$F$13*Parameters!$B$13</f>
        <v>5530</v>
      </c>
      <c r="GO176" s="1">
        <f>CW176+EC176+FI176-Parameters!$F$13*Parameters!$B$13</f>
        <v>8275</v>
      </c>
      <c r="GP176" s="1">
        <f>CX176+ED176+FJ176-Parameters!$F$13*Parameters!$B$13</f>
        <v>6450</v>
      </c>
      <c r="GQ176" s="1">
        <f>CY176+EE176+FK176-Parameters!$F$13*Parameters!$B$13</f>
        <v>9400</v>
      </c>
      <c r="GR176" s="1">
        <f>CZ176+EF176+FL176-Parameters!$F$13*Parameters!$B$13</f>
        <v>5320</v>
      </c>
      <c r="GS176" s="1">
        <f>DA176+EG176+FM176-Parameters!$F$13*Parameters!$B$13</f>
        <v>4075</v>
      </c>
      <c r="GT176" s="1">
        <f>DB176+EH176+FN176-Parameters!$F$13*Parameters!$B$13</f>
        <v>-20</v>
      </c>
      <c r="GU176" s="1">
        <f>DC176+EI176+FO176-Parameters!$F$13*Parameters!$B$13</f>
        <v>9140</v>
      </c>
      <c r="GV176" s="1">
        <f>DD176+EJ176+FP176-Parameters!$F$13*Parameters!$B$13</f>
        <v>7450</v>
      </c>
      <c r="GW176" s="1">
        <f>DE176+EK176+FQ176-Parameters!$F$13*Parameters!$B$13</f>
        <v>9010</v>
      </c>
      <c r="GX176" s="1">
        <f>DF176+EL176+FR176-Parameters!$F$13*Parameters!$B$13</f>
        <v>5950</v>
      </c>
      <c r="GY176" s="1">
        <f>DG176+EM176+FS176-Parameters!$F$13*Parameters!$B$13</f>
        <v>6020</v>
      </c>
      <c r="GZ176" s="1">
        <f>DH176+EN176+FT176-Parameters!$F$13*Parameters!$B$13</f>
        <v>5550</v>
      </c>
      <c r="HA176" s="1">
        <f>DI176+EO176+FU176-Parameters!$F$13*Parameters!$B$13</f>
        <v>1040</v>
      </c>
      <c r="HB176" s="1">
        <f>DJ176+EP176+FV176-Parameters!$F$13*Parameters!$B$13</f>
        <v>9400</v>
      </c>
      <c r="HC176" s="1">
        <f>DK176+EQ176+FW176-Parameters!$F$13*Parameters!$B$13</f>
        <v>7450</v>
      </c>
      <c r="HD176" s="1">
        <f>DL176+ER176+FX176-Parameters!$F$13*Parameters!$B$13</f>
        <v>9400</v>
      </c>
      <c r="HE176" s="1">
        <f>DM176+ES176+FY176-Parameters!$F$13*Parameters!$B$13</f>
        <v>5000</v>
      </c>
      <c r="HF176" s="1">
        <f>DN176+ET176+FZ176-Parameters!$F$13*Parameters!$B$13</f>
        <v>7130</v>
      </c>
      <c r="HG176" s="1">
        <f>DO176+EU176+GA176-Parameters!$F$13*Parameters!$B$13</f>
        <v>-130</v>
      </c>
      <c r="HH176" s="1">
        <f>DP176+EV176+GB176-Parameters!$F$13*Parameters!$B$13</f>
        <v>5160</v>
      </c>
      <c r="HI176" s="1">
        <f>DQ176+EW176+GC176-Parameters!$F$13*Parameters!$B$13</f>
        <v>-2080</v>
      </c>
      <c r="HJ176" s="1">
        <f>DR176+EX176+GD176-Parameters!$F$13*Parameters!$B$13</f>
        <v>9400</v>
      </c>
      <c r="HK176" s="1">
        <f>DS176+EY176+GE176-Parameters!$F$13*Parameters!$B$13</f>
        <v>7450</v>
      </c>
      <c r="HL176" s="1">
        <f>DT176+EZ176+GF176-Parameters!$F$13*Parameters!$B$13</f>
        <v>8230</v>
      </c>
      <c r="HM176" s="1">
        <f>DU176+FA176+GG176-Parameters!$F$13*Parameters!$B$13</f>
        <v>3210</v>
      </c>
      <c r="HN176" s="1">
        <f>DV176+FB176+GH176-Parameters!$F$13*Parameters!$B$13</f>
        <v>7580</v>
      </c>
      <c r="HO176" s="1">
        <f>DW176+FC176+GI176-Parameters!$F$13*Parameters!$B$13</f>
        <v>2320</v>
      </c>
      <c r="HP176" s="1"/>
      <c r="HQ176" s="2"/>
    </row>
    <row r="177" spans="1:225" x14ac:dyDescent="0.35">
      <c r="A177" s="10">
        <v>166</v>
      </c>
      <c r="B177">
        <f>MIN(Parameters!$B$12,Data!B177)</f>
        <v>52</v>
      </c>
      <c r="C177">
        <f>MIN(Parameters!$B$12,Data!C177)</f>
        <v>60</v>
      </c>
      <c r="D177">
        <f>MIN(Parameters!$B$12,Data!D177)</f>
        <v>57</v>
      </c>
      <c r="E177">
        <f>MIN(Parameters!$B$12,Data!E177)</f>
        <v>59</v>
      </c>
      <c r="F177">
        <f>MIN(Parameters!$B$12,Data!F177)</f>
        <v>54</v>
      </c>
      <c r="G177">
        <f>MIN(Parameters!$B$12,Data!G177)</f>
        <v>51</v>
      </c>
      <c r="H177">
        <f>MIN(Parameters!$B$12,Data!H177)</f>
        <v>32</v>
      </c>
      <c r="I177">
        <f>MIN(Parameters!$B$12,Data!I177)</f>
        <v>53</v>
      </c>
      <c r="J177">
        <f>MIN(Parameters!$B$12,Data!J177)</f>
        <v>29</v>
      </c>
      <c r="K177">
        <f>MIN(Parameters!$B$12,Data!K177)</f>
        <v>31</v>
      </c>
      <c r="L177">
        <f>MIN(Parameters!$B$12,Data!L177)</f>
        <v>55</v>
      </c>
      <c r="M177">
        <f>MIN(Parameters!$B$12,Data!M177)</f>
        <v>60</v>
      </c>
      <c r="N177">
        <f>MIN(Parameters!$B$12,Data!N177)</f>
        <v>57</v>
      </c>
      <c r="O177">
        <f>MIN(Parameters!$B$12,Data!O177)</f>
        <v>43</v>
      </c>
      <c r="P177">
        <f>MIN(Parameters!$B$12,Data!P177)</f>
        <v>49</v>
      </c>
      <c r="Q177">
        <f>MIN(Parameters!$B$12,Data!Q177)</f>
        <v>26</v>
      </c>
      <c r="R177">
        <f>MIN(Parameters!$B$12,Data!R177)</f>
        <v>48</v>
      </c>
      <c r="S177">
        <f>MIN(Parameters!$B$12,Data!S177)</f>
        <v>38</v>
      </c>
      <c r="T177">
        <f>MIN(Parameters!$B$12,Data!T177)</f>
        <v>60</v>
      </c>
      <c r="U177">
        <f>MIN(Parameters!$B$12,Data!U177)</f>
        <v>56</v>
      </c>
      <c r="V177">
        <f>MIN(Parameters!$B$12,Data!V177)</f>
        <v>40</v>
      </c>
      <c r="W177">
        <f>MIN(Parameters!$B$12,Data!W177)</f>
        <v>52</v>
      </c>
      <c r="X177">
        <f>MIN(Parameters!$B$12,Data!X177)</f>
        <v>51</v>
      </c>
      <c r="Y177">
        <f>MIN(Parameters!$B$12,Data!Y177)</f>
        <v>60</v>
      </c>
      <c r="Z177">
        <f>MIN(Parameters!$B$12,Data!Z177)</f>
        <v>57</v>
      </c>
      <c r="AA177">
        <f>MIN(Parameters!$B$12,Data!AA177)</f>
        <v>37</v>
      </c>
      <c r="AB177">
        <f>MIN(Parameters!$B$12,Data!AB177)</f>
        <v>40</v>
      </c>
      <c r="AC177">
        <f>MIN(Parameters!$B$12,Data!AC177)</f>
        <v>21</v>
      </c>
      <c r="AD177">
        <f>MIN(Parameters!$B$12,Data!AD177)</f>
        <v>56</v>
      </c>
      <c r="AE177">
        <f>MIN(Parameters!$B$12,Data!AE177)</f>
        <v>45</v>
      </c>
      <c r="AG177" s="10">
        <v>166</v>
      </c>
      <c r="AH177">
        <f>MIN(Parameters!$B$13,Data!AI177)</f>
        <v>12</v>
      </c>
      <c r="AI177">
        <f>MIN(Parameters!$B$13,Data!AJ177)</f>
        <v>18</v>
      </c>
      <c r="AJ177">
        <f>MIN(Parameters!$B$13,Data!AK177)</f>
        <v>20</v>
      </c>
      <c r="AK177">
        <f>MIN(Parameters!$B$13,Data!AL177)</f>
        <v>20</v>
      </c>
      <c r="AL177">
        <f>MIN(Parameters!$B$13,Data!AM177)</f>
        <v>20</v>
      </c>
      <c r="AM177">
        <f>MIN(Parameters!$B$13,Data!AN177)</f>
        <v>20</v>
      </c>
      <c r="AN177">
        <f>MIN(Parameters!$B$13,Data!AO177)</f>
        <v>7</v>
      </c>
      <c r="AO177">
        <f>MIN(Parameters!$B$13,Data!AP177)</f>
        <v>20</v>
      </c>
      <c r="AP177">
        <f>MIN(Parameters!$B$13,Data!AQ177)</f>
        <v>19</v>
      </c>
      <c r="AQ177">
        <f>MIN(Parameters!$B$13,Data!AR177)</f>
        <v>13</v>
      </c>
      <c r="AR177">
        <f>MIN(Parameters!$B$13,Data!AS177)</f>
        <v>20</v>
      </c>
      <c r="AS177">
        <f>MIN(Parameters!$B$13,Data!AT177)</f>
        <v>19</v>
      </c>
      <c r="AT177">
        <f>MIN(Parameters!$B$13,Data!AU177)</f>
        <v>20</v>
      </c>
      <c r="AU177">
        <f>MIN(Parameters!$B$13,Data!AV177)</f>
        <v>11</v>
      </c>
      <c r="AV177">
        <f>MIN(Parameters!$B$13,Data!AW177)</f>
        <v>20</v>
      </c>
      <c r="AW177">
        <f>MIN(Parameters!$B$13,Data!AX177)</f>
        <v>16</v>
      </c>
      <c r="AX177">
        <f>MIN(Parameters!$B$13,Data!AY177)</f>
        <v>20</v>
      </c>
      <c r="AY177">
        <f>MIN(Parameters!$B$13,Data!AZ177)</f>
        <v>12</v>
      </c>
      <c r="AZ177">
        <f>MIN(Parameters!$B$13,Data!BA177)</f>
        <v>13</v>
      </c>
      <c r="BA177">
        <f>MIN(Parameters!$B$13,Data!BB177)</f>
        <v>20</v>
      </c>
      <c r="BB177">
        <f>MIN(Parameters!$B$13,Data!BC177)</f>
        <v>17</v>
      </c>
      <c r="BC177">
        <f>MIN(Parameters!$B$13,Data!BD177)</f>
        <v>20</v>
      </c>
      <c r="BD177">
        <f>MIN(Parameters!$B$13,Data!BE177)</f>
        <v>1</v>
      </c>
      <c r="BE177">
        <f>MIN(Parameters!$B$13,Data!BF177)</f>
        <v>6</v>
      </c>
      <c r="BF177">
        <f>MIN(Parameters!$B$13,Data!BG177)</f>
        <v>0</v>
      </c>
      <c r="BG177">
        <f>MIN(Parameters!$B$13,Data!BH177)</f>
        <v>20</v>
      </c>
      <c r="BH177">
        <f>MIN(Parameters!$B$13,Data!BI177)</f>
        <v>20</v>
      </c>
      <c r="BI177">
        <f>MIN(Parameters!$B$13,Data!BJ177)</f>
        <v>20</v>
      </c>
      <c r="BJ177">
        <f>MIN(Parameters!$B$13,Data!BK177)</f>
        <v>0</v>
      </c>
      <c r="BK177">
        <f>MIN(Parameters!$B$13,Data!BL177)</f>
        <v>16</v>
      </c>
      <c r="BM177" s="10">
        <v>166</v>
      </c>
      <c r="BN177">
        <f>MIN(Parameters!$B$13-Updated_calc!AH177,MAX(0,Data!B177-Updated_calc!B177))</f>
        <v>0</v>
      </c>
      <c r="BO177">
        <f>MIN(Parameters!$B$13-Updated_calc!AI177,MAX(0,Data!C177-Updated_calc!C177))</f>
        <v>0</v>
      </c>
      <c r="BP177">
        <f>MIN(Parameters!$B$13-Updated_calc!AJ177,MAX(0,Data!D177-Updated_calc!D177))</f>
        <v>0</v>
      </c>
      <c r="BQ177">
        <f>MIN(Parameters!$B$13-Updated_calc!AK177,MAX(0,Data!E177-Updated_calc!E177))</f>
        <v>0</v>
      </c>
      <c r="BR177">
        <f>MIN(Parameters!$B$13-Updated_calc!AL177,MAX(0,Data!F177-Updated_calc!F177))</f>
        <v>0</v>
      </c>
      <c r="BS177">
        <f>MIN(Parameters!$B$13-Updated_calc!AM177,MAX(0,Data!G177-Updated_calc!G177))</f>
        <v>0</v>
      </c>
      <c r="BT177">
        <f>MIN(Parameters!$B$13-Updated_calc!AN177,MAX(0,Data!H177-Updated_calc!H177))</f>
        <v>0</v>
      </c>
      <c r="BU177">
        <f>MIN(Parameters!$B$13-Updated_calc!AO177,MAX(0,Data!I177-Updated_calc!I177))</f>
        <v>0</v>
      </c>
      <c r="BV177">
        <f>MIN(Parameters!$B$13-Updated_calc!AP177,MAX(0,Data!J177-Updated_calc!J177))</f>
        <v>0</v>
      </c>
      <c r="BW177">
        <f>MIN(Parameters!$B$13-Updated_calc!AQ177,MAX(0,Data!K177-Updated_calc!K177))</f>
        <v>0</v>
      </c>
      <c r="BX177">
        <f>MIN(Parameters!$B$13-Updated_calc!AR177,MAX(0,Data!L177-Updated_calc!L177))</f>
        <v>0</v>
      </c>
      <c r="BY177">
        <f>MIN(Parameters!$B$13-Updated_calc!AS177,MAX(0,Data!M177-Updated_calc!M177))</f>
        <v>1</v>
      </c>
      <c r="BZ177">
        <f>MIN(Parameters!$B$13-Updated_calc!AT177,MAX(0,Data!N177-Updated_calc!N177))</f>
        <v>0</v>
      </c>
      <c r="CA177">
        <f>MIN(Parameters!$B$13-Updated_calc!AU177,MAX(0,Data!O177-Updated_calc!O177))</f>
        <v>0</v>
      </c>
      <c r="CB177">
        <f>MIN(Parameters!$B$13-Updated_calc!AV177,MAX(0,Data!P177-Updated_calc!P177))</f>
        <v>0</v>
      </c>
      <c r="CC177">
        <f>MIN(Parameters!$B$13-Updated_calc!AW177,MAX(0,Data!Q177-Updated_calc!Q177))</f>
        <v>0</v>
      </c>
      <c r="CD177">
        <f>MIN(Parameters!$B$13-Updated_calc!AX177,MAX(0,Data!R177-Updated_calc!R177))</f>
        <v>0</v>
      </c>
      <c r="CE177">
        <f>MIN(Parameters!$B$13-Updated_calc!AY177,MAX(0,Data!S177-Updated_calc!S177))</f>
        <v>0</v>
      </c>
      <c r="CF177">
        <f>MIN(Parameters!$B$13-Updated_calc!AZ177,MAX(0,Data!T177-Updated_calc!T177))</f>
        <v>4</v>
      </c>
      <c r="CG177">
        <f>MIN(Parameters!$B$13-Updated_calc!BA177,MAX(0,Data!U177-Updated_calc!U177))</f>
        <v>0</v>
      </c>
      <c r="CH177">
        <f>MIN(Parameters!$B$13-Updated_calc!BB177,MAX(0,Data!V177-Updated_calc!V177))</f>
        <v>0</v>
      </c>
      <c r="CI177">
        <f>MIN(Parameters!$B$13-Updated_calc!BC177,MAX(0,Data!W177-Updated_calc!W177))</f>
        <v>0</v>
      </c>
      <c r="CJ177">
        <f>MIN(Parameters!$B$13-Updated_calc!BD177,MAX(0,Data!X177-Updated_calc!X177))</f>
        <v>0</v>
      </c>
      <c r="CK177">
        <f>MIN(Parameters!$B$13-Updated_calc!BE177,MAX(0,Data!Y177-Updated_calc!Y177))</f>
        <v>12</v>
      </c>
      <c r="CL177">
        <f>MIN(Parameters!$B$13-Updated_calc!BF177,MAX(0,Data!Z177-Updated_calc!Z177))</f>
        <v>0</v>
      </c>
      <c r="CM177">
        <f>MIN(Parameters!$B$13-Updated_calc!BG177,MAX(0,Data!AA177-Updated_calc!AA177))</f>
        <v>0</v>
      </c>
      <c r="CN177">
        <f>MIN(Parameters!$B$13-Updated_calc!BH177,MAX(0,Data!AB177-Updated_calc!AB177))</f>
        <v>0</v>
      </c>
      <c r="CO177">
        <f>MIN(Parameters!$B$13-Updated_calc!BI177,MAX(0,Data!AC177-Updated_calc!AC177))</f>
        <v>0</v>
      </c>
      <c r="CP177">
        <f>MIN(Parameters!$B$13-Updated_calc!BJ177,MAX(0,Data!AD177-Updated_calc!AD177))</f>
        <v>0</v>
      </c>
      <c r="CQ177">
        <f>MIN(Parameters!$B$13-Updated_calc!BK177,MAX(0,Data!AE177-Updated_calc!AE177))</f>
        <v>0</v>
      </c>
      <c r="CS177" s="10">
        <v>166</v>
      </c>
      <c r="CT177">
        <f>B177*(Parameters!$C$12-Parameters!$D$12)-Parameters!$E$12*Parameters!$B$12</f>
        <v>4960</v>
      </c>
      <c r="CU177">
        <f>C177*(Parameters!$C$12-Parameters!$D$12)-Parameters!$E$12*Parameters!$B$12</f>
        <v>6000</v>
      </c>
      <c r="CV177">
        <f>D177*(Parameters!$C$12-Parameters!$D$12)-Parameters!$E$12*Parameters!$B$12</f>
        <v>5610</v>
      </c>
      <c r="CW177">
        <f>E177*(Parameters!$C$12-Parameters!$D$12)-Parameters!$E$12*Parameters!$B$12</f>
        <v>5870</v>
      </c>
      <c r="CX177">
        <f>F177*(Parameters!$C$12-Parameters!$D$12)-Parameters!$E$12*Parameters!$B$12</f>
        <v>5220</v>
      </c>
      <c r="CY177">
        <f>G177*(Parameters!$C$12-Parameters!$D$12)-Parameters!$E$12*Parameters!$B$12</f>
        <v>4830</v>
      </c>
      <c r="CZ177">
        <f>H177*(Parameters!$C$12-Parameters!$D$12)-Parameters!$E$12*Parameters!$B$12</f>
        <v>2360</v>
      </c>
      <c r="DA177">
        <f>I177*(Parameters!$C$12-Parameters!$D$12)-Parameters!$E$12*Parameters!$B$12</f>
        <v>5090</v>
      </c>
      <c r="DB177">
        <f>J177*(Parameters!$C$12-Parameters!$D$12)-Parameters!$E$12*Parameters!$B$12</f>
        <v>1970</v>
      </c>
      <c r="DC177">
        <f>K177*(Parameters!$C$12-Parameters!$D$12)-Parameters!$E$12*Parameters!$B$12</f>
        <v>2230</v>
      </c>
      <c r="DD177">
        <f>L177*(Parameters!$C$12-Parameters!$D$12)-Parameters!$E$12*Parameters!$B$12</f>
        <v>5350</v>
      </c>
      <c r="DE177">
        <f>M177*(Parameters!$C$12-Parameters!$D$12)-Parameters!$E$12*Parameters!$B$12</f>
        <v>6000</v>
      </c>
      <c r="DF177">
        <f>N177*(Parameters!$C$12-Parameters!$D$12)-Parameters!$E$12*Parameters!$B$12</f>
        <v>5610</v>
      </c>
      <c r="DG177">
        <f>O177*(Parameters!$C$12-Parameters!$D$12)-Parameters!$E$12*Parameters!$B$12</f>
        <v>3790</v>
      </c>
      <c r="DH177">
        <f>P177*(Parameters!$C$12-Parameters!$D$12)-Parameters!$E$12*Parameters!$B$12</f>
        <v>4570</v>
      </c>
      <c r="DI177">
        <f>Q177*(Parameters!$C$12-Parameters!$D$12)-Parameters!$E$12*Parameters!$B$12</f>
        <v>1580</v>
      </c>
      <c r="DJ177">
        <f>R177*(Parameters!$C$12-Parameters!$D$12)-Parameters!$E$12*Parameters!$B$12</f>
        <v>4440</v>
      </c>
      <c r="DK177">
        <f>S177*(Parameters!$C$12-Parameters!$D$12)-Parameters!$E$12*Parameters!$B$12</f>
        <v>3140</v>
      </c>
      <c r="DL177">
        <f>T177*(Parameters!$C$12-Parameters!$D$12)-Parameters!$E$12*Parameters!$B$12</f>
        <v>6000</v>
      </c>
      <c r="DM177">
        <f>U177*(Parameters!$C$12-Parameters!$D$12)-Parameters!$E$12*Parameters!$B$12</f>
        <v>5480</v>
      </c>
      <c r="DN177">
        <f>V177*(Parameters!$C$12-Parameters!$D$12)-Parameters!$E$12*Parameters!$B$12</f>
        <v>3400</v>
      </c>
      <c r="DO177">
        <f>W177*(Parameters!$C$12-Parameters!$D$12)-Parameters!$E$12*Parameters!$B$12</f>
        <v>4960</v>
      </c>
      <c r="DP177">
        <f>X177*(Parameters!$C$12-Parameters!$D$12)-Parameters!$E$12*Parameters!$B$12</f>
        <v>4830</v>
      </c>
      <c r="DQ177">
        <f>Y177*(Parameters!$C$12-Parameters!$D$12)-Parameters!$E$12*Parameters!$B$12</f>
        <v>6000</v>
      </c>
      <c r="DR177">
        <f>Z177*(Parameters!$C$12-Parameters!$D$12)-Parameters!$E$12*Parameters!$B$12</f>
        <v>5610</v>
      </c>
      <c r="DS177">
        <f>AA177*(Parameters!$C$12-Parameters!$D$12)-Parameters!$E$12*Parameters!$B$12</f>
        <v>3010</v>
      </c>
      <c r="DT177">
        <f>AB177*(Parameters!$C$12-Parameters!$D$12)-Parameters!$E$12*Parameters!$B$12</f>
        <v>3400</v>
      </c>
      <c r="DU177">
        <f>AC177*(Parameters!$C$12-Parameters!$D$12)-Parameters!$E$12*Parameters!$B$12</f>
        <v>930</v>
      </c>
      <c r="DV177">
        <f>AD177*(Parameters!$C$12-Parameters!$D$12)-Parameters!$E$12*Parameters!$B$12</f>
        <v>5480</v>
      </c>
      <c r="DW177">
        <f>AE177*(Parameters!$C$12-Parameters!$D$12)-Parameters!$E$12*Parameters!$B$12</f>
        <v>4050</v>
      </c>
      <c r="DY177" s="10">
        <v>166</v>
      </c>
      <c r="DZ177" s="1">
        <f>AH177*(Parameters!$C$13-Parameters!$D$13)-Parameters!$B$13*Parameters!$E$13</f>
        <v>2680</v>
      </c>
      <c r="EA177" s="1">
        <f>AI177*(Parameters!$C$13-Parameters!$D$13)-Parameters!$B$13*Parameters!$E$13</f>
        <v>4720</v>
      </c>
      <c r="EB177" s="1">
        <f>AJ177*(Parameters!$C$13-Parameters!$D$13)-Parameters!$B$13*Parameters!$E$13</f>
        <v>5400</v>
      </c>
      <c r="EC177" s="1">
        <f>AK177*(Parameters!$C$13-Parameters!$D$13)-Parameters!$B$13*Parameters!$E$13</f>
        <v>5400</v>
      </c>
      <c r="ED177" s="1">
        <f>AL177*(Parameters!$C$13-Parameters!$D$13)-Parameters!$B$13*Parameters!$E$13</f>
        <v>5400</v>
      </c>
      <c r="EE177" s="1">
        <f>AM177*(Parameters!$C$13-Parameters!$D$13)-Parameters!$B$13*Parameters!$E$13</f>
        <v>5400</v>
      </c>
      <c r="EF177" s="1">
        <f>AN177*(Parameters!$C$13-Parameters!$D$13)-Parameters!$B$13*Parameters!$E$13</f>
        <v>980</v>
      </c>
      <c r="EG177" s="1">
        <f>AO177*(Parameters!$C$13-Parameters!$D$13)-Parameters!$B$13*Parameters!$E$13</f>
        <v>5400</v>
      </c>
      <c r="EH177" s="1">
        <f>AP177*(Parameters!$C$13-Parameters!$D$13)-Parameters!$B$13*Parameters!$E$13</f>
        <v>5060</v>
      </c>
      <c r="EI177" s="1">
        <f>AQ177*(Parameters!$C$13-Parameters!$D$13)-Parameters!$B$13*Parameters!$E$13</f>
        <v>3020</v>
      </c>
      <c r="EJ177" s="1">
        <f>AR177*(Parameters!$C$13-Parameters!$D$13)-Parameters!$B$13*Parameters!$E$13</f>
        <v>5400</v>
      </c>
      <c r="EK177" s="1">
        <f>AS177*(Parameters!$C$13-Parameters!$D$13)-Parameters!$B$13*Parameters!$E$13</f>
        <v>5060</v>
      </c>
      <c r="EL177" s="1">
        <f>AT177*(Parameters!$C$13-Parameters!$D$13)-Parameters!$B$13*Parameters!$E$13</f>
        <v>5400</v>
      </c>
      <c r="EM177" s="1">
        <f>AU177*(Parameters!$C$13-Parameters!$D$13)-Parameters!$B$13*Parameters!$E$13</f>
        <v>2340</v>
      </c>
      <c r="EN177" s="1">
        <f>AV177*(Parameters!$C$13-Parameters!$D$13)-Parameters!$B$13*Parameters!$E$13</f>
        <v>5400</v>
      </c>
      <c r="EO177" s="1">
        <f>AW177*(Parameters!$C$13-Parameters!$D$13)-Parameters!$B$13*Parameters!$E$13</f>
        <v>4040</v>
      </c>
      <c r="EP177" s="1">
        <f>AX177*(Parameters!$C$13-Parameters!$D$13)-Parameters!$B$13*Parameters!$E$13</f>
        <v>5400</v>
      </c>
      <c r="EQ177" s="1">
        <f>AY177*(Parameters!$C$13-Parameters!$D$13)-Parameters!$B$13*Parameters!$E$13</f>
        <v>2680</v>
      </c>
      <c r="ER177" s="1">
        <f>AZ177*(Parameters!$C$13-Parameters!$D$13)-Parameters!$B$13*Parameters!$E$13</f>
        <v>3020</v>
      </c>
      <c r="ES177" s="1">
        <f>BA177*(Parameters!$C$13-Parameters!$D$13)-Parameters!$B$13*Parameters!$E$13</f>
        <v>5400</v>
      </c>
      <c r="ET177" s="1">
        <f>BB177*(Parameters!$C$13-Parameters!$D$13)-Parameters!$B$13*Parameters!$E$13</f>
        <v>4380</v>
      </c>
      <c r="EU177" s="1">
        <f>BC177*(Parameters!$C$13-Parameters!$D$13)-Parameters!$B$13*Parameters!$E$13</f>
        <v>5400</v>
      </c>
      <c r="EV177" s="1">
        <f>BD177*(Parameters!$C$13-Parameters!$D$13)-Parameters!$B$13*Parameters!$E$13</f>
        <v>-1060</v>
      </c>
      <c r="EW177" s="1">
        <f>BE177*(Parameters!$C$13-Parameters!$D$13)-Parameters!$B$13*Parameters!$E$13</f>
        <v>640</v>
      </c>
      <c r="EX177" s="1">
        <f>BF177*(Parameters!$C$13-Parameters!$D$13)-Parameters!$B$13*Parameters!$E$13</f>
        <v>-1400</v>
      </c>
      <c r="EY177" s="1">
        <f>BG177*(Parameters!$C$13-Parameters!$D$13)-Parameters!$B$13*Parameters!$E$13</f>
        <v>5400</v>
      </c>
      <c r="EZ177" s="1">
        <f>BH177*(Parameters!$C$13-Parameters!$D$13)-Parameters!$B$13*Parameters!$E$13</f>
        <v>5400</v>
      </c>
      <c r="FA177" s="1">
        <f>BI177*(Parameters!$C$13-Parameters!$D$13)-Parameters!$B$13*Parameters!$E$13</f>
        <v>5400</v>
      </c>
      <c r="FB177" s="1">
        <f>BJ177*(Parameters!$C$13-Parameters!$D$13)-Parameters!$B$13*Parameters!$E$13</f>
        <v>-1400</v>
      </c>
      <c r="FC177" s="1">
        <f>BK177*(Parameters!$C$13-Parameters!$D$13)-Parameters!$B$13*Parameters!$E$13</f>
        <v>4040</v>
      </c>
      <c r="FD177" s="1"/>
      <c r="FE177" s="10">
        <v>166</v>
      </c>
      <c r="FF177" s="1">
        <f>BN177*(Parameters!$C$12-Parameters!$D$13)</f>
        <v>0</v>
      </c>
      <c r="FG177" s="1">
        <f>BO177*(Parameters!$C$12-Parameters!$D$13)</f>
        <v>0</v>
      </c>
      <c r="FH177" s="1">
        <f>BP177*(Parameters!$C$12-Parameters!$D$13)</f>
        <v>0</v>
      </c>
      <c r="FI177" s="1">
        <f>BQ177*(Parameters!$C$12-Parameters!$D$13)</f>
        <v>0</v>
      </c>
      <c r="FJ177" s="1">
        <f>BR177*(Parameters!$C$12-Parameters!$D$13)</f>
        <v>0</v>
      </c>
      <c r="FK177" s="1">
        <f>BS177*(Parameters!$C$12-Parameters!$D$13)</f>
        <v>0</v>
      </c>
      <c r="FL177" s="1">
        <f>BT177*(Parameters!$C$12-Parameters!$D$13)</f>
        <v>0</v>
      </c>
      <c r="FM177" s="1">
        <f>BU177*(Parameters!$C$12-Parameters!$D$13)</f>
        <v>0</v>
      </c>
      <c r="FN177" s="1">
        <f>BV177*(Parameters!$C$12-Parameters!$D$13)</f>
        <v>0</v>
      </c>
      <c r="FO177" s="1">
        <f>BW177*(Parameters!$C$12-Parameters!$D$13)</f>
        <v>0</v>
      </c>
      <c r="FP177" s="1">
        <f>BX177*(Parameters!$C$12-Parameters!$D$13)</f>
        <v>0</v>
      </c>
      <c r="FQ177" s="1">
        <f>BY177*(Parameters!$C$12-Parameters!$D$13)</f>
        <v>115</v>
      </c>
      <c r="FR177" s="1">
        <f>BZ177*(Parameters!$C$12-Parameters!$D$13)</f>
        <v>0</v>
      </c>
      <c r="FS177" s="1">
        <f>CA177*(Parameters!$C$12-Parameters!$D$13)</f>
        <v>0</v>
      </c>
      <c r="FT177" s="1">
        <f>CB177*(Parameters!$C$12-Parameters!$D$13)</f>
        <v>0</v>
      </c>
      <c r="FU177" s="1">
        <f>CC177*(Parameters!$C$12-Parameters!$D$13)</f>
        <v>0</v>
      </c>
      <c r="FV177" s="1">
        <f>CD177*(Parameters!$C$12-Parameters!$D$13)</f>
        <v>0</v>
      </c>
      <c r="FW177" s="1">
        <f>CE177*(Parameters!$C$12-Parameters!$D$13)</f>
        <v>0</v>
      </c>
      <c r="FX177" s="1">
        <f>CF177*(Parameters!$C$12-Parameters!$D$13)</f>
        <v>460</v>
      </c>
      <c r="FY177" s="1">
        <f>CG177*(Parameters!$C$12-Parameters!$D$13)</f>
        <v>0</v>
      </c>
      <c r="FZ177" s="1">
        <f>CH177*(Parameters!$C$12-Parameters!$D$13)</f>
        <v>0</v>
      </c>
      <c r="GA177" s="1">
        <f>CI177*(Parameters!$C$12-Parameters!$D$13)</f>
        <v>0</v>
      </c>
      <c r="GB177" s="1">
        <f>CJ177*(Parameters!$C$12-Parameters!$D$13)</f>
        <v>0</v>
      </c>
      <c r="GC177" s="1">
        <f>CK177*(Parameters!$C$12-Parameters!$D$13)</f>
        <v>1380</v>
      </c>
      <c r="GD177" s="1">
        <f>CL177*(Parameters!$C$12-Parameters!$D$13)</f>
        <v>0</v>
      </c>
      <c r="GE177" s="1">
        <f>CM177*(Parameters!$C$12-Parameters!$D$13)</f>
        <v>0</v>
      </c>
      <c r="GF177" s="1">
        <f>CN177*(Parameters!$C$12-Parameters!$D$13)</f>
        <v>0</v>
      </c>
      <c r="GG177" s="1">
        <f>CO177*(Parameters!$C$12-Parameters!$D$13)</f>
        <v>0</v>
      </c>
      <c r="GH177" s="1">
        <f>CP177*(Parameters!$C$12-Parameters!$D$13)</f>
        <v>0</v>
      </c>
      <c r="GI177" s="1">
        <f>CQ177*(Parameters!$C$12-Parameters!$D$13)</f>
        <v>0</v>
      </c>
      <c r="GJ177" s="1"/>
      <c r="GK177" s="10">
        <v>166</v>
      </c>
      <c r="GL177" s="1">
        <f>CT177+DZ177+FF177-Parameters!$F$13*Parameters!$B$13</f>
        <v>5640</v>
      </c>
      <c r="GM177" s="1">
        <f>CU177+EA177+FG177-Parameters!$F$13*Parameters!$B$13</f>
        <v>8720</v>
      </c>
      <c r="GN177" s="1">
        <f>CV177+EB177+FH177-Parameters!$F$13*Parameters!$B$13</f>
        <v>9010</v>
      </c>
      <c r="GO177" s="1">
        <f>CW177+EC177+FI177-Parameters!$F$13*Parameters!$B$13</f>
        <v>9270</v>
      </c>
      <c r="GP177" s="1">
        <f>CX177+ED177+FJ177-Parameters!$F$13*Parameters!$B$13</f>
        <v>8620</v>
      </c>
      <c r="GQ177" s="1">
        <f>CY177+EE177+FK177-Parameters!$F$13*Parameters!$B$13</f>
        <v>8230</v>
      </c>
      <c r="GR177" s="1">
        <f>CZ177+EF177+FL177-Parameters!$F$13*Parameters!$B$13</f>
        <v>1340</v>
      </c>
      <c r="GS177" s="1">
        <f>DA177+EG177+FM177-Parameters!$F$13*Parameters!$B$13</f>
        <v>8490</v>
      </c>
      <c r="GT177" s="1">
        <f>DB177+EH177+FN177-Parameters!$F$13*Parameters!$B$13</f>
        <v>5030</v>
      </c>
      <c r="GU177" s="1">
        <f>DC177+EI177+FO177-Parameters!$F$13*Parameters!$B$13</f>
        <v>3250</v>
      </c>
      <c r="GV177" s="1">
        <f>DD177+EJ177+FP177-Parameters!$F$13*Parameters!$B$13</f>
        <v>8750</v>
      </c>
      <c r="GW177" s="1">
        <f>DE177+EK177+FQ177-Parameters!$F$13*Parameters!$B$13</f>
        <v>9175</v>
      </c>
      <c r="GX177" s="1">
        <f>DF177+EL177+FR177-Parameters!$F$13*Parameters!$B$13</f>
        <v>9010</v>
      </c>
      <c r="GY177" s="1">
        <f>DG177+EM177+FS177-Parameters!$F$13*Parameters!$B$13</f>
        <v>4130</v>
      </c>
      <c r="GZ177" s="1">
        <f>DH177+EN177+FT177-Parameters!$F$13*Parameters!$B$13</f>
        <v>7970</v>
      </c>
      <c r="HA177" s="1">
        <f>DI177+EO177+FU177-Parameters!$F$13*Parameters!$B$13</f>
        <v>3620</v>
      </c>
      <c r="HB177" s="1">
        <f>DJ177+EP177+FV177-Parameters!$F$13*Parameters!$B$13</f>
        <v>7840</v>
      </c>
      <c r="HC177" s="1">
        <f>DK177+EQ177+FW177-Parameters!$F$13*Parameters!$B$13</f>
        <v>3820</v>
      </c>
      <c r="HD177" s="1">
        <f>DL177+ER177+FX177-Parameters!$F$13*Parameters!$B$13</f>
        <v>7480</v>
      </c>
      <c r="HE177" s="1">
        <f>DM177+ES177+FY177-Parameters!$F$13*Parameters!$B$13</f>
        <v>8880</v>
      </c>
      <c r="HF177" s="1">
        <f>DN177+ET177+FZ177-Parameters!$F$13*Parameters!$B$13</f>
        <v>5780</v>
      </c>
      <c r="HG177" s="1">
        <f>DO177+EU177+GA177-Parameters!$F$13*Parameters!$B$13</f>
        <v>8360</v>
      </c>
      <c r="HH177" s="1">
        <f>DP177+EV177+GB177-Parameters!$F$13*Parameters!$B$13</f>
        <v>1770</v>
      </c>
      <c r="HI177" s="1">
        <f>DQ177+EW177+GC177-Parameters!$F$13*Parameters!$B$13</f>
        <v>6020</v>
      </c>
      <c r="HJ177" s="1">
        <f>DR177+EX177+GD177-Parameters!$F$13*Parameters!$B$13</f>
        <v>2210</v>
      </c>
      <c r="HK177" s="1">
        <f>DS177+EY177+GE177-Parameters!$F$13*Parameters!$B$13</f>
        <v>6410</v>
      </c>
      <c r="HL177" s="1">
        <f>DT177+EZ177+GF177-Parameters!$F$13*Parameters!$B$13</f>
        <v>6800</v>
      </c>
      <c r="HM177" s="1">
        <f>DU177+FA177+GG177-Parameters!$F$13*Parameters!$B$13</f>
        <v>4330</v>
      </c>
      <c r="HN177" s="1">
        <f>DV177+FB177+GH177-Parameters!$F$13*Parameters!$B$13</f>
        <v>2080</v>
      </c>
      <c r="HO177" s="1">
        <f>DW177+FC177+GI177-Parameters!$F$13*Parameters!$B$13</f>
        <v>6090</v>
      </c>
      <c r="HP177" s="1"/>
      <c r="HQ177" s="2"/>
    </row>
    <row r="178" spans="1:225" x14ac:dyDescent="0.35">
      <c r="A178" s="10">
        <v>167</v>
      </c>
      <c r="B178">
        <f>MIN(Parameters!$B$12,Data!B178)</f>
        <v>53</v>
      </c>
      <c r="C178">
        <f>MIN(Parameters!$B$12,Data!C178)</f>
        <v>60</v>
      </c>
      <c r="D178">
        <f>MIN(Parameters!$B$12,Data!D178)</f>
        <v>46</v>
      </c>
      <c r="E178">
        <f>MIN(Parameters!$B$12,Data!E178)</f>
        <v>45</v>
      </c>
      <c r="F178">
        <f>MIN(Parameters!$B$12,Data!F178)</f>
        <v>60</v>
      </c>
      <c r="G178">
        <f>MIN(Parameters!$B$12,Data!G178)</f>
        <v>50</v>
      </c>
      <c r="H178">
        <f>MIN(Parameters!$B$12,Data!H178)</f>
        <v>60</v>
      </c>
      <c r="I178">
        <f>MIN(Parameters!$B$12,Data!I178)</f>
        <v>53</v>
      </c>
      <c r="J178">
        <f>MIN(Parameters!$B$12,Data!J178)</f>
        <v>60</v>
      </c>
      <c r="K178">
        <f>MIN(Parameters!$B$12,Data!K178)</f>
        <v>50</v>
      </c>
      <c r="L178">
        <f>MIN(Parameters!$B$12,Data!L178)</f>
        <v>60</v>
      </c>
      <c r="M178">
        <f>MIN(Parameters!$B$12,Data!M178)</f>
        <v>60</v>
      </c>
      <c r="N178">
        <f>MIN(Parameters!$B$12,Data!N178)</f>
        <v>60</v>
      </c>
      <c r="O178">
        <f>MIN(Parameters!$B$12,Data!O178)</f>
        <v>56</v>
      </c>
      <c r="P178">
        <f>MIN(Parameters!$B$12,Data!P178)</f>
        <v>3</v>
      </c>
      <c r="Q178">
        <f>MIN(Parameters!$B$12,Data!Q178)</f>
        <v>55</v>
      </c>
      <c r="R178">
        <f>MIN(Parameters!$B$12,Data!R178)</f>
        <v>60</v>
      </c>
      <c r="S178">
        <f>MIN(Parameters!$B$12,Data!S178)</f>
        <v>53</v>
      </c>
      <c r="T178">
        <f>MIN(Parameters!$B$12,Data!T178)</f>
        <v>46</v>
      </c>
      <c r="U178">
        <f>MIN(Parameters!$B$12,Data!U178)</f>
        <v>46</v>
      </c>
      <c r="V178">
        <f>MIN(Parameters!$B$12,Data!V178)</f>
        <v>53</v>
      </c>
      <c r="W178">
        <f>MIN(Parameters!$B$12,Data!W178)</f>
        <v>49</v>
      </c>
      <c r="X178">
        <f>MIN(Parameters!$B$12,Data!X178)</f>
        <v>31</v>
      </c>
      <c r="Y178">
        <f>MIN(Parameters!$B$12,Data!Y178)</f>
        <v>60</v>
      </c>
      <c r="Z178">
        <f>MIN(Parameters!$B$12,Data!Z178)</f>
        <v>53</v>
      </c>
      <c r="AA178">
        <f>MIN(Parameters!$B$12,Data!AA178)</f>
        <v>22</v>
      </c>
      <c r="AB178">
        <f>MIN(Parameters!$B$12,Data!AB178)</f>
        <v>44</v>
      </c>
      <c r="AC178">
        <f>MIN(Parameters!$B$12,Data!AC178)</f>
        <v>50</v>
      </c>
      <c r="AD178">
        <f>MIN(Parameters!$B$12,Data!AD178)</f>
        <v>23</v>
      </c>
      <c r="AE178">
        <f>MIN(Parameters!$B$12,Data!AE178)</f>
        <v>49</v>
      </c>
      <c r="AG178" s="10">
        <v>167</v>
      </c>
      <c r="AH178">
        <f>MIN(Parameters!$B$13,Data!AI178)</f>
        <v>20</v>
      </c>
      <c r="AI178">
        <f>MIN(Parameters!$B$13,Data!AJ178)</f>
        <v>10</v>
      </c>
      <c r="AJ178">
        <f>MIN(Parameters!$B$13,Data!AK178)</f>
        <v>20</v>
      </c>
      <c r="AK178">
        <f>MIN(Parameters!$B$13,Data!AL178)</f>
        <v>19</v>
      </c>
      <c r="AL178">
        <f>MIN(Parameters!$B$13,Data!AM178)</f>
        <v>0</v>
      </c>
      <c r="AM178">
        <f>MIN(Parameters!$B$13,Data!AN178)</f>
        <v>20</v>
      </c>
      <c r="AN178">
        <f>MIN(Parameters!$B$13,Data!AO178)</f>
        <v>20</v>
      </c>
      <c r="AO178">
        <f>MIN(Parameters!$B$13,Data!AP178)</f>
        <v>18</v>
      </c>
      <c r="AP178">
        <f>MIN(Parameters!$B$13,Data!AQ178)</f>
        <v>19</v>
      </c>
      <c r="AQ178">
        <f>MIN(Parameters!$B$13,Data!AR178)</f>
        <v>1</v>
      </c>
      <c r="AR178">
        <f>MIN(Parameters!$B$13,Data!AS178)</f>
        <v>20</v>
      </c>
      <c r="AS178">
        <f>MIN(Parameters!$B$13,Data!AT178)</f>
        <v>12</v>
      </c>
      <c r="AT178">
        <f>MIN(Parameters!$B$13,Data!AU178)</f>
        <v>5</v>
      </c>
      <c r="AU178">
        <f>MIN(Parameters!$B$13,Data!AV178)</f>
        <v>20</v>
      </c>
      <c r="AV178">
        <f>MIN(Parameters!$B$13,Data!AW178)</f>
        <v>18</v>
      </c>
      <c r="AW178">
        <f>MIN(Parameters!$B$13,Data!AX178)</f>
        <v>15</v>
      </c>
      <c r="AX178">
        <f>MIN(Parameters!$B$13,Data!AY178)</f>
        <v>4</v>
      </c>
      <c r="AY178">
        <f>MIN(Parameters!$B$13,Data!AZ178)</f>
        <v>6</v>
      </c>
      <c r="AZ178">
        <f>MIN(Parameters!$B$13,Data!BA178)</f>
        <v>17</v>
      </c>
      <c r="BA178">
        <f>MIN(Parameters!$B$13,Data!BB178)</f>
        <v>20</v>
      </c>
      <c r="BB178">
        <f>MIN(Parameters!$B$13,Data!BC178)</f>
        <v>20</v>
      </c>
      <c r="BC178">
        <f>MIN(Parameters!$B$13,Data!BD178)</f>
        <v>20</v>
      </c>
      <c r="BD178">
        <f>MIN(Parameters!$B$13,Data!BE178)</f>
        <v>20</v>
      </c>
      <c r="BE178">
        <f>MIN(Parameters!$B$13,Data!BF178)</f>
        <v>20</v>
      </c>
      <c r="BF178">
        <f>MIN(Parameters!$B$13,Data!BG178)</f>
        <v>20</v>
      </c>
      <c r="BG178">
        <f>MIN(Parameters!$B$13,Data!BH178)</f>
        <v>20</v>
      </c>
      <c r="BH178">
        <f>MIN(Parameters!$B$13,Data!BI178)</f>
        <v>20</v>
      </c>
      <c r="BI178">
        <f>MIN(Parameters!$B$13,Data!BJ178)</f>
        <v>20</v>
      </c>
      <c r="BJ178">
        <f>MIN(Parameters!$B$13,Data!BK178)</f>
        <v>11</v>
      </c>
      <c r="BK178">
        <f>MIN(Parameters!$B$13,Data!BL178)</f>
        <v>20</v>
      </c>
      <c r="BM178" s="10">
        <v>167</v>
      </c>
      <c r="BN178">
        <f>MIN(Parameters!$B$13-Updated_calc!AH178,MAX(0,Data!B178-Updated_calc!B178))</f>
        <v>0</v>
      </c>
      <c r="BO178">
        <f>MIN(Parameters!$B$13-Updated_calc!AI178,MAX(0,Data!C178-Updated_calc!C178))</f>
        <v>10</v>
      </c>
      <c r="BP178">
        <f>MIN(Parameters!$B$13-Updated_calc!AJ178,MAX(0,Data!D178-Updated_calc!D178))</f>
        <v>0</v>
      </c>
      <c r="BQ178">
        <f>MIN(Parameters!$B$13-Updated_calc!AK178,MAX(0,Data!E178-Updated_calc!E178))</f>
        <v>0</v>
      </c>
      <c r="BR178">
        <f>MIN(Parameters!$B$13-Updated_calc!AL178,MAX(0,Data!F178-Updated_calc!F178))</f>
        <v>4</v>
      </c>
      <c r="BS178">
        <f>MIN(Parameters!$B$13-Updated_calc!AM178,MAX(0,Data!G178-Updated_calc!G178))</f>
        <v>0</v>
      </c>
      <c r="BT178">
        <f>MIN(Parameters!$B$13-Updated_calc!AN178,MAX(0,Data!H178-Updated_calc!H178))</f>
        <v>0</v>
      </c>
      <c r="BU178">
        <f>MIN(Parameters!$B$13-Updated_calc!AO178,MAX(0,Data!I178-Updated_calc!I178))</f>
        <v>0</v>
      </c>
      <c r="BV178">
        <f>MIN(Parameters!$B$13-Updated_calc!AP178,MAX(0,Data!J178-Updated_calc!J178))</f>
        <v>1</v>
      </c>
      <c r="BW178">
        <f>MIN(Parameters!$B$13-Updated_calc!AQ178,MAX(0,Data!K178-Updated_calc!K178))</f>
        <v>0</v>
      </c>
      <c r="BX178">
        <f>MIN(Parameters!$B$13-Updated_calc!AR178,MAX(0,Data!L178-Updated_calc!L178))</f>
        <v>0</v>
      </c>
      <c r="BY178">
        <f>MIN(Parameters!$B$13-Updated_calc!AS178,MAX(0,Data!M178-Updated_calc!M178))</f>
        <v>8</v>
      </c>
      <c r="BZ178">
        <f>MIN(Parameters!$B$13-Updated_calc!AT178,MAX(0,Data!N178-Updated_calc!N178))</f>
        <v>15</v>
      </c>
      <c r="CA178">
        <f>MIN(Parameters!$B$13-Updated_calc!AU178,MAX(0,Data!O178-Updated_calc!O178))</f>
        <v>0</v>
      </c>
      <c r="CB178">
        <f>MIN(Parameters!$B$13-Updated_calc!AV178,MAX(0,Data!P178-Updated_calc!P178))</f>
        <v>0</v>
      </c>
      <c r="CC178">
        <f>MIN(Parameters!$B$13-Updated_calc!AW178,MAX(0,Data!Q178-Updated_calc!Q178))</f>
        <v>0</v>
      </c>
      <c r="CD178">
        <f>MIN(Parameters!$B$13-Updated_calc!AX178,MAX(0,Data!R178-Updated_calc!R178))</f>
        <v>0</v>
      </c>
      <c r="CE178">
        <f>MIN(Parameters!$B$13-Updated_calc!AY178,MAX(0,Data!S178-Updated_calc!S178))</f>
        <v>0</v>
      </c>
      <c r="CF178">
        <f>MIN(Parameters!$B$13-Updated_calc!AZ178,MAX(0,Data!T178-Updated_calc!T178))</f>
        <v>0</v>
      </c>
      <c r="CG178">
        <f>MIN(Parameters!$B$13-Updated_calc!BA178,MAX(0,Data!U178-Updated_calc!U178))</f>
        <v>0</v>
      </c>
      <c r="CH178">
        <f>MIN(Parameters!$B$13-Updated_calc!BB178,MAX(0,Data!V178-Updated_calc!V178))</f>
        <v>0</v>
      </c>
      <c r="CI178">
        <f>MIN(Parameters!$B$13-Updated_calc!BC178,MAX(0,Data!W178-Updated_calc!W178))</f>
        <v>0</v>
      </c>
      <c r="CJ178">
        <f>MIN(Parameters!$B$13-Updated_calc!BD178,MAX(0,Data!X178-Updated_calc!X178))</f>
        <v>0</v>
      </c>
      <c r="CK178">
        <f>MIN(Parameters!$B$13-Updated_calc!BE178,MAX(0,Data!Y178-Updated_calc!Y178))</f>
        <v>0</v>
      </c>
      <c r="CL178">
        <f>MIN(Parameters!$B$13-Updated_calc!BF178,MAX(0,Data!Z178-Updated_calc!Z178))</f>
        <v>0</v>
      </c>
      <c r="CM178">
        <f>MIN(Parameters!$B$13-Updated_calc!BG178,MAX(0,Data!AA178-Updated_calc!AA178))</f>
        <v>0</v>
      </c>
      <c r="CN178">
        <f>MIN(Parameters!$B$13-Updated_calc!BH178,MAX(0,Data!AB178-Updated_calc!AB178))</f>
        <v>0</v>
      </c>
      <c r="CO178">
        <f>MIN(Parameters!$B$13-Updated_calc!BI178,MAX(0,Data!AC178-Updated_calc!AC178))</f>
        <v>0</v>
      </c>
      <c r="CP178">
        <f>MIN(Parameters!$B$13-Updated_calc!BJ178,MAX(0,Data!AD178-Updated_calc!AD178))</f>
        <v>0</v>
      </c>
      <c r="CQ178">
        <f>MIN(Parameters!$B$13-Updated_calc!BK178,MAX(0,Data!AE178-Updated_calc!AE178))</f>
        <v>0</v>
      </c>
      <c r="CS178" s="10">
        <v>167</v>
      </c>
      <c r="CT178">
        <f>B178*(Parameters!$C$12-Parameters!$D$12)-Parameters!$E$12*Parameters!$B$12</f>
        <v>5090</v>
      </c>
      <c r="CU178">
        <f>C178*(Parameters!$C$12-Parameters!$D$12)-Parameters!$E$12*Parameters!$B$12</f>
        <v>6000</v>
      </c>
      <c r="CV178">
        <f>D178*(Parameters!$C$12-Parameters!$D$12)-Parameters!$E$12*Parameters!$B$12</f>
        <v>4180</v>
      </c>
      <c r="CW178">
        <f>E178*(Parameters!$C$12-Parameters!$D$12)-Parameters!$E$12*Parameters!$B$12</f>
        <v>4050</v>
      </c>
      <c r="CX178">
        <f>F178*(Parameters!$C$12-Parameters!$D$12)-Parameters!$E$12*Parameters!$B$12</f>
        <v>6000</v>
      </c>
      <c r="CY178">
        <f>G178*(Parameters!$C$12-Parameters!$D$12)-Parameters!$E$12*Parameters!$B$12</f>
        <v>4700</v>
      </c>
      <c r="CZ178">
        <f>H178*(Parameters!$C$12-Parameters!$D$12)-Parameters!$E$12*Parameters!$B$12</f>
        <v>6000</v>
      </c>
      <c r="DA178">
        <f>I178*(Parameters!$C$12-Parameters!$D$12)-Parameters!$E$12*Parameters!$B$12</f>
        <v>5090</v>
      </c>
      <c r="DB178">
        <f>J178*(Parameters!$C$12-Parameters!$D$12)-Parameters!$E$12*Parameters!$B$12</f>
        <v>6000</v>
      </c>
      <c r="DC178">
        <f>K178*(Parameters!$C$12-Parameters!$D$12)-Parameters!$E$12*Parameters!$B$12</f>
        <v>4700</v>
      </c>
      <c r="DD178">
        <f>L178*(Parameters!$C$12-Parameters!$D$12)-Parameters!$E$12*Parameters!$B$12</f>
        <v>6000</v>
      </c>
      <c r="DE178">
        <f>M178*(Parameters!$C$12-Parameters!$D$12)-Parameters!$E$12*Parameters!$B$12</f>
        <v>6000</v>
      </c>
      <c r="DF178">
        <f>N178*(Parameters!$C$12-Parameters!$D$12)-Parameters!$E$12*Parameters!$B$12</f>
        <v>6000</v>
      </c>
      <c r="DG178">
        <f>O178*(Parameters!$C$12-Parameters!$D$12)-Parameters!$E$12*Parameters!$B$12</f>
        <v>5480</v>
      </c>
      <c r="DH178">
        <f>P178*(Parameters!$C$12-Parameters!$D$12)-Parameters!$E$12*Parameters!$B$12</f>
        <v>-1410</v>
      </c>
      <c r="DI178">
        <f>Q178*(Parameters!$C$12-Parameters!$D$12)-Parameters!$E$12*Parameters!$B$12</f>
        <v>5350</v>
      </c>
      <c r="DJ178">
        <f>R178*(Parameters!$C$12-Parameters!$D$12)-Parameters!$E$12*Parameters!$B$12</f>
        <v>6000</v>
      </c>
      <c r="DK178">
        <f>S178*(Parameters!$C$12-Parameters!$D$12)-Parameters!$E$12*Parameters!$B$12</f>
        <v>5090</v>
      </c>
      <c r="DL178">
        <f>T178*(Parameters!$C$12-Parameters!$D$12)-Parameters!$E$12*Parameters!$B$12</f>
        <v>4180</v>
      </c>
      <c r="DM178">
        <f>U178*(Parameters!$C$12-Parameters!$D$12)-Parameters!$E$12*Parameters!$B$12</f>
        <v>4180</v>
      </c>
      <c r="DN178">
        <f>V178*(Parameters!$C$12-Parameters!$D$12)-Parameters!$E$12*Parameters!$B$12</f>
        <v>5090</v>
      </c>
      <c r="DO178">
        <f>W178*(Parameters!$C$12-Parameters!$D$12)-Parameters!$E$12*Parameters!$B$12</f>
        <v>4570</v>
      </c>
      <c r="DP178">
        <f>X178*(Parameters!$C$12-Parameters!$D$12)-Parameters!$E$12*Parameters!$B$12</f>
        <v>2230</v>
      </c>
      <c r="DQ178">
        <f>Y178*(Parameters!$C$12-Parameters!$D$12)-Parameters!$E$12*Parameters!$B$12</f>
        <v>6000</v>
      </c>
      <c r="DR178">
        <f>Z178*(Parameters!$C$12-Parameters!$D$12)-Parameters!$E$12*Parameters!$B$12</f>
        <v>5090</v>
      </c>
      <c r="DS178">
        <f>AA178*(Parameters!$C$12-Parameters!$D$12)-Parameters!$E$12*Parameters!$B$12</f>
        <v>1060</v>
      </c>
      <c r="DT178">
        <f>AB178*(Parameters!$C$12-Parameters!$D$12)-Parameters!$E$12*Parameters!$B$12</f>
        <v>3920</v>
      </c>
      <c r="DU178">
        <f>AC178*(Parameters!$C$12-Parameters!$D$12)-Parameters!$E$12*Parameters!$B$12</f>
        <v>4700</v>
      </c>
      <c r="DV178">
        <f>AD178*(Parameters!$C$12-Parameters!$D$12)-Parameters!$E$12*Parameters!$B$12</f>
        <v>1190</v>
      </c>
      <c r="DW178">
        <f>AE178*(Parameters!$C$12-Parameters!$D$12)-Parameters!$E$12*Parameters!$B$12</f>
        <v>4570</v>
      </c>
      <c r="DY178" s="10">
        <v>167</v>
      </c>
      <c r="DZ178" s="1">
        <f>AH178*(Parameters!$C$13-Parameters!$D$13)-Parameters!$B$13*Parameters!$E$13</f>
        <v>5400</v>
      </c>
      <c r="EA178" s="1">
        <f>AI178*(Parameters!$C$13-Parameters!$D$13)-Parameters!$B$13*Parameters!$E$13</f>
        <v>2000</v>
      </c>
      <c r="EB178" s="1">
        <f>AJ178*(Parameters!$C$13-Parameters!$D$13)-Parameters!$B$13*Parameters!$E$13</f>
        <v>5400</v>
      </c>
      <c r="EC178" s="1">
        <f>AK178*(Parameters!$C$13-Parameters!$D$13)-Parameters!$B$13*Parameters!$E$13</f>
        <v>5060</v>
      </c>
      <c r="ED178" s="1">
        <f>AL178*(Parameters!$C$13-Parameters!$D$13)-Parameters!$B$13*Parameters!$E$13</f>
        <v>-1400</v>
      </c>
      <c r="EE178" s="1">
        <f>AM178*(Parameters!$C$13-Parameters!$D$13)-Parameters!$B$13*Parameters!$E$13</f>
        <v>5400</v>
      </c>
      <c r="EF178" s="1">
        <f>AN178*(Parameters!$C$13-Parameters!$D$13)-Parameters!$B$13*Parameters!$E$13</f>
        <v>5400</v>
      </c>
      <c r="EG178" s="1">
        <f>AO178*(Parameters!$C$13-Parameters!$D$13)-Parameters!$B$13*Parameters!$E$13</f>
        <v>4720</v>
      </c>
      <c r="EH178" s="1">
        <f>AP178*(Parameters!$C$13-Parameters!$D$13)-Parameters!$B$13*Parameters!$E$13</f>
        <v>5060</v>
      </c>
      <c r="EI178" s="1">
        <f>AQ178*(Parameters!$C$13-Parameters!$D$13)-Parameters!$B$13*Parameters!$E$13</f>
        <v>-1060</v>
      </c>
      <c r="EJ178" s="1">
        <f>AR178*(Parameters!$C$13-Parameters!$D$13)-Parameters!$B$13*Parameters!$E$13</f>
        <v>5400</v>
      </c>
      <c r="EK178" s="1">
        <f>AS178*(Parameters!$C$13-Parameters!$D$13)-Parameters!$B$13*Parameters!$E$13</f>
        <v>2680</v>
      </c>
      <c r="EL178" s="1">
        <f>AT178*(Parameters!$C$13-Parameters!$D$13)-Parameters!$B$13*Parameters!$E$13</f>
        <v>300</v>
      </c>
      <c r="EM178" s="1">
        <f>AU178*(Parameters!$C$13-Parameters!$D$13)-Parameters!$B$13*Parameters!$E$13</f>
        <v>5400</v>
      </c>
      <c r="EN178" s="1">
        <f>AV178*(Parameters!$C$13-Parameters!$D$13)-Parameters!$B$13*Parameters!$E$13</f>
        <v>4720</v>
      </c>
      <c r="EO178" s="1">
        <f>AW178*(Parameters!$C$13-Parameters!$D$13)-Parameters!$B$13*Parameters!$E$13</f>
        <v>3700</v>
      </c>
      <c r="EP178" s="1">
        <f>AX178*(Parameters!$C$13-Parameters!$D$13)-Parameters!$B$13*Parameters!$E$13</f>
        <v>-40</v>
      </c>
      <c r="EQ178" s="1">
        <f>AY178*(Parameters!$C$13-Parameters!$D$13)-Parameters!$B$13*Parameters!$E$13</f>
        <v>640</v>
      </c>
      <c r="ER178" s="1">
        <f>AZ178*(Parameters!$C$13-Parameters!$D$13)-Parameters!$B$13*Parameters!$E$13</f>
        <v>4380</v>
      </c>
      <c r="ES178" s="1">
        <f>BA178*(Parameters!$C$13-Parameters!$D$13)-Parameters!$B$13*Parameters!$E$13</f>
        <v>5400</v>
      </c>
      <c r="ET178" s="1">
        <f>BB178*(Parameters!$C$13-Parameters!$D$13)-Parameters!$B$13*Parameters!$E$13</f>
        <v>5400</v>
      </c>
      <c r="EU178" s="1">
        <f>BC178*(Parameters!$C$13-Parameters!$D$13)-Parameters!$B$13*Parameters!$E$13</f>
        <v>5400</v>
      </c>
      <c r="EV178" s="1">
        <f>BD178*(Parameters!$C$13-Parameters!$D$13)-Parameters!$B$13*Parameters!$E$13</f>
        <v>5400</v>
      </c>
      <c r="EW178" s="1">
        <f>BE178*(Parameters!$C$13-Parameters!$D$13)-Parameters!$B$13*Parameters!$E$13</f>
        <v>5400</v>
      </c>
      <c r="EX178" s="1">
        <f>BF178*(Parameters!$C$13-Parameters!$D$13)-Parameters!$B$13*Parameters!$E$13</f>
        <v>5400</v>
      </c>
      <c r="EY178" s="1">
        <f>BG178*(Parameters!$C$13-Parameters!$D$13)-Parameters!$B$13*Parameters!$E$13</f>
        <v>5400</v>
      </c>
      <c r="EZ178" s="1">
        <f>BH178*(Parameters!$C$13-Parameters!$D$13)-Parameters!$B$13*Parameters!$E$13</f>
        <v>5400</v>
      </c>
      <c r="FA178" s="1">
        <f>BI178*(Parameters!$C$13-Parameters!$D$13)-Parameters!$B$13*Parameters!$E$13</f>
        <v>5400</v>
      </c>
      <c r="FB178" s="1">
        <f>BJ178*(Parameters!$C$13-Parameters!$D$13)-Parameters!$B$13*Parameters!$E$13</f>
        <v>2340</v>
      </c>
      <c r="FC178" s="1">
        <f>BK178*(Parameters!$C$13-Parameters!$D$13)-Parameters!$B$13*Parameters!$E$13</f>
        <v>5400</v>
      </c>
      <c r="FD178" s="1"/>
      <c r="FE178" s="10">
        <v>167</v>
      </c>
      <c r="FF178" s="1">
        <f>BN178*(Parameters!$C$12-Parameters!$D$13)</f>
        <v>0</v>
      </c>
      <c r="FG178" s="1">
        <f>BO178*(Parameters!$C$12-Parameters!$D$13)</f>
        <v>1150</v>
      </c>
      <c r="FH178" s="1">
        <f>BP178*(Parameters!$C$12-Parameters!$D$13)</f>
        <v>0</v>
      </c>
      <c r="FI178" s="1">
        <f>BQ178*(Parameters!$C$12-Parameters!$D$13)</f>
        <v>0</v>
      </c>
      <c r="FJ178" s="1">
        <f>BR178*(Parameters!$C$12-Parameters!$D$13)</f>
        <v>460</v>
      </c>
      <c r="FK178" s="1">
        <f>BS178*(Parameters!$C$12-Parameters!$D$13)</f>
        <v>0</v>
      </c>
      <c r="FL178" s="1">
        <f>BT178*(Parameters!$C$12-Parameters!$D$13)</f>
        <v>0</v>
      </c>
      <c r="FM178" s="1">
        <f>BU178*(Parameters!$C$12-Parameters!$D$13)</f>
        <v>0</v>
      </c>
      <c r="FN178" s="1">
        <f>BV178*(Parameters!$C$12-Parameters!$D$13)</f>
        <v>115</v>
      </c>
      <c r="FO178" s="1">
        <f>BW178*(Parameters!$C$12-Parameters!$D$13)</f>
        <v>0</v>
      </c>
      <c r="FP178" s="1">
        <f>BX178*(Parameters!$C$12-Parameters!$D$13)</f>
        <v>0</v>
      </c>
      <c r="FQ178" s="1">
        <f>BY178*(Parameters!$C$12-Parameters!$D$13)</f>
        <v>920</v>
      </c>
      <c r="FR178" s="1">
        <f>BZ178*(Parameters!$C$12-Parameters!$D$13)</f>
        <v>1725</v>
      </c>
      <c r="FS178" s="1">
        <f>CA178*(Parameters!$C$12-Parameters!$D$13)</f>
        <v>0</v>
      </c>
      <c r="FT178" s="1">
        <f>CB178*(Parameters!$C$12-Parameters!$D$13)</f>
        <v>0</v>
      </c>
      <c r="FU178" s="1">
        <f>CC178*(Parameters!$C$12-Parameters!$D$13)</f>
        <v>0</v>
      </c>
      <c r="FV178" s="1">
        <f>CD178*(Parameters!$C$12-Parameters!$D$13)</f>
        <v>0</v>
      </c>
      <c r="FW178" s="1">
        <f>CE178*(Parameters!$C$12-Parameters!$D$13)</f>
        <v>0</v>
      </c>
      <c r="FX178" s="1">
        <f>CF178*(Parameters!$C$12-Parameters!$D$13)</f>
        <v>0</v>
      </c>
      <c r="FY178" s="1">
        <f>CG178*(Parameters!$C$12-Parameters!$D$13)</f>
        <v>0</v>
      </c>
      <c r="FZ178" s="1">
        <f>CH178*(Parameters!$C$12-Parameters!$D$13)</f>
        <v>0</v>
      </c>
      <c r="GA178" s="1">
        <f>CI178*(Parameters!$C$12-Parameters!$D$13)</f>
        <v>0</v>
      </c>
      <c r="GB178" s="1">
        <f>CJ178*(Parameters!$C$12-Parameters!$D$13)</f>
        <v>0</v>
      </c>
      <c r="GC178" s="1">
        <f>CK178*(Parameters!$C$12-Parameters!$D$13)</f>
        <v>0</v>
      </c>
      <c r="GD178" s="1">
        <f>CL178*(Parameters!$C$12-Parameters!$D$13)</f>
        <v>0</v>
      </c>
      <c r="GE178" s="1">
        <f>CM178*(Parameters!$C$12-Parameters!$D$13)</f>
        <v>0</v>
      </c>
      <c r="GF178" s="1">
        <f>CN178*(Parameters!$C$12-Parameters!$D$13)</f>
        <v>0</v>
      </c>
      <c r="GG178" s="1">
        <f>CO178*(Parameters!$C$12-Parameters!$D$13)</f>
        <v>0</v>
      </c>
      <c r="GH178" s="1">
        <f>CP178*(Parameters!$C$12-Parameters!$D$13)</f>
        <v>0</v>
      </c>
      <c r="GI178" s="1">
        <f>CQ178*(Parameters!$C$12-Parameters!$D$13)</f>
        <v>0</v>
      </c>
      <c r="GJ178" s="1"/>
      <c r="GK178" s="10">
        <v>167</v>
      </c>
      <c r="GL178" s="1">
        <f>CT178+DZ178+FF178-Parameters!$F$13*Parameters!$B$13</f>
        <v>8490</v>
      </c>
      <c r="GM178" s="1">
        <f>CU178+EA178+FG178-Parameters!$F$13*Parameters!$B$13</f>
        <v>7150</v>
      </c>
      <c r="GN178" s="1">
        <f>CV178+EB178+FH178-Parameters!$F$13*Parameters!$B$13</f>
        <v>7580</v>
      </c>
      <c r="GO178" s="1">
        <f>CW178+EC178+FI178-Parameters!$F$13*Parameters!$B$13</f>
        <v>7110</v>
      </c>
      <c r="GP178" s="1">
        <f>CX178+ED178+FJ178-Parameters!$F$13*Parameters!$B$13</f>
        <v>3060</v>
      </c>
      <c r="GQ178" s="1">
        <f>CY178+EE178+FK178-Parameters!$F$13*Parameters!$B$13</f>
        <v>8100</v>
      </c>
      <c r="GR178" s="1">
        <f>CZ178+EF178+FL178-Parameters!$F$13*Parameters!$B$13</f>
        <v>9400</v>
      </c>
      <c r="GS178" s="1">
        <f>DA178+EG178+FM178-Parameters!$F$13*Parameters!$B$13</f>
        <v>7810</v>
      </c>
      <c r="GT178" s="1">
        <f>DB178+EH178+FN178-Parameters!$F$13*Parameters!$B$13</f>
        <v>9175</v>
      </c>
      <c r="GU178" s="1">
        <f>DC178+EI178+FO178-Parameters!$F$13*Parameters!$B$13</f>
        <v>1640</v>
      </c>
      <c r="GV178" s="1">
        <f>DD178+EJ178+FP178-Parameters!$F$13*Parameters!$B$13</f>
        <v>9400</v>
      </c>
      <c r="GW178" s="1">
        <f>DE178+EK178+FQ178-Parameters!$F$13*Parameters!$B$13</f>
        <v>7600</v>
      </c>
      <c r="GX178" s="1">
        <f>DF178+EL178+FR178-Parameters!$F$13*Parameters!$B$13</f>
        <v>6025</v>
      </c>
      <c r="GY178" s="1">
        <f>DG178+EM178+FS178-Parameters!$F$13*Parameters!$B$13</f>
        <v>8880</v>
      </c>
      <c r="GZ178" s="1">
        <f>DH178+EN178+FT178-Parameters!$F$13*Parameters!$B$13</f>
        <v>1310</v>
      </c>
      <c r="HA178" s="1">
        <f>DI178+EO178+FU178-Parameters!$F$13*Parameters!$B$13</f>
        <v>7050</v>
      </c>
      <c r="HB178" s="1">
        <f>DJ178+EP178+FV178-Parameters!$F$13*Parameters!$B$13</f>
        <v>3960</v>
      </c>
      <c r="HC178" s="1">
        <f>DK178+EQ178+FW178-Parameters!$F$13*Parameters!$B$13</f>
        <v>3730</v>
      </c>
      <c r="HD178" s="1">
        <f>DL178+ER178+FX178-Parameters!$F$13*Parameters!$B$13</f>
        <v>6560</v>
      </c>
      <c r="HE178" s="1">
        <f>DM178+ES178+FY178-Parameters!$F$13*Parameters!$B$13</f>
        <v>7580</v>
      </c>
      <c r="HF178" s="1">
        <f>DN178+ET178+FZ178-Parameters!$F$13*Parameters!$B$13</f>
        <v>8490</v>
      </c>
      <c r="HG178" s="1">
        <f>DO178+EU178+GA178-Parameters!$F$13*Parameters!$B$13</f>
        <v>7970</v>
      </c>
      <c r="HH178" s="1">
        <f>DP178+EV178+GB178-Parameters!$F$13*Parameters!$B$13</f>
        <v>5630</v>
      </c>
      <c r="HI178" s="1">
        <f>DQ178+EW178+GC178-Parameters!$F$13*Parameters!$B$13</f>
        <v>9400</v>
      </c>
      <c r="HJ178" s="1">
        <f>DR178+EX178+GD178-Parameters!$F$13*Parameters!$B$13</f>
        <v>8490</v>
      </c>
      <c r="HK178" s="1">
        <f>DS178+EY178+GE178-Parameters!$F$13*Parameters!$B$13</f>
        <v>4460</v>
      </c>
      <c r="HL178" s="1">
        <f>DT178+EZ178+GF178-Parameters!$F$13*Parameters!$B$13</f>
        <v>7320</v>
      </c>
      <c r="HM178" s="1">
        <f>DU178+FA178+GG178-Parameters!$F$13*Parameters!$B$13</f>
        <v>8100</v>
      </c>
      <c r="HN178" s="1">
        <f>DV178+FB178+GH178-Parameters!$F$13*Parameters!$B$13</f>
        <v>1530</v>
      </c>
      <c r="HO178" s="1">
        <f>DW178+FC178+GI178-Parameters!$F$13*Parameters!$B$13</f>
        <v>7970</v>
      </c>
      <c r="HP178" s="1"/>
      <c r="HQ178" s="2"/>
    </row>
    <row r="179" spans="1:225" x14ac:dyDescent="0.35">
      <c r="A179" s="10">
        <v>168</v>
      </c>
      <c r="B179">
        <f>MIN(Parameters!$B$12,Data!B179)</f>
        <v>45</v>
      </c>
      <c r="C179">
        <f>MIN(Parameters!$B$12,Data!C179)</f>
        <v>40</v>
      </c>
      <c r="D179">
        <f>MIN(Parameters!$B$12,Data!D179)</f>
        <v>53</v>
      </c>
      <c r="E179">
        <f>MIN(Parameters!$B$12,Data!E179)</f>
        <v>31</v>
      </c>
      <c r="F179">
        <f>MIN(Parameters!$B$12,Data!F179)</f>
        <v>44</v>
      </c>
      <c r="G179">
        <f>MIN(Parameters!$B$12,Data!G179)</f>
        <v>55</v>
      </c>
      <c r="H179">
        <f>MIN(Parameters!$B$12,Data!H179)</f>
        <v>54</v>
      </c>
      <c r="I179">
        <f>MIN(Parameters!$B$12,Data!I179)</f>
        <v>39</v>
      </c>
      <c r="J179">
        <f>MIN(Parameters!$B$12,Data!J179)</f>
        <v>47</v>
      </c>
      <c r="K179">
        <f>MIN(Parameters!$B$12,Data!K179)</f>
        <v>60</v>
      </c>
      <c r="L179">
        <f>MIN(Parameters!$B$12,Data!L179)</f>
        <v>30</v>
      </c>
      <c r="M179">
        <f>MIN(Parameters!$B$12,Data!M179)</f>
        <v>44</v>
      </c>
      <c r="N179">
        <f>MIN(Parameters!$B$12,Data!N179)</f>
        <v>60</v>
      </c>
      <c r="O179">
        <f>MIN(Parameters!$B$12,Data!O179)</f>
        <v>33</v>
      </c>
      <c r="P179">
        <f>MIN(Parameters!$B$12,Data!P179)</f>
        <v>56</v>
      </c>
      <c r="Q179">
        <f>MIN(Parameters!$B$12,Data!Q179)</f>
        <v>42</v>
      </c>
      <c r="R179">
        <f>MIN(Parameters!$B$12,Data!R179)</f>
        <v>59</v>
      </c>
      <c r="S179">
        <f>MIN(Parameters!$B$12,Data!S179)</f>
        <v>46</v>
      </c>
      <c r="T179">
        <f>MIN(Parameters!$B$12,Data!T179)</f>
        <v>37</v>
      </c>
      <c r="U179">
        <f>MIN(Parameters!$B$12,Data!U179)</f>
        <v>60</v>
      </c>
      <c r="V179">
        <f>MIN(Parameters!$B$12,Data!V179)</f>
        <v>47</v>
      </c>
      <c r="W179">
        <f>MIN(Parameters!$B$12,Data!W179)</f>
        <v>52</v>
      </c>
      <c r="X179">
        <f>MIN(Parameters!$B$12,Data!X179)</f>
        <v>57</v>
      </c>
      <c r="Y179">
        <f>MIN(Parameters!$B$12,Data!Y179)</f>
        <v>46</v>
      </c>
      <c r="Z179">
        <f>MIN(Parameters!$B$12,Data!Z179)</f>
        <v>58</v>
      </c>
      <c r="AA179">
        <f>MIN(Parameters!$B$12,Data!AA179)</f>
        <v>56</v>
      </c>
      <c r="AB179">
        <f>MIN(Parameters!$B$12,Data!AB179)</f>
        <v>60</v>
      </c>
      <c r="AC179">
        <f>MIN(Parameters!$B$12,Data!AC179)</f>
        <v>60</v>
      </c>
      <c r="AD179">
        <f>MIN(Parameters!$B$12,Data!AD179)</f>
        <v>36</v>
      </c>
      <c r="AE179">
        <f>MIN(Parameters!$B$12,Data!AE179)</f>
        <v>55</v>
      </c>
      <c r="AG179" s="10">
        <v>168</v>
      </c>
      <c r="AH179">
        <f>MIN(Parameters!$B$13,Data!AI179)</f>
        <v>20</v>
      </c>
      <c r="AI179">
        <f>MIN(Parameters!$B$13,Data!AJ179)</f>
        <v>20</v>
      </c>
      <c r="AJ179">
        <f>MIN(Parameters!$B$13,Data!AK179)</f>
        <v>14</v>
      </c>
      <c r="AK179">
        <f>MIN(Parameters!$B$13,Data!AL179)</f>
        <v>19</v>
      </c>
      <c r="AL179">
        <f>MIN(Parameters!$B$13,Data!AM179)</f>
        <v>11</v>
      </c>
      <c r="AM179">
        <f>MIN(Parameters!$B$13,Data!AN179)</f>
        <v>14</v>
      </c>
      <c r="AN179">
        <f>MIN(Parameters!$B$13,Data!AO179)</f>
        <v>20</v>
      </c>
      <c r="AO179">
        <f>MIN(Parameters!$B$13,Data!AP179)</f>
        <v>20</v>
      </c>
      <c r="AP179">
        <f>MIN(Parameters!$B$13,Data!AQ179)</f>
        <v>20</v>
      </c>
      <c r="AQ179">
        <f>MIN(Parameters!$B$13,Data!AR179)</f>
        <v>9</v>
      </c>
      <c r="AR179">
        <f>MIN(Parameters!$B$13,Data!AS179)</f>
        <v>14</v>
      </c>
      <c r="AS179">
        <f>MIN(Parameters!$B$13,Data!AT179)</f>
        <v>20</v>
      </c>
      <c r="AT179">
        <f>MIN(Parameters!$B$13,Data!AU179)</f>
        <v>19</v>
      </c>
      <c r="AU179">
        <f>MIN(Parameters!$B$13,Data!AV179)</f>
        <v>20</v>
      </c>
      <c r="AV179">
        <f>MIN(Parameters!$B$13,Data!AW179)</f>
        <v>20</v>
      </c>
      <c r="AW179">
        <f>MIN(Parameters!$B$13,Data!AX179)</f>
        <v>5</v>
      </c>
      <c r="AX179">
        <f>MIN(Parameters!$B$13,Data!AY179)</f>
        <v>20</v>
      </c>
      <c r="AY179">
        <f>MIN(Parameters!$B$13,Data!AZ179)</f>
        <v>0</v>
      </c>
      <c r="AZ179">
        <f>MIN(Parameters!$B$13,Data!BA179)</f>
        <v>5</v>
      </c>
      <c r="BA179">
        <f>MIN(Parameters!$B$13,Data!BB179)</f>
        <v>20</v>
      </c>
      <c r="BB179">
        <f>MIN(Parameters!$B$13,Data!BC179)</f>
        <v>9</v>
      </c>
      <c r="BC179">
        <f>MIN(Parameters!$B$13,Data!BD179)</f>
        <v>11</v>
      </c>
      <c r="BD179">
        <f>MIN(Parameters!$B$13,Data!BE179)</f>
        <v>16</v>
      </c>
      <c r="BE179">
        <f>MIN(Parameters!$B$13,Data!BF179)</f>
        <v>20</v>
      </c>
      <c r="BF179">
        <f>MIN(Parameters!$B$13,Data!BG179)</f>
        <v>0</v>
      </c>
      <c r="BG179">
        <f>MIN(Parameters!$B$13,Data!BH179)</f>
        <v>20</v>
      </c>
      <c r="BH179">
        <f>MIN(Parameters!$B$13,Data!BI179)</f>
        <v>20</v>
      </c>
      <c r="BI179">
        <f>MIN(Parameters!$B$13,Data!BJ179)</f>
        <v>19</v>
      </c>
      <c r="BJ179">
        <f>MIN(Parameters!$B$13,Data!BK179)</f>
        <v>20</v>
      </c>
      <c r="BK179">
        <f>MIN(Parameters!$B$13,Data!BL179)</f>
        <v>19</v>
      </c>
      <c r="BM179" s="10">
        <v>168</v>
      </c>
      <c r="BN179">
        <f>MIN(Parameters!$B$13-Updated_calc!AH179,MAX(0,Data!B179-Updated_calc!B179))</f>
        <v>0</v>
      </c>
      <c r="BO179">
        <f>MIN(Parameters!$B$13-Updated_calc!AI179,MAX(0,Data!C179-Updated_calc!C179))</f>
        <v>0</v>
      </c>
      <c r="BP179">
        <f>MIN(Parameters!$B$13-Updated_calc!AJ179,MAX(0,Data!D179-Updated_calc!D179))</f>
        <v>0</v>
      </c>
      <c r="BQ179">
        <f>MIN(Parameters!$B$13-Updated_calc!AK179,MAX(0,Data!E179-Updated_calc!E179))</f>
        <v>0</v>
      </c>
      <c r="BR179">
        <f>MIN(Parameters!$B$13-Updated_calc!AL179,MAX(0,Data!F179-Updated_calc!F179))</f>
        <v>0</v>
      </c>
      <c r="BS179">
        <f>MIN(Parameters!$B$13-Updated_calc!AM179,MAX(0,Data!G179-Updated_calc!G179))</f>
        <v>0</v>
      </c>
      <c r="BT179">
        <f>MIN(Parameters!$B$13-Updated_calc!AN179,MAX(0,Data!H179-Updated_calc!H179))</f>
        <v>0</v>
      </c>
      <c r="BU179">
        <f>MIN(Parameters!$B$13-Updated_calc!AO179,MAX(0,Data!I179-Updated_calc!I179))</f>
        <v>0</v>
      </c>
      <c r="BV179">
        <f>MIN(Parameters!$B$13-Updated_calc!AP179,MAX(0,Data!J179-Updated_calc!J179))</f>
        <v>0</v>
      </c>
      <c r="BW179">
        <f>MIN(Parameters!$B$13-Updated_calc!AQ179,MAX(0,Data!K179-Updated_calc!K179))</f>
        <v>11</v>
      </c>
      <c r="BX179">
        <f>MIN(Parameters!$B$13-Updated_calc!AR179,MAX(0,Data!L179-Updated_calc!L179))</f>
        <v>0</v>
      </c>
      <c r="BY179">
        <f>MIN(Parameters!$B$13-Updated_calc!AS179,MAX(0,Data!M179-Updated_calc!M179))</f>
        <v>0</v>
      </c>
      <c r="BZ179">
        <f>MIN(Parameters!$B$13-Updated_calc!AT179,MAX(0,Data!N179-Updated_calc!N179))</f>
        <v>1</v>
      </c>
      <c r="CA179">
        <f>MIN(Parameters!$B$13-Updated_calc!AU179,MAX(0,Data!O179-Updated_calc!O179))</f>
        <v>0</v>
      </c>
      <c r="CB179">
        <f>MIN(Parameters!$B$13-Updated_calc!AV179,MAX(0,Data!P179-Updated_calc!P179))</f>
        <v>0</v>
      </c>
      <c r="CC179">
        <f>MIN(Parameters!$B$13-Updated_calc!AW179,MAX(0,Data!Q179-Updated_calc!Q179))</f>
        <v>0</v>
      </c>
      <c r="CD179">
        <f>MIN(Parameters!$B$13-Updated_calc!AX179,MAX(0,Data!R179-Updated_calc!R179))</f>
        <v>0</v>
      </c>
      <c r="CE179">
        <f>MIN(Parameters!$B$13-Updated_calc!AY179,MAX(0,Data!S179-Updated_calc!S179))</f>
        <v>0</v>
      </c>
      <c r="CF179">
        <f>MIN(Parameters!$B$13-Updated_calc!AZ179,MAX(0,Data!T179-Updated_calc!T179))</f>
        <v>0</v>
      </c>
      <c r="CG179">
        <f>MIN(Parameters!$B$13-Updated_calc!BA179,MAX(0,Data!U179-Updated_calc!U179))</f>
        <v>0</v>
      </c>
      <c r="CH179">
        <f>MIN(Parameters!$B$13-Updated_calc!BB179,MAX(0,Data!V179-Updated_calc!V179))</f>
        <v>0</v>
      </c>
      <c r="CI179">
        <f>MIN(Parameters!$B$13-Updated_calc!BC179,MAX(0,Data!W179-Updated_calc!W179))</f>
        <v>0</v>
      </c>
      <c r="CJ179">
        <f>MIN(Parameters!$B$13-Updated_calc!BD179,MAX(0,Data!X179-Updated_calc!X179))</f>
        <v>0</v>
      </c>
      <c r="CK179">
        <f>MIN(Parameters!$B$13-Updated_calc!BE179,MAX(0,Data!Y179-Updated_calc!Y179))</f>
        <v>0</v>
      </c>
      <c r="CL179">
        <f>MIN(Parameters!$B$13-Updated_calc!BF179,MAX(0,Data!Z179-Updated_calc!Z179))</f>
        <v>0</v>
      </c>
      <c r="CM179">
        <f>MIN(Parameters!$B$13-Updated_calc!BG179,MAX(0,Data!AA179-Updated_calc!AA179))</f>
        <v>0</v>
      </c>
      <c r="CN179">
        <f>MIN(Parameters!$B$13-Updated_calc!BH179,MAX(0,Data!AB179-Updated_calc!AB179))</f>
        <v>0</v>
      </c>
      <c r="CO179">
        <f>MIN(Parameters!$B$13-Updated_calc!BI179,MAX(0,Data!AC179-Updated_calc!AC179))</f>
        <v>1</v>
      </c>
      <c r="CP179">
        <f>MIN(Parameters!$B$13-Updated_calc!BJ179,MAX(0,Data!AD179-Updated_calc!AD179))</f>
        <v>0</v>
      </c>
      <c r="CQ179">
        <f>MIN(Parameters!$B$13-Updated_calc!BK179,MAX(0,Data!AE179-Updated_calc!AE179))</f>
        <v>0</v>
      </c>
      <c r="CS179" s="10">
        <v>168</v>
      </c>
      <c r="CT179">
        <f>B179*(Parameters!$C$12-Parameters!$D$12)-Parameters!$E$12*Parameters!$B$12</f>
        <v>4050</v>
      </c>
      <c r="CU179">
        <f>C179*(Parameters!$C$12-Parameters!$D$12)-Parameters!$E$12*Parameters!$B$12</f>
        <v>3400</v>
      </c>
      <c r="CV179">
        <f>D179*(Parameters!$C$12-Parameters!$D$12)-Parameters!$E$12*Parameters!$B$12</f>
        <v>5090</v>
      </c>
      <c r="CW179">
        <f>E179*(Parameters!$C$12-Parameters!$D$12)-Parameters!$E$12*Parameters!$B$12</f>
        <v>2230</v>
      </c>
      <c r="CX179">
        <f>F179*(Parameters!$C$12-Parameters!$D$12)-Parameters!$E$12*Parameters!$B$12</f>
        <v>3920</v>
      </c>
      <c r="CY179">
        <f>G179*(Parameters!$C$12-Parameters!$D$12)-Parameters!$E$12*Parameters!$B$12</f>
        <v>5350</v>
      </c>
      <c r="CZ179">
        <f>H179*(Parameters!$C$12-Parameters!$D$12)-Parameters!$E$12*Parameters!$B$12</f>
        <v>5220</v>
      </c>
      <c r="DA179">
        <f>I179*(Parameters!$C$12-Parameters!$D$12)-Parameters!$E$12*Parameters!$B$12</f>
        <v>3270</v>
      </c>
      <c r="DB179">
        <f>J179*(Parameters!$C$12-Parameters!$D$12)-Parameters!$E$12*Parameters!$B$12</f>
        <v>4310</v>
      </c>
      <c r="DC179">
        <f>K179*(Parameters!$C$12-Parameters!$D$12)-Parameters!$E$12*Parameters!$B$12</f>
        <v>6000</v>
      </c>
      <c r="DD179">
        <f>L179*(Parameters!$C$12-Parameters!$D$12)-Parameters!$E$12*Parameters!$B$12</f>
        <v>2100</v>
      </c>
      <c r="DE179">
        <f>M179*(Parameters!$C$12-Parameters!$D$12)-Parameters!$E$12*Parameters!$B$12</f>
        <v>3920</v>
      </c>
      <c r="DF179">
        <f>N179*(Parameters!$C$12-Parameters!$D$12)-Parameters!$E$12*Parameters!$B$12</f>
        <v>6000</v>
      </c>
      <c r="DG179">
        <f>O179*(Parameters!$C$12-Parameters!$D$12)-Parameters!$E$12*Parameters!$B$12</f>
        <v>2490</v>
      </c>
      <c r="DH179">
        <f>P179*(Parameters!$C$12-Parameters!$D$12)-Parameters!$E$12*Parameters!$B$12</f>
        <v>5480</v>
      </c>
      <c r="DI179">
        <f>Q179*(Parameters!$C$12-Parameters!$D$12)-Parameters!$E$12*Parameters!$B$12</f>
        <v>3660</v>
      </c>
      <c r="DJ179">
        <f>R179*(Parameters!$C$12-Parameters!$D$12)-Parameters!$E$12*Parameters!$B$12</f>
        <v>5870</v>
      </c>
      <c r="DK179">
        <f>S179*(Parameters!$C$12-Parameters!$D$12)-Parameters!$E$12*Parameters!$B$12</f>
        <v>4180</v>
      </c>
      <c r="DL179">
        <f>T179*(Parameters!$C$12-Parameters!$D$12)-Parameters!$E$12*Parameters!$B$12</f>
        <v>3010</v>
      </c>
      <c r="DM179">
        <f>U179*(Parameters!$C$12-Parameters!$D$12)-Parameters!$E$12*Parameters!$B$12</f>
        <v>6000</v>
      </c>
      <c r="DN179">
        <f>V179*(Parameters!$C$12-Parameters!$D$12)-Parameters!$E$12*Parameters!$B$12</f>
        <v>4310</v>
      </c>
      <c r="DO179">
        <f>W179*(Parameters!$C$12-Parameters!$D$12)-Parameters!$E$12*Parameters!$B$12</f>
        <v>4960</v>
      </c>
      <c r="DP179">
        <f>X179*(Parameters!$C$12-Parameters!$D$12)-Parameters!$E$12*Parameters!$B$12</f>
        <v>5610</v>
      </c>
      <c r="DQ179">
        <f>Y179*(Parameters!$C$12-Parameters!$D$12)-Parameters!$E$12*Parameters!$B$12</f>
        <v>4180</v>
      </c>
      <c r="DR179">
        <f>Z179*(Parameters!$C$12-Parameters!$D$12)-Parameters!$E$12*Parameters!$B$12</f>
        <v>5740</v>
      </c>
      <c r="DS179">
        <f>AA179*(Parameters!$C$12-Parameters!$D$12)-Parameters!$E$12*Parameters!$B$12</f>
        <v>5480</v>
      </c>
      <c r="DT179">
        <f>AB179*(Parameters!$C$12-Parameters!$D$12)-Parameters!$E$12*Parameters!$B$12</f>
        <v>6000</v>
      </c>
      <c r="DU179">
        <f>AC179*(Parameters!$C$12-Parameters!$D$12)-Parameters!$E$12*Parameters!$B$12</f>
        <v>6000</v>
      </c>
      <c r="DV179">
        <f>AD179*(Parameters!$C$12-Parameters!$D$12)-Parameters!$E$12*Parameters!$B$12</f>
        <v>2880</v>
      </c>
      <c r="DW179">
        <f>AE179*(Parameters!$C$12-Parameters!$D$12)-Parameters!$E$12*Parameters!$B$12</f>
        <v>5350</v>
      </c>
      <c r="DY179" s="10">
        <v>168</v>
      </c>
      <c r="DZ179" s="1">
        <f>AH179*(Parameters!$C$13-Parameters!$D$13)-Parameters!$B$13*Parameters!$E$13</f>
        <v>5400</v>
      </c>
      <c r="EA179" s="1">
        <f>AI179*(Parameters!$C$13-Parameters!$D$13)-Parameters!$B$13*Parameters!$E$13</f>
        <v>5400</v>
      </c>
      <c r="EB179" s="1">
        <f>AJ179*(Parameters!$C$13-Parameters!$D$13)-Parameters!$B$13*Parameters!$E$13</f>
        <v>3360</v>
      </c>
      <c r="EC179" s="1">
        <f>AK179*(Parameters!$C$13-Parameters!$D$13)-Parameters!$B$13*Parameters!$E$13</f>
        <v>5060</v>
      </c>
      <c r="ED179" s="1">
        <f>AL179*(Parameters!$C$13-Parameters!$D$13)-Parameters!$B$13*Parameters!$E$13</f>
        <v>2340</v>
      </c>
      <c r="EE179" s="1">
        <f>AM179*(Parameters!$C$13-Parameters!$D$13)-Parameters!$B$13*Parameters!$E$13</f>
        <v>3360</v>
      </c>
      <c r="EF179" s="1">
        <f>AN179*(Parameters!$C$13-Parameters!$D$13)-Parameters!$B$13*Parameters!$E$13</f>
        <v>5400</v>
      </c>
      <c r="EG179" s="1">
        <f>AO179*(Parameters!$C$13-Parameters!$D$13)-Parameters!$B$13*Parameters!$E$13</f>
        <v>5400</v>
      </c>
      <c r="EH179" s="1">
        <f>AP179*(Parameters!$C$13-Parameters!$D$13)-Parameters!$B$13*Parameters!$E$13</f>
        <v>5400</v>
      </c>
      <c r="EI179" s="1">
        <f>AQ179*(Parameters!$C$13-Parameters!$D$13)-Parameters!$B$13*Parameters!$E$13</f>
        <v>1660</v>
      </c>
      <c r="EJ179" s="1">
        <f>AR179*(Parameters!$C$13-Parameters!$D$13)-Parameters!$B$13*Parameters!$E$13</f>
        <v>3360</v>
      </c>
      <c r="EK179" s="1">
        <f>AS179*(Parameters!$C$13-Parameters!$D$13)-Parameters!$B$13*Parameters!$E$13</f>
        <v>5400</v>
      </c>
      <c r="EL179" s="1">
        <f>AT179*(Parameters!$C$13-Parameters!$D$13)-Parameters!$B$13*Parameters!$E$13</f>
        <v>5060</v>
      </c>
      <c r="EM179" s="1">
        <f>AU179*(Parameters!$C$13-Parameters!$D$13)-Parameters!$B$13*Parameters!$E$13</f>
        <v>5400</v>
      </c>
      <c r="EN179" s="1">
        <f>AV179*(Parameters!$C$13-Parameters!$D$13)-Parameters!$B$13*Parameters!$E$13</f>
        <v>5400</v>
      </c>
      <c r="EO179" s="1">
        <f>AW179*(Parameters!$C$13-Parameters!$D$13)-Parameters!$B$13*Parameters!$E$13</f>
        <v>300</v>
      </c>
      <c r="EP179" s="1">
        <f>AX179*(Parameters!$C$13-Parameters!$D$13)-Parameters!$B$13*Parameters!$E$13</f>
        <v>5400</v>
      </c>
      <c r="EQ179" s="1">
        <f>AY179*(Parameters!$C$13-Parameters!$D$13)-Parameters!$B$13*Parameters!$E$13</f>
        <v>-1400</v>
      </c>
      <c r="ER179" s="1">
        <f>AZ179*(Parameters!$C$13-Parameters!$D$13)-Parameters!$B$13*Parameters!$E$13</f>
        <v>300</v>
      </c>
      <c r="ES179" s="1">
        <f>BA179*(Parameters!$C$13-Parameters!$D$13)-Parameters!$B$13*Parameters!$E$13</f>
        <v>5400</v>
      </c>
      <c r="ET179" s="1">
        <f>BB179*(Parameters!$C$13-Parameters!$D$13)-Parameters!$B$13*Parameters!$E$13</f>
        <v>1660</v>
      </c>
      <c r="EU179" s="1">
        <f>BC179*(Parameters!$C$13-Parameters!$D$13)-Parameters!$B$13*Parameters!$E$13</f>
        <v>2340</v>
      </c>
      <c r="EV179" s="1">
        <f>BD179*(Parameters!$C$13-Parameters!$D$13)-Parameters!$B$13*Parameters!$E$13</f>
        <v>4040</v>
      </c>
      <c r="EW179" s="1">
        <f>BE179*(Parameters!$C$13-Parameters!$D$13)-Parameters!$B$13*Parameters!$E$13</f>
        <v>5400</v>
      </c>
      <c r="EX179" s="1">
        <f>BF179*(Parameters!$C$13-Parameters!$D$13)-Parameters!$B$13*Parameters!$E$13</f>
        <v>-1400</v>
      </c>
      <c r="EY179" s="1">
        <f>BG179*(Parameters!$C$13-Parameters!$D$13)-Parameters!$B$13*Parameters!$E$13</f>
        <v>5400</v>
      </c>
      <c r="EZ179" s="1">
        <f>BH179*(Parameters!$C$13-Parameters!$D$13)-Parameters!$B$13*Parameters!$E$13</f>
        <v>5400</v>
      </c>
      <c r="FA179" s="1">
        <f>BI179*(Parameters!$C$13-Parameters!$D$13)-Parameters!$B$13*Parameters!$E$13</f>
        <v>5060</v>
      </c>
      <c r="FB179" s="1">
        <f>BJ179*(Parameters!$C$13-Parameters!$D$13)-Parameters!$B$13*Parameters!$E$13</f>
        <v>5400</v>
      </c>
      <c r="FC179" s="1">
        <f>BK179*(Parameters!$C$13-Parameters!$D$13)-Parameters!$B$13*Parameters!$E$13</f>
        <v>5060</v>
      </c>
      <c r="FD179" s="1"/>
      <c r="FE179" s="10">
        <v>168</v>
      </c>
      <c r="FF179" s="1">
        <f>BN179*(Parameters!$C$12-Parameters!$D$13)</f>
        <v>0</v>
      </c>
      <c r="FG179" s="1">
        <f>BO179*(Parameters!$C$12-Parameters!$D$13)</f>
        <v>0</v>
      </c>
      <c r="FH179" s="1">
        <f>BP179*(Parameters!$C$12-Parameters!$D$13)</f>
        <v>0</v>
      </c>
      <c r="FI179" s="1">
        <f>BQ179*(Parameters!$C$12-Parameters!$D$13)</f>
        <v>0</v>
      </c>
      <c r="FJ179" s="1">
        <f>BR179*(Parameters!$C$12-Parameters!$D$13)</f>
        <v>0</v>
      </c>
      <c r="FK179" s="1">
        <f>BS179*(Parameters!$C$12-Parameters!$D$13)</f>
        <v>0</v>
      </c>
      <c r="FL179" s="1">
        <f>BT179*(Parameters!$C$12-Parameters!$D$13)</f>
        <v>0</v>
      </c>
      <c r="FM179" s="1">
        <f>BU179*(Parameters!$C$12-Parameters!$D$13)</f>
        <v>0</v>
      </c>
      <c r="FN179" s="1">
        <f>BV179*(Parameters!$C$12-Parameters!$D$13)</f>
        <v>0</v>
      </c>
      <c r="FO179" s="1">
        <f>BW179*(Parameters!$C$12-Parameters!$D$13)</f>
        <v>1265</v>
      </c>
      <c r="FP179" s="1">
        <f>BX179*(Parameters!$C$12-Parameters!$D$13)</f>
        <v>0</v>
      </c>
      <c r="FQ179" s="1">
        <f>BY179*(Parameters!$C$12-Parameters!$D$13)</f>
        <v>0</v>
      </c>
      <c r="FR179" s="1">
        <f>BZ179*(Parameters!$C$12-Parameters!$D$13)</f>
        <v>115</v>
      </c>
      <c r="FS179" s="1">
        <f>CA179*(Parameters!$C$12-Parameters!$D$13)</f>
        <v>0</v>
      </c>
      <c r="FT179" s="1">
        <f>CB179*(Parameters!$C$12-Parameters!$D$13)</f>
        <v>0</v>
      </c>
      <c r="FU179" s="1">
        <f>CC179*(Parameters!$C$12-Parameters!$D$13)</f>
        <v>0</v>
      </c>
      <c r="FV179" s="1">
        <f>CD179*(Parameters!$C$12-Parameters!$D$13)</f>
        <v>0</v>
      </c>
      <c r="FW179" s="1">
        <f>CE179*(Parameters!$C$12-Parameters!$D$13)</f>
        <v>0</v>
      </c>
      <c r="FX179" s="1">
        <f>CF179*(Parameters!$C$12-Parameters!$D$13)</f>
        <v>0</v>
      </c>
      <c r="FY179" s="1">
        <f>CG179*(Parameters!$C$12-Parameters!$D$13)</f>
        <v>0</v>
      </c>
      <c r="FZ179" s="1">
        <f>CH179*(Parameters!$C$12-Parameters!$D$13)</f>
        <v>0</v>
      </c>
      <c r="GA179" s="1">
        <f>CI179*(Parameters!$C$12-Parameters!$D$13)</f>
        <v>0</v>
      </c>
      <c r="GB179" s="1">
        <f>CJ179*(Parameters!$C$12-Parameters!$D$13)</f>
        <v>0</v>
      </c>
      <c r="GC179" s="1">
        <f>CK179*(Parameters!$C$12-Parameters!$D$13)</f>
        <v>0</v>
      </c>
      <c r="GD179" s="1">
        <f>CL179*(Parameters!$C$12-Parameters!$D$13)</f>
        <v>0</v>
      </c>
      <c r="GE179" s="1">
        <f>CM179*(Parameters!$C$12-Parameters!$D$13)</f>
        <v>0</v>
      </c>
      <c r="GF179" s="1">
        <f>CN179*(Parameters!$C$12-Parameters!$D$13)</f>
        <v>0</v>
      </c>
      <c r="GG179" s="1">
        <f>CO179*(Parameters!$C$12-Parameters!$D$13)</f>
        <v>115</v>
      </c>
      <c r="GH179" s="1">
        <f>CP179*(Parameters!$C$12-Parameters!$D$13)</f>
        <v>0</v>
      </c>
      <c r="GI179" s="1">
        <f>CQ179*(Parameters!$C$12-Parameters!$D$13)</f>
        <v>0</v>
      </c>
      <c r="GJ179" s="1"/>
      <c r="GK179" s="10">
        <v>168</v>
      </c>
      <c r="GL179" s="1">
        <f>CT179+DZ179+FF179-Parameters!$F$13*Parameters!$B$13</f>
        <v>7450</v>
      </c>
      <c r="GM179" s="1">
        <f>CU179+EA179+FG179-Parameters!$F$13*Parameters!$B$13</f>
        <v>6800</v>
      </c>
      <c r="GN179" s="1">
        <f>CV179+EB179+FH179-Parameters!$F$13*Parameters!$B$13</f>
        <v>6450</v>
      </c>
      <c r="GO179" s="1">
        <f>CW179+EC179+FI179-Parameters!$F$13*Parameters!$B$13</f>
        <v>5290</v>
      </c>
      <c r="GP179" s="1">
        <f>CX179+ED179+FJ179-Parameters!$F$13*Parameters!$B$13</f>
        <v>4260</v>
      </c>
      <c r="GQ179" s="1">
        <f>CY179+EE179+FK179-Parameters!$F$13*Parameters!$B$13</f>
        <v>6710</v>
      </c>
      <c r="GR179" s="1">
        <f>CZ179+EF179+FL179-Parameters!$F$13*Parameters!$B$13</f>
        <v>8620</v>
      </c>
      <c r="GS179" s="1">
        <f>DA179+EG179+FM179-Parameters!$F$13*Parameters!$B$13</f>
        <v>6670</v>
      </c>
      <c r="GT179" s="1">
        <f>DB179+EH179+FN179-Parameters!$F$13*Parameters!$B$13</f>
        <v>7710</v>
      </c>
      <c r="GU179" s="1">
        <f>DC179+EI179+FO179-Parameters!$F$13*Parameters!$B$13</f>
        <v>6925</v>
      </c>
      <c r="GV179" s="1">
        <f>DD179+EJ179+FP179-Parameters!$F$13*Parameters!$B$13</f>
        <v>3460</v>
      </c>
      <c r="GW179" s="1">
        <f>DE179+EK179+FQ179-Parameters!$F$13*Parameters!$B$13</f>
        <v>7320</v>
      </c>
      <c r="GX179" s="1">
        <f>DF179+EL179+FR179-Parameters!$F$13*Parameters!$B$13</f>
        <v>9175</v>
      </c>
      <c r="GY179" s="1">
        <f>DG179+EM179+FS179-Parameters!$F$13*Parameters!$B$13</f>
        <v>5890</v>
      </c>
      <c r="GZ179" s="1">
        <f>DH179+EN179+FT179-Parameters!$F$13*Parameters!$B$13</f>
        <v>8880</v>
      </c>
      <c r="HA179" s="1">
        <f>DI179+EO179+FU179-Parameters!$F$13*Parameters!$B$13</f>
        <v>1960</v>
      </c>
      <c r="HB179" s="1">
        <f>DJ179+EP179+FV179-Parameters!$F$13*Parameters!$B$13</f>
        <v>9270</v>
      </c>
      <c r="HC179" s="1">
        <f>DK179+EQ179+FW179-Parameters!$F$13*Parameters!$B$13</f>
        <v>780</v>
      </c>
      <c r="HD179" s="1">
        <f>DL179+ER179+FX179-Parameters!$F$13*Parameters!$B$13</f>
        <v>1310</v>
      </c>
      <c r="HE179" s="1">
        <f>DM179+ES179+FY179-Parameters!$F$13*Parameters!$B$13</f>
        <v>9400</v>
      </c>
      <c r="HF179" s="1">
        <f>DN179+ET179+FZ179-Parameters!$F$13*Parameters!$B$13</f>
        <v>3970</v>
      </c>
      <c r="HG179" s="1">
        <f>DO179+EU179+GA179-Parameters!$F$13*Parameters!$B$13</f>
        <v>5300</v>
      </c>
      <c r="HH179" s="1">
        <f>DP179+EV179+GB179-Parameters!$F$13*Parameters!$B$13</f>
        <v>7650</v>
      </c>
      <c r="HI179" s="1">
        <f>DQ179+EW179+GC179-Parameters!$F$13*Parameters!$B$13</f>
        <v>7580</v>
      </c>
      <c r="HJ179" s="1">
        <f>DR179+EX179+GD179-Parameters!$F$13*Parameters!$B$13</f>
        <v>2340</v>
      </c>
      <c r="HK179" s="1">
        <f>DS179+EY179+GE179-Parameters!$F$13*Parameters!$B$13</f>
        <v>8880</v>
      </c>
      <c r="HL179" s="1">
        <f>DT179+EZ179+GF179-Parameters!$F$13*Parameters!$B$13</f>
        <v>9400</v>
      </c>
      <c r="HM179" s="1">
        <f>DU179+FA179+GG179-Parameters!$F$13*Parameters!$B$13</f>
        <v>9175</v>
      </c>
      <c r="HN179" s="1">
        <f>DV179+FB179+GH179-Parameters!$F$13*Parameters!$B$13</f>
        <v>6280</v>
      </c>
      <c r="HO179" s="1">
        <f>DW179+FC179+GI179-Parameters!$F$13*Parameters!$B$13</f>
        <v>8410</v>
      </c>
      <c r="HP179" s="1"/>
      <c r="HQ179" s="2"/>
    </row>
    <row r="180" spans="1:225" x14ac:dyDescent="0.35">
      <c r="A180" s="10">
        <v>169</v>
      </c>
      <c r="B180">
        <f>MIN(Parameters!$B$12,Data!B180)</f>
        <v>57</v>
      </c>
      <c r="C180">
        <f>MIN(Parameters!$B$12,Data!C180)</f>
        <v>22</v>
      </c>
      <c r="D180">
        <f>MIN(Parameters!$B$12,Data!D180)</f>
        <v>25</v>
      </c>
      <c r="E180">
        <f>MIN(Parameters!$B$12,Data!E180)</f>
        <v>39</v>
      </c>
      <c r="F180">
        <f>MIN(Parameters!$B$12,Data!F180)</f>
        <v>38</v>
      </c>
      <c r="G180">
        <f>MIN(Parameters!$B$12,Data!G180)</f>
        <v>56</v>
      </c>
      <c r="H180">
        <f>MIN(Parameters!$B$12,Data!H180)</f>
        <v>41</v>
      </c>
      <c r="I180">
        <f>MIN(Parameters!$B$12,Data!I180)</f>
        <v>60</v>
      </c>
      <c r="J180">
        <f>MIN(Parameters!$B$12,Data!J180)</f>
        <v>46</v>
      </c>
      <c r="K180">
        <f>MIN(Parameters!$B$12,Data!K180)</f>
        <v>35</v>
      </c>
      <c r="L180">
        <f>MIN(Parameters!$B$12,Data!L180)</f>
        <v>53</v>
      </c>
      <c r="M180">
        <f>MIN(Parameters!$B$12,Data!M180)</f>
        <v>49</v>
      </c>
      <c r="N180">
        <f>MIN(Parameters!$B$12,Data!N180)</f>
        <v>22</v>
      </c>
      <c r="O180">
        <f>MIN(Parameters!$B$12,Data!O180)</f>
        <v>48</v>
      </c>
      <c r="P180">
        <f>MIN(Parameters!$B$12,Data!P180)</f>
        <v>60</v>
      </c>
      <c r="Q180">
        <f>MIN(Parameters!$B$12,Data!Q180)</f>
        <v>54</v>
      </c>
      <c r="R180">
        <f>MIN(Parameters!$B$12,Data!R180)</f>
        <v>46</v>
      </c>
      <c r="S180">
        <f>MIN(Parameters!$B$12,Data!S180)</f>
        <v>48</v>
      </c>
      <c r="T180">
        <f>MIN(Parameters!$B$12,Data!T180)</f>
        <v>57</v>
      </c>
      <c r="U180">
        <f>MIN(Parameters!$B$12,Data!U180)</f>
        <v>60</v>
      </c>
      <c r="V180">
        <f>MIN(Parameters!$B$12,Data!V180)</f>
        <v>60</v>
      </c>
      <c r="W180">
        <f>MIN(Parameters!$B$12,Data!W180)</f>
        <v>60</v>
      </c>
      <c r="X180">
        <f>MIN(Parameters!$B$12,Data!X180)</f>
        <v>36</v>
      </c>
      <c r="Y180">
        <f>MIN(Parameters!$B$12,Data!Y180)</f>
        <v>44</v>
      </c>
      <c r="Z180">
        <f>MIN(Parameters!$B$12,Data!Z180)</f>
        <v>45</v>
      </c>
      <c r="AA180">
        <f>MIN(Parameters!$B$12,Data!AA180)</f>
        <v>46</v>
      </c>
      <c r="AB180">
        <f>MIN(Parameters!$B$12,Data!AB180)</f>
        <v>52</v>
      </c>
      <c r="AC180">
        <f>MIN(Parameters!$B$12,Data!AC180)</f>
        <v>60</v>
      </c>
      <c r="AD180">
        <f>MIN(Parameters!$B$12,Data!AD180)</f>
        <v>59</v>
      </c>
      <c r="AE180">
        <f>MIN(Parameters!$B$12,Data!AE180)</f>
        <v>57</v>
      </c>
      <c r="AG180" s="10">
        <v>169</v>
      </c>
      <c r="AH180">
        <f>MIN(Parameters!$B$13,Data!AI180)</f>
        <v>1</v>
      </c>
      <c r="AI180">
        <f>MIN(Parameters!$B$13,Data!AJ180)</f>
        <v>20</v>
      </c>
      <c r="AJ180">
        <f>MIN(Parameters!$B$13,Data!AK180)</f>
        <v>20</v>
      </c>
      <c r="AK180">
        <f>MIN(Parameters!$B$13,Data!AL180)</f>
        <v>20</v>
      </c>
      <c r="AL180">
        <f>MIN(Parameters!$B$13,Data!AM180)</f>
        <v>20</v>
      </c>
      <c r="AM180">
        <f>MIN(Parameters!$B$13,Data!AN180)</f>
        <v>4</v>
      </c>
      <c r="AN180">
        <f>MIN(Parameters!$B$13,Data!AO180)</f>
        <v>20</v>
      </c>
      <c r="AO180">
        <f>MIN(Parameters!$B$13,Data!AP180)</f>
        <v>20</v>
      </c>
      <c r="AP180">
        <f>MIN(Parameters!$B$13,Data!AQ180)</f>
        <v>20</v>
      </c>
      <c r="AQ180">
        <f>MIN(Parameters!$B$13,Data!AR180)</f>
        <v>20</v>
      </c>
      <c r="AR180">
        <f>MIN(Parameters!$B$13,Data!AS180)</f>
        <v>20</v>
      </c>
      <c r="AS180">
        <f>MIN(Parameters!$B$13,Data!AT180)</f>
        <v>20</v>
      </c>
      <c r="AT180">
        <f>MIN(Parameters!$B$13,Data!AU180)</f>
        <v>15</v>
      </c>
      <c r="AU180">
        <f>MIN(Parameters!$B$13,Data!AV180)</f>
        <v>10</v>
      </c>
      <c r="AV180">
        <f>MIN(Parameters!$B$13,Data!AW180)</f>
        <v>20</v>
      </c>
      <c r="AW180">
        <f>MIN(Parameters!$B$13,Data!AX180)</f>
        <v>4</v>
      </c>
      <c r="AX180">
        <f>MIN(Parameters!$B$13,Data!AY180)</f>
        <v>11</v>
      </c>
      <c r="AY180">
        <f>MIN(Parameters!$B$13,Data!AZ180)</f>
        <v>20</v>
      </c>
      <c r="AZ180">
        <f>MIN(Parameters!$B$13,Data!BA180)</f>
        <v>11</v>
      </c>
      <c r="BA180">
        <f>MIN(Parameters!$B$13,Data!BB180)</f>
        <v>11</v>
      </c>
      <c r="BB180">
        <f>MIN(Parameters!$B$13,Data!BC180)</f>
        <v>0</v>
      </c>
      <c r="BC180">
        <f>MIN(Parameters!$B$13,Data!BD180)</f>
        <v>20</v>
      </c>
      <c r="BD180">
        <f>MIN(Parameters!$B$13,Data!BE180)</f>
        <v>20</v>
      </c>
      <c r="BE180">
        <f>MIN(Parameters!$B$13,Data!BF180)</f>
        <v>0</v>
      </c>
      <c r="BF180">
        <f>MIN(Parameters!$B$13,Data!BG180)</f>
        <v>20</v>
      </c>
      <c r="BG180">
        <f>MIN(Parameters!$B$13,Data!BH180)</f>
        <v>20</v>
      </c>
      <c r="BH180">
        <f>MIN(Parameters!$B$13,Data!BI180)</f>
        <v>17</v>
      </c>
      <c r="BI180">
        <f>MIN(Parameters!$B$13,Data!BJ180)</f>
        <v>20</v>
      </c>
      <c r="BJ180">
        <f>MIN(Parameters!$B$13,Data!BK180)</f>
        <v>20</v>
      </c>
      <c r="BK180">
        <f>MIN(Parameters!$B$13,Data!BL180)</f>
        <v>20</v>
      </c>
      <c r="BM180" s="10">
        <v>169</v>
      </c>
      <c r="BN180">
        <f>MIN(Parameters!$B$13-Updated_calc!AH180,MAX(0,Data!B180-Updated_calc!B180))</f>
        <v>0</v>
      </c>
      <c r="BO180">
        <f>MIN(Parameters!$B$13-Updated_calc!AI180,MAX(0,Data!C180-Updated_calc!C180))</f>
        <v>0</v>
      </c>
      <c r="BP180">
        <f>MIN(Parameters!$B$13-Updated_calc!AJ180,MAX(0,Data!D180-Updated_calc!D180))</f>
        <v>0</v>
      </c>
      <c r="BQ180">
        <f>MIN(Parameters!$B$13-Updated_calc!AK180,MAX(0,Data!E180-Updated_calc!E180))</f>
        <v>0</v>
      </c>
      <c r="BR180">
        <f>MIN(Parameters!$B$13-Updated_calc!AL180,MAX(0,Data!F180-Updated_calc!F180))</f>
        <v>0</v>
      </c>
      <c r="BS180">
        <f>MIN(Parameters!$B$13-Updated_calc!AM180,MAX(0,Data!G180-Updated_calc!G180))</f>
        <v>0</v>
      </c>
      <c r="BT180">
        <f>MIN(Parameters!$B$13-Updated_calc!AN180,MAX(0,Data!H180-Updated_calc!H180))</f>
        <v>0</v>
      </c>
      <c r="BU180">
        <f>MIN(Parameters!$B$13-Updated_calc!AO180,MAX(0,Data!I180-Updated_calc!I180))</f>
        <v>0</v>
      </c>
      <c r="BV180">
        <f>MIN(Parameters!$B$13-Updated_calc!AP180,MAX(0,Data!J180-Updated_calc!J180))</f>
        <v>0</v>
      </c>
      <c r="BW180">
        <f>MIN(Parameters!$B$13-Updated_calc!AQ180,MAX(0,Data!K180-Updated_calc!K180))</f>
        <v>0</v>
      </c>
      <c r="BX180">
        <f>MIN(Parameters!$B$13-Updated_calc!AR180,MAX(0,Data!L180-Updated_calc!L180))</f>
        <v>0</v>
      </c>
      <c r="BY180">
        <f>MIN(Parameters!$B$13-Updated_calc!AS180,MAX(0,Data!M180-Updated_calc!M180))</f>
        <v>0</v>
      </c>
      <c r="BZ180">
        <f>MIN(Parameters!$B$13-Updated_calc!AT180,MAX(0,Data!N180-Updated_calc!N180))</f>
        <v>0</v>
      </c>
      <c r="CA180">
        <f>MIN(Parameters!$B$13-Updated_calc!AU180,MAX(0,Data!O180-Updated_calc!O180))</f>
        <v>0</v>
      </c>
      <c r="CB180">
        <f>MIN(Parameters!$B$13-Updated_calc!AV180,MAX(0,Data!P180-Updated_calc!P180))</f>
        <v>0</v>
      </c>
      <c r="CC180">
        <f>MIN(Parameters!$B$13-Updated_calc!AW180,MAX(0,Data!Q180-Updated_calc!Q180))</f>
        <v>0</v>
      </c>
      <c r="CD180">
        <f>MIN(Parameters!$B$13-Updated_calc!AX180,MAX(0,Data!R180-Updated_calc!R180))</f>
        <v>0</v>
      </c>
      <c r="CE180">
        <f>MIN(Parameters!$B$13-Updated_calc!AY180,MAX(0,Data!S180-Updated_calc!S180))</f>
        <v>0</v>
      </c>
      <c r="CF180">
        <f>MIN(Parameters!$B$13-Updated_calc!AZ180,MAX(0,Data!T180-Updated_calc!T180))</f>
        <v>0</v>
      </c>
      <c r="CG180">
        <f>MIN(Parameters!$B$13-Updated_calc!BA180,MAX(0,Data!U180-Updated_calc!U180))</f>
        <v>2</v>
      </c>
      <c r="CH180">
        <f>MIN(Parameters!$B$13-Updated_calc!BB180,MAX(0,Data!V180-Updated_calc!V180))</f>
        <v>9</v>
      </c>
      <c r="CI180">
        <f>MIN(Parameters!$B$13-Updated_calc!BC180,MAX(0,Data!W180-Updated_calc!W180))</f>
        <v>0</v>
      </c>
      <c r="CJ180">
        <f>MIN(Parameters!$B$13-Updated_calc!BD180,MAX(0,Data!X180-Updated_calc!X180))</f>
        <v>0</v>
      </c>
      <c r="CK180">
        <f>MIN(Parameters!$B$13-Updated_calc!BE180,MAX(0,Data!Y180-Updated_calc!Y180))</f>
        <v>0</v>
      </c>
      <c r="CL180">
        <f>MIN(Parameters!$B$13-Updated_calc!BF180,MAX(0,Data!Z180-Updated_calc!Z180))</f>
        <v>0</v>
      </c>
      <c r="CM180">
        <f>MIN(Parameters!$B$13-Updated_calc!BG180,MAX(0,Data!AA180-Updated_calc!AA180))</f>
        <v>0</v>
      </c>
      <c r="CN180">
        <f>MIN(Parameters!$B$13-Updated_calc!BH180,MAX(0,Data!AB180-Updated_calc!AB180))</f>
        <v>0</v>
      </c>
      <c r="CO180">
        <f>MIN(Parameters!$B$13-Updated_calc!BI180,MAX(0,Data!AC180-Updated_calc!AC180))</f>
        <v>0</v>
      </c>
      <c r="CP180">
        <f>MIN(Parameters!$B$13-Updated_calc!BJ180,MAX(0,Data!AD180-Updated_calc!AD180))</f>
        <v>0</v>
      </c>
      <c r="CQ180">
        <f>MIN(Parameters!$B$13-Updated_calc!BK180,MAX(0,Data!AE180-Updated_calc!AE180))</f>
        <v>0</v>
      </c>
      <c r="CS180" s="10">
        <v>169</v>
      </c>
      <c r="CT180">
        <f>B180*(Parameters!$C$12-Parameters!$D$12)-Parameters!$E$12*Parameters!$B$12</f>
        <v>5610</v>
      </c>
      <c r="CU180">
        <f>C180*(Parameters!$C$12-Parameters!$D$12)-Parameters!$E$12*Parameters!$B$12</f>
        <v>1060</v>
      </c>
      <c r="CV180">
        <f>D180*(Parameters!$C$12-Parameters!$D$12)-Parameters!$E$12*Parameters!$B$12</f>
        <v>1450</v>
      </c>
      <c r="CW180">
        <f>E180*(Parameters!$C$12-Parameters!$D$12)-Parameters!$E$12*Parameters!$B$12</f>
        <v>3270</v>
      </c>
      <c r="CX180">
        <f>F180*(Parameters!$C$12-Parameters!$D$12)-Parameters!$E$12*Parameters!$B$12</f>
        <v>3140</v>
      </c>
      <c r="CY180">
        <f>G180*(Parameters!$C$12-Parameters!$D$12)-Parameters!$E$12*Parameters!$B$12</f>
        <v>5480</v>
      </c>
      <c r="CZ180">
        <f>H180*(Parameters!$C$12-Parameters!$D$12)-Parameters!$E$12*Parameters!$B$12</f>
        <v>3530</v>
      </c>
      <c r="DA180">
        <f>I180*(Parameters!$C$12-Parameters!$D$12)-Parameters!$E$12*Parameters!$B$12</f>
        <v>6000</v>
      </c>
      <c r="DB180">
        <f>J180*(Parameters!$C$12-Parameters!$D$12)-Parameters!$E$12*Parameters!$B$12</f>
        <v>4180</v>
      </c>
      <c r="DC180">
        <f>K180*(Parameters!$C$12-Parameters!$D$12)-Parameters!$E$12*Parameters!$B$12</f>
        <v>2750</v>
      </c>
      <c r="DD180">
        <f>L180*(Parameters!$C$12-Parameters!$D$12)-Parameters!$E$12*Parameters!$B$12</f>
        <v>5090</v>
      </c>
      <c r="DE180">
        <f>M180*(Parameters!$C$12-Parameters!$D$12)-Parameters!$E$12*Parameters!$B$12</f>
        <v>4570</v>
      </c>
      <c r="DF180">
        <f>N180*(Parameters!$C$12-Parameters!$D$12)-Parameters!$E$12*Parameters!$B$12</f>
        <v>1060</v>
      </c>
      <c r="DG180">
        <f>O180*(Parameters!$C$12-Parameters!$D$12)-Parameters!$E$12*Parameters!$B$12</f>
        <v>4440</v>
      </c>
      <c r="DH180">
        <f>P180*(Parameters!$C$12-Parameters!$D$12)-Parameters!$E$12*Parameters!$B$12</f>
        <v>6000</v>
      </c>
      <c r="DI180">
        <f>Q180*(Parameters!$C$12-Parameters!$D$12)-Parameters!$E$12*Parameters!$B$12</f>
        <v>5220</v>
      </c>
      <c r="DJ180">
        <f>R180*(Parameters!$C$12-Parameters!$D$12)-Parameters!$E$12*Parameters!$B$12</f>
        <v>4180</v>
      </c>
      <c r="DK180">
        <f>S180*(Parameters!$C$12-Parameters!$D$12)-Parameters!$E$12*Parameters!$B$12</f>
        <v>4440</v>
      </c>
      <c r="DL180">
        <f>T180*(Parameters!$C$12-Parameters!$D$12)-Parameters!$E$12*Parameters!$B$12</f>
        <v>5610</v>
      </c>
      <c r="DM180">
        <f>U180*(Parameters!$C$12-Parameters!$D$12)-Parameters!$E$12*Parameters!$B$12</f>
        <v>6000</v>
      </c>
      <c r="DN180">
        <f>V180*(Parameters!$C$12-Parameters!$D$12)-Parameters!$E$12*Parameters!$B$12</f>
        <v>6000</v>
      </c>
      <c r="DO180">
        <f>W180*(Parameters!$C$12-Parameters!$D$12)-Parameters!$E$12*Parameters!$B$12</f>
        <v>6000</v>
      </c>
      <c r="DP180">
        <f>X180*(Parameters!$C$12-Parameters!$D$12)-Parameters!$E$12*Parameters!$B$12</f>
        <v>2880</v>
      </c>
      <c r="DQ180">
        <f>Y180*(Parameters!$C$12-Parameters!$D$12)-Parameters!$E$12*Parameters!$B$12</f>
        <v>3920</v>
      </c>
      <c r="DR180">
        <f>Z180*(Parameters!$C$12-Parameters!$D$12)-Parameters!$E$12*Parameters!$B$12</f>
        <v>4050</v>
      </c>
      <c r="DS180">
        <f>AA180*(Parameters!$C$12-Parameters!$D$12)-Parameters!$E$12*Parameters!$B$12</f>
        <v>4180</v>
      </c>
      <c r="DT180">
        <f>AB180*(Parameters!$C$12-Parameters!$D$12)-Parameters!$E$12*Parameters!$B$12</f>
        <v>4960</v>
      </c>
      <c r="DU180">
        <f>AC180*(Parameters!$C$12-Parameters!$D$12)-Parameters!$E$12*Parameters!$B$12</f>
        <v>6000</v>
      </c>
      <c r="DV180">
        <f>AD180*(Parameters!$C$12-Parameters!$D$12)-Parameters!$E$12*Parameters!$B$12</f>
        <v>5870</v>
      </c>
      <c r="DW180">
        <f>AE180*(Parameters!$C$12-Parameters!$D$12)-Parameters!$E$12*Parameters!$B$12</f>
        <v>5610</v>
      </c>
      <c r="DY180" s="10">
        <v>169</v>
      </c>
      <c r="DZ180" s="1">
        <f>AH180*(Parameters!$C$13-Parameters!$D$13)-Parameters!$B$13*Parameters!$E$13</f>
        <v>-1060</v>
      </c>
      <c r="EA180" s="1">
        <f>AI180*(Parameters!$C$13-Parameters!$D$13)-Parameters!$B$13*Parameters!$E$13</f>
        <v>5400</v>
      </c>
      <c r="EB180" s="1">
        <f>AJ180*(Parameters!$C$13-Parameters!$D$13)-Parameters!$B$13*Parameters!$E$13</f>
        <v>5400</v>
      </c>
      <c r="EC180" s="1">
        <f>AK180*(Parameters!$C$13-Parameters!$D$13)-Parameters!$B$13*Parameters!$E$13</f>
        <v>5400</v>
      </c>
      <c r="ED180" s="1">
        <f>AL180*(Parameters!$C$13-Parameters!$D$13)-Parameters!$B$13*Parameters!$E$13</f>
        <v>5400</v>
      </c>
      <c r="EE180" s="1">
        <f>AM180*(Parameters!$C$13-Parameters!$D$13)-Parameters!$B$13*Parameters!$E$13</f>
        <v>-40</v>
      </c>
      <c r="EF180" s="1">
        <f>AN180*(Parameters!$C$13-Parameters!$D$13)-Parameters!$B$13*Parameters!$E$13</f>
        <v>5400</v>
      </c>
      <c r="EG180" s="1">
        <f>AO180*(Parameters!$C$13-Parameters!$D$13)-Parameters!$B$13*Parameters!$E$13</f>
        <v>5400</v>
      </c>
      <c r="EH180" s="1">
        <f>AP180*(Parameters!$C$13-Parameters!$D$13)-Parameters!$B$13*Parameters!$E$13</f>
        <v>5400</v>
      </c>
      <c r="EI180" s="1">
        <f>AQ180*(Parameters!$C$13-Parameters!$D$13)-Parameters!$B$13*Parameters!$E$13</f>
        <v>5400</v>
      </c>
      <c r="EJ180" s="1">
        <f>AR180*(Parameters!$C$13-Parameters!$D$13)-Parameters!$B$13*Parameters!$E$13</f>
        <v>5400</v>
      </c>
      <c r="EK180" s="1">
        <f>AS180*(Parameters!$C$13-Parameters!$D$13)-Parameters!$B$13*Parameters!$E$13</f>
        <v>5400</v>
      </c>
      <c r="EL180" s="1">
        <f>AT180*(Parameters!$C$13-Parameters!$D$13)-Parameters!$B$13*Parameters!$E$13</f>
        <v>3700</v>
      </c>
      <c r="EM180" s="1">
        <f>AU180*(Parameters!$C$13-Parameters!$D$13)-Parameters!$B$13*Parameters!$E$13</f>
        <v>2000</v>
      </c>
      <c r="EN180" s="1">
        <f>AV180*(Parameters!$C$13-Parameters!$D$13)-Parameters!$B$13*Parameters!$E$13</f>
        <v>5400</v>
      </c>
      <c r="EO180" s="1">
        <f>AW180*(Parameters!$C$13-Parameters!$D$13)-Parameters!$B$13*Parameters!$E$13</f>
        <v>-40</v>
      </c>
      <c r="EP180" s="1">
        <f>AX180*(Parameters!$C$13-Parameters!$D$13)-Parameters!$B$13*Parameters!$E$13</f>
        <v>2340</v>
      </c>
      <c r="EQ180" s="1">
        <f>AY180*(Parameters!$C$13-Parameters!$D$13)-Parameters!$B$13*Parameters!$E$13</f>
        <v>5400</v>
      </c>
      <c r="ER180" s="1">
        <f>AZ180*(Parameters!$C$13-Parameters!$D$13)-Parameters!$B$13*Parameters!$E$13</f>
        <v>2340</v>
      </c>
      <c r="ES180" s="1">
        <f>BA180*(Parameters!$C$13-Parameters!$D$13)-Parameters!$B$13*Parameters!$E$13</f>
        <v>2340</v>
      </c>
      <c r="ET180" s="1">
        <f>BB180*(Parameters!$C$13-Parameters!$D$13)-Parameters!$B$13*Parameters!$E$13</f>
        <v>-1400</v>
      </c>
      <c r="EU180" s="1">
        <f>BC180*(Parameters!$C$13-Parameters!$D$13)-Parameters!$B$13*Parameters!$E$13</f>
        <v>5400</v>
      </c>
      <c r="EV180" s="1">
        <f>BD180*(Parameters!$C$13-Parameters!$D$13)-Parameters!$B$13*Parameters!$E$13</f>
        <v>5400</v>
      </c>
      <c r="EW180" s="1">
        <f>BE180*(Parameters!$C$13-Parameters!$D$13)-Parameters!$B$13*Parameters!$E$13</f>
        <v>-1400</v>
      </c>
      <c r="EX180" s="1">
        <f>BF180*(Parameters!$C$13-Parameters!$D$13)-Parameters!$B$13*Parameters!$E$13</f>
        <v>5400</v>
      </c>
      <c r="EY180" s="1">
        <f>BG180*(Parameters!$C$13-Parameters!$D$13)-Parameters!$B$13*Parameters!$E$13</f>
        <v>5400</v>
      </c>
      <c r="EZ180" s="1">
        <f>BH180*(Parameters!$C$13-Parameters!$D$13)-Parameters!$B$13*Parameters!$E$13</f>
        <v>4380</v>
      </c>
      <c r="FA180" s="1">
        <f>BI180*(Parameters!$C$13-Parameters!$D$13)-Parameters!$B$13*Parameters!$E$13</f>
        <v>5400</v>
      </c>
      <c r="FB180" s="1">
        <f>BJ180*(Parameters!$C$13-Parameters!$D$13)-Parameters!$B$13*Parameters!$E$13</f>
        <v>5400</v>
      </c>
      <c r="FC180" s="1">
        <f>BK180*(Parameters!$C$13-Parameters!$D$13)-Parameters!$B$13*Parameters!$E$13</f>
        <v>5400</v>
      </c>
      <c r="FD180" s="1"/>
      <c r="FE180" s="10">
        <v>169</v>
      </c>
      <c r="FF180" s="1">
        <f>BN180*(Parameters!$C$12-Parameters!$D$13)</f>
        <v>0</v>
      </c>
      <c r="FG180" s="1">
        <f>BO180*(Parameters!$C$12-Parameters!$D$13)</f>
        <v>0</v>
      </c>
      <c r="FH180" s="1">
        <f>BP180*(Parameters!$C$12-Parameters!$D$13)</f>
        <v>0</v>
      </c>
      <c r="FI180" s="1">
        <f>BQ180*(Parameters!$C$12-Parameters!$D$13)</f>
        <v>0</v>
      </c>
      <c r="FJ180" s="1">
        <f>BR180*(Parameters!$C$12-Parameters!$D$13)</f>
        <v>0</v>
      </c>
      <c r="FK180" s="1">
        <f>BS180*(Parameters!$C$12-Parameters!$D$13)</f>
        <v>0</v>
      </c>
      <c r="FL180" s="1">
        <f>BT180*(Parameters!$C$12-Parameters!$D$13)</f>
        <v>0</v>
      </c>
      <c r="FM180" s="1">
        <f>BU180*(Parameters!$C$12-Parameters!$D$13)</f>
        <v>0</v>
      </c>
      <c r="FN180" s="1">
        <f>BV180*(Parameters!$C$12-Parameters!$D$13)</f>
        <v>0</v>
      </c>
      <c r="FO180" s="1">
        <f>BW180*(Parameters!$C$12-Parameters!$D$13)</f>
        <v>0</v>
      </c>
      <c r="FP180" s="1">
        <f>BX180*(Parameters!$C$12-Parameters!$D$13)</f>
        <v>0</v>
      </c>
      <c r="FQ180" s="1">
        <f>BY180*(Parameters!$C$12-Parameters!$D$13)</f>
        <v>0</v>
      </c>
      <c r="FR180" s="1">
        <f>BZ180*(Parameters!$C$12-Parameters!$D$13)</f>
        <v>0</v>
      </c>
      <c r="FS180" s="1">
        <f>CA180*(Parameters!$C$12-Parameters!$D$13)</f>
        <v>0</v>
      </c>
      <c r="FT180" s="1">
        <f>CB180*(Parameters!$C$12-Parameters!$D$13)</f>
        <v>0</v>
      </c>
      <c r="FU180" s="1">
        <f>CC180*(Parameters!$C$12-Parameters!$D$13)</f>
        <v>0</v>
      </c>
      <c r="FV180" s="1">
        <f>CD180*(Parameters!$C$12-Parameters!$D$13)</f>
        <v>0</v>
      </c>
      <c r="FW180" s="1">
        <f>CE180*(Parameters!$C$12-Parameters!$D$13)</f>
        <v>0</v>
      </c>
      <c r="FX180" s="1">
        <f>CF180*(Parameters!$C$12-Parameters!$D$13)</f>
        <v>0</v>
      </c>
      <c r="FY180" s="1">
        <f>CG180*(Parameters!$C$12-Parameters!$D$13)</f>
        <v>230</v>
      </c>
      <c r="FZ180" s="1">
        <f>CH180*(Parameters!$C$12-Parameters!$D$13)</f>
        <v>1035</v>
      </c>
      <c r="GA180" s="1">
        <f>CI180*(Parameters!$C$12-Parameters!$D$13)</f>
        <v>0</v>
      </c>
      <c r="GB180" s="1">
        <f>CJ180*(Parameters!$C$12-Parameters!$D$13)</f>
        <v>0</v>
      </c>
      <c r="GC180" s="1">
        <f>CK180*(Parameters!$C$12-Parameters!$D$13)</f>
        <v>0</v>
      </c>
      <c r="GD180" s="1">
        <f>CL180*(Parameters!$C$12-Parameters!$D$13)</f>
        <v>0</v>
      </c>
      <c r="GE180" s="1">
        <f>CM180*(Parameters!$C$12-Parameters!$D$13)</f>
        <v>0</v>
      </c>
      <c r="GF180" s="1">
        <f>CN180*(Parameters!$C$12-Parameters!$D$13)</f>
        <v>0</v>
      </c>
      <c r="GG180" s="1">
        <f>CO180*(Parameters!$C$12-Parameters!$D$13)</f>
        <v>0</v>
      </c>
      <c r="GH180" s="1">
        <f>CP180*(Parameters!$C$12-Parameters!$D$13)</f>
        <v>0</v>
      </c>
      <c r="GI180" s="1">
        <f>CQ180*(Parameters!$C$12-Parameters!$D$13)</f>
        <v>0</v>
      </c>
      <c r="GJ180" s="1"/>
      <c r="GK180" s="10">
        <v>169</v>
      </c>
      <c r="GL180" s="1">
        <f>CT180+DZ180+FF180-Parameters!$F$13*Parameters!$B$13</f>
        <v>2550</v>
      </c>
      <c r="GM180" s="1">
        <f>CU180+EA180+FG180-Parameters!$F$13*Parameters!$B$13</f>
        <v>4460</v>
      </c>
      <c r="GN180" s="1">
        <f>CV180+EB180+FH180-Parameters!$F$13*Parameters!$B$13</f>
        <v>4850</v>
      </c>
      <c r="GO180" s="1">
        <f>CW180+EC180+FI180-Parameters!$F$13*Parameters!$B$13</f>
        <v>6670</v>
      </c>
      <c r="GP180" s="1">
        <f>CX180+ED180+FJ180-Parameters!$F$13*Parameters!$B$13</f>
        <v>6540</v>
      </c>
      <c r="GQ180" s="1">
        <f>CY180+EE180+FK180-Parameters!$F$13*Parameters!$B$13</f>
        <v>3440</v>
      </c>
      <c r="GR180" s="1">
        <f>CZ180+EF180+FL180-Parameters!$F$13*Parameters!$B$13</f>
        <v>6930</v>
      </c>
      <c r="GS180" s="1">
        <f>DA180+EG180+FM180-Parameters!$F$13*Parameters!$B$13</f>
        <v>9400</v>
      </c>
      <c r="GT180" s="1">
        <f>DB180+EH180+FN180-Parameters!$F$13*Parameters!$B$13</f>
        <v>7580</v>
      </c>
      <c r="GU180" s="1">
        <f>DC180+EI180+FO180-Parameters!$F$13*Parameters!$B$13</f>
        <v>6150</v>
      </c>
      <c r="GV180" s="1">
        <f>DD180+EJ180+FP180-Parameters!$F$13*Parameters!$B$13</f>
        <v>8490</v>
      </c>
      <c r="GW180" s="1">
        <f>DE180+EK180+FQ180-Parameters!$F$13*Parameters!$B$13</f>
        <v>7970</v>
      </c>
      <c r="GX180" s="1">
        <f>DF180+EL180+FR180-Parameters!$F$13*Parameters!$B$13</f>
        <v>2760</v>
      </c>
      <c r="GY180" s="1">
        <f>DG180+EM180+FS180-Parameters!$F$13*Parameters!$B$13</f>
        <v>4440</v>
      </c>
      <c r="GZ180" s="1">
        <f>DH180+EN180+FT180-Parameters!$F$13*Parameters!$B$13</f>
        <v>9400</v>
      </c>
      <c r="HA180" s="1">
        <f>DI180+EO180+FU180-Parameters!$F$13*Parameters!$B$13</f>
        <v>3180</v>
      </c>
      <c r="HB180" s="1">
        <f>DJ180+EP180+FV180-Parameters!$F$13*Parameters!$B$13</f>
        <v>4520</v>
      </c>
      <c r="HC180" s="1">
        <f>DK180+EQ180+FW180-Parameters!$F$13*Parameters!$B$13</f>
        <v>7840</v>
      </c>
      <c r="HD180" s="1">
        <f>DL180+ER180+FX180-Parameters!$F$13*Parameters!$B$13</f>
        <v>5950</v>
      </c>
      <c r="HE180" s="1">
        <f>DM180+ES180+FY180-Parameters!$F$13*Parameters!$B$13</f>
        <v>6570</v>
      </c>
      <c r="HF180" s="1">
        <f>DN180+ET180+FZ180-Parameters!$F$13*Parameters!$B$13</f>
        <v>3635</v>
      </c>
      <c r="HG180" s="1">
        <f>DO180+EU180+GA180-Parameters!$F$13*Parameters!$B$13</f>
        <v>9400</v>
      </c>
      <c r="HH180" s="1">
        <f>DP180+EV180+GB180-Parameters!$F$13*Parameters!$B$13</f>
        <v>6280</v>
      </c>
      <c r="HI180" s="1">
        <f>DQ180+EW180+GC180-Parameters!$F$13*Parameters!$B$13</f>
        <v>520</v>
      </c>
      <c r="HJ180" s="1">
        <f>DR180+EX180+GD180-Parameters!$F$13*Parameters!$B$13</f>
        <v>7450</v>
      </c>
      <c r="HK180" s="1">
        <f>DS180+EY180+GE180-Parameters!$F$13*Parameters!$B$13</f>
        <v>7580</v>
      </c>
      <c r="HL180" s="1">
        <f>DT180+EZ180+GF180-Parameters!$F$13*Parameters!$B$13</f>
        <v>7340</v>
      </c>
      <c r="HM180" s="1">
        <f>DU180+FA180+GG180-Parameters!$F$13*Parameters!$B$13</f>
        <v>9400</v>
      </c>
      <c r="HN180" s="1">
        <f>DV180+FB180+GH180-Parameters!$F$13*Parameters!$B$13</f>
        <v>9270</v>
      </c>
      <c r="HO180" s="1">
        <f>DW180+FC180+GI180-Parameters!$F$13*Parameters!$B$13</f>
        <v>9010</v>
      </c>
      <c r="HP180" s="1"/>
      <c r="HQ180" s="2"/>
    </row>
    <row r="181" spans="1:225" x14ac:dyDescent="0.35">
      <c r="A181" s="10">
        <v>170</v>
      </c>
      <c r="B181">
        <f>MIN(Parameters!$B$12,Data!B181)</f>
        <v>60</v>
      </c>
      <c r="C181">
        <f>MIN(Parameters!$B$12,Data!C181)</f>
        <v>60</v>
      </c>
      <c r="D181">
        <f>MIN(Parameters!$B$12,Data!D181)</f>
        <v>32</v>
      </c>
      <c r="E181">
        <f>MIN(Parameters!$B$12,Data!E181)</f>
        <v>57</v>
      </c>
      <c r="F181">
        <f>MIN(Parameters!$B$12,Data!F181)</f>
        <v>52</v>
      </c>
      <c r="G181">
        <f>MIN(Parameters!$B$12,Data!G181)</f>
        <v>45</v>
      </c>
      <c r="H181">
        <f>MIN(Parameters!$B$12,Data!H181)</f>
        <v>57</v>
      </c>
      <c r="I181">
        <f>MIN(Parameters!$B$12,Data!I181)</f>
        <v>49</v>
      </c>
      <c r="J181">
        <f>MIN(Parameters!$B$12,Data!J181)</f>
        <v>47</v>
      </c>
      <c r="K181">
        <f>MIN(Parameters!$B$12,Data!K181)</f>
        <v>60</v>
      </c>
      <c r="L181">
        <f>MIN(Parameters!$B$12,Data!L181)</f>
        <v>49</v>
      </c>
      <c r="M181">
        <f>MIN(Parameters!$B$12,Data!M181)</f>
        <v>48</v>
      </c>
      <c r="N181">
        <f>MIN(Parameters!$B$12,Data!N181)</f>
        <v>39</v>
      </c>
      <c r="O181">
        <f>MIN(Parameters!$B$12,Data!O181)</f>
        <v>22</v>
      </c>
      <c r="P181">
        <f>MIN(Parameters!$B$12,Data!P181)</f>
        <v>36</v>
      </c>
      <c r="Q181">
        <f>MIN(Parameters!$B$12,Data!Q181)</f>
        <v>46</v>
      </c>
      <c r="R181">
        <f>MIN(Parameters!$B$12,Data!R181)</f>
        <v>50</v>
      </c>
      <c r="S181">
        <f>MIN(Parameters!$B$12,Data!S181)</f>
        <v>58</v>
      </c>
      <c r="T181">
        <f>MIN(Parameters!$B$12,Data!T181)</f>
        <v>60</v>
      </c>
      <c r="U181">
        <f>MIN(Parameters!$B$12,Data!U181)</f>
        <v>37</v>
      </c>
      <c r="V181">
        <f>MIN(Parameters!$B$12,Data!V181)</f>
        <v>51</v>
      </c>
      <c r="W181">
        <f>MIN(Parameters!$B$12,Data!W181)</f>
        <v>60</v>
      </c>
      <c r="X181">
        <f>MIN(Parameters!$B$12,Data!X181)</f>
        <v>53</v>
      </c>
      <c r="Y181">
        <f>MIN(Parameters!$B$12,Data!Y181)</f>
        <v>54</v>
      </c>
      <c r="Z181">
        <f>MIN(Parameters!$B$12,Data!Z181)</f>
        <v>55</v>
      </c>
      <c r="AA181">
        <f>MIN(Parameters!$B$12,Data!AA181)</f>
        <v>60</v>
      </c>
      <c r="AB181">
        <f>MIN(Parameters!$B$12,Data!AB181)</f>
        <v>47</v>
      </c>
      <c r="AC181">
        <f>MIN(Parameters!$B$12,Data!AC181)</f>
        <v>44</v>
      </c>
      <c r="AD181">
        <f>MIN(Parameters!$B$12,Data!AD181)</f>
        <v>53</v>
      </c>
      <c r="AE181">
        <f>MIN(Parameters!$B$12,Data!AE181)</f>
        <v>57</v>
      </c>
      <c r="AG181" s="10">
        <v>170</v>
      </c>
      <c r="AH181">
        <f>MIN(Parameters!$B$13,Data!AI181)</f>
        <v>12</v>
      </c>
      <c r="AI181">
        <f>MIN(Parameters!$B$13,Data!AJ181)</f>
        <v>20</v>
      </c>
      <c r="AJ181">
        <f>MIN(Parameters!$B$13,Data!AK181)</f>
        <v>20</v>
      </c>
      <c r="AK181">
        <f>MIN(Parameters!$B$13,Data!AL181)</f>
        <v>14</v>
      </c>
      <c r="AL181">
        <f>MIN(Parameters!$B$13,Data!AM181)</f>
        <v>20</v>
      </c>
      <c r="AM181">
        <f>MIN(Parameters!$B$13,Data!AN181)</f>
        <v>20</v>
      </c>
      <c r="AN181">
        <f>MIN(Parameters!$B$13,Data!AO181)</f>
        <v>6</v>
      </c>
      <c r="AO181">
        <f>MIN(Parameters!$B$13,Data!AP181)</f>
        <v>19</v>
      </c>
      <c r="AP181">
        <f>MIN(Parameters!$B$13,Data!AQ181)</f>
        <v>20</v>
      </c>
      <c r="AQ181">
        <f>MIN(Parameters!$B$13,Data!AR181)</f>
        <v>18</v>
      </c>
      <c r="AR181">
        <f>MIN(Parameters!$B$13,Data!AS181)</f>
        <v>20</v>
      </c>
      <c r="AS181">
        <f>MIN(Parameters!$B$13,Data!AT181)</f>
        <v>20</v>
      </c>
      <c r="AT181">
        <f>MIN(Parameters!$B$13,Data!AU181)</f>
        <v>17</v>
      </c>
      <c r="AU181">
        <f>MIN(Parameters!$B$13,Data!AV181)</f>
        <v>16</v>
      </c>
      <c r="AV181">
        <f>MIN(Parameters!$B$13,Data!AW181)</f>
        <v>19</v>
      </c>
      <c r="AW181">
        <f>MIN(Parameters!$B$13,Data!AX181)</f>
        <v>13</v>
      </c>
      <c r="AX181">
        <f>MIN(Parameters!$B$13,Data!AY181)</f>
        <v>20</v>
      </c>
      <c r="AY181">
        <f>MIN(Parameters!$B$13,Data!AZ181)</f>
        <v>2</v>
      </c>
      <c r="AZ181">
        <f>MIN(Parameters!$B$13,Data!BA181)</f>
        <v>8</v>
      </c>
      <c r="BA181">
        <f>MIN(Parameters!$B$13,Data!BB181)</f>
        <v>4</v>
      </c>
      <c r="BB181">
        <f>MIN(Parameters!$B$13,Data!BC181)</f>
        <v>7</v>
      </c>
      <c r="BC181">
        <f>MIN(Parameters!$B$13,Data!BD181)</f>
        <v>8</v>
      </c>
      <c r="BD181">
        <f>MIN(Parameters!$B$13,Data!BE181)</f>
        <v>20</v>
      </c>
      <c r="BE181">
        <f>MIN(Parameters!$B$13,Data!BF181)</f>
        <v>2</v>
      </c>
      <c r="BF181">
        <f>MIN(Parameters!$B$13,Data!BG181)</f>
        <v>20</v>
      </c>
      <c r="BG181">
        <f>MIN(Parameters!$B$13,Data!BH181)</f>
        <v>2</v>
      </c>
      <c r="BH181">
        <f>MIN(Parameters!$B$13,Data!BI181)</f>
        <v>20</v>
      </c>
      <c r="BI181">
        <f>MIN(Parameters!$B$13,Data!BJ181)</f>
        <v>12</v>
      </c>
      <c r="BJ181">
        <f>MIN(Parameters!$B$13,Data!BK181)</f>
        <v>20</v>
      </c>
      <c r="BK181">
        <f>MIN(Parameters!$B$13,Data!BL181)</f>
        <v>20</v>
      </c>
      <c r="BM181" s="10">
        <v>170</v>
      </c>
      <c r="BN181">
        <f>MIN(Parameters!$B$13-Updated_calc!AH181,MAX(0,Data!B181-Updated_calc!B181))</f>
        <v>2</v>
      </c>
      <c r="BO181">
        <f>MIN(Parameters!$B$13-Updated_calc!AI181,MAX(0,Data!C181-Updated_calc!C181))</f>
        <v>0</v>
      </c>
      <c r="BP181">
        <f>MIN(Parameters!$B$13-Updated_calc!AJ181,MAX(0,Data!D181-Updated_calc!D181))</f>
        <v>0</v>
      </c>
      <c r="BQ181">
        <f>MIN(Parameters!$B$13-Updated_calc!AK181,MAX(0,Data!E181-Updated_calc!E181))</f>
        <v>0</v>
      </c>
      <c r="BR181">
        <f>MIN(Parameters!$B$13-Updated_calc!AL181,MAX(0,Data!F181-Updated_calc!F181))</f>
        <v>0</v>
      </c>
      <c r="BS181">
        <f>MIN(Parameters!$B$13-Updated_calc!AM181,MAX(0,Data!G181-Updated_calc!G181))</f>
        <v>0</v>
      </c>
      <c r="BT181">
        <f>MIN(Parameters!$B$13-Updated_calc!AN181,MAX(0,Data!H181-Updated_calc!H181))</f>
        <v>0</v>
      </c>
      <c r="BU181">
        <f>MIN(Parameters!$B$13-Updated_calc!AO181,MAX(0,Data!I181-Updated_calc!I181))</f>
        <v>0</v>
      </c>
      <c r="BV181">
        <f>MIN(Parameters!$B$13-Updated_calc!AP181,MAX(0,Data!J181-Updated_calc!J181))</f>
        <v>0</v>
      </c>
      <c r="BW181">
        <f>MIN(Parameters!$B$13-Updated_calc!AQ181,MAX(0,Data!K181-Updated_calc!K181))</f>
        <v>2</v>
      </c>
      <c r="BX181">
        <f>MIN(Parameters!$B$13-Updated_calc!AR181,MAX(0,Data!L181-Updated_calc!L181))</f>
        <v>0</v>
      </c>
      <c r="BY181">
        <f>MIN(Parameters!$B$13-Updated_calc!AS181,MAX(0,Data!M181-Updated_calc!M181))</f>
        <v>0</v>
      </c>
      <c r="BZ181">
        <f>MIN(Parameters!$B$13-Updated_calc!AT181,MAX(0,Data!N181-Updated_calc!N181))</f>
        <v>0</v>
      </c>
      <c r="CA181">
        <f>MIN(Parameters!$B$13-Updated_calc!AU181,MAX(0,Data!O181-Updated_calc!O181))</f>
        <v>0</v>
      </c>
      <c r="CB181">
        <f>MIN(Parameters!$B$13-Updated_calc!AV181,MAX(0,Data!P181-Updated_calc!P181))</f>
        <v>0</v>
      </c>
      <c r="CC181">
        <f>MIN(Parameters!$B$13-Updated_calc!AW181,MAX(0,Data!Q181-Updated_calc!Q181))</f>
        <v>0</v>
      </c>
      <c r="CD181">
        <f>MIN(Parameters!$B$13-Updated_calc!AX181,MAX(0,Data!R181-Updated_calc!R181))</f>
        <v>0</v>
      </c>
      <c r="CE181">
        <f>MIN(Parameters!$B$13-Updated_calc!AY181,MAX(0,Data!S181-Updated_calc!S181))</f>
        <v>0</v>
      </c>
      <c r="CF181">
        <f>MIN(Parameters!$B$13-Updated_calc!AZ181,MAX(0,Data!T181-Updated_calc!T181))</f>
        <v>8</v>
      </c>
      <c r="CG181">
        <f>MIN(Parameters!$B$13-Updated_calc!BA181,MAX(0,Data!U181-Updated_calc!U181))</f>
        <v>0</v>
      </c>
      <c r="CH181">
        <f>MIN(Parameters!$B$13-Updated_calc!BB181,MAX(0,Data!V181-Updated_calc!V181))</f>
        <v>0</v>
      </c>
      <c r="CI181">
        <f>MIN(Parameters!$B$13-Updated_calc!BC181,MAX(0,Data!W181-Updated_calc!W181))</f>
        <v>12</v>
      </c>
      <c r="CJ181">
        <f>MIN(Parameters!$B$13-Updated_calc!BD181,MAX(0,Data!X181-Updated_calc!X181))</f>
        <v>0</v>
      </c>
      <c r="CK181">
        <f>MIN(Parameters!$B$13-Updated_calc!BE181,MAX(0,Data!Y181-Updated_calc!Y181))</f>
        <v>0</v>
      </c>
      <c r="CL181">
        <f>MIN(Parameters!$B$13-Updated_calc!BF181,MAX(0,Data!Z181-Updated_calc!Z181))</f>
        <v>0</v>
      </c>
      <c r="CM181">
        <f>MIN(Parameters!$B$13-Updated_calc!BG181,MAX(0,Data!AA181-Updated_calc!AA181))</f>
        <v>18</v>
      </c>
      <c r="CN181">
        <f>MIN(Parameters!$B$13-Updated_calc!BH181,MAX(0,Data!AB181-Updated_calc!AB181))</f>
        <v>0</v>
      </c>
      <c r="CO181">
        <f>MIN(Parameters!$B$13-Updated_calc!BI181,MAX(0,Data!AC181-Updated_calc!AC181))</f>
        <v>0</v>
      </c>
      <c r="CP181">
        <f>MIN(Parameters!$B$13-Updated_calc!BJ181,MAX(0,Data!AD181-Updated_calc!AD181))</f>
        <v>0</v>
      </c>
      <c r="CQ181">
        <f>MIN(Parameters!$B$13-Updated_calc!BK181,MAX(0,Data!AE181-Updated_calc!AE181))</f>
        <v>0</v>
      </c>
      <c r="CS181" s="10">
        <v>170</v>
      </c>
      <c r="CT181">
        <f>B181*(Parameters!$C$12-Parameters!$D$12)-Parameters!$E$12*Parameters!$B$12</f>
        <v>6000</v>
      </c>
      <c r="CU181">
        <f>C181*(Parameters!$C$12-Parameters!$D$12)-Parameters!$E$12*Parameters!$B$12</f>
        <v>6000</v>
      </c>
      <c r="CV181">
        <f>D181*(Parameters!$C$12-Parameters!$D$12)-Parameters!$E$12*Parameters!$B$12</f>
        <v>2360</v>
      </c>
      <c r="CW181">
        <f>E181*(Parameters!$C$12-Parameters!$D$12)-Parameters!$E$12*Parameters!$B$12</f>
        <v>5610</v>
      </c>
      <c r="CX181">
        <f>F181*(Parameters!$C$12-Parameters!$D$12)-Parameters!$E$12*Parameters!$B$12</f>
        <v>4960</v>
      </c>
      <c r="CY181">
        <f>G181*(Parameters!$C$12-Parameters!$D$12)-Parameters!$E$12*Parameters!$B$12</f>
        <v>4050</v>
      </c>
      <c r="CZ181">
        <f>H181*(Parameters!$C$12-Parameters!$D$12)-Parameters!$E$12*Parameters!$B$12</f>
        <v>5610</v>
      </c>
      <c r="DA181">
        <f>I181*(Parameters!$C$12-Parameters!$D$12)-Parameters!$E$12*Parameters!$B$12</f>
        <v>4570</v>
      </c>
      <c r="DB181">
        <f>J181*(Parameters!$C$12-Parameters!$D$12)-Parameters!$E$12*Parameters!$B$12</f>
        <v>4310</v>
      </c>
      <c r="DC181">
        <f>K181*(Parameters!$C$12-Parameters!$D$12)-Parameters!$E$12*Parameters!$B$12</f>
        <v>6000</v>
      </c>
      <c r="DD181">
        <f>L181*(Parameters!$C$12-Parameters!$D$12)-Parameters!$E$12*Parameters!$B$12</f>
        <v>4570</v>
      </c>
      <c r="DE181">
        <f>M181*(Parameters!$C$12-Parameters!$D$12)-Parameters!$E$12*Parameters!$B$12</f>
        <v>4440</v>
      </c>
      <c r="DF181">
        <f>N181*(Parameters!$C$12-Parameters!$D$12)-Parameters!$E$12*Parameters!$B$12</f>
        <v>3270</v>
      </c>
      <c r="DG181">
        <f>O181*(Parameters!$C$12-Parameters!$D$12)-Parameters!$E$12*Parameters!$B$12</f>
        <v>1060</v>
      </c>
      <c r="DH181">
        <f>P181*(Parameters!$C$12-Parameters!$D$12)-Parameters!$E$12*Parameters!$B$12</f>
        <v>2880</v>
      </c>
      <c r="DI181">
        <f>Q181*(Parameters!$C$12-Parameters!$D$12)-Parameters!$E$12*Parameters!$B$12</f>
        <v>4180</v>
      </c>
      <c r="DJ181">
        <f>R181*(Parameters!$C$12-Parameters!$D$12)-Parameters!$E$12*Parameters!$B$12</f>
        <v>4700</v>
      </c>
      <c r="DK181">
        <f>S181*(Parameters!$C$12-Parameters!$D$12)-Parameters!$E$12*Parameters!$B$12</f>
        <v>5740</v>
      </c>
      <c r="DL181">
        <f>T181*(Parameters!$C$12-Parameters!$D$12)-Parameters!$E$12*Parameters!$B$12</f>
        <v>6000</v>
      </c>
      <c r="DM181">
        <f>U181*(Parameters!$C$12-Parameters!$D$12)-Parameters!$E$12*Parameters!$B$12</f>
        <v>3010</v>
      </c>
      <c r="DN181">
        <f>V181*(Parameters!$C$12-Parameters!$D$12)-Parameters!$E$12*Parameters!$B$12</f>
        <v>4830</v>
      </c>
      <c r="DO181">
        <f>W181*(Parameters!$C$12-Parameters!$D$12)-Parameters!$E$12*Parameters!$B$12</f>
        <v>6000</v>
      </c>
      <c r="DP181">
        <f>X181*(Parameters!$C$12-Parameters!$D$12)-Parameters!$E$12*Parameters!$B$12</f>
        <v>5090</v>
      </c>
      <c r="DQ181">
        <f>Y181*(Parameters!$C$12-Parameters!$D$12)-Parameters!$E$12*Parameters!$B$12</f>
        <v>5220</v>
      </c>
      <c r="DR181">
        <f>Z181*(Parameters!$C$12-Parameters!$D$12)-Parameters!$E$12*Parameters!$B$12</f>
        <v>5350</v>
      </c>
      <c r="DS181">
        <f>AA181*(Parameters!$C$12-Parameters!$D$12)-Parameters!$E$12*Parameters!$B$12</f>
        <v>6000</v>
      </c>
      <c r="DT181">
        <f>AB181*(Parameters!$C$12-Parameters!$D$12)-Parameters!$E$12*Parameters!$B$12</f>
        <v>4310</v>
      </c>
      <c r="DU181">
        <f>AC181*(Parameters!$C$12-Parameters!$D$12)-Parameters!$E$12*Parameters!$B$12</f>
        <v>3920</v>
      </c>
      <c r="DV181">
        <f>AD181*(Parameters!$C$12-Parameters!$D$12)-Parameters!$E$12*Parameters!$B$12</f>
        <v>5090</v>
      </c>
      <c r="DW181">
        <f>AE181*(Parameters!$C$12-Parameters!$D$12)-Parameters!$E$12*Parameters!$B$12</f>
        <v>5610</v>
      </c>
      <c r="DY181" s="10">
        <v>170</v>
      </c>
      <c r="DZ181" s="1">
        <f>AH181*(Parameters!$C$13-Parameters!$D$13)-Parameters!$B$13*Parameters!$E$13</f>
        <v>2680</v>
      </c>
      <c r="EA181" s="1">
        <f>AI181*(Parameters!$C$13-Parameters!$D$13)-Parameters!$B$13*Parameters!$E$13</f>
        <v>5400</v>
      </c>
      <c r="EB181" s="1">
        <f>AJ181*(Parameters!$C$13-Parameters!$D$13)-Parameters!$B$13*Parameters!$E$13</f>
        <v>5400</v>
      </c>
      <c r="EC181" s="1">
        <f>AK181*(Parameters!$C$13-Parameters!$D$13)-Parameters!$B$13*Parameters!$E$13</f>
        <v>3360</v>
      </c>
      <c r="ED181" s="1">
        <f>AL181*(Parameters!$C$13-Parameters!$D$13)-Parameters!$B$13*Parameters!$E$13</f>
        <v>5400</v>
      </c>
      <c r="EE181" s="1">
        <f>AM181*(Parameters!$C$13-Parameters!$D$13)-Parameters!$B$13*Parameters!$E$13</f>
        <v>5400</v>
      </c>
      <c r="EF181" s="1">
        <f>AN181*(Parameters!$C$13-Parameters!$D$13)-Parameters!$B$13*Parameters!$E$13</f>
        <v>640</v>
      </c>
      <c r="EG181" s="1">
        <f>AO181*(Parameters!$C$13-Parameters!$D$13)-Parameters!$B$13*Parameters!$E$13</f>
        <v>5060</v>
      </c>
      <c r="EH181" s="1">
        <f>AP181*(Parameters!$C$13-Parameters!$D$13)-Parameters!$B$13*Parameters!$E$13</f>
        <v>5400</v>
      </c>
      <c r="EI181" s="1">
        <f>AQ181*(Parameters!$C$13-Parameters!$D$13)-Parameters!$B$13*Parameters!$E$13</f>
        <v>4720</v>
      </c>
      <c r="EJ181" s="1">
        <f>AR181*(Parameters!$C$13-Parameters!$D$13)-Parameters!$B$13*Parameters!$E$13</f>
        <v>5400</v>
      </c>
      <c r="EK181" s="1">
        <f>AS181*(Parameters!$C$13-Parameters!$D$13)-Parameters!$B$13*Parameters!$E$13</f>
        <v>5400</v>
      </c>
      <c r="EL181" s="1">
        <f>AT181*(Parameters!$C$13-Parameters!$D$13)-Parameters!$B$13*Parameters!$E$13</f>
        <v>4380</v>
      </c>
      <c r="EM181" s="1">
        <f>AU181*(Parameters!$C$13-Parameters!$D$13)-Parameters!$B$13*Parameters!$E$13</f>
        <v>4040</v>
      </c>
      <c r="EN181" s="1">
        <f>AV181*(Parameters!$C$13-Parameters!$D$13)-Parameters!$B$13*Parameters!$E$13</f>
        <v>5060</v>
      </c>
      <c r="EO181" s="1">
        <f>AW181*(Parameters!$C$13-Parameters!$D$13)-Parameters!$B$13*Parameters!$E$13</f>
        <v>3020</v>
      </c>
      <c r="EP181" s="1">
        <f>AX181*(Parameters!$C$13-Parameters!$D$13)-Parameters!$B$13*Parameters!$E$13</f>
        <v>5400</v>
      </c>
      <c r="EQ181" s="1">
        <f>AY181*(Parameters!$C$13-Parameters!$D$13)-Parameters!$B$13*Parameters!$E$13</f>
        <v>-720</v>
      </c>
      <c r="ER181" s="1">
        <f>AZ181*(Parameters!$C$13-Parameters!$D$13)-Parameters!$B$13*Parameters!$E$13</f>
        <v>1320</v>
      </c>
      <c r="ES181" s="1">
        <f>BA181*(Parameters!$C$13-Parameters!$D$13)-Parameters!$B$13*Parameters!$E$13</f>
        <v>-40</v>
      </c>
      <c r="ET181" s="1">
        <f>BB181*(Parameters!$C$13-Parameters!$D$13)-Parameters!$B$13*Parameters!$E$13</f>
        <v>980</v>
      </c>
      <c r="EU181" s="1">
        <f>BC181*(Parameters!$C$13-Parameters!$D$13)-Parameters!$B$13*Parameters!$E$13</f>
        <v>1320</v>
      </c>
      <c r="EV181" s="1">
        <f>BD181*(Parameters!$C$13-Parameters!$D$13)-Parameters!$B$13*Parameters!$E$13</f>
        <v>5400</v>
      </c>
      <c r="EW181" s="1">
        <f>BE181*(Parameters!$C$13-Parameters!$D$13)-Parameters!$B$13*Parameters!$E$13</f>
        <v>-720</v>
      </c>
      <c r="EX181" s="1">
        <f>BF181*(Parameters!$C$13-Parameters!$D$13)-Parameters!$B$13*Parameters!$E$13</f>
        <v>5400</v>
      </c>
      <c r="EY181" s="1">
        <f>BG181*(Parameters!$C$13-Parameters!$D$13)-Parameters!$B$13*Parameters!$E$13</f>
        <v>-720</v>
      </c>
      <c r="EZ181" s="1">
        <f>BH181*(Parameters!$C$13-Parameters!$D$13)-Parameters!$B$13*Parameters!$E$13</f>
        <v>5400</v>
      </c>
      <c r="FA181" s="1">
        <f>BI181*(Parameters!$C$13-Parameters!$D$13)-Parameters!$B$13*Parameters!$E$13</f>
        <v>2680</v>
      </c>
      <c r="FB181" s="1">
        <f>BJ181*(Parameters!$C$13-Parameters!$D$13)-Parameters!$B$13*Parameters!$E$13</f>
        <v>5400</v>
      </c>
      <c r="FC181" s="1">
        <f>BK181*(Parameters!$C$13-Parameters!$D$13)-Parameters!$B$13*Parameters!$E$13</f>
        <v>5400</v>
      </c>
      <c r="FD181" s="1"/>
      <c r="FE181" s="10">
        <v>170</v>
      </c>
      <c r="FF181" s="1">
        <f>BN181*(Parameters!$C$12-Parameters!$D$13)</f>
        <v>230</v>
      </c>
      <c r="FG181" s="1">
        <f>BO181*(Parameters!$C$12-Parameters!$D$13)</f>
        <v>0</v>
      </c>
      <c r="FH181" s="1">
        <f>BP181*(Parameters!$C$12-Parameters!$D$13)</f>
        <v>0</v>
      </c>
      <c r="FI181" s="1">
        <f>BQ181*(Parameters!$C$12-Parameters!$D$13)</f>
        <v>0</v>
      </c>
      <c r="FJ181" s="1">
        <f>BR181*(Parameters!$C$12-Parameters!$D$13)</f>
        <v>0</v>
      </c>
      <c r="FK181" s="1">
        <f>BS181*(Parameters!$C$12-Parameters!$D$13)</f>
        <v>0</v>
      </c>
      <c r="FL181" s="1">
        <f>BT181*(Parameters!$C$12-Parameters!$D$13)</f>
        <v>0</v>
      </c>
      <c r="FM181" s="1">
        <f>BU181*(Parameters!$C$12-Parameters!$D$13)</f>
        <v>0</v>
      </c>
      <c r="FN181" s="1">
        <f>BV181*(Parameters!$C$12-Parameters!$D$13)</f>
        <v>0</v>
      </c>
      <c r="FO181" s="1">
        <f>BW181*(Parameters!$C$12-Parameters!$D$13)</f>
        <v>230</v>
      </c>
      <c r="FP181" s="1">
        <f>BX181*(Parameters!$C$12-Parameters!$D$13)</f>
        <v>0</v>
      </c>
      <c r="FQ181" s="1">
        <f>BY181*(Parameters!$C$12-Parameters!$D$13)</f>
        <v>0</v>
      </c>
      <c r="FR181" s="1">
        <f>BZ181*(Parameters!$C$12-Parameters!$D$13)</f>
        <v>0</v>
      </c>
      <c r="FS181" s="1">
        <f>CA181*(Parameters!$C$12-Parameters!$D$13)</f>
        <v>0</v>
      </c>
      <c r="FT181" s="1">
        <f>CB181*(Parameters!$C$12-Parameters!$D$13)</f>
        <v>0</v>
      </c>
      <c r="FU181" s="1">
        <f>CC181*(Parameters!$C$12-Parameters!$D$13)</f>
        <v>0</v>
      </c>
      <c r="FV181" s="1">
        <f>CD181*(Parameters!$C$12-Parameters!$D$13)</f>
        <v>0</v>
      </c>
      <c r="FW181" s="1">
        <f>CE181*(Parameters!$C$12-Parameters!$D$13)</f>
        <v>0</v>
      </c>
      <c r="FX181" s="1">
        <f>CF181*(Parameters!$C$12-Parameters!$D$13)</f>
        <v>920</v>
      </c>
      <c r="FY181" s="1">
        <f>CG181*(Parameters!$C$12-Parameters!$D$13)</f>
        <v>0</v>
      </c>
      <c r="FZ181" s="1">
        <f>CH181*(Parameters!$C$12-Parameters!$D$13)</f>
        <v>0</v>
      </c>
      <c r="GA181" s="1">
        <f>CI181*(Parameters!$C$12-Parameters!$D$13)</f>
        <v>1380</v>
      </c>
      <c r="GB181" s="1">
        <f>CJ181*(Parameters!$C$12-Parameters!$D$13)</f>
        <v>0</v>
      </c>
      <c r="GC181" s="1">
        <f>CK181*(Parameters!$C$12-Parameters!$D$13)</f>
        <v>0</v>
      </c>
      <c r="GD181" s="1">
        <f>CL181*(Parameters!$C$12-Parameters!$D$13)</f>
        <v>0</v>
      </c>
      <c r="GE181" s="1">
        <f>CM181*(Parameters!$C$12-Parameters!$D$13)</f>
        <v>2070</v>
      </c>
      <c r="GF181" s="1">
        <f>CN181*(Parameters!$C$12-Parameters!$D$13)</f>
        <v>0</v>
      </c>
      <c r="GG181" s="1">
        <f>CO181*(Parameters!$C$12-Parameters!$D$13)</f>
        <v>0</v>
      </c>
      <c r="GH181" s="1">
        <f>CP181*(Parameters!$C$12-Parameters!$D$13)</f>
        <v>0</v>
      </c>
      <c r="GI181" s="1">
        <f>CQ181*(Parameters!$C$12-Parameters!$D$13)</f>
        <v>0</v>
      </c>
      <c r="GJ181" s="1"/>
      <c r="GK181" s="10">
        <v>170</v>
      </c>
      <c r="GL181" s="1">
        <f>CT181+DZ181+FF181-Parameters!$F$13*Parameters!$B$13</f>
        <v>6910</v>
      </c>
      <c r="GM181" s="1">
        <f>CU181+EA181+FG181-Parameters!$F$13*Parameters!$B$13</f>
        <v>9400</v>
      </c>
      <c r="GN181" s="1">
        <f>CV181+EB181+FH181-Parameters!$F$13*Parameters!$B$13</f>
        <v>5760</v>
      </c>
      <c r="GO181" s="1">
        <f>CW181+EC181+FI181-Parameters!$F$13*Parameters!$B$13</f>
        <v>6970</v>
      </c>
      <c r="GP181" s="1">
        <f>CX181+ED181+FJ181-Parameters!$F$13*Parameters!$B$13</f>
        <v>8360</v>
      </c>
      <c r="GQ181" s="1">
        <f>CY181+EE181+FK181-Parameters!$F$13*Parameters!$B$13</f>
        <v>7450</v>
      </c>
      <c r="GR181" s="1">
        <f>CZ181+EF181+FL181-Parameters!$F$13*Parameters!$B$13</f>
        <v>4250</v>
      </c>
      <c r="GS181" s="1">
        <f>DA181+EG181+FM181-Parameters!$F$13*Parameters!$B$13</f>
        <v>7630</v>
      </c>
      <c r="GT181" s="1">
        <f>DB181+EH181+FN181-Parameters!$F$13*Parameters!$B$13</f>
        <v>7710</v>
      </c>
      <c r="GU181" s="1">
        <f>DC181+EI181+FO181-Parameters!$F$13*Parameters!$B$13</f>
        <v>8950</v>
      </c>
      <c r="GV181" s="1">
        <f>DD181+EJ181+FP181-Parameters!$F$13*Parameters!$B$13</f>
        <v>7970</v>
      </c>
      <c r="GW181" s="1">
        <f>DE181+EK181+FQ181-Parameters!$F$13*Parameters!$B$13</f>
        <v>7840</v>
      </c>
      <c r="GX181" s="1">
        <f>DF181+EL181+FR181-Parameters!$F$13*Parameters!$B$13</f>
        <v>5650</v>
      </c>
      <c r="GY181" s="1">
        <f>DG181+EM181+FS181-Parameters!$F$13*Parameters!$B$13</f>
        <v>3100</v>
      </c>
      <c r="GZ181" s="1">
        <f>DH181+EN181+FT181-Parameters!$F$13*Parameters!$B$13</f>
        <v>5940</v>
      </c>
      <c r="HA181" s="1">
        <f>DI181+EO181+FU181-Parameters!$F$13*Parameters!$B$13</f>
        <v>5200</v>
      </c>
      <c r="HB181" s="1">
        <f>DJ181+EP181+FV181-Parameters!$F$13*Parameters!$B$13</f>
        <v>8100</v>
      </c>
      <c r="HC181" s="1">
        <f>DK181+EQ181+FW181-Parameters!$F$13*Parameters!$B$13</f>
        <v>3020</v>
      </c>
      <c r="HD181" s="1">
        <f>DL181+ER181+FX181-Parameters!$F$13*Parameters!$B$13</f>
        <v>6240</v>
      </c>
      <c r="HE181" s="1">
        <f>DM181+ES181+FY181-Parameters!$F$13*Parameters!$B$13</f>
        <v>970</v>
      </c>
      <c r="HF181" s="1">
        <f>DN181+ET181+FZ181-Parameters!$F$13*Parameters!$B$13</f>
        <v>3810</v>
      </c>
      <c r="HG181" s="1">
        <f>DO181+EU181+GA181-Parameters!$F$13*Parameters!$B$13</f>
        <v>6700</v>
      </c>
      <c r="HH181" s="1">
        <f>DP181+EV181+GB181-Parameters!$F$13*Parameters!$B$13</f>
        <v>8490</v>
      </c>
      <c r="HI181" s="1">
        <f>DQ181+EW181+GC181-Parameters!$F$13*Parameters!$B$13</f>
        <v>2500</v>
      </c>
      <c r="HJ181" s="1">
        <f>DR181+EX181+GD181-Parameters!$F$13*Parameters!$B$13</f>
        <v>8750</v>
      </c>
      <c r="HK181" s="1">
        <f>DS181+EY181+GE181-Parameters!$F$13*Parameters!$B$13</f>
        <v>5350</v>
      </c>
      <c r="HL181" s="1">
        <f>DT181+EZ181+GF181-Parameters!$F$13*Parameters!$B$13</f>
        <v>7710</v>
      </c>
      <c r="HM181" s="1">
        <f>DU181+FA181+GG181-Parameters!$F$13*Parameters!$B$13</f>
        <v>4600</v>
      </c>
      <c r="HN181" s="1">
        <f>DV181+FB181+GH181-Parameters!$F$13*Parameters!$B$13</f>
        <v>8490</v>
      </c>
      <c r="HO181" s="1">
        <f>DW181+FC181+GI181-Parameters!$F$13*Parameters!$B$13</f>
        <v>9010</v>
      </c>
      <c r="HP181" s="1"/>
      <c r="HQ181" s="2"/>
    </row>
    <row r="182" spans="1:225" x14ac:dyDescent="0.35">
      <c r="A182" s="10">
        <v>171</v>
      </c>
      <c r="B182">
        <f>MIN(Parameters!$B$12,Data!B182)</f>
        <v>60</v>
      </c>
      <c r="C182">
        <f>MIN(Parameters!$B$12,Data!C182)</f>
        <v>49</v>
      </c>
      <c r="D182">
        <f>MIN(Parameters!$B$12,Data!D182)</f>
        <v>39</v>
      </c>
      <c r="E182">
        <f>MIN(Parameters!$B$12,Data!E182)</f>
        <v>40</v>
      </c>
      <c r="F182">
        <f>MIN(Parameters!$B$12,Data!F182)</f>
        <v>59</v>
      </c>
      <c r="G182">
        <f>MIN(Parameters!$B$12,Data!G182)</f>
        <v>56</v>
      </c>
      <c r="H182">
        <f>MIN(Parameters!$B$12,Data!H182)</f>
        <v>44</v>
      </c>
      <c r="I182">
        <f>MIN(Parameters!$B$12,Data!I182)</f>
        <v>48</v>
      </c>
      <c r="J182">
        <f>MIN(Parameters!$B$12,Data!J182)</f>
        <v>43</v>
      </c>
      <c r="K182">
        <f>MIN(Parameters!$B$12,Data!K182)</f>
        <v>28</v>
      </c>
      <c r="L182">
        <f>MIN(Parameters!$B$12,Data!L182)</f>
        <v>21</v>
      </c>
      <c r="M182">
        <f>MIN(Parameters!$B$12,Data!M182)</f>
        <v>52</v>
      </c>
      <c r="N182">
        <f>MIN(Parameters!$B$12,Data!N182)</f>
        <v>35</v>
      </c>
      <c r="O182">
        <f>MIN(Parameters!$B$12,Data!O182)</f>
        <v>43</v>
      </c>
      <c r="P182">
        <f>MIN(Parameters!$B$12,Data!P182)</f>
        <v>57</v>
      </c>
      <c r="Q182">
        <f>MIN(Parameters!$B$12,Data!Q182)</f>
        <v>48</v>
      </c>
      <c r="R182">
        <f>MIN(Parameters!$B$12,Data!R182)</f>
        <v>60</v>
      </c>
      <c r="S182">
        <f>MIN(Parameters!$B$12,Data!S182)</f>
        <v>60</v>
      </c>
      <c r="T182">
        <f>MIN(Parameters!$B$12,Data!T182)</f>
        <v>42</v>
      </c>
      <c r="U182">
        <f>MIN(Parameters!$B$12,Data!U182)</f>
        <v>60</v>
      </c>
      <c r="V182">
        <f>MIN(Parameters!$B$12,Data!V182)</f>
        <v>32</v>
      </c>
      <c r="W182">
        <f>MIN(Parameters!$B$12,Data!W182)</f>
        <v>41</v>
      </c>
      <c r="X182">
        <f>MIN(Parameters!$B$12,Data!X182)</f>
        <v>53</v>
      </c>
      <c r="Y182">
        <f>MIN(Parameters!$B$12,Data!Y182)</f>
        <v>46</v>
      </c>
      <c r="Z182">
        <f>MIN(Parameters!$B$12,Data!Z182)</f>
        <v>60</v>
      </c>
      <c r="AA182">
        <f>MIN(Parameters!$B$12,Data!AA182)</f>
        <v>46</v>
      </c>
      <c r="AB182">
        <f>MIN(Parameters!$B$12,Data!AB182)</f>
        <v>22</v>
      </c>
      <c r="AC182">
        <f>MIN(Parameters!$B$12,Data!AC182)</f>
        <v>25</v>
      </c>
      <c r="AD182">
        <f>MIN(Parameters!$B$12,Data!AD182)</f>
        <v>20</v>
      </c>
      <c r="AE182">
        <f>MIN(Parameters!$B$12,Data!AE182)</f>
        <v>59</v>
      </c>
      <c r="AG182" s="10">
        <v>171</v>
      </c>
      <c r="AH182">
        <f>MIN(Parameters!$B$13,Data!AI182)</f>
        <v>18</v>
      </c>
      <c r="AI182">
        <f>MIN(Parameters!$B$13,Data!AJ182)</f>
        <v>0</v>
      </c>
      <c r="AJ182">
        <f>MIN(Parameters!$B$13,Data!AK182)</f>
        <v>20</v>
      </c>
      <c r="AK182">
        <f>MIN(Parameters!$B$13,Data!AL182)</f>
        <v>20</v>
      </c>
      <c r="AL182">
        <f>MIN(Parameters!$B$13,Data!AM182)</f>
        <v>19</v>
      </c>
      <c r="AM182">
        <f>MIN(Parameters!$B$13,Data!AN182)</f>
        <v>6</v>
      </c>
      <c r="AN182">
        <f>MIN(Parameters!$B$13,Data!AO182)</f>
        <v>20</v>
      </c>
      <c r="AO182">
        <f>MIN(Parameters!$B$13,Data!AP182)</f>
        <v>20</v>
      </c>
      <c r="AP182">
        <f>MIN(Parameters!$B$13,Data!AQ182)</f>
        <v>20</v>
      </c>
      <c r="AQ182">
        <f>MIN(Parameters!$B$13,Data!AR182)</f>
        <v>16</v>
      </c>
      <c r="AR182">
        <f>MIN(Parameters!$B$13,Data!AS182)</f>
        <v>6</v>
      </c>
      <c r="AS182">
        <f>MIN(Parameters!$B$13,Data!AT182)</f>
        <v>20</v>
      </c>
      <c r="AT182">
        <f>MIN(Parameters!$B$13,Data!AU182)</f>
        <v>17</v>
      </c>
      <c r="AU182">
        <f>MIN(Parameters!$B$13,Data!AV182)</f>
        <v>20</v>
      </c>
      <c r="AV182">
        <f>MIN(Parameters!$B$13,Data!AW182)</f>
        <v>20</v>
      </c>
      <c r="AW182">
        <f>MIN(Parameters!$B$13,Data!AX182)</f>
        <v>2</v>
      </c>
      <c r="AX182">
        <f>MIN(Parameters!$B$13,Data!AY182)</f>
        <v>2</v>
      </c>
      <c r="AY182">
        <f>MIN(Parameters!$B$13,Data!AZ182)</f>
        <v>20</v>
      </c>
      <c r="AZ182">
        <f>MIN(Parameters!$B$13,Data!BA182)</f>
        <v>10</v>
      </c>
      <c r="BA182">
        <f>MIN(Parameters!$B$13,Data!BB182)</f>
        <v>12</v>
      </c>
      <c r="BB182">
        <f>MIN(Parameters!$B$13,Data!BC182)</f>
        <v>13</v>
      </c>
      <c r="BC182">
        <f>MIN(Parameters!$B$13,Data!BD182)</f>
        <v>20</v>
      </c>
      <c r="BD182">
        <f>MIN(Parameters!$B$13,Data!BE182)</f>
        <v>20</v>
      </c>
      <c r="BE182">
        <f>MIN(Parameters!$B$13,Data!BF182)</f>
        <v>0</v>
      </c>
      <c r="BF182">
        <f>MIN(Parameters!$B$13,Data!BG182)</f>
        <v>20</v>
      </c>
      <c r="BG182">
        <f>MIN(Parameters!$B$13,Data!BH182)</f>
        <v>20</v>
      </c>
      <c r="BH182">
        <f>MIN(Parameters!$B$13,Data!BI182)</f>
        <v>20</v>
      </c>
      <c r="BI182">
        <f>MIN(Parameters!$B$13,Data!BJ182)</f>
        <v>7</v>
      </c>
      <c r="BJ182">
        <f>MIN(Parameters!$B$13,Data!BK182)</f>
        <v>5</v>
      </c>
      <c r="BK182">
        <f>MIN(Parameters!$B$13,Data!BL182)</f>
        <v>19</v>
      </c>
      <c r="BM182" s="10">
        <v>171</v>
      </c>
      <c r="BN182">
        <f>MIN(Parameters!$B$13-Updated_calc!AH182,MAX(0,Data!B182-Updated_calc!B182))</f>
        <v>2</v>
      </c>
      <c r="BO182">
        <f>MIN(Parameters!$B$13-Updated_calc!AI182,MAX(0,Data!C182-Updated_calc!C182))</f>
        <v>0</v>
      </c>
      <c r="BP182">
        <f>MIN(Parameters!$B$13-Updated_calc!AJ182,MAX(0,Data!D182-Updated_calc!D182))</f>
        <v>0</v>
      </c>
      <c r="BQ182">
        <f>MIN(Parameters!$B$13-Updated_calc!AK182,MAX(0,Data!E182-Updated_calc!E182))</f>
        <v>0</v>
      </c>
      <c r="BR182">
        <f>MIN(Parameters!$B$13-Updated_calc!AL182,MAX(0,Data!F182-Updated_calc!F182))</f>
        <v>0</v>
      </c>
      <c r="BS182">
        <f>MIN(Parameters!$B$13-Updated_calc!AM182,MAX(0,Data!G182-Updated_calc!G182))</f>
        <v>0</v>
      </c>
      <c r="BT182">
        <f>MIN(Parameters!$B$13-Updated_calc!AN182,MAX(0,Data!H182-Updated_calc!H182))</f>
        <v>0</v>
      </c>
      <c r="BU182">
        <f>MIN(Parameters!$B$13-Updated_calc!AO182,MAX(0,Data!I182-Updated_calc!I182))</f>
        <v>0</v>
      </c>
      <c r="BV182">
        <f>MIN(Parameters!$B$13-Updated_calc!AP182,MAX(0,Data!J182-Updated_calc!J182))</f>
        <v>0</v>
      </c>
      <c r="BW182">
        <f>MIN(Parameters!$B$13-Updated_calc!AQ182,MAX(0,Data!K182-Updated_calc!K182))</f>
        <v>0</v>
      </c>
      <c r="BX182">
        <f>MIN(Parameters!$B$13-Updated_calc!AR182,MAX(0,Data!L182-Updated_calc!L182))</f>
        <v>0</v>
      </c>
      <c r="BY182">
        <f>MIN(Parameters!$B$13-Updated_calc!AS182,MAX(0,Data!M182-Updated_calc!M182))</f>
        <v>0</v>
      </c>
      <c r="BZ182">
        <f>MIN(Parameters!$B$13-Updated_calc!AT182,MAX(0,Data!N182-Updated_calc!N182))</f>
        <v>0</v>
      </c>
      <c r="CA182">
        <f>MIN(Parameters!$B$13-Updated_calc!AU182,MAX(0,Data!O182-Updated_calc!O182))</f>
        <v>0</v>
      </c>
      <c r="CB182">
        <f>MIN(Parameters!$B$13-Updated_calc!AV182,MAX(0,Data!P182-Updated_calc!P182))</f>
        <v>0</v>
      </c>
      <c r="CC182">
        <f>MIN(Parameters!$B$13-Updated_calc!AW182,MAX(0,Data!Q182-Updated_calc!Q182))</f>
        <v>0</v>
      </c>
      <c r="CD182">
        <f>MIN(Parameters!$B$13-Updated_calc!AX182,MAX(0,Data!R182-Updated_calc!R182))</f>
        <v>9</v>
      </c>
      <c r="CE182">
        <f>MIN(Parameters!$B$13-Updated_calc!AY182,MAX(0,Data!S182-Updated_calc!S182))</f>
        <v>0</v>
      </c>
      <c r="CF182">
        <f>MIN(Parameters!$B$13-Updated_calc!AZ182,MAX(0,Data!T182-Updated_calc!T182))</f>
        <v>0</v>
      </c>
      <c r="CG182">
        <f>MIN(Parameters!$B$13-Updated_calc!BA182,MAX(0,Data!U182-Updated_calc!U182))</f>
        <v>8</v>
      </c>
      <c r="CH182">
        <f>MIN(Parameters!$B$13-Updated_calc!BB182,MAX(0,Data!V182-Updated_calc!V182))</f>
        <v>0</v>
      </c>
      <c r="CI182">
        <f>MIN(Parameters!$B$13-Updated_calc!BC182,MAX(0,Data!W182-Updated_calc!W182))</f>
        <v>0</v>
      </c>
      <c r="CJ182">
        <f>MIN(Parameters!$B$13-Updated_calc!BD182,MAX(0,Data!X182-Updated_calc!X182))</f>
        <v>0</v>
      </c>
      <c r="CK182">
        <f>MIN(Parameters!$B$13-Updated_calc!BE182,MAX(0,Data!Y182-Updated_calc!Y182))</f>
        <v>0</v>
      </c>
      <c r="CL182">
        <f>MIN(Parameters!$B$13-Updated_calc!BF182,MAX(0,Data!Z182-Updated_calc!Z182))</f>
        <v>0</v>
      </c>
      <c r="CM182">
        <f>MIN(Parameters!$B$13-Updated_calc!BG182,MAX(0,Data!AA182-Updated_calc!AA182))</f>
        <v>0</v>
      </c>
      <c r="CN182">
        <f>MIN(Parameters!$B$13-Updated_calc!BH182,MAX(0,Data!AB182-Updated_calc!AB182))</f>
        <v>0</v>
      </c>
      <c r="CO182">
        <f>MIN(Parameters!$B$13-Updated_calc!BI182,MAX(0,Data!AC182-Updated_calc!AC182))</f>
        <v>0</v>
      </c>
      <c r="CP182">
        <f>MIN(Parameters!$B$13-Updated_calc!BJ182,MAX(0,Data!AD182-Updated_calc!AD182))</f>
        <v>0</v>
      </c>
      <c r="CQ182">
        <f>MIN(Parameters!$B$13-Updated_calc!BK182,MAX(0,Data!AE182-Updated_calc!AE182))</f>
        <v>0</v>
      </c>
      <c r="CS182" s="10">
        <v>171</v>
      </c>
      <c r="CT182">
        <f>B182*(Parameters!$C$12-Parameters!$D$12)-Parameters!$E$12*Parameters!$B$12</f>
        <v>6000</v>
      </c>
      <c r="CU182">
        <f>C182*(Parameters!$C$12-Parameters!$D$12)-Parameters!$E$12*Parameters!$B$12</f>
        <v>4570</v>
      </c>
      <c r="CV182">
        <f>D182*(Parameters!$C$12-Parameters!$D$12)-Parameters!$E$12*Parameters!$B$12</f>
        <v>3270</v>
      </c>
      <c r="CW182">
        <f>E182*(Parameters!$C$12-Parameters!$D$12)-Parameters!$E$12*Parameters!$B$12</f>
        <v>3400</v>
      </c>
      <c r="CX182">
        <f>F182*(Parameters!$C$12-Parameters!$D$12)-Parameters!$E$12*Parameters!$B$12</f>
        <v>5870</v>
      </c>
      <c r="CY182">
        <f>G182*(Parameters!$C$12-Parameters!$D$12)-Parameters!$E$12*Parameters!$B$12</f>
        <v>5480</v>
      </c>
      <c r="CZ182">
        <f>H182*(Parameters!$C$12-Parameters!$D$12)-Parameters!$E$12*Parameters!$B$12</f>
        <v>3920</v>
      </c>
      <c r="DA182">
        <f>I182*(Parameters!$C$12-Parameters!$D$12)-Parameters!$E$12*Parameters!$B$12</f>
        <v>4440</v>
      </c>
      <c r="DB182">
        <f>J182*(Parameters!$C$12-Parameters!$D$12)-Parameters!$E$12*Parameters!$B$12</f>
        <v>3790</v>
      </c>
      <c r="DC182">
        <f>K182*(Parameters!$C$12-Parameters!$D$12)-Parameters!$E$12*Parameters!$B$12</f>
        <v>1840</v>
      </c>
      <c r="DD182">
        <f>L182*(Parameters!$C$12-Parameters!$D$12)-Parameters!$E$12*Parameters!$B$12</f>
        <v>930</v>
      </c>
      <c r="DE182">
        <f>M182*(Parameters!$C$12-Parameters!$D$12)-Parameters!$E$12*Parameters!$B$12</f>
        <v>4960</v>
      </c>
      <c r="DF182">
        <f>N182*(Parameters!$C$12-Parameters!$D$12)-Parameters!$E$12*Parameters!$B$12</f>
        <v>2750</v>
      </c>
      <c r="DG182">
        <f>O182*(Parameters!$C$12-Parameters!$D$12)-Parameters!$E$12*Parameters!$B$12</f>
        <v>3790</v>
      </c>
      <c r="DH182">
        <f>P182*(Parameters!$C$12-Parameters!$D$12)-Parameters!$E$12*Parameters!$B$12</f>
        <v>5610</v>
      </c>
      <c r="DI182">
        <f>Q182*(Parameters!$C$12-Parameters!$D$12)-Parameters!$E$12*Parameters!$B$12</f>
        <v>4440</v>
      </c>
      <c r="DJ182">
        <f>R182*(Parameters!$C$12-Parameters!$D$12)-Parameters!$E$12*Parameters!$B$12</f>
        <v>6000</v>
      </c>
      <c r="DK182">
        <f>S182*(Parameters!$C$12-Parameters!$D$12)-Parameters!$E$12*Parameters!$B$12</f>
        <v>6000</v>
      </c>
      <c r="DL182">
        <f>T182*(Parameters!$C$12-Parameters!$D$12)-Parameters!$E$12*Parameters!$B$12</f>
        <v>3660</v>
      </c>
      <c r="DM182">
        <f>U182*(Parameters!$C$12-Parameters!$D$12)-Parameters!$E$12*Parameters!$B$12</f>
        <v>6000</v>
      </c>
      <c r="DN182">
        <f>V182*(Parameters!$C$12-Parameters!$D$12)-Parameters!$E$12*Parameters!$B$12</f>
        <v>2360</v>
      </c>
      <c r="DO182">
        <f>W182*(Parameters!$C$12-Parameters!$D$12)-Parameters!$E$12*Parameters!$B$12</f>
        <v>3530</v>
      </c>
      <c r="DP182">
        <f>X182*(Parameters!$C$12-Parameters!$D$12)-Parameters!$E$12*Parameters!$B$12</f>
        <v>5090</v>
      </c>
      <c r="DQ182">
        <f>Y182*(Parameters!$C$12-Parameters!$D$12)-Parameters!$E$12*Parameters!$B$12</f>
        <v>4180</v>
      </c>
      <c r="DR182">
        <f>Z182*(Parameters!$C$12-Parameters!$D$12)-Parameters!$E$12*Parameters!$B$12</f>
        <v>6000</v>
      </c>
      <c r="DS182">
        <f>AA182*(Parameters!$C$12-Parameters!$D$12)-Parameters!$E$12*Parameters!$B$12</f>
        <v>4180</v>
      </c>
      <c r="DT182">
        <f>AB182*(Parameters!$C$12-Parameters!$D$12)-Parameters!$E$12*Parameters!$B$12</f>
        <v>1060</v>
      </c>
      <c r="DU182">
        <f>AC182*(Parameters!$C$12-Parameters!$D$12)-Parameters!$E$12*Parameters!$B$12</f>
        <v>1450</v>
      </c>
      <c r="DV182">
        <f>AD182*(Parameters!$C$12-Parameters!$D$12)-Parameters!$E$12*Parameters!$B$12</f>
        <v>800</v>
      </c>
      <c r="DW182">
        <f>AE182*(Parameters!$C$12-Parameters!$D$12)-Parameters!$E$12*Parameters!$B$12</f>
        <v>5870</v>
      </c>
      <c r="DY182" s="10">
        <v>171</v>
      </c>
      <c r="DZ182" s="1">
        <f>AH182*(Parameters!$C$13-Parameters!$D$13)-Parameters!$B$13*Parameters!$E$13</f>
        <v>4720</v>
      </c>
      <c r="EA182" s="1">
        <f>AI182*(Parameters!$C$13-Parameters!$D$13)-Parameters!$B$13*Parameters!$E$13</f>
        <v>-1400</v>
      </c>
      <c r="EB182" s="1">
        <f>AJ182*(Parameters!$C$13-Parameters!$D$13)-Parameters!$B$13*Parameters!$E$13</f>
        <v>5400</v>
      </c>
      <c r="EC182" s="1">
        <f>AK182*(Parameters!$C$13-Parameters!$D$13)-Parameters!$B$13*Parameters!$E$13</f>
        <v>5400</v>
      </c>
      <c r="ED182" s="1">
        <f>AL182*(Parameters!$C$13-Parameters!$D$13)-Parameters!$B$13*Parameters!$E$13</f>
        <v>5060</v>
      </c>
      <c r="EE182" s="1">
        <f>AM182*(Parameters!$C$13-Parameters!$D$13)-Parameters!$B$13*Parameters!$E$13</f>
        <v>640</v>
      </c>
      <c r="EF182" s="1">
        <f>AN182*(Parameters!$C$13-Parameters!$D$13)-Parameters!$B$13*Parameters!$E$13</f>
        <v>5400</v>
      </c>
      <c r="EG182" s="1">
        <f>AO182*(Parameters!$C$13-Parameters!$D$13)-Parameters!$B$13*Parameters!$E$13</f>
        <v>5400</v>
      </c>
      <c r="EH182" s="1">
        <f>AP182*(Parameters!$C$13-Parameters!$D$13)-Parameters!$B$13*Parameters!$E$13</f>
        <v>5400</v>
      </c>
      <c r="EI182" s="1">
        <f>AQ182*(Parameters!$C$13-Parameters!$D$13)-Parameters!$B$13*Parameters!$E$13</f>
        <v>4040</v>
      </c>
      <c r="EJ182" s="1">
        <f>AR182*(Parameters!$C$13-Parameters!$D$13)-Parameters!$B$13*Parameters!$E$13</f>
        <v>640</v>
      </c>
      <c r="EK182" s="1">
        <f>AS182*(Parameters!$C$13-Parameters!$D$13)-Parameters!$B$13*Parameters!$E$13</f>
        <v>5400</v>
      </c>
      <c r="EL182" s="1">
        <f>AT182*(Parameters!$C$13-Parameters!$D$13)-Parameters!$B$13*Parameters!$E$13</f>
        <v>4380</v>
      </c>
      <c r="EM182" s="1">
        <f>AU182*(Parameters!$C$13-Parameters!$D$13)-Parameters!$B$13*Parameters!$E$13</f>
        <v>5400</v>
      </c>
      <c r="EN182" s="1">
        <f>AV182*(Parameters!$C$13-Parameters!$D$13)-Parameters!$B$13*Parameters!$E$13</f>
        <v>5400</v>
      </c>
      <c r="EO182" s="1">
        <f>AW182*(Parameters!$C$13-Parameters!$D$13)-Parameters!$B$13*Parameters!$E$13</f>
        <v>-720</v>
      </c>
      <c r="EP182" s="1">
        <f>AX182*(Parameters!$C$13-Parameters!$D$13)-Parameters!$B$13*Parameters!$E$13</f>
        <v>-720</v>
      </c>
      <c r="EQ182" s="1">
        <f>AY182*(Parameters!$C$13-Parameters!$D$13)-Parameters!$B$13*Parameters!$E$13</f>
        <v>5400</v>
      </c>
      <c r="ER182" s="1">
        <f>AZ182*(Parameters!$C$13-Parameters!$D$13)-Parameters!$B$13*Parameters!$E$13</f>
        <v>2000</v>
      </c>
      <c r="ES182" s="1">
        <f>BA182*(Parameters!$C$13-Parameters!$D$13)-Parameters!$B$13*Parameters!$E$13</f>
        <v>2680</v>
      </c>
      <c r="ET182" s="1">
        <f>BB182*(Parameters!$C$13-Parameters!$D$13)-Parameters!$B$13*Parameters!$E$13</f>
        <v>3020</v>
      </c>
      <c r="EU182" s="1">
        <f>BC182*(Parameters!$C$13-Parameters!$D$13)-Parameters!$B$13*Parameters!$E$13</f>
        <v>5400</v>
      </c>
      <c r="EV182" s="1">
        <f>BD182*(Parameters!$C$13-Parameters!$D$13)-Parameters!$B$13*Parameters!$E$13</f>
        <v>5400</v>
      </c>
      <c r="EW182" s="1">
        <f>BE182*(Parameters!$C$13-Parameters!$D$13)-Parameters!$B$13*Parameters!$E$13</f>
        <v>-1400</v>
      </c>
      <c r="EX182" s="1">
        <f>BF182*(Parameters!$C$13-Parameters!$D$13)-Parameters!$B$13*Parameters!$E$13</f>
        <v>5400</v>
      </c>
      <c r="EY182" s="1">
        <f>BG182*(Parameters!$C$13-Parameters!$D$13)-Parameters!$B$13*Parameters!$E$13</f>
        <v>5400</v>
      </c>
      <c r="EZ182" s="1">
        <f>BH182*(Parameters!$C$13-Parameters!$D$13)-Parameters!$B$13*Parameters!$E$13</f>
        <v>5400</v>
      </c>
      <c r="FA182" s="1">
        <f>BI182*(Parameters!$C$13-Parameters!$D$13)-Parameters!$B$13*Parameters!$E$13</f>
        <v>980</v>
      </c>
      <c r="FB182" s="1">
        <f>BJ182*(Parameters!$C$13-Parameters!$D$13)-Parameters!$B$13*Parameters!$E$13</f>
        <v>300</v>
      </c>
      <c r="FC182" s="1">
        <f>BK182*(Parameters!$C$13-Parameters!$D$13)-Parameters!$B$13*Parameters!$E$13</f>
        <v>5060</v>
      </c>
      <c r="FD182" s="1"/>
      <c r="FE182" s="10">
        <v>171</v>
      </c>
      <c r="FF182" s="1">
        <f>BN182*(Parameters!$C$12-Parameters!$D$13)</f>
        <v>230</v>
      </c>
      <c r="FG182" s="1">
        <f>BO182*(Parameters!$C$12-Parameters!$D$13)</f>
        <v>0</v>
      </c>
      <c r="FH182" s="1">
        <f>BP182*(Parameters!$C$12-Parameters!$D$13)</f>
        <v>0</v>
      </c>
      <c r="FI182" s="1">
        <f>BQ182*(Parameters!$C$12-Parameters!$D$13)</f>
        <v>0</v>
      </c>
      <c r="FJ182" s="1">
        <f>BR182*(Parameters!$C$12-Parameters!$D$13)</f>
        <v>0</v>
      </c>
      <c r="FK182" s="1">
        <f>BS182*(Parameters!$C$12-Parameters!$D$13)</f>
        <v>0</v>
      </c>
      <c r="FL182" s="1">
        <f>BT182*(Parameters!$C$12-Parameters!$D$13)</f>
        <v>0</v>
      </c>
      <c r="FM182" s="1">
        <f>BU182*(Parameters!$C$12-Parameters!$D$13)</f>
        <v>0</v>
      </c>
      <c r="FN182" s="1">
        <f>BV182*(Parameters!$C$12-Parameters!$D$13)</f>
        <v>0</v>
      </c>
      <c r="FO182" s="1">
        <f>BW182*(Parameters!$C$12-Parameters!$D$13)</f>
        <v>0</v>
      </c>
      <c r="FP182" s="1">
        <f>BX182*(Parameters!$C$12-Parameters!$D$13)</f>
        <v>0</v>
      </c>
      <c r="FQ182" s="1">
        <f>BY182*(Parameters!$C$12-Parameters!$D$13)</f>
        <v>0</v>
      </c>
      <c r="FR182" s="1">
        <f>BZ182*(Parameters!$C$12-Parameters!$D$13)</f>
        <v>0</v>
      </c>
      <c r="FS182" s="1">
        <f>CA182*(Parameters!$C$12-Parameters!$D$13)</f>
        <v>0</v>
      </c>
      <c r="FT182" s="1">
        <f>CB182*(Parameters!$C$12-Parameters!$D$13)</f>
        <v>0</v>
      </c>
      <c r="FU182" s="1">
        <f>CC182*(Parameters!$C$12-Parameters!$D$13)</f>
        <v>0</v>
      </c>
      <c r="FV182" s="1">
        <f>CD182*(Parameters!$C$12-Parameters!$D$13)</f>
        <v>1035</v>
      </c>
      <c r="FW182" s="1">
        <f>CE182*(Parameters!$C$12-Parameters!$D$13)</f>
        <v>0</v>
      </c>
      <c r="FX182" s="1">
        <f>CF182*(Parameters!$C$12-Parameters!$D$13)</f>
        <v>0</v>
      </c>
      <c r="FY182" s="1">
        <f>CG182*(Parameters!$C$12-Parameters!$D$13)</f>
        <v>920</v>
      </c>
      <c r="FZ182" s="1">
        <f>CH182*(Parameters!$C$12-Parameters!$D$13)</f>
        <v>0</v>
      </c>
      <c r="GA182" s="1">
        <f>CI182*(Parameters!$C$12-Parameters!$D$13)</f>
        <v>0</v>
      </c>
      <c r="GB182" s="1">
        <f>CJ182*(Parameters!$C$12-Parameters!$D$13)</f>
        <v>0</v>
      </c>
      <c r="GC182" s="1">
        <f>CK182*(Parameters!$C$12-Parameters!$D$13)</f>
        <v>0</v>
      </c>
      <c r="GD182" s="1">
        <f>CL182*(Parameters!$C$12-Parameters!$D$13)</f>
        <v>0</v>
      </c>
      <c r="GE182" s="1">
        <f>CM182*(Parameters!$C$12-Parameters!$D$13)</f>
        <v>0</v>
      </c>
      <c r="GF182" s="1">
        <f>CN182*(Parameters!$C$12-Parameters!$D$13)</f>
        <v>0</v>
      </c>
      <c r="GG182" s="1">
        <f>CO182*(Parameters!$C$12-Parameters!$D$13)</f>
        <v>0</v>
      </c>
      <c r="GH182" s="1">
        <f>CP182*(Parameters!$C$12-Parameters!$D$13)</f>
        <v>0</v>
      </c>
      <c r="GI182" s="1">
        <f>CQ182*(Parameters!$C$12-Parameters!$D$13)</f>
        <v>0</v>
      </c>
      <c r="GJ182" s="1"/>
      <c r="GK182" s="10">
        <v>171</v>
      </c>
      <c r="GL182" s="1">
        <f>CT182+DZ182+FF182-Parameters!$F$13*Parameters!$B$13</f>
        <v>8950</v>
      </c>
      <c r="GM182" s="1">
        <f>CU182+EA182+FG182-Parameters!$F$13*Parameters!$B$13</f>
        <v>1170</v>
      </c>
      <c r="GN182" s="1">
        <f>CV182+EB182+FH182-Parameters!$F$13*Parameters!$B$13</f>
        <v>6670</v>
      </c>
      <c r="GO182" s="1">
        <f>CW182+EC182+FI182-Parameters!$F$13*Parameters!$B$13</f>
        <v>6800</v>
      </c>
      <c r="GP182" s="1">
        <f>CX182+ED182+FJ182-Parameters!$F$13*Parameters!$B$13</f>
        <v>8930</v>
      </c>
      <c r="GQ182" s="1">
        <f>CY182+EE182+FK182-Parameters!$F$13*Parameters!$B$13</f>
        <v>4120</v>
      </c>
      <c r="GR182" s="1">
        <f>CZ182+EF182+FL182-Parameters!$F$13*Parameters!$B$13</f>
        <v>7320</v>
      </c>
      <c r="GS182" s="1">
        <f>DA182+EG182+FM182-Parameters!$F$13*Parameters!$B$13</f>
        <v>7840</v>
      </c>
      <c r="GT182" s="1">
        <f>DB182+EH182+FN182-Parameters!$F$13*Parameters!$B$13</f>
        <v>7190</v>
      </c>
      <c r="GU182" s="1">
        <f>DC182+EI182+FO182-Parameters!$F$13*Parameters!$B$13</f>
        <v>3880</v>
      </c>
      <c r="GV182" s="1">
        <f>DD182+EJ182+FP182-Parameters!$F$13*Parameters!$B$13</f>
        <v>-430</v>
      </c>
      <c r="GW182" s="1">
        <f>DE182+EK182+FQ182-Parameters!$F$13*Parameters!$B$13</f>
        <v>8360</v>
      </c>
      <c r="GX182" s="1">
        <f>DF182+EL182+FR182-Parameters!$F$13*Parameters!$B$13</f>
        <v>5130</v>
      </c>
      <c r="GY182" s="1">
        <f>DG182+EM182+FS182-Parameters!$F$13*Parameters!$B$13</f>
        <v>7190</v>
      </c>
      <c r="GZ182" s="1">
        <f>DH182+EN182+FT182-Parameters!$F$13*Parameters!$B$13</f>
        <v>9010</v>
      </c>
      <c r="HA182" s="1">
        <f>DI182+EO182+FU182-Parameters!$F$13*Parameters!$B$13</f>
        <v>1720</v>
      </c>
      <c r="HB182" s="1">
        <f>DJ182+EP182+FV182-Parameters!$F$13*Parameters!$B$13</f>
        <v>4315</v>
      </c>
      <c r="HC182" s="1">
        <f>DK182+EQ182+FW182-Parameters!$F$13*Parameters!$B$13</f>
        <v>9400</v>
      </c>
      <c r="HD182" s="1">
        <f>DL182+ER182+FX182-Parameters!$F$13*Parameters!$B$13</f>
        <v>3660</v>
      </c>
      <c r="HE182" s="1">
        <f>DM182+ES182+FY182-Parameters!$F$13*Parameters!$B$13</f>
        <v>7600</v>
      </c>
      <c r="HF182" s="1">
        <f>DN182+ET182+FZ182-Parameters!$F$13*Parameters!$B$13</f>
        <v>3380</v>
      </c>
      <c r="HG182" s="1">
        <f>DO182+EU182+GA182-Parameters!$F$13*Parameters!$B$13</f>
        <v>6930</v>
      </c>
      <c r="HH182" s="1">
        <f>DP182+EV182+GB182-Parameters!$F$13*Parameters!$B$13</f>
        <v>8490</v>
      </c>
      <c r="HI182" s="1">
        <f>DQ182+EW182+GC182-Parameters!$F$13*Parameters!$B$13</f>
        <v>780</v>
      </c>
      <c r="HJ182" s="1">
        <f>DR182+EX182+GD182-Parameters!$F$13*Parameters!$B$13</f>
        <v>9400</v>
      </c>
      <c r="HK182" s="1">
        <f>DS182+EY182+GE182-Parameters!$F$13*Parameters!$B$13</f>
        <v>7580</v>
      </c>
      <c r="HL182" s="1">
        <f>DT182+EZ182+GF182-Parameters!$F$13*Parameters!$B$13</f>
        <v>4460</v>
      </c>
      <c r="HM182" s="1">
        <f>DU182+FA182+GG182-Parameters!$F$13*Parameters!$B$13</f>
        <v>430</v>
      </c>
      <c r="HN182" s="1">
        <f>DV182+FB182+GH182-Parameters!$F$13*Parameters!$B$13</f>
        <v>-900</v>
      </c>
      <c r="HO182" s="1">
        <f>DW182+FC182+GI182-Parameters!$F$13*Parameters!$B$13</f>
        <v>8930</v>
      </c>
      <c r="HP182" s="1"/>
      <c r="HQ182" s="2"/>
    </row>
    <row r="183" spans="1:225" x14ac:dyDescent="0.35">
      <c r="A183" s="10">
        <v>172</v>
      </c>
      <c r="B183">
        <f>MIN(Parameters!$B$12,Data!B183)</f>
        <v>60</v>
      </c>
      <c r="C183">
        <f>MIN(Parameters!$B$12,Data!C183)</f>
        <v>32</v>
      </c>
      <c r="D183">
        <f>MIN(Parameters!$B$12,Data!D183)</f>
        <v>60</v>
      </c>
      <c r="E183">
        <f>MIN(Parameters!$B$12,Data!E183)</f>
        <v>41</v>
      </c>
      <c r="F183">
        <f>MIN(Parameters!$B$12,Data!F183)</f>
        <v>60</v>
      </c>
      <c r="G183">
        <f>MIN(Parameters!$B$12,Data!G183)</f>
        <v>53</v>
      </c>
      <c r="H183">
        <f>MIN(Parameters!$B$12,Data!H183)</f>
        <v>32</v>
      </c>
      <c r="I183">
        <f>MIN(Parameters!$B$12,Data!I183)</f>
        <v>49</v>
      </c>
      <c r="J183">
        <f>MIN(Parameters!$B$12,Data!J183)</f>
        <v>37</v>
      </c>
      <c r="K183">
        <f>MIN(Parameters!$B$12,Data!K183)</f>
        <v>56</v>
      </c>
      <c r="L183">
        <f>MIN(Parameters!$B$12,Data!L183)</f>
        <v>29</v>
      </c>
      <c r="M183">
        <f>MIN(Parameters!$B$12,Data!M183)</f>
        <v>60</v>
      </c>
      <c r="N183">
        <f>MIN(Parameters!$B$12,Data!N183)</f>
        <v>57</v>
      </c>
      <c r="O183">
        <f>MIN(Parameters!$B$12,Data!O183)</f>
        <v>30</v>
      </c>
      <c r="P183">
        <f>MIN(Parameters!$B$12,Data!P183)</f>
        <v>20</v>
      </c>
      <c r="Q183">
        <f>MIN(Parameters!$B$12,Data!Q183)</f>
        <v>53</v>
      </c>
      <c r="R183">
        <f>MIN(Parameters!$B$12,Data!R183)</f>
        <v>60</v>
      </c>
      <c r="S183">
        <f>MIN(Parameters!$B$12,Data!S183)</f>
        <v>30</v>
      </c>
      <c r="T183">
        <f>MIN(Parameters!$B$12,Data!T183)</f>
        <v>34</v>
      </c>
      <c r="U183">
        <f>MIN(Parameters!$B$12,Data!U183)</f>
        <v>56</v>
      </c>
      <c r="V183">
        <f>MIN(Parameters!$B$12,Data!V183)</f>
        <v>52</v>
      </c>
      <c r="W183">
        <f>MIN(Parameters!$B$12,Data!W183)</f>
        <v>22</v>
      </c>
      <c r="X183">
        <f>MIN(Parameters!$B$12,Data!X183)</f>
        <v>48</v>
      </c>
      <c r="Y183">
        <f>MIN(Parameters!$B$12,Data!Y183)</f>
        <v>60</v>
      </c>
      <c r="Z183">
        <f>MIN(Parameters!$B$12,Data!Z183)</f>
        <v>60</v>
      </c>
      <c r="AA183">
        <f>MIN(Parameters!$B$12,Data!AA183)</f>
        <v>51</v>
      </c>
      <c r="AB183">
        <f>MIN(Parameters!$B$12,Data!AB183)</f>
        <v>52</v>
      </c>
      <c r="AC183">
        <f>MIN(Parameters!$B$12,Data!AC183)</f>
        <v>51</v>
      </c>
      <c r="AD183">
        <f>MIN(Parameters!$B$12,Data!AD183)</f>
        <v>46</v>
      </c>
      <c r="AE183">
        <f>MIN(Parameters!$B$12,Data!AE183)</f>
        <v>60</v>
      </c>
      <c r="AG183" s="10">
        <v>172</v>
      </c>
      <c r="AH183">
        <f>MIN(Parameters!$B$13,Data!AI183)</f>
        <v>20</v>
      </c>
      <c r="AI183">
        <f>MIN(Parameters!$B$13,Data!AJ183)</f>
        <v>20</v>
      </c>
      <c r="AJ183">
        <f>MIN(Parameters!$B$13,Data!AK183)</f>
        <v>20</v>
      </c>
      <c r="AK183">
        <f>MIN(Parameters!$B$13,Data!AL183)</f>
        <v>20</v>
      </c>
      <c r="AL183">
        <f>MIN(Parameters!$B$13,Data!AM183)</f>
        <v>9</v>
      </c>
      <c r="AM183">
        <f>MIN(Parameters!$B$13,Data!AN183)</f>
        <v>17</v>
      </c>
      <c r="AN183">
        <f>MIN(Parameters!$B$13,Data!AO183)</f>
        <v>13</v>
      </c>
      <c r="AO183">
        <f>MIN(Parameters!$B$13,Data!AP183)</f>
        <v>12</v>
      </c>
      <c r="AP183">
        <f>MIN(Parameters!$B$13,Data!AQ183)</f>
        <v>18</v>
      </c>
      <c r="AQ183">
        <f>MIN(Parameters!$B$13,Data!AR183)</f>
        <v>18</v>
      </c>
      <c r="AR183">
        <f>MIN(Parameters!$B$13,Data!AS183)</f>
        <v>19</v>
      </c>
      <c r="AS183">
        <f>MIN(Parameters!$B$13,Data!AT183)</f>
        <v>20</v>
      </c>
      <c r="AT183">
        <f>MIN(Parameters!$B$13,Data!AU183)</f>
        <v>20</v>
      </c>
      <c r="AU183">
        <f>MIN(Parameters!$B$13,Data!AV183)</f>
        <v>9</v>
      </c>
      <c r="AV183">
        <f>MIN(Parameters!$B$13,Data!AW183)</f>
        <v>20</v>
      </c>
      <c r="AW183">
        <f>MIN(Parameters!$B$13,Data!AX183)</f>
        <v>10</v>
      </c>
      <c r="AX183">
        <f>MIN(Parameters!$B$13,Data!AY183)</f>
        <v>20</v>
      </c>
      <c r="AY183">
        <f>MIN(Parameters!$B$13,Data!AZ183)</f>
        <v>20</v>
      </c>
      <c r="AZ183">
        <f>MIN(Parameters!$B$13,Data!BA183)</f>
        <v>20</v>
      </c>
      <c r="BA183">
        <f>MIN(Parameters!$B$13,Data!BB183)</f>
        <v>14</v>
      </c>
      <c r="BB183">
        <f>MIN(Parameters!$B$13,Data!BC183)</f>
        <v>20</v>
      </c>
      <c r="BC183">
        <f>MIN(Parameters!$B$13,Data!BD183)</f>
        <v>20</v>
      </c>
      <c r="BD183">
        <f>MIN(Parameters!$B$13,Data!BE183)</f>
        <v>20</v>
      </c>
      <c r="BE183">
        <f>MIN(Parameters!$B$13,Data!BF183)</f>
        <v>16</v>
      </c>
      <c r="BF183">
        <f>MIN(Parameters!$B$13,Data!BG183)</f>
        <v>7</v>
      </c>
      <c r="BG183">
        <f>MIN(Parameters!$B$13,Data!BH183)</f>
        <v>6</v>
      </c>
      <c r="BH183">
        <f>MIN(Parameters!$B$13,Data!BI183)</f>
        <v>20</v>
      </c>
      <c r="BI183">
        <f>MIN(Parameters!$B$13,Data!BJ183)</f>
        <v>19</v>
      </c>
      <c r="BJ183">
        <f>MIN(Parameters!$B$13,Data!BK183)</f>
        <v>20</v>
      </c>
      <c r="BK183">
        <f>MIN(Parameters!$B$13,Data!BL183)</f>
        <v>20</v>
      </c>
      <c r="BM183" s="10">
        <v>172</v>
      </c>
      <c r="BN183">
        <f>MIN(Parameters!$B$13-Updated_calc!AH183,MAX(0,Data!B183-Updated_calc!B183))</f>
        <v>0</v>
      </c>
      <c r="BO183">
        <f>MIN(Parameters!$B$13-Updated_calc!AI183,MAX(0,Data!C183-Updated_calc!C183))</f>
        <v>0</v>
      </c>
      <c r="BP183">
        <f>MIN(Parameters!$B$13-Updated_calc!AJ183,MAX(0,Data!D183-Updated_calc!D183))</f>
        <v>0</v>
      </c>
      <c r="BQ183">
        <f>MIN(Parameters!$B$13-Updated_calc!AK183,MAX(0,Data!E183-Updated_calc!E183))</f>
        <v>0</v>
      </c>
      <c r="BR183">
        <f>MIN(Parameters!$B$13-Updated_calc!AL183,MAX(0,Data!F183-Updated_calc!F183))</f>
        <v>9</v>
      </c>
      <c r="BS183">
        <f>MIN(Parameters!$B$13-Updated_calc!AM183,MAX(0,Data!G183-Updated_calc!G183))</f>
        <v>0</v>
      </c>
      <c r="BT183">
        <f>MIN(Parameters!$B$13-Updated_calc!AN183,MAX(0,Data!H183-Updated_calc!H183))</f>
        <v>0</v>
      </c>
      <c r="BU183">
        <f>MIN(Parameters!$B$13-Updated_calc!AO183,MAX(0,Data!I183-Updated_calc!I183))</f>
        <v>0</v>
      </c>
      <c r="BV183">
        <f>MIN(Parameters!$B$13-Updated_calc!AP183,MAX(0,Data!J183-Updated_calc!J183))</f>
        <v>0</v>
      </c>
      <c r="BW183">
        <f>MIN(Parameters!$B$13-Updated_calc!AQ183,MAX(0,Data!K183-Updated_calc!K183))</f>
        <v>0</v>
      </c>
      <c r="BX183">
        <f>MIN(Parameters!$B$13-Updated_calc!AR183,MAX(0,Data!L183-Updated_calc!L183))</f>
        <v>0</v>
      </c>
      <c r="BY183">
        <f>MIN(Parameters!$B$13-Updated_calc!AS183,MAX(0,Data!M183-Updated_calc!M183))</f>
        <v>0</v>
      </c>
      <c r="BZ183">
        <f>MIN(Parameters!$B$13-Updated_calc!AT183,MAX(0,Data!N183-Updated_calc!N183))</f>
        <v>0</v>
      </c>
      <c r="CA183">
        <f>MIN(Parameters!$B$13-Updated_calc!AU183,MAX(0,Data!O183-Updated_calc!O183))</f>
        <v>0</v>
      </c>
      <c r="CB183">
        <f>MIN(Parameters!$B$13-Updated_calc!AV183,MAX(0,Data!P183-Updated_calc!P183))</f>
        <v>0</v>
      </c>
      <c r="CC183">
        <f>MIN(Parameters!$B$13-Updated_calc!AW183,MAX(0,Data!Q183-Updated_calc!Q183))</f>
        <v>0</v>
      </c>
      <c r="CD183">
        <f>MIN(Parameters!$B$13-Updated_calc!AX183,MAX(0,Data!R183-Updated_calc!R183))</f>
        <v>0</v>
      </c>
      <c r="CE183">
        <f>MIN(Parameters!$B$13-Updated_calc!AY183,MAX(0,Data!S183-Updated_calc!S183))</f>
        <v>0</v>
      </c>
      <c r="CF183">
        <f>MIN(Parameters!$B$13-Updated_calc!AZ183,MAX(0,Data!T183-Updated_calc!T183))</f>
        <v>0</v>
      </c>
      <c r="CG183">
        <f>MIN(Parameters!$B$13-Updated_calc!BA183,MAX(0,Data!U183-Updated_calc!U183))</f>
        <v>0</v>
      </c>
      <c r="CH183">
        <f>MIN(Parameters!$B$13-Updated_calc!BB183,MAX(0,Data!V183-Updated_calc!V183))</f>
        <v>0</v>
      </c>
      <c r="CI183">
        <f>MIN(Parameters!$B$13-Updated_calc!BC183,MAX(0,Data!W183-Updated_calc!W183))</f>
        <v>0</v>
      </c>
      <c r="CJ183">
        <f>MIN(Parameters!$B$13-Updated_calc!BD183,MAX(0,Data!X183-Updated_calc!X183))</f>
        <v>0</v>
      </c>
      <c r="CK183">
        <f>MIN(Parameters!$B$13-Updated_calc!BE183,MAX(0,Data!Y183-Updated_calc!Y183))</f>
        <v>4</v>
      </c>
      <c r="CL183">
        <f>MIN(Parameters!$B$13-Updated_calc!BF183,MAX(0,Data!Z183-Updated_calc!Z183))</f>
        <v>13</v>
      </c>
      <c r="CM183">
        <f>MIN(Parameters!$B$13-Updated_calc!BG183,MAX(0,Data!AA183-Updated_calc!AA183))</f>
        <v>0</v>
      </c>
      <c r="CN183">
        <f>MIN(Parameters!$B$13-Updated_calc!BH183,MAX(0,Data!AB183-Updated_calc!AB183))</f>
        <v>0</v>
      </c>
      <c r="CO183">
        <f>MIN(Parameters!$B$13-Updated_calc!BI183,MAX(0,Data!AC183-Updated_calc!AC183))</f>
        <v>0</v>
      </c>
      <c r="CP183">
        <f>MIN(Parameters!$B$13-Updated_calc!BJ183,MAX(0,Data!AD183-Updated_calc!AD183))</f>
        <v>0</v>
      </c>
      <c r="CQ183">
        <f>MIN(Parameters!$B$13-Updated_calc!BK183,MAX(0,Data!AE183-Updated_calc!AE183))</f>
        <v>0</v>
      </c>
      <c r="CS183" s="10">
        <v>172</v>
      </c>
      <c r="CT183">
        <f>B183*(Parameters!$C$12-Parameters!$D$12)-Parameters!$E$12*Parameters!$B$12</f>
        <v>6000</v>
      </c>
      <c r="CU183">
        <f>C183*(Parameters!$C$12-Parameters!$D$12)-Parameters!$E$12*Parameters!$B$12</f>
        <v>2360</v>
      </c>
      <c r="CV183">
        <f>D183*(Parameters!$C$12-Parameters!$D$12)-Parameters!$E$12*Parameters!$B$12</f>
        <v>6000</v>
      </c>
      <c r="CW183">
        <f>E183*(Parameters!$C$12-Parameters!$D$12)-Parameters!$E$12*Parameters!$B$12</f>
        <v>3530</v>
      </c>
      <c r="CX183">
        <f>F183*(Parameters!$C$12-Parameters!$D$12)-Parameters!$E$12*Parameters!$B$12</f>
        <v>6000</v>
      </c>
      <c r="CY183">
        <f>G183*(Parameters!$C$12-Parameters!$D$12)-Parameters!$E$12*Parameters!$B$12</f>
        <v>5090</v>
      </c>
      <c r="CZ183">
        <f>H183*(Parameters!$C$12-Parameters!$D$12)-Parameters!$E$12*Parameters!$B$12</f>
        <v>2360</v>
      </c>
      <c r="DA183">
        <f>I183*(Parameters!$C$12-Parameters!$D$12)-Parameters!$E$12*Parameters!$B$12</f>
        <v>4570</v>
      </c>
      <c r="DB183">
        <f>J183*(Parameters!$C$12-Parameters!$D$12)-Parameters!$E$12*Parameters!$B$12</f>
        <v>3010</v>
      </c>
      <c r="DC183">
        <f>K183*(Parameters!$C$12-Parameters!$D$12)-Parameters!$E$12*Parameters!$B$12</f>
        <v>5480</v>
      </c>
      <c r="DD183">
        <f>L183*(Parameters!$C$12-Parameters!$D$12)-Parameters!$E$12*Parameters!$B$12</f>
        <v>1970</v>
      </c>
      <c r="DE183">
        <f>M183*(Parameters!$C$12-Parameters!$D$12)-Parameters!$E$12*Parameters!$B$12</f>
        <v>6000</v>
      </c>
      <c r="DF183">
        <f>N183*(Parameters!$C$12-Parameters!$D$12)-Parameters!$E$12*Parameters!$B$12</f>
        <v>5610</v>
      </c>
      <c r="DG183">
        <f>O183*(Parameters!$C$12-Parameters!$D$12)-Parameters!$E$12*Parameters!$B$12</f>
        <v>2100</v>
      </c>
      <c r="DH183">
        <f>P183*(Parameters!$C$12-Parameters!$D$12)-Parameters!$E$12*Parameters!$B$12</f>
        <v>800</v>
      </c>
      <c r="DI183">
        <f>Q183*(Parameters!$C$12-Parameters!$D$12)-Parameters!$E$12*Parameters!$B$12</f>
        <v>5090</v>
      </c>
      <c r="DJ183">
        <f>R183*(Parameters!$C$12-Parameters!$D$12)-Parameters!$E$12*Parameters!$B$12</f>
        <v>6000</v>
      </c>
      <c r="DK183">
        <f>S183*(Parameters!$C$12-Parameters!$D$12)-Parameters!$E$12*Parameters!$B$12</f>
        <v>2100</v>
      </c>
      <c r="DL183">
        <f>T183*(Parameters!$C$12-Parameters!$D$12)-Parameters!$E$12*Parameters!$B$12</f>
        <v>2620</v>
      </c>
      <c r="DM183">
        <f>U183*(Parameters!$C$12-Parameters!$D$12)-Parameters!$E$12*Parameters!$B$12</f>
        <v>5480</v>
      </c>
      <c r="DN183">
        <f>V183*(Parameters!$C$12-Parameters!$D$12)-Parameters!$E$12*Parameters!$B$12</f>
        <v>4960</v>
      </c>
      <c r="DO183">
        <f>W183*(Parameters!$C$12-Parameters!$D$12)-Parameters!$E$12*Parameters!$B$12</f>
        <v>1060</v>
      </c>
      <c r="DP183">
        <f>X183*(Parameters!$C$12-Parameters!$D$12)-Parameters!$E$12*Parameters!$B$12</f>
        <v>4440</v>
      </c>
      <c r="DQ183">
        <f>Y183*(Parameters!$C$12-Parameters!$D$12)-Parameters!$E$12*Parameters!$B$12</f>
        <v>6000</v>
      </c>
      <c r="DR183">
        <f>Z183*(Parameters!$C$12-Parameters!$D$12)-Parameters!$E$12*Parameters!$B$12</f>
        <v>6000</v>
      </c>
      <c r="DS183">
        <f>AA183*(Parameters!$C$12-Parameters!$D$12)-Parameters!$E$12*Parameters!$B$12</f>
        <v>4830</v>
      </c>
      <c r="DT183">
        <f>AB183*(Parameters!$C$12-Parameters!$D$12)-Parameters!$E$12*Parameters!$B$12</f>
        <v>4960</v>
      </c>
      <c r="DU183">
        <f>AC183*(Parameters!$C$12-Parameters!$D$12)-Parameters!$E$12*Parameters!$B$12</f>
        <v>4830</v>
      </c>
      <c r="DV183">
        <f>AD183*(Parameters!$C$12-Parameters!$D$12)-Parameters!$E$12*Parameters!$B$12</f>
        <v>4180</v>
      </c>
      <c r="DW183">
        <f>AE183*(Parameters!$C$12-Parameters!$D$12)-Parameters!$E$12*Parameters!$B$12</f>
        <v>6000</v>
      </c>
      <c r="DY183" s="10">
        <v>172</v>
      </c>
      <c r="DZ183" s="1">
        <f>AH183*(Parameters!$C$13-Parameters!$D$13)-Parameters!$B$13*Parameters!$E$13</f>
        <v>5400</v>
      </c>
      <c r="EA183" s="1">
        <f>AI183*(Parameters!$C$13-Parameters!$D$13)-Parameters!$B$13*Parameters!$E$13</f>
        <v>5400</v>
      </c>
      <c r="EB183" s="1">
        <f>AJ183*(Parameters!$C$13-Parameters!$D$13)-Parameters!$B$13*Parameters!$E$13</f>
        <v>5400</v>
      </c>
      <c r="EC183" s="1">
        <f>AK183*(Parameters!$C$13-Parameters!$D$13)-Parameters!$B$13*Parameters!$E$13</f>
        <v>5400</v>
      </c>
      <c r="ED183" s="1">
        <f>AL183*(Parameters!$C$13-Parameters!$D$13)-Parameters!$B$13*Parameters!$E$13</f>
        <v>1660</v>
      </c>
      <c r="EE183" s="1">
        <f>AM183*(Parameters!$C$13-Parameters!$D$13)-Parameters!$B$13*Parameters!$E$13</f>
        <v>4380</v>
      </c>
      <c r="EF183" s="1">
        <f>AN183*(Parameters!$C$13-Parameters!$D$13)-Parameters!$B$13*Parameters!$E$13</f>
        <v>3020</v>
      </c>
      <c r="EG183" s="1">
        <f>AO183*(Parameters!$C$13-Parameters!$D$13)-Parameters!$B$13*Parameters!$E$13</f>
        <v>2680</v>
      </c>
      <c r="EH183" s="1">
        <f>AP183*(Parameters!$C$13-Parameters!$D$13)-Parameters!$B$13*Parameters!$E$13</f>
        <v>4720</v>
      </c>
      <c r="EI183" s="1">
        <f>AQ183*(Parameters!$C$13-Parameters!$D$13)-Parameters!$B$13*Parameters!$E$13</f>
        <v>4720</v>
      </c>
      <c r="EJ183" s="1">
        <f>AR183*(Parameters!$C$13-Parameters!$D$13)-Parameters!$B$13*Parameters!$E$13</f>
        <v>5060</v>
      </c>
      <c r="EK183" s="1">
        <f>AS183*(Parameters!$C$13-Parameters!$D$13)-Parameters!$B$13*Parameters!$E$13</f>
        <v>5400</v>
      </c>
      <c r="EL183" s="1">
        <f>AT183*(Parameters!$C$13-Parameters!$D$13)-Parameters!$B$13*Parameters!$E$13</f>
        <v>5400</v>
      </c>
      <c r="EM183" s="1">
        <f>AU183*(Parameters!$C$13-Parameters!$D$13)-Parameters!$B$13*Parameters!$E$13</f>
        <v>1660</v>
      </c>
      <c r="EN183" s="1">
        <f>AV183*(Parameters!$C$13-Parameters!$D$13)-Parameters!$B$13*Parameters!$E$13</f>
        <v>5400</v>
      </c>
      <c r="EO183" s="1">
        <f>AW183*(Parameters!$C$13-Parameters!$D$13)-Parameters!$B$13*Parameters!$E$13</f>
        <v>2000</v>
      </c>
      <c r="EP183" s="1">
        <f>AX183*(Parameters!$C$13-Parameters!$D$13)-Parameters!$B$13*Parameters!$E$13</f>
        <v>5400</v>
      </c>
      <c r="EQ183" s="1">
        <f>AY183*(Parameters!$C$13-Parameters!$D$13)-Parameters!$B$13*Parameters!$E$13</f>
        <v>5400</v>
      </c>
      <c r="ER183" s="1">
        <f>AZ183*(Parameters!$C$13-Parameters!$D$13)-Parameters!$B$13*Parameters!$E$13</f>
        <v>5400</v>
      </c>
      <c r="ES183" s="1">
        <f>BA183*(Parameters!$C$13-Parameters!$D$13)-Parameters!$B$13*Parameters!$E$13</f>
        <v>3360</v>
      </c>
      <c r="ET183" s="1">
        <f>BB183*(Parameters!$C$13-Parameters!$D$13)-Parameters!$B$13*Parameters!$E$13</f>
        <v>5400</v>
      </c>
      <c r="EU183" s="1">
        <f>BC183*(Parameters!$C$13-Parameters!$D$13)-Parameters!$B$13*Parameters!$E$13</f>
        <v>5400</v>
      </c>
      <c r="EV183" s="1">
        <f>BD183*(Parameters!$C$13-Parameters!$D$13)-Parameters!$B$13*Parameters!$E$13</f>
        <v>5400</v>
      </c>
      <c r="EW183" s="1">
        <f>BE183*(Parameters!$C$13-Parameters!$D$13)-Parameters!$B$13*Parameters!$E$13</f>
        <v>4040</v>
      </c>
      <c r="EX183" s="1">
        <f>BF183*(Parameters!$C$13-Parameters!$D$13)-Parameters!$B$13*Parameters!$E$13</f>
        <v>980</v>
      </c>
      <c r="EY183" s="1">
        <f>BG183*(Parameters!$C$13-Parameters!$D$13)-Parameters!$B$13*Parameters!$E$13</f>
        <v>640</v>
      </c>
      <c r="EZ183" s="1">
        <f>BH183*(Parameters!$C$13-Parameters!$D$13)-Parameters!$B$13*Parameters!$E$13</f>
        <v>5400</v>
      </c>
      <c r="FA183" s="1">
        <f>BI183*(Parameters!$C$13-Parameters!$D$13)-Parameters!$B$13*Parameters!$E$13</f>
        <v>5060</v>
      </c>
      <c r="FB183" s="1">
        <f>BJ183*(Parameters!$C$13-Parameters!$D$13)-Parameters!$B$13*Parameters!$E$13</f>
        <v>5400</v>
      </c>
      <c r="FC183" s="1">
        <f>BK183*(Parameters!$C$13-Parameters!$D$13)-Parameters!$B$13*Parameters!$E$13</f>
        <v>5400</v>
      </c>
      <c r="FD183" s="1"/>
      <c r="FE183" s="10">
        <v>172</v>
      </c>
      <c r="FF183" s="1">
        <f>BN183*(Parameters!$C$12-Parameters!$D$13)</f>
        <v>0</v>
      </c>
      <c r="FG183" s="1">
        <f>BO183*(Parameters!$C$12-Parameters!$D$13)</f>
        <v>0</v>
      </c>
      <c r="FH183" s="1">
        <f>BP183*(Parameters!$C$12-Parameters!$D$13)</f>
        <v>0</v>
      </c>
      <c r="FI183" s="1">
        <f>BQ183*(Parameters!$C$12-Parameters!$D$13)</f>
        <v>0</v>
      </c>
      <c r="FJ183" s="1">
        <f>BR183*(Parameters!$C$12-Parameters!$D$13)</f>
        <v>1035</v>
      </c>
      <c r="FK183" s="1">
        <f>BS183*(Parameters!$C$12-Parameters!$D$13)</f>
        <v>0</v>
      </c>
      <c r="FL183" s="1">
        <f>BT183*(Parameters!$C$12-Parameters!$D$13)</f>
        <v>0</v>
      </c>
      <c r="FM183" s="1">
        <f>BU183*(Parameters!$C$12-Parameters!$D$13)</f>
        <v>0</v>
      </c>
      <c r="FN183" s="1">
        <f>BV183*(Parameters!$C$12-Parameters!$D$13)</f>
        <v>0</v>
      </c>
      <c r="FO183" s="1">
        <f>BW183*(Parameters!$C$12-Parameters!$D$13)</f>
        <v>0</v>
      </c>
      <c r="FP183" s="1">
        <f>BX183*(Parameters!$C$12-Parameters!$D$13)</f>
        <v>0</v>
      </c>
      <c r="FQ183" s="1">
        <f>BY183*(Parameters!$C$12-Parameters!$D$13)</f>
        <v>0</v>
      </c>
      <c r="FR183" s="1">
        <f>BZ183*(Parameters!$C$12-Parameters!$D$13)</f>
        <v>0</v>
      </c>
      <c r="FS183" s="1">
        <f>CA183*(Parameters!$C$12-Parameters!$D$13)</f>
        <v>0</v>
      </c>
      <c r="FT183" s="1">
        <f>CB183*(Parameters!$C$12-Parameters!$D$13)</f>
        <v>0</v>
      </c>
      <c r="FU183" s="1">
        <f>CC183*(Parameters!$C$12-Parameters!$D$13)</f>
        <v>0</v>
      </c>
      <c r="FV183" s="1">
        <f>CD183*(Parameters!$C$12-Parameters!$D$13)</f>
        <v>0</v>
      </c>
      <c r="FW183" s="1">
        <f>CE183*(Parameters!$C$12-Parameters!$D$13)</f>
        <v>0</v>
      </c>
      <c r="FX183" s="1">
        <f>CF183*(Parameters!$C$12-Parameters!$D$13)</f>
        <v>0</v>
      </c>
      <c r="FY183" s="1">
        <f>CG183*(Parameters!$C$12-Parameters!$D$13)</f>
        <v>0</v>
      </c>
      <c r="FZ183" s="1">
        <f>CH183*(Parameters!$C$12-Parameters!$D$13)</f>
        <v>0</v>
      </c>
      <c r="GA183" s="1">
        <f>CI183*(Parameters!$C$12-Parameters!$D$13)</f>
        <v>0</v>
      </c>
      <c r="GB183" s="1">
        <f>CJ183*(Parameters!$C$12-Parameters!$D$13)</f>
        <v>0</v>
      </c>
      <c r="GC183" s="1">
        <f>CK183*(Parameters!$C$12-Parameters!$D$13)</f>
        <v>460</v>
      </c>
      <c r="GD183" s="1">
        <f>CL183*(Parameters!$C$12-Parameters!$D$13)</f>
        <v>1495</v>
      </c>
      <c r="GE183" s="1">
        <f>CM183*(Parameters!$C$12-Parameters!$D$13)</f>
        <v>0</v>
      </c>
      <c r="GF183" s="1">
        <f>CN183*(Parameters!$C$12-Parameters!$D$13)</f>
        <v>0</v>
      </c>
      <c r="GG183" s="1">
        <f>CO183*(Parameters!$C$12-Parameters!$D$13)</f>
        <v>0</v>
      </c>
      <c r="GH183" s="1">
        <f>CP183*(Parameters!$C$12-Parameters!$D$13)</f>
        <v>0</v>
      </c>
      <c r="GI183" s="1">
        <f>CQ183*(Parameters!$C$12-Parameters!$D$13)</f>
        <v>0</v>
      </c>
      <c r="GJ183" s="1"/>
      <c r="GK183" s="10">
        <v>172</v>
      </c>
      <c r="GL183" s="1">
        <f>CT183+DZ183+FF183-Parameters!$F$13*Parameters!$B$13</f>
        <v>9400</v>
      </c>
      <c r="GM183" s="1">
        <f>CU183+EA183+FG183-Parameters!$F$13*Parameters!$B$13</f>
        <v>5760</v>
      </c>
      <c r="GN183" s="1">
        <f>CV183+EB183+FH183-Parameters!$F$13*Parameters!$B$13</f>
        <v>9400</v>
      </c>
      <c r="GO183" s="1">
        <f>CW183+EC183+FI183-Parameters!$F$13*Parameters!$B$13</f>
        <v>6930</v>
      </c>
      <c r="GP183" s="1">
        <f>CX183+ED183+FJ183-Parameters!$F$13*Parameters!$B$13</f>
        <v>6695</v>
      </c>
      <c r="GQ183" s="1">
        <f>CY183+EE183+FK183-Parameters!$F$13*Parameters!$B$13</f>
        <v>7470</v>
      </c>
      <c r="GR183" s="1">
        <f>CZ183+EF183+FL183-Parameters!$F$13*Parameters!$B$13</f>
        <v>3380</v>
      </c>
      <c r="GS183" s="1">
        <f>DA183+EG183+FM183-Parameters!$F$13*Parameters!$B$13</f>
        <v>5250</v>
      </c>
      <c r="GT183" s="1">
        <f>DB183+EH183+FN183-Parameters!$F$13*Parameters!$B$13</f>
        <v>5730</v>
      </c>
      <c r="GU183" s="1">
        <f>DC183+EI183+FO183-Parameters!$F$13*Parameters!$B$13</f>
        <v>8200</v>
      </c>
      <c r="GV183" s="1">
        <f>DD183+EJ183+FP183-Parameters!$F$13*Parameters!$B$13</f>
        <v>5030</v>
      </c>
      <c r="GW183" s="1">
        <f>DE183+EK183+FQ183-Parameters!$F$13*Parameters!$B$13</f>
        <v>9400</v>
      </c>
      <c r="GX183" s="1">
        <f>DF183+EL183+FR183-Parameters!$F$13*Parameters!$B$13</f>
        <v>9010</v>
      </c>
      <c r="GY183" s="1">
        <f>DG183+EM183+FS183-Parameters!$F$13*Parameters!$B$13</f>
        <v>1760</v>
      </c>
      <c r="GZ183" s="1">
        <f>DH183+EN183+FT183-Parameters!$F$13*Parameters!$B$13</f>
        <v>4200</v>
      </c>
      <c r="HA183" s="1">
        <f>DI183+EO183+FU183-Parameters!$F$13*Parameters!$B$13</f>
        <v>5090</v>
      </c>
      <c r="HB183" s="1">
        <f>DJ183+EP183+FV183-Parameters!$F$13*Parameters!$B$13</f>
        <v>9400</v>
      </c>
      <c r="HC183" s="1">
        <f>DK183+EQ183+FW183-Parameters!$F$13*Parameters!$B$13</f>
        <v>5500</v>
      </c>
      <c r="HD183" s="1">
        <f>DL183+ER183+FX183-Parameters!$F$13*Parameters!$B$13</f>
        <v>6020</v>
      </c>
      <c r="HE183" s="1">
        <f>DM183+ES183+FY183-Parameters!$F$13*Parameters!$B$13</f>
        <v>6840</v>
      </c>
      <c r="HF183" s="1">
        <f>DN183+ET183+FZ183-Parameters!$F$13*Parameters!$B$13</f>
        <v>8360</v>
      </c>
      <c r="HG183" s="1">
        <f>DO183+EU183+GA183-Parameters!$F$13*Parameters!$B$13</f>
        <v>4460</v>
      </c>
      <c r="HH183" s="1">
        <f>DP183+EV183+GB183-Parameters!$F$13*Parameters!$B$13</f>
        <v>7840</v>
      </c>
      <c r="HI183" s="1">
        <f>DQ183+EW183+GC183-Parameters!$F$13*Parameters!$B$13</f>
        <v>8500</v>
      </c>
      <c r="HJ183" s="1">
        <f>DR183+EX183+GD183-Parameters!$F$13*Parameters!$B$13</f>
        <v>6475</v>
      </c>
      <c r="HK183" s="1">
        <f>DS183+EY183+GE183-Parameters!$F$13*Parameters!$B$13</f>
        <v>3470</v>
      </c>
      <c r="HL183" s="1">
        <f>DT183+EZ183+GF183-Parameters!$F$13*Parameters!$B$13</f>
        <v>8360</v>
      </c>
      <c r="HM183" s="1">
        <f>DU183+FA183+GG183-Parameters!$F$13*Parameters!$B$13</f>
        <v>7890</v>
      </c>
      <c r="HN183" s="1">
        <f>DV183+FB183+GH183-Parameters!$F$13*Parameters!$B$13</f>
        <v>7580</v>
      </c>
      <c r="HO183" s="1">
        <f>DW183+FC183+GI183-Parameters!$F$13*Parameters!$B$13</f>
        <v>9400</v>
      </c>
      <c r="HP183" s="1"/>
      <c r="HQ183" s="2"/>
    </row>
    <row r="184" spans="1:225" x14ac:dyDescent="0.35">
      <c r="A184" s="10">
        <v>173</v>
      </c>
      <c r="B184">
        <f>MIN(Parameters!$B$12,Data!B184)</f>
        <v>48</v>
      </c>
      <c r="C184">
        <f>MIN(Parameters!$B$12,Data!C184)</f>
        <v>37</v>
      </c>
      <c r="D184">
        <f>MIN(Parameters!$B$12,Data!D184)</f>
        <v>56</v>
      </c>
      <c r="E184">
        <f>MIN(Parameters!$B$12,Data!E184)</f>
        <v>32</v>
      </c>
      <c r="F184">
        <f>MIN(Parameters!$B$12,Data!F184)</f>
        <v>60</v>
      </c>
      <c r="G184">
        <f>MIN(Parameters!$B$12,Data!G184)</f>
        <v>25</v>
      </c>
      <c r="H184">
        <f>MIN(Parameters!$B$12,Data!H184)</f>
        <v>39</v>
      </c>
      <c r="I184">
        <f>MIN(Parameters!$B$12,Data!I184)</f>
        <v>27</v>
      </c>
      <c r="J184">
        <f>MIN(Parameters!$B$12,Data!J184)</f>
        <v>47</v>
      </c>
      <c r="K184">
        <f>MIN(Parameters!$B$12,Data!K184)</f>
        <v>39</v>
      </c>
      <c r="L184">
        <f>MIN(Parameters!$B$12,Data!L184)</f>
        <v>47</v>
      </c>
      <c r="M184">
        <f>MIN(Parameters!$B$12,Data!M184)</f>
        <v>60</v>
      </c>
      <c r="N184">
        <f>MIN(Parameters!$B$12,Data!N184)</f>
        <v>60</v>
      </c>
      <c r="O184">
        <f>MIN(Parameters!$B$12,Data!O184)</f>
        <v>38</v>
      </c>
      <c r="P184">
        <f>MIN(Parameters!$B$12,Data!P184)</f>
        <v>60</v>
      </c>
      <c r="Q184">
        <f>MIN(Parameters!$B$12,Data!Q184)</f>
        <v>60</v>
      </c>
      <c r="R184">
        <f>MIN(Parameters!$B$12,Data!R184)</f>
        <v>60</v>
      </c>
      <c r="S184">
        <f>MIN(Parameters!$B$12,Data!S184)</f>
        <v>60</v>
      </c>
      <c r="T184">
        <f>MIN(Parameters!$B$12,Data!T184)</f>
        <v>60</v>
      </c>
      <c r="U184">
        <f>MIN(Parameters!$B$12,Data!U184)</f>
        <v>53</v>
      </c>
      <c r="V184">
        <f>MIN(Parameters!$B$12,Data!V184)</f>
        <v>60</v>
      </c>
      <c r="W184">
        <f>MIN(Parameters!$B$12,Data!W184)</f>
        <v>36</v>
      </c>
      <c r="X184">
        <f>MIN(Parameters!$B$12,Data!X184)</f>
        <v>58</v>
      </c>
      <c r="Y184">
        <f>MIN(Parameters!$B$12,Data!Y184)</f>
        <v>56</v>
      </c>
      <c r="Z184">
        <f>MIN(Parameters!$B$12,Data!Z184)</f>
        <v>59</v>
      </c>
      <c r="AA184">
        <f>MIN(Parameters!$B$12,Data!AA184)</f>
        <v>53</v>
      </c>
      <c r="AB184">
        <f>MIN(Parameters!$B$12,Data!AB184)</f>
        <v>58</v>
      </c>
      <c r="AC184">
        <f>MIN(Parameters!$B$12,Data!AC184)</f>
        <v>55</v>
      </c>
      <c r="AD184">
        <f>MIN(Parameters!$B$12,Data!AD184)</f>
        <v>60</v>
      </c>
      <c r="AE184">
        <f>MIN(Parameters!$B$12,Data!AE184)</f>
        <v>60</v>
      </c>
      <c r="AG184" s="10">
        <v>173</v>
      </c>
      <c r="AH184">
        <f>MIN(Parameters!$B$13,Data!AI184)</f>
        <v>17</v>
      </c>
      <c r="AI184">
        <f>MIN(Parameters!$B$13,Data!AJ184)</f>
        <v>19</v>
      </c>
      <c r="AJ184">
        <f>MIN(Parameters!$B$13,Data!AK184)</f>
        <v>20</v>
      </c>
      <c r="AK184">
        <f>MIN(Parameters!$B$13,Data!AL184)</f>
        <v>20</v>
      </c>
      <c r="AL184">
        <f>MIN(Parameters!$B$13,Data!AM184)</f>
        <v>16</v>
      </c>
      <c r="AM184">
        <f>MIN(Parameters!$B$13,Data!AN184)</f>
        <v>8</v>
      </c>
      <c r="AN184">
        <f>MIN(Parameters!$B$13,Data!AO184)</f>
        <v>20</v>
      </c>
      <c r="AO184">
        <f>MIN(Parameters!$B$13,Data!AP184)</f>
        <v>1</v>
      </c>
      <c r="AP184">
        <f>MIN(Parameters!$B$13,Data!AQ184)</f>
        <v>10</v>
      </c>
      <c r="AQ184">
        <f>MIN(Parameters!$B$13,Data!AR184)</f>
        <v>9</v>
      </c>
      <c r="AR184">
        <f>MIN(Parameters!$B$13,Data!AS184)</f>
        <v>20</v>
      </c>
      <c r="AS184">
        <f>MIN(Parameters!$B$13,Data!AT184)</f>
        <v>20</v>
      </c>
      <c r="AT184">
        <f>MIN(Parameters!$B$13,Data!AU184)</f>
        <v>11</v>
      </c>
      <c r="AU184">
        <f>MIN(Parameters!$B$13,Data!AV184)</f>
        <v>15</v>
      </c>
      <c r="AV184">
        <f>MIN(Parameters!$B$13,Data!AW184)</f>
        <v>20</v>
      </c>
      <c r="AW184">
        <f>MIN(Parameters!$B$13,Data!AX184)</f>
        <v>20</v>
      </c>
      <c r="AX184">
        <f>MIN(Parameters!$B$13,Data!AY184)</f>
        <v>20</v>
      </c>
      <c r="AY184">
        <f>MIN(Parameters!$B$13,Data!AZ184)</f>
        <v>11</v>
      </c>
      <c r="AZ184">
        <f>MIN(Parameters!$B$13,Data!BA184)</f>
        <v>13</v>
      </c>
      <c r="BA184">
        <f>MIN(Parameters!$B$13,Data!BB184)</f>
        <v>19</v>
      </c>
      <c r="BB184">
        <f>MIN(Parameters!$B$13,Data!BC184)</f>
        <v>10</v>
      </c>
      <c r="BC184">
        <f>MIN(Parameters!$B$13,Data!BD184)</f>
        <v>20</v>
      </c>
      <c r="BD184">
        <f>MIN(Parameters!$B$13,Data!BE184)</f>
        <v>20</v>
      </c>
      <c r="BE184">
        <f>MIN(Parameters!$B$13,Data!BF184)</f>
        <v>20</v>
      </c>
      <c r="BF184">
        <f>MIN(Parameters!$B$13,Data!BG184)</f>
        <v>20</v>
      </c>
      <c r="BG184">
        <f>MIN(Parameters!$B$13,Data!BH184)</f>
        <v>20</v>
      </c>
      <c r="BH184">
        <f>MIN(Parameters!$B$13,Data!BI184)</f>
        <v>0</v>
      </c>
      <c r="BI184">
        <f>MIN(Parameters!$B$13,Data!BJ184)</f>
        <v>3</v>
      </c>
      <c r="BJ184">
        <f>MIN(Parameters!$B$13,Data!BK184)</f>
        <v>0</v>
      </c>
      <c r="BK184">
        <f>MIN(Parameters!$B$13,Data!BL184)</f>
        <v>10</v>
      </c>
      <c r="BM184" s="10">
        <v>173</v>
      </c>
      <c r="BN184">
        <f>MIN(Parameters!$B$13-Updated_calc!AH184,MAX(0,Data!B184-Updated_calc!B184))</f>
        <v>0</v>
      </c>
      <c r="BO184">
        <f>MIN(Parameters!$B$13-Updated_calc!AI184,MAX(0,Data!C184-Updated_calc!C184))</f>
        <v>0</v>
      </c>
      <c r="BP184">
        <f>MIN(Parameters!$B$13-Updated_calc!AJ184,MAX(0,Data!D184-Updated_calc!D184))</f>
        <v>0</v>
      </c>
      <c r="BQ184">
        <f>MIN(Parameters!$B$13-Updated_calc!AK184,MAX(0,Data!E184-Updated_calc!E184))</f>
        <v>0</v>
      </c>
      <c r="BR184">
        <f>MIN(Parameters!$B$13-Updated_calc!AL184,MAX(0,Data!F184-Updated_calc!F184))</f>
        <v>4</v>
      </c>
      <c r="BS184">
        <f>MIN(Parameters!$B$13-Updated_calc!AM184,MAX(0,Data!G184-Updated_calc!G184))</f>
        <v>0</v>
      </c>
      <c r="BT184">
        <f>MIN(Parameters!$B$13-Updated_calc!AN184,MAX(0,Data!H184-Updated_calc!H184))</f>
        <v>0</v>
      </c>
      <c r="BU184">
        <f>MIN(Parameters!$B$13-Updated_calc!AO184,MAX(0,Data!I184-Updated_calc!I184))</f>
        <v>0</v>
      </c>
      <c r="BV184">
        <f>MIN(Parameters!$B$13-Updated_calc!AP184,MAX(0,Data!J184-Updated_calc!J184))</f>
        <v>0</v>
      </c>
      <c r="BW184">
        <f>MIN(Parameters!$B$13-Updated_calc!AQ184,MAX(0,Data!K184-Updated_calc!K184))</f>
        <v>0</v>
      </c>
      <c r="BX184">
        <f>MIN(Parameters!$B$13-Updated_calc!AR184,MAX(0,Data!L184-Updated_calc!L184))</f>
        <v>0</v>
      </c>
      <c r="BY184">
        <f>MIN(Parameters!$B$13-Updated_calc!AS184,MAX(0,Data!M184-Updated_calc!M184))</f>
        <v>0</v>
      </c>
      <c r="BZ184">
        <f>MIN(Parameters!$B$13-Updated_calc!AT184,MAX(0,Data!N184-Updated_calc!N184))</f>
        <v>9</v>
      </c>
      <c r="CA184">
        <f>MIN(Parameters!$B$13-Updated_calc!AU184,MAX(0,Data!O184-Updated_calc!O184))</f>
        <v>0</v>
      </c>
      <c r="CB184">
        <f>MIN(Parameters!$B$13-Updated_calc!AV184,MAX(0,Data!P184-Updated_calc!P184))</f>
        <v>0</v>
      </c>
      <c r="CC184">
        <f>MIN(Parameters!$B$13-Updated_calc!AW184,MAX(0,Data!Q184-Updated_calc!Q184))</f>
        <v>0</v>
      </c>
      <c r="CD184">
        <f>MIN(Parameters!$B$13-Updated_calc!AX184,MAX(0,Data!R184-Updated_calc!R184))</f>
        <v>0</v>
      </c>
      <c r="CE184">
        <f>MIN(Parameters!$B$13-Updated_calc!AY184,MAX(0,Data!S184-Updated_calc!S184))</f>
        <v>2</v>
      </c>
      <c r="CF184">
        <f>MIN(Parameters!$B$13-Updated_calc!AZ184,MAX(0,Data!T184-Updated_calc!T184))</f>
        <v>2</v>
      </c>
      <c r="CG184">
        <f>MIN(Parameters!$B$13-Updated_calc!BA184,MAX(0,Data!U184-Updated_calc!U184))</f>
        <v>0</v>
      </c>
      <c r="CH184">
        <f>MIN(Parameters!$B$13-Updated_calc!BB184,MAX(0,Data!V184-Updated_calc!V184))</f>
        <v>1</v>
      </c>
      <c r="CI184">
        <f>MIN(Parameters!$B$13-Updated_calc!BC184,MAX(0,Data!W184-Updated_calc!W184))</f>
        <v>0</v>
      </c>
      <c r="CJ184">
        <f>MIN(Parameters!$B$13-Updated_calc!BD184,MAX(0,Data!X184-Updated_calc!X184))</f>
        <v>0</v>
      </c>
      <c r="CK184">
        <f>MIN(Parameters!$B$13-Updated_calc!BE184,MAX(0,Data!Y184-Updated_calc!Y184))</f>
        <v>0</v>
      </c>
      <c r="CL184">
        <f>MIN(Parameters!$B$13-Updated_calc!BF184,MAX(0,Data!Z184-Updated_calc!Z184))</f>
        <v>0</v>
      </c>
      <c r="CM184">
        <f>MIN(Parameters!$B$13-Updated_calc!BG184,MAX(0,Data!AA184-Updated_calc!AA184))</f>
        <v>0</v>
      </c>
      <c r="CN184">
        <f>MIN(Parameters!$B$13-Updated_calc!BH184,MAX(0,Data!AB184-Updated_calc!AB184))</f>
        <v>0</v>
      </c>
      <c r="CO184">
        <f>MIN(Parameters!$B$13-Updated_calc!BI184,MAX(0,Data!AC184-Updated_calc!AC184))</f>
        <v>0</v>
      </c>
      <c r="CP184">
        <f>MIN(Parameters!$B$13-Updated_calc!BJ184,MAX(0,Data!AD184-Updated_calc!AD184))</f>
        <v>8</v>
      </c>
      <c r="CQ184">
        <f>MIN(Parameters!$B$13-Updated_calc!BK184,MAX(0,Data!AE184-Updated_calc!AE184))</f>
        <v>2</v>
      </c>
      <c r="CS184" s="10">
        <v>173</v>
      </c>
      <c r="CT184">
        <f>B184*(Parameters!$C$12-Parameters!$D$12)-Parameters!$E$12*Parameters!$B$12</f>
        <v>4440</v>
      </c>
      <c r="CU184">
        <f>C184*(Parameters!$C$12-Parameters!$D$12)-Parameters!$E$12*Parameters!$B$12</f>
        <v>3010</v>
      </c>
      <c r="CV184">
        <f>D184*(Parameters!$C$12-Parameters!$D$12)-Parameters!$E$12*Parameters!$B$12</f>
        <v>5480</v>
      </c>
      <c r="CW184">
        <f>E184*(Parameters!$C$12-Parameters!$D$12)-Parameters!$E$12*Parameters!$B$12</f>
        <v>2360</v>
      </c>
      <c r="CX184">
        <f>F184*(Parameters!$C$12-Parameters!$D$12)-Parameters!$E$12*Parameters!$B$12</f>
        <v>6000</v>
      </c>
      <c r="CY184">
        <f>G184*(Parameters!$C$12-Parameters!$D$12)-Parameters!$E$12*Parameters!$B$12</f>
        <v>1450</v>
      </c>
      <c r="CZ184">
        <f>H184*(Parameters!$C$12-Parameters!$D$12)-Parameters!$E$12*Parameters!$B$12</f>
        <v>3270</v>
      </c>
      <c r="DA184">
        <f>I184*(Parameters!$C$12-Parameters!$D$12)-Parameters!$E$12*Parameters!$B$12</f>
        <v>1710</v>
      </c>
      <c r="DB184">
        <f>J184*(Parameters!$C$12-Parameters!$D$12)-Parameters!$E$12*Parameters!$B$12</f>
        <v>4310</v>
      </c>
      <c r="DC184">
        <f>K184*(Parameters!$C$12-Parameters!$D$12)-Parameters!$E$12*Parameters!$B$12</f>
        <v>3270</v>
      </c>
      <c r="DD184">
        <f>L184*(Parameters!$C$12-Parameters!$D$12)-Parameters!$E$12*Parameters!$B$12</f>
        <v>4310</v>
      </c>
      <c r="DE184">
        <f>M184*(Parameters!$C$12-Parameters!$D$12)-Parameters!$E$12*Parameters!$B$12</f>
        <v>6000</v>
      </c>
      <c r="DF184">
        <f>N184*(Parameters!$C$12-Parameters!$D$12)-Parameters!$E$12*Parameters!$B$12</f>
        <v>6000</v>
      </c>
      <c r="DG184">
        <f>O184*(Parameters!$C$12-Parameters!$D$12)-Parameters!$E$12*Parameters!$B$12</f>
        <v>3140</v>
      </c>
      <c r="DH184">
        <f>P184*(Parameters!$C$12-Parameters!$D$12)-Parameters!$E$12*Parameters!$B$12</f>
        <v>6000</v>
      </c>
      <c r="DI184">
        <f>Q184*(Parameters!$C$12-Parameters!$D$12)-Parameters!$E$12*Parameters!$B$12</f>
        <v>6000</v>
      </c>
      <c r="DJ184">
        <f>R184*(Parameters!$C$12-Parameters!$D$12)-Parameters!$E$12*Parameters!$B$12</f>
        <v>6000</v>
      </c>
      <c r="DK184">
        <f>S184*(Parameters!$C$12-Parameters!$D$12)-Parameters!$E$12*Parameters!$B$12</f>
        <v>6000</v>
      </c>
      <c r="DL184">
        <f>T184*(Parameters!$C$12-Parameters!$D$12)-Parameters!$E$12*Parameters!$B$12</f>
        <v>6000</v>
      </c>
      <c r="DM184">
        <f>U184*(Parameters!$C$12-Parameters!$D$12)-Parameters!$E$12*Parameters!$B$12</f>
        <v>5090</v>
      </c>
      <c r="DN184">
        <f>V184*(Parameters!$C$12-Parameters!$D$12)-Parameters!$E$12*Parameters!$B$12</f>
        <v>6000</v>
      </c>
      <c r="DO184">
        <f>W184*(Parameters!$C$12-Parameters!$D$12)-Parameters!$E$12*Parameters!$B$12</f>
        <v>2880</v>
      </c>
      <c r="DP184">
        <f>X184*(Parameters!$C$12-Parameters!$D$12)-Parameters!$E$12*Parameters!$B$12</f>
        <v>5740</v>
      </c>
      <c r="DQ184">
        <f>Y184*(Parameters!$C$12-Parameters!$D$12)-Parameters!$E$12*Parameters!$B$12</f>
        <v>5480</v>
      </c>
      <c r="DR184">
        <f>Z184*(Parameters!$C$12-Parameters!$D$12)-Parameters!$E$12*Parameters!$B$12</f>
        <v>5870</v>
      </c>
      <c r="DS184">
        <f>AA184*(Parameters!$C$12-Parameters!$D$12)-Parameters!$E$12*Parameters!$B$12</f>
        <v>5090</v>
      </c>
      <c r="DT184">
        <f>AB184*(Parameters!$C$12-Parameters!$D$12)-Parameters!$E$12*Parameters!$B$12</f>
        <v>5740</v>
      </c>
      <c r="DU184">
        <f>AC184*(Parameters!$C$12-Parameters!$D$12)-Parameters!$E$12*Parameters!$B$12</f>
        <v>5350</v>
      </c>
      <c r="DV184">
        <f>AD184*(Parameters!$C$12-Parameters!$D$12)-Parameters!$E$12*Parameters!$B$12</f>
        <v>6000</v>
      </c>
      <c r="DW184">
        <f>AE184*(Parameters!$C$12-Parameters!$D$12)-Parameters!$E$12*Parameters!$B$12</f>
        <v>6000</v>
      </c>
      <c r="DY184" s="10">
        <v>173</v>
      </c>
      <c r="DZ184" s="1">
        <f>AH184*(Parameters!$C$13-Parameters!$D$13)-Parameters!$B$13*Parameters!$E$13</f>
        <v>4380</v>
      </c>
      <c r="EA184" s="1">
        <f>AI184*(Parameters!$C$13-Parameters!$D$13)-Parameters!$B$13*Parameters!$E$13</f>
        <v>5060</v>
      </c>
      <c r="EB184" s="1">
        <f>AJ184*(Parameters!$C$13-Parameters!$D$13)-Parameters!$B$13*Parameters!$E$13</f>
        <v>5400</v>
      </c>
      <c r="EC184" s="1">
        <f>AK184*(Parameters!$C$13-Parameters!$D$13)-Parameters!$B$13*Parameters!$E$13</f>
        <v>5400</v>
      </c>
      <c r="ED184" s="1">
        <f>AL184*(Parameters!$C$13-Parameters!$D$13)-Parameters!$B$13*Parameters!$E$13</f>
        <v>4040</v>
      </c>
      <c r="EE184" s="1">
        <f>AM184*(Parameters!$C$13-Parameters!$D$13)-Parameters!$B$13*Parameters!$E$13</f>
        <v>1320</v>
      </c>
      <c r="EF184" s="1">
        <f>AN184*(Parameters!$C$13-Parameters!$D$13)-Parameters!$B$13*Parameters!$E$13</f>
        <v>5400</v>
      </c>
      <c r="EG184" s="1">
        <f>AO184*(Parameters!$C$13-Parameters!$D$13)-Parameters!$B$13*Parameters!$E$13</f>
        <v>-1060</v>
      </c>
      <c r="EH184" s="1">
        <f>AP184*(Parameters!$C$13-Parameters!$D$13)-Parameters!$B$13*Parameters!$E$13</f>
        <v>2000</v>
      </c>
      <c r="EI184" s="1">
        <f>AQ184*(Parameters!$C$13-Parameters!$D$13)-Parameters!$B$13*Parameters!$E$13</f>
        <v>1660</v>
      </c>
      <c r="EJ184" s="1">
        <f>AR184*(Parameters!$C$13-Parameters!$D$13)-Parameters!$B$13*Parameters!$E$13</f>
        <v>5400</v>
      </c>
      <c r="EK184" s="1">
        <f>AS184*(Parameters!$C$13-Parameters!$D$13)-Parameters!$B$13*Parameters!$E$13</f>
        <v>5400</v>
      </c>
      <c r="EL184" s="1">
        <f>AT184*(Parameters!$C$13-Parameters!$D$13)-Parameters!$B$13*Parameters!$E$13</f>
        <v>2340</v>
      </c>
      <c r="EM184" s="1">
        <f>AU184*(Parameters!$C$13-Parameters!$D$13)-Parameters!$B$13*Parameters!$E$13</f>
        <v>3700</v>
      </c>
      <c r="EN184" s="1">
        <f>AV184*(Parameters!$C$13-Parameters!$D$13)-Parameters!$B$13*Parameters!$E$13</f>
        <v>5400</v>
      </c>
      <c r="EO184" s="1">
        <f>AW184*(Parameters!$C$13-Parameters!$D$13)-Parameters!$B$13*Parameters!$E$13</f>
        <v>5400</v>
      </c>
      <c r="EP184" s="1">
        <f>AX184*(Parameters!$C$13-Parameters!$D$13)-Parameters!$B$13*Parameters!$E$13</f>
        <v>5400</v>
      </c>
      <c r="EQ184" s="1">
        <f>AY184*(Parameters!$C$13-Parameters!$D$13)-Parameters!$B$13*Parameters!$E$13</f>
        <v>2340</v>
      </c>
      <c r="ER184" s="1">
        <f>AZ184*(Parameters!$C$13-Parameters!$D$13)-Parameters!$B$13*Parameters!$E$13</f>
        <v>3020</v>
      </c>
      <c r="ES184" s="1">
        <f>BA184*(Parameters!$C$13-Parameters!$D$13)-Parameters!$B$13*Parameters!$E$13</f>
        <v>5060</v>
      </c>
      <c r="ET184" s="1">
        <f>BB184*(Parameters!$C$13-Parameters!$D$13)-Parameters!$B$13*Parameters!$E$13</f>
        <v>2000</v>
      </c>
      <c r="EU184" s="1">
        <f>BC184*(Parameters!$C$13-Parameters!$D$13)-Parameters!$B$13*Parameters!$E$13</f>
        <v>5400</v>
      </c>
      <c r="EV184" s="1">
        <f>BD184*(Parameters!$C$13-Parameters!$D$13)-Parameters!$B$13*Parameters!$E$13</f>
        <v>5400</v>
      </c>
      <c r="EW184" s="1">
        <f>BE184*(Parameters!$C$13-Parameters!$D$13)-Parameters!$B$13*Parameters!$E$13</f>
        <v>5400</v>
      </c>
      <c r="EX184" s="1">
        <f>BF184*(Parameters!$C$13-Parameters!$D$13)-Parameters!$B$13*Parameters!$E$13</f>
        <v>5400</v>
      </c>
      <c r="EY184" s="1">
        <f>BG184*(Parameters!$C$13-Parameters!$D$13)-Parameters!$B$13*Parameters!$E$13</f>
        <v>5400</v>
      </c>
      <c r="EZ184" s="1">
        <f>BH184*(Parameters!$C$13-Parameters!$D$13)-Parameters!$B$13*Parameters!$E$13</f>
        <v>-1400</v>
      </c>
      <c r="FA184" s="1">
        <f>BI184*(Parameters!$C$13-Parameters!$D$13)-Parameters!$B$13*Parameters!$E$13</f>
        <v>-380</v>
      </c>
      <c r="FB184" s="1">
        <f>BJ184*(Parameters!$C$13-Parameters!$D$13)-Parameters!$B$13*Parameters!$E$13</f>
        <v>-1400</v>
      </c>
      <c r="FC184" s="1">
        <f>BK184*(Parameters!$C$13-Parameters!$D$13)-Parameters!$B$13*Parameters!$E$13</f>
        <v>2000</v>
      </c>
      <c r="FD184" s="1"/>
      <c r="FE184" s="10">
        <v>173</v>
      </c>
      <c r="FF184" s="1">
        <f>BN184*(Parameters!$C$12-Parameters!$D$13)</f>
        <v>0</v>
      </c>
      <c r="FG184" s="1">
        <f>BO184*(Parameters!$C$12-Parameters!$D$13)</f>
        <v>0</v>
      </c>
      <c r="FH184" s="1">
        <f>BP184*(Parameters!$C$12-Parameters!$D$13)</f>
        <v>0</v>
      </c>
      <c r="FI184" s="1">
        <f>BQ184*(Parameters!$C$12-Parameters!$D$13)</f>
        <v>0</v>
      </c>
      <c r="FJ184" s="1">
        <f>BR184*(Parameters!$C$12-Parameters!$D$13)</f>
        <v>460</v>
      </c>
      <c r="FK184" s="1">
        <f>BS184*(Parameters!$C$12-Parameters!$D$13)</f>
        <v>0</v>
      </c>
      <c r="FL184" s="1">
        <f>BT184*(Parameters!$C$12-Parameters!$D$13)</f>
        <v>0</v>
      </c>
      <c r="FM184" s="1">
        <f>BU184*(Parameters!$C$12-Parameters!$D$13)</f>
        <v>0</v>
      </c>
      <c r="FN184" s="1">
        <f>BV184*(Parameters!$C$12-Parameters!$D$13)</f>
        <v>0</v>
      </c>
      <c r="FO184" s="1">
        <f>BW184*(Parameters!$C$12-Parameters!$D$13)</f>
        <v>0</v>
      </c>
      <c r="FP184" s="1">
        <f>BX184*(Parameters!$C$12-Parameters!$D$13)</f>
        <v>0</v>
      </c>
      <c r="FQ184" s="1">
        <f>BY184*(Parameters!$C$12-Parameters!$D$13)</f>
        <v>0</v>
      </c>
      <c r="FR184" s="1">
        <f>BZ184*(Parameters!$C$12-Parameters!$D$13)</f>
        <v>1035</v>
      </c>
      <c r="FS184" s="1">
        <f>CA184*(Parameters!$C$12-Parameters!$D$13)</f>
        <v>0</v>
      </c>
      <c r="FT184" s="1">
        <f>CB184*(Parameters!$C$12-Parameters!$D$13)</f>
        <v>0</v>
      </c>
      <c r="FU184" s="1">
        <f>CC184*(Parameters!$C$12-Parameters!$D$13)</f>
        <v>0</v>
      </c>
      <c r="FV184" s="1">
        <f>CD184*(Parameters!$C$12-Parameters!$D$13)</f>
        <v>0</v>
      </c>
      <c r="FW184" s="1">
        <f>CE184*(Parameters!$C$12-Parameters!$D$13)</f>
        <v>230</v>
      </c>
      <c r="FX184" s="1">
        <f>CF184*(Parameters!$C$12-Parameters!$D$13)</f>
        <v>230</v>
      </c>
      <c r="FY184" s="1">
        <f>CG184*(Parameters!$C$12-Parameters!$D$13)</f>
        <v>0</v>
      </c>
      <c r="FZ184" s="1">
        <f>CH184*(Parameters!$C$12-Parameters!$D$13)</f>
        <v>115</v>
      </c>
      <c r="GA184" s="1">
        <f>CI184*(Parameters!$C$12-Parameters!$D$13)</f>
        <v>0</v>
      </c>
      <c r="GB184" s="1">
        <f>CJ184*(Parameters!$C$12-Parameters!$D$13)</f>
        <v>0</v>
      </c>
      <c r="GC184" s="1">
        <f>CK184*(Parameters!$C$12-Parameters!$D$13)</f>
        <v>0</v>
      </c>
      <c r="GD184" s="1">
        <f>CL184*(Parameters!$C$12-Parameters!$D$13)</f>
        <v>0</v>
      </c>
      <c r="GE184" s="1">
        <f>CM184*(Parameters!$C$12-Parameters!$D$13)</f>
        <v>0</v>
      </c>
      <c r="GF184" s="1">
        <f>CN184*(Parameters!$C$12-Parameters!$D$13)</f>
        <v>0</v>
      </c>
      <c r="GG184" s="1">
        <f>CO184*(Parameters!$C$12-Parameters!$D$13)</f>
        <v>0</v>
      </c>
      <c r="GH184" s="1">
        <f>CP184*(Parameters!$C$12-Parameters!$D$13)</f>
        <v>920</v>
      </c>
      <c r="GI184" s="1">
        <f>CQ184*(Parameters!$C$12-Parameters!$D$13)</f>
        <v>230</v>
      </c>
      <c r="GJ184" s="1"/>
      <c r="GK184" s="10">
        <v>173</v>
      </c>
      <c r="GL184" s="1">
        <f>CT184+DZ184+FF184-Parameters!$F$13*Parameters!$B$13</f>
        <v>6820</v>
      </c>
      <c r="GM184" s="1">
        <f>CU184+EA184+FG184-Parameters!$F$13*Parameters!$B$13</f>
        <v>6070</v>
      </c>
      <c r="GN184" s="1">
        <f>CV184+EB184+FH184-Parameters!$F$13*Parameters!$B$13</f>
        <v>8880</v>
      </c>
      <c r="GO184" s="1">
        <f>CW184+EC184+FI184-Parameters!$F$13*Parameters!$B$13</f>
        <v>5760</v>
      </c>
      <c r="GP184" s="1">
        <f>CX184+ED184+FJ184-Parameters!$F$13*Parameters!$B$13</f>
        <v>8500</v>
      </c>
      <c r="GQ184" s="1">
        <f>CY184+EE184+FK184-Parameters!$F$13*Parameters!$B$13</f>
        <v>770</v>
      </c>
      <c r="GR184" s="1">
        <f>CZ184+EF184+FL184-Parameters!$F$13*Parameters!$B$13</f>
        <v>6670</v>
      </c>
      <c r="GS184" s="1">
        <f>DA184+EG184+FM184-Parameters!$F$13*Parameters!$B$13</f>
        <v>-1350</v>
      </c>
      <c r="GT184" s="1">
        <f>DB184+EH184+FN184-Parameters!$F$13*Parameters!$B$13</f>
        <v>4310</v>
      </c>
      <c r="GU184" s="1">
        <f>DC184+EI184+FO184-Parameters!$F$13*Parameters!$B$13</f>
        <v>2930</v>
      </c>
      <c r="GV184" s="1">
        <f>DD184+EJ184+FP184-Parameters!$F$13*Parameters!$B$13</f>
        <v>7710</v>
      </c>
      <c r="GW184" s="1">
        <f>DE184+EK184+FQ184-Parameters!$F$13*Parameters!$B$13</f>
        <v>9400</v>
      </c>
      <c r="GX184" s="1">
        <f>DF184+EL184+FR184-Parameters!$F$13*Parameters!$B$13</f>
        <v>7375</v>
      </c>
      <c r="GY184" s="1">
        <f>DG184+EM184+FS184-Parameters!$F$13*Parameters!$B$13</f>
        <v>4840</v>
      </c>
      <c r="GZ184" s="1">
        <f>DH184+EN184+FT184-Parameters!$F$13*Parameters!$B$13</f>
        <v>9400</v>
      </c>
      <c r="HA184" s="1">
        <f>DI184+EO184+FU184-Parameters!$F$13*Parameters!$B$13</f>
        <v>9400</v>
      </c>
      <c r="HB184" s="1">
        <f>DJ184+EP184+FV184-Parameters!$F$13*Parameters!$B$13</f>
        <v>9400</v>
      </c>
      <c r="HC184" s="1">
        <f>DK184+EQ184+FW184-Parameters!$F$13*Parameters!$B$13</f>
        <v>6570</v>
      </c>
      <c r="HD184" s="1">
        <f>DL184+ER184+FX184-Parameters!$F$13*Parameters!$B$13</f>
        <v>7250</v>
      </c>
      <c r="HE184" s="1">
        <f>DM184+ES184+FY184-Parameters!$F$13*Parameters!$B$13</f>
        <v>8150</v>
      </c>
      <c r="HF184" s="1">
        <f>DN184+ET184+FZ184-Parameters!$F$13*Parameters!$B$13</f>
        <v>6115</v>
      </c>
      <c r="HG184" s="1">
        <f>DO184+EU184+GA184-Parameters!$F$13*Parameters!$B$13</f>
        <v>6280</v>
      </c>
      <c r="HH184" s="1">
        <f>DP184+EV184+GB184-Parameters!$F$13*Parameters!$B$13</f>
        <v>9140</v>
      </c>
      <c r="HI184" s="1">
        <f>DQ184+EW184+GC184-Parameters!$F$13*Parameters!$B$13</f>
        <v>8880</v>
      </c>
      <c r="HJ184" s="1">
        <f>DR184+EX184+GD184-Parameters!$F$13*Parameters!$B$13</f>
        <v>9270</v>
      </c>
      <c r="HK184" s="1">
        <f>DS184+EY184+GE184-Parameters!$F$13*Parameters!$B$13</f>
        <v>8490</v>
      </c>
      <c r="HL184" s="1">
        <f>DT184+EZ184+GF184-Parameters!$F$13*Parameters!$B$13</f>
        <v>2340</v>
      </c>
      <c r="HM184" s="1">
        <f>DU184+FA184+GG184-Parameters!$F$13*Parameters!$B$13</f>
        <v>2970</v>
      </c>
      <c r="HN184" s="1">
        <f>DV184+FB184+GH184-Parameters!$F$13*Parameters!$B$13</f>
        <v>3520</v>
      </c>
      <c r="HO184" s="1">
        <f>DW184+FC184+GI184-Parameters!$F$13*Parameters!$B$13</f>
        <v>6230</v>
      </c>
      <c r="HP184" s="1"/>
      <c r="HQ184" s="2"/>
    </row>
    <row r="185" spans="1:225" x14ac:dyDescent="0.35">
      <c r="A185" s="10">
        <v>174</v>
      </c>
      <c r="B185">
        <f>MIN(Parameters!$B$12,Data!B185)</f>
        <v>60</v>
      </c>
      <c r="C185">
        <f>MIN(Parameters!$B$12,Data!C185)</f>
        <v>29</v>
      </c>
      <c r="D185">
        <f>MIN(Parameters!$B$12,Data!D185)</f>
        <v>44</v>
      </c>
      <c r="E185">
        <f>MIN(Parameters!$B$12,Data!E185)</f>
        <v>53</v>
      </c>
      <c r="F185">
        <f>MIN(Parameters!$B$12,Data!F185)</f>
        <v>56</v>
      </c>
      <c r="G185">
        <f>MIN(Parameters!$B$12,Data!G185)</f>
        <v>58</v>
      </c>
      <c r="H185">
        <f>MIN(Parameters!$B$12,Data!H185)</f>
        <v>45</v>
      </c>
      <c r="I185">
        <f>MIN(Parameters!$B$12,Data!I185)</f>
        <v>60</v>
      </c>
      <c r="J185">
        <f>MIN(Parameters!$B$12,Data!J185)</f>
        <v>56</v>
      </c>
      <c r="K185">
        <f>MIN(Parameters!$B$12,Data!K185)</f>
        <v>53</v>
      </c>
      <c r="L185">
        <f>MIN(Parameters!$B$12,Data!L185)</f>
        <v>47</v>
      </c>
      <c r="M185">
        <f>MIN(Parameters!$B$12,Data!M185)</f>
        <v>60</v>
      </c>
      <c r="N185">
        <f>MIN(Parameters!$B$12,Data!N185)</f>
        <v>50</v>
      </c>
      <c r="O185">
        <f>MIN(Parameters!$B$12,Data!O185)</f>
        <v>60</v>
      </c>
      <c r="P185">
        <f>MIN(Parameters!$B$12,Data!P185)</f>
        <v>44</v>
      </c>
      <c r="Q185">
        <f>MIN(Parameters!$B$12,Data!Q185)</f>
        <v>60</v>
      </c>
      <c r="R185">
        <f>MIN(Parameters!$B$12,Data!R185)</f>
        <v>60</v>
      </c>
      <c r="S185">
        <f>MIN(Parameters!$B$12,Data!S185)</f>
        <v>58</v>
      </c>
      <c r="T185">
        <f>MIN(Parameters!$B$12,Data!T185)</f>
        <v>46</v>
      </c>
      <c r="U185">
        <f>MIN(Parameters!$B$12,Data!U185)</f>
        <v>43</v>
      </c>
      <c r="V185">
        <f>MIN(Parameters!$B$12,Data!V185)</f>
        <v>60</v>
      </c>
      <c r="W185">
        <f>MIN(Parameters!$B$12,Data!W185)</f>
        <v>52</v>
      </c>
      <c r="X185">
        <f>MIN(Parameters!$B$12,Data!X185)</f>
        <v>55</v>
      </c>
      <c r="Y185">
        <f>MIN(Parameters!$B$12,Data!Y185)</f>
        <v>36</v>
      </c>
      <c r="Z185">
        <f>MIN(Parameters!$B$12,Data!Z185)</f>
        <v>60</v>
      </c>
      <c r="AA185">
        <f>MIN(Parameters!$B$12,Data!AA185)</f>
        <v>57</v>
      </c>
      <c r="AB185">
        <f>MIN(Parameters!$B$12,Data!AB185)</f>
        <v>59</v>
      </c>
      <c r="AC185">
        <f>MIN(Parameters!$B$12,Data!AC185)</f>
        <v>47</v>
      </c>
      <c r="AD185">
        <f>MIN(Parameters!$B$12,Data!AD185)</f>
        <v>60</v>
      </c>
      <c r="AE185">
        <f>MIN(Parameters!$B$12,Data!AE185)</f>
        <v>58</v>
      </c>
      <c r="AG185" s="10">
        <v>174</v>
      </c>
      <c r="AH185">
        <f>MIN(Parameters!$B$13,Data!AI185)</f>
        <v>2</v>
      </c>
      <c r="AI185">
        <f>MIN(Parameters!$B$13,Data!AJ185)</f>
        <v>20</v>
      </c>
      <c r="AJ185">
        <f>MIN(Parameters!$B$13,Data!AK185)</f>
        <v>20</v>
      </c>
      <c r="AK185">
        <f>MIN(Parameters!$B$13,Data!AL185)</f>
        <v>20</v>
      </c>
      <c r="AL185">
        <f>MIN(Parameters!$B$13,Data!AM185)</f>
        <v>17</v>
      </c>
      <c r="AM185">
        <f>MIN(Parameters!$B$13,Data!AN185)</f>
        <v>17</v>
      </c>
      <c r="AN185">
        <f>MIN(Parameters!$B$13,Data!AO185)</f>
        <v>20</v>
      </c>
      <c r="AO185">
        <f>MIN(Parameters!$B$13,Data!AP185)</f>
        <v>20</v>
      </c>
      <c r="AP185">
        <f>MIN(Parameters!$B$13,Data!AQ185)</f>
        <v>20</v>
      </c>
      <c r="AQ185">
        <f>MIN(Parameters!$B$13,Data!AR185)</f>
        <v>19</v>
      </c>
      <c r="AR185">
        <f>MIN(Parameters!$B$13,Data!AS185)</f>
        <v>20</v>
      </c>
      <c r="AS185">
        <f>MIN(Parameters!$B$13,Data!AT185)</f>
        <v>20</v>
      </c>
      <c r="AT185">
        <f>MIN(Parameters!$B$13,Data!AU185)</f>
        <v>13</v>
      </c>
      <c r="AU185">
        <f>MIN(Parameters!$B$13,Data!AV185)</f>
        <v>14</v>
      </c>
      <c r="AV185">
        <f>MIN(Parameters!$B$13,Data!AW185)</f>
        <v>18</v>
      </c>
      <c r="AW185">
        <f>MIN(Parameters!$B$13,Data!AX185)</f>
        <v>12</v>
      </c>
      <c r="AX185">
        <f>MIN(Parameters!$B$13,Data!AY185)</f>
        <v>20</v>
      </c>
      <c r="AY185">
        <f>MIN(Parameters!$B$13,Data!AZ185)</f>
        <v>19</v>
      </c>
      <c r="AZ185">
        <f>MIN(Parameters!$B$13,Data!BA185)</f>
        <v>20</v>
      </c>
      <c r="BA185">
        <f>MIN(Parameters!$B$13,Data!BB185)</f>
        <v>20</v>
      </c>
      <c r="BB185">
        <f>MIN(Parameters!$B$13,Data!BC185)</f>
        <v>20</v>
      </c>
      <c r="BC185">
        <f>MIN(Parameters!$B$13,Data!BD185)</f>
        <v>20</v>
      </c>
      <c r="BD185">
        <f>MIN(Parameters!$B$13,Data!BE185)</f>
        <v>20</v>
      </c>
      <c r="BE185">
        <f>MIN(Parameters!$B$13,Data!BF185)</f>
        <v>20</v>
      </c>
      <c r="BF185">
        <f>MIN(Parameters!$B$13,Data!BG185)</f>
        <v>10</v>
      </c>
      <c r="BG185">
        <f>MIN(Parameters!$B$13,Data!BH185)</f>
        <v>20</v>
      </c>
      <c r="BH185">
        <f>MIN(Parameters!$B$13,Data!BI185)</f>
        <v>20</v>
      </c>
      <c r="BI185">
        <f>MIN(Parameters!$B$13,Data!BJ185)</f>
        <v>20</v>
      </c>
      <c r="BJ185">
        <f>MIN(Parameters!$B$13,Data!BK185)</f>
        <v>20</v>
      </c>
      <c r="BK185">
        <f>MIN(Parameters!$B$13,Data!BL185)</f>
        <v>20</v>
      </c>
      <c r="BM185" s="10">
        <v>174</v>
      </c>
      <c r="BN185">
        <f>MIN(Parameters!$B$13-Updated_calc!AH185,MAX(0,Data!B185-Updated_calc!B185))</f>
        <v>5</v>
      </c>
      <c r="BO185">
        <f>MIN(Parameters!$B$13-Updated_calc!AI185,MAX(0,Data!C185-Updated_calc!C185))</f>
        <v>0</v>
      </c>
      <c r="BP185">
        <f>MIN(Parameters!$B$13-Updated_calc!AJ185,MAX(0,Data!D185-Updated_calc!D185))</f>
        <v>0</v>
      </c>
      <c r="BQ185">
        <f>MIN(Parameters!$B$13-Updated_calc!AK185,MAX(0,Data!E185-Updated_calc!E185))</f>
        <v>0</v>
      </c>
      <c r="BR185">
        <f>MIN(Parameters!$B$13-Updated_calc!AL185,MAX(0,Data!F185-Updated_calc!F185))</f>
        <v>0</v>
      </c>
      <c r="BS185">
        <f>MIN(Parameters!$B$13-Updated_calc!AM185,MAX(0,Data!G185-Updated_calc!G185))</f>
        <v>0</v>
      </c>
      <c r="BT185">
        <f>MIN(Parameters!$B$13-Updated_calc!AN185,MAX(0,Data!H185-Updated_calc!H185))</f>
        <v>0</v>
      </c>
      <c r="BU185">
        <f>MIN(Parameters!$B$13-Updated_calc!AO185,MAX(0,Data!I185-Updated_calc!I185))</f>
        <v>0</v>
      </c>
      <c r="BV185">
        <f>MIN(Parameters!$B$13-Updated_calc!AP185,MAX(0,Data!J185-Updated_calc!J185))</f>
        <v>0</v>
      </c>
      <c r="BW185">
        <f>MIN(Parameters!$B$13-Updated_calc!AQ185,MAX(0,Data!K185-Updated_calc!K185))</f>
        <v>0</v>
      </c>
      <c r="BX185">
        <f>MIN(Parameters!$B$13-Updated_calc!AR185,MAX(0,Data!L185-Updated_calc!L185))</f>
        <v>0</v>
      </c>
      <c r="BY185">
        <f>MIN(Parameters!$B$13-Updated_calc!AS185,MAX(0,Data!M185-Updated_calc!M185))</f>
        <v>0</v>
      </c>
      <c r="BZ185">
        <f>MIN(Parameters!$B$13-Updated_calc!AT185,MAX(0,Data!N185-Updated_calc!N185))</f>
        <v>0</v>
      </c>
      <c r="CA185">
        <f>MIN(Parameters!$B$13-Updated_calc!AU185,MAX(0,Data!O185-Updated_calc!O185))</f>
        <v>2</v>
      </c>
      <c r="CB185">
        <f>MIN(Parameters!$B$13-Updated_calc!AV185,MAX(0,Data!P185-Updated_calc!P185))</f>
        <v>0</v>
      </c>
      <c r="CC185">
        <f>MIN(Parameters!$B$13-Updated_calc!AW185,MAX(0,Data!Q185-Updated_calc!Q185))</f>
        <v>1</v>
      </c>
      <c r="CD185">
        <f>MIN(Parameters!$B$13-Updated_calc!AX185,MAX(0,Data!R185-Updated_calc!R185))</f>
        <v>0</v>
      </c>
      <c r="CE185">
        <f>MIN(Parameters!$B$13-Updated_calc!AY185,MAX(0,Data!S185-Updated_calc!S185))</f>
        <v>0</v>
      </c>
      <c r="CF185">
        <f>MIN(Parameters!$B$13-Updated_calc!AZ185,MAX(0,Data!T185-Updated_calc!T185))</f>
        <v>0</v>
      </c>
      <c r="CG185">
        <f>MIN(Parameters!$B$13-Updated_calc!BA185,MAX(0,Data!U185-Updated_calc!U185))</f>
        <v>0</v>
      </c>
      <c r="CH185">
        <f>MIN(Parameters!$B$13-Updated_calc!BB185,MAX(0,Data!V185-Updated_calc!V185))</f>
        <v>0</v>
      </c>
      <c r="CI185">
        <f>MIN(Parameters!$B$13-Updated_calc!BC185,MAX(0,Data!W185-Updated_calc!W185))</f>
        <v>0</v>
      </c>
      <c r="CJ185">
        <f>MIN(Parameters!$B$13-Updated_calc!BD185,MAX(0,Data!X185-Updated_calc!X185))</f>
        <v>0</v>
      </c>
      <c r="CK185">
        <f>MIN(Parameters!$B$13-Updated_calc!BE185,MAX(0,Data!Y185-Updated_calc!Y185))</f>
        <v>0</v>
      </c>
      <c r="CL185">
        <f>MIN(Parameters!$B$13-Updated_calc!BF185,MAX(0,Data!Z185-Updated_calc!Z185))</f>
        <v>4</v>
      </c>
      <c r="CM185">
        <f>MIN(Parameters!$B$13-Updated_calc!BG185,MAX(0,Data!AA185-Updated_calc!AA185))</f>
        <v>0</v>
      </c>
      <c r="CN185">
        <f>MIN(Parameters!$B$13-Updated_calc!BH185,MAX(0,Data!AB185-Updated_calc!AB185))</f>
        <v>0</v>
      </c>
      <c r="CO185">
        <f>MIN(Parameters!$B$13-Updated_calc!BI185,MAX(0,Data!AC185-Updated_calc!AC185))</f>
        <v>0</v>
      </c>
      <c r="CP185">
        <f>MIN(Parameters!$B$13-Updated_calc!BJ185,MAX(0,Data!AD185-Updated_calc!AD185))</f>
        <v>0</v>
      </c>
      <c r="CQ185">
        <f>MIN(Parameters!$B$13-Updated_calc!BK185,MAX(0,Data!AE185-Updated_calc!AE185))</f>
        <v>0</v>
      </c>
      <c r="CS185" s="10">
        <v>174</v>
      </c>
      <c r="CT185">
        <f>B185*(Parameters!$C$12-Parameters!$D$12)-Parameters!$E$12*Parameters!$B$12</f>
        <v>6000</v>
      </c>
      <c r="CU185">
        <f>C185*(Parameters!$C$12-Parameters!$D$12)-Parameters!$E$12*Parameters!$B$12</f>
        <v>1970</v>
      </c>
      <c r="CV185">
        <f>D185*(Parameters!$C$12-Parameters!$D$12)-Parameters!$E$12*Parameters!$B$12</f>
        <v>3920</v>
      </c>
      <c r="CW185">
        <f>E185*(Parameters!$C$12-Parameters!$D$12)-Parameters!$E$12*Parameters!$B$12</f>
        <v>5090</v>
      </c>
      <c r="CX185">
        <f>F185*(Parameters!$C$12-Parameters!$D$12)-Parameters!$E$12*Parameters!$B$12</f>
        <v>5480</v>
      </c>
      <c r="CY185">
        <f>G185*(Parameters!$C$12-Parameters!$D$12)-Parameters!$E$12*Parameters!$B$12</f>
        <v>5740</v>
      </c>
      <c r="CZ185">
        <f>H185*(Parameters!$C$12-Parameters!$D$12)-Parameters!$E$12*Parameters!$B$12</f>
        <v>4050</v>
      </c>
      <c r="DA185">
        <f>I185*(Parameters!$C$12-Parameters!$D$12)-Parameters!$E$12*Parameters!$B$12</f>
        <v>6000</v>
      </c>
      <c r="DB185">
        <f>J185*(Parameters!$C$12-Parameters!$D$12)-Parameters!$E$12*Parameters!$B$12</f>
        <v>5480</v>
      </c>
      <c r="DC185">
        <f>K185*(Parameters!$C$12-Parameters!$D$12)-Parameters!$E$12*Parameters!$B$12</f>
        <v>5090</v>
      </c>
      <c r="DD185">
        <f>L185*(Parameters!$C$12-Parameters!$D$12)-Parameters!$E$12*Parameters!$B$12</f>
        <v>4310</v>
      </c>
      <c r="DE185">
        <f>M185*(Parameters!$C$12-Parameters!$D$12)-Parameters!$E$12*Parameters!$B$12</f>
        <v>6000</v>
      </c>
      <c r="DF185">
        <f>N185*(Parameters!$C$12-Parameters!$D$12)-Parameters!$E$12*Parameters!$B$12</f>
        <v>4700</v>
      </c>
      <c r="DG185">
        <f>O185*(Parameters!$C$12-Parameters!$D$12)-Parameters!$E$12*Parameters!$B$12</f>
        <v>6000</v>
      </c>
      <c r="DH185">
        <f>P185*(Parameters!$C$12-Parameters!$D$12)-Parameters!$E$12*Parameters!$B$12</f>
        <v>3920</v>
      </c>
      <c r="DI185">
        <f>Q185*(Parameters!$C$12-Parameters!$D$12)-Parameters!$E$12*Parameters!$B$12</f>
        <v>6000</v>
      </c>
      <c r="DJ185">
        <f>R185*(Parameters!$C$12-Parameters!$D$12)-Parameters!$E$12*Parameters!$B$12</f>
        <v>6000</v>
      </c>
      <c r="DK185">
        <f>S185*(Parameters!$C$12-Parameters!$D$12)-Parameters!$E$12*Parameters!$B$12</f>
        <v>5740</v>
      </c>
      <c r="DL185">
        <f>T185*(Parameters!$C$12-Parameters!$D$12)-Parameters!$E$12*Parameters!$B$12</f>
        <v>4180</v>
      </c>
      <c r="DM185">
        <f>U185*(Parameters!$C$12-Parameters!$D$12)-Parameters!$E$12*Parameters!$B$12</f>
        <v>3790</v>
      </c>
      <c r="DN185">
        <f>V185*(Parameters!$C$12-Parameters!$D$12)-Parameters!$E$12*Parameters!$B$12</f>
        <v>6000</v>
      </c>
      <c r="DO185">
        <f>W185*(Parameters!$C$12-Parameters!$D$12)-Parameters!$E$12*Parameters!$B$12</f>
        <v>4960</v>
      </c>
      <c r="DP185">
        <f>X185*(Parameters!$C$12-Parameters!$D$12)-Parameters!$E$12*Parameters!$B$12</f>
        <v>5350</v>
      </c>
      <c r="DQ185">
        <f>Y185*(Parameters!$C$12-Parameters!$D$12)-Parameters!$E$12*Parameters!$B$12</f>
        <v>2880</v>
      </c>
      <c r="DR185">
        <f>Z185*(Parameters!$C$12-Parameters!$D$12)-Parameters!$E$12*Parameters!$B$12</f>
        <v>6000</v>
      </c>
      <c r="DS185">
        <f>AA185*(Parameters!$C$12-Parameters!$D$12)-Parameters!$E$12*Parameters!$B$12</f>
        <v>5610</v>
      </c>
      <c r="DT185">
        <f>AB185*(Parameters!$C$12-Parameters!$D$12)-Parameters!$E$12*Parameters!$B$12</f>
        <v>5870</v>
      </c>
      <c r="DU185">
        <f>AC185*(Parameters!$C$12-Parameters!$D$12)-Parameters!$E$12*Parameters!$B$12</f>
        <v>4310</v>
      </c>
      <c r="DV185">
        <f>AD185*(Parameters!$C$12-Parameters!$D$12)-Parameters!$E$12*Parameters!$B$12</f>
        <v>6000</v>
      </c>
      <c r="DW185">
        <f>AE185*(Parameters!$C$12-Parameters!$D$12)-Parameters!$E$12*Parameters!$B$12</f>
        <v>5740</v>
      </c>
      <c r="DY185" s="10">
        <v>174</v>
      </c>
      <c r="DZ185" s="1">
        <f>AH185*(Parameters!$C$13-Parameters!$D$13)-Parameters!$B$13*Parameters!$E$13</f>
        <v>-720</v>
      </c>
      <c r="EA185" s="1">
        <f>AI185*(Parameters!$C$13-Parameters!$D$13)-Parameters!$B$13*Parameters!$E$13</f>
        <v>5400</v>
      </c>
      <c r="EB185" s="1">
        <f>AJ185*(Parameters!$C$13-Parameters!$D$13)-Parameters!$B$13*Parameters!$E$13</f>
        <v>5400</v>
      </c>
      <c r="EC185" s="1">
        <f>AK185*(Parameters!$C$13-Parameters!$D$13)-Parameters!$B$13*Parameters!$E$13</f>
        <v>5400</v>
      </c>
      <c r="ED185" s="1">
        <f>AL185*(Parameters!$C$13-Parameters!$D$13)-Parameters!$B$13*Parameters!$E$13</f>
        <v>4380</v>
      </c>
      <c r="EE185" s="1">
        <f>AM185*(Parameters!$C$13-Parameters!$D$13)-Parameters!$B$13*Parameters!$E$13</f>
        <v>4380</v>
      </c>
      <c r="EF185" s="1">
        <f>AN185*(Parameters!$C$13-Parameters!$D$13)-Parameters!$B$13*Parameters!$E$13</f>
        <v>5400</v>
      </c>
      <c r="EG185" s="1">
        <f>AO185*(Parameters!$C$13-Parameters!$D$13)-Parameters!$B$13*Parameters!$E$13</f>
        <v>5400</v>
      </c>
      <c r="EH185" s="1">
        <f>AP185*(Parameters!$C$13-Parameters!$D$13)-Parameters!$B$13*Parameters!$E$13</f>
        <v>5400</v>
      </c>
      <c r="EI185" s="1">
        <f>AQ185*(Parameters!$C$13-Parameters!$D$13)-Parameters!$B$13*Parameters!$E$13</f>
        <v>5060</v>
      </c>
      <c r="EJ185" s="1">
        <f>AR185*(Parameters!$C$13-Parameters!$D$13)-Parameters!$B$13*Parameters!$E$13</f>
        <v>5400</v>
      </c>
      <c r="EK185" s="1">
        <f>AS185*(Parameters!$C$13-Parameters!$D$13)-Parameters!$B$13*Parameters!$E$13</f>
        <v>5400</v>
      </c>
      <c r="EL185" s="1">
        <f>AT185*(Parameters!$C$13-Parameters!$D$13)-Parameters!$B$13*Parameters!$E$13</f>
        <v>3020</v>
      </c>
      <c r="EM185" s="1">
        <f>AU185*(Parameters!$C$13-Parameters!$D$13)-Parameters!$B$13*Parameters!$E$13</f>
        <v>3360</v>
      </c>
      <c r="EN185" s="1">
        <f>AV185*(Parameters!$C$13-Parameters!$D$13)-Parameters!$B$13*Parameters!$E$13</f>
        <v>4720</v>
      </c>
      <c r="EO185" s="1">
        <f>AW185*(Parameters!$C$13-Parameters!$D$13)-Parameters!$B$13*Parameters!$E$13</f>
        <v>2680</v>
      </c>
      <c r="EP185" s="1">
        <f>AX185*(Parameters!$C$13-Parameters!$D$13)-Parameters!$B$13*Parameters!$E$13</f>
        <v>5400</v>
      </c>
      <c r="EQ185" s="1">
        <f>AY185*(Parameters!$C$13-Parameters!$D$13)-Parameters!$B$13*Parameters!$E$13</f>
        <v>5060</v>
      </c>
      <c r="ER185" s="1">
        <f>AZ185*(Parameters!$C$13-Parameters!$D$13)-Parameters!$B$13*Parameters!$E$13</f>
        <v>5400</v>
      </c>
      <c r="ES185" s="1">
        <f>BA185*(Parameters!$C$13-Parameters!$D$13)-Parameters!$B$13*Parameters!$E$13</f>
        <v>5400</v>
      </c>
      <c r="ET185" s="1">
        <f>BB185*(Parameters!$C$13-Parameters!$D$13)-Parameters!$B$13*Parameters!$E$13</f>
        <v>5400</v>
      </c>
      <c r="EU185" s="1">
        <f>BC185*(Parameters!$C$13-Parameters!$D$13)-Parameters!$B$13*Parameters!$E$13</f>
        <v>5400</v>
      </c>
      <c r="EV185" s="1">
        <f>BD185*(Parameters!$C$13-Parameters!$D$13)-Parameters!$B$13*Parameters!$E$13</f>
        <v>5400</v>
      </c>
      <c r="EW185" s="1">
        <f>BE185*(Parameters!$C$13-Parameters!$D$13)-Parameters!$B$13*Parameters!$E$13</f>
        <v>5400</v>
      </c>
      <c r="EX185" s="1">
        <f>BF185*(Parameters!$C$13-Parameters!$D$13)-Parameters!$B$13*Parameters!$E$13</f>
        <v>2000</v>
      </c>
      <c r="EY185" s="1">
        <f>BG185*(Parameters!$C$13-Parameters!$D$13)-Parameters!$B$13*Parameters!$E$13</f>
        <v>5400</v>
      </c>
      <c r="EZ185" s="1">
        <f>BH185*(Parameters!$C$13-Parameters!$D$13)-Parameters!$B$13*Parameters!$E$13</f>
        <v>5400</v>
      </c>
      <c r="FA185" s="1">
        <f>BI185*(Parameters!$C$13-Parameters!$D$13)-Parameters!$B$13*Parameters!$E$13</f>
        <v>5400</v>
      </c>
      <c r="FB185" s="1">
        <f>BJ185*(Parameters!$C$13-Parameters!$D$13)-Parameters!$B$13*Parameters!$E$13</f>
        <v>5400</v>
      </c>
      <c r="FC185" s="1">
        <f>BK185*(Parameters!$C$13-Parameters!$D$13)-Parameters!$B$13*Parameters!$E$13</f>
        <v>5400</v>
      </c>
      <c r="FD185" s="1"/>
      <c r="FE185" s="10">
        <v>174</v>
      </c>
      <c r="FF185" s="1">
        <f>BN185*(Parameters!$C$12-Parameters!$D$13)</f>
        <v>575</v>
      </c>
      <c r="FG185" s="1">
        <f>BO185*(Parameters!$C$12-Parameters!$D$13)</f>
        <v>0</v>
      </c>
      <c r="FH185" s="1">
        <f>BP185*(Parameters!$C$12-Parameters!$D$13)</f>
        <v>0</v>
      </c>
      <c r="FI185" s="1">
        <f>BQ185*(Parameters!$C$12-Parameters!$D$13)</f>
        <v>0</v>
      </c>
      <c r="FJ185" s="1">
        <f>BR185*(Parameters!$C$12-Parameters!$D$13)</f>
        <v>0</v>
      </c>
      <c r="FK185" s="1">
        <f>BS185*(Parameters!$C$12-Parameters!$D$13)</f>
        <v>0</v>
      </c>
      <c r="FL185" s="1">
        <f>BT185*(Parameters!$C$12-Parameters!$D$13)</f>
        <v>0</v>
      </c>
      <c r="FM185" s="1">
        <f>BU185*(Parameters!$C$12-Parameters!$D$13)</f>
        <v>0</v>
      </c>
      <c r="FN185" s="1">
        <f>BV185*(Parameters!$C$12-Parameters!$D$13)</f>
        <v>0</v>
      </c>
      <c r="FO185" s="1">
        <f>BW185*(Parameters!$C$12-Parameters!$D$13)</f>
        <v>0</v>
      </c>
      <c r="FP185" s="1">
        <f>BX185*(Parameters!$C$12-Parameters!$D$13)</f>
        <v>0</v>
      </c>
      <c r="FQ185" s="1">
        <f>BY185*(Parameters!$C$12-Parameters!$D$13)</f>
        <v>0</v>
      </c>
      <c r="FR185" s="1">
        <f>BZ185*(Parameters!$C$12-Parameters!$D$13)</f>
        <v>0</v>
      </c>
      <c r="FS185" s="1">
        <f>CA185*(Parameters!$C$12-Parameters!$D$13)</f>
        <v>230</v>
      </c>
      <c r="FT185" s="1">
        <f>CB185*(Parameters!$C$12-Parameters!$D$13)</f>
        <v>0</v>
      </c>
      <c r="FU185" s="1">
        <f>CC185*(Parameters!$C$12-Parameters!$D$13)</f>
        <v>115</v>
      </c>
      <c r="FV185" s="1">
        <f>CD185*(Parameters!$C$12-Parameters!$D$13)</f>
        <v>0</v>
      </c>
      <c r="FW185" s="1">
        <f>CE185*(Parameters!$C$12-Parameters!$D$13)</f>
        <v>0</v>
      </c>
      <c r="FX185" s="1">
        <f>CF185*(Parameters!$C$12-Parameters!$D$13)</f>
        <v>0</v>
      </c>
      <c r="FY185" s="1">
        <f>CG185*(Parameters!$C$12-Parameters!$D$13)</f>
        <v>0</v>
      </c>
      <c r="FZ185" s="1">
        <f>CH185*(Parameters!$C$12-Parameters!$D$13)</f>
        <v>0</v>
      </c>
      <c r="GA185" s="1">
        <f>CI185*(Parameters!$C$12-Parameters!$D$13)</f>
        <v>0</v>
      </c>
      <c r="GB185" s="1">
        <f>CJ185*(Parameters!$C$12-Parameters!$D$13)</f>
        <v>0</v>
      </c>
      <c r="GC185" s="1">
        <f>CK185*(Parameters!$C$12-Parameters!$D$13)</f>
        <v>0</v>
      </c>
      <c r="GD185" s="1">
        <f>CL185*(Parameters!$C$12-Parameters!$D$13)</f>
        <v>460</v>
      </c>
      <c r="GE185" s="1">
        <f>CM185*(Parameters!$C$12-Parameters!$D$13)</f>
        <v>0</v>
      </c>
      <c r="GF185" s="1">
        <f>CN185*(Parameters!$C$12-Parameters!$D$13)</f>
        <v>0</v>
      </c>
      <c r="GG185" s="1">
        <f>CO185*(Parameters!$C$12-Parameters!$D$13)</f>
        <v>0</v>
      </c>
      <c r="GH185" s="1">
        <f>CP185*(Parameters!$C$12-Parameters!$D$13)</f>
        <v>0</v>
      </c>
      <c r="GI185" s="1">
        <f>CQ185*(Parameters!$C$12-Parameters!$D$13)</f>
        <v>0</v>
      </c>
      <c r="GJ185" s="1"/>
      <c r="GK185" s="10">
        <v>174</v>
      </c>
      <c r="GL185" s="1">
        <f>CT185+DZ185+FF185-Parameters!$F$13*Parameters!$B$13</f>
        <v>3855</v>
      </c>
      <c r="GM185" s="1">
        <f>CU185+EA185+FG185-Parameters!$F$13*Parameters!$B$13</f>
        <v>5370</v>
      </c>
      <c r="GN185" s="1">
        <f>CV185+EB185+FH185-Parameters!$F$13*Parameters!$B$13</f>
        <v>7320</v>
      </c>
      <c r="GO185" s="1">
        <f>CW185+EC185+FI185-Parameters!$F$13*Parameters!$B$13</f>
        <v>8490</v>
      </c>
      <c r="GP185" s="1">
        <f>CX185+ED185+FJ185-Parameters!$F$13*Parameters!$B$13</f>
        <v>7860</v>
      </c>
      <c r="GQ185" s="1">
        <f>CY185+EE185+FK185-Parameters!$F$13*Parameters!$B$13</f>
        <v>8120</v>
      </c>
      <c r="GR185" s="1">
        <f>CZ185+EF185+FL185-Parameters!$F$13*Parameters!$B$13</f>
        <v>7450</v>
      </c>
      <c r="GS185" s="1">
        <f>DA185+EG185+FM185-Parameters!$F$13*Parameters!$B$13</f>
        <v>9400</v>
      </c>
      <c r="GT185" s="1">
        <f>DB185+EH185+FN185-Parameters!$F$13*Parameters!$B$13</f>
        <v>8880</v>
      </c>
      <c r="GU185" s="1">
        <f>DC185+EI185+FO185-Parameters!$F$13*Parameters!$B$13</f>
        <v>8150</v>
      </c>
      <c r="GV185" s="1">
        <f>DD185+EJ185+FP185-Parameters!$F$13*Parameters!$B$13</f>
        <v>7710</v>
      </c>
      <c r="GW185" s="1">
        <f>DE185+EK185+FQ185-Parameters!$F$13*Parameters!$B$13</f>
        <v>9400</v>
      </c>
      <c r="GX185" s="1">
        <f>DF185+EL185+FR185-Parameters!$F$13*Parameters!$B$13</f>
        <v>5720</v>
      </c>
      <c r="GY185" s="1">
        <f>DG185+EM185+FS185-Parameters!$F$13*Parameters!$B$13</f>
        <v>7590</v>
      </c>
      <c r="GZ185" s="1">
        <f>DH185+EN185+FT185-Parameters!$F$13*Parameters!$B$13</f>
        <v>6640</v>
      </c>
      <c r="HA185" s="1">
        <f>DI185+EO185+FU185-Parameters!$F$13*Parameters!$B$13</f>
        <v>6795</v>
      </c>
      <c r="HB185" s="1">
        <f>DJ185+EP185+FV185-Parameters!$F$13*Parameters!$B$13</f>
        <v>9400</v>
      </c>
      <c r="HC185" s="1">
        <f>DK185+EQ185+FW185-Parameters!$F$13*Parameters!$B$13</f>
        <v>8800</v>
      </c>
      <c r="HD185" s="1">
        <f>DL185+ER185+FX185-Parameters!$F$13*Parameters!$B$13</f>
        <v>7580</v>
      </c>
      <c r="HE185" s="1">
        <f>DM185+ES185+FY185-Parameters!$F$13*Parameters!$B$13</f>
        <v>7190</v>
      </c>
      <c r="HF185" s="1">
        <f>DN185+ET185+FZ185-Parameters!$F$13*Parameters!$B$13</f>
        <v>9400</v>
      </c>
      <c r="HG185" s="1">
        <f>DO185+EU185+GA185-Parameters!$F$13*Parameters!$B$13</f>
        <v>8360</v>
      </c>
      <c r="HH185" s="1">
        <f>DP185+EV185+GB185-Parameters!$F$13*Parameters!$B$13</f>
        <v>8750</v>
      </c>
      <c r="HI185" s="1">
        <f>DQ185+EW185+GC185-Parameters!$F$13*Parameters!$B$13</f>
        <v>6280</v>
      </c>
      <c r="HJ185" s="1">
        <f>DR185+EX185+GD185-Parameters!$F$13*Parameters!$B$13</f>
        <v>6460</v>
      </c>
      <c r="HK185" s="1">
        <f>DS185+EY185+GE185-Parameters!$F$13*Parameters!$B$13</f>
        <v>9010</v>
      </c>
      <c r="HL185" s="1">
        <f>DT185+EZ185+GF185-Parameters!$F$13*Parameters!$B$13</f>
        <v>9270</v>
      </c>
      <c r="HM185" s="1">
        <f>DU185+FA185+GG185-Parameters!$F$13*Parameters!$B$13</f>
        <v>7710</v>
      </c>
      <c r="HN185" s="1">
        <f>DV185+FB185+GH185-Parameters!$F$13*Parameters!$B$13</f>
        <v>9400</v>
      </c>
      <c r="HO185" s="1">
        <f>DW185+FC185+GI185-Parameters!$F$13*Parameters!$B$13</f>
        <v>9140</v>
      </c>
      <c r="HP185" s="1"/>
      <c r="HQ185" s="2"/>
    </row>
    <row r="186" spans="1:225" x14ac:dyDescent="0.35">
      <c r="A186" s="10">
        <v>175</v>
      </c>
      <c r="B186">
        <f>MIN(Parameters!$B$12,Data!B186)</f>
        <v>57</v>
      </c>
      <c r="C186">
        <f>MIN(Parameters!$B$12,Data!C186)</f>
        <v>11</v>
      </c>
      <c r="D186">
        <f>MIN(Parameters!$B$12,Data!D186)</f>
        <v>39</v>
      </c>
      <c r="E186">
        <f>MIN(Parameters!$B$12,Data!E186)</f>
        <v>60</v>
      </c>
      <c r="F186">
        <f>MIN(Parameters!$B$12,Data!F186)</f>
        <v>60</v>
      </c>
      <c r="G186">
        <f>MIN(Parameters!$B$12,Data!G186)</f>
        <v>59</v>
      </c>
      <c r="H186">
        <f>MIN(Parameters!$B$12,Data!H186)</f>
        <v>36</v>
      </c>
      <c r="I186">
        <f>MIN(Parameters!$B$12,Data!I186)</f>
        <v>58</v>
      </c>
      <c r="J186">
        <f>MIN(Parameters!$B$12,Data!J186)</f>
        <v>56</v>
      </c>
      <c r="K186">
        <f>MIN(Parameters!$B$12,Data!K186)</f>
        <v>60</v>
      </c>
      <c r="L186">
        <f>MIN(Parameters!$B$12,Data!L186)</f>
        <v>60</v>
      </c>
      <c r="M186">
        <f>MIN(Parameters!$B$12,Data!M186)</f>
        <v>60</v>
      </c>
      <c r="N186">
        <f>MIN(Parameters!$B$12,Data!N186)</f>
        <v>45</v>
      </c>
      <c r="O186">
        <f>MIN(Parameters!$B$12,Data!O186)</f>
        <v>57</v>
      </c>
      <c r="P186">
        <f>MIN(Parameters!$B$12,Data!P186)</f>
        <v>34</v>
      </c>
      <c r="Q186">
        <f>MIN(Parameters!$B$12,Data!Q186)</f>
        <v>60</v>
      </c>
      <c r="R186">
        <f>MIN(Parameters!$B$12,Data!R186)</f>
        <v>52</v>
      </c>
      <c r="S186">
        <f>MIN(Parameters!$B$12,Data!S186)</f>
        <v>43</v>
      </c>
      <c r="T186">
        <f>MIN(Parameters!$B$12,Data!T186)</f>
        <v>54</v>
      </c>
      <c r="U186">
        <f>MIN(Parameters!$B$12,Data!U186)</f>
        <v>42</v>
      </c>
      <c r="V186">
        <f>MIN(Parameters!$B$12,Data!V186)</f>
        <v>58</v>
      </c>
      <c r="W186">
        <f>MIN(Parameters!$B$12,Data!W186)</f>
        <v>34</v>
      </c>
      <c r="X186">
        <f>MIN(Parameters!$B$12,Data!X186)</f>
        <v>56</v>
      </c>
      <c r="Y186">
        <f>MIN(Parameters!$B$12,Data!Y186)</f>
        <v>60</v>
      </c>
      <c r="Z186">
        <f>MIN(Parameters!$B$12,Data!Z186)</f>
        <v>60</v>
      </c>
      <c r="AA186">
        <f>MIN(Parameters!$B$12,Data!AA186)</f>
        <v>39</v>
      </c>
      <c r="AB186">
        <f>MIN(Parameters!$B$12,Data!AB186)</f>
        <v>56</v>
      </c>
      <c r="AC186">
        <f>MIN(Parameters!$B$12,Data!AC186)</f>
        <v>57</v>
      </c>
      <c r="AD186">
        <f>MIN(Parameters!$B$12,Data!AD186)</f>
        <v>54</v>
      </c>
      <c r="AE186">
        <f>MIN(Parameters!$B$12,Data!AE186)</f>
        <v>45</v>
      </c>
      <c r="AG186" s="10">
        <v>175</v>
      </c>
      <c r="AH186">
        <f>MIN(Parameters!$B$13,Data!AI186)</f>
        <v>20</v>
      </c>
      <c r="AI186">
        <f>MIN(Parameters!$B$13,Data!AJ186)</f>
        <v>7</v>
      </c>
      <c r="AJ186">
        <f>MIN(Parameters!$B$13,Data!AK186)</f>
        <v>20</v>
      </c>
      <c r="AK186">
        <f>MIN(Parameters!$B$13,Data!AL186)</f>
        <v>20</v>
      </c>
      <c r="AL186">
        <f>MIN(Parameters!$B$13,Data!AM186)</f>
        <v>18</v>
      </c>
      <c r="AM186">
        <f>MIN(Parameters!$B$13,Data!AN186)</f>
        <v>10</v>
      </c>
      <c r="AN186">
        <f>MIN(Parameters!$B$13,Data!AO186)</f>
        <v>20</v>
      </c>
      <c r="AO186">
        <f>MIN(Parameters!$B$13,Data!AP186)</f>
        <v>12</v>
      </c>
      <c r="AP186">
        <f>MIN(Parameters!$B$13,Data!AQ186)</f>
        <v>20</v>
      </c>
      <c r="AQ186">
        <f>MIN(Parameters!$B$13,Data!AR186)</f>
        <v>10</v>
      </c>
      <c r="AR186">
        <f>MIN(Parameters!$B$13,Data!AS186)</f>
        <v>20</v>
      </c>
      <c r="AS186">
        <f>MIN(Parameters!$B$13,Data!AT186)</f>
        <v>11</v>
      </c>
      <c r="AT186">
        <f>MIN(Parameters!$B$13,Data!AU186)</f>
        <v>16</v>
      </c>
      <c r="AU186">
        <f>MIN(Parameters!$B$13,Data!AV186)</f>
        <v>7</v>
      </c>
      <c r="AV186">
        <f>MIN(Parameters!$B$13,Data!AW186)</f>
        <v>0</v>
      </c>
      <c r="AW186">
        <f>MIN(Parameters!$B$13,Data!AX186)</f>
        <v>11</v>
      </c>
      <c r="AX186">
        <f>MIN(Parameters!$B$13,Data!AY186)</f>
        <v>20</v>
      </c>
      <c r="AY186">
        <f>MIN(Parameters!$B$13,Data!AZ186)</f>
        <v>20</v>
      </c>
      <c r="AZ186">
        <f>MIN(Parameters!$B$13,Data!BA186)</f>
        <v>6</v>
      </c>
      <c r="BA186">
        <f>MIN(Parameters!$B$13,Data!BB186)</f>
        <v>2</v>
      </c>
      <c r="BB186">
        <f>MIN(Parameters!$B$13,Data!BC186)</f>
        <v>20</v>
      </c>
      <c r="BC186">
        <f>MIN(Parameters!$B$13,Data!BD186)</f>
        <v>3</v>
      </c>
      <c r="BD186">
        <f>MIN(Parameters!$B$13,Data!BE186)</f>
        <v>20</v>
      </c>
      <c r="BE186">
        <f>MIN(Parameters!$B$13,Data!BF186)</f>
        <v>20</v>
      </c>
      <c r="BF186">
        <f>MIN(Parameters!$B$13,Data!BG186)</f>
        <v>12</v>
      </c>
      <c r="BG186">
        <f>MIN(Parameters!$B$13,Data!BH186)</f>
        <v>2</v>
      </c>
      <c r="BH186">
        <f>MIN(Parameters!$B$13,Data!BI186)</f>
        <v>20</v>
      </c>
      <c r="BI186">
        <f>MIN(Parameters!$B$13,Data!BJ186)</f>
        <v>20</v>
      </c>
      <c r="BJ186">
        <f>MIN(Parameters!$B$13,Data!BK186)</f>
        <v>9</v>
      </c>
      <c r="BK186">
        <f>MIN(Parameters!$B$13,Data!BL186)</f>
        <v>20</v>
      </c>
      <c r="BM186" s="10">
        <v>175</v>
      </c>
      <c r="BN186">
        <f>MIN(Parameters!$B$13-Updated_calc!AH186,MAX(0,Data!B186-Updated_calc!B186))</f>
        <v>0</v>
      </c>
      <c r="BO186">
        <f>MIN(Parameters!$B$13-Updated_calc!AI186,MAX(0,Data!C186-Updated_calc!C186))</f>
        <v>0</v>
      </c>
      <c r="BP186">
        <f>MIN(Parameters!$B$13-Updated_calc!AJ186,MAX(0,Data!D186-Updated_calc!D186))</f>
        <v>0</v>
      </c>
      <c r="BQ186">
        <f>MIN(Parameters!$B$13-Updated_calc!AK186,MAX(0,Data!E186-Updated_calc!E186))</f>
        <v>0</v>
      </c>
      <c r="BR186">
        <f>MIN(Parameters!$B$13-Updated_calc!AL186,MAX(0,Data!F186-Updated_calc!F186))</f>
        <v>0</v>
      </c>
      <c r="BS186">
        <f>MIN(Parameters!$B$13-Updated_calc!AM186,MAX(0,Data!G186-Updated_calc!G186))</f>
        <v>0</v>
      </c>
      <c r="BT186">
        <f>MIN(Parameters!$B$13-Updated_calc!AN186,MAX(0,Data!H186-Updated_calc!H186))</f>
        <v>0</v>
      </c>
      <c r="BU186">
        <f>MIN(Parameters!$B$13-Updated_calc!AO186,MAX(0,Data!I186-Updated_calc!I186))</f>
        <v>0</v>
      </c>
      <c r="BV186">
        <f>MIN(Parameters!$B$13-Updated_calc!AP186,MAX(0,Data!J186-Updated_calc!J186))</f>
        <v>0</v>
      </c>
      <c r="BW186">
        <f>MIN(Parameters!$B$13-Updated_calc!AQ186,MAX(0,Data!K186-Updated_calc!K186))</f>
        <v>8</v>
      </c>
      <c r="BX186">
        <f>MIN(Parameters!$B$13-Updated_calc!AR186,MAX(0,Data!L186-Updated_calc!L186))</f>
        <v>0</v>
      </c>
      <c r="BY186">
        <f>MIN(Parameters!$B$13-Updated_calc!AS186,MAX(0,Data!M186-Updated_calc!M186))</f>
        <v>4</v>
      </c>
      <c r="BZ186">
        <f>MIN(Parameters!$B$13-Updated_calc!AT186,MAX(0,Data!N186-Updated_calc!N186))</f>
        <v>0</v>
      </c>
      <c r="CA186">
        <f>MIN(Parameters!$B$13-Updated_calc!AU186,MAX(0,Data!O186-Updated_calc!O186))</f>
        <v>0</v>
      </c>
      <c r="CB186">
        <f>MIN(Parameters!$B$13-Updated_calc!AV186,MAX(0,Data!P186-Updated_calc!P186))</f>
        <v>0</v>
      </c>
      <c r="CC186">
        <f>MIN(Parameters!$B$13-Updated_calc!AW186,MAX(0,Data!Q186-Updated_calc!Q186))</f>
        <v>9</v>
      </c>
      <c r="CD186">
        <f>MIN(Parameters!$B$13-Updated_calc!AX186,MAX(0,Data!R186-Updated_calc!R186))</f>
        <v>0</v>
      </c>
      <c r="CE186">
        <f>MIN(Parameters!$B$13-Updated_calc!AY186,MAX(0,Data!S186-Updated_calc!S186))</f>
        <v>0</v>
      </c>
      <c r="CF186">
        <f>MIN(Parameters!$B$13-Updated_calc!AZ186,MAX(0,Data!T186-Updated_calc!T186))</f>
        <v>0</v>
      </c>
      <c r="CG186">
        <f>MIN(Parameters!$B$13-Updated_calc!BA186,MAX(0,Data!U186-Updated_calc!U186))</f>
        <v>0</v>
      </c>
      <c r="CH186">
        <f>MIN(Parameters!$B$13-Updated_calc!BB186,MAX(0,Data!V186-Updated_calc!V186))</f>
        <v>0</v>
      </c>
      <c r="CI186">
        <f>MIN(Parameters!$B$13-Updated_calc!BC186,MAX(0,Data!W186-Updated_calc!W186))</f>
        <v>0</v>
      </c>
      <c r="CJ186">
        <f>MIN(Parameters!$B$13-Updated_calc!BD186,MAX(0,Data!X186-Updated_calc!X186))</f>
        <v>0</v>
      </c>
      <c r="CK186">
        <f>MIN(Parameters!$B$13-Updated_calc!BE186,MAX(0,Data!Y186-Updated_calc!Y186))</f>
        <v>0</v>
      </c>
      <c r="CL186">
        <f>MIN(Parameters!$B$13-Updated_calc!BF186,MAX(0,Data!Z186-Updated_calc!Z186))</f>
        <v>4</v>
      </c>
      <c r="CM186">
        <f>MIN(Parameters!$B$13-Updated_calc!BG186,MAX(0,Data!AA186-Updated_calc!AA186))</f>
        <v>0</v>
      </c>
      <c r="CN186">
        <f>MIN(Parameters!$B$13-Updated_calc!BH186,MAX(0,Data!AB186-Updated_calc!AB186))</f>
        <v>0</v>
      </c>
      <c r="CO186">
        <f>MIN(Parameters!$B$13-Updated_calc!BI186,MAX(0,Data!AC186-Updated_calc!AC186))</f>
        <v>0</v>
      </c>
      <c r="CP186">
        <f>MIN(Parameters!$B$13-Updated_calc!BJ186,MAX(0,Data!AD186-Updated_calc!AD186))</f>
        <v>0</v>
      </c>
      <c r="CQ186">
        <f>MIN(Parameters!$B$13-Updated_calc!BK186,MAX(0,Data!AE186-Updated_calc!AE186))</f>
        <v>0</v>
      </c>
      <c r="CS186" s="10">
        <v>175</v>
      </c>
      <c r="CT186">
        <f>B186*(Parameters!$C$12-Parameters!$D$12)-Parameters!$E$12*Parameters!$B$12</f>
        <v>5610</v>
      </c>
      <c r="CU186">
        <f>C186*(Parameters!$C$12-Parameters!$D$12)-Parameters!$E$12*Parameters!$B$12</f>
        <v>-370</v>
      </c>
      <c r="CV186">
        <f>D186*(Parameters!$C$12-Parameters!$D$12)-Parameters!$E$12*Parameters!$B$12</f>
        <v>3270</v>
      </c>
      <c r="CW186">
        <f>E186*(Parameters!$C$12-Parameters!$D$12)-Parameters!$E$12*Parameters!$B$12</f>
        <v>6000</v>
      </c>
      <c r="CX186">
        <f>F186*(Parameters!$C$12-Parameters!$D$12)-Parameters!$E$12*Parameters!$B$12</f>
        <v>6000</v>
      </c>
      <c r="CY186">
        <f>G186*(Parameters!$C$12-Parameters!$D$12)-Parameters!$E$12*Parameters!$B$12</f>
        <v>5870</v>
      </c>
      <c r="CZ186">
        <f>H186*(Parameters!$C$12-Parameters!$D$12)-Parameters!$E$12*Parameters!$B$12</f>
        <v>2880</v>
      </c>
      <c r="DA186">
        <f>I186*(Parameters!$C$12-Parameters!$D$12)-Parameters!$E$12*Parameters!$B$12</f>
        <v>5740</v>
      </c>
      <c r="DB186">
        <f>J186*(Parameters!$C$12-Parameters!$D$12)-Parameters!$E$12*Parameters!$B$12</f>
        <v>5480</v>
      </c>
      <c r="DC186">
        <f>K186*(Parameters!$C$12-Parameters!$D$12)-Parameters!$E$12*Parameters!$B$12</f>
        <v>6000</v>
      </c>
      <c r="DD186">
        <f>L186*(Parameters!$C$12-Parameters!$D$12)-Parameters!$E$12*Parameters!$B$12</f>
        <v>6000</v>
      </c>
      <c r="DE186">
        <f>M186*(Parameters!$C$12-Parameters!$D$12)-Parameters!$E$12*Parameters!$B$12</f>
        <v>6000</v>
      </c>
      <c r="DF186">
        <f>N186*(Parameters!$C$12-Parameters!$D$12)-Parameters!$E$12*Parameters!$B$12</f>
        <v>4050</v>
      </c>
      <c r="DG186">
        <f>O186*(Parameters!$C$12-Parameters!$D$12)-Parameters!$E$12*Parameters!$B$12</f>
        <v>5610</v>
      </c>
      <c r="DH186">
        <f>P186*(Parameters!$C$12-Parameters!$D$12)-Parameters!$E$12*Parameters!$B$12</f>
        <v>2620</v>
      </c>
      <c r="DI186">
        <f>Q186*(Parameters!$C$12-Parameters!$D$12)-Parameters!$E$12*Parameters!$B$12</f>
        <v>6000</v>
      </c>
      <c r="DJ186">
        <f>R186*(Parameters!$C$12-Parameters!$D$12)-Parameters!$E$12*Parameters!$B$12</f>
        <v>4960</v>
      </c>
      <c r="DK186">
        <f>S186*(Parameters!$C$12-Parameters!$D$12)-Parameters!$E$12*Parameters!$B$12</f>
        <v>3790</v>
      </c>
      <c r="DL186">
        <f>T186*(Parameters!$C$12-Parameters!$D$12)-Parameters!$E$12*Parameters!$B$12</f>
        <v>5220</v>
      </c>
      <c r="DM186">
        <f>U186*(Parameters!$C$12-Parameters!$D$12)-Parameters!$E$12*Parameters!$B$12</f>
        <v>3660</v>
      </c>
      <c r="DN186">
        <f>V186*(Parameters!$C$12-Parameters!$D$12)-Parameters!$E$12*Parameters!$B$12</f>
        <v>5740</v>
      </c>
      <c r="DO186">
        <f>W186*(Parameters!$C$12-Parameters!$D$12)-Parameters!$E$12*Parameters!$B$12</f>
        <v>2620</v>
      </c>
      <c r="DP186">
        <f>X186*(Parameters!$C$12-Parameters!$D$12)-Parameters!$E$12*Parameters!$B$12</f>
        <v>5480</v>
      </c>
      <c r="DQ186">
        <f>Y186*(Parameters!$C$12-Parameters!$D$12)-Parameters!$E$12*Parameters!$B$12</f>
        <v>6000</v>
      </c>
      <c r="DR186">
        <f>Z186*(Parameters!$C$12-Parameters!$D$12)-Parameters!$E$12*Parameters!$B$12</f>
        <v>6000</v>
      </c>
      <c r="DS186">
        <f>AA186*(Parameters!$C$12-Parameters!$D$12)-Parameters!$E$12*Parameters!$B$12</f>
        <v>3270</v>
      </c>
      <c r="DT186">
        <f>AB186*(Parameters!$C$12-Parameters!$D$12)-Parameters!$E$12*Parameters!$B$12</f>
        <v>5480</v>
      </c>
      <c r="DU186">
        <f>AC186*(Parameters!$C$12-Parameters!$D$12)-Parameters!$E$12*Parameters!$B$12</f>
        <v>5610</v>
      </c>
      <c r="DV186">
        <f>AD186*(Parameters!$C$12-Parameters!$D$12)-Parameters!$E$12*Parameters!$B$12</f>
        <v>5220</v>
      </c>
      <c r="DW186">
        <f>AE186*(Parameters!$C$12-Parameters!$D$12)-Parameters!$E$12*Parameters!$B$12</f>
        <v>4050</v>
      </c>
      <c r="DY186" s="10">
        <v>175</v>
      </c>
      <c r="DZ186" s="1">
        <f>AH186*(Parameters!$C$13-Parameters!$D$13)-Parameters!$B$13*Parameters!$E$13</f>
        <v>5400</v>
      </c>
      <c r="EA186" s="1">
        <f>AI186*(Parameters!$C$13-Parameters!$D$13)-Parameters!$B$13*Parameters!$E$13</f>
        <v>980</v>
      </c>
      <c r="EB186" s="1">
        <f>AJ186*(Parameters!$C$13-Parameters!$D$13)-Parameters!$B$13*Parameters!$E$13</f>
        <v>5400</v>
      </c>
      <c r="EC186" s="1">
        <f>AK186*(Parameters!$C$13-Parameters!$D$13)-Parameters!$B$13*Parameters!$E$13</f>
        <v>5400</v>
      </c>
      <c r="ED186" s="1">
        <f>AL186*(Parameters!$C$13-Parameters!$D$13)-Parameters!$B$13*Parameters!$E$13</f>
        <v>4720</v>
      </c>
      <c r="EE186" s="1">
        <f>AM186*(Parameters!$C$13-Parameters!$D$13)-Parameters!$B$13*Parameters!$E$13</f>
        <v>2000</v>
      </c>
      <c r="EF186" s="1">
        <f>AN186*(Parameters!$C$13-Parameters!$D$13)-Parameters!$B$13*Parameters!$E$13</f>
        <v>5400</v>
      </c>
      <c r="EG186" s="1">
        <f>AO186*(Parameters!$C$13-Parameters!$D$13)-Parameters!$B$13*Parameters!$E$13</f>
        <v>2680</v>
      </c>
      <c r="EH186" s="1">
        <f>AP186*(Parameters!$C$13-Parameters!$D$13)-Parameters!$B$13*Parameters!$E$13</f>
        <v>5400</v>
      </c>
      <c r="EI186" s="1">
        <f>AQ186*(Parameters!$C$13-Parameters!$D$13)-Parameters!$B$13*Parameters!$E$13</f>
        <v>2000</v>
      </c>
      <c r="EJ186" s="1">
        <f>AR186*(Parameters!$C$13-Parameters!$D$13)-Parameters!$B$13*Parameters!$E$13</f>
        <v>5400</v>
      </c>
      <c r="EK186" s="1">
        <f>AS186*(Parameters!$C$13-Parameters!$D$13)-Parameters!$B$13*Parameters!$E$13</f>
        <v>2340</v>
      </c>
      <c r="EL186" s="1">
        <f>AT186*(Parameters!$C$13-Parameters!$D$13)-Parameters!$B$13*Parameters!$E$13</f>
        <v>4040</v>
      </c>
      <c r="EM186" s="1">
        <f>AU186*(Parameters!$C$13-Parameters!$D$13)-Parameters!$B$13*Parameters!$E$13</f>
        <v>980</v>
      </c>
      <c r="EN186" s="1">
        <f>AV186*(Parameters!$C$13-Parameters!$D$13)-Parameters!$B$13*Parameters!$E$13</f>
        <v>-1400</v>
      </c>
      <c r="EO186" s="1">
        <f>AW186*(Parameters!$C$13-Parameters!$D$13)-Parameters!$B$13*Parameters!$E$13</f>
        <v>2340</v>
      </c>
      <c r="EP186" s="1">
        <f>AX186*(Parameters!$C$13-Parameters!$D$13)-Parameters!$B$13*Parameters!$E$13</f>
        <v>5400</v>
      </c>
      <c r="EQ186" s="1">
        <f>AY186*(Parameters!$C$13-Parameters!$D$13)-Parameters!$B$13*Parameters!$E$13</f>
        <v>5400</v>
      </c>
      <c r="ER186" s="1">
        <f>AZ186*(Parameters!$C$13-Parameters!$D$13)-Parameters!$B$13*Parameters!$E$13</f>
        <v>640</v>
      </c>
      <c r="ES186" s="1">
        <f>BA186*(Parameters!$C$13-Parameters!$D$13)-Parameters!$B$13*Parameters!$E$13</f>
        <v>-720</v>
      </c>
      <c r="ET186" s="1">
        <f>BB186*(Parameters!$C$13-Parameters!$D$13)-Parameters!$B$13*Parameters!$E$13</f>
        <v>5400</v>
      </c>
      <c r="EU186" s="1">
        <f>BC186*(Parameters!$C$13-Parameters!$D$13)-Parameters!$B$13*Parameters!$E$13</f>
        <v>-380</v>
      </c>
      <c r="EV186" s="1">
        <f>BD186*(Parameters!$C$13-Parameters!$D$13)-Parameters!$B$13*Parameters!$E$13</f>
        <v>5400</v>
      </c>
      <c r="EW186" s="1">
        <f>BE186*(Parameters!$C$13-Parameters!$D$13)-Parameters!$B$13*Parameters!$E$13</f>
        <v>5400</v>
      </c>
      <c r="EX186" s="1">
        <f>BF186*(Parameters!$C$13-Parameters!$D$13)-Parameters!$B$13*Parameters!$E$13</f>
        <v>2680</v>
      </c>
      <c r="EY186" s="1">
        <f>BG186*(Parameters!$C$13-Parameters!$D$13)-Parameters!$B$13*Parameters!$E$13</f>
        <v>-720</v>
      </c>
      <c r="EZ186" s="1">
        <f>BH186*(Parameters!$C$13-Parameters!$D$13)-Parameters!$B$13*Parameters!$E$13</f>
        <v>5400</v>
      </c>
      <c r="FA186" s="1">
        <f>BI186*(Parameters!$C$13-Parameters!$D$13)-Parameters!$B$13*Parameters!$E$13</f>
        <v>5400</v>
      </c>
      <c r="FB186" s="1">
        <f>BJ186*(Parameters!$C$13-Parameters!$D$13)-Parameters!$B$13*Parameters!$E$13</f>
        <v>1660</v>
      </c>
      <c r="FC186" s="1">
        <f>BK186*(Parameters!$C$13-Parameters!$D$13)-Parameters!$B$13*Parameters!$E$13</f>
        <v>5400</v>
      </c>
      <c r="FD186" s="1"/>
      <c r="FE186" s="10">
        <v>175</v>
      </c>
      <c r="FF186" s="1">
        <f>BN186*(Parameters!$C$12-Parameters!$D$13)</f>
        <v>0</v>
      </c>
      <c r="FG186" s="1">
        <f>BO186*(Parameters!$C$12-Parameters!$D$13)</f>
        <v>0</v>
      </c>
      <c r="FH186" s="1">
        <f>BP186*(Parameters!$C$12-Parameters!$D$13)</f>
        <v>0</v>
      </c>
      <c r="FI186" s="1">
        <f>BQ186*(Parameters!$C$12-Parameters!$D$13)</f>
        <v>0</v>
      </c>
      <c r="FJ186" s="1">
        <f>BR186*(Parameters!$C$12-Parameters!$D$13)</f>
        <v>0</v>
      </c>
      <c r="FK186" s="1">
        <f>BS186*(Parameters!$C$12-Parameters!$D$13)</f>
        <v>0</v>
      </c>
      <c r="FL186" s="1">
        <f>BT186*(Parameters!$C$12-Parameters!$D$13)</f>
        <v>0</v>
      </c>
      <c r="FM186" s="1">
        <f>BU186*(Parameters!$C$12-Parameters!$D$13)</f>
        <v>0</v>
      </c>
      <c r="FN186" s="1">
        <f>BV186*(Parameters!$C$12-Parameters!$D$13)</f>
        <v>0</v>
      </c>
      <c r="FO186" s="1">
        <f>BW186*(Parameters!$C$12-Parameters!$D$13)</f>
        <v>920</v>
      </c>
      <c r="FP186" s="1">
        <f>BX186*(Parameters!$C$12-Parameters!$D$13)</f>
        <v>0</v>
      </c>
      <c r="FQ186" s="1">
        <f>BY186*(Parameters!$C$12-Parameters!$D$13)</f>
        <v>460</v>
      </c>
      <c r="FR186" s="1">
        <f>BZ186*(Parameters!$C$12-Parameters!$D$13)</f>
        <v>0</v>
      </c>
      <c r="FS186" s="1">
        <f>CA186*(Parameters!$C$12-Parameters!$D$13)</f>
        <v>0</v>
      </c>
      <c r="FT186" s="1">
        <f>CB186*(Parameters!$C$12-Parameters!$D$13)</f>
        <v>0</v>
      </c>
      <c r="FU186" s="1">
        <f>CC186*(Parameters!$C$12-Parameters!$D$13)</f>
        <v>1035</v>
      </c>
      <c r="FV186" s="1">
        <f>CD186*(Parameters!$C$12-Parameters!$D$13)</f>
        <v>0</v>
      </c>
      <c r="FW186" s="1">
        <f>CE186*(Parameters!$C$12-Parameters!$D$13)</f>
        <v>0</v>
      </c>
      <c r="FX186" s="1">
        <f>CF186*(Parameters!$C$12-Parameters!$D$13)</f>
        <v>0</v>
      </c>
      <c r="FY186" s="1">
        <f>CG186*(Parameters!$C$12-Parameters!$D$13)</f>
        <v>0</v>
      </c>
      <c r="FZ186" s="1">
        <f>CH186*(Parameters!$C$12-Parameters!$D$13)</f>
        <v>0</v>
      </c>
      <c r="GA186" s="1">
        <f>CI186*(Parameters!$C$12-Parameters!$D$13)</f>
        <v>0</v>
      </c>
      <c r="GB186" s="1">
        <f>CJ186*(Parameters!$C$12-Parameters!$D$13)</f>
        <v>0</v>
      </c>
      <c r="GC186" s="1">
        <f>CK186*(Parameters!$C$12-Parameters!$D$13)</f>
        <v>0</v>
      </c>
      <c r="GD186" s="1">
        <f>CL186*(Parameters!$C$12-Parameters!$D$13)</f>
        <v>460</v>
      </c>
      <c r="GE186" s="1">
        <f>CM186*(Parameters!$C$12-Parameters!$D$13)</f>
        <v>0</v>
      </c>
      <c r="GF186" s="1">
        <f>CN186*(Parameters!$C$12-Parameters!$D$13)</f>
        <v>0</v>
      </c>
      <c r="GG186" s="1">
        <f>CO186*(Parameters!$C$12-Parameters!$D$13)</f>
        <v>0</v>
      </c>
      <c r="GH186" s="1">
        <f>CP186*(Parameters!$C$12-Parameters!$D$13)</f>
        <v>0</v>
      </c>
      <c r="GI186" s="1">
        <f>CQ186*(Parameters!$C$12-Parameters!$D$13)</f>
        <v>0</v>
      </c>
      <c r="GJ186" s="1"/>
      <c r="GK186" s="10">
        <v>175</v>
      </c>
      <c r="GL186" s="1">
        <f>CT186+DZ186+FF186-Parameters!$F$13*Parameters!$B$13</f>
        <v>9010</v>
      </c>
      <c r="GM186" s="1">
        <f>CU186+EA186+FG186-Parameters!$F$13*Parameters!$B$13</f>
        <v>-1390</v>
      </c>
      <c r="GN186" s="1">
        <f>CV186+EB186+FH186-Parameters!$F$13*Parameters!$B$13</f>
        <v>6670</v>
      </c>
      <c r="GO186" s="1">
        <f>CW186+EC186+FI186-Parameters!$F$13*Parameters!$B$13</f>
        <v>9400</v>
      </c>
      <c r="GP186" s="1">
        <f>CX186+ED186+FJ186-Parameters!$F$13*Parameters!$B$13</f>
        <v>8720</v>
      </c>
      <c r="GQ186" s="1">
        <f>CY186+EE186+FK186-Parameters!$F$13*Parameters!$B$13</f>
        <v>5870</v>
      </c>
      <c r="GR186" s="1">
        <f>CZ186+EF186+FL186-Parameters!$F$13*Parameters!$B$13</f>
        <v>6280</v>
      </c>
      <c r="GS186" s="1">
        <f>DA186+EG186+FM186-Parameters!$F$13*Parameters!$B$13</f>
        <v>6420</v>
      </c>
      <c r="GT186" s="1">
        <f>DB186+EH186+FN186-Parameters!$F$13*Parameters!$B$13</f>
        <v>8880</v>
      </c>
      <c r="GU186" s="1">
        <f>DC186+EI186+FO186-Parameters!$F$13*Parameters!$B$13</f>
        <v>6920</v>
      </c>
      <c r="GV186" s="1">
        <f>DD186+EJ186+FP186-Parameters!$F$13*Parameters!$B$13</f>
        <v>9400</v>
      </c>
      <c r="GW186" s="1">
        <f>DE186+EK186+FQ186-Parameters!$F$13*Parameters!$B$13</f>
        <v>6800</v>
      </c>
      <c r="GX186" s="1">
        <f>DF186+EL186+FR186-Parameters!$F$13*Parameters!$B$13</f>
        <v>6090</v>
      </c>
      <c r="GY186" s="1">
        <f>DG186+EM186+FS186-Parameters!$F$13*Parameters!$B$13</f>
        <v>4590</v>
      </c>
      <c r="GZ186" s="1">
        <f>DH186+EN186+FT186-Parameters!$F$13*Parameters!$B$13</f>
        <v>-780</v>
      </c>
      <c r="HA186" s="1">
        <f>DI186+EO186+FU186-Parameters!$F$13*Parameters!$B$13</f>
        <v>7375</v>
      </c>
      <c r="HB186" s="1">
        <f>DJ186+EP186+FV186-Parameters!$F$13*Parameters!$B$13</f>
        <v>8360</v>
      </c>
      <c r="HC186" s="1">
        <f>DK186+EQ186+FW186-Parameters!$F$13*Parameters!$B$13</f>
        <v>7190</v>
      </c>
      <c r="HD186" s="1">
        <f>DL186+ER186+FX186-Parameters!$F$13*Parameters!$B$13</f>
        <v>3860</v>
      </c>
      <c r="HE186" s="1">
        <f>DM186+ES186+FY186-Parameters!$F$13*Parameters!$B$13</f>
        <v>940</v>
      </c>
      <c r="HF186" s="1">
        <f>DN186+ET186+FZ186-Parameters!$F$13*Parameters!$B$13</f>
        <v>9140</v>
      </c>
      <c r="HG186" s="1">
        <f>DO186+EU186+GA186-Parameters!$F$13*Parameters!$B$13</f>
        <v>240</v>
      </c>
      <c r="HH186" s="1">
        <f>DP186+EV186+GB186-Parameters!$F$13*Parameters!$B$13</f>
        <v>8880</v>
      </c>
      <c r="HI186" s="1">
        <f>DQ186+EW186+GC186-Parameters!$F$13*Parameters!$B$13</f>
        <v>9400</v>
      </c>
      <c r="HJ186" s="1">
        <f>DR186+EX186+GD186-Parameters!$F$13*Parameters!$B$13</f>
        <v>7140</v>
      </c>
      <c r="HK186" s="1">
        <f>DS186+EY186+GE186-Parameters!$F$13*Parameters!$B$13</f>
        <v>550</v>
      </c>
      <c r="HL186" s="1">
        <f>DT186+EZ186+GF186-Parameters!$F$13*Parameters!$B$13</f>
        <v>8880</v>
      </c>
      <c r="HM186" s="1">
        <f>DU186+FA186+GG186-Parameters!$F$13*Parameters!$B$13</f>
        <v>9010</v>
      </c>
      <c r="HN186" s="1">
        <f>DV186+FB186+GH186-Parameters!$F$13*Parameters!$B$13</f>
        <v>4880</v>
      </c>
      <c r="HO186" s="1">
        <f>DW186+FC186+GI186-Parameters!$F$13*Parameters!$B$13</f>
        <v>7450</v>
      </c>
      <c r="HP186" s="1"/>
      <c r="HQ186" s="2"/>
    </row>
    <row r="187" spans="1:225" x14ac:dyDescent="0.35">
      <c r="A187" s="10">
        <v>176</v>
      </c>
      <c r="B187">
        <f>MIN(Parameters!$B$12,Data!B187)</f>
        <v>35</v>
      </c>
      <c r="C187">
        <f>MIN(Parameters!$B$12,Data!C187)</f>
        <v>60</v>
      </c>
      <c r="D187">
        <f>MIN(Parameters!$B$12,Data!D187)</f>
        <v>32</v>
      </c>
      <c r="E187">
        <f>MIN(Parameters!$B$12,Data!E187)</f>
        <v>27</v>
      </c>
      <c r="F187">
        <f>MIN(Parameters!$B$12,Data!F187)</f>
        <v>45</v>
      </c>
      <c r="G187">
        <f>MIN(Parameters!$B$12,Data!G187)</f>
        <v>60</v>
      </c>
      <c r="H187">
        <f>MIN(Parameters!$B$12,Data!H187)</f>
        <v>27</v>
      </c>
      <c r="I187">
        <f>MIN(Parameters!$B$12,Data!I187)</f>
        <v>59</v>
      </c>
      <c r="J187">
        <f>MIN(Parameters!$B$12,Data!J187)</f>
        <v>60</v>
      </c>
      <c r="K187">
        <f>MIN(Parameters!$B$12,Data!K187)</f>
        <v>46</v>
      </c>
      <c r="L187">
        <f>MIN(Parameters!$B$12,Data!L187)</f>
        <v>59</v>
      </c>
      <c r="M187">
        <f>MIN(Parameters!$B$12,Data!M187)</f>
        <v>39</v>
      </c>
      <c r="N187">
        <f>MIN(Parameters!$B$12,Data!N187)</f>
        <v>60</v>
      </c>
      <c r="O187">
        <f>MIN(Parameters!$B$12,Data!O187)</f>
        <v>48</v>
      </c>
      <c r="P187">
        <f>MIN(Parameters!$B$12,Data!P187)</f>
        <v>40</v>
      </c>
      <c r="Q187">
        <f>MIN(Parameters!$B$12,Data!Q187)</f>
        <v>41</v>
      </c>
      <c r="R187">
        <f>MIN(Parameters!$B$12,Data!R187)</f>
        <v>48</v>
      </c>
      <c r="S187">
        <f>MIN(Parameters!$B$12,Data!S187)</f>
        <v>60</v>
      </c>
      <c r="T187">
        <f>MIN(Parameters!$B$12,Data!T187)</f>
        <v>52</v>
      </c>
      <c r="U187">
        <f>MIN(Parameters!$B$12,Data!U187)</f>
        <v>44</v>
      </c>
      <c r="V187">
        <f>MIN(Parameters!$B$12,Data!V187)</f>
        <v>60</v>
      </c>
      <c r="W187">
        <f>MIN(Parameters!$B$12,Data!W187)</f>
        <v>60</v>
      </c>
      <c r="X187">
        <f>MIN(Parameters!$B$12,Data!X187)</f>
        <v>60</v>
      </c>
      <c r="Y187">
        <f>MIN(Parameters!$B$12,Data!Y187)</f>
        <v>60</v>
      </c>
      <c r="Z187">
        <f>MIN(Parameters!$B$12,Data!Z187)</f>
        <v>51</v>
      </c>
      <c r="AA187">
        <f>MIN(Parameters!$B$12,Data!AA187)</f>
        <v>60</v>
      </c>
      <c r="AB187">
        <f>MIN(Parameters!$B$12,Data!AB187)</f>
        <v>53</v>
      </c>
      <c r="AC187">
        <f>MIN(Parameters!$B$12,Data!AC187)</f>
        <v>54</v>
      </c>
      <c r="AD187">
        <f>MIN(Parameters!$B$12,Data!AD187)</f>
        <v>60</v>
      </c>
      <c r="AE187">
        <f>MIN(Parameters!$B$12,Data!AE187)</f>
        <v>45</v>
      </c>
      <c r="AG187" s="10">
        <v>176</v>
      </c>
      <c r="AH187">
        <f>MIN(Parameters!$B$13,Data!AI187)</f>
        <v>20</v>
      </c>
      <c r="AI187">
        <f>MIN(Parameters!$B$13,Data!AJ187)</f>
        <v>20</v>
      </c>
      <c r="AJ187">
        <f>MIN(Parameters!$B$13,Data!AK187)</f>
        <v>16</v>
      </c>
      <c r="AK187">
        <f>MIN(Parameters!$B$13,Data!AL187)</f>
        <v>9</v>
      </c>
      <c r="AL187">
        <f>MIN(Parameters!$B$13,Data!AM187)</f>
        <v>11</v>
      </c>
      <c r="AM187">
        <f>MIN(Parameters!$B$13,Data!AN187)</f>
        <v>20</v>
      </c>
      <c r="AN187">
        <f>MIN(Parameters!$B$13,Data!AO187)</f>
        <v>17</v>
      </c>
      <c r="AO187">
        <f>MIN(Parameters!$B$13,Data!AP187)</f>
        <v>19</v>
      </c>
      <c r="AP187">
        <f>MIN(Parameters!$B$13,Data!AQ187)</f>
        <v>20</v>
      </c>
      <c r="AQ187">
        <f>MIN(Parameters!$B$13,Data!AR187)</f>
        <v>6</v>
      </c>
      <c r="AR187">
        <f>MIN(Parameters!$B$13,Data!AS187)</f>
        <v>2</v>
      </c>
      <c r="AS187">
        <f>MIN(Parameters!$B$13,Data!AT187)</f>
        <v>6</v>
      </c>
      <c r="AT187">
        <f>MIN(Parameters!$B$13,Data!AU187)</f>
        <v>20</v>
      </c>
      <c r="AU187">
        <f>MIN(Parameters!$B$13,Data!AV187)</f>
        <v>20</v>
      </c>
      <c r="AV187">
        <f>MIN(Parameters!$B$13,Data!AW187)</f>
        <v>20</v>
      </c>
      <c r="AW187">
        <f>MIN(Parameters!$B$13,Data!AX187)</f>
        <v>10</v>
      </c>
      <c r="AX187">
        <f>MIN(Parameters!$B$13,Data!AY187)</f>
        <v>8</v>
      </c>
      <c r="AY187">
        <f>MIN(Parameters!$B$13,Data!AZ187)</f>
        <v>19</v>
      </c>
      <c r="AZ187">
        <f>MIN(Parameters!$B$13,Data!BA187)</f>
        <v>20</v>
      </c>
      <c r="BA187">
        <f>MIN(Parameters!$B$13,Data!BB187)</f>
        <v>20</v>
      </c>
      <c r="BB187">
        <f>MIN(Parameters!$B$13,Data!BC187)</f>
        <v>1</v>
      </c>
      <c r="BC187">
        <f>MIN(Parameters!$B$13,Data!BD187)</f>
        <v>20</v>
      </c>
      <c r="BD187">
        <f>MIN(Parameters!$B$13,Data!BE187)</f>
        <v>20</v>
      </c>
      <c r="BE187">
        <f>MIN(Parameters!$B$13,Data!BF187)</f>
        <v>20</v>
      </c>
      <c r="BF187">
        <f>MIN(Parameters!$B$13,Data!BG187)</f>
        <v>12</v>
      </c>
      <c r="BG187">
        <f>MIN(Parameters!$B$13,Data!BH187)</f>
        <v>20</v>
      </c>
      <c r="BH187">
        <f>MIN(Parameters!$B$13,Data!BI187)</f>
        <v>20</v>
      </c>
      <c r="BI187">
        <f>MIN(Parameters!$B$13,Data!BJ187)</f>
        <v>13</v>
      </c>
      <c r="BJ187">
        <f>MIN(Parameters!$B$13,Data!BK187)</f>
        <v>20</v>
      </c>
      <c r="BK187">
        <f>MIN(Parameters!$B$13,Data!BL187)</f>
        <v>20</v>
      </c>
      <c r="BM187" s="10">
        <v>176</v>
      </c>
      <c r="BN187">
        <f>MIN(Parameters!$B$13-Updated_calc!AH187,MAX(0,Data!B187-Updated_calc!B187))</f>
        <v>0</v>
      </c>
      <c r="BO187">
        <f>MIN(Parameters!$B$13-Updated_calc!AI187,MAX(0,Data!C187-Updated_calc!C187))</f>
        <v>0</v>
      </c>
      <c r="BP187">
        <f>MIN(Parameters!$B$13-Updated_calc!AJ187,MAX(0,Data!D187-Updated_calc!D187))</f>
        <v>0</v>
      </c>
      <c r="BQ187">
        <f>MIN(Parameters!$B$13-Updated_calc!AK187,MAX(0,Data!E187-Updated_calc!E187))</f>
        <v>0</v>
      </c>
      <c r="BR187">
        <f>MIN(Parameters!$B$13-Updated_calc!AL187,MAX(0,Data!F187-Updated_calc!F187))</f>
        <v>0</v>
      </c>
      <c r="BS187">
        <f>MIN(Parameters!$B$13-Updated_calc!AM187,MAX(0,Data!G187-Updated_calc!G187))</f>
        <v>0</v>
      </c>
      <c r="BT187">
        <f>MIN(Parameters!$B$13-Updated_calc!AN187,MAX(0,Data!H187-Updated_calc!H187))</f>
        <v>0</v>
      </c>
      <c r="BU187">
        <f>MIN(Parameters!$B$13-Updated_calc!AO187,MAX(0,Data!I187-Updated_calc!I187))</f>
        <v>0</v>
      </c>
      <c r="BV187">
        <f>MIN(Parameters!$B$13-Updated_calc!AP187,MAX(0,Data!J187-Updated_calc!J187))</f>
        <v>0</v>
      </c>
      <c r="BW187">
        <f>MIN(Parameters!$B$13-Updated_calc!AQ187,MAX(0,Data!K187-Updated_calc!K187))</f>
        <v>0</v>
      </c>
      <c r="BX187">
        <f>MIN(Parameters!$B$13-Updated_calc!AR187,MAX(0,Data!L187-Updated_calc!L187))</f>
        <v>0</v>
      </c>
      <c r="BY187">
        <f>MIN(Parameters!$B$13-Updated_calc!AS187,MAX(0,Data!M187-Updated_calc!M187))</f>
        <v>0</v>
      </c>
      <c r="BZ187">
        <f>MIN(Parameters!$B$13-Updated_calc!AT187,MAX(0,Data!N187-Updated_calc!N187))</f>
        <v>0</v>
      </c>
      <c r="CA187">
        <f>MIN(Parameters!$B$13-Updated_calc!AU187,MAX(0,Data!O187-Updated_calc!O187))</f>
        <v>0</v>
      </c>
      <c r="CB187">
        <f>MIN(Parameters!$B$13-Updated_calc!AV187,MAX(0,Data!P187-Updated_calc!P187))</f>
        <v>0</v>
      </c>
      <c r="CC187">
        <f>MIN(Parameters!$B$13-Updated_calc!AW187,MAX(0,Data!Q187-Updated_calc!Q187))</f>
        <v>0</v>
      </c>
      <c r="CD187">
        <f>MIN(Parameters!$B$13-Updated_calc!AX187,MAX(0,Data!R187-Updated_calc!R187))</f>
        <v>0</v>
      </c>
      <c r="CE187">
        <f>MIN(Parameters!$B$13-Updated_calc!AY187,MAX(0,Data!S187-Updated_calc!S187))</f>
        <v>1</v>
      </c>
      <c r="CF187">
        <f>MIN(Parameters!$B$13-Updated_calc!AZ187,MAX(0,Data!T187-Updated_calc!T187))</f>
        <v>0</v>
      </c>
      <c r="CG187">
        <f>MIN(Parameters!$B$13-Updated_calc!BA187,MAX(0,Data!U187-Updated_calc!U187))</f>
        <v>0</v>
      </c>
      <c r="CH187">
        <f>MIN(Parameters!$B$13-Updated_calc!BB187,MAX(0,Data!V187-Updated_calc!V187))</f>
        <v>0</v>
      </c>
      <c r="CI187">
        <f>MIN(Parameters!$B$13-Updated_calc!BC187,MAX(0,Data!W187-Updated_calc!W187))</f>
        <v>0</v>
      </c>
      <c r="CJ187">
        <f>MIN(Parameters!$B$13-Updated_calc!BD187,MAX(0,Data!X187-Updated_calc!X187))</f>
        <v>0</v>
      </c>
      <c r="CK187">
        <f>MIN(Parameters!$B$13-Updated_calc!BE187,MAX(0,Data!Y187-Updated_calc!Y187))</f>
        <v>0</v>
      </c>
      <c r="CL187">
        <f>MIN(Parameters!$B$13-Updated_calc!BF187,MAX(0,Data!Z187-Updated_calc!Z187))</f>
        <v>0</v>
      </c>
      <c r="CM187">
        <f>MIN(Parameters!$B$13-Updated_calc!BG187,MAX(0,Data!AA187-Updated_calc!AA187))</f>
        <v>0</v>
      </c>
      <c r="CN187">
        <f>MIN(Parameters!$B$13-Updated_calc!BH187,MAX(0,Data!AB187-Updated_calc!AB187))</f>
        <v>0</v>
      </c>
      <c r="CO187">
        <f>MIN(Parameters!$B$13-Updated_calc!BI187,MAX(0,Data!AC187-Updated_calc!AC187))</f>
        <v>0</v>
      </c>
      <c r="CP187">
        <f>MIN(Parameters!$B$13-Updated_calc!BJ187,MAX(0,Data!AD187-Updated_calc!AD187))</f>
        <v>0</v>
      </c>
      <c r="CQ187">
        <f>MIN(Parameters!$B$13-Updated_calc!BK187,MAX(0,Data!AE187-Updated_calc!AE187))</f>
        <v>0</v>
      </c>
      <c r="CS187" s="10">
        <v>176</v>
      </c>
      <c r="CT187">
        <f>B187*(Parameters!$C$12-Parameters!$D$12)-Parameters!$E$12*Parameters!$B$12</f>
        <v>2750</v>
      </c>
      <c r="CU187">
        <f>C187*(Parameters!$C$12-Parameters!$D$12)-Parameters!$E$12*Parameters!$B$12</f>
        <v>6000</v>
      </c>
      <c r="CV187">
        <f>D187*(Parameters!$C$12-Parameters!$D$12)-Parameters!$E$12*Parameters!$B$12</f>
        <v>2360</v>
      </c>
      <c r="CW187">
        <f>E187*(Parameters!$C$12-Parameters!$D$12)-Parameters!$E$12*Parameters!$B$12</f>
        <v>1710</v>
      </c>
      <c r="CX187">
        <f>F187*(Parameters!$C$12-Parameters!$D$12)-Parameters!$E$12*Parameters!$B$12</f>
        <v>4050</v>
      </c>
      <c r="CY187">
        <f>G187*(Parameters!$C$12-Parameters!$D$12)-Parameters!$E$12*Parameters!$B$12</f>
        <v>6000</v>
      </c>
      <c r="CZ187">
        <f>H187*(Parameters!$C$12-Parameters!$D$12)-Parameters!$E$12*Parameters!$B$12</f>
        <v>1710</v>
      </c>
      <c r="DA187">
        <f>I187*(Parameters!$C$12-Parameters!$D$12)-Parameters!$E$12*Parameters!$B$12</f>
        <v>5870</v>
      </c>
      <c r="DB187">
        <f>J187*(Parameters!$C$12-Parameters!$D$12)-Parameters!$E$12*Parameters!$B$12</f>
        <v>6000</v>
      </c>
      <c r="DC187">
        <f>K187*(Parameters!$C$12-Parameters!$D$12)-Parameters!$E$12*Parameters!$B$12</f>
        <v>4180</v>
      </c>
      <c r="DD187">
        <f>L187*(Parameters!$C$12-Parameters!$D$12)-Parameters!$E$12*Parameters!$B$12</f>
        <v>5870</v>
      </c>
      <c r="DE187">
        <f>M187*(Parameters!$C$12-Parameters!$D$12)-Parameters!$E$12*Parameters!$B$12</f>
        <v>3270</v>
      </c>
      <c r="DF187">
        <f>N187*(Parameters!$C$12-Parameters!$D$12)-Parameters!$E$12*Parameters!$B$12</f>
        <v>6000</v>
      </c>
      <c r="DG187">
        <f>O187*(Parameters!$C$12-Parameters!$D$12)-Parameters!$E$12*Parameters!$B$12</f>
        <v>4440</v>
      </c>
      <c r="DH187">
        <f>P187*(Parameters!$C$12-Parameters!$D$12)-Parameters!$E$12*Parameters!$B$12</f>
        <v>3400</v>
      </c>
      <c r="DI187">
        <f>Q187*(Parameters!$C$12-Parameters!$D$12)-Parameters!$E$12*Parameters!$B$12</f>
        <v>3530</v>
      </c>
      <c r="DJ187">
        <f>R187*(Parameters!$C$12-Parameters!$D$12)-Parameters!$E$12*Parameters!$B$12</f>
        <v>4440</v>
      </c>
      <c r="DK187">
        <f>S187*(Parameters!$C$12-Parameters!$D$12)-Parameters!$E$12*Parameters!$B$12</f>
        <v>6000</v>
      </c>
      <c r="DL187">
        <f>T187*(Parameters!$C$12-Parameters!$D$12)-Parameters!$E$12*Parameters!$B$12</f>
        <v>4960</v>
      </c>
      <c r="DM187">
        <f>U187*(Parameters!$C$12-Parameters!$D$12)-Parameters!$E$12*Parameters!$B$12</f>
        <v>3920</v>
      </c>
      <c r="DN187">
        <f>V187*(Parameters!$C$12-Parameters!$D$12)-Parameters!$E$12*Parameters!$B$12</f>
        <v>6000</v>
      </c>
      <c r="DO187">
        <f>W187*(Parameters!$C$12-Parameters!$D$12)-Parameters!$E$12*Parameters!$B$12</f>
        <v>6000</v>
      </c>
      <c r="DP187">
        <f>X187*(Parameters!$C$12-Parameters!$D$12)-Parameters!$E$12*Parameters!$B$12</f>
        <v>6000</v>
      </c>
      <c r="DQ187">
        <f>Y187*(Parameters!$C$12-Parameters!$D$12)-Parameters!$E$12*Parameters!$B$12</f>
        <v>6000</v>
      </c>
      <c r="DR187">
        <f>Z187*(Parameters!$C$12-Parameters!$D$12)-Parameters!$E$12*Parameters!$B$12</f>
        <v>4830</v>
      </c>
      <c r="DS187">
        <f>AA187*(Parameters!$C$12-Parameters!$D$12)-Parameters!$E$12*Parameters!$B$12</f>
        <v>6000</v>
      </c>
      <c r="DT187">
        <f>AB187*(Parameters!$C$12-Parameters!$D$12)-Parameters!$E$12*Parameters!$B$12</f>
        <v>5090</v>
      </c>
      <c r="DU187">
        <f>AC187*(Parameters!$C$12-Parameters!$D$12)-Parameters!$E$12*Parameters!$B$12</f>
        <v>5220</v>
      </c>
      <c r="DV187">
        <f>AD187*(Parameters!$C$12-Parameters!$D$12)-Parameters!$E$12*Parameters!$B$12</f>
        <v>6000</v>
      </c>
      <c r="DW187">
        <f>AE187*(Parameters!$C$12-Parameters!$D$12)-Parameters!$E$12*Parameters!$B$12</f>
        <v>4050</v>
      </c>
      <c r="DY187" s="10">
        <v>176</v>
      </c>
      <c r="DZ187" s="1">
        <f>AH187*(Parameters!$C$13-Parameters!$D$13)-Parameters!$B$13*Parameters!$E$13</f>
        <v>5400</v>
      </c>
      <c r="EA187" s="1">
        <f>AI187*(Parameters!$C$13-Parameters!$D$13)-Parameters!$B$13*Parameters!$E$13</f>
        <v>5400</v>
      </c>
      <c r="EB187" s="1">
        <f>AJ187*(Parameters!$C$13-Parameters!$D$13)-Parameters!$B$13*Parameters!$E$13</f>
        <v>4040</v>
      </c>
      <c r="EC187" s="1">
        <f>AK187*(Parameters!$C$13-Parameters!$D$13)-Parameters!$B$13*Parameters!$E$13</f>
        <v>1660</v>
      </c>
      <c r="ED187" s="1">
        <f>AL187*(Parameters!$C$13-Parameters!$D$13)-Parameters!$B$13*Parameters!$E$13</f>
        <v>2340</v>
      </c>
      <c r="EE187" s="1">
        <f>AM187*(Parameters!$C$13-Parameters!$D$13)-Parameters!$B$13*Parameters!$E$13</f>
        <v>5400</v>
      </c>
      <c r="EF187" s="1">
        <f>AN187*(Parameters!$C$13-Parameters!$D$13)-Parameters!$B$13*Parameters!$E$13</f>
        <v>4380</v>
      </c>
      <c r="EG187" s="1">
        <f>AO187*(Parameters!$C$13-Parameters!$D$13)-Parameters!$B$13*Parameters!$E$13</f>
        <v>5060</v>
      </c>
      <c r="EH187" s="1">
        <f>AP187*(Parameters!$C$13-Parameters!$D$13)-Parameters!$B$13*Parameters!$E$13</f>
        <v>5400</v>
      </c>
      <c r="EI187" s="1">
        <f>AQ187*(Parameters!$C$13-Parameters!$D$13)-Parameters!$B$13*Parameters!$E$13</f>
        <v>640</v>
      </c>
      <c r="EJ187" s="1">
        <f>AR187*(Parameters!$C$13-Parameters!$D$13)-Parameters!$B$13*Parameters!$E$13</f>
        <v>-720</v>
      </c>
      <c r="EK187" s="1">
        <f>AS187*(Parameters!$C$13-Parameters!$D$13)-Parameters!$B$13*Parameters!$E$13</f>
        <v>640</v>
      </c>
      <c r="EL187" s="1">
        <f>AT187*(Parameters!$C$13-Parameters!$D$13)-Parameters!$B$13*Parameters!$E$13</f>
        <v>5400</v>
      </c>
      <c r="EM187" s="1">
        <f>AU187*(Parameters!$C$13-Parameters!$D$13)-Parameters!$B$13*Parameters!$E$13</f>
        <v>5400</v>
      </c>
      <c r="EN187" s="1">
        <f>AV187*(Parameters!$C$13-Parameters!$D$13)-Parameters!$B$13*Parameters!$E$13</f>
        <v>5400</v>
      </c>
      <c r="EO187" s="1">
        <f>AW187*(Parameters!$C$13-Parameters!$D$13)-Parameters!$B$13*Parameters!$E$13</f>
        <v>2000</v>
      </c>
      <c r="EP187" s="1">
        <f>AX187*(Parameters!$C$13-Parameters!$D$13)-Parameters!$B$13*Parameters!$E$13</f>
        <v>1320</v>
      </c>
      <c r="EQ187" s="1">
        <f>AY187*(Parameters!$C$13-Parameters!$D$13)-Parameters!$B$13*Parameters!$E$13</f>
        <v>5060</v>
      </c>
      <c r="ER187" s="1">
        <f>AZ187*(Parameters!$C$13-Parameters!$D$13)-Parameters!$B$13*Parameters!$E$13</f>
        <v>5400</v>
      </c>
      <c r="ES187" s="1">
        <f>BA187*(Parameters!$C$13-Parameters!$D$13)-Parameters!$B$13*Parameters!$E$13</f>
        <v>5400</v>
      </c>
      <c r="ET187" s="1">
        <f>BB187*(Parameters!$C$13-Parameters!$D$13)-Parameters!$B$13*Parameters!$E$13</f>
        <v>-1060</v>
      </c>
      <c r="EU187" s="1">
        <f>BC187*(Parameters!$C$13-Parameters!$D$13)-Parameters!$B$13*Parameters!$E$13</f>
        <v>5400</v>
      </c>
      <c r="EV187" s="1">
        <f>BD187*(Parameters!$C$13-Parameters!$D$13)-Parameters!$B$13*Parameters!$E$13</f>
        <v>5400</v>
      </c>
      <c r="EW187" s="1">
        <f>BE187*(Parameters!$C$13-Parameters!$D$13)-Parameters!$B$13*Parameters!$E$13</f>
        <v>5400</v>
      </c>
      <c r="EX187" s="1">
        <f>BF187*(Parameters!$C$13-Parameters!$D$13)-Parameters!$B$13*Parameters!$E$13</f>
        <v>2680</v>
      </c>
      <c r="EY187" s="1">
        <f>BG187*(Parameters!$C$13-Parameters!$D$13)-Parameters!$B$13*Parameters!$E$13</f>
        <v>5400</v>
      </c>
      <c r="EZ187" s="1">
        <f>BH187*(Parameters!$C$13-Parameters!$D$13)-Parameters!$B$13*Parameters!$E$13</f>
        <v>5400</v>
      </c>
      <c r="FA187" s="1">
        <f>BI187*(Parameters!$C$13-Parameters!$D$13)-Parameters!$B$13*Parameters!$E$13</f>
        <v>3020</v>
      </c>
      <c r="FB187" s="1">
        <f>BJ187*(Parameters!$C$13-Parameters!$D$13)-Parameters!$B$13*Parameters!$E$13</f>
        <v>5400</v>
      </c>
      <c r="FC187" s="1">
        <f>BK187*(Parameters!$C$13-Parameters!$D$13)-Parameters!$B$13*Parameters!$E$13</f>
        <v>5400</v>
      </c>
      <c r="FD187" s="1"/>
      <c r="FE187" s="10">
        <v>176</v>
      </c>
      <c r="FF187" s="1">
        <f>BN187*(Parameters!$C$12-Parameters!$D$13)</f>
        <v>0</v>
      </c>
      <c r="FG187" s="1">
        <f>BO187*(Parameters!$C$12-Parameters!$D$13)</f>
        <v>0</v>
      </c>
      <c r="FH187" s="1">
        <f>BP187*(Parameters!$C$12-Parameters!$D$13)</f>
        <v>0</v>
      </c>
      <c r="FI187" s="1">
        <f>BQ187*(Parameters!$C$12-Parameters!$D$13)</f>
        <v>0</v>
      </c>
      <c r="FJ187" s="1">
        <f>BR187*(Parameters!$C$12-Parameters!$D$13)</f>
        <v>0</v>
      </c>
      <c r="FK187" s="1">
        <f>BS187*(Parameters!$C$12-Parameters!$D$13)</f>
        <v>0</v>
      </c>
      <c r="FL187" s="1">
        <f>BT187*(Parameters!$C$12-Parameters!$D$13)</f>
        <v>0</v>
      </c>
      <c r="FM187" s="1">
        <f>BU187*(Parameters!$C$12-Parameters!$D$13)</f>
        <v>0</v>
      </c>
      <c r="FN187" s="1">
        <f>BV187*(Parameters!$C$12-Parameters!$D$13)</f>
        <v>0</v>
      </c>
      <c r="FO187" s="1">
        <f>BW187*(Parameters!$C$12-Parameters!$D$13)</f>
        <v>0</v>
      </c>
      <c r="FP187" s="1">
        <f>BX187*(Parameters!$C$12-Parameters!$D$13)</f>
        <v>0</v>
      </c>
      <c r="FQ187" s="1">
        <f>BY187*(Parameters!$C$12-Parameters!$D$13)</f>
        <v>0</v>
      </c>
      <c r="FR187" s="1">
        <f>BZ187*(Parameters!$C$12-Parameters!$D$13)</f>
        <v>0</v>
      </c>
      <c r="FS187" s="1">
        <f>CA187*(Parameters!$C$12-Parameters!$D$13)</f>
        <v>0</v>
      </c>
      <c r="FT187" s="1">
        <f>CB187*(Parameters!$C$12-Parameters!$D$13)</f>
        <v>0</v>
      </c>
      <c r="FU187" s="1">
        <f>CC187*(Parameters!$C$12-Parameters!$D$13)</f>
        <v>0</v>
      </c>
      <c r="FV187" s="1">
        <f>CD187*(Parameters!$C$12-Parameters!$D$13)</f>
        <v>0</v>
      </c>
      <c r="FW187" s="1">
        <f>CE187*(Parameters!$C$12-Parameters!$D$13)</f>
        <v>115</v>
      </c>
      <c r="FX187" s="1">
        <f>CF187*(Parameters!$C$12-Parameters!$D$13)</f>
        <v>0</v>
      </c>
      <c r="FY187" s="1">
        <f>CG187*(Parameters!$C$12-Parameters!$D$13)</f>
        <v>0</v>
      </c>
      <c r="FZ187" s="1">
        <f>CH187*(Parameters!$C$12-Parameters!$D$13)</f>
        <v>0</v>
      </c>
      <c r="GA187" s="1">
        <f>CI187*(Parameters!$C$12-Parameters!$D$13)</f>
        <v>0</v>
      </c>
      <c r="GB187" s="1">
        <f>CJ187*(Parameters!$C$12-Parameters!$D$13)</f>
        <v>0</v>
      </c>
      <c r="GC187" s="1">
        <f>CK187*(Parameters!$C$12-Parameters!$D$13)</f>
        <v>0</v>
      </c>
      <c r="GD187" s="1">
        <f>CL187*(Parameters!$C$12-Parameters!$D$13)</f>
        <v>0</v>
      </c>
      <c r="GE187" s="1">
        <f>CM187*(Parameters!$C$12-Parameters!$D$13)</f>
        <v>0</v>
      </c>
      <c r="GF187" s="1">
        <f>CN187*(Parameters!$C$12-Parameters!$D$13)</f>
        <v>0</v>
      </c>
      <c r="GG187" s="1">
        <f>CO187*(Parameters!$C$12-Parameters!$D$13)</f>
        <v>0</v>
      </c>
      <c r="GH187" s="1">
        <f>CP187*(Parameters!$C$12-Parameters!$D$13)</f>
        <v>0</v>
      </c>
      <c r="GI187" s="1">
        <f>CQ187*(Parameters!$C$12-Parameters!$D$13)</f>
        <v>0</v>
      </c>
      <c r="GJ187" s="1"/>
      <c r="GK187" s="10">
        <v>176</v>
      </c>
      <c r="GL187" s="1">
        <f>CT187+DZ187+FF187-Parameters!$F$13*Parameters!$B$13</f>
        <v>6150</v>
      </c>
      <c r="GM187" s="1">
        <f>CU187+EA187+FG187-Parameters!$F$13*Parameters!$B$13</f>
        <v>9400</v>
      </c>
      <c r="GN187" s="1">
        <f>CV187+EB187+FH187-Parameters!$F$13*Parameters!$B$13</f>
        <v>4400</v>
      </c>
      <c r="GO187" s="1">
        <f>CW187+EC187+FI187-Parameters!$F$13*Parameters!$B$13</f>
        <v>1370</v>
      </c>
      <c r="GP187" s="1">
        <f>CX187+ED187+FJ187-Parameters!$F$13*Parameters!$B$13</f>
        <v>4390</v>
      </c>
      <c r="GQ187" s="1">
        <f>CY187+EE187+FK187-Parameters!$F$13*Parameters!$B$13</f>
        <v>9400</v>
      </c>
      <c r="GR187" s="1">
        <f>CZ187+EF187+FL187-Parameters!$F$13*Parameters!$B$13</f>
        <v>4090</v>
      </c>
      <c r="GS187" s="1">
        <f>DA187+EG187+FM187-Parameters!$F$13*Parameters!$B$13</f>
        <v>8930</v>
      </c>
      <c r="GT187" s="1">
        <f>DB187+EH187+FN187-Parameters!$F$13*Parameters!$B$13</f>
        <v>9400</v>
      </c>
      <c r="GU187" s="1">
        <f>DC187+EI187+FO187-Parameters!$F$13*Parameters!$B$13</f>
        <v>2820</v>
      </c>
      <c r="GV187" s="1">
        <f>DD187+EJ187+FP187-Parameters!$F$13*Parameters!$B$13</f>
        <v>3150</v>
      </c>
      <c r="GW187" s="1">
        <f>DE187+EK187+FQ187-Parameters!$F$13*Parameters!$B$13</f>
        <v>1910</v>
      </c>
      <c r="GX187" s="1">
        <f>DF187+EL187+FR187-Parameters!$F$13*Parameters!$B$13</f>
        <v>9400</v>
      </c>
      <c r="GY187" s="1">
        <f>DG187+EM187+FS187-Parameters!$F$13*Parameters!$B$13</f>
        <v>7840</v>
      </c>
      <c r="GZ187" s="1">
        <f>DH187+EN187+FT187-Parameters!$F$13*Parameters!$B$13</f>
        <v>6800</v>
      </c>
      <c r="HA187" s="1">
        <f>DI187+EO187+FU187-Parameters!$F$13*Parameters!$B$13</f>
        <v>3530</v>
      </c>
      <c r="HB187" s="1">
        <f>DJ187+EP187+FV187-Parameters!$F$13*Parameters!$B$13</f>
        <v>3760</v>
      </c>
      <c r="HC187" s="1">
        <f>DK187+EQ187+FW187-Parameters!$F$13*Parameters!$B$13</f>
        <v>9175</v>
      </c>
      <c r="HD187" s="1">
        <f>DL187+ER187+FX187-Parameters!$F$13*Parameters!$B$13</f>
        <v>8360</v>
      </c>
      <c r="HE187" s="1">
        <f>DM187+ES187+FY187-Parameters!$F$13*Parameters!$B$13</f>
        <v>7320</v>
      </c>
      <c r="HF187" s="1">
        <f>DN187+ET187+FZ187-Parameters!$F$13*Parameters!$B$13</f>
        <v>2940</v>
      </c>
      <c r="HG187" s="1">
        <f>DO187+EU187+GA187-Parameters!$F$13*Parameters!$B$13</f>
        <v>9400</v>
      </c>
      <c r="HH187" s="1">
        <f>DP187+EV187+GB187-Parameters!$F$13*Parameters!$B$13</f>
        <v>9400</v>
      </c>
      <c r="HI187" s="1">
        <f>DQ187+EW187+GC187-Parameters!$F$13*Parameters!$B$13</f>
        <v>9400</v>
      </c>
      <c r="HJ187" s="1">
        <f>DR187+EX187+GD187-Parameters!$F$13*Parameters!$B$13</f>
        <v>5510</v>
      </c>
      <c r="HK187" s="1">
        <f>DS187+EY187+GE187-Parameters!$F$13*Parameters!$B$13</f>
        <v>9400</v>
      </c>
      <c r="HL187" s="1">
        <f>DT187+EZ187+GF187-Parameters!$F$13*Parameters!$B$13</f>
        <v>8490</v>
      </c>
      <c r="HM187" s="1">
        <f>DU187+FA187+GG187-Parameters!$F$13*Parameters!$B$13</f>
        <v>6240</v>
      </c>
      <c r="HN187" s="1">
        <f>DV187+FB187+GH187-Parameters!$F$13*Parameters!$B$13</f>
        <v>9400</v>
      </c>
      <c r="HO187" s="1">
        <f>DW187+FC187+GI187-Parameters!$F$13*Parameters!$B$13</f>
        <v>7450</v>
      </c>
      <c r="HP187" s="1"/>
      <c r="HQ187" s="2"/>
    </row>
    <row r="188" spans="1:225" x14ac:dyDescent="0.35">
      <c r="A188" s="10">
        <v>177</v>
      </c>
      <c r="B188">
        <f>MIN(Parameters!$B$12,Data!B188)</f>
        <v>47</v>
      </c>
      <c r="C188">
        <f>MIN(Parameters!$B$12,Data!C188)</f>
        <v>60</v>
      </c>
      <c r="D188">
        <f>MIN(Parameters!$B$12,Data!D188)</f>
        <v>56</v>
      </c>
      <c r="E188">
        <f>MIN(Parameters!$B$12,Data!E188)</f>
        <v>28</v>
      </c>
      <c r="F188">
        <f>MIN(Parameters!$B$12,Data!F188)</f>
        <v>38</v>
      </c>
      <c r="G188">
        <f>MIN(Parameters!$B$12,Data!G188)</f>
        <v>54</v>
      </c>
      <c r="H188">
        <f>MIN(Parameters!$B$12,Data!H188)</f>
        <v>58</v>
      </c>
      <c r="I188">
        <f>MIN(Parameters!$B$12,Data!I188)</f>
        <v>51</v>
      </c>
      <c r="J188">
        <f>MIN(Parameters!$B$12,Data!J188)</f>
        <v>54</v>
      </c>
      <c r="K188">
        <f>MIN(Parameters!$B$12,Data!K188)</f>
        <v>43</v>
      </c>
      <c r="L188">
        <f>MIN(Parameters!$B$12,Data!L188)</f>
        <v>32</v>
      </c>
      <c r="M188">
        <f>MIN(Parameters!$B$12,Data!M188)</f>
        <v>60</v>
      </c>
      <c r="N188">
        <f>MIN(Parameters!$B$12,Data!N188)</f>
        <v>54</v>
      </c>
      <c r="O188">
        <f>MIN(Parameters!$B$12,Data!O188)</f>
        <v>60</v>
      </c>
      <c r="P188">
        <f>MIN(Parameters!$B$12,Data!P188)</f>
        <v>60</v>
      </c>
      <c r="Q188">
        <f>MIN(Parameters!$B$12,Data!Q188)</f>
        <v>58</v>
      </c>
      <c r="R188">
        <f>MIN(Parameters!$B$12,Data!R188)</f>
        <v>56</v>
      </c>
      <c r="S188">
        <f>MIN(Parameters!$B$12,Data!S188)</f>
        <v>60</v>
      </c>
      <c r="T188">
        <f>MIN(Parameters!$B$12,Data!T188)</f>
        <v>60</v>
      </c>
      <c r="U188">
        <f>MIN(Parameters!$B$12,Data!U188)</f>
        <v>60</v>
      </c>
      <c r="V188">
        <f>MIN(Parameters!$B$12,Data!V188)</f>
        <v>58</v>
      </c>
      <c r="W188">
        <f>MIN(Parameters!$B$12,Data!W188)</f>
        <v>51</v>
      </c>
      <c r="X188">
        <f>MIN(Parameters!$B$12,Data!X188)</f>
        <v>33</v>
      </c>
      <c r="Y188">
        <f>MIN(Parameters!$B$12,Data!Y188)</f>
        <v>32</v>
      </c>
      <c r="Z188">
        <f>MIN(Parameters!$B$12,Data!Z188)</f>
        <v>29</v>
      </c>
      <c r="AA188">
        <f>MIN(Parameters!$B$12,Data!AA188)</f>
        <v>60</v>
      </c>
      <c r="AB188">
        <f>MIN(Parameters!$B$12,Data!AB188)</f>
        <v>60</v>
      </c>
      <c r="AC188">
        <f>MIN(Parameters!$B$12,Data!AC188)</f>
        <v>54</v>
      </c>
      <c r="AD188">
        <f>MIN(Parameters!$B$12,Data!AD188)</f>
        <v>60</v>
      </c>
      <c r="AE188">
        <f>MIN(Parameters!$B$12,Data!AE188)</f>
        <v>56</v>
      </c>
      <c r="AG188" s="10">
        <v>177</v>
      </c>
      <c r="AH188">
        <f>MIN(Parameters!$B$13,Data!AI188)</f>
        <v>20</v>
      </c>
      <c r="AI188">
        <f>MIN(Parameters!$B$13,Data!AJ188)</f>
        <v>13</v>
      </c>
      <c r="AJ188">
        <f>MIN(Parameters!$B$13,Data!AK188)</f>
        <v>20</v>
      </c>
      <c r="AK188">
        <f>MIN(Parameters!$B$13,Data!AL188)</f>
        <v>14</v>
      </c>
      <c r="AL188">
        <f>MIN(Parameters!$B$13,Data!AM188)</f>
        <v>9</v>
      </c>
      <c r="AM188">
        <f>MIN(Parameters!$B$13,Data!AN188)</f>
        <v>20</v>
      </c>
      <c r="AN188">
        <f>MIN(Parameters!$B$13,Data!AO188)</f>
        <v>20</v>
      </c>
      <c r="AO188">
        <f>MIN(Parameters!$B$13,Data!AP188)</f>
        <v>20</v>
      </c>
      <c r="AP188">
        <f>MIN(Parameters!$B$13,Data!AQ188)</f>
        <v>20</v>
      </c>
      <c r="AQ188">
        <f>MIN(Parameters!$B$13,Data!AR188)</f>
        <v>16</v>
      </c>
      <c r="AR188">
        <f>MIN(Parameters!$B$13,Data!AS188)</f>
        <v>0</v>
      </c>
      <c r="AS188">
        <f>MIN(Parameters!$B$13,Data!AT188)</f>
        <v>20</v>
      </c>
      <c r="AT188">
        <f>MIN(Parameters!$B$13,Data!AU188)</f>
        <v>20</v>
      </c>
      <c r="AU188">
        <f>MIN(Parameters!$B$13,Data!AV188)</f>
        <v>6</v>
      </c>
      <c r="AV188">
        <f>MIN(Parameters!$B$13,Data!AW188)</f>
        <v>20</v>
      </c>
      <c r="AW188">
        <f>MIN(Parameters!$B$13,Data!AX188)</f>
        <v>20</v>
      </c>
      <c r="AX188">
        <f>MIN(Parameters!$B$13,Data!AY188)</f>
        <v>20</v>
      </c>
      <c r="AY188">
        <f>MIN(Parameters!$B$13,Data!AZ188)</f>
        <v>20</v>
      </c>
      <c r="AZ188">
        <f>MIN(Parameters!$B$13,Data!BA188)</f>
        <v>20</v>
      </c>
      <c r="BA188">
        <f>MIN(Parameters!$B$13,Data!BB188)</f>
        <v>20</v>
      </c>
      <c r="BB188">
        <f>MIN(Parameters!$B$13,Data!BC188)</f>
        <v>17</v>
      </c>
      <c r="BC188">
        <f>MIN(Parameters!$B$13,Data!BD188)</f>
        <v>20</v>
      </c>
      <c r="BD188">
        <f>MIN(Parameters!$B$13,Data!BE188)</f>
        <v>12</v>
      </c>
      <c r="BE188">
        <f>MIN(Parameters!$B$13,Data!BF188)</f>
        <v>8</v>
      </c>
      <c r="BF188">
        <f>MIN(Parameters!$B$13,Data!BG188)</f>
        <v>9</v>
      </c>
      <c r="BG188">
        <f>MIN(Parameters!$B$13,Data!BH188)</f>
        <v>20</v>
      </c>
      <c r="BH188">
        <f>MIN(Parameters!$B$13,Data!BI188)</f>
        <v>1</v>
      </c>
      <c r="BI188">
        <f>MIN(Parameters!$B$13,Data!BJ188)</f>
        <v>13</v>
      </c>
      <c r="BJ188">
        <f>MIN(Parameters!$B$13,Data!BK188)</f>
        <v>20</v>
      </c>
      <c r="BK188">
        <f>MIN(Parameters!$B$13,Data!BL188)</f>
        <v>7</v>
      </c>
      <c r="BM188" s="10">
        <v>177</v>
      </c>
      <c r="BN188">
        <f>MIN(Parameters!$B$13-Updated_calc!AH188,MAX(0,Data!B188-Updated_calc!B188))</f>
        <v>0</v>
      </c>
      <c r="BO188">
        <f>MIN(Parameters!$B$13-Updated_calc!AI188,MAX(0,Data!C188-Updated_calc!C188))</f>
        <v>7</v>
      </c>
      <c r="BP188">
        <f>MIN(Parameters!$B$13-Updated_calc!AJ188,MAX(0,Data!D188-Updated_calc!D188))</f>
        <v>0</v>
      </c>
      <c r="BQ188">
        <f>MIN(Parameters!$B$13-Updated_calc!AK188,MAX(0,Data!E188-Updated_calc!E188))</f>
        <v>0</v>
      </c>
      <c r="BR188">
        <f>MIN(Parameters!$B$13-Updated_calc!AL188,MAX(0,Data!F188-Updated_calc!F188))</f>
        <v>0</v>
      </c>
      <c r="BS188">
        <f>MIN(Parameters!$B$13-Updated_calc!AM188,MAX(0,Data!G188-Updated_calc!G188))</f>
        <v>0</v>
      </c>
      <c r="BT188">
        <f>MIN(Parameters!$B$13-Updated_calc!AN188,MAX(0,Data!H188-Updated_calc!H188))</f>
        <v>0</v>
      </c>
      <c r="BU188">
        <f>MIN(Parameters!$B$13-Updated_calc!AO188,MAX(0,Data!I188-Updated_calc!I188))</f>
        <v>0</v>
      </c>
      <c r="BV188">
        <f>MIN(Parameters!$B$13-Updated_calc!AP188,MAX(0,Data!J188-Updated_calc!J188))</f>
        <v>0</v>
      </c>
      <c r="BW188">
        <f>MIN(Parameters!$B$13-Updated_calc!AQ188,MAX(0,Data!K188-Updated_calc!K188))</f>
        <v>0</v>
      </c>
      <c r="BX188">
        <f>MIN(Parameters!$B$13-Updated_calc!AR188,MAX(0,Data!L188-Updated_calc!L188))</f>
        <v>0</v>
      </c>
      <c r="BY188">
        <f>MIN(Parameters!$B$13-Updated_calc!AS188,MAX(0,Data!M188-Updated_calc!M188))</f>
        <v>0</v>
      </c>
      <c r="BZ188">
        <f>MIN(Parameters!$B$13-Updated_calc!AT188,MAX(0,Data!N188-Updated_calc!N188))</f>
        <v>0</v>
      </c>
      <c r="CA188">
        <f>MIN(Parameters!$B$13-Updated_calc!AU188,MAX(0,Data!O188-Updated_calc!O188))</f>
        <v>14</v>
      </c>
      <c r="CB188">
        <f>MIN(Parameters!$B$13-Updated_calc!AV188,MAX(0,Data!P188-Updated_calc!P188))</f>
        <v>0</v>
      </c>
      <c r="CC188">
        <f>MIN(Parameters!$B$13-Updated_calc!AW188,MAX(0,Data!Q188-Updated_calc!Q188))</f>
        <v>0</v>
      </c>
      <c r="CD188">
        <f>MIN(Parameters!$B$13-Updated_calc!AX188,MAX(0,Data!R188-Updated_calc!R188))</f>
        <v>0</v>
      </c>
      <c r="CE188">
        <f>MIN(Parameters!$B$13-Updated_calc!AY188,MAX(0,Data!S188-Updated_calc!S188))</f>
        <v>0</v>
      </c>
      <c r="CF188">
        <f>MIN(Parameters!$B$13-Updated_calc!AZ188,MAX(0,Data!T188-Updated_calc!T188))</f>
        <v>0</v>
      </c>
      <c r="CG188">
        <f>MIN(Parameters!$B$13-Updated_calc!BA188,MAX(0,Data!U188-Updated_calc!U188))</f>
        <v>0</v>
      </c>
      <c r="CH188">
        <f>MIN(Parameters!$B$13-Updated_calc!BB188,MAX(0,Data!V188-Updated_calc!V188))</f>
        <v>0</v>
      </c>
      <c r="CI188">
        <f>MIN(Parameters!$B$13-Updated_calc!BC188,MAX(0,Data!W188-Updated_calc!W188))</f>
        <v>0</v>
      </c>
      <c r="CJ188">
        <f>MIN(Parameters!$B$13-Updated_calc!BD188,MAX(0,Data!X188-Updated_calc!X188))</f>
        <v>0</v>
      </c>
      <c r="CK188">
        <f>MIN(Parameters!$B$13-Updated_calc!BE188,MAX(0,Data!Y188-Updated_calc!Y188))</f>
        <v>0</v>
      </c>
      <c r="CL188">
        <f>MIN(Parameters!$B$13-Updated_calc!BF188,MAX(0,Data!Z188-Updated_calc!Z188))</f>
        <v>0</v>
      </c>
      <c r="CM188">
        <f>MIN(Parameters!$B$13-Updated_calc!BG188,MAX(0,Data!AA188-Updated_calc!AA188))</f>
        <v>0</v>
      </c>
      <c r="CN188">
        <f>MIN(Parameters!$B$13-Updated_calc!BH188,MAX(0,Data!AB188-Updated_calc!AB188))</f>
        <v>1</v>
      </c>
      <c r="CO188">
        <f>MIN(Parameters!$B$13-Updated_calc!BI188,MAX(0,Data!AC188-Updated_calc!AC188))</f>
        <v>0</v>
      </c>
      <c r="CP188">
        <f>MIN(Parameters!$B$13-Updated_calc!BJ188,MAX(0,Data!AD188-Updated_calc!AD188))</f>
        <v>0</v>
      </c>
      <c r="CQ188">
        <f>MIN(Parameters!$B$13-Updated_calc!BK188,MAX(0,Data!AE188-Updated_calc!AE188))</f>
        <v>0</v>
      </c>
      <c r="CS188" s="10">
        <v>177</v>
      </c>
      <c r="CT188">
        <f>B188*(Parameters!$C$12-Parameters!$D$12)-Parameters!$E$12*Parameters!$B$12</f>
        <v>4310</v>
      </c>
      <c r="CU188">
        <f>C188*(Parameters!$C$12-Parameters!$D$12)-Parameters!$E$12*Parameters!$B$12</f>
        <v>6000</v>
      </c>
      <c r="CV188">
        <f>D188*(Parameters!$C$12-Parameters!$D$12)-Parameters!$E$12*Parameters!$B$12</f>
        <v>5480</v>
      </c>
      <c r="CW188">
        <f>E188*(Parameters!$C$12-Parameters!$D$12)-Parameters!$E$12*Parameters!$B$12</f>
        <v>1840</v>
      </c>
      <c r="CX188">
        <f>F188*(Parameters!$C$12-Parameters!$D$12)-Parameters!$E$12*Parameters!$B$12</f>
        <v>3140</v>
      </c>
      <c r="CY188">
        <f>G188*(Parameters!$C$12-Parameters!$D$12)-Parameters!$E$12*Parameters!$B$12</f>
        <v>5220</v>
      </c>
      <c r="CZ188">
        <f>H188*(Parameters!$C$12-Parameters!$D$12)-Parameters!$E$12*Parameters!$B$12</f>
        <v>5740</v>
      </c>
      <c r="DA188">
        <f>I188*(Parameters!$C$12-Parameters!$D$12)-Parameters!$E$12*Parameters!$B$12</f>
        <v>4830</v>
      </c>
      <c r="DB188">
        <f>J188*(Parameters!$C$12-Parameters!$D$12)-Parameters!$E$12*Parameters!$B$12</f>
        <v>5220</v>
      </c>
      <c r="DC188">
        <f>K188*(Parameters!$C$12-Parameters!$D$12)-Parameters!$E$12*Parameters!$B$12</f>
        <v>3790</v>
      </c>
      <c r="DD188">
        <f>L188*(Parameters!$C$12-Parameters!$D$12)-Parameters!$E$12*Parameters!$B$12</f>
        <v>2360</v>
      </c>
      <c r="DE188">
        <f>M188*(Parameters!$C$12-Parameters!$D$12)-Parameters!$E$12*Parameters!$B$12</f>
        <v>6000</v>
      </c>
      <c r="DF188">
        <f>N188*(Parameters!$C$12-Parameters!$D$12)-Parameters!$E$12*Parameters!$B$12</f>
        <v>5220</v>
      </c>
      <c r="DG188">
        <f>O188*(Parameters!$C$12-Parameters!$D$12)-Parameters!$E$12*Parameters!$B$12</f>
        <v>6000</v>
      </c>
      <c r="DH188">
        <f>P188*(Parameters!$C$12-Parameters!$D$12)-Parameters!$E$12*Parameters!$B$12</f>
        <v>6000</v>
      </c>
      <c r="DI188">
        <f>Q188*(Parameters!$C$12-Parameters!$D$12)-Parameters!$E$12*Parameters!$B$12</f>
        <v>5740</v>
      </c>
      <c r="DJ188">
        <f>R188*(Parameters!$C$12-Parameters!$D$12)-Parameters!$E$12*Parameters!$B$12</f>
        <v>5480</v>
      </c>
      <c r="DK188">
        <f>S188*(Parameters!$C$12-Parameters!$D$12)-Parameters!$E$12*Parameters!$B$12</f>
        <v>6000</v>
      </c>
      <c r="DL188">
        <f>T188*(Parameters!$C$12-Parameters!$D$12)-Parameters!$E$12*Parameters!$B$12</f>
        <v>6000</v>
      </c>
      <c r="DM188">
        <f>U188*(Parameters!$C$12-Parameters!$D$12)-Parameters!$E$12*Parameters!$B$12</f>
        <v>6000</v>
      </c>
      <c r="DN188">
        <f>V188*(Parameters!$C$12-Parameters!$D$12)-Parameters!$E$12*Parameters!$B$12</f>
        <v>5740</v>
      </c>
      <c r="DO188">
        <f>W188*(Parameters!$C$12-Parameters!$D$12)-Parameters!$E$12*Parameters!$B$12</f>
        <v>4830</v>
      </c>
      <c r="DP188">
        <f>X188*(Parameters!$C$12-Parameters!$D$12)-Parameters!$E$12*Parameters!$B$12</f>
        <v>2490</v>
      </c>
      <c r="DQ188">
        <f>Y188*(Parameters!$C$12-Parameters!$D$12)-Parameters!$E$12*Parameters!$B$12</f>
        <v>2360</v>
      </c>
      <c r="DR188">
        <f>Z188*(Parameters!$C$12-Parameters!$D$12)-Parameters!$E$12*Parameters!$B$12</f>
        <v>1970</v>
      </c>
      <c r="DS188">
        <f>AA188*(Parameters!$C$12-Parameters!$D$12)-Parameters!$E$12*Parameters!$B$12</f>
        <v>6000</v>
      </c>
      <c r="DT188">
        <f>AB188*(Parameters!$C$12-Parameters!$D$12)-Parameters!$E$12*Parameters!$B$12</f>
        <v>6000</v>
      </c>
      <c r="DU188">
        <f>AC188*(Parameters!$C$12-Parameters!$D$12)-Parameters!$E$12*Parameters!$B$12</f>
        <v>5220</v>
      </c>
      <c r="DV188">
        <f>AD188*(Parameters!$C$12-Parameters!$D$12)-Parameters!$E$12*Parameters!$B$12</f>
        <v>6000</v>
      </c>
      <c r="DW188">
        <f>AE188*(Parameters!$C$12-Parameters!$D$12)-Parameters!$E$12*Parameters!$B$12</f>
        <v>5480</v>
      </c>
      <c r="DY188" s="10">
        <v>177</v>
      </c>
      <c r="DZ188" s="1">
        <f>AH188*(Parameters!$C$13-Parameters!$D$13)-Parameters!$B$13*Parameters!$E$13</f>
        <v>5400</v>
      </c>
      <c r="EA188" s="1">
        <f>AI188*(Parameters!$C$13-Parameters!$D$13)-Parameters!$B$13*Parameters!$E$13</f>
        <v>3020</v>
      </c>
      <c r="EB188" s="1">
        <f>AJ188*(Parameters!$C$13-Parameters!$D$13)-Parameters!$B$13*Parameters!$E$13</f>
        <v>5400</v>
      </c>
      <c r="EC188" s="1">
        <f>AK188*(Parameters!$C$13-Parameters!$D$13)-Parameters!$B$13*Parameters!$E$13</f>
        <v>3360</v>
      </c>
      <c r="ED188" s="1">
        <f>AL188*(Parameters!$C$13-Parameters!$D$13)-Parameters!$B$13*Parameters!$E$13</f>
        <v>1660</v>
      </c>
      <c r="EE188" s="1">
        <f>AM188*(Parameters!$C$13-Parameters!$D$13)-Parameters!$B$13*Parameters!$E$13</f>
        <v>5400</v>
      </c>
      <c r="EF188" s="1">
        <f>AN188*(Parameters!$C$13-Parameters!$D$13)-Parameters!$B$13*Parameters!$E$13</f>
        <v>5400</v>
      </c>
      <c r="EG188" s="1">
        <f>AO188*(Parameters!$C$13-Parameters!$D$13)-Parameters!$B$13*Parameters!$E$13</f>
        <v>5400</v>
      </c>
      <c r="EH188" s="1">
        <f>AP188*(Parameters!$C$13-Parameters!$D$13)-Parameters!$B$13*Parameters!$E$13</f>
        <v>5400</v>
      </c>
      <c r="EI188" s="1">
        <f>AQ188*(Parameters!$C$13-Parameters!$D$13)-Parameters!$B$13*Parameters!$E$13</f>
        <v>4040</v>
      </c>
      <c r="EJ188" s="1">
        <f>AR188*(Parameters!$C$13-Parameters!$D$13)-Parameters!$B$13*Parameters!$E$13</f>
        <v>-1400</v>
      </c>
      <c r="EK188" s="1">
        <f>AS188*(Parameters!$C$13-Parameters!$D$13)-Parameters!$B$13*Parameters!$E$13</f>
        <v>5400</v>
      </c>
      <c r="EL188" s="1">
        <f>AT188*(Parameters!$C$13-Parameters!$D$13)-Parameters!$B$13*Parameters!$E$13</f>
        <v>5400</v>
      </c>
      <c r="EM188" s="1">
        <f>AU188*(Parameters!$C$13-Parameters!$D$13)-Parameters!$B$13*Parameters!$E$13</f>
        <v>640</v>
      </c>
      <c r="EN188" s="1">
        <f>AV188*(Parameters!$C$13-Parameters!$D$13)-Parameters!$B$13*Parameters!$E$13</f>
        <v>5400</v>
      </c>
      <c r="EO188" s="1">
        <f>AW188*(Parameters!$C$13-Parameters!$D$13)-Parameters!$B$13*Parameters!$E$13</f>
        <v>5400</v>
      </c>
      <c r="EP188" s="1">
        <f>AX188*(Parameters!$C$13-Parameters!$D$13)-Parameters!$B$13*Parameters!$E$13</f>
        <v>5400</v>
      </c>
      <c r="EQ188" s="1">
        <f>AY188*(Parameters!$C$13-Parameters!$D$13)-Parameters!$B$13*Parameters!$E$13</f>
        <v>5400</v>
      </c>
      <c r="ER188" s="1">
        <f>AZ188*(Parameters!$C$13-Parameters!$D$13)-Parameters!$B$13*Parameters!$E$13</f>
        <v>5400</v>
      </c>
      <c r="ES188" s="1">
        <f>BA188*(Parameters!$C$13-Parameters!$D$13)-Parameters!$B$13*Parameters!$E$13</f>
        <v>5400</v>
      </c>
      <c r="ET188" s="1">
        <f>BB188*(Parameters!$C$13-Parameters!$D$13)-Parameters!$B$13*Parameters!$E$13</f>
        <v>4380</v>
      </c>
      <c r="EU188" s="1">
        <f>BC188*(Parameters!$C$13-Parameters!$D$13)-Parameters!$B$13*Parameters!$E$13</f>
        <v>5400</v>
      </c>
      <c r="EV188" s="1">
        <f>BD188*(Parameters!$C$13-Parameters!$D$13)-Parameters!$B$13*Parameters!$E$13</f>
        <v>2680</v>
      </c>
      <c r="EW188" s="1">
        <f>BE188*(Parameters!$C$13-Parameters!$D$13)-Parameters!$B$13*Parameters!$E$13</f>
        <v>1320</v>
      </c>
      <c r="EX188" s="1">
        <f>BF188*(Parameters!$C$13-Parameters!$D$13)-Parameters!$B$13*Parameters!$E$13</f>
        <v>1660</v>
      </c>
      <c r="EY188" s="1">
        <f>BG188*(Parameters!$C$13-Parameters!$D$13)-Parameters!$B$13*Parameters!$E$13</f>
        <v>5400</v>
      </c>
      <c r="EZ188" s="1">
        <f>BH188*(Parameters!$C$13-Parameters!$D$13)-Parameters!$B$13*Parameters!$E$13</f>
        <v>-1060</v>
      </c>
      <c r="FA188" s="1">
        <f>BI188*(Parameters!$C$13-Parameters!$D$13)-Parameters!$B$13*Parameters!$E$13</f>
        <v>3020</v>
      </c>
      <c r="FB188" s="1">
        <f>BJ188*(Parameters!$C$13-Parameters!$D$13)-Parameters!$B$13*Parameters!$E$13</f>
        <v>5400</v>
      </c>
      <c r="FC188" s="1">
        <f>BK188*(Parameters!$C$13-Parameters!$D$13)-Parameters!$B$13*Parameters!$E$13</f>
        <v>980</v>
      </c>
      <c r="FD188" s="1"/>
      <c r="FE188" s="10">
        <v>177</v>
      </c>
      <c r="FF188" s="1">
        <f>BN188*(Parameters!$C$12-Parameters!$D$13)</f>
        <v>0</v>
      </c>
      <c r="FG188" s="1">
        <f>BO188*(Parameters!$C$12-Parameters!$D$13)</f>
        <v>805</v>
      </c>
      <c r="FH188" s="1">
        <f>BP188*(Parameters!$C$12-Parameters!$D$13)</f>
        <v>0</v>
      </c>
      <c r="FI188" s="1">
        <f>BQ188*(Parameters!$C$12-Parameters!$D$13)</f>
        <v>0</v>
      </c>
      <c r="FJ188" s="1">
        <f>BR188*(Parameters!$C$12-Parameters!$D$13)</f>
        <v>0</v>
      </c>
      <c r="FK188" s="1">
        <f>BS188*(Parameters!$C$12-Parameters!$D$13)</f>
        <v>0</v>
      </c>
      <c r="FL188" s="1">
        <f>BT188*(Parameters!$C$12-Parameters!$D$13)</f>
        <v>0</v>
      </c>
      <c r="FM188" s="1">
        <f>BU188*(Parameters!$C$12-Parameters!$D$13)</f>
        <v>0</v>
      </c>
      <c r="FN188" s="1">
        <f>BV188*(Parameters!$C$12-Parameters!$D$13)</f>
        <v>0</v>
      </c>
      <c r="FO188" s="1">
        <f>BW188*(Parameters!$C$12-Parameters!$D$13)</f>
        <v>0</v>
      </c>
      <c r="FP188" s="1">
        <f>BX188*(Parameters!$C$12-Parameters!$D$13)</f>
        <v>0</v>
      </c>
      <c r="FQ188" s="1">
        <f>BY188*(Parameters!$C$12-Parameters!$D$13)</f>
        <v>0</v>
      </c>
      <c r="FR188" s="1">
        <f>BZ188*(Parameters!$C$12-Parameters!$D$13)</f>
        <v>0</v>
      </c>
      <c r="FS188" s="1">
        <f>CA188*(Parameters!$C$12-Parameters!$D$13)</f>
        <v>1610</v>
      </c>
      <c r="FT188" s="1">
        <f>CB188*(Parameters!$C$12-Parameters!$D$13)</f>
        <v>0</v>
      </c>
      <c r="FU188" s="1">
        <f>CC188*(Parameters!$C$12-Parameters!$D$13)</f>
        <v>0</v>
      </c>
      <c r="FV188" s="1">
        <f>CD188*(Parameters!$C$12-Parameters!$D$13)</f>
        <v>0</v>
      </c>
      <c r="FW188" s="1">
        <f>CE188*(Parameters!$C$12-Parameters!$D$13)</f>
        <v>0</v>
      </c>
      <c r="FX188" s="1">
        <f>CF188*(Parameters!$C$12-Parameters!$D$13)</f>
        <v>0</v>
      </c>
      <c r="FY188" s="1">
        <f>CG188*(Parameters!$C$12-Parameters!$D$13)</f>
        <v>0</v>
      </c>
      <c r="FZ188" s="1">
        <f>CH188*(Parameters!$C$12-Parameters!$D$13)</f>
        <v>0</v>
      </c>
      <c r="GA188" s="1">
        <f>CI188*(Parameters!$C$12-Parameters!$D$13)</f>
        <v>0</v>
      </c>
      <c r="GB188" s="1">
        <f>CJ188*(Parameters!$C$12-Parameters!$D$13)</f>
        <v>0</v>
      </c>
      <c r="GC188" s="1">
        <f>CK188*(Parameters!$C$12-Parameters!$D$13)</f>
        <v>0</v>
      </c>
      <c r="GD188" s="1">
        <f>CL188*(Parameters!$C$12-Parameters!$D$13)</f>
        <v>0</v>
      </c>
      <c r="GE188" s="1">
        <f>CM188*(Parameters!$C$12-Parameters!$D$13)</f>
        <v>0</v>
      </c>
      <c r="GF188" s="1">
        <f>CN188*(Parameters!$C$12-Parameters!$D$13)</f>
        <v>115</v>
      </c>
      <c r="GG188" s="1">
        <f>CO188*(Parameters!$C$12-Parameters!$D$13)</f>
        <v>0</v>
      </c>
      <c r="GH188" s="1">
        <f>CP188*(Parameters!$C$12-Parameters!$D$13)</f>
        <v>0</v>
      </c>
      <c r="GI188" s="1">
        <f>CQ188*(Parameters!$C$12-Parameters!$D$13)</f>
        <v>0</v>
      </c>
      <c r="GJ188" s="1"/>
      <c r="GK188" s="10">
        <v>177</v>
      </c>
      <c r="GL188" s="1">
        <f>CT188+DZ188+FF188-Parameters!$F$13*Parameters!$B$13</f>
        <v>7710</v>
      </c>
      <c r="GM188" s="1">
        <f>CU188+EA188+FG188-Parameters!$F$13*Parameters!$B$13</f>
        <v>7825</v>
      </c>
      <c r="GN188" s="1">
        <f>CV188+EB188+FH188-Parameters!$F$13*Parameters!$B$13</f>
        <v>8880</v>
      </c>
      <c r="GO188" s="1">
        <f>CW188+EC188+FI188-Parameters!$F$13*Parameters!$B$13</f>
        <v>3200</v>
      </c>
      <c r="GP188" s="1">
        <f>CX188+ED188+FJ188-Parameters!$F$13*Parameters!$B$13</f>
        <v>2800</v>
      </c>
      <c r="GQ188" s="1">
        <f>CY188+EE188+FK188-Parameters!$F$13*Parameters!$B$13</f>
        <v>8620</v>
      </c>
      <c r="GR188" s="1">
        <f>CZ188+EF188+FL188-Parameters!$F$13*Parameters!$B$13</f>
        <v>9140</v>
      </c>
      <c r="GS188" s="1">
        <f>DA188+EG188+FM188-Parameters!$F$13*Parameters!$B$13</f>
        <v>8230</v>
      </c>
      <c r="GT188" s="1">
        <f>DB188+EH188+FN188-Parameters!$F$13*Parameters!$B$13</f>
        <v>8620</v>
      </c>
      <c r="GU188" s="1">
        <f>DC188+EI188+FO188-Parameters!$F$13*Parameters!$B$13</f>
        <v>5830</v>
      </c>
      <c r="GV188" s="1">
        <f>DD188+EJ188+FP188-Parameters!$F$13*Parameters!$B$13</f>
        <v>-1040</v>
      </c>
      <c r="GW188" s="1">
        <f>DE188+EK188+FQ188-Parameters!$F$13*Parameters!$B$13</f>
        <v>9400</v>
      </c>
      <c r="GX188" s="1">
        <f>DF188+EL188+FR188-Parameters!$F$13*Parameters!$B$13</f>
        <v>8620</v>
      </c>
      <c r="GY188" s="1">
        <f>DG188+EM188+FS188-Parameters!$F$13*Parameters!$B$13</f>
        <v>6250</v>
      </c>
      <c r="GZ188" s="1">
        <f>DH188+EN188+FT188-Parameters!$F$13*Parameters!$B$13</f>
        <v>9400</v>
      </c>
      <c r="HA188" s="1">
        <f>DI188+EO188+FU188-Parameters!$F$13*Parameters!$B$13</f>
        <v>9140</v>
      </c>
      <c r="HB188" s="1">
        <f>DJ188+EP188+FV188-Parameters!$F$13*Parameters!$B$13</f>
        <v>8880</v>
      </c>
      <c r="HC188" s="1">
        <f>DK188+EQ188+FW188-Parameters!$F$13*Parameters!$B$13</f>
        <v>9400</v>
      </c>
      <c r="HD188" s="1">
        <f>DL188+ER188+FX188-Parameters!$F$13*Parameters!$B$13</f>
        <v>9400</v>
      </c>
      <c r="HE188" s="1">
        <f>DM188+ES188+FY188-Parameters!$F$13*Parameters!$B$13</f>
        <v>9400</v>
      </c>
      <c r="HF188" s="1">
        <f>DN188+ET188+FZ188-Parameters!$F$13*Parameters!$B$13</f>
        <v>8120</v>
      </c>
      <c r="HG188" s="1">
        <f>DO188+EU188+GA188-Parameters!$F$13*Parameters!$B$13</f>
        <v>8230</v>
      </c>
      <c r="HH188" s="1">
        <f>DP188+EV188+GB188-Parameters!$F$13*Parameters!$B$13</f>
        <v>3170</v>
      </c>
      <c r="HI188" s="1">
        <f>DQ188+EW188+GC188-Parameters!$F$13*Parameters!$B$13</f>
        <v>1680</v>
      </c>
      <c r="HJ188" s="1">
        <f>DR188+EX188+GD188-Parameters!$F$13*Parameters!$B$13</f>
        <v>1630</v>
      </c>
      <c r="HK188" s="1">
        <f>DS188+EY188+GE188-Parameters!$F$13*Parameters!$B$13</f>
        <v>9400</v>
      </c>
      <c r="HL188" s="1">
        <f>DT188+EZ188+GF188-Parameters!$F$13*Parameters!$B$13</f>
        <v>3055</v>
      </c>
      <c r="HM188" s="1">
        <f>DU188+FA188+GG188-Parameters!$F$13*Parameters!$B$13</f>
        <v>6240</v>
      </c>
      <c r="HN188" s="1">
        <f>DV188+FB188+GH188-Parameters!$F$13*Parameters!$B$13</f>
        <v>9400</v>
      </c>
      <c r="HO188" s="1">
        <f>DW188+FC188+GI188-Parameters!$F$13*Parameters!$B$13</f>
        <v>4460</v>
      </c>
      <c r="HP188" s="1"/>
      <c r="HQ188" s="2"/>
    </row>
    <row r="189" spans="1:225" x14ac:dyDescent="0.35">
      <c r="A189" s="10">
        <v>178</v>
      </c>
      <c r="B189">
        <f>MIN(Parameters!$B$12,Data!B189)</f>
        <v>55</v>
      </c>
      <c r="C189">
        <f>MIN(Parameters!$B$12,Data!C189)</f>
        <v>52</v>
      </c>
      <c r="D189">
        <f>MIN(Parameters!$B$12,Data!D189)</f>
        <v>37</v>
      </c>
      <c r="E189">
        <f>MIN(Parameters!$B$12,Data!E189)</f>
        <v>42</v>
      </c>
      <c r="F189">
        <f>MIN(Parameters!$B$12,Data!F189)</f>
        <v>26</v>
      </c>
      <c r="G189">
        <f>MIN(Parameters!$B$12,Data!G189)</f>
        <v>60</v>
      </c>
      <c r="H189">
        <f>MIN(Parameters!$B$12,Data!H189)</f>
        <v>58</v>
      </c>
      <c r="I189">
        <f>MIN(Parameters!$B$12,Data!I189)</f>
        <v>60</v>
      </c>
      <c r="J189">
        <f>MIN(Parameters!$B$12,Data!J189)</f>
        <v>24</v>
      </c>
      <c r="K189">
        <f>MIN(Parameters!$B$12,Data!K189)</f>
        <v>41</v>
      </c>
      <c r="L189">
        <f>MIN(Parameters!$B$12,Data!L189)</f>
        <v>31</v>
      </c>
      <c r="M189">
        <f>MIN(Parameters!$B$12,Data!M189)</f>
        <v>60</v>
      </c>
      <c r="N189">
        <f>MIN(Parameters!$B$12,Data!N189)</f>
        <v>38</v>
      </c>
      <c r="O189">
        <f>MIN(Parameters!$B$12,Data!O189)</f>
        <v>43</v>
      </c>
      <c r="P189">
        <f>MIN(Parameters!$B$12,Data!P189)</f>
        <v>41</v>
      </c>
      <c r="Q189">
        <f>MIN(Parameters!$B$12,Data!Q189)</f>
        <v>38</v>
      </c>
      <c r="R189">
        <f>MIN(Parameters!$B$12,Data!R189)</f>
        <v>27</v>
      </c>
      <c r="S189">
        <f>MIN(Parameters!$B$12,Data!S189)</f>
        <v>50</v>
      </c>
      <c r="T189">
        <f>MIN(Parameters!$B$12,Data!T189)</f>
        <v>41</v>
      </c>
      <c r="U189">
        <f>MIN(Parameters!$B$12,Data!U189)</f>
        <v>50</v>
      </c>
      <c r="V189">
        <f>MIN(Parameters!$B$12,Data!V189)</f>
        <v>46</v>
      </c>
      <c r="W189">
        <f>MIN(Parameters!$B$12,Data!W189)</f>
        <v>35</v>
      </c>
      <c r="X189">
        <f>MIN(Parameters!$B$12,Data!X189)</f>
        <v>60</v>
      </c>
      <c r="Y189">
        <f>MIN(Parameters!$B$12,Data!Y189)</f>
        <v>50</v>
      </c>
      <c r="Z189">
        <f>MIN(Parameters!$B$12,Data!Z189)</f>
        <v>38</v>
      </c>
      <c r="AA189">
        <f>MIN(Parameters!$B$12,Data!AA189)</f>
        <v>60</v>
      </c>
      <c r="AB189">
        <f>MIN(Parameters!$B$12,Data!AB189)</f>
        <v>60</v>
      </c>
      <c r="AC189">
        <f>MIN(Parameters!$B$12,Data!AC189)</f>
        <v>33</v>
      </c>
      <c r="AD189">
        <f>MIN(Parameters!$B$12,Data!AD189)</f>
        <v>41</v>
      </c>
      <c r="AE189">
        <f>MIN(Parameters!$B$12,Data!AE189)</f>
        <v>51</v>
      </c>
      <c r="AG189" s="10">
        <v>178</v>
      </c>
      <c r="AH189">
        <f>MIN(Parameters!$B$13,Data!AI189)</f>
        <v>4</v>
      </c>
      <c r="AI189">
        <f>MIN(Parameters!$B$13,Data!AJ189)</f>
        <v>11</v>
      </c>
      <c r="AJ189">
        <f>MIN(Parameters!$B$13,Data!AK189)</f>
        <v>20</v>
      </c>
      <c r="AK189">
        <f>MIN(Parameters!$B$13,Data!AL189)</f>
        <v>0</v>
      </c>
      <c r="AL189">
        <f>MIN(Parameters!$B$13,Data!AM189)</f>
        <v>14</v>
      </c>
      <c r="AM189">
        <f>MIN(Parameters!$B$13,Data!AN189)</f>
        <v>17</v>
      </c>
      <c r="AN189">
        <f>MIN(Parameters!$B$13,Data!AO189)</f>
        <v>20</v>
      </c>
      <c r="AO189">
        <f>MIN(Parameters!$B$13,Data!AP189)</f>
        <v>13</v>
      </c>
      <c r="AP189">
        <f>MIN(Parameters!$B$13,Data!AQ189)</f>
        <v>20</v>
      </c>
      <c r="AQ189">
        <f>MIN(Parameters!$B$13,Data!AR189)</f>
        <v>20</v>
      </c>
      <c r="AR189">
        <f>MIN(Parameters!$B$13,Data!AS189)</f>
        <v>20</v>
      </c>
      <c r="AS189">
        <f>MIN(Parameters!$B$13,Data!AT189)</f>
        <v>20</v>
      </c>
      <c r="AT189">
        <f>MIN(Parameters!$B$13,Data!AU189)</f>
        <v>7</v>
      </c>
      <c r="AU189">
        <f>MIN(Parameters!$B$13,Data!AV189)</f>
        <v>20</v>
      </c>
      <c r="AV189">
        <f>MIN(Parameters!$B$13,Data!AW189)</f>
        <v>20</v>
      </c>
      <c r="AW189">
        <f>MIN(Parameters!$B$13,Data!AX189)</f>
        <v>20</v>
      </c>
      <c r="AX189">
        <f>MIN(Parameters!$B$13,Data!AY189)</f>
        <v>7</v>
      </c>
      <c r="AY189">
        <f>MIN(Parameters!$B$13,Data!AZ189)</f>
        <v>20</v>
      </c>
      <c r="AZ189">
        <f>MIN(Parameters!$B$13,Data!BA189)</f>
        <v>0</v>
      </c>
      <c r="BA189">
        <f>MIN(Parameters!$B$13,Data!BB189)</f>
        <v>20</v>
      </c>
      <c r="BB189">
        <f>MIN(Parameters!$B$13,Data!BC189)</f>
        <v>7</v>
      </c>
      <c r="BC189">
        <f>MIN(Parameters!$B$13,Data!BD189)</f>
        <v>20</v>
      </c>
      <c r="BD189">
        <f>MIN(Parameters!$B$13,Data!BE189)</f>
        <v>20</v>
      </c>
      <c r="BE189">
        <f>MIN(Parameters!$B$13,Data!BF189)</f>
        <v>20</v>
      </c>
      <c r="BF189">
        <f>MIN(Parameters!$B$13,Data!BG189)</f>
        <v>20</v>
      </c>
      <c r="BG189">
        <f>MIN(Parameters!$B$13,Data!BH189)</f>
        <v>20</v>
      </c>
      <c r="BH189">
        <f>MIN(Parameters!$B$13,Data!BI189)</f>
        <v>9</v>
      </c>
      <c r="BI189">
        <f>MIN(Parameters!$B$13,Data!BJ189)</f>
        <v>5</v>
      </c>
      <c r="BJ189">
        <f>MIN(Parameters!$B$13,Data!BK189)</f>
        <v>16</v>
      </c>
      <c r="BK189">
        <f>MIN(Parameters!$B$13,Data!BL189)</f>
        <v>20</v>
      </c>
      <c r="BM189" s="10">
        <v>178</v>
      </c>
      <c r="BN189">
        <f>MIN(Parameters!$B$13-Updated_calc!AH189,MAX(0,Data!B189-Updated_calc!B189))</f>
        <v>0</v>
      </c>
      <c r="BO189">
        <f>MIN(Parameters!$B$13-Updated_calc!AI189,MAX(0,Data!C189-Updated_calc!C189))</f>
        <v>0</v>
      </c>
      <c r="BP189">
        <f>MIN(Parameters!$B$13-Updated_calc!AJ189,MAX(0,Data!D189-Updated_calc!D189))</f>
        <v>0</v>
      </c>
      <c r="BQ189">
        <f>MIN(Parameters!$B$13-Updated_calc!AK189,MAX(0,Data!E189-Updated_calc!E189))</f>
        <v>0</v>
      </c>
      <c r="BR189">
        <f>MIN(Parameters!$B$13-Updated_calc!AL189,MAX(0,Data!F189-Updated_calc!F189))</f>
        <v>0</v>
      </c>
      <c r="BS189">
        <f>MIN(Parameters!$B$13-Updated_calc!AM189,MAX(0,Data!G189-Updated_calc!G189))</f>
        <v>3</v>
      </c>
      <c r="BT189">
        <f>MIN(Parameters!$B$13-Updated_calc!AN189,MAX(0,Data!H189-Updated_calc!H189))</f>
        <v>0</v>
      </c>
      <c r="BU189">
        <f>MIN(Parameters!$B$13-Updated_calc!AO189,MAX(0,Data!I189-Updated_calc!I189))</f>
        <v>3</v>
      </c>
      <c r="BV189">
        <f>MIN(Parameters!$B$13-Updated_calc!AP189,MAX(0,Data!J189-Updated_calc!J189))</f>
        <v>0</v>
      </c>
      <c r="BW189">
        <f>MIN(Parameters!$B$13-Updated_calc!AQ189,MAX(0,Data!K189-Updated_calc!K189))</f>
        <v>0</v>
      </c>
      <c r="BX189">
        <f>MIN(Parameters!$B$13-Updated_calc!AR189,MAX(0,Data!L189-Updated_calc!L189))</f>
        <v>0</v>
      </c>
      <c r="BY189">
        <f>MIN(Parameters!$B$13-Updated_calc!AS189,MAX(0,Data!M189-Updated_calc!M189))</f>
        <v>0</v>
      </c>
      <c r="BZ189">
        <f>MIN(Parameters!$B$13-Updated_calc!AT189,MAX(0,Data!N189-Updated_calc!N189))</f>
        <v>0</v>
      </c>
      <c r="CA189">
        <f>MIN(Parameters!$B$13-Updated_calc!AU189,MAX(0,Data!O189-Updated_calc!O189))</f>
        <v>0</v>
      </c>
      <c r="CB189">
        <f>MIN(Parameters!$B$13-Updated_calc!AV189,MAX(0,Data!P189-Updated_calc!P189))</f>
        <v>0</v>
      </c>
      <c r="CC189">
        <f>MIN(Parameters!$B$13-Updated_calc!AW189,MAX(0,Data!Q189-Updated_calc!Q189))</f>
        <v>0</v>
      </c>
      <c r="CD189">
        <f>MIN(Parameters!$B$13-Updated_calc!AX189,MAX(0,Data!R189-Updated_calc!R189))</f>
        <v>0</v>
      </c>
      <c r="CE189">
        <f>MIN(Parameters!$B$13-Updated_calc!AY189,MAX(0,Data!S189-Updated_calc!S189))</f>
        <v>0</v>
      </c>
      <c r="CF189">
        <f>MIN(Parameters!$B$13-Updated_calc!AZ189,MAX(0,Data!T189-Updated_calc!T189))</f>
        <v>0</v>
      </c>
      <c r="CG189">
        <f>MIN(Parameters!$B$13-Updated_calc!BA189,MAX(0,Data!U189-Updated_calc!U189))</f>
        <v>0</v>
      </c>
      <c r="CH189">
        <f>MIN(Parameters!$B$13-Updated_calc!BB189,MAX(0,Data!V189-Updated_calc!V189))</f>
        <v>0</v>
      </c>
      <c r="CI189">
        <f>MIN(Parameters!$B$13-Updated_calc!BC189,MAX(0,Data!W189-Updated_calc!W189))</f>
        <v>0</v>
      </c>
      <c r="CJ189">
        <f>MIN(Parameters!$B$13-Updated_calc!BD189,MAX(0,Data!X189-Updated_calc!X189))</f>
        <v>0</v>
      </c>
      <c r="CK189">
        <f>MIN(Parameters!$B$13-Updated_calc!BE189,MAX(0,Data!Y189-Updated_calc!Y189))</f>
        <v>0</v>
      </c>
      <c r="CL189">
        <f>MIN(Parameters!$B$13-Updated_calc!BF189,MAX(0,Data!Z189-Updated_calc!Z189))</f>
        <v>0</v>
      </c>
      <c r="CM189">
        <f>MIN(Parameters!$B$13-Updated_calc!BG189,MAX(0,Data!AA189-Updated_calc!AA189))</f>
        <v>0</v>
      </c>
      <c r="CN189">
        <f>MIN(Parameters!$B$13-Updated_calc!BH189,MAX(0,Data!AB189-Updated_calc!AB189))</f>
        <v>9</v>
      </c>
      <c r="CO189">
        <f>MIN(Parameters!$B$13-Updated_calc!BI189,MAX(0,Data!AC189-Updated_calc!AC189))</f>
        <v>0</v>
      </c>
      <c r="CP189">
        <f>MIN(Parameters!$B$13-Updated_calc!BJ189,MAX(0,Data!AD189-Updated_calc!AD189))</f>
        <v>0</v>
      </c>
      <c r="CQ189">
        <f>MIN(Parameters!$B$13-Updated_calc!BK189,MAX(0,Data!AE189-Updated_calc!AE189))</f>
        <v>0</v>
      </c>
      <c r="CS189" s="10">
        <v>178</v>
      </c>
      <c r="CT189">
        <f>B189*(Parameters!$C$12-Parameters!$D$12)-Parameters!$E$12*Parameters!$B$12</f>
        <v>5350</v>
      </c>
      <c r="CU189">
        <f>C189*(Parameters!$C$12-Parameters!$D$12)-Parameters!$E$12*Parameters!$B$12</f>
        <v>4960</v>
      </c>
      <c r="CV189">
        <f>D189*(Parameters!$C$12-Parameters!$D$12)-Parameters!$E$12*Parameters!$B$12</f>
        <v>3010</v>
      </c>
      <c r="CW189">
        <f>E189*(Parameters!$C$12-Parameters!$D$12)-Parameters!$E$12*Parameters!$B$12</f>
        <v>3660</v>
      </c>
      <c r="CX189">
        <f>F189*(Parameters!$C$12-Parameters!$D$12)-Parameters!$E$12*Parameters!$B$12</f>
        <v>1580</v>
      </c>
      <c r="CY189">
        <f>G189*(Parameters!$C$12-Parameters!$D$12)-Parameters!$E$12*Parameters!$B$12</f>
        <v>6000</v>
      </c>
      <c r="CZ189">
        <f>H189*(Parameters!$C$12-Parameters!$D$12)-Parameters!$E$12*Parameters!$B$12</f>
        <v>5740</v>
      </c>
      <c r="DA189">
        <f>I189*(Parameters!$C$12-Parameters!$D$12)-Parameters!$E$12*Parameters!$B$12</f>
        <v>6000</v>
      </c>
      <c r="DB189">
        <f>J189*(Parameters!$C$12-Parameters!$D$12)-Parameters!$E$12*Parameters!$B$12</f>
        <v>1320</v>
      </c>
      <c r="DC189">
        <f>K189*(Parameters!$C$12-Parameters!$D$12)-Parameters!$E$12*Parameters!$B$12</f>
        <v>3530</v>
      </c>
      <c r="DD189">
        <f>L189*(Parameters!$C$12-Parameters!$D$12)-Parameters!$E$12*Parameters!$B$12</f>
        <v>2230</v>
      </c>
      <c r="DE189">
        <f>M189*(Parameters!$C$12-Parameters!$D$12)-Parameters!$E$12*Parameters!$B$12</f>
        <v>6000</v>
      </c>
      <c r="DF189">
        <f>N189*(Parameters!$C$12-Parameters!$D$12)-Parameters!$E$12*Parameters!$B$12</f>
        <v>3140</v>
      </c>
      <c r="DG189">
        <f>O189*(Parameters!$C$12-Parameters!$D$12)-Parameters!$E$12*Parameters!$B$12</f>
        <v>3790</v>
      </c>
      <c r="DH189">
        <f>P189*(Parameters!$C$12-Parameters!$D$12)-Parameters!$E$12*Parameters!$B$12</f>
        <v>3530</v>
      </c>
      <c r="DI189">
        <f>Q189*(Parameters!$C$12-Parameters!$D$12)-Parameters!$E$12*Parameters!$B$12</f>
        <v>3140</v>
      </c>
      <c r="DJ189">
        <f>R189*(Parameters!$C$12-Parameters!$D$12)-Parameters!$E$12*Parameters!$B$12</f>
        <v>1710</v>
      </c>
      <c r="DK189">
        <f>S189*(Parameters!$C$12-Parameters!$D$12)-Parameters!$E$12*Parameters!$B$12</f>
        <v>4700</v>
      </c>
      <c r="DL189">
        <f>T189*(Parameters!$C$12-Parameters!$D$12)-Parameters!$E$12*Parameters!$B$12</f>
        <v>3530</v>
      </c>
      <c r="DM189">
        <f>U189*(Parameters!$C$12-Parameters!$D$12)-Parameters!$E$12*Parameters!$B$12</f>
        <v>4700</v>
      </c>
      <c r="DN189">
        <f>V189*(Parameters!$C$12-Parameters!$D$12)-Parameters!$E$12*Parameters!$B$12</f>
        <v>4180</v>
      </c>
      <c r="DO189">
        <f>W189*(Parameters!$C$12-Parameters!$D$12)-Parameters!$E$12*Parameters!$B$12</f>
        <v>2750</v>
      </c>
      <c r="DP189">
        <f>X189*(Parameters!$C$12-Parameters!$D$12)-Parameters!$E$12*Parameters!$B$12</f>
        <v>6000</v>
      </c>
      <c r="DQ189">
        <f>Y189*(Parameters!$C$12-Parameters!$D$12)-Parameters!$E$12*Parameters!$B$12</f>
        <v>4700</v>
      </c>
      <c r="DR189">
        <f>Z189*(Parameters!$C$12-Parameters!$D$12)-Parameters!$E$12*Parameters!$B$12</f>
        <v>3140</v>
      </c>
      <c r="DS189">
        <f>AA189*(Parameters!$C$12-Parameters!$D$12)-Parameters!$E$12*Parameters!$B$12</f>
        <v>6000</v>
      </c>
      <c r="DT189">
        <f>AB189*(Parameters!$C$12-Parameters!$D$12)-Parameters!$E$12*Parameters!$B$12</f>
        <v>6000</v>
      </c>
      <c r="DU189">
        <f>AC189*(Parameters!$C$12-Parameters!$D$12)-Parameters!$E$12*Parameters!$B$12</f>
        <v>2490</v>
      </c>
      <c r="DV189">
        <f>AD189*(Parameters!$C$12-Parameters!$D$12)-Parameters!$E$12*Parameters!$B$12</f>
        <v>3530</v>
      </c>
      <c r="DW189">
        <f>AE189*(Parameters!$C$12-Parameters!$D$12)-Parameters!$E$12*Parameters!$B$12</f>
        <v>4830</v>
      </c>
      <c r="DY189" s="10">
        <v>178</v>
      </c>
      <c r="DZ189" s="1">
        <f>AH189*(Parameters!$C$13-Parameters!$D$13)-Parameters!$B$13*Parameters!$E$13</f>
        <v>-40</v>
      </c>
      <c r="EA189" s="1">
        <f>AI189*(Parameters!$C$13-Parameters!$D$13)-Parameters!$B$13*Parameters!$E$13</f>
        <v>2340</v>
      </c>
      <c r="EB189" s="1">
        <f>AJ189*(Parameters!$C$13-Parameters!$D$13)-Parameters!$B$13*Parameters!$E$13</f>
        <v>5400</v>
      </c>
      <c r="EC189" s="1">
        <f>AK189*(Parameters!$C$13-Parameters!$D$13)-Parameters!$B$13*Parameters!$E$13</f>
        <v>-1400</v>
      </c>
      <c r="ED189" s="1">
        <f>AL189*(Parameters!$C$13-Parameters!$D$13)-Parameters!$B$13*Parameters!$E$13</f>
        <v>3360</v>
      </c>
      <c r="EE189" s="1">
        <f>AM189*(Parameters!$C$13-Parameters!$D$13)-Parameters!$B$13*Parameters!$E$13</f>
        <v>4380</v>
      </c>
      <c r="EF189" s="1">
        <f>AN189*(Parameters!$C$13-Parameters!$D$13)-Parameters!$B$13*Parameters!$E$13</f>
        <v>5400</v>
      </c>
      <c r="EG189" s="1">
        <f>AO189*(Parameters!$C$13-Parameters!$D$13)-Parameters!$B$13*Parameters!$E$13</f>
        <v>3020</v>
      </c>
      <c r="EH189" s="1">
        <f>AP189*(Parameters!$C$13-Parameters!$D$13)-Parameters!$B$13*Parameters!$E$13</f>
        <v>5400</v>
      </c>
      <c r="EI189" s="1">
        <f>AQ189*(Parameters!$C$13-Parameters!$D$13)-Parameters!$B$13*Parameters!$E$13</f>
        <v>5400</v>
      </c>
      <c r="EJ189" s="1">
        <f>AR189*(Parameters!$C$13-Parameters!$D$13)-Parameters!$B$13*Parameters!$E$13</f>
        <v>5400</v>
      </c>
      <c r="EK189" s="1">
        <f>AS189*(Parameters!$C$13-Parameters!$D$13)-Parameters!$B$13*Parameters!$E$13</f>
        <v>5400</v>
      </c>
      <c r="EL189" s="1">
        <f>AT189*(Parameters!$C$13-Parameters!$D$13)-Parameters!$B$13*Parameters!$E$13</f>
        <v>980</v>
      </c>
      <c r="EM189" s="1">
        <f>AU189*(Parameters!$C$13-Parameters!$D$13)-Parameters!$B$13*Parameters!$E$13</f>
        <v>5400</v>
      </c>
      <c r="EN189" s="1">
        <f>AV189*(Parameters!$C$13-Parameters!$D$13)-Parameters!$B$13*Parameters!$E$13</f>
        <v>5400</v>
      </c>
      <c r="EO189" s="1">
        <f>AW189*(Parameters!$C$13-Parameters!$D$13)-Parameters!$B$13*Parameters!$E$13</f>
        <v>5400</v>
      </c>
      <c r="EP189" s="1">
        <f>AX189*(Parameters!$C$13-Parameters!$D$13)-Parameters!$B$13*Parameters!$E$13</f>
        <v>980</v>
      </c>
      <c r="EQ189" s="1">
        <f>AY189*(Parameters!$C$13-Parameters!$D$13)-Parameters!$B$13*Parameters!$E$13</f>
        <v>5400</v>
      </c>
      <c r="ER189" s="1">
        <f>AZ189*(Parameters!$C$13-Parameters!$D$13)-Parameters!$B$13*Parameters!$E$13</f>
        <v>-1400</v>
      </c>
      <c r="ES189" s="1">
        <f>BA189*(Parameters!$C$13-Parameters!$D$13)-Parameters!$B$13*Parameters!$E$13</f>
        <v>5400</v>
      </c>
      <c r="ET189" s="1">
        <f>BB189*(Parameters!$C$13-Parameters!$D$13)-Parameters!$B$13*Parameters!$E$13</f>
        <v>980</v>
      </c>
      <c r="EU189" s="1">
        <f>BC189*(Parameters!$C$13-Parameters!$D$13)-Parameters!$B$13*Parameters!$E$13</f>
        <v>5400</v>
      </c>
      <c r="EV189" s="1">
        <f>BD189*(Parameters!$C$13-Parameters!$D$13)-Parameters!$B$13*Parameters!$E$13</f>
        <v>5400</v>
      </c>
      <c r="EW189" s="1">
        <f>BE189*(Parameters!$C$13-Parameters!$D$13)-Parameters!$B$13*Parameters!$E$13</f>
        <v>5400</v>
      </c>
      <c r="EX189" s="1">
        <f>BF189*(Parameters!$C$13-Parameters!$D$13)-Parameters!$B$13*Parameters!$E$13</f>
        <v>5400</v>
      </c>
      <c r="EY189" s="1">
        <f>BG189*(Parameters!$C$13-Parameters!$D$13)-Parameters!$B$13*Parameters!$E$13</f>
        <v>5400</v>
      </c>
      <c r="EZ189" s="1">
        <f>BH189*(Parameters!$C$13-Parameters!$D$13)-Parameters!$B$13*Parameters!$E$13</f>
        <v>1660</v>
      </c>
      <c r="FA189" s="1">
        <f>BI189*(Parameters!$C$13-Parameters!$D$13)-Parameters!$B$13*Parameters!$E$13</f>
        <v>300</v>
      </c>
      <c r="FB189" s="1">
        <f>BJ189*(Parameters!$C$13-Parameters!$D$13)-Parameters!$B$13*Parameters!$E$13</f>
        <v>4040</v>
      </c>
      <c r="FC189" s="1">
        <f>BK189*(Parameters!$C$13-Parameters!$D$13)-Parameters!$B$13*Parameters!$E$13</f>
        <v>5400</v>
      </c>
      <c r="FD189" s="1"/>
      <c r="FE189" s="10">
        <v>178</v>
      </c>
      <c r="FF189" s="1">
        <f>BN189*(Parameters!$C$12-Parameters!$D$13)</f>
        <v>0</v>
      </c>
      <c r="FG189" s="1">
        <f>BO189*(Parameters!$C$12-Parameters!$D$13)</f>
        <v>0</v>
      </c>
      <c r="FH189" s="1">
        <f>BP189*(Parameters!$C$12-Parameters!$D$13)</f>
        <v>0</v>
      </c>
      <c r="FI189" s="1">
        <f>BQ189*(Parameters!$C$12-Parameters!$D$13)</f>
        <v>0</v>
      </c>
      <c r="FJ189" s="1">
        <f>BR189*(Parameters!$C$12-Parameters!$D$13)</f>
        <v>0</v>
      </c>
      <c r="FK189" s="1">
        <f>BS189*(Parameters!$C$12-Parameters!$D$13)</f>
        <v>345</v>
      </c>
      <c r="FL189" s="1">
        <f>BT189*(Parameters!$C$12-Parameters!$D$13)</f>
        <v>0</v>
      </c>
      <c r="FM189" s="1">
        <f>BU189*(Parameters!$C$12-Parameters!$D$13)</f>
        <v>345</v>
      </c>
      <c r="FN189" s="1">
        <f>BV189*(Parameters!$C$12-Parameters!$D$13)</f>
        <v>0</v>
      </c>
      <c r="FO189" s="1">
        <f>BW189*(Parameters!$C$12-Parameters!$D$13)</f>
        <v>0</v>
      </c>
      <c r="FP189" s="1">
        <f>BX189*(Parameters!$C$12-Parameters!$D$13)</f>
        <v>0</v>
      </c>
      <c r="FQ189" s="1">
        <f>BY189*(Parameters!$C$12-Parameters!$D$13)</f>
        <v>0</v>
      </c>
      <c r="FR189" s="1">
        <f>BZ189*(Parameters!$C$12-Parameters!$D$13)</f>
        <v>0</v>
      </c>
      <c r="FS189" s="1">
        <f>CA189*(Parameters!$C$12-Parameters!$D$13)</f>
        <v>0</v>
      </c>
      <c r="FT189" s="1">
        <f>CB189*(Parameters!$C$12-Parameters!$D$13)</f>
        <v>0</v>
      </c>
      <c r="FU189" s="1">
        <f>CC189*(Parameters!$C$12-Parameters!$D$13)</f>
        <v>0</v>
      </c>
      <c r="FV189" s="1">
        <f>CD189*(Parameters!$C$12-Parameters!$D$13)</f>
        <v>0</v>
      </c>
      <c r="FW189" s="1">
        <f>CE189*(Parameters!$C$12-Parameters!$D$13)</f>
        <v>0</v>
      </c>
      <c r="FX189" s="1">
        <f>CF189*(Parameters!$C$12-Parameters!$D$13)</f>
        <v>0</v>
      </c>
      <c r="FY189" s="1">
        <f>CG189*(Parameters!$C$12-Parameters!$D$13)</f>
        <v>0</v>
      </c>
      <c r="FZ189" s="1">
        <f>CH189*(Parameters!$C$12-Parameters!$D$13)</f>
        <v>0</v>
      </c>
      <c r="GA189" s="1">
        <f>CI189*(Parameters!$C$12-Parameters!$D$13)</f>
        <v>0</v>
      </c>
      <c r="GB189" s="1">
        <f>CJ189*(Parameters!$C$12-Parameters!$D$13)</f>
        <v>0</v>
      </c>
      <c r="GC189" s="1">
        <f>CK189*(Parameters!$C$12-Parameters!$D$13)</f>
        <v>0</v>
      </c>
      <c r="GD189" s="1">
        <f>CL189*(Parameters!$C$12-Parameters!$D$13)</f>
        <v>0</v>
      </c>
      <c r="GE189" s="1">
        <f>CM189*(Parameters!$C$12-Parameters!$D$13)</f>
        <v>0</v>
      </c>
      <c r="GF189" s="1">
        <f>CN189*(Parameters!$C$12-Parameters!$D$13)</f>
        <v>1035</v>
      </c>
      <c r="GG189" s="1">
        <f>CO189*(Parameters!$C$12-Parameters!$D$13)</f>
        <v>0</v>
      </c>
      <c r="GH189" s="1">
        <f>CP189*(Parameters!$C$12-Parameters!$D$13)</f>
        <v>0</v>
      </c>
      <c r="GI189" s="1">
        <f>CQ189*(Parameters!$C$12-Parameters!$D$13)</f>
        <v>0</v>
      </c>
      <c r="GJ189" s="1"/>
      <c r="GK189" s="10">
        <v>178</v>
      </c>
      <c r="GL189" s="1">
        <f>CT189+DZ189+FF189-Parameters!$F$13*Parameters!$B$13</f>
        <v>3310</v>
      </c>
      <c r="GM189" s="1">
        <f>CU189+EA189+FG189-Parameters!$F$13*Parameters!$B$13</f>
        <v>5300</v>
      </c>
      <c r="GN189" s="1">
        <f>CV189+EB189+FH189-Parameters!$F$13*Parameters!$B$13</f>
        <v>6410</v>
      </c>
      <c r="GO189" s="1">
        <f>CW189+EC189+FI189-Parameters!$F$13*Parameters!$B$13</f>
        <v>260</v>
      </c>
      <c r="GP189" s="1">
        <f>CX189+ED189+FJ189-Parameters!$F$13*Parameters!$B$13</f>
        <v>2940</v>
      </c>
      <c r="GQ189" s="1">
        <f>CY189+EE189+FK189-Parameters!$F$13*Parameters!$B$13</f>
        <v>8725</v>
      </c>
      <c r="GR189" s="1">
        <f>CZ189+EF189+FL189-Parameters!$F$13*Parameters!$B$13</f>
        <v>9140</v>
      </c>
      <c r="GS189" s="1">
        <f>DA189+EG189+FM189-Parameters!$F$13*Parameters!$B$13</f>
        <v>7365</v>
      </c>
      <c r="GT189" s="1">
        <f>DB189+EH189+FN189-Parameters!$F$13*Parameters!$B$13</f>
        <v>4720</v>
      </c>
      <c r="GU189" s="1">
        <f>DC189+EI189+FO189-Parameters!$F$13*Parameters!$B$13</f>
        <v>6930</v>
      </c>
      <c r="GV189" s="1">
        <f>DD189+EJ189+FP189-Parameters!$F$13*Parameters!$B$13</f>
        <v>5630</v>
      </c>
      <c r="GW189" s="1">
        <f>DE189+EK189+FQ189-Parameters!$F$13*Parameters!$B$13</f>
        <v>9400</v>
      </c>
      <c r="GX189" s="1">
        <f>DF189+EL189+FR189-Parameters!$F$13*Parameters!$B$13</f>
        <v>2120</v>
      </c>
      <c r="GY189" s="1">
        <f>DG189+EM189+FS189-Parameters!$F$13*Parameters!$B$13</f>
        <v>7190</v>
      </c>
      <c r="GZ189" s="1">
        <f>DH189+EN189+FT189-Parameters!$F$13*Parameters!$B$13</f>
        <v>6930</v>
      </c>
      <c r="HA189" s="1">
        <f>DI189+EO189+FU189-Parameters!$F$13*Parameters!$B$13</f>
        <v>6540</v>
      </c>
      <c r="HB189" s="1">
        <f>DJ189+EP189+FV189-Parameters!$F$13*Parameters!$B$13</f>
        <v>690</v>
      </c>
      <c r="HC189" s="1">
        <f>DK189+EQ189+FW189-Parameters!$F$13*Parameters!$B$13</f>
        <v>8100</v>
      </c>
      <c r="HD189" s="1">
        <f>DL189+ER189+FX189-Parameters!$F$13*Parameters!$B$13</f>
        <v>130</v>
      </c>
      <c r="HE189" s="1">
        <f>DM189+ES189+FY189-Parameters!$F$13*Parameters!$B$13</f>
        <v>8100</v>
      </c>
      <c r="HF189" s="1">
        <f>DN189+ET189+FZ189-Parameters!$F$13*Parameters!$B$13</f>
        <v>3160</v>
      </c>
      <c r="HG189" s="1">
        <f>DO189+EU189+GA189-Parameters!$F$13*Parameters!$B$13</f>
        <v>6150</v>
      </c>
      <c r="HH189" s="1">
        <f>DP189+EV189+GB189-Parameters!$F$13*Parameters!$B$13</f>
        <v>9400</v>
      </c>
      <c r="HI189" s="1">
        <f>DQ189+EW189+GC189-Parameters!$F$13*Parameters!$B$13</f>
        <v>8100</v>
      </c>
      <c r="HJ189" s="1">
        <f>DR189+EX189+GD189-Parameters!$F$13*Parameters!$B$13</f>
        <v>6540</v>
      </c>
      <c r="HK189" s="1">
        <f>DS189+EY189+GE189-Parameters!$F$13*Parameters!$B$13</f>
        <v>9400</v>
      </c>
      <c r="HL189" s="1">
        <f>DT189+EZ189+GF189-Parameters!$F$13*Parameters!$B$13</f>
        <v>6695</v>
      </c>
      <c r="HM189" s="1">
        <f>DU189+FA189+GG189-Parameters!$F$13*Parameters!$B$13</f>
        <v>790</v>
      </c>
      <c r="HN189" s="1">
        <f>DV189+FB189+GH189-Parameters!$F$13*Parameters!$B$13</f>
        <v>5570</v>
      </c>
      <c r="HO189" s="1">
        <f>DW189+FC189+GI189-Parameters!$F$13*Parameters!$B$13</f>
        <v>8230</v>
      </c>
      <c r="HP189" s="1"/>
      <c r="HQ189" s="2"/>
    </row>
    <row r="190" spans="1:225" x14ac:dyDescent="0.35">
      <c r="A190" s="10">
        <v>179</v>
      </c>
      <c r="B190">
        <f>MIN(Parameters!$B$12,Data!B190)</f>
        <v>34</v>
      </c>
      <c r="C190">
        <f>MIN(Parameters!$B$12,Data!C190)</f>
        <v>18</v>
      </c>
      <c r="D190">
        <f>MIN(Parameters!$B$12,Data!D190)</f>
        <v>48</v>
      </c>
      <c r="E190">
        <f>MIN(Parameters!$B$12,Data!E190)</f>
        <v>60</v>
      </c>
      <c r="F190">
        <f>MIN(Parameters!$B$12,Data!F190)</f>
        <v>60</v>
      </c>
      <c r="G190">
        <f>MIN(Parameters!$B$12,Data!G190)</f>
        <v>60</v>
      </c>
      <c r="H190">
        <f>MIN(Parameters!$B$12,Data!H190)</f>
        <v>31</v>
      </c>
      <c r="I190">
        <f>MIN(Parameters!$B$12,Data!I190)</f>
        <v>26</v>
      </c>
      <c r="J190">
        <f>MIN(Parameters!$B$12,Data!J190)</f>
        <v>48</v>
      </c>
      <c r="K190">
        <f>MIN(Parameters!$B$12,Data!K190)</f>
        <v>56</v>
      </c>
      <c r="L190">
        <f>MIN(Parameters!$B$12,Data!L190)</f>
        <v>60</v>
      </c>
      <c r="M190">
        <f>MIN(Parameters!$B$12,Data!M190)</f>
        <v>43</v>
      </c>
      <c r="N190">
        <f>MIN(Parameters!$B$12,Data!N190)</f>
        <v>60</v>
      </c>
      <c r="O190">
        <f>MIN(Parameters!$B$12,Data!O190)</f>
        <v>59</v>
      </c>
      <c r="P190">
        <f>MIN(Parameters!$B$12,Data!P190)</f>
        <v>18</v>
      </c>
      <c r="Q190">
        <f>MIN(Parameters!$B$12,Data!Q190)</f>
        <v>57</v>
      </c>
      <c r="R190">
        <f>MIN(Parameters!$B$12,Data!R190)</f>
        <v>60</v>
      </c>
      <c r="S190">
        <f>MIN(Parameters!$B$12,Data!S190)</f>
        <v>60</v>
      </c>
      <c r="T190">
        <f>MIN(Parameters!$B$12,Data!T190)</f>
        <v>24</v>
      </c>
      <c r="U190">
        <f>MIN(Parameters!$B$12,Data!U190)</f>
        <v>46</v>
      </c>
      <c r="V190">
        <f>MIN(Parameters!$B$12,Data!V190)</f>
        <v>47</v>
      </c>
      <c r="W190">
        <f>MIN(Parameters!$B$12,Data!W190)</f>
        <v>52</v>
      </c>
      <c r="X190">
        <f>MIN(Parameters!$B$12,Data!X190)</f>
        <v>39</v>
      </c>
      <c r="Y190">
        <f>MIN(Parameters!$B$12,Data!Y190)</f>
        <v>55</v>
      </c>
      <c r="Z190">
        <f>MIN(Parameters!$B$12,Data!Z190)</f>
        <v>60</v>
      </c>
      <c r="AA190">
        <f>MIN(Parameters!$B$12,Data!AA190)</f>
        <v>60</v>
      </c>
      <c r="AB190">
        <f>MIN(Parameters!$B$12,Data!AB190)</f>
        <v>60</v>
      </c>
      <c r="AC190">
        <f>MIN(Parameters!$B$12,Data!AC190)</f>
        <v>48</v>
      </c>
      <c r="AD190">
        <f>MIN(Parameters!$B$12,Data!AD190)</f>
        <v>35</v>
      </c>
      <c r="AE190">
        <f>MIN(Parameters!$B$12,Data!AE190)</f>
        <v>36</v>
      </c>
      <c r="AG190" s="10">
        <v>179</v>
      </c>
      <c r="AH190">
        <f>MIN(Parameters!$B$13,Data!AI190)</f>
        <v>20</v>
      </c>
      <c r="AI190">
        <f>MIN(Parameters!$B$13,Data!AJ190)</f>
        <v>20</v>
      </c>
      <c r="AJ190">
        <f>MIN(Parameters!$B$13,Data!AK190)</f>
        <v>13</v>
      </c>
      <c r="AK190">
        <f>MIN(Parameters!$B$13,Data!AL190)</f>
        <v>17</v>
      </c>
      <c r="AL190">
        <f>MIN(Parameters!$B$13,Data!AM190)</f>
        <v>20</v>
      </c>
      <c r="AM190">
        <f>MIN(Parameters!$B$13,Data!AN190)</f>
        <v>20</v>
      </c>
      <c r="AN190">
        <f>MIN(Parameters!$B$13,Data!AO190)</f>
        <v>16</v>
      </c>
      <c r="AO190">
        <f>MIN(Parameters!$B$13,Data!AP190)</f>
        <v>20</v>
      </c>
      <c r="AP190">
        <f>MIN(Parameters!$B$13,Data!AQ190)</f>
        <v>14</v>
      </c>
      <c r="AQ190">
        <f>MIN(Parameters!$B$13,Data!AR190)</f>
        <v>20</v>
      </c>
      <c r="AR190">
        <f>MIN(Parameters!$B$13,Data!AS190)</f>
        <v>20</v>
      </c>
      <c r="AS190">
        <f>MIN(Parameters!$B$13,Data!AT190)</f>
        <v>15</v>
      </c>
      <c r="AT190">
        <f>MIN(Parameters!$B$13,Data!AU190)</f>
        <v>4</v>
      </c>
      <c r="AU190">
        <f>MIN(Parameters!$B$13,Data!AV190)</f>
        <v>13</v>
      </c>
      <c r="AV190">
        <f>MIN(Parameters!$B$13,Data!AW190)</f>
        <v>20</v>
      </c>
      <c r="AW190">
        <f>MIN(Parameters!$B$13,Data!AX190)</f>
        <v>20</v>
      </c>
      <c r="AX190">
        <f>MIN(Parameters!$B$13,Data!AY190)</f>
        <v>20</v>
      </c>
      <c r="AY190">
        <f>MIN(Parameters!$B$13,Data!AZ190)</f>
        <v>19</v>
      </c>
      <c r="AZ190">
        <f>MIN(Parameters!$B$13,Data!BA190)</f>
        <v>20</v>
      </c>
      <c r="BA190">
        <f>MIN(Parameters!$B$13,Data!BB190)</f>
        <v>0</v>
      </c>
      <c r="BB190">
        <f>MIN(Parameters!$B$13,Data!BC190)</f>
        <v>2</v>
      </c>
      <c r="BC190">
        <f>MIN(Parameters!$B$13,Data!BD190)</f>
        <v>20</v>
      </c>
      <c r="BD190">
        <f>MIN(Parameters!$B$13,Data!BE190)</f>
        <v>16</v>
      </c>
      <c r="BE190">
        <f>MIN(Parameters!$B$13,Data!BF190)</f>
        <v>20</v>
      </c>
      <c r="BF190">
        <f>MIN(Parameters!$B$13,Data!BG190)</f>
        <v>20</v>
      </c>
      <c r="BG190">
        <f>MIN(Parameters!$B$13,Data!BH190)</f>
        <v>20</v>
      </c>
      <c r="BH190">
        <f>MIN(Parameters!$B$13,Data!BI190)</f>
        <v>5</v>
      </c>
      <c r="BI190">
        <f>MIN(Parameters!$B$13,Data!BJ190)</f>
        <v>15</v>
      </c>
      <c r="BJ190">
        <f>MIN(Parameters!$B$13,Data!BK190)</f>
        <v>13</v>
      </c>
      <c r="BK190">
        <f>MIN(Parameters!$B$13,Data!BL190)</f>
        <v>9</v>
      </c>
      <c r="BM190" s="10">
        <v>179</v>
      </c>
      <c r="BN190">
        <f>MIN(Parameters!$B$13-Updated_calc!AH190,MAX(0,Data!B190-Updated_calc!B190))</f>
        <v>0</v>
      </c>
      <c r="BO190">
        <f>MIN(Parameters!$B$13-Updated_calc!AI190,MAX(0,Data!C190-Updated_calc!C190))</f>
        <v>0</v>
      </c>
      <c r="BP190">
        <f>MIN(Parameters!$B$13-Updated_calc!AJ190,MAX(0,Data!D190-Updated_calc!D190))</f>
        <v>0</v>
      </c>
      <c r="BQ190">
        <f>MIN(Parameters!$B$13-Updated_calc!AK190,MAX(0,Data!E190-Updated_calc!E190))</f>
        <v>2</v>
      </c>
      <c r="BR190">
        <f>MIN(Parameters!$B$13-Updated_calc!AL190,MAX(0,Data!F190-Updated_calc!F190))</f>
        <v>0</v>
      </c>
      <c r="BS190">
        <f>MIN(Parameters!$B$13-Updated_calc!AM190,MAX(0,Data!G190-Updated_calc!G190))</f>
        <v>0</v>
      </c>
      <c r="BT190">
        <f>MIN(Parameters!$B$13-Updated_calc!AN190,MAX(0,Data!H190-Updated_calc!H190))</f>
        <v>0</v>
      </c>
      <c r="BU190">
        <f>MIN(Parameters!$B$13-Updated_calc!AO190,MAX(0,Data!I190-Updated_calc!I190))</f>
        <v>0</v>
      </c>
      <c r="BV190">
        <f>MIN(Parameters!$B$13-Updated_calc!AP190,MAX(0,Data!J190-Updated_calc!J190))</f>
        <v>0</v>
      </c>
      <c r="BW190">
        <f>MIN(Parameters!$B$13-Updated_calc!AQ190,MAX(0,Data!K190-Updated_calc!K190))</f>
        <v>0</v>
      </c>
      <c r="BX190">
        <f>MIN(Parameters!$B$13-Updated_calc!AR190,MAX(0,Data!L190-Updated_calc!L190))</f>
        <v>0</v>
      </c>
      <c r="BY190">
        <f>MIN(Parameters!$B$13-Updated_calc!AS190,MAX(0,Data!M190-Updated_calc!M190))</f>
        <v>0</v>
      </c>
      <c r="BZ190">
        <f>MIN(Parameters!$B$13-Updated_calc!AT190,MAX(0,Data!N190-Updated_calc!N190))</f>
        <v>0</v>
      </c>
      <c r="CA190">
        <f>MIN(Parameters!$B$13-Updated_calc!AU190,MAX(0,Data!O190-Updated_calc!O190))</f>
        <v>0</v>
      </c>
      <c r="CB190">
        <f>MIN(Parameters!$B$13-Updated_calc!AV190,MAX(0,Data!P190-Updated_calc!P190))</f>
        <v>0</v>
      </c>
      <c r="CC190">
        <f>MIN(Parameters!$B$13-Updated_calc!AW190,MAX(0,Data!Q190-Updated_calc!Q190))</f>
        <v>0</v>
      </c>
      <c r="CD190">
        <f>MIN(Parameters!$B$13-Updated_calc!AX190,MAX(0,Data!R190-Updated_calc!R190))</f>
        <v>0</v>
      </c>
      <c r="CE190">
        <f>MIN(Parameters!$B$13-Updated_calc!AY190,MAX(0,Data!S190-Updated_calc!S190))</f>
        <v>1</v>
      </c>
      <c r="CF190">
        <f>MIN(Parameters!$B$13-Updated_calc!AZ190,MAX(0,Data!T190-Updated_calc!T190))</f>
        <v>0</v>
      </c>
      <c r="CG190">
        <f>MIN(Parameters!$B$13-Updated_calc!BA190,MAX(0,Data!U190-Updated_calc!U190))</f>
        <v>0</v>
      </c>
      <c r="CH190">
        <f>MIN(Parameters!$B$13-Updated_calc!BB190,MAX(0,Data!V190-Updated_calc!V190))</f>
        <v>0</v>
      </c>
      <c r="CI190">
        <f>MIN(Parameters!$B$13-Updated_calc!BC190,MAX(0,Data!W190-Updated_calc!W190))</f>
        <v>0</v>
      </c>
      <c r="CJ190">
        <f>MIN(Parameters!$B$13-Updated_calc!BD190,MAX(0,Data!X190-Updated_calc!X190))</f>
        <v>0</v>
      </c>
      <c r="CK190">
        <f>MIN(Parameters!$B$13-Updated_calc!BE190,MAX(0,Data!Y190-Updated_calc!Y190))</f>
        <v>0</v>
      </c>
      <c r="CL190">
        <f>MIN(Parameters!$B$13-Updated_calc!BF190,MAX(0,Data!Z190-Updated_calc!Z190))</f>
        <v>0</v>
      </c>
      <c r="CM190">
        <f>MIN(Parameters!$B$13-Updated_calc!BG190,MAX(0,Data!AA190-Updated_calc!AA190))</f>
        <v>0</v>
      </c>
      <c r="CN190">
        <f>MIN(Parameters!$B$13-Updated_calc!BH190,MAX(0,Data!AB190-Updated_calc!AB190))</f>
        <v>1</v>
      </c>
      <c r="CO190">
        <f>MIN(Parameters!$B$13-Updated_calc!BI190,MAX(0,Data!AC190-Updated_calc!AC190))</f>
        <v>0</v>
      </c>
      <c r="CP190">
        <f>MIN(Parameters!$B$13-Updated_calc!BJ190,MAX(0,Data!AD190-Updated_calc!AD190))</f>
        <v>0</v>
      </c>
      <c r="CQ190">
        <f>MIN(Parameters!$B$13-Updated_calc!BK190,MAX(0,Data!AE190-Updated_calc!AE190))</f>
        <v>0</v>
      </c>
      <c r="CS190" s="10">
        <v>179</v>
      </c>
      <c r="CT190">
        <f>B190*(Parameters!$C$12-Parameters!$D$12)-Parameters!$E$12*Parameters!$B$12</f>
        <v>2620</v>
      </c>
      <c r="CU190">
        <f>C190*(Parameters!$C$12-Parameters!$D$12)-Parameters!$E$12*Parameters!$B$12</f>
        <v>540</v>
      </c>
      <c r="CV190">
        <f>D190*(Parameters!$C$12-Parameters!$D$12)-Parameters!$E$12*Parameters!$B$12</f>
        <v>4440</v>
      </c>
      <c r="CW190">
        <f>E190*(Parameters!$C$12-Parameters!$D$12)-Parameters!$E$12*Parameters!$B$12</f>
        <v>6000</v>
      </c>
      <c r="CX190">
        <f>F190*(Parameters!$C$12-Parameters!$D$12)-Parameters!$E$12*Parameters!$B$12</f>
        <v>6000</v>
      </c>
      <c r="CY190">
        <f>G190*(Parameters!$C$12-Parameters!$D$12)-Parameters!$E$12*Parameters!$B$12</f>
        <v>6000</v>
      </c>
      <c r="CZ190">
        <f>H190*(Parameters!$C$12-Parameters!$D$12)-Parameters!$E$12*Parameters!$B$12</f>
        <v>2230</v>
      </c>
      <c r="DA190">
        <f>I190*(Parameters!$C$12-Parameters!$D$12)-Parameters!$E$12*Parameters!$B$12</f>
        <v>1580</v>
      </c>
      <c r="DB190">
        <f>J190*(Parameters!$C$12-Parameters!$D$12)-Parameters!$E$12*Parameters!$B$12</f>
        <v>4440</v>
      </c>
      <c r="DC190">
        <f>K190*(Parameters!$C$12-Parameters!$D$12)-Parameters!$E$12*Parameters!$B$12</f>
        <v>5480</v>
      </c>
      <c r="DD190">
        <f>L190*(Parameters!$C$12-Parameters!$D$12)-Parameters!$E$12*Parameters!$B$12</f>
        <v>6000</v>
      </c>
      <c r="DE190">
        <f>M190*(Parameters!$C$12-Parameters!$D$12)-Parameters!$E$12*Parameters!$B$12</f>
        <v>3790</v>
      </c>
      <c r="DF190">
        <f>N190*(Parameters!$C$12-Parameters!$D$12)-Parameters!$E$12*Parameters!$B$12</f>
        <v>6000</v>
      </c>
      <c r="DG190">
        <f>O190*(Parameters!$C$12-Parameters!$D$12)-Parameters!$E$12*Parameters!$B$12</f>
        <v>5870</v>
      </c>
      <c r="DH190">
        <f>P190*(Parameters!$C$12-Parameters!$D$12)-Parameters!$E$12*Parameters!$B$12</f>
        <v>540</v>
      </c>
      <c r="DI190">
        <f>Q190*(Parameters!$C$12-Parameters!$D$12)-Parameters!$E$12*Parameters!$B$12</f>
        <v>5610</v>
      </c>
      <c r="DJ190">
        <f>R190*(Parameters!$C$12-Parameters!$D$12)-Parameters!$E$12*Parameters!$B$12</f>
        <v>6000</v>
      </c>
      <c r="DK190">
        <f>S190*(Parameters!$C$12-Parameters!$D$12)-Parameters!$E$12*Parameters!$B$12</f>
        <v>6000</v>
      </c>
      <c r="DL190">
        <f>T190*(Parameters!$C$12-Parameters!$D$12)-Parameters!$E$12*Parameters!$B$12</f>
        <v>1320</v>
      </c>
      <c r="DM190">
        <f>U190*(Parameters!$C$12-Parameters!$D$12)-Parameters!$E$12*Parameters!$B$12</f>
        <v>4180</v>
      </c>
      <c r="DN190">
        <f>V190*(Parameters!$C$12-Parameters!$D$12)-Parameters!$E$12*Parameters!$B$12</f>
        <v>4310</v>
      </c>
      <c r="DO190">
        <f>W190*(Parameters!$C$12-Parameters!$D$12)-Parameters!$E$12*Parameters!$B$12</f>
        <v>4960</v>
      </c>
      <c r="DP190">
        <f>X190*(Parameters!$C$12-Parameters!$D$12)-Parameters!$E$12*Parameters!$B$12</f>
        <v>3270</v>
      </c>
      <c r="DQ190">
        <f>Y190*(Parameters!$C$12-Parameters!$D$12)-Parameters!$E$12*Parameters!$B$12</f>
        <v>5350</v>
      </c>
      <c r="DR190">
        <f>Z190*(Parameters!$C$12-Parameters!$D$12)-Parameters!$E$12*Parameters!$B$12</f>
        <v>6000</v>
      </c>
      <c r="DS190">
        <f>AA190*(Parameters!$C$12-Parameters!$D$12)-Parameters!$E$12*Parameters!$B$12</f>
        <v>6000</v>
      </c>
      <c r="DT190">
        <f>AB190*(Parameters!$C$12-Parameters!$D$12)-Parameters!$E$12*Parameters!$B$12</f>
        <v>6000</v>
      </c>
      <c r="DU190">
        <f>AC190*(Parameters!$C$12-Parameters!$D$12)-Parameters!$E$12*Parameters!$B$12</f>
        <v>4440</v>
      </c>
      <c r="DV190">
        <f>AD190*(Parameters!$C$12-Parameters!$D$12)-Parameters!$E$12*Parameters!$B$12</f>
        <v>2750</v>
      </c>
      <c r="DW190">
        <f>AE190*(Parameters!$C$12-Parameters!$D$12)-Parameters!$E$12*Parameters!$B$12</f>
        <v>2880</v>
      </c>
      <c r="DY190" s="10">
        <v>179</v>
      </c>
      <c r="DZ190" s="1">
        <f>AH190*(Parameters!$C$13-Parameters!$D$13)-Parameters!$B$13*Parameters!$E$13</f>
        <v>5400</v>
      </c>
      <c r="EA190" s="1">
        <f>AI190*(Parameters!$C$13-Parameters!$D$13)-Parameters!$B$13*Parameters!$E$13</f>
        <v>5400</v>
      </c>
      <c r="EB190" s="1">
        <f>AJ190*(Parameters!$C$13-Parameters!$D$13)-Parameters!$B$13*Parameters!$E$13</f>
        <v>3020</v>
      </c>
      <c r="EC190" s="1">
        <f>AK190*(Parameters!$C$13-Parameters!$D$13)-Parameters!$B$13*Parameters!$E$13</f>
        <v>4380</v>
      </c>
      <c r="ED190" s="1">
        <f>AL190*(Parameters!$C$13-Parameters!$D$13)-Parameters!$B$13*Parameters!$E$13</f>
        <v>5400</v>
      </c>
      <c r="EE190" s="1">
        <f>AM190*(Parameters!$C$13-Parameters!$D$13)-Parameters!$B$13*Parameters!$E$13</f>
        <v>5400</v>
      </c>
      <c r="EF190" s="1">
        <f>AN190*(Parameters!$C$13-Parameters!$D$13)-Parameters!$B$13*Parameters!$E$13</f>
        <v>4040</v>
      </c>
      <c r="EG190" s="1">
        <f>AO190*(Parameters!$C$13-Parameters!$D$13)-Parameters!$B$13*Parameters!$E$13</f>
        <v>5400</v>
      </c>
      <c r="EH190" s="1">
        <f>AP190*(Parameters!$C$13-Parameters!$D$13)-Parameters!$B$13*Parameters!$E$13</f>
        <v>3360</v>
      </c>
      <c r="EI190" s="1">
        <f>AQ190*(Parameters!$C$13-Parameters!$D$13)-Parameters!$B$13*Parameters!$E$13</f>
        <v>5400</v>
      </c>
      <c r="EJ190" s="1">
        <f>AR190*(Parameters!$C$13-Parameters!$D$13)-Parameters!$B$13*Parameters!$E$13</f>
        <v>5400</v>
      </c>
      <c r="EK190" s="1">
        <f>AS190*(Parameters!$C$13-Parameters!$D$13)-Parameters!$B$13*Parameters!$E$13</f>
        <v>3700</v>
      </c>
      <c r="EL190" s="1">
        <f>AT190*(Parameters!$C$13-Parameters!$D$13)-Parameters!$B$13*Parameters!$E$13</f>
        <v>-40</v>
      </c>
      <c r="EM190" s="1">
        <f>AU190*(Parameters!$C$13-Parameters!$D$13)-Parameters!$B$13*Parameters!$E$13</f>
        <v>3020</v>
      </c>
      <c r="EN190" s="1">
        <f>AV190*(Parameters!$C$13-Parameters!$D$13)-Parameters!$B$13*Parameters!$E$13</f>
        <v>5400</v>
      </c>
      <c r="EO190" s="1">
        <f>AW190*(Parameters!$C$13-Parameters!$D$13)-Parameters!$B$13*Parameters!$E$13</f>
        <v>5400</v>
      </c>
      <c r="EP190" s="1">
        <f>AX190*(Parameters!$C$13-Parameters!$D$13)-Parameters!$B$13*Parameters!$E$13</f>
        <v>5400</v>
      </c>
      <c r="EQ190" s="1">
        <f>AY190*(Parameters!$C$13-Parameters!$D$13)-Parameters!$B$13*Parameters!$E$13</f>
        <v>5060</v>
      </c>
      <c r="ER190" s="1">
        <f>AZ190*(Parameters!$C$13-Parameters!$D$13)-Parameters!$B$13*Parameters!$E$13</f>
        <v>5400</v>
      </c>
      <c r="ES190" s="1">
        <f>BA190*(Parameters!$C$13-Parameters!$D$13)-Parameters!$B$13*Parameters!$E$13</f>
        <v>-1400</v>
      </c>
      <c r="ET190" s="1">
        <f>BB190*(Parameters!$C$13-Parameters!$D$13)-Parameters!$B$13*Parameters!$E$13</f>
        <v>-720</v>
      </c>
      <c r="EU190" s="1">
        <f>BC190*(Parameters!$C$13-Parameters!$D$13)-Parameters!$B$13*Parameters!$E$13</f>
        <v>5400</v>
      </c>
      <c r="EV190" s="1">
        <f>BD190*(Parameters!$C$13-Parameters!$D$13)-Parameters!$B$13*Parameters!$E$13</f>
        <v>4040</v>
      </c>
      <c r="EW190" s="1">
        <f>BE190*(Parameters!$C$13-Parameters!$D$13)-Parameters!$B$13*Parameters!$E$13</f>
        <v>5400</v>
      </c>
      <c r="EX190" s="1">
        <f>BF190*(Parameters!$C$13-Parameters!$D$13)-Parameters!$B$13*Parameters!$E$13</f>
        <v>5400</v>
      </c>
      <c r="EY190" s="1">
        <f>BG190*(Parameters!$C$13-Parameters!$D$13)-Parameters!$B$13*Parameters!$E$13</f>
        <v>5400</v>
      </c>
      <c r="EZ190" s="1">
        <f>BH190*(Parameters!$C$13-Parameters!$D$13)-Parameters!$B$13*Parameters!$E$13</f>
        <v>300</v>
      </c>
      <c r="FA190" s="1">
        <f>BI190*(Parameters!$C$13-Parameters!$D$13)-Parameters!$B$13*Parameters!$E$13</f>
        <v>3700</v>
      </c>
      <c r="FB190" s="1">
        <f>BJ190*(Parameters!$C$13-Parameters!$D$13)-Parameters!$B$13*Parameters!$E$13</f>
        <v>3020</v>
      </c>
      <c r="FC190" s="1">
        <f>BK190*(Parameters!$C$13-Parameters!$D$13)-Parameters!$B$13*Parameters!$E$13</f>
        <v>1660</v>
      </c>
      <c r="FD190" s="1"/>
      <c r="FE190" s="10">
        <v>179</v>
      </c>
      <c r="FF190" s="1">
        <f>BN190*(Parameters!$C$12-Parameters!$D$13)</f>
        <v>0</v>
      </c>
      <c r="FG190" s="1">
        <f>BO190*(Parameters!$C$12-Parameters!$D$13)</f>
        <v>0</v>
      </c>
      <c r="FH190" s="1">
        <f>BP190*(Parameters!$C$12-Parameters!$D$13)</f>
        <v>0</v>
      </c>
      <c r="FI190" s="1">
        <f>BQ190*(Parameters!$C$12-Parameters!$D$13)</f>
        <v>230</v>
      </c>
      <c r="FJ190" s="1">
        <f>BR190*(Parameters!$C$12-Parameters!$D$13)</f>
        <v>0</v>
      </c>
      <c r="FK190" s="1">
        <f>BS190*(Parameters!$C$12-Parameters!$D$13)</f>
        <v>0</v>
      </c>
      <c r="FL190" s="1">
        <f>BT190*(Parameters!$C$12-Parameters!$D$13)</f>
        <v>0</v>
      </c>
      <c r="FM190" s="1">
        <f>BU190*(Parameters!$C$12-Parameters!$D$13)</f>
        <v>0</v>
      </c>
      <c r="FN190" s="1">
        <f>BV190*(Parameters!$C$12-Parameters!$D$13)</f>
        <v>0</v>
      </c>
      <c r="FO190" s="1">
        <f>BW190*(Parameters!$C$12-Parameters!$D$13)</f>
        <v>0</v>
      </c>
      <c r="FP190" s="1">
        <f>BX190*(Parameters!$C$12-Parameters!$D$13)</f>
        <v>0</v>
      </c>
      <c r="FQ190" s="1">
        <f>BY190*(Parameters!$C$12-Parameters!$D$13)</f>
        <v>0</v>
      </c>
      <c r="FR190" s="1">
        <f>BZ190*(Parameters!$C$12-Parameters!$D$13)</f>
        <v>0</v>
      </c>
      <c r="FS190" s="1">
        <f>CA190*(Parameters!$C$12-Parameters!$D$13)</f>
        <v>0</v>
      </c>
      <c r="FT190" s="1">
        <f>CB190*(Parameters!$C$12-Parameters!$D$13)</f>
        <v>0</v>
      </c>
      <c r="FU190" s="1">
        <f>CC190*(Parameters!$C$12-Parameters!$D$13)</f>
        <v>0</v>
      </c>
      <c r="FV190" s="1">
        <f>CD190*(Parameters!$C$12-Parameters!$D$13)</f>
        <v>0</v>
      </c>
      <c r="FW190" s="1">
        <f>CE190*(Parameters!$C$12-Parameters!$D$13)</f>
        <v>115</v>
      </c>
      <c r="FX190" s="1">
        <f>CF190*(Parameters!$C$12-Parameters!$D$13)</f>
        <v>0</v>
      </c>
      <c r="FY190" s="1">
        <f>CG190*(Parameters!$C$12-Parameters!$D$13)</f>
        <v>0</v>
      </c>
      <c r="FZ190" s="1">
        <f>CH190*(Parameters!$C$12-Parameters!$D$13)</f>
        <v>0</v>
      </c>
      <c r="GA190" s="1">
        <f>CI190*(Parameters!$C$12-Parameters!$D$13)</f>
        <v>0</v>
      </c>
      <c r="GB190" s="1">
        <f>CJ190*(Parameters!$C$12-Parameters!$D$13)</f>
        <v>0</v>
      </c>
      <c r="GC190" s="1">
        <f>CK190*(Parameters!$C$12-Parameters!$D$13)</f>
        <v>0</v>
      </c>
      <c r="GD190" s="1">
        <f>CL190*(Parameters!$C$12-Parameters!$D$13)</f>
        <v>0</v>
      </c>
      <c r="GE190" s="1">
        <f>CM190*(Parameters!$C$12-Parameters!$D$13)</f>
        <v>0</v>
      </c>
      <c r="GF190" s="1">
        <f>CN190*(Parameters!$C$12-Parameters!$D$13)</f>
        <v>115</v>
      </c>
      <c r="GG190" s="1">
        <f>CO190*(Parameters!$C$12-Parameters!$D$13)</f>
        <v>0</v>
      </c>
      <c r="GH190" s="1">
        <f>CP190*(Parameters!$C$12-Parameters!$D$13)</f>
        <v>0</v>
      </c>
      <c r="GI190" s="1">
        <f>CQ190*(Parameters!$C$12-Parameters!$D$13)</f>
        <v>0</v>
      </c>
      <c r="GJ190" s="1"/>
      <c r="GK190" s="10">
        <v>179</v>
      </c>
      <c r="GL190" s="1">
        <f>CT190+DZ190+FF190-Parameters!$F$13*Parameters!$B$13</f>
        <v>6020</v>
      </c>
      <c r="GM190" s="1">
        <f>CU190+EA190+FG190-Parameters!$F$13*Parameters!$B$13</f>
        <v>3940</v>
      </c>
      <c r="GN190" s="1">
        <f>CV190+EB190+FH190-Parameters!$F$13*Parameters!$B$13</f>
        <v>5460</v>
      </c>
      <c r="GO190" s="1">
        <f>CW190+EC190+FI190-Parameters!$F$13*Parameters!$B$13</f>
        <v>8610</v>
      </c>
      <c r="GP190" s="1">
        <f>CX190+ED190+FJ190-Parameters!$F$13*Parameters!$B$13</f>
        <v>9400</v>
      </c>
      <c r="GQ190" s="1">
        <f>CY190+EE190+FK190-Parameters!$F$13*Parameters!$B$13</f>
        <v>9400</v>
      </c>
      <c r="GR190" s="1">
        <f>CZ190+EF190+FL190-Parameters!$F$13*Parameters!$B$13</f>
        <v>4270</v>
      </c>
      <c r="GS190" s="1">
        <f>DA190+EG190+FM190-Parameters!$F$13*Parameters!$B$13</f>
        <v>4980</v>
      </c>
      <c r="GT190" s="1">
        <f>DB190+EH190+FN190-Parameters!$F$13*Parameters!$B$13</f>
        <v>5800</v>
      </c>
      <c r="GU190" s="1">
        <f>DC190+EI190+FO190-Parameters!$F$13*Parameters!$B$13</f>
        <v>8880</v>
      </c>
      <c r="GV190" s="1">
        <f>DD190+EJ190+FP190-Parameters!$F$13*Parameters!$B$13</f>
        <v>9400</v>
      </c>
      <c r="GW190" s="1">
        <f>DE190+EK190+FQ190-Parameters!$F$13*Parameters!$B$13</f>
        <v>5490</v>
      </c>
      <c r="GX190" s="1">
        <f>DF190+EL190+FR190-Parameters!$F$13*Parameters!$B$13</f>
        <v>3960</v>
      </c>
      <c r="GY190" s="1">
        <f>DG190+EM190+FS190-Parameters!$F$13*Parameters!$B$13</f>
        <v>6890</v>
      </c>
      <c r="GZ190" s="1">
        <f>DH190+EN190+FT190-Parameters!$F$13*Parameters!$B$13</f>
        <v>3940</v>
      </c>
      <c r="HA190" s="1">
        <f>DI190+EO190+FU190-Parameters!$F$13*Parameters!$B$13</f>
        <v>9010</v>
      </c>
      <c r="HB190" s="1">
        <f>DJ190+EP190+FV190-Parameters!$F$13*Parameters!$B$13</f>
        <v>9400</v>
      </c>
      <c r="HC190" s="1">
        <f>DK190+EQ190+FW190-Parameters!$F$13*Parameters!$B$13</f>
        <v>9175</v>
      </c>
      <c r="HD190" s="1">
        <f>DL190+ER190+FX190-Parameters!$F$13*Parameters!$B$13</f>
        <v>4720</v>
      </c>
      <c r="HE190" s="1">
        <f>DM190+ES190+FY190-Parameters!$F$13*Parameters!$B$13</f>
        <v>780</v>
      </c>
      <c r="HF190" s="1">
        <f>DN190+ET190+FZ190-Parameters!$F$13*Parameters!$B$13</f>
        <v>1590</v>
      </c>
      <c r="HG190" s="1">
        <f>DO190+EU190+GA190-Parameters!$F$13*Parameters!$B$13</f>
        <v>8360</v>
      </c>
      <c r="HH190" s="1">
        <f>DP190+EV190+GB190-Parameters!$F$13*Parameters!$B$13</f>
        <v>5310</v>
      </c>
      <c r="HI190" s="1">
        <f>DQ190+EW190+GC190-Parameters!$F$13*Parameters!$B$13</f>
        <v>8750</v>
      </c>
      <c r="HJ190" s="1">
        <f>DR190+EX190+GD190-Parameters!$F$13*Parameters!$B$13</f>
        <v>9400</v>
      </c>
      <c r="HK190" s="1">
        <f>DS190+EY190+GE190-Parameters!$F$13*Parameters!$B$13</f>
        <v>9400</v>
      </c>
      <c r="HL190" s="1">
        <f>DT190+EZ190+GF190-Parameters!$F$13*Parameters!$B$13</f>
        <v>4415</v>
      </c>
      <c r="HM190" s="1">
        <f>DU190+FA190+GG190-Parameters!$F$13*Parameters!$B$13</f>
        <v>6140</v>
      </c>
      <c r="HN190" s="1">
        <f>DV190+FB190+GH190-Parameters!$F$13*Parameters!$B$13</f>
        <v>3770</v>
      </c>
      <c r="HO190" s="1">
        <f>DW190+FC190+GI190-Parameters!$F$13*Parameters!$B$13</f>
        <v>2540</v>
      </c>
      <c r="HP190" s="1"/>
      <c r="HQ190" s="2"/>
    </row>
    <row r="191" spans="1:225" x14ac:dyDescent="0.35">
      <c r="A191" s="10">
        <v>180</v>
      </c>
      <c r="B191">
        <f>MIN(Parameters!$B$12,Data!B191)</f>
        <v>60</v>
      </c>
      <c r="C191">
        <f>MIN(Parameters!$B$12,Data!C191)</f>
        <v>60</v>
      </c>
      <c r="D191">
        <f>MIN(Parameters!$B$12,Data!D191)</f>
        <v>50</v>
      </c>
      <c r="E191">
        <f>MIN(Parameters!$B$12,Data!E191)</f>
        <v>58</v>
      </c>
      <c r="F191">
        <f>MIN(Parameters!$B$12,Data!F191)</f>
        <v>60</v>
      </c>
      <c r="G191">
        <f>MIN(Parameters!$B$12,Data!G191)</f>
        <v>60</v>
      </c>
      <c r="H191">
        <f>MIN(Parameters!$B$12,Data!H191)</f>
        <v>29</v>
      </c>
      <c r="I191">
        <f>MIN(Parameters!$B$12,Data!I191)</f>
        <v>50</v>
      </c>
      <c r="J191">
        <f>MIN(Parameters!$B$12,Data!J191)</f>
        <v>45</v>
      </c>
      <c r="K191">
        <f>MIN(Parameters!$B$12,Data!K191)</f>
        <v>43</v>
      </c>
      <c r="L191">
        <f>MIN(Parameters!$B$12,Data!L191)</f>
        <v>37</v>
      </c>
      <c r="M191">
        <f>MIN(Parameters!$B$12,Data!M191)</f>
        <v>60</v>
      </c>
      <c r="N191">
        <f>MIN(Parameters!$B$12,Data!N191)</f>
        <v>60</v>
      </c>
      <c r="O191">
        <f>MIN(Parameters!$B$12,Data!O191)</f>
        <v>53</v>
      </c>
      <c r="P191">
        <f>MIN(Parameters!$B$12,Data!P191)</f>
        <v>49</v>
      </c>
      <c r="Q191">
        <f>MIN(Parameters!$B$12,Data!Q191)</f>
        <v>50</v>
      </c>
      <c r="R191">
        <f>MIN(Parameters!$B$12,Data!R191)</f>
        <v>46</v>
      </c>
      <c r="S191">
        <f>MIN(Parameters!$B$12,Data!S191)</f>
        <v>60</v>
      </c>
      <c r="T191">
        <f>MIN(Parameters!$B$12,Data!T191)</f>
        <v>56</v>
      </c>
      <c r="U191">
        <f>MIN(Parameters!$B$12,Data!U191)</f>
        <v>34</v>
      </c>
      <c r="V191">
        <f>MIN(Parameters!$B$12,Data!V191)</f>
        <v>60</v>
      </c>
      <c r="W191">
        <f>MIN(Parameters!$B$12,Data!W191)</f>
        <v>41</v>
      </c>
      <c r="X191">
        <f>MIN(Parameters!$B$12,Data!X191)</f>
        <v>40</v>
      </c>
      <c r="Y191">
        <f>MIN(Parameters!$B$12,Data!Y191)</f>
        <v>38</v>
      </c>
      <c r="Z191">
        <f>MIN(Parameters!$B$12,Data!Z191)</f>
        <v>44</v>
      </c>
      <c r="AA191">
        <f>MIN(Parameters!$B$12,Data!AA191)</f>
        <v>51</v>
      </c>
      <c r="AB191">
        <f>MIN(Parameters!$B$12,Data!AB191)</f>
        <v>60</v>
      </c>
      <c r="AC191">
        <f>MIN(Parameters!$B$12,Data!AC191)</f>
        <v>49</v>
      </c>
      <c r="AD191">
        <f>MIN(Parameters!$B$12,Data!AD191)</f>
        <v>60</v>
      </c>
      <c r="AE191">
        <f>MIN(Parameters!$B$12,Data!AE191)</f>
        <v>41</v>
      </c>
      <c r="AG191" s="10">
        <v>180</v>
      </c>
      <c r="AH191">
        <f>MIN(Parameters!$B$13,Data!AI191)</f>
        <v>20</v>
      </c>
      <c r="AI191">
        <f>MIN(Parameters!$B$13,Data!AJ191)</f>
        <v>9</v>
      </c>
      <c r="AJ191">
        <f>MIN(Parameters!$B$13,Data!AK191)</f>
        <v>20</v>
      </c>
      <c r="AK191">
        <f>MIN(Parameters!$B$13,Data!AL191)</f>
        <v>20</v>
      </c>
      <c r="AL191">
        <f>MIN(Parameters!$B$13,Data!AM191)</f>
        <v>17</v>
      </c>
      <c r="AM191">
        <f>MIN(Parameters!$B$13,Data!AN191)</f>
        <v>20</v>
      </c>
      <c r="AN191">
        <f>MIN(Parameters!$B$13,Data!AO191)</f>
        <v>20</v>
      </c>
      <c r="AO191">
        <f>MIN(Parameters!$B$13,Data!AP191)</f>
        <v>20</v>
      </c>
      <c r="AP191">
        <f>MIN(Parameters!$B$13,Data!AQ191)</f>
        <v>0</v>
      </c>
      <c r="AQ191">
        <f>MIN(Parameters!$B$13,Data!AR191)</f>
        <v>15</v>
      </c>
      <c r="AR191">
        <f>MIN(Parameters!$B$13,Data!AS191)</f>
        <v>20</v>
      </c>
      <c r="AS191">
        <f>MIN(Parameters!$B$13,Data!AT191)</f>
        <v>5</v>
      </c>
      <c r="AT191">
        <f>MIN(Parameters!$B$13,Data!AU191)</f>
        <v>9</v>
      </c>
      <c r="AU191">
        <f>MIN(Parameters!$B$13,Data!AV191)</f>
        <v>18</v>
      </c>
      <c r="AV191">
        <f>MIN(Parameters!$B$13,Data!AW191)</f>
        <v>20</v>
      </c>
      <c r="AW191">
        <f>MIN(Parameters!$B$13,Data!AX191)</f>
        <v>14</v>
      </c>
      <c r="AX191">
        <f>MIN(Parameters!$B$13,Data!AY191)</f>
        <v>14</v>
      </c>
      <c r="AY191">
        <f>MIN(Parameters!$B$13,Data!AZ191)</f>
        <v>0</v>
      </c>
      <c r="AZ191">
        <f>MIN(Parameters!$B$13,Data!BA191)</f>
        <v>16</v>
      </c>
      <c r="BA191">
        <f>MIN(Parameters!$B$13,Data!BB191)</f>
        <v>20</v>
      </c>
      <c r="BB191">
        <f>MIN(Parameters!$B$13,Data!BC191)</f>
        <v>20</v>
      </c>
      <c r="BC191">
        <f>MIN(Parameters!$B$13,Data!BD191)</f>
        <v>14</v>
      </c>
      <c r="BD191">
        <f>MIN(Parameters!$B$13,Data!BE191)</f>
        <v>7</v>
      </c>
      <c r="BE191">
        <f>MIN(Parameters!$B$13,Data!BF191)</f>
        <v>20</v>
      </c>
      <c r="BF191">
        <f>MIN(Parameters!$B$13,Data!BG191)</f>
        <v>18</v>
      </c>
      <c r="BG191">
        <f>MIN(Parameters!$B$13,Data!BH191)</f>
        <v>13</v>
      </c>
      <c r="BH191">
        <f>MIN(Parameters!$B$13,Data!BI191)</f>
        <v>20</v>
      </c>
      <c r="BI191">
        <f>MIN(Parameters!$B$13,Data!BJ191)</f>
        <v>20</v>
      </c>
      <c r="BJ191">
        <f>MIN(Parameters!$B$13,Data!BK191)</f>
        <v>19</v>
      </c>
      <c r="BK191">
        <f>MIN(Parameters!$B$13,Data!BL191)</f>
        <v>20</v>
      </c>
      <c r="BM191" s="10">
        <v>180</v>
      </c>
      <c r="BN191">
        <f>MIN(Parameters!$B$13-Updated_calc!AH191,MAX(0,Data!B191-Updated_calc!B191))</f>
        <v>0</v>
      </c>
      <c r="BO191">
        <f>MIN(Parameters!$B$13-Updated_calc!AI191,MAX(0,Data!C191-Updated_calc!C191))</f>
        <v>9</v>
      </c>
      <c r="BP191">
        <f>MIN(Parameters!$B$13-Updated_calc!AJ191,MAX(0,Data!D191-Updated_calc!D191))</f>
        <v>0</v>
      </c>
      <c r="BQ191">
        <f>MIN(Parameters!$B$13-Updated_calc!AK191,MAX(0,Data!E191-Updated_calc!E191))</f>
        <v>0</v>
      </c>
      <c r="BR191">
        <f>MIN(Parameters!$B$13-Updated_calc!AL191,MAX(0,Data!F191-Updated_calc!F191))</f>
        <v>3</v>
      </c>
      <c r="BS191">
        <f>MIN(Parameters!$B$13-Updated_calc!AM191,MAX(0,Data!G191-Updated_calc!G191))</f>
        <v>0</v>
      </c>
      <c r="BT191">
        <f>MIN(Parameters!$B$13-Updated_calc!AN191,MAX(0,Data!H191-Updated_calc!H191))</f>
        <v>0</v>
      </c>
      <c r="BU191">
        <f>MIN(Parameters!$B$13-Updated_calc!AO191,MAX(0,Data!I191-Updated_calc!I191))</f>
        <v>0</v>
      </c>
      <c r="BV191">
        <f>MIN(Parameters!$B$13-Updated_calc!AP191,MAX(0,Data!J191-Updated_calc!J191))</f>
        <v>0</v>
      </c>
      <c r="BW191">
        <f>MIN(Parameters!$B$13-Updated_calc!AQ191,MAX(0,Data!K191-Updated_calc!K191))</f>
        <v>0</v>
      </c>
      <c r="BX191">
        <f>MIN(Parameters!$B$13-Updated_calc!AR191,MAX(0,Data!L191-Updated_calc!L191))</f>
        <v>0</v>
      </c>
      <c r="BY191">
        <f>MIN(Parameters!$B$13-Updated_calc!AS191,MAX(0,Data!M191-Updated_calc!M191))</f>
        <v>0</v>
      </c>
      <c r="BZ191">
        <f>MIN(Parameters!$B$13-Updated_calc!AT191,MAX(0,Data!N191-Updated_calc!N191))</f>
        <v>1</v>
      </c>
      <c r="CA191">
        <f>MIN(Parameters!$B$13-Updated_calc!AU191,MAX(0,Data!O191-Updated_calc!O191))</f>
        <v>0</v>
      </c>
      <c r="CB191">
        <f>MIN(Parameters!$B$13-Updated_calc!AV191,MAX(0,Data!P191-Updated_calc!P191))</f>
        <v>0</v>
      </c>
      <c r="CC191">
        <f>MIN(Parameters!$B$13-Updated_calc!AW191,MAX(0,Data!Q191-Updated_calc!Q191))</f>
        <v>0</v>
      </c>
      <c r="CD191">
        <f>MIN(Parameters!$B$13-Updated_calc!AX191,MAX(0,Data!R191-Updated_calc!R191))</f>
        <v>0</v>
      </c>
      <c r="CE191">
        <f>MIN(Parameters!$B$13-Updated_calc!AY191,MAX(0,Data!S191-Updated_calc!S191))</f>
        <v>10</v>
      </c>
      <c r="CF191">
        <f>MIN(Parameters!$B$13-Updated_calc!AZ191,MAX(0,Data!T191-Updated_calc!T191))</f>
        <v>0</v>
      </c>
      <c r="CG191">
        <f>MIN(Parameters!$B$13-Updated_calc!BA191,MAX(0,Data!U191-Updated_calc!U191))</f>
        <v>0</v>
      </c>
      <c r="CH191">
        <f>MIN(Parameters!$B$13-Updated_calc!BB191,MAX(0,Data!V191-Updated_calc!V191))</f>
        <v>0</v>
      </c>
      <c r="CI191">
        <f>MIN(Parameters!$B$13-Updated_calc!BC191,MAX(0,Data!W191-Updated_calc!W191))</f>
        <v>0</v>
      </c>
      <c r="CJ191">
        <f>MIN(Parameters!$B$13-Updated_calc!BD191,MAX(0,Data!X191-Updated_calc!X191))</f>
        <v>0</v>
      </c>
      <c r="CK191">
        <f>MIN(Parameters!$B$13-Updated_calc!BE191,MAX(0,Data!Y191-Updated_calc!Y191))</f>
        <v>0</v>
      </c>
      <c r="CL191">
        <f>MIN(Parameters!$B$13-Updated_calc!BF191,MAX(0,Data!Z191-Updated_calc!Z191))</f>
        <v>0</v>
      </c>
      <c r="CM191">
        <f>MIN(Parameters!$B$13-Updated_calc!BG191,MAX(0,Data!AA191-Updated_calc!AA191))</f>
        <v>0</v>
      </c>
      <c r="CN191">
        <f>MIN(Parameters!$B$13-Updated_calc!BH191,MAX(0,Data!AB191-Updated_calc!AB191))</f>
        <v>0</v>
      </c>
      <c r="CO191">
        <f>MIN(Parameters!$B$13-Updated_calc!BI191,MAX(0,Data!AC191-Updated_calc!AC191))</f>
        <v>0</v>
      </c>
      <c r="CP191">
        <f>MIN(Parameters!$B$13-Updated_calc!BJ191,MAX(0,Data!AD191-Updated_calc!AD191))</f>
        <v>1</v>
      </c>
      <c r="CQ191">
        <f>MIN(Parameters!$B$13-Updated_calc!BK191,MAX(0,Data!AE191-Updated_calc!AE191))</f>
        <v>0</v>
      </c>
      <c r="CS191" s="10">
        <v>180</v>
      </c>
      <c r="CT191">
        <f>B191*(Parameters!$C$12-Parameters!$D$12)-Parameters!$E$12*Parameters!$B$12</f>
        <v>6000</v>
      </c>
      <c r="CU191">
        <f>C191*(Parameters!$C$12-Parameters!$D$12)-Parameters!$E$12*Parameters!$B$12</f>
        <v>6000</v>
      </c>
      <c r="CV191">
        <f>D191*(Parameters!$C$12-Parameters!$D$12)-Parameters!$E$12*Parameters!$B$12</f>
        <v>4700</v>
      </c>
      <c r="CW191">
        <f>E191*(Parameters!$C$12-Parameters!$D$12)-Parameters!$E$12*Parameters!$B$12</f>
        <v>5740</v>
      </c>
      <c r="CX191">
        <f>F191*(Parameters!$C$12-Parameters!$D$12)-Parameters!$E$12*Parameters!$B$12</f>
        <v>6000</v>
      </c>
      <c r="CY191">
        <f>G191*(Parameters!$C$12-Parameters!$D$12)-Parameters!$E$12*Parameters!$B$12</f>
        <v>6000</v>
      </c>
      <c r="CZ191">
        <f>H191*(Parameters!$C$12-Parameters!$D$12)-Parameters!$E$12*Parameters!$B$12</f>
        <v>1970</v>
      </c>
      <c r="DA191">
        <f>I191*(Parameters!$C$12-Parameters!$D$12)-Parameters!$E$12*Parameters!$B$12</f>
        <v>4700</v>
      </c>
      <c r="DB191">
        <f>J191*(Parameters!$C$12-Parameters!$D$12)-Parameters!$E$12*Parameters!$B$12</f>
        <v>4050</v>
      </c>
      <c r="DC191">
        <f>K191*(Parameters!$C$12-Parameters!$D$12)-Parameters!$E$12*Parameters!$B$12</f>
        <v>3790</v>
      </c>
      <c r="DD191">
        <f>L191*(Parameters!$C$12-Parameters!$D$12)-Parameters!$E$12*Parameters!$B$12</f>
        <v>3010</v>
      </c>
      <c r="DE191">
        <f>M191*(Parameters!$C$12-Parameters!$D$12)-Parameters!$E$12*Parameters!$B$12</f>
        <v>6000</v>
      </c>
      <c r="DF191">
        <f>N191*(Parameters!$C$12-Parameters!$D$12)-Parameters!$E$12*Parameters!$B$12</f>
        <v>6000</v>
      </c>
      <c r="DG191">
        <f>O191*(Parameters!$C$12-Parameters!$D$12)-Parameters!$E$12*Parameters!$B$12</f>
        <v>5090</v>
      </c>
      <c r="DH191">
        <f>P191*(Parameters!$C$12-Parameters!$D$12)-Parameters!$E$12*Parameters!$B$12</f>
        <v>4570</v>
      </c>
      <c r="DI191">
        <f>Q191*(Parameters!$C$12-Parameters!$D$12)-Parameters!$E$12*Parameters!$B$12</f>
        <v>4700</v>
      </c>
      <c r="DJ191">
        <f>R191*(Parameters!$C$12-Parameters!$D$12)-Parameters!$E$12*Parameters!$B$12</f>
        <v>4180</v>
      </c>
      <c r="DK191">
        <f>S191*(Parameters!$C$12-Parameters!$D$12)-Parameters!$E$12*Parameters!$B$12</f>
        <v>6000</v>
      </c>
      <c r="DL191">
        <f>T191*(Parameters!$C$12-Parameters!$D$12)-Parameters!$E$12*Parameters!$B$12</f>
        <v>5480</v>
      </c>
      <c r="DM191">
        <f>U191*(Parameters!$C$12-Parameters!$D$12)-Parameters!$E$12*Parameters!$B$12</f>
        <v>2620</v>
      </c>
      <c r="DN191">
        <f>V191*(Parameters!$C$12-Parameters!$D$12)-Parameters!$E$12*Parameters!$B$12</f>
        <v>6000</v>
      </c>
      <c r="DO191">
        <f>W191*(Parameters!$C$12-Parameters!$D$12)-Parameters!$E$12*Parameters!$B$12</f>
        <v>3530</v>
      </c>
      <c r="DP191">
        <f>X191*(Parameters!$C$12-Parameters!$D$12)-Parameters!$E$12*Parameters!$B$12</f>
        <v>3400</v>
      </c>
      <c r="DQ191">
        <f>Y191*(Parameters!$C$12-Parameters!$D$12)-Parameters!$E$12*Parameters!$B$12</f>
        <v>3140</v>
      </c>
      <c r="DR191">
        <f>Z191*(Parameters!$C$12-Parameters!$D$12)-Parameters!$E$12*Parameters!$B$12</f>
        <v>3920</v>
      </c>
      <c r="DS191">
        <f>AA191*(Parameters!$C$12-Parameters!$D$12)-Parameters!$E$12*Parameters!$B$12</f>
        <v>4830</v>
      </c>
      <c r="DT191">
        <f>AB191*(Parameters!$C$12-Parameters!$D$12)-Parameters!$E$12*Parameters!$B$12</f>
        <v>6000</v>
      </c>
      <c r="DU191">
        <f>AC191*(Parameters!$C$12-Parameters!$D$12)-Parameters!$E$12*Parameters!$B$12</f>
        <v>4570</v>
      </c>
      <c r="DV191">
        <f>AD191*(Parameters!$C$12-Parameters!$D$12)-Parameters!$E$12*Parameters!$B$12</f>
        <v>6000</v>
      </c>
      <c r="DW191">
        <f>AE191*(Parameters!$C$12-Parameters!$D$12)-Parameters!$E$12*Parameters!$B$12</f>
        <v>3530</v>
      </c>
      <c r="DY191" s="10">
        <v>180</v>
      </c>
      <c r="DZ191" s="1">
        <f>AH191*(Parameters!$C$13-Parameters!$D$13)-Parameters!$B$13*Parameters!$E$13</f>
        <v>5400</v>
      </c>
      <c r="EA191" s="1">
        <f>AI191*(Parameters!$C$13-Parameters!$D$13)-Parameters!$B$13*Parameters!$E$13</f>
        <v>1660</v>
      </c>
      <c r="EB191" s="1">
        <f>AJ191*(Parameters!$C$13-Parameters!$D$13)-Parameters!$B$13*Parameters!$E$13</f>
        <v>5400</v>
      </c>
      <c r="EC191" s="1">
        <f>AK191*(Parameters!$C$13-Parameters!$D$13)-Parameters!$B$13*Parameters!$E$13</f>
        <v>5400</v>
      </c>
      <c r="ED191" s="1">
        <f>AL191*(Parameters!$C$13-Parameters!$D$13)-Parameters!$B$13*Parameters!$E$13</f>
        <v>4380</v>
      </c>
      <c r="EE191" s="1">
        <f>AM191*(Parameters!$C$13-Parameters!$D$13)-Parameters!$B$13*Parameters!$E$13</f>
        <v>5400</v>
      </c>
      <c r="EF191" s="1">
        <f>AN191*(Parameters!$C$13-Parameters!$D$13)-Parameters!$B$13*Parameters!$E$13</f>
        <v>5400</v>
      </c>
      <c r="EG191" s="1">
        <f>AO191*(Parameters!$C$13-Parameters!$D$13)-Parameters!$B$13*Parameters!$E$13</f>
        <v>5400</v>
      </c>
      <c r="EH191" s="1">
        <f>AP191*(Parameters!$C$13-Parameters!$D$13)-Parameters!$B$13*Parameters!$E$13</f>
        <v>-1400</v>
      </c>
      <c r="EI191" s="1">
        <f>AQ191*(Parameters!$C$13-Parameters!$D$13)-Parameters!$B$13*Parameters!$E$13</f>
        <v>3700</v>
      </c>
      <c r="EJ191" s="1">
        <f>AR191*(Parameters!$C$13-Parameters!$D$13)-Parameters!$B$13*Parameters!$E$13</f>
        <v>5400</v>
      </c>
      <c r="EK191" s="1">
        <f>AS191*(Parameters!$C$13-Parameters!$D$13)-Parameters!$B$13*Parameters!$E$13</f>
        <v>300</v>
      </c>
      <c r="EL191" s="1">
        <f>AT191*(Parameters!$C$13-Parameters!$D$13)-Parameters!$B$13*Parameters!$E$13</f>
        <v>1660</v>
      </c>
      <c r="EM191" s="1">
        <f>AU191*(Parameters!$C$13-Parameters!$D$13)-Parameters!$B$13*Parameters!$E$13</f>
        <v>4720</v>
      </c>
      <c r="EN191" s="1">
        <f>AV191*(Parameters!$C$13-Parameters!$D$13)-Parameters!$B$13*Parameters!$E$13</f>
        <v>5400</v>
      </c>
      <c r="EO191" s="1">
        <f>AW191*(Parameters!$C$13-Parameters!$D$13)-Parameters!$B$13*Parameters!$E$13</f>
        <v>3360</v>
      </c>
      <c r="EP191" s="1">
        <f>AX191*(Parameters!$C$13-Parameters!$D$13)-Parameters!$B$13*Parameters!$E$13</f>
        <v>3360</v>
      </c>
      <c r="EQ191" s="1">
        <f>AY191*(Parameters!$C$13-Parameters!$D$13)-Parameters!$B$13*Parameters!$E$13</f>
        <v>-1400</v>
      </c>
      <c r="ER191" s="1">
        <f>AZ191*(Parameters!$C$13-Parameters!$D$13)-Parameters!$B$13*Parameters!$E$13</f>
        <v>4040</v>
      </c>
      <c r="ES191" s="1">
        <f>BA191*(Parameters!$C$13-Parameters!$D$13)-Parameters!$B$13*Parameters!$E$13</f>
        <v>5400</v>
      </c>
      <c r="ET191" s="1">
        <f>BB191*(Parameters!$C$13-Parameters!$D$13)-Parameters!$B$13*Parameters!$E$13</f>
        <v>5400</v>
      </c>
      <c r="EU191" s="1">
        <f>BC191*(Parameters!$C$13-Parameters!$D$13)-Parameters!$B$13*Parameters!$E$13</f>
        <v>3360</v>
      </c>
      <c r="EV191" s="1">
        <f>BD191*(Parameters!$C$13-Parameters!$D$13)-Parameters!$B$13*Parameters!$E$13</f>
        <v>980</v>
      </c>
      <c r="EW191" s="1">
        <f>BE191*(Parameters!$C$13-Parameters!$D$13)-Parameters!$B$13*Parameters!$E$13</f>
        <v>5400</v>
      </c>
      <c r="EX191" s="1">
        <f>BF191*(Parameters!$C$13-Parameters!$D$13)-Parameters!$B$13*Parameters!$E$13</f>
        <v>4720</v>
      </c>
      <c r="EY191" s="1">
        <f>BG191*(Parameters!$C$13-Parameters!$D$13)-Parameters!$B$13*Parameters!$E$13</f>
        <v>3020</v>
      </c>
      <c r="EZ191" s="1">
        <f>BH191*(Parameters!$C$13-Parameters!$D$13)-Parameters!$B$13*Parameters!$E$13</f>
        <v>5400</v>
      </c>
      <c r="FA191" s="1">
        <f>BI191*(Parameters!$C$13-Parameters!$D$13)-Parameters!$B$13*Parameters!$E$13</f>
        <v>5400</v>
      </c>
      <c r="FB191" s="1">
        <f>BJ191*(Parameters!$C$13-Parameters!$D$13)-Parameters!$B$13*Parameters!$E$13</f>
        <v>5060</v>
      </c>
      <c r="FC191" s="1">
        <f>BK191*(Parameters!$C$13-Parameters!$D$13)-Parameters!$B$13*Parameters!$E$13</f>
        <v>5400</v>
      </c>
      <c r="FD191" s="1"/>
      <c r="FE191" s="10">
        <v>180</v>
      </c>
      <c r="FF191" s="1">
        <f>BN191*(Parameters!$C$12-Parameters!$D$13)</f>
        <v>0</v>
      </c>
      <c r="FG191" s="1">
        <f>BO191*(Parameters!$C$12-Parameters!$D$13)</f>
        <v>1035</v>
      </c>
      <c r="FH191" s="1">
        <f>BP191*(Parameters!$C$12-Parameters!$D$13)</f>
        <v>0</v>
      </c>
      <c r="FI191" s="1">
        <f>BQ191*(Parameters!$C$12-Parameters!$D$13)</f>
        <v>0</v>
      </c>
      <c r="FJ191" s="1">
        <f>BR191*(Parameters!$C$12-Parameters!$D$13)</f>
        <v>345</v>
      </c>
      <c r="FK191" s="1">
        <f>BS191*(Parameters!$C$12-Parameters!$D$13)</f>
        <v>0</v>
      </c>
      <c r="FL191" s="1">
        <f>BT191*(Parameters!$C$12-Parameters!$D$13)</f>
        <v>0</v>
      </c>
      <c r="FM191" s="1">
        <f>BU191*(Parameters!$C$12-Parameters!$D$13)</f>
        <v>0</v>
      </c>
      <c r="FN191" s="1">
        <f>BV191*(Parameters!$C$12-Parameters!$D$13)</f>
        <v>0</v>
      </c>
      <c r="FO191" s="1">
        <f>BW191*(Parameters!$C$12-Parameters!$D$13)</f>
        <v>0</v>
      </c>
      <c r="FP191" s="1">
        <f>BX191*(Parameters!$C$12-Parameters!$D$13)</f>
        <v>0</v>
      </c>
      <c r="FQ191" s="1">
        <f>BY191*(Parameters!$C$12-Parameters!$D$13)</f>
        <v>0</v>
      </c>
      <c r="FR191" s="1">
        <f>BZ191*(Parameters!$C$12-Parameters!$D$13)</f>
        <v>115</v>
      </c>
      <c r="FS191" s="1">
        <f>CA191*(Parameters!$C$12-Parameters!$D$13)</f>
        <v>0</v>
      </c>
      <c r="FT191" s="1">
        <f>CB191*(Parameters!$C$12-Parameters!$D$13)</f>
        <v>0</v>
      </c>
      <c r="FU191" s="1">
        <f>CC191*(Parameters!$C$12-Parameters!$D$13)</f>
        <v>0</v>
      </c>
      <c r="FV191" s="1">
        <f>CD191*(Parameters!$C$12-Parameters!$D$13)</f>
        <v>0</v>
      </c>
      <c r="FW191" s="1">
        <f>CE191*(Parameters!$C$12-Parameters!$D$13)</f>
        <v>1150</v>
      </c>
      <c r="FX191" s="1">
        <f>CF191*(Parameters!$C$12-Parameters!$D$13)</f>
        <v>0</v>
      </c>
      <c r="FY191" s="1">
        <f>CG191*(Parameters!$C$12-Parameters!$D$13)</f>
        <v>0</v>
      </c>
      <c r="FZ191" s="1">
        <f>CH191*(Parameters!$C$12-Parameters!$D$13)</f>
        <v>0</v>
      </c>
      <c r="GA191" s="1">
        <f>CI191*(Parameters!$C$12-Parameters!$D$13)</f>
        <v>0</v>
      </c>
      <c r="GB191" s="1">
        <f>CJ191*(Parameters!$C$12-Parameters!$D$13)</f>
        <v>0</v>
      </c>
      <c r="GC191" s="1">
        <f>CK191*(Parameters!$C$12-Parameters!$D$13)</f>
        <v>0</v>
      </c>
      <c r="GD191" s="1">
        <f>CL191*(Parameters!$C$12-Parameters!$D$13)</f>
        <v>0</v>
      </c>
      <c r="GE191" s="1">
        <f>CM191*(Parameters!$C$12-Parameters!$D$13)</f>
        <v>0</v>
      </c>
      <c r="GF191" s="1">
        <f>CN191*(Parameters!$C$12-Parameters!$D$13)</f>
        <v>0</v>
      </c>
      <c r="GG191" s="1">
        <f>CO191*(Parameters!$C$12-Parameters!$D$13)</f>
        <v>0</v>
      </c>
      <c r="GH191" s="1">
        <f>CP191*(Parameters!$C$12-Parameters!$D$13)</f>
        <v>115</v>
      </c>
      <c r="GI191" s="1">
        <f>CQ191*(Parameters!$C$12-Parameters!$D$13)</f>
        <v>0</v>
      </c>
      <c r="GJ191" s="1"/>
      <c r="GK191" s="10">
        <v>180</v>
      </c>
      <c r="GL191" s="1">
        <f>CT191+DZ191+FF191-Parameters!$F$13*Parameters!$B$13</f>
        <v>9400</v>
      </c>
      <c r="GM191" s="1">
        <f>CU191+EA191+FG191-Parameters!$F$13*Parameters!$B$13</f>
        <v>6695</v>
      </c>
      <c r="GN191" s="1">
        <f>CV191+EB191+FH191-Parameters!$F$13*Parameters!$B$13</f>
        <v>8100</v>
      </c>
      <c r="GO191" s="1">
        <f>CW191+EC191+FI191-Parameters!$F$13*Parameters!$B$13</f>
        <v>9140</v>
      </c>
      <c r="GP191" s="1">
        <f>CX191+ED191+FJ191-Parameters!$F$13*Parameters!$B$13</f>
        <v>8725</v>
      </c>
      <c r="GQ191" s="1">
        <f>CY191+EE191+FK191-Parameters!$F$13*Parameters!$B$13</f>
        <v>9400</v>
      </c>
      <c r="GR191" s="1">
        <f>CZ191+EF191+FL191-Parameters!$F$13*Parameters!$B$13</f>
        <v>5370</v>
      </c>
      <c r="GS191" s="1">
        <f>DA191+EG191+FM191-Parameters!$F$13*Parameters!$B$13</f>
        <v>8100</v>
      </c>
      <c r="GT191" s="1">
        <f>DB191+EH191+FN191-Parameters!$F$13*Parameters!$B$13</f>
        <v>650</v>
      </c>
      <c r="GU191" s="1">
        <f>DC191+EI191+FO191-Parameters!$F$13*Parameters!$B$13</f>
        <v>5490</v>
      </c>
      <c r="GV191" s="1">
        <f>DD191+EJ191+FP191-Parameters!$F$13*Parameters!$B$13</f>
        <v>6410</v>
      </c>
      <c r="GW191" s="1">
        <f>DE191+EK191+FQ191-Parameters!$F$13*Parameters!$B$13</f>
        <v>4300</v>
      </c>
      <c r="GX191" s="1">
        <f>DF191+EL191+FR191-Parameters!$F$13*Parameters!$B$13</f>
        <v>5775</v>
      </c>
      <c r="GY191" s="1">
        <f>DG191+EM191+FS191-Parameters!$F$13*Parameters!$B$13</f>
        <v>7810</v>
      </c>
      <c r="GZ191" s="1">
        <f>DH191+EN191+FT191-Parameters!$F$13*Parameters!$B$13</f>
        <v>7970</v>
      </c>
      <c r="HA191" s="1">
        <f>DI191+EO191+FU191-Parameters!$F$13*Parameters!$B$13</f>
        <v>6060</v>
      </c>
      <c r="HB191" s="1">
        <f>DJ191+EP191+FV191-Parameters!$F$13*Parameters!$B$13</f>
        <v>5540</v>
      </c>
      <c r="HC191" s="1">
        <f>DK191+EQ191+FW191-Parameters!$F$13*Parameters!$B$13</f>
        <v>3750</v>
      </c>
      <c r="HD191" s="1">
        <f>DL191+ER191+FX191-Parameters!$F$13*Parameters!$B$13</f>
        <v>7520</v>
      </c>
      <c r="HE191" s="1">
        <f>DM191+ES191+FY191-Parameters!$F$13*Parameters!$B$13</f>
        <v>6020</v>
      </c>
      <c r="HF191" s="1">
        <f>DN191+ET191+FZ191-Parameters!$F$13*Parameters!$B$13</f>
        <v>9400</v>
      </c>
      <c r="HG191" s="1">
        <f>DO191+EU191+GA191-Parameters!$F$13*Parameters!$B$13</f>
        <v>4890</v>
      </c>
      <c r="HH191" s="1">
        <f>DP191+EV191+GB191-Parameters!$F$13*Parameters!$B$13</f>
        <v>2380</v>
      </c>
      <c r="HI191" s="1">
        <f>DQ191+EW191+GC191-Parameters!$F$13*Parameters!$B$13</f>
        <v>6540</v>
      </c>
      <c r="HJ191" s="1">
        <f>DR191+EX191+GD191-Parameters!$F$13*Parameters!$B$13</f>
        <v>6640</v>
      </c>
      <c r="HK191" s="1">
        <f>DS191+EY191+GE191-Parameters!$F$13*Parameters!$B$13</f>
        <v>5850</v>
      </c>
      <c r="HL191" s="1">
        <f>DT191+EZ191+GF191-Parameters!$F$13*Parameters!$B$13</f>
        <v>9400</v>
      </c>
      <c r="HM191" s="1">
        <f>DU191+FA191+GG191-Parameters!$F$13*Parameters!$B$13</f>
        <v>7970</v>
      </c>
      <c r="HN191" s="1">
        <f>DV191+FB191+GH191-Parameters!$F$13*Parameters!$B$13</f>
        <v>9175</v>
      </c>
      <c r="HO191" s="1">
        <f>DW191+FC191+GI191-Parameters!$F$13*Parameters!$B$13</f>
        <v>6930</v>
      </c>
      <c r="HP191" s="1"/>
      <c r="HQ191" s="2"/>
    </row>
    <row r="192" spans="1:225" x14ac:dyDescent="0.35">
      <c r="A192" s="10">
        <v>181</v>
      </c>
      <c r="B192">
        <f>MIN(Parameters!$B$12,Data!B192)</f>
        <v>45</v>
      </c>
      <c r="C192">
        <f>MIN(Parameters!$B$12,Data!C192)</f>
        <v>45</v>
      </c>
      <c r="D192">
        <f>MIN(Parameters!$B$12,Data!D192)</f>
        <v>49</v>
      </c>
      <c r="E192">
        <f>MIN(Parameters!$B$12,Data!E192)</f>
        <v>48</v>
      </c>
      <c r="F192">
        <f>MIN(Parameters!$B$12,Data!F192)</f>
        <v>25</v>
      </c>
      <c r="G192">
        <f>MIN(Parameters!$B$12,Data!G192)</f>
        <v>51</v>
      </c>
      <c r="H192">
        <f>MIN(Parameters!$B$12,Data!H192)</f>
        <v>38</v>
      </c>
      <c r="I192">
        <f>MIN(Parameters!$B$12,Data!I192)</f>
        <v>41</v>
      </c>
      <c r="J192">
        <f>MIN(Parameters!$B$12,Data!J192)</f>
        <v>45</v>
      </c>
      <c r="K192">
        <f>MIN(Parameters!$B$12,Data!K192)</f>
        <v>60</v>
      </c>
      <c r="L192">
        <f>MIN(Parameters!$B$12,Data!L192)</f>
        <v>56</v>
      </c>
      <c r="M192">
        <f>MIN(Parameters!$B$12,Data!M192)</f>
        <v>52</v>
      </c>
      <c r="N192">
        <f>MIN(Parameters!$B$12,Data!N192)</f>
        <v>34</v>
      </c>
      <c r="O192">
        <f>MIN(Parameters!$B$12,Data!O192)</f>
        <v>52</v>
      </c>
      <c r="P192">
        <f>MIN(Parameters!$B$12,Data!P192)</f>
        <v>60</v>
      </c>
      <c r="Q192">
        <f>MIN(Parameters!$B$12,Data!Q192)</f>
        <v>52</v>
      </c>
      <c r="R192">
        <f>MIN(Parameters!$B$12,Data!R192)</f>
        <v>48</v>
      </c>
      <c r="S192">
        <f>MIN(Parameters!$B$12,Data!S192)</f>
        <v>28</v>
      </c>
      <c r="T192">
        <f>MIN(Parameters!$B$12,Data!T192)</f>
        <v>42</v>
      </c>
      <c r="U192">
        <f>MIN(Parameters!$B$12,Data!U192)</f>
        <v>60</v>
      </c>
      <c r="V192">
        <f>MIN(Parameters!$B$12,Data!V192)</f>
        <v>51</v>
      </c>
      <c r="W192">
        <f>MIN(Parameters!$B$12,Data!W192)</f>
        <v>60</v>
      </c>
      <c r="X192">
        <f>MIN(Parameters!$B$12,Data!X192)</f>
        <v>56</v>
      </c>
      <c r="Y192">
        <f>MIN(Parameters!$B$12,Data!Y192)</f>
        <v>60</v>
      </c>
      <c r="Z192">
        <f>MIN(Parameters!$B$12,Data!Z192)</f>
        <v>34</v>
      </c>
      <c r="AA192">
        <f>MIN(Parameters!$B$12,Data!AA192)</f>
        <v>49</v>
      </c>
      <c r="AB192">
        <f>MIN(Parameters!$B$12,Data!AB192)</f>
        <v>39</v>
      </c>
      <c r="AC192">
        <f>MIN(Parameters!$B$12,Data!AC192)</f>
        <v>50</v>
      </c>
      <c r="AD192">
        <f>MIN(Parameters!$B$12,Data!AD192)</f>
        <v>52</v>
      </c>
      <c r="AE192">
        <f>MIN(Parameters!$B$12,Data!AE192)</f>
        <v>17</v>
      </c>
      <c r="AG192" s="10">
        <v>181</v>
      </c>
      <c r="AH192">
        <f>MIN(Parameters!$B$13,Data!AI192)</f>
        <v>19</v>
      </c>
      <c r="AI192">
        <f>MIN(Parameters!$B$13,Data!AJ192)</f>
        <v>20</v>
      </c>
      <c r="AJ192">
        <f>MIN(Parameters!$B$13,Data!AK192)</f>
        <v>20</v>
      </c>
      <c r="AK192">
        <f>MIN(Parameters!$B$13,Data!AL192)</f>
        <v>20</v>
      </c>
      <c r="AL192">
        <f>MIN(Parameters!$B$13,Data!AM192)</f>
        <v>20</v>
      </c>
      <c r="AM192">
        <f>MIN(Parameters!$B$13,Data!AN192)</f>
        <v>17</v>
      </c>
      <c r="AN192">
        <f>MIN(Parameters!$B$13,Data!AO192)</f>
        <v>20</v>
      </c>
      <c r="AO192">
        <f>MIN(Parameters!$B$13,Data!AP192)</f>
        <v>20</v>
      </c>
      <c r="AP192">
        <f>MIN(Parameters!$B$13,Data!AQ192)</f>
        <v>0</v>
      </c>
      <c r="AQ192">
        <f>MIN(Parameters!$B$13,Data!AR192)</f>
        <v>13</v>
      </c>
      <c r="AR192">
        <f>MIN(Parameters!$B$13,Data!AS192)</f>
        <v>20</v>
      </c>
      <c r="AS192">
        <f>MIN(Parameters!$B$13,Data!AT192)</f>
        <v>20</v>
      </c>
      <c r="AT192">
        <f>MIN(Parameters!$B$13,Data!AU192)</f>
        <v>20</v>
      </c>
      <c r="AU192">
        <f>MIN(Parameters!$B$13,Data!AV192)</f>
        <v>12</v>
      </c>
      <c r="AV192">
        <f>MIN(Parameters!$B$13,Data!AW192)</f>
        <v>8</v>
      </c>
      <c r="AW192">
        <f>MIN(Parameters!$B$13,Data!AX192)</f>
        <v>20</v>
      </c>
      <c r="AX192">
        <f>MIN(Parameters!$B$13,Data!AY192)</f>
        <v>20</v>
      </c>
      <c r="AY192">
        <f>MIN(Parameters!$B$13,Data!AZ192)</f>
        <v>19</v>
      </c>
      <c r="AZ192">
        <f>MIN(Parameters!$B$13,Data!BA192)</f>
        <v>12</v>
      </c>
      <c r="BA192">
        <f>MIN(Parameters!$B$13,Data!BB192)</f>
        <v>20</v>
      </c>
      <c r="BB192">
        <f>MIN(Parameters!$B$13,Data!BC192)</f>
        <v>20</v>
      </c>
      <c r="BC192">
        <f>MIN(Parameters!$B$13,Data!BD192)</f>
        <v>20</v>
      </c>
      <c r="BD192">
        <f>MIN(Parameters!$B$13,Data!BE192)</f>
        <v>6</v>
      </c>
      <c r="BE192">
        <f>MIN(Parameters!$B$13,Data!BF192)</f>
        <v>20</v>
      </c>
      <c r="BF192">
        <f>MIN(Parameters!$B$13,Data!BG192)</f>
        <v>20</v>
      </c>
      <c r="BG192">
        <f>MIN(Parameters!$B$13,Data!BH192)</f>
        <v>17</v>
      </c>
      <c r="BH192">
        <f>MIN(Parameters!$B$13,Data!BI192)</f>
        <v>20</v>
      </c>
      <c r="BI192">
        <f>MIN(Parameters!$B$13,Data!BJ192)</f>
        <v>20</v>
      </c>
      <c r="BJ192">
        <f>MIN(Parameters!$B$13,Data!BK192)</f>
        <v>20</v>
      </c>
      <c r="BK192">
        <f>MIN(Parameters!$B$13,Data!BL192)</f>
        <v>19</v>
      </c>
      <c r="BM192" s="10">
        <v>181</v>
      </c>
      <c r="BN192">
        <f>MIN(Parameters!$B$13-Updated_calc!AH192,MAX(0,Data!B192-Updated_calc!B192))</f>
        <v>0</v>
      </c>
      <c r="BO192">
        <f>MIN(Parameters!$B$13-Updated_calc!AI192,MAX(0,Data!C192-Updated_calc!C192))</f>
        <v>0</v>
      </c>
      <c r="BP192">
        <f>MIN(Parameters!$B$13-Updated_calc!AJ192,MAX(0,Data!D192-Updated_calc!D192))</f>
        <v>0</v>
      </c>
      <c r="BQ192">
        <f>MIN(Parameters!$B$13-Updated_calc!AK192,MAX(0,Data!E192-Updated_calc!E192))</f>
        <v>0</v>
      </c>
      <c r="BR192">
        <f>MIN(Parameters!$B$13-Updated_calc!AL192,MAX(0,Data!F192-Updated_calc!F192))</f>
        <v>0</v>
      </c>
      <c r="BS192">
        <f>MIN(Parameters!$B$13-Updated_calc!AM192,MAX(0,Data!G192-Updated_calc!G192))</f>
        <v>0</v>
      </c>
      <c r="BT192">
        <f>MIN(Parameters!$B$13-Updated_calc!AN192,MAX(0,Data!H192-Updated_calc!H192))</f>
        <v>0</v>
      </c>
      <c r="BU192">
        <f>MIN(Parameters!$B$13-Updated_calc!AO192,MAX(0,Data!I192-Updated_calc!I192))</f>
        <v>0</v>
      </c>
      <c r="BV192">
        <f>MIN(Parameters!$B$13-Updated_calc!AP192,MAX(0,Data!J192-Updated_calc!J192))</f>
        <v>0</v>
      </c>
      <c r="BW192">
        <f>MIN(Parameters!$B$13-Updated_calc!AQ192,MAX(0,Data!K192-Updated_calc!K192))</f>
        <v>7</v>
      </c>
      <c r="BX192">
        <f>MIN(Parameters!$B$13-Updated_calc!AR192,MAX(0,Data!L192-Updated_calc!L192))</f>
        <v>0</v>
      </c>
      <c r="BY192">
        <f>MIN(Parameters!$B$13-Updated_calc!AS192,MAX(0,Data!M192-Updated_calc!M192))</f>
        <v>0</v>
      </c>
      <c r="BZ192">
        <f>MIN(Parameters!$B$13-Updated_calc!AT192,MAX(0,Data!N192-Updated_calc!N192))</f>
        <v>0</v>
      </c>
      <c r="CA192">
        <f>MIN(Parameters!$B$13-Updated_calc!AU192,MAX(0,Data!O192-Updated_calc!O192))</f>
        <v>0</v>
      </c>
      <c r="CB192">
        <f>MIN(Parameters!$B$13-Updated_calc!AV192,MAX(0,Data!P192-Updated_calc!P192))</f>
        <v>0</v>
      </c>
      <c r="CC192">
        <f>MIN(Parameters!$B$13-Updated_calc!AW192,MAX(0,Data!Q192-Updated_calc!Q192))</f>
        <v>0</v>
      </c>
      <c r="CD192">
        <f>MIN(Parameters!$B$13-Updated_calc!AX192,MAX(0,Data!R192-Updated_calc!R192))</f>
        <v>0</v>
      </c>
      <c r="CE192">
        <f>MIN(Parameters!$B$13-Updated_calc!AY192,MAX(0,Data!S192-Updated_calc!S192))</f>
        <v>0</v>
      </c>
      <c r="CF192">
        <f>MIN(Parameters!$B$13-Updated_calc!AZ192,MAX(0,Data!T192-Updated_calc!T192))</f>
        <v>0</v>
      </c>
      <c r="CG192">
        <f>MIN(Parameters!$B$13-Updated_calc!BA192,MAX(0,Data!U192-Updated_calc!U192))</f>
        <v>0</v>
      </c>
      <c r="CH192">
        <f>MIN(Parameters!$B$13-Updated_calc!BB192,MAX(0,Data!V192-Updated_calc!V192))</f>
        <v>0</v>
      </c>
      <c r="CI192">
        <f>MIN(Parameters!$B$13-Updated_calc!BC192,MAX(0,Data!W192-Updated_calc!W192))</f>
        <v>0</v>
      </c>
      <c r="CJ192">
        <f>MIN(Parameters!$B$13-Updated_calc!BD192,MAX(0,Data!X192-Updated_calc!X192))</f>
        <v>0</v>
      </c>
      <c r="CK192">
        <f>MIN(Parameters!$B$13-Updated_calc!BE192,MAX(0,Data!Y192-Updated_calc!Y192))</f>
        <v>0</v>
      </c>
      <c r="CL192">
        <f>MIN(Parameters!$B$13-Updated_calc!BF192,MAX(0,Data!Z192-Updated_calc!Z192))</f>
        <v>0</v>
      </c>
      <c r="CM192">
        <f>MIN(Parameters!$B$13-Updated_calc!BG192,MAX(0,Data!AA192-Updated_calc!AA192))</f>
        <v>0</v>
      </c>
      <c r="CN192">
        <f>MIN(Parameters!$B$13-Updated_calc!BH192,MAX(0,Data!AB192-Updated_calc!AB192))</f>
        <v>0</v>
      </c>
      <c r="CO192">
        <f>MIN(Parameters!$B$13-Updated_calc!BI192,MAX(0,Data!AC192-Updated_calc!AC192))</f>
        <v>0</v>
      </c>
      <c r="CP192">
        <f>MIN(Parameters!$B$13-Updated_calc!BJ192,MAX(0,Data!AD192-Updated_calc!AD192))</f>
        <v>0</v>
      </c>
      <c r="CQ192">
        <f>MIN(Parameters!$B$13-Updated_calc!BK192,MAX(0,Data!AE192-Updated_calc!AE192))</f>
        <v>0</v>
      </c>
      <c r="CS192" s="10">
        <v>181</v>
      </c>
      <c r="CT192">
        <f>B192*(Parameters!$C$12-Parameters!$D$12)-Parameters!$E$12*Parameters!$B$12</f>
        <v>4050</v>
      </c>
      <c r="CU192">
        <f>C192*(Parameters!$C$12-Parameters!$D$12)-Parameters!$E$12*Parameters!$B$12</f>
        <v>4050</v>
      </c>
      <c r="CV192">
        <f>D192*(Parameters!$C$12-Parameters!$D$12)-Parameters!$E$12*Parameters!$B$12</f>
        <v>4570</v>
      </c>
      <c r="CW192">
        <f>E192*(Parameters!$C$12-Parameters!$D$12)-Parameters!$E$12*Parameters!$B$12</f>
        <v>4440</v>
      </c>
      <c r="CX192">
        <f>F192*(Parameters!$C$12-Parameters!$D$12)-Parameters!$E$12*Parameters!$B$12</f>
        <v>1450</v>
      </c>
      <c r="CY192">
        <f>G192*(Parameters!$C$12-Parameters!$D$12)-Parameters!$E$12*Parameters!$B$12</f>
        <v>4830</v>
      </c>
      <c r="CZ192">
        <f>H192*(Parameters!$C$12-Parameters!$D$12)-Parameters!$E$12*Parameters!$B$12</f>
        <v>3140</v>
      </c>
      <c r="DA192">
        <f>I192*(Parameters!$C$12-Parameters!$D$12)-Parameters!$E$12*Parameters!$B$12</f>
        <v>3530</v>
      </c>
      <c r="DB192">
        <f>J192*(Parameters!$C$12-Parameters!$D$12)-Parameters!$E$12*Parameters!$B$12</f>
        <v>4050</v>
      </c>
      <c r="DC192">
        <f>K192*(Parameters!$C$12-Parameters!$D$12)-Parameters!$E$12*Parameters!$B$12</f>
        <v>6000</v>
      </c>
      <c r="DD192">
        <f>L192*(Parameters!$C$12-Parameters!$D$12)-Parameters!$E$12*Parameters!$B$12</f>
        <v>5480</v>
      </c>
      <c r="DE192">
        <f>M192*(Parameters!$C$12-Parameters!$D$12)-Parameters!$E$12*Parameters!$B$12</f>
        <v>4960</v>
      </c>
      <c r="DF192">
        <f>N192*(Parameters!$C$12-Parameters!$D$12)-Parameters!$E$12*Parameters!$B$12</f>
        <v>2620</v>
      </c>
      <c r="DG192">
        <f>O192*(Parameters!$C$12-Parameters!$D$12)-Parameters!$E$12*Parameters!$B$12</f>
        <v>4960</v>
      </c>
      <c r="DH192">
        <f>P192*(Parameters!$C$12-Parameters!$D$12)-Parameters!$E$12*Parameters!$B$12</f>
        <v>6000</v>
      </c>
      <c r="DI192">
        <f>Q192*(Parameters!$C$12-Parameters!$D$12)-Parameters!$E$12*Parameters!$B$12</f>
        <v>4960</v>
      </c>
      <c r="DJ192">
        <f>R192*(Parameters!$C$12-Parameters!$D$12)-Parameters!$E$12*Parameters!$B$12</f>
        <v>4440</v>
      </c>
      <c r="DK192">
        <f>S192*(Parameters!$C$12-Parameters!$D$12)-Parameters!$E$12*Parameters!$B$12</f>
        <v>1840</v>
      </c>
      <c r="DL192">
        <f>T192*(Parameters!$C$12-Parameters!$D$12)-Parameters!$E$12*Parameters!$B$12</f>
        <v>3660</v>
      </c>
      <c r="DM192">
        <f>U192*(Parameters!$C$12-Parameters!$D$12)-Parameters!$E$12*Parameters!$B$12</f>
        <v>6000</v>
      </c>
      <c r="DN192">
        <f>V192*(Parameters!$C$12-Parameters!$D$12)-Parameters!$E$12*Parameters!$B$12</f>
        <v>4830</v>
      </c>
      <c r="DO192">
        <f>W192*(Parameters!$C$12-Parameters!$D$12)-Parameters!$E$12*Parameters!$B$12</f>
        <v>6000</v>
      </c>
      <c r="DP192">
        <f>X192*(Parameters!$C$12-Parameters!$D$12)-Parameters!$E$12*Parameters!$B$12</f>
        <v>5480</v>
      </c>
      <c r="DQ192">
        <f>Y192*(Parameters!$C$12-Parameters!$D$12)-Parameters!$E$12*Parameters!$B$12</f>
        <v>6000</v>
      </c>
      <c r="DR192">
        <f>Z192*(Parameters!$C$12-Parameters!$D$12)-Parameters!$E$12*Parameters!$B$12</f>
        <v>2620</v>
      </c>
      <c r="DS192">
        <f>AA192*(Parameters!$C$12-Parameters!$D$12)-Parameters!$E$12*Parameters!$B$12</f>
        <v>4570</v>
      </c>
      <c r="DT192">
        <f>AB192*(Parameters!$C$12-Parameters!$D$12)-Parameters!$E$12*Parameters!$B$12</f>
        <v>3270</v>
      </c>
      <c r="DU192">
        <f>AC192*(Parameters!$C$12-Parameters!$D$12)-Parameters!$E$12*Parameters!$B$12</f>
        <v>4700</v>
      </c>
      <c r="DV192">
        <f>AD192*(Parameters!$C$12-Parameters!$D$12)-Parameters!$E$12*Parameters!$B$12</f>
        <v>4960</v>
      </c>
      <c r="DW192">
        <f>AE192*(Parameters!$C$12-Parameters!$D$12)-Parameters!$E$12*Parameters!$B$12</f>
        <v>410</v>
      </c>
      <c r="DY192" s="10">
        <v>181</v>
      </c>
      <c r="DZ192" s="1">
        <f>AH192*(Parameters!$C$13-Parameters!$D$13)-Parameters!$B$13*Parameters!$E$13</f>
        <v>5060</v>
      </c>
      <c r="EA192" s="1">
        <f>AI192*(Parameters!$C$13-Parameters!$D$13)-Parameters!$B$13*Parameters!$E$13</f>
        <v>5400</v>
      </c>
      <c r="EB192" s="1">
        <f>AJ192*(Parameters!$C$13-Parameters!$D$13)-Parameters!$B$13*Parameters!$E$13</f>
        <v>5400</v>
      </c>
      <c r="EC192" s="1">
        <f>AK192*(Parameters!$C$13-Parameters!$D$13)-Parameters!$B$13*Parameters!$E$13</f>
        <v>5400</v>
      </c>
      <c r="ED192" s="1">
        <f>AL192*(Parameters!$C$13-Parameters!$D$13)-Parameters!$B$13*Parameters!$E$13</f>
        <v>5400</v>
      </c>
      <c r="EE192" s="1">
        <f>AM192*(Parameters!$C$13-Parameters!$D$13)-Parameters!$B$13*Parameters!$E$13</f>
        <v>4380</v>
      </c>
      <c r="EF192" s="1">
        <f>AN192*(Parameters!$C$13-Parameters!$D$13)-Parameters!$B$13*Parameters!$E$13</f>
        <v>5400</v>
      </c>
      <c r="EG192" s="1">
        <f>AO192*(Parameters!$C$13-Parameters!$D$13)-Parameters!$B$13*Parameters!$E$13</f>
        <v>5400</v>
      </c>
      <c r="EH192" s="1">
        <f>AP192*(Parameters!$C$13-Parameters!$D$13)-Parameters!$B$13*Parameters!$E$13</f>
        <v>-1400</v>
      </c>
      <c r="EI192" s="1">
        <f>AQ192*(Parameters!$C$13-Parameters!$D$13)-Parameters!$B$13*Parameters!$E$13</f>
        <v>3020</v>
      </c>
      <c r="EJ192" s="1">
        <f>AR192*(Parameters!$C$13-Parameters!$D$13)-Parameters!$B$13*Parameters!$E$13</f>
        <v>5400</v>
      </c>
      <c r="EK192" s="1">
        <f>AS192*(Parameters!$C$13-Parameters!$D$13)-Parameters!$B$13*Parameters!$E$13</f>
        <v>5400</v>
      </c>
      <c r="EL192" s="1">
        <f>AT192*(Parameters!$C$13-Parameters!$D$13)-Parameters!$B$13*Parameters!$E$13</f>
        <v>5400</v>
      </c>
      <c r="EM192" s="1">
        <f>AU192*(Parameters!$C$13-Parameters!$D$13)-Parameters!$B$13*Parameters!$E$13</f>
        <v>2680</v>
      </c>
      <c r="EN192" s="1">
        <f>AV192*(Parameters!$C$13-Parameters!$D$13)-Parameters!$B$13*Parameters!$E$13</f>
        <v>1320</v>
      </c>
      <c r="EO192" s="1">
        <f>AW192*(Parameters!$C$13-Parameters!$D$13)-Parameters!$B$13*Parameters!$E$13</f>
        <v>5400</v>
      </c>
      <c r="EP192" s="1">
        <f>AX192*(Parameters!$C$13-Parameters!$D$13)-Parameters!$B$13*Parameters!$E$13</f>
        <v>5400</v>
      </c>
      <c r="EQ192" s="1">
        <f>AY192*(Parameters!$C$13-Parameters!$D$13)-Parameters!$B$13*Parameters!$E$13</f>
        <v>5060</v>
      </c>
      <c r="ER192" s="1">
        <f>AZ192*(Parameters!$C$13-Parameters!$D$13)-Parameters!$B$13*Parameters!$E$13</f>
        <v>2680</v>
      </c>
      <c r="ES192" s="1">
        <f>BA192*(Parameters!$C$13-Parameters!$D$13)-Parameters!$B$13*Parameters!$E$13</f>
        <v>5400</v>
      </c>
      <c r="ET192" s="1">
        <f>BB192*(Parameters!$C$13-Parameters!$D$13)-Parameters!$B$13*Parameters!$E$13</f>
        <v>5400</v>
      </c>
      <c r="EU192" s="1">
        <f>BC192*(Parameters!$C$13-Parameters!$D$13)-Parameters!$B$13*Parameters!$E$13</f>
        <v>5400</v>
      </c>
      <c r="EV192" s="1">
        <f>BD192*(Parameters!$C$13-Parameters!$D$13)-Parameters!$B$13*Parameters!$E$13</f>
        <v>640</v>
      </c>
      <c r="EW192" s="1">
        <f>BE192*(Parameters!$C$13-Parameters!$D$13)-Parameters!$B$13*Parameters!$E$13</f>
        <v>5400</v>
      </c>
      <c r="EX192" s="1">
        <f>BF192*(Parameters!$C$13-Parameters!$D$13)-Parameters!$B$13*Parameters!$E$13</f>
        <v>5400</v>
      </c>
      <c r="EY192" s="1">
        <f>BG192*(Parameters!$C$13-Parameters!$D$13)-Parameters!$B$13*Parameters!$E$13</f>
        <v>4380</v>
      </c>
      <c r="EZ192" s="1">
        <f>BH192*(Parameters!$C$13-Parameters!$D$13)-Parameters!$B$13*Parameters!$E$13</f>
        <v>5400</v>
      </c>
      <c r="FA192" s="1">
        <f>BI192*(Parameters!$C$13-Parameters!$D$13)-Parameters!$B$13*Parameters!$E$13</f>
        <v>5400</v>
      </c>
      <c r="FB192" s="1">
        <f>BJ192*(Parameters!$C$13-Parameters!$D$13)-Parameters!$B$13*Parameters!$E$13</f>
        <v>5400</v>
      </c>
      <c r="FC192" s="1">
        <f>BK192*(Parameters!$C$13-Parameters!$D$13)-Parameters!$B$13*Parameters!$E$13</f>
        <v>5060</v>
      </c>
      <c r="FD192" s="1"/>
      <c r="FE192" s="10">
        <v>181</v>
      </c>
      <c r="FF192" s="1">
        <f>BN192*(Parameters!$C$12-Parameters!$D$13)</f>
        <v>0</v>
      </c>
      <c r="FG192" s="1">
        <f>BO192*(Parameters!$C$12-Parameters!$D$13)</f>
        <v>0</v>
      </c>
      <c r="FH192" s="1">
        <f>BP192*(Parameters!$C$12-Parameters!$D$13)</f>
        <v>0</v>
      </c>
      <c r="FI192" s="1">
        <f>BQ192*(Parameters!$C$12-Parameters!$D$13)</f>
        <v>0</v>
      </c>
      <c r="FJ192" s="1">
        <f>BR192*(Parameters!$C$12-Parameters!$D$13)</f>
        <v>0</v>
      </c>
      <c r="FK192" s="1">
        <f>BS192*(Parameters!$C$12-Parameters!$D$13)</f>
        <v>0</v>
      </c>
      <c r="FL192" s="1">
        <f>BT192*(Parameters!$C$12-Parameters!$D$13)</f>
        <v>0</v>
      </c>
      <c r="FM192" s="1">
        <f>BU192*(Parameters!$C$12-Parameters!$D$13)</f>
        <v>0</v>
      </c>
      <c r="FN192" s="1">
        <f>BV192*(Parameters!$C$12-Parameters!$D$13)</f>
        <v>0</v>
      </c>
      <c r="FO192" s="1">
        <f>BW192*(Parameters!$C$12-Parameters!$D$13)</f>
        <v>805</v>
      </c>
      <c r="FP192" s="1">
        <f>BX192*(Parameters!$C$12-Parameters!$D$13)</f>
        <v>0</v>
      </c>
      <c r="FQ192" s="1">
        <f>BY192*(Parameters!$C$12-Parameters!$D$13)</f>
        <v>0</v>
      </c>
      <c r="FR192" s="1">
        <f>BZ192*(Parameters!$C$12-Parameters!$D$13)</f>
        <v>0</v>
      </c>
      <c r="FS192" s="1">
        <f>CA192*(Parameters!$C$12-Parameters!$D$13)</f>
        <v>0</v>
      </c>
      <c r="FT192" s="1">
        <f>CB192*(Parameters!$C$12-Parameters!$D$13)</f>
        <v>0</v>
      </c>
      <c r="FU192" s="1">
        <f>CC192*(Parameters!$C$12-Parameters!$D$13)</f>
        <v>0</v>
      </c>
      <c r="FV192" s="1">
        <f>CD192*(Parameters!$C$12-Parameters!$D$13)</f>
        <v>0</v>
      </c>
      <c r="FW192" s="1">
        <f>CE192*(Parameters!$C$12-Parameters!$D$13)</f>
        <v>0</v>
      </c>
      <c r="FX192" s="1">
        <f>CF192*(Parameters!$C$12-Parameters!$D$13)</f>
        <v>0</v>
      </c>
      <c r="FY192" s="1">
        <f>CG192*(Parameters!$C$12-Parameters!$D$13)</f>
        <v>0</v>
      </c>
      <c r="FZ192" s="1">
        <f>CH192*(Parameters!$C$12-Parameters!$D$13)</f>
        <v>0</v>
      </c>
      <c r="GA192" s="1">
        <f>CI192*(Parameters!$C$12-Parameters!$D$13)</f>
        <v>0</v>
      </c>
      <c r="GB192" s="1">
        <f>CJ192*(Parameters!$C$12-Parameters!$D$13)</f>
        <v>0</v>
      </c>
      <c r="GC192" s="1">
        <f>CK192*(Parameters!$C$12-Parameters!$D$13)</f>
        <v>0</v>
      </c>
      <c r="GD192" s="1">
        <f>CL192*(Parameters!$C$12-Parameters!$D$13)</f>
        <v>0</v>
      </c>
      <c r="GE192" s="1">
        <f>CM192*(Parameters!$C$12-Parameters!$D$13)</f>
        <v>0</v>
      </c>
      <c r="GF192" s="1">
        <f>CN192*(Parameters!$C$12-Parameters!$D$13)</f>
        <v>0</v>
      </c>
      <c r="GG192" s="1">
        <f>CO192*(Parameters!$C$12-Parameters!$D$13)</f>
        <v>0</v>
      </c>
      <c r="GH192" s="1">
        <f>CP192*(Parameters!$C$12-Parameters!$D$13)</f>
        <v>0</v>
      </c>
      <c r="GI192" s="1">
        <f>CQ192*(Parameters!$C$12-Parameters!$D$13)</f>
        <v>0</v>
      </c>
      <c r="GJ192" s="1"/>
      <c r="GK192" s="10">
        <v>181</v>
      </c>
      <c r="GL192" s="1">
        <f>CT192+DZ192+FF192-Parameters!$F$13*Parameters!$B$13</f>
        <v>7110</v>
      </c>
      <c r="GM192" s="1">
        <f>CU192+EA192+FG192-Parameters!$F$13*Parameters!$B$13</f>
        <v>7450</v>
      </c>
      <c r="GN192" s="1">
        <f>CV192+EB192+FH192-Parameters!$F$13*Parameters!$B$13</f>
        <v>7970</v>
      </c>
      <c r="GO192" s="1">
        <f>CW192+EC192+FI192-Parameters!$F$13*Parameters!$B$13</f>
        <v>7840</v>
      </c>
      <c r="GP192" s="1">
        <f>CX192+ED192+FJ192-Parameters!$F$13*Parameters!$B$13</f>
        <v>4850</v>
      </c>
      <c r="GQ192" s="1">
        <f>CY192+EE192+FK192-Parameters!$F$13*Parameters!$B$13</f>
        <v>7210</v>
      </c>
      <c r="GR192" s="1">
        <f>CZ192+EF192+FL192-Parameters!$F$13*Parameters!$B$13</f>
        <v>6540</v>
      </c>
      <c r="GS192" s="1">
        <f>DA192+EG192+FM192-Parameters!$F$13*Parameters!$B$13</f>
        <v>6930</v>
      </c>
      <c r="GT192" s="1">
        <f>DB192+EH192+FN192-Parameters!$F$13*Parameters!$B$13</f>
        <v>650</v>
      </c>
      <c r="GU192" s="1">
        <f>DC192+EI192+FO192-Parameters!$F$13*Parameters!$B$13</f>
        <v>7825</v>
      </c>
      <c r="GV192" s="1">
        <f>DD192+EJ192+FP192-Parameters!$F$13*Parameters!$B$13</f>
        <v>8880</v>
      </c>
      <c r="GW192" s="1">
        <f>DE192+EK192+FQ192-Parameters!$F$13*Parameters!$B$13</f>
        <v>8360</v>
      </c>
      <c r="GX192" s="1">
        <f>DF192+EL192+FR192-Parameters!$F$13*Parameters!$B$13</f>
        <v>6020</v>
      </c>
      <c r="GY192" s="1">
        <f>DG192+EM192+FS192-Parameters!$F$13*Parameters!$B$13</f>
        <v>5640</v>
      </c>
      <c r="GZ192" s="1">
        <f>DH192+EN192+FT192-Parameters!$F$13*Parameters!$B$13</f>
        <v>5320</v>
      </c>
      <c r="HA192" s="1">
        <f>DI192+EO192+FU192-Parameters!$F$13*Parameters!$B$13</f>
        <v>8360</v>
      </c>
      <c r="HB192" s="1">
        <f>DJ192+EP192+FV192-Parameters!$F$13*Parameters!$B$13</f>
        <v>7840</v>
      </c>
      <c r="HC192" s="1">
        <f>DK192+EQ192+FW192-Parameters!$F$13*Parameters!$B$13</f>
        <v>4900</v>
      </c>
      <c r="HD192" s="1">
        <f>DL192+ER192+FX192-Parameters!$F$13*Parameters!$B$13</f>
        <v>4340</v>
      </c>
      <c r="HE192" s="1">
        <f>DM192+ES192+FY192-Parameters!$F$13*Parameters!$B$13</f>
        <v>9400</v>
      </c>
      <c r="HF192" s="1">
        <f>DN192+ET192+FZ192-Parameters!$F$13*Parameters!$B$13</f>
        <v>8230</v>
      </c>
      <c r="HG192" s="1">
        <f>DO192+EU192+GA192-Parameters!$F$13*Parameters!$B$13</f>
        <v>9400</v>
      </c>
      <c r="HH192" s="1">
        <f>DP192+EV192+GB192-Parameters!$F$13*Parameters!$B$13</f>
        <v>4120</v>
      </c>
      <c r="HI192" s="1">
        <f>DQ192+EW192+GC192-Parameters!$F$13*Parameters!$B$13</f>
        <v>9400</v>
      </c>
      <c r="HJ192" s="1">
        <f>DR192+EX192+GD192-Parameters!$F$13*Parameters!$B$13</f>
        <v>6020</v>
      </c>
      <c r="HK192" s="1">
        <f>DS192+EY192+GE192-Parameters!$F$13*Parameters!$B$13</f>
        <v>6950</v>
      </c>
      <c r="HL192" s="1">
        <f>DT192+EZ192+GF192-Parameters!$F$13*Parameters!$B$13</f>
        <v>6670</v>
      </c>
      <c r="HM192" s="1">
        <f>DU192+FA192+GG192-Parameters!$F$13*Parameters!$B$13</f>
        <v>8100</v>
      </c>
      <c r="HN192" s="1">
        <f>DV192+FB192+GH192-Parameters!$F$13*Parameters!$B$13</f>
        <v>8360</v>
      </c>
      <c r="HO192" s="1">
        <f>DW192+FC192+GI192-Parameters!$F$13*Parameters!$B$13</f>
        <v>3470</v>
      </c>
      <c r="HP192" s="1"/>
      <c r="HQ192" s="2"/>
    </row>
    <row r="193" spans="1:225" x14ac:dyDescent="0.35">
      <c r="A193" s="10">
        <v>182</v>
      </c>
      <c r="B193">
        <f>MIN(Parameters!$B$12,Data!B193)</f>
        <v>42</v>
      </c>
      <c r="C193">
        <f>MIN(Parameters!$B$12,Data!C193)</f>
        <v>42</v>
      </c>
      <c r="D193">
        <f>MIN(Parameters!$B$12,Data!D193)</f>
        <v>58</v>
      </c>
      <c r="E193">
        <f>MIN(Parameters!$B$12,Data!E193)</f>
        <v>47</v>
      </c>
      <c r="F193">
        <f>MIN(Parameters!$B$12,Data!F193)</f>
        <v>8</v>
      </c>
      <c r="G193">
        <f>MIN(Parameters!$B$12,Data!G193)</f>
        <v>21</v>
      </c>
      <c r="H193">
        <f>MIN(Parameters!$B$12,Data!H193)</f>
        <v>53</v>
      </c>
      <c r="I193">
        <f>MIN(Parameters!$B$12,Data!I193)</f>
        <v>48</v>
      </c>
      <c r="J193">
        <f>MIN(Parameters!$B$12,Data!J193)</f>
        <v>57</v>
      </c>
      <c r="K193">
        <f>MIN(Parameters!$B$12,Data!K193)</f>
        <v>34</v>
      </c>
      <c r="L193">
        <f>MIN(Parameters!$B$12,Data!L193)</f>
        <v>60</v>
      </c>
      <c r="M193">
        <f>MIN(Parameters!$B$12,Data!M193)</f>
        <v>60</v>
      </c>
      <c r="N193">
        <f>MIN(Parameters!$B$12,Data!N193)</f>
        <v>44</v>
      </c>
      <c r="O193">
        <f>MIN(Parameters!$B$12,Data!O193)</f>
        <v>55</v>
      </c>
      <c r="P193">
        <f>MIN(Parameters!$B$12,Data!P193)</f>
        <v>60</v>
      </c>
      <c r="Q193">
        <f>MIN(Parameters!$B$12,Data!Q193)</f>
        <v>60</v>
      </c>
      <c r="R193">
        <f>MIN(Parameters!$B$12,Data!R193)</f>
        <v>24</v>
      </c>
      <c r="S193">
        <f>MIN(Parameters!$B$12,Data!S193)</f>
        <v>52</v>
      </c>
      <c r="T193">
        <f>MIN(Parameters!$B$12,Data!T193)</f>
        <v>60</v>
      </c>
      <c r="U193">
        <f>MIN(Parameters!$B$12,Data!U193)</f>
        <v>42</v>
      </c>
      <c r="V193">
        <f>MIN(Parameters!$B$12,Data!V193)</f>
        <v>60</v>
      </c>
      <c r="W193">
        <f>MIN(Parameters!$B$12,Data!W193)</f>
        <v>60</v>
      </c>
      <c r="X193">
        <f>MIN(Parameters!$B$12,Data!X193)</f>
        <v>43</v>
      </c>
      <c r="Y193">
        <f>MIN(Parameters!$B$12,Data!Y193)</f>
        <v>52</v>
      </c>
      <c r="Z193">
        <f>MIN(Parameters!$B$12,Data!Z193)</f>
        <v>60</v>
      </c>
      <c r="AA193">
        <f>MIN(Parameters!$B$12,Data!AA193)</f>
        <v>10</v>
      </c>
      <c r="AB193">
        <f>MIN(Parameters!$B$12,Data!AB193)</f>
        <v>60</v>
      </c>
      <c r="AC193">
        <f>MIN(Parameters!$B$12,Data!AC193)</f>
        <v>54</v>
      </c>
      <c r="AD193">
        <f>MIN(Parameters!$B$12,Data!AD193)</f>
        <v>60</v>
      </c>
      <c r="AE193">
        <f>MIN(Parameters!$B$12,Data!AE193)</f>
        <v>51</v>
      </c>
      <c r="AG193" s="10">
        <v>182</v>
      </c>
      <c r="AH193">
        <f>MIN(Parameters!$B$13,Data!AI193)</f>
        <v>19</v>
      </c>
      <c r="AI193">
        <f>MIN(Parameters!$B$13,Data!AJ193)</f>
        <v>20</v>
      </c>
      <c r="AJ193">
        <f>MIN(Parameters!$B$13,Data!AK193)</f>
        <v>10</v>
      </c>
      <c r="AK193">
        <f>MIN(Parameters!$B$13,Data!AL193)</f>
        <v>11</v>
      </c>
      <c r="AL193">
        <f>MIN(Parameters!$B$13,Data!AM193)</f>
        <v>16</v>
      </c>
      <c r="AM193">
        <f>MIN(Parameters!$B$13,Data!AN193)</f>
        <v>0</v>
      </c>
      <c r="AN193">
        <f>MIN(Parameters!$B$13,Data!AO193)</f>
        <v>15</v>
      </c>
      <c r="AO193">
        <f>MIN(Parameters!$B$13,Data!AP193)</f>
        <v>11</v>
      </c>
      <c r="AP193">
        <f>MIN(Parameters!$B$13,Data!AQ193)</f>
        <v>4</v>
      </c>
      <c r="AQ193">
        <f>MIN(Parameters!$B$13,Data!AR193)</f>
        <v>20</v>
      </c>
      <c r="AR193">
        <f>MIN(Parameters!$B$13,Data!AS193)</f>
        <v>20</v>
      </c>
      <c r="AS193">
        <f>MIN(Parameters!$B$13,Data!AT193)</f>
        <v>18</v>
      </c>
      <c r="AT193">
        <f>MIN(Parameters!$B$13,Data!AU193)</f>
        <v>9</v>
      </c>
      <c r="AU193">
        <f>MIN(Parameters!$B$13,Data!AV193)</f>
        <v>5</v>
      </c>
      <c r="AV193">
        <f>MIN(Parameters!$B$13,Data!AW193)</f>
        <v>20</v>
      </c>
      <c r="AW193">
        <f>MIN(Parameters!$B$13,Data!AX193)</f>
        <v>19</v>
      </c>
      <c r="AX193">
        <f>MIN(Parameters!$B$13,Data!AY193)</f>
        <v>20</v>
      </c>
      <c r="AY193">
        <f>MIN(Parameters!$B$13,Data!AZ193)</f>
        <v>20</v>
      </c>
      <c r="AZ193">
        <f>MIN(Parameters!$B$13,Data!BA193)</f>
        <v>0</v>
      </c>
      <c r="BA193">
        <f>MIN(Parameters!$B$13,Data!BB193)</f>
        <v>18</v>
      </c>
      <c r="BB193">
        <f>MIN(Parameters!$B$13,Data!BC193)</f>
        <v>19</v>
      </c>
      <c r="BC193">
        <f>MIN(Parameters!$B$13,Data!BD193)</f>
        <v>20</v>
      </c>
      <c r="BD193">
        <f>MIN(Parameters!$B$13,Data!BE193)</f>
        <v>14</v>
      </c>
      <c r="BE193">
        <f>MIN(Parameters!$B$13,Data!BF193)</f>
        <v>20</v>
      </c>
      <c r="BF193">
        <f>MIN(Parameters!$B$13,Data!BG193)</f>
        <v>6</v>
      </c>
      <c r="BG193">
        <f>MIN(Parameters!$B$13,Data!BH193)</f>
        <v>20</v>
      </c>
      <c r="BH193">
        <f>MIN(Parameters!$B$13,Data!BI193)</f>
        <v>10</v>
      </c>
      <c r="BI193">
        <f>MIN(Parameters!$B$13,Data!BJ193)</f>
        <v>4</v>
      </c>
      <c r="BJ193">
        <f>MIN(Parameters!$B$13,Data!BK193)</f>
        <v>14</v>
      </c>
      <c r="BK193">
        <f>MIN(Parameters!$B$13,Data!BL193)</f>
        <v>14</v>
      </c>
      <c r="BM193" s="10">
        <v>182</v>
      </c>
      <c r="BN193">
        <f>MIN(Parameters!$B$13-Updated_calc!AH193,MAX(0,Data!B193-Updated_calc!B193))</f>
        <v>0</v>
      </c>
      <c r="BO193">
        <f>MIN(Parameters!$B$13-Updated_calc!AI193,MAX(0,Data!C193-Updated_calc!C193))</f>
        <v>0</v>
      </c>
      <c r="BP193">
        <f>MIN(Parameters!$B$13-Updated_calc!AJ193,MAX(0,Data!D193-Updated_calc!D193))</f>
        <v>0</v>
      </c>
      <c r="BQ193">
        <f>MIN(Parameters!$B$13-Updated_calc!AK193,MAX(0,Data!E193-Updated_calc!E193))</f>
        <v>0</v>
      </c>
      <c r="BR193">
        <f>MIN(Parameters!$B$13-Updated_calc!AL193,MAX(0,Data!F193-Updated_calc!F193))</f>
        <v>0</v>
      </c>
      <c r="BS193">
        <f>MIN(Parameters!$B$13-Updated_calc!AM193,MAX(0,Data!G193-Updated_calc!G193))</f>
        <v>0</v>
      </c>
      <c r="BT193">
        <f>MIN(Parameters!$B$13-Updated_calc!AN193,MAX(0,Data!H193-Updated_calc!H193))</f>
        <v>0</v>
      </c>
      <c r="BU193">
        <f>MIN(Parameters!$B$13-Updated_calc!AO193,MAX(0,Data!I193-Updated_calc!I193))</f>
        <v>0</v>
      </c>
      <c r="BV193">
        <f>MIN(Parameters!$B$13-Updated_calc!AP193,MAX(0,Data!J193-Updated_calc!J193))</f>
        <v>0</v>
      </c>
      <c r="BW193">
        <f>MIN(Parameters!$B$13-Updated_calc!AQ193,MAX(0,Data!K193-Updated_calc!K193))</f>
        <v>0</v>
      </c>
      <c r="BX193">
        <f>MIN(Parameters!$B$13-Updated_calc!AR193,MAX(0,Data!L193-Updated_calc!L193))</f>
        <v>0</v>
      </c>
      <c r="BY193">
        <f>MIN(Parameters!$B$13-Updated_calc!AS193,MAX(0,Data!M193-Updated_calc!M193))</f>
        <v>2</v>
      </c>
      <c r="BZ193">
        <f>MIN(Parameters!$B$13-Updated_calc!AT193,MAX(0,Data!N193-Updated_calc!N193))</f>
        <v>0</v>
      </c>
      <c r="CA193">
        <f>MIN(Parameters!$B$13-Updated_calc!AU193,MAX(0,Data!O193-Updated_calc!O193))</f>
        <v>0</v>
      </c>
      <c r="CB193">
        <f>MIN(Parameters!$B$13-Updated_calc!AV193,MAX(0,Data!P193-Updated_calc!P193))</f>
        <v>0</v>
      </c>
      <c r="CC193">
        <f>MIN(Parameters!$B$13-Updated_calc!AW193,MAX(0,Data!Q193-Updated_calc!Q193))</f>
        <v>1</v>
      </c>
      <c r="CD193">
        <f>MIN(Parameters!$B$13-Updated_calc!AX193,MAX(0,Data!R193-Updated_calc!R193))</f>
        <v>0</v>
      </c>
      <c r="CE193">
        <f>MIN(Parameters!$B$13-Updated_calc!AY193,MAX(0,Data!S193-Updated_calc!S193))</f>
        <v>0</v>
      </c>
      <c r="CF193">
        <f>MIN(Parameters!$B$13-Updated_calc!AZ193,MAX(0,Data!T193-Updated_calc!T193))</f>
        <v>3</v>
      </c>
      <c r="CG193">
        <f>MIN(Parameters!$B$13-Updated_calc!BA193,MAX(0,Data!U193-Updated_calc!U193))</f>
        <v>0</v>
      </c>
      <c r="CH193">
        <f>MIN(Parameters!$B$13-Updated_calc!BB193,MAX(0,Data!V193-Updated_calc!V193))</f>
        <v>1</v>
      </c>
      <c r="CI193">
        <f>MIN(Parameters!$B$13-Updated_calc!BC193,MAX(0,Data!W193-Updated_calc!W193))</f>
        <v>0</v>
      </c>
      <c r="CJ193">
        <f>MIN(Parameters!$B$13-Updated_calc!BD193,MAX(0,Data!X193-Updated_calc!X193))</f>
        <v>0</v>
      </c>
      <c r="CK193">
        <f>MIN(Parameters!$B$13-Updated_calc!BE193,MAX(0,Data!Y193-Updated_calc!Y193))</f>
        <v>0</v>
      </c>
      <c r="CL193">
        <f>MIN(Parameters!$B$13-Updated_calc!BF193,MAX(0,Data!Z193-Updated_calc!Z193))</f>
        <v>14</v>
      </c>
      <c r="CM193">
        <f>MIN(Parameters!$B$13-Updated_calc!BG193,MAX(0,Data!AA193-Updated_calc!AA193))</f>
        <v>0</v>
      </c>
      <c r="CN193">
        <f>MIN(Parameters!$B$13-Updated_calc!BH193,MAX(0,Data!AB193-Updated_calc!AB193))</f>
        <v>6</v>
      </c>
      <c r="CO193">
        <f>MIN(Parameters!$B$13-Updated_calc!BI193,MAX(0,Data!AC193-Updated_calc!AC193))</f>
        <v>0</v>
      </c>
      <c r="CP193">
        <f>MIN(Parameters!$B$13-Updated_calc!BJ193,MAX(0,Data!AD193-Updated_calc!AD193))</f>
        <v>6</v>
      </c>
      <c r="CQ193">
        <f>MIN(Parameters!$B$13-Updated_calc!BK193,MAX(0,Data!AE193-Updated_calc!AE193))</f>
        <v>0</v>
      </c>
      <c r="CS193" s="10">
        <v>182</v>
      </c>
      <c r="CT193">
        <f>B193*(Parameters!$C$12-Parameters!$D$12)-Parameters!$E$12*Parameters!$B$12</f>
        <v>3660</v>
      </c>
      <c r="CU193">
        <f>C193*(Parameters!$C$12-Parameters!$D$12)-Parameters!$E$12*Parameters!$B$12</f>
        <v>3660</v>
      </c>
      <c r="CV193">
        <f>D193*(Parameters!$C$12-Parameters!$D$12)-Parameters!$E$12*Parameters!$B$12</f>
        <v>5740</v>
      </c>
      <c r="CW193">
        <f>E193*(Parameters!$C$12-Parameters!$D$12)-Parameters!$E$12*Parameters!$B$12</f>
        <v>4310</v>
      </c>
      <c r="CX193">
        <f>F193*(Parameters!$C$12-Parameters!$D$12)-Parameters!$E$12*Parameters!$B$12</f>
        <v>-760</v>
      </c>
      <c r="CY193">
        <f>G193*(Parameters!$C$12-Parameters!$D$12)-Parameters!$E$12*Parameters!$B$12</f>
        <v>930</v>
      </c>
      <c r="CZ193">
        <f>H193*(Parameters!$C$12-Parameters!$D$12)-Parameters!$E$12*Parameters!$B$12</f>
        <v>5090</v>
      </c>
      <c r="DA193">
        <f>I193*(Parameters!$C$12-Parameters!$D$12)-Parameters!$E$12*Parameters!$B$12</f>
        <v>4440</v>
      </c>
      <c r="DB193">
        <f>J193*(Parameters!$C$12-Parameters!$D$12)-Parameters!$E$12*Parameters!$B$12</f>
        <v>5610</v>
      </c>
      <c r="DC193">
        <f>K193*(Parameters!$C$12-Parameters!$D$12)-Parameters!$E$12*Parameters!$B$12</f>
        <v>2620</v>
      </c>
      <c r="DD193">
        <f>L193*(Parameters!$C$12-Parameters!$D$12)-Parameters!$E$12*Parameters!$B$12</f>
        <v>6000</v>
      </c>
      <c r="DE193">
        <f>M193*(Parameters!$C$12-Parameters!$D$12)-Parameters!$E$12*Parameters!$B$12</f>
        <v>6000</v>
      </c>
      <c r="DF193">
        <f>N193*(Parameters!$C$12-Parameters!$D$12)-Parameters!$E$12*Parameters!$B$12</f>
        <v>3920</v>
      </c>
      <c r="DG193">
        <f>O193*(Parameters!$C$12-Parameters!$D$12)-Parameters!$E$12*Parameters!$B$12</f>
        <v>5350</v>
      </c>
      <c r="DH193">
        <f>P193*(Parameters!$C$12-Parameters!$D$12)-Parameters!$E$12*Parameters!$B$12</f>
        <v>6000</v>
      </c>
      <c r="DI193">
        <f>Q193*(Parameters!$C$12-Parameters!$D$12)-Parameters!$E$12*Parameters!$B$12</f>
        <v>6000</v>
      </c>
      <c r="DJ193">
        <f>R193*(Parameters!$C$12-Parameters!$D$12)-Parameters!$E$12*Parameters!$B$12</f>
        <v>1320</v>
      </c>
      <c r="DK193">
        <f>S193*(Parameters!$C$12-Parameters!$D$12)-Parameters!$E$12*Parameters!$B$12</f>
        <v>4960</v>
      </c>
      <c r="DL193">
        <f>T193*(Parameters!$C$12-Parameters!$D$12)-Parameters!$E$12*Parameters!$B$12</f>
        <v>6000</v>
      </c>
      <c r="DM193">
        <f>U193*(Parameters!$C$12-Parameters!$D$12)-Parameters!$E$12*Parameters!$B$12</f>
        <v>3660</v>
      </c>
      <c r="DN193">
        <f>V193*(Parameters!$C$12-Parameters!$D$12)-Parameters!$E$12*Parameters!$B$12</f>
        <v>6000</v>
      </c>
      <c r="DO193">
        <f>W193*(Parameters!$C$12-Parameters!$D$12)-Parameters!$E$12*Parameters!$B$12</f>
        <v>6000</v>
      </c>
      <c r="DP193">
        <f>X193*(Parameters!$C$12-Parameters!$D$12)-Parameters!$E$12*Parameters!$B$12</f>
        <v>3790</v>
      </c>
      <c r="DQ193">
        <f>Y193*(Parameters!$C$12-Parameters!$D$12)-Parameters!$E$12*Parameters!$B$12</f>
        <v>4960</v>
      </c>
      <c r="DR193">
        <f>Z193*(Parameters!$C$12-Parameters!$D$12)-Parameters!$E$12*Parameters!$B$12</f>
        <v>6000</v>
      </c>
      <c r="DS193">
        <f>AA193*(Parameters!$C$12-Parameters!$D$12)-Parameters!$E$12*Parameters!$B$12</f>
        <v>-500</v>
      </c>
      <c r="DT193">
        <f>AB193*(Parameters!$C$12-Parameters!$D$12)-Parameters!$E$12*Parameters!$B$12</f>
        <v>6000</v>
      </c>
      <c r="DU193">
        <f>AC193*(Parameters!$C$12-Parameters!$D$12)-Parameters!$E$12*Parameters!$B$12</f>
        <v>5220</v>
      </c>
      <c r="DV193">
        <f>AD193*(Parameters!$C$12-Parameters!$D$12)-Parameters!$E$12*Parameters!$B$12</f>
        <v>6000</v>
      </c>
      <c r="DW193">
        <f>AE193*(Parameters!$C$12-Parameters!$D$12)-Parameters!$E$12*Parameters!$B$12</f>
        <v>4830</v>
      </c>
      <c r="DY193" s="10">
        <v>182</v>
      </c>
      <c r="DZ193" s="1">
        <f>AH193*(Parameters!$C$13-Parameters!$D$13)-Parameters!$B$13*Parameters!$E$13</f>
        <v>5060</v>
      </c>
      <c r="EA193" s="1">
        <f>AI193*(Parameters!$C$13-Parameters!$D$13)-Parameters!$B$13*Parameters!$E$13</f>
        <v>5400</v>
      </c>
      <c r="EB193" s="1">
        <f>AJ193*(Parameters!$C$13-Parameters!$D$13)-Parameters!$B$13*Parameters!$E$13</f>
        <v>2000</v>
      </c>
      <c r="EC193" s="1">
        <f>AK193*(Parameters!$C$13-Parameters!$D$13)-Parameters!$B$13*Parameters!$E$13</f>
        <v>2340</v>
      </c>
      <c r="ED193" s="1">
        <f>AL193*(Parameters!$C$13-Parameters!$D$13)-Parameters!$B$13*Parameters!$E$13</f>
        <v>4040</v>
      </c>
      <c r="EE193" s="1">
        <f>AM193*(Parameters!$C$13-Parameters!$D$13)-Parameters!$B$13*Parameters!$E$13</f>
        <v>-1400</v>
      </c>
      <c r="EF193" s="1">
        <f>AN193*(Parameters!$C$13-Parameters!$D$13)-Parameters!$B$13*Parameters!$E$13</f>
        <v>3700</v>
      </c>
      <c r="EG193" s="1">
        <f>AO193*(Parameters!$C$13-Parameters!$D$13)-Parameters!$B$13*Parameters!$E$13</f>
        <v>2340</v>
      </c>
      <c r="EH193" s="1">
        <f>AP193*(Parameters!$C$13-Parameters!$D$13)-Parameters!$B$13*Parameters!$E$13</f>
        <v>-40</v>
      </c>
      <c r="EI193" s="1">
        <f>AQ193*(Parameters!$C$13-Parameters!$D$13)-Parameters!$B$13*Parameters!$E$13</f>
        <v>5400</v>
      </c>
      <c r="EJ193" s="1">
        <f>AR193*(Parameters!$C$13-Parameters!$D$13)-Parameters!$B$13*Parameters!$E$13</f>
        <v>5400</v>
      </c>
      <c r="EK193" s="1">
        <f>AS193*(Parameters!$C$13-Parameters!$D$13)-Parameters!$B$13*Parameters!$E$13</f>
        <v>4720</v>
      </c>
      <c r="EL193" s="1">
        <f>AT193*(Parameters!$C$13-Parameters!$D$13)-Parameters!$B$13*Parameters!$E$13</f>
        <v>1660</v>
      </c>
      <c r="EM193" s="1">
        <f>AU193*(Parameters!$C$13-Parameters!$D$13)-Parameters!$B$13*Parameters!$E$13</f>
        <v>300</v>
      </c>
      <c r="EN193" s="1">
        <f>AV193*(Parameters!$C$13-Parameters!$D$13)-Parameters!$B$13*Parameters!$E$13</f>
        <v>5400</v>
      </c>
      <c r="EO193" s="1">
        <f>AW193*(Parameters!$C$13-Parameters!$D$13)-Parameters!$B$13*Parameters!$E$13</f>
        <v>5060</v>
      </c>
      <c r="EP193" s="1">
        <f>AX193*(Parameters!$C$13-Parameters!$D$13)-Parameters!$B$13*Parameters!$E$13</f>
        <v>5400</v>
      </c>
      <c r="EQ193" s="1">
        <f>AY193*(Parameters!$C$13-Parameters!$D$13)-Parameters!$B$13*Parameters!$E$13</f>
        <v>5400</v>
      </c>
      <c r="ER193" s="1">
        <f>AZ193*(Parameters!$C$13-Parameters!$D$13)-Parameters!$B$13*Parameters!$E$13</f>
        <v>-1400</v>
      </c>
      <c r="ES193" s="1">
        <f>BA193*(Parameters!$C$13-Parameters!$D$13)-Parameters!$B$13*Parameters!$E$13</f>
        <v>4720</v>
      </c>
      <c r="ET193" s="1">
        <f>BB193*(Parameters!$C$13-Parameters!$D$13)-Parameters!$B$13*Parameters!$E$13</f>
        <v>5060</v>
      </c>
      <c r="EU193" s="1">
        <f>BC193*(Parameters!$C$13-Parameters!$D$13)-Parameters!$B$13*Parameters!$E$13</f>
        <v>5400</v>
      </c>
      <c r="EV193" s="1">
        <f>BD193*(Parameters!$C$13-Parameters!$D$13)-Parameters!$B$13*Parameters!$E$13</f>
        <v>3360</v>
      </c>
      <c r="EW193" s="1">
        <f>BE193*(Parameters!$C$13-Parameters!$D$13)-Parameters!$B$13*Parameters!$E$13</f>
        <v>5400</v>
      </c>
      <c r="EX193" s="1">
        <f>BF193*(Parameters!$C$13-Parameters!$D$13)-Parameters!$B$13*Parameters!$E$13</f>
        <v>640</v>
      </c>
      <c r="EY193" s="1">
        <f>BG193*(Parameters!$C$13-Parameters!$D$13)-Parameters!$B$13*Parameters!$E$13</f>
        <v>5400</v>
      </c>
      <c r="EZ193" s="1">
        <f>BH193*(Parameters!$C$13-Parameters!$D$13)-Parameters!$B$13*Parameters!$E$13</f>
        <v>2000</v>
      </c>
      <c r="FA193" s="1">
        <f>BI193*(Parameters!$C$13-Parameters!$D$13)-Parameters!$B$13*Parameters!$E$13</f>
        <v>-40</v>
      </c>
      <c r="FB193" s="1">
        <f>BJ193*(Parameters!$C$13-Parameters!$D$13)-Parameters!$B$13*Parameters!$E$13</f>
        <v>3360</v>
      </c>
      <c r="FC193" s="1">
        <f>BK193*(Parameters!$C$13-Parameters!$D$13)-Parameters!$B$13*Parameters!$E$13</f>
        <v>3360</v>
      </c>
      <c r="FD193" s="1"/>
      <c r="FE193" s="10">
        <v>182</v>
      </c>
      <c r="FF193" s="1">
        <f>BN193*(Parameters!$C$12-Parameters!$D$13)</f>
        <v>0</v>
      </c>
      <c r="FG193" s="1">
        <f>BO193*(Parameters!$C$12-Parameters!$D$13)</f>
        <v>0</v>
      </c>
      <c r="FH193" s="1">
        <f>BP193*(Parameters!$C$12-Parameters!$D$13)</f>
        <v>0</v>
      </c>
      <c r="FI193" s="1">
        <f>BQ193*(Parameters!$C$12-Parameters!$D$13)</f>
        <v>0</v>
      </c>
      <c r="FJ193" s="1">
        <f>BR193*(Parameters!$C$12-Parameters!$D$13)</f>
        <v>0</v>
      </c>
      <c r="FK193" s="1">
        <f>BS193*(Parameters!$C$12-Parameters!$D$13)</f>
        <v>0</v>
      </c>
      <c r="FL193" s="1">
        <f>BT193*(Parameters!$C$12-Parameters!$D$13)</f>
        <v>0</v>
      </c>
      <c r="FM193" s="1">
        <f>BU193*(Parameters!$C$12-Parameters!$D$13)</f>
        <v>0</v>
      </c>
      <c r="FN193" s="1">
        <f>BV193*(Parameters!$C$12-Parameters!$D$13)</f>
        <v>0</v>
      </c>
      <c r="FO193" s="1">
        <f>BW193*(Parameters!$C$12-Parameters!$D$13)</f>
        <v>0</v>
      </c>
      <c r="FP193" s="1">
        <f>BX193*(Parameters!$C$12-Parameters!$D$13)</f>
        <v>0</v>
      </c>
      <c r="FQ193" s="1">
        <f>BY193*(Parameters!$C$12-Parameters!$D$13)</f>
        <v>230</v>
      </c>
      <c r="FR193" s="1">
        <f>BZ193*(Parameters!$C$12-Parameters!$D$13)</f>
        <v>0</v>
      </c>
      <c r="FS193" s="1">
        <f>CA193*(Parameters!$C$12-Parameters!$D$13)</f>
        <v>0</v>
      </c>
      <c r="FT193" s="1">
        <f>CB193*(Parameters!$C$12-Parameters!$D$13)</f>
        <v>0</v>
      </c>
      <c r="FU193" s="1">
        <f>CC193*(Parameters!$C$12-Parameters!$D$13)</f>
        <v>115</v>
      </c>
      <c r="FV193" s="1">
        <f>CD193*(Parameters!$C$12-Parameters!$D$13)</f>
        <v>0</v>
      </c>
      <c r="FW193" s="1">
        <f>CE193*(Parameters!$C$12-Parameters!$D$13)</f>
        <v>0</v>
      </c>
      <c r="FX193" s="1">
        <f>CF193*(Parameters!$C$12-Parameters!$D$13)</f>
        <v>345</v>
      </c>
      <c r="FY193" s="1">
        <f>CG193*(Parameters!$C$12-Parameters!$D$13)</f>
        <v>0</v>
      </c>
      <c r="FZ193" s="1">
        <f>CH193*(Parameters!$C$12-Parameters!$D$13)</f>
        <v>115</v>
      </c>
      <c r="GA193" s="1">
        <f>CI193*(Parameters!$C$12-Parameters!$D$13)</f>
        <v>0</v>
      </c>
      <c r="GB193" s="1">
        <f>CJ193*(Parameters!$C$12-Parameters!$D$13)</f>
        <v>0</v>
      </c>
      <c r="GC193" s="1">
        <f>CK193*(Parameters!$C$12-Parameters!$D$13)</f>
        <v>0</v>
      </c>
      <c r="GD193" s="1">
        <f>CL193*(Parameters!$C$12-Parameters!$D$13)</f>
        <v>1610</v>
      </c>
      <c r="GE193" s="1">
        <f>CM193*(Parameters!$C$12-Parameters!$D$13)</f>
        <v>0</v>
      </c>
      <c r="GF193" s="1">
        <f>CN193*(Parameters!$C$12-Parameters!$D$13)</f>
        <v>690</v>
      </c>
      <c r="GG193" s="1">
        <f>CO193*(Parameters!$C$12-Parameters!$D$13)</f>
        <v>0</v>
      </c>
      <c r="GH193" s="1">
        <f>CP193*(Parameters!$C$12-Parameters!$D$13)</f>
        <v>690</v>
      </c>
      <c r="GI193" s="1">
        <f>CQ193*(Parameters!$C$12-Parameters!$D$13)</f>
        <v>0</v>
      </c>
      <c r="GJ193" s="1"/>
      <c r="GK193" s="10">
        <v>182</v>
      </c>
      <c r="GL193" s="1">
        <f>CT193+DZ193+FF193-Parameters!$F$13*Parameters!$B$13</f>
        <v>6720</v>
      </c>
      <c r="GM193" s="1">
        <f>CU193+EA193+FG193-Parameters!$F$13*Parameters!$B$13</f>
        <v>7060</v>
      </c>
      <c r="GN193" s="1">
        <f>CV193+EB193+FH193-Parameters!$F$13*Parameters!$B$13</f>
        <v>5740</v>
      </c>
      <c r="GO193" s="1">
        <f>CW193+EC193+FI193-Parameters!$F$13*Parameters!$B$13</f>
        <v>4650</v>
      </c>
      <c r="GP193" s="1">
        <f>CX193+ED193+FJ193-Parameters!$F$13*Parameters!$B$13</f>
        <v>1280</v>
      </c>
      <c r="GQ193" s="1">
        <f>CY193+EE193+FK193-Parameters!$F$13*Parameters!$B$13</f>
        <v>-2470</v>
      </c>
      <c r="GR193" s="1">
        <f>CZ193+EF193+FL193-Parameters!$F$13*Parameters!$B$13</f>
        <v>6790</v>
      </c>
      <c r="GS193" s="1">
        <f>DA193+EG193+FM193-Parameters!$F$13*Parameters!$B$13</f>
        <v>4780</v>
      </c>
      <c r="GT193" s="1">
        <f>DB193+EH193+FN193-Parameters!$F$13*Parameters!$B$13</f>
        <v>3570</v>
      </c>
      <c r="GU193" s="1">
        <f>DC193+EI193+FO193-Parameters!$F$13*Parameters!$B$13</f>
        <v>6020</v>
      </c>
      <c r="GV193" s="1">
        <f>DD193+EJ193+FP193-Parameters!$F$13*Parameters!$B$13</f>
        <v>9400</v>
      </c>
      <c r="GW193" s="1">
        <f>DE193+EK193+FQ193-Parameters!$F$13*Parameters!$B$13</f>
        <v>8950</v>
      </c>
      <c r="GX193" s="1">
        <f>DF193+EL193+FR193-Parameters!$F$13*Parameters!$B$13</f>
        <v>3580</v>
      </c>
      <c r="GY193" s="1">
        <f>DG193+EM193+FS193-Parameters!$F$13*Parameters!$B$13</f>
        <v>3650</v>
      </c>
      <c r="GZ193" s="1">
        <f>DH193+EN193+FT193-Parameters!$F$13*Parameters!$B$13</f>
        <v>9400</v>
      </c>
      <c r="HA193" s="1">
        <f>DI193+EO193+FU193-Parameters!$F$13*Parameters!$B$13</f>
        <v>9175</v>
      </c>
      <c r="HB193" s="1">
        <f>DJ193+EP193+FV193-Parameters!$F$13*Parameters!$B$13</f>
        <v>4720</v>
      </c>
      <c r="HC193" s="1">
        <f>DK193+EQ193+FW193-Parameters!$F$13*Parameters!$B$13</f>
        <v>8360</v>
      </c>
      <c r="HD193" s="1">
        <f>DL193+ER193+FX193-Parameters!$F$13*Parameters!$B$13</f>
        <v>2945</v>
      </c>
      <c r="HE193" s="1">
        <f>DM193+ES193+FY193-Parameters!$F$13*Parameters!$B$13</f>
        <v>6380</v>
      </c>
      <c r="HF193" s="1">
        <f>DN193+ET193+FZ193-Parameters!$F$13*Parameters!$B$13</f>
        <v>9175</v>
      </c>
      <c r="HG193" s="1">
        <f>DO193+EU193+GA193-Parameters!$F$13*Parameters!$B$13</f>
        <v>9400</v>
      </c>
      <c r="HH193" s="1">
        <f>DP193+EV193+GB193-Parameters!$F$13*Parameters!$B$13</f>
        <v>5150</v>
      </c>
      <c r="HI193" s="1">
        <f>DQ193+EW193+GC193-Parameters!$F$13*Parameters!$B$13</f>
        <v>8360</v>
      </c>
      <c r="HJ193" s="1">
        <f>DR193+EX193+GD193-Parameters!$F$13*Parameters!$B$13</f>
        <v>6250</v>
      </c>
      <c r="HK193" s="1">
        <f>DS193+EY193+GE193-Parameters!$F$13*Parameters!$B$13</f>
        <v>2900</v>
      </c>
      <c r="HL193" s="1">
        <f>DT193+EZ193+GF193-Parameters!$F$13*Parameters!$B$13</f>
        <v>6690</v>
      </c>
      <c r="HM193" s="1">
        <f>DU193+FA193+GG193-Parameters!$F$13*Parameters!$B$13</f>
        <v>3180</v>
      </c>
      <c r="HN193" s="1">
        <f>DV193+FB193+GH193-Parameters!$F$13*Parameters!$B$13</f>
        <v>8050</v>
      </c>
      <c r="HO193" s="1">
        <f>DW193+FC193+GI193-Parameters!$F$13*Parameters!$B$13</f>
        <v>6190</v>
      </c>
      <c r="HP193" s="1"/>
      <c r="HQ193" s="2"/>
    </row>
    <row r="194" spans="1:225" x14ac:dyDescent="0.35">
      <c r="A194" s="10">
        <v>183</v>
      </c>
      <c r="B194">
        <f>MIN(Parameters!$B$12,Data!B194)</f>
        <v>31</v>
      </c>
      <c r="C194">
        <f>MIN(Parameters!$B$12,Data!C194)</f>
        <v>45</v>
      </c>
      <c r="D194">
        <f>MIN(Parameters!$B$12,Data!D194)</f>
        <v>46</v>
      </c>
      <c r="E194">
        <f>MIN(Parameters!$B$12,Data!E194)</f>
        <v>45</v>
      </c>
      <c r="F194">
        <f>MIN(Parameters!$B$12,Data!F194)</f>
        <v>51</v>
      </c>
      <c r="G194">
        <f>MIN(Parameters!$B$12,Data!G194)</f>
        <v>45</v>
      </c>
      <c r="H194">
        <f>MIN(Parameters!$B$12,Data!H194)</f>
        <v>30</v>
      </c>
      <c r="I194">
        <f>MIN(Parameters!$B$12,Data!I194)</f>
        <v>58</v>
      </c>
      <c r="J194">
        <f>MIN(Parameters!$B$12,Data!J194)</f>
        <v>48</v>
      </c>
      <c r="K194">
        <f>MIN(Parameters!$B$12,Data!K194)</f>
        <v>47</v>
      </c>
      <c r="L194">
        <f>MIN(Parameters!$B$12,Data!L194)</f>
        <v>45</v>
      </c>
      <c r="M194">
        <f>MIN(Parameters!$B$12,Data!M194)</f>
        <v>40</v>
      </c>
      <c r="N194">
        <f>MIN(Parameters!$B$12,Data!N194)</f>
        <v>59</v>
      </c>
      <c r="O194">
        <f>MIN(Parameters!$B$12,Data!O194)</f>
        <v>57</v>
      </c>
      <c r="P194">
        <f>MIN(Parameters!$B$12,Data!P194)</f>
        <v>52</v>
      </c>
      <c r="Q194">
        <f>MIN(Parameters!$B$12,Data!Q194)</f>
        <v>42</v>
      </c>
      <c r="R194">
        <f>MIN(Parameters!$B$12,Data!R194)</f>
        <v>44</v>
      </c>
      <c r="S194">
        <f>MIN(Parameters!$B$12,Data!S194)</f>
        <v>48</v>
      </c>
      <c r="T194">
        <f>MIN(Parameters!$B$12,Data!T194)</f>
        <v>51</v>
      </c>
      <c r="U194">
        <f>MIN(Parameters!$B$12,Data!U194)</f>
        <v>54</v>
      </c>
      <c r="V194">
        <f>MIN(Parameters!$B$12,Data!V194)</f>
        <v>49</v>
      </c>
      <c r="W194">
        <f>MIN(Parameters!$B$12,Data!W194)</f>
        <v>41</v>
      </c>
      <c r="X194">
        <f>MIN(Parameters!$B$12,Data!X194)</f>
        <v>60</v>
      </c>
      <c r="Y194">
        <f>MIN(Parameters!$B$12,Data!Y194)</f>
        <v>60</v>
      </c>
      <c r="Z194">
        <f>MIN(Parameters!$B$12,Data!Z194)</f>
        <v>44</v>
      </c>
      <c r="AA194">
        <f>MIN(Parameters!$B$12,Data!AA194)</f>
        <v>59</v>
      </c>
      <c r="AB194">
        <f>MIN(Parameters!$B$12,Data!AB194)</f>
        <v>41</v>
      </c>
      <c r="AC194">
        <f>MIN(Parameters!$B$12,Data!AC194)</f>
        <v>60</v>
      </c>
      <c r="AD194">
        <f>MIN(Parameters!$B$12,Data!AD194)</f>
        <v>40</v>
      </c>
      <c r="AE194">
        <f>MIN(Parameters!$B$12,Data!AE194)</f>
        <v>49</v>
      </c>
      <c r="AG194" s="10">
        <v>183</v>
      </c>
      <c r="AH194">
        <f>MIN(Parameters!$B$13,Data!AI194)</f>
        <v>20</v>
      </c>
      <c r="AI194">
        <f>MIN(Parameters!$B$13,Data!AJ194)</f>
        <v>20</v>
      </c>
      <c r="AJ194">
        <f>MIN(Parameters!$B$13,Data!AK194)</f>
        <v>19</v>
      </c>
      <c r="AK194">
        <f>MIN(Parameters!$B$13,Data!AL194)</f>
        <v>15</v>
      </c>
      <c r="AL194">
        <f>MIN(Parameters!$B$13,Data!AM194)</f>
        <v>6</v>
      </c>
      <c r="AM194">
        <f>MIN(Parameters!$B$13,Data!AN194)</f>
        <v>11</v>
      </c>
      <c r="AN194">
        <f>MIN(Parameters!$B$13,Data!AO194)</f>
        <v>18</v>
      </c>
      <c r="AO194">
        <f>MIN(Parameters!$B$13,Data!AP194)</f>
        <v>5</v>
      </c>
      <c r="AP194">
        <f>MIN(Parameters!$B$13,Data!AQ194)</f>
        <v>20</v>
      </c>
      <c r="AQ194">
        <f>MIN(Parameters!$B$13,Data!AR194)</f>
        <v>4</v>
      </c>
      <c r="AR194">
        <f>MIN(Parameters!$B$13,Data!AS194)</f>
        <v>20</v>
      </c>
      <c r="AS194">
        <f>MIN(Parameters!$B$13,Data!AT194)</f>
        <v>9</v>
      </c>
      <c r="AT194">
        <f>MIN(Parameters!$B$13,Data!AU194)</f>
        <v>20</v>
      </c>
      <c r="AU194">
        <f>MIN(Parameters!$B$13,Data!AV194)</f>
        <v>20</v>
      </c>
      <c r="AV194">
        <f>MIN(Parameters!$B$13,Data!AW194)</f>
        <v>20</v>
      </c>
      <c r="AW194">
        <f>MIN(Parameters!$B$13,Data!AX194)</f>
        <v>14</v>
      </c>
      <c r="AX194">
        <f>MIN(Parameters!$B$13,Data!AY194)</f>
        <v>0</v>
      </c>
      <c r="AY194">
        <f>MIN(Parameters!$B$13,Data!AZ194)</f>
        <v>14</v>
      </c>
      <c r="AZ194">
        <f>MIN(Parameters!$B$13,Data!BA194)</f>
        <v>20</v>
      </c>
      <c r="BA194">
        <f>MIN(Parameters!$B$13,Data!BB194)</f>
        <v>6</v>
      </c>
      <c r="BB194">
        <f>MIN(Parameters!$B$13,Data!BC194)</f>
        <v>20</v>
      </c>
      <c r="BC194">
        <f>MIN(Parameters!$B$13,Data!BD194)</f>
        <v>17</v>
      </c>
      <c r="BD194">
        <f>MIN(Parameters!$B$13,Data!BE194)</f>
        <v>20</v>
      </c>
      <c r="BE194">
        <f>MIN(Parameters!$B$13,Data!BF194)</f>
        <v>6</v>
      </c>
      <c r="BF194">
        <f>MIN(Parameters!$B$13,Data!BG194)</f>
        <v>5</v>
      </c>
      <c r="BG194">
        <f>MIN(Parameters!$B$13,Data!BH194)</f>
        <v>20</v>
      </c>
      <c r="BH194">
        <f>MIN(Parameters!$B$13,Data!BI194)</f>
        <v>16</v>
      </c>
      <c r="BI194">
        <f>MIN(Parameters!$B$13,Data!BJ194)</f>
        <v>16</v>
      </c>
      <c r="BJ194">
        <f>MIN(Parameters!$B$13,Data!BK194)</f>
        <v>19</v>
      </c>
      <c r="BK194">
        <f>MIN(Parameters!$B$13,Data!BL194)</f>
        <v>7</v>
      </c>
      <c r="BM194" s="10">
        <v>183</v>
      </c>
      <c r="BN194">
        <f>MIN(Parameters!$B$13-Updated_calc!AH194,MAX(0,Data!B194-Updated_calc!B194))</f>
        <v>0</v>
      </c>
      <c r="BO194">
        <f>MIN(Parameters!$B$13-Updated_calc!AI194,MAX(0,Data!C194-Updated_calc!C194))</f>
        <v>0</v>
      </c>
      <c r="BP194">
        <f>MIN(Parameters!$B$13-Updated_calc!AJ194,MAX(0,Data!D194-Updated_calc!D194))</f>
        <v>0</v>
      </c>
      <c r="BQ194">
        <f>MIN(Parameters!$B$13-Updated_calc!AK194,MAX(0,Data!E194-Updated_calc!E194))</f>
        <v>0</v>
      </c>
      <c r="BR194">
        <f>MIN(Parameters!$B$13-Updated_calc!AL194,MAX(0,Data!F194-Updated_calc!F194))</f>
        <v>0</v>
      </c>
      <c r="BS194">
        <f>MIN(Parameters!$B$13-Updated_calc!AM194,MAX(0,Data!G194-Updated_calc!G194))</f>
        <v>0</v>
      </c>
      <c r="BT194">
        <f>MIN(Parameters!$B$13-Updated_calc!AN194,MAX(0,Data!H194-Updated_calc!H194))</f>
        <v>0</v>
      </c>
      <c r="BU194">
        <f>MIN(Parameters!$B$13-Updated_calc!AO194,MAX(0,Data!I194-Updated_calc!I194))</f>
        <v>0</v>
      </c>
      <c r="BV194">
        <f>MIN(Parameters!$B$13-Updated_calc!AP194,MAX(0,Data!J194-Updated_calc!J194))</f>
        <v>0</v>
      </c>
      <c r="BW194">
        <f>MIN(Parameters!$B$13-Updated_calc!AQ194,MAX(0,Data!K194-Updated_calc!K194))</f>
        <v>0</v>
      </c>
      <c r="BX194">
        <f>MIN(Parameters!$B$13-Updated_calc!AR194,MAX(0,Data!L194-Updated_calc!L194))</f>
        <v>0</v>
      </c>
      <c r="BY194">
        <f>MIN(Parameters!$B$13-Updated_calc!AS194,MAX(0,Data!M194-Updated_calc!M194))</f>
        <v>0</v>
      </c>
      <c r="BZ194">
        <f>MIN(Parameters!$B$13-Updated_calc!AT194,MAX(0,Data!N194-Updated_calc!N194))</f>
        <v>0</v>
      </c>
      <c r="CA194">
        <f>MIN(Parameters!$B$13-Updated_calc!AU194,MAX(0,Data!O194-Updated_calc!O194))</f>
        <v>0</v>
      </c>
      <c r="CB194">
        <f>MIN(Parameters!$B$13-Updated_calc!AV194,MAX(0,Data!P194-Updated_calc!P194))</f>
        <v>0</v>
      </c>
      <c r="CC194">
        <f>MIN(Parameters!$B$13-Updated_calc!AW194,MAX(0,Data!Q194-Updated_calc!Q194))</f>
        <v>0</v>
      </c>
      <c r="CD194">
        <f>MIN(Parameters!$B$13-Updated_calc!AX194,MAX(0,Data!R194-Updated_calc!R194))</f>
        <v>0</v>
      </c>
      <c r="CE194">
        <f>MIN(Parameters!$B$13-Updated_calc!AY194,MAX(0,Data!S194-Updated_calc!S194))</f>
        <v>0</v>
      </c>
      <c r="CF194">
        <f>MIN(Parameters!$B$13-Updated_calc!AZ194,MAX(0,Data!T194-Updated_calc!T194))</f>
        <v>0</v>
      </c>
      <c r="CG194">
        <f>MIN(Parameters!$B$13-Updated_calc!BA194,MAX(0,Data!U194-Updated_calc!U194))</f>
        <v>0</v>
      </c>
      <c r="CH194">
        <f>MIN(Parameters!$B$13-Updated_calc!BB194,MAX(0,Data!V194-Updated_calc!V194))</f>
        <v>0</v>
      </c>
      <c r="CI194">
        <f>MIN(Parameters!$B$13-Updated_calc!BC194,MAX(0,Data!W194-Updated_calc!W194))</f>
        <v>0</v>
      </c>
      <c r="CJ194">
        <f>MIN(Parameters!$B$13-Updated_calc!BD194,MAX(0,Data!X194-Updated_calc!X194))</f>
        <v>0</v>
      </c>
      <c r="CK194">
        <f>MIN(Parameters!$B$13-Updated_calc!BE194,MAX(0,Data!Y194-Updated_calc!Y194))</f>
        <v>10</v>
      </c>
      <c r="CL194">
        <f>MIN(Parameters!$B$13-Updated_calc!BF194,MAX(0,Data!Z194-Updated_calc!Z194))</f>
        <v>0</v>
      </c>
      <c r="CM194">
        <f>MIN(Parameters!$B$13-Updated_calc!BG194,MAX(0,Data!AA194-Updated_calc!AA194))</f>
        <v>0</v>
      </c>
      <c r="CN194">
        <f>MIN(Parameters!$B$13-Updated_calc!BH194,MAX(0,Data!AB194-Updated_calc!AB194))</f>
        <v>0</v>
      </c>
      <c r="CO194">
        <f>MIN(Parameters!$B$13-Updated_calc!BI194,MAX(0,Data!AC194-Updated_calc!AC194))</f>
        <v>4</v>
      </c>
      <c r="CP194">
        <f>MIN(Parameters!$B$13-Updated_calc!BJ194,MAX(0,Data!AD194-Updated_calc!AD194))</f>
        <v>0</v>
      </c>
      <c r="CQ194">
        <f>MIN(Parameters!$B$13-Updated_calc!BK194,MAX(0,Data!AE194-Updated_calc!AE194))</f>
        <v>0</v>
      </c>
      <c r="CS194" s="10">
        <v>183</v>
      </c>
      <c r="CT194">
        <f>B194*(Parameters!$C$12-Parameters!$D$12)-Parameters!$E$12*Parameters!$B$12</f>
        <v>2230</v>
      </c>
      <c r="CU194">
        <f>C194*(Parameters!$C$12-Parameters!$D$12)-Parameters!$E$12*Parameters!$B$12</f>
        <v>4050</v>
      </c>
      <c r="CV194">
        <f>D194*(Parameters!$C$12-Parameters!$D$12)-Parameters!$E$12*Parameters!$B$12</f>
        <v>4180</v>
      </c>
      <c r="CW194">
        <f>E194*(Parameters!$C$12-Parameters!$D$12)-Parameters!$E$12*Parameters!$B$12</f>
        <v>4050</v>
      </c>
      <c r="CX194">
        <f>F194*(Parameters!$C$12-Parameters!$D$12)-Parameters!$E$12*Parameters!$B$12</f>
        <v>4830</v>
      </c>
      <c r="CY194">
        <f>G194*(Parameters!$C$12-Parameters!$D$12)-Parameters!$E$12*Parameters!$B$12</f>
        <v>4050</v>
      </c>
      <c r="CZ194">
        <f>H194*(Parameters!$C$12-Parameters!$D$12)-Parameters!$E$12*Parameters!$B$12</f>
        <v>2100</v>
      </c>
      <c r="DA194">
        <f>I194*(Parameters!$C$12-Parameters!$D$12)-Parameters!$E$12*Parameters!$B$12</f>
        <v>5740</v>
      </c>
      <c r="DB194">
        <f>J194*(Parameters!$C$12-Parameters!$D$12)-Parameters!$E$12*Parameters!$B$12</f>
        <v>4440</v>
      </c>
      <c r="DC194">
        <f>K194*(Parameters!$C$12-Parameters!$D$12)-Parameters!$E$12*Parameters!$B$12</f>
        <v>4310</v>
      </c>
      <c r="DD194">
        <f>L194*(Parameters!$C$12-Parameters!$D$12)-Parameters!$E$12*Parameters!$B$12</f>
        <v>4050</v>
      </c>
      <c r="DE194">
        <f>M194*(Parameters!$C$12-Parameters!$D$12)-Parameters!$E$12*Parameters!$B$12</f>
        <v>3400</v>
      </c>
      <c r="DF194">
        <f>N194*(Parameters!$C$12-Parameters!$D$12)-Parameters!$E$12*Parameters!$B$12</f>
        <v>5870</v>
      </c>
      <c r="DG194">
        <f>O194*(Parameters!$C$12-Parameters!$D$12)-Parameters!$E$12*Parameters!$B$12</f>
        <v>5610</v>
      </c>
      <c r="DH194">
        <f>P194*(Parameters!$C$12-Parameters!$D$12)-Parameters!$E$12*Parameters!$B$12</f>
        <v>4960</v>
      </c>
      <c r="DI194">
        <f>Q194*(Parameters!$C$12-Parameters!$D$12)-Parameters!$E$12*Parameters!$B$12</f>
        <v>3660</v>
      </c>
      <c r="DJ194">
        <f>R194*(Parameters!$C$12-Parameters!$D$12)-Parameters!$E$12*Parameters!$B$12</f>
        <v>3920</v>
      </c>
      <c r="DK194">
        <f>S194*(Parameters!$C$12-Parameters!$D$12)-Parameters!$E$12*Parameters!$B$12</f>
        <v>4440</v>
      </c>
      <c r="DL194">
        <f>T194*(Parameters!$C$12-Parameters!$D$12)-Parameters!$E$12*Parameters!$B$12</f>
        <v>4830</v>
      </c>
      <c r="DM194">
        <f>U194*(Parameters!$C$12-Parameters!$D$12)-Parameters!$E$12*Parameters!$B$12</f>
        <v>5220</v>
      </c>
      <c r="DN194">
        <f>V194*(Parameters!$C$12-Parameters!$D$12)-Parameters!$E$12*Parameters!$B$12</f>
        <v>4570</v>
      </c>
      <c r="DO194">
        <f>W194*(Parameters!$C$12-Parameters!$D$12)-Parameters!$E$12*Parameters!$B$12</f>
        <v>3530</v>
      </c>
      <c r="DP194">
        <f>X194*(Parameters!$C$12-Parameters!$D$12)-Parameters!$E$12*Parameters!$B$12</f>
        <v>6000</v>
      </c>
      <c r="DQ194">
        <f>Y194*(Parameters!$C$12-Parameters!$D$12)-Parameters!$E$12*Parameters!$B$12</f>
        <v>6000</v>
      </c>
      <c r="DR194">
        <f>Z194*(Parameters!$C$12-Parameters!$D$12)-Parameters!$E$12*Parameters!$B$12</f>
        <v>3920</v>
      </c>
      <c r="DS194">
        <f>AA194*(Parameters!$C$12-Parameters!$D$12)-Parameters!$E$12*Parameters!$B$12</f>
        <v>5870</v>
      </c>
      <c r="DT194">
        <f>AB194*(Parameters!$C$12-Parameters!$D$12)-Parameters!$E$12*Parameters!$B$12</f>
        <v>3530</v>
      </c>
      <c r="DU194">
        <f>AC194*(Parameters!$C$12-Parameters!$D$12)-Parameters!$E$12*Parameters!$B$12</f>
        <v>6000</v>
      </c>
      <c r="DV194">
        <f>AD194*(Parameters!$C$12-Parameters!$D$12)-Parameters!$E$12*Parameters!$B$12</f>
        <v>3400</v>
      </c>
      <c r="DW194">
        <f>AE194*(Parameters!$C$12-Parameters!$D$12)-Parameters!$E$12*Parameters!$B$12</f>
        <v>4570</v>
      </c>
      <c r="DY194" s="10">
        <v>183</v>
      </c>
      <c r="DZ194" s="1">
        <f>AH194*(Parameters!$C$13-Parameters!$D$13)-Parameters!$B$13*Parameters!$E$13</f>
        <v>5400</v>
      </c>
      <c r="EA194" s="1">
        <f>AI194*(Parameters!$C$13-Parameters!$D$13)-Parameters!$B$13*Parameters!$E$13</f>
        <v>5400</v>
      </c>
      <c r="EB194" s="1">
        <f>AJ194*(Parameters!$C$13-Parameters!$D$13)-Parameters!$B$13*Parameters!$E$13</f>
        <v>5060</v>
      </c>
      <c r="EC194" s="1">
        <f>AK194*(Parameters!$C$13-Parameters!$D$13)-Parameters!$B$13*Parameters!$E$13</f>
        <v>3700</v>
      </c>
      <c r="ED194" s="1">
        <f>AL194*(Parameters!$C$13-Parameters!$D$13)-Parameters!$B$13*Parameters!$E$13</f>
        <v>640</v>
      </c>
      <c r="EE194" s="1">
        <f>AM194*(Parameters!$C$13-Parameters!$D$13)-Parameters!$B$13*Parameters!$E$13</f>
        <v>2340</v>
      </c>
      <c r="EF194" s="1">
        <f>AN194*(Parameters!$C$13-Parameters!$D$13)-Parameters!$B$13*Parameters!$E$13</f>
        <v>4720</v>
      </c>
      <c r="EG194" s="1">
        <f>AO194*(Parameters!$C$13-Parameters!$D$13)-Parameters!$B$13*Parameters!$E$13</f>
        <v>300</v>
      </c>
      <c r="EH194" s="1">
        <f>AP194*(Parameters!$C$13-Parameters!$D$13)-Parameters!$B$13*Parameters!$E$13</f>
        <v>5400</v>
      </c>
      <c r="EI194" s="1">
        <f>AQ194*(Parameters!$C$13-Parameters!$D$13)-Parameters!$B$13*Parameters!$E$13</f>
        <v>-40</v>
      </c>
      <c r="EJ194" s="1">
        <f>AR194*(Parameters!$C$13-Parameters!$D$13)-Parameters!$B$13*Parameters!$E$13</f>
        <v>5400</v>
      </c>
      <c r="EK194" s="1">
        <f>AS194*(Parameters!$C$13-Parameters!$D$13)-Parameters!$B$13*Parameters!$E$13</f>
        <v>1660</v>
      </c>
      <c r="EL194" s="1">
        <f>AT194*(Parameters!$C$13-Parameters!$D$13)-Parameters!$B$13*Parameters!$E$13</f>
        <v>5400</v>
      </c>
      <c r="EM194" s="1">
        <f>AU194*(Parameters!$C$13-Parameters!$D$13)-Parameters!$B$13*Parameters!$E$13</f>
        <v>5400</v>
      </c>
      <c r="EN194" s="1">
        <f>AV194*(Parameters!$C$13-Parameters!$D$13)-Parameters!$B$13*Parameters!$E$13</f>
        <v>5400</v>
      </c>
      <c r="EO194" s="1">
        <f>AW194*(Parameters!$C$13-Parameters!$D$13)-Parameters!$B$13*Parameters!$E$13</f>
        <v>3360</v>
      </c>
      <c r="EP194" s="1">
        <f>AX194*(Parameters!$C$13-Parameters!$D$13)-Parameters!$B$13*Parameters!$E$13</f>
        <v>-1400</v>
      </c>
      <c r="EQ194" s="1">
        <f>AY194*(Parameters!$C$13-Parameters!$D$13)-Parameters!$B$13*Parameters!$E$13</f>
        <v>3360</v>
      </c>
      <c r="ER194" s="1">
        <f>AZ194*(Parameters!$C$13-Parameters!$D$13)-Parameters!$B$13*Parameters!$E$13</f>
        <v>5400</v>
      </c>
      <c r="ES194" s="1">
        <f>BA194*(Parameters!$C$13-Parameters!$D$13)-Parameters!$B$13*Parameters!$E$13</f>
        <v>640</v>
      </c>
      <c r="ET194" s="1">
        <f>BB194*(Parameters!$C$13-Parameters!$D$13)-Parameters!$B$13*Parameters!$E$13</f>
        <v>5400</v>
      </c>
      <c r="EU194" s="1">
        <f>BC194*(Parameters!$C$13-Parameters!$D$13)-Parameters!$B$13*Parameters!$E$13</f>
        <v>4380</v>
      </c>
      <c r="EV194" s="1">
        <f>BD194*(Parameters!$C$13-Parameters!$D$13)-Parameters!$B$13*Parameters!$E$13</f>
        <v>5400</v>
      </c>
      <c r="EW194" s="1">
        <f>BE194*(Parameters!$C$13-Parameters!$D$13)-Parameters!$B$13*Parameters!$E$13</f>
        <v>640</v>
      </c>
      <c r="EX194" s="1">
        <f>BF194*(Parameters!$C$13-Parameters!$D$13)-Parameters!$B$13*Parameters!$E$13</f>
        <v>300</v>
      </c>
      <c r="EY194" s="1">
        <f>BG194*(Parameters!$C$13-Parameters!$D$13)-Parameters!$B$13*Parameters!$E$13</f>
        <v>5400</v>
      </c>
      <c r="EZ194" s="1">
        <f>BH194*(Parameters!$C$13-Parameters!$D$13)-Parameters!$B$13*Parameters!$E$13</f>
        <v>4040</v>
      </c>
      <c r="FA194" s="1">
        <f>BI194*(Parameters!$C$13-Parameters!$D$13)-Parameters!$B$13*Parameters!$E$13</f>
        <v>4040</v>
      </c>
      <c r="FB194" s="1">
        <f>BJ194*(Parameters!$C$13-Parameters!$D$13)-Parameters!$B$13*Parameters!$E$13</f>
        <v>5060</v>
      </c>
      <c r="FC194" s="1">
        <f>BK194*(Parameters!$C$13-Parameters!$D$13)-Parameters!$B$13*Parameters!$E$13</f>
        <v>980</v>
      </c>
      <c r="FD194" s="1"/>
      <c r="FE194" s="10">
        <v>183</v>
      </c>
      <c r="FF194" s="1">
        <f>BN194*(Parameters!$C$12-Parameters!$D$13)</f>
        <v>0</v>
      </c>
      <c r="FG194" s="1">
        <f>BO194*(Parameters!$C$12-Parameters!$D$13)</f>
        <v>0</v>
      </c>
      <c r="FH194" s="1">
        <f>BP194*(Parameters!$C$12-Parameters!$D$13)</f>
        <v>0</v>
      </c>
      <c r="FI194" s="1">
        <f>BQ194*(Parameters!$C$12-Parameters!$D$13)</f>
        <v>0</v>
      </c>
      <c r="FJ194" s="1">
        <f>BR194*(Parameters!$C$12-Parameters!$D$13)</f>
        <v>0</v>
      </c>
      <c r="FK194" s="1">
        <f>BS194*(Parameters!$C$12-Parameters!$D$13)</f>
        <v>0</v>
      </c>
      <c r="FL194" s="1">
        <f>BT194*(Parameters!$C$12-Parameters!$D$13)</f>
        <v>0</v>
      </c>
      <c r="FM194" s="1">
        <f>BU194*(Parameters!$C$12-Parameters!$D$13)</f>
        <v>0</v>
      </c>
      <c r="FN194" s="1">
        <f>BV194*(Parameters!$C$12-Parameters!$D$13)</f>
        <v>0</v>
      </c>
      <c r="FO194" s="1">
        <f>BW194*(Parameters!$C$12-Parameters!$D$13)</f>
        <v>0</v>
      </c>
      <c r="FP194" s="1">
        <f>BX194*(Parameters!$C$12-Parameters!$D$13)</f>
        <v>0</v>
      </c>
      <c r="FQ194" s="1">
        <f>BY194*(Parameters!$C$12-Parameters!$D$13)</f>
        <v>0</v>
      </c>
      <c r="FR194" s="1">
        <f>BZ194*(Parameters!$C$12-Parameters!$D$13)</f>
        <v>0</v>
      </c>
      <c r="FS194" s="1">
        <f>CA194*(Parameters!$C$12-Parameters!$D$13)</f>
        <v>0</v>
      </c>
      <c r="FT194" s="1">
        <f>CB194*(Parameters!$C$12-Parameters!$D$13)</f>
        <v>0</v>
      </c>
      <c r="FU194" s="1">
        <f>CC194*(Parameters!$C$12-Parameters!$D$13)</f>
        <v>0</v>
      </c>
      <c r="FV194" s="1">
        <f>CD194*(Parameters!$C$12-Parameters!$D$13)</f>
        <v>0</v>
      </c>
      <c r="FW194" s="1">
        <f>CE194*(Parameters!$C$12-Parameters!$D$13)</f>
        <v>0</v>
      </c>
      <c r="FX194" s="1">
        <f>CF194*(Parameters!$C$12-Parameters!$D$13)</f>
        <v>0</v>
      </c>
      <c r="FY194" s="1">
        <f>CG194*(Parameters!$C$12-Parameters!$D$13)</f>
        <v>0</v>
      </c>
      <c r="FZ194" s="1">
        <f>CH194*(Parameters!$C$12-Parameters!$D$13)</f>
        <v>0</v>
      </c>
      <c r="GA194" s="1">
        <f>CI194*(Parameters!$C$12-Parameters!$D$13)</f>
        <v>0</v>
      </c>
      <c r="GB194" s="1">
        <f>CJ194*(Parameters!$C$12-Parameters!$D$13)</f>
        <v>0</v>
      </c>
      <c r="GC194" s="1">
        <f>CK194*(Parameters!$C$12-Parameters!$D$13)</f>
        <v>1150</v>
      </c>
      <c r="GD194" s="1">
        <f>CL194*(Parameters!$C$12-Parameters!$D$13)</f>
        <v>0</v>
      </c>
      <c r="GE194" s="1">
        <f>CM194*(Parameters!$C$12-Parameters!$D$13)</f>
        <v>0</v>
      </c>
      <c r="GF194" s="1">
        <f>CN194*(Parameters!$C$12-Parameters!$D$13)</f>
        <v>0</v>
      </c>
      <c r="GG194" s="1">
        <f>CO194*(Parameters!$C$12-Parameters!$D$13)</f>
        <v>460</v>
      </c>
      <c r="GH194" s="1">
        <f>CP194*(Parameters!$C$12-Parameters!$D$13)</f>
        <v>0</v>
      </c>
      <c r="GI194" s="1">
        <f>CQ194*(Parameters!$C$12-Parameters!$D$13)</f>
        <v>0</v>
      </c>
      <c r="GJ194" s="1"/>
      <c r="GK194" s="10">
        <v>183</v>
      </c>
      <c r="GL194" s="1">
        <f>CT194+DZ194+FF194-Parameters!$F$13*Parameters!$B$13</f>
        <v>5630</v>
      </c>
      <c r="GM194" s="1">
        <f>CU194+EA194+FG194-Parameters!$F$13*Parameters!$B$13</f>
        <v>7450</v>
      </c>
      <c r="GN194" s="1">
        <f>CV194+EB194+FH194-Parameters!$F$13*Parameters!$B$13</f>
        <v>7240</v>
      </c>
      <c r="GO194" s="1">
        <f>CW194+EC194+FI194-Parameters!$F$13*Parameters!$B$13</f>
        <v>5750</v>
      </c>
      <c r="GP194" s="1">
        <f>CX194+ED194+FJ194-Parameters!$F$13*Parameters!$B$13</f>
        <v>3470</v>
      </c>
      <c r="GQ194" s="1">
        <f>CY194+EE194+FK194-Parameters!$F$13*Parameters!$B$13</f>
        <v>4390</v>
      </c>
      <c r="GR194" s="1">
        <f>CZ194+EF194+FL194-Parameters!$F$13*Parameters!$B$13</f>
        <v>4820</v>
      </c>
      <c r="GS194" s="1">
        <f>DA194+EG194+FM194-Parameters!$F$13*Parameters!$B$13</f>
        <v>4040</v>
      </c>
      <c r="GT194" s="1">
        <f>DB194+EH194+FN194-Parameters!$F$13*Parameters!$B$13</f>
        <v>7840</v>
      </c>
      <c r="GU194" s="1">
        <f>DC194+EI194+FO194-Parameters!$F$13*Parameters!$B$13</f>
        <v>2270</v>
      </c>
      <c r="GV194" s="1">
        <f>DD194+EJ194+FP194-Parameters!$F$13*Parameters!$B$13</f>
        <v>7450</v>
      </c>
      <c r="GW194" s="1">
        <f>DE194+EK194+FQ194-Parameters!$F$13*Parameters!$B$13</f>
        <v>3060</v>
      </c>
      <c r="GX194" s="1">
        <f>DF194+EL194+FR194-Parameters!$F$13*Parameters!$B$13</f>
        <v>9270</v>
      </c>
      <c r="GY194" s="1">
        <f>DG194+EM194+FS194-Parameters!$F$13*Parameters!$B$13</f>
        <v>9010</v>
      </c>
      <c r="GZ194" s="1">
        <f>DH194+EN194+FT194-Parameters!$F$13*Parameters!$B$13</f>
        <v>8360</v>
      </c>
      <c r="HA194" s="1">
        <f>DI194+EO194+FU194-Parameters!$F$13*Parameters!$B$13</f>
        <v>5020</v>
      </c>
      <c r="HB194" s="1">
        <f>DJ194+EP194+FV194-Parameters!$F$13*Parameters!$B$13</f>
        <v>520</v>
      </c>
      <c r="HC194" s="1">
        <f>DK194+EQ194+FW194-Parameters!$F$13*Parameters!$B$13</f>
        <v>5800</v>
      </c>
      <c r="HD194" s="1">
        <f>DL194+ER194+FX194-Parameters!$F$13*Parameters!$B$13</f>
        <v>8230</v>
      </c>
      <c r="HE194" s="1">
        <f>DM194+ES194+FY194-Parameters!$F$13*Parameters!$B$13</f>
        <v>3860</v>
      </c>
      <c r="HF194" s="1">
        <f>DN194+ET194+FZ194-Parameters!$F$13*Parameters!$B$13</f>
        <v>7970</v>
      </c>
      <c r="HG194" s="1">
        <f>DO194+EU194+GA194-Parameters!$F$13*Parameters!$B$13</f>
        <v>5910</v>
      </c>
      <c r="HH194" s="1">
        <f>DP194+EV194+GB194-Parameters!$F$13*Parameters!$B$13</f>
        <v>9400</v>
      </c>
      <c r="HI194" s="1">
        <f>DQ194+EW194+GC194-Parameters!$F$13*Parameters!$B$13</f>
        <v>5790</v>
      </c>
      <c r="HJ194" s="1">
        <f>DR194+EX194+GD194-Parameters!$F$13*Parameters!$B$13</f>
        <v>2220</v>
      </c>
      <c r="HK194" s="1">
        <f>DS194+EY194+GE194-Parameters!$F$13*Parameters!$B$13</f>
        <v>9270</v>
      </c>
      <c r="HL194" s="1">
        <f>DT194+EZ194+GF194-Parameters!$F$13*Parameters!$B$13</f>
        <v>5570</v>
      </c>
      <c r="HM194" s="1">
        <f>DU194+FA194+GG194-Parameters!$F$13*Parameters!$B$13</f>
        <v>8500</v>
      </c>
      <c r="HN194" s="1">
        <f>DV194+FB194+GH194-Parameters!$F$13*Parameters!$B$13</f>
        <v>6460</v>
      </c>
      <c r="HO194" s="1">
        <f>DW194+FC194+GI194-Parameters!$F$13*Parameters!$B$13</f>
        <v>3550</v>
      </c>
      <c r="HP194" s="1"/>
      <c r="HQ194" s="2"/>
    </row>
    <row r="195" spans="1:225" x14ac:dyDescent="0.35">
      <c r="A195" s="10">
        <v>184</v>
      </c>
      <c r="B195">
        <f>MIN(Parameters!$B$12,Data!B195)</f>
        <v>42</v>
      </c>
      <c r="C195">
        <f>MIN(Parameters!$B$12,Data!C195)</f>
        <v>60</v>
      </c>
      <c r="D195">
        <f>MIN(Parameters!$B$12,Data!D195)</f>
        <v>32</v>
      </c>
      <c r="E195">
        <f>MIN(Parameters!$B$12,Data!E195)</f>
        <v>60</v>
      </c>
      <c r="F195">
        <f>MIN(Parameters!$B$12,Data!F195)</f>
        <v>53</v>
      </c>
      <c r="G195">
        <f>MIN(Parameters!$B$12,Data!G195)</f>
        <v>29</v>
      </c>
      <c r="H195">
        <f>MIN(Parameters!$B$12,Data!H195)</f>
        <v>51</v>
      </c>
      <c r="I195">
        <f>MIN(Parameters!$B$12,Data!I195)</f>
        <v>60</v>
      </c>
      <c r="J195">
        <f>MIN(Parameters!$B$12,Data!J195)</f>
        <v>40</v>
      </c>
      <c r="K195">
        <f>MIN(Parameters!$B$12,Data!K195)</f>
        <v>59</v>
      </c>
      <c r="L195">
        <f>MIN(Parameters!$B$12,Data!L195)</f>
        <v>27</v>
      </c>
      <c r="M195">
        <f>MIN(Parameters!$B$12,Data!M195)</f>
        <v>60</v>
      </c>
      <c r="N195">
        <f>MIN(Parameters!$B$12,Data!N195)</f>
        <v>54</v>
      </c>
      <c r="O195">
        <f>MIN(Parameters!$B$12,Data!O195)</f>
        <v>37</v>
      </c>
      <c r="P195">
        <f>MIN(Parameters!$B$12,Data!P195)</f>
        <v>34</v>
      </c>
      <c r="Q195">
        <f>MIN(Parameters!$B$12,Data!Q195)</f>
        <v>54</v>
      </c>
      <c r="R195">
        <f>MIN(Parameters!$B$12,Data!R195)</f>
        <v>52</v>
      </c>
      <c r="S195">
        <f>MIN(Parameters!$B$12,Data!S195)</f>
        <v>60</v>
      </c>
      <c r="T195">
        <f>MIN(Parameters!$B$12,Data!T195)</f>
        <v>50</v>
      </c>
      <c r="U195">
        <f>MIN(Parameters!$B$12,Data!U195)</f>
        <v>39</v>
      </c>
      <c r="V195">
        <f>MIN(Parameters!$B$12,Data!V195)</f>
        <v>24</v>
      </c>
      <c r="W195">
        <f>MIN(Parameters!$B$12,Data!W195)</f>
        <v>56</v>
      </c>
      <c r="X195">
        <f>MIN(Parameters!$B$12,Data!X195)</f>
        <v>39</v>
      </c>
      <c r="Y195">
        <f>MIN(Parameters!$B$12,Data!Y195)</f>
        <v>42</v>
      </c>
      <c r="Z195">
        <f>MIN(Parameters!$B$12,Data!Z195)</f>
        <v>55</v>
      </c>
      <c r="AA195">
        <f>MIN(Parameters!$B$12,Data!AA195)</f>
        <v>28</v>
      </c>
      <c r="AB195">
        <f>MIN(Parameters!$B$12,Data!AB195)</f>
        <v>51</v>
      </c>
      <c r="AC195">
        <f>MIN(Parameters!$B$12,Data!AC195)</f>
        <v>28</v>
      </c>
      <c r="AD195">
        <f>MIN(Parameters!$B$12,Data!AD195)</f>
        <v>57</v>
      </c>
      <c r="AE195">
        <f>MIN(Parameters!$B$12,Data!AE195)</f>
        <v>37</v>
      </c>
      <c r="AG195" s="10">
        <v>184</v>
      </c>
      <c r="AH195">
        <f>MIN(Parameters!$B$13,Data!AI195)</f>
        <v>20</v>
      </c>
      <c r="AI195">
        <f>MIN(Parameters!$B$13,Data!AJ195)</f>
        <v>20</v>
      </c>
      <c r="AJ195">
        <f>MIN(Parameters!$B$13,Data!AK195)</f>
        <v>4</v>
      </c>
      <c r="AK195">
        <f>MIN(Parameters!$B$13,Data!AL195)</f>
        <v>18</v>
      </c>
      <c r="AL195">
        <f>MIN(Parameters!$B$13,Data!AM195)</f>
        <v>20</v>
      </c>
      <c r="AM195">
        <f>MIN(Parameters!$B$13,Data!AN195)</f>
        <v>20</v>
      </c>
      <c r="AN195">
        <f>MIN(Parameters!$B$13,Data!AO195)</f>
        <v>20</v>
      </c>
      <c r="AO195">
        <f>MIN(Parameters!$B$13,Data!AP195)</f>
        <v>20</v>
      </c>
      <c r="AP195">
        <f>MIN(Parameters!$B$13,Data!AQ195)</f>
        <v>20</v>
      </c>
      <c r="AQ195">
        <f>MIN(Parameters!$B$13,Data!AR195)</f>
        <v>13</v>
      </c>
      <c r="AR195">
        <f>MIN(Parameters!$B$13,Data!AS195)</f>
        <v>20</v>
      </c>
      <c r="AS195">
        <f>MIN(Parameters!$B$13,Data!AT195)</f>
        <v>20</v>
      </c>
      <c r="AT195">
        <f>MIN(Parameters!$B$13,Data!AU195)</f>
        <v>20</v>
      </c>
      <c r="AU195">
        <f>MIN(Parameters!$B$13,Data!AV195)</f>
        <v>16</v>
      </c>
      <c r="AV195">
        <f>MIN(Parameters!$B$13,Data!AW195)</f>
        <v>20</v>
      </c>
      <c r="AW195">
        <f>MIN(Parameters!$B$13,Data!AX195)</f>
        <v>19</v>
      </c>
      <c r="AX195">
        <f>MIN(Parameters!$B$13,Data!AY195)</f>
        <v>20</v>
      </c>
      <c r="AY195">
        <f>MIN(Parameters!$B$13,Data!AZ195)</f>
        <v>20</v>
      </c>
      <c r="AZ195">
        <f>MIN(Parameters!$B$13,Data!BA195)</f>
        <v>20</v>
      </c>
      <c r="BA195">
        <f>MIN(Parameters!$B$13,Data!BB195)</f>
        <v>20</v>
      </c>
      <c r="BB195">
        <f>MIN(Parameters!$B$13,Data!BC195)</f>
        <v>20</v>
      </c>
      <c r="BC195">
        <f>MIN(Parameters!$B$13,Data!BD195)</f>
        <v>20</v>
      </c>
      <c r="BD195">
        <f>MIN(Parameters!$B$13,Data!BE195)</f>
        <v>18</v>
      </c>
      <c r="BE195">
        <f>MIN(Parameters!$B$13,Data!BF195)</f>
        <v>20</v>
      </c>
      <c r="BF195">
        <f>MIN(Parameters!$B$13,Data!BG195)</f>
        <v>3</v>
      </c>
      <c r="BG195">
        <f>MIN(Parameters!$B$13,Data!BH195)</f>
        <v>20</v>
      </c>
      <c r="BH195">
        <f>MIN(Parameters!$B$13,Data!BI195)</f>
        <v>0</v>
      </c>
      <c r="BI195">
        <f>MIN(Parameters!$B$13,Data!BJ195)</f>
        <v>20</v>
      </c>
      <c r="BJ195">
        <f>MIN(Parameters!$B$13,Data!BK195)</f>
        <v>15</v>
      </c>
      <c r="BK195">
        <f>MIN(Parameters!$B$13,Data!BL195)</f>
        <v>20</v>
      </c>
      <c r="BM195" s="10">
        <v>184</v>
      </c>
      <c r="BN195">
        <f>MIN(Parameters!$B$13-Updated_calc!AH195,MAX(0,Data!B195-Updated_calc!B195))</f>
        <v>0</v>
      </c>
      <c r="BO195">
        <f>MIN(Parameters!$B$13-Updated_calc!AI195,MAX(0,Data!C195-Updated_calc!C195))</f>
        <v>0</v>
      </c>
      <c r="BP195">
        <f>MIN(Parameters!$B$13-Updated_calc!AJ195,MAX(0,Data!D195-Updated_calc!D195))</f>
        <v>0</v>
      </c>
      <c r="BQ195">
        <f>MIN(Parameters!$B$13-Updated_calc!AK195,MAX(0,Data!E195-Updated_calc!E195))</f>
        <v>2</v>
      </c>
      <c r="BR195">
        <f>MIN(Parameters!$B$13-Updated_calc!AL195,MAX(0,Data!F195-Updated_calc!F195))</f>
        <v>0</v>
      </c>
      <c r="BS195">
        <f>MIN(Parameters!$B$13-Updated_calc!AM195,MAX(0,Data!G195-Updated_calc!G195))</f>
        <v>0</v>
      </c>
      <c r="BT195">
        <f>MIN(Parameters!$B$13-Updated_calc!AN195,MAX(0,Data!H195-Updated_calc!H195))</f>
        <v>0</v>
      </c>
      <c r="BU195">
        <f>MIN(Parameters!$B$13-Updated_calc!AO195,MAX(0,Data!I195-Updated_calc!I195))</f>
        <v>0</v>
      </c>
      <c r="BV195">
        <f>MIN(Parameters!$B$13-Updated_calc!AP195,MAX(0,Data!J195-Updated_calc!J195))</f>
        <v>0</v>
      </c>
      <c r="BW195">
        <f>MIN(Parameters!$B$13-Updated_calc!AQ195,MAX(0,Data!K195-Updated_calc!K195))</f>
        <v>0</v>
      </c>
      <c r="BX195">
        <f>MIN(Parameters!$B$13-Updated_calc!AR195,MAX(0,Data!L195-Updated_calc!L195))</f>
        <v>0</v>
      </c>
      <c r="BY195">
        <f>MIN(Parameters!$B$13-Updated_calc!AS195,MAX(0,Data!M195-Updated_calc!M195))</f>
        <v>0</v>
      </c>
      <c r="BZ195">
        <f>MIN(Parameters!$B$13-Updated_calc!AT195,MAX(0,Data!N195-Updated_calc!N195))</f>
        <v>0</v>
      </c>
      <c r="CA195">
        <f>MIN(Parameters!$B$13-Updated_calc!AU195,MAX(0,Data!O195-Updated_calc!O195))</f>
        <v>0</v>
      </c>
      <c r="CB195">
        <f>MIN(Parameters!$B$13-Updated_calc!AV195,MAX(0,Data!P195-Updated_calc!P195))</f>
        <v>0</v>
      </c>
      <c r="CC195">
        <f>MIN(Parameters!$B$13-Updated_calc!AW195,MAX(0,Data!Q195-Updated_calc!Q195))</f>
        <v>0</v>
      </c>
      <c r="CD195">
        <f>MIN(Parameters!$B$13-Updated_calc!AX195,MAX(0,Data!R195-Updated_calc!R195))</f>
        <v>0</v>
      </c>
      <c r="CE195">
        <f>MIN(Parameters!$B$13-Updated_calc!AY195,MAX(0,Data!S195-Updated_calc!S195))</f>
        <v>0</v>
      </c>
      <c r="CF195">
        <f>MIN(Parameters!$B$13-Updated_calc!AZ195,MAX(0,Data!T195-Updated_calc!T195))</f>
        <v>0</v>
      </c>
      <c r="CG195">
        <f>MIN(Parameters!$B$13-Updated_calc!BA195,MAX(0,Data!U195-Updated_calc!U195))</f>
        <v>0</v>
      </c>
      <c r="CH195">
        <f>MIN(Parameters!$B$13-Updated_calc!BB195,MAX(0,Data!V195-Updated_calc!V195))</f>
        <v>0</v>
      </c>
      <c r="CI195">
        <f>MIN(Parameters!$B$13-Updated_calc!BC195,MAX(0,Data!W195-Updated_calc!W195))</f>
        <v>0</v>
      </c>
      <c r="CJ195">
        <f>MIN(Parameters!$B$13-Updated_calc!BD195,MAX(0,Data!X195-Updated_calc!X195))</f>
        <v>0</v>
      </c>
      <c r="CK195">
        <f>MIN(Parameters!$B$13-Updated_calc!BE195,MAX(0,Data!Y195-Updated_calc!Y195))</f>
        <v>0</v>
      </c>
      <c r="CL195">
        <f>MIN(Parameters!$B$13-Updated_calc!BF195,MAX(0,Data!Z195-Updated_calc!Z195))</f>
        <v>0</v>
      </c>
      <c r="CM195">
        <f>MIN(Parameters!$B$13-Updated_calc!BG195,MAX(0,Data!AA195-Updated_calc!AA195))</f>
        <v>0</v>
      </c>
      <c r="CN195">
        <f>MIN(Parameters!$B$13-Updated_calc!BH195,MAX(0,Data!AB195-Updated_calc!AB195))</f>
        <v>0</v>
      </c>
      <c r="CO195">
        <f>MIN(Parameters!$B$13-Updated_calc!BI195,MAX(0,Data!AC195-Updated_calc!AC195))</f>
        <v>0</v>
      </c>
      <c r="CP195">
        <f>MIN(Parameters!$B$13-Updated_calc!BJ195,MAX(0,Data!AD195-Updated_calc!AD195))</f>
        <v>0</v>
      </c>
      <c r="CQ195">
        <f>MIN(Parameters!$B$13-Updated_calc!BK195,MAX(0,Data!AE195-Updated_calc!AE195))</f>
        <v>0</v>
      </c>
      <c r="CS195" s="10">
        <v>184</v>
      </c>
      <c r="CT195">
        <f>B195*(Parameters!$C$12-Parameters!$D$12)-Parameters!$E$12*Parameters!$B$12</f>
        <v>3660</v>
      </c>
      <c r="CU195">
        <f>C195*(Parameters!$C$12-Parameters!$D$12)-Parameters!$E$12*Parameters!$B$12</f>
        <v>6000</v>
      </c>
      <c r="CV195">
        <f>D195*(Parameters!$C$12-Parameters!$D$12)-Parameters!$E$12*Parameters!$B$12</f>
        <v>2360</v>
      </c>
      <c r="CW195">
        <f>E195*(Parameters!$C$12-Parameters!$D$12)-Parameters!$E$12*Parameters!$B$12</f>
        <v>6000</v>
      </c>
      <c r="CX195">
        <f>F195*(Parameters!$C$12-Parameters!$D$12)-Parameters!$E$12*Parameters!$B$12</f>
        <v>5090</v>
      </c>
      <c r="CY195">
        <f>G195*(Parameters!$C$12-Parameters!$D$12)-Parameters!$E$12*Parameters!$B$12</f>
        <v>1970</v>
      </c>
      <c r="CZ195">
        <f>H195*(Parameters!$C$12-Parameters!$D$12)-Parameters!$E$12*Parameters!$B$12</f>
        <v>4830</v>
      </c>
      <c r="DA195">
        <f>I195*(Parameters!$C$12-Parameters!$D$12)-Parameters!$E$12*Parameters!$B$12</f>
        <v>6000</v>
      </c>
      <c r="DB195">
        <f>J195*(Parameters!$C$12-Parameters!$D$12)-Parameters!$E$12*Parameters!$B$12</f>
        <v>3400</v>
      </c>
      <c r="DC195">
        <f>K195*(Parameters!$C$12-Parameters!$D$12)-Parameters!$E$12*Parameters!$B$12</f>
        <v>5870</v>
      </c>
      <c r="DD195">
        <f>L195*(Parameters!$C$12-Parameters!$D$12)-Parameters!$E$12*Parameters!$B$12</f>
        <v>1710</v>
      </c>
      <c r="DE195">
        <f>M195*(Parameters!$C$12-Parameters!$D$12)-Parameters!$E$12*Parameters!$B$12</f>
        <v>6000</v>
      </c>
      <c r="DF195">
        <f>N195*(Parameters!$C$12-Parameters!$D$12)-Parameters!$E$12*Parameters!$B$12</f>
        <v>5220</v>
      </c>
      <c r="DG195">
        <f>O195*(Parameters!$C$12-Parameters!$D$12)-Parameters!$E$12*Parameters!$B$12</f>
        <v>3010</v>
      </c>
      <c r="DH195">
        <f>P195*(Parameters!$C$12-Parameters!$D$12)-Parameters!$E$12*Parameters!$B$12</f>
        <v>2620</v>
      </c>
      <c r="DI195">
        <f>Q195*(Parameters!$C$12-Parameters!$D$12)-Parameters!$E$12*Parameters!$B$12</f>
        <v>5220</v>
      </c>
      <c r="DJ195">
        <f>R195*(Parameters!$C$12-Parameters!$D$12)-Parameters!$E$12*Parameters!$B$12</f>
        <v>4960</v>
      </c>
      <c r="DK195">
        <f>S195*(Parameters!$C$12-Parameters!$D$12)-Parameters!$E$12*Parameters!$B$12</f>
        <v>6000</v>
      </c>
      <c r="DL195">
        <f>T195*(Parameters!$C$12-Parameters!$D$12)-Parameters!$E$12*Parameters!$B$12</f>
        <v>4700</v>
      </c>
      <c r="DM195">
        <f>U195*(Parameters!$C$12-Parameters!$D$12)-Parameters!$E$12*Parameters!$B$12</f>
        <v>3270</v>
      </c>
      <c r="DN195">
        <f>V195*(Parameters!$C$12-Parameters!$D$12)-Parameters!$E$12*Parameters!$B$12</f>
        <v>1320</v>
      </c>
      <c r="DO195">
        <f>W195*(Parameters!$C$12-Parameters!$D$12)-Parameters!$E$12*Parameters!$B$12</f>
        <v>5480</v>
      </c>
      <c r="DP195">
        <f>X195*(Parameters!$C$12-Parameters!$D$12)-Parameters!$E$12*Parameters!$B$12</f>
        <v>3270</v>
      </c>
      <c r="DQ195">
        <f>Y195*(Parameters!$C$12-Parameters!$D$12)-Parameters!$E$12*Parameters!$B$12</f>
        <v>3660</v>
      </c>
      <c r="DR195">
        <f>Z195*(Parameters!$C$12-Parameters!$D$12)-Parameters!$E$12*Parameters!$B$12</f>
        <v>5350</v>
      </c>
      <c r="DS195">
        <f>AA195*(Parameters!$C$12-Parameters!$D$12)-Parameters!$E$12*Parameters!$B$12</f>
        <v>1840</v>
      </c>
      <c r="DT195">
        <f>AB195*(Parameters!$C$12-Parameters!$D$12)-Parameters!$E$12*Parameters!$B$12</f>
        <v>4830</v>
      </c>
      <c r="DU195">
        <f>AC195*(Parameters!$C$12-Parameters!$D$12)-Parameters!$E$12*Parameters!$B$12</f>
        <v>1840</v>
      </c>
      <c r="DV195">
        <f>AD195*(Parameters!$C$12-Parameters!$D$12)-Parameters!$E$12*Parameters!$B$12</f>
        <v>5610</v>
      </c>
      <c r="DW195">
        <f>AE195*(Parameters!$C$12-Parameters!$D$12)-Parameters!$E$12*Parameters!$B$12</f>
        <v>3010</v>
      </c>
      <c r="DY195" s="10">
        <v>184</v>
      </c>
      <c r="DZ195" s="1">
        <f>AH195*(Parameters!$C$13-Parameters!$D$13)-Parameters!$B$13*Parameters!$E$13</f>
        <v>5400</v>
      </c>
      <c r="EA195" s="1">
        <f>AI195*(Parameters!$C$13-Parameters!$D$13)-Parameters!$B$13*Parameters!$E$13</f>
        <v>5400</v>
      </c>
      <c r="EB195" s="1">
        <f>AJ195*(Parameters!$C$13-Parameters!$D$13)-Parameters!$B$13*Parameters!$E$13</f>
        <v>-40</v>
      </c>
      <c r="EC195" s="1">
        <f>AK195*(Parameters!$C$13-Parameters!$D$13)-Parameters!$B$13*Parameters!$E$13</f>
        <v>4720</v>
      </c>
      <c r="ED195" s="1">
        <f>AL195*(Parameters!$C$13-Parameters!$D$13)-Parameters!$B$13*Parameters!$E$13</f>
        <v>5400</v>
      </c>
      <c r="EE195" s="1">
        <f>AM195*(Parameters!$C$13-Parameters!$D$13)-Parameters!$B$13*Parameters!$E$13</f>
        <v>5400</v>
      </c>
      <c r="EF195" s="1">
        <f>AN195*(Parameters!$C$13-Parameters!$D$13)-Parameters!$B$13*Parameters!$E$13</f>
        <v>5400</v>
      </c>
      <c r="EG195" s="1">
        <f>AO195*(Parameters!$C$13-Parameters!$D$13)-Parameters!$B$13*Parameters!$E$13</f>
        <v>5400</v>
      </c>
      <c r="EH195" s="1">
        <f>AP195*(Parameters!$C$13-Parameters!$D$13)-Parameters!$B$13*Parameters!$E$13</f>
        <v>5400</v>
      </c>
      <c r="EI195" s="1">
        <f>AQ195*(Parameters!$C$13-Parameters!$D$13)-Parameters!$B$13*Parameters!$E$13</f>
        <v>3020</v>
      </c>
      <c r="EJ195" s="1">
        <f>AR195*(Parameters!$C$13-Parameters!$D$13)-Parameters!$B$13*Parameters!$E$13</f>
        <v>5400</v>
      </c>
      <c r="EK195" s="1">
        <f>AS195*(Parameters!$C$13-Parameters!$D$13)-Parameters!$B$13*Parameters!$E$13</f>
        <v>5400</v>
      </c>
      <c r="EL195" s="1">
        <f>AT195*(Parameters!$C$13-Parameters!$D$13)-Parameters!$B$13*Parameters!$E$13</f>
        <v>5400</v>
      </c>
      <c r="EM195" s="1">
        <f>AU195*(Parameters!$C$13-Parameters!$D$13)-Parameters!$B$13*Parameters!$E$13</f>
        <v>4040</v>
      </c>
      <c r="EN195" s="1">
        <f>AV195*(Parameters!$C$13-Parameters!$D$13)-Parameters!$B$13*Parameters!$E$13</f>
        <v>5400</v>
      </c>
      <c r="EO195" s="1">
        <f>AW195*(Parameters!$C$13-Parameters!$D$13)-Parameters!$B$13*Parameters!$E$13</f>
        <v>5060</v>
      </c>
      <c r="EP195" s="1">
        <f>AX195*(Parameters!$C$13-Parameters!$D$13)-Parameters!$B$13*Parameters!$E$13</f>
        <v>5400</v>
      </c>
      <c r="EQ195" s="1">
        <f>AY195*(Parameters!$C$13-Parameters!$D$13)-Parameters!$B$13*Parameters!$E$13</f>
        <v>5400</v>
      </c>
      <c r="ER195" s="1">
        <f>AZ195*(Parameters!$C$13-Parameters!$D$13)-Parameters!$B$13*Parameters!$E$13</f>
        <v>5400</v>
      </c>
      <c r="ES195" s="1">
        <f>BA195*(Parameters!$C$13-Parameters!$D$13)-Parameters!$B$13*Parameters!$E$13</f>
        <v>5400</v>
      </c>
      <c r="ET195" s="1">
        <f>BB195*(Parameters!$C$13-Parameters!$D$13)-Parameters!$B$13*Parameters!$E$13</f>
        <v>5400</v>
      </c>
      <c r="EU195" s="1">
        <f>BC195*(Parameters!$C$13-Parameters!$D$13)-Parameters!$B$13*Parameters!$E$13</f>
        <v>5400</v>
      </c>
      <c r="EV195" s="1">
        <f>BD195*(Parameters!$C$13-Parameters!$D$13)-Parameters!$B$13*Parameters!$E$13</f>
        <v>4720</v>
      </c>
      <c r="EW195" s="1">
        <f>BE195*(Parameters!$C$13-Parameters!$D$13)-Parameters!$B$13*Parameters!$E$13</f>
        <v>5400</v>
      </c>
      <c r="EX195" s="1">
        <f>BF195*(Parameters!$C$13-Parameters!$D$13)-Parameters!$B$13*Parameters!$E$13</f>
        <v>-380</v>
      </c>
      <c r="EY195" s="1">
        <f>BG195*(Parameters!$C$13-Parameters!$D$13)-Parameters!$B$13*Parameters!$E$13</f>
        <v>5400</v>
      </c>
      <c r="EZ195" s="1">
        <f>BH195*(Parameters!$C$13-Parameters!$D$13)-Parameters!$B$13*Parameters!$E$13</f>
        <v>-1400</v>
      </c>
      <c r="FA195" s="1">
        <f>BI195*(Parameters!$C$13-Parameters!$D$13)-Parameters!$B$13*Parameters!$E$13</f>
        <v>5400</v>
      </c>
      <c r="FB195" s="1">
        <f>BJ195*(Parameters!$C$13-Parameters!$D$13)-Parameters!$B$13*Parameters!$E$13</f>
        <v>3700</v>
      </c>
      <c r="FC195" s="1">
        <f>BK195*(Parameters!$C$13-Parameters!$D$13)-Parameters!$B$13*Parameters!$E$13</f>
        <v>5400</v>
      </c>
      <c r="FD195" s="1"/>
      <c r="FE195" s="10">
        <v>184</v>
      </c>
      <c r="FF195" s="1">
        <f>BN195*(Parameters!$C$12-Parameters!$D$13)</f>
        <v>0</v>
      </c>
      <c r="FG195" s="1">
        <f>BO195*(Parameters!$C$12-Parameters!$D$13)</f>
        <v>0</v>
      </c>
      <c r="FH195" s="1">
        <f>BP195*(Parameters!$C$12-Parameters!$D$13)</f>
        <v>0</v>
      </c>
      <c r="FI195" s="1">
        <f>BQ195*(Parameters!$C$12-Parameters!$D$13)</f>
        <v>230</v>
      </c>
      <c r="FJ195" s="1">
        <f>BR195*(Parameters!$C$12-Parameters!$D$13)</f>
        <v>0</v>
      </c>
      <c r="FK195" s="1">
        <f>BS195*(Parameters!$C$12-Parameters!$D$13)</f>
        <v>0</v>
      </c>
      <c r="FL195" s="1">
        <f>BT195*(Parameters!$C$12-Parameters!$D$13)</f>
        <v>0</v>
      </c>
      <c r="FM195" s="1">
        <f>BU195*(Parameters!$C$12-Parameters!$D$13)</f>
        <v>0</v>
      </c>
      <c r="FN195" s="1">
        <f>BV195*(Parameters!$C$12-Parameters!$D$13)</f>
        <v>0</v>
      </c>
      <c r="FO195" s="1">
        <f>BW195*(Parameters!$C$12-Parameters!$D$13)</f>
        <v>0</v>
      </c>
      <c r="FP195" s="1">
        <f>BX195*(Parameters!$C$12-Parameters!$D$13)</f>
        <v>0</v>
      </c>
      <c r="FQ195" s="1">
        <f>BY195*(Parameters!$C$12-Parameters!$D$13)</f>
        <v>0</v>
      </c>
      <c r="FR195" s="1">
        <f>BZ195*(Parameters!$C$12-Parameters!$D$13)</f>
        <v>0</v>
      </c>
      <c r="FS195" s="1">
        <f>CA195*(Parameters!$C$12-Parameters!$D$13)</f>
        <v>0</v>
      </c>
      <c r="FT195" s="1">
        <f>CB195*(Parameters!$C$12-Parameters!$D$13)</f>
        <v>0</v>
      </c>
      <c r="FU195" s="1">
        <f>CC195*(Parameters!$C$12-Parameters!$D$13)</f>
        <v>0</v>
      </c>
      <c r="FV195" s="1">
        <f>CD195*(Parameters!$C$12-Parameters!$D$13)</f>
        <v>0</v>
      </c>
      <c r="FW195" s="1">
        <f>CE195*(Parameters!$C$12-Parameters!$D$13)</f>
        <v>0</v>
      </c>
      <c r="FX195" s="1">
        <f>CF195*(Parameters!$C$12-Parameters!$D$13)</f>
        <v>0</v>
      </c>
      <c r="FY195" s="1">
        <f>CG195*(Parameters!$C$12-Parameters!$D$13)</f>
        <v>0</v>
      </c>
      <c r="FZ195" s="1">
        <f>CH195*(Parameters!$C$12-Parameters!$D$13)</f>
        <v>0</v>
      </c>
      <c r="GA195" s="1">
        <f>CI195*(Parameters!$C$12-Parameters!$D$13)</f>
        <v>0</v>
      </c>
      <c r="GB195" s="1">
        <f>CJ195*(Parameters!$C$12-Parameters!$D$13)</f>
        <v>0</v>
      </c>
      <c r="GC195" s="1">
        <f>CK195*(Parameters!$C$12-Parameters!$D$13)</f>
        <v>0</v>
      </c>
      <c r="GD195" s="1">
        <f>CL195*(Parameters!$C$12-Parameters!$D$13)</f>
        <v>0</v>
      </c>
      <c r="GE195" s="1">
        <f>CM195*(Parameters!$C$12-Parameters!$D$13)</f>
        <v>0</v>
      </c>
      <c r="GF195" s="1">
        <f>CN195*(Parameters!$C$12-Parameters!$D$13)</f>
        <v>0</v>
      </c>
      <c r="GG195" s="1">
        <f>CO195*(Parameters!$C$12-Parameters!$D$13)</f>
        <v>0</v>
      </c>
      <c r="GH195" s="1">
        <f>CP195*(Parameters!$C$12-Parameters!$D$13)</f>
        <v>0</v>
      </c>
      <c r="GI195" s="1">
        <f>CQ195*(Parameters!$C$12-Parameters!$D$13)</f>
        <v>0</v>
      </c>
      <c r="GJ195" s="1"/>
      <c r="GK195" s="10">
        <v>184</v>
      </c>
      <c r="GL195" s="1">
        <f>CT195+DZ195+FF195-Parameters!$F$13*Parameters!$B$13</f>
        <v>7060</v>
      </c>
      <c r="GM195" s="1">
        <f>CU195+EA195+FG195-Parameters!$F$13*Parameters!$B$13</f>
        <v>9400</v>
      </c>
      <c r="GN195" s="1">
        <f>CV195+EB195+FH195-Parameters!$F$13*Parameters!$B$13</f>
        <v>320</v>
      </c>
      <c r="GO195" s="1">
        <f>CW195+EC195+FI195-Parameters!$F$13*Parameters!$B$13</f>
        <v>8950</v>
      </c>
      <c r="GP195" s="1">
        <f>CX195+ED195+FJ195-Parameters!$F$13*Parameters!$B$13</f>
        <v>8490</v>
      </c>
      <c r="GQ195" s="1">
        <f>CY195+EE195+FK195-Parameters!$F$13*Parameters!$B$13</f>
        <v>5370</v>
      </c>
      <c r="GR195" s="1">
        <f>CZ195+EF195+FL195-Parameters!$F$13*Parameters!$B$13</f>
        <v>8230</v>
      </c>
      <c r="GS195" s="1">
        <f>DA195+EG195+FM195-Parameters!$F$13*Parameters!$B$13</f>
        <v>9400</v>
      </c>
      <c r="GT195" s="1">
        <f>DB195+EH195+FN195-Parameters!$F$13*Parameters!$B$13</f>
        <v>6800</v>
      </c>
      <c r="GU195" s="1">
        <f>DC195+EI195+FO195-Parameters!$F$13*Parameters!$B$13</f>
        <v>6890</v>
      </c>
      <c r="GV195" s="1">
        <f>DD195+EJ195+FP195-Parameters!$F$13*Parameters!$B$13</f>
        <v>5110</v>
      </c>
      <c r="GW195" s="1">
        <f>DE195+EK195+FQ195-Parameters!$F$13*Parameters!$B$13</f>
        <v>9400</v>
      </c>
      <c r="GX195" s="1">
        <f>DF195+EL195+FR195-Parameters!$F$13*Parameters!$B$13</f>
        <v>8620</v>
      </c>
      <c r="GY195" s="1">
        <f>DG195+EM195+FS195-Parameters!$F$13*Parameters!$B$13</f>
        <v>5050</v>
      </c>
      <c r="GZ195" s="1">
        <f>DH195+EN195+FT195-Parameters!$F$13*Parameters!$B$13</f>
        <v>6020</v>
      </c>
      <c r="HA195" s="1">
        <f>DI195+EO195+FU195-Parameters!$F$13*Parameters!$B$13</f>
        <v>8280</v>
      </c>
      <c r="HB195" s="1">
        <f>DJ195+EP195+FV195-Parameters!$F$13*Parameters!$B$13</f>
        <v>8360</v>
      </c>
      <c r="HC195" s="1">
        <f>DK195+EQ195+FW195-Parameters!$F$13*Parameters!$B$13</f>
        <v>9400</v>
      </c>
      <c r="HD195" s="1">
        <f>DL195+ER195+FX195-Parameters!$F$13*Parameters!$B$13</f>
        <v>8100</v>
      </c>
      <c r="HE195" s="1">
        <f>DM195+ES195+FY195-Parameters!$F$13*Parameters!$B$13</f>
        <v>6670</v>
      </c>
      <c r="HF195" s="1">
        <f>DN195+ET195+FZ195-Parameters!$F$13*Parameters!$B$13</f>
        <v>4720</v>
      </c>
      <c r="HG195" s="1">
        <f>DO195+EU195+GA195-Parameters!$F$13*Parameters!$B$13</f>
        <v>8880</v>
      </c>
      <c r="HH195" s="1">
        <f>DP195+EV195+GB195-Parameters!$F$13*Parameters!$B$13</f>
        <v>5990</v>
      </c>
      <c r="HI195" s="1">
        <f>DQ195+EW195+GC195-Parameters!$F$13*Parameters!$B$13</f>
        <v>7060</v>
      </c>
      <c r="HJ195" s="1">
        <f>DR195+EX195+GD195-Parameters!$F$13*Parameters!$B$13</f>
        <v>2970</v>
      </c>
      <c r="HK195" s="1">
        <f>DS195+EY195+GE195-Parameters!$F$13*Parameters!$B$13</f>
        <v>5240</v>
      </c>
      <c r="HL195" s="1">
        <f>DT195+EZ195+GF195-Parameters!$F$13*Parameters!$B$13</f>
        <v>1430</v>
      </c>
      <c r="HM195" s="1">
        <f>DU195+FA195+GG195-Parameters!$F$13*Parameters!$B$13</f>
        <v>5240</v>
      </c>
      <c r="HN195" s="1">
        <f>DV195+FB195+GH195-Parameters!$F$13*Parameters!$B$13</f>
        <v>7310</v>
      </c>
      <c r="HO195" s="1">
        <f>DW195+FC195+GI195-Parameters!$F$13*Parameters!$B$13</f>
        <v>6410</v>
      </c>
      <c r="HP195" s="1"/>
      <c r="HQ195" s="2"/>
    </row>
    <row r="196" spans="1:225" x14ac:dyDescent="0.35">
      <c r="A196" s="10">
        <v>185</v>
      </c>
      <c r="B196">
        <f>MIN(Parameters!$B$12,Data!B196)</f>
        <v>44</v>
      </c>
      <c r="C196">
        <f>MIN(Parameters!$B$12,Data!C196)</f>
        <v>53</v>
      </c>
      <c r="D196">
        <f>MIN(Parameters!$B$12,Data!D196)</f>
        <v>60</v>
      </c>
      <c r="E196">
        <f>MIN(Parameters!$B$12,Data!E196)</f>
        <v>39</v>
      </c>
      <c r="F196">
        <f>MIN(Parameters!$B$12,Data!F196)</f>
        <v>60</v>
      </c>
      <c r="G196">
        <f>MIN(Parameters!$B$12,Data!G196)</f>
        <v>46</v>
      </c>
      <c r="H196">
        <f>MIN(Parameters!$B$12,Data!H196)</f>
        <v>37</v>
      </c>
      <c r="I196">
        <f>MIN(Parameters!$B$12,Data!I196)</f>
        <v>60</v>
      </c>
      <c r="J196">
        <f>MIN(Parameters!$B$12,Data!J196)</f>
        <v>49</v>
      </c>
      <c r="K196">
        <f>MIN(Parameters!$B$12,Data!K196)</f>
        <v>46</v>
      </c>
      <c r="L196">
        <f>MIN(Parameters!$B$12,Data!L196)</f>
        <v>36</v>
      </c>
      <c r="M196">
        <f>MIN(Parameters!$B$12,Data!M196)</f>
        <v>45</v>
      </c>
      <c r="N196">
        <f>MIN(Parameters!$B$12,Data!N196)</f>
        <v>34</v>
      </c>
      <c r="O196">
        <f>MIN(Parameters!$B$12,Data!O196)</f>
        <v>60</v>
      </c>
      <c r="P196">
        <f>MIN(Parameters!$B$12,Data!P196)</f>
        <v>59</v>
      </c>
      <c r="Q196">
        <f>MIN(Parameters!$B$12,Data!Q196)</f>
        <v>60</v>
      </c>
      <c r="R196">
        <f>MIN(Parameters!$B$12,Data!R196)</f>
        <v>60</v>
      </c>
      <c r="S196">
        <f>MIN(Parameters!$B$12,Data!S196)</f>
        <v>29</v>
      </c>
      <c r="T196">
        <f>MIN(Parameters!$B$12,Data!T196)</f>
        <v>60</v>
      </c>
      <c r="U196">
        <f>MIN(Parameters!$B$12,Data!U196)</f>
        <v>48</v>
      </c>
      <c r="V196">
        <f>MIN(Parameters!$B$12,Data!V196)</f>
        <v>60</v>
      </c>
      <c r="W196">
        <f>MIN(Parameters!$B$12,Data!W196)</f>
        <v>58</v>
      </c>
      <c r="X196">
        <f>MIN(Parameters!$B$12,Data!X196)</f>
        <v>48</v>
      </c>
      <c r="Y196">
        <f>MIN(Parameters!$B$12,Data!Y196)</f>
        <v>38</v>
      </c>
      <c r="Z196">
        <f>MIN(Parameters!$B$12,Data!Z196)</f>
        <v>37</v>
      </c>
      <c r="AA196">
        <f>MIN(Parameters!$B$12,Data!AA196)</f>
        <v>49</v>
      </c>
      <c r="AB196">
        <f>MIN(Parameters!$B$12,Data!AB196)</f>
        <v>57</v>
      </c>
      <c r="AC196">
        <f>MIN(Parameters!$B$12,Data!AC196)</f>
        <v>60</v>
      </c>
      <c r="AD196">
        <f>MIN(Parameters!$B$12,Data!AD196)</f>
        <v>51</v>
      </c>
      <c r="AE196">
        <f>MIN(Parameters!$B$12,Data!AE196)</f>
        <v>56</v>
      </c>
      <c r="AG196" s="10">
        <v>185</v>
      </c>
      <c r="AH196">
        <f>MIN(Parameters!$B$13,Data!AI196)</f>
        <v>20</v>
      </c>
      <c r="AI196">
        <f>MIN(Parameters!$B$13,Data!AJ196)</f>
        <v>20</v>
      </c>
      <c r="AJ196">
        <f>MIN(Parameters!$B$13,Data!AK196)</f>
        <v>11</v>
      </c>
      <c r="AK196">
        <f>MIN(Parameters!$B$13,Data!AL196)</f>
        <v>15</v>
      </c>
      <c r="AL196">
        <f>MIN(Parameters!$B$13,Data!AM196)</f>
        <v>18</v>
      </c>
      <c r="AM196">
        <f>MIN(Parameters!$B$13,Data!AN196)</f>
        <v>20</v>
      </c>
      <c r="AN196">
        <f>MIN(Parameters!$B$13,Data!AO196)</f>
        <v>17</v>
      </c>
      <c r="AO196">
        <f>MIN(Parameters!$B$13,Data!AP196)</f>
        <v>17</v>
      </c>
      <c r="AP196">
        <f>MIN(Parameters!$B$13,Data!AQ196)</f>
        <v>20</v>
      </c>
      <c r="AQ196">
        <f>MIN(Parameters!$B$13,Data!AR196)</f>
        <v>20</v>
      </c>
      <c r="AR196">
        <f>MIN(Parameters!$B$13,Data!AS196)</f>
        <v>12</v>
      </c>
      <c r="AS196">
        <f>MIN(Parameters!$B$13,Data!AT196)</f>
        <v>15</v>
      </c>
      <c r="AT196">
        <f>MIN(Parameters!$B$13,Data!AU196)</f>
        <v>20</v>
      </c>
      <c r="AU196">
        <f>MIN(Parameters!$B$13,Data!AV196)</f>
        <v>20</v>
      </c>
      <c r="AV196">
        <f>MIN(Parameters!$B$13,Data!AW196)</f>
        <v>6</v>
      </c>
      <c r="AW196">
        <f>MIN(Parameters!$B$13,Data!AX196)</f>
        <v>18</v>
      </c>
      <c r="AX196">
        <f>MIN(Parameters!$B$13,Data!AY196)</f>
        <v>4</v>
      </c>
      <c r="AY196">
        <f>MIN(Parameters!$B$13,Data!AZ196)</f>
        <v>20</v>
      </c>
      <c r="AZ196">
        <f>MIN(Parameters!$B$13,Data!BA196)</f>
        <v>19</v>
      </c>
      <c r="BA196">
        <f>MIN(Parameters!$B$13,Data!BB196)</f>
        <v>20</v>
      </c>
      <c r="BB196">
        <f>MIN(Parameters!$B$13,Data!BC196)</f>
        <v>6</v>
      </c>
      <c r="BC196">
        <f>MIN(Parameters!$B$13,Data!BD196)</f>
        <v>16</v>
      </c>
      <c r="BD196">
        <f>MIN(Parameters!$B$13,Data!BE196)</f>
        <v>20</v>
      </c>
      <c r="BE196">
        <f>MIN(Parameters!$B$13,Data!BF196)</f>
        <v>20</v>
      </c>
      <c r="BF196">
        <f>MIN(Parameters!$B$13,Data!BG196)</f>
        <v>20</v>
      </c>
      <c r="BG196">
        <f>MIN(Parameters!$B$13,Data!BH196)</f>
        <v>20</v>
      </c>
      <c r="BH196">
        <f>MIN(Parameters!$B$13,Data!BI196)</f>
        <v>0</v>
      </c>
      <c r="BI196">
        <f>MIN(Parameters!$B$13,Data!BJ196)</f>
        <v>9</v>
      </c>
      <c r="BJ196">
        <f>MIN(Parameters!$B$13,Data!BK196)</f>
        <v>10</v>
      </c>
      <c r="BK196">
        <f>MIN(Parameters!$B$13,Data!BL196)</f>
        <v>20</v>
      </c>
      <c r="BM196" s="10">
        <v>185</v>
      </c>
      <c r="BN196">
        <f>MIN(Parameters!$B$13-Updated_calc!AH196,MAX(0,Data!B196-Updated_calc!B196))</f>
        <v>0</v>
      </c>
      <c r="BO196">
        <f>MIN(Parameters!$B$13-Updated_calc!AI196,MAX(0,Data!C196-Updated_calc!C196))</f>
        <v>0</v>
      </c>
      <c r="BP196">
        <f>MIN(Parameters!$B$13-Updated_calc!AJ196,MAX(0,Data!D196-Updated_calc!D196))</f>
        <v>1</v>
      </c>
      <c r="BQ196">
        <f>MIN(Parameters!$B$13-Updated_calc!AK196,MAX(0,Data!E196-Updated_calc!E196))</f>
        <v>0</v>
      </c>
      <c r="BR196">
        <f>MIN(Parameters!$B$13-Updated_calc!AL196,MAX(0,Data!F196-Updated_calc!F196))</f>
        <v>2</v>
      </c>
      <c r="BS196">
        <f>MIN(Parameters!$B$13-Updated_calc!AM196,MAX(0,Data!G196-Updated_calc!G196))</f>
        <v>0</v>
      </c>
      <c r="BT196">
        <f>MIN(Parameters!$B$13-Updated_calc!AN196,MAX(0,Data!H196-Updated_calc!H196))</f>
        <v>0</v>
      </c>
      <c r="BU196">
        <f>MIN(Parameters!$B$13-Updated_calc!AO196,MAX(0,Data!I196-Updated_calc!I196))</f>
        <v>3</v>
      </c>
      <c r="BV196">
        <f>MIN(Parameters!$B$13-Updated_calc!AP196,MAX(0,Data!J196-Updated_calc!J196))</f>
        <v>0</v>
      </c>
      <c r="BW196">
        <f>MIN(Parameters!$B$13-Updated_calc!AQ196,MAX(0,Data!K196-Updated_calc!K196))</f>
        <v>0</v>
      </c>
      <c r="BX196">
        <f>MIN(Parameters!$B$13-Updated_calc!AR196,MAX(0,Data!L196-Updated_calc!L196))</f>
        <v>0</v>
      </c>
      <c r="BY196">
        <f>MIN(Parameters!$B$13-Updated_calc!AS196,MAX(0,Data!M196-Updated_calc!M196))</f>
        <v>0</v>
      </c>
      <c r="BZ196">
        <f>MIN(Parameters!$B$13-Updated_calc!AT196,MAX(0,Data!N196-Updated_calc!N196))</f>
        <v>0</v>
      </c>
      <c r="CA196">
        <f>MIN(Parameters!$B$13-Updated_calc!AU196,MAX(0,Data!O196-Updated_calc!O196))</f>
        <v>0</v>
      </c>
      <c r="CB196">
        <f>MIN(Parameters!$B$13-Updated_calc!AV196,MAX(0,Data!P196-Updated_calc!P196))</f>
        <v>0</v>
      </c>
      <c r="CC196">
        <f>MIN(Parameters!$B$13-Updated_calc!AW196,MAX(0,Data!Q196-Updated_calc!Q196))</f>
        <v>2</v>
      </c>
      <c r="CD196">
        <f>MIN(Parameters!$B$13-Updated_calc!AX196,MAX(0,Data!R196-Updated_calc!R196))</f>
        <v>16</v>
      </c>
      <c r="CE196">
        <f>MIN(Parameters!$B$13-Updated_calc!AY196,MAX(0,Data!S196-Updated_calc!S196))</f>
        <v>0</v>
      </c>
      <c r="CF196">
        <f>MIN(Parameters!$B$13-Updated_calc!AZ196,MAX(0,Data!T196-Updated_calc!T196))</f>
        <v>1</v>
      </c>
      <c r="CG196">
        <f>MIN(Parameters!$B$13-Updated_calc!BA196,MAX(0,Data!U196-Updated_calc!U196))</f>
        <v>0</v>
      </c>
      <c r="CH196">
        <f>MIN(Parameters!$B$13-Updated_calc!BB196,MAX(0,Data!V196-Updated_calc!V196))</f>
        <v>5</v>
      </c>
      <c r="CI196">
        <f>MIN(Parameters!$B$13-Updated_calc!BC196,MAX(0,Data!W196-Updated_calc!W196))</f>
        <v>0</v>
      </c>
      <c r="CJ196">
        <f>MIN(Parameters!$B$13-Updated_calc!BD196,MAX(0,Data!X196-Updated_calc!X196))</f>
        <v>0</v>
      </c>
      <c r="CK196">
        <f>MIN(Parameters!$B$13-Updated_calc!BE196,MAX(0,Data!Y196-Updated_calc!Y196))</f>
        <v>0</v>
      </c>
      <c r="CL196">
        <f>MIN(Parameters!$B$13-Updated_calc!BF196,MAX(0,Data!Z196-Updated_calc!Z196))</f>
        <v>0</v>
      </c>
      <c r="CM196">
        <f>MIN(Parameters!$B$13-Updated_calc!BG196,MAX(0,Data!AA196-Updated_calc!AA196))</f>
        <v>0</v>
      </c>
      <c r="CN196">
        <f>MIN(Parameters!$B$13-Updated_calc!BH196,MAX(0,Data!AB196-Updated_calc!AB196))</f>
        <v>0</v>
      </c>
      <c r="CO196">
        <f>MIN(Parameters!$B$13-Updated_calc!BI196,MAX(0,Data!AC196-Updated_calc!AC196))</f>
        <v>2</v>
      </c>
      <c r="CP196">
        <f>MIN(Parameters!$B$13-Updated_calc!BJ196,MAX(0,Data!AD196-Updated_calc!AD196))</f>
        <v>0</v>
      </c>
      <c r="CQ196">
        <f>MIN(Parameters!$B$13-Updated_calc!BK196,MAX(0,Data!AE196-Updated_calc!AE196))</f>
        <v>0</v>
      </c>
      <c r="CS196" s="10">
        <v>185</v>
      </c>
      <c r="CT196">
        <f>B196*(Parameters!$C$12-Parameters!$D$12)-Parameters!$E$12*Parameters!$B$12</f>
        <v>3920</v>
      </c>
      <c r="CU196">
        <f>C196*(Parameters!$C$12-Parameters!$D$12)-Parameters!$E$12*Parameters!$B$12</f>
        <v>5090</v>
      </c>
      <c r="CV196">
        <f>D196*(Parameters!$C$12-Parameters!$D$12)-Parameters!$E$12*Parameters!$B$12</f>
        <v>6000</v>
      </c>
      <c r="CW196">
        <f>E196*(Parameters!$C$12-Parameters!$D$12)-Parameters!$E$12*Parameters!$B$12</f>
        <v>3270</v>
      </c>
      <c r="CX196">
        <f>F196*(Parameters!$C$12-Parameters!$D$12)-Parameters!$E$12*Parameters!$B$12</f>
        <v>6000</v>
      </c>
      <c r="CY196">
        <f>G196*(Parameters!$C$12-Parameters!$D$12)-Parameters!$E$12*Parameters!$B$12</f>
        <v>4180</v>
      </c>
      <c r="CZ196">
        <f>H196*(Parameters!$C$12-Parameters!$D$12)-Parameters!$E$12*Parameters!$B$12</f>
        <v>3010</v>
      </c>
      <c r="DA196">
        <f>I196*(Parameters!$C$12-Parameters!$D$12)-Parameters!$E$12*Parameters!$B$12</f>
        <v>6000</v>
      </c>
      <c r="DB196">
        <f>J196*(Parameters!$C$12-Parameters!$D$12)-Parameters!$E$12*Parameters!$B$12</f>
        <v>4570</v>
      </c>
      <c r="DC196">
        <f>K196*(Parameters!$C$12-Parameters!$D$12)-Parameters!$E$12*Parameters!$B$12</f>
        <v>4180</v>
      </c>
      <c r="DD196">
        <f>L196*(Parameters!$C$12-Parameters!$D$12)-Parameters!$E$12*Parameters!$B$12</f>
        <v>2880</v>
      </c>
      <c r="DE196">
        <f>M196*(Parameters!$C$12-Parameters!$D$12)-Parameters!$E$12*Parameters!$B$12</f>
        <v>4050</v>
      </c>
      <c r="DF196">
        <f>N196*(Parameters!$C$12-Parameters!$D$12)-Parameters!$E$12*Parameters!$B$12</f>
        <v>2620</v>
      </c>
      <c r="DG196">
        <f>O196*(Parameters!$C$12-Parameters!$D$12)-Parameters!$E$12*Parameters!$B$12</f>
        <v>6000</v>
      </c>
      <c r="DH196">
        <f>P196*(Parameters!$C$12-Parameters!$D$12)-Parameters!$E$12*Parameters!$B$12</f>
        <v>5870</v>
      </c>
      <c r="DI196">
        <f>Q196*(Parameters!$C$12-Parameters!$D$12)-Parameters!$E$12*Parameters!$B$12</f>
        <v>6000</v>
      </c>
      <c r="DJ196">
        <f>R196*(Parameters!$C$12-Parameters!$D$12)-Parameters!$E$12*Parameters!$B$12</f>
        <v>6000</v>
      </c>
      <c r="DK196">
        <f>S196*(Parameters!$C$12-Parameters!$D$12)-Parameters!$E$12*Parameters!$B$12</f>
        <v>1970</v>
      </c>
      <c r="DL196">
        <f>T196*(Parameters!$C$12-Parameters!$D$12)-Parameters!$E$12*Parameters!$B$12</f>
        <v>6000</v>
      </c>
      <c r="DM196">
        <f>U196*(Parameters!$C$12-Parameters!$D$12)-Parameters!$E$12*Parameters!$B$12</f>
        <v>4440</v>
      </c>
      <c r="DN196">
        <f>V196*(Parameters!$C$12-Parameters!$D$12)-Parameters!$E$12*Parameters!$B$12</f>
        <v>6000</v>
      </c>
      <c r="DO196">
        <f>W196*(Parameters!$C$12-Parameters!$D$12)-Parameters!$E$12*Parameters!$B$12</f>
        <v>5740</v>
      </c>
      <c r="DP196">
        <f>X196*(Parameters!$C$12-Parameters!$D$12)-Parameters!$E$12*Parameters!$B$12</f>
        <v>4440</v>
      </c>
      <c r="DQ196">
        <f>Y196*(Parameters!$C$12-Parameters!$D$12)-Parameters!$E$12*Parameters!$B$12</f>
        <v>3140</v>
      </c>
      <c r="DR196">
        <f>Z196*(Parameters!$C$12-Parameters!$D$12)-Parameters!$E$12*Parameters!$B$12</f>
        <v>3010</v>
      </c>
      <c r="DS196">
        <f>AA196*(Parameters!$C$12-Parameters!$D$12)-Parameters!$E$12*Parameters!$B$12</f>
        <v>4570</v>
      </c>
      <c r="DT196">
        <f>AB196*(Parameters!$C$12-Parameters!$D$12)-Parameters!$E$12*Parameters!$B$12</f>
        <v>5610</v>
      </c>
      <c r="DU196">
        <f>AC196*(Parameters!$C$12-Parameters!$D$12)-Parameters!$E$12*Parameters!$B$12</f>
        <v>6000</v>
      </c>
      <c r="DV196">
        <f>AD196*(Parameters!$C$12-Parameters!$D$12)-Parameters!$E$12*Parameters!$B$12</f>
        <v>4830</v>
      </c>
      <c r="DW196">
        <f>AE196*(Parameters!$C$12-Parameters!$D$12)-Parameters!$E$12*Parameters!$B$12</f>
        <v>5480</v>
      </c>
      <c r="DY196" s="10">
        <v>185</v>
      </c>
      <c r="DZ196" s="1">
        <f>AH196*(Parameters!$C$13-Parameters!$D$13)-Parameters!$B$13*Parameters!$E$13</f>
        <v>5400</v>
      </c>
      <c r="EA196" s="1">
        <f>AI196*(Parameters!$C$13-Parameters!$D$13)-Parameters!$B$13*Parameters!$E$13</f>
        <v>5400</v>
      </c>
      <c r="EB196" s="1">
        <f>AJ196*(Parameters!$C$13-Parameters!$D$13)-Parameters!$B$13*Parameters!$E$13</f>
        <v>2340</v>
      </c>
      <c r="EC196" s="1">
        <f>AK196*(Parameters!$C$13-Parameters!$D$13)-Parameters!$B$13*Parameters!$E$13</f>
        <v>3700</v>
      </c>
      <c r="ED196" s="1">
        <f>AL196*(Parameters!$C$13-Parameters!$D$13)-Parameters!$B$13*Parameters!$E$13</f>
        <v>4720</v>
      </c>
      <c r="EE196" s="1">
        <f>AM196*(Parameters!$C$13-Parameters!$D$13)-Parameters!$B$13*Parameters!$E$13</f>
        <v>5400</v>
      </c>
      <c r="EF196" s="1">
        <f>AN196*(Parameters!$C$13-Parameters!$D$13)-Parameters!$B$13*Parameters!$E$13</f>
        <v>4380</v>
      </c>
      <c r="EG196" s="1">
        <f>AO196*(Parameters!$C$13-Parameters!$D$13)-Parameters!$B$13*Parameters!$E$13</f>
        <v>4380</v>
      </c>
      <c r="EH196" s="1">
        <f>AP196*(Parameters!$C$13-Parameters!$D$13)-Parameters!$B$13*Parameters!$E$13</f>
        <v>5400</v>
      </c>
      <c r="EI196" s="1">
        <f>AQ196*(Parameters!$C$13-Parameters!$D$13)-Parameters!$B$13*Parameters!$E$13</f>
        <v>5400</v>
      </c>
      <c r="EJ196" s="1">
        <f>AR196*(Parameters!$C$13-Parameters!$D$13)-Parameters!$B$13*Parameters!$E$13</f>
        <v>2680</v>
      </c>
      <c r="EK196" s="1">
        <f>AS196*(Parameters!$C$13-Parameters!$D$13)-Parameters!$B$13*Parameters!$E$13</f>
        <v>3700</v>
      </c>
      <c r="EL196" s="1">
        <f>AT196*(Parameters!$C$13-Parameters!$D$13)-Parameters!$B$13*Parameters!$E$13</f>
        <v>5400</v>
      </c>
      <c r="EM196" s="1">
        <f>AU196*(Parameters!$C$13-Parameters!$D$13)-Parameters!$B$13*Parameters!$E$13</f>
        <v>5400</v>
      </c>
      <c r="EN196" s="1">
        <f>AV196*(Parameters!$C$13-Parameters!$D$13)-Parameters!$B$13*Parameters!$E$13</f>
        <v>640</v>
      </c>
      <c r="EO196" s="1">
        <f>AW196*(Parameters!$C$13-Parameters!$D$13)-Parameters!$B$13*Parameters!$E$13</f>
        <v>4720</v>
      </c>
      <c r="EP196" s="1">
        <f>AX196*(Parameters!$C$13-Parameters!$D$13)-Parameters!$B$13*Parameters!$E$13</f>
        <v>-40</v>
      </c>
      <c r="EQ196" s="1">
        <f>AY196*(Parameters!$C$13-Parameters!$D$13)-Parameters!$B$13*Parameters!$E$13</f>
        <v>5400</v>
      </c>
      <c r="ER196" s="1">
        <f>AZ196*(Parameters!$C$13-Parameters!$D$13)-Parameters!$B$13*Parameters!$E$13</f>
        <v>5060</v>
      </c>
      <c r="ES196" s="1">
        <f>BA196*(Parameters!$C$13-Parameters!$D$13)-Parameters!$B$13*Parameters!$E$13</f>
        <v>5400</v>
      </c>
      <c r="ET196" s="1">
        <f>BB196*(Parameters!$C$13-Parameters!$D$13)-Parameters!$B$13*Parameters!$E$13</f>
        <v>640</v>
      </c>
      <c r="EU196" s="1">
        <f>BC196*(Parameters!$C$13-Parameters!$D$13)-Parameters!$B$13*Parameters!$E$13</f>
        <v>4040</v>
      </c>
      <c r="EV196" s="1">
        <f>BD196*(Parameters!$C$13-Parameters!$D$13)-Parameters!$B$13*Parameters!$E$13</f>
        <v>5400</v>
      </c>
      <c r="EW196" s="1">
        <f>BE196*(Parameters!$C$13-Parameters!$D$13)-Parameters!$B$13*Parameters!$E$13</f>
        <v>5400</v>
      </c>
      <c r="EX196" s="1">
        <f>BF196*(Parameters!$C$13-Parameters!$D$13)-Parameters!$B$13*Parameters!$E$13</f>
        <v>5400</v>
      </c>
      <c r="EY196" s="1">
        <f>BG196*(Parameters!$C$13-Parameters!$D$13)-Parameters!$B$13*Parameters!$E$13</f>
        <v>5400</v>
      </c>
      <c r="EZ196" s="1">
        <f>BH196*(Parameters!$C$13-Parameters!$D$13)-Parameters!$B$13*Parameters!$E$13</f>
        <v>-1400</v>
      </c>
      <c r="FA196" s="1">
        <f>BI196*(Parameters!$C$13-Parameters!$D$13)-Parameters!$B$13*Parameters!$E$13</f>
        <v>1660</v>
      </c>
      <c r="FB196" s="1">
        <f>BJ196*(Parameters!$C$13-Parameters!$D$13)-Parameters!$B$13*Parameters!$E$13</f>
        <v>2000</v>
      </c>
      <c r="FC196" s="1">
        <f>BK196*(Parameters!$C$13-Parameters!$D$13)-Parameters!$B$13*Parameters!$E$13</f>
        <v>5400</v>
      </c>
      <c r="FD196" s="1"/>
      <c r="FE196" s="10">
        <v>185</v>
      </c>
      <c r="FF196" s="1">
        <f>BN196*(Parameters!$C$12-Parameters!$D$13)</f>
        <v>0</v>
      </c>
      <c r="FG196" s="1">
        <f>BO196*(Parameters!$C$12-Parameters!$D$13)</f>
        <v>0</v>
      </c>
      <c r="FH196" s="1">
        <f>BP196*(Parameters!$C$12-Parameters!$D$13)</f>
        <v>115</v>
      </c>
      <c r="FI196" s="1">
        <f>BQ196*(Parameters!$C$12-Parameters!$D$13)</f>
        <v>0</v>
      </c>
      <c r="FJ196" s="1">
        <f>BR196*(Parameters!$C$12-Parameters!$D$13)</f>
        <v>230</v>
      </c>
      <c r="FK196" s="1">
        <f>BS196*(Parameters!$C$12-Parameters!$D$13)</f>
        <v>0</v>
      </c>
      <c r="FL196" s="1">
        <f>BT196*(Parameters!$C$12-Parameters!$D$13)</f>
        <v>0</v>
      </c>
      <c r="FM196" s="1">
        <f>BU196*(Parameters!$C$12-Parameters!$D$13)</f>
        <v>345</v>
      </c>
      <c r="FN196" s="1">
        <f>BV196*(Parameters!$C$12-Parameters!$D$13)</f>
        <v>0</v>
      </c>
      <c r="FO196" s="1">
        <f>BW196*(Parameters!$C$12-Parameters!$D$13)</f>
        <v>0</v>
      </c>
      <c r="FP196" s="1">
        <f>BX196*(Parameters!$C$12-Parameters!$D$13)</f>
        <v>0</v>
      </c>
      <c r="FQ196" s="1">
        <f>BY196*(Parameters!$C$12-Parameters!$D$13)</f>
        <v>0</v>
      </c>
      <c r="FR196" s="1">
        <f>BZ196*(Parameters!$C$12-Parameters!$D$13)</f>
        <v>0</v>
      </c>
      <c r="FS196" s="1">
        <f>CA196*(Parameters!$C$12-Parameters!$D$13)</f>
        <v>0</v>
      </c>
      <c r="FT196" s="1">
        <f>CB196*(Parameters!$C$12-Parameters!$D$13)</f>
        <v>0</v>
      </c>
      <c r="FU196" s="1">
        <f>CC196*(Parameters!$C$12-Parameters!$D$13)</f>
        <v>230</v>
      </c>
      <c r="FV196" s="1">
        <f>CD196*(Parameters!$C$12-Parameters!$D$13)</f>
        <v>1840</v>
      </c>
      <c r="FW196" s="1">
        <f>CE196*(Parameters!$C$12-Parameters!$D$13)</f>
        <v>0</v>
      </c>
      <c r="FX196" s="1">
        <f>CF196*(Parameters!$C$12-Parameters!$D$13)</f>
        <v>115</v>
      </c>
      <c r="FY196" s="1">
        <f>CG196*(Parameters!$C$12-Parameters!$D$13)</f>
        <v>0</v>
      </c>
      <c r="FZ196" s="1">
        <f>CH196*(Parameters!$C$12-Parameters!$D$13)</f>
        <v>575</v>
      </c>
      <c r="GA196" s="1">
        <f>CI196*(Parameters!$C$12-Parameters!$D$13)</f>
        <v>0</v>
      </c>
      <c r="GB196" s="1">
        <f>CJ196*(Parameters!$C$12-Parameters!$D$13)</f>
        <v>0</v>
      </c>
      <c r="GC196" s="1">
        <f>CK196*(Parameters!$C$12-Parameters!$D$13)</f>
        <v>0</v>
      </c>
      <c r="GD196" s="1">
        <f>CL196*(Parameters!$C$12-Parameters!$D$13)</f>
        <v>0</v>
      </c>
      <c r="GE196" s="1">
        <f>CM196*(Parameters!$C$12-Parameters!$D$13)</f>
        <v>0</v>
      </c>
      <c r="GF196" s="1">
        <f>CN196*(Parameters!$C$12-Parameters!$D$13)</f>
        <v>0</v>
      </c>
      <c r="GG196" s="1">
        <f>CO196*(Parameters!$C$12-Parameters!$D$13)</f>
        <v>230</v>
      </c>
      <c r="GH196" s="1">
        <f>CP196*(Parameters!$C$12-Parameters!$D$13)</f>
        <v>0</v>
      </c>
      <c r="GI196" s="1">
        <f>CQ196*(Parameters!$C$12-Parameters!$D$13)</f>
        <v>0</v>
      </c>
      <c r="GJ196" s="1"/>
      <c r="GK196" s="10">
        <v>185</v>
      </c>
      <c r="GL196" s="1">
        <f>CT196+DZ196+FF196-Parameters!$F$13*Parameters!$B$13</f>
        <v>7320</v>
      </c>
      <c r="GM196" s="1">
        <f>CU196+EA196+FG196-Parameters!$F$13*Parameters!$B$13</f>
        <v>8490</v>
      </c>
      <c r="GN196" s="1">
        <f>CV196+EB196+FH196-Parameters!$F$13*Parameters!$B$13</f>
        <v>6455</v>
      </c>
      <c r="GO196" s="1">
        <f>CW196+EC196+FI196-Parameters!$F$13*Parameters!$B$13</f>
        <v>4970</v>
      </c>
      <c r="GP196" s="1">
        <f>CX196+ED196+FJ196-Parameters!$F$13*Parameters!$B$13</f>
        <v>8950</v>
      </c>
      <c r="GQ196" s="1">
        <f>CY196+EE196+FK196-Parameters!$F$13*Parameters!$B$13</f>
        <v>7580</v>
      </c>
      <c r="GR196" s="1">
        <f>CZ196+EF196+FL196-Parameters!$F$13*Parameters!$B$13</f>
        <v>5390</v>
      </c>
      <c r="GS196" s="1">
        <f>DA196+EG196+FM196-Parameters!$F$13*Parameters!$B$13</f>
        <v>8725</v>
      </c>
      <c r="GT196" s="1">
        <f>DB196+EH196+FN196-Parameters!$F$13*Parameters!$B$13</f>
        <v>7970</v>
      </c>
      <c r="GU196" s="1">
        <f>DC196+EI196+FO196-Parameters!$F$13*Parameters!$B$13</f>
        <v>7580</v>
      </c>
      <c r="GV196" s="1">
        <f>DD196+EJ196+FP196-Parameters!$F$13*Parameters!$B$13</f>
        <v>3560</v>
      </c>
      <c r="GW196" s="1">
        <f>DE196+EK196+FQ196-Parameters!$F$13*Parameters!$B$13</f>
        <v>5750</v>
      </c>
      <c r="GX196" s="1">
        <f>DF196+EL196+FR196-Parameters!$F$13*Parameters!$B$13</f>
        <v>6020</v>
      </c>
      <c r="GY196" s="1">
        <f>DG196+EM196+FS196-Parameters!$F$13*Parameters!$B$13</f>
        <v>9400</v>
      </c>
      <c r="GZ196" s="1">
        <f>DH196+EN196+FT196-Parameters!$F$13*Parameters!$B$13</f>
        <v>4510</v>
      </c>
      <c r="HA196" s="1">
        <f>DI196+EO196+FU196-Parameters!$F$13*Parameters!$B$13</f>
        <v>8950</v>
      </c>
      <c r="HB196" s="1">
        <f>DJ196+EP196+FV196-Parameters!$F$13*Parameters!$B$13</f>
        <v>5800</v>
      </c>
      <c r="HC196" s="1">
        <f>DK196+EQ196+FW196-Parameters!$F$13*Parameters!$B$13</f>
        <v>5370</v>
      </c>
      <c r="HD196" s="1">
        <f>DL196+ER196+FX196-Parameters!$F$13*Parameters!$B$13</f>
        <v>9175</v>
      </c>
      <c r="HE196" s="1">
        <f>DM196+ES196+FY196-Parameters!$F$13*Parameters!$B$13</f>
        <v>7840</v>
      </c>
      <c r="HF196" s="1">
        <f>DN196+ET196+FZ196-Parameters!$F$13*Parameters!$B$13</f>
        <v>5215</v>
      </c>
      <c r="HG196" s="1">
        <f>DO196+EU196+GA196-Parameters!$F$13*Parameters!$B$13</f>
        <v>7780</v>
      </c>
      <c r="HH196" s="1">
        <f>DP196+EV196+GB196-Parameters!$F$13*Parameters!$B$13</f>
        <v>7840</v>
      </c>
      <c r="HI196" s="1">
        <f>DQ196+EW196+GC196-Parameters!$F$13*Parameters!$B$13</f>
        <v>6540</v>
      </c>
      <c r="HJ196" s="1">
        <f>DR196+EX196+GD196-Parameters!$F$13*Parameters!$B$13</f>
        <v>6410</v>
      </c>
      <c r="HK196" s="1">
        <f>DS196+EY196+GE196-Parameters!$F$13*Parameters!$B$13</f>
        <v>7970</v>
      </c>
      <c r="HL196" s="1">
        <f>DT196+EZ196+GF196-Parameters!$F$13*Parameters!$B$13</f>
        <v>2210</v>
      </c>
      <c r="HM196" s="1">
        <f>DU196+FA196+GG196-Parameters!$F$13*Parameters!$B$13</f>
        <v>5890</v>
      </c>
      <c r="HN196" s="1">
        <f>DV196+FB196+GH196-Parameters!$F$13*Parameters!$B$13</f>
        <v>4830</v>
      </c>
      <c r="HO196" s="1">
        <f>DW196+FC196+GI196-Parameters!$F$13*Parameters!$B$13</f>
        <v>8880</v>
      </c>
      <c r="HP196" s="1"/>
      <c r="HQ196" s="2"/>
    </row>
    <row r="197" spans="1:225" x14ac:dyDescent="0.35">
      <c r="A197" s="10">
        <v>186</v>
      </c>
      <c r="B197">
        <f>MIN(Parameters!$B$12,Data!B197)</f>
        <v>54</v>
      </c>
      <c r="C197">
        <f>MIN(Parameters!$B$12,Data!C197)</f>
        <v>56</v>
      </c>
      <c r="D197">
        <f>MIN(Parameters!$B$12,Data!D197)</f>
        <v>60</v>
      </c>
      <c r="E197">
        <f>MIN(Parameters!$B$12,Data!E197)</f>
        <v>60</v>
      </c>
      <c r="F197">
        <f>MIN(Parameters!$B$12,Data!F197)</f>
        <v>38</v>
      </c>
      <c r="G197">
        <f>MIN(Parameters!$B$12,Data!G197)</f>
        <v>60</v>
      </c>
      <c r="H197">
        <f>MIN(Parameters!$B$12,Data!H197)</f>
        <v>60</v>
      </c>
      <c r="I197">
        <f>MIN(Parameters!$B$12,Data!I197)</f>
        <v>60</v>
      </c>
      <c r="J197">
        <f>MIN(Parameters!$B$12,Data!J197)</f>
        <v>35</v>
      </c>
      <c r="K197">
        <f>MIN(Parameters!$B$12,Data!K197)</f>
        <v>40</v>
      </c>
      <c r="L197">
        <f>MIN(Parameters!$B$12,Data!L197)</f>
        <v>46</v>
      </c>
      <c r="M197">
        <f>MIN(Parameters!$B$12,Data!M197)</f>
        <v>32</v>
      </c>
      <c r="N197">
        <f>MIN(Parameters!$B$12,Data!N197)</f>
        <v>44</v>
      </c>
      <c r="O197">
        <f>MIN(Parameters!$B$12,Data!O197)</f>
        <v>50</v>
      </c>
      <c r="P197">
        <f>MIN(Parameters!$B$12,Data!P197)</f>
        <v>45</v>
      </c>
      <c r="Q197">
        <f>MIN(Parameters!$B$12,Data!Q197)</f>
        <v>23</v>
      </c>
      <c r="R197">
        <f>MIN(Parameters!$B$12,Data!R197)</f>
        <v>47</v>
      </c>
      <c r="S197">
        <f>MIN(Parameters!$B$12,Data!S197)</f>
        <v>49</v>
      </c>
      <c r="T197">
        <f>MIN(Parameters!$B$12,Data!T197)</f>
        <v>31</v>
      </c>
      <c r="U197">
        <f>MIN(Parameters!$B$12,Data!U197)</f>
        <v>28</v>
      </c>
      <c r="V197">
        <f>MIN(Parameters!$B$12,Data!V197)</f>
        <v>49</v>
      </c>
      <c r="W197">
        <f>MIN(Parameters!$B$12,Data!W197)</f>
        <v>15</v>
      </c>
      <c r="X197">
        <f>MIN(Parameters!$B$12,Data!X197)</f>
        <v>60</v>
      </c>
      <c r="Y197">
        <f>MIN(Parameters!$B$12,Data!Y197)</f>
        <v>60</v>
      </c>
      <c r="Z197">
        <f>MIN(Parameters!$B$12,Data!Z197)</f>
        <v>29</v>
      </c>
      <c r="AA197">
        <f>MIN(Parameters!$B$12,Data!AA197)</f>
        <v>27</v>
      </c>
      <c r="AB197">
        <f>MIN(Parameters!$B$12,Data!AB197)</f>
        <v>45</v>
      </c>
      <c r="AC197">
        <f>MIN(Parameters!$B$12,Data!AC197)</f>
        <v>51</v>
      </c>
      <c r="AD197">
        <f>MIN(Parameters!$B$12,Data!AD197)</f>
        <v>34</v>
      </c>
      <c r="AE197">
        <f>MIN(Parameters!$B$12,Data!AE197)</f>
        <v>60</v>
      </c>
      <c r="AG197" s="10">
        <v>186</v>
      </c>
      <c r="AH197">
        <f>MIN(Parameters!$B$13,Data!AI197)</f>
        <v>20</v>
      </c>
      <c r="AI197">
        <f>MIN(Parameters!$B$13,Data!AJ197)</f>
        <v>15</v>
      </c>
      <c r="AJ197">
        <f>MIN(Parameters!$B$13,Data!AK197)</f>
        <v>20</v>
      </c>
      <c r="AK197">
        <f>MIN(Parameters!$B$13,Data!AL197)</f>
        <v>17</v>
      </c>
      <c r="AL197">
        <f>MIN(Parameters!$B$13,Data!AM197)</f>
        <v>20</v>
      </c>
      <c r="AM197">
        <f>MIN(Parameters!$B$13,Data!AN197)</f>
        <v>20</v>
      </c>
      <c r="AN197">
        <f>MIN(Parameters!$B$13,Data!AO197)</f>
        <v>20</v>
      </c>
      <c r="AO197">
        <f>MIN(Parameters!$B$13,Data!AP197)</f>
        <v>1</v>
      </c>
      <c r="AP197">
        <f>MIN(Parameters!$B$13,Data!AQ197)</f>
        <v>20</v>
      </c>
      <c r="AQ197">
        <f>MIN(Parameters!$B$13,Data!AR197)</f>
        <v>9</v>
      </c>
      <c r="AR197">
        <f>MIN(Parameters!$B$13,Data!AS197)</f>
        <v>13</v>
      </c>
      <c r="AS197">
        <f>MIN(Parameters!$B$13,Data!AT197)</f>
        <v>0</v>
      </c>
      <c r="AT197">
        <f>MIN(Parameters!$B$13,Data!AU197)</f>
        <v>20</v>
      </c>
      <c r="AU197">
        <f>MIN(Parameters!$B$13,Data!AV197)</f>
        <v>20</v>
      </c>
      <c r="AV197">
        <f>MIN(Parameters!$B$13,Data!AW197)</f>
        <v>6</v>
      </c>
      <c r="AW197">
        <f>MIN(Parameters!$B$13,Data!AX197)</f>
        <v>20</v>
      </c>
      <c r="AX197">
        <f>MIN(Parameters!$B$13,Data!AY197)</f>
        <v>0</v>
      </c>
      <c r="AY197">
        <f>MIN(Parameters!$B$13,Data!AZ197)</f>
        <v>20</v>
      </c>
      <c r="AZ197">
        <f>MIN(Parameters!$B$13,Data!BA197)</f>
        <v>20</v>
      </c>
      <c r="BA197">
        <f>MIN(Parameters!$B$13,Data!BB197)</f>
        <v>20</v>
      </c>
      <c r="BB197">
        <f>MIN(Parameters!$B$13,Data!BC197)</f>
        <v>6</v>
      </c>
      <c r="BC197">
        <f>MIN(Parameters!$B$13,Data!BD197)</f>
        <v>20</v>
      </c>
      <c r="BD197">
        <f>MIN(Parameters!$B$13,Data!BE197)</f>
        <v>20</v>
      </c>
      <c r="BE197">
        <f>MIN(Parameters!$B$13,Data!BF197)</f>
        <v>18</v>
      </c>
      <c r="BF197">
        <f>MIN(Parameters!$B$13,Data!BG197)</f>
        <v>14</v>
      </c>
      <c r="BG197">
        <f>MIN(Parameters!$B$13,Data!BH197)</f>
        <v>20</v>
      </c>
      <c r="BH197">
        <f>MIN(Parameters!$B$13,Data!BI197)</f>
        <v>20</v>
      </c>
      <c r="BI197">
        <f>MIN(Parameters!$B$13,Data!BJ197)</f>
        <v>0</v>
      </c>
      <c r="BJ197">
        <f>MIN(Parameters!$B$13,Data!BK197)</f>
        <v>20</v>
      </c>
      <c r="BK197">
        <f>MIN(Parameters!$B$13,Data!BL197)</f>
        <v>20</v>
      </c>
      <c r="BM197" s="10">
        <v>186</v>
      </c>
      <c r="BN197">
        <f>MIN(Parameters!$B$13-Updated_calc!AH197,MAX(0,Data!B197-Updated_calc!B197))</f>
        <v>0</v>
      </c>
      <c r="BO197">
        <f>MIN(Parameters!$B$13-Updated_calc!AI197,MAX(0,Data!C197-Updated_calc!C197))</f>
        <v>0</v>
      </c>
      <c r="BP197">
        <f>MIN(Parameters!$B$13-Updated_calc!AJ197,MAX(0,Data!D197-Updated_calc!D197))</f>
        <v>0</v>
      </c>
      <c r="BQ197">
        <f>MIN(Parameters!$B$13-Updated_calc!AK197,MAX(0,Data!E197-Updated_calc!E197))</f>
        <v>3</v>
      </c>
      <c r="BR197">
        <f>MIN(Parameters!$B$13-Updated_calc!AL197,MAX(0,Data!F197-Updated_calc!F197))</f>
        <v>0</v>
      </c>
      <c r="BS197">
        <f>MIN(Parameters!$B$13-Updated_calc!AM197,MAX(0,Data!G197-Updated_calc!G197))</f>
        <v>0</v>
      </c>
      <c r="BT197">
        <f>MIN(Parameters!$B$13-Updated_calc!AN197,MAX(0,Data!H197-Updated_calc!H197))</f>
        <v>0</v>
      </c>
      <c r="BU197">
        <f>MIN(Parameters!$B$13-Updated_calc!AO197,MAX(0,Data!I197-Updated_calc!I197))</f>
        <v>19</v>
      </c>
      <c r="BV197">
        <f>MIN(Parameters!$B$13-Updated_calc!AP197,MAX(0,Data!J197-Updated_calc!J197))</f>
        <v>0</v>
      </c>
      <c r="BW197">
        <f>MIN(Parameters!$B$13-Updated_calc!AQ197,MAX(0,Data!K197-Updated_calc!K197))</f>
        <v>0</v>
      </c>
      <c r="BX197">
        <f>MIN(Parameters!$B$13-Updated_calc!AR197,MAX(0,Data!L197-Updated_calc!L197))</f>
        <v>0</v>
      </c>
      <c r="BY197">
        <f>MIN(Parameters!$B$13-Updated_calc!AS197,MAX(0,Data!M197-Updated_calc!M197))</f>
        <v>0</v>
      </c>
      <c r="BZ197">
        <f>MIN(Parameters!$B$13-Updated_calc!AT197,MAX(0,Data!N197-Updated_calc!N197))</f>
        <v>0</v>
      </c>
      <c r="CA197">
        <f>MIN(Parameters!$B$13-Updated_calc!AU197,MAX(0,Data!O197-Updated_calc!O197))</f>
        <v>0</v>
      </c>
      <c r="CB197">
        <f>MIN(Parameters!$B$13-Updated_calc!AV197,MAX(0,Data!P197-Updated_calc!P197))</f>
        <v>0</v>
      </c>
      <c r="CC197">
        <f>MIN(Parameters!$B$13-Updated_calc!AW197,MAX(0,Data!Q197-Updated_calc!Q197))</f>
        <v>0</v>
      </c>
      <c r="CD197">
        <f>MIN(Parameters!$B$13-Updated_calc!AX197,MAX(0,Data!R197-Updated_calc!R197))</f>
        <v>0</v>
      </c>
      <c r="CE197">
        <f>MIN(Parameters!$B$13-Updated_calc!AY197,MAX(0,Data!S197-Updated_calc!S197))</f>
        <v>0</v>
      </c>
      <c r="CF197">
        <f>MIN(Parameters!$B$13-Updated_calc!AZ197,MAX(0,Data!T197-Updated_calc!T197))</f>
        <v>0</v>
      </c>
      <c r="CG197">
        <f>MIN(Parameters!$B$13-Updated_calc!BA197,MAX(0,Data!U197-Updated_calc!U197))</f>
        <v>0</v>
      </c>
      <c r="CH197">
        <f>MIN(Parameters!$B$13-Updated_calc!BB197,MAX(0,Data!V197-Updated_calc!V197))</f>
        <v>0</v>
      </c>
      <c r="CI197">
        <f>MIN(Parameters!$B$13-Updated_calc!BC197,MAX(0,Data!W197-Updated_calc!W197))</f>
        <v>0</v>
      </c>
      <c r="CJ197">
        <f>MIN(Parameters!$B$13-Updated_calc!BD197,MAX(0,Data!X197-Updated_calc!X197))</f>
        <v>0</v>
      </c>
      <c r="CK197">
        <f>MIN(Parameters!$B$13-Updated_calc!BE197,MAX(0,Data!Y197-Updated_calc!Y197))</f>
        <v>2</v>
      </c>
      <c r="CL197">
        <f>MIN(Parameters!$B$13-Updated_calc!BF197,MAX(0,Data!Z197-Updated_calc!Z197))</f>
        <v>0</v>
      </c>
      <c r="CM197">
        <f>MIN(Parameters!$B$13-Updated_calc!BG197,MAX(0,Data!AA197-Updated_calc!AA197))</f>
        <v>0</v>
      </c>
      <c r="CN197">
        <f>MIN(Parameters!$B$13-Updated_calc!BH197,MAX(0,Data!AB197-Updated_calc!AB197))</f>
        <v>0</v>
      </c>
      <c r="CO197">
        <f>MIN(Parameters!$B$13-Updated_calc!BI197,MAX(0,Data!AC197-Updated_calc!AC197))</f>
        <v>0</v>
      </c>
      <c r="CP197">
        <f>MIN(Parameters!$B$13-Updated_calc!BJ197,MAX(0,Data!AD197-Updated_calc!AD197))</f>
        <v>0</v>
      </c>
      <c r="CQ197">
        <f>MIN(Parameters!$B$13-Updated_calc!BK197,MAX(0,Data!AE197-Updated_calc!AE197))</f>
        <v>0</v>
      </c>
      <c r="CS197" s="10">
        <v>186</v>
      </c>
      <c r="CT197">
        <f>B197*(Parameters!$C$12-Parameters!$D$12)-Parameters!$E$12*Parameters!$B$12</f>
        <v>5220</v>
      </c>
      <c r="CU197">
        <f>C197*(Parameters!$C$12-Parameters!$D$12)-Parameters!$E$12*Parameters!$B$12</f>
        <v>5480</v>
      </c>
      <c r="CV197">
        <f>D197*(Parameters!$C$12-Parameters!$D$12)-Parameters!$E$12*Parameters!$B$12</f>
        <v>6000</v>
      </c>
      <c r="CW197">
        <f>E197*(Parameters!$C$12-Parameters!$D$12)-Parameters!$E$12*Parameters!$B$12</f>
        <v>6000</v>
      </c>
      <c r="CX197">
        <f>F197*(Parameters!$C$12-Parameters!$D$12)-Parameters!$E$12*Parameters!$B$12</f>
        <v>3140</v>
      </c>
      <c r="CY197">
        <f>G197*(Parameters!$C$12-Parameters!$D$12)-Parameters!$E$12*Parameters!$B$12</f>
        <v>6000</v>
      </c>
      <c r="CZ197">
        <f>H197*(Parameters!$C$12-Parameters!$D$12)-Parameters!$E$12*Parameters!$B$12</f>
        <v>6000</v>
      </c>
      <c r="DA197">
        <f>I197*(Parameters!$C$12-Parameters!$D$12)-Parameters!$E$12*Parameters!$B$12</f>
        <v>6000</v>
      </c>
      <c r="DB197">
        <f>J197*(Parameters!$C$12-Parameters!$D$12)-Parameters!$E$12*Parameters!$B$12</f>
        <v>2750</v>
      </c>
      <c r="DC197">
        <f>K197*(Parameters!$C$12-Parameters!$D$12)-Parameters!$E$12*Parameters!$B$12</f>
        <v>3400</v>
      </c>
      <c r="DD197">
        <f>L197*(Parameters!$C$12-Parameters!$D$12)-Parameters!$E$12*Parameters!$B$12</f>
        <v>4180</v>
      </c>
      <c r="DE197">
        <f>M197*(Parameters!$C$12-Parameters!$D$12)-Parameters!$E$12*Parameters!$B$12</f>
        <v>2360</v>
      </c>
      <c r="DF197">
        <f>N197*(Parameters!$C$12-Parameters!$D$12)-Parameters!$E$12*Parameters!$B$12</f>
        <v>3920</v>
      </c>
      <c r="DG197">
        <f>O197*(Parameters!$C$12-Parameters!$D$12)-Parameters!$E$12*Parameters!$B$12</f>
        <v>4700</v>
      </c>
      <c r="DH197">
        <f>P197*(Parameters!$C$12-Parameters!$D$12)-Parameters!$E$12*Parameters!$B$12</f>
        <v>4050</v>
      </c>
      <c r="DI197">
        <f>Q197*(Parameters!$C$12-Parameters!$D$12)-Parameters!$E$12*Parameters!$B$12</f>
        <v>1190</v>
      </c>
      <c r="DJ197">
        <f>R197*(Parameters!$C$12-Parameters!$D$12)-Parameters!$E$12*Parameters!$B$12</f>
        <v>4310</v>
      </c>
      <c r="DK197">
        <f>S197*(Parameters!$C$12-Parameters!$D$12)-Parameters!$E$12*Parameters!$B$12</f>
        <v>4570</v>
      </c>
      <c r="DL197">
        <f>T197*(Parameters!$C$12-Parameters!$D$12)-Parameters!$E$12*Parameters!$B$12</f>
        <v>2230</v>
      </c>
      <c r="DM197">
        <f>U197*(Parameters!$C$12-Parameters!$D$12)-Parameters!$E$12*Parameters!$B$12</f>
        <v>1840</v>
      </c>
      <c r="DN197">
        <f>V197*(Parameters!$C$12-Parameters!$D$12)-Parameters!$E$12*Parameters!$B$12</f>
        <v>4570</v>
      </c>
      <c r="DO197">
        <f>W197*(Parameters!$C$12-Parameters!$D$12)-Parameters!$E$12*Parameters!$B$12</f>
        <v>150</v>
      </c>
      <c r="DP197">
        <f>X197*(Parameters!$C$12-Parameters!$D$12)-Parameters!$E$12*Parameters!$B$12</f>
        <v>6000</v>
      </c>
      <c r="DQ197">
        <f>Y197*(Parameters!$C$12-Parameters!$D$12)-Parameters!$E$12*Parameters!$B$12</f>
        <v>6000</v>
      </c>
      <c r="DR197">
        <f>Z197*(Parameters!$C$12-Parameters!$D$12)-Parameters!$E$12*Parameters!$B$12</f>
        <v>1970</v>
      </c>
      <c r="DS197">
        <f>AA197*(Parameters!$C$12-Parameters!$D$12)-Parameters!$E$12*Parameters!$B$12</f>
        <v>1710</v>
      </c>
      <c r="DT197">
        <f>AB197*(Parameters!$C$12-Parameters!$D$12)-Parameters!$E$12*Parameters!$B$12</f>
        <v>4050</v>
      </c>
      <c r="DU197">
        <f>AC197*(Parameters!$C$12-Parameters!$D$12)-Parameters!$E$12*Parameters!$B$12</f>
        <v>4830</v>
      </c>
      <c r="DV197">
        <f>AD197*(Parameters!$C$12-Parameters!$D$12)-Parameters!$E$12*Parameters!$B$12</f>
        <v>2620</v>
      </c>
      <c r="DW197">
        <f>AE197*(Parameters!$C$12-Parameters!$D$12)-Parameters!$E$12*Parameters!$B$12</f>
        <v>6000</v>
      </c>
      <c r="DY197" s="10">
        <v>186</v>
      </c>
      <c r="DZ197" s="1">
        <f>AH197*(Parameters!$C$13-Parameters!$D$13)-Parameters!$B$13*Parameters!$E$13</f>
        <v>5400</v>
      </c>
      <c r="EA197" s="1">
        <f>AI197*(Parameters!$C$13-Parameters!$D$13)-Parameters!$B$13*Parameters!$E$13</f>
        <v>3700</v>
      </c>
      <c r="EB197" s="1">
        <f>AJ197*(Parameters!$C$13-Parameters!$D$13)-Parameters!$B$13*Parameters!$E$13</f>
        <v>5400</v>
      </c>
      <c r="EC197" s="1">
        <f>AK197*(Parameters!$C$13-Parameters!$D$13)-Parameters!$B$13*Parameters!$E$13</f>
        <v>4380</v>
      </c>
      <c r="ED197" s="1">
        <f>AL197*(Parameters!$C$13-Parameters!$D$13)-Parameters!$B$13*Parameters!$E$13</f>
        <v>5400</v>
      </c>
      <c r="EE197" s="1">
        <f>AM197*(Parameters!$C$13-Parameters!$D$13)-Parameters!$B$13*Parameters!$E$13</f>
        <v>5400</v>
      </c>
      <c r="EF197" s="1">
        <f>AN197*(Parameters!$C$13-Parameters!$D$13)-Parameters!$B$13*Parameters!$E$13</f>
        <v>5400</v>
      </c>
      <c r="EG197" s="1">
        <f>AO197*(Parameters!$C$13-Parameters!$D$13)-Parameters!$B$13*Parameters!$E$13</f>
        <v>-1060</v>
      </c>
      <c r="EH197" s="1">
        <f>AP197*(Parameters!$C$13-Parameters!$D$13)-Parameters!$B$13*Parameters!$E$13</f>
        <v>5400</v>
      </c>
      <c r="EI197" s="1">
        <f>AQ197*(Parameters!$C$13-Parameters!$D$13)-Parameters!$B$13*Parameters!$E$13</f>
        <v>1660</v>
      </c>
      <c r="EJ197" s="1">
        <f>AR197*(Parameters!$C$13-Parameters!$D$13)-Parameters!$B$13*Parameters!$E$13</f>
        <v>3020</v>
      </c>
      <c r="EK197" s="1">
        <f>AS197*(Parameters!$C$13-Parameters!$D$13)-Parameters!$B$13*Parameters!$E$13</f>
        <v>-1400</v>
      </c>
      <c r="EL197" s="1">
        <f>AT197*(Parameters!$C$13-Parameters!$D$13)-Parameters!$B$13*Parameters!$E$13</f>
        <v>5400</v>
      </c>
      <c r="EM197" s="1">
        <f>AU197*(Parameters!$C$13-Parameters!$D$13)-Parameters!$B$13*Parameters!$E$13</f>
        <v>5400</v>
      </c>
      <c r="EN197" s="1">
        <f>AV197*(Parameters!$C$13-Parameters!$D$13)-Parameters!$B$13*Parameters!$E$13</f>
        <v>640</v>
      </c>
      <c r="EO197" s="1">
        <f>AW197*(Parameters!$C$13-Parameters!$D$13)-Parameters!$B$13*Parameters!$E$13</f>
        <v>5400</v>
      </c>
      <c r="EP197" s="1">
        <f>AX197*(Parameters!$C$13-Parameters!$D$13)-Parameters!$B$13*Parameters!$E$13</f>
        <v>-1400</v>
      </c>
      <c r="EQ197" s="1">
        <f>AY197*(Parameters!$C$13-Parameters!$D$13)-Parameters!$B$13*Parameters!$E$13</f>
        <v>5400</v>
      </c>
      <c r="ER197" s="1">
        <f>AZ197*(Parameters!$C$13-Parameters!$D$13)-Parameters!$B$13*Parameters!$E$13</f>
        <v>5400</v>
      </c>
      <c r="ES197" s="1">
        <f>BA197*(Parameters!$C$13-Parameters!$D$13)-Parameters!$B$13*Parameters!$E$13</f>
        <v>5400</v>
      </c>
      <c r="ET197" s="1">
        <f>BB197*(Parameters!$C$13-Parameters!$D$13)-Parameters!$B$13*Parameters!$E$13</f>
        <v>640</v>
      </c>
      <c r="EU197" s="1">
        <f>BC197*(Parameters!$C$13-Parameters!$D$13)-Parameters!$B$13*Parameters!$E$13</f>
        <v>5400</v>
      </c>
      <c r="EV197" s="1">
        <f>BD197*(Parameters!$C$13-Parameters!$D$13)-Parameters!$B$13*Parameters!$E$13</f>
        <v>5400</v>
      </c>
      <c r="EW197" s="1">
        <f>BE197*(Parameters!$C$13-Parameters!$D$13)-Parameters!$B$13*Parameters!$E$13</f>
        <v>4720</v>
      </c>
      <c r="EX197" s="1">
        <f>BF197*(Parameters!$C$13-Parameters!$D$13)-Parameters!$B$13*Parameters!$E$13</f>
        <v>3360</v>
      </c>
      <c r="EY197" s="1">
        <f>BG197*(Parameters!$C$13-Parameters!$D$13)-Parameters!$B$13*Parameters!$E$13</f>
        <v>5400</v>
      </c>
      <c r="EZ197" s="1">
        <f>BH197*(Parameters!$C$13-Parameters!$D$13)-Parameters!$B$13*Parameters!$E$13</f>
        <v>5400</v>
      </c>
      <c r="FA197" s="1">
        <f>BI197*(Parameters!$C$13-Parameters!$D$13)-Parameters!$B$13*Parameters!$E$13</f>
        <v>-1400</v>
      </c>
      <c r="FB197" s="1">
        <f>BJ197*(Parameters!$C$13-Parameters!$D$13)-Parameters!$B$13*Parameters!$E$13</f>
        <v>5400</v>
      </c>
      <c r="FC197" s="1">
        <f>BK197*(Parameters!$C$13-Parameters!$D$13)-Parameters!$B$13*Parameters!$E$13</f>
        <v>5400</v>
      </c>
      <c r="FD197" s="1"/>
      <c r="FE197" s="10">
        <v>186</v>
      </c>
      <c r="FF197" s="1">
        <f>BN197*(Parameters!$C$12-Parameters!$D$13)</f>
        <v>0</v>
      </c>
      <c r="FG197" s="1">
        <f>BO197*(Parameters!$C$12-Parameters!$D$13)</f>
        <v>0</v>
      </c>
      <c r="FH197" s="1">
        <f>BP197*(Parameters!$C$12-Parameters!$D$13)</f>
        <v>0</v>
      </c>
      <c r="FI197" s="1">
        <f>BQ197*(Parameters!$C$12-Parameters!$D$13)</f>
        <v>345</v>
      </c>
      <c r="FJ197" s="1">
        <f>BR197*(Parameters!$C$12-Parameters!$D$13)</f>
        <v>0</v>
      </c>
      <c r="FK197" s="1">
        <f>BS197*(Parameters!$C$12-Parameters!$D$13)</f>
        <v>0</v>
      </c>
      <c r="FL197" s="1">
        <f>BT197*(Parameters!$C$12-Parameters!$D$13)</f>
        <v>0</v>
      </c>
      <c r="FM197" s="1">
        <f>BU197*(Parameters!$C$12-Parameters!$D$13)</f>
        <v>2185</v>
      </c>
      <c r="FN197" s="1">
        <f>BV197*(Parameters!$C$12-Parameters!$D$13)</f>
        <v>0</v>
      </c>
      <c r="FO197" s="1">
        <f>BW197*(Parameters!$C$12-Parameters!$D$13)</f>
        <v>0</v>
      </c>
      <c r="FP197" s="1">
        <f>BX197*(Parameters!$C$12-Parameters!$D$13)</f>
        <v>0</v>
      </c>
      <c r="FQ197" s="1">
        <f>BY197*(Parameters!$C$12-Parameters!$D$13)</f>
        <v>0</v>
      </c>
      <c r="FR197" s="1">
        <f>BZ197*(Parameters!$C$12-Parameters!$D$13)</f>
        <v>0</v>
      </c>
      <c r="FS197" s="1">
        <f>CA197*(Parameters!$C$12-Parameters!$D$13)</f>
        <v>0</v>
      </c>
      <c r="FT197" s="1">
        <f>CB197*(Parameters!$C$12-Parameters!$D$13)</f>
        <v>0</v>
      </c>
      <c r="FU197" s="1">
        <f>CC197*(Parameters!$C$12-Parameters!$D$13)</f>
        <v>0</v>
      </c>
      <c r="FV197" s="1">
        <f>CD197*(Parameters!$C$12-Parameters!$D$13)</f>
        <v>0</v>
      </c>
      <c r="FW197" s="1">
        <f>CE197*(Parameters!$C$12-Parameters!$D$13)</f>
        <v>0</v>
      </c>
      <c r="FX197" s="1">
        <f>CF197*(Parameters!$C$12-Parameters!$D$13)</f>
        <v>0</v>
      </c>
      <c r="FY197" s="1">
        <f>CG197*(Parameters!$C$12-Parameters!$D$13)</f>
        <v>0</v>
      </c>
      <c r="FZ197" s="1">
        <f>CH197*(Parameters!$C$12-Parameters!$D$13)</f>
        <v>0</v>
      </c>
      <c r="GA197" s="1">
        <f>CI197*(Parameters!$C$12-Parameters!$D$13)</f>
        <v>0</v>
      </c>
      <c r="GB197" s="1">
        <f>CJ197*(Parameters!$C$12-Parameters!$D$13)</f>
        <v>0</v>
      </c>
      <c r="GC197" s="1">
        <f>CK197*(Parameters!$C$12-Parameters!$D$13)</f>
        <v>230</v>
      </c>
      <c r="GD197" s="1">
        <f>CL197*(Parameters!$C$12-Parameters!$D$13)</f>
        <v>0</v>
      </c>
      <c r="GE197" s="1">
        <f>CM197*(Parameters!$C$12-Parameters!$D$13)</f>
        <v>0</v>
      </c>
      <c r="GF197" s="1">
        <f>CN197*(Parameters!$C$12-Parameters!$D$13)</f>
        <v>0</v>
      </c>
      <c r="GG197" s="1">
        <f>CO197*(Parameters!$C$12-Parameters!$D$13)</f>
        <v>0</v>
      </c>
      <c r="GH197" s="1">
        <f>CP197*(Parameters!$C$12-Parameters!$D$13)</f>
        <v>0</v>
      </c>
      <c r="GI197" s="1">
        <f>CQ197*(Parameters!$C$12-Parameters!$D$13)</f>
        <v>0</v>
      </c>
      <c r="GJ197" s="1"/>
      <c r="GK197" s="10">
        <v>186</v>
      </c>
      <c r="GL197" s="1">
        <f>CT197+DZ197+FF197-Parameters!$F$13*Parameters!$B$13</f>
        <v>8620</v>
      </c>
      <c r="GM197" s="1">
        <f>CU197+EA197+FG197-Parameters!$F$13*Parameters!$B$13</f>
        <v>7180</v>
      </c>
      <c r="GN197" s="1">
        <f>CV197+EB197+FH197-Parameters!$F$13*Parameters!$B$13</f>
        <v>9400</v>
      </c>
      <c r="GO197" s="1">
        <f>CW197+EC197+FI197-Parameters!$F$13*Parameters!$B$13</f>
        <v>8725</v>
      </c>
      <c r="GP197" s="1">
        <f>CX197+ED197+FJ197-Parameters!$F$13*Parameters!$B$13</f>
        <v>6540</v>
      </c>
      <c r="GQ197" s="1">
        <f>CY197+EE197+FK197-Parameters!$F$13*Parameters!$B$13</f>
        <v>9400</v>
      </c>
      <c r="GR197" s="1">
        <f>CZ197+EF197+FL197-Parameters!$F$13*Parameters!$B$13</f>
        <v>9400</v>
      </c>
      <c r="GS197" s="1">
        <f>DA197+EG197+FM197-Parameters!$F$13*Parameters!$B$13</f>
        <v>5125</v>
      </c>
      <c r="GT197" s="1">
        <f>DB197+EH197+FN197-Parameters!$F$13*Parameters!$B$13</f>
        <v>6150</v>
      </c>
      <c r="GU197" s="1">
        <f>DC197+EI197+FO197-Parameters!$F$13*Parameters!$B$13</f>
        <v>3060</v>
      </c>
      <c r="GV197" s="1">
        <f>DD197+EJ197+FP197-Parameters!$F$13*Parameters!$B$13</f>
        <v>5200</v>
      </c>
      <c r="GW197" s="1">
        <f>DE197+EK197+FQ197-Parameters!$F$13*Parameters!$B$13</f>
        <v>-1040</v>
      </c>
      <c r="GX197" s="1">
        <f>DF197+EL197+FR197-Parameters!$F$13*Parameters!$B$13</f>
        <v>7320</v>
      </c>
      <c r="GY197" s="1">
        <f>DG197+EM197+FS197-Parameters!$F$13*Parameters!$B$13</f>
        <v>8100</v>
      </c>
      <c r="GZ197" s="1">
        <f>DH197+EN197+FT197-Parameters!$F$13*Parameters!$B$13</f>
        <v>2690</v>
      </c>
      <c r="HA197" s="1">
        <f>DI197+EO197+FU197-Parameters!$F$13*Parameters!$B$13</f>
        <v>4590</v>
      </c>
      <c r="HB197" s="1">
        <f>DJ197+EP197+FV197-Parameters!$F$13*Parameters!$B$13</f>
        <v>910</v>
      </c>
      <c r="HC197" s="1">
        <f>DK197+EQ197+FW197-Parameters!$F$13*Parameters!$B$13</f>
        <v>7970</v>
      </c>
      <c r="HD197" s="1">
        <f>DL197+ER197+FX197-Parameters!$F$13*Parameters!$B$13</f>
        <v>5630</v>
      </c>
      <c r="HE197" s="1">
        <f>DM197+ES197+FY197-Parameters!$F$13*Parameters!$B$13</f>
        <v>5240</v>
      </c>
      <c r="HF197" s="1">
        <f>DN197+ET197+FZ197-Parameters!$F$13*Parameters!$B$13</f>
        <v>3210</v>
      </c>
      <c r="HG197" s="1">
        <f>DO197+EU197+GA197-Parameters!$F$13*Parameters!$B$13</f>
        <v>3550</v>
      </c>
      <c r="HH197" s="1">
        <f>DP197+EV197+GB197-Parameters!$F$13*Parameters!$B$13</f>
        <v>9400</v>
      </c>
      <c r="HI197" s="1">
        <f>DQ197+EW197+GC197-Parameters!$F$13*Parameters!$B$13</f>
        <v>8950</v>
      </c>
      <c r="HJ197" s="1">
        <f>DR197+EX197+GD197-Parameters!$F$13*Parameters!$B$13</f>
        <v>3330</v>
      </c>
      <c r="HK197" s="1">
        <f>DS197+EY197+GE197-Parameters!$F$13*Parameters!$B$13</f>
        <v>5110</v>
      </c>
      <c r="HL197" s="1">
        <f>DT197+EZ197+GF197-Parameters!$F$13*Parameters!$B$13</f>
        <v>7450</v>
      </c>
      <c r="HM197" s="1">
        <f>DU197+FA197+GG197-Parameters!$F$13*Parameters!$B$13</f>
        <v>1430</v>
      </c>
      <c r="HN197" s="1">
        <f>DV197+FB197+GH197-Parameters!$F$13*Parameters!$B$13</f>
        <v>6020</v>
      </c>
      <c r="HO197" s="1">
        <f>DW197+FC197+GI197-Parameters!$F$13*Parameters!$B$13</f>
        <v>9400</v>
      </c>
      <c r="HP197" s="1"/>
      <c r="HQ197" s="2"/>
    </row>
    <row r="198" spans="1:225" x14ac:dyDescent="0.35">
      <c r="A198" s="10">
        <v>187</v>
      </c>
      <c r="B198">
        <f>MIN(Parameters!$B$12,Data!B198)</f>
        <v>48</v>
      </c>
      <c r="C198">
        <f>MIN(Parameters!$B$12,Data!C198)</f>
        <v>56</v>
      </c>
      <c r="D198">
        <f>MIN(Parameters!$B$12,Data!D198)</f>
        <v>35</v>
      </c>
      <c r="E198">
        <f>MIN(Parameters!$B$12,Data!E198)</f>
        <v>60</v>
      </c>
      <c r="F198">
        <f>MIN(Parameters!$B$12,Data!F198)</f>
        <v>60</v>
      </c>
      <c r="G198">
        <f>MIN(Parameters!$B$12,Data!G198)</f>
        <v>57</v>
      </c>
      <c r="H198">
        <f>MIN(Parameters!$B$12,Data!H198)</f>
        <v>43</v>
      </c>
      <c r="I198">
        <f>MIN(Parameters!$B$12,Data!I198)</f>
        <v>48</v>
      </c>
      <c r="J198">
        <f>MIN(Parameters!$B$12,Data!J198)</f>
        <v>60</v>
      </c>
      <c r="K198">
        <f>MIN(Parameters!$B$12,Data!K198)</f>
        <v>37</v>
      </c>
      <c r="L198">
        <f>MIN(Parameters!$B$12,Data!L198)</f>
        <v>60</v>
      </c>
      <c r="M198">
        <f>MIN(Parameters!$B$12,Data!M198)</f>
        <v>60</v>
      </c>
      <c r="N198">
        <f>MIN(Parameters!$B$12,Data!N198)</f>
        <v>60</v>
      </c>
      <c r="O198">
        <f>MIN(Parameters!$B$12,Data!O198)</f>
        <v>44</v>
      </c>
      <c r="P198">
        <f>MIN(Parameters!$B$12,Data!P198)</f>
        <v>42</v>
      </c>
      <c r="Q198">
        <f>MIN(Parameters!$B$12,Data!Q198)</f>
        <v>37</v>
      </c>
      <c r="R198">
        <f>MIN(Parameters!$B$12,Data!R198)</f>
        <v>36</v>
      </c>
      <c r="S198">
        <f>MIN(Parameters!$B$12,Data!S198)</f>
        <v>60</v>
      </c>
      <c r="T198">
        <f>MIN(Parameters!$B$12,Data!T198)</f>
        <v>45</v>
      </c>
      <c r="U198">
        <f>MIN(Parameters!$B$12,Data!U198)</f>
        <v>41</v>
      </c>
      <c r="V198">
        <f>MIN(Parameters!$B$12,Data!V198)</f>
        <v>54</v>
      </c>
      <c r="W198">
        <f>MIN(Parameters!$B$12,Data!W198)</f>
        <v>59</v>
      </c>
      <c r="X198">
        <f>MIN(Parameters!$B$12,Data!X198)</f>
        <v>35</v>
      </c>
      <c r="Y198">
        <f>MIN(Parameters!$B$12,Data!Y198)</f>
        <v>25</v>
      </c>
      <c r="Z198">
        <f>MIN(Parameters!$B$12,Data!Z198)</f>
        <v>32</v>
      </c>
      <c r="AA198">
        <f>MIN(Parameters!$B$12,Data!AA198)</f>
        <v>56</v>
      </c>
      <c r="AB198">
        <f>MIN(Parameters!$B$12,Data!AB198)</f>
        <v>57</v>
      </c>
      <c r="AC198">
        <f>MIN(Parameters!$B$12,Data!AC198)</f>
        <v>56</v>
      </c>
      <c r="AD198">
        <f>MIN(Parameters!$B$12,Data!AD198)</f>
        <v>47</v>
      </c>
      <c r="AE198">
        <f>MIN(Parameters!$B$12,Data!AE198)</f>
        <v>60</v>
      </c>
      <c r="AG198" s="10">
        <v>187</v>
      </c>
      <c r="AH198">
        <f>MIN(Parameters!$B$13,Data!AI198)</f>
        <v>2</v>
      </c>
      <c r="AI198">
        <f>MIN(Parameters!$B$13,Data!AJ198)</f>
        <v>20</v>
      </c>
      <c r="AJ198">
        <f>MIN(Parameters!$B$13,Data!AK198)</f>
        <v>19</v>
      </c>
      <c r="AK198">
        <f>MIN(Parameters!$B$13,Data!AL198)</f>
        <v>20</v>
      </c>
      <c r="AL198">
        <f>MIN(Parameters!$B$13,Data!AM198)</f>
        <v>20</v>
      </c>
      <c r="AM198">
        <f>MIN(Parameters!$B$13,Data!AN198)</f>
        <v>7</v>
      </c>
      <c r="AN198">
        <f>MIN(Parameters!$B$13,Data!AO198)</f>
        <v>11</v>
      </c>
      <c r="AO198">
        <f>MIN(Parameters!$B$13,Data!AP198)</f>
        <v>8</v>
      </c>
      <c r="AP198">
        <f>MIN(Parameters!$B$13,Data!AQ198)</f>
        <v>20</v>
      </c>
      <c r="AQ198">
        <f>MIN(Parameters!$B$13,Data!AR198)</f>
        <v>20</v>
      </c>
      <c r="AR198">
        <f>MIN(Parameters!$B$13,Data!AS198)</f>
        <v>7</v>
      </c>
      <c r="AS198">
        <f>MIN(Parameters!$B$13,Data!AT198)</f>
        <v>20</v>
      </c>
      <c r="AT198">
        <f>MIN(Parameters!$B$13,Data!AU198)</f>
        <v>20</v>
      </c>
      <c r="AU198">
        <f>MIN(Parameters!$B$13,Data!AV198)</f>
        <v>12</v>
      </c>
      <c r="AV198">
        <f>MIN(Parameters!$B$13,Data!AW198)</f>
        <v>20</v>
      </c>
      <c r="AW198">
        <f>MIN(Parameters!$B$13,Data!AX198)</f>
        <v>20</v>
      </c>
      <c r="AX198">
        <f>MIN(Parameters!$B$13,Data!AY198)</f>
        <v>15</v>
      </c>
      <c r="AY198">
        <f>MIN(Parameters!$B$13,Data!AZ198)</f>
        <v>20</v>
      </c>
      <c r="AZ198">
        <f>MIN(Parameters!$B$13,Data!BA198)</f>
        <v>16</v>
      </c>
      <c r="BA198">
        <f>MIN(Parameters!$B$13,Data!BB198)</f>
        <v>20</v>
      </c>
      <c r="BB198">
        <f>MIN(Parameters!$B$13,Data!BC198)</f>
        <v>11</v>
      </c>
      <c r="BC198">
        <f>MIN(Parameters!$B$13,Data!BD198)</f>
        <v>9</v>
      </c>
      <c r="BD198">
        <f>MIN(Parameters!$B$13,Data!BE198)</f>
        <v>8</v>
      </c>
      <c r="BE198">
        <f>MIN(Parameters!$B$13,Data!BF198)</f>
        <v>8</v>
      </c>
      <c r="BF198">
        <f>MIN(Parameters!$B$13,Data!BG198)</f>
        <v>20</v>
      </c>
      <c r="BG198">
        <f>MIN(Parameters!$B$13,Data!BH198)</f>
        <v>1</v>
      </c>
      <c r="BH198">
        <f>MIN(Parameters!$B$13,Data!BI198)</f>
        <v>15</v>
      </c>
      <c r="BI198">
        <f>MIN(Parameters!$B$13,Data!BJ198)</f>
        <v>5</v>
      </c>
      <c r="BJ198">
        <f>MIN(Parameters!$B$13,Data!BK198)</f>
        <v>7</v>
      </c>
      <c r="BK198">
        <f>MIN(Parameters!$B$13,Data!BL198)</f>
        <v>20</v>
      </c>
      <c r="BM198" s="10">
        <v>187</v>
      </c>
      <c r="BN198">
        <f>MIN(Parameters!$B$13-Updated_calc!AH198,MAX(0,Data!B198-Updated_calc!B198))</f>
        <v>0</v>
      </c>
      <c r="BO198">
        <f>MIN(Parameters!$B$13-Updated_calc!AI198,MAX(0,Data!C198-Updated_calc!C198))</f>
        <v>0</v>
      </c>
      <c r="BP198">
        <f>MIN(Parameters!$B$13-Updated_calc!AJ198,MAX(0,Data!D198-Updated_calc!D198))</f>
        <v>0</v>
      </c>
      <c r="BQ198">
        <f>MIN(Parameters!$B$13-Updated_calc!AK198,MAX(0,Data!E198-Updated_calc!E198))</f>
        <v>0</v>
      </c>
      <c r="BR198">
        <f>MIN(Parameters!$B$13-Updated_calc!AL198,MAX(0,Data!F198-Updated_calc!F198))</f>
        <v>0</v>
      </c>
      <c r="BS198">
        <f>MIN(Parameters!$B$13-Updated_calc!AM198,MAX(0,Data!G198-Updated_calc!G198))</f>
        <v>0</v>
      </c>
      <c r="BT198">
        <f>MIN(Parameters!$B$13-Updated_calc!AN198,MAX(0,Data!H198-Updated_calc!H198))</f>
        <v>0</v>
      </c>
      <c r="BU198">
        <f>MIN(Parameters!$B$13-Updated_calc!AO198,MAX(0,Data!I198-Updated_calc!I198))</f>
        <v>0</v>
      </c>
      <c r="BV198">
        <f>MIN(Parameters!$B$13-Updated_calc!AP198,MAX(0,Data!J198-Updated_calc!J198))</f>
        <v>0</v>
      </c>
      <c r="BW198">
        <f>MIN(Parameters!$B$13-Updated_calc!AQ198,MAX(0,Data!K198-Updated_calc!K198))</f>
        <v>0</v>
      </c>
      <c r="BX198">
        <f>MIN(Parameters!$B$13-Updated_calc!AR198,MAX(0,Data!L198-Updated_calc!L198))</f>
        <v>13</v>
      </c>
      <c r="BY198">
        <f>MIN(Parameters!$B$13-Updated_calc!AS198,MAX(0,Data!M198-Updated_calc!M198))</f>
        <v>0</v>
      </c>
      <c r="BZ198">
        <f>MIN(Parameters!$B$13-Updated_calc!AT198,MAX(0,Data!N198-Updated_calc!N198))</f>
        <v>0</v>
      </c>
      <c r="CA198">
        <f>MIN(Parameters!$B$13-Updated_calc!AU198,MAX(0,Data!O198-Updated_calc!O198))</f>
        <v>0</v>
      </c>
      <c r="CB198">
        <f>MIN(Parameters!$B$13-Updated_calc!AV198,MAX(0,Data!P198-Updated_calc!P198))</f>
        <v>0</v>
      </c>
      <c r="CC198">
        <f>MIN(Parameters!$B$13-Updated_calc!AW198,MAX(0,Data!Q198-Updated_calc!Q198))</f>
        <v>0</v>
      </c>
      <c r="CD198">
        <f>MIN(Parameters!$B$13-Updated_calc!AX198,MAX(0,Data!R198-Updated_calc!R198))</f>
        <v>0</v>
      </c>
      <c r="CE198">
        <f>MIN(Parameters!$B$13-Updated_calc!AY198,MAX(0,Data!S198-Updated_calc!S198))</f>
        <v>0</v>
      </c>
      <c r="CF198">
        <f>MIN(Parameters!$B$13-Updated_calc!AZ198,MAX(0,Data!T198-Updated_calc!T198))</f>
        <v>0</v>
      </c>
      <c r="CG198">
        <f>MIN(Parameters!$B$13-Updated_calc!BA198,MAX(0,Data!U198-Updated_calc!U198))</f>
        <v>0</v>
      </c>
      <c r="CH198">
        <f>MIN(Parameters!$B$13-Updated_calc!BB198,MAX(0,Data!V198-Updated_calc!V198))</f>
        <v>0</v>
      </c>
      <c r="CI198">
        <f>MIN(Parameters!$B$13-Updated_calc!BC198,MAX(0,Data!W198-Updated_calc!W198))</f>
        <v>0</v>
      </c>
      <c r="CJ198">
        <f>MIN(Parameters!$B$13-Updated_calc!BD198,MAX(0,Data!X198-Updated_calc!X198))</f>
        <v>0</v>
      </c>
      <c r="CK198">
        <f>MIN(Parameters!$B$13-Updated_calc!BE198,MAX(0,Data!Y198-Updated_calc!Y198))</f>
        <v>0</v>
      </c>
      <c r="CL198">
        <f>MIN(Parameters!$B$13-Updated_calc!BF198,MAX(0,Data!Z198-Updated_calc!Z198))</f>
        <v>0</v>
      </c>
      <c r="CM198">
        <f>MIN(Parameters!$B$13-Updated_calc!BG198,MAX(0,Data!AA198-Updated_calc!AA198))</f>
        <v>0</v>
      </c>
      <c r="CN198">
        <f>MIN(Parameters!$B$13-Updated_calc!BH198,MAX(0,Data!AB198-Updated_calc!AB198))</f>
        <v>0</v>
      </c>
      <c r="CO198">
        <f>MIN(Parameters!$B$13-Updated_calc!BI198,MAX(0,Data!AC198-Updated_calc!AC198))</f>
        <v>0</v>
      </c>
      <c r="CP198">
        <f>MIN(Parameters!$B$13-Updated_calc!BJ198,MAX(0,Data!AD198-Updated_calc!AD198))</f>
        <v>0</v>
      </c>
      <c r="CQ198">
        <f>MIN(Parameters!$B$13-Updated_calc!BK198,MAX(0,Data!AE198-Updated_calc!AE198))</f>
        <v>0</v>
      </c>
      <c r="CS198" s="10">
        <v>187</v>
      </c>
      <c r="CT198">
        <f>B198*(Parameters!$C$12-Parameters!$D$12)-Parameters!$E$12*Parameters!$B$12</f>
        <v>4440</v>
      </c>
      <c r="CU198">
        <f>C198*(Parameters!$C$12-Parameters!$D$12)-Parameters!$E$12*Parameters!$B$12</f>
        <v>5480</v>
      </c>
      <c r="CV198">
        <f>D198*(Parameters!$C$12-Parameters!$D$12)-Parameters!$E$12*Parameters!$B$12</f>
        <v>2750</v>
      </c>
      <c r="CW198">
        <f>E198*(Parameters!$C$12-Parameters!$D$12)-Parameters!$E$12*Parameters!$B$12</f>
        <v>6000</v>
      </c>
      <c r="CX198">
        <f>F198*(Parameters!$C$12-Parameters!$D$12)-Parameters!$E$12*Parameters!$B$12</f>
        <v>6000</v>
      </c>
      <c r="CY198">
        <f>G198*(Parameters!$C$12-Parameters!$D$12)-Parameters!$E$12*Parameters!$B$12</f>
        <v>5610</v>
      </c>
      <c r="CZ198">
        <f>H198*(Parameters!$C$12-Parameters!$D$12)-Parameters!$E$12*Parameters!$B$12</f>
        <v>3790</v>
      </c>
      <c r="DA198">
        <f>I198*(Parameters!$C$12-Parameters!$D$12)-Parameters!$E$12*Parameters!$B$12</f>
        <v>4440</v>
      </c>
      <c r="DB198">
        <f>J198*(Parameters!$C$12-Parameters!$D$12)-Parameters!$E$12*Parameters!$B$12</f>
        <v>6000</v>
      </c>
      <c r="DC198">
        <f>K198*(Parameters!$C$12-Parameters!$D$12)-Parameters!$E$12*Parameters!$B$12</f>
        <v>3010</v>
      </c>
      <c r="DD198">
        <f>L198*(Parameters!$C$12-Parameters!$D$12)-Parameters!$E$12*Parameters!$B$12</f>
        <v>6000</v>
      </c>
      <c r="DE198">
        <f>M198*(Parameters!$C$12-Parameters!$D$12)-Parameters!$E$12*Parameters!$B$12</f>
        <v>6000</v>
      </c>
      <c r="DF198">
        <f>N198*(Parameters!$C$12-Parameters!$D$12)-Parameters!$E$12*Parameters!$B$12</f>
        <v>6000</v>
      </c>
      <c r="DG198">
        <f>O198*(Parameters!$C$12-Parameters!$D$12)-Parameters!$E$12*Parameters!$B$12</f>
        <v>3920</v>
      </c>
      <c r="DH198">
        <f>P198*(Parameters!$C$12-Parameters!$D$12)-Parameters!$E$12*Parameters!$B$12</f>
        <v>3660</v>
      </c>
      <c r="DI198">
        <f>Q198*(Parameters!$C$12-Parameters!$D$12)-Parameters!$E$12*Parameters!$B$12</f>
        <v>3010</v>
      </c>
      <c r="DJ198">
        <f>R198*(Parameters!$C$12-Parameters!$D$12)-Parameters!$E$12*Parameters!$B$12</f>
        <v>2880</v>
      </c>
      <c r="DK198">
        <f>S198*(Parameters!$C$12-Parameters!$D$12)-Parameters!$E$12*Parameters!$B$12</f>
        <v>6000</v>
      </c>
      <c r="DL198">
        <f>T198*(Parameters!$C$12-Parameters!$D$12)-Parameters!$E$12*Parameters!$B$12</f>
        <v>4050</v>
      </c>
      <c r="DM198">
        <f>U198*(Parameters!$C$12-Parameters!$D$12)-Parameters!$E$12*Parameters!$B$12</f>
        <v>3530</v>
      </c>
      <c r="DN198">
        <f>V198*(Parameters!$C$12-Parameters!$D$12)-Parameters!$E$12*Parameters!$B$12</f>
        <v>5220</v>
      </c>
      <c r="DO198">
        <f>W198*(Parameters!$C$12-Parameters!$D$12)-Parameters!$E$12*Parameters!$B$12</f>
        <v>5870</v>
      </c>
      <c r="DP198">
        <f>X198*(Parameters!$C$12-Parameters!$D$12)-Parameters!$E$12*Parameters!$B$12</f>
        <v>2750</v>
      </c>
      <c r="DQ198">
        <f>Y198*(Parameters!$C$12-Parameters!$D$12)-Parameters!$E$12*Parameters!$B$12</f>
        <v>1450</v>
      </c>
      <c r="DR198">
        <f>Z198*(Parameters!$C$12-Parameters!$D$12)-Parameters!$E$12*Parameters!$B$12</f>
        <v>2360</v>
      </c>
      <c r="DS198">
        <f>AA198*(Parameters!$C$12-Parameters!$D$12)-Parameters!$E$12*Parameters!$B$12</f>
        <v>5480</v>
      </c>
      <c r="DT198">
        <f>AB198*(Parameters!$C$12-Parameters!$D$12)-Parameters!$E$12*Parameters!$B$12</f>
        <v>5610</v>
      </c>
      <c r="DU198">
        <f>AC198*(Parameters!$C$12-Parameters!$D$12)-Parameters!$E$12*Parameters!$B$12</f>
        <v>5480</v>
      </c>
      <c r="DV198">
        <f>AD198*(Parameters!$C$12-Parameters!$D$12)-Parameters!$E$12*Parameters!$B$12</f>
        <v>4310</v>
      </c>
      <c r="DW198">
        <f>AE198*(Parameters!$C$12-Parameters!$D$12)-Parameters!$E$12*Parameters!$B$12</f>
        <v>6000</v>
      </c>
      <c r="DY198" s="10">
        <v>187</v>
      </c>
      <c r="DZ198" s="1">
        <f>AH198*(Parameters!$C$13-Parameters!$D$13)-Parameters!$B$13*Parameters!$E$13</f>
        <v>-720</v>
      </c>
      <c r="EA198" s="1">
        <f>AI198*(Parameters!$C$13-Parameters!$D$13)-Parameters!$B$13*Parameters!$E$13</f>
        <v>5400</v>
      </c>
      <c r="EB198" s="1">
        <f>AJ198*(Parameters!$C$13-Parameters!$D$13)-Parameters!$B$13*Parameters!$E$13</f>
        <v>5060</v>
      </c>
      <c r="EC198" s="1">
        <f>AK198*(Parameters!$C$13-Parameters!$D$13)-Parameters!$B$13*Parameters!$E$13</f>
        <v>5400</v>
      </c>
      <c r="ED198" s="1">
        <f>AL198*(Parameters!$C$13-Parameters!$D$13)-Parameters!$B$13*Parameters!$E$13</f>
        <v>5400</v>
      </c>
      <c r="EE198" s="1">
        <f>AM198*(Parameters!$C$13-Parameters!$D$13)-Parameters!$B$13*Parameters!$E$13</f>
        <v>980</v>
      </c>
      <c r="EF198" s="1">
        <f>AN198*(Parameters!$C$13-Parameters!$D$13)-Parameters!$B$13*Parameters!$E$13</f>
        <v>2340</v>
      </c>
      <c r="EG198" s="1">
        <f>AO198*(Parameters!$C$13-Parameters!$D$13)-Parameters!$B$13*Parameters!$E$13</f>
        <v>1320</v>
      </c>
      <c r="EH198" s="1">
        <f>AP198*(Parameters!$C$13-Parameters!$D$13)-Parameters!$B$13*Parameters!$E$13</f>
        <v>5400</v>
      </c>
      <c r="EI198" s="1">
        <f>AQ198*(Parameters!$C$13-Parameters!$D$13)-Parameters!$B$13*Parameters!$E$13</f>
        <v>5400</v>
      </c>
      <c r="EJ198" s="1">
        <f>AR198*(Parameters!$C$13-Parameters!$D$13)-Parameters!$B$13*Parameters!$E$13</f>
        <v>980</v>
      </c>
      <c r="EK198" s="1">
        <f>AS198*(Parameters!$C$13-Parameters!$D$13)-Parameters!$B$13*Parameters!$E$13</f>
        <v>5400</v>
      </c>
      <c r="EL198" s="1">
        <f>AT198*(Parameters!$C$13-Parameters!$D$13)-Parameters!$B$13*Parameters!$E$13</f>
        <v>5400</v>
      </c>
      <c r="EM198" s="1">
        <f>AU198*(Parameters!$C$13-Parameters!$D$13)-Parameters!$B$13*Parameters!$E$13</f>
        <v>2680</v>
      </c>
      <c r="EN198" s="1">
        <f>AV198*(Parameters!$C$13-Parameters!$D$13)-Parameters!$B$13*Parameters!$E$13</f>
        <v>5400</v>
      </c>
      <c r="EO198" s="1">
        <f>AW198*(Parameters!$C$13-Parameters!$D$13)-Parameters!$B$13*Parameters!$E$13</f>
        <v>5400</v>
      </c>
      <c r="EP198" s="1">
        <f>AX198*(Parameters!$C$13-Parameters!$D$13)-Parameters!$B$13*Parameters!$E$13</f>
        <v>3700</v>
      </c>
      <c r="EQ198" s="1">
        <f>AY198*(Parameters!$C$13-Parameters!$D$13)-Parameters!$B$13*Parameters!$E$13</f>
        <v>5400</v>
      </c>
      <c r="ER198" s="1">
        <f>AZ198*(Parameters!$C$13-Parameters!$D$13)-Parameters!$B$13*Parameters!$E$13</f>
        <v>4040</v>
      </c>
      <c r="ES198" s="1">
        <f>BA198*(Parameters!$C$13-Parameters!$D$13)-Parameters!$B$13*Parameters!$E$13</f>
        <v>5400</v>
      </c>
      <c r="ET198" s="1">
        <f>BB198*(Parameters!$C$13-Parameters!$D$13)-Parameters!$B$13*Parameters!$E$13</f>
        <v>2340</v>
      </c>
      <c r="EU198" s="1">
        <f>BC198*(Parameters!$C$13-Parameters!$D$13)-Parameters!$B$13*Parameters!$E$13</f>
        <v>1660</v>
      </c>
      <c r="EV198" s="1">
        <f>BD198*(Parameters!$C$13-Parameters!$D$13)-Parameters!$B$13*Parameters!$E$13</f>
        <v>1320</v>
      </c>
      <c r="EW198" s="1">
        <f>BE198*(Parameters!$C$13-Parameters!$D$13)-Parameters!$B$13*Parameters!$E$13</f>
        <v>1320</v>
      </c>
      <c r="EX198" s="1">
        <f>BF198*(Parameters!$C$13-Parameters!$D$13)-Parameters!$B$13*Parameters!$E$13</f>
        <v>5400</v>
      </c>
      <c r="EY198" s="1">
        <f>BG198*(Parameters!$C$13-Parameters!$D$13)-Parameters!$B$13*Parameters!$E$13</f>
        <v>-1060</v>
      </c>
      <c r="EZ198" s="1">
        <f>BH198*(Parameters!$C$13-Parameters!$D$13)-Parameters!$B$13*Parameters!$E$13</f>
        <v>3700</v>
      </c>
      <c r="FA198" s="1">
        <f>BI198*(Parameters!$C$13-Parameters!$D$13)-Parameters!$B$13*Parameters!$E$13</f>
        <v>300</v>
      </c>
      <c r="FB198" s="1">
        <f>BJ198*(Parameters!$C$13-Parameters!$D$13)-Parameters!$B$13*Parameters!$E$13</f>
        <v>980</v>
      </c>
      <c r="FC198" s="1">
        <f>BK198*(Parameters!$C$13-Parameters!$D$13)-Parameters!$B$13*Parameters!$E$13</f>
        <v>5400</v>
      </c>
      <c r="FD198" s="1"/>
      <c r="FE198" s="10">
        <v>187</v>
      </c>
      <c r="FF198" s="1">
        <f>BN198*(Parameters!$C$12-Parameters!$D$13)</f>
        <v>0</v>
      </c>
      <c r="FG198" s="1">
        <f>BO198*(Parameters!$C$12-Parameters!$D$13)</f>
        <v>0</v>
      </c>
      <c r="FH198" s="1">
        <f>BP198*(Parameters!$C$12-Parameters!$D$13)</f>
        <v>0</v>
      </c>
      <c r="FI198" s="1">
        <f>BQ198*(Parameters!$C$12-Parameters!$D$13)</f>
        <v>0</v>
      </c>
      <c r="FJ198" s="1">
        <f>BR198*(Parameters!$C$12-Parameters!$D$13)</f>
        <v>0</v>
      </c>
      <c r="FK198" s="1">
        <f>BS198*(Parameters!$C$12-Parameters!$D$13)</f>
        <v>0</v>
      </c>
      <c r="FL198" s="1">
        <f>BT198*(Parameters!$C$12-Parameters!$D$13)</f>
        <v>0</v>
      </c>
      <c r="FM198" s="1">
        <f>BU198*(Parameters!$C$12-Parameters!$D$13)</f>
        <v>0</v>
      </c>
      <c r="FN198" s="1">
        <f>BV198*(Parameters!$C$12-Parameters!$D$13)</f>
        <v>0</v>
      </c>
      <c r="FO198" s="1">
        <f>BW198*(Parameters!$C$12-Parameters!$D$13)</f>
        <v>0</v>
      </c>
      <c r="FP198" s="1">
        <f>BX198*(Parameters!$C$12-Parameters!$D$13)</f>
        <v>1495</v>
      </c>
      <c r="FQ198" s="1">
        <f>BY198*(Parameters!$C$12-Parameters!$D$13)</f>
        <v>0</v>
      </c>
      <c r="FR198" s="1">
        <f>BZ198*(Parameters!$C$12-Parameters!$D$13)</f>
        <v>0</v>
      </c>
      <c r="FS198" s="1">
        <f>CA198*(Parameters!$C$12-Parameters!$D$13)</f>
        <v>0</v>
      </c>
      <c r="FT198" s="1">
        <f>CB198*(Parameters!$C$12-Parameters!$D$13)</f>
        <v>0</v>
      </c>
      <c r="FU198" s="1">
        <f>CC198*(Parameters!$C$12-Parameters!$D$13)</f>
        <v>0</v>
      </c>
      <c r="FV198" s="1">
        <f>CD198*(Parameters!$C$12-Parameters!$D$13)</f>
        <v>0</v>
      </c>
      <c r="FW198" s="1">
        <f>CE198*(Parameters!$C$12-Parameters!$D$13)</f>
        <v>0</v>
      </c>
      <c r="FX198" s="1">
        <f>CF198*(Parameters!$C$12-Parameters!$D$13)</f>
        <v>0</v>
      </c>
      <c r="FY198" s="1">
        <f>CG198*(Parameters!$C$12-Parameters!$D$13)</f>
        <v>0</v>
      </c>
      <c r="FZ198" s="1">
        <f>CH198*(Parameters!$C$12-Parameters!$D$13)</f>
        <v>0</v>
      </c>
      <c r="GA198" s="1">
        <f>CI198*(Parameters!$C$12-Parameters!$D$13)</f>
        <v>0</v>
      </c>
      <c r="GB198" s="1">
        <f>CJ198*(Parameters!$C$12-Parameters!$D$13)</f>
        <v>0</v>
      </c>
      <c r="GC198" s="1">
        <f>CK198*(Parameters!$C$12-Parameters!$D$13)</f>
        <v>0</v>
      </c>
      <c r="GD198" s="1">
        <f>CL198*(Parameters!$C$12-Parameters!$D$13)</f>
        <v>0</v>
      </c>
      <c r="GE198" s="1">
        <f>CM198*(Parameters!$C$12-Parameters!$D$13)</f>
        <v>0</v>
      </c>
      <c r="GF198" s="1">
        <f>CN198*(Parameters!$C$12-Parameters!$D$13)</f>
        <v>0</v>
      </c>
      <c r="GG198" s="1">
        <f>CO198*(Parameters!$C$12-Parameters!$D$13)</f>
        <v>0</v>
      </c>
      <c r="GH198" s="1">
        <f>CP198*(Parameters!$C$12-Parameters!$D$13)</f>
        <v>0</v>
      </c>
      <c r="GI198" s="1">
        <f>CQ198*(Parameters!$C$12-Parameters!$D$13)</f>
        <v>0</v>
      </c>
      <c r="GJ198" s="1"/>
      <c r="GK198" s="10">
        <v>187</v>
      </c>
      <c r="GL198" s="1">
        <f>CT198+DZ198+FF198-Parameters!$F$13*Parameters!$B$13</f>
        <v>1720</v>
      </c>
      <c r="GM198" s="1">
        <f>CU198+EA198+FG198-Parameters!$F$13*Parameters!$B$13</f>
        <v>8880</v>
      </c>
      <c r="GN198" s="1">
        <f>CV198+EB198+FH198-Parameters!$F$13*Parameters!$B$13</f>
        <v>5810</v>
      </c>
      <c r="GO198" s="1">
        <f>CW198+EC198+FI198-Parameters!$F$13*Parameters!$B$13</f>
        <v>9400</v>
      </c>
      <c r="GP198" s="1">
        <f>CX198+ED198+FJ198-Parameters!$F$13*Parameters!$B$13</f>
        <v>9400</v>
      </c>
      <c r="GQ198" s="1">
        <f>CY198+EE198+FK198-Parameters!$F$13*Parameters!$B$13</f>
        <v>4590</v>
      </c>
      <c r="GR198" s="1">
        <f>CZ198+EF198+FL198-Parameters!$F$13*Parameters!$B$13</f>
        <v>4130</v>
      </c>
      <c r="GS198" s="1">
        <f>DA198+EG198+FM198-Parameters!$F$13*Parameters!$B$13</f>
        <v>3760</v>
      </c>
      <c r="GT198" s="1">
        <f>DB198+EH198+FN198-Parameters!$F$13*Parameters!$B$13</f>
        <v>9400</v>
      </c>
      <c r="GU198" s="1">
        <f>DC198+EI198+FO198-Parameters!$F$13*Parameters!$B$13</f>
        <v>6410</v>
      </c>
      <c r="GV198" s="1">
        <f>DD198+EJ198+FP198-Parameters!$F$13*Parameters!$B$13</f>
        <v>6475</v>
      </c>
      <c r="GW198" s="1">
        <f>DE198+EK198+FQ198-Parameters!$F$13*Parameters!$B$13</f>
        <v>9400</v>
      </c>
      <c r="GX198" s="1">
        <f>DF198+EL198+FR198-Parameters!$F$13*Parameters!$B$13</f>
        <v>9400</v>
      </c>
      <c r="GY198" s="1">
        <f>DG198+EM198+FS198-Parameters!$F$13*Parameters!$B$13</f>
        <v>4600</v>
      </c>
      <c r="GZ198" s="1">
        <f>DH198+EN198+FT198-Parameters!$F$13*Parameters!$B$13</f>
        <v>7060</v>
      </c>
      <c r="HA198" s="1">
        <f>DI198+EO198+FU198-Parameters!$F$13*Parameters!$B$13</f>
        <v>6410</v>
      </c>
      <c r="HB198" s="1">
        <f>DJ198+EP198+FV198-Parameters!$F$13*Parameters!$B$13</f>
        <v>4580</v>
      </c>
      <c r="HC198" s="1">
        <f>DK198+EQ198+FW198-Parameters!$F$13*Parameters!$B$13</f>
        <v>9400</v>
      </c>
      <c r="HD198" s="1">
        <f>DL198+ER198+FX198-Parameters!$F$13*Parameters!$B$13</f>
        <v>6090</v>
      </c>
      <c r="HE198" s="1">
        <f>DM198+ES198+FY198-Parameters!$F$13*Parameters!$B$13</f>
        <v>6930</v>
      </c>
      <c r="HF198" s="1">
        <f>DN198+ET198+FZ198-Parameters!$F$13*Parameters!$B$13</f>
        <v>5560</v>
      </c>
      <c r="HG198" s="1">
        <f>DO198+EU198+GA198-Parameters!$F$13*Parameters!$B$13</f>
        <v>5530</v>
      </c>
      <c r="HH198" s="1">
        <f>DP198+EV198+GB198-Parameters!$F$13*Parameters!$B$13</f>
        <v>2070</v>
      </c>
      <c r="HI198" s="1">
        <f>DQ198+EW198+GC198-Parameters!$F$13*Parameters!$B$13</f>
        <v>770</v>
      </c>
      <c r="HJ198" s="1">
        <f>DR198+EX198+GD198-Parameters!$F$13*Parameters!$B$13</f>
        <v>5760</v>
      </c>
      <c r="HK198" s="1">
        <f>DS198+EY198+GE198-Parameters!$F$13*Parameters!$B$13</f>
        <v>2420</v>
      </c>
      <c r="HL198" s="1">
        <f>DT198+EZ198+GF198-Parameters!$F$13*Parameters!$B$13</f>
        <v>7310</v>
      </c>
      <c r="HM198" s="1">
        <f>DU198+FA198+GG198-Parameters!$F$13*Parameters!$B$13</f>
        <v>3780</v>
      </c>
      <c r="HN198" s="1">
        <f>DV198+FB198+GH198-Parameters!$F$13*Parameters!$B$13</f>
        <v>3290</v>
      </c>
      <c r="HO198" s="1">
        <f>DW198+FC198+GI198-Parameters!$F$13*Parameters!$B$13</f>
        <v>9400</v>
      </c>
      <c r="HP198" s="1"/>
      <c r="HQ198" s="2"/>
    </row>
    <row r="199" spans="1:225" x14ac:dyDescent="0.35">
      <c r="A199" s="10">
        <v>188</v>
      </c>
      <c r="B199">
        <f>MIN(Parameters!$B$12,Data!B199)</f>
        <v>51</v>
      </c>
      <c r="C199">
        <f>MIN(Parameters!$B$12,Data!C199)</f>
        <v>55</v>
      </c>
      <c r="D199">
        <f>MIN(Parameters!$B$12,Data!D199)</f>
        <v>41</v>
      </c>
      <c r="E199">
        <f>MIN(Parameters!$B$12,Data!E199)</f>
        <v>49</v>
      </c>
      <c r="F199">
        <f>MIN(Parameters!$B$12,Data!F199)</f>
        <v>60</v>
      </c>
      <c r="G199">
        <f>MIN(Parameters!$B$12,Data!G199)</f>
        <v>32</v>
      </c>
      <c r="H199">
        <f>MIN(Parameters!$B$12,Data!H199)</f>
        <v>45</v>
      </c>
      <c r="I199">
        <f>MIN(Parameters!$B$12,Data!I199)</f>
        <v>28</v>
      </c>
      <c r="J199">
        <f>MIN(Parameters!$B$12,Data!J199)</f>
        <v>42</v>
      </c>
      <c r="K199">
        <f>MIN(Parameters!$B$12,Data!K199)</f>
        <v>53</v>
      </c>
      <c r="L199">
        <f>MIN(Parameters!$B$12,Data!L199)</f>
        <v>30</v>
      </c>
      <c r="M199">
        <f>MIN(Parameters!$B$12,Data!M199)</f>
        <v>49</v>
      </c>
      <c r="N199">
        <f>MIN(Parameters!$B$12,Data!N199)</f>
        <v>28</v>
      </c>
      <c r="O199">
        <f>MIN(Parameters!$B$12,Data!O199)</f>
        <v>60</v>
      </c>
      <c r="P199">
        <f>MIN(Parameters!$B$12,Data!P199)</f>
        <v>38</v>
      </c>
      <c r="Q199">
        <f>MIN(Parameters!$B$12,Data!Q199)</f>
        <v>33</v>
      </c>
      <c r="R199">
        <f>MIN(Parameters!$B$12,Data!R199)</f>
        <v>56</v>
      </c>
      <c r="S199">
        <f>MIN(Parameters!$B$12,Data!S199)</f>
        <v>37</v>
      </c>
      <c r="T199">
        <f>MIN(Parameters!$B$12,Data!T199)</f>
        <v>45</v>
      </c>
      <c r="U199">
        <f>MIN(Parameters!$B$12,Data!U199)</f>
        <v>37</v>
      </c>
      <c r="V199">
        <f>MIN(Parameters!$B$12,Data!V199)</f>
        <v>36</v>
      </c>
      <c r="W199">
        <f>MIN(Parameters!$B$12,Data!W199)</f>
        <v>51</v>
      </c>
      <c r="X199">
        <f>MIN(Parameters!$B$12,Data!X199)</f>
        <v>37</v>
      </c>
      <c r="Y199">
        <f>MIN(Parameters!$B$12,Data!Y199)</f>
        <v>60</v>
      </c>
      <c r="Z199">
        <f>MIN(Parameters!$B$12,Data!Z199)</f>
        <v>54</v>
      </c>
      <c r="AA199">
        <f>MIN(Parameters!$B$12,Data!AA199)</f>
        <v>33</v>
      </c>
      <c r="AB199">
        <f>MIN(Parameters!$B$12,Data!AB199)</f>
        <v>60</v>
      </c>
      <c r="AC199">
        <f>MIN(Parameters!$B$12,Data!AC199)</f>
        <v>44</v>
      </c>
      <c r="AD199">
        <f>MIN(Parameters!$B$12,Data!AD199)</f>
        <v>60</v>
      </c>
      <c r="AE199">
        <f>MIN(Parameters!$B$12,Data!AE199)</f>
        <v>51</v>
      </c>
      <c r="AG199" s="10">
        <v>188</v>
      </c>
      <c r="AH199">
        <f>MIN(Parameters!$B$13,Data!AI199)</f>
        <v>12</v>
      </c>
      <c r="AI199">
        <f>MIN(Parameters!$B$13,Data!AJ199)</f>
        <v>16</v>
      </c>
      <c r="AJ199">
        <f>MIN(Parameters!$B$13,Data!AK199)</f>
        <v>20</v>
      </c>
      <c r="AK199">
        <f>MIN(Parameters!$B$13,Data!AL199)</f>
        <v>20</v>
      </c>
      <c r="AL199">
        <f>MIN(Parameters!$B$13,Data!AM199)</f>
        <v>11</v>
      </c>
      <c r="AM199">
        <f>MIN(Parameters!$B$13,Data!AN199)</f>
        <v>7</v>
      </c>
      <c r="AN199">
        <f>MIN(Parameters!$B$13,Data!AO199)</f>
        <v>20</v>
      </c>
      <c r="AO199">
        <f>MIN(Parameters!$B$13,Data!AP199)</f>
        <v>13</v>
      </c>
      <c r="AP199">
        <f>MIN(Parameters!$B$13,Data!AQ199)</f>
        <v>17</v>
      </c>
      <c r="AQ199">
        <f>MIN(Parameters!$B$13,Data!AR199)</f>
        <v>16</v>
      </c>
      <c r="AR199">
        <f>MIN(Parameters!$B$13,Data!AS199)</f>
        <v>20</v>
      </c>
      <c r="AS199">
        <f>MIN(Parameters!$B$13,Data!AT199)</f>
        <v>8</v>
      </c>
      <c r="AT199">
        <f>MIN(Parameters!$B$13,Data!AU199)</f>
        <v>17</v>
      </c>
      <c r="AU199">
        <f>MIN(Parameters!$B$13,Data!AV199)</f>
        <v>20</v>
      </c>
      <c r="AV199">
        <f>MIN(Parameters!$B$13,Data!AW199)</f>
        <v>20</v>
      </c>
      <c r="AW199">
        <f>MIN(Parameters!$B$13,Data!AX199)</f>
        <v>18</v>
      </c>
      <c r="AX199">
        <f>MIN(Parameters!$B$13,Data!AY199)</f>
        <v>0</v>
      </c>
      <c r="AY199">
        <f>MIN(Parameters!$B$13,Data!AZ199)</f>
        <v>20</v>
      </c>
      <c r="AZ199">
        <f>MIN(Parameters!$B$13,Data!BA199)</f>
        <v>19</v>
      </c>
      <c r="BA199">
        <f>MIN(Parameters!$B$13,Data!BB199)</f>
        <v>20</v>
      </c>
      <c r="BB199">
        <f>MIN(Parameters!$B$13,Data!BC199)</f>
        <v>20</v>
      </c>
      <c r="BC199">
        <f>MIN(Parameters!$B$13,Data!BD199)</f>
        <v>20</v>
      </c>
      <c r="BD199">
        <f>MIN(Parameters!$B$13,Data!BE199)</f>
        <v>17</v>
      </c>
      <c r="BE199">
        <f>MIN(Parameters!$B$13,Data!BF199)</f>
        <v>20</v>
      </c>
      <c r="BF199">
        <f>MIN(Parameters!$B$13,Data!BG199)</f>
        <v>20</v>
      </c>
      <c r="BG199">
        <f>MIN(Parameters!$B$13,Data!BH199)</f>
        <v>0</v>
      </c>
      <c r="BH199">
        <f>MIN(Parameters!$B$13,Data!BI199)</f>
        <v>20</v>
      </c>
      <c r="BI199">
        <f>MIN(Parameters!$B$13,Data!BJ199)</f>
        <v>18</v>
      </c>
      <c r="BJ199">
        <f>MIN(Parameters!$B$13,Data!BK199)</f>
        <v>11</v>
      </c>
      <c r="BK199">
        <f>MIN(Parameters!$B$13,Data!BL199)</f>
        <v>20</v>
      </c>
      <c r="BM199" s="10">
        <v>188</v>
      </c>
      <c r="BN199">
        <f>MIN(Parameters!$B$13-Updated_calc!AH199,MAX(0,Data!B199-Updated_calc!B199))</f>
        <v>0</v>
      </c>
      <c r="BO199">
        <f>MIN(Parameters!$B$13-Updated_calc!AI199,MAX(0,Data!C199-Updated_calc!C199))</f>
        <v>0</v>
      </c>
      <c r="BP199">
        <f>MIN(Parameters!$B$13-Updated_calc!AJ199,MAX(0,Data!D199-Updated_calc!D199))</f>
        <v>0</v>
      </c>
      <c r="BQ199">
        <f>MIN(Parameters!$B$13-Updated_calc!AK199,MAX(0,Data!E199-Updated_calc!E199))</f>
        <v>0</v>
      </c>
      <c r="BR199">
        <f>MIN(Parameters!$B$13-Updated_calc!AL199,MAX(0,Data!F199-Updated_calc!F199))</f>
        <v>5</v>
      </c>
      <c r="BS199">
        <f>MIN(Parameters!$B$13-Updated_calc!AM199,MAX(0,Data!G199-Updated_calc!G199))</f>
        <v>0</v>
      </c>
      <c r="BT199">
        <f>MIN(Parameters!$B$13-Updated_calc!AN199,MAX(0,Data!H199-Updated_calc!H199))</f>
        <v>0</v>
      </c>
      <c r="BU199">
        <f>MIN(Parameters!$B$13-Updated_calc!AO199,MAX(0,Data!I199-Updated_calc!I199))</f>
        <v>0</v>
      </c>
      <c r="BV199">
        <f>MIN(Parameters!$B$13-Updated_calc!AP199,MAX(0,Data!J199-Updated_calc!J199))</f>
        <v>0</v>
      </c>
      <c r="BW199">
        <f>MIN(Parameters!$B$13-Updated_calc!AQ199,MAX(0,Data!K199-Updated_calc!K199))</f>
        <v>0</v>
      </c>
      <c r="BX199">
        <f>MIN(Parameters!$B$13-Updated_calc!AR199,MAX(0,Data!L199-Updated_calc!L199))</f>
        <v>0</v>
      </c>
      <c r="BY199">
        <f>MIN(Parameters!$B$13-Updated_calc!AS199,MAX(0,Data!M199-Updated_calc!M199))</f>
        <v>0</v>
      </c>
      <c r="BZ199">
        <f>MIN(Parameters!$B$13-Updated_calc!AT199,MAX(0,Data!N199-Updated_calc!N199))</f>
        <v>0</v>
      </c>
      <c r="CA199">
        <f>MIN(Parameters!$B$13-Updated_calc!AU199,MAX(0,Data!O199-Updated_calc!O199))</f>
        <v>0</v>
      </c>
      <c r="CB199">
        <f>MIN(Parameters!$B$13-Updated_calc!AV199,MAX(0,Data!P199-Updated_calc!P199))</f>
        <v>0</v>
      </c>
      <c r="CC199">
        <f>MIN(Parameters!$B$13-Updated_calc!AW199,MAX(0,Data!Q199-Updated_calc!Q199))</f>
        <v>0</v>
      </c>
      <c r="CD199">
        <f>MIN(Parameters!$B$13-Updated_calc!AX199,MAX(0,Data!R199-Updated_calc!R199))</f>
        <v>0</v>
      </c>
      <c r="CE199">
        <f>MIN(Parameters!$B$13-Updated_calc!AY199,MAX(0,Data!S199-Updated_calc!S199))</f>
        <v>0</v>
      </c>
      <c r="CF199">
        <f>MIN(Parameters!$B$13-Updated_calc!AZ199,MAX(0,Data!T199-Updated_calc!T199))</f>
        <v>0</v>
      </c>
      <c r="CG199">
        <f>MIN(Parameters!$B$13-Updated_calc!BA199,MAX(0,Data!U199-Updated_calc!U199))</f>
        <v>0</v>
      </c>
      <c r="CH199">
        <f>MIN(Parameters!$B$13-Updated_calc!BB199,MAX(0,Data!V199-Updated_calc!V199))</f>
        <v>0</v>
      </c>
      <c r="CI199">
        <f>MIN(Parameters!$B$13-Updated_calc!BC199,MAX(0,Data!W199-Updated_calc!W199))</f>
        <v>0</v>
      </c>
      <c r="CJ199">
        <f>MIN(Parameters!$B$13-Updated_calc!BD199,MAX(0,Data!X199-Updated_calc!X199))</f>
        <v>0</v>
      </c>
      <c r="CK199">
        <f>MIN(Parameters!$B$13-Updated_calc!BE199,MAX(0,Data!Y199-Updated_calc!Y199))</f>
        <v>0</v>
      </c>
      <c r="CL199">
        <f>MIN(Parameters!$B$13-Updated_calc!BF199,MAX(0,Data!Z199-Updated_calc!Z199))</f>
        <v>0</v>
      </c>
      <c r="CM199">
        <f>MIN(Parameters!$B$13-Updated_calc!BG199,MAX(0,Data!AA199-Updated_calc!AA199))</f>
        <v>0</v>
      </c>
      <c r="CN199">
        <f>MIN(Parameters!$B$13-Updated_calc!BH199,MAX(0,Data!AB199-Updated_calc!AB199))</f>
        <v>0</v>
      </c>
      <c r="CO199">
        <f>MIN(Parameters!$B$13-Updated_calc!BI199,MAX(0,Data!AC199-Updated_calc!AC199))</f>
        <v>0</v>
      </c>
      <c r="CP199">
        <f>MIN(Parameters!$B$13-Updated_calc!BJ199,MAX(0,Data!AD199-Updated_calc!AD199))</f>
        <v>9</v>
      </c>
      <c r="CQ199">
        <f>MIN(Parameters!$B$13-Updated_calc!BK199,MAX(0,Data!AE199-Updated_calc!AE199))</f>
        <v>0</v>
      </c>
      <c r="CS199" s="10">
        <v>188</v>
      </c>
      <c r="CT199">
        <f>B199*(Parameters!$C$12-Parameters!$D$12)-Parameters!$E$12*Parameters!$B$12</f>
        <v>4830</v>
      </c>
      <c r="CU199">
        <f>C199*(Parameters!$C$12-Parameters!$D$12)-Parameters!$E$12*Parameters!$B$12</f>
        <v>5350</v>
      </c>
      <c r="CV199">
        <f>D199*(Parameters!$C$12-Parameters!$D$12)-Parameters!$E$12*Parameters!$B$12</f>
        <v>3530</v>
      </c>
      <c r="CW199">
        <f>E199*(Parameters!$C$12-Parameters!$D$12)-Parameters!$E$12*Parameters!$B$12</f>
        <v>4570</v>
      </c>
      <c r="CX199">
        <f>F199*(Parameters!$C$12-Parameters!$D$12)-Parameters!$E$12*Parameters!$B$12</f>
        <v>6000</v>
      </c>
      <c r="CY199">
        <f>G199*(Parameters!$C$12-Parameters!$D$12)-Parameters!$E$12*Parameters!$B$12</f>
        <v>2360</v>
      </c>
      <c r="CZ199">
        <f>H199*(Parameters!$C$12-Parameters!$D$12)-Parameters!$E$12*Parameters!$B$12</f>
        <v>4050</v>
      </c>
      <c r="DA199">
        <f>I199*(Parameters!$C$12-Parameters!$D$12)-Parameters!$E$12*Parameters!$B$12</f>
        <v>1840</v>
      </c>
      <c r="DB199">
        <f>J199*(Parameters!$C$12-Parameters!$D$12)-Parameters!$E$12*Parameters!$B$12</f>
        <v>3660</v>
      </c>
      <c r="DC199">
        <f>K199*(Parameters!$C$12-Parameters!$D$12)-Parameters!$E$12*Parameters!$B$12</f>
        <v>5090</v>
      </c>
      <c r="DD199">
        <f>L199*(Parameters!$C$12-Parameters!$D$12)-Parameters!$E$12*Parameters!$B$12</f>
        <v>2100</v>
      </c>
      <c r="DE199">
        <f>M199*(Parameters!$C$12-Parameters!$D$12)-Parameters!$E$12*Parameters!$B$12</f>
        <v>4570</v>
      </c>
      <c r="DF199">
        <f>N199*(Parameters!$C$12-Parameters!$D$12)-Parameters!$E$12*Parameters!$B$12</f>
        <v>1840</v>
      </c>
      <c r="DG199">
        <f>O199*(Parameters!$C$12-Parameters!$D$12)-Parameters!$E$12*Parameters!$B$12</f>
        <v>6000</v>
      </c>
      <c r="DH199">
        <f>P199*(Parameters!$C$12-Parameters!$D$12)-Parameters!$E$12*Parameters!$B$12</f>
        <v>3140</v>
      </c>
      <c r="DI199">
        <f>Q199*(Parameters!$C$12-Parameters!$D$12)-Parameters!$E$12*Parameters!$B$12</f>
        <v>2490</v>
      </c>
      <c r="DJ199">
        <f>R199*(Parameters!$C$12-Parameters!$D$12)-Parameters!$E$12*Parameters!$B$12</f>
        <v>5480</v>
      </c>
      <c r="DK199">
        <f>S199*(Parameters!$C$12-Parameters!$D$12)-Parameters!$E$12*Parameters!$B$12</f>
        <v>3010</v>
      </c>
      <c r="DL199">
        <f>T199*(Parameters!$C$12-Parameters!$D$12)-Parameters!$E$12*Parameters!$B$12</f>
        <v>4050</v>
      </c>
      <c r="DM199">
        <f>U199*(Parameters!$C$12-Parameters!$D$12)-Parameters!$E$12*Parameters!$B$12</f>
        <v>3010</v>
      </c>
      <c r="DN199">
        <f>V199*(Parameters!$C$12-Parameters!$D$12)-Parameters!$E$12*Parameters!$B$12</f>
        <v>2880</v>
      </c>
      <c r="DO199">
        <f>W199*(Parameters!$C$12-Parameters!$D$12)-Parameters!$E$12*Parameters!$B$12</f>
        <v>4830</v>
      </c>
      <c r="DP199">
        <f>X199*(Parameters!$C$12-Parameters!$D$12)-Parameters!$E$12*Parameters!$B$12</f>
        <v>3010</v>
      </c>
      <c r="DQ199">
        <f>Y199*(Parameters!$C$12-Parameters!$D$12)-Parameters!$E$12*Parameters!$B$12</f>
        <v>6000</v>
      </c>
      <c r="DR199">
        <f>Z199*(Parameters!$C$12-Parameters!$D$12)-Parameters!$E$12*Parameters!$B$12</f>
        <v>5220</v>
      </c>
      <c r="DS199">
        <f>AA199*(Parameters!$C$12-Parameters!$D$12)-Parameters!$E$12*Parameters!$B$12</f>
        <v>2490</v>
      </c>
      <c r="DT199">
        <f>AB199*(Parameters!$C$12-Parameters!$D$12)-Parameters!$E$12*Parameters!$B$12</f>
        <v>6000</v>
      </c>
      <c r="DU199">
        <f>AC199*(Parameters!$C$12-Parameters!$D$12)-Parameters!$E$12*Parameters!$B$12</f>
        <v>3920</v>
      </c>
      <c r="DV199">
        <f>AD199*(Parameters!$C$12-Parameters!$D$12)-Parameters!$E$12*Parameters!$B$12</f>
        <v>6000</v>
      </c>
      <c r="DW199">
        <f>AE199*(Parameters!$C$12-Parameters!$D$12)-Parameters!$E$12*Parameters!$B$12</f>
        <v>4830</v>
      </c>
      <c r="DY199" s="10">
        <v>188</v>
      </c>
      <c r="DZ199" s="1">
        <f>AH199*(Parameters!$C$13-Parameters!$D$13)-Parameters!$B$13*Parameters!$E$13</f>
        <v>2680</v>
      </c>
      <c r="EA199" s="1">
        <f>AI199*(Parameters!$C$13-Parameters!$D$13)-Parameters!$B$13*Parameters!$E$13</f>
        <v>4040</v>
      </c>
      <c r="EB199" s="1">
        <f>AJ199*(Parameters!$C$13-Parameters!$D$13)-Parameters!$B$13*Parameters!$E$13</f>
        <v>5400</v>
      </c>
      <c r="EC199" s="1">
        <f>AK199*(Parameters!$C$13-Parameters!$D$13)-Parameters!$B$13*Parameters!$E$13</f>
        <v>5400</v>
      </c>
      <c r="ED199" s="1">
        <f>AL199*(Parameters!$C$13-Parameters!$D$13)-Parameters!$B$13*Parameters!$E$13</f>
        <v>2340</v>
      </c>
      <c r="EE199" s="1">
        <f>AM199*(Parameters!$C$13-Parameters!$D$13)-Parameters!$B$13*Parameters!$E$13</f>
        <v>980</v>
      </c>
      <c r="EF199" s="1">
        <f>AN199*(Parameters!$C$13-Parameters!$D$13)-Parameters!$B$13*Parameters!$E$13</f>
        <v>5400</v>
      </c>
      <c r="EG199" s="1">
        <f>AO199*(Parameters!$C$13-Parameters!$D$13)-Parameters!$B$13*Parameters!$E$13</f>
        <v>3020</v>
      </c>
      <c r="EH199" s="1">
        <f>AP199*(Parameters!$C$13-Parameters!$D$13)-Parameters!$B$13*Parameters!$E$13</f>
        <v>4380</v>
      </c>
      <c r="EI199" s="1">
        <f>AQ199*(Parameters!$C$13-Parameters!$D$13)-Parameters!$B$13*Parameters!$E$13</f>
        <v>4040</v>
      </c>
      <c r="EJ199" s="1">
        <f>AR199*(Parameters!$C$13-Parameters!$D$13)-Parameters!$B$13*Parameters!$E$13</f>
        <v>5400</v>
      </c>
      <c r="EK199" s="1">
        <f>AS199*(Parameters!$C$13-Parameters!$D$13)-Parameters!$B$13*Parameters!$E$13</f>
        <v>1320</v>
      </c>
      <c r="EL199" s="1">
        <f>AT199*(Parameters!$C$13-Parameters!$D$13)-Parameters!$B$13*Parameters!$E$13</f>
        <v>4380</v>
      </c>
      <c r="EM199" s="1">
        <f>AU199*(Parameters!$C$13-Parameters!$D$13)-Parameters!$B$13*Parameters!$E$13</f>
        <v>5400</v>
      </c>
      <c r="EN199" s="1">
        <f>AV199*(Parameters!$C$13-Parameters!$D$13)-Parameters!$B$13*Parameters!$E$13</f>
        <v>5400</v>
      </c>
      <c r="EO199" s="1">
        <f>AW199*(Parameters!$C$13-Parameters!$D$13)-Parameters!$B$13*Parameters!$E$13</f>
        <v>4720</v>
      </c>
      <c r="EP199" s="1">
        <f>AX199*(Parameters!$C$13-Parameters!$D$13)-Parameters!$B$13*Parameters!$E$13</f>
        <v>-1400</v>
      </c>
      <c r="EQ199" s="1">
        <f>AY199*(Parameters!$C$13-Parameters!$D$13)-Parameters!$B$13*Parameters!$E$13</f>
        <v>5400</v>
      </c>
      <c r="ER199" s="1">
        <f>AZ199*(Parameters!$C$13-Parameters!$D$13)-Parameters!$B$13*Parameters!$E$13</f>
        <v>5060</v>
      </c>
      <c r="ES199" s="1">
        <f>BA199*(Parameters!$C$13-Parameters!$D$13)-Parameters!$B$13*Parameters!$E$13</f>
        <v>5400</v>
      </c>
      <c r="ET199" s="1">
        <f>BB199*(Parameters!$C$13-Parameters!$D$13)-Parameters!$B$13*Parameters!$E$13</f>
        <v>5400</v>
      </c>
      <c r="EU199" s="1">
        <f>BC199*(Parameters!$C$13-Parameters!$D$13)-Parameters!$B$13*Parameters!$E$13</f>
        <v>5400</v>
      </c>
      <c r="EV199" s="1">
        <f>BD199*(Parameters!$C$13-Parameters!$D$13)-Parameters!$B$13*Parameters!$E$13</f>
        <v>4380</v>
      </c>
      <c r="EW199" s="1">
        <f>BE199*(Parameters!$C$13-Parameters!$D$13)-Parameters!$B$13*Parameters!$E$13</f>
        <v>5400</v>
      </c>
      <c r="EX199" s="1">
        <f>BF199*(Parameters!$C$13-Parameters!$D$13)-Parameters!$B$13*Parameters!$E$13</f>
        <v>5400</v>
      </c>
      <c r="EY199" s="1">
        <f>BG199*(Parameters!$C$13-Parameters!$D$13)-Parameters!$B$13*Parameters!$E$13</f>
        <v>-1400</v>
      </c>
      <c r="EZ199" s="1">
        <f>BH199*(Parameters!$C$13-Parameters!$D$13)-Parameters!$B$13*Parameters!$E$13</f>
        <v>5400</v>
      </c>
      <c r="FA199" s="1">
        <f>BI199*(Parameters!$C$13-Parameters!$D$13)-Parameters!$B$13*Parameters!$E$13</f>
        <v>4720</v>
      </c>
      <c r="FB199" s="1">
        <f>BJ199*(Parameters!$C$13-Parameters!$D$13)-Parameters!$B$13*Parameters!$E$13</f>
        <v>2340</v>
      </c>
      <c r="FC199" s="1">
        <f>BK199*(Parameters!$C$13-Parameters!$D$13)-Parameters!$B$13*Parameters!$E$13</f>
        <v>5400</v>
      </c>
      <c r="FD199" s="1"/>
      <c r="FE199" s="10">
        <v>188</v>
      </c>
      <c r="FF199" s="1">
        <f>BN199*(Parameters!$C$12-Parameters!$D$13)</f>
        <v>0</v>
      </c>
      <c r="FG199" s="1">
        <f>BO199*(Parameters!$C$12-Parameters!$D$13)</f>
        <v>0</v>
      </c>
      <c r="FH199" s="1">
        <f>BP199*(Parameters!$C$12-Parameters!$D$13)</f>
        <v>0</v>
      </c>
      <c r="FI199" s="1">
        <f>BQ199*(Parameters!$C$12-Parameters!$D$13)</f>
        <v>0</v>
      </c>
      <c r="FJ199" s="1">
        <f>BR199*(Parameters!$C$12-Parameters!$D$13)</f>
        <v>575</v>
      </c>
      <c r="FK199" s="1">
        <f>BS199*(Parameters!$C$12-Parameters!$D$13)</f>
        <v>0</v>
      </c>
      <c r="FL199" s="1">
        <f>BT199*(Parameters!$C$12-Parameters!$D$13)</f>
        <v>0</v>
      </c>
      <c r="FM199" s="1">
        <f>BU199*(Parameters!$C$12-Parameters!$D$13)</f>
        <v>0</v>
      </c>
      <c r="FN199" s="1">
        <f>BV199*(Parameters!$C$12-Parameters!$D$13)</f>
        <v>0</v>
      </c>
      <c r="FO199" s="1">
        <f>BW199*(Parameters!$C$12-Parameters!$D$13)</f>
        <v>0</v>
      </c>
      <c r="FP199" s="1">
        <f>BX199*(Parameters!$C$12-Parameters!$D$13)</f>
        <v>0</v>
      </c>
      <c r="FQ199" s="1">
        <f>BY199*(Parameters!$C$12-Parameters!$D$13)</f>
        <v>0</v>
      </c>
      <c r="FR199" s="1">
        <f>BZ199*(Parameters!$C$12-Parameters!$D$13)</f>
        <v>0</v>
      </c>
      <c r="FS199" s="1">
        <f>CA199*(Parameters!$C$12-Parameters!$D$13)</f>
        <v>0</v>
      </c>
      <c r="FT199" s="1">
        <f>CB199*(Parameters!$C$12-Parameters!$D$13)</f>
        <v>0</v>
      </c>
      <c r="FU199" s="1">
        <f>CC199*(Parameters!$C$12-Parameters!$D$13)</f>
        <v>0</v>
      </c>
      <c r="FV199" s="1">
        <f>CD199*(Parameters!$C$12-Parameters!$D$13)</f>
        <v>0</v>
      </c>
      <c r="FW199" s="1">
        <f>CE199*(Parameters!$C$12-Parameters!$D$13)</f>
        <v>0</v>
      </c>
      <c r="FX199" s="1">
        <f>CF199*(Parameters!$C$12-Parameters!$D$13)</f>
        <v>0</v>
      </c>
      <c r="FY199" s="1">
        <f>CG199*(Parameters!$C$12-Parameters!$D$13)</f>
        <v>0</v>
      </c>
      <c r="FZ199" s="1">
        <f>CH199*(Parameters!$C$12-Parameters!$D$13)</f>
        <v>0</v>
      </c>
      <c r="GA199" s="1">
        <f>CI199*(Parameters!$C$12-Parameters!$D$13)</f>
        <v>0</v>
      </c>
      <c r="GB199" s="1">
        <f>CJ199*(Parameters!$C$12-Parameters!$D$13)</f>
        <v>0</v>
      </c>
      <c r="GC199" s="1">
        <f>CK199*(Parameters!$C$12-Parameters!$D$13)</f>
        <v>0</v>
      </c>
      <c r="GD199" s="1">
        <f>CL199*(Parameters!$C$12-Parameters!$D$13)</f>
        <v>0</v>
      </c>
      <c r="GE199" s="1">
        <f>CM199*(Parameters!$C$12-Parameters!$D$13)</f>
        <v>0</v>
      </c>
      <c r="GF199" s="1">
        <f>CN199*(Parameters!$C$12-Parameters!$D$13)</f>
        <v>0</v>
      </c>
      <c r="GG199" s="1">
        <f>CO199*(Parameters!$C$12-Parameters!$D$13)</f>
        <v>0</v>
      </c>
      <c r="GH199" s="1">
        <f>CP199*(Parameters!$C$12-Parameters!$D$13)</f>
        <v>1035</v>
      </c>
      <c r="GI199" s="1">
        <f>CQ199*(Parameters!$C$12-Parameters!$D$13)</f>
        <v>0</v>
      </c>
      <c r="GJ199" s="1"/>
      <c r="GK199" s="10">
        <v>188</v>
      </c>
      <c r="GL199" s="1">
        <f>CT199+DZ199+FF199-Parameters!$F$13*Parameters!$B$13</f>
        <v>5510</v>
      </c>
      <c r="GM199" s="1">
        <f>CU199+EA199+FG199-Parameters!$F$13*Parameters!$B$13</f>
        <v>7390</v>
      </c>
      <c r="GN199" s="1">
        <f>CV199+EB199+FH199-Parameters!$F$13*Parameters!$B$13</f>
        <v>6930</v>
      </c>
      <c r="GO199" s="1">
        <f>CW199+EC199+FI199-Parameters!$F$13*Parameters!$B$13</f>
        <v>7970</v>
      </c>
      <c r="GP199" s="1">
        <f>CX199+ED199+FJ199-Parameters!$F$13*Parameters!$B$13</f>
        <v>6915</v>
      </c>
      <c r="GQ199" s="1">
        <f>CY199+EE199+FK199-Parameters!$F$13*Parameters!$B$13</f>
        <v>1340</v>
      </c>
      <c r="GR199" s="1">
        <f>CZ199+EF199+FL199-Parameters!$F$13*Parameters!$B$13</f>
        <v>7450</v>
      </c>
      <c r="GS199" s="1">
        <f>DA199+EG199+FM199-Parameters!$F$13*Parameters!$B$13</f>
        <v>2860</v>
      </c>
      <c r="GT199" s="1">
        <f>DB199+EH199+FN199-Parameters!$F$13*Parameters!$B$13</f>
        <v>6040</v>
      </c>
      <c r="GU199" s="1">
        <f>DC199+EI199+FO199-Parameters!$F$13*Parameters!$B$13</f>
        <v>7130</v>
      </c>
      <c r="GV199" s="1">
        <f>DD199+EJ199+FP199-Parameters!$F$13*Parameters!$B$13</f>
        <v>5500</v>
      </c>
      <c r="GW199" s="1">
        <f>DE199+EK199+FQ199-Parameters!$F$13*Parameters!$B$13</f>
        <v>3890</v>
      </c>
      <c r="GX199" s="1">
        <f>DF199+EL199+FR199-Parameters!$F$13*Parameters!$B$13</f>
        <v>4220</v>
      </c>
      <c r="GY199" s="1">
        <f>DG199+EM199+FS199-Parameters!$F$13*Parameters!$B$13</f>
        <v>9400</v>
      </c>
      <c r="GZ199" s="1">
        <f>DH199+EN199+FT199-Parameters!$F$13*Parameters!$B$13</f>
        <v>6540</v>
      </c>
      <c r="HA199" s="1">
        <f>DI199+EO199+FU199-Parameters!$F$13*Parameters!$B$13</f>
        <v>5210</v>
      </c>
      <c r="HB199" s="1">
        <f>DJ199+EP199+FV199-Parameters!$F$13*Parameters!$B$13</f>
        <v>2080</v>
      </c>
      <c r="HC199" s="1">
        <f>DK199+EQ199+FW199-Parameters!$F$13*Parameters!$B$13</f>
        <v>6410</v>
      </c>
      <c r="HD199" s="1">
        <f>DL199+ER199+FX199-Parameters!$F$13*Parameters!$B$13</f>
        <v>7110</v>
      </c>
      <c r="HE199" s="1">
        <f>DM199+ES199+FY199-Parameters!$F$13*Parameters!$B$13</f>
        <v>6410</v>
      </c>
      <c r="HF199" s="1">
        <f>DN199+ET199+FZ199-Parameters!$F$13*Parameters!$B$13</f>
        <v>6280</v>
      </c>
      <c r="HG199" s="1">
        <f>DO199+EU199+GA199-Parameters!$F$13*Parameters!$B$13</f>
        <v>8230</v>
      </c>
      <c r="HH199" s="1">
        <f>DP199+EV199+GB199-Parameters!$F$13*Parameters!$B$13</f>
        <v>5390</v>
      </c>
      <c r="HI199" s="1">
        <f>DQ199+EW199+GC199-Parameters!$F$13*Parameters!$B$13</f>
        <v>9400</v>
      </c>
      <c r="HJ199" s="1">
        <f>DR199+EX199+GD199-Parameters!$F$13*Parameters!$B$13</f>
        <v>8620</v>
      </c>
      <c r="HK199" s="1">
        <f>DS199+EY199+GE199-Parameters!$F$13*Parameters!$B$13</f>
        <v>-910</v>
      </c>
      <c r="HL199" s="1">
        <f>DT199+EZ199+GF199-Parameters!$F$13*Parameters!$B$13</f>
        <v>9400</v>
      </c>
      <c r="HM199" s="1">
        <f>DU199+FA199+GG199-Parameters!$F$13*Parameters!$B$13</f>
        <v>6640</v>
      </c>
      <c r="HN199" s="1">
        <f>DV199+FB199+GH199-Parameters!$F$13*Parameters!$B$13</f>
        <v>7375</v>
      </c>
      <c r="HO199" s="1">
        <f>DW199+FC199+GI199-Parameters!$F$13*Parameters!$B$13</f>
        <v>8230</v>
      </c>
      <c r="HP199" s="1"/>
      <c r="HQ199" s="2"/>
    </row>
    <row r="200" spans="1:225" x14ac:dyDescent="0.35">
      <c r="A200" s="10">
        <v>189</v>
      </c>
      <c r="B200">
        <f>MIN(Parameters!$B$12,Data!B200)</f>
        <v>60</v>
      </c>
      <c r="C200">
        <f>MIN(Parameters!$B$12,Data!C200)</f>
        <v>44</v>
      </c>
      <c r="D200">
        <f>MIN(Parameters!$B$12,Data!D200)</f>
        <v>36</v>
      </c>
      <c r="E200">
        <f>MIN(Parameters!$B$12,Data!E200)</f>
        <v>38</v>
      </c>
      <c r="F200">
        <f>MIN(Parameters!$B$12,Data!F200)</f>
        <v>33</v>
      </c>
      <c r="G200">
        <f>MIN(Parameters!$B$12,Data!G200)</f>
        <v>40</v>
      </c>
      <c r="H200">
        <f>MIN(Parameters!$B$12,Data!H200)</f>
        <v>60</v>
      </c>
      <c r="I200">
        <f>MIN(Parameters!$B$12,Data!I200)</f>
        <v>56</v>
      </c>
      <c r="J200">
        <f>MIN(Parameters!$B$12,Data!J200)</f>
        <v>60</v>
      </c>
      <c r="K200">
        <f>MIN(Parameters!$B$12,Data!K200)</f>
        <v>13</v>
      </c>
      <c r="L200">
        <f>MIN(Parameters!$B$12,Data!L200)</f>
        <v>30</v>
      </c>
      <c r="M200">
        <f>MIN(Parameters!$B$12,Data!M200)</f>
        <v>47</v>
      </c>
      <c r="N200">
        <f>MIN(Parameters!$B$12,Data!N200)</f>
        <v>42</v>
      </c>
      <c r="O200">
        <f>MIN(Parameters!$B$12,Data!O200)</f>
        <v>56</v>
      </c>
      <c r="P200">
        <f>MIN(Parameters!$B$12,Data!P200)</f>
        <v>41</v>
      </c>
      <c r="Q200">
        <f>MIN(Parameters!$B$12,Data!Q200)</f>
        <v>56</v>
      </c>
      <c r="R200">
        <f>MIN(Parameters!$B$12,Data!R200)</f>
        <v>41</v>
      </c>
      <c r="S200">
        <f>MIN(Parameters!$B$12,Data!S200)</f>
        <v>60</v>
      </c>
      <c r="T200">
        <f>MIN(Parameters!$B$12,Data!T200)</f>
        <v>48</v>
      </c>
      <c r="U200">
        <f>MIN(Parameters!$B$12,Data!U200)</f>
        <v>12</v>
      </c>
      <c r="V200">
        <f>MIN(Parameters!$B$12,Data!V200)</f>
        <v>49</v>
      </c>
      <c r="W200">
        <f>MIN(Parameters!$B$12,Data!W200)</f>
        <v>51</v>
      </c>
      <c r="X200">
        <f>MIN(Parameters!$B$12,Data!X200)</f>
        <v>41</v>
      </c>
      <c r="Y200">
        <f>MIN(Parameters!$B$12,Data!Y200)</f>
        <v>59</v>
      </c>
      <c r="Z200">
        <f>MIN(Parameters!$B$12,Data!Z200)</f>
        <v>59</v>
      </c>
      <c r="AA200">
        <f>MIN(Parameters!$B$12,Data!AA200)</f>
        <v>60</v>
      </c>
      <c r="AB200">
        <f>MIN(Parameters!$B$12,Data!AB200)</f>
        <v>60</v>
      </c>
      <c r="AC200">
        <f>MIN(Parameters!$B$12,Data!AC200)</f>
        <v>42</v>
      </c>
      <c r="AD200">
        <f>MIN(Parameters!$B$12,Data!AD200)</f>
        <v>53</v>
      </c>
      <c r="AE200">
        <f>MIN(Parameters!$B$12,Data!AE200)</f>
        <v>60</v>
      </c>
      <c r="AG200" s="10">
        <v>189</v>
      </c>
      <c r="AH200">
        <f>MIN(Parameters!$B$13,Data!AI200)</f>
        <v>16</v>
      </c>
      <c r="AI200">
        <f>MIN(Parameters!$B$13,Data!AJ200)</f>
        <v>20</v>
      </c>
      <c r="AJ200">
        <f>MIN(Parameters!$B$13,Data!AK200)</f>
        <v>20</v>
      </c>
      <c r="AK200">
        <f>MIN(Parameters!$B$13,Data!AL200)</f>
        <v>18</v>
      </c>
      <c r="AL200">
        <f>MIN(Parameters!$B$13,Data!AM200)</f>
        <v>19</v>
      </c>
      <c r="AM200">
        <f>MIN(Parameters!$B$13,Data!AN200)</f>
        <v>9</v>
      </c>
      <c r="AN200">
        <f>MIN(Parameters!$B$13,Data!AO200)</f>
        <v>20</v>
      </c>
      <c r="AO200">
        <f>MIN(Parameters!$B$13,Data!AP200)</f>
        <v>20</v>
      </c>
      <c r="AP200">
        <f>MIN(Parameters!$B$13,Data!AQ200)</f>
        <v>20</v>
      </c>
      <c r="AQ200">
        <f>MIN(Parameters!$B$13,Data!AR200)</f>
        <v>20</v>
      </c>
      <c r="AR200">
        <f>MIN(Parameters!$B$13,Data!AS200)</f>
        <v>20</v>
      </c>
      <c r="AS200">
        <f>MIN(Parameters!$B$13,Data!AT200)</f>
        <v>17</v>
      </c>
      <c r="AT200">
        <f>MIN(Parameters!$B$13,Data!AU200)</f>
        <v>18</v>
      </c>
      <c r="AU200">
        <f>MIN(Parameters!$B$13,Data!AV200)</f>
        <v>9</v>
      </c>
      <c r="AV200">
        <f>MIN(Parameters!$B$13,Data!AW200)</f>
        <v>19</v>
      </c>
      <c r="AW200">
        <f>MIN(Parameters!$B$13,Data!AX200)</f>
        <v>20</v>
      </c>
      <c r="AX200">
        <f>MIN(Parameters!$B$13,Data!AY200)</f>
        <v>17</v>
      </c>
      <c r="AY200">
        <f>MIN(Parameters!$B$13,Data!AZ200)</f>
        <v>11</v>
      </c>
      <c r="AZ200">
        <f>MIN(Parameters!$B$13,Data!BA200)</f>
        <v>3</v>
      </c>
      <c r="BA200">
        <f>MIN(Parameters!$B$13,Data!BB200)</f>
        <v>11</v>
      </c>
      <c r="BB200">
        <f>MIN(Parameters!$B$13,Data!BC200)</f>
        <v>20</v>
      </c>
      <c r="BC200">
        <f>MIN(Parameters!$B$13,Data!BD200)</f>
        <v>20</v>
      </c>
      <c r="BD200">
        <f>MIN(Parameters!$B$13,Data!BE200)</f>
        <v>12</v>
      </c>
      <c r="BE200">
        <f>MIN(Parameters!$B$13,Data!BF200)</f>
        <v>20</v>
      </c>
      <c r="BF200">
        <f>MIN(Parameters!$B$13,Data!BG200)</f>
        <v>20</v>
      </c>
      <c r="BG200">
        <f>MIN(Parameters!$B$13,Data!BH200)</f>
        <v>12</v>
      </c>
      <c r="BH200">
        <f>MIN(Parameters!$B$13,Data!BI200)</f>
        <v>20</v>
      </c>
      <c r="BI200">
        <f>MIN(Parameters!$B$13,Data!BJ200)</f>
        <v>19</v>
      </c>
      <c r="BJ200">
        <f>MIN(Parameters!$B$13,Data!BK200)</f>
        <v>20</v>
      </c>
      <c r="BK200">
        <f>MIN(Parameters!$B$13,Data!BL200)</f>
        <v>15</v>
      </c>
      <c r="BM200" s="10">
        <v>189</v>
      </c>
      <c r="BN200">
        <f>MIN(Parameters!$B$13-Updated_calc!AH200,MAX(0,Data!B200-Updated_calc!B200))</f>
        <v>4</v>
      </c>
      <c r="BO200">
        <f>MIN(Parameters!$B$13-Updated_calc!AI200,MAX(0,Data!C200-Updated_calc!C200))</f>
        <v>0</v>
      </c>
      <c r="BP200">
        <f>MIN(Parameters!$B$13-Updated_calc!AJ200,MAX(0,Data!D200-Updated_calc!D200))</f>
        <v>0</v>
      </c>
      <c r="BQ200">
        <f>MIN(Parameters!$B$13-Updated_calc!AK200,MAX(0,Data!E200-Updated_calc!E200))</f>
        <v>0</v>
      </c>
      <c r="BR200">
        <f>MIN(Parameters!$B$13-Updated_calc!AL200,MAX(0,Data!F200-Updated_calc!F200))</f>
        <v>0</v>
      </c>
      <c r="BS200">
        <f>MIN(Parameters!$B$13-Updated_calc!AM200,MAX(0,Data!G200-Updated_calc!G200))</f>
        <v>0</v>
      </c>
      <c r="BT200">
        <f>MIN(Parameters!$B$13-Updated_calc!AN200,MAX(0,Data!H200-Updated_calc!H200))</f>
        <v>0</v>
      </c>
      <c r="BU200">
        <f>MIN(Parameters!$B$13-Updated_calc!AO200,MAX(0,Data!I200-Updated_calc!I200))</f>
        <v>0</v>
      </c>
      <c r="BV200">
        <f>MIN(Parameters!$B$13-Updated_calc!AP200,MAX(0,Data!J200-Updated_calc!J200))</f>
        <v>0</v>
      </c>
      <c r="BW200">
        <f>MIN(Parameters!$B$13-Updated_calc!AQ200,MAX(0,Data!K200-Updated_calc!K200))</f>
        <v>0</v>
      </c>
      <c r="BX200">
        <f>MIN(Parameters!$B$13-Updated_calc!AR200,MAX(0,Data!L200-Updated_calc!L200))</f>
        <v>0</v>
      </c>
      <c r="BY200">
        <f>MIN(Parameters!$B$13-Updated_calc!AS200,MAX(0,Data!M200-Updated_calc!M200))</f>
        <v>0</v>
      </c>
      <c r="BZ200">
        <f>MIN(Parameters!$B$13-Updated_calc!AT200,MAX(0,Data!N200-Updated_calc!N200))</f>
        <v>0</v>
      </c>
      <c r="CA200">
        <f>MIN(Parameters!$B$13-Updated_calc!AU200,MAX(0,Data!O200-Updated_calc!O200))</f>
        <v>0</v>
      </c>
      <c r="CB200">
        <f>MIN(Parameters!$B$13-Updated_calc!AV200,MAX(0,Data!P200-Updated_calc!P200))</f>
        <v>0</v>
      </c>
      <c r="CC200">
        <f>MIN(Parameters!$B$13-Updated_calc!AW200,MAX(0,Data!Q200-Updated_calc!Q200))</f>
        <v>0</v>
      </c>
      <c r="CD200">
        <f>MIN(Parameters!$B$13-Updated_calc!AX200,MAX(0,Data!R200-Updated_calc!R200))</f>
        <v>0</v>
      </c>
      <c r="CE200">
        <f>MIN(Parameters!$B$13-Updated_calc!AY200,MAX(0,Data!S200-Updated_calc!S200))</f>
        <v>9</v>
      </c>
      <c r="CF200">
        <f>MIN(Parameters!$B$13-Updated_calc!AZ200,MAX(0,Data!T200-Updated_calc!T200))</f>
        <v>0</v>
      </c>
      <c r="CG200">
        <f>MIN(Parameters!$B$13-Updated_calc!BA200,MAX(0,Data!U200-Updated_calc!U200))</f>
        <v>0</v>
      </c>
      <c r="CH200">
        <f>MIN(Parameters!$B$13-Updated_calc!BB200,MAX(0,Data!V200-Updated_calc!V200))</f>
        <v>0</v>
      </c>
      <c r="CI200">
        <f>MIN(Parameters!$B$13-Updated_calc!BC200,MAX(0,Data!W200-Updated_calc!W200))</f>
        <v>0</v>
      </c>
      <c r="CJ200">
        <f>MIN(Parameters!$B$13-Updated_calc!BD200,MAX(0,Data!X200-Updated_calc!X200))</f>
        <v>0</v>
      </c>
      <c r="CK200">
        <f>MIN(Parameters!$B$13-Updated_calc!BE200,MAX(0,Data!Y200-Updated_calc!Y200))</f>
        <v>0</v>
      </c>
      <c r="CL200">
        <f>MIN(Parameters!$B$13-Updated_calc!BF200,MAX(0,Data!Z200-Updated_calc!Z200))</f>
        <v>0</v>
      </c>
      <c r="CM200">
        <f>MIN(Parameters!$B$13-Updated_calc!BG200,MAX(0,Data!AA200-Updated_calc!AA200))</f>
        <v>8</v>
      </c>
      <c r="CN200">
        <f>MIN(Parameters!$B$13-Updated_calc!BH200,MAX(0,Data!AB200-Updated_calc!AB200))</f>
        <v>0</v>
      </c>
      <c r="CO200">
        <f>MIN(Parameters!$B$13-Updated_calc!BI200,MAX(0,Data!AC200-Updated_calc!AC200))</f>
        <v>0</v>
      </c>
      <c r="CP200">
        <f>MIN(Parameters!$B$13-Updated_calc!BJ200,MAX(0,Data!AD200-Updated_calc!AD200))</f>
        <v>0</v>
      </c>
      <c r="CQ200">
        <f>MIN(Parameters!$B$13-Updated_calc!BK200,MAX(0,Data!AE200-Updated_calc!AE200))</f>
        <v>5</v>
      </c>
      <c r="CS200" s="10">
        <v>189</v>
      </c>
      <c r="CT200">
        <f>B200*(Parameters!$C$12-Parameters!$D$12)-Parameters!$E$12*Parameters!$B$12</f>
        <v>6000</v>
      </c>
      <c r="CU200">
        <f>C200*(Parameters!$C$12-Parameters!$D$12)-Parameters!$E$12*Parameters!$B$12</f>
        <v>3920</v>
      </c>
      <c r="CV200">
        <f>D200*(Parameters!$C$12-Parameters!$D$12)-Parameters!$E$12*Parameters!$B$12</f>
        <v>2880</v>
      </c>
      <c r="CW200">
        <f>E200*(Parameters!$C$12-Parameters!$D$12)-Parameters!$E$12*Parameters!$B$12</f>
        <v>3140</v>
      </c>
      <c r="CX200">
        <f>F200*(Parameters!$C$12-Parameters!$D$12)-Parameters!$E$12*Parameters!$B$12</f>
        <v>2490</v>
      </c>
      <c r="CY200">
        <f>G200*(Parameters!$C$12-Parameters!$D$12)-Parameters!$E$12*Parameters!$B$12</f>
        <v>3400</v>
      </c>
      <c r="CZ200">
        <f>H200*(Parameters!$C$12-Parameters!$D$12)-Parameters!$E$12*Parameters!$B$12</f>
        <v>6000</v>
      </c>
      <c r="DA200">
        <f>I200*(Parameters!$C$12-Parameters!$D$12)-Parameters!$E$12*Parameters!$B$12</f>
        <v>5480</v>
      </c>
      <c r="DB200">
        <f>J200*(Parameters!$C$12-Parameters!$D$12)-Parameters!$E$12*Parameters!$B$12</f>
        <v>6000</v>
      </c>
      <c r="DC200">
        <f>K200*(Parameters!$C$12-Parameters!$D$12)-Parameters!$E$12*Parameters!$B$12</f>
        <v>-110</v>
      </c>
      <c r="DD200">
        <f>L200*(Parameters!$C$12-Parameters!$D$12)-Parameters!$E$12*Parameters!$B$12</f>
        <v>2100</v>
      </c>
      <c r="DE200">
        <f>M200*(Parameters!$C$12-Parameters!$D$12)-Parameters!$E$12*Parameters!$B$12</f>
        <v>4310</v>
      </c>
      <c r="DF200">
        <f>N200*(Parameters!$C$12-Parameters!$D$12)-Parameters!$E$12*Parameters!$B$12</f>
        <v>3660</v>
      </c>
      <c r="DG200">
        <f>O200*(Parameters!$C$12-Parameters!$D$12)-Parameters!$E$12*Parameters!$B$12</f>
        <v>5480</v>
      </c>
      <c r="DH200">
        <f>P200*(Parameters!$C$12-Parameters!$D$12)-Parameters!$E$12*Parameters!$B$12</f>
        <v>3530</v>
      </c>
      <c r="DI200">
        <f>Q200*(Parameters!$C$12-Parameters!$D$12)-Parameters!$E$12*Parameters!$B$12</f>
        <v>5480</v>
      </c>
      <c r="DJ200">
        <f>R200*(Parameters!$C$12-Parameters!$D$12)-Parameters!$E$12*Parameters!$B$12</f>
        <v>3530</v>
      </c>
      <c r="DK200">
        <f>S200*(Parameters!$C$12-Parameters!$D$12)-Parameters!$E$12*Parameters!$B$12</f>
        <v>6000</v>
      </c>
      <c r="DL200">
        <f>T200*(Parameters!$C$12-Parameters!$D$12)-Parameters!$E$12*Parameters!$B$12</f>
        <v>4440</v>
      </c>
      <c r="DM200">
        <f>U200*(Parameters!$C$12-Parameters!$D$12)-Parameters!$E$12*Parameters!$B$12</f>
        <v>-240</v>
      </c>
      <c r="DN200">
        <f>V200*(Parameters!$C$12-Parameters!$D$12)-Parameters!$E$12*Parameters!$B$12</f>
        <v>4570</v>
      </c>
      <c r="DO200">
        <f>W200*(Parameters!$C$12-Parameters!$D$12)-Parameters!$E$12*Parameters!$B$12</f>
        <v>4830</v>
      </c>
      <c r="DP200">
        <f>X200*(Parameters!$C$12-Parameters!$D$12)-Parameters!$E$12*Parameters!$B$12</f>
        <v>3530</v>
      </c>
      <c r="DQ200">
        <f>Y200*(Parameters!$C$12-Parameters!$D$12)-Parameters!$E$12*Parameters!$B$12</f>
        <v>5870</v>
      </c>
      <c r="DR200">
        <f>Z200*(Parameters!$C$12-Parameters!$D$12)-Parameters!$E$12*Parameters!$B$12</f>
        <v>5870</v>
      </c>
      <c r="DS200">
        <f>AA200*(Parameters!$C$12-Parameters!$D$12)-Parameters!$E$12*Parameters!$B$12</f>
        <v>6000</v>
      </c>
      <c r="DT200">
        <f>AB200*(Parameters!$C$12-Parameters!$D$12)-Parameters!$E$12*Parameters!$B$12</f>
        <v>6000</v>
      </c>
      <c r="DU200">
        <f>AC200*(Parameters!$C$12-Parameters!$D$12)-Parameters!$E$12*Parameters!$B$12</f>
        <v>3660</v>
      </c>
      <c r="DV200">
        <f>AD200*(Parameters!$C$12-Parameters!$D$12)-Parameters!$E$12*Parameters!$B$12</f>
        <v>5090</v>
      </c>
      <c r="DW200">
        <f>AE200*(Parameters!$C$12-Parameters!$D$12)-Parameters!$E$12*Parameters!$B$12</f>
        <v>6000</v>
      </c>
      <c r="DY200" s="10">
        <v>189</v>
      </c>
      <c r="DZ200" s="1">
        <f>AH200*(Parameters!$C$13-Parameters!$D$13)-Parameters!$B$13*Parameters!$E$13</f>
        <v>4040</v>
      </c>
      <c r="EA200" s="1">
        <f>AI200*(Parameters!$C$13-Parameters!$D$13)-Parameters!$B$13*Parameters!$E$13</f>
        <v>5400</v>
      </c>
      <c r="EB200" s="1">
        <f>AJ200*(Parameters!$C$13-Parameters!$D$13)-Parameters!$B$13*Parameters!$E$13</f>
        <v>5400</v>
      </c>
      <c r="EC200" s="1">
        <f>AK200*(Parameters!$C$13-Parameters!$D$13)-Parameters!$B$13*Parameters!$E$13</f>
        <v>4720</v>
      </c>
      <c r="ED200" s="1">
        <f>AL200*(Parameters!$C$13-Parameters!$D$13)-Parameters!$B$13*Parameters!$E$13</f>
        <v>5060</v>
      </c>
      <c r="EE200" s="1">
        <f>AM200*(Parameters!$C$13-Parameters!$D$13)-Parameters!$B$13*Parameters!$E$13</f>
        <v>1660</v>
      </c>
      <c r="EF200" s="1">
        <f>AN200*(Parameters!$C$13-Parameters!$D$13)-Parameters!$B$13*Parameters!$E$13</f>
        <v>5400</v>
      </c>
      <c r="EG200" s="1">
        <f>AO200*(Parameters!$C$13-Parameters!$D$13)-Parameters!$B$13*Parameters!$E$13</f>
        <v>5400</v>
      </c>
      <c r="EH200" s="1">
        <f>AP200*(Parameters!$C$13-Parameters!$D$13)-Parameters!$B$13*Parameters!$E$13</f>
        <v>5400</v>
      </c>
      <c r="EI200" s="1">
        <f>AQ200*(Parameters!$C$13-Parameters!$D$13)-Parameters!$B$13*Parameters!$E$13</f>
        <v>5400</v>
      </c>
      <c r="EJ200" s="1">
        <f>AR200*(Parameters!$C$13-Parameters!$D$13)-Parameters!$B$13*Parameters!$E$13</f>
        <v>5400</v>
      </c>
      <c r="EK200" s="1">
        <f>AS200*(Parameters!$C$13-Parameters!$D$13)-Parameters!$B$13*Parameters!$E$13</f>
        <v>4380</v>
      </c>
      <c r="EL200" s="1">
        <f>AT200*(Parameters!$C$13-Parameters!$D$13)-Parameters!$B$13*Parameters!$E$13</f>
        <v>4720</v>
      </c>
      <c r="EM200" s="1">
        <f>AU200*(Parameters!$C$13-Parameters!$D$13)-Parameters!$B$13*Parameters!$E$13</f>
        <v>1660</v>
      </c>
      <c r="EN200" s="1">
        <f>AV200*(Parameters!$C$13-Parameters!$D$13)-Parameters!$B$13*Parameters!$E$13</f>
        <v>5060</v>
      </c>
      <c r="EO200" s="1">
        <f>AW200*(Parameters!$C$13-Parameters!$D$13)-Parameters!$B$13*Parameters!$E$13</f>
        <v>5400</v>
      </c>
      <c r="EP200" s="1">
        <f>AX200*(Parameters!$C$13-Parameters!$D$13)-Parameters!$B$13*Parameters!$E$13</f>
        <v>4380</v>
      </c>
      <c r="EQ200" s="1">
        <f>AY200*(Parameters!$C$13-Parameters!$D$13)-Parameters!$B$13*Parameters!$E$13</f>
        <v>2340</v>
      </c>
      <c r="ER200" s="1">
        <f>AZ200*(Parameters!$C$13-Parameters!$D$13)-Parameters!$B$13*Parameters!$E$13</f>
        <v>-380</v>
      </c>
      <c r="ES200" s="1">
        <f>BA200*(Parameters!$C$13-Parameters!$D$13)-Parameters!$B$13*Parameters!$E$13</f>
        <v>2340</v>
      </c>
      <c r="ET200" s="1">
        <f>BB200*(Parameters!$C$13-Parameters!$D$13)-Parameters!$B$13*Parameters!$E$13</f>
        <v>5400</v>
      </c>
      <c r="EU200" s="1">
        <f>BC200*(Parameters!$C$13-Parameters!$D$13)-Parameters!$B$13*Parameters!$E$13</f>
        <v>5400</v>
      </c>
      <c r="EV200" s="1">
        <f>BD200*(Parameters!$C$13-Parameters!$D$13)-Parameters!$B$13*Parameters!$E$13</f>
        <v>2680</v>
      </c>
      <c r="EW200" s="1">
        <f>BE200*(Parameters!$C$13-Parameters!$D$13)-Parameters!$B$13*Parameters!$E$13</f>
        <v>5400</v>
      </c>
      <c r="EX200" s="1">
        <f>BF200*(Parameters!$C$13-Parameters!$D$13)-Parameters!$B$13*Parameters!$E$13</f>
        <v>5400</v>
      </c>
      <c r="EY200" s="1">
        <f>BG200*(Parameters!$C$13-Parameters!$D$13)-Parameters!$B$13*Parameters!$E$13</f>
        <v>2680</v>
      </c>
      <c r="EZ200" s="1">
        <f>BH200*(Parameters!$C$13-Parameters!$D$13)-Parameters!$B$13*Parameters!$E$13</f>
        <v>5400</v>
      </c>
      <c r="FA200" s="1">
        <f>BI200*(Parameters!$C$13-Parameters!$D$13)-Parameters!$B$13*Parameters!$E$13</f>
        <v>5060</v>
      </c>
      <c r="FB200" s="1">
        <f>BJ200*(Parameters!$C$13-Parameters!$D$13)-Parameters!$B$13*Parameters!$E$13</f>
        <v>5400</v>
      </c>
      <c r="FC200" s="1">
        <f>BK200*(Parameters!$C$13-Parameters!$D$13)-Parameters!$B$13*Parameters!$E$13</f>
        <v>3700</v>
      </c>
      <c r="FD200" s="1"/>
      <c r="FE200" s="10">
        <v>189</v>
      </c>
      <c r="FF200" s="1">
        <f>BN200*(Parameters!$C$12-Parameters!$D$13)</f>
        <v>460</v>
      </c>
      <c r="FG200" s="1">
        <f>BO200*(Parameters!$C$12-Parameters!$D$13)</f>
        <v>0</v>
      </c>
      <c r="FH200" s="1">
        <f>BP200*(Parameters!$C$12-Parameters!$D$13)</f>
        <v>0</v>
      </c>
      <c r="FI200" s="1">
        <f>BQ200*(Parameters!$C$12-Parameters!$D$13)</f>
        <v>0</v>
      </c>
      <c r="FJ200" s="1">
        <f>BR200*(Parameters!$C$12-Parameters!$D$13)</f>
        <v>0</v>
      </c>
      <c r="FK200" s="1">
        <f>BS200*(Parameters!$C$12-Parameters!$D$13)</f>
        <v>0</v>
      </c>
      <c r="FL200" s="1">
        <f>BT200*(Parameters!$C$12-Parameters!$D$13)</f>
        <v>0</v>
      </c>
      <c r="FM200" s="1">
        <f>BU200*(Parameters!$C$12-Parameters!$D$13)</f>
        <v>0</v>
      </c>
      <c r="FN200" s="1">
        <f>BV200*(Parameters!$C$12-Parameters!$D$13)</f>
        <v>0</v>
      </c>
      <c r="FO200" s="1">
        <f>BW200*(Parameters!$C$12-Parameters!$D$13)</f>
        <v>0</v>
      </c>
      <c r="FP200" s="1">
        <f>BX200*(Parameters!$C$12-Parameters!$D$13)</f>
        <v>0</v>
      </c>
      <c r="FQ200" s="1">
        <f>BY200*(Parameters!$C$12-Parameters!$D$13)</f>
        <v>0</v>
      </c>
      <c r="FR200" s="1">
        <f>BZ200*(Parameters!$C$12-Parameters!$D$13)</f>
        <v>0</v>
      </c>
      <c r="FS200" s="1">
        <f>CA200*(Parameters!$C$12-Parameters!$D$13)</f>
        <v>0</v>
      </c>
      <c r="FT200" s="1">
        <f>CB200*(Parameters!$C$12-Parameters!$D$13)</f>
        <v>0</v>
      </c>
      <c r="FU200" s="1">
        <f>CC200*(Parameters!$C$12-Parameters!$D$13)</f>
        <v>0</v>
      </c>
      <c r="FV200" s="1">
        <f>CD200*(Parameters!$C$12-Parameters!$D$13)</f>
        <v>0</v>
      </c>
      <c r="FW200" s="1">
        <f>CE200*(Parameters!$C$12-Parameters!$D$13)</f>
        <v>1035</v>
      </c>
      <c r="FX200" s="1">
        <f>CF200*(Parameters!$C$12-Parameters!$D$13)</f>
        <v>0</v>
      </c>
      <c r="FY200" s="1">
        <f>CG200*(Parameters!$C$12-Parameters!$D$13)</f>
        <v>0</v>
      </c>
      <c r="FZ200" s="1">
        <f>CH200*(Parameters!$C$12-Parameters!$D$13)</f>
        <v>0</v>
      </c>
      <c r="GA200" s="1">
        <f>CI200*(Parameters!$C$12-Parameters!$D$13)</f>
        <v>0</v>
      </c>
      <c r="GB200" s="1">
        <f>CJ200*(Parameters!$C$12-Parameters!$D$13)</f>
        <v>0</v>
      </c>
      <c r="GC200" s="1">
        <f>CK200*(Parameters!$C$12-Parameters!$D$13)</f>
        <v>0</v>
      </c>
      <c r="GD200" s="1">
        <f>CL200*(Parameters!$C$12-Parameters!$D$13)</f>
        <v>0</v>
      </c>
      <c r="GE200" s="1">
        <f>CM200*(Parameters!$C$12-Parameters!$D$13)</f>
        <v>920</v>
      </c>
      <c r="GF200" s="1">
        <f>CN200*(Parameters!$C$12-Parameters!$D$13)</f>
        <v>0</v>
      </c>
      <c r="GG200" s="1">
        <f>CO200*(Parameters!$C$12-Parameters!$D$13)</f>
        <v>0</v>
      </c>
      <c r="GH200" s="1">
        <f>CP200*(Parameters!$C$12-Parameters!$D$13)</f>
        <v>0</v>
      </c>
      <c r="GI200" s="1">
        <f>CQ200*(Parameters!$C$12-Parameters!$D$13)</f>
        <v>575</v>
      </c>
      <c r="GJ200" s="1"/>
      <c r="GK200" s="10">
        <v>189</v>
      </c>
      <c r="GL200" s="1">
        <f>CT200+DZ200+FF200-Parameters!$F$13*Parameters!$B$13</f>
        <v>8500</v>
      </c>
      <c r="GM200" s="1">
        <f>CU200+EA200+FG200-Parameters!$F$13*Parameters!$B$13</f>
        <v>7320</v>
      </c>
      <c r="GN200" s="1">
        <f>CV200+EB200+FH200-Parameters!$F$13*Parameters!$B$13</f>
        <v>6280</v>
      </c>
      <c r="GO200" s="1">
        <f>CW200+EC200+FI200-Parameters!$F$13*Parameters!$B$13</f>
        <v>5860</v>
      </c>
      <c r="GP200" s="1">
        <f>CX200+ED200+FJ200-Parameters!$F$13*Parameters!$B$13</f>
        <v>5550</v>
      </c>
      <c r="GQ200" s="1">
        <f>CY200+EE200+FK200-Parameters!$F$13*Parameters!$B$13</f>
        <v>3060</v>
      </c>
      <c r="GR200" s="1">
        <f>CZ200+EF200+FL200-Parameters!$F$13*Parameters!$B$13</f>
        <v>9400</v>
      </c>
      <c r="GS200" s="1">
        <f>DA200+EG200+FM200-Parameters!$F$13*Parameters!$B$13</f>
        <v>8880</v>
      </c>
      <c r="GT200" s="1">
        <f>DB200+EH200+FN200-Parameters!$F$13*Parameters!$B$13</f>
        <v>9400</v>
      </c>
      <c r="GU200" s="1">
        <f>DC200+EI200+FO200-Parameters!$F$13*Parameters!$B$13</f>
        <v>3290</v>
      </c>
      <c r="GV200" s="1">
        <f>DD200+EJ200+FP200-Parameters!$F$13*Parameters!$B$13</f>
        <v>5500</v>
      </c>
      <c r="GW200" s="1">
        <f>DE200+EK200+FQ200-Parameters!$F$13*Parameters!$B$13</f>
        <v>6690</v>
      </c>
      <c r="GX200" s="1">
        <f>DF200+EL200+FR200-Parameters!$F$13*Parameters!$B$13</f>
        <v>6380</v>
      </c>
      <c r="GY200" s="1">
        <f>DG200+EM200+FS200-Parameters!$F$13*Parameters!$B$13</f>
        <v>5140</v>
      </c>
      <c r="GZ200" s="1">
        <f>DH200+EN200+FT200-Parameters!$F$13*Parameters!$B$13</f>
        <v>6590</v>
      </c>
      <c r="HA200" s="1">
        <f>DI200+EO200+FU200-Parameters!$F$13*Parameters!$B$13</f>
        <v>8880</v>
      </c>
      <c r="HB200" s="1">
        <f>DJ200+EP200+FV200-Parameters!$F$13*Parameters!$B$13</f>
        <v>5910</v>
      </c>
      <c r="HC200" s="1">
        <f>DK200+EQ200+FW200-Parameters!$F$13*Parameters!$B$13</f>
        <v>7375</v>
      </c>
      <c r="HD200" s="1">
        <f>DL200+ER200+FX200-Parameters!$F$13*Parameters!$B$13</f>
        <v>2060</v>
      </c>
      <c r="HE200" s="1">
        <f>DM200+ES200+FY200-Parameters!$F$13*Parameters!$B$13</f>
        <v>100</v>
      </c>
      <c r="HF200" s="1">
        <f>DN200+ET200+FZ200-Parameters!$F$13*Parameters!$B$13</f>
        <v>7970</v>
      </c>
      <c r="HG200" s="1">
        <f>DO200+EU200+GA200-Parameters!$F$13*Parameters!$B$13</f>
        <v>8230</v>
      </c>
      <c r="HH200" s="1">
        <f>DP200+EV200+GB200-Parameters!$F$13*Parameters!$B$13</f>
        <v>4210</v>
      </c>
      <c r="HI200" s="1">
        <f>DQ200+EW200+GC200-Parameters!$F$13*Parameters!$B$13</f>
        <v>9270</v>
      </c>
      <c r="HJ200" s="1">
        <f>DR200+EX200+GD200-Parameters!$F$13*Parameters!$B$13</f>
        <v>9270</v>
      </c>
      <c r="HK200" s="1">
        <f>DS200+EY200+GE200-Parameters!$F$13*Parameters!$B$13</f>
        <v>7600</v>
      </c>
      <c r="HL200" s="1">
        <f>DT200+EZ200+GF200-Parameters!$F$13*Parameters!$B$13</f>
        <v>9400</v>
      </c>
      <c r="HM200" s="1">
        <f>DU200+FA200+GG200-Parameters!$F$13*Parameters!$B$13</f>
        <v>6720</v>
      </c>
      <c r="HN200" s="1">
        <f>DV200+FB200+GH200-Parameters!$F$13*Parameters!$B$13</f>
        <v>8490</v>
      </c>
      <c r="HO200" s="1">
        <f>DW200+FC200+GI200-Parameters!$F$13*Parameters!$B$13</f>
        <v>8275</v>
      </c>
      <c r="HP200" s="1"/>
      <c r="HQ200" s="2"/>
    </row>
    <row r="201" spans="1:225" x14ac:dyDescent="0.35">
      <c r="A201" s="10">
        <v>190</v>
      </c>
      <c r="B201">
        <f>MIN(Parameters!$B$12,Data!B201)</f>
        <v>54</v>
      </c>
      <c r="C201">
        <f>MIN(Parameters!$B$12,Data!C201)</f>
        <v>60</v>
      </c>
      <c r="D201">
        <f>MIN(Parameters!$B$12,Data!D201)</f>
        <v>29</v>
      </c>
      <c r="E201">
        <f>MIN(Parameters!$B$12,Data!E201)</f>
        <v>60</v>
      </c>
      <c r="F201">
        <f>MIN(Parameters!$B$12,Data!F201)</f>
        <v>60</v>
      </c>
      <c r="G201">
        <f>MIN(Parameters!$B$12,Data!G201)</f>
        <v>58</v>
      </c>
      <c r="H201">
        <f>MIN(Parameters!$B$12,Data!H201)</f>
        <v>50</v>
      </c>
      <c r="I201">
        <f>MIN(Parameters!$B$12,Data!I201)</f>
        <v>53</v>
      </c>
      <c r="J201">
        <f>MIN(Parameters!$B$12,Data!J201)</f>
        <v>33</v>
      </c>
      <c r="K201">
        <f>MIN(Parameters!$B$12,Data!K201)</f>
        <v>53</v>
      </c>
      <c r="L201">
        <f>MIN(Parameters!$B$12,Data!L201)</f>
        <v>54</v>
      </c>
      <c r="M201">
        <f>MIN(Parameters!$B$12,Data!M201)</f>
        <v>45</v>
      </c>
      <c r="N201">
        <f>MIN(Parameters!$B$12,Data!N201)</f>
        <v>28</v>
      </c>
      <c r="O201">
        <f>MIN(Parameters!$B$12,Data!O201)</f>
        <v>36</v>
      </c>
      <c r="P201">
        <f>MIN(Parameters!$B$12,Data!P201)</f>
        <v>51</v>
      </c>
      <c r="Q201">
        <f>MIN(Parameters!$B$12,Data!Q201)</f>
        <v>38</v>
      </c>
      <c r="R201">
        <f>MIN(Parameters!$B$12,Data!R201)</f>
        <v>54</v>
      </c>
      <c r="S201">
        <f>MIN(Parameters!$B$12,Data!S201)</f>
        <v>40</v>
      </c>
      <c r="T201">
        <f>MIN(Parameters!$B$12,Data!T201)</f>
        <v>50</v>
      </c>
      <c r="U201">
        <f>MIN(Parameters!$B$12,Data!U201)</f>
        <v>59</v>
      </c>
      <c r="V201">
        <f>MIN(Parameters!$B$12,Data!V201)</f>
        <v>42</v>
      </c>
      <c r="W201">
        <f>MIN(Parameters!$B$12,Data!W201)</f>
        <v>28</v>
      </c>
      <c r="X201">
        <f>MIN(Parameters!$B$12,Data!X201)</f>
        <v>60</v>
      </c>
      <c r="Y201">
        <f>MIN(Parameters!$B$12,Data!Y201)</f>
        <v>60</v>
      </c>
      <c r="Z201">
        <f>MIN(Parameters!$B$12,Data!Z201)</f>
        <v>52</v>
      </c>
      <c r="AA201">
        <f>MIN(Parameters!$B$12,Data!AA201)</f>
        <v>51</v>
      </c>
      <c r="AB201">
        <f>MIN(Parameters!$B$12,Data!AB201)</f>
        <v>42</v>
      </c>
      <c r="AC201">
        <f>MIN(Parameters!$B$12,Data!AC201)</f>
        <v>36</v>
      </c>
      <c r="AD201">
        <f>MIN(Parameters!$B$12,Data!AD201)</f>
        <v>29</v>
      </c>
      <c r="AE201">
        <f>MIN(Parameters!$B$12,Data!AE201)</f>
        <v>60</v>
      </c>
      <c r="AG201" s="10">
        <v>190</v>
      </c>
      <c r="AH201">
        <f>MIN(Parameters!$B$13,Data!AI201)</f>
        <v>18</v>
      </c>
      <c r="AI201">
        <f>MIN(Parameters!$B$13,Data!AJ201)</f>
        <v>18</v>
      </c>
      <c r="AJ201">
        <f>MIN(Parameters!$B$13,Data!AK201)</f>
        <v>20</v>
      </c>
      <c r="AK201">
        <f>MIN(Parameters!$B$13,Data!AL201)</f>
        <v>18</v>
      </c>
      <c r="AL201">
        <f>MIN(Parameters!$B$13,Data!AM201)</f>
        <v>20</v>
      </c>
      <c r="AM201">
        <f>MIN(Parameters!$B$13,Data!AN201)</f>
        <v>19</v>
      </c>
      <c r="AN201">
        <f>MIN(Parameters!$B$13,Data!AO201)</f>
        <v>10</v>
      </c>
      <c r="AO201">
        <f>MIN(Parameters!$B$13,Data!AP201)</f>
        <v>20</v>
      </c>
      <c r="AP201">
        <f>MIN(Parameters!$B$13,Data!AQ201)</f>
        <v>18</v>
      </c>
      <c r="AQ201">
        <f>MIN(Parameters!$B$13,Data!AR201)</f>
        <v>20</v>
      </c>
      <c r="AR201">
        <f>MIN(Parameters!$B$13,Data!AS201)</f>
        <v>20</v>
      </c>
      <c r="AS201">
        <f>MIN(Parameters!$B$13,Data!AT201)</f>
        <v>13</v>
      </c>
      <c r="AT201">
        <f>MIN(Parameters!$B$13,Data!AU201)</f>
        <v>20</v>
      </c>
      <c r="AU201">
        <f>MIN(Parameters!$B$13,Data!AV201)</f>
        <v>9</v>
      </c>
      <c r="AV201">
        <f>MIN(Parameters!$B$13,Data!AW201)</f>
        <v>20</v>
      </c>
      <c r="AW201">
        <f>MIN(Parameters!$B$13,Data!AX201)</f>
        <v>17</v>
      </c>
      <c r="AX201">
        <f>MIN(Parameters!$B$13,Data!AY201)</f>
        <v>20</v>
      </c>
      <c r="AY201">
        <f>MIN(Parameters!$B$13,Data!AZ201)</f>
        <v>20</v>
      </c>
      <c r="AZ201">
        <f>MIN(Parameters!$B$13,Data!BA201)</f>
        <v>15</v>
      </c>
      <c r="BA201">
        <f>MIN(Parameters!$B$13,Data!BB201)</f>
        <v>13</v>
      </c>
      <c r="BB201">
        <f>MIN(Parameters!$B$13,Data!BC201)</f>
        <v>20</v>
      </c>
      <c r="BC201">
        <f>MIN(Parameters!$B$13,Data!BD201)</f>
        <v>20</v>
      </c>
      <c r="BD201">
        <f>MIN(Parameters!$B$13,Data!BE201)</f>
        <v>20</v>
      </c>
      <c r="BE201">
        <f>MIN(Parameters!$B$13,Data!BF201)</f>
        <v>20</v>
      </c>
      <c r="BF201">
        <f>MIN(Parameters!$B$13,Data!BG201)</f>
        <v>13</v>
      </c>
      <c r="BG201">
        <f>MIN(Parameters!$B$13,Data!BH201)</f>
        <v>20</v>
      </c>
      <c r="BH201">
        <f>MIN(Parameters!$B$13,Data!BI201)</f>
        <v>13</v>
      </c>
      <c r="BI201">
        <f>MIN(Parameters!$B$13,Data!BJ201)</f>
        <v>6</v>
      </c>
      <c r="BJ201">
        <f>MIN(Parameters!$B$13,Data!BK201)</f>
        <v>20</v>
      </c>
      <c r="BK201">
        <f>MIN(Parameters!$B$13,Data!BL201)</f>
        <v>20</v>
      </c>
      <c r="BM201" s="10">
        <v>190</v>
      </c>
      <c r="BN201">
        <f>MIN(Parameters!$B$13-Updated_calc!AH201,MAX(0,Data!B201-Updated_calc!B201))</f>
        <v>0</v>
      </c>
      <c r="BO201">
        <f>MIN(Parameters!$B$13-Updated_calc!AI201,MAX(0,Data!C201-Updated_calc!C201))</f>
        <v>2</v>
      </c>
      <c r="BP201">
        <f>MIN(Parameters!$B$13-Updated_calc!AJ201,MAX(0,Data!D201-Updated_calc!D201))</f>
        <v>0</v>
      </c>
      <c r="BQ201">
        <f>MIN(Parameters!$B$13-Updated_calc!AK201,MAX(0,Data!E201-Updated_calc!E201))</f>
        <v>2</v>
      </c>
      <c r="BR201">
        <f>MIN(Parameters!$B$13-Updated_calc!AL201,MAX(0,Data!F201-Updated_calc!F201))</f>
        <v>0</v>
      </c>
      <c r="BS201">
        <f>MIN(Parameters!$B$13-Updated_calc!AM201,MAX(0,Data!G201-Updated_calc!G201))</f>
        <v>0</v>
      </c>
      <c r="BT201">
        <f>MIN(Parameters!$B$13-Updated_calc!AN201,MAX(0,Data!H201-Updated_calc!H201))</f>
        <v>0</v>
      </c>
      <c r="BU201">
        <f>MIN(Parameters!$B$13-Updated_calc!AO201,MAX(0,Data!I201-Updated_calc!I201))</f>
        <v>0</v>
      </c>
      <c r="BV201">
        <f>MIN(Parameters!$B$13-Updated_calc!AP201,MAX(0,Data!J201-Updated_calc!J201))</f>
        <v>0</v>
      </c>
      <c r="BW201">
        <f>MIN(Parameters!$B$13-Updated_calc!AQ201,MAX(0,Data!K201-Updated_calc!K201))</f>
        <v>0</v>
      </c>
      <c r="BX201">
        <f>MIN(Parameters!$B$13-Updated_calc!AR201,MAX(0,Data!L201-Updated_calc!L201))</f>
        <v>0</v>
      </c>
      <c r="BY201">
        <f>MIN(Parameters!$B$13-Updated_calc!AS201,MAX(0,Data!M201-Updated_calc!M201))</f>
        <v>0</v>
      </c>
      <c r="BZ201">
        <f>MIN(Parameters!$B$13-Updated_calc!AT201,MAX(0,Data!N201-Updated_calc!N201))</f>
        <v>0</v>
      </c>
      <c r="CA201">
        <f>MIN(Parameters!$B$13-Updated_calc!AU201,MAX(0,Data!O201-Updated_calc!O201))</f>
        <v>0</v>
      </c>
      <c r="CB201">
        <f>MIN(Parameters!$B$13-Updated_calc!AV201,MAX(0,Data!P201-Updated_calc!P201))</f>
        <v>0</v>
      </c>
      <c r="CC201">
        <f>MIN(Parameters!$B$13-Updated_calc!AW201,MAX(0,Data!Q201-Updated_calc!Q201))</f>
        <v>0</v>
      </c>
      <c r="CD201">
        <f>MIN(Parameters!$B$13-Updated_calc!AX201,MAX(0,Data!R201-Updated_calc!R201))</f>
        <v>0</v>
      </c>
      <c r="CE201">
        <f>MIN(Parameters!$B$13-Updated_calc!AY201,MAX(0,Data!S201-Updated_calc!S201))</f>
        <v>0</v>
      </c>
      <c r="CF201">
        <f>MIN(Parameters!$B$13-Updated_calc!AZ201,MAX(0,Data!T201-Updated_calc!T201))</f>
        <v>0</v>
      </c>
      <c r="CG201">
        <f>MIN(Parameters!$B$13-Updated_calc!BA201,MAX(0,Data!U201-Updated_calc!U201))</f>
        <v>0</v>
      </c>
      <c r="CH201">
        <f>MIN(Parameters!$B$13-Updated_calc!BB201,MAX(0,Data!V201-Updated_calc!V201))</f>
        <v>0</v>
      </c>
      <c r="CI201">
        <f>MIN(Parameters!$B$13-Updated_calc!BC201,MAX(0,Data!W201-Updated_calc!W201))</f>
        <v>0</v>
      </c>
      <c r="CJ201">
        <f>MIN(Parameters!$B$13-Updated_calc!BD201,MAX(0,Data!X201-Updated_calc!X201))</f>
        <v>0</v>
      </c>
      <c r="CK201">
        <f>MIN(Parameters!$B$13-Updated_calc!BE201,MAX(0,Data!Y201-Updated_calc!Y201))</f>
        <v>0</v>
      </c>
      <c r="CL201">
        <f>MIN(Parameters!$B$13-Updated_calc!BF201,MAX(0,Data!Z201-Updated_calc!Z201))</f>
        <v>0</v>
      </c>
      <c r="CM201">
        <f>MIN(Parameters!$B$13-Updated_calc!BG201,MAX(0,Data!AA201-Updated_calc!AA201))</f>
        <v>0</v>
      </c>
      <c r="CN201">
        <f>MIN(Parameters!$B$13-Updated_calc!BH201,MAX(0,Data!AB201-Updated_calc!AB201))</f>
        <v>0</v>
      </c>
      <c r="CO201">
        <f>MIN(Parameters!$B$13-Updated_calc!BI201,MAX(0,Data!AC201-Updated_calc!AC201))</f>
        <v>0</v>
      </c>
      <c r="CP201">
        <f>MIN(Parameters!$B$13-Updated_calc!BJ201,MAX(0,Data!AD201-Updated_calc!AD201))</f>
        <v>0</v>
      </c>
      <c r="CQ201">
        <f>MIN(Parameters!$B$13-Updated_calc!BK201,MAX(0,Data!AE201-Updated_calc!AE201))</f>
        <v>0</v>
      </c>
      <c r="CS201" s="10">
        <v>190</v>
      </c>
      <c r="CT201">
        <f>B201*(Parameters!$C$12-Parameters!$D$12)-Parameters!$E$12*Parameters!$B$12</f>
        <v>5220</v>
      </c>
      <c r="CU201">
        <f>C201*(Parameters!$C$12-Parameters!$D$12)-Parameters!$E$12*Parameters!$B$12</f>
        <v>6000</v>
      </c>
      <c r="CV201">
        <f>D201*(Parameters!$C$12-Parameters!$D$12)-Parameters!$E$12*Parameters!$B$12</f>
        <v>1970</v>
      </c>
      <c r="CW201">
        <f>E201*(Parameters!$C$12-Parameters!$D$12)-Parameters!$E$12*Parameters!$B$12</f>
        <v>6000</v>
      </c>
      <c r="CX201">
        <f>F201*(Parameters!$C$12-Parameters!$D$12)-Parameters!$E$12*Parameters!$B$12</f>
        <v>6000</v>
      </c>
      <c r="CY201">
        <f>G201*(Parameters!$C$12-Parameters!$D$12)-Parameters!$E$12*Parameters!$B$12</f>
        <v>5740</v>
      </c>
      <c r="CZ201">
        <f>H201*(Parameters!$C$12-Parameters!$D$12)-Parameters!$E$12*Parameters!$B$12</f>
        <v>4700</v>
      </c>
      <c r="DA201">
        <f>I201*(Parameters!$C$12-Parameters!$D$12)-Parameters!$E$12*Parameters!$B$12</f>
        <v>5090</v>
      </c>
      <c r="DB201">
        <f>J201*(Parameters!$C$12-Parameters!$D$12)-Parameters!$E$12*Parameters!$B$12</f>
        <v>2490</v>
      </c>
      <c r="DC201">
        <f>K201*(Parameters!$C$12-Parameters!$D$12)-Parameters!$E$12*Parameters!$B$12</f>
        <v>5090</v>
      </c>
      <c r="DD201">
        <f>L201*(Parameters!$C$12-Parameters!$D$12)-Parameters!$E$12*Parameters!$B$12</f>
        <v>5220</v>
      </c>
      <c r="DE201">
        <f>M201*(Parameters!$C$12-Parameters!$D$12)-Parameters!$E$12*Parameters!$B$12</f>
        <v>4050</v>
      </c>
      <c r="DF201">
        <f>N201*(Parameters!$C$12-Parameters!$D$12)-Parameters!$E$12*Parameters!$B$12</f>
        <v>1840</v>
      </c>
      <c r="DG201">
        <f>O201*(Parameters!$C$12-Parameters!$D$12)-Parameters!$E$12*Parameters!$B$12</f>
        <v>2880</v>
      </c>
      <c r="DH201">
        <f>P201*(Parameters!$C$12-Parameters!$D$12)-Parameters!$E$12*Parameters!$B$12</f>
        <v>4830</v>
      </c>
      <c r="DI201">
        <f>Q201*(Parameters!$C$12-Parameters!$D$12)-Parameters!$E$12*Parameters!$B$12</f>
        <v>3140</v>
      </c>
      <c r="DJ201">
        <f>R201*(Parameters!$C$12-Parameters!$D$12)-Parameters!$E$12*Parameters!$B$12</f>
        <v>5220</v>
      </c>
      <c r="DK201">
        <f>S201*(Parameters!$C$12-Parameters!$D$12)-Parameters!$E$12*Parameters!$B$12</f>
        <v>3400</v>
      </c>
      <c r="DL201">
        <f>T201*(Parameters!$C$12-Parameters!$D$12)-Parameters!$E$12*Parameters!$B$12</f>
        <v>4700</v>
      </c>
      <c r="DM201">
        <f>U201*(Parameters!$C$12-Parameters!$D$12)-Parameters!$E$12*Parameters!$B$12</f>
        <v>5870</v>
      </c>
      <c r="DN201">
        <f>V201*(Parameters!$C$12-Parameters!$D$12)-Parameters!$E$12*Parameters!$B$12</f>
        <v>3660</v>
      </c>
      <c r="DO201">
        <f>W201*(Parameters!$C$12-Parameters!$D$12)-Parameters!$E$12*Parameters!$B$12</f>
        <v>1840</v>
      </c>
      <c r="DP201">
        <f>X201*(Parameters!$C$12-Parameters!$D$12)-Parameters!$E$12*Parameters!$B$12</f>
        <v>6000</v>
      </c>
      <c r="DQ201">
        <f>Y201*(Parameters!$C$12-Parameters!$D$12)-Parameters!$E$12*Parameters!$B$12</f>
        <v>6000</v>
      </c>
      <c r="DR201">
        <f>Z201*(Parameters!$C$12-Parameters!$D$12)-Parameters!$E$12*Parameters!$B$12</f>
        <v>4960</v>
      </c>
      <c r="DS201">
        <f>AA201*(Parameters!$C$12-Parameters!$D$12)-Parameters!$E$12*Parameters!$B$12</f>
        <v>4830</v>
      </c>
      <c r="DT201">
        <f>AB201*(Parameters!$C$12-Parameters!$D$12)-Parameters!$E$12*Parameters!$B$12</f>
        <v>3660</v>
      </c>
      <c r="DU201">
        <f>AC201*(Parameters!$C$12-Parameters!$D$12)-Parameters!$E$12*Parameters!$B$12</f>
        <v>2880</v>
      </c>
      <c r="DV201">
        <f>AD201*(Parameters!$C$12-Parameters!$D$12)-Parameters!$E$12*Parameters!$B$12</f>
        <v>1970</v>
      </c>
      <c r="DW201">
        <f>AE201*(Parameters!$C$12-Parameters!$D$12)-Parameters!$E$12*Parameters!$B$12</f>
        <v>6000</v>
      </c>
      <c r="DY201" s="10">
        <v>190</v>
      </c>
      <c r="DZ201" s="1">
        <f>AH201*(Parameters!$C$13-Parameters!$D$13)-Parameters!$B$13*Parameters!$E$13</f>
        <v>4720</v>
      </c>
      <c r="EA201" s="1">
        <f>AI201*(Parameters!$C$13-Parameters!$D$13)-Parameters!$B$13*Parameters!$E$13</f>
        <v>4720</v>
      </c>
      <c r="EB201" s="1">
        <f>AJ201*(Parameters!$C$13-Parameters!$D$13)-Parameters!$B$13*Parameters!$E$13</f>
        <v>5400</v>
      </c>
      <c r="EC201" s="1">
        <f>AK201*(Parameters!$C$13-Parameters!$D$13)-Parameters!$B$13*Parameters!$E$13</f>
        <v>4720</v>
      </c>
      <c r="ED201" s="1">
        <f>AL201*(Parameters!$C$13-Parameters!$D$13)-Parameters!$B$13*Parameters!$E$13</f>
        <v>5400</v>
      </c>
      <c r="EE201" s="1">
        <f>AM201*(Parameters!$C$13-Parameters!$D$13)-Parameters!$B$13*Parameters!$E$13</f>
        <v>5060</v>
      </c>
      <c r="EF201" s="1">
        <f>AN201*(Parameters!$C$13-Parameters!$D$13)-Parameters!$B$13*Parameters!$E$13</f>
        <v>2000</v>
      </c>
      <c r="EG201" s="1">
        <f>AO201*(Parameters!$C$13-Parameters!$D$13)-Parameters!$B$13*Parameters!$E$13</f>
        <v>5400</v>
      </c>
      <c r="EH201" s="1">
        <f>AP201*(Parameters!$C$13-Parameters!$D$13)-Parameters!$B$13*Parameters!$E$13</f>
        <v>4720</v>
      </c>
      <c r="EI201" s="1">
        <f>AQ201*(Parameters!$C$13-Parameters!$D$13)-Parameters!$B$13*Parameters!$E$13</f>
        <v>5400</v>
      </c>
      <c r="EJ201" s="1">
        <f>AR201*(Parameters!$C$13-Parameters!$D$13)-Parameters!$B$13*Parameters!$E$13</f>
        <v>5400</v>
      </c>
      <c r="EK201" s="1">
        <f>AS201*(Parameters!$C$13-Parameters!$D$13)-Parameters!$B$13*Parameters!$E$13</f>
        <v>3020</v>
      </c>
      <c r="EL201" s="1">
        <f>AT201*(Parameters!$C$13-Parameters!$D$13)-Parameters!$B$13*Parameters!$E$13</f>
        <v>5400</v>
      </c>
      <c r="EM201" s="1">
        <f>AU201*(Parameters!$C$13-Parameters!$D$13)-Parameters!$B$13*Parameters!$E$13</f>
        <v>1660</v>
      </c>
      <c r="EN201" s="1">
        <f>AV201*(Parameters!$C$13-Parameters!$D$13)-Parameters!$B$13*Parameters!$E$13</f>
        <v>5400</v>
      </c>
      <c r="EO201" s="1">
        <f>AW201*(Parameters!$C$13-Parameters!$D$13)-Parameters!$B$13*Parameters!$E$13</f>
        <v>4380</v>
      </c>
      <c r="EP201" s="1">
        <f>AX201*(Parameters!$C$13-Parameters!$D$13)-Parameters!$B$13*Parameters!$E$13</f>
        <v>5400</v>
      </c>
      <c r="EQ201" s="1">
        <f>AY201*(Parameters!$C$13-Parameters!$D$13)-Parameters!$B$13*Parameters!$E$13</f>
        <v>5400</v>
      </c>
      <c r="ER201" s="1">
        <f>AZ201*(Parameters!$C$13-Parameters!$D$13)-Parameters!$B$13*Parameters!$E$13</f>
        <v>3700</v>
      </c>
      <c r="ES201" s="1">
        <f>BA201*(Parameters!$C$13-Parameters!$D$13)-Parameters!$B$13*Parameters!$E$13</f>
        <v>3020</v>
      </c>
      <c r="ET201" s="1">
        <f>BB201*(Parameters!$C$13-Parameters!$D$13)-Parameters!$B$13*Parameters!$E$13</f>
        <v>5400</v>
      </c>
      <c r="EU201" s="1">
        <f>BC201*(Parameters!$C$13-Parameters!$D$13)-Parameters!$B$13*Parameters!$E$13</f>
        <v>5400</v>
      </c>
      <c r="EV201" s="1">
        <f>BD201*(Parameters!$C$13-Parameters!$D$13)-Parameters!$B$13*Parameters!$E$13</f>
        <v>5400</v>
      </c>
      <c r="EW201" s="1">
        <f>BE201*(Parameters!$C$13-Parameters!$D$13)-Parameters!$B$13*Parameters!$E$13</f>
        <v>5400</v>
      </c>
      <c r="EX201" s="1">
        <f>BF201*(Parameters!$C$13-Parameters!$D$13)-Parameters!$B$13*Parameters!$E$13</f>
        <v>3020</v>
      </c>
      <c r="EY201" s="1">
        <f>BG201*(Parameters!$C$13-Parameters!$D$13)-Parameters!$B$13*Parameters!$E$13</f>
        <v>5400</v>
      </c>
      <c r="EZ201" s="1">
        <f>BH201*(Parameters!$C$13-Parameters!$D$13)-Parameters!$B$13*Parameters!$E$13</f>
        <v>3020</v>
      </c>
      <c r="FA201" s="1">
        <f>BI201*(Parameters!$C$13-Parameters!$D$13)-Parameters!$B$13*Parameters!$E$13</f>
        <v>640</v>
      </c>
      <c r="FB201" s="1">
        <f>BJ201*(Parameters!$C$13-Parameters!$D$13)-Parameters!$B$13*Parameters!$E$13</f>
        <v>5400</v>
      </c>
      <c r="FC201" s="1">
        <f>BK201*(Parameters!$C$13-Parameters!$D$13)-Parameters!$B$13*Parameters!$E$13</f>
        <v>5400</v>
      </c>
      <c r="FD201" s="1"/>
      <c r="FE201" s="10">
        <v>190</v>
      </c>
      <c r="FF201" s="1">
        <f>BN201*(Parameters!$C$12-Parameters!$D$13)</f>
        <v>0</v>
      </c>
      <c r="FG201" s="1">
        <f>BO201*(Parameters!$C$12-Parameters!$D$13)</f>
        <v>230</v>
      </c>
      <c r="FH201" s="1">
        <f>BP201*(Parameters!$C$12-Parameters!$D$13)</f>
        <v>0</v>
      </c>
      <c r="FI201" s="1">
        <f>BQ201*(Parameters!$C$12-Parameters!$D$13)</f>
        <v>230</v>
      </c>
      <c r="FJ201" s="1">
        <f>BR201*(Parameters!$C$12-Parameters!$D$13)</f>
        <v>0</v>
      </c>
      <c r="FK201" s="1">
        <f>BS201*(Parameters!$C$12-Parameters!$D$13)</f>
        <v>0</v>
      </c>
      <c r="FL201" s="1">
        <f>BT201*(Parameters!$C$12-Parameters!$D$13)</f>
        <v>0</v>
      </c>
      <c r="FM201" s="1">
        <f>BU201*(Parameters!$C$12-Parameters!$D$13)</f>
        <v>0</v>
      </c>
      <c r="FN201" s="1">
        <f>BV201*(Parameters!$C$12-Parameters!$D$13)</f>
        <v>0</v>
      </c>
      <c r="FO201" s="1">
        <f>BW201*(Parameters!$C$12-Parameters!$D$13)</f>
        <v>0</v>
      </c>
      <c r="FP201" s="1">
        <f>BX201*(Parameters!$C$12-Parameters!$D$13)</f>
        <v>0</v>
      </c>
      <c r="FQ201" s="1">
        <f>BY201*(Parameters!$C$12-Parameters!$D$13)</f>
        <v>0</v>
      </c>
      <c r="FR201" s="1">
        <f>BZ201*(Parameters!$C$12-Parameters!$D$13)</f>
        <v>0</v>
      </c>
      <c r="FS201" s="1">
        <f>CA201*(Parameters!$C$12-Parameters!$D$13)</f>
        <v>0</v>
      </c>
      <c r="FT201" s="1">
        <f>CB201*(Parameters!$C$12-Parameters!$D$13)</f>
        <v>0</v>
      </c>
      <c r="FU201" s="1">
        <f>CC201*(Parameters!$C$12-Parameters!$D$13)</f>
        <v>0</v>
      </c>
      <c r="FV201" s="1">
        <f>CD201*(Parameters!$C$12-Parameters!$D$13)</f>
        <v>0</v>
      </c>
      <c r="FW201" s="1">
        <f>CE201*(Parameters!$C$12-Parameters!$D$13)</f>
        <v>0</v>
      </c>
      <c r="FX201" s="1">
        <f>CF201*(Parameters!$C$12-Parameters!$D$13)</f>
        <v>0</v>
      </c>
      <c r="FY201" s="1">
        <f>CG201*(Parameters!$C$12-Parameters!$D$13)</f>
        <v>0</v>
      </c>
      <c r="FZ201" s="1">
        <f>CH201*(Parameters!$C$12-Parameters!$D$13)</f>
        <v>0</v>
      </c>
      <c r="GA201" s="1">
        <f>CI201*(Parameters!$C$12-Parameters!$D$13)</f>
        <v>0</v>
      </c>
      <c r="GB201" s="1">
        <f>CJ201*(Parameters!$C$12-Parameters!$D$13)</f>
        <v>0</v>
      </c>
      <c r="GC201" s="1">
        <f>CK201*(Parameters!$C$12-Parameters!$D$13)</f>
        <v>0</v>
      </c>
      <c r="GD201" s="1">
        <f>CL201*(Parameters!$C$12-Parameters!$D$13)</f>
        <v>0</v>
      </c>
      <c r="GE201" s="1">
        <f>CM201*(Parameters!$C$12-Parameters!$D$13)</f>
        <v>0</v>
      </c>
      <c r="GF201" s="1">
        <f>CN201*(Parameters!$C$12-Parameters!$D$13)</f>
        <v>0</v>
      </c>
      <c r="GG201" s="1">
        <f>CO201*(Parameters!$C$12-Parameters!$D$13)</f>
        <v>0</v>
      </c>
      <c r="GH201" s="1">
        <f>CP201*(Parameters!$C$12-Parameters!$D$13)</f>
        <v>0</v>
      </c>
      <c r="GI201" s="1">
        <f>CQ201*(Parameters!$C$12-Parameters!$D$13)</f>
        <v>0</v>
      </c>
      <c r="GJ201" s="1"/>
      <c r="GK201" s="10">
        <v>190</v>
      </c>
      <c r="GL201" s="1">
        <f>CT201+DZ201+FF201-Parameters!$F$13*Parameters!$B$13</f>
        <v>7940</v>
      </c>
      <c r="GM201" s="1">
        <f>CU201+EA201+FG201-Parameters!$F$13*Parameters!$B$13</f>
        <v>8950</v>
      </c>
      <c r="GN201" s="1">
        <f>CV201+EB201+FH201-Parameters!$F$13*Parameters!$B$13</f>
        <v>5370</v>
      </c>
      <c r="GO201" s="1">
        <f>CW201+EC201+FI201-Parameters!$F$13*Parameters!$B$13</f>
        <v>8950</v>
      </c>
      <c r="GP201" s="1">
        <f>CX201+ED201+FJ201-Parameters!$F$13*Parameters!$B$13</f>
        <v>9400</v>
      </c>
      <c r="GQ201" s="1">
        <f>CY201+EE201+FK201-Parameters!$F$13*Parameters!$B$13</f>
        <v>8800</v>
      </c>
      <c r="GR201" s="1">
        <f>CZ201+EF201+FL201-Parameters!$F$13*Parameters!$B$13</f>
        <v>4700</v>
      </c>
      <c r="GS201" s="1">
        <f>DA201+EG201+FM201-Parameters!$F$13*Parameters!$B$13</f>
        <v>8490</v>
      </c>
      <c r="GT201" s="1">
        <f>DB201+EH201+FN201-Parameters!$F$13*Parameters!$B$13</f>
        <v>5210</v>
      </c>
      <c r="GU201" s="1">
        <f>DC201+EI201+FO201-Parameters!$F$13*Parameters!$B$13</f>
        <v>8490</v>
      </c>
      <c r="GV201" s="1">
        <f>DD201+EJ201+FP201-Parameters!$F$13*Parameters!$B$13</f>
        <v>8620</v>
      </c>
      <c r="GW201" s="1">
        <f>DE201+EK201+FQ201-Parameters!$F$13*Parameters!$B$13</f>
        <v>5070</v>
      </c>
      <c r="GX201" s="1">
        <f>DF201+EL201+FR201-Parameters!$F$13*Parameters!$B$13</f>
        <v>5240</v>
      </c>
      <c r="GY201" s="1">
        <f>DG201+EM201+FS201-Parameters!$F$13*Parameters!$B$13</f>
        <v>2540</v>
      </c>
      <c r="GZ201" s="1">
        <f>DH201+EN201+FT201-Parameters!$F$13*Parameters!$B$13</f>
        <v>8230</v>
      </c>
      <c r="HA201" s="1">
        <f>DI201+EO201+FU201-Parameters!$F$13*Parameters!$B$13</f>
        <v>5520</v>
      </c>
      <c r="HB201" s="1">
        <f>DJ201+EP201+FV201-Parameters!$F$13*Parameters!$B$13</f>
        <v>8620</v>
      </c>
      <c r="HC201" s="1">
        <f>DK201+EQ201+FW201-Parameters!$F$13*Parameters!$B$13</f>
        <v>6800</v>
      </c>
      <c r="HD201" s="1">
        <f>DL201+ER201+FX201-Parameters!$F$13*Parameters!$B$13</f>
        <v>6400</v>
      </c>
      <c r="HE201" s="1">
        <f>DM201+ES201+FY201-Parameters!$F$13*Parameters!$B$13</f>
        <v>6890</v>
      </c>
      <c r="HF201" s="1">
        <f>DN201+ET201+FZ201-Parameters!$F$13*Parameters!$B$13</f>
        <v>7060</v>
      </c>
      <c r="HG201" s="1">
        <f>DO201+EU201+GA201-Parameters!$F$13*Parameters!$B$13</f>
        <v>5240</v>
      </c>
      <c r="HH201" s="1">
        <f>DP201+EV201+GB201-Parameters!$F$13*Parameters!$B$13</f>
        <v>9400</v>
      </c>
      <c r="HI201" s="1">
        <f>DQ201+EW201+GC201-Parameters!$F$13*Parameters!$B$13</f>
        <v>9400</v>
      </c>
      <c r="HJ201" s="1">
        <f>DR201+EX201+GD201-Parameters!$F$13*Parameters!$B$13</f>
        <v>5980</v>
      </c>
      <c r="HK201" s="1">
        <f>DS201+EY201+GE201-Parameters!$F$13*Parameters!$B$13</f>
        <v>8230</v>
      </c>
      <c r="HL201" s="1">
        <f>DT201+EZ201+GF201-Parameters!$F$13*Parameters!$B$13</f>
        <v>4680</v>
      </c>
      <c r="HM201" s="1">
        <f>DU201+FA201+GG201-Parameters!$F$13*Parameters!$B$13</f>
        <v>1520</v>
      </c>
      <c r="HN201" s="1">
        <f>DV201+FB201+GH201-Parameters!$F$13*Parameters!$B$13</f>
        <v>5370</v>
      </c>
      <c r="HO201" s="1">
        <f>DW201+FC201+GI201-Parameters!$F$13*Parameters!$B$13</f>
        <v>9400</v>
      </c>
      <c r="HP201" s="1"/>
      <c r="HQ201" s="2"/>
    </row>
    <row r="202" spans="1:225" x14ac:dyDescent="0.35">
      <c r="A202" s="10">
        <v>191</v>
      </c>
      <c r="B202">
        <f>MIN(Parameters!$B$12,Data!B202)</f>
        <v>34</v>
      </c>
      <c r="C202">
        <f>MIN(Parameters!$B$12,Data!C202)</f>
        <v>60</v>
      </c>
      <c r="D202">
        <f>MIN(Parameters!$B$12,Data!D202)</f>
        <v>49</v>
      </c>
      <c r="E202">
        <f>MIN(Parameters!$B$12,Data!E202)</f>
        <v>59</v>
      </c>
      <c r="F202">
        <f>MIN(Parameters!$B$12,Data!F202)</f>
        <v>60</v>
      </c>
      <c r="G202">
        <f>MIN(Parameters!$B$12,Data!G202)</f>
        <v>60</v>
      </c>
      <c r="H202">
        <f>MIN(Parameters!$B$12,Data!H202)</f>
        <v>25</v>
      </c>
      <c r="I202">
        <f>MIN(Parameters!$B$12,Data!I202)</f>
        <v>60</v>
      </c>
      <c r="J202">
        <f>MIN(Parameters!$B$12,Data!J202)</f>
        <v>29</v>
      </c>
      <c r="K202">
        <f>MIN(Parameters!$B$12,Data!K202)</f>
        <v>49</v>
      </c>
      <c r="L202">
        <f>MIN(Parameters!$B$12,Data!L202)</f>
        <v>52</v>
      </c>
      <c r="M202">
        <f>MIN(Parameters!$B$12,Data!M202)</f>
        <v>60</v>
      </c>
      <c r="N202">
        <f>MIN(Parameters!$B$12,Data!N202)</f>
        <v>52</v>
      </c>
      <c r="O202">
        <f>MIN(Parameters!$B$12,Data!O202)</f>
        <v>57</v>
      </c>
      <c r="P202">
        <f>MIN(Parameters!$B$12,Data!P202)</f>
        <v>22</v>
      </c>
      <c r="Q202">
        <f>MIN(Parameters!$B$12,Data!Q202)</f>
        <v>47</v>
      </c>
      <c r="R202">
        <f>MIN(Parameters!$B$12,Data!R202)</f>
        <v>30</v>
      </c>
      <c r="S202">
        <f>MIN(Parameters!$B$12,Data!S202)</f>
        <v>59</v>
      </c>
      <c r="T202">
        <f>MIN(Parameters!$B$12,Data!T202)</f>
        <v>49</v>
      </c>
      <c r="U202">
        <f>MIN(Parameters!$B$12,Data!U202)</f>
        <v>60</v>
      </c>
      <c r="V202">
        <f>MIN(Parameters!$B$12,Data!V202)</f>
        <v>55</v>
      </c>
      <c r="W202">
        <f>MIN(Parameters!$B$12,Data!W202)</f>
        <v>44</v>
      </c>
      <c r="X202">
        <f>MIN(Parameters!$B$12,Data!X202)</f>
        <v>46</v>
      </c>
      <c r="Y202">
        <f>MIN(Parameters!$B$12,Data!Y202)</f>
        <v>60</v>
      </c>
      <c r="Z202">
        <f>MIN(Parameters!$B$12,Data!Z202)</f>
        <v>36</v>
      </c>
      <c r="AA202">
        <f>MIN(Parameters!$B$12,Data!AA202)</f>
        <v>56</v>
      </c>
      <c r="AB202">
        <f>MIN(Parameters!$B$12,Data!AB202)</f>
        <v>60</v>
      </c>
      <c r="AC202">
        <f>MIN(Parameters!$B$12,Data!AC202)</f>
        <v>38</v>
      </c>
      <c r="AD202">
        <f>MIN(Parameters!$B$12,Data!AD202)</f>
        <v>29</v>
      </c>
      <c r="AE202">
        <f>MIN(Parameters!$B$12,Data!AE202)</f>
        <v>58</v>
      </c>
      <c r="AG202" s="10">
        <v>191</v>
      </c>
      <c r="AH202">
        <f>MIN(Parameters!$B$13,Data!AI202)</f>
        <v>7</v>
      </c>
      <c r="AI202">
        <f>MIN(Parameters!$B$13,Data!AJ202)</f>
        <v>12</v>
      </c>
      <c r="AJ202">
        <f>MIN(Parameters!$B$13,Data!AK202)</f>
        <v>20</v>
      </c>
      <c r="AK202">
        <f>MIN(Parameters!$B$13,Data!AL202)</f>
        <v>20</v>
      </c>
      <c r="AL202">
        <f>MIN(Parameters!$B$13,Data!AM202)</f>
        <v>20</v>
      </c>
      <c r="AM202">
        <f>MIN(Parameters!$B$13,Data!AN202)</f>
        <v>12</v>
      </c>
      <c r="AN202">
        <f>MIN(Parameters!$B$13,Data!AO202)</f>
        <v>20</v>
      </c>
      <c r="AO202">
        <f>MIN(Parameters!$B$13,Data!AP202)</f>
        <v>20</v>
      </c>
      <c r="AP202">
        <f>MIN(Parameters!$B$13,Data!AQ202)</f>
        <v>20</v>
      </c>
      <c r="AQ202">
        <f>MIN(Parameters!$B$13,Data!AR202)</f>
        <v>0</v>
      </c>
      <c r="AR202">
        <f>MIN(Parameters!$B$13,Data!AS202)</f>
        <v>2</v>
      </c>
      <c r="AS202">
        <f>MIN(Parameters!$B$13,Data!AT202)</f>
        <v>20</v>
      </c>
      <c r="AT202">
        <f>MIN(Parameters!$B$13,Data!AU202)</f>
        <v>10</v>
      </c>
      <c r="AU202">
        <f>MIN(Parameters!$B$13,Data!AV202)</f>
        <v>20</v>
      </c>
      <c r="AV202">
        <f>MIN(Parameters!$B$13,Data!AW202)</f>
        <v>20</v>
      </c>
      <c r="AW202">
        <f>MIN(Parameters!$B$13,Data!AX202)</f>
        <v>1</v>
      </c>
      <c r="AX202">
        <f>MIN(Parameters!$B$13,Data!AY202)</f>
        <v>9</v>
      </c>
      <c r="AY202">
        <f>MIN(Parameters!$B$13,Data!AZ202)</f>
        <v>12</v>
      </c>
      <c r="AZ202">
        <f>MIN(Parameters!$B$13,Data!BA202)</f>
        <v>9</v>
      </c>
      <c r="BA202">
        <f>MIN(Parameters!$B$13,Data!BB202)</f>
        <v>11</v>
      </c>
      <c r="BB202">
        <f>MIN(Parameters!$B$13,Data!BC202)</f>
        <v>10</v>
      </c>
      <c r="BC202">
        <f>MIN(Parameters!$B$13,Data!BD202)</f>
        <v>0</v>
      </c>
      <c r="BD202">
        <f>MIN(Parameters!$B$13,Data!BE202)</f>
        <v>20</v>
      </c>
      <c r="BE202">
        <f>MIN(Parameters!$B$13,Data!BF202)</f>
        <v>4</v>
      </c>
      <c r="BF202">
        <f>MIN(Parameters!$B$13,Data!BG202)</f>
        <v>20</v>
      </c>
      <c r="BG202">
        <f>MIN(Parameters!$B$13,Data!BH202)</f>
        <v>16</v>
      </c>
      <c r="BH202">
        <f>MIN(Parameters!$B$13,Data!BI202)</f>
        <v>19</v>
      </c>
      <c r="BI202">
        <f>MIN(Parameters!$B$13,Data!BJ202)</f>
        <v>15</v>
      </c>
      <c r="BJ202">
        <f>MIN(Parameters!$B$13,Data!BK202)</f>
        <v>20</v>
      </c>
      <c r="BK202">
        <f>MIN(Parameters!$B$13,Data!BL202)</f>
        <v>20</v>
      </c>
      <c r="BM202" s="10">
        <v>191</v>
      </c>
      <c r="BN202">
        <f>MIN(Parameters!$B$13-Updated_calc!AH202,MAX(0,Data!B202-Updated_calc!B202))</f>
        <v>0</v>
      </c>
      <c r="BO202">
        <f>MIN(Parameters!$B$13-Updated_calc!AI202,MAX(0,Data!C202-Updated_calc!C202))</f>
        <v>8</v>
      </c>
      <c r="BP202">
        <f>MIN(Parameters!$B$13-Updated_calc!AJ202,MAX(0,Data!D202-Updated_calc!D202))</f>
        <v>0</v>
      </c>
      <c r="BQ202">
        <f>MIN(Parameters!$B$13-Updated_calc!AK202,MAX(0,Data!E202-Updated_calc!E202))</f>
        <v>0</v>
      </c>
      <c r="BR202">
        <f>MIN(Parameters!$B$13-Updated_calc!AL202,MAX(0,Data!F202-Updated_calc!F202))</f>
        <v>0</v>
      </c>
      <c r="BS202">
        <f>MIN(Parameters!$B$13-Updated_calc!AM202,MAX(0,Data!G202-Updated_calc!G202))</f>
        <v>8</v>
      </c>
      <c r="BT202">
        <f>MIN(Parameters!$B$13-Updated_calc!AN202,MAX(0,Data!H202-Updated_calc!H202))</f>
        <v>0</v>
      </c>
      <c r="BU202">
        <f>MIN(Parameters!$B$13-Updated_calc!AO202,MAX(0,Data!I202-Updated_calc!I202))</f>
        <v>0</v>
      </c>
      <c r="BV202">
        <f>MIN(Parameters!$B$13-Updated_calc!AP202,MAX(0,Data!J202-Updated_calc!J202))</f>
        <v>0</v>
      </c>
      <c r="BW202">
        <f>MIN(Parameters!$B$13-Updated_calc!AQ202,MAX(0,Data!K202-Updated_calc!K202))</f>
        <v>0</v>
      </c>
      <c r="BX202">
        <f>MIN(Parameters!$B$13-Updated_calc!AR202,MAX(0,Data!L202-Updated_calc!L202))</f>
        <v>0</v>
      </c>
      <c r="BY202">
        <f>MIN(Parameters!$B$13-Updated_calc!AS202,MAX(0,Data!M202-Updated_calc!M202))</f>
        <v>0</v>
      </c>
      <c r="BZ202">
        <f>MIN(Parameters!$B$13-Updated_calc!AT202,MAX(0,Data!N202-Updated_calc!N202))</f>
        <v>0</v>
      </c>
      <c r="CA202">
        <f>MIN(Parameters!$B$13-Updated_calc!AU202,MAX(0,Data!O202-Updated_calc!O202))</f>
        <v>0</v>
      </c>
      <c r="CB202">
        <f>MIN(Parameters!$B$13-Updated_calc!AV202,MAX(0,Data!P202-Updated_calc!P202))</f>
        <v>0</v>
      </c>
      <c r="CC202">
        <f>MIN(Parameters!$B$13-Updated_calc!AW202,MAX(0,Data!Q202-Updated_calc!Q202))</f>
        <v>0</v>
      </c>
      <c r="CD202">
        <f>MIN(Parameters!$B$13-Updated_calc!AX202,MAX(0,Data!R202-Updated_calc!R202))</f>
        <v>0</v>
      </c>
      <c r="CE202">
        <f>MIN(Parameters!$B$13-Updated_calc!AY202,MAX(0,Data!S202-Updated_calc!S202))</f>
        <v>0</v>
      </c>
      <c r="CF202">
        <f>MIN(Parameters!$B$13-Updated_calc!AZ202,MAX(0,Data!T202-Updated_calc!T202))</f>
        <v>0</v>
      </c>
      <c r="CG202">
        <f>MIN(Parameters!$B$13-Updated_calc!BA202,MAX(0,Data!U202-Updated_calc!U202))</f>
        <v>9</v>
      </c>
      <c r="CH202">
        <f>MIN(Parameters!$B$13-Updated_calc!BB202,MAX(0,Data!V202-Updated_calc!V202))</f>
        <v>0</v>
      </c>
      <c r="CI202">
        <f>MIN(Parameters!$B$13-Updated_calc!BC202,MAX(0,Data!W202-Updated_calc!W202))</f>
        <v>0</v>
      </c>
      <c r="CJ202">
        <f>MIN(Parameters!$B$13-Updated_calc!BD202,MAX(0,Data!X202-Updated_calc!X202))</f>
        <v>0</v>
      </c>
      <c r="CK202">
        <f>MIN(Parameters!$B$13-Updated_calc!BE202,MAX(0,Data!Y202-Updated_calc!Y202))</f>
        <v>14</v>
      </c>
      <c r="CL202">
        <f>MIN(Parameters!$B$13-Updated_calc!BF202,MAX(0,Data!Z202-Updated_calc!Z202))</f>
        <v>0</v>
      </c>
      <c r="CM202">
        <f>MIN(Parameters!$B$13-Updated_calc!BG202,MAX(0,Data!AA202-Updated_calc!AA202))</f>
        <v>0</v>
      </c>
      <c r="CN202">
        <f>MIN(Parameters!$B$13-Updated_calc!BH202,MAX(0,Data!AB202-Updated_calc!AB202))</f>
        <v>1</v>
      </c>
      <c r="CO202">
        <f>MIN(Parameters!$B$13-Updated_calc!BI202,MAX(0,Data!AC202-Updated_calc!AC202))</f>
        <v>0</v>
      </c>
      <c r="CP202">
        <f>MIN(Parameters!$B$13-Updated_calc!BJ202,MAX(0,Data!AD202-Updated_calc!AD202))</f>
        <v>0</v>
      </c>
      <c r="CQ202">
        <f>MIN(Parameters!$B$13-Updated_calc!BK202,MAX(0,Data!AE202-Updated_calc!AE202))</f>
        <v>0</v>
      </c>
      <c r="CS202" s="10">
        <v>191</v>
      </c>
      <c r="CT202">
        <f>B202*(Parameters!$C$12-Parameters!$D$12)-Parameters!$E$12*Parameters!$B$12</f>
        <v>2620</v>
      </c>
      <c r="CU202">
        <f>C202*(Parameters!$C$12-Parameters!$D$12)-Parameters!$E$12*Parameters!$B$12</f>
        <v>6000</v>
      </c>
      <c r="CV202">
        <f>D202*(Parameters!$C$12-Parameters!$D$12)-Parameters!$E$12*Parameters!$B$12</f>
        <v>4570</v>
      </c>
      <c r="CW202">
        <f>E202*(Parameters!$C$12-Parameters!$D$12)-Parameters!$E$12*Parameters!$B$12</f>
        <v>5870</v>
      </c>
      <c r="CX202">
        <f>F202*(Parameters!$C$12-Parameters!$D$12)-Parameters!$E$12*Parameters!$B$12</f>
        <v>6000</v>
      </c>
      <c r="CY202">
        <f>G202*(Parameters!$C$12-Parameters!$D$12)-Parameters!$E$12*Parameters!$B$12</f>
        <v>6000</v>
      </c>
      <c r="CZ202">
        <f>H202*(Parameters!$C$12-Parameters!$D$12)-Parameters!$E$12*Parameters!$B$12</f>
        <v>1450</v>
      </c>
      <c r="DA202">
        <f>I202*(Parameters!$C$12-Parameters!$D$12)-Parameters!$E$12*Parameters!$B$12</f>
        <v>6000</v>
      </c>
      <c r="DB202">
        <f>J202*(Parameters!$C$12-Parameters!$D$12)-Parameters!$E$12*Parameters!$B$12</f>
        <v>1970</v>
      </c>
      <c r="DC202">
        <f>K202*(Parameters!$C$12-Parameters!$D$12)-Parameters!$E$12*Parameters!$B$12</f>
        <v>4570</v>
      </c>
      <c r="DD202">
        <f>L202*(Parameters!$C$12-Parameters!$D$12)-Parameters!$E$12*Parameters!$B$12</f>
        <v>4960</v>
      </c>
      <c r="DE202">
        <f>M202*(Parameters!$C$12-Parameters!$D$12)-Parameters!$E$12*Parameters!$B$12</f>
        <v>6000</v>
      </c>
      <c r="DF202">
        <f>N202*(Parameters!$C$12-Parameters!$D$12)-Parameters!$E$12*Parameters!$B$12</f>
        <v>4960</v>
      </c>
      <c r="DG202">
        <f>O202*(Parameters!$C$12-Parameters!$D$12)-Parameters!$E$12*Parameters!$B$12</f>
        <v>5610</v>
      </c>
      <c r="DH202">
        <f>P202*(Parameters!$C$12-Parameters!$D$12)-Parameters!$E$12*Parameters!$B$12</f>
        <v>1060</v>
      </c>
      <c r="DI202">
        <f>Q202*(Parameters!$C$12-Parameters!$D$12)-Parameters!$E$12*Parameters!$B$12</f>
        <v>4310</v>
      </c>
      <c r="DJ202">
        <f>R202*(Parameters!$C$12-Parameters!$D$12)-Parameters!$E$12*Parameters!$B$12</f>
        <v>2100</v>
      </c>
      <c r="DK202">
        <f>S202*(Parameters!$C$12-Parameters!$D$12)-Parameters!$E$12*Parameters!$B$12</f>
        <v>5870</v>
      </c>
      <c r="DL202">
        <f>T202*(Parameters!$C$12-Parameters!$D$12)-Parameters!$E$12*Parameters!$B$12</f>
        <v>4570</v>
      </c>
      <c r="DM202">
        <f>U202*(Parameters!$C$12-Parameters!$D$12)-Parameters!$E$12*Parameters!$B$12</f>
        <v>6000</v>
      </c>
      <c r="DN202">
        <f>V202*(Parameters!$C$12-Parameters!$D$12)-Parameters!$E$12*Parameters!$B$12</f>
        <v>5350</v>
      </c>
      <c r="DO202">
        <f>W202*(Parameters!$C$12-Parameters!$D$12)-Parameters!$E$12*Parameters!$B$12</f>
        <v>3920</v>
      </c>
      <c r="DP202">
        <f>X202*(Parameters!$C$12-Parameters!$D$12)-Parameters!$E$12*Parameters!$B$12</f>
        <v>4180</v>
      </c>
      <c r="DQ202">
        <f>Y202*(Parameters!$C$12-Parameters!$D$12)-Parameters!$E$12*Parameters!$B$12</f>
        <v>6000</v>
      </c>
      <c r="DR202">
        <f>Z202*(Parameters!$C$12-Parameters!$D$12)-Parameters!$E$12*Parameters!$B$12</f>
        <v>2880</v>
      </c>
      <c r="DS202">
        <f>AA202*(Parameters!$C$12-Parameters!$D$12)-Parameters!$E$12*Parameters!$B$12</f>
        <v>5480</v>
      </c>
      <c r="DT202">
        <f>AB202*(Parameters!$C$12-Parameters!$D$12)-Parameters!$E$12*Parameters!$B$12</f>
        <v>6000</v>
      </c>
      <c r="DU202">
        <f>AC202*(Parameters!$C$12-Parameters!$D$12)-Parameters!$E$12*Parameters!$B$12</f>
        <v>3140</v>
      </c>
      <c r="DV202">
        <f>AD202*(Parameters!$C$12-Parameters!$D$12)-Parameters!$E$12*Parameters!$B$12</f>
        <v>1970</v>
      </c>
      <c r="DW202">
        <f>AE202*(Parameters!$C$12-Parameters!$D$12)-Parameters!$E$12*Parameters!$B$12</f>
        <v>5740</v>
      </c>
      <c r="DY202" s="10">
        <v>191</v>
      </c>
      <c r="DZ202" s="1">
        <f>AH202*(Parameters!$C$13-Parameters!$D$13)-Parameters!$B$13*Parameters!$E$13</f>
        <v>980</v>
      </c>
      <c r="EA202" s="1">
        <f>AI202*(Parameters!$C$13-Parameters!$D$13)-Parameters!$B$13*Parameters!$E$13</f>
        <v>2680</v>
      </c>
      <c r="EB202" s="1">
        <f>AJ202*(Parameters!$C$13-Parameters!$D$13)-Parameters!$B$13*Parameters!$E$13</f>
        <v>5400</v>
      </c>
      <c r="EC202" s="1">
        <f>AK202*(Parameters!$C$13-Parameters!$D$13)-Parameters!$B$13*Parameters!$E$13</f>
        <v>5400</v>
      </c>
      <c r="ED202" s="1">
        <f>AL202*(Parameters!$C$13-Parameters!$D$13)-Parameters!$B$13*Parameters!$E$13</f>
        <v>5400</v>
      </c>
      <c r="EE202" s="1">
        <f>AM202*(Parameters!$C$13-Parameters!$D$13)-Parameters!$B$13*Parameters!$E$13</f>
        <v>2680</v>
      </c>
      <c r="EF202" s="1">
        <f>AN202*(Parameters!$C$13-Parameters!$D$13)-Parameters!$B$13*Parameters!$E$13</f>
        <v>5400</v>
      </c>
      <c r="EG202" s="1">
        <f>AO202*(Parameters!$C$13-Parameters!$D$13)-Parameters!$B$13*Parameters!$E$13</f>
        <v>5400</v>
      </c>
      <c r="EH202" s="1">
        <f>AP202*(Parameters!$C$13-Parameters!$D$13)-Parameters!$B$13*Parameters!$E$13</f>
        <v>5400</v>
      </c>
      <c r="EI202" s="1">
        <f>AQ202*(Parameters!$C$13-Parameters!$D$13)-Parameters!$B$13*Parameters!$E$13</f>
        <v>-1400</v>
      </c>
      <c r="EJ202" s="1">
        <f>AR202*(Parameters!$C$13-Parameters!$D$13)-Parameters!$B$13*Parameters!$E$13</f>
        <v>-720</v>
      </c>
      <c r="EK202" s="1">
        <f>AS202*(Parameters!$C$13-Parameters!$D$13)-Parameters!$B$13*Parameters!$E$13</f>
        <v>5400</v>
      </c>
      <c r="EL202" s="1">
        <f>AT202*(Parameters!$C$13-Parameters!$D$13)-Parameters!$B$13*Parameters!$E$13</f>
        <v>2000</v>
      </c>
      <c r="EM202" s="1">
        <f>AU202*(Parameters!$C$13-Parameters!$D$13)-Parameters!$B$13*Parameters!$E$13</f>
        <v>5400</v>
      </c>
      <c r="EN202" s="1">
        <f>AV202*(Parameters!$C$13-Parameters!$D$13)-Parameters!$B$13*Parameters!$E$13</f>
        <v>5400</v>
      </c>
      <c r="EO202" s="1">
        <f>AW202*(Parameters!$C$13-Parameters!$D$13)-Parameters!$B$13*Parameters!$E$13</f>
        <v>-1060</v>
      </c>
      <c r="EP202" s="1">
        <f>AX202*(Parameters!$C$13-Parameters!$D$13)-Parameters!$B$13*Parameters!$E$13</f>
        <v>1660</v>
      </c>
      <c r="EQ202" s="1">
        <f>AY202*(Parameters!$C$13-Parameters!$D$13)-Parameters!$B$13*Parameters!$E$13</f>
        <v>2680</v>
      </c>
      <c r="ER202" s="1">
        <f>AZ202*(Parameters!$C$13-Parameters!$D$13)-Parameters!$B$13*Parameters!$E$13</f>
        <v>1660</v>
      </c>
      <c r="ES202" s="1">
        <f>BA202*(Parameters!$C$13-Parameters!$D$13)-Parameters!$B$13*Parameters!$E$13</f>
        <v>2340</v>
      </c>
      <c r="ET202" s="1">
        <f>BB202*(Parameters!$C$13-Parameters!$D$13)-Parameters!$B$13*Parameters!$E$13</f>
        <v>2000</v>
      </c>
      <c r="EU202" s="1">
        <f>BC202*(Parameters!$C$13-Parameters!$D$13)-Parameters!$B$13*Parameters!$E$13</f>
        <v>-1400</v>
      </c>
      <c r="EV202" s="1">
        <f>BD202*(Parameters!$C$13-Parameters!$D$13)-Parameters!$B$13*Parameters!$E$13</f>
        <v>5400</v>
      </c>
      <c r="EW202" s="1">
        <f>BE202*(Parameters!$C$13-Parameters!$D$13)-Parameters!$B$13*Parameters!$E$13</f>
        <v>-40</v>
      </c>
      <c r="EX202" s="1">
        <f>BF202*(Parameters!$C$13-Parameters!$D$13)-Parameters!$B$13*Parameters!$E$13</f>
        <v>5400</v>
      </c>
      <c r="EY202" s="1">
        <f>BG202*(Parameters!$C$13-Parameters!$D$13)-Parameters!$B$13*Parameters!$E$13</f>
        <v>4040</v>
      </c>
      <c r="EZ202" s="1">
        <f>BH202*(Parameters!$C$13-Parameters!$D$13)-Parameters!$B$13*Parameters!$E$13</f>
        <v>5060</v>
      </c>
      <c r="FA202" s="1">
        <f>BI202*(Parameters!$C$13-Parameters!$D$13)-Parameters!$B$13*Parameters!$E$13</f>
        <v>3700</v>
      </c>
      <c r="FB202" s="1">
        <f>BJ202*(Parameters!$C$13-Parameters!$D$13)-Parameters!$B$13*Parameters!$E$13</f>
        <v>5400</v>
      </c>
      <c r="FC202" s="1">
        <f>BK202*(Parameters!$C$13-Parameters!$D$13)-Parameters!$B$13*Parameters!$E$13</f>
        <v>5400</v>
      </c>
      <c r="FD202" s="1"/>
      <c r="FE202" s="10">
        <v>191</v>
      </c>
      <c r="FF202" s="1">
        <f>BN202*(Parameters!$C$12-Parameters!$D$13)</f>
        <v>0</v>
      </c>
      <c r="FG202" s="1">
        <f>BO202*(Parameters!$C$12-Parameters!$D$13)</f>
        <v>920</v>
      </c>
      <c r="FH202" s="1">
        <f>BP202*(Parameters!$C$12-Parameters!$D$13)</f>
        <v>0</v>
      </c>
      <c r="FI202" s="1">
        <f>BQ202*(Parameters!$C$12-Parameters!$D$13)</f>
        <v>0</v>
      </c>
      <c r="FJ202" s="1">
        <f>BR202*(Parameters!$C$12-Parameters!$D$13)</f>
        <v>0</v>
      </c>
      <c r="FK202" s="1">
        <f>BS202*(Parameters!$C$12-Parameters!$D$13)</f>
        <v>920</v>
      </c>
      <c r="FL202" s="1">
        <f>BT202*(Parameters!$C$12-Parameters!$D$13)</f>
        <v>0</v>
      </c>
      <c r="FM202" s="1">
        <f>BU202*(Parameters!$C$12-Parameters!$D$13)</f>
        <v>0</v>
      </c>
      <c r="FN202" s="1">
        <f>BV202*(Parameters!$C$12-Parameters!$D$13)</f>
        <v>0</v>
      </c>
      <c r="FO202" s="1">
        <f>BW202*(Parameters!$C$12-Parameters!$D$13)</f>
        <v>0</v>
      </c>
      <c r="FP202" s="1">
        <f>BX202*(Parameters!$C$12-Parameters!$D$13)</f>
        <v>0</v>
      </c>
      <c r="FQ202" s="1">
        <f>BY202*(Parameters!$C$12-Parameters!$D$13)</f>
        <v>0</v>
      </c>
      <c r="FR202" s="1">
        <f>BZ202*(Parameters!$C$12-Parameters!$D$13)</f>
        <v>0</v>
      </c>
      <c r="FS202" s="1">
        <f>CA202*(Parameters!$C$12-Parameters!$D$13)</f>
        <v>0</v>
      </c>
      <c r="FT202" s="1">
        <f>CB202*(Parameters!$C$12-Parameters!$D$13)</f>
        <v>0</v>
      </c>
      <c r="FU202" s="1">
        <f>CC202*(Parameters!$C$12-Parameters!$D$13)</f>
        <v>0</v>
      </c>
      <c r="FV202" s="1">
        <f>CD202*(Parameters!$C$12-Parameters!$D$13)</f>
        <v>0</v>
      </c>
      <c r="FW202" s="1">
        <f>CE202*(Parameters!$C$12-Parameters!$D$13)</f>
        <v>0</v>
      </c>
      <c r="FX202" s="1">
        <f>CF202*(Parameters!$C$12-Parameters!$D$13)</f>
        <v>0</v>
      </c>
      <c r="FY202" s="1">
        <f>CG202*(Parameters!$C$12-Parameters!$D$13)</f>
        <v>1035</v>
      </c>
      <c r="FZ202" s="1">
        <f>CH202*(Parameters!$C$12-Parameters!$D$13)</f>
        <v>0</v>
      </c>
      <c r="GA202" s="1">
        <f>CI202*(Parameters!$C$12-Parameters!$D$13)</f>
        <v>0</v>
      </c>
      <c r="GB202" s="1">
        <f>CJ202*(Parameters!$C$12-Parameters!$D$13)</f>
        <v>0</v>
      </c>
      <c r="GC202" s="1">
        <f>CK202*(Parameters!$C$12-Parameters!$D$13)</f>
        <v>1610</v>
      </c>
      <c r="GD202" s="1">
        <f>CL202*(Parameters!$C$12-Parameters!$D$13)</f>
        <v>0</v>
      </c>
      <c r="GE202" s="1">
        <f>CM202*(Parameters!$C$12-Parameters!$D$13)</f>
        <v>0</v>
      </c>
      <c r="GF202" s="1">
        <f>CN202*(Parameters!$C$12-Parameters!$D$13)</f>
        <v>115</v>
      </c>
      <c r="GG202" s="1">
        <f>CO202*(Parameters!$C$12-Parameters!$D$13)</f>
        <v>0</v>
      </c>
      <c r="GH202" s="1">
        <f>CP202*(Parameters!$C$12-Parameters!$D$13)</f>
        <v>0</v>
      </c>
      <c r="GI202" s="1">
        <f>CQ202*(Parameters!$C$12-Parameters!$D$13)</f>
        <v>0</v>
      </c>
      <c r="GJ202" s="1"/>
      <c r="GK202" s="10">
        <v>191</v>
      </c>
      <c r="GL202" s="1">
        <f>CT202+DZ202+FF202-Parameters!$F$13*Parameters!$B$13</f>
        <v>1600</v>
      </c>
      <c r="GM202" s="1">
        <f>CU202+EA202+FG202-Parameters!$F$13*Parameters!$B$13</f>
        <v>7600</v>
      </c>
      <c r="GN202" s="1">
        <f>CV202+EB202+FH202-Parameters!$F$13*Parameters!$B$13</f>
        <v>7970</v>
      </c>
      <c r="GO202" s="1">
        <f>CW202+EC202+FI202-Parameters!$F$13*Parameters!$B$13</f>
        <v>9270</v>
      </c>
      <c r="GP202" s="1">
        <f>CX202+ED202+FJ202-Parameters!$F$13*Parameters!$B$13</f>
        <v>9400</v>
      </c>
      <c r="GQ202" s="1">
        <f>CY202+EE202+FK202-Parameters!$F$13*Parameters!$B$13</f>
        <v>7600</v>
      </c>
      <c r="GR202" s="1">
        <f>CZ202+EF202+FL202-Parameters!$F$13*Parameters!$B$13</f>
        <v>4850</v>
      </c>
      <c r="GS202" s="1">
        <f>DA202+EG202+FM202-Parameters!$F$13*Parameters!$B$13</f>
        <v>9400</v>
      </c>
      <c r="GT202" s="1">
        <f>DB202+EH202+FN202-Parameters!$F$13*Parameters!$B$13</f>
        <v>5370</v>
      </c>
      <c r="GU202" s="1">
        <f>DC202+EI202+FO202-Parameters!$F$13*Parameters!$B$13</f>
        <v>1170</v>
      </c>
      <c r="GV202" s="1">
        <f>DD202+EJ202+FP202-Parameters!$F$13*Parameters!$B$13</f>
        <v>2240</v>
      </c>
      <c r="GW202" s="1">
        <f>DE202+EK202+FQ202-Parameters!$F$13*Parameters!$B$13</f>
        <v>9400</v>
      </c>
      <c r="GX202" s="1">
        <f>DF202+EL202+FR202-Parameters!$F$13*Parameters!$B$13</f>
        <v>4960</v>
      </c>
      <c r="GY202" s="1">
        <f>DG202+EM202+FS202-Parameters!$F$13*Parameters!$B$13</f>
        <v>9010</v>
      </c>
      <c r="GZ202" s="1">
        <f>DH202+EN202+FT202-Parameters!$F$13*Parameters!$B$13</f>
        <v>4460</v>
      </c>
      <c r="HA202" s="1">
        <f>DI202+EO202+FU202-Parameters!$F$13*Parameters!$B$13</f>
        <v>1250</v>
      </c>
      <c r="HB202" s="1">
        <f>DJ202+EP202+FV202-Parameters!$F$13*Parameters!$B$13</f>
        <v>1760</v>
      </c>
      <c r="HC202" s="1">
        <f>DK202+EQ202+FW202-Parameters!$F$13*Parameters!$B$13</f>
        <v>6550</v>
      </c>
      <c r="HD202" s="1">
        <f>DL202+ER202+FX202-Parameters!$F$13*Parameters!$B$13</f>
        <v>4230</v>
      </c>
      <c r="HE202" s="1">
        <f>DM202+ES202+FY202-Parameters!$F$13*Parameters!$B$13</f>
        <v>7375</v>
      </c>
      <c r="HF202" s="1">
        <f>DN202+ET202+FZ202-Parameters!$F$13*Parameters!$B$13</f>
        <v>5350</v>
      </c>
      <c r="HG202" s="1">
        <f>DO202+EU202+GA202-Parameters!$F$13*Parameters!$B$13</f>
        <v>520</v>
      </c>
      <c r="HH202" s="1">
        <f>DP202+EV202+GB202-Parameters!$F$13*Parameters!$B$13</f>
        <v>7580</v>
      </c>
      <c r="HI202" s="1">
        <f>DQ202+EW202+GC202-Parameters!$F$13*Parameters!$B$13</f>
        <v>5570</v>
      </c>
      <c r="HJ202" s="1">
        <f>DR202+EX202+GD202-Parameters!$F$13*Parameters!$B$13</f>
        <v>6280</v>
      </c>
      <c r="HK202" s="1">
        <f>DS202+EY202+GE202-Parameters!$F$13*Parameters!$B$13</f>
        <v>7520</v>
      </c>
      <c r="HL202" s="1">
        <f>DT202+EZ202+GF202-Parameters!$F$13*Parameters!$B$13</f>
        <v>9175</v>
      </c>
      <c r="HM202" s="1">
        <f>DU202+FA202+GG202-Parameters!$F$13*Parameters!$B$13</f>
        <v>4840</v>
      </c>
      <c r="HN202" s="1">
        <f>DV202+FB202+GH202-Parameters!$F$13*Parameters!$B$13</f>
        <v>5370</v>
      </c>
      <c r="HO202" s="1">
        <f>DW202+FC202+GI202-Parameters!$F$13*Parameters!$B$13</f>
        <v>9140</v>
      </c>
      <c r="HP202" s="1"/>
      <c r="HQ202" s="2"/>
    </row>
    <row r="203" spans="1:225" x14ac:dyDescent="0.35">
      <c r="A203" s="10">
        <v>192</v>
      </c>
      <c r="B203">
        <f>MIN(Parameters!$B$12,Data!B203)</f>
        <v>49</v>
      </c>
      <c r="C203">
        <f>MIN(Parameters!$B$12,Data!C203)</f>
        <v>60</v>
      </c>
      <c r="D203">
        <f>MIN(Parameters!$B$12,Data!D203)</f>
        <v>60</v>
      </c>
      <c r="E203">
        <f>MIN(Parameters!$B$12,Data!E203)</f>
        <v>60</v>
      </c>
      <c r="F203">
        <f>MIN(Parameters!$B$12,Data!F203)</f>
        <v>54</v>
      </c>
      <c r="G203">
        <f>MIN(Parameters!$B$12,Data!G203)</f>
        <v>16</v>
      </c>
      <c r="H203">
        <f>MIN(Parameters!$B$12,Data!H203)</f>
        <v>19</v>
      </c>
      <c r="I203">
        <f>MIN(Parameters!$B$12,Data!I203)</f>
        <v>33</v>
      </c>
      <c r="J203">
        <f>MIN(Parameters!$B$12,Data!J203)</f>
        <v>45</v>
      </c>
      <c r="K203">
        <f>MIN(Parameters!$B$12,Data!K203)</f>
        <v>42</v>
      </c>
      <c r="L203">
        <f>MIN(Parameters!$B$12,Data!L203)</f>
        <v>45</v>
      </c>
      <c r="M203">
        <f>MIN(Parameters!$B$12,Data!M203)</f>
        <v>38</v>
      </c>
      <c r="N203">
        <f>MIN(Parameters!$B$12,Data!N203)</f>
        <v>48</v>
      </c>
      <c r="O203">
        <f>MIN(Parameters!$B$12,Data!O203)</f>
        <v>49</v>
      </c>
      <c r="P203">
        <f>MIN(Parameters!$B$12,Data!P203)</f>
        <v>60</v>
      </c>
      <c r="Q203">
        <f>MIN(Parameters!$B$12,Data!Q203)</f>
        <v>46</v>
      </c>
      <c r="R203">
        <f>MIN(Parameters!$B$12,Data!R203)</f>
        <v>46</v>
      </c>
      <c r="S203">
        <f>MIN(Parameters!$B$12,Data!S203)</f>
        <v>59</v>
      </c>
      <c r="T203">
        <f>MIN(Parameters!$B$12,Data!T203)</f>
        <v>25</v>
      </c>
      <c r="U203">
        <f>MIN(Parameters!$B$12,Data!U203)</f>
        <v>59</v>
      </c>
      <c r="V203">
        <f>MIN(Parameters!$B$12,Data!V203)</f>
        <v>56</v>
      </c>
      <c r="W203">
        <f>MIN(Parameters!$B$12,Data!W203)</f>
        <v>37</v>
      </c>
      <c r="X203">
        <f>MIN(Parameters!$B$12,Data!X203)</f>
        <v>48</v>
      </c>
      <c r="Y203">
        <f>MIN(Parameters!$B$12,Data!Y203)</f>
        <v>41</v>
      </c>
      <c r="Z203">
        <f>MIN(Parameters!$B$12,Data!Z203)</f>
        <v>50</v>
      </c>
      <c r="AA203">
        <f>MIN(Parameters!$B$12,Data!AA203)</f>
        <v>42</v>
      </c>
      <c r="AB203">
        <f>MIN(Parameters!$B$12,Data!AB203)</f>
        <v>47</v>
      </c>
      <c r="AC203">
        <f>MIN(Parameters!$B$12,Data!AC203)</f>
        <v>58</v>
      </c>
      <c r="AD203">
        <f>MIN(Parameters!$B$12,Data!AD203)</f>
        <v>60</v>
      </c>
      <c r="AE203">
        <f>MIN(Parameters!$B$12,Data!AE203)</f>
        <v>56</v>
      </c>
      <c r="AG203" s="10">
        <v>192</v>
      </c>
      <c r="AH203">
        <f>MIN(Parameters!$B$13,Data!AI203)</f>
        <v>20</v>
      </c>
      <c r="AI203">
        <f>MIN(Parameters!$B$13,Data!AJ203)</f>
        <v>20</v>
      </c>
      <c r="AJ203">
        <f>MIN(Parameters!$B$13,Data!AK203)</f>
        <v>20</v>
      </c>
      <c r="AK203">
        <f>MIN(Parameters!$B$13,Data!AL203)</f>
        <v>14</v>
      </c>
      <c r="AL203">
        <f>MIN(Parameters!$B$13,Data!AM203)</f>
        <v>20</v>
      </c>
      <c r="AM203">
        <f>MIN(Parameters!$B$13,Data!AN203)</f>
        <v>17</v>
      </c>
      <c r="AN203">
        <f>MIN(Parameters!$B$13,Data!AO203)</f>
        <v>20</v>
      </c>
      <c r="AO203">
        <f>MIN(Parameters!$B$13,Data!AP203)</f>
        <v>20</v>
      </c>
      <c r="AP203">
        <f>MIN(Parameters!$B$13,Data!AQ203)</f>
        <v>13</v>
      </c>
      <c r="AQ203">
        <f>MIN(Parameters!$B$13,Data!AR203)</f>
        <v>20</v>
      </c>
      <c r="AR203">
        <f>MIN(Parameters!$B$13,Data!AS203)</f>
        <v>20</v>
      </c>
      <c r="AS203">
        <f>MIN(Parameters!$B$13,Data!AT203)</f>
        <v>0</v>
      </c>
      <c r="AT203">
        <f>MIN(Parameters!$B$13,Data!AU203)</f>
        <v>20</v>
      </c>
      <c r="AU203">
        <f>MIN(Parameters!$B$13,Data!AV203)</f>
        <v>0</v>
      </c>
      <c r="AV203">
        <f>MIN(Parameters!$B$13,Data!AW203)</f>
        <v>20</v>
      </c>
      <c r="AW203">
        <f>MIN(Parameters!$B$13,Data!AX203)</f>
        <v>20</v>
      </c>
      <c r="AX203">
        <f>MIN(Parameters!$B$13,Data!AY203)</f>
        <v>10</v>
      </c>
      <c r="AY203">
        <f>MIN(Parameters!$B$13,Data!AZ203)</f>
        <v>20</v>
      </c>
      <c r="AZ203">
        <f>MIN(Parameters!$B$13,Data!BA203)</f>
        <v>14</v>
      </c>
      <c r="BA203">
        <f>MIN(Parameters!$B$13,Data!BB203)</f>
        <v>20</v>
      </c>
      <c r="BB203">
        <f>MIN(Parameters!$B$13,Data!BC203)</f>
        <v>20</v>
      </c>
      <c r="BC203">
        <f>MIN(Parameters!$B$13,Data!BD203)</f>
        <v>20</v>
      </c>
      <c r="BD203">
        <f>MIN(Parameters!$B$13,Data!BE203)</f>
        <v>20</v>
      </c>
      <c r="BE203">
        <f>MIN(Parameters!$B$13,Data!BF203)</f>
        <v>20</v>
      </c>
      <c r="BF203">
        <f>MIN(Parameters!$B$13,Data!BG203)</f>
        <v>20</v>
      </c>
      <c r="BG203">
        <f>MIN(Parameters!$B$13,Data!BH203)</f>
        <v>8</v>
      </c>
      <c r="BH203">
        <f>MIN(Parameters!$B$13,Data!BI203)</f>
        <v>5</v>
      </c>
      <c r="BI203">
        <f>MIN(Parameters!$B$13,Data!BJ203)</f>
        <v>20</v>
      </c>
      <c r="BJ203">
        <f>MIN(Parameters!$B$13,Data!BK203)</f>
        <v>16</v>
      </c>
      <c r="BK203">
        <f>MIN(Parameters!$B$13,Data!BL203)</f>
        <v>14</v>
      </c>
      <c r="BM203" s="10">
        <v>192</v>
      </c>
      <c r="BN203">
        <f>MIN(Parameters!$B$13-Updated_calc!AH203,MAX(0,Data!B203-Updated_calc!B203))</f>
        <v>0</v>
      </c>
      <c r="BO203">
        <f>MIN(Parameters!$B$13-Updated_calc!AI203,MAX(0,Data!C203-Updated_calc!C203))</f>
        <v>0</v>
      </c>
      <c r="BP203">
        <f>MIN(Parameters!$B$13-Updated_calc!AJ203,MAX(0,Data!D203-Updated_calc!D203))</f>
        <v>0</v>
      </c>
      <c r="BQ203">
        <f>MIN(Parameters!$B$13-Updated_calc!AK203,MAX(0,Data!E203-Updated_calc!E203))</f>
        <v>6</v>
      </c>
      <c r="BR203">
        <f>MIN(Parameters!$B$13-Updated_calc!AL203,MAX(0,Data!F203-Updated_calc!F203))</f>
        <v>0</v>
      </c>
      <c r="BS203">
        <f>MIN(Parameters!$B$13-Updated_calc!AM203,MAX(0,Data!G203-Updated_calc!G203))</f>
        <v>0</v>
      </c>
      <c r="BT203">
        <f>MIN(Parameters!$B$13-Updated_calc!AN203,MAX(0,Data!H203-Updated_calc!H203))</f>
        <v>0</v>
      </c>
      <c r="BU203">
        <f>MIN(Parameters!$B$13-Updated_calc!AO203,MAX(0,Data!I203-Updated_calc!I203))</f>
        <v>0</v>
      </c>
      <c r="BV203">
        <f>MIN(Parameters!$B$13-Updated_calc!AP203,MAX(0,Data!J203-Updated_calc!J203))</f>
        <v>0</v>
      </c>
      <c r="BW203">
        <f>MIN(Parameters!$B$13-Updated_calc!AQ203,MAX(0,Data!K203-Updated_calc!K203))</f>
        <v>0</v>
      </c>
      <c r="BX203">
        <f>MIN(Parameters!$B$13-Updated_calc!AR203,MAX(0,Data!L203-Updated_calc!L203))</f>
        <v>0</v>
      </c>
      <c r="BY203">
        <f>MIN(Parameters!$B$13-Updated_calc!AS203,MAX(0,Data!M203-Updated_calc!M203))</f>
        <v>0</v>
      </c>
      <c r="BZ203">
        <f>MIN(Parameters!$B$13-Updated_calc!AT203,MAX(0,Data!N203-Updated_calc!N203))</f>
        <v>0</v>
      </c>
      <c r="CA203">
        <f>MIN(Parameters!$B$13-Updated_calc!AU203,MAX(0,Data!O203-Updated_calc!O203))</f>
        <v>0</v>
      </c>
      <c r="CB203">
        <f>MIN(Parameters!$B$13-Updated_calc!AV203,MAX(0,Data!P203-Updated_calc!P203))</f>
        <v>0</v>
      </c>
      <c r="CC203">
        <f>MIN(Parameters!$B$13-Updated_calc!AW203,MAX(0,Data!Q203-Updated_calc!Q203))</f>
        <v>0</v>
      </c>
      <c r="CD203">
        <f>MIN(Parameters!$B$13-Updated_calc!AX203,MAX(0,Data!R203-Updated_calc!R203))</f>
        <v>0</v>
      </c>
      <c r="CE203">
        <f>MIN(Parameters!$B$13-Updated_calc!AY203,MAX(0,Data!S203-Updated_calc!S203))</f>
        <v>0</v>
      </c>
      <c r="CF203">
        <f>MIN(Parameters!$B$13-Updated_calc!AZ203,MAX(0,Data!T203-Updated_calc!T203))</f>
        <v>0</v>
      </c>
      <c r="CG203">
        <f>MIN(Parameters!$B$13-Updated_calc!BA203,MAX(0,Data!U203-Updated_calc!U203))</f>
        <v>0</v>
      </c>
      <c r="CH203">
        <f>MIN(Parameters!$B$13-Updated_calc!BB203,MAX(0,Data!V203-Updated_calc!V203))</f>
        <v>0</v>
      </c>
      <c r="CI203">
        <f>MIN(Parameters!$B$13-Updated_calc!BC203,MAX(0,Data!W203-Updated_calc!W203))</f>
        <v>0</v>
      </c>
      <c r="CJ203">
        <f>MIN(Parameters!$B$13-Updated_calc!BD203,MAX(0,Data!X203-Updated_calc!X203))</f>
        <v>0</v>
      </c>
      <c r="CK203">
        <f>MIN(Parameters!$B$13-Updated_calc!BE203,MAX(0,Data!Y203-Updated_calc!Y203))</f>
        <v>0</v>
      </c>
      <c r="CL203">
        <f>MIN(Parameters!$B$13-Updated_calc!BF203,MAX(0,Data!Z203-Updated_calc!Z203))</f>
        <v>0</v>
      </c>
      <c r="CM203">
        <f>MIN(Parameters!$B$13-Updated_calc!BG203,MAX(0,Data!AA203-Updated_calc!AA203))</f>
        <v>0</v>
      </c>
      <c r="CN203">
        <f>MIN(Parameters!$B$13-Updated_calc!BH203,MAX(0,Data!AB203-Updated_calc!AB203))</f>
        <v>0</v>
      </c>
      <c r="CO203">
        <f>MIN(Parameters!$B$13-Updated_calc!BI203,MAX(0,Data!AC203-Updated_calc!AC203))</f>
        <v>0</v>
      </c>
      <c r="CP203">
        <f>MIN(Parameters!$B$13-Updated_calc!BJ203,MAX(0,Data!AD203-Updated_calc!AD203))</f>
        <v>4</v>
      </c>
      <c r="CQ203">
        <f>MIN(Parameters!$B$13-Updated_calc!BK203,MAX(0,Data!AE203-Updated_calc!AE203))</f>
        <v>0</v>
      </c>
      <c r="CS203" s="10">
        <v>192</v>
      </c>
      <c r="CT203">
        <f>B203*(Parameters!$C$12-Parameters!$D$12)-Parameters!$E$12*Parameters!$B$12</f>
        <v>4570</v>
      </c>
      <c r="CU203">
        <f>C203*(Parameters!$C$12-Parameters!$D$12)-Parameters!$E$12*Parameters!$B$12</f>
        <v>6000</v>
      </c>
      <c r="CV203">
        <f>D203*(Parameters!$C$12-Parameters!$D$12)-Parameters!$E$12*Parameters!$B$12</f>
        <v>6000</v>
      </c>
      <c r="CW203">
        <f>E203*(Parameters!$C$12-Parameters!$D$12)-Parameters!$E$12*Parameters!$B$12</f>
        <v>6000</v>
      </c>
      <c r="CX203">
        <f>F203*(Parameters!$C$12-Parameters!$D$12)-Parameters!$E$12*Parameters!$B$12</f>
        <v>5220</v>
      </c>
      <c r="CY203">
        <f>G203*(Parameters!$C$12-Parameters!$D$12)-Parameters!$E$12*Parameters!$B$12</f>
        <v>280</v>
      </c>
      <c r="CZ203">
        <f>H203*(Parameters!$C$12-Parameters!$D$12)-Parameters!$E$12*Parameters!$B$12</f>
        <v>670</v>
      </c>
      <c r="DA203">
        <f>I203*(Parameters!$C$12-Parameters!$D$12)-Parameters!$E$12*Parameters!$B$12</f>
        <v>2490</v>
      </c>
      <c r="DB203">
        <f>J203*(Parameters!$C$12-Parameters!$D$12)-Parameters!$E$12*Parameters!$B$12</f>
        <v>4050</v>
      </c>
      <c r="DC203">
        <f>K203*(Parameters!$C$12-Parameters!$D$12)-Parameters!$E$12*Parameters!$B$12</f>
        <v>3660</v>
      </c>
      <c r="DD203">
        <f>L203*(Parameters!$C$12-Parameters!$D$12)-Parameters!$E$12*Parameters!$B$12</f>
        <v>4050</v>
      </c>
      <c r="DE203">
        <f>M203*(Parameters!$C$12-Parameters!$D$12)-Parameters!$E$12*Parameters!$B$12</f>
        <v>3140</v>
      </c>
      <c r="DF203">
        <f>N203*(Parameters!$C$12-Parameters!$D$12)-Parameters!$E$12*Parameters!$B$12</f>
        <v>4440</v>
      </c>
      <c r="DG203">
        <f>O203*(Parameters!$C$12-Parameters!$D$12)-Parameters!$E$12*Parameters!$B$12</f>
        <v>4570</v>
      </c>
      <c r="DH203">
        <f>P203*(Parameters!$C$12-Parameters!$D$12)-Parameters!$E$12*Parameters!$B$12</f>
        <v>6000</v>
      </c>
      <c r="DI203">
        <f>Q203*(Parameters!$C$12-Parameters!$D$12)-Parameters!$E$12*Parameters!$B$12</f>
        <v>4180</v>
      </c>
      <c r="DJ203">
        <f>R203*(Parameters!$C$12-Parameters!$D$12)-Parameters!$E$12*Parameters!$B$12</f>
        <v>4180</v>
      </c>
      <c r="DK203">
        <f>S203*(Parameters!$C$12-Parameters!$D$12)-Parameters!$E$12*Parameters!$B$12</f>
        <v>5870</v>
      </c>
      <c r="DL203">
        <f>T203*(Parameters!$C$12-Parameters!$D$12)-Parameters!$E$12*Parameters!$B$12</f>
        <v>1450</v>
      </c>
      <c r="DM203">
        <f>U203*(Parameters!$C$12-Parameters!$D$12)-Parameters!$E$12*Parameters!$B$12</f>
        <v>5870</v>
      </c>
      <c r="DN203">
        <f>V203*(Parameters!$C$12-Parameters!$D$12)-Parameters!$E$12*Parameters!$B$12</f>
        <v>5480</v>
      </c>
      <c r="DO203">
        <f>W203*(Parameters!$C$12-Parameters!$D$12)-Parameters!$E$12*Parameters!$B$12</f>
        <v>3010</v>
      </c>
      <c r="DP203">
        <f>X203*(Parameters!$C$12-Parameters!$D$12)-Parameters!$E$12*Parameters!$B$12</f>
        <v>4440</v>
      </c>
      <c r="DQ203">
        <f>Y203*(Parameters!$C$12-Parameters!$D$12)-Parameters!$E$12*Parameters!$B$12</f>
        <v>3530</v>
      </c>
      <c r="DR203">
        <f>Z203*(Parameters!$C$12-Parameters!$D$12)-Parameters!$E$12*Parameters!$B$12</f>
        <v>4700</v>
      </c>
      <c r="DS203">
        <f>AA203*(Parameters!$C$12-Parameters!$D$12)-Parameters!$E$12*Parameters!$B$12</f>
        <v>3660</v>
      </c>
      <c r="DT203">
        <f>AB203*(Parameters!$C$12-Parameters!$D$12)-Parameters!$E$12*Parameters!$B$12</f>
        <v>4310</v>
      </c>
      <c r="DU203">
        <f>AC203*(Parameters!$C$12-Parameters!$D$12)-Parameters!$E$12*Parameters!$B$12</f>
        <v>5740</v>
      </c>
      <c r="DV203">
        <f>AD203*(Parameters!$C$12-Parameters!$D$12)-Parameters!$E$12*Parameters!$B$12</f>
        <v>6000</v>
      </c>
      <c r="DW203">
        <f>AE203*(Parameters!$C$12-Parameters!$D$12)-Parameters!$E$12*Parameters!$B$12</f>
        <v>5480</v>
      </c>
      <c r="DY203" s="10">
        <v>192</v>
      </c>
      <c r="DZ203" s="1">
        <f>AH203*(Parameters!$C$13-Parameters!$D$13)-Parameters!$B$13*Parameters!$E$13</f>
        <v>5400</v>
      </c>
      <c r="EA203" s="1">
        <f>AI203*(Parameters!$C$13-Parameters!$D$13)-Parameters!$B$13*Parameters!$E$13</f>
        <v>5400</v>
      </c>
      <c r="EB203" s="1">
        <f>AJ203*(Parameters!$C$13-Parameters!$D$13)-Parameters!$B$13*Parameters!$E$13</f>
        <v>5400</v>
      </c>
      <c r="EC203" s="1">
        <f>AK203*(Parameters!$C$13-Parameters!$D$13)-Parameters!$B$13*Parameters!$E$13</f>
        <v>3360</v>
      </c>
      <c r="ED203" s="1">
        <f>AL203*(Parameters!$C$13-Parameters!$D$13)-Parameters!$B$13*Parameters!$E$13</f>
        <v>5400</v>
      </c>
      <c r="EE203" s="1">
        <f>AM203*(Parameters!$C$13-Parameters!$D$13)-Parameters!$B$13*Parameters!$E$13</f>
        <v>4380</v>
      </c>
      <c r="EF203" s="1">
        <f>AN203*(Parameters!$C$13-Parameters!$D$13)-Parameters!$B$13*Parameters!$E$13</f>
        <v>5400</v>
      </c>
      <c r="EG203" s="1">
        <f>AO203*(Parameters!$C$13-Parameters!$D$13)-Parameters!$B$13*Parameters!$E$13</f>
        <v>5400</v>
      </c>
      <c r="EH203" s="1">
        <f>AP203*(Parameters!$C$13-Parameters!$D$13)-Parameters!$B$13*Parameters!$E$13</f>
        <v>3020</v>
      </c>
      <c r="EI203" s="1">
        <f>AQ203*(Parameters!$C$13-Parameters!$D$13)-Parameters!$B$13*Parameters!$E$13</f>
        <v>5400</v>
      </c>
      <c r="EJ203" s="1">
        <f>AR203*(Parameters!$C$13-Parameters!$D$13)-Parameters!$B$13*Parameters!$E$13</f>
        <v>5400</v>
      </c>
      <c r="EK203" s="1">
        <f>AS203*(Parameters!$C$13-Parameters!$D$13)-Parameters!$B$13*Parameters!$E$13</f>
        <v>-1400</v>
      </c>
      <c r="EL203" s="1">
        <f>AT203*(Parameters!$C$13-Parameters!$D$13)-Parameters!$B$13*Parameters!$E$13</f>
        <v>5400</v>
      </c>
      <c r="EM203" s="1">
        <f>AU203*(Parameters!$C$13-Parameters!$D$13)-Parameters!$B$13*Parameters!$E$13</f>
        <v>-1400</v>
      </c>
      <c r="EN203" s="1">
        <f>AV203*(Parameters!$C$13-Parameters!$D$13)-Parameters!$B$13*Parameters!$E$13</f>
        <v>5400</v>
      </c>
      <c r="EO203" s="1">
        <f>AW203*(Parameters!$C$13-Parameters!$D$13)-Parameters!$B$13*Parameters!$E$13</f>
        <v>5400</v>
      </c>
      <c r="EP203" s="1">
        <f>AX203*(Parameters!$C$13-Parameters!$D$13)-Parameters!$B$13*Parameters!$E$13</f>
        <v>2000</v>
      </c>
      <c r="EQ203" s="1">
        <f>AY203*(Parameters!$C$13-Parameters!$D$13)-Parameters!$B$13*Parameters!$E$13</f>
        <v>5400</v>
      </c>
      <c r="ER203" s="1">
        <f>AZ203*(Parameters!$C$13-Parameters!$D$13)-Parameters!$B$13*Parameters!$E$13</f>
        <v>3360</v>
      </c>
      <c r="ES203" s="1">
        <f>BA203*(Parameters!$C$13-Parameters!$D$13)-Parameters!$B$13*Parameters!$E$13</f>
        <v>5400</v>
      </c>
      <c r="ET203" s="1">
        <f>BB203*(Parameters!$C$13-Parameters!$D$13)-Parameters!$B$13*Parameters!$E$13</f>
        <v>5400</v>
      </c>
      <c r="EU203" s="1">
        <f>BC203*(Parameters!$C$13-Parameters!$D$13)-Parameters!$B$13*Parameters!$E$13</f>
        <v>5400</v>
      </c>
      <c r="EV203" s="1">
        <f>BD203*(Parameters!$C$13-Parameters!$D$13)-Parameters!$B$13*Parameters!$E$13</f>
        <v>5400</v>
      </c>
      <c r="EW203" s="1">
        <f>BE203*(Parameters!$C$13-Parameters!$D$13)-Parameters!$B$13*Parameters!$E$13</f>
        <v>5400</v>
      </c>
      <c r="EX203" s="1">
        <f>BF203*(Parameters!$C$13-Parameters!$D$13)-Parameters!$B$13*Parameters!$E$13</f>
        <v>5400</v>
      </c>
      <c r="EY203" s="1">
        <f>BG203*(Parameters!$C$13-Parameters!$D$13)-Parameters!$B$13*Parameters!$E$13</f>
        <v>1320</v>
      </c>
      <c r="EZ203" s="1">
        <f>BH203*(Parameters!$C$13-Parameters!$D$13)-Parameters!$B$13*Parameters!$E$13</f>
        <v>300</v>
      </c>
      <c r="FA203" s="1">
        <f>BI203*(Parameters!$C$13-Parameters!$D$13)-Parameters!$B$13*Parameters!$E$13</f>
        <v>5400</v>
      </c>
      <c r="FB203" s="1">
        <f>BJ203*(Parameters!$C$13-Parameters!$D$13)-Parameters!$B$13*Parameters!$E$13</f>
        <v>4040</v>
      </c>
      <c r="FC203" s="1">
        <f>BK203*(Parameters!$C$13-Parameters!$D$13)-Parameters!$B$13*Parameters!$E$13</f>
        <v>3360</v>
      </c>
      <c r="FD203" s="1"/>
      <c r="FE203" s="10">
        <v>192</v>
      </c>
      <c r="FF203" s="1">
        <f>BN203*(Parameters!$C$12-Parameters!$D$13)</f>
        <v>0</v>
      </c>
      <c r="FG203" s="1">
        <f>BO203*(Parameters!$C$12-Parameters!$D$13)</f>
        <v>0</v>
      </c>
      <c r="FH203" s="1">
        <f>BP203*(Parameters!$C$12-Parameters!$D$13)</f>
        <v>0</v>
      </c>
      <c r="FI203" s="1">
        <f>BQ203*(Parameters!$C$12-Parameters!$D$13)</f>
        <v>690</v>
      </c>
      <c r="FJ203" s="1">
        <f>BR203*(Parameters!$C$12-Parameters!$D$13)</f>
        <v>0</v>
      </c>
      <c r="FK203" s="1">
        <f>BS203*(Parameters!$C$12-Parameters!$D$13)</f>
        <v>0</v>
      </c>
      <c r="FL203" s="1">
        <f>BT203*(Parameters!$C$12-Parameters!$D$13)</f>
        <v>0</v>
      </c>
      <c r="FM203" s="1">
        <f>BU203*(Parameters!$C$12-Parameters!$D$13)</f>
        <v>0</v>
      </c>
      <c r="FN203" s="1">
        <f>BV203*(Parameters!$C$12-Parameters!$D$13)</f>
        <v>0</v>
      </c>
      <c r="FO203" s="1">
        <f>BW203*(Parameters!$C$12-Parameters!$D$13)</f>
        <v>0</v>
      </c>
      <c r="FP203" s="1">
        <f>BX203*(Parameters!$C$12-Parameters!$D$13)</f>
        <v>0</v>
      </c>
      <c r="FQ203" s="1">
        <f>BY203*(Parameters!$C$12-Parameters!$D$13)</f>
        <v>0</v>
      </c>
      <c r="FR203" s="1">
        <f>BZ203*(Parameters!$C$12-Parameters!$D$13)</f>
        <v>0</v>
      </c>
      <c r="FS203" s="1">
        <f>CA203*(Parameters!$C$12-Parameters!$D$13)</f>
        <v>0</v>
      </c>
      <c r="FT203" s="1">
        <f>CB203*(Parameters!$C$12-Parameters!$D$13)</f>
        <v>0</v>
      </c>
      <c r="FU203" s="1">
        <f>CC203*(Parameters!$C$12-Parameters!$D$13)</f>
        <v>0</v>
      </c>
      <c r="FV203" s="1">
        <f>CD203*(Parameters!$C$12-Parameters!$D$13)</f>
        <v>0</v>
      </c>
      <c r="FW203" s="1">
        <f>CE203*(Parameters!$C$12-Parameters!$D$13)</f>
        <v>0</v>
      </c>
      <c r="FX203" s="1">
        <f>CF203*(Parameters!$C$12-Parameters!$D$13)</f>
        <v>0</v>
      </c>
      <c r="FY203" s="1">
        <f>CG203*(Parameters!$C$12-Parameters!$D$13)</f>
        <v>0</v>
      </c>
      <c r="FZ203" s="1">
        <f>CH203*(Parameters!$C$12-Parameters!$D$13)</f>
        <v>0</v>
      </c>
      <c r="GA203" s="1">
        <f>CI203*(Parameters!$C$12-Parameters!$D$13)</f>
        <v>0</v>
      </c>
      <c r="GB203" s="1">
        <f>CJ203*(Parameters!$C$12-Parameters!$D$13)</f>
        <v>0</v>
      </c>
      <c r="GC203" s="1">
        <f>CK203*(Parameters!$C$12-Parameters!$D$13)</f>
        <v>0</v>
      </c>
      <c r="GD203" s="1">
        <f>CL203*(Parameters!$C$12-Parameters!$D$13)</f>
        <v>0</v>
      </c>
      <c r="GE203" s="1">
        <f>CM203*(Parameters!$C$12-Parameters!$D$13)</f>
        <v>0</v>
      </c>
      <c r="GF203" s="1">
        <f>CN203*(Parameters!$C$12-Parameters!$D$13)</f>
        <v>0</v>
      </c>
      <c r="GG203" s="1">
        <f>CO203*(Parameters!$C$12-Parameters!$D$13)</f>
        <v>0</v>
      </c>
      <c r="GH203" s="1">
        <f>CP203*(Parameters!$C$12-Parameters!$D$13)</f>
        <v>460</v>
      </c>
      <c r="GI203" s="1">
        <f>CQ203*(Parameters!$C$12-Parameters!$D$13)</f>
        <v>0</v>
      </c>
      <c r="GJ203" s="1"/>
      <c r="GK203" s="10">
        <v>192</v>
      </c>
      <c r="GL203" s="1">
        <f>CT203+DZ203+FF203-Parameters!$F$13*Parameters!$B$13</f>
        <v>7970</v>
      </c>
      <c r="GM203" s="1">
        <f>CU203+EA203+FG203-Parameters!$F$13*Parameters!$B$13</f>
        <v>9400</v>
      </c>
      <c r="GN203" s="1">
        <f>CV203+EB203+FH203-Parameters!$F$13*Parameters!$B$13</f>
        <v>9400</v>
      </c>
      <c r="GO203" s="1">
        <f>CW203+EC203+FI203-Parameters!$F$13*Parameters!$B$13</f>
        <v>8050</v>
      </c>
      <c r="GP203" s="1">
        <f>CX203+ED203+FJ203-Parameters!$F$13*Parameters!$B$13</f>
        <v>8620</v>
      </c>
      <c r="GQ203" s="1">
        <f>CY203+EE203+FK203-Parameters!$F$13*Parameters!$B$13</f>
        <v>2660</v>
      </c>
      <c r="GR203" s="1">
        <f>CZ203+EF203+FL203-Parameters!$F$13*Parameters!$B$13</f>
        <v>4070</v>
      </c>
      <c r="GS203" s="1">
        <f>DA203+EG203+FM203-Parameters!$F$13*Parameters!$B$13</f>
        <v>5890</v>
      </c>
      <c r="GT203" s="1">
        <f>DB203+EH203+FN203-Parameters!$F$13*Parameters!$B$13</f>
        <v>5070</v>
      </c>
      <c r="GU203" s="1">
        <f>DC203+EI203+FO203-Parameters!$F$13*Parameters!$B$13</f>
        <v>7060</v>
      </c>
      <c r="GV203" s="1">
        <f>DD203+EJ203+FP203-Parameters!$F$13*Parameters!$B$13</f>
        <v>7450</v>
      </c>
      <c r="GW203" s="1">
        <f>DE203+EK203+FQ203-Parameters!$F$13*Parameters!$B$13</f>
        <v>-260</v>
      </c>
      <c r="GX203" s="1">
        <f>DF203+EL203+FR203-Parameters!$F$13*Parameters!$B$13</f>
        <v>7840</v>
      </c>
      <c r="GY203" s="1">
        <f>DG203+EM203+FS203-Parameters!$F$13*Parameters!$B$13</f>
        <v>1170</v>
      </c>
      <c r="GZ203" s="1">
        <f>DH203+EN203+FT203-Parameters!$F$13*Parameters!$B$13</f>
        <v>9400</v>
      </c>
      <c r="HA203" s="1">
        <f>DI203+EO203+FU203-Parameters!$F$13*Parameters!$B$13</f>
        <v>7580</v>
      </c>
      <c r="HB203" s="1">
        <f>DJ203+EP203+FV203-Parameters!$F$13*Parameters!$B$13</f>
        <v>4180</v>
      </c>
      <c r="HC203" s="1">
        <f>DK203+EQ203+FW203-Parameters!$F$13*Parameters!$B$13</f>
        <v>9270</v>
      </c>
      <c r="HD203" s="1">
        <f>DL203+ER203+FX203-Parameters!$F$13*Parameters!$B$13</f>
        <v>2810</v>
      </c>
      <c r="HE203" s="1">
        <f>DM203+ES203+FY203-Parameters!$F$13*Parameters!$B$13</f>
        <v>9270</v>
      </c>
      <c r="HF203" s="1">
        <f>DN203+ET203+FZ203-Parameters!$F$13*Parameters!$B$13</f>
        <v>8880</v>
      </c>
      <c r="HG203" s="1">
        <f>DO203+EU203+GA203-Parameters!$F$13*Parameters!$B$13</f>
        <v>6410</v>
      </c>
      <c r="HH203" s="1">
        <f>DP203+EV203+GB203-Parameters!$F$13*Parameters!$B$13</f>
        <v>7840</v>
      </c>
      <c r="HI203" s="1">
        <f>DQ203+EW203+GC203-Parameters!$F$13*Parameters!$B$13</f>
        <v>6930</v>
      </c>
      <c r="HJ203" s="1">
        <f>DR203+EX203+GD203-Parameters!$F$13*Parameters!$B$13</f>
        <v>8100</v>
      </c>
      <c r="HK203" s="1">
        <f>DS203+EY203+GE203-Parameters!$F$13*Parameters!$B$13</f>
        <v>2980</v>
      </c>
      <c r="HL203" s="1">
        <f>DT203+EZ203+GF203-Parameters!$F$13*Parameters!$B$13</f>
        <v>2610</v>
      </c>
      <c r="HM203" s="1">
        <f>DU203+FA203+GG203-Parameters!$F$13*Parameters!$B$13</f>
        <v>9140</v>
      </c>
      <c r="HN203" s="1">
        <f>DV203+FB203+GH203-Parameters!$F$13*Parameters!$B$13</f>
        <v>8500</v>
      </c>
      <c r="HO203" s="1">
        <f>DW203+FC203+GI203-Parameters!$F$13*Parameters!$B$13</f>
        <v>6840</v>
      </c>
      <c r="HP203" s="1"/>
      <c r="HQ203" s="2"/>
    </row>
    <row r="204" spans="1:225" x14ac:dyDescent="0.35">
      <c r="A204" s="10">
        <v>193</v>
      </c>
      <c r="B204">
        <f>MIN(Parameters!$B$12,Data!B204)</f>
        <v>42</v>
      </c>
      <c r="C204">
        <f>MIN(Parameters!$B$12,Data!C204)</f>
        <v>50</v>
      </c>
      <c r="D204">
        <f>MIN(Parameters!$B$12,Data!D204)</f>
        <v>60</v>
      </c>
      <c r="E204">
        <f>MIN(Parameters!$B$12,Data!E204)</f>
        <v>36</v>
      </c>
      <c r="F204">
        <f>MIN(Parameters!$B$12,Data!F204)</f>
        <v>14</v>
      </c>
      <c r="G204">
        <f>MIN(Parameters!$B$12,Data!G204)</f>
        <v>21</v>
      </c>
      <c r="H204">
        <f>MIN(Parameters!$B$12,Data!H204)</f>
        <v>60</v>
      </c>
      <c r="I204">
        <f>MIN(Parameters!$B$12,Data!I204)</f>
        <v>57</v>
      </c>
      <c r="J204">
        <f>MIN(Parameters!$B$12,Data!J204)</f>
        <v>58</v>
      </c>
      <c r="K204">
        <f>MIN(Parameters!$B$12,Data!K204)</f>
        <v>60</v>
      </c>
      <c r="L204">
        <f>MIN(Parameters!$B$12,Data!L204)</f>
        <v>60</v>
      </c>
      <c r="M204">
        <f>MIN(Parameters!$B$12,Data!M204)</f>
        <v>21</v>
      </c>
      <c r="N204">
        <f>MIN(Parameters!$B$12,Data!N204)</f>
        <v>57</v>
      </c>
      <c r="O204">
        <f>MIN(Parameters!$B$12,Data!O204)</f>
        <v>60</v>
      </c>
      <c r="P204">
        <f>MIN(Parameters!$B$12,Data!P204)</f>
        <v>33</v>
      </c>
      <c r="Q204">
        <f>MIN(Parameters!$B$12,Data!Q204)</f>
        <v>51</v>
      </c>
      <c r="R204">
        <f>MIN(Parameters!$B$12,Data!R204)</f>
        <v>35</v>
      </c>
      <c r="S204">
        <f>MIN(Parameters!$B$12,Data!S204)</f>
        <v>29</v>
      </c>
      <c r="T204">
        <f>MIN(Parameters!$B$12,Data!T204)</f>
        <v>25</v>
      </c>
      <c r="U204">
        <f>MIN(Parameters!$B$12,Data!U204)</f>
        <v>60</v>
      </c>
      <c r="V204">
        <f>MIN(Parameters!$B$12,Data!V204)</f>
        <v>35</v>
      </c>
      <c r="W204">
        <f>MIN(Parameters!$B$12,Data!W204)</f>
        <v>32</v>
      </c>
      <c r="X204">
        <f>MIN(Parameters!$B$12,Data!X204)</f>
        <v>41</v>
      </c>
      <c r="Y204">
        <f>MIN(Parameters!$B$12,Data!Y204)</f>
        <v>52</v>
      </c>
      <c r="Z204">
        <f>MIN(Parameters!$B$12,Data!Z204)</f>
        <v>23</v>
      </c>
      <c r="AA204">
        <f>MIN(Parameters!$B$12,Data!AA204)</f>
        <v>34</v>
      </c>
      <c r="AB204">
        <f>MIN(Parameters!$B$12,Data!AB204)</f>
        <v>45</v>
      </c>
      <c r="AC204">
        <f>MIN(Parameters!$B$12,Data!AC204)</f>
        <v>52</v>
      </c>
      <c r="AD204">
        <f>MIN(Parameters!$B$12,Data!AD204)</f>
        <v>57</v>
      </c>
      <c r="AE204">
        <f>MIN(Parameters!$B$12,Data!AE204)</f>
        <v>52</v>
      </c>
      <c r="AG204" s="10">
        <v>193</v>
      </c>
      <c r="AH204">
        <f>MIN(Parameters!$B$13,Data!AI204)</f>
        <v>20</v>
      </c>
      <c r="AI204">
        <f>MIN(Parameters!$B$13,Data!AJ204)</f>
        <v>20</v>
      </c>
      <c r="AJ204">
        <f>MIN(Parameters!$B$13,Data!AK204)</f>
        <v>3</v>
      </c>
      <c r="AK204">
        <f>MIN(Parameters!$B$13,Data!AL204)</f>
        <v>0</v>
      </c>
      <c r="AL204">
        <f>MIN(Parameters!$B$13,Data!AM204)</f>
        <v>20</v>
      </c>
      <c r="AM204">
        <f>MIN(Parameters!$B$13,Data!AN204)</f>
        <v>12</v>
      </c>
      <c r="AN204">
        <f>MIN(Parameters!$B$13,Data!AO204)</f>
        <v>17</v>
      </c>
      <c r="AO204">
        <f>MIN(Parameters!$B$13,Data!AP204)</f>
        <v>3</v>
      </c>
      <c r="AP204">
        <f>MIN(Parameters!$B$13,Data!AQ204)</f>
        <v>20</v>
      </c>
      <c r="AQ204">
        <f>MIN(Parameters!$B$13,Data!AR204)</f>
        <v>0</v>
      </c>
      <c r="AR204">
        <f>MIN(Parameters!$B$13,Data!AS204)</f>
        <v>20</v>
      </c>
      <c r="AS204">
        <f>MIN(Parameters!$B$13,Data!AT204)</f>
        <v>20</v>
      </c>
      <c r="AT204">
        <f>MIN(Parameters!$B$13,Data!AU204)</f>
        <v>0</v>
      </c>
      <c r="AU204">
        <f>MIN(Parameters!$B$13,Data!AV204)</f>
        <v>20</v>
      </c>
      <c r="AV204">
        <f>MIN(Parameters!$B$13,Data!AW204)</f>
        <v>1</v>
      </c>
      <c r="AW204">
        <f>MIN(Parameters!$B$13,Data!AX204)</f>
        <v>2</v>
      </c>
      <c r="AX204">
        <f>MIN(Parameters!$B$13,Data!AY204)</f>
        <v>0</v>
      </c>
      <c r="AY204">
        <f>MIN(Parameters!$B$13,Data!AZ204)</f>
        <v>8</v>
      </c>
      <c r="AZ204">
        <f>MIN(Parameters!$B$13,Data!BA204)</f>
        <v>20</v>
      </c>
      <c r="BA204">
        <f>MIN(Parameters!$B$13,Data!BB204)</f>
        <v>12</v>
      </c>
      <c r="BB204">
        <f>MIN(Parameters!$B$13,Data!BC204)</f>
        <v>20</v>
      </c>
      <c r="BC204">
        <f>MIN(Parameters!$B$13,Data!BD204)</f>
        <v>17</v>
      </c>
      <c r="BD204">
        <f>MIN(Parameters!$B$13,Data!BE204)</f>
        <v>8</v>
      </c>
      <c r="BE204">
        <f>MIN(Parameters!$B$13,Data!BF204)</f>
        <v>16</v>
      </c>
      <c r="BF204">
        <f>MIN(Parameters!$B$13,Data!BG204)</f>
        <v>20</v>
      </c>
      <c r="BG204">
        <f>MIN(Parameters!$B$13,Data!BH204)</f>
        <v>10</v>
      </c>
      <c r="BH204">
        <f>MIN(Parameters!$B$13,Data!BI204)</f>
        <v>20</v>
      </c>
      <c r="BI204">
        <f>MIN(Parameters!$B$13,Data!BJ204)</f>
        <v>14</v>
      </c>
      <c r="BJ204">
        <f>MIN(Parameters!$B$13,Data!BK204)</f>
        <v>20</v>
      </c>
      <c r="BK204">
        <f>MIN(Parameters!$B$13,Data!BL204)</f>
        <v>20</v>
      </c>
      <c r="BM204" s="10">
        <v>193</v>
      </c>
      <c r="BN204">
        <f>MIN(Parameters!$B$13-Updated_calc!AH204,MAX(0,Data!B204-Updated_calc!B204))</f>
        <v>0</v>
      </c>
      <c r="BO204">
        <f>MIN(Parameters!$B$13-Updated_calc!AI204,MAX(0,Data!C204-Updated_calc!C204))</f>
        <v>0</v>
      </c>
      <c r="BP204">
        <f>MIN(Parameters!$B$13-Updated_calc!AJ204,MAX(0,Data!D204-Updated_calc!D204))</f>
        <v>6</v>
      </c>
      <c r="BQ204">
        <f>MIN(Parameters!$B$13-Updated_calc!AK204,MAX(0,Data!E204-Updated_calc!E204))</f>
        <v>0</v>
      </c>
      <c r="BR204">
        <f>MIN(Parameters!$B$13-Updated_calc!AL204,MAX(0,Data!F204-Updated_calc!F204))</f>
        <v>0</v>
      </c>
      <c r="BS204">
        <f>MIN(Parameters!$B$13-Updated_calc!AM204,MAX(0,Data!G204-Updated_calc!G204))</f>
        <v>0</v>
      </c>
      <c r="BT204">
        <f>MIN(Parameters!$B$13-Updated_calc!AN204,MAX(0,Data!H204-Updated_calc!H204))</f>
        <v>0</v>
      </c>
      <c r="BU204">
        <f>MIN(Parameters!$B$13-Updated_calc!AO204,MAX(0,Data!I204-Updated_calc!I204))</f>
        <v>0</v>
      </c>
      <c r="BV204">
        <f>MIN(Parameters!$B$13-Updated_calc!AP204,MAX(0,Data!J204-Updated_calc!J204))</f>
        <v>0</v>
      </c>
      <c r="BW204">
        <f>MIN(Parameters!$B$13-Updated_calc!AQ204,MAX(0,Data!K204-Updated_calc!K204))</f>
        <v>9</v>
      </c>
      <c r="BX204">
        <f>MIN(Parameters!$B$13-Updated_calc!AR204,MAX(0,Data!L204-Updated_calc!L204))</f>
        <v>0</v>
      </c>
      <c r="BY204">
        <f>MIN(Parameters!$B$13-Updated_calc!AS204,MAX(0,Data!M204-Updated_calc!M204))</f>
        <v>0</v>
      </c>
      <c r="BZ204">
        <f>MIN(Parameters!$B$13-Updated_calc!AT204,MAX(0,Data!N204-Updated_calc!N204))</f>
        <v>0</v>
      </c>
      <c r="CA204">
        <f>MIN(Parameters!$B$13-Updated_calc!AU204,MAX(0,Data!O204-Updated_calc!O204))</f>
        <v>0</v>
      </c>
      <c r="CB204">
        <f>MIN(Parameters!$B$13-Updated_calc!AV204,MAX(0,Data!P204-Updated_calc!P204))</f>
        <v>0</v>
      </c>
      <c r="CC204">
        <f>MIN(Parameters!$B$13-Updated_calc!AW204,MAX(0,Data!Q204-Updated_calc!Q204))</f>
        <v>0</v>
      </c>
      <c r="CD204">
        <f>MIN(Parameters!$B$13-Updated_calc!AX204,MAX(0,Data!R204-Updated_calc!R204))</f>
        <v>0</v>
      </c>
      <c r="CE204">
        <f>MIN(Parameters!$B$13-Updated_calc!AY204,MAX(0,Data!S204-Updated_calc!S204))</f>
        <v>0</v>
      </c>
      <c r="CF204">
        <f>MIN(Parameters!$B$13-Updated_calc!AZ204,MAX(0,Data!T204-Updated_calc!T204))</f>
        <v>0</v>
      </c>
      <c r="CG204">
        <f>MIN(Parameters!$B$13-Updated_calc!BA204,MAX(0,Data!U204-Updated_calc!U204))</f>
        <v>8</v>
      </c>
      <c r="CH204">
        <f>MIN(Parameters!$B$13-Updated_calc!BB204,MAX(0,Data!V204-Updated_calc!V204))</f>
        <v>0</v>
      </c>
      <c r="CI204">
        <f>MIN(Parameters!$B$13-Updated_calc!BC204,MAX(0,Data!W204-Updated_calc!W204))</f>
        <v>0</v>
      </c>
      <c r="CJ204">
        <f>MIN(Parameters!$B$13-Updated_calc!BD204,MAX(0,Data!X204-Updated_calc!X204))</f>
        <v>0</v>
      </c>
      <c r="CK204">
        <f>MIN(Parameters!$B$13-Updated_calc!BE204,MAX(0,Data!Y204-Updated_calc!Y204))</f>
        <v>0</v>
      </c>
      <c r="CL204">
        <f>MIN(Parameters!$B$13-Updated_calc!BF204,MAX(0,Data!Z204-Updated_calc!Z204))</f>
        <v>0</v>
      </c>
      <c r="CM204">
        <f>MIN(Parameters!$B$13-Updated_calc!BG204,MAX(0,Data!AA204-Updated_calc!AA204))</f>
        <v>0</v>
      </c>
      <c r="CN204">
        <f>MIN(Parameters!$B$13-Updated_calc!BH204,MAX(0,Data!AB204-Updated_calc!AB204))</f>
        <v>0</v>
      </c>
      <c r="CO204">
        <f>MIN(Parameters!$B$13-Updated_calc!BI204,MAX(0,Data!AC204-Updated_calc!AC204))</f>
        <v>0</v>
      </c>
      <c r="CP204">
        <f>MIN(Parameters!$B$13-Updated_calc!BJ204,MAX(0,Data!AD204-Updated_calc!AD204))</f>
        <v>0</v>
      </c>
      <c r="CQ204">
        <f>MIN(Parameters!$B$13-Updated_calc!BK204,MAX(0,Data!AE204-Updated_calc!AE204))</f>
        <v>0</v>
      </c>
      <c r="CS204" s="10">
        <v>193</v>
      </c>
      <c r="CT204">
        <f>B204*(Parameters!$C$12-Parameters!$D$12)-Parameters!$E$12*Parameters!$B$12</f>
        <v>3660</v>
      </c>
      <c r="CU204">
        <f>C204*(Parameters!$C$12-Parameters!$D$12)-Parameters!$E$12*Parameters!$B$12</f>
        <v>4700</v>
      </c>
      <c r="CV204">
        <f>D204*(Parameters!$C$12-Parameters!$D$12)-Parameters!$E$12*Parameters!$B$12</f>
        <v>6000</v>
      </c>
      <c r="CW204">
        <f>E204*(Parameters!$C$12-Parameters!$D$12)-Parameters!$E$12*Parameters!$B$12</f>
        <v>2880</v>
      </c>
      <c r="CX204">
        <f>F204*(Parameters!$C$12-Parameters!$D$12)-Parameters!$E$12*Parameters!$B$12</f>
        <v>20</v>
      </c>
      <c r="CY204">
        <f>G204*(Parameters!$C$12-Parameters!$D$12)-Parameters!$E$12*Parameters!$B$12</f>
        <v>930</v>
      </c>
      <c r="CZ204">
        <f>H204*(Parameters!$C$12-Parameters!$D$12)-Parameters!$E$12*Parameters!$B$12</f>
        <v>6000</v>
      </c>
      <c r="DA204">
        <f>I204*(Parameters!$C$12-Parameters!$D$12)-Parameters!$E$12*Parameters!$B$12</f>
        <v>5610</v>
      </c>
      <c r="DB204">
        <f>J204*(Parameters!$C$12-Parameters!$D$12)-Parameters!$E$12*Parameters!$B$12</f>
        <v>5740</v>
      </c>
      <c r="DC204">
        <f>K204*(Parameters!$C$12-Parameters!$D$12)-Parameters!$E$12*Parameters!$B$12</f>
        <v>6000</v>
      </c>
      <c r="DD204">
        <f>L204*(Parameters!$C$12-Parameters!$D$12)-Parameters!$E$12*Parameters!$B$12</f>
        <v>6000</v>
      </c>
      <c r="DE204">
        <f>M204*(Parameters!$C$12-Parameters!$D$12)-Parameters!$E$12*Parameters!$B$12</f>
        <v>930</v>
      </c>
      <c r="DF204">
        <f>N204*(Parameters!$C$12-Parameters!$D$12)-Parameters!$E$12*Parameters!$B$12</f>
        <v>5610</v>
      </c>
      <c r="DG204">
        <f>O204*(Parameters!$C$12-Parameters!$D$12)-Parameters!$E$12*Parameters!$B$12</f>
        <v>6000</v>
      </c>
      <c r="DH204">
        <f>P204*(Parameters!$C$12-Parameters!$D$12)-Parameters!$E$12*Parameters!$B$12</f>
        <v>2490</v>
      </c>
      <c r="DI204">
        <f>Q204*(Parameters!$C$12-Parameters!$D$12)-Parameters!$E$12*Parameters!$B$12</f>
        <v>4830</v>
      </c>
      <c r="DJ204">
        <f>R204*(Parameters!$C$12-Parameters!$D$12)-Parameters!$E$12*Parameters!$B$12</f>
        <v>2750</v>
      </c>
      <c r="DK204">
        <f>S204*(Parameters!$C$12-Parameters!$D$12)-Parameters!$E$12*Parameters!$B$12</f>
        <v>1970</v>
      </c>
      <c r="DL204">
        <f>T204*(Parameters!$C$12-Parameters!$D$12)-Parameters!$E$12*Parameters!$B$12</f>
        <v>1450</v>
      </c>
      <c r="DM204">
        <f>U204*(Parameters!$C$12-Parameters!$D$12)-Parameters!$E$12*Parameters!$B$12</f>
        <v>6000</v>
      </c>
      <c r="DN204">
        <f>V204*(Parameters!$C$12-Parameters!$D$12)-Parameters!$E$12*Parameters!$B$12</f>
        <v>2750</v>
      </c>
      <c r="DO204">
        <f>W204*(Parameters!$C$12-Parameters!$D$12)-Parameters!$E$12*Parameters!$B$12</f>
        <v>2360</v>
      </c>
      <c r="DP204">
        <f>X204*(Parameters!$C$12-Parameters!$D$12)-Parameters!$E$12*Parameters!$B$12</f>
        <v>3530</v>
      </c>
      <c r="DQ204">
        <f>Y204*(Parameters!$C$12-Parameters!$D$12)-Parameters!$E$12*Parameters!$B$12</f>
        <v>4960</v>
      </c>
      <c r="DR204">
        <f>Z204*(Parameters!$C$12-Parameters!$D$12)-Parameters!$E$12*Parameters!$B$12</f>
        <v>1190</v>
      </c>
      <c r="DS204">
        <f>AA204*(Parameters!$C$12-Parameters!$D$12)-Parameters!$E$12*Parameters!$B$12</f>
        <v>2620</v>
      </c>
      <c r="DT204">
        <f>AB204*(Parameters!$C$12-Parameters!$D$12)-Parameters!$E$12*Parameters!$B$12</f>
        <v>4050</v>
      </c>
      <c r="DU204">
        <f>AC204*(Parameters!$C$12-Parameters!$D$12)-Parameters!$E$12*Parameters!$B$12</f>
        <v>4960</v>
      </c>
      <c r="DV204">
        <f>AD204*(Parameters!$C$12-Parameters!$D$12)-Parameters!$E$12*Parameters!$B$12</f>
        <v>5610</v>
      </c>
      <c r="DW204">
        <f>AE204*(Parameters!$C$12-Parameters!$D$12)-Parameters!$E$12*Parameters!$B$12</f>
        <v>4960</v>
      </c>
      <c r="DY204" s="10">
        <v>193</v>
      </c>
      <c r="DZ204" s="1">
        <f>AH204*(Parameters!$C$13-Parameters!$D$13)-Parameters!$B$13*Parameters!$E$13</f>
        <v>5400</v>
      </c>
      <c r="EA204" s="1">
        <f>AI204*(Parameters!$C$13-Parameters!$D$13)-Parameters!$B$13*Parameters!$E$13</f>
        <v>5400</v>
      </c>
      <c r="EB204" s="1">
        <f>AJ204*(Parameters!$C$13-Parameters!$D$13)-Parameters!$B$13*Parameters!$E$13</f>
        <v>-380</v>
      </c>
      <c r="EC204" s="1">
        <f>AK204*(Parameters!$C$13-Parameters!$D$13)-Parameters!$B$13*Parameters!$E$13</f>
        <v>-1400</v>
      </c>
      <c r="ED204" s="1">
        <f>AL204*(Parameters!$C$13-Parameters!$D$13)-Parameters!$B$13*Parameters!$E$13</f>
        <v>5400</v>
      </c>
      <c r="EE204" s="1">
        <f>AM204*(Parameters!$C$13-Parameters!$D$13)-Parameters!$B$13*Parameters!$E$13</f>
        <v>2680</v>
      </c>
      <c r="EF204" s="1">
        <f>AN204*(Parameters!$C$13-Parameters!$D$13)-Parameters!$B$13*Parameters!$E$13</f>
        <v>4380</v>
      </c>
      <c r="EG204" s="1">
        <f>AO204*(Parameters!$C$13-Parameters!$D$13)-Parameters!$B$13*Parameters!$E$13</f>
        <v>-380</v>
      </c>
      <c r="EH204" s="1">
        <f>AP204*(Parameters!$C$13-Parameters!$D$13)-Parameters!$B$13*Parameters!$E$13</f>
        <v>5400</v>
      </c>
      <c r="EI204" s="1">
        <f>AQ204*(Parameters!$C$13-Parameters!$D$13)-Parameters!$B$13*Parameters!$E$13</f>
        <v>-1400</v>
      </c>
      <c r="EJ204" s="1">
        <f>AR204*(Parameters!$C$13-Parameters!$D$13)-Parameters!$B$13*Parameters!$E$13</f>
        <v>5400</v>
      </c>
      <c r="EK204" s="1">
        <f>AS204*(Parameters!$C$13-Parameters!$D$13)-Parameters!$B$13*Parameters!$E$13</f>
        <v>5400</v>
      </c>
      <c r="EL204" s="1">
        <f>AT204*(Parameters!$C$13-Parameters!$D$13)-Parameters!$B$13*Parameters!$E$13</f>
        <v>-1400</v>
      </c>
      <c r="EM204" s="1">
        <f>AU204*(Parameters!$C$13-Parameters!$D$13)-Parameters!$B$13*Parameters!$E$13</f>
        <v>5400</v>
      </c>
      <c r="EN204" s="1">
        <f>AV204*(Parameters!$C$13-Parameters!$D$13)-Parameters!$B$13*Parameters!$E$13</f>
        <v>-1060</v>
      </c>
      <c r="EO204" s="1">
        <f>AW204*(Parameters!$C$13-Parameters!$D$13)-Parameters!$B$13*Parameters!$E$13</f>
        <v>-720</v>
      </c>
      <c r="EP204" s="1">
        <f>AX204*(Parameters!$C$13-Parameters!$D$13)-Parameters!$B$13*Parameters!$E$13</f>
        <v>-1400</v>
      </c>
      <c r="EQ204" s="1">
        <f>AY204*(Parameters!$C$13-Parameters!$D$13)-Parameters!$B$13*Parameters!$E$13</f>
        <v>1320</v>
      </c>
      <c r="ER204" s="1">
        <f>AZ204*(Parameters!$C$13-Parameters!$D$13)-Parameters!$B$13*Parameters!$E$13</f>
        <v>5400</v>
      </c>
      <c r="ES204" s="1">
        <f>BA204*(Parameters!$C$13-Parameters!$D$13)-Parameters!$B$13*Parameters!$E$13</f>
        <v>2680</v>
      </c>
      <c r="ET204" s="1">
        <f>BB204*(Parameters!$C$13-Parameters!$D$13)-Parameters!$B$13*Parameters!$E$13</f>
        <v>5400</v>
      </c>
      <c r="EU204" s="1">
        <f>BC204*(Parameters!$C$13-Parameters!$D$13)-Parameters!$B$13*Parameters!$E$13</f>
        <v>4380</v>
      </c>
      <c r="EV204" s="1">
        <f>BD204*(Parameters!$C$13-Parameters!$D$13)-Parameters!$B$13*Parameters!$E$13</f>
        <v>1320</v>
      </c>
      <c r="EW204" s="1">
        <f>BE204*(Parameters!$C$13-Parameters!$D$13)-Parameters!$B$13*Parameters!$E$13</f>
        <v>4040</v>
      </c>
      <c r="EX204" s="1">
        <f>BF204*(Parameters!$C$13-Parameters!$D$13)-Parameters!$B$13*Parameters!$E$13</f>
        <v>5400</v>
      </c>
      <c r="EY204" s="1">
        <f>BG204*(Parameters!$C$13-Parameters!$D$13)-Parameters!$B$13*Parameters!$E$13</f>
        <v>2000</v>
      </c>
      <c r="EZ204" s="1">
        <f>BH204*(Parameters!$C$13-Parameters!$D$13)-Parameters!$B$13*Parameters!$E$13</f>
        <v>5400</v>
      </c>
      <c r="FA204" s="1">
        <f>BI204*(Parameters!$C$13-Parameters!$D$13)-Parameters!$B$13*Parameters!$E$13</f>
        <v>3360</v>
      </c>
      <c r="FB204" s="1">
        <f>BJ204*(Parameters!$C$13-Parameters!$D$13)-Parameters!$B$13*Parameters!$E$13</f>
        <v>5400</v>
      </c>
      <c r="FC204" s="1">
        <f>BK204*(Parameters!$C$13-Parameters!$D$13)-Parameters!$B$13*Parameters!$E$13</f>
        <v>5400</v>
      </c>
      <c r="FD204" s="1"/>
      <c r="FE204" s="10">
        <v>193</v>
      </c>
      <c r="FF204" s="1">
        <f>BN204*(Parameters!$C$12-Parameters!$D$13)</f>
        <v>0</v>
      </c>
      <c r="FG204" s="1">
        <f>BO204*(Parameters!$C$12-Parameters!$D$13)</f>
        <v>0</v>
      </c>
      <c r="FH204" s="1">
        <f>BP204*(Parameters!$C$12-Parameters!$D$13)</f>
        <v>690</v>
      </c>
      <c r="FI204" s="1">
        <f>BQ204*(Parameters!$C$12-Parameters!$D$13)</f>
        <v>0</v>
      </c>
      <c r="FJ204" s="1">
        <f>BR204*(Parameters!$C$12-Parameters!$D$13)</f>
        <v>0</v>
      </c>
      <c r="FK204" s="1">
        <f>BS204*(Parameters!$C$12-Parameters!$D$13)</f>
        <v>0</v>
      </c>
      <c r="FL204" s="1">
        <f>BT204*(Parameters!$C$12-Parameters!$D$13)</f>
        <v>0</v>
      </c>
      <c r="FM204" s="1">
        <f>BU204*(Parameters!$C$12-Parameters!$D$13)</f>
        <v>0</v>
      </c>
      <c r="FN204" s="1">
        <f>BV204*(Parameters!$C$12-Parameters!$D$13)</f>
        <v>0</v>
      </c>
      <c r="FO204" s="1">
        <f>BW204*(Parameters!$C$12-Parameters!$D$13)</f>
        <v>1035</v>
      </c>
      <c r="FP204" s="1">
        <f>BX204*(Parameters!$C$12-Parameters!$D$13)</f>
        <v>0</v>
      </c>
      <c r="FQ204" s="1">
        <f>BY204*(Parameters!$C$12-Parameters!$D$13)</f>
        <v>0</v>
      </c>
      <c r="FR204" s="1">
        <f>BZ204*(Parameters!$C$12-Parameters!$D$13)</f>
        <v>0</v>
      </c>
      <c r="FS204" s="1">
        <f>CA204*(Parameters!$C$12-Parameters!$D$13)</f>
        <v>0</v>
      </c>
      <c r="FT204" s="1">
        <f>CB204*(Parameters!$C$12-Parameters!$D$13)</f>
        <v>0</v>
      </c>
      <c r="FU204" s="1">
        <f>CC204*(Parameters!$C$12-Parameters!$D$13)</f>
        <v>0</v>
      </c>
      <c r="FV204" s="1">
        <f>CD204*(Parameters!$C$12-Parameters!$D$13)</f>
        <v>0</v>
      </c>
      <c r="FW204" s="1">
        <f>CE204*(Parameters!$C$12-Parameters!$D$13)</f>
        <v>0</v>
      </c>
      <c r="FX204" s="1">
        <f>CF204*(Parameters!$C$12-Parameters!$D$13)</f>
        <v>0</v>
      </c>
      <c r="FY204" s="1">
        <f>CG204*(Parameters!$C$12-Parameters!$D$13)</f>
        <v>920</v>
      </c>
      <c r="FZ204" s="1">
        <f>CH204*(Parameters!$C$12-Parameters!$D$13)</f>
        <v>0</v>
      </c>
      <c r="GA204" s="1">
        <f>CI204*(Parameters!$C$12-Parameters!$D$13)</f>
        <v>0</v>
      </c>
      <c r="GB204" s="1">
        <f>CJ204*(Parameters!$C$12-Parameters!$D$13)</f>
        <v>0</v>
      </c>
      <c r="GC204" s="1">
        <f>CK204*(Parameters!$C$12-Parameters!$D$13)</f>
        <v>0</v>
      </c>
      <c r="GD204" s="1">
        <f>CL204*(Parameters!$C$12-Parameters!$D$13)</f>
        <v>0</v>
      </c>
      <c r="GE204" s="1">
        <f>CM204*(Parameters!$C$12-Parameters!$D$13)</f>
        <v>0</v>
      </c>
      <c r="GF204" s="1">
        <f>CN204*(Parameters!$C$12-Parameters!$D$13)</f>
        <v>0</v>
      </c>
      <c r="GG204" s="1">
        <f>CO204*(Parameters!$C$12-Parameters!$D$13)</f>
        <v>0</v>
      </c>
      <c r="GH204" s="1">
        <f>CP204*(Parameters!$C$12-Parameters!$D$13)</f>
        <v>0</v>
      </c>
      <c r="GI204" s="1">
        <f>CQ204*(Parameters!$C$12-Parameters!$D$13)</f>
        <v>0</v>
      </c>
      <c r="GJ204" s="1"/>
      <c r="GK204" s="10">
        <v>193</v>
      </c>
      <c r="GL204" s="1">
        <f>CT204+DZ204+FF204-Parameters!$F$13*Parameters!$B$13</f>
        <v>7060</v>
      </c>
      <c r="GM204" s="1">
        <f>CU204+EA204+FG204-Parameters!$F$13*Parameters!$B$13</f>
        <v>8100</v>
      </c>
      <c r="GN204" s="1">
        <f>CV204+EB204+FH204-Parameters!$F$13*Parameters!$B$13</f>
        <v>4310</v>
      </c>
      <c r="GO204" s="1">
        <f>CW204+EC204+FI204-Parameters!$F$13*Parameters!$B$13</f>
        <v>-520</v>
      </c>
      <c r="GP204" s="1">
        <f>CX204+ED204+FJ204-Parameters!$F$13*Parameters!$B$13</f>
        <v>3420</v>
      </c>
      <c r="GQ204" s="1">
        <f>CY204+EE204+FK204-Parameters!$F$13*Parameters!$B$13</f>
        <v>1610</v>
      </c>
      <c r="GR204" s="1">
        <f>CZ204+EF204+FL204-Parameters!$F$13*Parameters!$B$13</f>
        <v>8380</v>
      </c>
      <c r="GS204" s="1">
        <f>DA204+EG204+FM204-Parameters!$F$13*Parameters!$B$13</f>
        <v>3230</v>
      </c>
      <c r="GT204" s="1">
        <f>DB204+EH204+FN204-Parameters!$F$13*Parameters!$B$13</f>
        <v>9140</v>
      </c>
      <c r="GU204" s="1">
        <f>DC204+EI204+FO204-Parameters!$F$13*Parameters!$B$13</f>
        <v>3635</v>
      </c>
      <c r="GV204" s="1">
        <f>DD204+EJ204+FP204-Parameters!$F$13*Parameters!$B$13</f>
        <v>9400</v>
      </c>
      <c r="GW204" s="1">
        <f>DE204+EK204+FQ204-Parameters!$F$13*Parameters!$B$13</f>
        <v>4330</v>
      </c>
      <c r="GX204" s="1">
        <f>DF204+EL204+FR204-Parameters!$F$13*Parameters!$B$13</f>
        <v>2210</v>
      </c>
      <c r="GY204" s="1">
        <f>DG204+EM204+FS204-Parameters!$F$13*Parameters!$B$13</f>
        <v>9400</v>
      </c>
      <c r="GZ204" s="1">
        <f>DH204+EN204+FT204-Parameters!$F$13*Parameters!$B$13</f>
        <v>-570</v>
      </c>
      <c r="HA204" s="1">
        <f>DI204+EO204+FU204-Parameters!$F$13*Parameters!$B$13</f>
        <v>2110</v>
      </c>
      <c r="HB204" s="1">
        <f>DJ204+EP204+FV204-Parameters!$F$13*Parameters!$B$13</f>
        <v>-650</v>
      </c>
      <c r="HC204" s="1">
        <f>DK204+EQ204+FW204-Parameters!$F$13*Parameters!$B$13</f>
        <v>1290</v>
      </c>
      <c r="HD204" s="1">
        <f>DL204+ER204+FX204-Parameters!$F$13*Parameters!$B$13</f>
        <v>4850</v>
      </c>
      <c r="HE204" s="1">
        <f>DM204+ES204+FY204-Parameters!$F$13*Parameters!$B$13</f>
        <v>7600</v>
      </c>
      <c r="HF204" s="1">
        <f>DN204+ET204+FZ204-Parameters!$F$13*Parameters!$B$13</f>
        <v>6150</v>
      </c>
      <c r="HG204" s="1">
        <f>DO204+EU204+GA204-Parameters!$F$13*Parameters!$B$13</f>
        <v>4740</v>
      </c>
      <c r="HH204" s="1">
        <f>DP204+EV204+GB204-Parameters!$F$13*Parameters!$B$13</f>
        <v>2850</v>
      </c>
      <c r="HI204" s="1">
        <f>DQ204+EW204+GC204-Parameters!$F$13*Parameters!$B$13</f>
        <v>7000</v>
      </c>
      <c r="HJ204" s="1">
        <f>DR204+EX204+GD204-Parameters!$F$13*Parameters!$B$13</f>
        <v>4590</v>
      </c>
      <c r="HK204" s="1">
        <f>DS204+EY204+GE204-Parameters!$F$13*Parameters!$B$13</f>
        <v>2620</v>
      </c>
      <c r="HL204" s="1">
        <f>DT204+EZ204+GF204-Parameters!$F$13*Parameters!$B$13</f>
        <v>7450</v>
      </c>
      <c r="HM204" s="1">
        <f>DU204+FA204+GG204-Parameters!$F$13*Parameters!$B$13</f>
        <v>6320</v>
      </c>
      <c r="HN204" s="1">
        <f>DV204+FB204+GH204-Parameters!$F$13*Parameters!$B$13</f>
        <v>9010</v>
      </c>
      <c r="HO204" s="1">
        <f>DW204+FC204+GI204-Parameters!$F$13*Parameters!$B$13</f>
        <v>8360</v>
      </c>
      <c r="HP204" s="1"/>
      <c r="HQ204" s="2"/>
    </row>
    <row r="205" spans="1:225" x14ac:dyDescent="0.35">
      <c r="A205" s="10">
        <v>194</v>
      </c>
      <c r="B205">
        <f>MIN(Parameters!$B$12,Data!B205)</f>
        <v>37</v>
      </c>
      <c r="C205">
        <f>MIN(Parameters!$B$12,Data!C205)</f>
        <v>60</v>
      </c>
      <c r="D205">
        <f>MIN(Parameters!$B$12,Data!D205)</f>
        <v>47</v>
      </c>
      <c r="E205">
        <f>MIN(Parameters!$B$12,Data!E205)</f>
        <v>60</v>
      </c>
      <c r="F205">
        <f>MIN(Parameters!$B$12,Data!F205)</f>
        <v>42</v>
      </c>
      <c r="G205">
        <f>MIN(Parameters!$B$12,Data!G205)</f>
        <v>50</v>
      </c>
      <c r="H205">
        <f>MIN(Parameters!$B$12,Data!H205)</f>
        <v>60</v>
      </c>
      <c r="I205">
        <f>MIN(Parameters!$B$12,Data!I205)</f>
        <v>53</v>
      </c>
      <c r="J205">
        <f>MIN(Parameters!$B$12,Data!J205)</f>
        <v>27</v>
      </c>
      <c r="K205">
        <f>MIN(Parameters!$B$12,Data!K205)</f>
        <v>60</v>
      </c>
      <c r="L205">
        <f>MIN(Parameters!$B$12,Data!L205)</f>
        <v>44</v>
      </c>
      <c r="M205">
        <f>MIN(Parameters!$B$12,Data!M205)</f>
        <v>32</v>
      </c>
      <c r="N205">
        <f>MIN(Parameters!$B$12,Data!N205)</f>
        <v>28</v>
      </c>
      <c r="O205">
        <f>MIN(Parameters!$B$12,Data!O205)</f>
        <v>60</v>
      </c>
      <c r="P205">
        <f>MIN(Parameters!$B$12,Data!P205)</f>
        <v>45</v>
      </c>
      <c r="Q205">
        <f>MIN(Parameters!$B$12,Data!Q205)</f>
        <v>41</v>
      </c>
      <c r="R205">
        <f>MIN(Parameters!$B$12,Data!R205)</f>
        <v>37</v>
      </c>
      <c r="S205">
        <f>MIN(Parameters!$B$12,Data!S205)</f>
        <v>60</v>
      </c>
      <c r="T205">
        <f>MIN(Parameters!$B$12,Data!T205)</f>
        <v>39</v>
      </c>
      <c r="U205">
        <f>MIN(Parameters!$B$12,Data!U205)</f>
        <v>48</v>
      </c>
      <c r="V205">
        <f>MIN(Parameters!$B$12,Data!V205)</f>
        <v>46</v>
      </c>
      <c r="W205">
        <f>MIN(Parameters!$B$12,Data!W205)</f>
        <v>58</v>
      </c>
      <c r="X205">
        <f>MIN(Parameters!$B$12,Data!X205)</f>
        <v>60</v>
      </c>
      <c r="Y205">
        <f>MIN(Parameters!$B$12,Data!Y205)</f>
        <v>46</v>
      </c>
      <c r="Z205">
        <f>MIN(Parameters!$B$12,Data!Z205)</f>
        <v>60</v>
      </c>
      <c r="AA205">
        <f>MIN(Parameters!$B$12,Data!AA205)</f>
        <v>40</v>
      </c>
      <c r="AB205">
        <f>MIN(Parameters!$B$12,Data!AB205)</f>
        <v>14</v>
      </c>
      <c r="AC205">
        <f>MIN(Parameters!$B$12,Data!AC205)</f>
        <v>34</v>
      </c>
      <c r="AD205">
        <f>MIN(Parameters!$B$12,Data!AD205)</f>
        <v>60</v>
      </c>
      <c r="AE205">
        <f>MIN(Parameters!$B$12,Data!AE205)</f>
        <v>56</v>
      </c>
      <c r="AG205" s="10">
        <v>194</v>
      </c>
      <c r="AH205">
        <f>MIN(Parameters!$B$13,Data!AI205)</f>
        <v>20</v>
      </c>
      <c r="AI205">
        <f>MIN(Parameters!$B$13,Data!AJ205)</f>
        <v>12</v>
      </c>
      <c r="AJ205">
        <f>MIN(Parameters!$B$13,Data!AK205)</f>
        <v>20</v>
      </c>
      <c r="AK205">
        <f>MIN(Parameters!$B$13,Data!AL205)</f>
        <v>20</v>
      </c>
      <c r="AL205">
        <f>MIN(Parameters!$B$13,Data!AM205)</f>
        <v>0</v>
      </c>
      <c r="AM205">
        <f>MIN(Parameters!$B$13,Data!AN205)</f>
        <v>20</v>
      </c>
      <c r="AN205">
        <f>MIN(Parameters!$B$13,Data!AO205)</f>
        <v>11</v>
      </c>
      <c r="AO205">
        <f>MIN(Parameters!$B$13,Data!AP205)</f>
        <v>20</v>
      </c>
      <c r="AP205">
        <f>MIN(Parameters!$B$13,Data!AQ205)</f>
        <v>20</v>
      </c>
      <c r="AQ205">
        <f>MIN(Parameters!$B$13,Data!AR205)</f>
        <v>16</v>
      </c>
      <c r="AR205">
        <f>MIN(Parameters!$B$13,Data!AS205)</f>
        <v>4</v>
      </c>
      <c r="AS205">
        <f>MIN(Parameters!$B$13,Data!AT205)</f>
        <v>20</v>
      </c>
      <c r="AT205">
        <f>MIN(Parameters!$B$13,Data!AU205)</f>
        <v>20</v>
      </c>
      <c r="AU205">
        <f>MIN(Parameters!$B$13,Data!AV205)</f>
        <v>10</v>
      </c>
      <c r="AV205">
        <f>MIN(Parameters!$B$13,Data!AW205)</f>
        <v>16</v>
      </c>
      <c r="AW205">
        <f>MIN(Parameters!$B$13,Data!AX205)</f>
        <v>20</v>
      </c>
      <c r="AX205">
        <f>MIN(Parameters!$B$13,Data!AY205)</f>
        <v>20</v>
      </c>
      <c r="AY205">
        <f>MIN(Parameters!$B$13,Data!AZ205)</f>
        <v>2</v>
      </c>
      <c r="AZ205">
        <f>MIN(Parameters!$B$13,Data!BA205)</f>
        <v>2</v>
      </c>
      <c r="BA205">
        <f>MIN(Parameters!$B$13,Data!BB205)</f>
        <v>19</v>
      </c>
      <c r="BB205">
        <f>MIN(Parameters!$B$13,Data!BC205)</f>
        <v>20</v>
      </c>
      <c r="BC205">
        <f>MIN(Parameters!$B$13,Data!BD205)</f>
        <v>7</v>
      </c>
      <c r="BD205">
        <f>MIN(Parameters!$B$13,Data!BE205)</f>
        <v>4</v>
      </c>
      <c r="BE205">
        <f>MIN(Parameters!$B$13,Data!BF205)</f>
        <v>19</v>
      </c>
      <c r="BF205">
        <f>MIN(Parameters!$B$13,Data!BG205)</f>
        <v>20</v>
      </c>
      <c r="BG205">
        <f>MIN(Parameters!$B$13,Data!BH205)</f>
        <v>20</v>
      </c>
      <c r="BH205">
        <f>MIN(Parameters!$B$13,Data!BI205)</f>
        <v>8</v>
      </c>
      <c r="BI205">
        <f>MIN(Parameters!$B$13,Data!BJ205)</f>
        <v>20</v>
      </c>
      <c r="BJ205">
        <f>MIN(Parameters!$B$13,Data!BK205)</f>
        <v>3</v>
      </c>
      <c r="BK205">
        <f>MIN(Parameters!$B$13,Data!BL205)</f>
        <v>20</v>
      </c>
      <c r="BM205" s="10">
        <v>194</v>
      </c>
      <c r="BN205">
        <f>MIN(Parameters!$B$13-Updated_calc!AH205,MAX(0,Data!B205-Updated_calc!B205))</f>
        <v>0</v>
      </c>
      <c r="BO205">
        <f>MIN(Parameters!$B$13-Updated_calc!AI205,MAX(0,Data!C205-Updated_calc!C205))</f>
        <v>6</v>
      </c>
      <c r="BP205">
        <f>MIN(Parameters!$B$13-Updated_calc!AJ205,MAX(0,Data!D205-Updated_calc!D205))</f>
        <v>0</v>
      </c>
      <c r="BQ205">
        <f>MIN(Parameters!$B$13-Updated_calc!AK205,MAX(0,Data!E205-Updated_calc!E205))</f>
        <v>0</v>
      </c>
      <c r="BR205">
        <f>MIN(Parameters!$B$13-Updated_calc!AL205,MAX(0,Data!F205-Updated_calc!F205))</f>
        <v>0</v>
      </c>
      <c r="BS205">
        <f>MIN(Parameters!$B$13-Updated_calc!AM205,MAX(0,Data!G205-Updated_calc!G205))</f>
        <v>0</v>
      </c>
      <c r="BT205">
        <f>MIN(Parameters!$B$13-Updated_calc!AN205,MAX(0,Data!H205-Updated_calc!H205))</f>
        <v>6</v>
      </c>
      <c r="BU205">
        <f>MIN(Parameters!$B$13-Updated_calc!AO205,MAX(0,Data!I205-Updated_calc!I205))</f>
        <v>0</v>
      </c>
      <c r="BV205">
        <f>MIN(Parameters!$B$13-Updated_calc!AP205,MAX(0,Data!J205-Updated_calc!J205))</f>
        <v>0</v>
      </c>
      <c r="BW205">
        <f>MIN(Parameters!$B$13-Updated_calc!AQ205,MAX(0,Data!K205-Updated_calc!K205))</f>
        <v>4</v>
      </c>
      <c r="BX205">
        <f>MIN(Parameters!$B$13-Updated_calc!AR205,MAX(0,Data!L205-Updated_calc!L205))</f>
        <v>0</v>
      </c>
      <c r="BY205">
        <f>MIN(Parameters!$B$13-Updated_calc!AS205,MAX(0,Data!M205-Updated_calc!M205))</f>
        <v>0</v>
      </c>
      <c r="BZ205">
        <f>MIN(Parameters!$B$13-Updated_calc!AT205,MAX(0,Data!N205-Updated_calc!N205))</f>
        <v>0</v>
      </c>
      <c r="CA205">
        <f>MIN(Parameters!$B$13-Updated_calc!AU205,MAX(0,Data!O205-Updated_calc!O205))</f>
        <v>10</v>
      </c>
      <c r="CB205">
        <f>MIN(Parameters!$B$13-Updated_calc!AV205,MAX(0,Data!P205-Updated_calc!P205))</f>
        <v>0</v>
      </c>
      <c r="CC205">
        <f>MIN(Parameters!$B$13-Updated_calc!AW205,MAX(0,Data!Q205-Updated_calc!Q205))</f>
        <v>0</v>
      </c>
      <c r="CD205">
        <f>MIN(Parameters!$B$13-Updated_calc!AX205,MAX(0,Data!R205-Updated_calc!R205))</f>
        <v>0</v>
      </c>
      <c r="CE205">
        <f>MIN(Parameters!$B$13-Updated_calc!AY205,MAX(0,Data!S205-Updated_calc!S205))</f>
        <v>18</v>
      </c>
      <c r="CF205">
        <f>MIN(Parameters!$B$13-Updated_calc!AZ205,MAX(0,Data!T205-Updated_calc!T205))</f>
        <v>0</v>
      </c>
      <c r="CG205">
        <f>MIN(Parameters!$B$13-Updated_calc!BA205,MAX(0,Data!U205-Updated_calc!U205))</f>
        <v>0</v>
      </c>
      <c r="CH205">
        <f>MIN(Parameters!$B$13-Updated_calc!BB205,MAX(0,Data!V205-Updated_calc!V205))</f>
        <v>0</v>
      </c>
      <c r="CI205">
        <f>MIN(Parameters!$B$13-Updated_calc!BC205,MAX(0,Data!W205-Updated_calc!W205))</f>
        <v>0</v>
      </c>
      <c r="CJ205">
        <f>MIN(Parameters!$B$13-Updated_calc!BD205,MAX(0,Data!X205-Updated_calc!X205))</f>
        <v>14</v>
      </c>
      <c r="CK205">
        <f>MIN(Parameters!$B$13-Updated_calc!BE205,MAX(0,Data!Y205-Updated_calc!Y205))</f>
        <v>0</v>
      </c>
      <c r="CL205">
        <f>MIN(Parameters!$B$13-Updated_calc!BF205,MAX(0,Data!Z205-Updated_calc!Z205))</f>
        <v>0</v>
      </c>
      <c r="CM205">
        <f>MIN(Parameters!$B$13-Updated_calc!BG205,MAX(0,Data!AA205-Updated_calc!AA205))</f>
        <v>0</v>
      </c>
      <c r="CN205">
        <f>MIN(Parameters!$B$13-Updated_calc!BH205,MAX(0,Data!AB205-Updated_calc!AB205))</f>
        <v>0</v>
      </c>
      <c r="CO205">
        <f>MIN(Parameters!$B$13-Updated_calc!BI205,MAX(0,Data!AC205-Updated_calc!AC205))</f>
        <v>0</v>
      </c>
      <c r="CP205">
        <f>MIN(Parameters!$B$13-Updated_calc!BJ205,MAX(0,Data!AD205-Updated_calc!AD205))</f>
        <v>1</v>
      </c>
      <c r="CQ205">
        <f>MIN(Parameters!$B$13-Updated_calc!BK205,MAX(0,Data!AE205-Updated_calc!AE205))</f>
        <v>0</v>
      </c>
      <c r="CS205" s="10">
        <v>194</v>
      </c>
      <c r="CT205">
        <f>B205*(Parameters!$C$12-Parameters!$D$12)-Parameters!$E$12*Parameters!$B$12</f>
        <v>3010</v>
      </c>
      <c r="CU205">
        <f>C205*(Parameters!$C$12-Parameters!$D$12)-Parameters!$E$12*Parameters!$B$12</f>
        <v>6000</v>
      </c>
      <c r="CV205">
        <f>D205*(Parameters!$C$12-Parameters!$D$12)-Parameters!$E$12*Parameters!$B$12</f>
        <v>4310</v>
      </c>
      <c r="CW205">
        <f>E205*(Parameters!$C$12-Parameters!$D$12)-Parameters!$E$12*Parameters!$B$12</f>
        <v>6000</v>
      </c>
      <c r="CX205">
        <f>F205*(Parameters!$C$12-Parameters!$D$12)-Parameters!$E$12*Parameters!$B$12</f>
        <v>3660</v>
      </c>
      <c r="CY205">
        <f>G205*(Parameters!$C$12-Parameters!$D$12)-Parameters!$E$12*Parameters!$B$12</f>
        <v>4700</v>
      </c>
      <c r="CZ205">
        <f>H205*(Parameters!$C$12-Parameters!$D$12)-Parameters!$E$12*Parameters!$B$12</f>
        <v>6000</v>
      </c>
      <c r="DA205">
        <f>I205*(Parameters!$C$12-Parameters!$D$12)-Parameters!$E$12*Parameters!$B$12</f>
        <v>5090</v>
      </c>
      <c r="DB205">
        <f>J205*(Parameters!$C$12-Parameters!$D$12)-Parameters!$E$12*Parameters!$B$12</f>
        <v>1710</v>
      </c>
      <c r="DC205">
        <f>K205*(Parameters!$C$12-Parameters!$D$12)-Parameters!$E$12*Parameters!$B$12</f>
        <v>6000</v>
      </c>
      <c r="DD205">
        <f>L205*(Parameters!$C$12-Parameters!$D$12)-Parameters!$E$12*Parameters!$B$12</f>
        <v>3920</v>
      </c>
      <c r="DE205">
        <f>M205*(Parameters!$C$12-Parameters!$D$12)-Parameters!$E$12*Parameters!$B$12</f>
        <v>2360</v>
      </c>
      <c r="DF205">
        <f>N205*(Parameters!$C$12-Parameters!$D$12)-Parameters!$E$12*Parameters!$B$12</f>
        <v>1840</v>
      </c>
      <c r="DG205">
        <f>O205*(Parameters!$C$12-Parameters!$D$12)-Parameters!$E$12*Parameters!$B$12</f>
        <v>6000</v>
      </c>
      <c r="DH205">
        <f>P205*(Parameters!$C$12-Parameters!$D$12)-Parameters!$E$12*Parameters!$B$12</f>
        <v>4050</v>
      </c>
      <c r="DI205">
        <f>Q205*(Parameters!$C$12-Parameters!$D$12)-Parameters!$E$12*Parameters!$B$12</f>
        <v>3530</v>
      </c>
      <c r="DJ205">
        <f>R205*(Parameters!$C$12-Parameters!$D$12)-Parameters!$E$12*Parameters!$B$12</f>
        <v>3010</v>
      </c>
      <c r="DK205">
        <f>S205*(Parameters!$C$12-Parameters!$D$12)-Parameters!$E$12*Parameters!$B$12</f>
        <v>6000</v>
      </c>
      <c r="DL205">
        <f>T205*(Parameters!$C$12-Parameters!$D$12)-Parameters!$E$12*Parameters!$B$12</f>
        <v>3270</v>
      </c>
      <c r="DM205">
        <f>U205*(Parameters!$C$12-Parameters!$D$12)-Parameters!$E$12*Parameters!$B$12</f>
        <v>4440</v>
      </c>
      <c r="DN205">
        <f>V205*(Parameters!$C$12-Parameters!$D$12)-Parameters!$E$12*Parameters!$B$12</f>
        <v>4180</v>
      </c>
      <c r="DO205">
        <f>W205*(Parameters!$C$12-Parameters!$D$12)-Parameters!$E$12*Parameters!$B$12</f>
        <v>5740</v>
      </c>
      <c r="DP205">
        <f>X205*(Parameters!$C$12-Parameters!$D$12)-Parameters!$E$12*Parameters!$B$12</f>
        <v>6000</v>
      </c>
      <c r="DQ205">
        <f>Y205*(Parameters!$C$12-Parameters!$D$12)-Parameters!$E$12*Parameters!$B$12</f>
        <v>4180</v>
      </c>
      <c r="DR205">
        <f>Z205*(Parameters!$C$12-Parameters!$D$12)-Parameters!$E$12*Parameters!$B$12</f>
        <v>6000</v>
      </c>
      <c r="DS205">
        <f>AA205*(Parameters!$C$12-Parameters!$D$12)-Parameters!$E$12*Parameters!$B$12</f>
        <v>3400</v>
      </c>
      <c r="DT205">
        <f>AB205*(Parameters!$C$12-Parameters!$D$12)-Parameters!$E$12*Parameters!$B$12</f>
        <v>20</v>
      </c>
      <c r="DU205">
        <f>AC205*(Parameters!$C$12-Parameters!$D$12)-Parameters!$E$12*Parameters!$B$12</f>
        <v>2620</v>
      </c>
      <c r="DV205">
        <f>AD205*(Parameters!$C$12-Parameters!$D$12)-Parameters!$E$12*Parameters!$B$12</f>
        <v>6000</v>
      </c>
      <c r="DW205">
        <f>AE205*(Parameters!$C$12-Parameters!$D$12)-Parameters!$E$12*Parameters!$B$12</f>
        <v>5480</v>
      </c>
      <c r="DY205" s="10">
        <v>194</v>
      </c>
      <c r="DZ205" s="1">
        <f>AH205*(Parameters!$C$13-Parameters!$D$13)-Parameters!$B$13*Parameters!$E$13</f>
        <v>5400</v>
      </c>
      <c r="EA205" s="1">
        <f>AI205*(Parameters!$C$13-Parameters!$D$13)-Parameters!$B$13*Parameters!$E$13</f>
        <v>2680</v>
      </c>
      <c r="EB205" s="1">
        <f>AJ205*(Parameters!$C$13-Parameters!$D$13)-Parameters!$B$13*Parameters!$E$13</f>
        <v>5400</v>
      </c>
      <c r="EC205" s="1">
        <f>AK205*(Parameters!$C$13-Parameters!$D$13)-Parameters!$B$13*Parameters!$E$13</f>
        <v>5400</v>
      </c>
      <c r="ED205" s="1">
        <f>AL205*(Parameters!$C$13-Parameters!$D$13)-Parameters!$B$13*Parameters!$E$13</f>
        <v>-1400</v>
      </c>
      <c r="EE205" s="1">
        <f>AM205*(Parameters!$C$13-Parameters!$D$13)-Parameters!$B$13*Parameters!$E$13</f>
        <v>5400</v>
      </c>
      <c r="EF205" s="1">
        <f>AN205*(Parameters!$C$13-Parameters!$D$13)-Parameters!$B$13*Parameters!$E$13</f>
        <v>2340</v>
      </c>
      <c r="EG205" s="1">
        <f>AO205*(Parameters!$C$13-Parameters!$D$13)-Parameters!$B$13*Parameters!$E$13</f>
        <v>5400</v>
      </c>
      <c r="EH205" s="1">
        <f>AP205*(Parameters!$C$13-Parameters!$D$13)-Parameters!$B$13*Parameters!$E$13</f>
        <v>5400</v>
      </c>
      <c r="EI205" s="1">
        <f>AQ205*(Parameters!$C$13-Parameters!$D$13)-Parameters!$B$13*Parameters!$E$13</f>
        <v>4040</v>
      </c>
      <c r="EJ205" s="1">
        <f>AR205*(Parameters!$C$13-Parameters!$D$13)-Parameters!$B$13*Parameters!$E$13</f>
        <v>-40</v>
      </c>
      <c r="EK205" s="1">
        <f>AS205*(Parameters!$C$13-Parameters!$D$13)-Parameters!$B$13*Parameters!$E$13</f>
        <v>5400</v>
      </c>
      <c r="EL205" s="1">
        <f>AT205*(Parameters!$C$13-Parameters!$D$13)-Parameters!$B$13*Parameters!$E$13</f>
        <v>5400</v>
      </c>
      <c r="EM205" s="1">
        <f>AU205*(Parameters!$C$13-Parameters!$D$13)-Parameters!$B$13*Parameters!$E$13</f>
        <v>2000</v>
      </c>
      <c r="EN205" s="1">
        <f>AV205*(Parameters!$C$13-Parameters!$D$13)-Parameters!$B$13*Parameters!$E$13</f>
        <v>4040</v>
      </c>
      <c r="EO205" s="1">
        <f>AW205*(Parameters!$C$13-Parameters!$D$13)-Parameters!$B$13*Parameters!$E$13</f>
        <v>5400</v>
      </c>
      <c r="EP205" s="1">
        <f>AX205*(Parameters!$C$13-Parameters!$D$13)-Parameters!$B$13*Parameters!$E$13</f>
        <v>5400</v>
      </c>
      <c r="EQ205" s="1">
        <f>AY205*(Parameters!$C$13-Parameters!$D$13)-Parameters!$B$13*Parameters!$E$13</f>
        <v>-720</v>
      </c>
      <c r="ER205" s="1">
        <f>AZ205*(Parameters!$C$13-Parameters!$D$13)-Parameters!$B$13*Parameters!$E$13</f>
        <v>-720</v>
      </c>
      <c r="ES205" s="1">
        <f>BA205*(Parameters!$C$13-Parameters!$D$13)-Parameters!$B$13*Parameters!$E$13</f>
        <v>5060</v>
      </c>
      <c r="ET205" s="1">
        <f>BB205*(Parameters!$C$13-Parameters!$D$13)-Parameters!$B$13*Parameters!$E$13</f>
        <v>5400</v>
      </c>
      <c r="EU205" s="1">
        <f>BC205*(Parameters!$C$13-Parameters!$D$13)-Parameters!$B$13*Parameters!$E$13</f>
        <v>980</v>
      </c>
      <c r="EV205" s="1">
        <f>BD205*(Parameters!$C$13-Parameters!$D$13)-Parameters!$B$13*Parameters!$E$13</f>
        <v>-40</v>
      </c>
      <c r="EW205" s="1">
        <f>BE205*(Parameters!$C$13-Parameters!$D$13)-Parameters!$B$13*Parameters!$E$13</f>
        <v>5060</v>
      </c>
      <c r="EX205" s="1">
        <f>BF205*(Parameters!$C$13-Parameters!$D$13)-Parameters!$B$13*Parameters!$E$13</f>
        <v>5400</v>
      </c>
      <c r="EY205" s="1">
        <f>BG205*(Parameters!$C$13-Parameters!$D$13)-Parameters!$B$13*Parameters!$E$13</f>
        <v>5400</v>
      </c>
      <c r="EZ205" s="1">
        <f>BH205*(Parameters!$C$13-Parameters!$D$13)-Parameters!$B$13*Parameters!$E$13</f>
        <v>1320</v>
      </c>
      <c r="FA205" s="1">
        <f>BI205*(Parameters!$C$13-Parameters!$D$13)-Parameters!$B$13*Parameters!$E$13</f>
        <v>5400</v>
      </c>
      <c r="FB205" s="1">
        <f>BJ205*(Parameters!$C$13-Parameters!$D$13)-Parameters!$B$13*Parameters!$E$13</f>
        <v>-380</v>
      </c>
      <c r="FC205" s="1">
        <f>BK205*(Parameters!$C$13-Parameters!$D$13)-Parameters!$B$13*Parameters!$E$13</f>
        <v>5400</v>
      </c>
      <c r="FD205" s="1"/>
      <c r="FE205" s="10">
        <v>194</v>
      </c>
      <c r="FF205" s="1">
        <f>BN205*(Parameters!$C$12-Parameters!$D$13)</f>
        <v>0</v>
      </c>
      <c r="FG205" s="1">
        <f>BO205*(Parameters!$C$12-Parameters!$D$13)</f>
        <v>690</v>
      </c>
      <c r="FH205" s="1">
        <f>BP205*(Parameters!$C$12-Parameters!$D$13)</f>
        <v>0</v>
      </c>
      <c r="FI205" s="1">
        <f>BQ205*(Parameters!$C$12-Parameters!$D$13)</f>
        <v>0</v>
      </c>
      <c r="FJ205" s="1">
        <f>BR205*(Parameters!$C$12-Parameters!$D$13)</f>
        <v>0</v>
      </c>
      <c r="FK205" s="1">
        <f>BS205*(Parameters!$C$12-Parameters!$D$13)</f>
        <v>0</v>
      </c>
      <c r="FL205" s="1">
        <f>BT205*(Parameters!$C$12-Parameters!$D$13)</f>
        <v>690</v>
      </c>
      <c r="FM205" s="1">
        <f>BU205*(Parameters!$C$12-Parameters!$D$13)</f>
        <v>0</v>
      </c>
      <c r="FN205" s="1">
        <f>BV205*(Parameters!$C$12-Parameters!$D$13)</f>
        <v>0</v>
      </c>
      <c r="FO205" s="1">
        <f>BW205*(Parameters!$C$12-Parameters!$D$13)</f>
        <v>460</v>
      </c>
      <c r="FP205" s="1">
        <f>BX205*(Parameters!$C$12-Parameters!$D$13)</f>
        <v>0</v>
      </c>
      <c r="FQ205" s="1">
        <f>BY205*(Parameters!$C$12-Parameters!$D$13)</f>
        <v>0</v>
      </c>
      <c r="FR205" s="1">
        <f>BZ205*(Parameters!$C$12-Parameters!$D$13)</f>
        <v>0</v>
      </c>
      <c r="FS205" s="1">
        <f>CA205*(Parameters!$C$12-Parameters!$D$13)</f>
        <v>1150</v>
      </c>
      <c r="FT205" s="1">
        <f>CB205*(Parameters!$C$12-Parameters!$D$13)</f>
        <v>0</v>
      </c>
      <c r="FU205" s="1">
        <f>CC205*(Parameters!$C$12-Parameters!$D$13)</f>
        <v>0</v>
      </c>
      <c r="FV205" s="1">
        <f>CD205*(Parameters!$C$12-Parameters!$D$13)</f>
        <v>0</v>
      </c>
      <c r="FW205" s="1">
        <f>CE205*(Parameters!$C$12-Parameters!$D$13)</f>
        <v>2070</v>
      </c>
      <c r="FX205" s="1">
        <f>CF205*(Parameters!$C$12-Parameters!$D$13)</f>
        <v>0</v>
      </c>
      <c r="FY205" s="1">
        <f>CG205*(Parameters!$C$12-Parameters!$D$13)</f>
        <v>0</v>
      </c>
      <c r="FZ205" s="1">
        <f>CH205*(Parameters!$C$12-Parameters!$D$13)</f>
        <v>0</v>
      </c>
      <c r="GA205" s="1">
        <f>CI205*(Parameters!$C$12-Parameters!$D$13)</f>
        <v>0</v>
      </c>
      <c r="GB205" s="1">
        <f>CJ205*(Parameters!$C$12-Parameters!$D$13)</f>
        <v>1610</v>
      </c>
      <c r="GC205" s="1">
        <f>CK205*(Parameters!$C$12-Parameters!$D$13)</f>
        <v>0</v>
      </c>
      <c r="GD205" s="1">
        <f>CL205*(Parameters!$C$12-Parameters!$D$13)</f>
        <v>0</v>
      </c>
      <c r="GE205" s="1">
        <f>CM205*(Parameters!$C$12-Parameters!$D$13)</f>
        <v>0</v>
      </c>
      <c r="GF205" s="1">
        <f>CN205*(Parameters!$C$12-Parameters!$D$13)</f>
        <v>0</v>
      </c>
      <c r="GG205" s="1">
        <f>CO205*(Parameters!$C$12-Parameters!$D$13)</f>
        <v>0</v>
      </c>
      <c r="GH205" s="1">
        <f>CP205*(Parameters!$C$12-Parameters!$D$13)</f>
        <v>115</v>
      </c>
      <c r="GI205" s="1">
        <f>CQ205*(Parameters!$C$12-Parameters!$D$13)</f>
        <v>0</v>
      </c>
      <c r="GJ205" s="1"/>
      <c r="GK205" s="10">
        <v>194</v>
      </c>
      <c r="GL205" s="1">
        <f>CT205+DZ205+FF205-Parameters!$F$13*Parameters!$B$13</f>
        <v>6410</v>
      </c>
      <c r="GM205" s="1">
        <f>CU205+EA205+FG205-Parameters!$F$13*Parameters!$B$13</f>
        <v>7370</v>
      </c>
      <c r="GN205" s="1">
        <f>CV205+EB205+FH205-Parameters!$F$13*Parameters!$B$13</f>
        <v>7710</v>
      </c>
      <c r="GO205" s="1">
        <f>CW205+EC205+FI205-Parameters!$F$13*Parameters!$B$13</f>
        <v>9400</v>
      </c>
      <c r="GP205" s="1">
        <f>CX205+ED205+FJ205-Parameters!$F$13*Parameters!$B$13</f>
        <v>260</v>
      </c>
      <c r="GQ205" s="1">
        <f>CY205+EE205+FK205-Parameters!$F$13*Parameters!$B$13</f>
        <v>8100</v>
      </c>
      <c r="GR205" s="1">
        <f>CZ205+EF205+FL205-Parameters!$F$13*Parameters!$B$13</f>
        <v>7030</v>
      </c>
      <c r="GS205" s="1">
        <f>DA205+EG205+FM205-Parameters!$F$13*Parameters!$B$13</f>
        <v>8490</v>
      </c>
      <c r="GT205" s="1">
        <f>DB205+EH205+FN205-Parameters!$F$13*Parameters!$B$13</f>
        <v>5110</v>
      </c>
      <c r="GU205" s="1">
        <f>DC205+EI205+FO205-Parameters!$F$13*Parameters!$B$13</f>
        <v>8500</v>
      </c>
      <c r="GV205" s="1">
        <f>DD205+EJ205+FP205-Parameters!$F$13*Parameters!$B$13</f>
        <v>1880</v>
      </c>
      <c r="GW205" s="1">
        <f>DE205+EK205+FQ205-Parameters!$F$13*Parameters!$B$13</f>
        <v>5760</v>
      </c>
      <c r="GX205" s="1">
        <f>DF205+EL205+FR205-Parameters!$F$13*Parameters!$B$13</f>
        <v>5240</v>
      </c>
      <c r="GY205" s="1">
        <f>DG205+EM205+FS205-Parameters!$F$13*Parameters!$B$13</f>
        <v>7150</v>
      </c>
      <c r="GZ205" s="1">
        <f>DH205+EN205+FT205-Parameters!$F$13*Parameters!$B$13</f>
        <v>6090</v>
      </c>
      <c r="HA205" s="1">
        <f>DI205+EO205+FU205-Parameters!$F$13*Parameters!$B$13</f>
        <v>6930</v>
      </c>
      <c r="HB205" s="1">
        <f>DJ205+EP205+FV205-Parameters!$F$13*Parameters!$B$13</f>
        <v>6410</v>
      </c>
      <c r="HC205" s="1">
        <f>DK205+EQ205+FW205-Parameters!$F$13*Parameters!$B$13</f>
        <v>5350</v>
      </c>
      <c r="HD205" s="1">
        <f>DL205+ER205+FX205-Parameters!$F$13*Parameters!$B$13</f>
        <v>550</v>
      </c>
      <c r="HE205" s="1">
        <f>DM205+ES205+FY205-Parameters!$F$13*Parameters!$B$13</f>
        <v>7500</v>
      </c>
      <c r="HF205" s="1">
        <f>DN205+ET205+FZ205-Parameters!$F$13*Parameters!$B$13</f>
        <v>7580</v>
      </c>
      <c r="HG205" s="1">
        <f>DO205+EU205+GA205-Parameters!$F$13*Parameters!$B$13</f>
        <v>4720</v>
      </c>
      <c r="HH205" s="1">
        <f>DP205+EV205+GB205-Parameters!$F$13*Parameters!$B$13</f>
        <v>5570</v>
      </c>
      <c r="HI205" s="1">
        <f>DQ205+EW205+GC205-Parameters!$F$13*Parameters!$B$13</f>
        <v>7240</v>
      </c>
      <c r="HJ205" s="1">
        <f>DR205+EX205+GD205-Parameters!$F$13*Parameters!$B$13</f>
        <v>9400</v>
      </c>
      <c r="HK205" s="1">
        <f>DS205+EY205+GE205-Parameters!$F$13*Parameters!$B$13</f>
        <v>6800</v>
      </c>
      <c r="HL205" s="1">
        <f>DT205+EZ205+GF205-Parameters!$F$13*Parameters!$B$13</f>
        <v>-660</v>
      </c>
      <c r="HM205" s="1">
        <f>DU205+FA205+GG205-Parameters!$F$13*Parameters!$B$13</f>
        <v>6020</v>
      </c>
      <c r="HN205" s="1">
        <f>DV205+FB205+GH205-Parameters!$F$13*Parameters!$B$13</f>
        <v>3735</v>
      </c>
      <c r="HO205" s="1">
        <f>DW205+FC205+GI205-Parameters!$F$13*Parameters!$B$13</f>
        <v>8880</v>
      </c>
      <c r="HP205" s="1"/>
      <c r="HQ205" s="2"/>
    </row>
    <row r="206" spans="1:225" x14ac:dyDescent="0.35">
      <c r="A206" s="10">
        <v>195</v>
      </c>
      <c r="B206">
        <f>MIN(Parameters!$B$12,Data!B206)</f>
        <v>36</v>
      </c>
      <c r="C206">
        <f>MIN(Parameters!$B$12,Data!C206)</f>
        <v>46</v>
      </c>
      <c r="D206">
        <f>MIN(Parameters!$B$12,Data!D206)</f>
        <v>31</v>
      </c>
      <c r="E206">
        <f>MIN(Parameters!$B$12,Data!E206)</f>
        <v>60</v>
      </c>
      <c r="F206">
        <f>MIN(Parameters!$B$12,Data!F206)</f>
        <v>60</v>
      </c>
      <c r="G206">
        <f>MIN(Parameters!$B$12,Data!G206)</f>
        <v>52</v>
      </c>
      <c r="H206">
        <f>MIN(Parameters!$B$12,Data!H206)</f>
        <v>60</v>
      </c>
      <c r="I206">
        <f>MIN(Parameters!$B$12,Data!I206)</f>
        <v>40</v>
      </c>
      <c r="J206">
        <f>MIN(Parameters!$B$12,Data!J206)</f>
        <v>60</v>
      </c>
      <c r="K206">
        <f>MIN(Parameters!$B$12,Data!K206)</f>
        <v>60</v>
      </c>
      <c r="L206">
        <f>MIN(Parameters!$B$12,Data!L206)</f>
        <v>35</v>
      </c>
      <c r="M206">
        <f>MIN(Parameters!$B$12,Data!M206)</f>
        <v>54</v>
      </c>
      <c r="N206">
        <f>MIN(Parameters!$B$12,Data!N206)</f>
        <v>60</v>
      </c>
      <c r="O206">
        <f>MIN(Parameters!$B$12,Data!O206)</f>
        <v>60</v>
      </c>
      <c r="P206">
        <f>MIN(Parameters!$B$12,Data!P206)</f>
        <v>53</v>
      </c>
      <c r="Q206">
        <f>MIN(Parameters!$B$12,Data!Q206)</f>
        <v>47</v>
      </c>
      <c r="R206">
        <f>MIN(Parameters!$B$12,Data!R206)</f>
        <v>60</v>
      </c>
      <c r="S206">
        <f>MIN(Parameters!$B$12,Data!S206)</f>
        <v>60</v>
      </c>
      <c r="T206">
        <f>MIN(Parameters!$B$12,Data!T206)</f>
        <v>45</v>
      </c>
      <c r="U206">
        <f>MIN(Parameters!$B$12,Data!U206)</f>
        <v>37</v>
      </c>
      <c r="V206">
        <f>MIN(Parameters!$B$12,Data!V206)</f>
        <v>40</v>
      </c>
      <c r="W206">
        <f>MIN(Parameters!$B$12,Data!W206)</f>
        <v>60</v>
      </c>
      <c r="X206">
        <f>MIN(Parameters!$B$12,Data!X206)</f>
        <v>31</v>
      </c>
      <c r="Y206">
        <f>MIN(Parameters!$B$12,Data!Y206)</f>
        <v>54</v>
      </c>
      <c r="Z206">
        <f>MIN(Parameters!$B$12,Data!Z206)</f>
        <v>32</v>
      </c>
      <c r="AA206">
        <f>MIN(Parameters!$B$12,Data!AA206)</f>
        <v>54</v>
      </c>
      <c r="AB206">
        <f>MIN(Parameters!$B$12,Data!AB206)</f>
        <v>58</v>
      </c>
      <c r="AC206">
        <f>MIN(Parameters!$B$12,Data!AC206)</f>
        <v>50</v>
      </c>
      <c r="AD206">
        <f>MIN(Parameters!$B$12,Data!AD206)</f>
        <v>38</v>
      </c>
      <c r="AE206">
        <f>MIN(Parameters!$B$12,Data!AE206)</f>
        <v>60</v>
      </c>
      <c r="AG206" s="10">
        <v>195</v>
      </c>
      <c r="AH206">
        <f>MIN(Parameters!$B$13,Data!AI206)</f>
        <v>20</v>
      </c>
      <c r="AI206">
        <f>MIN(Parameters!$B$13,Data!AJ206)</f>
        <v>0</v>
      </c>
      <c r="AJ206">
        <f>MIN(Parameters!$B$13,Data!AK206)</f>
        <v>20</v>
      </c>
      <c r="AK206">
        <f>MIN(Parameters!$B$13,Data!AL206)</f>
        <v>20</v>
      </c>
      <c r="AL206">
        <f>MIN(Parameters!$B$13,Data!AM206)</f>
        <v>20</v>
      </c>
      <c r="AM206">
        <f>MIN(Parameters!$B$13,Data!AN206)</f>
        <v>9</v>
      </c>
      <c r="AN206">
        <f>MIN(Parameters!$B$13,Data!AO206)</f>
        <v>4</v>
      </c>
      <c r="AO206">
        <f>MIN(Parameters!$B$13,Data!AP206)</f>
        <v>18</v>
      </c>
      <c r="AP206">
        <f>MIN(Parameters!$B$13,Data!AQ206)</f>
        <v>20</v>
      </c>
      <c r="AQ206">
        <f>MIN(Parameters!$B$13,Data!AR206)</f>
        <v>20</v>
      </c>
      <c r="AR206">
        <f>MIN(Parameters!$B$13,Data!AS206)</f>
        <v>9</v>
      </c>
      <c r="AS206">
        <f>MIN(Parameters!$B$13,Data!AT206)</f>
        <v>18</v>
      </c>
      <c r="AT206">
        <f>MIN(Parameters!$B$13,Data!AU206)</f>
        <v>15</v>
      </c>
      <c r="AU206">
        <f>MIN(Parameters!$B$13,Data!AV206)</f>
        <v>15</v>
      </c>
      <c r="AV206">
        <f>MIN(Parameters!$B$13,Data!AW206)</f>
        <v>20</v>
      </c>
      <c r="AW206">
        <f>MIN(Parameters!$B$13,Data!AX206)</f>
        <v>20</v>
      </c>
      <c r="AX206">
        <f>MIN(Parameters!$B$13,Data!AY206)</f>
        <v>20</v>
      </c>
      <c r="AY206">
        <f>MIN(Parameters!$B$13,Data!AZ206)</f>
        <v>20</v>
      </c>
      <c r="AZ206">
        <f>MIN(Parameters!$B$13,Data!BA206)</f>
        <v>2</v>
      </c>
      <c r="BA206">
        <f>MIN(Parameters!$B$13,Data!BB206)</f>
        <v>20</v>
      </c>
      <c r="BB206">
        <f>MIN(Parameters!$B$13,Data!BC206)</f>
        <v>3</v>
      </c>
      <c r="BC206">
        <f>MIN(Parameters!$B$13,Data!BD206)</f>
        <v>7</v>
      </c>
      <c r="BD206">
        <f>MIN(Parameters!$B$13,Data!BE206)</f>
        <v>6</v>
      </c>
      <c r="BE206">
        <f>MIN(Parameters!$B$13,Data!BF206)</f>
        <v>20</v>
      </c>
      <c r="BF206">
        <f>MIN(Parameters!$B$13,Data!BG206)</f>
        <v>15</v>
      </c>
      <c r="BG206">
        <f>MIN(Parameters!$B$13,Data!BH206)</f>
        <v>0</v>
      </c>
      <c r="BH206">
        <f>MIN(Parameters!$B$13,Data!BI206)</f>
        <v>20</v>
      </c>
      <c r="BI206">
        <f>MIN(Parameters!$B$13,Data!BJ206)</f>
        <v>17</v>
      </c>
      <c r="BJ206">
        <f>MIN(Parameters!$B$13,Data!BK206)</f>
        <v>20</v>
      </c>
      <c r="BK206">
        <f>MIN(Parameters!$B$13,Data!BL206)</f>
        <v>17</v>
      </c>
      <c r="BM206" s="10">
        <v>195</v>
      </c>
      <c r="BN206">
        <f>MIN(Parameters!$B$13-Updated_calc!AH206,MAX(0,Data!B206-Updated_calc!B206))</f>
        <v>0</v>
      </c>
      <c r="BO206">
        <f>MIN(Parameters!$B$13-Updated_calc!AI206,MAX(0,Data!C206-Updated_calc!C206))</f>
        <v>0</v>
      </c>
      <c r="BP206">
        <f>MIN(Parameters!$B$13-Updated_calc!AJ206,MAX(0,Data!D206-Updated_calc!D206))</f>
        <v>0</v>
      </c>
      <c r="BQ206">
        <f>MIN(Parameters!$B$13-Updated_calc!AK206,MAX(0,Data!E206-Updated_calc!E206))</f>
        <v>0</v>
      </c>
      <c r="BR206">
        <f>MIN(Parameters!$B$13-Updated_calc!AL206,MAX(0,Data!F206-Updated_calc!F206))</f>
        <v>0</v>
      </c>
      <c r="BS206">
        <f>MIN(Parameters!$B$13-Updated_calc!AM206,MAX(0,Data!G206-Updated_calc!G206))</f>
        <v>0</v>
      </c>
      <c r="BT206">
        <f>MIN(Parameters!$B$13-Updated_calc!AN206,MAX(0,Data!H206-Updated_calc!H206))</f>
        <v>4</v>
      </c>
      <c r="BU206">
        <f>MIN(Parameters!$B$13-Updated_calc!AO206,MAX(0,Data!I206-Updated_calc!I206))</f>
        <v>0</v>
      </c>
      <c r="BV206">
        <f>MIN(Parameters!$B$13-Updated_calc!AP206,MAX(0,Data!J206-Updated_calc!J206))</f>
        <v>0</v>
      </c>
      <c r="BW206">
        <f>MIN(Parameters!$B$13-Updated_calc!AQ206,MAX(0,Data!K206-Updated_calc!K206))</f>
        <v>0</v>
      </c>
      <c r="BX206">
        <f>MIN(Parameters!$B$13-Updated_calc!AR206,MAX(0,Data!L206-Updated_calc!L206))</f>
        <v>0</v>
      </c>
      <c r="BY206">
        <f>MIN(Parameters!$B$13-Updated_calc!AS206,MAX(0,Data!M206-Updated_calc!M206))</f>
        <v>0</v>
      </c>
      <c r="BZ206">
        <f>MIN(Parameters!$B$13-Updated_calc!AT206,MAX(0,Data!N206-Updated_calc!N206))</f>
        <v>5</v>
      </c>
      <c r="CA206">
        <f>MIN(Parameters!$B$13-Updated_calc!AU206,MAX(0,Data!O206-Updated_calc!O206))</f>
        <v>5</v>
      </c>
      <c r="CB206">
        <f>MIN(Parameters!$B$13-Updated_calc!AV206,MAX(0,Data!P206-Updated_calc!P206))</f>
        <v>0</v>
      </c>
      <c r="CC206">
        <f>MIN(Parameters!$B$13-Updated_calc!AW206,MAX(0,Data!Q206-Updated_calc!Q206))</f>
        <v>0</v>
      </c>
      <c r="CD206">
        <f>MIN(Parameters!$B$13-Updated_calc!AX206,MAX(0,Data!R206-Updated_calc!R206))</f>
        <v>0</v>
      </c>
      <c r="CE206">
        <f>MIN(Parameters!$B$13-Updated_calc!AY206,MAX(0,Data!S206-Updated_calc!S206))</f>
        <v>0</v>
      </c>
      <c r="CF206">
        <f>MIN(Parameters!$B$13-Updated_calc!AZ206,MAX(0,Data!T206-Updated_calc!T206))</f>
        <v>0</v>
      </c>
      <c r="CG206">
        <f>MIN(Parameters!$B$13-Updated_calc!BA206,MAX(0,Data!U206-Updated_calc!U206))</f>
        <v>0</v>
      </c>
      <c r="CH206">
        <f>MIN(Parameters!$B$13-Updated_calc!BB206,MAX(0,Data!V206-Updated_calc!V206))</f>
        <v>0</v>
      </c>
      <c r="CI206">
        <f>MIN(Parameters!$B$13-Updated_calc!BC206,MAX(0,Data!W206-Updated_calc!W206))</f>
        <v>11</v>
      </c>
      <c r="CJ206">
        <f>MIN(Parameters!$B$13-Updated_calc!BD206,MAX(0,Data!X206-Updated_calc!X206))</f>
        <v>0</v>
      </c>
      <c r="CK206">
        <f>MIN(Parameters!$B$13-Updated_calc!BE206,MAX(0,Data!Y206-Updated_calc!Y206))</f>
        <v>0</v>
      </c>
      <c r="CL206">
        <f>MIN(Parameters!$B$13-Updated_calc!BF206,MAX(0,Data!Z206-Updated_calc!Z206))</f>
        <v>0</v>
      </c>
      <c r="CM206">
        <f>MIN(Parameters!$B$13-Updated_calc!BG206,MAX(0,Data!AA206-Updated_calc!AA206))</f>
        <v>0</v>
      </c>
      <c r="CN206">
        <f>MIN(Parameters!$B$13-Updated_calc!BH206,MAX(0,Data!AB206-Updated_calc!AB206))</f>
        <v>0</v>
      </c>
      <c r="CO206">
        <f>MIN(Parameters!$B$13-Updated_calc!BI206,MAX(0,Data!AC206-Updated_calc!AC206))</f>
        <v>0</v>
      </c>
      <c r="CP206">
        <f>MIN(Parameters!$B$13-Updated_calc!BJ206,MAX(0,Data!AD206-Updated_calc!AD206))</f>
        <v>0</v>
      </c>
      <c r="CQ206">
        <f>MIN(Parameters!$B$13-Updated_calc!BK206,MAX(0,Data!AE206-Updated_calc!AE206))</f>
        <v>3</v>
      </c>
      <c r="CS206" s="10">
        <v>195</v>
      </c>
      <c r="CT206">
        <f>B206*(Parameters!$C$12-Parameters!$D$12)-Parameters!$E$12*Parameters!$B$12</f>
        <v>2880</v>
      </c>
      <c r="CU206">
        <f>C206*(Parameters!$C$12-Parameters!$D$12)-Parameters!$E$12*Parameters!$B$12</f>
        <v>4180</v>
      </c>
      <c r="CV206">
        <f>D206*(Parameters!$C$12-Parameters!$D$12)-Parameters!$E$12*Parameters!$B$12</f>
        <v>2230</v>
      </c>
      <c r="CW206">
        <f>E206*(Parameters!$C$12-Parameters!$D$12)-Parameters!$E$12*Parameters!$B$12</f>
        <v>6000</v>
      </c>
      <c r="CX206">
        <f>F206*(Parameters!$C$12-Parameters!$D$12)-Parameters!$E$12*Parameters!$B$12</f>
        <v>6000</v>
      </c>
      <c r="CY206">
        <f>G206*(Parameters!$C$12-Parameters!$D$12)-Parameters!$E$12*Parameters!$B$12</f>
        <v>4960</v>
      </c>
      <c r="CZ206">
        <f>H206*(Parameters!$C$12-Parameters!$D$12)-Parameters!$E$12*Parameters!$B$12</f>
        <v>6000</v>
      </c>
      <c r="DA206">
        <f>I206*(Parameters!$C$12-Parameters!$D$12)-Parameters!$E$12*Parameters!$B$12</f>
        <v>3400</v>
      </c>
      <c r="DB206">
        <f>J206*(Parameters!$C$12-Parameters!$D$12)-Parameters!$E$12*Parameters!$B$12</f>
        <v>6000</v>
      </c>
      <c r="DC206">
        <f>K206*(Parameters!$C$12-Parameters!$D$12)-Parameters!$E$12*Parameters!$B$12</f>
        <v>6000</v>
      </c>
      <c r="DD206">
        <f>L206*(Parameters!$C$12-Parameters!$D$12)-Parameters!$E$12*Parameters!$B$12</f>
        <v>2750</v>
      </c>
      <c r="DE206">
        <f>M206*(Parameters!$C$12-Parameters!$D$12)-Parameters!$E$12*Parameters!$B$12</f>
        <v>5220</v>
      </c>
      <c r="DF206">
        <f>N206*(Parameters!$C$12-Parameters!$D$12)-Parameters!$E$12*Parameters!$B$12</f>
        <v>6000</v>
      </c>
      <c r="DG206">
        <f>O206*(Parameters!$C$12-Parameters!$D$12)-Parameters!$E$12*Parameters!$B$12</f>
        <v>6000</v>
      </c>
      <c r="DH206">
        <f>P206*(Parameters!$C$12-Parameters!$D$12)-Parameters!$E$12*Parameters!$B$12</f>
        <v>5090</v>
      </c>
      <c r="DI206">
        <f>Q206*(Parameters!$C$12-Parameters!$D$12)-Parameters!$E$12*Parameters!$B$12</f>
        <v>4310</v>
      </c>
      <c r="DJ206">
        <f>R206*(Parameters!$C$12-Parameters!$D$12)-Parameters!$E$12*Parameters!$B$12</f>
        <v>6000</v>
      </c>
      <c r="DK206">
        <f>S206*(Parameters!$C$12-Parameters!$D$12)-Parameters!$E$12*Parameters!$B$12</f>
        <v>6000</v>
      </c>
      <c r="DL206">
        <f>T206*(Parameters!$C$12-Parameters!$D$12)-Parameters!$E$12*Parameters!$B$12</f>
        <v>4050</v>
      </c>
      <c r="DM206">
        <f>U206*(Parameters!$C$12-Parameters!$D$12)-Parameters!$E$12*Parameters!$B$12</f>
        <v>3010</v>
      </c>
      <c r="DN206">
        <f>V206*(Parameters!$C$12-Parameters!$D$12)-Parameters!$E$12*Parameters!$B$12</f>
        <v>3400</v>
      </c>
      <c r="DO206">
        <f>W206*(Parameters!$C$12-Parameters!$D$12)-Parameters!$E$12*Parameters!$B$12</f>
        <v>6000</v>
      </c>
      <c r="DP206">
        <f>X206*(Parameters!$C$12-Parameters!$D$12)-Parameters!$E$12*Parameters!$B$12</f>
        <v>2230</v>
      </c>
      <c r="DQ206">
        <f>Y206*(Parameters!$C$12-Parameters!$D$12)-Parameters!$E$12*Parameters!$B$12</f>
        <v>5220</v>
      </c>
      <c r="DR206">
        <f>Z206*(Parameters!$C$12-Parameters!$D$12)-Parameters!$E$12*Parameters!$B$12</f>
        <v>2360</v>
      </c>
      <c r="DS206">
        <f>AA206*(Parameters!$C$12-Parameters!$D$12)-Parameters!$E$12*Parameters!$B$12</f>
        <v>5220</v>
      </c>
      <c r="DT206">
        <f>AB206*(Parameters!$C$12-Parameters!$D$12)-Parameters!$E$12*Parameters!$B$12</f>
        <v>5740</v>
      </c>
      <c r="DU206">
        <f>AC206*(Parameters!$C$12-Parameters!$D$12)-Parameters!$E$12*Parameters!$B$12</f>
        <v>4700</v>
      </c>
      <c r="DV206">
        <f>AD206*(Parameters!$C$12-Parameters!$D$12)-Parameters!$E$12*Parameters!$B$12</f>
        <v>3140</v>
      </c>
      <c r="DW206">
        <f>AE206*(Parameters!$C$12-Parameters!$D$12)-Parameters!$E$12*Parameters!$B$12</f>
        <v>6000</v>
      </c>
      <c r="DY206" s="10">
        <v>195</v>
      </c>
      <c r="DZ206" s="1">
        <f>AH206*(Parameters!$C$13-Parameters!$D$13)-Parameters!$B$13*Parameters!$E$13</f>
        <v>5400</v>
      </c>
      <c r="EA206" s="1">
        <f>AI206*(Parameters!$C$13-Parameters!$D$13)-Parameters!$B$13*Parameters!$E$13</f>
        <v>-1400</v>
      </c>
      <c r="EB206" s="1">
        <f>AJ206*(Parameters!$C$13-Parameters!$D$13)-Parameters!$B$13*Parameters!$E$13</f>
        <v>5400</v>
      </c>
      <c r="EC206" s="1">
        <f>AK206*(Parameters!$C$13-Parameters!$D$13)-Parameters!$B$13*Parameters!$E$13</f>
        <v>5400</v>
      </c>
      <c r="ED206" s="1">
        <f>AL206*(Parameters!$C$13-Parameters!$D$13)-Parameters!$B$13*Parameters!$E$13</f>
        <v>5400</v>
      </c>
      <c r="EE206" s="1">
        <f>AM206*(Parameters!$C$13-Parameters!$D$13)-Parameters!$B$13*Parameters!$E$13</f>
        <v>1660</v>
      </c>
      <c r="EF206" s="1">
        <f>AN206*(Parameters!$C$13-Parameters!$D$13)-Parameters!$B$13*Parameters!$E$13</f>
        <v>-40</v>
      </c>
      <c r="EG206" s="1">
        <f>AO206*(Parameters!$C$13-Parameters!$D$13)-Parameters!$B$13*Parameters!$E$13</f>
        <v>4720</v>
      </c>
      <c r="EH206" s="1">
        <f>AP206*(Parameters!$C$13-Parameters!$D$13)-Parameters!$B$13*Parameters!$E$13</f>
        <v>5400</v>
      </c>
      <c r="EI206" s="1">
        <f>AQ206*(Parameters!$C$13-Parameters!$D$13)-Parameters!$B$13*Parameters!$E$13</f>
        <v>5400</v>
      </c>
      <c r="EJ206" s="1">
        <f>AR206*(Parameters!$C$13-Parameters!$D$13)-Parameters!$B$13*Parameters!$E$13</f>
        <v>1660</v>
      </c>
      <c r="EK206" s="1">
        <f>AS206*(Parameters!$C$13-Parameters!$D$13)-Parameters!$B$13*Parameters!$E$13</f>
        <v>4720</v>
      </c>
      <c r="EL206" s="1">
        <f>AT206*(Parameters!$C$13-Parameters!$D$13)-Parameters!$B$13*Parameters!$E$13</f>
        <v>3700</v>
      </c>
      <c r="EM206" s="1">
        <f>AU206*(Parameters!$C$13-Parameters!$D$13)-Parameters!$B$13*Parameters!$E$13</f>
        <v>3700</v>
      </c>
      <c r="EN206" s="1">
        <f>AV206*(Parameters!$C$13-Parameters!$D$13)-Parameters!$B$13*Parameters!$E$13</f>
        <v>5400</v>
      </c>
      <c r="EO206" s="1">
        <f>AW206*(Parameters!$C$13-Parameters!$D$13)-Parameters!$B$13*Parameters!$E$13</f>
        <v>5400</v>
      </c>
      <c r="EP206" s="1">
        <f>AX206*(Parameters!$C$13-Parameters!$D$13)-Parameters!$B$13*Parameters!$E$13</f>
        <v>5400</v>
      </c>
      <c r="EQ206" s="1">
        <f>AY206*(Parameters!$C$13-Parameters!$D$13)-Parameters!$B$13*Parameters!$E$13</f>
        <v>5400</v>
      </c>
      <c r="ER206" s="1">
        <f>AZ206*(Parameters!$C$13-Parameters!$D$13)-Parameters!$B$13*Parameters!$E$13</f>
        <v>-720</v>
      </c>
      <c r="ES206" s="1">
        <f>BA206*(Parameters!$C$13-Parameters!$D$13)-Parameters!$B$13*Parameters!$E$13</f>
        <v>5400</v>
      </c>
      <c r="ET206" s="1">
        <f>BB206*(Parameters!$C$13-Parameters!$D$13)-Parameters!$B$13*Parameters!$E$13</f>
        <v>-380</v>
      </c>
      <c r="EU206" s="1">
        <f>BC206*(Parameters!$C$13-Parameters!$D$13)-Parameters!$B$13*Parameters!$E$13</f>
        <v>980</v>
      </c>
      <c r="EV206" s="1">
        <f>BD206*(Parameters!$C$13-Parameters!$D$13)-Parameters!$B$13*Parameters!$E$13</f>
        <v>640</v>
      </c>
      <c r="EW206" s="1">
        <f>BE206*(Parameters!$C$13-Parameters!$D$13)-Parameters!$B$13*Parameters!$E$13</f>
        <v>5400</v>
      </c>
      <c r="EX206" s="1">
        <f>BF206*(Parameters!$C$13-Parameters!$D$13)-Parameters!$B$13*Parameters!$E$13</f>
        <v>3700</v>
      </c>
      <c r="EY206" s="1">
        <f>BG206*(Parameters!$C$13-Parameters!$D$13)-Parameters!$B$13*Parameters!$E$13</f>
        <v>-1400</v>
      </c>
      <c r="EZ206" s="1">
        <f>BH206*(Parameters!$C$13-Parameters!$D$13)-Parameters!$B$13*Parameters!$E$13</f>
        <v>5400</v>
      </c>
      <c r="FA206" s="1">
        <f>BI206*(Parameters!$C$13-Parameters!$D$13)-Parameters!$B$13*Parameters!$E$13</f>
        <v>4380</v>
      </c>
      <c r="FB206" s="1">
        <f>BJ206*(Parameters!$C$13-Parameters!$D$13)-Parameters!$B$13*Parameters!$E$13</f>
        <v>5400</v>
      </c>
      <c r="FC206" s="1">
        <f>BK206*(Parameters!$C$13-Parameters!$D$13)-Parameters!$B$13*Parameters!$E$13</f>
        <v>4380</v>
      </c>
      <c r="FD206" s="1"/>
      <c r="FE206" s="10">
        <v>195</v>
      </c>
      <c r="FF206" s="1">
        <f>BN206*(Parameters!$C$12-Parameters!$D$13)</f>
        <v>0</v>
      </c>
      <c r="FG206" s="1">
        <f>BO206*(Parameters!$C$12-Parameters!$D$13)</f>
        <v>0</v>
      </c>
      <c r="FH206" s="1">
        <f>BP206*(Parameters!$C$12-Parameters!$D$13)</f>
        <v>0</v>
      </c>
      <c r="FI206" s="1">
        <f>BQ206*(Parameters!$C$12-Parameters!$D$13)</f>
        <v>0</v>
      </c>
      <c r="FJ206" s="1">
        <f>BR206*(Parameters!$C$12-Parameters!$D$13)</f>
        <v>0</v>
      </c>
      <c r="FK206" s="1">
        <f>BS206*(Parameters!$C$12-Parameters!$D$13)</f>
        <v>0</v>
      </c>
      <c r="FL206" s="1">
        <f>BT206*(Parameters!$C$12-Parameters!$D$13)</f>
        <v>460</v>
      </c>
      <c r="FM206" s="1">
        <f>BU206*(Parameters!$C$12-Parameters!$D$13)</f>
        <v>0</v>
      </c>
      <c r="FN206" s="1">
        <f>BV206*(Parameters!$C$12-Parameters!$D$13)</f>
        <v>0</v>
      </c>
      <c r="FO206" s="1">
        <f>BW206*(Parameters!$C$12-Parameters!$D$13)</f>
        <v>0</v>
      </c>
      <c r="FP206" s="1">
        <f>BX206*(Parameters!$C$12-Parameters!$D$13)</f>
        <v>0</v>
      </c>
      <c r="FQ206" s="1">
        <f>BY206*(Parameters!$C$12-Parameters!$D$13)</f>
        <v>0</v>
      </c>
      <c r="FR206" s="1">
        <f>BZ206*(Parameters!$C$12-Parameters!$D$13)</f>
        <v>575</v>
      </c>
      <c r="FS206" s="1">
        <f>CA206*(Parameters!$C$12-Parameters!$D$13)</f>
        <v>575</v>
      </c>
      <c r="FT206" s="1">
        <f>CB206*(Parameters!$C$12-Parameters!$D$13)</f>
        <v>0</v>
      </c>
      <c r="FU206" s="1">
        <f>CC206*(Parameters!$C$12-Parameters!$D$13)</f>
        <v>0</v>
      </c>
      <c r="FV206" s="1">
        <f>CD206*(Parameters!$C$12-Parameters!$D$13)</f>
        <v>0</v>
      </c>
      <c r="FW206" s="1">
        <f>CE206*(Parameters!$C$12-Parameters!$D$13)</f>
        <v>0</v>
      </c>
      <c r="FX206" s="1">
        <f>CF206*(Parameters!$C$12-Parameters!$D$13)</f>
        <v>0</v>
      </c>
      <c r="FY206" s="1">
        <f>CG206*(Parameters!$C$12-Parameters!$D$13)</f>
        <v>0</v>
      </c>
      <c r="FZ206" s="1">
        <f>CH206*(Parameters!$C$12-Parameters!$D$13)</f>
        <v>0</v>
      </c>
      <c r="GA206" s="1">
        <f>CI206*(Parameters!$C$12-Parameters!$D$13)</f>
        <v>1265</v>
      </c>
      <c r="GB206" s="1">
        <f>CJ206*(Parameters!$C$12-Parameters!$D$13)</f>
        <v>0</v>
      </c>
      <c r="GC206" s="1">
        <f>CK206*(Parameters!$C$12-Parameters!$D$13)</f>
        <v>0</v>
      </c>
      <c r="GD206" s="1">
        <f>CL206*(Parameters!$C$12-Parameters!$D$13)</f>
        <v>0</v>
      </c>
      <c r="GE206" s="1">
        <f>CM206*(Parameters!$C$12-Parameters!$D$13)</f>
        <v>0</v>
      </c>
      <c r="GF206" s="1">
        <f>CN206*(Parameters!$C$12-Parameters!$D$13)</f>
        <v>0</v>
      </c>
      <c r="GG206" s="1">
        <f>CO206*(Parameters!$C$12-Parameters!$D$13)</f>
        <v>0</v>
      </c>
      <c r="GH206" s="1">
        <f>CP206*(Parameters!$C$12-Parameters!$D$13)</f>
        <v>0</v>
      </c>
      <c r="GI206" s="1">
        <f>CQ206*(Parameters!$C$12-Parameters!$D$13)</f>
        <v>345</v>
      </c>
      <c r="GJ206" s="1"/>
      <c r="GK206" s="10">
        <v>195</v>
      </c>
      <c r="GL206" s="1">
        <f>CT206+DZ206+FF206-Parameters!$F$13*Parameters!$B$13</f>
        <v>6280</v>
      </c>
      <c r="GM206" s="1">
        <f>CU206+EA206+FG206-Parameters!$F$13*Parameters!$B$13</f>
        <v>780</v>
      </c>
      <c r="GN206" s="1">
        <f>CV206+EB206+FH206-Parameters!$F$13*Parameters!$B$13</f>
        <v>5630</v>
      </c>
      <c r="GO206" s="1">
        <f>CW206+EC206+FI206-Parameters!$F$13*Parameters!$B$13</f>
        <v>9400</v>
      </c>
      <c r="GP206" s="1">
        <f>CX206+ED206+FJ206-Parameters!$F$13*Parameters!$B$13</f>
        <v>9400</v>
      </c>
      <c r="GQ206" s="1">
        <f>CY206+EE206+FK206-Parameters!$F$13*Parameters!$B$13</f>
        <v>4620</v>
      </c>
      <c r="GR206" s="1">
        <f>CZ206+EF206+FL206-Parameters!$F$13*Parameters!$B$13</f>
        <v>4420</v>
      </c>
      <c r="GS206" s="1">
        <f>DA206+EG206+FM206-Parameters!$F$13*Parameters!$B$13</f>
        <v>6120</v>
      </c>
      <c r="GT206" s="1">
        <f>DB206+EH206+FN206-Parameters!$F$13*Parameters!$B$13</f>
        <v>9400</v>
      </c>
      <c r="GU206" s="1">
        <f>DC206+EI206+FO206-Parameters!$F$13*Parameters!$B$13</f>
        <v>9400</v>
      </c>
      <c r="GV206" s="1">
        <f>DD206+EJ206+FP206-Parameters!$F$13*Parameters!$B$13</f>
        <v>2410</v>
      </c>
      <c r="GW206" s="1">
        <f>DE206+EK206+FQ206-Parameters!$F$13*Parameters!$B$13</f>
        <v>7940</v>
      </c>
      <c r="GX206" s="1">
        <f>DF206+EL206+FR206-Parameters!$F$13*Parameters!$B$13</f>
        <v>8275</v>
      </c>
      <c r="GY206" s="1">
        <f>DG206+EM206+FS206-Parameters!$F$13*Parameters!$B$13</f>
        <v>8275</v>
      </c>
      <c r="GZ206" s="1">
        <f>DH206+EN206+FT206-Parameters!$F$13*Parameters!$B$13</f>
        <v>8490</v>
      </c>
      <c r="HA206" s="1">
        <f>DI206+EO206+FU206-Parameters!$F$13*Parameters!$B$13</f>
        <v>7710</v>
      </c>
      <c r="HB206" s="1">
        <f>DJ206+EP206+FV206-Parameters!$F$13*Parameters!$B$13</f>
        <v>9400</v>
      </c>
      <c r="HC206" s="1">
        <f>DK206+EQ206+FW206-Parameters!$F$13*Parameters!$B$13</f>
        <v>9400</v>
      </c>
      <c r="HD206" s="1">
        <f>DL206+ER206+FX206-Parameters!$F$13*Parameters!$B$13</f>
        <v>1330</v>
      </c>
      <c r="HE206" s="1">
        <f>DM206+ES206+FY206-Parameters!$F$13*Parameters!$B$13</f>
        <v>6410</v>
      </c>
      <c r="HF206" s="1">
        <f>DN206+ET206+FZ206-Parameters!$F$13*Parameters!$B$13</f>
        <v>1020</v>
      </c>
      <c r="HG206" s="1">
        <f>DO206+EU206+GA206-Parameters!$F$13*Parameters!$B$13</f>
        <v>6245</v>
      </c>
      <c r="HH206" s="1">
        <f>DP206+EV206+GB206-Parameters!$F$13*Parameters!$B$13</f>
        <v>870</v>
      </c>
      <c r="HI206" s="1">
        <f>DQ206+EW206+GC206-Parameters!$F$13*Parameters!$B$13</f>
        <v>8620</v>
      </c>
      <c r="HJ206" s="1">
        <f>DR206+EX206+GD206-Parameters!$F$13*Parameters!$B$13</f>
        <v>4060</v>
      </c>
      <c r="HK206" s="1">
        <f>DS206+EY206+GE206-Parameters!$F$13*Parameters!$B$13</f>
        <v>1820</v>
      </c>
      <c r="HL206" s="1">
        <f>DT206+EZ206+GF206-Parameters!$F$13*Parameters!$B$13</f>
        <v>9140</v>
      </c>
      <c r="HM206" s="1">
        <f>DU206+FA206+GG206-Parameters!$F$13*Parameters!$B$13</f>
        <v>7080</v>
      </c>
      <c r="HN206" s="1">
        <f>DV206+FB206+GH206-Parameters!$F$13*Parameters!$B$13</f>
        <v>6540</v>
      </c>
      <c r="HO206" s="1">
        <f>DW206+FC206+GI206-Parameters!$F$13*Parameters!$B$13</f>
        <v>8725</v>
      </c>
      <c r="HP206" s="1"/>
      <c r="HQ206" s="2"/>
    </row>
    <row r="207" spans="1:225" x14ac:dyDescent="0.35">
      <c r="A207" s="10">
        <v>196</v>
      </c>
      <c r="B207">
        <f>MIN(Parameters!$B$12,Data!B207)</f>
        <v>55</v>
      </c>
      <c r="C207">
        <f>MIN(Parameters!$B$12,Data!C207)</f>
        <v>28</v>
      </c>
      <c r="D207">
        <f>MIN(Parameters!$B$12,Data!D207)</f>
        <v>57</v>
      </c>
      <c r="E207">
        <f>MIN(Parameters!$B$12,Data!E207)</f>
        <v>51</v>
      </c>
      <c r="F207">
        <f>MIN(Parameters!$B$12,Data!F207)</f>
        <v>30</v>
      </c>
      <c r="G207">
        <f>MIN(Parameters!$B$12,Data!G207)</f>
        <v>25</v>
      </c>
      <c r="H207">
        <f>MIN(Parameters!$B$12,Data!H207)</f>
        <v>33</v>
      </c>
      <c r="I207">
        <f>MIN(Parameters!$B$12,Data!I207)</f>
        <v>60</v>
      </c>
      <c r="J207">
        <f>MIN(Parameters!$B$12,Data!J207)</f>
        <v>47</v>
      </c>
      <c r="K207">
        <f>MIN(Parameters!$B$12,Data!K207)</f>
        <v>40</v>
      </c>
      <c r="L207">
        <f>MIN(Parameters!$B$12,Data!L207)</f>
        <v>47</v>
      </c>
      <c r="M207">
        <f>MIN(Parameters!$B$12,Data!M207)</f>
        <v>43</v>
      </c>
      <c r="N207">
        <f>MIN(Parameters!$B$12,Data!N207)</f>
        <v>44</v>
      </c>
      <c r="O207">
        <f>MIN(Parameters!$B$12,Data!O207)</f>
        <v>60</v>
      </c>
      <c r="P207">
        <f>MIN(Parameters!$B$12,Data!P207)</f>
        <v>51</v>
      </c>
      <c r="Q207">
        <f>MIN(Parameters!$B$12,Data!Q207)</f>
        <v>52</v>
      </c>
      <c r="R207">
        <f>MIN(Parameters!$B$12,Data!R207)</f>
        <v>58</v>
      </c>
      <c r="S207">
        <f>MIN(Parameters!$B$12,Data!S207)</f>
        <v>48</v>
      </c>
      <c r="T207">
        <f>MIN(Parameters!$B$12,Data!T207)</f>
        <v>37</v>
      </c>
      <c r="U207">
        <f>MIN(Parameters!$B$12,Data!U207)</f>
        <v>60</v>
      </c>
      <c r="V207">
        <f>MIN(Parameters!$B$12,Data!V207)</f>
        <v>60</v>
      </c>
      <c r="W207">
        <f>MIN(Parameters!$B$12,Data!W207)</f>
        <v>41</v>
      </c>
      <c r="X207">
        <f>MIN(Parameters!$B$12,Data!X207)</f>
        <v>51</v>
      </c>
      <c r="Y207">
        <f>MIN(Parameters!$B$12,Data!Y207)</f>
        <v>57</v>
      </c>
      <c r="Z207">
        <f>MIN(Parameters!$B$12,Data!Z207)</f>
        <v>58</v>
      </c>
      <c r="AA207">
        <f>MIN(Parameters!$B$12,Data!AA207)</f>
        <v>43</v>
      </c>
      <c r="AB207">
        <f>MIN(Parameters!$B$12,Data!AB207)</f>
        <v>56</v>
      </c>
      <c r="AC207">
        <f>MIN(Parameters!$B$12,Data!AC207)</f>
        <v>60</v>
      </c>
      <c r="AD207">
        <f>MIN(Parameters!$B$12,Data!AD207)</f>
        <v>60</v>
      </c>
      <c r="AE207">
        <f>MIN(Parameters!$B$12,Data!AE207)</f>
        <v>43</v>
      </c>
      <c r="AG207" s="10">
        <v>196</v>
      </c>
      <c r="AH207">
        <f>MIN(Parameters!$B$13,Data!AI207)</f>
        <v>0</v>
      </c>
      <c r="AI207">
        <f>MIN(Parameters!$B$13,Data!AJ207)</f>
        <v>14</v>
      </c>
      <c r="AJ207">
        <f>MIN(Parameters!$B$13,Data!AK207)</f>
        <v>11</v>
      </c>
      <c r="AK207">
        <f>MIN(Parameters!$B$13,Data!AL207)</f>
        <v>20</v>
      </c>
      <c r="AL207">
        <f>MIN(Parameters!$B$13,Data!AM207)</f>
        <v>12</v>
      </c>
      <c r="AM207">
        <f>MIN(Parameters!$B$13,Data!AN207)</f>
        <v>17</v>
      </c>
      <c r="AN207">
        <f>MIN(Parameters!$B$13,Data!AO207)</f>
        <v>12</v>
      </c>
      <c r="AO207">
        <f>MIN(Parameters!$B$13,Data!AP207)</f>
        <v>0</v>
      </c>
      <c r="AP207">
        <f>MIN(Parameters!$B$13,Data!AQ207)</f>
        <v>20</v>
      </c>
      <c r="AQ207">
        <f>MIN(Parameters!$B$13,Data!AR207)</f>
        <v>20</v>
      </c>
      <c r="AR207">
        <f>MIN(Parameters!$B$13,Data!AS207)</f>
        <v>20</v>
      </c>
      <c r="AS207">
        <f>MIN(Parameters!$B$13,Data!AT207)</f>
        <v>0</v>
      </c>
      <c r="AT207">
        <f>MIN(Parameters!$B$13,Data!AU207)</f>
        <v>20</v>
      </c>
      <c r="AU207">
        <f>MIN(Parameters!$B$13,Data!AV207)</f>
        <v>11</v>
      </c>
      <c r="AV207">
        <f>MIN(Parameters!$B$13,Data!AW207)</f>
        <v>9</v>
      </c>
      <c r="AW207">
        <f>MIN(Parameters!$B$13,Data!AX207)</f>
        <v>19</v>
      </c>
      <c r="AX207">
        <f>MIN(Parameters!$B$13,Data!AY207)</f>
        <v>8</v>
      </c>
      <c r="AY207">
        <f>MIN(Parameters!$B$13,Data!AZ207)</f>
        <v>14</v>
      </c>
      <c r="AZ207">
        <f>MIN(Parameters!$B$13,Data!BA207)</f>
        <v>14</v>
      </c>
      <c r="BA207">
        <f>MIN(Parameters!$B$13,Data!BB207)</f>
        <v>11</v>
      </c>
      <c r="BB207">
        <f>MIN(Parameters!$B$13,Data!BC207)</f>
        <v>20</v>
      </c>
      <c r="BC207">
        <f>MIN(Parameters!$B$13,Data!BD207)</f>
        <v>19</v>
      </c>
      <c r="BD207">
        <f>MIN(Parameters!$B$13,Data!BE207)</f>
        <v>20</v>
      </c>
      <c r="BE207">
        <f>MIN(Parameters!$B$13,Data!BF207)</f>
        <v>20</v>
      </c>
      <c r="BF207">
        <f>MIN(Parameters!$B$13,Data!BG207)</f>
        <v>20</v>
      </c>
      <c r="BG207">
        <f>MIN(Parameters!$B$13,Data!BH207)</f>
        <v>20</v>
      </c>
      <c r="BH207">
        <f>MIN(Parameters!$B$13,Data!BI207)</f>
        <v>12</v>
      </c>
      <c r="BI207">
        <f>MIN(Parameters!$B$13,Data!BJ207)</f>
        <v>20</v>
      </c>
      <c r="BJ207">
        <f>MIN(Parameters!$B$13,Data!BK207)</f>
        <v>14</v>
      </c>
      <c r="BK207">
        <f>MIN(Parameters!$B$13,Data!BL207)</f>
        <v>5</v>
      </c>
      <c r="BM207" s="10">
        <v>196</v>
      </c>
      <c r="BN207">
        <f>MIN(Parameters!$B$13-Updated_calc!AH207,MAX(0,Data!B207-Updated_calc!B207))</f>
        <v>0</v>
      </c>
      <c r="BO207">
        <f>MIN(Parameters!$B$13-Updated_calc!AI207,MAX(0,Data!C207-Updated_calc!C207))</f>
        <v>0</v>
      </c>
      <c r="BP207">
        <f>MIN(Parameters!$B$13-Updated_calc!AJ207,MAX(0,Data!D207-Updated_calc!D207))</f>
        <v>0</v>
      </c>
      <c r="BQ207">
        <f>MIN(Parameters!$B$13-Updated_calc!AK207,MAX(0,Data!E207-Updated_calc!E207))</f>
        <v>0</v>
      </c>
      <c r="BR207">
        <f>MIN(Parameters!$B$13-Updated_calc!AL207,MAX(0,Data!F207-Updated_calc!F207))</f>
        <v>0</v>
      </c>
      <c r="BS207">
        <f>MIN(Parameters!$B$13-Updated_calc!AM207,MAX(0,Data!G207-Updated_calc!G207))</f>
        <v>0</v>
      </c>
      <c r="BT207">
        <f>MIN(Parameters!$B$13-Updated_calc!AN207,MAX(0,Data!H207-Updated_calc!H207))</f>
        <v>0</v>
      </c>
      <c r="BU207">
        <f>MIN(Parameters!$B$13-Updated_calc!AO207,MAX(0,Data!I207-Updated_calc!I207))</f>
        <v>1</v>
      </c>
      <c r="BV207">
        <f>MIN(Parameters!$B$13-Updated_calc!AP207,MAX(0,Data!J207-Updated_calc!J207))</f>
        <v>0</v>
      </c>
      <c r="BW207">
        <f>MIN(Parameters!$B$13-Updated_calc!AQ207,MAX(0,Data!K207-Updated_calc!K207))</f>
        <v>0</v>
      </c>
      <c r="BX207">
        <f>MIN(Parameters!$B$13-Updated_calc!AR207,MAX(0,Data!L207-Updated_calc!L207))</f>
        <v>0</v>
      </c>
      <c r="BY207">
        <f>MIN(Parameters!$B$13-Updated_calc!AS207,MAX(0,Data!M207-Updated_calc!M207))</f>
        <v>0</v>
      </c>
      <c r="BZ207">
        <f>MIN(Parameters!$B$13-Updated_calc!AT207,MAX(0,Data!N207-Updated_calc!N207))</f>
        <v>0</v>
      </c>
      <c r="CA207">
        <f>MIN(Parameters!$B$13-Updated_calc!AU207,MAX(0,Data!O207-Updated_calc!O207))</f>
        <v>2</v>
      </c>
      <c r="CB207">
        <f>MIN(Parameters!$B$13-Updated_calc!AV207,MAX(0,Data!P207-Updated_calc!P207))</f>
        <v>0</v>
      </c>
      <c r="CC207">
        <f>MIN(Parameters!$B$13-Updated_calc!AW207,MAX(0,Data!Q207-Updated_calc!Q207))</f>
        <v>0</v>
      </c>
      <c r="CD207">
        <f>MIN(Parameters!$B$13-Updated_calc!AX207,MAX(0,Data!R207-Updated_calc!R207))</f>
        <v>0</v>
      </c>
      <c r="CE207">
        <f>MIN(Parameters!$B$13-Updated_calc!AY207,MAX(0,Data!S207-Updated_calc!S207))</f>
        <v>0</v>
      </c>
      <c r="CF207">
        <f>MIN(Parameters!$B$13-Updated_calc!AZ207,MAX(0,Data!T207-Updated_calc!T207))</f>
        <v>0</v>
      </c>
      <c r="CG207">
        <f>MIN(Parameters!$B$13-Updated_calc!BA207,MAX(0,Data!U207-Updated_calc!U207))</f>
        <v>1</v>
      </c>
      <c r="CH207">
        <f>MIN(Parameters!$B$13-Updated_calc!BB207,MAX(0,Data!V207-Updated_calc!V207))</f>
        <v>0</v>
      </c>
      <c r="CI207">
        <f>MIN(Parameters!$B$13-Updated_calc!BC207,MAX(0,Data!W207-Updated_calc!W207))</f>
        <v>0</v>
      </c>
      <c r="CJ207">
        <f>MIN(Parameters!$B$13-Updated_calc!BD207,MAX(0,Data!X207-Updated_calc!X207))</f>
        <v>0</v>
      </c>
      <c r="CK207">
        <f>MIN(Parameters!$B$13-Updated_calc!BE207,MAX(0,Data!Y207-Updated_calc!Y207))</f>
        <v>0</v>
      </c>
      <c r="CL207">
        <f>MIN(Parameters!$B$13-Updated_calc!BF207,MAX(0,Data!Z207-Updated_calc!Z207))</f>
        <v>0</v>
      </c>
      <c r="CM207">
        <f>MIN(Parameters!$B$13-Updated_calc!BG207,MAX(0,Data!AA207-Updated_calc!AA207))</f>
        <v>0</v>
      </c>
      <c r="CN207">
        <f>MIN(Parameters!$B$13-Updated_calc!BH207,MAX(0,Data!AB207-Updated_calc!AB207))</f>
        <v>0</v>
      </c>
      <c r="CO207">
        <f>MIN(Parameters!$B$13-Updated_calc!BI207,MAX(0,Data!AC207-Updated_calc!AC207))</f>
        <v>0</v>
      </c>
      <c r="CP207">
        <f>MIN(Parameters!$B$13-Updated_calc!BJ207,MAX(0,Data!AD207-Updated_calc!AD207))</f>
        <v>6</v>
      </c>
      <c r="CQ207">
        <f>MIN(Parameters!$B$13-Updated_calc!BK207,MAX(0,Data!AE207-Updated_calc!AE207))</f>
        <v>0</v>
      </c>
      <c r="CS207" s="10">
        <v>196</v>
      </c>
      <c r="CT207">
        <f>B207*(Parameters!$C$12-Parameters!$D$12)-Parameters!$E$12*Parameters!$B$12</f>
        <v>5350</v>
      </c>
      <c r="CU207">
        <f>C207*(Parameters!$C$12-Parameters!$D$12)-Parameters!$E$12*Parameters!$B$12</f>
        <v>1840</v>
      </c>
      <c r="CV207">
        <f>D207*(Parameters!$C$12-Parameters!$D$12)-Parameters!$E$12*Parameters!$B$12</f>
        <v>5610</v>
      </c>
      <c r="CW207">
        <f>E207*(Parameters!$C$12-Parameters!$D$12)-Parameters!$E$12*Parameters!$B$12</f>
        <v>4830</v>
      </c>
      <c r="CX207">
        <f>F207*(Parameters!$C$12-Parameters!$D$12)-Parameters!$E$12*Parameters!$B$12</f>
        <v>2100</v>
      </c>
      <c r="CY207">
        <f>G207*(Parameters!$C$12-Parameters!$D$12)-Parameters!$E$12*Parameters!$B$12</f>
        <v>1450</v>
      </c>
      <c r="CZ207">
        <f>H207*(Parameters!$C$12-Parameters!$D$12)-Parameters!$E$12*Parameters!$B$12</f>
        <v>2490</v>
      </c>
      <c r="DA207">
        <f>I207*(Parameters!$C$12-Parameters!$D$12)-Parameters!$E$12*Parameters!$B$12</f>
        <v>6000</v>
      </c>
      <c r="DB207">
        <f>J207*(Parameters!$C$12-Parameters!$D$12)-Parameters!$E$12*Parameters!$B$12</f>
        <v>4310</v>
      </c>
      <c r="DC207">
        <f>K207*(Parameters!$C$12-Parameters!$D$12)-Parameters!$E$12*Parameters!$B$12</f>
        <v>3400</v>
      </c>
      <c r="DD207">
        <f>L207*(Parameters!$C$12-Parameters!$D$12)-Parameters!$E$12*Parameters!$B$12</f>
        <v>4310</v>
      </c>
      <c r="DE207">
        <f>M207*(Parameters!$C$12-Parameters!$D$12)-Parameters!$E$12*Parameters!$B$12</f>
        <v>3790</v>
      </c>
      <c r="DF207">
        <f>N207*(Parameters!$C$12-Parameters!$D$12)-Parameters!$E$12*Parameters!$B$12</f>
        <v>3920</v>
      </c>
      <c r="DG207">
        <f>O207*(Parameters!$C$12-Parameters!$D$12)-Parameters!$E$12*Parameters!$B$12</f>
        <v>6000</v>
      </c>
      <c r="DH207">
        <f>P207*(Parameters!$C$12-Parameters!$D$12)-Parameters!$E$12*Parameters!$B$12</f>
        <v>4830</v>
      </c>
      <c r="DI207">
        <f>Q207*(Parameters!$C$12-Parameters!$D$12)-Parameters!$E$12*Parameters!$B$12</f>
        <v>4960</v>
      </c>
      <c r="DJ207">
        <f>R207*(Parameters!$C$12-Parameters!$D$12)-Parameters!$E$12*Parameters!$B$12</f>
        <v>5740</v>
      </c>
      <c r="DK207">
        <f>S207*(Parameters!$C$12-Parameters!$D$12)-Parameters!$E$12*Parameters!$B$12</f>
        <v>4440</v>
      </c>
      <c r="DL207">
        <f>T207*(Parameters!$C$12-Parameters!$D$12)-Parameters!$E$12*Parameters!$B$12</f>
        <v>3010</v>
      </c>
      <c r="DM207">
        <f>U207*(Parameters!$C$12-Parameters!$D$12)-Parameters!$E$12*Parameters!$B$12</f>
        <v>6000</v>
      </c>
      <c r="DN207">
        <f>V207*(Parameters!$C$12-Parameters!$D$12)-Parameters!$E$12*Parameters!$B$12</f>
        <v>6000</v>
      </c>
      <c r="DO207">
        <f>W207*(Parameters!$C$12-Parameters!$D$12)-Parameters!$E$12*Parameters!$B$12</f>
        <v>3530</v>
      </c>
      <c r="DP207">
        <f>X207*(Parameters!$C$12-Parameters!$D$12)-Parameters!$E$12*Parameters!$B$12</f>
        <v>4830</v>
      </c>
      <c r="DQ207">
        <f>Y207*(Parameters!$C$12-Parameters!$D$12)-Parameters!$E$12*Parameters!$B$12</f>
        <v>5610</v>
      </c>
      <c r="DR207">
        <f>Z207*(Parameters!$C$12-Parameters!$D$12)-Parameters!$E$12*Parameters!$B$12</f>
        <v>5740</v>
      </c>
      <c r="DS207">
        <f>AA207*(Parameters!$C$12-Parameters!$D$12)-Parameters!$E$12*Parameters!$B$12</f>
        <v>3790</v>
      </c>
      <c r="DT207">
        <f>AB207*(Parameters!$C$12-Parameters!$D$12)-Parameters!$E$12*Parameters!$B$12</f>
        <v>5480</v>
      </c>
      <c r="DU207">
        <f>AC207*(Parameters!$C$12-Parameters!$D$12)-Parameters!$E$12*Parameters!$B$12</f>
        <v>6000</v>
      </c>
      <c r="DV207">
        <f>AD207*(Parameters!$C$12-Parameters!$D$12)-Parameters!$E$12*Parameters!$B$12</f>
        <v>6000</v>
      </c>
      <c r="DW207">
        <f>AE207*(Parameters!$C$12-Parameters!$D$12)-Parameters!$E$12*Parameters!$B$12</f>
        <v>3790</v>
      </c>
      <c r="DY207" s="10">
        <v>196</v>
      </c>
      <c r="DZ207" s="1">
        <f>AH207*(Parameters!$C$13-Parameters!$D$13)-Parameters!$B$13*Parameters!$E$13</f>
        <v>-1400</v>
      </c>
      <c r="EA207" s="1">
        <f>AI207*(Parameters!$C$13-Parameters!$D$13)-Parameters!$B$13*Parameters!$E$13</f>
        <v>3360</v>
      </c>
      <c r="EB207" s="1">
        <f>AJ207*(Parameters!$C$13-Parameters!$D$13)-Parameters!$B$13*Parameters!$E$13</f>
        <v>2340</v>
      </c>
      <c r="EC207" s="1">
        <f>AK207*(Parameters!$C$13-Parameters!$D$13)-Parameters!$B$13*Parameters!$E$13</f>
        <v>5400</v>
      </c>
      <c r="ED207" s="1">
        <f>AL207*(Parameters!$C$13-Parameters!$D$13)-Parameters!$B$13*Parameters!$E$13</f>
        <v>2680</v>
      </c>
      <c r="EE207" s="1">
        <f>AM207*(Parameters!$C$13-Parameters!$D$13)-Parameters!$B$13*Parameters!$E$13</f>
        <v>4380</v>
      </c>
      <c r="EF207" s="1">
        <f>AN207*(Parameters!$C$13-Parameters!$D$13)-Parameters!$B$13*Parameters!$E$13</f>
        <v>2680</v>
      </c>
      <c r="EG207" s="1">
        <f>AO207*(Parameters!$C$13-Parameters!$D$13)-Parameters!$B$13*Parameters!$E$13</f>
        <v>-1400</v>
      </c>
      <c r="EH207" s="1">
        <f>AP207*(Parameters!$C$13-Parameters!$D$13)-Parameters!$B$13*Parameters!$E$13</f>
        <v>5400</v>
      </c>
      <c r="EI207" s="1">
        <f>AQ207*(Parameters!$C$13-Parameters!$D$13)-Parameters!$B$13*Parameters!$E$13</f>
        <v>5400</v>
      </c>
      <c r="EJ207" s="1">
        <f>AR207*(Parameters!$C$13-Parameters!$D$13)-Parameters!$B$13*Parameters!$E$13</f>
        <v>5400</v>
      </c>
      <c r="EK207" s="1">
        <f>AS207*(Parameters!$C$13-Parameters!$D$13)-Parameters!$B$13*Parameters!$E$13</f>
        <v>-1400</v>
      </c>
      <c r="EL207" s="1">
        <f>AT207*(Parameters!$C$13-Parameters!$D$13)-Parameters!$B$13*Parameters!$E$13</f>
        <v>5400</v>
      </c>
      <c r="EM207" s="1">
        <f>AU207*(Parameters!$C$13-Parameters!$D$13)-Parameters!$B$13*Parameters!$E$13</f>
        <v>2340</v>
      </c>
      <c r="EN207" s="1">
        <f>AV207*(Parameters!$C$13-Parameters!$D$13)-Parameters!$B$13*Parameters!$E$13</f>
        <v>1660</v>
      </c>
      <c r="EO207" s="1">
        <f>AW207*(Parameters!$C$13-Parameters!$D$13)-Parameters!$B$13*Parameters!$E$13</f>
        <v>5060</v>
      </c>
      <c r="EP207" s="1">
        <f>AX207*(Parameters!$C$13-Parameters!$D$13)-Parameters!$B$13*Parameters!$E$13</f>
        <v>1320</v>
      </c>
      <c r="EQ207" s="1">
        <f>AY207*(Parameters!$C$13-Parameters!$D$13)-Parameters!$B$13*Parameters!$E$13</f>
        <v>3360</v>
      </c>
      <c r="ER207" s="1">
        <f>AZ207*(Parameters!$C$13-Parameters!$D$13)-Parameters!$B$13*Parameters!$E$13</f>
        <v>3360</v>
      </c>
      <c r="ES207" s="1">
        <f>BA207*(Parameters!$C$13-Parameters!$D$13)-Parameters!$B$13*Parameters!$E$13</f>
        <v>2340</v>
      </c>
      <c r="ET207" s="1">
        <f>BB207*(Parameters!$C$13-Parameters!$D$13)-Parameters!$B$13*Parameters!$E$13</f>
        <v>5400</v>
      </c>
      <c r="EU207" s="1">
        <f>BC207*(Parameters!$C$13-Parameters!$D$13)-Parameters!$B$13*Parameters!$E$13</f>
        <v>5060</v>
      </c>
      <c r="EV207" s="1">
        <f>BD207*(Parameters!$C$13-Parameters!$D$13)-Parameters!$B$13*Parameters!$E$13</f>
        <v>5400</v>
      </c>
      <c r="EW207" s="1">
        <f>BE207*(Parameters!$C$13-Parameters!$D$13)-Parameters!$B$13*Parameters!$E$13</f>
        <v>5400</v>
      </c>
      <c r="EX207" s="1">
        <f>BF207*(Parameters!$C$13-Parameters!$D$13)-Parameters!$B$13*Parameters!$E$13</f>
        <v>5400</v>
      </c>
      <c r="EY207" s="1">
        <f>BG207*(Parameters!$C$13-Parameters!$D$13)-Parameters!$B$13*Parameters!$E$13</f>
        <v>5400</v>
      </c>
      <c r="EZ207" s="1">
        <f>BH207*(Parameters!$C$13-Parameters!$D$13)-Parameters!$B$13*Parameters!$E$13</f>
        <v>2680</v>
      </c>
      <c r="FA207" s="1">
        <f>BI207*(Parameters!$C$13-Parameters!$D$13)-Parameters!$B$13*Parameters!$E$13</f>
        <v>5400</v>
      </c>
      <c r="FB207" s="1">
        <f>BJ207*(Parameters!$C$13-Parameters!$D$13)-Parameters!$B$13*Parameters!$E$13</f>
        <v>3360</v>
      </c>
      <c r="FC207" s="1">
        <f>BK207*(Parameters!$C$13-Parameters!$D$13)-Parameters!$B$13*Parameters!$E$13</f>
        <v>300</v>
      </c>
      <c r="FD207" s="1"/>
      <c r="FE207" s="10">
        <v>196</v>
      </c>
      <c r="FF207" s="1">
        <f>BN207*(Parameters!$C$12-Parameters!$D$13)</f>
        <v>0</v>
      </c>
      <c r="FG207" s="1">
        <f>BO207*(Parameters!$C$12-Parameters!$D$13)</f>
        <v>0</v>
      </c>
      <c r="FH207" s="1">
        <f>BP207*(Parameters!$C$12-Parameters!$D$13)</f>
        <v>0</v>
      </c>
      <c r="FI207" s="1">
        <f>BQ207*(Parameters!$C$12-Parameters!$D$13)</f>
        <v>0</v>
      </c>
      <c r="FJ207" s="1">
        <f>BR207*(Parameters!$C$12-Parameters!$D$13)</f>
        <v>0</v>
      </c>
      <c r="FK207" s="1">
        <f>BS207*(Parameters!$C$12-Parameters!$D$13)</f>
        <v>0</v>
      </c>
      <c r="FL207" s="1">
        <f>BT207*(Parameters!$C$12-Parameters!$D$13)</f>
        <v>0</v>
      </c>
      <c r="FM207" s="1">
        <f>BU207*(Parameters!$C$12-Parameters!$D$13)</f>
        <v>115</v>
      </c>
      <c r="FN207" s="1">
        <f>BV207*(Parameters!$C$12-Parameters!$D$13)</f>
        <v>0</v>
      </c>
      <c r="FO207" s="1">
        <f>BW207*(Parameters!$C$12-Parameters!$D$13)</f>
        <v>0</v>
      </c>
      <c r="FP207" s="1">
        <f>BX207*(Parameters!$C$12-Parameters!$D$13)</f>
        <v>0</v>
      </c>
      <c r="FQ207" s="1">
        <f>BY207*(Parameters!$C$12-Parameters!$D$13)</f>
        <v>0</v>
      </c>
      <c r="FR207" s="1">
        <f>BZ207*(Parameters!$C$12-Parameters!$D$13)</f>
        <v>0</v>
      </c>
      <c r="FS207" s="1">
        <f>CA207*(Parameters!$C$12-Parameters!$D$13)</f>
        <v>230</v>
      </c>
      <c r="FT207" s="1">
        <f>CB207*(Parameters!$C$12-Parameters!$D$13)</f>
        <v>0</v>
      </c>
      <c r="FU207" s="1">
        <f>CC207*(Parameters!$C$12-Parameters!$D$13)</f>
        <v>0</v>
      </c>
      <c r="FV207" s="1">
        <f>CD207*(Parameters!$C$12-Parameters!$D$13)</f>
        <v>0</v>
      </c>
      <c r="FW207" s="1">
        <f>CE207*(Parameters!$C$12-Parameters!$D$13)</f>
        <v>0</v>
      </c>
      <c r="FX207" s="1">
        <f>CF207*(Parameters!$C$12-Parameters!$D$13)</f>
        <v>0</v>
      </c>
      <c r="FY207" s="1">
        <f>CG207*(Parameters!$C$12-Parameters!$D$13)</f>
        <v>115</v>
      </c>
      <c r="FZ207" s="1">
        <f>CH207*(Parameters!$C$12-Parameters!$D$13)</f>
        <v>0</v>
      </c>
      <c r="GA207" s="1">
        <f>CI207*(Parameters!$C$12-Parameters!$D$13)</f>
        <v>0</v>
      </c>
      <c r="GB207" s="1">
        <f>CJ207*(Parameters!$C$12-Parameters!$D$13)</f>
        <v>0</v>
      </c>
      <c r="GC207" s="1">
        <f>CK207*(Parameters!$C$12-Parameters!$D$13)</f>
        <v>0</v>
      </c>
      <c r="GD207" s="1">
        <f>CL207*(Parameters!$C$12-Parameters!$D$13)</f>
        <v>0</v>
      </c>
      <c r="GE207" s="1">
        <f>CM207*(Parameters!$C$12-Parameters!$D$13)</f>
        <v>0</v>
      </c>
      <c r="GF207" s="1">
        <f>CN207*(Parameters!$C$12-Parameters!$D$13)</f>
        <v>0</v>
      </c>
      <c r="GG207" s="1">
        <f>CO207*(Parameters!$C$12-Parameters!$D$13)</f>
        <v>0</v>
      </c>
      <c r="GH207" s="1">
        <f>CP207*(Parameters!$C$12-Parameters!$D$13)</f>
        <v>690</v>
      </c>
      <c r="GI207" s="1">
        <f>CQ207*(Parameters!$C$12-Parameters!$D$13)</f>
        <v>0</v>
      </c>
      <c r="GJ207" s="1"/>
      <c r="GK207" s="10">
        <v>196</v>
      </c>
      <c r="GL207" s="1">
        <f>CT207+DZ207+FF207-Parameters!$F$13*Parameters!$B$13</f>
        <v>1950</v>
      </c>
      <c r="GM207" s="1">
        <f>CU207+EA207+FG207-Parameters!$F$13*Parameters!$B$13</f>
        <v>3200</v>
      </c>
      <c r="GN207" s="1">
        <f>CV207+EB207+FH207-Parameters!$F$13*Parameters!$B$13</f>
        <v>5950</v>
      </c>
      <c r="GO207" s="1">
        <f>CW207+EC207+FI207-Parameters!$F$13*Parameters!$B$13</f>
        <v>8230</v>
      </c>
      <c r="GP207" s="1">
        <f>CX207+ED207+FJ207-Parameters!$F$13*Parameters!$B$13</f>
        <v>2780</v>
      </c>
      <c r="GQ207" s="1">
        <f>CY207+EE207+FK207-Parameters!$F$13*Parameters!$B$13</f>
        <v>3830</v>
      </c>
      <c r="GR207" s="1">
        <f>CZ207+EF207+FL207-Parameters!$F$13*Parameters!$B$13</f>
        <v>3170</v>
      </c>
      <c r="GS207" s="1">
        <f>DA207+EG207+FM207-Parameters!$F$13*Parameters!$B$13</f>
        <v>2715</v>
      </c>
      <c r="GT207" s="1">
        <f>DB207+EH207+FN207-Parameters!$F$13*Parameters!$B$13</f>
        <v>7710</v>
      </c>
      <c r="GU207" s="1">
        <f>DC207+EI207+FO207-Parameters!$F$13*Parameters!$B$13</f>
        <v>6800</v>
      </c>
      <c r="GV207" s="1">
        <f>DD207+EJ207+FP207-Parameters!$F$13*Parameters!$B$13</f>
        <v>7710</v>
      </c>
      <c r="GW207" s="1">
        <f>DE207+EK207+FQ207-Parameters!$F$13*Parameters!$B$13</f>
        <v>390</v>
      </c>
      <c r="GX207" s="1">
        <f>DF207+EL207+FR207-Parameters!$F$13*Parameters!$B$13</f>
        <v>7320</v>
      </c>
      <c r="GY207" s="1">
        <f>DG207+EM207+FS207-Parameters!$F$13*Parameters!$B$13</f>
        <v>6570</v>
      </c>
      <c r="GZ207" s="1">
        <f>DH207+EN207+FT207-Parameters!$F$13*Parameters!$B$13</f>
        <v>4490</v>
      </c>
      <c r="HA207" s="1">
        <f>DI207+EO207+FU207-Parameters!$F$13*Parameters!$B$13</f>
        <v>8020</v>
      </c>
      <c r="HB207" s="1">
        <f>DJ207+EP207+FV207-Parameters!$F$13*Parameters!$B$13</f>
        <v>5060</v>
      </c>
      <c r="HC207" s="1">
        <f>DK207+EQ207+FW207-Parameters!$F$13*Parameters!$B$13</f>
        <v>5800</v>
      </c>
      <c r="HD207" s="1">
        <f>DL207+ER207+FX207-Parameters!$F$13*Parameters!$B$13</f>
        <v>4370</v>
      </c>
      <c r="HE207" s="1">
        <f>DM207+ES207+FY207-Parameters!$F$13*Parameters!$B$13</f>
        <v>6455</v>
      </c>
      <c r="HF207" s="1">
        <f>DN207+ET207+FZ207-Parameters!$F$13*Parameters!$B$13</f>
        <v>9400</v>
      </c>
      <c r="HG207" s="1">
        <f>DO207+EU207+GA207-Parameters!$F$13*Parameters!$B$13</f>
        <v>6590</v>
      </c>
      <c r="HH207" s="1">
        <f>DP207+EV207+GB207-Parameters!$F$13*Parameters!$B$13</f>
        <v>8230</v>
      </c>
      <c r="HI207" s="1">
        <f>DQ207+EW207+GC207-Parameters!$F$13*Parameters!$B$13</f>
        <v>9010</v>
      </c>
      <c r="HJ207" s="1">
        <f>DR207+EX207+GD207-Parameters!$F$13*Parameters!$B$13</f>
        <v>9140</v>
      </c>
      <c r="HK207" s="1">
        <f>DS207+EY207+GE207-Parameters!$F$13*Parameters!$B$13</f>
        <v>7190</v>
      </c>
      <c r="HL207" s="1">
        <f>DT207+EZ207+GF207-Parameters!$F$13*Parameters!$B$13</f>
        <v>6160</v>
      </c>
      <c r="HM207" s="1">
        <f>DU207+FA207+GG207-Parameters!$F$13*Parameters!$B$13</f>
        <v>9400</v>
      </c>
      <c r="HN207" s="1">
        <f>DV207+FB207+GH207-Parameters!$F$13*Parameters!$B$13</f>
        <v>8050</v>
      </c>
      <c r="HO207" s="1">
        <f>DW207+FC207+GI207-Parameters!$F$13*Parameters!$B$13</f>
        <v>2090</v>
      </c>
      <c r="HP207" s="1"/>
      <c r="HQ207" s="2"/>
    </row>
    <row r="208" spans="1:225" x14ac:dyDescent="0.35">
      <c r="A208" s="10">
        <v>197</v>
      </c>
      <c r="B208">
        <f>MIN(Parameters!$B$12,Data!B208)</f>
        <v>29</v>
      </c>
      <c r="C208">
        <f>MIN(Parameters!$B$12,Data!C208)</f>
        <v>47</v>
      </c>
      <c r="D208">
        <f>MIN(Parameters!$B$12,Data!D208)</f>
        <v>42</v>
      </c>
      <c r="E208">
        <f>MIN(Parameters!$B$12,Data!E208)</f>
        <v>45</v>
      </c>
      <c r="F208">
        <f>MIN(Parameters!$B$12,Data!F208)</f>
        <v>51</v>
      </c>
      <c r="G208">
        <f>MIN(Parameters!$B$12,Data!G208)</f>
        <v>21</v>
      </c>
      <c r="H208">
        <f>MIN(Parameters!$B$12,Data!H208)</f>
        <v>54</v>
      </c>
      <c r="I208">
        <f>MIN(Parameters!$B$12,Data!I208)</f>
        <v>60</v>
      </c>
      <c r="J208">
        <f>MIN(Parameters!$B$12,Data!J208)</f>
        <v>60</v>
      </c>
      <c r="K208">
        <f>MIN(Parameters!$B$12,Data!K208)</f>
        <v>55</v>
      </c>
      <c r="L208">
        <f>MIN(Parameters!$B$12,Data!L208)</f>
        <v>20</v>
      </c>
      <c r="M208">
        <f>MIN(Parameters!$B$12,Data!M208)</f>
        <v>53</v>
      </c>
      <c r="N208">
        <f>MIN(Parameters!$B$12,Data!N208)</f>
        <v>30</v>
      </c>
      <c r="O208">
        <f>MIN(Parameters!$B$12,Data!O208)</f>
        <v>37</v>
      </c>
      <c r="P208">
        <f>MIN(Parameters!$B$12,Data!P208)</f>
        <v>47</v>
      </c>
      <c r="Q208">
        <f>MIN(Parameters!$B$12,Data!Q208)</f>
        <v>60</v>
      </c>
      <c r="R208">
        <f>MIN(Parameters!$B$12,Data!R208)</f>
        <v>60</v>
      </c>
      <c r="S208">
        <f>MIN(Parameters!$B$12,Data!S208)</f>
        <v>38</v>
      </c>
      <c r="T208">
        <f>MIN(Parameters!$B$12,Data!T208)</f>
        <v>56</v>
      </c>
      <c r="U208">
        <f>MIN(Parameters!$B$12,Data!U208)</f>
        <v>35</v>
      </c>
      <c r="V208">
        <f>MIN(Parameters!$B$12,Data!V208)</f>
        <v>60</v>
      </c>
      <c r="W208">
        <f>MIN(Parameters!$B$12,Data!W208)</f>
        <v>55</v>
      </c>
      <c r="X208">
        <f>MIN(Parameters!$B$12,Data!X208)</f>
        <v>60</v>
      </c>
      <c r="Y208">
        <f>MIN(Parameters!$B$12,Data!Y208)</f>
        <v>60</v>
      </c>
      <c r="Z208">
        <f>MIN(Parameters!$B$12,Data!Z208)</f>
        <v>55</v>
      </c>
      <c r="AA208">
        <f>MIN(Parameters!$B$12,Data!AA208)</f>
        <v>16</v>
      </c>
      <c r="AB208">
        <f>MIN(Parameters!$B$12,Data!AB208)</f>
        <v>28</v>
      </c>
      <c r="AC208">
        <f>MIN(Parameters!$B$12,Data!AC208)</f>
        <v>38</v>
      </c>
      <c r="AD208">
        <f>MIN(Parameters!$B$12,Data!AD208)</f>
        <v>43</v>
      </c>
      <c r="AE208">
        <f>MIN(Parameters!$B$12,Data!AE208)</f>
        <v>60</v>
      </c>
      <c r="AG208" s="10">
        <v>197</v>
      </c>
      <c r="AH208">
        <f>MIN(Parameters!$B$13,Data!AI208)</f>
        <v>20</v>
      </c>
      <c r="AI208">
        <f>MIN(Parameters!$B$13,Data!AJ208)</f>
        <v>5</v>
      </c>
      <c r="AJ208">
        <f>MIN(Parameters!$B$13,Data!AK208)</f>
        <v>0</v>
      </c>
      <c r="AK208">
        <f>MIN(Parameters!$B$13,Data!AL208)</f>
        <v>12</v>
      </c>
      <c r="AL208">
        <f>MIN(Parameters!$B$13,Data!AM208)</f>
        <v>16</v>
      </c>
      <c r="AM208">
        <f>MIN(Parameters!$B$13,Data!AN208)</f>
        <v>20</v>
      </c>
      <c r="AN208">
        <f>MIN(Parameters!$B$13,Data!AO208)</f>
        <v>20</v>
      </c>
      <c r="AO208">
        <f>MIN(Parameters!$B$13,Data!AP208)</f>
        <v>20</v>
      </c>
      <c r="AP208">
        <f>MIN(Parameters!$B$13,Data!AQ208)</f>
        <v>6</v>
      </c>
      <c r="AQ208">
        <f>MIN(Parameters!$B$13,Data!AR208)</f>
        <v>5</v>
      </c>
      <c r="AR208">
        <f>MIN(Parameters!$B$13,Data!AS208)</f>
        <v>20</v>
      </c>
      <c r="AS208">
        <f>MIN(Parameters!$B$13,Data!AT208)</f>
        <v>16</v>
      </c>
      <c r="AT208">
        <f>MIN(Parameters!$B$13,Data!AU208)</f>
        <v>20</v>
      </c>
      <c r="AU208">
        <f>MIN(Parameters!$B$13,Data!AV208)</f>
        <v>20</v>
      </c>
      <c r="AV208">
        <f>MIN(Parameters!$B$13,Data!AW208)</f>
        <v>20</v>
      </c>
      <c r="AW208">
        <f>MIN(Parameters!$B$13,Data!AX208)</f>
        <v>0</v>
      </c>
      <c r="AX208">
        <f>MIN(Parameters!$B$13,Data!AY208)</f>
        <v>20</v>
      </c>
      <c r="AY208">
        <f>MIN(Parameters!$B$13,Data!AZ208)</f>
        <v>20</v>
      </c>
      <c r="AZ208">
        <f>MIN(Parameters!$B$13,Data!BA208)</f>
        <v>14</v>
      </c>
      <c r="BA208">
        <f>MIN(Parameters!$B$13,Data!BB208)</f>
        <v>15</v>
      </c>
      <c r="BB208">
        <f>MIN(Parameters!$B$13,Data!BC208)</f>
        <v>20</v>
      </c>
      <c r="BC208">
        <f>MIN(Parameters!$B$13,Data!BD208)</f>
        <v>18</v>
      </c>
      <c r="BD208">
        <f>MIN(Parameters!$B$13,Data!BE208)</f>
        <v>20</v>
      </c>
      <c r="BE208">
        <f>MIN(Parameters!$B$13,Data!BF208)</f>
        <v>20</v>
      </c>
      <c r="BF208">
        <f>MIN(Parameters!$B$13,Data!BG208)</f>
        <v>3</v>
      </c>
      <c r="BG208">
        <f>MIN(Parameters!$B$13,Data!BH208)</f>
        <v>20</v>
      </c>
      <c r="BH208">
        <f>MIN(Parameters!$B$13,Data!BI208)</f>
        <v>4</v>
      </c>
      <c r="BI208">
        <f>MIN(Parameters!$B$13,Data!BJ208)</f>
        <v>13</v>
      </c>
      <c r="BJ208">
        <f>MIN(Parameters!$B$13,Data!BK208)</f>
        <v>16</v>
      </c>
      <c r="BK208">
        <f>MIN(Parameters!$B$13,Data!BL208)</f>
        <v>11</v>
      </c>
      <c r="BM208" s="10">
        <v>197</v>
      </c>
      <c r="BN208">
        <f>MIN(Parameters!$B$13-Updated_calc!AH208,MAX(0,Data!B208-Updated_calc!B208))</f>
        <v>0</v>
      </c>
      <c r="BO208">
        <f>MIN(Parameters!$B$13-Updated_calc!AI208,MAX(0,Data!C208-Updated_calc!C208))</f>
        <v>0</v>
      </c>
      <c r="BP208">
        <f>MIN(Parameters!$B$13-Updated_calc!AJ208,MAX(0,Data!D208-Updated_calc!D208))</f>
        <v>0</v>
      </c>
      <c r="BQ208">
        <f>MIN(Parameters!$B$13-Updated_calc!AK208,MAX(0,Data!E208-Updated_calc!E208))</f>
        <v>0</v>
      </c>
      <c r="BR208">
        <f>MIN(Parameters!$B$13-Updated_calc!AL208,MAX(0,Data!F208-Updated_calc!F208))</f>
        <v>0</v>
      </c>
      <c r="BS208">
        <f>MIN(Parameters!$B$13-Updated_calc!AM208,MAX(0,Data!G208-Updated_calc!G208))</f>
        <v>0</v>
      </c>
      <c r="BT208">
        <f>MIN(Parameters!$B$13-Updated_calc!AN208,MAX(0,Data!H208-Updated_calc!H208))</f>
        <v>0</v>
      </c>
      <c r="BU208">
        <f>MIN(Parameters!$B$13-Updated_calc!AO208,MAX(0,Data!I208-Updated_calc!I208))</f>
        <v>0</v>
      </c>
      <c r="BV208">
        <f>MIN(Parameters!$B$13-Updated_calc!AP208,MAX(0,Data!J208-Updated_calc!J208))</f>
        <v>2</v>
      </c>
      <c r="BW208">
        <f>MIN(Parameters!$B$13-Updated_calc!AQ208,MAX(0,Data!K208-Updated_calc!K208))</f>
        <v>0</v>
      </c>
      <c r="BX208">
        <f>MIN(Parameters!$B$13-Updated_calc!AR208,MAX(0,Data!L208-Updated_calc!L208))</f>
        <v>0</v>
      </c>
      <c r="BY208">
        <f>MIN(Parameters!$B$13-Updated_calc!AS208,MAX(0,Data!M208-Updated_calc!M208))</f>
        <v>0</v>
      </c>
      <c r="BZ208">
        <f>MIN(Parameters!$B$13-Updated_calc!AT208,MAX(0,Data!N208-Updated_calc!N208))</f>
        <v>0</v>
      </c>
      <c r="CA208">
        <f>MIN(Parameters!$B$13-Updated_calc!AU208,MAX(0,Data!O208-Updated_calc!O208))</f>
        <v>0</v>
      </c>
      <c r="CB208">
        <f>MIN(Parameters!$B$13-Updated_calc!AV208,MAX(0,Data!P208-Updated_calc!P208))</f>
        <v>0</v>
      </c>
      <c r="CC208">
        <f>MIN(Parameters!$B$13-Updated_calc!AW208,MAX(0,Data!Q208-Updated_calc!Q208))</f>
        <v>9</v>
      </c>
      <c r="CD208">
        <f>MIN(Parameters!$B$13-Updated_calc!AX208,MAX(0,Data!R208-Updated_calc!R208))</f>
        <v>0</v>
      </c>
      <c r="CE208">
        <f>MIN(Parameters!$B$13-Updated_calc!AY208,MAX(0,Data!S208-Updated_calc!S208))</f>
        <v>0</v>
      </c>
      <c r="CF208">
        <f>MIN(Parameters!$B$13-Updated_calc!AZ208,MAX(0,Data!T208-Updated_calc!T208))</f>
        <v>0</v>
      </c>
      <c r="CG208">
        <f>MIN(Parameters!$B$13-Updated_calc!BA208,MAX(0,Data!U208-Updated_calc!U208))</f>
        <v>0</v>
      </c>
      <c r="CH208">
        <f>MIN(Parameters!$B$13-Updated_calc!BB208,MAX(0,Data!V208-Updated_calc!V208))</f>
        <v>0</v>
      </c>
      <c r="CI208">
        <f>MIN(Parameters!$B$13-Updated_calc!BC208,MAX(0,Data!W208-Updated_calc!W208))</f>
        <v>0</v>
      </c>
      <c r="CJ208">
        <f>MIN(Parameters!$B$13-Updated_calc!BD208,MAX(0,Data!X208-Updated_calc!X208))</f>
        <v>0</v>
      </c>
      <c r="CK208">
        <f>MIN(Parameters!$B$13-Updated_calc!BE208,MAX(0,Data!Y208-Updated_calc!Y208))</f>
        <v>0</v>
      </c>
      <c r="CL208">
        <f>MIN(Parameters!$B$13-Updated_calc!BF208,MAX(0,Data!Z208-Updated_calc!Z208))</f>
        <v>0</v>
      </c>
      <c r="CM208">
        <f>MIN(Parameters!$B$13-Updated_calc!BG208,MAX(0,Data!AA208-Updated_calc!AA208))</f>
        <v>0</v>
      </c>
      <c r="CN208">
        <f>MIN(Parameters!$B$13-Updated_calc!BH208,MAX(0,Data!AB208-Updated_calc!AB208))</f>
        <v>0</v>
      </c>
      <c r="CO208">
        <f>MIN(Parameters!$B$13-Updated_calc!BI208,MAX(0,Data!AC208-Updated_calc!AC208))</f>
        <v>0</v>
      </c>
      <c r="CP208">
        <f>MIN(Parameters!$B$13-Updated_calc!BJ208,MAX(0,Data!AD208-Updated_calc!AD208))</f>
        <v>0</v>
      </c>
      <c r="CQ208">
        <f>MIN(Parameters!$B$13-Updated_calc!BK208,MAX(0,Data!AE208-Updated_calc!AE208))</f>
        <v>8</v>
      </c>
      <c r="CS208" s="10">
        <v>197</v>
      </c>
      <c r="CT208">
        <f>B208*(Parameters!$C$12-Parameters!$D$12)-Parameters!$E$12*Parameters!$B$12</f>
        <v>1970</v>
      </c>
      <c r="CU208">
        <f>C208*(Parameters!$C$12-Parameters!$D$12)-Parameters!$E$12*Parameters!$B$12</f>
        <v>4310</v>
      </c>
      <c r="CV208">
        <f>D208*(Parameters!$C$12-Parameters!$D$12)-Parameters!$E$12*Parameters!$B$12</f>
        <v>3660</v>
      </c>
      <c r="CW208">
        <f>E208*(Parameters!$C$12-Parameters!$D$12)-Parameters!$E$12*Parameters!$B$12</f>
        <v>4050</v>
      </c>
      <c r="CX208">
        <f>F208*(Parameters!$C$12-Parameters!$D$12)-Parameters!$E$12*Parameters!$B$12</f>
        <v>4830</v>
      </c>
      <c r="CY208">
        <f>G208*(Parameters!$C$12-Parameters!$D$12)-Parameters!$E$12*Parameters!$B$12</f>
        <v>930</v>
      </c>
      <c r="CZ208">
        <f>H208*(Parameters!$C$12-Parameters!$D$12)-Parameters!$E$12*Parameters!$B$12</f>
        <v>5220</v>
      </c>
      <c r="DA208">
        <f>I208*(Parameters!$C$12-Parameters!$D$12)-Parameters!$E$12*Parameters!$B$12</f>
        <v>6000</v>
      </c>
      <c r="DB208">
        <f>J208*(Parameters!$C$12-Parameters!$D$12)-Parameters!$E$12*Parameters!$B$12</f>
        <v>6000</v>
      </c>
      <c r="DC208">
        <f>K208*(Parameters!$C$12-Parameters!$D$12)-Parameters!$E$12*Parameters!$B$12</f>
        <v>5350</v>
      </c>
      <c r="DD208">
        <f>L208*(Parameters!$C$12-Parameters!$D$12)-Parameters!$E$12*Parameters!$B$12</f>
        <v>800</v>
      </c>
      <c r="DE208">
        <f>M208*(Parameters!$C$12-Parameters!$D$12)-Parameters!$E$12*Parameters!$B$12</f>
        <v>5090</v>
      </c>
      <c r="DF208">
        <f>N208*(Parameters!$C$12-Parameters!$D$12)-Parameters!$E$12*Parameters!$B$12</f>
        <v>2100</v>
      </c>
      <c r="DG208">
        <f>O208*(Parameters!$C$12-Parameters!$D$12)-Parameters!$E$12*Parameters!$B$12</f>
        <v>3010</v>
      </c>
      <c r="DH208">
        <f>P208*(Parameters!$C$12-Parameters!$D$12)-Parameters!$E$12*Parameters!$B$12</f>
        <v>4310</v>
      </c>
      <c r="DI208">
        <f>Q208*(Parameters!$C$12-Parameters!$D$12)-Parameters!$E$12*Parameters!$B$12</f>
        <v>6000</v>
      </c>
      <c r="DJ208">
        <f>R208*(Parameters!$C$12-Parameters!$D$12)-Parameters!$E$12*Parameters!$B$12</f>
        <v>6000</v>
      </c>
      <c r="DK208">
        <f>S208*(Parameters!$C$12-Parameters!$D$12)-Parameters!$E$12*Parameters!$B$12</f>
        <v>3140</v>
      </c>
      <c r="DL208">
        <f>T208*(Parameters!$C$12-Parameters!$D$12)-Parameters!$E$12*Parameters!$B$12</f>
        <v>5480</v>
      </c>
      <c r="DM208">
        <f>U208*(Parameters!$C$12-Parameters!$D$12)-Parameters!$E$12*Parameters!$B$12</f>
        <v>2750</v>
      </c>
      <c r="DN208">
        <f>V208*(Parameters!$C$12-Parameters!$D$12)-Parameters!$E$12*Parameters!$B$12</f>
        <v>6000</v>
      </c>
      <c r="DO208">
        <f>W208*(Parameters!$C$12-Parameters!$D$12)-Parameters!$E$12*Parameters!$B$12</f>
        <v>5350</v>
      </c>
      <c r="DP208">
        <f>X208*(Parameters!$C$12-Parameters!$D$12)-Parameters!$E$12*Parameters!$B$12</f>
        <v>6000</v>
      </c>
      <c r="DQ208">
        <f>Y208*(Parameters!$C$12-Parameters!$D$12)-Parameters!$E$12*Parameters!$B$12</f>
        <v>6000</v>
      </c>
      <c r="DR208">
        <f>Z208*(Parameters!$C$12-Parameters!$D$12)-Parameters!$E$12*Parameters!$B$12</f>
        <v>5350</v>
      </c>
      <c r="DS208">
        <f>AA208*(Parameters!$C$12-Parameters!$D$12)-Parameters!$E$12*Parameters!$B$12</f>
        <v>280</v>
      </c>
      <c r="DT208">
        <f>AB208*(Parameters!$C$12-Parameters!$D$12)-Parameters!$E$12*Parameters!$B$12</f>
        <v>1840</v>
      </c>
      <c r="DU208">
        <f>AC208*(Parameters!$C$12-Parameters!$D$12)-Parameters!$E$12*Parameters!$B$12</f>
        <v>3140</v>
      </c>
      <c r="DV208">
        <f>AD208*(Parameters!$C$12-Parameters!$D$12)-Parameters!$E$12*Parameters!$B$12</f>
        <v>3790</v>
      </c>
      <c r="DW208">
        <f>AE208*(Parameters!$C$12-Parameters!$D$12)-Parameters!$E$12*Parameters!$B$12</f>
        <v>6000</v>
      </c>
      <c r="DY208" s="10">
        <v>197</v>
      </c>
      <c r="DZ208" s="1">
        <f>AH208*(Parameters!$C$13-Parameters!$D$13)-Parameters!$B$13*Parameters!$E$13</f>
        <v>5400</v>
      </c>
      <c r="EA208" s="1">
        <f>AI208*(Parameters!$C$13-Parameters!$D$13)-Parameters!$B$13*Parameters!$E$13</f>
        <v>300</v>
      </c>
      <c r="EB208" s="1">
        <f>AJ208*(Parameters!$C$13-Parameters!$D$13)-Parameters!$B$13*Parameters!$E$13</f>
        <v>-1400</v>
      </c>
      <c r="EC208" s="1">
        <f>AK208*(Parameters!$C$13-Parameters!$D$13)-Parameters!$B$13*Parameters!$E$13</f>
        <v>2680</v>
      </c>
      <c r="ED208" s="1">
        <f>AL208*(Parameters!$C$13-Parameters!$D$13)-Parameters!$B$13*Parameters!$E$13</f>
        <v>4040</v>
      </c>
      <c r="EE208" s="1">
        <f>AM208*(Parameters!$C$13-Parameters!$D$13)-Parameters!$B$13*Parameters!$E$13</f>
        <v>5400</v>
      </c>
      <c r="EF208" s="1">
        <f>AN208*(Parameters!$C$13-Parameters!$D$13)-Parameters!$B$13*Parameters!$E$13</f>
        <v>5400</v>
      </c>
      <c r="EG208" s="1">
        <f>AO208*(Parameters!$C$13-Parameters!$D$13)-Parameters!$B$13*Parameters!$E$13</f>
        <v>5400</v>
      </c>
      <c r="EH208" s="1">
        <f>AP208*(Parameters!$C$13-Parameters!$D$13)-Parameters!$B$13*Parameters!$E$13</f>
        <v>640</v>
      </c>
      <c r="EI208" s="1">
        <f>AQ208*(Parameters!$C$13-Parameters!$D$13)-Parameters!$B$13*Parameters!$E$13</f>
        <v>300</v>
      </c>
      <c r="EJ208" s="1">
        <f>AR208*(Parameters!$C$13-Parameters!$D$13)-Parameters!$B$13*Parameters!$E$13</f>
        <v>5400</v>
      </c>
      <c r="EK208" s="1">
        <f>AS208*(Parameters!$C$13-Parameters!$D$13)-Parameters!$B$13*Parameters!$E$13</f>
        <v>4040</v>
      </c>
      <c r="EL208" s="1">
        <f>AT208*(Parameters!$C$13-Parameters!$D$13)-Parameters!$B$13*Parameters!$E$13</f>
        <v>5400</v>
      </c>
      <c r="EM208" s="1">
        <f>AU208*(Parameters!$C$13-Parameters!$D$13)-Parameters!$B$13*Parameters!$E$13</f>
        <v>5400</v>
      </c>
      <c r="EN208" s="1">
        <f>AV208*(Parameters!$C$13-Parameters!$D$13)-Parameters!$B$13*Parameters!$E$13</f>
        <v>5400</v>
      </c>
      <c r="EO208" s="1">
        <f>AW208*(Parameters!$C$13-Parameters!$D$13)-Parameters!$B$13*Parameters!$E$13</f>
        <v>-1400</v>
      </c>
      <c r="EP208" s="1">
        <f>AX208*(Parameters!$C$13-Parameters!$D$13)-Parameters!$B$13*Parameters!$E$13</f>
        <v>5400</v>
      </c>
      <c r="EQ208" s="1">
        <f>AY208*(Parameters!$C$13-Parameters!$D$13)-Parameters!$B$13*Parameters!$E$13</f>
        <v>5400</v>
      </c>
      <c r="ER208" s="1">
        <f>AZ208*(Parameters!$C$13-Parameters!$D$13)-Parameters!$B$13*Parameters!$E$13</f>
        <v>3360</v>
      </c>
      <c r="ES208" s="1">
        <f>BA208*(Parameters!$C$13-Parameters!$D$13)-Parameters!$B$13*Parameters!$E$13</f>
        <v>3700</v>
      </c>
      <c r="ET208" s="1">
        <f>BB208*(Parameters!$C$13-Parameters!$D$13)-Parameters!$B$13*Parameters!$E$13</f>
        <v>5400</v>
      </c>
      <c r="EU208" s="1">
        <f>BC208*(Parameters!$C$13-Parameters!$D$13)-Parameters!$B$13*Parameters!$E$13</f>
        <v>4720</v>
      </c>
      <c r="EV208" s="1">
        <f>BD208*(Parameters!$C$13-Parameters!$D$13)-Parameters!$B$13*Parameters!$E$13</f>
        <v>5400</v>
      </c>
      <c r="EW208" s="1">
        <f>BE208*(Parameters!$C$13-Parameters!$D$13)-Parameters!$B$13*Parameters!$E$13</f>
        <v>5400</v>
      </c>
      <c r="EX208" s="1">
        <f>BF208*(Parameters!$C$13-Parameters!$D$13)-Parameters!$B$13*Parameters!$E$13</f>
        <v>-380</v>
      </c>
      <c r="EY208" s="1">
        <f>BG208*(Parameters!$C$13-Parameters!$D$13)-Parameters!$B$13*Parameters!$E$13</f>
        <v>5400</v>
      </c>
      <c r="EZ208" s="1">
        <f>BH208*(Parameters!$C$13-Parameters!$D$13)-Parameters!$B$13*Parameters!$E$13</f>
        <v>-40</v>
      </c>
      <c r="FA208" s="1">
        <f>BI208*(Parameters!$C$13-Parameters!$D$13)-Parameters!$B$13*Parameters!$E$13</f>
        <v>3020</v>
      </c>
      <c r="FB208" s="1">
        <f>BJ208*(Parameters!$C$13-Parameters!$D$13)-Parameters!$B$13*Parameters!$E$13</f>
        <v>4040</v>
      </c>
      <c r="FC208" s="1">
        <f>BK208*(Parameters!$C$13-Parameters!$D$13)-Parameters!$B$13*Parameters!$E$13</f>
        <v>2340</v>
      </c>
      <c r="FD208" s="1"/>
      <c r="FE208" s="10">
        <v>197</v>
      </c>
      <c r="FF208" s="1">
        <f>BN208*(Parameters!$C$12-Parameters!$D$13)</f>
        <v>0</v>
      </c>
      <c r="FG208" s="1">
        <f>BO208*(Parameters!$C$12-Parameters!$D$13)</f>
        <v>0</v>
      </c>
      <c r="FH208" s="1">
        <f>BP208*(Parameters!$C$12-Parameters!$D$13)</f>
        <v>0</v>
      </c>
      <c r="FI208" s="1">
        <f>BQ208*(Parameters!$C$12-Parameters!$D$13)</f>
        <v>0</v>
      </c>
      <c r="FJ208" s="1">
        <f>BR208*(Parameters!$C$12-Parameters!$D$13)</f>
        <v>0</v>
      </c>
      <c r="FK208" s="1">
        <f>BS208*(Parameters!$C$12-Parameters!$D$13)</f>
        <v>0</v>
      </c>
      <c r="FL208" s="1">
        <f>BT208*(Parameters!$C$12-Parameters!$D$13)</f>
        <v>0</v>
      </c>
      <c r="FM208" s="1">
        <f>BU208*(Parameters!$C$12-Parameters!$D$13)</f>
        <v>0</v>
      </c>
      <c r="FN208" s="1">
        <f>BV208*(Parameters!$C$12-Parameters!$D$13)</f>
        <v>230</v>
      </c>
      <c r="FO208" s="1">
        <f>BW208*(Parameters!$C$12-Parameters!$D$13)</f>
        <v>0</v>
      </c>
      <c r="FP208" s="1">
        <f>BX208*(Parameters!$C$12-Parameters!$D$13)</f>
        <v>0</v>
      </c>
      <c r="FQ208" s="1">
        <f>BY208*(Parameters!$C$12-Parameters!$D$13)</f>
        <v>0</v>
      </c>
      <c r="FR208" s="1">
        <f>BZ208*(Parameters!$C$12-Parameters!$D$13)</f>
        <v>0</v>
      </c>
      <c r="FS208" s="1">
        <f>CA208*(Parameters!$C$12-Parameters!$D$13)</f>
        <v>0</v>
      </c>
      <c r="FT208" s="1">
        <f>CB208*(Parameters!$C$12-Parameters!$D$13)</f>
        <v>0</v>
      </c>
      <c r="FU208" s="1">
        <f>CC208*(Parameters!$C$12-Parameters!$D$13)</f>
        <v>1035</v>
      </c>
      <c r="FV208" s="1">
        <f>CD208*(Parameters!$C$12-Parameters!$D$13)</f>
        <v>0</v>
      </c>
      <c r="FW208" s="1">
        <f>CE208*(Parameters!$C$12-Parameters!$D$13)</f>
        <v>0</v>
      </c>
      <c r="FX208" s="1">
        <f>CF208*(Parameters!$C$12-Parameters!$D$13)</f>
        <v>0</v>
      </c>
      <c r="FY208" s="1">
        <f>CG208*(Parameters!$C$12-Parameters!$D$13)</f>
        <v>0</v>
      </c>
      <c r="FZ208" s="1">
        <f>CH208*(Parameters!$C$12-Parameters!$D$13)</f>
        <v>0</v>
      </c>
      <c r="GA208" s="1">
        <f>CI208*(Parameters!$C$12-Parameters!$D$13)</f>
        <v>0</v>
      </c>
      <c r="GB208" s="1">
        <f>CJ208*(Parameters!$C$12-Parameters!$D$13)</f>
        <v>0</v>
      </c>
      <c r="GC208" s="1">
        <f>CK208*(Parameters!$C$12-Parameters!$D$13)</f>
        <v>0</v>
      </c>
      <c r="GD208" s="1">
        <f>CL208*(Parameters!$C$12-Parameters!$D$13)</f>
        <v>0</v>
      </c>
      <c r="GE208" s="1">
        <f>CM208*(Parameters!$C$12-Parameters!$D$13)</f>
        <v>0</v>
      </c>
      <c r="GF208" s="1">
        <f>CN208*(Parameters!$C$12-Parameters!$D$13)</f>
        <v>0</v>
      </c>
      <c r="GG208" s="1">
        <f>CO208*(Parameters!$C$12-Parameters!$D$13)</f>
        <v>0</v>
      </c>
      <c r="GH208" s="1">
        <f>CP208*(Parameters!$C$12-Parameters!$D$13)</f>
        <v>0</v>
      </c>
      <c r="GI208" s="1">
        <f>CQ208*(Parameters!$C$12-Parameters!$D$13)</f>
        <v>920</v>
      </c>
      <c r="GJ208" s="1"/>
      <c r="GK208" s="10">
        <v>197</v>
      </c>
      <c r="GL208" s="1">
        <f>CT208+DZ208+FF208-Parameters!$F$13*Parameters!$B$13</f>
        <v>5370</v>
      </c>
      <c r="GM208" s="1">
        <f>CU208+EA208+FG208-Parameters!$F$13*Parameters!$B$13</f>
        <v>2610</v>
      </c>
      <c r="GN208" s="1">
        <f>CV208+EB208+FH208-Parameters!$F$13*Parameters!$B$13</f>
        <v>260</v>
      </c>
      <c r="GO208" s="1">
        <f>CW208+EC208+FI208-Parameters!$F$13*Parameters!$B$13</f>
        <v>4730</v>
      </c>
      <c r="GP208" s="1">
        <f>CX208+ED208+FJ208-Parameters!$F$13*Parameters!$B$13</f>
        <v>6870</v>
      </c>
      <c r="GQ208" s="1">
        <f>CY208+EE208+FK208-Parameters!$F$13*Parameters!$B$13</f>
        <v>4330</v>
      </c>
      <c r="GR208" s="1">
        <f>CZ208+EF208+FL208-Parameters!$F$13*Parameters!$B$13</f>
        <v>8620</v>
      </c>
      <c r="GS208" s="1">
        <f>DA208+EG208+FM208-Parameters!$F$13*Parameters!$B$13</f>
        <v>9400</v>
      </c>
      <c r="GT208" s="1">
        <f>DB208+EH208+FN208-Parameters!$F$13*Parameters!$B$13</f>
        <v>4870</v>
      </c>
      <c r="GU208" s="1">
        <f>DC208+EI208+FO208-Parameters!$F$13*Parameters!$B$13</f>
        <v>3650</v>
      </c>
      <c r="GV208" s="1">
        <f>DD208+EJ208+FP208-Parameters!$F$13*Parameters!$B$13</f>
        <v>4200</v>
      </c>
      <c r="GW208" s="1">
        <f>DE208+EK208+FQ208-Parameters!$F$13*Parameters!$B$13</f>
        <v>7130</v>
      </c>
      <c r="GX208" s="1">
        <f>DF208+EL208+FR208-Parameters!$F$13*Parameters!$B$13</f>
        <v>5500</v>
      </c>
      <c r="GY208" s="1">
        <f>DG208+EM208+FS208-Parameters!$F$13*Parameters!$B$13</f>
        <v>6410</v>
      </c>
      <c r="GZ208" s="1">
        <f>DH208+EN208+FT208-Parameters!$F$13*Parameters!$B$13</f>
        <v>7710</v>
      </c>
      <c r="HA208" s="1">
        <f>DI208+EO208+FU208-Parameters!$F$13*Parameters!$B$13</f>
        <v>3635</v>
      </c>
      <c r="HB208" s="1">
        <f>DJ208+EP208+FV208-Parameters!$F$13*Parameters!$B$13</f>
        <v>9400</v>
      </c>
      <c r="HC208" s="1">
        <f>DK208+EQ208+FW208-Parameters!$F$13*Parameters!$B$13</f>
        <v>6540</v>
      </c>
      <c r="HD208" s="1">
        <f>DL208+ER208+FX208-Parameters!$F$13*Parameters!$B$13</f>
        <v>6840</v>
      </c>
      <c r="HE208" s="1">
        <f>DM208+ES208+FY208-Parameters!$F$13*Parameters!$B$13</f>
        <v>4450</v>
      </c>
      <c r="HF208" s="1">
        <f>DN208+ET208+FZ208-Parameters!$F$13*Parameters!$B$13</f>
        <v>9400</v>
      </c>
      <c r="HG208" s="1">
        <f>DO208+EU208+GA208-Parameters!$F$13*Parameters!$B$13</f>
        <v>8070</v>
      </c>
      <c r="HH208" s="1">
        <f>DP208+EV208+GB208-Parameters!$F$13*Parameters!$B$13</f>
        <v>9400</v>
      </c>
      <c r="HI208" s="1">
        <f>DQ208+EW208+GC208-Parameters!$F$13*Parameters!$B$13</f>
        <v>9400</v>
      </c>
      <c r="HJ208" s="1">
        <f>DR208+EX208+GD208-Parameters!$F$13*Parameters!$B$13</f>
        <v>2970</v>
      </c>
      <c r="HK208" s="1">
        <f>DS208+EY208+GE208-Parameters!$F$13*Parameters!$B$13</f>
        <v>3680</v>
      </c>
      <c r="HL208" s="1">
        <f>DT208+EZ208+GF208-Parameters!$F$13*Parameters!$B$13</f>
        <v>-200</v>
      </c>
      <c r="HM208" s="1">
        <f>DU208+FA208+GG208-Parameters!$F$13*Parameters!$B$13</f>
        <v>4160</v>
      </c>
      <c r="HN208" s="1">
        <f>DV208+FB208+GH208-Parameters!$F$13*Parameters!$B$13</f>
        <v>5830</v>
      </c>
      <c r="HO208" s="1">
        <f>DW208+FC208+GI208-Parameters!$F$13*Parameters!$B$13</f>
        <v>7260</v>
      </c>
      <c r="HP208" s="1"/>
      <c r="HQ208" s="2"/>
    </row>
    <row r="209" spans="1:225" x14ac:dyDescent="0.35">
      <c r="A209" s="10">
        <v>198</v>
      </c>
      <c r="B209">
        <f>MIN(Parameters!$B$12,Data!B209)</f>
        <v>60</v>
      </c>
      <c r="C209">
        <f>MIN(Parameters!$B$12,Data!C209)</f>
        <v>49</v>
      </c>
      <c r="D209">
        <f>MIN(Parameters!$B$12,Data!D209)</f>
        <v>43</v>
      </c>
      <c r="E209">
        <f>MIN(Parameters!$B$12,Data!E209)</f>
        <v>58</v>
      </c>
      <c r="F209">
        <f>MIN(Parameters!$B$12,Data!F209)</f>
        <v>12</v>
      </c>
      <c r="G209">
        <f>MIN(Parameters!$B$12,Data!G209)</f>
        <v>30</v>
      </c>
      <c r="H209">
        <f>MIN(Parameters!$B$12,Data!H209)</f>
        <v>60</v>
      </c>
      <c r="I209">
        <f>MIN(Parameters!$B$12,Data!I209)</f>
        <v>60</v>
      </c>
      <c r="J209">
        <f>MIN(Parameters!$B$12,Data!J209)</f>
        <v>60</v>
      </c>
      <c r="K209">
        <f>MIN(Parameters!$B$12,Data!K209)</f>
        <v>54</v>
      </c>
      <c r="L209">
        <f>MIN(Parameters!$B$12,Data!L209)</f>
        <v>48</v>
      </c>
      <c r="M209">
        <f>MIN(Parameters!$B$12,Data!M209)</f>
        <v>45</v>
      </c>
      <c r="N209">
        <f>MIN(Parameters!$B$12,Data!N209)</f>
        <v>49</v>
      </c>
      <c r="O209">
        <f>MIN(Parameters!$B$12,Data!O209)</f>
        <v>34</v>
      </c>
      <c r="P209">
        <f>MIN(Parameters!$B$12,Data!P209)</f>
        <v>59</v>
      </c>
      <c r="Q209">
        <f>MIN(Parameters!$B$12,Data!Q209)</f>
        <v>60</v>
      </c>
      <c r="R209">
        <f>MIN(Parameters!$B$12,Data!R209)</f>
        <v>52</v>
      </c>
      <c r="S209">
        <f>MIN(Parameters!$B$12,Data!S209)</f>
        <v>54</v>
      </c>
      <c r="T209">
        <f>MIN(Parameters!$B$12,Data!T209)</f>
        <v>35</v>
      </c>
      <c r="U209">
        <f>MIN(Parameters!$B$12,Data!U209)</f>
        <v>36</v>
      </c>
      <c r="V209">
        <f>MIN(Parameters!$B$12,Data!V209)</f>
        <v>35</v>
      </c>
      <c r="W209">
        <f>MIN(Parameters!$B$12,Data!W209)</f>
        <v>43</v>
      </c>
      <c r="X209">
        <f>MIN(Parameters!$B$12,Data!X209)</f>
        <v>59</v>
      </c>
      <c r="Y209">
        <f>MIN(Parameters!$B$12,Data!Y209)</f>
        <v>54</v>
      </c>
      <c r="Z209">
        <f>MIN(Parameters!$B$12,Data!Z209)</f>
        <v>40</v>
      </c>
      <c r="AA209">
        <f>MIN(Parameters!$B$12,Data!AA209)</f>
        <v>60</v>
      </c>
      <c r="AB209">
        <f>MIN(Parameters!$B$12,Data!AB209)</f>
        <v>29</v>
      </c>
      <c r="AC209">
        <f>MIN(Parameters!$B$12,Data!AC209)</f>
        <v>60</v>
      </c>
      <c r="AD209">
        <f>MIN(Parameters!$B$12,Data!AD209)</f>
        <v>36</v>
      </c>
      <c r="AE209">
        <f>MIN(Parameters!$B$12,Data!AE209)</f>
        <v>60</v>
      </c>
      <c r="AG209" s="10">
        <v>198</v>
      </c>
      <c r="AH209">
        <f>MIN(Parameters!$B$13,Data!AI209)</f>
        <v>20</v>
      </c>
      <c r="AI209">
        <f>MIN(Parameters!$B$13,Data!AJ209)</f>
        <v>7</v>
      </c>
      <c r="AJ209">
        <f>MIN(Parameters!$B$13,Data!AK209)</f>
        <v>9</v>
      </c>
      <c r="AK209">
        <f>MIN(Parameters!$B$13,Data!AL209)</f>
        <v>13</v>
      </c>
      <c r="AL209">
        <f>MIN(Parameters!$B$13,Data!AM209)</f>
        <v>10</v>
      </c>
      <c r="AM209">
        <f>MIN(Parameters!$B$13,Data!AN209)</f>
        <v>20</v>
      </c>
      <c r="AN209">
        <f>MIN(Parameters!$B$13,Data!AO209)</f>
        <v>19</v>
      </c>
      <c r="AO209">
        <f>MIN(Parameters!$B$13,Data!AP209)</f>
        <v>12</v>
      </c>
      <c r="AP209">
        <f>MIN(Parameters!$B$13,Data!AQ209)</f>
        <v>17</v>
      </c>
      <c r="AQ209">
        <f>MIN(Parameters!$B$13,Data!AR209)</f>
        <v>10</v>
      </c>
      <c r="AR209">
        <f>MIN(Parameters!$B$13,Data!AS209)</f>
        <v>18</v>
      </c>
      <c r="AS209">
        <f>MIN(Parameters!$B$13,Data!AT209)</f>
        <v>11</v>
      </c>
      <c r="AT209">
        <f>MIN(Parameters!$B$13,Data!AU209)</f>
        <v>20</v>
      </c>
      <c r="AU209">
        <f>MIN(Parameters!$B$13,Data!AV209)</f>
        <v>20</v>
      </c>
      <c r="AV209">
        <f>MIN(Parameters!$B$13,Data!AW209)</f>
        <v>20</v>
      </c>
      <c r="AW209">
        <f>MIN(Parameters!$B$13,Data!AX209)</f>
        <v>20</v>
      </c>
      <c r="AX209">
        <f>MIN(Parameters!$B$13,Data!AY209)</f>
        <v>20</v>
      </c>
      <c r="AY209">
        <f>MIN(Parameters!$B$13,Data!AZ209)</f>
        <v>9</v>
      </c>
      <c r="AZ209">
        <f>MIN(Parameters!$B$13,Data!BA209)</f>
        <v>14</v>
      </c>
      <c r="BA209">
        <f>MIN(Parameters!$B$13,Data!BB209)</f>
        <v>8</v>
      </c>
      <c r="BB209">
        <f>MIN(Parameters!$B$13,Data!BC209)</f>
        <v>18</v>
      </c>
      <c r="BC209">
        <f>MIN(Parameters!$B$13,Data!BD209)</f>
        <v>17</v>
      </c>
      <c r="BD209">
        <f>MIN(Parameters!$B$13,Data!BE209)</f>
        <v>20</v>
      </c>
      <c r="BE209">
        <f>MIN(Parameters!$B$13,Data!BF209)</f>
        <v>15</v>
      </c>
      <c r="BF209">
        <f>MIN(Parameters!$B$13,Data!BG209)</f>
        <v>7</v>
      </c>
      <c r="BG209">
        <f>MIN(Parameters!$B$13,Data!BH209)</f>
        <v>20</v>
      </c>
      <c r="BH209">
        <f>MIN(Parameters!$B$13,Data!BI209)</f>
        <v>7</v>
      </c>
      <c r="BI209">
        <f>MIN(Parameters!$B$13,Data!BJ209)</f>
        <v>20</v>
      </c>
      <c r="BJ209">
        <f>MIN(Parameters!$B$13,Data!BK209)</f>
        <v>5</v>
      </c>
      <c r="BK209">
        <f>MIN(Parameters!$B$13,Data!BL209)</f>
        <v>20</v>
      </c>
      <c r="BM209" s="10">
        <v>198</v>
      </c>
      <c r="BN209">
        <f>MIN(Parameters!$B$13-Updated_calc!AH209,MAX(0,Data!B209-Updated_calc!B209))</f>
        <v>0</v>
      </c>
      <c r="BO209">
        <f>MIN(Parameters!$B$13-Updated_calc!AI209,MAX(0,Data!C209-Updated_calc!C209))</f>
        <v>0</v>
      </c>
      <c r="BP209">
        <f>MIN(Parameters!$B$13-Updated_calc!AJ209,MAX(0,Data!D209-Updated_calc!D209))</f>
        <v>0</v>
      </c>
      <c r="BQ209">
        <f>MIN(Parameters!$B$13-Updated_calc!AK209,MAX(0,Data!E209-Updated_calc!E209))</f>
        <v>0</v>
      </c>
      <c r="BR209">
        <f>MIN(Parameters!$B$13-Updated_calc!AL209,MAX(0,Data!F209-Updated_calc!F209))</f>
        <v>0</v>
      </c>
      <c r="BS209">
        <f>MIN(Parameters!$B$13-Updated_calc!AM209,MAX(0,Data!G209-Updated_calc!G209))</f>
        <v>0</v>
      </c>
      <c r="BT209">
        <f>MIN(Parameters!$B$13-Updated_calc!AN209,MAX(0,Data!H209-Updated_calc!H209))</f>
        <v>1</v>
      </c>
      <c r="BU209">
        <f>MIN(Parameters!$B$13-Updated_calc!AO209,MAX(0,Data!I209-Updated_calc!I209))</f>
        <v>8</v>
      </c>
      <c r="BV209">
        <f>MIN(Parameters!$B$13-Updated_calc!AP209,MAX(0,Data!J209-Updated_calc!J209))</f>
        <v>3</v>
      </c>
      <c r="BW209">
        <f>MIN(Parameters!$B$13-Updated_calc!AQ209,MAX(0,Data!K209-Updated_calc!K209))</f>
        <v>0</v>
      </c>
      <c r="BX209">
        <f>MIN(Parameters!$B$13-Updated_calc!AR209,MAX(0,Data!L209-Updated_calc!L209))</f>
        <v>0</v>
      </c>
      <c r="BY209">
        <f>MIN(Parameters!$B$13-Updated_calc!AS209,MAX(0,Data!M209-Updated_calc!M209))</f>
        <v>0</v>
      </c>
      <c r="BZ209">
        <f>MIN(Parameters!$B$13-Updated_calc!AT209,MAX(0,Data!N209-Updated_calc!N209))</f>
        <v>0</v>
      </c>
      <c r="CA209">
        <f>MIN(Parameters!$B$13-Updated_calc!AU209,MAX(0,Data!O209-Updated_calc!O209))</f>
        <v>0</v>
      </c>
      <c r="CB209">
        <f>MIN(Parameters!$B$13-Updated_calc!AV209,MAX(0,Data!P209-Updated_calc!P209))</f>
        <v>0</v>
      </c>
      <c r="CC209">
        <f>MIN(Parameters!$B$13-Updated_calc!AW209,MAX(0,Data!Q209-Updated_calc!Q209))</f>
        <v>0</v>
      </c>
      <c r="CD209">
        <f>MIN(Parameters!$B$13-Updated_calc!AX209,MAX(0,Data!R209-Updated_calc!R209))</f>
        <v>0</v>
      </c>
      <c r="CE209">
        <f>MIN(Parameters!$B$13-Updated_calc!AY209,MAX(0,Data!S209-Updated_calc!S209))</f>
        <v>0</v>
      </c>
      <c r="CF209">
        <f>MIN(Parameters!$B$13-Updated_calc!AZ209,MAX(0,Data!T209-Updated_calc!T209))</f>
        <v>0</v>
      </c>
      <c r="CG209">
        <f>MIN(Parameters!$B$13-Updated_calc!BA209,MAX(0,Data!U209-Updated_calc!U209))</f>
        <v>0</v>
      </c>
      <c r="CH209">
        <f>MIN(Parameters!$B$13-Updated_calc!BB209,MAX(0,Data!V209-Updated_calc!V209))</f>
        <v>0</v>
      </c>
      <c r="CI209">
        <f>MIN(Parameters!$B$13-Updated_calc!BC209,MAX(0,Data!W209-Updated_calc!W209))</f>
        <v>0</v>
      </c>
      <c r="CJ209">
        <f>MIN(Parameters!$B$13-Updated_calc!BD209,MAX(0,Data!X209-Updated_calc!X209))</f>
        <v>0</v>
      </c>
      <c r="CK209">
        <f>MIN(Parameters!$B$13-Updated_calc!BE209,MAX(0,Data!Y209-Updated_calc!Y209))</f>
        <v>0</v>
      </c>
      <c r="CL209">
        <f>MIN(Parameters!$B$13-Updated_calc!BF209,MAX(0,Data!Z209-Updated_calc!Z209))</f>
        <v>0</v>
      </c>
      <c r="CM209">
        <f>MIN(Parameters!$B$13-Updated_calc!BG209,MAX(0,Data!AA209-Updated_calc!AA209))</f>
        <v>0</v>
      </c>
      <c r="CN209">
        <f>MIN(Parameters!$B$13-Updated_calc!BH209,MAX(0,Data!AB209-Updated_calc!AB209))</f>
        <v>0</v>
      </c>
      <c r="CO209">
        <f>MIN(Parameters!$B$13-Updated_calc!BI209,MAX(0,Data!AC209-Updated_calc!AC209))</f>
        <v>0</v>
      </c>
      <c r="CP209">
        <f>MIN(Parameters!$B$13-Updated_calc!BJ209,MAX(0,Data!AD209-Updated_calc!AD209))</f>
        <v>0</v>
      </c>
      <c r="CQ209">
        <f>MIN(Parameters!$B$13-Updated_calc!BK209,MAX(0,Data!AE209-Updated_calc!AE209))</f>
        <v>0</v>
      </c>
      <c r="CS209" s="10">
        <v>198</v>
      </c>
      <c r="CT209">
        <f>B209*(Parameters!$C$12-Parameters!$D$12)-Parameters!$E$12*Parameters!$B$12</f>
        <v>6000</v>
      </c>
      <c r="CU209">
        <f>C209*(Parameters!$C$12-Parameters!$D$12)-Parameters!$E$12*Parameters!$B$12</f>
        <v>4570</v>
      </c>
      <c r="CV209">
        <f>D209*(Parameters!$C$12-Parameters!$D$12)-Parameters!$E$12*Parameters!$B$12</f>
        <v>3790</v>
      </c>
      <c r="CW209">
        <f>E209*(Parameters!$C$12-Parameters!$D$12)-Parameters!$E$12*Parameters!$B$12</f>
        <v>5740</v>
      </c>
      <c r="CX209">
        <f>F209*(Parameters!$C$12-Parameters!$D$12)-Parameters!$E$12*Parameters!$B$12</f>
        <v>-240</v>
      </c>
      <c r="CY209">
        <f>G209*(Parameters!$C$12-Parameters!$D$12)-Parameters!$E$12*Parameters!$B$12</f>
        <v>2100</v>
      </c>
      <c r="CZ209">
        <f>H209*(Parameters!$C$12-Parameters!$D$12)-Parameters!$E$12*Parameters!$B$12</f>
        <v>6000</v>
      </c>
      <c r="DA209">
        <f>I209*(Parameters!$C$12-Parameters!$D$12)-Parameters!$E$12*Parameters!$B$12</f>
        <v>6000</v>
      </c>
      <c r="DB209">
        <f>J209*(Parameters!$C$12-Parameters!$D$12)-Parameters!$E$12*Parameters!$B$12</f>
        <v>6000</v>
      </c>
      <c r="DC209">
        <f>K209*(Parameters!$C$12-Parameters!$D$12)-Parameters!$E$12*Parameters!$B$12</f>
        <v>5220</v>
      </c>
      <c r="DD209">
        <f>L209*(Parameters!$C$12-Parameters!$D$12)-Parameters!$E$12*Parameters!$B$12</f>
        <v>4440</v>
      </c>
      <c r="DE209">
        <f>M209*(Parameters!$C$12-Parameters!$D$12)-Parameters!$E$12*Parameters!$B$12</f>
        <v>4050</v>
      </c>
      <c r="DF209">
        <f>N209*(Parameters!$C$12-Parameters!$D$12)-Parameters!$E$12*Parameters!$B$12</f>
        <v>4570</v>
      </c>
      <c r="DG209">
        <f>O209*(Parameters!$C$12-Parameters!$D$12)-Parameters!$E$12*Parameters!$B$12</f>
        <v>2620</v>
      </c>
      <c r="DH209">
        <f>P209*(Parameters!$C$12-Parameters!$D$12)-Parameters!$E$12*Parameters!$B$12</f>
        <v>5870</v>
      </c>
      <c r="DI209">
        <f>Q209*(Parameters!$C$12-Parameters!$D$12)-Parameters!$E$12*Parameters!$B$12</f>
        <v>6000</v>
      </c>
      <c r="DJ209">
        <f>R209*(Parameters!$C$12-Parameters!$D$12)-Parameters!$E$12*Parameters!$B$12</f>
        <v>4960</v>
      </c>
      <c r="DK209">
        <f>S209*(Parameters!$C$12-Parameters!$D$12)-Parameters!$E$12*Parameters!$B$12</f>
        <v>5220</v>
      </c>
      <c r="DL209">
        <f>T209*(Parameters!$C$12-Parameters!$D$12)-Parameters!$E$12*Parameters!$B$12</f>
        <v>2750</v>
      </c>
      <c r="DM209">
        <f>U209*(Parameters!$C$12-Parameters!$D$12)-Parameters!$E$12*Parameters!$B$12</f>
        <v>2880</v>
      </c>
      <c r="DN209">
        <f>V209*(Parameters!$C$12-Parameters!$D$12)-Parameters!$E$12*Parameters!$B$12</f>
        <v>2750</v>
      </c>
      <c r="DO209">
        <f>W209*(Parameters!$C$12-Parameters!$D$12)-Parameters!$E$12*Parameters!$B$12</f>
        <v>3790</v>
      </c>
      <c r="DP209">
        <f>X209*(Parameters!$C$12-Parameters!$D$12)-Parameters!$E$12*Parameters!$B$12</f>
        <v>5870</v>
      </c>
      <c r="DQ209">
        <f>Y209*(Parameters!$C$12-Parameters!$D$12)-Parameters!$E$12*Parameters!$B$12</f>
        <v>5220</v>
      </c>
      <c r="DR209">
        <f>Z209*(Parameters!$C$12-Parameters!$D$12)-Parameters!$E$12*Parameters!$B$12</f>
        <v>3400</v>
      </c>
      <c r="DS209">
        <f>AA209*(Parameters!$C$12-Parameters!$D$12)-Parameters!$E$12*Parameters!$B$12</f>
        <v>6000</v>
      </c>
      <c r="DT209">
        <f>AB209*(Parameters!$C$12-Parameters!$D$12)-Parameters!$E$12*Parameters!$B$12</f>
        <v>1970</v>
      </c>
      <c r="DU209">
        <f>AC209*(Parameters!$C$12-Parameters!$D$12)-Parameters!$E$12*Parameters!$B$12</f>
        <v>6000</v>
      </c>
      <c r="DV209">
        <f>AD209*(Parameters!$C$12-Parameters!$D$12)-Parameters!$E$12*Parameters!$B$12</f>
        <v>2880</v>
      </c>
      <c r="DW209">
        <f>AE209*(Parameters!$C$12-Parameters!$D$12)-Parameters!$E$12*Parameters!$B$12</f>
        <v>6000</v>
      </c>
      <c r="DY209" s="10">
        <v>198</v>
      </c>
      <c r="DZ209" s="1">
        <f>AH209*(Parameters!$C$13-Parameters!$D$13)-Parameters!$B$13*Parameters!$E$13</f>
        <v>5400</v>
      </c>
      <c r="EA209" s="1">
        <f>AI209*(Parameters!$C$13-Parameters!$D$13)-Parameters!$B$13*Parameters!$E$13</f>
        <v>980</v>
      </c>
      <c r="EB209" s="1">
        <f>AJ209*(Parameters!$C$13-Parameters!$D$13)-Parameters!$B$13*Parameters!$E$13</f>
        <v>1660</v>
      </c>
      <c r="EC209" s="1">
        <f>AK209*(Parameters!$C$13-Parameters!$D$13)-Parameters!$B$13*Parameters!$E$13</f>
        <v>3020</v>
      </c>
      <c r="ED209" s="1">
        <f>AL209*(Parameters!$C$13-Parameters!$D$13)-Parameters!$B$13*Parameters!$E$13</f>
        <v>2000</v>
      </c>
      <c r="EE209" s="1">
        <f>AM209*(Parameters!$C$13-Parameters!$D$13)-Parameters!$B$13*Parameters!$E$13</f>
        <v>5400</v>
      </c>
      <c r="EF209" s="1">
        <f>AN209*(Parameters!$C$13-Parameters!$D$13)-Parameters!$B$13*Parameters!$E$13</f>
        <v>5060</v>
      </c>
      <c r="EG209" s="1">
        <f>AO209*(Parameters!$C$13-Parameters!$D$13)-Parameters!$B$13*Parameters!$E$13</f>
        <v>2680</v>
      </c>
      <c r="EH209" s="1">
        <f>AP209*(Parameters!$C$13-Parameters!$D$13)-Parameters!$B$13*Parameters!$E$13</f>
        <v>4380</v>
      </c>
      <c r="EI209" s="1">
        <f>AQ209*(Parameters!$C$13-Parameters!$D$13)-Parameters!$B$13*Parameters!$E$13</f>
        <v>2000</v>
      </c>
      <c r="EJ209" s="1">
        <f>AR209*(Parameters!$C$13-Parameters!$D$13)-Parameters!$B$13*Parameters!$E$13</f>
        <v>4720</v>
      </c>
      <c r="EK209" s="1">
        <f>AS209*(Parameters!$C$13-Parameters!$D$13)-Parameters!$B$13*Parameters!$E$13</f>
        <v>2340</v>
      </c>
      <c r="EL209" s="1">
        <f>AT209*(Parameters!$C$13-Parameters!$D$13)-Parameters!$B$13*Parameters!$E$13</f>
        <v>5400</v>
      </c>
      <c r="EM209" s="1">
        <f>AU209*(Parameters!$C$13-Parameters!$D$13)-Parameters!$B$13*Parameters!$E$13</f>
        <v>5400</v>
      </c>
      <c r="EN209" s="1">
        <f>AV209*(Parameters!$C$13-Parameters!$D$13)-Parameters!$B$13*Parameters!$E$13</f>
        <v>5400</v>
      </c>
      <c r="EO209" s="1">
        <f>AW209*(Parameters!$C$13-Parameters!$D$13)-Parameters!$B$13*Parameters!$E$13</f>
        <v>5400</v>
      </c>
      <c r="EP209" s="1">
        <f>AX209*(Parameters!$C$13-Parameters!$D$13)-Parameters!$B$13*Parameters!$E$13</f>
        <v>5400</v>
      </c>
      <c r="EQ209" s="1">
        <f>AY209*(Parameters!$C$13-Parameters!$D$13)-Parameters!$B$13*Parameters!$E$13</f>
        <v>1660</v>
      </c>
      <c r="ER209" s="1">
        <f>AZ209*(Parameters!$C$13-Parameters!$D$13)-Parameters!$B$13*Parameters!$E$13</f>
        <v>3360</v>
      </c>
      <c r="ES209" s="1">
        <f>BA209*(Parameters!$C$13-Parameters!$D$13)-Parameters!$B$13*Parameters!$E$13</f>
        <v>1320</v>
      </c>
      <c r="ET209" s="1">
        <f>BB209*(Parameters!$C$13-Parameters!$D$13)-Parameters!$B$13*Parameters!$E$13</f>
        <v>4720</v>
      </c>
      <c r="EU209" s="1">
        <f>BC209*(Parameters!$C$13-Parameters!$D$13)-Parameters!$B$13*Parameters!$E$13</f>
        <v>4380</v>
      </c>
      <c r="EV209" s="1">
        <f>BD209*(Parameters!$C$13-Parameters!$D$13)-Parameters!$B$13*Parameters!$E$13</f>
        <v>5400</v>
      </c>
      <c r="EW209" s="1">
        <f>BE209*(Parameters!$C$13-Parameters!$D$13)-Parameters!$B$13*Parameters!$E$13</f>
        <v>3700</v>
      </c>
      <c r="EX209" s="1">
        <f>BF209*(Parameters!$C$13-Parameters!$D$13)-Parameters!$B$13*Parameters!$E$13</f>
        <v>980</v>
      </c>
      <c r="EY209" s="1">
        <f>BG209*(Parameters!$C$13-Parameters!$D$13)-Parameters!$B$13*Parameters!$E$13</f>
        <v>5400</v>
      </c>
      <c r="EZ209" s="1">
        <f>BH209*(Parameters!$C$13-Parameters!$D$13)-Parameters!$B$13*Parameters!$E$13</f>
        <v>980</v>
      </c>
      <c r="FA209" s="1">
        <f>BI209*(Parameters!$C$13-Parameters!$D$13)-Parameters!$B$13*Parameters!$E$13</f>
        <v>5400</v>
      </c>
      <c r="FB209" s="1">
        <f>BJ209*(Parameters!$C$13-Parameters!$D$13)-Parameters!$B$13*Parameters!$E$13</f>
        <v>300</v>
      </c>
      <c r="FC209" s="1">
        <f>BK209*(Parameters!$C$13-Parameters!$D$13)-Parameters!$B$13*Parameters!$E$13</f>
        <v>5400</v>
      </c>
      <c r="FD209" s="1"/>
      <c r="FE209" s="10">
        <v>198</v>
      </c>
      <c r="FF209" s="1">
        <f>BN209*(Parameters!$C$12-Parameters!$D$13)</f>
        <v>0</v>
      </c>
      <c r="FG209" s="1">
        <f>BO209*(Parameters!$C$12-Parameters!$D$13)</f>
        <v>0</v>
      </c>
      <c r="FH209" s="1">
        <f>BP209*(Parameters!$C$12-Parameters!$D$13)</f>
        <v>0</v>
      </c>
      <c r="FI209" s="1">
        <f>BQ209*(Parameters!$C$12-Parameters!$D$13)</f>
        <v>0</v>
      </c>
      <c r="FJ209" s="1">
        <f>BR209*(Parameters!$C$12-Parameters!$D$13)</f>
        <v>0</v>
      </c>
      <c r="FK209" s="1">
        <f>BS209*(Parameters!$C$12-Parameters!$D$13)</f>
        <v>0</v>
      </c>
      <c r="FL209" s="1">
        <f>BT209*(Parameters!$C$12-Parameters!$D$13)</f>
        <v>115</v>
      </c>
      <c r="FM209" s="1">
        <f>BU209*(Parameters!$C$12-Parameters!$D$13)</f>
        <v>920</v>
      </c>
      <c r="FN209" s="1">
        <f>BV209*(Parameters!$C$12-Parameters!$D$13)</f>
        <v>345</v>
      </c>
      <c r="FO209" s="1">
        <f>BW209*(Parameters!$C$12-Parameters!$D$13)</f>
        <v>0</v>
      </c>
      <c r="FP209" s="1">
        <f>BX209*(Parameters!$C$12-Parameters!$D$13)</f>
        <v>0</v>
      </c>
      <c r="FQ209" s="1">
        <f>BY209*(Parameters!$C$12-Parameters!$D$13)</f>
        <v>0</v>
      </c>
      <c r="FR209" s="1">
        <f>BZ209*(Parameters!$C$12-Parameters!$D$13)</f>
        <v>0</v>
      </c>
      <c r="FS209" s="1">
        <f>CA209*(Parameters!$C$12-Parameters!$D$13)</f>
        <v>0</v>
      </c>
      <c r="FT209" s="1">
        <f>CB209*(Parameters!$C$12-Parameters!$D$13)</f>
        <v>0</v>
      </c>
      <c r="FU209" s="1">
        <f>CC209*(Parameters!$C$12-Parameters!$D$13)</f>
        <v>0</v>
      </c>
      <c r="FV209" s="1">
        <f>CD209*(Parameters!$C$12-Parameters!$D$13)</f>
        <v>0</v>
      </c>
      <c r="FW209" s="1">
        <f>CE209*(Parameters!$C$12-Parameters!$D$13)</f>
        <v>0</v>
      </c>
      <c r="FX209" s="1">
        <f>CF209*(Parameters!$C$12-Parameters!$D$13)</f>
        <v>0</v>
      </c>
      <c r="FY209" s="1">
        <f>CG209*(Parameters!$C$12-Parameters!$D$13)</f>
        <v>0</v>
      </c>
      <c r="FZ209" s="1">
        <f>CH209*(Parameters!$C$12-Parameters!$D$13)</f>
        <v>0</v>
      </c>
      <c r="GA209" s="1">
        <f>CI209*(Parameters!$C$12-Parameters!$D$13)</f>
        <v>0</v>
      </c>
      <c r="GB209" s="1">
        <f>CJ209*(Parameters!$C$12-Parameters!$D$13)</f>
        <v>0</v>
      </c>
      <c r="GC209" s="1">
        <f>CK209*(Parameters!$C$12-Parameters!$D$13)</f>
        <v>0</v>
      </c>
      <c r="GD209" s="1">
        <f>CL209*(Parameters!$C$12-Parameters!$D$13)</f>
        <v>0</v>
      </c>
      <c r="GE209" s="1">
        <f>CM209*(Parameters!$C$12-Parameters!$D$13)</f>
        <v>0</v>
      </c>
      <c r="GF209" s="1">
        <f>CN209*(Parameters!$C$12-Parameters!$D$13)</f>
        <v>0</v>
      </c>
      <c r="GG209" s="1">
        <f>CO209*(Parameters!$C$12-Parameters!$D$13)</f>
        <v>0</v>
      </c>
      <c r="GH209" s="1">
        <f>CP209*(Parameters!$C$12-Parameters!$D$13)</f>
        <v>0</v>
      </c>
      <c r="GI209" s="1">
        <f>CQ209*(Parameters!$C$12-Parameters!$D$13)</f>
        <v>0</v>
      </c>
      <c r="GJ209" s="1"/>
      <c r="GK209" s="10">
        <v>198</v>
      </c>
      <c r="GL209" s="1">
        <f>CT209+DZ209+FF209-Parameters!$F$13*Parameters!$B$13</f>
        <v>9400</v>
      </c>
      <c r="GM209" s="1">
        <f>CU209+EA209+FG209-Parameters!$F$13*Parameters!$B$13</f>
        <v>3550</v>
      </c>
      <c r="GN209" s="1">
        <f>CV209+EB209+FH209-Parameters!$F$13*Parameters!$B$13</f>
        <v>3450</v>
      </c>
      <c r="GO209" s="1">
        <f>CW209+EC209+FI209-Parameters!$F$13*Parameters!$B$13</f>
        <v>6760</v>
      </c>
      <c r="GP209" s="1">
        <f>CX209+ED209+FJ209-Parameters!$F$13*Parameters!$B$13</f>
        <v>-240</v>
      </c>
      <c r="GQ209" s="1">
        <f>CY209+EE209+FK209-Parameters!$F$13*Parameters!$B$13</f>
        <v>5500</v>
      </c>
      <c r="GR209" s="1">
        <f>CZ209+EF209+FL209-Parameters!$F$13*Parameters!$B$13</f>
        <v>9175</v>
      </c>
      <c r="GS209" s="1">
        <f>DA209+EG209+FM209-Parameters!$F$13*Parameters!$B$13</f>
        <v>7600</v>
      </c>
      <c r="GT209" s="1">
        <f>DB209+EH209+FN209-Parameters!$F$13*Parameters!$B$13</f>
        <v>8725</v>
      </c>
      <c r="GU209" s="1">
        <f>DC209+EI209+FO209-Parameters!$F$13*Parameters!$B$13</f>
        <v>5220</v>
      </c>
      <c r="GV209" s="1">
        <f>DD209+EJ209+FP209-Parameters!$F$13*Parameters!$B$13</f>
        <v>7160</v>
      </c>
      <c r="GW209" s="1">
        <f>DE209+EK209+FQ209-Parameters!$F$13*Parameters!$B$13</f>
        <v>4390</v>
      </c>
      <c r="GX209" s="1">
        <f>DF209+EL209+FR209-Parameters!$F$13*Parameters!$B$13</f>
        <v>7970</v>
      </c>
      <c r="GY209" s="1">
        <f>DG209+EM209+FS209-Parameters!$F$13*Parameters!$B$13</f>
        <v>6020</v>
      </c>
      <c r="GZ209" s="1">
        <f>DH209+EN209+FT209-Parameters!$F$13*Parameters!$B$13</f>
        <v>9270</v>
      </c>
      <c r="HA209" s="1">
        <f>DI209+EO209+FU209-Parameters!$F$13*Parameters!$B$13</f>
        <v>9400</v>
      </c>
      <c r="HB209" s="1">
        <f>DJ209+EP209+FV209-Parameters!$F$13*Parameters!$B$13</f>
        <v>8360</v>
      </c>
      <c r="HC209" s="1">
        <f>DK209+EQ209+FW209-Parameters!$F$13*Parameters!$B$13</f>
        <v>4880</v>
      </c>
      <c r="HD209" s="1">
        <f>DL209+ER209+FX209-Parameters!$F$13*Parameters!$B$13</f>
        <v>4110</v>
      </c>
      <c r="HE209" s="1">
        <f>DM209+ES209+FY209-Parameters!$F$13*Parameters!$B$13</f>
        <v>2200</v>
      </c>
      <c r="HF209" s="1">
        <f>DN209+ET209+FZ209-Parameters!$F$13*Parameters!$B$13</f>
        <v>5470</v>
      </c>
      <c r="HG209" s="1">
        <f>DO209+EU209+GA209-Parameters!$F$13*Parameters!$B$13</f>
        <v>6170</v>
      </c>
      <c r="HH209" s="1">
        <f>DP209+EV209+GB209-Parameters!$F$13*Parameters!$B$13</f>
        <v>9270</v>
      </c>
      <c r="HI209" s="1">
        <f>DQ209+EW209+GC209-Parameters!$F$13*Parameters!$B$13</f>
        <v>6920</v>
      </c>
      <c r="HJ209" s="1">
        <f>DR209+EX209+GD209-Parameters!$F$13*Parameters!$B$13</f>
        <v>2380</v>
      </c>
      <c r="HK209" s="1">
        <f>DS209+EY209+GE209-Parameters!$F$13*Parameters!$B$13</f>
        <v>9400</v>
      </c>
      <c r="HL209" s="1">
        <f>DT209+EZ209+GF209-Parameters!$F$13*Parameters!$B$13</f>
        <v>950</v>
      </c>
      <c r="HM209" s="1">
        <f>DU209+FA209+GG209-Parameters!$F$13*Parameters!$B$13</f>
        <v>9400</v>
      </c>
      <c r="HN209" s="1">
        <f>DV209+FB209+GH209-Parameters!$F$13*Parameters!$B$13</f>
        <v>1180</v>
      </c>
      <c r="HO209" s="1">
        <f>DW209+FC209+GI209-Parameters!$F$13*Parameters!$B$13</f>
        <v>9400</v>
      </c>
      <c r="HP209" s="1"/>
      <c r="HQ209" s="2"/>
    </row>
    <row r="210" spans="1:225" x14ac:dyDescent="0.35">
      <c r="A210" s="10">
        <v>199</v>
      </c>
      <c r="B210">
        <f>MIN(Parameters!$B$12,Data!B210)</f>
        <v>27</v>
      </c>
      <c r="C210">
        <f>MIN(Parameters!$B$12,Data!C210)</f>
        <v>40</v>
      </c>
      <c r="D210">
        <f>MIN(Parameters!$B$12,Data!D210)</f>
        <v>58</v>
      </c>
      <c r="E210">
        <f>MIN(Parameters!$B$12,Data!E210)</f>
        <v>27</v>
      </c>
      <c r="F210">
        <f>MIN(Parameters!$B$12,Data!F210)</f>
        <v>55</v>
      </c>
      <c r="G210">
        <f>MIN(Parameters!$B$12,Data!G210)</f>
        <v>57</v>
      </c>
      <c r="H210">
        <f>MIN(Parameters!$B$12,Data!H210)</f>
        <v>60</v>
      </c>
      <c r="I210">
        <f>MIN(Parameters!$B$12,Data!I210)</f>
        <v>42</v>
      </c>
      <c r="J210">
        <f>MIN(Parameters!$B$12,Data!J210)</f>
        <v>45</v>
      </c>
      <c r="K210">
        <f>MIN(Parameters!$B$12,Data!K210)</f>
        <v>46</v>
      </c>
      <c r="L210">
        <f>MIN(Parameters!$B$12,Data!L210)</f>
        <v>56</v>
      </c>
      <c r="M210">
        <f>MIN(Parameters!$B$12,Data!M210)</f>
        <v>42</v>
      </c>
      <c r="N210">
        <f>MIN(Parameters!$B$12,Data!N210)</f>
        <v>60</v>
      </c>
      <c r="O210">
        <f>MIN(Parameters!$B$12,Data!O210)</f>
        <v>57</v>
      </c>
      <c r="P210">
        <f>MIN(Parameters!$B$12,Data!P210)</f>
        <v>36</v>
      </c>
      <c r="Q210">
        <f>MIN(Parameters!$B$12,Data!Q210)</f>
        <v>54</v>
      </c>
      <c r="R210">
        <f>MIN(Parameters!$B$12,Data!R210)</f>
        <v>55</v>
      </c>
      <c r="S210">
        <f>MIN(Parameters!$B$12,Data!S210)</f>
        <v>56</v>
      </c>
      <c r="T210">
        <f>MIN(Parameters!$B$12,Data!T210)</f>
        <v>41</v>
      </c>
      <c r="U210">
        <f>MIN(Parameters!$B$12,Data!U210)</f>
        <v>52</v>
      </c>
      <c r="V210">
        <f>MIN(Parameters!$B$12,Data!V210)</f>
        <v>60</v>
      </c>
      <c r="W210">
        <f>MIN(Parameters!$B$12,Data!W210)</f>
        <v>40</v>
      </c>
      <c r="X210">
        <f>MIN(Parameters!$B$12,Data!X210)</f>
        <v>14</v>
      </c>
      <c r="Y210">
        <f>MIN(Parameters!$B$12,Data!Y210)</f>
        <v>60</v>
      </c>
      <c r="Z210">
        <f>MIN(Parameters!$B$12,Data!Z210)</f>
        <v>41</v>
      </c>
      <c r="AA210">
        <f>MIN(Parameters!$B$12,Data!AA210)</f>
        <v>58</v>
      </c>
      <c r="AB210">
        <f>MIN(Parameters!$B$12,Data!AB210)</f>
        <v>37</v>
      </c>
      <c r="AC210">
        <f>MIN(Parameters!$B$12,Data!AC210)</f>
        <v>47</v>
      </c>
      <c r="AD210">
        <f>MIN(Parameters!$B$12,Data!AD210)</f>
        <v>27</v>
      </c>
      <c r="AE210">
        <f>MIN(Parameters!$B$12,Data!AE210)</f>
        <v>60</v>
      </c>
      <c r="AG210" s="10">
        <v>199</v>
      </c>
      <c r="AH210">
        <f>MIN(Parameters!$B$13,Data!AI210)</f>
        <v>10</v>
      </c>
      <c r="AI210">
        <f>MIN(Parameters!$B$13,Data!AJ210)</f>
        <v>14</v>
      </c>
      <c r="AJ210">
        <f>MIN(Parameters!$B$13,Data!AK210)</f>
        <v>20</v>
      </c>
      <c r="AK210">
        <f>MIN(Parameters!$B$13,Data!AL210)</f>
        <v>20</v>
      </c>
      <c r="AL210">
        <f>MIN(Parameters!$B$13,Data!AM210)</f>
        <v>12</v>
      </c>
      <c r="AM210">
        <f>MIN(Parameters!$B$13,Data!AN210)</f>
        <v>20</v>
      </c>
      <c r="AN210">
        <f>MIN(Parameters!$B$13,Data!AO210)</f>
        <v>20</v>
      </c>
      <c r="AO210">
        <f>MIN(Parameters!$B$13,Data!AP210)</f>
        <v>20</v>
      </c>
      <c r="AP210">
        <f>MIN(Parameters!$B$13,Data!AQ210)</f>
        <v>17</v>
      </c>
      <c r="AQ210">
        <f>MIN(Parameters!$B$13,Data!AR210)</f>
        <v>20</v>
      </c>
      <c r="AR210">
        <f>MIN(Parameters!$B$13,Data!AS210)</f>
        <v>20</v>
      </c>
      <c r="AS210">
        <f>MIN(Parameters!$B$13,Data!AT210)</f>
        <v>20</v>
      </c>
      <c r="AT210">
        <f>MIN(Parameters!$B$13,Data!AU210)</f>
        <v>20</v>
      </c>
      <c r="AU210">
        <f>MIN(Parameters!$B$13,Data!AV210)</f>
        <v>20</v>
      </c>
      <c r="AV210">
        <f>MIN(Parameters!$B$13,Data!AW210)</f>
        <v>20</v>
      </c>
      <c r="AW210">
        <f>MIN(Parameters!$B$13,Data!AX210)</f>
        <v>16</v>
      </c>
      <c r="AX210">
        <f>MIN(Parameters!$B$13,Data!AY210)</f>
        <v>0</v>
      </c>
      <c r="AY210">
        <f>MIN(Parameters!$B$13,Data!AZ210)</f>
        <v>0</v>
      </c>
      <c r="AZ210">
        <f>MIN(Parameters!$B$13,Data!BA210)</f>
        <v>8</v>
      </c>
      <c r="BA210">
        <f>MIN(Parameters!$B$13,Data!BB210)</f>
        <v>14</v>
      </c>
      <c r="BB210">
        <f>MIN(Parameters!$B$13,Data!BC210)</f>
        <v>15</v>
      </c>
      <c r="BC210">
        <f>MIN(Parameters!$B$13,Data!BD210)</f>
        <v>20</v>
      </c>
      <c r="BD210">
        <f>MIN(Parameters!$B$13,Data!BE210)</f>
        <v>16</v>
      </c>
      <c r="BE210">
        <f>MIN(Parameters!$B$13,Data!BF210)</f>
        <v>20</v>
      </c>
      <c r="BF210">
        <f>MIN(Parameters!$B$13,Data!BG210)</f>
        <v>8</v>
      </c>
      <c r="BG210">
        <f>MIN(Parameters!$B$13,Data!BH210)</f>
        <v>6</v>
      </c>
      <c r="BH210">
        <f>MIN(Parameters!$B$13,Data!BI210)</f>
        <v>20</v>
      </c>
      <c r="BI210">
        <f>MIN(Parameters!$B$13,Data!BJ210)</f>
        <v>7</v>
      </c>
      <c r="BJ210">
        <f>MIN(Parameters!$B$13,Data!BK210)</f>
        <v>20</v>
      </c>
      <c r="BK210">
        <f>MIN(Parameters!$B$13,Data!BL210)</f>
        <v>20</v>
      </c>
      <c r="BM210" s="10">
        <v>199</v>
      </c>
      <c r="BN210">
        <f>MIN(Parameters!$B$13-Updated_calc!AH210,MAX(0,Data!B210-Updated_calc!B210))</f>
        <v>0</v>
      </c>
      <c r="BO210">
        <f>MIN(Parameters!$B$13-Updated_calc!AI210,MAX(0,Data!C210-Updated_calc!C210))</f>
        <v>0</v>
      </c>
      <c r="BP210">
        <f>MIN(Parameters!$B$13-Updated_calc!AJ210,MAX(0,Data!D210-Updated_calc!D210))</f>
        <v>0</v>
      </c>
      <c r="BQ210">
        <f>MIN(Parameters!$B$13-Updated_calc!AK210,MAX(0,Data!E210-Updated_calc!E210))</f>
        <v>0</v>
      </c>
      <c r="BR210">
        <f>MIN(Parameters!$B$13-Updated_calc!AL210,MAX(0,Data!F210-Updated_calc!F210))</f>
        <v>0</v>
      </c>
      <c r="BS210">
        <f>MIN(Parameters!$B$13-Updated_calc!AM210,MAX(0,Data!G210-Updated_calc!G210))</f>
        <v>0</v>
      </c>
      <c r="BT210">
        <f>MIN(Parameters!$B$13-Updated_calc!AN210,MAX(0,Data!H210-Updated_calc!H210))</f>
        <v>0</v>
      </c>
      <c r="BU210">
        <f>MIN(Parameters!$B$13-Updated_calc!AO210,MAX(0,Data!I210-Updated_calc!I210))</f>
        <v>0</v>
      </c>
      <c r="BV210">
        <f>MIN(Parameters!$B$13-Updated_calc!AP210,MAX(0,Data!J210-Updated_calc!J210))</f>
        <v>0</v>
      </c>
      <c r="BW210">
        <f>MIN(Parameters!$B$13-Updated_calc!AQ210,MAX(0,Data!K210-Updated_calc!K210))</f>
        <v>0</v>
      </c>
      <c r="BX210">
        <f>MIN(Parameters!$B$13-Updated_calc!AR210,MAX(0,Data!L210-Updated_calc!L210))</f>
        <v>0</v>
      </c>
      <c r="BY210">
        <f>MIN(Parameters!$B$13-Updated_calc!AS210,MAX(0,Data!M210-Updated_calc!M210))</f>
        <v>0</v>
      </c>
      <c r="BZ210">
        <f>MIN(Parameters!$B$13-Updated_calc!AT210,MAX(0,Data!N210-Updated_calc!N210))</f>
        <v>0</v>
      </c>
      <c r="CA210">
        <f>MIN(Parameters!$B$13-Updated_calc!AU210,MAX(0,Data!O210-Updated_calc!O210))</f>
        <v>0</v>
      </c>
      <c r="CB210">
        <f>MIN(Parameters!$B$13-Updated_calc!AV210,MAX(0,Data!P210-Updated_calc!P210))</f>
        <v>0</v>
      </c>
      <c r="CC210">
        <f>MIN(Parameters!$B$13-Updated_calc!AW210,MAX(0,Data!Q210-Updated_calc!Q210))</f>
        <v>0</v>
      </c>
      <c r="CD210">
        <f>MIN(Parameters!$B$13-Updated_calc!AX210,MAX(0,Data!R210-Updated_calc!R210))</f>
        <v>0</v>
      </c>
      <c r="CE210">
        <f>MIN(Parameters!$B$13-Updated_calc!AY210,MAX(0,Data!S210-Updated_calc!S210))</f>
        <v>0</v>
      </c>
      <c r="CF210">
        <f>MIN(Parameters!$B$13-Updated_calc!AZ210,MAX(0,Data!T210-Updated_calc!T210))</f>
        <v>0</v>
      </c>
      <c r="CG210">
        <f>MIN(Parameters!$B$13-Updated_calc!BA210,MAX(0,Data!U210-Updated_calc!U210))</f>
        <v>0</v>
      </c>
      <c r="CH210">
        <f>MIN(Parameters!$B$13-Updated_calc!BB210,MAX(0,Data!V210-Updated_calc!V210))</f>
        <v>0</v>
      </c>
      <c r="CI210">
        <f>MIN(Parameters!$B$13-Updated_calc!BC210,MAX(0,Data!W210-Updated_calc!W210))</f>
        <v>0</v>
      </c>
      <c r="CJ210">
        <f>MIN(Parameters!$B$13-Updated_calc!BD210,MAX(0,Data!X210-Updated_calc!X210))</f>
        <v>0</v>
      </c>
      <c r="CK210">
        <f>MIN(Parameters!$B$13-Updated_calc!BE210,MAX(0,Data!Y210-Updated_calc!Y210))</f>
        <v>0</v>
      </c>
      <c r="CL210">
        <f>MIN(Parameters!$B$13-Updated_calc!BF210,MAX(0,Data!Z210-Updated_calc!Z210))</f>
        <v>0</v>
      </c>
      <c r="CM210">
        <f>MIN(Parameters!$B$13-Updated_calc!BG210,MAX(0,Data!AA210-Updated_calc!AA210))</f>
        <v>0</v>
      </c>
      <c r="CN210">
        <f>MIN(Parameters!$B$13-Updated_calc!BH210,MAX(0,Data!AB210-Updated_calc!AB210))</f>
        <v>0</v>
      </c>
      <c r="CO210">
        <f>MIN(Parameters!$B$13-Updated_calc!BI210,MAX(0,Data!AC210-Updated_calc!AC210))</f>
        <v>0</v>
      </c>
      <c r="CP210">
        <f>MIN(Parameters!$B$13-Updated_calc!BJ210,MAX(0,Data!AD210-Updated_calc!AD210))</f>
        <v>0</v>
      </c>
      <c r="CQ210">
        <f>MIN(Parameters!$B$13-Updated_calc!BK210,MAX(0,Data!AE210-Updated_calc!AE210))</f>
        <v>0</v>
      </c>
      <c r="CS210" s="10">
        <v>199</v>
      </c>
      <c r="CT210">
        <f>B210*(Parameters!$C$12-Parameters!$D$12)-Parameters!$E$12*Parameters!$B$12</f>
        <v>1710</v>
      </c>
      <c r="CU210">
        <f>C210*(Parameters!$C$12-Parameters!$D$12)-Parameters!$E$12*Parameters!$B$12</f>
        <v>3400</v>
      </c>
      <c r="CV210">
        <f>D210*(Parameters!$C$12-Parameters!$D$12)-Parameters!$E$12*Parameters!$B$12</f>
        <v>5740</v>
      </c>
      <c r="CW210">
        <f>E210*(Parameters!$C$12-Parameters!$D$12)-Parameters!$E$12*Parameters!$B$12</f>
        <v>1710</v>
      </c>
      <c r="CX210">
        <f>F210*(Parameters!$C$12-Parameters!$D$12)-Parameters!$E$12*Parameters!$B$12</f>
        <v>5350</v>
      </c>
      <c r="CY210">
        <f>G210*(Parameters!$C$12-Parameters!$D$12)-Parameters!$E$12*Parameters!$B$12</f>
        <v>5610</v>
      </c>
      <c r="CZ210">
        <f>H210*(Parameters!$C$12-Parameters!$D$12)-Parameters!$E$12*Parameters!$B$12</f>
        <v>6000</v>
      </c>
      <c r="DA210">
        <f>I210*(Parameters!$C$12-Parameters!$D$12)-Parameters!$E$12*Parameters!$B$12</f>
        <v>3660</v>
      </c>
      <c r="DB210">
        <f>J210*(Parameters!$C$12-Parameters!$D$12)-Parameters!$E$12*Parameters!$B$12</f>
        <v>4050</v>
      </c>
      <c r="DC210">
        <f>K210*(Parameters!$C$12-Parameters!$D$12)-Parameters!$E$12*Parameters!$B$12</f>
        <v>4180</v>
      </c>
      <c r="DD210">
        <f>L210*(Parameters!$C$12-Parameters!$D$12)-Parameters!$E$12*Parameters!$B$12</f>
        <v>5480</v>
      </c>
      <c r="DE210">
        <f>M210*(Parameters!$C$12-Parameters!$D$12)-Parameters!$E$12*Parameters!$B$12</f>
        <v>3660</v>
      </c>
      <c r="DF210">
        <f>N210*(Parameters!$C$12-Parameters!$D$12)-Parameters!$E$12*Parameters!$B$12</f>
        <v>6000</v>
      </c>
      <c r="DG210">
        <f>O210*(Parameters!$C$12-Parameters!$D$12)-Parameters!$E$12*Parameters!$B$12</f>
        <v>5610</v>
      </c>
      <c r="DH210">
        <f>P210*(Parameters!$C$12-Parameters!$D$12)-Parameters!$E$12*Parameters!$B$12</f>
        <v>2880</v>
      </c>
      <c r="DI210">
        <f>Q210*(Parameters!$C$12-Parameters!$D$12)-Parameters!$E$12*Parameters!$B$12</f>
        <v>5220</v>
      </c>
      <c r="DJ210">
        <f>R210*(Parameters!$C$12-Parameters!$D$12)-Parameters!$E$12*Parameters!$B$12</f>
        <v>5350</v>
      </c>
      <c r="DK210">
        <f>S210*(Parameters!$C$12-Parameters!$D$12)-Parameters!$E$12*Parameters!$B$12</f>
        <v>5480</v>
      </c>
      <c r="DL210">
        <f>T210*(Parameters!$C$12-Parameters!$D$12)-Parameters!$E$12*Parameters!$B$12</f>
        <v>3530</v>
      </c>
      <c r="DM210">
        <f>U210*(Parameters!$C$12-Parameters!$D$12)-Parameters!$E$12*Parameters!$B$12</f>
        <v>4960</v>
      </c>
      <c r="DN210">
        <f>V210*(Parameters!$C$12-Parameters!$D$12)-Parameters!$E$12*Parameters!$B$12</f>
        <v>6000</v>
      </c>
      <c r="DO210">
        <f>W210*(Parameters!$C$12-Parameters!$D$12)-Parameters!$E$12*Parameters!$B$12</f>
        <v>3400</v>
      </c>
      <c r="DP210">
        <f>X210*(Parameters!$C$12-Parameters!$D$12)-Parameters!$E$12*Parameters!$B$12</f>
        <v>20</v>
      </c>
      <c r="DQ210">
        <f>Y210*(Parameters!$C$12-Parameters!$D$12)-Parameters!$E$12*Parameters!$B$12</f>
        <v>6000</v>
      </c>
      <c r="DR210">
        <f>Z210*(Parameters!$C$12-Parameters!$D$12)-Parameters!$E$12*Parameters!$B$12</f>
        <v>3530</v>
      </c>
      <c r="DS210">
        <f>AA210*(Parameters!$C$12-Parameters!$D$12)-Parameters!$E$12*Parameters!$B$12</f>
        <v>5740</v>
      </c>
      <c r="DT210">
        <f>AB210*(Parameters!$C$12-Parameters!$D$12)-Parameters!$E$12*Parameters!$B$12</f>
        <v>3010</v>
      </c>
      <c r="DU210">
        <f>AC210*(Parameters!$C$12-Parameters!$D$12)-Parameters!$E$12*Parameters!$B$12</f>
        <v>4310</v>
      </c>
      <c r="DV210">
        <f>AD210*(Parameters!$C$12-Parameters!$D$12)-Parameters!$E$12*Parameters!$B$12</f>
        <v>1710</v>
      </c>
      <c r="DW210">
        <f>AE210*(Parameters!$C$12-Parameters!$D$12)-Parameters!$E$12*Parameters!$B$12</f>
        <v>6000</v>
      </c>
      <c r="DY210" s="10">
        <v>199</v>
      </c>
      <c r="DZ210" s="1">
        <f>AH210*(Parameters!$C$13-Parameters!$D$13)-Parameters!$B$13*Parameters!$E$13</f>
        <v>2000</v>
      </c>
      <c r="EA210" s="1">
        <f>AI210*(Parameters!$C$13-Parameters!$D$13)-Parameters!$B$13*Parameters!$E$13</f>
        <v>3360</v>
      </c>
      <c r="EB210" s="1">
        <f>AJ210*(Parameters!$C$13-Parameters!$D$13)-Parameters!$B$13*Parameters!$E$13</f>
        <v>5400</v>
      </c>
      <c r="EC210" s="1">
        <f>AK210*(Parameters!$C$13-Parameters!$D$13)-Parameters!$B$13*Parameters!$E$13</f>
        <v>5400</v>
      </c>
      <c r="ED210" s="1">
        <f>AL210*(Parameters!$C$13-Parameters!$D$13)-Parameters!$B$13*Parameters!$E$13</f>
        <v>2680</v>
      </c>
      <c r="EE210" s="1">
        <f>AM210*(Parameters!$C$13-Parameters!$D$13)-Parameters!$B$13*Parameters!$E$13</f>
        <v>5400</v>
      </c>
      <c r="EF210" s="1">
        <f>AN210*(Parameters!$C$13-Parameters!$D$13)-Parameters!$B$13*Parameters!$E$13</f>
        <v>5400</v>
      </c>
      <c r="EG210" s="1">
        <f>AO210*(Parameters!$C$13-Parameters!$D$13)-Parameters!$B$13*Parameters!$E$13</f>
        <v>5400</v>
      </c>
      <c r="EH210" s="1">
        <f>AP210*(Parameters!$C$13-Parameters!$D$13)-Parameters!$B$13*Parameters!$E$13</f>
        <v>4380</v>
      </c>
      <c r="EI210" s="1">
        <f>AQ210*(Parameters!$C$13-Parameters!$D$13)-Parameters!$B$13*Parameters!$E$13</f>
        <v>5400</v>
      </c>
      <c r="EJ210" s="1">
        <f>AR210*(Parameters!$C$13-Parameters!$D$13)-Parameters!$B$13*Parameters!$E$13</f>
        <v>5400</v>
      </c>
      <c r="EK210" s="1">
        <f>AS210*(Parameters!$C$13-Parameters!$D$13)-Parameters!$B$13*Parameters!$E$13</f>
        <v>5400</v>
      </c>
      <c r="EL210" s="1">
        <f>AT210*(Parameters!$C$13-Parameters!$D$13)-Parameters!$B$13*Parameters!$E$13</f>
        <v>5400</v>
      </c>
      <c r="EM210" s="1">
        <f>AU210*(Parameters!$C$13-Parameters!$D$13)-Parameters!$B$13*Parameters!$E$13</f>
        <v>5400</v>
      </c>
      <c r="EN210" s="1">
        <f>AV210*(Parameters!$C$13-Parameters!$D$13)-Parameters!$B$13*Parameters!$E$13</f>
        <v>5400</v>
      </c>
      <c r="EO210" s="1">
        <f>AW210*(Parameters!$C$13-Parameters!$D$13)-Parameters!$B$13*Parameters!$E$13</f>
        <v>4040</v>
      </c>
      <c r="EP210" s="1">
        <f>AX210*(Parameters!$C$13-Parameters!$D$13)-Parameters!$B$13*Parameters!$E$13</f>
        <v>-1400</v>
      </c>
      <c r="EQ210" s="1">
        <f>AY210*(Parameters!$C$13-Parameters!$D$13)-Parameters!$B$13*Parameters!$E$13</f>
        <v>-1400</v>
      </c>
      <c r="ER210" s="1">
        <f>AZ210*(Parameters!$C$13-Parameters!$D$13)-Parameters!$B$13*Parameters!$E$13</f>
        <v>1320</v>
      </c>
      <c r="ES210" s="1">
        <f>BA210*(Parameters!$C$13-Parameters!$D$13)-Parameters!$B$13*Parameters!$E$13</f>
        <v>3360</v>
      </c>
      <c r="ET210" s="1">
        <f>BB210*(Parameters!$C$13-Parameters!$D$13)-Parameters!$B$13*Parameters!$E$13</f>
        <v>3700</v>
      </c>
      <c r="EU210" s="1">
        <f>BC210*(Parameters!$C$13-Parameters!$D$13)-Parameters!$B$13*Parameters!$E$13</f>
        <v>5400</v>
      </c>
      <c r="EV210" s="1">
        <f>BD210*(Parameters!$C$13-Parameters!$D$13)-Parameters!$B$13*Parameters!$E$13</f>
        <v>4040</v>
      </c>
      <c r="EW210" s="1">
        <f>BE210*(Parameters!$C$13-Parameters!$D$13)-Parameters!$B$13*Parameters!$E$13</f>
        <v>5400</v>
      </c>
      <c r="EX210" s="1">
        <f>BF210*(Parameters!$C$13-Parameters!$D$13)-Parameters!$B$13*Parameters!$E$13</f>
        <v>1320</v>
      </c>
      <c r="EY210" s="1">
        <f>BG210*(Parameters!$C$13-Parameters!$D$13)-Parameters!$B$13*Parameters!$E$13</f>
        <v>640</v>
      </c>
      <c r="EZ210" s="1">
        <f>BH210*(Parameters!$C$13-Parameters!$D$13)-Parameters!$B$13*Parameters!$E$13</f>
        <v>5400</v>
      </c>
      <c r="FA210" s="1">
        <f>BI210*(Parameters!$C$13-Parameters!$D$13)-Parameters!$B$13*Parameters!$E$13</f>
        <v>980</v>
      </c>
      <c r="FB210" s="1">
        <f>BJ210*(Parameters!$C$13-Parameters!$D$13)-Parameters!$B$13*Parameters!$E$13</f>
        <v>5400</v>
      </c>
      <c r="FC210" s="1">
        <f>BK210*(Parameters!$C$13-Parameters!$D$13)-Parameters!$B$13*Parameters!$E$13</f>
        <v>5400</v>
      </c>
      <c r="FD210" s="1"/>
      <c r="FE210" s="10">
        <v>199</v>
      </c>
      <c r="FF210" s="1">
        <f>BN210*(Parameters!$C$12-Parameters!$D$13)</f>
        <v>0</v>
      </c>
      <c r="FG210" s="1">
        <f>BO210*(Parameters!$C$12-Parameters!$D$13)</f>
        <v>0</v>
      </c>
      <c r="FH210" s="1">
        <f>BP210*(Parameters!$C$12-Parameters!$D$13)</f>
        <v>0</v>
      </c>
      <c r="FI210" s="1">
        <f>BQ210*(Parameters!$C$12-Parameters!$D$13)</f>
        <v>0</v>
      </c>
      <c r="FJ210" s="1">
        <f>BR210*(Parameters!$C$12-Parameters!$D$13)</f>
        <v>0</v>
      </c>
      <c r="FK210" s="1">
        <f>BS210*(Parameters!$C$12-Parameters!$D$13)</f>
        <v>0</v>
      </c>
      <c r="FL210" s="1">
        <f>BT210*(Parameters!$C$12-Parameters!$D$13)</f>
        <v>0</v>
      </c>
      <c r="FM210" s="1">
        <f>BU210*(Parameters!$C$12-Parameters!$D$13)</f>
        <v>0</v>
      </c>
      <c r="FN210" s="1">
        <f>BV210*(Parameters!$C$12-Parameters!$D$13)</f>
        <v>0</v>
      </c>
      <c r="FO210" s="1">
        <f>BW210*(Parameters!$C$12-Parameters!$D$13)</f>
        <v>0</v>
      </c>
      <c r="FP210" s="1">
        <f>BX210*(Parameters!$C$12-Parameters!$D$13)</f>
        <v>0</v>
      </c>
      <c r="FQ210" s="1">
        <f>BY210*(Parameters!$C$12-Parameters!$D$13)</f>
        <v>0</v>
      </c>
      <c r="FR210" s="1">
        <f>BZ210*(Parameters!$C$12-Parameters!$D$13)</f>
        <v>0</v>
      </c>
      <c r="FS210" s="1">
        <f>CA210*(Parameters!$C$12-Parameters!$D$13)</f>
        <v>0</v>
      </c>
      <c r="FT210" s="1">
        <f>CB210*(Parameters!$C$12-Parameters!$D$13)</f>
        <v>0</v>
      </c>
      <c r="FU210" s="1">
        <f>CC210*(Parameters!$C$12-Parameters!$D$13)</f>
        <v>0</v>
      </c>
      <c r="FV210" s="1">
        <f>CD210*(Parameters!$C$12-Parameters!$D$13)</f>
        <v>0</v>
      </c>
      <c r="FW210" s="1">
        <f>CE210*(Parameters!$C$12-Parameters!$D$13)</f>
        <v>0</v>
      </c>
      <c r="FX210" s="1">
        <f>CF210*(Parameters!$C$12-Parameters!$D$13)</f>
        <v>0</v>
      </c>
      <c r="FY210" s="1">
        <f>CG210*(Parameters!$C$12-Parameters!$D$13)</f>
        <v>0</v>
      </c>
      <c r="FZ210" s="1">
        <f>CH210*(Parameters!$C$12-Parameters!$D$13)</f>
        <v>0</v>
      </c>
      <c r="GA210" s="1">
        <f>CI210*(Parameters!$C$12-Parameters!$D$13)</f>
        <v>0</v>
      </c>
      <c r="GB210" s="1">
        <f>CJ210*(Parameters!$C$12-Parameters!$D$13)</f>
        <v>0</v>
      </c>
      <c r="GC210" s="1">
        <f>CK210*(Parameters!$C$12-Parameters!$D$13)</f>
        <v>0</v>
      </c>
      <c r="GD210" s="1">
        <f>CL210*(Parameters!$C$12-Parameters!$D$13)</f>
        <v>0</v>
      </c>
      <c r="GE210" s="1">
        <f>CM210*(Parameters!$C$12-Parameters!$D$13)</f>
        <v>0</v>
      </c>
      <c r="GF210" s="1">
        <f>CN210*(Parameters!$C$12-Parameters!$D$13)</f>
        <v>0</v>
      </c>
      <c r="GG210" s="1">
        <f>CO210*(Parameters!$C$12-Parameters!$D$13)</f>
        <v>0</v>
      </c>
      <c r="GH210" s="1">
        <f>CP210*(Parameters!$C$12-Parameters!$D$13)</f>
        <v>0</v>
      </c>
      <c r="GI210" s="1">
        <f>CQ210*(Parameters!$C$12-Parameters!$D$13)</f>
        <v>0</v>
      </c>
      <c r="GJ210" s="1"/>
      <c r="GK210" s="10">
        <v>199</v>
      </c>
      <c r="GL210" s="1">
        <f>CT210+DZ210+FF210-Parameters!$F$13*Parameters!$B$13</f>
        <v>1710</v>
      </c>
      <c r="GM210" s="1">
        <f>CU210+EA210+FG210-Parameters!$F$13*Parameters!$B$13</f>
        <v>4760</v>
      </c>
      <c r="GN210" s="1">
        <f>CV210+EB210+FH210-Parameters!$F$13*Parameters!$B$13</f>
        <v>9140</v>
      </c>
      <c r="GO210" s="1">
        <f>CW210+EC210+FI210-Parameters!$F$13*Parameters!$B$13</f>
        <v>5110</v>
      </c>
      <c r="GP210" s="1">
        <f>CX210+ED210+FJ210-Parameters!$F$13*Parameters!$B$13</f>
        <v>6030</v>
      </c>
      <c r="GQ210" s="1">
        <f>CY210+EE210+FK210-Parameters!$F$13*Parameters!$B$13</f>
        <v>9010</v>
      </c>
      <c r="GR210" s="1">
        <f>CZ210+EF210+FL210-Parameters!$F$13*Parameters!$B$13</f>
        <v>9400</v>
      </c>
      <c r="GS210" s="1">
        <f>DA210+EG210+FM210-Parameters!$F$13*Parameters!$B$13</f>
        <v>7060</v>
      </c>
      <c r="GT210" s="1">
        <f>DB210+EH210+FN210-Parameters!$F$13*Parameters!$B$13</f>
        <v>6430</v>
      </c>
      <c r="GU210" s="1">
        <f>DC210+EI210+FO210-Parameters!$F$13*Parameters!$B$13</f>
        <v>7580</v>
      </c>
      <c r="GV210" s="1">
        <f>DD210+EJ210+FP210-Parameters!$F$13*Parameters!$B$13</f>
        <v>8880</v>
      </c>
      <c r="GW210" s="1">
        <f>DE210+EK210+FQ210-Parameters!$F$13*Parameters!$B$13</f>
        <v>7060</v>
      </c>
      <c r="GX210" s="1">
        <f>DF210+EL210+FR210-Parameters!$F$13*Parameters!$B$13</f>
        <v>9400</v>
      </c>
      <c r="GY210" s="1">
        <f>DG210+EM210+FS210-Parameters!$F$13*Parameters!$B$13</f>
        <v>9010</v>
      </c>
      <c r="GZ210" s="1">
        <f>DH210+EN210+FT210-Parameters!$F$13*Parameters!$B$13</f>
        <v>6280</v>
      </c>
      <c r="HA210" s="1">
        <f>DI210+EO210+FU210-Parameters!$F$13*Parameters!$B$13</f>
        <v>7260</v>
      </c>
      <c r="HB210" s="1">
        <f>DJ210+EP210+FV210-Parameters!$F$13*Parameters!$B$13</f>
        <v>1950</v>
      </c>
      <c r="HC210" s="1">
        <f>DK210+EQ210+FW210-Parameters!$F$13*Parameters!$B$13</f>
        <v>2080</v>
      </c>
      <c r="HD210" s="1">
        <f>DL210+ER210+FX210-Parameters!$F$13*Parameters!$B$13</f>
        <v>2850</v>
      </c>
      <c r="HE210" s="1">
        <f>DM210+ES210+FY210-Parameters!$F$13*Parameters!$B$13</f>
        <v>6320</v>
      </c>
      <c r="HF210" s="1">
        <f>DN210+ET210+FZ210-Parameters!$F$13*Parameters!$B$13</f>
        <v>7700</v>
      </c>
      <c r="HG210" s="1">
        <f>DO210+EU210+GA210-Parameters!$F$13*Parameters!$B$13</f>
        <v>6800</v>
      </c>
      <c r="HH210" s="1">
        <f>DP210+EV210+GB210-Parameters!$F$13*Parameters!$B$13</f>
        <v>2060</v>
      </c>
      <c r="HI210" s="1">
        <f>DQ210+EW210+GC210-Parameters!$F$13*Parameters!$B$13</f>
        <v>9400</v>
      </c>
      <c r="HJ210" s="1">
        <f>DR210+EX210+GD210-Parameters!$F$13*Parameters!$B$13</f>
        <v>2850</v>
      </c>
      <c r="HK210" s="1">
        <f>DS210+EY210+GE210-Parameters!$F$13*Parameters!$B$13</f>
        <v>4380</v>
      </c>
      <c r="HL210" s="1">
        <f>DT210+EZ210+GF210-Parameters!$F$13*Parameters!$B$13</f>
        <v>6410</v>
      </c>
      <c r="HM210" s="1">
        <f>DU210+FA210+GG210-Parameters!$F$13*Parameters!$B$13</f>
        <v>3290</v>
      </c>
      <c r="HN210" s="1">
        <f>DV210+FB210+GH210-Parameters!$F$13*Parameters!$B$13</f>
        <v>5110</v>
      </c>
      <c r="HO210" s="1">
        <f>DW210+FC210+GI210-Parameters!$F$13*Parameters!$B$13</f>
        <v>9400</v>
      </c>
      <c r="HP210" s="1"/>
      <c r="HQ210" s="2"/>
    </row>
    <row r="211" spans="1:225" x14ac:dyDescent="0.35">
      <c r="A211" s="10">
        <v>200</v>
      </c>
      <c r="B211">
        <f>MIN(Parameters!$B$12,Data!B211)</f>
        <v>60</v>
      </c>
      <c r="C211">
        <f>MIN(Parameters!$B$12,Data!C211)</f>
        <v>32</v>
      </c>
      <c r="D211">
        <f>MIN(Parameters!$B$12,Data!D211)</f>
        <v>60</v>
      </c>
      <c r="E211">
        <f>MIN(Parameters!$B$12,Data!E211)</f>
        <v>41</v>
      </c>
      <c r="F211">
        <f>MIN(Parameters!$B$12,Data!F211)</f>
        <v>42</v>
      </c>
      <c r="G211">
        <f>MIN(Parameters!$B$12,Data!G211)</f>
        <v>60</v>
      </c>
      <c r="H211">
        <f>MIN(Parameters!$B$12,Data!H211)</f>
        <v>40</v>
      </c>
      <c r="I211">
        <f>MIN(Parameters!$B$12,Data!I211)</f>
        <v>60</v>
      </c>
      <c r="J211">
        <f>MIN(Parameters!$B$12,Data!J211)</f>
        <v>32</v>
      </c>
      <c r="K211">
        <f>MIN(Parameters!$B$12,Data!K211)</f>
        <v>41</v>
      </c>
      <c r="L211">
        <f>MIN(Parameters!$B$12,Data!L211)</f>
        <v>60</v>
      </c>
      <c r="M211">
        <f>MIN(Parameters!$B$12,Data!M211)</f>
        <v>40</v>
      </c>
      <c r="N211">
        <f>MIN(Parameters!$B$12,Data!N211)</f>
        <v>56</v>
      </c>
      <c r="O211">
        <f>MIN(Parameters!$B$12,Data!O211)</f>
        <v>57</v>
      </c>
      <c r="P211">
        <f>MIN(Parameters!$B$12,Data!P211)</f>
        <v>41</v>
      </c>
      <c r="Q211">
        <f>MIN(Parameters!$B$12,Data!Q211)</f>
        <v>60</v>
      </c>
      <c r="R211">
        <f>MIN(Parameters!$B$12,Data!R211)</f>
        <v>60</v>
      </c>
      <c r="S211">
        <f>MIN(Parameters!$B$12,Data!S211)</f>
        <v>29</v>
      </c>
      <c r="T211">
        <f>MIN(Parameters!$B$12,Data!T211)</f>
        <v>37</v>
      </c>
      <c r="U211">
        <f>MIN(Parameters!$B$12,Data!U211)</f>
        <v>50</v>
      </c>
      <c r="V211">
        <f>MIN(Parameters!$B$12,Data!V211)</f>
        <v>32</v>
      </c>
      <c r="W211">
        <f>MIN(Parameters!$B$12,Data!W211)</f>
        <v>44</v>
      </c>
      <c r="X211">
        <f>MIN(Parameters!$B$12,Data!X211)</f>
        <v>57</v>
      </c>
      <c r="Y211">
        <f>MIN(Parameters!$B$12,Data!Y211)</f>
        <v>24</v>
      </c>
      <c r="Z211">
        <f>MIN(Parameters!$B$12,Data!Z211)</f>
        <v>52</v>
      </c>
      <c r="AA211">
        <f>MIN(Parameters!$B$12,Data!AA211)</f>
        <v>44</v>
      </c>
      <c r="AB211">
        <f>MIN(Parameters!$B$12,Data!AB211)</f>
        <v>29</v>
      </c>
      <c r="AC211">
        <f>MIN(Parameters!$B$12,Data!AC211)</f>
        <v>56</v>
      </c>
      <c r="AD211">
        <f>MIN(Parameters!$B$12,Data!AD211)</f>
        <v>56</v>
      </c>
      <c r="AE211">
        <f>MIN(Parameters!$B$12,Data!AE211)</f>
        <v>60</v>
      </c>
      <c r="AG211" s="10">
        <v>200</v>
      </c>
      <c r="AH211">
        <f>MIN(Parameters!$B$13,Data!AI211)</f>
        <v>20</v>
      </c>
      <c r="AI211">
        <f>MIN(Parameters!$B$13,Data!AJ211)</f>
        <v>0</v>
      </c>
      <c r="AJ211">
        <f>MIN(Parameters!$B$13,Data!AK211)</f>
        <v>20</v>
      </c>
      <c r="AK211">
        <f>MIN(Parameters!$B$13,Data!AL211)</f>
        <v>7</v>
      </c>
      <c r="AL211">
        <f>MIN(Parameters!$B$13,Data!AM211)</f>
        <v>20</v>
      </c>
      <c r="AM211">
        <f>MIN(Parameters!$B$13,Data!AN211)</f>
        <v>16</v>
      </c>
      <c r="AN211">
        <f>MIN(Parameters!$B$13,Data!AO211)</f>
        <v>20</v>
      </c>
      <c r="AO211">
        <f>MIN(Parameters!$B$13,Data!AP211)</f>
        <v>14</v>
      </c>
      <c r="AP211">
        <f>MIN(Parameters!$B$13,Data!AQ211)</f>
        <v>20</v>
      </c>
      <c r="AQ211">
        <f>MIN(Parameters!$B$13,Data!AR211)</f>
        <v>20</v>
      </c>
      <c r="AR211">
        <f>MIN(Parameters!$B$13,Data!AS211)</f>
        <v>20</v>
      </c>
      <c r="AS211">
        <f>MIN(Parameters!$B$13,Data!AT211)</f>
        <v>20</v>
      </c>
      <c r="AT211">
        <f>MIN(Parameters!$B$13,Data!AU211)</f>
        <v>16</v>
      </c>
      <c r="AU211">
        <f>MIN(Parameters!$B$13,Data!AV211)</f>
        <v>20</v>
      </c>
      <c r="AV211">
        <f>MIN(Parameters!$B$13,Data!AW211)</f>
        <v>17</v>
      </c>
      <c r="AW211">
        <f>MIN(Parameters!$B$13,Data!AX211)</f>
        <v>20</v>
      </c>
      <c r="AX211">
        <f>MIN(Parameters!$B$13,Data!AY211)</f>
        <v>10</v>
      </c>
      <c r="AY211">
        <f>MIN(Parameters!$B$13,Data!AZ211)</f>
        <v>20</v>
      </c>
      <c r="AZ211">
        <f>MIN(Parameters!$B$13,Data!BA211)</f>
        <v>20</v>
      </c>
      <c r="BA211">
        <f>MIN(Parameters!$B$13,Data!BB211)</f>
        <v>20</v>
      </c>
      <c r="BB211">
        <f>MIN(Parameters!$B$13,Data!BC211)</f>
        <v>20</v>
      </c>
      <c r="BC211">
        <f>MIN(Parameters!$B$13,Data!BD211)</f>
        <v>10</v>
      </c>
      <c r="BD211">
        <f>MIN(Parameters!$B$13,Data!BE211)</f>
        <v>20</v>
      </c>
      <c r="BE211">
        <f>MIN(Parameters!$B$13,Data!BF211)</f>
        <v>19</v>
      </c>
      <c r="BF211">
        <f>MIN(Parameters!$B$13,Data!BG211)</f>
        <v>20</v>
      </c>
      <c r="BG211">
        <f>MIN(Parameters!$B$13,Data!BH211)</f>
        <v>20</v>
      </c>
      <c r="BH211">
        <f>MIN(Parameters!$B$13,Data!BI211)</f>
        <v>5</v>
      </c>
      <c r="BI211">
        <f>MIN(Parameters!$B$13,Data!BJ211)</f>
        <v>5</v>
      </c>
      <c r="BJ211">
        <f>MIN(Parameters!$B$13,Data!BK211)</f>
        <v>8</v>
      </c>
      <c r="BK211">
        <f>MIN(Parameters!$B$13,Data!BL211)</f>
        <v>17</v>
      </c>
      <c r="BM211" s="10">
        <v>200</v>
      </c>
      <c r="BN211">
        <f>MIN(Parameters!$B$13-Updated_calc!AH211,MAX(0,Data!B211-Updated_calc!B211))</f>
        <v>0</v>
      </c>
      <c r="BO211">
        <f>MIN(Parameters!$B$13-Updated_calc!AI211,MAX(0,Data!C211-Updated_calc!C211))</f>
        <v>0</v>
      </c>
      <c r="BP211">
        <f>MIN(Parameters!$B$13-Updated_calc!AJ211,MAX(0,Data!D211-Updated_calc!D211))</f>
        <v>0</v>
      </c>
      <c r="BQ211">
        <f>MIN(Parameters!$B$13-Updated_calc!AK211,MAX(0,Data!E211-Updated_calc!E211))</f>
        <v>0</v>
      </c>
      <c r="BR211">
        <f>MIN(Parameters!$B$13-Updated_calc!AL211,MAX(0,Data!F211-Updated_calc!F211))</f>
        <v>0</v>
      </c>
      <c r="BS211">
        <f>MIN(Parameters!$B$13-Updated_calc!AM211,MAX(0,Data!G211-Updated_calc!G211))</f>
        <v>4</v>
      </c>
      <c r="BT211">
        <f>MIN(Parameters!$B$13-Updated_calc!AN211,MAX(0,Data!H211-Updated_calc!H211))</f>
        <v>0</v>
      </c>
      <c r="BU211">
        <f>MIN(Parameters!$B$13-Updated_calc!AO211,MAX(0,Data!I211-Updated_calc!I211))</f>
        <v>6</v>
      </c>
      <c r="BV211">
        <f>MIN(Parameters!$B$13-Updated_calc!AP211,MAX(0,Data!J211-Updated_calc!J211))</f>
        <v>0</v>
      </c>
      <c r="BW211">
        <f>MIN(Parameters!$B$13-Updated_calc!AQ211,MAX(0,Data!K211-Updated_calc!K211))</f>
        <v>0</v>
      </c>
      <c r="BX211">
        <f>MIN(Parameters!$B$13-Updated_calc!AR211,MAX(0,Data!L211-Updated_calc!L211))</f>
        <v>0</v>
      </c>
      <c r="BY211">
        <f>MIN(Parameters!$B$13-Updated_calc!AS211,MAX(0,Data!M211-Updated_calc!M211))</f>
        <v>0</v>
      </c>
      <c r="BZ211">
        <f>MIN(Parameters!$B$13-Updated_calc!AT211,MAX(0,Data!N211-Updated_calc!N211))</f>
        <v>0</v>
      </c>
      <c r="CA211">
        <f>MIN(Parameters!$B$13-Updated_calc!AU211,MAX(0,Data!O211-Updated_calc!O211))</f>
        <v>0</v>
      </c>
      <c r="CB211">
        <f>MIN(Parameters!$B$13-Updated_calc!AV211,MAX(0,Data!P211-Updated_calc!P211))</f>
        <v>0</v>
      </c>
      <c r="CC211">
        <f>MIN(Parameters!$B$13-Updated_calc!AW211,MAX(0,Data!Q211-Updated_calc!Q211))</f>
        <v>0</v>
      </c>
      <c r="CD211">
        <f>MIN(Parameters!$B$13-Updated_calc!AX211,MAX(0,Data!R211-Updated_calc!R211))</f>
        <v>10</v>
      </c>
      <c r="CE211">
        <f>MIN(Parameters!$B$13-Updated_calc!AY211,MAX(0,Data!S211-Updated_calc!S211))</f>
        <v>0</v>
      </c>
      <c r="CF211">
        <f>MIN(Parameters!$B$13-Updated_calc!AZ211,MAX(0,Data!T211-Updated_calc!T211))</f>
        <v>0</v>
      </c>
      <c r="CG211">
        <f>MIN(Parameters!$B$13-Updated_calc!BA211,MAX(0,Data!U211-Updated_calc!U211))</f>
        <v>0</v>
      </c>
      <c r="CH211">
        <f>MIN(Parameters!$B$13-Updated_calc!BB211,MAX(0,Data!V211-Updated_calc!V211))</f>
        <v>0</v>
      </c>
      <c r="CI211">
        <f>MIN(Parameters!$B$13-Updated_calc!BC211,MAX(0,Data!W211-Updated_calc!W211))</f>
        <v>0</v>
      </c>
      <c r="CJ211">
        <f>MIN(Parameters!$B$13-Updated_calc!BD211,MAX(0,Data!X211-Updated_calc!X211))</f>
        <v>0</v>
      </c>
      <c r="CK211">
        <f>MIN(Parameters!$B$13-Updated_calc!BE211,MAX(0,Data!Y211-Updated_calc!Y211))</f>
        <v>0</v>
      </c>
      <c r="CL211">
        <f>MIN(Parameters!$B$13-Updated_calc!BF211,MAX(0,Data!Z211-Updated_calc!Z211))</f>
        <v>0</v>
      </c>
      <c r="CM211">
        <f>MIN(Parameters!$B$13-Updated_calc!BG211,MAX(0,Data!AA211-Updated_calc!AA211))</f>
        <v>0</v>
      </c>
      <c r="CN211">
        <f>MIN(Parameters!$B$13-Updated_calc!BH211,MAX(0,Data!AB211-Updated_calc!AB211))</f>
        <v>0</v>
      </c>
      <c r="CO211">
        <f>MIN(Parameters!$B$13-Updated_calc!BI211,MAX(0,Data!AC211-Updated_calc!AC211))</f>
        <v>0</v>
      </c>
      <c r="CP211">
        <f>MIN(Parameters!$B$13-Updated_calc!BJ211,MAX(0,Data!AD211-Updated_calc!AD211))</f>
        <v>0</v>
      </c>
      <c r="CQ211">
        <f>MIN(Parameters!$B$13-Updated_calc!BK211,MAX(0,Data!AE211-Updated_calc!AE211))</f>
        <v>3</v>
      </c>
      <c r="CS211" s="10">
        <v>200</v>
      </c>
      <c r="CT211">
        <f>B211*(Parameters!$C$12-Parameters!$D$12)-Parameters!$E$12*Parameters!$B$12</f>
        <v>6000</v>
      </c>
      <c r="CU211">
        <f>C211*(Parameters!$C$12-Parameters!$D$12)-Parameters!$E$12*Parameters!$B$12</f>
        <v>2360</v>
      </c>
      <c r="CV211">
        <f>D211*(Parameters!$C$12-Parameters!$D$12)-Parameters!$E$12*Parameters!$B$12</f>
        <v>6000</v>
      </c>
      <c r="CW211">
        <f>E211*(Parameters!$C$12-Parameters!$D$12)-Parameters!$E$12*Parameters!$B$12</f>
        <v>3530</v>
      </c>
      <c r="CX211">
        <f>F211*(Parameters!$C$12-Parameters!$D$12)-Parameters!$E$12*Parameters!$B$12</f>
        <v>3660</v>
      </c>
      <c r="CY211">
        <f>G211*(Parameters!$C$12-Parameters!$D$12)-Parameters!$E$12*Parameters!$B$12</f>
        <v>6000</v>
      </c>
      <c r="CZ211">
        <f>H211*(Parameters!$C$12-Parameters!$D$12)-Parameters!$E$12*Parameters!$B$12</f>
        <v>3400</v>
      </c>
      <c r="DA211">
        <f>I211*(Parameters!$C$12-Parameters!$D$12)-Parameters!$E$12*Parameters!$B$12</f>
        <v>6000</v>
      </c>
      <c r="DB211">
        <f>J211*(Parameters!$C$12-Parameters!$D$12)-Parameters!$E$12*Parameters!$B$12</f>
        <v>2360</v>
      </c>
      <c r="DC211">
        <f>K211*(Parameters!$C$12-Parameters!$D$12)-Parameters!$E$12*Parameters!$B$12</f>
        <v>3530</v>
      </c>
      <c r="DD211">
        <f>L211*(Parameters!$C$12-Parameters!$D$12)-Parameters!$E$12*Parameters!$B$12</f>
        <v>6000</v>
      </c>
      <c r="DE211">
        <f>M211*(Parameters!$C$12-Parameters!$D$12)-Parameters!$E$12*Parameters!$B$12</f>
        <v>3400</v>
      </c>
      <c r="DF211">
        <f>N211*(Parameters!$C$12-Parameters!$D$12)-Parameters!$E$12*Parameters!$B$12</f>
        <v>5480</v>
      </c>
      <c r="DG211">
        <f>O211*(Parameters!$C$12-Parameters!$D$12)-Parameters!$E$12*Parameters!$B$12</f>
        <v>5610</v>
      </c>
      <c r="DH211">
        <f>P211*(Parameters!$C$12-Parameters!$D$12)-Parameters!$E$12*Parameters!$B$12</f>
        <v>3530</v>
      </c>
      <c r="DI211">
        <f>Q211*(Parameters!$C$12-Parameters!$D$12)-Parameters!$E$12*Parameters!$B$12</f>
        <v>6000</v>
      </c>
      <c r="DJ211">
        <f>R211*(Parameters!$C$12-Parameters!$D$12)-Parameters!$E$12*Parameters!$B$12</f>
        <v>6000</v>
      </c>
      <c r="DK211">
        <f>S211*(Parameters!$C$12-Parameters!$D$12)-Parameters!$E$12*Parameters!$B$12</f>
        <v>1970</v>
      </c>
      <c r="DL211">
        <f>T211*(Parameters!$C$12-Parameters!$D$12)-Parameters!$E$12*Parameters!$B$12</f>
        <v>3010</v>
      </c>
      <c r="DM211">
        <f>U211*(Parameters!$C$12-Parameters!$D$12)-Parameters!$E$12*Parameters!$B$12</f>
        <v>4700</v>
      </c>
      <c r="DN211">
        <f>V211*(Parameters!$C$12-Parameters!$D$12)-Parameters!$E$12*Parameters!$B$12</f>
        <v>2360</v>
      </c>
      <c r="DO211">
        <f>W211*(Parameters!$C$12-Parameters!$D$12)-Parameters!$E$12*Parameters!$B$12</f>
        <v>3920</v>
      </c>
      <c r="DP211">
        <f>X211*(Parameters!$C$12-Parameters!$D$12)-Parameters!$E$12*Parameters!$B$12</f>
        <v>5610</v>
      </c>
      <c r="DQ211">
        <f>Y211*(Parameters!$C$12-Parameters!$D$12)-Parameters!$E$12*Parameters!$B$12</f>
        <v>1320</v>
      </c>
      <c r="DR211">
        <f>Z211*(Parameters!$C$12-Parameters!$D$12)-Parameters!$E$12*Parameters!$B$12</f>
        <v>4960</v>
      </c>
      <c r="DS211">
        <f>AA211*(Parameters!$C$12-Parameters!$D$12)-Parameters!$E$12*Parameters!$B$12</f>
        <v>3920</v>
      </c>
      <c r="DT211">
        <f>AB211*(Parameters!$C$12-Parameters!$D$12)-Parameters!$E$12*Parameters!$B$12</f>
        <v>1970</v>
      </c>
      <c r="DU211">
        <f>AC211*(Parameters!$C$12-Parameters!$D$12)-Parameters!$E$12*Parameters!$B$12</f>
        <v>5480</v>
      </c>
      <c r="DV211">
        <f>AD211*(Parameters!$C$12-Parameters!$D$12)-Parameters!$E$12*Parameters!$B$12</f>
        <v>5480</v>
      </c>
      <c r="DW211">
        <f>AE211*(Parameters!$C$12-Parameters!$D$12)-Parameters!$E$12*Parameters!$B$12</f>
        <v>6000</v>
      </c>
      <c r="DY211" s="10">
        <v>200</v>
      </c>
      <c r="DZ211" s="1">
        <f>AH211*(Parameters!$C$13-Parameters!$D$13)-Parameters!$B$13*Parameters!$E$13</f>
        <v>5400</v>
      </c>
      <c r="EA211" s="1">
        <f>AI211*(Parameters!$C$13-Parameters!$D$13)-Parameters!$B$13*Parameters!$E$13</f>
        <v>-1400</v>
      </c>
      <c r="EB211" s="1">
        <f>AJ211*(Parameters!$C$13-Parameters!$D$13)-Parameters!$B$13*Parameters!$E$13</f>
        <v>5400</v>
      </c>
      <c r="EC211" s="1">
        <f>AK211*(Parameters!$C$13-Parameters!$D$13)-Parameters!$B$13*Parameters!$E$13</f>
        <v>980</v>
      </c>
      <c r="ED211" s="1">
        <f>AL211*(Parameters!$C$13-Parameters!$D$13)-Parameters!$B$13*Parameters!$E$13</f>
        <v>5400</v>
      </c>
      <c r="EE211" s="1">
        <f>AM211*(Parameters!$C$13-Parameters!$D$13)-Parameters!$B$13*Parameters!$E$13</f>
        <v>4040</v>
      </c>
      <c r="EF211" s="1">
        <f>AN211*(Parameters!$C$13-Parameters!$D$13)-Parameters!$B$13*Parameters!$E$13</f>
        <v>5400</v>
      </c>
      <c r="EG211" s="1">
        <f>AO211*(Parameters!$C$13-Parameters!$D$13)-Parameters!$B$13*Parameters!$E$13</f>
        <v>3360</v>
      </c>
      <c r="EH211" s="1">
        <f>AP211*(Parameters!$C$13-Parameters!$D$13)-Parameters!$B$13*Parameters!$E$13</f>
        <v>5400</v>
      </c>
      <c r="EI211" s="1">
        <f>AQ211*(Parameters!$C$13-Parameters!$D$13)-Parameters!$B$13*Parameters!$E$13</f>
        <v>5400</v>
      </c>
      <c r="EJ211" s="1">
        <f>AR211*(Parameters!$C$13-Parameters!$D$13)-Parameters!$B$13*Parameters!$E$13</f>
        <v>5400</v>
      </c>
      <c r="EK211" s="1">
        <f>AS211*(Parameters!$C$13-Parameters!$D$13)-Parameters!$B$13*Parameters!$E$13</f>
        <v>5400</v>
      </c>
      <c r="EL211" s="1">
        <f>AT211*(Parameters!$C$13-Parameters!$D$13)-Parameters!$B$13*Parameters!$E$13</f>
        <v>4040</v>
      </c>
      <c r="EM211" s="1">
        <f>AU211*(Parameters!$C$13-Parameters!$D$13)-Parameters!$B$13*Parameters!$E$13</f>
        <v>5400</v>
      </c>
      <c r="EN211" s="1">
        <f>AV211*(Parameters!$C$13-Parameters!$D$13)-Parameters!$B$13*Parameters!$E$13</f>
        <v>4380</v>
      </c>
      <c r="EO211" s="1">
        <f>AW211*(Parameters!$C$13-Parameters!$D$13)-Parameters!$B$13*Parameters!$E$13</f>
        <v>5400</v>
      </c>
      <c r="EP211" s="1">
        <f>AX211*(Parameters!$C$13-Parameters!$D$13)-Parameters!$B$13*Parameters!$E$13</f>
        <v>2000</v>
      </c>
      <c r="EQ211" s="1">
        <f>AY211*(Parameters!$C$13-Parameters!$D$13)-Parameters!$B$13*Parameters!$E$13</f>
        <v>5400</v>
      </c>
      <c r="ER211" s="1">
        <f>AZ211*(Parameters!$C$13-Parameters!$D$13)-Parameters!$B$13*Parameters!$E$13</f>
        <v>5400</v>
      </c>
      <c r="ES211" s="1">
        <f>BA211*(Parameters!$C$13-Parameters!$D$13)-Parameters!$B$13*Parameters!$E$13</f>
        <v>5400</v>
      </c>
      <c r="ET211" s="1">
        <f>BB211*(Parameters!$C$13-Parameters!$D$13)-Parameters!$B$13*Parameters!$E$13</f>
        <v>5400</v>
      </c>
      <c r="EU211" s="1">
        <f>BC211*(Parameters!$C$13-Parameters!$D$13)-Parameters!$B$13*Parameters!$E$13</f>
        <v>2000</v>
      </c>
      <c r="EV211" s="1">
        <f>BD211*(Parameters!$C$13-Parameters!$D$13)-Parameters!$B$13*Parameters!$E$13</f>
        <v>5400</v>
      </c>
      <c r="EW211" s="1">
        <f>BE211*(Parameters!$C$13-Parameters!$D$13)-Parameters!$B$13*Parameters!$E$13</f>
        <v>5060</v>
      </c>
      <c r="EX211" s="1">
        <f>BF211*(Parameters!$C$13-Parameters!$D$13)-Parameters!$B$13*Parameters!$E$13</f>
        <v>5400</v>
      </c>
      <c r="EY211" s="1">
        <f>BG211*(Parameters!$C$13-Parameters!$D$13)-Parameters!$B$13*Parameters!$E$13</f>
        <v>5400</v>
      </c>
      <c r="EZ211" s="1">
        <f>BH211*(Parameters!$C$13-Parameters!$D$13)-Parameters!$B$13*Parameters!$E$13</f>
        <v>300</v>
      </c>
      <c r="FA211" s="1">
        <f>BI211*(Parameters!$C$13-Parameters!$D$13)-Parameters!$B$13*Parameters!$E$13</f>
        <v>300</v>
      </c>
      <c r="FB211" s="1">
        <f>BJ211*(Parameters!$C$13-Parameters!$D$13)-Parameters!$B$13*Parameters!$E$13</f>
        <v>1320</v>
      </c>
      <c r="FC211" s="1">
        <f>BK211*(Parameters!$C$13-Parameters!$D$13)-Parameters!$B$13*Parameters!$E$13</f>
        <v>4380</v>
      </c>
      <c r="FD211" s="1"/>
      <c r="FE211" s="10">
        <v>200</v>
      </c>
      <c r="FF211" s="1">
        <f>BN211*(Parameters!$C$12-Parameters!$D$13)</f>
        <v>0</v>
      </c>
      <c r="FG211" s="1">
        <f>BO211*(Parameters!$C$12-Parameters!$D$13)</f>
        <v>0</v>
      </c>
      <c r="FH211" s="1">
        <f>BP211*(Parameters!$C$12-Parameters!$D$13)</f>
        <v>0</v>
      </c>
      <c r="FI211" s="1">
        <f>BQ211*(Parameters!$C$12-Parameters!$D$13)</f>
        <v>0</v>
      </c>
      <c r="FJ211" s="1">
        <f>BR211*(Parameters!$C$12-Parameters!$D$13)</f>
        <v>0</v>
      </c>
      <c r="FK211" s="1">
        <f>BS211*(Parameters!$C$12-Parameters!$D$13)</f>
        <v>460</v>
      </c>
      <c r="FL211" s="1">
        <f>BT211*(Parameters!$C$12-Parameters!$D$13)</f>
        <v>0</v>
      </c>
      <c r="FM211" s="1">
        <f>BU211*(Parameters!$C$12-Parameters!$D$13)</f>
        <v>690</v>
      </c>
      <c r="FN211" s="1">
        <f>BV211*(Parameters!$C$12-Parameters!$D$13)</f>
        <v>0</v>
      </c>
      <c r="FO211" s="1">
        <f>BW211*(Parameters!$C$12-Parameters!$D$13)</f>
        <v>0</v>
      </c>
      <c r="FP211" s="1">
        <f>BX211*(Parameters!$C$12-Parameters!$D$13)</f>
        <v>0</v>
      </c>
      <c r="FQ211" s="1">
        <f>BY211*(Parameters!$C$12-Parameters!$D$13)</f>
        <v>0</v>
      </c>
      <c r="FR211" s="1">
        <f>BZ211*(Parameters!$C$12-Parameters!$D$13)</f>
        <v>0</v>
      </c>
      <c r="FS211" s="1">
        <f>CA211*(Parameters!$C$12-Parameters!$D$13)</f>
        <v>0</v>
      </c>
      <c r="FT211" s="1">
        <f>CB211*(Parameters!$C$12-Parameters!$D$13)</f>
        <v>0</v>
      </c>
      <c r="FU211" s="1">
        <f>CC211*(Parameters!$C$12-Parameters!$D$13)</f>
        <v>0</v>
      </c>
      <c r="FV211" s="1">
        <f>CD211*(Parameters!$C$12-Parameters!$D$13)</f>
        <v>1150</v>
      </c>
      <c r="FW211" s="1">
        <f>CE211*(Parameters!$C$12-Parameters!$D$13)</f>
        <v>0</v>
      </c>
      <c r="FX211" s="1">
        <f>CF211*(Parameters!$C$12-Parameters!$D$13)</f>
        <v>0</v>
      </c>
      <c r="FY211" s="1">
        <f>CG211*(Parameters!$C$12-Parameters!$D$13)</f>
        <v>0</v>
      </c>
      <c r="FZ211" s="1">
        <f>CH211*(Parameters!$C$12-Parameters!$D$13)</f>
        <v>0</v>
      </c>
      <c r="GA211" s="1">
        <f>CI211*(Parameters!$C$12-Parameters!$D$13)</f>
        <v>0</v>
      </c>
      <c r="GB211" s="1">
        <f>CJ211*(Parameters!$C$12-Parameters!$D$13)</f>
        <v>0</v>
      </c>
      <c r="GC211" s="1">
        <f>CK211*(Parameters!$C$12-Parameters!$D$13)</f>
        <v>0</v>
      </c>
      <c r="GD211" s="1">
        <f>CL211*(Parameters!$C$12-Parameters!$D$13)</f>
        <v>0</v>
      </c>
      <c r="GE211" s="1">
        <f>CM211*(Parameters!$C$12-Parameters!$D$13)</f>
        <v>0</v>
      </c>
      <c r="GF211" s="1">
        <f>CN211*(Parameters!$C$12-Parameters!$D$13)</f>
        <v>0</v>
      </c>
      <c r="GG211" s="1">
        <f>CO211*(Parameters!$C$12-Parameters!$D$13)</f>
        <v>0</v>
      </c>
      <c r="GH211" s="1">
        <f>CP211*(Parameters!$C$12-Parameters!$D$13)</f>
        <v>0</v>
      </c>
      <c r="GI211" s="1">
        <f>CQ211*(Parameters!$C$12-Parameters!$D$13)</f>
        <v>345</v>
      </c>
      <c r="GJ211" s="1"/>
      <c r="GK211" s="10">
        <v>200</v>
      </c>
      <c r="GL211" s="1">
        <f>CT211+DZ211+FF211-Parameters!$F$13*Parameters!$B$13</f>
        <v>9400</v>
      </c>
      <c r="GM211" s="1">
        <f>CU211+EA211+FG211-Parameters!$F$13*Parameters!$B$13</f>
        <v>-1040</v>
      </c>
      <c r="GN211" s="1">
        <f>CV211+EB211+FH211-Parameters!$F$13*Parameters!$B$13</f>
        <v>9400</v>
      </c>
      <c r="GO211" s="1">
        <f>CW211+EC211+FI211-Parameters!$F$13*Parameters!$B$13</f>
        <v>2510</v>
      </c>
      <c r="GP211" s="1">
        <f>CX211+ED211+FJ211-Parameters!$F$13*Parameters!$B$13</f>
        <v>7060</v>
      </c>
      <c r="GQ211" s="1">
        <f>CY211+EE211+FK211-Parameters!$F$13*Parameters!$B$13</f>
        <v>8500</v>
      </c>
      <c r="GR211" s="1">
        <f>CZ211+EF211+FL211-Parameters!$F$13*Parameters!$B$13</f>
        <v>6800</v>
      </c>
      <c r="GS211" s="1">
        <f>DA211+EG211+FM211-Parameters!$F$13*Parameters!$B$13</f>
        <v>8050</v>
      </c>
      <c r="GT211" s="1">
        <f>DB211+EH211+FN211-Parameters!$F$13*Parameters!$B$13</f>
        <v>5760</v>
      </c>
      <c r="GU211" s="1">
        <f>DC211+EI211+FO211-Parameters!$F$13*Parameters!$B$13</f>
        <v>6930</v>
      </c>
      <c r="GV211" s="1">
        <f>DD211+EJ211+FP211-Parameters!$F$13*Parameters!$B$13</f>
        <v>9400</v>
      </c>
      <c r="GW211" s="1">
        <f>DE211+EK211+FQ211-Parameters!$F$13*Parameters!$B$13</f>
        <v>6800</v>
      </c>
      <c r="GX211" s="1">
        <f>DF211+EL211+FR211-Parameters!$F$13*Parameters!$B$13</f>
        <v>7520</v>
      </c>
      <c r="GY211" s="1">
        <f>DG211+EM211+FS211-Parameters!$F$13*Parameters!$B$13</f>
        <v>9010</v>
      </c>
      <c r="GZ211" s="1">
        <f>DH211+EN211+FT211-Parameters!$F$13*Parameters!$B$13</f>
        <v>5910</v>
      </c>
      <c r="HA211" s="1">
        <f>DI211+EO211+FU211-Parameters!$F$13*Parameters!$B$13</f>
        <v>9400</v>
      </c>
      <c r="HB211" s="1">
        <f>DJ211+EP211+FV211-Parameters!$F$13*Parameters!$B$13</f>
        <v>7150</v>
      </c>
      <c r="HC211" s="1">
        <f>DK211+EQ211+FW211-Parameters!$F$13*Parameters!$B$13</f>
        <v>5370</v>
      </c>
      <c r="HD211" s="1">
        <f>DL211+ER211+FX211-Parameters!$F$13*Parameters!$B$13</f>
        <v>6410</v>
      </c>
      <c r="HE211" s="1">
        <f>DM211+ES211+FY211-Parameters!$F$13*Parameters!$B$13</f>
        <v>8100</v>
      </c>
      <c r="HF211" s="1">
        <f>DN211+ET211+FZ211-Parameters!$F$13*Parameters!$B$13</f>
        <v>5760</v>
      </c>
      <c r="HG211" s="1">
        <f>DO211+EU211+GA211-Parameters!$F$13*Parameters!$B$13</f>
        <v>3920</v>
      </c>
      <c r="HH211" s="1">
        <f>DP211+EV211+GB211-Parameters!$F$13*Parameters!$B$13</f>
        <v>9010</v>
      </c>
      <c r="HI211" s="1">
        <f>DQ211+EW211+GC211-Parameters!$F$13*Parameters!$B$13</f>
        <v>4380</v>
      </c>
      <c r="HJ211" s="1">
        <f>DR211+EX211+GD211-Parameters!$F$13*Parameters!$B$13</f>
        <v>8360</v>
      </c>
      <c r="HK211" s="1">
        <f>DS211+EY211+GE211-Parameters!$F$13*Parameters!$B$13</f>
        <v>7320</v>
      </c>
      <c r="HL211" s="1">
        <f>DT211+EZ211+GF211-Parameters!$F$13*Parameters!$B$13</f>
        <v>270</v>
      </c>
      <c r="HM211" s="1">
        <f>DU211+FA211+GG211-Parameters!$F$13*Parameters!$B$13</f>
        <v>3780</v>
      </c>
      <c r="HN211" s="1">
        <f>DV211+FB211+GH211-Parameters!$F$13*Parameters!$B$13</f>
        <v>4800</v>
      </c>
      <c r="HO211" s="1">
        <f>DW211+FC211+GI211-Parameters!$F$13*Parameters!$B$13</f>
        <v>8725</v>
      </c>
      <c r="HP211" s="1"/>
      <c r="HQ211" s="2"/>
    </row>
    <row r="212" spans="1:225" x14ac:dyDescent="0.35">
      <c r="A212" s="10">
        <v>201</v>
      </c>
      <c r="B212">
        <f>MIN(Parameters!$B$12,Data!B212)</f>
        <v>49</v>
      </c>
      <c r="C212">
        <f>MIN(Parameters!$B$12,Data!C212)</f>
        <v>60</v>
      </c>
      <c r="D212">
        <f>MIN(Parameters!$B$12,Data!D212)</f>
        <v>31</v>
      </c>
      <c r="E212">
        <f>MIN(Parameters!$B$12,Data!E212)</f>
        <v>44</v>
      </c>
      <c r="F212">
        <f>MIN(Parameters!$B$12,Data!F212)</f>
        <v>48</v>
      </c>
      <c r="G212">
        <f>MIN(Parameters!$B$12,Data!G212)</f>
        <v>60</v>
      </c>
      <c r="H212">
        <f>MIN(Parameters!$B$12,Data!H212)</f>
        <v>60</v>
      </c>
      <c r="I212">
        <f>MIN(Parameters!$B$12,Data!I212)</f>
        <v>50</v>
      </c>
      <c r="J212">
        <f>MIN(Parameters!$B$12,Data!J212)</f>
        <v>54</v>
      </c>
      <c r="K212">
        <f>MIN(Parameters!$B$12,Data!K212)</f>
        <v>60</v>
      </c>
      <c r="L212">
        <f>MIN(Parameters!$B$12,Data!L212)</f>
        <v>43</v>
      </c>
      <c r="M212">
        <f>MIN(Parameters!$B$12,Data!M212)</f>
        <v>53</v>
      </c>
      <c r="N212">
        <f>MIN(Parameters!$B$12,Data!N212)</f>
        <v>38</v>
      </c>
      <c r="O212">
        <f>MIN(Parameters!$B$12,Data!O212)</f>
        <v>50</v>
      </c>
      <c r="P212">
        <f>MIN(Parameters!$B$12,Data!P212)</f>
        <v>56</v>
      </c>
      <c r="Q212">
        <f>MIN(Parameters!$B$12,Data!Q212)</f>
        <v>40</v>
      </c>
      <c r="R212">
        <f>MIN(Parameters!$B$12,Data!R212)</f>
        <v>60</v>
      </c>
      <c r="S212">
        <f>MIN(Parameters!$B$12,Data!S212)</f>
        <v>59</v>
      </c>
      <c r="T212">
        <f>MIN(Parameters!$B$12,Data!T212)</f>
        <v>60</v>
      </c>
      <c r="U212">
        <f>MIN(Parameters!$B$12,Data!U212)</f>
        <v>40</v>
      </c>
      <c r="V212">
        <f>MIN(Parameters!$B$12,Data!V212)</f>
        <v>52</v>
      </c>
      <c r="W212">
        <f>MIN(Parameters!$B$12,Data!W212)</f>
        <v>60</v>
      </c>
      <c r="X212">
        <f>MIN(Parameters!$B$12,Data!X212)</f>
        <v>60</v>
      </c>
      <c r="Y212">
        <f>MIN(Parameters!$B$12,Data!Y212)</f>
        <v>38</v>
      </c>
      <c r="Z212">
        <f>MIN(Parameters!$B$12,Data!Z212)</f>
        <v>45</v>
      </c>
      <c r="AA212">
        <f>MIN(Parameters!$B$12,Data!AA212)</f>
        <v>24</v>
      </c>
      <c r="AB212">
        <f>MIN(Parameters!$B$12,Data!AB212)</f>
        <v>47</v>
      </c>
      <c r="AC212">
        <f>MIN(Parameters!$B$12,Data!AC212)</f>
        <v>60</v>
      </c>
      <c r="AD212">
        <f>MIN(Parameters!$B$12,Data!AD212)</f>
        <v>51</v>
      </c>
      <c r="AE212">
        <f>MIN(Parameters!$B$12,Data!AE212)</f>
        <v>44</v>
      </c>
      <c r="AG212" s="10">
        <v>201</v>
      </c>
      <c r="AH212">
        <f>MIN(Parameters!$B$13,Data!AI212)</f>
        <v>20</v>
      </c>
      <c r="AI212">
        <f>MIN(Parameters!$B$13,Data!AJ212)</f>
        <v>0</v>
      </c>
      <c r="AJ212">
        <f>MIN(Parameters!$B$13,Data!AK212)</f>
        <v>4</v>
      </c>
      <c r="AK212">
        <f>MIN(Parameters!$B$13,Data!AL212)</f>
        <v>20</v>
      </c>
      <c r="AL212">
        <f>MIN(Parameters!$B$13,Data!AM212)</f>
        <v>20</v>
      </c>
      <c r="AM212">
        <f>MIN(Parameters!$B$13,Data!AN212)</f>
        <v>20</v>
      </c>
      <c r="AN212">
        <f>MIN(Parameters!$B$13,Data!AO212)</f>
        <v>10</v>
      </c>
      <c r="AO212">
        <f>MIN(Parameters!$B$13,Data!AP212)</f>
        <v>20</v>
      </c>
      <c r="AP212">
        <f>MIN(Parameters!$B$13,Data!AQ212)</f>
        <v>20</v>
      </c>
      <c r="AQ212">
        <f>MIN(Parameters!$B$13,Data!AR212)</f>
        <v>19</v>
      </c>
      <c r="AR212">
        <f>MIN(Parameters!$B$13,Data!AS212)</f>
        <v>20</v>
      </c>
      <c r="AS212">
        <f>MIN(Parameters!$B$13,Data!AT212)</f>
        <v>17</v>
      </c>
      <c r="AT212">
        <f>MIN(Parameters!$B$13,Data!AU212)</f>
        <v>20</v>
      </c>
      <c r="AU212">
        <f>MIN(Parameters!$B$13,Data!AV212)</f>
        <v>19</v>
      </c>
      <c r="AV212">
        <f>MIN(Parameters!$B$13,Data!AW212)</f>
        <v>19</v>
      </c>
      <c r="AW212">
        <f>MIN(Parameters!$B$13,Data!AX212)</f>
        <v>20</v>
      </c>
      <c r="AX212">
        <f>MIN(Parameters!$B$13,Data!AY212)</f>
        <v>13</v>
      </c>
      <c r="AY212">
        <f>MIN(Parameters!$B$13,Data!AZ212)</f>
        <v>20</v>
      </c>
      <c r="AZ212">
        <f>MIN(Parameters!$B$13,Data!BA212)</f>
        <v>10</v>
      </c>
      <c r="BA212">
        <f>MIN(Parameters!$B$13,Data!BB212)</f>
        <v>20</v>
      </c>
      <c r="BB212">
        <f>MIN(Parameters!$B$13,Data!BC212)</f>
        <v>20</v>
      </c>
      <c r="BC212">
        <f>MIN(Parameters!$B$13,Data!BD212)</f>
        <v>20</v>
      </c>
      <c r="BD212">
        <f>MIN(Parameters!$B$13,Data!BE212)</f>
        <v>20</v>
      </c>
      <c r="BE212">
        <f>MIN(Parameters!$B$13,Data!BF212)</f>
        <v>15</v>
      </c>
      <c r="BF212">
        <f>MIN(Parameters!$B$13,Data!BG212)</f>
        <v>20</v>
      </c>
      <c r="BG212">
        <f>MIN(Parameters!$B$13,Data!BH212)</f>
        <v>17</v>
      </c>
      <c r="BH212">
        <f>MIN(Parameters!$B$13,Data!BI212)</f>
        <v>20</v>
      </c>
      <c r="BI212">
        <f>MIN(Parameters!$B$13,Data!BJ212)</f>
        <v>10</v>
      </c>
      <c r="BJ212">
        <f>MIN(Parameters!$B$13,Data!BK212)</f>
        <v>20</v>
      </c>
      <c r="BK212">
        <f>MIN(Parameters!$B$13,Data!BL212)</f>
        <v>5</v>
      </c>
      <c r="BM212" s="10">
        <v>201</v>
      </c>
      <c r="BN212">
        <f>MIN(Parameters!$B$13-Updated_calc!AH212,MAX(0,Data!B212-Updated_calc!B212))</f>
        <v>0</v>
      </c>
      <c r="BO212">
        <f>MIN(Parameters!$B$13-Updated_calc!AI212,MAX(0,Data!C212-Updated_calc!C212))</f>
        <v>8</v>
      </c>
      <c r="BP212">
        <f>MIN(Parameters!$B$13-Updated_calc!AJ212,MAX(0,Data!D212-Updated_calc!D212))</f>
        <v>0</v>
      </c>
      <c r="BQ212">
        <f>MIN(Parameters!$B$13-Updated_calc!AK212,MAX(0,Data!E212-Updated_calc!E212))</f>
        <v>0</v>
      </c>
      <c r="BR212">
        <f>MIN(Parameters!$B$13-Updated_calc!AL212,MAX(0,Data!F212-Updated_calc!F212))</f>
        <v>0</v>
      </c>
      <c r="BS212">
        <f>MIN(Parameters!$B$13-Updated_calc!AM212,MAX(0,Data!G212-Updated_calc!G212))</f>
        <v>0</v>
      </c>
      <c r="BT212">
        <f>MIN(Parameters!$B$13-Updated_calc!AN212,MAX(0,Data!H212-Updated_calc!H212))</f>
        <v>2</v>
      </c>
      <c r="BU212">
        <f>MIN(Parameters!$B$13-Updated_calc!AO212,MAX(0,Data!I212-Updated_calc!I212))</f>
        <v>0</v>
      </c>
      <c r="BV212">
        <f>MIN(Parameters!$B$13-Updated_calc!AP212,MAX(0,Data!J212-Updated_calc!J212))</f>
        <v>0</v>
      </c>
      <c r="BW212">
        <f>MIN(Parameters!$B$13-Updated_calc!AQ212,MAX(0,Data!K212-Updated_calc!K212))</f>
        <v>1</v>
      </c>
      <c r="BX212">
        <f>MIN(Parameters!$B$13-Updated_calc!AR212,MAX(0,Data!L212-Updated_calc!L212))</f>
        <v>0</v>
      </c>
      <c r="BY212">
        <f>MIN(Parameters!$B$13-Updated_calc!AS212,MAX(0,Data!M212-Updated_calc!M212))</f>
        <v>0</v>
      </c>
      <c r="BZ212">
        <f>MIN(Parameters!$B$13-Updated_calc!AT212,MAX(0,Data!N212-Updated_calc!N212))</f>
        <v>0</v>
      </c>
      <c r="CA212">
        <f>MIN(Parameters!$B$13-Updated_calc!AU212,MAX(0,Data!O212-Updated_calc!O212))</f>
        <v>0</v>
      </c>
      <c r="CB212">
        <f>MIN(Parameters!$B$13-Updated_calc!AV212,MAX(0,Data!P212-Updated_calc!P212))</f>
        <v>0</v>
      </c>
      <c r="CC212">
        <f>MIN(Parameters!$B$13-Updated_calc!AW212,MAX(0,Data!Q212-Updated_calc!Q212))</f>
        <v>0</v>
      </c>
      <c r="CD212">
        <f>MIN(Parameters!$B$13-Updated_calc!AX212,MAX(0,Data!R212-Updated_calc!R212))</f>
        <v>7</v>
      </c>
      <c r="CE212">
        <f>MIN(Parameters!$B$13-Updated_calc!AY212,MAX(0,Data!S212-Updated_calc!S212))</f>
        <v>0</v>
      </c>
      <c r="CF212">
        <f>MIN(Parameters!$B$13-Updated_calc!AZ212,MAX(0,Data!T212-Updated_calc!T212))</f>
        <v>8</v>
      </c>
      <c r="CG212">
        <f>MIN(Parameters!$B$13-Updated_calc!BA212,MAX(0,Data!U212-Updated_calc!U212))</f>
        <v>0</v>
      </c>
      <c r="CH212">
        <f>MIN(Parameters!$B$13-Updated_calc!BB212,MAX(0,Data!V212-Updated_calc!V212))</f>
        <v>0</v>
      </c>
      <c r="CI212">
        <f>MIN(Parameters!$B$13-Updated_calc!BC212,MAX(0,Data!W212-Updated_calc!W212))</f>
        <v>0</v>
      </c>
      <c r="CJ212">
        <f>MIN(Parameters!$B$13-Updated_calc!BD212,MAX(0,Data!X212-Updated_calc!X212))</f>
        <v>0</v>
      </c>
      <c r="CK212">
        <f>MIN(Parameters!$B$13-Updated_calc!BE212,MAX(0,Data!Y212-Updated_calc!Y212))</f>
        <v>0</v>
      </c>
      <c r="CL212">
        <f>MIN(Parameters!$B$13-Updated_calc!BF212,MAX(0,Data!Z212-Updated_calc!Z212))</f>
        <v>0</v>
      </c>
      <c r="CM212">
        <f>MIN(Parameters!$B$13-Updated_calc!BG212,MAX(0,Data!AA212-Updated_calc!AA212))</f>
        <v>0</v>
      </c>
      <c r="CN212">
        <f>MIN(Parameters!$B$13-Updated_calc!BH212,MAX(0,Data!AB212-Updated_calc!AB212))</f>
        <v>0</v>
      </c>
      <c r="CO212">
        <f>MIN(Parameters!$B$13-Updated_calc!BI212,MAX(0,Data!AC212-Updated_calc!AC212))</f>
        <v>10</v>
      </c>
      <c r="CP212">
        <f>MIN(Parameters!$B$13-Updated_calc!BJ212,MAX(0,Data!AD212-Updated_calc!AD212))</f>
        <v>0</v>
      </c>
      <c r="CQ212">
        <f>MIN(Parameters!$B$13-Updated_calc!BK212,MAX(0,Data!AE212-Updated_calc!AE212))</f>
        <v>0</v>
      </c>
      <c r="CS212" s="10">
        <v>201</v>
      </c>
      <c r="CT212">
        <f>B212*(Parameters!$C$12-Parameters!$D$12)-Parameters!$E$12*Parameters!$B$12</f>
        <v>4570</v>
      </c>
      <c r="CU212">
        <f>C212*(Parameters!$C$12-Parameters!$D$12)-Parameters!$E$12*Parameters!$B$12</f>
        <v>6000</v>
      </c>
      <c r="CV212">
        <f>D212*(Parameters!$C$12-Parameters!$D$12)-Parameters!$E$12*Parameters!$B$12</f>
        <v>2230</v>
      </c>
      <c r="CW212">
        <f>E212*(Parameters!$C$12-Parameters!$D$12)-Parameters!$E$12*Parameters!$B$12</f>
        <v>3920</v>
      </c>
      <c r="CX212">
        <f>F212*(Parameters!$C$12-Parameters!$D$12)-Parameters!$E$12*Parameters!$B$12</f>
        <v>4440</v>
      </c>
      <c r="CY212">
        <f>G212*(Parameters!$C$12-Parameters!$D$12)-Parameters!$E$12*Parameters!$B$12</f>
        <v>6000</v>
      </c>
      <c r="CZ212">
        <f>H212*(Parameters!$C$12-Parameters!$D$12)-Parameters!$E$12*Parameters!$B$12</f>
        <v>6000</v>
      </c>
      <c r="DA212">
        <f>I212*(Parameters!$C$12-Parameters!$D$12)-Parameters!$E$12*Parameters!$B$12</f>
        <v>4700</v>
      </c>
      <c r="DB212">
        <f>J212*(Parameters!$C$12-Parameters!$D$12)-Parameters!$E$12*Parameters!$B$12</f>
        <v>5220</v>
      </c>
      <c r="DC212">
        <f>K212*(Parameters!$C$12-Parameters!$D$12)-Parameters!$E$12*Parameters!$B$12</f>
        <v>6000</v>
      </c>
      <c r="DD212">
        <f>L212*(Parameters!$C$12-Parameters!$D$12)-Parameters!$E$12*Parameters!$B$12</f>
        <v>3790</v>
      </c>
      <c r="DE212">
        <f>M212*(Parameters!$C$12-Parameters!$D$12)-Parameters!$E$12*Parameters!$B$12</f>
        <v>5090</v>
      </c>
      <c r="DF212">
        <f>N212*(Parameters!$C$12-Parameters!$D$12)-Parameters!$E$12*Parameters!$B$12</f>
        <v>3140</v>
      </c>
      <c r="DG212">
        <f>O212*(Parameters!$C$12-Parameters!$D$12)-Parameters!$E$12*Parameters!$B$12</f>
        <v>4700</v>
      </c>
      <c r="DH212">
        <f>P212*(Parameters!$C$12-Parameters!$D$12)-Parameters!$E$12*Parameters!$B$12</f>
        <v>5480</v>
      </c>
      <c r="DI212">
        <f>Q212*(Parameters!$C$12-Parameters!$D$12)-Parameters!$E$12*Parameters!$B$12</f>
        <v>3400</v>
      </c>
      <c r="DJ212">
        <f>R212*(Parameters!$C$12-Parameters!$D$12)-Parameters!$E$12*Parameters!$B$12</f>
        <v>6000</v>
      </c>
      <c r="DK212">
        <f>S212*(Parameters!$C$12-Parameters!$D$12)-Parameters!$E$12*Parameters!$B$12</f>
        <v>5870</v>
      </c>
      <c r="DL212">
        <f>T212*(Parameters!$C$12-Parameters!$D$12)-Parameters!$E$12*Parameters!$B$12</f>
        <v>6000</v>
      </c>
      <c r="DM212">
        <f>U212*(Parameters!$C$12-Parameters!$D$12)-Parameters!$E$12*Parameters!$B$12</f>
        <v>3400</v>
      </c>
      <c r="DN212">
        <f>V212*(Parameters!$C$12-Parameters!$D$12)-Parameters!$E$12*Parameters!$B$12</f>
        <v>4960</v>
      </c>
      <c r="DO212">
        <f>W212*(Parameters!$C$12-Parameters!$D$12)-Parameters!$E$12*Parameters!$B$12</f>
        <v>6000</v>
      </c>
      <c r="DP212">
        <f>X212*(Parameters!$C$12-Parameters!$D$12)-Parameters!$E$12*Parameters!$B$12</f>
        <v>6000</v>
      </c>
      <c r="DQ212">
        <f>Y212*(Parameters!$C$12-Parameters!$D$12)-Parameters!$E$12*Parameters!$B$12</f>
        <v>3140</v>
      </c>
      <c r="DR212">
        <f>Z212*(Parameters!$C$12-Parameters!$D$12)-Parameters!$E$12*Parameters!$B$12</f>
        <v>4050</v>
      </c>
      <c r="DS212">
        <f>AA212*(Parameters!$C$12-Parameters!$D$12)-Parameters!$E$12*Parameters!$B$12</f>
        <v>1320</v>
      </c>
      <c r="DT212">
        <f>AB212*(Parameters!$C$12-Parameters!$D$12)-Parameters!$E$12*Parameters!$B$12</f>
        <v>4310</v>
      </c>
      <c r="DU212">
        <f>AC212*(Parameters!$C$12-Parameters!$D$12)-Parameters!$E$12*Parameters!$B$12</f>
        <v>6000</v>
      </c>
      <c r="DV212">
        <f>AD212*(Parameters!$C$12-Parameters!$D$12)-Parameters!$E$12*Parameters!$B$12</f>
        <v>4830</v>
      </c>
      <c r="DW212">
        <f>AE212*(Parameters!$C$12-Parameters!$D$12)-Parameters!$E$12*Parameters!$B$12</f>
        <v>3920</v>
      </c>
      <c r="DY212" s="10">
        <v>201</v>
      </c>
      <c r="DZ212" s="1">
        <f>AH212*(Parameters!$C$13-Parameters!$D$13)-Parameters!$B$13*Parameters!$E$13</f>
        <v>5400</v>
      </c>
      <c r="EA212" s="1">
        <f>AI212*(Parameters!$C$13-Parameters!$D$13)-Parameters!$B$13*Parameters!$E$13</f>
        <v>-1400</v>
      </c>
      <c r="EB212" s="1">
        <f>AJ212*(Parameters!$C$13-Parameters!$D$13)-Parameters!$B$13*Parameters!$E$13</f>
        <v>-40</v>
      </c>
      <c r="EC212" s="1">
        <f>AK212*(Parameters!$C$13-Parameters!$D$13)-Parameters!$B$13*Parameters!$E$13</f>
        <v>5400</v>
      </c>
      <c r="ED212" s="1">
        <f>AL212*(Parameters!$C$13-Parameters!$D$13)-Parameters!$B$13*Parameters!$E$13</f>
        <v>5400</v>
      </c>
      <c r="EE212" s="1">
        <f>AM212*(Parameters!$C$13-Parameters!$D$13)-Parameters!$B$13*Parameters!$E$13</f>
        <v>5400</v>
      </c>
      <c r="EF212" s="1">
        <f>AN212*(Parameters!$C$13-Parameters!$D$13)-Parameters!$B$13*Parameters!$E$13</f>
        <v>2000</v>
      </c>
      <c r="EG212" s="1">
        <f>AO212*(Parameters!$C$13-Parameters!$D$13)-Parameters!$B$13*Parameters!$E$13</f>
        <v>5400</v>
      </c>
      <c r="EH212" s="1">
        <f>AP212*(Parameters!$C$13-Parameters!$D$13)-Parameters!$B$13*Parameters!$E$13</f>
        <v>5400</v>
      </c>
      <c r="EI212" s="1">
        <f>AQ212*(Parameters!$C$13-Parameters!$D$13)-Parameters!$B$13*Parameters!$E$13</f>
        <v>5060</v>
      </c>
      <c r="EJ212" s="1">
        <f>AR212*(Parameters!$C$13-Parameters!$D$13)-Parameters!$B$13*Parameters!$E$13</f>
        <v>5400</v>
      </c>
      <c r="EK212" s="1">
        <f>AS212*(Parameters!$C$13-Parameters!$D$13)-Parameters!$B$13*Parameters!$E$13</f>
        <v>4380</v>
      </c>
      <c r="EL212" s="1">
        <f>AT212*(Parameters!$C$13-Parameters!$D$13)-Parameters!$B$13*Parameters!$E$13</f>
        <v>5400</v>
      </c>
      <c r="EM212" s="1">
        <f>AU212*(Parameters!$C$13-Parameters!$D$13)-Parameters!$B$13*Parameters!$E$13</f>
        <v>5060</v>
      </c>
      <c r="EN212" s="1">
        <f>AV212*(Parameters!$C$13-Parameters!$D$13)-Parameters!$B$13*Parameters!$E$13</f>
        <v>5060</v>
      </c>
      <c r="EO212" s="1">
        <f>AW212*(Parameters!$C$13-Parameters!$D$13)-Parameters!$B$13*Parameters!$E$13</f>
        <v>5400</v>
      </c>
      <c r="EP212" s="1">
        <f>AX212*(Parameters!$C$13-Parameters!$D$13)-Parameters!$B$13*Parameters!$E$13</f>
        <v>3020</v>
      </c>
      <c r="EQ212" s="1">
        <f>AY212*(Parameters!$C$13-Parameters!$D$13)-Parameters!$B$13*Parameters!$E$13</f>
        <v>5400</v>
      </c>
      <c r="ER212" s="1">
        <f>AZ212*(Parameters!$C$13-Parameters!$D$13)-Parameters!$B$13*Parameters!$E$13</f>
        <v>2000</v>
      </c>
      <c r="ES212" s="1">
        <f>BA212*(Parameters!$C$13-Parameters!$D$13)-Parameters!$B$13*Parameters!$E$13</f>
        <v>5400</v>
      </c>
      <c r="ET212" s="1">
        <f>BB212*(Parameters!$C$13-Parameters!$D$13)-Parameters!$B$13*Parameters!$E$13</f>
        <v>5400</v>
      </c>
      <c r="EU212" s="1">
        <f>BC212*(Parameters!$C$13-Parameters!$D$13)-Parameters!$B$13*Parameters!$E$13</f>
        <v>5400</v>
      </c>
      <c r="EV212" s="1">
        <f>BD212*(Parameters!$C$13-Parameters!$D$13)-Parameters!$B$13*Parameters!$E$13</f>
        <v>5400</v>
      </c>
      <c r="EW212" s="1">
        <f>BE212*(Parameters!$C$13-Parameters!$D$13)-Parameters!$B$13*Parameters!$E$13</f>
        <v>3700</v>
      </c>
      <c r="EX212" s="1">
        <f>BF212*(Parameters!$C$13-Parameters!$D$13)-Parameters!$B$13*Parameters!$E$13</f>
        <v>5400</v>
      </c>
      <c r="EY212" s="1">
        <f>BG212*(Parameters!$C$13-Parameters!$D$13)-Parameters!$B$13*Parameters!$E$13</f>
        <v>4380</v>
      </c>
      <c r="EZ212" s="1">
        <f>BH212*(Parameters!$C$13-Parameters!$D$13)-Parameters!$B$13*Parameters!$E$13</f>
        <v>5400</v>
      </c>
      <c r="FA212" s="1">
        <f>BI212*(Parameters!$C$13-Parameters!$D$13)-Parameters!$B$13*Parameters!$E$13</f>
        <v>2000</v>
      </c>
      <c r="FB212" s="1">
        <f>BJ212*(Parameters!$C$13-Parameters!$D$13)-Parameters!$B$13*Parameters!$E$13</f>
        <v>5400</v>
      </c>
      <c r="FC212" s="1">
        <f>BK212*(Parameters!$C$13-Parameters!$D$13)-Parameters!$B$13*Parameters!$E$13</f>
        <v>300</v>
      </c>
      <c r="FD212" s="1"/>
      <c r="FE212" s="10">
        <v>201</v>
      </c>
      <c r="FF212" s="1">
        <f>BN212*(Parameters!$C$12-Parameters!$D$13)</f>
        <v>0</v>
      </c>
      <c r="FG212" s="1">
        <f>BO212*(Parameters!$C$12-Parameters!$D$13)</f>
        <v>920</v>
      </c>
      <c r="FH212" s="1">
        <f>BP212*(Parameters!$C$12-Parameters!$D$13)</f>
        <v>0</v>
      </c>
      <c r="FI212" s="1">
        <f>BQ212*(Parameters!$C$12-Parameters!$D$13)</f>
        <v>0</v>
      </c>
      <c r="FJ212" s="1">
        <f>BR212*(Parameters!$C$12-Parameters!$D$13)</f>
        <v>0</v>
      </c>
      <c r="FK212" s="1">
        <f>BS212*(Parameters!$C$12-Parameters!$D$13)</f>
        <v>0</v>
      </c>
      <c r="FL212" s="1">
        <f>BT212*(Parameters!$C$12-Parameters!$D$13)</f>
        <v>230</v>
      </c>
      <c r="FM212" s="1">
        <f>BU212*(Parameters!$C$12-Parameters!$D$13)</f>
        <v>0</v>
      </c>
      <c r="FN212" s="1">
        <f>BV212*(Parameters!$C$12-Parameters!$D$13)</f>
        <v>0</v>
      </c>
      <c r="FO212" s="1">
        <f>BW212*(Parameters!$C$12-Parameters!$D$13)</f>
        <v>115</v>
      </c>
      <c r="FP212" s="1">
        <f>BX212*(Parameters!$C$12-Parameters!$D$13)</f>
        <v>0</v>
      </c>
      <c r="FQ212" s="1">
        <f>BY212*(Parameters!$C$12-Parameters!$D$13)</f>
        <v>0</v>
      </c>
      <c r="FR212" s="1">
        <f>BZ212*(Parameters!$C$12-Parameters!$D$13)</f>
        <v>0</v>
      </c>
      <c r="FS212" s="1">
        <f>CA212*(Parameters!$C$12-Parameters!$D$13)</f>
        <v>0</v>
      </c>
      <c r="FT212" s="1">
        <f>CB212*(Parameters!$C$12-Parameters!$D$13)</f>
        <v>0</v>
      </c>
      <c r="FU212" s="1">
        <f>CC212*(Parameters!$C$12-Parameters!$D$13)</f>
        <v>0</v>
      </c>
      <c r="FV212" s="1">
        <f>CD212*(Parameters!$C$12-Parameters!$D$13)</f>
        <v>805</v>
      </c>
      <c r="FW212" s="1">
        <f>CE212*(Parameters!$C$12-Parameters!$D$13)</f>
        <v>0</v>
      </c>
      <c r="FX212" s="1">
        <f>CF212*(Parameters!$C$12-Parameters!$D$13)</f>
        <v>920</v>
      </c>
      <c r="FY212" s="1">
        <f>CG212*(Parameters!$C$12-Parameters!$D$13)</f>
        <v>0</v>
      </c>
      <c r="FZ212" s="1">
        <f>CH212*(Parameters!$C$12-Parameters!$D$13)</f>
        <v>0</v>
      </c>
      <c r="GA212" s="1">
        <f>CI212*(Parameters!$C$12-Parameters!$D$13)</f>
        <v>0</v>
      </c>
      <c r="GB212" s="1">
        <f>CJ212*(Parameters!$C$12-Parameters!$D$13)</f>
        <v>0</v>
      </c>
      <c r="GC212" s="1">
        <f>CK212*(Parameters!$C$12-Parameters!$D$13)</f>
        <v>0</v>
      </c>
      <c r="GD212" s="1">
        <f>CL212*(Parameters!$C$12-Parameters!$D$13)</f>
        <v>0</v>
      </c>
      <c r="GE212" s="1">
        <f>CM212*(Parameters!$C$12-Parameters!$D$13)</f>
        <v>0</v>
      </c>
      <c r="GF212" s="1">
        <f>CN212*(Parameters!$C$12-Parameters!$D$13)</f>
        <v>0</v>
      </c>
      <c r="GG212" s="1">
        <f>CO212*(Parameters!$C$12-Parameters!$D$13)</f>
        <v>1150</v>
      </c>
      <c r="GH212" s="1">
        <f>CP212*(Parameters!$C$12-Parameters!$D$13)</f>
        <v>0</v>
      </c>
      <c r="GI212" s="1">
        <f>CQ212*(Parameters!$C$12-Parameters!$D$13)</f>
        <v>0</v>
      </c>
      <c r="GJ212" s="1"/>
      <c r="GK212" s="10">
        <v>201</v>
      </c>
      <c r="GL212" s="1">
        <f>CT212+DZ212+FF212-Parameters!$F$13*Parameters!$B$13</f>
        <v>7970</v>
      </c>
      <c r="GM212" s="1">
        <f>CU212+EA212+FG212-Parameters!$F$13*Parameters!$B$13</f>
        <v>3520</v>
      </c>
      <c r="GN212" s="1">
        <f>CV212+EB212+FH212-Parameters!$F$13*Parameters!$B$13</f>
        <v>190</v>
      </c>
      <c r="GO212" s="1">
        <f>CW212+EC212+FI212-Parameters!$F$13*Parameters!$B$13</f>
        <v>7320</v>
      </c>
      <c r="GP212" s="1">
        <f>CX212+ED212+FJ212-Parameters!$F$13*Parameters!$B$13</f>
        <v>7840</v>
      </c>
      <c r="GQ212" s="1">
        <f>CY212+EE212+FK212-Parameters!$F$13*Parameters!$B$13</f>
        <v>9400</v>
      </c>
      <c r="GR212" s="1">
        <f>CZ212+EF212+FL212-Parameters!$F$13*Parameters!$B$13</f>
        <v>6230</v>
      </c>
      <c r="GS212" s="1">
        <f>DA212+EG212+FM212-Parameters!$F$13*Parameters!$B$13</f>
        <v>8100</v>
      </c>
      <c r="GT212" s="1">
        <f>DB212+EH212+FN212-Parameters!$F$13*Parameters!$B$13</f>
        <v>8620</v>
      </c>
      <c r="GU212" s="1">
        <f>DC212+EI212+FO212-Parameters!$F$13*Parameters!$B$13</f>
        <v>9175</v>
      </c>
      <c r="GV212" s="1">
        <f>DD212+EJ212+FP212-Parameters!$F$13*Parameters!$B$13</f>
        <v>7190</v>
      </c>
      <c r="GW212" s="1">
        <f>DE212+EK212+FQ212-Parameters!$F$13*Parameters!$B$13</f>
        <v>7470</v>
      </c>
      <c r="GX212" s="1">
        <f>DF212+EL212+FR212-Parameters!$F$13*Parameters!$B$13</f>
        <v>6540</v>
      </c>
      <c r="GY212" s="1">
        <f>DG212+EM212+FS212-Parameters!$F$13*Parameters!$B$13</f>
        <v>7760</v>
      </c>
      <c r="GZ212" s="1">
        <f>DH212+EN212+FT212-Parameters!$F$13*Parameters!$B$13</f>
        <v>8540</v>
      </c>
      <c r="HA212" s="1">
        <f>DI212+EO212+FU212-Parameters!$F$13*Parameters!$B$13</f>
        <v>6800</v>
      </c>
      <c r="HB212" s="1">
        <f>DJ212+EP212+FV212-Parameters!$F$13*Parameters!$B$13</f>
        <v>7825</v>
      </c>
      <c r="HC212" s="1">
        <f>DK212+EQ212+FW212-Parameters!$F$13*Parameters!$B$13</f>
        <v>9270</v>
      </c>
      <c r="HD212" s="1">
        <f>DL212+ER212+FX212-Parameters!$F$13*Parameters!$B$13</f>
        <v>6920</v>
      </c>
      <c r="HE212" s="1">
        <f>DM212+ES212+FY212-Parameters!$F$13*Parameters!$B$13</f>
        <v>6800</v>
      </c>
      <c r="HF212" s="1">
        <f>DN212+ET212+FZ212-Parameters!$F$13*Parameters!$B$13</f>
        <v>8360</v>
      </c>
      <c r="HG212" s="1">
        <f>DO212+EU212+GA212-Parameters!$F$13*Parameters!$B$13</f>
        <v>9400</v>
      </c>
      <c r="HH212" s="1">
        <f>DP212+EV212+GB212-Parameters!$F$13*Parameters!$B$13</f>
        <v>9400</v>
      </c>
      <c r="HI212" s="1">
        <f>DQ212+EW212+GC212-Parameters!$F$13*Parameters!$B$13</f>
        <v>4840</v>
      </c>
      <c r="HJ212" s="1">
        <f>DR212+EX212+GD212-Parameters!$F$13*Parameters!$B$13</f>
        <v>7450</v>
      </c>
      <c r="HK212" s="1">
        <f>DS212+EY212+GE212-Parameters!$F$13*Parameters!$B$13</f>
        <v>3700</v>
      </c>
      <c r="HL212" s="1">
        <f>DT212+EZ212+GF212-Parameters!$F$13*Parameters!$B$13</f>
        <v>7710</v>
      </c>
      <c r="HM212" s="1">
        <f>DU212+FA212+GG212-Parameters!$F$13*Parameters!$B$13</f>
        <v>7150</v>
      </c>
      <c r="HN212" s="1">
        <f>DV212+FB212+GH212-Parameters!$F$13*Parameters!$B$13</f>
        <v>8230</v>
      </c>
      <c r="HO212" s="1">
        <f>DW212+FC212+GI212-Parameters!$F$13*Parameters!$B$13</f>
        <v>2220</v>
      </c>
      <c r="HP212" s="1"/>
      <c r="HQ212" s="2"/>
    </row>
    <row r="213" spans="1:225" x14ac:dyDescent="0.35">
      <c r="A213" s="10">
        <v>202</v>
      </c>
      <c r="B213">
        <f>MIN(Parameters!$B$12,Data!B213)</f>
        <v>46</v>
      </c>
      <c r="C213">
        <f>MIN(Parameters!$B$12,Data!C213)</f>
        <v>60</v>
      </c>
      <c r="D213">
        <f>MIN(Parameters!$B$12,Data!D213)</f>
        <v>53</v>
      </c>
      <c r="E213">
        <f>MIN(Parameters!$B$12,Data!E213)</f>
        <v>60</v>
      </c>
      <c r="F213">
        <f>MIN(Parameters!$B$12,Data!F213)</f>
        <v>49</v>
      </c>
      <c r="G213">
        <f>MIN(Parameters!$B$12,Data!G213)</f>
        <v>60</v>
      </c>
      <c r="H213">
        <f>MIN(Parameters!$B$12,Data!H213)</f>
        <v>45</v>
      </c>
      <c r="I213">
        <f>MIN(Parameters!$B$12,Data!I213)</f>
        <v>60</v>
      </c>
      <c r="J213">
        <f>MIN(Parameters!$B$12,Data!J213)</f>
        <v>60</v>
      </c>
      <c r="K213">
        <f>MIN(Parameters!$B$12,Data!K213)</f>
        <v>33</v>
      </c>
      <c r="L213">
        <f>MIN(Parameters!$B$12,Data!L213)</f>
        <v>35</v>
      </c>
      <c r="M213">
        <f>MIN(Parameters!$B$12,Data!M213)</f>
        <v>37</v>
      </c>
      <c r="N213">
        <f>MIN(Parameters!$B$12,Data!N213)</f>
        <v>60</v>
      </c>
      <c r="O213">
        <f>MIN(Parameters!$B$12,Data!O213)</f>
        <v>38</v>
      </c>
      <c r="P213">
        <f>MIN(Parameters!$B$12,Data!P213)</f>
        <v>47</v>
      </c>
      <c r="Q213">
        <f>MIN(Parameters!$B$12,Data!Q213)</f>
        <v>54</v>
      </c>
      <c r="R213">
        <f>MIN(Parameters!$B$12,Data!R213)</f>
        <v>38</v>
      </c>
      <c r="S213">
        <f>MIN(Parameters!$B$12,Data!S213)</f>
        <v>59</v>
      </c>
      <c r="T213">
        <f>MIN(Parameters!$B$12,Data!T213)</f>
        <v>49</v>
      </c>
      <c r="U213">
        <f>MIN(Parameters!$B$12,Data!U213)</f>
        <v>60</v>
      </c>
      <c r="V213">
        <f>MIN(Parameters!$B$12,Data!V213)</f>
        <v>29</v>
      </c>
      <c r="W213">
        <f>MIN(Parameters!$B$12,Data!W213)</f>
        <v>54</v>
      </c>
      <c r="X213">
        <f>MIN(Parameters!$B$12,Data!X213)</f>
        <v>42</v>
      </c>
      <c r="Y213">
        <f>MIN(Parameters!$B$12,Data!Y213)</f>
        <v>24</v>
      </c>
      <c r="Z213">
        <f>MIN(Parameters!$B$12,Data!Z213)</f>
        <v>36</v>
      </c>
      <c r="AA213">
        <f>MIN(Parameters!$B$12,Data!AA213)</f>
        <v>45</v>
      </c>
      <c r="AB213">
        <f>MIN(Parameters!$B$12,Data!AB213)</f>
        <v>60</v>
      </c>
      <c r="AC213">
        <f>MIN(Parameters!$B$12,Data!AC213)</f>
        <v>51</v>
      </c>
      <c r="AD213">
        <f>MIN(Parameters!$B$12,Data!AD213)</f>
        <v>60</v>
      </c>
      <c r="AE213">
        <f>MIN(Parameters!$B$12,Data!AE213)</f>
        <v>37</v>
      </c>
      <c r="AG213" s="10">
        <v>202</v>
      </c>
      <c r="AH213">
        <f>MIN(Parameters!$B$13,Data!AI213)</f>
        <v>3</v>
      </c>
      <c r="AI213">
        <f>MIN(Parameters!$B$13,Data!AJ213)</f>
        <v>20</v>
      </c>
      <c r="AJ213">
        <f>MIN(Parameters!$B$13,Data!AK213)</f>
        <v>20</v>
      </c>
      <c r="AK213">
        <f>MIN(Parameters!$B$13,Data!AL213)</f>
        <v>20</v>
      </c>
      <c r="AL213">
        <f>MIN(Parameters!$B$13,Data!AM213)</f>
        <v>8</v>
      </c>
      <c r="AM213">
        <f>MIN(Parameters!$B$13,Data!AN213)</f>
        <v>4</v>
      </c>
      <c r="AN213">
        <f>MIN(Parameters!$B$13,Data!AO213)</f>
        <v>20</v>
      </c>
      <c r="AO213">
        <f>MIN(Parameters!$B$13,Data!AP213)</f>
        <v>20</v>
      </c>
      <c r="AP213">
        <f>MIN(Parameters!$B$13,Data!AQ213)</f>
        <v>20</v>
      </c>
      <c r="AQ213">
        <f>MIN(Parameters!$B$13,Data!AR213)</f>
        <v>13</v>
      </c>
      <c r="AR213">
        <f>MIN(Parameters!$B$13,Data!AS213)</f>
        <v>14</v>
      </c>
      <c r="AS213">
        <f>MIN(Parameters!$B$13,Data!AT213)</f>
        <v>19</v>
      </c>
      <c r="AT213">
        <f>MIN(Parameters!$B$13,Data!AU213)</f>
        <v>15</v>
      </c>
      <c r="AU213">
        <f>MIN(Parameters!$B$13,Data!AV213)</f>
        <v>16</v>
      </c>
      <c r="AV213">
        <f>MIN(Parameters!$B$13,Data!AW213)</f>
        <v>15</v>
      </c>
      <c r="AW213">
        <f>MIN(Parameters!$B$13,Data!AX213)</f>
        <v>20</v>
      </c>
      <c r="AX213">
        <f>MIN(Parameters!$B$13,Data!AY213)</f>
        <v>20</v>
      </c>
      <c r="AY213">
        <f>MIN(Parameters!$B$13,Data!AZ213)</f>
        <v>20</v>
      </c>
      <c r="AZ213">
        <f>MIN(Parameters!$B$13,Data!BA213)</f>
        <v>11</v>
      </c>
      <c r="BA213">
        <f>MIN(Parameters!$B$13,Data!BB213)</f>
        <v>20</v>
      </c>
      <c r="BB213">
        <f>MIN(Parameters!$B$13,Data!BC213)</f>
        <v>20</v>
      </c>
      <c r="BC213">
        <f>MIN(Parameters!$B$13,Data!BD213)</f>
        <v>20</v>
      </c>
      <c r="BD213">
        <f>MIN(Parameters!$B$13,Data!BE213)</f>
        <v>20</v>
      </c>
      <c r="BE213">
        <f>MIN(Parameters!$B$13,Data!BF213)</f>
        <v>15</v>
      </c>
      <c r="BF213">
        <f>MIN(Parameters!$B$13,Data!BG213)</f>
        <v>0</v>
      </c>
      <c r="BG213">
        <f>MIN(Parameters!$B$13,Data!BH213)</f>
        <v>7</v>
      </c>
      <c r="BH213">
        <f>MIN(Parameters!$B$13,Data!BI213)</f>
        <v>20</v>
      </c>
      <c r="BI213">
        <f>MIN(Parameters!$B$13,Data!BJ213)</f>
        <v>20</v>
      </c>
      <c r="BJ213">
        <f>MIN(Parameters!$B$13,Data!BK213)</f>
        <v>20</v>
      </c>
      <c r="BK213">
        <f>MIN(Parameters!$B$13,Data!BL213)</f>
        <v>11</v>
      </c>
      <c r="BM213" s="10">
        <v>202</v>
      </c>
      <c r="BN213">
        <f>MIN(Parameters!$B$13-Updated_calc!AH213,MAX(0,Data!B213-Updated_calc!B213))</f>
        <v>0</v>
      </c>
      <c r="BO213">
        <f>MIN(Parameters!$B$13-Updated_calc!AI213,MAX(0,Data!C213-Updated_calc!C213))</f>
        <v>0</v>
      </c>
      <c r="BP213">
        <f>MIN(Parameters!$B$13-Updated_calc!AJ213,MAX(0,Data!D213-Updated_calc!D213))</f>
        <v>0</v>
      </c>
      <c r="BQ213">
        <f>MIN(Parameters!$B$13-Updated_calc!AK213,MAX(0,Data!E213-Updated_calc!E213))</f>
        <v>0</v>
      </c>
      <c r="BR213">
        <f>MIN(Parameters!$B$13-Updated_calc!AL213,MAX(0,Data!F213-Updated_calc!F213))</f>
        <v>0</v>
      </c>
      <c r="BS213">
        <f>MIN(Parameters!$B$13-Updated_calc!AM213,MAX(0,Data!G213-Updated_calc!G213))</f>
        <v>6</v>
      </c>
      <c r="BT213">
        <f>MIN(Parameters!$B$13-Updated_calc!AN213,MAX(0,Data!H213-Updated_calc!H213))</f>
        <v>0</v>
      </c>
      <c r="BU213">
        <f>MIN(Parameters!$B$13-Updated_calc!AO213,MAX(0,Data!I213-Updated_calc!I213))</f>
        <v>0</v>
      </c>
      <c r="BV213">
        <f>MIN(Parameters!$B$13-Updated_calc!AP213,MAX(0,Data!J213-Updated_calc!J213))</f>
        <v>0</v>
      </c>
      <c r="BW213">
        <f>MIN(Parameters!$B$13-Updated_calc!AQ213,MAX(0,Data!K213-Updated_calc!K213))</f>
        <v>0</v>
      </c>
      <c r="BX213">
        <f>MIN(Parameters!$B$13-Updated_calc!AR213,MAX(0,Data!L213-Updated_calc!L213))</f>
        <v>0</v>
      </c>
      <c r="BY213">
        <f>MIN(Parameters!$B$13-Updated_calc!AS213,MAX(0,Data!M213-Updated_calc!M213))</f>
        <v>0</v>
      </c>
      <c r="BZ213">
        <f>MIN(Parameters!$B$13-Updated_calc!AT213,MAX(0,Data!N213-Updated_calc!N213))</f>
        <v>1</v>
      </c>
      <c r="CA213">
        <f>MIN(Parameters!$B$13-Updated_calc!AU213,MAX(0,Data!O213-Updated_calc!O213))</f>
        <v>0</v>
      </c>
      <c r="CB213">
        <f>MIN(Parameters!$B$13-Updated_calc!AV213,MAX(0,Data!P213-Updated_calc!P213))</f>
        <v>0</v>
      </c>
      <c r="CC213">
        <f>MIN(Parameters!$B$13-Updated_calc!AW213,MAX(0,Data!Q213-Updated_calc!Q213))</f>
        <v>0</v>
      </c>
      <c r="CD213">
        <f>MIN(Parameters!$B$13-Updated_calc!AX213,MAX(0,Data!R213-Updated_calc!R213))</f>
        <v>0</v>
      </c>
      <c r="CE213">
        <f>MIN(Parameters!$B$13-Updated_calc!AY213,MAX(0,Data!S213-Updated_calc!S213))</f>
        <v>0</v>
      </c>
      <c r="CF213">
        <f>MIN(Parameters!$B$13-Updated_calc!AZ213,MAX(0,Data!T213-Updated_calc!T213))</f>
        <v>0</v>
      </c>
      <c r="CG213">
        <f>MIN(Parameters!$B$13-Updated_calc!BA213,MAX(0,Data!U213-Updated_calc!U213))</f>
        <v>0</v>
      </c>
      <c r="CH213">
        <f>MIN(Parameters!$B$13-Updated_calc!BB213,MAX(0,Data!V213-Updated_calc!V213))</f>
        <v>0</v>
      </c>
      <c r="CI213">
        <f>MIN(Parameters!$B$13-Updated_calc!BC213,MAX(0,Data!W213-Updated_calc!W213))</f>
        <v>0</v>
      </c>
      <c r="CJ213">
        <f>MIN(Parameters!$B$13-Updated_calc!BD213,MAX(0,Data!X213-Updated_calc!X213))</f>
        <v>0</v>
      </c>
      <c r="CK213">
        <f>MIN(Parameters!$B$13-Updated_calc!BE213,MAX(0,Data!Y213-Updated_calc!Y213))</f>
        <v>0</v>
      </c>
      <c r="CL213">
        <f>MIN(Parameters!$B$13-Updated_calc!BF213,MAX(0,Data!Z213-Updated_calc!Z213))</f>
        <v>0</v>
      </c>
      <c r="CM213">
        <f>MIN(Parameters!$B$13-Updated_calc!BG213,MAX(0,Data!AA213-Updated_calc!AA213))</f>
        <v>0</v>
      </c>
      <c r="CN213">
        <f>MIN(Parameters!$B$13-Updated_calc!BH213,MAX(0,Data!AB213-Updated_calc!AB213))</f>
        <v>0</v>
      </c>
      <c r="CO213">
        <f>MIN(Parameters!$B$13-Updated_calc!BI213,MAX(0,Data!AC213-Updated_calc!AC213))</f>
        <v>0</v>
      </c>
      <c r="CP213">
        <f>MIN(Parameters!$B$13-Updated_calc!BJ213,MAX(0,Data!AD213-Updated_calc!AD213))</f>
        <v>0</v>
      </c>
      <c r="CQ213">
        <f>MIN(Parameters!$B$13-Updated_calc!BK213,MAX(0,Data!AE213-Updated_calc!AE213))</f>
        <v>0</v>
      </c>
      <c r="CS213" s="10">
        <v>202</v>
      </c>
      <c r="CT213">
        <f>B213*(Parameters!$C$12-Parameters!$D$12)-Parameters!$E$12*Parameters!$B$12</f>
        <v>4180</v>
      </c>
      <c r="CU213">
        <f>C213*(Parameters!$C$12-Parameters!$D$12)-Parameters!$E$12*Parameters!$B$12</f>
        <v>6000</v>
      </c>
      <c r="CV213">
        <f>D213*(Parameters!$C$12-Parameters!$D$12)-Parameters!$E$12*Parameters!$B$12</f>
        <v>5090</v>
      </c>
      <c r="CW213">
        <f>E213*(Parameters!$C$12-Parameters!$D$12)-Parameters!$E$12*Parameters!$B$12</f>
        <v>6000</v>
      </c>
      <c r="CX213">
        <f>F213*(Parameters!$C$12-Parameters!$D$12)-Parameters!$E$12*Parameters!$B$12</f>
        <v>4570</v>
      </c>
      <c r="CY213">
        <f>G213*(Parameters!$C$12-Parameters!$D$12)-Parameters!$E$12*Parameters!$B$12</f>
        <v>6000</v>
      </c>
      <c r="CZ213">
        <f>H213*(Parameters!$C$12-Parameters!$D$12)-Parameters!$E$12*Parameters!$B$12</f>
        <v>4050</v>
      </c>
      <c r="DA213">
        <f>I213*(Parameters!$C$12-Parameters!$D$12)-Parameters!$E$12*Parameters!$B$12</f>
        <v>6000</v>
      </c>
      <c r="DB213">
        <f>J213*(Parameters!$C$12-Parameters!$D$12)-Parameters!$E$12*Parameters!$B$12</f>
        <v>6000</v>
      </c>
      <c r="DC213">
        <f>K213*(Parameters!$C$12-Parameters!$D$12)-Parameters!$E$12*Parameters!$B$12</f>
        <v>2490</v>
      </c>
      <c r="DD213">
        <f>L213*(Parameters!$C$12-Parameters!$D$12)-Parameters!$E$12*Parameters!$B$12</f>
        <v>2750</v>
      </c>
      <c r="DE213">
        <f>M213*(Parameters!$C$12-Parameters!$D$12)-Parameters!$E$12*Parameters!$B$12</f>
        <v>3010</v>
      </c>
      <c r="DF213">
        <f>N213*(Parameters!$C$12-Parameters!$D$12)-Parameters!$E$12*Parameters!$B$12</f>
        <v>6000</v>
      </c>
      <c r="DG213">
        <f>O213*(Parameters!$C$12-Parameters!$D$12)-Parameters!$E$12*Parameters!$B$12</f>
        <v>3140</v>
      </c>
      <c r="DH213">
        <f>P213*(Parameters!$C$12-Parameters!$D$12)-Parameters!$E$12*Parameters!$B$12</f>
        <v>4310</v>
      </c>
      <c r="DI213">
        <f>Q213*(Parameters!$C$12-Parameters!$D$12)-Parameters!$E$12*Parameters!$B$12</f>
        <v>5220</v>
      </c>
      <c r="DJ213">
        <f>R213*(Parameters!$C$12-Parameters!$D$12)-Parameters!$E$12*Parameters!$B$12</f>
        <v>3140</v>
      </c>
      <c r="DK213">
        <f>S213*(Parameters!$C$12-Parameters!$D$12)-Parameters!$E$12*Parameters!$B$12</f>
        <v>5870</v>
      </c>
      <c r="DL213">
        <f>T213*(Parameters!$C$12-Parameters!$D$12)-Parameters!$E$12*Parameters!$B$12</f>
        <v>4570</v>
      </c>
      <c r="DM213">
        <f>U213*(Parameters!$C$12-Parameters!$D$12)-Parameters!$E$12*Parameters!$B$12</f>
        <v>6000</v>
      </c>
      <c r="DN213">
        <f>V213*(Parameters!$C$12-Parameters!$D$12)-Parameters!$E$12*Parameters!$B$12</f>
        <v>1970</v>
      </c>
      <c r="DO213">
        <f>W213*(Parameters!$C$12-Parameters!$D$12)-Parameters!$E$12*Parameters!$B$12</f>
        <v>5220</v>
      </c>
      <c r="DP213">
        <f>X213*(Parameters!$C$12-Parameters!$D$12)-Parameters!$E$12*Parameters!$B$12</f>
        <v>3660</v>
      </c>
      <c r="DQ213">
        <f>Y213*(Parameters!$C$12-Parameters!$D$12)-Parameters!$E$12*Parameters!$B$12</f>
        <v>1320</v>
      </c>
      <c r="DR213">
        <f>Z213*(Parameters!$C$12-Parameters!$D$12)-Parameters!$E$12*Parameters!$B$12</f>
        <v>2880</v>
      </c>
      <c r="DS213">
        <f>AA213*(Parameters!$C$12-Parameters!$D$12)-Parameters!$E$12*Parameters!$B$12</f>
        <v>4050</v>
      </c>
      <c r="DT213">
        <f>AB213*(Parameters!$C$12-Parameters!$D$12)-Parameters!$E$12*Parameters!$B$12</f>
        <v>6000</v>
      </c>
      <c r="DU213">
        <f>AC213*(Parameters!$C$12-Parameters!$D$12)-Parameters!$E$12*Parameters!$B$12</f>
        <v>4830</v>
      </c>
      <c r="DV213">
        <f>AD213*(Parameters!$C$12-Parameters!$D$12)-Parameters!$E$12*Parameters!$B$12</f>
        <v>6000</v>
      </c>
      <c r="DW213">
        <f>AE213*(Parameters!$C$12-Parameters!$D$12)-Parameters!$E$12*Parameters!$B$12</f>
        <v>3010</v>
      </c>
      <c r="DY213" s="10">
        <v>202</v>
      </c>
      <c r="DZ213" s="1">
        <f>AH213*(Parameters!$C$13-Parameters!$D$13)-Parameters!$B$13*Parameters!$E$13</f>
        <v>-380</v>
      </c>
      <c r="EA213" s="1">
        <f>AI213*(Parameters!$C$13-Parameters!$D$13)-Parameters!$B$13*Parameters!$E$13</f>
        <v>5400</v>
      </c>
      <c r="EB213" s="1">
        <f>AJ213*(Parameters!$C$13-Parameters!$D$13)-Parameters!$B$13*Parameters!$E$13</f>
        <v>5400</v>
      </c>
      <c r="EC213" s="1">
        <f>AK213*(Parameters!$C$13-Parameters!$D$13)-Parameters!$B$13*Parameters!$E$13</f>
        <v>5400</v>
      </c>
      <c r="ED213" s="1">
        <f>AL213*(Parameters!$C$13-Parameters!$D$13)-Parameters!$B$13*Parameters!$E$13</f>
        <v>1320</v>
      </c>
      <c r="EE213" s="1">
        <f>AM213*(Parameters!$C$13-Parameters!$D$13)-Parameters!$B$13*Parameters!$E$13</f>
        <v>-40</v>
      </c>
      <c r="EF213" s="1">
        <f>AN213*(Parameters!$C$13-Parameters!$D$13)-Parameters!$B$13*Parameters!$E$13</f>
        <v>5400</v>
      </c>
      <c r="EG213" s="1">
        <f>AO213*(Parameters!$C$13-Parameters!$D$13)-Parameters!$B$13*Parameters!$E$13</f>
        <v>5400</v>
      </c>
      <c r="EH213" s="1">
        <f>AP213*(Parameters!$C$13-Parameters!$D$13)-Parameters!$B$13*Parameters!$E$13</f>
        <v>5400</v>
      </c>
      <c r="EI213" s="1">
        <f>AQ213*(Parameters!$C$13-Parameters!$D$13)-Parameters!$B$13*Parameters!$E$13</f>
        <v>3020</v>
      </c>
      <c r="EJ213" s="1">
        <f>AR213*(Parameters!$C$13-Parameters!$D$13)-Parameters!$B$13*Parameters!$E$13</f>
        <v>3360</v>
      </c>
      <c r="EK213" s="1">
        <f>AS213*(Parameters!$C$13-Parameters!$D$13)-Parameters!$B$13*Parameters!$E$13</f>
        <v>5060</v>
      </c>
      <c r="EL213" s="1">
        <f>AT213*(Parameters!$C$13-Parameters!$D$13)-Parameters!$B$13*Parameters!$E$13</f>
        <v>3700</v>
      </c>
      <c r="EM213" s="1">
        <f>AU213*(Parameters!$C$13-Parameters!$D$13)-Parameters!$B$13*Parameters!$E$13</f>
        <v>4040</v>
      </c>
      <c r="EN213" s="1">
        <f>AV213*(Parameters!$C$13-Parameters!$D$13)-Parameters!$B$13*Parameters!$E$13</f>
        <v>3700</v>
      </c>
      <c r="EO213" s="1">
        <f>AW213*(Parameters!$C$13-Parameters!$D$13)-Parameters!$B$13*Parameters!$E$13</f>
        <v>5400</v>
      </c>
      <c r="EP213" s="1">
        <f>AX213*(Parameters!$C$13-Parameters!$D$13)-Parameters!$B$13*Parameters!$E$13</f>
        <v>5400</v>
      </c>
      <c r="EQ213" s="1">
        <f>AY213*(Parameters!$C$13-Parameters!$D$13)-Parameters!$B$13*Parameters!$E$13</f>
        <v>5400</v>
      </c>
      <c r="ER213" s="1">
        <f>AZ213*(Parameters!$C$13-Parameters!$D$13)-Parameters!$B$13*Parameters!$E$13</f>
        <v>2340</v>
      </c>
      <c r="ES213" s="1">
        <f>BA213*(Parameters!$C$13-Parameters!$D$13)-Parameters!$B$13*Parameters!$E$13</f>
        <v>5400</v>
      </c>
      <c r="ET213" s="1">
        <f>BB213*(Parameters!$C$13-Parameters!$D$13)-Parameters!$B$13*Parameters!$E$13</f>
        <v>5400</v>
      </c>
      <c r="EU213" s="1">
        <f>BC213*(Parameters!$C$13-Parameters!$D$13)-Parameters!$B$13*Parameters!$E$13</f>
        <v>5400</v>
      </c>
      <c r="EV213" s="1">
        <f>BD213*(Parameters!$C$13-Parameters!$D$13)-Parameters!$B$13*Parameters!$E$13</f>
        <v>5400</v>
      </c>
      <c r="EW213" s="1">
        <f>BE213*(Parameters!$C$13-Parameters!$D$13)-Parameters!$B$13*Parameters!$E$13</f>
        <v>3700</v>
      </c>
      <c r="EX213" s="1">
        <f>BF213*(Parameters!$C$13-Parameters!$D$13)-Parameters!$B$13*Parameters!$E$13</f>
        <v>-1400</v>
      </c>
      <c r="EY213" s="1">
        <f>BG213*(Parameters!$C$13-Parameters!$D$13)-Parameters!$B$13*Parameters!$E$13</f>
        <v>980</v>
      </c>
      <c r="EZ213" s="1">
        <f>BH213*(Parameters!$C$13-Parameters!$D$13)-Parameters!$B$13*Parameters!$E$13</f>
        <v>5400</v>
      </c>
      <c r="FA213" s="1">
        <f>BI213*(Parameters!$C$13-Parameters!$D$13)-Parameters!$B$13*Parameters!$E$13</f>
        <v>5400</v>
      </c>
      <c r="FB213" s="1">
        <f>BJ213*(Parameters!$C$13-Parameters!$D$13)-Parameters!$B$13*Parameters!$E$13</f>
        <v>5400</v>
      </c>
      <c r="FC213" s="1">
        <f>BK213*(Parameters!$C$13-Parameters!$D$13)-Parameters!$B$13*Parameters!$E$13</f>
        <v>2340</v>
      </c>
      <c r="FD213" s="1"/>
      <c r="FE213" s="10">
        <v>202</v>
      </c>
      <c r="FF213" s="1">
        <f>BN213*(Parameters!$C$12-Parameters!$D$13)</f>
        <v>0</v>
      </c>
      <c r="FG213" s="1">
        <f>BO213*(Parameters!$C$12-Parameters!$D$13)</f>
        <v>0</v>
      </c>
      <c r="FH213" s="1">
        <f>BP213*(Parameters!$C$12-Parameters!$D$13)</f>
        <v>0</v>
      </c>
      <c r="FI213" s="1">
        <f>BQ213*(Parameters!$C$12-Parameters!$D$13)</f>
        <v>0</v>
      </c>
      <c r="FJ213" s="1">
        <f>BR213*(Parameters!$C$12-Parameters!$D$13)</f>
        <v>0</v>
      </c>
      <c r="FK213" s="1">
        <f>BS213*(Parameters!$C$12-Parameters!$D$13)</f>
        <v>690</v>
      </c>
      <c r="FL213" s="1">
        <f>BT213*(Parameters!$C$12-Parameters!$D$13)</f>
        <v>0</v>
      </c>
      <c r="FM213" s="1">
        <f>BU213*(Parameters!$C$12-Parameters!$D$13)</f>
        <v>0</v>
      </c>
      <c r="FN213" s="1">
        <f>BV213*(Parameters!$C$12-Parameters!$D$13)</f>
        <v>0</v>
      </c>
      <c r="FO213" s="1">
        <f>BW213*(Parameters!$C$12-Parameters!$D$13)</f>
        <v>0</v>
      </c>
      <c r="FP213" s="1">
        <f>BX213*(Parameters!$C$12-Parameters!$D$13)</f>
        <v>0</v>
      </c>
      <c r="FQ213" s="1">
        <f>BY213*(Parameters!$C$12-Parameters!$D$13)</f>
        <v>0</v>
      </c>
      <c r="FR213" s="1">
        <f>BZ213*(Parameters!$C$12-Parameters!$D$13)</f>
        <v>115</v>
      </c>
      <c r="FS213" s="1">
        <f>CA213*(Parameters!$C$12-Parameters!$D$13)</f>
        <v>0</v>
      </c>
      <c r="FT213" s="1">
        <f>CB213*(Parameters!$C$12-Parameters!$D$13)</f>
        <v>0</v>
      </c>
      <c r="FU213" s="1">
        <f>CC213*(Parameters!$C$12-Parameters!$D$13)</f>
        <v>0</v>
      </c>
      <c r="FV213" s="1">
        <f>CD213*(Parameters!$C$12-Parameters!$D$13)</f>
        <v>0</v>
      </c>
      <c r="FW213" s="1">
        <f>CE213*(Parameters!$C$12-Parameters!$D$13)</f>
        <v>0</v>
      </c>
      <c r="FX213" s="1">
        <f>CF213*(Parameters!$C$12-Parameters!$D$13)</f>
        <v>0</v>
      </c>
      <c r="FY213" s="1">
        <f>CG213*(Parameters!$C$12-Parameters!$D$13)</f>
        <v>0</v>
      </c>
      <c r="FZ213" s="1">
        <f>CH213*(Parameters!$C$12-Parameters!$D$13)</f>
        <v>0</v>
      </c>
      <c r="GA213" s="1">
        <f>CI213*(Parameters!$C$12-Parameters!$D$13)</f>
        <v>0</v>
      </c>
      <c r="GB213" s="1">
        <f>CJ213*(Parameters!$C$12-Parameters!$D$13)</f>
        <v>0</v>
      </c>
      <c r="GC213" s="1">
        <f>CK213*(Parameters!$C$12-Parameters!$D$13)</f>
        <v>0</v>
      </c>
      <c r="GD213" s="1">
        <f>CL213*(Parameters!$C$12-Parameters!$D$13)</f>
        <v>0</v>
      </c>
      <c r="GE213" s="1">
        <f>CM213*(Parameters!$C$12-Parameters!$D$13)</f>
        <v>0</v>
      </c>
      <c r="GF213" s="1">
        <f>CN213*(Parameters!$C$12-Parameters!$D$13)</f>
        <v>0</v>
      </c>
      <c r="GG213" s="1">
        <f>CO213*(Parameters!$C$12-Parameters!$D$13)</f>
        <v>0</v>
      </c>
      <c r="GH213" s="1">
        <f>CP213*(Parameters!$C$12-Parameters!$D$13)</f>
        <v>0</v>
      </c>
      <c r="GI213" s="1">
        <f>CQ213*(Parameters!$C$12-Parameters!$D$13)</f>
        <v>0</v>
      </c>
      <c r="GJ213" s="1"/>
      <c r="GK213" s="10">
        <v>202</v>
      </c>
      <c r="GL213" s="1">
        <f>CT213+DZ213+FF213-Parameters!$F$13*Parameters!$B$13</f>
        <v>1800</v>
      </c>
      <c r="GM213" s="1">
        <f>CU213+EA213+FG213-Parameters!$F$13*Parameters!$B$13</f>
        <v>9400</v>
      </c>
      <c r="GN213" s="1">
        <f>CV213+EB213+FH213-Parameters!$F$13*Parameters!$B$13</f>
        <v>8490</v>
      </c>
      <c r="GO213" s="1">
        <f>CW213+EC213+FI213-Parameters!$F$13*Parameters!$B$13</f>
        <v>9400</v>
      </c>
      <c r="GP213" s="1">
        <f>CX213+ED213+FJ213-Parameters!$F$13*Parameters!$B$13</f>
        <v>3890</v>
      </c>
      <c r="GQ213" s="1">
        <f>CY213+EE213+FK213-Parameters!$F$13*Parameters!$B$13</f>
        <v>4650</v>
      </c>
      <c r="GR213" s="1">
        <f>CZ213+EF213+FL213-Parameters!$F$13*Parameters!$B$13</f>
        <v>7450</v>
      </c>
      <c r="GS213" s="1">
        <f>DA213+EG213+FM213-Parameters!$F$13*Parameters!$B$13</f>
        <v>9400</v>
      </c>
      <c r="GT213" s="1">
        <f>DB213+EH213+FN213-Parameters!$F$13*Parameters!$B$13</f>
        <v>9400</v>
      </c>
      <c r="GU213" s="1">
        <f>DC213+EI213+FO213-Parameters!$F$13*Parameters!$B$13</f>
        <v>3510</v>
      </c>
      <c r="GV213" s="1">
        <f>DD213+EJ213+FP213-Parameters!$F$13*Parameters!$B$13</f>
        <v>4110</v>
      </c>
      <c r="GW213" s="1">
        <f>DE213+EK213+FQ213-Parameters!$F$13*Parameters!$B$13</f>
        <v>6070</v>
      </c>
      <c r="GX213" s="1">
        <f>DF213+EL213+FR213-Parameters!$F$13*Parameters!$B$13</f>
        <v>7815</v>
      </c>
      <c r="GY213" s="1">
        <f>DG213+EM213+FS213-Parameters!$F$13*Parameters!$B$13</f>
        <v>5180</v>
      </c>
      <c r="GZ213" s="1">
        <f>DH213+EN213+FT213-Parameters!$F$13*Parameters!$B$13</f>
        <v>6010</v>
      </c>
      <c r="HA213" s="1">
        <f>DI213+EO213+FU213-Parameters!$F$13*Parameters!$B$13</f>
        <v>8620</v>
      </c>
      <c r="HB213" s="1">
        <f>DJ213+EP213+FV213-Parameters!$F$13*Parameters!$B$13</f>
        <v>6540</v>
      </c>
      <c r="HC213" s="1">
        <f>DK213+EQ213+FW213-Parameters!$F$13*Parameters!$B$13</f>
        <v>9270</v>
      </c>
      <c r="HD213" s="1">
        <f>DL213+ER213+FX213-Parameters!$F$13*Parameters!$B$13</f>
        <v>4910</v>
      </c>
      <c r="HE213" s="1">
        <f>DM213+ES213+FY213-Parameters!$F$13*Parameters!$B$13</f>
        <v>9400</v>
      </c>
      <c r="HF213" s="1">
        <f>DN213+ET213+FZ213-Parameters!$F$13*Parameters!$B$13</f>
        <v>5370</v>
      </c>
      <c r="HG213" s="1">
        <f>DO213+EU213+GA213-Parameters!$F$13*Parameters!$B$13</f>
        <v>8620</v>
      </c>
      <c r="HH213" s="1">
        <f>DP213+EV213+GB213-Parameters!$F$13*Parameters!$B$13</f>
        <v>7060</v>
      </c>
      <c r="HI213" s="1">
        <f>DQ213+EW213+GC213-Parameters!$F$13*Parameters!$B$13</f>
        <v>3020</v>
      </c>
      <c r="HJ213" s="1">
        <f>DR213+EX213+GD213-Parameters!$F$13*Parameters!$B$13</f>
        <v>-520</v>
      </c>
      <c r="HK213" s="1">
        <f>DS213+EY213+GE213-Parameters!$F$13*Parameters!$B$13</f>
        <v>3030</v>
      </c>
      <c r="HL213" s="1">
        <f>DT213+EZ213+GF213-Parameters!$F$13*Parameters!$B$13</f>
        <v>9400</v>
      </c>
      <c r="HM213" s="1">
        <f>DU213+FA213+GG213-Parameters!$F$13*Parameters!$B$13</f>
        <v>8230</v>
      </c>
      <c r="HN213" s="1">
        <f>DV213+FB213+GH213-Parameters!$F$13*Parameters!$B$13</f>
        <v>9400</v>
      </c>
      <c r="HO213" s="1">
        <f>DW213+FC213+GI213-Parameters!$F$13*Parameters!$B$13</f>
        <v>3350</v>
      </c>
      <c r="HP213" s="1"/>
      <c r="HQ213" s="2"/>
    </row>
    <row r="214" spans="1:225" x14ac:dyDescent="0.35">
      <c r="A214" s="10">
        <v>203</v>
      </c>
      <c r="B214">
        <f>MIN(Parameters!$B$12,Data!B214)</f>
        <v>60</v>
      </c>
      <c r="C214">
        <f>MIN(Parameters!$B$12,Data!C214)</f>
        <v>34</v>
      </c>
      <c r="D214">
        <f>MIN(Parameters!$B$12,Data!D214)</f>
        <v>44</v>
      </c>
      <c r="E214">
        <f>MIN(Parameters!$B$12,Data!E214)</f>
        <v>45</v>
      </c>
      <c r="F214">
        <f>MIN(Parameters!$B$12,Data!F214)</f>
        <v>47</v>
      </c>
      <c r="G214">
        <f>MIN(Parameters!$B$12,Data!G214)</f>
        <v>60</v>
      </c>
      <c r="H214">
        <f>MIN(Parameters!$B$12,Data!H214)</f>
        <v>18</v>
      </c>
      <c r="I214">
        <f>MIN(Parameters!$B$12,Data!I214)</f>
        <v>60</v>
      </c>
      <c r="J214">
        <f>MIN(Parameters!$B$12,Data!J214)</f>
        <v>50</v>
      </c>
      <c r="K214">
        <f>MIN(Parameters!$B$12,Data!K214)</f>
        <v>27</v>
      </c>
      <c r="L214">
        <f>MIN(Parameters!$B$12,Data!L214)</f>
        <v>60</v>
      </c>
      <c r="M214">
        <f>MIN(Parameters!$B$12,Data!M214)</f>
        <v>40</v>
      </c>
      <c r="N214">
        <f>MIN(Parameters!$B$12,Data!N214)</f>
        <v>52</v>
      </c>
      <c r="O214">
        <f>MIN(Parameters!$B$12,Data!O214)</f>
        <v>49</v>
      </c>
      <c r="P214">
        <f>MIN(Parameters!$B$12,Data!P214)</f>
        <v>45</v>
      </c>
      <c r="Q214">
        <f>MIN(Parameters!$B$12,Data!Q214)</f>
        <v>50</v>
      </c>
      <c r="R214">
        <f>MIN(Parameters!$B$12,Data!R214)</f>
        <v>60</v>
      </c>
      <c r="S214">
        <f>MIN(Parameters!$B$12,Data!S214)</f>
        <v>49</v>
      </c>
      <c r="T214">
        <f>MIN(Parameters!$B$12,Data!T214)</f>
        <v>52</v>
      </c>
      <c r="U214">
        <f>MIN(Parameters!$B$12,Data!U214)</f>
        <v>48</v>
      </c>
      <c r="V214">
        <f>MIN(Parameters!$B$12,Data!V214)</f>
        <v>41</v>
      </c>
      <c r="W214">
        <f>MIN(Parameters!$B$12,Data!W214)</f>
        <v>60</v>
      </c>
      <c r="X214">
        <f>MIN(Parameters!$B$12,Data!X214)</f>
        <v>60</v>
      </c>
      <c r="Y214">
        <f>MIN(Parameters!$B$12,Data!Y214)</f>
        <v>47</v>
      </c>
      <c r="Z214">
        <f>MIN(Parameters!$B$12,Data!Z214)</f>
        <v>55</v>
      </c>
      <c r="AA214">
        <f>MIN(Parameters!$B$12,Data!AA214)</f>
        <v>50</v>
      </c>
      <c r="AB214">
        <f>MIN(Parameters!$B$12,Data!AB214)</f>
        <v>27</v>
      </c>
      <c r="AC214">
        <f>MIN(Parameters!$B$12,Data!AC214)</f>
        <v>54</v>
      </c>
      <c r="AD214">
        <f>MIN(Parameters!$B$12,Data!AD214)</f>
        <v>18</v>
      </c>
      <c r="AE214">
        <f>MIN(Parameters!$B$12,Data!AE214)</f>
        <v>43</v>
      </c>
      <c r="AG214" s="10">
        <v>203</v>
      </c>
      <c r="AH214">
        <f>MIN(Parameters!$B$13,Data!AI214)</f>
        <v>4</v>
      </c>
      <c r="AI214">
        <f>MIN(Parameters!$B$13,Data!AJ214)</f>
        <v>20</v>
      </c>
      <c r="AJ214">
        <f>MIN(Parameters!$B$13,Data!AK214)</f>
        <v>12</v>
      </c>
      <c r="AK214">
        <f>MIN(Parameters!$B$13,Data!AL214)</f>
        <v>20</v>
      </c>
      <c r="AL214">
        <f>MIN(Parameters!$B$13,Data!AM214)</f>
        <v>6</v>
      </c>
      <c r="AM214">
        <f>MIN(Parameters!$B$13,Data!AN214)</f>
        <v>12</v>
      </c>
      <c r="AN214">
        <f>MIN(Parameters!$B$13,Data!AO214)</f>
        <v>20</v>
      </c>
      <c r="AO214">
        <f>MIN(Parameters!$B$13,Data!AP214)</f>
        <v>20</v>
      </c>
      <c r="AP214">
        <f>MIN(Parameters!$B$13,Data!AQ214)</f>
        <v>20</v>
      </c>
      <c r="AQ214">
        <f>MIN(Parameters!$B$13,Data!AR214)</f>
        <v>19</v>
      </c>
      <c r="AR214">
        <f>MIN(Parameters!$B$13,Data!AS214)</f>
        <v>14</v>
      </c>
      <c r="AS214">
        <f>MIN(Parameters!$B$13,Data!AT214)</f>
        <v>14</v>
      </c>
      <c r="AT214">
        <f>MIN(Parameters!$B$13,Data!AU214)</f>
        <v>20</v>
      </c>
      <c r="AU214">
        <f>MIN(Parameters!$B$13,Data!AV214)</f>
        <v>20</v>
      </c>
      <c r="AV214">
        <f>MIN(Parameters!$B$13,Data!AW214)</f>
        <v>20</v>
      </c>
      <c r="AW214">
        <f>MIN(Parameters!$B$13,Data!AX214)</f>
        <v>20</v>
      </c>
      <c r="AX214">
        <f>MIN(Parameters!$B$13,Data!AY214)</f>
        <v>20</v>
      </c>
      <c r="AY214">
        <f>MIN(Parameters!$B$13,Data!AZ214)</f>
        <v>20</v>
      </c>
      <c r="AZ214">
        <f>MIN(Parameters!$B$13,Data!BA214)</f>
        <v>5</v>
      </c>
      <c r="BA214">
        <f>MIN(Parameters!$B$13,Data!BB214)</f>
        <v>20</v>
      </c>
      <c r="BB214">
        <f>MIN(Parameters!$B$13,Data!BC214)</f>
        <v>20</v>
      </c>
      <c r="BC214">
        <f>MIN(Parameters!$B$13,Data!BD214)</f>
        <v>3</v>
      </c>
      <c r="BD214">
        <f>MIN(Parameters!$B$13,Data!BE214)</f>
        <v>17</v>
      </c>
      <c r="BE214">
        <f>MIN(Parameters!$B$13,Data!BF214)</f>
        <v>20</v>
      </c>
      <c r="BF214">
        <f>MIN(Parameters!$B$13,Data!BG214)</f>
        <v>19</v>
      </c>
      <c r="BG214">
        <f>MIN(Parameters!$B$13,Data!BH214)</f>
        <v>20</v>
      </c>
      <c r="BH214">
        <f>MIN(Parameters!$B$13,Data!BI214)</f>
        <v>18</v>
      </c>
      <c r="BI214">
        <f>MIN(Parameters!$B$13,Data!BJ214)</f>
        <v>20</v>
      </c>
      <c r="BJ214">
        <f>MIN(Parameters!$B$13,Data!BK214)</f>
        <v>7</v>
      </c>
      <c r="BK214">
        <f>MIN(Parameters!$B$13,Data!BL214)</f>
        <v>20</v>
      </c>
      <c r="BM214" s="10">
        <v>203</v>
      </c>
      <c r="BN214">
        <f>MIN(Parameters!$B$13-Updated_calc!AH214,MAX(0,Data!B214-Updated_calc!B214))</f>
        <v>16</v>
      </c>
      <c r="BO214">
        <f>MIN(Parameters!$B$13-Updated_calc!AI214,MAX(0,Data!C214-Updated_calc!C214))</f>
        <v>0</v>
      </c>
      <c r="BP214">
        <f>MIN(Parameters!$B$13-Updated_calc!AJ214,MAX(0,Data!D214-Updated_calc!D214))</f>
        <v>0</v>
      </c>
      <c r="BQ214">
        <f>MIN(Parameters!$B$13-Updated_calc!AK214,MAX(0,Data!E214-Updated_calc!E214))</f>
        <v>0</v>
      </c>
      <c r="BR214">
        <f>MIN(Parameters!$B$13-Updated_calc!AL214,MAX(0,Data!F214-Updated_calc!F214))</f>
        <v>0</v>
      </c>
      <c r="BS214">
        <f>MIN(Parameters!$B$13-Updated_calc!AM214,MAX(0,Data!G214-Updated_calc!G214))</f>
        <v>8</v>
      </c>
      <c r="BT214">
        <f>MIN(Parameters!$B$13-Updated_calc!AN214,MAX(0,Data!H214-Updated_calc!H214))</f>
        <v>0</v>
      </c>
      <c r="BU214">
        <f>MIN(Parameters!$B$13-Updated_calc!AO214,MAX(0,Data!I214-Updated_calc!I214))</f>
        <v>0</v>
      </c>
      <c r="BV214">
        <f>MIN(Parameters!$B$13-Updated_calc!AP214,MAX(0,Data!J214-Updated_calc!J214))</f>
        <v>0</v>
      </c>
      <c r="BW214">
        <f>MIN(Parameters!$B$13-Updated_calc!AQ214,MAX(0,Data!K214-Updated_calc!K214))</f>
        <v>0</v>
      </c>
      <c r="BX214">
        <f>MIN(Parameters!$B$13-Updated_calc!AR214,MAX(0,Data!L214-Updated_calc!L214))</f>
        <v>6</v>
      </c>
      <c r="BY214">
        <f>MIN(Parameters!$B$13-Updated_calc!AS214,MAX(0,Data!M214-Updated_calc!M214))</f>
        <v>0</v>
      </c>
      <c r="BZ214">
        <f>MIN(Parameters!$B$13-Updated_calc!AT214,MAX(0,Data!N214-Updated_calc!N214))</f>
        <v>0</v>
      </c>
      <c r="CA214">
        <f>MIN(Parameters!$B$13-Updated_calc!AU214,MAX(0,Data!O214-Updated_calc!O214))</f>
        <v>0</v>
      </c>
      <c r="CB214">
        <f>MIN(Parameters!$B$13-Updated_calc!AV214,MAX(0,Data!P214-Updated_calc!P214))</f>
        <v>0</v>
      </c>
      <c r="CC214">
        <f>MIN(Parameters!$B$13-Updated_calc!AW214,MAX(0,Data!Q214-Updated_calc!Q214))</f>
        <v>0</v>
      </c>
      <c r="CD214">
        <f>MIN(Parameters!$B$13-Updated_calc!AX214,MAX(0,Data!R214-Updated_calc!R214))</f>
        <v>0</v>
      </c>
      <c r="CE214">
        <f>MIN(Parameters!$B$13-Updated_calc!AY214,MAX(0,Data!S214-Updated_calc!S214))</f>
        <v>0</v>
      </c>
      <c r="CF214">
        <f>MIN(Parameters!$B$13-Updated_calc!AZ214,MAX(0,Data!T214-Updated_calc!T214))</f>
        <v>0</v>
      </c>
      <c r="CG214">
        <f>MIN(Parameters!$B$13-Updated_calc!BA214,MAX(0,Data!U214-Updated_calc!U214))</f>
        <v>0</v>
      </c>
      <c r="CH214">
        <f>MIN(Parameters!$B$13-Updated_calc!BB214,MAX(0,Data!V214-Updated_calc!V214))</f>
        <v>0</v>
      </c>
      <c r="CI214">
        <f>MIN(Parameters!$B$13-Updated_calc!BC214,MAX(0,Data!W214-Updated_calc!W214))</f>
        <v>5</v>
      </c>
      <c r="CJ214">
        <f>MIN(Parameters!$B$13-Updated_calc!BD214,MAX(0,Data!X214-Updated_calc!X214))</f>
        <v>3</v>
      </c>
      <c r="CK214">
        <f>MIN(Parameters!$B$13-Updated_calc!BE214,MAX(0,Data!Y214-Updated_calc!Y214))</f>
        <v>0</v>
      </c>
      <c r="CL214">
        <f>MIN(Parameters!$B$13-Updated_calc!BF214,MAX(0,Data!Z214-Updated_calc!Z214))</f>
        <v>0</v>
      </c>
      <c r="CM214">
        <f>MIN(Parameters!$B$13-Updated_calc!BG214,MAX(0,Data!AA214-Updated_calc!AA214))</f>
        <v>0</v>
      </c>
      <c r="CN214">
        <f>MIN(Parameters!$B$13-Updated_calc!BH214,MAX(0,Data!AB214-Updated_calc!AB214))</f>
        <v>0</v>
      </c>
      <c r="CO214">
        <f>MIN(Parameters!$B$13-Updated_calc!BI214,MAX(0,Data!AC214-Updated_calc!AC214))</f>
        <v>0</v>
      </c>
      <c r="CP214">
        <f>MIN(Parameters!$B$13-Updated_calc!BJ214,MAX(0,Data!AD214-Updated_calc!AD214))</f>
        <v>0</v>
      </c>
      <c r="CQ214">
        <f>MIN(Parameters!$B$13-Updated_calc!BK214,MAX(0,Data!AE214-Updated_calc!AE214))</f>
        <v>0</v>
      </c>
      <c r="CS214" s="10">
        <v>203</v>
      </c>
      <c r="CT214">
        <f>B214*(Parameters!$C$12-Parameters!$D$12)-Parameters!$E$12*Parameters!$B$12</f>
        <v>6000</v>
      </c>
      <c r="CU214">
        <f>C214*(Parameters!$C$12-Parameters!$D$12)-Parameters!$E$12*Parameters!$B$12</f>
        <v>2620</v>
      </c>
      <c r="CV214">
        <f>D214*(Parameters!$C$12-Parameters!$D$12)-Parameters!$E$12*Parameters!$B$12</f>
        <v>3920</v>
      </c>
      <c r="CW214">
        <f>E214*(Parameters!$C$12-Parameters!$D$12)-Parameters!$E$12*Parameters!$B$12</f>
        <v>4050</v>
      </c>
      <c r="CX214">
        <f>F214*(Parameters!$C$12-Parameters!$D$12)-Parameters!$E$12*Parameters!$B$12</f>
        <v>4310</v>
      </c>
      <c r="CY214">
        <f>G214*(Parameters!$C$12-Parameters!$D$12)-Parameters!$E$12*Parameters!$B$12</f>
        <v>6000</v>
      </c>
      <c r="CZ214">
        <f>H214*(Parameters!$C$12-Parameters!$D$12)-Parameters!$E$12*Parameters!$B$12</f>
        <v>540</v>
      </c>
      <c r="DA214">
        <f>I214*(Parameters!$C$12-Parameters!$D$12)-Parameters!$E$12*Parameters!$B$12</f>
        <v>6000</v>
      </c>
      <c r="DB214">
        <f>J214*(Parameters!$C$12-Parameters!$D$12)-Parameters!$E$12*Parameters!$B$12</f>
        <v>4700</v>
      </c>
      <c r="DC214">
        <f>K214*(Parameters!$C$12-Parameters!$D$12)-Parameters!$E$12*Parameters!$B$12</f>
        <v>1710</v>
      </c>
      <c r="DD214">
        <f>L214*(Parameters!$C$12-Parameters!$D$12)-Parameters!$E$12*Parameters!$B$12</f>
        <v>6000</v>
      </c>
      <c r="DE214">
        <f>M214*(Parameters!$C$12-Parameters!$D$12)-Parameters!$E$12*Parameters!$B$12</f>
        <v>3400</v>
      </c>
      <c r="DF214">
        <f>N214*(Parameters!$C$12-Parameters!$D$12)-Parameters!$E$12*Parameters!$B$12</f>
        <v>4960</v>
      </c>
      <c r="DG214">
        <f>O214*(Parameters!$C$12-Parameters!$D$12)-Parameters!$E$12*Parameters!$B$12</f>
        <v>4570</v>
      </c>
      <c r="DH214">
        <f>P214*(Parameters!$C$12-Parameters!$D$12)-Parameters!$E$12*Parameters!$B$12</f>
        <v>4050</v>
      </c>
      <c r="DI214">
        <f>Q214*(Parameters!$C$12-Parameters!$D$12)-Parameters!$E$12*Parameters!$B$12</f>
        <v>4700</v>
      </c>
      <c r="DJ214">
        <f>R214*(Parameters!$C$12-Parameters!$D$12)-Parameters!$E$12*Parameters!$B$12</f>
        <v>6000</v>
      </c>
      <c r="DK214">
        <f>S214*(Parameters!$C$12-Parameters!$D$12)-Parameters!$E$12*Parameters!$B$12</f>
        <v>4570</v>
      </c>
      <c r="DL214">
        <f>T214*(Parameters!$C$12-Parameters!$D$12)-Parameters!$E$12*Parameters!$B$12</f>
        <v>4960</v>
      </c>
      <c r="DM214">
        <f>U214*(Parameters!$C$12-Parameters!$D$12)-Parameters!$E$12*Parameters!$B$12</f>
        <v>4440</v>
      </c>
      <c r="DN214">
        <f>V214*(Parameters!$C$12-Parameters!$D$12)-Parameters!$E$12*Parameters!$B$12</f>
        <v>3530</v>
      </c>
      <c r="DO214">
        <f>W214*(Parameters!$C$12-Parameters!$D$12)-Parameters!$E$12*Parameters!$B$12</f>
        <v>6000</v>
      </c>
      <c r="DP214">
        <f>X214*(Parameters!$C$12-Parameters!$D$12)-Parameters!$E$12*Parameters!$B$12</f>
        <v>6000</v>
      </c>
      <c r="DQ214">
        <f>Y214*(Parameters!$C$12-Parameters!$D$12)-Parameters!$E$12*Parameters!$B$12</f>
        <v>4310</v>
      </c>
      <c r="DR214">
        <f>Z214*(Parameters!$C$12-Parameters!$D$12)-Parameters!$E$12*Parameters!$B$12</f>
        <v>5350</v>
      </c>
      <c r="DS214">
        <f>AA214*(Parameters!$C$12-Parameters!$D$12)-Parameters!$E$12*Parameters!$B$12</f>
        <v>4700</v>
      </c>
      <c r="DT214">
        <f>AB214*(Parameters!$C$12-Parameters!$D$12)-Parameters!$E$12*Parameters!$B$12</f>
        <v>1710</v>
      </c>
      <c r="DU214">
        <f>AC214*(Parameters!$C$12-Parameters!$D$12)-Parameters!$E$12*Parameters!$B$12</f>
        <v>5220</v>
      </c>
      <c r="DV214">
        <f>AD214*(Parameters!$C$12-Parameters!$D$12)-Parameters!$E$12*Parameters!$B$12</f>
        <v>540</v>
      </c>
      <c r="DW214">
        <f>AE214*(Parameters!$C$12-Parameters!$D$12)-Parameters!$E$12*Parameters!$B$12</f>
        <v>3790</v>
      </c>
      <c r="DY214" s="10">
        <v>203</v>
      </c>
      <c r="DZ214" s="1">
        <f>AH214*(Parameters!$C$13-Parameters!$D$13)-Parameters!$B$13*Parameters!$E$13</f>
        <v>-40</v>
      </c>
      <c r="EA214" s="1">
        <f>AI214*(Parameters!$C$13-Parameters!$D$13)-Parameters!$B$13*Parameters!$E$13</f>
        <v>5400</v>
      </c>
      <c r="EB214" s="1">
        <f>AJ214*(Parameters!$C$13-Parameters!$D$13)-Parameters!$B$13*Parameters!$E$13</f>
        <v>2680</v>
      </c>
      <c r="EC214" s="1">
        <f>AK214*(Parameters!$C$13-Parameters!$D$13)-Parameters!$B$13*Parameters!$E$13</f>
        <v>5400</v>
      </c>
      <c r="ED214" s="1">
        <f>AL214*(Parameters!$C$13-Parameters!$D$13)-Parameters!$B$13*Parameters!$E$13</f>
        <v>640</v>
      </c>
      <c r="EE214" s="1">
        <f>AM214*(Parameters!$C$13-Parameters!$D$13)-Parameters!$B$13*Parameters!$E$13</f>
        <v>2680</v>
      </c>
      <c r="EF214" s="1">
        <f>AN214*(Parameters!$C$13-Parameters!$D$13)-Parameters!$B$13*Parameters!$E$13</f>
        <v>5400</v>
      </c>
      <c r="EG214" s="1">
        <f>AO214*(Parameters!$C$13-Parameters!$D$13)-Parameters!$B$13*Parameters!$E$13</f>
        <v>5400</v>
      </c>
      <c r="EH214" s="1">
        <f>AP214*(Parameters!$C$13-Parameters!$D$13)-Parameters!$B$13*Parameters!$E$13</f>
        <v>5400</v>
      </c>
      <c r="EI214" s="1">
        <f>AQ214*(Parameters!$C$13-Parameters!$D$13)-Parameters!$B$13*Parameters!$E$13</f>
        <v>5060</v>
      </c>
      <c r="EJ214" s="1">
        <f>AR214*(Parameters!$C$13-Parameters!$D$13)-Parameters!$B$13*Parameters!$E$13</f>
        <v>3360</v>
      </c>
      <c r="EK214" s="1">
        <f>AS214*(Parameters!$C$13-Parameters!$D$13)-Parameters!$B$13*Parameters!$E$13</f>
        <v>3360</v>
      </c>
      <c r="EL214" s="1">
        <f>AT214*(Parameters!$C$13-Parameters!$D$13)-Parameters!$B$13*Parameters!$E$13</f>
        <v>5400</v>
      </c>
      <c r="EM214" s="1">
        <f>AU214*(Parameters!$C$13-Parameters!$D$13)-Parameters!$B$13*Parameters!$E$13</f>
        <v>5400</v>
      </c>
      <c r="EN214" s="1">
        <f>AV214*(Parameters!$C$13-Parameters!$D$13)-Parameters!$B$13*Parameters!$E$13</f>
        <v>5400</v>
      </c>
      <c r="EO214" s="1">
        <f>AW214*(Parameters!$C$13-Parameters!$D$13)-Parameters!$B$13*Parameters!$E$13</f>
        <v>5400</v>
      </c>
      <c r="EP214" s="1">
        <f>AX214*(Parameters!$C$13-Parameters!$D$13)-Parameters!$B$13*Parameters!$E$13</f>
        <v>5400</v>
      </c>
      <c r="EQ214" s="1">
        <f>AY214*(Parameters!$C$13-Parameters!$D$13)-Parameters!$B$13*Parameters!$E$13</f>
        <v>5400</v>
      </c>
      <c r="ER214" s="1">
        <f>AZ214*(Parameters!$C$13-Parameters!$D$13)-Parameters!$B$13*Parameters!$E$13</f>
        <v>300</v>
      </c>
      <c r="ES214" s="1">
        <f>BA214*(Parameters!$C$13-Parameters!$D$13)-Parameters!$B$13*Parameters!$E$13</f>
        <v>5400</v>
      </c>
      <c r="ET214" s="1">
        <f>BB214*(Parameters!$C$13-Parameters!$D$13)-Parameters!$B$13*Parameters!$E$13</f>
        <v>5400</v>
      </c>
      <c r="EU214" s="1">
        <f>BC214*(Parameters!$C$13-Parameters!$D$13)-Parameters!$B$13*Parameters!$E$13</f>
        <v>-380</v>
      </c>
      <c r="EV214" s="1">
        <f>BD214*(Parameters!$C$13-Parameters!$D$13)-Parameters!$B$13*Parameters!$E$13</f>
        <v>4380</v>
      </c>
      <c r="EW214" s="1">
        <f>BE214*(Parameters!$C$13-Parameters!$D$13)-Parameters!$B$13*Parameters!$E$13</f>
        <v>5400</v>
      </c>
      <c r="EX214" s="1">
        <f>BF214*(Parameters!$C$13-Parameters!$D$13)-Parameters!$B$13*Parameters!$E$13</f>
        <v>5060</v>
      </c>
      <c r="EY214" s="1">
        <f>BG214*(Parameters!$C$13-Parameters!$D$13)-Parameters!$B$13*Parameters!$E$13</f>
        <v>5400</v>
      </c>
      <c r="EZ214" s="1">
        <f>BH214*(Parameters!$C$13-Parameters!$D$13)-Parameters!$B$13*Parameters!$E$13</f>
        <v>4720</v>
      </c>
      <c r="FA214" s="1">
        <f>BI214*(Parameters!$C$13-Parameters!$D$13)-Parameters!$B$13*Parameters!$E$13</f>
        <v>5400</v>
      </c>
      <c r="FB214" s="1">
        <f>BJ214*(Parameters!$C$13-Parameters!$D$13)-Parameters!$B$13*Parameters!$E$13</f>
        <v>980</v>
      </c>
      <c r="FC214" s="1">
        <f>BK214*(Parameters!$C$13-Parameters!$D$13)-Parameters!$B$13*Parameters!$E$13</f>
        <v>5400</v>
      </c>
      <c r="FD214" s="1"/>
      <c r="FE214" s="10">
        <v>203</v>
      </c>
      <c r="FF214" s="1">
        <f>BN214*(Parameters!$C$12-Parameters!$D$13)</f>
        <v>1840</v>
      </c>
      <c r="FG214" s="1">
        <f>BO214*(Parameters!$C$12-Parameters!$D$13)</f>
        <v>0</v>
      </c>
      <c r="FH214" s="1">
        <f>BP214*(Parameters!$C$12-Parameters!$D$13)</f>
        <v>0</v>
      </c>
      <c r="FI214" s="1">
        <f>BQ214*(Parameters!$C$12-Parameters!$D$13)</f>
        <v>0</v>
      </c>
      <c r="FJ214" s="1">
        <f>BR214*(Parameters!$C$12-Parameters!$D$13)</f>
        <v>0</v>
      </c>
      <c r="FK214" s="1">
        <f>BS214*(Parameters!$C$12-Parameters!$D$13)</f>
        <v>920</v>
      </c>
      <c r="FL214" s="1">
        <f>BT214*(Parameters!$C$12-Parameters!$D$13)</f>
        <v>0</v>
      </c>
      <c r="FM214" s="1">
        <f>BU214*(Parameters!$C$12-Parameters!$D$13)</f>
        <v>0</v>
      </c>
      <c r="FN214" s="1">
        <f>BV214*(Parameters!$C$12-Parameters!$D$13)</f>
        <v>0</v>
      </c>
      <c r="FO214" s="1">
        <f>BW214*(Parameters!$C$12-Parameters!$D$13)</f>
        <v>0</v>
      </c>
      <c r="FP214" s="1">
        <f>BX214*(Parameters!$C$12-Parameters!$D$13)</f>
        <v>690</v>
      </c>
      <c r="FQ214" s="1">
        <f>BY214*(Parameters!$C$12-Parameters!$D$13)</f>
        <v>0</v>
      </c>
      <c r="FR214" s="1">
        <f>BZ214*(Parameters!$C$12-Parameters!$D$13)</f>
        <v>0</v>
      </c>
      <c r="FS214" s="1">
        <f>CA214*(Parameters!$C$12-Parameters!$D$13)</f>
        <v>0</v>
      </c>
      <c r="FT214" s="1">
        <f>CB214*(Parameters!$C$12-Parameters!$D$13)</f>
        <v>0</v>
      </c>
      <c r="FU214" s="1">
        <f>CC214*(Parameters!$C$12-Parameters!$D$13)</f>
        <v>0</v>
      </c>
      <c r="FV214" s="1">
        <f>CD214*(Parameters!$C$12-Parameters!$D$13)</f>
        <v>0</v>
      </c>
      <c r="FW214" s="1">
        <f>CE214*(Parameters!$C$12-Parameters!$D$13)</f>
        <v>0</v>
      </c>
      <c r="FX214" s="1">
        <f>CF214*(Parameters!$C$12-Parameters!$D$13)</f>
        <v>0</v>
      </c>
      <c r="FY214" s="1">
        <f>CG214*(Parameters!$C$12-Parameters!$D$13)</f>
        <v>0</v>
      </c>
      <c r="FZ214" s="1">
        <f>CH214*(Parameters!$C$12-Parameters!$D$13)</f>
        <v>0</v>
      </c>
      <c r="GA214" s="1">
        <f>CI214*(Parameters!$C$12-Parameters!$D$13)</f>
        <v>575</v>
      </c>
      <c r="GB214" s="1">
        <f>CJ214*(Parameters!$C$12-Parameters!$D$13)</f>
        <v>345</v>
      </c>
      <c r="GC214" s="1">
        <f>CK214*(Parameters!$C$12-Parameters!$D$13)</f>
        <v>0</v>
      </c>
      <c r="GD214" s="1">
        <f>CL214*(Parameters!$C$12-Parameters!$D$13)</f>
        <v>0</v>
      </c>
      <c r="GE214" s="1">
        <f>CM214*(Parameters!$C$12-Parameters!$D$13)</f>
        <v>0</v>
      </c>
      <c r="GF214" s="1">
        <f>CN214*(Parameters!$C$12-Parameters!$D$13)</f>
        <v>0</v>
      </c>
      <c r="GG214" s="1">
        <f>CO214*(Parameters!$C$12-Parameters!$D$13)</f>
        <v>0</v>
      </c>
      <c r="GH214" s="1">
        <f>CP214*(Parameters!$C$12-Parameters!$D$13)</f>
        <v>0</v>
      </c>
      <c r="GI214" s="1">
        <f>CQ214*(Parameters!$C$12-Parameters!$D$13)</f>
        <v>0</v>
      </c>
      <c r="GJ214" s="1"/>
      <c r="GK214" s="10">
        <v>203</v>
      </c>
      <c r="GL214" s="1">
        <f>CT214+DZ214+FF214-Parameters!$F$13*Parameters!$B$13</f>
        <v>5800</v>
      </c>
      <c r="GM214" s="1">
        <f>CU214+EA214+FG214-Parameters!$F$13*Parameters!$B$13</f>
        <v>6020</v>
      </c>
      <c r="GN214" s="1">
        <f>CV214+EB214+FH214-Parameters!$F$13*Parameters!$B$13</f>
        <v>4600</v>
      </c>
      <c r="GO214" s="1">
        <f>CW214+EC214+FI214-Parameters!$F$13*Parameters!$B$13</f>
        <v>7450</v>
      </c>
      <c r="GP214" s="1">
        <f>CX214+ED214+FJ214-Parameters!$F$13*Parameters!$B$13</f>
        <v>2950</v>
      </c>
      <c r="GQ214" s="1">
        <f>CY214+EE214+FK214-Parameters!$F$13*Parameters!$B$13</f>
        <v>7600</v>
      </c>
      <c r="GR214" s="1">
        <f>CZ214+EF214+FL214-Parameters!$F$13*Parameters!$B$13</f>
        <v>3940</v>
      </c>
      <c r="GS214" s="1">
        <f>DA214+EG214+FM214-Parameters!$F$13*Parameters!$B$13</f>
        <v>9400</v>
      </c>
      <c r="GT214" s="1">
        <f>DB214+EH214+FN214-Parameters!$F$13*Parameters!$B$13</f>
        <v>8100</v>
      </c>
      <c r="GU214" s="1">
        <f>DC214+EI214+FO214-Parameters!$F$13*Parameters!$B$13</f>
        <v>4770</v>
      </c>
      <c r="GV214" s="1">
        <f>DD214+EJ214+FP214-Parameters!$F$13*Parameters!$B$13</f>
        <v>8050</v>
      </c>
      <c r="GW214" s="1">
        <f>DE214+EK214+FQ214-Parameters!$F$13*Parameters!$B$13</f>
        <v>4760</v>
      </c>
      <c r="GX214" s="1">
        <f>DF214+EL214+FR214-Parameters!$F$13*Parameters!$B$13</f>
        <v>8360</v>
      </c>
      <c r="GY214" s="1">
        <f>DG214+EM214+FS214-Parameters!$F$13*Parameters!$B$13</f>
        <v>7970</v>
      </c>
      <c r="GZ214" s="1">
        <f>DH214+EN214+FT214-Parameters!$F$13*Parameters!$B$13</f>
        <v>7450</v>
      </c>
      <c r="HA214" s="1">
        <f>DI214+EO214+FU214-Parameters!$F$13*Parameters!$B$13</f>
        <v>8100</v>
      </c>
      <c r="HB214" s="1">
        <f>DJ214+EP214+FV214-Parameters!$F$13*Parameters!$B$13</f>
        <v>9400</v>
      </c>
      <c r="HC214" s="1">
        <f>DK214+EQ214+FW214-Parameters!$F$13*Parameters!$B$13</f>
        <v>7970</v>
      </c>
      <c r="HD214" s="1">
        <f>DL214+ER214+FX214-Parameters!$F$13*Parameters!$B$13</f>
        <v>3260</v>
      </c>
      <c r="HE214" s="1">
        <f>DM214+ES214+FY214-Parameters!$F$13*Parameters!$B$13</f>
        <v>7840</v>
      </c>
      <c r="HF214" s="1">
        <f>DN214+ET214+FZ214-Parameters!$F$13*Parameters!$B$13</f>
        <v>6930</v>
      </c>
      <c r="HG214" s="1">
        <f>DO214+EU214+GA214-Parameters!$F$13*Parameters!$B$13</f>
        <v>4195</v>
      </c>
      <c r="HH214" s="1">
        <f>DP214+EV214+GB214-Parameters!$F$13*Parameters!$B$13</f>
        <v>8725</v>
      </c>
      <c r="HI214" s="1">
        <f>DQ214+EW214+GC214-Parameters!$F$13*Parameters!$B$13</f>
        <v>7710</v>
      </c>
      <c r="HJ214" s="1">
        <f>DR214+EX214+GD214-Parameters!$F$13*Parameters!$B$13</f>
        <v>8410</v>
      </c>
      <c r="HK214" s="1">
        <f>DS214+EY214+GE214-Parameters!$F$13*Parameters!$B$13</f>
        <v>8100</v>
      </c>
      <c r="HL214" s="1">
        <f>DT214+EZ214+GF214-Parameters!$F$13*Parameters!$B$13</f>
        <v>4430</v>
      </c>
      <c r="HM214" s="1">
        <f>DU214+FA214+GG214-Parameters!$F$13*Parameters!$B$13</f>
        <v>8620</v>
      </c>
      <c r="HN214" s="1">
        <f>DV214+FB214+GH214-Parameters!$F$13*Parameters!$B$13</f>
        <v>-480</v>
      </c>
      <c r="HO214" s="1">
        <f>DW214+FC214+GI214-Parameters!$F$13*Parameters!$B$13</f>
        <v>7190</v>
      </c>
      <c r="HP214" s="1"/>
      <c r="HQ214" s="2"/>
    </row>
    <row r="215" spans="1:225" x14ac:dyDescent="0.35">
      <c r="A215" s="10">
        <v>204</v>
      </c>
      <c r="B215">
        <f>MIN(Parameters!$B$12,Data!B215)</f>
        <v>27</v>
      </c>
      <c r="C215">
        <f>MIN(Parameters!$B$12,Data!C215)</f>
        <v>60</v>
      </c>
      <c r="D215">
        <f>MIN(Parameters!$B$12,Data!D215)</f>
        <v>60</v>
      </c>
      <c r="E215">
        <f>MIN(Parameters!$B$12,Data!E215)</f>
        <v>37</v>
      </c>
      <c r="F215">
        <f>MIN(Parameters!$B$12,Data!F215)</f>
        <v>51</v>
      </c>
      <c r="G215">
        <f>MIN(Parameters!$B$12,Data!G215)</f>
        <v>55</v>
      </c>
      <c r="H215">
        <f>MIN(Parameters!$B$12,Data!H215)</f>
        <v>46</v>
      </c>
      <c r="I215">
        <f>MIN(Parameters!$B$12,Data!I215)</f>
        <v>50</v>
      </c>
      <c r="J215">
        <f>MIN(Parameters!$B$12,Data!J215)</f>
        <v>60</v>
      </c>
      <c r="K215">
        <f>MIN(Parameters!$B$12,Data!K215)</f>
        <v>48</v>
      </c>
      <c r="L215">
        <f>MIN(Parameters!$B$12,Data!L215)</f>
        <v>60</v>
      </c>
      <c r="M215">
        <f>MIN(Parameters!$B$12,Data!M215)</f>
        <v>59</v>
      </c>
      <c r="N215">
        <f>MIN(Parameters!$B$12,Data!N215)</f>
        <v>55</v>
      </c>
      <c r="O215">
        <f>MIN(Parameters!$B$12,Data!O215)</f>
        <v>59</v>
      </c>
      <c r="P215">
        <f>MIN(Parameters!$B$12,Data!P215)</f>
        <v>60</v>
      </c>
      <c r="Q215">
        <f>MIN(Parameters!$B$12,Data!Q215)</f>
        <v>43</v>
      </c>
      <c r="R215">
        <f>MIN(Parameters!$B$12,Data!R215)</f>
        <v>50</v>
      </c>
      <c r="S215">
        <f>MIN(Parameters!$B$12,Data!S215)</f>
        <v>60</v>
      </c>
      <c r="T215">
        <f>MIN(Parameters!$B$12,Data!T215)</f>
        <v>59</v>
      </c>
      <c r="U215">
        <f>MIN(Parameters!$B$12,Data!U215)</f>
        <v>43</v>
      </c>
      <c r="V215">
        <f>MIN(Parameters!$B$12,Data!V215)</f>
        <v>50</v>
      </c>
      <c r="W215">
        <f>MIN(Parameters!$B$12,Data!W215)</f>
        <v>60</v>
      </c>
      <c r="X215">
        <f>MIN(Parameters!$B$12,Data!X215)</f>
        <v>48</v>
      </c>
      <c r="Y215">
        <f>MIN(Parameters!$B$12,Data!Y215)</f>
        <v>42</v>
      </c>
      <c r="Z215">
        <f>MIN(Parameters!$B$12,Data!Z215)</f>
        <v>48</v>
      </c>
      <c r="AA215">
        <f>MIN(Parameters!$B$12,Data!AA215)</f>
        <v>54</v>
      </c>
      <c r="AB215">
        <f>MIN(Parameters!$B$12,Data!AB215)</f>
        <v>60</v>
      </c>
      <c r="AC215">
        <f>MIN(Parameters!$B$12,Data!AC215)</f>
        <v>55</v>
      </c>
      <c r="AD215">
        <f>MIN(Parameters!$B$12,Data!AD215)</f>
        <v>53</v>
      </c>
      <c r="AE215">
        <f>MIN(Parameters!$B$12,Data!AE215)</f>
        <v>49</v>
      </c>
      <c r="AG215" s="10">
        <v>204</v>
      </c>
      <c r="AH215">
        <f>MIN(Parameters!$B$13,Data!AI215)</f>
        <v>0</v>
      </c>
      <c r="AI215">
        <f>MIN(Parameters!$B$13,Data!AJ215)</f>
        <v>20</v>
      </c>
      <c r="AJ215">
        <f>MIN(Parameters!$B$13,Data!AK215)</f>
        <v>18</v>
      </c>
      <c r="AK215">
        <f>MIN(Parameters!$B$13,Data!AL215)</f>
        <v>17</v>
      </c>
      <c r="AL215">
        <f>MIN(Parameters!$B$13,Data!AM215)</f>
        <v>7</v>
      </c>
      <c r="AM215">
        <f>MIN(Parameters!$B$13,Data!AN215)</f>
        <v>11</v>
      </c>
      <c r="AN215">
        <f>MIN(Parameters!$B$13,Data!AO215)</f>
        <v>14</v>
      </c>
      <c r="AO215">
        <f>MIN(Parameters!$B$13,Data!AP215)</f>
        <v>20</v>
      </c>
      <c r="AP215">
        <f>MIN(Parameters!$B$13,Data!AQ215)</f>
        <v>20</v>
      </c>
      <c r="AQ215">
        <f>MIN(Parameters!$B$13,Data!AR215)</f>
        <v>20</v>
      </c>
      <c r="AR215">
        <f>MIN(Parameters!$B$13,Data!AS215)</f>
        <v>20</v>
      </c>
      <c r="AS215">
        <f>MIN(Parameters!$B$13,Data!AT215)</f>
        <v>14</v>
      </c>
      <c r="AT215">
        <f>MIN(Parameters!$B$13,Data!AU215)</f>
        <v>20</v>
      </c>
      <c r="AU215">
        <f>MIN(Parameters!$B$13,Data!AV215)</f>
        <v>4</v>
      </c>
      <c r="AV215">
        <f>MIN(Parameters!$B$13,Data!AW215)</f>
        <v>14</v>
      </c>
      <c r="AW215">
        <f>MIN(Parameters!$B$13,Data!AX215)</f>
        <v>20</v>
      </c>
      <c r="AX215">
        <f>MIN(Parameters!$B$13,Data!AY215)</f>
        <v>8</v>
      </c>
      <c r="AY215">
        <f>MIN(Parameters!$B$13,Data!AZ215)</f>
        <v>10</v>
      </c>
      <c r="AZ215">
        <f>MIN(Parameters!$B$13,Data!BA215)</f>
        <v>20</v>
      </c>
      <c r="BA215">
        <f>MIN(Parameters!$B$13,Data!BB215)</f>
        <v>20</v>
      </c>
      <c r="BB215">
        <f>MIN(Parameters!$B$13,Data!BC215)</f>
        <v>0</v>
      </c>
      <c r="BC215">
        <f>MIN(Parameters!$B$13,Data!BD215)</f>
        <v>0</v>
      </c>
      <c r="BD215">
        <f>MIN(Parameters!$B$13,Data!BE215)</f>
        <v>1</v>
      </c>
      <c r="BE215">
        <f>MIN(Parameters!$B$13,Data!BF215)</f>
        <v>20</v>
      </c>
      <c r="BF215">
        <f>MIN(Parameters!$B$13,Data!BG215)</f>
        <v>5</v>
      </c>
      <c r="BG215">
        <f>MIN(Parameters!$B$13,Data!BH215)</f>
        <v>7</v>
      </c>
      <c r="BH215">
        <f>MIN(Parameters!$B$13,Data!BI215)</f>
        <v>20</v>
      </c>
      <c r="BI215">
        <f>MIN(Parameters!$B$13,Data!BJ215)</f>
        <v>10</v>
      </c>
      <c r="BJ215">
        <f>MIN(Parameters!$B$13,Data!BK215)</f>
        <v>20</v>
      </c>
      <c r="BK215">
        <f>MIN(Parameters!$B$13,Data!BL215)</f>
        <v>20</v>
      </c>
      <c r="BM215" s="10">
        <v>204</v>
      </c>
      <c r="BN215">
        <f>MIN(Parameters!$B$13-Updated_calc!AH215,MAX(0,Data!B215-Updated_calc!B215))</f>
        <v>0</v>
      </c>
      <c r="BO215">
        <f>MIN(Parameters!$B$13-Updated_calc!AI215,MAX(0,Data!C215-Updated_calc!C215))</f>
        <v>0</v>
      </c>
      <c r="BP215">
        <f>MIN(Parameters!$B$13-Updated_calc!AJ215,MAX(0,Data!D215-Updated_calc!D215))</f>
        <v>2</v>
      </c>
      <c r="BQ215">
        <f>MIN(Parameters!$B$13-Updated_calc!AK215,MAX(0,Data!E215-Updated_calc!E215))</f>
        <v>0</v>
      </c>
      <c r="BR215">
        <f>MIN(Parameters!$B$13-Updated_calc!AL215,MAX(0,Data!F215-Updated_calc!F215))</f>
        <v>0</v>
      </c>
      <c r="BS215">
        <f>MIN(Parameters!$B$13-Updated_calc!AM215,MAX(0,Data!G215-Updated_calc!G215))</f>
        <v>0</v>
      </c>
      <c r="BT215">
        <f>MIN(Parameters!$B$13-Updated_calc!AN215,MAX(0,Data!H215-Updated_calc!H215))</f>
        <v>0</v>
      </c>
      <c r="BU215">
        <f>MIN(Parameters!$B$13-Updated_calc!AO215,MAX(0,Data!I215-Updated_calc!I215))</f>
        <v>0</v>
      </c>
      <c r="BV215">
        <f>MIN(Parameters!$B$13-Updated_calc!AP215,MAX(0,Data!J215-Updated_calc!J215))</f>
        <v>0</v>
      </c>
      <c r="BW215">
        <f>MIN(Parameters!$B$13-Updated_calc!AQ215,MAX(0,Data!K215-Updated_calc!K215))</f>
        <v>0</v>
      </c>
      <c r="BX215">
        <f>MIN(Parameters!$B$13-Updated_calc!AR215,MAX(0,Data!L215-Updated_calc!L215))</f>
        <v>0</v>
      </c>
      <c r="BY215">
        <f>MIN(Parameters!$B$13-Updated_calc!AS215,MAX(0,Data!M215-Updated_calc!M215))</f>
        <v>0</v>
      </c>
      <c r="BZ215">
        <f>MIN(Parameters!$B$13-Updated_calc!AT215,MAX(0,Data!N215-Updated_calc!N215))</f>
        <v>0</v>
      </c>
      <c r="CA215">
        <f>MIN(Parameters!$B$13-Updated_calc!AU215,MAX(0,Data!O215-Updated_calc!O215))</f>
        <v>0</v>
      </c>
      <c r="CB215">
        <f>MIN(Parameters!$B$13-Updated_calc!AV215,MAX(0,Data!P215-Updated_calc!P215))</f>
        <v>6</v>
      </c>
      <c r="CC215">
        <f>MIN(Parameters!$B$13-Updated_calc!AW215,MAX(0,Data!Q215-Updated_calc!Q215))</f>
        <v>0</v>
      </c>
      <c r="CD215">
        <f>MIN(Parameters!$B$13-Updated_calc!AX215,MAX(0,Data!R215-Updated_calc!R215))</f>
        <v>0</v>
      </c>
      <c r="CE215">
        <f>MIN(Parameters!$B$13-Updated_calc!AY215,MAX(0,Data!S215-Updated_calc!S215))</f>
        <v>2</v>
      </c>
      <c r="CF215">
        <f>MIN(Parameters!$B$13-Updated_calc!AZ215,MAX(0,Data!T215-Updated_calc!T215))</f>
        <v>0</v>
      </c>
      <c r="CG215">
        <f>MIN(Parameters!$B$13-Updated_calc!BA215,MAX(0,Data!U215-Updated_calc!U215))</f>
        <v>0</v>
      </c>
      <c r="CH215">
        <f>MIN(Parameters!$B$13-Updated_calc!BB215,MAX(0,Data!V215-Updated_calc!V215))</f>
        <v>0</v>
      </c>
      <c r="CI215">
        <f>MIN(Parameters!$B$13-Updated_calc!BC215,MAX(0,Data!W215-Updated_calc!W215))</f>
        <v>1</v>
      </c>
      <c r="CJ215">
        <f>MIN(Parameters!$B$13-Updated_calc!BD215,MAX(0,Data!X215-Updated_calc!X215))</f>
        <v>0</v>
      </c>
      <c r="CK215">
        <f>MIN(Parameters!$B$13-Updated_calc!BE215,MAX(0,Data!Y215-Updated_calc!Y215))</f>
        <v>0</v>
      </c>
      <c r="CL215">
        <f>MIN(Parameters!$B$13-Updated_calc!BF215,MAX(0,Data!Z215-Updated_calc!Z215))</f>
        <v>0</v>
      </c>
      <c r="CM215">
        <f>MIN(Parameters!$B$13-Updated_calc!BG215,MAX(0,Data!AA215-Updated_calc!AA215))</f>
        <v>0</v>
      </c>
      <c r="CN215">
        <f>MIN(Parameters!$B$13-Updated_calc!BH215,MAX(0,Data!AB215-Updated_calc!AB215))</f>
        <v>0</v>
      </c>
      <c r="CO215">
        <f>MIN(Parameters!$B$13-Updated_calc!BI215,MAX(0,Data!AC215-Updated_calc!AC215))</f>
        <v>0</v>
      </c>
      <c r="CP215">
        <f>MIN(Parameters!$B$13-Updated_calc!BJ215,MAX(0,Data!AD215-Updated_calc!AD215))</f>
        <v>0</v>
      </c>
      <c r="CQ215">
        <f>MIN(Parameters!$B$13-Updated_calc!BK215,MAX(0,Data!AE215-Updated_calc!AE215))</f>
        <v>0</v>
      </c>
      <c r="CS215" s="10">
        <v>204</v>
      </c>
      <c r="CT215">
        <f>B215*(Parameters!$C$12-Parameters!$D$12)-Parameters!$E$12*Parameters!$B$12</f>
        <v>1710</v>
      </c>
      <c r="CU215">
        <f>C215*(Parameters!$C$12-Parameters!$D$12)-Parameters!$E$12*Parameters!$B$12</f>
        <v>6000</v>
      </c>
      <c r="CV215">
        <f>D215*(Parameters!$C$12-Parameters!$D$12)-Parameters!$E$12*Parameters!$B$12</f>
        <v>6000</v>
      </c>
      <c r="CW215">
        <f>E215*(Parameters!$C$12-Parameters!$D$12)-Parameters!$E$12*Parameters!$B$12</f>
        <v>3010</v>
      </c>
      <c r="CX215">
        <f>F215*(Parameters!$C$12-Parameters!$D$12)-Parameters!$E$12*Parameters!$B$12</f>
        <v>4830</v>
      </c>
      <c r="CY215">
        <f>G215*(Parameters!$C$12-Parameters!$D$12)-Parameters!$E$12*Parameters!$B$12</f>
        <v>5350</v>
      </c>
      <c r="CZ215">
        <f>H215*(Parameters!$C$12-Parameters!$D$12)-Parameters!$E$12*Parameters!$B$12</f>
        <v>4180</v>
      </c>
      <c r="DA215">
        <f>I215*(Parameters!$C$12-Parameters!$D$12)-Parameters!$E$12*Parameters!$B$12</f>
        <v>4700</v>
      </c>
      <c r="DB215">
        <f>J215*(Parameters!$C$12-Parameters!$D$12)-Parameters!$E$12*Parameters!$B$12</f>
        <v>6000</v>
      </c>
      <c r="DC215">
        <f>K215*(Parameters!$C$12-Parameters!$D$12)-Parameters!$E$12*Parameters!$B$12</f>
        <v>4440</v>
      </c>
      <c r="DD215">
        <f>L215*(Parameters!$C$12-Parameters!$D$12)-Parameters!$E$12*Parameters!$B$12</f>
        <v>6000</v>
      </c>
      <c r="DE215">
        <f>M215*(Parameters!$C$12-Parameters!$D$12)-Parameters!$E$12*Parameters!$B$12</f>
        <v>5870</v>
      </c>
      <c r="DF215">
        <f>N215*(Parameters!$C$12-Parameters!$D$12)-Parameters!$E$12*Parameters!$B$12</f>
        <v>5350</v>
      </c>
      <c r="DG215">
        <f>O215*(Parameters!$C$12-Parameters!$D$12)-Parameters!$E$12*Parameters!$B$12</f>
        <v>5870</v>
      </c>
      <c r="DH215">
        <f>P215*(Parameters!$C$12-Parameters!$D$12)-Parameters!$E$12*Parameters!$B$12</f>
        <v>6000</v>
      </c>
      <c r="DI215">
        <f>Q215*(Parameters!$C$12-Parameters!$D$12)-Parameters!$E$12*Parameters!$B$12</f>
        <v>3790</v>
      </c>
      <c r="DJ215">
        <f>R215*(Parameters!$C$12-Parameters!$D$12)-Parameters!$E$12*Parameters!$B$12</f>
        <v>4700</v>
      </c>
      <c r="DK215">
        <f>S215*(Parameters!$C$12-Parameters!$D$12)-Parameters!$E$12*Parameters!$B$12</f>
        <v>6000</v>
      </c>
      <c r="DL215">
        <f>T215*(Parameters!$C$12-Parameters!$D$12)-Parameters!$E$12*Parameters!$B$12</f>
        <v>5870</v>
      </c>
      <c r="DM215">
        <f>U215*(Parameters!$C$12-Parameters!$D$12)-Parameters!$E$12*Parameters!$B$12</f>
        <v>3790</v>
      </c>
      <c r="DN215">
        <f>V215*(Parameters!$C$12-Parameters!$D$12)-Parameters!$E$12*Parameters!$B$12</f>
        <v>4700</v>
      </c>
      <c r="DO215">
        <f>W215*(Parameters!$C$12-Parameters!$D$12)-Parameters!$E$12*Parameters!$B$12</f>
        <v>6000</v>
      </c>
      <c r="DP215">
        <f>X215*(Parameters!$C$12-Parameters!$D$12)-Parameters!$E$12*Parameters!$B$12</f>
        <v>4440</v>
      </c>
      <c r="DQ215">
        <f>Y215*(Parameters!$C$12-Parameters!$D$12)-Parameters!$E$12*Parameters!$B$12</f>
        <v>3660</v>
      </c>
      <c r="DR215">
        <f>Z215*(Parameters!$C$12-Parameters!$D$12)-Parameters!$E$12*Parameters!$B$12</f>
        <v>4440</v>
      </c>
      <c r="DS215">
        <f>AA215*(Parameters!$C$12-Parameters!$D$12)-Parameters!$E$12*Parameters!$B$12</f>
        <v>5220</v>
      </c>
      <c r="DT215">
        <f>AB215*(Parameters!$C$12-Parameters!$D$12)-Parameters!$E$12*Parameters!$B$12</f>
        <v>6000</v>
      </c>
      <c r="DU215">
        <f>AC215*(Parameters!$C$12-Parameters!$D$12)-Parameters!$E$12*Parameters!$B$12</f>
        <v>5350</v>
      </c>
      <c r="DV215">
        <f>AD215*(Parameters!$C$12-Parameters!$D$12)-Parameters!$E$12*Parameters!$B$12</f>
        <v>5090</v>
      </c>
      <c r="DW215">
        <f>AE215*(Parameters!$C$12-Parameters!$D$12)-Parameters!$E$12*Parameters!$B$12</f>
        <v>4570</v>
      </c>
      <c r="DY215" s="10">
        <v>204</v>
      </c>
      <c r="DZ215" s="1">
        <f>AH215*(Parameters!$C$13-Parameters!$D$13)-Parameters!$B$13*Parameters!$E$13</f>
        <v>-1400</v>
      </c>
      <c r="EA215" s="1">
        <f>AI215*(Parameters!$C$13-Parameters!$D$13)-Parameters!$B$13*Parameters!$E$13</f>
        <v>5400</v>
      </c>
      <c r="EB215" s="1">
        <f>AJ215*(Parameters!$C$13-Parameters!$D$13)-Parameters!$B$13*Parameters!$E$13</f>
        <v>4720</v>
      </c>
      <c r="EC215" s="1">
        <f>AK215*(Parameters!$C$13-Parameters!$D$13)-Parameters!$B$13*Parameters!$E$13</f>
        <v>4380</v>
      </c>
      <c r="ED215" s="1">
        <f>AL215*(Parameters!$C$13-Parameters!$D$13)-Parameters!$B$13*Parameters!$E$13</f>
        <v>980</v>
      </c>
      <c r="EE215" s="1">
        <f>AM215*(Parameters!$C$13-Parameters!$D$13)-Parameters!$B$13*Parameters!$E$13</f>
        <v>2340</v>
      </c>
      <c r="EF215" s="1">
        <f>AN215*(Parameters!$C$13-Parameters!$D$13)-Parameters!$B$13*Parameters!$E$13</f>
        <v>3360</v>
      </c>
      <c r="EG215" s="1">
        <f>AO215*(Parameters!$C$13-Parameters!$D$13)-Parameters!$B$13*Parameters!$E$13</f>
        <v>5400</v>
      </c>
      <c r="EH215" s="1">
        <f>AP215*(Parameters!$C$13-Parameters!$D$13)-Parameters!$B$13*Parameters!$E$13</f>
        <v>5400</v>
      </c>
      <c r="EI215" s="1">
        <f>AQ215*(Parameters!$C$13-Parameters!$D$13)-Parameters!$B$13*Parameters!$E$13</f>
        <v>5400</v>
      </c>
      <c r="EJ215" s="1">
        <f>AR215*(Parameters!$C$13-Parameters!$D$13)-Parameters!$B$13*Parameters!$E$13</f>
        <v>5400</v>
      </c>
      <c r="EK215" s="1">
        <f>AS215*(Parameters!$C$13-Parameters!$D$13)-Parameters!$B$13*Parameters!$E$13</f>
        <v>3360</v>
      </c>
      <c r="EL215" s="1">
        <f>AT215*(Parameters!$C$13-Parameters!$D$13)-Parameters!$B$13*Parameters!$E$13</f>
        <v>5400</v>
      </c>
      <c r="EM215" s="1">
        <f>AU215*(Parameters!$C$13-Parameters!$D$13)-Parameters!$B$13*Parameters!$E$13</f>
        <v>-40</v>
      </c>
      <c r="EN215" s="1">
        <f>AV215*(Parameters!$C$13-Parameters!$D$13)-Parameters!$B$13*Parameters!$E$13</f>
        <v>3360</v>
      </c>
      <c r="EO215" s="1">
        <f>AW215*(Parameters!$C$13-Parameters!$D$13)-Parameters!$B$13*Parameters!$E$13</f>
        <v>5400</v>
      </c>
      <c r="EP215" s="1">
        <f>AX215*(Parameters!$C$13-Parameters!$D$13)-Parameters!$B$13*Parameters!$E$13</f>
        <v>1320</v>
      </c>
      <c r="EQ215" s="1">
        <f>AY215*(Parameters!$C$13-Parameters!$D$13)-Parameters!$B$13*Parameters!$E$13</f>
        <v>2000</v>
      </c>
      <c r="ER215" s="1">
        <f>AZ215*(Parameters!$C$13-Parameters!$D$13)-Parameters!$B$13*Parameters!$E$13</f>
        <v>5400</v>
      </c>
      <c r="ES215" s="1">
        <f>BA215*(Parameters!$C$13-Parameters!$D$13)-Parameters!$B$13*Parameters!$E$13</f>
        <v>5400</v>
      </c>
      <c r="ET215" s="1">
        <f>BB215*(Parameters!$C$13-Parameters!$D$13)-Parameters!$B$13*Parameters!$E$13</f>
        <v>-1400</v>
      </c>
      <c r="EU215" s="1">
        <f>BC215*(Parameters!$C$13-Parameters!$D$13)-Parameters!$B$13*Parameters!$E$13</f>
        <v>-1400</v>
      </c>
      <c r="EV215" s="1">
        <f>BD215*(Parameters!$C$13-Parameters!$D$13)-Parameters!$B$13*Parameters!$E$13</f>
        <v>-1060</v>
      </c>
      <c r="EW215" s="1">
        <f>BE215*(Parameters!$C$13-Parameters!$D$13)-Parameters!$B$13*Parameters!$E$13</f>
        <v>5400</v>
      </c>
      <c r="EX215" s="1">
        <f>BF215*(Parameters!$C$13-Parameters!$D$13)-Parameters!$B$13*Parameters!$E$13</f>
        <v>300</v>
      </c>
      <c r="EY215" s="1">
        <f>BG215*(Parameters!$C$13-Parameters!$D$13)-Parameters!$B$13*Parameters!$E$13</f>
        <v>980</v>
      </c>
      <c r="EZ215" s="1">
        <f>BH215*(Parameters!$C$13-Parameters!$D$13)-Parameters!$B$13*Parameters!$E$13</f>
        <v>5400</v>
      </c>
      <c r="FA215" s="1">
        <f>BI215*(Parameters!$C$13-Parameters!$D$13)-Parameters!$B$13*Parameters!$E$13</f>
        <v>2000</v>
      </c>
      <c r="FB215" s="1">
        <f>BJ215*(Parameters!$C$13-Parameters!$D$13)-Parameters!$B$13*Parameters!$E$13</f>
        <v>5400</v>
      </c>
      <c r="FC215" s="1">
        <f>BK215*(Parameters!$C$13-Parameters!$D$13)-Parameters!$B$13*Parameters!$E$13</f>
        <v>5400</v>
      </c>
      <c r="FD215" s="1"/>
      <c r="FE215" s="10">
        <v>204</v>
      </c>
      <c r="FF215" s="1">
        <f>BN215*(Parameters!$C$12-Parameters!$D$13)</f>
        <v>0</v>
      </c>
      <c r="FG215" s="1">
        <f>BO215*(Parameters!$C$12-Parameters!$D$13)</f>
        <v>0</v>
      </c>
      <c r="FH215" s="1">
        <f>BP215*(Parameters!$C$12-Parameters!$D$13)</f>
        <v>230</v>
      </c>
      <c r="FI215" s="1">
        <f>BQ215*(Parameters!$C$12-Parameters!$D$13)</f>
        <v>0</v>
      </c>
      <c r="FJ215" s="1">
        <f>BR215*(Parameters!$C$12-Parameters!$D$13)</f>
        <v>0</v>
      </c>
      <c r="FK215" s="1">
        <f>BS215*(Parameters!$C$12-Parameters!$D$13)</f>
        <v>0</v>
      </c>
      <c r="FL215" s="1">
        <f>BT215*(Parameters!$C$12-Parameters!$D$13)</f>
        <v>0</v>
      </c>
      <c r="FM215" s="1">
        <f>BU215*(Parameters!$C$12-Parameters!$D$13)</f>
        <v>0</v>
      </c>
      <c r="FN215" s="1">
        <f>BV215*(Parameters!$C$12-Parameters!$D$13)</f>
        <v>0</v>
      </c>
      <c r="FO215" s="1">
        <f>BW215*(Parameters!$C$12-Parameters!$D$13)</f>
        <v>0</v>
      </c>
      <c r="FP215" s="1">
        <f>BX215*(Parameters!$C$12-Parameters!$D$13)</f>
        <v>0</v>
      </c>
      <c r="FQ215" s="1">
        <f>BY215*(Parameters!$C$12-Parameters!$D$13)</f>
        <v>0</v>
      </c>
      <c r="FR215" s="1">
        <f>BZ215*(Parameters!$C$12-Parameters!$D$13)</f>
        <v>0</v>
      </c>
      <c r="FS215" s="1">
        <f>CA215*(Parameters!$C$12-Parameters!$D$13)</f>
        <v>0</v>
      </c>
      <c r="FT215" s="1">
        <f>CB215*(Parameters!$C$12-Parameters!$D$13)</f>
        <v>690</v>
      </c>
      <c r="FU215" s="1">
        <f>CC215*(Parameters!$C$12-Parameters!$D$13)</f>
        <v>0</v>
      </c>
      <c r="FV215" s="1">
        <f>CD215*(Parameters!$C$12-Parameters!$D$13)</f>
        <v>0</v>
      </c>
      <c r="FW215" s="1">
        <f>CE215*(Parameters!$C$12-Parameters!$D$13)</f>
        <v>230</v>
      </c>
      <c r="FX215" s="1">
        <f>CF215*(Parameters!$C$12-Parameters!$D$13)</f>
        <v>0</v>
      </c>
      <c r="FY215" s="1">
        <f>CG215*(Parameters!$C$12-Parameters!$D$13)</f>
        <v>0</v>
      </c>
      <c r="FZ215" s="1">
        <f>CH215*(Parameters!$C$12-Parameters!$D$13)</f>
        <v>0</v>
      </c>
      <c r="GA215" s="1">
        <f>CI215*(Parameters!$C$12-Parameters!$D$13)</f>
        <v>115</v>
      </c>
      <c r="GB215" s="1">
        <f>CJ215*(Parameters!$C$12-Parameters!$D$13)</f>
        <v>0</v>
      </c>
      <c r="GC215" s="1">
        <f>CK215*(Parameters!$C$12-Parameters!$D$13)</f>
        <v>0</v>
      </c>
      <c r="GD215" s="1">
        <f>CL215*(Parameters!$C$12-Parameters!$D$13)</f>
        <v>0</v>
      </c>
      <c r="GE215" s="1">
        <f>CM215*(Parameters!$C$12-Parameters!$D$13)</f>
        <v>0</v>
      </c>
      <c r="GF215" s="1">
        <f>CN215*(Parameters!$C$12-Parameters!$D$13)</f>
        <v>0</v>
      </c>
      <c r="GG215" s="1">
        <f>CO215*(Parameters!$C$12-Parameters!$D$13)</f>
        <v>0</v>
      </c>
      <c r="GH215" s="1">
        <f>CP215*(Parameters!$C$12-Parameters!$D$13)</f>
        <v>0</v>
      </c>
      <c r="GI215" s="1">
        <f>CQ215*(Parameters!$C$12-Parameters!$D$13)</f>
        <v>0</v>
      </c>
      <c r="GJ215" s="1"/>
      <c r="GK215" s="10">
        <v>204</v>
      </c>
      <c r="GL215" s="1">
        <f>CT215+DZ215+FF215-Parameters!$F$13*Parameters!$B$13</f>
        <v>-1690</v>
      </c>
      <c r="GM215" s="1">
        <f>CU215+EA215+FG215-Parameters!$F$13*Parameters!$B$13</f>
        <v>9400</v>
      </c>
      <c r="GN215" s="1">
        <f>CV215+EB215+FH215-Parameters!$F$13*Parameters!$B$13</f>
        <v>8950</v>
      </c>
      <c r="GO215" s="1">
        <f>CW215+EC215+FI215-Parameters!$F$13*Parameters!$B$13</f>
        <v>5390</v>
      </c>
      <c r="GP215" s="1">
        <f>CX215+ED215+FJ215-Parameters!$F$13*Parameters!$B$13</f>
        <v>3810</v>
      </c>
      <c r="GQ215" s="1">
        <f>CY215+EE215+FK215-Parameters!$F$13*Parameters!$B$13</f>
        <v>5690</v>
      </c>
      <c r="GR215" s="1">
        <f>CZ215+EF215+FL215-Parameters!$F$13*Parameters!$B$13</f>
        <v>5540</v>
      </c>
      <c r="GS215" s="1">
        <f>DA215+EG215+FM215-Parameters!$F$13*Parameters!$B$13</f>
        <v>8100</v>
      </c>
      <c r="GT215" s="1">
        <f>DB215+EH215+FN215-Parameters!$F$13*Parameters!$B$13</f>
        <v>9400</v>
      </c>
      <c r="GU215" s="1">
        <f>DC215+EI215+FO215-Parameters!$F$13*Parameters!$B$13</f>
        <v>7840</v>
      </c>
      <c r="GV215" s="1">
        <f>DD215+EJ215+FP215-Parameters!$F$13*Parameters!$B$13</f>
        <v>9400</v>
      </c>
      <c r="GW215" s="1">
        <f>DE215+EK215+FQ215-Parameters!$F$13*Parameters!$B$13</f>
        <v>7230</v>
      </c>
      <c r="GX215" s="1">
        <f>DF215+EL215+FR215-Parameters!$F$13*Parameters!$B$13</f>
        <v>8750</v>
      </c>
      <c r="GY215" s="1">
        <f>DG215+EM215+FS215-Parameters!$F$13*Parameters!$B$13</f>
        <v>3830</v>
      </c>
      <c r="GZ215" s="1">
        <f>DH215+EN215+FT215-Parameters!$F$13*Parameters!$B$13</f>
        <v>8050</v>
      </c>
      <c r="HA215" s="1">
        <f>DI215+EO215+FU215-Parameters!$F$13*Parameters!$B$13</f>
        <v>7190</v>
      </c>
      <c r="HB215" s="1">
        <f>DJ215+EP215+FV215-Parameters!$F$13*Parameters!$B$13</f>
        <v>4020</v>
      </c>
      <c r="HC215" s="1">
        <f>DK215+EQ215+FW215-Parameters!$F$13*Parameters!$B$13</f>
        <v>6230</v>
      </c>
      <c r="HD215" s="1">
        <f>DL215+ER215+FX215-Parameters!$F$13*Parameters!$B$13</f>
        <v>9270</v>
      </c>
      <c r="HE215" s="1">
        <f>DM215+ES215+FY215-Parameters!$F$13*Parameters!$B$13</f>
        <v>7190</v>
      </c>
      <c r="HF215" s="1">
        <f>DN215+ET215+FZ215-Parameters!$F$13*Parameters!$B$13</f>
        <v>1300</v>
      </c>
      <c r="HG215" s="1">
        <f>DO215+EU215+GA215-Parameters!$F$13*Parameters!$B$13</f>
        <v>2715</v>
      </c>
      <c r="HH215" s="1">
        <f>DP215+EV215+GB215-Parameters!$F$13*Parameters!$B$13</f>
        <v>1380</v>
      </c>
      <c r="HI215" s="1">
        <f>DQ215+EW215+GC215-Parameters!$F$13*Parameters!$B$13</f>
        <v>7060</v>
      </c>
      <c r="HJ215" s="1">
        <f>DR215+EX215+GD215-Parameters!$F$13*Parameters!$B$13</f>
        <v>2740</v>
      </c>
      <c r="HK215" s="1">
        <f>DS215+EY215+GE215-Parameters!$F$13*Parameters!$B$13</f>
        <v>4200</v>
      </c>
      <c r="HL215" s="1">
        <f>DT215+EZ215+GF215-Parameters!$F$13*Parameters!$B$13</f>
        <v>9400</v>
      </c>
      <c r="HM215" s="1">
        <f>DU215+FA215+GG215-Parameters!$F$13*Parameters!$B$13</f>
        <v>5350</v>
      </c>
      <c r="HN215" s="1">
        <f>DV215+FB215+GH215-Parameters!$F$13*Parameters!$B$13</f>
        <v>8490</v>
      </c>
      <c r="HO215" s="1">
        <f>DW215+FC215+GI215-Parameters!$F$13*Parameters!$B$13</f>
        <v>7970</v>
      </c>
      <c r="HP215" s="1"/>
      <c r="HQ215" s="2"/>
    </row>
    <row r="216" spans="1:225" x14ac:dyDescent="0.35">
      <c r="A216" s="10">
        <v>205</v>
      </c>
      <c r="B216">
        <f>MIN(Parameters!$B$12,Data!B216)</f>
        <v>44</v>
      </c>
      <c r="C216">
        <f>MIN(Parameters!$B$12,Data!C216)</f>
        <v>57</v>
      </c>
      <c r="D216">
        <f>MIN(Parameters!$B$12,Data!D216)</f>
        <v>37</v>
      </c>
      <c r="E216">
        <f>MIN(Parameters!$B$12,Data!E216)</f>
        <v>29</v>
      </c>
      <c r="F216">
        <f>MIN(Parameters!$B$12,Data!F216)</f>
        <v>57</v>
      </c>
      <c r="G216">
        <f>MIN(Parameters!$B$12,Data!G216)</f>
        <v>18</v>
      </c>
      <c r="H216">
        <f>MIN(Parameters!$B$12,Data!H216)</f>
        <v>51</v>
      </c>
      <c r="I216">
        <f>MIN(Parameters!$B$12,Data!I216)</f>
        <v>60</v>
      </c>
      <c r="J216">
        <f>MIN(Parameters!$B$12,Data!J216)</f>
        <v>60</v>
      </c>
      <c r="K216">
        <f>MIN(Parameters!$B$12,Data!K216)</f>
        <v>54</v>
      </c>
      <c r="L216">
        <f>MIN(Parameters!$B$12,Data!L216)</f>
        <v>53</v>
      </c>
      <c r="M216">
        <f>MIN(Parameters!$B$12,Data!M216)</f>
        <v>51</v>
      </c>
      <c r="N216">
        <f>MIN(Parameters!$B$12,Data!N216)</f>
        <v>41</v>
      </c>
      <c r="O216">
        <f>MIN(Parameters!$B$12,Data!O216)</f>
        <v>39</v>
      </c>
      <c r="P216">
        <f>MIN(Parameters!$B$12,Data!P216)</f>
        <v>60</v>
      </c>
      <c r="Q216">
        <f>MIN(Parameters!$B$12,Data!Q216)</f>
        <v>60</v>
      </c>
      <c r="R216">
        <f>MIN(Parameters!$B$12,Data!R216)</f>
        <v>56</v>
      </c>
      <c r="S216">
        <f>MIN(Parameters!$B$12,Data!S216)</f>
        <v>52</v>
      </c>
      <c r="T216">
        <f>MIN(Parameters!$B$12,Data!T216)</f>
        <v>36</v>
      </c>
      <c r="U216">
        <f>MIN(Parameters!$B$12,Data!U216)</f>
        <v>53</v>
      </c>
      <c r="V216">
        <f>MIN(Parameters!$B$12,Data!V216)</f>
        <v>52</v>
      </c>
      <c r="W216">
        <f>MIN(Parameters!$B$12,Data!W216)</f>
        <v>57</v>
      </c>
      <c r="X216">
        <f>MIN(Parameters!$B$12,Data!X216)</f>
        <v>60</v>
      </c>
      <c r="Y216">
        <f>MIN(Parameters!$B$12,Data!Y216)</f>
        <v>36</v>
      </c>
      <c r="Z216">
        <f>MIN(Parameters!$B$12,Data!Z216)</f>
        <v>60</v>
      </c>
      <c r="AA216">
        <f>MIN(Parameters!$B$12,Data!AA216)</f>
        <v>40</v>
      </c>
      <c r="AB216">
        <f>MIN(Parameters!$B$12,Data!AB216)</f>
        <v>50</v>
      </c>
      <c r="AC216">
        <f>MIN(Parameters!$B$12,Data!AC216)</f>
        <v>50</v>
      </c>
      <c r="AD216">
        <f>MIN(Parameters!$B$12,Data!AD216)</f>
        <v>60</v>
      </c>
      <c r="AE216">
        <f>MIN(Parameters!$B$12,Data!AE216)</f>
        <v>55</v>
      </c>
      <c r="AG216" s="10">
        <v>205</v>
      </c>
      <c r="AH216">
        <f>MIN(Parameters!$B$13,Data!AI216)</f>
        <v>6</v>
      </c>
      <c r="AI216">
        <f>MIN(Parameters!$B$13,Data!AJ216)</f>
        <v>15</v>
      </c>
      <c r="AJ216">
        <f>MIN(Parameters!$B$13,Data!AK216)</f>
        <v>20</v>
      </c>
      <c r="AK216">
        <f>MIN(Parameters!$B$13,Data!AL216)</f>
        <v>11</v>
      </c>
      <c r="AL216">
        <f>MIN(Parameters!$B$13,Data!AM216)</f>
        <v>9</v>
      </c>
      <c r="AM216">
        <f>MIN(Parameters!$B$13,Data!AN216)</f>
        <v>18</v>
      </c>
      <c r="AN216">
        <f>MIN(Parameters!$B$13,Data!AO216)</f>
        <v>20</v>
      </c>
      <c r="AO216">
        <f>MIN(Parameters!$B$13,Data!AP216)</f>
        <v>11</v>
      </c>
      <c r="AP216">
        <f>MIN(Parameters!$B$13,Data!AQ216)</f>
        <v>0</v>
      </c>
      <c r="AQ216">
        <f>MIN(Parameters!$B$13,Data!AR216)</f>
        <v>20</v>
      </c>
      <c r="AR216">
        <f>MIN(Parameters!$B$13,Data!AS216)</f>
        <v>20</v>
      </c>
      <c r="AS216">
        <f>MIN(Parameters!$B$13,Data!AT216)</f>
        <v>20</v>
      </c>
      <c r="AT216">
        <f>MIN(Parameters!$B$13,Data!AU216)</f>
        <v>11</v>
      </c>
      <c r="AU216">
        <f>MIN(Parameters!$B$13,Data!AV216)</f>
        <v>19</v>
      </c>
      <c r="AV216">
        <f>MIN(Parameters!$B$13,Data!AW216)</f>
        <v>15</v>
      </c>
      <c r="AW216">
        <f>MIN(Parameters!$B$13,Data!AX216)</f>
        <v>0</v>
      </c>
      <c r="AX216">
        <f>MIN(Parameters!$B$13,Data!AY216)</f>
        <v>2</v>
      </c>
      <c r="AY216">
        <f>MIN(Parameters!$B$13,Data!AZ216)</f>
        <v>18</v>
      </c>
      <c r="AZ216">
        <f>MIN(Parameters!$B$13,Data!BA216)</f>
        <v>20</v>
      </c>
      <c r="BA216">
        <f>MIN(Parameters!$B$13,Data!BB216)</f>
        <v>20</v>
      </c>
      <c r="BB216">
        <f>MIN(Parameters!$B$13,Data!BC216)</f>
        <v>20</v>
      </c>
      <c r="BC216">
        <f>MIN(Parameters!$B$13,Data!BD216)</f>
        <v>18</v>
      </c>
      <c r="BD216">
        <f>MIN(Parameters!$B$13,Data!BE216)</f>
        <v>9</v>
      </c>
      <c r="BE216">
        <f>MIN(Parameters!$B$13,Data!BF216)</f>
        <v>20</v>
      </c>
      <c r="BF216">
        <f>MIN(Parameters!$B$13,Data!BG216)</f>
        <v>20</v>
      </c>
      <c r="BG216">
        <f>MIN(Parameters!$B$13,Data!BH216)</f>
        <v>20</v>
      </c>
      <c r="BH216">
        <f>MIN(Parameters!$B$13,Data!BI216)</f>
        <v>20</v>
      </c>
      <c r="BI216">
        <f>MIN(Parameters!$B$13,Data!BJ216)</f>
        <v>20</v>
      </c>
      <c r="BJ216">
        <f>MIN(Parameters!$B$13,Data!BK216)</f>
        <v>19</v>
      </c>
      <c r="BK216">
        <f>MIN(Parameters!$B$13,Data!BL216)</f>
        <v>20</v>
      </c>
      <c r="BM216" s="10">
        <v>205</v>
      </c>
      <c r="BN216">
        <f>MIN(Parameters!$B$13-Updated_calc!AH216,MAX(0,Data!B216-Updated_calc!B216))</f>
        <v>0</v>
      </c>
      <c r="BO216">
        <f>MIN(Parameters!$B$13-Updated_calc!AI216,MAX(0,Data!C216-Updated_calc!C216))</f>
        <v>0</v>
      </c>
      <c r="BP216">
        <f>MIN(Parameters!$B$13-Updated_calc!AJ216,MAX(0,Data!D216-Updated_calc!D216))</f>
        <v>0</v>
      </c>
      <c r="BQ216">
        <f>MIN(Parameters!$B$13-Updated_calc!AK216,MAX(0,Data!E216-Updated_calc!E216))</f>
        <v>0</v>
      </c>
      <c r="BR216">
        <f>MIN(Parameters!$B$13-Updated_calc!AL216,MAX(0,Data!F216-Updated_calc!F216))</f>
        <v>0</v>
      </c>
      <c r="BS216">
        <f>MIN(Parameters!$B$13-Updated_calc!AM216,MAX(0,Data!G216-Updated_calc!G216))</f>
        <v>0</v>
      </c>
      <c r="BT216">
        <f>MIN(Parameters!$B$13-Updated_calc!AN216,MAX(0,Data!H216-Updated_calc!H216))</f>
        <v>0</v>
      </c>
      <c r="BU216">
        <f>MIN(Parameters!$B$13-Updated_calc!AO216,MAX(0,Data!I216-Updated_calc!I216))</f>
        <v>9</v>
      </c>
      <c r="BV216">
        <f>MIN(Parameters!$B$13-Updated_calc!AP216,MAX(0,Data!J216-Updated_calc!J216))</f>
        <v>7</v>
      </c>
      <c r="BW216">
        <f>MIN(Parameters!$B$13-Updated_calc!AQ216,MAX(0,Data!K216-Updated_calc!K216))</f>
        <v>0</v>
      </c>
      <c r="BX216">
        <f>MIN(Parameters!$B$13-Updated_calc!AR216,MAX(0,Data!L216-Updated_calc!L216))</f>
        <v>0</v>
      </c>
      <c r="BY216">
        <f>MIN(Parameters!$B$13-Updated_calc!AS216,MAX(0,Data!M216-Updated_calc!M216))</f>
        <v>0</v>
      </c>
      <c r="BZ216">
        <f>MIN(Parameters!$B$13-Updated_calc!AT216,MAX(0,Data!N216-Updated_calc!N216))</f>
        <v>0</v>
      </c>
      <c r="CA216">
        <f>MIN(Parameters!$B$13-Updated_calc!AU216,MAX(0,Data!O216-Updated_calc!O216))</f>
        <v>0</v>
      </c>
      <c r="CB216">
        <f>MIN(Parameters!$B$13-Updated_calc!AV216,MAX(0,Data!P216-Updated_calc!P216))</f>
        <v>1</v>
      </c>
      <c r="CC216">
        <f>MIN(Parameters!$B$13-Updated_calc!AW216,MAX(0,Data!Q216-Updated_calc!Q216))</f>
        <v>3</v>
      </c>
      <c r="CD216">
        <f>MIN(Parameters!$B$13-Updated_calc!AX216,MAX(0,Data!R216-Updated_calc!R216))</f>
        <v>0</v>
      </c>
      <c r="CE216">
        <f>MIN(Parameters!$B$13-Updated_calc!AY216,MAX(0,Data!S216-Updated_calc!S216))</f>
        <v>0</v>
      </c>
      <c r="CF216">
        <f>MIN(Parameters!$B$13-Updated_calc!AZ216,MAX(0,Data!T216-Updated_calc!T216))</f>
        <v>0</v>
      </c>
      <c r="CG216">
        <f>MIN(Parameters!$B$13-Updated_calc!BA216,MAX(0,Data!U216-Updated_calc!U216))</f>
        <v>0</v>
      </c>
      <c r="CH216">
        <f>MIN(Parameters!$B$13-Updated_calc!BB216,MAX(0,Data!V216-Updated_calc!V216))</f>
        <v>0</v>
      </c>
      <c r="CI216">
        <f>MIN(Parameters!$B$13-Updated_calc!BC216,MAX(0,Data!W216-Updated_calc!W216))</f>
        <v>0</v>
      </c>
      <c r="CJ216">
        <f>MIN(Parameters!$B$13-Updated_calc!BD216,MAX(0,Data!X216-Updated_calc!X216))</f>
        <v>11</v>
      </c>
      <c r="CK216">
        <f>MIN(Parameters!$B$13-Updated_calc!BE216,MAX(0,Data!Y216-Updated_calc!Y216))</f>
        <v>0</v>
      </c>
      <c r="CL216">
        <f>MIN(Parameters!$B$13-Updated_calc!BF216,MAX(0,Data!Z216-Updated_calc!Z216))</f>
        <v>0</v>
      </c>
      <c r="CM216">
        <f>MIN(Parameters!$B$13-Updated_calc!BG216,MAX(0,Data!AA216-Updated_calc!AA216))</f>
        <v>0</v>
      </c>
      <c r="CN216">
        <f>MIN(Parameters!$B$13-Updated_calc!BH216,MAX(0,Data!AB216-Updated_calc!AB216))</f>
        <v>0</v>
      </c>
      <c r="CO216">
        <f>MIN(Parameters!$B$13-Updated_calc!BI216,MAX(0,Data!AC216-Updated_calc!AC216))</f>
        <v>0</v>
      </c>
      <c r="CP216">
        <f>MIN(Parameters!$B$13-Updated_calc!BJ216,MAX(0,Data!AD216-Updated_calc!AD216))</f>
        <v>1</v>
      </c>
      <c r="CQ216">
        <f>MIN(Parameters!$B$13-Updated_calc!BK216,MAX(0,Data!AE216-Updated_calc!AE216))</f>
        <v>0</v>
      </c>
      <c r="CS216" s="10">
        <v>205</v>
      </c>
      <c r="CT216">
        <f>B216*(Parameters!$C$12-Parameters!$D$12)-Parameters!$E$12*Parameters!$B$12</f>
        <v>3920</v>
      </c>
      <c r="CU216">
        <f>C216*(Parameters!$C$12-Parameters!$D$12)-Parameters!$E$12*Parameters!$B$12</f>
        <v>5610</v>
      </c>
      <c r="CV216">
        <f>D216*(Parameters!$C$12-Parameters!$D$12)-Parameters!$E$12*Parameters!$B$12</f>
        <v>3010</v>
      </c>
      <c r="CW216">
        <f>E216*(Parameters!$C$12-Parameters!$D$12)-Parameters!$E$12*Parameters!$B$12</f>
        <v>1970</v>
      </c>
      <c r="CX216">
        <f>F216*(Parameters!$C$12-Parameters!$D$12)-Parameters!$E$12*Parameters!$B$12</f>
        <v>5610</v>
      </c>
      <c r="CY216">
        <f>G216*(Parameters!$C$12-Parameters!$D$12)-Parameters!$E$12*Parameters!$B$12</f>
        <v>540</v>
      </c>
      <c r="CZ216">
        <f>H216*(Parameters!$C$12-Parameters!$D$12)-Parameters!$E$12*Parameters!$B$12</f>
        <v>4830</v>
      </c>
      <c r="DA216">
        <f>I216*(Parameters!$C$12-Parameters!$D$12)-Parameters!$E$12*Parameters!$B$12</f>
        <v>6000</v>
      </c>
      <c r="DB216">
        <f>J216*(Parameters!$C$12-Parameters!$D$12)-Parameters!$E$12*Parameters!$B$12</f>
        <v>6000</v>
      </c>
      <c r="DC216">
        <f>K216*(Parameters!$C$12-Parameters!$D$12)-Parameters!$E$12*Parameters!$B$12</f>
        <v>5220</v>
      </c>
      <c r="DD216">
        <f>L216*(Parameters!$C$12-Parameters!$D$12)-Parameters!$E$12*Parameters!$B$12</f>
        <v>5090</v>
      </c>
      <c r="DE216">
        <f>M216*(Parameters!$C$12-Parameters!$D$12)-Parameters!$E$12*Parameters!$B$12</f>
        <v>4830</v>
      </c>
      <c r="DF216">
        <f>N216*(Parameters!$C$12-Parameters!$D$12)-Parameters!$E$12*Parameters!$B$12</f>
        <v>3530</v>
      </c>
      <c r="DG216">
        <f>O216*(Parameters!$C$12-Parameters!$D$12)-Parameters!$E$12*Parameters!$B$12</f>
        <v>3270</v>
      </c>
      <c r="DH216">
        <f>P216*(Parameters!$C$12-Parameters!$D$12)-Parameters!$E$12*Parameters!$B$12</f>
        <v>6000</v>
      </c>
      <c r="DI216">
        <f>Q216*(Parameters!$C$12-Parameters!$D$12)-Parameters!$E$12*Parameters!$B$12</f>
        <v>6000</v>
      </c>
      <c r="DJ216">
        <f>R216*(Parameters!$C$12-Parameters!$D$12)-Parameters!$E$12*Parameters!$B$12</f>
        <v>5480</v>
      </c>
      <c r="DK216">
        <f>S216*(Parameters!$C$12-Parameters!$D$12)-Parameters!$E$12*Parameters!$B$12</f>
        <v>4960</v>
      </c>
      <c r="DL216">
        <f>T216*(Parameters!$C$12-Parameters!$D$12)-Parameters!$E$12*Parameters!$B$12</f>
        <v>2880</v>
      </c>
      <c r="DM216">
        <f>U216*(Parameters!$C$12-Parameters!$D$12)-Parameters!$E$12*Parameters!$B$12</f>
        <v>5090</v>
      </c>
      <c r="DN216">
        <f>V216*(Parameters!$C$12-Parameters!$D$12)-Parameters!$E$12*Parameters!$B$12</f>
        <v>4960</v>
      </c>
      <c r="DO216">
        <f>W216*(Parameters!$C$12-Parameters!$D$12)-Parameters!$E$12*Parameters!$B$12</f>
        <v>5610</v>
      </c>
      <c r="DP216">
        <f>X216*(Parameters!$C$12-Parameters!$D$12)-Parameters!$E$12*Parameters!$B$12</f>
        <v>6000</v>
      </c>
      <c r="DQ216">
        <f>Y216*(Parameters!$C$12-Parameters!$D$12)-Parameters!$E$12*Parameters!$B$12</f>
        <v>2880</v>
      </c>
      <c r="DR216">
        <f>Z216*(Parameters!$C$12-Parameters!$D$12)-Parameters!$E$12*Parameters!$B$12</f>
        <v>6000</v>
      </c>
      <c r="DS216">
        <f>AA216*(Parameters!$C$12-Parameters!$D$12)-Parameters!$E$12*Parameters!$B$12</f>
        <v>3400</v>
      </c>
      <c r="DT216">
        <f>AB216*(Parameters!$C$12-Parameters!$D$12)-Parameters!$E$12*Parameters!$B$12</f>
        <v>4700</v>
      </c>
      <c r="DU216">
        <f>AC216*(Parameters!$C$12-Parameters!$D$12)-Parameters!$E$12*Parameters!$B$12</f>
        <v>4700</v>
      </c>
      <c r="DV216">
        <f>AD216*(Parameters!$C$12-Parameters!$D$12)-Parameters!$E$12*Parameters!$B$12</f>
        <v>6000</v>
      </c>
      <c r="DW216">
        <f>AE216*(Parameters!$C$12-Parameters!$D$12)-Parameters!$E$12*Parameters!$B$12</f>
        <v>5350</v>
      </c>
      <c r="DY216" s="10">
        <v>205</v>
      </c>
      <c r="DZ216" s="1">
        <f>AH216*(Parameters!$C$13-Parameters!$D$13)-Parameters!$B$13*Parameters!$E$13</f>
        <v>640</v>
      </c>
      <c r="EA216" s="1">
        <f>AI216*(Parameters!$C$13-Parameters!$D$13)-Parameters!$B$13*Parameters!$E$13</f>
        <v>3700</v>
      </c>
      <c r="EB216" s="1">
        <f>AJ216*(Parameters!$C$13-Parameters!$D$13)-Parameters!$B$13*Parameters!$E$13</f>
        <v>5400</v>
      </c>
      <c r="EC216" s="1">
        <f>AK216*(Parameters!$C$13-Parameters!$D$13)-Parameters!$B$13*Parameters!$E$13</f>
        <v>2340</v>
      </c>
      <c r="ED216" s="1">
        <f>AL216*(Parameters!$C$13-Parameters!$D$13)-Parameters!$B$13*Parameters!$E$13</f>
        <v>1660</v>
      </c>
      <c r="EE216" s="1">
        <f>AM216*(Parameters!$C$13-Parameters!$D$13)-Parameters!$B$13*Parameters!$E$13</f>
        <v>4720</v>
      </c>
      <c r="EF216" s="1">
        <f>AN216*(Parameters!$C$13-Parameters!$D$13)-Parameters!$B$13*Parameters!$E$13</f>
        <v>5400</v>
      </c>
      <c r="EG216" s="1">
        <f>AO216*(Parameters!$C$13-Parameters!$D$13)-Parameters!$B$13*Parameters!$E$13</f>
        <v>2340</v>
      </c>
      <c r="EH216" s="1">
        <f>AP216*(Parameters!$C$13-Parameters!$D$13)-Parameters!$B$13*Parameters!$E$13</f>
        <v>-1400</v>
      </c>
      <c r="EI216" s="1">
        <f>AQ216*(Parameters!$C$13-Parameters!$D$13)-Parameters!$B$13*Parameters!$E$13</f>
        <v>5400</v>
      </c>
      <c r="EJ216" s="1">
        <f>AR216*(Parameters!$C$13-Parameters!$D$13)-Parameters!$B$13*Parameters!$E$13</f>
        <v>5400</v>
      </c>
      <c r="EK216" s="1">
        <f>AS216*(Parameters!$C$13-Parameters!$D$13)-Parameters!$B$13*Parameters!$E$13</f>
        <v>5400</v>
      </c>
      <c r="EL216" s="1">
        <f>AT216*(Parameters!$C$13-Parameters!$D$13)-Parameters!$B$13*Parameters!$E$13</f>
        <v>2340</v>
      </c>
      <c r="EM216" s="1">
        <f>AU216*(Parameters!$C$13-Parameters!$D$13)-Parameters!$B$13*Parameters!$E$13</f>
        <v>5060</v>
      </c>
      <c r="EN216" s="1">
        <f>AV216*(Parameters!$C$13-Parameters!$D$13)-Parameters!$B$13*Parameters!$E$13</f>
        <v>3700</v>
      </c>
      <c r="EO216" s="1">
        <f>AW216*(Parameters!$C$13-Parameters!$D$13)-Parameters!$B$13*Parameters!$E$13</f>
        <v>-1400</v>
      </c>
      <c r="EP216" s="1">
        <f>AX216*(Parameters!$C$13-Parameters!$D$13)-Parameters!$B$13*Parameters!$E$13</f>
        <v>-720</v>
      </c>
      <c r="EQ216" s="1">
        <f>AY216*(Parameters!$C$13-Parameters!$D$13)-Parameters!$B$13*Parameters!$E$13</f>
        <v>4720</v>
      </c>
      <c r="ER216" s="1">
        <f>AZ216*(Parameters!$C$13-Parameters!$D$13)-Parameters!$B$13*Parameters!$E$13</f>
        <v>5400</v>
      </c>
      <c r="ES216" s="1">
        <f>BA216*(Parameters!$C$13-Parameters!$D$13)-Parameters!$B$13*Parameters!$E$13</f>
        <v>5400</v>
      </c>
      <c r="ET216" s="1">
        <f>BB216*(Parameters!$C$13-Parameters!$D$13)-Parameters!$B$13*Parameters!$E$13</f>
        <v>5400</v>
      </c>
      <c r="EU216" s="1">
        <f>BC216*(Parameters!$C$13-Parameters!$D$13)-Parameters!$B$13*Parameters!$E$13</f>
        <v>4720</v>
      </c>
      <c r="EV216" s="1">
        <f>BD216*(Parameters!$C$13-Parameters!$D$13)-Parameters!$B$13*Parameters!$E$13</f>
        <v>1660</v>
      </c>
      <c r="EW216" s="1">
        <f>BE216*(Parameters!$C$13-Parameters!$D$13)-Parameters!$B$13*Parameters!$E$13</f>
        <v>5400</v>
      </c>
      <c r="EX216" s="1">
        <f>BF216*(Parameters!$C$13-Parameters!$D$13)-Parameters!$B$13*Parameters!$E$13</f>
        <v>5400</v>
      </c>
      <c r="EY216" s="1">
        <f>BG216*(Parameters!$C$13-Parameters!$D$13)-Parameters!$B$13*Parameters!$E$13</f>
        <v>5400</v>
      </c>
      <c r="EZ216" s="1">
        <f>BH216*(Parameters!$C$13-Parameters!$D$13)-Parameters!$B$13*Parameters!$E$13</f>
        <v>5400</v>
      </c>
      <c r="FA216" s="1">
        <f>BI216*(Parameters!$C$13-Parameters!$D$13)-Parameters!$B$13*Parameters!$E$13</f>
        <v>5400</v>
      </c>
      <c r="FB216" s="1">
        <f>BJ216*(Parameters!$C$13-Parameters!$D$13)-Parameters!$B$13*Parameters!$E$13</f>
        <v>5060</v>
      </c>
      <c r="FC216" s="1">
        <f>BK216*(Parameters!$C$13-Parameters!$D$13)-Parameters!$B$13*Parameters!$E$13</f>
        <v>5400</v>
      </c>
      <c r="FD216" s="1"/>
      <c r="FE216" s="10">
        <v>205</v>
      </c>
      <c r="FF216" s="1">
        <f>BN216*(Parameters!$C$12-Parameters!$D$13)</f>
        <v>0</v>
      </c>
      <c r="FG216" s="1">
        <f>BO216*(Parameters!$C$12-Parameters!$D$13)</f>
        <v>0</v>
      </c>
      <c r="FH216" s="1">
        <f>BP216*(Parameters!$C$12-Parameters!$D$13)</f>
        <v>0</v>
      </c>
      <c r="FI216" s="1">
        <f>BQ216*(Parameters!$C$12-Parameters!$D$13)</f>
        <v>0</v>
      </c>
      <c r="FJ216" s="1">
        <f>BR216*(Parameters!$C$12-Parameters!$D$13)</f>
        <v>0</v>
      </c>
      <c r="FK216" s="1">
        <f>BS216*(Parameters!$C$12-Parameters!$D$13)</f>
        <v>0</v>
      </c>
      <c r="FL216" s="1">
        <f>BT216*(Parameters!$C$12-Parameters!$D$13)</f>
        <v>0</v>
      </c>
      <c r="FM216" s="1">
        <f>BU216*(Parameters!$C$12-Parameters!$D$13)</f>
        <v>1035</v>
      </c>
      <c r="FN216" s="1">
        <f>BV216*(Parameters!$C$12-Parameters!$D$13)</f>
        <v>805</v>
      </c>
      <c r="FO216" s="1">
        <f>BW216*(Parameters!$C$12-Parameters!$D$13)</f>
        <v>0</v>
      </c>
      <c r="FP216" s="1">
        <f>BX216*(Parameters!$C$12-Parameters!$D$13)</f>
        <v>0</v>
      </c>
      <c r="FQ216" s="1">
        <f>BY216*(Parameters!$C$12-Parameters!$D$13)</f>
        <v>0</v>
      </c>
      <c r="FR216" s="1">
        <f>BZ216*(Parameters!$C$12-Parameters!$D$13)</f>
        <v>0</v>
      </c>
      <c r="FS216" s="1">
        <f>CA216*(Parameters!$C$12-Parameters!$D$13)</f>
        <v>0</v>
      </c>
      <c r="FT216" s="1">
        <f>CB216*(Parameters!$C$12-Parameters!$D$13)</f>
        <v>115</v>
      </c>
      <c r="FU216" s="1">
        <f>CC216*(Parameters!$C$12-Parameters!$D$13)</f>
        <v>345</v>
      </c>
      <c r="FV216" s="1">
        <f>CD216*(Parameters!$C$12-Parameters!$D$13)</f>
        <v>0</v>
      </c>
      <c r="FW216" s="1">
        <f>CE216*(Parameters!$C$12-Parameters!$D$13)</f>
        <v>0</v>
      </c>
      <c r="FX216" s="1">
        <f>CF216*(Parameters!$C$12-Parameters!$D$13)</f>
        <v>0</v>
      </c>
      <c r="FY216" s="1">
        <f>CG216*(Parameters!$C$12-Parameters!$D$13)</f>
        <v>0</v>
      </c>
      <c r="FZ216" s="1">
        <f>CH216*(Parameters!$C$12-Parameters!$D$13)</f>
        <v>0</v>
      </c>
      <c r="GA216" s="1">
        <f>CI216*(Parameters!$C$12-Parameters!$D$13)</f>
        <v>0</v>
      </c>
      <c r="GB216" s="1">
        <f>CJ216*(Parameters!$C$12-Parameters!$D$13)</f>
        <v>1265</v>
      </c>
      <c r="GC216" s="1">
        <f>CK216*(Parameters!$C$12-Parameters!$D$13)</f>
        <v>0</v>
      </c>
      <c r="GD216" s="1">
        <f>CL216*(Parameters!$C$12-Parameters!$D$13)</f>
        <v>0</v>
      </c>
      <c r="GE216" s="1">
        <f>CM216*(Parameters!$C$12-Parameters!$D$13)</f>
        <v>0</v>
      </c>
      <c r="GF216" s="1">
        <f>CN216*(Parameters!$C$12-Parameters!$D$13)</f>
        <v>0</v>
      </c>
      <c r="GG216" s="1">
        <f>CO216*(Parameters!$C$12-Parameters!$D$13)</f>
        <v>0</v>
      </c>
      <c r="GH216" s="1">
        <f>CP216*(Parameters!$C$12-Parameters!$D$13)</f>
        <v>115</v>
      </c>
      <c r="GI216" s="1">
        <f>CQ216*(Parameters!$C$12-Parameters!$D$13)</f>
        <v>0</v>
      </c>
      <c r="GJ216" s="1"/>
      <c r="GK216" s="10">
        <v>205</v>
      </c>
      <c r="GL216" s="1">
        <f>CT216+DZ216+FF216-Parameters!$F$13*Parameters!$B$13</f>
        <v>2560</v>
      </c>
      <c r="GM216" s="1">
        <f>CU216+EA216+FG216-Parameters!$F$13*Parameters!$B$13</f>
        <v>7310</v>
      </c>
      <c r="GN216" s="1">
        <f>CV216+EB216+FH216-Parameters!$F$13*Parameters!$B$13</f>
        <v>6410</v>
      </c>
      <c r="GO216" s="1">
        <f>CW216+EC216+FI216-Parameters!$F$13*Parameters!$B$13</f>
        <v>2310</v>
      </c>
      <c r="GP216" s="1">
        <f>CX216+ED216+FJ216-Parameters!$F$13*Parameters!$B$13</f>
        <v>5270</v>
      </c>
      <c r="GQ216" s="1">
        <f>CY216+EE216+FK216-Parameters!$F$13*Parameters!$B$13</f>
        <v>3260</v>
      </c>
      <c r="GR216" s="1">
        <f>CZ216+EF216+FL216-Parameters!$F$13*Parameters!$B$13</f>
        <v>8230</v>
      </c>
      <c r="GS216" s="1">
        <f>DA216+EG216+FM216-Parameters!$F$13*Parameters!$B$13</f>
        <v>7375</v>
      </c>
      <c r="GT216" s="1">
        <f>DB216+EH216+FN216-Parameters!$F$13*Parameters!$B$13</f>
        <v>3405</v>
      </c>
      <c r="GU216" s="1">
        <f>DC216+EI216+FO216-Parameters!$F$13*Parameters!$B$13</f>
        <v>8620</v>
      </c>
      <c r="GV216" s="1">
        <f>DD216+EJ216+FP216-Parameters!$F$13*Parameters!$B$13</f>
        <v>8490</v>
      </c>
      <c r="GW216" s="1">
        <f>DE216+EK216+FQ216-Parameters!$F$13*Parameters!$B$13</f>
        <v>8230</v>
      </c>
      <c r="GX216" s="1">
        <f>DF216+EL216+FR216-Parameters!$F$13*Parameters!$B$13</f>
        <v>3870</v>
      </c>
      <c r="GY216" s="1">
        <f>DG216+EM216+FS216-Parameters!$F$13*Parameters!$B$13</f>
        <v>6330</v>
      </c>
      <c r="GZ216" s="1">
        <f>DH216+EN216+FT216-Parameters!$F$13*Parameters!$B$13</f>
        <v>7815</v>
      </c>
      <c r="HA216" s="1">
        <f>DI216+EO216+FU216-Parameters!$F$13*Parameters!$B$13</f>
        <v>2945</v>
      </c>
      <c r="HB216" s="1">
        <f>DJ216+EP216+FV216-Parameters!$F$13*Parameters!$B$13</f>
        <v>2760</v>
      </c>
      <c r="HC216" s="1">
        <f>DK216+EQ216+FW216-Parameters!$F$13*Parameters!$B$13</f>
        <v>7680</v>
      </c>
      <c r="HD216" s="1">
        <f>DL216+ER216+FX216-Parameters!$F$13*Parameters!$B$13</f>
        <v>6280</v>
      </c>
      <c r="HE216" s="1">
        <f>DM216+ES216+FY216-Parameters!$F$13*Parameters!$B$13</f>
        <v>8490</v>
      </c>
      <c r="HF216" s="1">
        <f>DN216+ET216+FZ216-Parameters!$F$13*Parameters!$B$13</f>
        <v>8360</v>
      </c>
      <c r="HG216" s="1">
        <f>DO216+EU216+GA216-Parameters!$F$13*Parameters!$B$13</f>
        <v>8330</v>
      </c>
      <c r="HH216" s="1">
        <f>DP216+EV216+GB216-Parameters!$F$13*Parameters!$B$13</f>
        <v>6925</v>
      </c>
      <c r="HI216" s="1">
        <f>DQ216+EW216+GC216-Parameters!$F$13*Parameters!$B$13</f>
        <v>6280</v>
      </c>
      <c r="HJ216" s="1">
        <f>DR216+EX216+GD216-Parameters!$F$13*Parameters!$B$13</f>
        <v>9400</v>
      </c>
      <c r="HK216" s="1">
        <f>DS216+EY216+GE216-Parameters!$F$13*Parameters!$B$13</f>
        <v>6800</v>
      </c>
      <c r="HL216" s="1">
        <f>DT216+EZ216+GF216-Parameters!$F$13*Parameters!$B$13</f>
        <v>8100</v>
      </c>
      <c r="HM216" s="1">
        <f>DU216+FA216+GG216-Parameters!$F$13*Parameters!$B$13</f>
        <v>8100</v>
      </c>
      <c r="HN216" s="1">
        <f>DV216+FB216+GH216-Parameters!$F$13*Parameters!$B$13</f>
        <v>9175</v>
      </c>
      <c r="HO216" s="1">
        <f>DW216+FC216+GI216-Parameters!$F$13*Parameters!$B$13</f>
        <v>8750</v>
      </c>
      <c r="HP216" s="1"/>
      <c r="HQ216" s="2"/>
    </row>
    <row r="217" spans="1:225" x14ac:dyDescent="0.35">
      <c r="A217" s="10">
        <v>206</v>
      </c>
      <c r="B217">
        <f>MIN(Parameters!$B$12,Data!B217)</f>
        <v>4</v>
      </c>
      <c r="C217">
        <f>MIN(Parameters!$B$12,Data!C217)</f>
        <v>53</v>
      </c>
      <c r="D217">
        <f>MIN(Parameters!$B$12,Data!D217)</f>
        <v>20</v>
      </c>
      <c r="E217">
        <f>MIN(Parameters!$B$12,Data!E217)</f>
        <v>39</v>
      </c>
      <c r="F217">
        <f>MIN(Parameters!$B$12,Data!F217)</f>
        <v>58</v>
      </c>
      <c r="G217">
        <f>MIN(Parameters!$B$12,Data!G217)</f>
        <v>47</v>
      </c>
      <c r="H217">
        <f>MIN(Parameters!$B$12,Data!H217)</f>
        <v>37</v>
      </c>
      <c r="I217">
        <f>MIN(Parameters!$B$12,Data!I217)</f>
        <v>46</v>
      </c>
      <c r="J217">
        <f>MIN(Parameters!$B$12,Data!J217)</f>
        <v>36</v>
      </c>
      <c r="K217">
        <f>MIN(Parameters!$B$12,Data!K217)</f>
        <v>52</v>
      </c>
      <c r="L217">
        <f>MIN(Parameters!$B$12,Data!L217)</f>
        <v>29</v>
      </c>
      <c r="M217">
        <f>MIN(Parameters!$B$12,Data!M217)</f>
        <v>60</v>
      </c>
      <c r="N217">
        <f>MIN(Parameters!$B$12,Data!N217)</f>
        <v>49</v>
      </c>
      <c r="O217">
        <f>MIN(Parameters!$B$12,Data!O217)</f>
        <v>60</v>
      </c>
      <c r="P217">
        <f>MIN(Parameters!$B$12,Data!P217)</f>
        <v>41</v>
      </c>
      <c r="Q217">
        <f>MIN(Parameters!$B$12,Data!Q217)</f>
        <v>52</v>
      </c>
      <c r="R217">
        <f>MIN(Parameters!$B$12,Data!R217)</f>
        <v>48</v>
      </c>
      <c r="S217">
        <f>MIN(Parameters!$B$12,Data!S217)</f>
        <v>4</v>
      </c>
      <c r="T217">
        <f>MIN(Parameters!$B$12,Data!T217)</f>
        <v>43</v>
      </c>
      <c r="U217">
        <f>MIN(Parameters!$B$12,Data!U217)</f>
        <v>37</v>
      </c>
      <c r="V217">
        <f>MIN(Parameters!$B$12,Data!V217)</f>
        <v>45</v>
      </c>
      <c r="W217">
        <f>MIN(Parameters!$B$12,Data!W217)</f>
        <v>22</v>
      </c>
      <c r="X217">
        <f>MIN(Parameters!$B$12,Data!X217)</f>
        <v>21</v>
      </c>
      <c r="Y217">
        <f>MIN(Parameters!$B$12,Data!Y217)</f>
        <v>51</v>
      </c>
      <c r="Z217">
        <f>MIN(Parameters!$B$12,Data!Z217)</f>
        <v>49</v>
      </c>
      <c r="AA217">
        <f>MIN(Parameters!$B$12,Data!AA217)</f>
        <v>55</v>
      </c>
      <c r="AB217">
        <f>MIN(Parameters!$B$12,Data!AB217)</f>
        <v>56</v>
      </c>
      <c r="AC217">
        <f>MIN(Parameters!$B$12,Data!AC217)</f>
        <v>18</v>
      </c>
      <c r="AD217">
        <f>MIN(Parameters!$B$12,Data!AD217)</f>
        <v>57</v>
      </c>
      <c r="AE217">
        <f>MIN(Parameters!$B$12,Data!AE217)</f>
        <v>37</v>
      </c>
      <c r="AG217" s="10">
        <v>206</v>
      </c>
      <c r="AH217">
        <f>MIN(Parameters!$B$13,Data!AI217)</f>
        <v>0</v>
      </c>
      <c r="AI217">
        <f>MIN(Parameters!$B$13,Data!AJ217)</f>
        <v>20</v>
      </c>
      <c r="AJ217">
        <f>MIN(Parameters!$B$13,Data!AK217)</f>
        <v>14</v>
      </c>
      <c r="AK217">
        <f>MIN(Parameters!$B$13,Data!AL217)</f>
        <v>20</v>
      </c>
      <c r="AL217">
        <f>MIN(Parameters!$B$13,Data!AM217)</f>
        <v>0</v>
      </c>
      <c r="AM217">
        <f>MIN(Parameters!$B$13,Data!AN217)</f>
        <v>3</v>
      </c>
      <c r="AN217">
        <f>MIN(Parameters!$B$13,Data!AO217)</f>
        <v>20</v>
      </c>
      <c r="AO217">
        <f>MIN(Parameters!$B$13,Data!AP217)</f>
        <v>20</v>
      </c>
      <c r="AP217">
        <f>MIN(Parameters!$B$13,Data!AQ217)</f>
        <v>20</v>
      </c>
      <c r="AQ217">
        <f>MIN(Parameters!$B$13,Data!AR217)</f>
        <v>0</v>
      </c>
      <c r="AR217">
        <f>MIN(Parameters!$B$13,Data!AS217)</f>
        <v>1</v>
      </c>
      <c r="AS217">
        <f>MIN(Parameters!$B$13,Data!AT217)</f>
        <v>14</v>
      </c>
      <c r="AT217">
        <f>MIN(Parameters!$B$13,Data!AU217)</f>
        <v>20</v>
      </c>
      <c r="AU217">
        <f>MIN(Parameters!$B$13,Data!AV217)</f>
        <v>20</v>
      </c>
      <c r="AV217">
        <f>MIN(Parameters!$B$13,Data!AW217)</f>
        <v>10</v>
      </c>
      <c r="AW217">
        <f>MIN(Parameters!$B$13,Data!AX217)</f>
        <v>20</v>
      </c>
      <c r="AX217">
        <f>MIN(Parameters!$B$13,Data!AY217)</f>
        <v>19</v>
      </c>
      <c r="AY217">
        <f>MIN(Parameters!$B$13,Data!AZ217)</f>
        <v>17</v>
      </c>
      <c r="AZ217">
        <f>MIN(Parameters!$B$13,Data!BA217)</f>
        <v>17</v>
      </c>
      <c r="BA217">
        <f>MIN(Parameters!$B$13,Data!BB217)</f>
        <v>20</v>
      </c>
      <c r="BB217">
        <f>MIN(Parameters!$B$13,Data!BC217)</f>
        <v>20</v>
      </c>
      <c r="BC217">
        <f>MIN(Parameters!$B$13,Data!BD217)</f>
        <v>0</v>
      </c>
      <c r="BD217">
        <f>MIN(Parameters!$B$13,Data!BE217)</f>
        <v>20</v>
      </c>
      <c r="BE217">
        <f>MIN(Parameters!$B$13,Data!BF217)</f>
        <v>20</v>
      </c>
      <c r="BF217">
        <f>MIN(Parameters!$B$13,Data!BG217)</f>
        <v>20</v>
      </c>
      <c r="BG217">
        <f>MIN(Parameters!$B$13,Data!BH217)</f>
        <v>20</v>
      </c>
      <c r="BH217">
        <f>MIN(Parameters!$B$13,Data!BI217)</f>
        <v>11</v>
      </c>
      <c r="BI217">
        <f>MIN(Parameters!$B$13,Data!BJ217)</f>
        <v>20</v>
      </c>
      <c r="BJ217">
        <f>MIN(Parameters!$B$13,Data!BK217)</f>
        <v>17</v>
      </c>
      <c r="BK217">
        <f>MIN(Parameters!$B$13,Data!BL217)</f>
        <v>11</v>
      </c>
      <c r="BM217" s="10">
        <v>206</v>
      </c>
      <c r="BN217">
        <f>MIN(Parameters!$B$13-Updated_calc!AH217,MAX(0,Data!B217-Updated_calc!B217))</f>
        <v>0</v>
      </c>
      <c r="BO217">
        <f>MIN(Parameters!$B$13-Updated_calc!AI217,MAX(0,Data!C217-Updated_calc!C217))</f>
        <v>0</v>
      </c>
      <c r="BP217">
        <f>MIN(Parameters!$B$13-Updated_calc!AJ217,MAX(0,Data!D217-Updated_calc!D217))</f>
        <v>0</v>
      </c>
      <c r="BQ217">
        <f>MIN(Parameters!$B$13-Updated_calc!AK217,MAX(0,Data!E217-Updated_calc!E217))</f>
        <v>0</v>
      </c>
      <c r="BR217">
        <f>MIN(Parameters!$B$13-Updated_calc!AL217,MAX(0,Data!F217-Updated_calc!F217))</f>
        <v>0</v>
      </c>
      <c r="BS217">
        <f>MIN(Parameters!$B$13-Updated_calc!AM217,MAX(0,Data!G217-Updated_calc!G217))</f>
        <v>0</v>
      </c>
      <c r="BT217">
        <f>MIN(Parameters!$B$13-Updated_calc!AN217,MAX(0,Data!H217-Updated_calc!H217))</f>
        <v>0</v>
      </c>
      <c r="BU217">
        <f>MIN(Parameters!$B$13-Updated_calc!AO217,MAX(0,Data!I217-Updated_calc!I217))</f>
        <v>0</v>
      </c>
      <c r="BV217">
        <f>MIN(Parameters!$B$13-Updated_calc!AP217,MAX(0,Data!J217-Updated_calc!J217))</f>
        <v>0</v>
      </c>
      <c r="BW217">
        <f>MIN(Parameters!$B$13-Updated_calc!AQ217,MAX(0,Data!K217-Updated_calc!K217))</f>
        <v>0</v>
      </c>
      <c r="BX217">
        <f>MIN(Parameters!$B$13-Updated_calc!AR217,MAX(0,Data!L217-Updated_calc!L217))</f>
        <v>0</v>
      </c>
      <c r="BY217">
        <f>MIN(Parameters!$B$13-Updated_calc!AS217,MAX(0,Data!M217-Updated_calc!M217))</f>
        <v>6</v>
      </c>
      <c r="BZ217">
        <f>MIN(Parameters!$B$13-Updated_calc!AT217,MAX(0,Data!N217-Updated_calc!N217))</f>
        <v>0</v>
      </c>
      <c r="CA217">
        <f>MIN(Parameters!$B$13-Updated_calc!AU217,MAX(0,Data!O217-Updated_calc!O217))</f>
        <v>0</v>
      </c>
      <c r="CB217">
        <f>MIN(Parameters!$B$13-Updated_calc!AV217,MAX(0,Data!P217-Updated_calc!P217))</f>
        <v>0</v>
      </c>
      <c r="CC217">
        <f>MIN(Parameters!$B$13-Updated_calc!AW217,MAX(0,Data!Q217-Updated_calc!Q217))</f>
        <v>0</v>
      </c>
      <c r="CD217">
        <f>MIN(Parameters!$B$13-Updated_calc!AX217,MAX(0,Data!R217-Updated_calc!R217))</f>
        <v>0</v>
      </c>
      <c r="CE217">
        <f>MIN(Parameters!$B$13-Updated_calc!AY217,MAX(0,Data!S217-Updated_calc!S217))</f>
        <v>0</v>
      </c>
      <c r="CF217">
        <f>MIN(Parameters!$B$13-Updated_calc!AZ217,MAX(0,Data!T217-Updated_calc!T217))</f>
        <v>0</v>
      </c>
      <c r="CG217">
        <f>MIN(Parameters!$B$13-Updated_calc!BA217,MAX(0,Data!U217-Updated_calc!U217))</f>
        <v>0</v>
      </c>
      <c r="CH217">
        <f>MIN(Parameters!$B$13-Updated_calc!BB217,MAX(0,Data!V217-Updated_calc!V217))</f>
        <v>0</v>
      </c>
      <c r="CI217">
        <f>MIN(Parameters!$B$13-Updated_calc!BC217,MAX(0,Data!W217-Updated_calc!W217))</f>
        <v>0</v>
      </c>
      <c r="CJ217">
        <f>MIN(Parameters!$B$13-Updated_calc!BD217,MAX(0,Data!X217-Updated_calc!X217))</f>
        <v>0</v>
      </c>
      <c r="CK217">
        <f>MIN(Parameters!$B$13-Updated_calc!BE217,MAX(0,Data!Y217-Updated_calc!Y217))</f>
        <v>0</v>
      </c>
      <c r="CL217">
        <f>MIN(Parameters!$B$13-Updated_calc!BF217,MAX(0,Data!Z217-Updated_calc!Z217))</f>
        <v>0</v>
      </c>
      <c r="CM217">
        <f>MIN(Parameters!$B$13-Updated_calc!BG217,MAX(0,Data!AA217-Updated_calc!AA217))</f>
        <v>0</v>
      </c>
      <c r="CN217">
        <f>MIN(Parameters!$B$13-Updated_calc!BH217,MAX(0,Data!AB217-Updated_calc!AB217))</f>
        <v>0</v>
      </c>
      <c r="CO217">
        <f>MIN(Parameters!$B$13-Updated_calc!BI217,MAX(0,Data!AC217-Updated_calc!AC217))</f>
        <v>0</v>
      </c>
      <c r="CP217">
        <f>MIN(Parameters!$B$13-Updated_calc!BJ217,MAX(0,Data!AD217-Updated_calc!AD217))</f>
        <v>0</v>
      </c>
      <c r="CQ217">
        <f>MIN(Parameters!$B$13-Updated_calc!BK217,MAX(0,Data!AE217-Updated_calc!AE217))</f>
        <v>0</v>
      </c>
      <c r="CS217" s="10">
        <v>206</v>
      </c>
      <c r="CT217">
        <f>B217*(Parameters!$C$12-Parameters!$D$12)-Parameters!$E$12*Parameters!$B$12</f>
        <v>-1280</v>
      </c>
      <c r="CU217">
        <f>C217*(Parameters!$C$12-Parameters!$D$12)-Parameters!$E$12*Parameters!$B$12</f>
        <v>5090</v>
      </c>
      <c r="CV217">
        <f>D217*(Parameters!$C$12-Parameters!$D$12)-Parameters!$E$12*Parameters!$B$12</f>
        <v>800</v>
      </c>
      <c r="CW217">
        <f>E217*(Parameters!$C$12-Parameters!$D$12)-Parameters!$E$12*Parameters!$B$12</f>
        <v>3270</v>
      </c>
      <c r="CX217">
        <f>F217*(Parameters!$C$12-Parameters!$D$12)-Parameters!$E$12*Parameters!$B$12</f>
        <v>5740</v>
      </c>
      <c r="CY217">
        <f>G217*(Parameters!$C$12-Parameters!$D$12)-Parameters!$E$12*Parameters!$B$12</f>
        <v>4310</v>
      </c>
      <c r="CZ217">
        <f>H217*(Parameters!$C$12-Parameters!$D$12)-Parameters!$E$12*Parameters!$B$12</f>
        <v>3010</v>
      </c>
      <c r="DA217">
        <f>I217*(Parameters!$C$12-Parameters!$D$12)-Parameters!$E$12*Parameters!$B$12</f>
        <v>4180</v>
      </c>
      <c r="DB217">
        <f>J217*(Parameters!$C$12-Parameters!$D$12)-Parameters!$E$12*Parameters!$B$12</f>
        <v>2880</v>
      </c>
      <c r="DC217">
        <f>K217*(Parameters!$C$12-Parameters!$D$12)-Parameters!$E$12*Parameters!$B$12</f>
        <v>4960</v>
      </c>
      <c r="DD217">
        <f>L217*(Parameters!$C$12-Parameters!$D$12)-Parameters!$E$12*Parameters!$B$12</f>
        <v>1970</v>
      </c>
      <c r="DE217">
        <f>M217*(Parameters!$C$12-Parameters!$D$12)-Parameters!$E$12*Parameters!$B$12</f>
        <v>6000</v>
      </c>
      <c r="DF217">
        <f>N217*(Parameters!$C$12-Parameters!$D$12)-Parameters!$E$12*Parameters!$B$12</f>
        <v>4570</v>
      </c>
      <c r="DG217">
        <f>O217*(Parameters!$C$12-Parameters!$D$12)-Parameters!$E$12*Parameters!$B$12</f>
        <v>6000</v>
      </c>
      <c r="DH217">
        <f>P217*(Parameters!$C$12-Parameters!$D$12)-Parameters!$E$12*Parameters!$B$12</f>
        <v>3530</v>
      </c>
      <c r="DI217">
        <f>Q217*(Parameters!$C$12-Parameters!$D$12)-Parameters!$E$12*Parameters!$B$12</f>
        <v>4960</v>
      </c>
      <c r="DJ217">
        <f>R217*(Parameters!$C$12-Parameters!$D$12)-Parameters!$E$12*Parameters!$B$12</f>
        <v>4440</v>
      </c>
      <c r="DK217">
        <f>S217*(Parameters!$C$12-Parameters!$D$12)-Parameters!$E$12*Parameters!$B$12</f>
        <v>-1280</v>
      </c>
      <c r="DL217">
        <f>T217*(Parameters!$C$12-Parameters!$D$12)-Parameters!$E$12*Parameters!$B$12</f>
        <v>3790</v>
      </c>
      <c r="DM217">
        <f>U217*(Parameters!$C$12-Parameters!$D$12)-Parameters!$E$12*Parameters!$B$12</f>
        <v>3010</v>
      </c>
      <c r="DN217">
        <f>V217*(Parameters!$C$12-Parameters!$D$12)-Parameters!$E$12*Parameters!$B$12</f>
        <v>4050</v>
      </c>
      <c r="DO217">
        <f>W217*(Parameters!$C$12-Parameters!$D$12)-Parameters!$E$12*Parameters!$B$12</f>
        <v>1060</v>
      </c>
      <c r="DP217">
        <f>X217*(Parameters!$C$12-Parameters!$D$12)-Parameters!$E$12*Parameters!$B$12</f>
        <v>930</v>
      </c>
      <c r="DQ217">
        <f>Y217*(Parameters!$C$12-Parameters!$D$12)-Parameters!$E$12*Parameters!$B$12</f>
        <v>4830</v>
      </c>
      <c r="DR217">
        <f>Z217*(Parameters!$C$12-Parameters!$D$12)-Parameters!$E$12*Parameters!$B$12</f>
        <v>4570</v>
      </c>
      <c r="DS217">
        <f>AA217*(Parameters!$C$12-Parameters!$D$12)-Parameters!$E$12*Parameters!$B$12</f>
        <v>5350</v>
      </c>
      <c r="DT217">
        <f>AB217*(Parameters!$C$12-Parameters!$D$12)-Parameters!$E$12*Parameters!$B$12</f>
        <v>5480</v>
      </c>
      <c r="DU217">
        <f>AC217*(Parameters!$C$12-Parameters!$D$12)-Parameters!$E$12*Parameters!$B$12</f>
        <v>540</v>
      </c>
      <c r="DV217">
        <f>AD217*(Parameters!$C$12-Parameters!$D$12)-Parameters!$E$12*Parameters!$B$12</f>
        <v>5610</v>
      </c>
      <c r="DW217">
        <f>AE217*(Parameters!$C$12-Parameters!$D$12)-Parameters!$E$12*Parameters!$B$12</f>
        <v>3010</v>
      </c>
      <c r="DY217" s="10">
        <v>206</v>
      </c>
      <c r="DZ217" s="1">
        <f>AH217*(Parameters!$C$13-Parameters!$D$13)-Parameters!$B$13*Parameters!$E$13</f>
        <v>-1400</v>
      </c>
      <c r="EA217" s="1">
        <f>AI217*(Parameters!$C$13-Parameters!$D$13)-Parameters!$B$13*Parameters!$E$13</f>
        <v>5400</v>
      </c>
      <c r="EB217" s="1">
        <f>AJ217*(Parameters!$C$13-Parameters!$D$13)-Parameters!$B$13*Parameters!$E$13</f>
        <v>3360</v>
      </c>
      <c r="EC217" s="1">
        <f>AK217*(Parameters!$C$13-Parameters!$D$13)-Parameters!$B$13*Parameters!$E$13</f>
        <v>5400</v>
      </c>
      <c r="ED217" s="1">
        <f>AL217*(Parameters!$C$13-Parameters!$D$13)-Parameters!$B$13*Parameters!$E$13</f>
        <v>-1400</v>
      </c>
      <c r="EE217" s="1">
        <f>AM217*(Parameters!$C$13-Parameters!$D$13)-Parameters!$B$13*Parameters!$E$13</f>
        <v>-380</v>
      </c>
      <c r="EF217" s="1">
        <f>AN217*(Parameters!$C$13-Parameters!$D$13)-Parameters!$B$13*Parameters!$E$13</f>
        <v>5400</v>
      </c>
      <c r="EG217" s="1">
        <f>AO217*(Parameters!$C$13-Parameters!$D$13)-Parameters!$B$13*Parameters!$E$13</f>
        <v>5400</v>
      </c>
      <c r="EH217" s="1">
        <f>AP217*(Parameters!$C$13-Parameters!$D$13)-Parameters!$B$13*Parameters!$E$13</f>
        <v>5400</v>
      </c>
      <c r="EI217" s="1">
        <f>AQ217*(Parameters!$C$13-Parameters!$D$13)-Parameters!$B$13*Parameters!$E$13</f>
        <v>-1400</v>
      </c>
      <c r="EJ217" s="1">
        <f>AR217*(Parameters!$C$13-Parameters!$D$13)-Parameters!$B$13*Parameters!$E$13</f>
        <v>-1060</v>
      </c>
      <c r="EK217" s="1">
        <f>AS217*(Parameters!$C$13-Parameters!$D$13)-Parameters!$B$13*Parameters!$E$13</f>
        <v>3360</v>
      </c>
      <c r="EL217" s="1">
        <f>AT217*(Parameters!$C$13-Parameters!$D$13)-Parameters!$B$13*Parameters!$E$13</f>
        <v>5400</v>
      </c>
      <c r="EM217" s="1">
        <f>AU217*(Parameters!$C$13-Parameters!$D$13)-Parameters!$B$13*Parameters!$E$13</f>
        <v>5400</v>
      </c>
      <c r="EN217" s="1">
        <f>AV217*(Parameters!$C$13-Parameters!$D$13)-Parameters!$B$13*Parameters!$E$13</f>
        <v>2000</v>
      </c>
      <c r="EO217" s="1">
        <f>AW217*(Parameters!$C$13-Parameters!$D$13)-Parameters!$B$13*Parameters!$E$13</f>
        <v>5400</v>
      </c>
      <c r="EP217" s="1">
        <f>AX217*(Parameters!$C$13-Parameters!$D$13)-Parameters!$B$13*Parameters!$E$13</f>
        <v>5060</v>
      </c>
      <c r="EQ217" s="1">
        <f>AY217*(Parameters!$C$13-Parameters!$D$13)-Parameters!$B$13*Parameters!$E$13</f>
        <v>4380</v>
      </c>
      <c r="ER217" s="1">
        <f>AZ217*(Parameters!$C$13-Parameters!$D$13)-Parameters!$B$13*Parameters!$E$13</f>
        <v>4380</v>
      </c>
      <c r="ES217" s="1">
        <f>BA217*(Parameters!$C$13-Parameters!$D$13)-Parameters!$B$13*Parameters!$E$13</f>
        <v>5400</v>
      </c>
      <c r="ET217" s="1">
        <f>BB217*(Parameters!$C$13-Parameters!$D$13)-Parameters!$B$13*Parameters!$E$13</f>
        <v>5400</v>
      </c>
      <c r="EU217" s="1">
        <f>BC217*(Parameters!$C$13-Parameters!$D$13)-Parameters!$B$13*Parameters!$E$13</f>
        <v>-1400</v>
      </c>
      <c r="EV217" s="1">
        <f>BD217*(Parameters!$C$13-Parameters!$D$13)-Parameters!$B$13*Parameters!$E$13</f>
        <v>5400</v>
      </c>
      <c r="EW217" s="1">
        <f>BE217*(Parameters!$C$13-Parameters!$D$13)-Parameters!$B$13*Parameters!$E$13</f>
        <v>5400</v>
      </c>
      <c r="EX217" s="1">
        <f>BF217*(Parameters!$C$13-Parameters!$D$13)-Parameters!$B$13*Parameters!$E$13</f>
        <v>5400</v>
      </c>
      <c r="EY217" s="1">
        <f>BG217*(Parameters!$C$13-Parameters!$D$13)-Parameters!$B$13*Parameters!$E$13</f>
        <v>5400</v>
      </c>
      <c r="EZ217" s="1">
        <f>BH217*(Parameters!$C$13-Parameters!$D$13)-Parameters!$B$13*Parameters!$E$13</f>
        <v>2340</v>
      </c>
      <c r="FA217" s="1">
        <f>BI217*(Parameters!$C$13-Parameters!$D$13)-Parameters!$B$13*Parameters!$E$13</f>
        <v>5400</v>
      </c>
      <c r="FB217" s="1">
        <f>BJ217*(Parameters!$C$13-Parameters!$D$13)-Parameters!$B$13*Parameters!$E$13</f>
        <v>4380</v>
      </c>
      <c r="FC217" s="1">
        <f>BK217*(Parameters!$C$13-Parameters!$D$13)-Parameters!$B$13*Parameters!$E$13</f>
        <v>2340</v>
      </c>
      <c r="FD217" s="1"/>
      <c r="FE217" s="10">
        <v>206</v>
      </c>
      <c r="FF217" s="1">
        <f>BN217*(Parameters!$C$12-Parameters!$D$13)</f>
        <v>0</v>
      </c>
      <c r="FG217" s="1">
        <f>BO217*(Parameters!$C$12-Parameters!$D$13)</f>
        <v>0</v>
      </c>
      <c r="FH217" s="1">
        <f>BP217*(Parameters!$C$12-Parameters!$D$13)</f>
        <v>0</v>
      </c>
      <c r="FI217" s="1">
        <f>BQ217*(Parameters!$C$12-Parameters!$D$13)</f>
        <v>0</v>
      </c>
      <c r="FJ217" s="1">
        <f>BR217*(Parameters!$C$12-Parameters!$D$13)</f>
        <v>0</v>
      </c>
      <c r="FK217" s="1">
        <f>BS217*(Parameters!$C$12-Parameters!$D$13)</f>
        <v>0</v>
      </c>
      <c r="FL217" s="1">
        <f>BT217*(Parameters!$C$12-Parameters!$D$13)</f>
        <v>0</v>
      </c>
      <c r="FM217" s="1">
        <f>BU217*(Parameters!$C$12-Parameters!$D$13)</f>
        <v>0</v>
      </c>
      <c r="FN217" s="1">
        <f>BV217*(Parameters!$C$12-Parameters!$D$13)</f>
        <v>0</v>
      </c>
      <c r="FO217" s="1">
        <f>BW217*(Parameters!$C$12-Parameters!$D$13)</f>
        <v>0</v>
      </c>
      <c r="FP217" s="1">
        <f>BX217*(Parameters!$C$12-Parameters!$D$13)</f>
        <v>0</v>
      </c>
      <c r="FQ217" s="1">
        <f>BY217*(Parameters!$C$12-Parameters!$D$13)</f>
        <v>690</v>
      </c>
      <c r="FR217" s="1">
        <f>BZ217*(Parameters!$C$12-Parameters!$D$13)</f>
        <v>0</v>
      </c>
      <c r="FS217" s="1">
        <f>CA217*(Parameters!$C$12-Parameters!$D$13)</f>
        <v>0</v>
      </c>
      <c r="FT217" s="1">
        <f>CB217*(Parameters!$C$12-Parameters!$D$13)</f>
        <v>0</v>
      </c>
      <c r="FU217" s="1">
        <f>CC217*(Parameters!$C$12-Parameters!$D$13)</f>
        <v>0</v>
      </c>
      <c r="FV217" s="1">
        <f>CD217*(Parameters!$C$12-Parameters!$D$13)</f>
        <v>0</v>
      </c>
      <c r="FW217" s="1">
        <f>CE217*(Parameters!$C$12-Parameters!$D$13)</f>
        <v>0</v>
      </c>
      <c r="FX217" s="1">
        <f>CF217*(Parameters!$C$12-Parameters!$D$13)</f>
        <v>0</v>
      </c>
      <c r="FY217" s="1">
        <f>CG217*(Parameters!$C$12-Parameters!$D$13)</f>
        <v>0</v>
      </c>
      <c r="FZ217" s="1">
        <f>CH217*(Parameters!$C$12-Parameters!$D$13)</f>
        <v>0</v>
      </c>
      <c r="GA217" s="1">
        <f>CI217*(Parameters!$C$12-Parameters!$D$13)</f>
        <v>0</v>
      </c>
      <c r="GB217" s="1">
        <f>CJ217*(Parameters!$C$12-Parameters!$D$13)</f>
        <v>0</v>
      </c>
      <c r="GC217" s="1">
        <f>CK217*(Parameters!$C$12-Parameters!$D$13)</f>
        <v>0</v>
      </c>
      <c r="GD217" s="1">
        <f>CL217*(Parameters!$C$12-Parameters!$D$13)</f>
        <v>0</v>
      </c>
      <c r="GE217" s="1">
        <f>CM217*(Parameters!$C$12-Parameters!$D$13)</f>
        <v>0</v>
      </c>
      <c r="GF217" s="1">
        <f>CN217*(Parameters!$C$12-Parameters!$D$13)</f>
        <v>0</v>
      </c>
      <c r="GG217" s="1">
        <f>CO217*(Parameters!$C$12-Parameters!$D$13)</f>
        <v>0</v>
      </c>
      <c r="GH217" s="1">
        <f>CP217*(Parameters!$C$12-Parameters!$D$13)</f>
        <v>0</v>
      </c>
      <c r="GI217" s="1">
        <f>CQ217*(Parameters!$C$12-Parameters!$D$13)</f>
        <v>0</v>
      </c>
      <c r="GJ217" s="1"/>
      <c r="GK217" s="10">
        <v>206</v>
      </c>
      <c r="GL217" s="1">
        <f>CT217+DZ217+FF217-Parameters!$F$13*Parameters!$B$13</f>
        <v>-4680</v>
      </c>
      <c r="GM217" s="1">
        <f>CU217+EA217+FG217-Parameters!$F$13*Parameters!$B$13</f>
        <v>8490</v>
      </c>
      <c r="GN217" s="1">
        <f>CV217+EB217+FH217-Parameters!$F$13*Parameters!$B$13</f>
        <v>2160</v>
      </c>
      <c r="GO217" s="1">
        <f>CW217+EC217+FI217-Parameters!$F$13*Parameters!$B$13</f>
        <v>6670</v>
      </c>
      <c r="GP217" s="1">
        <f>CX217+ED217+FJ217-Parameters!$F$13*Parameters!$B$13</f>
        <v>2340</v>
      </c>
      <c r="GQ217" s="1">
        <f>CY217+EE217+FK217-Parameters!$F$13*Parameters!$B$13</f>
        <v>1930</v>
      </c>
      <c r="GR217" s="1">
        <f>CZ217+EF217+FL217-Parameters!$F$13*Parameters!$B$13</f>
        <v>6410</v>
      </c>
      <c r="GS217" s="1">
        <f>DA217+EG217+FM217-Parameters!$F$13*Parameters!$B$13</f>
        <v>7580</v>
      </c>
      <c r="GT217" s="1">
        <f>DB217+EH217+FN217-Parameters!$F$13*Parameters!$B$13</f>
        <v>6280</v>
      </c>
      <c r="GU217" s="1">
        <f>DC217+EI217+FO217-Parameters!$F$13*Parameters!$B$13</f>
        <v>1560</v>
      </c>
      <c r="GV217" s="1">
        <f>DD217+EJ217+FP217-Parameters!$F$13*Parameters!$B$13</f>
        <v>-1090</v>
      </c>
      <c r="GW217" s="1">
        <f>DE217+EK217+FQ217-Parameters!$F$13*Parameters!$B$13</f>
        <v>8050</v>
      </c>
      <c r="GX217" s="1">
        <f>DF217+EL217+FR217-Parameters!$F$13*Parameters!$B$13</f>
        <v>7970</v>
      </c>
      <c r="GY217" s="1">
        <f>DG217+EM217+FS217-Parameters!$F$13*Parameters!$B$13</f>
        <v>9400</v>
      </c>
      <c r="GZ217" s="1">
        <f>DH217+EN217+FT217-Parameters!$F$13*Parameters!$B$13</f>
        <v>3530</v>
      </c>
      <c r="HA217" s="1">
        <f>DI217+EO217+FU217-Parameters!$F$13*Parameters!$B$13</f>
        <v>8360</v>
      </c>
      <c r="HB217" s="1">
        <f>DJ217+EP217+FV217-Parameters!$F$13*Parameters!$B$13</f>
        <v>7500</v>
      </c>
      <c r="HC217" s="1">
        <f>DK217+EQ217+FW217-Parameters!$F$13*Parameters!$B$13</f>
        <v>1100</v>
      </c>
      <c r="HD217" s="1">
        <f>DL217+ER217+FX217-Parameters!$F$13*Parameters!$B$13</f>
        <v>6170</v>
      </c>
      <c r="HE217" s="1">
        <f>DM217+ES217+FY217-Parameters!$F$13*Parameters!$B$13</f>
        <v>6410</v>
      </c>
      <c r="HF217" s="1">
        <f>DN217+ET217+FZ217-Parameters!$F$13*Parameters!$B$13</f>
        <v>7450</v>
      </c>
      <c r="HG217" s="1">
        <f>DO217+EU217+GA217-Parameters!$F$13*Parameters!$B$13</f>
        <v>-2340</v>
      </c>
      <c r="HH217" s="1">
        <f>DP217+EV217+GB217-Parameters!$F$13*Parameters!$B$13</f>
        <v>4330</v>
      </c>
      <c r="HI217" s="1">
        <f>DQ217+EW217+GC217-Parameters!$F$13*Parameters!$B$13</f>
        <v>8230</v>
      </c>
      <c r="HJ217" s="1">
        <f>DR217+EX217+GD217-Parameters!$F$13*Parameters!$B$13</f>
        <v>7970</v>
      </c>
      <c r="HK217" s="1">
        <f>DS217+EY217+GE217-Parameters!$F$13*Parameters!$B$13</f>
        <v>8750</v>
      </c>
      <c r="HL217" s="1">
        <f>DT217+EZ217+GF217-Parameters!$F$13*Parameters!$B$13</f>
        <v>5820</v>
      </c>
      <c r="HM217" s="1">
        <f>DU217+FA217+GG217-Parameters!$F$13*Parameters!$B$13</f>
        <v>3940</v>
      </c>
      <c r="HN217" s="1">
        <f>DV217+FB217+GH217-Parameters!$F$13*Parameters!$B$13</f>
        <v>7990</v>
      </c>
      <c r="HO217" s="1">
        <f>DW217+FC217+GI217-Parameters!$F$13*Parameters!$B$13</f>
        <v>3350</v>
      </c>
      <c r="HP217" s="1"/>
      <c r="HQ217" s="2"/>
    </row>
    <row r="218" spans="1:225" x14ac:dyDescent="0.35">
      <c r="A218" s="10">
        <v>207</v>
      </c>
      <c r="B218">
        <f>MIN(Parameters!$B$12,Data!B218)</f>
        <v>32</v>
      </c>
      <c r="C218">
        <f>MIN(Parameters!$B$12,Data!C218)</f>
        <v>47</v>
      </c>
      <c r="D218">
        <f>MIN(Parameters!$B$12,Data!D218)</f>
        <v>32</v>
      </c>
      <c r="E218">
        <f>MIN(Parameters!$B$12,Data!E218)</f>
        <v>46</v>
      </c>
      <c r="F218">
        <f>MIN(Parameters!$B$12,Data!F218)</f>
        <v>33</v>
      </c>
      <c r="G218">
        <f>MIN(Parameters!$B$12,Data!G218)</f>
        <v>28</v>
      </c>
      <c r="H218">
        <f>MIN(Parameters!$B$12,Data!H218)</f>
        <v>60</v>
      </c>
      <c r="I218">
        <f>MIN(Parameters!$B$12,Data!I218)</f>
        <v>53</v>
      </c>
      <c r="J218">
        <f>MIN(Parameters!$B$12,Data!J218)</f>
        <v>45</v>
      </c>
      <c r="K218">
        <f>MIN(Parameters!$B$12,Data!K218)</f>
        <v>53</v>
      </c>
      <c r="L218">
        <f>MIN(Parameters!$B$12,Data!L218)</f>
        <v>54</v>
      </c>
      <c r="M218">
        <f>MIN(Parameters!$B$12,Data!M218)</f>
        <v>60</v>
      </c>
      <c r="N218">
        <f>MIN(Parameters!$B$12,Data!N218)</f>
        <v>60</v>
      </c>
      <c r="O218">
        <f>MIN(Parameters!$B$12,Data!O218)</f>
        <v>56</v>
      </c>
      <c r="P218">
        <f>MIN(Parameters!$B$12,Data!P218)</f>
        <v>60</v>
      </c>
      <c r="Q218">
        <f>MIN(Parameters!$B$12,Data!Q218)</f>
        <v>55</v>
      </c>
      <c r="R218">
        <f>MIN(Parameters!$B$12,Data!R218)</f>
        <v>54</v>
      </c>
      <c r="S218">
        <f>MIN(Parameters!$B$12,Data!S218)</f>
        <v>52</v>
      </c>
      <c r="T218">
        <f>MIN(Parameters!$B$12,Data!T218)</f>
        <v>60</v>
      </c>
      <c r="U218">
        <f>MIN(Parameters!$B$12,Data!U218)</f>
        <v>40</v>
      </c>
      <c r="V218">
        <f>MIN(Parameters!$B$12,Data!V218)</f>
        <v>32</v>
      </c>
      <c r="W218">
        <f>MIN(Parameters!$B$12,Data!W218)</f>
        <v>47</v>
      </c>
      <c r="X218">
        <f>MIN(Parameters!$B$12,Data!X218)</f>
        <v>31</v>
      </c>
      <c r="Y218">
        <f>MIN(Parameters!$B$12,Data!Y218)</f>
        <v>52</v>
      </c>
      <c r="Z218">
        <f>MIN(Parameters!$B$12,Data!Z218)</f>
        <v>56</v>
      </c>
      <c r="AA218">
        <f>MIN(Parameters!$B$12,Data!AA218)</f>
        <v>40</v>
      </c>
      <c r="AB218">
        <f>MIN(Parameters!$B$12,Data!AB218)</f>
        <v>36</v>
      </c>
      <c r="AC218">
        <f>MIN(Parameters!$B$12,Data!AC218)</f>
        <v>25</v>
      </c>
      <c r="AD218">
        <f>MIN(Parameters!$B$12,Data!AD218)</f>
        <v>60</v>
      </c>
      <c r="AE218">
        <f>MIN(Parameters!$B$12,Data!AE218)</f>
        <v>58</v>
      </c>
      <c r="AG218" s="10">
        <v>207</v>
      </c>
      <c r="AH218">
        <f>MIN(Parameters!$B$13,Data!AI218)</f>
        <v>20</v>
      </c>
      <c r="AI218">
        <f>MIN(Parameters!$B$13,Data!AJ218)</f>
        <v>20</v>
      </c>
      <c r="AJ218">
        <f>MIN(Parameters!$B$13,Data!AK218)</f>
        <v>20</v>
      </c>
      <c r="AK218">
        <f>MIN(Parameters!$B$13,Data!AL218)</f>
        <v>20</v>
      </c>
      <c r="AL218">
        <f>MIN(Parameters!$B$13,Data!AM218)</f>
        <v>20</v>
      </c>
      <c r="AM218">
        <f>MIN(Parameters!$B$13,Data!AN218)</f>
        <v>13</v>
      </c>
      <c r="AN218">
        <f>MIN(Parameters!$B$13,Data!AO218)</f>
        <v>9</v>
      </c>
      <c r="AO218">
        <f>MIN(Parameters!$B$13,Data!AP218)</f>
        <v>20</v>
      </c>
      <c r="AP218">
        <f>MIN(Parameters!$B$13,Data!AQ218)</f>
        <v>20</v>
      </c>
      <c r="AQ218">
        <f>MIN(Parameters!$B$13,Data!AR218)</f>
        <v>20</v>
      </c>
      <c r="AR218">
        <f>MIN(Parameters!$B$13,Data!AS218)</f>
        <v>20</v>
      </c>
      <c r="AS218">
        <f>MIN(Parameters!$B$13,Data!AT218)</f>
        <v>3</v>
      </c>
      <c r="AT218">
        <f>MIN(Parameters!$B$13,Data!AU218)</f>
        <v>20</v>
      </c>
      <c r="AU218">
        <f>MIN(Parameters!$B$13,Data!AV218)</f>
        <v>20</v>
      </c>
      <c r="AV218">
        <f>MIN(Parameters!$B$13,Data!AW218)</f>
        <v>18</v>
      </c>
      <c r="AW218">
        <f>MIN(Parameters!$B$13,Data!AX218)</f>
        <v>0</v>
      </c>
      <c r="AX218">
        <f>MIN(Parameters!$B$13,Data!AY218)</f>
        <v>17</v>
      </c>
      <c r="AY218">
        <f>MIN(Parameters!$B$13,Data!AZ218)</f>
        <v>13</v>
      </c>
      <c r="AZ218">
        <f>MIN(Parameters!$B$13,Data!BA218)</f>
        <v>20</v>
      </c>
      <c r="BA218">
        <f>MIN(Parameters!$B$13,Data!BB218)</f>
        <v>20</v>
      </c>
      <c r="BB218">
        <f>MIN(Parameters!$B$13,Data!BC218)</f>
        <v>20</v>
      </c>
      <c r="BC218">
        <f>MIN(Parameters!$B$13,Data!BD218)</f>
        <v>20</v>
      </c>
      <c r="BD218">
        <f>MIN(Parameters!$B$13,Data!BE218)</f>
        <v>7</v>
      </c>
      <c r="BE218">
        <f>MIN(Parameters!$B$13,Data!BF218)</f>
        <v>7</v>
      </c>
      <c r="BF218">
        <f>MIN(Parameters!$B$13,Data!BG218)</f>
        <v>16</v>
      </c>
      <c r="BG218">
        <f>MIN(Parameters!$B$13,Data!BH218)</f>
        <v>4</v>
      </c>
      <c r="BH218">
        <f>MIN(Parameters!$B$13,Data!BI218)</f>
        <v>20</v>
      </c>
      <c r="BI218">
        <f>MIN(Parameters!$B$13,Data!BJ218)</f>
        <v>20</v>
      </c>
      <c r="BJ218">
        <f>MIN(Parameters!$B$13,Data!BK218)</f>
        <v>20</v>
      </c>
      <c r="BK218">
        <f>MIN(Parameters!$B$13,Data!BL218)</f>
        <v>20</v>
      </c>
      <c r="BM218" s="10">
        <v>207</v>
      </c>
      <c r="BN218">
        <f>MIN(Parameters!$B$13-Updated_calc!AH218,MAX(0,Data!B218-Updated_calc!B218))</f>
        <v>0</v>
      </c>
      <c r="BO218">
        <f>MIN(Parameters!$B$13-Updated_calc!AI218,MAX(0,Data!C218-Updated_calc!C218))</f>
        <v>0</v>
      </c>
      <c r="BP218">
        <f>MIN(Parameters!$B$13-Updated_calc!AJ218,MAX(0,Data!D218-Updated_calc!D218))</f>
        <v>0</v>
      </c>
      <c r="BQ218">
        <f>MIN(Parameters!$B$13-Updated_calc!AK218,MAX(0,Data!E218-Updated_calc!E218))</f>
        <v>0</v>
      </c>
      <c r="BR218">
        <f>MIN(Parameters!$B$13-Updated_calc!AL218,MAX(0,Data!F218-Updated_calc!F218))</f>
        <v>0</v>
      </c>
      <c r="BS218">
        <f>MIN(Parameters!$B$13-Updated_calc!AM218,MAX(0,Data!G218-Updated_calc!G218))</f>
        <v>0</v>
      </c>
      <c r="BT218">
        <f>MIN(Parameters!$B$13-Updated_calc!AN218,MAX(0,Data!H218-Updated_calc!H218))</f>
        <v>4</v>
      </c>
      <c r="BU218">
        <f>MIN(Parameters!$B$13-Updated_calc!AO218,MAX(0,Data!I218-Updated_calc!I218))</f>
        <v>0</v>
      </c>
      <c r="BV218">
        <f>MIN(Parameters!$B$13-Updated_calc!AP218,MAX(0,Data!J218-Updated_calc!J218))</f>
        <v>0</v>
      </c>
      <c r="BW218">
        <f>MIN(Parameters!$B$13-Updated_calc!AQ218,MAX(0,Data!K218-Updated_calc!K218))</f>
        <v>0</v>
      </c>
      <c r="BX218">
        <f>MIN(Parameters!$B$13-Updated_calc!AR218,MAX(0,Data!L218-Updated_calc!L218))</f>
        <v>0</v>
      </c>
      <c r="BY218">
        <f>MIN(Parameters!$B$13-Updated_calc!AS218,MAX(0,Data!M218-Updated_calc!M218))</f>
        <v>16</v>
      </c>
      <c r="BZ218">
        <f>MIN(Parameters!$B$13-Updated_calc!AT218,MAX(0,Data!N218-Updated_calc!N218))</f>
        <v>0</v>
      </c>
      <c r="CA218">
        <f>MIN(Parameters!$B$13-Updated_calc!AU218,MAX(0,Data!O218-Updated_calc!O218))</f>
        <v>0</v>
      </c>
      <c r="CB218">
        <f>MIN(Parameters!$B$13-Updated_calc!AV218,MAX(0,Data!P218-Updated_calc!P218))</f>
        <v>2</v>
      </c>
      <c r="CC218">
        <f>MIN(Parameters!$B$13-Updated_calc!AW218,MAX(0,Data!Q218-Updated_calc!Q218))</f>
        <v>0</v>
      </c>
      <c r="CD218">
        <f>MIN(Parameters!$B$13-Updated_calc!AX218,MAX(0,Data!R218-Updated_calc!R218))</f>
        <v>0</v>
      </c>
      <c r="CE218">
        <f>MIN(Parameters!$B$13-Updated_calc!AY218,MAX(0,Data!S218-Updated_calc!S218))</f>
        <v>0</v>
      </c>
      <c r="CF218">
        <f>MIN(Parameters!$B$13-Updated_calc!AZ218,MAX(0,Data!T218-Updated_calc!T218))</f>
        <v>0</v>
      </c>
      <c r="CG218">
        <f>MIN(Parameters!$B$13-Updated_calc!BA218,MAX(0,Data!U218-Updated_calc!U218))</f>
        <v>0</v>
      </c>
      <c r="CH218">
        <f>MIN(Parameters!$B$13-Updated_calc!BB218,MAX(0,Data!V218-Updated_calc!V218))</f>
        <v>0</v>
      </c>
      <c r="CI218">
        <f>MIN(Parameters!$B$13-Updated_calc!BC218,MAX(0,Data!W218-Updated_calc!W218))</f>
        <v>0</v>
      </c>
      <c r="CJ218">
        <f>MIN(Parameters!$B$13-Updated_calc!BD218,MAX(0,Data!X218-Updated_calc!X218))</f>
        <v>0</v>
      </c>
      <c r="CK218">
        <f>MIN(Parameters!$B$13-Updated_calc!BE218,MAX(0,Data!Y218-Updated_calc!Y218))</f>
        <v>0</v>
      </c>
      <c r="CL218">
        <f>MIN(Parameters!$B$13-Updated_calc!BF218,MAX(0,Data!Z218-Updated_calc!Z218))</f>
        <v>0</v>
      </c>
      <c r="CM218">
        <f>MIN(Parameters!$B$13-Updated_calc!BG218,MAX(0,Data!AA218-Updated_calc!AA218))</f>
        <v>0</v>
      </c>
      <c r="CN218">
        <f>MIN(Parameters!$B$13-Updated_calc!BH218,MAX(0,Data!AB218-Updated_calc!AB218))</f>
        <v>0</v>
      </c>
      <c r="CO218">
        <f>MIN(Parameters!$B$13-Updated_calc!BI218,MAX(0,Data!AC218-Updated_calc!AC218))</f>
        <v>0</v>
      </c>
      <c r="CP218">
        <f>MIN(Parameters!$B$13-Updated_calc!BJ218,MAX(0,Data!AD218-Updated_calc!AD218))</f>
        <v>0</v>
      </c>
      <c r="CQ218">
        <f>MIN(Parameters!$B$13-Updated_calc!BK218,MAX(0,Data!AE218-Updated_calc!AE218))</f>
        <v>0</v>
      </c>
      <c r="CS218" s="10">
        <v>207</v>
      </c>
      <c r="CT218">
        <f>B218*(Parameters!$C$12-Parameters!$D$12)-Parameters!$E$12*Parameters!$B$12</f>
        <v>2360</v>
      </c>
      <c r="CU218">
        <f>C218*(Parameters!$C$12-Parameters!$D$12)-Parameters!$E$12*Parameters!$B$12</f>
        <v>4310</v>
      </c>
      <c r="CV218">
        <f>D218*(Parameters!$C$12-Parameters!$D$12)-Parameters!$E$12*Parameters!$B$12</f>
        <v>2360</v>
      </c>
      <c r="CW218">
        <f>E218*(Parameters!$C$12-Parameters!$D$12)-Parameters!$E$12*Parameters!$B$12</f>
        <v>4180</v>
      </c>
      <c r="CX218">
        <f>F218*(Parameters!$C$12-Parameters!$D$12)-Parameters!$E$12*Parameters!$B$12</f>
        <v>2490</v>
      </c>
      <c r="CY218">
        <f>G218*(Parameters!$C$12-Parameters!$D$12)-Parameters!$E$12*Parameters!$B$12</f>
        <v>1840</v>
      </c>
      <c r="CZ218">
        <f>H218*(Parameters!$C$12-Parameters!$D$12)-Parameters!$E$12*Parameters!$B$12</f>
        <v>6000</v>
      </c>
      <c r="DA218">
        <f>I218*(Parameters!$C$12-Parameters!$D$12)-Parameters!$E$12*Parameters!$B$12</f>
        <v>5090</v>
      </c>
      <c r="DB218">
        <f>J218*(Parameters!$C$12-Parameters!$D$12)-Parameters!$E$12*Parameters!$B$12</f>
        <v>4050</v>
      </c>
      <c r="DC218">
        <f>K218*(Parameters!$C$12-Parameters!$D$12)-Parameters!$E$12*Parameters!$B$12</f>
        <v>5090</v>
      </c>
      <c r="DD218">
        <f>L218*(Parameters!$C$12-Parameters!$D$12)-Parameters!$E$12*Parameters!$B$12</f>
        <v>5220</v>
      </c>
      <c r="DE218">
        <f>M218*(Parameters!$C$12-Parameters!$D$12)-Parameters!$E$12*Parameters!$B$12</f>
        <v>6000</v>
      </c>
      <c r="DF218">
        <f>N218*(Parameters!$C$12-Parameters!$D$12)-Parameters!$E$12*Parameters!$B$12</f>
        <v>6000</v>
      </c>
      <c r="DG218">
        <f>O218*(Parameters!$C$12-Parameters!$D$12)-Parameters!$E$12*Parameters!$B$12</f>
        <v>5480</v>
      </c>
      <c r="DH218">
        <f>P218*(Parameters!$C$12-Parameters!$D$12)-Parameters!$E$12*Parameters!$B$12</f>
        <v>6000</v>
      </c>
      <c r="DI218">
        <f>Q218*(Parameters!$C$12-Parameters!$D$12)-Parameters!$E$12*Parameters!$B$12</f>
        <v>5350</v>
      </c>
      <c r="DJ218">
        <f>R218*(Parameters!$C$12-Parameters!$D$12)-Parameters!$E$12*Parameters!$B$12</f>
        <v>5220</v>
      </c>
      <c r="DK218">
        <f>S218*(Parameters!$C$12-Parameters!$D$12)-Parameters!$E$12*Parameters!$B$12</f>
        <v>4960</v>
      </c>
      <c r="DL218">
        <f>T218*(Parameters!$C$12-Parameters!$D$12)-Parameters!$E$12*Parameters!$B$12</f>
        <v>6000</v>
      </c>
      <c r="DM218">
        <f>U218*(Parameters!$C$12-Parameters!$D$12)-Parameters!$E$12*Parameters!$B$12</f>
        <v>3400</v>
      </c>
      <c r="DN218">
        <f>V218*(Parameters!$C$12-Parameters!$D$12)-Parameters!$E$12*Parameters!$B$12</f>
        <v>2360</v>
      </c>
      <c r="DO218">
        <f>W218*(Parameters!$C$12-Parameters!$D$12)-Parameters!$E$12*Parameters!$B$12</f>
        <v>4310</v>
      </c>
      <c r="DP218">
        <f>X218*(Parameters!$C$12-Parameters!$D$12)-Parameters!$E$12*Parameters!$B$12</f>
        <v>2230</v>
      </c>
      <c r="DQ218">
        <f>Y218*(Parameters!$C$12-Parameters!$D$12)-Parameters!$E$12*Parameters!$B$12</f>
        <v>4960</v>
      </c>
      <c r="DR218">
        <f>Z218*(Parameters!$C$12-Parameters!$D$12)-Parameters!$E$12*Parameters!$B$12</f>
        <v>5480</v>
      </c>
      <c r="DS218">
        <f>AA218*(Parameters!$C$12-Parameters!$D$12)-Parameters!$E$12*Parameters!$B$12</f>
        <v>3400</v>
      </c>
      <c r="DT218">
        <f>AB218*(Parameters!$C$12-Parameters!$D$12)-Parameters!$E$12*Parameters!$B$12</f>
        <v>2880</v>
      </c>
      <c r="DU218">
        <f>AC218*(Parameters!$C$12-Parameters!$D$12)-Parameters!$E$12*Parameters!$B$12</f>
        <v>1450</v>
      </c>
      <c r="DV218">
        <f>AD218*(Parameters!$C$12-Parameters!$D$12)-Parameters!$E$12*Parameters!$B$12</f>
        <v>6000</v>
      </c>
      <c r="DW218">
        <f>AE218*(Parameters!$C$12-Parameters!$D$12)-Parameters!$E$12*Parameters!$B$12</f>
        <v>5740</v>
      </c>
      <c r="DY218" s="10">
        <v>207</v>
      </c>
      <c r="DZ218" s="1">
        <f>AH218*(Parameters!$C$13-Parameters!$D$13)-Parameters!$B$13*Parameters!$E$13</f>
        <v>5400</v>
      </c>
      <c r="EA218" s="1">
        <f>AI218*(Parameters!$C$13-Parameters!$D$13)-Parameters!$B$13*Parameters!$E$13</f>
        <v>5400</v>
      </c>
      <c r="EB218" s="1">
        <f>AJ218*(Parameters!$C$13-Parameters!$D$13)-Parameters!$B$13*Parameters!$E$13</f>
        <v>5400</v>
      </c>
      <c r="EC218" s="1">
        <f>AK218*(Parameters!$C$13-Parameters!$D$13)-Parameters!$B$13*Parameters!$E$13</f>
        <v>5400</v>
      </c>
      <c r="ED218" s="1">
        <f>AL218*(Parameters!$C$13-Parameters!$D$13)-Parameters!$B$13*Parameters!$E$13</f>
        <v>5400</v>
      </c>
      <c r="EE218" s="1">
        <f>AM218*(Parameters!$C$13-Parameters!$D$13)-Parameters!$B$13*Parameters!$E$13</f>
        <v>3020</v>
      </c>
      <c r="EF218" s="1">
        <f>AN218*(Parameters!$C$13-Parameters!$D$13)-Parameters!$B$13*Parameters!$E$13</f>
        <v>1660</v>
      </c>
      <c r="EG218" s="1">
        <f>AO218*(Parameters!$C$13-Parameters!$D$13)-Parameters!$B$13*Parameters!$E$13</f>
        <v>5400</v>
      </c>
      <c r="EH218" s="1">
        <f>AP218*(Parameters!$C$13-Parameters!$D$13)-Parameters!$B$13*Parameters!$E$13</f>
        <v>5400</v>
      </c>
      <c r="EI218" s="1">
        <f>AQ218*(Parameters!$C$13-Parameters!$D$13)-Parameters!$B$13*Parameters!$E$13</f>
        <v>5400</v>
      </c>
      <c r="EJ218" s="1">
        <f>AR218*(Parameters!$C$13-Parameters!$D$13)-Parameters!$B$13*Parameters!$E$13</f>
        <v>5400</v>
      </c>
      <c r="EK218" s="1">
        <f>AS218*(Parameters!$C$13-Parameters!$D$13)-Parameters!$B$13*Parameters!$E$13</f>
        <v>-380</v>
      </c>
      <c r="EL218" s="1">
        <f>AT218*(Parameters!$C$13-Parameters!$D$13)-Parameters!$B$13*Parameters!$E$13</f>
        <v>5400</v>
      </c>
      <c r="EM218" s="1">
        <f>AU218*(Parameters!$C$13-Parameters!$D$13)-Parameters!$B$13*Parameters!$E$13</f>
        <v>5400</v>
      </c>
      <c r="EN218" s="1">
        <f>AV218*(Parameters!$C$13-Parameters!$D$13)-Parameters!$B$13*Parameters!$E$13</f>
        <v>4720</v>
      </c>
      <c r="EO218" s="1">
        <f>AW218*(Parameters!$C$13-Parameters!$D$13)-Parameters!$B$13*Parameters!$E$13</f>
        <v>-1400</v>
      </c>
      <c r="EP218" s="1">
        <f>AX218*(Parameters!$C$13-Parameters!$D$13)-Parameters!$B$13*Parameters!$E$13</f>
        <v>4380</v>
      </c>
      <c r="EQ218" s="1">
        <f>AY218*(Parameters!$C$13-Parameters!$D$13)-Parameters!$B$13*Parameters!$E$13</f>
        <v>3020</v>
      </c>
      <c r="ER218" s="1">
        <f>AZ218*(Parameters!$C$13-Parameters!$D$13)-Parameters!$B$13*Parameters!$E$13</f>
        <v>5400</v>
      </c>
      <c r="ES218" s="1">
        <f>BA218*(Parameters!$C$13-Parameters!$D$13)-Parameters!$B$13*Parameters!$E$13</f>
        <v>5400</v>
      </c>
      <c r="ET218" s="1">
        <f>BB218*(Parameters!$C$13-Parameters!$D$13)-Parameters!$B$13*Parameters!$E$13</f>
        <v>5400</v>
      </c>
      <c r="EU218" s="1">
        <f>BC218*(Parameters!$C$13-Parameters!$D$13)-Parameters!$B$13*Parameters!$E$13</f>
        <v>5400</v>
      </c>
      <c r="EV218" s="1">
        <f>BD218*(Parameters!$C$13-Parameters!$D$13)-Parameters!$B$13*Parameters!$E$13</f>
        <v>980</v>
      </c>
      <c r="EW218" s="1">
        <f>BE218*(Parameters!$C$13-Parameters!$D$13)-Parameters!$B$13*Parameters!$E$13</f>
        <v>980</v>
      </c>
      <c r="EX218" s="1">
        <f>BF218*(Parameters!$C$13-Parameters!$D$13)-Parameters!$B$13*Parameters!$E$13</f>
        <v>4040</v>
      </c>
      <c r="EY218" s="1">
        <f>BG218*(Parameters!$C$13-Parameters!$D$13)-Parameters!$B$13*Parameters!$E$13</f>
        <v>-40</v>
      </c>
      <c r="EZ218" s="1">
        <f>BH218*(Parameters!$C$13-Parameters!$D$13)-Parameters!$B$13*Parameters!$E$13</f>
        <v>5400</v>
      </c>
      <c r="FA218" s="1">
        <f>BI218*(Parameters!$C$13-Parameters!$D$13)-Parameters!$B$13*Parameters!$E$13</f>
        <v>5400</v>
      </c>
      <c r="FB218" s="1">
        <f>BJ218*(Parameters!$C$13-Parameters!$D$13)-Parameters!$B$13*Parameters!$E$13</f>
        <v>5400</v>
      </c>
      <c r="FC218" s="1">
        <f>BK218*(Parameters!$C$13-Parameters!$D$13)-Parameters!$B$13*Parameters!$E$13</f>
        <v>5400</v>
      </c>
      <c r="FD218" s="1"/>
      <c r="FE218" s="10">
        <v>207</v>
      </c>
      <c r="FF218" s="1">
        <f>BN218*(Parameters!$C$12-Parameters!$D$13)</f>
        <v>0</v>
      </c>
      <c r="FG218" s="1">
        <f>BO218*(Parameters!$C$12-Parameters!$D$13)</f>
        <v>0</v>
      </c>
      <c r="FH218" s="1">
        <f>BP218*(Parameters!$C$12-Parameters!$D$13)</f>
        <v>0</v>
      </c>
      <c r="FI218" s="1">
        <f>BQ218*(Parameters!$C$12-Parameters!$D$13)</f>
        <v>0</v>
      </c>
      <c r="FJ218" s="1">
        <f>BR218*(Parameters!$C$12-Parameters!$D$13)</f>
        <v>0</v>
      </c>
      <c r="FK218" s="1">
        <f>BS218*(Parameters!$C$12-Parameters!$D$13)</f>
        <v>0</v>
      </c>
      <c r="FL218" s="1">
        <f>BT218*(Parameters!$C$12-Parameters!$D$13)</f>
        <v>460</v>
      </c>
      <c r="FM218" s="1">
        <f>BU218*(Parameters!$C$12-Parameters!$D$13)</f>
        <v>0</v>
      </c>
      <c r="FN218" s="1">
        <f>BV218*(Parameters!$C$12-Parameters!$D$13)</f>
        <v>0</v>
      </c>
      <c r="FO218" s="1">
        <f>BW218*(Parameters!$C$12-Parameters!$D$13)</f>
        <v>0</v>
      </c>
      <c r="FP218" s="1">
        <f>BX218*(Parameters!$C$12-Parameters!$D$13)</f>
        <v>0</v>
      </c>
      <c r="FQ218" s="1">
        <f>BY218*(Parameters!$C$12-Parameters!$D$13)</f>
        <v>1840</v>
      </c>
      <c r="FR218" s="1">
        <f>BZ218*(Parameters!$C$12-Parameters!$D$13)</f>
        <v>0</v>
      </c>
      <c r="FS218" s="1">
        <f>CA218*(Parameters!$C$12-Parameters!$D$13)</f>
        <v>0</v>
      </c>
      <c r="FT218" s="1">
        <f>CB218*(Parameters!$C$12-Parameters!$D$13)</f>
        <v>230</v>
      </c>
      <c r="FU218" s="1">
        <f>CC218*(Parameters!$C$12-Parameters!$D$13)</f>
        <v>0</v>
      </c>
      <c r="FV218" s="1">
        <f>CD218*(Parameters!$C$12-Parameters!$D$13)</f>
        <v>0</v>
      </c>
      <c r="FW218" s="1">
        <f>CE218*(Parameters!$C$12-Parameters!$D$13)</f>
        <v>0</v>
      </c>
      <c r="FX218" s="1">
        <f>CF218*(Parameters!$C$12-Parameters!$D$13)</f>
        <v>0</v>
      </c>
      <c r="FY218" s="1">
        <f>CG218*(Parameters!$C$12-Parameters!$D$13)</f>
        <v>0</v>
      </c>
      <c r="FZ218" s="1">
        <f>CH218*(Parameters!$C$12-Parameters!$D$13)</f>
        <v>0</v>
      </c>
      <c r="GA218" s="1">
        <f>CI218*(Parameters!$C$12-Parameters!$D$13)</f>
        <v>0</v>
      </c>
      <c r="GB218" s="1">
        <f>CJ218*(Parameters!$C$12-Parameters!$D$13)</f>
        <v>0</v>
      </c>
      <c r="GC218" s="1">
        <f>CK218*(Parameters!$C$12-Parameters!$D$13)</f>
        <v>0</v>
      </c>
      <c r="GD218" s="1">
        <f>CL218*(Parameters!$C$12-Parameters!$D$13)</f>
        <v>0</v>
      </c>
      <c r="GE218" s="1">
        <f>CM218*(Parameters!$C$12-Parameters!$D$13)</f>
        <v>0</v>
      </c>
      <c r="GF218" s="1">
        <f>CN218*(Parameters!$C$12-Parameters!$D$13)</f>
        <v>0</v>
      </c>
      <c r="GG218" s="1">
        <f>CO218*(Parameters!$C$12-Parameters!$D$13)</f>
        <v>0</v>
      </c>
      <c r="GH218" s="1">
        <f>CP218*(Parameters!$C$12-Parameters!$D$13)</f>
        <v>0</v>
      </c>
      <c r="GI218" s="1">
        <f>CQ218*(Parameters!$C$12-Parameters!$D$13)</f>
        <v>0</v>
      </c>
      <c r="GJ218" s="1"/>
      <c r="GK218" s="10">
        <v>207</v>
      </c>
      <c r="GL218" s="1">
        <f>CT218+DZ218+FF218-Parameters!$F$13*Parameters!$B$13</f>
        <v>5760</v>
      </c>
      <c r="GM218" s="1">
        <f>CU218+EA218+FG218-Parameters!$F$13*Parameters!$B$13</f>
        <v>7710</v>
      </c>
      <c r="GN218" s="1">
        <f>CV218+EB218+FH218-Parameters!$F$13*Parameters!$B$13</f>
        <v>5760</v>
      </c>
      <c r="GO218" s="1">
        <f>CW218+EC218+FI218-Parameters!$F$13*Parameters!$B$13</f>
        <v>7580</v>
      </c>
      <c r="GP218" s="1">
        <f>CX218+ED218+FJ218-Parameters!$F$13*Parameters!$B$13</f>
        <v>5890</v>
      </c>
      <c r="GQ218" s="1">
        <f>CY218+EE218+FK218-Parameters!$F$13*Parameters!$B$13</f>
        <v>2860</v>
      </c>
      <c r="GR218" s="1">
        <f>CZ218+EF218+FL218-Parameters!$F$13*Parameters!$B$13</f>
        <v>6120</v>
      </c>
      <c r="GS218" s="1">
        <f>DA218+EG218+FM218-Parameters!$F$13*Parameters!$B$13</f>
        <v>8490</v>
      </c>
      <c r="GT218" s="1">
        <f>DB218+EH218+FN218-Parameters!$F$13*Parameters!$B$13</f>
        <v>7450</v>
      </c>
      <c r="GU218" s="1">
        <f>DC218+EI218+FO218-Parameters!$F$13*Parameters!$B$13</f>
        <v>8490</v>
      </c>
      <c r="GV218" s="1">
        <f>DD218+EJ218+FP218-Parameters!$F$13*Parameters!$B$13</f>
        <v>8620</v>
      </c>
      <c r="GW218" s="1">
        <f>DE218+EK218+FQ218-Parameters!$F$13*Parameters!$B$13</f>
        <v>5460</v>
      </c>
      <c r="GX218" s="1">
        <f>DF218+EL218+FR218-Parameters!$F$13*Parameters!$B$13</f>
        <v>9400</v>
      </c>
      <c r="GY218" s="1">
        <f>DG218+EM218+FS218-Parameters!$F$13*Parameters!$B$13</f>
        <v>8880</v>
      </c>
      <c r="GZ218" s="1">
        <f>DH218+EN218+FT218-Parameters!$F$13*Parameters!$B$13</f>
        <v>8950</v>
      </c>
      <c r="HA218" s="1">
        <f>DI218+EO218+FU218-Parameters!$F$13*Parameters!$B$13</f>
        <v>1950</v>
      </c>
      <c r="HB218" s="1">
        <f>DJ218+EP218+FV218-Parameters!$F$13*Parameters!$B$13</f>
        <v>7600</v>
      </c>
      <c r="HC218" s="1">
        <f>DK218+EQ218+FW218-Parameters!$F$13*Parameters!$B$13</f>
        <v>5980</v>
      </c>
      <c r="HD218" s="1">
        <f>DL218+ER218+FX218-Parameters!$F$13*Parameters!$B$13</f>
        <v>9400</v>
      </c>
      <c r="HE218" s="1">
        <f>DM218+ES218+FY218-Parameters!$F$13*Parameters!$B$13</f>
        <v>6800</v>
      </c>
      <c r="HF218" s="1">
        <f>DN218+ET218+FZ218-Parameters!$F$13*Parameters!$B$13</f>
        <v>5760</v>
      </c>
      <c r="HG218" s="1">
        <f>DO218+EU218+GA218-Parameters!$F$13*Parameters!$B$13</f>
        <v>7710</v>
      </c>
      <c r="HH218" s="1">
        <f>DP218+EV218+GB218-Parameters!$F$13*Parameters!$B$13</f>
        <v>1210</v>
      </c>
      <c r="HI218" s="1">
        <f>DQ218+EW218+GC218-Parameters!$F$13*Parameters!$B$13</f>
        <v>3940</v>
      </c>
      <c r="HJ218" s="1">
        <f>DR218+EX218+GD218-Parameters!$F$13*Parameters!$B$13</f>
        <v>7520</v>
      </c>
      <c r="HK218" s="1">
        <f>DS218+EY218+GE218-Parameters!$F$13*Parameters!$B$13</f>
        <v>1360</v>
      </c>
      <c r="HL218" s="1">
        <f>DT218+EZ218+GF218-Parameters!$F$13*Parameters!$B$13</f>
        <v>6280</v>
      </c>
      <c r="HM218" s="1">
        <f>DU218+FA218+GG218-Parameters!$F$13*Parameters!$B$13</f>
        <v>4850</v>
      </c>
      <c r="HN218" s="1">
        <f>DV218+FB218+GH218-Parameters!$F$13*Parameters!$B$13</f>
        <v>9400</v>
      </c>
      <c r="HO218" s="1">
        <f>DW218+FC218+GI218-Parameters!$F$13*Parameters!$B$13</f>
        <v>9140</v>
      </c>
      <c r="HP218" s="1"/>
      <c r="HQ218" s="2"/>
    </row>
    <row r="219" spans="1:225" x14ac:dyDescent="0.35">
      <c r="A219" s="10">
        <v>208</v>
      </c>
      <c r="B219">
        <f>MIN(Parameters!$B$12,Data!B219)</f>
        <v>52</v>
      </c>
      <c r="C219">
        <f>MIN(Parameters!$B$12,Data!C219)</f>
        <v>21</v>
      </c>
      <c r="D219">
        <f>MIN(Parameters!$B$12,Data!D219)</f>
        <v>46</v>
      </c>
      <c r="E219">
        <f>MIN(Parameters!$B$12,Data!E219)</f>
        <v>60</v>
      </c>
      <c r="F219">
        <f>MIN(Parameters!$B$12,Data!F219)</f>
        <v>38</v>
      </c>
      <c r="G219">
        <f>MIN(Parameters!$B$12,Data!G219)</f>
        <v>30</v>
      </c>
      <c r="H219">
        <f>MIN(Parameters!$B$12,Data!H219)</f>
        <v>49</v>
      </c>
      <c r="I219">
        <f>MIN(Parameters!$B$12,Data!I219)</f>
        <v>57</v>
      </c>
      <c r="J219">
        <f>MIN(Parameters!$B$12,Data!J219)</f>
        <v>38</v>
      </c>
      <c r="K219">
        <f>MIN(Parameters!$B$12,Data!K219)</f>
        <v>40</v>
      </c>
      <c r="L219">
        <f>MIN(Parameters!$B$12,Data!L219)</f>
        <v>51</v>
      </c>
      <c r="M219">
        <f>MIN(Parameters!$B$12,Data!M219)</f>
        <v>60</v>
      </c>
      <c r="N219">
        <f>MIN(Parameters!$B$12,Data!N219)</f>
        <v>60</v>
      </c>
      <c r="O219">
        <f>MIN(Parameters!$B$12,Data!O219)</f>
        <v>45</v>
      </c>
      <c r="P219">
        <f>MIN(Parameters!$B$12,Data!P219)</f>
        <v>60</v>
      </c>
      <c r="Q219">
        <f>MIN(Parameters!$B$12,Data!Q219)</f>
        <v>59</v>
      </c>
      <c r="R219">
        <f>MIN(Parameters!$B$12,Data!R219)</f>
        <v>54</v>
      </c>
      <c r="S219">
        <f>MIN(Parameters!$B$12,Data!S219)</f>
        <v>52</v>
      </c>
      <c r="T219">
        <f>MIN(Parameters!$B$12,Data!T219)</f>
        <v>48</v>
      </c>
      <c r="U219">
        <f>MIN(Parameters!$B$12,Data!U219)</f>
        <v>46</v>
      </c>
      <c r="V219">
        <f>MIN(Parameters!$B$12,Data!V219)</f>
        <v>32</v>
      </c>
      <c r="W219">
        <f>MIN(Parameters!$B$12,Data!W219)</f>
        <v>27</v>
      </c>
      <c r="X219">
        <f>MIN(Parameters!$B$12,Data!X219)</f>
        <v>44</v>
      </c>
      <c r="Y219">
        <f>MIN(Parameters!$B$12,Data!Y219)</f>
        <v>54</v>
      </c>
      <c r="Z219">
        <f>MIN(Parameters!$B$12,Data!Z219)</f>
        <v>51</v>
      </c>
      <c r="AA219">
        <f>MIN(Parameters!$B$12,Data!AA219)</f>
        <v>53</v>
      </c>
      <c r="AB219">
        <f>MIN(Parameters!$B$12,Data!AB219)</f>
        <v>51</v>
      </c>
      <c r="AC219">
        <f>MIN(Parameters!$B$12,Data!AC219)</f>
        <v>39</v>
      </c>
      <c r="AD219">
        <f>MIN(Parameters!$B$12,Data!AD219)</f>
        <v>21</v>
      </c>
      <c r="AE219">
        <f>MIN(Parameters!$B$12,Data!AE219)</f>
        <v>23</v>
      </c>
      <c r="AG219" s="10">
        <v>208</v>
      </c>
      <c r="AH219">
        <f>MIN(Parameters!$B$13,Data!AI219)</f>
        <v>9</v>
      </c>
      <c r="AI219">
        <f>MIN(Parameters!$B$13,Data!AJ219)</f>
        <v>20</v>
      </c>
      <c r="AJ219">
        <f>MIN(Parameters!$B$13,Data!AK219)</f>
        <v>16</v>
      </c>
      <c r="AK219">
        <f>MIN(Parameters!$B$13,Data!AL219)</f>
        <v>15</v>
      </c>
      <c r="AL219">
        <f>MIN(Parameters!$B$13,Data!AM219)</f>
        <v>20</v>
      </c>
      <c r="AM219">
        <f>MIN(Parameters!$B$13,Data!AN219)</f>
        <v>20</v>
      </c>
      <c r="AN219">
        <f>MIN(Parameters!$B$13,Data!AO219)</f>
        <v>20</v>
      </c>
      <c r="AO219">
        <f>MIN(Parameters!$B$13,Data!AP219)</f>
        <v>10</v>
      </c>
      <c r="AP219">
        <f>MIN(Parameters!$B$13,Data!AQ219)</f>
        <v>20</v>
      </c>
      <c r="AQ219">
        <f>MIN(Parameters!$B$13,Data!AR219)</f>
        <v>0</v>
      </c>
      <c r="AR219">
        <f>MIN(Parameters!$B$13,Data!AS219)</f>
        <v>20</v>
      </c>
      <c r="AS219">
        <f>MIN(Parameters!$B$13,Data!AT219)</f>
        <v>20</v>
      </c>
      <c r="AT219">
        <f>MIN(Parameters!$B$13,Data!AU219)</f>
        <v>9</v>
      </c>
      <c r="AU219">
        <f>MIN(Parameters!$B$13,Data!AV219)</f>
        <v>20</v>
      </c>
      <c r="AV219">
        <f>MIN(Parameters!$B$13,Data!AW219)</f>
        <v>5</v>
      </c>
      <c r="AW219">
        <f>MIN(Parameters!$B$13,Data!AX219)</f>
        <v>16</v>
      </c>
      <c r="AX219">
        <f>MIN(Parameters!$B$13,Data!AY219)</f>
        <v>4</v>
      </c>
      <c r="AY219">
        <f>MIN(Parameters!$B$13,Data!AZ219)</f>
        <v>6</v>
      </c>
      <c r="AZ219">
        <f>MIN(Parameters!$B$13,Data!BA219)</f>
        <v>2</v>
      </c>
      <c r="BA219">
        <f>MIN(Parameters!$B$13,Data!BB219)</f>
        <v>20</v>
      </c>
      <c r="BB219">
        <f>MIN(Parameters!$B$13,Data!BC219)</f>
        <v>14</v>
      </c>
      <c r="BC219">
        <f>MIN(Parameters!$B$13,Data!BD219)</f>
        <v>20</v>
      </c>
      <c r="BD219">
        <f>MIN(Parameters!$B$13,Data!BE219)</f>
        <v>20</v>
      </c>
      <c r="BE219">
        <f>MIN(Parameters!$B$13,Data!BF219)</f>
        <v>13</v>
      </c>
      <c r="BF219">
        <f>MIN(Parameters!$B$13,Data!BG219)</f>
        <v>20</v>
      </c>
      <c r="BG219">
        <f>MIN(Parameters!$B$13,Data!BH219)</f>
        <v>12</v>
      </c>
      <c r="BH219">
        <f>MIN(Parameters!$B$13,Data!BI219)</f>
        <v>20</v>
      </c>
      <c r="BI219">
        <f>MIN(Parameters!$B$13,Data!BJ219)</f>
        <v>8</v>
      </c>
      <c r="BJ219">
        <f>MIN(Parameters!$B$13,Data!BK219)</f>
        <v>5</v>
      </c>
      <c r="BK219">
        <f>MIN(Parameters!$B$13,Data!BL219)</f>
        <v>7</v>
      </c>
      <c r="BM219" s="10">
        <v>208</v>
      </c>
      <c r="BN219">
        <f>MIN(Parameters!$B$13-Updated_calc!AH219,MAX(0,Data!B219-Updated_calc!B219))</f>
        <v>0</v>
      </c>
      <c r="BO219">
        <f>MIN(Parameters!$B$13-Updated_calc!AI219,MAX(0,Data!C219-Updated_calc!C219))</f>
        <v>0</v>
      </c>
      <c r="BP219">
        <f>MIN(Parameters!$B$13-Updated_calc!AJ219,MAX(0,Data!D219-Updated_calc!D219))</f>
        <v>0</v>
      </c>
      <c r="BQ219">
        <f>MIN(Parameters!$B$13-Updated_calc!AK219,MAX(0,Data!E219-Updated_calc!E219))</f>
        <v>5</v>
      </c>
      <c r="BR219">
        <f>MIN(Parameters!$B$13-Updated_calc!AL219,MAX(0,Data!F219-Updated_calc!F219))</f>
        <v>0</v>
      </c>
      <c r="BS219">
        <f>MIN(Parameters!$B$13-Updated_calc!AM219,MAX(0,Data!G219-Updated_calc!G219))</f>
        <v>0</v>
      </c>
      <c r="BT219">
        <f>MIN(Parameters!$B$13-Updated_calc!AN219,MAX(0,Data!H219-Updated_calc!H219))</f>
        <v>0</v>
      </c>
      <c r="BU219">
        <f>MIN(Parameters!$B$13-Updated_calc!AO219,MAX(0,Data!I219-Updated_calc!I219))</f>
        <v>0</v>
      </c>
      <c r="BV219">
        <f>MIN(Parameters!$B$13-Updated_calc!AP219,MAX(0,Data!J219-Updated_calc!J219))</f>
        <v>0</v>
      </c>
      <c r="BW219">
        <f>MIN(Parameters!$B$13-Updated_calc!AQ219,MAX(0,Data!K219-Updated_calc!K219))</f>
        <v>0</v>
      </c>
      <c r="BX219">
        <f>MIN(Parameters!$B$13-Updated_calc!AR219,MAX(0,Data!L219-Updated_calc!L219))</f>
        <v>0</v>
      </c>
      <c r="BY219">
        <f>MIN(Parameters!$B$13-Updated_calc!AS219,MAX(0,Data!M219-Updated_calc!M219))</f>
        <v>0</v>
      </c>
      <c r="BZ219">
        <f>MIN(Parameters!$B$13-Updated_calc!AT219,MAX(0,Data!N219-Updated_calc!N219))</f>
        <v>4</v>
      </c>
      <c r="CA219">
        <f>MIN(Parameters!$B$13-Updated_calc!AU219,MAX(0,Data!O219-Updated_calc!O219))</f>
        <v>0</v>
      </c>
      <c r="CB219">
        <f>MIN(Parameters!$B$13-Updated_calc!AV219,MAX(0,Data!P219-Updated_calc!P219))</f>
        <v>5</v>
      </c>
      <c r="CC219">
        <f>MIN(Parameters!$B$13-Updated_calc!AW219,MAX(0,Data!Q219-Updated_calc!Q219))</f>
        <v>0</v>
      </c>
      <c r="CD219">
        <f>MIN(Parameters!$B$13-Updated_calc!AX219,MAX(0,Data!R219-Updated_calc!R219))</f>
        <v>0</v>
      </c>
      <c r="CE219">
        <f>MIN(Parameters!$B$13-Updated_calc!AY219,MAX(0,Data!S219-Updated_calc!S219))</f>
        <v>0</v>
      </c>
      <c r="CF219">
        <f>MIN(Parameters!$B$13-Updated_calc!AZ219,MAX(0,Data!T219-Updated_calc!T219))</f>
        <v>0</v>
      </c>
      <c r="CG219">
        <f>MIN(Parameters!$B$13-Updated_calc!BA219,MAX(0,Data!U219-Updated_calc!U219))</f>
        <v>0</v>
      </c>
      <c r="CH219">
        <f>MIN(Parameters!$B$13-Updated_calc!BB219,MAX(0,Data!V219-Updated_calc!V219))</f>
        <v>0</v>
      </c>
      <c r="CI219">
        <f>MIN(Parameters!$B$13-Updated_calc!BC219,MAX(0,Data!W219-Updated_calc!W219))</f>
        <v>0</v>
      </c>
      <c r="CJ219">
        <f>MIN(Parameters!$B$13-Updated_calc!BD219,MAX(0,Data!X219-Updated_calc!X219))</f>
        <v>0</v>
      </c>
      <c r="CK219">
        <f>MIN(Parameters!$B$13-Updated_calc!BE219,MAX(0,Data!Y219-Updated_calc!Y219))</f>
        <v>0</v>
      </c>
      <c r="CL219">
        <f>MIN(Parameters!$B$13-Updated_calc!BF219,MAX(0,Data!Z219-Updated_calc!Z219))</f>
        <v>0</v>
      </c>
      <c r="CM219">
        <f>MIN(Parameters!$B$13-Updated_calc!BG219,MAX(0,Data!AA219-Updated_calc!AA219))</f>
        <v>0</v>
      </c>
      <c r="CN219">
        <f>MIN(Parameters!$B$13-Updated_calc!BH219,MAX(0,Data!AB219-Updated_calc!AB219))</f>
        <v>0</v>
      </c>
      <c r="CO219">
        <f>MIN(Parameters!$B$13-Updated_calc!BI219,MAX(0,Data!AC219-Updated_calc!AC219))</f>
        <v>0</v>
      </c>
      <c r="CP219">
        <f>MIN(Parameters!$B$13-Updated_calc!BJ219,MAX(0,Data!AD219-Updated_calc!AD219))</f>
        <v>0</v>
      </c>
      <c r="CQ219">
        <f>MIN(Parameters!$B$13-Updated_calc!BK219,MAX(0,Data!AE219-Updated_calc!AE219))</f>
        <v>0</v>
      </c>
      <c r="CS219" s="10">
        <v>208</v>
      </c>
      <c r="CT219">
        <f>B219*(Parameters!$C$12-Parameters!$D$12)-Parameters!$E$12*Parameters!$B$12</f>
        <v>4960</v>
      </c>
      <c r="CU219">
        <f>C219*(Parameters!$C$12-Parameters!$D$12)-Parameters!$E$12*Parameters!$B$12</f>
        <v>930</v>
      </c>
      <c r="CV219">
        <f>D219*(Parameters!$C$12-Parameters!$D$12)-Parameters!$E$12*Parameters!$B$12</f>
        <v>4180</v>
      </c>
      <c r="CW219">
        <f>E219*(Parameters!$C$12-Parameters!$D$12)-Parameters!$E$12*Parameters!$B$12</f>
        <v>6000</v>
      </c>
      <c r="CX219">
        <f>F219*(Parameters!$C$12-Parameters!$D$12)-Parameters!$E$12*Parameters!$B$12</f>
        <v>3140</v>
      </c>
      <c r="CY219">
        <f>G219*(Parameters!$C$12-Parameters!$D$12)-Parameters!$E$12*Parameters!$B$12</f>
        <v>2100</v>
      </c>
      <c r="CZ219">
        <f>H219*(Parameters!$C$12-Parameters!$D$12)-Parameters!$E$12*Parameters!$B$12</f>
        <v>4570</v>
      </c>
      <c r="DA219">
        <f>I219*(Parameters!$C$12-Parameters!$D$12)-Parameters!$E$12*Parameters!$B$12</f>
        <v>5610</v>
      </c>
      <c r="DB219">
        <f>J219*(Parameters!$C$12-Parameters!$D$12)-Parameters!$E$12*Parameters!$B$12</f>
        <v>3140</v>
      </c>
      <c r="DC219">
        <f>K219*(Parameters!$C$12-Parameters!$D$12)-Parameters!$E$12*Parameters!$B$12</f>
        <v>3400</v>
      </c>
      <c r="DD219">
        <f>L219*(Parameters!$C$12-Parameters!$D$12)-Parameters!$E$12*Parameters!$B$12</f>
        <v>4830</v>
      </c>
      <c r="DE219">
        <f>M219*(Parameters!$C$12-Parameters!$D$12)-Parameters!$E$12*Parameters!$B$12</f>
        <v>6000</v>
      </c>
      <c r="DF219">
        <f>N219*(Parameters!$C$12-Parameters!$D$12)-Parameters!$E$12*Parameters!$B$12</f>
        <v>6000</v>
      </c>
      <c r="DG219">
        <f>O219*(Parameters!$C$12-Parameters!$D$12)-Parameters!$E$12*Parameters!$B$12</f>
        <v>4050</v>
      </c>
      <c r="DH219">
        <f>P219*(Parameters!$C$12-Parameters!$D$12)-Parameters!$E$12*Parameters!$B$12</f>
        <v>6000</v>
      </c>
      <c r="DI219">
        <f>Q219*(Parameters!$C$12-Parameters!$D$12)-Parameters!$E$12*Parameters!$B$12</f>
        <v>5870</v>
      </c>
      <c r="DJ219">
        <f>R219*(Parameters!$C$12-Parameters!$D$12)-Parameters!$E$12*Parameters!$B$12</f>
        <v>5220</v>
      </c>
      <c r="DK219">
        <f>S219*(Parameters!$C$12-Parameters!$D$12)-Parameters!$E$12*Parameters!$B$12</f>
        <v>4960</v>
      </c>
      <c r="DL219">
        <f>T219*(Parameters!$C$12-Parameters!$D$12)-Parameters!$E$12*Parameters!$B$12</f>
        <v>4440</v>
      </c>
      <c r="DM219">
        <f>U219*(Parameters!$C$12-Parameters!$D$12)-Parameters!$E$12*Parameters!$B$12</f>
        <v>4180</v>
      </c>
      <c r="DN219">
        <f>V219*(Parameters!$C$12-Parameters!$D$12)-Parameters!$E$12*Parameters!$B$12</f>
        <v>2360</v>
      </c>
      <c r="DO219">
        <f>W219*(Parameters!$C$12-Parameters!$D$12)-Parameters!$E$12*Parameters!$B$12</f>
        <v>1710</v>
      </c>
      <c r="DP219">
        <f>X219*(Parameters!$C$12-Parameters!$D$12)-Parameters!$E$12*Parameters!$B$12</f>
        <v>3920</v>
      </c>
      <c r="DQ219">
        <f>Y219*(Parameters!$C$12-Parameters!$D$12)-Parameters!$E$12*Parameters!$B$12</f>
        <v>5220</v>
      </c>
      <c r="DR219">
        <f>Z219*(Parameters!$C$12-Parameters!$D$12)-Parameters!$E$12*Parameters!$B$12</f>
        <v>4830</v>
      </c>
      <c r="DS219">
        <f>AA219*(Parameters!$C$12-Parameters!$D$12)-Parameters!$E$12*Parameters!$B$12</f>
        <v>5090</v>
      </c>
      <c r="DT219">
        <f>AB219*(Parameters!$C$12-Parameters!$D$12)-Parameters!$E$12*Parameters!$B$12</f>
        <v>4830</v>
      </c>
      <c r="DU219">
        <f>AC219*(Parameters!$C$12-Parameters!$D$12)-Parameters!$E$12*Parameters!$B$12</f>
        <v>3270</v>
      </c>
      <c r="DV219">
        <f>AD219*(Parameters!$C$12-Parameters!$D$12)-Parameters!$E$12*Parameters!$B$12</f>
        <v>930</v>
      </c>
      <c r="DW219">
        <f>AE219*(Parameters!$C$12-Parameters!$D$12)-Parameters!$E$12*Parameters!$B$12</f>
        <v>1190</v>
      </c>
      <c r="DY219" s="10">
        <v>208</v>
      </c>
      <c r="DZ219" s="1">
        <f>AH219*(Parameters!$C$13-Parameters!$D$13)-Parameters!$B$13*Parameters!$E$13</f>
        <v>1660</v>
      </c>
      <c r="EA219" s="1">
        <f>AI219*(Parameters!$C$13-Parameters!$D$13)-Parameters!$B$13*Parameters!$E$13</f>
        <v>5400</v>
      </c>
      <c r="EB219" s="1">
        <f>AJ219*(Parameters!$C$13-Parameters!$D$13)-Parameters!$B$13*Parameters!$E$13</f>
        <v>4040</v>
      </c>
      <c r="EC219" s="1">
        <f>AK219*(Parameters!$C$13-Parameters!$D$13)-Parameters!$B$13*Parameters!$E$13</f>
        <v>3700</v>
      </c>
      <c r="ED219" s="1">
        <f>AL219*(Parameters!$C$13-Parameters!$D$13)-Parameters!$B$13*Parameters!$E$13</f>
        <v>5400</v>
      </c>
      <c r="EE219" s="1">
        <f>AM219*(Parameters!$C$13-Parameters!$D$13)-Parameters!$B$13*Parameters!$E$13</f>
        <v>5400</v>
      </c>
      <c r="EF219" s="1">
        <f>AN219*(Parameters!$C$13-Parameters!$D$13)-Parameters!$B$13*Parameters!$E$13</f>
        <v>5400</v>
      </c>
      <c r="EG219" s="1">
        <f>AO219*(Parameters!$C$13-Parameters!$D$13)-Parameters!$B$13*Parameters!$E$13</f>
        <v>2000</v>
      </c>
      <c r="EH219" s="1">
        <f>AP219*(Parameters!$C$13-Parameters!$D$13)-Parameters!$B$13*Parameters!$E$13</f>
        <v>5400</v>
      </c>
      <c r="EI219" s="1">
        <f>AQ219*(Parameters!$C$13-Parameters!$D$13)-Parameters!$B$13*Parameters!$E$13</f>
        <v>-1400</v>
      </c>
      <c r="EJ219" s="1">
        <f>AR219*(Parameters!$C$13-Parameters!$D$13)-Parameters!$B$13*Parameters!$E$13</f>
        <v>5400</v>
      </c>
      <c r="EK219" s="1">
        <f>AS219*(Parameters!$C$13-Parameters!$D$13)-Parameters!$B$13*Parameters!$E$13</f>
        <v>5400</v>
      </c>
      <c r="EL219" s="1">
        <f>AT219*(Parameters!$C$13-Parameters!$D$13)-Parameters!$B$13*Parameters!$E$13</f>
        <v>1660</v>
      </c>
      <c r="EM219" s="1">
        <f>AU219*(Parameters!$C$13-Parameters!$D$13)-Parameters!$B$13*Parameters!$E$13</f>
        <v>5400</v>
      </c>
      <c r="EN219" s="1">
        <f>AV219*(Parameters!$C$13-Parameters!$D$13)-Parameters!$B$13*Parameters!$E$13</f>
        <v>300</v>
      </c>
      <c r="EO219" s="1">
        <f>AW219*(Parameters!$C$13-Parameters!$D$13)-Parameters!$B$13*Parameters!$E$13</f>
        <v>4040</v>
      </c>
      <c r="EP219" s="1">
        <f>AX219*(Parameters!$C$13-Parameters!$D$13)-Parameters!$B$13*Parameters!$E$13</f>
        <v>-40</v>
      </c>
      <c r="EQ219" s="1">
        <f>AY219*(Parameters!$C$13-Parameters!$D$13)-Parameters!$B$13*Parameters!$E$13</f>
        <v>640</v>
      </c>
      <c r="ER219" s="1">
        <f>AZ219*(Parameters!$C$13-Parameters!$D$13)-Parameters!$B$13*Parameters!$E$13</f>
        <v>-720</v>
      </c>
      <c r="ES219" s="1">
        <f>BA219*(Parameters!$C$13-Parameters!$D$13)-Parameters!$B$13*Parameters!$E$13</f>
        <v>5400</v>
      </c>
      <c r="ET219" s="1">
        <f>BB219*(Parameters!$C$13-Parameters!$D$13)-Parameters!$B$13*Parameters!$E$13</f>
        <v>3360</v>
      </c>
      <c r="EU219" s="1">
        <f>BC219*(Parameters!$C$13-Parameters!$D$13)-Parameters!$B$13*Parameters!$E$13</f>
        <v>5400</v>
      </c>
      <c r="EV219" s="1">
        <f>BD219*(Parameters!$C$13-Parameters!$D$13)-Parameters!$B$13*Parameters!$E$13</f>
        <v>5400</v>
      </c>
      <c r="EW219" s="1">
        <f>BE219*(Parameters!$C$13-Parameters!$D$13)-Parameters!$B$13*Parameters!$E$13</f>
        <v>3020</v>
      </c>
      <c r="EX219" s="1">
        <f>BF219*(Parameters!$C$13-Parameters!$D$13)-Parameters!$B$13*Parameters!$E$13</f>
        <v>5400</v>
      </c>
      <c r="EY219" s="1">
        <f>BG219*(Parameters!$C$13-Parameters!$D$13)-Parameters!$B$13*Parameters!$E$13</f>
        <v>2680</v>
      </c>
      <c r="EZ219" s="1">
        <f>BH219*(Parameters!$C$13-Parameters!$D$13)-Parameters!$B$13*Parameters!$E$13</f>
        <v>5400</v>
      </c>
      <c r="FA219" s="1">
        <f>BI219*(Parameters!$C$13-Parameters!$D$13)-Parameters!$B$13*Parameters!$E$13</f>
        <v>1320</v>
      </c>
      <c r="FB219" s="1">
        <f>BJ219*(Parameters!$C$13-Parameters!$D$13)-Parameters!$B$13*Parameters!$E$13</f>
        <v>300</v>
      </c>
      <c r="FC219" s="1">
        <f>BK219*(Parameters!$C$13-Parameters!$D$13)-Parameters!$B$13*Parameters!$E$13</f>
        <v>980</v>
      </c>
      <c r="FD219" s="1"/>
      <c r="FE219" s="10">
        <v>208</v>
      </c>
      <c r="FF219" s="1">
        <f>BN219*(Parameters!$C$12-Parameters!$D$13)</f>
        <v>0</v>
      </c>
      <c r="FG219" s="1">
        <f>BO219*(Parameters!$C$12-Parameters!$D$13)</f>
        <v>0</v>
      </c>
      <c r="FH219" s="1">
        <f>BP219*(Parameters!$C$12-Parameters!$D$13)</f>
        <v>0</v>
      </c>
      <c r="FI219" s="1">
        <f>BQ219*(Parameters!$C$12-Parameters!$D$13)</f>
        <v>575</v>
      </c>
      <c r="FJ219" s="1">
        <f>BR219*(Parameters!$C$12-Parameters!$D$13)</f>
        <v>0</v>
      </c>
      <c r="FK219" s="1">
        <f>BS219*(Parameters!$C$12-Parameters!$D$13)</f>
        <v>0</v>
      </c>
      <c r="FL219" s="1">
        <f>BT219*(Parameters!$C$12-Parameters!$D$13)</f>
        <v>0</v>
      </c>
      <c r="FM219" s="1">
        <f>BU219*(Parameters!$C$12-Parameters!$D$13)</f>
        <v>0</v>
      </c>
      <c r="FN219" s="1">
        <f>BV219*(Parameters!$C$12-Parameters!$D$13)</f>
        <v>0</v>
      </c>
      <c r="FO219" s="1">
        <f>BW219*(Parameters!$C$12-Parameters!$D$13)</f>
        <v>0</v>
      </c>
      <c r="FP219" s="1">
        <f>BX219*(Parameters!$C$12-Parameters!$D$13)</f>
        <v>0</v>
      </c>
      <c r="FQ219" s="1">
        <f>BY219*(Parameters!$C$12-Parameters!$D$13)</f>
        <v>0</v>
      </c>
      <c r="FR219" s="1">
        <f>BZ219*(Parameters!$C$12-Parameters!$D$13)</f>
        <v>460</v>
      </c>
      <c r="FS219" s="1">
        <f>CA219*(Parameters!$C$12-Parameters!$D$13)</f>
        <v>0</v>
      </c>
      <c r="FT219" s="1">
        <f>CB219*(Parameters!$C$12-Parameters!$D$13)</f>
        <v>575</v>
      </c>
      <c r="FU219" s="1">
        <f>CC219*(Parameters!$C$12-Parameters!$D$13)</f>
        <v>0</v>
      </c>
      <c r="FV219" s="1">
        <f>CD219*(Parameters!$C$12-Parameters!$D$13)</f>
        <v>0</v>
      </c>
      <c r="FW219" s="1">
        <f>CE219*(Parameters!$C$12-Parameters!$D$13)</f>
        <v>0</v>
      </c>
      <c r="FX219" s="1">
        <f>CF219*(Parameters!$C$12-Parameters!$D$13)</f>
        <v>0</v>
      </c>
      <c r="FY219" s="1">
        <f>CG219*(Parameters!$C$12-Parameters!$D$13)</f>
        <v>0</v>
      </c>
      <c r="FZ219" s="1">
        <f>CH219*(Parameters!$C$12-Parameters!$D$13)</f>
        <v>0</v>
      </c>
      <c r="GA219" s="1">
        <f>CI219*(Parameters!$C$12-Parameters!$D$13)</f>
        <v>0</v>
      </c>
      <c r="GB219" s="1">
        <f>CJ219*(Parameters!$C$12-Parameters!$D$13)</f>
        <v>0</v>
      </c>
      <c r="GC219" s="1">
        <f>CK219*(Parameters!$C$12-Parameters!$D$13)</f>
        <v>0</v>
      </c>
      <c r="GD219" s="1">
        <f>CL219*(Parameters!$C$12-Parameters!$D$13)</f>
        <v>0</v>
      </c>
      <c r="GE219" s="1">
        <f>CM219*(Parameters!$C$12-Parameters!$D$13)</f>
        <v>0</v>
      </c>
      <c r="GF219" s="1">
        <f>CN219*(Parameters!$C$12-Parameters!$D$13)</f>
        <v>0</v>
      </c>
      <c r="GG219" s="1">
        <f>CO219*(Parameters!$C$12-Parameters!$D$13)</f>
        <v>0</v>
      </c>
      <c r="GH219" s="1">
        <f>CP219*(Parameters!$C$12-Parameters!$D$13)</f>
        <v>0</v>
      </c>
      <c r="GI219" s="1">
        <f>CQ219*(Parameters!$C$12-Parameters!$D$13)</f>
        <v>0</v>
      </c>
      <c r="GJ219" s="1"/>
      <c r="GK219" s="10">
        <v>208</v>
      </c>
      <c r="GL219" s="1">
        <f>CT219+DZ219+FF219-Parameters!$F$13*Parameters!$B$13</f>
        <v>4620</v>
      </c>
      <c r="GM219" s="1">
        <f>CU219+EA219+FG219-Parameters!$F$13*Parameters!$B$13</f>
        <v>4330</v>
      </c>
      <c r="GN219" s="1">
        <f>CV219+EB219+FH219-Parameters!$F$13*Parameters!$B$13</f>
        <v>6220</v>
      </c>
      <c r="GO219" s="1">
        <f>CW219+EC219+FI219-Parameters!$F$13*Parameters!$B$13</f>
        <v>8275</v>
      </c>
      <c r="GP219" s="1">
        <f>CX219+ED219+FJ219-Parameters!$F$13*Parameters!$B$13</f>
        <v>6540</v>
      </c>
      <c r="GQ219" s="1">
        <f>CY219+EE219+FK219-Parameters!$F$13*Parameters!$B$13</f>
        <v>5500</v>
      </c>
      <c r="GR219" s="1">
        <f>CZ219+EF219+FL219-Parameters!$F$13*Parameters!$B$13</f>
        <v>7970</v>
      </c>
      <c r="GS219" s="1">
        <f>DA219+EG219+FM219-Parameters!$F$13*Parameters!$B$13</f>
        <v>5610</v>
      </c>
      <c r="GT219" s="1">
        <f>DB219+EH219+FN219-Parameters!$F$13*Parameters!$B$13</f>
        <v>6540</v>
      </c>
      <c r="GU219" s="1">
        <f>DC219+EI219+FO219-Parameters!$F$13*Parameters!$B$13</f>
        <v>0</v>
      </c>
      <c r="GV219" s="1">
        <f>DD219+EJ219+FP219-Parameters!$F$13*Parameters!$B$13</f>
        <v>8230</v>
      </c>
      <c r="GW219" s="1">
        <f>DE219+EK219+FQ219-Parameters!$F$13*Parameters!$B$13</f>
        <v>9400</v>
      </c>
      <c r="GX219" s="1">
        <f>DF219+EL219+FR219-Parameters!$F$13*Parameters!$B$13</f>
        <v>6120</v>
      </c>
      <c r="GY219" s="1">
        <f>DG219+EM219+FS219-Parameters!$F$13*Parameters!$B$13</f>
        <v>7450</v>
      </c>
      <c r="GZ219" s="1">
        <f>DH219+EN219+FT219-Parameters!$F$13*Parameters!$B$13</f>
        <v>4875</v>
      </c>
      <c r="HA219" s="1">
        <f>DI219+EO219+FU219-Parameters!$F$13*Parameters!$B$13</f>
        <v>7910</v>
      </c>
      <c r="HB219" s="1">
        <f>DJ219+EP219+FV219-Parameters!$F$13*Parameters!$B$13</f>
        <v>3180</v>
      </c>
      <c r="HC219" s="1">
        <f>DK219+EQ219+FW219-Parameters!$F$13*Parameters!$B$13</f>
        <v>3600</v>
      </c>
      <c r="HD219" s="1">
        <f>DL219+ER219+FX219-Parameters!$F$13*Parameters!$B$13</f>
        <v>1720</v>
      </c>
      <c r="HE219" s="1">
        <f>DM219+ES219+FY219-Parameters!$F$13*Parameters!$B$13</f>
        <v>7580</v>
      </c>
      <c r="HF219" s="1">
        <f>DN219+ET219+FZ219-Parameters!$F$13*Parameters!$B$13</f>
        <v>3720</v>
      </c>
      <c r="HG219" s="1">
        <f>DO219+EU219+GA219-Parameters!$F$13*Parameters!$B$13</f>
        <v>5110</v>
      </c>
      <c r="HH219" s="1">
        <f>DP219+EV219+GB219-Parameters!$F$13*Parameters!$B$13</f>
        <v>7320</v>
      </c>
      <c r="HI219" s="1">
        <f>DQ219+EW219+GC219-Parameters!$F$13*Parameters!$B$13</f>
        <v>6240</v>
      </c>
      <c r="HJ219" s="1">
        <f>DR219+EX219+GD219-Parameters!$F$13*Parameters!$B$13</f>
        <v>8230</v>
      </c>
      <c r="HK219" s="1">
        <f>DS219+EY219+GE219-Parameters!$F$13*Parameters!$B$13</f>
        <v>5770</v>
      </c>
      <c r="HL219" s="1">
        <f>DT219+EZ219+GF219-Parameters!$F$13*Parameters!$B$13</f>
        <v>8230</v>
      </c>
      <c r="HM219" s="1">
        <f>DU219+FA219+GG219-Parameters!$F$13*Parameters!$B$13</f>
        <v>2590</v>
      </c>
      <c r="HN219" s="1">
        <f>DV219+FB219+GH219-Parameters!$F$13*Parameters!$B$13</f>
        <v>-770</v>
      </c>
      <c r="HO219" s="1">
        <f>DW219+FC219+GI219-Parameters!$F$13*Parameters!$B$13</f>
        <v>170</v>
      </c>
      <c r="HP219" s="1"/>
      <c r="HQ219" s="2"/>
    </row>
    <row r="220" spans="1:225" x14ac:dyDescent="0.35">
      <c r="A220" s="10">
        <v>209</v>
      </c>
      <c r="B220">
        <f>MIN(Parameters!$B$12,Data!B220)</f>
        <v>39</v>
      </c>
      <c r="C220">
        <f>MIN(Parameters!$B$12,Data!C220)</f>
        <v>60</v>
      </c>
      <c r="D220">
        <f>MIN(Parameters!$B$12,Data!D220)</f>
        <v>60</v>
      </c>
      <c r="E220">
        <f>MIN(Parameters!$B$12,Data!E220)</f>
        <v>41</v>
      </c>
      <c r="F220">
        <f>MIN(Parameters!$B$12,Data!F220)</f>
        <v>42</v>
      </c>
      <c r="G220">
        <f>MIN(Parameters!$B$12,Data!G220)</f>
        <v>60</v>
      </c>
      <c r="H220">
        <f>MIN(Parameters!$B$12,Data!H220)</f>
        <v>60</v>
      </c>
      <c r="I220">
        <f>MIN(Parameters!$B$12,Data!I220)</f>
        <v>60</v>
      </c>
      <c r="J220">
        <f>MIN(Parameters!$B$12,Data!J220)</f>
        <v>50</v>
      </c>
      <c r="K220">
        <f>MIN(Parameters!$B$12,Data!K220)</f>
        <v>31</v>
      </c>
      <c r="L220">
        <f>MIN(Parameters!$B$12,Data!L220)</f>
        <v>54</v>
      </c>
      <c r="M220">
        <f>MIN(Parameters!$B$12,Data!M220)</f>
        <v>25</v>
      </c>
      <c r="N220">
        <f>MIN(Parameters!$B$12,Data!N220)</f>
        <v>35</v>
      </c>
      <c r="O220">
        <f>MIN(Parameters!$B$12,Data!O220)</f>
        <v>45</v>
      </c>
      <c r="P220">
        <f>MIN(Parameters!$B$12,Data!P220)</f>
        <v>44</v>
      </c>
      <c r="Q220">
        <f>MIN(Parameters!$B$12,Data!Q220)</f>
        <v>58</v>
      </c>
      <c r="R220">
        <f>MIN(Parameters!$B$12,Data!R220)</f>
        <v>30</v>
      </c>
      <c r="S220">
        <f>MIN(Parameters!$B$12,Data!S220)</f>
        <v>37</v>
      </c>
      <c r="T220">
        <f>MIN(Parameters!$B$12,Data!T220)</f>
        <v>60</v>
      </c>
      <c r="U220">
        <f>MIN(Parameters!$B$12,Data!U220)</f>
        <v>59</v>
      </c>
      <c r="V220">
        <f>MIN(Parameters!$B$12,Data!V220)</f>
        <v>4</v>
      </c>
      <c r="W220">
        <f>MIN(Parameters!$B$12,Data!W220)</f>
        <v>60</v>
      </c>
      <c r="X220">
        <f>MIN(Parameters!$B$12,Data!X220)</f>
        <v>48</v>
      </c>
      <c r="Y220">
        <f>MIN(Parameters!$B$12,Data!Y220)</f>
        <v>58</v>
      </c>
      <c r="Z220">
        <f>MIN(Parameters!$B$12,Data!Z220)</f>
        <v>46</v>
      </c>
      <c r="AA220">
        <f>MIN(Parameters!$B$12,Data!AA220)</f>
        <v>46</v>
      </c>
      <c r="AB220">
        <f>MIN(Parameters!$B$12,Data!AB220)</f>
        <v>41</v>
      </c>
      <c r="AC220">
        <f>MIN(Parameters!$B$12,Data!AC220)</f>
        <v>37</v>
      </c>
      <c r="AD220">
        <f>MIN(Parameters!$B$12,Data!AD220)</f>
        <v>35</v>
      </c>
      <c r="AE220">
        <f>MIN(Parameters!$B$12,Data!AE220)</f>
        <v>38</v>
      </c>
      <c r="AG220" s="10">
        <v>209</v>
      </c>
      <c r="AH220">
        <f>MIN(Parameters!$B$13,Data!AI220)</f>
        <v>0</v>
      </c>
      <c r="AI220">
        <f>MIN(Parameters!$B$13,Data!AJ220)</f>
        <v>20</v>
      </c>
      <c r="AJ220">
        <f>MIN(Parameters!$B$13,Data!AK220)</f>
        <v>20</v>
      </c>
      <c r="AK220">
        <f>MIN(Parameters!$B$13,Data!AL220)</f>
        <v>12</v>
      </c>
      <c r="AL220">
        <f>MIN(Parameters!$B$13,Data!AM220)</f>
        <v>20</v>
      </c>
      <c r="AM220">
        <f>MIN(Parameters!$B$13,Data!AN220)</f>
        <v>20</v>
      </c>
      <c r="AN220">
        <f>MIN(Parameters!$B$13,Data!AO220)</f>
        <v>20</v>
      </c>
      <c r="AO220">
        <f>MIN(Parameters!$B$13,Data!AP220)</f>
        <v>20</v>
      </c>
      <c r="AP220">
        <f>MIN(Parameters!$B$13,Data!AQ220)</f>
        <v>20</v>
      </c>
      <c r="AQ220">
        <f>MIN(Parameters!$B$13,Data!AR220)</f>
        <v>20</v>
      </c>
      <c r="AR220">
        <f>MIN(Parameters!$B$13,Data!AS220)</f>
        <v>20</v>
      </c>
      <c r="AS220">
        <f>MIN(Parameters!$B$13,Data!AT220)</f>
        <v>20</v>
      </c>
      <c r="AT220">
        <f>MIN(Parameters!$B$13,Data!AU220)</f>
        <v>20</v>
      </c>
      <c r="AU220">
        <f>MIN(Parameters!$B$13,Data!AV220)</f>
        <v>8</v>
      </c>
      <c r="AV220">
        <f>MIN(Parameters!$B$13,Data!AW220)</f>
        <v>20</v>
      </c>
      <c r="AW220">
        <f>MIN(Parameters!$B$13,Data!AX220)</f>
        <v>18</v>
      </c>
      <c r="AX220">
        <f>MIN(Parameters!$B$13,Data!AY220)</f>
        <v>11</v>
      </c>
      <c r="AY220">
        <f>MIN(Parameters!$B$13,Data!AZ220)</f>
        <v>6</v>
      </c>
      <c r="AZ220">
        <f>MIN(Parameters!$B$13,Data!BA220)</f>
        <v>15</v>
      </c>
      <c r="BA220">
        <f>MIN(Parameters!$B$13,Data!BB220)</f>
        <v>20</v>
      </c>
      <c r="BB220">
        <f>MIN(Parameters!$B$13,Data!BC220)</f>
        <v>4</v>
      </c>
      <c r="BC220">
        <f>MIN(Parameters!$B$13,Data!BD220)</f>
        <v>20</v>
      </c>
      <c r="BD220">
        <f>MIN(Parameters!$B$13,Data!BE220)</f>
        <v>7</v>
      </c>
      <c r="BE220">
        <f>MIN(Parameters!$B$13,Data!BF220)</f>
        <v>20</v>
      </c>
      <c r="BF220">
        <f>MIN(Parameters!$B$13,Data!BG220)</f>
        <v>19</v>
      </c>
      <c r="BG220">
        <f>MIN(Parameters!$B$13,Data!BH220)</f>
        <v>20</v>
      </c>
      <c r="BH220">
        <f>MIN(Parameters!$B$13,Data!BI220)</f>
        <v>0</v>
      </c>
      <c r="BI220">
        <f>MIN(Parameters!$B$13,Data!BJ220)</f>
        <v>20</v>
      </c>
      <c r="BJ220">
        <f>MIN(Parameters!$B$13,Data!BK220)</f>
        <v>20</v>
      </c>
      <c r="BK220">
        <f>MIN(Parameters!$B$13,Data!BL220)</f>
        <v>20</v>
      </c>
      <c r="BM220" s="10">
        <v>209</v>
      </c>
      <c r="BN220">
        <f>MIN(Parameters!$B$13-Updated_calc!AH220,MAX(0,Data!B220-Updated_calc!B220))</f>
        <v>0</v>
      </c>
      <c r="BO220">
        <f>MIN(Parameters!$B$13-Updated_calc!AI220,MAX(0,Data!C220-Updated_calc!C220))</f>
        <v>0</v>
      </c>
      <c r="BP220">
        <f>MIN(Parameters!$B$13-Updated_calc!AJ220,MAX(0,Data!D220-Updated_calc!D220))</f>
        <v>0</v>
      </c>
      <c r="BQ220">
        <f>MIN(Parameters!$B$13-Updated_calc!AK220,MAX(0,Data!E220-Updated_calc!E220))</f>
        <v>0</v>
      </c>
      <c r="BR220">
        <f>MIN(Parameters!$B$13-Updated_calc!AL220,MAX(0,Data!F220-Updated_calc!F220))</f>
        <v>0</v>
      </c>
      <c r="BS220">
        <f>MIN(Parameters!$B$13-Updated_calc!AM220,MAX(0,Data!G220-Updated_calc!G220))</f>
        <v>0</v>
      </c>
      <c r="BT220">
        <f>MIN(Parameters!$B$13-Updated_calc!AN220,MAX(0,Data!H220-Updated_calc!H220))</f>
        <v>0</v>
      </c>
      <c r="BU220">
        <f>MIN(Parameters!$B$13-Updated_calc!AO220,MAX(0,Data!I220-Updated_calc!I220))</f>
        <v>0</v>
      </c>
      <c r="BV220">
        <f>MIN(Parameters!$B$13-Updated_calc!AP220,MAX(0,Data!J220-Updated_calc!J220))</f>
        <v>0</v>
      </c>
      <c r="BW220">
        <f>MIN(Parameters!$B$13-Updated_calc!AQ220,MAX(0,Data!K220-Updated_calc!K220))</f>
        <v>0</v>
      </c>
      <c r="BX220">
        <f>MIN(Parameters!$B$13-Updated_calc!AR220,MAX(0,Data!L220-Updated_calc!L220))</f>
        <v>0</v>
      </c>
      <c r="BY220">
        <f>MIN(Parameters!$B$13-Updated_calc!AS220,MAX(0,Data!M220-Updated_calc!M220))</f>
        <v>0</v>
      </c>
      <c r="BZ220">
        <f>MIN(Parameters!$B$13-Updated_calc!AT220,MAX(0,Data!N220-Updated_calc!N220))</f>
        <v>0</v>
      </c>
      <c r="CA220">
        <f>MIN(Parameters!$B$13-Updated_calc!AU220,MAX(0,Data!O220-Updated_calc!O220))</f>
        <v>0</v>
      </c>
      <c r="CB220">
        <f>MIN(Parameters!$B$13-Updated_calc!AV220,MAX(0,Data!P220-Updated_calc!P220))</f>
        <v>0</v>
      </c>
      <c r="CC220">
        <f>MIN(Parameters!$B$13-Updated_calc!AW220,MAX(0,Data!Q220-Updated_calc!Q220))</f>
        <v>0</v>
      </c>
      <c r="CD220">
        <f>MIN(Parameters!$B$13-Updated_calc!AX220,MAX(0,Data!R220-Updated_calc!R220))</f>
        <v>0</v>
      </c>
      <c r="CE220">
        <f>MIN(Parameters!$B$13-Updated_calc!AY220,MAX(0,Data!S220-Updated_calc!S220))</f>
        <v>0</v>
      </c>
      <c r="CF220">
        <f>MIN(Parameters!$B$13-Updated_calc!AZ220,MAX(0,Data!T220-Updated_calc!T220))</f>
        <v>5</v>
      </c>
      <c r="CG220">
        <f>MIN(Parameters!$B$13-Updated_calc!BA220,MAX(0,Data!U220-Updated_calc!U220))</f>
        <v>0</v>
      </c>
      <c r="CH220">
        <f>MIN(Parameters!$B$13-Updated_calc!BB220,MAX(0,Data!V220-Updated_calc!V220))</f>
        <v>0</v>
      </c>
      <c r="CI220">
        <f>MIN(Parameters!$B$13-Updated_calc!BC220,MAX(0,Data!W220-Updated_calc!W220))</f>
        <v>0</v>
      </c>
      <c r="CJ220">
        <f>MIN(Parameters!$B$13-Updated_calc!BD220,MAX(0,Data!X220-Updated_calc!X220))</f>
        <v>0</v>
      </c>
      <c r="CK220">
        <f>MIN(Parameters!$B$13-Updated_calc!BE220,MAX(0,Data!Y220-Updated_calc!Y220))</f>
        <v>0</v>
      </c>
      <c r="CL220">
        <f>MIN(Parameters!$B$13-Updated_calc!BF220,MAX(0,Data!Z220-Updated_calc!Z220))</f>
        <v>0</v>
      </c>
      <c r="CM220">
        <f>MIN(Parameters!$B$13-Updated_calc!BG220,MAX(0,Data!AA220-Updated_calc!AA220))</f>
        <v>0</v>
      </c>
      <c r="CN220">
        <f>MIN(Parameters!$B$13-Updated_calc!BH220,MAX(0,Data!AB220-Updated_calc!AB220))</f>
        <v>0</v>
      </c>
      <c r="CO220">
        <f>MIN(Parameters!$B$13-Updated_calc!BI220,MAX(0,Data!AC220-Updated_calc!AC220))</f>
        <v>0</v>
      </c>
      <c r="CP220">
        <f>MIN(Parameters!$B$13-Updated_calc!BJ220,MAX(0,Data!AD220-Updated_calc!AD220))</f>
        <v>0</v>
      </c>
      <c r="CQ220">
        <f>MIN(Parameters!$B$13-Updated_calc!BK220,MAX(0,Data!AE220-Updated_calc!AE220))</f>
        <v>0</v>
      </c>
      <c r="CS220" s="10">
        <v>209</v>
      </c>
      <c r="CT220">
        <f>B220*(Parameters!$C$12-Parameters!$D$12)-Parameters!$E$12*Parameters!$B$12</f>
        <v>3270</v>
      </c>
      <c r="CU220">
        <f>C220*(Parameters!$C$12-Parameters!$D$12)-Parameters!$E$12*Parameters!$B$12</f>
        <v>6000</v>
      </c>
      <c r="CV220">
        <f>D220*(Parameters!$C$12-Parameters!$D$12)-Parameters!$E$12*Parameters!$B$12</f>
        <v>6000</v>
      </c>
      <c r="CW220">
        <f>E220*(Parameters!$C$12-Parameters!$D$12)-Parameters!$E$12*Parameters!$B$12</f>
        <v>3530</v>
      </c>
      <c r="CX220">
        <f>F220*(Parameters!$C$12-Parameters!$D$12)-Parameters!$E$12*Parameters!$B$12</f>
        <v>3660</v>
      </c>
      <c r="CY220">
        <f>G220*(Parameters!$C$12-Parameters!$D$12)-Parameters!$E$12*Parameters!$B$12</f>
        <v>6000</v>
      </c>
      <c r="CZ220">
        <f>H220*(Parameters!$C$12-Parameters!$D$12)-Parameters!$E$12*Parameters!$B$12</f>
        <v>6000</v>
      </c>
      <c r="DA220">
        <f>I220*(Parameters!$C$12-Parameters!$D$12)-Parameters!$E$12*Parameters!$B$12</f>
        <v>6000</v>
      </c>
      <c r="DB220">
        <f>J220*(Parameters!$C$12-Parameters!$D$12)-Parameters!$E$12*Parameters!$B$12</f>
        <v>4700</v>
      </c>
      <c r="DC220">
        <f>K220*(Parameters!$C$12-Parameters!$D$12)-Parameters!$E$12*Parameters!$B$12</f>
        <v>2230</v>
      </c>
      <c r="DD220">
        <f>L220*(Parameters!$C$12-Parameters!$D$12)-Parameters!$E$12*Parameters!$B$12</f>
        <v>5220</v>
      </c>
      <c r="DE220">
        <f>M220*(Parameters!$C$12-Parameters!$D$12)-Parameters!$E$12*Parameters!$B$12</f>
        <v>1450</v>
      </c>
      <c r="DF220">
        <f>N220*(Parameters!$C$12-Parameters!$D$12)-Parameters!$E$12*Parameters!$B$12</f>
        <v>2750</v>
      </c>
      <c r="DG220">
        <f>O220*(Parameters!$C$12-Parameters!$D$12)-Parameters!$E$12*Parameters!$B$12</f>
        <v>4050</v>
      </c>
      <c r="DH220">
        <f>P220*(Parameters!$C$12-Parameters!$D$12)-Parameters!$E$12*Parameters!$B$12</f>
        <v>3920</v>
      </c>
      <c r="DI220">
        <f>Q220*(Parameters!$C$12-Parameters!$D$12)-Parameters!$E$12*Parameters!$B$12</f>
        <v>5740</v>
      </c>
      <c r="DJ220">
        <f>R220*(Parameters!$C$12-Parameters!$D$12)-Parameters!$E$12*Parameters!$B$12</f>
        <v>2100</v>
      </c>
      <c r="DK220">
        <f>S220*(Parameters!$C$12-Parameters!$D$12)-Parameters!$E$12*Parameters!$B$12</f>
        <v>3010</v>
      </c>
      <c r="DL220">
        <f>T220*(Parameters!$C$12-Parameters!$D$12)-Parameters!$E$12*Parameters!$B$12</f>
        <v>6000</v>
      </c>
      <c r="DM220">
        <f>U220*(Parameters!$C$12-Parameters!$D$12)-Parameters!$E$12*Parameters!$B$12</f>
        <v>5870</v>
      </c>
      <c r="DN220">
        <f>V220*(Parameters!$C$12-Parameters!$D$12)-Parameters!$E$12*Parameters!$B$12</f>
        <v>-1280</v>
      </c>
      <c r="DO220">
        <f>W220*(Parameters!$C$12-Parameters!$D$12)-Parameters!$E$12*Parameters!$B$12</f>
        <v>6000</v>
      </c>
      <c r="DP220">
        <f>X220*(Parameters!$C$12-Parameters!$D$12)-Parameters!$E$12*Parameters!$B$12</f>
        <v>4440</v>
      </c>
      <c r="DQ220">
        <f>Y220*(Parameters!$C$12-Parameters!$D$12)-Parameters!$E$12*Parameters!$B$12</f>
        <v>5740</v>
      </c>
      <c r="DR220">
        <f>Z220*(Parameters!$C$12-Parameters!$D$12)-Parameters!$E$12*Parameters!$B$12</f>
        <v>4180</v>
      </c>
      <c r="DS220">
        <f>AA220*(Parameters!$C$12-Parameters!$D$12)-Parameters!$E$12*Parameters!$B$12</f>
        <v>4180</v>
      </c>
      <c r="DT220">
        <f>AB220*(Parameters!$C$12-Parameters!$D$12)-Parameters!$E$12*Parameters!$B$12</f>
        <v>3530</v>
      </c>
      <c r="DU220">
        <f>AC220*(Parameters!$C$12-Parameters!$D$12)-Parameters!$E$12*Parameters!$B$12</f>
        <v>3010</v>
      </c>
      <c r="DV220">
        <f>AD220*(Parameters!$C$12-Parameters!$D$12)-Parameters!$E$12*Parameters!$B$12</f>
        <v>2750</v>
      </c>
      <c r="DW220">
        <f>AE220*(Parameters!$C$12-Parameters!$D$12)-Parameters!$E$12*Parameters!$B$12</f>
        <v>3140</v>
      </c>
      <c r="DY220" s="10">
        <v>209</v>
      </c>
      <c r="DZ220" s="1">
        <f>AH220*(Parameters!$C$13-Parameters!$D$13)-Parameters!$B$13*Parameters!$E$13</f>
        <v>-1400</v>
      </c>
      <c r="EA220" s="1">
        <f>AI220*(Parameters!$C$13-Parameters!$D$13)-Parameters!$B$13*Parameters!$E$13</f>
        <v>5400</v>
      </c>
      <c r="EB220" s="1">
        <f>AJ220*(Parameters!$C$13-Parameters!$D$13)-Parameters!$B$13*Parameters!$E$13</f>
        <v>5400</v>
      </c>
      <c r="EC220" s="1">
        <f>AK220*(Parameters!$C$13-Parameters!$D$13)-Parameters!$B$13*Parameters!$E$13</f>
        <v>2680</v>
      </c>
      <c r="ED220" s="1">
        <f>AL220*(Parameters!$C$13-Parameters!$D$13)-Parameters!$B$13*Parameters!$E$13</f>
        <v>5400</v>
      </c>
      <c r="EE220" s="1">
        <f>AM220*(Parameters!$C$13-Parameters!$D$13)-Parameters!$B$13*Parameters!$E$13</f>
        <v>5400</v>
      </c>
      <c r="EF220" s="1">
        <f>AN220*(Parameters!$C$13-Parameters!$D$13)-Parameters!$B$13*Parameters!$E$13</f>
        <v>5400</v>
      </c>
      <c r="EG220" s="1">
        <f>AO220*(Parameters!$C$13-Parameters!$D$13)-Parameters!$B$13*Parameters!$E$13</f>
        <v>5400</v>
      </c>
      <c r="EH220" s="1">
        <f>AP220*(Parameters!$C$13-Parameters!$D$13)-Parameters!$B$13*Parameters!$E$13</f>
        <v>5400</v>
      </c>
      <c r="EI220" s="1">
        <f>AQ220*(Parameters!$C$13-Parameters!$D$13)-Parameters!$B$13*Parameters!$E$13</f>
        <v>5400</v>
      </c>
      <c r="EJ220" s="1">
        <f>AR220*(Parameters!$C$13-Parameters!$D$13)-Parameters!$B$13*Parameters!$E$13</f>
        <v>5400</v>
      </c>
      <c r="EK220" s="1">
        <f>AS220*(Parameters!$C$13-Parameters!$D$13)-Parameters!$B$13*Parameters!$E$13</f>
        <v>5400</v>
      </c>
      <c r="EL220" s="1">
        <f>AT220*(Parameters!$C$13-Parameters!$D$13)-Parameters!$B$13*Parameters!$E$13</f>
        <v>5400</v>
      </c>
      <c r="EM220" s="1">
        <f>AU220*(Parameters!$C$13-Parameters!$D$13)-Parameters!$B$13*Parameters!$E$13</f>
        <v>1320</v>
      </c>
      <c r="EN220" s="1">
        <f>AV220*(Parameters!$C$13-Parameters!$D$13)-Parameters!$B$13*Parameters!$E$13</f>
        <v>5400</v>
      </c>
      <c r="EO220" s="1">
        <f>AW220*(Parameters!$C$13-Parameters!$D$13)-Parameters!$B$13*Parameters!$E$13</f>
        <v>4720</v>
      </c>
      <c r="EP220" s="1">
        <f>AX220*(Parameters!$C$13-Parameters!$D$13)-Parameters!$B$13*Parameters!$E$13</f>
        <v>2340</v>
      </c>
      <c r="EQ220" s="1">
        <f>AY220*(Parameters!$C$13-Parameters!$D$13)-Parameters!$B$13*Parameters!$E$13</f>
        <v>640</v>
      </c>
      <c r="ER220" s="1">
        <f>AZ220*(Parameters!$C$13-Parameters!$D$13)-Parameters!$B$13*Parameters!$E$13</f>
        <v>3700</v>
      </c>
      <c r="ES220" s="1">
        <f>BA220*(Parameters!$C$13-Parameters!$D$13)-Parameters!$B$13*Parameters!$E$13</f>
        <v>5400</v>
      </c>
      <c r="ET220" s="1">
        <f>BB220*(Parameters!$C$13-Parameters!$D$13)-Parameters!$B$13*Parameters!$E$13</f>
        <v>-40</v>
      </c>
      <c r="EU220" s="1">
        <f>BC220*(Parameters!$C$13-Parameters!$D$13)-Parameters!$B$13*Parameters!$E$13</f>
        <v>5400</v>
      </c>
      <c r="EV220" s="1">
        <f>BD220*(Parameters!$C$13-Parameters!$D$13)-Parameters!$B$13*Parameters!$E$13</f>
        <v>980</v>
      </c>
      <c r="EW220" s="1">
        <f>BE220*(Parameters!$C$13-Parameters!$D$13)-Parameters!$B$13*Parameters!$E$13</f>
        <v>5400</v>
      </c>
      <c r="EX220" s="1">
        <f>BF220*(Parameters!$C$13-Parameters!$D$13)-Parameters!$B$13*Parameters!$E$13</f>
        <v>5060</v>
      </c>
      <c r="EY220" s="1">
        <f>BG220*(Parameters!$C$13-Parameters!$D$13)-Parameters!$B$13*Parameters!$E$13</f>
        <v>5400</v>
      </c>
      <c r="EZ220" s="1">
        <f>BH220*(Parameters!$C$13-Parameters!$D$13)-Parameters!$B$13*Parameters!$E$13</f>
        <v>-1400</v>
      </c>
      <c r="FA220" s="1">
        <f>BI220*(Parameters!$C$13-Parameters!$D$13)-Parameters!$B$13*Parameters!$E$13</f>
        <v>5400</v>
      </c>
      <c r="FB220" s="1">
        <f>BJ220*(Parameters!$C$13-Parameters!$D$13)-Parameters!$B$13*Parameters!$E$13</f>
        <v>5400</v>
      </c>
      <c r="FC220" s="1">
        <f>BK220*(Parameters!$C$13-Parameters!$D$13)-Parameters!$B$13*Parameters!$E$13</f>
        <v>5400</v>
      </c>
      <c r="FD220" s="1"/>
      <c r="FE220" s="10">
        <v>209</v>
      </c>
      <c r="FF220" s="1">
        <f>BN220*(Parameters!$C$12-Parameters!$D$13)</f>
        <v>0</v>
      </c>
      <c r="FG220" s="1">
        <f>BO220*(Parameters!$C$12-Parameters!$D$13)</f>
        <v>0</v>
      </c>
      <c r="FH220" s="1">
        <f>BP220*(Parameters!$C$12-Parameters!$D$13)</f>
        <v>0</v>
      </c>
      <c r="FI220" s="1">
        <f>BQ220*(Parameters!$C$12-Parameters!$D$13)</f>
        <v>0</v>
      </c>
      <c r="FJ220" s="1">
        <f>BR220*(Parameters!$C$12-Parameters!$D$13)</f>
        <v>0</v>
      </c>
      <c r="FK220" s="1">
        <f>BS220*(Parameters!$C$12-Parameters!$D$13)</f>
        <v>0</v>
      </c>
      <c r="FL220" s="1">
        <f>BT220*(Parameters!$C$12-Parameters!$D$13)</f>
        <v>0</v>
      </c>
      <c r="FM220" s="1">
        <f>BU220*(Parameters!$C$12-Parameters!$D$13)</f>
        <v>0</v>
      </c>
      <c r="FN220" s="1">
        <f>BV220*(Parameters!$C$12-Parameters!$D$13)</f>
        <v>0</v>
      </c>
      <c r="FO220" s="1">
        <f>BW220*(Parameters!$C$12-Parameters!$D$13)</f>
        <v>0</v>
      </c>
      <c r="FP220" s="1">
        <f>BX220*(Parameters!$C$12-Parameters!$D$13)</f>
        <v>0</v>
      </c>
      <c r="FQ220" s="1">
        <f>BY220*(Parameters!$C$12-Parameters!$D$13)</f>
        <v>0</v>
      </c>
      <c r="FR220" s="1">
        <f>BZ220*(Parameters!$C$12-Parameters!$D$13)</f>
        <v>0</v>
      </c>
      <c r="FS220" s="1">
        <f>CA220*(Parameters!$C$12-Parameters!$D$13)</f>
        <v>0</v>
      </c>
      <c r="FT220" s="1">
        <f>CB220*(Parameters!$C$12-Parameters!$D$13)</f>
        <v>0</v>
      </c>
      <c r="FU220" s="1">
        <f>CC220*(Parameters!$C$12-Parameters!$D$13)</f>
        <v>0</v>
      </c>
      <c r="FV220" s="1">
        <f>CD220*(Parameters!$C$12-Parameters!$D$13)</f>
        <v>0</v>
      </c>
      <c r="FW220" s="1">
        <f>CE220*(Parameters!$C$12-Parameters!$D$13)</f>
        <v>0</v>
      </c>
      <c r="FX220" s="1">
        <f>CF220*(Parameters!$C$12-Parameters!$D$13)</f>
        <v>575</v>
      </c>
      <c r="FY220" s="1">
        <f>CG220*(Parameters!$C$12-Parameters!$D$13)</f>
        <v>0</v>
      </c>
      <c r="FZ220" s="1">
        <f>CH220*(Parameters!$C$12-Parameters!$D$13)</f>
        <v>0</v>
      </c>
      <c r="GA220" s="1">
        <f>CI220*(Parameters!$C$12-Parameters!$D$13)</f>
        <v>0</v>
      </c>
      <c r="GB220" s="1">
        <f>CJ220*(Parameters!$C$12-Parameters!$D$13)</f>
        <v>0</v>
      </c>
      <c r="GC220" s="1">
        <f>CK220*(Parameters!$C$12-Parameters!$D$13)</f>
        <v>0</v>
      </c>
      <c r="GD220" s="1">
        <f>CL220*(Parameters!$C$12-Parameters!$D$13)</f>
        <v>0</v>
      </c>
      <c r="GE220" s="1">
        <f>CM220*(Parameters!$C$12-Parameters!$D$13)</f>
        <v>0</v>
      </c>
      <c r="GF220" s="1">
        <f>CN220*(Parameters!$C$12-Parameters!$D$13)</f>
        <v>0</v>
      </c>
      <c r="GG220" s="1">
        <f>CO220*(Parameters!$C$12-Parameters!$D$13)</f>
        <v>0</v>
      </c>
      <c r="GH220" s="1">
        <f>CP220*(Parameters!$C$12-Parameters!$D$13)</f>
        <v>0</v>
      </c>
      <c r="GI220" s="1">
        <f>CQ220*(Parameters!$C$12-Parameters!$D$13)</f>
        <v>0</v>
      </c>
      <c r="GJ220" s="1"/>
      <c r="GK220" s="10">
        <v>209</v>
      </c>
      <c r="GL220" s="1">
        <f>CT220+DZ220+FF220-Parameters!$F$13*Parameters!$B$13</f>
        <v>-130</v>
      </c>
      <c r="GM220" s="1">
        <f>CU220+EA220+FG220-Parameters!$F$13*Parameters!$B$13</f>
        <v>9400</v>
      </c>
      <c r="GN220" s="1">
        <f>CV220+EB220+FH220-Parameters!$F$13*Parameters!$B$13</f>
        <v>9400</v>
      </c>
      <c r="GO220" s="1">
        <f>CW220+EC220+FI220-Parameters!$F$13*Parameters!$B$13</f>
        <v>4210</v>
      </c>
      <c r="GP220" s="1">
        <f>CX220+ED220+FJ220-Parameters!$F$13*Parameters!$B$13</f>
        <v>7060</v>
      </c>
      <c r="GQ220" s="1">
        <f>CY220+EE220+FK220-Parameters!$F$13*Parameters!$B$13</f>
        <v>9400</v>
      </c>
      <c r="GR220" s="1">
        <f>CZ220+EF220+FL220-Parameters!$F$13*Parameters!$B$13</f>
        <v>9400</v>
      </c>
      <c r="GS220" s="1">
        <f>DA220+EG220+FM220-Parameters!$F$13*Parameters!$B$13</f>
        <v>9400</v>
      </c>
      <c r="GT220" s="1">
        <f>DB220+EH220+FN220-Parameters!$F$13*Parameters!$B$13</f>
        <v>8100</v>
      </c>
      <c r="GU220" s="1">
        <f>DC220+EI220+FO220-Parameters!$F$13*Parameters!$B$13</f>
        <v>5630</v>
      </c>
      <c r="GV220" s="1">
        <f>DD220+EJ220+FP220-Parameters!$F$13*Parameters!$B$13</f>
        <v>8620</v>
      </c>
      <c r="GW220" s="1">
        <f>DE220+EK220+FQ220-Parameters!$F$13*Parameters!$B$13</f>
        <v>4850</v>
      </c>
      <c r="GX220" s="1">
        <f>DF220+EL220+FR220-Parameters!$F$13*Parameters!$B$13</f>
        <v>6150</v>
      </c>
      <c r="GY220" s="1">
        <f>DG220+EM220+FS220-Parameters!$F$13*Parameters!$B$13</f>
        <v>3370</v>
      </c>
      <c r="GZ220" s="1">
        <f>DH220+EN220+FT220-Parameters!$F$13*Parameters!$B$13</f>
        <v>7320</v>
      </c>
      <c r="HA220" s="1">
        <f>DI220+EO220+FU220-Parameters!$F$13*Parameters!$B$13</f>
        <v>8460</v>
      </c>
      <c r="HB220" s="1">
        <f>DJ220+EP220+FV220-Parameters!$F$13*Parameters!$B$13</f>
        <v>2440</v>
      </c>
      <c r="HC220" s="1">
        <f>DK220+EQ220+FW220-Parameters!$F$13*Parameters!$B$13</f>
        <v>1650</v>
      </c>
      <c r="HD220" s="1">
        <f>DL220+ER220+FX220-Parameters!$F$13*Parameters!$B$13</f>
        <v>8275</v>
      </c>
      <c r="HE220" s="1">
        <f>DM220+ES220+FY220-Parameters!$F$13*Parameters!$B$13</f>
        <v>9270</v>
      </c>
      <c r="HF220" s="1">
        <f>DN220+ET220+FZ220-Parameters!$F$13*Parameters!$B$13</f>
        <v>-3320</v>
      </c>
      <c r="HG220" s="1">
        <f>DO220+EU220+GA220-Parameters!$F$13*Parameters!$B$13</f>
        <v>9400</v>
      </c>
      <c r="HH220" s="1">
        <f>DP220+EV220+GB220-Parameters!$F$13*Parameters!$B$13</f>
        <v>3420</v>
      </c>
      <c r="HI220" s="1">
        <f>DQ220+EW220+GC220-Parameters!$F$13*Parameters!$B$13</f>
        <v>9140</v>
      </c>
      <c r="HJ220" s="1">
        <f>DR220+EX220+GD220-Parameters!$F$13*Parameters!$B$13</f>
        <v>7240</v>
      </c>
      <c r="HK220" s="1">
        <f>DS220+EY220+GE220-Parameters!$F$13*Parameters!$B$13</f>
        <v>7580</v>
      </c>
      <c r="HL220" s="1">
        <f>DT220+EZ220+GF220-Parameters!$F$13*Parameters!$B$13</f>
        <v>130</v>
      </c>
      <c r="HM220" s="1">
        <f>DU220+FA220+GG220-Parameters!$F$13*Parameters!$B$13</f>
        <v>6410</v>
      </c>
      <c r="HN220" s="1">
        <f>DV220+FB220+GH220-Parameters!$F$13*Parameters!$B$13</f>
        <v>6150</v>
      </c>
      <c r="HO220" s="1">
        <f>DW220+FC220+GI220-Parameters!$F$13*Parameters!$B$13</f>
        <v>6540</v>
      </c>
      <c r="HP220" s="1"/>
      <c r="HQ220" s="2"/>
    </row>
    <row r="221" spans="1:225" x14ac:dyDescent="0.35">
      <c r="A221" s="10">
        <v>210</v>
      </c>
      <c r="B221">
        <f>MIN(Parameters!$B$12,Data!B221)</f>
        <v>35</v>
      </c>
      <c r="C221">
        <f>MIN(Parameters!$B$12,Data!C221)</f>
        <v>49</v>
      </c>
      <c r="D221">
        <f>MIN(Parameters!$B$12,Data!D221)</f>
        <v>40</v>
      </c>
      <c r="E221">
        <f>MIN(Parameters!$B$12,Data!E221)</f>
        <v>56</v>
      </c>
      <c r="F221">
        <f>MIN(Parameters!$B$12,Data!F221)</f>
        <v>60</v>
      </c>
      <c r="G221">
        <f>MIN(Parameters!$B$12,Data!G221)</f>
        <v>60</v>
      </c>
      <c r="H221">
        <f>MIN(Parameters!$B$12,Data!H221)</f>
        <v>27</v>
      </c>
      <c r="I221">
        <f>MIN(Parameters!$B$12,Data!I221)</f>
        <v>44</v>
      </c>
      <c r="J221">
        <f>MIN(Parameters!$B$12,Data!J221)</f>
        <v>60</v>
      </c>
      <c r="K221">
        <f>MIN(Parameters!$B$12,Data!K221)</f>
        <v>60</v>
      </c>
      <c r="L221">
        <f>MIN(Parameters!$B$12,Data!L221)</f>
        <v>50</v>
      </c>
      <c r="M221">
        <f>MIN(Parameters!$B$12,Data!M221)</f>
        <v>50</v>
      </c>
      <c r="N221">
        <f>MIN(Parameters!$B$12,Data!N221)</f>
        <v>60</v>
      </c>
      <c r="O221">
        <f>MIN(Parameters!$B$12,Data!O221)</f>
        <v>39</v>
      </c>
      <c r="P221">
        <f>MIN(Parameters!$B$12,Data!P221)</f>
        <v>31</v>
      </c>
      <c r="Q221">
        <f>MIN(Parameters!$B$12,Data!Q221)</f>
        <v>58</v>
      </c>
      <c r="R221">
        <f>MIN(Parameters!$B$12,Data!R221)</f>
        <v>52</v>
      </c>
      <c r="S221">
        <f>MIN(Parameters!$B$12,Data!S221)</f>
        <v>57</v>
      </c>
      <c r="T221">
        <f>MIN(Parameters!$B$12,Data!T221)</f>
        <v>27</v>
      </c>
      <c r="U221">
        <f>MIN(Parameters!$B$12,Data!U221)</f>
        <v>58</v>
      </c>
      <c r="V221">
        <f>MIN(Parameters!$B$12,Data!V221)</f>
        <v>40</v>
      </c>
      <c r="W221">
        <f>MIN(Parameters!$B$12,Data!W221)</f>
        <v>60</v>
      </c>
      <c r="X221">
        <f>MIN(Parameters!$B$12,Data!X221)</f>
        <v>60</v>
      </c>
      <c r="Y221">
        <f>MIN(Parameters!$B$12,Data!Y221)</f>
        <v>24</v>
      </c>
      <c r="Z221">
        <f>MIN(Parameters!$B$12,Data!Z221)</f>
        <v>55</v>
      </c>
      <c r="AA221">
        <f>MIN(Parameters!$B$12,Data!AA221)</f>
        <v>60</v>
      </c>
      <c r="AB221">
        <f>MIN(Parameters!$B$12,Data!AB221)</f>
        <v>60</v>
      </c>
      <c r="AC221">
        <f>MIN(Parameters!$B$12,Data!AC221)</f>
        <v>38</v>
      </c>
      <c r="AD221">
        <f>MIN(Parameters!$B$12,Data!AD221)</f>
        <v>60</v>
      </c>
      <c r="AE221">
        <f>MIN(Parameters!$B$12,Data!AE221)</f>
        <v>60</v>
      </c>
      <c r="AG221" s="10">
        <v>210</v>
      </c>
      <c r="AH221">
        <f>MIN(Parameters!$B$13,Data!AI221)</f>
        <v>20</v>
      </c>
      <c r="AI221">
        <f>MIN(Parameters!$B$13,Data!AJ221)</f>
        <v>15</v>
      </c>
      <c r="AJ221">
        <f>MIN(Parameters!$B$13,Data!AK221)</f>
        <v>8</v>
      </c>
      <c r="AK221">
        <f>MIN(Parameters!$B$13,Data!AL221)</f>
        <v>7</v>
      </c>
      <c r="AL221">
        <f>MIN(Parameters!$B$13,Data!AM221)</f>
        <v>14</v>
      </c>
      <c r="AM221">
        <f>MIN(Parameters!$B$13,Data!AN221)</f>
        <v>20</v>
      </c>
      <c r="AN221">
        <f>MIN(Parameters!$B$13,Data!AO221)</f>
        <v>20</v>
      </c>
      <c r="AO221">
        <f>MIN(Parameters!$B$13,Data!AP221)</f>
        <v>0</v>
      </c>
      <c r="AP221">
        <f>MIN(Parameters!$B$13,Data!AQ221)</f>
        <v>20</v>
      </c>
      <c r="AQ221">
        <f>MIN(Parameters!$B$13,Data!AR221)</f>
        <v>5</v>
      </c>
      <c r="AR221">
        <f>MIN(Parameters!$B$13,Data!AS221)</f>
        <v>16</v>
      </c>
      <c r="AS221">
        <f>MIN(Parameters!$B$13,Data!AT221)</f>
        <v>20</v>
      </c>
      <c r="AT221">
        <f>MIN(Parameters!$B$13,Data!AU221)</f>
        <v>20</v>
      </c>
      <c r="AU221">
        <f>MIN(Parameters!$B$13,Data!AV221)</f>
        <v>16</v>
      </c>
      <c r="AV221">
        <f>MIN(Parameters!$B$13,Data!AW221)</f>
        <v>20</v>
      </c>
      <c r="AW221">
        <f>MIN(Parameters!$B$13,Data!AX221)</f>
        <v>0</v>
      </c>
      <c r="AX221">
        <f>MIN(Parameters!$B$13,Data!AY221)</f>
        <v>6</v>
      </c>
      <c r="AY221">
        <f>MIN(Parameters!$B$13,Data!AZ221)</f>
        <v>9</v>
      </c>
      <c r="AZ221">
        <f>MIN(Parameters!$B$13,Data!BA221)</f>
        <v>14</v>
      </c>
      <c r="BA221">
        <f>MIN(Parameters!$B$13,Data!BB221)</f>
        <v>20</v>
      </c>
      <c r="BB221">
        <f>MIN(Parameters!$B$13,Data!BC221)</f>
        <v>14</v>
      </c>
      <c r="BC221">
        <f>MIN(Parameters!$B$13,Data!BD221)</f>
        <v>20</v>
      </c>
      <c r="BD221">
        <f>MIN(Parameters!$B$13,Data!BE221)</f>
        <v>20</v>
      </c>
      <c r="BE221">
        <f>MIN(Parameters!$B$13,Data!BF221)</f>
        <v>20</v>
      </c>
      <c r="BF221">
        <f>MIN(Parameters!$B$13,Data!BG221)</f>
        <v>1</v>
      </c>
      <c r="BG221">
        <f>MIN(Parameters!$B$13,Data!BH221)</f>
        <v>20</v>
      </c>
      <c r="BH221">
        <f>MIN(Parameters!$B$13,Data!BI221)</f>
        <v>18</v>
      </c>
      <c r="BI221">
        <f>MIN(Parameters!$B$13,Data!BJ221)</f>
        <v>0</v>
      </c>
      <c r="BJ221">
        <f>MIN(Parameters!$B$13,Data!BK221)</f>
        <v>20</v>
      </c>
      <c r="BK221">
        <f>MIN(Parameters!$B$13,Data!BL221)</f>
        <v>0</v>
      </c>
      <c r="BM221" s="10">
        <v>210</v>
      </c>
      <c r="BN221">
        <f>MIN(Parameters!$B$13-Updated_calc!AH221,MAX(0,Data!B221-Updated_calc!B221))</f>
        <v>0</v>
      </c>
      <c r="BO221">
        <f>MIN(Parameters!$B$13-Updated_calc!AI221,MAX(0,Data!C221-Updated_calc!C221))</f>
        <v>0</v>
      </c>
      <c r="BP221">
        <f>MIN(Parameters!$B$13-Updated_calc!AJ221,MAX(0,Data!D221-Updated_calc!D221))</f>
        <v>0</v>
      </c>
      <c r="BQ221">
        <f>MIN(Parameters!$B$13-Updated_calc!AK221,MAX(0,Data!E221-Updated_calc!E221))</f>
        <v>0</v>
      </c>
      <c r="BR221">
        <f>MIN(Parameters!$B$13-Updated_calc!AL221,MAX(0,Data!F221-Updated_calc!F221))</f>
        <v>6</v>
      </c>
      <c r="BS221">
        <f>MIN(Parameters!$B$13-Updated_calc!AM221,MAX(0,Data!G221-Updated_calc!G221))</f>
        <v>0</v>
      </c>
      <c r="BT221">
        <f>MIN(Parameters!$B$13-Updated_calc!AN221,MAX(0,Data!H221-Updated_calc!H221))</f>
        <v>0</v>
      </c>
      <c r="BU221">
        <f>MIN(Parameters!$B$13-Updated_calc!AO221,MAX(0,Data!I221-Updated_calc!I221))</f>
        <v>0</v>
      </c>
      <c r="BV221">
        <f>MIN(Parameters!$B$13-Updated_calc!AP221,MAX(0,Data!J221-Updated_calc!J221))</f>
        <v>0</v>
      </c>
      <c r="BW221">
        <f>MIN(Parameters!$B$13-Updated_calc!AQ221,MAX(0,Data!K221-Updated_calc!K221))</f>
        <v>8</v>
      </c>
      <c r="BX221">
        <f>MIN(Parameters!$B$13-Updated_calc!AR221,MAX(0,Data!L221-Updated_calc!L221))</f>
        <v>0</v>
      </c>
      <c r="BY221">
        <f>MIN(Parameters!$B$13-Updated_calc!AS221,MAX(0,Data!M221-Updated_calc!M221))</f>
        <v>0</v>
      </c>
      <c r="BZ221">
        <f>MIN(Parameters!$B$13-Updated_calc!AT221,MAX(0,Data!N221-Updated_calc!N221))</f>
        <v>0</v>
      </c>
      <c r="CA221">
        <f>MIN(Parameters!$B$13-Updated_calc!AU221,MAX(0,Data!O221-Updated_calc!O221))</f>
        <v>0</v>
      </c>
      <c r="CB221">
        <f>MIN(Parameters!$B$13-Updated_calc!AV221,MAX(0,Data!P221-Updated_calc!P221))</f>
        <v>0</v>
      </c>
      <c r="CC221">
        <f>MIN(Parameters!$B$13-Updated_calc!AW221,MAX(0,Data!Q221-Updated_calc!Q221))</f>
        <v>0</v>
      </c>
      <c r="CD221">
        <f>MIN(Parameters!$B$13-Updated_calc!AX221,MAX(0,Data!R221-Updated_calc!R221))</f>
        <v>0</v>
      </c>
      <c r="CE221">
        <f>MIN(Parameters!$B$13-Updated_calc!AY221,MAX(0,Data!S221-Updated_calc!S221))</f>
        <v>0</v>
      </c>
      <c r="CF221">
        <f>MIN(Parameters!$B$13-Updated_calc!AZ221,MAX(0,Data!T221-Updated_calc!T221))</f>
        <v>0</v>
      </c>
      <c r="CG221">
        <f>MIN(Parameters!$B$13-Updated_calc!BA221,MAX(0,Data!U221-Updated_calc!U221))</f>
        <v>0</v>
      </c>
      <c r="CH221">
        <f>MIN(Parameters!$B$13-Updated_calc!BB221,MAX(0,Data!V221-Updated_calc!V221))</f>
        <v>0</v>
      </c>
      <c r="CI221">
        <f>MIN(Parameters!$B$13-Updated_calc!BC221,MAX(0,Data!W221-Updated_calc!W221))</f>
        <v>0</v>
      </c>
      <c r="CJ221">
        <f>MIN(Parameters!$B$13-Updated_calc!BD221,MAX(0,Data!X221-Updated_calc!X221))</f>
        <v>0</v>
      </c>
      <c r="CK221">
        <f>MIN(Parameters!$B$13-Updated_calc!BE221,MAX(0,Data!Y221-Updated_calc!Y221))</f>
        <v>0</v>
      </c>
      <c r="CL221">
        <f>MIN(Parameters!$B$13-Updated_calc!BF221,MAX(0,Data!Z221-Updated_calc!Z221))</f>
        <v>0</v>
      </c>
      <c r="CM221">
        <f>MIN(Parameters!$B$13-Updated_calc!BG221,MAX(0,Data!AA221-Updated_calc!AA221))</f>
        <v>0</v>
      </c>
      <c r="CN221">
        <f>MIN(Parameters!$B$13-Updated_calc!BH221,MAX(0,Data!AB221-Updated_calc!AB221))</f>
        <v>0</v>
      </c>
      <c r="CO221">
        <f>MIN(Parameters!$B$13-Updated_calc!BI221,MAX(0,Data!AC221-Updated_calc!AC221))</f>
        <v>0</v>
      </c>
      <c r="CP221">
        <f>MIN(Parameters!$B$13-Updated_calc!BJ221,MAX(0,Data!AD221-Updated_calc!AD221))</f>
        <v>0</v>
      </c>
      <c r="CQ221">
        <f>MIN(Parameters!$B$13-Updated_calc!BK221,MAX(0,Data!AE221-Updated_calc!AE221))</f>
        <v>3</v>
      </c>
      <c r="CS221" s="10">
        <v>210</v>
      </c>
      <c r="CT221">
        <f>B221*(Parameters!$C$12-Parameters!$D$12)-Parameters!$E$12*Parameters!$B$12</f>
        <v>2750</v>
      </c>
      <c r="CU221">
        <f>C221*(Parameters!$C$12-Parameters!$D$12)-Parameters!$E$12*Parameters!$B$12</f>
        <v>4570</v>
      </c>
      <c r="CV221">
        <f>D221*(Parameters!$C$12-Parameters!$D$12)-Parameters!$E$12*Parameters!$B$12</f>
        <v>3400</v>
      </c>
      <c r="CW221">
        <f>E221*(Parameters!$C$12-Parameters!$D$12)-Parameters!$E$12*Parameters!$B$12</f>
        <v>5480</v>
      </c>
      <c r="CX221">
        <f>F221*(Parameters!$C$12-Parameters!$D$12)-Parameters!$E$12*Parameters!$B$12</f>
        <v>6000</v>
      </c>
      <c r="CY221">
        <f>G221*(Parameters!$C$12-Parameters!$D$12)-Parameters!$E$12*Parameters!$B$12</f>
        <v>6000</v>
      </c>
      <c r="CZ221">
        <f>H221*(Parameters!$C$12-Parameters!$D$12)-Parameters!$E$12*Parameters!$B$12</f>
        <v>1710</v>
      </c>
      <c r="DA221">
        <f>I221*(Parameters!$C$12-Parameters!$D$12)-Parameters!$E$12*Parameters!$B$12</f>
        <v>3920</v>
      </c>
      <c r="DB221">
        <f>J221*(Parameters!$C$12-Parameters!$D$12)-Parameters!$E$12*Parameters!$B$12</f>
        <v>6000</v>
      </c>
      <c r="DC221">
        <f>K221*(Parameters!$C$12-Parameters!$D$12)-Parameters!$E$12*Parameters!$B$12</f>
        <v>6000</v>
      </c>
      <c r="DD221">
        <f>L221*(Parameters!$C$12-Parameters!$D$12)-Parameters!$E$12*Parameters!$B$12</f>
        <v>4700</v>
      </c>
      <c r="DE221">
        <f>M221*(Parameters!$C$12-Parameters!$D$12)-Parameters!$E$12*Parameters!$B$12</f>
        <v>4700</v>
      </c>
      <c r="DF221">
        <f>N221*(Parameters!$C$12-Parameters!$D$12)-Parameters!$E$12*Parameters!$B$12</f>
        <v>6000</v>
      </c>
      <c r="DG221">
        <f>O221*(Parameters!$C$12-Parameters!$D$12)-Parameters!$E$12*Parameters!$B$12</f>
        <v>3270</v>
      </c>
      <c r="DH221">
        <f>P221*(Parameters!$C$12-Parameters!$D$12)-Parameters!$E$12*Parameters!$B$12</f>
        <v>2230</v>
      </c>
      <c r="DI221">
        <f>Q221*(Parameters!$C$12-Parameters!$D$12)-Parameters!$E$12*Parameters!$B$12</f>
        <v>5740</v>
      </c>
      <c r="DJ221">
        <f>R221*(Parameters!$C$12-Parameters!$D$12)-Parameters!$E$12*Parameters!$B$12</f>
        <v>4960</v>
      </c>
      <c r="DK221">
        <f>S221*(Parameters!$C$12-Parameters!$D$12)-Parameters!$E$12*Parameters!$B$12</f>
        <v>5610</v>
      </c>
      <c r="DL221">
        <f>T221*(Parameters!$C$12-Parameters!$D$12)-Parameters!$E$12*Parameters!$B$12</f>
        <v>1710</v>
      </c>
      <c r="DM221">
        <f>U221*(Parameters!$C$12-Parameters!$D$12)-Parameters!$E$12*Parameters!$B$12</f>
        <v>5740</v>
      </c>
      <c r="DN221">
        <f>V221*(Parameters!$C$12-Parameters!$D$12)-Parameters!$E$12*Parameters!$B$12</f>
        <v>3400</v>
      </c>
      <c r="DO221">
        <f>W221*(Parameters!$C$12-Parameters!$D$12)-Parameters!$E$12*Parameters!$B$12</f>
        <v>6000</v>
      </c>
      <c r="DP221">
        <f>X221*(Parameters!$C$12-Parameters!$D$12)-Parameters!$E$12*Parameters!$B$12</f>
        <v>6000</v>
      </c>
      <c r="DQ221">
        <f>Y221*(Parameters!$C$12-Parameters!$D$12)-Parameters!$E$12*Parameters!$B$12</f>
        <v>1320</v>
      </c>
      <c r="DR221">
        <f>Z221*(Parameters!$C$12-Parameters!$D$12)-Parameters!$E$12*Parameters!$B$12</f>
        <v>5350</v>
      </c>
      <c r="DS221">
        <f>AA221*(Parameters!$C$12-Parameters!$D$12)-Parameters!$E$12*Parameters!$B$12</f>
        <v>6000</v>
      </c>
      <c r="DT221">
        <f>AB221*(Parameters!$C$12-Parameters!$D$12)-Parameters!$E$12*Parameters!$B$12</f>
        <v>6000</v>
      </c>
      <c r="DU221">
        <f>AC221*(Parameters!$C$12-Parameters!$D$12)-Parameters!$E$12*Parameters!$B$12</f>
        <v>3140</v>
      </c>
      <c r="DV221">
        <f>AD221*(Parameters!$C$12-Parameters!$D$12)-Parameters!$E$12*Parameters!$B$12</f>
        <v>6000</v>
      </c>
      <c r="DW221">
        <f>AE221*(Parameters!$C$12-Parameters!$D$12)-Parameters!$E$12*Parameters!$B$12</f>
        <v>6000</v>
      </c>
      <c r="DY221" s="10">
        <v>210</v>
      </c>
      <c r="DZ221" s="1">
        <f>AH221*(Parameters!$C$13-Parameters!$D$13)-Parameters!$B$13*Parameters!$E$13</f>
        <v>5400</v>
      </c>
      <c r="EA221" s="1">
        <f>AI221*(Parameters!$C$13-Parameters!$D$13)-Parameters!$B$13*Parameters!$E$13</f>
        <v>3700</v>
      </c>
      <c r="EB221" s="1">
        <f>AJ221*(Parameters!$C$13-Parameters!$D$13)-Parameters!$B$13*Parameters!$E$13</f>
        <v>1320</v>
      </c>
      <c r="EC221" s="1">
        <f>AK221*(Parameters!$C$13-Parameters!$D$13)-Parameters!$B$13*Parameters!$E$13</f>
        <v>980</v>
      </c>
      <c r="ED221" s="1">
        <f>AL221*(Parameters!$C$13-Parameters!$D$13)-Parameters!$B$13*Parameters!$E$13</f>
        <v>3360</v>
      </c>
      <c r="EE221" s="1">
        <f>AM221*(Parameters!$C$13-Parameters!$D$13)-Parameters!$B$13*Parameters!$E$13</f>
        <v>5400</v>
      </c>
      <c r="EF221" s="1">
        <f>AN221*(Parameters!$C$13-Parameters!$D$13)-Parameters!$B$13*Parameters!$E$13</f>
        <v>5400</v>
      </c>
      <c r="EG221" s="1">
        <f>AO221*(Parameters!$C$13-Parameters!$D$13)-Parameters!$B$13*Parameters!$E$13</f>
        <v>-1400</v>
      </c>
      <c r="EH221" s="1">
        <f>AP221*(Parameters!$C$13-Parameters!$D$13)-Parameters!$B$13*Parameters!$E$13</f>
        <v>5400</v>
      </c>
      <c r="EI221" s="1">
        <f>AQ221*(Parameters!$C$13-Parameters!$D$13)-Parameters!$B$13*Parameters!$E$13</f>
        <v>300</v>
      </c>
      <c r="EJ221" s="1">
        <f>AR221*(Parameters!$C$13-Parameters!$D$13)-Parameters!$B$13*Parameters!$E$13</f>
        <v>4040</v>
      </c>
      <c r="EK221" s="1">
        <f>AS221*(Parameters!$C$13-Parameters!$D$13)-Parameters!$B$13*Parameters!$E$13</f>
        <v>5400</v>
      </c>
      <c r="EL221" s="1">
        <f>AT221*(Parameters!$C$13-Parameters!$D$13)-Parameters!$B$13*Parameters!$E$13</f>
        <v>5400</v>
      </c>
      <c r="EM221" s="1">
        <f>AU221*(Parameters!$C$13-Parameters!$D$13)-Parameters!$B$13*Parameters!$E$13</f>
        <v>4040</v>
      </c>
      <c r="EN221" s="1">
        <f>AV221*(Parameters!$C$13-Parameters!$D$13)-Parameters!$B$13*Parameters!$E$13</f>
        <v>5400</v>
      </c>
      <c r="EO221" s="1">
        <f>AW221*(Parameters!$C$13-Parameters!$D$13)-Parameters!$B$13*Parameters!$E$13</f>
        <v>-1400</v>
      </c>
      <c r="EP221" s="1">
        <f>AX221*(Parameters!$C$13-Parameters!$D$13)-Parameters!$B$13*Parameters!$E$13</f>
        <v>640</v>
      </c>
      <c r="EQ221" s="1">
        <f>AY221*(Parameters!$C$13-Parameters!$D$13)-Parameters!$B$13*Parameters!$E$13</f>
        <v>1660</v>
      </c>
      <c r="ER221" s="1">
        <f>AZ221*(Parameters!$C$13-Parameters!$D$13)-Parameters!$B$13*Parameters!$E$13</f>
        <v>3360</v>
      </c>
      <c r="ES221" s="1">
        <f>BA221*(Parameters!$C$13-Parameters!$D$13)-Parameters!$B$13*Parameters!$E$13</f>
        <v>5400</v>
      </c>
      <c r="ET221" s="1">
        <f>BB221*(Parameters!$C$13-Parameters!$D$13)-Parameters!$B$13*Parameters!$E$13</f>
        <v>3360</v>
      </c>
      <c r="EU221" s="1">
        <f>BC221*(Parameters!$C$13-Parameters!$D$13)-Parameters!$B$13*Parameters!$E$13</f>
        <v>5400</v>
      </c>
      <c r="EV221" s="1">
        <f>BD221*(Parameters!$C$13-Parameters!$D$13)-Parameters!$B$13*Parameters!$E$13</f>
        <v>5400</v>
      </c>
      <c r="EW221" s="1">
        <f>BE221*(Parameters!$C$13-Parameters!$D$13)-Parameters!$B$13*Parameters!$E$13</f>
        <v>5400</v>
      </c>
      <c r="EX221" s="1">
        <f>BF221*(Parameters!$C$13-Parameters!$D$13)-Parameters!$B$13*Parameters!$E$13</f>
        <v>-1060</v>
      </c>
      <c r="EY221" s="1">
        <f>BG221*(Parameters!$C$13-Parameters!$D$13)-Parameters!$B$13*Parameters!$E$13</f>
        <v>5400</v>
      </c>
      <c r="EZ221" s="1">
        <f>BH221*(Parameters!$C$13-Parameters!$D$13)-Parameters!$B$13*Parameters!$E$13</f>
        <v>4720</v>
      </c>
      <c r="FA221" s="1">
        <f>BI221*(Parameters!$C$13-Parameters!$D$13)-Parameters!$B$13*Parameters!$E$13</f>
        <v>-1400</v>
      </c>
      <c r="FB221" s="1">
        <f>BJ221*(Parameters!$C$13-Parameters!$D$13)-Parameters!$B$13*Parameters!$E$13</f>
        <v>5400</v>
      </c>
      <c r="FC221" s="1">
        <f>BK221*(Parameters!$C$13-Parameters!$D$13)-Parameters!$B$13*Parameters!$E$13</f>
        <v>-1400</v>
      </c>
      <c r="FD221" s="1"/>
      <c r="FE221" s="10">
        <v>210</v>
      </c>
      <c r="FF221" s="1">
        <f>BN221*(Parameters!$C$12-Parameters!$D$13)</f>
        <v>0</v>
      </c>
      <c r="FG221" s="1">
        <f>BO221*(Parameters!$C$12-Parameters!$D$13)</f>
        <v>0</v>
      </c>
      <c r="FH221" s="1">
        <f>BP221*(Parameters!$C$12-Parameters!$D$13)</f>
        <v>0</v>
      </c>
      <c r="FI221" s="1">
        <f>BQ221*(Parameters!$C$12-Parameters!$D$13)</f>
        <v>0</v>
      </c>
      <c r="FJ221" s="1">
        <f>BR221*(Parameters!$C$12-Parameters!$D$13)</f>
        <v>690</v>
      </c>
      <c r="FK221" s="1">
        <f>BS221*(Parameters!$C$12-Parameters!$D$13)</f>
        <v>0</v>
      </c>
      <c r="FL221" s="1">
        <f>BT221*(Parameters!$C$12-Parameters!$D$13)</f>
        <v>0</v>
      </c>
      <c r="FM221" s="1">
        <f>BU221*(Parameters!$C$12-Parameters!$D$13)</f>
        <v>0</v>
      </c>
      <c r="FN221" s="1">
        <f>BV221*(Parameters!$C$12-Parameters!$D$13)</f>
        <v>0</v>
      </c>
      <c r="FO221" s="1">
        <f>BW221*(Parameters!$C$12-Parameters!$D$13)</f>
        <v>920</v>
      </c>
      <c r="FP221" s="1">
        <f>BX221*(Parameters!$C$12-Parameters!$D$13)</f>
        <v>0</v>
      </c>
      <c r="FQ221" s="1">
        <f>BY221*(Parameters!$C$12-Parameters!$D$13)</f>
        <v>0</v>
      </c>
      <c r="FR221" s="1">
        <f>BZ221*(Parameters!$C$12-Parameters!$D$13)</f>
        <v>0</v>
      </c>
      <c r="FS221" s="1">
        <f>CA221*(Parameters!$C$12-Parameters!$D$13)</f>
        <v>0</v>
      </c>
      <c r="FT221" s="1">
        <f>CB221*(Parameters!$C$12-Parameters!$D$13)</f>
        <v>0</v>
      </c>
      <c r="FU221" s="1">
        <f>CC221*(Parameters!$C$12-Parameters!$D$13)</f>
        <v>0</v>
      </c>
      <c r="FV221" s="1">
        <f>CD221*(Parameters!$C$12-Parameters!$D$13)</f>
        <v>0</v>
      </c>
      <c r="FW221" s="1">
        <f>CE221*(Parameters!$C$12-Parameters!$D$13)</f>
        <v>0</v>
      </c>
      <c r="FX221" s="1">
        <f>CF221*(Parameters!$C$12-Parameters!$D$13)</f>
        <v>0</v>
      </c>
      <c r="FY221" s="1">
        <f>CG221*(Parameters!$C$12-Parameters!$D$13)</f>
        <v>0</v>
      </c>
      <c r="FZ221" s="1">
        <f>CH221*(Parameters!$C$12-Parameters!$D$13)</f>
        <v>0</v>
      </c>
      <c r="GA221" s="1">
        <f>CI221*(Parameters!$C$12-Parameters!$D$13)</f>
        <v>0</v>
      </c>
      <c r="GB221" s="1">
        <f>CJ221*(Parameters!$C$12-Parameters!$D$13)</f>
        <v>0</v>
      </c>
      <c r="GC221" s="1">
        <f>CK221*(Parameters!$C$12-Parameters!$D$13)</f>
        <v>0</v>
      </c>
      <c r="GD221" s="1">
        <f>CL221*(Parameters!$C$12-Parameters!$D$13)</f>
        <v>0</v>
      </c>
      <c r="GE221" s="1">
        <f>CM221*(Parameters!$C$12-Parameters!$D$13)</f>
        <v>0</v>
      </c>
      <c r="GF221" s="1">
        <f>CN221*(Parameters!$C$12-Parameters!$D$13)</f>
        <v>0</v>
      </c>
      <c r="GG221" s="1">
        <f>CO221*(Parameters!$C$12-Parameters!$D$13)</f>
        <v>0</v>
      </c>
      <c r="GH221" s="1">
        <f>CP221*(Parameters!$C$12-Parameters!$D$13)</f>
        <v>0</v>
      </c>
      <c r="GI221" s="1">
        <f>CQ221*(Parameters!$C$12-Parameters!$D$13)</f>
        <v>345</v>
      </c>
      <c r="GJ221" s="1"/>
      <c r="GK221" s="10">
        <v>210</v>
      </c>
      <c r="GL221" s="1">
        <f>CT221+DZ221+FF221-Parameters!$F$13*Parameters!$B$13</f>
        <v>6150</v>
      </c>
      <c r="GM221" s="1">
        <f>CU221+EA221+FG221-Parameters!$F$13*Parameters!$B$13</f>
        <v>6270</v>
      </c>
      <c r="GN221" s="1">
        <f>CV221+EB221+FH221-Parameters!$F$13*Parameters!$B$13</f>
        <v>2720</v>
      </c>
      <c r="GO221" s="1">
        <f>CW221+EC221+FI221-Parameters!$F$13*Parameters!$B$13</f>
        <v>4460</v>
      </c>
      <c r="GP221" s="1">
        <f>CX221+ED221+FJ221-Parameters!$F$13*Parameters!$B$13</f>
        <v>8050</v>
      </c>
      <c r="GQ221" s="1">
        <f>CY221+EE221+FK221-Parameters!$F$13*Parameters!$B$13</f>
        <v>9400</v>
      </c>
      <c r="GR221" s="1">
        <f>CZ221+EF221+FL221-Parameters!$F$13*Parameters!$B$13</f>
        <v>5110</v>
      </c>
      <c r="GS221" s="1">
        <f>DA221+EG221+FM221-Parameters!$F$13*Parameters!$B$13</f>
        <v>520</v>
      </c>
      <c r="GT221" s="1">
        <f>DB221+EH221+FN221-Parameters!$F$13*Parameters!$B$13</f>
        <v>9400</v>
      </c>
      <c r="GU221" s="1">
        <f>DC221+EI221+FO221-Parameters!$F$13*Parameters!$B$13</f>
        <v>5220</v>
      </c>
      <c r="GV221" s="1">
        <f>DD221+EJ221+FP221-Parameters!$F$13*Parameters!$B$13</f>
        <v>6740</v>
      </c>
      <c r="GW221" s="1">
        <f>DE221+EK221+FQ221-Parameters!$F$13*Parameters!$B$13</f>
        <v>8100</v>
      </c>
      <c r="GX221" s="1">
        <f>DF221+EL221+FR221-Parameters!$F$13*Parameters!$B$13</f>
        <v>9400</v>
      </c>
      <c r="GY221" s="1">
        <f>DG221+EM221+FS221-Parameters!$F$13*Parameters!$B$13</f>
        <v>5310</v>
      </c>
      <c r="GZ221" s="1">
        <f>DH221+EN221+FT221-Parameters!$F$13*Parameters!$B$13</f>
        <v>5630</v>
      </c>
      <c r="HA221" s="1">
        <f>DI221+EO221+FU221-Parameters!$F$13*Parameters!$B$13</f>
        <v>2340</v>
      </c>
      <c r="HB221" s="1">
        <f>DJ221+EP221+FV221-Parameters!$F$13*Parameters!$B$13</f>
        <v>3600</v>
      </c>
      <c r="HC221" s="1">
        <f>DK221+EQ221+FW221-Parameters!$F$13*Parameters!$B$13</f>
        <v>5270</v>
      </c>
      <c r="HD221" s="1">
        <f>DL221+ER221+FX221-Parameters!$F$13*Parameters!$B$13</f>
        <v>3070</v>
      </c>
      <c r="HE221" s="1">
        <f>DM221+ES221+FY221-Parameters!$F$13*Parameters!$B$13</f>
        <v>9140</v>
      </c>
      <c r="HF221" s="1">
        <f>DN221+ET221+FZ221-Parameters!$F$13*Parameters!$B$13</f>
        <v>4760</v>
      </c>
      <c r="HG221" s="1">
        <f>DO221+EU221+GA221-Parameters!$F$13*Parameters!$B$13</f>
        <v>9400</v>
      </c>
      <c r="HH221" s="1">
        <f>DP221+EV221+GB221-Parameters!$F$13*Parameters!$B$13</f>
        <v>9400</v>
      </c>
      <c r="HI221" s="1">
        <f>DQ221+EW221+GC221-Parameters!$F$13*Parameters!$B$13</f>
        <v>4720</v>
      </c>
      <c r="HJ221" s="1">
        <f>DR221+EX221+GD221-Parameters!$F$13*Parameters!$B$13</f>
        <v>2290</v>
      </c>
      <c r="HK221" s="1">
        <f>DS221+EY221+GE221-Parameters!$F$13*Parameters!$B$13</f>
        <v>9400</v>
      </c>
      <c r="HL221" s="1">
        <f>DT221+EZ221+GF221-Parameters!$F$13*Parameters!$B$13</f>
        <v>8720</v>
      </c>
      <c r="HM221" s="1">
        <f>DU221+FA221+GG221-Parameters!$F$13*Parameters!$B$13</f>
        <v>-260</v>
      </c>
      <c r="HN221" s="1">
        <f>DV221+FB221+GH221-Parameters!$F$13*Parameters!$B$13</f>
        <v>9400</v>
      </c>
      <c r="HO221" s="1">
        <f>DW221+FC221+GI221-Parameters!$F$13*Parameters!$B$13</f>
        <v>2945</v>
      </c>
      <c r="HP221" s="1"/>
      <c r="HQ221" s="2"/>
    </row>
    <row r="222" spans="1:225" x14ac:dyDescent="0.35">
      <c r="A222" s="10">
        <v>211</v>
      </c>
      <c r="B222">
        <f>MIN(Parameters!$B$12,Data!B222)</f>
        <v>60</v>
      </c>
      <c r="C222">
        <f>MIN(Parameters!$B$12,Data!C222)</f>
        <v>21</v>
      </c>
      <c r="D222">
        <f>MIN(Parameters!$B$12,Data!D222)</f>
        <v>52</v>
      </c>
      <c r="E222">
        <f>MIN(Parameters!$B$12,Data!E222)</f>
        <v>51</v>
      </c>
      <c r="F222">
        <f>MIN(Parameters!$B$12,Data!F222)</f>
        <v>52</v>
      </c>
      <c r="G222">
        <f>MIN(Parameters!$B$12,Data!G222)</f>
        <v>37</v>
      </c>
      <c r="H222">
        <f>MIN(Parameters!$B$12,Data!H222)</f>
        <v>60</v>
      </c>
      <c r="I222">
        <f>MIN(Parameters!$B$12,Data!I222)</f>
        <v>38</v>
      </c>
      <c r="J222">
        <f>MIN(Parameters!$B$12,Data!J222)</f>
        <v>55</v>
      </c>
      <c r="K222">
        <f>MIN(Parameters!$B$12,Data!K222)</f>
        <v>58</v>
      </c>
      <c r="L222">
        <f>MIN(Parameters!$B$12,Data!L222)</f>
        <v>20</v>
      </c>
      <c r="M222">
        <f>MIN(Parameters!$B$12,Data!M222)</f>
        <v>36</v>
      </c>
      <c r="N222">
        <f>MIN(Parameters!$B$12,Data!N222)</f>
        <v>58</v>
      </c>
      <c r="O222">
        <f>MIN(Parameters!$B$12,Data!O222)</f>
        <v>51</v>
      </c>
      <c r="P222">
        <f>MIN(Parameters!$B$12,Data!P222)</f>
        <v>60</v>
      </c>
      <c r="Q222">
        <f>MIN(Parameters!$B$12,Data!Q222)</f>
        <v>54</v>
      </c>
      <c r="R222">
        <f>MIN(Parameters!$B$12,Data!R222)</f>
        <v>57</v>
      </c>
      <c r="S222">
        <f>MIN(Parameters!$B$12,Data!S222)</f>
        <v>38</v>
      </c>
      <c r="T222">
        <f>MIN(Parameters!$B$12,Data!T222)</f>
        <v>39</v>
      </c>
      <c r="U222">
        <f>MIN(Parameters!$B$12,Data!U222)</f>
        <v>35</v>
      </c>
      <c r="V222">
        <f>MIN(Parameters!$B$12,Data!V222)</f>
        <v>57</v>
      </c>
      <c r="W222">
        <f>MIN(Parameters!$B$12,Data!W222)</f>
        <v>60</v>
      </c>
      <c r="X222">
        <f>MIN(Parameters!$B$12,Data!X222)</f>
        <v>55</v>
      </c>
      <c r="Y222">
        <f>MIN(Parameters!$B$12,Data!Y222)</f>
        <v>53</v>
      </c>
      <c r="Z222">
        <f>MIN(Parameters!$B$12,Data!Z222)</f>
        <v>35</v>
      </c>
      <c r="AA222">
        <f>MIN(Parameters!$B$12,Data!AA222)</f>
        <v>41</v>
      </c>
      <c r="AB222">
        <f>MIN(Parameters!$B$12,Data!AB222)</f>
        <v>60</v>
      </c>
      <c r="AC222">
        <f>MIN(Parameters!$B$12,Data!AC222)</f>
        <v>60</v>
      </c>
      <c r="AD222">
        <f>MIN(Parameters!$B$12,Data!AD222)</f>
        <v>60</v>
      </c>
      <c r="AE222">
        <f>MIN(Parameters!$B$12,Data!AE222)</f>
        <v>60</v>
      </c>
      <c r="AG222" s="10">
        <v>211</v>
      </c>
      <c r="AH222">
        <f>MIN(Parameters!$B$13,Data!AI222)</f>
        <v>9</v>
      </c>
      <c r="AI222">
        <f>MIN(Parameters!$B$13,Data!AJ222)</f>
        <v>0</v>
      </c>
      <c r="AJ222">
        <f>MIN(Parameters!$B$13,Data!AK222)</f>
        <v>20</v>
      </c>
      <c r="AK222">
        <f>MIN(Parameters!$B$13,Data!AL222)</f>
        <v>17</v>
      </c>
      <c r="AL222">
        <f>MIN(Parameters!$B$13,Data!AM222)</f>
        <v>20</v>
      </c>
      <c r="AM222">
        <f>MIN(Parameters!$B$13,Data!AN222)</f>
        <v>8</v>
      </c>
      <c r="AN222">
        <f>MIN(Parameters!$B$13,Data!AO222)</f>
        <v>20</v>
      </c>
      <c r="AO222">
        <f>MIN(Parameters!$B$13,Data!AP222)</f>
        <v>20</v>
      </c>
      <c r="AP222">
        <f>MIN(Parameters!$B$13,Data!AQ222)</f>
        <v>20</v>
      </c>
      <c r="AQ222">
        <f>MIN(Parameters!$B$13,Data!AR222)</f>
        <v>7</v>
      </c>
      <c r="AR222">
        <f>MIN(Parameters!$B$13,Data!AS222)</f>
        <v>12</v>
      </c>
      <c r="AS222">
        <f>MIN(Parameters!$B$13,Data!AT222)</f>
        <v>20</v>
      </c>
      <c r="AT222">
        <f>MIN(Parameters!$B$13,Data!AU222)</f>
        <v>11</v>
      </c>
      <c r="AU222">
        <f>MIN(Parameters!$B$13,Data!AV222)</f>
        <v>14</v>
      </c>
      <c r="AV222">
        <f>MIN(Parameters!$B$13,Data!AW222)</f>
        <v>20</v>
      </c>
      <c r="AW222">
        <f>MIN(Parameters!$B$13,Data!AX222)</f>
        <v>20</v>
      </c>
      <c r="AX222">
        <f>MIN(Parameters!$B$13,Data!AY222)</f>
        <v>20</v>
      </c>
      <c r="AY222">
        <f>MIN(Parameters!$B$13,Data!AZ222)</f>
        <v>20</v>
      </c>
      <c r="AZ222">
        <f>MIN(Parameters!$B$13,Data!BA222)</f>
        <v>20</v>
      </c>
      <c r="BA222">
        <f>MIN(Parameters!$B$13,Data!BB222)</f>
        <v>20</v>
      </c>
      <c r="BB222">
        <f>MIN(Parameters!$B$13,Data!BC222)</f>
        <v>20</v>
      </c>
      <c r="BC222">
        <f>MIN(Parameters!$B$13,Data!BD222)</f>
        <v>0</v>
      </c>
      <c r="BD222">
        <f>MIN(Parameters!$B$13,Data!BE222)</f>
        <v>11</v>
      </c>
      <c r="BE222">
        <f>MIN(Parameters!$B$13,Data!BF222)</f>
        <v>0</v>
      </c>
      <c r="BF222">
        <f>MIN(Parameters!$B$13,Data!BG222)</f>
        <v>20</v>
      </c>
      <c r="BG222">
        <f>MIN(Parameters!$B$13,Data!BH222)</f>
        <v>20</v>
      </c>
      <c r="BH222">
        <f>MIN(Parameters!$B$13,Data!BI222)</f>
        <v>15</v>
      </c>
      <c r="BI222">
        <f>MIN(Parameters!$B$13,Data!BJ222)</f>
        <v>20</v>
      </c>
      <c r="BJ222">
        <f>MIN(Parameters!$B$13,Data!BK222)</f>
        <v>20</v>
      </c>
      <c r="BK222">
        <f>MIN(Parameters!$B$13,Data!BL222)</f>
        <v>20</v>
      </c>
      <c r="BM222" s="10">
        <v>211</v>
      </c>
      <c r="BN222">
        <f>MIN(Parameters!$B$13-Updated_calc!AH222,MAX(0,Data!B222-Updated_calc!B222))</f>
        <v>11</v>
      </c>
      <c r="BO222">
        <f>MIN(Parameters!$B$13-Updated_calc!AI222,MAX(0,Data!C222-Updated_calc!C222))</f>
        <v>0</v>
      </c>
      <c r="BP222">
        <f>MIN(Parameters!$B$13-Updated_calc!AJ222,MAX(0,Data!D222-Updated_calc!D222))</f>
        <v>0</v>
      </c>
      <c r="BQ222">
        <f>MIN(Parameters!$B$13-Updated_calc!AK222,MAX(0,Data!E222-Updated_calc!E222))</f>
        <v>0</v>
      </c>
      <c r="BR222">
        <f>MIN(Parameters!$B$13-Updated_calc!AL222,MAX(0,Data!F222-Updated_calc!F222))</f>
        <v>0</v>
      </c>
      <c r="BS222">
        <f>MIN(Parameters!$B$13-Updated_calc!AM222,MAX(0,Data!G222-Updated_calc!G222))</f>
        <v>0</v>
      </c>
      <c r="BT222">
        <f>MIN(Parameters!$B$13-Updated_calc!AN222,MAX(0,Data!H222-Updated_calc!H222))</f>
        <v>0</v>
      </c>
      <c r="BU222">
        <f>MIN(Parameters!$B$13-Updated_calc!AO222,MAX(0,Data!I222-Updated_calc!I222))</f>
        <v>0</v>
      </c>
      <c r="BV222">
        <f>MIN(Parameters!$B$13-Updated_calc!AP222,MAX(0,Data!J222-Updated_calc!J222))</f>
        <v>0</v>
      </c>
      <c r="BW222">
        <f>MIN(Parameters!$B$13-Updated_calc!AQ222,MAX(0,Data!K222-Updated_calc!K222))</f>
        <v>0</v>
      </c>
      <c r="BX222">
        <f>MIN(Parameters!$B$13-Updated_calc!AR222,MAX(0,Data!L222-Updated_calc!L222))</f>
        <v>0</v>
      </c>
      <c r="BY222">
        <f>MIN(Parameters!$B$13-Updated_calc!AS222,MAX(0,Data!M222-Updated_calc!M222))</f>
        <v>0</v>
      </c>
      <c r="BZ222">
        <f>MIN(Parameters!$B$13-Updated_calc!AT222,MAX(0,Data!N222-Updated_calc!N222))</f>
        <v>0</v>
      </c>
      <c r="CA222">
        <f>MIN(Parameters!$B$13-Updated_calc!AU222,MAX(0,Data!O222-Updated_calc!O222))</f>
        <v>0</v>
      </c>
      <c r="CB222">
        <f>MIN(Parameters!$B$13-Updated_calc!AV222,MAX(0,Data!P222-Updated_calc!P222))</f>
        <v>0</v>
      </c>
      <c r="CC222">
        <f>MIN(Parameters!$B$13-Updated_calc!AW222,MAX(0,Data!Q222-Updated_calc!Q222))</f>
        <v>0</v>
      </c>
      <c r="CD222">
        <f>MIN(Parameters!$B$13-Updated_calc!AX222,MAX(0,Data!R222-Updated_calc!R222))</f>
        <v>0</v>
      </c>
      <c r="CE222">
        <f>MIN(Parameters!$B$13-Updated_calc!AY222,MAX(0,Data!S222-Updated_calc!S222))</f>
        <v>0</v>
      </c>
      <c r="CF222">
        <f>MIN(Parameters!$B$13-Updated_calc!AZ222,MAX(0,Data!T222-Updated_calc!T222))</f>
        <v>0</v>
      </c>
      <c r="CG222">
        <f>MIN(Parameters!$B$13-Updated_calc!BA222,MAX(0,Data!U222-Updated_calc!U222))</f>
        <v>0</v>
      </c>
      <c r="CH222">
        <f>MIN(Parameters!$B$13-Updated_calc!BB222,MAX(0,Data!V222-Updated_calc!V222))</f>
        <v>0</v>
      </c>
      <c r="CI222">
        <f>MIN(Parameters!$B$13-Updated_calc!BC222,MAX(0,Data!W222-Updated_calc!W222))</f>
        <v>10</v>
      </c>
      <c r="CJ222">
        <f>MIN(Parameters!$B$13-Updated_calc!BD222,MAX(0,Data!X222-Updated_calc!X222))</f>
        <v>0</v>
      </c>
      <c r="CK222">
        <f>MIN(Parameters!$B$13-Updated_calc!BE222,MAX(0,Data!Y222-Updated_calc!Y222))</f>
        <v>0</v>
      </c>
      <c r="CL222">
        <f>MIN(Parameters!$B$13-Updated_calc!BF222,MAX(0,Data!Z222-Updated_calc!Z222))</f>
        <v>0</v>
      </c>
      <c r="CM222">
        <f>MIN(Parameters!$B$13-Updated_calc!BG222,MAX(0,Data!AA222-Updated_calc!AA222))</f>
        <v>0</v>
      </c>
      <c r="CN222">
        <f>MIN(Parameters!$B$13-Updated_calc!BH222,MAX(0,Data!AB222-Updated_calc!AB222))</f>
        <v>5</v>
      </c>
      <c r="CO222">
        <f>MIN(Parameters!$B$13-Updated_calc!BI222,MAX(0,Data!AC222-Updated_calc!AC222))</f>
        <v>0</v>
      </c>
      <c r="CP222">
        <f>MIN(Parameters!$B$13-Updated_calc!BJ222,MAX(0,Data!AD222-Updated_calc!AD222))</f>
        <v>0</v>
      </c>
      <c r="CQ222">
        <f>MIN(Parameters!$B$13-Updated_calc!BK222,MAX(0,Data!AE222-Updated_calc!AE222))</f>
        <v>0</v>
      </c>
      <c r="CS222" s="10">
        <v>211</v>
      </c>
      <c r="CT222">
        <f>B222*(Parameters!$C$12-Parameters!$D$12)-Parameters!$E$12*Parameters!$B$12</f>
        <v>6000</v>
      </c>
      <c r="CU222">
        <f>C222*(Parameters!$C$12-Parameters!$D$12)-Parameters!$E$12*Parameters!$B$12</f>
        <v>930</v>
      </c>
      <c r="CV222">
        <f>D222*(Parameters!$C$12-Parameters!$D$12)-Parameters!$E$12*Parameters!$B$12</f>
        <v>4960</v>
      </c>
      <c r="CW222">
        <f>E222*(Parameters!$C$12-Parameters!$D$12)-Parameters!$E$12*Parameters!$B$12</f>
        <v>4830</v>
      </c>
      <c r="CX222">
        <f>F222*(Parameters!$C$12-Parameters!$D$12)-Parameters!$E$12*Parameters!$B$12</f>
        <v>4960</v>
      </c>
      <c r="CY222">
        <f>G222*(Parameters!$C$12-Parameters!$D$12)-Parameters!$E$12*Parameters!$B$12</f>
        <v>3010</v>
      </c>
      <c r="CZ222">
        <f>H222*(Parameters!$C$12-Parameters!$D$12)-Parameters!$E$12*Parameters!$B$12</f>
        <v>6000</v>
      </c>
      <c r="DA222">
        <f>I222*(Parameters!$C$12-Parameters!$D$12)-Parameters!$E$12*Parameters!$B$12</f>
        <v>3140</v>
      </c>
      <c r="DB222">
        <f>J222*(Parameters!$C$12-Parameters!$D$12)-Parameters!$E$12*Parameters!$B$12</f>
        <v>5350</v>
      </c>
      <c r="DC222">
        <f>K222*(Parameters!$C$12-Parameters!$D$12)-Parameters!$E$12*Parameters!$B$12</f>
        <v>5740</v>
      </c>
      <c r="DD222">
        <f>L222*(Parameters!$C$12-Parameters!$D$12)-Parameters!$E$12*Parameters!$B$12</f>
        <v>800</v>
      </c>
      <c r="DE222">
        <f>M222*(Parameters!$C$12-Parameters!$D$12)-Parameters!$E$12*Parameters!$B$12</f>
        <v>2880</v>
      </c>
      <c r="DF222">
        <f>N222*(Parameters!$C$12-Parameters!$D$12)-Parameters!$E$12*Parameters!$B$12</f>
        <v>5740</v>
      </c>
      <c r="DG222">
        <f>O222*(Parameters!$C$12-Parameters!$D$12)-Parameters!$E$12*Parameters!$B$12</f>
        <v>4830</v>
      </c>
      <c r="DH222">
        <f>P222*(Parameters!$C$12-Parameters!$D$12)-Parameters!$E$12*Parameters!$B$12</f>
        <v>6000</v>
      </c>
      <c r="DI222">
        <f>Q222*(Parameters!$C$12-Parameters!$D$12)-Parameters!$E$12*Parameters!$B$12</f>
        <v>5220</v>
      </c>
      <c r="DJ222">
        <f>R222*(Parameters!$C$12-Parameters!$D$12)-Parameters!$E$12*Parameters!$B$12</f>
        <v>5610</v>
      </c>
      <c r="DK222">
        <f>S222*(Parameters!$C$12-Parameters!$D$12)-Parameters!$E$12*Parameters!$B$12</f>
        <v>3140</v>
      </c>
      <c r="DL222">
        <f>T222*(Parameters!$C$12-Parameters!$D$12)-Parameters!$E$12*Parameters!$B$12</f>
        <v>3270</v>
      </c>
      <c r="DM222">
        <f>U222*(Parameters!$C$12-Parameters!$D$12)-Parameters!$E$12*Parameters!$B$12</f>
        <v>2750</v>
      </c>
      <c r="DN222">
        <f>V222*(Parameters!$C$12-Parameters!$D$12)-Parameters!$E$12*Parameters!$B$12</f>
        <v>5610</v>
      </c>
      <c r="DO222">
        <f>W222*(Parameters!$C$12-Parameters!$D$12)-Parameters!$E$12*Parameters!$B$12</f>
        <v>6000</v>
      </c>
      <c r="DP222">
        <f>X222*(Parameters!$C$12-Parameters!$D$12)-Parameters!$E$12*Parameters!$B$12</f>
        <v>5350</v>
      </c>
      <c r="DQ222">
        <f>Y222*(Parameters!$C$12-Parameters!$D$12)-Parameters!$E$12*Parameters!$B$12</f>
        <v>5090</v>
      </c>
      <c r="DR222">
        <f>Z222*(Parameters!$C$12-Parameters!$D$12)-Parameters!$E$12*Parameters!$B$12</f>
        <v>2750</v>
      </c>
      <c r="DS222">
        <f>AA222*(Parameters!$C$12-Parameters!$D$12)-Parameters!$E$12*Parameters!$B$12</f>
        <v>3530</v>
      </c>
      <c r="DT222">
        <f>AB222*(Parameters!$C$12-Parameters!$D$12)-Parameters!$E$12*Parameters!$B$12</f>
        <v>6000</v>
      </c>
      <c r="DU222">
        <f>AC222*(Parameters!$C$12-Parameters!$D$12)-Parameters!$E$12*Parameters!$B$12</f>
        <v>6000</v>
      </c>
      <c r="DV222">
        <f>AD222*(Parameters!$C$12-Parameters!$D$12)-Parameters!$E$12*Parameters!$B$12</f>
        <v>6000</v>
      </c>
      <c r="DW222">
        <f>AE222*(Parameters!$C$12-Parameters!$D$12)-Parameters!$E$12*Parameters!$B$12</f>
        <v>6000</v>
      </c>
      <c r="DY222" s="10">
        <v>211</v>
      </c>
      <c r="DZ222" s="1">
        <f>AH222*(Parameters!$C$13-Parameters!$D$13)-Parameters!$B$13*Parameters!$E$13</f>
        <v>1660</v>
      </c>
      <c r="EA222" s="1">
        <f>AI222*(Parameters!$C$13-Parameters!$D$13)-Parameters!$B$13*Parameters!$E$13</f>
        <v>-1400</v>
      </c>
      <c r="EB222" s="1">
        <f>AJ222*(Parameters!$C$13-Parameters!$D$13)-Parameters!$B$13*Parameters!$E$13</f>
        <v>5400</v>
      </c>
      <c r="EC222" s="1">
        <f>AK222*(Parameters!$C$13-Parameters!$D$13)-Parameters!$B$13*Parameters!$E$13</f>
        <v>4380</v>
      </c>
      <c r="ED222" s="1">
        <f>AL222*(Parameters!$C$13-Parameters!$D$13)-Parameters!$B$13*Parameters!$E$13</f>
        <v>5400</v>
      </c>
      <c r="EE222" s="1">
        <f>AM222*(Parameters!$C$13-Parameters!$D$13)-Parameters!$B$13*Parameters!$E$13</f>
        <v>1320</v>
      </c>
      <c r="EF222" s="1">
        <f>AN222*(Parameters!$C$13-Parameters!$D$13)-Parameters!$B$13*Parameters!$E$13</f>
        <v>5400</v>
      </c>
      <c r="EG222" s="1">
        <f>AO222*(Parameters!$C$13-Parameters!$D$13)-Parameters!$B$13*Parameters!$E$13</f>
        <v>5400</v>
      </c>
      <c r="EH222" s="1">
        <f>AP222*(Parameters!$C$13-Parameters!$D$13)-Parameters!$B$13*Parameters!$E$13</f>
        <v>5400</v>
      </c>
      <c r="EI222" s="1">
        <f>AQ222*(Parameters!$C$13-Parameters!$D$13)-Parameters!$B$13*Parameters!$E$13</f>
        <v>980</v>
      </c>
      <c r="EJ222" s="1">
        <f>AR222*(Parameters!$C$13-Parameters!$D$13)-Parameters!$B$13*Parameters!$E$13</f>
        <v>2680</v>
      </c>
      <c r="EK222" s="1">
        <f>AS222*(Parameters!$C$13-Parameters!$D$13)-Parameters!$B$13*Parameters!$E$13</f>
        <v>5400</v>
      </c>
      <c r="EL222" s="1">
        <f>AT222*(Parameters!$C$13-Parameters!$D$13)-Parameters!$B$13*Parameters!$E$13</f>
        <v>2340</v>
      </c>
      <c r="EM222" s="1">
        <f>AU222*(Parameters!$C$13-Parameters!$D$13)-Parameters!$B$13*Parameters!$E$13</f>
        <v>3360</v>
      </c>
      <c r="EN222" s="1">
        <f>AV222*(Parameters!$C$13-Parameters!$D$13)-Parameters!$B$13*Parameters!$E$13</f>
        <v>5400</v>
      </c>
      <c r="EO222" s="1">
        <f>AW222*(Parameters!$C$13-Parameters!$D$13)-Parameters!$B$13*Parameters!$E$13</f>
        <v>5400</v>
      </c>
      <c r="EP222" s="1">
        <f>AX222*(Parameters!$C$13-Parameters!$D$13)-Parameters!$B$13*Parameters!$E$13</f>
        <v>5400</v>
      </c>
      <c r="EQ222" s="1">
        <f>AY222*(Parameters!$C$13-Parameters!$D$13)-Parameters!$B$13*Parameters!$E$13</f>
        <v>5400</v>
      </c>
      <c r="ER222" s="1">
        <f>AZ222*(Parameters!$C$13-Parameters!$D$13)-Parameters!$B$13*Parameters!$E$13</f>
        <v>5400</v>
      </c>
      <c r="ES222" s="1">
        <f>BA222*(Parameters!$C$13-Parameters!$D$13)-Parameters!$B$13*Parameters!$E$13</f>
        <v>5400</v>
      </c>
      <c r="ET222" s="1">
        <f>BB222*(Parameters!$C$13-Parameters!$D$13)-Parameters!$B$13*Parameters!$E$13</f>
        <v>5400</v>
      </c>
      <c r="EU222" s="1">
        <f>BC222*(Parameters!$C$13-Parameters!$D$13)-Parameters!$B$13*Parameters!$E$13</f>
        <v>-1400</v>
      </c>
      <c r="EV222" s="1">
        <f>BD222*(Parameters!$C$13-Parameters!$D$13)-Parameters!$B$13*Parameters!$E$13</f>
        <v>2340</v>
      </c>
      <c r="EW222" s="1">
        <f>BE222*(Parameters!$C$13-Parameters!$D$13)-Parameters!$B$13*Parameters!$E$13</f>
        <v>-1400</v>
      </c>
      <c r="EX222" s="1">
        <f>BF222*(Parameters!$C$13-Parameters!$D$13)-Parameters!$B$13*Parameters!$E$13</f>
        <v>5400</v>
      </c>
      <c r="EY222" s="1">
        <f>BG222*(Parameters!$C$13-Parameters!$D$13)-Parameters!$B$13*Parameters!$E$13</f>
        <v>5400</v>
      </c>
      <c r="EZ222" s="1">
        <f>BH222*(Parameters!$C$13-Parameters!$D$13)-Parameters!$B$13*Parameters!$E$13</f>
        <v>3700</v>
      </c>
      <c r="FA222" s="1">
        <f>BI222*(Parameters!$C$13-Parameters!$D$13)-Parameters!$B$13*Parameters!$E$13</f>
        <v>5400</v>
      </c>
      <c r="FB222" s="1">
        <f>BJ222*(Parameters!$C$13-Parameters!$D$13)-Parameters!$B$13*Parameters!$E$13</f>
        <v>5400</v>
      </c>
      <c r="FC222" s="1">
        <f>BK222*(Parameters!$C$13-Parameters!$D$13)-Parameters!$B$13*Parameters!$E$13</f>
        <v>5400</v>
      </c>
      <c r="FD222" s="1"/>
      <c r="FE222" s="10">
        <v>211</v>
      </c>
      <c r="FF222" s="1">
        <f>BN222*(Parameters!$C$12-Parameters!$D$13)</f>
        <v>1265</v>
      </c>
      <c r="FG222" s="1">
        <f>BO222*(Parameters!$C$12-Parameters!$D$13)</f>
        <v>0</v>
      </c>
      <c r="FH222" s="1">
        <f>BP222*(Parameters!$C$12-Parameters!$D$13)</f>
        <v>0</v>
      </c>
      <c r="FI222" s="1">
        <f>BQ222*(Parameters!$C$12-Parameters!$D$13)</f>
        <v>0</v>
      </c>
      <c r="FJ222" s="1">
        <f>BR222*(Parameters!$C$12-Parameters!$D$13)</f>
        <v>0</v>
      </c>
      <c r="FK222" s="1">
        <f>BS222*(Parameters!$C$12-Parameters!$D$13)</f>
        <v>0</v>
      </c>
      <c r="FL222" s="1">
        <f>BT222*(Parameters!$C$12-Parameters!$D$13)</f>
        <v>0</v>
      </c>
      <c r="FM222" s="1">
        <f>BU222*(Parameters!$C$12-Parameters!$D$13)</f>
        <v>0</v>
      </c>
      <c r="FN222" s="1">
        <f>BV222*(Parameters!$C$12-Parameters!$D$13)</f>
        <v>0</v>
      </c>
      <c r="FO222" s="1">
        <f>BW222*(Parameters!$C$12-Parameters!$D$13)</f>
        <v>0</v>
      </c>
      <c r="FP222" s="1">
        <f>BX222*(Parameters!$C$12-Parameters!$D$13)</f>
        <v>0</v>
      </c>
      <c r="FQ222" s="1">
        <f>BY222*(Parameters!$C$12-Parameters!$D$13)</f>
        <v>0</v>
      </c>
      <c r="FR222" s="1">
        <f>BZ222*(Parameters!$C$12-Parameters!$D$13)</f>
        <v>0</v>
      </c>
      <c r="FS222" s="1">
        <f>CA222*(Parameters!$C$12-Parameters!$D$13)</f>
        <v>0</v>
      </c>
      <c r="FT222" s="1">
        <f>CB222*(Parameters!$C$12-Parameters!$D$13)</f>
        <v>0</v>
      </c>
      <c r="FU222" s="1">
        <f>CC222*(Parameters!$C$12-Parameters!$D$13)</f>
        <v>0</v>
      </c>
      <c r="FV222" s="1">
        <f>CD222*(Parameters!$C$12-Parameters!$D$13)</f>
        <v>0</v>
      </c>
      <c r="FW222" s="1">
        <f>CE222*(Parameters!$C$12-Parameters!$D$13)</f>
        <v>0</v>
      </c>
      <c r="FX222" s="1">
        <f>CF222*(Parameters!$C$12-Parameters!$D$13)</f>
        <v>0</v>
      </c>
      <c r="FY222" s="1">
        <f>CG222*(Parameters!$C$12-Parameters!$D$13)</f>
        <v>0</v>
      </c>
      <c r="FZ222" s="1">
        <f>CH222*(Parameters!$C$12-Parameters!$D$13)</f>
        <v>0</v>
      </c>
      <c r="GA222" s="1">
        <f>CI222*(Parameters!$C$12-Parameters!$D$13)</f>
        <v>1150</v>
      </c>
      <c r="GB222" s="1">
        <f>CJ222*(Parameters!$C$12-Parameters!$D$13)</f>
        <v>0</v>
      </c>
      <c r="GC222" s="1">
        <f>CK222*(Parameters!$C$12-Parameters!$D$13)</f>
        <v>0</v>
      </c>
      <c r="GD222" s="1">
        <f>CL222*(Parameters!$C$12-Parameters!$D$13)</f>
        <v>0</v>
      </c>
      <c r="GE222" s="1">
        <f>CM222*(Parameters!$C$12-Parameters!$D$13)</f>
        <v>0</v>
      </c>
      <c r="GF222" s="1">
        <f>CN222*(Parameters!$C$12-Parameters!$D$13)</f>
        <v>575</v>
      </c>
      <c r="GG222" s="1">
        <f>CO222*(Parameters!$C$12-Parameters!$D$13)</f>
        <v>0</v>
      </c>
      <c r="GH222" s="1">
        <f>CP222*(Parameters!$C$12-Parameters!$D$13)</f>
        <v>0</v>
      </c>
      <c r="GI222" s="1">
        <f>CQ222*(Parameters!$C$12-Parameters!$D$13)</f>
        <v>0</v>
      </c>
      <c r="GJ222" s="1"/>
      <c r="GK222" s="10">
        <v>211</v>
      </c>
      <c r="GL222" s="1">
        <f>CT222+DZ222+FF222-Parameters!$F$13*Parameters!$B$13</f>
        <v>6925</v>
      </c>
      <c r="GM222" s="1">
        <f>CU222+EA222+FG222-Parameters!$F$13*Parameters!$B$13</f>
        <v>-2470</v>
      </c>
      <c r="GN222" s="1">
        <f>CV222+EB222+FH222-Parameters!$F$13*Parameters!$B$13</f>
        <v>8360</v>
      </c>
      <c r="GO222" s="1">
        <f>CW222+EC222+FI222-Parameters!$F$13*Parameters!$B$13</f>
        <v>7210</v>
      </c>
      <c r="GP222" s="1">
        <f>CX222+ED222+FJ222-Parameters!$F$13*Parameters!$B$13</f>
        <v>8360</v>
      </c>
      <c r="GQ222" s="1">
        <f>CY222+EE222+FK222-Parameters!$F$13*Parameters!$B$13</f>
        <v>2330</v>
      </c>
      <c r="GR222" s="1">
        <f>CZ222+EF222+FL222-Parameters!$F$13*Parameters!$B$13</f>
        <v>9400</v>
      </c>
      <c r="GS222" s="1">
        <f>DA222+EG222+FM222-Parameters!$F$13*Parameters!$B$13</f>
        <v>6540</v>
      </c>
      <c r="GT222" s="1">
        <f>DB222+EH222+FN222-Parameters!$F$13*Parameters!$B$13</f>
        <v>8750</v>
      </c>
      <c r="GU222" s="1">
        <f>DC222+EI222+FO222-Parameters!$F$13*Parameters!$B$13</f>
        <v>4720</v>
      </c>
      <c r="GV222" s="1">
        <f>DD222+EJ222+FP222-Parameters!$F$13*Parameters!$B$13</f>
        <v>1480</v>
      </c>
      <c r="GW222" s="1">
        <f>DE222+EK222+FQ222-Parameters!$F$13*Parameters!$B$13</f>
        <v>6280</v>
      </c>
      <c r="GX222" s="1">
        <f>DF222+EL222+FR222-Parameters!$F$13*Parameters!$B$13</f>
        <v>6080</v>
      </c>
      <c r="GY222" s="1">
        <f>DG222+EM222+FS222-Parameters!$F$13*Parameters!$B$13</f>
        <v>6190</v>
      </c>
      <c r="GZ222" s="1">
        <f>DH222+EN222+FT222-Parameters!$F$13*Parameters!$B$13</f>
        <v>9400</v>
      </c>
      <c r="HA222" s="1">
        <f>DI222+EO222+FU222-Parameters!$F$13*Parameters!$B$13</f>
        <v>8620</v>
      </c>
      <c r="HB222" s="1">
        <f>DJ222+EP222+FV222-Parameters!$F$13*Parameters!$B$13</f>
        <v>9010</v>
      </c>
      <c r="HC222" s="1">
        <f>DK222+EQ222+FW222-Parameters!$F$13*Parameters!$B$13</f>
        <v>6540</v>
      </c>
      <c r="HD222" s="1">
        <f>DL222+ER222+FX222-Parameters!$F$13*Parameters!$B$13</f>
        <v>6670</v>
      </c>
      <c r="HE222" s="1">
        <f>DM222+ES222+FY222-Parameters!$F$13*Parameters!$B$13</f>
        <v>6150</v>
      </c>
      <c r="HF222" s="1">
        <f>DN222+ET222+FZ222-Parameters!$F$13*Parameters!$B$13</f>
        <v>9010</v>
      </c>
      <c r="HG222" s="1">
        <f>DO222+EU222+GA222-Parameters!$F$13*Parameters!$B$13</f>
        <v>3750</v>
      </c>
      <c r="HH222" s="1">
        <f>DP222+EV222+GB222-Parameters!$F$13*Parameters!$B$13</f>
        <v>5690</v>
      </c>
      <c r="HI222" s="1">
        <f>DQ222+EW222+GC222-Parameters!$F$13*Parameters!$B$13</f>
        <v>1690</v>
      </c>
      <c r="HJ222" s="1">
        <f>DR222+EX222+GD222-Parameters!$F$13*Parameters!$B$13</f>
        <v>6150</v>
      </c>
      <c r="HK222" s="1">
        <f>DS222+EY222+GE222-Parameters!$F$13*Parameters!$B$13</f>
        <v>6930</v>
      </c>
      <c r="HL222" s="1">
        <f>DT222+EZ222+GF222-Parameters!$F$13*Parameters!$B$13</f>
        <v>8275</v>
      </c>
      <c r="HM222" s="1">
        <f>DU222+FA222+GG222-Parameters!$F$13*Parameters!$B$13</f>
        <v>9400</v>
      </c>
      <c r="HN222" s="1">
        <f>DV222+FB222+GH222-Parameters!$F$13*Parameters!$B$13</f>
        <v>9400</v>
      </c>
      <c r="HO222" s="1">
        <f>DW222+FC222+GI222-Parameters!$F$13*Parameters!$B$13</f>
        <v>9400</v>
      </c>
      <c r="HP222" s="1"/>
      <c r="HQ222" s="2"/>
    </row>
    <row r="223" spans="1:225" x14ac:dyDescent="0.35">
      <c r="A223" s="10">
        <v>212</v>
      </c>
      <c r="B223">
        <f>MIN(Parameters!$B$12,Data!B223)</f>
        <v>60</v>
      </c>
      <c r="C223">
        <f>MIN(Parameters!$B$12,Data!C223)</f>
        <v>60</v>
      </c>
      <c r="D223">
        <f>MIN(Parameters!$B$12,Data!D223)</f>
        <v>15</v>
      </c>
      <c r="E223">
        <f>MIN(Parameters!$B$12,Data!E223)</f>
        <v>28</v>
      </c>
      <c r="F223">
        <f>MIN(Parameters!$B$12,Data!F223)</f>
        <v>47</v>
      </c>
      <c r="G223">
        <f>MIN(Parameters!$B$12,Data!G223)</f>
        <v>39</v>
      </c>
      <c r="H223">
        <f>MIN(Parameters!$B$12,Data!H223)</f>
        <v>60</v>
      </c>
      <c r="I223">
        <f>MIN(Parameters!$B$12,Data!I223)</f>
        <v>60</v>
      </c>
      <c r="J223">
        <f>MIN(Parameters!$B$12,Data!J223)</f>
        <v>60</v>
      </c>
      <c r="K223">
        <f>MIN(Parameters!$B$12,Data!K223)</f>
        <v>58</v>
      </c>
      <c r="L223">
        <f>MIN(Parameters!$B$12,Data!L223)</f>
        <v>60</v>
      </c>
      <c r="M223">
        <f>MIN(Parameters!$B$12,Data!M223)</f>
        <v>52</v>
      </c>
      <c r="N223">
        <f>MIN(Parameters!$B$12,Data!N223)</f>
        <v>60</v>
      </c>
      <c r="O223">
        <f>MIN(Parameters!$B$12,Data!O223)</f>
        <v>60</v>
      </c>
      <c r="P223">
        <f>MIN(Parameters!$B$12,Data!P223)</f>
        <v>60</v>
      </c>
      <c r="Q223">
        <f>MIN(Parameters!$B$12,Data!Q223)</f>
        <v>60</v>
      </c>
      <c r="R223">
        <f>MIN(Parameters!$B$12,Data!R223)</f>
        <v>55</v>
      </c>
      <c r="S223">
        <f>MIN(Parameters!$B$12,Data!S223)</f>
        <v>33</v>
      </c>
      <c r="T223">
        <f>MIN(Parameters!$B$12,Data!T223)</f>
        <v>60</v>
      </c>
      <c r="U223">
        <f>MIN(Parameters!$B$12,Data!U223)</f>
        <v>30</v>
      </c>
      <c r="V223">
        <f>MIN(Parameters!$B$12,Data!V223)</f>
        <v>60</v>
      </c>
      <c r="W223">
        <f>MIN(Parameters!$B$12,Data!W223)</f>
        <v>22</v>
      </c>
      <c r="X223">
        <f>MIN(Parameters!$B$12,Data!X223)</f>
        <v>60</v>
      </c>
      <c r="Y223">
        <f>MIN(Parameters!$B$12,Data!Y223)</f>
        <v>60</v>
      </c>
      <c r="Z223">
        <f>MIN(Parameters!$B$12,Data!Z223)</f>
        <v>60</v>
      </c>
      <c r="AA223">
        <f>MIN(Parameters!$B$12,Data!AA223)</f>
        <v>39</v>
      </c>
      <c r="AB223">
        <f>MIN(Parameters!$B$12,Data!AB223)</f>
        <v>50</v>
      </c>
      <c r="AC223">
        <f>MIN(Parameters!$B$12,Data!AC223)</f>
        <v>44</v>
      </c>
      <c r="AD223">
        <f>MIN(Parameters!$B$12,Data!AD223)</f>
        <v>59</v>
      </c>
      <c r="AE223">
        <f>MIN(Parameters!$B$12,Data!AE223)</f>
        <v>42</v>
      </c>
      <c r="AG223" s="10">
        <v>212</v>
      </c>
      <c r="AH223">
        <f>MIN(Parameters!$B$13,Data!AI223)</f>
        <v>20</v>
      </c>
      <c r="AI223">
        <f>MIN(Parameters!$B$13,Data!AJ223)</f>
        <v>20</v>
      </c>
      <c r="AJ223">
        <f>MIN(Parameters!$B$13,Data!AK223)</f>
        <v>13</v>
      </c>
      <c r="AK223">
        <f>MIN(Parameters!$B$13,Data!AL223)</f>
        <v>0</v>
      </c>
      <c r="AL223">
        <f>MIN(Parameters!$B$13,Data!AM223)</f>
        <v>20</v>
      </c>
      <c r="AM223">
        <f>MIN(Parameters!$B$13,Data!AN223)</f>
        <v>20</v>
      </c>
      <c r="AN223">
        <f>MIN(Parameters!$B$13,Data!AO223)</f>
        <v>12</v>
      </c>
      <c r="AO223">
        <f>MIN(Parameters!$B$13,Data!AP223)</f>
        <v>20</v>
      </c>
      <c r="AP223">
        <f>MIN(Parameters!$B$13,Data!AQ223)</f>
        <v>20</v>
      </c>
      <c r="AQ223">
        <f>MIN(Parameters!$B$13,Data!AR223)</f>
        <v>18</v>
      </c>
      <c r="AR223">
        <f>MIN(Parameters!$B$13,Data!AS223)</f>
        <v>19</v>
      </c>
      <c r="AS223">
        <f>MIN(Parameters!$B$13,Data!AT223)</f>
        <v>20</v>
      </c>
      <c r="AT223">
        <f>MIN(Parameters!$B$13,Data!AU223)</f>
        <v>0</v>
      </c>
      <c r="AU223">
        <f>MIN(Parameters!$B$13,Data!AV223)</f>
        <v>20</v>
      </c>
      <c r="AV223">
        <f>MIN(Parameters!$B$13,Data!AW223)</f>
        <v>20</v>
      </c>
      <c r="AW223">
        <f>MIN(Parameters!$B$13,Data!AX223)</f>
        <v>20</v>
      </c>
      <c r="AX223">
        <f>MIN(Parameters!$B$13,Data!AY223)</f>
        <v>20</v>
      </c>
      <c r="AY223">
        <f>MIN(Parameters!$B$13,Data!AZ223)</f>
        <v>20</v>
      </c>
      <c r="AZ223">
        <f>MIN(Parameters!$B$13,Data!BA223)</f>
        <v>11</v>
      </c>
      <c r="BA223">
        <f>MIN(Parameters!$B$13,Data!BB223)</f>
        <v>20</v>
      </c>
      <c r="BB223">
        <f>MIN(Parameters!$B$13,Data!BC223)</f>
        <v>14</v>
      </c>
      <c r="BC223">
        <f>MIN(Parameters!$B$13,Data!BD223)</f>
        <v>18</v>
      </c>
      <c r="BD223">
        <f>MIN(Parameters!$B$13,Data!BE223)</f>
        <v>13</v>
      </c>
      <c r="BE223">
        <f>MIN(Parameters!$B$13,Data!BF223)</f>
        <v>10</v>
      </c>
      <c r="BF223">
        <f>MIN(Parameters!$B$13,Data!BG223)</f>
        <v>20</v>
      </c>
      <c r="BG223">
        <f>MIN(Parameters!$B$13,Data!BH223)</f>
        <v>20</v>
      </c>
      <c r="BH223">
        <f>MIN(Parameters!$B$13,Data!BI223)</f>
        <v>20</v>
      </c>
      <c r="BI223">
        <f>MIN(Parameters!$B$13,Data!BJ223)</f>
        <v>20</v>
      </c>
      <c r="BJ223">
        <f>MIN(Parameters!$B$13,Data!BK223)</f>
        <v>14</v>
      </c>
      <c r="BK223">
        <f>MIN(Parameters!$B$13,Data!BL223)</f>
        <v>11</v>
      </c>
      <c r="BM223" s="10">
        <v>212</v>
      </c>
      <c r="BN223">
        <f>MIN(Parameters!$B$13-Updated_calc!AH223,MAX(0,Data!B223-Updated_calc!B223))</f>
        <v>0</v>
      </c>
      <c r="BO223">
        <f>MIN(Parameters!$B$13-Updated_calc!AI223,MAX(0,Data!C223-Updated_calc!C223))</f>
        <v>0</v>
      </c>
      <c r="BP223">
        <f>MIN(Parameters!$B$13-Updated_calc!AJ223,MAX(0,Data!D223-Updated_calc!D223))</f>
        <v>0</v>
      </c>
      <c r="BQ223">
        <f>MIN(Parameters!$B$13-Updated_calc!AK223,MAX(0,Data!E223-Updated_calc!E223))</f>
        <v>0</v>
      </c>
      <c r="BR223">
        <f>MIN(Parameters!$B$13-Updated_calc!AL223,MAX(0,Data!F223-Updated_calc!F223))</f>
        <v>0</v>
      </c>
      <c r="BS223">
        <f>MIN(Parameters!$B$13-Updated_calc!AM223,MAX(0,Data!G223-Updated_calc!G223))</f>
        <v>0</v>
      </c>
      <c r="BT223">
        <f>MIN(Parameters!$B$13-Updated_calc!AN223,MAX(0,Data!H223-Updated_calc!H223))</f>
        <v>6</v>
      </c>
      <c r="BU223">
        <f>MIN(Parameters!$B$13-Updated_calc!AO223,MAX(0,Data!I223-Updated_calc!I223))</f>
        <v>0</v>
      </c>
      <c r="BV223">
        <f>MIN(Parameters!$B$13-Updated_calc!AP223,MAX(0,Data!J223-Updated_calc!J223))</f>
        <v>0</v>
      </c>
      <c r="BW223">
        <f>MIN(Parameters!$B$13-Updated_calc!AQ223,MAX(0,Data!K223-Updated_calc!K223))</f>
        <v>0</v>
      </c>
      <c r="BX223">
        <f>MIN(Parameters!$B$13-Updated_calc!AR223,MAX(0,Data!L223-Updated_calc!L223))</f>
        <v>1</v>
      </c>
      <c r="BY223">
        <f>MIN(Parameters!$B$13-Updated_calc!AS223,MAX(0,Data!M223-Updated_calc!M223))</f>
        <v>0</v>
      </c>
      <c r="BZ223">
        <f>MIN(Parameters!$B$13-Updated_calc!AT223,MAX(0,Data!N223-Updated_calc!N223))</f>
        <v>14</v>
      </c>
      <c r="CA223">
        <f>MIN(Parameters!$B$13-Updated_calc!AU223,MAX(0,Data!O223-Updated_calc!O223))</f>
        <v>0</v>
      </c>
      <c r="CB223">
        <f>MIN(Parameters!$B$13-Updated_calc!AV223,MAX(0,Data!P223-Updated_calc!P223))</f>
        <v>0</v>
      </c>
      <c r="CC223">
        <f>MIN(Parameters!$B$13-Updated_calc!AW223,MAX(0,Data!Q223-Updated_calc!Q223))</f>
        <v>0</v>
      </c>
      <c r="CD223">
        <f>MIN(Parameters!$B$13-Updated_calc!AX223,MAX(0,Data!R223-Updated_calc!R223))</f>
        <v>0</v>
      </c>
      <c r="CE223">
        <f>MIN(Parameters!$B$13-Updated_calc!AY223,MAX(0,Data!S223-Updated_calc!S223))</f>
        <v>0</v>
      </c>
      <c r="CF223">
        <f>MIN(Parameters!$B$13-Updated_calc!AZ223,MAX(0,Data!T223-Updated_calc!T223))</f>
        <v>6</v>
      </c>
      <c r="CG223">
        <f>MIN(Parameters!$B$13-Updated_calc!BA223,MAX(0,Data!U223-Updated_calc!U223))</f>
        <v>0</v>
      </c>
      <c r="CH223">
        <f>MIN(Parameters!$B$13-Updated_calc!BB223,MAX(0,Data!V223-Updated_calc!V223))</f>
        <v>4</v>
      </c>
      <c r="CI223">
        <f>MIN(Parameters!$B$13-Updated_calc!BC223,MAX(0,Data!W223-Updated_calc!W223))</f>
        <v>0</v>
      </c>
      <c r="CJ223">
        <f>MIN(Parameters!$B$13-Updated_calc!BD223,MAX(0,Data!X223-Updated_calc!X223))</f>
        <v>0</v>
      </c>
      <c r="CK223">
        <f>MIN(Parameters!$B$13-Updated_calc!BE223,MAX(0,Data!Y223-Updated_calc!Y223))</f>
        <v>10</v>
      </c>
      <c r="CL223">
        <f>MIN(Parameters!$B$13-Updated_calc!BF223,MAX(0,Data!Z223-Updated_calc!Z223))</f>
        <v>0</v>
      </c>
      <c r="CM223">
        <f>MIN(Parameters!$B$13-Updated_calc!BG223,MAX(0,Data!AA223-Updated_calc!AA223))</f>
        <v>0</v>
      </c>
      <c r="CN223">
        <f>MIN(Parameters!$B$13-Updated_calc!BH223,MAX(0,Data!AB223-Updated_calc!AB223))</f>
        <v>0</v>
      </c>
      <c r="CO223">
        <f>MIN(Parameters!$B$13-Updated_calc!BI223,MAX(0,Data!AC223-Updated_calc!AC223))</f>
        <v>0</v>
      </c>
      <c r="CP223">
        <f>MIN(Parameters!$B$13-Updated_calc!BJ223,MAX(0,Data!AD223-Updated_calc!AD223))</f>
        <v>0</v>
      </c>
      <c r="CQ223">
        <f>MIN(Parameters!$B$13-Updated_calc!BK223,MAX(0,Data!AE223-Updated_calc!AE223))</f>
        <v>0</v>
      </c>
      <c r="CS223" s="10">
        <v>212</v>
      </c>
      <c r="CT223">
        <f>B223*(Parameters!$C$12-Parameters!$D$12)-Parameters!$E$12*Parameters!$B$12</f>
        <v>6000</v>
      </c>
      <c r="CU223">
        <f>C223*(Parameters!$C$12-Parameters!$D$12)-Parameters!$E$12*Parameters!$B$12</f>
        <v>6000</v>
      </c>
      <c r="CV223">
        <f>D223*(Parameters!$C$12-Parameters!$D$12)-Parameters!$E$12*Parameters!$B$12</f>
        <v>150</v>
      </c>
      <c r="CW223">
        <f>E223*(Parameters!$C$12-Parameters!$D$12)-Parameters!$E$12*Parameters!$B$12</f>
        <v>1840</v>
      </c>
      <c r="CX223">
        <f>F223*(Parameters!$C$12-Parameters!$D$12)-Parameters!$E$12*Parameters!$B$12</f>
        <v>4310</v>
      </c>
      <c r="CY223">
        <f>G223*(Parameters!$C$12-Parameters!$D$12)-Parameters!$E$12*Parameters!$B$12</f>
        <v>3270</v>
      </c>
      <c r="CZ223">
        <f>H223*(Parameters!$C$12-Parameters!$D$12)-Parameters!$E$12*Parameters!$B$12</f>
        <v>6000</v>
      </c>
      <c r="DA223">
        <f>I223*(Parameters!$C$12-Parameters!$D$12)-Parameters!$E$12*Parameters!$B$12</f>
        <v>6000</v>
      </c>
      <c r="DB223">
        <f>J223*(Parameters!$C$12-Parameters!$D$12)-Parameters!$E$12*Parameters!$B$12</f>
        <v>6000</v>
      </c>
      <c r="DC223">
        <f>K223*(Parameters!$C$12-Parameters!$D$12)-Parameters!$E$12*Parameters!$B$12</f>
        <v>5740</v>
      </c>
      <c r="DD223">
        <f>L223*(Parameters!$C$12-Parameters!$D$12)-Parameters!$E$12*Parameters!$B$12</f>
        <v>6000</v>
      </c>
      <c r="DE223">
        <f>M223*(Parameters!$C$12-Parameters!$D$12)-Parameters!$E$12*Parameters!$B$12</f>
        <v>4960</v>
      </c>
      <c r="DF223">
        <f>N223*(Parameters!$C$12-Parameters!$D$12)-Parameters!$E$12*Parameters!$B$12</f>
        <v>6000</v>
      </c>
      <c r="DG223">
        <f>O223*(Parameters!$C$12-Parameters!$D$12)-Parameters!$E$12*Parameters!$B$12</f>
        <v>6000</v>
      </c>
      <c r="DH223">
        <f>P223*(Parameters!$C$12-Parameters!$D$12)-Parameters!$E$12*Parameters!$B$12</f>
        <v>6000</v>
      </c>
      <c r="DI223">
        <f>Q223*(Parameters!$C$12-Parameters!$D$12)-Parameters!$E$12*Parameters!$B$12</f>
        <v>6000</v>
      </c>
      <c r="DJ223">
        <f>R223*(Parameters!$C$12-Parameters!$D$12)-Parameters!$E$12*Parameters!$B$12</f>
        <v>5350</v>
      </c>
      <c r="DK223">
        <f>S223*(Parameters!$C$12-Parameters!$D$12)-Parameters!$E$12*Parameters!$B$12</f>
        <v>2490</v>
      </c>
      <c r="DL223">
        <f>T223*(Parameters!$C$12-Parameters!$D$12)-Parameters!$E$12*Parameters!$B$12</f>
        <v>6000</v>
      </c>
      <c r="DM223">
        <f>U223*(Parameters!$C$12-Parameters!$D$12)-Parameters!$E$12*Parameters!$B$12</f>
        <v>2100</v>
      </c>
      <c r="DN223">
        <f>V223*(Parameters!$C$12-Parameters!$D$12)-Parameters!$E$12*Parameters!$B$12</f>
        <v>6000</v>
      </c>
      <c r="DO223">
        <f>W223*(Parameters!$C$12-Parameters!$D$12)-Parameters!$E$12*Parameters!$B$12</f>
        <v>1060</v>
      </c>
      <c r="DP223">
        <f>X223*(Parameters!$C$12-Parameters!$D$12)-Parameters!$E$12*Parameters!$B$12</f>
        <v>6000</v>
      </c>
      <c r="DQ223">
        <f>Y223*(Parameters!$C$12-Parameters!$D$12)-Parameters!$E$12*Parameters!$B$12</f>
        <v>6000</v>
      </c>
      <c r="DR223">
        <f>Z223*(Parameters!$C$12-Parameters!$D$12)-Parameters!$E$12*Parameters!$B$12</f>
        <v>6000</v>
      </c>
      <c r="DS223">
        <f>AA223*(Parameters!$C$12-Parameters!$D$12)-Parameters!$E$12*Parameters!$B$12</f>
        <v>3270</v>
      </c>
      <c r="DT223">
        <f>AB223*(Parameters!$C$12-Parameters!$D$12)-Parameters!$E$12*Parameters!$B$12</f>
        <v>4700</v>
      </c>
      <c r="DU223">
        <f>AC223*(Parameters!$C$12-Parameters!$D$12)-Parameters!$E$12*Parameters!$B$12</f>
        <v>3920</v>
      </c>
      <c r="DV223">
        <f>AD223*(Parameters!$C$12-Parameters!$D$12)-Parameters!$E$12*Parameters!$B$12</f>
        <v>5870</v>
      </c>
      <c r="DW223">
        <f>AE223*(Parameters!$C$12-Parameters!$D$12)-Parameters!$E$12*Parameters!$B$12</f>
        <v>3660</v>
      </c>
      <c r="DY223" s="10">
        <v>212</v>
      </c>
      <c r="DZ223" s="1">
        <f>AH223*(Parameters!$C$13-Parameters!$D$13)-Parameters!$B$13*Parameters!$E$13</f>
        <v>5400</v>
      </c>
      <c r="EA223" s="1">
        <f>AI223*(Parameters!$C$13-Parameters!$D$13)-Parameters!$B$13*Parameters!$E$13</f>
        <v>5400</v>
      </c>
      <c r="EB223" s="1">
        <f>AJ223*(Parameters!$C$13-Parameters!$D$13)-Parameters!$B$13*Parameters!$E$13</f>
        <v>3020</v>
      </c>
      <c r="EC223" s="1">
        <f>AK223*(Parameters!$C$13-Parameters!$D$13)-Parameters!$B$13*Parameters!$E$13</f>
        <v>-1400</v>
      </c>
      <c r="ED223" s="1">
        <f>AL223*(Parameters!$C$13-Parameters!$D$13)-Parameters!$B$13*Parameters!$E$13</f>
        <v>5400</v>
      </c>
      <c r="EE223" s="1">
        <f>AM223*(Parameters!$C$13-Parameters!$D$13)-Parameters!$B$13*Parameters!$E$13</f>
        <v>5400</v>
      </c>
      <c r="EF223" s="1">
        <f>AN223*(Parameters!$C$13-Parameters!$D$13)-Parameters!$B$13*Parameters!$E$13</f>
        <v>2680</v>
      </c>
      <c r="EG223" s="1">
        <f>AO223*(Parameters!$C$13-Parameters!$D$13)-Parameters!$B$13*Parameters!$E$13</f>
        <v>5400</v>
      </c>
      <c r="EH223" s="1">
        <f>AP223*(Parameters!$C$13-Parameters!$D$13)-Parameters!$B$13*Parameters!$E$13</f>
        <v>5400</v>
      </c>
      <c r="EI223" s="1">
        <f>AQ223*(Parameters!$C$13-Parameters!$D$13)-Parameters!$B$13*Parameters!$E$13</f>
        <v>4720</v>
      </c>
      <c r="EJ223" s="1">
        <f>AR223*(Parameters!$C$13-Parameters!$D$13)-Parameters!$B$13*Parameters!$E$13</f>
        <v>5060</v>
      </c>
      <c r="EK223" s="1">
        <f>AS223*(Parameters!$C$13-Parameters!$D$13)-Parameters!$B$13*Parameters!$E$13</f>
        <v>5400</v>
      </c>
      <c r="EL223" s="1">
        <f>AT223*(Parameters!$C$13-Parameters!$D$13)-Parameters!$B$13*Parameters!$E$13</f>
        <v>-1400</v>
      </c>
      <c r="EM223" s="1">
        <f>AU223*(Parameters!$C$13-Parameters!$D$13)-Parameters!$B$13*Parameters!$E$13</f>
        <v>5400</v>
      </c>
      <c r="EN223" s="1">
        <f>AV223*(Parameters!$C$13-Parameters!$D$13)-Parameters!$B$13*Parameters!$E$13</f>
        <v>5400</v>
      </c>
      <c r="EO223" s="1">
        <f>AW223*(Parameters!$C$13-Parameters!$D$13)-Parameters!$B$13*Parameters!$E$13</f>
        <v>5400</v>
      </c>
      <c r="EP223" s="1">
        <f>AX223*(Parameters!$C$13-Parameters!$D$13)-Parameters!$B$13*Parameters!$E$13</f>
        <v>5400</v>
      </c>
      <c r="EQ223" s="1">
        <f>AY223*(Parameters!$C$13-Parameters!$D$13)-Parameters!$B$13*Parameters!$E$13</f>
        <v>5400</v>
      </c>
      <c r="ER223" s="1">
        <f>AZ223*(Parameters!$C$13-Parameters!$D$13)-Parameters!$B$13*Parameters!$E$13</f>
        <v>2340</v>
      </c>
      <c r="ES223" s="1">
        <f>BA223*(Parameters!$C$13-Parameters!$D$13)-Parameters!$B$13*Parameters!$E$13</f>
        <v>5400</v>
      </c>
      <c r="ET223" s="1">
        <f>BB223*(Parameters!$C$13-Parameters!$D$13)-Parameters!$B$13*Parameters!$E$13</f>
        <v>3360</v>
      </c>
      <c r="EU223" s="1">
        <f>BC223*(Parameters!$C$13-Parameters!$D$13)-Parameters!$B$13*Parameters!$E$13</f>
        <v>4720</v>
      </c>
      <c r="EV223" s="1">
        <f>BD223*(Parameters!$C$13-Parameters!$D$13)-Parameters!$B$13*Parameters!$E$13</f>
        <v>3020</v>
      </c>
      <c r="EW223" s="1">
        <f>BE223*(Parameters!$C$13-Parameters!$D$13)-Parameters!$B$13*Parameters!$E$13</f>
        <v>2000</v>
      </c>
      <c r="EX223" s="1">
        <f>BF223*(Parameters!$C$13-Parameters!$D$13)-Parameters!$B$13*Parameters!$E$13</f>
        <v>5400</v>
      </c>
      <c r="EY223" s="1">
        <f>BG223*(Parameters!$C$13-Parameters!$D$13)-Parameters!$B$13*Parameters!$E$13</f>
        <v>5400</v>
      </c>
      <c r="EZ223" s="1">
        <f>BH223*(Parameters!$C$13-Parameters!$D$13)-Parameters!$B$13*Parameters!$E$13</f>
        <v>5400</v>
      </c>
      <c r="FA223" s="1">
        <f>BI223*(Parameters!$C$13-Parameters!$D$13)-Parameters!$B$13*Parameters!$E$13</f>
        <v>5400</v>
      </c>
      <c r="FB223" s="1">
        <f>BJ223*(Parameters!$C$13-Parameters!$D$13)-Parameters!$B$13*Parameters!$E$13</f>
        <v>3360</v>
      </c>
      <c r="FC223" s="1">
        <f>BK223*(Parameters!$C$13-Parameters!$D$13)-Parameters!$B$13*Parameters!$E$13</f>
        <v>2340</v>
      </c>
      <c r="FD223" s="1"/>
      <c r="FE223" s="10">
        <v>212</v>
      </c>
      <c r="FF223" s="1">
        <f>BN223*(Parameters!$C$12-Parameters!$D$13)</f>
        <v>0</v>
      </c>
      <c r="FG223" s="1">
        <f>BO223*(Parameters!$C$12-Parameters!$D$13)</f>
        <v>0</v>
      </c>
      <c r="FH223" s="1">
        <f>BP223*(Parameters!$C$12-Parameters!$D$13)</f>
        <v>0</v>
      </c>
      <c r="FI223" s="1">
        <f>BQ223*(Parameters!$C$12-Parameters!$D$13)</f>
        <v>0</v>
      </c>
      <c r="FJ223" s="1">
        <f>BR223*(Parameters!$C$12-Parameters!$D$13)</f>
        <v>0</v>
      </c>
      <c r="FK223" s="1">
        <f>BS223*(Parameters!$C$12-Parameters!$D$13)</f>
        <v>0</v>
      </c>
      <c r="FL223" s="1">
        <f>BT223*(Parameters!$C$12-Parameters!$D$13)</f>
        <v>690</v>
      </c>
      <c r="FM223" s="1">
        <f>BU223*(Parameters!$C$12-Parameters!$D$13)</f>
        <v>0</v>
      </c>
      <c r="FN223" s="1">
        <f>BV223*(Parameters!$C$12-Parameters!$D$13)</f>
        <v>0</v>
      </c>
      <c r="FO223" s="1">
        <f>BW223*(Parameters!$C$12-Parameters!$D$13)</f>
        <v>0</v>
      </c>
      <c r="FP223" s="1">
        <f>BX223*(Parameters!$C$12-Parameters!$D$13)</f>
        <v>115</v>
      </c>
      <c r="FQ223" s="1">
        <f>BY223*(Parameters!$C$12-Parameters!$D$13)</f>
        <v>0</v>
      </c>
      <c r="FR223" s="1">
        <f>BZ223*(Parameters!$C$12-Parameters!$D$13)</f>
        <v>1610</v>
      </c>
      <c r="FS223" s="1">
        <f>CA223*(Parameters!$C$12-Parameters!$D$13)</f>
        <v>0</v>
      </c>
      <c r="FT223" s="1">
        <f>CB223*(Parameters!$C$12-Parameters!$D$13)</f>
        <v>0</v>
      </c>
      <c r="FU223" s="1">
        <f>CC223*(Parameters!$C$12-Parameters!$D$13)</f>
        <v>0</v>
      </c>
      <c r="FV223" s="1">
        <f>CD223*(Parameters!$C$12-Parameters!$D$13)</f>
        <v>0</v>
      </c>
      <c r="FW223" s="1">
        <f>CE223*(Parameters!$C$12-Parameters!$D$13)</f>
        <v>0</v>
      </c>
      <c r="FX223" s="1">
        <f>CF223*(Parameters!$C$12-Parameters!$D$13)</f>
        <v>690</v>
      </c>
      <c r="FY223" s="1">
        <f>CG223*(Parameters!$C$12-Parameters!$D$13)</f>
        <v>0</v>
      </c>
      <c r="FZ223" s="1">
        <f>CH223*(Parameters!$C$12-Parameters!$D$13)</f>
        <v>460</v>
      </c>
      <c r="GA223" s="1">
        <f>CI223*(Parameters!$C$12-Parameters!$D$13)</f>
        <v>0</v>
      </c>
      <c r="GB223" s="1">
        <f>CJ223*(Parameters!$C$12-Parameters!$D$13)</f>
        <v>0</v>
      </c>
      <c r="GC223" s="1">
        <f>CK223*(Parameters!$C$12-Parameters!$D$13)</f>
        <v>1150</v>
      </c>
      <c r="GD223" s="1">
        <f>CL223*(Parameters!$C$12-Parameters!$D$13)</f>
        <v>0</v>
      </c>
      <c r="GE223" s="1">
        <f>CM223*(Parameters!$C$12-Parameters!$D$13)</f>
        <v>0</v>
      </c>
      <c r="GF223" s="1">
        <f>CN223*(Parameters!$C$12-Parameters!$D$13)</f>
        <v>0</v>
      </c>
      <c r="GG223" s="1">
        <f>CO223*(Parameters!$C$12-Parameters!$D$13)</f>
        <v>0</v>
      </c>
      <c r="GH223" s="1">
        <f>CP223*(Parameters!$C$12-Parameters!$D$13)</f>
        <v>0</v>
      </c>
      <c r="GI223" s="1">
        <f>CQ223*(Parameters!$C$12-Parameters!$D$13)</f>
        <v>0</v>
      </c>
      <c r="GJ223" s="1"/>
      <c r="GK223" s="10">
        <v>212</v>
      </c>
      <c r="GL223" s="1">
        <f>CT223+DZ223+FF223-Parameters!$F$13*Parameters!$B$13</f>
        <v>9400</v>
      </c>
      <c r="GM223" s="1">
        <f>CU223+EA223+FG223-Parameters!$F$13*Parameters!$B$13</f>
        <v>9400</v>
      </c>
      <c r="GN223" s="1">
        <f>CV223+EB223+FH223-Parameters!$F$13*Parameters!$B$13</f>
        <v>1170</v>
      </c>
      <c r="GO223" s="1">
        <f>CW223+EC223+FI223-Parameters!$F$13*Parameters!$B$13</f>
        <v>-1560</v>
      </c>
      <c r="GP223" s="1">
        <f>CX223+ED223+FJ223-Parameters!$F$13*Parameters!$B$13</f>
        <v>7710</v>
      </c>
      <c r="GQ223" s="1">
        <f>CY223+EE223+FK223-Parameters!$F$13*Parameters!$B$13</f>
        <v>6670</v>
      </c>
      <c r="GR223" s="1">
        <f>CZ223+EF223+FL223-Parameters!$F$13*Parameters!$B$13</f>
        <v>7370</v>
      </c>
      <c r="GS223" s="1">
        <f>DA223+EG223+FM223-Parameters!$F$13*Parameters!$B$13</f>
        <v>9400</v>
      </c>
      <c r="GT223" s="1">
        <f>DB223+EH223+FN223-Parameters!$F$13*Parameters!$B$13</f>
        <v>9400</v>
      </c>
      <c r="GU223" s="1">
        <f>DC223+EI223+FO223-Parameters!$F$13*Parameters!$B$13</f>
        <v>8460</v>
      </c>
      <c r="GV223" s="1">
        <f>DD223+EJ223+FP223-Parameters!$F$13*Parameters!$B$13</f>
        <v>9175</v>
      </c>
      <c r="GW223" s="1">
        <f>DE223+EK223+FQ223-Parameters!$F$13*Parameters!$B$13</f>
        <v>8360</v>
      </c>
      <c r="GX223" s="1">
        <f>DF223+EL223+FR223-Parameters!$F$13*Parameters!$B$13</f>
        <v>4210</v>
      </c>
      <c r="GY223" s="1">
        <f>DG223+EM223+FS223-Parameters!$F$13*Parameters!$B$13</f>
        <v>9400</v>
      </c>
      <c r="GZ223" s="1">
        <f>DH223+EN223+FT223-Parameters!$F$13*Parameters!$B$13</f>
        <v>9400</v>
      </c>
      <c r="HA223" s="1">
        <f>DI223+EO223+FU223-Parameters!$F$13*Parameters!$B$13</f>
        <v>9400</v>
      </c>
      <c r="HB223" s="1">
        <f>DJ223+EP223+FV223-Parameters!$F$13*Parameters!$B$13</f>
        <v>8750</v>
      </c>
      <c r="HC223" s="1">
        <f>DK223+EQ223+FW223-Parameters!$F$13*Parameters!$B$13</f>
        <v>5890</v>
      </c>
      <c r="HD223" s="1">
        <f>DL223+ER223+FX223-Parameters!$F$13*Parameters!$B$13</f>
        <v>7030</v>
      </c>
      <c r="HE223" s="1">
        <f>DM223+ES223+FY223-Parameters!$F$13*Parameters!$B$13</f>
        <v>5500</v>
      </c>
      <c r="HF223" s="1">
        <f>DN223+ET223+FZ223-Parameters!$F$13*Parameters!$B$13</f>
        <v>7820</v>
      </c>
      <c r="HG223" s="1">
        <f>DO223+EU223+GA223-Parameters!$F$13*Parameters!$B$13</f>
        <v>3780</v>
      </c>
      <c r="HH223" s="1">
        <f>DP223+EV223+GB223-Parameters!$F$13*Parameters!$B$13</f>
        <v>7020</v>
      </c>
      <c r="HI223" s="1">
        <f>DQ223+EW223+GC223-Parameters!$F$13*Parameters!$B$13</f>
        <v>7150</v>
      </c>
      <c r="HJ223" s="1">
        <f>DR223+EX223+GD223-Parameters!$F$13*Parameters!$B$13</f>
        <v>9400</v>
      </c>
      <c r="HK223" s="1">
        <f>DS223+EY223+GE223-Parameters!$F$13*Parameters!$B$13</f>
        <v>6670</v>
      </c>
      <c r="HL223" s="1">
        <f>DT223+EZ223+GF223-Parameters!$F$13*Parameters!$B$13</f>
        <v>8100</v>
      </c>
      <c r="HM223" s="1">
        <f>DU223+FA223+GG223-Parameters!$F$13*Parameters!$B$13</f>
        <v>7320</v>
      </c>
      <c r="HN223" s="1">
        <f>DV223+FB223+GH223-Parameters!$F$13*Parameters!$B$13</f>
        <v>7230</v>
      </c>
      <c r="HO223" s="1">
        <f>DW223+FC223+GI223-Parameters!$F$13*Parameters!$B$13</f>
        <v>4000</v>
      </c>
      <c r="HP223" s="1"/>
      <c r="HQ223" s="2"/>
    </row>
    <row r="224" spans="1:225" x14ac:dyDescent="0.35">
      <c r="A224" s="10">
        <v>213</v>
      </c>
      <c r="B224">
        <f>MIN(Parameters!$B$12,Data!B224)</f>
        <v>57</v>
      </c>
      <c r="C224">
        <f>MIN(Parameters!$B$12,Data!C224)</f>
        <v>35</v>
      </c>
      <c r="D224">
        <f>MIN(Parameters!$B$12,Data!D224)</f>
        <v>20</v>
      </c>
      <c r="E224">
        <f>MIN(Parameters!$B$12,Data!E224)</f>
        <v>35</v>
      </c>
      <c r="F224">
        <f>MIN(Parameters!$B$12,Data!F224)</f>
        <v>54</v>
      </c>
      <c r="G224">
        <f>MIN(Parameters!$B$12,Data!G224)</f>
        <v>60</v>
      </c>
      <c r="H224">
        <f>MIN(Parameters!$B$12,Data!H224)</f>
        <v>60</v>
      </c>
      <c r="I224">
        <f>MIN(Parameters!$B$12,Data!I224)</f>
        <v>45</v>
      </c>
      <c r="J224">
        <f>MIN(Parameters!$B$12,Data!J224)</f>
        <v>58</v>
      </c>
      <c r="K224">
        <f>MIN(Parameters!$B$12,Data!K224)</f>
        <v>60</v>
      </c>
      <c r="L224">
        <f>MIN(Parameters!$B$12,Data!L224)</f>
        <v>56</v>
      </c>
      <c r="M224">
        <f>MIN(Parameters!$B$12,Data!M224)</f>
        <v>60</v>
      </c>
      <c r="N224">
        <f>MIN(Parameters!$B$12,Data!N224)</f>
        <v>60</v>
      </c>
      <c r="O224">
        <f>MIN(Parameters!$B$12,Data!O224)</f>
        <v>60</v>
      </c>
      <c r="P224">
        <f>MIN(Parameters!$B$12,Data!P224)</f>
        <v>4</v>
      </c>
      <c r="Q224">
        <f>MIN(Parameters!$B$12,Data!Q224)</f>
        <v>44</v>
      </c>
      <c r="R224">
        <f>MIN(Parameters!$B$12,Data!R224)</f>
        <v>60</v>
      </c>
      <c r="S224">
        <f>MIN(Parameters!$B$12,Data!S224)</f>
        <v>60</v>
      </c>
      <c r="T224">
        <f>MIN(Parameters!$B$12,Data!T224)</f>
        <v>36</v>
      </c>
      <c r="U224">
        <f>MIN(Parameters!$B$12,Data!U224)</f>
        <v>43</v>
      </c>
      <c r="V224">
        <f>MIN(Parameters!$B$12,Data!V224)</f>
        <v>44</v>
      </c>
      <c r="W224">
        <f>MIN(Parameters!$B$12,Data!W224)</f>
        <v>44</v>
      </c>
      <c r="X224">
        <f>MIN(Parameters!$B$12,Data!X224)</f>
        <v>37</v>
      </c>
      <c r="Y224">
        <f>MIN(Parameters!$B$12,Data!Y224)</f>
        <v>60</v>
      </c>
      <c r="Z224">
        <f>MIN(Parameters!$B$12,Data!Z224)</f>
        <v>60</v>
      </c>
      <c r="AA224">
        <f>MIN(Parameters!$B$12,Data!AA224)</f>
        <v>48</v>
      </c>
      <c r="AB224">
        <f>MIN(Parameters!$B$12,Data!AB224)</f>
        <v>60</v>
      </c>
      <c r="AC224">
        <f>MIN(Parameters!$B$12,Data!AC224)</f>
        <v>57</v>
      </c>
      <c r="AD224">
        <f>MIN(Parameters!$B$12,Data!AD224)</f>
        <v>49</v>
      </c>
      <c r="AE224">
        <f>MIN(Parameters!$B$12,Data!AE224)</f>
        <v>47</v>
      </c>
      <c r="AG224" s="10">
        <v>213</v>
      </c>
      <c r="AH224">
        <f>MIN(Parameters!$B$13,Data!AI224)</f>
        <v>9</v>
      </c>
      <c r="AI224">
        <f>MIN(Parameters!$B$13,Data!AJ224)</f>
        <v>20</v>
      </c>
      <c r="AJ224">
        <f>MIN(Parameters!$B$13,Data!AK224)</f>
        <v>20</v>
      </c>
      <c r="AK224">
        <f>MIN(Parameters!$B$13,Data!AL224)</f>
        <v>8</v>
      </c>
      <c r="AL224">
        <f>MIN(Parameters!$B$13,Data!AM224)</f>
        <v>13</v>
      </c>
      <c r="AM224">
        <f>MIN(Parameters!$B$13,Data!AN224)</f>
        <v>20</v>
      </c>
      <c r="AN224">
        <f>MIN(Parameters!$B$13,Data!AO224)</f>
        <v>20</v>
      </c>
      <c r="AO224">
        <f>MIN(Parameters!$B$13,Data!AP224)</f>
        <v>20</v>
      </c>
      <c r="AP224">
        <f>MIN(Parameters!$B$13,Data!AQ224)</f>
        <v>1</v>
      </c>
      <c r="AQ224">
        <f>MIN(Parameters!$B$13,Data!AR224)</f>
        <v>10</v>
      </c>
      <c r="AR224">
        <f>MIN(Parameters!$B$13,Data!AS224)</f>
        <v>20</v>
      </c>
      <c r="AS224">
        <f>MIN(Parameters!$B$13,Data!AT224)</f>
        <v>16</v>
      </c>
      <c r="AT224">
        <f>MIN(Parameters!$B$13,Data!AU224)</f>
        <v>19</v>
      </c>
      <c r="AU224">
        <f>MIN(Parameters!$B$13,Data!AV224)</f>
        <v>20</v>
      </c>
      <c r="AV224">
        <f>MIN(Parameters!$B$13,Data!AW224)</f>
        <v>20</v>
      </c>
      <c r="AW224">
        <f>MIN(Parameters!$B$13,Data!AX224)</f>
        <v>20</v>
      </c>
      <c r="AX224">
        <f>MIN(Parameters!$B$13,Data!AY224)</f>
        <v>20</v>
      </c>
      <c r="AY224">
        <f>MIN(Parameters!$B$13,Data!AZ224)</f>
        <v>20</v>
      </c>
      <c r="AZ224">
        <f>MIN(Parameters!$B$13,Data!BA224)</f>
        <v>13</v>
      </c>
      <c r="BA224">
        <f>MIN(Parameters!$B$13,Data!BB224)</f>
        <v>20</v>
      </c>
      <c r="BB224">
        <f>MIN(Parameters!$B$13,Data!BC224)</f>
        <v>20</v>
      </c>
      <c r="BC224">
        <f>MIN(Parameters!$B$13,Data!BD224)</f>
        <v>7</v>
      </c>
      <c r="BD224">
        <f>MIN(Parameters!$B$13,Data!BE224)</f>
        <v>18</v>
      </c>
      <c r="BE224">
        <f>MIN(Parameters!$B$13,Data!BF224)</f>
        <v>20</v>
      </c>
      <c r="BF224">
        <f>MIN(Parameters!$B$13,Data!BG224)</f>
        <v>12</v>
      </c>
      <c r="BG224">
        <f>MIN(Parameters!$B$13,Data!BH224)</f>
        <v>6</v>
      </c>
      <c r="BH224">
        <f>MIN(Parameters!$B$13,Data!BI224)</f>
        <v>20</v>
      </c>
      <c r="BI224">
        <f>MIN(Parameters!$B$13,Data!BJ224)</f>
        <v>16</v>
      </c>
      <c r="BJ224">
        <f>MIN(Parameters!$B$13,Data!BK224)</f>
        <v>20</v>
      </c>
      <c r="BK224">
        <f>MIN(Parameters!$B$13,Data!BL224)</f>
        <v>13</v>
      </c>
      <c r="BM224" s="10">
        <v>213</v>
      </c>
      <c r="BN224">
        <f>MIN(Parameters!$B$13-Updated_calc!AH224,MAX(0,Data!B224-Updated_calc!B224))</f>
        <v>0</v>
      </c>
      <c r="BO224">
        <f>MIN(Parameters!$B$13-Updated_calc!AI224,MAX(0,Data!C224-Updated_calc!C224))</f>
        <v>0</v>
      </c>
      <c r="BP224">
        <f>MIN(Parameters!$B$13-Updated_calc!AJ224,MAX(0,Data!D224-Updated_calc!D224))</f>
        <v>0</v>
      </c>
      <c r="BQ224">
        <f>MIN(Parameters!$B$13-Updated_calc!AK224,MAX(0,Data!E224-Updated_calc!E224))</f>
        <v>0</v>
      </c>
      <c r="BR224">
        <f>MIN(Parameters!$B$13-Updated_calc!AL224,MAX(0,Data!F224-Updated_calc!F224))</f>
        <v>0</v>
      </c>
      <c r="BS224">
        <f>MIN(Parameters!$B$13-Updated_calc!AM224,MAX(0,Data!G224-Updated_calc!G224))</f>
        <v>0</v>
      </c>
      <c r="BT224">
        <f>MIN(Parameters!$B$13-Updated_calc!AN224,MAX(0,Data!H224-Updated_calc!H224))</f>
        <v>0</v>
      </c>
      <c r="BU224">
        <f>MIN(Parameters!$B$13-Updated_calc!AO224,MAX(0,Data!I224-Updated_calc!I224))</f>
        <v>0</v>
      </c>
      <c r="BV224">
        <f>MIN(Parameters!$B$13-Updated_calc!AP224,MAX(0,Data!J224-Updated_calc!J224))</f>
        <v>0</v>
      </c>
      <c r="BW224">
        <f>MIN(Parameters!$B$13-Updated_calc!AQ224,MAX(0,Data!K224-Updated_calc!K224))</f>
        <v>5</v>
      </c>
      <c r="BX224">
        <f>MIN(Parameters!$B$13-Updated_calc!AR224,MAX(0,Data!L224-Updated_calc!L224))</f>
        <v>0</v>
      </c>
      <c r="BY224">
        <f>MIN(Parameters!$B$13-Updated_calc!AS224,MAX(0,Data!M224-Updated_calc!M224))</f>
        <v>4</v>
      </c>
      <c r="BZ224">
        <f>MIN(Parameters!$B$13-Updated_calc!AT224,MAX(0,Data!N224-Updated_calc!N224))</f>
        <v>1</v>
      </c>
      <c r="CA224">
        <f>MIN(Parameters!$B$13-Updated_calc!AU224,MAX(0,Data!O224-Updated_calc!O224))</f>
        <v>0</v>
      </c>
      <c r="CB224">
        <f>MIN(Parameters!$B$13-Updated_calc!AV224,MAX(0,Data!P224-Updated_calc!P224))</f>
        <v>0</v>
      </c>
      <c r="CC224">
        <f>MIN(Parameters!$B$13-Updated_calc!AW224,MAX(0,Data!Q224-Updated_calc!Q224))</f>
        <v>0</v>
      </c>
      <c r="CD224">
        <f>MIN(Parameters!$B$13-Updated_calc!AX224,MAX(0,Data!R224-Updated_calc!R224))</f>
        <v>0</v>
      </c>
      <c r="CE224">
        <f>MIN(Parameters!$B$13-Updated_calc!AY224,MAX(0,Data!S224-Updated_calc!S224))</f>
        <v>0</v>
      </c>
      <c r="CF224">
        <f>MIN(Parameters!$B$13-Updated_calc!AZ224,MAX(0,Data!T224-Updated_calc!T224))</f>
        <v>0</v>
      </c>
      <c r="CG224">
        <f>MIN(Parameters!$B$13-Updated_calc!BA224,MAX(0,Data!U224-Updated_calc!U224))</f>
        <v>0</v>
      </c>
      <c r="CH224">
        <f>MIN(Parameters!$B$13-Updated_calc!BB224,MAX(0,Data!V224-Updated_calc!V224))</f>
        <v>0</v>
      </c>
      <c r="CI224">
        <f>MIN(Parameters!$B$13-Updated_calc!BC224,MAX(0,Data!W224-Updated_calc!W224))</f>
        <v>0</v>
      </c>
      <c r="CJ224">
        <f>MIN(Parameters!$B$13-Updated_calc!BD224,MAX(0,Data!X224-Updated_calc!X224))</f>
        <v>0</v>
      </c>
      <c r="CK224">
        <f>MIN(Parameters!$B$13-Updated_calc!BE224,MAX(0,Data!Y224-Updated_calc!Y224))</f>
        <v>0</v>
      </c>
      <c r="CL224">
        <f>MIN(Parameters!$B$13-Updated_calc!BF224,MAX(0,Data!Z224-Updated_calc!Z224))</f>
        <v>8</v>
      </c>
      <c r="CM224">
        <f>MIN(Parameters!$B$13-Updated_calc!BG224,MAX(0,Data!AA224-Updated_calc!AA224))</f>
        <v>0</v>
      </c>
      <c r="CN224">
        <f>MIN(Parameters!$B$13-Updated_calc!BH224,MAX(0,Data!AB224-Updated_calc!AB224))</f>
        <v>0</v>
      </c>
      <c r="CO224">
        <f>MIN(Parameters!$B$13-Updated_calc!BI224,MAX(0,Data!AC224-Updated_calc!AC224))</f>
        <v>0</v>
      </c>
      <c r="CP224">
        <f>MIN(Parameters!$B$13-Updated_calc!BJ224,MAX(0,Data!AD224-Updated_calc!AD224))</f>
        <v>0</v>
      </c>
      <c r="CQ224">
        <f>MIN(Parameters!$B$13-Updated_calc!BK224,MAX(0,Data!AE224-Updated_calc!AE224))</f>
        <v>0</v>
      </c>
      <c r="CS224" s="10">
        <v>213</v>
      </c>
      <c r="CT224">
        <f>B224*(Parameters!$C$12-Parameters!$D$12)-Parameters!$E$12*Parameters!$B$12</f>
        <v>5610</v>
      </c>
      <c r="CU224">
        <f>C224*(Parameters!$C$12-Parameters!$D$12)-Parameters!$E$12*Parameters!$B$12</f>
        <v>2750</v>
      </c>
      <c r="CV224">
        <f>D224*(Parameters!$C$12-Parameters!$D$12)-Parameters!$E$12*Parameters!$B$12</f>
        <v>800</v>
      </c>
      <c r="CW224">
        <f>E224*(Parameters!$C$12-Parameters!$D$12)-Parameters!$E$12*Parameters!$B$12</f>
        <v>2750</v>
      </c>
      <c r="CX224">
        <f>F224*(Parameters!$C$12-Parameters!$D$12)-Parameters!$E$12*Parameters!$B$12</f>
        <v>5220</v>
      </c>
      <c r="CY224">
        <f>G224*(Parameters!$C$12-Parameters!$D$12)-Parameters!$E$12*Parameters!$B$12</f>
        <v>6000</v>
      </c>
      <c r="CZ224">
        <f>H224*(Parameters!$C$12-Parameters!$D$12)-Parameters!$E$12*Parameters!$B$12</f>
        <v>6000</v>
      </c>
      <c r="DA224">
        <f>I224*(Parameters!$C$12-Parameters!$D$12)-Parameters!$E$12*Parameters!$B$12</f>
        <v>4050</v>
      </c>
      <c r="DB224">
        <f>J224*(Parameters!$C$12-Parameters!$D$12)-Parameters!$E$12*Parameters!$B$12</f>
        <v>5740</v>
      </c>
      <c r="DC224">
        <f>K224*(Parameters!$C$12-Parameters!$D$12)-Parameters!$E$12*Parameters!$B$12</f>
        <v>6000</v>
      </c>
      <c r="DD224">
        <f>L224*(Parameters!$C$12-Parameters!$D$12)-Parameters!$E$12*Parameters!$B$12</f>
        <v>5480</v>
      </c>
      <c r="DE224">
        <f>M224*(Parameters!$C$12-Parameters!$D$12)-Parameters!$E$12*Parameters!$B$12</f>
        <v>6000</v>
      </c>
      <c r="DF224">
        <f>N224*(Parameters!$C$12-Parameters!$D$12)-Parameters!$E$12*Parameters!$B$12</f>
        <v>6000</v>
      </c>
      <c r="DG224">
        <f>O224*(Parameters!$C$12-Parameters!$D$12)-Parameters!$E$12*Parameters!$B$12</f>
        <v>6000</v>
      </c>
      <c r="DH224">
        <f>P224*(Parameters!$C$12-Parameters!$D$12)-Parameters!$E$12*Parameters!$B$12</f>
        <v>-1280</v>
      </c>
      <c r="DI224">
        <f>Q224*(Parameters!$C$12-Parameters!$D$12)-Parameters!$E$12*Parameters!$B$12</f>
        <v>3920</v>
      </c>
      <c r="DJ224">
        <f>R224*(Parameters!$C$12-Parameters!$D$12)-Parameters!$E$12*Parameters!$B$12</f>
        <v>6000</v>
      </c>
      <c r="DK224">
        <f>S224*(Parameters!$C$12-Parameters!$D$12)-Parameters!$E$12*Parameters!$B$12</f>
        <v>6000</v>
      </c>
      <c r="DL224">
        <f>T224*(Parameters!$C$12-Parameters!$D$12)-Parameters!$E$12*Parameters!$B$12</f>
        <v>2880</v>
      </c>
      <c r="DM224">
        <f>U224*(Parameters!$C$12-Parameters!$D$12)-Parameters!$E$12*Parameters!$B$12</f>
        <v>3790</v>
      </c>
      <c r="DN224">
        <f>V224*(Parameters!$C$12-Parameters!$D$12)-Parameters!$E$12*Parameters!$B$12</f>
        <v>3920</v>
      </c>
      <c r="DO224">
        <f>W224*(Parameters!$C$12-Parameters!$D$12)-Parameters!$E$12*Parameters!$B$12</f>
        <v>3920</v>
      </c>
      <c r="DP224">
        <f>X224*(Parameters!$C$12-Parameters!$D$12)-Parameters!$E$12*Parameters!$B$12</f>
        <v>3010</v>
      </c>
      <c r="DQ224">
        <f>Y224*(Parameters!$C$12-Parameters!$D$12)-Parameters!$E$12*Parameters!$B$12</f>
        <v>6000</v>
      </c>
      <c r="DR224">
        <f>Z224*(Parameters!$C$12-Parameters!$D$12)-Parameters!$E$12*Parameters!$B$12</f>
        <v>6000</v>
      </c>
      <c r="DS224">
        <f>AA224*(Parameters!$C$12-Parameters!$D$12)-Parameters!$E$12*Parameters!$B$12</f>
        <v>4440</v>
      </c>
      <c r="DT224">
        <f>AB224*(Parameters!$C$12-Parameters!$D$12)-Parameters!$E$12*Parameters!$B$12</f>
        <v>6000</v>
      </c>
      <c r="DU224">
        <f>AC224*(Parameters!$C$12-Parameters!$D$12)-Parameters!$E$12*Parameters!$B$12</f>
        <v>5610</v>
      </c>
      <c r="DV224">
        <f>AD224*(Parameters!$C$12-Parameters!$D$12)-Parameters!$E$12*Parameters!$B$12</f>
        <v>4570</v>
      </c>
      <c r="DW224">
        <f>AE224*(Parameters!$C$12-Parameters!$D$12)-Parameters!$E$12*Parameters!$B$12</f>
        <v>4310</v>
      </c>
      <c r="DY224" s="10">
        <v>213</v>
      </c>
      <c r="DZ224" s="1">
        <f>AH224*(Parameters!$C$13-Parameters!$D$13)-Parameters!$B$13*Parameters!$E$13</f>
        <v>1660</v>
      </c>
      <c r="EA224" s="1">
        <f>AI224*(Parameters!$C$13-Parameters!$D$13)-Parameters!$B$13*Parameters!$E$13</f>
        <v>5400</v>
      </c>
      <c r="EB224" s="1">
        <f>AJ224*(Parameters!$C$13-Parameters!$D$13)-Parameters!$B$13*Parameters!$E$13</f>
        <v>5400</v>
      </c>
      <c r="EC224" s="1">
        <f>AK224*(Parameters!$C$13-Parameters!$D$13)-Parameters!$B$13*Parameters!$E$13</f>
        <v>1320</v>
      </c>
      <c r="ED224" s="1">
        <f>AL224*(Parameters!$C$13-Parameters!$D$13)-Parameters!$B$13*Parameters!$E$13</f>
        <v>3020</v>
      </c>
      <c r="EE224" s="1">
        <f>AM224*(Parameters!$C$13-Parameters!$D$13)-Parameters!$B$13*Parameters!$E$13</f>
        <v>5400</v>
      </c>
      <c r="EF224" s="1">
        <f>AN224*(Parameters!$C$13-Parameters!$D$13)-Parameters!$B$13*Parameters!$E$13</f>
        <v>5400</v>
      </c>
      <c r="EG224" s="1">
        <f>AO224*(Parameters!$C$13-Parameters!$D$13)-Parameters!$B$13*Parameters!$E$13</f>
        <v>5400</v>
      </c>
      <c r="EH224" s="1">
        <f>AP224*(Parameters!$C$13-Parameters!$D$13)-Parameters!$B$13*Parameters!$E$13</f>
        <v>-1060</v>
      </c>
      <c r="EI224" s="1">
        <f>AQ224*(Parameters!$C$13-Parameters!$D$13)-Parameters!$B$13*Parameters!$E$13</f>
        <v>2000</v>
      </c>
      <c r="EJ224" s="1">
        <f>AR224*(Parameters!$C$13-Parameters!$D$13)-Parameters!$B$13*Parameters!$E$13</f>
        <v>5400</v>
      </c>
      <c r="EK224" s="1">
        <f>AS224*(Parameters!$C$13-Parameters!$D$13)-Parameters!$B$13*Parameters!$E$13</f>
        <v>4040</v>
      </c>
      <c r="EL224" s="1">
        <f>AT224*(Parameters!$C$13-Parameters!$D$13)-Parameters!$B$13*Parameters!$E$13</f>
        <v>5060</v>
      </c>
      <c r="EM224" s="1">
        <f>AU224*(Parameters!$C$13-Parameters!$D$13)-Parameters!$B$13*Parameters!$E$13</f>
        <v>5400</v>
      </c>
      <c r="EN224" s="1">
        <f>AV224*(Parameters!$C$13-Parameters!$D$13)-Parameters!$B$13*Parameters!$E$13</f>
        <v>5400</v>
      </c>
      <c r="EO224" s="1">
        <f>AW224*(Parameters!$C$13-Parameters!$D$13)-Parameters!$B$13*Parameters!$E$13</f>
        <v>5400</v>
      </c>
      <c r="EP224" s="1">
        <f>AX224*(Parameters!$C$13-Parameters!$D$13)-Parameters!$B$13*Parameters!$E$13</f>
        <v>5400</v>
      </c>
      <c r="EQ224" s="1">
        <f>AY224*(Parameters!$C$13-Parameters!$D$13)-Parameters!$B$13*Parameters!$E$13</f>
        <v>5400</v>
      </c>
      <c r="ER224" s="1">
        <f>AZ224*(Parameters!$C$13-Parameters!$D$13)-Parameters!$B$13*Parameters!$E$13</f>
        <v>3020</v>
      </c>
      <c r="ES224" s="1">
        <f>BA224*(Parameters!$C$13-Parameters!$D$13)-Parameters!$B$13*Parameters!$E$13</f>
        <v>5400</v>
      </c>
      <c r="ET224" s="1">
        <f>BB224*(Parameters!$C$13-Parameters!$D$13)-Parameters!$B$13*Parameters!$E$13</f>
        <v>5400</v>
      </c>
      <c r="EU224" s="1">
        <f>BC224*(Parameters!$C$13-Parameters!$D$13)-Parameters!$B$13*Parameters!$E$13</f>
        <v>980</v>
      </c>
      <c r="EV224" s="1">
        <f>BD224*(Parameters!$C$13-Parameters!$D$13)-Parameters!$B$13*Parameters!$E$13</f>
        <v>4720</v>
      </c>
      <c r="EW224" s="1">
        <f>BE224*(Parameters!$C$13-Parameters!$D$13)-Parameters!$B$13*Parameters!$E$13</f>
        <v>5400</v>
      </c>
      <c r="EX224" s="1">
        <f>BF224*(Parameters!$C$13-Parameters!$D$13)-Parameters!$B$13*Parameters!$E$13</f>
        <v>2680</v>
      </c>
      <c r="EY224" s="1">
        <f>BG224*(Parameters!$C$13-Parameters!$D$13)-Parameters!$B$13*Parameters!$E$13</f>
        <v>640</v>
      </c>
      <c r="EZ224" s="1">
        <f>BH224*(Parameters!$C$13-Parameters!$D$13)-Parameters!$B$13*Parameters!$E$13</f>
        <v>5400</v>
      </c>
      <c r="FA224" s="1">
        <f>BI224*(Parameters!$C$13-Parameters!$D$13)-Parameters!$B$13*Parameters!$E$13</f>
        <v>4040</v>
      </c>
      <c r="FB224" s="1">
        <f>BJ224*(Parameters!$C$13-Parameters!$D$13)-Parameters!$B$13*Parameters!$E$13</f>
        <v>5400</v>
      </c>
      <c r="FC224" s="1">
        <f>BK224*(Parameters!$C$13-Parameters!$D$13)-Parameters!$B$13*Parameters!$E$13</f>
        <v>3020</v>
      </c>
      <c r="FD224" s="1"/>
      <c r="FE224" s="10">
        <v>213</v>
      </c>
      <c r="FF224" s="1">
        <f>BN224*(Parameters!$C$12-Parameters!$D$13)</f>
        <v>0</v>
      </c>
      <c r="FG224" s="1">
        <f>BO224*(Parameters!$C$12-Parameters!$D$13)</f>
        <v>0</v>
      </c>
      <c r="FH224" s="1">
        <f>BP224*(Parameters!$C$12-Parameters!$D$13)</f>
        <v>0</v>
      </c>
      <c r="FI224" s="1">
        <f>BQ224*(Parameters!$C$12-Parameters!$D$13)</f>
        <v>0</v>
      </c>
      <c r="FJ224" s="1">
        <f>BR224*(Parameters!$C$12-Parameters!$D$13)</f>
        <v>0</v>
      </c>
      <c r="FK224" s="1">
        <f>BS224*(Parameters!$C$12-Parameters!$D$13)</f>
        <v>0</v>
      </c>
      <c r="FL224" s="1">
        <f>BT224*(Parameters!$C$12-Parameters!$D$13)</f>
        <v>0</v>
      </c>
      <c r="FM224" s="1">
        <f>BU224*(Parameters!$C$12-Parameters!$D$13)</f>
        <v>0</v>
      </c>
      <c r="FN224" s="1">
        <f>BV224*(Parameters!$C$12-Parameters!$D$13)</f>
        <v>0</v>
      </c>
      <c r="FO224" s="1">
        <f>BW224*(Parameters!$C$12-Parameters!$D$13)</f>
        <v>575</v>
      </c>
      <c r="FP224" s="1">
        <f>BX224*(Parameters!$C$12-Parameters!$D$13)</f>
        <v>0</v>
      </c>
      <c r="FQ224" s="1">
        <f>BY224*(Parameters!$C$12-Parameters!$D$13)</f>
        <v>460</v>
      </c>
      <c r="FR224" s="1">
        <f>BZ224*(Parameters!$C$12-Parameters!$D$13)</f>
        <v>115</v>
      </c>
      <c r="FS224" s="1">
        <f>CA224*(Parameters!$C$12-Parameters!$D$13)</f>
        <v>0</v>
      </c>
      <c r="FT224" s="1">
        <f>CB224*(Parameters!$C$12-Parameters!$D$13)</f>
        <v>0</v>
      </c>
      <c r="FU224" s="1">
        <f>CC224*(Parameters!$C$12-Parameters!$D$13)</f>
        <v>0</v>
      </c>
      <c r="FV224" s="1">
        <f>CD224*(Parameters!$C$12-Parameters!$D$13)</f>
        <v>0</v>
      </c>
      <c r="FW224" s="1">
        <f>CE224*(Parameters!$C$12-Parameters!$D$13)</f>
        <v>0</v>
      </c>
      <c r="FX224" s="1">
        <f>CF224*(Parameters!$C$12-Parameters!$D$13)</f>
        <v>0</v>
      </c>
      <c r="FY224" s="1">
        <f>CG224*(Parameters!$C$12-Parameters!$D$13)</f>
        <v>0</v>
      </c>
      <c r="FZ224" s="1">
        <f>CH224*(Parameters!$C$12-Parameters!$D$13)</f>
        <v>0</v>
      </c>
      <c r="GA224" s="1">
        <f>CI224*(Parameters!$C$12-Parameters!$D$13)</f>
        <v>0</v>
      </c>
      <c r="GB224" s="1">
        <f>CJ224*(Parameters!$C$12-Parameters!$D$13)</f>
        <v>0</v>
      </c>
      <c r="GC224" s="1">
        <f>CK224*(Parameters!$C$12-Parameters!$D$13)</f>
        <v>0</v>
      </c>
      <c r="GD224" s="1">
        <f>CL224*(Parameters!$C$12-Parameters!$D$13)</f>
        <v>920</v>
      </c>
      <c r="GE224" s="1">
        <f>CM224*(Parameters!$C$12-Parameters!$D$13)</f>
        <v>0</v>
      </c>
      <c r="GF224" s="1">
        <f>CN224*(Parameters!$C$12-Parameters!$D$13)</f>
        <v>0</v>
      </c>
      <c r="GG224" s="1">
        <f>CO224*(Parameters!$C$12-Parameters!$D$13)</f>
        <v>0</v>
      </c>
      <c r="GH224" s="1">
        <f>CP224*(Parameters!$C$12-Parameters!$D$13)</f>
        <v>0</v>
      </c>
      <c r="GI224" s="1">
        <f>CQ224*(Parameters!$C$12-Parameters!$D$13)</f>
        <v>0</v>
      </c>
      <c r="GJ224" s="1"/>
      <c r="GK224" s="10">
        <v>213</v>
      </c>
      <c r="GL224" s="1">
        <f>CT224+DZ224+FF224-Parameters!$F$13*Parameters!$B$13</f>
        <v>5270</v>
      </c>
      <c r="GM224" s="1">
        <f>CU224+EA224+FG224-Parameters!$F$13*Parameters!$B$13</f>
        <v>6150</v>
      </c>
      <c r="GN224" s="1">
        <f>CV224+EB224+FH224-Parameters!$F$13*Parameters!$B$13</f>
        <v>4200</v>
      </c>
      <c r="GO224" s="1">
        <f>CW224+EC224+FI224-Parameters!$F$13*Parameters!$B$13</f>
        <v>2070</v>
      </c>
      <c r="GP224" s="1">
        <f>CX224+ED224+FJ224-Parameters!$F$13*Parameters!$B$13</f>
        <v>6240</v>
      </c>
      <c r="GQ224" s="1">
        <f>CY224+EE224+FK224-Parameters!$F$13*Parameters!$B$13</f>
        <v>9400</v>
      </c>
      <c r="GR224" s="1">
        <f>CZ224+EF224+FL224-Parameters!$F$13*Parameters!$B$13</f>
        <v>9400</v>
      </c>
      <c r="GS224" s="1">
        <f>DA224+EG224+FM224-Parameters!$F$13*Parameters!$B$13</f>
        <v>7450</v>
      </c>
      <c r="GT224" s="1">
        <f>DB224+EH224+FN224-Parameters!$F$13*Parameters!$B$13</f>
        <v>2680</v>
      </c>
      <c r="GU224" s="1">
        <f>DC224+EI224+FO224-Parameters!$F$13*Parameters!$B$13</f>
        <v>6575</v>
      </c>
      <c r="GV224" s="1">
        <f>DD224+EJ224+FP224-Parameters!$F$13*Parameters!$B$13</f>
        <v>8880</v>
      </c>
      <c r="GW224" s="1">
        <f>DE224+EK224+FQ224-Parameters!$F$13*Parameters!$B$13</f>
        <v>8500</v>
      </c>
      <c r="GX224" s="1">
        <f>DF224+EL224+FR224-Parameters!$F$13*Parameters!$B$13</f>
        <v>9175</v>
      </c>
      <c r="GY224" s="1">
        <f>DG224+EM224+FS224-Parameters!$F$13*Parameters!$B$13</f>
        <v>9400</v>
      </c>
      <c r="GZ224" s="1">
        <f>DH224+EN224+FT224-Parameters!$F$13*Parameters!$B$13</f>
        <v>2120</v>
      </c>
      <c r="HA224" s="1">
        <f>DI224+EO224+FU224-Parameters!$F$13*Parameters!$B$13</f>
        <v>7320</v>
      </c>
      <c r="HB224" s="1">
        <f>DJ224+EP224+FV224-Parameters!$F$13*Parameters!$B$13</f>
        <v>9400</v>
      </c>
      <c r="HC224" s="1">
        <f>DK224+EQ224+FW224-Parameters!$F$13*Parameters!$B$13</f>
        <v>9400</v>
      </c>
      <c r="HD224" s="1">
        <f>DL224+ER224+FX224-Parameters!$F$13*Parameters!$B$13</f>
        <v>3900</v>
      </c>
      <c r="HE224" s="1">
        <f>DM224+ES224+FY224-Parameters!$F$13*Parameters!$B$13</f>
        <v>7190</v>
      </c>
      <c r="HF224" s="1">
        <f>DN224+ET224+FZ224-Parameters!$F$13*Parameters!$B$13</f>
        <v>7320</v>
      </c>
      <c r="HG224" s="1">
        <f>DO224+EU224+GA224-Parameters!$F$13*Parameters!$B$13</f>
        <v>2900</v>
      </c>
      <c r="HH224" s="1">
        <f>DP224+EV224+GB224-Parameters!$F$13*Parameters!$B$13</f>
        <v>5730</v>
      </c>
      <c r="HI224" s="1">
        <f>DQ224+EW224+GC224-Parameters!$F$13*Parameters!$B$13</f>
        <v>9400</v>
      </c>
      <c r="HJ224" s="1">
        <f>DR224+EX224+GD224-Parameters!$F$13*Parameters!$B$13</f>
        <v>7600</v>
      </c>
      <c r="HK224" s="1">
        <f>DS224+EY224+GE224-Parameters!$F$13*Parameters!$B$13</f>
        <v>3080</v>
      </c>
      <c r="HL224" s="1">
        <f>DT224+EZ224+GF224-Parameters!$F$13*Parameters!$B$13</f>
        <v>9400</v>
      </c>
      <c r="HM224" s="1">
        <f>DU224+FA224+GG224-Parameters!$F$13*Parameters!$B$13</f>
        <v>7650</v>
      </c>
      <c r="HN224" s="1">
        <f>DV224+FB224+GH224-Parameters!$F$13*Parameters!$B$13</f>
        <v>7970</v>
      </c>
      <c r="HO224" s="1">
        <f>DW224+FC224+GI224-Parameters!$F$13*Parameters!$B$13</f>
        <v>5330</v>
      </c>
      <c r="HP224" s="1"/>
      <c r="HQ224" s="2"/>
    </row>
    <row r="225" spans="1:225" x14ac:dyDescent="0.35">
      <c r="A225" s="10">
        <v>214</v>
      </c>
      <c r="B225">
        <f>MIN(Parameters!$B$12,Data!B225)</f>
        <v>60</v>
      </c>
      <c r="C225">
        <f>MIN(Parameters!$B$12,Data!C225)</f>
        <v>60</v>
      </c>
      <c r="D225">
        <f>MIN(Parameters!$B$12,Data!D225)</f>
        <v>45</v>
      </c>
      <c r="E225">
        <f>MIN(Parameters!$B$12,Data!E225)</f>
        <v>52</v>
      </c>
      <c r="F225">
        <f>MIN(Parameters!$B$12,Data!F225)</f>
        <v>29</v>
      </c>
      <c r="G225">
        <f>MIN(Parameters!$B$12,Data!G225)</f>
        <v>52</v>
      </c>
      <c r="H225">
        <f>MIN(Parameters!$B$12,Data!H225)</f>
        <v>37</v>
      </c>
      <c r="I225">
        <f>MIN(Parameters!$B$12,Data!I225)</f>
        <v>60</v>
      </c>
      <c r="J225">
        <f>MIN(Parameters!$B$12,Data!J225)</f>
        <v>54</v>
      </c>
      <c r="K225">
        <f>MIN(Parameters!$B$12,Data!K225)</f>
        <v>40</v>
      </c>
      <c r="L225">
        <f>MIN(Parameters!$B$12,Data!L225)</f>
        <v>50</v>
      </c>
      <c r="M225">
        <f>MIN(Parameters!$B$12,Data!M225)</f>
        <v>54</v>
      </c>
      <c r="N225">
        <f>MIN(Parameters!$B$12,Data!N225)</f>
        <v>57</v>
      </c>
      <c r="O225">
        <f>MIN(Parameters!$B$12,Data!O225)</f>
        <v>43</v>
      </c>
      <c r="P225">
        <f>MIN(Parameters!$B$12,Data!P225)</f>
        <v>45</v>
      </c>
      <c r="Q225">
        <f>MIN(Parameters!$B$12,Data!Q225)</f>
        <v>57</v>
      </c>
      <c r="R225">
        <f>MIN(Parameters!$B$12,Data!R225)</f>
        <v>28</v>
      </c>
      <c r="S225">
        <f>MIN(Parameters!$B$12,Data!S225)</f>
        <v>50</v>
      </c>
      <c r="T225">
        <f>MIN(Parameters!$B$12,Data!T225)</f>
        <v>57</v>
      </c>
      <c r="U225">
        <f>MIN(Parameters!$B$12,Data!U225)</f>
        <v>59</v>
      </c>
      <c r="V225">
        <f>MIN(Parameters!$B$12,Data!V225)</f>
        <v>59</v>
      </c>
      <c r="W225">
        <f>MIN(Parameters!$B$12,Data!W225)</f>
        <v>34</v>
      </c>
      <c r="X225">
        <f>MIN(Parameters!$B$12,Data!X225)</f>
        <v>54</v>
      </c>
      <c r="Y225">
        <f>MIN(Parameters!$B$12,Data!Y225)</f>
        <v>43</v>
      </c>
      <c r="Z225">
        <f>MIN(Parameters!$B$12,Data!Z225)</f>
        <v>41</v>
      </c>
      <c r="AA225">
        <f>MIN(Parameters!$B$12,Data!AA225)</f>
        <v>48</v>
      </c>
      <c r="AB225">
        <f>MIN(Parameters!$B$12,Data!AB225)</f>
        <v>60</v>
      </c>
      <c r="AC225">
        <f>MIN(Parameters!$B$12,Data!AC225)</f>
        <v>49</v>
      </c>
      <c r="AD225">
        <f>MIN(Parameters!$B$12,Data!AD225)</f>
        <v>60</v>
      </c>
      <c r="AE225">
        <f>MIN(Parameters!$B$12,Data!AE225)</f>
        <v>60</v>
      </c>
      <c r="AG225" s="10">
        <v>214</v>
      </c>
      <c r="AH225">
        <f>MIN(Parameters!$B$13,Data!AI225)</f>
        <v>20</v>
      </c>
      <c r="AI225">
        <f>MIN(Parameters!$B$13,Data!AJ225)</f>
        <v>20</v>
      </c>
      <c r="AJ225">
        <f>MIN(Parameters!$B$13,Data!AK225)</f>
        <v>20</v>
      </c>
      <c r="AK225">
        <f>MIN(Parameters!$B$13,Data!AL225)</f>
        <v>20</v>
      </c>
      <c r="AL225">
        <f>MIN(Parameters!$B$13,Data!AM225)</f>
        <v>20</v>
      </c>
      <c r="AM225">
        <f>MIN(Parameters!$B$13,Data!AN225)</f>
        <v>20</v>
      </c>
      <c r="AN225">
        <f>MIN(Parameters!$B$13,Data!AO225)</f>
        <v>20</v>
      </c>
      <c r="AO225">
        <f>MIN(Parameters!$B$13,Data!AP225)</f>
        <v>20</v>
      </c>
      <c r="AP225">
        <f>MIN(Parameters!$B$13,Data!AQ225)</f>
        <v>18</v>
      </c>
      <c r="AQ225">
        <f>MIN(Parameters!$B$13,Data!AR225)</f>
        <v>13</v>
      </c>
      <c r="AR225">
        <f>MIN(Parameters!$B$13,Data!AS225)</f>
        <v>6</v>
      </c>
      <c r="AS225">
        <f>MIN(Parameters!$B$13,Data!AT225)</f>
        <v>14</v>
      </c>
      <c r="AT225">
        <f>MIN(Parameters!$B$13,Data!AU225)</f>
        <v>18</v>
      </c>
      <c r="AU225">
        <f>MIN(Parameters!$B$13,Data!AV225)</f>
        <v>20</v>
      </c>
      <c r="AV225">
        <f>MIN(Parameters!$B$13,Data!AW225)</f>
        <v>20</v>
      </c>
      <c r="AW225">
        <f>MIN(Parameters!$B$13,Data!AX225)</f>
        <v>20</v>
      </c>
      <c r="AX225">
        <f>MIN(Parameters!$B$13,Data!AY225)</f>
        <v>20</v>
      </c>
      <c r="AY225">
        <f>MIN(Parameters!$B$13,Data!AZ225)</f>
        <v>20</v>
      </c>
      <c r="AZ225">
        <f>MIN(Parameters!$B$13,Data!BA225)</f>
        <v>20</v>
      </c>
      <c r="BA225">
        <f>MIN(Parameters!$B$13,Data!BB225)</f>
        <v>11</v>
      </c>
      <c r="BB225">
        <f>MIN(Parameters!$B$13,Data!BC225)</f>
        <v>20</v>
      </c>
      <c r="BC225">
        <f>MIN(Parameters!$B$13,Data!BD225)</f>
        <v>20</v>
      </c>
      <c r="BD225">
        <f>MIN(Parameters!$B$13,Data!BE225)</f>
        <v>17</v>
      </c>
      <c r="BE225">
        <f>MIN(Parameters!$B$13,Data!BF225)</f>
        <v>20</v>
      </c>
      <c r="BF225">
        <f>MIN(Parameters!$B$13,Data!BG225)</f>
        <v>20</v>
      </c>
      <c r="BG225">
        <f>MIN(Parameters!$B$13,Data!BH225)</f>
        <v>12</v>
      </c>
      <c r="BH225">
        <f>MIN(Parameters!$B$13,Data!BI225)</f>
        <v>20</v>
      </c>
      <c r="BI225">
        <f>MIN(Parameters!$B$13,Data!BJ225)</f>
        <v>18</v>
      </c>
      <c r="BJ225">
        <f>MIN(Parameters!$B$13,Data!BK225)</f>
        <v>0</v>
      </c>
      <c r="BK225">
        <f>MIN(Parameters!$B$13,Data!BL225)</f>
        <v>2</v>
      </c>
      <c r="BM225" s="10">
        <v>214</v>
      </c>
      <c r="BN225">
        <f>MIN(Parameters!$B$13-Updated_calc!AH225,MAX(0,Data!B225-Updated_calc!B225))</f>
        <v>0</v>
      </c>
      <c r="BO225">
        <f>MIN(Parameters!$B$13-Updated_calc!AI225,MAX(0,Data!C225-Updated_calc!C225))</f>
        <v>0</v>
      </c>
      <c r="BP225">
        <f>MIN(Parameters!$B$13-Updated_calc!AJ225,MAX(0,Data!D225-Updated_calc!D225))</f>
        <v>0</v>
      </c>
      <c r="BQ225">
        <f>MIN(Parameters!$B$13-Updated_calc!AK225,MAX(0,Data!E225-Updated_calc!E225))</f>
        <v>0</v>
      </c>
      <c r="BR225">
        <f>MIN(Parameters!$B$13-Updated_calc!AL225,MAX(0,Data!F225-Updated_calc!F225))</f>
        <v>0</v>
      </c>
      <c r="BS225">
        <f>MIN(Parameters!$B$13-Updated_calc!AM225,MAX(0,Data!G225-Updated_calc!G225))</f>
        <v>0</v>
      </c>
      <c r="BT225">
        <f>MIN(Parameters!$B$13-Updated_calc!AN225,MAX(0,Data!H225-Updated_calc!H225))</f>
        <v>0</v>
      </c>
      <c r="BU225">
        <f>MIN(Parameters!$B$13-Updated_calc!AO225,MAX(0,Data!I225-Updated_calc!I225))</f>
        <v>0</v>
      </c>
      <c r="BV225">
        <f>MIN(Parameters!$B$13-Updated_calc!AP225,MAX(0,Data!J225-Updated_calc!J225))</f>
        <v>0</v>
      </c>
      <c r="BW225">
        <f>MIN(Parameters!$B$13-Updated_calc!AQ225,MAX(0,Data!K225-Updated_calc!K225))</f>
        <v>0</v>
      </c>
      <c r="BX225">
        <f>MIN(Parameters!$B$13-Updated_calc!AR225,MAX(0,Data!L225-Updated_calc!L225))</f>
        <v>0</v>
      </c>
      <c r="BY225">
        <f>MIN(Parameters!$B$13-Updated_calc!AS225,MAX(0,Data!M225-Updated_calc!M225))</f>
        <v>0</v>
      </c>
      <c r="BZ225">
        <f>MIN(Parameters!$B$13-Updated_calc!AT225,MAX(0,Data!N225-Updated_calc!N225))</f>
        <v>0</v>
      </c>
      <c r="CA225">
        <f>MIN(Parameters!$B$13-Updated_calc!AU225,MAX(0,Data!O225-Updated_calc!O225))</f>
        <v>0</v>
      </c>
      <c r="CB225">
        <f>MIN(Parameters!$B$13-Updated_calc!AV225,MAX(0,Data!P225-Updated_calc!P225))</f>
        <v>0</v>
      </c>
      <c r="CC225">
        <f>MIN(Parameters!$B$13-Updated_calc!AW225,MAX(0,Data!Q225-Updated_calc!Q225))</f>
        <v>0</v>
      </c>
      <c r="CD225">
        <f>MIN(Parameters!$B$13-Updated_calc!AX225,MAX(0,Data!R225-Updated_calc!R225))</f>
        <v>0</v>
      </c>
      <c r="CE225">
        <f>MIN(Parameters!$B$13-Updated_calc!AY225,MAX(0,Data!S225-Updated_calc!S225))</f>
        <v>0</v>
      </c>
      <c r="CF225">
        <f>MIN(Parameters!$B$13-Updated_calc!AZ225,MAX(0,Data!T225-Updated_calc!T225))</f>
        <v>0</v>
      </c>
      <c r="CG225">
        <f>MIN(Parameters!$B$13-Updated_calc!BA225,MAX(0,Data!U225-Updated_calc!U225))</f>
        <v>0</v>
      </c>
      <c r="CH225">
        <f>MIN(Parameters!$B$13-Updated_calc!BB225,MAX(0,Data!V225-Updated_calc!V225))</f>
        <v>0</v>
      </c>
      <c r="CI225">
        <f>MIN(Parameters!$B$13-Updated_calc!BC225,MAX(0,Data!W225-Updated_calc!W225))</f>
        <v>0</v>
      </c>
      <c r="CJ225">
        <f>MIN(Parameters!$B$13-Updated_calc!BD225,MAX(0,Data!X225-Updated_calc!X225))</f>
        <v>0</v>
      </c>
      <c r="CK225">
        <f>MIN(Parameters!$B$13-Updated_calc!BE225,MAX(0,Data!Y225-Updated_calc!Y225))</f>
        <v>0</v>
      </c>
      <c r="CL225">
        <f>MIN(Parameters!$B$13-Updated_calc!BF225,MAX(0,Data!Z225-Updated_calc!Z225))</f>
        <v>0</v>
      </c>
      <c r="CM225">
        <f>MIN(Parameters!$B$13-Updated_calc!BG225,MAX(0,Data!AA225-Updated_calc!AA225))</f>
        <v>0</v>
      </c>
      <c r="CN225">
        <f>MIN(Parameters!$B$13-Updated_calc!BH225,MAX(0,Data!AB225-Updated_calc!AB225))</f>
        <v>0</v>
      </c>
      <c r="CO225">
        <f>MIN(Parameters!$B$13-Updated_calc!BI225,MAX(0,Data!AC225-Updated_calc!AC225))</f>
        <v>0</v>
      </c>
      <c r="CP225">
        <f>MIN(Parameters!$B$13-Updated_calc!BJ225,MAX(0,Data!AD225-Updated_calc!AD225))</f>
        <v>0</v>
      </c>
      <c r="CQ225">
        <f>MIN(Parameters!$B$13-Updated_calc!BK225,MAX(0,Data!AE225-Updated_calc!AE225))</f>
        <v>3</v>
      </c>
      <c r="CS225" s="10">
        <v>214</v>
      </c>
      <c r="CT225">
        <f>B225*(Parameters!$C$12-Parameters!$D$12)-Parameters!$E$12*Parameters!$B$12</f>
        <v>6000</v>
      </c>
      <c r="CU225">
        <f>C225*(Parameters!$C$12-Parameters!$D$12)-Parameters!$E$12*Parameters!$B$12</f>
        <v>6000</v>
      </c>
      <c r="CV225">
        <f>D225*(Parameters!$C$12-Parameters!$D$12)-Parameters!$E$12*Parameters!$B$12</f>
        <v>4050</v>
      </c>
      <c r="CW225">
        <f>E225*(Parameters!$C$12-Parameters!$D$12)-Parameters!$E$12*Parameters!$B$12</f>
        <v>4960</v>
      </c>
      <c r="CX225">
        <f>F225*(Parameters!$C$12-Parameters!$D$12)-Parameters!$E$12*Parameters!$B$12</f>
        <v>1970</v>
      </c>
      <c r="CY225">
        <f>G225*(Parameters!$C$12-Parameters!$D$12)-Parameters!$E$12*Parameters!$B$12</f>
        <v>4960</v>
      </c>
      <c r="CZ225">
        <f>H225*(Parameters!$C$12-Parameters!$D$12)-Parameters!$E$12*Parameters!$B$12</f>
        <v>3010</v>
      </c>
      <c r="DA225">
        <f>I225*(Parameters!$C$12-Parameters!$D$12)-Parameters!$E$12*Parameters!$B$12</f>
        <v>6000</v>
      </c>
      <c r="DB225">
        <f>J225*(Parameters!$C$12-Parameters!$D$12)-Parameters!$E$12*Parameters!$B$12</f>
        <v>5220</v>
      </c>
      <c r="DC225">
        <f>K225*(Parameters!$C$12-Parameters!$D$12)-Parameters!$E$12*Parameters!$B$12</f>
        <v>3400</v>
      </c>
      <c r="DD225">
        <f>L225*(Parameters!$C$12-Parameters!$D$12)-Parameters!$E$12*Parameters!$B$12</f>
        <v>4700</v>
      </c>
      <c r="DE225">
        <f>M225*(Parameters!$C$12-Parameters!$D$12)-Parameters!$E$12*Parameters!$B$12</f>
        <v>5220</v>
      </c>
      <c r="DF225">
        <f>N225*(Parameters!$C$12-Parameters!$D$12)-Parameters!$E$12*Parameters!$B$12</f>
        <v>5610</v>
      </c>
      <c r="DG225">
        <f>O225*(Parameters!$C$12-Parameters!$D$12)-Parameters!$E$12*Parameters!$B$12</f>
        <v>3790</v>
      </c>
      <c r="DH225">
        <f>P225*(Parameters!$C$12-Parameters!$D$12)-Parameters!$E$12*Parameters!$B$12</f>
        <v>4050</v>
      </c>
      <c r="DI225">
        <f>Q225*(Parameters!$C$12-Parameters!$D$12)-Parameters!$E$12*Parameters!$B$12</f>
        <v>5610</v>
      </c>
      <c r="DJ225">
        <f>R225*(Parameters!$C$12-Parameters!$D$12)-Parameters!$E$12*Parameters!$B$12</f>
        <v>1840</v>
      </c>
      <c r="DK225">
        <f>S225*(Parameters!$C$12-Parameters!$D$12)-Parameters!$E$12*Parameters!$B$12</f>
        <v>4700</v>
      </c>
      <c r="DL225">
        <f>T225*(Parameters!$C$12-Parameters!$D$12)-Parameters!$E$12*Parameters!$B$12</f>
        <v>5610</v>
      </c>
      <c r="DM225">
        <f>U225*(Parameters!$C$12-Parameters!$D$12)-Parameters!$E$12*Parameters!$B$12</f>
        <v>5870</v>
      </c>
      <c r="DN225">
        <f>V225*(Parameters!$C$12-Parameters!$D$12)-Parameters!$E$12*Parameters!$B$12</f>
        <v>5870</v>
      </c>
      <c r="DO225">
        <f>W225*(Parameters!$C$12-Parameters!$D$12)-Parameters!$E$12*Parameters!$B$12</f>
        <v>2620</v>
      </c>
      <c r="DP225">
        <f>X225*(Parameters!$C$12-Parameters!$D$12)-Parameters!$E$12*Parameters!$B$12</f>
        <v>5220</v>
      </c>
      <c r="DQ225">
        <f>Y225*(Parameters!$C$12-Parameters!$D$12)-Parameters!$E$12*Parameters!$B$12</f>
        <v>3790</v>
      </c>
      <c r="DR225">
        <f>Z225*(Parameters!$C$12-Parameters!$D$12)-Parameters!$E$12*Parameters!$B$12</f>
        <v>3530</v>
      </c>
      <c r="DS225">
        <f>AA225*(Parameters!$C$12-Parameters!$D$12)-Parameters!$E$12*Parameters!$B$12</f>
        <v>4440</v>
      </c>
      <c r="DT225">
        <f>AB225*(Parameters!$C$12-Parameters!$D$12)-Parameters!$E$12*Parameters!$B$12</f>
        <v>6000</v>
      </c>
      <c r="DU225">
        <f>AC225*(Parameters!$C$12-Parameters!$D$12)-Parameters!$E$12*Parameters!$B$12</f>
        <v>4570</v>
      </c>
      <c r="DV225">
        <f>AD225*(Parameters!$C$12-Parameters!$D$12)-Parameters!$E$12*Parameters!$B$12</f>
        <v>6000</v>
      </c>
      <c r="DW225">
        <f>AE225*(Parameters!$C$12-Parameters!$D$12)-Parameters!$E$12*Parameters!$B$12</f>
        <v>6000</v>
      </c>
      <c r="DY225" s="10">
        <v>214</v>
      </c>
      <c r="DZ225" s="1">
        <f>AH225*(Parameters!$C$13-Parameters!$D$13)-Parameters!$B$13*Parameters!$E$13</f>
        <v>5400</v>
      </c>
      <c r="EA225" s="1">
        <f>AI225*(Parameters!$C$13-Parameters!$D$13)-Parameters!$B$13*Parameters!$E$13</f>
        <v>5400</v>
      </c>
      <c r="EB225" s="1">
        <f>AJ225*(Parameters!$C$13-Parameters!$D$13)-Parameters!$B$13*Parameters!$E$13</f>
        <v>5400</v>
      </c>
      <c r="EC225" s="1">
        <f>AK225*(Parameters!$C$13-Parameters!$D$13)-Parameters!$B$13*Parameters!$E$13</f>
        <v>5400</v>
      </c>
      <c r="ED225" s="1">
        <f>AL225*(Parameters!$C$13-Parameters!$D$13)-Parameters!$B$13*Parameters!$E$13</f>
        <v>5400</v>
      </c>
      <c r="EE225" s="1">
        <f>AM225*(Parameters!$C$13-Parameters!$D$13)-Parameters!$B$13*Parameters!$E$13</f>
        <v>5400</v>
      </c>
      <c r="EF225" s="1">
        <f>AN225*(Parameters!$C$13-Parameters!$D$13)-Parameters!$B$13*Parameters!$E$13</f>
        <v>5400</v>
      </c>
      <c r="EG225" s="1">
        <f>AO225*(Parameters!$C$13-Parameters!$D$13)-Parameters!$B$13*Parameters!$E$13</f>
        <v>5400</v>
      </c>
      <c r="EH225" s="1">
        <f>AP225*(Parameters!$C$13-Parameters!$D$13)-Parameters!$B$13*Parameters!$E$13</f>
        <v>4720</v>
      </c>
      <c r="EI225" s="1">
        <f>AQ225*(Parameters!$C$13-Parameters!$D$13)-Parameters!$B$13*Parameters!$E$13</f>
        <v>3020</v>
      </c>
      <c r="EJ225" s="1">
        <f>AR225*(Parameters!$C$13-Parameters!$D$13)-Parameters!$B$13*Parameters!$E$13</f>
        <v>640</v>
      </c>
      <c r="EK225" s="1">
        <f>AS225*(Parameters!$C$13-Parameters!$D$13)-Parameters!$B$13*Parameters!$E$13</f>
        <v>3360</v>
      </c>
      <c r="EL225" s="1">
        <f>AT225*(Parameters!$C$13-Parameters!$D$13)-Parameters!$B$13*Parameters!$E$13</f>
        <v>4720</v>
      </c>
      <c r="EM225" s="1">
        <f>AU225*(Parameters!$C$13-Parameters!$D$13)-Parameters!$B$13*Parameters!$E$13</f>
        <v>5400</v>
      </c>
      <c r="EN225" s="1">
        <f>AV225*(Parameters!$C$13-Parameters!$D$13)-Parameters!$B$13*Parameters!$E$13</f>
        <v>5400</v>
      </c>
      <c r="EO225" s="1">
        <f>AW225*(Parameters!$C$13-Parameters!$D$13)-Parameters!$B$13*Parameters!$E$13</f>
        <v>5400</v>
      </c>
      <c r="EP225" s="1">
        <f>AX225*(Parameters!$C$13-Parameters!$D$13)-Parameters!$B$13*Parameters!$E$13</f>
        <v>5400</v>
      </c>
      <c r="EQ225" s="1">
        <f>AY225*(Parameters!$C$13-Parameters!$D$13)-Parameters!$B$13*Parameters!$E$13</f>
        <v>5400</v>
      </c>
      <c r="ER225" s="1">
        <f>AZ225*(Parameters!$C$13-Parameters!$D$13)-Parameters!$B$13*Parameters!$E$13</f>
        <v>5400</v>
      </c>
      <c r="ES225" s="1">
        <f>BA225*(Parameters!$C$13-Parameters!$D$13)-Parameters!$B$13*Parameters!$E$13</f>
        <v>2340</v>
      </c>
      <c r="ET225" s="1">
        <f>BB225*(Parameters!$C$13-Parameters!$D$13)-Parameters!$B$13*Parameters!$E$13</f>
        <v>5400</v>
      </c>
      <c r="EU225" s="1">
        <f>BC225*(Parameters!$C$13-Parameters!$D$13)-Parameters!$B$13*Parameters!$E$13</f>
        <v>5400</v>
      </c>
      <c r="EV225" s="1">
        <f>BD225*(Parameters!$C$13-Parameters!$D$13)-Parameters!$B$13*Parameters!$E$13</f>
        <v>4380</v>
      </c>
      <c r="EW225" s="1">
        <f>BE225*(Parameters!$C$13-Parameters!$D$13)-Parameters!$B$13*Parameters!$E$13</f>
        <v>5400</v>
      </c>
      <c r="EX225" s="1">
        <f>BF225*(Parameters!$C$13-Parameters!$D$13)-Parameters!$B$13*Parameters!$E$13</f>
        <v>5400</v>
      </c>
      <c r="EY225" s="1">
        <f>BG225*(Parameters!$C$13-Parameters!$D$13)-Parameters!$B$13*Parameters!$E$13</f>
        <v>2680</v>
      </c>
      <c r="EZ225" s="1">
        <f>BH225*(Parameters!$C$13-Parameters!$D$13)-Parameters!$B$13*Parameters!$E$13</f>
        <v>5400</v>
      </c>
      <c r="FA225" s="1">
        <f>BI225*(Parameters!$C$13-Parameters!$D$13)-Parameters!$B$13*Parameters!$E$13</f>
        <v>4720</v>
      </c>
      <c r="FB225" s="1">
        <f>BJ225*(Parameters!$C$13-Parameters!$D$13)-Parameters!$B$13*Parameters!$E$13</f>
        <v>-1400</v>
      </c>
      <c r="FC225" s="1">
        <f>BK225*(Parameters!$C$13-Parameters!$D$13)-Parameters!$B$13*Parameters!$E$13</f>
        <v>-720</v>
      </c>
      <c r="FD225" s="1"/>
      <c r="FE225" s="10">
        <v>214</v>
      </c>
      <c r="FF225" s="1">
        <f>BN225*(Parameters!$C$12-Parameters!$D$13)</f>
        <v>0</v>
      </c>
      <c r="FG225" s="1">
        <f>BO225*(Parameters!$C$12-Parameters!$D$13)</f>
        <v>0</v>
      </c>
      <c r="FH225" s="1">
        <f>BP225*(Parameters!$C$12-Parameters!$D$13)</f>
        <v>0</v>
      </c>
      <c r="FI225" s="1">
        <f>BQ225*(Parameters!$C$12-Parameters!$D$13)</f>
        <v>0</v>
      </c>
      <c r="FJ225" s="1">
        <f>BR225*(Parameters!$C$12-Parameters!$D$13)</f>
        <v>0</v>
      </c>
      <c r="FK225" s="1">
        <f>BS225*(Parameters!$C$12-Parameters!$D$13)</f>
        <v>0</v>
      </c>
      <c r="FL225" s="1">
        <f>BT225*(Parameters!$C$12-Parameters!$D$13)</f>
        <v>0</v>
      </c>
      <c r="FM225" s="1">
        <f>BU225*(Parameters!$C$12-Parameters!$D$13)</f>
        <v>0</v>
      </c>
      <c r="FN225" s="1">
        <f>BV225*(Parameters!$C$12-Parameters!$D$13)</f>
        <v>0</v>
      </c>
      <c r="FO225" s="1">
        <f>BW225*(Parameters!$C$12-Parameters!$D$13)</f>
        <v>0</v>
      </c>
      <c r="FP225" s="1">
        <f>BX225*(Parameters!$C$12-Parameters!$D$13)</f>
        <v>0</v>
      </c>
      <c r="FQ225" s="1">
        <f>BY225*(Parameters!$C$12-Parameters!$D$13)</f>
        <v>0</v>
      </c>
      <c r="FR225" s="1">
        <f>BZ225*(Parameters!$C$12-Parameters!$D$13)</f>
        <v>0</v>
      </c>
      <c r="FS225" s="1">
        <f>CA225*(Parameters!$C$12-Parameters!$D$13)</f>
        <v>0</v>
      </c>
      <c r="FT225" s="1">
        <f>CB225*(Parameters!$C$12-Parameters!$D$13)</f>
        <v>0</v>
      </c>
      <c r="FU225" s="1">
        <f>CC225*(Parameters!$C$12-Parameters!$D$13)</f>
        <v>0</v>
      </c>
      <c r="FV225" s="1">
        <f>CD225*(Parameters!$C$12-Parameters!$D$13)</f>
        <v>0</v>
      </c>
      <c r="FW225" s="1">
        <f>CE225*(Parameters!$C$12-Parameters!$D$13)</f>
        <v>0</v>
      </c>
      <c r="FX225" s="1">
        <f>CF225*(Parameters!$C$12-Parameters!$D$13)</f>
        <v>0</v>
      </c>
      <c r="FY225" s="1">
        <f>CG225*(Parameters!$C$12-Parameters!$D$13)</f>
        <v>0</v>
      </c>
      <c r="FZ225" s="1">
        <f>CH225*(Parameters!$C$12-Parameters!$D$13)</f>
        <v>0</v>
      </c>
      <c r="GA225" s="1">
        <f>CI225*(Parameters!$C$12-Parameters!$D$13)</f>
        <v>0</v>
      </c>
      <c r="GB225" s="1">
        <f>CJ225*(Parameters!$C$12-Parameters!$D$13)</f>
        <v>0</v>
      </c>
      <c r="GC225" s="1">
        <f>CK225*(Parameters!$C$12-Parameters!$D$13)</f>
        <v>0</v>
      </c>
      <c r="GD225" s="1">
        <f>CL225*(Parameters!$C$12-Parameters!$D$13)</f>
        <v>0</v>
      </c>
      <c r="GE225" s="1">
        <f>CM225*(Parameters!$C$12-Parameters!$D$13)</f>
        <v>0</v>
      </c>
      <c r="GF225" s="1">
        <f>CN225*(Parameters!$C$12-Parameters!$D$13)</f>
        <v>0</v>
      </c>
      <c r="GG225" s="1">
        <f>CO225*(Parameters!$C$12-Parameters!$D$13)</f>
        <v>0</v>
      </c>
      <c r="GH225" s="1">
        <f>CP225*(Parameters!$C$12-Parameters!$D$13)</f>
        <v>0</v>
      </c>
      <c r="GI225" s="1">
        <f>CQ225*(Parameters!$C$12-Parameters!$D$13)</f>
        <v>345</v>
      </c>
      <c r="GJ225" s="1"/>
      <c r="GK225" s="10">
        <v>214</v>
      </c>
      <c r="GL225" s="1">
        <f>CT225+DZ225+FF225-Parameters!$F$13*Parameters!$B$13</f>
        <v>9400</v>
      </c>
      <c r="GM225" s="1">
        <f>CU225+EA225+FG225-Parameters!$F$13*Parameters!$B$13</f>
        <v>9400</v>
      </c>
      <c r="GN225" s="1">
        <f>CV225+EB225+FH225-Parameters!$F$13*Parameters!$B$13</f>
        <v>7450</v>
      </c>
      <c r="GO225" s="1">
        <f>CW225+EC225+FI225-Parameters!$F$13*Parameters!$B$13</f>
        <v>8360</v>
      </c>
      <c r="GP225" s="1">
        <f>CX225+ED225+FJ225-Parameters!$F$13*Parameters!$B$13</f>
        <v>5370</v>
      </c>
      <c r="GQ225" s="1">
        <f>CY225+EE225+FK225-Parameters!$F$13*Parameters!$B$13</f>
        <v>8360</v>
      </c>
      <c r="GR225" s="1">
        <f>CZ225+EF225+FL225-Parameters!$F$13*Parameters!$B$13</f>
        <v>6410</v>
      </c>
      <c r="GS225" s="1">
        <f>DA225+EG225+FM225-Parameters!$F$13*Parameters!$B$13</f>
        <v>9400</v>
      </c>
      <c r="GT225" s="1">
        <f>DB225+EH225+FN225-Parameters!$F$13*Parameters!$B$13</f>
        <v>7940</v>
      </c>
      <c r="GU225" s="1">
        <f>DC225+EI225+FO225-Parameters!$F$13*Parameters!$B$13</f>
        <v>4420</v>
      </c>
      <c r="GV225" s="1">
        <f>DD225+EJ225+FP225-Parameters!$F$13*Parameters!$B$13</f>
        <v>3340</v>
      </c>
      <c r="GW225" s="1">
        <f>DE225+EK225+FQ225-Parameters!$F$13*Parameters!$B$13</f>
        <v>6580</v>
      </c>
      <c r="GX225" s="1">
        <f>DF225+EL225+FR225-Parameters!$F$13*Parameters!$B$13</f>
        <v>8330</v>
      </c>
      <c r="GY225" s="1">
        <f>DG225+EM225+FS225-Parameters!$F$13*Parameters!$B$13</f>
        <v>7190</v>
      </c>
      <c r="GZ225" s="1">
        <f>DH225+EN225+FT225-Parameters!$F$13*Parameters!$B$13</f>
        <v>7450</v>
      </c>
      <c r="HA225" s="1">
        <f>DI225+EO225+FU225-Parameters!$F$13*Parameters!$B$13</f>
        <v>9010</v>
      </c>
      <c r="HB225" s="1">
        <f>DJ225+EP225+FV225-Parameters!$F$13*Parameters!$B$13</f>
        <v>5240</v>
      </c>
      <c r="HC225" s="1">
        <f>DK225+EQ225+FW225-Parameters!$F$13*Parameters!$B$13</f>
        <v>8100</v>
      </c>
      <c r="HD225" s="1">
        <f>DL225+ER225+FX225-Parameters!$F$13*Parameters!$B$13</f>
        <v>9010</v>
      </c>
      <c r="HE225" s="1">
        <f>DM225+ES225+FY225-Parameters!$F$13*Parameters!$B$13</f>
        <v>6210</v>
      </c>
      <c r="HF225" s="1">
        <f>DN225+ET225+FZ225-Parameters!$F$13*Parameters!$B$13</f>
        <v>9270</v>
      </c>
      <c r="HG225" s="1">
        <f>DO225+EU225+GA225-Parameters!$F$13*Parameters!$B$13</f>
        <v>6020</v>
      </c>
      <c r="HH225" s="1">
        <f>DP225+EV225+GB225-Parameters!$F$13*Parameters!$B$13</f>
        <v>7600</v>
      </c>
      <c r="HI225" s="1">
        <f>DQ225+EW225+GC225-Parameters!$F$13*Parameters!$B$13</f>
        <v>7190</v>
      </c>
      <c r="HJ225" s="1">
        <f>DR225+EX225+GD225-Parameters!$F$13*Parameters!$B$13</f>
        <v>6930</v>
      </c>
      <c r="HK225" s="1">
        <f>DS225+EY225+GE225-Parameters!$F$13*Parameters!$B$13</f>
        <v>5120</v>
      </c>
      <c r="HL225" s="1">
        <f>DT225+EZ225+GF225-Parameters!$F$13*Parameters!$B$13</f>
        <v>9400</v>
      </c>
      <c r="HM225" s="1">
        <f>DU225+FA225+GG225-Parameters!$F$13*Parameters!$B$13</f>
        <v>7290</v>
      </c>
      <c r="HN225" s="1">
        <f>DV225+FB225+GH225-Parameters!$F$13*Parameters!$B$13</f>
        <v>2600</v>
      </c>
      <c r="HO225" s="1">
        <f>DW225+FC225+GI225-Parameters!$F$13*Parameters!$B$13</f>
        <v>3625</v>
      </c>
      <c r="HP225" s="1"/>
      <c r="HQ225" s="2"/>
    </row>
    <row r="226" spans="1:225" x14ac:dyDescent="0.35">
      <c r="A226" s="10">
        <v>215</v>
      </c>
      <c r="B226">
        <f>MIN(Parameters!$B$12,Data!B226)</f>
        <v>60</v>
      </c>
      <c r="C226">
        <f>MIN(Parameters!$B$12,Data!C226)</f>
        <v>42</v>
      </c>
      <c r="D226">
        <f>MIN(Parameters!$B$12,Data!D226)</f>
        <v>60</v>
      </c>
      <c r="E226">
        <f>MIN(Parameters!$B$12,Data!E226)</f>
        <v>60</v>
      </c>
      <c r="F226">
        <f>MIN(Parameters!$B$12,Data!F226)</f>
        <v>19</v>
      </c>
      <c r="G226">
        <f>MIN(Parameters!$B$12,Data!G226)</f>
        <v>60</v>
      </c>
      <c r="H226">
        <f>MIN(Parameters!$B$12,Data!H226)</f>
        <v>36</v>
      </c>
      <c r="I226">
        <f>MIN(Parameters!$B$12,Data!I226)</f>
        <v>60</v>
      </c>
      <c r="J226">
        <f>MIN(Parameters!$B$12,Data!J226)</f>
        <v>60</v>
      </c>
      <c r="K226">
        <f>MIN(Parameters!$B$12,Data!K226)</f>
        <v>60</v>
      </c>
      <c r="L226">
        <f>MIN(Parameters!$B$12,Data!L226)</f>
        <v>42</v>
      </c>
      <c r="M226">
        <f>MIN(Parameters!$B$12,Data!M226)</f>
        <v>46</v>
      </c>
      <c r="N226">
        <f>MIN(Parameters!$B$12,Data!N226)</f>
        <v>60</v>
      </c>
      <c r="O226">
        <f>MIN(Parameters!$B$12,Data!O226)</f>
        <v>52</v>
      </c>
      <c r="P226">
        <f>MIN(Parameters!$B$12,Data!P226)</f>
        <v>54</v>
      </c>
      <c r="Q226">
        <f>MIN(Parameters!$B$12,Data!Q226)</f>
        <v>43</v>
      </c>
      <c r="R226">
        <f>MIN(Parameters!$B$12,Data!R226)</f>
        <v>48</v>
      </c>
      <c r="S226">
        <f>MIN(Parameters!$B$12,Data!S226)</f>
        <v>55</v>
      </c>
      <c r="T226">
        <f>MIN(Parameters!$B$12,Data!T226)</f>
        <v>60</v>
      </c>
      <c r="U226">
        <f>MIN(Parameters!$B$12,Data!U226)</f>
        <v>60</v>
      </c>
      <c r="V226">
        <f>MIN(Parameters!$B$12,Data!V226)</f>
        <v>49</v>
      </c>
      <c r="W226">
        <f>MIN(Parameters!$B$12,Data!W226)</f>
        <v>60</v>
      </c>
      <c r="X226">
        <f>MIN(Parameters!$B$12,Data!X226)</f>
        <v>48</v>
      </c>
      <c r="Y226">
        <f>MIN(Parameters!$B$12,Data!Y226)</f>
        <v>60</v>
      </c>
      <c r="Z226">
        <f>MIN(Parameters!$B$12,Data!Z226)</f>
        <v>60</v>
      </c>
      <c r="AA226">
        <f>MIN(Parameters!$B$12,Data!AA226)</f>
        <v>60</v>
      </c>
      <c r="AB226">
        <f>MIN(Parameters!$B$12,Data!AB226)</f>
        <v>60</v>
      </c>
      <c r="AC226">
        <f>MIN(Parameters!$B$12,Data!AC226)</f>
        <v>60</v>
      </c>
      <c r="AD226">
        <f>MIN(Parameters!$B$12,Data!AD226)</f>
        <v>28</v>
      </c>
      <c r="AE226">
        <f>MIN(Parameters!$B$12,Data!AE226)</f>
        <v>36</v>
      </c>
      <c r="AG226" s="10">
        <v>215</v>
      </c>
      <c r="AH226">
        <f>MIN(Parameters!$B$13,Data!AI226)</f>
        <v>20</v>
      </c>
      <c r="AI226">
        <f>MIN(Parameters!$B$13,Data!AJ226)</f>
        <v>20</v>
      </c>
      <c r="AJ226">
        <f>MIN(Parameters!$B$13,Data!AK226)</f>
        <v>20</v>
      </c>
      <c r="AK226">
        <f>MIN(Parameters!$B$13,Data!AL226)</f>
        <v>20</v>
      </c>
      <c r="AL226">
        <f>MIN(Parameters!$B$13,Data!AM226)</f>
        <v>15</v>
      </c>
      <c r="AM226">
        <f>MIN(Parameters!$B$13,Data!AN226)</f>
        <v>20</v>
      </c>
      <c r="AN226">
        <f>MIN(Parameters!$B$13,Data!AO226)</f>
        <v>20</v>
      </c>
      <c r="AO226">
        <f>MIN(Parameters!$B$13,Data!AP226)</f>
        <v>10</v>
      </c>
      <c r="AP226">
        <f>MIN(Parameters!$B$13,Data!AQ226)</f>
        <v>20</v>
      </c>
      <c r="AQ226">
        <f>MIN(Parameters!$B$13,Data!AR226)</f>
        <v>20</v>
      </c>
      <c r="AR226">
        <f>MIN(Parameters!$B$13,Data!AS226)</f>
        <v>11</v>
      </c>
      <c r="AS226">
        <f>MIN(Parameters!$B$13,Data!AT226)</f>
        <v>18</v>
      </c>
      <c r="AT226">
        <f>MIN(Parameters!$B$13,Data!AU226)</f>
        <v>18</v>
      </c>
      <c r="AU226">
        <f>MIN(Parameters!$B$13,Data!AV226)</f>
        <v>20</v>
      </c>
      <c r="AV226">
        <f>MIN(Parameters!$B$13,Data!AW226)</f>
        <v>7</v>
      </c>
      <c r="AW226">
        <f>MIN(Parameters!$B$13,Data!AX226)</f>
        <v>0</v>
      </c>
      <c r="AX226">
        <f>MIN(Parameters!$B$13,Data!AY226)</f>
        <v>18</v>
      </c>
      <c r="AY226">
        <f>MIN(Parameters!$B$13,Data!AZ226)</f>
        <v>0</v>
      </c>
      <c r="AZ226">
        <f>MIN(Parameters!$B$13,Data!BA226)</f>
        <v>6</v>
      </c>
      <c r="BA226">
        <f>MIN(Parameters!$B$13,Data!BB226)</f>
        <v>20</v>
      </c>
      <c r="BB226">
        <f>MIN(Parameters!$B$13,Data!BC226)</f>
        <v>20</v>
      </c>
      <c r="BC226">
        <f>MIN(Parameters!$B$13,Data!BD226)</f>
        <v>15</v>
      </c>
      <c r="BD226">
        <f>MIN(Parameters!$B$13,Data!BE226)</f>
        <v>20</v>
      </c>
      <c r="BE226">
        <f>MIN(Parameters!$B$13,Data!BF226)</f>
        <v>20</v>
      </c>
      <c r="BF226">
        <f>MIN(Parameters!$B$13,Data!BG226)</f>
        <v>17</v>
      </c>
      <c r="BG226">
        <f>MIN(Parameters!$B$13,Data!BH226)</f>
        <v>20</v>
      </c>
      <c r="BH226">
        <f>MIN(Parameters!$B$13,Data!BI226)</f>
        <v>20</v>
      </c>
      <c r="BI226">
        <f>MIN(Parameters!$B$13,Data!BJ226)</f>
        <v>1</v>
      </c>
      <c r="BJ226">
        <f>MIN(Parameters!$B$13,Data!BK226)</f>
        <v>14</v>
      </c>
      <c r="BK226">
        <f>MIN(Parameters!$B$13,Data!BL226)</f>
        <v>0</v>
      </c>
      <c r="BM226" s="10">
        <v>215</v>
      </c>
      <c r="BN226">
        <f>MIN(Parameters!$B$13-Updated_calc!AH226,MAX(0,Data!B226-Updated_calc!B226))</f>
        <v>0</v>
      </c>
      <c r="BO226">
        <f>MIN(Parameters!$B$13-Updated_calc!AI226,MAX(0,Data!C226-Updated_calc!C226))</f>
        <v>0</v>
      </c>
      <c r="BP226">
        <f>MIN(Parameters!$B$13-Updated_calc!AJ226,MAX(0,Data!D226-Updated_calc!D226))</f>
        <v>0</v>
      </c>
      <c r="BQ226">
        <f>MIN(Parameters!$B$13-Updated_calc!AK226,MAX(0,Data!E226-Updated_calc!E226))</f>
        <v>0</v>
      </c>
      <c r="BR226">
        <f>MIN(Parameters!$B$13-Updated_calc!AL226,MAX(0,Data!F226-Updated_calc!F226))</f>
        <v>0</v>
      </c>
      <c r="BS226">
        <f>MIN(Parameters!$B$13-Updated_calc!AM226,MAX(0,Data!G226-Updated_calc!G226))</f>
        <v>0</v>
      </c>
      <c r="BT226">
        <f>MIN(Parameters!$B$13-Updated_calc!AN226,MAX(0,Data!H226-Updated_calc!H226))</f>
        <v>0</v>
      </c>
      <c r="BU226">
        <f>MIN(Parameters!$B$13-Updated_calc!AO226,MAX(0,Data!I226-Updated_calc!I226))</f>
        <v>3</v>
      </c>
      <c r="BV226">
        <f>MIN(Parameters!$B$13-Updated_calc!AP226,MAX(0,Data!J226-Updated_calc!J226))</f>
        <v>0</v>
      </c>
      <c r="BW226">
        <f>MIN(Parameters!$B$13-Updated_calc!AQ226,MAX(0,Data!K226-Updated_calc!K226))</f>
        <v>0</v>
      </c>
      <c r="BX226">
        <f>MIN(Parameters!$B$13-Updated_calc!AR226,MAX(0,Data!L226-Updated_calc!L226))</f>
        <v>0</v>
      </c>
      <c r="BY226">
        <f>MIN(Parameters!$B$13-Updated_calc!AS226,MAX(0,Data!M226-Updated_calc!M226))</f>
        <v>0</v>
      </c>
      <c r="BZ226">
        <f>MIN(Parameters!$B$13-Updated_calc!AT226,MAX(0,Data!N226-Updated_calc!N226))</f>
        <v>2</v>
      </c>
      <c r="CA226">
        <f>MIN(Parameters!$B$13-Updated_calc!AU226,MAX(0,Data!O226-Updated_calc!O226))</f>
        <v>0</v>
      </c>
      <c r="CB226">
        <f>MIN(Parameters!$B$13-Updated_calc!AV226,MAX(0,Data!P226-Updated_calc!P226))</f>
        <v>0</v>
      </c>
      <c r="CC226">
        <f>MIN(Parameters!$B$13-Updated_calc!AW226,MAX(0,Data!Q226-Updated_calc!Q226))</f>
        <v>0</v>
      </c>
      <c r="CD226">
        <f>MIN(Parameters!$B$13-Updated_calc!AX226,MAX(0,Data!R226-Updated_calc!R226))</f>
        <v>0</v>
      </c>
      <c r="CE226">
        <f>MIN(Parameters!$B$13-Updated_calc!AY226,MAX(0,Data!S226-Updated_calc!S226))</f>
        <v>0</v>
      </c>
      <c r="CF226">
        <f>MIN(Parameters!$B$13-Updated_calc!AZ226,MAX(0,Data!T226-Updated_calc!T226))</f>
        <v>0</v>
      </c>
      <c r="CG226">
        <f>MIN(Parameters!$B$13-Updated_calc!BA226,MAX(0,Data!U226-Updated_calc!U226))</f>
        <v>0</v>
      </c>
      <c r="CH226">
        <f>MIN(Parameters!$B$13-Updated_calc!BB226,MAX(0,Data!V226-Updated_calc!V226))</f>
        <v>0</v>
      </c>
      <c r="CI226">
        <f>MIN(Parameters!$B$13-Updated_calc!BC226,MAX(0,Data!W226-Updated_calc!W226))</f>
        <v>5</v>
      </c>
      <c r="CJ226">
        <f>MIN(Parameters!$B$13-Updated_calc!BD226,MAX(0,Data!X226-Updated_calc!X226))</f>
        <v>0</v>
      </c>
      <c r="CK226">
        <f>MIN(Parameters!$B$13-Updated_calc!BE226,MAX(0,Data!Y226-Updated_calc!Y226))</f>
        <v>0</v>
      </c>
      <c r="CL226">
        <f>MIN(Parameters!$B$13-Updated_calc!BF226,MAX(0,Data!Z226-Updated_calc!Z226))</f>
        <v>0</v>
      </c>
      <c r="CM226">
        <f>MIN(Parameters!$B$13-Updated_calc!BG226,MAX(0,Data!AA226-Updated_calc!AA226))</f>
        <v>0</v>
      </c>
      <c r="CN226">
        <f>MIN(Parameters!$B$13-Updated_calc!BH226,MAX(0,Data!AB226-Updated_calc!AB226))</f>
        <v>0</v>
      </c>
      <c r="CO226">
        <f>MIN(Parameters!$B$13-Updated_calc!BI226,MAX(0,Data!AC226-Updated_calc!AC226))</f>
        <v>12</v>
      </c>
      <c r="CP226">
        <f>MIN(Parameters!$B$13-Updated_calc!BJ226,MAX(0,Data!AD226-Updated_calc!AD226))</f>
        <v>0</v>
      </c>
      <c r="CQ226">
        <f>MIN(Parameters!$B$13-Updated_calc!BK226,MAX(0,Data!AE226-Updated_calc!AE226))</f>
        <v>0</v>
      </c>
      <c r="CS226" s="10">
        <v>215</v>
      </c>
      <c r="CT226">
        <f>B226*(Parameters!$C$12-Parameters!$D$12)-Parameters!$E$12*Parameters!$B$12</f>
        <v>6000</v>
      </c>
      <c r="CU226">
        <f>C226*(Parameters!$C$12-Parameters!$D$12)-Parameters!$E$12*Parameters!$B$12</f>
        <v>3660</v>
      </c>
      <c r="CV226">
        <f>D226*(Parameters!$C$12-Parameters!$D$12)-Parameters!$E$12*Parameters!$B$12</f>
        <v>6000</v>
      </c>
      <c r="CW226">
        <f>E226*(Parameters!$C$12-Parameters!$D$12)-Parameters!$E$12*Parameters!$B$12</f>
        <v>6000</v>
      </c>
      <c r="CX226">
        <f>F226*(Parameters!$C$12-Parameters!$D$12)-Parameters!$E$12*Parameters!$B$12</f>
        <v>670</v>
      </c>
      <c r="CY226">
        <f>G226*(Parameters!$C$12-Parameters!$D$12)-Parameters!$E$12*Parameters!$B$12</f>
        <v>6000</v>
      </c>
      <c r="CZ226">
        <f>H226*(Parameters!$C$12-Parameters!$D$12)-Parameters!$E$12*Parameters!$B$12</f>
        <v>2880</v>
      </c>
      <c r="DA226">
        <f>I226*(Parameters!$C$12-Parameters!$D$12)-Parameters!$E$12*Parameters!$B$12</f>
        <v>6000</v>
      </c>
      <c r="DB226">
        <f>J226*(Parameters!$C$12-Parameters!$D$12)-Parameters!$E$12*Parameters!$B$12</f>
        <v>6000</v>
      </c>
      <c r="DC226">
        <f>K226*(Parameters!$C$12-Parameters!$D$12)-Parameters!$E$12*Parameters!$B$12</f>
        <v>6000</v>
      </c>
      <c r="DD226">
        <f>L226*(Parameters!$C$12-Parameters!$D$12)-Parameters!$E$12*Parameters!$B$12</f>
        <v>3660</v>
      </c>
      <c r="DE226">
        <f>M226*(Parameters!$C$12-Parameters!$D$12)-Parameters!$E$12*Parameters!$B$12</f>
        <v>4180</v>
      </c>
      <c r="DF226">
        <f>N226*(Parameters!$C$12-Parameters!$D$12)-Parameters!$E$12*Parameters!$B$12</f>
        <v>6000</v>
      </c>
      <c r="DG226">
        <f>O226*(Parameters!$C$12-Parameters!$D$12)-Parameters!$E$12*Parameters!$B$12</f>
        <v>4960</v>
      </c>
      <c r="DH226">
        <f>P226*(Parameters!$C$12-Parameters!$D$12)-Parameters!$E$12*Parameters!$B$12</f>
        <v>5220</v>
      </c>
      <c r="DI226">
        <f>Q226*(Parameters!$C$12-Parameters!$D$12)-Parameters!$E$12*Parameters!$B$12</f>
        <v>3790</v>
      </c>
      <c r="DJ226">
        <f>R226*(Parameters!$C$12-Parameters!$D$12)-Parameters!$E$12*Parameters!$B$12</f>
        <v>4440</v>
      </c>
      <c r="DK226">
        <f>S226*(Parameters!$C$12-Parameters!$D$12)-Parameters!$E$12*Parameters!$B$12</f>
        <v>5350</v>
      </c>
      <c r="DL226">
        <f>T226*(Parameters!$C$12-Parameters!$D$12)-Parameters!$E$12*Parameters!$B$12</f>
        <v>6000</v>
      </c>
      <c r="DM226">
        <f>U226*(Parameters!$C$12-Parameters!$D$12)-Parameters!$E$12*Parameters!$B$12</f>
        <v>6000</v>
      </c>
      <c r="DN226">
        <f>V226*(Parameters!$C$12-Parameters!$D$12)-Parameters!$E$12*Parameters!$B$12</f>
        <v>4570</v>
      </c>
      <c r="DO226">
        <f>W226*(Parameters!$C$12-Parameters!$D$12)-Parameters!$E$12*Parameters!$B$12</f>
        <v>6000</v>
      </c>
      <c r="DP226">
        <f>X226*(Parameters!$C$12-Parameters!$D$12)-Parameters!$E$12*Parameters!$B$12</f>
        <v>4440</v>
      </c>
      <c r="DQ226">
        <f>Y226*(Parameters!$C$12-Parameters!$D$12)-Parameters!$E$12*Parameters!$B$12</f>
        <v>6000</v>
      </c>
      <c r="DR226">
        <f>Z226*(Parameters!$C$12-Parameters!$D$12)-Parameters!$E$12*Parameters!$B$12</f>
        <v>6000</v>
      </c>
      <c r="DS226">
        <f>AA226*(Parameters!$C$12-Parameters!$D$12)-Parameters!$E$12*Parameters!$B$12</f>
        <v>6000</v>
      </c>
      <c r="DT226">
        <f>AB226*(Parameters!$C$12-Parameters!$D$12)-Parameters!$E$12*Parameters!$B$12</f>
        <v>6000</v>
      </c>
      <c r="DU226">
        <f>AC226*(Parameters!$C$12-Parameters!$D$12)-Parameters!$E$12*Parameters!$B$12</f>
        <v>6000</v>
      </c>
      <c r="DV226">
        <f>AD226*(Parameters!$C$12-Parameters!$D$12)-Parameters!$E$12*Parameters!$B$12</f>
        <v>1840</v>
      </c>
      <c r="DW226">
        <f>AE226*(Parameters!$C$12-Parameters!$D$12)-Parameters!$E$12*Parameters!$B$12</f>
        <v>2880</v>
      </c>
      <c r="DY226" s="10">
        <v>215</v>
      </c>
      <c r="DZ226" s="1">
        <f>AH226*(Parameters!$C$13-Parameters!$D$13)-Parameters!$B$13*Parameters!$E$13</f>
        <v>5400</v>
      </c>
      <c r="EA226" s="1">
        <f>AI226*(Parameters!$C$13-Parameters!$D$13)-Parameters!$B$13*Parameters!$E$13</f>
        <v>5400</v>
      </c>
      <c r="EB226" s="1">
        <f>AJ226*(Parameters!$C$13-Parameters!$D$13)-Parameters!$B$13*Parameters!$E$13</f>
        <v>5400</v>
      </c>
      <c r="EC226" s="1">
        <f>AK226*(Parameters!$C$13-Parameters!$D$13)-Parameters!$B$13*Parameters!$E$13</f>
        <v>5400</v>
      </c>
      <c r="ED226" s="1">
        <f>AL226*(Parameters!$C$13-Parameters!$D$13)-Parameters!$B$13*Parameters!$E$13</f>
        <v>3700</v>
      </c>
      <c r="EE226" s="1">
        <f>AM226*(Parameters!$C$13-Parameters!$D$13)-Parameters!$B$13*Parameters!$E$13</f>
        <v>5400</v>
      </c>
      <c r="EF226" s="1">
        <f>AN226*(Parameters!$C$13-Parameters!$D$13)-Parameters!$B$13*Parameters!$E$13</f>
        <v>5400</v>
      </c>
      <c r="EG226" s="1">
        <f>AO226*(Parameters!$C$13-Parameters!$D$13)-Parameters!$B$13*Parameters!$E$13</f>
        <v>2000</v>
      </c>
      <c r="EH226" s="1">
        <f>AP226*(Parameters!$C$13-Parameters!$D$13)-Parameters!$B$13*Parameters!$E$13</f>
        <v>5400</v>
      </c>
      <c r="EI226" s="1">
        <f>AQ226*(Parameters!$C$13-Parameters!$D$13)-Parameters!$B$13*Parameters!$E$13</f>
        <v>5400</v>
      </c>
      <c r="EJ226" s="1">
        <f>AR226*(Parameters!$C$13-Parameters!$D$13)-Parameters!$B$13*Parameters!$E$13</f>
        <v>2340</v>
      </c>
      <c r="EK226" s="1">
        <f>AS226*(Parameters!$C$13-Parameters!$D$13)-Parameters!$B$13*Parameters!$E$13</f>
        <v>4720</v>
      </c>
      <c r="EL226" s="1">
        <f>AT226*(Parameters!$C$13-Parameters!$D$13)-Parameters!$B$13*Parameters!$E$13</f>
        <v>4720</v>
      </c>
      <c r="EM226" s="1">
        <f>AU226*(Parameters!$C$13-Parameters!$D$13)-Parameters!$B$13*Parameters!$E$13</f>
        <v>5400</v>
      </c>
      <c r="EN226" s="1">
        <f>AV226*(Parameters!$C$13-Parameters!$D$13)-Parameters!$B$13*Parameters!$E$13</f>
        <v>980</v>
      </c>
      <c r="EO226" s="1">
        <f>AW226*(Parameters!$C$13-Parameters!$D$13)-Parameters!$B$13*Parameters!$E$13</f>
        <v>-1400</v>
      </c>
      <c r="EP226" s="1">
        <f>AX226*(Parameters!$C$13-Parameters!$D$13)-Parameters!$B$13*Parameters!$E$13</f>
        <v>4720</v>
      </c>
      <c r="EQ226" s="1">
        <f>AY226*(Parameters!$C$13-Parameters!$D$13)-Parameters!$B$13*Parameters!$E$13</f>
        <v>-1400</v>
      </c>
      <c r="ER226" s="1">
        <f>AZ226*(Parameters!$C$13-Parameters!$D$13)-Parameters!$B$13*Parameters!$E$13</f>
        <v>640</v>
      </c>
      <c r="ES226" s="1">
        <f>BA226*(Parameters!$C$13-Parameters!$D$13)-Parameters!$B$13*Parameters!$E$13</f>
        <v>5400</v>
      </c>
      <c r="ET226" s="1">
        <f>BB226*(Parameters!$C$13-Parameters!$D$13)-Parameters!$B$13*Parameters!$E$13</f>
        <v>5400</v>
      </c>
      <c r="EU226" s="1">
        <f>BC226*(Parameters!$C$13-Parameters!$D$13)-Parameters!$B$13*Parameters!$E$13</f>
        <v>3700</v>
      </c>
      <c r="EV226" s="1">
        <f>BD226*(Parameters!$C$13-Parameters!$D$13)-Parameters!$B$13*Parameters!$E$13</f>
        <v>5400</v>
      </c>
      <c r="EW226" s="1">
        <f>BE226*(Parameters!$C$13-Parameters!$D$13)-Parameters!$B$13*Parameters!$E$13</f>
        <v>5400</v>
      </c>
      <c r="EX226" s="1">
        <f>BF226*(Parameters!$C$13-Parameters!$D$13)-Parameters!$B$13*Parameters!$E$13</f>
        <v>4380</v>
      </c>
      <c r="EY226" s="1">
        <f>BG226*(Parameters!$C$13-Parameters!$D$13)-Parameters!$B$13*Parameters!$E$13</f>
        <v>5400</v>
      </c>
      <c r="EZ226" s="1">
        <f>BH226*(Parameters!$C$13-Parameters!$D$13)-Parameters!$B$13*Parameters!$E$13</f>
        <v>5400</v>
      </c>
      <c r="FA226" s="1">
        <f>BI226*(Parameters!$C$13-Parameters!$D$13)-Parameters!$B$13*Parameters!$E$13</f>
        <v>-1060</v>
      </c>
      <c r="FB226" s="1">
        <f>BJ226*(Parameters!$C$13-Parameters!$D$13)-Parameters!$B$13*Parameters!$E$13</f>
        <v>3360</v>
      </c>
      <c r="FC226" s="1">
        <f>BK226*(Parameters!$C$13-Parameters!$D$13)-Parameters!$B$13*Parameters!$E$13</f>
        <v>-1400</v>
      </c>
      <c r="FD226" s="1"/>
      <c r="FE226" s="10">
        <v>215</v>
      </c>
      <c r="FF226" s="1">
        <f>BN226*(Parameters!$C$12-Parameters!$D$13)</f>
        <v>0</v>
      </c>
      <c r="FG226" s="1">
        <f>BO226*(Parameters!$C$12-Parameters!$D$13)</f>
        <v>0</v>
      </c>
      <c r="FH226" s="1">
        <f>BP226*(Parameters!$C$12-Parameters!$D$13)</f>
        <v>0</v>
      </c>
      <c r="FI226" s="1">
        <f>BQ226*(Parameters!$C$12-Parameters!$D$13)</f>
        <v>0</v>
      </c>
      <c r="FJ226" s="1">
        <f>BR226*(Parameters!$C$12-Parameters!$D$13)</f>
        <v>0</v>
      </c>
      <c r="FK226" s="1">
        <f>BS226*(Parameters!$C$12-Parameters!$D$13)</f>
        <v>0</v>
      </c>
      <c r="FL226" s="1">
        <f>BT226*(Parameters!$C$12-Parameters!$D$13)</f>
        <v>0</v>
      </c>
      <c r="FM226" s="1">
        <f>BU226*(Parameters!$C$12-Parameters!$D$13)</f>
        <v>345</v>
      </c>
      <c r="FN226" s="1">
        <f>BV226*(Parameters!$C$12-Parameters!$D$13)</f>
        <v>0</v>
      </c>
      <c r="FO226" s="1">
        <f>BW226*(Parameters!$C$12-Parameters!$D$13)</f>
        <v>0</v>
      </c>
      <c r="FP226" s="1">
        <f>BX226*(Parameters!$C$12-Parameters!$D$13)</f>
        <v>0</v>
      </c>
      <c r="FQ226" s="1">
        <f>BY226*(Parameters!$C$12-Parameters!$D$13)</f>
        <v>0</v>
      </c>
      <c r="FR226" s="1">
        <f>BZ226*(Parameters!$C$12-Parameters!$D$13)</f>
        <v>230</v>
      </c>
      <c r="FS226" s="1">
        <f>CA226*(Parameters!$C$12-Parameters!$D$13)</f>
        <v>0</v>
      </c>
      <c r="FT226" s="1">
        <f>CB226*(Parameters!$C$12-Parameters!$D$13)</f>
        <v>0</v>
      </c>
      <c r="FU226" s="1">
        <f>CC226*(Parameters!$C$12-Parameters!$D$13)</f>
        <v>0</v>
      </c>
      <c r="FV226" s="1">
        <f>CD226*(Parameters!$C$12-Parameters!$D$13)</f>
        <v>0</v>
      </c>
      <c r="FW226" s="1">
        <f>CE226*(Parameters!$C$12-Parameters!$D$13)</f>
        <v>0</v>
      </c>
      <c r="FX226" s="1">
        <f>CF226*(Parameters!$C$12-Parameters!$D$13)</f>
        <v>0</v>
      </c>
      <c r="FY226" s="1">
        <f>CG226*(Parameters!$C$12-Parameters!$D$13)</f>
        <v>0</v>
      </c>
      <c r="FZ226" s="1">
        <f>CH226*(Parameters!$C$12-Parameters!$D$13)</f>
        <v>0</v>
      </c>
      <c r="GA226" s="1">
        <f>CI226*(Parameters!$C$12-Parameters!$D$13)</f>
        <v>575</v>
      </c>
      <c r="GB226" s="1">
        <f>CJ226*(Parameters!$C$12-Parameters!$D$13)</f>
        <v>0</v>
      </c>
      <c r="GC226" s="1">
        <f>CK226*(Parameters!$C$12-Parameters!$D$13)</f>
        <v>0</v>
      </c>
      <c r="GD226" s="1">
        <f>CL226*(Parameters!$C$12-Parameters!$D$13)</f>
        <v>0</v>
      </c>
      <c r="GE226" s="1">
        <f>CM226*(Parameters!$C$12-Parameters!$D$13)</f>
        <v>0</v>
      </c>
      <c r="GF226" s="1">
        <f>CN226*(Parameters!$C$12-Parameters!$D$13)</f>
        <v>0</v>
      </c>
      <c r="GG226" s="1">
        <f>CO226*(Parameters!$C$12-Parameters!$D$13)</f>
        <v>1380</v>
      </c>
      <c r="GH226" s="1">
        <f>CP226*(Parameters!$C$12-Parameters!$D$13)</f>
        <v>0</v>
      </c>
      <c r="GI226" s="1">
        <f>CQ226*(Parameters!$C$12-Parameters!$D$13)</f>
        <v>0</v>
      </c>
      <c r="GJ226" s="1"/>
      <c r="GK226" s="10">
        <v>215</v>
      </c>
      <c r="GL226" s="1">
        <f>CT226+DZ226+FF226-Parameters!$F$13*Parameters!$B$13</f>
        <v>9400</v>
      </c>
      <c r="GM226" s="1">
        <f>CU226+EA226+FG226-Parameters!$F$13*Parameters!$B$13</f>
        <v>7060</v>
      </c>
      <c r="GN226" s="1">
        <f>CV226+EB226+FH226-Parameters!$F$13*Parameters!$B$13</f>
        <v>9400</v>
      </c>
      <c r="GO226" s="1">
        <f>CW226+EC226+FI226-Parameters!$F$13*Parameters!$B$13</f>
        <v>9400</v>
      </c>
      <c r="GP226" s="1">
        <f>CX226+ED226+FJ226-Parameters!$F$13*Parameters!$B$13</f>
        <v>2370</v>
      </c>
      <c r="GQ226" s="1">
        <f>CY226+EE226+FK226-Parameters!$F$13*Parameters!$B$13</f>
        <v>9400</v>
      </c>
      <c r="GR226" s="1">
        <f>CZ226+EF226+FL226-Parameters!$F$13*Parameters!$B$13</f>
        <v>6280</v>
      </c>
      <c r="GS226" s="1">
        <f>DA226+EG226+FM226-Parameters!$F$13*Parameters!$B$13</f>
        <v>6345</v>
      </c>
      <c r="GT226" s="1">
        <f>DB226+EH226+FN226-Parameters!$F$13*Parameters!$B$13</f>
        <v>9400</v>
      </c>
      <c r="GU226" s="1">
        <f>DC226+EI226+FO226-Parameters!$F$13*Parameters!$B$13</f>
        <v>9400</v>
      </c>
      <c r="GV226" s="1">
        <f>DD226+EJ226+FP226-Parameters!$F$13*Parameters!$B$13</f>
        <v>4000</v>
      </c>
      <c r="GW226" s="1">
        <f>DE226+EK226+FQ226-Parameters!$F$13*Parameters!$B$13</f>
        <v>6900</v>
      </c>
      <c r="GX226" s="1">
        <f>DF226+EL226+FR226-Parameters!$F$13*Parameters!$B$13</f>
        <v>8950</v>
      </c>
      <c r="GY226" s="1">
        <f>DG226+EM226+FS226-Parameters!$F$13*Parameters!$B$13</f>
        <v>8360</v>
      </c>
      <c r="GZ226" s="1">
        <f>DH226+EN226+FT226-Parameters!$F$13*Parameters!$B$13</f>
        <v>4200</v>
      </c>
      <c r="HA226" s="1">
        <f>DI226+EO226+FU226-Parameters!$F$13*Parameters!$B$13</f>
        <v>390</v>
      </c>
      <c r="HB226" s="1">
        <f>DJ226+EP226+FV226-Parameters!$F$13*Parameters!$B$13</f>
        <v>7160</v>
      </c>
      <c r="HC226" s="1">
        <f>DK226+EQ226+FW226-Parameters!$F$13*Parameters!$B$13</f>
        <v>1950</v>
      </c>
      <c r="HD226" s="1">
        <f>DL226+ER226+FX226-Parameters!$F$13*Parameters!$B$13</f>
        <v>4640</v>
      </c>
      <c r="HE226" s="1">
        <f>DM226+ES226+FY226-Parameters!$F$13*Parameters!$B$13</f>
        <v>9400</v>
      </c>
      <c r="HF226" s="1">
        <f>DN226+ET226+FZ226-Parameters!$F$13*Parameters!$B$13</f>
        <v>7970</v>
      </c>
      <c r="HG226" s="1">
        <f>DO226+EU226+GA226-Parameters!$F$13*Parameters!$B$13</f>
        <v>8275</v>
      </c>
      <c r="HH226" s="1">
        <f>DP226+EV226+GB226-Parameters!$F$13*Parameters!$B$13</f>
        <v>7840</v>
      </c>
      <c r="HI226" s="1">
        <f>DQ226+EW226+GC226-Parameters!$F$13*Parameters!$B$13</f>
        <v>9400</v>
      </c>
      <c r="HJ226" s="1">
        <f>DR226+EX226+GD226-Parameters!$F$13*Parameters!$B$13</f>
        <v>8380</v>
      </c>
      <c r="HK226" s="1">
        <f>DS226+EY226+GE226-Parameters!$F$13*Parameters!$B$13</f>
        <v>9400</v>
      </c>
      <c r="HL226" s="1">
        <f>DT226+EZ226+GF226-Parameters!$F$13*Parameters!$B$13</f>
        <v>9400</v>
      </c>
      <c r="HM226" s="1">
        <f>DU226+FA226+GG226-Parameters!$F$13*Parameters!$B$13</f>
        <v>4320</v>
      </c>
      <c r="HN226" s="1">
        <f>DV226+FB226+GH226-Parameters!$F$13*Parameters!$B$13</f>
        <v>3200</v>
      </c>
      <c r="HO226" s="1">
        <f>DW226+FC226+GI226-Parameters!$F$13*Parameters!$B$13</f>
        <v>-520</v>
      </c>
      <c r="HP226" s="1"/>
      <c r="HQ226" s="2"/>
    </row>
    <row r="227" spans="1:225" x14ac:dyDescent="0.35">
      <c r="A227" s="10">
        <v>216</v>
      </c>
      <c r="B227">
        <f>MIN(Parameters!$B$12,Data!B227)</f>
        <v>60</v>
      </c>
      <c r="C227">
        <f>MIN(Parameters!$B$12,Data!C227)</f>
        <v>37</v>
      </c>
      <c r="D227">
        <f>MIN(Parameters!$B$12,Data!D227)</f>
        <v>59</v>
      </c>
      <c r="E227">
        <f>MIN(Parameters!$B$12,Data!E227)</f>
        <v>60</v>
      </c>
      <c r="F227">
        <f>MIN(Parameters!$B$12,Data!F227)</f>
        <v>60</v>
      </c>
      <c r="G227">
        <f>MIN(Parameters!$B$12,Data!G227)</f>
        <v>47</v>
      </c>
      <c r="H227">
        <f>MIN(Parameters!$B$12,Data!H227)</f>
        <v>39</v>
      </c>
      <c r="I227">
        <f>MIN(Parameters!$B$12,Data!I227)</f>
        <v>53</v>
      </c>
      <c r="J227">
        <f>MIN(Parameters!$B$12,Data!J227)</f>
        <v>51</v>
      </c>
      <c r="K227">
        <f>MIN(Parameters!$B$12,Data!K227)</f>
        <v>26</v>
      </c>
      <c r="L227">
        <f>MIN(Parameters!$B$12,Data!L227)</f>
        <v>60</v>
      </c>
      <c r="M227">
        <f>MIN(Parameters!$B$12,Data!M227)</f>
        <v>46</v>
      </c>
      <c r="N227">
        <f>MIN(Parameters!$B$12,Data!N227)</f>
        <v>54</v>
      </c>
      <c r="O227">
        <f>MIN(Parameters!$B$12,Data!O227)</f>
        <v>60</v>
      </c>
      <c r="P227">
        <f>MIN(Parameters!$B$12,Data!P227)</f>
        <v>49</v>
      </c>
      <c r="Q227">
        <f>MIN(Parameters!$B$12,Data!Q227)</f>
        <v>43</v>
      </c>
      <c r="R227">
        <f>MIN(Parameters!$B$12,Data!R227)</f>
        <v>38</v>
      </c>
      <c r="S227">
        <f>MIN(Parameters!$B$12,Data!S227)</f>
        <v>60</v>
      </c>
      <c r="T227">
        <f>MIN(Parameters!$B$12,Data!T227)</f>
        <v>60</v>
      </c>
      <c r="U227">
        <f>MIN(Parameters!$B$12,Data!U227)</f>
        <v>37</v>
      </c>
      <c r="V227">
        <f>MIN(Parameters!$B$12,Data!V227)</f>
        <v>55</v>
      </c>
      <c r="W227">
        <f>MIN(Parameters!$B$12,Data!W227)</f>
        <v>60</v>
      </c>
      <c r="X227">
        <f>MIN(Parameters!$B$12,Data!X227)</f>
        <v>59</v>
      </c>
      <c r="Y227">
        <f>MIN(Parameters!$B$12,Data!Y227)</f>
        <v>60</v>
      </c>
      <c r="Z227">
        <f>MIN(Parameters!$B$12,Data!Z227)</f>
        <v>60</v>
      </c>
      <c r="AA227">
        <f>MIN(Parameters!$B$12,Data!AA227)</f>
        <v>59</v>
      </c>
      <c r="AB227">
        <f>MIN(Parameters!$B$12,Data!AB227)</f>
        <v>60</v>
      </c>
      <c r="AC227">
        <f>MIN(Parameters!$B$12,Data!AC227)</f>
        <v>35</v>
      </c>
      <c r="AD227">
        <f>MIN(Parameters!$B$12,Data!AD227)</f>
        <v>35</v>
      </c>
      <c r="AE227">
        <f>MIN(Parameters!$B$12,Data!AE227)</f>
        <v>28</v>
      </c>
      <c r="AG227" s="10">
        <v>216</v>
      </c>
      <c r="AH227">
        <f>MIN(Parameters!$B$13,Data!AI227)</f>
        <v>18</v>
      </c>
      <c r="AI227">
        <f>MIN(Parameters!$B$13,Data!AJ227)</f>
        <v>20</v>
      </c>
      <c r="AJ227">
        <f>MIN(Parameters!$B$13,Data!AK227)</f>
        <v>19</v>
      </c>
      <c r="AK227">
        <f>MIN(Parameters!$B$13,Data!AL227)</f>
        <v>0</v>
      </c>
      <c r="AL227">
        <f>MIN(Parameters!$B$13,Data!AM227)</f>
        <v>16</v>
      </c>
      <c r="AM227">
        <f>MIN(Parameters!$B$13,Data!AN227)</f>
        <v>20</v>
      </c>
      <c r="AN227">
        <f>MIN(Parameters!$B$13,Data!AO227)</f>
        <v>0</v>
      </c>
      <c r="AO227">
        <f>MIN(Parameters!$B$13,Data!AP227)</f>
        <v>6</v>
      </c>
      <c r="AP227">
        <f>MIN(Parameters!$B$13,Data!AQ227)</f>
        <v>0</v>
      </c>
      <c r="AQ227">
        <f>MIN(Parameters!$B$13,Data!AR227)</f>
        <v>9</v>
      </c>
      <c r="AR227">
        <f>MIN(Parameters!$B$13,Data!AS227)</f>
        <v>20</v>
      </c>
      <c r="AS227">
        <f>MIN(Parameters!$B$13,Data!AT227)</f>
        <v>20</v>
      </c>
      <c r="AT227">
        <f>MIN(Parameters!$B$13,Data!AU227)</f>
        <v>20</v>
      </c>
      <c r="AU227">
        <f>MIN(Parameters!$B$13,Data!AV227)</f>
        <v>20</v>
      </c>
      <c r="AV227">
        <f>MIN(Parameters!$B$13,Data!AW227)</f>
        <v>20</v>
      </c>
      <c r="AW227">
        <f>MIN(Parameters!$B$13,Data!AX227)</f>
        <v>20</v>
      </c>
      <c r="AX227">
        <f>MIN(Parameters!$B$13,Data!AY227)</f>
        <v>5</v>
      </c>
      <c r="AY227">
        <f>MIN(Parameters!$B$13,Data!AZ227)</f>
        <v>20</v>
      </c>
      <c r="AZ227">
        <f>MIN(Parameters!$B$13,Data!BA227)</f>
        <v>7</v>
      </c>
      <c r="BA227">
        <f>MIN(Parameters!$B$13,Data!BB227)</f>
        <v>20</v>
      </c>
      <c r="BB227">
        <f>MIN(Parameters!$B$13,Data!BC227)</f>
        <v>7</v>
      </c>
      <c r="BC227">
        <f>MIN(Parameters!$B$13,Data!BD227)</f>
        <v>16</v>
      </c>
      <c r="BD227">
        <f>MIN(Parameters!$B$13,Data!BE227)</f>
        <v>20</v>
      </c>
      <c r="BE227">
        <f>MIN(Parameters!$B$13,Data!BF227)</f>
        <v>20</v>
      </c>
      <c r="BF227">
        <f>MIN(Parameters!$B$13,Data!BG227)</f>
        <v>20</v>
      </c>
      <c r="BG227">
        <f>MIN(Parameters!$B$13,Data!BH227)</f>
        <v>20</v>
      </c>
      <c r="BH227">
        <f>MIN(Parameters!$B$13,Data!BI227)</f>
        <v>13</v>
      </c>
      <c r="BI227">
        <f>MIN(Parameters!$B$13,Data!BJ227)</f>
        <v>19</v>
      </c>
      <c r="BJ227">
        <f>MIN(Parameters!$B$13,Data!BK227)</f>
        <v>5</v>
      </c>
      <c r="BK227">
        <f>MIN(Parameters!$B$13,Data!BL227)</f>
        <v>0</v>
      </c>
      <c r="BM227" s="10">
        <v>216</v>
      </c>
      <c r="BN227">
        <f>MIN(Parameters!$B$13-Updated_calc!AH227,MAX(0,Data!B227-Updated_calc!B227))</f>
        <v>2</v>
      </c>
      <c r="BO227">
        <f>MIN(Parameters!$B$13-Updated_calc!AI227,MAX(0,Data!C227-Updated_calc!C227))</f>
        <v>0</v>
      </c>
      <c r="BP227">
        <f>MIN(Parameters!$B$13-Updated_calc!AJ227,MAX(0,Data!D227-Updated_calc!D227))</f>
        <v>0</v>
      </c>
      <c r="BQ227">
        <f>MIN(Parameters!$B$13-Updated_calc!AK227,MAX(0,Data!E227-Updated_calc!E227))</f>
        <v>20</v>
      </c>
      <c r="BR227">
        <f>MIN(Parameters!$B$13-Updated_calc!AL227,MAX(0,Data!F227-Updated_calc!F227))</f>
        <v>4</v>
      </c>
      <c r="BS227">
        <f>MIN(Parameters!$B$13-Updated_calc!AM227,MAX(0,Data!G227-Updated_calc!G227))</f>
        <v>0</v>
      </c>
      <c r="BT227">
        <f>MIN(Parameters!$B$13-Updated_calc!AN227,MAX(0,Data!H227-Updated_calc!H227))</f>
        <v>0</v>
      </c>
      <c r="BU227">
        <f>MIN(Parameters!$B$13-Updated_calc!AO227,MAX(0,Data!I227-Updated_calc!I227))</f>
        <v>0</v>
      </c>
      <c r="BV227">
        <f>MIN(Parameters!$B$13-Updated_calc!AP227,MAX(0,Data!J227-Updated_calc!J227))</f>
        <v>0</v>
      </c>
      <c r="BW227">
        <f>MIN(Parameters!$B$13-Updated_calc!AQ227,MAX(0,Data!K227-Updated_calc!K227))</f>
        <v>0</v>
      </c>
      <c r="BX227">
        <f>MIN(Parameters!$B$13-Updated_calc!AR227,MAX(0,Data!L227-Updated_calc!L227))</f>
        <v>0</v>
      </c>
      <c r="BY227">
        <f>MIN(Parameters!$B$13-Updated_calc!AS227,MAX(0,Data!M227-Updated_calc!M227))</f>
        <v>0</v>
      </c>
      <c r="BZ227">
        <f>MIN(Parameters!$B$13-Updated_calc!AT227,MAX(0,Data!N227-Updated_calc!N227))</f>
        <v>0</v>
      </c>
      <c r="CA227">
        <f>MIN(Parameters!$B$13-Updated_calc!AU227,MAX(0,Data!O227-Updated_calc!O227))</f>
        <v>0</v>
      </c>
      <c r="CB227">
        <f>MIN(Parameters!$B$13-Updated_calc!AV227,MAX(0,Data!P227-Updated_calc!P227))</f>
        <v>0</v>
      </c>
      <c r="CC227">
        <f>MIN(Parameters!$B$13-Updated_calc!AW227,MAX(0,Data!Q227-Updated_calc!Q227))</f>
        <v>0</v>
      </c>
      <c r="CD227">
        <f>MIN(Parameters!$B$13-Updated_calc!AX227,MAX(0,Data!R227-Updated_calc!R227))</f>
        <v>0</v>
      </c>
      <c r="CE227">
        <f>MIN(Parameters!$B$13-Updated_calc!AY227,MAX(0,Data!S227-Updated_calc!S227))</f>
        <v>0</v>
      </c>
      <c r="CF227">
        <f>MIN(Parameters!$B$13-Updated_calc!AZ227,MAX(0,Data!T227-Updated_calc!T227))</f>
        <v>13</v>
      </c>
      <c r="CG227">
        <f>MIN(Parameters!$B$13-Updated_calc!BA227,MAX(0,Data!U227-Updated_calc!U227))</f>
        <v>0</v>
      </c>
      <c r="CH227">
        <f>MIN(Parameters!$B$13-Updated_calc!BB227,MAX(0,Data!V227-Updated_calc!V227))</f>
        <v>0</v>
      </c>
      <c r="CI227">
        <f>MIN(Parameters!$B$13-Updated_calc!BC227,MAX(0,Data!W227-Updated_calc!W227))</f>
        <v>4</v>
      </c>
      <c r="CJ227">
        <f>MIN(Parameters!$B$13-Updated_calc!BD227,MAX(0,Data!X227-Updated_calc!X227))</f>
        <v>0</v>
      </c>
      <c r="CK227">
        <f>MIN(Parameters!$B$13-Updated_calc!BE227,MAX(0,Data!Y227-Updated_calc!Y227))</f>
        <v>0</v>
      </c>
      <c r="CL227">
        <f>MIN(Parameters!$B$13-Updated_calc!BF227,MAX(0,Data!Z227-Updated_calc!Z227))</f>
        <v>0</v>
      </c>
      <c r="CM227">
        <f>MIN(Parameters!$B$13-Updated_calc!BG227,MAX(0,Data!AA227-Updated_calc!AA227))</f>
        <v>0</v>
      </c>
      <c r="CN227">
        <f>MIN(Parameters!$B$13-Updated_calc!BH227,MAX(0,Data!AB227-Updated_calc!AB227))</f>
        <v>1</v>
      </c>
      <c r="CO227">
        <f>MIN(Parameters!$B$13-Updated_calc!BI227,MAX(0,Data!AC227-Updated_calc!AC227))</f>
        <v>0</v>
      </c>
      <c r="CP227">
        <f>MIN(Parameters!$B$13-Updated_calc!BJ227,MAX(0,Data!AD227-Updated_calc!AD227))</f>
        <v>0</v>
      </c>
      <c r="CQ227">
        <f>MIN(Parameters!$B$13-Updated_calc!BK227,MAX(0,Data!AE227-Updated_calc!AE227))</f>
        <v>0</v>
      </c>
      <c r="CS227" s="10">
        <v>216</v>
      </c>
      <c r="CT227">
        <f>B227*(Parameters!$C$12-Parameters!$D$12)-Parameters!$E$12*Parameters!$B$12</f>
        <v>6000</v>
      </c>
      <c r="CU227">
        <f>C227*(Parameters!$C$12-Parameters!$D$12)-Parameters!$E$12*Parameters!$B$12</f>
        <v>3010</v>
      </c>
      <c r="CV227">
        <f>D227*(Parameters!$C$12-Parameters!$D$12)-Parameters!$E$12*Parameters!$B$12</f>
        <v>5870</v>
      </c>
      <c r="CW227">
        <f>E227*(Parameters!$C$12-Parameters!$D$12)-Parameters!$E$12*Parameters!$B$12</f>
        <v>6000</v>
      </c>
      <c r="CX227">
        <f>F227*(Parameters!$C$12-Parameters!$D$12)-Parameters!$E$12*Parameters!$B$12</f>
        <v>6000</v>
      </c>
      <c r="CY227">
        <f>G227*(Parameters!$C$12-Parameters!$D$12)-Parameters!$E$12*Parameters!$B$12</f>
        <v>4310</v>
      </c>
      <c r="CZ227">
        <f>H227*(Parameters!$C$12-Parameters!$D$12)-Parameters!$E$12*Parameters!$B$12</f>
        <v>3270</v>
      </c>
      <c r="DA227">
        <f>I227*(Parameters!$C$12-Parameters!$D$12)-Parameters!$E$12*Parameters!$B$12</f>
        <v>5090</v>
      </c>
      <c r="DB227">
        <f>J227*(Parameters!$C$12-Parameters!$D$12)-Parameters!$E$12*Parameters!$B$12</f>
        <v>4830</v>
      </c>
      <c r="DC227">
        <f>K227*(Parameters!$C$12-Parameters!$D$12)-Parameters!$E$12*Parameters!$B$12</f>
        <v>1580</v>
      </c>
      <c r="DD227">
        <f>L227*(Parameters!$C$12-Parameters!$D$12)-Parameters!$E$12*Parameters!$B$12</f>
        <v>6000</v>
      </c>
      <c r="DE227">
        <f>M227*(Parameters!$C$12-Parameters!$D$12)-Parameters!$E$12*Parameters!$B$12</f>
        <v>4180</v>
      </c>
      <c r="DF227">
        <f>N227*(Parameters!$C$12-Parameters!$D$12)-Parameters!$E$12*Parameters!$B$12</f>
        <v>5220</v>
      </c>
      <c r="DG227">
        <f>O227*(Parameters!$C$12-Parameters!$D$12)-Parameters!$E$12*Parameters!$B$12</f>
        <v>6000</v>
      </c>
      <c r="DH227">
        <f>P227*(Parameters!$C$12-Parameters!$D$12)-Parameters!$E$12*Parameters!$B$12</f>
        <v>4570</v>
      </c>
      <c r="DI227">
        <f>Q227*(Parameters!$C$12-Parameters!$D$12)-Parameters!$E$12*Parameters!$B$12</f>
        <v>3790</v>
      </c>
      <c r="DJ227">
        <f>R227*(Parameters!$C$12-Parameters!$D$12)-Parameters!$E$12*Parameters!$B$12</f>
        <v>3140</v>
      </c>
      <c r="DK227">
        <f>S227*(Parameters!$C$12-Parameters!$D$12)-Parameters!$E$12*Parameters!$B$12</f>
        <v>6000</v>
      </c>
      <c r="DL227">
        <f>T227*(Parameters!$C$12-Parameters!$D$12)-Parameters!$E$12*Parameters!$B$12</f>
        <v>6000</v>
      </c>
      <c r="DM227">
        <f>U227*(Parameters!$C$12-Parameters!$D$12)-Parameters!$E$12*Parameters!$B$12</f>
        <v>3010</v>
      </c>
      <c r="DN227">
        <f>V227*(Parameters!$C$12-Parameters!$D$12)-Parameters!$E$12*Parameters!$B$12</f>
        <v>5350</v>
      </c>
      <c r="DO227">
        <f>W227*(Parameters!$C$12-Parameters!$D$12)-Parameters!$E$12*Parameters!$B$12</f>
        <v>6000</v>
      </c>
      <c r="DP227">
        <f>X227*(Parameters!$C$12-Parameters!$D$12)-Parameters!$E$12*Parameters!$B$12</f>
        <v>5870</v>
      </c>
      <c r="DQ227">
        <f>Y227*(Parameters!$C$12-Parameters!$D$12)-Parameters!$E$12*Parameters!$B$12</f>
        <v>6000</v>
      </c>
      <c r="DR227">
        <f>Z227*(Parameters!$C$12-Parameters!$D$12)-Parameters!$E$12*Parameters!$B$12</f>
        <v>6000</v>
      </c>
      <c r="DS227">
        <f>AA227*(Parameters!$C$12-Parameters!$D$12)-Parameters!$E$12*Parameters!$B$12</f>
        <v>5870</v>
      </c>
      <c r="DT227">
        <f>AB227*(Parameters!$C$12-Parameters!$D$12)-Parameters!$E$12*Parameters!$B$12</f>
        <v>6000</v>
      </c>
      <c r="DU227">
        <f>AC227*(Parameters!$C$12-Parameters!$D$12)-Parameters!$E$12*Parameters!$B$12</f>
        <v>2750</v>
      </c>
      <c r="DV227">
        <f>AD227*(Parameters!$C$12-Parameters!$D$12)-Parameters!$E$12*Parameters!$B$12</f>
        <v>2750</v>
      </c>
      <c r="DW227">
        <f>AE227*(Parameters!$C$12-Parameters!$D$12)-Parameters!$E$12*Parameters!$B$12</f>
        <v>1840</v>
      </c>
      <c r="DY227" s="10">
        <v>216</v>
      </c>
      <c r="DZ227" s="1">
        <f>AH227*(Parameters!$C$13-Parameters!$D$13)-Parameters!$B$13*Parameters!$E$13</f>
        <v>4720</v>
      </c>
      <c r="EA227" s="1">
        <f>AI227*(Parameters!$C$13-Parameters!$D$13)-Parameters!$B$13*Parameters!$E$13</f>
        <v>5400</v>
      </c>
      <c r="EB227" s="1">
        <f>AJ227*(Parameters!$C$13-Parameters!$D$13)-Parameters!$B$13*Parameters!$E$13</f>
        <v>5060</v>
      </c>
      <c r="EC227" s="1">
        <f>AK227*(Parameters!$C$13-Parameters!$D$13)-Parameters!$B$13*Parameters!$E$13</f>
        <v>-1400</v>
      </c>
      <c r="ED227" s="1">
        <f>AL227*(Parameters!$C$13-Parameters!$D$13)-Parameters!$B$13*Parameters!$E$13</f>
        <v>4040</v>
      </c>
      <c r="EE227" s="1">
        <f>AM227*(Parameters!$C$13-Parameters!$D$13)-Parameters!$B$13*Parameters!$E$13</f>
        <v>5400</v>
      </c>
      <c r="EF227" s="1">
        <f>AN227*(Parameters!$C$13-Parameters!$D$13)-Parameters!$B$13*Parameters!$E$13</f>
        <v>-1400</v>
      </c>
      <c r="EG227" s="1">
        <f>AO227*(Parameters!$C$13-Parameters!$D$13)-Parameters!$B$13*Parameters!$E$13</f>
        <v>640</v>
      </c>
      <c r="EH227" s="1">
        <f>AP227*(Parameters!$C$13-Parameters!$D$13)-Parameters!$B$13*Parameters!$E$13</f>
        <v>-1400</v>
      </c>
      <c r="EI227" s="1">
        <f>AQ227*(Parameters!$C$13-Parameters!$D$13)-Parameters!$B$13*Parameters!$E$13</f>
        <v>1660</v>
      </c>
      <c r="EJ227" s="1">
        <f>AR227*(Parameters!$C$13-Parameters!$D$13)-Parameters!$B$13*Parameters!$E$13</f>
        <v>5400</v>
      </c>
      <c r="EK227" s="1">
        <f>AS227*(Parameters!$C$13-Parameters!$D$13)-Parameters!$B$13*Parameters!$E$13</f>
        <v>5400</v>
      </c>
      <c r="EL227" s="1">
        <f>AT227*(Parameters!$C$13-Parameters!$D$13)-Parameters!$B$13*Parameters!$E$13</f>
        <v>5400</v>
      </c>
      <c r="EM227" s="1">
        <f>AU227*(Parameters!$C$13-Parameters!$D$13)-Parameters!$B$13*Parameters!$E$13</f>
        <v>5400</v>
      </c>
      <c r="EN227" s="1">
        <f>AV227*(Parameters!$C$13-Parameters!$D$13)-Parameters!$B$13*Parameters!$E$13</f>
        <v>5400</v>
      </c>
      <c r="EO227" s="1">
        <f>AW227*(Parameters!$C$13-Parameters!$D$13)-Parameters!$B$13*Parameters!$E$13</f>
        <v>5400</v>
      </c>
      <c r="EP227" s="1">
        <f>AX227*(Parameters!$C$13-Parameters!$D$13)-Parameters!$B$13*Parameters!$E$13</f>
        <v>300</v>
      </c>
      <c r="EQ227" s="1">
        <f>AY227*(Parameters!$C$13-Parameters!$D$13)-Parameters!$B$13*Parameters!$E$13</f>
        <v>5400</v>
      </c>
      <c r="ER227" s="1">
        <f>AZ227*(Parameters!$C$13-Parameters!$D$13)-Parameters!$B$13*Parameters!$E$13</f>
        <v>980</v>
      </c>
      <c r="ES227" s="1">
        <f>BA227*(Parameters!$C$13-Parameters!$D$13)-Parameters!$B$13*Parameters!$E$13</f>
        <v>5400</v>
      </c>
      <c r="ET227" s="1">
        <f>BB227*(Parameters!$C$13-Parameters!$D$13)-Parameters!$B$13*Parameters!$E$13</f>
        <v>980</v>
      </c>
      <c r="EU227" s="1">
        <f>BC227*(Parameters!$C$13-Parameters!$D$13)-Parameters!$B$13*Parameters!$E$13</f>
        <v>4040</v>
      </c>
      <c r="EV227" s="1">
        <f>BD227*(Parameters!$C$13-Parameters!$D$13)-Parameters!$B$13*Parameters!$E$13</f>
        <v>5400</v>
      </c>
      <c r="EW227" s="1">
        <f>BE227*(Parameters!$C$13-Parameters!$D$13)-Parameters!$B$13*Parameters!$E$13</f>
        <v>5400</v>
      </c>
      <c r="EX227" s="1">
        <f>BF227*(Parameters!$C$13-Parameters!$D$13)-Parameters!$B$13*Parameters!$E$13</f>
        <v>5400</v>
      </c>
      <c r="EY227" s="1">
        <f>BG227*(Parameters!$C$13-Parameters!$D$13)-Parameters!$B$13*Parameters!$E$13</f>
        <v>5400</v>
      </c>
      <c r="EZ227" s="1">
        <f>BH227*(Parameters!$C$13-Parameters!$D$13)-Parameters!$B$13*Parameters!$E$13</f>
        <v>3020</v>
      </c>
      <c r="FA227" s="1">
        <f>BI227*(Parameters!$C$13-Parameters!$D$13)-Parameters!$B$13*Parameters!$E$13</f>
        <v>5060</v>
      </c>
      <c r="FB227" s="1">
        <f>BJ227*(Parameters!$C$13-Parameters!$D$13)-Parameters!$B$13*Parameters!$E$13</f>
        <v>300</v>
      </c>
      <c r="FC227" s="1">
        <f>BK227*(Parameters!$C$13-Parameters!$D$13)-Parameters!$B$13*Parameters!$E$13</f>
        <v>-1400</v>
      </c>
      <c r="FD227" s="1"/>
      <c r="FE227" s="10">
        <v>216</v>
      </c>
      <c r="FF227" s="1">
        <f>BN227*(Parameters!$C$12-Parameters!$D$13)</f>
        <v>230</v>
      </c>
      <c r="FG227" s="1">
        <f>BO227*(Parameters!$C$12-Parameters!$D$13)</f>
        <v>0</v>
      </c>
      <c r="FH227" s="1">
        <f>BP227*(Parameters!$C$12-Parameters!$D$13)</f>
        <v>0</v>
      </c>
      <c r="FI227" s="1">
        <f>BQ227*(Parameters!$C$12-Parameters!$D$13)</f>
        <v>2300</v>
      </c>
      <c r="FJ227" s="1">
        <f>BR227*(Parameters!$C$12-Parameters!$D$13)</f>
        <v>460</v>
      </c>
      <c r="FK227" s="1">
        <f>BS227*(Parameters!$C$12-Parameters!$D$13)</f>
        <v>0</v>
      </c>
      <c r="FL227" s="1">
        <f>BT227*(Parameters!$C$12-Parameters!$D$13)</f>
        <v>0</v>
      </c>
      <c r="FM227" s="1">
        <f>BU227*(Parameters!$C$12-Parameters!$D$13)</f>
        <v>0</v>
      </c>
      <c r="FN227" s="1">
        <f>BV227*(Parameters!$C$12-Parameters!$D$13)</f>
        <v>0</v>
      </c>
      <c r="FO227" s="1">
        <f>BW227*(Parameters!$C$12-Parameters!$D$13)</f>
        <v>0</v>
      </c>
      <c r="FP227" s="1">
        <f>BX227*(Parameters!$C$12-Parameters!$D$13)</f>
        <v>0</v>
      </c>
      <c r="FQ227" s="1">
        <f>BY227*(Parameters!$C$12-Parameters!$D$13)</f>
        <v>0</v>
      </c>
      <c r="FR227" s="1">
        <f>BZ227*(Parameters!$C$12-Parameters!$D$13)</f>
        <v>0</v>
      </c>
      <c r="FS227" s="1">
        <f>CA227*(Parameters!$C$12-Parameters!$D$13)</f>
        <v>0</v>
      </c>
      <c r="FT227" s="1">
        <f>CB227*(Parameters!$C$12-Parameters!$D$13)</f>
        <v>0</v>
      </c>
      <c r="FU227" s="1">
        <f>CC227*(Parameters!$C$12-Parameters!$D$13)</f>
        <v>0</v>
      </c>
      <c r="FV227" s="1">
        <f>CD227*(Parameters!$C$12-Parameters!$D$13)</f>
        <v>0</v>
      </c>
      <c r="FW227" s="1">
        <f>CE227*(Parameters!$C$12-Parameters!$D$13)</f>
        <v>0</v>
      </c>
      <c r="FX227" s="1">
        <f>CF227*(Parameters!$C$12-Parameters!$D$13)</f>
        <v>1495</v>
      </c>
      <c r="FY227" s="1">
        <f>CG227*(Parameters!$C$12-Parameters!$D$13)</f>
        <v>0</v>
      </c>
      <c r="FZ227" s="1">
        <f>CH227*(Parameters!$C$12-Parameters!$D$13)</f>
        <v>0</v>
      </c>
      <c r="GA227" s="1">
        <f>CI227*(Parameters!$C$12-Parameters!$D$13)</f>
        <v>460</v>
      </c>
      <c r="GB227" s="1">
        <f>CJ227*(Parameters!$C$12-Parameters!$D$13)</f>
        <v>0</v>
      </c>
      <c r="GC227" s="1">
        <f>CK227*(Parameters!$C$12-Parameters!$D$13)</f>
        <v>0</v>
      </c>
      <c r="GD227" s="1">
        <f>CL227*(Parameters!$C$12-Parameters!$D$13)</f>
        <v>0</v>
      </c>
      <c r="GE227" s="1">
        <f>CM227*(Parameters!$C$12-Parameters!$D$13)</f>
        <v>0</v>
      </c>
      <c r="GF227" s="1">
        <f>CN227*(Parameters!$C$12-Parameters!$D$13)</f>
        <v>115</v>
      </c>
      <c r="GG227" s="1">
        <f>CO227*(Parameters!$C$12-Parameters!$D$13)</f>
        <v>0</v>
      </c>
      <c r="GH227" s="1">
        <f>CP227*(Parameters!$C$12-Parameters!$D$13)</f>
        <v>0</v>
      </c>
      <c r="GI227" s="1">
        <f>CQ227*(Parameters!$C$12-Parameters!$D$13)</f>
        <v>0</v>
      </c>
      <c r="GJ227" s="1"/>
      <c r="GK227" s="10">
        <v>216</v>
      </c>
      <c r="GL227" s="1">
        <f>CT227+DZ227+FF227-Parameters!$F$13*Parameters!$B$13</f>
        <v>8950</v>
      </c>
      <c r="GM227" s="1">
        <f>CU227+EA227+FG227-Parameters!$F$13*Parameters!$B$13</f>
        <v>6410</v>
      </c>
      <c r="GN227" s="1">
        <f>CV227+EB227+FH227-Parameters!$F$13*Parameters!$B$13</f>
        <v>8930</v>
      </c>
      <c r="GO227" s="1">
        <f>CW227+EC227+FI227-Parameters!$F$13*Parameters!$B$13</f>
        <v>4900</v>
      </c>
      <c r="GP227" s="1">
        <f>CX227+ED227+FJ227-Parameters!$F$13*Parameters!$B$13</f>
        <v>8500</v>
      </c>
      <c r="GQ227" s="1">
        <f>CY227+EE227+FK227-Parameters!$F$13*Parameters!$B$13</f>
        <v>7710</v>
      </c>
      <c r="GR227" s="1">
        <f>CZ227+EF227+FL227-Parameters!$F$13*Parameters!$B$13</f>
        <v>-130</v>
      </c>
      <c r="GS227" s="1">
        <f>DA227+EG227+FM227-Parameters!$F$13*Parameters!$B$13</f>
        <v>3730</v>
      </c>
      <c r="GT227" s="1">
        <f>DB227+EH227+FN227-Parameters!$F$13*Parameters!$B$13</f>
        <v>1430</v>
      </c>
      <c r="GU227" s="1">
        <f>DC227+EI227+FO227-Parameters!$F$13*Parameters!$B$13</f>
        <v>1240</v>
      </c>
      <c r="GV227" s="1">
        <f>DD227+EJ227+FP227-Parameters!$F$13*Parameters!$B$13</f>
        <v>9400</v>
      </c>
      <c r="GW227" s="1">
        <f>DE227+EK227+FQ227-Parameters!$F$13*Parameters!$B$13</f>
        <v>7580</v>
      </c>
      <c r="GX227" s="1">
        <f>DF227+EL227+FR227-Parameters!$F$13*Parameters!$B$13</f>
        <v>8620</v>
      </c>
      <c r="GY227" s="1">
        <f>DG227+EM227+FS227-Parameters!$F$13*Parameters!$B$13</f>
        <v>9400</v>
      </c>
      <c r="GZ227" s="1">
        <f>DH227+EN227+FT227-Parameters!$F$13*Parameters!$B$13</f>
        <v>7970</v>
      </c>
      <c r="HA227" s="1">
        <f>DI227+EO227+FU227-Parameters!$F$13*Parameters!$B$13</f>
        <v>7190</v>
      </c>
      <c r="HB227" s="1">
        <f>DJ227+EP227+FV227-Parameters!$F$13*Parameters!$B$13</f>
        <v>1440</v>
      </c>
      <c r="HC227" s="1">
        <f>DK227+EQ227+FW227-Parameters!$F$13*Parameters!$B$13</f>
        <v>9400</v>
      </c>
      <c r="HD227" s="1">
        <f>DL227+ER227+FX227-Parameters!$F$13*Parameters!$B$13</f>
        <v>6475</v>
      </c>
      <c r="HE227" s="1">
        <f>DM227+ES227+FY227-Parameters!$F$13*Parameters!$B$13</f>
        <v>6410</v>
      </c>
      <c r="HF227" s="1">
        <f>DN227+ET227+FZ227-Parameters!$F$13*Parameters!$B$13</f>
        <v>4330</v>
      </c>
      <c r="HG227" s="1">
        <f>DO227+EU227+GA227-Parameters!$F$13*Parameters!$B$13</f>
        <v>8500</v>
      </c>
      <c r="HH227" s="1">
        <f>DP227+EV227+GB227-Parameters!$F$13*Parameters!$B$13</f>
        <v>9270</v>
      </c>
      <c r="HI227" s="1">
        <f>DQ227+EW227+GC227-Parameters!$F$13*Parameters!$B$13</f>
        <v>9400</v>
      </c>
      <c r="HJ227" s="1">
        <f>DR227+EX227+GD227-Parameters!$F$13*Parameters!$B$13</f>
        <v>9400</v>
      </c>
      <c r="HK227" s="1">
        <f>DS227+EY227+GE227-Parameters!$F$13*Parameters!$B$13</f>
        <v>9270</v>
      </c>
      <c r="HL227" s="1">
        <f>DT227+EZ227+GF227-Parameters!$F$13*Parameters!$B$13</f>
        <v>7135</v>
      </c>
      <c r="HM227" s="1">
        <f>DU227+FA227+GG227-Parameters!$F$13*Parameters!$B$13</f>
        <v>5810</v>
      </c>
      <c r="HN227" s="1">
        <f>DV227+FB227+GH227-Parameters!$F$13*Parameters!$B$13</f>
        <v>1050</v>
      </c>
      <c r="HO227" s="1">
        <f>DW227+FC227+GI227-Parameters!$F$13*Parameters!$B$13</f>
        <v>-1560</v>
      </c>
      <c r="HP227" s="1"/>
      <c r="HQ227" s="2"/>
    </row>
    <row r="228" spans="1:225" x14ac:dyDescent="0.35">
      <c r="A228" s="10">
        <v>217</v>
      </c>
      <c r="B228">
        <f>MIN(Parameters!$B$12,Data!B228)</f>
        <v>43</v>
      </c>
      <c r="C228">
        <f>MIN(Parameters!$B$12,Data!C228)</f>
        <v>60</v>
      </c>
      <c r="D228">
        <f>MIN(Parameters!$B$12,Data!D228)</f>
        <v>52</v>
      </c>
      <c r="E228">
        <f>MIN(Parameters!$B$12,Data!E228)</f>
        <v>60</v>
      </c>
      <c r="F228">
        <f>MIN(Parameters!$B$12,Data!F228)</f>
        <v>53</v>
      </c>
      <c r="G228">
        <f>MIN(Parameters!$B$12,Data!G228)</f>
        <v>60</v>
      </c>
      <c r="H228">
        <f>MIN(Parameters!$B$12,Data!H228)</f>
        <v>49</v>
      </c>
      <c r="I228">
        <f>MIN(Parameters!$B$12,Data!I228)</f>
        <v>30</v>
      </c>
      <c r="J228">
        <f>MIN(Parameters!$B$12,Data!J228)</f>
        <v>60</v>
      </c>
      <c r="K228">
        <f>MIN(Parameters!$B$12,Data!K228)</f>
        <v>52</v>
      </c>
      <c r="L228">
        <f>MIN(Parameters!$B$12,Data!L228)</f>
        <v>30</v>
      </c>
      <c r="M228">
        <f>MIN(Parameters!$B$12,Data!M228)</f>
        <v>59</v>
      </c>
      <c r="N228">
        <f>MIN(Parameters!$B$12,Data!N228)</f>
        <v>31</v>
      </c>
      <c r="O228">
        <f>MIN(Parameters!$B$12,Data!O228)</f>
        <v>54</v>
      </c>
      <c r="P228">
        <f>MIN(Parameters!$B$12,Data!P228)</f>
        <v>54</v>
      </c>
      <c r="Q228">
        <f>MIN(Parameters!$B$12,Data!Q228)</f>
        <v>60</v>
      </c>
      <c r="R228">
        <f>MIN(Parameters!$B$12,Data!R228)</f>
        <v>32</v>
      </c>
      <c r="S228">
        <f>MIN(Parameters!$B$12,Data!S228)</f>
        <v>41</v>
      </c>
      <c r="T228">
        <f>MIN(Parameters!$B$12,Data!T228)</f>
        <v>41</v>
      </c>
      <c r="U228">
        <f>MIN(Parameters!$B$12,Data!U228)</f>
        <v>47</v>
      </c>
      <c r="V228">
        <f>MIN(Parameters!$B$12,Data!V228)</f>
        <v>35</v>
      </c>
      <c r="W228">
        <f>MIN(Parameters!$B$12,Data!W228)</f>
        <v>60</v>
      </c>
      <c r="X228">
        <f>MIN(Parameters!$B$12,Data!X228)</f>
        <v>60</v>
      </c>
      <c r="Y228">
        <f>MIN(Parameters!$B$12,Data!Y228)</f>
        <v>49</v>
      </c>
      <c r="Z228">
        <f>MIN(Parameters!$B$12,Data!Z228)</f>
        <v>32</v>
      </c>
      <c r="AA228">
        <f>MIN(Parameters!$B$12,Data!AA228)</f>
        <v>56</v>
      </c>
      <c r="AB228">
        <f>MIN(Parameters!$B$12,Data!AB228)</f>
        <v>60</v>
      </c>
      <c r="AC228">
        <f>MIN(Parameters!$B$12,Data!AC228)</f>
        <v>40</v>
      </c>
      <c r="AD228">
        <f>MIN(Parameters!$B$12,Data!AD228)</f>
        <v>57</v>
      </c>
      <c r="AE228">
        <f>MIN(Parameters!$B$12,Data!AE228)</f>
        <v>60</v>
      </c>
      <c r="AG228" s="10">
        <v>217</v>
      </c>
      <c r="AH228">
        <f>MIN(Parameters!$B$13,Data!AI228)</f>
        <v>20</v>
      </c>
      <c r="AI228">
        <f>MIN(Parameters!$B$13,Data!AJ228)</f>
        <v>2</v>
      </c>
      <c r="AJ228">
        <f>MIN(Parameters!$B$13,Data!AK228)</f>
        <v>20</v>
      </c>
      <c r="AK228">
        <f>MIN(Parameters!$B$13,Data!AL228)</f>
        <v>8</v>
      </c>
      <c r="AL228">
        <f>MIN(Parameters!$B$13,Data!AM228)</f>
        <v>20</v>
      </c>
      <c r="AM228">
        <f>MIN(Parameters!$B$13,Data!AN228)</f>
        <v>20</v>
      </c>
      <c r="AN228">
        <f>MIN(Parameters!$B$13,Data!AO228)</f>
        <v>4</v>
      </c>
      <c r="AO228">
        <f>MIN(Parameters!$B$13,Data!AP228)</f>
        <v>20</v>
      </c>
      <c r="AP228">
        <f>MIN(Parameters!$B$13,Data!AQ228)</f>
        <v>20</v>
      </c>
      <c r="AQ228">
        <f>MIN(Parameters!$B$13,Data!AR228)</f>
        <v>12</v>
      </c>
      <c r="AR228">
        <f>MIN(Parameters!$B$13,Data!AS228)</f>
        <v>20</v>
      </c>
      <c r="AS228">
        <f>MIN(Parameters!$B$13,Data!AT228)</f>
        <v>20</v>
      </c>
      <c r="AT228">
        <f>MIN(Parameters!$B$13,Data!AU228)</f>
        <v>20</v>
      </c>
      <c r="AU228">
        <f>MIN(Parameters!$B$13,Data!AV228)</f>
        <v>20</v>
      </c>
      <c r="AV228">
        <f>MIN(Parameters!$B$13,Data!AW228)</f>
        <v>20</v>
      </c>
      <c r="AW228">
        <f>MIN(Parameters!$B$13,Data!AX228)</f>
        <v>13</v>
      </c>
      <c r="AX228">
        <f>MIN(Parameters!$B$13,Data!AY228)</f>
        <v>20</v>
      </c>
      <c r="AY228">
        <f>MIN(Parameters!$B$13,Data!AZ228)</f>
        <v>20</v>
      </c>
      <c r="AZ228">
        <f>MIN(Parameters!$B$13,Data!BA228)</f>
        <v>15</v>
      </c>
      <c r="BA228">
        <f>MIN(Parameters!$B$13,Data!BB228)</f>
        <v>8</v>
      </c>
      <c r="BB228">
        <f>MIN(Parameters!$B$13,Data!BC228)</f>
        <v>20</v>
      </c>
      <c r="BC228">
        <f>MIN(Parameters!$B$13,Data!BD228)</f>
        <v>16</v>
      </c>
      <c r="BD228">
        <f>MIN(Parameters!$B$13,Data!BE228)</f>
        <v>2</v>
      </c>
      <c r="BE228">
        <f>MIN(Parameters!$B$13,Data!BF228)</f>
        <v>20</v>
      </c>
      <c r="BF228">
        <f>MIN(Parameters!$B$13,Data!BG228)</f>
        <v>7</v>
      </c>
      <c r="BG228">
        <f>MIN(Parameters!$B$13,Data!BH228)</f>
        <v>15</v>
      </c>
      <c r="BH228">
        <f>MIN(Parameters!$B$13,Data!BI228)</f>
        <v>7</v>
      </c>
      <c r="BI228">
        <f>MIN(Parameters!$B$13,Data!BJ228)</f>
        <v>20</v>
      </c>
      <c r="BJ228">
        <f>MIN(Parameters!$B$13,Data!BK228)</f>
        <v>17</v>
      </c>
      <c r="BK228">
        <f>MIN(Parameters!$B$13,Data!BL228)</f>
        <v>15</v>
      </c>
      <c r="BM228" s="10">
        <v>217</v>
      </c>
      <c r="BN228">
        <f>MIN(Parameters!$B$13-Updated_calc!AH228,MAX(0,Data!B228-Updated_calc!B228))</f>
        <v>0</v>
      </c>
      <c r="BO228">
        <f>MIN(Parameters!$B$13-Updated_calc!AI228,MAX(0,Data!C228-Updated_calc!C228))</f>
        <v>9</v>
      </c>
      <c r="BP228">
        <f>MIN(Parameters!$B$13-Updated_calc!AJ228,MAX(0,Data!D228-Updated_calc!D228))</f>
        <v>0</v>
      </c>
      <c r="BQ228">
        <f>MIN(Parameters!$B$13-Updated_calc!AK228,MAX(0,Data!E228-Updated_calc!E228))</f>
        <v>4</v>
      </c>
      <c r="BR228">
        <f>MIN(Parameters!$B$13-Updated_calc!AL228,MAX(0,Data!F228-Updated_calc!F228))</f>
        <v>0</v>
      </c>
      <c r="BS228">
        <f>MIN(Parameters!$B$13-Updated_calc!AM228,MAX(0,Data!G228-Updated_calc!G228))</f>
        <v>0</v>
      </c>
      <c r="BT228">
        <f>MIN(Parameters!$B$13-Updated_calc!AN228,MAX(0,Data!H228-Updated_calc!H228))</f>
        <v>0</v>
      </c>
      <c r="BU228">
        <f>MIN(Parameters!$B$13-Updated_calc!AO228,MAX(0,Data!I228-Updated_calc!I228))</f>
        <v>0</v>
      </c>
      <c r="BV228">
        <f>MIN(Parameters!$B$13-Updated_calc!AP228,MAX(0,Data!J228-Updated_calc!J228))</f>
        <v>0</v>
      </c>
      <c r="BW228">
        <f>MIN(Parameters!$B$13-Updated_calc!AQ228,MAX(0,Data!K228-Updated_calc!K228))</f>
        <v>0</v>
      </c>
      <c r="BX228">
        <f>MIN(Parameters!$B$13-Updated_calc!AR228,MAX(0,Data!L228-Updated_calc!L228))</f>
        <v>0</v>
      </c>
      <c r="BY228">
        <f>MIN(Parameters!$B$13-Updated_calc!AS228,MAX(0,Data!M228-Updated_calc!M228))</f>
        <v>0</v>
      </c>
      <c r="BZ228">
        <f>MIN(Parameters!$B$13-Updated_calc!AT228,MAX(0,Data!N228-Updated_calc!N228))</f>
        <v>0</v>
      </c>
      <c r="CA228">
        <f>MIN(Parameters!$B$13-Updated_calc!AU228,MAX(0,Data!O228-Updated_calc!O228))</f>
        <v>0</v>
      </c>
      <c r="CB228">
        <f>MIN(Parameters!$B$13-Updated_calc!AV228,MAX(0,Data!P228-Updated_calc!P228))</f>
        <v>0</v>
      </c>
      <c r="CC228">
        <f>MIN(Parameters!$B$13-Updated_calc!AW228,MAX(0,Data!Q228-Updated_calc!Q228))</f>
        <v>3</v>
      </c>
      <c r="CD228">
        <f>MIN(Parameters!$B$13-Updated_calc!AX228,MAX(0,Data!R228-Updated_calc!R228))</f>
        <v>0</v>
      </c>
      <c r="CE228">
        <f>MIN(Parameters!$B$13-Updated_calc!AY228,MAX(0,Data!S228-Updated_calc!S228))</f>
        <v>0</v>
      </c>
      <c r="CF228">
        <f>MIN(Parameters!$B$13-Updated_calc!AZ228,MAX(0,Data!T228-Updated_calc!T228))</f>
        <v>0</v>
      </c>
      <c r="CG228">
        <f>MIN(Parameters!$B$13-Updated_calc!BA228,MAX(0,Data!U228-Updated_calc!U228))</f>
        <v>0</v>
      </c>
      <c r="CH228">
        <f>MIN(Parameters!$B$13-Updated_calc!BB228,MAX(0,Data!V228-Updated_calc!V228))</f>
        <v>0</v>
      </c>
      <c r="CI228">
        <f>MIN(Parameters!$B$13-Updated_calc!BC228,MAX(0,Data!W228-Updated_calc!W228))</f>
        <v>1</v>
      </c>
      <c r="CJ228">
        <f>MIN(Parameters!$B$13-Updated_calc!BD228,MAX(0,Data!X228-Updated_calc!X228))</f>
        <v>4</v>
      </c>
      <c r="CK228">
        <f>MIN(Parameters!$B$13-Updated_calc!BE228,MAX(0,Data!Y228-Updated_calc!Y228))</f>
        <v>0</v>
      </c>
      <c r="CL228">
        <f>MIN(Parameters!$B$13-Updated_calc!BF228,MAX(0,Data!Z228-Updated_calc!Z228))</f>
        <v>0</v>
      </c>
      <c r="CM228">
        <f>MIN(Parameters!$B$13-Updated_calc!BG228,MAX(0,Data!AA228-Updated_calc!AA228))</f>
        <v>0</v>
      </c>
      <c r="CN228">
        <f>MIN(Parameters!$B$13-Updated_calc!BH228,MAX(0,Data!AB228-Updated_calc!AB228))</f>
        <v>10</v>
      </c>
      <c r="CO228">
        <f>MIN(Parameters!$B$13-Updated_calc!BI228,MAX(0,Data!AC228-Updated_calc!AC228))</f>
        <v>0</v>
      </c>
      <c r="CP228">
        <f>MIN(Parameters!$B$13-Updated_calc!BJ228,MAX(0,Data!AD228-Updated_calc!AD228))</f>
        <v>0</v>
      </c>
      <c r="CQ228">
        <f>MIN(Parameters!$B$13-Updated_calc!BK228,MAX(0,Data!AE228-Updated_calc!AE228))</f>
        <v>5</v>
      </c>
      <c r="CS228" s="10">
        <v>217</v>
      </c>
      <c r="CT228">
        <f>B228*(Parameters!$C$12-Parameters!$D$12)-Parameters!$E$12*Parameters!$B$12</f>
        <v>3790</v>
      </c>
      <c r="CU228">
        <f>C228*(Parameters!$C$12-Parameters!$D$12)-Parameters!$E$12*Parameters!$B$12</f>
        <v>6000</v>
      </c>
      <c r="CV228">
        <f>D228*(Parameters!$C$12-Parameters!$D$12)-Parameters!$E$12*Parameters!$B$12</f>
        <v>4960</v>
      </c>
      <c r="CW228">
        <f>E228*(Parameters!$C$12-Parameters!$D$12)-Parameters!$E$12*Parameters!$B$12</f>
        <v>6000</v>
      </c>
      <c r="CX228">
        <f>F228*(Parameters!$C$12-Parameters!$D$12)-Parameters!$E$12*Parameters!$B$12</f>
        <v>5090</v>
      </c>
      <c r="CY228">
        <f>G228*(Parameters!$C$12-Parameters!$D$12)-Parameters!$E$12*Parameters!$B$12</f>
        <v>6000</v>
      </c>
      <c r="CZ228">
        <f>H228*(Parameters!$C$12-Parameters!$D$12)-Parameters!$E$12*Parameters!$B$12</f>
        <v>4570</v>
      </c>
      <c r="DA228">
        <f>I228*(Parameters!$C$12-Parameters!$D$12)-Parameters!$E$12*Parameters!$B$12</f>
        <v>2100</v>
      </c>
      <c r="DB228">
        <f>J228*(Parameters!$C$12-Parameters!$D$12)-Parameters!$E$12*Parameters!$B$12</f>
        <v>6000</v>
      </c>
      <c r="DC228">
        <f>K228*(Parameters!$C$12-Parameters!$D$12)-Parameters!$E$12*Parameters!$B$12</f>
        <v>4960</v>
      </c>
      <c r="DD228">
        <f>L228*(Parameters!$C$12-Parameters!$D$12)-Parameters!$E$12*Parameters!$B$12</f>
        <v>2100</v>
      </c>
      <c r="DE228">
        <f>M228*(Parameters!$C$12-Parameters!$D$12)-Parameters!$E$12*Parameters!$B$12</f>
        <v>5870</v>
      </c>
      <c r="DF228">
        <f>N228*(Parameters!$C$12-Parameters!$D$12)-Parameters!$E$12*Parameters!$B$12</f>
        <v>2230</v>
      </c>
      <c r="DG228">
        <f>O228*(Parameters!$C$12-Parameters!$D$12)-Parameters!$E$12*Parameters!$B$12</f>
        <v>5220</v>
      </c>
      <c r="DH228">
        <f>P228*(Parameters!$C$12-Parameters!$D$12)-Parameters!$E$12*Parameters!$B$12</f>
        <v>5220</v>
      </c>
      <c r="DI228">
        <f>Q228*(Parameters!$C$12-Parameters!$D$12)-Parameters!$E$12*Parameters!$B$12</f>
        <v>6000</v>
      </c>
      <c r="DJ228">
        <f>R228*(Parameters!$C$12-Parameters!$D$12)-Parameters!$E$12*Parameters!$B$12</f>
        <v>2360</v>
      </c>
      <c r="DK228">
        <f>S228*(Parameters!$C$12-Parameters!$D$12)-Parameters!$E$12*Parameters!$B$12</f>
        <v>3530</v>
      </c>
      <c r="DL228">
        <f>T228*(Parameters!$C$12-Parameters!$D$12)-Parameters!$E$12*Parameters!$B$12</f>
        <v>3530</v>
      </c>
      <c r="DM228">
        <f>U228*(Parameters!$C$12-Parameters!$D$12)-Parameters!$E$12*Parameters!$B$12</f>
        <v>4310</v>
      </c>
      <c r="DN228">
        <f>V228*(Parameters!$C$12-Parameters!$D$12)-Parameters!$E$12*Parameters!$B$12</f>
        <v>2750</v>
      </c>
      <c r="DO228">
        <f>W228*(Parameters!$C$12-Parameters!$D$12)-Parameters!$E$12*Parameters!$B$12</f>
        <v>6000</v>
      </c>
      <c r="DP228">
        <f>X228*(Parameters!$C$12-Parameters!$D$12)-Parameters!$E$12*Parameters!$B$12</f>
        <v>6000</v>
      </c>
      <c r="DQ228">
        <f>Y228*(Parameters!$C$12-Parameters!$D$12)-Parameters!$E$12*Parameters!$B$12</f>
        <v>4570</v>
      </c>
      <c r="DR228">
        <f>Z228*(Parameters!$C$12-Parameters!$D$12)-Parameters!$E$12*Parameters!$B$12</f>
        <v>2360</v>
      </c>
      <c r="DS228">
        <f>AA228*(Parameters!$C$12-Parameters!$D$12)-Parameters!$E$12*Parameters!$B$12</f>
        <v>5480</v>
      </c>
      <c r="DT228">
        <f>AB228*(Parameters!$C$12-Parameters!$D$12)-Parameters!$E$12*Parameters!$B$12</f>
        <v>6000</v>
      </c>
      <c r="DU228">
        <f>AC228*(Parameters!$C$12-Parameters!$D$12)-Parameters!$E$12*Parameters!$B$12</f>
        <v>3400</v>
      </c>
      <c r="DV228">
        <f>AD228*(Parameters!$C$12-Parameters!$D$12)-Parameters!$E$12*Parameters!$B$12</f>
        <v>5610</v>
      </c>
      <c r="DW228">
        <f>AE228*(Parameters!$C$12-Parameters!$D$12)-Parameters!$E$12*Parameters!$B$12</f>
        <v>6000</v>
      </c>
      <c r="DY228" s="10">
        <v>217</v>
      </c>
      <c r="DZ228" s="1">
        <f>AH228*(Parameters!$C$13-Parameters!$D$13)-Parameters!$B$13*Parameters!$E$13</f>
        <v>5400</v>
      </c>
      <c r="EA228" s="1">
        <f>AI228*(Parameters!$C$13-Parameters!$D$13)-Parameters!$B$13*Parameters!$E$13</f>
        <v>-720</v>
      </c>
      <c r="EB228" s="1">
        <f>AJ228*(Parameters!$C$13-Parameters!$D$13)-Parameters!$B$13*Parameters!$E$13</f>
        <v>5400</v>
      </c>
      <c r="EC228" s="1">
        <f>AK228*(Parameters!$C$13-Parameters!$D$13)-Parameters!$B$13*Parameters!$E$13</f>
        <v>1320</v>
      </c>
      <c r="ED228" s="1">
        <f>AL228*(Parameters!$C$13-Parameters!$D$13)-Parameters!$B$13*Parameters!$E$13</f>
        <v>5400</v>
      </c>
      <c r="EE228" s="1">
        <f>AM228*(Parameters!$C$13-Parameters!$D$13)-Parameters!$B$13*Parameters!$E$13</f>
        <v>5400</v>
      </c>
      <c r="EF228" s="1">
        <f>AN228*(Parameters!$C$13-Parameters!$D$13)-Parameters!$B$13*Parameters!$E$13</f>
        <v>-40</v>
      </c>
      <c r="EG228" s="1">
        <f>AO228*(Parameters!$C$13-Parameters!$D$13)-Parameters!$B$13*Parameters!$E$13</f>
        <v>5400</v>
      </c>
      <c r="EH228" s="1">
        <f>AP228*(Parameters!$C$13-Parameters!$D$13)-Parameters!$B$13*Parameters!$E$13</f>
        <v>5400</v>
      </c>
      <c r="EI228" s="1">
        <f>AQ228*(Parameters!$C$13-Parameters!$D$13)-Parameters!$B$13*Parameters!$E$13</f>
        <v>2680</v>
      </c>
      <c r="EJ228" s="1">
        <f>AR228*(Parameters!$C$13-Parameters!$D$13)-Parameters!$B$13*Parameters!$E$13</f>
        <v>5400</v>
      </c>
      <c r="EK228" s="1">
        <f>AS228*(Parameters!$C$13-Parameters!$D$13)-Parameters!$B$13*Parameters!$E$13</f>
        <v>5400</v>
      </c>
      <c r="EL228" s="1">
        <f>AT228*(Parameters!$C$13-Parameters!$D$13)-Parameters!$B$13*Parameters!$E$13</f>
        <v>5400</v>
      </c>
      <c r="EM228" s="1">
        <f>AU228*(Parameters!$C$13-Parameters!$D$13)-Parameters!$B$13*Parameters!$E$13</f>
        <v>5400</v>
      </c>
      <c r="EN228" s="1">
        <f>AV228*(Parameters!$C$13-Parameters!$D$13)-Parameters!$B$13*Parameters!$E$13</f>
        <v>5400</v>
      </c>
      <c r="EO228" s="1">
        <f>AW228*(Parameters!$C$13-Parameters!$D$13)-Parameters!$B$13*Parameters!$E$13</f>
        <v>3020</v>
      </c>
      <c r="EP228" s="1">
        <f>AX228*(Parameters!$C$13-Parameters!$D$13)-Parameters!$B$13*Parameters!$E$13</f>
        <v>5400</v>
      </c>
      <c r="EQ228" s="1">
        <f>AY228*(Parameters!$C$13-Parameters!$D$13)-Parameters!$B$13*Parameters!$E$13</f>
        <v>5400</v>
      </c>
      <c r="ER228" s="1">
        <f>AZ228*(Parameters!$C$13-Parameters!$D$13)-Parameters!$B$13*Parameters!$E$13</f>
        <v>3700</v>
      </c>
      <c r="ES228" s="1">
        <f>BA228*(Parameters!$C$13-Parameters!$D$13)-Parameters!$B$13*Parameters!$E$13</f>
        <v>1320</v>
      </c>
      <c r="ET228" s="1">
        <f>BB228*(Parameters!$C$13-Parameters!$D$13)-Parameters!$B$13*Parameters!$E$13</f>
        <v>5400</v>
      </c>
      <c r="EU228" s="1">
        <f>BC228*(Parameters!$C$13-Parameters!$D$13)-Parameters!$B$13*Parameters!$E$13</f>
        <v>4040</v>
      </c>
      <c r="EV228" s="1">
        <f>BD228*(Parameters!$C$13-Parameters!$D$13)-Parameters!$B$13*Parameters!$E$13</f>
        <v>-720</v>
      </c>
      <c r="EW228" s="1">
        <f>BE228*(Parameters!$C$13-Parameters!$D$13)-Parameters!$B$13*Parameters!$E$13</f>
        <v>5400</v>
      </c>
      <c r="EX228" s="1">
        <f>BF228*(Parameters!$C$13-Parameters!$D$13)-Parameters!$B$13*Parameters!$E$13</f>
        <v>980</v>
      </c>
      <c r="EY228" s="1">
        <f>BG228*(Parameters!$C$13-Parameters!$D$13)-Parameters!$B$13*Parameters!$E$13</f>
        <v>3700</v>
      </c>
      <c r="EZ228" s="1">
        <f>BH228*(Parameters!$C$13-Parameters!$D$13)-Parameters!$B$13*Parameters!$E$13</f>
        <v>980</v>
      </c>
      <c r="FA228" s="1">
        <f>BI228*(Parameters!$C$13-Parameters!$D$13)-Parameters!$B$13*Parameters!$E$13</f>
        <v>5400</v>
      </c>
      <c r="FB228" s="1">
        <f>BJ228*(Parameters!$C$13-Parameters!$D$13)-Parameters!$B$13*Parameters!$E$13</f>
        <v>4380</v>
      </c>
      <c r="FC228" s="1">
        <f>BK228*(Parameters!$C$13-Parameters!$D$13)-Parameters!$B$13*Parameters!$E$13</f>
        <v>3700</v>
      </c>
      <c r="FD228" s="1"/>
      <c r="FE228" s="10">
        <v>217</v>
      </c>
      <c r="FF228" s="1">
        <f>BN228*(Parameters!$C$12-Parameters!$D$13)</f>
        <v>0</v>
      </c>
      <c r="FG228" s="1">
        <f>BO228*(Parameters!$C$12-Parameters!$D$13)</f>
        <v>1035</v>
      </c>
      <c r="FH228" s="1">
        <f>BP228*(Parameters!$C$12-Parameters!$D$13)</f>
        <v>0</v>
      </c>
      <c r="FI228" s="1">
        <f>BQ228*(Parameters!$C$12-Parameters!$D$13)</f>
        <v>460</v>
      </c>
      <c r="FJ228" s="1">
        <f>BR228*(Parameters!$C$12-Parameters!$D$13)</f>
        <v>0</v>
      </c>
      <c r="FK228" s="1">
        <f>BS228*(Parameters!$C$12-Parameters!$D$13)</f>
        <v>0</v>
      </c>
      <c r="FL228" s="1">
        <f>BT228*(Parameters!$C$12-Parameters!$D$13)</f>
        <v>0</v>
      </c>
      <c r="FM228" s="1">
        <f>BU228*(Parameters!$C$12-Parameters!$D$13)</f>
        <v>0</v>
      </c>
      <c r="FN228" s="1">
        <f>BV228*(Parameters!$C$12-Parameters!$D$13)</f>
        <v>0</v>
      </c>
      <c r="FO228" s="1">
        <f>BW228*(Parameters!$C$12-Parameters!$D$13)</f>
        <v>0</v>
      </c>
      <c r="FP228" s="1">
        <f>BX228*(Parameters!$C$12-Parameters!$D$13)</f>
        <v>0</v>
      </c>
      <c r="FQ228" s="1">
        <f>BY228*(Parameters!$C$12-Parameters!$D$13)</f>
        <v>0</v>
      </c>
      <c r="FR228" s="1">
        <f>BZ228*(Parameters!$C$12-Parameters!$D$13)</f>
        <v>0</v>
      </c>
      <c r="FS228" s="1">
        <f>CA228*(Parameters!$C$12-Parameters!$D$13)</f>
        <v>0</v>
      </c>
      <c r="FT228" s="1">
        <f>CB228*(Parameters!$C$12-Parameters!$D$13)</f>
        <v>0</v>
      </c>
      <c r="FU228" s="1">
        <f>CC228*(Parameters!$C$12-Parameters!$D$13)</f>
        <v>345</v>
      </c>
      <c r="FV228" s="1">
        <f>CD228*(Parameters!$C$12-Parameters!$D$13)</f>
        <v>0</v>
      </c>
      <c r="FW228" s="1">
        <f>CE228*(Parameters!$C$12-Parameters!$D$13)</f>
        <v>0</v>
      </c>
      <c r="FX228" s="1">
        <f>CF228*(Parameters!$C$12-Parameters!$D$13)</f>
        <v>0</v>
      </c>
      <c r="FY228" s="1">
        <f>CG228*(Parameters!$C$12-Parameters!$D$13)</f>
        <v>0</v>
      </c>
      <c r="FZ228" s="1">
        <f>CH228*(Parameters!$C$12-Parameters!$D$13)</f>
        <v>0</v>
      </c>
      <c r="GA228" s="1">
        <f>CI228*(Parameters!$C$12-Parameters!$D$13)</f>
        <v>115</v>
      </c>
      <c r="GB228" s="1">
        <f>CJ228*(Parameters!$C$12-Parameters!$D$13)</f>
        <v>460</v>
      </c>
      <c r="GC228" s="1">
        <f>CK228*(Parameters!$C$12-Parameters!$D$13)</f>
        <v>0</v>
      </c>
      <c r="GD228" s="1">
        <f>CL228*(Parameters!$C$12-Parameters!$D$13)</f>
        <v>0</v>
      </c>
      <c r="GE228" s="1">
        <f>CM228*(Parameters!$C$12-Parameters!$D$13)</f>
        <v>0</v>
      </c>
      <c r="GF228" s="1">
        <f>CN228*(Parameters!$C$12-Parameters!$D$13)</f>
        <v>1150</v>
      </c>
      <c r="GG228" s="1">
        <f>CO228*(Parameters!$C$12-Parameters!$D$13)</f>
        <v>0</v>
      </c>
      <c r="GH228" s="1">
        <f>CP228*(Parameters!$C$12-Parameters!$D$13)</f>
        <v>0</v>
      </c>
      <c r="GI228" s="1">
        <f>CQ228*(Parameters!$C$12-Parameters!$D$13)</f>
        <v>575</v>
      </c>
      <c r="GJ228" s="1"/>
      <c r="GK228" s="10">
        <v>217</v>
      </c>
      <c r="GL228" s="1">
        <f>CT228+DZ228+FF228-Parameters!$F$13*Parameters!$B$13</f>
        <v>7190</v>
      </c>
      <c r="GM228" s="1">
        <f>CU228+EA228+FG228-Parameters!$F$13*Parameters!$B$13</f>
        <v>4315</v>
      </c>
      <c r="GN228" s="1">
        <f>CV228+EB228+FH228-Parameters!$F$13*Parameters!$B$13</f>
        <v>8360</v>
      </c>
      <c r="GO228" s="1">
        <f>CW228+EC228+FI228-Parameters!$F$13*Parameters!$B$13</f>
        <v>5780</v>
      </c>
      <c r="GP228" s="1">
        <f>CX228+ED228+FJ228-Parameters!$F$13*Parameters!$B$13</f>
        <v>8490</v>
      </c>
      <c r="GQ228" s="1">
        <f>CY228+EE228+FK228-Parameters!$F$13*Parameters!$B$13</f>
        <v>9400</v>
      </c>
      <c r="GR228" s="1">
        <f>CZ228+EF228+FL228-Parameters!$F$13*Parameters!$B$13</f>
        <v>2530</v>
      </c>
      <c r="GS228" s="1">
        <f>DA228+EG228+FM228-Parameters!$F$13*Parameters!$B$13</f>
        <v>5500</v>
      </c>
      <c r="GT228" s="1">
        <f>DB228+EH228+FN228-Parameters!$F$13*Parameters!$B$13</f>
        <v>9400</v>
      </c>
      <c r="GU228" s="1">
        <f>DC228+EI228+FO228-Parameters!$F$13*Parameters!$B$13</f>
        <v>5640</v>
      </c>
      <c r="GV228" s="1">
        <f>DD228+EJ228+FP228-Parameters!$F$13*Parameters!$B$13</f>
        <v>5500</v>
      </c>
      <c r="GW228" s="1">
        <f>DE228+EK228+FQ228-Parameters!$F$13*Parameters!$B$13</f>
        <v>9270</v>
      </c>
      <c r="GX228" s="1">
        <f>DF228+EL228+FR228-Parameters!$F$13*Parameters!$B$13</f>
        <v>5630</v>
      </c>
      <c r="GY228" s="1">
        <f>DG228+EM228+FS228-Parameters!$F$13*Parameters!$B$13</f>
        <v>8620</v>
      </c>
      <c r="GZ228" s="1">
        <f>DH228+EN228+FT228-Parameters!$F$13*Parameters!$B$13</f>
        <v>8620</v>
      </c>
      <c r="HA228" s="1">
        <f>DI228+EO228+FU228-Parameters!$F$13*Parameters!$B$13</f>
        <v>7365</v>
      </c>
      <c r="HB228" s="1">
        <f>DJ228+EP228+FV228-Parameters!$F$13*Parameters!$B$13</f>
        <v>5760</v>
      </c>
      <c r="HC228" s="1">
        <f>DK228+EQ228+FW228-Parameters!$F$13*Parameters!$B$13</f>
        <v>6930</v>
      </c>
      <c r="HD228" s="1">
        <f>DL228+ER228+FX228-Parameters!$F$13*Parameters!$B$13</f>
        <v>5230</v>
      </c>
      <c r="HE228" s="1">
        <f>DM228+ES228+FY228-Parameters!$F$13*Parameters!$B$13</f>
        <v>3630</v>
      </c>
      <c r="HF228" s="1">
        <f>DN228+ET228+FZ228-Parameters!$F$13*Parameters!$B$13</f>
        <v>6150</v>
      </c>
      <c r="HG228" s="1">
        <f>DO228+EU228+GA228-Parameters!$F$13*Parameters!$B$13</f>
        <v>8155</v>
      </c>
      <c r="HH228" s="1">
        <f>DP228+EV228+GB228-Parameters!$F$13*Parameters!$B$13</f>
        <v>3740</v>
      </c>
      <c r="HI228" s="1">
        <f>DQ228+EW228+GC228-Parameters!$F$13*Parameters!$B$13</f>
        <v>7970</v>
      </c>
      <c r="HJ228" s="1">
        <f>DR228+EX228+GD228-Parameters!$F$13*Parameters!$B$13</f>
        <v>1340</v>
      </c>
      <c r="HK228" s="1">
        <f>DS228+EY228+GE228-Parameters!$F$13*Parameters!$B$13</f>
        <v>7180</v>
      </c>
      <c r="HL228" s="1">
        <f>DT228+EZ228+GF228-Parameters!$F$13*Parameters!$B$13</f>
        <v>6130</v>
      </c>
      <c r="HM228" s="1">
        <f>DU228+FA228+GG228-Parameters!$F$13*Parameters!$B$13</f>
        <v>6800</v>
      </c>
      <c r="HN228" s="1">
        <f>DV228+FB228+GH228-Parameters!$F$13*Parameters!$B$13</f>
        <v>7990</v>
      </c>
      <c r="HO228" s="1">
        <f>DW228+FC228+GI228-Parameters!$F$13*Parameters!$B$13</f>
        <v>8275</v>
      </c>
      <c r="HP228" s="1"/>
      <c r="HQ228" s="2"/>
    </row>
    <row r="229" spans="1:225" x14ac:dyDescent="0.35">
      <c r="A229" s="10">
        <v>218</v>
      </c>
      <c r="B229">
        <f>MIN(Parameters!$B$12,Data!B229)</f>
        <v>34</v>
      </c>
      <c r="C229">
        <f>MIN(Parameters!$B$12,Data!C229)</f>
        <v>28</v>
      </c>
      <c r="D229">
        <f>MIN(Parameters!$B$12,Data!D229)</f>
        <v>60</v>
      </c>
      <c r="E229">
        <f>MIN(Parameters!$B$12,Data!E229)</f>
        <v>60</v>
      </c>
      <c r="F229">
        <f>MIN(Parameters!$B$12,Data!F229)</f>
        <v>51</v>
      </c>
      <c r="G229">
        <f>MIN(Parameters!$B$12,Data!G229)</f>
        <v>36</v>
      </c>
      <c r="H229">
        <f>MIN(Parameters!$B$12,Data!H229)</f>
        <v>56</v>
      </c>
      <c r="I229">
        <f>MIN(Parameters!$B$12,Data!I229)</f>
        <v>46</v>
      </c>
      <c r="J229">
        <f>MIN(Parameters!$B$12,Data!J229)</f>
        <v>48</v>
      </c>
      <c r="K229">
        <f>MIN(Parameters!$B$12,Data!K229)</f>
        <v>60</v>
      </c>
      <c r="L229">
        <f>MIN(Parameters!$B$12,Data!L229)</f>
        <v>37</v>
      </c>
      <c r="M229">
        <f>MIN(Parameters!$B$12,Data!M229)</f>
        <v>25</v>
      </c>
      <c r="N229">
        <f>MIN(Parameters!$B$12,Data!N229)</f>
        <v>57</v>
      </c>
      <c r="O229">
        <f>MIN(Parameters!$B$12,Data!O229)</f>
        <v>39</v>
      </c>
      <c r="P229">
        <f>MIN(Parameters!$B$12,Data!P229)</f>
        <v>58</v>
      </c>
      <c r="Q229">
        <f>MIN(Parameters!$B$12,Data!Q229)</f>
        <v>45</v>
      </c>
      <c r="R229">
        <f>MIN(Parameters!$B$12,Data!R229)</f>
        <v>60</v>
      </c>
      <c r="S229">
        <f>MIN(Parameters!$B$12,Data!S229)</f>
        <v>41</v>
      </c>
      <c r="T229">
        <f>MIN(Parameters!$B$12,Data!T229)</f>
        <v>58</v>
      </c>
      <c r="U229">
        <f>MIN(Parameters!$B$12,Data!U229)</f>
        <v>31</v>
      </c>
      <c r="V229">
        <f>MIN(Parameters!$B$12,Data!V229)</f>
        <v>46</v>
      </c>
      <c r="W229">
        <f>MIN(Parameters!$B$12,Data!W229)</f>
        <v>60</v>
      </c>
      <c r="X229">
        <f>MIN(Parameters!$B$12,Data!X229)</f>
        <v>33</v>
      </c>
      <c r="Y229">
        <f>MIN(Parameters!$B$12,Data!Y229)</f>
        <v>50</v>
      </c>
      <c r="Z229">
        <f>MIN(Parameters!$B$12,Data!Z229)</f>
        <v>36</v>
      </c>
      <c r="AA229">
        <f>MIN(Parameters!$B$12,Data!AA229)</f>
        <v>56</v>
      </c>
      <c r="AB229">
        <f>MIN(Parameters!$B$12,Data!AB229)</f>
        <v>60</v>
      </c>
      <c r="AC229">
        <f>MIN(Parameters!$B$12,Data!AC229)</f>
        <v>46</v>
      </c>
      <c r="AD229">
        <f>MIN(Parameters!$B$12,Data!AD229)</f>
        <v>51</v>
      </c>
      <c r="AE229">
        <f>MIN(Parameters!$B$12,Data!AE229)</f>
        <v>59</v>
      </c>
      <c r="AG229" s="10">
        <v>218</v>
      </c>
      <c r="AH229">
        <f>MIN(Parameters!$B$13,Data!AI229)</f>
        <v>20</v>
      </c>
      <c r="AI229">
        <f>MIN(Parameters!$B$13,Data!AJ229)</f>
        <v>20</v>
      </c>
      <c r="AJ229">
        <f>MIN(Parameters!$B$13,Data!AK229)</f>
        <v>18</v>
      </c>
      <c r="AK229">
        <f>MIN(Parameters!$B$13,Data!AL229)</f>
        <v>20</v>
      </c>
      <c r="AL229">
        <f>MIN(Parameters!$B$13,Data!AM229)</f>
        <v>20</v>
      </c>
      <c r="AM229">
        <f>MIN(Parameters!$B$13,Data!AN229)</f>
        <v>17</v>
      </c>
      <c r="AN229">
        <f>MIN(Parameters!$B$13,Data!AO229)</f>
        <v>20</v>
      </c>
      <c r="AO229">
        <f>MIN(Parameters!$B$13,Data!AP229)</f>
        <v>20</v>
      </c>
      <c r="AP229">
        <f>MIN(Parameters!$B$13,Data!AQ229)</f>
        <v>13</v>
      </c>
      <c r="AQ229">
        <f>MIN(Parameters!$B$13,Data!AR229)</f>
        <v>0</v>
      </c>
      <c r="AR229">
        <f>MIN(Parameters!$B$13,Data!AS229)</f>
        <v>20</v>
      </c>
      <c r="AS229">
        <f>MIN(Parameters!$B$13,Data!AT229)</f>
        <v>20</v>
      </c>
      <c r="AT229">
        <f>MIN(Parameters!$B$13,Data!AU229)</f>
        <v>20</v>
      </c>
      <c r="AU229">
        <f>MIN(Parameters!$B$13,Data!AV229)</f>
        <v>0</v>
      </c>
      <c r="AV229">
        <f>MIN(Parameters!$B$13,Data!AW229)</f>
        <v>0</v>
      </c>
      <c r="AW229">
        <f>MIN(Parameters!$B$13,Data!AX229)</f>
        <v>20</v>
      </c>
      <c r="AX229">
        <f>MIN(Parameters!$B$13,Data!AY229)</f>
        <v>20</v>
      </c>
      <c r="AY229">
        <f>MIN(Parameters!$B$13,Data!AZ229)</f>
        <v>20</v>
      </c>
      <c r="AZ229">
        <f>MIN(Parameters!$B$13,Data!BA229)</f>
        <v>20</v>
      </c>
      <c r="BA229">
        <f>MIN(Parameters!$B$13,Data!BB229)</f>
        <v>18</v>
      </c>
      <c r="BB229">
        <f>MIN(Parameters!$B$13,Data!BC229)</f>
        <v>20</v>
      </c>
      <c r="BC229">
        <f>MIN(Parameters!$B$13,Data!BD229)</f>
        <v>7</v>
      </c>
      <c r="BD229">
        <f>MIN(Parameters!$B$13,Data!BE229)</f>
        <v>16</v>
      </c>
      <c r="BE229">
        <f>MIN(Parameters!$B$13,Data!BF229)</f>
        <v>20</v>
      </c>
      <c r="BF229">
        <f>MIN(Parameters!$B$13,Data!BG229)</f>
        <v>20</v>
      </c>
      <c r="BG229">
        <f>MIN(Parameters!$B$13,Data!BH229)</f>
        <v>20</v>
      </c>
      <c r="BH229">
        <f>MIN(Parameters!$B$13,Data!BI229)</f>
        <v>16</v>
      </c>
      <c r="BI229">
        <f>MIN(Parameters!$B$13,Data!BJ229)</f>
        <v>20</v>
      </c>
      <c r="BJ229">
        <f>MIN(Parameters!$B$13,Data!BK229)</f>
        <v>20</v>
      </c>
      <c r="BK229">
        <f>MIN(Parameters!$B$13,Data!BL229)</f>
        <v>0</v>
      </c>
      <c r="BM229" s="10">
        <v>218</v>
      </c>
      <c r="BN229">
        <f>MIN(Parameters!$B$13-Updated_calc!AH229,MAX(0,Data!B229-Updated_calc!B229))</f>
        <v>0</v>
      </c>
      <c r="BO229">
        <f>MIN(Parameters!$B$13-Updated_calc!AI229,MAX(0,Data!C229-Updated_calc!C229))</f>
        <v>0</v>
      </c>
      <c r="BP229">
        <f>MIN(Parameters!$B$13-Updated_calc!AJ229,MAX(0,Data!D229-Updated_calc!D229))</f>
        <v>2</v>
      </c>
      <c r="BQ229">
        <f>MIN(Parameters!$B$13-Updated_calc!AK229,MAX(0,Data!E229-Updated_calc!E229))</f>
        <v>0</v>
      </c>
      <c r="BR229">
        <f>MIN(Parameters!$B$13-Updated_calc!AL229,MAX(0,Data!F229-Updated_calc!F229))</f>
        <v>0</v>
      </c>
      <c r="BS229">
        <f>MIN(Parameters!$B$13-Updated_calc!AM229,MAX(0,Data!G229-Updated_calc!G229))</f>
        <v>0</v>
      </c>
      <c r="BT229">
        <f>MIN(Parameters!$B$13-Updated_calc!AN229,MAX(0,Data!H229-Updated_calc!H229))</f>
        <v>0</v>
      </c>
      <c r="BU229">
        <f>MIN(Parameters!$B$13-Updated_calc!AO229,MAX(0,Data!I229-Updated_calc!I229))</f>
        <v>0</v>
      </c>
      <c r="BV229">
        <f>MIN(Parameters!$B$13-Updated_calc!AP229,MAX(0,Data!J229-Updated_calc!J229))</f>
        <v>0</v>
      </c>
      <c r="BW229">
        <f>MIN(Parameters!$B$13-Updated_calc!AQ229,MAX(0,Data!K229-Updated_calc!K229))</f>
        <v>0</v>
      </c>
      <c r="BX229">
        <f>MIN(Parameters!$B$13-Updated_calc!AR229,MAX(0,Data!L229-Updated_calc!L229))</f>
        <v>0</v>
      </c>
      <c r="BY229">
        <f>MIN(Parameters!$B$13-Updated_calc!AS229,MAX(0,Data!M229-Updated_calc!M229))</f>
        <v>0</v>
      </c>
      <c r="BZ229">
        <f>MIN(Parameters!$B$13-Updated_calc!AT229,MAX(0,Data!N229-Updated_calc!N229))</f>
        <v>0</v>
      </c>
      <c r="CA229">
        <f>MIN(Parameters!$B$13-Updated_calc!AU229,MAX(0,Data!O229-Updated_calc!O229))</f>
        <v>0</v>
      </c>
      <c r="CB229">
        <f>MIN(Parameters!$B$13-Updated_calc!AV229,MAX(0,Data!P229-Updated_calc!P229))</f>
        <v>0</v>
      </c>
      <c r="CC229">
        <f>MIN(Parameters!$B$13-Updated_calc!AW229,MAX(0,Data!Q229-Updated_calc!Q229))</f>
        <v>0</v>
      </c>
      <c r="CD229">
        <f>MIN(Parameters!$B$13-Updated_calc!AX229,MAX(0,Data!R229-Updated_calc!R229))</f>
        <v>0</v>
      </c>
      <c r="CE229">
        <f>MIN(Parameters!$B$13-Updated_calc!AY229,MAX(0,Data!S229-Updated_calc!S229))</f>
        <v>0</v>
      </c>
      <c r="CF229">
        <f>MIN(Parameters!$B$13-Updated_calc!AZ229,MAX(0,Data!T229-Updated_calc!T229))</f>
        <v>0</v>
      </c>
      <c r="CG229">
        <f>MIN(Parameters!$B$13-Updated_calc!BA229,MAX(0,Data!U229-Updated_calc!U229))</f>
        <v>0</v>
      </c>
      <c r="CH229">
        <f>MIN(Parameters!$B$13-Updated_calc!BB229,MAX(0,Data!V229-Updated_calc!V229))</f>
        <v>0</v>
      </c>
      <c r="CI229">
        <f>MIN(Parameters!$B$13-Updated_calc!BC229,MAX(0,Data!W229-Updated_calc!W229))</f>
        <v>13</v>
      </c>
      <c r="CJ229">
        <f>MIN(Parameters!$B$13-Updated_calc!BD229,MAX(0,Data!X229-Updated_calc!X229))</f>
        <v>0</v>
      </c>
      <c r="CK229">
        <f>MIN(Parameters!$B$13-Updated_calc!BE229,MAX(0,Data!Y229-Updated_calc!Y229))</f>
        <v>0</v>
      </c>
      <c r="CL229">
        <f>MIN(Parameters!$B$13-Updated_calc!BF229,MAX(0,Data!Z229-Updated_calc!Z229))</f>
        <v>0</v>
      </c>
      <c r="CM229">
        <f>MIN(Parameters!$B$13-Updated_calc!BG229,MAX(0,Data!AA229-Updated_calc!AA229))</f>
        <v>0</v>
      </c>
      <c r="CN229">
        <f>MIN(Parameters!$B$13-Updated_calc!BH229,MAX(0,Data!AB229-Updated_calc!AB229))</f>
        <v>4</v>
      </c>
      <c r="CO229">
        <f>MIN(Parameters!$B$13-Updated_calc!BI229,MAX(0,Data!AC229-Updated_calc!AC229))</f>
        <v>0</v>
      </c>
      <c r="CP229">
        <f>MIN(Parameters!$B$13-Updated_calc!BJ229,MAX(0,Data!AD229-Updated_calc!AD229))</f>
        <v>0</v>
      </c>
      <c r="CQ229">
        <f>MIN(Parameters!$B$13-Updated_calc!BK229,MAX(0,Data!AE229-Updated_calc!AE229))</f>
        <v>0</v>
      </c>
      <c r="CS229" s="10">
        <v>218</v>
      </c>
      <c r="CT229">
        <f>B229*(Parameters!$C$12-Parameters!$D$12)-Parameters!$E$12*Parameters!$B$12</f>
        <v>2620</v>
      </c>
      <c r="CU229">
        <f>C229*(Parameters!$C$12-Parameters!$D$12)-Parameters!$E$12*Parameters!$B$12</f>
        <v>1840</v>
      </c>
      <c r="CV229">
        <f>D229*(Parameters!$C$12-Parameters!$D$12)-Parameters!$E$12*Parameters!$B$12</f>
        <v>6000</v>
      </c>
      <c r="CW229">
        <f>E229*(Parameters!$C$12-Parameters!$D$12)-Parameters!$E$12*Parameters!$B$12</f>
        <v>6000</v>
      </c>
      <c r="CX229">
        <f>F229*(Parameters!$C$12-Parameters!$D$12)-Parameters!$E$12*Parameters!$B$12</f>
        <v>4830</v>
      </c>
      <c r="CY229">
        <f>G229*(Parameters!$C$12-Parameters!$D$12)-Parameters!$E$12*Parameters!$B$12</f>
        <v>2880</v>
      </c>
      <c r="CZ229">
        <f>H229*(Parameters!$C$12-Parameters!$D$12)-Parameters!$E$12*Parameters!$B$12</f>
        <v>5480</v>
      </c>
      <c r="DA229">
        <f>I229*(Parameters!$C$12-Parameters!$D$12)-Parameters!$E$12*Parameters!$B$12</f>
        <v>4180</v>
      </c>
      <c r="DB229">
        <f>J229*(Parameters!$C$12-Parameters!$D$12)-Parameters!$E$12*Parameters!$B$12</f>
        <v>4440</v>
      </c>
      <c r="DC229">
        <f>K229*(Parameters!$C$12-Parameters!$D$12)-Parameters!$E$12*Parameters!$B$12</f>
        <v>6000</v>
      </c>
      <c r="DD229">
        <f>L229*(Parameters!$C$12-Parameters!$D$12)-Parameters!$E$12*Parameters!$B$12</f>
        <v>3010</v>
      </c>
      <c r="DE229">
        <f>M229*(Parameters!$C$12-Parameters!$D$12)-Parameters!$E$12*Parameters!$B$12</f>
        <v>1450</v>
      </c>
      <c r="DF229">
        <f>N229*(Parameters!$C$12-Parameters!$D$12)-Parameters!$E$12*Parameters!$B$12</f>
        <v>5610</v>
      </c>
      <c r="DG229">
        <f>O229*(Parameters!$C$12-Parameters!$D$12)-Parameters!$E$12*Parameters!$B$12</f>
        <v>3270</v>
      </c>
      <c r="DH229">
        <f>P229*(Parameters!$C$12-Parameters!$D$12)-Parameters!$E$12*Parameters!$B$12</f>
        <v>5740</v>
      </c>
      <c r="DI229">
        <f>Q229*(Parameters!$C$12-Parameters!$D$12)-Parameters!$E$12*Parameters!$B$12</f>
        <v>4050</v>
      </c>
      <c r="DJ229">
        <f>R229*(Parameters!$C$12-Parameters!$D$12)-Parameters!$E$12*Parameters!$B$12</f>
        <v>6000</v>
      </c>
      <c r="DK229">
        <f>S229*(Parameters!$C$12-Parameters!$D$12)-Parameters!$E$12*Parameters!$B$12</f>
        <v>3530</v>
      </c>
      <c r="DL229">
        <f>T229*(Parameters!$C$12-Parameters!$D$12)-Parameters!$E$12*Parameters!$B$12</f>
        <v>5740</v>
      </c>
      <c r="DM229">
        <f>U229*(Parameters!$C$12-Parameters!$D$12)-Parameters!$E$12*Parameters!$B$12</f>
        <v>2230</v>
      </c>
      <c r="DN229">
        <f>V229*(Parameters!$C$12-Parameters!$D$12)-Parameters!$E$12*Parameters!$B$12</f>
        <v>4180</v>
      </c>
      <c r="DO229">
        <f>W229*(Parameters!$C$12-Parameters!$D$12)-Parameters!$E$12*Parameters!$B$12</f>
        <v>6000</v>
      </c>
      <c r="DP229">
        <f>X229*(Parameters!$C$12-Parameters!$D$12)-Parameters!$E$12*Parameters!$B$12</f>
        <v>2490</v>
      </c>
      <c r="DQ229">
        <f>Y229*(Parameters!$C$12-Parameters!$D$12)-Parameters!$E$12*Parameters!$B$12</f>
        <v>4700</v>
      </c>
      <c r="DR229">
        <f>Z229*(Parameters!$C$12-Parameters!$D$12)-Parameters!$E$12*Parameters!$B$12</f>
        <v>2880</v>
      </c>
      <c r="DS229">
        <f>AA229*(Parameters!$C$12-Parameters!$D$12)-Parameters!$E$12*Parameters!$B$12</f>
        <v>5480</v>
      </c>
      <c r="DT229">
        <f>AB229*(Parameters!$C$12-Parameters!$D$12)-Parameters!$E$12*Parameters!$B$12</f>
        <v>6000</v>
      </c>
      <c r="DU229">
        <f>AC229*(Parameters!$C$12-Parameters!$D$12)-Parameters!$E$12*Parameters!$B$12</f>
        <v>4180</v>
      </c>
      <c r="DV229">
        <f>AD229*(Parameters!$C$12-Parameters!$D$12)-Parameters!$E$12*Parameters!$B$12</f>
        <v>4830</v>
      </c>
      <c r="DW229">
        <f>AE229*(Parameters!$C$12-Parameters!$D$12)-Parameters!$E$12*Parameters!$B$12</f>
        <v>5870</v>
      </c>
      <c r="DY229" s="10">
        <v>218</v>
      </c>
      <c r="DZ229" s="1">
        <f>AH229*(Parameters!$C$13-Parameters!$D$13)-Parameters!$B$13*Parameters!$E$13</f>
        <v>5400</v>
      </c>
      <c r="EA229" s="1">
        <f>AI229*(Parameters!$C$13-Parameters!$D$13)-Parameters!$B$13*Parameters!$E$13</f>
        <v>5400</v>
      </c>
      <c r="EB229" s="1">
        <f>AJ229*(Parameters!$C$13-Parameters!$D$13)-Parameters!$B$13*Parameters!$E$13</f>
        <v>4720</v>
      </c>
      <c r="EC229" s="1">
        <f>AK229*(Parameters!$C$13-Parameters!$D$13)-Parameters!$B$13*Parameters!$E$13</f>
        <v>5400</v>
      </c>
      <c r="ED229" s="1">
        <f>AL229*(Parameters!$C$13-Parameters!$D$13)-Parameters!$B$13*Parameters!$E$13</f>
        <v>5400</v>
      </c>
      <c r="EE229" s="1">
        <f>AM229*(Parameters!$C$13-Parameters!$D$13)-Parameters!$B$13*Parameters!$E$13</f>
        <v>4380</v>
      </c>
      <c r="EF229" s="1">
        <f>AN229*(Parameters!$C$13-Parameters!$D$13)-Parameters!$B$13*Parameters!$E$13</f>
        <v>5400</v>
      </c>
      <c r="EG229" s="1">
        <f>AO229*(Parameters!$C$13-Parameters!$D$13)-Parameters!$B$13*Parameters!$E$13</f>
        <v>5400</v>
      </c>
      <c r="EH229" s="1">
        <f>AP229*(Parameters!$C$13-Parameters!$D$13)-Parameters!$B$13*Parameters!$E$13</f>
        <v>3020</v>
      </c>
      <c r="EI229" s="1">
        <f>AQ229*(Parameters!$C$13-Parameters!$D$13)-Parameters!$B$13*Parameters!$E$13</f>
        <v>-1400</v>
      </c>
      <c r="EJ229" s="1">
        <f>AR229*(Parameters!$C$13-Parameters!$D$13)-Parameters!$B$13*Parameters!$E$13</f>
        <v>5400</v>
      </c>
      <c r="EK229" s="1">
        <f>AS229*(Parameters!$C$13-Parameters!$D$13)-Parameters!$B$13*Parameters!$E$13</f>
        <v>5400</v>
      </c>
      <c r="EL229" s="1">
        <f>AT229*(Parameters!$C$13-Parameters!$D$13)-Parameters!$B$13*Parameters!$E$13</f>
        <v>5400</v>
      </c>
      <c r="EM229" s="1">
        <f>AU229*(Parameters!$C$13-Parameters!$D$13)-Parameters!$B$13*Parameters!$E$13</f>
        <v>-1400</v>
      </c>
      <c r="EN229" s="1">
        <f>AV229*(Parameters!$C$13-Parameters!$D$13)-Parameters!$B$13*Parameters!$E$13</f>
        <v>-1400</v>
      </c>
      <c r="EO229" s="1">
        <f>AW229*(Parameters!$C$13-Parameters!$D$13)-Parameters!$B$13*Parameters!$E$13</f>
        <v>5400</v>
      </c>
      <c r="EP229" s="1">
        <f>AX229*(Parameters!$C$13-Parameters!$D$13)-Parameters!$B$13*Parameters!$E$13</f>
        <v>5400</v>
      </c>
      <c r="EQ229" s="1">
        <f>AY229*(Parameters!$C$13-Parameters!$D$13)-Parameters!$B$13*Parameters!$E$13</f>
        <v>5400</v>
      </c>
      <c r="ER229" s="1">
        <f>AZ229*(Parameters!$C$13-Parameters!$D$13)-Parameters!$B$13*Parameters!$E$13</f>
        <v>5400</v>
      </c>
      <c r="ES229" s="1">
        <f>BA229*(Parameters!$C$13-Parameters!$D$13)-Parameters!$B$13*Parameters!$E$13</f>
        <v>4720</v>
      </c>
      <c r="ET229" s="1">
        <f>BB229*(Parameters!$C$13-Parameters!$D$13)-Parameters!$B$13*Parameters!$E$13</f>
        <v>5400</v>
      </c>
      <c r="EU229" s="1">
        <f>BC229*(Parameters!$C$13-Parameters!$D$13)-Parameters!$B$13*Parameters!$E$13</f>
        <v>980</v>
      </c>
      <c r="EV229" s="1">
        <f>BD229*(Parameters!$C$13-Parameters!$D$13)-Parameters!$B$13*Parameters!$E$13</f>
        <v>4040</v>
      </c>
      <c r="EW229" s="1">
        <f>BE229*(Parameters!$C$13-Parameters!$D$13)-Parameters!$B$13*Parameters!$E$13</f>
        <v>5400</v>
      </c>
      <c r="EX229" s="1">
        <f>BF229*(Parameters!$C$13-Parameters!$D$13)-Parameters!$B$13*Parameters!$E$13</f>
        <v>5400</v>
      </c>
      <c r="EY229" s="1">
        <f>BG229*(Parameters!$C$13-Parameters!$D$13)-Parameters!$B$13*Parameters!$E$13</f>
        <v>5400</v>
      </c>
      <c r="EZ229" s="1">
        <f>BH229*(Parameters!$C$13-Parameters!$D$13)-Parameters!$B$13*Parameters!$E$13</f>
        <v>4040</v>
      </c>
      <c r="FA229" s="1">
        <f>BI229*(Parameters!$C$13-Parameters!$D$13)-Parameters!$B$13*Parameters!$E$13</f>
        <v>5400</v>
      </c>
      <c r="FB229" s="1">
        <f>BJ229*(Parameters!$C$13-Parameters!$D$13)-Parameters!$B$13*Parameters!$E$13</f>
        <v>5400</v>
      </c>
      <c r="FC229" s="1">
        <f>BK229*(Parameters!$C$13-Parameters!$D$13)-Parameters!$B$13*Parameters!$E$13</f>
        <v>-1400</v>
      </c>
      <c r="FD229" s="1"/>
      <c r="FE229" s="10">
        <v>218</v>
      </c>
      <c r="FF229" s="1">
        <f>BN229*(Parameters!$C$12-Parameters!$D$13)</f>
        <v>0</v>
      </c>
      <c r="FG229" s="1">
        <f>BO229*(Parameters!$C$12-Parameters!$D$13)</f>
        <v>0</v>
      </c>
      <c r="FH229" s="1">
        <f>BP229*(Parameters!$C$12-Parameters!$D$13)</f>
        <v>230</v>
      </c>
      <c r="FI229" s="1">
        <f>BQ229*(Parameters!$C$12-Parameters!$D$13)</f>
        <v>0</v>
      </c>
      <c r="FJ229" s="1">
        <f>BR229*(Parameters!$C$12-Parameters!$D$13)</f>
        <v>0</v>
      </c>
      <c r="FK229" s="1">
        <f>BS229*(Parameters!$C$12-Parameters!$D$13)</f>
        <v>0</v>
      </c>
      <c r="FL229" s="1">
        <f>BT229*(Parameters!$C$12-Parameters!$D$13)</f>
        <v>0</v>
      </c>
      <c r="FM229" s="1">
        <f>BU229*(Parameters!$C$12-Parameters!$D$13)</f>
        <v>0</v>
      </c>
      <c r="FN229" s="1">
        <f>BV229*(Parameters!$C$12-Parameters!$D$13)</f>
        <v>0</v>
      </c>
      <c r="FO229" s="1">
        <f>BW229*(Parameters!$C$12-Parameters!$D$13)</f>
        <v>0</v>
      </c>
      <c r="FP229" s="1">
        <f>BX229*(Parameters!$C$12-Parameters!$D$13)</f>
        <v>0</v>
      </c>
      <c r="FQ229" s="1">
        <f>BY229*(Parameters!$C$12-Parameters!$D$13)</f>
        <v>0</v>
      </c>
      <c r="FR229" s="1">
        <f>BZ229*(Parameters!$C$12-Parameters!$D$13)</f>
        <v>0</v>
      </c>
      <c r="FS229" s="1">
        <f>CA229*(Parameters!$C$12-Parameters!$D$13)</f>
        <v>0</v>
      </c>
      <c r="FT229" s="1">
        <f>CB229*(Parameters!$C$12-Parameters!$D$13)</f>
        <v>0</v>
      </c>
      <c r="FU229" s="1">
        <f>CC229*(Parameters!$C$12-Parameters!$D$13)</f>
        <v>0</v>
      </c>
      <c r="FV229" s="1">
        <f>CD229*(Parameters!$C$12-Parameters!$D$13)</f>
        <v>0</v>
      </c>
      <c r="FW229" s="1">
        <f>CE229*(Parameters!$C$12-Parameters!$D$13)</f>
        <v>0</v>
      </c>
      <c r="FX229" s="1">
        <f>CF229*(Parameters!$C$12-Parameters!$D$13)</f>
        <v>0</v>
      </c>
      <c r="FY229" s="1">
        <f>CG229*(Parameters!$C$12-Parameters!$D$13)</f>
        <v>0</v>
      </c>
      <c r="FZ229" s="1">
        <f>CH229*(Parameters!$C$12-Parameters!$D$13)</f>
        <v>0</v>
      </c>
      <c r="GA229" s="1">
        <f>CI229*(Parameters!$C$12-Parameters!$D$13)</f>
        <v>1495</v>
      </c>
      <c r="GB229" s="1">
        <f>CJ229*(Parameters!$C$12-Parameters!$D$13)</f>
        <v>0</v>
      </c>
      <c r="GC229" s="1">
        <f>CK229*(Parameters!$C$12-Parameters!$D$13)</f>
        <v>0</v>
      </c>
      <c r="GD229" s="1">
        <f>CL229*(Parameters!$C$12-Parameters!$D$13)</f>
        <v>0</v>
      </c>
      <c r="GE229" s="1">
        <f>CM229*(Parameters!$C$12-Parameters!$D$13)</f>
        <v>0</v>
      </c>
      <c r="GF229" s="1">
        <f>CN229*(Parameters!$C$12-Parameters!$D$13)</f>
        <v>460</v>
      </c>
      <c r="GG229" s="1">
        <f>CO229*(Parameters!$C$12-Parameters!$D$13)</f>
        <v>0</v>
      </c>
      <c r="GH229" s="1">
        <f>CP229*(Parameters!$C$12-Parameters!$D$13)</f>
        <v>0</v>
      </c>
      <c r="GI229" s="1">
        <f>CQ229*(Parameters!$C$12-Parameters!$D$13)</f>
        <v>0</v>
      </c>
      <c r="GJ229" s="1"/>
      <c r="GK229" s="10">
        <v>218</v>
      </c>
      <c r="GL229" s="1">
        <f>CT229+DZ229+FF229-Parameters!$F$13*Parameters!$B$13</f>
        <v>6020</v>
      </c>
      <c r="GM229" s="1">
        <f>CU229+EA229+FG229-Parameters!$F$13*Parameters!$B$13</f>
        <v>5240</v>
      </c>
      <c r="GN229" s="1">
        <f>CV229+EB229+FH229-Parameters!$F$13*Parameters!$B$13</f>
        <v>8950</v>
      </c>
      <c r="GO229" s="1">
        <f>CW229+EC229+FI229-Parameters!$F$13*Parameters!$B$13</f>
        <v>9400</v>
      </c>
      <c r="GP229" s="1">
        <f>CX229+ED229+FJ229-Parameters!$F$13*Parameters!$B$13</f>
        <v>8230</v>
      </c>
      <c r="GQ229" s="1">
        <f>CY229+EE229+FK229-Parameters!$F$13*Parameters!$B$13</f>
        <v>5260</v>
      </c>
      <c r="GR229" s="1">
        <f>CZ229+EF229+FL229-Parameters!$F$13*Parameters!$B$13</f>
        <v>8880</v>
      </c>
      <c r="GS229" s="1">
        <f>DA229+EG229+FM229-Parameters!$F$13*Parameters!$B$13</f>
        <v>7580</v>
      </c>
      <c r="GT229" s="1">
        <f>DB229+EH229+FN229-Parameters!$F$13*Parameters!$B$13</f>
        <v>5460</v>
      </c>
      <c r="GU229" s="1">
        <f>DC229+EI229+FO229-Parameters!$F$13*Parameters!$B$13</f>
        <v>2600</v>
      </c>
      <c r="GV229" s="1">
        <f>DD229+EJ229+FP229-Parameters!$F$13*Parameters!$B$13</f>
        <v>6410</v>
      </c>
      <c r="GW229" s="1">
        <f>DE229+EK229+FQ229-Parameters!$F$13*Parameters!$B$13</f>
        <v>4850</v>
      </c>
      <c r="GX229" s="1">
        <f>DF229+EL229+FR229-Parameters!$F$13*Parameters!$B$13</f>
        <v>9010</v>
      </c>
      <c r="GY229" s="1">
        <f>DG229+EM229+FS229-Parameters!$F$13*Parameters!$B$13</f>
        <v>-130</v>
      </c>
      <c r="GZ229" s="1">
        <f>DH229+EN229+FT229-Parameters!$F$13*Parameters!$B$13</f>
        <v>2340</v>
      </c>
      <c r="HA229" s="1">
        <f>DI229+EO229+FU229-Parameters!$F$13*Parameters!$B$13</f>
        <v>7450</v>
      </c>
      <c r="HB229" s="1">
        <f>DJ229+EP229+FV229-Parameters!$F$13*Parameters!$B$13</f>
        <v>9400</v>
      </c>
      <c r="HC229" s="1">
        <f>DK229+EQ229+FW229-Parameters!$F$13*Parameters!$B$13</f>
        <v>6930</v>
      </c>
      <c r="HD229" s="1">
        <f>DL229+ER229+FX229-Parameters!$F$13*Parameters!$B$13</f>
        <v>9140</v>
      </c>
      <c r="HE229" s="1">
        <f>DM229+ES229+FY229-Parameters!$F$13*Parameters!$B$13</f>
        <v>4950</v>
      </c>
      <c r="HF229" s="1">
        <f>DN229+ET229+FZ229-Parameters!$F$13*Parameters!$B$13</f>
        <v>7580</v>
      </c>
      <c r="HG229" s="1">
        <f>DO229+EU229+GA229-Parameters!$F$13*Parameters!$B$13</f>
        <v>6475</v>
      </c>
      <c r="HH229" s="1">
        <f>DP229+EV229+GB229-Parameters!$F$13*Parameters!$B$13</f>
        <v>4530</v>
      </c>
      <c r="HI229" s="1">
        <f>DQ229+EW229+GC229-Parameters!$F$13*Parameters!$B$13</f>
        <v>8100</v>
      </c>
      <c r="HJ229" s="1">
        <f>DR229+EX229+GD229-Parameters!$F$13*Parameters!$B$13</f>
        <v>6280</v>
      </c>
      <c r="HK229" s="1">
        <f>DS229+EY229+GE229-Parameters!$F$13*Parameters!$B$13</f>
        <v>8880</v>
      </c>
      <c r="HL229" s="1">
        <f>DT229+EZ229+GF229-Parameters!$F$13*Parameters!$B$13</f>
        <v>8500</v>
      </c>
      <c r="HM229" s="1">
        <f>DU229+FA229+GG229-Parameters!$F$13*Parameters!$B$13</f>
        <v>7580</v>
      </c>
      <c r="HN229" s="1">
        <f>DV229+FB229+GH229-Parameters!$F$13*Parameters!$B$13</f>
        <v>8230</v>
      </c>
      <c r="HO229" s="1">
        <f>DW229+FC229+GI229-Parameters!$F$13*Parameters!$B$13</f>
        <v>2470</v>
      </c>
      <c r="HP229" s="1"/>
      <c r="HQ229" s="2"/>
    </row>
    <row r="230" spans="1:225" x14ac:dyDescent="0.35">
      <c r="A230" s="10">
        <v>219</v>
      </c>
      <c r="B230">
        <f>MIN(Parameters!$B$12,Data!B230)</f>
        <v>37</v>
      </c>
      <c r="C230">
        <f>MIN(Parameters!$B$12,Data!C230)</f>
        <v>45</v>
      </c>
      <c r="D230">
        <f>MIN(Parameters!$B$12,Data!D230)</f>
        <v>50</v>
      </c>
      <c r="E230">
        <f>MIN(Parameters!$B$12,Data!E230)</f>
        <v>49</v>
      </c>
      <c r="F230">
        <f>MIN(Parameters!$B$12,Data!F230)</f>
        <v>35</v>
      </c>
      <c r="G230">
        <f>MIN(Parameters!$B$12,Data!G230)</f>
        <v>60</v>
      </c>
      <c r="H230">
        <f>MIN(Parameters!$B$12,Data!H230)</f>
        <v>37</v>
      </c>
      <c r="I230">
        <f>MIN(Parameters!$B$12,Data!I230)</f>
        <v>38</v>
      </c>
      <c r="J230">
        <f>MIN(Parameters!$B$12,Data!J230)</f>
        <v>52</v>
      </c>
      <c r="K230">
        <f>MIN(Parameters!$B$12,Data!K230)</f>
        <v>60</v>
      </c>
      <c r="L230">
        <f>MIN(Parameters!$B$12,Data!L230)</f>
        <v>37</v>
      </c>
      <c r="M230">
        <f>MIN(Parameters!$B$12,Data!M230)</f>
        <v>59</v>
      </c>
      <c r="N230">
        <f>MIN(Parameters!$B$12,Data!N230)</f>
        <v>60</v>
      </c>
      <c r="O230">
        <f>MIN(Parameters!$B$12,Data!O230)</f>
        <v>5</v>
      </c>
      <c r="P230">
        <f>MIN(Parameters!$B$12,Data!P230)</f>
        <v>54</v>
      </c>
      <c r="Q230">
        <f>MIN(Parameters!$B$12,Data!Q230)</f>
        <v>58</v>
      </c>
      <c r="R230">
        <f>MIN(Parameters!$B$12,Data!R230)</f>
        <v>47</v>
      </c>
      <c r="S230">
        <f>MIN(Parameters!$B$12,Data!S230)</f>
        <v>56</v>
      </c>
      <c r="T230">
        <f>MIN(Parameters!$B$12,Data!T230)</f>
        <v>60</v>
      </c>
      <c r="U230">
        <f>MIN(Parameters!$B$12,Data!U230)</f>
        <v>57</v>
      </c>
      <c r="V230">
        <f>MIN(Parameters!$B$12,Data!V230)</f>
        <v>31</v>
      </c>
      <c r="W230">
        <f>MIN(Parameters!$B$12,Data!W230)</f>
        <v>36</v>
      </c>
      <c r="X230">
        <f>MIN(Parameters!$B$12,Data!X230)</f>
        <v>60</v>
      </c>
      <c r="Y230">
        <f>MIN(Parameters!$B$12,Data!Y230)</f>
        <v>60</v>
      </c>
      <c r="Z230">
        <f>MIN(Parameters!$B$12,Data!Z230)</f>
        <v>41</v>
      </c>
      <c r="AA230">
        <f>MIN(Parameters!$B$12,Data!AA230)</f>
        <v>51</v>
      </c>
      <c r="AB230">
        <f>MIN(Parameters!$B$12,Data!AB230)</f>
        <v>50</v>
      </c>
      <c r="AC230">
        <f>MIN(Parameters!$B$12,Data!AC230)</f>
        <v>42</v>
      </c>
      <c r="AD230">
        <f>MIN(Parameters!$B$12,Data!AD230)</f>
        <v>44</v>
      </c>
      <c r="AE230">
        <f>MIN(Parameters!$B$12,Data!AE230)</f>
        <v>46</v>
      </c>
      <c r="AG230" s="10">
        <v>219</v>
      </c>
      <c r="AH230">
        <f>MIN(Parameters!$B$13,Data!AI230)</f>
        <v>20</v>
      </c>
      <c r="AI230">
        <f>MIN(Parameters!$B$13,Data!AJ230)</f>
        <v>20</v>
      </c>
      <c r="AJ230">
        <f>MIN(Parameters!$B$13,Data!AK230)</f>
        <v>20</v>
      </c>
      <c r="AK230">
        <f>MIN(Parameters!$B$13,Data!AL230)</f>
        <v>20</v>
      </c>
      <c r="AL230">
        <f>MIN(Parameters!$B$13,Data!AM230)</f>
        <v>0</v>
      </c>
      <c r="AM230">
        <f>MIN(Parameters!$B$13,Data!AN230)</f>
        <v>18</v>
      </c>
      <c r="AN230">
        <f>MIN(Parameters!$B$13,Data!AO230)</f>
        <v>18</v>
      </c>
      <c r="AO230">
        <f>MIN(Parameters!$B$13,Data!AP230)</f>
        <v>14</v>
      </c>
      <c r="AP230">
        <f>MIN(Parameters!$B$13,Data!AQ230)</f>
        <v>16</v>
      </c>
      <c r="AQ230">
        <f>MIN(Parameters!$B$13,Data!AR230)</f>
        <v>15</v>
      </c>
      <c r="AR230">
        <f>MIN(Parameters!$B$13,Data!AS230)</f>
        <v>20</v>
      </c>
      <c r="AS230">
        <f>MIN(Parameters!$B$13,Data!AT230)</f>
        <v>20</v>
      </c>
      <c r="AT230">
        <f>MIN(Parameters!$B$13,Data!AU230)</f>
        <v>20</v>
      </c>
      <c r="AU230">
        <f>MIN(Parameters!$B$13,Data!AV230)</f>
        <v>20</v>
      </c>
      <c r="AV230">
        <f>MIN(Parameters!$B$13,Data!AW230)</f>
        <v>20</v>
      </c>
      <c r="AW230">
        <f>MIN(Parameters!$B$13,Data!AX230)</f>
        <v>20</v>
      </c>
      <c r="AX230">
        <f>MIN(Parameters!$B$13,Data!AY230)</f>
        <v>10</v>
      </c>
      <c r="AY230">
        <f>MIN(Parameters!$B$13,Data!AZ230)</f>
        <v>20</v>
      </c>
      <c r="AZ230">
        <f>MIN(Parameters!$B$13,Data!BA230)</f>
        <v>20</v>
      </c>
      <c r="BA230">
        <f>MIN(Parameters!$B$13,Data!BB230)</f>
        <v>5</v>
      </c>
      <c r="BB230">
        <f>MIN(Parameters!$B$13,Data!BC230)</f>
        <v>0</v>
      </c>
      <c r="BC230">
        <f>MIN(Parameters!$B$13,Data!BD230)</f>
        <v>1</v>
      </c>
      <c r="BD230">
        <f>MIN(Parameters!$B$13,Data!BE230)</f>
        <v>13</v>
      </c>
      <c r="BE230">
        <f>MIN(Parameters!$B$13,Data!BF230)</f>
        <v>0</v>
      </c>
      <c r="BF230">
        <f>MIN(Parameters!$B$13,Data!BG230)</f>
        <v>16</v>
      </c>
      <c r="BG230">
        <f>MIN(Parameters!$B$13,Data!BH230)</f>
        <v>0</v>
      </c>
      <c r="BH230">
        <f>MIN(Parameters!$B$13,Data!BI230)</f>
        <v>20</v>
      </c>
      <c r="BI230">
        <f>MIN(Parameters!$B$13,Data!BJ230)</f>
        <v>0</v>
      </c>
      <c r="BJ230">
        <f>MIN(Parameters!$B$13,Data!BK230)</f>
        <v>20</v>
      </c>
      <c r="BK230">
        <f>MIN(Parameters!$B$13,Data!BL230)</f>
        <v>20</v>
      </c>
      <c r="BM230" s="10">
        <v>219</v>
      </c>
      <c r="BN230">
        <f>MIN(Parameters!$B$13-Updated_calc!AH230,MAX(0,Data!B230-Updated_calc!B230))</f>
        <v>0</v>
      </c>
      <c r="BO230">
        <f>MIN(Parameters!$B$13-Updated_calc!AI230,MAX(0,Data!C230-Updated_calc!C230))</f>
        <v>0</v>
      </c>
      <c r="BP230">
        <f>MIN(Parameters!$B$13-Updated_calc!AJ230,MAX(0,Data!D230-Updated_calc!D230))</f>
        <v>0</v>
      </c>
      <c r="BQ230">
        <f>MIN(Parameters!$B$13-Updated_calc!AK230,MAX(0,Data!E230-Updated_calc!E230))</f>
        <v>0</v>
      </c>
      <c r="BR230">
        <f>MIN(Parameters!$B$13-Updated_calc!AL230,MAX(0,Data!F230-Updated_calc!F230))</f>
        <v>0</v>
      </c>
      <c r="BS230">
        <f>MIN(Parameters!$B$13-Updated_calc!AM230,MAX(0,Data!G230-Updated_calc!G230))</f>
        <v>2</v>
      </c>
      <c r="BT230">
        <f>MIN(Parameters!$B$13-Updated_calc!AN230,MAX(0,Data!H230-Updated_calc!H230))</f>
        <v>0</v>
      </c>
      <c r="BU230">
        <f>MIN(Parameters!$B$13-Updated_calc!AO230,MAX(0,Data!I230-Updated_calc!I230))</f>
        <v>0</v>
      </c>
      <c r="BV230">
        <f>MIN(Parameters!$B$13-Updated_calc!AP230,MAX(0,Data!J230-Updated_calc!J230))</f>
        <v>0</v>
      </c>
      <c r="BW230">
        <f>MIN(Parameters!$B$13-Updated_calc!AQ230,MAX(0,Data!K230-Updated_calc!K230))</f>
        <v>4</v>
      </c>
      <c r="BX230">
        <f>MIN(Parameters!$B$13-Updated_calc!AR230,MAX(0,Data!L230-Updated_calc!L230))</f>
        <v>0</v>
      </c>
      <c r="BY230">
        <f>MIN(Parameters!$B$13-Updated_calc!AS230,MAX(0,Data!M230-Updated_calc!M230))</f>
        <v>0</v>
      </c>
      <c r="BZ230">
        <f>MIN(Parameters!$B$13-Updated_calc!AT230,MAX(0,Data!N230-Updated_calc!N230))</f>
        <v>0</v>
      </c>
      <c r="CA230">
        <f>MIN(Parameters!$B$13-Updated_calc!AU230,MAX(0,Data!O230-Updated_calc!O230))</f>
        <v>0</v>
      </c>
      <c r="CB230">
        <f>MIN(Parameters!$B$13-Updated_calc!AV230,MAX(0,Data!P230-Updated_calc!P230))</f>
        <v>0</v>
      </c>
      <c r="CC230">
        <f>MIN(Parameters!$B$13-Updated_calc!AW230,MAX(0,Data!Q230-Updated_calc!Q230))</f>
        <v>0</v>
      </c>
      <c r="CD230">
        <f>MIN(Parameters!$B$13-Updated_calc!AX230,MAX(0,Data!R230-Updated_calc!R230))</f>
        <v>0</v>
      </c>
      <c r="CE230">
        <f>MIN(Parameters!$B$13-Updated_calc!AY230,MAX(0,Data!S230-Updated_calc!S230))</f>
        <v>0</v>
      </c>
      <c r="CF230">
        <f>MIN(Parameters!$B$13-Updated_calc!AZ230,MAX(0,Data!T230-Updated_calc!T230))</f>
        <v>0</v>
      </c>
      <c r="CG230">
        <f>MIN(Parameters!$B$13-Updated_calc!BA230,MAX(0,Data!U230-Updated_calc!U230))</f>
        <v>0</v>
      </c>
      <c r="CH230">
        <f>MIN(Parameters!$B$13-Updated_calc!BB230,MAX(0,Data!V230-Updated_calc!V230))</f>
        <v>0</v>
      </c>
      <c r="CI230">
        <f>MIN(Parameters!$B$13-Updated_calc!BC230,MAX(0,Data!W230-Updated_calc!W230))</f>
        <v>0</v>
      </c>
      <c r="CJ230">
        <f>MIN(Parameters!$B$13-Updated_calc!BD230,MAX(0,Data!X230-Updated_calc!X230))</f>
        <v>0</v>
      </c>
      <c r="CK230">
        <f>MIN(Parameters!$B$13-Updated_calc!BE230,MAX(0,Data!Y230-Updated_calc!Y230))</f>
        <v>1</v>
      </c>
      <c r="CL230">
        <f>MIN(Parameters!$B$13-Updated_calc!BF230,MAX(0,Data!Z230-Updated_calc!Z230))</f>
        <v>0</v>
      </c>
      <c r="CM230">
        <f>MIN(Parameters!$B$13-Updated_calc!BG230,MAX(0,Data!AA230-Updated_calc!AA230))</f>
        <v>0</v>
      </c>
      <c r="CN230">
        <f>MIN(Parameters!$B$13-Updated_calc!BH230,MAX(0,Data!AB230-Updated_calc!AB230))</f>
        <v>0</v>
      </c>
      <c r="CO230">
        <f>MIN(Parameters!$B$13-Updated_calc!BI230,MAX(0,Data!AC230-Updated_calc!AC230))</f>
        <v>0</v>
      </c>
      <c r="CP230">
        <f>MIN(Parameters!$B$13-Updated_calc!BJ230,MAX(0,Data!AD230-Updated_calc!AD230))</f>
        <v>0</v>
      </c>
      <c r="CQ230">
        <f>MIN(Parameters!$B$13-Updated_calc!BK230,MAX(0,Data!AE230-Updated_calc!AE230))</f>
        <v>0</v>
      </c>
      <c r="CS230" s="10">
        <v>219</v>
      </c>
      <c r="CT230">
        <f>B230*(Parameters!$C$12-Parameters!$D$12)-Parameters!$E$12*Parameters!$B$12</f>
        <v>3010</v>
      </c>
      <c r="CU230">
        <f>C230*(Parameters!$C$12-Parameters!$D$12)-Parameters!$E$12*Parameters!$B$12</f>
        <v>4050</v>
      </c>
      <c r="CV230">
        <f>D230*(Parameters!$C$12-Parameters!$D$12)-Parameters!$E$12*Parameters!$B$12</f>
        <v>4700</v>
      </c>
      <c r="CW230">
        <f>E230*(Parameters!$C$12-Parameters!$D$12)-Parameters!$E$12*Parameters!$B$12</f>
        <v>4570</v>
      </c>
      <c r="CX230">
        <f>F230*(Parameters!$C$12-Parameters!$D$12)-Parameters!$E$12*Parameters!$B$12</f>
        <v>2750</v>
      </c>
      <c r="CY230">
        <f>G230*(Parameters!$C$12-Parameters!$D$12)-Parameters!$E$12*Parameters!$B$12</f>
        <v>6000</v>
      </c>
      <c r="CZ230">
        <f>H230*(Parameters!$C$12-Parameters!$D$12)-Parameters!$E$12*Parameters!$B$12</f>
        <v>3010</v>
      </c>
      <c r="DA230">
        <f>I230*(Parameters!$C$12-Parameters!$D$12)-Parameters!$E$12*Parameters!$B$12</f>
        <v>3140</v>
      </c>
      <c r="DB230">
        <f>J230*(Parameters!$C$12-Parameters!$D$12)-Parameters!$E$12*Parameters!$B$12</f>
        <v>4960</v>
      </c>
      <c r="DC230">
        <f>K230*(Parameters!$C$12-Parameters!$D$12)-Parameters!$E$12*Parameters!$B$12</f>
        <v>6000</v>
      </c>
      <c r="DD230">
        <f>L230*(Parameters!$C$12-Parameters!$D$12)-Parameters!$E$12*Parameters!$B$12</f>
        <v>3010</v>
      </c>
      <c r="DE230">
        <f>M230*(Parameters!$C$12-Parameters!$D$12)-Parameters!$E$12*Parameters!$B$12</f>
        <v>5870</v>
      </c>
      <c r="DF230">
        <f>N230*(Parameters!$C$12-Parameters!$D$12)-Parameters!$E$12*Parameters!$B$12</f>
        <v>6000</v>
      </c>
      <c r="DG230">
        <f>O230*(Parameters!$C$12-Parameters!$D$12)-Parameters!$E$12*Parameters!$B$12</f>
        <v>-1150</v>
      </c>
      <c r="DH230">
        <f>P230*(Parameters!$C$12-Parameters!$D$12)-Parameters!$E$12*Parameters!$B$12</f>
        <v>5220</v>
      </c>
      <c r="DI230">
        <f>Q230*(Parameters!$C$12-Parameters!$D$12)-Parameters!$E$12*Parameters!$B$12</f>
        <v>5740</v>
      </c>
      <c r="DJ230">
        <f>R230*(Parameters!$C$12-Parameters!$D$12)-Parameters!$E$12*Parameters!$B$12</f>
        <v>4310</v>
      </c>
      <c r="DK230">
        <f>S230*(Parameters!$C$12-Parameters!$D$12)-Parameters!$E$12*Parameters!$B$12</f>
        <v>5480</v>
      </c>
      <c r="DL230">
        <f>T230*(Parameters!$C$12-Parameters!$D$12)-Parameters!$E$12*Parameters!$B$12</f>
        <v>6000</v>
      </c>
      <c r="DM230">
        <f>U230*(Parameters!$C$12-Parameters!$D$12)-Parameters!$E$12*Parameters!$B$12</f>
        <v>5610</v>
      </c>
      <c r="DN230">
        <f>V230*(Parameters!$C$12-Parameters!$D$12)-Parameters!$E$12*Parameters!$B$12</f>
        <v>2230</v>
      </c>
      <c r="DO230">
        <f>W230*(Parameters!$C$12-Parameters!$D$12)-Parameters!$E$12*Parameters!$B$12</f>
        <v>2880</v>
      </c>
      <c r="DP230">
        <f>X230*(Parameters!$C$12-Parameters!$D$12)-Parameters!$E$12*Parameters!$B$12</f>
        <v>6000</v>
      </c>
      <c r="DQ230">
        <f>Y230*(Parameters!$C$12-Parameters!$D$12)-Parameters!$E$12*Parameters!$B$12</f>
        <v>6000</v>
      </c>
      <c r="DR230">
        <f>Z230*(Parameters!$C$12-Parameters!$D$12)-Parameters!$E$12*Parameters!$B$12</f>
        <v>3530</v>
      </c>
      <c r="DS230">
        <f>AA230*(Parameters!$C$12-Parameters!$D$12)-Parameters!$E$12*Parameters!$B$12</f>
        <v>4830</v>
      </c>
      <c r="DT230">
        <f>AB230*(Parameters!$C$12-Parameters!$D$12)-Parameters!$E$12*Parameters!$B$12</f>
        <v>4700</v>
      </c>
      <c r="DU230">
        <f>AC230*(Parameters!$C$12-Parameters!$D$12)-Parameters!$E$12*Parameters!$B$12</f>
        <v>3660</v>
      </c>
      <c r="DV230">
        <f>AD230*(Parameters!$C$12-Parameters!$D$12)-Parameters!$E$12*Parameters!$B$12</f>
        <v>3920</v>
      </c>
      <c r="DW230">
        <f>AE230*(Parameters!$C$12-Parameters!$D$12)-Parameters!$E$12*Parameters!$B$12</f>
        <v>4180</v>
      </c>
      <c r="DY230" s="10">
        <v>219</v>
      </c>
      <c r="DZ230" s="1">
        <f>AH230*(Parameters!$C$13-Parameters!$D$13)-Parameters!$B$13*Parameters!$E$13</f>
        <v>5400</v>
      </c>
      <c r="EA230" s="1">
        <f>AI230*(Parameters!$C$13-Parameters!$D$13)-Parameters!$B$13*Parameters!$E$13</f>
        <v>5400</v>
      </c>
      <c r="EB230" s="1">
        <f>AJ230*(Parameters!$C$13-Parameters!$D$13)-Parameters!$B$13*Parameters!$E$13</f>
        <v>5400</v>
      </c>
      <c r="EC230" s="1">
        <f>AK230*(Parameters!$C$13-Parameters!$D$13)-Parameters!$B$13*Parameters!$E$13</f>
        <v>5400</v>
      </c>
      <c r="ED230" s="1">
        <f>AL230*(Parameters!$C$13-Parameters!$D$13)-Parameters!$B$13*Parameters!$E$13</f>
        <v>-1400</v>
      </c>
      <c r="EE230" s="1">
        <f>AM230*(Parameters!$C$13-Parameters!$D$13)-Parameters!$B$13*Parameters!$E$13</f>
        <v>4720</v>
      </c>
      <c r="EF230" s="1">
        <f>AN230*(Parameters!$C$13-Parameters!$D$13)-Parameters!$B$13*Parameters!$E$13</f>
        <v>4720</v>
      </c>
      <c r="EG230" s="1">
        <f>AO230*(Parameters!$C$13-Parameters!$D$13)-Parameters!$B$13*Parameters!$E$13</f>
        <v>3360</v>
      </c>
      <c r="EH230" s="1">
        <f>AP230*(Parameters!$C$13-Parameters!$D$13)-Parameters!$B$13*Parameters!$E$13</f>
        <v>4040</v>
      </c>
      <c r="EI230" s="1">
        <f>AQ230*(Parameters!$C$13-Parameters!$D$13)-Parameters!$B$13*Parameters!$E$13</f>
        <v>3700</v>
      </c>
      <c r="EJ230" s="1">
        <f>AR230*(Parameters!$C$13-Parameters!$D$13)-Parameters!$B$13*Parameters!$E$13</f>
        <v>5400</v>
      </c>
      <c r="EK230" s="1">
        <f>AS230*(Parameters!$C$13-Parameters!$D$13)-Parameters!$B$13*Parameters!$E$13</f>
        <v>5400</v>
      </c>
      <c r="EL230" s="1">
        <f>AT230*(Parameters!$C$13-Parameters!$D$13)-Parameters!$B$13*Parameters!$E$13</f>
        <v>5400</v>
      </c>
      <c r="EM230" s="1">
        <f>AU230*(Parameters!$C$13-Parameters!$D$13)-Parameters!$B$13*Parameters!$E$13</f>
        <v>5400</v>
      </c>
      <c r="EN230" s="1">
        <f>AV230*(Parameters!$C$13-Parameters!$D$13)-Parameters!$B$13*Parameters!$E$13</f>
        <v>5400</v>
      </c>
      <c r="EO230" s="1">
        <f>AW230*(Parameters!$C$13-Parameters!$D$13)-Parameters!$B$13*Parameters!$E$13</f>
        <v>5400</v>
      </c>
      <c r="EP230" s="1">
        <f>AX230*(Parameters!$C$13-Parameters!$D$13)-Parameters!$B$13*Parameters!$E$13</f>
        <v>2000</v>
      </c>
      <c r="EQ230" s="1">
        <f>AY230*(Parameters!$C$13-Parameters!$D$13)-Parameters!$B$13*Parameters!$E$13</f>
        <v>5400</v>
      </c>
      <c r="ER230" s="1">
        <f>AZ230*(Parameters!$C$13-Parameters!$D$13)-Parameters!$B$13*Parameters!$E$13</f>
        <v>5400</v>
      </c>
      <c r="ES230" s="1">
        <f>BA230*(Parameters!$C$13-Parameters!$D$13)-Parameters!$B$13*Parameters!$E$13</f>
        <v>300</v>
      </c>
      <c r="ET230" s="1">
        <f>BB230*(Parameters!$C$13-Parameters!$D$13)-Parameters!$B$13*Parameters!$E$13</f>
        <v>-1400</v>
      </c>
      <c r="EU230" s="1">
        <f>BC230*(Parameters!$C$13-Parameters!$D$13)-Parameters!$B$13*Parameters!$E$13</f>
        <v>-1060</v>
      </c>
      <c r="EV230" s="1">
        <f>BD230*(Parameters!$C$13-Parameters!$D$13)-Parameters!$B$13*Parameters!$E$13</f>
        <v>3020</v>
      </c>
      <c r="EW230" s="1">
        <f>BE230*(Parameters!$C$13-Parameters!$D$13)-Parameters!$B$13*Parameters!$E$13</f>
        <v>-1400</v>
      </c>
      <c r="EX230" s="1">
        <f>BF230*(Parameters!$C$13-Parameters!$D$13)-Parameters!$B$13*Parameters!$E$13</f>
        <v>4040</v>
      </c>
      <c r="EY230" s="1">
        <f>BG230*(Parameters!$C$13-Parameters!$D$13)-Parameters!$B$13*Parameters!$E$13</f>
        <v>-1400</v>
      </c>
      <c r="EZ230" s="1">
        <f>BH230*(Parameters!$C$13-Parameters!$D$13)-Parameters!$B$13*Parameters!$E$13</f>
        <v>5400</v>
      </c>
      <c r="FA230" s="1">
        <f>BI230*(Parameters!$C$13-Parameters!$D$13)-Parameters!$B$13*Parameters!$E$13</f>
        <v>-1400</v>
      </c>
      <c r="FB230" s="1">
        <f>BJ230*(Parameters!$C$13-Parameters!$D$13)-Parameters!$B$13*Parameters!$E$13</f>
        <v>5400</v>
      </c>
      <c r="FC230" s="1">
        <f>BK230*(Parameters!$C$13-Parameters!$D$13)-Parameters!$B$13*Parameters!$E$13</f>
        <v>5400</v>
      </c>
      <c r="FD230" s="1"/>
      <c r="FE230" s="10">
        <v>219</v>
      </c>
      <c r="FF230" s="1">
        <f>BN230*(Parameters!$C$12-Parameters!$D$13)</f>
        <v>0</v>
      </c>
      <c r="FG230" s="1">
        <f>BO230*(Parameters!$C$12-Parameters!$D$13)</f>
        <v>0</v>
      </c>
      <c r="FH230" s="1">
        <f>BP230*(Parameters!$C$12-Parameters!$D$13)</f>
        <v>0</v>
      </c>
      <c r="FI230" s="1">
        <f>BQ230*(Parameters!$C$12-Parameters!$D$13)</f>
        <v>0</v>
      </c>
      <c r="FJ230" s="1">
        <f>BR230*(Parameters!$C$12-Parameters!$D$13)</f>
        <v>0</v>
      </c>
      <c r="FK230" s="1">
        <f>BS230*(Parameters!$C$12-Parameters!$D$13)</f>
        <v>230</v>
      </c>
      <c r="FL230" s="1">
        <f>BT230*(Parameters!$C$12-Parameters!$D$13)</f>
        <v>0</v>
      </c>
      <c r="FM230" s="1">
        <f>BU230*(Parameters!$C$12-Parameters!$D$13)</f>
        <v>0</v>
      </c>
      <c r="FN230" s="1">
        <f>BV230*(Parameters!$C$12-Parameters!$D$13)</f>
        <v>0</v>
      </c>
      <c r="FO230" s="1">
        <f>BW230*(Parameters!$C$12-Parameters!$D$13)</f>
        <v>460</v>
      </c>
      <c r="FP230" s="1">
        <f>BX230*(Parameters!$C$12-Parameters!$D$13)</f>
        <v>0</v>
      </c>
      <c r="FQ230" s="1">
        <f>BY230*(Parameters!$C$12-Parameters!$D$13)</f>
        <v>0</v>
      </c>
      <c r="FR230" s="1">
        <f>BZ230*(Parameters!$C$12-Parameters!$D$13)</f>
        <v>0</v>
      </c>
      <c r="FS230" s="1">
        <f>CA230*(Parameters!$C$12-Parameters!$D$13)</f>
        <v>0</v>
      </c>
      <c r="FT230" s="1">
        <f>CB230*(Parameters!$C$12-Parameters!$D$13)</f>
        <v>0</v>
      </c>
      <c r="FU230" s="1">
        <f>CC230*(Parameters!$C$12-Parameters!$D$13)</f>
        <v>0</v>
      </c>
      <c r="FV230" s="1">
        <f>CD230*(Parameters!$C$12-Parameters!$D$13)</f>
        <v>0</v>
      </c>
      <c r="FW230" s="1">
        <f>CE230*(Parameters!$C$12-Parameters!$D$13)</f>
        <v>0</v>
      </c>
      <c r="FX230" s="1">
        <f>CF230*(Parameters!$C$12-Parameters!$D$13)</f>
        <v>0</v>
      </c>
      <c r="FY230" s="1">
        <f>CG230*(Parameters!$C$12-Parameters!$D$13)</f>
        <v>0</v>
      </c>
      <c r="FZ230" s="1">
        <f>CH230*(Parameters!$C$12-Parameters!$D$13)</f>
        <v>0</v>
      </c>
      <c r="GA230" s="1">
        <f>CI230*(Parameters!$C$12-Parameters!$D$13)</f>
        <v>0</v>
      </c>
      <c r="GB230" s="1">
        <f>CJ230*(Parameters!$C$12-Parameters!$D$13)</f>
        <v>0</v>
      </c>
      <c r="GC230" s="1">
        <f>CK230*(Parameters!$C$12-Parameters!$D$13)</f>
        <v>115</v>
      </c>
      <c r="GD230" s="1">
        <f>CL230*(Parameters!$C$12-Parameters!$D$13)</f>
        <v>0</v>
      </c>
      <c r="GE230" s="1">
        <f>CM230*(Parameters!$C$12-Parameters!$D$13)</f>
        <v>0</v>
      </c>
      <c r="GF230" s="1">
        <f>CN230*(Parameters!$C$12-Parameters!$D$13)</f>
        <v>0</v>
      </c>
      <c r="GG230" s="1">
        <f>CO230*(Parameters!$C$12-Parameters!$D$13)</f>
        <v>0</v>
      </c>
      <c r="GH230" s="1">
        <f>CP230*(Parameters!$C$12-Parameters!$D$13)</f>
        <v>0</v>
      </c>
      <c r="GI230" s="1">
        <f>CQ230*(Parameters!$C$12-Parameters!$D$13)</f>
        <v>0</v>
      </c>
      <c r="GJ230" s="1"/>
      <c r="GK230" s="10">
        <v>219</v>
      </c>
      <c r="GL230" s="1">
        <f>CT230+DZ230+FF230-Parameters!$F$13*Parameters!$B$13</f>
        <v>6410</v>
      </c>
      <c r="GM230" s="1">
        <f>CU230+EA230+FG230-Parameters!$F$13*Parameters!$B$13</f>
        <v>7450</v>
      </c>
      <c r="GN230" s="1">
        <f>CV230+EB230+FH230-Parameters!$F$13*Parameters!$B$13</f>
        <v>8100</v>
      </c>
      <c r="GO230" s="1">
        <f>CW230+EC230+FI230-Parameters!$F$13*Parameters!$B$13</f>
        <v>7970</v>
      </c>
      <c r="GP230" s="1">
        <f>CX230+ED230+FJ230-Parameters!$F$13*Parameters!$B$13</f>
        <v>-650</v>
      </c>
      <c r="GQ230" s="1">
        <f>CY230+EE230+FK230-Parameters!$F$13*Parameters!$B$13</f>
        <v>8950</v>
      </c>
      <c r="GR230" s="1">
        <f>CZ230+EF230+FL230-Parameters!$F$13*Parameters!$B$13</f>
        <v>5730</v>
      </c>
      <c r="GS230" s="1">
        <f>DA230+EG230+FM230-Parameters!$F$13*Parameters!$B$13</f>
        <v>4500</v>
      </c>
      <c r="GT230" s="1">
        <f>DB230+EH230+FN230-Parameters!$F$13*Parameters!$B$13</f>
        <v>7000</v>
      </c>
      <c r="GU230" s="1">
        <f>DC230+EI230+FO230-Parameters!$F$13*Parameters!$B$13</f>
        <v>8160</v>
      </c>
      <c r="GV230" s="1">
        <f>DD230+EJ230+FP230-Parameters!$F$13*Parameters!$B$13</f>
        <v>6410</v>
      </c>
      <c r="GW230" s="1">
        <f>DE230+EK230+FQ230-Parameters!$F$13*Parameters!$B$13</f>
        <v>9270</v>
      </c>
      <c r="GX230" s="1">
        <f>DF230+EL230+FR230-Parameters!$F$13*Parameters!$B$13</f>
        <v>9400</v>
      </c>
      <c r="GY230" s="1">
        <f>DG230+EM230+FS230-Parameters!$F$13*Parameters!$B$13</f>
        <v>2250</v>
      </c>
      <c r="GZ230" s="1">
        <f>DH230+EN230+FT230-Parameters!$F$13*Parameters!$B$13</f>
        <v>8620</v>
      </c>
      <c r="HA230" s="1">
        <f>DI230+EO230+FU230-Parameters!$F$13*Parameters!$B$13</f>
        <v>9140</v>
      </c>
      <c r="HB230" s="1">
        <f>DJ230+EP230+FV230-Parameters!$F$13*Parameters!$B$13</f>
        <v>4310</v>
      </c>
      <c r="HC230" s="1">
        <f>DK230+EQ230+FW230-Parameters!$F$13*Parameters!$B$13</f>
        <v>8880</v>
      </c>
      <c r="HD230" s="1">
        <f>DL230+ER230+FX230-Parameters!$F$13*Parameters!$B$13</f>
        <v>9400</v>
      </c>
      <c r="HE230" s="1">
        <f>DM230+ES230+FY230-Parameters!$F$13*Parameters!$B$13</f>
        <v>3910</v>
      </c>
      <c r="HF230" s="1">
        <f>DN230+ET230+FZ230-Parameters!$F$13*Parameters!$B$13</f>
        <v>-1170</v>
      </c>
      <c r="HG230" s="1">
        <f>DO230+EU230+GA230-Parameters!$F$13*Parameters!$B$13</f>
        <v>-180</v>
      </c>
      <c r="HH230" s="1">
        <f>DP230+EV230+GB230-Parameters!$F$13*Parameters!$B$13</f>
        <v>7020</v>
      </c>
      <c r="HI230" s="1">
        <f>DQ230+EW230+GC230-Parameters!$F$13*Parameters!$B$13</f>
        <v>2715</v>
      </c>
      <c r="HJ230" s="1">
        <f>DR230+EX230+GD230-Parameters!$F$13*Parameters!$B$13</f>
        <v>5570</v>
      </c>
      <c r="HK230" s="1">
        <f>DS230+EY230+GE230-Parameters!$F$13*Parameters!$B$13</f>
        <v>1430</v>
      </c>
      <c r="HL230" s="1">
        <f>DT230+EZ230+GF230-Parameters!$F$13*Parameters!$B$13</f>
        <v>8100</v>
      </c>
      <c r="HM230" s="1">
        <f>DU230+FA230+GG230-Parameters!$F$13*Parameters!$B$13</f>
        <v>260</v>
      </c>
      <c r="HN230" s="1">
        <f>DV230+FB230+GH230-Parameters!$F$13*Parameters!$B$13</f>
        <v>7320</v>
      </c>
      <c r="HO230" s="1">
        <f>DW230+FC230+GI230-Parameters!$F$13*Parameters!$B$13</f>
        <v>7580</v>
      </c>
      <c r="HP230" s="1"/>
      <c r="HQ230" s="2"/>
    </row>
    <row r="231" spans="1:225" x14ac:dyDescent="0.35">
      <c r="A231" s="10">
        <v>220</v>
      </c>
      <c r="B231">
        <f>MIN(Parameters!$B$12,Data!B231)</f>
        <v>53</v>
      </c>
      <c r="C231">
        <f>MIN(Parameters!$B$12,Data!C231)</f>
        <v>47</v>
      </c>
      <c r="D231">
        <f>MIN(Parameters!$B$12,Data!D231)</f>
        <v>39</v>
      </c>
      <c r="E231">
        <f>MIN(Parameters!$B$12,Data!E231)</f>
        <v>54</v>
      </c>
      <c r="F231">
        <f>MIN(Parameters!$B$12,Data!F231)</f>
        <v>38</v>
      </c>
      <c r="G231">
        <f>MIN(Parameters!$B$12,Data!G231)</f>
        <v>29</v>
      </c>
      <c r="H231">
        <f>MIN(Parameters!$B$12,Data!H231)</f>
        <v>60</v>
      </c>
      <c r="I231">
        <f>MIN(Parameters!$B$12,Data!I231)</f>
        <v>60</v>
      </c>
      <c r="J231">
        <f>MIN(Parameters!$B$12,Data!J231)</f>
        <v>60</v>
      </c>
      <c r="K231">
        <f>MIN(Parameters!$B$12,Data!K231)</f>
        <v>47</v>
      </c>
      <c r="L231">
        <f>MIN(Parameters!$B$12,Data!L231)</f>
        <v>60</v>
      </c>
      <c r="M231">
        <f>MIN(Parameters!$B$12,Data!M231)</f>
        <v>60</v>
      </c>
      <c r="N231">
        <f>MIN(Parameters!$B$12,Data!N231)</f>
        <v>60</v>
      </c>
      <c r="O231">
        <f>MIN(Parameters!$B$12,Data!O231)</f>
        <v>35</v>
      </c>
      <c r="P231">
        <f>MIN(Parameters!$B$12,Data!P231)</f>
        <v>60</v>
      </c>
      <c r="Q231">
        <f>MIN(Parameters!$B$12,Data!Q231)</f>
        <v>41</v>
      </c>
      <c r="R231">
        <f>MIN(Parameters!$B$12,Data!R231)</f>
        <v>60</v>
      </c>
      <c r="S231">
        <f>MIN(Parameters!$B$12,Data!S231)</f>
        <v>39</v>
      </c>
      <c r="T231">
        <f>MIN(Parameters!$B$12,Data!T231)</f>
        <v>60</v>
      </c>
      <c r="U231">
        <f>MIN(Parameters!$B$12,Data!U231)</f>
        <v>60</v>
      </c>
      <c r="V231">
        <f>MIN(Parameters!$B$12,Data!V231)</f>
        <v>45</v>
      </c>
      <c r="W231">
        <f>MIN(Parameters!$B$12,Data!W231)</f>
        <v>60</v>
      </c>
      <c r="X231">
        <f>MIN(Parameters!$B$12,Data!X231)</f>
        <v>34</v>
      </c>
      <c r="Y231">
        <f>MIN(Parameters!$B$12,Data!Y231)</f>
        <v>60</v>
      </c>
      <c r="Z231">
        <f>MIN(Parameters!$B$12,Data!Z231)</f>
        <v>54</v>
      </c>
      <c r="AA231">
        <f>MIN(Parameters!$B$12,Data!AA231)</f>
        <v>51</v>
      </c>
      <c r="AB231">
        <f>MIN(Parameters!$B$12,Data!AB231)</f>
        <v>54</v>
      </c>
      <c r="AC231">
        <f>MIN(Parameters!$B$12,Data!AC231)</f>
        <v>37</v>
      </c>
      <c r="AD231">
        <f>MIN(Parameters!$B$12,Data!AD231)</f>
        <v>44</v>
      </c>
      <c r="AE231">
        <f>MIN(Parameters!$B$12,Data!AE231)</f>
        <v>25</v>
      </c>
      <c r="AG231" s="10">
        <v>220</v>
      </c>
      <c r="AH231">
        <f>MIN(Parameters!$B$13,Data!AI231)</f>
        <v>20</v>
      </c>
      <c r="AI231">
        <f>MIN(Parameters!$B$13,Data!AJ231)</f>
        <v>20</v>
      </c>
      <c r="AJ231">
        <f>MIN(Parameters!$B$13,Data!AK231)</f>
        <v>17</v>
      </c>
      <c r="AK231">
        <f>MIN(Parameters!$B$13,Data!AL231)</f>
        <v>12</v>
      </c>
      <c r="AL231">
        <f>MIN(Parameters!$B$13,Data!AM231)</f>
        <v>20</v>
      </c>
      <c r="AM231">
        <f>MIN(Parameters!$B$13,Data!AN231)</f>
        <v>13</v>
      </c>
      <c r="AN231">
        <f>MIN(Parameters!$B$13,Data!AO231)</f>
        <v>20</v>
      </c>
      <c r="AO231">
        <f>MIN(Parameters!$B$13,Data!AP231)</f>
        <v>0</v>
      </c>
      <c r="AP231">
        <f>MIN(Parameters!$B$13,Data!AQ231)</f>
        <v>12</v>
      </c>
      <c r="AQ231">
        <f>MIN(Parameters!$B$13,Data!AR231)</f>
        <v>20</v>
      </c>
      <c r="AR231">
        <f>MIN(Parameters!$B$13,Data!AS231)</f>
        <v>14</v>
      </c>
      <c r="AS231">
        <f>MIN(Parameters!$B$13,Data!AT231)</f>
        <v>20</v>
      </c>
      <c r="AT231">
        <f>MIN(Parameters!$B$13,Data!AU231)</f>
        <v>16</v>
      </c>
      <c r="AU231">
        <f>MIN(Parameters!$B$13,Data!AV231)</f>
        <v>13</v>
      </c>
      <c r="AV231">
        <f>MIN(Parameters!$B$13,Data!AW231)</f>
        <v>20</v>
      </c>
      <c r="AW231">
        <f>MIN(Parameters!$B$13,Data!AX231)</f>
        <v>20</v>
      </c>
      <c r="AX231">
        <f>MIN(Parameters!$B$13,Data!AY231)</f>
        <v>20</v>
      </c>
      <c r="AY231">
        <f>MIN(Parameters!$B$13,Data!AZ231)</f>
        <v>14</v>
      </c>
      <c r="AZ231">
        <f>MIN(Parameters!$B$13,Data!BA231)</f>
        <v>20</v>
      </c>
      <c r="BA231">
        <f>MIN(Parameters!$B$13,Data!BB231)</f>
        <v>20</v>
      </c>
      <c r="BB231">
        <f>MIN(Parameters!$B$13,Data!BC231)</f>
        <v>20</v>
      </c>
      <c r="BC231">
        <f>MIN(Parameters!$B$13,Data!BD231)</f>
        <v>19</v>
      </c>
      <c r="BD231">
        <f>MIN(Parameters!$B$13,Data!BE231)</f>
        <v>20</v>
      </c>
      <c r="BE231">
        <f>MIN(Parameters!$B$13,Data!BF231)</f>
        <v>19</v>
      </c>
      <c r="BF231">
        <f>MIN(Parameters!$B$13,Data!BG231)</f>
        <v>17</v>
      </c>
      <c r="BG231">
        <f>MIN(Parameters!$B$13,Data!BH231)</f>
        <v>13</v>
      </c>
      <c r="BH231">
        <f>MIN(Parameters!$B$13,Data!BI231)</f>
        <v>20</v>
      </c>
      <c r="BI231">
        <f>MIN(Parameters!$B$13,Data!BJ231)</f>
        <v>17</v>
      </c>
      <c r="BJ231">
        <f>MIN(Parameters!$B$13,Data!BK231)</f>
        <v>16</v>
      </c>
      <c r="BK231">
        <f>MIN(Parameters!$B$13,Data!BL231)</f>
        <v>18</v>
      </c>
      <c r="BM231" s="10">
        <v>220</v>
      </c>
      <c r="BN231">
        <f>MIN(Parameters!$B$13-Updated_calc!AH231,MAX(0,Data!B231-Updated_calc!B231))</f>
        <v>0</v>
      </c>
      <c r="BO231">
        <f>MIN(Parameters!$B$13-Updated_calc!AI231,MAX(0,Data!C231-Updated_calc!C231))</f>
        <v>0</v>
      </c>
      <c r="BP231">
        <f>MIN(Parameters!$B$13-Updated_calc!AJ231,MAX(0,Data!D231-Updated_calc!D231))</f>
        <v>0</v>
      </c>
      <c r="BQ231">
        <f>MIN(Parameters!$B$13-Updated_calc!AK231,MAX(0,Data!E231-Updated_calc!E231))</f>
        <v>0</v>
      </c>
      <c r="BR231">
        <f>MIN(Parameters!$B$13-Updated_calc!AL231,MAX(0,Data!F231-Updated_calc!F231))</f>
        <v>0</v>
      </c>
      <c r="BS231">
        <f>MIN(Parameters!$B$13-Updated_calc!AM231,MAX(0,Data!G231-Updated_calc!G231))</f>
        <v>0</v>
      </c>
      <c r="BT231">
        <f>MIN(Parameters!$B$13-Updated_calc!AN231,MAX(0,Data!H231-Updated_calc!H231))</f>
        <v>0</v>
      </c>
      <c r="BU231">
        <f>MIN(Parameters!$B$13-Updated_calc!AO231,MAX(0,Data!I231-Updated_calc!I231))</f>
        <v>6</v>
      </c>
      <c r="BV231">
        <f>MIN(Parameters!$B$13-Updated_calc!AP231,MAX(0,Data!J231-Updated_calc!J231))</f>
        <v>7</v>
      </c>
      <c r="BW231">
        <f>MIN(Parameters!$B$13-Updated_calc!AQ231,MAX(0,Data!K231-Updated_calc!K231))</f>
        <v>0</v>
      </c>
      <c r="BX231">
        <f>MIN(Parameters!$B$13-Updated_calc!AR231,MAX(0,Data!L231-Updated_calc!L231))</f>
        <v>6</v>
      </c>
      <c r="BY231">
        <f>MIN(Parameters!$B$13-Updated_calc!AS231,MAX(0,Data!M231-Updated_calc!M231))</f>
        <v>0</v>
      </c>
      <c r="BZ231">
        <f>MIN(Parameters!$B$13-Updated_calc!AT231,MAX(0,Data!N231-Updated_calc!N231))</f>
        <v>4</v>
      </c>
      <c r="CA231">
        <f>MIN(Parameters!$B$13-Updated_calc!AU231,MAX(0,Data!O231-Updated_calc!O231))</f>
        <v>0</v>
      </c>
      <c r="CB231">
        <f>MIN(Parameters!$B$13-Updated_calc!AV231,MAX(0,Data!P231-Updated_calc!P231))</f>
        <v>0</v>
      </c>
      <c r="CC231">
        <f>MIN(Parameters!$B$13-Updated_calc!AW231,MAX(0,Data!Q231-Updated_calc!Q231))</f>
        <v>0</v>
      </c>
      <c r="CD231">
        <f>MIN(Parameters!$B$13-Updated_calc!AX231,MAX(0,Data!R231-Updated_calc!R231))</f>
        <v>0</v>
      </c>
      <c r="CE231">
        <f>MIN(Parameters!$B$13-Updated_calc!AY231,MAX(0,Data!S231-Updated_calc!S231))</f>
        <v>0</v>
      </c>
      <c r="CF231">
        <f>MIN(Parameters!$B$13-Updated_calc!AZ231,MAX(0,Data!T231-Updated_calc!T231))</f>
        <v>0</v>
      </c>
      <c r="CG231">
        <f>MIN(Parameters!$B$13-Updated_calc!BA231,MAX(0,Data!U231-Updated_calc!U231))</f>
        <v>0</v>
      </c>
      <c r="CH231">
        <f>MIN(Parameters!$B$13-Updated_calc!BB231,MAX(0,Data!V231-Updated_calc!V231))</f>
        <v>0</v>
      </c>
      <c r="CI231">
        <f>MIN(Parameters!$B$13-Updated_calc!BC231,MAX(0,Data!W231-Updated_calc!W231))</f>
        <v>1</v>
      </c>
      <c r="CJ231">
        <f>MIN(Parameters!$B$13-Updated_calc!BD231,MAX(0,Data!X231-Updated_calc!X231))</f>
        <v>0</v>
      </c>
      <c r="CK231">
        <f>MIN(Parameters!$B$13-Updated_calc!BE231,MAX(0,Data!Y231-Updated_calc!Y231))</f>
        <v>1</v>
      </c>
      <c r="CL231">
        <f>MIN(Parameters!$B$13-Updated_calc!BF231,MAX(0,Data!Z231-Updated_calc!Z231))</f>
        <v>0</v>
      </c>
      <c r="CM231">
        <f>MIN(Parameters!$B$13-Updated_calc!BG231,MAX(0,Data!AA231-Updated_calc!AA231))</f>
        <v>0</v>
      </c>
      <c r="CN231">
        <f>MIN(Parameters!$B$13-Updated_calc!BH231,MAX(0,Data!AB231-Updated_calc!AB231))</f>
        <v>0</v>
      </c>
      <c r="CO231">
        <f>MIN(Parameters!$B$13-Updated_calc!BI231,MAX(0,Data!AC231-Updated_calc!AC231))</f>
        <v>0</v>
      </c>
      <c r="CP231">
        <f>MIN(Parameters!$B$13-Updated_calc!BJ231,MAX(0,Data!AD231-Updated_calc!AD231))</f>
        <v>0</v>
      </c>
      <c r="CQ231">
        <f>MIN(Parameters!$B$13-Updated_calc!BK231,MAX(0,Data!AE231-Updated_calc!AE231))</f>
        <v>0</v>
      </c>
      <c r="CS231" s="10">
        <v>220</v>
      </c>
      <c r="CT231">
        <f>B231*(Parameters!$C$12-Parameters!$D$12)-Parameters!$E$12*Parameters!$B$12</f>
        <v>5090</v>
      </c>
      <c r="CU231">
        <f>C231*(Parameters!$C$12-Parameters!$D$12)-Parameters!$E$12*Parameters!$B$12</f>
        <v>4310</v>
      </c>
      <c r="CV231">
        <f>D231*(Parameters!$C$12-Parameters!$D$12)-Parameters!$E$12*Parameters!$B$12</f>
        <v>3270</v>
      </c>
      <c r="CW231">
        <f>E231*(Parameters!$C$12-Parameters!$D$12)-Parameters!$E$12*Parameters!$B$12</f>
        <v>5220</v>
      </c>
      <c r="CX231">
        <f>F231*(Parameters!$C$12-Parameters!$D$12)-Parameters!$E$12*Parameters!$B$12</f>
        <v>3140</v>
      </c>
      <c r="CY231">
        <f>G231*(Parameters!$C$12-Parameters!$D$12)-Parameters!$E$12*Parameters!$B$12</f>
        <v>1970</v>
      </c>
      <c r="CZ231">
        <f>H231*(Parameters!$C$12-Parameters!$D$12)-Parameters!$E$12*Parameters!$B$12</f>
        <v>6000</v>
      </c>
      <c r="DA231">
        <f>I231*(Parameters!$C$12-Parameters!$D$12)-Parameters!$E$12*Parameters!$B$12</f>
        <v>6000</v>
      </c>
      <c r="DB231">
        <f>J231*(Parameters!$C$12-Parameters!$D$12)-Parameters!$E$12*Parameters!$B$12</f>
        <v>6000</v>
      </c>
      <c r="DC231">
        <f>K231*(Parameters!$C$12-Parameters!$D$12)-Parameters!$E$12*Parameters!$B$12</f>
        <v>4310</v>
      </c>
      <c r="DD231">
        <f>L231*(Parameters!$C$12-Parameters!$D$12)-Parameters!$E$12*Parameters!$B$12</f>
        <v>6000</v>
      </c>
      <c r="DE231">
        <f>M231*(Parameters!$C$12-Parameters!$D$12)-Parameters!$E$12*Parameters!$B$12</f>
        <v>6000</v>
      </c>
      <c r="DF231">
        <f>N231*(Parameters!$C$12-Parameters!$D$12)-Parameters!$E$12*Parameters!$B$12</f>
        <v>6000</v>
      </c>
      <c r="DG231">
        <f>O231*(Parameters!$C$12-Parameters!$D$12)-Parameters!$E$12*Parameters!$B$12</f>
        <v>2750</v>
      </c>
      <c r="DH231">
        <f>P231*(Parameters!$C$12-Parameters!$D$12)-Parameters!$E$12*Parameters!$B$12</f>
        <v>6000</v>
      </c>
      <c r="DI231">
        <f>Q231*(Parameters!$C$12-Parameters!$D$12)-Parameters!$E$12*Parameters!$B$12</f>
        <v>3530</v>
      </c>
      <c r="DJ231">
        <f>R231*(Parameters!$C$12-Parameters!$D$12)-Parameters!$E$12*Parameters!$B$12</f>
        <v>6000</v>
      </c>
      <c r="DK231">
        <f>S231*(Parameters!$C$12-Parameters!$D$12)-Parameters!$E$12*Parameters!$B$12</f>
        <v>3270</v>
      </c>
      <c r="DL231">
        <f>T231*(Parameters!$C$12-Parameters!$D$12)-Parameters!$E$12*Parameters!$B$12</f>
        <v>6000</v>
      </c>
      <c r="DM231">
        <f>U231*(Parameters!$C$12-Parameters!$D$12)-Parameters!$E$12*Parameters!$B$12</f>
        <v>6000</v>
      </c>
      <c r="DN231">
        <f>V231*(Parameters!$C$12-Parameters!$D$12)-Parameters!$E$12*Parameters!$B$12</f>
        <v>4050</v>
      </c>
      <c r="DO231">
        <f>W231*(Parameters!$C$12-Parameters!$D$12)-Parameters!$E$12*Parameters!$B$12</f>
        <v>6000</v>
      </c>
      <c r="DP231">
        <f>X231*(Parameters!$C$12-Parameters!$D$12)-Parameters!$E$12*Parameters!$B$12</f>
        <v>2620</v>
      </c>
      <c r="DQ231">
        <f>Y231*(Parameters!$C$12-Parameters!$D$12)-Parameters!$E$12*Parameters!$B$12</f>
        <v>6000</v>
      </c>
      <c r="DR231">
        <f>Z231*(Parameters!$C$12-Parameters!$D$12)-Parameters!$E$12*Parameters!$B$12</f>
        <v>5220</v>
      </c>
      <c r="DS231">
        <f>AA231*(Parameters!$C$12-Parameters!$D$12)-Parameters!$E$12*Parameters!$B$12</f>
        <v>4830</v>
      </c>
      <c r="DT231">
        <f>AB231*(Parameters!$C$12-Parameters!$D$12)-Parameters!$E$12*Parameters!$B$12</f>
        <v>5220</v>
      </c>
      <c r="DU231">
        <f>AC231*(Parameters!$C$12-Parameters!$D$12)-Parameters!$E$12*Parameters!$B$12</f>
        <v>3010</v>
      </c>
      <c r="DV231">
        <f>AD231*(Parameters!$C$12-Parameters!$D$12)-Parameters!$E$12*Parameters!$B$12</f>
        <v>3920</v>
      </c>
      <c r="DW231">
        <f>AE231*(Parameters!$C$12-Parameters!$D$12)-Parameters!$E$12*Parameters!$B$12</f>
        <v>1450</v>
      </c>
      <c r="DY231" s="10">
        <v>220</v>
      </c>
      <c r="DZ231" s="1">
        <f>AH231*(Parameters!$C$13-Parameters!$D$13)-Parameters!$B$13*Parameters!$E$13</f>
        <v>5400</v>
      </c>
      <c r="EA231" s="1">
        <f>AI231*(Parameters!$C$13-Parameters!$D$13)-Parameters!$B$13*Parameters!$E$13</f>
        <v>5400</v>
      </c>
      <c r="EB231" s="1">
        <f>AJ231*(Parameters!$C$13-Parameters!$D$13)-Parameters!$B$13*Parameters!$E$13</f>
        <v>4380</v>
      </c>
      <c r="EC231" s="1">
        <f>AK231*(Parameters!$C$13-Parameters!$D$13)-Parameters!$B$13*Parameters!$E$13</f>
        <v>2680</v>
      </c>
      <c r="ED231" s="1">
        <f>AL231*(Parameters!$C$13-Parameters!$D$13)-Parameters!$B$13*Parameters!$E$13</f>
        <v>5400</v>
      </c>
      <c r="EE231" s="1">
        <f>AM231*(Parameters!$C$13-Parameters!$D$13)-Parameters!$B$13*Parameters!$E$13</f>
        <v>3020</v>
      </c>
      <c r="EF231" s="1">
        <f>AN231*(Parameters!$C$13-Parameters!$D$13)-Parameters!$B$13*Parameters!$E$13</f>
        <v>5400</v>
      </c>
      <c r="EG231" s="1">
        <f>AO231*(Parameters!$C$13-Parameters!$D$13)-Parameters!$B$13*Parameters!$E$13</f>
        <v>-1400</v>
      </c>
      <c r="EH231" s="1">
        <f>AP231*(Parameters!$C$13-Parameters!$D$13)-Parameters!$B$13*Parameters!$E$13</f>
        <v>2680</v>
      </c>
      <c r="EI231" s="1">
        <f>AQ231*(Parameters!$C$13-Parameters!$D$13)-Parameters!$B$13*Parameters!$E$13</f>
        <v>5400</v>
      </c>
      <c r="EJ231" s="1">
        <f>AR231*(Parameters!$C$13-Parameters!$D$13)-Parameters!$B$13*Parameters!$E$13</f>
        <v>3360</v>
      </c>
      <c r="EK231" s="1">
        <f>AS231*(Parameters!$C$13-Parameters!$D$13)-Parameters!$B$13*Parameters!$E$13</f>
        <v>5400</v>
      </c>
      <c r="EL231" s="1">
        <f>AT231*(Parameters!$C$13-Parameters!$D$13)-Parameters!$B$13*Parameters!$E$13</f>
        <v>4040</v>
      </c>
      <c r="EM231" s="1">
        <f>AU231*(Parameters!$C$13-Parameters!$D$13)-Parameters!$B$13*Parameters!$E$13</f>
        <v>3020</v>
      </c>
      <c r="EN231" s="1">
        <f>AV231*(Parameters!$C$13-Parameters!$D$13)-Parameters!$B$13*Parameters!$E$13</f>
        <v>5400</v>
      </c>
      <c r="EO231" s="1">
        <f>AW231*(Parameters!$C$13-Parameters!$D$13)-Parameters!$B$13*Parameters!$E$13</f>
        <v>5400</v>
      </c>
      <c r="EP231" s="1">
        <f>AX231*(Parameters!$C$13-Parameters!$D$13)-Parameters!$B$13*Parameters!$E$13</f>
        <v>5400</v>
      </c>
      <c r="EQ231" s="1">
        <f>AY231*(Parameters!$C$13-Parameters!$D$13)-Parameters!$B$13*Parameters!$E$13</f>
        <v>3360</v>
      </c>
      <c r="ER231" s="1">
        <f>AZ231*(Parameters!$C$13-Parameters!$D$13)-Parameters!$B$13*Parameters!$E$13</f>
        <v>5400</v>
      </c>
      <c r="ES231" s="1">
        <f>BA231*(Parameters!$C$13-Parameters!$D$13)-Parameters!$B$13*Parameters!$E$13</f>
        <v>5400</v>
      </c>
      <c r="ET231" s="1">
        <f>BB231*(Parameters!$C$13-Parameters!$D$13)-Parameters!$B$13*Parameters!$E$13</f>
        <v>5400</v>
      </c>
      <c r="EU231" s="1">
        <f>BC231*(Parameters!$C$13-Parameters!$D$13)-Parameters!$B$13*Parameters!$E$13</f>
        <v>5060</v>
      </c>
      <c r="EV231" s="1">
        <f>BD231*(Parameters!$C$13-Parameters!$D$13)-Parameters!$B$13*Parameters!$E$13</f>
        <v>5400</v>
      </c>
      <c r="EW231" s="1">
        <f>BE231*(Parameters!$C$13-Parameters!$D$13)-Parameters!$B$13*Parameters!$E$13</f>
        <v>5060</v>
      </c>
      <c r="EX231" s="1">
        <f>BF231*(Parameters!$C$13-Parameters!$D$13)-Parameters!$B$13*Parameters!$E$13</f>
        <v>4380</v>
      </c>
      <c r="EY231" s="1">
        <f>BG231*(Parameters!$C$13-Parameters!$D$13)-Parameters!$B$13*Parameters!$E$13</f>
        <v>3020</v>
      </c>
      <c r="EZ231" s="1">
        <f>BH231*(Parameters!$C$13-Parameters!$D$13)-Parameters!$B$13*Parameters!$E$13</f>
        <v>5400</v>
      </c>
      <c r="FA231" s="1">
        <f>BI231*(Parameters!$C$13-Parameters!$D$13)-Parameters!$B$13*Parameters!$E$13</f>
        <v>4380</v>
      </c>
      <c r="FB231" s="1">
        <f>BJ231*(Parameters!$C$13-Parameters!$D$13)-Parameters!$B$13*Parameters!$E$13</f>
        <v>4040</v>
      </c>
      <c r="FC231" s="1">
        <f>BK231*(Parameters!$C$13-Parameters!$D$13)-Parameters!$B$13*Parameters!$E$13</f>
        <v>4720</v>
      </c>
      <c r="FD231" s="1"/>
      <c r="FE231" s="10">
        <v>220</v>
      </c>
      <c r="FF231" s="1">
        <f>BN231*(Parameters!$C$12-Parameters!$D$13)</f>
        <v>0</v>
      </c>
      <c r="FG231" s="1">
        <f>BO231*(Parameters!$C$12-Parameters!$D$13)</f>
        <v>0</v>
      </c>
      <c r="FH231" s="1">
        <f>BP231*(Parameters!$C$12-Parameters!$D$13)</f>
        <v>0</v>
      </c>
      <c r="FI231" s="1">
        <f>BQ231*(Parameters!$C$12-Parameters!$D$13)</f>
        <v>0</v>
      </c>
      <c r="FJ231" s="1">
        <f>BR231*(Parameters!$C$12-Parameters!$D$13)</f>
        <v>0</v>
      </c>
      <c r="FK231" s="1">
        <f>BS231*(Parameters!$C$12-Parameters!$D$13)</f>
        <v>0</v>
      </c>
      <c r="FL231" s="1">
        <f>BT231*(Parameters!$C$12-Parameters!$D$13)</f>
        <v>0</v>
      </c>
      <c r="FM231" s="1">
        <f>BU231*(Parameters!$C$12-Parameters!$D$13)</f>
        <v>690</v>
      </c>
      <c r="FN231" s="1">
        <f>BV231*(Parameters!$C$12-Parameters!$D$13)</f>
        <v>805</v>
      </c>
      <c r="FO231" s="1">
        <f>BW231*(Parameters!$C$12-Parameters!$D$13)</f>
        <v>0</v>
      </c>
      <c r="FP231" s="1">
        <f>BX231*(Parameters!$C$12-Parameters!$D$13)</f>
        <v>690</v>
      </c>
      <c r="FQ231" s="1">
        <f>BY231*(Parameters!$C$12-Parameters!$D$13)</f>
        <v>0</v>
      </c>
      <c r="FR231" s="1">
        <f>BZ231*(Parameters!$C$12-Parameters!$D$13)</f>
        <v>460</v>
      </c>
      <c r="FS231" s="1">
        <f>CA231*(Parameters!$C$12-Parameters!$D$13)</f>
        <v>0</v>
      </c>
      <c r="FT231" s="1">
        <f>CB231*(Parameters!$C$12-Parameters!$D$13)</f>
        <v>0</v>
      </c>
      <c r="FU231" s="1">
        <f>CC231*(Parameters!$C$12-Parameters!$D$13)</f>
        <v>0</v>
      </c>
      <c r="FV231" s="1">
        <f>CD231*(Parameters!$C$12-Parameters!$D$13)</f>
        <v>0</v>
      </c>
      <c r="FW231" s="1">
        <f>CE231*(Parameters!$C$12-Parameters!$D$13)</f>
        <v>0</v>
      </c>
      <c r="FX231" s="1">
        <f>CF231*(Parameters!$C$12-Parameters!$D$13)</f>
        <v>0</v>
      </c>
      <c r="FY231" s="1">
        <f>CG231*(Parameters!$C$12-Parameters!$D$13)</f>
        <v>0</v>
      </c>
      <c r="FZ231" s="1">
        <f>CH231*(Parameters!$C$12-Parameters!$D$13)</f>
        <v>0</v>
      </c>
      <c r="GA231" s="1">
        <f>CI231*(Parameters!$C$12-Parameters!$D$13)</f>
        <v>115</v>
      </c>
      <c r="GB231" s="1">
        <f>CJ231*(Parameters!$C$12-Parameters!$D$13)</f>
        <v>0</v>
      </c>
      <c r="GC231" s="1">
        <f>CK231*(Parameters!$C$12-Parameters!$D$13)</f>
        <v>115</v>
      </c>
      <c r="GD231" s="1">
        <f>CL231*(Parameters!$C$12-Parameters!$D$13)</f>
        <v>0</v>
      </c>
      <c r="GE231" s="1">
        <f>CM231*(Parameters!$C$12-Parameters!$D$13)</f>
        <v>0</v>
      </c>
      <c r="GF231" s="1">
        <f>CN231*(Parameters!$C$12-Parameters!$D$13)</f>
        <v>0</v>
      </c>
      <c r="GG231" s="1">
        <f>CO231*(Parameters!$C$12-Parameters!$D$13)</f>
        <v>0</v>
      </c>
      <c r="GH231" s="1">
        <f>CP231*(Parameters!$C$12-Parameters!$D$13)</f>
        <v>0</v>
      </c>
      <c r="GI231" s="1">
        <f>CQ231*(Parameters!$C$12-Parameters!$D$13)</f>
        <v>0</v>
      </c>
      <c r="GJ231" s="1"/>
      <c r="GK231" s="10">
        <v>220</v>
      </c>
      <c r="GL231" s="1">
        <f>CT231+DZ231+FF231-Parameters!$F$13*Parameters!$B$13</f>
        <v>8490</v>
      </c>
      <c r="GM231" s="1">
        <f>CU231+EA231+FG231-Parameters!$F$13*Parameters!$B$13</f>
        <v>7710</v>
      </c>
      <c r="GN231" s="1">
        <f>CV231+EB231+FH231-Parameters!$F$13*Parameters!$B$13</f>
        <v>5650</v>
      </c>
      <c r="GO231" s="1">
        <f>CW231+EC231+FI231-Parameters!$F$13*Parameters!$B$13</f>
        <v>5900</v>
      </c>
      <c r="GP231" s="1">
        <f>CX231+ED231+FJ231-Parameters!$F$13*Parameters!$B$13</f>
        <v>6540</v>
      </c>
      <c r="GQ231" s="1">
        <f>CY231+EE231+FK231-Parameters!$F$13*Parameters!$B$13</f>
        <v>2990</v>
      </c>
      <c r="GR231" s="1">
        <f>CZ231+EF231+FL231-Parameters!$F$13*Parameters!$B$13</f>
        <v>9400</v>
      </c>
      <c r="GS231" s="1">
        <f>DA231+EG231+FM231-Parameters!$F$13*Parameters!$B$13</f>
        <v>3290</v>
      </c>
      <c r="GT231" s="1">
        <f>DB231+EH231+FN231-Parameters!$F$13*Parameters!$B$13</f>
        <v>7485</v>
      </c>
      <c r="GU231" s="1">
        <f>DC231+EI231+FO231-Parameters!$F$13*Parameters!$B$13</f>
        <v>7710</v>
      </c>
      <c r="GV231" s="1">
        <f>DD231+EJ231+FP231-Parameters!$F$13*Parameters!$B$13</f>
        <v>8050</v>
      </c>
      <c r="GW231" s="1">
        <f>DE231+EK231+FQ231-Parameters!$F$13*Parameters!$B$13</f>
        <v>9400</v>
      </c>
      <c r="GX231" s="1">
        <f>DF231+EL231+FR231-Parameters!$F$13*Parameters!$B$13</f>
        <v>8500</v>
      </c>
      <c r="GY231" s="1">
        <f>DG231+EM231+FS231-Parameters!$F$13*Parameters!$B$13</f>
        <v>3770</v>
      </c>
      <c r="GZ231" s="1">
        <f>DH231+EN231+FT231-Parameters!$F$13*Parameters!$B$13</f>
        <v>9400</v>
      </c>
      <c r="HA231" s="1">
        <f>DI231+EO231+FU231-Parameters!$F$13*Parameters!$B$13</f>
        <v>6930</v>
      </c>
      <c r="HB231" s="1">
        <f>DJ231+EP231+FV231-Parameters!$F$13*Parameters!$B$13</f>
        <v>9400</v>
      </c>
      <c r="HC231" s="1">
        <f>DK231+EQ231+FW231-Parameters!$F$13*Parameters!$B$13</f>
        <v>4630</v>
      </c>
      <c r="HD231" s="1">
        <f>DL231+ER231+FX231-Parameters!$F$13*Parameters!$B$13</f>
        <v>9400</v>
      </c>
      <c r="HE231" s="1">
        <f>DM231+ES231+FY231-Parameters!$F$13*Parameters!$B$13</f>
        <v>9400</v>
      </c>
      <c r="HF231" s="1">
        <f>DN231+ET231+FZ231-Parameters!$F$13*Parameters!$B$13</f>
        <v>7450</v>
      </c>
      <c r="HG231" s="1">
        <f>DO231+EU231+GA231-Parameters!$F$13*Parameters!$B$13</f>
        <v>9175</v>
      </c>
      <c r="HH231" s="1">
        <f>DP231+EV231+GB231-Parameters!$F$13*Parameters!$B$13</f>
        <v>6020</v>
      </c>
      <c r="HI231" s="1">
        <f>DQ231+EW231+GC231-Parameters!$F$13*Parameters!$B$13</f>
        <v>9175</v>
      </c>
      <c r="HJ231" s="1">
        <f>DR231+EX231+GD231-Parameters!$F$13*Parameters!$B$13</f>
        <v>7600</v>
      </c>
      <c r="HK231" s="1">
        <f>DS231+EY231+GE231-Parameters!$F$13*Parameters!$B$13</f>
        <v>5850</v>
      </c>
      <c r="HL231" s="1">
        <f>DT231+EZ231+GF231-Parameters!$F$13*Parameters!$B$13</f>
        <v>8620</v>
      </c>
      <c r="HM231" s="1">
        <f>DU231+FA231+GG231-Parameters!$F$13*Parameters!$B$13</f>
        <v>5390</v>
      </c>
      <c r="HN231" s="1">
        <f>DV231+FB231+GH231-Parameters!$F$13*Parameters!$B$13</f>
        <v>5960</v>
      </c>
      <c r="HO231" s="1">
        <f>DW231+FC231+GI231-Parameters!$F$13*Parameters!$B$13</f>
        <v>4170</v>
      </c>
      <c r="HP231" s="1"/>
      <c r="HQ231" s="2"/>
    </row>
    <row r="232" spans="1:225" x14ac:dyDescent="0.35">
      <c r="A232" s="10">
        <v>221</v>
      </c>
      <c r="B232">
        <f>MIN(Parameters!$B$12,Data!B232)</f>
        <v>60</v>
      </c>
      <c r="C232">
        <f>MIN(Parameters!$B$12,Data!C232)</f>
        <v>52</v>
      </c>
      <c r="D232">
        <f>MIN(Parameters!$B$12,Data!D232)</f>
        <v>34</v>
      </c>
      <c r="E232">
        <f>MIN(Parameters!$B$12,Data!E232)</f>
        <v>60</v>
      </c>
      <c r="F232">
        <f>MIN(Parameters!$B$12,Data!F232)</f>
        <v>44</v>
      </c>
      <c r="G232">
        <f>MIN(Parameters!$B$12,Data!G232)</f>
        <v>36</v>
      </c>
      <c r="H232">
        <f>MIN(Parameters!$B$12,Data!H232)</f>
        <v>40</v>
      </c>
      <c r="I232">
        <f>MIN(Parameters!$B$12,Data!I232)</f>
        <v>41</v>
      </c>
      <c r="J232">
        <f>MIN(Parameters!$B$12,Data!J232)</f>
        <v>57</v>
      </c>
      <c r="K232">
        <f>MIN(Parameters!$B$12,Data!K232)</f>
        <v>42</v>
      </c>
      <c r="L232">
        <f>MIN(Parameters!$B$12,Data!L232)</f>
        <v>60</v>
      </c>
      <c r="M232">
        <f>MIN(Parameters!$B$12,Data!M232)</f>
        <v>60</v>
      </c>
      <c r="N232">
        <f>MIN(Parameters!$B$12,Data!N232)</f>
        <v>47</v>
      </c>
      <c r="O232">
        <f>MIN(Parameters!$B$12,Data!O232)</f>
        <v>49</v>
      </c>
      <c r="P232">
        <f>MIN(Parameters!$B$12,Data!P232)</f>
        <v>38</v>
      </c>
      <c r="Q232">
        <f>MIN(Parameters!$B$12,Data!Q232)</f>
        <v>58</v>
      </c>
      <c r="R232">
        <f>MIN(Parameters!$B$12,Data!R232)</f>
        <v>60</v>
      </c>
      <c r="S232">
        <f>MIN(Parameters!$B$12,Data!S232)</f>
        <v>55</v>
      </c>
      <c r="T232">
        <f>MIN(Parameters!$B$12,Data!T232)</f>
        <v>54</v>
      </c>
      <c r="U232">
        <f>MIN(Parameters!$B$12,Data!U232)</f>
        <v>48</v>
      </c>
      <c r="V232">
        <f>MIN(Parameters!$B$12,Data!V232)</f>
        <v>48</v>
      </c>
      <c r="W232">
        <f>MIN(Parameters!$B$12,Data!W232)</f>
        <v>60</v>
      </c>
      <c r="X232">
        <f>MIN(Parameters!$B$12,Data!X232)</f>
        <v>43</v>
      </c>
      <c r="Y232">
        <f>MIN(Parameters!$B$12,Data!Y232)</f>
        <v>42</v>
      </c>
      <c r="Z232">
        <f>MIN(Parameters!$B$12,Data!Z232)</f>
        <v>51</v>
      </c>
      <c r="AA232">
        <f>MIN(Parameters!$B$12,Data!AA232)</f>
        <v>43</v>
      </c>
      <c r="AB232">
        <f>MIN(Parameters!$B$12,Data!AB232)</f>
        <v>50</v>
      </c>
      <c r="AC232">
        <f>MIN(Parameters!$B$12,Data!AC232)</f>
        <v>50</v>
      </c>
      <c r="AD232">
        <f>MIN(Parameters!$B$12,Data!AD232)</f>
        <v>56</v>
      </c>
      <c r="AE232">
        <f>MIN(Parameters!$B$12,Data!AE232)</f>
        <v>59</v>
      </c>
      <c r="AG232" s="10">
        <v>221</v>
      </c>
      <c r="AH232">
        <f>MIN(Parameters!$B$13,Data!AI232)</f>
        <v>20</v>
      </c>
      <c r="AI232">
        <f>MIN(Parameters!$B$13,Data!AJ232)</f>
        <v>20</v>
      </c>
      <c r="AJ232">
        <f>MIN(Parameters!$B$13,Data!AK232)</f>
        <v>18</v>
      </c>
      <c r="AK232">
        <f>MIN(Parameters!$B$13,Data!AL232)</f>
        <v>0</v>
      </c>
      <c r="AL232">
        <f>MIN(Parameters!$B$13,Data!AM232)</f>
        <v>10</v>
      </c>
      <c r="AM232">
        <f>MIN(Parameters!$B$13,Data!AN232)</f>
        <v>20</v>
      </c>
      <c r="AN232">
        <f>MIN(Parameters!$B$13,Data!AO232)</f>
        <v>17</v>
      </c>
      <c r="AO232">
        <f>MIN(Parameters!$B$13,Data!AP232)</f>
        <v>10</v>
      </c>
      <c r="AP232">
        <f>MIN(Parameters!$B$13,Data!AQ232)</f>
        <v>20</v>
      </c>
      <c r="AQ232">
        <f>MIN(Parameters!$B$13,Data!AR232)</f>
        <v>8</v>
      </c>
      <c r="AR232">
        <f>MIN(Parameters!$B$13,Data!AS232)</f>
        <v>4</v>
      </c>
      <c r="AS232">
        <f>MIN(Parameters!$B$13,Data!AT232)</f>
        <v>16</v>
      </c>
      <c r="AT232">
        <f>MIN(Parameters!$B$13,Data!AU232)</f>
        <v>5</v>
      </c>
      <c r="AU232">
        <f>MIN(Parameters!$B$13,Data!AV232)</f>
        <v>5</v>
      </c>
      <c r="AV232">
        <f>MIN(Parameters!$B$13,Data!AW232)</f>
        <v>20</v>
      </c>
      <c r="AW232">
        <f>MIN(Parameters!$B$13,Data!AX232)</f>
        <v>20</v>
      </c>
      <c r="AX232">
        <f>MIN(Parameters!$B$13,Data!AY232)</f>
        <v>20</v>
      </c>
      <c r="AY232">
        <f>MIN(Parameters!$B$13,Data!AZ232)</f>
        <v>20</v>
      </c>
      <c r="AZ232">
        <f>MIN(Parameters!$B$13,Data!BA232)</f>
        <v>0</v>
      </c>
      <c r="BA232">
        <f>MIN(Parameters!$B$13,Data!BB232)</f>
        <v>18</v>
      </c>
      <c r="BB232">
        <f>MIN(Parameters!$B$13,Data!BC232)</f>
        <v>10</v>
      </c>
      <c r="BC232">
        <f>MIN(Parameters!$B$13,Data!BD232)</f>
        <v>15</v>
      </c>
      <c r="BD232">
        <f>MIN(Parameters!$B$13,Data!BE232)</f>
        <v>20</v>
      </c>
      <c r="BE232">
        <f>MIN(Parameters!$B$13,Data!BF232)</f>
        <v>20</v>
      </c>
      <c r="BF232">
        <f>MIN(Parameters!$B$13,Data!BG232)</f>
        <v>20</v>
      </c>
      <c r="BG232">
        <f>MIN(Parameters!$B$13,Data!BH232)</f>
        <v>3</v>
      </c>
      <c r="BH232">
        <f>MIN(Parameters!$B$13,Data!BI232)</f>
        <v>13</v>
      </c>
      <c r="BI232">
        <f>MIN(Parameters!$B$13,Data!BJ232)</f>
        <v>20</v>
      </c>
      <c r="BJ232">
        <f>MIN(Parameters!$B$13,Data!BK232)</f>
        <v>20</v>
      </c>
      <c r="BK232">
        <f>MIN(Parameters!$B$13,Data!BL232)</f>
        <v>11</v>
      </c>
      <c r="BM232" s="10">
        <v>221</v>
      </c>
      <c r="BN232">
        <f>MIN(Parameters!$B$13-Updated_calc!AH232,MAX(0,Data!B232-Updated_calc!B232))</f>
        <v>0</v>
      </c>
      <c r="BO232">
        <f>MIN(Parameters!$B$13-Updated_calc!AI232,MAX(0,Data!C232-Updated_calc!C232))</f>
        <v>0</v>
      </c>
      <c r="BP232">
        <f>MIN(Parameters!$B$13-Updated_calc!AJ232,MAX(0,Data!D232-Updated_calc!D232))</f>
        <v>0</v>
      </c>
      <c r="BQ232">
        <f>MIN(Parameters!$B$13-Updated_calc!AK232,MAX(0,Data!E232-Updated_calc!E232))</f>
        <v>13</v>
      </c>
      <c r="BR232">
        <f>MIN(Parameters!$B$13-Updated_calc!AL232,MAX(0,Data!F232-Updated_calc!F232))</f>
        <v>0</v>
      </c>
      <c r="BS232">
        <f>MIN(Parameters!$B$13-Updated_calc!AM232,MAX(0,Data!G232-Updated_calc!G232))</f>
        <v>0</v>
      </c>
      <c r="BT232">
        <f>MIN(Parameters!$B$13-Updated_calc!AN232,MAX(0,Data!H232-Updated_calc!H232))</f>
        <v>0</v>
      </c>
      <c r="BU232">
        <f>MIN(Parameters!$B$13-Updated_calc!AO232,MAX(0,Data!I232-Updated_calc!I232))</f>
        <v>0</v>
      </c>
      <c r="BV232">
        <f>MIN(Parameters!$B$13-Updated_calc!AP232,MAX(0,Data!J232-Updated_calc!J232))</f>
        <v>0</v>
      </c>
      <c r="BW232">
        <f>MIN(Parameters!$B$13-Updated_calc!AQ232,MAX(0,Data!K232-Updated_calc!K232))</f>
        <v>0</v>
      </c>
      <c r="BX232">
        <f>MIN(Parameters!$B$13-Updated_calc!AR232,MAX(0,Data!L232-Updated_calc!L232))</f>
        <v>5</v>
      </c>
      <c r="BY232">
        <f>MIN(Parameters!$B$13-Updated_calc!AS232,MAX(0,Data!M232-Updated_calc!M232))</f>
        <v>4</v>
      </c>
      <c r="BZ232">
        <f>MIN(Parameters!$B$13-Updated_calc!AT232,MAX(0,Data!N232-Updated_calc!N232))</f>
        <v>0</v>
      </c>
      <c r="CA232">
        <f>MIN(Parameters!$B$13-Updated_calc!AU232,MAX(0,Data!O232-Updated_calc!O232))</f>
        <v>0</v>
      </c>
      <c r="CB232">
        <f>MIN(Parameters!$B$13-Updated_calc!AV232,MAX(0,Data!P232-Updated_calc!P232))</f>
        <v>0</v>
      </c>
      <c r="CC232">
        <f>MIN(Parameters!$B$13-Updated_calc!AW232,MAX(0,Data!Q232-Updated_calc!Q232))</f>
        <v>0</v>
      </c>
      <c r="CD232">
        <f>MIN(Parameters!$B$13-Updated_calc!AX232,MAX(0,Data!R232-Updated_calc!R232))</f>
        <v>0</v>
      </c>
      <c r="CE232">
        <f>MIN(Parameters!$B$13-Updated_calc!AY232,MAX(0,Data!S232-Updated_calc!S232))</f>
        <v>0</v>
      </c>
      <c r="CF232">
        <f>MIN(Parameters!$B$13-Updated_calc!AZ232,MAX(0,Data!T232-Updated_calc!T232))</f>
        <v>0</v>
      </c>
      <c r="CG232">
        <f>MIN(Parameters!$B$13-Updated_calc!BA232,MAX(0,Data!U232-Updated_calc!U232))</f>
        <v>0</v>
      </c>
      <c r="CH232">
        <f>MIN(Parameters!$B$13-Updated_calc!BB232,MAX(0,Data!V232-Updated_calc!V232))</f>
        <v>0</v>
      </c>
      <c r="CI232">
        <f>MIN(Parameters!$B$13-Updated_calc!BC232,MAX(0,Data!W232-Updated_calc!W232))</f>
        <v>5</v>
      </c>
      <c r="CJ232">
        <f>MIN(Parameters!$B$13-Updated_calc!BD232,MAX(0,Data!X232-Updated_calc!X232))</f>
        <v>0</v>
      </c>
      <c r="CK232">
        <f>MIN(Parameters!$B$13-Updated_calc!BE232,MAX(0,Data!Y232-Updated_calc!Y232))</f>
        <v>0</v>
      </c>
      <c r="CL232">
        <f>MIN(Parameters!$B$13-Updated_calc!BF232,MAX(0,Data!Z232-Updated_calc!Z232))</f>
        <v>0</v>
      </c>
      <c r="CM232">
        <f>MIN(Parameters!$B$13-Updated_calc!BG232,MAX(0,Data!AA232-Updated_calc!AA232))</f>
        <v>0</v>
      </c>
      <c r="CN232">
        <f>MIN(Parameters!$B$13-Updated_calc!BH232,MAX(0,Data!AB232-Updated_calc!AB232))</f>
        <v>0</v>
      </c>
      <c r="CO232">
        <f>MIN(Parameters!$B$13-Updated_calc!BI232,MAX(0,Data!AC232-Updated_calc!AC232))</f>
        <v>0</v>
      </c>
      <c r="CP232">
        <f>MIN(Parameters!$B$13-Updated_calc!BJ232,MAX(0,Data!AD232-Updated_calc!AD232))</f>
        <v>0</v>
      </c>
      <c r="CQ232">
        <f>MIN(Parameters!$B$13-Updated_calc!BK232,MAX(0,Data!AE232-Updated_calc!AE232))</f>
        <v>0</v>
      </c>
      <c r="CS232" s="10">
        <v>221</v>
      </c>
      <c r="CT232">
        <f>B232*(Parameters!$C$12-Parameters!$D$12)-Parameters!$E$12*Parameters!$B$12</f>
        <v>6000</v>
      </c>
      <c r="CU232">
        <f>C232*(Parameters!$C$12-Parameters!$D$12)-Parameters!$E$12*Parameters!$B$12</f>
        <v>4960</v>
      </c>
      <c r="CV232">
        <f>D232*(Parameters!$C$12-Parameters!$D$12)-Parameters!$E$12*Parameters!$B$12</f>
        <v>2620</v>
      </c>
      <c r="CW232">
        <f>E232*(Parameters!$C$12-Parameters!$D$12)-Parameters!$E$12*Parameters!$B$12</f>
        <v>6000</v>
      </c>
      <c r="CX232">
        <f>F232*(Parameters!$C$12-Parameters!$D$12)-Parameters!$E$12*Parameters!$B$12</f>
        <v>3920</v>
      </c>
      <c r="CY232">
        <f>G232*(Parameters!$C$12-Parameters!$D$12)-Parameters!$E$12*Parameters!$B$12</f>
        <v>2880</v>
      </c>
      <c r="CZ232">
        <f>H232*(Parameters!$C$12-Parameters!$D$12)-Parameters!$E$12*Parameters!$B$12</f>
        <v>3400</v>
      </c>
      <c r="DA232">
        <f>I232*(Parameters!$C$12-Parameters!$D$12)-Parameters!$E$12*Parameters!$B$12</f>
        <v>3530</v>
      </c>
      <c r="DB232">
        <f>J232*(Parameters!$C$12-Parameters!$D$12)-Parameters!$E$12*Parameters!$B$12</f>
        <v>5610</v>
      </c>
      <c r="DC232">
        <f>K232*(Parameters!$C$12-Parameters!$D$12)-Parameters!$E$12*Parameters!$B$12</f>
        <v>3660</v>
      </c>
      <c r="DD232">
        <f>L232*(Parameters!$C$12-Parameters!$D$12)-Parameters!$E$12*Parameters!$B$12</f>
        <v>6000</v>
      </c>
      <c r="DE232">
        <f>M232*(Parameters!$C$12-Parameters!$D$12)-Parameters!$E$12*Parameters!$B$12</f>
        <v>6000</v>
      </c>
      <c r="DF232">
        <f>N232*(Parameters!$C$12-Parameters!$D$12)-Parameters!$E$12*Parameters!$B$12</f>
        <v>4310</v>
      </c>
      <c r="DG232">
        <f>O232*(Parameters!$C$12-Parameters!$D$12)-Parameters!$E$12*Parameters!$B$12</f>
        <v>4570</v>
      </c>
      <c r="DH232">
        <f>P232*(Parameters!$C$12-Parameters!$D$12)-Parameters!$E$12*Parameters!$B$12</f>
        <v>3140</v>
      </c>
      <c r="DI232">
        <f>Q232*(Parameters!$C$12-Parameters!$D$12)-Parameters!$E$12*Parameters!$B$12</f>
        <v>5740</v>
      </c>
      <c r="DJ232">
        <f>R232*(Parameters!$C$12-Parameters!$D$12)-Parameters!$E$12*Parameters!$B$12</f>
        <v>6000</v>
      </c>
      <c r="DK232">
        <f>S232*(Parameters!$C$12-Parameters!$D$12)-Parameters!$E$12*Parameters!$B$12</f>
        <v>5350</v>
      </c>
      <c r="DL232">
        <f>T232*(Parameters!$C$12-Parameters!$D$12)-Parameters!$E$12*Parameters!$B$12</f>
        <v>5220</v>
      </c>
      <c r="DM232">
        <f>U232*(Parameters!$C$12-Parameters!$D$12)-Parameters!$E$12*Parameters!$B$12</f>
        <v>4440</v>
      </c>
      <c r="DN232">
        <f>V232*(Parameters!$C$12-Parameters!$D$12)-Parameters!$E$12*Parameters!$B$12</f>
        <v>4440</v>
      </c>
      <c r="DO232">
        <f>W232*(Parameters!$C$12-Parameters!$D$12)-Parameters!$E$12*Parameters!$B$12</f>
        <v>6000</v>
      </c>
      <c r="DP232">
        <f>X232*(Parameters!$C$12-Parameters!$D$12)-Parameters!$E$12*Parameters!$B$12</f>
        <v>3790</v>
      </c>
      <c r="DQ232">
        <f>Y232*(Parameters!$C$12-Parameters!$D$12)-Parameters!$E$12*Parameters!$B$12</f>
        <v>3660</v>
      </c>
      <c r="DR232">
        <f>Z232*(Parameters!$C$12-Parameters!$D$12)-Parameters!$E$12*Parameters!$B$12</f>
        <v>4830</v>
      </c>
      <c r="DS232">
        <f>AA232*(Parameters!$C$12-Parameters!$D$12)-Parameters!$E$12*Parameters!$B$12</f>
        <v>3790</v>
      </c>
      <c r="DT232">
        <f>AB232*(Parameters!$C$12-Parameters!$D$12)-Parameters!$E$12*Parameters!$B$12</f>
        <v>4700</v>
      </c>
      <c r="DU232">
        <f>AC232*(Parameters!$C$12-Parameters!$D$12)-Parameters!$E$12*Parameters!$B$12</f>
        <v>4700</v>
      </c>
      <c r="DV232">
        <f>AD232*(Parameters!$C$12-Parameters!$D$12)-Parameters!$E$12*Parameters!$B$12</f>
        <v>5480</v>
      </c>
      <c r="DW232">
        <f>AE232*(Parameters!$C$12-Parameters!$D$12)-Parameters!$E$12*Parameters!$B$12</f>
        <v>5870</v>
      </c>
      <c r="DY232" s="10">
        <v>221</v>
      </c>
      <c r="DZ232" s="1">
        <f>AH232*(Parameters!$C$13-Parameters!$D$13)-Parameters!$B$13*Parameters!$E$13</f>
        <v>5400</v>
      </c>
      <c r="EA232" s="1">
        <f>AI232*(Parameters!$C$13-Parameters!$D$13)-Parameters!$B$13*Parameters!$E$13</f>
        <v>5400</v>
      </c>
      <c r="EB232" s="1">
        <f>AJ232*(Parameters!$C$13-Parameters!$D$13)-Parameters!$B$13*Parameters!$E$13</f>
        <v>4720</v>
      </c>
      <c r="EC232" s="1">
        <f>AK232*(Parameters!$C$13-Parameters!$D$13)-Parameters!$B$13*Parameters!$E$13</f>
        <v>-1400</v>
      </c>
      <c r="ED232" s="1">
        <f>AL232*(Parameters!$C$13-Parameters!$D$13)-Parameters!$B$13*Parameters!$E$13</f>
        <v>2000</v>
      </c>
      <c r="EE232" s="1">
        <f>AM232*(Parameters!$C$13-Parameters!$D$13)-Parameters!$B$13*Parameters!$E$13</f>
        <v>5400</v>
      </c>
      <c r="EF232" s="1">
        <f>AN232*(Parameters!$C$13-Parameters!$D$13)-Parameters!$B$13*Parameters!$E$13</f>
        <v>4380</v>
      </c>
      <c r="EG232" s="1">
        <f>AO232*(Parameters!$C$13-Parameters!$D$13)-Parameters!$B$13*Parameters!$E$13</f>
        <v>2000</v>
      </c>
      <c r="EH232" s="1">
        <f>AP232*(Parameters!$C$13-Parameters!$D$13)-Parameters!$B$13*Parameters!$E$13</f>
        <v>5400</v>
      </c>
      <c r="EI232" s="1">
        <f>AQ232*(Parameters!$C$13-Parameters!$D$13)-Parameters!$B$13*Parameters!$E$13</f>
        <v>1320</v>
      </c>
      <c r="EJ232" s="1">
        <f>AR232*(Parameters!$C$13-Parameters!$D$13)-Parameters!$B$13*Parameters!$E$13</f>
        <v>-40</v>
      </c>
      <c r="EK232" s="1">
        <f>AS232*(Parameters!$C$13-Parameters!$D$13)-Parameters!$B$13*Parameters!$E$13</f>
        <v>4040</v>
      </c>
      <c r="EL232" s="1">
        <f>AT232*(Parameters!$C$13-Parameters!$D$13)-Parameters!$B$13*Parameters!$E$13</f>
        <v>300</v>
      </c>
      <c r="EM232" s="1">
        <f>AU232*(Parameters!$C$13-Parameters!$D$13)-Parameters!$B$13*Parameters!$E$13</f>
        <v>300</v>
      </c>
      <c r="EN232" s="1">
        <f>AV232*(Parameters!$C$13-Parameters!$D$13)-Parameters!$B$13*Parameters!$E$13</f>
        <v>5400</v>
      </c>
      <c r="EO232" s="1">
        <f>AW232*(Parameters!$C$13-Parameters!$D$13)-Parameters!$B$13*Parameters!$E$13</f>
        <v>5400</v>
      </c>
      <c r="EP232" s="1">
        <f>AX232*(Parameters!$C$13-Parameters!$D$13)-Parameters!$B$13*Parameters!$E$13</f>
        <v>5400</v>
      </c>
      <c r="EQ232" s="1">
        <f>AY232*(Parameters!$C$13-Parameters!$D$13)-Parameters!$B$13*Parameters!$E$13</f>
        <v>5400</v>
      </c>
      <c r="ER232" s="1">
        <f>AZ232*(Parameters!$C$13-Parameters!$D$13)-Parameters!$B$13*Parameters!$E$13</f>
        <v>-1400</v>
      </c>
      <c r="ES232" s="1">
        <f>BA232*(Parameters!$C$13-Parameters!$D$13)-Parameters!$B$13*Parameters!$E$13</f>
        <v>4720</v>
      </c>
      <c r="ET232" s="1">
        <f>BB232*(Parameters!$C$13-Parameters!$D$13)-Parameters!$B$13*Parameters!$E$13</f>
        <v>2000</v>
      </c>
      <c r="EU232" s="1">
        <f>BC232*(Parameters!$C$13-Parameters!$D$13)-Parameters!$B$13*Parameters!$E$13</f>
        <v>3700</v>
      </c>
      <c r="EV232" s="1">
        <f>BD232*(Parameters!$C$13-Parameters!$D$13)-Parameters!$B$13*Parameters!$E$13</f>
        <v>5400</v>
      </c>
      <c r="EW232" s="1">
        <f>BE232*(Parameters!$C$13-Parameters!$D$13)-Parameters!$B$13*Parameters!$E$13</f>
        <v>5400</v>
      </c>
      <c r="EX232" s="1">
        <f>BF232*(Parameters!$C$13-Parameters!$D$13)-Parameters!$B$13*Parameters!$E$13</f>
        <v>5400</v>
      </c>
      <c r="EY232" s="1">
        <f>BG232*(Parameters!$C$13-Parameters!$D$13)-Parameters!$B$13*Parameters!$E$13</f>
        <v>-380</v>
      </c>
      <c r="EZ232" s="1">
        <f>BH232*(Parameters!$C$13-Parameters!$D$13)-Parameters!$B$13*Parameters!$E$13</f>
        <v>3020</v>
      </c>
      <c r="FA232" s="1">
        <f>BI232*(Parameters!$C$13-Parameters!$D$13)-Parameters!$B$13*Parameters!$E$13</f>
        <v>5400</v>
      </c>
      <c r="FB232" s="1">
        <f>BJ232*(Parameters!$C$13-Parameters!$D$13)-Parameters!$B$13*Parameters!$E$13</f>
        <v>5400</v>
      </c>
      <c r="FC232" s="1">
        <f>BK232*(Parameters!$C$13-Parameters!$D$13)-Parameters!$B$13*Parameters!$E$13</f>
        <v>2340</v>
      </c>
      <c r="FD232" s="1"/>
      <c r="FE232" s="10">
        <v>221</v>
      </c>
      <c r="FF232" s="1">
        <f>BN232*(Parameters!$C$12-Parameters!$D$13)</f>
        <v>0</v>
      </c>
      <c r="FG232" s="1">
        <f>BO232*(Parameters!$C$12-Parameters!$D$13)</f>
        <v>0</v>
      </c>
      <c r="FH232" s="1">
        <f>BP232*(Parameters!$C$12-Parameters!$D$13)</f>
        <v>0</v>
      </c>
      <c r="FI232" s="1">
        <f>BQ232*(Parameters!$C$12-Parameters!$D$13)</f>
        <v>1495</v>
      </c>
      <c r="FJ232" s="1">
        <f>BR232*(Parameters!$C$12-Parameters!$D$13)</f>
        <v>0</v>
      </c>
      <c r="FK232" s="1">
        <f>BS232*(Parameters!$C$12-Parameters!$D$13)</f>
        <v>0</v>
      </c>
      <c r="FL232" s="1">
        <f>BT232*(Parameters!$C$12-Parameters!$D$13)</f>
        <v>0</v>
      </c>
      <c r="FM232" s="1">
        <f>BU232*(Parameters!$C$12-Parameters!$D$13)</f>
        <v>0</v>
      </c>
      <c r="FN232" s="1">
        <f>BV232*(Parameters!$C$12-Parameters!$D$13)</f>
        <v>0</v>
      </c>
      <c r="FO232" s="1">
        <f>BW232*(Parameters!$C$12-Parameters!$D$13)</f>
        <v>0</v>
      </c>
      <c r="FP232" s="1">
        <f>BX232*(Parameters!$C$12-Parameters!$D$13)</f>
        <v>575</v>
      </c>
      <c r="FQ232" s="1">
        <f>BY232*(Parameters!$C$12-Parameters!$D$13)</f>
        <v>460</v>
      </c>
      <c r="FR232" s="1">
        <f>BZ232*(Parameters!$C$12-Parameters!$D$13)</f>
        <v>0</v>
      </c>
      <c r="FS232" s="1">
        <f>CA232*(Parameters!$C$12-Parameters!$D$13)</f>
        <v>0</v>
      </c>
      <c r="FT232" s="1">
        <f>CB232*(Parameters!$C$12-Parameters!$D$13)</f>
        <v>0</v>
      </c>
      <c r="FU232" s="1">
        <f>CC232*(Parameters!$C$12-Parameters!$D$13)</f>
        <v>0</v>
      </c>
      <c r="FV232" s="1">
        <f>CD232*(Parameters!$C$12-Parameters!$D$13)</f>
        <v>0</v>
      </c>
      <c r="FW232" s="1">
        <f>CE232*(Parameters!$C$12-Parameters!$D$13)</f>
        <v>0</v>
      </c>
      <c r="FX232" s="1">
        <f>CF232*(Parameters!$C$12-Parameters!$D$13)</f>
        <v>0</v>
      </c>
      <c r="FY232" s="1">
        <f>CG232*(Parameters!$C$12-Parameters!$D$13)</f>
        <v>0</v>
      </c>
      <c r="FZ232" s="1">
        <f>CH232*(Parameters!$C$12-Parameters!$D$13)</f>
        <v>0</v>
      </c>
      <c r="GA232" s="1">
        <f>CI232*(Parameters!$C$12-Parameters!$D$13)</f>
        <v>575</v>
      </c>
      <c r="GB232" s="1">
        <f>CJ232*(Parameters!$C$12-Parameters!$D$13)</f>
        <v>0</v>
      </c>
      <c r="GC232" s="1">
        <f>CK232*(Parameters!$C$12-Parameters!$D$13)</f>
        <v>0</v>
      </c>
      <c r="GD232" s="1">
        <f>CL232*(Parameters!$C$12-Parameters!$D$13)</f>
        <v>0</v>
      </c>
      <c r="GE232" s="1">
        <f>CM232*(Parameters!$C$12-Parameters!$D$13)</f>
        <v>0</v>
      </c>
      <c r="GF232" s="1">
        <f>CN232*(Parameters!$C$12-Parameters!$D$13)</f>
        <v>0</v>
      </c>
      <c r="GG232" s="1">
        <f>CO232*(Parameters!$C$12-Parameters!$D$13)</f>
        <v>0</v>
      </c>
      <c r="GH232" s="1">
        <f>CP232*(Parameters!$C$12-Parameters!$D$13)</f>
        <v>0</v>
      </c>
      <c r="GI232" s="1">
        <f>CQ232*(Parameters!$C$12-Parameters!$D$13)</f>
        <v>0</v>
      </c>
      <c r="GJ232" s="1"/>
      <c r="GK232" s="10">
        <v>221</v>
      </c>
      <c r="GL232" s="1">
        <f>CT232+DZ232+FF232-Parameters!$F$13*Parameters!$B$13</f>
        <v>9400</v>
      </c>
      <c r="GM232" s="1">
        <f>CU232+EA232+FG232-Parameters!$F$13*Parameters!$B$13</f>
        <v>8360</v>
      </c>
      <c r="GN232" s="1">
        <f>CV232+EB232+FH232-Parameters!$F$13*Parameters!$B$13</f>
        <v>5340</v>
      </c>
      <c r="GO232" s="1">
        <f>CW232+EC232+FI232-Parameters!$F$13*Parameters!$B$13</f>
        <v>4095</v>
      </c>
      <c r="GP232" s="1">
        <f>CX232+ED232+FJ232-Parameters!$F$13*Parameters!$B$13</f>
        <v>3920</v>
      </c>
      <c r="GQ232" s="1">
        <f>CY232+EE232+FK232-Parameters!$F$13*Parameters!$B$13</f>
        <v>6280</v>
      </c>
      <c r="GR232" s="1">
        <f>CZ232+EF232+FL232-Parameters!$F$13*Parameters!$B$13</f>
        <v>5780</v>
      </c>
      <c r="GS232" s="1">
        <f>DA232+EG232+FM232-Parameters!$F$13*Parameters!$B$13</f>
        <v>3530</v>
      </c>
      <c r="GT232" s="1">
        <f>DB232+EH232+FN232-Parameters!$F$13*Parameters!$B$13</f>
        <v>9010</v>
      </c>
      <c r="GU232" s="1">
        <f>DC232+EI232+FO232-Parameters!$F$13*Parameters!$B$13</f>
        <v>2980</v>
      </c>
      <c r="GV232" s="1">
        <f>DD232+EJ232+FP232-Parameters!$F$13*Parameters!$B$13</f>
        <v>4535</v>
      </c>
      <c r="GW232" s="1">
        <f>DE232+EK232+FQ232-Parameters!$F$13*Parameters!$B$13</f>
        <v>8500</v>
      </c>
      <c r="GX232" s="1">
        <f>DF232+EL232+FR232-Parameters!$F$13*Parameters!$B$13</f>
        <v>2610</v>
      </c>
      <c r="GY232" s="1">
        <f>DG232+EM232+FS232-Parameters!$F$13*Parameters!$B$13</f>
        <v>2870</v>
      </c>
      <c r="GZ232" s="1">
        <f>DH232+EN232+FT232-Parameters!$F$13*Parameters!$B$13</f>
        <v>6540</v>
      </c>
      <c r="HA232" s="1">
        <f>DI232+EO232+FU232-Parameters!$F$13*Parameters!$B$13</f>
        <v>9140</v>
      </c>
      <c r="HB232" s="1">
        <f>DJ232+EP232+FV232-Parameters!$F$13*Parameters!$B$13</f>
        <v>9400</v>
      </c>
      <c r="HC232" s="1">
        <f>DK232+EQ232+FW232-Parameters!$F$13*Parameters!$B$13</f>
        <v>8750</v>
      </c>
      <c r="HD232" s="1">
        <f>DL232+ER232+FX232-Parameters!$F$13*Parameters!$B$13</f>
        <v>1820</v>
      </c>
      <c r="HE232" s="1">
        <f>DM232+ES232+FY232-Parameters!$F$13*Parameters!$B$13</f>
        <v>7160</v>
      </c>
      <c r="HF232" s="1">
        <f>DN232+ET232+FZ232-Parameters!$F$13*Parameters!$B$13</f>
        <v>4440</v>
      </c>
      <c r="HG232" s="1">
        <f>DO232+EU232+GA232-Parameters!$F$13*Parameters!$B$13</f>
        <v>8275</v>
      </c>
      <c r="HH232" s="1">
        <f>DP232+EV232+GB232-Parameters!$F$13*Parameters!$B$13</f>
        <v>7190</v>
      </c>
      <c r="HI232" s="1">
        <f>DQ232+EW232+GC232-Parameters!$F$13*Parameters!$B$13</f>
        <v>7060</v>
      </c>
      <c r="HJ232" s="1">
        <f>DR232+EX232+GD232-Parameters!$F$13*Parameters!$B$13</f>
        <v>8230</v>
      </c>
      <c r="HK232" s="1">
        <f>DS232+EY232+GE232-Parameters!$F$13*Parameters!$B$13</f>
        <v>1410</v>
      </c>
      <c r="HL232" s="1">
        <f>DT232+EZ232+GF232-Parameters!$F$13*Parameters!$B$13</f>
        <v>5720</v>
      </c>
      <c r="HM232" s="1">
        <f>DU232+FA232+GG232-Parameters!$F$13*Parameters!$B$13</f>
        <v>8100</v>
      </c>
      <c r="HN232" s="1">
        <f>DV232+FB232+GH232-Parameters!$F$13*Parameters!$B$13</f>
        <v>8880</v>
      </c>
      <c r="HO232" s="1">
        <f>DW232+FC232+GI232-Parameters!$F$13*Parameters!$B$13</f>
        <v>6210</v>
      </c>
      <c r="HP232" s="1"/>
      <c r="HQ232" s="2"/>
    </row>
    <row r="233" spans="1:225" x14ac:dyDescent="0.35">
      <c r="A233" s="10">
        <v>222</v>
      </c>
      <c r="B233">
        <f>MIN(Parameters!$B$12,Data!B233)</f>
        <v>58</v>
      </c>
      <c r="C233">
        <f>MIN(Parameters!$B$12,Data!C233)</f>
        <v>25</v>
      </c>
      <c r="D233">
        <f>MIN(Parameters!$B$12,Data!D233)</f>
        <v>58</v>
      </c>
      <c r="E233">
        <f>MIN(Parameters!$B$12,Data!E233)</f>
        <v>50</v>
      </c>
      <c r="F233">
        <f>MIN(Parameters!$B$12,Data!F233)</f>
        <v>44</v>
      </c>
      <c r="G233">
        <f>MIN(Parameters!$B$12,Data!G233)</f>
        <v>9</v>
      </c>
      <c r="H233">
        <f>MIN(Parameters!$B$12,Data!H233)</f>
        <v>31</v>
      </c>
      <c r="I233">
        <f>MIN(Parameters!$B$12,Data!I233)</f>
        <v>50</v>
      </c>
      <c r="J233">
        <f>MIN(Parameters!$B$12,Data!J233)</f>
        <v>60</v>
      </c>
      <c r="K233">
        <f>MIN(Parameters!$B$12,Data!K233)</f>
        <v>45</v>
      </c>
      <c r="L233">
        <f>MIN(Parameters!$B$12,Data!L233)</f>
        <v>39</v>
      </c>
      <c r="M233">
        <f>MIN(Parameters!$B$12,Data!M233)</f>
        <v>53</v>
      </c>
      <c r="N233">
        <f>MIN(Parameters!$B$12,Data!N233)</f>
        <v>60</v>
      </c>
      <c r="O233">
        <f>MIN(Parameters!$B$12,Data!O233)</f>
        <v>23</v>
      </c>
      <c r="P233">
        <f>MIN(Parameters!$B$12,Data!P233)</f>
        <v>26</v>
      </c>
      <c r="Q233">
        <f>MIN(Parameters!$B$12,Data!Q233)</f>
        <v>26</v>
      </c>
      <c r="R233">
        <f>MIN(Parameters!$B$12,Data!R233)</f>
        <v>33</v>
      </c>
      <c r="S233">
        <f>MIN(Parameters!$B$12,Data!S233)</f>
        <v>60</v>
      </c>
      <c r="T233">
        <f>MIN(Parameters!$B$12,Data!T233)</f>
        <v>60</v>
      </c>
      <c r="U233">
        <f>MIN(Parameters!$B$12,Data!U233)</f>
        <v>48</v>
      </c>
      <c r="V233">
        <f>MIN(Parameters!$B$12,Data!V233)</f>
        <v>39</v>
      </c>
      <c r="W233">
        <f>MIN(Parameters!$B$12,Data!W233)</f>
        <v>50</v>
      </c>
      <c r="X233">
        <f>MIN(Parameters!$B$12,Data!X233)</f>
        <v>21</v>
      </c>
      <c r="Y233">
        <f>MIN(Parameters!$B$12,Data!Y233)</f>
        <v>48</v>
      </c>
      <c r="Z233">
        <f>MIN(Parameters!$B$12,Data!Z233)</f>
        <v>50</v>
      </c>
      <c r="AA233">
        <f>MIN(Parameters!$B$12,Data!AA233)</f>
        <v>60</v>
      </c>
      <c r="AB233">
        <f>MIN(Parameters!$B$12,Data!AB233)</f>
        <v>42</v>
      </c>
      <c r="AC233">
        <f>MIN(Parameters!$B$12,Data!AC233)</f>
        <v>58</v>
      </c>
      <c r="AD233">
        <f>MIN(Parameters!$B$12,Data!AD233)</f>
        <v>57</v>
      </c>
      <c r="AE233">
        <f>MIN(Parameters!$B$12,Data!AE233)</f>
        <v>41</v>
      </c>
      <c r="AG233" s="10">
        <v>222</v>
      </c>
      <c r="AH233">
        <f>MIN(Parameters!$B$13,Data!AI233)</f>
        <v>17</v>
      </c>
      <c r="AI233">
        <f>MIN(Parameters!$B$13,Data!AJ233)</f>
        <v>12</v>
      </c>
      <c r="AJ233">
        <f>MIN(Parameters!$B$13,Data!AK233)</f>
        <v>20</v>
      </c>
      <c r="AK233">
        <f>MIN(Parameters!$B$13,Data!AL233)</f>
        <v>16</v>
      </c>
      <c r="AL233">
        <f>MIN(Parameters!$B$13,Data!AM233)</f>
        <v>16</v>
      </c>
      <c r="AM233">
        <f>MIN(Parameters!$B$13,Data!AN233)</f>
        <v>20</v>
      </c>
      <c r="AN233">
        <f>MIN(Parameters!$B$13,Data!AO233)</f>
        <v>20</v>
      </c>
      <c r="AO233">
        <f>MIN(Parameters!$B$13,Data!AP233)</f>
        <v>13</v>
      </c>
      <c r="AP233">
        <f>MIN(Parameters!$B$13,Data!AQ233)</f>
        <v>20</v>
      </c>
      <c r="AQ233">
        <f>MIN(Parameters!$B$13,Data!AR233)</f>
        <v>20</v>
      </c>
      <c r="AR233">
        <f>MIN(Parameters!$B$13,Data!AS233)</f>
        <v>7</v>
      </c>
      <c r="AS233">
        <f>MIN(Parameters!$B$13,Data!AT233)</f>
        <v>20</v>
      </c>
      <c r="AT233">
        <f>MIN(Parameters!$B$13,Data!AU233)</f>
        <v>20</v>
      </c>
      <c r="AU233">
        <f>MIN(Parameters!$B$13,Data!AV233)</f>
        <v>20</v>
      </c>
      <c r="AV233">
        <f>MIN(Parameters!$B$13,Data!AW233)</f>
        <v>20</v>
      </c>
      <c r="AW233">
        <f>MIN(Parameters!$B$13,Data!AX233)</f>
        <v>20</v>
      </c>
      <c r="AX233">
        <f>MIN(Parameters!$B$13,Data!AY233)</f>
        <v>3</v>
      </c>
      <c r="AY233">
        <f>MIN(Parameters!$B$13,Data!AZ233)</f>
        <v>20</v>
      </c>
      <c r="AZ233">
        <f>MIN(Parameters!$B$13,Data!BA233)</f>
        <v>20</v>
      </c>
      <c r="BA233">
        <f>MIN(Parameters!$B$13,Data!BB233)</f>
        <v>2</v>
      </c>
      <c r="BB233">
        <f>MIN(Parameters!$B$13,Data!BC233)</f>
        <v>20</v>
      </c>
      <c r="BC233">
        <f>MIN(Parameters!$B$13,Data!BD233)</f>
        <v>18</v>
      </c>
      <c r="BD233">
        <f>MIN(Parameters!$B$13,Data!BE233)</f>
        <v>3</v>
      </c>
      <c r="BE233">
        <f>MIN(Parameters!$B$13,Data!BF233)</f>
        <v>11</v>
      </c>
      <c r="BF233">
        <f>MIN(Parameters!$B$13,Data!BG233)</f>
        <v>20</v>
      </c>
      <c r="BG233">
        <f>MIN(Parameters!$B$13,Data!BH233)</f>
        <v>16</v>
      </c>
      <c r="BH233">
        <f>MIN(Parameters!$B$13,Data!BI233)</f>
        <v>20</v>
      </c>
      <c r="BI233">
        <f>MIN(Parameters!$B$13,Data!BJ233)</f>
        <v>20</v>
      </c>
      <c r="BJ233">
        <f>MIN(Parameters!$B$13,Data!BK233)</f>
        <v>16</v>
      </c>
      <c r="BK233">
        <f>MIN(Parameters!$B$13,Data!BL233)</f>
        <v>0</v>
      </c>
      <c r="BM233" s="10">
        <v>222</v>
      </c>
      <c r="BN233">
        <f>MIN(Parameters!$B$13-Updated_calc!AH233,MAX(0,Data!B233-Updated_calc!B233))</f>
        <v>0</v>
      </c>
      <c r="BO233">
        <f>MIN(Parameters!$B$13-Updated_calc!AI233,MAX(0,Data!C233-Updated_calc!C233))</f>
        <v>0</v>
      </c>
      <c r="BP233">
        <f>MIN(Parameters!$B$13-Updated_calc!AJ233,MAX(0,Data!D233-Updated_calc!D233))</f>
        <v>0</v>
      </c>
      <c r="BQ233">
        <f>MIN(Parameters!$B$13-Updated_calc!AK233,MAX(0,Data!E233-Updated_calc!E233))</f>
        <v>0</v>
      </c>
      <c r="BR233">
        <f>MIN(Parameters!$B$13-Updated_calc!AL233,MAX(0,Data!F233-Updated_calc!F233))</f>
        <v>0</v>
      </c>
      <c r="BS233">
        <f>MIN(Parameters!$B$13-Updated_calc!AM233,MAX(0,Data!G233-Updated_calc!G233))</f>
        <v>0</v>
      </c>
      <c r="BT233">
        <f>MIN(Parameters!$B$13-Updated_calc!AN233,MAX(0,Data!H233-Updated_calc!H233))</f>
        <v>0</v>
      </c>
      <c r="BU233">
        <f>MIN(Parameters!$B$13-Updated_calc!AO233,MAX(0,Data!I233-Updated_calc!I233))</f>
        <v>0</v>
      </c>
      <c r="BV233">
        <f>MIN(Parameters!$B$13-Updated_calc!AP233,MAX(0,Data!J233-Updated_calc!J233))</f>
        <v>0</v>
      </c>
      <c r="BW233">
        <f>MIN(Parameters!$B$13-Updated_calc!AQ233,MAX(0,Data!K233-Updated_calc!K233))</f>
        <v>0</v>
      </c>
      <c r="BX233">
        <f>MIN(Parameters!$B$13-Updated_calc!AR233,MAX(0,Data!L233-Updated_calc!L233))</f>
        <v>0</v>
      </c>
      <c r="BY233">
        <f>MIN(Parameters!$B$13-Updated_calc!AS233,MAX(0,Data!M233-Updated_calc!M233))</f>
        <v>0</v>
      </c>
      <c r="BZ233">
        <f>MIN(Parameters!$B$13-Updated_calc!AT233,MAX(0,Data!N233-Updated_calc!N233))</f>
        <v>0</v>
      </c>
      <c r="CA233">
        <f>MIN(Parameters!$B$13-Updated_calc!AU233,MAX(0,Data!O233-Updated_calc!O233))</f>
        <v>0</v>
      </c>
      <c r="CB233">
        <f>MIN(Parameters!$B$13-Updated_calc!AV233,MAX(0,Data!P233-Updated_calc!P233))</f>
        <v>0</v>
      </c>
      <c r="CC233">
        <f>MIN(Parameters!$B$13-Updated_calc!AW233,MAX(0,Data!Q233-Updated_calc!Q233))</f>
        <v>0</v>
      </c>
      <c r="CD233">
        <f>MIN(Parameters!$B$13-Updated_calc!AX233,MAX(0,Data!R233-Updated_calc!R233))</f>
        <v>0</v>
      </c>
      <c r="CE233">
        <f>MIN(Parameters!$B$13-Updated_calc!AY233,MAX(0,Data!S233-Updated_calc!S233))</f>
        <v>0</v>
      </c>
      <c r="CF233">
        <f>MIN(Parameters!$B$13-Updated_calc!AZ233,MAX(0,Data!T233-Updated_calc!T233))</f>
        <v>0</v>
      </c>
      <c r="CG233">
        <f>MIN(Parameters!$B$13-Updated_calc!BA233,MAX(0,Data!U233-Updated_calc!U233))</f>
        <v>0</v>
      </c>
      <c r="CH233">
        <f>MIN(Parameters!$B$13-Updated_calc!BB233,MAX(0,Data!V233-Updated_calc!V233))</f>
        <v>0</v>
      </c>
      <c r="CI233">
        <f>MIN(Parameters!$B$13-Updated_calc!BC233,MAX(0,Data!W233-Updated_calc!W233))</f>
        <v>0</v>
      </c>
      <c r="CJ233">
        <f>MIN(Parameters!$B$13-Updated_calc!BD233,MAX(0,Data!X233-Updated_calc!X233))</f>
        <v>0</v>
      </c>
      <c r="CK233">
        <f>MIN(Parameters!$B$13-Updated_calc!BE233,MAX(0,Data!Y233-Updated_calc!Y233))</f>
        <v>0</v>
      </c>
      <c r="CL233">
        <f>MIN(Parameters!$B$13-Updated_calc!BF233,MAX(0,Data!Z233-Updated_calc!Z233))</f>
        <v>0</v>
      </c>
      <c r="CM233">
        <f>MIN(Parameters!$B$13-Updated_calc!BG233,MAX(0,Data!AA233-Updated_calc!AA233))</f>
        <v>1</v>
      </c>
      <c r="CN233">
        <f>MIN(Parameters!$B$13-Updated_calc!BH233,MAX(0,Data!AB233-Updated_calc!AB233))</f>
        <v>0</v>
      </c>
      <c r="CO233">
        <f>MIN(Parameters!$B$13-Updated_calc!BI233,MAX(0,Data!AC233-Updated_calc!AC233))</f>
        <v>0</v>
      </c>
      <c r="CP233">
        <f>MIN(Parameters!$B$13-Updated_calc!BJ233,MAX(0,Data!AD233-Updated_calc!AD233))</f>
        <v>0</v>
      </c>
      <c r="CQ233">
        <f>MIN(Parameters!$B$13-Updated_calc!BK233,MAX(0,Data!AE233-Updated_calc!AE233))</f>
        <v>0</v>
      </c>
      <c r="CS233" s="10">
        <v>222</v>
      </c>
      <c r="CT233">
        <f>B233*(Parameters!$C$12-Parameters!$D$12)-Parameters!$E$12*Parameters!$B$12</f>
        <v>5740</v>
      </c>
      <c r="CU233">
        <f>C233*(Parameters!$C$12-Parameters!$D$12)-Parameters!$E$12*Parameters!$B$12</f>
        <v>1450</v>
      </c>
      <c r="CV233">
        <f>D233*(Parameters!$C$12-Parameters!$D$12)-Parameters!$E$12*Parameters!$B$12</f>
        <v>5740</v>
      </c>
      <c r="CW233">
        <f>E233*(Parameters!$C$12-Parameters!$D$12)-Parameters!$E$12*Parameters!$B$12</f>
        <v>4700</v>
      </c>
      <c r="CX233">
        <f>F233*(Parameters!$C$12-Parameters!$D$12)-Parameters!$E$12*Parameters!$B$12</f>
        <v>3920</v>
      </c>
      <c r="CY233">
        <f>G233*(Parameters!$C$12-Parameters!$D$12)-Parameters!$E$12*Parameters!$B$12</f>
        <v>-630</v>
      </c>
      <c r="CZ233">
        <f>H233*(Parameters!$C$12-Parameters!$D$12)-Parameters!$E$12*Parameters!$B$12</f>
        <v>2230</v>
      </c>
      <c r="DA233">
        <f>I233*(Parameters!$C$12-Parameters!$D$12)-Parameters!$E$12*Parameters!$B$12</f>
        <v>4700</v>
      </c>
      <c r="DB233">
        <f>J233*(Parameters!$C$12-Parameters!$D$12)-Parameters!$E$12*Parameters!$B$12</f>
        <v>6000</v>
      </c>
      <c r="DC233">
        <f>K233*(Parameters!$C$12-Parameters!$D$12)-Parameters!$E$12*Parameters!$B$12</f>
        <v>4050</v>
      </c>
      <c r="DD233">
        <f>L233*(Parameters!$C$12-Parameters!$D$12)-Parameters!$E$12*Parameters!$B$12</f>
        <v>3270</v>
      </c>
      <c r="DE233">
        <f>M233*(Parameters!$C$12-Parameters!$D$12)-Parameters!$E$12*Parameters!$B$12</f>
        <v>5090</v>
      </c>
      <c r="DF233">
        <f>N233*(Parameters!$C$12-Parameters!$D$12)-Parameters!$E$12*Parameters!$B$12</f>
        <v>6000</v>
      </c>
      <c r="DG233">
        <f>O233*(Parameters!$C$12-Parameters!$D$12)-Parameters!$E$12*Parameters!$B$12</f>
        <v>1190</v>
      </c>
      <c r="DH233">
        <f>P233*(Parameters!$C$12-Parameters!$D$12)-Parameters!$E$12*Parameters!$B$12</f>
        <v>1580</v>
      </c>
      <c r="DI233">
        <f>Q233*(Parameters!$C$12-Parameters!$D$12)-Parameters!$E$12*Parameters!$B$12</f>
        <v>1580</v>
      </c>
      <c r="DJ233">
        <f>R233*(Parameters!$C$12-Parameters!$D$12)-Parameters!$E$12*Parameters!$B$12</f>
        <v>2490</v>
      </c>
      <c r="DK233">
        <f>S233*(Parameters!$C$12-Parameters!$D$12)-Parameters!$E$12*Parameters!$B$12</f>
        <v>6000</v>
      </c>
      <c r="DL233">
        <f>T233*(Parameters!$C$12-Parameters!$D$12)-Parameters!$E$12*Parameters!$B$12</f>
        <v>6000</v>
      </c>
      <c r="DM233">
        <f>U233*(Parameters!$C$12-Parameters!$D$12)-Parameters!$E$12*Parameters!$B$12</f>
        <v>4440</v>
      </c>
      <c r="DN233">
        <f>V233*(Parameters!$C$12-Parameters!$D$12)-Parameters!$E$12*Parameters!$B$12</f>
        <v>3270</v>
      </c>
      <c r="DO233">
        <f>W233*(Parameters!$C$12-Parameters!$D$12)-Parameters!$E$12*Parameters!$B$12</f>
        <v>4700</v>
      </c>
      <c r="DP233">
        <f>X233*(Parameters!$C$12-Parameters!$D$12)-Parameters!$E$12*Parameters!$B$12</f>
        <v>930</v>
      </c>
      <c r="DQ233">
        <f>Y233*(Parameters!$C$12-Parameters!$D$12)-Parameters!$E$12*Parameters!$B$12</f>
        <v>4440</v>
      </c>
      <c r="DR233">
        <f>Z233*(Parameters!$C$12-Parameters!$D$12)-Parameters!$E$12*Parameters!$B$12</f>
        <v>4700</v>
      </c>
      <c r="DS233">
        <f>AA233*(Parameters!$C$12-Parameters!$D$12)-Parameters!$E$12*Parameters!$B$12</f>
        <v>6000</v>
      </c>
      <c r="DT233">
        <f>AB233*(Parameters!$C$12-Parameters!$D$12)-Parameters!$E$12*Parameters!$B$12</f>
        <v>3660</v>
      </c>
      <c r="DU233">
        <f>AC233*(Parameters!$C$12-Parameters!$D$12)-Parameters!$E$12*Parameters!$B$12</f>
        <v>5740</v>
      </c>
      <c r="DV233">
        <f>AD233*(Parameters!$C$12-Parameters!$D$12)-Parameters!$E$12*Parameters!$B$12</f>
        <v>5610</v>
      </c>
      <c r="DW233">
        <f>AE233*(Parameters!$C$12-Parameters!$D$12)-Parameters!$E$12*Parameters!$B$12</f>
        <v>3530</v>
      </c>
      <c r="DY233" s="10">
        <v>222</v>
      </c>
      <c r="DZ233" s="1">
        <f>AH233*(Parameters!$C$13-Parameters!$D$13)-Parameters!$B$13*Parameters!$E$13</f>
        <v>4380</v>
      </c>
      <c r="EA233" s="1">
        <f>AI233*(Parameters!$C$13-Parameters!$D$13)-Parameters!$B$13*Parameters!$E$13</f>
        <v>2680</v>
      </c>
      <c r="EB233" s="1">
        <f>AJ233*(Parameters!$C$13-Parameters!$D$13)-Parameters!$B$13*Parameters!$E$13</f>
        <v>5400</v>
      </c>
      <c r="EC233" s="1">
        <f>AK233*(Parameters!$C$13-Parameters!$D$13)-Parameters!$B$13*Parameters!$E$13</f>
        <v>4040</v>
      </c>
      <c r="ED233" s="1">
        <f>AL233*(Parameters!$C$13-Parameters!$D$13)-Parameters!$B$13*Parameters!$E$13</f>
        <v>4040</v>
      </c>
      <c r="EE233" s="1">
        <f>AM233*(Parameters!$C$13-Parameters!$D$13)-Parameters!$B$13*Parameters!$E$13</f>
        <v>5400</v>
      </c>
      <c r="EF233" s="1">
        <f>AN233*(Parameters!$C$13-Parameters!$D$13)-Parameters!$B$13*Parameters!$E$13</f>
        <v>5400</v>
      </c>
      <c r="EG233" s="1">
        <f>AO233*(Parameters!$C$13-Parameters!$D$13)-Parameters!$B$13*Parameters!$E$13</f>
        <v>3020</v>
      </c>
      <c r="EH233" s="1">
        <f>AP233*(Parameters!$C$13-Parameters!$D$13)-Parameters!$B$13*Parameters!$E$13</f>
        <v>5400</v>
      </c>
      <c r="EI233" s="1">
        <f>AQ233*(Parameters!$C$13-Parameters!$D$13)-Parameters!$B$13*Parameters!$E$13</f>
        <v>5400</v>
      </c>
      <c r="EJ233" s="1">
        <f>AR233*(Parameters!$C$13-Parameters!$D$13)-Parameters!$B$13*Parameters!$E$13</f>
        <v>980</v>
      </c>
      <c r="EK233" s="1">
        <f>AS233*(Parameters!$C$13-Parameters!$D$13)-Parameters!$B$13*Parameters!$E$13</f>
        <v>5400</v>
      </c>
      <c r="EL233" s="1">
        <f>AT233*(Parameters!$C$13-Parameters!$D$13)-Parameters!$B$13*Parameters!$E$13</f>
        <v>5400</v>
      </c>
      <c r="EM233" s="1">
        <f>AU233*(Parameters!$C$13-Parameters!$D$13)-Parameters!$B$13*Parameters!$E$13</f>
        <v>5400</v>
      </c>
      <c r="EN233" s="1">
        <f>AV233*(Parameters!$C$13-Parameters!$D$13)-Parameters!$B$13*Parameters!$E$13</f>
        <v>5400</v>
      </c>
      <c r="EO233" s="1">
        <f>AW233*(Parameters!$C$13-Parameters!$D$13)-Parameters!$B$13*Parameters!$E$13</f>
        <v>5400</v>
      </c>
      <c r="EP233" s="1">
        <f>AX233*(Parameters!$C$13-Parameters!$D$13)-Parameters!$B$13*Parameters!$E$13</f>
        <v>-380</v>
      </c>
      <c r="EQ233" s="1">
        <f>AY233*(Parameters!$C$13-Parameters!$D$13)-Parameters!$B$13*Parameters!$E$13</f>
        <v>5400</v>
      </c>
      <c r="ER233" s="1">
        <f>AZ233*(Parameters!$C$13-Parameters!$D$13)-Parameters!$B$13*Parameters!$E$13</f>
        <v>5400</v>
      </c>
      <c r="ES233" s="1">
        <f>BA233*(Parameters!$C$13-Parameters!$D$13)-Parameters!$B$13*Parameters!$E$13</f>
        <v>-720</v>
      </c>
      <c r="ET233" s="1">
        <f>BB233*(Parameters!$C$13-Parameters!$D$13)-Parameters!$B$13*Parameters!$E$13</f>
        <v>5400</v>
      </c>
      <c r="EU233" s="1">
        <f>BC233*(Parameters!$C$13-Parameters!$D$13)-Parameters!$B$13*Parameters!$E$13</f>
        <v>4720</v>
      </c>
      <c r="EV233" s="1">
        <f>BD233*(Parameters!$C$13-Parameters!$D$13)-Parameters!$B$13*Parameters!$E$13</f>
        <v>-380</v>
      </c>
      <c r="EW233" s="1">
        <f>BE233*(Parameters!$C$13-Parameters!$D$13)-Parameters!$B$13*Parameters!$E$13</f>
        <v>2340</v>
      </c>
      <c r="EX233" s="1">
        <f>BF233*(Parameters!$C$13-Parameters!$D$13)-Parameters!$B$13*Parameters!$E$13</f>
        <v>5400</v>
      </c>
      <c r="EY233" s="1">
        <f>BG233*(Parameters!$C$13-Parameters!$D$13)-Parameters!$B$13*Parameters!$E$13</f>
        <v>4040</v>
      </c>
      <c r="EZ233" s="1">
        <f>BH233*(Parameters!$C$13-Parameters!$D$13)-Parameters!$B$13*Parameters!$E$13</f>
        <v>5400</v>
      </c>
      <c r="FA233" s="1">
        <f>BI233*(Parameters!$C$13-Parameters!$D$13)-Parameters!$B$13*Parameters!$E$13</f>
        <v>5400</v>
      </c>
      <c r="FB233" s="1">
        <f>BJ233*(Parameters!$C$13-Parameters!$D$13)-Parameters!$B$13*Parameters!$E$13</f>
        <v>4040</v>
      </c>
      <c r="FC233" s="1">
        <f>BK233*(Parameters!$C$13-Parameters!$D$13)-Parameters!$B$13*Parameters!$E$13</f>
        <v>-1400</v>
      </c>
      <c r="FD233" s="1"/>
      <c r="FE233" s="10">
        <v>222</v>
      </c>
      <c r="FF233" s="1">
        <f>BN233*(Parameters!$C$12-Parameters!$D$13)</f>
        <v>0</v>
      </c>
      <c r="FG233" s="1">
        <f>BO233*(Parameters!$C$12-Parameters!$D$13)</f>
        <v>0</v>
      </c>
      <c r="FH233" s="1">
        <f>BP233*(Parameters!$C$12-Parameters!$D$13)</f>
        <v>0</v>
      </c>
      <c r="FI233" s="1">
        <f>BQ233*(Parameters!$C$12-Parameters!$D$13)</f>
        <v>0</v>
      </c>
      <c r="FJ233" s="1">
        <f>BR233*(Parameters!$C$12-Parameters!$D$13)</f>
        <v>0</v>
      </c>
      <c r="FK233" s="1">
        <f>BS233*(Parameters!$C$12-Parameters!$D$13)</f>
        <v>0</v>
      </c>
      <c r="FL233" s="1">
        <f>BT233*(Parameters!$C$12-Parameters!$D$13)</f>
        <v>0</v>
      </c>
      <c r="FM233" s="1">
        <f>BU233*(Parameters!$C$12-Parameters!$D$13)</f>
        <v>0</v>
      </c>
      <c r="FN233" s="1">
        <f>BV233*(Parameters!$C$12-Parameters!$D$13)</f>
        <v>0</v>
      </c>
      <c r="FO233" s="1">
        <f>BW233*(Parameters!$C$12-Parameters!$D$13)</f>
        <v>0</v>
      </c>
      <c r="FP233" s="1">
        <f>BX233*(Parameters!$C$12-Parameters!$D$13)</f>
        <v>0</v>
      </c>
      <c r="FQ233" s="1">
        <f>BY233*(Parameters!$C$12-Parameters!$D$13)</f>
        <v>0</v>
      </c>
      <c r="FR233" s="1">
        <f>BZ233*(Parameters!$C$12-Parameters!$D$13)</f>
        <v>0</v>
      </c>
      <c r="FS233" s="1">
        <f>CA233*(Parameters!$C$12-Parameters!$D$13)</f>
        <v>0</v>
      </c>
      <c r="FT233" s="1">
        <f>CB233*(Parameters!$C$12-Parameters!$D$13)</f>
        <v>0</v>
      </c>
      <c r="FU233" s="1">
        <f>CC233*(Parameters!$C$12-Parameters!$D$13)</f>
        <v>0</v>
      </c>
      <c r="FV233" s="1">
        <f>CD233*(Parameters!$C$12-Parameters!$D$13)</f>
        <v>0</v>
      </c>
      <c r="FW233" s="1">
        <f>CE233*(Parameters!$C$12-Parameters!$D$13)</f>
        <v>0</v>
      </c>
      <c r="FX233" s="1">
        <f>CF233*(Parameters!$C$12-Parameters!$D$13)</f>
        <v>0</v>
      </c>
      <c r="FY233" s="1">
        <f>CG233*(Parameters!$C$12-Parameters!$D$13)</f>
        <v>0</v>
      </c>
      <c r="FZ233" s="1">
        <f>CH233*(Parameters!$C$12-Parameters!$D$13)</f>
        <v>0</v>
      </c>
      <c r="GA233" s="1">
        <f>CI233*(Parameters!$C$12-Parameters!$D$13)</f>
        <v>0</v>
      </c>
      <c r="GB233" s="1">
        <f>CJ233*(Parameters!$C$12-Parameters!$D$13)</f>
        <v>0</v>
      </c>
      <c r="GC233" s="1">
        <f>CK233*(Parameters!$C$12-Parameters!$D$13)</f>
        <v>0</v>
      </c>
      <c r="GD233" s="1">
        <f>CL233*(Parameters!$C$12-Parameters!$D$13)</f>
        <v>0</v>
      </c>
      <c r="GE233" s="1">
        <f>CM233*(Parameters!$C$12-Parameters!$D$13)</f>
        <v>115</v>
      </c>
      <c r="GF233" s="1">
        <f>CN233*(Parameters!$C$12-Parameters!$D$13)</f>
        <v>0</v>
      </c>
      <c r="GG233" s="1">
        <f>CO233*(Parameters!$C$12-Parameters!$D$13)</f>
        <v>0</v>
      </c>
      <c r="GH233" s="1">
        <f>CP233*(Parameters!$C$12-Parameters!$D$13)</f>
        <v>0</v>
      </c>
      <c r="GI233" s="1">
        <f>CQ233*(Parameters!$C$12-Parameters!$D$13)</f>
        <v>0</v>
      </c>
      <c r="GJ233" s="1"/>
      <c r="GK233" s="10">
        <v>222</v>
      </c>
      <c r="GL233" s="1">
        <f>CT233+DZ233+FF233-Parameters!$F$13*Parameters!$B$13</f>
        <v>8120</v>
      </c>
      <c r="GM233" s="1">
        <f>CU233+EA233+FG233-Parameters!$F$13*Parameters!$B$13</f>
        <v>2130</v>
      </c>
      <c r="GN233" s="1">
        <f>CV233+EB233+FH233-Parameters!$F$13*Parameters!$B$13</f>
        <v>9140</v>
      </c>
      <c r="GO233" s="1">
        <f>CW233+EC233+FI233-Parameters!$F$13*Parameters!$B$13</f>
        <v>6740</v>
      </c>
      <c r="GP233" s="1">
        <f>CX233+ED233+FJ233-Parameters!$F$13*Parameters!$B$13</f>
        <v>5960</v>
      </c>
      <c r="GQ233" s="1">
        <f>CY233+EE233+FK233-Parameters!$F$13*Parameters!$B$13</f>
        <v>2770</v>
      </c>
      <c r="GR233" s="1">
        <f>CZ233+EF233+FL233-Parameters!$F$13*Parameters!$B$13</f>
        <v>5630</v>
      </c>
      <c r="GS233" s="1">
        <f>DA233+EG233+FM233-Parameters!$F$13*Parameters!$B$13</f>
        <v>5720</v>
      </c>
      <c r="GT233" s="1">
        <f>DB233+EH233+FN233-Parameters!$F$13*Parameters!$B$13</f>
        <v>9400</v>
      </c>
      <c r="GU233" s="1">
        <f>DC233+EI233+FO233-Parameters!$F$13*Parameters!$B$13</f>
        <v>7450</v>
      </c>
      <c r="GV233" s="1">
        <f>DD233+EJ233+FP233-Parameters!$F$13*Parameters!$B$13</f>
        <v>2250</v>
      </c>
      <c r="GW233" s="1">
        <f>DE233+EK233+FQ233-Parameters!$F$13*Parameters!$B$13</f>
        <v>8490</v>
      </c>
      <c r="GX233" s="1">
        <f>DF233+EL233+FR233-Parameters!$F$13*Parameters!$B$13</f>
        <v>9400</v>
      </c>
      <c r="GY233" s="1">
        <f>DG233+EM233+FS233-Parameters!$F$13*Parameters!$B$13</f>
        <v>4590</v>
      </c>
      <c r="GZ233" s="1">
        <f>DH233+EN233+FT233-Parameters!$F$13*Parameters!$B$13</f>
        <v>4980</v>
      </c>
      <c r="HA233" s="1">
        <f>DI233+EO233+FU233-Parameters!$F$13*Parameters!$B$13</f>
        <v>4980</v>
      </c>
      <c r="HB233" s="1">
        <f>DJ233+EP233+FV233-Parameters!$F$13*Parameters!$B$13</f>
        <v>110</v>
      </c>
      <c r="HC233" s="1">
        <f>DK233+EQ233+FW233-Parameters!$F$13*Parameters!$B$13</f>
        <v>9400</v>
      </c>
      <c r="HD233" s="1">
        <f>DL233+ER233+FX233-Parameters!$F$13*Parameters!$B$13</f>
        <v>9400</v>
      </c>
      <c r="HE233" s="1">
        <f>DM233+ES233+FY233-Parameters!$F$13*Parameters!$B$13</f>
        <v>1720</v>
      </c>
      <c r="HF233" s="1">
        <f>DN233+ET233+FZ233-Parameters!$F$13*Parameters!$B$13</f>
        <v>6670</v>
      </c>
      <c r="HG233" s="1">
        <f>DO233+EU233+GA233-Parameters!$F$13*Parameters!$B$13</f>
        <v>7420</v>
      </c>
      <c r="HH233" s="1">
        <f>DP233+EV233+GB233-Parameters!$F$13*Parameters!$B$13</f>
        <v>-1450</v>
      </c>
      <c r="HI233" s="1">
        <f>DQ233+EW233+GC233-Parameters!$F$13*Parameters!$B$13</f>
        <v>4780</v>
      </c>
      <c r="HJ233" s="1">
        <f>DR233+EX233+GD233-Parameters!$F$13*Parameters!$B$13</f>
        <v>8100</v>
      </c>
      <c r="HK233" s="1">
        <f>DS233+EY233+GE233-Parameters!$F$13*Parameters!$B$13</f>
        <v>8155</v>
      </c>
      <c r="HL233" s="1">
        <f>DT233+EZ233+GF233-Parameters!$F$13*Parameters!$B$13</f>
        <v>7060</v>
      </c>
      <c r="HM233" s="1">
        <f>DU233+FA233+GG233-Parameters!$F$13*Parameters!$B$13</f>
        <v>9140</v>
      </c>
      <c r="HN233" s="1">
        <f>DV233+FB233+GH233-Parameters!$F$13*Parameters!$B$13</f>
        <v>7650</v>
      </c>
      <c r="HO233" s="1">
        <f>DW233+FC233+GI233-Parameters!$F$13*Parameters!$B$13</f>
        <v>130</v>
      </c>
      <c r="HP233" s="1"/>
      <c r="HQ233" s="2"/>
    </row>
    <row r="234" spans="1:225" x14ac:dyDescent="0.35">
      <c r="A234" s="10">
        <v>223</v>
      </c>
      <c r="B234">
        <f>MIN(Parameters!$B$12,Data!B234)</f>
        <v>60</v>
      </c>
      <c r="C234">
        <f>MIN(Parameters!$B$12,Data!C234)</f>
        <v>39</v>
      </c>
      <c r="D234">
        <f>MIN(Parameters!$B$12,Data!D234)</f>
        <v>21</v>
      </c>
      <c r="E234">
        <f>MIN(Parameters!$B$12,Data!E234)</f>
        <v>41</v>
      </c>
      <c r="F234">
        <f>MIN(Parameters!$B$12,Data!F234)</f>
        <v>31</v>
      </c>
      <c r="G234">
        <f>MIN(Parameters!$B$12,Data!G234)</f>
        <v>35</v>
      </c>
      <c r="H234">
        <f>MIN(Parameters!$B$12,Data!H234)</f>
        <v>60</v>
      </c>
      <c r="I234">
        <f>MIN(Parameters!$B$12,Data!I234)</f>
        <v>36</v>
      </c>
      <c r="J234">
        <f>MIN(Parameters!$B$12,Data!J234)</f>
        <v>36</v>
      </c>
      <c r="K234">
        <f>MIN(Parameters!$B$12,Data!K234)</f>
        <v>60</v>
      </c>
      <c r="L234">
        <f>MIN(Parameters!$B$12,Data!L234)</f>
        <v>39</v>
      </c>
      <c r="M234">
        <f>MIN(Parameters!$B$12,Data!M234)</f>
        <v>58</v>
      </c>
      <c r="N234">
        <f>MIN(Parameters!$B$12,Data!N234)</f>
        <v>31</v>
      </c>
      <c r="O234">
        <f>MIN(Parameters!$B$12,Data!O234)</f>
        <v>53</v>
      </c>
      <c r="P234">
        <f>MIN(Parameters!$B$12,Data!P234)</f>
        <v>34</v>
      </c>
      <c r="Q234">
        <f>MIN(Parameters!$B$12,Data!Q234)</f>
        <v>60</v>
      </c>
      <c r="R234">
        <f>MIN(Parameters!$B$12,Data!R234)</f>
        <v>44</v>
      </c>
      <c r="S234">
        <f>MIN(Parameters!$B$12,Data!S234)</f>
        <v>39</v>
      </c>
      <c r="T234">
        <f>MIN(Parameters!$B$12,Data!T234)</f>
        <v>25</v>
      </c>
      <c r="U234">
        <f>MIN(Parameters!$B$12,Data!U234)</f>
        <v>45</v>
      </c>
      <c r="V234">
        <f>MIN(Parameters!$B$12,Data!V234)</f>
        <v>48</v>
      </c>
      <c r="W234">
        <f>MIN(Parameters!$B$12,Data!W234)</f>
        <v>41</v>
      </c>
      <c r="X234">
        <f>MIN(Parameters!$B$12,Data!X234)</f>
        <v>36</v>
      </c>
      <c r="Y234">
        <f>MIN(Parameters!$B$12,Data!Y234)</f>
        <v>34</v>
      </c>
      <c r="Z234">
        <f>MIN(Parameters!$B$12,Data!Z234)</f>
        <v>41</v>
      </c>
      <c r="AA234">
        <f>MIN(Parameters!$B$12,Data!AA234)</f>
        <v>46</v>
      </c>
      <c r="AB234">
        <f>MIN(Parameters!$B$12,Data!AB234)</f>
        <v>27</v>
      </c>
      <c r="AC234">
        <f>MIN(Parameters!$B$12,Data!AC234)</f>
        <v>47</v>
      </c>
      <c r="AD234">
        <f>MIN(Parameters!$B$12,Data!AD234)</f>
        <v>60</v>
      </c>
      <c r="AE234">
        <f>MIN(Parameters!$B$12,Data!AE234)</f>
        <v>52</v>
      </c>
      <c r="AG234" s="10">
        <v>223</v>
      </c>
      <c r="AH234">
        <f>MIN(Parameters!$B$13,Data!AI234)</f>
        <v>20</v>
      </c>
      <c r="AI234">
        <f>MIN(Parameters!$B$13,Data!AJ234)</f>
        <v>19</v>
      </c>
      <c r="AJ234">
        <f>MIN(Parameters!$B$13,Data!AK234)</f>
        <v>20</v>
      </c>
      <c r="AK234">
        <f>MIN(Parameters!$B$13,Data!AL234)</f>
        <v>20</v>
      </c>
      <c r="AL234">
        <f>MIN(Parameters!$B$13,Data!AM234)</f>
        <v>20</v>
      </c>
      <c r="AM234">
        <f>MIN(Parameters!$B$13,Data!AN234)</f>
        <v>0</v>
      </c>
      <c r="AN234">
        <f>MIN(Parameters!$B$13,Data!AO234)</f>
        <v>7</v>
      </c>
      <c r="AO234">
        <f>MIN(Parameters!$B$13,Data!AP234)</f>
        <v>4</v>
      </c>
      <c r="AP234">
        <f>MIN(Parameters!$B$13,Data!AQ234)</f>
        <v>14</v>
      </c>
      <c r="AQ234">
        <f>MIN(Parameters!$B$13,Data!AR234)</f>
        <v>17</v>
      </c>
      <c r="AR234">
        <f>MIN(Parameters!$B$13,Data!AS234)</f>
        <v>20</v>
      </c>
      <c r="AS234">
        <f>MIN(Parameters!$B$13,Data!AT234)</f>
        <v>20</v>
      </c>
      <c r="AT234">
        <f>MIN(Parameters!$B$13,Data!AU234)</f>
        <v>20</v>
      </c>
      <c r="AU234">
        <f>MIN(Parameters!$B$13,Data!AV234)</f>
        <v>8</v>
      </c>
      <c r="AV234">
        <f>MIN(Parameters!$B$13,Data!AW234)</f>
        <v>16</v>
      </c>
      <c r="AW234">
        <f>MIN(Parameters!$B$13,Data!AX234)</f>
        <v>9</v>
      </c>
      <c r="AX234">
        <f>MIN(Parameters!$B$13,Data!AY234)</f>
        <v>20</v>
      </c>
      <c r="AY234">
        <f>MIN(Parameters!$B$13,Data!AZ234)</f>
        <v>20</v>
      </c>
      <c r="AZ234">
        <f>MIN(Parameters!$B$13,Data!BA234)</f>
        <v>20</v>
      </c>
      <c r="BA234">
        <f>MIN(Parameters!$B$13,Data!BB234)</f>
        <v>3</v>
      </c>
      <c r="BB234">
        <f>MIN(Parameters!$B$13,Data!BC234)</f>
        <v>20</v>
      </c>
      <c r="BC234">
        <f>MIN(Parameters!$B$13,Data!BD234)</f>
        <v>20</v>
      </c>
      <c r="BD234">
        <f>MIN(Parameters!$B$13,Data!BE234)</f>
        <v>13</v>
      </c>
      <c r="BE234">
        <f>MIN(Parameters!$B$13,Data!BF234)</f>
        <v>20</v>
      </c>
      <c r="BF234">
        <f>MIN(Parameters!$B$13,Data!BG234)</f>
        <v>20</v>
      </c>
      <c r="BG234">
        <f>MIN(Parameters!$B$13,Data!BH234)</f>
        <v>0</v>
      </c>
      <c r="BH234">
        <f>MIN(Parameters!$B$13,Data!BI234)</f>
        <v>14</v>
      </c>
      <c r="BI234">
        <f>MIN(Parameters!$B$13,Data!BJ234)</f>
        <v>2</v>
      </c>
      <c r="BJ234">
        <f>MIN(Parameters!$B$13,Data!BK234)</f>
        <v>14</v>
      </c>
      <c r="BK234">
        <f>MIN(Parameters!$B$13,Data!BL234)</f>
        <v>20</v>
      </c>
      <c r="BM234" s="10">
        <v>223</v>
      </c>
      <c r="BN234">
        <f>MIN(Parameters!$B$13-Updated_calc!AH234,MAX(0,Data!B234-Updated_calc!B234))</f>
        <v>0</v>
      </c>
      <c r="BO234">
        <f>MIN(Parameters!$B$13-Updated_calc!AI234,MAX(0,Data!C234-Updated_calc!C234))</f>
        <v>0</v>
      </c>
      <c r="BP234">
        <f>MIN(Parameters!$B$13-Updated_calc!AJ234,MAX(0,Data!D234-Updated_calc!D234))</f>
        <v>0</v>
      </c>
      <c r="BQ234">
        <f>MIN(Parameters!$B$13-Updated_calc!AK234,MAX(0,Data!E234-Updated_calc!E234))</f>
        <v>0</v>
      </c>
      <c r="BR234">
        <f>MIN(Parameters!$B$13-Updated_calc!AL234,MAX(0,Data!F234-Updated_calc!F234))</f>
        <v>0</v>
      </c>
      <c r="BS234">
        <f>MIN(Parameters!$B$13-Updated_calc!AM234,MAX(0,Data!G234-Updated_calc!G234))</f>
        <v>0</v>
      </c>
      <c r="BT234">
        <f>MIN(Parameters!$B$13-Updated_calc!AN234,MAX(0,Data!H234-Updated_calc!H234))</f>
        <v>0</v>
      </c>
      <c r="BU234">
        <f>MIN(Parameters!$B$13-Updated_calc!AO234,MAX(0,Data!I234-Updated_calc!I234))</f>
        <v>0</v>
      </c>
      <c r="BV234">
        <f>MIN(Parameters!$B$13-Updated_calc!AP234,MAX(0,Data!J234-Updated_calc!J234))</f>
        <v>0</v>
      </c>
      <c r="BW234">
        <f>MIN(Parameters!$B$13-Updated_calc!AQ234,MAX(0,Data!K234-Updated_calc!K234))</f>
        <v>3</v>
      </c>
      <c r="BX234">
        <f>MIN(Parameters!$B$13-Updated_calc!AR234,MAX(0,Data!L234-Updated_calc!L234))</f>
        <v>0</v>
      </c>
      <c r="BY234">
        <f>MIN(Parameters!$B$13-Updated_calc!AS234,MAX(0,Data!M234-Updated_calc!M234))</f>
        <v>0</v>
      </c>
      <c r="BZ234">
        <f>MIN(Parameters!$B$13-Updated_calc!AT234,MAX(0,Data!N234-Updated_calc!N234))</f>
        <v>0</v>
      </c>
      <c r="CA234">
        <f>MIN(Parameters!$B$13-Updated_calc!AU234,MAX(0,Data!O234-Updated_calc!O234))</f>
        <v>0</v>
      </c>
      <c r="CB234">
        <f>MIN(Parameters!$B$13-Updated_calc!AV234,MAX(0,Data!P234-Updated_calc!P234))</f>
        <v>0</v>
      </c>
      <c r="CC234">
        <f>MIN(Parameters!$B$13-Updated_calc!AW234,MAX(0,Data!Q234-Updated_calc!Q234))</f>
        <v>4</v>
      </c>
      <c r="CD234">
        <f>MIN(Parameters!$B$13-Updated_calc!AX234,MAX(0,Data!R234-Updated_calc!R234))</f>
        <v>0</v>
      </c>
      <c r="CE234">
        <f>MIN(Parameters!$B$13-Updated_calc!AY234,MAX(0,Data!S234-Updated_calc!S234))</f>
        <v>0</v>
      </c>
      <c r="CF234">
        <f>MIN(Parameters!$B$13-Updated_calc!AZ234,MAX(0,Data!T234-Updated_calc!T234))</f>
        <v>0</v>
      </c>
      <c r="CG234">
        <f>MIN(Parameters!$B$13-Updated_calc!BA234,MAX(0,Data!U234-Updated_calc!U234))</f>
        <v>0</v>
      </c>
      <c r="CH234">
        <f>MIN(Parameters!$B$13-Updated_calc!BB234,MAX(0,Data!V234-Updated_calc!V234))</f>
        <v>0</v>
      </c>
      <c r="CI234">
        <f>MIN(Parameters!$B$13-Updated_calc!BC234,MAX(0,Data!W234-Updated_calc!W234))</f>
        <v>0</v>
      </c>
      <c r="CJ234">
        <f>MIN(Parameters!$B$13-Updated_calc!BD234,MAX(0,Data!X234-Updated_calc!X234))</f>
        <v>0</v>
      </c>
      <c r="CK234">
        <f>MIN(Parameters!$B$13-Updated_calc!BE234,MAX(0,Data!Y234-Updated_calc!Y234))</f>
        <v>0</v>
      </c>
      <c r="CL234">
        <f>MIN(Parameters!$B$13-Updated_calc!BF234,MAX(0,Data!Z234-Updated_calc!Z234))</f>
        <v>0</v>
      </c>
      <c r="CM234">
        <f>MIN(Parameters!$B$13-Updated_calc!BG234,MAX(0,Data!AA234-Updated_calc!AA234))</f>
        <v>0</v>
      </c>
      <c r="CN234">
        <f>MIN(Parameters!$B$13-Updated_calc!BH234,MAX(0,Data!AB234-Updated_calc!AB234))</f>
        <v>0</v>
      </c>
      <c r="CO234">
        <f>MIN(Parameters!$B$13-Updated_calc!BI234,MAX(0,Data!AC234-Updated_calc!AC234))</f>
        <v>0</v>
      </c>
      <c r="CP234">
        <f>MIN(Parameters!$B$13-Updated_calc!BJ234,MAX(0,Data!AD234-Updated_calc!AD234))</f>
        <v>3</v>
      </c>
      <c r="CQ234">
        <f>MIN(Parameters!$B$13-Updated_calc!BK234,MAX(0,Data!AE234-Updated_calc!AE234))</f>
        <v>0</v>
      </c>
      <c r="CS234" s="10">
        <v>223</v>
      </c>
      <c r="CT234">
        <f>B234*(Parameters!$C$12-Parameters!$D$12)-Parameters!$E$12*Parameters!$B$12</f>
        <v>6000</v>
      </c>
      <c r="CU234">
        <f>C234*(Parameters!$C$12-Parameters!$D$12)-Parameters!$E$12*Parameters!$B$12</f>
        <v>3270</v>
      </c>
      <c r="CV234">
        <f>D234*(Parameters!$C$12-Parameters!$D$12)-Parameters!$E$12*Parameters!$B$12</f>
        <v>930</v>
      </c>
      <c r="CW234">
        <f>E234*(Parameters!$C$12-Parameters!$D$12)-Parameters!$E$12*Parameters!$B$12</f>
        <v>3530</v>
      </c>
      <c r="CX234">
        <f>F234*(Parameters!$C$12-Parameters!$D$12)-Parameters!$E$12*Parameters!$B$12</f>
        <v>2230</v>
      </c>
      <c r="CY234">
        <f>G234*(Parameters!$C$12-Parameters!$D$12)-Parameters!$E$12*Parameters!$B$12</f>
        <v>2750</v>
      </c>
      <c r="CZ234">
        <f>H234*(Parameters!$C$12-Parameters!$D$12)-Parameters!$E$12*Parameters!$B$12</f>
        <v>6000</v>
      </c>
      <c r="DA234">
        <f>I234*(Parameters!$C$12-Parameters!$D$12)-Parameters!$E$12*Parameters!$B$12</f>
        <v>2880</v>
      </c>
      <c r="DB234">
        <f>J234*(Parameters!$C$12-Parameters!$D$12)-Parameters!$E$12*Parameters!$B$12</f>
        <v>2880</v>
      </c>
      <c r="DC234">
        <f>K234*(Parameters!$C$12-Parameters!$D$12)-Parameters!$E$12*Parameters!$B$12</f>
        <v>6000</v>
      </c>
      <c r="DD234">
        <f>L234*(Parameters!$C$12-Parameters!$D$12)-Parameters!$E$12*Parameters!$B$12</f>
        <v>3270</v>
      </c>
      <c r="DE234">
        <f>M234*(Parameters!$C$12-Parameters!$D$12)-Parameters!$E$12*Parameters!$B$12</f>
        <v>5740</v>
      </c>
      <c r="DF234">
        <f>N234*(Parameters!$C$12-Parameters!$D$12)-Parameters!$E$12*Parameters!$B$12</f>
        <v>2230</v>
      </c>
      <c r="DG234">
        <f>O234*(Parameters!$C$12-Parameters!$D$12)-Parameters!$E$12*Parameters!$B$12</f>
        <v>5090</v>
      </c>
      <c r="DH234">
        <f>P234*(Parameters!$C$12-Parameters!$D$12)-Parameters!$E$12*Parameters!$B$12</f>
        <v>2620</v>
      </c>
      <c r="DI234">
        <f>Q234*(Parameters!$C$12-Parameters!$D$12)-Parameters!$E$12*Parameters!$B$12</f>
        <v>6000</v>
      </c>
      <c r="DJ234">
        <f>R234*(Parameters!$C$12-Parameters!$D$12)-Parameters!$E$12*Parameters!$B$12</f>
        <v>3920</v>
      </c>
      <c r="DK234">
        <f>S234*(Parameters!$C$12-Parameters!$D$12)-Parameters!$E$12*Parameters!$B$12</f>
        <v>3270</v>
      </c>
      <c r="DL234">
        <f>T234*(Parameters!$C$12-Parameters!$D$12)-Parameters!$E$12*Parameters!$B$12</f>
        <v>1450</v>
      </c>
      <c r="DM234">
        <f>U234*(Parameters!$C$12-Parameters!$D$12)-Parameters!$E$12*Parameters!$B$12</f>
        <v>4050</v>
      </c>
      <c r="DN234">
        <f>V234*(Parameters!$C$12-Parameters!$D$12)-Parameters!$E$12*Parameters!$B$12</f>
        <v>4440</v>
      </c>
      <c r="DO234">
        <f>W234*(Parameters!$C$12-Parameters!$D$12)-Parameters!$E$12*Parameters!$B$12</f>
        <v>3530</v>
      </c>
      <c r="DP234">
        <f>X234*(Parameters!$C$12-Parameters!$D$12)-Parameters!$E$12*Parameters!$B$12</f>
        <v>2880</v>
      </c>
      <c r="DQ234">
        <f>Y234*(Parameters!$C$12-Parameters!$D$12)-Parameters!$E$12*Parameters!$B$12</f>
        <v>2620</v>
      </c>
      <c r="DR234">
        <f>Z234*(Parameters!$C$12-Parameters!$D$12)-Parameters!$E$12*Parameters!$B$12</f>
        <v>3530</v>
      </c>
      <c r="DS234">
        <f>AA234*(Parameters!$C$12-Parameters!$D$12)-Parameters!$E$12*Parameters!$B$12</f>
        <v>4180</v>
      </c>
      <c r="DT234">
        <f>AB234*(Parameters!$C$12-Parameters!$D$12)-Parameters!$E$12*Parameters!$B$12</f>
        <v>1710</v>
      </c>
      <c r="DU234">
        <f>AC234*(Parameters!$C$12-Parameters!$D$12)-Parameters!$E$12*Parameters!$B$12</f>
        <v>4310</v>
      </c>
      <c r="DV234">
        <f>AD234*(Parameters!$C$12-Parameters!$D$12)-Parameters!$E$12*Parameters!$B$12</f>
        <v>6000</v>
      </c>
      <c r="DW234">
        <f>AE234*(Parameters!$C$12-Parameters!$D$12)-Parameters!$E$12*Parameters!$B$12</f>
        <v>4960</v>
      </c>
      <c r="DY234" s="10">
        <v>223</v>
      </c>
      <c r="DZ234" s="1">
        <f>AH234*(Parameters!$C$13-Parameters!$D$13)-Parameters!$B$13*Parameters!$E$13</f>
        <v>5400</v>
      </c>
      <c r="EA234" s="1">
        <f>AI234*(Parameters!$C$13-Parameters!$D$13)-Parameters!$B$13*Parameters!$E$13</f>
        <v>5060</v>
      </c>
      <c r="EB234" s="1">
        <f>AJ234*(Parameters!$C$13-Parameters!$D$13)-Parameters!$B$13*Parameters!$E$13</f>
        <v>5400</v>
      </c>
      <c r="EC234" s="1">
        <f>AK234*(Parameters!$C$13-Parameters!$D$13)-Parameters!$B$13*Parameters!$E$13</f>
        <v>5400</v>
      </c>
      <c r="ED234" s="1">
        <f>AL234*(Parameters!$C$13-Parameters!$D$13)-Parameters!$B$13*Parameters!$E$13</f>
        <v>5400</v>
      </c>
      <c r="EE234" s="1">
        <f>AM234*(Parameters!$C$13-Parameters!$D$13)-Parameters!$B$13*Parameters!$E$13</f>
        <v>-1400</v>
      </c>
      <c r="EF234" s="1">
        <f>AN234*(Parameters!$C$13-Parameters!$D$13)-Parameters!$B$13*Parameters!$E$13</f>
        <v>980</v>
      </c>
      <c r="EG234" s="1">
        <f>AO234*(Parameters!$C$13-Parameters!$D$13)-Parameters!$B$13*Parameters!$E$13</f>
        <v>-40</v>
      </c>
      <c r="EH234" s="1">
        <f>AP234*(Parameters!$C$13-Parameters!$D$13)-Parameters!$B$13*Parameters!$E$13</f>
        <v>3360</v>
      </c>
      <c r="EI234" s="1">
        <f>AQ234*(Parameters!$C$13-Parameters!$D$13)-Parameters!$B$13*Parameters!$E$13</f>
        <v>4380</v>
      </c>
      <c r="EJ234" s="1">
        <f>AR234*(Parameters!$C$13-Parameters!$D$13)-Parameters!$B$13*Parameters!$E$13</f>
        <v>5400</v>
      </c>
      <c r="EK234" s="1">
        <f>AS234*(Parameters!$C$13-Parameters!$D$13)-Parameters!$B$13*Parameters!$E$13</f>
        <v>5400</v>
      </c>
      <c r="EL234" s="1">
        <f>AT234*(Parameters!$C$13-Parameters!$D$13)-Parameters!$B$13*Parameters!$E$13</f>
        <v>5400</v>
      </c>
      <c r="EM234" s="1">
        <f>AU234*(Parameters!$C$13-Parameters!$D$13)-Parameters!$B$13*Parameters!$E$13</f>
        <v>1320</v>
      </c>
      <c r="EN234" s="1">
        <f>AV234*(Parameters!$C$13-Parameters!$D$13)-Parameters!$B$13*Parameters!$E$13</f>
        <v>4040</v>
      </c>
      <c r="EO234" s="1">
        <f>AW234*(Parameters!$C$13-Parameters!$D$13)-Parameters!$B$13*Parameters!$E$13</f>
        <v>1660</v>
      </c>
      <c r="EP234" s="1">
        <f>AX234*(Parameters!$C$13-Parameters!$D$13)-Parameters!$B$13*Parameters!$E$13</f>
        <v>5400</v>
      </c>
      <c r="EQ234" s="1">
        <f>AY234*(Parameters!$C$13-Parameters!$D$13)-Parameters!$B$13*Parameters!$E$13</f>
        <v>5400</v>
      </c>
      <c r="ER234" s="1">
        <f>AZ234*(Parameters!$C$13-Parameters!$D$13)-Parameters!$B$13*Parameters!$E$13</f>
        <v>5400</v>
      </c>
      <c r="ES234" s="1">
        <f>BA234*(Parameters!$C$13-Parameters!$D$13)-Parameters!$B$13*Parameters!$E$13</f>
        <v>-380</v>
      </c>
      <c r="ET234" s="1">
        <f>BB234*(Parameters!$C$13-Parameters!$D$13)-Parameters!$B$13*Parameters!$E$13</f>
        <v>5400</v>
      </c>
      <c r="EU234" s="1">
        <f>BC234*(Parameters!$C$13-Parameters!$D$13)-Parameters!$B$13*Parameters!$E$13</f>
        <v>5400</v>
      </c>
      <c r="EV234" s="1">
        <f>BD234*(Parameters!$C$13-Parameters!$D$13)-Parameters!$B$13*Parameters!$E$13</f>
        <v>3020</v>
      </c>
      <c r="EW234" s="1">
        <f>BE234*(Parameters!$C$13-Parameters!$D$13)-Parameters!$B$13*Parameters!$E$13</f>
        <v>5400</v>
      </c>
      <c r="EX234" s="1">
        <f>BF234*(Parameters!$C$13-Parameters!$D$13)-Parameters!$B$13*Parameters!$E$13</f>
        <v>5400</v>
      </c>
      <c r="EY234" s="1">
        <f>BG234*(Parameters!$C$13-Parameters!$D$13)-Parameters!$B$13*Parameters!$E$13</f>
        <v>-1400</v>
      </c>
      <c r="EZ234" s="1">
        <f>BH234*(Parameters!$C$13-Parameters!$D$13)-Parameters!$B$13*Parameters!$E$13</f>
        <v>3360</v>
      </c>
      <c r="FA234" s="1">
        <f>BI234*(Parameters!$C$13-Parameters!$D$13)-Parameters!$B$13*Parameters!$E$13</f>
        <v>-720</v>
      </c>
      <c r="FB234" s="1">
        <f>BJ234*(Parameters!$C$13-Parameters!$D$13)-Parameters!$B$13*Parameters!$E$13</f>
        <v>3360</v>
      </c>
      <c r="FC234" s="1">
        <f>BK234*(Parameters!$C$13-Parameters!$D$13)-Parameters!$B$13*Parameters!$E$13</f>
        <v>5400</v>
      </c>
      <c r="FD234" s="1"/>
      <c r="FE234" s="10">
        <v>223</v>
      </c>
      <c r="FF234" s="1">
        <f>BN234*(Parameters!$C$12-Parameters!$D$13)</f>
        <v>0</v>
      </c>
      <c r="FG234" s="1">
        <f>BO234*(Parameters!$C$12-Parameters!$D$13)</f>
        <v>0</v>
      </c>
      <c r="FH234" s="1">
        <f>BP234*(Parameters!$C$12-Parameters!$D$13)</f>
        <v>0</v>
      </c>
      <c r="FI234" s="1">
        <f>BQ234*(Parameters!$C$12-Parameters!$D$13)</f>
        <v>0</v>
      </c>
      <c r="FJ234" s="1">
        <f>BR234*(Parameters!$C$12-Parameters!$D$13)</f>
        <v>0</v>
      </c>
      <c r="FK234" s="1">
        <f>BS234*(Parameters!$C$12-Parameters!$D$13)</f>
        <v>0</v>
      </c>
      <c r="FL234" s="1">
        <f>BT234*(Parameters!$C$12-Parameters!$D$13)</f>
        <v>0</v>
      </c>
      <c r="FM234" s="1">
        <f>BU234*(Parameters!$C$12-Parameters!$D$13)</f>
        <v>0</v>
      </c>
      <c r="FN234" s="1">
        <f>BV234*(Parameters!$C$12-Parameters!$D$13)</f>
        <v>0</v>
      </c>
      <c r="FO234" s="1">
        <f>BW234*(Parameters!$C$12-Parameters!$D$13)</f>
        <v>345</v>
      </c>
      <c r="FP234" s="1">
        <f>BX234*(Parameters!$C$12-Parameters!$D$13)</f>
        <v>0</v>
      </c>
      <c r="FQ234" s="1">
        <f>BY234*(Parameters!$C$12-Parameters!$D$13)</f>
        <v>0</v>
      </c>
      <c r="FR234" s="1">
        <f>BZ234*(Parameters!$C$12-Parameters!$D$13)</f>
        <v>0</v>
      </c>
      <c r="FS234" s="1">
        <f>CA234*(Parameters!$C$12-Parameters!$D$13)</f>
        <v>0</v>
      </c>
      <c r="FT234" s="1">
        <f>CB234*(Parameters!$C$12-Parameters!$D$13)</f>
        <v>0</v>
      </c>
      <c r="FU234" s="1">
        <f>CC234*(Parameters!$C$12-Parameters!$D$13)</f>
        <v>460</v>
      </c>
      <c r="FV234" s="1">
        <f>CD234*(Parameters!$C$12-Parameters!$D$13)</f>
        <v>0</v>
      </c>
      <c r="FW234" s="1">
        <f>CE234*(Parameters!$C$12-Parameters!$D$13)</f>
        <v>0</v>
      </c>
      <c r="FX234" s="1">
        <f>CF234*(Parameters!$C$12-Parameters!$D$13)</f>
        <v>0</v>
      </c>
      <c r="FY234" s="1">
        <f>CG234*(Parameters!$C$12-Parameters!$D$13)</f>
        <v>0</v>
      </c>
      <c r="FZ234" s="1">
        <f>CH234*(Parameters!$C$12-Parameters!$D$13)</f>
        <v>0</v>
      </c>
      <c r="GA234" s="1">
        <f>CI234*(Parameters!$C$12-Parameters!$D$13)</f>
        <v>0</v>
      </c>
      <c r="GB234" s="1">
        <f>CJ234*(Parameters!$C$12-Parameters!$D$13)</f>
        <v>0</v>
      </c>
      <c r="GC234" s="1">
        <f>CK234*(Parameters!$C$12-Parameters!$D$13)</f>
        <v>0</v>
      </c>
      <c r="GD234" s="1">
        <f>CL234*(Parameters!$C$12-Parameters!$D$13)</f>
        <v>0</v>
      </c>
      <c r="GE234" s="1">
        <f>CM234*(Parameters!$C$12-Parameters!$D$13)</f>
        <v>0</v>
      </c>
      <c r="GF234" s="1">
        <f>CN234*(Parameters!$C$12-Parameters!$D$13)</f>
        <v>0</v>
      </c>
      <c r="GG234" s="1">
        <f>CO234*(Parameters!$C$12-Parameters!$D$13)</f>
        <v>0</v>
      </c>
      <c r="GH234" s="1">
        <f>CP234*(Parameters!$C$12-Parameters!$D$13)</f>
        <v>345</v>
      </c>
      <c r="GI234" s="1">
        <f>CQ234*(Parameters!$C$12-Parameters!$D$13)</f>
        <v>0</v>
      </c>
      <c r="GJ234" s="1"/>
      <c r="GK234" s="10">
        <v>223</v>
      </c>
      <c r="GL234" s="1">
        <f>CT234+DZ234+FF234-Parameters!$F$13*Parameters!$B$13</f>
        <v>9400</v>
      </c>
      <c r="GM234" s="1">
        <f>CU234+EA234+FG234-Parameters!$F$13*Parameters!$B$13</f>
        <v>6330</v>
      </c>
      <c r="GN234" s="1">
        <f>CV234+EB234+FH234-Parameters!$F$13*Parameters!$B$13</f>
        <v>4330</v>
      </c>
      <c r="GO234" s="1">
        <f>CW234+EC234+FI234-Parameters!$F$13*Parameters!$B$13</f>
        <v>6930</v>
      </c>
      <c r="GP234" s="1">
        <f>CX234+ED234+FJ234-Parameters!$F$13*Parameters!$B$13</f>
        <v>5630</v>
      </c>
      <c r="GQ234" s="1">
        <f>CY234+EE234+FK234-Parameters!$F$13*Parameters!$B$13</f>
        <v>-650</v>
      </c>
      <c r="GR234" s="1">
        <f>CZ234+EF234+FL234-Parameters!$F$13*Parameters!$B$13</f>
        <v>4980</v>
      </c>
      <c r="GS234" s="1">
        <f>DA234+EG234+FM234-Parameters!$F$13*Parameters!$B$13</f>
        <v>840</v>
      </c>
      <c r="GT234" s="1">
        <f>DB234+EH234+FN234-Parameters!$F$13*Parameters!$B$13</f>
        <v>4240</v>
      </c>
      <c r="GU234" s="1">
        <f>DC234+EI234+FO234-Parameters!$F$13*Parameters!$B$13</f>
        <v>8725</v>
      </c>
      <c r="GV234" s="1">
        <f>DD234+EJ234+FP234-Parameters!$F$13*Parameters!$B$13</f>
        <v>6670</v>
      </c>
      <c r="GW234" s="1">
        <f>DE234+EK234+FQ234-Parameters!$F$13*Parameters!$B$13</f>
        <v>9140</v>
      </c>
      <c r="GX234" s="1">
        <f>DF234+EL234+FR234-Parameters!$F$13*Parameters!$B$13</f>
        <v>5630</v>
      </c>
      <c r="GY234" s="1">
        <f>DG234+EM234+FS234-Parameters!$F$13*Parameters!$B$13</f>
        <v>4410</v>
      </c>
      <c r="GZ234" s="1">
        <f>DH234+EN234+FT234-Parameters!$F$13*Parameters!$B$13</f>
        <v>4660</v>
      </c>
      <c r="HA234" s="1">
        <f>DI234+EO234+FU234-Parameters!$F$13*Parameters!$B$13</f>
        <v>6120</v>
      </c>
      <c r="HB234" s="1">
        <f>DJ234+EP234+FV234-Parameters!$F$13*Parameters!$B$13</f>
        <v>7320</v>
      </c>
      <c r="HC234" s="1">
        <f>DK234+EQ234+FW234-Parameters!$F$13*Parameters!$B$13</f>
        <v>6670</v>
      </c>
      <c r="HD234" s="1">
        <f>DL234+ER234+FX234-Parameters!$F$13*Parameters!$B$13</f>
        <v>4850</v>
      </c>
      <c r="HE234" s="1">
        <f>DM234+ES234+FY234-Parameters!$F$13*Parameters!$B$13</f>
        <v>1670</v>
      </c>
      <c r="HF234" s="1">
        <f>DN234+ET234+FZ234-Parameters!$F$13*Parameters!$B$13</f>
        <v>7840</v>
      </c>
      <c r="HG234" s="1">
        <f>DO234+EU234+GA234-Parameters!$F$13*Parameters!$B$13</f>
        <v>6930</v>
      </c>
      <c r="HH234" s="1">
        <f>DP234+EV234+GB234-Parameters!$F$13*Parameters!$B$13</f>
        <v>3900</v>
      </c>
      <c r="HI234" s="1">
        <f>DQ234+EW234+GC234-Parameters!$F$13*Parameters!$B$13</f>
        <v>6020</v>
      </c>
      <c r="HJ234" s="1">
        <f>DR234+EX234+GD234-Parameters!$F$13*Parameters!$B$13</f>
        <v>6930</v>
      </c>
      <c r="HK234" s="1">
        <f>DS234+EY234+GE234-Parameters!$F$13*Parameters!$B$13</f>
        <v>780</v>
      </c>
      <c r="HL234" s="1">
        <f>DT234+EZ234+GF234-Parameters!$F$13*Parameters!$B$13</f>
        <v>3070</v>
      </c>
      <c r="HM234" s="1">
        <f>DU234+FA234+GG234-Parameters!$F$13*Parameters!$B$13</f>
        <v>1590</v>
      </c>
      <c r="HN234" s="1">
        <f>DV234+FB234+GH234-Parameters!$F$13*Parameters!$B$13</f>
        <v>7705</v>
      </c>
      <c r="HO234" s="1">
        <f>DW234+FC234+GI234-Parameters!$F$13*Parameters!$B$13</f>
        <v>8360</v>
      </c>
      <c r="HP234" s="1"/>
      <c r="HQ234" s="2"/>
    </row>
    <row r="235" spans="1:225" x14ac:dyDescent="0.35">
      <c r="A235" s="10">
        <v>224</v>
      </c>
      <c r="B235">
        <f>MIN(Parameters!$B$12,Data!B235)</f>
        <v>44</v>
      </c>
      <c r="C235">
        <f>MIN(Parameters!$B$12,Data!C235)</f>
        <v>34</v>
      </c>
      <c r="D235">
        <f>MIN(Parameters!$B$12,Data!D235)</f>
        <v>60</v>
      </c>
      <c r="E235">
        <f>MIN(Parameters!$B$12,Data!E235)</f>
        <v>22</v>
      </c>
      <c r="F235">
        <f>MIN(Parameters!$B$12,Data!F235)</f>
        <v>60</v>
      </c>
      <c r="G235">
        <f>MIN(Parameters!$B$12,Data!G235)</f>
        <v>59</v>
      </c>
      <c r="H235">
        <f>MIN(Parameters!$B$12,Data!H235)</f>
        <v>31</v>
      </c>
      <c r="I235">
        <f>MIN(Parameters!$B$12,Data!I235)</f>
        <v>60</v>
      </c>
      <c r="J235">
        <f>MIN(Parameters!$B$12,Data!J235)</f>
        <v>59</v>
      </c>
      <c r="K235">
        <f>MIN(Parameters!$B$12,Data!K235)</f>
        <v>54</v>
      </c>
      <c r="L235">
        <f>MIN(Parameters!$B$12,Data!L235)</f>
        <v>50</v>
      </c>
      <c r="M235">
        <f>MIN(Parameters!$B$12,Data!M235)</f>
        <v>53</v>
      </c>
      <c r="N235">
        <f>MIN(Parameters!$B$12,Data!N235)</f>
        <v>33</v>
      </c>
      <c r="O235">
        <f>MIN(Parameters!$B$12,Data!O235)</f>
        <v>60</v>
      </c>
      <c r="P235">
        <f>MIN(Parameters!$B$12,Data!P235)</f>
        <v>58</v>
      </c>
      <c r="Q235">
        <f>MIN(Parameters!$B$12,Data!Q235)</f>
        <v>60</v>
      </c>
      <c r="R235">
        <f>MIN(Parameters!$B$12,Data!R235)</f>
        <v>59</v>
      </c>
      <c r="S235">
        <f>MIN(Parameters!$B$12,Data!S235)</f>
        <v>60</v>
      </c>
      <c r="T235">
        <f>MIN(Parameters!$B$12,Data!T235)</f>
        <v>60</v>
      </c>
      <c r="U235">
        <f>MIN(Parameters!$B$12,Data!U235)</f>
        <v>60</v>
      </c>
      <c r="V235">
        <f>MIN(Parameters!$B$12,Data!V235)</f>
        <v>35</v>
      </c>
      <c r="W235">
        <f>MIN(Parameters!$B$12,Data!W235)</f>
        <v>51</v>
      </c>
      <c r="X235">
        <f>MIN(Parameters!$B$12,Data!X235)</f>
        <v>22</v>
      </c>
      <c r="Y235">
        <f>MIN(Parameters!$B$12,Data!Y235)</f>
        <v>60</v>
      </c>
      <c r="Z235">
        <f>MIN(Parameters!$B$12,Data!Z235)</f>
        <v>39</v>
      </c>
      <c r="AA235">
        <f>MIN(Parameters!$B$12,Data!AA235)</f>
        <v>58</v>
      </c>
      <c r="AB235">
        <f>MIN(Parameters!$B$12,Data!AB235)</f>
        <v>54</v>
      </c>
      <c r="AC235">
        <f>MIN(Parameters!$B$12,Data!AC235)</f>
        <v>60</v>
      </c>
      <c r="AD235">
        <f>MIN(Parameters!$B$12,Data!AD235)</f>
        <v>49</v>
      </c>
      <c r="AE235">
        <f>MIN(Parameters!$B$12,Data!AE235)</f>
        <v>36</v>
      </c>
      <c r="AG235" s="10">
        <v>224</v>
      </c>
      <c r="AH235">
        <f>MIN(Parameters!$B$13,Data!AI235)</f>
        <v>14</v>
      </c>
      <c r="AI235">
        <f>MIN(Parameters!$B$13,Data!AJ235)</f>
        <v>19</v>
      </c>
      <c r="AJ235">
        <f>MIN(Parameters!$B$13,Data!AK235)</f>
        <v>1</v>
      </c>
      <c r="AK235">
        <f>MIN(Parameters!$B$13,Data!AL235)</f>
        <v>0</v>
      </c>
      <c r="AL235">
        <f>MIN(Parameters!$B$13,Data!AM235)</f>
        <v>14</v>
      </c>
      <c r="AM235">
        <f>MIN(Parameters!$B$13,Data!AN235)</f>
        <v>8</v>
      </c>
      <c r="AN235">
        <f>MIN(Parameters!$B$13,Data!AO235)</f>
        <v>20</v>
      </c>
      <c r="AO235">
        <f>MIN(Parameters!$B$13,Data!AP235)</f>
        <v>12</v>
      </c>
      <c r="AP235">
        <f>MIN(Parameters!$B$13,Data!AQ235)</f>
        <v>7</v>
      </c>
      <c r="AQ235">
        <f>MIN(Parameters!$B$13,Data!AR235)</f>
        <v>20</v>
      </c>
      <c r="AR235">
        <f>MIN(Parameters!$B$13,Data!AS235)</f>
        <v>20</v>
      </c>
      <c r="AS235">
        <f>MIN(Parameters!$B$13,Data!AT235)</f>
        <v>7</v>
      </c>
      <c r="AT235">
        <f>MIN(Parameters!$B$13,Data!AU235)</f>
        <v>20</v>
      </c>
      <c r="AU235">
        <f>MIN(Parameters!$B$13,Data!AV235)</f>
        <v>20</v>
      </c>
      <c r="AV235">
        <f>MIN(Parameters!$B$13,Data!AW235)</f>
        <v>12</v>
      </c>
      <c r="AW235">
        <f>MIN(Parameters!$B$13,Data!AX235)</f>
        <v>20</v>
      </c>
      <c r="AX235">
        <f>MIN(Parameters!$B$13,Data!AY235)</f>
        <v>20</v>
      </c>
      <c r="AY235">
        <f>MIN(Parameters!$B$13,Data!AZ235)</f>
        <v>7</v>
      </c>
      <c r="AZ235">
        <f>MIN(Parameters!$B$13,Data!BA235)</f>
        <v>9</v>
      </c>
      <c r="BA235">
        <f>MIN(Parameters!$B$13,Data!BB235)</f>
        <v>20</v>
      </c>
      <c r="BB235">
        <f>MIN(Parameters!$B$13,Data!BC235)</f>
        <v>20</v>
      </c>
      <c r="BC235">
        <f>MIN(Parameters!$B$13,Data!BD235)</f>
        <v>20</v>
      </c>
      <c r="BD235">
        <f>MIN(Parameters!$B$13,Data!BE235)</f>
        <v>0</v>
      </c>
      <c r="BE235">
        <f>MIN(Parameters!$B$13,Data!BF235)</f>
        <v>18</v>
      </c>
      <c r="BF235">
        <f>MIN(Parameters!$B$13,Data!BG235)</f>
        <v>17</v>
      </c>
      <c r="BG235">
        <f>MIN(Parameters!$B$13,Data!BH235)</f>
        <v>20</v>
      </c>
      <c r="BH235">
        <f>MIN(Parameters!$B$13,Data!BI235)</f>
        <v>4</v>
      </c>
      <c r="BI235">
        <f>MIN(Parameters!$B$13,Data!BJ235)</f>
        <v>15</v>
      </c>
      <c r="BJ235">
        <f>MIN(Parameters!$B$13,Data!BK235)</f>
        <v>19</v>
      </c>
      <c r="BK235">
        <f>MIN(Parameters!$B$13,Data!BL235)</f>
        <v>7</v>
      </c>
      <c r="BM235" s="10">
        <v>224</v>
      </c>
      <c r="BN235">
        <f>MIN(Parameters!$B$13-Updated_calc!AH235,MAX(0,Data!B235-Updated_calc!B235))</f>
        <v>0</v>
      </c>
      <c r="BO235">
        <f>MIN(Parameters!$B$13-Updated_calc!AI235,MAX(0,Data!C235-Updated_calc!C235))</f>
        <v>0</v>
      </c>
      <c r="BP235">
        <f>MIN(Parameters!$B$13-Updated_calc!AJ235,MAX(0,Data!D235-Updated_calc!D235))</f>
        <v>9</v>
      </c>
      <c r="BQ235">
        <f>MIN(Parameters!$B$13-Updated_calc!AK235,MAX(0,Data!E235-Updated_calc!E235))</f>
        <v>0</v>
      </c>
      <c r="BR235">
        <f>MIN(Parameters!$B$13-Updated_calc!AL235,MAX(0,Data!F235-Updated_calc!F235))</f>
        <v>6</v>
      </c>
      <c r="BS235">
        <f>MIN(Parameters!$B$13-Updated_calc!AM235,MAX(0,Data!G235-Updated_calc!G235))</f>
        <v>0</v>
      </c>
      <c r="BT235">
        <f>MIN(Parameters!$B$13-Updated_calc!AN235,MAX(0,Data!H235-Updated_calc!H235))</f>
        <v>0</v>
      </c>
      <c r="BU235">
        <f>MIN(Parameters!$B$13-Updated_calc!AO235,MAX(0,Data!I235-Updated_calc!I235))</f>
        <v>0</v>
      </c>
      <c r="BV235">
        <f>MIN(Parameters!$B$13-Updated_calc!AP235,MAX(0,Data!J235-Updated_calc!J235))</f>
        <v>0</v>
      </c>
      <c r="BW235">
        <f>MIN(Parameters!$B$13-Updated_calc!AQ235,MAX(0,Data!K235-Updated_calc!K235))</f>
        <v>0</v>
      </c>
      <c r="BX235">
        <f>MIN(Parameters!$B$13-Updated_calc!AR235,MAX(0,Data!L235-Updated_calc!L235))</f>
        <v>0</v>
      </c>
      <c r="BY235">
        <f>MIN(Parameters!$B$13-Updated_calc!AS235,MAX(0,Data!M235-Updated_calc!M235))</f>
        <v>0</v>
      </c>
      <c r="BZ235">
        <f>MIN(Parameters!$B$13-Updated_calc!AT235,MAX(0,Data!N235-Updated_calc!N235))</f>
        <v>0</v>
      </c>
      <c r="CA235">
        <f>MIN(Parameters!$B$13-Updated_calc!AU235,MAX(0,Data!O235-Updated_calc!O235))</f>
        <v>0</v>
      </c>
      <c r="CB235">
        <f>MIN(Parameters!$B$13-Updated_calc!AV235,MAX(0,Data!P235-Updated_calc!P235))</f>
        <v>0</v>
      </c>
      <c r="CC235">
        <f>MIN(Parameters!$B$13-Updated_calc!AW235,MAX(0,Data!Q235-Updated_calc!Q235))</f>
        <v>0</v>
      </c>
      <c r="CD235">
        <f>MIN(Parameters!$B$13-Updated_calc!AX235,MAX(0,Data!R235-Updated_calc!R235))</f>
        <v>0</v>
      </c>
      <c r="CE235">
        <f>MIN(Parameters!$B$13-Updated_calc!AY235,MAX(0,Data!S235-Updated_calc!S235))</f>
        <v>10</v>
      </c>
      <c r="CF235">
        <f>MIN(Parameters!$B$13-Updated_calc!AZ235,MAX(0,Data!T235-Updated_calc!T235))</f>
        <v>8</v>
      </c>
      <c r="CG235">
        <f>MIN(Parameters!$B$13-Updated_calc!BA235,MAX(0,Data!U235-Updated_calc!U235))</f>
        <v>0</v>
      </c>
      <c r="CH235">
        <f>MIN(Parameters!$B$13-Updated_calc!BB235,MAX(0,Data!V235-Updated_calc!V235))</f>
        <v>0</v>
      </c>
      <c r="CI235">
        <f>MIN(Parameters!$B$13-Updated_calc!BC235,MAX(0,Data!W235-Updated_calc!W235))</f>
        <v>0</v>
      </c>
      <c r="CJ235">
        <f>MIN(Parameters!$B$13-Updated_calc!BD235,MAX(0,Data!X235-Updated_calc!X235))</f>
        <v>0</v>
      </c>
      <c r="CK235">
        <f>MIN(Parameters!$B$13-Updated_calc!BE235,MAX(0,Data!Y235-Updated_calc!Y235))</f>
        <v>2</v>
      </c>
      <c r="CL235">
        <f>MIN(Parameters!$B$13-Updated_calc!BF235,MAX(0,Data!Z235-Updated_calc!Z235))</f>
        <v>0</v>
      </c>
      <c r="CM235">
        <f>MIN(Parameters!$B$13-Updated_calc!BG235,MAX(0,Data!AA235-Updated_calc!AA235))</f>
        <v>0</v>
      </c>
      <c r="CN235">
        <f>MIN(Parameters!$B$13-Updated_calc!BH235,MAX(0,Data!AB235-Updated_calc!AB235))</f>
        <v>0</v>
      </c>
      <c r="CO235">
        <f>MIN(Parameters!$B$13-Updated_calc!BI235,MAX(0,Data!AC235-Updated_calc!AC235))</f>
        <v>5</v>
      </c>
      <c r="CP235">
        <f>MIN(Parameters!$B$13-Updated_calc!BJ235,MAX(0,Data!AD235-Updated_calc!AD235))</f>
        <v>0</v>
      </c>
      <c r="CQ235">
        <f>MIN(Parameters!$B$13-Updated_calc!BK235,MAX(0,Data!AE235-Updated_calc!AE235))</f>
        <v>0</v>
      </c>
      <c r="CS235" s="10">
        <v>224</v>
      </c>
      <c r="CT235">
        <f>B235*(Parameters!$C$12-Parameters!$D$12)-Parameters!$E$12*Parameters!$B$12</f>
        <v>3920</v>
      </c>
      <c r="CU235">
        <f>C235*(Parameters!$C$12-Parameters!$D$12)-Parameters!$E$12*Parameters!$B$12</f>
        <v>2620</v>
      </c>
      <c r="CV235">
        <f>D235*(Parameters!$C$12-Parameters!$D$12)-Parameters!$E$12*Parameters!$B$12</f>
        <v>6000</v>
      </c>
      <c r="CW235">
        <f>E235*(Parameters!$C$12-Parameters!$D$12)-Parameters!$E$12*Parameters!$B$12</f>
        <v>1060</v>
      </c>
      <c r="CX235">
        <f>F235*(Parameters!$C$12-Parameters!$D$12)-Parameters!$E$12*Parameters!$B$12</f>
        <v>6000</v>
      </c>
      <c r="CY235">
        <f>G235*(Parameters!$C$12-Parameters!$D$12)-Parameters!$E$12*Parameters!$B$12</f>
        <v>5870</v>
      </c>
      <c r="CZ235">
        <f>H235*(Parameters!$C$12-Parameters!$D$12)-Parameters!$E$12*Parameters!$B$12</f>
        <v>2230</v>
      </c>
      <c r="DA235">
        <f>I235*(Parameters!$C$12-Parameters!$D$12)-Parameters!$E$12*Parameters!$B$12</f>
        <v>6000</v>
      </c>
      <c r="DB235">
        <f>J235*(Parameters!$C$12-Parameters!$D$12)-Parameters!$E$12*Parameters!$B$12</f>
        <v>5870</v>
      </c>
      <c r="DC235">
        <f>K235*(Parameters!$C$12-Parameters!$D$12)-Parameters!$E$12*Parameters!$B$12</f>
        <v>5220</v>
      </c>
      <c r="DD235">
        <f>L235*(Parameters!$C$12-Parameters!$D$12)-Parameters!$E$12*Parameters!$B$12</f>
        <v>4700</v>
      </c>
      <c r="DE235">
        <f>M235*(Parameters!$C$12-Parameters!$D$12)-Parameters!$E$12*Parameters!$B$12</f>
        <v>5090</v>
      </c>
      <c r="DF235">
        <f>N235*(Parameters!$C$12-Parameters!$D$12)-Parameters!$E$12*Parameters!$B$12</f>
        <v>2490</v>
      </c>
      <c r="DG235">
        <f>O235*(Parameters!$C$12-Parameters!$D$12)-Parameters!$E$12*Parameters!$B$12</f>
        <v>6000</v>
      </c>
      <c r="DH235">
        <f>P235*(Parameters!$C$12-Parameters!$D$12)-Parameters!$E$12*Parameters!$B$12</f>
        <v>5740</v>
      </c>
      <c r="DI235">
        <f>Q235*(Parameters!$C$12-Parameters!$D$12)-Parameters!$E$12*Parameters!$B$12</f>
        <v>6000</v>
      </c>
      <c r="DJ235">
        <f>R235*(Parameters!$C$12-Parameters!$D$12)-Parameters!$E$12*Parameters!$B$12</f>
        <v>5870</v>
      </c>
      <c r="DK235">
        <f>S235*(Parameters!$C$12-Parameters!$D$12)-Parameters!$E$12*Parameters!$B$12</f>
        <v>6000</v>
      </c>
      <c r="DL235">
        <f>T235*(Parameters!$C$12-Parameters!$D$12)-Parameters!$E$12*Parameters!$B$12</f>
        <v>6000</v>
      </c>
      <c r="DM235">
        <f>U235*(Parameters!$C$12-Parameters!$D$12)-Parameters!$E$12*Parameters!$B$12</f>
        <v>6000</v>
      </c>
      <c r="DN235">
        <f>V235*(Parameters!$C$12-Parameters!$D$12)-Parameters!$E$12*Parameters!$B$12</f>
        <v>2750</v>
      </c>
      <c r="DO235">
        <f>W235*(Parameters!$C$12-Parameters!$D$12)-Parameters!$E$12*Parameters!$B$12</f>
        <v>4830</v>
      </c>
      <c r="DP235">
        <f>X235*(Parameters!$C$12-Parameters!$D$12)-Parameters!$E$12*Parameters!$B$12</f>
        <v>1060</v>
      </c>
      <c r="DQ235">
        <f>Y235*(Parameters!$C$12-Parameters!$D$12)-Parameters!$E$12*Parameters!$B$12</f>
        <v>6000</v>
      </c>
      <c r="DR235">
        <f>Z235*(Parameters!$C$12-Parameters!$D$12)-Parameters!$E$12*Parameters!$B$12</f>
        <v>3270</v>
      </c>
      <c r="DS235">
        <f>AA235*(Parameters!$C$12-Parameters!$D$12)-Parameters!$E$12*Parameters!$B$12</f>
        <v>5740</v>
      </c>
      <c r="DT235">
        <f>AB235*(Parameters!$C$12-Parameters!$D$12)-Parameters!$E$12*Parameters!$B$12</f>
        <v>5220</v>
      </c>
      <c r="DU235">
        <f>AC235*(Parameters!$C$12-Parameters!$D$12)-Parameters!$E$12*Parameters!$B$12</f>
        <v>6000</v>
      </c>
      <c r="DV235">
        <f>AD235*(Parameters!$C$12-Parameters!$D$12)-Parameters!$E$12*Parameters!$B$12</f>
        <v>4570</v>
      </c>
      <c r="DW235">
        <f>AE235*(Parameters!$C$12-Parameters!$D$12)-Parameters!$E$12*Parameters!$B$12</f>
        <v>2880</v>
      </c>
      <c r="DY235" s="10">
        <v>224</v>
      </c>
      <c r="DZ235" s="1">
        <f>AH235*(Parameters!$C$13-Parameters!$D$13)-Parameters!$B$13*Parameters!$E$13</f>
        <v>3360</v>
      </c>
      <c r="EA235" s="1">
        <f>AI235*(Parameters!$C$13-Parameters!$D$13)-Parameters!$B$13*Parameters!$E$13</f>
        <v>5060</v>
      </c>
      <c r="EB235" s="1">
        <f>AJ235*(Parameters!$C$13-Parameters!$D$13)-Parameters!$B$13*Parameters!$E$13</f>
        <v>-1060</v>
      </c>
      <c r="EC235" s="1">
        <f>AK235*(Parameters!$C$13-Parameters!$D$13)-Parameters!$B$13*Parameters!$E$13</f>
        <v>-1400</v>
      </c>
      <c r="ED235" s="1">
        <f>AL235*(Parameters!$C$13-Parameters!$D$13)-Parameters!$B$13*Parameters!$E$13</f>
        <v>3360</v>
      </c>
      <c r="EE235" s="1">
        <f>AM235*(Parameters!$C$13-Parameters!$D$13)-Parameters!$B$13*Parameters!$E$13</f>
        <v>1320</v>
      </c>
      <c r="EF235" s="1">
        <f>AN235*(Parameters!$C$13-Parameters!$D$13)-Parameters!$B$13*Parameters!$E$13</f>
        <v>5400</v>
      </c>
      <c r="EG235" s="1">
        <f>AO235*(Parameters!$C$13-Parameters!$D$13)-Parameters!$B$13*Parameters!$E$13</f>
        <v>2680</v>
      </c>
      <c r="EH235" s="1">
        <f>AP235*(Parameters!$C$13-Parameters!$D$13)-Parameters!$B$13*Parameters!$E$13</f>
        <v>980</v>
      </c>
      <c r="EI235" s="1">
        <f>AQ235*(Parameters!$C$13-Parameters!$D$13)-Parameters!$B$13*Parameters!$E$13</f>
        <v>5400</v>
      </c>
      <c r="EJ235" s="1">
        <f>AR235*(Parameters!$C$13-Parameters!$D$13)-Parameters!$B$13*Parameters!$E$13</f>
        <v>5400</v>
      </c>
      <c r="EK235" s="1">
        <f>AS235*(Parameters!$C$13-Parameters!$D$13)-Parameters!$B$13*Parameters!$E$13</f>
        <v>980</v>
      </c>
      <c r="EL235" s="1">
        <f>AT235*(Parameters!$C$13-Parameters!$D$13)-Parameters!$B$13*Parameters!$E$13</f>
        <v>5400</v>
      </c>
      <c r="EM235" s="1">
        <f>AU235*(Parameters!$C$13-Parameters!$D$13)-Parameters!$B$13*Parameters!$E$13</f>
        <v>5400</v>
      </c>
      <c r="EN235" s="1">
        <f>AV235*(Parameters!$C$13-Parameters!$D$13)-Parameters!$B$13*Parameters!$E$13</f>
        <v>2680</v>
      </c>
      <c r="EO235" s="1">
        <f>AW235*(Parameters!$C$13-Parameters!$D$13)-Parameters!$B$13*Parameters!$E$13</f>
        <v>5400</v>
      </c>
      <c r="EP235" s="1">
        <f>AX235*(Parameters!$C$13-Parameters!$D$13)-Parameters!$B$13*Parameters!$E$13</f>
        <v>5400</v>
      </c>
      <c r="EQ235" s="1">
        <f>AY235*(Parameters!$C$13-Parameters!$D$13)-Parameters!$B$13*Parameters!$E$13</f>
        <v>980</v>
      </c>
      <c r="ER235" s="1">
        <f>AZ235*(Parameters!$C$13-Parameters!$D$13)-Parameters!$B$13*Parameters!$E$13</f>
        <v>1660</v>
      </c>
      <c r="ES235" s="1">
        <f>BA235*(Parameters!$C$13-Parameters!$D$13)-Parameters!$B$13*Parameters!$E$13</f>
        <v>5400</v>
      </c>
      <c r="ET235" s="1">
        <f>BB235*(Parameters!$C$13-Parameters!$D$13)-Parameters!$B$13*Parameters!$E$13</f>
        <v>5400</v>
      </c>
      <c r="EU235" s="1">
        <f>BC235*(Parameters!$C$13-Parameters!$D$13)-Parameters!$B$13*Parameters!$E$13</f>
        <v>5400</v>
      </c>
      <c r="EV235" s="1">
        <f>BD235*(Parameters!$C$13-Parameters!$D$13)-Parameters!$B$13*Parameters!$E$13</f>
        <v>-1400</v>
      </c>
      <c r="EW235" s="1">
        <f>BE235*(Parameters!$C$13-Parameters!$D$13)-Parameters!$B$13*Parameters!$E$13</f>
        <v>4720</v>
      </c>
      <c r="EX235" s="1">
        <f>BF235*(Parameters!$C$13-Parameters!$D$13)-Parameters!$B$13*Parameters!$E$13</f>
        <v>4380</v>
      </c>
      <c r="EY235" s="1">
        <f>BG235*(Parameters!$C$13-Parameters!$D$13)-Parameters!$B$13*Parameters!$E$13</f>
        <v>5400</v>
      </c>
      <c r="EZ235" s="1">
        <f>BH235*(Parameters!$C$13-Parameters!$D$13)-Parameters!$B$13*Parameters!$E$13</f>
        <v>-40</v>
      </c>
      <c r="FA235" s="1">
        <f>BI235*(Parameters!$C$13-Parameters!$D$13)-Parameters!$B$13*Parameters!$E$13</f>
        <v>3700</v>
      </c>
      <c r="FB235" s="1">
        <f>BJ235*(Parameters!$C$13-Parameters!$D$13)-Parameters!$B$13*Parameters!$E$13</f>
        <v>5060</v>
      </c>
      <c r="FC235" s="1">
        <f>BK235*(Parameters!$C$13-Parameters!$D$13)-Parameters!$B$13*Parameters!$E$13</f>
        <v>980</v>
      </c>
      <c r="FD235" s="1"/>
      <c r="FE235" s="10">
        <v>224</v>
      </c>
      <c r="FF235" s="1">
        <f>BN235*(Parameters!$C$12-Parameters!$D$13)</f>
        <v>0</v>
      </c>
      <c r="FG235" s="1">
        <f>BO235*(Parameters!$C$12-Parameters!$D$13)</f>
        <v>0</v>
      </c>
      <c r="FH235" s="1">
        <f>BP235*(Parameters!$C$12-Parameters!$D$13)</f>
        <v>1035</v>
      </c>
      <c r="FI235" s="1">
        <f>BQ235*(Parameters!$C$12-Parameters!$D$13)</f>
        <v>0</v>
      </c>
      <c r="FJ235" s="1">
        <f>BR235*(Parameters!$C$12-Parameters!$D$13)</f>
        <v>690</v>
      </c>
      <c r="FK235" s="1">
        <f>BS235*(Parameters!$C$12-Parameters!$D$13)</f>
        <v>0</v>
      </c>
      <c r="FL235" s="1">
        <f>BT235*(Parameters!$C$12-Parameters!$D$13)</f>
        <v>0</v>
      </c>
      <c r="FM235" s="1">
        <f>BU235*(Parameters!$C$12-Parameters!$D$13)</f>
        <v>0</v>
      </c>
      <c r="FN235" s="1">
        <f>BV235*(Parameters!$C$12-Parameters!$D$13)</f>
        <v>0</v>
      </c>
      <c r="FO235" s="1">
        <f>BW235*(Parameters!$C$12-Parameters!$D$13)</f>
        <v>0</v>
      </c>
      <c r="FP235" s="1">
        <f>BX235*(Parameters!$C$12-Parameters!$D$13)</f>
        <v>0</v>
      </c>
      <c r="FQ235" s="1">
        <f>BY235*(Parameters!$C$12-Parameters!$D$13)</f>
        <v>0</v>
      </c>
      <c r="FR235" s="1">
        <f>BZ235*(Parameters!$C$12-Parameters!$D$13)</f>
        <v>0</v>
      </c>
      <c r="FS235" s="1">
        <f>CA235*(Parameters!$C$12-Parameters!$D$13)</f>
        <v>0</v>
      </c>
      <c r="FT235" s="1">
        <f>CB235*(Parameters!$C$12-Parameters!$D$13)</f>
        <v>0</v>
      </c>
      <c r="FU235" s="1">
        <f>CC235*(Parameters!$C$12-Parameters!$D$13)</f>
        <v>0</v>
      </c>
      <c r="FV235" s="1">
        <f>CD235*(Parameters!$C$12-Parameters!$D$13)</f>
        <v>0</v>
      </c>
      <c r="FW235" s="1">
        <f>CE235*(Parameters!$C$12-Parameters!$D$13)</f>
        <v>1150</v>
      </c>
      <c r="FX235" s="1">
        <f>CF235*(Parameters!$C$12-Parameters!$D$13)</f>
        <v>920</v>
      </c>
      <c r="FY235" s="1">
        <f>CG235*(Parameters!$C$12-Parameters!$D$13)</f>
        <v>0</v>
      </c>
      <c r="FZ235" s="1">
        <f>CH235*(Parameters!$C$12-Parameters!$D$13)</f>
        <v>0</v>
      </c>
      <c r="GA235" s="1">
        <f>CI235*(Parameters!$C$12-Parameters!$D$13)</f>
        <v>0</v>
      </c>
      <c r="GB235" s="1">
        <f>CJ235*(Parameters!$C$12-Parameters!$D$13)</f>
        <v>0</v>
      </c>
      <c r="GC235" s="1">
        <f>CK235*(Parameters!$C$12-Parameters!$D$13)</f>
        <v>230</v>
      </c>
      <c r="GD235" s="1">
        <f>CL235*(Parameters!$C$12-Parameters!$D$13)</f>
        <v>0</v>
      </c>
      <c r="GE235" s="1">
        <f>CM235*(Parameters!$C$12-Parameters!$D$13)</f>
        <v>0</v>
      </c>
      <c r="GF235" s="1">
        <f>CN235*(Parameters!$C$12-Parameters!$D$13)</f>
        <v>0</v>
      </c>
      <c r="GG235" s="1">
        <f>CO235*(Parameters!$C$12-Parameters!$D$13)</f>
        <v>575</v>
      </c>
      <c r="GH235" s="1">
        <f>CP235*(Parameters!$C$12-Parameters!$D$13)</f>
        <v>0</v>
      </c>
      <c r="GI235" s="1">
        <f>CQ235*(Parameters!$C$12-Parameters!$D$13)</f>
        <v>0</v>
      </c>
      <c r="GJ235" s="1"/>
      <c r="GK235" s="10">
        <v>224</v>
      </c>
      <c r="GL235" s="1">
        <f>CT235+DZ235+FF235-Parameters!$F$13*Parameters!$B$13</f>
        <v>5280</v>
      </c>
      <c r="GM235" s="1">
        <f>CU235+EA235+FG235-Parameters!$F$13*Parameters!$B$13</f>
        <v>5680</v>
      </c>
      <c r="GN235" s="1">
        <f>CV235+EB235+FH235-Parameters!$F$13*Parameters!$B$13</f>
        <v>3975</v>
      </c>
      <c r="GO235" s="1">
        <f>CW235+EC235+FI235-Parameters!$F$13*Parameters!$B$13</f>
        <v>-2340</v>
      </c>
      <c r="GP235" s="1">
        <f>CX235+ED235+FJ235-Parameters!$F$13*Parameters!$B$13</f>
        <v>8050</v>
      </c>
      <c r="GQ235" s="1">
        <f>CY235+EE235+FK235-Parameters!$F$13*Parameters!$B$13</f>
        <v>5190</v>
      </c>
      <c r="GR235" s="1">
        <f>CZ235+EF235+FL235-Parameters!$F$13*Parameters!$B$13</f>
        <v>5630</v>
      </c>
      <c r="GS235" s="1">
        <f>DA235+EG235+FM235-Parameters!$F$13*Parameters!$B$13</f>
        <v>6680</v>
      </c>
      <c r="GT235" s="1">
        <f>DB235+EH235+FN235-Parameters!$F$13*Parameters!$B$13</f>
        <v>4850</v>
      </c>
      <c r="GU235" s="1">
        <f>DC235+EI235+FO235-Parameters!$F$13*Parameters!$B$13</f>
        <v>8620</v>
      </c>
      <c r="GV235" s="1">
        <f>DD235+EJ235+FP235-Parameters!$F$13*Parameters!$B$13</f>
        <v>8100</v>
      </c>
      <c r="GW235" s="1">
        <f>DE235+EK235+FQ235-Parameters!$F$13*Parameters!$B$13</f>
        <v>4070</v>
      </c>
      <c r="GX235" s="1">
        <f>DF235+EL235+FR235-Parameters!$F$13*Parameters!$B$13</f>
        <v>5890</v>
      </c>
      <c r="GY235" s="1">
        <f>DG235+EM235+FS235-Parameters!$F$13*Parameters!$B$13</f>
        <v>9400</v>
      </c>
      <c r="GZ235" s="1">
        <f>DH235+EN235+FT235-Parameters!$F$13*Parameters!$B$13</f>
        <v>6420</v>
      </c>
      <c r="HA235" s="1">
        <f>DI235+EO235+FU235-Parameters!$F$13*Parameters!$B$13</f>
        <v>9400</v>
      </c>
      <c r="HB235" s="1">
        <f>DJ235+EP235+FV235-Parameters!$F$13*Parameters!$B$13</f>
        <v>9270</v>
      </c>
      <c r="HC235" s="1">
        <f>DK235+EQ235+FW235-Parameters!$F$13*Parameters!$B$13</f>
        <v>6130</v>
      </c>
      <c r="HD235" s="1">
        <f>DL235+ER235+FX235-Parameters!$F$13*Parameters!$B$13</f>
        <v>6580</v>
      </c>
      <c r="HE235" s="1">
        <f>DM235+ES235+FY235-Parameters!$F$13*Parameters!$B$13</f>
        <v>9400</v>
      </c>
      <c r="HF235" s="1">
        <f>DN235+ET235+FZ235-Parameters!$F$13*Parameters!$B$13</f>
        <v>6150</v>
      </c>
      <c r="HG235" s="1">
        <f>DO235+EU235+GA235-Parameters!$F$13*Parameters!$B$13</f>
        <v>8230</v>
      </c>
      <c r="HH235" s="1">
        <f>DP235+EV235+GB235-Parameters!$F$13*Parameters!$B$13</f>
        <v>-2340</v>
      </c>
      <c r="HI235" s="1">
        <f>DQ235+EW235+GC235-Parameters!$F$13*Parameters!$B$13</f>
        <v>8950</v>
      </c>
      <c r="HJ235" s="1">
        <f>DR235+EX235+GD235-Parameters!$F$13*Parameters!$B$13</f>
        <v>5650</v>
      </c>
      <c r="HK235" s="1">
        <f>DS235+EY235+GE235-Parameters!$F$13*Parameters!$B$13</f>
        <v>9140</v>
      </c>
      <c r="HL235" s="1">
        <f>DT235+EZ235+GF235-Parameters!$F$13*Parameters!$B$13</f>
        <v>3180</v>
      </c>
      <c r="HM235" s="1">
        <f>DU235+FA235+GG235-Parameters!$F$13*Parameters!$B$13</f>
        <v>8275</v>
      </c>
      <c r="HN235" s="1">
        <f>DV235+FB235+GH235-Parameters!$F$13*Parameters!$B$13</f>
        <v>7630</v>
      </c>
      <c r="HO235" s="1">
        <f>DW235+FC235+GI235-Parameters!$F$13*Parameters!$B$13</f>
        <v>1860</v>
      </c>
      <c r="HP235" s="1"/>
      <c r="HQ235" s="2"/>
    </row>
    <row r="236" spans="1:225" x14ac:dyDescent="0.35">
      <c r="A236" s="10">
        <v>225</v>
      </c>
      <c r="B236">
        <f>MIN(Parameters!$B$12,Data!B236)</f>
        <v>49</v>
      </c>
      <c r="C236">
        <f>MIN(Parameters!$B$12,Data!C236)</f>
        <v>56</v>
      </c>
      <c r="D236">
        <f>MIN(Parameters!$B$12,Data!D236)</f>
        <v>52</v>
      </c>
      <c r="E236">
        <f>MIN(Parameters!$B$12,Data!E236)</f>
        <v>60</v>
      </c>
      <c r="F236">
        <f>MIN(Parameters!$B$12,Data!F236)</f>
        <v>60</v>
      </c>
      <c r="G236">
        <f>MIN(Parameters!$B$12,Data!G236)</f>
        <v>60</v>
      </c>
      <c r="H236">
        <f>MIN(Parameters!$B$12,Data!H236)</f>
        <v>51</v>
      </c>
      <c r="I236">
        <f>MIN(Parameters!$B$12,Data!I236)</f>
        <v>21</v>
      </c>
      <c r="J236">
        <f>MIN(Parameters!$B$12,Data!J236)</f>
        <v>46</v>
      </c>
      <c r="K236">
        <f>MIN(Parameters!$B$12,Data!K236)</f>
        <v>57</v>
      </c>
      <c r="L236">
        <f>MIN(Parameters!$B$12,Data!L236)</f>
        <v>35</v>
      </c>
      <c r="M236">
        <f>MIN(Parameters!$B$12,Data!M236)</f>
        <v>26</v>
      </c>
      <c r="N236">
        <f>MIN(Parameters!$B$12,Data!N236)</f>
        <v>60</v>
      </c>
      <c r="O236">
        <f>MIN(Parameters!$B$12,Data!O236)</f>
        <v>59</v>
      </c>
      <c r="P236">
        <f>MIN(Parameters!$B$12,Data!P236)</f>
        <v>54</v>
      </c>
      <c r="Q236">
        <f>MIN(Parameters!$B$12,Data!Q236)</f>
        <v>51</v>
      </c>
      <c r="R236">
        <f>MIN(Parameters!$B$12,Data!R236)</f>
        <v>44</v>
      </c>
      <c r="S236">
        <f>MIN(Parameters!$B$12,Data!S236)</f>
        <v>50</v>
      </c>
      <c r="T236">
        <f>MIN(Parameters!$B$12,Data!T236)</f>
        <v>43</v>
      </c>
      <c r="U236">
        <f>MIN(Parameters!$B$12,Data!U236)</f>
        <v>60</v>
      </c>
      <c r="V236">
        <f>MIN(Parameters!$B$12,Data!V236)</f>
        <v>52</v>
      </c>
      <c r="W236">
        <f>MIN(Parameters!$B$12,Data!W236)</f>
        <v>60</v>
      </c>
      <c r="X236">
        <f>MIN(Parameters!$B$12,Data!X236)</f>
        <v>56</v>
      </c>
      <c r="Y236">
        <f>MIN(Parameters!$B$12,Data!Y236)</f>
        <v>42</v>
      </c>
      <c r="Z236">
        <f>MIN(Parameters!$B$12,Data!Z236)</f>
        <v>46</v>
      </c>
      <c r="AA236">
        <f>MIN(Parameters!$B$12,Data!AA236)</f>
        <v>38</v>
      </c>
      <c r="AB236">
        <f>MIN(Parameters!$B$12,Data!AB236)</f>
        <v>56</v>
      </c>
      <c r="AC236">
        <f>MIN(Parameters!$B$12,Data!AC236)</f>
        <v>49</v>
      </c>
      <c r="AD236">
        <f>MIN(Parameters!$B$12,Data!AD236)</f>
        <v>57</v>
      </c>
      <c r="AE236">
        <f>MIN(Parameters!$B$12,Data!AE236)</f>
        <v>60</v>
      </c>
      <c r="AG236" s="10">
        <v>225</v>
      </c>
      <c r="AH236">
        <f>MIN(Parameters!$B$13,Data!AI236)</f>
        <v>20</v>
      </c>
      <c r="AI236">
        <f>MIN(Parameters!$B$13,Data!AJ236)</f>
        <v>20</v>
      </c>
      <c r="AJ236">
        <f>MIN(Parameters!$B$13,Data!AK236)</f>
        <v>19</v>
      </c>
      <c r="AK236">
        <f>MIN(Parameters!$B$13,Data!AL236)</f>
        <v>20</v>
      </c>
      <c r="AL236">
        <f>MIN(Parameters!$B$13,Data!AM236)</f>
        <v>8</v>
      </c>
      <c r="AM236">
        <f>MIN(Parameters!$B$13,Data!AN236)</f>
        <v>0</v>
      </c>
      <c r="AN236">
        <f>MIN(Parameters!$B$13,Data!AO236)</f>
        <v>20</v>
      </c>
      <c r="AO236">
        <f>MIN(Parameters!$B$13,Data!AP236)</f>
        <v>5</v>
      </c>
      <c r="AP236">
        <f>MIN(Parameters!$B$13,Data!AQ236)</f>
        <v>20</v>
      </c>
      <c r="AQ236">
        <f>MIN(Parameters!$B$13,Data!AR236)</f>
        <v>0</v>
      </c>
      <c r="AR236">
        <f>MIN(Parameters!$B$13,Data!AS236)</f>
        <v>14</v>
      </c>
      <c r="AS236">
        <f>MIN(Parameters!$B$13,Data!AT236)</f>
        <v>20</v>
      </c>
      <c r="AT236">
        <f>MIN(Parameters!$B$13,Data!AU236)</f>
        <v>6</v>
      </c>
      <c r="AU236">
        <f>MIN(Parameters!$B$13,Data!AV236)</f>
        <v>16</v>
      </c>
      <c r="AV236">
        <f>MIN(Parameters!$B$13,Data!AW236)</f>
        <v>5</v>
      </c>
      <c r="AW236">
        <f>MIN(Parameters!$B$13,Data!AX236)</f>
        <v>18</v>
      </c>
      <c r="AX236">
        <f>MIN(Parameters!$B$13,Data!AY236)</f>
        <v>12</v>
      </c>
      <c r="AY236">
        <f>MIN(Parameters!$B$13,Data!AZ236)</f>
        <v>0</v>
      </c>
      <c r="AZ236">
        <f>MIN(Parameters!$B$13,Data!BA236)</f>
        <v>20</v>
      </c>
      <c r="BA236">
        <f>MIN(Parameters!$B$13,Data!BB236)</f>
        <v>9</v>
      </c>
      <c r="BB236">
        <f>MIN(Parameters!$B$13,Data!BC236)</f>
        <v>20</v>
      </c>
      <c r="BC236">
        <f>MIN(Parameters!$B$13,Data!BD236)</f>
        <v>20</v>
      </c>
      <c r="BD236">
        <f>MIN(Parameters!$B$13,Data!BE236)</f>
        <v>20</v>
      </c>
      <c r="BE236">
        <f>MIN(Parameters!$B$13,Data!BF236)</f>
        <v>20</v>
      </c>
      <c r="BF236">
        <f>MIN(Parameters!$B$13,Data!BG236)</f>
        <v>0</v>
      </c>
      <c r="BG236">
        <f>MIN(Parameters!$B$13,Data!BH236)</f>
        <v>20</v>
      </c>
      <c r="BH236">
        <f>MIN(Parameters!$B$13,Data!BI236)</f>
        <v>20</v>
      </c>
      <c r="BI236">
        <f>MIN(Parameters!$B$13,Data!BJ236)</f>
        <v>12</v>
      </c>
      <c r="BJ236">
        <f>MIN(Parameters!$B$13,Data!BK236)</f>
        <v>20</v>
      </c>
      <c r="BK236">
        <f>MIN(Parameters!$B$13,Data!BL236)</f>
        <v>19</v>
      </c>
      <c r="BM236" s="10">
        <v>225</v>
      </c>
      <c r="BN236">
        <f>MIN(Parameters!$B$13-Updated_calc!AH236,MAX(0,Data!B236-Updated_calc!B236))</f>
        <v>0</v>
      </c>
      <c r="BO236">
        <f>MIN(Parameters!$B$13-Updated_calc!AI236,MAX(0,Data!C236-Updated_calc!C236))</f>
        <v>0</v>
      </c>
      <c r="BP236">
        <f>MIN(Parameters!$B$13-Updated_calc!AJ236,MAX(0,Data!D236-Updated_calc!D236))</f>
        <v>0</v>
      </c>
      <c r="BQ236">
        <f>MIN(Parameters!$B$13-Updated_calc!AK236,MAX(0,Data!E236-Updated_calc!E236))</f>
        <v>0</v>
      </c>
      <c r="BR236">
        <f>MIN(Parameters!$B$13-Updated_calc!AL236,MAX(0,Data!F236-Updated_calc!F236))</f>
        <v>3</v>
      </c>
      <c r="BS236">
        <f>MIN(Parameters!$B$13-Updated_calc!AM236,MAX(0,Data!G236-Updated_calc!G236))</f>
        <v>3</v>
      </c>
      <c r="BT236">
        <f>MIN(Parameters!$B$13-Updated_calc!AN236,MAX(0,Data!H236-Updated_calc!H236))</f>
        <v>0</v>
      </c>
      <c r="BU236">
        <f>MIN(Parameters!$B$13-Updated_calc!AO236,MAX(0,Data!I236-Updated_calc!I236))</f>
        <v>0</v>
      </c>
      <c r="BV236">
        <f>MIN(Parameters!$B$13-Updated_calc!AP236,MAX(0,Data!J236-Updated_calc!J236))</f>
        <v>0</v>
      </c>
      <c r="BW236">
        <f>MIN(Parameters!$B$13-Updated_calc!AQ236,MAX(0,Data!K236-Updated_calc!K236))</f>
        <v>0</v>
      </c>
      <c r="BX236">
        <f>MIN(Parameters!$B$13-Updated_calc!AR236,MAX(0,Data!L236-Updated_calc!L236))</f>
        <v>0</v>
      </c>
      <c r="BY236">
        <f>MIN(Parameters!$B$13-Updated_calc!AS236,MAX(0,Data!M236-Updated_calc!M236))</f>
        <v>0</v>
      </c>
      <c r="BZ236">
        <f>MIN(Parameters!$B$13-Updated_calc!AT236,MAX(0,Data!N236-Updated_calc!N236))</f>
        <v>7</v>
      </c>
      <c r="CA236">
        <f>MIN(Parameters!$B$13-Updated_calc!AU236,MAX(0,Data!O236-Updated_calc!O236))</f>
        <v>0</v>
      </c>
      <c r="CB236">
        <f>MIN(Parameters!$B$13-Updated_calc!AV236,MAX(0,Data!P236-Updated_calc!P236))</f>
        <v>0</v>
      </c>
      <c r="CC236">
        <f>MIN(Parameters!$B$13-Updated_calc!AW236,MAX(0,Data!Q236-Updated_calc!Q236))</f>
        <v>0</v>
      </c>
      <c r="CD236">
        <f>MIN(Parameters!$B$13-Updated_calc!AX236,MAX(0,Data!R236-Updated_calc!R236))</f>
        <v>0</v>
      </c>
      <c r="CE236">
        <f>MIN(Parameters!$B$13-Updated_calc!AY236,MAX(0,Data!S236-Updated_calc!S236))</f>
        <v>0</v>
      </c>
      <c r="CF236">
        <f>MIN(Parameters!$B$13-Updated_calc!AZ236,MAX(0,Data!T236-Updated_calc!T236))</f>
        <v>0</v>
      </c>
      <c r="CG236">
        <f>MIN(Parameters!$B$13-Updated_calc!BA236,MAX(0,Data!U236-Updated_calc!U236))</f>
        <v>11</v>
      </c>
      <c r="CH236">
        <f>MIN(Parameters!$B$13-Updated_calc!BB236,MAX(0,Data!V236-Updated_calc!V236))</f>
        <v>0</v>
      </c>
      <c r="CI236">
        <f>MIN(Parameters!$B$13-Updated_calc!BC236,MAX(0,Data!W236-Updated_calc!W236))</f>
        <v>0</v>
      </c>
      <c r="CJ236">
        <f>MIN(Parameters!$B$13-Updated_calc!BD236,MAX(0,Data!X236-Updated_calc!X236))</f>
        <v>0</v>
      </c>
      <c r="CK236">
        <f>MIN(Parameters!$B$13-Updated_calc!BE236,MAX(0,Data!Y236-Updated_calc!Y236))</f>
        <v>0</v>
      </c>
      <c r="CL236">
        <f>MIN(Parameters!$B$13-Updated_calc!BF236,MAX(0,Data!Z236-Updated_calc!Z236))</f>
        <v>0</v>
      </c>
      <c r="CM236">
        <f>MIN(Parameters!$B$13-Updated_calc!BG236,MAX(0,Data!AA236-Updated_calc!AA236))</f>
        <v>0</v>
      </c>
      <c r="CN236">
        <f>MIN(Parameters!$B$13-Updated_calc!BH236,MAX(0,Data!AB236-Updated_calc!AB236))</f>
        <v>0</v>
      </c>
      <c r="CO236">
        <f>MIN(Parameters!$B$13-Updated_calc!BI236,MAX(0,Data!AC236-Updated_calc!AC236))</f>
        <v>0</v>
      </c>
      <c r="CP236">
        <f>MIN(Parameters!$B$13-Updated_calc!BJ236,MAX(0,Data!AD236-Updated_calc!AD236))</f>
        <v>0</v>
      </c>
      <c r="CQ236">
        <f>MIN(Parameters!$B$13-Updated_calc!BK236,MAX(0,Data!AE236-Updated_calc!AE236))</f>
        <v>1</v>
      </c>
      <c r="CS236" s="10">
        <v>225</v>
      </c>
      <c r="CT236">
        <f>B236*(Parameters!$C$12-Parameters!$D$12)-Parameters!$E$12*Parameters!$B$12</f>
        <v>4570</v>
      </c>
      <c r="CU236">
        <f>C236*(Parameters!$C$12-Parameters!$D$12)-Parameters!$E$12*Parameters!$B$12</f>
        <v>5480</v>
      </c>
      <c r="CV236">
        <f>D236*(Parameters!$C$12-Parameters!$D$12)-Parameters!$E$12*Parameters!$B$12</f>
        <v>4960</v>
      </c>
      <c r="CW236">
        <f>E236*(Parameters!$C$12-Parameters!$D$12)-Parameters!$E$12*Parameters!$B$12</f>
        <v>6000</v>
      </c>
      <c r="CX236">
        <f>F236*(Parameters!$C$12-Parameters!$D$12)-Parameters!$E$12*Parameters!$B$12</f>
        <v>6000</v>
      </c>
      <c r="CY236">
        <f>G236*(Parameters!$C$12-Parameters!$D$12)-Parameters!$E$12*Parameters!$B$12</f>
        <v>6000</v>
      </c>
      <c r="CZ236">
        <f>H236*(Parameters!$C$12-Parameters!$D$12)-Parameters!$E$12*Parameters!$B$12</f>
        <v>4830</v>
      </c>
      <c r="DA236">
        <f>I236*(Parameters!$C$12-Parameters!$D$12)-Parameters!$E$12*Parameters!$B$12</f>
        <v>930</v>
      </c>
      <c r="DB236">
        <f>J236*(Parameters!$C$12-Parameters!$D$12)-Parameters!$E$12*Parameters!$B$12</f>
        <v>4180</v>
      </c>
      <c r="DC236">
        <f>K236*(Parameters!$C$12-Parameters!$D$12)-Parameters!$E$12*Parameters!$B$12</f>
        <v>5610</v>
      </c>
      <c r="DD236">
        <f>L236*(Parameters!$C$12-Parameters!$D$12)-Parameters!$E$12*Parameters!$B$12</f>
        <v>2750</v>
      </c>
      <c r="DE236">
        <f>M236*(Parameters!$C$12-Parameters!$D$12)-Parameters!$E$12*Parameters!$B$12</f>
        <v>1580</v>
      </c>
      <c r="DF236">
        <f>N236*(Parameters!$C$12-Parameters!$D$12)-Parameters!$E$12*Parameters!$B$12</f>
        <v>6000</v>
      </c>
      <c r="DG236">
        <f>O236*(Parameters!$C$12-Parameters!$D$12)-Parameters!$E$12*Parameters!$B$12</f>
        <v>5870</v>
      </c>
      <c r="DH236">
        <f>P236*(Parameters!$C$12-Parameters!$D$12)-Parameters!$E$12*Parameters!$B$12</f>
        <v>5220</v>
      </c>
      <c r="DI236">
        <f>Q236*(Parameters!$C$12-Parameters!$D$12)-Parameters!$E$12*Parameters!$B$12</f>
        <v>4830</v>
      </c>
      <c r="DJ236">
        <f>R236*(Parameters!$C$12-Parameters!$D$12)-Parameters!$E$12*Parameters!$B$12</f>
        <v>3920</v>
      </c>
      <c r="DK236">
        <f>S236*(Parameters!$C$12-Parameters!$D$12)-Parameters!$E$12*Parameters!$B$12</f>
        <v>4700</v>
      </c>
      <c r="DL236">
        <f>T236*(Parameters!$C$12-Parameters!$D$12)-Parameters!$E$12*Parameters!$B$12</f>
        <v>3790</v>
      </c>
      <c r="DM236">
        <f>U236*(Parameters!$C$12-Parameters!$D$12)-Parameters!$E$12*Parameters!$B$12</f>
        <v>6000</v>
      </c>
      <c r="DN236">
        <f>V236*(Parameters!$C$12-Parameters!$D$12)-Parameters!$E$12*Parameters!$B$12</f>
        <v>4960</v>
      </c>
      <c r="DO236">
        <f>W236*(Parameters!$C$12-Parameters!$D$12)-Parameters!$E$12*Parameters!$B$12</f>
        <v>6000</v>
      </c>
      <c r="DP236">
        <f>X236*(Parameters!$C$12-Parameters!$D$12)-Parameters!$E$12*Parameters!$B$12</f>
        <v>5480</v>
      </c>
      <c r="DQ236">
        <f>Y236*(Parameters!$C$12-Parameters!$D$12)-Parameters!$E$12*Parameters!$B$12</f>
        <v>3660</v>
      </c>
      <c r="DR236">
        <f>Z236*(Parameters!$C$12-Parameters!$D$12)-Parameters!$E$12*Parameters!$B$12</f>
        <v>4180</v>
      </c>
      <c r="DS236">
        <f>AA236*(Parameters!$C$12-Parameters!$D$12)-Parameters!$E$12*Parameters!$B$12</f>
        <v>3140</v>
      </c>
      <c r="DT236">
        <f>AB236*(Parameters!$C$12-Parameters!$D$12)-Parameters!$E$12*Parameters!$B$12</f>
        <v>5480</v>
      </c>
      <c r="DU236">
        <f>AC236*(Parameters!$C$12-Parameters!$D$12)-Parameters!$E$12*Parameters!$B$12</f>
        <v>4570</v>
      </c>
      <c r="DV236">
        <f>AD236*(Parameters!$C$12-Parameters!$D$12)-Parameters!$E$12*Parameters!$B$12</f>
        <v>5610</v>
      </c>
      <c r="DW236">
        <f>AE236*(Parameters!$C$12-Parameters!$D$12)-Parameters!$E$12*Parameters!$B$12</f>
        <v>6000</v>
      </c>
      <c r="DY236" s="10">
        <v>225</v>
      </c>
      <c r="DZ236" s="1">
        <f>AH236*(Parameters!$C$13-Parameters!$D$13)-Parameters!$B$13*Parameters!$E$13</f>
        <v>5400</v>
      </c>
      <c r="EA236" s="1">
        <f>AI236*(Parameters!$C$13-Parameters!$D$13)-Parameters!$B$13*Parameters!$E$13</f>
        <v>5400</v>
      </c>
      <c r="EB236" s="1">
        <f>AJ236*(Parameters!$C$13-Parameters!$D$13)-Parameters!$B$13*Parameters!$E$13</f>
        <v>5060</v>
      </c>
      <c r="EC236" s="1">
        <f>AK236*(Parameters!$C$13-Parameters!$D$13)-Parameters!$B$13*Parameters!$E$13</f>
        <v>5400</v>
      </c>
      <c r="ED236" s="1">
        <f>AL236*(Parameters!$C$13-Parameters!$D$13)-Parameters!$B$13*Parameters!$E$13</f>
        <v>1320</v>
      </c>
      <c r="EE236" s="1">
        <f>AM236*(Parameters!$C$13-Parameters!$D$13)-Parameters!$B$13*Parameters!$E$13</f>
        <v>-1400</v>
      </c>
      <c r="EF236" s="1">
        <f>AN236*(Parameters!$C$13-Parameters!$D$13)-Parameters!$B$13*Parameters!$E$13</f>
        <v>5400</v>
      </c>
      <c r="EG236" s="1">
        <f>AO236*(Parameters!$C$13-Parameters!$D$13)-Parameters!$B$13*Parameters!$E$13</f>
        <v>300</v>
      </c>
      <c r="EH236" s="1">
        <f>AP236*(Parameters!$C$13-Parameters!$D$13)-Parameters!$B$13*Parameters!$E$13</f>
        <v>5400</v>
      </c>
      <c r="EI236" s="1">
        <f>AQ236*(Parameters!$C$13-Parameters!$D$13)-Parameters!$B$13*Parameters!$E$13</f>
        <v>-1400</v>
      </c>
      <c r="EJ236" s="1">
        <f>AR236*(Parameters!$C$13-Parameters!$D$13)-Parameters!$B$13*Parameters!$E$13</f>
        <v>3360</v>
      </c>
      <c r="EK236" s="1">
        <f>AS236*(Parameters!$C$13-Parameters!$D$13)-Parameters!$B$13*Parameters!$E$13</f>
        <v>5400</v>
      </c>
      <c r="EL236" s="1">
        <f>AT236*(Parameters!$C$13-Parameters!$D$13)-Parameters!$B$13*Parameters!$E$13</f>
        <v>640</v>
      </c>
      <c r="EM236" s="1">
        <f>AU236*(Parameters!$C$13-Parameters!$D$13)-Parameters!$B$13*Parameters!$E$13</f>
        <v>4040</v>
      </c>
      <c r="EN236" s="1">
        <f>AV236*(Parameters!$C$13-Parameters!$D$13)-Parameters!$B$13*Parameters!$E$13</f>
        <v>300</v>
      </c>
      <c r="EO236" s="1">
        <f>AW236*(Parameters!$C$13-Parameters!$D$13)-Parameters!$B$13*Parameters!$E$13</f>
        <v>4720</v>
      </c>
      <c r="EP236" s="1">
        <f>AX236*(Parameters!$C$13-Parameters!$D$13)-Parameters!$B$13*Parameters!$E$13</f>
        <v>2680</v>
      </c>
      <c r="EQ236" s="1">
        <f>AY236*(Parameters!$C$13-Parameters!$D$13)-Parameters!$B$13*Parameters!$E$13</f>
        <v>-1400</v>
      </c>
      <c r="ER236" s="1">
        <f>AZ236*(Parameters!$C$13-Parameters!$D$13)-Parameters!$B$13*Parameters!$E$13</f>
        <v>5400</v>
      </c>
      <c r="ES236" s="1">
        <f>BA236*(Parameters!$C$13-Parameters!$D$13)-Parameters!$B$13*Parameters!$E$13</f>
        <v>1660</v>
      </c>
      <c r="ET236" s="1">
        <f>BB236*(Parameters!$C$13-Parameters!$D$13)-Parameters!$B$13*Parameters!$E$13</f>
        <v>5400</v>
      </c>
      <c r="EU236" s="1">
        <f>BC236*(Parameters!$C$13-Parameters!$D$13)-Parameters!$B$13*Parameters!$E$13</f>
        <v>5400</v>
      </c>
      <c r="EV236" s="1">
        <f>BD236*(Parameters!$C$13-Parameters!$D$13)-Parameters!$B$13*Parameters!$E$13</f>
        <v>5400</v>
      </c>
      <c r="EW236" s="1">
        <f>BE236*(Parameters!$C$13-Parameters!$D$13)-Parameters!$B$13*Parameters!$E$13</f>
        <v>5400</v>
      </c>
      <c r="EX236" s="1">
        <f>BF236*(Parameters!$C$13-Parameters!$D$13)-Parameters!$B$13*Parameters!$E$13</f>
        <v>-1400</v>
      </c>
      <c r="EY236" s="1">
        <f>BG236*(Parameters!$C$13-Parameters!$D$13)-Parameters!$B$13*Parameters!$E$13</f>
        <v>5400</v>
      </c>
      <c r="EZ236" s="1">
        <f>BH236*(Parameters!$C$13-Parameters!$D$13)-Parameters!$B$13*Parameters!$E$13</f>
        <v>5400</v>
      </c>
      <c r="FA236" s="1">
        <f>BI236*(Parameters!$C$13-Parameters!$D$13)-Parameters!$B$13*Parameters!$E$13</f>
        <v>2680</v>
      </c>
      <c r="FB236" s="1">
        <f>BJ236*(Parameters!$C$13-Parameters!$D$13)-Parameters!$B$13*Parameters!$E$13</f>
        <v>5400</v>
      </c>
      <c r="FC236" s="1">
        <f>BK236*(Parameters!$C$13-Parameters!$D$13)-Parameters!$B$13*Parameters!$E$13</f>
        <v>5060</v>
      </c>
      <c r="FD236" s="1"/>
      <c r="FE236" s="10">
        <v>225</v>
      </c>
      <c r="FF236" s="1">
        <f>BN236*(Parameters!$C$12-Parameters!$D$13)</f>
        <v>0</v>
      </c>
      <c r="FG236" s="1">
        <f>BO236*(Parameters!$C$12-Parameters!$D$13)</f>
        <v>0</v>
      </c>
      <c r="FH236" s="1">
        <f>BP236*(Parameters!$C$12-Parameters!$D$13)</f>
        <v>0</v>
      </c>
      <c r="FI236" s="1">
        <f>BQ236*(Parameters!$C$12-Parameters!$D$13)</f>
        <v>0</v>
      </c>
      <c r="FJ236" s="1">
        <f>BR236*(Parameters!$C$12-Parameters!$D$13)</f>
        <v>345</v>
      </c>
      <c r="FK236" s="1">
        <f>BS236*(Parameters!$C$12-Parameters!$D$13)</f>
        <v>345</v>
      </c>
      <c r="FL236" s="1">
        <f>BT236*(Parameters!$C$12-Parameters!$D$13)</f>
        <v>0</v>
      </c>
      <c r="FM236" s="1">
        <f>BU236*(Parameters!$C$12-Parameters!$D$13)</f>
        <v>0</v>
      </c>
      <c r="FN236" s="1">
        <f>BV236*(Parameters!$C$12-Parameters!$D$13)</f>
        <v>0</v>
      </c>
      <c r="FO236" s="1">
        <f>BW236*(Parameters!$C$12-Parameters!$D$13)</f>
        <v>0</v>
      </c>
      <c r="FP236" s="1">
        <f>BX236*(Parameters!$C$12-Parameters!$D$13)</f>
        <v>0</v>
      </c>
      <c r="FQ236" s="1">
        <f>BY236*(Parameters!$C$12-Parameters!$D$13)</f>
        <v>0</v>
      </c>
      <c r="FR236" s="1">
        <f>BZ236*(Parameters!$C$12-Parameters!$D$13)</f>
        <v>805</v>
      </c>
      <c r="FS236" s="1">
        <f>CA236*(Parameters!$C$12-Parameters!$D$13)</f>
        <v>0</v>
      </c>
      <c r="FT236" s="1">
        <f>CB236*(Parameters!$C$12-Parameters!$D$13)</f>
        <v>0</v>
      </c>
      <c r="FU236" s="1">
        <f>CC236*(Parameters!$C$12-Parameters!$D$13)</f>
        <v>0</v>
      </c>
      <c r="FV236" s="1">
        <f>CD236*(Parameters!$C$12-Parameters!$D$13)</f>
        <v>0</v>
      </c>
      <c r="FW236" s="1">
        <f>CE236*(Parameters!$C$12-Parameters!$D$13)</f>
        <v>0</v>
      </c>
      <c r="FX236" s="1">
        <f>CF236*(Parameters!$C$12-Parameters!$D$13)</f>
        <v>0</v>
      </c>
      <c r="FY236" s="1">
        <f>CG236*(Parameters!$C$12-Parameters!$D$13)</f>
        <v>1265</v>
      </c>
      <c r="FZ236" s="1">
        <f>CH236*(Parameters!$C$12-Parameters!$D$13)</f>
        <v>0</v>
      </c>
      <c r="GA236" s="1">
        <f>CI236*(Parameters!$C$12-Parameters!$D$13)</f>
        <v>0</v>
      </c>
      <c r="GB236" s="1">
        <f>CJ236*(Parameters!$C$12-Parameters!$D$13)</f>
        <v>0</v>
      </c>
      <c r="GC236" s="1">
        <f>CK236*(Parameters!$C$12-Parameters!$D$13)</f>
        <v>0</v>
      </c>
      <c r="GD236" s="1">
        <f>CL236*(Parameters!$C$12-Parameters!$D$13)</f>
        <v>0</v>
      </c>
      <c r="GE236" s="1">
        <f>CM236*(Parameters!$C$12-Parameters!$D$13)</f>
        <v>0</v>
      </c>
      <c r="GF236" s="1">
        <f>CN236*(Parameters!$C$12-Parameters!$D$13)</f>
        <v>0</v>
      </c>
      <c r="GG236" s="1">
        <f>CO236*(Parameters!$C$12-Parameters!$D$13)</f>
        <v>0</v>
      </c>
      <c r="GH236" s="1">
        <f>CP236*(Parameters!$C$12-Parameters!$D$13)</f>
        <v>0</v>
      </c>
      <c r="GI236" s="1">
        <f>CQ236*(Parameters!$C$12-Parameters!$D$13)</f>
        <v>115</v>
      </c>
      <c r="GJ236" s="1"/>
      <c r="GK236" s="10">
        <v>225</v>
      </c>
      <c r="GL236" s="1">
        <f>CT236+DZ236+FF236-Parameters!$F$13*Parameters!$B$13</f>
        <v>7970</v>
      </c>
      <c r="GM236" s="1">
        <f>CU236+EA236+FG236-Parameters!$F$13*Parameters!$B$13</f>
        <v>8880</v>
      </c>
      <c r="GN236" s="1">
        <f>CV236+EB236+FH236-Parameters!$F$13*Parameters!$B$13</f>
        <v>8020</v>
      </c>
      <c r="GO236" s="1">
        <f>CW236+EC236+FI236-Parameters!$F$13*Parameters!$B$13</f>
        <v>9400</v>
      </c>
      <c r="GP236" s="1">
        <f>CX236+ED236+FJ236-Parameters!$F$13*Parameters!$B$13</f>
        <v>5665</v>
      </c>
      <c r="GQ236" s="1">
        <f>CY236+EE236+FK236-Parameters!$F$13*Parameters!$B$13</f>
        <v>2945</v>
      </c>
      <c r="GR236" s="1">
        <f>CZ236+EF236+FL236-Parameters!$F$13*Parameters!$B$13</f>
        <v>8230</v>
      </c>
      <c r="GS236" s="1">
        <f>DA236+EG236+FM236-Parameters!$F$13*Parameters!$B$13</f>
        <v>-770</v>
      </c>
      <c r="GT236" s="1">
        <f>DB236+EH236+FN236-Parameters!$F$13*Parameters!$B$13</f>
        <v>7580</v>
      </c>
      <c r="GU236" s="1">
        <f>DC236+EI236+FO236-Parameters!$F$13*Parameters!$B$13</f>
        <v>2210</v>
      </c>
      <c r="GV236" s="1">
        <f>DD236+EJ236+FP236-Parameters!$F$13*Parameters!$B$13</f>
        <v>4110</v>
      </c>
      <c r="GW236" s="1">
        <f>DE236+EK236+FQ236-Parameters!$F$13*Parameters!$B$13</f>
        <v>4980</v>
      </c>
      <c r="GX236" s="1">
        <f>DF236+EL236+FR236-Parameters!$F$13*Parameters!$B$13</f>
        <v>5445</v>
      </c>
      <c r="GY236" s="1">
        <f>DG236+EM236+FS236-Parameters!$F$13*Parameters!$B$13</f>
        <v>7910</v>
      </c>
      <c r="GZ236" s="1">
        <f>DH236+EN236+FT236-Parameters!$F$13*Parameters!$B$13</f>
        <v>3520</v>
      </c>
      <c r="HA236" s="1">
        <f>DI236+EO236+FU236-Parameters!$F$13*Parameters!$B$13</f>
        <v>7550</v>
      </c>
      <c r="HB236" s="1">
        <f>DJ236+EP236+FV236-Parameters!$F$13*Parameters!$B$13</f>
        <v>4600</v>
      </c>
      <c r="HC236" s="1">
        <f>DK236+EQ236+FW236-Parameters!$F$13*Parameters!$B$13</f>
        <v>1300</v>
      </c>
      <c r="HD236" s="1">
        <f>DL236+ER236+FX236-Parameters!$F$13*Parameters!$B$13</f>
        <v>7190</v>
      </c>
      <c r="HE236" s="1">
        <f>DM236+ES236+FY236-Parameters!$F$13*Parameters!$B$13</f>
        <v>6925</v>
      </c>
      <c r="HF236" s="1">
        <f>DN236+ET236+FZ236-Parameters!$F$13*Parameters!$B$13</f>
        <v>8360</v>
      </c>
      <c r="HG236" s="1">
        <f>DO236+EU236+GA236-Parameters!$F$13*Parameters!$B$13</f>
        <v>9400</v>
      </c>
      <c r="HH236" s="1">
        <f>DP236+EV236+GB236-Parameters!$F$13*Parameters!$B$13</f>
        <v>8880</v>
      </c>
      <c r="HI236" s="1">
        <f>DQ236+EW236+GC236-Parameters!$F$13*Parameters!$B$13</f>
        <v>7060</v>
      </c>
      <c r="HJ236" s="1">
        <f>DR236+EX236+GD236-Parameters!$F$13*Parameters!$B$13</f>
        <v>780</v>
      </c>
      <c r="HK236" s="1">
        <f>DS236+EY236+GE236-Parameters!$F$13*Parameters!$B$13</f>
        <v>6540</v>
      </c>
      <c r="HL236" s="1">
        <f>DT236+EZ236+GF236-Parameters!$F$13*Parameters!$B$13</f>
        <v>8880</v>
      </c>
      <c r="HM236" s="1">
        <f>DU236+FA236+GG236-Parameters!$F$13*Parameters!$B$13</f>
        <v>5250</v>
      </c>
      <c r="HN236" s="1">
        <f>DV236+FB236+GH236-Parameters!$F$13*Parameters!$B$13</f>
        <v>9010</v>
      </c>
      <c r="HO236" s="1">
        <f>DW236+FC236+GI236-Parameters!$F$13*Parameters!$B$13</f>
        <v>9175</v>
      </c>
      <c r="HP236" s="1"/>
      <c r="HQ236" s="2"/>
    </row>
    <row r="237" spans="1:225" x14ac:dyDescent="0.35">
      <c r="A237" s="10">
        <v>226</v>
      </c>
      <c r="B237">
        <f>MIN(Parameters!$B$12,Data!B237)</f>
        <v>58</v>
      </c>
      <c r="C237">
        <f>MIN(Parameters!$B$12,Data!C237)</f>
        <v>52</v>
      </c>
      <c r="D237">
        <f>MIN(Parameters!$B$12,Data!D237)</f>
        <v>27</v>
      </c>
      <c r="E237">
        <f>MIN(Parameters!$B$12,Data!E237)</f>
        <v>60</v>
      </c>
      <c r="F237">
        <f>MIN(Parameters!$B$12,Data!F237)</f>
        <v>58</v>
      </c>
      <c r="G237">
        <f>MIN(Parameters!$B$12,Data!G237)</f>
        <v>39</v>
      </c>
      <c r="H237">
        <f>MIN(Parameters!$B$12,Data!H237)</f>
        <v>45</v>
      </c>
      <c r="I237">
        <f>MIN(Parameters!$B$12,Data!I237)</f>
        <v>54</v>
      </c>
      <c r="J237">
        <f>MIN(Parameters!$B$12,Data!J237)</f>
        <v>45</v>
      </c>
      <c r="K237">
        <f>MIN(Parameters!$B$12,Data!K237)</f>
        <v>29</v>
      </c>
      <c r="L237">
        <f>MIN(Parameters!$B$12,Data!L237)</f>
        <v>38</v>
      </c>
      <c r="M237">
        <f>MIN(Parameters!$B$12,Data!M237)</f>
        <v>42</v>
      </c>
      <c r="N237">
        <f>MIN(Parameters!$B$12,Data!N237)</f>
        <v>54</v>
      </c>
      <c r="O237">
        <f>MIN(Parameters!$B$12,Data!O237)</f>
        <v>42</v>
      </c>
      <c r="P237">
        <f>MIN(Parameters!$B$12,Data!P237)</f>
        <v>24</v>
      </c>
      <c r="Q237">
        <f>MIN(Parameters!$B$12,Data!Q237)</f>
        <v>31</v>
      </c>
      <c r="R237">
        <f>MIN(Parameters!$B$12,Data!R237)</f>
        <v>33</v>
      </c>
      <c r="S237">
        <f>MIN(Parameters!$B$12,Data!S237)</f>
        <v>16</v>
      </c>
      <c r="T237">
        <f>MIN(Parameters!$B$12,Data!T237)</f>
        <v>46</v>
      </c>
      <c r="U237">
        <f>MIN(Parameters!$B$12,Data!U237)</f>
        <v>60</v>
      </c>
      <c r="V237">
        <f>MIN(Parameters!$B$12,Data!V237)</f>
        <v>51</v>
      </c>
      <c r="W237">
        <f>MIN(Parameters!$B$12,Data!W237)</f>
        <v>56</v>
      </c>
      <c r="X237">
        <f>MIN(Parameters!$B$12,Data!X237)</f>
        <v>34</v>
      </c>
      <c r="Y237">
        <f>MIN(Parameters!$B$12,Data!Y237)</f>
        <v>50</v>
      </c>
      <c r="Z237">
        <f>MIN(Parameters!$B$12,Data!Z237)</f>
        <v>46</v>
      </c>
      <c r="AA237">
        <f>MIN(Parameters!$B$12,Data!AA237)</f>
        <v>60</v>
      </c>
      <c r="AB237">
        <f>MIN(Parameters!$B$12,Data!AB237)</f>
        <v>60</v>
      </c>
      <c r="AC237">
        <f>MIN(Parameters!$B$12,Data!AC237)</f>
        <v>38</v>
      </c>
      <c r="AD237">
        <f>MIN(Parameters!$B$12,Data!AD237)</f>
        <v>33</v>
      </c>
      <c r="AE237">
        <f>MIN(Parameters!$B$12,Data!AE237)</f>
        <v>54</v>
      </c>
      <c r="AG237" s="10">
        <v>226</v>
      </c>
      <c r="AH237">
        <f>MIN(Parameters!$B$13,Data!AI237)</f>
        <v>18</v>
      </c>
      <c r="AI237">
        <f>MIN(Parameters!$B$13,Data!AJ237)</f>
        <v>7</v>
      </c>
      <c r="AJ237">
        <f>MIN(Parameters!$B$13,Data!AK237)</f>
        <v>14</v>
      </c>
      <c r="AK237">
        <f>MIN(Parameters!$B$13,Data!AL237)</f>
        <v>10</v>
      </c>
      <c r="AL237">
        <f>MIN(Parameters!$B$13,Data!AM237)</f>
        <v>0</v>
      </c>
      <c r="AM237">
        <f>MIN(Parameters!$B$13,Data!AN237)</f>
        <v>20</v>
      </c>
      <c r="AN237">
        <f>MIN(Parameters!$B$13,Data!AO237)</f>
        <v>7</v>
      </c>
      <c r="AO237">
        <f>MIN(Parameters!$B$13,Data!AP237)</f>
        <v>1</v>
      </c>
      <c r="AP237">
        <f>MIN(Parameters!$B$13,Data!AQ237)</f>
        <v>17</v>
      </c>
      <c r="AQ237">
        <f>MIN(Parameters!$B$13,Data!AR237)</f>
        <v>7</v>
      </c>
      <c r="AR237">
        <f>MIN(Parameters!$B$13,Data!AS237)</f>
        <v>20</v>
      </c>
      <c r="AS237">
        <f>MIN(Parameters!$B$13,Data!AT237)</f>
        <v>20</v>
      </c>
      <c r="AT237">
        <f>MIN(Parameters!$B$13,Data!AU237)</f>
        <v>20</v>
      </c>
      <c r="AU237">
        <f>MIN(Parameters!$B$13,Data!AV237)</f>
        <v>20</v>
      </c>
      <c r="AV237">
        <f>MIN(Parameters!$B$13,Data!AW237)</f>
        <v>12</v>
      </c>
      <c r="AW237">
        <f>MIN(Parameters!$B$13,Data!AX237)</f>
        <v>6</v>
      </c>
      <c r="AX237">
        <f>MIN(Parameters!$B$13,Data!AY237)</f>
        <v>20</v>
      </c>
      <c r="AY237">
        <f>MIN(Parameters!$B$13,Data!AZ237)</f>
        <v>7</v>
      </c>
      <c r="AZ237">
        <f>MIN(Parameters!$B$13,Data!BA237)</f>
        <v>20</v>
      </c>
      <c r="BA237">
        <f>MIN(Parameters!$B$13,Data!BB237)</f>
        <v>10</v>
      </c>
      <c r="BB237">
        <f>MIN(Parameters!$B$13,Data!BC237)</f>
        <v>5</v>
      </c>
      <c r="BC237">
        <f>MIN(Parameters!$B$13,Data!BD237)</f>
        <v>16</v>
      </c>
      <c r="BD237">
        <f>MIN(Parameters!$B$13,Data!BE237)</f>
        <v>3</v>
      </c>
      <c r="BE237">
        <f>MIN(Parameters!$B$13,Data!BF237)</f>
        <v>20</v>
      </c>
      <c r="BF237">
        <f>MIN(Parameters!$B$13,Data!BG237)</f>
        <v>19</v>
      </c>
      <c r="BG237">
        <f>MIN(Parameters!$B$13,Data!BH237)</f>
        <v>12</v>
      </c>
      <c r="BH237">
        <f>MIN(Parameters!$B$13,Data!BI237)</f>
        <v>20</v>
      </c>
      <c r="BI237">
        <f>MIN(Parameters!$B$13,Data!BJ237)</f>
        <v>20</v>
      </c>
      <c r="BJ237">
        <f>MIN(Parameters!$B$13,Data!BK237)</f>
        <v>20</v>
      </c>
      <c r="BK237">
        <f>MIN(Parameters!$B$13,Data!BL237)</f>
        <v>12</v>
      </c>
      <c r="BM237" s="10">
        <v>226</v>
      </c>
      <c r="BN237">
        <f>MIN(Parameters!$B$13-Updated_calc!AH237,MAX(0,Data!B237-Updated_calc!B237))</f>
        <v>0</v>
      </c>
      <c r="BO237">
        <f>MIN(Parameters!$B$13-Updated_calc!AI237,MAX(0,Data!C237-Updated_calc!C237))</f>
        <v>0</v>
      </c>
      <c r="BP237">
        <f>MIN(Parameters!$B$13-Updated_calc!AJ237,MAX(0,Data!D237-Updated_calc!D237))</f>
        <v>0</v>
      </c>
      <c r="BQ237">
        <f>MIN(Parameters!$B$13-Updated_calc!AK237,MAX(0,Data!E237-Updated_calc!E237))</f>
        <v>3</v>
      </c>
      <c r="BR237">
        <f>MIN(Parameters!$B$13-Updated_calc!AL237,MAX(0,Data!F237-Updated_calc!F237))</f>
        <v>0</v>
      </c>
      <c r="BS237">
        <f>MIN(Parameters!$B$13-Updated_calc!AM237,MAX(0,Data!G237-Updated_calc!G237))</f>
        <v>0</v>
      </c>
      <c r="BT237">
        <f>MIN(Parameters!$B$13-Updated_calc!AN237,MAX(0,Data!H237-Updated_calc!H237))</f>
        <v>0</v>
      </c>
      <c r="BU237">
        <f>MIN(Parameters!$B$13-Updated_calc!AO237,MAX(0,Data!I237-Updated_calc!I237))</f>
        <v>0</v>
      </c>
      <c r="BV237">
        <f>MIN(Parameters!$B$13-Updated_calc!AP237,MAX(0,Data!J237-Updated_calc!J237))</f>
        <v>0</v>
      </c>
      <c r="BW237">
        <f>MIN(Parameters!$B$13-Updated_calc!AQ237,MAX(0,Data!K237-Updated_calc!K237))</f>
        <v>0</v>
      </c>
      <c r="BX237">
        <f>MIN(Parameters!$B$13-Updated_calc!AR237,MAX(0,Data!L237-Updated_calc!L237))</f>
        <v>0</v>
      </c>
      <c r="BY237">
        <f>MIN(Parameters!$B$13-Updated_calc!AS237,MAX(0,Data!M237-Updated_calc!M237))</f>
        <v>0</v>
      </c>
      <c r="BZ237">
        <f>MIN(Parameters!$B$13-Updated_calc!AT237,MAX(0,Data!N237-Updated_calc!N237))</f>
        <v>0</v>
      </c>
      <c r="CA237">
        <f>MIN(Parameters!$B$13-Updated_calc!AU237,MAX(0,Data!O237-Updated_calc!O237))</f>
        <v>0</v>
      </c>
      <c r="CB237">
        <f>MIN(Parameters!$B$13-Updated_calc!AV237,MAX(0,Data!P237-Updated_calc!P237))</f>
        <v>0</v>
      </c>
      <c r="CC237">
        <f>MIN(Parameters!$B$13-Updated_calc!AW237,MAX(0,Data!Q237-Updated_calc!Q237))</f>
        <v>0</v>
      </c>
      <c r="CD237">
        <f>MIN(Parameters!$B$13-Updated_calc!AX237,MAX(0,Data!R237-Updated_calc!R237))</f>
        <v>0</v>
      </c>
      <c r="CE237">
        <f>MIN(Parameters!$B$13-Updated_calc!AY237,MAX(0,Data!S237-Updated_calc!S237))</f>
        <v>0</v>
      </c>
      <c r="CF237">
        <f>MIN(Parameters!$B$13-Updated_calc!AZ237,MAX(0,Data!T237-Updated_calc!T237))</f>
        <v>0</v>
      </c>
      <c r="CG237">
        <f>MIN(Parameters!$B$13-Updated_calc!BA237,MAX(0,Data!U237-Updated_calc!U237))</f>
        <v>4</v>
      </c>
      <c r="CH237">
        <f>MIN(Parameters!$B$13-Updated_calc!BB237,MAX(0,Data!V237-Updated_calc!V237))</f>
        <v>0</v>
      </c>
      <c r="CI237">
        <f>MIN(Parameters!$B$13-Updated_calc!BC237,MAX(0,Data!W237-Updated_calc!W237))</f>
        <v>0</v>
      </c>
      <c r="CJ237">
        <f>MIN(Parameters!$B$13-Updated_calc!BD237,MAX(0,Data!X237-Updated_calc!X237))</f>
        <v>0</v>
      </c>
      <c r="CK237">
        <f>MIN(Parameters!$B$13-Updated_calc!BE237,MAX(0,Data!Y237-Updated_calc!Y237))</f>
        <v>0</v>
      </c>
      <c r="CL237">
        <f>MIN(Parameters!$B$13-Updated_calc!BF237,MAX(0,Data!Z237-Updated_calc!Z237))</f>
        <v>0</v>
      </c>
      <c r="CM237">
        <f>MIN(Parameters!$B$13-Updated_calc!BG237,MAX(0,Data!AA237-Updated_calc!AA237))</f>
        <v>4</v>
      </c>
      <c r="CN237">
        <f>MIN(Parameters!$B$13-Updated_calc!BH237,MAX(0,Data!AB237-Updated_calc!AB237))</f>
        <v>0</v>
      </c>
      <c r="CO237">
        <f>MIN(Parameters!$B$13-Updated_calc!BI237,MAX(0,Data!AC237-Updated_calc!AC237))</f>
        <v>0</v>
      </c>
      <c r="CP237">
        <f>MIN(Parameters!$B$13-Updated_calc!BJ237,MAX(0,Data!AD237-Updated_calc!AD237))</f>
        <v>0</v>
      </c>
      <c r="CQ237">
        <f>MIN(Parameters!$B$13-Updated_calc!BK237,MAX(0,Data!AE237-Updated_calc!AE237))</f>
        <v>0</v>
      </c>
      <c r="CS237" s="10">
        <v>226</v>
      </c>
      <c r="CT237">
        <f>B237*(Parameters!$C$12-Parameters!$D$12)-Parameters!$E$12*Parameters!$B$12</f>
        <v>5740</v>
      </c>
      <c r="CU237">
        <f>C237*(Parameters!$C$12-Parameters!$D$12)-Parameters!$E$12*Parameters!$B$12</f>
        <v>4960</v>
      </c>
      <c r="CV237">
        <f>D237*(Parameters!$C$12-Parameters!$D$12)-Parameters!$E$12*Parameters!$B$12</f>
        <v>1710</v>
      </c>
      <c r="CW237">
        <f>E237*(Parameters!$C$12-Parameters!$D$12)-Parameters!$E$12*Parameters!$B$12</f>
        <v>6000</v>
      </c>
      <c r="CX237">
        <f>F237*(Parameters!$C$12-Parameters!$D$12)-Parameters!$E$12*Parameters!$B$12</f>
        <v>5740</v>
      </c>
      <c r="CY237">
        <f>G237*(Parameters!$C$12-Parameters!$D$12)-Parameters!$E$12*Parameters!$B$12</f>
        <v>3270</v>
      </c>
      <c r="CZ237">
        <f>H237*(Parameters!$C$12-Parameters!$D$12)-Parameters!$E$12*Parameters!$B$12</f>
        <v>4050</v>
      </c>
      <c r="DA237">
        <f>I237*(Parameters!$C$12-Parameters!$D$12)-Parameters!$E$12*Parameters!$B$12</f>
        <v>5220</v>
      </c>
      <c r="DB237">
        <f>J237*(Parameters!$C$12-Parameters!$D$12)-Parameters!$E$12*Parameters!$B$12</f>
        <v>4050</v>
      </c>
      <c r="DC237">
        <f>K237*(Parameters!$C$12-Parameters!$D$12)-Parameters!$E$12*Parameters!$B$12</f>
        <v>1970</v>
      </c>
      <c r="DD237">
        <f>L237*(Parameters!$C$12-Parameters!$D$12)-Parameters!$E$12*Parameters!$B$12</f>
        <v>3140</v>
      </c>
      <c r="DE237">
        <f>M237*(Parameters!$C$12-Parameters!$D$12)-Parameters!$E$12*Parameters!$B$12</f>
        <v>3660</v>
      </c>
      <c r="DF237">
        <f>N237*(Parameters!$C$12-Parameters!$D$12)-Parameters!$E$12*Parameters!$B$12</f>
        <v>5220</v>
      </c>
      <c r="DG237">
        <f>O237*(Parameters!$C$12-Parameters!$D$12)-Parameters!$E$12*Parameters!$B$12</f>
        <v>3660</v>
      </c>
      <c r="DH237">
        <f>P237*(Parameters!$C$12-Parameters!$D$12)-Parameters!$E$12*Parameters!$B$12</f>
        <v>1320</v>
      </c>
      <c r="DI237">
        <f>Q237*(Parameters!$C$12-Parameters!$D$12)-Parameters!$E$12*Parameters!$B$12</f>
        <v>2230</v>
      </c>
      <c r="DJ237">
        <f>R237*(Parameters!$C$12-Parameters!$D$12)-Parameters!$E$12*Parameters!$B$12</f>
        <v>2490</v>
      </c>
      <c r="DK237">
        <f>S237*(Parameters!$C$12-Parameters!$D$12)-Parameters!$E$12*Parameters!$B$12</f>
        <v>280</v>
      </c>
      <c r="DL237">
        <f>T237*(Parameters!$C$12-Parameters!$D$12)-Parameters!$E$12*Parameters!$B$12</f>
        <v>4180</v>
      </c>
      <c r="DM237">
        <f>U237*(Parameters!$C$12-Parameters!$D$12)-Parameters!$E$12*Parameters!$B$12</f>
        <v>6000</v>
      </c>
      <c r="DN237">
        <f>V237*(Parameters!$C$12-Parameters!$D$12)-Parameters!$E$12*Parameters!$B$12</f>
        <v>4830</v>
      </c>
      <c r="DO237">
        <f>W237*(Parameters!$C$12-Parameters!$D$12)-Parameters!$E$12*Parameters!$B$12</f>
        <v>5480</v>
      </c>
      <c r="DP237">
        <f>X237*(Parameters!$C$12-Parameters!$D$12)-Parameters!$E$12*Parameters!$B$12</f>
        <v>2620</v>
      </c>
      <c r="DQ237">
        <f>Y237*(Parameters!$C$12-Parameters!$D$12)-Parameters!$E$12*Parameters!$B$12</f>
        <v>4700</v>
      </c>
      <c r="DR237">
        <f>Z237*(Parameters!$C$12-Parameters!$D$12)-Parameters!$E$12*Parameters!$B$12</f>
        <v>4180</v>
      </c>
      <c r="DS237">
        <f>AA237*(Parameters!$C$12-Parameters!$D$12)-Parameters!$E$12*Parameters!$B$12</f>
        <v>6000</v>
      </c>
      <c r="DT237">
        <f>AB237*(Parameters!$C$12-Parameters!$D$12)-Parameters!$E$12*Parameters!$B$12</f>
        <v>6000</v>
      </c>
      <c r="DU237">
        <f>AC237*(Parameters!$C$12-Parameters!$D$12)-Parameters!$E$12*Parameters!$B$12</f>
        <v>3140</v>
      </c>
      <c r="DV237">
        <f>AD237*(Parameters!$C$12-Parameters!$D$12)-Parameters!$E$12*Parameters!$B$12</f>
        <v>2490</v>
      </c>
      <c r="DW237">
        <f>AE237*(Parameters!$C$12-Parameters!$D$12)-Parameters!$E$12*Parameters!$B$12</f>
        <v>5220</v>
      </c>
      <c r="DY237" s="10">
        <v>226</v>
      </c>
      <c r="DZ237" s="1">
        <f>AH237*(Parameters!$C$13-Parameters!$D$13)-Parameters!$B$13*Parameters!$E$13</f>
        <v>4720</v>
      </c>
      <c r="EA237" s="1">
        <f>AI237*(Parameters!$C$13-Parameters!$D$13)-Parameters!$B$13*Parameters!$E$13</f>
        <v>980</v>
      </c>
      <c r="EB237" s="1">
        <f>AJ237*(Parameters!$C$13-Parameters!$D$13)-Parameters!$B$13*Parameters!$E$13</f>
        <v>3360</v>
      </c>
      <c r="EC237" s="1">
        <f>AK237*(Parameters!$C$13-Parameters!$D$13)-Parameters!$B$13*Parameters!$E$13</f>
        <v>2000</v>
      </c>
      <c r="ED237" s="1">
        <f>AL237*(Parameters!$C$13-Parameters!$D$13)-Parameters!$B$13*Parameters!$E$13</f>
        <v>-1400</v>
      </c>
      <c r="EE237" s="1">
        <f>AM237*(Parameters!$C$13-Parameters!$D$13)-Parameters!$B$13*Parameters!$E$13</f>
        <v>5400</v>
      </c>
      <c r="EF237" s="1">
        <f>AN237*(Parameters!$C$13-Parameters!$D$13)-Parameters!$B$13*Parameters!$E$13</f>
        <v>980</v>
      </c>
      <c r="EG237" s="1">
        <f>AO237*(Parameters!$C$13-Parameters!$D$13)-Parameters!$B$13*Parameters!$E$13</f>
        <v>-1060</v>
      </c>
      <c r="EH237" s="1">
        <f>AP237*(Parameters!$C$13-Parameters!$D$13)-Parameters!$B$13*Parameters!$E$13</f>
        <v>4380</v>
      </c>
      <c r="EI237" s="1">
        <f>AQ237*(Parameters!$C$13-Parameters!$D$13)-Parameters!$B$13*Parameters!$E$13</f>
        <v>980</v>
      </c>
      <c r="EJ237" s="1">
        <f>AR237*(Parameters!$C$13-Parameters!$D$13)-Parameters!$B$13*Parameters!$E$13</f>
        <v>5400</v>
      </c>
      <c r="EK237" s="1">
        <f>AS237*(Parameters!$C$13-Parameters!$D$13)-Parameters!$B$13*Parameters!$E$13</f>
        <v>5400</v>
      </c>
      <c r="EL237" s="1">
        <f>AT237*(Parameters!$C$13-Parameters!$D$13)-Parameters!$B$13*Parameters!$E$13</f>
        <v>5400</v>
      </c>
      <c r="EM237" s="1">
        <f>AU237*(Parameters!$C$13-Parameters!$D$13)-Parameters!$B$13*Parameters!$E$13</f>
        <v>5400</v>
      </c>
      <c r="EN237" s="1">
        <f>AV237*(Parameters!$C$13-Parameters!$D$13)-Parameters!$B$13*Parameters!$E$13</f>
        <v>2680</v>
      </c>
      <c r="EO237" s="1">
        <f>AW237*(Parameters!$C$13-Parameters!$D$13)-Parameters!$B$13*Parameters!$E$13</f>
        <v>640</v>
      </c>
      <c r="EP237" s="1">
        <f>AX237*(Parameters!$C$13-Parameters!$D$13)-Parameters!$B$13*Parameters!$E$13</f>
        <v>5400</v>
      </c>
      <c r="EQ237" s="1">
        <f>AY237*(Parameters!$C$13-Parameters!$D$13)-Parameters!$B$13*Parameters!$E$13</f>
        <v>980</v>
      </c>
      <c r="ER237" s="1">
        <f>AZ237*(Parameters!$C$13-Parameters!$D$13)-Parameters!$B$13*Parameters!$E$13</f>
        <v>5400</v>
      </c>
      <c r="ES237" s="1">
        <f>BA237*(Parameters!$C$13-Parameters!$D$13)-Parameters!$B$13*Parameters!$E$13</f>
        <v>2000</v>
      </c>
      <c r="ET237" s="1">
        <f>BB237*(Parameters!$C$13-Parameters!$D$13)-Parameters!$B$13*Parameters!$E$13</f>
        <v>300</v>
      </c>
      <c r="EU237" s="1">
        <f>BC237*(Parameters!$C$13-Parameters!$D$13)-Parameters!$B$13*Parameters!$E$13</f>
        <v>4040</v>
      </c>
      <c r="EV237" s="1">
        <f>BD237*(Parameters!$C$13-Parameters!$D$13)-Parameters!$B$13*Parameters!$E$13</f>
        <v>-380</v>
      </c>
      <c r="EW237" s="1">
        <f>BE237*(Parameters!$C$13-Parameters!$D$13)-Parameters!$B$13*Parameters!$E$13</f>
        <v>5400</v>
      </c>
      <c r="EX237" s="1">
        <f>BF237*(Parameters!$C$13-Parameters!$D$13)-Parameters!$B$13*Parameters!$E$13</f>
        <v>5060</v>
      </c>
      <c r="EY237" s="1">
        <f>BG237*(Parameters!$C$13-Parameters!$D$13)-Parameters!$B$13*Parameters!$E$13</f>
        <v>2680</v>
      </c>
      <c r="EZ237" s="1">
        <f>BH237*(Parameters!$C$13-Parameters!$D$13)-Parameters!$B$13*Parameters!$E$13</f>
        <v>5400</v>
      </c>
      <c r="FA237" s="1">
        <f>BI237*(Parameters!$C$13-Parameters!$D$13)-Parameters!$B$13*Parameters!$E$13</f>
        <v>5400</v>
      </c>
      <c r="FB237" s="1">
        <f>BJ237*(Parameters!$C$13-Parameters!$D$13)-Parameters!$B$13*Parameters!$E$13</f>
        <v>5400</v>
      </c>
      <c r="FC237" s="1">
        <f>BK237*(Parameters!$C$13-Parameters!$D$13)-Parameters!$B$13*Parameters!$E$13</f>
        <v>2680</v>
      </c>
      <c r="FD237" s="1"/>
      <c r="FE237" s="10">
        <v>226</v>
      </c>
      <c r="FF237" s="1">
        <f>BN237*(Parameters!$C$12-Parameters!$D$13)</f>
        <v>0</v>
      </c>
      <c r="FG237" s="1">
        <f>BO237*(Parameters!$C$12-Parameters!$D$13)</f>
        <v>0</v>
      </c>
      <c r="FH237" s="1">
        <f>BP237*(Parameters!$C$12-Parameters!$D$13)</f>
        <v>0</v>
      </c>
      <c r="FI237" s="1">
        <f>BQ237*(Parameters!$C$12-Parameters!$D$13)</f>
        <v>345</v>
      </c>
      <c r="FJ237" s="1">
        <f>BR237*(Parameters!$C$12-Parameters!$D$13)</f>
        <v>0</v>
      </c>
      <c r="FK237" s="1">
        <f>BS237*(Parameters!$C$12-Parameters!$D$13)</f>
        <v>0</v>
      </c>
      <c r="FL237" s="1">
        <f>BT237*(Parameters!$C$12-Parameters!$D$13)</f>
        <v>0</v>
      </c>
      <c r="FM237" s="1">
        <f>BU237*(Parameters!$C$12-Parameters!$D$13)</f>
        <v>0</v>
      </c>
      <c r="FN237" s="1">
        <f>BV237*(Parameters!$C$12-Parameters!$D$13)</f>
        <v>0</v>
      </c>
      <c r="FO237" s="1">
        <f>BW237*(Parameters!$C$12-Parameters!$D$13)</f>
        <v>0</v>
      </c>
      <c r="FP237" s="1">
        <f>BX237*(Parameters!$C$12-Parameters!$D$13)</f>
        <v>0</v>
      </c>
      <c r="FQ237" s="1">
        <f>BY237*(Parameters!$C$12-Parameters!$D$13)</f>
        <v>0</v>
      </c>
      <c r="FR237" s="1">
        <f>BZ237*(Parameters!$C$12-Parameters!$D$13)</f>
        <v>0</v>
      </c>
      <c r="FS237" s="1">
        <f>CA237*(Parameters!$C$12-Parameters!$D$13)</f>
        <v>0</v>
      </c>
      <c r="FT237" s="1">
        <f>CB237*(Parameters!$C$12-Parameters!$D$13)</f>
        <v>0</v>
      </c>
      <c r="FU237" s="1">
        <f>CC237*(Parameters!$C$12-Parameters!$D$13)</f>
        <v>0</v>
      </c>
      <c r="FV237" s="1">
        <f>CD237*(Parameters!$C$12-Parameters!$D$13)</f>
        <v>0</v>
      </c>
      <c r="FW237" s="1">
        <f>CE237*(Parameters!$C$12-Parameters!$D$13)</f>
        <v>0</v>
      </c>
      <c r="FX237" s="1">
        <f>CF237*(Parameters!$C$12-Parameters!$D$13)</f>
        <v>0</v>
      </c>
      <c r="FY237" s="1">
        <f>CG237*(Parameters!$C$12-Parameters!$D$13)</f>
        <v>460</v>
      </c>
      <c r="FZ237" s="1">
        <f>CH237*(Parameters!$C$12-Parameters!$D$13)</f>
        <v>0</v>
      </c>
      <c r="GA237" s="1">
        <f>CI237*(Parameters!$C$12-Parameters!$D$13)</f>
        <v>0</v>
      </c>
      <c r="GB237" s="1">
        <f>CJ237*(Parameters!$C$12-Parameters!$D$13)</f>
        <v>0</v>
      </c>
      <c r="GC237" s="1">
        <f>CK237*(Parameters!$C$12-Parameters!$D$13)</f>
        <v>0</v>
      </c>
      <c r="GD237" s="1">
        <f>CL237*(Parameters!$C$12-Parameters!$D$13)</f>
        <v>0</v>
      </c>
      <c r="GE237" s="1">
        <f>CM237*(Parameters!$C$12-Parameters!$D$13)</f>
        <v>460</v>
      </c>
      <c r="GF237" s="1">
        <f>CN237*(Parameters!$C$12-Parameters!$D$13)</f>
        <v>0</v>
      </c>
      <c r="GG237" s="1">
        <f>CO237*(Parameters!$C$12-Parameters!$D$13)</f>
        <v>0</v>
      </c>
      <c r="GH237" s="1">
        <f>CP237*(Parameters!$C$12-Parameters!$D$13)</f>
        <v>0</v>
      </c>
      <c r="GI237" s="1">
        <f>CQ237*(Parameters!$C$12-Parameters!$D$13)</f>
        <v>0</v>
      </c>
      <c r="GJ237" s="1"/>
      <c r="GK237" s="10">
        <v>226</v>
      </c>
      <c r="GL237" s="1">
        <f>CT237+DZ237+FF237-Parameters!$F$13*Parameters!$B$13</f>
        <v>8460</v>
      </c>
      <c r="GM237" s="1">
        <f>CU237+EA237+FG237-Parameters!$F$13*Parameters!$B$13</f>
        <v>3940</v>
      </c>
      <c r="GN237" s="1">
        <f>CV237+EB237+FH237-Parameters!$F$13*Parameters!$B$13</f>
        <v>3070</v>
      </c>
      <c r="GO237" s="1">
        <f>CW237+EC237+FI237-Parameters!$F$13*Parameters!$B$13</f>
        <v>6345</v>
      </c>
      <c r="GP237" s="1">
        <f>CX237+ED237+FJ237-Parameters!$F$13*Parameters!$B$13</f>
        <v>2340</v>
      </c>
      <c r="GQ237" s="1">
        <f>CY237+EE237+FK237-Parameters!$F$13*Parameters!$B$13</f>
        <v>6670</v>
      </c>
      <c r="GR237" s="1">
        <f>CZ237+EF237+FL237-Parameters!$F$13*Parameters!$B$13</f>
        <v>3030</v>
      </c>
      <c r="GS237" s="1">
        <f>DA237+EG237+FM237-Parameters!$F$13*Parameters!$B$13</f>
        <v>2160</v>
      </c>
      <c r="GT237" s="1">
        <f>DB237+EH237+FN237-Parameters!$F$13*Parameters!$B$13</f>
        <v>6430</v>
      </c>
      <c r="GU237" s="1">
        <f>DC237+EI237+FO237-Parameters!$F$13*Parameters!$B$13</f>
        <v>950</v>
      </c>
      <c r="GV237" s="1">
        <f>DD237+EJ237+FP237-Parameters!$F$13*Parameters!$B$13</f>
        <v>6540</v>
      </c>
      <c r="GW237" s="1">
        <f>DE237+EK237+FQ237-Parameters!$F$13*Parameters!$B$13</f>
        <v>7060</v>
      </c>
      <c r="GX237" s="1">
        <f>DF237+EL237+FR237-Parameters!$F$13*Parameters!$B$13</f>
        <v>8620</v>
      </c>
      <c r="GY237" s="1">
        <f>DG237+EM237+FS237-Parameters!$F$13*Parameters!$B$13</f>
        <v>7060</v>
      </c>
      <c r="GZ237" s="1">
        <f>DH237+EN237+FT237-Parameters!$F$13*Parameters!$B$13</f>
        <v>2000</v>
      </c>
      <c r="HA237" s="1">
        <f>DI237+EO237+FU237-Parameters!$F$13*Parameters!$B$13</f>
        <v>870</v>
      </c>
      <c r="HB237" s="1">
        <f>DJ237+EP237+FV237-Parameters!$F$13*Parameters!$B$13</f>
        <v>5890</v>
      </c>
      <c r="HC237" s="1">
        <f>DK237+EQ237+FW237-Parameters!$F$13*Parameters!$B$13</f>
        <v>-740</v>
      </c>
      <c r="HD237" s="1">
        <f>DL237+ER237+FX237-Parameters!$F$13*Parameters!$B$13</f>
        <v>7580</v>
      </c>
      <c r="HE237" s="1">
        <f>DM237+ES237+FY237-Parameters!$F$13*Parameters!$B$13</f>
        <v>6460</v>
      </c>
      <c r="HF237" s="1">
        <f>DN237+ET237+FZ237-Parameters!$F$13*Parameters!$B$13</f>
        <v>3130</v>
      </c>
      <c r="HG237" s="1">
        <f>DO237+EU237+GA237-Parameters!$F$13*Parameters!$B$13</f>
        <v>7520</v>
      </c>
      <c r="HH237" s="1">
        <f>DP237+EV237+GB237-Parameters!$F$13*Parameters!$B$13</f>
        <v>240</v>
      </c>
      <c r="HI237" s="1">
        <f>DQ237+EW237+GC237-Parameters!$F$13*Parameters!$B$13</f>
        <v>8100</v>
      </c>
      <c r="HJ237" s="1">
        <f>DR237+EX237+GD237-Parameters!$F$13*Parameters!$B$13</f>
        <v>7240</v>
      </c>
      <c r="HK237" s="1">
        <f>DS237+EY237+GE237-Parameters!$F$13*Parameters!$B$13</f>
        <v>7140</v>
      </c>
      <c r="HL237" s="1">
        <f>DT237+EZ237+GF237-Parameters!$F$13*Parameters!$B$13</f>
        <v>9400</v>
      </c>
      <c r="HM237" s="1">
        <f>DU237+FA237+GG237-Parameters!$F$13*Parameters!$B$13</f>
        <v>6540</v>
      </c>
      <c r="HN237" s="1">
        <f>DV237+FB237+GH237-Parameters!$F$13*Parameters!$B$13</f>
        <v>5890</v>
      </c>
      <c r="HO237" s="1">
        <f>DW237+FC237+GI237-Parameters!$F$13*Parameters!$B$13</f>
        <v>5900</v>
      </c>
      <c r="HP237" s="1"/>
      <c r="HQ237" s="2"/>
    </row>
    <row r="238" spans="1:225" x14ac:dyDescent="0.35">
      <c r="A238" s="10">
        <v>227</v>
      </c>
      <c r="B238">
        <f>MIN(Parameters!$B$12,Data!B238)</f>
        <v>60</v>
      </c>
      <c r="C238">
        <f>MIN(Parameters!$B$12,Data!C238)</f>
        <v>57</v>
      </c>
      <c r="D238">
        <f>MIN(Parameters!$B$12,Data!D238)</f>
        <v>59</v>
      </c>
      <c r="E238">
        <f>MIN(Parameters!$B$12,Data!E238)</f>
        <v>45</v>
      </c>
      <c r="F238">
        <f>MIN(Parameters!$B$12,Data!F238)</f>
        <v>45</v>
      </c>
      <c r="G238">
        <f>MIN(Parameters!$B$12,Data!G238)</f>
        <v>40</v>
      </c>
      <c r="H238">
        <f>MIN(Parameters!$B$12,Data!H238)</f>
        <v>41</v>
      </c>
      <c r="I238">
        <f>MIN(Parameters!$B$12,Data!I238)</f>
        <v>56</v>
      </c>
      <c r="J238">
        <f>MIN(Parameters!$B$12,Data!J238)</f>
        <v>51</v>
      </c>
      <c r="K238">
        <f>MIN(Parameters!$B$12,Data!K238)</f>
        <v>36</v>
      </c>
      <c r="L238">
        <f>MIN(Parameters!$B$12,Data!L238)</f>
        <v>60</v>
      </c>
      <c r="M238">
        <f>MIN(Parameters!$B$12,Data!M238)</f>
        <v>51</v>
      </c>
      <c r="N238">
        <f>MIN(Parameters!$B$12,Data!N238)</f>
        <v>37</v>
      </c>
      <c r="O238">
        <f>MIN(Parameters!$B$12,Data!O238)</f>
        <v>60</v>
      </c>
      <c r="P238">
        <f>MIN(Parameters!$B$12,Data!P238)</f>
        <v>44</v>
      </c>
      <c r="Q238">
        <f>MIN(Parameters!$B$12,Data!Q238)</f>
        <v>50</v>
      </c>
      <c r="R238">
        <f>MIN(Parameters!$B$12,Data!R238)</f>
        <v>60</v>
      </c>
      <c r="S238">
        <f>MIN(Parameters!$B$12,Data!S238)</f>
        <v>60</v>
      </c>
      <c r="T238">
        <f>MIN(Parameters!$B$12,Data!T238)</f>
        <v>41</v>
      </c>
      <c r="U238">
        <f>MIN(Parameters!$B$12,Data!U238)</f>
        <v>55</v>
      </c>
      <c r="V238">
        <f>MIN(Parameters!$B$12,Data!V238)</f>
        <v>28</v>
      </c>
      <c r="W238">
        <f>MIN(Parameters!$B$12,Data!W238)</f>
        <v>49</v>
      </c>
      <c r="X238">
        <f>MIN(Parameters!$B$12,Data!X238)</f>
        <v>39</v>
      </c>
      <c r="Y238">
        <f>MIN(Parameters!$B$12,Data!Y238)</f>
        <v>43</v>
      </c>
      <c r="Z238">
        <f>MIN(Parameters!$B$12,Data!Z238)</f>
        <v>53</v>
      </c>
      <c r="AA238">
        <f>MIN(Parameters!$B$12,Data!AA238)</f>
        <v>45</v>
      </c>
      <c r="AB238">
        <f>MIN(Parameters!$B$12,Data!AB238)</f>
        <v>44</v>
      </c>
      <c r="AC238">
        <f>MIN(Parameters!$B$12,Data!AC238)</f>
        <v>54</v>
      </c>
      <c r="AD238">
        <f>MIN(Parameters!$B$12,Data!AD238)</f>
        <v>55</v>
      </c>
      <c r="AE238">
        <f>MIN(Parameters!$B$12,Data!AE238)</f>
        <v>41</v>
      </c>
      <c r="AG238" s="10">
        <v>227</v>
      </c>
      <c r="AH238">
        <f>MIN(Parameters!$B$13,Data!AI238)</f>
        <v>20</v>
      </c>
      <c r="AI238">
        <f>MIN(Parameters!$B$13,Data!AJ238)</f>
        <v>17</v>
      </c>
      <c r="AJ238">
        <f>MIN(Parameters!$B$13,Data!AK238)</f>
        <v>20</v>
      </c>
      <c r="AK238">
        <f>MIN(Parameters!$B$13,Data!AL238)</f>
        <v>2</v>
      </c>
      <c r="AL238">
        <f>MIN(Parameters!$B$13,Data!AM238)</f>
        <v>17</v>
      </c>
      <c r="AM238">
        <f>MIN(Parameters!$B$13,Data!AN238)</f>
        <v>20</v>
      </c>
      <c r="AN238">
        <f>MIN(Parameters!$B$13,Data!AO238)</f>
        <v>20</v>
      </c>
      <c r="AO238">
        <f>MIN(Parameters!$B$13,Data!AP238)</f>
        <v>15</v>
      </c>
      <c r="AP238">
        <f>MIN(Parameters!$B$13,Data!AQ238)</f>
        <v>20</v>
      </c>
      <c r="AQ238">
        <f>MIN(Parameters!$B$13,Data!AR238)</f>
        <v>20</v>
      </c>
      <c r="AR238">
        <f>MIN(Parameters!$B$13,Data!AS238)</f>
        <v>19</v>
      </c>
      <c r="AS238">
        <f>MIN(Parameters!$B$13,Data!AT238)</f>
        <v>20</v>
      </c>
      <c r="AT238">
        <f>MIN(Parameters!$B$13,Data!AU238)</f>
        <v>20</v>
      </c>
      <c r="AU238">
        <f>MIN(Parameters!$B$13,Data!AV238)</f>
        <v>0</v>
      </c>
      <c r="AV238">
        <f>MIN(Parameters!$B$13,Data!AW238)</f>
        <v>14</v>
      </c>
      <c r="AW238">
        <f>MIN(Parameters!$B$13,Data!AX238)</f>
        <v>20</v>
      </c>
      <c r="AX238">
        <f>MIN(Parameters!$B$13,Data!AY238)</f>
        <v>6</v>
      </c>
      <c r="AY238">
        <f>MIN(Parameters!$B$13,Data!AZ238)</f>
        <v>20</v>
      </c>
      <c r="AZ238">
        <f>MIN(Parameters!$B$13,Data!BA238)</f>
        <v>17</v>
      </c>
      <c r="BA238">
        <f>MIN(Parameters!$B$13,Data!BB238)</f>
        <v>6</v>
      </c>
      <c r="BB238">
        <f>MIN(Parameters!$B$13,Data!BC238)</f>
        <v>20</v>
      </c>
      <c r="BC238">
        <f>MIN(Parameters!$B$13,Data!BD238)</f>
        <v>6</v>
      </c>
      <c r="BD238">
        <f>MIN(Parameters!$B$13,Data!BE238)</f>
        <v>20</v>
      </c>
      <c r="BE238">
        <f>MIN(Parameters!$B$13,Data!BF238)</f>
        <v>15</v>
      </c>
      <c r="BF238">
        <f>MIN(Parameters!$B$13,Data!BG238)</f>
        <v>20</v>
      </c>
      <c r="BG238">
        <f>MIN(Parameters!$B$13,Data!BH238)</f>
        <v>20</v>
      </c>
      <c r="BH238">
        <f>MIN(Parameters!$B$13,Data!BI238)</f>
        <v>20</v>
      </c>
      <c r="BI238">
        <f>MIN(Parameters!$B$13,Data!BJ238)</f>
        <v>19</v>
      </c>
      <c r="BJ238">
        <f>MIN(Parameters!$B$13,Data!BK238)</f>
        <v>16</v>
      </c>
      <c r="BK238">
        <f>MIN(Parameters!$B$13,Data!BL238)</f>
        <v>20</v>
      </c>
      <c r="BM238" s="10">
        <v>227</v>
      </c>
      <c r="BN238">
        <f>MIN(Parameters!$B$13-Updated_calc!AH238,MAX(0,Data!B238-Updated_calc!B238))</f>
        <v>0</v>
      </c>
      <c r="BO238">
        <f>MIN(Parameters!$B$13-Updated_calc!AI238,MAX(0,Data!C238-Updated_calc!C238))</f>
        <v>0</v>
      </c>
      <c r="BP238">
        <f>MIN(Parameters!$B$13-Updated_calc!AJ238,MAX(0,Data!D238-Updated_calc!D238))</f>
        <v>0</v>
      </c>
      <c r="BQ238">
        <f>MIN(Parameters!$B$13-Updated_calc!AK238,MAX(0,Data!E238-Updated_calc!E238))</f>
        <v>0</v>
      </c>
      <c r="BR238">
        <f>MIN(Parameters!$B$13-Updated_calc!AL238,MAX(0,Data!F238-Updated_calc!F238))</f>
        <v>0</v>
      </c>
      <c r="BS238">
        <f>MIN(Parameters!$B$13-Updated_calc!AM238,MAX(0,Data!G238-Updated_calc!G238))</f>
        <v>0</v>
      </c>
      <c r="BT238">
        <f>MIN(Parameters!$B$13-Updated_calc!AN238,MAX(0,Data!H238-Updated_calc!H238))</f>
        <v>0</v>
      </c>
      <c r="BU238">
        <f>MIN(Parameters!$B$13-Updated_calc!AO238,MAX(0,Data!I238-Updated_calc!I238))</f>
        <v>0</v>
      </c>
      <c r="BV238">
        <f>MIN(Parameters!$B$13-Updated_calc!AP238,MAX(0,Data!J238-Updated_calc!J238))</f>
        <v>0</v>
      </c>
      <c r="BW238">
        <f>MIN(Parameters!$B$13-Updated_calc!AQ238,MAX(0,Data!K238-Updated_calc!K238))</f>
        <v>0</v>
      </c>
      <c r="BX238">
        <f>MIN(Parameters!$B$13-Updated_calc!AR238,MAX(0,Data!L238-Updated_calc!L238))</f>
        <v>1</v>
      </c>
      <c r="BY238">
        <f>MIN(Parameters!$B$13-Updated_calc!AS238,MAX(0,Data!M238-Updated_calc!M238))</f>
        <v>0</v>
      </c>
      <c r="BZ238">
        <f>MIN(Parameters!$B$13-Updated_calc!AT238,MAX(0,Data!N238-Updated_calc!N238))</f>
        <v>0</v>
      </c>
      <c r="CA238">
        <f>MIN(Parameters!$B$13-Updated_calc!AU238,MAX(0,Data!O238-Updated_calc!O238))</f>
        <v>5</v>
      </c>
      <c r="CB238">
        <f>MIN(Parameters!$B$13-Updated_calc!AV238,MAX(0,Data!P238-Updated_calc!P238))</f>
        <v>0</v>
      </c>
      <c r="CC238">
        <f>MIN(Parameters!$B$13-Updated_calc!AW238,MAX(0,Data!Q238-Updated_calc!Q238))</f>
        <v>0</v>
      </c>
      <c r="CD238">
        <f>MIN(Parameters!$B$13-Updated_calc!AX238,MAX(0,Data!R238-Updated_calc!R238))</f>
        <v>14</v>
      </c>
      <c r="CE238">
        <f>MIN(Parameters!$B$13-Updated_calc!AY238,MAX(0,Data!S238-Updated_calc!S238))</f>
        <v>0</v>
      </c>
      <c r="CF238">
        <f>MIN(Parameters!$B$13-Updated_calc!AZ238,MAX(0,Data!T238-Updated_calc!T238))</f>
        <v>0</v>
      </c>
      <c r="CG238">
        <f>MIN(Parameters!$B$13-Updated_calc!BA238,MAX(0,Data!U238-Updated_calc!U238))</f>
        <v>0</v>
      </c>
      <c r="CH238">
        <f>MIN(Parameters!$B$13-Updated_calc!BB238,MAX(0,Data!V238-Updated_calc!V238))</f>
        <v>0</v>
      </c>
      <c r="CI238">
        <f>MIN(Parameters!$B$13-Updated_calc!BC238,MAX(0,Data!W238-Updated_calc!W238))</f>
        <v>0</v>
      </c>
      <c r="CJ238">
        <f>MIN(Parameters!$B$13-Updated_calc!BD238,MAX(0,Data!X238-Updated_calc!X238))</f>
        <v>0</v>
      </c>
      <c r="CK238">
        <f>MIN(Parameters!$B$13-Updated_calc!BE238,MAX(0,Data!Y238-Updated_calc!Y238))</f>
        <v>0</v>
      </c>
      <c r="CL238">
        <f>MIN(Parameters!$B$13-Updated_calc!BF238,MAX(0,Data!Z238-Updated_calc!Z238))</f>
        <v>0</v>
      </c>
      <c r="CM238">
        <f>MIN(Parameters!$B$13-Updated_calc!BG238,MAX(0,Data!AA238-Updated_calc!AA238))</f>
        <v>0</v>
      </c>
      <c r="CN238">
        <f>MIN(Parameters!$B$13-Updated_calc!BH238,MAX(0,Data!AB238-Updated_calc!AB238))</f>
        <v>0</v>
      </c>
      <c r="CO238">
        <f>MIN(Parameters!$B$13-Updated_calc!BI238,MAX(0,Data!AC238-Updated_calc!AC238))</f>
        <v>0</v>
      </c>
      <c r="CP238">
        <f>MIN(Parameters!$B$13-Updated_calc!BJ238,MAX(0,Data!AD238-Updated_calc!AD238))</f>
        <v>0</v>
      </c>
      <c r="CQ238">
        <f>MIN(Parameters!$B$13-Updated_calc!BK238,MAX(0,Data!AE238-Updated_calc!AE238))</f>
        <v>0</v>
      </c>
      <c r="CS238" s="10">
        <v>227</v>
      </c>
      <c r="CT238">
        <f>B238*(Parameters!$C$12-Parameters!$D$12)-Parameters!$E$12*Parameters!$B$12</f>
        <v>6000</v>
      </c>
      <c r="CU238">
        <f>C238*(Parameters!$C$12-Parameters!$D$12)-Parameters!$E$12*Parameters!$B$12</f>
        <v>5610</v>
      </c>
      <c r="CV238">
        <f>D238*(Parameters!$C$12-Parameters!$D$12)-Parameters!$E$12*Parameters!$B$12</f>
        <v>5870</v>
      </c>
      <c r="CW238">
        <f>E238*(Parameters!$C$12-Parameters!$D$12)-Parameters!$E$12*Parameters!$B$12</f>
        <v>4050</v>
      </c>
      <c r="CX238">
        <f>F238*(Parameters!$C$12-Parameters!$D$12)-Parameters!$E$12*Parameters!$B$12</f>
        <v>4050</v>
      </c>
      <c r="CY238">
        <f>G238*(Parameters!$C$12-Parameters!$D$12)-Parameters!$E$12*Parameters!$B$12</f>
        <v>3400</v>
      </c>
      <c r="CZ238">
        <f>H238*(Parameters!$C$12-Parameters!$D$12)-Parameters!$E$12*Parameters!$B$12</f>
        <v>3530</v>
      </c>
      <c r="DA238">
        <f>I238*(Parameters!$C$12-Parameters!$D$12)-Parameters!$E$12*Parameters!$B$12</f>
        <v>5480</v>
      </c>
      <c r="DB238">
        <f>J238*(Parameters!$C$12-Parameters!$D$12)-Parameters!$E$12*Parameters!$B$12</f>
        <v>4830</v>
      </c>
      <c r="DC238">
        <f>K238*(Parameters!$C$12-Parameters!$D$12)-Parameters!$E$12*Parameters!$B$12</f>
        <v>2880</v>
      </c>
      <c r="DD238">
        <f>L238*(Parameters!$C$12-Parameters!$D$12)-Parameters!$E$12*Parameters!$B$12</f>
        <v>6000</v>
      </c>
      <c r="DE238">
        <f>M238*(Parameters!$C$12-Parameters!$D$12)-Parameters!$E$12*Parameters!$B$12</f>
        <v>4830</v>
      </c>
      <c r="DF238">
        <f>N238*(Parameters!$C$12-Parameters!$D$12)-Parameters!$E$12*Parameters!$B$12</f>
        <v>3010</v>
      </c>
      <c r="DG238">
        <f>O238*(Parameters!$C$12-Parameters!$D$12)-Parameters!$E$12*Parameters!$B$12</f>
        <v>6000</v>
      </c>
      <c r="DH238">
        <f>P238*(Parameters!$C$12-Parameters!$D$12)-Parameters!$E$12*Parameters!$B$12</f>
        <v>3920</v>
      </c>
      <c r="DI238">
        <f>Q238*(Parameters!$C$12-Parameters!$D$12)-Parameters!$E$12*Parameters!$B$12</f>
        <v>4700</v>
      </c>
      <c r="DJ238">
        <f>R238*(Parameters!$C$12-Parameters!$D$12)-Parameters!$E$12*Parameters!$B$12</f>
        <v>6000</v>
      </c>
      <c r="DK238">
        <f>S238*(Parameters!$C$12-Parameters!$D$12)-Parameters!$E$12*Parameters!$B$12</f>
        <v>6000</v>
      </c>
      <c r="DL238">
        <f>T238*(Parameters!$C$12-Parameters!$D$12)-Parameters!$E$12*Parameters!$B$12</f>
        <v>3530</v>
      </c>
      <c r="DM238">
        <f>U238*(Parameters!$C$12-Parameters!$D$12)-Parameters!$E$12*Parameters!$B$12</f>
        <v>5350</v>
      </c>
      <c r="DN238">
        <f>V238*(Parameters!$C$12-Parameters!$D$12)-Parameters!$E$12*Parameters!$B$12</f>
        <v>1840</v>
      </c>
      <c r="DO238">
        <f>W238*(Parameters!$C$12-Parameters!$D$12)-Parameters!$E$12*Parameters!$B$12</f>
        <v>4570</v>
      </c>
      <c r="DP238">
        <f>X238*(Parameters!$C$12-Parameters!$D$12)-Parameters!$E$12*Parameters!$B$12</f>
        <v>3270</v>
      </c>
      <c r="DQ238">
        <f>Y238*(Parameters!$C$12-Parameters!$D$12)-Parameters!$E$12*Parameters!$B$12</f>
        <v>3790</v>
      </c>
      <c r="DR238">
        <f>Z238*(Parameters!$C$12-Parameters!$D$12)-Parameters!$E$12*Parameters!$B$12</f>
        <v>5090</v>
      </c>
      <c r="DS238">
        <f>AA238*(Parameters!$C$12-Parameters!$D$12)-Parameters!$E$12*Parameters!$B$12</f>
        <v>4050</v>
      </c>
      <c r="DT238">
        <f>AB238*(Parameters!$C$12-Parameters!$D$12)-Parameters!$E$12*Parameters!$B$12</f>
        <v>3920</v>
      </c>
      <c r="DU238">
        <f>AC238*(Parameters!$C$12-Parameters!$D$12)-Parameters!$E$12*Parameters!$B$12</f>
        <v>5220</v>
      </c>
      <c r="DV238">
        <f>AD238*(Parameters!$C$12-Parameters!$D$12)-Parameters!$E$12*Parameters!$B$12</f>
        <v>5350</v>
      </c>
      <c r="DW238">
        <f>AE238*(Parameters!$C$12-Parameters!$D$12)-Parameters!$E$12*Parameters!$B$12</f>
        <v>3530</v>
      </c>
      <c r="DY238" s="10">
        <v>227</v>
      </c>
      <c r="DZ238" s="1">
        <f>AH238*(Parameters!$C$13-Parameters!$D$13)-Parameters!$B$13*Parameters!$E$13</f>
        <v>5400</v>
      </c>
      <c r="EA238" s="1">
        <f>AI238*(Parameters!$C$13-Parameters!$D$13)-Parameters!$B$13*Parameters!$E$13</f>
        <v>4380</v>
      </c>
      <c r="EB238" s="1">
        <f>AJ238*(Parameters!$C$13-Parameters!$D$13)-Parameters!$B$13*Parameters!$E$13</f>
        <v>5400</v>
      </c>
      <c r="EC238" s="1">
        <f>AK238*(Parameters!$C$13-Parameters!$D$13)-Parameters!$B$13*Parameters!$E$13</f>
        <v>-720</v>
      </c>
      <c r="ED238" s="1">
        <f>AL238*(Parameters!$C$13-Parameters!$D$13)-Parameters!$B$13*Parameters!$E$13</f>
        <v>4380</v>
      </c>
      <c r="EE238" s="1">
        <f>AM238*(Parameters!$C$13-Parameters!$D$13)-Parameters!$B$13*Parameters!$E$13</f>
        <v>5400</v>
      </c>
      <c r="EF238" s="1">
        <f>AN238*(Parameters!$C$13-Parameters!$D$13)-Parameters!$B$13*Parameters!$E$13</f>
        <v>5400</v>
      </c>
      <c r="EG238" s="1">
        <f>AO238*(Parameters!$C$13-Parameters!$D$13)-Parameters!$B$13*Parameters!$E$13</f>
        <v>3700</v>
      </c>
      <c r="EH238" s="1">
        <f>AP238*(Parameters!$C$13-Parameters!$D$13)-Parameters!$B$13*Parameters!$E$13</f>
        <v>5400</v>
      </c>
      <c r="EI238" s="1">
        <f>AQ238*(Parameters!$C$13-Parameters!$D$13)-Parameters!$B$13*Parameters!$E$13</f>
        <v>5400</v>
      </c>
      <c r="EJ238" s="1">
        <f>AR238*(Parameters!$C$13-Parameters!$D$13)-Parameters!$B$13*Parameters!$E$13</f>
        <v>5060</v>
      </c>
      <c r="EK238" s="1">
        <f>AS238*(Parameters!$C$13-Parameters!$D$13)-Parameters!$B$13*Parameters!$E$13</f>
        <v>5400</v>
      </c>
      <c r="EL238" s="1">
        <f>AT238*(Parameters!$C$13-Parameters!$D$13)-Parameters!$B$13*Parameters!$E$13</f>
        <v>5400</v>
      </c>
      <c r="EM238" s="1">
        <f>AU238*(Parameters!$C$13-Parameters!$D$13)-Parameters!$B$13*Parameters!$E$13</f>
        <v>-1400</v>
      </c>
      <c r="EN238" s="1">
        <f>AV238*(Parameters!$C$13-Parameters!$D$13)-Parameters!$B$13*Parameters!$E$13</f>
        <v>3360</v>
      </c>
      <c r="EO238" s="1">
        <f>AW238*(Parameters!$C$13-Parameters!$D$13)-Parameters!$B$13*Parameters!$E$13</f>
        <v>5400</v>
      </c>
      <c r="EP238" s="1">
        <f>AX238*(Parameters!$C$13-Parameters!$D$13)-Parameters!$B$13*Parameters!$E$13</f>
        <v>640</v>
      </c>
      <c r="EQ238" s="1">
        <f>AY238*(Parameters!$C$13-Parameters!$D$13)-Parameters!$B$13*Parameters!$E$13</f>
        <v>5400</v>
      </c>
      <c r="ER238" s="1">
        <f>AZ238*(Parameters!$C$13-Parameters!$D$13)-Parameters!$B$13*Parameters!$E$13</f>
        <v>4380</v>
      </c>
      <c r="ES238" s="1">
        <f>BA238*(Parameters!$C$13-Parameters!$D$13)-Parameters!$B$13*Parameters!$E$13</f>
        <v>640</v>
      </c>
      <c r="ET238" s="1">
        <f>BB238*(Parameters!$C$13-Parameters!$D$13)-Parameters!$B$13*Parameters!$E$13</f>
        <v>5400</v>
      </c>
      <c r="EU238" s="1">
        <f>BC238*(Parameters!$C$13-Parameters!$D$13)-Parameters!$B$13*Parameters!$E$13</f>
        <v>640</v>
      </c>
      <c r="EV238" s="1">
        <f>BD238*(Parameters!$C$13-Parameters!$D$13)-Parameters!$B$13*Parameters!$E$13</f>
        <v>5400</v>
      </c>
      <c r="EW238" s="1">
        <f>BE238*(Parameters!$C$13-Parameters!$D$13)-Parameters!$B$13*Parameters!$E$13</f>
        <v>3700</v>
      </c>
      <c r="EX238" s="1">
        <f>BF238*(Parameters!$C$13-Parameters!$D$13)-Parameters!$B$13*Parameters!$E$13</f>
        <v>5400</v>
      </c>
      <c r="EY238" s="1">
        <f>BG238*(Parameters!$C$13-Parameters!$D$13)-Parameters!$B$13*Parameters!$E$13</f>
        <v>5400</v>
      </c>
      <c r="EZ238" s="1">
        <f>BH238*(Parameters!$C$13-Parameters!$D$13)-Parameters!$B$13*Parameters!$E$13</f>
        <v>5400</v>
      </c>
      <c r="FA238" s="1">
        <f>BI238*(Parameters!$C$13-Parameters!$D$13)-Parameters!$B$13*Parameters!$E$13</f>
        <v>5060</v>
      </c>
      <c r="FB238" s="1">
        <f>BJ238*(Parameters!$C$13-Parameters!$D$13)-Parameters!$B$13*Parameters!$E$13</f>
        <v>4040</v>
      </c>
      <c r="FC238" s="1">
        <f>BK238*(Parameters!$C$13-Parameters!$D$13)-Parameters!$B$13*Parameters!$E$13</f>
        <v>5400</v>
      </c>
      <c r="FD238" s="1"/>
      <c r="FE238" s="10">
        <v>227</v>
      </c>
      <c r="FF238" s="1">
        <f>BN238*(Parameters!$C$12-Parameters!$D$13)</f>
        <v>0</v>
      </c>
      <c r="FG238" s="1">
        <f>BO238*(Parameters!$C$12-Parameters!$D$13)</f>
        <v>0</v>
      </c>
      <c r="FH238" s="1">
        <f>BP238*(Parameters!$C$12-Parameters!$D$13)</f>
        <v>0</v>
      </c>
      <c r="FI238" s="1">
        <f>BQ238*(Parameters!$C$12-Parameters!$D$13)</f>
        <v>0</v>
      </c>
      <c r="FJ238" s="1">
        <f>BR238*(Parameters!$C$12-Parameters!$D$13)</f>
        <v>0</v>
      </c>
      <c r="FK238" s="1">
        <f>BS238*(Parameters!$C$12-Parameters!$D$13)</f>
        <v>0</v>
      </c>
      <c r="FL238" s="1">
        <f>BT238*(Parameters!$C$12-Parameters!$D$13)</f>
        <v>0</v>
      </c>
      <c r="FM238" s="1">
        <f>BU238*(Parameters!$C$12-Parameters!$D$13)</f>
        <v>0</v>
      </c>
      <c r="FN238" s="1">
        <f>BV238*(Parameters!$C$12-Parameters!$D$13)</f>
        <v>0</v>
      </c>
      <c r="FO238" s="1">
        <f>BW238*(Parameters!$C$12-Parameters!$D$13)</f>
        <v>0</v>
      </c>
      <c r="FP238" s="1">
        <f>BX238*(Parameters!$C$12-Parameters!$D$13)</f>
        <v>115</v>
      </c>
      <c r="FQ238" s="1">
        <f>BY238*(Parameters!$C$12-Parameters!$D$13)</f>
        <v>0</v>
      </c>
      <c r="FR238" s="1">
        <f>BZ238*(Parameters!$C$12-Parameters!$D$13)</f>
        <v>0</v>
      </c>
      <c r="FS238" s="1">
        <f>CA238*(Parameters!$C$12-Parameters!$D$13)</f>
        <v>575</v>
      </c>
      <c r="FT238" s="1">
        <f>CB238*(Parameters!$C$12-Parameters!$D$13)</f>
        <v>0</v>
      </c>
      <c r="FU238" s="1">
        <f>CC238*(Parameters!$C$12-Parameters!$D$13)</f>
        <v>0</v>
      </c>
      <c r="FV238" s="1">
        <f>CD238*(Parameters!$C$12-Parameters!$D$13)</f>
        <v>1610</v>
      </c>
      <c r="FW238" s="1">
        <f>CE238*(Parameters!$C$12-Parameters!$D$13)</f>
        <v>0</v>
      </c>
      <c r="FX238" s="1">
        <f>CF238*(Parameters!$C$12-Parameters!$D$13)</f>
        <v>0</v>
      </c>
      <c r="FY238" s="1">
        <f>CG238*(Parameters!$C$12-Parameters!$D$13)</f>
        <v>0</v>
      </c>
      <c r="FZ238" s="1">
        <f>CH238*(Parameters!$C$12-Parameters!$D$13)</f>
        <v>0</v>
      </c>
      <c r="GA238" s="1">
        <f>CI238*(Parameters!$C$12-Parameters!$D$13)</f>
        <v>0</v>
      </c>
      <c r="GB238" s="1">
        <f>CJ238*(Parameters!$C$12-Parameters!$D$13)</f>
        <v>0</v>
      </c>
      <c r="GC238" s="1">
        <f>CK238*(Parameters!$C$12-Parameters!$D$13)</f>
        <v>0</v>
      </c>
      <c r="GD238" s="1">
        <f>CL238*(Parameters!$C$12-Parameters!$D$13)</f>
        <v>0</v>
      </c>
      <c r="GE238" s="1">
        <f>CM238*(Parameters!$C$12-Parameters!$D$13)</f>
        <v>0</v>
      </c>
      <c r="GF238" s="1">
        <f>CN238*(Parameters!$C$12-Parameters!$D$13)</f>
        <v>0</v>
      </c>
      <c r="GG238" s="1">
        <f>CO238*(Parameters!$C$12-Parameters!$D$13)</f>
        <v>0</v>
      </c>
      <c r="GH238" s="1">
        <f>CP238*(Parameters!$C$12-Parameters!$D$13)</f>
        <v>0</v>
      </c>
      <c r="GI238" s="1">
        <f>CQ238*(Parameters!$C$12-Parameters!$D$13)</f>
        <v>0</v>
      </c>
      <c r="GJ238" s="1"/>
      <c r="GK238" s="10">
        <v>227</v>
      </c>
      <c r="GL238" s="1">
        <f>CT238+DZ238+FF238-Parameters!$F$13*Parameters!$B$13</f>
        <v>9400</v>
      </c>
      <c r="GM238" s="1">
        <f>CU238+EA238+FG238-Parameters!$F$13*Parameters!$B$13</f>
        <v>7990</v>
      </c>
      <c r="GN238" s="1">
        <f>CV238+EB238+FH238-Parameters!$F$13*Parameters!$B$13</f>
        <v>9270</v>
      </c>
      <c r="GO238" s="1">
        <f>CW238+EC238+FI238-Parameters!$F$13*Parameters!$B$13</f>
        <v>1330</v>
      </c>
      <c r="GP238" s="1">
        <f>CX238+ED238+FJ238-Parameters!$F$13*Parameters!$B$13</f>
        <v>6430</v>
      </c>
      <c r="GQ238" s="1">
        <f>CY238+EE238+FK238-Parameters!$F$13*Parameters!$B$13</f>
        <v>6800</v>
      </c>
      <c r="GR238" s="1">
        <f>CZ238+EF238+FL238-Parameters!$F$13*Parameters!$B$13</f>
        <v>6930</v>
      </c>
      <c r="GS238" s="1">
        <f>DA238+EG238+FM238-Parameters!$F$13*Parameters!$B$13</f>
        <v>7180</v>
      </c>
      <c r="GT238" s="1">
        <f>DB238+EH238+FN238-Parameters!$F$13*Parameters!$B$13</f>
        <v>8230</v>
      </c>
      <c r="GU238" s="1">
        <f>DC238+EI238+FO238-Parameters!$F$13*Parameters!$B$13</f>
        <v>6280</v>
      </c>
      <c r="GV238" s="1">
        <f>DD238+EJ238+FP238-Parameters!$F$13*Parameters!$B$13</f>
        <v>9175</v>
      </c>
      <c r="GW238" s="1">
        <f>DE238+EK238+FQ238-Parameters!$F$13*Parameters!$B$13</f>
        <v>8230</v>
      </c>
      <c r="GX238" s="1">
        <f>DF238+EL238+FR238-Parameters!$F$13*Parameters!$B$13</f>
        <v>6410</v>
      </c>
      <c r="GY238" s="1">
        <f>DG238+EM238+FS238-Parameters!$F$13*Parameters!$B$13</f>
        <v>3175</v>
      </c>
      <c r="GZ238" s="1">
        <f>DH238+EN238+FT238-Parameters!$F$13*Parameters!$B$13</f>
        <v>5280</v>
      </c>
      <c r="HA238" s="1">
        <f>DI238+EO238+FU238-Parameters!$F$13*Parameters!$B$13</f>
        <v>8100</v>
      </c>
      <c r="HB238" s="1">
        <f>DJ238+EP238+FV238-Parameters!$F$13*Parameters!$B$13</f>
        <v>6250</v>
      </c>
      <c r="HC238" s="1">
        <f>DK238+EQ238+FW238-Parameters!$F$13*Parameters!$B$13</f>
        <v>9400</v>
      </c>
      <c r="HD238" s="1">
        <f>DL238+ER238+FX238-Parameters!$F$13*Parameters!$B$13</f>
        <v>5910</v>
      </c>
      <c r="HE238" s="1">
        <f>DM238+ES238+FY238-Parameters!$F$13*Parameters!$B$13</f>
        <v>3990</v>
      </c>
      <c r="HF238" s="1">
        <f>DN238+ET238+FZ238-Parameters!$F$13*Parameters!$B$13</f>
        <v>5240</v>
      </c>
      <c r="HG238" s="1">
        <f>DO238+EU238+GA238-Parameters!$F$13*Parameters!$B$13</f>
        <v>3210</v>
      </c>
      <c r="HH238" s="1">
        <f>DP238+EV238+GB238-Parameters!$F$13*Parameters!$B$13</f>
        <v>6670</v>
      </c>
      <c r="HI238" s="1">
        <f>DQ238+EW238+GC238-Parameters!$F$13*Parameters!$B$13</f>
        <v>5490</v>
      </c>
      <c r="HJ238" s="1">
        <f>DR238+EX238+GD238-Parameters!$F$13*Parameters!$B$13</f>
        <v>8490</v>
      </c>
      <c r="HK238" s="1">
        <f>DS238+EY238+GE238-Parameters!$F$13*Parameters!$B$13</f>
        <v>7450</v>
      </c>
      <c r="HL238" s="1">
        <f>DT238+EZ238+GF238-Parameters!$F$13*Parameters!$B$13</f>
        <v>7320</v>
      </c>
      <c r="HM238" s="1">
        <f>DU238+FA238+GG238-Parameters!$F$13*Parameters!$B$13</f>
        <v>8280</v>
      </c>
      <c r="HN238" s="1">
        <f>DV238+FB238+GH238-Parameters!$F$13*Parameters!$B$13</f>
        <v>7390</v>
      </c>
      <c r="HO238" s="1">
        <f>DW238+FC238+GI238-Parameters!$F$13*Parameters!$B$13</f>
        <v>6930</v>
      </c>
      <c r="HP238" s="1"/>
      <c r="HQ238" s="2"/>
    </row>
    <row r="239" spans="1:225" x14ac:dyDescent="0.35">
      <c r="A239" s="10">
        <v>228</v>
      </c>
      <c r="B239">
        <f>MIN(Parameters!$B$12,Data!B239)</f>
        <v>11</v>
      </c>
      <c r="C239">
        <f>MIN(Parameters!$B$12,Data!C239)</f>
        <v>28</v>
      </c>
      <c r="D239">
        <f>MIN(Parameters!$B$12,Data!D239)</f>
        <v>53</v>
      </c>
      <c r="E239">
        <f>MIN(Parameters!$B$12,Data!E239)</f>
        <v>60</v>
      </c>
      <c r="F239">
        <f>MIN(Parameters!$B$12,Data!F239)</f>
        <v>42</v>
      </c>
      <c r="G239">
        <f>MIN(Parameters!$B$12,Data!G239)</f>
        <v>26</v>
      </c>
      <c r="H239">
        <f>MIN(Parameters!$B$12,Data!H239)</f>
        <v>58</v>
      </c>
      <c r="I239">
        <f>MIN(Parameters!$B$12,Data!I239)</f>
        <v>45</v>
      </c>
      <c r="J239">
        <f>MIN(Parameters!$B$12,Data!J239)</f>
        <v>52</v>
      </c>
      <c r="K239">
        <f>MIN(Parameters!$B$12,Data!K239)</f>
        <v>60</v>
      </c>
      <c r="L239">
        <f>MIN(Parameters!$B$12,Data!L239)</f>
        <v>52</v>
      </c>
      <c r="M239">
        <f>MIN(Parameters!$B$12,Data!M239)</f>
        <v>55</v>
      </c>
      <c r="N239">
        <f>MIN(Parameters!$B$12,Data!N239)</f>
        <v>58</v>
      </c>
      <c r="O239">
        <f>MIN(Parameters!$B$12,Data!O239)</f>
        <v>42</v>
      </c>
      <c r="P239">
        <f>MIN(Parameters!$B$12,Data!P239)</f>
        <v>60</v>
      </c>
      <c r="Q239">
        <f>MIN(Parameters!$B$12,Data!Q239)</f>
        <v>60</v>
      </c>
      <c r="R239">
        <f>MIN(Parameters!$B$12,Data!R239)</f>
        <v>40</v>
      </c>
      <c r="S239">
        <f>MIN(Parameters!$B$12,Data!S239)</f>
        <v>48</v>
      </c>
      <c r="T239">
        <f>MIN(Parameters!$B$12,Data!T239)</f>
        <v>56</v>
      </c>
      <c r="U239">
        <f>MIN(Parameters!$B$12,Data!U239)</f>
        <v>57</v>
      </c>
      <c r="V239">
        <f>MIN(Parameters!$B$12,Data!V239)</f>
        <v>53</v>
      </c>
      <c r="W239">
        <f>MIN(Parameters!$B$12,Data!W239)</f>
        <v>47</v>
      </c>
      <c r="X239">
        <f>MIN(Parameters!$B$12,Data!X239)</f>
        <v>54</v>
      </c>
      <c r="Y239">
        <f>MIN(Parameters!$B$12,Data!Y239)</f>
        <v>57</v>
      </c>
      <c r="Z239">
        <f>MIN(Parameters!$B$12,Data!Z239)</f>
        <v>43</v>
      </c>
      <c r="AA239">
        <f>MIN(Parameters!$B$12,Data!AA239)</f>
        <v>46</v>
      </c>
      <c r="AB239">
        <f>MIN(Parameters!$B$12,Data!AB239)</f>
        <v>60</v>
      </c>
      <c r="AC239">
        <f>MIN(Parameters!$B$12,Data!AC239)</f>
        <v>60</v>
      </c>
      <c r="AD239">
        <f>MIN(Parameters!$B$12,Data!AD239)</f>
        <v>46</v>
      </c>
      <c r="AE239">
        <f>MIN(Parameters!$B$12,Data!AE239)</f>
        <v>26</v>
      </c>
      <c r="AG239" s="10">
        <v>228</v>
      </c>
      <c r="AH239">
        <f>MIN(Parameters!$B$13,Data!AI239)</f>
        <v>19</v>
      </c>
      <c r="AI239">
        <f>MIN(Parameters!$B$13,Data!AJ239)</f>
        <v>19</v>
      </c>
      <c r="AJ239">
        <f>MIN(Parameters!$B$13,Data!AK239)</f>
        <v>19</v>
      </c>
      <c r="AK239">
        <f>MIN(Parameters!$B$13,Data!AL239)</f>
        <v>20</v>
      </c>
      <c r="AL239">
        <f>MIN(Parameters!$B$13,Data!AM239)</f>
        <v>20</v>
      </c>
      <c r="AM239">
        <f>MIN(Parameters!$B$13,Data!AN239)</f>
        <v>0</v>
      </c>
      <c r="AN239">
        <f>MIN(Parameters!$B$13,Data!AO239)</f>
        <v>20</v>
      </c>
      <c r="AO239">
        <f>MIN(Parameters!$B$13,Data!AP239)</f>
        <v>17</v>
      </c>
      <c r="AP239">
        <f>MIN(Parameters!$B$13,Data!AQ239)</f>
        <v>20</v>
      </c>
      <c r="AQ239">
        <f>MIN(Parameters!$B$13,Data!AR239)</f>
        <v>5</v>
      </c>
      <c r="AR239">
        <f>MIN(Parameters!$B$13,Data!AS239)</f>
        <v>20</v>
      </c>
      <c r="AS239">
        <f>MIN(Parameters!$B$13,Data!AT239)</f>
        <v>19</v>
      </c>
      <c r="AT239">
        <f>MIN(Parameters!$B$13,Data!AU239)</f>
        <v>18</v>
      </c>
      <c r="AU239">
        <f>MIN(Parameters!$B$13,Data!AV239)</f>
        <v>10</v>
      </c>
      <c r="AV239">
        <f>MIN(Parameters!$B$13,Data!AW239)</f>
        <v>4</v>
      </c>
      <c r="AW239">
        <f>MIN(Parameters!$B$13,Data!AX239)</f>
        <v>15</v>
      </c>
      <c r="AX239">
        <f>MIN(Parameters!$B$13,Data!AY239)</f>
        <v>10</v>
      </c>
      <c r="AY239">
        <f>MIN(Parameters!$B$13,Data!AZ239)</f>
        <v>8</v>
      </c>
      <c r="AZ239">
        <f>MIN(Parameters!$B$13,Data!BA239)</f>
        <v>20</v>
      </c>
      <c r="BA239">
        <f>MIN(Parameters!$B$13,Data!BB239)</f>
        <v>20</v>
      </c>
      <c r="BB239">
        <f>MIN(Parameters!$B$13,Data!BC239)</f>
        <v>20</v>
      </c>
      <c r="BC239">
        <f>MIN(Parameters!$B$13,Data!BD239)</f>
        <v>16</v>
      </c>
      <c r="BD239">
        <f>MIN(Parameters!$B$13,Data!BE239)</f>
        <v>20</v>
      </c>
      <c r="BE239">
        <f>MIN(Parameters!$B$13,Data!BF239)</f>
        <v>8</v>
      </c>
      <c r="BF239">
        <f>MIN(Parameters!$B$13,Data!BG239)</f>
        <v>20</v>
      </c>
      <c r="BG239">
        <f>MIN(Parameters!$B$13,Data!BH239)</f>
        <v>20</v>
      </c>
      <c r="BH239">
        <f>MIN(Parameters!$B$13,Data!BI239)</f>
        <v>14</v>
      </c>
      <c r="BI239">
        <f>MIN(Parameters!$B$13,Data!BJ239)</f>
        <v>20</v>
      </c>
      <c r="BJ239">
        <f>MIN(Parameters!$B$13,Data!BK239)</f>
        <v>13</v>
      </c>
      <c r="BK239">
        <f>MIN(Parameters!$B$13,Data!BL239)</f>
        <v>20</v>
      </c>
      <c r="BM239" s="10">
        <v>228</v>
      </c>
      <c r="BN239">
        <f>MIN(Parameters!$B$13-Updated_calc!AH239,MAX(0,Data!B239-Updated_calc!B239))</f>
        <v>0</v>
      </c>
      <c r="BO239">
        <f>MIN(Parameters!$B$13-Updated_calc!AI239,MAX(0,Data!C239-Updated_calc!C239))</f>
        <v>0</v>
      </c>
      <c r="BP239">
        <f>MIN(Parameters!$B$13-Updated_calc!AJ239,MAX(0,Data!D239-Updated_calc!D239))</f>
        <v>0</v>
      </c>
      <c r="BQ239">
        <f>MIN(Parameters!$B$13-Updated_calc!AK239,MAX(0,Data!E239-Updated_calc!E239))</f>
        <v>0</v>
      </c>
      <c r="BR239">
        <f>MIN(Parameters!$B$13-Updated_calc!AL239,MAX(0,Data!F239-Updated_calc!F239))</f>
        <v>0</v>
      </c>
      <c r="BS239">
        <f>MIN(Parameters!$B$13-Updated_calc!AM239,MAX(0,Data!G239-Updated_calc!G239))</f>
        <v>0</v>
      </c>
      <c r="BT239">
        <f>MIN(Parameters!$B$13-Updated_calc!AN239,MAX(0,Data!H239-Updated_calc!H239))</f>
        <v>0</v>
      </c>
      <c r="BU239">
        <f>MIN(Parameters!$B$13-Updated_calc!AO239,MAX(0,Data!I239-Updated_calc!I239))</f>
        <v>0</v>
      </c>
      <c r="BV239">
        <f>MIN(Parameters!$B$13-Updated_calc!AP239,MAX(0,Data!J239-Updated_calc!J239))</f>
        <v>0</v>
      </c>
      <c r="BW239">
        <f>MIN(Parameters!$B$13-Updated_calc!AQ239,MAX(0,Data!K239-Updated_calc!K239))</f>
        <v>14</v>
      </c>
      <c r="BX239">
        <f>MIN(Parameters!$B$13-Updated_calc!AR239,MAX(0,Data!L239-Updated_calc!L239))</f>
        <v>0</v>
      </c>
      <c r="BY239">
        <f>MIN(Parameters!$B$13-Updated_calc!AS239,MAX(0,Data!M239-Updated_calc!M239))</f>
        <v>0</v>
      </c>
      <c r="BZ239">
        <f>MIN(Parameters!$B$13-Updated_calc!AT239,MAX(0,Data!N239-Updated_calc!N239))</f>
        <v>0</v>
      </c>
      <c r="CA239">
        <f>MIN(Parameters!$B$13-Updated_calc!AU239,MAX(0,Data!O239-Updated_calc!O239))</f>
        <v>0</v>
      </c>
      <c r="CB239">
        <f>MIN(Parameters!$B$13-Updated_calc!AV239,MAX(0,Data!P239-Updated_calc!P239))</f>
        <v>7</v>
      </c>
      <c r="CC239">
        <f>MIN(Parameters!$B$13-Updated_calc!AW239,MAX(0,Data!Q239-Updated_calc!Q239))</f>
        <v>5</v>
      </c>
      <c r="CD239">
        <f>MIN(Parameters!$B$13-Updated_calc!AX239,MAX(0,Data!R239-Updated_calc!R239))</f>
        <v>0</v>
      </c>
      <c r="CE239">
        <f>MIN(Parameters!$B$13-Updated_calc!AY239,MAX(0,Data!S239-Updated_calc!S239))</f>
        <v>0</v>
      </c>
      <c r="CF239">
        <f>MIN(Parameters!$B$13-Updated_calc!AZ239,MAX(0,Data!T239-Updated_calc!T239))</f>
        <v>0</v>
      </c>
      <c r="CG239">
        <f>MIN(Parameters!$B$13-Updated_calc!BA239,MAX(0,Data!U239-Updated_calc!U239))</f>
        <v>0</v>
      </c>
      <c r="CH239">
        <f>MIN(Parameters!$B$13-Updated_calc!BB239,MAX(0,Data!V239-Updated_calc!V239))</f>
        <v>0</v>
      </c>
      <c r="CI239">
        <f>MIN(Parameters!$B$13-Updated_calc!BC239,MAX(0,Data!W239-Updated_calc!W239))</f>
        <v>0</v>
      </c>
      <c r="CJ239">
        <f>MIN(Parameters!$B$13-Updated_calc!BD239,MAX(0,Data!X239-Updated_calc!X239))</f>
        <v>0</v>
      </c>
      <c r="CK239">
        <f>MIN(Parameters!$B$13-Updated_calc!BE239,MAX(0,Data!Y239-Updated_calc!Y239))</f>
        <v>0</v>
      </c>
      <c r="CL239">
        <f>MIN(Parameters!$B$13-Updated_calc!BF239,MAX(0,Data!Z239-Updated_calc!Z239))</f>
        <v>0</v>
      </c>
      <c r="CM239">
        <f>MIN(Parameters!$B$13-Updated_calc!BG239,MAX(0,Data!AA239-Updated_calc!AA239))</f>
        <v>0</v>
      </c>
      <c r="CN239">
        <f>MIN(Parameters!$B$13-Updated_calc!BH239,MAX(0,Data!AB239-Updated_calc!AB239))</f>
        <v>6</v>
      </c>
      <c r="CO239">
        <f>MIN(Parameters!$B$13-Updated_calc!BI239,MAX(0,Data!AC239-Updated_calc!AC239))</f>
        <v>0</v>
      </c>
      <c r="CP239">
        <f>MIN(Parameters!$B$13-Updated_calc!BJ239,MAX(0,Data!AD239-Updated_calc!AD239))</f>
        <v>0</v>
      </c>
      <c r="CQ239">
        <f>MIN(Parameters!$B$13-Updated_calc!BK239,MAX(0,Data!AE239-Updated_calc!AE239))</f>
        <v>0</v>
      </c>
      <c r="CS239" s="10">
        <v>228</v>
      </c>
      <c r="CT239">
        <f>B239*(Parameters!$C$12-Parameters!$D$12)-Parameters!$E$12*Parameters!$B$12</f>
        <v>-370</v>
      </c>
      <c r="CU239">
        <f>C239*(Parameters!$C$12-Parameters!$D$12)-Parameters!$E$12*Parameters!$B$12</f>
        <v>1840</v>
      </c>
      <c r="CV239">
        <f>D239*(Parameters!$C$12-Parameters!$D$12)-Parameters!$E$12*Parameters!$B$12</f>
        <v>5090</v>
      </c>
      <c r="CW239">
        <f>E239*(Parameters!$C$12-Parameters!$D$12)-Parameters!$E$12*Parameters!$B$12</f>
        <v>6000</v>
      </c>
      <c r="CX239">
        <f>F239*(Parameters!$C$12-Parameters!$D$12)-Parameters!$E$12*Parameters!$B$12</f>
        <v>3660</v>
      </c>
      <c r="CY239">
        <f>G239*(Parameters!$C$12-Parameters!$D$12)-Parameters!$E$12*Parameters!$B$12</f>
        <v>1580</v>
      </c>
      <c r="CZ239">
        <f>H239*(Parameters!$C$12-Parameters!$D$12)-Parameters!$E$12*Parameters!$B$12</f>
        <v>5740</v>
      </c>
      <c r="DA239">
        <f>I239*(Parameters!$C$12-Parameters!$D$12)-Parameters!$E$12*Parameters!$B$12</f>
        <v>4050</v>
      </c>
      <c r="DB239">
        <f>J239*(Parameters!$C$12-Parameters!$D$12)-Parameters!$E$12*Parameters!$B$12</f>
        <v>4960</v>
      </c>
      <c r="DC239">
        <f>K239*(Parameters!$C$12-Parameters!$D$12)-Parameters!$E$12*Parameters!$B$12</f>
        <v>6000</v>
      </c>
      <c r="DD239">
        <f>L239*(Parameters!$C$12-Parameters!$D$12)-Parameters!$E$12*Parameters!$B$12</f>
        <v>4960</v>
      </c>
      <c r="DE239">
        <f>M239*(Parameters!$C$12-Parameters!$D$12)-Parameters!$E$12*Parameters!$B$12</f>
        <v>5350</v>
      </c>
      <c r="DF239">
        <f>N239*(Parameters!$C$12-Parameters!$D$12)-Parameters!$E$12*Parameters!$B$12</f>
        <v>5740</v>
      </c>
      <c r="DG239">
        <f>O239*(Parameters!$C$12-Parameters!$D$12)-Parameters!$E$12*Parameters!$B$12</f>
        <v>3660</v>
      </c>
      <c r="DH239">
        <f>P239*(Parameters!$C$12-Parameters!$D$12)-Parameters!$E$12*Parameters!$B$12</f>
        <v>6000</v>
      </c>
      <c r="DI239">
        <f>Q239*(Parameters!$C$12-Parameters!$D$12)-Parameters!$E$12*Parameters!$B$12</f>
        <v>6000</v>
      </c>
      <c r="DJ239">
        <f>R239*(Parameters!$C$12-Parameters!$D$12)-Parameters!$E$12*Parameters!$B$12</f>
        <v>3400</v>
      </c>
      <c r="DK239">
        <f>S239*(Parameters!$C$12-Parameters!$D$12)-Parameters!$E$12*Parameters!$B$12</f>
        <v>4440</v>
      </c>
      <c r="DL239">
        <f>T239*(Parameters!$C$12-Parameters!$D$12)-Parameters!$E$12*Parameters!$B$12</f>
        <v>5480</v>
      </c>
      <c r="DM239">
        <f>U239*(Parameters!$C$12-Parameters!$D$12)-Parameters!$E$12*Parameters!$B$12</f>
        <v>5610</v>
      </c>
      <c r="DN239">
        <f>V239*(Parameters!$C$12-Parameters!$D$12)-Parameters!$E$12*Parameters!$B$12</f>
        <v>5090</v>
      </c>
      <c r="DO239">
        <f>W239*(Parameters!$C$12-Parameters!$D$12)-Parameters!$E$12*Parameters!$B$12</f>
        <v>4310</v>
      </c>
      <c r="DP239">
        <f>X239*(Parameters!$C$12-Parameters!$D$12)-Parameters!$E$12*Parameters!$B$12</f>
        <v>5220</v>
      </c>
      <c r="DQ239">
        <f>Y239*(Parameters!$C$12-Parameters!$D$12)-Parameters!$E$12*Parameters!$B$12</f>
        <v>5610</v>
      </c>
      <c r="DR239">
        <f>Z239*(Parameters!$C$12-Parameters!$D$12)-Parameters!$E$12*Parameters!$B$12</f>
        <v>3790</v>
      </c>
      <c r="DS239">
        <f>AA239*(Parameters!$C$12-Parameters!$D$12)-Parameters!$E$12*Parameters!$B$12</f>
        <v>4180</v>
      </c>
      <c r="DT239">
        <f>AB239*(Parameters!$C$12-Parameters!$D$12)-Parameters!$E$12*Parameters!$B$12</f>
        <v>6000</v>
      </c>
      <c r="DU239">
        <f>AC239*(Parameters!$C$12-Parameters!$D$12)-Parameters!$E$12*Parameters!$B$12</f>
        <v>6000</v>
      </c>
      <c r="DV239">
        <f>AD239*(Parameters!$C$12-Parameters!$D$12)-Parameters!$E$12*Parameters!$B$12</f>
        <v>4180</v>
      </c>
      <c r="DW239">
        <f>AE239*(Parameters!$C$12-Parameters!$D$12)-Parameters!$E$12*Parameters!$B$12</f>
        <v>1580</v>
      </c>
      <c r="DY239" s="10">
        <v>228</v>
      </c>
      <c r="DZ239" s="1">
        <f>AH239*(Parameters!$C$13-Parameters!$D$13)-Parameters!$B$13*Parameters!$E$13</f>
        <v>5060</v>
      </c>
      <c r="EA239" s="1">
        <f>AI239*(Parameters!$C$13-Parameters!$D$13)-Parameters!$B$13*Parameters!$E$13</f>
        <v>5060</v>
      </c>
      <c r="EB239" s="1">
        <f>AJ239*(Parameters!$C$13-Parameters!$D$13)-Parameters!$B$13*Parameters!$E$13</f>
        <v>5060</v>
      </c>
      <c r="EC239" s="1">
        <f>AK239*(Parameters!$C$13-Parameters!$D$13)-Parameters!$B$13*Parameters!$E$13</f>
        <v>5400</v>
      </c>
      <c r="ED239" s="1">
        <f>AL239*(Parameters!$C$13-Parameters!$D$13)-Parameters!$B$13*Parameters!$E$13</f>
        <v>5400</v>
      </c>
      <c r="EE239" s="1">
        <f>AM239*(Parameters!$C$13-Parameters!$D$13)-Parameters!$B$13*Parameters!$E$13</f>
        <v>-1400</v>
      </c>
      <c r="EF239" s="1">
        <f>AN239*(Parameters!$C$13-Parameters!$D$13)-Parameters!$B$13*Parameters!$E$13</f>
        <v>5400</v>
      </c>
      <c r="EG239" s="1">
        <f>AO239*(Parameters!$C$13-Parameters!$D$13)-Parameters!$B$13*Parameters!$E$13</f>
        <v>4380</v>
      </c>
      <c r="EH239" s="1">
        <f>AP239*(Parameters!$C$13-Parameters!$D$13)-Parameters!$B$13*Parameters!$E$13</f>
        <v>5400</v>
      </c>
      <c r="EI239" s="1">
        <f>AQ239*(Parameters!$C$13-Parameters!$D$13)-Parameters!$B$13*Parameters!$E$13</f>
        <v>300</v>
      </c>
      <c r="EJ239" s="1">
        <f>AR239*(Parameters!$C$13-Parameters!$D$13)-Parameters!$B$13*Parameters!$E$13</f>
        <v>5400</v>
      </c>
      <c r="EK239" s="1">
        <f>AS239*(Parameters!$C$13-Parameters!$D$13)-Parameters!$B$13*Parameters!$E$13</f>
        <v>5060</v>
      </c>
      <c r="EL239" s="1">
        <f>AT239*(Parameters!$C$13-Parameters!$D$13)-Parameters!$B$13*Parameters!$E$13</f>
        <v>4720</v>
      </c>
      <c r="EM239" s="1">
        <f>AU239*(Parameters!$C$13-Parameters!$D$13)-Parameters!$B$13*Parameters!$E$13</f>
        <v>2000</v>
      </c>
      <c r="EN239" s="1">
        <f>AV239*(Parameters!$C$13-Parameters!$D$13)-Parameters!$B$13*Parameters!$E$13</f>
        <v>-40</v>
      </c>
      <c r="EO239" s="1">
        <f>AW239*(Parameters!$C$13-Parameters!$D$13)-Parameters!$B$13*Parameters!$E$13</f>
        <v>3700</v>
      </c>
      <c r="EP239" s="1">
        <f>AX239*(Parameters!$C$13-Parameters!$D$13)-Parameters!$B$13*Parameters!$E$13</f>
        <v>2000</v>
      </c>
      <c r="EQ239" s="1">
        <f>AY239*(Parameters!$C$13-Parameters!$D$13)-Parameters!$B$13*Parameters!$E$13</f>
        <v>1320</v>
      </c>
      <c r="ER239" s="1">
        <f>AZ239*(Parameters!$C$13-Parameters!$D$13)-Parameters!$B$13*Parameters!$E$13</f>
        <v>5400</v>
      </c>
      <c r="ES239" s="1">
        <f>BA239*(Parameters!$C$13-Parameters!$D$13)-Parameters!$B$13*Parameters!$E$13</f>
        <v>5400</v>
      </c>
      <c r="ET239" s="1">
        <f>BB239*(Parameters!$C$13-Parameters!$D$13)-Parameters!$B$13*Parameters!$E$13</f>
        <v>5400</v>
      </c>
      <c r="EU239" s="1">
        <f>BC239*(Parameters!$C$13-Parameters!$D$13)-Parameters!$B$13*Parameters!$E$13</f>
        <v>4040</v>
      </c>
      <c r="EV239" s="1">
        <f>BD239*(Parameters!$C$13-Parameters!$D$13)-Parameters!$B$13*Parameters!$E$13</f>
        <v>5400</v>
      </c>
      <c r="EW239" s="1">
        <f>BE239*(Parameters!$C$13-Parameters!$D$13)-Parameters!$B$13*Parameters!$E$13</f>
        <v>1320</v>
      </c>
      <c r="EX239" s="1">
        <f>BF239*(Parameters!$C$13-Parameters!$D$13)-Parameters!$B$13*Parameters!$E$13</f>
        <v>5400</v>
      </c>
      <c r="EY239" s="1">
        <f>BG239*(Parameters!$C$13-Parameters!$D$13)-Parameters!$B$13*Parameters!$E$13</f>
        <v>5400</v>
      </c>
      <c r="EZ239" s="1">
        <f>BH239*(Parameters!$C$13-Parameters!$D$13)-Parameters!$B$13*Parameters!$E$13</f>
        <v>3360</v>
      </c>
      <c r="FA239" s="1">
        <f>BI239*(Parameters!$C$13-Parameters!$D$13)-Parameters!$B$13*Parameters!$E$13</f>
        <v>5400</v>
      </c>
      <c r="FB239" s="1">
        <f>BJ239*(Parameters!$C$13-Parameters!$D$13)-Parameters!$B$13*Parameters!$E$13</f>
        <v>3020</v>
      </c>
      <c r="FC239" s="1">
        <f>BK239*(Parameters!$C$13-Parameters!$D$13)-Parameters!$B$13*Parameters!$E$13</f>
        <v>5400</v>
      </c>
      <c r="FD239" s="1"/>
      <c r="FE239" s="10">
        <v>228</v>
      </c>
      <c r="FF239" s="1">
        <f>BN239*(Parameters!$C$12-Parameters!$D$13)</f>
        <v>0</v>
      </c>
      <c r="FG239" s="1">
        <f>BO239*(Parameters!$C$12-Parameters!$D$13)</f>
        <v>0</v>
      </c>
      <c r="FH239" s="1">
        <f>BP239*(Parameters!$C$12-Parameters!$D$13)</f>
        <v>0</v>
      </c>
      <c r="FI239" s="1">
        <f>BQ239*(Parameters!$C$12-Parameters!$D$13)</f>
        <v>0</v>
      </c>
      <c r="FJ239" s="1">
        <f>BR239*(Parameters!$C$12-Parameters!$D$13)</f>
        <v>0</v>
      </c>
      <c r="FK239" s="1">
        <f>BS239*(Parameters!$C$12-Parameters!$D$13)</f>
        <v>0</v>
      </c>
      <c r="FL239" s="1">
        <f>BT239*(Parameters!$C$12-Parameters!$D$13)</f>
        <v>0</v>
      </c>
      <c r="FM239" s="1">
        <f>BU239*(Parameters!$C$12-Parameters!$D$13)</f>
        <v>0</v>
      </c>
      <c r="FN239" s="1">
        <f>BV239*(Parameters!$C$12-Parameters!$D$13)</f>
        <v>0</v>
      </c>
      <c r="FO239" s="1">
        <f>BW239*(Parameters!$C$12-Parameters!$D$13)</f>
        <v>1610</v>
      </c>
      <c r="FP239" s="1">
        <f>BX239*(Parameters!$C$12-Parameters!$D$13)</f>
        <v>0</v>
      </c>
      <c r="FQ239" s="1">
        <f>BY239*(Parameters!$C$12-Parameters!$D$13)</f>
        <v>0</v>
      </c>
      <c r="FR239" s="1">
        <f>BZ239*(Parameters!$C$12-Parameters!$D$13)</f>
        <v>0</v>
      </c>
      <c r="FS239" s="1">
        <f>CA239*(Parameters!$C$12-Parameters!$D$13)</f>
        <v>0</v>
      </c>
      <c r="FT239" s="1">
        <f>CB239*(Parameters!$C$12-Parameters!$D$13)</f>
        <v>805</v>
      </c>
      <c r="FU239" s="1">
        <f>CC239*(Parameters!$C$12-Parameters!$D$13)</f>
        <v>575</v>
      </c>
      <c r="FV239" s="1">
        <f>CD239*(Parameters!$C$12-Parameters!$D$13)</f>
        <v>0</v>
      </c>
      <c r="FW239" s="1">
        <f>CE239*(Parameters!$C$12-Parameters!$D$13)</f>
        <v>0</v>
      </c>
      <c r="FX239" s="1">
        <f>CF239*(Parameters!$C$12-Parameters!$D$13)</f>
        <v>0</v>
      </c>
      <c r="FY239" s="1">
        <f>CG239*(Parameters!$C$12-Parameters!$D$13)</f>
        <v>0</v>
      </c>
      <c r="FZ239" s="1">
        <f>CH239*(Parameters!$C$12-Parameters!$D$13)</f>
        <v>0</v>
      </c>
      <c r="GA239" s="1">
        <f>CI239*(Parameters!$C$12-Parameters!$D$13)</f>
        <v>0</v>
      </c>
      <c r="GB239" s="1">
        <f>CJ239*(Parameters!$C$12-Parameters!$D$13)</f>
        <v>0</v>
      </c>
      <c r="GC239" s="1">
        <f>CK239*(Parameters!$C$12-Parameters!$D$13)</f>
        <v>0</v>
      </c>
      <c r="GD239" s="1">
        <f>CL239*(Parameters!$C$12-Parameters!$D$13)</f>
        <v>0</v>
      </c>
      <c r="GE239" s="1">
        <f>CM239*(Parameters!$C$12-Parameters!$D$13)</f>
        <v>0</v>
      </c>
      <c r="GF239" s="1">
        <f>CN239*(Parameters!$C$12-Parameters!$D$13)</f>
        <v>690</v>
      </c>
      <c r="GG239" s="1">
        <f>CO239*(Parameters!$C$12-Parameters!$D$13)</f>
        <v>0</v>
      </c>
      <c r="GH239" s="1">
        <f>CP239*(Parameters!$C$12-Parameters!$D$13)</f>
        <v>0</v>
      </c>
      <c r="GI239" s="1">
        <f>CQ239*(Parameters!$C$12-Parameters!$D$13)</f>
        <v>0</v>
      </c>
      <c r="GJ239" s="1"/>
      <c r="GK239" s="10">
        <v>228</v>
      </c>
      <c r="GL239" s="1">
        <f>CT239+DZ239+FF239-Parameters!$F$13*Parameters!$B$13</f>
        <v>2690</v>
      </c>
      <c r="GM239" s="1">
        <f>CU239+EA239+FG239-Parameters!$F$13*Parameters!$B$13</f>
        <v>4900</v>
      </c>
      <c r="GN239" s="1">
        <f>CV239+EB239+FH239-Parameters!$F$13*Parameters!$B$13</f>
        <v>8150</v>
      </c>
      <c r="GO239" s="1">
        <f>CW239+EC239+FI239-Parameters!$F$13*Parameters!$B$13</f>
        <v>9400</v>
      </c>
      <c r="GP239" s="1">
        <f>CX239+ED239+FJ239-Parameters!$F$13*Parameters!$B$13</f>
        <v>7060</v>
      </c>
      <c r="GQ239" s="1">
        <f>CY239+EE239+FK239-Parameters!$F$13*Parameters!$B$13</f>
        <v>-1820</v>
      </c>
      <c r="GR239" s="1">
        <f>CZ239+EF239+FL239-Parameters!$F$13*Parameters!$B$13</f>
        <v>9140</v>
      </c>
      <c r="GS239" s="1">
        <f>DA239+EG239+FM239-Parameters!$F$13*Parameters!$B$13</f>
        <v>6430</v>
      </c>
      <c r="GT239" s="1">
        <f>DB239+EH239+FN239-Parameters!$F$13*Parameters!$B$13</f>
        <v>8360</v>
      </c>
      <c r="GU239" s="1">
        <f>DC239+EI239+FO239-Parameters!$F$13*Parameters!$B$13</f>
        <v>5910</v>
      </c>
      <c r="GV239" s="1">
        <f>DD239+EJ239+FP239-Parameters!$F$13*Parameters!$B$13</f>
        <v>8360</v>
      </c>
      <c r="GW239" s="1">
        <f>DE239+EK239+FQ239-Parameters!$F$13*Parameters!$B$13</f>
        <v>8410</v>
      </c>
      <c r="GX239" s="1">
        <f>DF239+EL239+FR239-Parameters!$F$13*Parameters!$B$13</f>
        <v>8460</v>
      </c>
      <c r="GY239" s="1">
        <f>DG239+EM239+FS239-Parameters!$F$13*Parameters!$B$13</f>
        <v>3660</v>
      </c>
      <c r="GZ239" s="1">
        <f>DH239+EN239+FT239-Parameters!$F$13*Parameters!$B$13</f>
        <v>4765</v>
      </c>
      <c r="HA239" s="1">
        <f>DI239+EO239+FU239-Parameters!$F$13*Parameters!$B$13</f>
        <v>8275</v>
      </c>
      <c r="HB239" s="1">
        <f>DJ239+EP239+FV239-Parameters!$F$13*Parameters!$B$13</f>
        <v>3400</v>
      </c>
      <c r="HC239" s="1">
        <f>DK239+EQ239+FW239-Parameters!$F$13*Parameters!$B$13</f>
        <v>3760</v>
      </c>
      <c r="HD239" s="1">
        <f>DL239+ER239+FX239-Parameters!$F$13*Parameters!$B$13</f>
        <v>8880</v>
      </c>
      <c r="HE239" s="1">
        <f>DM239+ES239+FY239-Parameters!$F$13*Parameters!$B$13</f>
        <v>9010</v>
      </c>
      <c r="HF239" s="1">
        <f>DN239+ET239+FZ239-Parameters!$F$13*Parameters!$B$13</f>
        <v>8490</v>
      </c>
      <c r="HG239" s="1">
        <f>DO239+EU239+GA239-Parameters!$F$13*Parameters!$B$13</f>
        <v>6350</v>
      </c>
      <c r="HH239" s="1">
        <f>DP239+EV239+GB239-Parameters!$F$13*Parameters!$B$13</f>
        <v>8620</v>
      </c>
      <c r="HI239" s="1">
        <f>DQ239+EW239+GC239-Parameters!$F$13*Parameters!$B$13</f>
        <v>4930</v>
      </c>
      <c r="HJ239" s="1">
        <f>DR239+EX239+GD239-Parameters!$F$13*Parameters!$B$13</f>
        <v>7190</v>
      </c>
      <c r="HK239" s="1">
        <f>DS239+EY239+GE239-Parameters!$F$13*Parameters!$B$13</f>
        <v>7580</v>
      </c>
      <c r="HL239" s="1">
        <f>DT239+EZ239+GF239-Parameters!$F$13*Parameters!$B$13</f>
        <v>8050</v>
      </c>
      <c r="HM239" s="1">
        <f>DU239+FA239+GG239-Parameters!$F$13*Parameters!$B$13</f>
        <v>9400</v>
      </c>
      <c r="HN239" s="1">
        <f>DV239+FB239+GH239-Parameters!$F$13*Parameters!$B$13</f>
        <v>5200</v>
      </c>
      <c r="HO239" s="1">
        <f>DW239+FC239+GI239-Parameters!$F$13*Parameters!$B$13</f>
        <v>4980</v>
      </c>
      <c r="HP239" s="1"/>
      <c r="HQ239" s="2"/>
    </row>
    <row r="240" spans="1:225" x14ac:dyDescent="0.35">
      <c r="A240" s="10">
        <v>229</v>
      </c>
      <c r="B240">
        <f>MIN(Parameters!$B$12,Data!B240)</f>
        <v>42</v>
      </c>
      <c r="C240">
        <f>MIN(Parameters!$B$12,Data!C240)</f>
        <v>36</v>
      </c>
      <c r="D240">
        <f>MIN(Parameters!$B$12,Data!D240)</f>
        <v>48</v>
      </c>
      <c r="E240">
        <f>MIN(Parameters!$B$12,Data!E240)</f>
        <v>42</v>
      </c>
      <c r="F240">
        <f>MIN(Parameters!$B$12,Data!F240)</f>
        <v>37</v>
      </c>
      <c r="G240">
        <f>MIN(Parameters!$B$12,Data!G240)</f>
        <v>50</v>
      </c>
      <c r="H240">
        <f>MIN(Parameters!$B$12,Data!H240)</f>
        <v>60</v>
      </c>
      <c r="I240">
        <f>MIN(Parameters!$B$12,Data!I240)</f>
        <v>45</v>
      </c>
      <c r="J240">
        <f>MIN(Parameters!$B$12,Data!J240)</f>
        <v>56</v>
      </c>
      <c r="K240">
        <f>MIN(Parameters!$B$12,Data!K240)</f>
        <v>37</v>
      </c>
      <c r="L240">
        <f>MIN(Parameters!$B$12,Data!L240)</f>
        <v>38</v>
      </c>
      <c r="M240">
        <f>MIN(Parameters!$B$12,Data!M240)</f>
        <v>57</v>
      </c>
      <c r="N240">
        <f>MIN(Parameters!$B$12,Data!N240)</f>
        <v>57</v>
      </c>
      <c r="O240">
        <f>MIN(Parameters!$B$12,Data!O240)</f>
        <v>60</v>
      </c>
      <c r="P240">
        <f>MIN(Parameters!$B$12,Data!P240)</f>
        <v>36</v>
      </c>
      <c r="Q240">
        <f>MIN(Parameters!$B$12,Data!Q240)</f>
        <v>40</v>
      </c>
      <c r="R240">
        <f>MIN(Parameters!$B$12,Data!R240)</f>
        <v>21</v>
      </c>
      <c r="S240">
        <f>MIN(Parameters!$B$12,Data!S240)</f>
        <v>38</v>
      </c>
      <c r="T240">
        <f>MIN(Parameters!$B$12,Data!T240)</f>
        <v>60</v>
      </c>
      <c r="U240">
        <f>MIN(Parameters!$B$12,Data!U240)</f>
        <v>42</v>
      </c>
      <c r="V240">
        <f>MIN(Parameters!$B$12,Data!V240)</f>
        <v>60</v>
      </c>
      <c r="W240">
        <f>MIN(Parameters!$B$12,Data!W240)</f>
        <v>37</v>
      </c>
      <c r="X240">
        <f>MIN(Parameters!$B$12,Data!X240)</f>
        <v>58</v>
      </c>
      <c r="Y240">
        <f>MIN(Parameters!$B$12,Data!Y240)</f>
        <v>42</v>
      </c>
      <c r="Z240">
        <f>MIN(Parameters!$B$12,Data!Z240)</f>
        <v>60</v>
      </c>
      <c r="AA240">
        <f>MIN(Parameters!$B$12,Data!AA240)</f>
        <v>32</v>
      </c>
      <c r="AB240">
        <f>MIN(Parameters!$B$12,Data!AB240)</f>
        <v>56</v>
      </c>
      <c r="AC240">
        <f>MIN(Parameters!$B$12,Data!AC240)</f>
        <v>23</v>
      </c>
      <c r="AD240">
        <f>MIN(Parameters!$B$12,Data!AD240)</f>
        <v>56</v>
      </c>
      <c r="AE240">
        <f>MIN(Parameters!$B$12,Data!AE240)</f>
        <v>60</v>
      </c>
      <c r="AG240" s="10">
        <v>229</v>
      </c>
      <c r="AH240">
        <f>MIN(Parameters!$B$13,Data!AI240)</f>
        <v>8</v>
      </c>
      <c r="AI240">
        <f>MIN(Parameters!$B$13,Data!AJ240)</f>
        <v>0</v>
      </c>
      <c r="AJ240">
        <f>MIN(Parameters!$B$13,Data!AK240)</f>
        <v>20</v>
      </c>
      <c r="AK240">
        <f>MIN(Parameters!$B$13,Data!AL240)</f>
        <v>18</v>
      </c>
      <c r="AL240">
        <f>MIN(Parameters!$B$13,Data!AM240)</f>
        <v>0</v>
      </c>
      <c r="AM240">
        <f>MIN(Parameters!$B$13,Data!AN240)</f>
        <v>3</v>
      </c>
      <c r="AN240">
        <f>MIN(Parameters!$B$13,Data!AO240)</f>
        <v>16</v>
      </c>
      <c r="AO240">
        <f>MIN(Parameters!$B$13,Data!AP240)</f>
        <v>5</v>
      </c>
      <c r="AP240">
        <f>MIN(Parameters!$B$13,Data!AQ240)</f>
        <v>20</v>
      </c>
      <c r="AQ240">
        <f>MIN(Parameters!$B$13,Data!AR240)</f>
        <v>20</v>
      </c>
      <c r="AR240">
        <f>MIN(Parameters!$B$13,Data!AS240)</f>
        <v>15</v>
      </c>
      <c r="AS240">
        <f>MIN(Parameters!$B$13,Data!AT240)</f>
        <v>11</v>
      </c>
      <c r="AT240">
        <f>MIN(Parameters!$B$13,Data!AU240)</f>
        <v>2</v>
      </c>
      <c r="AU240">
        <f>MIN(Parameters!$B$13,Data!AV240)</f>
        <v>20</v>
      </c>
      <c r="AV240">
        <f>MIN(Parameters!$B$13,Data!AW240)</f>
        <v>20</v>
      </c>
      <c r="AW240">
        <f>MIN(Parameters!$B$13,Data!AX240)</f>
        <v>20</v>
      </c>
      <c r="AX240">
        <f>MIN(Parameters!$B$13,Data!AY240)</f>
        <v>2</v>
      </c>
      <c r="AY240">
        <f>MIN(Parameters!$B$13,Data!AZ240)</f>
        <v>13</v>
      </c>
      <c r="AZ240">
        <f>MIN(Parameters!$B$13,Data!BA240)</f>
        <v>20</v>
      </c>
      <c r="BA240">
        <f>MIN(Parameters!$B$13,Data!BB240)</f>
        <v>20</v>
      </c>
      <c r="BB240">
        <f>MIN(Parameters!$B$13,Data!BC240)</f>
        <v>3</v>
      </c>
      <c r="BC240">
        <f>MIN(Parameters!$B$13,Data!BD240)</f>
        <v>12</v>
      </c>
      <c r="BD240">
        <f>MIN(Parameters!$B$13,Data!BE240)</f>
        <v>1</v>
      </c>
      <c r="BE240">
        <f>MIN(Parameters!$B$13,Data!BF240)</f>
        <v>20</v>
      </c>
      <c r="BF240">
        <f>MIN(Parameters!$B$13,Data!BG240)</f>
        <v>20</v>
      </c>
      <c r="BG240">
        <f>MIN(Parameters!$B$13,Data!BH240)</f>
        <v>18</v>
      </c>
      <c r="BH240">
        <f>MIN(Parameters!$B$13,Data!BI240)</f>
        <v>16</v>
      </c>
      <c r="BI240">
        <f>MIN(Parameters!$B$13,Data!BJ240)</f>
        <v>20</v>
      </c>
      <c r="BJ240">
        <f>MIN(Parameters!$B$13,Data!BK240)</f>
        <v>7</v>
      </c>
      <c r="BK240">
        <f>MIN(Parameters!$B$13,Data!BL240)</f>
        <v>10</v>
      </c>
      <c r="BM240" s="10">
        <v>229</v>
      </c>
      <c r="BN240">
        <f>MIN(Parameters!$B$13-Updated_calc!AH240,MAX(0,Data!B240-Updated_calc!B240))</f>
        <v>0</v>
      </c>
      <c r="BO240">
        <f>MIN(Parameters!$B$13-Updated_calc!AI240,MAX(0,Data!C240-Updated_calc!C240))</f>
        <v>0</v>
      </c>
      <c r="BP240">
        <f>MIN(Parameters!$B$13-Updated_calc!AJ240,MAX(0,Data!D240-Updated_calc!D240))</f>
        <v>0</v>
      </c>
      <c r="BQ240">
        <f>MIN(Parameters!$B$13-Updated_calc!AK240,MAX(0,Data!E240-Updated_calc!E240))</f>
        <v>0</v>
      </c>
      <c r="BR240">
        <f>MIN(Parameters!$B$13-Updated_calc!AL240,MAX(0,Data!F240-Updated_calc!F240))</f>
        <v>0</v>
      </c>
      <c r="BS240">
        <f>MIN(Parameters!$B$13-Updated_calc!AM240,MAX(0,Data!G240-Updated_calc!G240))</f>
        <v>0</v>
      </c>
      <c r="BT240">
        <f>MIN(Parameters!$B$13-Updated_calc!AN240,MAX(0,Data!H240-Updated_calc!H240))</f>
        <v>1</v>
      </c>
      <c r="BU240">
        <f>MIN(Parameters!$B$13-Updated_calc!AO240,MAX(0,Data!I240-Updated_calc!I240))</f>
        <v>0</v>
      </c>
      <c r="BV240">
        <f>MIN(Parameters!$B$13-Updated_calc!AP240,MAX(0,Data!J240-Updated_calc!J240))</f>
        <v>0</v>
      </c>
      <c r="BW240">
        <f>MIN(Parameters!$B$13-Updated_calc!AQ240,MAX(0,Data!K240-Updated_calc!K240))</f>
        <v>0</v>
      </c>
      <c r="BX240">
        <f>MIN(Parameters!$B$13-Updated_calc!AR240,MAX(0,Data!L240-Updated_calc!L240))</f>
        <v>0</v>
      </c>
      <c r="BY240">
        <f>MIN(Parameters!$B$13-Updated_calc!AS240,MAX(0,Data!M240-Updated_calc!M240))</f>
        <v>0</v>
      </c>
      <c r="BZ240">
        <f>MIN(Parameters!$B$13-Updated_calc!AT240,MAX(0,Data!N240-Updated_calc!N240))</f>
        <v>0</v>
      </c>
      <c r="CA240">
        <f>MIN(Parameters!$B$13-Updated_calc!AU240,MAX(0,Data!O240-Updated_calc!O240))</f>
        <v>0</v>
      </c>
      <c r="CB240">
        <f>MIN(Parameters!$B$13-Updated_calc!AV240,MAX(0,Data!P240-Updated_calc!P240))</f>
        <v>0</v>
      </c>
      <c r="CC240">
        <f>MIN(Parameters!$B$13-Updated_calc!AW240,MAX(0,Data!Q240-Updated_calc!Q240))</f>
        <v>0</v>
      </c>
      <c r="CD240">
        <f>MIN(Parameters!$B$13-Updated_calc!AX240,MAX(0,Data!R240-Updated_calc!R240))</f>
        <v>0</v>
      </c>
      <c r="CE240">
        <f>MIN(Parameters!$B$13-Updated_calc!AY240,MAX(0,Data!S240-Updated_calc!S240))</f>
        <v>0</v>
      </c>
      <c r="CF240">
        <f>MIN(Parameters!$B$13-Updated_calc!AZ240,MAX(0,Data!T240-Updated_calc!T240))</f>
        <v>0</v>
      </c>
      <c r="CG240">
        <f>MIN(Parameters!$B$13-Updated_calc!BA240,MAX(0,Data!U240-Updated_calc!U240))</f>
        <v>0</v>
      </c>
      <c r="CH240">
        <f>MIN(Parameters!$B$13-Updated_calc!BB240,MAX(0,Data!V240-Updated_calc!V240))</f>
        <v>17</v>
      </c>
      <c r="CI240">
        <f>MIN(Parameters!$B$13-Updated_calc!BC240,MAX(0,Data!W240-Updated_calc!W240))</f>
        <v>0</v>
      </c>
      <c r="CJ240">
        <f>MIN(Parameters!$B$13-Updated_calc!BD240,MAX(0,Data!X240-Updated_calc!X240))</f>
        <v>0</v>
      </c>
      <c r="CK240">
        <f>MIN(Parameters!$B$13-Updated_calc!BE240,MAX(0,Data!Y240-Updated_calc!Y240))</f>
        <v>0</v>
      </c>
      <c r="CL240">
        <f>MIN(Parameters!$B$13-Updated_calc!BF240,MAX(0,Data!Z240-Updated_calc!Z240))</f>
        <v>0</v>
      </c>
      <c r="CM240">
        <f>MIN(Parameters!$B$13-Updated_calc!BG240,MAX(0,Data!AA240-Updated_calc!AA240))</f>
        <v>0</v>
      </c>
      <c r="CN240">
        <f>MIN(Parameters!$B$13-Updated_calc!BH240,MAX(0,Data!AB240-Updated_calc!AB240))</f>
        <v>0</v>
      </c>
      <c r="CO240">
        <f>MIN(Parameters!$B$13-Updated_calc!BI240,MAX(0,Data!AC240-Updated_calc!AC240))</f>
        <v>0</v>
      </c>
      <c r="CP240">
        <f>MIN(Parameters!$B$13-Updated_calc!BJ240,MAX(0,Data!AD240-Updated_calc!AD240))</f>
        <v>0</v>
      </c>
      <c r="CQ240">
        <f>MIN(Parameters!$B$13-Updated_calc!BK240,MAX(0,Data!AE240-Updated_calc!AE240))</f>
        <v>10</v>
      </c>
      <c r="CS240" s="10">
        <v>229</v>
      </c>
      <c r="CT240">
        <f>B240*(Parameters!$C$12-Parameters!$D$12)-Parameters!$E$12*Parameters!$B$12</f>
        <v>3660</v>
      </c>
      <c r="CU240">
        <f>C240*(Parameters!$C$12-Parameters!$D$12)-Parameters!$E$12*Parameters!$B$12</f>
        <v>2880</v>
      </c>
      <c r="CV240">
        <f>D240*(Parameters!$C$12-Parameters!$D$12)-Parameters!$E$12*Parameters!$B$12</f>
        <v>4440</v>
      </c>
      <c r="CW240">
        <f>E240*(Parameters!$C$12-Parameters!$D$12)-Parameters!$E$12*Parameters!$B$12</f>
        <v>3660</v>
      </c>
      <c r="CX240">
        <f>F240*(Parameters!$C$12-Parameters!$D$12)-Parameters!$E$12*Parameters!$B$12</f>
        <v>3010</v>
      </c>
      <c r="CY240">
        <f>G240*(Parameters!$C$12-Parameters!$D$12)-Parameters!$E$12*Parameters!$B$12</f>
        <v>4700</v>
      </c>
      <c r="CZ240">
        <f>H240*(Parameters!$C$12-Parameters!$D$12)-Parameters!$E$12*Parameters!$B$12</f>
        <v>6000</v>
      </c>
      <c r="DA240">
        <f>I240*(Parameters!$C$12-Parameters!$D$12)-Parameters!$E$12*Parameters!$B$12</f>
        <v>4050</v>
      </c>
      <c r="DB240">
        <f>J240*(Parameters!$C$12-Parameters!$D$12)-Parameters!$E$12*Parameters!$B$12</f>
        <v>5480</v>
      </c>
      <c r="DC240">
        <f>K240*(Parameters!$C$12-Parameters!$D$12)-Parameters!$E$12*Parameters!$B$12</f>
        <v>3010</v>
      </c>
      <c r="DD240">
        <f>L240*(Parameters!$C$12-Parameters!$D$12)-Parameters!$E$12*Parameters!$B$12</f>
        <v>3140</v>
      </c>
      <c r="DE240">
        <f>M240*(Parameters!$C$12-Parameters!$D$12)-Parameters!$E$12*Parameters!$B$12</f>
        <v>5610</v>
      </c>
      <c r="DF240">
        <f>N240*(Parameters!$C$12-Parameters!$D$12)-Parameters!$E$12*Parameters!$B$12</f>
        <v>5610</v>
      </c>
      <c r="DG240">
        <f>O240*(Parameters!$C$12-Parameters!$D$12)-Parameters!$E$12*Parameters!$B$12</f>
        <v>6000</v>
      </c>
      <c r="DH240">
        <f>P240*(Parameters!$C$12-Parameters!$D$12)-Parameters!$E$12*Parameters!$B$12</f>
        <v>2880</v>
      </c>
      <c r="DI240">
        <f>Q240*(Parameters!$C$12-Parameters!$D$12)-Parameters!$E$12*Parameters!$B$12</f>
        <v>3400</v>
      </c>
      <c r="DJ240">
        <f>R240*(Parameters!$C$12-Parameters!$D$12)-Parameters!$E$12*Parameters!$B$12</f>
        <v>930</v>
      </c>
      <c r="DK240">
        <f>S240*(Parameters!$C$12-Parameters!$D$12)-Parameters!$E$12*Parameters!$B$12</f>
        <v>3140</v>
      </c>
      <c r="DL240">
        <f>T240*(Parameters!$C$12-Parameters!$D$12)-Parameters!$E$12*Parameters!$B$12</f>
        <v>6000</v>
      </c>
      <c r="DM240">
        <f>U240*(Parameters!$C$12-Parameters!$D$12)-Parameters!$E$12*Parameters!$B$12</f>
        <v>3660</v>
      </c>
      <c r="DN240">
        <f>V240*(Parameters!$C$12-Parameters!$D$12)-Parameters!$E$12*Parameters!$B$12</f>
        <v>6000</v>
      </c>
      <c r="DO240">
        <f>W240*(Parameters!$C$12-Parameters!$D$12)-Parameters!$E$12*Parameters!$B$12</f>
        <v>3010</v>
      </c>
      <c r="DP240">
        <f>X240*(Parameters!$C$12-Parameters!$D$12)-Parameters!$E$12*Parameters!$B$12</f>
        <v>5740</v>
      </c>
      <c r="DQ240">
        <f>Y240*(Parameters!$C$12-Parameters!$D$12)-Parameters!$E$12*Parameters!$B$12</f>
        <v>3660</v>
      </c>
      <c r="DR240">
        <f>Z240*(Parameters!$C$12-Parameters!$D$12)-Parameters!$E$12*Parameters!$B$12</f>
        <v>6000</v>
      </c>
      <c r="DS240">
        <f>AA240*(Parameters!$C$12-Parameters!$D$12)-Parameters!$E$12*Parameters!$B$12</f>
        <v>2360</v>
      </c>
      <c r="DT240">
        <f>AB240*(Parameters!$C$12-Parameters!$D$12)-Parameters!$E$12*Parameters!$B$12</f>
        <v>5480</v>
      </c>
      <c r="DU240">
        <f>AC240*(Parameters!$C$12-Parameters!$D$12)-Parameters!$E$12*Parameters!$B$12</f>
        <v>1190</v>
      </c>
      <c r="DV240">
        <f>AD240*(Parameters!$C$12-Parameters!$D$12)-Parameters!$E$12*Parameters!$B$12</f>
        <v>5480</v>
      </c>
      <c r="DW240">
        <f>AE240*(Parameters!$C$12-Parameters!$D$12)-Parameters!$E$12*Parameters!$B$12</f>
        <v>6000</v>
      </c>
      <c r="DY240" s="10">
        <v>229</v>
      </c>
      <c r="DZ240" s="1">
        <f>AH240*(Parameters!$C$13-Parameters!$D$13)-Parameters!$B$13*Parameters!$E$13</f>
        <v>1320</v>
      </c>
      <c r="EA240" s="1">
        <f>AI240*(Parameters!$C$13-Parameters!$D$13)-Parameters!$B$13*Parameters!$E$13</f>
        <v>-1400</v>
      </c>
      <c r="EB240" s="1">
        <f>AJ240*(Parameters!$C$13-Parameters!$D$13)-Parameters!$B$13*Parameters!$E$13</f>
        <v>5400</v>
      </c>
      <c r="EC240" s="1">
        <f>AK240*(Parameters!$C$13-Parameters!$D$13)-Parameters!$B$13*Parameters!$E$13</f>
        <v>4720</v>
      </c>
      <c r="ED240" s="1">
        <f>AL240*(Parameters!$C$13-Parameters!$D$13)-Parameters!$B$13*Parameters!$E$13</f>
        <v>-1400</v>
      </c>
      <c r="EE240" s="1">
        <f>AM240*(Parameters!$C$13-Parameters!$D$13)-Parameters!$B$13*Parameters!$E$13</f>
        <v>-380</v>
      </c>
      <c r="EF240" s="1">
        <f>AN240*(Parameters!$C$13-Parameters!$D$13)-Parameters!$B$13*Parameters!$E$13</f>
        <v>4040</v>
      </c>
      <c r="EG240" s="1">
        <f>AO240*(Parameters!$C$13-Parameters!$D$13)-Parameters!$B$13*Parameters!$E$13</f>
        <v>300</v>
      </c>
      <c r="EH240" s="1">
        <f>AP240*(Parameters!$C$13-Parameters!$D$13)-Parameters!$B$13*Parameters!$E$13</f>
        <v>5400</v>
      </c>
      <c r="EI240" s="1">
        <f>AQ240*(Parameters!$C$13-Parameters!$D$13)-Parameters!$B$13*Parameters!$E$13</f>
        <v>5400</v>
      </c>
      <c r="EJ240" s="1">
        <f>AR240*(Parameters!$C$13-Parameters!$D$13)-Parameters!$B$13*Parameters!$E$13</f>
        <v>3700</v>
      </c>
      <c r="EK240" s="1">
        <f>AS240*(Parameters!$C$13-Parameters!$D$13)-Parameters!$B$13*Parameters!$E$13</f>
        <v>2340</v>
      </c>
      <c r="EL240" s="1">
        <f>AT240*(Parameters!$C$13-Parameters!$D$13)-Parameters!$B$13*Parameters!$E$13</f>
        <v>-720</v>
      </c>
      <c r="EM240" s="1">
        <f>AU240*(Parameters!$C$13-Parameters!$D$13)-Parameters!$B$13*Parameters!$E$13</f>
        <v>5400</v>
      </c>
      <c r="EN240" s="1">
        <f>AV240*(Parameters!$C$13-Parameters!$D$13)-Parameters!$B$13*Parameters!$E$13</f>
        <v>5400</v>
      </c>
      <c r="EO240" s="1">
        <f>AW240*(Parameters!$C$13-Parameters!$D$13)-Parameters!$B$13*Parameters!$E$13</f>
        <v>5400</v>
      </c>
      <c r="EP240" s="1">
        <f>AX240*(Parameters!$C$13-Parameters!$D$13)-Parameters!$B$13*Parameters!$E$13</f>
        <v>-720</v>
      </c>
      <c r="EQ240" s="1">
        <f>AY240*(Parameters!$C$13-Parameters!$D$13)-Parameters!$B$13*Parameters!$E$13</f>
        <v>3020</v>
      </c>
      <c r="ER240" s="1">
        <f>AZ240*(Parameters!$C$13-Parameters!$D$13)-Parameters!$B$13*Parameters!$E$13</f>
        <v>5400</v>
      </c>
      <c r="ES240" s="1">
        <f>BA240*(Parameters!$C$13-Parameters!$D$13)-Parameters!$B$13*Parameters!$E$13</f>
        <v>5400</v>
      </c>
      <c r="ET240" s="1">
        <f>BB240*(Parameters!$C$13-Parameters!$D$13)-Parameters!$B$13*Parameters!$E$13</f>
        <v>-380</v>
      </c>
      <c r="EU240" s="1">
        <f>BC240*(Parameters!$C$13-Parameters!$D$13)-Parameters!$B$13*Parameters!$E$13</f>
        <v>2680</v>
      </c>
      <c r="EV240" s="1">
        <f>BD240*(Parameters!$C$13-Parameters!$D$13)-Parameters!$B$13*Parameters!$E$13</f>
        <v>-1060</v>
      </c>
      <c r="EW240" s="1">
        <f>BE240*(Parameters!$C$13-Parameters!$D$13)-Parameters!$B$13*Parameters!$E$13</f>
        <v>5400</v>
      </c>
      <c r="EX240" s="1">
        <f>BF240*(Parameters!$C$13-Parameters!$D$13)-Parameters!$B$13*Parameters!$E$13</f>
        <v>5400</v>
      </c>
      <c r="EY240" s="1">
        <f>BG240*(Parameters!$C$13-Parameters!$D$13)-Parameters!$B$13*Parameters!$E$13</f>
        <v>4720</v>
      </c>
      <c r="EZ240" s="1">
        <f>BH240*(Parameters!$C$13-Parameters!$D$13)-Parameters!$B$13*Parameters!$E$13</f>
        <v>4040</v>
      </c>
      <c r="FA240" s="1">
        <f>BI240*(Parameters!$C$13-Parameters!$D$13)-Parameters!$B$13*Parameters!$E$13</f>
        <v>5400</v>
      </c>
      <c r="FB240" s="1">
        <f>BJ240*(Parameters!$C$13-Parameters!$D$13)-Parameters!$B$13*Parameters!$E$13</f>
        <v>980</v>
      </c>
      <c r="FC240" s="1">
        <f>BK240*(Parameters!$C$13-Parameters!$D$13)-Parameters!$B$13*Parameters!$E$13</f>
        <v>2000</v>
      </c>
      <c r="FD240" s="1"/>
      <c r="FE240" s="10">
        <v>229</v>
      </c>
      <c r="FF240" s="1">
        <f>BN240*(Parameters!$C$12-Parameters!$D$13)</f>
        <v>0</v>
      </c>
      <c r="FG240" s="1">
        <f>BO240*(Parameters!$C$12-Parameters!$D$13)</f>
        <v>0</v>
      </c>
      <c r="FH240" s="1">
        <f>BP240*(Parameters!$C$12-Parameters!$D$13)</f>
        <v>0</v>
      </c>
      <c r="FI240" s="1">
        <f>BQ240*(Parameters!$C$12-Parameters!$D$13)</f>
        <v>0</v>
      </c>
      <c r="FJ240" s="1">
        <f>BR240*(Parameters!$C$12-Parameters!$D$13)</f>
        <v>0</v>
      </c>
      <c r="FK240" s="1">
        <f>BS240*(Parameters!$C$12-Parameters!$D$13)</f>
        <v>0</v>
      </c>
      <c r="FL240" s="1">
        <f>BT240*(Parameters!$C$12-Parameters!$D$13)</f>
        <v>115</v>
      </c>
      <c r="FM240" s="1">
        <f>BU240*(Parameters!$C$12-Parameters!$D$13)</f>
        <v>0</v>
      </c>
      <c r="FN240" s="1">
        <f>BV240*(Parameters!$C$12-Parameters!$D$13)</f>
        <v>0</v>
      </c>
      <c r="FO240" s="1">
        <f>BW240*(Parameters!$C$12-Parameters!$D$13)</f>
        <v>0</v>
      </c>
      <c r="FP240" s="1">
        <f>BX240*(Parameters!$C$12-Parameters!$D$13)</f>
        <v>0</v>
      </c>
      <c r="FQ240" s="1">
        <f>BY240*(Parameters!$C$12-Parameters!$D$13)</f>
        <v>0</v>
      </c>
      <c r="FR240" s="1">
        <f>BZ240*(Parameters!$C$12-Parameters!$D$13)</f>
        <v>0</v>
      </c>
      <c r="FS240" s="1">
        <f>CA240*(Parameters!$C$12-Parameters!$D$13)</f>
        <v>0</v>
      </c>
      <c r="FT240" s="1">
        <f>CB240*(Parameters!$C$12-Parameters!$D$13)</f>
        <v>0</v>
      </c>
      <c r="FU240" s="1">
        <f>CC240*(Parameters!$C$12-Parameters!$D$13)</f>
        <v>0</v>
      </c>
      <c r="FV240" s="1">
        <f>CD240*(Parameters!$C$12-Parameters!$D$13)</f>
        <v>0</v>
      </c>
      <c r="FW240" s="1">
        <f>CE240*(Parameters!$C$12-Parameters!$D$13)</f>
        <v>0</v>
      </c>
      <c r="FX240" s="1">
        <f>CF240*(Parameters!$C$12-Parameters!$D$13)</f>
        <v>0</v>
      </c>
      <c r="FY240" s="1">
        <f>CG240*(Parameters!$C$12-Parameters!$D$13)</f>
        <v>0</v>
      </c>
      <c r="FZ240" s="1">
        <f>CH240*(Parameters!$C$12-Parameters!$D$13)</f>
        <v>1955</v>
      </c>
      <c r="GA240" s="1">
        <f>CI240*(Parameters!$C$12-Parameters!$D$13)</f>
        <v>0</v>
      </c>
      <c r="GB240" s="1">
        <f>CJ240*(Parameters!$C$12-Parameters!$D$13)</f>
        <v>0</v>
      </c>
      <c r="GC240" s="1">
        <f>CK240*(Parameters!$C$12-Parameters!$D$13)</f>
        <v>0</v>
      </c>
      <c r="GD240" s="1">
        <f>CL240*(Parameters!$C$12-Parameters!$D$13)</f>
        <v>0</v>
      </c>
      <c r="GE240" s="1">
        <f>CM240*(Parameters!$C$12-Parameters!$D$13)</f>
        <v>0</v>
      </c>
      <c r="GF240" s="1">
        <f>CN240*(Parameters!$C$12-Parameters!$D$13)</f>
        <v>0</v>
      </c>
      <c r="GG240" s="1">
        <f>CO240*(Parameters!$C$12-Parameters!$D$13)</f>
        <v>0</v>
      </c>
      <c r="GH240" s="1">
        <f>CP240*(Parameters!$C$12-Parameters!$D$13)</f>
        <v>0</v>
      </c>
      <c r="GI240" s="1">
        <f>CQ240*(Parameters!$C$12-Parameters!$D$13)</f>
        <v>1150</v>
      </c>
      <c r="GJ240" s="1"/>
      <c r="GK240" s="10">
        <v>229</v>
      </c>
      <c r="GL240" s="1">
        <f>CT240+DZ240+FF240-Parameters!$F$13*Parameters!$B$13</f>
        <v>2980</v>
      </c>
      <c r="GM240" s="1">
        <f>CU240+EA240+FG240-Parameters!$F$13*Parameters!$B$13</f>
        <v>-520</v>
      </c>
      <c r="GN240" s="1">
        <f>CV240+EB240+FH240-Parameters!$F$13*Parameters!$B$13</f>
        <v>7840</v>
      </c>
      <c r="GO240" s="1">
        <f>CW240+EC240+FI240-Parameters!$F$13*Parameters!$B$13</f>
        <v>6380</v>
      </c>
      <c r="GP240" s="1">
        <f>CX240+ED240+FJ240-Parameters!$F$13*Parameters!$B$13</f>
        <v>-390</v>
      </c>
      <c r="GQ240" s="1">
        <f>CY240+EE240+FK240-Parameters!$F$13*Parameters!$B$13</f>
        <v>2320</v>
      </c>
      <c r="GR240" s="1">
        <f>CZ240+EF240+FL240-Parameters!$F$13*Parameters!$B$13</f>
        <v>8155</v>
      </c>
      <c r="GS240" s="1">
        <f>DA240+EG240+FM240-Parameters!$F$13*Parameters!$B$13</f>
        <v>2350</v>
      </c>
      <c r="GT240" s="1">
        <f>DB240+EH240+FN240-Parameters!$F$13*Parameters!$B$13</f>
        <v>8880</v>
      </c>
      <c r="GU240" s="1">
        <f>DC240+EI240+FO240-Parameters!$F$13*Parameters!$B$13</f>
        <v>6410</v>
      </c>
      <c r="GV240" s="1">
        <f>DD240+EJ240+FP240-Parameters!$F$13*Parameters!$B$13</f>
        <v>4840</v>
      </c>
      <c r="GW240" s="1">
        <f>DE240+EK240+FQ240-Parameters!$F$13*Parameters!$B$13</f>
        <v>5950</v>
      </c>
      <c r="GX240" s="1">
        <f>DF240+EL240+FR240-Parameters!$F$13*Parameters!$B$13</f>
        <v>2890</v>
      </c>
      <c r="GY240" s="1">
        <f>DG240+EM240+FS240-Parameters!$F$13*Parameters!$B$13</f>
        <v>9400</v>
      </c>
      <c r="GZ240" s="1">
        <f>DH240+EN240+FT240-Parameters!$F$13*Parameters!$B$13</f>
        <v>6280</v>
      </c>
      <c r="HA240" s="1">
        <f>DI240+EO240+FU240-Parameters!$F$13*Parameters!$B$13</f>
        <v>6800</v>
      </c>
      <c r="HB240" s="1">
        <f>DJ240+EP240+FV240-Parameters!$F$13*Parameters!$B$13</f>
        <v>-1790</v>
      </c>
      <c r="HC240" s="1">
        <f>DK240+EQ240+FW240-Parameters!$F$13*Parameters!$B$13</f>
        <v>4160</v>
      </c>
      <c r="HD240" s="1">
        <f>DL240+ER240+FX240-Parameters!$F$13*Parameters!$B$13</f>
        <v>9400</v>
      </c>
      <c r="HE240" s="1">
        <f>DM240+ES240+FY240-Parameters!$F$13*Parameters!$B$13</f>
        <v>7060</v>
      </c>
      <c r="HF240" s="1">
        <f>DN240+ET240+FZ240-Parameters!$F$13*Parameters!$B$13</f>
        <v>5575</v>
      </c>
      <c r="HG240" s="1">
        <f>DO240+EU240+GA240-Parameters!$F$13*Parameters!$B$13</f>
        <v>3690</v>
      </c>
      <c r="HH240" s="1">
        <f>DP240+EV240+GB240-Parameters!$F$13*Parameters!$B$13</f>
        <v>2680</v>
      </c>
      <c r="HI240" s="1">
        <f>DQ240+EW240+GC240-Parameters!$F$13*Parameters!$B$13</f>
        <v>7060</v>
      </c>
      <c r="HJ240" s="1">
        <f>DR240+EX240+GD240-Parameters!$F$13*Parameters!$B$13</f>
        <v>9400</v>
      </c>
      <c r="HK240" s="1">
        <f>DS240+EY240+GE240-Parameters!$F$13*Parameters!$B$13</f>
        <v>5080</v>
      </c>
      <c r="HL240" s="1">
        <f>DT240+EZ240+GF240-Parameters!$F$13*Parameters!$B$13</f>
        <v>7520</v>
      </c>
      <c r="HM240" s="1">
        <f>DU240+FA240+GG240-Parameters!$F$13*Parameters!$B$13</f>
        <v>4590</v>
      </c>
      <c r="HN240" s="1">
        <f>DV240+FB240+GH240-Parameters!$F$13*Parameters!$B$13</f>
        <v>4460</v>
      </c>
      <c r="HO240" s="1">
        <f>DW240+FC240+GI240-Parameters!$F$13*Parameters!$B$13</f>
        <v>7150</v>
      </c>
      <c r="HP240" s="1"/>
      <c r="HQ240" s="2"/>
    </row>
    <row r="241" spans="1:225" x14ac:dyDescent="0.35">
      <c r="A241" s="10">
        <v>230</v>
      </c>
      <c r="B241">
        <f>MIN(Parameters!$B$12,Data!B241)</f>
        <v>54</v>
      </c>
      <c r="C241">
        <f>MIN(Parameters!$B$12,Data!C241)</f>
        <v>49</v>
      </c>
      <c r="D241">
        <f>MIN(Parameters!$B$12,Data!D241)</f>
        <v>57</v>
      </c>
      <c r="E241">
        <f>MIN(Parameters!$B$12,Data!E241)</f>
        <v>60</v>
      </c>
      <c r="F241">
        <f>MIN(Parameters!$B$12,Data!F241)</f>
        <v>60</v>
      </c>
      <c r="G241">
        <f>MIN(Parameters!$B$12,Data!G241)</f>
        <v>19</v>
      </c>
      <c r="H241">
        <f>MIN(Parameters!$B$12,Data!H241)</f>
        <v>57</v>
      </c>
      <c r="I241">
        <f>MIN(Parameters!$B$12,Data!I241)</f>
        <v>60</v>
      </c>
      <c r="J241">
        <f>MIN(Parameters!$B$12,Data!J241)</f>
        <v>26</v>
      </c>
      <c r="K241">
        <f>MIN(Parameters!$B$12,Data!K241)</f>
        <v>60</v>
      </c>
      <c r="L241">
        <f>MIN(Parameters!$B$12,Data!L241)</f>
        <v>31</v>
      </c>
      <c r="M241">
        <f>MIN(Parameters!$B$12,Data!M241)</f>
        <v>58</v>
      </c>
      <c r="N241">
        <f>MIN(Parameters!$B$12,Data!N241)</f>
        <v>57</v>
      </c>
      <c r="O241">
        <f>MIN(Parameters!$B$12,Data!O241)</f>
        <v>15</v>
      </c>
      <c r="P241">
        <f>MIN(Parameters!$B$12,Data!P241)</f>
        <v>45</v>
      </c>
      <c r="Q241">
        <f>MIN(Parameters!$B$12,Data!Q241)</f>
        <v>46</v>
      </c>
      <c r="R241">
        <f>MIN(Parameters!$B$12,Data!R241)</f>
        <v>60</v>
      </c>
      <c r="S241">
        <f>MIN(Parameters!$B$12,Data!S241)</f>
        <v>27</v>
      </c>
      <c r="T241">
        <f>MIN(Parameters!$B$12,Data!T241)</f>
        <v>43</v>
      </c>
      <c r="U241">
        <f>MIN(Parameters!$B$12,Data!U241)</f>
        <v>58</v>
      </c>
      <c r="V241">
        <f>MIN(Parameters!$B$12,Data!V241)</f>
        <v>39</v>
      </c>
      <c r="W241">
        <f>MIN(Parameters!$B$12,Data!W241)</f>
        <v>60</v>
      </c>
      <c r="X241">
        <f>MIN(Parameters!$B$12,Data!X241)</f>
        <v>40</v>
      </c>
      <c r="Y241">
        <f>MIN(Parameters!$B$12,Data!Y241)</f>
        <v>31</v>
      </c>
      <c r="Z241">
        <f>MIN(Parameters!$B$12,Data!Z241)</f>
        <v>30</v>
      </c>
      <c r="AA241">
        <f>MIN(Parameters!$B$12,Data!AA241)</f>
        <v>60</v>
      </c>
      <c r="AB241">
        <f>MIN(Parameters!$B$12,Data!AB241)</f>
        <v>60</v>
      </c>
      <c r="AC241">
        <f>MIN(Parameters!$B$12,Data!AC241)</f>
        <v>60</v>
      </c>
      <c r="AD241">
        <f>MIN(Parameters!$B$12,Data!AD241)</f>
        <v>60</v>
      </c>
      <c r="AE241">
        <f>MIN(Parameters!$B$12,Data!AE241)</f>
        <v>58</v>
      </c>
      <c r="AG241" s="10">
        <v>230</v>
      </c>
      <c r="AH241">
        <f>MIN(Parameters!$B$13,Data!AI241)</f>
        <v>20</v>
      </c>
      <c r="AI241">
        <f>MIN(Parameters!$B$13,Data!AJ241)</f>
        <v>13</v>
      </c>
      <c r="AJ241">
        <f>MIN(Parameters!$B$13,Data!AK241)</f>
        <v>20</v>
      </c>
      <c r="AK241">
        <f>MIN(Parameters!$B$13,Data!AL241)</f>
        <v>14</v>
      </c>
      <c r="AL241">
        <f>MIN(Parameters!$B$13,Data!AM241)</f>
        <v>0</v>
      </c>
      <c r="AM241">
        <f>MIN(Parameters!$B$13,Data!AN241)</f>
        <v>20</v>
      </c>
      <c r="AN241">
        <f>MIN(Parameters!$B$13,Data!AO241)</f>
        <v>12</v>
      </c>
      <c r="AO241">
        <f>MIN(Parameters!$B$13,Data!AP241)</f>
        <v>20</v>
      </c>
      <c r="AP241">
        <f>MIN(Parameters!$B$13,Data!AQ241)</f>
        <v>20</v>
      </c>
      <c r="AQ241">
        <f>MIN(Parameters!$B$13,Data!AR241)</f>
        <v>12</v>
      </c>
      <c r="AR241">
        <f>MIN(Parameters!$B$13,Data!AS241)</f>
        <v>12</v>
      </c>
      <c r="AS241">
        <f>MIN(Parameters!$B$13,Data!AT241)</f>
        <v>20</v>
      </c>
      <c r="AT241">
        <f>MIN(Parameters!$B$13,Data!AU241)</f>
        <v>20</v>
      </c>
      <c r="AU241">
        <f>MIN(Parameters!$B$13,Data!AV241)</f>
        <v>20</v>
      </c>
      <c r="AV241">
        <f>MIN(Parameters!$B$13,Data!AW241)</f>
        <v>20</v>
      </c>
      <c r="AW241">
        <f>MIN(Parameters!$B$13,Data!AX241)</f>
        <v>20</v>
      </c>
      <c r="AX241">
        <f>MIN(Parameters!$B$13,Data!AY241)</f>
        <v>20</v>
      </c>
      <c r="AY241">
        <f>MIN(Parameters!$B$13,Data!AZ241)</f>
        <v>20</v>
      </c>
      <c r="AZ241">
        <f>MIN(Parameters!$B$13,Data!BA241)</f>
        <v>13</v>
      </c>
      <c r="BA241">
        <f>MIN(Parameters!$B$13,Data!BB241)</f>
        <v>20</v>
      </c>
      <c r="BB241">
        <f>MIN(Parameters!$B$13,Data!BC241)</f>
        <v>15</v>
      </c>
      <c r="BC241">
        <f>MIN(Parameters!$B$13,Data!BD241)</f>
        <v>20</v>
      </c>
      <c r="BD241">
        <f>MIN(Parameters!$B$13,Data!BE241)</f>
        <v>20</v>
      </c>
      <c r="BE241">
        <f>MIN(Parameters!$B$13,Data!BF241)</f>
        <v>17</v>
      </c>
      <c r="BF241">
        <f>MIN(Parameters!$B$13,Data!BG241)</f>
        <v>20</v>
      </c>
      <c r="BG241">
        <f>MIN(Parameters!$B$13,Data!BH241)</f>
        <v>20</v>
      </c>
      <c r="BH241">
        <f>MIN(Parameters!$B$13,Data!BI241)</f>
        <v>20</v>
      </c>
      <c r="BI241">
        <f>MIN(Parameters!$B$13,Data!BJ241)</f>
        <v>10</v>
      </c>
      <c r="BJ241">
        <f>MIN(Parameters!$B$13,Data!BK241)</f>
        <v>19</v>
      </c>
      <c r="BK241">
        <f>MIN(Parameters!$B$13,Data!BL241)</f>
        <v>20</v>
      </c>
      <c r="BM241" s="10">
        <v>230</v>
      </c>
      <c r="BN241">
        <f>MIN(Parameters!$B$13-Updated_calc!AH241,MAX(0,Data!B241-Updated_calc!B241))</f>
        <v>0</v>
      </c>
      <c r="BO241">
        <f>MIN(Parameters!$B$13-Updated_calc!AI241,MAX(0,Data!C241-Updated_calc!C241))</f>
        <v>0</v>
      </c>
      <c r="BP241">
        <f>MIN(Parameters!$B$13-Updated_calc!AJ241,MAX(0,Data!D241-Updated_calc!D241))</f>
        <v>0</v>
      </c>
      <c r="BQ241">
        <f>MIN(Parameters!$B$13-Updated_calc!AK241,MAX(0,Data!E241-Updated_calc!E241))</f>
        <v>6</v>
      </c>
      <c r="BR241">
        <f>MIN(Parameters!$B$13-Updated_calc!AL241,MAX(0,Data!F241-Updated_calc!F241))</f>
        <v>7</v>
      </c>
      <c r="BS241">
        <f>MIN(Parameters!$B$13-Updated_calc!AM241,MAX(0,Data!G241-Updated_calc!G241))</f>
        <v>0</v>
      </c>
      <c r="BT241">
        <f>MIN(Parameters!$B$13-Updated_calc!AN241,MAX(0,Data!H241-Updated_calc!H241))</f>
        <v>0</v>
      </c>
      <c r="BU241">
        <f>MIN(Parameters!$B$13-Updated_calc!AO241,MAX(0,Data!I241-Updated_calc!I241))</f>
        <v>0</v>
      </c>
      <c r="BV241">
        <f>MIN(Parameters!$B$13-Updated_calc!AP241,MAX(0,Data!J241-Updated_calc!J241))</f>
        <v>0</v>
      </c>
      <c r="BW241">
        <f>MIN(Parameters!$B$13-Updated_calc!AQ241,MAX(0,Data!K241-Updated_calc!K241))</f>
        <v>1</v>
      </c>
      <c r="BX241">
        <f>MIN(Parameters!$B$13-Updated_calc!AR241,MAX(0,Data!L241-Updated_calc!L241))</f>
        <v>0</v>
      </c>
      <c r="BY241">
        <f>MIN(Parameters!$B$13-Updated_calc!AS241,MAX(0,Data!M241-Updated_calc!M241))</f>
        <v>0</v>
      </c>
      <c r="BZ241">
        <f>MIN(Parameters!$B$13-Updated_calc!AT241,MAX(0,Data!N241-Updated_calc!N241))</f>
        <v>0</v>
      </c>
      <c r="CA241">
        <f>MIN(Parameters!$B$13-Updated_calc!AU241,MAX(0,Data!O241-Updated_calc!O241))</f>
        <v>0</v>
      </c>
      <c r="CB241">
        <f>MIN(Parameters!$B$13-Updated_calc!AV241,MAX(0,Data!P241-Updated_calc!P241))</f>
        <v>0</v>
      </c>
      <c r="CC241">
        <f>MIN(Parameters!$B$13-Updated_calc!AW241,MAX(0,Data!Q241-Updated_calc!Q241))</f>
        <v>0</v>
      </c>
      <c r="CD241">
        <f>MIN(Parameters!$B$13-Updated_calc!AX241,MAX(0,Data!R241-Updated_calc!R241))</f>
        <v>0</v>
      </c>
      <c r="CE241">
        <f>MIN(Parameters!$B$13-Updated_calc!AY241,MAX(0,Data!S241-Updated_calc!S241))</f>
        <v>0</v>
      </c>
      <c r="CF241">
        <f>MIN(Parameters!$B$13-Updated_calc!AZ241,MAX(0,Data!T241-Updated_calc!T241))</f>
        <v>0</v>
      </c>
      <c r="CG241">
        <f>MIN(Parameters!$B$13-Updated_calc!BA241,MAX(0,Data!U241-Updated_calc!U241))</f>
        <v>0</v>
      </c>
      <c r="CH241">
        <f>MIN(Parameters!$B$13-Updated_calc!BB241,MAX(0,Data!V241-Updated_calc!V241))</f>
        <v>0</v>
      </c>
      <c r="CI241">
        <f>MIN(Parameters!$B$13-Updated_calc!BC241,MAX(0,Data!W241-Updated_calc!W241))</f>
        <v>0</v>
      </c>
      <c r="CJ241">
        <f>MIN(Parameters!$B$13-Updated_calc!BD241,MAX(0,Data!X241-Updated_calc!X241))</f>
        <v>0</v>
      </c>
      <c r="CK241">
        <f>MIN(Parameters!$B$13-Updated_calc!BE241,MAX(0,Data!Y241-Updated_calc!Y241))</f>
        <v>0</v>
      </c>
      <c r="CL241">
        <f>MIN(Parameters!$B$13-Updated_calc!BF241,MAX(0,Data!Z241-Updated_calc!Z241))</f>
        <v>0</v>
      </c>
      <c r="CM241">
        <f>MIN(Parameters!$B$13-Updated_calc!BG241,MAX(0,Data!AA241-Updated_calc!AA241))</f>
        <v>0</v>
      </c>
      <c r="CN241">
        <f>MIN(Parameters!$B$13-Updated_calc!BH241,MAX(0,Data!AB241-Updated_calc!AB241))</f>
        <v>0</v>
      </c>
      <c r="CO241">
        <f>MIN(Parameters!$B$13-Updated_calc!BI241,MAX(0,Data!AC241-Updated_calc!AC241))</f>
        <v>10</v>
      </c>
      <c r="CP241">
        <f>MIN(Parameters!$B$13-Updated_calc!BJ241,MAX(0,Data!AD241-Updated_calc!AD241))</f>
        <v>1</v>
      </c>
      <c r="CQ241">
        <f>MIN(Parameters!$B$13-Updated_calc!BK241,MAX(0,Data!AE241-Updated_calc!AE241))</f>
        <v>0</v>
      </c>
      <c r="CS241" s="10">
        <v>230</v>
      </c>
      <c r="CT241">
        <f>B241*(Parameters!$C$12-Parameters!$D$12)-Parameters!$E$12*Parameters!$B$12</f>
        <v>5220</v>
      </c>
      <c r="CU241">
        <f>C241*(Parameters!$C$12-Parameters!$D$12)-Parameters!$E$12*Parameters!$B$12</f>
        <v>4570</v>
      </c>
      <c r="CV241">
        <f>D241*(Parameters!$C$12-Parameters!$D$12)-Parameters!$E$12*Parameters!$B$12</f>
        <v>5610</v>
      </c>
      <c r="CW241">
        <f>E241*(Parameters!$C$12-Parameters!$D$12)-Parameters!$E$12*Parameters!$B$12</f>
        <v>6000</v>
      </c>
      <c r="CX241">
        <f>F241*(Parameters!$C$12-Parameters!$D$12)-Parameters!$E$12*Parameters!$B$12</f>
        <v>6000</v>
      </c>
      <c r="CY241">
        <f>G241*(Parameters!$C$12-Parameters!$D$12)-Parameters!$E$12*Parameters!$B$12</f>
        <v>670</v>
      </c>
      <c r="CZ241">
        <f>H241*(Parameters!$C$12-Parameters!$D$12)-Parameters!$E$12*Parameters!$B$12</f>
        <v>5610</v>
      </c>
      <c r="DA241">
        <f>I241*(Parameters!$C$12-Parameters!$D$12)-Parameters!$E$12*Parameters!$B$12</f>
        <v>6000</v>
      </c>
      <c r="DB241">
        <f>J241*(Parameters!$C$12-Parameters!$D$12)-Parameters!$E$12*Parameters!$B$12</f>
        <v>1580</v>
      </c>
      <c r="DC241">
        <f>K241*(Parameters!$C$12-Parameters!$D$12)-Parameters!$E$12*Parameters!$B$12</f>
        <v>6000</v>
      </c>
      <c r="DD241">
        <f>L241*(Parameters!$C$12-Parameters!$D$12)-Parameters!$E$12*Parameters!$B$12</f>
        <v>2230</v>
      </c>
      <c r="DE241">
        <f>M241*(Parameters!$C$12-Parameters!$D$12)-Parameters!$E$12*Parameters!$B$12</f>
        <v>5740</v>
      </c>
      <c r="DF241">
        <f>N241*(Parameters!$C$12-Parameters!$D$12)-Parameters!$E$12*Parameters!$B$12</f>
        <v>5610</v>
      </c>
      <c r="DG241">
        <f>O241*(Parameters!$C$12-Parameters!$D$12)-Parameters!$E$12*Parameters!$B$12</f>
        <v>150</v>
      </c>
      <c r="DH241">
        <f>P241*(Parameters!$C$12-Parameters!$D$12)-Parameters!$E$12*Parameters!$B$12</f>
        <v>4050</v>
      </c>
      <c r="DI241">
        <f>Q241*(Parameters!$C$12-Parameters!$D$12)-Parameters!$E$12*Parameters!$B$12</f>
        <v>4180</v>
      </c>
      <c r="DJ241">
        <f>R241*(Parameters!$C$12-Parameters!$D$12)-Parameters!$E$12*Parameters!$B$12</f>
        <v>6000</v>
      </c>
      <c r="DK241">
        <f>S241*(Parameters!$C$12-Parameters!$D$12)-Parameters!$E$12*Parameters!$B$12</f>
        <v>1710</v>
      </c>
      <c r="DL241">
        <f>T241*(Parameters!$C$12-Parameters!$D$12)-Parameters!$E$12*Parameters!$B$12</f>
        <v>3790</v>
      </c>
      <c r="DM241">
        <f>U241*(Parameters!$C$12-Parameters!$D$12)-Parameters!$E$12*Parameters!$B$12</f>
        <v>5740</v>
      </c>
      <c r="DN241">
        <f>V241*(Parameters!$C$12-Parameters!$D$12)-Parameters!$E$12*Parameters!$B$12</f>
        <v>3270</v>
      </c>
      <c r="DO241">
        <f>W241*(Parameters!$C$12-Parameters!$D$12)-Parameters!$E$12*Parameters!$B$12</f>
        <v>6000</v>
      </c>
      <c r="DP241">
        <f>X241*(Parameters!$C$12-Parameters!$D$12)-Parameters!$E$12*Parameters!$B$12</f>
        <v>3400</v>
      </c>
      <c r="DQ241">
        <f>Y241*(Parameters!$C$12-Parameters!$D$12)-Parameters!$E$12*Parameters!$B$12</f>
        <v>2230</v>
      </c>
      <c r="DR241">
        <f>Z241*(Parameters!$C$12-Parameters!$D$12)-Parameters!$E$12*Parameters!$B$12</f>
        <v>2100</v>
      </c>
      <c r="DS241">
        <f>AA241*(Parameters!$C$12-Parameters!$D$12)-Parameters!$E$12*Parameters!$B$12</f>
        <v>6000</v>
      </c>
      <c r="DT241">
        <f>AB241*(Parameters!$C$12-Parameters!$D$12)-Parameters!$E$12*Parameters!$B$12</f>
        <v>6000</v>
      </c>
      <c r="DU241">
        <f>AC241*(Parameters!$C$12-Parameters!$D$12)-Parameters!$E$12*Parameters!$B$12</f>
        <v>6000</v>
      </c>
      <c r="DV241">
        <f>AD241*(Parameters!$C$12-Parameters!$D$12)-Parameters!$E$12*Parameters!$B$12</f>
        <v>6000</v>
      </c>
      <c r="DW241">
        <f>AE241*(Parameters!$C$12-Parameters!$D$12)-Parameters!$E$12*Parameters!$B$12</f>
        <v>5740</v>
      </c>
      <c r="DY241" s="10">
        <v>230</v>
      </c>
      <c r="DZ241" s="1">
        <f>AH241*(Parameters!$C$13-Parameters!$D$13)-Parameters!$B$13*Parameters!$E$13</f>
        <v>5400</v>
      </c>
      <c r="EA241" s="1">
        <f>AI241*(Parameters!$C$13-Parameters!$D$13)-Parameters!$B$13*Parameters!$E$13</f>
        <v>3020</v>
      </c>
      <c r="EB241" s="1">
        <f>AJ241*(Parameters!$C$13-Parameters!$D$13)-Parameters!$B$13*Parameters!$E$13</f>
        <v>5400</v>
      </c>
      <c r="EC241" s="1">
        <f>AK241*(Parameters!$C$13-Parameters!$D$13)-Parameters!$B$13*Parameters!$E$13</f>
        <v>3360</v>
      </c>
      <c r="ED241" s="1">
        <f>AL241*(Parameters!$C$13-Parameters!$D$13)-Parameters!$B$13*Parameters!$E$13</f>
        <v>-1400</v>
      </c>
      <c r="EE241" s="1">
        <f>AM241*(Parameters!$C$13-Parameters!$D$13)-Parameters!$B$13*Parameters!$E$13</f>
        <v>5400</v>
      </c>
      <c r="EF241" s="1">
        <f>AN241*(Parameters!$C$13-Parameters!$D$13)-Parameters!$B$13*Parameters!$E$13</f>
        <v>2680</v>
      </c>
      <c r="EG241" s="1">
        <f>AO241*(Parameters!$C$13-Parameters!$D$13)-Parameters!$B$13*Parameters!$E$13</f>
        <v>5400</v>
      </c>
      <c r="EH241" s="1">
        <f>AP241*(Parameters!$C$13-Parameters!$D$13)-Parameters!$B$13*Parameters!$E$13</f>
        <v>5400</v>
      </c>
      <c r="EI241" s="1">
        <f>AQ241*(Parameters!$C$13-Parameters!$D$13)-Parameters!$B$13*Parameters!$E$13</f>
        <v>2680</v>
      </c>
      <c r="EJ241" s="1">
        <f>AR241*(Parameters!$C$13-Parameters!$D$13)-Parameters!$B$13*Parameters!$E$13</f>
        <v>2680</v>
      </c>
      <c r="EK241" s="1">
        <f>AS241*(Parameters!$C$13-Parameters!$D$13)-Parameters!$B$13*Parameters!$E$13</f>
        <v>5400</v>
      </c>
      <c r="EL241" s="1">
        <f>AT241*(Parameters!$C$13-Parameters!$D$13)-Parameters!$B$13*Parameters!$E$13</f>
        <v>5400</v>
      </c>
      <c r="EM241" s="1">
        <f>AU241*(Parameters!$C$13-Parameters!$D$13)-Parameters!$B$13*Parameters!$E$13</f>
        <v>5400</v>
      </c>
      <c r="EN241" s="1">
        <f>AV241*(Parameters!$C$13-Parameters!$D$13)-Parameters!$B$13*Parameters!$E$13</f>
        <v>5400</v>
      </c>
      <c r="EO241" s="1">
        <f>AW241*(Parameters!$C$13-Parameters!$D$13)-Parameters!$B$13*Parameters!$E$13</f>
        <v>5400</v>
      </c>
      <c r="EP241" s="1">
        <f>AX241*(Parameters!$C$13-Parameters!$D$13)-Parameters!$B$13*Parameters!$E$13</f>
        <v>5400</v>
      </c>
      <c r="EQ241" s="1">
        <f>AY241*(Parameters!$C$13-Parameters!$D$13)-Parameters!$B$13*Parameters!$E$13</f>
        <v>5400</v>
      </c>
      <c r="ER241" s="1">
        <f>AZ241*(Parameters!$C$13-Parameters!$D$13)-Parameters!$B$13*Parameters!$E$13</f>
        <v>3020</v>
      </c>
      <c r="ES241" s="1">
        <f>BA241*(Parameters!$C$13-Parameters!$D$13)-Parameters!$B$13*Parameters!$E$13</f>
        <v>5400</v>
      </c>
      <c r="ET241" s="1">
        <f>BB241*(Parameters!$C$13-Parameters!$D$13)-Parameters!$B$13*Parameters!$E$13</f>
        <v>3700</v>
      </c>
      <c r="EU241" s="1">
        <f>BC241*(Parameters!$C$13-Parameters!$D$13)-Parameters!$B$13*Parameters!$E$13</f>
        <v>5400</v>
      </c>
      <c r="EV241" s="1">
        <f>BD241*(Parameters!$C$13-Parameters!$D$13)-Parameters!$B$13*Parameters!$E$13</f>
        <v>5400</v>
      </c>
      <c r="EW241" s="1">
        <f>BE241*(Parameters!$C$13-Parameters!$D$13)-Parameters!$B$13*Parameters!$E$13</f>
        <v>4380</v>
      </c>
      <c r="EX241" s="1">
        <f>BF241*(Parameters!$C$13-Parameters!$D$13)-Parameters!$B$13*Parameters!$E$13</f>
        <v>5400</v>
      </c>
      <c r="EY241" s="1">
        <f>BG241*(Parameters!$C$13-Parameters!$D$13)-Parameters!$B$13*Parameters!$E$13</f>
        <v>5400</v>
      </c>
      <c r="EZ241" s="1">
        <f>BH241*(Parameters!$C$13-Parameters!$D$13)-Parameters!$B$13*Parameters!$E$13</f>
        <v>5400</v>
      </c>
      <c r="FA241" s="1">
        <f>BI241*(Parameters!$C$13-Parameters!$D$13)-Parameters!$B$13*Parameters!$E$13</f>
        <v>2000</v>
      </c>
      <c r="FB241" s="1">
        <f>BJ241*(Parameters!$C$13-Parameters!$D$13)-Parameters!$B$13*Parameters!$E$13</f>
        <v>5060</v>
      </c>
      <c r="FC241" s="1">
        <f>BK241*(Parameters!$C$13-Parameters!$D$13)-Parameters!$B$13*Parameters!$E$13</f>
        <v>5400</v>
      </c>
      <c r="FD241" s="1"/>
      <c r="FE241" s="10">
        <v>230</v>
      </c>
      <c r="FF241" s="1">
        <f>BN241*(Parameters!$C$12-Parameters!$D$13)</f>
        <v>0</v>
      </c>
      <c r="FG241" s="1">
        <f>BO241*(Parameters!$C$12-Parameters!$D$13)</f>
        <v>0</v>
      </c>
      <c r="FH241" s="1">
        <f>BP241*(Parameters!$C$12-Parameters!$D$13)</f>
        <v>0</v>
      </c>
      <c r="FI241" s="1">
        <f>BQ241*(Parameters!$C$12-Parameters!$D$13)</f>
        <v>690</v>
      </c>
      <c r="FJ241" s="1">
        <f>BR241*(Parameters!$C$12-Parameters!$D$13)</f>
        <v>805</v>
      </c>
      <c r="FK241" s="1">
        <f>BS241*(Parameters!$C$12-Parameters!$D$13)</f>
        <v>0</v>
      </c>
      <c r="FL241" s="1">
        <f>BT241*(Parameters!$C$12-Parameters!$D$13)</f>
        <v>0</v>
      </c>
      <c r="FM241" s="1">
        <f>BU241*(Parameters!$C$12-Parameters!$D$13)</f>
        <v>0</v>
      </c>
      <c r="FN241" s="1">
        <f>BV241*(Parameters!$C$12-Parameters!$D$13)</f>
        <v>0</v>
      </c>
      <c r="FO241" s="1">
        <f>BW241*(Parameters!$C$12-Parameters!$D$13)</f>
        <v>115</v>
      </c>
      <c r="FP241" s="1">
        <f>BX241*(Parameters!$C$12-Parameters!$D$13)</f>
        <v>0</v>
      </c>
      <c r="FQ241" s="1">
        <f>BY241*(Parameters!$C$12-Parameters!$D$13)</f>
        <v>0</v>
      </c>
      <c r="FR241" s="1">
        <f>BZ241*(Parameters!$C$12-Parameters!$D$13)</f>
        <v>0</v>
      </c>
      <c r="FS241" s="1">
        <f>CA241*(Parameters!$C$12-Parameters!$D$13)</f>
        <v>0</v>
      </c>
      <c r="FT241" s="1">
        <f>CB241*(Parameters!$C$12-Parameters!$D$13)</f>
        <v>0</v>
      </c>
      <c r="FU241" s="1">
        <f>CC241*(Parameters!$C$12-Parameters!$D$13)</f>
        <v>0</v>
      </c>
      <c r="FV241" s="1">
        <f>CD241*(Parameters!$C$12-Parameters!$D$13)</f>
        <v>0</v>
      </c>
      <c r="FW241" s="1">
        <f>CE241*(Parameters!$C$12-Parameters!$D$13)</f>
        <v>0</v>
      </c>
      <c r="FX241" s="1">
        <f>CF241*(Parameters!$C$12-Parameters!$D$13)</f>
        <v>0</v>
      </c>
      <c r="FY241" s="1">
        <f>CG241*(Parameters!$C$12-Parameters!$D$13)</f>
        <v>0</v>
      </c>
      <c r="FZ241" s="1">
        <f>CH241*(Parameters!$C$12-Parameters!$D$13)</f>
        <v>0</v>
      </c>
      <c r="GA241" s="1">
        <f>CI241*(Parameters!$C$12-Parameters!$D$13)</f>
        <v>0</v>
      </c>
      <c r="GB241" s="1">
        <f>CJ241*(Parameters!$C$12-Parameters!$D$13)</f>
        <v>0</v>
      </c>
      <c r="GC241" s="1">
        <f>CK241*(Parameters!$C$12-Parameters!$D$13)</f>
        <v>0</v>
      </c>
      <c r="GD241" s="1">
        <f>CL241*(Parameters!$C$12-Parameters!$D$13)</f>
        <v>0</v>
      </c>
      <c r="GE241" s="1">
        <f>CM241*(Parameters!$C$12-Parameters!$D$13)</f>
        <v>0</v>
      </c>
      <c r="GF241" s="1">
        <f>CN241*(Parameters!$C$12-Parameters!$D$13)</f>
        <v>0</v>
      </c>
      <c r="GG241" s="1">
        <f>CO241*(Parameters!$C$12-Parameters!$D$13)</f>
        <v>1150</v>
      </c>
      <c r="GH241" s="1">
        <f>CP241*(Parameters!$C$12-Parameters!$D$13)</f>
        <v>115</v>
      </c>
      <c r="GI241" s="1">
        <f>CQ241*(Parameters!$C$12-Parameters!$D$13)</f>
        <v>0</v>
      </c>
      <c r="GJ241" s="1"/>
      <c r="GK241" s="10">
        <v>230</v>
      </c>
      <c r="GL241" s="1">
        <f>CT241+DZ241+FF241-Parameters!$F$13*Parameters!$B$13</f>
        <v>8620</v>
      </c>
      <c r="GM241" s="1">
        <f>CU241+EA241+FG241-Parameters!$F$13*Parameters!$B$13</f>
        <v>5590</v>
      </c>
      <c r="GN241" s="1">
        <f>CV241+EB241+FH241-Parameters!$F$13*Parameters!$B$13</f>
        <v>9010</v>
      </c>
      <c r="GO241" s="1">
        <f>CW241+EC241+FI241-Parameters!$F$13*Parameters!$B$13</f>
        <v>8050</v>
      </c>
      <c r="GP241" s="1">
        <f>CX241+ED241+FJ241-Parameters!$F$13*Parameters!$B$13</f>
        <v>3405</v>
      </c>
      <c r="GQ241" s="1">
        <f>CY241+EE241+FK241-Parameters!$F$13*Parameters!$B$13</f>
        <v>4070</v>
      </c>
      <c r="GR241" s="1">
        <f>CZ241+EF241+FL241-Parameters!$F$13*Parameters!$B$13</f>
        <v>6290</v>
      </c>
      <c r="GS241" s="1">
        <f>DA241+EG241+FM241-Parameters!$F$13*Parameters!$B$13</f>
        <v>9400</v>
      </c>
      <c r="GT241" s="1">
        <f>DB241+EH241+FN241-Parameters!$F$13*Parameters!$B$13</f>
        <v>4980</v>
      </c>
      <c r="GU241" s="1">
        <f>DC241+EI241+FO241-Parameters!$F$13*Parameters!$B$13</f>
        <v>6795</v>
      </c>
      <c r="GV241" s="1">
        <f>DD241+EJ241+FP241-Parameters!$F$13*Parameters!$B$13</f>
        <v>2910</v>
      </c>
      <c r="GW241" s="1">
        <f>DE241+EK241+FQ241-Parameters!$F$13*Parameters!$B$13</f>
        <v>9140</v>
      </c>
      <c r="GX241" s="1">
        <f>DF241+EL241+FR241-Parameters!$F$13*Parameters!$B$13</f>
        <v>9010</v>
      </c>
      <c r="GY241" s="1">
        <f>DG241+EM241+FS241-Parameters!$F$13*Parameters!$B$13</f>
        <v>3550</v>
      </c>
      <c r="GZ241" s="1">
        <f>DH241+EN241+FT241-Parameters!$F$13*Parameters!$B$13</f>
        <v>7450</v>
      </c>
      <c r="HA241" s="1">
        <f>DI241+EO241+FU241-Parameters!$F$13*Parameters!$B$13</f>
        <v>7580</v>
      </c>
      <c r="HB241" s="1">
        <f>DJ241+EP241+FV241-Parameters!$F$13*Parameters!$B$13</f>
        <v>9400</v>
      </c>
      <c r="HC241" s="1">
        <f>DK241+EQ241+FW241-Parameters!$F$13*Parameters!$B$13</f>
        <v>5110</v>
      </c>
      <c r="HD241" s="1">
        <f>DL241+ER241+FX241-Parameters!$F$13*Parameters!$B$13</f>
        <v>4810</v>
      </c>
      <c r="HE241" s="1">
        <f>DM241+ES241+FY241-Parameters!$F$13*Parameters!$B$13</f>
        <v>9140</v>
      </c>
      <c r="HF241" s="1">
        <f>DN241+ET241+FZ241-Parameters!$F$13*Parameters!$B$13</f>
        <v>4970</v>
      </c>
      <c r="HG241" s="1">
        <f>DO241+EU241+GA241-Parameters!$F$13*Parameters!$B$13</f>
        <v>9400</v>
      </c>
      <c r="HH241" s="1">
        <f>DP241+EV241+GB241-Parameters!$F$13*Parameters!$B$13</f>
        <v>6800</v>
      </c>
      <c r="HI241" s="1">
        <f>DQ241+EW241+GC241-Parameters!$F$13*Parameters!$B$13</f>
        <v>4610</v>
      </c>
      <c r="HJ241" s="1">
        <f>DR241+EX241+GD241-Parameters!$F$13*Parameters!$B$13</f>
        <v>5500</v>
      </c>
      <c r="HK241" s="1">
        <f>DS241+EY241+GE241-Parameters!$F$13*Parameters!$B$13</f>
        <v>9400</v>
      </c>
      <c r="HL241" s="1">
        <f>DT241+EZ241+GF241-Parameters!$F$13*Parameters!$B$13</f>
        <v>9400</v>
      </c>
      <c r="HM241" s="1">
        <f>DU241+FA241+GG241-Parameters!$F$13*Parameters!$B$13</f>
        <v>7150</v>
      </c>
      <c r="HN241" s="1">
        <f>DV241+FB241+GH241-Parameters!$F$13*Parameters!$B$13</f>
        <v>9175</v>
      </c>
      <c r="HO241" s="1">
        <f>DW241+FC241+GI241-Parameters!$F$13*Parameters!$B$13</f>
        <v>9140</v>
      </c>
      <c r="HP241" s="1"/>
      <c r="HQ241" s="2"/>
    </row>
    <row r="242" spans="1:225" x14ac:dyDescent="0.35">
      <c r="A242" s="10">
        <v>231</v>
      </c>
      <c r="B242">
        <f>MIN(Parameters!$B$12,Data!B242)</f>
        <v>59</v>
      </c>
      <c r="C242">
        <f>MIN(Parameters!$B$12,Data!C242)</f>
        <v>28</v>
      </c>
      <c r="D242">
        <f>MIN(Parameters!$B$12,Data!D242)</f>
        <v>26</v>
      </c>
      <c r="E242">
        <f>MIN(Parameters!$B$12,Data!E242)</f>
        <v>51</v>
      </c>
      <c r="F242">
        <f>MIN(Parameters!$B$12,Data!F242)</f>
        <v>59</v>
      </c>
      <c r="G242">
        <f>MIN(Parameters!$B$12,Data!G242)</f>
        <v>59</v>
      </c>
      <c r="H242">
        <f>MIN(Parameters!$B$12,Data!H242)</f>
        <v>38</v>
      </c>
      <c r="I242">
        <f>MIN(Parameters!$B$12,Data!I242)</f>
        <v>37</v>
      </c>
      <c r="J242">
        <f>MIN(Parameters!$B$12,Data!J242)</f>
        <v>42</v>
      </c>
      <c r="K242">
        <f>MIN(Parameters!$B$12,Data!K242)</f>
        <v>60</v>
      </c>
      <c r="L242">
        <f>MIN(Parameters!$B$12,Data!L242)</f>
        <v>25</v>
      </c>
      <c r="M242">
        <f>MIN(Parameters!$B$12,Data!M242)</f>
        <v>44</v>
      </c>
      <c r="N242">
        <f>MIN(Parameters!$B$12,Data!N242)</f>
        <v>50</v>
      </c>
      <c r="O242">
        <f>MIN(Parameters!$B$12,Data!O242)</f>
        <v>60</v>
      </c>
      <c r="P242">
        <f>MIN(Parameters!$B$12,Data!P242)</f>
        <v>60</v>
      </c>
      <c r="Q242">
        <f>MIN(Parameters!$B$12,Data!Q242)</f>
        <v>54</v>
      </c>
      <c r="R242">
        <f>MIN(Parameters!$B$12,Data!R242)</f>
        <v>43</v>
      </c>
      <c r="S242">
        <f>MIN(Parameters!$B$12,Data!S242)</f>
        <v>60</v>
      </c>
      <c r="T242">
        <f>MIN(Parameters!$B$12,Data!T242)</f>
        <v>29</v>
      </c>
      <c r="U242">
        <f>MIN(Parameters!$B$12,Data!U242)</f>
        <v>60</v>
      </c>
      <c r="V242">
        <f>MIN(Parameters!$B$12,Data!V242)</f>
        <v>26</v>
      </c>
      <c r="W242">
        <f>MIN(Parameters!$B$12,Data!W242)</f>
        <v>60</v>
      </c>
      <c r="X242">
        <f>MIN(Parameters!$B$12,Data!X242)</f>
        <v>58</v>
      </c>
      <c r="Y242">
        <f>MIN(Parameters!$B$12,Data!Y242)</f>
        <v>41</v>
      </c>
      <c r="Z242">
        <f>MIN(Parameters!$B$12,Data!Z242)</f>
        <v>60</v>
      </c>
      <c r="AA242">
        <f>MIN(Parameters!$B$12,Data!AA242)</f>
        <v>40</v>
      </c>
      <c r="AB242">
        <f>MIN(Parameters!$B$12,Data!AB242)</f>
        <v>60</v>
      </c>
      <c r="AC242">
        <f>MIN(Parameters!$B$12,Data!AC242)</f>
        <v>60</v>
      </c>
      <c r="AD242">
        <f>MIN(Parameters!$B$12,Data!AD242)</f>
        <v>24</v>
      </c>
      <c r="AE242">
        <f>MIN(Parameters!$B$12,Data!AE242)</f>
        <v>60</v>
      </c>
      <c r="AG242" s="10">
        <v>231</v>
      </c>
      <c r="AH242">
        <f>MIN(Parameters!$B$13,Data!AI242)</f>
        <v>20</v>
      </c>
      <c r="AI242">
        <f>MIN(Parameters!$B$13,Data!AJ242)</f>
        <v>20</v>
      </c>
      <c r="AJ242">
        <f>MIN(Parameters!$B$13,Data!AK242)</f>
        <v>12</v>
      </c>
      <c r="AK242">
        <f>MIN(Parameters!$B$13,Data!AL242)</f>
        <v>1</v>
      </c>
      <c r="AL242">
        <f>MIN(Parameters!$B$13,Data!AM242)</f>
        <v>14</v>
      </c>
      <c r="AM242">
        <f>MIN(Parameters!$B$13,Data!AN242)</f>
        <v>20</v>
      </c>
      <c r="AN242">
        <f>MIN(Parameters!$B$13,Data!AO242)</f>
        <v>20</v>
      </c>
      <c r="AO242">
        <f>MIN(Parameters!$B$13,Data!AP242)</f>
        <v>18</v>
      </c>
      <c r="AP242">
        <f>MIN(Parameters!$B$13,Data!AQ242)</f>
        <v>20</v>
      </c>
      <c r="AQ242">
        <f>MIN(Parameters!$B$13,Data!AR242)</f>
        <v>0</v>
      </c>
      <c r="AR242">
        <f>MIN(Parameters!$B$13,Data!AS242)</f>
        <v>0</v>
      </c>
      <c r="AS242">
        <f>MIN(Parameters!$B$13,Data!AT242)</f>
        <v>3</v>
      </c>
      <c r="AT242">
        <f>MIN(Parameters!$B$13,Data!AU242)</f>
        <v>20</v>
      </c>
      <c r="AU242">
        <f>MIN(Parameters!$B$13,Data!AV242)</f>
        <v>9</v>
      </c>
      <c r="AV242">
        <f>MIN(Parameters!$B$13,Data!AW242)</f>
        <v>16</v>
      </c>
      <c r="AW242">
        <f>MIN(Parameters!$B$13,Data!AX242)</f>
        <v>10</v>
      </c>
      <c r="AX242">
        <f>MIN(Parameters!$B$13,Data!AY242)</f>
        <v>14</v>
      </c>
      <c r="AY242">
        <f>MIN(Parameters!$B$13,Data!AZ242)</f>
        <v>20</v>
      </c>
      <c r="AZ242">
        <f>MIN(Parameters!$B$13,Data!BA242)</f>
        <v>12</v>
      </c>
      <c r="BA242">
        <f>MIN(Parameters!$B$13,Data!BB242)</f>
        <v>20</v>
      </c>
      <c r="BB242">
        <f>MIN(Parameters!$B$13,Data!BC242)</f>
        <v>20</v>
      </c>
      <c r="BC242">
        <f>MIN(Parameters!$B$13,Data!BD242)</f>
        <v>20</v>
      </c>
      <c r="BD242">
        <f>MIN(Parameters!$B$13,Data!BE242)</f>
        <v>11</v>
      </c>
      <c r="BE242">
        <f>MIN(Parameters!$B$13,Data!BF242)</f>
        <v>20</v>
      </c>
      <c r="BF242">
        <f>MIN(Parameters!$B$13,Data!BG242)</f>
        <v>20</v>
      </c>
      <c r="BG242">
        <f>MIN(Parameters!$B$13,Data!BH242)</f>
        <v>17</v>
      </c>
      <c r="BH242">
        <f>MIN(Parameters!$B$13,Data!BI242)</f>
        <v>20</v>
      </c>
      <c r="BI242">
        <f>MIN(Parameters!$B$13,Data!BJ242)</f>
        <v>20</v>
      </c>
      <c r="BJ242">
        <f>MIN(Parameters!$B$13,Data!BK242)</f>
        <v>20</v>
      </c>
      <c r="BK242">
        <f>MIN(Parameters!$B$13,Data!BL242)</f>
        <v>0</v>
      </c>
      <c r="BM242" s="10">
        <v>231</v>
      </c>
      <c r="BN242">
        <f>MIN(Parameters!$B$13-Updated_calc!AH242,MAX(0,Data!B242-Updated_calc!B242))</f>
        <v>0</v>
      </c>
      <c r="BO242">
        <f>MIN(Parameters!$B$13-Updated_calc!AI242,MAX(0,Data!C242-Updated_calc!C242))</f>
        <v>0</v>
      </c>
      <c r="BP242">
        <f>MIN(Parameters!$B$13-Updated_calc!AJ242,MAX(0,Data!D242-Updated_calc!D242))</f>
        <v>0</v>
      </c>
      <c r="BQ242">
        <f>MIN(Parameters!$B$13-Updated_calc!AK242,MAX(0,Data!E242-Updated_calc!E242))</f>
        <v>0</v>
      </c>
      <c r="BR242">
        <f>MIN(Parameters!$B$13-Updated_calc!AL242,MAX(0,Data!F242-Updated_calc!F242))</f>
        <v>0</v>
      </c>
      <c r="BS242">
        <f>MIN(Parameters!$B$13-Updated_calc!AM242,MAX(0,Data!G242-Updated_calc!G242))</f>
        <v>0</v>
      </c>
      <c r="BT242">
        <f>MIN(Parameters!$B$13-Updated_calc!AN242,MAX(0,Data!H242-Updated_calc!H242))</f>
        <v>0</v>
      </c>
      <c r="BU242">
        <f>MIN(Parameters!$B$13-Updated_calc!AO242,MAX(0,Data!I242-Updated_calc!I242))</f>
        <v>0</v>
      </c>
      <c r="BV242">
        <f>MIN(Parameters!$B$13-Updated_calc!AP242,MAX(0,Data!J242-Updated_calc!J242))</f>
        <v>0</v>
      </c>
      <c r="BW242">
        <f>MIN(Parameters!$B$13-Updated_calc!AQ242,MAX(0,Data!K242-Updated_calc!K242))</f>
        <v>10</v>
      </c>
      <c r="BX242">
        <f>MIN(Parameters!$B$13-Updated_calc!AR242,MAX(0,Data!L242-Updated_calc!L242))</f>
        <v>0</v>
      </c>
      <c r="BY242">
        <f>MIN(Parameters!$B$13-Updated_calc!AS242,MAX(0,Data!M242-Updated_calc!M242))</f>
        <v>0</v>
      </c>
      <c r="BZ242">
        <f>MIN(Parameters!$B$13-Updated_calc!AT242,MAX(0,Data!N242-Updated_calc!N242))</f>
        <v>0</v>
      </c>
      <c r="CA242">
        <f>MIN(Parameters!$B$13-Updated_calc!AU242,MAX(0,Data!O242-Updated_calc!O242))</f>
        <v>2</v>
      </c>
      <c r="CB242">
        <f>MIN(Parameters!$B$13-Updated_calc!AV242,MAX(0,Data!P242-Updated_calc!P242))</f>
        <v>4</v>
      </c>
      <c r="CC242">
        <f>MIN(Parameters!$B$13-Updated_calc!AW242,MAX(0,Data!Q242-Updated_calc!Q242))</f>
        <v>0</v>
      </c>
      <c r="CD242">
        <f>MIN(Parameters!$B$13-Updated_calc!AX242,MAX(0,Data!R242-Updated_calc!R242))</f>
        <v>0</v>
      </c>
      <c r="CE242">
        <f>MIN(Parameters!$B$13-Updated_calc!AY242,MAX(0,Data!S242-Updated_calc!S242))</f>
        <v>0</v>
      </c>
      <c r="CF242">
        <f>MIN(Parameters!$B$13-Updated_calc!AZ242,MAX(0,Data!T242-Updated_calc!T242))</f>
        <v>0</v>
      </c>
      <c r="CG242">
        <f>MIN(Parameters!$B$13-Updated_calc!BA242,MAX(0,Data!U242-Updated_calc!U242))</f>
        <v>0</v>
      </c>
      <c r="CH242">
        <f>MIN(Parameters!$B$13-Updated_calc!BB242,MAX(0,Data!V242-Updated_calc!V242))</f>
        <v>0</v>
      </c>
      <c r="CI242">
        <f>MIN(Parameters!$B$13-Updated_calc!BC242,MAX(0,Data!W242-Updated_calc!W242))</f>
        <v>0</v>
      </c>
      <c r="CJ242">
        <f>MIN(Parameters!$B$13-Updated_calc!BD242,MAX(0,Data!X242-Updated_calc!X242))</f>
        <v>0</v>
      </c>
      <c r="CK242">
        <f>MIN(Parameters!$B$13-Updated_calc!BE242,MAX(0,Data!Y242-Updated_calc!Y242))</f>
        <v>0</v>
      </c>
      <c r="CL242">
        <f>MIN(Parameters!$B$13-Updated_calc!BF242,MAX(0,Data!Z242-Updated_calc!Z242))</f>
        <v>0</v>
      </c>
      <c r="CM242">
        <f>MIN(Parameters!$B$13-Updated_calc!BG242,MAX(0,Data!AA242-Updated_calc!AA242))</f>
        <v>0</v>
      </c>
      <c r="CN242">
        <f>MIN(Parameters!$B$13-Updated_calc!BH242,MAX(0,Data!AB242-Updated_calc!AB242))</f>
        <v>0</v>
      </c>
      <c r="CO242">
        <f>MIN(Parameters!$B$13-Updated_calc!BI242,MAX(0,Data!AC242-Updated_calc!AC242))</f>
        <v>0</v>
      </c>
      <c r="CP242">
        <f>MIN(Parameters!$B$13-Updated_calc!BJ242,MAX(0,Data!AD242-Updated_calc!AD242))</f>
        <v>0</v>
      </c>
      <c r="CQ242">
        <f>MIN(Parameters!$B$13-Updated_calc!BK242,MAX(0,Data!AE242-Updated_calc!AE242))</f>
        <v>2</v>
      </c>
      <c r="CS242" s="10">
        <v>231</v>
      </c>
      <c r="CT242">
        <f>B242*(Parameters!$C$12-Parameters!$D$12)-Parameters!$E$12*Parameters!$B$12</f>
        <v>5870</v>
      </c>
      <c r="CU242">
        <f>C242*(Parameters!$C$12-Parameters!$D$12)-Parameters!$E$12*Parameters!$B$12</f>
        <v>1840</v>
      </c>
      <c r="CV242">
        <f>D242*(Parameters!$C$12-Parameters!$D$12)-Parameters!$E$12*Parameters!$B$12</f>
        <v>1580</v>
      </c>
      <c r="CW242">
        <f>E242*(Parameters!$C$12-Parameters!$D$12)-Parameters!$E$12*Parameters!$B$12</f>
        <v>4830</v>
      </c>
      <c r="CX242">
        <f>F242*(Parameters!$C$12-Parameters!$D$12)-Parameters!$E$12*Parameters!$B$12</f>
        <v>5870</v>
      </c>
      <c r="CY242">
        <f>G242*(Parameters!$C$12-Parameters!$D$12)-Parameters!$E$12*Parameters!$B$12</f>
        <v>5870</v>
      </c>
      <c r="CZ242">
        <f>H242*(Parameters!$C$12-Parameters!$D$12)-Parameters!$E$12*Parameters!$B$12</f>
        <v>3140</v>
      </c>
      <c r="DA242">
        <f>I242*(Parameters!$C$12-Parameters!$D$12)-Parameters!$E$12*Parameters!$B$12</f>
        <v>3010</v>
      </c>
      <c r="DB242">
        <f>J242*(Parameters!$C$12-Parameters!$D$12)-Parameters!$E$12*Parameters!$B$12</f>
        <v>3660</v>
      </c>
      <c r="DC242">
        <f>K242*(Parameters!$C$12-Parameters!$D$12)-Parameters!$E$12*Parameters!$B$12</f>
        <v>6000</v>
      </c>
      <c r="DD242">
        <f>L242*(Parameters!$C$12-Parameters!$D$12)-Parameters!$E$12*Parameters!$B$12</f>
        <v>1450</v>
      </c>
      <c r="DE242">
        <f>M242*(Parameters!$C$12-Parameters!$D$12)-Parameters!$E$12*Parameters!$B$12</f>
        <v>3920</v>
      </c>
      <c r="DF242">
        <f>N242*(Parameters!$C$12-Parameters!$D$12)-Parameters!$E$12*Parameters!$B$12</f>
        <v>4700</v>
      </c>
      <c r="DG242">
        <f>O242*(Parameters!$C$12-Parameters!$D$12)-Parameters!$E$12*Parameters!$B$12</f>
        <v>6000</v>
      </c>
      <c r="DH242">
        <f>P242*(Parameters!$C$12-Parameters!$D$12)-Parameters!$E$12*Parameters!$B$12</f>
        <v>6000</v>
      </c>
      <c r="DI242">
        <f>Q242*(Parameters!$C$12-Parameters!$D$12)-Parameters!$E$12*Parameters!$B$12</f>
        <v>5220</v>
      </c>
      <c r="DJ242">
        <f>R242*(Parameters!$C$12-Parameters!$D$12)-Parameters!$E$12*Parameters!$B$12</f>
        <v>3790</v>
      </c>
      <c r="DK242">
        <f>S242*(Parameters!$C$12-Parameters!$D$12)-Parameters!$E$12*Parameters!$B$12</f>
        <v>6000</v>
      </c>
      <c r="DL242">
        <f>T242*(Parameters!$C$12-Parameters!$D$12)-Parameters!$E$12*Parameters!$B$12</f>
        <v>1970</v>
      </c>
      <c r="DM242">
        <f>U242*(Parameters!$C$12-Parameters!$D$12)-Parameters!$E$12*Parameters!$B$12</f>
        <v>6000</v>
      </c>
      <c r="DN242">
        <f>V242*(Parameters!$C$12-Parameters!$D$12)-Parameters!$E$12*Parameters!$B$12</f>
        <v>1580</v>
      </c>
      <c r="DO242">
        <f>W242*(Parameters!$C$12-Parameters!$D$12)-Parameters!$E$12*Parameters!$B$12</f>
        <v>6000</v>
      </c>
      <c r="DP242">
        <f>X242*(Parameters!$C$12-Parameters!$D$12)-Parameters!$E$12*Parameters!$B$12</f>
        <v>5740</v>
      </c>
      <c r="DQ242">
        <f>Y242*(Parameters!$C$12-Parameters!$D$12)-Parameters!$E$12*Parameters!$B$12</f>
        <v>3530</v>
      </c>
      <c r="DR242">
        <f>Z242*(Parameters!$C$12-Parameters!$D$12)-Parameters!$E$12*Parameters!$B$12</f>
        <v>6000</v>
      </c>
      <c r="DS242">
        <f>AA242*(Parameters!$C$12-Parameters!$D$12)-Parameters!$E$12*Parameters!$B$12</f>
        <v>3400</v>
      </c>
      <c r="DT242">
        <f>AB242*(Parameters!$C$12-Parameters!$D$12)-Parameters!$E$12*Parameters!$B$12</f>
        <v>6000</v>
      </c>
      <c r="DU242">
        <f>AC242*(Parameters!$C$12-Parameters!$D$12)-Parameters!$E$12*Parameters!$B$12</f>
        <v>6000</v>
      </c>
      <c r="DV242">
        <f>AD242*(Parameters!$C$12-Parameters!$D$12)-Parameters!$E$12*Parameters!$B$12</f>
        <v>1320</v>
      </c>
      <c r="DW242">
        <f>AE242*(Parameters!$C$12-Parameters!$D$12)-Parameters!$E$12*Parameters!$B$12</f>
        <v>6000</v>
      </c>
      <c r="DY242" s="10">
        <v>231</v>
      </c>
      <c r="DZ242" s="1">
        <f>AH242*(Parameters!$C$13-Parameters!$D$13)-Parameters!$B$13*Parameters!$E$13</f>
        <v>5400</v>
      </c>
      <c r="EA242" s="1">
        <f>AI242*(Parameters!$C$13-Parameters!$D$13)-Parameters!$B$13*Parameters!$E$13</f>
        <v>5400</v>
      </c>
      <c r="EB242" s="1">
        <f>AJ242*(Parameters!$C$13-Parameters!$D$13)-Parameters!$B$13*Parameters!$E$13</f>
        <v>2680</v>
      </c>
      <c r="EC242" s="1">
        <f>AK242*(Parameters!$C$13-Parameters!$D$13)-Parameters!$B$13*Parameters!$E$13</f>
        <v>-1060</v>
      </c>
      <c r="ED242" s="1">
        <f>AL242*(Parameters!$C$13-Parameters!$D$13)-Parameters!$B$13*Parameters!$E$13</f>
        <v>3360</v>
      </c>
      <c r="EE242" s="1">
        <f>AM242*(Parameters!$C$13-Parameters!$D$13)-Parameters!$B$13*Parameters!$E$13</f>
        <v>5400</v>
      </c>
      <c r="EF242" s="1">
        <f>AN242*(Parameters!$C$13-Parameters!$D$13)-Parameters!$B$13*Parameters!$E$13</f>
        <v>5400</v>
      </c>
      <c r="EG242" s="1">
        <f>AO242*(Parameters!$C$13-Parameters!$D$13)-Parameters!$B$13*Parameters!$E$13</f>
        <v>4720</v>
      </c>
      <c r="EH242" s="1">
        <f>AP242*(Parameters!$C$13-Parameters!$D$13)-Parameters!$B$13*Parameters!$E$13</f>
        <v>5400</v>
      </c>
      <c r="EI242" s="1">
        <f>AQ242*(Parameters!$C$13-Parameters!$D$13)-Parameters!$B$13*Parameters!$E$13</f>
        <v>-1400</v>
      </c>
      <c r="EJ242" s="1">
        <f>AR242*(Parameters!$C$13-Parameters!$D$13)-Parameters!$B$13*Parameters!$E$13</f>
        <v>-1400</v>
      </c>
      <c r="EK242" s="1">
        <f>AS242*(Parameters!$C$13-Parameters!$D$13)-Parameters!$B$13*Parameters!$E$13</f>
        <v>-380</v>
      </c>
      <c r="EL242" s="1">
        <f>AT242*(Parameters!$C$13-Parameters!$D$13)-Parameters!$B$13*Parameters!$E$13</f>
        <v>5400</v>
      </c>
      <c r="EM242" s="1">
        <f>AU242*(Parameters!$C$13-Parameters!$D$13)-Parameters!$B$13*Parameters!$E$13</f>
        <v>1660</v>
      </c>
      <c r="EN242" s="1">
        <f>AV242*(Parameters!$C$13-Parameters!$D$13)-Parameters!$B$13*Parameters!$E$13</f>
        <v>4040</v>
      </c>
      <c r="EO242" s="1">
        <f>AW242*(Parameters!$C$13-Parameters!$D$13)-Parameters!$B$13*Parameters!$E$13</f>
        <v>2000</v>
      </c>
      <c r="EP242" s="1">
        <f>AX242*(Parameters!$C$13-Parameters!$D$13)-Parameters!$B$13*Parameters!$E$13</f>
        <v>3360</v>
      </c>
      <c r="EQ242" s="1">
        <f>AY242*(Parameters!$C$13-Parameters!$D$13)-Parameters!$B$13*Parameters!$E$13</f>
        <v>5400</v>
      </c>
      <c r="ER242" s="1">
        <f>AZ242*(Parameters!$C$13-Parameters!$D$13)-Parameters!$B$13*Parameters!$E$13</f>
        <v>2680</v>
      </c>
      <c r="ES242" s="1">
        <f>BA242*(Parameters!$C$13-Parameters!$D$13)-Parameters!$B$13*Parameters!$E$13</f>
        <v>5400</v>
      </c>
      <c r="ET242" s="1">
        <f>BB242*(Parameters!$C$13-Parameters!$D$13)-Parameters!$B$13*Parameters!$E$13</f>
        <v>5400</v>
      </c>
      <c r="EU242" s="1">
        <f>BC242*(Parameters!$C$13-Parameters!$D$13)-Parameters!$B$13*Parameters!$E$13</f>
        <v>5400</v>
      </c>
      <c r="EV242" s="1">
        <f>BD242*(Parameters!$C$13-Parameters!$D$13)-Parameters!$B$13*Parameters!$E$13</f>
        <v>2340</v>
      </c>
      <c r="EW242" s="1">
        <f>BE242*(Parameters!$C$13-Parameters!$D$13)-Parameters!$B$13*Parameters!$E$13</f>
        <v>5400</v>
      </c>
      <c r="EX242" s="1">
        <f>BF242*(Parameters!$C$13-Parameters!$D$13)-Parameters!$B$13*Parameters!$E$13</f>
        <v>5400</v>
      </c>
      <c r="EY242" s="1">
        <f>BG242*(Parameters!$C$13-Parameters!$D$13)-Parameters!$B$13*Parameters!$E$13</f>
        <v>4380</v>
      </c>
      <c r="EZ242" s="1">
        <f>BH242*(Parameters!$C$13-Parameters!$D$13)-Parameters!$B$13*Parameters!$E$13</f>
        <v>5400</v>
      </c>
      <c r="FA242" s="1">
        <f>BI242*(Parameters!$C$13-Parameters!$D$13)-Parameters!$B$13*Parameters!$E$13</f>
        <v>5400</v>
      </c>
      <c r="FB242" s="1">
        <f>BJ242*(Parameters!$C$13-Parameters!$D$13)-Parameters!$B$13*Parameters!$E$13</f>
        <v>5400</v>
      </c>
      <c r="FC242" s="1">
        <f>BK242*(Parameters!$C$13-Parameters!$D$13)-Parameters!$B$13*Parameters!$E$13</f>
        <v>-1400</v>
      </c>
      <c r="FD242" s="1"/>
      <c r="FE242" s="10">
        <v>231</v>
      </c>
      <c r="FF242" s="1">
        <f>BN242*(Parameters!$C$12-Parameters!$D$13)</f>
        <v>0</v>
      </c>
      <c r="FG242" s="1">
        <f>BO242*(Parameters!$C$12-Parameters!$D$13)</f>
        <v>0</v>
      </c>
      <c r="FH242" s="1">
        <f>BP242*(Parameters!$C$12-Parameters!$D$13)</f>
        <v>0</v>
      </c>
      <c r="FI242" s="1">
        <f>BQ242*(Parameters!$C$12-Parameters!$D$13)</f>
        <v>0</v>
      </c>
      <c r="FJ242" s="1">
        <f>BR242*(Parameters!$C$12-Parameters!$D$13)</f>
        <v>0</v>
      </c>
      <c r="FK242" s="1">
        <f>BS242*(Parameters!$C$12-Parameters!$D$13)</f>
        <v>0</v>
      </c>
      <c r="FL242" s="1">
        <f>BT242*(Parameters!$C$12-Parameters!$D$13)</f>
        <v>0</v>
      </c>
      <c r="FM242" s="1">
        <f>BU242*(Parameters!$C$12-Parameters!$D$13)</f>
        <v>0</v>
      </c>
      <c r="FN242" s="1">
        <f>BV242*(Parameters!$C$12-Parameters!$D$13)</f>
        <v>0</v>
      </c>
      <c r="FO242" s="1">
        <f>BW242*(Parameters!$C$12-Parameters!$D$13)</f>
        <v>1150</v>
      </c>
      <c r="FP242" s="1">
        <f>BX242*(Parameters!$C$12-Parameters!$D$13)</f>
        <v>0</v>
      </c>
      <c r="FQ242" s="1">
        <f>BY242*(Parameters!$C$12-Parameters!$D$13)</f>
        <v>0</v>
      </c>
      <c r="FR242" s="1">
        <f>BZ242*(Parameters!$C$12-Parameters!$D$13)</f>
        <v>0</v>
      </c>
      <c r="FS242" s="1">
        <f>CA242*(Parameters!$C$12-Parameters!$D$13)</f>
        <v>230</v>
      </c>
      <c r="FT242" s="1">
        <f>CB242*(Parameters!$C$12-Parameters!$D$13)</f>
        <v>460</v>
      </c>
      <c r="FU242" s="1">
        <f>CC242*(Parameters!$C$12-Parameters!$D$13)</f>
        <v>0</v>
      </c>
      <c r="FV242" s="1">
        <f>CD242*(Parameters!$C$12-Parameters!$D$13)</f>
        <v>0</v>
      </c>
      <c r="FW242" s="1">
        <f>CE242*(Parameters!$C$12-Parameters!$D$13)</f>
        <v>0</v>
      </c>
      <c r="FX242" s="1">
        <f>CF242*(Parameters!$C$12-Parameters!$D$13)</f>
        <v>0</v>
      </c>
      <c r="FY242" s="1">
        <f>CG242*(Parameters!$C$12-Parameters!$D$13)</f>
        <v>0</v>
      </c>
      <c r="FZ242" s="1">
        <f>CH242*(Parameters!$C$12-Parameters!$D$13)</f>
        <v>0</v>
      </c>
      <c r="GA242" s="1">
        <f>CI242*(Parameters!$C$12-Parameters!$D$13)</f>
        <v>0</v>
      </c>
      <c r="GB242" s="1">
        <f>CJ242*(Parameters!$C$12-Parameters!$D$13)</f>
        <v>0</v>
      </c>
      <c r="GC242" s="1">
        <f>CK242*(Parameters!$C$12-Parameters!$D$13)</f>
        <v>0</v>
      </c>
      <c r="GD242" s="1">
        <f>CL242*(Parameters!$C$12-Parameters!$D$13)</f>
        <v>0</v>
      </c>
      <c r="GE242" s="1">
        <f>CM242*(Parameters!$C$12-Parameters!$D$13)</f>
        <v>0</v>
      </c>
      <c r="GF242" s="1">
        <f>CN242*(Parameters!$C$12-Parameters!$D$13)</f>
        <v>0</v>
      </c>
      <c r="GG242" s="1">
        <f>CO242*(Parameters!$C$12-Parameters!$D$13)</f>
        <v>0</v>
      </c>
      <c r="GH242" s="1">
        <f>CP242*(Parameters!$C$12-Parameters!$D$13)</f>
        <v>0</v>
      </c>
      <c r="GI242" s="1">
        <f>CQ242*(Parameters!$C$12-Parameters!$D$13)</f>
        <v>230</v>
      </c>
      <c r="GJ242" s="1"/>
      <c r="GK242" s="10">
        <v>231</v>
      </c>
      <c r="GL242" s="1">
        <f>CT242+DZ242+FF242-Parameters!$F$13*Parameters!$B$13</f>
        <v>9270</v>
      </c>
      <c r="GM242" s="1">
        <f>CU242+EA242+FG242-Parameters!$F$13*Parameters!$B$13</f>
        <v>5240</v>
      </c>
      <c r="GN242" s="1">
        <f>CV242+EB242+FH242-Parameters!$F$13*Parameters!$B$13</f>
        <v>2260</v>
      </c>
      <c r="GO242" s="1">
        <f>CW242+EC242+FI242-Parameters!$F$13*Parameters!$B$13</f>
        <v>1770</v>
      </c>
      <c r="GP242" s="1">
        <f>CX242+ED242+FJ242-Parameters!$F$13*Parameters!$B$13</f>
        <v>7230</v>
      </c>
      <c r="GQ242" s="1">
        <f>CY242+EE242+FK242-Parameters!$F$13*Parameters!$B$13</f>
        <v>9270</v>
      </c>
      <c r="GR242" s="1">
        <f>CZ242+EF242+FL242-Parameters!$F$13*Parameters!$B$13</f>
        <v>6540</v>
      </c>
      <c r="GS242" s="1">
        <f>DA242+EG242+FM242-Parameters!$F$13*Parameters!$B$13</f>
        <v>5730</v>
      </c>
      <c r="GT242" s="1">
        <f>DB242+EH242+FN242-Parameters!$F$13*Parameters!$B$13</f>
        <v>7060</v>
      </c>
      <c r="GU242" s="1">
        <f>DC242+EI242+FO242-Parameters!$F$13*Parameters!$B$13</f>
        <v>3750</v>
      </c>
      <c r="GV242" s="1">
        <f>DD242+EJ242+FP242-Parameters!$F$13*Parameters!$B$13</f>
        <v>-1950</v>
      </c>
      <c r="GW242" s="1">
        <f>DE242+EK242+FQ242-Parameters!$F$13*Parameters!$B$13</f>
        <v>1540</v>
      </c>
      <c r="GX242" s="1">
        <f>DF242+EL242+FR242-Parameters!$F$13*Parameters!$B$13</f>
        <v>8100</v>
      </c>
      <c r="GY242" s="1">
        <f>DG242+EM242+FS242-Parameters!$F$13*Parameters!$B$13</f>
        <v>5890</v>
      </c>
      <c r="GZ242" s="1">
        <f>DH242+EN242+FT242-Parameters!$F$13*Parameters!$B$13</f>
        <v>8500</v>
      </c>
      <c r="HA242" s="1">
        <f>DI242+EO242+FU242-Parameters!$F$13*Parameters!$B$13</f>
        <v>5220</v>
      </c>
      <c r="HB242" s="1">
        <f>DJ242+EP242+FV242-Parameters!$F$13*Parameters!$B$13</f>
        <v>5150</v>
      </c>
      <c r="HC242" s="1">
        <f>DK242+EQ242+FW242-Parameters!$F$13*Parameters!$B$13</f>
        <v>9400</v>
      </c>
      <c r="HD242" s="1">
        <f>DL242+ER242+FX242-Parameters!$F$13*Parameters!$B$13</f>
        <v>2650</v>
      </c>
      <c r="HE242" s="1">
        <f>DM242+ES242+FY242-Parameters!$F$13*Parameters!$B$13</f>
        <v>9400</v>
      </c>
      <c r="HF242" s="1">
        <f>DN242+ET242+FZ242-Parameters!$F$13*Parameters!$B$13</f>
        <v>4980</v>
      </c>
      <c r="HG242" s="1">
        <f>DO242+EU242+GA242-Parameters!$F$13*Parameters!$B$13</f>
        <v>9400</v>
      </c>
      <c r="HH242" s="1">
        <f>DP242+EV242+GB242-Parameters!$F$13*Parameters!$B$13</f>
        <v>6080</v>
      </c>
      <c r="HI242" s="1">
        <f>DQ242+EW242+GC242-Parameters!$F$13*Parameters!$B$13</f>
        <v>6930</v>
      </c>
      <c r="HJ242" s="1">
        <f>DR242+EX242+GD242-Parameters!$F$13*Parameters!$B$13</f>
        <v>9400</v>
      </c>
      <c r="HK242" s="1">
        <f>DS242+EY242+GE242-Parameters!$F$13*Parameters!$B$13</f>
        <v>5780</v>
      </c>
      <c r="HL242" s="1">
        <f>DT242+EZ242+GF242-Parameters!$F$13*Parameters!$B$13</f>
        <v>9400</v>
      </c>
      <c r="HM242" s="1">
        <f>DU242+FA242+GG242-Parameters!$F$13*Parameters!$B$13</f>
        <v>9400</v>
      </c>
      <c r="HN242" s="1">
        <f>DV242+FB242+GH242-Parameters!$F$13*Parameters!$B$13</f>
        <v>4720</v>
      </c>
      <c r="HO242" s="1">
        <f>DW242+FC242+GI242-Parameters!$F$13*Parameters!$B$13</f>
        <v>2830</v>
      </c>
      <c r="HP242" s="1"/>
      <c r="HQ242" s="2"/>
    </row>
    <row r="243" spans="1:225" x14ac:dyDescent="0.35">
      <c r="A243" s="10">
        <v>232</v>
      </c>
      <c r="B243">
        <f>MIN(Parameters!$B$12,Data!B243)</f>
        <v>31</v>
      </c>
      <c r="C243">
        <f>MIN(Parameters!$B$12,Data!C243)</f>
        <v>50</v>
      </c>
      <c r="D243">
        <f>MIN(Parameters!$B$12,Data!D243)</f>
        <v>52</v>
      </c>
      <c r="E243">
        <f>MIN(Parameters!$B$12,Data!E243)</f>
        <v>45</v>
      </c>
      <c r="F243">
        <f>MIN(Parameters!$B$12,Data!F243)</f>
        <v>20</v>
      </c>
      <c r="G243">
        <f>MIN(Parameters!$B$12,Data!G243)</f>
        <v>60</v>
      </c>
      <c r="H243">
        <f>MIN(Parameters!$B$12,Data!H243)</f>
        <v>60</v>
      </c>
      <c r="I243">
        <f>MIN(Parameters!$B$12,Data!I243)</f>
        <v>4</v>
      </c>
      <c r="J243">
        <f>MIN(Parameters!$B$12,Data!J243)</f>
        <v>49</v>
      </c>
      <c r="K243">
        <f>MIN(Parameters!$B$12,Data!K243)</f>
        <v>47</v>
      </c>
      <c r="L243">
        <f>MIN(Parameters!$B$12,Data!L243)</f>
        <v>60</v>
      </c>
      <c r="M243">
        <f>MIN(Parameters!$B$12,Data!M243)</f>
        <v>60</v>
      </c>
      <c r="N243">
        <f>MIN(Parameters!$B$12,Data!N243)</f>
        <v>52</v>
      </c>
      <c r="O243">
        <f>MIN(Parameters!$B$12,Data!O243)</f>
        <v>56</v>
      </c>
      <c r="P243">
        <f>MIN(Parameters!$B$12,Data!P243)</f>
        <v>53</v>
      </c>
      <c r="Q243">
        <f>MIN(Parameters!$B$12,Data!Q243)</f>
        <v>38</v>
      </c>
      <c r="R243">
        <f>MIN(Parameters!$B$12,Data!R243)</f>
        <v>37</v>
      </c>
      <c r="S243">
        <f>MIN(Parameters!$B$12,Data!S243)</f>
        <v>39</v>
      </c>
      <c r="T243">
        <f>MIN(Parameters!$B$12,Data!T243)</f>
        <v>50</v>
      </c>
      <c r="U243">
        <f>MIN(Parameters!$B$12,Data!U243)</f>
        <v>59</v>
      </c>
      <c r="V243">
        <f>MIN(Parameters!$B$12,Data!V243)</f>
        <v>42</v>
      </c>
      <c r="W243">
        <f>MIN(Parameters!$B$12,Data!W243)</f>
        <v>54</v>
      </c>
      <c r="X243">
        <f>MIN(Parameters!$B$12,Data!X243)</f>
        <v>52</v>
      </c>
      <c r="Y243">
        <f>MIN(Parameters!$B$12,Data!Y243)</f>
        <v>37</v>
      </c>
      <c r="Z243">
        <f>MIN(Parameters!$B$12,Data!Z243)</f>
        <v>55</v>
      </c>
      <c r="AA243">
        <f>MIN(Parameters!$B$12,Data!AA243)</f>
        <v>33</v>
      </c>
      <c r="AB243">
        <f>MIN(Parameters!$B$12,Data!AB243)</f>
        <v>60</v>
      </c>
      <c r="AC243">
        <f>MIN(Parameters!$B$12,Data!AC243)</f>
        <v>60</v>
      </c>
      <c r="AD243">
        <f>MIN(Parameters!$B$12,Data!AD243)</f>
        <v>37</v>
      </c>
      <c r="AE243">
        <f>MIN(Parameters!$B$12,Data!AE243)</f>
        <v>46</v>
      </c>
      <c r="AG243" s="10">
        <v>232</v>
      </c>
      <c r="AH243">
        <f>MIN(Parameters!$B$13,Data!AI243)</f>
        <v>19</v>
      </c>
      <c r="AI243">
        <f>MIN(Parameters!$B$13,Data!AJ243)</f>
        <v>20</v>
      </c>
      <c r="AJ243">
        <f>MIN(Parameters!$B$13,Data!AK243)</f>
        <v>20</v>
      </c>
      <c r="AK243">
        <f>MIN(Parameters!$B$13,Data!AL243)</f>
        <v>20</v>
      </c>
      <c r="AL243">
        <f>MIN(Parameters!$B$13,Data!AM243)</f>
        <v>8</v>
      </c>
      <c r="AM243">
        <f>MIN(Parameters!$B$13,Data!AN243)</f>
        <v>0</v>
      </c>
      <c r="AN243">
        <f>MIN(Parameters!$B$13,Data!AO243)</f>
        <v>20</v>
      </c>
      <c r="AO243">
        <f>MIN(Parameters!$B$13,Data!AP243)</f>
        <v>16</v>
      </c>
      <c r="AP243">
        <f>MIN(Parameters!$B$13,Data!AQ243)</f>
        <v>18</v>
      </c>
      <c r="AQ243">
        <f>MIN(Parameters!$B$13,Data!AR243)</f>
        <v>20</v>
      </c>
      <c r="AR243">
        <f>MIN(Parameters!$B$13,Data!AS243)</f>
        <v>20</v>
      </c>
      <c r="AS243">
        <f>MIN(Parameters!$B$13,Data!AT243)</f>
        <v>19</v>
      </c>
      <c r="AT243">
        <f>MIN(Parameters!$B$13,Data!AU243)</f>
        <v>20</v>
      </c>
      <c r="AU243">
        <f>MIN(Parameters!$B$13,Data!AV243)</f>
        <v>15</v>
      </c>
      <c r="AV243">
        <f>MIN(Parameters!$B$13,Data!AW243)</f>
        <v>15</v>
      </c>
      <c r="AW243">
        <f>MIN(Parameters!$B$13,Data!AX243)</f>
        <v>20</v>
      </c>
      <c r="AX243">
        <f>MIN(Parameters!$B$13,Data!AY243)</f>
        <v>20</v>
      </c>
      <c r="AY243">
        <f>MIN(Parameters!$B$13,Data!AZ243)</f>
        <v>0</v>
      </c>
      <c r="AZ243">
        <f>MIN(Parameters!$B$13,Data!BA243)</f>
        <v>17</v>
      </c>
      <c r="BA243">
        <f>MIN(Parameters!$B$13,Data!BB243)</f>
        <v>7</v>
      </c>
      <c r="BB243">
        <f>MIN(Parameters!$B$13,Data!BC243)</f>
        <v>20</v>
      </c>
      <c r="BC243">
        <f>MIN(Parameters!$B$13,Data!BD243)</f>
        <v>20</v>
      </c>
      <c r="BD243">
        <f>MIN(Parameters!$B$13,Data!BE243)</f>
        <v>11</v>
      </c>
      <c r="BE243">
        <f>MIN(Parameters!$B$13,Data!BF243)</f>
        <v>15</v>
      </c>
      <c r="BF243">
        <f>MIN(Parameters!$B$13,Data!BG243)</f>
        <v>20</v>
      </c>
      <c r="BG243">
        <f>MIN(Parameters!$B$13,Data!BH243)</f>
        <v>20</v>
      </c>
      <c r="BH243">
        <f>MIN(Parameters!$B$13,Data!BI243)</f>
        <v>20</v>
      </c>
      <c r="BI243">
        <f>MIN(Parameters!$B$13,Data!BJ243)</f>
        <v>20</v>
      </c>
      <c r="BJ243">
        <f>MIN(Parameters!$B$13,Data!BK243)</f>
        <v>0</v>
      </c>
      <c r="BK243">
        <f>MIN(Parameters!$B$13,Data!BL243)</f>
        <v>16</v>
      </c>
      <c r="BM243" s="10">
        <v>232</v>
      </c>
      <c r="BN243">
        <f>MIN(Parameters!$B$13-Updated_calc!AH243,MAX(0,Data!B243-Updated_calc!B243))</f>
        <v>0</v>
      </c>
      <c r="BO243">
        <f>MIN(Parameters!$B$13-Updated_calc!AI243,MAX(0,Data!C243-Updated_calc!C243))</f>
        <v>0</v>
      </c>
      <c r="BP243">
        <f>MIN(Parameters!$B$13-Updated_calc!AJ243,MAX(0,Data!D243-Updated_calc!D243))</f>
        <v>0</v>
      </c>
      <c r="BQ243">
        <f>MIN(Parameters!$B$13-Updated_calc!AK243,MAX(0,Data!E243-Updated_calc!E243))</f>
        <v>0</v>
      </c>
      <c r="BR243">
        <f>MIN(Parameters!$B$13-Updated_calc!AL243,MAX(0,Data!F243-Updated_calc!F243))</f>
        <v>0</v>
      </c>
      <c r="BS243">
        <f>MIN(Parameters!$B$13-Updated_calc!AM243,MAX(0,Data!G243-Updated_calc!G243))</f>
        <v>5</v>
      </c>
      <c r="BT243">
        <f>MIN(Parameters!$B$13-Updated_calc!AN243,MAX(0,Data!H243-Updated_calc!H243))</f>
        <v>0</v>
      </c>
      <c r="BU243">
        <f>MIN(Parameters!$B$13-Updated_calc!AO243,MAX(0,Data!I243-Updated_calc!I243))</f>
        <v>0</v>
      </c>
      <c r="BV243">
        <f>MIN(Parameters!$B$13-Updated_calc!AP243,MAX(0,Data!J243-Updated_calc!J243))</f>
        <v>0</v>
      </c>
      <c r="BW243">
        <f>MIN(Parameters!$B$13-Updated_calc!AQ243,MAX(0,Data!K243-Updated_calc!K243))</f>
        <v>0</v>
      </c>
      <c r="BX243">
        <f>MIN(Parameters!$B$13-Updated_calc!AR243,MAX(0,Data!L243-Updated_calc!L243))</f>
        <v>0</v>
      </c>
      <c r="BY243">
        <f>MIN(Parameters!$B$13-Updated_calc!AS243,MAX(0,Data!M243-Updated_calc!M243))</f>
        <v>0</v>
      </c>
      <c r="BZ243">
        <f>MIN(Parameters!$B$13-Updated_calc!AT243,MAX(0,Data!N243-Updated_calc!N243))</f>
        <v>0</v>
      </c>
      <c r="CA243">
        <f>MIN(Parameters!$B$13-Updated_calc!AU243,MAX(0,Data!O243-Updated_calc!O243))</f>
        <v>0</v>
      </c>
      <c r="CB243">
        <f>MIN(Parameters!$B$13-Updated_calc!AV243,MAX(0,Data!P243-Updated_calc!P243))</f>
        <v>0</v>
      </c>
      <c r="CC243">
        <f>MIN(Parameters!$B$13-Updated_calc!AW243,MAX(0,Data!Q243-Updated_calc!Q243))</f>
        <v>0</v>
      </c>
      <c r="CD243">
        <f>MIN(Parameters!$B$13-Updated_calc!AX243,MAX(0,Data!R243-Updated_calc!R243))</f>
        <v>0</v>
      </c>
      <c r="CE243">
        <f>MIN(Parameters!$B$13-Updated_calc!AY243,MAX(0,Data!S243-Updated_calc!S243))</f>
        <v>0</v>
      </c>
      <c r="CF243">
        <f>MIN(Parameters!$B$13-Updated_calc!AZ243,MAX(0,Data!T243-Updated_calc!T243))</f>
        <v>0</v>
      </c>
      <c r="CG243">
        <f>MIN(Parameters!$B$13-Updated_calc!BA243,MAX(0,Data!U243-Updated_calc!U243))</f>
        <v>0</v>
      </c>
      <c r="CH243">
        <f>MIN(Parameters!$B$13-Updated_calc!BB243,MAX(0,Data!V243-Updated_calc!V243))</f>
        <v>0</v>
      </c>
      <c r="CI243">
        <f>MIN(Parameters!$B$13-Updated_calc!BC243,MAX(0,Data!W243-Updated_calc!W243))</f>
        <v>0</v>
      </c>
      <c r="CJ243">
        <f>MIN(Parameters!$B$13-Updated_calc!BD243,MAX(0,Data!X243-Updated_calc!X243))</f>
        <v>0</v>
      </c>
      <c r="CK243">
        <f>MIN(Parameters!$B$13-Updated_calc!BE243,MAX(0,Data!Y243-Updated_calc!Y243))</f>
        <v>0</v>
      </c>
      <c r="CL243">
        <f>MIN(Parameters!$B$13-Updated_calc!BF243,MAX(0,Data!Z243-Updated_calc!Z243))</f>
        <v>0</v>
      </c>
      <c r="CM243">
        <f>MIN(Parameters!$B$13-Updated_calc!BG243,MAX(0,Data!AA243-Updated_calc!AA243))</f>
        <v>0</v>
      </c>
      <c r="CN243">
        <f>MIN(Parameters!$B$13-Updated_calc!BH243,MAX(0,Data!AB243-Updated_calc!AB243))</f>
        <v>0</v>
      </c>
      <c r="CO243">
        <f>MIN(Parameters!$B$13-Updated_calc!BI243,MAX(0,Data!AC243-Updated_calc!AC243))</f>
        <v>0</v>
      </c>
      <c r="CP243">
        <f>MIN(Parameters!$B$13-Updated_calc!BJ243,MAX(0,Data!AD243-Updated_calc!AD243))</f>
        <v>0</v>
      </c>
      <c r="CQ243">
        <f>MIN(Parameters!$B$13-Updated_calc!BK243,MAX(0,Data!AE243-Updated_calc!AE243))</f>
        <v>0</v>
      </c>
      <c r="CS243" s="10">
        <v>232</v>
      </c>
      <c r="CT243">
        <f>B243*(Parameters!$C$12-Parameters!$D$12)-Parameters!$E$12*Parameters!$B$12</f>
        <v>2230</v>
      </c>
      <c r="CU243">
        <f>C243*(Parameters!$C$12-Parameters!$D$12)-Parameters!$E$12*Parameters!$B$12</f>
        <v>4700</v>
      </c>
      <c r="CV243">
        <f>D243*(Parameters!$C$12-Parameters!$D$12)-Parameters!$E$12*Parameters!$B$12</f>
        <v>4960</v>
      </c>
      <c r="CW243">
        <f>E243*(Parameters!$C$12-Parameters!$D$12)-Parameters!$E$12*Parameters!$B$12</f>
        <v>4050</v>
      </c>
      <c r="CX243">
        <f>F243*(Parameters!$C$12-Parameters!$D$12)-Parameters!$E$12*Parameters!$B$12</f>
        <v>800</v>
      </c>
      <c r="CY243">
        <f>G243*(Parameters!$C$12-Parameters!$D$12)-Parameters!$E$12*Parameters!$B$12</f>
        <v>6000</v>
      </c>
      <c r="CZ243">
        <f>H243*(Parameters!$C$12-Parameters!$D$12)-Parameters!$E$12*Parameters!$B$12</f>
        <v>6000</v>
      </c>
      <c r="DA243">
        <f>I243*(Parameters!$C$12-Parameters!$D$12)-Parameters!$E$12*Parameters!$B$12</f>
        <v>-1280</v>
      </c>
      <c r="DB243">
        <f>J243*(Parameters!$C$12-Parameters!$D$12)-Parameters!$E$12*Parameters!$B$12</f>
        <v>4570</v>
      </c>
      <c r="DC243">
        <f>K243*(Parameters!$C$12-Parameters!$D$12)-Parameters!$E$12*Parameters!$B$12</f>
        <v>4310</v>
      </c>
      <c r="DD243">
        <f>L243*(Parameters!$C$12-Parameters!$D$12)-Parameters!$E$12*Parameters!$B$12</f>
        <v>6000</v>
      </c>
      <c r="DE243">
        <f>M243*(Parameters!$C$12-Parameters!$D$12)-Parameters!$E$12*Parameters!$B$12</f>
        <v>6000</v>
      </c>
      <c r="DF243">
        <f>N243*(Parameters!$C$12-Parameters!$D$12)-Parameters!$E$12*Parameters!$B$12</f>
        <v>4960</v>
      </c>
      <c r="DG243">
        <f>O243*(Parameters!$C$12-Parameters!$D$12)-Parameters!$E$12*Parameters!$B$12</f>
        <v>5480</v>
      </c>
      <c r="DH243">
        <f>P243*(Parameters!$C$12-Parameters!$D$12)-Parameters!$E$12*Parameters!$B$12</f>
        <v>5090</v>
      </c>
      <c r="DI243">
        <f>Q243*(Parameters!$C$12-Parameters!$D$12)-Parameters!$E$12*Parameters!$B$12</f>
        <v>3140</v>
      </c>
      <c r="DJ243">
        <f>R243*(Parameters!$C$12-Parameters!$D$12)-Parameters!$E$12*Parameters!$B$12</f>
        <v>3010</v>
      </c>
      <c r="DK243">
        <f>S243*(Parameters!$C$12-Parameters!$D$12)-Parameters!$E$12*Parameters!$B$12</f>
        <v>3270</v>
      </c>
      <c r="DL243">
        <f>T243*(Parameters!$C$12-Parameters!$D$12)-Parameters!$E$12*Parameters!$B$12</f>
        <v>4700</v>
      </c>
      <c r="DM243">
        <f>U243*(Parameters!$C$12-Parameters!$D$12)-Parameters!$E$12*Parameters!$B$12</f>
        <v>5870</v>
      </c>
      <c r="DN243">
        <f>V243*(Parameters!$C$12-Parameters!$D$12)-Parameters!$E$12*Parameters!$B$12</f>
        <v>3660</v>
      </c>
      <c r="DO243">
        <f>W243*(Parameters!$C$12-Parameters!$D$12)-Parameters!$E$12*Parameters!$B$12</f>
        <v>5220</v>
      </c>
      <c r="DP243">
        <f>X243*(Parameters!$C$12-Parameters!$D$12)-Parameters!$E$12*Parameters!$B$12</f>
        <v>4960</v>
      </c>
      <c r="DQ243">
        <f>Y243*(Parameters!$C$12-Parameters!$D$12)-Parameters!$E$12*Parameters!$B$12</f>
        <v>3010</v>
      </c>
      <c r="DR243">
        <f>Z243*(Parameters!$C$12-Parameters!$D$12)-Parameters!$E$12*Parameters!$B$12</f>
        <v>5350</v>
      </c>
      <c r="DS243">
        <f>AA243*(Parameters!$C$12-Parameters!$D$12)-Parameters!$E$12*Parameters!$B$12</f>
        <v>2490</v>
      </c>
      <c r="DT243">
        <f>AB243*(Parameters!$C$12-Parameters!$D$12)-Parameters!$E$12*Parameters!$B$12</f>
        <v>6000</v>
      </c>
      <c r="DU243">
        <f>AC243*(Parameters!$C$12-Parameters!$D$12)-Parameters!$E$12*Parameters!$B$12</f>
        <v>6000</v>
      </c>
      <c r="DV243">
        <f>AD243*(Parameters!$C$12-Parameters!$D$12)-Parameters!$E$12*Parameters!$B$12</f>
        <v>3010</v>
      </c>
      <c r="DW243">
        <f>AE243*(Parameters!$C$12-Parameters!$D$12)-Parameters!$E$12*Parameters!$B$12</f>
        <v>4180</v>
      </c>
      <c r="DY243" s="10">
        <v>232</v>
      </c>
      <c r="DZ243" s="1">
        <f>AH243*(Parameters!$C$13-Parameters!$D$13)-Parameters!$B$13*Parameters!$E$13</f>
        <v>5060</v>
      </c>
      <c r="EA243" s="1">
        <f>AI243*(Parameters!$C$13-Parameters!$D$13)-Parameters!$B$13*Parameters!$E$13</f>
        <v>5400</v>
      </c>
      <c r="EB243" s="1">
        <f>AJ243*(Parameters!$C$13-Parameters!$D$13)-Parameters!$B$13*Parameters!$E$13</f>
        <v>5400</v>
      </c>
      <c r="EC243" s="1">
        <f>AK243*(Parameters!$C$13-Parameters!$D$13)-Parameters!$B$13*Parameters!$E$13</f>
        <v>5400</v>
      </c>
      <c r="ED243" s="1">
        <f>AL243*(Parameters!$C$13-Parameters!$D$13)-Parameters!$B$13*Parameters!$E$13</f>
        <v>1320</v>
      </c>
      <c r="EE243" s="1">
        <f>AM243*(Parameters!$C$13-Parameters!$D$13)-Parameters!$B$13*Parameters!$E$13</f>
        <v>-1400</v>
      </c>
      <c r="EF243" s="1">
        <f>AN243*(Parameters!$C$13-Parameters!$D$13)-Parameters!$B$13*Parameters!$E$13</f>
        <v>5400</v>
      </c>
      <c r="EG243" s="1">
        <f>AO243*(Parameters!$C$13-Parameters!$D$13)-Parameters!$B$13*Parameters!$E$13</f>
        <v>4040</v>
      </c>
      <c r="EH243" s="1">
        <f>AP243*(Parameters!$C$13-Parameters!$D$13)-Parameters!$B$13*Parameters!$E$13</f>
        <v>4720</v>
      </c>
      <c r="EI243" s="1">
        <f>AQ243*(Parameters!$C$13-Parameters!$D$13)-Parameters!$B$13*Parameters!$E$13</f>
        <v>5400</v>
      </c>
      <c r="EJ243" s="1">
        <f>AR243*(Parameters!$C$13-Parameters!$D$13)-Parameters!$B$13*Parameters!$E$13</f>
        <v>5400</v>
      </c>
      <c r="EK243" s="1">
        <f>AS243*(Parameters!$C$13-Parameters!$D$13)-Parameters!$B$13*Parameters!$E$13</f>
        <v>5060</v>
      </c>
      <c r="EL243" s="1">
        <f>AT243*(Parameters!$C$13-Parameters!$D$13)-Parameters!$B$13*Parameters!$E$13</f>
        <v>5400</v>
      </c>
      <c r="EM243" s="1">
        <f>AU243*(Parameters!$C$13-Parameters!$D$13)-Parameters!$B$13*Parameters!$E$13</f>
        <v>3700</v>
      </c>
      <c r="EN243" s="1">
        <f>AV243*(Parameters!$C$13-Parameters!$D$13)-Parameters!$B$13*Parameters!$E$13</f>
        <v>3700</v>
      </c>
      <c r="EO243" s="1">
        <f>AW243*(Parameters!$C$13-Parameters!$D$13)-Parameters!$B$13*Parameters!$E$13</f>
        <v>5400</v>
      </c>
      <c r="EP243" s="1">
        <f>AX243*(Parameters!$C$13-Parameters!$D$13)-Parameters!$B$13*Parameters!$E$13</f>
        <v>5400</v>
      </c>
      <c r="EQ243" s="1">
        <f>AY243*(Parameters!$C$13-Parameters!$D$13)-Parameters!$B$13*Parameters!$E$13</f>
        <v>-1400</v>
      </c>
      <c r="ER243" s="1">
        <f>AZ243*(Parameters!$C$13-Parameters!$D$13)-Parameters!$B$13*Parameters!$E$13</f>
        <v>4380</v>
      </c>
      <c r="ES243" s="1">
        <f>BA243*(Parameters!$C$13-Parameters!$D$13)-Parameters!$B$13*Parameters!$E$13</f>
        <v>980</v>
      </c>
      <c r="ET243" s="1">
        <f>BB243*(Parameters!$C$13-Parameters!$D$13)-Parameters!$B$13*Parameters!$E$13</f>
        <v>5400</v>
      </c>
      <c r="EU243" s="1">
        <f>BC243*(Parameters!$C$13-Parameters!$D$13)-Parameters!$B$13*Parameters!$E$13</f>
        <v>5400</v>
      </c>
      <c r="EV243" s="1">
        <f>BD243*(Parameters!$C$13-Parameters!$D$13)-Parameters!$B$13*Parameters!$E$13</f>
        <v>2340</v>
      </c>
      <c r="EW243" s="1">
        <f>BE243*(Parameters!$C$13-Parameters!$D$13)-Parameters!$B$13*Parameters!$E$13</f>
        <v>3700</v>
      </c>
      <c r="EX243" s="1">
        <f>BF243*(Parameters!$C$13-Parameters!$D$13)-Parameters!$B$13*Parameters!$E$13</f>
        <v>5400</v>
      </c>
      <c r="EY243" s="1">
        <f>BG243*(Parameters!$C$13-Parameters!$D$13)-Parameters!$B$13*Parameters!$E$13</f>
        <v>5400</v>
      </c>
      <c r="EZ243" s="1">
        <f>BH243*(Parameters!$C$13-Parameters!$D$13)-Parameters!$B$13*Parameters!$E$13</f>
        <v>5400</v>
      </c>
      <c r="FA243" s="1">
        <f>BI243*(Parameters!$C$13-Parameters!$D$13)-Parameters!$B$13*Parameters!$E$13</f>
        <v>5400</v>
      </c>
      <c r="FB243" s="1">
        <f>BJ243*(Parameters!$C$13-Parameters!$D$13)-Parameters!$B$13*Parameters!$E$13</f>
        <v>-1400</v>
      </c>
      <c r="FC243" s="1">
        <f>BK243*(Parameters!$C$13-Parameters!$D$13)-Parameters!$B$13*Parameters!$E$13</f>
        <v>4040</v>
      </c>
      <c r="FD243" s="1"/>
      <c r="FE243" s="10">
        <v>232</v>
      </c>
      <c r="FF243" s="1">
        <f>BN243*(Parameters!$C$12-Parameters!$D$13)</f>
        <v>0</v>
      </c>
      <c r="FG243" s="1">
        <f>BO243*(Parameters!$C$12-Parameters!$D$13)</f>
        <v>0</v>
      </c>
      <c r="FH243" s="1">
        <f>BP243*(Parameters!$C$12-Parameters!$D$13)</f>
        <v>0</v>
      </c>
      <c r="FI243" s="1">
        <f>BQ243*(Parameters!$C$12-Parameters!$D$13)</f>
        <v>0</v>
      </c>
      <c r="FJ243" s="1">
        <f>BR243*(Parameters!$C$12-Parameters!$D$13)</f>
        <v>0</v>
      </c>
      <c r="FK243" s="1">
        <f>BS243*(Parameters!$C$12-Parameters!$D$13)</f>
        <v>575</v>
      </c>
      <c r="FL243" s="1">
        <f>BT243*(Parameters!$C$12-Parameters!$D$13)</f>
        <v>0</v>
      </c>
      <c r="FM243" s="1">
        <f>BU243*(Parameters!$C$12-Parameters!$D$13)</f>
        <v>0</v>
      </c>
      <c r="FN243" s="1">
        <f>BV243*(Parameters!$C$12-Parameters!$D$13)</f>
        <v>0</v>
      </c>
      <c r="FO243" s="1">
        <f>BW243*(Parameters!$C$12-Parameters!$D$13)</f>
        <v>0</v>
      </c>
      <c r="FP243" s="1">
        <f>BX243*(Parameters!$C$12-Parameters!$D$13)</f>
        <v>0</v>
      </c>
      <c r="FQ243" s="1">
        <f>BY243*(Parameters!$C$12-Parameters!$D$13)</f>
        <v>0</v>
      </c>
      <c r="FR243" s="1">
        <f>BZ243*(Parameters!$C$12-Parameters!$D$13)</f>
        <v>0</v>
      </c>
      <c r="FS243" s="1">
        <f>CA243*(Parameters!$C$12-Parameters!$D$13)</f>
        <v>0</v>
      </c>
      <c r="FT243" s="1">
        <f>CB243*(Parameters!$C$12-Parameters!$D$13)</f>
        <v>0</v>
      </c>
      <c r="FU243" s="1">
        <f>CC243*(Parameters!$C$12-Parameters!$D$13)</f>
        <v>0</v>
      </c>
      <c r="FV243" s="1">
        <f>CD243*(Parameters!$C$12-Parameters!$D$13)</f>
        <v>0</v>
      </c>
      <c r="FW243" s="1">
        <f>CE243*(Parameters!$C$12-Parameters!$D$13)</f>
        <v>0</v>
      </c>
      <c r="FX243" s="1">
        <f>CF243*(Parameters!$C$12-Parameters!$D$13)</f>
        <v>0</v>
      </c>
      <c r="FY243" s="1">
        <f>CG243*(Parameters!$C$12-Parameters!$D$13)</f>
        <v>0</v>
      </c>
      <c r="FZ243" s="1">
        <f>CH243*(Parameters!$C$12-Parameters!$D$13)</f>
        <v>0</v>
      </c>
      <c r="GA243" s="1">
        <f>CI243*(Parameters!$C$12-Parameters!$D$13)</f>
        <v>0</v>
      </c>
      <c r="GB243" s="1">
        <f>CJ243*(Parameters!$C$12-Parameters!$D$13)</f>
        <v>0</v>
      </c>
      <c r="GC243" s="1">
        <f>CK243*(Parameters!$C$12-Parameters!$D$13)</f>
        <v>0</v>
      </c>
      <c r="GD243" s="1">
        <f>CL243*(Parameters!$C$12-Parameters!$D$13)</f>
        <v>0</v>
      </c>
      <c r="GE243" s="1">
        <f>CM243*(Parameters!$C$12-Parameters!$D$13)</f>
        <v>0</v>
      </c>
      <c r="GF243" s="1">
        <f>CN243*(Parameters!$C$12-Parameters!$D$13)</f>
        <v>0</v>
      </c>
      <c r="GG243" s="1">
        <f>CO243*(Parameters!$C$12-Parameters!$D$13)</f>
        <v>0</v>
      </c>
      <c r="GH243" s="1">
        <f>CP243*(Parameters!$C$12-Parameters!$D$13)</f>
        <v>0</v>
      </c>
      <c r="GI243" s="1">
        <f>CQ243*(Parameters!$C$12-Parameters!$D$13)</f>
        <v>0</v>
      </c>
      <c r="GJ243" s="1"/>
      <c r="GK243" s="10">
        <v>232</v>
      </c>
      <c r="GL243" s="1">
        <f>CT243+DZ243+FF243-Parameters!$F$13*Parameters!$B$13</f>
        <v>5290</v>
      </c>
      <c r="GM243" s="1">
        <f>CU243+EA243+FG243-Parameters!$F$13*Parameters!$B$13</f>
        <v>8100</v>
      </c>
      <c r="GN243" s="1">
        <f>CV243+EB243+FH243-Parameters!$F$13*Parameters!$B$13</f>
        <v>8360</v>
      </c>
      <c r="GO243" s="1">
        <f>CW243+EC243+FI243-Parameters!$F$13*Parameters!$B$13</f>
        <v>7450</v>
      </c>
      <c r="GP243" s="1">
        <f>CX243+ED243+FJ243-Parameters!$F$13*Parameters!$B$13</f>
        <v>120</v>
      </c>
      <c r="GQ243" s="1">
        <f>CY243+EE243+FK243-Parameters!$F$13*Parameters!$B$13</f>
        <v>3175</v>
      </c>
      <c r="GR243" s="1">
        <f>CZ243+EF243+FL243-Parameters!$F$13*Parameters!$B$13</f>
        <v>9400</v>
      </c>
      <c r="GS243" s="1">
        <f>DA243+EG243+FM243-Parameters!$F$13*Parameters!$B$13</f>
        <v>760</v>
      </c>
      <c r="GT243" s="1">
        <f>DB243+EH243+FN243-Parameters!$F$13*Parameters!$B$13</f>
        <v>7290</v>
      </c>
      <c r="GU243" s="1">
        <f>DC243+EI243+FO243-Parameters!$F$13*Parameters!$B$13</f>
        <v>7710</v>
      </c>
      <c r="GV243" s="1">
        <f>DD243+EJ243+FP243-Parameters!$F$13*Parameters!$B$13</f>
        <v>9400</v>
      </c>
      <c r="GW243" s="1">
        <f>DE243+EK243+FQ243-Parameters!$F$13*Parameters!$B$13</f>
        <v>9060</v>
      </c>
      <c r="GX243" s="1">
        <f>DF243+EL243+FR243-Parameters!$F$13*Parameters!$B$13</f>
        <v>8360</v>
      </c>
      <c r="GY243" s="1">
        <f>DG243+EM243+FS243-Parameters!$F$13*Parameters!$B$13</f>
        <v>7180</v>
      </c>
      <c r="GZ243" s="1">
        <f>DH243+EN243+FT243-Parameters!$F$13*Parameters!$B$13</f>
        <v>6790</v>
      </c>
      <c r="HA243" s="1">
        <f>DI243+EO243+FU243-Parameters!$F$13*Parameters!$B$13</f>
        <v>6540</v>
      </c>
      <c r="HB243" s="1">
        <f>DJ243+EP243+FV243-Parameters!$F$13*Parameters!$B$13</f>
        <v>6410</v>
      </c>
      <c r="HC243" s="1">
        <f>DK243+EQ243+FW243-Parameters!$F$13*Parameters!$B$13</f>
        <v>-130</v>
      </c>
      <c r="HD243" s="1">
        <f>DL243+ER243+FX243-Parameters!$F$13*Parameters!$B$13</f>
        <v>7080</v>
      </c>
      <c r="HE243" s="1">
        <f>DM243+ES243+FY243-Parameters!$F$13*Parameters!$B$13</f>
        <v>4850</v>
      </c>
      <c r="HF243" s="1">
        <f>DN243+ET243+FZ243-Parameters!$F$13*Parameters!$B$13</f>
        <v>7060</v>
      </c>
      <c r="HG243" s="1">
        <f>DO243+EU243+GA243-Parameters!$F$13*Parameters!$B$13</f>
        <v>8620</v>
      </c>
      <c r="HH243" s="1">
        <f>DP243+EV243+GB243-Parameters!$F$13*Parameters!$B$13</f>
        <v>5300</v>
      </c>
      <c r="HI243" s="1">
        <f>DQ243+EW243+GC243-Parameters!$F$13*Parameters!$B$13</f>
        <v>4710</v>
      </c>
      <c r="HJ243" s="1">
        <f>DR243+EX243+GD243-Parameters!$F$13*Parameters!$B$13</f>
        <v>8750</v>
      </c>
      <c r="HK243" s="1">
        <f>DS243+EY243+GE243-Parameters!$F$13*Parameters!$B$13</f>
        <v>5890</v>
      </c>
      <c r="HL243" s="1">
        <f>DT243+EZ243+GF243-Parameters!$F$13*Parameters!$B$13</f>
        <v>9400</v>
      </c>
      <c r="HM243" s="1">
        <f>DU243+FA243+GG243-Parameters!$F$13*Parameters!$B$13</f>
        <v>9400</v>
      </c>
      <c r="HN243" s="1">
        <f>DV243+FB243+GH243-Parameters!$F$13*Parameters!$B$13</f>
        <v>-390</v>
      </c>
      <c r="HO243" s="1">
        <f>DW243+FC243+GI243-Parameters!$F$13*Parameters!$B$13</f>
        <v>6220</v>
      </c>
      <c r="HP243" s="1"/>
      <c r="HQ243" s="2"/>
    </row>
    <row r="244" spans="1:225" x14ac:dyDescent="0.35">
      <c r="A244" s="10">
        <v>233</v>
      </c>
      <c r="B244">
        <f>MIN(Parameters!$B$12,Data!B244)</f>
        <v>32</v>
      </c>
      <c r="C244">
        <f>MIN(Parameters!$B$12,Data!C244)</f>
        <v>53</v>
      </c>
      <c r="D244">
        <f>MIN(Parameters!$B$12,Data!D244)</f>
        <v>6</v>
      </c>
      <c r="E244">
        <f>MIN(Parameters!$B$12,Data!E244)</f>
        <v>60</v>
      </c>
      <c r="F244">
        <f>MIN(Parameters!$B$12,Data!F244)</f>
        <v>29</v>
      </c>
      <c r="G244">
        <f>MIN(Parameters!$B$12,Data!G244)</f>
        <v>59</v>
      </c>
      <c r="H244">
        <f>MIN(Parameters!$B$12,Data!H244)</f>
        <v>23</v>
      </c>
      <c r="I244">
        <f>MIN(Parameters!$B$12,Data!I244)</f>
        <v>58</v>
      </c>
      <c r="J244">
        <f>MIN(Parameters!$B$12,Data!J244)</f>
        <v>12</v>
      </c>
      <c r="K244">
        <f>MIN(Parameters!$B$12,Data!K244)</f>
        <v>41</v>
      </c>
      <c r="L244">
        <f>MIN(Parameters!$B$12,Data!L244)</f>
        <v>60</v>
      </c>
      <c r="M244">
        <f>MIN(Parameters!$B$12,Data!M244)</f>
        <v>51</v>
      </c>
      <c r="N244">
        <f>MIN(Parameters!$B$12,Data!N244)</f>
        <v>53</v>
      </c>
      <c r="O244">
        <f>MIN(Parameters!$B$12,Data!O244)</f>
        <v>43</v>
      </c>
      <c r="P244">
        <f>MIN(Parameters!$B$12,Data!P244)</f>
        <v>41</v>
      </c>
      <c r="Q244">
        <f>MIN(Parameters!$B$12,Data!Q244)</f>
        <v>55</v>
      </c>
      <c r="R244">
        <f>MIN(Parameters!$B$12,Data!R244)</f>
        <v>44</v>
      </c>
      <c r="S244">
        <f>MIN(Parameters!$B$12,Data!S244)</f>
        <v>32</v>
      </c>
      <c r="T244">
        <f>MIN(Parameters!$B$12,Data!T244)</f>
        <v>49</v>
      </c>
      <c r="U244">
        <f>MIN(Parameters!$B$12,Data!U244)</f>
        <v>37</v>
      </c>
      <c r="V244">
        <f>MIN(Parameters!$B$12,Data!V244)</f>
        <v>52</v>
      </c>
      <c r="W244">
        <f>MIN(Parameters!$B$12,Data!W244)</f>
        <v>40</v>
      </c>
      <c r="X244">
        <f>MIN(Parameters!$B$12,Data!X244)</f>
        <v>24</v>
      </c>
      <c r="Y244">
        <f>MIN(Parameters!$B$12,Data!Y244)</f>
        <v>60</v>
      </c>
      <c r="Z244">
        <f>MIN(Parameters!$B$12,Data!Z244)</f>
        <v>48</v>
      </c>
      <c r="AA244">
        <f>MIN(Parameters!$B$12,Data!AA244)</f>
        <v>50</v>
      </c>
      <c r="AB244">
        <f>MIN(Parameters!$B$12,Data!AB244)</f>
        <v>42</v>
      </c>
      <c r="AC244">
        <f>MIN(Parameters!$B$12,Data!AC244)</f>
        <v>59</v>
      </c>
      <c r="AD244">
        <f>MIN(Parameters!$B$12,Data!AD244)</f>
        <v>48</v>
      </c>
      <c r="AE244">
        <f>MIN(Parameters!$B$12,Data!AE244)</f>
        <v>39</v>
      </c>
      <c r="AG244" s="10">
        <v>233</v>
      </c>
      <c r="AH244">
        <f>MIN(Parameters!$B$13,Data!AI244)</f>
        <v>20</v>
      </c>
      <c r="AI244">
        <f>MIN(Parameters!$B$13,Data!AJ244)</f>
        <v>20</v>
      </c>
      <c r="AJ244">
        <f>MIN(Parameters!$B$13,Data!AK244)</f>
        <v>20</v>
      </c>
      <c r="AK244">
        <f>MIN(Parameters!$B$13,Data!AL244)</f>
        <v>9</v>
      </c>
      <c r="AL244">
        <f>MIN(Parameters!$B$13,Data!AM244)</f>
        <v>20</v>
      </c>
      <c r="AM244">
        <f>MIN(Parameters!$B$13,Data!AN244)</f>
        <v>20</v>
      </c>
      <c r="AN244">
        <f>MIN(Parameters!$B$13,Data!AO244)</f>
        <v>9</v>
      </c>
      <c r="AO244">
        <f>MIN(Parameters!$B$13,Data!AP244)</f>
        <v>15</v>
      </c>
      <c r="AP244">
        <f>MIN(Parameters!$B$13,Data!AQ244)</f>
        <v>20</v>
      </c>
      <c r="AQ244">
        <f>MIN(Parameters!$B$13,Data!AR244)</f>
        <v>20</v>
      </c>
      <c r="AR244">
        <f>MIN(Parameters!$B$13,Data!AS244)</f>
        <v>5</v>
      </c>
      <c r="AS244">
        <f>MIN(Parameters!$B$13,Data!AT244)</f>
        <v>14</v>
      </c>
      <c r="AT244">
        <f>MIN(Parameters!$B$13,Data!AU244)</f>
        <v>8</v>
      </c>
      <c r="AU244">
        <f>MIN(Parameters!$B$13,Data!AV244)</f>
        <v>16</v>
      </c>
      <c r="AV244">
        <f>MIN(Parameters!$B$13,Data!AW244)</f>
        <v>9</v>
      </c>
      <c r="AW244">
        <f>MIN(Parameters!$B$13,Data!AX244)</f>
        <v>20</v>
      </c>
      <c r="AX244">
        <f>MIN(Parameters!$B$13,Data!AY244)</f>
        <v>20</v>
      </c>
      <c r="AY244">
        <f>MIN(Parameters!$B$13,Data!AZ244)</f>
        <v>10</v>
      </c>
      <c r="AZ244">
        <f>MIN(Parameters!$B$13,Data!BA244)</f>
        <v>19</v>
      </c>
      <c r="BA244">
        <f>MIN(Parameters!$B$13,Data!BB244)</f>
        <v>20</v>
      </c>
      <c r="BB244">
        <f>MIN(Parameters!$B$13,Data!BC244)</f>
        <v>4</v>
      </c>
      <c r="BC244">
        <f>MIN(Parameters!$B$13,Data!BD244)</f>
        <v>20</v>
      </c>
      <c r="BD244">
        <f>MIN(Parameters!$B$13,Data!BE244)</f>
        <v>20</v>
      </c>
      <c r="BE244">
        <f>MIN(Parameters!$B$13,Data!BF244)</f>
        <v>11</v>
      </c>
      <c r="BF244">
        <f>MIN(Parameters!$B$13,Data!BG244)</f>
        <v>15</v>
      </c>
      <c r="BG244">
        <f>MIN(Parameters!$B$13,Data!BH244)</f>
        <v>20</v>
      </c>
      <c r="BH244">
        <f>MIN(Parameters!$B$13,Data!BI244)</f>
        <v>20</v>
      </c>
      <c r="BI244">
        <f>MIN(Parameters!$B$13,Data!BJ244)</f>
        <v>20</v>
      </c>
      <c r="BJ244">
        <f>MIN(Parameters!$B$13,Data!BK244)</f>
        <v>20</v>
      </c>
      <c r="BK244">
        <f>MIN(Parameters!$B$13,Data!BL244)</f>
        <v>13</v>
      </c>
      <c r="BM244" s="10">
        <v>233</v>
      </c>
      <c r="BN244">
        <f>MIN(Parameters!$B$13-Updated_calc!AH244,MAX(0,Data!B244-Updated_calc!B244))</f>
        <v>0</v>
      </c>
      <c r="BO244">
        <f>MIN(Parameters!$B$13-Updated_calc!AI244,MAX(0,Data!C244-Updated_calc!C244))</f>
        <v>0</v>
      </c>
      <c r="BP244">
        <f>MIN(Parameters!$B$13-Updated_calc!AJ244,MAX(0,Data!D244-Updated_calc!D244))</f>
        <v>0</v>
      </c>
      <c r="BQ244">
        <f>MIN(Parameters!$B$13-Updated_calc!AK244,MAX(0,Data!E244-Updated_calc!E244))</f>
        <v>8</v>
      </c>
      <c r="BR244">
        <f>MIN(Parameters!$B$13-Updated_calc!AL244,MAX(0,Data!F244-Updated_calc!F244))</f>
        <v>0</v>
      </c>
      <c r="BS244">
        <f>MIN(Parameters!$B$13-Updated_calc!AM244,MAX(0,Data!G244-Updated_calc!G244))</f>
        <v>0</v>
      </c>
      <c r="BT244">
        <f>MIN(Parameters!$B$13-Updated_calc!AN244,MAX(0,Data!H244-Updated_calc!H244))</f>
        <v>0</v>
      </c>
      <c r="BU244">
        <f>MIN(Parameters!$B$13-Updated_calc!AO244,MAX(0,Data!I244-Updated_calc!I244))</f>
        <v>0</v>
      </c>
      <c r="BV244">
        <f>MIN(Parameters!$B$13-Updated_calc!AP244,MAX(0,Data!J244-Updated_calc!J244))</f>
        <v>0</v>
      </c>
      <c r="BW244">
        <f>MIN(Parameters!$B$13-Updated_calc!AQ244,MAX(0,Data!K244-Updated_calc!K244))</f>
        <v>0</v>
      </c>
      <c r="BX244">
        <f>MIN(Parameters!$B$13-Updated_calc!AR244,MAX(0,Data!L244-Updated_calc!L244))</f>
        <v>2</v>
      </c>
      <c r="BY244">
        <f>MIN(Parameters!$B$13-Updated_calc!AS244,MAX(0,Data!M244-Updated_calc!M244))</f>
        <v>0</v>
      </c>
      <c r="BZ244">
        <f>MIN(Parameters!$B$13-Updated_calc!AT244,MAX(0,Data!N244-Updated_calc!N244))</f>
        <v>0</v>
      </c>
      <c r="CA244">
        <f>MIN(Parameters!$B$13-Updated_calc!AU244,MAX(0,Data!O244-Updated_calc!O244))</f>
        <v>0</v>
      </c>
      <c r="CB244">
        <f>MIN(Parameters!$B$13-Updated_calc!AV244,MAX(0,Data!P244-Updated_calc!P244))</f>
        <v>0</v>
      </c>
      <c r="CC244">
        <f>MIN(Parameters!$B$13-Updated_calc!AW244,MAX(0,Data!Q244-Updated_calc!Q244))</f>
        <v>0</v>
      </c>
      <c r="CD244">
        <f>MIN(Parameters!$B$13-Updated_calc!AX244,MAX(0,Data!R244-Updated_calc!R244))</f>
        <v>0</v>
      </c>
      <c r="CE244">
        <f>MIN(Parameters!$B$13-Updated_calc!AY244,MAX(0,Data!S244-Updated_calc!S244))</f>
        <v>0</v>
      </c>
      <c r="CF244">
        <f>MIN(Parameters!$B$13-Updated_calc!AZ244,MAX(0,Data!T244-Updated_calc!T244))</f>
        <v>0</v>
      </c>
      <c r="CG244">
        <f>MIN(Parameters!$B$13-Updated_calc!BA244,MAX(0,Data!U244-Updated_calc!U244))</f>
        <v>0</v>
      </c>
      <c r="CH244">
        <f>MIN(Parameters!$B$13-Updated_calc!BB244,MAX(0,Data!V244-Updated_calc!V244))</f>
        <v>0</v>
      </c>
      <c r="CI244">
        <f>MIN(Parameters!$B$13-Updated_calc!BC244,MAX(0,Data!W244-Updated_calc!W244))</f>
        <v>0</v>
      </c>
      <c r="CJ244">
        <f>MIN(Parameters!$B$13-Updated_calc!BD244,MAX(0,Data!X244-Updated_calc!X244))</f>
        <v>0</v>
      </c>
      <c r="CK244">
        <f>MIN(Parameters!$B$13-Updated_calc!BE244,MAX(0,Data!Y244-Updated_calc!Y244))</f>
        <v>3</v>
      </c>
      <c r="CL244">
        <f>MIN(Parameters!$B$13-Updated_calc!BF244,MAX(0,Data!Z244-Updated_calc!Z244))</f>
        <v>0</v>
      </c>
      <c r="CM244">
        <f>MIN(Parameters!$B$13-Updated_calc!BG244,MAX(0,Data!AA244-Updated_calc!AA244))</f>
        <v>0</v>
      </c>
      <c r="CN244">
        <f>MIN(Parameters!$B$13-Updated_calc!BH244,MAX(0,Data!AB244-Updated_calc!AB244))</f>
        <v>0</v>
      </c>
      <c r="CO244">
        <f>MIN(Parameters!$B$13-Updated_calc!BI244,MAX(0,Data!AC244-Updated_calc!AC244))</f>
        <v>0</v>
      </c>
      <c r="CP244">
        <f>MIN(Parameters!$B$13-Updated_calc!BJ244,MAX(0,Data!AD244-Updated_calc!AD244))</f>
        <v>0</v>
      </c>
      <c r="CQ244">
        <f>MIN(Parameters!$B$13-Updated_calc!BK244,MAX(0,Data!AE244-Updated_calc!AE244))</f>
        <v>0</v>
      </c>
      <c r="CS244" s="10">
        <v>233</v>
      </c>
      <c r="CT244">
        <f>B244*(Parameters!$C$12-Parameters!$D$12)-Parameters!$E$12*Parameters!$B$12</f>
        <v>2360</v>
      </c>
      <c r="CU244">
        <f>C244*(Parameters!$C$12-Parameters!$D$12)-Parameters!$E$12*Parameters!$B$12</f>
        <v>5090</v>
      </c>
      <c r="CV244">
        <f>D244*(Parameters!$C$12-Parameters!$D$12)-Parameters!$E$12*Parameters!$B$12</f>
        <v>-1020</v>
      </c>
      <c r="CW244">
        <f>E244*(Parameters!$C$12-Parameters!$D$12)-Parameters!$E$12*Parameters!$B$12</f>
        <v>6000</v>
      </c>
      <c r="CX244">
        <f>F244*(Parameters!$C$12-Parameters!$D$12)-Parameters!$E$12*Parameters!$B$12</f>
        <v>1970</v>
      </c>
      <c r="CY244">
        <f>G244*(Parameters!$C$12-Parameters!$D$12)-Parameters!$E$12*Parameters!$B$12</f>
        <v>5870</v>
      </c>
      <c r="CZ244">
        <f>H244*(Parameters!$C$12-Parameters!$D$12)-Parameters!$E$12*Parameters!$B$12</f>
        <v>1190</v>
      </c>
      <c r="DA244">
        <f>I244*(Parameters!$C$12-Parameters!$D$12)-Parameters!$E$12*Parameters!$B$12</f>
        <v>5740</v>
      </c>
      <c r="DB244">
        <f>J244*(Parameters!$C$12-Parameters!$D$12)-Parameters!$E$12*Parameters!$B$12</f>
        <v>-240</v>
      </c>
      <c r="DC244">
        <f>K244*(Parameters!$C$12-Parameters!$D$12)-Parameters!$E$12*Parameters!$B$12</f>
        <v>3530</v>
      </c>
      <c r="DD244">
        <f>L244*(Parameters!$C$12-Parameters!$D$12)-Parameters!$E$12*Parameters!$B$12</f>
        <v>6000</v>
      </c>
      <c r="DE244">
        <f>M244*(Parameters!$C$12-Parameters!$D$12)-Parameters!$E$12*Parameters!$B$12</f>
        <v>4830</v>
      </c>
      <c r="DF244">
        <f>N244*(Parameters!$C$12-Parameters!$D$12)-Parameters!$E$12*Parameters!$B$12</f>
        <v>5090</v>
      </c>
      <c r="DG244">
        <f>O244*(Parameters!$C$12-Parameters!$D$12)-Parameters!$E$12*Parameters!$B$12</f>
        <v>3790</v>
      </c>
      <c r="DH244">
        <f>P244*(Parameters!$C$12-Parameters!$D$12)-Parameters!$E$12*Parameters!$B$12</f>
        <v>3530</v>
      </c>
      <c r="DI244">
        <f>Q244*(Parameters!$C$12-Parameters!$D$12)-Parameters!$E$12*Parameters!$B$12</f>
        <v>5350</v>
      </c>
      <c r="DJ244">
        <f>R244*(Parameters!$C$12-Parameters!$D$12)-Parameters!$E$12*Parameters!$B$12</f>
        <v>3920</v>
      </c>
      <c r="DK244">
        <f>S244*(Parameters!$C$12-Parameters!$D$12)-Parameters!$E$12*Parameters!$B$12</f>
        <v>2360</v>
      </c>
      <c r="DL244">
        <f>T244*(Parameters!$C$12-Parameters!$D$12)-Parameters!$E$12*Parameters!$B$12</f>
        <v>4570</v>
      </c>
      <c r="DM244">
        <f>U244*(Parameters!$C$12-Parameters!$D$12)-Parameters!$E$12*Parameters!$B$12</f>
        <v>3010</v>
      </c>
      <c r="DN244">
        <f>V244*(Parameters!$C$12-Parameters!$D$12)-Parameters!$E$12*Parameters!$B$12</f>
        <v>4960</v>
      </c>
      <c r="DO244">
        <f>W244*(Parameters!$C$12-Parameters!$D$12)-Parameters!$E$12*Parameters!$B$12</f>
        <v>3400</v>
      </c>
      <c r="DP244">
        <f>X244*(Parameters!$C$12-Parameters!$D$12)-Parameters!$E$12*Parameters!$B$12</f>
        <v>1320</v>
      </c>
      <c r="DQ244">
        <f>Y244*(Parameters!$C$12-Parameters!$D$12)-Parameters!$E$12*Parameters!$B$12</f>
        <v>6000</v>
      </c>
      <c r="DR244">
        <f>Z244*(Parameters!$C$12-Parameters!$D$12)-Parameters!$E$12*Parameters!$B$12</f>
        <v>4440</v>
      </c>
      <c r="DS244">
        <f>AA244*(Parameters!$C$12-Parameters!$D$12)-Parameters!$E$12*Parameters!$B$12</f>
        <v>4700</v>
      </c>
      <c r="DT244">
        <f>AB244*(Parameters!$C$12-Parameters!$D$12)-Parameters!$E$12*Parameters!$B$12</f>
        <v>3660</v>
      </c>
      <c r="DU244">
        <f>AC244*(Parameters!$C$12-Parameters!$D$12)-Parameters!$E$12*Parameters!$B$12</f>
        <v>5870</v>
      </c>
      <c r="DV244">
        <f>AD244*(Parameters!$C$12-Parameters!$D$12)-Parameters!$E$12*Parameters!$B$12</f>
        <v>4440</v>
      </c>
      <c r="DW244">
        <f>AE244*(Parameters!$C$12-Parameters!$D$12)-Parameters!$E$12*Parameters!$B$12</f>
        <v>3270</v>
      </c>
      <c r="DY244" s="10">
        <v>233</v>
      </c>
      <c r="DZ244" s="1">
        <f>AH244*(Parameters!$C$13-Parameters!$D$13)-Parameters!$B$13*Parameters!$E$13</f>
        <v>5400</v>
      </c>
      <c r="EA244" s="1">
        <f>AI244*(Parameters!$C$13-Parameters!$D$13)-Parameters!$B$13*Parameters!$E$13</f>
        <v>5400</v>
      </c>
      <c r="EB244" s="1">
        <f>AJ244*(Parameters!$C$13-Parameters!$D$13)-Parameters!$B$13*Parameters!$E$13</f>
        <v>5400</v>
      </c>
      <c r="EC244" s="1">
        <f>AK244*(Parameters!$C$13-Parameters!$D$13)-Parameters!$B$13*Parameters!$E$13</f>
        <v>1660</v>
      </c>
      <c r="ED244" s="1">
        <f>AL244*(Parameters!$C$13-Parameters!$D$13)-Parameters!$B$13*Parameters!$E$13</f>
        <v>5400</v>
      </c>
      <c r="EE244" s="1">
        <f>AM244*(Parameters!$C$13-Parameters!$D$13)-Parameters!$B$13*Parameters!$E$13</f>
        <v>5400</v>
      </c>
      <c r="EF244" s="1">
        <f>AN244*(Parameters!$C$13-Parameters!$D$13)-Parameters!$B$13*Parameters!$E$13</f>
        <v>1660</v>
      </c>
      <c r="EG244" s="1">
        <f>AO244*(Parameters!$C$13-Parameters!$D$13)-Parameters!$B$13*Parameters!$E$13</f>
        <v>3700</v>
      </c>
      <c r="EH244" s="1">
        <f>AP244*(Parameters!$C$13-Parameters!$D$13)-Parameters!$B$13*Parameters!$E$13</f>
        <v>5400</v>
      </c>
      <c r="EI244" s="1">
        <f>AQ244*(Parameters!$C$13-Parameters!$D$13)-Parameters!$B$13*Parameters!$E$13</f>
        <v>5400</v>
      </c>
      <c r="EJ244" s="1">
        <f>AR244*(Parameters!$C$13-Parameters!$D$13)-Parameters!$B$13*Parameters!$E$13</f>
        <v>300</v>
      </c>
      <c r="EK244" s="1">
        <f>AS244*(Parameters!$C$13-Parameters!$D$13)-Parameters!$B$13*Parameters!$E$13</f>
        <v>3360</v>
      </c>
      <c r="EL244" s="1">
        <f>AT244*(Parameters!$C$13-Parameters!$D$13)-Parameters!$B$13*Parameters!$E$13</f>
        <v>1320</v>
      </c>
      <c r="EM244" s="1">
        <f>AU244*(Parameters!$C$13-Parameters!$D$13)-Parameters!$B$13*Parameters!$E$13</f>
        <v>4040</v>
      </c>
      <c r="EN244" s="1">
        <f>AV244*(Parameters!$C$13-Parameters!$D$13)-Parameters!$B$13*Parameters!$E$13</f>
        <v>1660</v>
      </c>
      <c r="EO244" s="1">
        <f>AW244*(Parameters!$C$13-Parameters!$D$13)-Parameters!$B$13*Parameters!$E$13</f>
        <v>5400</v>
      </c>
      <c r="EP244" s="1">
        <f>AX244*(Parameters!$C$13-Parameters!$D$13)-Parameters!$B$13*Parameters!$E$13</f>
        <v>5400</v>
      </c>
      <c r="EQ244" s="1">
        <f>AY244*(Parameters!$C$13-Parameters!$D$13)-Parameters!$B$13*Parameters!$E$13</f>
        <v>2000</v>
      </c>
      <c r="ER244" s="1">
        <f>AZ244*(Parameters!$C$13-Parameters!$D$13)-Parameters!$B$13*Parameters!$E$13</f>
        <v>5060</v>
      </c>
      <c r="ES244" s="1">
        <f>BA244*(Parameters!$C$13-Parameters!$D$13)-Parameters!$B$13*Parameters!$E$13</f>
        <v>5400</v>
      </c>
      <c r="ET244" s="1">
        <f>BB244*(Parameters!$C$13-Parameters!$D$13)-Parameters!$B$13*Parameters!$E$13</f>
        <v>-40</v>
      </c>
      <c r="EU244" s="1">
        <f>BC244*(Parameters!$C$13-Parameters!$D$13)-Parameters!$B$13*Parameters!$E$13</f>
        <v>5400</v>
      </c>
      <c r="EV244" s="1">
        <f>BD244*(Parameters!$C$13-Parameters!$D$13)-Parameters!$B$13*Parameters!$E$13</f>
        <v>5400</v>
      </c>
      <c r="EW244" s="1">
        <f>BE244*(Parameters!$C$13-Parameters!$D$13)-Parameters!$B$13*Parameters!$E$13</f>
        <v>2340</v>
      </c>
      <c r="EX244" s="1">
        <f>BF244*(Parameters!$C$13-Parameters!$D$13)-Parameters!$B$13*Parameters!$E$13</f>
        <v>3700</v>
      </c>
      <c r="EY244" s="1">
        <f>BG244*(Parameters!$C$13-Parameters!$D$13)-Parameters!$B$13*Parameters!$E$13</f>
        <v>5400</v>
      </c>
      <c r="EZ244" s="1">
        <f>BH244*(Parameters!$C$13-Parameters!$D$13)-Parameters!$B$13*Parameters!$E$13</f>
        <v>5400</v>
      </c>
      <c r="FA244" s="1">
        <f>BI244*(Parameters!$C$13-Parameters!$D$13)-Parameters!$B$13*Parameters!$E$13</f>
        <v>5400</v>
      </c>
      <c r="FB244" s="1">
        <f>BJ244*(Parameters!$C$13-Parameters!$D$13)-Parameters!$B$13*Parameters!$E$13</f>
        <v>5400</v>
      </c>
      <c r="FC244" s="1">
        <f>BK244*(Parameters!$C$13-Parameters!$D$13)-Parameters!$B$13*Parameters!$E$13</f>
        <v>3020</v>
      </c>
      <c r="FD244" s="1"/>
      <c r="FE244" s="10">
        <v>233</v>
      </c>
      <c r="FF244" s="1">
        <f>BN244*(Parameters!$C$12-Parameters!$D$13)</f>
        <v>0</v>
      </c>
      <c r="FG244" s="1">
        <f>BO244*(Parameters!$C$12-Parameters!$D$13)</f>
        <v>0</v>
      </c>
      <c r="FH244" s="1">
        <f>BP244*(Parameters!$C$12-Parameters!$D$13)</f>
        <v>0</v>
      </c>
      <c r="FI244" s="1">
        <f>BQ244*(Parameters!$C$12-Parameters!$D$13)</f>
        <v>920</v>
      </c>
      <c r="FJ244" s="1">
        <f>BR244*(Parameters!$C$12-Parameters!$D$13)</f>
        <v>0</v>
      </c>
      <c r="FK244" s="1">
        <f>BS244*(Parameters!$C$12-Parameters!$D$13)</f>
        <v>0</v>
      </c>
      <c r="FL244" s="1">
        <f>BT244*(Parameters!$C$12-Parameters!$D$13)</f>
        <v>0</v>
      </c>
      <c r="FM244" s="1">
        <f>BU244*(Parameters!$C$12-Parameters!$D$13)</f>
        <v>0</v>
      </c>
      <c r="FN244" s="1">
        <f>BV244*(Parameters!$C$12-Parameters!$D$13)</f>
        <v>0</v>
      </c>
      <c r="FO244" s="1">
        <f>BW244*(Parameters!$C$12-Parameters!$D$13)</f>
        <v>0</v>
      </c>
      <c r="FP244" s="1">
        <f>BX244*(Parameters!$C$12-Parameters!$D$13)</f>
        <v>230</v>
      </c>
      <c r="FQ244" s="1">
        <f>BY244*(Parameters!$C$12-Parameters!$D$13)</f>
        <v>0</v>
      </c>
      <c r="FR244" s="1">
        <f>BZ244*(Parameters!$C$12-Parameters!$D$13)</f>
        <v>0</v>
      </c>
      <c r="FS244" s="1">
        <f>CA244*(Parameters!$C$12-Parameters!$D$13)</f>
        <v>0</v>
      </c>
      <c r="FT244" s="1">
        <f>CB244*(Parameters!$C$12-Parameters!$D$13)</f>
        <v>0</v>
      </c>
      <c r="FU244" s="1">
        <f>CC244*(Parameters!$C$12-Parameters!$D$13)</f>
        <v>0</v>
      </c>
      <c r="FV244" s="1">
        <f>CD244*(Parameters!$C$12-Parameters!$D$13)</f>
        <v>0</v>
      </c>
      <c r="FW244" s="1">
        <f>CE244*(Parameters!$C$12-Parameters!$D$13)</f>
        <v>0</v>
      </c>
      <c r="FX244" s="1">
        <f>CF244*(Parameters!$C$12-Parameters!$D$13)</f>
        <v>0</v>
      </c>
      <c r="FY244" s="1">
        <f>CG244*(Parameters!$C$12-Parameters!$D$13)</f>
        <v>0</v>
      </c>
      <c r="FZ244" s="1">
        <f>CH244*(Parameters!$C$12-Parameters!$D$13)</f>
        <v>0</v>
      </c>
      <c r="GA244" s="1">
        <f>CI244*(Parameters!$C$12-Parameters!$D$13)</f>
        <v>0</v>
      </c>
      <c r="GB244" s="1">
        <f>CJ244*(Parameters!$C$12-Parameters!$D$13)</f>
        <v>0</v>
      </c>
      <c r="GC244" s="1">
        <f>CK244*(Parameters!$C$12-Parameters!$D$13)</f>
        <v>345</v>
      </c>
      <c r="GD244" s="1">
        <f>CL244*(Parameters!$C$12-Parameters!$D$13)</f>
        <v>0</v>
      </c>
      <c r="GE244" s="1">
        <f>CM244*(Parameters!$C$12-Parameters!$D$13)</f>
        <v>0</v>
      </c>
      <c r="GF244" s="1">
        <f>CN244*(Parameters!$C$12-Parameters!$D$13)</f>
        <v>0</v>
      </c>
      <c r="GG244" s="1">
        <f>CO244*(Parameters!$C$12-Parameters!$D$13)</f>
        <v>0</v>
      </c>
      <c r="GH244" s="1">
        <f>CP244*(Parameters!$C$12-Parameters!$D$13)</f>
        <v>0</v>
      </c>
      <c r="GI244" s="1">
        <f>CQ244*(Parameters!$C$12-Parameters!$D$13)</f>
        <v>0</v>
      </c>
      <c r="GJ244" s="1"/>
      <c r="GK244" s="10">
        <v>233</v>
      </c>
      <c r="GL244" s="1">
        <f>CT244+DZ244+FF244-Parameters!$F$13*Parameters!$B$13</f>
        <v>5760</v>
      </c>
      <c r="GM244" s="1">
        <f>CU244+EA244+FG244-Parameters!$F$13*Parameters!$B$13</f>
        <v>8490</v>
      </c>
      <c r="GN244" s="1">
        <f>CV244+EB244+FH244-Parameters!$F$13*Parameters!$B$13</f>
        <v>2380</v>
      </c>
      <c r="GO244" s="1">
        <f>CW244+EC244+FI244-Parameters!$F$13*Parameters!$B$13</f>
        <v>6580</v>
      </c>
      <c r="GP244" s="1">
        <f>CX244+ED244+FJ244-Parameters!$F$13*Parameters!$B$13</f>
        <v>5370</v>
      </c>
      <c r="GQ244" s="1">
        <f>CY244+EE244+FK244-Parameters!$F$13*Parameters!$B$13</f>
        <v>9270</v>
      </c>
      <c r="GR244" s="1">
        <f>CZ244+EF244+FL244-Parameters!$F$13*Parameters!$B$13</f>
        <v>850</v>
      </c>
      <c r="GS244" s="1">
        <f>DA244+EG244+FM244-Parameters!$F$13*Parameters!$B$13</f>
        <v>7440</v>
      </c>
      <c r="GT244" s="1">
        <f>DB244+EH244+FN244-Parameters!$F$13*Parameters!$B$13</f>
        <v>3160</v>
      </c>
      <c r="GU244" s="1">
        <f>DC244+EI244+FO244-Parameters!$F$13*Parameters!$B$13</f>
        <v>6930</v>
      </c>
      <c r="GV244" s="1">
        <f>DD244+EJ244+FP244-Parameters!$F$13*Parameters!$B$13</f>
        <v>4530</v>
      </c>
      <c r="GW244" s="1">
        <f>DE244+EK244+FQ244-Parameters!$F$13*Parameters!$B$13</f>
        <v>6190</v>
      </c>
      <c r="GX244" s="1">
        <f>DF244+EL244+FR244-Parameters!$F$13*Parameters!$B$13</f>
        <v>4410</v>
      </c>
      <c r="GY244" s="1">
        <f>DG244+EM244+FS244-Parameters!$F$13*Parameters!$B$13</f>
        <v>5830</v>
      </c>
      <c r="GZ244" s="1">
        <f>DH244+EN244+FT244-Parameters!$F$13*Parameters!$B$13</f>
        <v>3190</v>
      </c>
      <c r="HA244" s="1">
        <f>DI244+EO244+FU244-Parameters!$F$13*Parameters!$B$13</f>
        <v>8750</v>
      </c>
      <c r="HB244" s="1">
        <f>DJ244+EP244+FV244-Parameters!$F$13*Parameters!$B$13</f>
        <v>7320</v>
      </c>
      <c r="HC244" s="1">
        <f>DK244+EQ244+FW244-Parameters!$F$13*Parameters!$B$13</f>
        <v>2360</v>
      </c>
      <c r="HD244" s="1">
        <f>DL244+ER244+FX244-Parameters!$F$13*Parameters!$B$13</f>
        <v>7630</v>
      </c>
      <c r="HE244" s="1">
        <f>DM244+ES244+FY244-Parameters!$F$13*Parameters!$B$13</f>
        <v>6410</v>
      </c>
      <c r="HF244" s="1">
        <f>DN244+ET244+FZ244-Parameters!$F$13*Parameters!$B$13</f>
        <v>2920</v>
      </c>
      <c r="HG244" s="1">
        <f>DO244+EU244+GA244-Parameters!$F$13*Parameters!$B$13</f>
        <v>6800</v>
      </c>
      <c r="HH244" s="1">
        <f>DP244+EV244+GB244-Parameters!$F$13*Parameters!$B$13</f>
        <v>4720</v>
      </c>
      <c r="HI244" s="1">
        <f>DQ244+EW244+GC244-Parameters!$F$13*Parameters!$B$13</f>
        <v>6685</v>
      </c>
      <c r="HJ244" s="1">
        <f>DR244+EX244+GD244-Parameters!$F$13*Parameters!$B$13</f>
        <v>6140</v>
      </c>
      <c r="HK244" s="1">
        <f>DS244+EY244+GE244-Parameters!$F$13*Parameters!$B$13</f>
        <v>8100</v>
      </c>
      <c r="HL244" s="1">
        <f>DT244+EZ244+GF244-Parameters!$F$13*Parameters!$B$13</f>
        <v>7060</v>
      </c>
      <c r="HM244" s="1">
        <f>DU244+FA244+GG244-Parameters!$F$13*Parameters!$B$13</f>
        <v>9270</v>
      </c>
      <c r="HN244" s="1">
        <f>DV244+FB244+GH244-Parameters!$F$13*Parameters!$B$13</f>
        <v>7840</v>
      </c>
      <c r="HO244" s="1">
        <f>DW244+FC244+GI244-Parameters!$F$13*Parameters!$B$13</f>
        <v>4290</v>
      </c>
      <c r="HP244" s="1"/>
      <c r="HQ244" s="2"/>
    </row>
    <row r="245" spans="1:225" x14ac:dyDescent="0.35">
      <c r="A245" s="10">
        <v>234</v>
      </c>
      <c r="B245">
        <f>MIN(Parameters!$B$12,Data!B245)</f>
        <v>60</v>
      </c>
      <c r="C245">
        <f>MIN(Parameters!$B$12,Data!C245)</f>
        <v>39</v>
      </c>
      <c r="D245">
        <f>MIN(Parameters!$B$12,Data!D245)</f>
        <v>60</v>
      </c>
      <c r="E245">
        <f>MIN(Parameters!$B$12,Data!E245)</f>
        <v>60</v>
      </c>
      <c r="F245">
        <f>MIN(Parameters!$B$12,Data!F245)</f>
        <v>40</v>
      </c>
      <c r="G245">
        <f>MIN(Parameters!$B$12,Data!G245)</f>
        <v>60</v>
      </c>
      <c r="H245">
        <f>MIN(Parameters!$B$12,Data!H245)</f>
        <v>60</v>
      </c>
      <c r="I245">
        <f>MIN(Parameters!$B$12,Data!I245)</f>
        <v>32</v>
      </c>
      <c r="J245">
        <f>MIN(Parameters!$B$12,Data!J245)</f>
        <v>49</v>
      </c>
      <c r="K245">
        <f>MIN(Parameters!$B$12,Data!K245)</f>
        <v>36</v>
      </c>
      <c r="L245">
        <f>MIN(Parameters!$B$12,Data!L245)</f>
        <v>60</v>
      </c>
      <c r="M245">
        <f>MIN(Parameters!$B$12,Data!M245)</f>
        <v>56</v>
      </c>
      <c r="N245">
        <f>MIN(Parameters!$B$12,Data!N245)</f>
        <v>60</v>
      </c>
      <c r="O245">
        <f>MIN(Parameters!$B$12,Data!O245)</f>
        <v>35</v>
      </c>
      <c r="P245">
        <f>MIN(Parameters!$B$12,Data!P245)</f>
        <v>39</v>
      </c>
      <c r="Q245">
        <f>MIN(Parameters!$B$12,Data!Q245)</f>
        <v>60</v>
      </c>
      <c r="R245">
        <f>MIN(Parameters!$B$12,Data!R245)</f>
        <v>38</v>
      </c>
      <c r="S245">
        <f>MIN(Parameters!$B$12,Data!S245)</f>
        <v>60</v>
      </c>
      <c r="T245">
        <f>MIN(Parameters!$B$12,Data!T245)</f>
        <v>19</v>
      </c>
      <c r="U245">
        <f>MIN(Parameters!$B$12,Data!U245)</f>
        <v>27</v>
      </c>
      <c r="V245">
        <f>MIN(Parameters!$B$12,Data!V245)</f>
        <v>47</v>
      </c>
      <c r="W245">
        <f>MIN(Parameters!$B$12,Data!W245)</f>
        <v>41</v>
      </c>
      <c r="X245">
        <f>MIN(Parameters!$B$12,Data!X245)</f>
        <v>51</v>
      </c>
      <c r="Y245">
        <f>MIN(Parameters!$B$12,Data!Y245)</f>
        <v>60</v>
      </c>
      <c r="Z245">
        <f>MIN(Parameters!$B$12,Data!Z245)</f>
        <v>60</v>
      </c>
      <c r="AA245">
        <f>MIN(Parameters!$B$12,Data!AA245)</f>
        <v>32</v>
      </c>
      <c r="AB245">
        <f>MIN(Parameters!$B$12,Data!AB245)</f>
        <v>60</v>
      </c>
      <c r="AC245">
        <f>MIN(Parameters!$B$12,Data!AC245)</f>
        <v>45</v>
      </c>
      <c r="AD245">
        <f>MIN(Parameters!$B$12,Data!AD245)</f>
        <v>39</v>
      </c>
      <c r="AE245">
        <f>MIN(Parameters!$B$12,Data!AE245)</f>
        <v>32</v>
      </c>
      <c r="AG245" s="10">
        <v>234</v>
      </c>
      <c r="AH245">
        <f>MIN(Parameters!$B$13,Data!AI245)</f>
        <v>18</v>
      </c>
      <c r="AI245">
        <f>MIN(Parameters!$B$13,Data!AJ245)</f>
        <v>15</v>
      </c>
      <c r="AJ245">
        <f>MIN(Parameters!$B$13,Data!AK245)</f>
        <v>16</v>
      </c>
      <c r="AK245">
        <f>MIN(Parameters!$B$13,Data!AL245)</f>
        <v>3</v>
      </c>
      <c r="AL245">
        <f>MIN(Parameters!$B$13,Data!AM245)</f>
        <v>11</v>
      </c>
      <c r="AM245">
        <f>MIN(Parameters!$B$13,Data!AN245)</f>
        <v>19</v>
      </c>
      <c r="AN245">
        <f>MIN(Parameters!$B$13,Data!AO245)</f>
        <v>20</v>
      </c>
      <c r="AO245">
        <f>MIN(Parameters!$B$13,Data!AP245)</f>
        <v>9</v>
      </c>
      <c r="AP245">
        <f>MIN(Parameters!$B$13,Data!AQ245)</f>
        <v>15</v>
      </c>
      <c r="AQ245">
        <f>MIN(Parameters!$B$13,Data!AR245)</f>
        <v>20</v>
      </c>
      <c r="AR245">
        <f>MIN(Parameters!$B$13,Data!AS245)</f>
        <v>18</v>
      </c>
      <c r="AS245">
        <f>MIN(Parameters!$B$13,Data!AT245)</f>
        <v>20</v>
      </c>
      <c r="AT245">
        <f>MIN(Parameters!$B$13,Data!AU245)</f>
        <v>2</v>
      </c>
      <c r="AU245">
        <f>MIN(Parameters!$B$13,Data!AV245)</f>
        <v>0</v>
      </c>
      <c r="AV245">
        <f>MIN(Parameters!$B$13,Data!AW245)</f>
        <v>14</v>
      </c>
      <c r="AW245">
        <f>MIN(Parameters!$B$13,Data!AX245)</f>
        <v>19</v>
      </c>
      <c r="AX245">
        <f>MIN(Parameters!$B$13,Data!AY245)</f>
        <v>20</v>
      </c>
      <c r="AY245">
        <f>MIN(Parameters!$B$13,Data!AZ245)</f>
        <v>20</v>
      </c>
      <c r="AZ245">
        <f>MIN(Parameters!$B$13,Data!BA245)</f>
        <v>10</v>
      </c>
      <c r="BA245">
        <f>MIN(Parameters!$B$13,Data!BB245)</f>
        <v>10</v>
      </c>
      <c r="BB245">
        <f>MIN(Parameters!$B$13,Data!BC245)</f>
        <v>0</v>
      </c>
      <c r="BC245">
        <f>MIN(Parameters!$B$13,Data!BD245)</f>
        <v>16</v>
      </c>
      <c r="BD245">
        <f>MIN(Parameters!$B$13,Data!BE245)</f>
        <v>20</v>
      </c>
      <c r="BE245">
        <f>MIN(Parameters!$B$13,Data!BF245)</f>
        <v>20</v>
      </c>
      <c r="BF245">
        <f>MIN(Parameters!$B$13,Data!BG245)</f>
        <v>15</v>
      </c>
      <c r="BG245">
        <f>MIN(Parameters!$B$13,Data!BH245)</f>
        <v>20</v>
      </c>
      <c r="BH245">
        <f>MIN(Parameters!$B$13,Data!BI245)</f>
        <v>17</v>
      </c>
      <c r="BI245">
        <f>MIN(Parameters!$B$13,Data!BJ245)</f>
        <v>20</v>
      </c>
      <c r="BJ245">
        <f>MIN(Parameters!$B$13,Data!BK245)</f>
        <v>0</v>
      </c>
      <c r="BK245">
        <f>MIN(Parameters!$B$13,Data!BL245)</f>
        <v>20</v>
      </c>
      <c r="BM245" s="10">
        <v>234</v>
      </c>
      <c r="BN245">
        <f>MIN(Parameters!$B$13-Updated_calc!AH245,MAX(0,Data!B245-Updated_calc!B245))</f>
        <v>2</v>
      </c>
      <c r="BO245">
        <f>MIN(Parameters!$B$13-Updated_calc!AI245,MAX(0,Data!C245-Updated_calc!C245))</f>
        <v>0</v>
      </c>
      <c r="BP245">
        <f>MIN(Parameters!$B$13-Updated_calc!AJ245,MAX(0,Data!D245-Updated_calc!D245))</f>
        <v>4</v>
      </c>
      <c r="BQ245">
        <f>MIN(Parameters!$B$13-Updated_calc!AK245,MAX(0,Data!E245-Updated_calc!E245))</f>
        <v>3</v>
      </c>
      <c r="BR245">
        <f>MIN(Parameters!$B$13-Updated_calc!AL245,MAX(0,Data!F245-Updated_calc!F245))</f>
        <v>0</v>
      </c>
      <c r="BS245">
        <f>MIN(Parameters!$B$13-Updated_calc!AM245,MAX(0,Data!G245-Updated_calc!G245))</f>
        <v>1</v>
      </c>
      <c r="BT245">
        <f>MIN(Parameters!$B$13-Updated_calc!AN245,MAX(0,Data!H245-Updated_calc!H245))</f>
        <v>0</v>
      </c>
      <c r="BU245">
        <f>MIN(Parameters!$B$13-Updated_calc!AO245,MAX(0,Data!I245-Updated_calc!I245))</f>
        <v>0</v>
      </c>
      <c r="BV245">
        <f>MIN(Parameters!$B$13-Updated_calc!AP245,MAX(0,Data!J245-Updated_calc!J245))</f>
        <v>0</v>
      </c>
      <c r="BW245">
        <f>MIN(Parameters!$B$13-Updated_calc!AQ245,MAX(0,Data!K245-Updated_calc!K245))</f>
        <v>0</v>
      </c>
      <c r="BX245">
        <f>MIN(Parameters!$B$13-Updated_calc!AR245,MAX(0,Data!L245-Updated_calc!L245))</f>
        <v>2</v>
      </c>
      <c r="BY245">
        <f>MIN(Parameters!$B$13-Updated_calc!AS245,MAX(0,Data!M245-Updated_calc!M245))</f>
        <v>0</v>
      </c>
      <c r="BZ245">
        <f>MIN(Parameters!$B$13-Updated_calc!AT245,MAX(0,Data!N245-Updated_calc!N245))</f>
        <v>12</v>
      </c>
      <c r="CA245">
        <f>MIN(Parameters!$B$13-Updated_calc!AU245,MAX(0,Data!O245-Updated_calc!O245))</f>
        <v>0</v>
      </c>
      <c r="CB245">
        <f>MIN(Parameters!$B$13-Updated_calc!AV245,MAX(0,Data!P245-Updated_calc!P245))</f>
        <v>0</v>
      </c>
      <c r="CC245">
        <f>MIN(Parameters!$B$13-Updated_calc!AW245,MAX(0,Data!Q245-Updated_calc!Q245))</f>
        <v>1</v>
      </c>
      <c r="CD245">
        <f>MIN(Parameters!$B$13-Updated_calc!AX245,MAX(0,Data!R245-Updated_calc!R245))</f>
        <v>0</v>
      </c>
      <c r="CE245">
        <f>MIN(Parameters!$B$13-Updated_calc!AY245,MAX(0,Data!S245-Updated_calc!S245))</f>
        <v>0</v>
      </c>
      <c r="CF245">
        <f>MIN(Parameters!$B$13-Updated_calc!AZ245,MAX(0,Data!T245-Updated_calc!T245))</f>
        <v>0</v>
      </c>
      <c r="CG245">
        <f>MIN(Parameters!$B$13-Updated_calc!BA245,MAX(0,Data!U245-Updated_calc!U245))</f>
        <v>0</v>
      </c>
      <c r="CH245">
        <f>MIN(Parameters!$B$13-Updated_calc!BB245,MAX(0,Data!V245-Updated_calc!V245))</f>
        <v>0</v>
      </c>
      <c r="CI245">
        <f>MIN(Parameters!$B$13-Updated_calc!BC245,MAX(0,Data!W245-Updated_calc!W245))</f>
        <v>0</v>
      </c>
      <c r="CJ245">
        <f>MIN(Parameters!$B$13-Updated_calc!BD245,MAX(0,Data!X245-Updated_calc!X245))</f>
        <v>0</v>
      </c>
      <c r="CK245">
        <f>MIN(Parameters!$B$13-Updated_calc!BE245,MAX(0,Data!Y245-Updated_calc!Y245))</f>
        <v>0</v>
      </c>
      <c r="CL245">
        <f>MIN(Parameters!$B$13-Updated_calc!BF245,MAX(0,Data!Z245-Updated_calc!Z245))</f>
        <v>5</v>
      </c>
      <c r="CM245">
        <f>MIN(Parameters!$B$13-Updated_calc!BG245,MAX(0,Data!AA245-Updated_calc!AA245))</f>
        <v>0</v>
      </c>
      <c r="CN245">
        <f>MIN(Parameters!$B$13-Updated_calc!BH245,MAX(0,Data!AB245-Updated_calc!AB245))</f>
        <v>3</v>
      </c>
      <c r="CO245">
        <f>MIN(Parameters!$B$13-Updated_calc!BI245,MAX(0,Data!AC245-Updated_calc!AC245))</f>
        <v>0</v>
      </c>
      <c r="CP245">
        <f>MIN(Parameters!$B$13-Updated_calc!BJ245,MAX(0,Data!AD245-Updated_calc!AD245))</f>
        <v>0</v>
      </c>
      <c r="CQ245">
        <f>MIN(Parameters!$B$13-Updated_calc!BK245,MAX(0,Data!AE245-Updated_calc!AE245))</f>
        <v>0</v>
      </c>
      <c r="CS245" s="10">
        <v>234</v>
      </c>
      <c r="CT245">
        <f>B245*(Parameters!$C$12-Parameters!$D$12)-Parameters!$E$12*Parameters!$B$12</f>
        <v>6000</v>
      </c>
      <c r="CU245">
        <f>C245*(Parameters!$C$12-Parameters!$D$12)-Parameters!$E$12*Parameters!$B$12</f>
        <v>3270</v>
      </c>
      <c r="CV245">
        <f>D245*(Parameters!$C$12-Parameters!$D$12)-Parameters!$E$12*Parameters!$B$12</f>
        <v>6000</v>
      </c>
      <c r="CW245">
        <f>E245*(Parameters!$C$12-Parameters!$D$12)-Parameters!$E$12*Parameters!$B$12</f>
        <v>6000</v>
      </c>
      <c r="CX245">
        <f>F245*(Parameters!$C$12-Parameters!$D$12)-Parameters!$E$12*Parameters!$B$12</f>
        <v>3400</v>
      </c>
      <c r="CY245">
        <f>G245*(Parameters!$C$12-Parameters!$D$12)-Parameters!$E$12*Parameters!$B$12</f>
        <v>6000</v>
      </c>
      <c r="CZ245">
        <f>H245*(Parameters!$C$12-Parameters!$D$12)-Parameters!$E$12*Parameters!$B$12</f>
        <v>6000</v>
      </c>
      <c r="DA245">
        <f>I245*(Parameters!$C$12-Parameters!$D$12)-Parameters!$E$12*Parameters!$B$12</f>
        <v>2360</v>
      </c>
      <c r="DB245">
        <f>J245*(Parameters!$C$12-Parameters!$D$12)-Parameters!$E$12*Parameters!$B$12</f>
        <v>4570</v>
      </c>
      <c r="DC245">
        <f>K245*(Parameters!$C$12-Parameters!$D$12)-Parameters!$E$12*Parameters!$B$12</f>
        <v>2880</v>
      </c>
      <c r="DD245">
        <f>L245*(Parameters!$C$12-Parameters!$D$12)-Parameters!$E$12*Parameters!$B$12</f>
        <v>6000</v>
      </c>
      <c r="DE245">
        <f>M245*(Parameters!$C$12-Parameters!$D$12)-Parameters!$E$12*Parameters!$B$12</f>
        <v>5480</v>
      </c>
      <c r="DF245">
        <f>N245*(Parameters!$C$12-Parameters!$D$12)-Parameters!$E$12*Parameters!$B$12</f>
        <v>6000</v>
      </c>
      <c r="DG245">
        <f>O245*(Parameters!$C$12-Parameters!$D$12)-Parameters!$E$12*Parameters!$B$12</f>
        <v>2750</v>
      </c>
      <c r="DH245">
        <f>P245*(Parameters!$C$12-Parameters!$D$12)-Parameters!$E$12*Parameters!$B$12</f>
        <v>3270</v>
      </c>
      <c r="DI245">
        <f>Q245*(Parameters!$C$12-Parameters!$D$12)-Parameters!$E$12*Parameters!$B$12</f>
        <v>6000</v>
      </c>
      <c r="DJ245">
        <f>R245*(Parameters!$C$12-Parameters!$D$12)-Parameters!$E$12*Parameters!$B$12</f>
        <v>3140</v>
      </c>
      <c r="DK245">
        <f>S245*(Parameters!$C$12-Parameters!$D$12)-Parameters!$E$12*Parameters!$B$12</f>
        <v>6000</v>
      </c>
      <c r="DL245">
        <f>T245*(Parameters!$C$12-Parameters!$D$12)-Parameters!$E$12*Parameters!$B$12</f>
        <v>670</v>
      </c>
      <c r="DM245">
        <f>U245*(Parameters!$C$12-Parameters!$D$12)-Parameters!$E$12*Parameters!$B$12</f>
        <v>1710</v>
      </c>
      <c r="DN245">
        <f>V245*(Parameters!$C$12-Parameters!$D$12)-Parameters!$E$12*Parameters!$B$12</f>
        <v>4310</v>
      </c>
      <c r="DO245">
        <f>W245*(Parameters!$C$12-Parameters!$D$12)-Parameters!$E$12*Parameters!$B$12</f>
        <v>3530</v>
      </c>
      <c r="DP245">
        <f>X245*(Parameters!$C$12-Parameters!$D$12)-Parameters!$E$12*Parameters!$B$12</f>
        <v>4830</v>
      </c>
      <c r="DQ245">
        <f>Y245*(Parameters!$C$12-Parameters!$D$12)-Parameters!$E$12*Parameters!$B$12</f>
        <v>6000</v>
      </c>
      <c r="DR245">
        <f>Z245*(Parameters!$C$12-Parameters!$D$12)-Parameters!$E$12*Parameters!$B$12</f>
        <v>6000</v>
      </c>
      <c r="DS245">
        <f>AA245*(Parameters!$C$12-Parameters!$D$12)-Parameters!$E$12*Parameters!$B$12</f>
        <v>2360</v>
      </c>
      <c r="DT245">
        <f>AB245*(Parameters!$C$12-Parameters!$D$12)-Parameters!$E$12*Parameters!$B$12</f>
        <v>6000</v>
      </c>
      <c r="DU245">
        <f>AC245*(Parameters!$C$12-Parameters!$D$12)-Parameters!$E$12*Parameters!$B$12</f>
        <v>4050</v>
      </c>
      <c r="DV245">
        <f>AD245*(Parameters!$C$12-Parameters!$D$12)-Parameters!$E$12*Parameters!$B$12</f>
        <v>3270</v>
      </c>
      <c r="DW245">
        <f>AE245*(Parameters!$C$12-Parameters!$D$12)-Parameters!$E$12*Parameters!$B$12</f>
        <v>2360</v>
      </c>
      <c r="DY245" s="10">
        <v>234</v>
      </c>
      <c r="DZ245" s="1">
        <f>AH245*(Parameters!$C$13-Parameters!$D$13)-Parameters!$B$13*Parameters!$E$13</f>
        <v>4720</v>
      </c>
      <c r="EA245" s="1">
        <f>AI245*(Parameters!$C$13-Parameters!$D$13)-Parameters!$B$13*Parameters!$E$13</f>
        <v>3700</v>
      </c>
      <c r="EB245" s="1">
        <f>AJ245*(Parameters!$C$13-Parameters!$D$13)-Parameters!$B$13*Parameters!$E$13</f>
        <v>4040</v>
      </c>
      <c r="EC245" s="1">
        <f>AK245*(Parameters!$C$13-Parameters!$D$13)-Parameters!$B$13*Parameters!$E$13</f>
        <v>-380</v>
      </c>
      <c r="ED245" s="1">
        <f>AL245*(Parameters!$C$13-Parameters!$D$13)-Parameters!$B$13*Parameters!$E$13</f>
        <v>2340</v>
      </c>
      <c r="EE245" s="1">
        <f>AM245*(Parameters!$C$13-Parameters!$D$13)-Parameters!$B$13*Parameters!$E$13</f>
        <v>5060</v>
      </c>
      <c r="EF245" s="1">
        <f>AN245*(Parameters!$C$13-Parameters!$D$13)-Parameters!$B$13*Parameters!$E$13</f>
        <v>5400</v>
      </c>
      <c r="EG245" s="1">
        <f>AO245*(Parameters!$C$13-Parameters!$D$13)-Parameters!$B$13*Parameters!$E$13</f>
        <v>1660</v>
      </c>
      <c r="EH245" s="1">
        <f>AP245*(Parameters!$C$13-Parameters!$D$13)-Parameters!$B$13*Parameters!$E$13</f>
        <v>3700</v>
      </c>
      <c r="EI245" s="1">
        <f>AQ245*(Parameters!$C$13-Parameters!$D$13)-Parameters!$B$13*Parameters!$E$13</f>
        <v>5400</v>
      </c>
      <c r="EJ245" s="1">
        <f>AR245*(Parameters!$C$13-Parameters!$D$13)-Parameters!$B$13*Parameters!$E$13</f>
        <v>4720</v>
      </c>
      <c r="EK245" s="1">
        <f>AS245*(Parameters!$C$13-Parameters!$D$13)-Parameters!$B$13*Parameters!$E$13</f>
        <v>5400</v>
      </c>
      <c r="EL245" s="1">
        <f>AT245*(Parameters!$C$13-Parameters!$D$13)-Parameters!$B$13*Parameters!$E$13</f>
        <v>-720</v>
      </c>
      <c r="EM245" s="1">
        <f>AU245*(Parameters!$C$13-Parameters!$D$13)-Parameters!$B$13*Parameters!$E$13</f>
        <v>-1400</v>
      </c>
      <c r="EN245" s="1">
        <f>AV245*(Parameters!$C$13-Parameters!$D$13)-Parameters!$B$13*Parameters!$E$13</f>
        <v>3360</v>
      </c>
      <c r="EO245" s="1">
        <f>AW245*(Parameters!$C$13-Parameters!$D$13)-Parameters!$B$13*Parameters!$E$13</f>
        <v>5060</v>
      </c>
      <c r="EP245" s="1">
        <f>AX245*(Parameters!$C$13-Parameters!$D$13)-Parameters!$B$13*Parameters!$E$13</f>
        <v>5400</v>
      </c>
      <c r="EQ245" s="1">
        <f>AY245*(Parameters!$C$13-Parameters!$D$13)-Parameters!$B$13*Parameters!$E$13</f>
        <v>5400</v>
      </c>
      <c r="ER245" s="1">
        <f>AZ245*(Parameters!$C$13-Parameters!$D$13)-Parameters!$B$13*Parameters!$E$13</f>
        <v>2000</v>
      </c>
      <c r="ES245" s="1">
        <f>BA245*(Parameters!$C$13-Parameters!$D$13)-Parameters!$B$13*Parameters!$E$13</f>
        <v>2000</v>
      </c>
      <c r="ET245" s="1">
        <f>BB245*(Parameters!$C$13-Parameters!$D$13)-Parameters!$B$13*Parameters!$E$13</f>
        <v>-1400</v>
      </c>
      <c r="EU245" s="1">
        <f>BC245*(Parameters!$C$13-Parameters!$D$13)-Parameters!$B$13*Parameters!$E$13</f>
        <v>4040</v>
      </c>
      <c r="EV245" s="1">
        <f>BD245*(Parameters!$C$13-Parameters!$D$13)-Parameters!$B$13*Parameters!$E$13</f>
        <v>5400</v>
      </c>
      <c r="EW245" s="1">
        <f>BE245*(Parameters!$C$13-Parameters!$D$13)-Parameters!$B$13*Parameters!$E$13</f>
        <v>5400</v>
      </c>
      <c r="EX245" s="1">
        <f>BF245*(Parameters!$C$13-Parameters!$D$13)-Parameters!$B$13*Parameters!$E$13</f>
        <v>3700</v>
      </c>
      <c r="EY245" s="1">
        <f>BG245*(Parameters!$C$13-Parameters!$D$13)-Parameters!$B$13*Parameters!$E$13</f>
        <v>5400</v>
      </c>
      <c r="EZ245" s="1">
        <f>BH245*(Parameters!$C$13-Parameters!$D$13)-Parameters!$B$13*Parameters!$E$13</f>
        <v>4380</v>
      </c>
      <c r="FA245" s="1">
        <f>BI245*(Parameters!$C$13-Parameters!$D$13)-Parameters!$B$13*Parameters!$E$13</f>
        <v>5400</v>
      </c>
      <c r="FB245" s="1">
        <f>BJ245*(Parameters!$C$13-Parameters!$D$13)-Parameters!$B$13*Parameters!$E$13</f>
        <v>-1400</v>
      </c>
      <c r="FC245" s="1">
        <f>BK245*(Parameters!$C$13-Parameters!$D$13)-Parameters!$B$13*Parameters!$E$13</f>
        <v>5400</v>
      </c>
      <c r="FD245" s="1"/>
      <c r="FE245" s="10">
        <v>234</v>
      </c>
      <c r="FF245" s="1">
        <f>BN245*(Parameters!$C$12-Parameters!$D$13)</f>
        <v>230</v>
      </c>
      <c r="FG245" s="1">
        <f>BO245*(Parameters!$C$12-Parameters!$D$13)</f>
        <v>0</v>
      </c>
      <c r="FH245" s="1">
        <f>BP245*(Parameters!$C$12-Parameters!$D$13)</f>
        <v>460</v>
      </c>
      <c r="FI245" s="1">
        <f>BQ245*(Parameters!$C$12-Parameters!$D$13)</f>
        <v>345</v>
      </c>
      <c r="FJ245" s="1">
        <f>BR245*(Parameters!$C$12-Parameters!$D$13)</f>
        <v>0</v>
      </c>
      <c r="FK245" s="1">
        <f>BS245*(Parameters!$C$12-Parameters!$D$13)</f>
        <v>115</v>
      </c>
      <c r="FL245" s="1">
        <f>BT245*(Parameters!$C$12-Parameters!$D$13)</f>
        <v>0</v>
      </c>
      <c r="FM245" s="1">
        <f>BU245*(Parameters!$C$12-Parameters!$D$13)</f>
        <v>0</v>
      </c>
      <c r="FN245" s="1">
        <f>BV245*(Parameters!$C$12-Parameters!$D$13)</f>
        <v>0</v>
      </c>
      <c r="FO245" s="1">
        <f>BW245*(Parameters!$C$12-Parameters!$D$13)</f>
        <v>0</v>
      </c>
      <c r="FP245" s="1">
        <f>BX245*(Parameters!$C$12-Parameters!$D$13)</f>
        <v>230</v>
      </c>
      <c r="FQ245" s="1">
        <f>BY245*(Parameters!$C$12-Parameters!$D$13)</f>
        <v>0</v>
      </c>
      <c r="FR245" s="1">
        <f>BZ245*(Parameters!$C$12-Parameters!$D$13)</f>
        <v>1380</v>
      </c>
      <c r="FS245" s="1">
        <f>CA245*(Parameters!$C$12-Parameters!$D$13)</f>
        <v>0</v>
      </c>
      <c r="FT245" s="1">
        <f>CB245*(Parameters!$C$12-Parameters!$D$13)</f>
        <v>0</v>
      </c>
      <c r="FU245" s="1">
        <f>CC245*(Parameters!$C$12-Parameters!$D$13)</f>
        <v>115</v>
      </c>
      <c r="FV245" s="1">
        <f>CD245*(Parameters!$C$12-Parameters!$D$13)</f>
        <v>0</v>
      </c>
      <c r="FW245" s="1">
        <f>CE245*(Parameters!$C$12-Parameters!$D$13)</f>
        <v>0</v>
      </c>
      <c r="FX245" s="1">
        <f>CF245*(Parameters!$C$12-Parameters!$D$13)</f>
        <v>0</v>
      </c>
      <c r="FY245" s="1">
        <f>CG245*(Parameters!$C$12-Parameters!$D$13)</f>
        <v>0</v>
      </c>
      <c r="FZ245" s="1">
        <f>CH245*(Parameters!$C$12-Parameters!$D$13)</f>
        <v>0</v>
      </c>
      <c r="GA245" s="1">
        <f>CI245*(Parameters!$C$12-Parameters!$D$13)</f>
        <v>0</v>
      </c>
      <c r="GB245" s="1">
        <f>CJ245*(Parameters!$C$12-Parameters!$D$13)</f>
        <v>0</v>
      </c>
      <c r="GC245" s="1">
        <f>CK245*(Parameters!$C$12-Parameters!$D$13)</f>
        <v>0</v>
      </c>
      <c r="GD245" s="1">
        <f>CL245*(Parameters!$C$12-Parameters!$D$13)</f>
        <v>575</v>
      </c>
      <c r="GE245" s="1">
        <f>CM245*(Parameters!$C$12-Parameters!$D$13)</f>
        <v>0</v>
      </c>
      <c r="GF245" s="1">
        <f>CN245*(Parameters!$C$12-Parameters!$D$13)</f>
        <v>345</v>
      </c>
      <c r="GG245" s="1">
        <f>CO245*(Parameters!$C$12-Parameters!$D$13)</f>
        <v>0</v>
      </c>
      <c r="GH245" s="1">
        <f>CP245*(Parameters!$C$12-Parameters!$D$13)</f>
        <v>0</v>
      </c>
      <c r="GI245" s="1">
        <f>CQ245*(Parameters!$C$12-Parameters!$D$13)</f>
        <v>0</v>
      </c>
      <c r="GJ245" s="1"/>
      <c r="GK245" s="10">
        <v>234</v>
      </c>
      <c r="GL245" s="1">
        <f>CT245+DZ245+FF245-Parameters!$F$13*Parameters!$B$13</f>
        <v>8950</v>
      </c>
      <c r="GM245" s="1">
        <f>CU245+EA245+FG245-Parameters!$F$13*Parameters!$B$13</f>
        <v>4970</v>
      </c>
      <c r="GN245" s="1">
        <f>CV245+EB245+FH245-Parameters!$F$13*Parameters!$B$13</f>
        <v>8500</v>
      </c>
      <c r="GO245" s="1">
        <f>CW245+EC245+FI245-Parameters!$F$13*Parameters!$B$13</f>
        <v>3965</v>
      </c>
      <c r="GP245" s="1">
        <f>CX245+ED245+FJ245-Parameters!$F$13*Parameters!$B$13</f>
        <v>3740</v>
      </c>
      <c r="GQ245" s="1">
        <f>CY245+EE245+FK245-Parameters!$F$13*Parameters!$B$13</f>
        <v>9175</v>
      </c>
      <c r="GR245" s="1">
        <f>CZ245+EF245+FL245-Parameters!$F$13*Parameters!$B$13</f>
        <v>9400</v>
      </c>
      <c r="GS245" s="1">
        <f>DA245+EG245+FM245-Parameters!$F$13*Parameters!$B$13</f>
        <v>2020</v>
      </c>
      <c r="GT245" s="1">
        <f>DB245+EH245+FN245-Parameters!$F$13*Parameters!$B$13</f>
        <v>6270</v>
      </c>
      <c r="GU245" s="1">
        <f>DC245+EI245+FO245-Parameters!$F$13*Parameters!$B$13</f>
        <v>6280</v>
      </c>
      <c r="GV245" s="1">
        <f>DD245+EJ245+FP245-Parameters!$F$13*Parameters!$B$13</f>
        <v>8950</v>
      </c>
      <c r="GW245" s="1">
        <f>DE245+EK245+FQ245-Parameters!$F$13*Parameters!$B$13</f>
        <v>8880</v>
      </c>
      <c r="GX245" s="1">
        <f>DF245+EL245+FR245-Parameters!$F$13*Parameters!$B$13</f>
        <v>4660</v>
      </c>
      <c r="GY245" s="1">
        <f>DG245+EM245+FS245-Parameters!$F$13*Parameters!$B$13</f>
        <v>-650</v>
      </c>
      <c r="GZ245" s="1">
        <f>DH245+EN245+FT245-Parameters!$F$13*Parameters!$B$13</f>
        <v>4630</v>
      </c>
      <c r="HA245" s="1">
        <f>DI245+EO245+FU245-Parameters!$F$13*Parameters!$B$13</f>
        <v>9175</v>
      </c>
      <c r="HB245" s="1">
        <f>DJ245+EP245+FV245-Parameters!$F$13*Parameters!$B$13</f>
        <v>6540</v>
      </c>
      <c r="HC245" s="1">
        <f>DK245+EQ245+FW245-Parameters!$F$13*Parameters!$B$13</f>
        <v>9400</v>
      </c>
      <c r="HD245" s="1">
        <f>DL245+ER245+FX245-Parameters!$F$13*Parameters!$B$13</f>
        <v>670</v>
      </c>
      <c r="HE245" s="1">
        <f>DM245+ES245+FY245-Parameters!$F$13*Parameters!$B$13</f>
        <v>1710</v>
      </c>
      <c r="HF245" s="1">
        <f>DN245+ET245+FZ245-Parameters!$F$13*Parameters!$B$13</f>
        <v>910</v>
      </c>
      <c r="HG245" s="1">
        <f>DO245+EU245+GA245-Parameters!$F$13*Parameters!$B$13</f>
        <v>5570</v>
      </c>
      <c r="HH245" s="1">
        <f>DP245+EV245+GB245-Parameters!$F$13*Parameters!$B$13</f>
        <v>8230</v>
      </c>
      <c r="HI245" s="1">
        <f>DQ245+EW245+GC245-Parameters!$F$13*Parameters!$B$13</f>
        <v>9400</v>
      </c>
      <c r="HJ245" s="1">
        <f>DR245+EX245+GD245-Parameters!$F$13*Parameters!$B$13</f>
        <v>8275</v>
      </c>
      <c r="HK245" s="1">
        <f>DS245+EY245+GE245-Parameters!$F$13*Parameters!$B$13</f>
        <v>5760</v>
      </c>
      <c r="HL245" s="1">
        <f>DT245+EZ245+GF245-Parameters!$F$13*Parameters!$B$13</f>
        <v>8725</v>
      </c>
      <c r="HM245" s="1">
        <f>DU245+FA245+GG245-Parameters!$F$13*Parameters!$B$13</f>
        <v>7450</v>
      </c>
      <c r="HN245" s="1">
        <f>DV245+FB245+GH245-Parameters!$F$13*Parameters!$B$13</f>
        <v>-130</v>
      </c>
      <c r="HO245" s="1">
        <f>DW245+FC245+GI245-Parameters!$F$13*Parameters!$B$13</f>
        <v>5760</v>
      </c>
      <c r="HP245" s="1"/>
      <c r="HQ245" s="2"/>
    </row>
    <row r="246" spans="1:225" x14ac:dyDescent="0.35">
      <c r="A246" s="10">
        <v>235</v>
      </c>
      <c r="B246">
        <f>MIN(Parameters!$B$12,Data!B246)</f>
        <v>60</v>
      </c>
      <c r="C246">
        <f>MIN(Parameters!$B$12,Data!C246)</f>
        <v>39</v>
      </c>
      <c r="D246">
        <f>MIN(Parameters!$B$12,Data!D246)</f>
        <v>46</v>
      </c>
      <c r="E246">
        <f>MIN(Parameters!$B$12,Data!E246)</f>
        <v>55</v>
      </c>
      <c r="F246">
        <f>MIN(Parameters!$B$12,Data!F246)</f>
        <v>38</v>
      </c>
      <c r="G246">
        <f>MIN(Parameters!$B$12,Data!G246)</f>
        <v>60</v>
      </c>
      <c r="H246">
        <f>MIN(Parameters!$B$12,Data!H246)</f>
        <v>60</v>
      </c>
      <c r="I246">
        <f>MIN(Parameters!$B$12,Data!I246)</f>
        <v>35</v>
      </c>
      <c r="J246">
        <f>MIN(Parameters!$B$12,Data!J246)</f>
        <v>60</v>
      </c>
      <c r="K246">
        <f>MIN(Parameters!$B$12,Data!K246)</f>
        <v>60</v>
      </c>
      <c r="L246">
        <f>MIN(Parameters!$B$12,Data!L246)</f>
        <v>46</v>
      </c>
      <c r="M246">
        <f>MIN(Parameters!$B$12,Data!M246)</f>
        <v>44</v>
      </c>
      <c r="N246">
        <f>MIN(Parameters!$B$12,Data!N246)</f>
        <v>55</v>
      </c>
      <c r="O246">
        <f>MIN(Parameters!$B$12,Data!O246)</f>
        <v>60</v>
      </c>
      <c r="P246">
        <f>MIN(Parameters!$B$12,Data!P246)</f>
        <v>42</v>
      </c>
      <c r="Q246">
        <f>MIN(Parameters!$B$12,Data!Q246)</f>
        <v>36</v>
      </c>
      <c r="R246">
        <f>MIN(Parameters!$B$12,Data!R246)</f>
        <v>60</v>
      </c>
      <c r="S246">
        <f>MIN(Parameters!$B$12,Data!S246)</f>
        <v>50</v>
      </c>
      <c r="T246">
        <f>MIN(Parameters!$B$12,Data!T246)</f>
        <v>39</v>
      </c>
      <c r="U246">
        <f>MIN(Parameters!$B$12,Data!U246)</f>
        <v>39</v>
      </c>
      <c r="V246">
        <f>MIN(Parameters!$B$12,Data!V246)</f>
        <v>36</v>
      </c>
      <c r="W246">
        <f>MIN(Parameters!$B$12,Data!W246)</f>
        <v>53</v>
      </c>
      <c r="X246">
        <f>MIN(Parameters!$B$12,Data!X246)</f>
        <v>60</v>
      </c>
      <c r="Y246">
        <f>MIN(Parameters!$B$12,Data!Y246)</f>
        <v>55</v>
      </c>
      <c r="Z246">
        <f>MIN(Parameters!$B$12,Data!Z246)</f>
        <v>43</v>
      </c>
      <c r="AA246">
        <f>MIN(Parameters!$B$12,Data!AA246)</f>
        <v>58</v>
      </c>
      <c r="AB246">
        <f>MIN(Parameters!$B$12,Data!AB246)</f>
        <v>43</v>
      </c>
      <c r="AC246">
        <f>MIN(Parameters!$B$12,Data!AC246)</f>
        <v>44</v>
      </c>
      <c r="AD246">
        <f>MIN(Parameters!$B$12,Data!AD246)</f>
        <v>60</v>
      </c>
      <c r="AE246">
        <f>MIN(Parameters!$B$12,Data!AE246)</f>
        <v>43</v>
      </c>
      <c r="AG246" s="10">
        <v>235</v>
      </c>
      <c r="AH246">
        <f>MIN(Parameters!$B$13,Data!AI246)</f>
        <v>17</v>
      </c>
      <c r="AI246">
        <f>MIN(Parameters!$B$13,Data!AJ246)</f>
        <v>20</v>
      </c>
      <c r="AJ246">
        <f>MIN(Parameters!$B$13,Data!AK246)</f>
        <v>20</v>
      </c>
      <c r="AK246">
        <f>MIN(Parameters!$B$13,Data!AL246)</f>
        <v>20</v>
      </c>
      <c r="AL246">
        <f>MIN(Parameters!$B$13,Data!AM246)</f>
        <v>9</v>
      </c>
      <c r="AM246">
        <f>MIN(Parameters!$B$13,Data!AN246)</f>
        <v>20</v>
      </c>
      <c r="AN246">
        <f>MIN(Parameters!$B$13,Data!AO246)</f>
        <v>20</v>
      </c>
      <c r="AO246">
        <f>MIN(Parameters!$B$13,Data!AP246)</f>
        <v>12</v>
      </c>
      <c r="AP246">
        <f>MIN(Parameters!$B$13,Data!AQ246)</f>
        <v>4</v>
      </c>
      <c r="AQ246">
        <f>MIN(Parameters!$B$13,Data!AR246)</f>
        <v>9</v>
      </c>
      <c r="AR246">
        <f>MIN(Parameters!$B$13,Data!AS246)</f>
        <v>18</v>
      </c>
      <c r="AS246">
        <f>MIN(Parameters!$B$13,Data!AT246)</f>
        <v>20</v>
      </c>
      <c r="AT246">
        <f>MIN(Parameters!$B$13,Data!AU246)</f>
        <v>16</v>
      </c>
      <c r="AU246">
        <f>MIN(Parameters!$B$13,Data!AV246)</f>
        <v>0</v>
      </c>
      <c r="AV246">
        <f>MIN(Parameters!$B$13,Data!AW246)</f>
        <v>0</v>
      </c>
      <c r="AW246">
        <f>MIN(Parameters!$B$13,Data!AX246)</f>
        <v>16</v>
      </c>
      <c r="AX246">
        <f>MIN(Parameters!$B$13,Data!AY246)</f>
        <v>20</v>
      </c>
      <c r="AY246">
        <f>MIN(Parameters!$B$13,Data!AZ246)</f>
        <v>20</v>
      </c>
      <c r="AZ246">
        <f>MIN(Parameters!$B$13,Data!BA246)</f>
        <v>11</v>
      </c>
      <c r="BA246">
        <f>MIN(Parameters!$B$13,Data!BB246)</f>
        <v>19</v>
      </c>
      <c r="BB246">
        <f>MIN(Parameters!$B$13,Data!BC246)</f>
        <v>14</v>
      </c>
      <c r="BC246">
        <f>MIN(Parameters!$B$13,Data!BD246)</f>
        <v>17</v>
      </c>
      <c r="BD246">
        <f>MIN(Parameters!$B$13,Data!BE246)</f>
        <v>20</v>
      </c>
      <c r="BE246">
        <f>MIN(Parameters!$B$13,Data!BF246)</f>
        <v>7</v>
      </c>
      <c r="BF246">
        <f>MIN(Parameters!$B$13,Data!BG246)</f>
        <v>20</v>
      </c>
      <c r="BG246">
        <f>MIN(Parameters!$B$13,Data!BH246)</f>
        <v>13</v>
      </c>
      <c r="BH246">
        <f>MIN(Parameters!$B$13,Data!BI246)</f>
        <v>20</v>
      </c>
      <c r="BI246">
        <f>MIN(Parameters!$B$13,Data!BJ246)</f>
        <v>20</v>
      </c>
      <c r="BJ246">
        <f>MIN(Parameters!$B$13,Data!BK246)</f>
        <v>6</v>
      </c>
      <c r="BK246">
        <f>MIN(Parameters!$B$13,Data!BL246)</f>
        <v>5</v>
      </c>
      <c r="BM246" s="10">
        <v>235</v>
      </c>
      <c r="BN246">
        <f>MIN(Parameters!$B$13-Updated_calc!AH246,MAX(0,Data!B246-Updated_calc!B246))</f>
        <v>3</v>
      </c>
      <c r="BO246">
        <f>MIN(Parameters!$B$13-Updated_calc!AI246,MAX(0,Data!C246-Updated_calc!C246))</f>
        <v>0</v>
      </c>
      <c r="BP246">
        <f>MIN(Parameters!$B$13-Updated_calc!AJ246,MAX(0,Data!D246-Updated_calc!D246))</f>
        <v>0</v>
      </c>
      <c r="BQ246">
        <f>MIN(Parameters!$B$13-Updated_calc!AK246,MAX(0,Data!E246-Updated_calc!E246))</f>
        <v>0</v>
      </c>
      <c r="BR246">
        <f>MIN(Parameters!$B$13-Updated_calc!AL246,MAX(0,Data!F246-Updated_calc!F246))</f>
        <v>0</v>
      </c>
      <c r="BS246">
        <f>MIN(Parameters!$B$13-Updated_calc!AM246,MAX(0,Data!G246-Updated_calc!G246))</f>
        <v>0</v>
      </c>
      <c r="BT246">
        <f>MIN(Parameters!$B$13-Updated_calc!AN246,MAX(0,Data!H246-Updated_calc!H246))</f>
        <v>0</v>
      </c>
      <c r="BU246">
        <f>MIN(Parameters!$B$13-Updated_calc!AO246,MAX(0,Data!I246-Updated_calc!I246))</f>
        <v>0</v>
      </c>
      <c r="BV246">
        <f>MIN(Parameters!$B$13-Updated_calc!AP246,MAX(0,Data!J246-Updated_calc!J246))</f>
        <v>3</v>
      </c>
      <c r="BW246">
        <f>MIN(Parameters!$B$13-Updated_calc!AQ246,MAX(0,Data!K246-Updated_calc!K246))</f>
        <v>11</v>
      </c>
      <c r="BX246">
        <f>MIN(Parameters!$B$13-Updated_calc!AR246,MAX(0,Data!L246-Updated_calc!L246))</f>
        <v>0</v>
      </c>
      <c r="BY246">
        <f>MIN(Parameters!$B$13-Updated_calc!AS246,MAX(0,Data!M246-Updated_calc!M246))</f>
        <v>0</v>
      </c>
      <c r="BZ246">
        <f>MIN(Parameters!$B$13-Updated_calc!AT246,MAX(0,Data!N246-Updated_calc!N246))</f>
        <v>0</v>
      </c>
      <c r="CA246">
        <f>MIN(Parameters!$B$13-Updated_calc!AU246,MAX(0,Data!O246-Updated_calc!O246))</f>
        <v>5</v>
      </c>
      <c r="CB246">
        <f>MIN(Parameters!$B$13-Updated_calc!AV246,MAX(0,Data!P246-Updated_calc!P246))</f>
        <v>0</v>
      </c>
      <c r="CC246">
        <f>MIN(Parameters!$B$13-Updated_calc!AW246,MAX(0,Data!Q246-Updated_calc!Q246))</f>
        <v>0</v>
      </c>
      <c r="CD246">
        <f>MIN(Parameters!$B$13-Updated_calc!AX246,MAX(0,Data!R246-Updated_calc!R246))</f>
        <v>0</v>
      </c>
      <c r="CE246">
        <f>MIN(Parameters!$B$13-Updated_calc!AY246,MAX(0,Data!S246-Updated_calc!S246))</f>
        <v>0</v>
      </c>
      <c r="CF246">
        <f>MIN(Parameters!$B$13-Updated_calc!AZ246,MAX(0,Data!T246-Updated_calc!T246))</f>
        <v>0</v>
      </c>
      <c r="CG246">
        <f>MIN(Parameters!$B$13-Updated_calc!BA246,MAX(0,Data!U246-Updated_calc!U246))</f>
        <v>0</v>
      </c>
      <c r="CH246">
        <f>MIN(Parameters!$B$13-Updated_calc!BB246,MAX(0,Data!V246-Updated_calc!V246))</f>
        <v>0</v>
      </c>
      <c r="CI246">
        <f>MIN(Parameters!$B$13-Updated_calc!BC246,MAX(0,Data!W246-Updated_calc!W246))</f>
        <v>0</v>
      </c>
      <c r="CJ246">
        <f>MIN(Parameters!$B$13-Updated_calc!BD246,MAX(0,Data!X246-Updated_calc!X246))</f>
        <v>0</v>
      </c>
      <c r="CK246">
        <f>MIN(Parameters!$B$13-Updated_calc!BE246,MAX(0,Data!Y246-Updated_calc!Y246))</f>
        <v>0</v>
      </c>
      <c r="CL246">
        <f>MIN(Parameters!$B$13-Updated_calc!BF246,MAX(0,Data!Z246-Updated_calc!Z246))</f>
        <v>0</v>
      </c>
      <c r="CM246">
        <f>MIN(Parameters!$B$13-Updated_calc!BG246,MAX(0,Data!AA246-Updated_calc!AA246))</f>
        <v>0</v>
      </c>
      <c r="CN246">
        <f>MIN(Parameters!$B$13-Updated_calc!BH246,MAX(0,Data!AB246-Updated_calc!AB246))</f>
        <v>0</v>
      </c>
      <c r="CO246">
        <f>MIN(Parameters!$B$13-Updated_calc!BI246,MAX(0,Data!AC246-Updated_calc!AC246))</f>
        <v>0</v>
      </c>
      <c r="CP246">
        <f>MIN(Parameters!$B$13-Updated_calc!BJ246,MAX(0,Data!AD246-Updated_calc!AD246))</f>
        <v>2</v>
      </c>
      <c r="CQ246">
        <f>MIN(Parameters!$B$13-Updated_calc!BK246,MAX(0,Data!AE246-Updated_calc!AE246))</f>
        <v>0</v>
      </c>
      <c r="CS246" s="10">
        <v>235</v>
      </c>
      <c r="CT246">
        <f>B246*(Parameters!$C$12-Parameters!$D$12)-Parameters!$E$12*Parameters!$B$12</f>
        <v>6000</v>
      </c>
      <c r="CU246">
        <f>C246*(Parameters!$C$12-Parameters!$D$12)-Parameters!$E$12*Parameters!$B$12</f>
        <v>3270</v>
      </c>
      <c r="CV246">
        <f>D246*(Parameters!$C$12-Parameters!$D$12)-Parameters!$E$12*Parameters!$B$12</f>
        <v>4180</v>
      </c>
      <c r="CW246">
        <f>E246*(Parameters!$C$12-Parameters!$D$12)-Parameters!$E$12*Parameters!$B$12</f>
        <v>5350</v>
      </c>
      <c r="CX246">
        <f>F246*(Parameters!$C$12-Parameters!$D$12)-Parameters!$E$12*Parameters!$B$12</f>
        <v>3140</v>
      </c>
      <c r="CY246">
        <f>G246*(Parameters!$C$12-Parameters!$D$12)-Parameters!$E$12*Parameters!$B$12</f>
        <v>6000</v>
      </c>
      <c r="CZ246">
        <f>H246*(Parameters!$C$12-Parameters!$D$12)-Parameters!$E$12*Parameters!$B$12</f>
        <v>6000</v>
      </c>
      <c r="DA246">
        <f>I246*(Parameters!$C$12-Parameters!$D$12)-Parameters!$E$12*Parameters!$B$12</f>
        <v>2750</v>
      </c>
      <c r="DB246">
        <f>J246*(Parameters!$C$12-Parameters!$D$12)-Parameters!$E$12*Parameters!$B$12</f>
        <v>6000</v>
      </c>
      <c r="DC246">
        <f>K246*(Parameters!$C$12-Parameters!$D$12)-Parameters!$E$12*Parameters!$B$12</f>
        <v>6000</v>
      </c>
      <c r="DD246">
        <f>L246*(Parameters!$C$12-Parameters!$D$12)-Parameters!$E$12*Parameters!$B$12</f>
        <v>4180</v>
      </c>
      <c r="DE246">
        <f>M246*(Parameters!$C$12-Parameters!$D$12)-Parameters!$E$12*Parameters!$B$12</f>
        <v>3920</v>
      </c>
      <c r="DF246">
        <f>N246*(Parameters!$C$12-Parameters!$D$12)-Parameters!$E$12*Parameters!$B$12</f>
        <v>5350</v>
      </c>
      <c r="DG246">
        <f>O246*(Parameters!$C$12-Parameters!$D$12)-Parameters!$E$12*Parameters!$B$12</f>
        <v>6000</v>
      </c>
      <c r="DH246">
        <f>P246*(Parameters!$C$12-Parameters!$D$12)-Parameters!$E$12*Parameters!$B$12</f>
        <v>3660</v>
      </c>
      <c r="DI246">
        <f>Q246*(Parameters!$C$12-Parameters!$D$12)-Parameters!$E$12*Parameters!$B$12</f>
        <v>2880</v>
      </c>
      <c r="DJ246">
        <f>R246*(Parameters!$C$12-Parameters!$D$12)-Parameters!$E$12*Parameters!$B$12</f>
        <v>6000</v>
      </c>
      <c r="DK246">
        <f>S246*(Parameters!$C$12-Parameters!$D$12)-Parameters!$E$12*Parameters!$B$12</f>
        <v>4700</v>
      </c>
      <c r="DL246">
        <f>T246*(Parameters!$C$12-Parameters!$D$12)-Parameters!$E$12*Parameters!$B$12</f>
        <v>3270</v>
      </c>
      <c r="DM246">
        <f>U246*(Parameters!$C$12-Parameters!$D$12)-Parameters!$E$12*Parameters!$B$12</f>
        <v>3270</v>
      </c>
      <c r="DN246">
        <f>V246*(Parameters!$C$12-Parameters!$D$12)-Parameters!$E$12*Parameters!$B$12</f>
        <v>2880</v>
      </c>
      <c r="DO246">
        <f>W246*(Parameters!$C$12-Parameters!$D$12)-Parameters!$E$12*Parameters!$B$12</f>
        <v>5090</v>
      </c>
      <c r="DP246">
        <f>X246*(Parameters!$C$12-Parameters!$D$12)-Parameters!$E$12*Parameters!$B$12</f>
        <v>6000</v>
      </c>
      <c r="DQ246">
        <f>Y246*(Parameters!$C$12-Parameters!$D$12)-Parameters!$E$12*Parameters!$B$12</f>
        <v>5350</v>
      </c>
      <c r="DR246">
        <f>Z246*(Parameters!$C$12-Parameters!$D$12)-Parameters!$E$12*Parameters!$B$12</f>
        <v>3790</v>
      </c>
      <c r="DS246">
        <f>AA246*(Parameters!$C$12-Parameters!$D$12)-Parameters!$E$12*Parameters!$B$12</f>
        <v>5740</v>
      </c>
      <c r="DT246">
        <f>AB246*(Parameters!$C$12-Parameters!$D$12)-Parameters!$E$12*Parameters!$B$12</f>
        <v>3790</v>
      </c>
      <c r="DU246">
        <f>AC246*(Parameters!$C$12-Parameters!$D$12)-Parameters!$E$12*Parameters!$B$12</f>
        <v>3920</v>
      </c>
      <c r="DV246">
        <f>AD246*(Parameters!$C$12-Parameters!$D$12)-Parameters!$E$12*Parameters!$B$12</f>
        <v>6000</v>
      </c>
      <c r="DW246">
        <f>AE246*(Parameters!$C$12-Parameters!$D$12)-Parameters!$E$12*Parameters!$B$12</f>
        <v>3790</v>
      </c>
      <c r="DY246" s="10">
        <v>235</v>
      </c>
      <c r="DZ246" s="1">
        <f>AH246*(Parameters!$C$13-Parameters!$D$13)-Parameters!$B$13*Parameters!$E$13</f>
        <v>4380</v>
      </c>
      <c r="EA246" s="1">
        <f>AI246*(Parameters!$C$13-Parameters!$D$13)-Parameters!$B$13*Parameters!$E$13</f>
        <v>5400</v>
      </c>
      <c r="EB246" s="1">
        <f>AJ246*(Parameters!$C$13-Parameters!$D$13)-Parameters!$B$13*Parameters!$E$13</f>
        <v>5400</v>
      </c>
      <c r="EC246" s="1">
        <f>AK246*(Parameters!$C$13-Parameters!$D$13)-Parameters!$B$13*Parameters!$E$13</f>
        <v>5400</v>
      </c>
      <c r="ED246" s="1">
        <f>AL246*(Parameters!$C$13-Parameters!$D$13)-Parameters!$B$13*Parameters!$E$13</f>
        <v>1660</v>
      </c>
      <c r="EE246" s="1">
        <f>AM246*(Parameters!$C$13-Parameters!$D$13)-Parameters!$B$13*Parameters!$E$13</f>
        <v>5400</v>
      </c>
      <c r="EF246" s="1">
        <f>AN246*(Parameters!$C$13-Parameters!$D$13)-Parameters!$B$13*Parameters!$E$13</f>
        <v>5400</v>
      </c>
      <c r="EG246" s="1">
        <f>AO246*(Parameters!$C$13-Parameters!$D$13)-Parameters!$B$13*Parameters!$E$13</f>
        <v>2680</v>
      </c>
      <c r="EH246" s="1">
        <f>AP246*(Parameters!$C$13-Parameters!$D$13)-Parameters!$B$13*Parameters!$E$13</f>
        <v>-40</v>
      </c>
      <c r="EI246" s="1">
        <f>AQ246*(Parameters!$C$13-Parameters!$D$13)-Parameters!$B$13*Parameters!$E$13</f>
        <v>1660</v>
      </c>
      <c r="EJ246" s="1">
        <f>AR246*(Parameters!$C$13-Parameters!$D$13)-Parameters!$B$13*Parameters!$E$13</f>
        <v>4720</v>
      </c>
      <c r="EK246" s="1">
        <f>AS246*(Parameters!$C$13-Parameters!$D$13)-Parameters!$B$13*Parameters!$E$13</f>
        <v>5400</v>
      </c>
      <c r="EL246" s="1">
        <f>AT246*(Parameters!$C$13-Parameters!$D$13)-Parameters!$B$13*Parameters!$E$13</f>
        <v>4040</v>
      </c>
      <c r="EM246" s="1">
        <f>AU246*(Parameters!$C$13-Parameters!$D$13)-Parameters!$B$13*Parameters!$E$13</f>
        <v>-1400</v>
      </c>
      <c r="EN246" s="1">
        <f>AV246*(Parameters!$C$13-Parameters!$D$13)-Parameters!$B$13*Parameters!$E$13</f>
        <v>-1400</v>
      </c>
      <c r="EO246" s="1">
        <f>AW246*(Parameters!$C$13-Parameters!$D$13)-Parameters!$B$13*Parameters!$E$13</f>
        <v>4040</v>
      </c>
      <c r="EP246" s="1">
        <f>AX246*(Parameters!$C$13-Parameters!$D$13)-Parameters!$B$13*Parameters!$E$13</f>
        <v>5400</v>
      </c>
      <c r="EQ246" s="1">
        <f>AY246*(Parameters!$C$13-Parameters!$D$13)-Parameters!$B$13*Parameters!$E$13</f>
        <v>5400</v>
      </c>
      <c r="ER246" s="1">
        <f>AZ246*(Parameters!$C$13-Parameters!$D$13)-Parameters!$B$13*Parameters!$E$13</f>
        <v>2340</v>
      </c>
      <c r="ES246" s="1">
        <f>BA246*(Parameters!$C$13-Parameters!$D$13)-Parameters!$B$13*Parameters!$E$13</f>
        <v>5060</v>
      </c>
      <c r="ET246" s="1">
        <f>BB246*(Parameters!$C$13-Parameters!$D$13)-Parameters!$B$13*Parameters!$E$13</f>
        <v>3360</v>
      </c>
      <c r="EU246" s="1">
        <f>BC246*(Parameters!$C$13-Parameters!$D$13)-Parameters!$B$13*Parameters!$E$13</f>
        <v>4380</v>
      </c>
      <c r="EV246" s="1">
        <f>BD246*(Parameters!$C$13-Parameters!$D$13)-Parameters!$B$13*Parameters!$E$13</f>
        <v>5400</v>
      </c>
      <c r="EW246" s="1">
        <f>BE246*(Parameters!$C$13-Parameters!$D$13)-Parameters!$B$13*Parameters!$E$13</f>
        <v>980</v>
      </c>
      <c r="EX246" s="1">
        <f>BF246*(Parameters!$C$13-Parameters!$D$13)-Parameters!$B$13*Parameters!$E$13</f>
        <v>5400</v>
      </c>
      <c r="EY246" s="1">
        <f>BG246*(Parameters!$C$13-Parameters!$D$13)-Parameters!$B$13*Parameters!$E$13</f>
        <v>3020</v>
      </c>
      <c r="EZ246" s="1">
        <f>BH246*(Parameters!$C$13-Parameters!$D$13)-Parameters!$B$13*Parameters!$E$13</f>
        <v>5400</v>
      </c>
      <c r="FA246" s="1">
        <f>BI246*(Parameters!$C$13-Parameters!$D$13)-Parameters!$B$13*Parameters!$E$13</f>
        <v>5400</v>
      </c>
      <c r="FB246" s="1">
        <f>BJ246*(Parameters!$C$13-Parameters!$D$13)-Parameters!$B$13*Parameters!$E$13</f>
        <v>640</v>
      </c>
      <c r="FC246" s="1">
        <f>BK246*(Parameters!$C$13-Parameters!$D$13)-Parameters!$B$13*Parameters!$E$13</f>
        <v>300</v>
      </c>
      <c r="FD246" s="1"/>
      <c r="FE246" s="10">
        <v>235</v>
      </c>
      <c r="FF246" s="1">
        <f>BN246*(Parameters!$C$12-Parameters!$D$13)</f>
        <v>345</v>
      </c>
      <c r="FG246" s="1">
        <f>BO246*(Parameters!$C$12-Parameters!$D$13)</f>
        <v>0</v>
      </c>
      <c r="FH246" s="1">
        <f>BP246*(Parameters!$C$12-Parameters!$D$13)</f>
        <v>0</v>
      </c>
      <c r="FI246" s="1">
        <f>BQ246*(Parameters!$C$12-Parameters!$D$13)</f>
        <v>0</v>
      </c>
      <c r="FJ246" s="1">
        <f>BR246*(Parameters!$C$12-Parameters!$D$13)</f>
        <v>0</v>
      </c>
      <c r="FK246" s="1">
        <f>BS246*(Parameters!$C$12-Parameters!$D$13)</f>
        <v>0</v>
      </c>
      <c r="FL246" s="1">
        <f>BT246*(Parameters!$C$12-Parameters!$D$13)</f>
        <v>0</v>
      </c>
      <c r="FM246" s="1">
        <f>BU246*(Parameters!$C$12-Parameters!$D$13)</f>
        <v>0</v>
      </c>
      <c r="FN246" s="1">
        <f>BV246*(Parameters!$C$12-Parameters!$D$13)</f>
        <v>345</v>
      </c>
      <c r="FO246" s="1">
        <f>BW246*(Parameters!$C$12-Parameters!$D$13)</f>
        <v>1265</v>
      </c>
      <c r="FP246" s="1">
        <f>BX246*(Parameters!$C$12-Parameters!$D$13)</f>
        <v>0</v>
      </c>
      <c r="FQ246" s="1">
        <f>BY246*(Parameters!$C$12-Parameters!$D$13)</f>
        <v>0</v>
      </c>
      <c r="FR246" s="1">
        <f>BZ246*(Parameters!$C$12-Parameters!$D$13)</f>
        <v>0</v>
      </c>
      <c r="FS246" s="1">
        <f>CA246*(Parameters!$C$12-Parameters!$D$13)</f>
        <v>575</v>
      </c>
      <c r="FT246" s="1">
        <f>CB246*(Parameters!$C$12-Parameters!$D$13)</f>
        <v>0</v>
      </c>
      <c r="FU246" s="1">
        <f>CC246*(Parameters!$C$12-Parameters!$D$13)</f>
        <v>0</v>
      </c>
      <c r="FV246" s="1">
        <f>CD246*(Parameters!$C$12-Parameters!$D$13)</f>
        <v>0</v>
      </c>
      <c r="FW246" s="1">
        <f>CE246*(Parameters!$C$12-Parameters!$D$13)</f>
        <v>0</v>
      </c>
      <c r="FX246" s="1">
        <f>CF246*(Parameters!$C$12-Parameters!$D$13)</f>
        <v>0</v>
      </c>
      <c r="FY246" s="1">
        <f>CG246*(Parameters!$C$12-Parameters!$D$13)</f>
        <v>0</v>
      </c>
      <c r="FZ246" s="1">
        <f>CH246*(Parameters!$C$12-Parameters!$D$13)</f>
        <v>0</v>
      </c>
      <c r="GA246" s="1">
        <f>CI246*(Parameters!$C$12-Parameters!$D$13)</f>
        <v>0</v>
      </c>
      <c r="GB246" s="1">
        <f>CJ246*(Parameters!$C$12-Parameters!$D$13)</f>
        <v>0</v>
      </c>
      <c r="GC246" s="1">
        <f>CK246*(Parameters!$C$12-Parameters!$D$13)</f>
        <v>0</v>
      </c>
      <c r="GD246" s="1">
        <f>CL246*(Parameters!$C$12-Parameters!$D$13)</f>
        <v>0</v>
      </c>
      <c r="GE246" s="1">
        <f>CM246*(Parameters!$C$12-Parameters!$D$13)</f>
        <v>0</v>
      </c>
      <c r="GF246" s="1">
        <f>CN246*(Parameters!$C$12-Parameters!$D$13)</f>
        <v>0</v>
      </c>
      <c r="GG246" s="1">
        <f>CO246*(Parameters!$C$12-Parameters!$D$13)</f>
        <v>0</v>
      </c>
      <c r="GH246" s="1">
        <f>CP246*(Parameters!$C$12-Parameters!$D$13)</f>
        <v>230</v>
      </c>
      <c r="GI246" s="1">
        <f>CQ246*(Parameters!$C$12-Parameters!$D$13)</f>
        <v>0</v>
      </c>
      <c r="GJ246" s="1"/>
      <c r="GK246" s="10">
        <v>235</v>
      </c>
      <c r="GL246" s="1">
        <f>CT246+DZ246+FF246-Parameters!$F$13*Parameters!$B$13</f>
        <v>8725</v>
      </c>
      <c r="GM246" s="1">
        <f>CU246+EA246+FG246-Parameters!$F$13*Parameters!$B$13</f>
        <v>6670</v>
      </c>
      <c r="GN246" s="1">
        <f>CV246+EB246+FH246-Parameters!$F$13*Parameters!$B$13</f>
        <v>7580</v>
      </c>
      <c r="GO246" s="1">
        <f>CW246+EC246+FI246-Parameters!$F$13*Parameters!$B$13</f>
        <v>8750</v>
      </c>
      <c r="GP246" s="1">
        <f>CX246+ED246+FJ246-Parameters!$F$13*Parameters!$B$13</f>
        <v>2800</v>
      </c>
      <c r="GQ246" s="1">
        <f>CY246+EE246+FK246-Parameters!$F$13*Parameters!$B$13</f>
        <v>9400</v>
      </c>
      <c r="GR246" s="1">
        <f>CZ246+EF246+FL246-Parameters!$F$13*Parameters!$B$13</f>
        <v>9400</v>
      </c>
      <c r="GS246" s="1">
        <f>DA246+EG246+FM246-Parameters!$F$13*Parameters!$B$13</f>
        <v>3430</v>
      </c>
      <c r="GT246" s="1">
        <f>DB246+EH246+FN246-Parameters!$F$13*Parameters!$B$13</f>
        <v>4305</v>
      </c>
      <c r="GU246" s="1">
        <f>DC246+EI246+FO246-Parameters!$F$13*Parameters!$B$13</f>
        <v>6925</v>
      </c>
      <c r="GV246" s="1">
        <f>DD246+EJ246+FP246-Parameters!$F$13*Parameters!$B$13</f>
        <v>6900</v>
      </c>
      <c r="GW246" s="1">
        <f>DE246+EK246+FQ246-Parameters!$F$13*Parameters!$B$13</f>
        <v>7320</v>
      </c>
      <c r="GX246" s="1">
        <f>DF246+EL246+FR246-Parameters!$F$13*Parameters!$B$13</f>
        <v>7390</v>
      </c>
      <c r="GY246" s="1">
        <f>DG246+EM246+FS246-Parameters!$F$13*Parameters!$B$13</f>
        <v>3175</v>
      </c>
      <c r="GZ246" s="1">
        <f>DH246+EN246+FT246-Parameters!$F$13*Parameters!$B$13</f>
        <v>260</v>
      </c>
      <c r="HA246" s="1">
        <f>DI246+EO246+FU246-Parameters!$F$13*Parameters!$B$13</f>
        <v>4920</v>
      </c>
      <c r="HB246" s="1">
        <f>DJ246+EP246+FV246-Parameters!$F$13*Parameters!$B$13</f>
        <v>9400</v>
      </c>
      <c r="HC246" s="1">
        <f>DK246+EQ246+FW246-Parameters!$F$13*Parameters!$B$13</f>
        <v>8100</v>
      </c>
      <c r="HD246" s="1">
        <f>DL246+ER246+FX246-Parameters!$F$13*Parameters!$B$13</f>
        <v>3610</v>
      </c>
      <c r="HE246" s="1">
        <f>DM246+ES246+FY246-Parameters!$F$13*Parameters!$B$13</f>
        <v>6330</v>
      </c>
      <c r="HF246" s="1">
        <f>DN246+ET246+FZ246-Parameters!$F$13*Parameters!$B$13</f>
        <v>4240</v>
      </c>
      <c r="HG246" s="1">
        <f>DO246+EU246+GA246-Parameters!$F$13*Parameters!$B$13</f>
        <v>7470</v>
      </c>
      <c r="HH246" s="1">
        <f>DP246+EV246+GB246-Parameters!$F$13*Parameters!$B$13</f>
        <v>9400</v>
      </c>
      <c r="HI246" s="1">
        <f>DQ246+EW246+GC246-Parameters!$F$13*Parameters!$B$13</f>
        <v>4330</v>
      </c>
      <c r="HJ246" s="1">
        <f>DR246+EX246+GD246-Parameters!$F$13*Parameters!$B$13</f>
        <v>7190</v>
      </c>
      <c r="HK246" s="1">
        <f>DS246+EY246+GE246-Parameters!$F$13*Parameters!$B$13</f>
        <v>6760</v>
      </c>
      <c r="HL246" s="1">
        <f>DT246+EZ246+GF246-Parameters!$F$13*Parameters!$B$13</f>
        <v>7190</v>
      </c>
      <c r="HM246" s="1">
        <f>DU246+FA246+GG246-Parameters!$F$13*Parameters!$B$13</f>
        <v>7320</v>
      </c>
      <c r="HN246" s="1">
        <f>DV246+FB246+GH246-Parameters!$F$13*Parameters!$B$13</f>
        <v>4870</v>
      </c>
      <c r="HO246" s="1">
        <f>DW246+FC246+GI246-Parameters!$F$13*Parameters!$B$13</f>
        <v>2090</v>
      </c>
      <c r="HP246" s="1"/>
      <c r="HQ246" s="2"/>
    </row>
    <row r="247" spans="1:225" x14ac:dyDescent="0.35">
      <c r="A247" s="10">
        <v>236</v>
      </c>
      <c r="B247">
        <f>MIN(Parameters!$B$12,Data!B247)</f>
        <v>56</v>
      </c>
      <c r="C247">
        <f>MIN(Parameters!$B$12,Data!C247)</f>
        <v>37</v>
      </c>
      <c r="D247">
        <f>MIN(Parameters!$B$12,Data!D247)</f>
        <v>23</v>
      </c>
      <c r="E247">
        <f>MIN(Parameters!$B$12,Data!E247)</f>
        <v>60</v>
      </c>
      <c r="F247">
        <f>MIN(Parameters!$B$12,Data!F247)</f>
        <v>46</v>
      </c>
      <c r="G247">
        <f>MIN(Parameters!$B$12,Data!G247)</f>
        <v>60</v>
      </c>
      <c r="H247">
        <f>MIN(Parameters!$B$12,Data!H247)</f>
        <v>45</v>
      </c>
      <c r="I247">
        <f>MIN(Parameters!$B$12,Data!I247)</f>
        <v>55</v>
      </c>
      <c r="J247">
        <f>MIN(Parameters!$B$12,Data!J247)</f>
        <v>38</v>
      </c>
      <c r="K247">
        <f>MIN(Parameters!$B$12,Data!K247)</f>
        <v>60</v>
      </c>
      <c r="L247">
        <f>MIN(Parameters!$B$12,Data!L247)</f>
        <v>48</v>
      </c>
      <c r="M247">
        <f>MIN(Parameters!$B$12,Data!M247)</f>
        <v>53</v>
      </c>
      <c r="N247">
        <f>MIN(Parameters!$B$12,Data!N247)</f>
        <v>21</v>
      </c>
      <c r="O247">
        <f>MIN(Parameters!$B$12,Data!O247)</f>
        <v>35</v>
      </c>
      <c r="P247">
        <f>MIN(Parameters!$B$12,Data!P247)</f>
        <v>60</v>
      </c>
      <c r="Q247">
        <f>MIN(Parameters!$B$12,Data!Q247)</f>
        <v>51</v>
      </c>
      <c r="R247">
        <f>MIN(Parameters!$B$12,Data!R247)</f>
        <v>54</v>
      </c>
      <c r="S247">
        <f>MIN(Parameters!$B$12,Data!S247)</f>
        <v>33</v>
      </c>
      <c r="T247">
        <f>MIN(Parameters!$B$12,Data!T247)</f>
        <v>39</v>
      </c>
      <c r="U247">
        <f>MIN(Parameters!$B$12,Data!U247)</f>
        <v>47</v>
      </c>
      <c r="V247">
        <f>MIN(Parameters!$B$12,Data!V247)</f>
        <v>60</v>
      </c>
      <c r="W247">
        <f>MIN(Parameters!$B$12,Data!W247)</f>
        <v>41</v>
      </c>
      <c r="X247">
        <f>MIN(Parameters!$B$12,Data!X247)</f>
        <v>49</v>
      </c>
      <c r="Y247">
        <f>MIN(Parameters!$B$12,Data!Y247)</f>
        <v>39</v>
      </c>
      <c r="Z247">
        <f>MIN(Parameters!$B$12,Data!Z247)</f>
        <v>60</v>
      </c>
      <c r="AA247">
        <f>MIN(Parameters!$B$12,Data!AA247)</f>
        <v>60</v>
      </c>
      <c r="AB247">
        <f>MIN(Parameters!$B$12,Data!AB247)</f>
        <v>56</v>
      </c>
      <c r="AC247">
        <f>MIN(Parameters!$B$12,Data!AC247)</f>
        <v>60</v>
      </c>
      <c r="AD247">
        <f>MIN(Parameters!$B$12,Data!AD247)</f>
        <v>60</v>
      </c>
      <c r="AE247">
        <f>MIN(Parameters!$B$12,Data!AE247)</f>
        <v>60</v>
      </c>
      <c r="AG247" s="10">
        <v>236</v>
      </c>
      <c r="AH247">
        <f>MIN(Parameters!$B$13,Data!AI247)</f>
        <v>1</v>
      </c>
      <c r="AI247">
        <f>MIN(Parameters!$B$13,Data!AJ247)</f>
        <v>20</v>
      </c>
      <c r="AJ247">
        <f>MIN(Parameters!$B$13,Data!AK247)</f>
        <v>11</v>
      </c>
      <c r="AK247">
        <f>MIN(Parameters!$B$13,Data!AL247)</f>
        <v>12</v>
      </c>
      <c r="AL247">
        <f>MIN(Parameters!$B$13,Data!AM247)</f>
        <v>20</v>
      </c>
      <c r="AM247">
        <f>MIN(Parameters!$B$13,Data!AN247)</f>
        <v>20</v>
      </c>
      <c r="AN247">
        <f>MIN(Parameters!$B$13,Data!AO247)</f>
        <v>19</v>
      </c>
      <c r="AO247">
        <f>MIN(Parameters!$B$13,Data!AP247)</f>
        <v>11</v>
      </c>
      <c r="AP247">
        <f>MIN(Parameters!$B$13,Data!AQ247)</f>
        <v>11</v>
      </c>
      <c r="AQ247">
        <f>MIN(Parameters!$B$13,Data!AR247)</f>
        <v>19</v>
      </c>
      <c r="AR247">
        <f>MIN(Parameters!$B$13,Data!AS247)</f>
        <v>20</v>
      </c>
      <c r="AS247">
        <f>MIN(Parameters!$B$13,Data!AT247)</f>
        <v>20</v>
      </c>
      <c r="AT247">
        <f>MIN(Parameters!$B$13,Data!AU247)</f>
        <v>15</v>
      </c>
      <c r="AU247">
        <f>MIN(Parameters!$B$13,Data!AV247)</f>
        <v>4</v>
      </c>
      <c r="AV247">
        <f>MIN(Parameters!$B$13,Data!AW247)</f>
        <v>20</v>
      </c>
      <c r="AW247">
        <f>MIN(Parameters!$B$13,Data!AX247)</f>
        <v>20</v>
      </c>
      <c r="AX247">
        <f>MIN(Parameters!$B$13,Data!AY247)</f>
        <v>12</v>
      </c>
      <c r="AY247">
        <f>MIN(Parameters!$B$13,Data!AZ247)</f>
        <v>20</v>
      </c>
      <c r="AZ247">
        <f>MIN(Parameters!$B$13,Data!BA247)</f>
        <v>20</v>
      </c>
      <c r="BA247">
        <f>MIN(Parameters!$B$13,Data!BB247)</f>
        <v>20</v>
      </c>
      <c r="BB247">
        <f>MIN(Parameters!$B$13,Data!BC247)</f>
        <v>14</v>
      </c>
      <c r="BC247">
        <f>MIN(Parameters!$B$13,Data!BD247)</f>
        <v>13</v>
      </c>
      <c r="BD247">
        <f>MIN(Parameters!$B$13,Data!BE247)</f>
        <v>20</v>
      </c>
      <c r="BE247">
        <f>MIN(Parameters!$B$13,Data!BF247)</f>
        <v>20</v>
      </c>
      <c r="BF247">
        <f>MIN(Parameters!$B$13,Data!BG247)</f>
        <v>13</v>
      </c>
      <c r="BG247">
        <f>MIN(Parameters!$B$13,Data!BH247)</f>
        <v>20</v>
      </c>
      <c r="BH247">
        <f>MIN(Parameters!$B$13,Data!BI247)</f>
        <v>20</v>
      </c>
      <c r="BI247">
        <f>MIN(Parameters!$B$13,Data!BJ247)</f>
        <v>20</v>
      </c>
      <c r="BJ247">
        <f>MIN(Parameters!$B$13,Data!BK247)</f>
        <v>18</v>
      </c>
      <c r="BK247">
        <f>MIN(Parameters!$B$13,Data!BL247)</f>
        <v>20</v>
      </c>
      <c r="BM247" s="10">
        <v>236</v>
      </c>
      <c r="BN247">
        <f>MIN(Parameters!$B$13-Updated_calc!AH247,MAX(0,Data!B247-Updated_calc!B247))</f>
        <v>0</v>
      </c>
      <c r="BO247">
        <f>MIN(Parameters!$B$13-Updated_calc!AI247,MAX(0,Data!C247-Updated_calc!C247))</f>
        <v>0</v>
      </c>
      <c r="BP247">
        <f>MIN(Parameters!$B$13-Updated_calc!AJ247,MAX(0,Data!D247-Updated_calc!D247))</f>
        <v>0</v>
      </c>
      <c r="BQ247">
        <f>MIN(Parameters!$B$13-Updated_calc!AK247,MAX(0,Data!E247-Updated_calc!E247))</f>
        <v>7</v>
      </c>
      <c r="BR247">
        <f>MIN(Parameters!$B$13-Updated_calc!AL247,MAX(0,Data!F247-Updated_calc!F247))</f>
        <v>0</v>
      </c>
      <c r="BS247">
        <f>MIN(Parameters!$B$13-Updated_calc!AM247,MAX(0,Data!G247-Updated_calc!G247))</f>
        <v>0</v>
      </c>
      <c r="BT247">
        <f>MIN(Parameters!$B$13-Updated_calc!AN247,MAX(0,Data!H247-Updated_calc!H247))</f>
        <v>0</v>
      </c>
      <c r="BU247">
        <f>MIN(Parameters!$B$13-Updated_calc!AO247,MAX(0,Data!I247-Updated_calc!I247))</f>
        <v>0</v>
      </c>
      <c r="BV247">
        <f>MIN(Parameters!$B$13-Updated_calc!AP247,MAX(0,Data!J247-Updated_calc!J247))</f>
        <v>0</v>
      </c>
      <c r="BW247">
        <f>MIN(Parameters!$B$13-Updated_calc!AQ247,MAX(0,Data!K247-Updated_calc!K247))</f>
        <v>1</v>
      </c>
      <c r="BX247">
        <f>MIN(Parameters!$B$13-Updated_calc!AR247,MAX(0,Data!L247-Updated_calc!L247))</f>
        <v>0</v>
      </c>
      <c r="BY247">
        <f>MIN(Parameters!$B$13-Updated_calc!AS247,MAX(0,Data!M247-Updated_calc!M247))</f>
        <v>0</v>
      </c>
      <c r="BZ247">
        <f>MIN(Parameters!$B$13-Updated_calc!AT247,MAX(0,Data!N247-Updated_calc!N247))</f>
        <v>0</v>
      </c>
      <c r="CA247">
        <f>MIN(Parameters!$B$13-Updated_calc!AU247,MAX(0,Data!O247-Updated_calc!O247))</f>
        <v>0</v>
      </c>
      <c r="CB247">
        <f>MIN(Parameters!$B$13-Updated_calc!AV247,MAX(0,Data!P247-Updated_calc!P247))</f>
        <v>0</v>
      </c>
      <c r="CC247">
        <f>MIN(Parameters!$B$13-Updated_calc!AW247,MAX(0,Data!Q247-Updated_calc!Q247))</f>
        <v>0</v>
      </c>
      <c r="CD247">
        <f>MIN(Parameters!$B$13-Updated_calc!AX247,MAX(0,Data!R247-Updated_calc!R247))</f>
        <v>0</v>
      </c>
      <c r="CE247">
        <f>MIN(Parameters!$B$13-Updated_calc!AY247,MAX(0,Data!S247-Updated_calc!S247))</f>
        <v>0</v>
      </c>
      <c r="CF247">
        <f>MIN(Parameters!$B$13-Updated_calc!AZ247,MAX(0,Data!T247-Updated_calc!T247))</f>
        <v>0</v>
      </c>
      <c r="CG247">
        <f>MIN(Parameters!$B$13-Updated_calc!BA247,MAX(0,Data!U247-Updated_calc!U247))</f>
        <v>0</v>
      </c>
      <c r="CH247">
        <f>MIN(Parameters!$B$13-Updated_calc!BB247,MAX(0,Data!V247-Updated_calc!V247))</f>
        <v>6</v>
      </c>
      <c r="CI247">
        <f>MIN(Parameters!$B$13-Updated_calc!BC247,MAX(0,Data!W247-Updated_calc!W247))</f>
        <v>0</v>
      </c>
      <c r="CJ247">
        <f>MIN(Parameters!$B$13-Updated_calc!BD247,MAX(0,Data!X247-Updated_calc!X247))</f>
        <v>0</v>
      </c>
      <c r="CK247">
        <f>MIN(Parameters!$B$13-Updated_calc!BE247,MAX(0,Data!Y247-Updated_calc!Y247))</f>
        <v>0</v>
      </c>
      <c r="CL247">
        <f>MIN(Parameters!$B$13-Updated_calc!BF247,MAX(0,Data!Z247-Updated_calc!Z247))</f>
        <v>7</v>
      </c>
      <c r="CM247">
        <f>MIN(Parameters!$B$13-Updated_calc!BG247,MAX(0,Data!AA247-Updated_calc!AA247))</f>
        <v>0</v>
      </c>
      <c r="CN247">
        <f>MIN(Parameters!$B$13-Updated_calc!BH247,MAX(0,Data!AB247-Updated_calc!AB247))</f>
        <v>0</v>
      </c>
      <c r="CO247">
        <f>MIN(Parameters!$B$13-Updated_calc!BI247,MAX(0,Data!AC247-Updated_calc!AC247))</f>
        <v>0</v>
      </c>
      <c r="CP247">
        <f>MIN(Parameters!$B$13-Updated_calc!BJ247,MAX(0,Data!AD247-Updated_calc!AD247))</f>
        <v>2</v>
      </c>
      <c r="CQ247">
        <f>MIN(Parameters!$B$13-Updated_calc!BK247,MAX(0,Data!AE247-Updated_calc!AE247))</f>
        <v>0</v>
      </c>
      <c r="CS247" s="10">
        <v>236</v>
      </c>
      <c r="CT247">
        <f>B247*(Parameters!$C$12-Parameters!$D$12)-Parameters!$E$12*Parameters!$B$12</f>
        <v>5480</v>
      </c>
      <c r="CU247">
        <f>C247*(Parameters!$C$12-Parameters!$D$12)-Parameters!$E$12*Parameters!$B$12</f>
        <v>3010</v>
      </c>
      <c r="CV247">
        <f>D247*(Parameters!$C$12-Parameters!$D$12)-Parameters!$E$12*Parameters!$B$12</f>
        <v>1190</v>
      </c>
      <c r="CW247">
        <f>E247*(Parameters!$C$12-Parameters!$D$12)-Parameters!$E$12*Parameters!$B$12</f>
        <v>6000</v>
      </c>
      <c r="CX247">
        <f>F247*(Parameters!$C$12-Parameters!$D$12)-Parameters!$E$12*Parameters!$B$12</f>
        <v>4180</v>
      </c>
      <c r="CY247">
        <f>G247*(Parameters!$C$12-Parameters!$D$12)-Parameters!$E$12*Parameters!$B$12</f>
        <v>6000</v>
      </c>
      <c r="CZ247">
        <f>H247*(Parameters!$C$12-Parameters!$D$12)-Parameters!$E$12*Parameters!$B$12</f>
        <v>4050</v>
      </c>
      <c r="DA247">
        <f>I247*(Parameters!$C$12-Parameters!$D$12)-Parameters!$E$12*Parameters!$B$12</f>
        <v>5350</v>
      </c>
      <c r="DB247">
        <f>J247*(Parameters!$C$12-Parameters!$D$12)-Parameters!$E$12*Parameters!$B$12</f>
        <v>3140</v>
      </c>
      <c r="DC247">
        <f>K247*(Parameters!$C$12-Parameters!$D$12)-Parameters!$E$12*Parameters!$B$12</f>
        <v>6000</v>
      </c>
      <c r="DD247">
        <f>L247*(Parameters!$C$12-Parameters!$D$12)-Parameters!$E$12*Parameters!$B$12</f>
        <v>4440</v>
      </c>
      <c r="DE247">
        <f>M247*(Parameters!$C$12-Parameters!$D$12)-Parameters!$E$12*Parameters!$B$12</f>
        <v>5090</v>
      </c>
      <c r="DF247">
        <f>N247*(Parameters!$C$12-Parameters!$D$12)-Parameters!$E$12*Parameters!$B$12</f>
        <v>930</v>
      </c>
      <c r="DG247">
        <f>O247*(Parameters!$C$12-Parameters!$D$12)-Parameters!$E$12*Parameters!$B$12</f>
        <v>2750</v>
      </c>
      <c r="DH247">
        <f>P247*(Parameters!$C$12-Parameters!$D$12)-Parameters!$E$12*Parameters!$B$12</f>
        <v>6000</v>
      </c>
      <c r="DI247">
        <f>Q247*(Parameters!$C$12-Parameters!$D$12)-Parameters!$E$12*Parameters!$B$12</f>
        <v>4830</v>
      </c>
      <c r="DJ247">
        <f>R247*(Parameters!$C$12-Parameters!$D$12)-Parameters!$E$12*Parameters!$B$12</f>
        <v>5220</v>
      </c>
      <c r="DK247">
        <f>S247*(Parameters!$C$12-Parameters!$D$12)-Parameters!$E$12*Parameters!$B$12</f>
        <v>2490</v>
      </c>
      <c r="DL247">
        <f>T247*(Parameters!$C$12-Parameters!$D$12)-Parameters!$E$12*Parameters!$B$12</f>
        <v>3270</v>
      </c>
      <c r="DM247">
        <f>U247*(Parameters!$C$12-Parameters!$D$12)-Parameters!$E$12*Parameters!$B$12</f>
        <v>4310</v>
      </c>
      <c r="DN247">
        <f>V247*(Parameters!$C$12-Parameters!$D$12)-Parameters!$E$12*Parameters!$B$12</f>
        <v>6000</v>
      </c>
      <c r="DO247">
        <f>W247*(Parameters!$C$12-Parameters!$D$12)-Parameters!$E$12*Parameters!$B$12</f>
        <v>3530</v>
      </c>
      <c r="DP247">
        <f>X247*(Parameters!$C$12-Parameters!$D$12)-Parameters!$E$12*Parameters!$B$12</f>
        <v>4570</v>
      </c>
      <c r="DQ247">
        <f>Y247*(Parameters!$C$12-Parameters!$D$12)-Parameters!$E$12*Parameters!$B$12</f>
        <v>3270</v>
      </c>
      <c r="DR247">
        <f>Z247*(Parameters!$C$12-Parameters!$D$12)-Parameters!$E$12*Parameters!$B$12</f>
        <v>6000</v>
      </c>
      <c r="DS247">
        <f>AA247*(Parameters!$C$12-Parameters!$D$12)-Parameters!$E$12*Parameters!$B$12</f>
        <v>6000</v>
      </c>
      <c r="DT247">
        <f>AB247*(Parameters!$C$12-Parameters!$D$12)-Parameters!$E$12*Parameters!$B$12</f>
        <v>5480</v>
      </c>
      <c r="DU247">
        <f>AC247*(Parameters!$C$12-Parameters!$D$12)-Parameters!$E$12*Parameters!$B$12</f>
        <v>6000</v>
      </c>
      <c r="DV247">
        <f>AD247*(Parameters!$C$12-Parameters!$D$12)-Parameters!$E$12*Parameters!$B$12</f>
        <v>6000</v>
      </c>
      <c r="DW247">
        <f>AE247*(Parameters!$C$12-Parameters!$D$12)-Parameters!$E$12*Parameters!$B$12</f>
        <v>6000</v>
      </c>
      <c r="DY247" s="10">
        <v>236</v>
      </c>
      <c r="DZ247" s="1">
        <f>AH247*(Parameters!$C$13-Parameters!$D$13)-Parameters!$B$13*Parameters!$E$13</f>
        <v>-1060</v>
      </c>
      <c r="EA247" s="1">
        <f>AI247*(Parameters!$C$13-Parameters!$D$13)-Parameters!$B$13*Parameters!$E$13</f>
        <v>5400</v>
      </c>
      <c r="EB247" s="1">
        <f>AJ247*(Parameters!$C$13-Parameters!$D$13)-Parameters!$B$13*Parameters!$E$13</f>
        <v>2340</v>
      </c>
      <c r="EC247" s="1">
        <f>AK247*(Parameters!$C$13-Parameters!$D$13)-Parameters!$B$13*Parameters!$E$13</f>
        <v>2680</v>
      </c>
      <c r="ED247" s="1">
        <f>AL247*(Parameters!$C$13-Parameters!$D$13)-Parameters!$B$13*Parameters!$E$13</f>
        <v>5400</v>
      </c>
      <c r="EE247" s="1">
        <f>AM247*(Parameters!$C$13-Parameters!$D$13)-Parameters!$B$13*Parameters!$E$13</f>
        <v>5400</v>
      </c>
      <c r="EF247" s="1">
        <f>AN247*(Parameters!$C$13-Parameters!$D$13)-Parameters!$B$13*Parameters!$E$13</f>
        <v>5060</v>
      </c>
      <c r="EG247" s="1">
        <f>AO247*(Parameters!$C$13-Parameters!$D$13)-Parameters!$B$13*Parameters!$E$13</f>
        <v>2340</v>
      </c>
      <c r="EH247" s="1">
        <f>AP247*(Parameters!$C$13-Parameters!$D$13)-Parameters!$B$13*Parameters!$E$13</f>
        <v>2340</v>
      </c>
      <c r="EI247" s="1">
        <f>AQ247*(Parameters!$C$13-Parameters!$D$13)-Parameters!$B$13*Parameters!$E$13</f>
        <v>5060</v>
      </c>
      <c r="EJ247" s="1">
        <f>AR247*(Parameters!$C$13-Parameters!$D$13)-Parameters!$B$13*Parameters!$E$13</f>
        <v>5400</v>
      </c>
      <c r="EK247" s="1">
        <f>AS247*(Parameters!$C$13-Parameters!$D$13)-Parameters!$B$13*Parameters!$E$13</f>
        <v>5400</v>
      </c>
      <c r="EL247" s="1">
        <f>AT247*(Parameters!$C$13-Parameters!$D$13)-Parameters!$B$13*Parameters!$E$13</f>
        <v>3700</v>
      </c>
      <c r="EM247" s="1">
        <f>AU247*(Parameters!$C$13-Parameters!$D$13)-Parameters!$B$13*Parameters!$E$13</f>
        <v>-40</v>
      </c>
      <c r="EN247" s="1">
        <f>AV247*(Parameters!$C$13-Parameters!$D$13)-Parameters!$B$13*Parameters!$E$13</f>
        <v>5400</v>
      </c>
      <c r="EO247" s="1">
        <f>AW247*(Parameters!$C$13-Parameters!$D$13)-Parameters!$B$13*Parameters!$E$13</f>
        <v>5400</v>
      </c>
      <c r="EP247" s="1">
        <f>AX247*(Parameters!$C$13-Parameters!$D$13)-Parameters!$B$13*Parameters!$E$13</f>
        <v>2680</v>
      </c>
      <c r="EQ247" s="1">
        <f>AY247*(Parameters!$C$13-Parameters!$D$13)-Parameters!$B$13*Parameters!$E$13</f>
        <v>5400</v>
      </c>
      <c r="ER247" s="1">
        <f>AZ247*(Parameters!$C$13-Parameters!$D$13)-Parameters!$B$13*Parameters!$E$13</f>
        <v>5400</v>
      </c>
      <c r="ES247" s="1">
        <f>BA247*(Parameters!$C$13-Parameters!$D$13)-Parameters!$B$13*Parameters!$E$13</f>
        <v>5400</v>
      </c>
      <c r="ET247" s="1">
        <f>BB247*(Parameters!$C$13-Parameters!$D$13)-Parameters!$B$13*Parameters!$E$13</f>
        <v>3360</v>
      </c>
      <c r="EU247" s="1">
        <f>BC247*(Parameters!$C$13-Parameters!$D$13)-Parameters!$B$13*Parameters!$E$13</f>
        <v>3020</v>
      </c>
      <c r="EV247" s="1">
        <f>BD247*(Parameters!$C$13-Parameters!$D$13)-Parameters!$B$13*Parameters!$E$13</f>
        <v>5400</v>
      </c>
      <c r="EW247" s="1">
        <f>BE247*(Parameters!$C$13-Parameters!$D$13)-Parameters!$B$13*Parameters!$E$13</f>
        <v>5400</v>
      </c>
      <c r="EX247" s="1">
        <f>BF247*(Parameters!$C$13-Parameters!$D$13)-Parameters!$B$13*Parameters!$E$13</f>
        <v>3020</v>
      </c>
      <c r="EY247" s="1">
        <f>BG247*(Parameters!$C$13-Parameters!$D$13)-Parameters!$B$13*Parameters!$E$13</f>
        <v>5400</v>
      </c>
      <c r="EZ247" s="1">
        <f>BH247*(Parameters!$C$13-Parameters!$D$13)-Parameters!$B$13*Parameters!$E$13</f>
        <v>5400</v>
      </c>
      <c r="FA247" s="1">
        <f>BI247*(Parameters!$C$13-Parameters!$D$13)-Parameters!$B$13*Parameters!$E$13</f>
        <v>5400</v>
      </c>
      <c r="FB247" s="1">
        <f>BJ247*(Parameters!$C$13-Parameters!$D$13)-Parameters!$B$13*Parameters!$E$13</f>
        <v>4720</v>
      </c>
      <c r="FC247" s="1">
        <f>BK247*(Parameters!$C$13-Parameters!$D$13)-Parameters!$B$13*Parameters!$E$13</f>
        <v>5400</v>
      </c>
      <c r="FD247" s="1"/>
      <c r="FE247" s="10">
        <v>236</v>
      </c>
      <c r="FF247" s="1">
        <f>BN247*(Parameters!$C$12-Parameters!$D$13)</f>
        <v>0</v>
      </c>
      <c r="FG247" s="1">
        <f>BO247*(Parameters!$C$12-Parameters!$D$13)</f>
        <v>0</v>
      </c>
      <c r="FH247" s="1">
        <f>BP247*(Parameters!$C$12-Parameters!$D$13)</f>
        <v>0</v>
      </c>
      <c r="FI247" s="1">
        <f>BQ247*(Parameters!$C$12-Parameters!$D$13)</f>
        <v>805</v>
      </c>
      <c r="FJ247" s="1">
        <f>BR247*(Parameters!$C$12-Parameters!$D$13)</f>
        <v>0</v>
      </c>
      <c r="FK247" s="1">
        <f>BS247*(Parameters!$C$12-Parameters!$D$13)</f>
        <v>0</v>
      </c>
      <c r="FL247" s="1">
        <f>BT247*(Parameters!$C$12-Parameters!$D$13)</f>
        <v>0</v>
      </c>
      <c r="FM247" s="1">
        <f>BU247*(Parameters!$C$12-Parameters!$D$13)</f>
        <v>0</v>
      </c>
      <c r="FN247" s="1">
        <f>BV247*(Parameters!$C$12-Parameters!$D$13)</f>
        <v>0</v>
      </c>
      <c r="FO247" s="1">
        <f>BW247*(Parameters!$C$12-Parameters!$D$13)</f>
        <v>115</v>
      </c>
      <c r="FP247" s="1">
        <f>BX247*(Parameters!$C$12-Parameters!$D$13)</f>
        <v>0</v>
      </c>
      <c r="FQ247" s="1">
        <f>BY247*(Parameters!$C$12-Parameters!$D$13)</f>
        <v>0</v>
      </c>
      <c r="FR247" s="1">
        <f>BZ247*(Parameters!$C$12-Parameters!$D$13)</f>
        <v>0</v>
      </c>
      <c r="FS247" s="1">
        <f>CA247*(Parameters!$C$12-Parameters!$D$13)</f>
        <v>0</v>
      </c>
      <c r="FT247" s="1">
        <f>CB247*(Parameters!$C$12-Parameters!$D$13)</f>
        <v>0</v>
      </c>
      <c r="FU247" s="1">
        <f>CC247*(Parameters!$C$12-Parameters!$D$13)</f>
        <v>0</v>
      </c>
      <c r="FV247" s="1">
        <f>CD247*(Parameters!$C$12-Parameters!$D$13)</f>
        <v>0</v>
      </c>
      <c r="FW247" s="1">
        <f>CE247*(Parameters!$C$12-Parameters!$D$13)</f>
        <v>0</v>
      </c>
      <c r="FX247" s="1">
        <f>CF247*(Parameters!$C$12-Parameters!$D$13)</f>
        <v>0</v>
      </c>
      <c r="FY247" s="1">
        <f>CG247*(Parameters!$C$12-Parameters!$D$13)</f>
        <v>0</v>
      </c>
      <c r="FZ247" s="1">
        <f>CH247*(Parameters!$C$12-Parameters!$D$13)</f>
        <v>690</v>
      </c>
      <c r="GA247" s="1">
        <f>CI247*(Parameters!$C$12-Parameters!$D$13)</f>
        <v>0</v>
      </c>
      <c r="GB247" s="1">
        <f>CJ247*(Parameters!$C$12-Parameters!$D$13)</f>
        <v>0</v>
      </c>
      <c r="GC247" s="1">
        <f>CK247*(Parameters!$C$12-Parameters!$D$13)</f>
        <v>0</v>
      </c>
      <c r="GD247" s="1">
        <f>CL247*(Parameters!$C$12-Parameters!$D$13)</f>
        <v>805</v>
      </c>
      <c r="GE247" s="1">
        <f>CM247*(Parameters!$C$12-Parameters!$D$13)</f>
        <v>0</v>
      </c>
      <c r="GF247" s="1">
        <f>CN247*(Parameters!$C$12-Parameters!$D$13)</f>
        <v>0</v>
      </c>
      <c r="GG247" s="1">
        <f>CO247*(Parameters!$C$12-Parameters!$D$13)</f>
        <v>0</v>
      </c>
      <c r="GH247" s="1">
        <f>CP247*(Parameters!$C$12-Parameters!$D$13)</f>
        <v>230</v>
      </c>
      <c r="GI247" s="1">
        <f>CQ247*(Parameters!$C$12-Parameters!$D$13)</f>
        <v>0</v>
      </c>
      <c r="GJ247" s="1"/>
      <c r="GK247" s="10">
        <v>236</v>
      </c>
      <c r="GL247" s="1">
        <f>CT247+DZ247+FF247-Parameters!$F$13*Parameters!$B$13</f>
        <v>2420</v>
      </c>
      <c r="GM247" s="1">
        <f>CU247+EA247+FG247-Parameters!$F$13*Parameters!$B$13</f>
        <v>6410</v>
      </c>
      <c r="GN247" s="1">
        <f>CV247+EB247+FH247-Parameters!$F$13*Parameters!$B$13</f>
        <v>1530</v>
      </c>
      <c r="GO247" s="1">
        <f>CW247+EC247+FI247-Parameters!$F$13*Parameters!$B$13</f>
        <v>7485</v>
      </c>
      <c r="GP247" s="1">
        <f>CX247+ED247+FJ247-Parameters!$F$13*Parameters!$B$13</f>
        <v>7580</v>
      </c>
      <c r="GQ247" s="1">
        <f>CY247+EE247+FK247-Parameters!$F$13*Parameters!$B$13</f>
        <v>9400</v>
      </c>
      <c r="GR247" s="1">
        <f>CZ247+EF247+FL247-Parameters!$F$13*Parameters!$B$13</f>
        <v>7110</v>
      </c>
      <c r="GS247" s="1">
        <f>DA247+EG247+FM247-Parameters!$F$13*Parameters!$B$13</f>
        <v>5690</v>
      </c>
      <c r="GT247" s="1">
        <f>DB247+EH247+FN247-Parameters!$F$13*Parameters!$B$13</f>
        <v>3480</v>
      </c>
      <c r="GU247" s="1">
        <f>DC247+EI247+FO247-Parameters!$F$13*Parameters!$B$13</f>
        <v>9175</v>
      </c>
      <c r="GV247" s="1">
        <f>DD247+EJ247+FP247-Parameters!$F$13*Parameters!$B$13</f>
        <v>7840</v>
      </c>
      <c r="GW247" s="1">
        <f>DE247+EK247+FQ247-Parameters!$F$13*Parameters!$B$13</f>
        <v>8490</v>
      </c>
      <c r="GX247" s="1">
        <f>DF247+EL247+FR247-Parameters!$F$13*Parameters!$B$13</f>
        <v>2630</v>
      </c>
      <c r="GY247" s="1">
        <f>DG247+EM247+FS247-Parameters!$F$13*Parameters!$B$13</f>
        <v>710</v>
      </c>
      <c r="GZ247" s="1">
        <f>DH247+EN247+FT247-Parameters!$F$13*Parameters!$B$13</f>
        <v>9400</v>
      </c>
      <c r="HA247" s="1">
        <f>DI247+EO247+FU247-Parameters!$F$13*Parameters!$B$13</f>
        <v>8230</v>
      </c>
      <c r="HB247" s="1">
        <f>DJ247+EP247+FV247-Parameters!$F$13*Parameters!$B$13</f>
        <v>5900</v>
      </c>
      <c r="HC247" s="1">
        <f>DK247+EQ247+FW247-Parameters!$F$13*Parameters!$B$13</f>
        <v>5890</v>
      </c>
      <c r="HD247" s="1">
        <f>DL247+ER247+FX247-Parameters!$F$13*Parameters!$B$13</f>
        <v>6670</v>
      </c>
      <c r="HE247" s="1">
        <f>DM247+ES247+FY247-Parameters!$F$13*Parameters!$B$13</f>
        <v>7710</v>
      </c>
      <c r="HF247" s="1">
        <f>DN247+ET247+FZ247-Parameters!$F$13*Parameters!$B$13</f>
        <v>8050</v>
      </c>
      <c r="HG247" s="1">
        <f>DO247+EU247+GA247-Parameters!$F$13*Parameters!$B$13</f>
        <v>4550</v>
      </c>
      <c r="HH247" s="1">
        <f>DP247+EV247+GB247-Parameters!$F$13*Parameters!$B$13</f>
        <v>7970</v>
      </c>
      <c r="HI247" s="1">
        <f>DQ247+EW247+GC247-Parameters!$F$13*Parameters!$B$13</f>
        <v>6670</v>
      </c>
      <c r="HJ247" s="1">
        <f>DR247+EX247+GD247-Parameters!$F$13*Parameters!$B$13</f>
        <v>7825</v>
      </c>
      <c r="HK247" s="1">
        <f>DS247+EY247+GE247-Parameters!$F$13*Parameters!$B$13</f>
        <v>9400</v>
      </c>
      <c r="HL247" s="1">
        <f>DT247+EZ247+GF247-Parameters!$F$13*Parameters!$B$13</f>
        <v>8880</v>
      </c>
      <c r="HM247" s="1">
        <f>DU247+FA247+GG247-Parameters!$F$13*Parameters!$B$13</f>
        <v>9400</v>
      </c>
      <c r="HN247" s="1">
        <f>DV247+FB247+GH247-Parameters!$F$13*Parameters!$B$13</f>
        <v>8950</v>
      </c>
      <c r="HO247" s="1">
        <f>DW247+FC247+GI247-Parameters!$F$13*Parameters!$B$13</f>
        <v>9400</v>
      </c>
      <c r="HP247" s="1"/>
      <c r="HQ247" s="2"/>
    </row>
    <row r="248" spans="1:225" x14ac:dyDescent="0.35">
      <c r="A248" s="10">
        <v>237</v>
      </c>
      <c r="B248">
        <f>MIN(Parameters!$B$12,Data!B248)</f>
        <v>55</v>
      </c>
      <c r="C248">
        <f>MIN(Parameters!$B$12,Data!C248)</f>
        <v>35</v>
      </c>
      <c r="D248">
        <f>MIN(Parameters!$B$12,Data!D248)</f>
        <v>45</v>
      </c>
      <c r="E248">
        <f>MIN(Parameters!$B$12,Data!E248)</f>
        <v>60</v>
      </c>
      <c r="F248">
        <f>MIN(Parameters!$B$12,Data!F248)</f>
        <v>25</v>
      </c>
      <c r="G248">
        <f>MIN(Parameters!$B$12,Data!G248)</f>
        <v>49</v>
      </c>
      <c r="H248">
        <f>MIN(Parameters!$B$12,Data!H248)</f>
        <v>45</v>
      </c>
      <c r="I248">
        <f>MIN(Parameters!$B$12,Data!I248)</f>
        <v>51</v>
      </c>
      <c r="J248">
        <f>MIN(Parameters!$B$12,Data!J248)</f>
        <v>58</v>
      </c>
      <c r="K248">
        <f>MIN(Parameters!$B$12,Data!K248)</f>
        <v>35</v>
      </c>
      <c r="L248">
        <f>MIN(Parameters!$B$12,Data!L248)</f>
        <v>51</v>
      </c>
      <c r="M248">
        <f>MIN(Parameters!$B$12,Data!M248)</f>
        <v>49</v>
      </c>
      <c r="N248">
        <f>MIN(Parameters!$B$12,Data!N248)</f>
        <v>60</v>
      </c>
      <c r="O248">
        <f>MIN(Parameters!$B$12,Data!O248)</f>
        <v>60</v>
      </c>
      <c r="P248">
        <f>MIN(Parameters!$B$12,Data!P248)</f>
        <v>60</v>
      </c>
      <c r="Q248">
        <f>MIN(Parameters!$B$12,Data!Q248)</f>
        <v>60</v>
      </c>
      <c r="R248">
        <f>MIN(Parameters!$B$12,Data!R248)</f>
        <v>35</v>
      </c>
      <c r="S248">
        <f>MIN(Parameters!$B$12,Data!S248)</f>
        <v>39</v>
      </c>
      <c r="T248">
        <f>MIN(Parameters!$B$12,Data!T248)</f>
        <v>50</v>
      </c>
      <c r="U248">
        <f>MIN(Parameters!$B$12,Data!U248)</f>
        <v>47</v>
      </c>
      <c r="V248">
        <f>MIN(Parameters!$B$12,Data!V248)</f>
        <v>28</v>
      </c>
      <c r="W248">
        <f>MIN(Parameters!$B$12,Data!W248)</f>
        <v>58</v>
      </c>
      <c r="X248">
        <f>MIN(Parameters!$B$12,Data!X248)</f>
        <v>56</v>
      </c>
      <c r="Y248">
        <f>MIN(Parameters!$B$12,Data!Y248)</f>
        <v>60</v>
      </c>
      <c r="Z248">
        <f>MIN(Parameters!$B$12,Data!Z248)</f>
        <v>60</v>
      </c>
      <c r="AA248">
        <f>MIN(Parameters!$B$12,Data!AA248)</f>
        <v>56</v>
      </c>
      <c r="AB248">
        <f>MIN(Parameters!$B$12,Data!AB248)</f>
        <v>59</v>
      </c>
      <c r="AC248">
        <f>MIN(Parameters!$B$12,Data!AC248)</f>
        <v>60</v>
      </c>
      <c r="AD248">
        <f>MIN(Parameters!$B$12,Data!AD248)</f>
        <v>30</v>
      </c>
      <c r="AE248">
        <f>MIN(Parameters!$B$12,Data!AE248)</f>
        <v>50</v>
      </c>
      <c r="AG248" s="10">
        <v>237</v>
      </c>
      <c r="AH248">
        <f>MIN(Parameters!$B$13,Data!AI248)</f>
        <v>19</v>
      </c>
      <c r="AI248">
        <f>MIN(Parameters!$B$13,Data!AJ248)</f>
        <v>12</v>
      </c>
      <c r="AJ248">
        <f>MIN(Parameters!$B$13,Data!AK248)</f>
        <v>4</v>
      </c>
      <c r="AK248">
        <f>MIN(Parameters!$B$13,Data!AL248)</f>
        <v>18</v>
      </c>
      <c r="AL248">
        <f>MIN(Parameters!$B$13,Data!AM248)</f>
        <v>13</v>
      </c>
      <c r="AM248">
        <f>MIN(Parameters!$B$13,Data!AN248)</f>
        <v>11</v>
      </c>
      <c r="AN248">
        <f>MIN(Parameters!$B$13,Data!AO248)</f>
        <v>20</v>
      </c>
      <c r="AO248">
        <f>MIN(Parameters!$B$13,Data!AP248)</f>
        <v>20</v>
      </c>
      <c r="AP248">
        <f>MIN(Parameters!$B$13,Data!AQ248)</f>
        <v>20</v>
      </c>
      <c r="AQ248">
        <f>MIN(Parameters!$B$13,Data!AR248)</f>
        <v>20</v>
      </c>
      <c r="AR248">
        <f>MIN(Parameters!$B$13,Data!AS248)</f>
        <v>20</v>
      </c>
      <c r="AS248">
        <f>MIN(Parameters!$B$13,Data!AT248)</f>
        <v>20</v>
      </c>
      <c r="AT248">
        <f>MIN(Parameters!$B$13,Data!AU248)</f>
        <v>3</v>
      </c>
      <c r="AU248">
        <f>MIN(Parameters!$B$13,Data!AV248)</f>
        <v>20</v>
      </c>
      <c r="AV248">
        <f>MIN(Parameters!$B$13,Data!AW248)</f>
        <v>20</v>
      </c>
      <c r="AW248">
        <f>MIN(Parameters!$B$13,Data!AX248)</f>
        <v>3</v>
      </c>
      <c r="AX248">
        <f>MIN(Parameters!$B$13,Data!AY248)</f>
        <v>0</v>
      </c>
      <c r="AY248">
        <f>MIN(Parameters!$B$13,Data!AZ248)</f>
        <v>19</v>
      </c>
      <c r="AZ248">
        <f>MIN(Parameters!$B$13,Data!BA248)</f>
        <v>16</v>
      </c>
      <c r="BA248">
        <f>MIN(Parameters!$B$13,Data!BB248)</f>
        <v>20</v>
      </c>
      <c r="BB248">
        <f>MIN(Parameters!$B$13,Data!BC248)</f>
        <v>20</v>
      </c>
      <c r="BC248">
        <f>MIN(Parameters!$B$13,Data!BD248)</f>
        <v>20</v>
      </c>
      <c r="BD248">
        <f>MIN(Parameters!$B$13,Data!BE248)</f>
        <v>14</v>
      </c>
      <c r="BE248">
        <f>MIN(Parameters!$B$13,Data!BF248)</f>
        <v>20</v>
      </c>
      <c r="BF248">
        <f>MIN(Parameters!$B$13,Data!BG248)</f>
        <v>6</v>
      </c>
      <c r="BG248">
        <f>MIN(Parameters!$B$13,Data!BH248)</f>
        <v>0</v>
      </c>
      <c r="BH248">
        <f>MIN(Parameters!$B$13,Data!BI248)</f>
        <v>20</v>
      </c>
      <c r="BI248">
        <f>MIN(Parameters!$B$13,Data!BJ248)</f>
        <v>20</v>
      </c>
      <c r="BJ248">
        <f>MIN(Parameters!$B$13,Data!BK248)</f>
        <v>20</v>
      </c>
      <c r="BK248">
        <f>MIN(Parameters!$B$13,Data!BL248)</f>
        <v>15</v>
      </c>
      <c r="BM248" s="10">
        <v>237</v>
      </c>
      <c r="BN248">
        <f>MIN(Parameters!$B$13-Updated_calc!AH248,MAX(0,Data!B248-Updated_calc!B248))</f>
        <v>0</v>
      </c>
      <c r="BO248">
        <f>MIN(Parameters!$B$13-Updated_calc!AI248,MAX(0,Data!C248-Updated_calc!C248))</f>
        <v>0</v>
      </c>
      <c r="BP248">
        <f>MIN(Parameters!$B$13-Updated_calc!AJ248,MAX(0,Data!D248-Updated_calc!D248))</f>
        <v>0</v>
      </c>
      <c r="BQ248">
        <f>MIN(Parameters!$B$13-Updated_calc!AK248,MAX(0,Data!E248-Updated_calc!E248))</f>
        <v>2</v>
      </c>
      <c r="BR248">
        <f>MIN(Parameters!$B$13-Updated_calc!AL248,MAX(0,Data!F248-Updated_calc!F248))</f>
        <v>0</v>
      </c>
      <c r="BS248">
        <f>MIN(Parameters!$B$13-Updated_calc!AM248,MAX(0,Data!G248-Updated_calc!G248))</f>
        <v>0</v>
      </c>
      <c r="BT248">
        <f>MIN(Parameters!$B$13-Updated_calc!AN248,MAX(0,Data!H248-Updated_calc!H248))</f>
        <v>0</v>
      </c>
      <c r="BU248">
        <f>MIN(Parameters!$B$13-Updated_calc!AO248,MAX(0,Data!I248-Updated_calc!I248))</f>
        <v>0</v>
      </c>
      <c r="BV248">
        <f>MIN(Parameters!$B$13-Updated_calc!AP248,MAX(0,Data!J248-Updated_calc!J248))</f>
        <v>0</v>
      </c>
      <c r="BW248">
        <f>MIN(Parameters!$B$13-Updated_calc!AQ248,MAX(0,Data!K248-Updated_calc!K248))</f>
        <v>0</v>
      </c>
      <c r="BX248">
        <f>MIN(Parameters!$B$13-Updated_calc!AR248,MAX(0,Data!L248-Updated_calc!L248))</f>
        <v>0</v>
      </c>
      <c r="BY248">
        <f>MIN(Parameters!$B$13-Updated_calc!AS248,MAX(0,Data!M248-Updated_calc!M248))</f>
        <v>0</v>
      </c>
      <c r="BZ248">
        <f>MIN(Parameters!$B$13-Updated_calc!AT248,MAX(0,Data!N248-Updated_calc!N248))</f>
        <v>7</v>
      </c>
      <c r="CA248">
        <f>MIN(Parameters!$B$13-Updated_calc!AU248,MAX(0,Data!O248-Updated_calc!O248))</f>
        <v>0</v>
      </c>
      <c r="CB248">
        <f>MIN(Parameters!$B$13-Updated_calc!AV248,MAX(0,Data!P248-Updated_calc!P248))</f>
        <v>0</v>
      </c>
      <c r="CC248">
        <f>MIN(Parameters!$B$13-Updated_calc!AW248,MAX(0,Data!Q248-Updated_calc!Q248))</f>
        <v>17</v>
      </c>
      <c r="CD248">
        <f>MIN(Parameters!$B$13-Updated_calc!AX248,MAX(0,Data!R248-Updated_calc!R248))</f>
        <v>0</v>
      </c>
      <c r="CE248">
        <f>MIN(Parameters!$B$13-Updated_calc!AY248,MAX(0,Data!S248-Updated_calc!S248))</f>
        <v>0</v>
      </c>
      <c r="CF248">
        <f>MIN(Parameters!$B$13-Updated_calc!AZ248,MAX(0,Data!T248-Updated_calc!T248))</f>
        <v>0</v>
      </c>
      <c r="CG248">
        <f>MIN(Parameters!$B$13-Updated_calc!BA248,MAX(0,Data!U248-Updated_calc!U248))</f>
        <v>0</v>
      </c>
      <c r="CH248">
        <f>MIN(Parameters!$B$13-Updated_calc!BB248,MAX(0,Data!V248-Updated_calc!V248))</f>
        <v>0</v>
      </c>
      <c r="CI248">
        <f>MIN(Parameters!$B$13-Updated_calc!BC248,MAX(0,Data!W248-Updated_calc!W248))</f>
        <v>0</v>
      </c>
      <c r="CJ248">
        <f>MIN(Parameters!$B$13-Updated_calc!BD248,MAX(0,Data!X248-Updated_calc!X248))</f>
        <v>0</v>
      </c>
      <c r="CK248">
        <f>MIN(Parameters!$B$13-Updated_calc!BE248,MAX(0,Data!Y248-Updated_calc!Y248))</f>
        <v>0</v>
      </c>
      <c r="CL248">
        <f>MIN(Parameters!$B$13-Updated_calc!BF248,MAX(0,Data!Z248-Updated_calc!Z248))</f>
        <v>0</v>
      </c>
      <c r="CM248">
        <f>MIN(Parameters!$B$13-Updated_calc!BG248,MAX(0,Data!AA248-Updated_calc!AA248))</f>
        <v>0</v>
      </c>
      <c r="CN248">
        <f>MIN(Parameters!$B$13-Updated_calc!BH248,MAX(0,Data!AB248-Updated_calc!AB248))</f>
        <v>0</v>
      </c>
      <c r="CO248">
        <f>MIN(Parameters!$B$13-Updated_calc!BI248,MAX(0,Data!AC248-Updated_calc!AC248))</f>
        <v>0</v>
      </c>
      <c r="CP248">
        <f>MIN(Parameters!$B$13-Updated_calc!BJ248,MAX(0,Data!AD248-Updated_calc!AD248))</f>
        <v>0</v>
      </c>
      <c r="CQ248">
        <f>MIN(Parameters!$B$13-Updated_calc!BK248,MAX(0,Data!AE248-Updated_calc!AE248))</f>
        <v>0</v>
      </c>
      <c r="CS248" s="10">
        <v>237</v>
      </c>
      <c r="CT248">
        <f>B248*(Parameters!$C$12-Parameters!$D$12)-Parameters!$E$12*Parameters!$B$12</f>
        <v>5350</v>
      </c>
      <c r="CU248">
        <f>C248*(Parameters!$C$12-Parameters!$D$12)-Parameters!$E$12*Parameters!$B$12</f>
        <v>2750</v>
      </c>
      <c r="CV248">
        <f>D248*(Parameters!$C$12-Parameters!$D$12)-Parameters!$E$12*Parameters!$B$12</f>
        <v>4050</v>
      </c>
      <c r="CW248">
        <f>E248*(Parameters!$C$12-Parameters!$D$12)-Parameters!$E$12*Parameters!$B$12</f>
        <v>6000</v>
      </c>
      <c r="CX248">
        <f>F248*(Parameters!$C$12-Parameters!$D$12)-Parameters!$E$12*Parameters!$B$12</f>
        <v>1450</v>
      </c>
      <c r="CY248">
        <f>G248*(Parameters!$C$12-Parameters!$D$12)-Parameters!$E$12*Parameters!$B$12</f>
        <v>4570</v>
      </c>
      <c r="CZ248">
        <f>H248*(Parameters!$C$12-Parameters!$D$12)-Parameters!$E$12*Parameters!$B$12</f>
        <v>4050</v>
      </c>
      <c r="DA248">
        <f>I248*(Parameters!$C$12-Parameters!$D$12)-Parameters!$E$12*Parameters!$B$12</f>
        <v>4830</v>
      </c>
      <c r="DB248">
        <f>J248*(Parameters!$C$12-Parameters!$D$12)-Parameters!$E$12*Parameters!$B$12</f>
        <v>5740</v>
      </c>
      <c r="DC248">
        <f>K248*(Parameters!$C$12-Parameters!$D$12)-Parameters!$E$12*Parameters!$B$12</f>
        <v>2750</v>
      </c>
      <c r="DD248">
        <f>L248*(Parameters!$C$12-Parameters!$D$12)-Parameters!$E$12*Parameters!$B$12</f>
        <v>4830</v>
      </c>
      <c r="DE248">
        <f>M248*(Parameters!$C$12-Parameters!$D$12)-Parameters!$E$12*Parameters!$B$12</f>
        <v>4570</v>
      </c>
      <c r="DF248">
        <f>N248*(Parameters!$C$12-Parameters!$D$12)-Parameters!$E$12*Parameters!$B$12</f>
        <v>6000</v>
      </c>
      <c r="DG248">
        <f>O248*(Parameters!$C$12-Parameters!$D$12)-Parameters!$E$12*Parameters!$B$12</f>
        <v>6000</v>
      </c>
      <c r="DH248">
        <f>P248*(Parameters!$C$12-Parameters!$D$12)-Parameters!$E$12*Parameters!$B$12</f>
        <v>6000</v>
      </c>
      <c r="DI248">
        <f>Q248*(Parameters!$C$12-Parameters!$D$12)-Parameters!$E$12*Parameters!$B$12</f>
        <v>6000</v>
      </c>
      <c r="DJ248">
        <f>R248*(Parameters!$C$12-Parameters!$D$12)-Parameters!$E$12*Parameters!$B$12</f>
        <v>2750</v>
      </c>
      <c r="DK248">
        <f>S248*(Parameters!$C$12-Parameters!$D$12)-Parameters!$E$12*Parameters!$B$12</f>
        <v>3270</v>
      </c>
      <c r="DL248">
        <f>T248*(Parameters!$C$12-Parameters!$D$12)-Parameters!$E$12*Parameters!$B$12</f>
        <v>4700</v>
      </c>
      <c r="DM248">
        <f>U248*(Parameters!$C$12-Parameters!$D$12)-Parameters!$E$12*Parameters!$B$12</f>
        <v>4310</v>
      </c>
      <c r="DN248">
        <f>V248*(Parameters!$C$12-Parameters!$D$12)-Parameters!$E$12*Parameters!$B$12</f>
        <v>1840</v>
      </c>
      <c r="DO248">
        <f>W248*(Parameters!$C$12-Parameters!$D$12)-Parameters!$E$12*Parameters!$B$12</f>
        <v>5740</v>
      </c>
      <c r="DP248">
        <f>X248*(Parameters!$C$12-Parameters!$D$12)-Parameters!$E$12*Parameters!$B$12</f>
        <v>5480</v>
      </c>
      <c r="DQ248">
        <f>Y248*(Parameters!$C$12-Parameters!$D$12)-Parameters!$E$12*Parameters!$B$12</f>
        <v>6000</v>
      </c>
      <c r="DR248">
        <f>Z248*(Parameters!$C$12-Parameters!$D$12)-Parameters!$E$12*Parameters!$B$12</f>
        <v>6000</v>
      </c>
      <c r="DS248">
        <f>AA248*(Parameters!$C$12-Parameters!$D$12)-Parameters!$E$12*Parameters!$B$12</f>
        <v>5480</v>
      </c>
      <c r="DT248">
        <f>AB248*(Parameters!$C$12-Parameters!$D$12)-Parameters!$E$12*Parameters!$B$12</f>
        <v>5870</v>
      </c>
      <c r="DU248">
        <f>AC248*(Parameters!$C$12-Parameters!$D$12)-Parameters!$E$12*Parameters!$B$12</f>
        <v>6000</v>
      </c>
      <c r="DV248">
        <f>AD248*(Parameters!$C$12-Parameters!$D$12)-Parameters!$E$12*Parameters!$B$12</f>
        <v>2100</v>
      </c>
      <c r="DW248">
        <f>AE248*(Parameters!$C$12-Parameters!$D$12)-Parameters!$E$12*Parameters!$B$12</f>
        <v>4700</v>
      </c>
      <c r="DY248" s="10">
        <v>237</v>
      </c>
      <c r="DZ248" s="1">
        <f>AH248*(Parameters!$C$13-Parameters!$D$13)-Parameters!$B$13*Parameters!$E$13</f>
        <v>5060</v>
      </c>
      <c r="EA248" s="1">
        <f>AI248*(Parameters!$C$13-Parameters!$D$13)-Parameters!$B$13*Parameters!$E$13</f>
        <v>2680</v>
      </c>
      <c r="EB248" s="1">
        <f>AJ248*(Parameters!$C$13-Parameters!$D$13)-Parameters!$B$13*Parameters!$E$13</f>
        <v>-40</v>
      </c>
      <c r="EC248" s="1">
        <f>AK248*(Parameters!$C$13-Parameters!$D$13)-Parameters!$B$13*Parameters!$E$13</f>
        <v>4720</v>
      </c>
      <c r="ED248" s="1">
        <f>AL248*(Parameters!$C$13-Parameters!$D$13)-Parameters!$B$13*Parameters!$E$13</f>
        <v>3020</v>
      </c>
      <c r="EE248" s="1">
        <f>AM248*(Parameters!$C$13-Parameters!$D$13)-Parameters!$B$13*Parameters!$E$13</f>
        <v>2340</v>
      </c>
      <c r="EF248" s="1">
        <f>AN248*(Parameters!$C$13-Parameters!$D$13)-Parameters!$B$13*Parameters!$E$13</f>
        <v>5400</v>
      </c>
      <c r="EG248" s="1">
        <f>AO248*(Parameters!$C$13-Parameters!$D$13)-Parameters!$B$13*Parameters!$E$13</f>
        <v>5400</v>
      </c>
      <c r="EH248" s="1">
        <f>AP248*(Parameters!$C$13-Parameters!$D$13)-Parameters!$B$13*Parameters!$E$13</f>
        <v>5400</v>
      </c>
      <c r="EI248" s="1">
        <f>AQ248*(Parameters!$C$13-Parameters!$D$13)-Parameters!$B$13*Parameters!$E$13</f>
        <v>5400</v>
      </c>
      <c r="EJ248" s="1">
        <f>AR248*(Parameters!$C$13-Parameters!$D$13)-Parameters!$B$13*Parameters!$E$13</f>
        <v>5400</v>
      </c>
      <c r="EK248" s="1">
        <f>AS248*(Parameters!$C$13-Parameters!$D$13)-Parameters!$B$13*Parameters!$E$13</f>
        <v>5400</v>
      </c>
      <c r="EL248" s="1">
        <f>AT248*(Parameters!$C$13-Parameters!$D$13)-Parameters!$B$13*Parameters!$E$13</f>
        <v>-380</v>
      </c>
      <c r="EM248" s="1">
        <f>AU248*(Parameters!$C$13-Parameters!$D$13)-Parameters!$B$13*Parameters!$E$13</f>
        <v>5400</v>
      </c>
      <c r="EN248" s="1">
        <f>AV248*(Parameters!$C$13-Parameters!$D$13)-Parameters!$B$13*Parameters!$E$13</f>
        <v>5400</v>
      </c>
      <c r="EO248" s="1">
        <f>AW248*(Parameters!$C$13-Parameters!$D$13)-Parameters!$B$13*Parameters!$E$13</f>
        <v>-380</v>
      </c>
      <c r="EP248" s="1">
        <f>AX248*(Parameters!$C$13-Parameters!$D$13)-Parameters!$B$13*Parameters!$E$13</f>
        <v>-1400</v>
      </c>
      <c r="EQ248" s="1">
        <f>AY248*(Parameters!$C$13-Parameters!$D$13)-Parameters!$B$13*Parameters!$E$13</f>
        <v>5060</v>
      </c>
      <c r="ER248" s="1">
        <f>AZ248*(Parameters!$C$13-Parameters!$D$13)-Parameters!$B$13*Parameters!$E$13</f>
        <v>4040</v>
      </c>
      <c r="ES248" s="1">
        <f>BA248*(Parameters!$C$13-Parameters!$D$13)-Parameters!$B$13*Parameters!$E$13</f>
        <v>5400</v>
      </c>
      <c r="ET248" s="1">
        <f>BB248*(Parameters!$C$13-Parameters!$D$13)-Parameters!$B$13*Parameters!$E$13</f>
        <v>5400</v>
      </c>
      <c r="EU248" s="1">
        <f>BC248*(Parameters!$C$13-Parameters!$D$13)-Parameters!$B$13*Parameters!$E$13</f>
        <v>5400</v>
      </c>
      <c r="EV248" s="1">
        <f>BD248*(Parameters!$C$13-Parameters!$D$13)-Parameters!$B$13*Parameters!$E$13</f>
        <v>3360</v>
      </c>
      <c r="EW248" s="1">
        <f>BE248*(Parameters!$C$13-Parameters!$D$13)-Parameters!$B$13*Parameters!$E$13</f>
        <v>5400</v>
      </c>
      <c r="EX248" s="1">
        <f>BF248*(Parameters!$C$13-Parameters!$D$13)-Parameters!$B$13*Parameters!$E$13</f>
        <v>640</v>
      </c>
      <c r="EY248" s="1">
        <f>BG248*(Parameters!$C$13-Parameters!$D$13)-Parameters!$B$13*Parameters!$E$13</f>
        <v>-1400</v>
      </c>
      <c r="EZ248" s="1">
        <f>BH248*(Parameters!$C$13-Parameters!$D$13)-Parameters!$B$13*Parameters!$E$13</f>
        <v>5400</v>
      </c>
      <c r="FA248" s="1">
        <f>BI248*(Parameters!$C$13-Parameters!$D$13)-Parameters!$B$13*Parameters!$E$13</f>
        <v>5400</v>
      </c>
      <c r="FB248" s="1">
        <f>BJ248*(Parameters!$C$13-Parameters!$D$13)-Parameters!$B$13*Parameters!$E$13</f>
        <v>5400</v>
      </c>
      <c r="FC248" s="1">
        <f>BK248*(Parameters!$C$13-Parameters!$D$13)-Parameters!$B$13*Parameters!$E$13</f>
        <v>3700</v>
      </c>
      <c r="FD248" s="1"/>
      <c r="FE248" s="10">
        <v>237</v>
      </c>
      <c r="FF248" s="1">
        <f>BN248*(Parameters!$C$12-Parameters!$D$13)</f>
        <v>0</v>
      </c>
      <c r="FG248" s="1">
        <f>BO248*(Parameters!$C$12-Parameters!$D$13)</f>
        <v>0</v>
      </c>
      <c r="FH248" s="1">
        <f>BP248*(Parameters!$C$12-Parameters!$D$13)</f>
        <v>0</v>
      </c>
      <c r="FI248" s="1">
        <f>BQ248*(Parameters!$C$12-Parameters!$D$13)</f>
        <v>230</v>
      </c>
      <c r="FJ248" s="1">
        <f>BR248*(Parameters!$C$12-Parameters!$D$13)</f>
        <v>0</v>
      </c>
      <c r="FK248" s="1">
        <f>BS248*(Parameters!$C$12-Parameters!$D$13)</f>
        <v>0</v>
      </c>
      <c r="FL248" s="1">
        <f>BT248*(Parameters!$C$12-Parameters!$D$13)</f>
        <v>0</v>
      </c>
      <c r="FM248" s="1">
        <f>BU248*(Parameters!$C$12-Parameters!$D$13)</f>
        <v>0</v>
      </c>
      <c r="FN248" s="1">
        <f>BV248*(Parameters!$C$12-Parameters!$D$13)</f>
        <v>0</v>
      </c>
      <c r="FO248" s="1">
        <f>BW248*(Parameters!$C$12-Parameters!$D$13)</f>
        <v>0</v>
      </c>
      <c r="FP248" s="1">
        <f>BX248*(Parameters!$C$12-Parameters!$D$13)</f>
        <v>0</v>
      </c>
      <c r="FQ248" s="1">
        <f>BY248*(Parameters!$C$12-Parameters!$D$13)</f>
        <v>0</v>
      </c>
      <c r="FR248" s="1">
        <f>BZ248*(Parameters!$C$12-Parameters!$D$13)</f>
        <v>805</v>
      </c>
      <c r="FS248" s="1">
        <f>CA248*(Parameters!$C$12-Parameters!$D$13)</f>
        <v>0</v>
      </c>
      <c r="FT248" s="1">
        <f>CB248*(Parameters!$C$12-Parameters!$D$13)</f>
        <v>0</v>
      </c>
      <c r="FU248" s="1">
        <f>CC248*(Parameters!$C$12-Parameters!$D$13)</f>
        <v>1955</v>
      </c>
      <c r="FV248" s="1">
        <f>CD248*(Parameters!$C$12-Parameters!$D$13)</f>
        <v>0</v>
      </c>
      <c r="FW248" s="1">
        <f>CE248*(Parameters!$C$12-Parameters!$D$13)</f>
        <v>0</v>
      </c>
      <c r="FX248" s="1">
        <f>CF248*(Parameters!$C$12-Parameters!$D$13)</f>
        <v>0</v>
      </c>
      <c r="FY248" s="1">
        <f>CG248*(Parameters!$C$12-Parameters!$D$13)</f>
        <v>0</v>
      </c>
      <c r="FZ248" s="1">
        <f>CH248*(Parameters!$C$12-Parameters!$D$13)</f>
        <v>0</v>
      </c>
      <c r="GA248" s="1">
        <f>CI248*(Parameters!$C$12-Parameters!$D$13)</f>
        <v>0</v>
      </c>
      <c r="GB248" s="1">
        <f>CJ248*(Parameters!$C$12-Parameters!$D$13)</f>
        <v>0</v>
      </c>
      <c r="GC248" s="1">
        <f>CK248*(Parameters!$C$12-Parameters!$D$13)</f>
        <v>0</v>
      </c>
      <c r="GD248" s="1">
        <f>CL248*(Parameters!$C$12-Parameters!$D$13)</f>
        <v>0</v>
      </c>
      <c r="GE248" s="1">
        <f>CM248*(Parameters!$C$12-Parameters!$D$13)</f>
        <v>0</v>
      </c>
      <c r="GF248" s="1">
        <f>CN248*(Parameters!$C$12-Parameters!$D$13)</f>
        <v>0</v>
      </c>
      <c r="GG248" s="1">
        <f>CO248*(Parameters!$C$12-Parameters!$D$13)</f>
        <v>0</v>
      </c>
      <c r="GH248" s="1">
        <f>CP248*(Parameters!$C$12-Parameters!$D$13)</f>
        <v>0</v>
      </c>
      <c r="GI248" s="1">
        <f>CQ248*(Parameters!$C$12-Parameters!$D$13)</f>
        <v>0</v>
      </c>
      <c r="GJ248" s="1"/>
      <c r="GK248" s="10">
        <v>237</v>
      </c>
      <c r="GL248" s="1">
        <f>CT248+DZ248+FF248-Parameters!$F$13*Parameters!$B$13</f>
        <v>8410</v>
      </c>
      <c r="GM248" s="1">
        <f>CU248+EA248+FG248-Parameters!$F$13*Parameters!$B$13</f>
        <v>3430</v>
      </c>
      <c r="GN248" s="1">
        <f>CV248+EB248+FH248-Parameters!$F$13*Parameters!$B$13</f>
        <v>2010</v>
      </c>
      <c r="GO248" s="1">
        <f>CW248+EC248+FI248-Parameters!$F$13*Parameters!$B$13</f>
        <v>8950</v>
      </c>
      <c r="GP248" s="1">
        <f>CX248+ED248+FJ248-Parameters!$F$13*Parameters!$B$13</f>
        <v>2470</v>
      </c>
      <c r="GQ248" s="1">
        <f>CY248+EE248+FK248-Parameters!$F$13*Parameters!$B$13</f>
        <v>4910</v>
      </c>
      <c r="GR248" s="1">
        <f>CZ248+EF248+FL248-Parameters!$F$13*Parameters!$B$13</f>
        <v>7450</v>
      </c>
      <c r="GS248" s="1">
        <f>DA248+EG248+FM248-Parameters!$F$13*Parameters!$B$13</f>
        <v>8230</v>
      </c>
      <c r="GT248" s="1">
        <f>DB248+EH248+FN248-Parameters!$F$13*Parameters!$B$13</f>
        <v>9140</v>
      </c>
      <c r="GU248" s="1">
        <f>DC248+EI248+FO248-Parameters!$F$13*Parameters!$B$13</f>
        <v>6150</v>
      </c>
      <c r="GV248" s="1">
        <f>DD248+EJ248+FP248-Parameters!$F$13*Parameters!$B$13</f>
        <v>8230</v>
      </c>
      <c r="GW248" s="1">
        <f>DE248+EK248+FQ248-Parameters!$F$13*Parameters!$B$13</f>
        <v>7970</v>
      </c>
      <c r="GX248" s="1">
        <f>DF248+EL248+FR248-Parameters!$F$13*Parameters!$B$13</f>
        <v>4425</v>
      </c>
      <c r="GY248" s="1">
        <f>DG248+EM248+FS248-Parameters!$F$13*Parameters!$B$13</f>
        <v>9400</v>
      </c>
      <c r="GZ248" s="1">
        <f>DH248+EN248+FT248-Parameters!$F$13*Parameters!$B$13</f>
        <v>9400</v>
      </c>
      <c r="HA248" s="1">
        <f>DI248+EO248+FU248-Parameters!$F$13*Parameters!$B$13</f>
        <v>5575</v>
      </c>
      <c r="HB248" s="1">
        <f>DJ248+EP248+FV248-Parameters!$F$13*Parameters!$B$13</f>
        <v>-650</v>
      </c>
      <c r="HC248" s="1">
        <f>DK248+EQ248+FW248-Parameters!$F$13*Parameters!$B$13</f>
        <v>6330</v>
      </c>
      <c r="HD248" s="1">
        <f>DL248+ER248+FX248-Parameters!$F$13*Parameters!$B$13</f>
        <v>6740</v>
      </c>
      <c r="HE248" s="1">
        <f>DM248+ES248+FY248-Parameters!$F$13*Parameters!$B$13</f>
        <v>7710</v>
      </c>
      <c r="HF248" s="1">
        <f>DN248+ET248+FZ248-Parameters!$F$13*Parameters!$B$13</f>
        <v>5240</v>
      </c>
      <c r="HG248" s="1">
        <f>DO248+EU248+GA248-Parameters!$F$13*Parameters!$B$13</f>
        <v>9140</v>
      </c>
      <c r="HH248" s="1">
        <f>DP248+EV248+GB248-Parameters!$F$13*Parameters!$B$13</f>
        <v>6840</v>
      </c>
      <c r="HI248" s="1">
        <f>DQ248+EW248+GC248-Parameters!$F$13*Parameters!$B$13</f>
        <v>9400</v>
      </c>
      <c r="HJ248" s="1">
        <f>DR248+EX248+GD248-Parameters!$F$13*Parameters!$B$13</f>
        <v>4640</v>
      </c>
      <c r="HK248" s="1">
        <f>DS248+EY248+GE248-Parameters!$F$13*Parameters!$B$13</f>
        <v>2080</v>
      </c>
      <c r="HL248" s="1">
        <f>DT248+EZ248+GF248-Parameters!$F$13*Parameters!$B$13</f>
        <v>9270</v>
      </c>
      <c r="HM248" s="1">
        <f>DU248+FA248+GG248-Parameters!$F$13*Parameters!$B$13</f>
        <v>9400</v>
      </c>
      <c r="HN248" s="1">
        <f>DV248+FB248+GH248-Parameters!$F$13*Parameters!$B$13</f>
        <v>5500</v>
      </c>
      <c r="HO248" s="1">
        <f>DW248+FC248+GI248-Parameters!$F$13*Parameters!$B$13</f>
        <v>6400</v>
      </c>
      <c r="HP248" s="1"/>
      <c r="HQ248" s="2"/>
    </row>
    <row r="249" spans="1:225" x14ac:dyDescent="0.35">
      <c r="A249" s="10">
        <v>238</v>
      </c>
      <c r="B249">
        <f>MIN(Parameters!$B$12,Data!B249)</f>
        <v>56</v>
      </c>
      <c r="C249">
        <f>MIN(Parameters!$B$12,Data!C249)</f>
        <v>51</v>
      </c>
      <c r="D249">
        <f>MIN(Parameters!$B$12,Data!D249)</f>
        <v>40</v>
      </c>
      <c r="E249">
        <f>MIN(Parameters!$B$12,Data!E249)</f>
        <v>60</v>
      </c>
      <c r="F249">
        <f>MIN(Parameters!$B$12,Data!F249)</f>
        <v>54</v>
      </c>
      <c r="G249">
        <f>MIN(Parameters!$B$12,Data!G249)</f>
        <v>57</v>
      </c>
      <c r="H249">
        <f>MIN(Parameters!$B$12,Data!H249)</f>
        <v>60</v>
      </c>
      <c r="I249">
        <f>MIN(Parameters!$B$12,Data!I249)</f>
        <v>59</v>
      </c>
      <c r="J249">
        <f>MIN(Parameters!$B$12,Data!J249)</f>
        <v>60</v>
      </c>
      <c r="K249">
        <f>MIN(Parameters!$B$12,Data!K249)</f>
        <v>60</v>
      </c>
      <c r="L249">
        <f>MIN(Parameters!$B$12,Data!L249)</f>
        <v>54</v>
      </c>
      <c r="M249">
        <f>MIN(Parameters!$B$12,Data!M249)</f>
        <v>30</v>
      </c>
      <c r="N249">
        <f>MIN(Parameters!$B$12,Data!N249)</f>
        <v>35</v>
      </c>
      <c r="O249">
        <f>MIN(Parameters!$B$12,Data!O249)</f>
        <v>60</v>
      </c>
      <c r="P249">
        <f>MIN(Parameters!$B$12,Data!P249)</f>
        <v>58</v>
      </c>
      <c r="Q249">
        <f>MIN(Parameters!$B$12,Data!Q249)</f>
        <v>60</v>
      </c>
      <c r="R249">
        <f>MIN(Parameters!$B$12,Data!R249)</f>
        <v>51</v>
      </c>
      <c r="S249">
        <f>MIN(Parameters!$B$12,Data!S249)</f>
        <v>52</v>
      </c>
      <c r="T249">
        <f>MIN(Parameters!$B$12,Data!T249)</f>
        <v>52</v>
      </c>
      <c r="U249">
        <f>MIN(Parameters!$B$12,Data!U249)</f>
        <v>50</v>
      </c>
      <c r="V249">
        <f>MIN(Parameters!$B$12,Data!V249)</f>
        <v>58</v>
      </c>
      <c r="W249">
        <f>MIN(Parameters!$B$12,Data!W249)</f>
        <v>60</v>
      </c>
      <c r="X249">
        <f>MIN(Parameters!$B$12,Data!X249)</f>
        <v>42</v>
      </c>
      <c r="Y249">
        <f>MIN(Parameters!$B$12,Data!Y249)</f>
        <v>56</v>
      </c>
      <c r="Z249">
        <f>MIN(Parameters!$B$12,Data!Z249)</f>
        <v>36</v>
      </c>
      <c r="AA249">
        <f>MIN(Parameters!$B$12,Data!AA249)</f>
        <v>60</v>
      </c>
      <c r="AB249">
        <f>MIN(Parameters!$B$12,Data!AB249)</f>
        <v>53</v>
      </c>
      <c r="AC249">
        <f>MIN(Parameters!$B$12,Data!AC249)</f>
        <v>47</v>
      </c>
      <c r="AD249">
        <f>MIN(Parameters!$B$12,Data!AD249)</f>
        <v>44</v>
      </c>
      <c r="AE249">
        <f>MIN(Parameters!$B$12,Data!AE249)</f>
        <v>60</v>
      </c>
      <c r="AG249" s="10">
        <v>238</v>
      </c>
      <c r="AH249">
        <f>MIN(Parameters!$B$13,Data!AI249)</f>
        <v>20</v>
      </c>
      <c r="AI249">
        <f>MIN(Parameters!$B$13,Data!AJ249)</f>
        <v>9</v>
      </c>
      <c r="AJ249">
        <f>MIN(Parameters!$B$13,Data!AK249)</f>
        <v>0</v>
      </c>
      <c r="AK249">
        <f>MIN(Parameters!$B$13,Data!AL249)</f>
        <v>12</v>
      </c>
      <c r="AL249">
        <f>MIN(Parameters!$B$13,Data!AM249)</f>
        <v>20</v>
      </c>
      <c r="AM249">
        <f>MIN(Parameters!$B$13,Data!AN249)</f>
        <v>19</v>
      </c>
      <c r="AN249">
        <f>MIN(Parameters!$B$13,Data!AO249)</f>
        <v>20</v>
      </c>
      <c r="AO249">
        <f>MIN(Parameters!$B$13,Data!AP249)</f>
        <v>18</v>
      </c>
      <c r="AP249">
        <f>MIN(Parameters!$B$13,Data!AQ249)</f>
        <v>20</v>
      </c>
      <c r="AQ249">
        <f>MIN(Parameters!$B$13,Data!AR249)</f>
        <v>12</v>
      </c>
      <c r="AR249">
        <f>MIN(Parameters!$B$13,Data!AS249)</f>
        <v>20</v>
      </c>
      <c r="AS249">
        <f>MIN(Parameters!$B$13,Data!AT249)</f>
        <v>10</v>
      </c>
      <c r="AT249">
        <f>MIN(Parameters!$B$13,Data!AU249)</f>
        <v>10</v>
      </c>
      <c r="AU249">
        <f>MIN(Parameters!$B$13,Data!AV249)</f>
        <v>20</v>
      </c>
      <c r="AV249">
        <f>MIN(Parameters!$B$13,Data!AW249)</f>
        <v>9</v>
      </c>
      <c r="AW249">
        <f>MIN(Parameters!$B$13,Data!AX249)</f>
        <v>20</v>
      </c>
      <c r="AX249">
        <f>MIN(Parameters!$B$13,Data!AY249)</f>
        <v>9</v>
      </c>
      <c r="AY249">
        <f>MIN(Parameters!$B$13,Data!AZ249)</f>
        <v>20</v>
      </c>
      <c r="AZ249">
        <f>MIN(Parameters!$B$13,Data!BA249)</f>
        <v>20</v>
      </c>
      <c r="BA249">
        <f>MIN(Parameters!$B$13,Data!BB249)</f>
        <v>20</v>
      </c>
      <c r="BB249">
        <f>MIN(Parameters!$B$13,Data!BC249)</f>
        <v>7</v>
      </c>
      <c r="BC249">
        <f>MIN(Parameters!$B$13,Data!BD249)</f>
        <v>11</v>
      </c>
      <c r="BD249">
        <f>MIN(Parameters!$B$13,Data!BE249)</f>
        <v>20</v>
      </c>
      <c r="BE249">
        <f>MIN(Parameters!$B$13,Data!BF249)</f>
        <v>20</v>
      </c>
      <c r="BF249">
        <f>MIN(Parameters!$B$13,Data!BG249)</f>
        <v>8</v>
      </c>
      <c r="BG249">
        <f>MIN(Parameters!$B$13,Data!BH249)</f>
        <v>20</v>
      </c>
      <c r="BH249">
        <f>MIN(Parameters!$B$13,Data!BI249)</f>
        <v>0</v>
      </c>
      <c r="BI249">
        <f>MIN(Parameters!$B$13,Data!BJ249)</f>
        <v>0</v>
      </c>
      <c r="BJ249">
        <f>MIN(Parameters!$B$13,Data!BK249)</f>
        <v>20</v>
      </c>
      <c r="BK249">
        <f>MIN(Parameters!$B$13,Data!BL249)</f>
        <v>20</v>
      </c>
      <c r="BM249" s="10">
        <v>238</v>
      </c>
      <c r="BN249">
        <f>MIN(Parameters!$B$13-Updated_calc!AH249,MAX(0,Data!B249-Updated_calc!B249))</f>
        <v>0</v>
      </c>
      <c r="BO249">
        <f>MIN(Parameters!$B$13-Updated_calc!AI249,MAX(0,Data!C249-Updated_calc!C249))</f>
        <v>0</v>
      </c>
      <c r="BP249">
        <f>MIN(Parameters!$B$13-Updated_calc!AJ249,MAX(0,Data!D249-Updated_calc!D249))</f>
        <v>0</v>
      </c>
      <c r="BQ249">
        <f>MIN(Parameters!$B$13-Updated_calc!AK249,MAX(0,Data!E249-Updated_calc!E249))</f>
        <v>8</v>
      </c>
      <c r="BR249">
        <f>MIN(Parameters!$B$13-Updated_calc!AL249,MAX(0,Data!F249-Updated_calc!F249))</f>
        <v>0</v>
      </c>
      <c r="BS249">
        <f>MIN(Parameters!$B$13-Updated_calc!AM249,MAX(0,Data!G249-Updated_calc!G249))</f>
        <v>0</v>
      </c>
      <c r="BT249">
        <f>MIN(Parameters!$B$13-Updated_calc!AN249,MAX(0,Data!H249-Updated_calc!H249))</f>
        <v>0</v>
      </c>
      <c r="BU249">
        <f>MIN(Parameters!$B$13-Updated_calc!AO249,MAX(0,Data!I249-Updated_calc!I249))</f>
        <v>0</v>
      </c>
      <c r="BV249">
        <f>MIN(Parameters!$B$13-Updated_calc!AP249,MAX(0,Data!J249-Updated_calc!J249))</f>
        <v>0</v>
      </c>
      <c r="BW249">
        <f>MIN(Parameters!$B$13-Updated_calc!AQ249,MAX(0,Data!K249-Updated_calc!K249))</f>
        <v>0</v>
      </c>
      <c r="BX249">
        <f>MIN(Parameters!$B$13-Updated_calc!AR249,MAX(0,Data!L249-Updated_calc!L249))</f>
        <v>0</v>
      </c>
      <c r="BY249">
        <f>MIN(Parameters!$B$13-Updated_calc!AS249,MAX(0,Data!M249-Updated_calc!M249))</f>
        <v>0</v>
      </c>
      <c r="BZ249">
        <f>MIN(Parameters!$B$13-Updated_calc!AT249,MAX(0,Data!N249-Updated_calc!N249))</f>
        <v>0</v>
      </c>
      <c r="CA249">
        <f>MIN(Parameters!$B$13-Updated_calc!AU249,MAX(0,Data!O249-Updated_calc!O249))</f>
        <v>0</v>
      </c>
      <c r="CB249">
        <f>MIN(Parameters!$B$13-Updated_calc!AV249,MAX(0,Data!P249-Updated_calc!P249))</f>
        <v>0</v>
      </c>
      <c r="CC249">
        <f>MIN(Parameters!$B$13-Updated_calc!AW249,MAX(0,Data!Q249-Updated_calc!Q249))</f>
        <v>0</v>
      </c>
      <c r="CD249">
        <f>MIN(Parameters!$B$13-Updated_calc!AX249,MAX(0,Data!R249-Updated_calc!R249))</f>
        <v>0</v>
      </c>
      <c r="CE249">
        <f>MIN(Parameters!$B$13-Updated_calc!AY249,MAX(0,Data!S249-Updated_calc!S249))</f>
        <v>0</v>
      </c>
      <c r="CF249">
        <f>MIN(Parameters!$B$13-Updated_calc!AZ249,MAX(0,Data!T249-Updated_calc!T249))</f>
        <v>0</v>
      </c>
      <c r="CG249">
        <f>MIN(Parameters!$B$13-Updated_calc!BA249,MAX(0,Data!U249-Updated_calc!U249))</f>
        <v>0</v>
      </c>
      <c r="CH249">
        <f>MIN(Parameters!$B$13-Updated_calc!BB249,MAX(0,Data!V249-Updated_calc!V249))</f>
        <v>0</v>
      </c>
      <c r="CI249">
        <f>MIN(Parameters!$B$13-Updated_calc!BC249,MAX(0,Data!W249-Updated_calc!W249))</f>
        <v>4</v>
      </c>
      <c r="CJ249">
        <f>MIN(Parameters!$B$13-Updated_calc!BD249,MAX(0,Data!X249-Updated_calc!X249))</f>
        <v>0</v>
      </c>
      <c r="CK249">
        <f>MIN(Parameters!$B$13-Updated_calc!BE249,MAX(0,Data!Y249-Updated_calc!Y249))</f>
        <v>0</v>
      </c>
      <c r="CL249">
        <f>MIN(Parameters!$B$13-Updated_calc!BF249,MAX(0,Data!Z249-Updated_calc!Z249))</f>
        <v>0</v>
      </c>
      <c r="CM249">
        <f>MIN(Parameters!$B$13-Updated_calc!BG249,MAX(0,Data!AA249-Updated_calc!AA249))</f>
        <v>0</v>
      </c>
      <c r="CN249">
        <f>MIN(Parameters!$B$13-Updated_calc!BH249,MAX(0,Data!AB249-Updated_calc!AB249))</f>
        <v>0</v>
      </c>
      <c r="CO249">
        <f>MIN(Parameters!$B$13-Updated_calc!BI249,MAX(0,Data!AC249-Updated_calc!AC249))</f>
        <v>0</v>
      </c>
      <c r="CP249">
        <f>MIN(Parameters!$B$13-Updated_calc!BJ249,MAX(0,Data!AD249-Updated_calc!AD249))</f>
        <v>0</v>
      </c>
      <c r="CQ249">
        <f>MIN(Parameters!$B$13-Updated_calc!BK249,MAX(0,Data!AE249-Updated_calc!AE249))</f>
        <v>0</v>
      </c>
      <c r="CS249" s="10">
        <v>238</v>
      </c>
      <c r="CT249">
        <f>B249*(Parameters!$C$12-Parameters!$D$12)-Parameters!$E$12*Parameters!$B$12</f>
        <v>5480</v>
      </c>
      <c r="CU249">
        <f>C249*(Parameters!$C$12-Parameters!$D$12)-Parameters!$E$12*Parameters!$B$12</f>
        <v>4830</v>
      </c>
      <c r="CV249">
        <f>D249*(Parameters!$C$12-Parameters!$D$12)-Parameters!$E$12*Parameters!$B$12</f>
        <v>3400</v>
      </c>
      <c r="CW249">
        <f>E249*(Parameters!$C$12-Parameters!$D$12)-Parameters!$E$12*Parameters!$B$12</f>
        <v>6000</v>
      </c>
      <c r="CX249">
        <f>F249*(Parameters!$C$12-Parameters!$D$12)-Parameters!$E$12*Parameters!$B$12</f>
        <v>5220</v>
      </c>
      <c r="CY249">
        <f>G249*(Parameters!$C$12-Parameters!$D$12)-Parameters!$E$12*Parameters!$B$12</f>
        <v>5610</v>
      </c>
      <c r="CZ249">
        <f>H249*(Parameters!$C$12-Parameters!$D$12)-Parameters!$E$12*Parameters!$B$12</f>
        <v>6000</v>
      </c>
      <c r="DA249">
        <f>I249*(Parameters!$C$12-Parameters!$D$12)-Parameters!$E$12*Parameters!$B$12</f>
        <v>5870</v>
      </c>
      <c r="DB249">
        <f>J249*(Parameters!$C$12-Parameters!$D$12)-Parameters!$E$12*Parameters!$B$12</f>
        <v>6000</v>
      </c>
      <c r="DC249">
        <f>K249*(Parameters!$C$12-Parameters!$D$12)-Parameters!$E$12*Parameters!$B$12</f>
        <v>6000</v>
      </c>
      <c r="DD249">
        <f>L249*(Parameters!$C$12-Parameters!$D$12)-Parameters!$E$12*Parameters!$B$12</f>
        <v>5220</v>
      </c>
      <c r="DE249">
        <f>M249*(Parameters!$C$12-Parameters!$D$12)-Parameters!$E$12*Parameters!$B$12</f>
        <v>2100</v>
      </c>
      <c r="DF249">
        <f>N249*(Parameters!$C$12-Parameters!$D$12)-Parameters!$E$12*Parameters!$B$12</f>
        <v>2750</v>
      </c>
      <c r="DG249">
        <f>O249*(Parameters!$C$12-Parameters!$D$12)-Parameters!$E$12*Parameters!$B$12</f>
        <v>6000</v>
      </c>
      <c r="DH249">
        <f>P249*(Parameters!$C$12-Parameters!$D$12)-Parameters!$E$12*Parameters!$B$12</f>
        <v>5740</v>
      </c>
      <c r="DI249">
        <f>Q249*(Parameters!$C$12-Parameters!$D$12)-Parameters!$E$12*Parameters!$B$12</f>
        <v>6000</v>
      </c>
      <c r="DJ249">
        <f>R249*(Parameters!$C$12-Parameters!$D$12)-Parameters!$E$12*Parameters!$B$12</f>
        <v>4830</v>
      </c>
      <c r="DK249">
        <f>S249*(Parameters!$C$12-Parameters!$D$12)-Parameters!$E$12*Parameters!$B$12</f>
        <v>4960</v>
      </c>
      <c r="DL249">
        <f>T249*(Parameters!$C$12-Parameters!$D$12)-Parameters!$E$12*Parameters!$B$12</f>
        <v>4960</v>
      </c>
      <c r="DM249">
        <f>U249*(Parameters!$C$12-Parameters!$D$12)-Parameters!$E$12*Parameters!$B$12</f>
        <v>4700</v>
      </c>
      <c r="DN249">
        <f>V249*(Parameters!$C$12-Parameters!$D$12)-Parameters!$E$12*Parameters!$B$12</f>
        <v>5740</v>
      </c>
      <c r="DO249">
        <f>W249*(Parameters!$C$12-Parameters!$D$12)-Parameters!$E$12*Parameters!$B$12</f>
        <v>6000</v>
      </c>
      <c r="DP249">
        <f>X249*(Parameters!$C$12-Parameters!$D$12)-Parameters!$E$12*Parameters!$B$12</f>
        <v>3660</v>
      </c>
      <c r="DQ249">
        <f>Y249*(Parameters!$C$12-Parameters!$D$12)-Parameters!$E$12*Parameters!$B$12</f>
        <v>5480</v>
      </c>
      <c r="DR249">
        <f>Z249*(Parameters!$C$12-Parameters!$D$12)-Parameters!$E$12*Parameters!$B$12</f>
        <v>2880</v>
      </c>
      <c r="DS249">
        <f>AA249*(Parameters!$C$12-Parameters!$D$12)-Parameters!$E$12*Parameters!$B$12</f>
        <v>6000</v>
      </c>
      <c r="DT249">
        <f>AB249*(Parameters!$C$12-Parameters!$D$12)-Parameters!$E$12*Parameters!$B$12</f>
        <v>5090</v>
      </c>
      <c r="DU249">
        <f>AC249*(Parameters!$C$12-Parameters!$D$12)-Parameters!$E$12*Parameters!$B$12</f>
        <v>4310</v>
      </c>
      <c r="DV249">
        <f>AD249*(Parameters!$C$12-Parameters!$D$12)-Parameters!$E$12*Parameters!$B$12</f>
        <v>3920</v>
      </c>
      <c r="DW249">
        <f>AE249*(Parameters!$C$12-Parameters!$D$12)-Parameters!$E$12*Parameters!$B$12</f>
        <v>6000</v>
      </c>
      <c r="DY249" s="10">
        <v>238</v>
      </c>
      <c r="DZ249" s="1">
        <f>AH249*(Parameters!$C$13-Parameters!$D$13)-Parameters!$B$13*Parameters!$E$13</f>
        <v>5400</v>
      </c>
      <c r="EA249" s="1">
        <f>AI249*(Parameters!$C$13-Parameters!$D$13)-Parameters!$B$13*Parameters!$E$13</f>
        <v>1660</v>
      </c>
      <c r="EB249" s="1">
        <f>AJ249*(Parameters!$C$13-Parameters!$D$13)-Parameters!$B$13*Parameters!$E$13</f>
        <v>-1400</v>
      </c>
      <c r="EC249" s="1">
        <f>AK249*(Parameters!$C$13-Parameters!$D$13)-Parameters!$B$13*Parameters!$E$13</f>
        <v>2680</v>
      </c>
      <c r="ED249" s="1">
        <f>AL249*(Parameters!$C$13-Parameters!$D$13)-Parameters!$B$13*Parameters!$E$13</f>
        <v>5400</v>
      </c>
      <c r="EE249" s="1">
        <f>AM249*(Parameters!$C$13-Parameters!$D$13)-Parameters!$B$13*Parameters!$E$13</f>
        <v>5060</v>
      </c>
      <c r="EF249" s="1">
        <f>AN249*(Parameters!$C$13-Parameters!$D$13)-Parameters!$B$13*Parameters!$E$13</f>
        <v>5400</v>
      </c>
      <c r="EG249" s="1">
        <f>AO249*(Parameters!$C$13-Parameters!$D$13)-Parameters!$B$13*Parameters!$E$13</f>
        <v>4720</v>
      </c>
      <c r="EH249" s="1">
        <f>AP249*(Parameters!$C$13-Parameters!$D$13)-Parameters!$B$13*Parameters!$E$13</f>
        <v>5400</v>
      </c>
      <c r="EI249" s="1">
        <f>AQ249*(Parameters!$C$13-Parameters!$D$13)-Parameters!$B$13*Parameters!$E$13</f>
        <v>2680</v>
      </c>
      <c r="EJ249" s="1">
        <f>AR249*(Parameters!$C$13-Parameters!$D$13)-Parameters!$B$13*Parameters!$E$13</f>
        <v>5400</v>
      </c>
      <c r="EK249" s="1">
        <f>AS249*(Parameters!$C$13-Parameters!$D$13)-Parameters!$B$13*Parameters!$E$13</f>
        <v>2000</v>
      </c>
      <c r="EL249" s="1">
        <f>AT249*(Parameters!$C$13-Parameters!$D$13)-Parameters!$B$13*Parameters!$E$13</f>
        <v>2000</v>
      </c>
      <c r="EM249" s="1">
        <f>AU249*(Parameters!$C$13-Parameters!$D$13)-Parameters!$B$13*Parameters!$E$13</f>
        <v>5400</v>
      </c>
      <c r="EN249" s="1">
        <f>AV249*(Parameters!$C$13-Parameters!$D$13)-Parameters!$B$13*Parameters!$E$13</f>
        <v>1660</v>
      </c>
      <c r="EO249" s="1">
        <f>AW249*(Parameters!$C$13-Parameters!$D$13)-Parameters!$B$13*Parameters!$E$13</f>
        <v>5400</v>
      </c>
      <c r="EP249" s="1">
        <f>AX249*(Parameters!$C$13-Parameters!$D$13)-Parameters!$B$13*Parameters!$E$13</f>
        <v>1660</v>
      </c>
      <c r="EQ249" s="1">
        <f>AY249*(Parameters!$C$13-Parameters!$D$13)-Parameters!$B$13*Parameters!$E$13</f>
        <v>5400</v>
      </c>
      <c r="ER249" s="1">
        <f>AZ249*(Parameters!$C$13-Parameters!$D$13)-Parameters!$B$13*Parameters!$E$13</f>
        <v>5400</v>
      </c>
      <c r="ES249" s="1">
        <f>BA249*(Parameters!$C$13-Parameters!$D$13)-Parameters!$B$13*Parameters!$E$13</f>
        <v>5400</v>
      </c>
      <c r="ET249" s="1">
        <f>BB249*(Parameters!$C$13-Parameters!$D$13)-Parameters!$B$13*Parameters!$E$13</f>
        <v>980</v>
      </c>
      <c r="EU249" s="1">
        <f>BC249*(Parameters!$C$13-Parameters!$D$13)-Parameters!$B$13*Parameters!$E$13</f>
        <v>2340</v>
      </c>
      <c r="EV249" s="1">
        <f>BD249*(Parameters!$C$13-Parameters!$D$13)-Parameters!$B$13*Parameters!$E$13</f>
        <v>5400</v>
      </c>
      <c r="EW249" s="1">
        <f>BE249*(Parameters!$C$13-Parameters!$D$13)-Parameters!$B$13*Parameters!$E$13</f>
        <v>5400</v>
      </c>
      <c r="EX249" s="1">
        <f>BF249*(Parameters!$C$13-Parameters!$D$13)-Parameters!$B$13*Parameters!$E$13</f>
        <v>1320</v>
      </c>
      <c r="EY249" s="1">
        <f>BG249*(Parameters!$C$13-Parameters!$D$13)-Parameters!$B$13*Parameters!$E$13</f>
        <v>5400</v>
      </c>
      <c r="EZ249" s="1">
        <f>BH249*(Parameters!$C$13-Parameters!$D$13)-Parameters!$B$13*Parameters!$E$13</f>
        <v>-1400</v>
      </c>
      <c r="FA249" s="1">
        <f>BI249*(Parameters!$C$13-Parameters!$D$13)-Parameters!$B$13*Parameters!$E$13</f>
        <v>-1400</v>
      </c>
      <c r="FB249" s="1">
        <f>BJ249*(Parameters!$C$13-Parameters!$D$13)-Parameters!$B$13*Parameters!$E$13</f>
        <v>5400</v>
      </c>
      <c r="FC249" s="1">
        <f>BK249*(Parameters!$C$13-Parameters!$D$13)-Parameters!$B$13*Parameters!$E$13</f>
        <v>5400</v>
      </c>
      <c r="FD249" s="1"/>
      <c r="FE249" s="10">
        <v>238</v>
      </c>
      <c r="FF249" s="1">
        <f>BN249*(Parameters!$C$12-Parameters!$D$13)</f>
        <v>0</v>
      </c>
      <c r="FG249" s="1">
        <f>BO249*(Parameters!$C$12-Parameters!$D$13)</f>
        <v>0</v>
      </c>
      <c r="FH249" s="1">
        <f>BP249*(Parameters!$C$12-Parameters!$D$13)</f>
        <v>0</v>
      </c>
      <c r="FI249" s="1">
        <f>BQ249*(Parameters!$C$12-Parameters!$D$13)</f>
        <v>920</v>
      </c>
      <c r="FJ249" s="1">
        <f>BR249*(Parameters!$C$12-Parameters!$D$13)</f>
        <v>0</v>
      </c>
      <c r="FK249" s="1">
        <f>BS249*(Parameters!$C$12-Parameters!$D$13)</f>
        <v>0</v>
      </c>
      <c r="FL249" s="1">
        <f>BT249*(Parameters!$C$12-Parameters!$D$13)</f>
        <v>0</v>
      </c>
      <c r="FM249" s="1">
        <f>BU249*(Parameters!$C$12-Parameters!$D$13)</f>
        <v>0</v>
      </c>
      <c r="FN249" s="1">
        <f>BV249*(Parameters!$C$12-Parameters!$D$13)</f>
        <v>0</v>
      </c>
      <c r="FO249" s="1">
        <f>BW249*(Parameters!$C$12-Parameters!$D$13)</f>
        <v>0</v>
      </c>
      <c r="FP249" s="1">
        <f>BX249*(Parameters!$C$12-Parameters!$D$13)</f>
        <v>0</v>
      </c>
      <c r="FQ249" s="1">
        <f>BY249*(Parameters!$C$12-Parameters!$D$13)</f>
        <v>0</v>
      </c>
      <c r="FR249" s="1">
        <f>BZ249*(Parameters!$C$12-Parameters!$D$13)</f>
        <v>0</v>
      </c>
      <c r="FS249" s="1">
        <f>CA249*(Parameters!$C$12-Parameters!$D$13)</f>
        <v>0</v>
      </c>
      <c r="FT249" s="1">
        <f>CB249*(Parameters!$C$12-Parameters!$D$13)</f>
        <v>0</v>
      </c>
      <c r="FU249" s="1">
        <f>CC249*(Parameters!$C$12-Parameters!$D$13)</f>
        <v>0</v>
      </c>
      <c r="FV249" s="1">
        <f>CD249*(Parameters!$C$12-Parameters!$D$13)</f>
        <v>0</v>
      </c>
      <c r="FW249" s="1">
        <f>CE249*(Parameters!$C$12-Parameters!$D$13)</f>
        <v>0</v>
      </c>
      <c r="FX249" s="1">
        <f>CF249*(Parameters!$C$12-Parameters!$D$13)</f>
        <v>0</v>
      </c>
      <c r="FY249" s="1">
        <f>CG249*(Parameters!$C$12-Parameters!$D$13)</f>
        <v>0</v>
      </c>
      <c r="FZ249" s="1">
        <f>CH249*(Parameters!$C$12-Parameters!$D$13)</f>
        <v>0</v>
      </c>
      <c r="GA249" s="1">
        <f>CI249*(Parameters!$C$12-Parameters!$D$13)</f>
        <v>460</v>
      </c>
      <c r="GB249" s="1">
        <f>CJ249*(Parameters!$C$12-Parameters!$D$13)</f>
        <v>0</v>
      </c>
      <c r="GC249" s="1">
        <f>CK249*(Parameters!$C$12-Parameters!$D$13)</f>
        <v>0</v>
      </c>
      <c r="GD249" s="1">
        <f>CL249*(Parameters!$C$12-Parameters!$D$13)</f>
        <v>0</v>
      </c>
      <c r="GE249" s="1">
        <f>CM249*(Parameters!$C$12-Parameters!$D$13)</f>
        <v>0</v>
      </c>
      <c r="GF249" s="1">
        <f>CN249*(Parameters!$C$12-Parameters!$D$13)</f>
        <v>0</v>
      </c>
      <c r="GG249" s="1">
        <f>CO249*(Parameters!$C$12-Parameters!$D$13)</f>
        <v>0</v>
      </c>
      <c r="GH249" s="1">
        <f>CP249*(Parameters!$C$12-Parameters!$D$13)</f>
        <v>0</v>
      </c>
      <c r="GI249" s="1">
        <f>CQ249*(Parameters!$C$12-Parameters!$D$13)</f>
        <v>0</v>
      </c>
      <c r="GJ249" s="1"/>
      <c r="GK249" s="10">
        <v>238</v>
      </c>
      <c r="GL249" s="1">
        <f>CT249+DZ249+FF249-Parameters!$F$13*Parameters!$B$13</f>
        <v>8880</v>
      </c>
      <c r="GM249" s="1">
        <f>CU249+EA249+FG249-Parameters!$F$13*Parameters!$B$13</f>
        <v>4490</v>
      </c>
      <c r="GN249" s="1">
        <f>CV249+EB249+FH249-Parameters!$F$13*Parameters!$B$13</f>
        <v>0</v>
      </c>
      <c r="GO249" s="1">
        <f>CW249+EC249+FI249-Parameters!$F$13*Parameters!$B$13</f>
        <v>7600</v>
      </c>
      <c r="GP249" s="1">
        <f>CX249+ED249+FJ249-Parameters!$F$13*Parameters!$B$13</f>
        <v>8620</v>
      </c>
      <c r="GQ249" s="1">
        <f>CY249+EE249+FK249-Parameters!$F$13*Parameters!$B$13</f>
        <v>8670</v>
      </c>
      <c r="GR249" s="1">
        <f>CZ249+EF249+FL249-Parameters!$F$13*Parameters!$B$13</f>
        <v>9400</v>
      </c>
      <c r="GS249" s="1">
        <f>DA249+EG249+FM249-Parameters!$F$13*Parameters!$B$13</f>
        <v>8590</v>
      </c>
      <c r="GT249" s="1">
        <f>DB249+EH249+FN249-Parameters!$F$13*Parameters!$B$13</f>
        <v>9400</v>
      </c>
      <c r="GU249" s="1">
        <f>DC249+EI249+FO249-Parameters!$F$13*Parameters!$B$13</f>
        <v>6680</v>
      </c>
      <c r="GV249" s="1">
        <f>DD249+EJ249+FP249-Parameters!$F$13*Parameters!$B$13</f>
        <v>8620</v>
      </c>
      <c r="GW249" s="1">
        <f>DE249+EK249+FQ249-Parameters!$F$13*Parameters!$B$13</f>
        <v>2100</v>
      </c>
      <c r="GX249" s="1">
        <f>DF249+EL249+FR249-Parameters!$F$13*Parameters!$B$13</f>
        <v>2750</v>
      </c>
      <c r="GY249" s="1">
        <f>DG249+EM249+FS249-Parameters!$F$13*Parameters!$B$13</f>
        <v>9400</v>
      </c>
      <c r="GZ249" s="1">
        <f>DH249+EN249+FT249-Parameters!$F$13*Parameters!$B$13</f>
        <v>5400</v>
      </c>
      <c r="HA249" s="1">
        <f>DI249+EO249+FU249-Parameters!$F$13*Parameters!$B$13</f>
        <v>9400</v>
      </c>
      <c r="HB249" s="1">
        <f>DJ249+EP249+FV249-Parameters!$F$13*Parameters!$B$13</f>
        <v>4490</v>
      </c>
      <c r="HC249" s="1">
        <f>DK249+EQ249+FW249-Parameters!$F$13*Parameters!$B$13</f>
        <v>8360</v>
      </c>
      <c r="HD249" s="1">
        <f>DL249+ER249+FX249-Parameters!$F$13*Parameters!$B$13</f>
        <v>8360</v>
      </c>
      <c r="HE249" s="1">
        <f>DM249+ES249+FY249-Parameters!$F$13*Parameters!$B$13</f>
        <v>8100</v>
      </c>
      <c r="HF249" s="1">
        <f>DN249+ET249+FZ249-Parameters!$F$13*Parameters!$B$13</f>
        <v>4720</v>
      </c>
      <c r="HG249" s="1">
        <f>DO249+EU249+GA249-Parameters!$F$13*Parameters!$B$13</f>
        <v>6800</v>
      </c>
      <c r="HH249" s="1">
        <f>DP249+EV249+GB249-Parameters!$F$13*Parameters!$B$13</f>
        <v>7060</v>
      </c>
      <c r="HI249" s="1">
        <f>DQ249+EW249+GC249-Parameters!$F$13*Parameters!$B$13</f>
        <v>8880</v>
      </c>
      <c r="HJ249" s="1">
        <f>DR249+EX249+GD249-Parameters!$F$13*Parameters!$B$13</f>
        <v>2200</v>
      </c>
      <c r="HK249" s="1">
        <f>DS249+EY249+GE249-Parameters!$F$13*Parameters!$B$13</f>
        <v>9400</v>
      </c>
      <c r="HL249" s="1">
        <f>DT249+EZ249+GF249-Parameters!$F$13*Parameters!$B$13</f>
        <v>1690</v>
      </c>
      <c r="HM249" s="1">
        <f>DU249+FA249+GG249-Parameters!$F$13*Parameters!$B$13</f>
        <v>910</v>
      </c>
      <c r="HN249" s="1">
        <f>DV249+FB249+GH249-Parameters!$F$13*Parameters!$B$13</f>
        <v>7320</v>
      </c>
      <c r="HO249" s="1">
        <f>DW249+FC249+GI249-Parameters!$F$13*Parameters!$B$13</f>
        <v>9400</v>
      </c>
      <c r="HP249" s="1"/>
      <c r="HQ249" s="2"/>
    </row>
    <row r="250" spans="1:225" x14ac:dyDescent="0.35">
      <c r="A250" s="10">
        <v>239</v>
      </c>
      <c r="B250">
        <f>MIN(Parameters!$B$12,Data!B250)</f>
        <v>55</v>
      </c>
      <c r="C250">
        <f>MIN(Parameters!$B$12,Data!C250)</f>
        <v>49</v>
      </c>
      <c r="D250">
        <f>MIN(Parameters!$B$12,Data!D250)</f>
        <v>36</v>
      </c>
      <c r="E250">
        <f>MIN(Parameters!$B$12,Data!E250)</f>
        <v>27</v>
      </c>
      <c r="F250">
        <f>MIN(Parameters!$B$12,Data!F250)</f>
        <v>47</v>
      </c>
      <c r="G250">
        <f>MIN(Parameters!$B$12,Data!G250)</f>
        <v>43</v>
      </c>
      <c r="H250">
        <f>MIN(Parameters!$B$12,Data!H250)</f>
        <v>60</v>
      </c>
      <c r="I250">
        <f>MIN(Parameters!$B$12,Data!I250)</f>
        <v>48</v>
      </c>
      <c r="J250">
        <f>MIN(Parameters!$B$12,Data!J250)</f>
        <v>38</v>
      </c>
      <c r="K250">
        <f>MIN(Parameters!$B$12,Data!K250)</f>
        <v>37</v>
      </c>
      <c r="L250">
        <f>MIN(Parameters!$B$12,Data!L250)</f>
        <v>47</v>
      </c>
      <c r="M250">
        <f>MIN(Parameters!$B$12,Data!M250)</f>
        <v>60</v>
      </c>
      <c r="N250">
        <f>MIN(Parameters!$B$12,Data!N250)</f>
        <v>60</v>
      </c>
      <c r="O250">
        <f>MIN(Parameters!$B$12,Data!O250)</f>
        <v>57</v>
      </c>
      <c r="P250">
        <f>MIN(Parameters!$B$12,Data!P250)</f>
        <v>35</v>
      </c>
      <c r="Q250">
        <f>MIN(Parameters!$B$12,Data!Q250)</f>
        <v>60</v>
      </c>
      <c r="R250">
        <f>MIN(Parameters!$B$12,Data!R250)</f>
        <v>60</v>
      </c>
      <c r="S250">
        <f>MIN(Parameters!$B$12,Data!S250)</f>
        <v>27</v>
      </c>
      <c r="T250">
        <f>MIN(Parameters!$B$12,Data!T250)</f>
        <v>60</v>
      </c>
      <c r="U250">
        <f>MIN(Parameters!$B$12,Data!U250)</f>
        <v>33</v>
      </c>
      <c r="V250">
        <f>MIN(Parameters!$B$12,Data!V250)</f>
        <v>34</v>
      </c>
      <c r="W250">
        <f>MIN(Parameters!$B$12,Data!W250)</f>
        <v>31</v>
      </c>
      <c r="X250">
        <f>MIN(Parameters!$B$12,Data!X250)</f>
        <v>59</v>
      </c>
      <c r="Y250">
        <f>MIN(Parameters!$B$12,Data!Y250)</f>
        <v>60</v>
      </c>
      <c r="Z250">
        <f>MIN(Parameters!$B$12,Data!Z250)</f>
        <v>37</v>
      </c>
      <c r="AA250">
        <f>MIN(Parameters!$B$12,Data!AA250)</f>
        <v>60</v>
      </c>
      <c r="AB250">
        <f>MIN(Parameters!$B$12,Data!AB250)</f>
        <v>60</v>
      </c>
      <c r="AC250">
        <f>MIN(Parameters!$B$12,Data!AC250)</f>
        <v>48</v>
      </c>
      <c r="AD250">
        <f>MIN(Parameters!$B$12,Data!AD250)</f>
        <v>48</v>
      </c>
      <c r="AE250">
        <f>MIN(Parameters!$B$12,Data!AE250)</f>
        <v>60</v>
      </c>
      <c r="AG250" s="10">
        <v>239</v>
      </c>
      <c r="AH250">
        <f>MIN(Parameters!$B$13,Data!AI250)</f>
        <v>19</v>
      </c>
      <c r="AI250">
        <f>MIN(Parameters!$B$13,Data!AJ250)</f>
        <v>16</v>
      </c>
      <c r="AJ250">
        <f>MIN(Parameters!$B$13,Data!AK250)</f>
        <v>20</v>
      </c>
      <c r="AK250">
        <f>MIN(Parameters!$B$13,Data!AL250)</f>
        <v>20</v>
      </c>
      <c r="AL250">
        <f>MIN(Parameters!$B$13,Data!AM250)</f>
        <v>20</v>
      </c>
      <c r="AM250">
        <f>MIN(Parameters!$B$13,Data!AN250)</f>
        <v>20</v>
      </c>
      <c r="AN250">
        <f>MIN(Parameters!$B$13,Data!AO250)</f>
        <v>5</v>
      </c>
      <c r="AO250">
        <f>MIN(Parameters!$B$13,Data!AP250)</f>
        <v>20</v>
      </c>
      <c r="AP250">
        <f>MIN(Parameters!$B$13,Data!AQ250)</f>
        <v>15</v>
      </c>
      <c r="AQ250">
        <f>MIN(Parameters!$B$13,Data!AR250)</f>
        <v>20</v>
      </c>
      <c r="AR250">
        <f>MIN(Parameters!$B$13,Data!AS250)</f>
        <v>11</v>
      </c>
      <c r="AS250">
        <f>MIN(Parameters!$B$13,Data!AT250)</f>
        <v>20</v>
      </c>
      <c r="AT250">
        <f>MIN(Parameters!$B$13,Data!AU250)</f>
        <v>20</v>
      </c>
      <c r="AU250">
        <f>MIN(Parameters!$B$13,Data!AV250)</f>
        <v>20</v>
      </c>
      <c r="AV250">
        <f>MIN(Parameters!$B$13,Data!AW250)</f>
        <v>17</v>
      </c>
      <c r="AW250">
        <f>MIN(Parameters!$B$13,Data!AX250)</f>
        <v>20</v>
      </c>
      <c r="AX250">
        <f>MIN(Parameters!$B$13,Data!AY250)</f>
        <v>7</v>
      </c>
      <c r="AY250">
        <f>MIN(Parameters!$B$13,Data!AZ250)</f>
        <v>20</v>
      </c>
      <c r="AZ250">
        <f>MIN(Parameters!$B$13,Data!BA250)</f>
        <v>4</v>
      </c>
      <c r="BA250">
        <f>MIN(Parameters!$B$13,Data!BB250)</f>
        <v>3</v>
      </c>
      <c r="BB250">
        <f>MIN(Parameters!$B$13,Data!BC250)</f>
        <v>20</v>
      </c>
      <c r="BC250">
        <f>MIN(Parameters!$B$13,Data!BD250)</f>
        <v>9</v>
      </c>
      <c r="BD250">
        <f>MIN(Parameters!$B$13,Data!BE250)</f>
        <v>20</v>
      </c>
      <c r="BE250">
        <f>MIN(Parameters!$B$13,Data!BF250)</f>
        <v>9</v>
      </c>
      <c r="BF250">
        <f>MIN(Parameters!$B$13,Data!BG250)</f>
        <v>7</v>
      </c>
      <c r="BG250">
        <f>MIN(Parameters!$B$13,Data!BH250)</f>
        <v>7</v>
      </c>
      <c r="BH250">
        <f>MIN(Parameters!$B$13,Data!BI250)</f>
        <v>20</v>
      </c>
      <c r="BI250">
        <f>MIN(Parameters!$B$13,Data!BJ250)</f>
        <v>20</v>
      </c>
      <c r="BJ250">
        <f>MIN(Parameters!$B$13,Data!BK250)</f>
        <v>19</v>
      </c>
      <c r="BK250">
        <f>MIN(Parameters!$B$13,Data!BL250)</f>
        <v>9</v>
      </c>
      <c r="BM250" s="10">
        <v>239</v>
      </c>
      <c r="BN250">
        <f>MIN(Parameters!$B$13-Updated_calc!AH250,MAX(0,Data!B250-Updated_calc!B250))</f>
        <v>0</v>
      </c>
      <c r="BO250">
        <f>MIN(Parameters!$B$13-Updated_calc!AI250,MAX(0,Data!C250-Updated_calc!C250))</f>
        <v>0</v>
      </c>
      <c r="BP250">
        <f>MIN(Parameters!$B$13-Updated_calc!AJ250,MAX(0,Data!D250-Updated_calc!D250))</f>
        <v>0</v>
      </c>
      <c r="BQ250">
        <f>MIN(Parameters!$B$13-Updated_calc!AK250,MAX(0,Data!E250-Updated_calc!E250))</f>
        <v>0</v>
      </c>
      <c r="BR250">
        <f>MIN(Parameters!$B$13-Updated_calc!AL250,MAX(0,Data!F250-Updated_calc!F250))</f>
        <v>0</v>
      </c>
      <c r="BS250">
        <f>MIN(Parameters!$B$13-Updated_calc!AM250,MAX(0,Data!G250-Updated_calc!G250))</f>
        <v>0</v>
      </c>
      <c r="BT250">
        <f>MIN(Parameters!$B$13-Updated_calc!AN250,MAX(0,Data!H250-Updated_calc!H250))</f>
        <v>15</v>
      </c>
      <c r="BU250">
        <f>MIN(Parameters!$B$13-Updated_calc!AO250,MAX(0,Data!I250-Updated_calc!I250))</f>
        <v>0</v>
      </c>
      <c r="BV250">
        <f>MIN(Parameters!$B$13-Updated_calc!AP250,MAX(0,Data!J250-Updated_calc!J250))</f>
        <v>0</v>
      </c>
      <c r="BW250">
        <f>MIN(Parameters!$B$13-Updated_calc!AQ250,MAX(0,Data!K250-Updated_calc!K250))</f>
        <v>0</v>
      </c>
      <c r="BX250">
        <f>MIN(Parameters!$B$13-Updated_calc!AR250,MAX(0,Data!L250-Updated_calc!L250))</f>
        <v>0</v>
      </c>
      <c r="BY250">
        <f>MIN(Parameters!$B$13-Updated_calc!AS250,MAX(0,Data!M250-Updated_calc!M250))</f>
        <v>0</v>
      </c>
      <c r="BZ250">
        <f>MIN(Parameters!$B$13-Updated_calc!AT250,MAX(0,Data!N250-Updated_calc!N250))</f>
        <v>0</v>
      </c>
      <c r="CA250">
        <f>MIN(Parameters!$B$13-Updated_calc!AU250,MAX(0,Data!O250-Updated_calc!O250))</f>
        <v>0</v>
      </c>
      <c r="CB250">
        <f>MIN(Parameters!$B$13-Updated_calc!AV250,MAX(0,Data!P250-Updated_calc!P250))</f>
        <v>0</v>
      </c>
      <c r="CC250">
        <f>MIN(Parameters!$B$13-Updated_calc!AW250,MAX(0,Data!Q250-Updated_calc!Q250))</f>
        <v>0</v>
      </c>
      <c r="CD250">
        <f>MIN(Parameters!$B$13-Updated_calc!AX250,MAX(0,Data!R250-Updated_calc!R250))</f>
        <v>5</v>
      </c>
      <c r="CE250">
        <f>MIN(Parameters!$B$13-Updated_calc!AY250,MAX(0,Data!S250-Updated_calc!S250))</f>
        <v>0</v>
      </c>
      <c r="CF250">
        <f>MIN(Parameters!$B$13-Updated_calc!AZ250,MAX(0,Data!T250-Updated_calc!T250))</f>
        <v>2</v>
      </c>
      <c r="CG250">
        <f>MIN(Parameters!$B$13-Updated_calc!BA250,MAX(0,Data!U250-Updated_calc!U250))</f>
        <v>0</v>
      </c>
      <c r="CH250">
        <f>MIN(Parameters!$B$13-Updated_calc!BB250,MAX(0,Data!V250-Updated_calc!V250))</f>
        <v>0</v>
      </c>
      <c r="CI250">
        <f>MIN(Parameters!$B$13-Updated_calc!BC250,MAX(0,Data!W250-Updated_calc!W250))</f>
        <v>0</v>
      </c>
      <c r="CJ250">
        <f>MIN(Parameters!$B$13-Updated_calc!BD250,MAX(0,Data!X250-Updated_calc!X250))</f>
        <v>0</v>
      </c>
      <c r="CK250">
        <f>MIN(Parameters!$B$13-Updated_calc!BE250,MAX(0,Data!Y250-Updated_calc!Y250))</f>
        <v>9</v>
      </c>
      <c r="CL250">
        <f>MIN(Parameters!$B$13-Updated_calc!BF250,MAX(0,Data!Z250-Updated_calc!Z250))</f>
        <v>0</v>
      </c>
      <c r="CM250">
        <f>MIN(Parameters!$B$13-Updated_calc!BG250,MAX(0,Data!AA250-Updated_calc!AA250))</f>
        <v>13</v>
      </c>
      <c r="CN250">
        <f>MIN(Parameters!$B$13-Updated_calc!BH250,MAX(0,Data!AB250-Updated_calc!AB250))</f>
        <v>0</v>
      </c>
      <c r="CO250">
        <f>MIN(Parameters!$B$13-Updated_calc!BI250,MAX(0,Data!AC250-Updated_calc!AC250))</f>
        <v>0</v>
      </c>
      <c r="CP250">
        <f>MIN(Parameters!$B$13-Updated_calc!BJ250,MAX(0,Data!AD250-Updated_calc!AD250))</f>
        <v>0</v>
      </c>
      <c r="CQ250">
        <f>MIN(Parameters!$B$13-Updated_calc!BK250,MAX(0,Data!AE250-Updated_calc!AE250))</f>
        <v>11</v>
      </c>
      <c r="CS250" s="10">
        <v>239</v>
      </c>
      <c r="CT250">
        <f>B250*(Parameters!$C$12-Parameters!$D$12)-Parameters!$E$12*Parameters!$B$12</f>
        <v>5350</v>
      </c>
      <c r="CU250">
        <f>C250*(Parameters!$C$12-Parameters!$D$12)-Parameters!$E$12*Parameters!$B$12</f>
        <v>4570</v>
      </c>
      <c r="CV250">
        <f>D250*(Parameters!$C$12-Parameters!$D$12)-Parameters!$E$12*Parameters!$B$12</f>
        <v>2880</v>
      </c>
      <c r="CW250">
        <f>E250*(Parameters!$C$12-Parameters!$D$12)-Parameters!$E$12*Parameters!$B$12</f>
        <v>1710</v>
      </c>
      <c r="CX250">
        <f>F250*(Parameters!$C$12-Parameters!$D$12)-Parameters!$E$12*Parameters!$B$12</f>
        <v>4310</v>
      </c>
      <c r="CY250">
        <f>G250*(Parameters!$C$12-Parameters!$D$12)-Parameters!$E$12*Parameters!$B$12</f>
        <v>3790</v>
      </c>
      <c r="CZ250">
        <f>H250*(Parameters!$C$12-Parameters!$D$12)-Parameters!$E$12*Parameters!$B$12</f>
        <v>6000</v>
      </c>
      <c r="DA250">
        <f>I250*(Parameters!$C$12-Parameters!$D$12)-Parameters!$E$12*Parameters!$B$12</f>
        <v>4440</v>
      </c>
      <c r="DB250">
        <f>J250*(Parameters!$C$12-Parameters!$D$12)-Parameters!$E$12*Parameters!$B$12</f>
        <v>3140</v>
      </c>
      <c r="DC250">
        <f>K250*(Parameters!$C$12-Parameters!$D$12)-Parameters!$E$12*Parameters!$B$12</f>
        <v>3010</v>
      </c>
      <c r="DD250">
        <f>L250*(Parameters!$C$12-Parameters!$D$12)-Parameters!$E$12*Parameters!$B$12</f>
        <v>4310</v>
      </c>
      <c r="DE250">
        <f>M250*(Parameters!$C$12-Parameters!$D$12)-Parameters!$E$12*Parameters!$B$12</f>
        <v>6000</v>
      </c>
      <c r="DF250">
        <f>N250*(Parameters!$C$12-Parameters!$D$12)-Parameters!$E$12*Parameters!$B$12</f>
        <v>6000</v>
      </c>
      <c r="DG250">
        <f>O250*(Parameters!$C$12-Parameters!$D$12)-Parameters!$E$12*Parameters!$B$12</f>
        <v>5610</v>
      </c>
      <c r="DH250">
        <f>P250*(Parameters!$C$12-Parameters!$D$12)-Parameters!$E$12*Parameters!$B$12</f>
        <v>2750</v>
      </c>
      <c r="DI250">
        <f>Q250*(Parameters!$C$12-Parameters!$D$12)-Parameters!$E$12*Parameters!$B$12</f>
        <v>6000</v>
      </c>
      <c r="DJ250">
        <f>R250*(Parameters!$C$12-Parameters!$D$12)-Parameters!$E$12*Parameters!$B$12</f>
        <v>6000</v>
      </c>
      <c r="DK250">
        <f>S250*(Parameters!$C$12-Parameters!$D$12)-Parameters!$E$12*Parameters!$B$12</f>
        <v>1710</v>
      </c>
      <c r="DL250">
        <f>T250*(Parameters!$C$12-Parameters!$D$12)-Parameters!$E$12*Parameters!$B$12</f>
        <v>6000</v>
      </c>
      <c r="DM250">
        <f>U250*(Parameters!$C$12-Parameters!$D$12)-Parameters!$E$12*Parameters!$B$12</f>
        <v>2490</v>
      </c>
      <c r="DN250">
        <f>V250*(Parameters!$C$12-Parameters!$D$12)-Parameters!$E$12*Parameters!$B$12</f>
        <v>2620</v>
      </c>
      <c r="DO250">
        <f>W250*(Parameters!$C$12-Parameters!$D$12)-Parameters!$E$12*Parameters!$B$12</f>
        <v>2230</v>
      </c>
      <c r="DP250">
        <f>X250*(Parameters!$C$12-Parameters!$D$12)-Parameters!$E$12*Parameters!$B$12</f>
        <v>5870</v>
      </c>
      <c r="DQ250">
        <f>Y250*(Parameters!$C$12-Parameters!$D$12)-Parameters!$E$12*Parameters!$B$12</f>
        <v>6000</v>
      </c>
      <c r="DR250">
        <f>Z250*(Parameters!$C$12-Parameters!$D$12)-Parameters!$E$12*Parameters!$B$12</f>
        <v>3010</v>
      </c>
      <c r="DS250">
        <f>AA250*(Parameters!$C$12-Parameters!$D$12)-Parameters!$E$12*Parameters!$B$12</f>
        <v>6000</v>
      </c>
      <c r="DT250">
        <f>AB250*(Parameters!$C$12-Parameters!$D$12)-Parameters!$E$12*Parameters!$B$12</f>
        <v>6000</v>
      </c>
      <c r="DU250">
        <f>AC250*(Parameters!$C$12-Parameters!$D$12)-Parameters!$E$12*Parameters!$B$12</f>
        <v>4440</v>
      </c>
      <c r="DV250">
        <f>AD250*(Parameters!$C$12-Parameters!$D$12)-Parameters!$E$12*Parameters!$B$12</f>
        <v>4440</v>
      </c>
      <c r="DW250">
        <f>AE250*(Parameters!$C$12-Parameters!$D$12)-Parameters!$E$12*Parameters!$B$12</f>
        <v>6000</v>
      </c>
      <c r="DY250" s="10">
        <v>239</v>
      </c>
      <c r="DZ250" s="1">
        <f>AH250*(Parameters!$C$13-Parameters!$D$13)-Parameters!$B$13*Parameters!$E$13</f>
        <v>5060</v>
      </c>
      <c r="EA250" s="1">
        <f>AI250*(Parameters!$C$13-Parameters!$D$13)-Parameters!$B$13*Parameters!$E$13</f>
        <v>4040</v>
      </c>
      <c r="EB250" s="1">
        <f>AJ250*(Parameters!$C$13-Parameters!$D$13)-Parameters!$B$13*Parameters!$E$13</f>
        <v>5400</v>
      </c>
      <c r="EC250" s="1">
        <f>AK250*(Parameters!$C$13-Parameters!$D$13)-Parameters!$B$13*Parameters!$E$13</f>
        <v>5400</v>
      </c>
      <c r="ED250" s="1">
        <f>AL250*(Parameters!$C$13-Parameters!$D$13)-Parameters!$B$13*Parameters!$E$13</f>
        <v>5400</v>
      </c>
      <c r="EE250" s="1">
        <f>AM250*(Parameters!$C$13-Parameters!$D$13)-Parameters!$B$13*Parameters!$E$13</f>
        <v>5400</v>
      </c>
      <c r="EF250" s="1">
        <f>AN250*(Parameters!$C$13-Parameters!$D$13)-Parameters!$B$13*Parameters!$E$13</f>
        <v>300</v>
      </c>
      <c r="EG250" s="1">
        <f>AO250*(Parameters!$C$13-Parameters!$D$13)-Parameters!$B$13*Parameters!$E$13</f>
        <v>5400</v>
      </c>
      <c r="EH250" s="1">
        <f>AP250*(Parameters!$C$13-Parameters!$D$13)-Parameters!$B$13*Parameters!$E$13</f>
        <v>3700</v>
      </c>
      <c r="EI250" s="1">
        <f>AQ250*(Parameters!$C$13-Parameters!$D$13)-Parameters!$B$13*Parameters!$E$13</f>
        <v>5400</v>
      </c>
      <c r="EJ250" s="1">
        <f>AR250*(Parameters!$C$13-Parameters!$D$13)-Parameters!$B$13*Parameters!$E$13</f>
        <v>2340</v>
      </c>
      <c r="EK250" s="1">
        <f>AS250*(Parameters!$C$13-Parameters!$D$13)-Parameters!$B$13*Parameters!$E$13</f>
        <v>5400</v>
      </c>
      <c r="EL250" s="1">
        <f>AT250*(Parameters!$C$13-Parameters!$D$13)-Parameters!$B$13*Parameters!$E$13</f>
        <v>5400</v>
      </c>
      <c r="EM250" s="1">
        <f>AU250*(Parameters!$C$13-Parameters!$D$13)-Parameters!$B$13*Parameters!$E$13</f>
        <v>5400</v>
      </c>
      <c r="EN250" s="1">
        <f>AV250*(Parameters!$C$13-Parameters!$D$13)-Parameters!$B$13*Parameters!$E$13</f>
        <v>4380</v>
      </c>
      <c r="EO250" s="1">
        <f>AW250*(Parameters!$C$13-Parameters!$D$13)-Parameters!$B$13*Parameters!$E$13</f>
        <v>5400</v>
      </c>
      <c r="EP250" s="1">
        <f>AX250*(Parameters!$C$13-Parameters!$D$13)-Parameters!$B$13*Parameters!$E$13</f>
        <v>980</v>
      </c>
      <c r="EQ250" s="1">
        <f>AY250*(Parameters!$C$13-Parameters!$D$13)-Parameters!$B$13*Parameters!$E$13</f>
        <v>5400</v>
      </c>
      <c r="ER250" s="1">
        <f>AZ250*(Parameters!$C$13-Parameters!$D$13)-Parameters!$B$13*Parameters!$E$13</f>
        <v>-40</v>
      </c>
      <c r="ES250" s="1">
        <f>BA250*(Parameters!$C$13-Parameters!$D$13)-Parameters!$B$13*Parameters!$E$13</f>
        <v>-380</v>
      </c>
      <c r="ET250" s="1">
        <f>BB250*(Parameters!$C$13-Parameters!$D$13)-Parameters!$B$13*Parameters!$E$13</f>
        <v>5400</v>
      </c>
      <c r="EU250" s="1">
        <f>BC250*(Parameters!$C$13-Parameters!$D$13)-Parameters!$B$13*Parameters!$E$13</f>
        <v>1660</v>
      </c>
      <c r="EV250" s="1">
        <f>BD250*(Parameters!$C$13-Parameters!$D$13)-Parameters!$B$13*Parameters!$E$13</f>
        <v>5400</v>
      </c>
      <c r="EW250" s="1">
        <f>BE250*(Parameters!$C$13-Parameters!$D$13)-Parameters!$B$13*Parameters!$E$13</f>
        <v>1660</v>
      </c>
      <c r="EX250" s="1">
        <f>BF250*(Parameters!$C$13-Parameters!$D$13)-Parameters!$B$13*Parameters!$E$13</f>
        <v>980</v>
      </c>
      <c r="EY250" s="1">
        <f>BG250*(Parameters!$C$13-Parameters!$D$13)-Parameters!$B$13*Parameters!$E$13</f>
        <v>980</v>
      </c>
      <c r="EZ250" s="1">
        <f>BH250*(Parameters!$C$13-Parameters!$D$13)-Parameters!$B$13*Parameters!$E$13</f>
        <v>5400</v>
      </c>
      <c r="FA250" s="1">
        <f>BI250*(Parameters!$C$13-Parameters!$D$13)-Parameters!$B$13*Parameters!$E$13</f>
        <v>5400</v>
      </c>
      <c r="FB250" s="1">
        <f>BJ250*(Parameters!$C$13-Parameters!$D$13)-Parameters!$B$13*Parameters!$E$13</f>
        <v>5060</v>
      </c>
      <c r="FC250" s="1">
        <f>BK250*(Parameters!$C$13-Parameters!$D$13)-Parameters!$B$13*Parameters!$E$13</f>
        <v>1660</v>
      </c>
      <c r="FD250" s="1"/>
      <c r="FE250" s="10">
        <v>239</v>
      </c>
      <c r="FF250" s="1">
        <f>BN250*(Parameters!$C$12-Parameters!$D$13)</f>
        <v>0</v>
      </c>
      <c r="FG250" s="1">
        <f>BO250*(Parameters!$C$12-Parameters!$D$13)</f>
        <v>0</v>
      </c>
      <c r="FH250" s="1">
        <f>BP250*(Parameters!$C$12-Parameters!$D$13)</f>
        <v>0</v>
      </c>
      <c r="FI250" s="1">
        <f>BQ250*(Parameters!$C$12-Parameters!$D$13)</f>
        <v>0</v>
      </c>
      <c r="FJ250" s="1">
        <f>BR250*(Parameters!$C$12-Parameters!$D$13)</f>
        <v>0</v>
      </c>
      <c r="FK250" s="1">
        <f>BS250*(Parameters!$C$12-Parameters!$D$13)</f>
        <v>0</v>
      </c>
      <c r="FL250" s="1">
        <f>BT250*(Parameters!$C$12-Parameters!$D$13)</f>
        <v>1725</v>
      </c>
      <c r="FM250" s="1">
        <f>BU250*(Parameters!$C$12-Parameters!$D$13)</f>
        <v>0</v>
      </c>
      <c r="FN250" s="1">
        <f>BV250*(Parameters!$C$12-Parameters!$D$13)</f>
        <v>0</v>
      </c>
      <c r="FO250" s="1">
        <f>BW250*(Parameters!$C$12-Parameters!$D$13)</f>
        <v>0</v>
      </c>
      <c r="FP250" s="1">
        <f>BX250*(Parameters!$C$12-Parameters!$D$13)</f>
        <v>0</v>
      </c>
      <c r="FQ250" s="1">
        <f>BY250*(Parameters!$C$12-Parameters!$D$13)</f>
        <v>0</v>
      </c>
      <c r="FR250" s="1">
        <f>BZ250*(Parameters!$C$12-Parameters!$D$13)</f>
        <v>0</v>
      </c>
      <c r="FS250" s="1">
        <f>CA250*(Parameters!$C$12-Parameters!$D$13)</f>
        <v>0</v>
      </c>
      <c r="FT250" s="1">
        <f>CB250*(Parameters!$C$12-Parameters!$D$13)</f>
        <v>0</v>
      </c>
      <c r="FU250" s="1">
        <f>CC250*(Parameters!$C$12-Parameters!$D$13)</f>
        <v>0</v>
      </c>
      <c r="FV250" s="1">
        <f>CD250*(Parameters!$C$12-Parameters!$D$13)</f>
        <v>575</v>
      </c>
      <c r="FW250" s="1">
        <f>CE250*(Parameters!$C$12-Parameters!$D$13)</f>
        <v>0</v>
      </c>
      <c r="FX250" s="1">
        <f>CF250*(Parameters!$C$12-Parameters!$D$13)</f>
        <v>230</v>
      </c>
      <c r="FY250" s="1">
        <f>CG250*(Parameters!$C$12-Parameters!$D$13)</f>
        <v>0</v>
      </c>
      <c r="FZ250" s="1">
        <f>CH250*(Parameters!$C$12-Parameters!$D$13)</f>
        <v>0</v>
      </c>
      <c r="GA250" s="1">
        <f>CI250*(Parameters!$C$12-Parameters!$D$13)</f>
        <v>0</v>
      </c>
      <c r="GB250" s="1">
        <f>CJ250*(Parameters!$C$12-Parameters!$D$13)</f>
        <v>0</v>
      </c>
      <c r="GC250" s="1">
        <f>CK250*(Parameters!$C$12-Parameters!$D$13)</f>
        <v>1035</v>
      </c>
      <c r="GD250" s="1">
        <f>CL250*(Parameters!$C$12-Parameters!$D$13)</f>
        <v>0</v>
      </c>
      <c r="GE250" s="1">
        <f>CM250*(Parameters!$C$12-Parameters!$D$13)</f>
        <v>1495</v>
      </c>
      <c r="GF250" s="1">
        <f>CN250*(Parameters!$C$12-Parameters!$D$13)</f>
        <v>0</v>
      </c>
      <c r="GG250" s="1">
        <f>CO250*(Parameters!$C$12-Parameters!$D$13)</f>
        <v>0</v>
      </c>
      <c r="GH250" s="1">
        <f>CP250*(Parameters!$C$12-Parameters!$D$13)</f>
        <v>0</v>
      </c>
      <c r="GI250" s="1">
        <f>CQ250*(Parameters!$C$12-Parameters!$D$13)</f>
        <v>1265</v>
      </c>
      <c r="GJ250" s="1"/>
      <c r="GK250" s="10">
        <v>239</v>
      </c>
      <c r="GL250" s="1">
        <f>CT250+DZ250+FF250-Parameters!$F$13*Parameters!$B$13</f>
        <v>8410</v>
      </c>
      <c r="GM250" s="1">
        <f>CU250+EA250+FG250-Parameters!$F$13*Parameters!$B$13</f>
        <v>6610</v>
      </c>
      <c r="GN250" s="1">
        <f>CV250+EB250+FH250-Parameters!$F$13*Parameters!$B$13</f>
        <v>6280</v>
      </c>
      <c r="GO250" s="1">
        <f>CW250+EC250+FI250-Parameters!$F$13*Parameters!$B$13</f>
        <v>5110</v>
      </c>
      <c r="GP250" s="1">
        <f>CX250+ED250+FJ250-Parameters!$F$13*Parameters!$B$13</f>
        <v>7710</v>
      </c>
      <c r="GQ250" s="1">
        <f>CY250+EE250+FK250-Parameters!$F$13*Parameters!$B$13</f>
        <v>7190</v>
      </c>
      <c r="GR250" s="1">
        <f>CZ250+EF250+FL250-Parameters!$F$13*Parameters!$B$13</f>
        <v>6025</v>
      </c>
      <c r="GS250" s="1">
        <f>DA250+EG250+FM250-Parameters!$F$13*Parameters!$B$13</f>
        <v>7840</v>
      </c>
      <c r="GT250" s="1">
        <f>DB250+EH250+FN250-Parameters!$F$13*Parameters!$B$13</f>
        <v>4840</v>
      </c>
      <c r="GU250" s="1">
        <f>DC250+EI250+FO250-Parameters!$F$13*Parameters!$B$13</f>
        <v>6410</v>
      </c>
      <c r="GV250" s="1">
        <f>DD250+EJ250+FP250-Parameters!$F$13*Parameters!$B$13</f>
        <v>4650</v>
      </c>
      <c r="GW250" s="1">
        <f>DE250+EK250+FQ250-Parameters!$F$13*Parameters!$B$13</f>
        <v>9400</v>
      </c>
      <c r="GX250" s="1">
        <f>DF250+EL250+FR250-Parameters!$F$13*Parameters!$B$13</f>
        <v>9400</v>
      </c>
      <c r="GY250" s="1">
        <f>DG250+EM250+FS250-Parameters!$F$13*Parameters!$B$13</f>
        <v>9010</v>
      </c>
      <c r="GZ250" s="1">
        <f>DH250+EN250+FT250-Parameters!$F$13*Parameters!$B$13</f>
        <v>5130</v>
      </c>
      <c r="HA250" s="1">
        <f>DI250+EO250+FU250-Parameters!$F$13*Parameters!$B$13</f>
        <v>9400</v>
      </c>
      <c r="HB250" s="1">
        <f>DJ250+EP250+FV250-Parameters!$F$13*Parameters!$B$13</f>
        <v>5555</v>
      </c>
      <c r="HC250" s="1">
        <f>DK250+EQ250+FW250-Parameters!$F$13*Parameters!$B$13</f>
        <v>5110</v>
      </c>
      <c r="HD250" s="1">
        <f>DL250+ER250+FX250-Parameters!$F$13*Parameters!$B$13</f>
        <v>4190</v>
      </c>
      <c r="HE250" s="1">
        <f>DM250+ES250+FY250-Parameters!$F$13*Parameters!$B$13</f>
        <v>110</v>
      </c>
      <c r="HF250" s="1">
        <f>DN250+ET250+FZ250-Parameters!$F$13*Parameters!$B$13</f>
        <v>6020</v>
      </c>
      <c r="HG250" s="1">
        <f>DO250+EU250+GA250-Parameters!$F$13*Parameters!$B$13</f>
        <v>1890</v>
      </c>
      <c r="HH250" s="1">
        <f>DP250+EV250+GB250-Parameters!$F$13*Parameters!$B$13</f>
        <v>9270</v>
      </c>
      <c r="HI250" s="1">
        <f>DQ250+EW250+GC250-Parameters!$F$13*Parameters!$B$13</f>
        <v>6695</v>
      </c>
      <c r="HJ250" s="1">
        <f>DR250+EX250+GD250-Parameters!$F$13*Parameters!$B$13</f>
        <v>1990</v>
      </c>
      <c r="HK250" s="1">
        <f>DS250+EY250+GE250-Parameters!$F$13*Parameters!$B$13</f>
        <v>6475</v>
      </c>
      <c r="HL250" s="1">
        <f>DT250+EZ250+GF250-Parameters!$F$13*Parameters!$B$13</f>
        <v>9400</v>
      </c>
      <c r="HM250" s="1">
        <f>DU250+FA250+GG250-Parameters!$F$13*Parameters!$B$13</f>
        <v>7840</v>
      </c>
      <c r="HN250" s="1">
        <f>DV250+FB250+GH250-Parameters!$F$13*Parameters!$B$13</f>
        <v>7500</v>
      </c>
      <c r="HO250" s="1">
        <f>DW250+FC250+GI250-Parameters!$F$13*Parameters!$B$13</f>
        <v>6925</v>
      </c>
      <c r="HP250" s="1"/>
      <c r="HQ250" s="2"/>
    </row>
    <row r="251" spans="1:225" x14ac:dyDescent="0.35">
      <c r="A251" s="10">
        <v>240</v>
      </c>
      <c r="B251">
        <f>MIN(Parameters!$B$12,Data!B251)</f>
        <v>60</v>
      </c>
      <c r="C251">
        <f>MIN(Parameters!$B$12,Data!C251)</f>
        <v>60</v>
      </c>
      <c r="D251">
        <f>MIN(Parameters!$B$12,Data!D251)</f>
        <v>48</v>
      </c>
      <c r="E251">
        <f>MIN(Parameters!$B$12,Data!E251)</f>
        <v>53</v>
      </c>
      <c r="F251">
        <f>MIN(Parameters!$B$12,Data!F251)</f>
        <v>44</v>
      </c>
      <c r="G251">
        <f>MIN(Parameters!$B$12,Data!G251)</f>
        <v>47</v>
      </c>
      <c r="H251">
        <f>MIN(Parameters!$B$12,Data!H251)</f>
        <v>48</v>
      </c>
      <c r="I251">
        <f>MIN(Parameters!$B$12,Data!I251)</f>
        <v>59</v>
      </c>
      <c r="J251">
        <f>MIN(Parameters!$B$12,Data!J251)</f>
        <v>57</v>
      </c>
      <c r="K251">
        <f>MIN(Parameters!$B$12,Data!K251)</f>
        <v>22</v>
      </c>
      <c r="L251">
        <f>MIN(Parameters!$B$12,Data!L251)</f>
        <v>40</v>
      </c>
      <c r="M251">
        <f>MIN(Parameters!$B$12,Data!M251)</f>
        <v>60</v>
      </c>
      <c r="N251">
        <f>MIN(Parameters!$B$12,Data!N251)</f>
        <v>46</v>
      </c>
      <c r="O251">
        <f>MIN(Parameters!$B$12,Data!O251)</f>
        <v>51</v>
      </c>
      <c r="P251">
        <f>MIN(Parameters!$B$12,Data!P251)</f>
        <v>60</v>
      </c>
      <c r="Q251">
        <f>MIN(Parameters!$B$12,Data!Q251)</f>
        <v>42</v>
      </c>
      <c r="R251">
        <f>MIN(Parameters!$B$12,Data!R251)</f>
        <v>35</v>
      </c>
      <c r="S251">
        <f>MIN(Parameters!$B$12,Data!S251)</f>
        <v>49</v>
      </c>
      <c r="T251">
        <f>MIN(Parameters!$B$12,Data!T251)</f>
        <v>51</v>
      </c>
      <c r="U251">
        <f>MIN(Parameters!$B$12,Data!U251)</f>
        <v>53</v>
      </c>
      <c r="V251">
        <f>MIN(Parameters!$B$12,Data!V251)</f>
        <v>47</v>
      </c>
      <c r="W251">
        <f>MIN(Parameters!$B$12,Data!W251)</f>
        <v>60</v>
      </c>
      <c r="X251">
        <f>MIN(Parameters!$B$12,Data!X251)</f>
        <v>60</v>
      </c>
      <c r="Y251">
        <f>MIN(Parameters!$B$12,Data!Y251)</f>
        <v>35</v>
      </c>
      <c r="Z251">
        <f>MIN(Parameters!$B$12,Data!Z251)</f>
        <v>59</v>
      </c>
      <c r="AA251">
        <f>MIN(Parameters!$B$12,Data!AA251)</f>
        <v>60</v>
      </c>
      <c r="AB251">
        <f>MIN(Parameters!$B$12,Data!AB251)</f>
        <v>50</v>
      </c>
      <c r="AC251">
        <f>MIN(Parameters!$B$12,Data!AC251)</f>
        <v>30</v>
      </c>
      <c r="AD251">
        <f>MIN(Parameters!$B$12,Data!AD251)</f>
        <v>44</v>
      </c>
      <c r="AE251">
        <f>MIN(Parameters!$B$12,Data!AE251)</f>
        <v>25</v>
      </c>
      <c r="AG251" s="10">
        <v>240</v>
      </c>
      <c r="AH251">
        <f>MIN(Parameters!$B$13,Data!AI251)</f>
        <v>0</v>
      </c>
      <c r="AI251">
        <f>MIN(Parameters!$B$13,Data!AJ251)</f>
        <v>3</v>
      </c>
      <c r="AJ251">
        <f>MIN(Parameters!$B$13,Data!AK251)</f>
        <v>11</v>
      </c>
      <c r="AK251">
        <f>MIN(Parameters!$B$13,Data!AL251)</f>
        <v>20</v>
      </c>
      <c r="AL251">
        <f>MIN(Parameters!$B$13,Data!AM251)</f>
        <v>20</v>
      </c>
      <c r="AM251">
        <f>MIN(Parameters!$B$13,Data!AN251)</f>
        <v>20</v>
      </c>
      <c r="AN251">
        <f>MIN(Parameters!$B$13,Data!AO251)</f>
        <v>20</v>
      </c>
      <c r="AO251">
        <f>MIN(Parameters!$B$13,Data!AP251)</f>
        <v>20</v>
      </c>
      <c r="AP251">
        <f>MIN(Parameters!$B$13,Data!AQ251)</f>
        <v>20</v>
      </c>
      <c r="AQ251">
        <f>MIN(Parameters!$B$13,Data!AR251)</f>
        <v>20</v>
      </c>
      <c r="AR251">
        <f>MIN(Parameters!$B$13,Data!AS251)</f>
        <v>8</v>
      </c>
      <c r="AS251">
        <f>MIN(Parameters!$B$13,Data!AT251)</f>
        <v>20</v>
      </c>
      <c r="AT251">
        <f>MIN(Parameters!$B$13,Data!AU251)</f>
        <v>20</v>
      </c>
      <c r="AU251">
        <f>MIN(Parameters!$B$13,Data!AV251)</f>
        <v>20</v>
      </c>
      <c r="AV251">
        <f>MIN(Parameters!$B$13,Data!AW251)</f>
        <v>5</v>
      </c>
      <c r="AW251">
        <f>MIN(Parameters!$B$13,Data!AX251)</f>
        <v>7</v>
      </c>
      <c r="AX251">
        <f>MIN(Parameters!$B$13,Data!AY251)</f>
        <v>20</v>
      </c>
      <c r="AY251">
        <f>MIN(Parameters!$B$13,Data!AZ251)</f>
        <v>0</v>
      </c>
      <c r="AZ251">
        <f>MIN(Parameters!$B$13,Data!BA251)</f>
        <v>20</v>
      </c>
      <c r="BA251">
        <f>MIN(Parameters!$B$13,Data!BB251)</f>
        <v>20</v>
      </c>
      <c r="BB251">
        <f>MIN(Parameters!$B$13,Data!BC251)</f>
        <v>1</v>
      </c>
      <c r="BC251">
        <f>MIN(Parameters!$B$13,Data!BD251)</f>
        <v>5</v>
      </c>
      <c r="BD251">
        <f>MIN(Parameters!$B$13,Data!BE251)</f>
        <v>10</v>
      </c>
      <c r="BE251">
        <f>MIN(Parameters!$B$13,Data!BF251)</f>
        <v>0</v>
      </c>
      <c r="BF251">
        <f>MIN(Parameters!$B$13,Data!BG251)</f>
        <v>4</v>
      </c>
      <c r="BG251">
        <f>MIN(Parameters!$B$13,Data!BH251)</f>
        <v>12</v>
      </c>
      <c r="BH251">
        <f>MIN(Parameters!$B$13,Data!BI251)</f>
        <v>13</v>
      </c>
      <c r="BI251">
        <f>MIN(Parameters!$B$13,Data!BJ251)</f>
        <v>20</v>
      </c>
      <c r="BJ251">
        <f>MIN(Parameters!$B$13,Data!BK251)</f>
        <v>20</v>
      </c>
      <c r="BK251">
        <f>MIN(Parameters!$B$13,Data!BL251)</f>
        <v>20</v>
      </c>
      <c r="BM251" s="10">
        <v>240</v>
      </c>
      <c r="BN251">
        <f>MIN(Parameters!$B$13-Updated_calc!AH251,MAX(0,Data!B251-Updated_calc!B251))</f>
        <v>3</v>
      </c>
      <c r="BO251">
        <f>MIN(Parameters!$B$13-Updated_calc!AI251,MAX(0,Data!C251-Updated_calc!C251))</f>
        <v>13</v>
      </c>
      <c r="BP251">
        <f>MIN(Parameters!$B$13-Updated_calc!AJ251,MAX(0,Data!D251-Updated_calc!D251))</f>
        <v>0</v>
      </c>
      <c r="BQ251">
        <f>MIN(Parameters!$B$13-Updated_calc!AK251,MAX(0,Data!E251-Updated_calc!E251))</f>
        <v>0</v>
      </c>
      <c r="BR251">
        <f>MIN(Parameters!$B$13-Updated_calc!AL251,MAX(0,Data!F251-Updated_calc!F251))</f>
        <v>0</v>
      </c>
      <c r="BS251">
        <f>MIN(Parameters!$B$13-Updated_calc!AM251,MAX(0,Data!G251-Updated_calc!G251))</f>
        <v>0</v>
      </c>
      <c r="BT251">
        <f>MIN(Parameters!$B$13-Updated_calc!AN251,MAX(0,Data!H251-Updated_calc!H251))</f>
        <v>0</v>
      </c>
      <c r="BU251">
        <f>MIN(Parameters!$B$13-Updated_calc!AO251,MAX(0,Data!I251-Updated_calc!I251))</f>
        <v>0</v>
      </c>
      <c r="BV251">
        <f>MIN(Parameters!$B$13-Updated_calc!AP251,MAX(0,Data!J251-Updated_calc!J251))</f>
        <v>0</v>
      </c>
      <c r="BW251">
        <f>MIN(Parameters!$B$13-Updated_calc!AQ251,MAX(0,Data!K251-Updated_calc!K251))</f>
        <v>0</v>
      </c>
      <c r="BX251">
        <f>MIN(Parameters!$B$13-Updated_calc!AR251,MAX(0,Data!L251-Updated_calc!L251))</f>
        <v>0</v>
      </c>
      <c r="BY251">
        <f>MIN(Parameters!$B$13-Updated_calc!AS251,MAX(0,Data!M251-Updated_calc!M251))</f>
        <v>0</v>
      </c>
      <c r="BZ251">
        <f>MIN(Parameters!$B$13-Updated_calc!AT251,MAX(0,Data!N251-Updated_calc!N251))</f>
        <v>0</v>
      </c>
      <c r="CA251">
        <f>MIN(Parameters!$B$13-Updated_calc!AU251,MAX(0,Data!O251-Updated_calc!O251))</f>
        <v>0</v>
      </c>
      <c r="CB251">
        <f>MIN(Parameters!$B$13-Updated_calc!AV251,MAX(0,Data!P251-Updated_calc!P251))</f>
        <v>7</v>
      </c>
      <c r="CC251">
        <f>MIN(Parameters!$B$13-Updated_calc!AW251,MAX(0,Data!Q251-Updated_calc!Q251))</f>
        <v>0</v>
      </c>
      <c r="CD251">
        <f>MIN(Parameters!$B$13-Updated_calc!AX251,MAX(0,Data!R251-Updated_calc!R251))</f>
        <v>0</v>
      </c>
      <c r="CE251">
        <f>MIN(Parameters!$B$13-Updated_calc!AY251,MAX(0,Data!S251-Updated_calc!S251))</f>
        <v>0</v>
      </c>
      <c r="CF251">
        <f>MIN(Parameters!$B$13-Updated_calc!AZ251,MAX(0,Data!T251-Updated_calc!T251))</f>
        <v>0</v>
      </c>
      <c r="CG251">
        <f>MIN(Parameters!$B$13-Updated_calc!BA251,MAX(0,Data!U251-Updated_calc!U251))</f>
        <v>0</v>
      </c>
      <c r="CH251">
        <f>MIN(Parameters!$B$13-Updated_calc!BB251,MAX(0,Data!V251-Updated_calc!V251))</f>
        <v>0</v>
      </c>
      <c r="CI251">
        <f>MIN(Parameters!$B$13-Updated_calc!BC251,MAX(0,Data!W251-Updated_calc!W251))</f>
        <v>8</v>
      </c>
      <c r="CJ251">
        <f>MIN(Parameters!$B$13-Updated_calc!BD251,MAX(0,Data!X251-Updated_calc!X251))</f>
        <v>4</v>
      </c>
      <c r="CK251">
        <f>MIN(Parameters!$B$13-Updated_calc!BE251,MAX(0,Data!Y251-Updated_calc!Y251))</f>
        <v>0</v>
      </c>
      <c r="CL251">
        <f>MIN(Parameters!$B$13-Updated_calc!BF251,MAX(0,Data!Z251-Updated_calc!Z251))</f>
        <v>0</v>
      </c>
      <c r="CM251">
        <f>MIN(Parameters!$B$13-Updated_calc!BG251,MAX(0,Data!AA251-Updated_calc!AA251))</f>
        <v>0</v>
      </c>
      <c r="CN251">
        <f>MIN(Parameters!$B$13-Updated_calc!BH251,MAX(0,Data!AB251-Updated_calc!AB251))</f>
        <v>0</v>
      </c>
      <c r="CO251">
        <f>MIN(Parameters!$B$13-Updated_calc!BI251,MAX(0,Data!AC251-Updated_calc!AC251))</f>
        <v>0</v>
      </c>
      <c r="CP251">
        <f>MIN(Parameters!$B$13-Updated_calc!BJ251,MAX(0,Data!AD251-Updated_calc!AD251))</f>
        <v>0</v>
      </c>
      <c r="CQ251">
        <f>MIN(Parameters!$B$13-Updated_calc!BK251,MAX(0,Data!AE251-Updated_calc!AE251))</f>
        <v>0</v>
      </c>
      <c r="CS251" s="10">
        <v>240</v>
      </c>
      <c r="CT251">
        <f>B251*(Parameters!$C$12-Parameters!$D$12)-Parameters!$E$12*Parameters!$B$12</f>
        <v>6000</v>
      </c>
      <c r="CU251">
        <f>C251*(Parameters!$C$12-Parameters!$D$12)-Parameters!$E$12*Parameters!$B$12</f>
        <v>6000</v>
      </c>
      <c r="CV251">
        <f>D251*(Parameters!$C$12-Parameters!$D$12)-Parameters!$E$12*Parameters!$B$12</f>
        <v>4440</v>
      </c>
      <c r="CW251">
        <f>E251*(Parameters!$C$12-Parameters!$D$12)-Parameters!$E$12*Parameters!$B$12</f>
        <v>5090</v>
      </c>
      <c r="CX251">
        <f>F251*(Parameters!$C$12-Parameters!$D$12)-Parameters!$E$12*Parameters!$B$12</f>
        <v>3920</v>
      </c>
      <c r="CY251">
        <f>G251*(Parameters!$C$12-Parameters!$D$12)-Parameters!$E$12*Parameters!$B$12</f>
        <v>4310</v>
      </c>
      <c r="CZ251">
        <f>H251*(Parameters!$C$12-Parameters!$D$12)-Parameters!$E$12*Parameters!$B$12</f>
        <v>4440</v>
      </c>
      <c r="DA251">
        <f>I251*(Parameters!$C$12-Parameters!$D$12)-Parameters!$E$12*Parameters!$B$12</f>
        <v>5870</v>
      </c>
      <c r="DB251">
        <f>J251*(Parameters!$C$12-Parameters!$D$12)-Parameters!$E$12*Parameters!$B$12</f>
        <v>5610</v>
      </c>
      <c r="DC251">
        <f>K251*(Parameters!$C$12-Parameters!$D$12)-Parameters!$E$12*Parameters!$B$12</f>
        <v>1060</v>
      </c>
      <c r="DD251">
        <f>L251*(Parameters!$C$12-Parameters!$D$12)-Parameters!$E$12*Parameters!$B$12</f>
        <v>3400</v>
      </c>
      <c r="DE251">
        <f>M251*(Parameters!$C$12-Parameters!$D$12)-Parameters!$E$12*Parameters!$B$12</f>
        <v>6000</v>
      </c>
      <c r="DF251">
        <f>N251*(Parameters!$C$12-Parameters!$D$12)-Parameters!$E$12*Parameters!$B$12</f>
        <v>4180</v>
      </c>
      <c r="DG251">
        <f>O251*(Parameters!$C$12-Parameters!$D$12)-Parameters!$E$12*Parameters!$B$12</f>
        <v>4830</v>
      </c>
      <c r="DH251">
        <f>P251*(Parameters!$C$12-Parameters!$D$12)-Parameters!$E$12*Parameters!$B$12</f>
        <v>6000</v>
      </c>
      <c r="DI251">
        <f>Q251*(Parameters!$C$12-Parameters!$D$12)-Parameters!$E$12*Parameters!$B$12</f>
        <v>3660</v>
      </c>
      <c r="DJ251">
        <f>R251*(Parameters!$C$12-Parameters!$D$12)-Parameters!$E$12*Parameters!$B$12</f>
        <v>2750</v>
      </c>
      <c r="DK251">
        <f>S251*(Parameters!$C$12-Parameters!$D$12)-Parameters!$E$12*Parameters!$B$12</f>
        <v>4570</v>
      </c>
      <c r="DL251">
        <f>T251*(Parameters!$C$12-Parameters!$D$12)-Parameters!$E$12*Parameters!$B$12</f>
        <v>4830</v>
      </c>
      <c r="DM251">
        <f>U251*(Parameters!$C$12-Parameters!$D$12)-Parameters!$E$12*Parameters!$B$12</f>
        <v>5090</v>
      </c>
      <c r="DN251">
        <f>V251*(Parameters!$C$12-Parameters!$D$12)-Parameters!$E$12*Parameters!$B$12</f>
        <v>4310</v>
      </c>
      <c r="DO251">
        <f>W251*(Parameters!$C$12-Parameters!$D$12)-Parameters!$E$12*Parameters!$B$12</f>
        <v>6000</v>
      </c>
      <c r="DP251">
        <f>X251*(Parameters!$C$12-Parameters!$D$12)-Parameters!$E$12*Parameters!$B$12</f>
        <v>6000</v>
      </c>
      <c r="DQ251">
        <f>Y251*(Parameters!$C$12-Parameters!$D$12)-Parameters!$E$12*Parameters!$B$12</f>
        <v>2750</v>
      </c>
      <c r="DR251">
        <f>Z251*(Parameters!$C$12-Parameters!$D$12)-Parameters!$E$12*Parameters!$B$12</f>
        <v>5870</v>
      </c>
      <c r="DS251">
        <f>AA251*(Parameters!$C$12-Parameters!$D$12)-Parameters!$E$12*Parameters!$B$12</f>
        <v>6000</v>
      </c>
      <c r="DT251">
        <f>AB251*(Parameters!$C$12-Parameters!$D$12)-Parameters!$E$12*Parameters!$B$12</f>
        <v>4700</v>
      </c>
      <c r="DU251">
        <f>AC251*(Parameters!$C$12-Parameters!$D$12)-Parameters!$E$12*Parameters!$B$12</f>
        <v>2100</v>
      </c>
      <c r="DV251">
        <f>AD251*(Parameters!$C$12-Parameters!$D$12)-Parameters!$E$12*Parameters!$B$12</f>
        <v>3920</v>
      </c>
      <c r="DW251">
        <f>AE251*(Parameters!$C$12-Parameters!$D$12)-Parameters!$E$12*Parameters!$B$12</f>
        <v>1450</v>
      </c>
      <c r="DY251" s="10">
        <v>240</v>
      </c>
      <c r="DZ251" s="1">
        <f>AH251*(Parameters!$C$13-Parameters!$D$13)-Parameters!$B$13*Parameters!$E$13</f>
        <v>-1400</v>
      </c>
      <c r="EA251" s="1">
        <f>AI251*(Parameters!$C$13-Parameters!$D$13)-Parameters!$B$13*Parameters!$E$13</f>
        <v>-380</v>
      </c>
      <c r="EB251" s="1">
        <f>AJ251*(Parameters!$C$13-Parameters!$D$13)-Parameters!$B$13*Parameters!$E$13</f>
        <v>2340</v>
      </c>
      <c r="EC251" s="1">
        <f>AK251*(Parameters!$C$13-Parameters!$D$13)-Parameters!$B$13*Parameters!$E$13</f>
        <v>5400</v>
      </c>
      <c r="ED251" s="1">
        <f>AL251*(Parameters!$C$13-Parameters!$D$13)-Parameters!$B$13*Parameters!$E$13</f>
        <v>5400</v>
      </c>
      <c r="EE251" s="1">
        <f>AM251*(Parameters!$C$13-Parameters!$D$13)-Parameters!$B$13*Parameters!$E$13</f>
        <v>5400</v>
      </c>
      <c r="EF251" s="1">
        <f>AN251*(Parameters!$C$13-Parameters!$D$13)-Parameters!$B$13*Parameters!$E$13</f>
        <v>5400</v>
      </c>
      <c r="EG251" s="1">
        <f>AO251*(Parameters!$C$13-Parameters!$D$13)-Parameters!$B$13*Parameters!$E$13</f>
        <v>5400</v>
      </c>
      <c r="EH251" s="1">
        <f>AP251*(Parameters!$C$13-Parameters!$D$13)-Parameters!$B$13*Parameters!$E$13</f>
        <v>5400</v>
      </c>
      <c r="EI251" s="1">
        <f>AQ251*(Parameters!$C$13-Parameters!$D$13)-Parameters!$B$13*Parameters!$E$13</f>
        <v>5400</v>
      </c>
      <c r="EJ251" s="1">
        <f>AR251*(Parameters!$C$13-Parameters!$D$13)-Parameters!$B$13*Parameters!$E$13</f>
        <v>1320</v>
      </c>
      <c r="EK251" s="1">
        <f>AS251*(Parameters!$C$13-Parameters!$D$13)-Parameters!$B$13*Parameters!$E$13</f>
        <v>5400</v>
      </c>
      <c r="EL251" s="1">
        <f>AT251*(Parameters!$C$13-Parameters!$D$13)-Parameters!$B$13*Parameters!$E$13</f>
        <v>5400</v>
      </c>
      <c r="EM251" s="1">
        <f>AU251*(Parameters!$C$13-Parameters!$D$13)-Parameters!$B$13*Parameters!$E$13</f>
        <v>5400</v>
      </c>
      <c r="EN251" s="1">
        <f>AV251*(Parameters!$C$13-Parameters!$D$13)-Parameters!$B$13*Parameters!$E$13</f>
        <v>300</v>
      </c>
      <c r="EO251" s="1">
        <f>AW251*(Parameters!$C$13-Parameters!$D$13)-Parameters!$B$13*Parameters!$E$13</f>
        <v>980</v>
      </c>
      <c r="EP251" s="1">
        <f>AX251*(Parameters!$C$13-Parameters!$D$13)-Parameters!$B$13*Parameters!$E$13</f>
        <v>5400</v>
      </c>
      <c r="EQ251" s="1">
        <f>AY251*(Parameters!$C$13-Parameters!$D$13)-Parameters!$B$13*Parameters!$E$13</f>
        <v>-1400</v>
      </c>
      <c r="ER251" s="1">
        <f>AZ251*(Parameters!$C$13-Parameters!$D$13)-Parameters!$B$13*Parameters!$E$13</f>
        <v>5400</v>
      </c>
      <c r="ES251" s="1">
        <f>BA251*(Parameters!$C$13-Parameters!$D$13)-Parameters!$B$13*Parameters!$E$13</f>
        <v>5400</v>
      </c>
      <c r="ET251" s="1">
        <f>BB251*(Parameters!$C$13-Parameters!$D$13)-Parameters!$B$13*Parameters!$E$13</f>
        <v>-1060</v>
      </c>
      <c r="EU251" s="1">
        <f>BC251*(Parameters!$C$13-Parameters!$D$13)-Parameters!$B$13*Parameters!$E$13</f>
        <v>300</v>
      </c>
      <c r="EV251" s="1">
        <f>BD251*(Parameters!$C$13-Parameters!$D$13)-Parameters!$B$13*Parameters!$E$13</f>
        <v>2000</v>
      </c>
      <c r="EW251" s="1">
        <f>BE251*(Parameters!$C$13-Parameters!$D$13)-Parameters!$B$13*Parameters!$E$13</f>
        <v>-1400</v>
      </c>
      <c r="EX251" s="1">
        <f>BF251*(Parameters!$C$13-Parameters!$D$13)-Parameters!$B$13*Parameters!$E$13</f>
        <v>-40</v>
      </c>
      <c r="EY251" s="1">
        <f>BG251*(Parameters!$C$13-Parameters!$D$13)-Parameters!$B$13*Parameters!$E$13</f>
        <v>2680</v>
      </c>
      <c r="EZ251" s="1">
        <f>BH251*(Parameters!$C$13-Parameters!$D$13)-Parameters!$B$13*Parameters!$E$13</f>
        <v>3020</v>
      </c>
      <c r="FA251" s="1">
        <f>BI251*(Parameters!$C$13-Parameters!$D$13)-Parameters!$B$13*Parameters!$E$13</f>
        <v>5400</v>
      </c>
      <c r="FB251" s="1">
        <f>BJ251*(Parameters!$C$13-Parameters!$D$13)-Parameters!$B$13*Parameters!$E$13</f>
        <v>5400</v>
      </c>
      <c r="FC251" s="1">
        <f>BK251*(Parameters!$C$13-Parameters!$D$13)-Parameters!$B$13*Parameters!$E$13</f>
        <v>5400</v>
      </c>
      <c r="FD251" s="1"/>
      <c r="FE251" s="10">
        <v>240</v>
      </c>
      <c r="FF251" s="1">
        <f>BN251*(Parameters!$C$12-Parameters!$D$13)</f>
        <v>345</v>
      </c>
      <c r="FG251" s="1">
        <f>BO251*(Parameters!$C$12-Parameters!$D$13)</f>
        <v>1495</v>
      </c>
      <c r="FH251" s="1">
        <f>BP251*(Parameters!$C$12-Parameters!$D$13)</f>
        <v>0</v>
      </c>
      <c r="FI251" s="1">
        <f>BQ251*(Parameters!$C$12-Parameters!$D$13)</f>
        <v>0</v>
      </c>
      <c r="FJ251" s="1">
        <f>BR251*(Parameters!$C$12-Parameters!$D$13)</f>
        <v>0</v>
      </c>
      <c r="FK251" s="1">
        <f>BS251*(Parameters!$C$12-Parameters!$D$13)</f>
        <v>0</v>
      </c>
      <c r="FL251" s="1">
        <f>BT251*(Parameters!$C$12-Parameters!$D$13)</f>
        <v>0</v>
      </c>
      <c r="FM251" s="1">
        <f>BU251*(Parameters!$C$12-Parameters!$D$13)</f>
        <v>0</v>
      </c>
      <c r="FN251" s="1">
        <f>BV251*(Parameters!$C$12-Parameters!$D$13)</f>
        <v>0</v>
      </c>
      <c r="FO251" s="1">
        <f>BW251*(Parameters!$C$12-Parameters!$D$13)</f>
        <v>0</v>
      </c>
      <c r="FP251" s="1">
        <f>BX251*(Parameters!$C$12-Parameters!$D$13)</f>
        <v>0</v>
      </c>
      <c r="FQ251" s="1">
        <f>BY251*(Parameters!$C$12-Parameters!$D$13)</f>
        <v>0</v>
      </c>
      <c r="FR251" s="1">
        <f>BZ251*(Parameters!$C$12-Parameters!$D$13)</f>
        <v>0</v>
      </c>
      <c r="FS251" s="1">
        <f>CA251*(Parameters!$C$12-Parameters!$D$13)</f>
        <v>0</v>
      </c>
      <c r="FT251" s="1">
        <f>CB251*(Parameters!$C$12-Parameters!$D$13)</f>
        <v>805</v>
      </c>
      <c r="FU251" s="1">
        <f>CC251*(Parameters!$C$12-Parameters!$D$13)</f>
        <v>0</v>
      </c>
      <c r="FV251" s="1">
        <f>CD251*(Parameters!$C$12-Parameters!$D$13)</f>
        <v>0</v>
      </c>
      <c r="FW251" s="1">
        <f>CE251*(Parameters!$C$12-Parameters!$D$13)</f>
        <v>0</v>
      </c>
      <c r="FX251" s="1">
        <f>CF251*(Parameters!$C$12-Parameters!$D$13)</f>
        <v>0</v>
      </c>
      <c r="FY251" s="1">
        <f>CG251*(Parameters!$C$12-Parameters!$D$13)</f>
        <v>0</v>
      </c>
      <c r="FZ251" s="1">
        <f>CH251*(Parameters!$C$12-Parameters!$D$13)</f>
        <v>0</v>
      </c>
      <c r="GA251" s="1">
        <f>CI251*(Parameters!$C$12-Parameters!$D$13)</f>
        <v>920</v>
      </c>
      <c r="GB251" s="1">
        <f>CJ251*(Parameters!$C$12-Parameters!$D$13)</f>
        <v>460</v>
      </c>
      <c r="GC251" s="1">
        <f>CK251*(Parameters!$C$12-Parameters!$D$13)</f>
        <v>0</v>
      </c>
      <c r="GD251" s="1">
        <f>CL251*(Parameters!$C$12-Parameters!$D$13)</f>
        <v>0</v>
      </c>
      <c r="GE251" s="1">
        <f>CM251*(Parameters!$C$12-Parameters!$D$13)</f>
        <v>0</v>
      </c>
      <c r="GF251" s="1">
        <f>CN251*(Parameters!$C$12-Parameters!$D$13)</f>
        <v>0</v>
      </c>
      <c r="GG251" s="1">
        <f>CO251*(Parameters!$C$12-Parameters!$D$13)</f>
        <v>0</v>
      </c>
      <c r="GH251" s="1">
        <f>CP251*(Parameters!$C$12-Parameters!$D$13)</f>
        <v>0</v>
      </c>
      <c r="GI251" s="1">
        <f>CQ251*(Parameters!$C$12-Parameters!$D$13)</f>
        <v>0</v>
      </c>
      <c r="GJ251" s="1"/>
      <c r="GK251" s="10">
        <v>240</v>
      </c>
      <c r="GL251" s="1">
        <f>CT251+DZ251+FF251-Parameters!$F$13*Parameters!$B$13</f>
        <v>2945</v>
      </c>
      <c r="GM251" s="1">
        <f>CU251+EA251+FG251-Parameters!$F$13*Parameters!$B$13</f>
        <v>5115</v>
      </c>
      <c r="GN251" s="1">
        <f>CV251+EB251+FH251-Parameters!$F$13*Parameters!$B$13</f>
        <v>4780</v>
      </c>
      <c r="GO251" s="1">
        <f>CW251+EC251+FI251-Parameters!$F$13*Parameters!$B$13</f>
        <v>8490</v>
      </c>
      <c r="GP251" s="1">
        <f>CX251+ED251+FJ251-Parameters!$F$13*Parameters!$B$13</f>
        <v>7320</v>
      </c>
      <c r="GQ251" s="1">
        <f>CY251+EE251+FK251-Parameters!$F$13*Parameters!$B$13</f>
        <v>7710</v>
      </c>
      <c r="GR251" s="1">
        <f>CZ251+EF251+FL251-Parameters!$F$13*Parameters!$B$13</f>
        <v>7840</v>
      </c>
      <c r="GS251" s="1">
        <f>DA251+EG251+FM251-Parameters!$F$13*Parameters!$B$13</f>
        <v>9270</v>
      </c>
      <c r="GT251" s="1">
        <f>DB251+EH251+FN251-Parameters!$F$13*Parameters!$B$13</f>
        <v>9010</v>
      </c>
      <c r="GU251" s="1">
        <f>DC251+EI251+FO251-Parameters!$F$13*Parameters!$B$13</f>
        <v>4460</v>
      </c>
      <c r="GV251" s="1">
        <f>DD251+EJ251+FP251-Parameters!$F$13*Parameters!$B$13</f>
        <v>2720</v>
      </c>
      <c r="GW251" s="1">
        <f>DE251+EK251+FQ251-Parameters!$F$13*Parameters!$B$13</f>
        <v>9400</v>
      </c>
      <c r="GX251" s="1">
        <f>DF251+EL251+FR251-Parameters!$F$13*Parameters!$B$13</f>
        <v>7580</v>
      </c>
      <c r="GY251" s="1">
        <f>DG251+EM251+FS251-Parameters!$F$13*Parameters!$B$13</f>
        <v>8230</v>
      </c>
      <c r="GZ251" s="1">
        <f>DH251+EN251+FT251-Parameters!$F$13*Parameters!$B$13</f>
        <v>5105</v>
      </c>
      <c r="HA251" s="1">
        <f>DI251+EO251+FU251-Parameters!$F$13*Parameters!$B$13</f>
        <v>2640</v>
      </c>
      <c r="HB251" s="1">
        <f>DJ251+EP251+FV251-Parameters!$F$13*Parameters!$B$13</f>
        <v>6150</v>
      </c>
      <c r="HC251" s="1">
        <f>DK251+EQ251+FW251-Parameters!$F$13*Parameters!$B$13</f>
        <v>1170</v>
      </c>
      <c r="HD251" s="1">
        <f>DL251+ER251+FX251-Parameters!$F$13*Parameters!$B$13</f>
        <v>8230</v>
      </c>
      <c r="HE251" s="1">
        <f>DM251+ES251+FY251-Parameters!$F$13*Parameters!$B$13</f>
        <v>8490</v>
      </c>
      <c r="HF251" s="1">
        <f>DN251+ET251+FZ251-Parameters!$F$13*Parameters!$B$13</f>
        <v>1250</v>
      </c>
      <c r="HG251" s="1">
        <f>DO251+EU251+GA251-Parameters!$F$13*Parameters!$B$13</f>
        <v>5220</v>
      </c>
      <c r="HH251" s="1">
        <f>DP251+EV251+GB251-Parameters!$F$13*Parameters!$B$13</f>
        <v>6460</v>
      </c>
      <c r="HI251" s="1">
        <f>DQ251+EW251+GC251-Parameters!$F$13*Parameters!$B$13</f>
        <v>-650</v>
      </c>
      <c r="HJ251" s="1">
        <f>DR251+EX251+GD251-Parameters!$F$13*Parameters!$B$13</f>
        <v>3830</v>
      </c>
      <c r="HK251" s="1">
        <f>DS251+EY251+GE251-Parameters!$F$13*Parameters!$B$13</f>
        <v>6680</v>
      </c>
      <c r="HL251" s="1">
        <f>DT251+EZ251+GF251-Parameters!$F$13*Parameters!$B$13</f>
        <v>5720</v>
      </c>
      <c r="HM251" s="1">
        <f>DU251+FA251+GG251-Parameters!$F$13*Parameters!$B$13</f>
        <v>5500</v>
      </c>
      <c r="HN251" s="1">
        <f>DV251+FB251+GH251-Parameters!$F$13*Parameters!$B$13</f>
        <v>7320</v>
      </c>
      <c r="HO251" s="1">
        <f>DW251+FC251+GI251-Parameters!$F$13*Parameters!$B$13</f>
        <v>4850</v>
      </c>
      <c r="HP251" s="1"/>
      <c r="HQ251" s="2"/>
    </row>
    <row r="252" spans="1:225" x14ac:dyDescent="0.35">
      <c r="A252" s="10">
        <v>241</v>
      </c>
      <c r="B252">
        <f>MIN(Parameters!$B$12,Data!B252)</f>
        <v>60</v>
      </c>
      <c r="C252">
        <f>MIN(Parameters!$B$12,Data!C252)</f>
        <v>27</v>
      </c>
      <c r="D252">
        <f>MIN(Parameters!$B$12,Data!D252)</f>
        <v>20</v>
      </c>
      <c r="E252">
        <f>MIN(Parameters!$B$12,Data!E252)</f>
        <v>60</v>
      </c>
      <c r="F252">
        <f>MIN(Parameters!$B$12,Data!F252)</f>
        <v>60</v>
      </c>
      <c r="G252">
        <f>MIN(Parameters!$B$12,Data!G252)</f>
        <v>55</v>
      </c>
      <c r="H252">
        <f>MIN(Parameters!$B$12,Data!H252)</f>
        <v>39</v>
      </c>
      <c r="I252">
        <f>MIN(Parameters!$B$12,Data!I252)</f>
        <v>39</v>
      </c>
      <c r="J252">
        <f>MIN(Parameters!$B$12,Data!J252)</f>
        <v>51</v>
      </c>
      <c r="K252">
        <f>MIN(Parameters!$B$12,Data!K252)</f>
        <v>48</v>
      </c>
      <c r="L252">
        <f>MIN(Parameters!$B$12,Data!L252)</f>
        <v>35</v>
      </c>
      <c r="M252">
        <f>MIN(Parameters!$B$12,Data!M252)</f>
        <v>39</v>
      </c>
      <c r="N252">
        <f>MIN(Parameters!$B$12,Data!N252)</f>
        <v>48</v>
      </c>
      <c r="O252">
        <f>MIN(Parameters!$B$12,Data!O252)</f>
        <v>53</v>
      </c>
      <c r="P252">
        <f>MIN(Parameters!$B$12,Data!P252)</f>
        <v>33</v>
      </c>
      <c r="Q252">
        <f>MIN(Parameters!$B$12,Data!Q252)</f>
        <v>49</v>
      </c>
      <c r="R252">
        <f>MIN(Parameters!$B$12,Data!R252)</f>
        <v>53</v>
      </c>
      <c r="S252">
        <f>MIN(Parameters!$B$12,Data!S252)</f>
        <v>60</v>
      </c>
      <c r="T252">
        <f>MIN(Parameters!$B$12,Data!T252)</f>
        <v>46</v>
      </c>
      <c r="U252">
        <f>MIN(Parameters!$B$12,Data!U252)</f>
        <v>35</v>
      </c>
      <c r="V252">
        <f>MIN(Parameters!$B$12,Data!V252)</f>
        <v>36</v>
      </c>
      <c r="W252">
        <f>MIN(Parameters!$B$12,Data!W252)</f>
        <v>43</v>
      </c>
      <c r="X252">
        <f>MIN(Parameters!$B$12,Data!X252)</f>
        <v>57</v>
      </c>
      <c r="Y252">
        <f>MIN(Parameters!$B$12,Data!Y252)</f>
        <v>34</v>
      </c>
      <c r="Z252">
        <f>MIN(Parameters!$B$12,Data!Z252)</f>
        <v>55</v>
      </c>
      <c r="AA252">
        <f>MIN(Parameters!$B$12,Data!AA252)</f>
        <v>51</v>
      </c>
      <c r="AB252">
        <f>MIN(Parameters!$B$12,Data!AB252)</f>
        <v>60</v>
      </c>
      <c r="AC252">
        <f>MIN(Parameters!$B$12,Data!AC252)</f>
        <v>58</v>
      </c>
      <c r="AD252">
        <f>MIN(Parameters!$B$12,Data!AD252)</f>
        <v>44</v>
      </c>
      <c r="AE252">
        <f>MIN(Parameters!$B$12,Data!AE252)</f>
        <v>38</v>
      </c>
      <c r="AG252" s="10">
        <v>241</v>
      </c>
      <c r="AH252">
        <f>MIN(Parameters!$B$13,Data!AI252)</f>
        <v>2</v>
      </c>
      <c r="AI252">
        <f>MIN(Parameters!$B$13,Data!AJ252)</f>
        <v>20</v>
      </c>
      <c r="AJ252">
        <f>MIN(Parameters!$B$13,Data!AK252)</f>
        <v>0</v>
      </c>
      <c r="AK252">
        <f>MIN(Parameters!$B$13,Data!AL252)</f>
        <v>18</v>
      </c>
      <c r="AL252">
        <f>MIN(Parameters!$B$13,Data!AM252)</f>
        <v>20</v>
      </c>
      <c r="AM252">
        <f>MIN(Parameters!$B$13,Data!AN252)</f>
        <v>10</v>
      </c>
      <c r="AN252">
        <f>MIN(Parameters!$B$13,Data!AO252)</f>
        <v>20</v>
      </c>
      <c r="AO252">
        <f>MIN(Parameters!$B$13,Data!AP252)</f>
        <v>9</v>
      </c>
      <c r="AP252">
        <f>MIN(Parameters!$B$13,Data!AQ252)</f>
        <v>18</v>
      </c>
      <c r="AQ252">
        <f>MIN(Parameters!$B$13,Data!AR252)</f>
        <v>20</v>
      </c>
      <c r="AR252">
        <f>MIN(Parameters!$B$13,Data!AS252)</f>
        <v>20</v>
      </c>
      <c r="AS252">
        <f>MIN(Parameters!$B$13,Data!AT252)</f>
        <v>9</v>
      </c>
      <c r="AT252">
        <f>MIN(Parameters!$B$13,Data!AU252)</f>
        <v>20</v>
      </c>
      <c r="AU252">
        <f>MIN(Parameters!$B$13,Data!AV252)</f>
        <v>9</v>
      </c>
      <c r="AV252">
        <f>MIN(Parameters!$B$13,Data!AW252)</f>
        <v>11</v>
      </c>
      <c r="AW252">
        <f>MIN(Parameters!$B$13,Data!AX252)</f>
        <v>20</v>
      </c>
      <c r="AX252">
        <f>MIN(Parameters!$B$13,Data!AY252)</f>
        <v>15</v>
      </c>
      <c r="AY252">
        <f>MIN(Parameters!$B$13,Data!AZ252)</f>
        <v>12</v>
      </c>
      <c r="AZ252">
        <f>MIN(Parameters!$B$13,Data!BA252)</f>
        <v>20</v>
      </c>
      <c r="BA252">
        <f>MIN(Parameters!$B$13,Data!BB252)</f>
        <v>20</v>
      </c>
      <c r="BB252">
        <f>MIN(Parameters!$B$13,Data!BC252)</f>
        <v>14</v>
      </c>
      <c r="BC252">
        <f>MIN(Parameters!$B$13,Data!BD252)</f>
        <v>20</v>
      </c>
      <c r="BD252">
        <f>MIN(Parameters!$B$13,Data!BE252)</f>
        <v>18</v>
      </c>
      <c r="BE252">
        <f>MIN(Parameters!$B$13,Data!BF252)</f>
        <v>17</v>
      </c>
      <c r="BF252">
        <f>MIN(Parameters!$B$13,Data!BG252)</f>
        <v>12</v>
      </c>
      <c r="BG252">
        <f>MIN(Parameters!$B$13,Data!BH252)</f>
        <v>8</v>
      </c>
      <c r="BH252">
        <f>MIN(Parameters!$B$13,Data!BI252)</f>
        <v>0</v>
      </c>
      <c r="BI252">
        <f>MIN(Parameters!$B$13,Data!BJ252)</f>
        <v>20</v>
      </c>
      <c r="BJ252">
        <f>MIN(Parameters!$B$13,Data!BK252)</f>
        <v>20</v>
      </c>
      <c r="BK252">
        <f>MIN(Parameters!$B$13,Data!BL252)</f>
        <v>19</v>
      </c>
      <c r="BM252" s="10">
        <v>241</v>
      </c>
      <c r="BN252">
        <f>MIN(Parameters!$B$13-Updated_calc!AH252,MAX(0,Data!B252-Updated_calc!B252))</f>
        <v>5</v>
      </c>
      <c r="BO252">
        <f>MIN(Parameters!$B$13-Updated_calc!AI252,MAX(0,Data!C252-Updated_calc!C252))</f>
        <v>0</v>
      </c>
      <c r="BP252">
        <f>MIN(Parameters!$B$13-Updated_calc!AJ252,MAX(0,Data!D252-Updated_calc!D252))</f>
        <v>0</v>
      </c>
      <c r="BQ252">
        <f>MIN(Parameters!$B$13-Updated_calc!AK252,MAX(0,Data!E252-Updated_calc!E252))</f>
        <v>2</v>
      </c>
      <c r="BR252">
        <f>MIN(Parameters!$B$13-Updated_calc!AL252,MAX(0,Data!F252-Updated_calc!F252))</f>
        <v>0</v>
      </c>
      <c r="BS252">
        <f>MIN(Parameters!$B$13-Updated_calc!AM252,MAX(0,Data!G252-Updated_calc!G252))</f>
        <v>0</v>
      </c>
      <c r="BT252">
        <f>MIN(Parameters!$B$13-Updated_calc!AN252,MAX(0,Data!H252-Updated_calc!H252))</f>
        <v>0</v>
      </c>
      <c r="BU252">
        <f>MIN(Parameters!$B$13-Updated_calc!AO252,MAX(0,Data!I252-Updated_calc!I252))</f>
        <v>0</v>
      </c>
      <c r="BV252">
        <f>MIN(Parameters!$B$13-Updated_calc!AP252,MAX(0,Data!J252-Updated_calc!J252))</f>
        <v>0</v>
      </c>
      <c r="BW252">
        <f>MIN(Parameters!$B$13-Updated_calc!AQ252,MAX(0,Data!K252-Updated_calc!K252))</f>
        <v>0</v>
      </c>
      <c r="BX252">
        <f>MIN(Parameters!$B$13-Updated_calc!AR252,MAX(0,Data!L252-Updated_calc!L252))</f>
        <v>0</v>
      </c>
      <c r="BY252">
        <f>MIN(Parameters!$B$13-Updated_calc!AS252,MAX(0,Data!M252-Updated_calc!M252))</f>
        <v>0</v>
      </c>
      <c r="BZ252">
        <f>MIN(Parameters!$B$13-Updated_calc!AT252,MAX(0,Data!N252-Updated_calc!N252))</f>
        <v>0</v>
      </c>
      <c r="CA252">
        <f>MIN(Parameters!$B$13-Updated_calc!AU252,MAX(0,Data!O252-Updated_calc!O252))</f>
        <v>0</v>
      </c>
      <c r="CB252">
        <f>MIN(Parameters!$B$13-Updated_calc!AV252,MAX(0,Data!P252-Updated_calc!P252))</f>
        <v>0</v>
      </c>
      <c r="CC252">
        <f>MIN(Parameters!$B$13-Updated_calc!AW252,MAX(0,Data!Q252-Updated_calc!Q252))</f>
        <v>0</v>
      </c>
      <c r="CD252">
        <f>MIN(Parameters!$B$13-Updated_calc!AX252,MAX(0,Data!R252-Updated_calc!R252))</f>
        <v>0</v>
      </c>
      <c r="CE252">
        <f>MIN(Parameters!$B$13-Updated_calc!AY252,MAX(0,Data!S252-Updated_calc!S252))</f>
        <v>0</v>
      </c>
      <c r="CF252">
        <f>MIN(Parameters!$B$13-Updated_calc!AZ252,MAX(0,Data!T252-Updated_calc!T252))</f>
        <v>0</v>
      </c>
      <c r="CG252">
        <f>MIN(Parameters!$B$13-Updated_calc!BA252,MAX(0,Data!U252-Updated_calc!U252))</f>
        <v>0</v>
      </c>
      <c r="CH252">
        <f>MIN(Parameters!$B$13-Updated_calc!BB252,MAX(0,Data!V252-Updated_calc!V252))</f>
        <v>0</v>
      </c>
      <c r="CI252">
        <f>MIN(Parameters!$B$13-Updated_calc!BC252,MAX(0,Data!W252-Updated_calc!W252))</f>
        <v>0</v>
      </c>
      <c r="CJ252">
        <f>MIN(Parameters!$B$13-Updated_calc!BD252,MAX(0,Data!X252-Updated_calc!X252))</f>
        <v>0</v>
      </c>
      <c r="CK252">
        <f>MIN(Parameters!$B$13-Updated_calc!BE252,MAX(0,Data!Y252-Updated_calc!Y252))</f>
        <v>0</v>
      </c>
      <c r="CL252">
        <f>MIN(Parameters!$B$13-Updated_calc!BF252,MAX(0,Data!Z252-Updated_calc!Z252))</f>
        <v>0</v>
      </c>
      <c r="CM252">
        <f>MIN(Parameters!$B$13-Updated_calc!BG252,MAX(0,Data!AA252-Updated_calc!AA252))</f>
        <v>0</v>
      </c>
      <c r="CN252">
        <f>MIN(Parameters!$B$13-Updated_calc!BH252,MAX(0,Data!AB252-Updated_calc!AB252))</f>
        <v>3</v>
      </c>
      <c r="CO252">
        <f>MIN(Parameters!$B$13-Updated_calc!BI252,MAX(0,Data!AC252-Updated_calc!AC252))</f>
        <v>0</v>
      </c>
      <c r="CP252">
        <f>MIN(Parameters!$B$13-Updated_calc!BJ252,MAX(0,Data!AD252-Updated_calc!AD252))</f>
        <v>0</v>
      </c>
      <c r="CQ252">
        <f>MIN(Parameters!$B$13-Updated_calc!BK252,MAX(0,Data!AE252-Updated_calc!AE252))</f>
        <v>0</v>
      </c>
      <c r="CS252" s="10">
        <v>241</v>
      </c>
      <c r="CT252">
        <f>B252*(Parameters!$C$12-Parameters!$D$12)-Parameters!$E$12*Parameters!$B$12</f>
        <v>6000</v>
      </c>
      <c r="CU252">
        <f>C252*(Parameters!$C$12-Parameters!$D$12)-Parameters!$E$12*Parameters!$B$12</f>
        <v>1710</v>
      </c>
      <c r="CV252">
        <f>D252*(Parameters!$C$12-Parameters!$D$12)-Parameters!$E$12*Parameters!$B$12</f>
        <v>800</v>
      </c>
      <c r="CW252">
        <f>E252*(Parameters!$C$12-Parameters!$D$12)-Parameters!$E$12*Parameters!$B$12</f>
        <v>6000</v>
      </c>
      <c r="CX252">
        <f>F252*(Parameters!$C$12-Parameters!$D$12)-Parameters!$E$12*Parameters!$B$12</f>
        <v>6000</v>
      </c>
      <c r="CY252">
        <f>G252*(Parameters!$C$12-Parameters!$D$12)-Parameters!$E$12*Parameters!$B$12</f>
        <v>5350</v>
      </c>
      <c r="CZ252">
        <f>H252*(Parameters!$C$12-Parameters!$D$12)-Parameters!$E$12*Parameters!$B$12</f>
        <v>3270</v>
      </c>
      <c r="DA252">
        <f>I252*(Parameters!$C$12-Parameters!$D$12)-Parameters!$E$12*Parameters!$B$12</f>
        <v>3270</v>
      </c>
      <c r="DB252">
        <f>J252*(Parameters!$C$12-Parameters!$D$12)-Parameters!$E$12*Parameters!$B$12</f>
        <v>4830</v>
      </c>
      <c r="DC252">
        <f>K252*(Parameters!$C$12-Parameters!$D$12)-Parameters!$E$12*Parameters!$B$12</f>
        <v>4440</v>
      </c>
      <c r="DD252">
        <f>L252*(Parameters!$C$12-Parameters!$D$12)-Parameters!$E$12*Parameters!$B$12</f>
        <v>2750</v>
      </c>
      <c r="DE252">
        <f>M252*(Parameters!$C$12-Parameters!$D$12)-Parameters!$E$12*Parameters!$B$12</f>
        <v>3270</v>
      </c>
      <c r="DF252">
        <f>N252*(Parameters!$C$12-Parameters!$D$12)-Parameters!$E$12*Parameters!$B$12</f>
        <v>4440</v>
      </c>
      <c r="DG252">
        <f>O252*(Parameters!$C$12-Parameters!$D$12)-Parameters!$E$12*Parameters!$B$12</f>
        <v>5090</v>
      </c>
      <c r="DH252">
        <f>P252*(Parameters!$C$12-Parameters!$D$12)-Parameters!$E$12*Parameters!$B$12</f>
        <v>2490</v>
      </c>
      <c r="DI252">
        <f>Q252*(Parameters!$C$12-Parameters!$D$12)-Parameters!$E$12*Parameters!$B$12</f>
        <v>4570</v>
      </c>
      <c r="DJ252">
        <f>R252*(Parameters!$C$12-Parameters!$D$12)-Parameters!$E$12*Parameters!$B$12</f>
        <v>5090</v>
      </c>
      <c r="DK252">
        <f>S252*(Parameters!$C$12-Parameters!$D$12)-Parameters!$E$12*Parameters!$B$12</f>
        <v>6000</v>
      </c>
      <c r="DL252">
        <f>T252*(Parameters!$C$12-Parameters!$D$12)-Parameters!$E$12*Parameters!$B$12</f>
        <v>4180</v>
      </c>
      <c r="DM252">
        <f>U252*(Parameters!$C$12-Parameters!$D$12)-Parameters!$E$12*Parameters!$B$12</f>
        <v>2750</v>
      </c>
      <c r="DN252">
        <f>V252*(Parameters!$C$12-Parameters!$D$12)-Parameters!$E$12*Parameters!$B$12</f>
        <v>2880</v>
      </c>
      <c r="DO252">
        <f>W252*(Parameters!$C$12-Parameters!$D$12)-Parameters!$E$12*Parameters!$B$12</f>
        <v>3790</v>
      </c>
      <c r="DP252">
        <f>X252*(Parameters!$C$12-Parameters!$D$12)-Parameters!$E$12*Parameters!$B$12</f>
        <v>5610</v>
      </c>
      <c r="DQ252">
        <f>Y252*(Parameters!$C$12-Parameters!$D$12)-Parameters!$E$12*Parameters!$B$12</f>
        <v>2620</v>
      </c>
      <c r="DR252">
        <f>Z252*(Parameters!$C$12-Parameters!$D$12)-Parameters!$E$12*Parameters!$B$12</f>
        <v>5350</v>
      </c>
      <c r="DS252">
        <f>AA252*(Parameters!$C$12-Parameters!$D$12)-Parameters!$E$12*Parameters!$B$12</f>
        <v>4830</v>
      </c>
      <c r="DT252">
        <f>AB252*(Parameters!$C$12-Parameters!$D$12)-Parameters!$E$12*Parameters!$B$12</f>
        <v>6000</v>
      </c>
      <c r="DU252">
        <f>AC252*(Parameters!$C$12-Parameters!$D$12)-Parameters!$E$12*Parameters!$B$12</f>
        <v>5740</v>
      </c>
      <c r="DV252">
        <f>AD252*(Parameters!$C$12-Parameters!$D$12)-Parameters!$E$12*Parameters!$B$12</f>
        <v>3920</v>
      </c>
      <c r="DW252">
        <f>AE252*(Parameters!$C$12-Parameters!$D$12)-Parameters!$E$12*Parameters!$B$12</f>
        <v>3140</v>
      </c>
      <c r="DY252" s="10">
        <v>241</v>
      </c>
      <c r="DZ252" s="1">
        <f>AH252*(Parameters!$C$13-Parameters!$D$13)-Parameters!$B$13*Parameters!$E$13</f>
        <v>-720</v>
      </c>
      <c r="EA252" s="1">
        <f>AI252*(Parameters!$C$13-Parameters!$D$13)-Parameters!$B$13*Parameters!$E$13</f>
        <v>5400</v>
      </c>
      <c r="EB252" s="1">
        <f>AJ252*(Parameters!$C$13-Parameters!$D$13)-Parameters!$B$13*Parameters!$E$13</f>
        <v>-1400</v>
      </c>
      <c r="EC252" s="1">
        <f>AK252*(Parameters!$C$13-Parameters!$D$13)-Parameters!$B$13*Parameters!$E$13</f>
        <v>4720</v>
      </c>
      <c r="ED252" s="1">
        <f>AL252*(Parameters!$C$13-Parameters!$D$13)-Parameters!$B$13*Parameters!$E$13</f>
        <v>5400</v>
      </c>
      <c r="EE252" s="1">
        <f>AM252*(Parameters!$C$13-Parameters!$D$13)-Parameters!$B$13*Parameters!$E$13</f>
        <v>2000</v>
      </c>
      <c r="EF252" s="1">
        <f>AN252*(Parameters!$C$13-Parameters!$D$13)-Parameters!$B$13*Parameters!$E$13</f>
        <v>5400</v>
      </c>
      <c r="EG252" s="1">
        <f>AO252*(Parameters!$C$13-Parameters!$D$13)-Parameters!$B$13*Parameters!$E$13</f>
        <v>1660</v>
      </c>
      <c r="EH252" s="1">
        <f>AP252*(Parameters!$C$13-Parameters!$D$13)-Parameters!$B$13*Parameters!$E$13</f>
        <v>4720</v>
      </c>
      <c r="EI252" s="1">
        <f>AQ252*(Parameters!$C$13-Parameters!$D$13)-Parameters!$B$13*Parameters!$E$13</f>
        <v>5400</v>
      </c>
      <c r="EJ252" s="1">
        <f>AR252*(Parameters!$C$13-Parameters!$D$13)-Parameters!$B$13*Parameters!$E$13</f>
        <v>5400</v>
      </c>
      <c r="EK252" s="1">
        <f>AS252*(Parameters!$C$13-Parameters!$D$13)-Parameters!$B$13*Parameters!$E$13</f>
        <v>1660</v>
      </c>
      <c r="EL252" s="1">
        <f>AT252*(Parameters!$C$13-Parameters!$D$13)-Parameters!$B$13*Parameters!$E$13</f>
        <v>5400</v>
      </c>
      <c r="EM252" s="1">
        <f>AU252*(Parameters!$C$13-Parameters!$D$13)-Parameters!$B$13*Parameters!$E$13</f>
        <v>1660</v>
      </c>
      <c r="EN252" s="1">
        <f>AV252*(Parameters!$C$13-Parameters!$D$13)-Parameters!$B$13*Parameters!$E$13</f>
        <v>2340</v>
      </c>
      <c r="EO252" s="1">
        <f>AW252*(Parameters!$C$13-Parameters!$D$13)-Parameters!$B$13*Parameters!$E$13</f>
        <v>5400</v>
      </c>
      <c r="EP252" s="1">
        <f>AX252*(Parameters!$C$13-Parameters!$D$13)-Parameters!$B$13*Parameters!$E$13</f>
        <v>3700</v>
      </c>
      <c r="EQ252" s="1">
        <f>AY252*(Parameters!$C$13-Parameters!$D$13)-Parameters!$B$13*Parameters!$E$13</f>
        <v>2680</v>
      </c>
      <c r="ER252" s="1">
        <f>AZ252*(Parameters!$C$13-Parameters!$D$13)-Parameters!$B$13*Parameters!$E$13</f>
        <v>5400</v>
      </c>
      <c r="ES252" s="1">
        <f>BA252*(Parameters!$C$13-Parameters!$D$13)-Parameters!$B$13*Parameters!$E$13</f>
        <v>5400</v>
      </c>
      <c r="ET252" s="1">
        <f>BB252*(Parameters!$C$13-Parameters!$D$13)-Parameters!$B$13*Parameters!$E$13</f>
        <v>3360</v>
      </c>
      <c r="EU252" s="1">
        <f>BC252*(Parameters!$C$13-Parameters!$D$13)-Parameters!$B$13*Parameters!$E$13</f>
        <v>5400</v>
      </c>
      <c r="EV252" s="1">
        <f>BD252*(Parameters!$C$13-Parameters!$D$13)-Parameters!$B$13*Parameters!$E$13</f>
        <v>4720</v>
      </c>
      <c r="EW252" s="1">
        <f>BE252*(Parameters!$C$13-Parameters!$D$13)-Parameters!$B$13*Parameters!$E$13</f>
        <v>4380</v>
      </c>
      <c r="EX252" s="1">
        <f>BF252*(Parameters!$C$13-Parameters!$D$13)-Parameters!$B$13*Parameters!$E$13</f>
        <v>2680</v>
      </c>
      <c r="EY252" s="1">
        <f>BG252*(Parameters!$C$13-Parameters!$D$13)-Parameters!$B$13*Parameters!$E$13</f>
        <v>1320</v>
      </c>
      <c r="EZ252" s="1">
        <f>BH252*(Parameters!$C$13-Parameters!$D$13)-Parameters!$B$13*Parameters!$E$13</f>
        <v>-1400</v>
      </c>
      <c r="FA252" s="1">
        <f>BI252*(Parameters!$C$13-Parameters!$D$13)-Parameters!$B$13*Parameters!$E$13</f>
        <v>5400</v>
      </c>
      <c r="FB252" s="1">
        <f>BJ252*(Parameters!$C$13-Parameters!$D$13)-Parameters!$B$13*Parameters!$E$13</f>
        <v>5400</v>
      </c>
      <c r="FC252" s="1">
        <f>BK252*(Parameters!$C$13-Parameters!$D$13)-Parameters!$B$13*Parameters!$E$13</f>
        <v>5060</v>
      </c>
      <c r="FD252" s="1"/>
      <c r="FE252" s="10">
        <v>241</v>
      </c>
      <c r="FF252" s="1">
        <f>BN252*(Parameters!$C$12-Parameters!$D$13)</f>
        <v>575</v>
      </c>
      <c r="FG252" s="1">
        <f>BO252*(Parameters!$C$12-Parameters!$D$13)</f>
        <v>0</v>
      </c>
      <c r="FH252" s="1">
        <f>BP252*(Parameters!$C$12-Parameters!$D$13)</f>
        <v>0</v>
      </c>
      <c r="FI252" s="1">
        <f>BQ252*(Parameters!$C$12-Parameters!$D$13)</f>
        <v>230</v>
      </c>
      <c r="FJ252" s="1">
        <f>BR252*(Parameters!$C$12-Parameters!$D$13)</f>
        <v>0</v>
      </c>
      <c r="FK252" s="1">
        <f>BS252*(Parameters!$C$12-Parameters!$D$13)</f>
        <v>0</v>
      </c>
      <c r="FL252" s="1">
        <f>BT252*(Parameters!$C$12-Parameters!$D$13)</f>
        <v>0</v>
      </c>
      <c r="FM252" s="1">
        <f>BU252*(Parameters!$C$12-Parameters!$D$13)</f>
        <v>0</v>
      </c>
      <c r="FN252" s="1">
        <f>BV252*(Parameters!$C$12-Parameters!$D$13)</f>
        <v>0</v>
      </c>
      <c r="FO252" s="1">
        <f>BW252*(Parameters!$C$12-Parameters!$D$13)</f>
        <v>0</v>
      </c>
      <c r="FP252" s="1">
        <f>BX252*(Parameters!$C$12-Parameters!$D$13)</f>
        <v>0</v>
      </c>
      <c r="FQ252" s="1">
        <f>BY252*(Parameters!$C$12-Parameters!$D$13)</f>
        <v>0</v>
      </c>
      <c r="FR252" s="1">
        <f>BZ252*(Parameters!$C$12-Parameters!$D$13)</f>
        <v>0</v>
      </c>
      <c r="FS252" s="1">
        <f>CA252*(Parameters!$C$12-Parameters!$D$13)</f>
        <v>0</v>
      </c>
      <c r="FT252" s="1">
        <f>CB252*(Parameters!$C$12-Parameters!$D$13)</f>
        <v>0</v>
      </c>
      <c r="FU252" s="1">
        <f>CC252*(Parameters!$C$12-Parameters!$D$13)</f>
        <v>0</v>
      </c>
      <c r="FV252" s="1">
        <f>CD252*(Parameters!$C$12-Parameters!$D$13)</f>
        <v>0</v>
      </c>
      <c r="FW252" s="1">
        <f>CE252*(Parameters!$C$12-Parameters!$D$13)</f>
        <v>0</v>
      </c>
      <c r="FX252" s="1">
        <f>CF252*(Parameters!$C$12-Parameters!$D$13)</f>
        <v>0</v>
      </c>
      <c r="FY252" s="1">
        <f>CG252*(Parameters!$C$12-Parameters!$D$13)</f>
        <v>0</v>
      </c>
      <c r="FZ252" s="1">
        <f>CH252*(Parameters!$C$12-Parameters!$D$13)</f>
        <v>0</v>
      </c>
      <c r="GA252" s="1">
        <f>CI252*(Parameters!$C$12-Parameters!$D$13)</f>
        <v>0</v>
      </c>
      <c r="GB252" s="1">
        <f>CJ252*(Parameters!$C$12-Parameters!$D$13)</f>
        <v>0</v>
      </c>
      <c r="GC252" s="1">
        <f>CK252*(Parameters!$C$12-Parameters!$D$13)</f>
        <v>0</v>
      </c>
      <c r="GD252" s="1">
        <f>CL252*(Parameters!$C$12-Parameters!$D$13)</f>
        <v>0</v>
      </c>
      <c r="GE252" s="1">
        <f>CM252*(Parameters!$C$12-Parameters!$D$13)</f>
        <v>0</v>
      </c>
      <c r="GF252" s="1">
        <f>CN252*(Parameters!$C$12-Parameters!$D$13)</f>
        <v>345</v>
      </c>
      <c r="GG252" s="1">
        <f>CO252*(Parameters!$C$12-Parameters!$D$13)</f>
        <v>0</v>
      </c>
      <c r="GH252" s="1">
        <f>CP252*(Parameters!$C$12-Parameters!$D$13)</f>
        <v>0</v>
      </c>
      <c r="GI252" s="1">
        <f>CQ252*(Parameters!$C$12-Parameters!$D$13)</f>
        <v>0</v>
      </c>
      <c r="GJ252" s="1"/>
      <c r="GK252" s="10">
        <v>241</v>
      </c>
      <c r="GL252" s="1">
        <f>CT252+DZ252+FF252-Parameters!$F$13*Parameters!$B$13</f>
        <v>3855</v>
      </c>
      <c r="GM252" s="1">
        <f>CU252+EA252+FG252-Parameters!$F$13*Parameters!$B$13</f>
        <v>5110</v>
      </c>
      <c r="GN252" s="1">
        <f>CV252+EB252+FH252-Parameters!$F$13*Parameters!$B$13</f>
        <v>-2600</v>
      </c>
      <c r="GO252" s="1">
        <f>CW252+EC252+FI252-Parameters!$F$13*Parameters!$B$13</f>
        <v>8950</v>
      </c>
      <c r="GP252" s="1">
        <f>CX252+ED252+FJ252-Parameters!$F$13*Parameters!$B$13</f>
        <v>9400</v>
      </c>
      <c r="GQ252" s="1">
        <f>CY252+EE252+FK252-Parameters!$F$13*Parameters!$B$13</f>
        <v>5350</v>
      </c>
      <c r="GR252" s="1">
        <f>CZ252+EF252+FL252-Parameters!$F$13*Parameters!$B$13</f>
        <v>6670</v>
      </c>
      <c r="GS252" s="1">
        <f>DA252+EG252+FM252-Parameters!$F$13*Parameters!$B$13</f>
        <v>2930</v>
      </c>
      <c r="GT252" s="1">
        <f>DB252+EH252+FN252-Parameters!$F$13*Parameters!$B$13</f>
        <v>7550</v>
      </c>
      <c r="GU252" s="1">
        <f>DC252+EI252+FO252-Parameters!$F$13*Parameters!$B$13</f>
        <v>7840</v>
      </c>
      <c r="GV252" s="1">
        <f>DD252+EJ252+FP252-Parameters!$F$13*Parameters!$B$13</f>
        <v>6150</v>
      </c>
      <c r="GW252" s="1">
        <f>DE252+EK252+FQ252-Parameters!$F$13*Parameters!$B$13</f>
        <v>2930</v>
      </c>
      <c r="GX252" s="1">
        <f>DF252+EL252+FR252-Parameters!$F$13*Parameters!$B$13</f>
        <v>7840</v>
      </c>
      <c r="GY252" s="1">
        <f>DG252+EM252+FS252-Parameters!$F$13*Parameters!$B$13</f>
        <v>4750</v>
      </c>
      <c r="GZ252" s="1">
        <f>DH252+EN252+FT252-Parameters!$F$13*Parameters!$B$13</f>
        <v>2830</v>
      </c>
      <c r="HA252" s="1">
        <f>DI252+EO252+FU252-Parameters!$F$13*Parameters!$B$13</f>
        <v>7970</v>
      </c>
      <c r="HB252" s="1">
        <f>DJ252+EP252+FV252-Parameters!$F$13*Parameters!$B$13</f>
        <v>6790</v>
      </c>
      <c r="HC252" s="1">
        <f>DK252+EQ252+FW252-Parameters!$F$13*Parameters!$B$13</f>
        <v>6680</v>
      </c>
      <c r="HD252" s="1">
        <f>DL252+ER252+FX252-Parameters!$F$13*Parameters!$B$13</f>
        <v>7580</v>
      </c>
      <c r="HE252" s="1">
        <f>DM252+ES252+FY252-Parameters!$F$13*Parameters!$B$13</f>
        <v>6150</v>
      </c>
      <c r="HF252" s="1">
        <f>DN252+ET252+FZ252-Parameters!$F$13*Parameters!$B$13</f>
        <v>4240</v>
      </c>
      <c r="HG252" s="1">
        <f>DO252+EU252+GA252-Parameters!$F$13*Parameters!$B$13</f>
        <v>7190</v>
      </c>
      <c r="HH252" s="1">
        <f>DP252+EV252+GB252-Parameters!$F$13*Parameters!$B$13</f>
        <v>8330</v>
      </c>
      <c r="HI252" s="1">
        <f>DQ252+EW252+GC252-Parameters!$F$13*Parameters!$B$13</f>
        <v>5000</v>
      </c>
      <c r="HJ252" s="1">
        <f>DR252+EX252+GD252-Parameters!$F$13*Parameters!$B$13</f>
        <v>6030</v>
      </c>
      <c r="HK252" s="1">
        <f>DS252+EY252+GE252-Parameters!$F$13*Parameters!$B$13</f>
        <v>4150</v>
      </c>
      <c r="HL252" s="1">
        <f>DT252+EZ252+GF252-Parameters!$F$13*Parameters!$B$13</f>
        <v>2945</v>
      </c>
      <c r="HM252" s="1">
        <f>DU252+FA252+GG252-Parameters!$F$13*Parameters!$B$13</f>
        <v>9140</v>
      </c>
      <c r="HN252" s="1">
        <f>DV252+FB252+GH252-Parameters!$F$13*Parameters!$B$13</f>
        <v>7320</v>
      </c>
      <c r="HO252" s="1">
        <f>DW252+FC252+GI252-Parameters!$F$13*Parameters!$B$13</f>
        <v>6200</v>
      </c>
      <c r="HP252" s="1"/>
      <c r="HQ252" s="2"/>
    </row>
    <row r="253" spans="1:225" x14ac:dyDescent="0.35">
      <c r="A253" s="10">
        <v>242</v>
      </c>
      <c r="B253">
        <f>MIN(Parameters!$B$12,Data!B253)</f>
        <v>55</v>
      </c>
      <c r="C253">
        <f>MIN(Parameters!$B$12,Data!C253)</f>
        <v>44</v>
      </c>
      <c r="D253">
        <f>MIN(Parameters!$B$12,Data!D253)</f>
        <v>49</v>
      </c>
      <c r="E253">
        <f>MIN(Parameters!$B$12,Data!E253)</f>
        <v>60</v>
      </c>
      <c r="F253">
        <f>MIN(Parameters!$B$12,Data!F253)</f>
        <v>28</v>
      </c>
      <c r="G253">
        <f>MIN(Parameters!$B$12,Data!G253)</f>
        <v>49</v>
      </c>
      <c r="H253">
        <f>MIN(Parameters!$B$12,Data!H253)</f>
        <v>60</v>
      </c>
      <c r="I253">
        <f>MIN(Parameters!$B$12,Data!I253)</f>
        <v>60</v>
      </c>
      <c r="J253">
        <f>MIN(Parameters!$B$12,Data!J253)</f>
        <v>27</v>
      </c>
      <c r="K253">
        <f>MIN(Parameters!$B$12,Data!K253)</f>
        <v>40</v>
      </c>
      <c r="L253">
        <f>MIN(Parameters!$B$12,Data!L253)</f>
        <v>31</v>
      </c>
      <c r="M253">
        <f>MIN(Parameters!$B$12,Data!M253)</f>
        <v>47</v>
      </c>
      <c r="N253">
        <f>MIN(Parameters!$B$12,Data!N253)</f>
        <v>44</v>
      </c>
      <c r="O253">
        <f>MIN(Parameters!$B$12,Data!O253)</f>
        <v>47</v>
      </c>
      <c r="P253">
        <f>MIN(Parameters!$B$12,Data!P253)</f>
        <v>48</v>
      </c>
      <c r="Q253">
        <f>MIN(Parameters!$B$12,Data!Q253)</f>
        <v>60</v>
      </c>
      <c r="R253">
        <f>MIN(Parameters!$B$12,Data!R253)</f>
        <v>60</v>
      </c>
      <c r="S253">
        <f>MIN(Parameters!$B$12,Data!S253)</f>
        <v>27</v>
      </c>
      <c r="T253">
        <f>MIN(Parameters!$B$12,Data!T253)</f>
        <v>38</v>
      </c>
      <c r="U253">
        <f>MIN(Parameters!$B$12,Data!U253)</f>
        <v>40</v>
      </c>
      <c r="V253">
        <f>MIN(Parameters!$B$12,Data!V253)</f>
        <v>60</v>
      </c>
      <c r="W253">
        <f>MIN(Parameters!$B$12,Data!W253)</f>
        <v>60</v>
      </c>
      <c r="X253">
        <f>MIN(Parameters!$B$12,Data!X253)</f>
        <v>60</v>
      </c>
      <c r="Y253">
        <f>MIN(Parameters!$B$12,Data!Y253)</f>
        <v>60</v>
      </c>
      <c r="Z253">
        <f>MIN(Parameters!$B$12,Data!Z253)</f>
        <v>60</v>
      </c>
      <c r="AA253">
        <f>MIN(Parameters!$B$12,Data!AA253)</f>
        <v>43</v>
      </c>
      <c r="AB253">
        <f>MIN(Parameters!$B$12,Data!AB253)</f>
        <v>53</v>
      </c>
      <c r="AC253">
        <f>MIN(Parameters!$B$12,Data!AC253)</f>
        <v>59</v>
      </c>
      <c r="AD253">
        <f>MIN(Parameters!$B$12,Data!AD253)</f>
        <v>60</v>
      </c>
      <c r="AE253">
        <f>MIN(Parameters!$B$12,Data!AE253)</f>
        <v>43</v>
      </c>
      <c r="AG253" s="10">
        <v>242</v>
      </c>
      <c r="AH253">
        <f>MIN(Parameters!$B$13,Data!AI253)</f>
        <v>20</v>
      </c>
      <c r="AI253">
        <f>MIN(Parameters!$B$13,Data!AJ253)</f>
        <v>1</v>
      </c>
      <c r="AJ253">
        <f>MIN(Parameters!$B$13,Data!AK253)</f>
        <v>20</v>
      </c>
      <c r="AK253">
        <f>MIN(Parameters!$B$13,Data!AL253)</f>
        <v>1</v>
      </c>
      <c r="AL253">
        <f>MIN(Parameters!$B$13,Data!AM253)</f>
        <v>10</v>
      </c>
      <c r="AM253">
        <f>MIN(Parameters!$B$13,Data!AN253)</f>
        <v>20</v>
      </c>
      <c r="AN253">
        <f>MIN(Parameters!$B$13,Data!AO253)</f>
        <v>20</v>
      </c>
      <c r="AO253">
        <f>MIN(Parameters!$B$13,Data!AP253)</f>
        <v>5</v>
      </c>
      <c r="AP253">
        <f>MIN(Parameters!$B$13,Data!AQ253)</f>
        <v>9</v>
      </c>
      <c r="AQ253">
        <f>MIN(Parameters!$B$13,Data!AR253)</f>
        <v>19</v>
      </c>
      <c r="AR253">
        <f>MIN(Parameters!$B$13,Data!AS253)</f>
        <v>13</v>
      </c>
      <c r="AS253">
        <f>MIN(Parameters!$B$13,Data!AT253)</f>
        <v>20</v>
      </c>
      <c r="AT253">
        <f>MIN(Parameters!$B$13,Data!AU253)</f>
        <v>20</v>
      </c>
      <c r="AU253">
        <f>MIN(Parameters!$B$13,Data!AV253)</f>
        <v>20</v>
      </c>
      <c r="AV253">
        <f>MIN(Parameters!$B$13,Data!AW253)</f>
        <v>20</v>
      </c>
      <c r="AW253">
        <f>MIN(Parameters!$B$13,Data!AX253)</f>
        <v>11</v>
      </c>
      <c r="AX253">
        <f>MIN(Parameters!$B$13,Data!AY253)</f>
        <v>1</v>
      </c>
      <c r="AY253">
        <f>MIN(Parameters!$B$13,Data!AZ253)</f>
        <v>20</v>
      </c>
      <c r="AZ253">
        <f>MIN(Parameters!$B$13,Data!BA253)</f>
        <v>20</v>
      </c>
      <c r="BA253">
        <f>MIN(Parameters!$B$13,Data!BB253)</f>
        <v>8</v>
      </c>
      <c r="BB253">
        <f>MIN(Parameters!$B$13,Data!BC253)</f>
        <v>20</v>
      </c>
      <c r="BC253">
        <f>MIN(Parameters!$B$13,Data!BD253)</f>
        <v>20</v>
      </c>
      <c r="BD253">
        <f>MIN(Parameters!$B$13,Data!BE253)</f>
        <v>16</v>
      </c>
      <c r="BE253">
        <f>MIN(Parameters!$B$13,Data!BF253)</f>
        <v>11</v>
      </c>
      <c r="BF253">
        <f>MIN(Parameters!$B$13,Data!BG253)</f>
        <v>10</v>
      </c>
      <c r="BG253">
        <f>MIN(Parameters!$B$13,Data!BH253)</f>
        <v>20</v>
      </c>
      <c r="BH253">
        <f>MIN(Parameters!$B$13,Data!BI253)</f>
        <v>17</v>
      </c>
      <c r="BI253">
        <f>MIN(Parameters!$B$13,Data!BJ253)</f>
        <v>7</v>
      </c>
      <c r="BJ253">
        <f>MIN(Parameters!$B$13,Data!BK253)</f>
        <v>20</v>
      </c>
      <c r="BK253">
        <f>MIN(Parameters!$B$13,Data!BL253)</f>
        <v>20</v>
      </c>
      <c r="BM253" s="10">
        <v>242</v>
      </c>
      <c r="BN253">
        <f>MIN(Parameters!$B$13-Updated_calc!AH253,MAX(0,Data!B253-Updated_calc!B253))</f>
        <v>0</v>
      </c>
      <c r="BO253">
        <f>MIN(Parameters!$B$13-Updated_calc!AI253,MAX(0,Data!C253-Updated_calc!C253))</f>
        <v>0</v>
      </c>
      <c r="BP253">
        <f>MIN(Parameters!$B$13-Updated_calc!AJ253,MAX(0,Data!D253-Updated_calc!D253))</f>
        <v>0</v>
      </c>
      <c r="BQ253">
        <f>MIN(Parameters!$B$13-Updated_calc!AK253,MAX(0,Data!E253-Updated_calc!E253))</f>
        <v>7</v>
      </c>
      <c r="BR253">
        <f>MIN(Parameters!$B$13-Updated_calc!AL253,MAX(0,Data!F253-Updated_calc!F253))</f>
        <v>0</v>
      </c>
      <c r="BS253">
        <f>MIN(Parameters!$B$13-Updated_calc!AM253,MAX(0,Data!G253-Updated_calc!G253))</f>
        <v>0</v>
      </c>
      <c r="BT253">
        <f>MIN(Parameters!$B$13-Updated_calc!AN253,MAX(0,Data!H253-Updated_calc!H253))</f>
        <v>0</v>
      </c>
      <c r="BU253">
        <f>MIN(Parameters!$B$13-Updated_calc!AO253,MAX(0,Data!I253-Updated_calc!I253))</f>
        <v>1</v>
      </c>
      <c r="BV253">
        <f>MIN(Parameters!$B$13-Updated_calc!AP253,MAX(0,Data!J253-Updated_calc!J253))</f>
        <v>0</v>
      </c>
      <c r="BW253">
        <f>MIN(Parameters!$B$13-Updated_calc!AQ253,MAX(0,Data!K253-Updated_calc!K253))</f>
        <v>0</v>
      </c>
      <c r="BX253">
        <f>MIN(Parameters!$B$13-Updated_calc!AR253,MAX(0,Data!L253-Updated_calc!L253))</f>
        <v>0</v>
      </c>
      <c r="BY253">
        <f>MIN(Parameters!$B$13-Updated_calc!AS253,MAX(0,Data!M253-Updated_calc!M253))</f>
        <v>0</v>
      </c>
      <c r="BZ253">
        <f>MIN(Parameters!$B$13-Updated_calc!AT253,MAX(0,Data!N253-Updated_calc!N253))</f>
        <v>0</v>
      </c>
      <c r="CA253">
        <f>MIN(Parameters!$B$13-Updated_calc!AU253,MAX(0,Data!O253-Updated_calc!O253))</f>
        <v>0</v>
      </c>
      <c r="CB253">
        <f>MIN(Parameters!$B$13-Updated_calc!AV253,MAX(0,Data!P253-Updated_calc!P253))</f>
        <v>0</v>
      </c>
      <c r="CC253">
        <f>MIN(Parameters!$B$13-Updated_calc!AW253,MAX(0,Data!Q253-Updated_calc!Q253))</f>
        <v>4</v>
      </c>
      <c r="CD253">
        <f>MIN(Parameters!$B$13-Updated_calc!AX253,MAX(0,Data!R253-Updated_calc!R253))</f>
        <v>7</v>
      </c>
      <c r="CE253">
        <f>MIN(Parameters!$B$13-Updated_calc!AY253,MAX(0,Data!S253-Updated_calc!S253))</f>
        <v>0</v>
      </c>
      <c r="CF253">
        <f>MIN(Parameters!$B$13-Updated_calc!AZ253,MAX(0,Data!T253-Updated_calc!T253))</f>
        <v>0</v>
      </c>
      <c r="CG253">
        <f>MIN(Parameters!$B$13-Updated_calc!BA253,MAX(0,Data!U253-Updated_calc!U253))</f>
        <v>0</v>
      </c>
      <c r="CH253">
        <f>MIN(Parameters!$B$13-Updated_calc!BB253,MAX(0,Data!V253-Updated_calc!V253))</f>
        <v>0</v>
      </c>
      <c r="CI253">
        <f>MIN(Parameters!$B$13-Updated_calc!BC253,MAX(0,Data!W253-Updated_calc!W253))</f>
        <v>0</v>
      </c>
      <c r="CJ253">
        <f>MIN(Parameters!$B$13-Updated_calc!BD253,MAX(0,Data!X253-Updated_calc!X253))</f>
        <v>4</v>
      </c>
      <c r="CK253">
        <f>MIN(Parameters!$B$13-Updated_calc!BE253,MAX(0,Data!Y253-Updated_calc!Y253))</f>
        <v>9</v>
      </c>
      <c r="CL253">
        <f>MIN(Parameters!$B$13-Updated_calc!BF253,MAX(0,Data!Z253-Updated_calc!Z253))</f>
        <v>2</v>
      </c>
      <c r="CM253">
        <f>MIN(Parameters!$B$13-Updated_calc!BG253,MAX(0,Data!AA253-Updated_calc!AA253))</f>
        <v>0</v>
      </c>
      <c r="CN253">
        <f>MIN(Parameters!$B$13-Updated_calc!BH253,MAX(0,Data!AB253-Updated_calc!AB253))</f>
        <v>0</v>
      </c>
      <c r="CO253">
        <f>MIN(Parameters!$B$13-Updated_calc!BI253,MAX(0,Data!AC253-Updated_calc!AC253))</f>
        <v>0</v>
      </c>
      <c r="CP253">
        <f>MIN(Parameters!$B$13-Updated_calc!BJ253,MAX(0,Data!AD253-Updated_calc!AD253))</f>
        <v>0</v>
      </c>
      <c r="CQ253">
        <f>MIN(Parameters!$B$13-Updated_calc!BK253,MAX(0,Data!AE253-Updated_calc!AE253))</f>
        <v>0</v>
      </c>
      <c r="CS253" s="10">
        <v>242</v>
      </c>
      <c r="CT253">
        <f>B253*(Parameters!$C$12-Parameters!$D$12)-Parameters!$E$12*Parameters!$B$12</f>
        <v>5350</v>
      </c>
      <c r="CU253">
        <f>C253*(Parameters!$C$12-Parameters!$D$12)-Parameters!$E$12*Parameters!$B$12</f>
        <v>3920</v>
      </c>
      <c r="CV253">
        <f>D253*(Parameters!$C$12-Parameters!$D$12)-Parameters!$E$12*Parameters!$B$12</f>
        <v>4570</v>
      </c>
      <c r="CW253">
        <f>E253*(Parameters!$C$12-Parameters!$D$12)-Parameters!$E$12*Parameters!$B$12</f>
        <v>6000</v>
      </c>
      <c r="CX253">
        <f>F253*(Parameters!$C$12-Parameters!$D$12)-Parameters!$E$12*Parameters!$B$12</f>
        <v>1840</v>
      </c>
      <c r="CY253">
        <f>G253*(Parameters!$C$12-Parameters!$D$12)-Parameters!$E$12*Parameters!$B$12</f>
        <v>4570</v>
      </c>
      <c r="CZ253">
        <f>H253*(Parameters!$C$12-Parameters!$D$12)-Parameters!$E$12*Parameters!$B$12</f>
        <v>6000</v>
      </c>
      <c r="DA253">
        <f>I253*(Parameters!$C$12-Parameters!$D$12)-Parameters!$E$12*Parameters!$B$12</f>
        <v>6000</v>
      </c>
      <c r="DB253">
        <f>J253*(Parameters!$C$12-Parameters!$D$12)-Parameters!$E$12*Parameters!$B$12</f>
        <v>1710</v>
      </c>
      <c r="DC253">
        <f>K253*(Parameters!$C$12-Parameters!$D$12)-Parameters!$E$12*Parameters!$B$12</f>
        <v>3400</v>
      </c>
      <c r="DD253">
        <f>L253*(Parameters!$C$12-Parameters!$D$12)-Parameters!$E$12*Parameters!$B$12</f>
        <v>2230</v>
      </c>
      <c r="DE253">
        <f>M253*(Parameters!$C$12-Parameters!$D$12)-Parameters!$E$12*Parameters!$B$12</f>
        <v>4310</v>
      </c>
      <c r="DF253">
        <f>N253*(Parameters!$C$12-Parameters!$D$12)-Parameters!$E$12*Parameters!$B$12</f>
        <v>3920</v>
      </c>
      <c r="DG253">
        <f>O253*(Parameters!$C$12-Parameters!$D$12)-Parameters!$E$12*Parameters!$B$12</f>
        <v>4310</v>
      </c>
      <c r="DH253">
        <f>P253*(Parameters!$C$12-Parameters!$D$12)-Parameters!$E$12*Parameters!$B$12</f>
        <v>4440</v>
      </c>
      <c r="DI253">
        <f>Q253*(Parameters!$C$12-Parameters!$D$12)-Parameters!$E$12*Parameters!$B$12</f>
        <v>6000</v>
      </c>
      <c r="DJ253">
        <f>R253*(Parameters!$C$12-Parameters!$D$12)-Parameters!$E$12*Parameters!$B$12</f>
        <v>6000</v>
      </c>
      <c r="DK253">
        <f>S253*(Parameters!$C$12-Parameters!$D$12)-Parameters!$E$12*Parameters!$B$12</f>
        <v>1710</v>
      </c>
      <c r="DL253">
        <f>T253*(Parameters!$C$12-Parameters!$D$12)-Parameters!$E$12*Parameters!$B$12</f>
        <v>3140</v>
      </c>
      <c r="DM253">
        <f>U253*(Parameters!$C$12-Parameters!$D$12)-Parameters!$E$12*Parameters!$B$12</f>
        <v>3400</v>
      </c>
      <c r="DN253">
        <f>V253*(Parameters!$C$12-Parameters!$D$12)-Parameters!$E$12*Parameters!$B$12</f>
        <v>6000</v>
      </c>
      <c r="DO253">
        <f>W253*(Parameters!$C$12-Parameters!$D$12)-Parameters!$E$12*Parameters!$B$12</f>
        <v>6000</v>
      </c>
      <c r="DP253">
        <f>X253*(Parameters!$C$12-Parameters!$D$12)-Parameters!$E$12*Parameters!$B$12</f>
        <v>6000</v>
      </c>
      <c r="DQ253">
        <f>Y253*(Parameters!$C$12-Parameters!$D$12)-Parameters!$E$12*Parameters!$B$12</f>
        <v>6000</v>
      </c>
      <c r="DR253">
        <f>Z253*(Parameters!$C$12-Parameters!$D$12)-Parameters!$E$12*Parameters!$B$12</f>
        <v>6000</v>
      </c>
      <c r="DS253">
        <f>AA253*(Parameters!$C$12-Parameters!$D$12)-Parameters!$E$12*Parameters!$B$12</f>
        <v>3790</v>
      </c>
      <c r="DT253">
        <f>AB253*(Parameters!$C$12-Parameters!$D$12)-Parameters!$E$12*Parameters!$B$12</f>
        <v>5090</v>
      </c>
      <c r="DU253">
        <f>AC253*(Parameters!$C$12-Parameters!$D$12)-Parameters!$E$12*Parameters!$B$12</f>
        <v>5870</v>
      </c>
      <c r="DV253">
        <f>AD253*(Parameters!$C$12-Parameters!$D$12)-Parameters!$E$12*Parameters!$B$12</f>
        <v>6000</v>
      </c>
      <c r="DW253">
        <f>AE253*(Parameters!$C$12-Parameters!$D$12)-Parameters!$E$12*Parameters!$B$12</f>
        <v>3790</v>
      </c>
      <c r="DY253" s="10">
        <v>242</v>
      </c>
      <c r="DZ253" s="1">
        <f>AH253*(Parameters!$C$13-Parameters!$D$13)-Parameters!$B$13*Parameters!$E$13</f>
        <v>5400</v>
      </c>
      <c r="EA253" s="1">
        <f>AI253*(Parameters!$C$13-Parameters!$D$13)-Parameters!$B$13*Parameters!$E$13</f>
        <v>-1060</v>
      </c>
      <c r="EB253" s="1">
        <f>AJ253*(Parameters!$C$13-Parameters!$D$13)-Parameters!$B$13*Parameters!$E$13</f>
        <v>5400</v>
      </c>
      <c r="EC253" s="1">
        <f>AK253*(Parameters!$C$13-Parameters!$D$13)-Parameters!$B$13*Parameters!$E$13</f>
        <v>-1060</v>
      </c>
      <c r="ED253" s="1">
        <f>AL253*(Parameters!$C$13-Parameters!$D$13)-Parameters!$B$13*Parameters!$E$13</f>
        <v>2000</v>
      </c>
      <c r="EE253" s="1">
        <f>AM253*(Parameters!$C$13-Parameters!$D$13)-Parameters!$B$13*Parameters!$E$13</f>
        <v>5400</v>
      </c>
      <c r="EF253" s="1">
        <f>AN253*(Parameters!$C$13-Parameters!$D$13)-Parameters!$B$13*Parameters!$E$13</f>
        <v>5400</v>
      </c>
      <c r="EG253" s="1">
        <f>AO253*(Parameters!$C$13-Parameters!$D$13)-Parameters!$B$13*Parameters!$E$13</f>
        <v>300</v>
      </c>
      <c r="EH253" s="1">
        <f>AP253*(Parameters!$C$13-Parameters!$D$13)-Parameters!$B$13*Parameters!$E$13</f>
        <v>1660</v>
      </c>
      <c r="EI253" s="1">
        <f>AQ253*(Parameters!$C$13-Parameters!$D$13)-Parameters!$B$13*Parameters!$E$13</f>
        <v>5060</v>
      </c>
      <c r="EJ253" s="1">
        <f>AR253*(Parameters!$C$13-Parameters!$D$13)-Parameters!$B$13*Parameters!$E$13</f>
        <v>3020</v>
      </c>
      <c r="EK253" s="1">
        <f>AS253*(Parameters!$C$13-Parameters!$D$13)-Parameters!$B$13*Parameters!$E$13</f>
        <v>5400</v>
      </c>
      <c r="EL253" s="1">
        <f>AT253*(Parameters!$C$13-Parameters!$D$13)-Parameters!$B$13*Parameters!$E$13</f>
        <v>5400</v>
      </c>
      <c r="EM253" s="1">
        <f>AU253*(Parameters!$C$13-Parameters!$D$13)-Parameters!$B$13*Parameters!$E$13</f>
        <v>5400</v>
      </c>
      <c r="EN253" s="1">
        <f>AV253*(Parameters!$C$13-Parameters!$D$13)-Parameters!$B$13*Parameters!$E$13</f>
        <v>5400</v>
      </c>
      <c r="EO253" s="1">
        <f>AW253*(Parameters!$C$13-Parameters!$D$13)-Parameters!$B$13*Parameters!$E$13</f>
        <v>2340</v>
      </c>
      <c r="EP253" s="1">
        <f>AX253*(Parameters!$C$13-Parameters!$D$13)-Parameters!$B$13*Parameters!$E$13</f>
        <v>-1060</v>
      </c>
      <c r="EQ253" s="1">
        <f>AY253*(Parameters!$C$13-Parameters!$D$13)-Parameters!$B$13*Parameters!$E$13</f>
        <v>5400</v>
      </c>
      <c r="ER253" s="1">
        <f>AZ253*(Parameters!$C$13-Parameters!$D$13)-Parameters!$B$13*Parameters!$E$13</f>
        <v>5400</v>
      </c>
      <c r="ES253" s="1">
        <f>BA253*(Parameters!$C$13-Parameters!$D$13)-Parameters!$B$13*Parameters!$E$13</f>
        <v>1320</v>
      </c>
      <c r="ET253" s="1">
        <f>BB253*(Parameters!$C$13-Parameters!$D$13)-Parameters!$B$13*Parameters!$E$13</f>
        <v>5400</v>
      </c>
      <c r="EU253" s="1">
        <f>BC253*(Parameters!$C$13-Parameters!$D$13)-Parameters!$B$13*Parameters!$E$13</f>
        <v>5400</v>
      </c>
      <c r="EV253" s="1">
        <f>BD253*(Parameters!$C$13-Parameters!$D$13)-Parameters!$B$13*Parameters!$E$13</f>
        <v>4040</v>
      </c>
      <c r="EW253" s="1">
        <f>BE253*(Parameters!$C$13-Parameters!$D$13)-Parameters!$B$13*Parameters!$E$13</f>
        <v>2340</v>
      </c>
      <c r="EX253" s="1">
        <f>BF253*(Parameters!$C$13-Parameters!$D$13)-Parameters!$B$13*Parameters!$E$13</f>
        <v>2000</v>
      </c>
      <c r="EY253" s="1">
        <f>BG253*(Parameters!$C$13-Parameters!$D$13)-Parameters!$B$13*Parameters!$E$13</f>
        <v>5400</v>
      </c>
      <c r="EZ253" s="1">
        <f>BH253*(Parameters!$C$13-Parameters!$D$13)-Parameters!$B$13*Parameters!$E$13</f>
        <v>4380</v>
      </c>
      <c r="FA253" s="1">
        <f>BI253*(Parameters!$C$13-Parameters!$D$13)-Parameters!$B$13*Parameters!$E$13</f>
        <v>980</v>
      </c>
      <c r="FB253" s="1">
        <f>BJ253*(Parameters!$C$13-Parameters!$D$13)-Parameters!$B$13*Parameters!$E$13</f>
        <v>5400</v>
      </c>
      <c r="FC253" s="1">
        <f>BK253*(Parameters!$C$13-Parameters!$D$13)-Parameters!$B$13*Parameters!$E$13</f>
        <v>5400</v>
      </c>
      <c r="FD253" s="1"/>
      <c r="FE253" s="10">
        <v>242</v>
      </c>
      <c r="FF253" s="1">
        <f>BN253*(Parameters!$C$12-Parameters!$D$13)</f>
        <v>0</v>
      </c>
      <c r="FG253" s="1">
        <f>BO253*(Parameters!$C$12-Parameters!$D$13)</f>
        <v>0</v>
      </c>
      <c r="FH253" s="1">
        <f>BP253*(Parameters!$C$12-Parameters!$D$13)</f>
        <v>0</v>
      </c>
      <c r="FI253" s="1">
        <f>BQ253*(Parameters!$C$12-Parameters!$D$13)</f>
        <v>805</v>
      </c>
      <c r="FJ253" s="1">
        <f>BR253*(Parameters!$C$12-Parameters!$D$13)</f>
        <v>0</v>
      </c>
      <c r="FK253" s="1">
        <f>BS253*(Parameters!$C$12-Parameters!$D$13)</f>
        <v>0</v>
      </c>
      <c r="FL253" s="1">
        <f>BT253*(Parameters!$C$12-Parameters!$D$13)</f>
        <v>0</v>
      </c>
      <c r="FM253" s="1">
        <f>BU253*(Parameters!$C$12-Parameters!$D$13)</f>
        <v>115</v>
      </c>
      <c r="FN253" s="1">
        <f>BV253*(Parameters!$C$12-Parameters!$D$13)</f>
        <v>0</v>
      </c>
      <c r="FO253" s="1">
        <f>BW253*(Parameters!$C$12-Parameters!$D$13)</f>
        <v>0</v>
      </c>
      <c r="FP253" s="1">
        <f>BX253*(Parameters!$C$12-Parameters!$D$13)</f>
        <v>0</v>
      </c>
      <c r="FQ253" s="1">
        <f>BY253*(Parameters!$C$12-Parameters!$D$13)</f>
        <v>0</v>
      </c>
      <c r="FR253" s="1">
        <f>BZ253*(Parameters!$C$12-Parameters!$D$13)</f>
        <v>0</v>
      </c>
      <c r="FS253" s="1">
        <f>CA253*(Parameters!$C$12-Parameters!$D$13)</f>
        <v>0</v>
      </c>
      <c r="FT253" s="1">
        <f>CB253*(Parameters!$C$12-Parameters!$D$13)</f>
        <v>0</v>
      </c>
      <c r="FU253" s="1">
        <f>CC253*(Parameters!$C$12-Parameters!$D$13)</f>
        <v>460</v>
      </c>
      <c r="FV253" s="1">
        <f>CD253*(Parameters!$C$12-Parameters!$D$13)</f>
        <v>805</v>
      </c>
      <c r="FW253" s="1">
        <f>CE253*(Parameters!$C$12-Parameters!$D$13)</f>
        <v>0</v>
      </c>
      <c r="FX253" s="1">
        <f>CF253*(Parameters!$C$12-Parameters!$D$13)</f>
        <v>0</v>
      </c>
      <c r="FY253" s="1">
        <f>CG253*(Parameters!$C$12-Parameters!$D$13)</f>
        <v>0</v>
      </c>
      <c r="FZ253" s="1">
        <f>CH253*(Parameters!$C$12-Parameters!$D$13)</f>
        <v>0</v>
      </c>
      <c r="GA253" s="1">
        <f>CI253*(Parameters!$C$12-Parameters!$D$13)</f>
        <v>0</v>
      </c>
      <c r="GB253" s="1">
        <f>CJ253*(Parameters!$C$12-Parameters!$D$13)</f>
        <v>460</v>
      </c>
      <c r="GC253" s="1">
        <f>CK253*(Parameters!$C$12-Parameters!$D$13)</f>
        <v>1035</v>
      </c>
      <c r="GD253" s="1">
        <f>CL253*(Parameters!$C$12-Parameters!$D$13)</f>
        <v>230</v>
      </c>
      <c r="GE253" s="1">
        <f>CM253*(Parameters!$C$12-Parameters!$D$13)</f>
        <v>0</v>
      </c>
      <c r="GF253" s="1">
        <f>CN253*(Parameters!$C$12-Parameters!$D$13)</f>
        <v>0</v>
      </c>
      <c r="GG253" s="1">
        <f>CO253*(Parameters!$C$12-Parameters!$D$13)</f>
        <v>0</v>
      </c>
      <c r="GH253" s="1">
        <f>CP253*(Parameters!$C$12-Parameters!$D$13)</f>
        <v>0</v>
      </c>
      <c r="GI253" s="1">
        <f>CQ253*(Parameters!$C$12-Parameters!$D$13)</f>
        <v>0</v>
      </c>
      <c r="GJ253" s="1"/>
      <c r="GK253" s="10">
        <v>242</v>
      </c>
      <c r="GL253" s="1">
        <f>CT253+DZ253+FF253-Parameters!$F$13*Parameters!$B$13</f>
        <v>8750</v>
      </c>
      <c r="GM253" s="1">
        <f>CU253+EA253+FG253-Parameters!$F$13*Parameters!$B$13</f>
        <v>860</v>
      </c>
      <c r="GN253" s="1">
        <f>CV253+EB253+FH253-Parameters!$F$13*Parameters!$B$13</f>
        <v>7970</v>
      </c>
      <c r="GO253" s="1">
        <f>CW253+EC253+FI253-Parameters!$F$13*Parameters!$B$13</f>
        <v>3745</v>
      </c>
      <c r="GP253" s="1">
        <f>CX253+ED253+FJ253-Parameters!$F$13*Parameters!$B$13</f>
        <v>1840</v>
      </c>
      <c r="GQ253" s="1">
        <f>CY253+EE253+FK253-Parameters!$F$13*Parameters!$B$13</f>
        <v>7970</v>
      </c>
      <c r="GR253" s="1">
        <f>CZ253+EF253+FL253-Parameters!$F$13*Parameters!$B$13</f>
        <v>9400</v>
      </c>
      <c r="GS253" s="1">
        <f>DA253+EG253+FM253-Parameters!$F$13*Parameters!$B$13</f>
        <v>4415</v>
      </c>
      <c r="GT253" s="1">
        <f>DB253+EH253+FN253-Parameters!$F$13*Parameters!$B$13</f>
        <v>1370</v>
      </c>
      <c r="GU253" s="1">
        <f>DC253+EI253+FO253-Parameters!$F$13*Parameters!$B$13</f>
        <v>6460</v>
      </c>
      <c r="GV253" s="1">
        <f>DD253+EJ253+FP253-Parameters!$F$13*Parameters!$B$13</f>
        <v>3250</v>
      </c>
      <c r="GW253" s="1">
        <f>DE253+EK253+FQ253-Parameters!$F$13*Parameters!$B$13</f>
        <v>7710</v>
      </c>
      <c r="GX253" s="1">
        <f>DF253+EL253+FR253-Parameters!$F$13*Parameters!$B$13</f>
        <v>7320</v>
      </c>
      <c r="GY253" s="1">
        <f>DG253+EM253+FS253-Parameters!$F$13*Parameters!$B$13</f>
        <v>7710</v>
      </c>
      <c r="GZ253" s="1">
        <f>DH253+EN253+FT253-Parameters!$F$13*Parameters!$B$13</f>
        <v>7840</v>
      </c>
      <c r="HA253" s="1">
        <f>DI253+EO253+FU253-Parameters!$F$13*Parameters!$B$13</f>
        <v>6800</v>
      </c>
      <c r="HB253" s="1">
        <f>DJ253+EP253+FV253-Parameters!$F$13*Parameters!$B$13</f>
        <v>3745</v>
      </c>
      <c r="HC253" s="1">
        <f>DK253+EQ253+FW253-Parameters!$F$13*Parameters!$B$13</f>
        <v>5110</v>
      </c>
      <c r="HD253" s="1">
        <f>DL253+ER253+FX253-Parameters!$F$13*Parameters!$B$13</f>
        <v>6540</v>
      </c>
      <c r="HE253" s="1">
        <f>DM253+ES253+FY253-Parameters!$F$13*Parameters!$B$13</f>
        <v>2720</v>
      </c>
      <c r="HF253" s="1">
        <f>DN253+ET253+FZ253-Parameters!$F$13*Parameters!$B$13</f>
        <v>9400</v>
      </c>
      <c r="HG253" s="1">
        <f>DO253+EU253+GA253-Parameters!$F$13*Parameters!$B$13</f>
        <v>9400</v>
      </c>
      <c r="HH253" s="1">
        <f>DP253+EV253+GB253-Parameters!$F$13*Parameters!$B$13</f>
        <v>8500</v>
      </c>
      <c r="HI253" s="1">
        <f>DQ253+EW253+GC253-Parameters!$F$13*Parameters!$B$13</f>
        <v>7375</v>
      </c>
      <c r="HJ253" s="1">
        <f>DR253+EX253+GD253-Parameters!$F$13*Parameters!$B$13</f>
        <v>6230</v>
      </c>
      <c r="HK253" s="1">
        <f>DS253+EY253+GE253-Parameters!$F$13*Parameters!$B$13</f>
        <v>7190</v>
      </c>
      <c r="HL253" s="1">
        <f>DT253+EZ253+GF253-Parameters!$F$13*Parameters!$B$13</f>
        <v>7470</v>
      </c>
      <c r="HM253" s="1">
        <f>DU253+FA253+GG253-Parameters!$F$13*Parameters!$B$13</f>
        <v>4850</v>
      </c>
      <c r="HN253" s="1">
        <f>DV253+FB253+GH253-Parameters!$F$13*Parameters!$B$13</f>
        <v>9400</v>
      </c>
      <c r="HO253" s="1">
        <f>DW253+FC253+GI253-Parameters!$F$13*Parameters!$B$13</f>
        <v>7190</v>
      </c>
      <c r="HP253" s="1"/>
      <c r="HQ253" s="2"/>
    </row>
    <row r="254" spans="1:225" x14ac:dyDescent="0.35">
      <c r="A254" s="10">
        <v>243</v>
      </c>
      <c r="B254">
        <f>MIN(Parameters!$B$12,Data!B254)</f>
        <v>44</v>
      </c>
      <c r="C254">
        <f>MIN(Parameters!$B$12,Data!C254)</f>
        <v>57</v>
      </c>
      <c r="D254">
        <f>MIN(Parameters!$B$12,Data!D254)</f>
        <v>52</v>
      </c>
      <c r="E254">
        <f>MIN(Parameters!$B$12,Data!E254)</f>
        <v>39</v>
      </c>
      <c r="F254">
        <f>MIN(Parameters!$B$12,Data!F254)</f>
        <v>31</v>
      </c>
      <c r="G254">
        <f>MIN(Parameters!$B$12,Data!G254)</f>
        <v>35</v>
      </c>
      <c r="H254">
        <f>MIN(Parameters!$B$12,Data!H254)</f>
        <v>35</v>
      </c>
      <c r="I254">
        <f>MIN(Parameters!$B$12,Data!I254)</f>
        <v>43</v>
      </c>
      <c r="J254">
        <f>MIN(Parameters!$B$12,Data!J254)</f>
        <v>58</v>
      </c>
      <c r="K254">
        <f>MIN(Parameters!$B$12,Data!K254)</f>
        <v>60</v>
      </c>
      <c r="L254">
        <f>MIN(Parameters!$B$12,Data!L254)</f>
        <v>41</v>
      </c>
      <c r="M254">
        <f>MIN(Parameters!$B$12,Data!M254)</f>
        <v>47</v>
      </c>
      <c r="N254">
        <f>MIN(Parameters!$B$12,Data!N254)</f>
        <v>51</v>
      </c>
      <c r="O254">
        <f>MIN(Parameters!$B$12,Data!O254)</f>
        <v>60</v>
      </c>
      <c r="P254">
        <f>MIN(Parameters!$B$12,Data!P254)</f>
        <v>60</v>
      </c>
      <c r="Q254">
        <f>MIN(Parameters!$B$12,Data!Q254)</f>
        <v>36</v>
      </c>
      <c r="R254">
        <f>MIN(Parameters!$B$12,Data!R254)</f>
        <v>36</v>
      </c>
      <c r="S254">
        <f>MIN(Parameters!$B$12,Data!S254)</f>
        <v>40</v>
      </c>
      <c r="T254">
        <f>MIN(Parameters!$B$12,Data!T254)</f>
        <v>60</v>
      </c>
      <c r="U254">
        <f>MIN(Parameters!$B$12,Data!U254)</f>
        <v>60</v>
      </c>
      <c r="V254">
        <f>MIN(Parameters!$B$12,Data!V254)</f>
        <v>57</v>
      </c>
      <c r="W254">
        <f>MIN(Parameters!$B$12,Data!W254)</f>
        <v>60</v>
      </c>
      <c r="X254">
        <f>MIN(Parameters!$B$12,Data!X254)</f>
        <v>60</v>
      </c>
      <c r="Y254">
        <f>MIN(Parameters!$B$12,Data!Y254)</f>
        <v>50</v>
      </c>
      <c r="Z254">
        <f>MIN(Parameters!$B$12,Data!Z254)</f>
        <v>60</v>
      </c>
      <c r="AA254">
        <f>MIN(Parameters!$B$12,Data!AA254)</f>
        <v>31</v>
      </c>
      <c r="AB254">
        <f>MIN(Parameters!$B$12,Data!AB254)</f>
        <v>36</v>
      </c>
      <c r="AC254">
        <f>MIN(Parameters!$B$12,Data!AC254)</f>
        <v>21</v>
      </c>
      <c r="AD254">
        <f>MIN(Parameters!$B$12,Data!AD254)</f>
        <v>48</v>
      </c>
      <c r="AE254">
        <f>MIN(Parameters!$B$12,Data!AE254)</f>
        <v>42</v>
      </c>
      <c r="AG254" s="10">
        <v>243</v>
      </c>
      <c r="AH254">
        <f>MIN(Parameters!$B$13,Data!AI254)</f>
        <v>20</v>
      </c>
      <c r="AI254">
        <f>MIN(Parameters!$B$13,Data!AJ254)</f>
        <v>20</v>
      </c>
      <c r="AJ254">
        <f>MIN(Parameters!$B$13,Data!AK254)</f>
        <v>20</v>
      </c>
      <c r="AK254">
        <f>MIN(Parameters!$B$13,Data!AL254)</f>
        <v>20</v>
      </c>
      <c r="AL254">
        <f>MIN(Parameters!$B$13,Data!AM254)</f>
        <v>0</v>
      </c>
      <c r="AM254">
        <f>MIN(Parameters!$B$13,Data!AN254)</f>
        <v>20</v>
      </c>
      <c r="AN254">
        <f>MIN(Parameters!$B$13,Data!AO254)</f>
        <v>13</v>
      </c>
      <c r="AO254">
        <f>MIN(Parameters!$B$13,Data!AP254)</f>
        <v>18</v>
      </c>
      <c r="AP254">
        <f>MIN(Parameters!$B$13,Data!AQ254)</f>
        <v>20</v>
      </c>
      <c r="AQ254">
        <f>MIN(Parameters!$B$13,Data!AR254)</f>
        <v>19</v>
      </c>
      <c r="AR254">
        <f>MIN(Parameters!$B$13,Data!AS254)</f>
        <v>20</v>
      </c>
      <c r="AS254">
        <f>MIN(Parameters!$B$13,Data!AT254)</f>
        <v>20</v>
      </c>
      <c r="AT254">
        <f>MIN(Parameters!$B$13,Data!AU254)</f>
        <v>20</v>
      </c>
      <c r="AU254">
        <f>MIN(Parameters!$B$13,Data!AV254)</f>
        <v>20</v>
      </c>
      <c r="AV254">
        <f>MIN(Parameters!$B$13,Data!AW254)</f>
        <v>11</v>
      </c>
      <c r="AW254">
        <f>MIN(Parameters!$B$13,Data!AX254)</f>
        <v>20</v>
      </c>
      <c r="AX254">
        <f>MIN(Parameters!$B$13,Data!AY254)</f>
        <v>0</v>
      </c>
      <c r="AY254">
        <f>MIN(Parameters!$B$13,Data!AZ254)</f>
        <v>20</v>
      </c>
      <c r="AZ254">
        <f>MIN(Parameters!$B$13,Data!BA254)</f>
        <v>9</v>
      </c>
      <c r="BA254">
        <f>MIN(Parameters!$B$13,Data!BB254)</f>
        <v>5</v>
      </c>
      <c r="BB254">
        <f>MIN(Parameters!$B$13,Data!BC254)</f>
        <v>8</v>
      </c>
      <c r="BC254">
        <f>MIN(Parameters!$B$13,Data!BD254)</f>
        <v>20</v>
      </c>
      <c r="BD254">
        <f>MIN(Parameters!$B$13,Data!BE254)</f>
        <v>7</v>
      </c>
      <c r="BE254">
        <f>MIN(Parameters!$B$13,Data!BF254)</f>
        <v>20</v>
      </c>
      <c r="BF254">
        <f>MIN(Parameters!$B$13,Data!BG254)</f>
        <v>20</v>
      </c>
      <c r="BG254">
        <f>MIN(Parameters!$B$13,Data!BH254)</f>
        <v>18</v>
      </c>
      <c r="BH254">
        <f>MIN(Parameters!$B$13,Data!BI254)</f>
        <v>20</v>
      </c>
      <c r="BI254">
        <f>MIN(Parameters!$B$13,Data!BJ254)</f>
        <v>20</v>
      </c>
      <c r="BJ254">
        <f>MIN(Parameters!$B$13,Data!BK254)</f>
        <v>10</v>
      </c>
      <c r="BK254">
        <f>MIN(Parameters!$B$13,Data!BL254)</f>
        <v>16</v>
      </c>
      <c r="BM254" s="10">
        <v>243</v>
      </c>
      <c r="BN254">
        <f>MIN(Parameters!$B$13-Updated_calc!AH254,MAX(0,Data!B254-Updated_calc!B254))</f>
        <v>0</v>
      </c>
      <c r="BO254">
        <f>MIN(Parameters!$B$13-Updated_calc!AI254,MAX(0,Data!C254-Updated_calc!C254))</f>
        <v>0</v>
      </c>
      <c r="BP254">
        <f>MIN(Parameters!$B$13-Updated_calc!AJ254,MAX(0,Data!D254-Updated_calc!D254))</f>
        <v>0</v>
      </c>
      <c r="BQ254">
        <f>MIN(Parameters!$B$13-Updated_calc!AK254,MAX(0,Data!E254-Updated_calc!E254))</f>
        <v>0</v>
      </c>
      <c r="BR254">
        <f>MIN(Parameters!$B$13-Updated_calc!AL254,MAX(0,Data!F254-Updated_calc!F254))</f>
        <v>0</v>
      </c>
      <c r="BS254">
        <f>MIN(Parameters!$B$13-Updated_calc!AM254,MAX(0,Data!G254-Updated_calc!G254))</f>
        <v>0</v>
      </c>
      <c r="BT254">
        <f>MIN(Parameters!$B$13-Updated_calc!AN254,MAX(0,Data!H254-Updated_calc!H254))</f>
        <v>0</v>
      </c>
      <c r="BU254">
        <f>MIN(Parameters!$B$13-Updated_calc!AO254,MAX(0,Data!I254-Updated_calc!I254))</f>
        <v>0</v>
      </c>
      <c r="BV254">
        <f>MIN(Parameters!$B$13-Updated_calc!AP254,MAX(0,Data!J254-Updated_calc!J254))</f>
        <v>0</v>
      </c>
      <c r="BW254">
        <f>MIN(Parameters!$B$13-Updated_calc!AQ254,MAX(0,Data!K254-Updated_calc!K254))</f>
        <v>0</v>
      </c>
      <c r="BX254">
        <f>MIN(Parameters!$B$13-Updated_calc!AR254,MAX(0,Data!L254-Updated_calc!L254))</f>
        <v>0</v>
      </c>
      <c r="BY254">
        <f>MIN(Parameters!$B$13-Updated_calc!AS254,MAX(0,Data!M254-Updated_calc!M254))</f>
        <v>0</v>
      </c>
      <c r="BZ254">
        <f>MIN(Parameters!$B$13-Updated_calc!AT254,MAX(0,Data!N254-Updated_calc!N254))</f>
        <v>0</v>
      </c>
      <c r="CA254">
        <f>MIN(Parameters!$B$13-Updated_calc!AU254,MAX(0,Data!O254-Updated_calc!O254))</f>
        <v>0</v>
      </c>
      <c r="CB254">
        <f>MIN(Parameters!$B$13-Updated_calc!AV254,MAX(0,Data!P254-Updated_calc!P254))</f>
        <v>4</v>
      </c>
      <c r="CC254">
        <f>MIN(Parameters!$B$13-Updated_calc!AW254,MAX(0,Data!Q254-Updated_calc!Q254))</f>
        <v>0</v>
      </c>
      <c r="CD254">
        <f>MIN(Parameters!$B$13-Updated_calc!AX254,MAX(0,Data!R254-Updated_calc!R254))</f>
        <v>0</v>
      </c>
      <c r="CE254">
        <f>MIN(Parameters!$B$13-Updated_calc!AY254,MAX(0,Data!S254-Updated_calc!S254))</f>
        <v>0</v>
      </c>
      <c r="CF254">
        <f>MIN(Parameters!$B$13-Updated_calc!AZ254,MAX(0,Data!T254-Updated_calc!T254))</f>
        <v>5</v>
      </c>
      <c r="CG254">
        <f>MIN(Parameters!$B$13-Updated_calc!BA254,MAX(0,Data!U254-Updated_calc!U254))</f>
        <v>8</v>
      </c>
      <c r="CH254">
        <f>MIN(Parameters!$B$13-Updated_calc!BB254,MAX(0,Data!V254-Updated_calc!V254))</f>
        <v>0</v>
      </c>
      <c r="CI254">
        <f>MIN(Parameters!$B$13-Updated_calc!BC254,MAX(0,Data!W254-Updated_calc!W254))</f>
        <v>0</v>
      </c>
      <c r="CJ254">
        <f>MIN(Parameters!$B$13-Updated_calc!BD254,MAX(0,Data!X254-Updated_calc!X254))</f>
        <v>13</v>
      </c>
      <c r="CK254">
        <f>MIN(Parameters!$B$13-Updated_calc!BE254,MAX(0,Data!Y254-Updated_calc!Y254))</f>
        <v>0</v>
      </c>
      <c r="CL254">
        <f>MIN(Parameters!$B$13-Updated_calc!BF254,MAX(0,Data!Z254-Updated_calc!Z254))</f>
        <v>0</v>
      </c>
      <c r="CM254">
        <f>MIN(Parameters!$B$13-Updated_calc!BG254,MAX(0,Data!AA254-Updated_calc!AA254))</f>
        <v>0</v>
      </c>
      <c r="CN254">
        <f>MIN(Parameters!$B$13-Updated_calc!BH254,MAX(0,Data!AB254-Updated_calc!AB254))</f>
        <v>0</v>
      </c>
      <c r="CO254">
        <f>MIN(Parameters!$B$13-Updated_calc!BI254,MAX(0,Data!AC254-Updated_calc!AC254))</f>
        <v>0</v>
      </c>
      <c r="CP254">
        <f>MIN(Parameters!$B$13-Updated_calc!BJ254,MAX(0,Data!AD254-Updated_calc!AD254))</f>
        <v>0</v>
      </c>
      <c r="CQ254">
        <f>MIN(Parameters!$B$13-Updated_calc!BK254,MAX(0,Data!AE254-Updated_calc!AE254))</f>
        <v>0</v>
      </c>
      <c r="CS254" s="10">
        <v>243</v>
      </c>
      <c r="CT254">
        <f>B254*(Parameters!$C$12-Parameters!$D$12)-Parameters!$E$12*Parameters!$B$12</f>
        <v>3920</v>
      </c>
      <c r="CU254">
        <f>C254*(Parameters!$C$12-Parameters!$D$12)-Parameters!$E$12*Parameters!$B$12</f>
        <v>5610</v>
      </c>
      <c r="CV254">
        <f>D254*(Parameters!$C$12-Parameters!$D$12)-Parameters!$E$12*Parameters!$B$12</f>
        <v>4960</v>
      </c>
      <c r="CW254">
        <f>E254*(Parameters!$C$12-Parameters!$D$12)-Parameters!$E$12*Parameters!$B$12</f>
        <v>3270</v>
      </c>
      <c r="CX254">
        <f>F254*(Parameters!$C$12-Parameters!$D$12)-Parameters!$E$12*Parameters!$B$12</f>
        <v>2230</v>
      </c>
      <c r="CY254">
        <f>G254*(Parameters!$C$12-Parameters!$D$12)-Parameters!$E$12*Parameters!$B$12</f>
        <v>2750</v>
      </c>
      <c r="CZ254">
        <f>H254*(Parameters!$C$12-Parameters!$D$12)-Parameters!$E$12*Parameters!$B$12</f>
        <v>2750</v>
      </c>
      <c r="DA254">
        <f>I254*(Parameters!$C$12-Parameters!$D$12)-Parameters!$E$12*Parameters!$B$12</f>
        <v>3790</v>
      </c>
      <c r="DB254">
        <f>J254*(Parameters!$C$12-Parameters!$D$12)-Parameters!$E$12*Parameters!$B$12</f>
        <v>5740</v>
      </c>
      <c r="DC254">
        <f>K254*(Parameters!$C$12-Parameters!$D$12)-Parameters!$E$12*Parameters!$B$12</f>
        <v>6000</v>
      </c>
      <c r="DD254">
        <f>L254*(Parameters!$C$12-Parameters!$D$12)-Parameters!$E$12*Parameters!$B$12</f>
        <v>3530</v>
      </c>
      <c r="DE254">
        <f>M254*(Parameters!$C$12-Parameters!$D$12)-Parameters!$E$12*Parameters!$B$12</f>
        <v>4310</v>
      </c>
      <c r="DF254">
        <f>N254*(Parameters!$C$12-Parameters!$D$12)-Parameters!$E$12*Parameters!$B$12</f>
        <v>4830</v>
      </c>
      <c r="DG254">
        <f>O254*(Parameters!$C$12-Parameters!$D$12)-Parameters!$E$12*Parameters!$B$12</f>
        <v>6000</v>
      </c>
      <c r="DH254">
        <f>P254*(Parameters!$C$12-Parameters!$D$12)-Parameters!$E$12*Parameters!$B$12</f>
        <v>6000</v>
      </c>
      <c r="DI254">
        <f>Q254*(Parameters!$C$12-Parameters!$D$12)-Parameters!$E$12*Parameters!$B$12</f>
        <v>2880</v>
      </c>
      <c r="DJ254">
        <f>R254*(Parameters!$C$12-Parameters!$D$12)-Parameters!$E$12*Parameters!$B$12</f>
        <v>2880</v>
      </c>
      <c r="DK254">
        <f>S254*(Parameters!$C$12-Parameters!$D$12)-Parameters!$E$12*Parameters!$B$12</f>
        <v>3400</v>
      </c>
      <c r="DL254">
        <f>T254*(Parameters!$C$12-Parameters!$D$12)-Parameters!$E$12*Parameters!$B$12</f>
        <v>6000</v>
      </c>
      <c r="DM254">
        <f>U254*(Parameters!$C$12-Parameters!$D$12)-Parameters!$E$12*Parameters!$B$12</f>
        <v>6000</v>
      </c>
      <c r="DN254">
        <f>V254*(Parameters!$C$12-Parameters!$D$12)-Parameters!$E$12*Parameters!$B$12</f>
        <v>5610</v>
      </c>
      <c r="DO254">
        <f>W254*(Parameters!$C$12-Parameters!$D$12)-Parameters!$E$12*Parameters!$B$12</f>
        <v>6000</v>
      </c>
      <c r="DP254">
        <f>X254*(Parameters!$C$12-Parameters!$D$12)-Parameters!$E$12*Parameters!$B$12</f>
        <v>6000</v>
      </c>
      <c r="DQ254">
        <f>Y254*(Parameters!$C$12-Parameters!$D$12)-Parameters!$E$12*Parameters!$B$12</f>
        <v>4700</v>
      </c>
      <c r="DR254">
        <f>Z254*(Parameters!$C$12-Parameters!$D$12)-Parameters!$E$12*Parameters!$B$12</f>
        <v>6000</v>
      </c>
      <c r="DS254">
        <f>AA254*(Parameters!$C$12-Parameters!$D$12)-Parameters!$E$12*Parameters!$B$12</f>
        <v>2230</v>
      </c>
      <c r="DT254">
        <f>AB254*(Parameters!$C$12-Parameters!$D$12)-Parameters!$E$12*Parameters!$B$12</f>
        <v>2880</v>
      </c>
      <c r="DU254">
        <f>AC254*(Parameters!$C$12-Parameters!$D$12)-Parameters!$E$12*Parameters!$B$12</f>
        <v>930</v>
      </c>
      <c r="DV254">
        <f>AD254*(Parameters!$C$12-Parameters!$D$12)-Parameters!$E$12*Parameters!$B$12</f>
        <v>4440</v>
      </c>
      <c r="DW254">
        <f>AE254*(Parameters!$C$12-Parameters!$D$12)-Parameters!$E$12*Parameters!$B$12</f>
        <v>3660</v>
      </c>
      <c r="DY254" s="10">
        <v>243</v>
      </c>
      <c r="DZ254" s="1">
        <f>AH254*(Parameters!$C$13-Parameters!$D$13)-Parameters!$B$13*Parameters!$E$13</f>
        <v>5400</v>
      </c>
      <c r="EA254" s="1">
        <f>AI254*(Parameters!$C$13-Parameters!$D$13)-Parameters!$B$13*Parameters!$E$13</f>
        <v>5400</v>
      </c>
      <c r="EB254" s="1">
        <f>AJ254*(Parameters!$C$13-Parameters!$D$13)-Parameters!$B$13*Parameters!$E$13</f>
        <v>5400</v>
      </c>
      <c r="EC254" s="1">
        <f>AK254*(Parameters!$C$13-Parameters!$D$13)-Parameters!$B$13*Parameters!$E$13</f>
        <v>5400</v>
      </c>
      <c r="ED254" s="1">
        <f>AL254*(Parameters!$C$13-Parameters!$D$13)-Parameters!$B$13*Parameters!$E$13</f>
        <v>-1400</v>
      </c>
      <c r="EE254" s="1">
        <f>AM254*(Parameters!$C$13-Parameters!$D$13)-Parameters!$B$13*Parameters!$E$13</f>
        <v>5400</v>
      </c>
      <c r="EF254" s="1">
        <f>AN254*(Parameters!$C$13-Parameters!$D$13)-Parameters!$B$13*Parameters!$E$13</f>
        <v>3020</v>
      </c>
      <c r="EG254" s="1">
        <f>AO254*(Parameters!$C$13-Parameters!$D$13)-Parameters!$B$13*Parameters!$E$13</f>
        <v>4720</v>
      </c>
      <c r="EH254" s="1">
        <f>AP254*(Parameters!$C$13-Parameters!$D$13)-Parameters!$B$13*Parameters!$E$13</f>
        <v>5400</v>
      </c>
      <c r="EI254" s="1">
        <f>AQ254*(Parameters!$C$13-Parameters!$D$13)-Parameters!$B$13*Parameters!$E$13</f>
        <v>5060</v>
      </c>
      <c r="EJ254" s="1">
        <f>AR254*(Parameters!$C$13-Parameters!$D$13)-Parameters!$B$13*Parameters!$E$13</f>
        <v>5400</v>
      </c>
      <c r="EK254" s="1">
        <f>AS254*(Parameters!$C$13-Parameters!$D$13)-Parameters!$B$13*Parameters!$E$13</f>
        <v>5400</v>
      </c>
      <c r="EL254" s="1">
        <f>AT254*(Parameters!$C$13-Parameters!$D$13)-Parameters!$B$13*Parameters!$E$13</f>
        <v>5400</v>
      </c>
      <c r="EM254" s="1">
        <f>AU254*(Parameters!$C$13-Parameters!$D$13)-Parameters!$B$13*Parameters!$E$13</f>
        <v>5400</v>
      </c>
      <c r="EN254" s="1">
        <f>AV254*(Parameters!$C$13-Parameters!$D$13)-Parameters!$B$13*Parameters!$E$13</f>
        <v>2340</v>
      </c>
      <c r="EO254" s="1">
        <f>AW254*(Parameters!$C$13-Parameters!$D$13)-Parameters!$B$13*Parameters!$E$13</f>
        <v>5400</v>
      </c>
      <c r="EP254" s="1">
        <f>AX254*(Parameters!$C$13-Parameters!$D$13)-Parameters!$B$13*Parameters!$E$13</f>
        <v>-1400</v>
      </c>
      <c r="EQ254" s="1">
        <f>AY254*(Parameters!$C$13-Parameters!$D$13)-Parameters!$B$13*Parameters!$E$13</f>
        <v>5400</v>
      </c>
      <c r="ER254" s="1">
        <f>AZ254*(Parameters!$C$13-Parameters!$D$13)-Parameters!$B$13*Parameters!$E$13</f>
        <v>1660</v>
      </c>
      <c r="ES254" s="1">
        <f>BA254*(Parameters!$C$13-Parameters!$D$13)-Parameters!$B$13*Parameters!$E$13</f>
        <v>300</v>
      </c>
      <c r="ET254" s="1">
        <f>BB254*(Parameters!$C$13-Parameters!$D$13)-Parameters!$B$13*Parameters!$E$13</f>
        <v>1320</v>
      </c>
      <c r="EU254" s="1">
        <f>BC254*(Parameters!$C$13-Parameters!$D$13)-Parameters!$B$13*Parameters!$E$13</f>
        <v>5400</v>
      </c>
      <c r="EV254" s="1">
        <f>BD254*(Parameters!$C$13-Parameters!$D$13)-Parameters!$B$13*Parameters!$E$13</f>
        <v>980</v>
      </c>
      <c r="EW254" s="1">
        <f>BE254*(Parameters!$C$13-Parameters!$D$13)-Parameters!$B$13*Parameters!$E$13</f>
        <v>5400</v>
      </c>
      <c r="EX254" s="1">
        <f>BF254*(Parameters!$C$13-Parameters!$D$13)-Parameters!$B$13*Parameters!$E$13</f>
        <v>5400</v>
      </c>
      <c r="EY254" s="1">
        <f>BG254*(Parameters!$C$13-Parameters!$D$13)-Parameters!$B$13*Parameters!$E$13</f>
        <v>4720</v>
      </c>
      <c r="EZ254" s="1">
        <f>BH254*(Parameters!$C$13-Parameters!$D$13)-Parameters!$B$13*Parameters!$E$13</f>
        <v>5400</v>
      </c>
      <c r="FA254" s="1">
        <f>BI254*(Parameters!$C$13-Parameters!$D$13)-Parameters!$B$13*Parameters!$E$13</f>
        <v>5400</v>
      </c>
      <c r="FB254" s="1">
        <f>BJ254*(Parameters!$C$13-Parameters!$D$13)-Parameters!$B$13*Parameters!$E$13</f>
        <v>2000</v>
      </c>
      <c r="FC254" s="1">
        <f>BK254*(Parameters!$C$13-Parameters!$D$13)-Parameters!$B$13*Parameters!$E$13</f>
        <v>4040</v>
      </c>
      <c r="FD254" s="1"/>
      <c r="FE254" s="10">
        <v>243</v>
      </c>
      <c r="FF254" s="1">
        <f>BN254*(Parameters!$C$12-Parameters!$D$13)</f>
        <v>0</v>
      </c>
      <c r="FG254" s="1">
        <f>BO254*(Parameters!$C$12-Parameters!$D$13)</f>
        <v>0</v>
      </c>
      <c r="FH254" s="1">
        <f>BP254*(Parameters!$C$12-Parameters!$D$13)</f>
        <v>0</v>
      </c>
      <c r="FI254" s="1">
        <f>BQ254*(Parameters!$C$12-Parameters!$D$13)</f>
        <v>0</v>
      </c>
      <c r="FJ254" s="1">
        <f>BR254*(Parameters!$C$12-Parameters!$D$13)</f>
        <v>0</v>
      </c>
      <c r="FK254" s="1">
        <f>BS254*(Parameters!$C$12-Parameters!$D$13)</f>
        <v>0</v>
      </c>
      <c r="FL254" s="1">
        <f>BT254*(Parameters!$C$12-Parameters!$D$13)</f>
        <v>0</v>
      </c>
      <c r="FM254" s="1">
        <f>BU254*(Parameters!$C$12-Parameters!$D$13)</f>
        <v>0</v>
      </c>
      <c r="FN254" s="1">
        <f>BV254*(Parameters!$C$12-Parameters!$D$13)</f>
        <v>0</v>
      </c>
      <c r="FO254" s="1">
        <f>BW254*(Parameters!$C$12-Parameters!$D$13)</f>
        <v>0</v>
      </c>
      <c r="FP254" s="1">
        <f>BX254*(Parameters!$C$12-Parameters!$D$13)</f>
        <v>0</v>
      </c>
      <c r="FQ254" s="1">
        <f>BY254*(Parameters!$C$12-Parameters!$D$13)</f>
        <v>0</v>
      </c>
      <c r="FR254" s="1">
        <f>BZ254*(Parameters!$C$12-Parameters!$D$13)</f>
        <v>0</v>
      </c>
      <c r="FS254" s="1">
        <f>CA254*(Parameters!$C$12-Parameters!$D$13)</f>
        <v>0</v>
      </c>
      <c r="FT254" s="1">
        <f>CB254*(Parameters!$C$12-Parameters!$D$13)</f>
        <v>460</v>
      </c>
      <c r="FU254" s="1">
        <f>CC254*(Parameters!$C$12-Parameters!$D$13)</f>
        <v>0</v>
      </c>
      <c r="FV254" s="1">
        <f>CD254*(Parameters!$C$12-Parameters!$D$13)</f>
        <v>0</v>
      </c>
      <c r="FW254" s="1">
        <f>CE254*(Parameters!$C$12-Parameters!$D$13)</f>
        <v>0</v>
      </c>
      <c r="FX254" s="1">
        <f>CF254*(Parameters!$C$12-Parameters!$D$13)</f>
        <v>575</v>
      </c>
      <c r="FY254" s="1">
        <f>CG254*(Parameters!$C$12-Parameters!$D$13)</f>
        <v>920</v>
      </c>
      <c r="FZ254" s="1">
        <f>CH254*(Parameters!$C$12-Parameters!$D$13)</f>
        <v>0</v>
      </c>
      <c r="GA254" s="1">
        <f>CI254*(Parameters!$C$12-Parameters!$D$13)</f>
        <v>0</v>
      </c>
      <c r="GB254" s="1">
        <f>CJ254*(Parameters!$C$12-Parameters!$D$13)</f>
        <v>1495</v>
      </c>
      <c r="GC254" s="1">
        <f>CK254*(Parameters!$C$12-Parameters!$D$13)</f>
        <v>0</v>
      </c>
      <c r="GD254" s="1">
        <f>CL254*(Parameters!$C$12-Parameters!$D$13)</f>
        <v>0</v>
      </c>
      <c r="GE254" s="1">
        <f>CM254*(Parameters!$C$12-Parameters!$D$13)</f>
        <v>0</v>
      </c>
      <c r="GF254" s="1">
        <f>CN254*(Parameters!$C$12-Parameters!$D$13)</f>
        <v>0</v>
      </c>
      <c r="GG254" s="1">
        <f>CO254*(Parameters!$C$12-Parameters!$D$13)</f>
        <v>0</v>
      </c>
      <c r="GH254" s="1">
        <f>CP254*(Parameters!$C$12-Parameters!$D$13)</f>
        <v>0</v>
      </c>
      <c r="GI254" s="1">
        <f>CQ254*(Parameters!$C$12-Parameters!$D$13)</f>
        <v>0</v>
      </c>
      <c r="GJ254" s="1"/>
      <c r="GK254" s="10">
        <v>243</v>
      </c>
      <c r="GL254" s="1">
        <f>CT254+DZ254+FF254-Parameters!$F$13*Parameters!$B$13</f>
        <v>7320</v>
      </c>
      <c r="GM254" s="1">
        <f>CU254+EA254+FG254-Parameters!$F$13*Parameters!$B$13</f>
        <v>9010</v>
      </c>
      <c r="GN254" s="1">
        <f>CV254+EB254+FH254-Parameters!$F$13*Parameters!$B$13</f>
        <v>8360</v>
      </c>
      <c r="GO254" s="1">
        <f>CW254+EC254+FI254-Parameters!$F$13*Parameters!$B$13</f>
        <v>6670</v>
      </c>
      <c r="GP254" s="1">
        <f>CX254+ED254+FJ254-Parameters!$F$13*Parameters!$B$13</f>
        <v>-1170</v>
      </c>
      <c r="GQ254" s="1">
        <f>CY254+EE254+FK254-Parameters!$F$13*Parameters!$B$13</f>
        <v>6150</v>
      </c>
      <c r="GR254" s="1">
        <f>CZ254+EF254+FL254-Parameters!$F$13*Parameters!$B$13</f>
        <v>3770</v>
      </c>
      <c r="GS254" s="1">
        <f>DA254+EG254+FM254-Parameters!$F$13*Parameters!$B$13</f>
        <v>6510</v>
      </c>
      <c r="GT254" s="1">
        <f>DB254+EH254+FN254-Parameters!$F$13*Parameters!$B$13</f>
        <v>9140</v>
      </c>
      <c r="GU254" s="1">
        <f>DC254+EI254+FO254-Parameters!$F$13*Parameters!$B$13</f>
        <v>9060</v>
      </c>
      <c r="GV254" s="1">
        <f>DD254+EJ254+FP254-Parameters!$F$13*Parameters!$B$13</f>
        <v>6930</v>
      </c>
      <c r="GW254" s="1">
        <f>DE254+EK254+FQ254-Parameters!$F$13*Parameters!$B$13</f>
        <v>7710</v>
      </c>
      <c r="GX254" s="1">
        <f>DF254+EL254+FR254-Parameters!$F$13*Parameters!$B$13</f>
        <v>8230</v>
      </c>
      <c r="GY254" s="1">
        <f>DG254+EM254+FS254-Parameters!$F$13*Parameters!$B$13</f>
        <v>9400</v>
      </c>
      <c r="GZ254" s="1">
        <f>DH254+EN254+FT254-Parameters!$F$13*Parameters!$B$13</f>
        <v>6800</v>
      </c>
      <c r="HA254" s="1">
        <f>DI254+EO254+FU254-Parameters!$F$13*Parameters!$B$13</f>
        <v>6280</v>
      </c>
      <c r="HB254" s="1">
        <f>DJ254+EP254+FV254-Parameters!$F$13*Parameters!$B$13</f>
        <v>-520</v>
      </c>
      <c r="HC254" s="1">
        <f>DK254+EQ254+FW254-Parameters!$F$13*Parameters!$B$13</f>
        <v>6800</v>
      </c>
      <c r="HD254" s="1">
        <f>DL254+ER254+FX254-Parameters!$F$13*Parameters!$B$13</f>
        <v>6235</v>
      </c>
      <c r="HE254" s="1">
        <f>DM254+ES254+FY254-Parameters!$F$13*Parameters!$B$13</f>
        <v>5220</v>
      </c>
      <c r="HF254" s="1">
        <f>DN254+ET254+FZ254-Parameters!$F$13*Parameters!$B$13</f>
        <v>4930</v>
      </c>
      <c r="HG254" s="1">
        <f>DO254+EU254+GA254-Parameters!$F$13*Parameters!$B$13</f>
        <v>9400</v>
      </c>
      <c r="HH254" s="1">
        <f>DP254+EV254+GB254-Parameters!$F$13*Parameters!$B$13</f>
        <v>6475</v>
      </c>
      <c r="HI254" s="1">
        <f>DQ254+EW254+GC254-Parameters!$F$13*Parameters!$B$13</f>
        <v>8100</v>
      </c>
      <c r="HJ254" s="1">
        <f>DR254+EX254+GD254-Parameters!$F$13*Parameters!$B$13</f>
        <v>9400</v>
      </c>
      <c r="HK254" s="1">
        <f>DS254+EY254+GE254-Parameters!$F$13*Parameters!$B$13</f>
        <v>4950</v>
      </c>
      <c r="HL254" s="1">
        <f>DT254+EZ254+GF254-Parameters!$F$13*Parameters!$B$13</f>
        <v>6280</v>
      </c>
      <c r="HM254" s="1">
        <f>DU254+FA254+GG254-Parameters!$F$13*Parameters!$B$13</f>
        <v>4330</v>
      </c>
      <c r="HN254" s="1">
        <f>DV254+FB254+GH254-Parameters!$F$13*Parameters!$B$13</f>
        <v>4440</v>
      </c>
      <c r="HO254" s="1">
        <f>DW254+FC254+GI254-Parameters!$F$13*Parameters!$B$13</f>
        <v>5700</v>
      </c>
      <c r="HP254" s="1"/>
      <c r="HQ254" s="2"/>
    </row>
    <row r="255" spans="1:225" x14ac:dyDescent="0.35">
      <c r="A255" s="10">
        <v>244</v>
      </c>
      <c r="B255">
        <f>MIN(Parameters!$B$12,Data!B255)</f>
        <v>60</v>
      </c>
      <c r="C255">
        <f>MIN(Parameters!$B$12,Data!C255)</f>
        <v>49</v>
      </c>
      <c r="D255">
        <f>MIN(Parameters!$B$12,Data!D255)</f>
        <v>55</v>
      </c>
      <c r="E255">
        <f>MIN(Parameters!$B$12,Data!E255)</f>
        <v>56</v>
      </c>
      <c r="F255">
        <f>MIN(Parameters!$B$12,Data!F255)</f>
        <v>60</v>
      </c>
      <c r="G255">
        <f>MIN(Parameters!$B$12,Data!G255)</f>
        <v>55</v>
      </c>
      <c r="H255">
        <f>MIN(Parameters!$B$12,Data!H255)</f>
        <v>60</v>
      </c>
      <c r="I255">
        <f>MIN(Parameters!$B$12,Data!I255)</f>
        <v>60</v>
      </c>
      <c r="J255">
        <f>MIN(Parameters!$B$12,Data!J255)</f>
        <v>60</v>
      </c>
      <c r="K255">
        <f>MIN(Parameters!$B$12,Data!K255)</f>
        <v>60</v>
      </c>
      <c r="L255">
        <f>MIN(Parameters!$B$12,Data!L255)</f>
        <v>40</v>
      </c>
      <c r="M255">
        <f>MIN(Parameters!$B$12,Data!M255)</f>
        <v>46</v>
      </c>
      <c r="N255">
        <f>MIN(Parameters!$B$12,Data!N255)</f>
        <v>50</v>
      </c>
      <c r="O255">
        <f>MIN(Parameters!$B$12,Data!O255)</f>
        <v>43</v>
      </c>
      <c r="P255">
        <f>MIN(Parameters!$B$12,Data!P255)</f>
        <v>48</v>
      </c>
      <c r="Q255">
        <f>MIN(Parameters!$B$12,Data!Q255)</f>
        <v>33</v>
      </c>
      <c r="R255">
        <f>MIN(Parameters!$B$12,Data!R255)</f>
        <v>46</v>
      </c>
      <c r="S255">
        <f>MIN(Parameters!$B$12,Data!S255)</f>
        <v>46</v>
      </c>
      <c r="T255">
        <f>MIN(Parameters!$B$12,Data!T255)</f>
        <v>41</v>
      </c>
      <c r="U255">
        <f>MIN(Parameters!$B$12,Data!U255)</f>
        <v>60</v>
      </c>
      <c r="V255">
        <f>MIN(Parameters!$B$12,Data!V255)</f>
        <v>22</v>
      </c>
      <c r="W255">
        <f>MIN(Parameters!$B$12,Data!W255)</f>
        <v>60</v>
      </c>
      <c r="X255">
        <f>MIN(Parameters!$B$12,Data!X255)</f>
        <v>48</v>
      </c>
      <c r="Y255">
        <f>MIN(Parameters!$B$12,Data!Y255)</f>
        <v>42</v>
      </c>
      <c r="Z255">
        <f>MIN(Parameters!$B$12,Data!Z255)</f>
        <v>60</v>
      </c>
      <c r="AA255">
        <f>MIN(Parameters!$B$12,Data!AA255)</f>
        <v>60</v>
      </c>
      <c r="AB255">
        <f>MIN(Parameters!$B$12,Data!AB255)</f>
        <v>43</v>
      </c>
      <c r="AC255">
        <f>MIN(Parameters!$B$12,Data!AC255)</f>
        <v>32</v>
      </c>
      <c r="AD255">
        <f>MIN(Parameters!$B$12,Data!AD255)</f>
        <v>49</v>
      </c>
      <c r="AE255">
        <f>MIN(Parameters!$B$12,Data!AE255)</f>
        <v>47</v>
      </c>
      <c r="AG255" s="10">
        <v>244</v>
      </c>
      <c r="AH255">
        <f>MIN(Parameters!$B$13,Data!AI255)</f>
        <v>20</v>
      </c>
      <c r="AI255">
        <f>MIN(Parameters!$B$13,Data!AJ255)</f>
        <v>20</v>
      </c>
      <c r="AJ255">
        <f>MIN(Parameters!$B$13,Data!AK255)</f>
        <v>0</v>
      </c>
      <c r="AK255">
        <f>MIN(Parameters!$B$13,Data!AL255)</f>
        <v>11</v>
      </c>
      <c r="AL255">
        <f>MIN(Parameters!$B$13,Data!AM255)</f>
        <v>20</v>
      </c>
      <c r="AM255">
        <f>MIN(Parameters!$B$13,Data!AN255)</f>
        <v>20</v>
      </c>
      <c r="AN255">
        <f>MIN(Parameters!$B$13,Data!AO255)</f>
        <v>20</v>
      </c>
      <c r="AO255">
        <f>MIN(Parameters!$B$13,Data!AP255)</f>
        <v>14</v>
      </c>
      <c r="AP255">
        <f>MIN(Parameters!$B$13,Data!AQ255)</f>
        <v>20</v>
      </c>
      <c r="AQ255">
        <f>MIN(Parameters!$B$13,Data!AR255)</f>
        <v>20</v>
      </c>
      <c r="AR255">
        <f>MIN(Parameters!$B$13,Data!AS255)</f>
        <v>13</v>
      </c>
      <c r="AS255">
        <f>MIN(Parameters!$B$13,Data!AT255)</f>
        <v>11</v>
      </c>
      <c r="AT255">
        <f>MIN(Parameters!$B$13,Data!AU255)</f>
        <v>20</v>
      </c>
      <c r="AU255">
        <f>MIN(Parameters!$B$13,Data!AV255)</f>
        <v>0</v>
      </c>
      <c r="AV255">
        <f>MIN(Parameters!$B$13,Data!AW255)</f>
        <v>8</v>
      </c>
      <c r="AW255">
        <f>MIN(Parameters!$B$13,Data!AX255)</f>
        <v>20</v>
      </c>
      <c r="AX255">
        <f>MIN(Parameters!$B$13,Data!AY255)</f>
        <v>20</v>
      </c>
      <c r="AY255">
        <f>MIN(Parameters!$B$13,Data!AZ255)</f>
        <v>20</v>
      </c>
      <c r="AZ255">
        <f>MIN(Parameters!$B$13,Data!BA255)</f>
        <v>20</v>
      </c>
      <c r="BA255">
        <f>MIN(Parameters!$B$13,Data!BB255)</f>
        <v>13</v>
      </c>
      <c r="BB255">
        <f>MIN(Parameters!$B$13,Data!BC255)</f>
        <v>20</v>
      </c>
      <c r="BC255">
        <f>MIN(Parameters!$B$13,Data!BD255)</f>
        <v>20</v>
      </c>
      <c r="BD255">
        <f>MIN(Parameters!$B$13,Data!BE255)</f>
        <v>20</v>
      </c>
      <c r="BE255">
        <f>MIN(Parameters!$B$13,Data!BF255)</f>
        <v>20</v>
      </c>
      <c r="BF255">
        <f>MIN(Parameters!$B$13,Data!BG255)</f>
        <v>20</v>
      </c>
      <c r="BG255">
        <f>MIN(Parameters!$B$13,Data!BH255)</f>
        <v>4</v>
      </c>
      <c r="BH255">
        <f>MIN(Parameters!$B$13,Data!BI255)</f>
        <v>3</v>
      </c>
      <c r="BI255">
        <f>MIN(Parameters!$B$13,Data!BJ255)</f>
        <v>16</v>
      </c>
      <c r="BJ255">
        <f>MIN(Parameters!$B$13,Data!BK255)</f>
        <v>20</v>
      </c>
      <c r="BK255">
        <f>MIN(Parameters!$B$13,Data!BL255)</f>
        <v>6</v>
      </c>
      <c r="BM255" s="10">
        <v>244</v>
      </c>
      <c r="BN255">
        <f>MIN(Parameters!$B$13-Updated_calc!AH255,MAX(0,Data!B255-Updated_calc!B255))</f>
        <v>0</v>
      </c>
      <c r="BO255">
        <f>MIN(Parameters!$B$13-Updated_calc!AI255,MAX(0,Data!C255-Updated_calc!C255))</f>
        <v>0</v>
      </c>
      <c r="BP255">
        <f>MIN(Parameters!$B$13-Updated_calc!AJ255,MAX(0,Data!D255-Updated_calc!D255))</f>
        <v>0</v>
      </c>
      <c r="BQ255">
        <f>MIN(Parameters!$B$13-Updated_calc!AK255,MAX(0,Data!E255-Updated_calc!E255))</f>
        <v>0</v>
      </c>
      <c r="BR255">
        <f>MIN(Parameters!$B$13-Updated_calc!AL255,MAX(0,Data!F255-Updated_calc!F255))</f>
        <v>0</v>
      </c>
      <c r="BS255">
        <f>MIN(Parameters!$B$13-Updated_calc!AM255,MAX(0,Data!G255-Updated_calc!G255))</f>
        <v>0</v>
      </c>
      <c r="BT255">
        <f>MIN(Parameters!$B$13-Updated_calc!AN255,MAX(0,Data!H255-Updated_calc!H255))</f>
        <v>0</v>
      </c>
      <c r="BU255">
        <f>MIN(Parameters!$B$13-Updated_calc!AO255,MAX(0,Data!I255-Updated_calc!I255))</f>
        <v>2</v>
      </c>
      <c r="BV255">
        <f>MIN(Parameters!$B$13-Updated_calc!AP255,MAX(0,Data!J255-Updated_calc!J255))</f>
        <v>0</v>
      </c>
      <c r="BW255">
        <f>MIN(Parameters!$B$13-Updated_calc!AQ255,MAX(0,Data!K255-Updated_calc!K255))</f>
        <v>0</v>
      </c>
      <c r="BX255">
        <f>MIN(Parameters!$B$13-Updated_calc!AR255,MAX(0,Data!L255-Updated_calc!L255))</f>
        <v>0</v>
      </c>
      <c r="BY255">
        <f>MIN(Parameters!$B$13-Updated_calc!AS255,MAX(0,Data!M255-Updated_calc!M255))</f>
        <v>0</v>
      </c>
      <c r="BZ255">
        <f>MIN(Parameters!$B$13-Updated_calc!AT255,MAX(0,Data!N255-Updated_calc!N255))</f>
        <v>0</v>
      </c>
      <c r="CA255">
        <f>MIN(Parameters!$B$13-Updated_calc!AU255,MAX(0,Data!O255-Updated_calc!O255))</f>
        <v>0</v>
      </c>
      <c r="CB255">
        <f>MIN(Parameters!$B$13-Updated_calc!AV255,MAX(0,Data!P255-Updated_calc!P255))</f>
        <v>0</v>
      </c>
      <c r="CC255">
        <f>MIN(Parameters!$B$13-Updated_calc!AW255,MAX(0,Data!Q255-Updated_calc!Q255))</f>
        <v>0</v>
      </c>
      <c r="CD255">
        <f>MIN(Parameters!$B$13-Updated_calc!AX255,MAX(0,Data!R255-Updated_calc!R255))</f>
        <v>0</v>
      </c>
      <c r="CE255">
        <f>MIN(Parameters!$B$13-Updated_calc!AY255,MAX(0,Data!S255-Updated_calc!S255))</f>
        <v>0</v>
      </c>
      <c r="CF255">
        <f>MIN(Parameters!$B$13-Updated_calc!AZ255,MAX(0,Data!T255-Updated_calc!T255))</f>
        <v>0</v>
      </c>
      <c r="CG255">
        <f>MIN(Parameters!$B$13-Updated_calc!BA255,MAX(0,Data!U255-Updated_calc!U255))</f>
        <v>7</v>
      </c>
      <c r="CH255">
        <f>MIN(Parameters!$B$13-Updated_calc!BB255,MAX(0,Data!V255-Updated_calc!V255))</f>
        <v>0</v>
      </c>
      <c r="CI255">
        <f>MIN(Parameters!$B$13-Updated_calc!BC255,MAX(0,Data!W255-Updated_calc!W255))</f>
        <v>0</v>
      </c>
      <c r="CJ255">
        <f>MIN(Parameters!$B$13-Updated_calc!BD255,MAX(0,Data!X255-Updated_calc!X255))</f>
        <v>0</v>
      </c>
      <c r="CK255">
        <f>MIN(Parameters!$B$13-Updated_calc!BE255,MAX(0,Data!Y255-Updated_calc!Y255))</f>
        <v>0</v>
      </c>
      <c r="CL255">
        <f>MIN(Parameters!$B$13-Updated_calc!BF255,MAX(0,Data!Z255-Updated_calc!Z255))</f>
        <v>0</v>
      </c>
      <c r="CM255">
        <f>MIN(Parameters!$B$13-Updated_calc!BG255,MAX(0,Data!AA255-Updated_calc!AA255))</f>
        <v>12</v>
      </c>
      <c r="CN255">
        <f>MIN(Parameters!$B$13-Updated_calc!BH255,MAX(0,Data!AB255-Updated_calc!AB255))</f>
        <v>0</v>
      </c>
      <c r="CO255">
        <f>MIN(Parameters!$B$13-Updated_calc!BI255,MAX(0,Data!AC255-Updated_calc!AC255))</f>
        <v>0</v>
      </c>
      <c r="CP255">
        <f>MIN(Parameters!$B$13-Updated_calc!BJ255,MAX(0,Data!AD255-Updated_calc!AD255))</f>
        <v>0</v>
      </c>
      <c r="CQ255">
        <f>MIN(Parameters!$B$13-Updated_calc!BK255,MAX(0,Data!AE255-Updated_calc!AE255))</f>
        <v>0</v>
      </c>
      <c r="CS255" s="10">
        <v>244</v>
      </c>
      <c r="CT255">
        <f>B255*(Parameters!$C$12-Parameters!$D$12)-Parameters!$E$12*Parameters!$B$12</f>
        <v>6000</v>
      </c>
      <c r="CU255">
        <f>C255*(Parameters!$C$12-Parameters!$D$12)-Parameters!$E$12*Parameters!$B$12</f>
        <v>4570</v>
      </c>
      <c r="CV255">
        <f>D255*(Parameters!$C$12-Parameters!$D$12)-Parameters!$E$12*Parameters!$B$12</f>
        <v>5350</v>
      </c>
      <c r="CW255">
        <f>E255*(Parameters!$C$12-Parameters!$D$12)-Parameters!$E$12*Parameters!$B$12</f>
        <v>5480</v>
      </c>
      <c r="CX255">
        <f>F255*(Parameters!$C$12-Parameters!$D$12)-Parameters!$E$12*Parameters!$B$12</f>
        <v>6000</v>
      </c>
      <c r="CY255">
        <f>G255*(Parameters!$C$12-Parameters!$D$12)-Parameters!$E$12*Parameters!$B$12</f>
        <v>5350</v>
      </c>
      <c r="CZ255">
        <f>H255*(Parameters!$C$12-Parameters!$D$12)-Parameters!$E$12*Parameters!$B$12</f>
        <v>6000</v>
      </c>
      <c r="DA255">
        <f>I255*(Parameters!$C$12-Parameters!$D$12)-Parameters!$E$12*Parameters!$B$12</f>
        <v>6000</v>
      </c>
      <c r="DB255">
        <f>J255*(Parameters!$C$12-Parameters!$D$12)-Parameters!$E$12*Parameters!$B$12</f>
        <v>6000</v>
      </c>
      <c r="DC255">
        <f>K255*(Parameters!$C$12-Parameters!$D$12)-Parameters!$E$12*Parameters!$B$12</f>
        <v>6000</v>
      </c>
      <c r="DD255">
        <f>L255*(Parameters!$C$12-Parameters!$D$12)-Parameters!$E$12*Parameters!$B$12</f>
        <v>3400</v>
      </c>
      <c r="DE255">
        <f>M255*(Parameters!$C$12-Parameters!$D$12)-Parameters!$E$12*Parameters!$B$12</f>
        <v>4180</v>
      </c>
      <c r="DF255">
        <f>N255*(Parameters!$C$12-Parameters!$D$12)-Parameters!$E$12*Parameters!$B$12</f>
        <v>4700</v>
      </c>
      <c r="DG255">
        <f>O255*(Parameters!$C$12-Parameters!$D$12)-Parameters!$E$12*Parameters!$B$12</f>
        <v>3790</v>
      </c>
      <c r="DH255">
        <f>P255*(Parameters!$C$12-Parameters!$D$12)-Parameters!$E$12*Parameters!$B$12</f>
        <v>4440</v>
      </c>
      <c r="DI255">
        <f>Q255*(Parameters!$C$12-Parameters!$D$12)-Parameters!$E$12*Parameters!$B$12</f>
        <v>2490</v>
      </c>
      <c r="DJ255">
        <f>R255*(Parameters!$C$12-Parameters!$D$12)-Parameters!$E$12*Parameters!$B$12</f>
        <v>4180</v>
      </c>
      <c r="DK255">
        <f>S255*(Parameters!$C$12-Parameters!$D$12)-Parameters!$E$12*Parameters!$B$12</f>
        <v>4180</v>
      </c>
      <c r="DL255">
        <f>T255*(Parameters!$C$12-Parameters!$D$12)-Parameters!$E$12*Parameters!$B$12</f>
        <v>3530</v>
      </c>
      <c r="DM255">
        <f>U255*(Parameters!$C$12-Parameters!$D$12)-Parameters!$E$12*Parameters!$B$12</f>
        <v>6000</v>
      </c>
      <c r="DN255">
        <f>V255*(Parameters!$C$12-Parameters!$D$12)-Parameters!$E$12*Parameters!$B$12</f>
        <v>1060</v>
      </c>
      <c r="DO255">
        <f>W255*(Parameters!$C$12-Parameters!$D$12)-Parameters!$E$12*Parameters!$B$12</f>
        <v>6000</v>
      </c>
      <c r="DP255">
        <f>X255*(Parameters!$C$12-Parameters!$D$12)-Parameters!$E$12*Parameters!$B$12</f>
        <v>4440</v>
      </c>
      <c r="DQ255">
        <f>Y255*(Parameters!$C$12-Parameters!$D$12)-Parameters!$E$12*Parameters!$B$12</f>
        <v>3660</v>
      </c>
      <c r="DR255">
        <f>Z255*(Parameters!$C$12-Parameters!$D$12)-Parameters!$E$12*Parameters!$B$12</f>
        <v>6000</v>
      </c>
      <c r="DS255">
        <f>AA255*(Parameters!$C$12-Parameters!$D$12)-Parameters!$E$12*Parameters!$B$12</f>
        <v>6000</v>
      </c>
      <c r="DT255">
        <f>AB255*(Parameters!$C$12-Parameters!$D$12)-Parameters!$E$12*Parameters!$B$12</f>
        <v>3790</v>
      </c>
      <c r="DU255">
        <f>AC255*(Parameters!$C$12-Parameters!$D$12)-Parameters!$E$12*Parameters!$B$12</f>
        <v>2360</v>
      </c>
      <c r="DV255">
        <f>AD255*(Parameters!$C$12-Parameters!$D$12)-Parameters!$E$12*Parameters!$B$12</f>
        <v>4570</v>
      </c>
      <c r="DW255">
        <f>AE255*(Parameters!$C$12-Parameters!$D$12)-Parameters!$E$12*Parameters!$B$12</f>
        <v>4310</v>
      </c>
      <c r="DY255" s="10">
        <v>244</v>
      </c>
      <c r="DZ255" s="1">
        <f>AH255*(Parameters!$C$13-Parameters!$D$13)-Parameters!$B$13*Parameters!$E$13</f>
        <v>5400</v>
      </c>
      <c r="EA255" s="1">
        <f>AI255*(Parameters!$C$13-Parameters!$D$13)-Parameters!$B$13*Parameters!$E$13</f>
        <v>5400</v>
      </c>
      <c r="EB255" s="1">
        <f>AJ255*(Parameters!$C$13-Parameters!$D$13)-Parameters!$B$13*Parameters!$E$13</f>
        <v>-1400</v>
      </c>
      <c r="EC255" s="1">
        <f>AK255*(Parameters!$C$13-Parameters!$D$13)-Parameters!$B$13*Parameters!$E$13</f>
        <v>2340</v>
      </c>
      <c r="ED255" s="1">
        <f>AL255*(Parameters!$C$13-Parameters!$D$13)-Parameters!$B$13*Parameters!$E$13</f>
        <v>5400</v>
      </c>
      <c r="EE255" s="1">
        <f>AM255*(Parameters!$C$13-Parameters!$D$13)-Parameters!$B$13*Parameters!$E$13</f>
        <v>5400</v>
      </c>
      <c r="EF255" s="1">
        <f>AN255*(Parameters!$C$13-Parameters!$D$13)-Parameters!$B$13*Parameters!$E$13</f>
        <v>5400</v>
      </c>
      <c r="EG255" s="1">
        <f>AO255*(Parameters!$C$13-Parameters!$D$13)-Parameters!$B$13*Parameters!$E$13</f>
        <v>3360</v>
      </c>
      <c r="EH255" s="1">
        <f>AP255*(Parameters!$C$13-Parameters!$D$13)-Parameters!$B$13*Parameters!$E$13</f>
        <v>5400</v>
      </c>
      <c r="EI255" s="1">
        <f>AQ255*(Parameters!$C$13-Parameters!$D$13)-Parameters!$B$13*Parameters!$E$13</f>
        <v>5400</v>
      </c>
      <c r="EJ255" s="1">
        <f>AR255*(Parameters!$C$13-Parameters!$D$13)-Parameters!$B$13*Parameters!$E$13</f>
        <v>3020</v>
      </c>
      <c r="EK255" s="1">
        <f>AS255*(Parameters!$C$13-Parameters!$D$13)-Parameters!$B$13*Parameters!$E$13</f>
        <v>2340</v>
      </c>
      <c r="EL255" s="1">
        <f>AT255*(Parameters!$C$13-Parameters!$D$13)-Parameters!$B$13*Parameters!$E$13</f>
        <v>5400</v>
      </c>
      <c r="EM255" s="1">
        <f>AU255*(Parameters!$C$13-Parameters!$D$13)-Parameters!$B$13*Parameters!$E$13</f>
        <v>-1400</v>
      </c>
      <c r="EN255" s="1">
        <f>AV255*(Parameters!$C$13-Parameters!$D$13)-Parameters!$B$13*Parameters!$E$13</f>
        <v>1320</v>
      </c>
      <c r="EO255" s="1">
        <f>AW255*(Parameters!$C$13-Parameters!$D$13)-Parameters!$B$13*Parameters!$E$13</f>
        <v>5400</v>
      </c>
      <c r="EP255" s="1">
        <f>AX255*(Parameters!$C$13-Parameters!$D$13)-Parameters!$B$13*Parameters!$E$13</f>
        <v>5400</v>
      </c>
      <c r="EQ255" s="1">
        <f>AY255*(Parameters!$C$13-Parameters!$D$13)-Parameters!$B$13*Parameters!$E$13</f>
        <v>5400</v>
      </c>
      <c r="ER255" s="1">
        <f>AZ255*(Parameters!$C$13-Parameters!$D$13)-Parameters!$B$13*Parameters!$E$13</f>
        <v>5400</v>
      </c>
      <c r="ES255" s="1">
        <f>BA255*(Parameters!$C$13-Parameters!$D$13)-Parameters!$B$13*Parameters!$E$13</f>
        <v>3020</v>
      </c>
      <c r="ET255" s="1">
        <f>BB255*(Parameters!$C$13-Parameters!$D$13)-Parameters!$B$13*Parameters!$E$13</f>
        <v>5400</v>
      </c>
      <c r="EU255" s="1">
        <f>BC255*(Parameters!$C$13-Parameters!$D$13)-Parameters!$B$13*Parameters!$E$13</f>
        <v>5400</v>
      </c>
      <c r="EV255" s="1">
        <f>BD255*(Parameters!$C$13-Parameters!$D$13)-Parameters!$B$13*Parameters!$E$13</f>
        <v>5400</v>
      </c>
      <c r="EW255" s="1">
        <f>BE255*(Parameters!$C$13-Parameters!$D$13)-Parameters!$B$13*Parameters!$E$13</f>
        <v>5400</v>
      </c>
      <c r="EX255" s="1">
        <f>BF255*(Parameters!$C$13-Parameters!$D$13)-Parameters!$B$13*Parameters!$E$13</f>
        <v>5400</v>
      </c>
      <c r="EY255" s="1">
        <f>BG255*(Parameters!$C$13-Parameters!$D$13)-Parameters!$B$13*Parameters!$E$13</f>
        <v>-40</v>
      </c>
      <c r="EZ255" s="1">
        <f>BH255*(Parameters!$C$13-Parameters!$D$13)-Parameters!$B$13*Parameters!$E$13</f>
        <v>-380</v>
      </c>
      <c r="FA255" s="1">
        <f>BI255*(Parameters!$C$13-Parameters!$D$13)-Parameters!$B$13*Parameters!$E$13</f>
        <v>4040</v>
      </c>
      <c r="FB255" s="1">
        <f>BJ255*(Parameters!$C$13-Parameters!$D$13)-Parameters!$B$13*Parameters!$E$13</f>
        <v>5400</v>
      </c>
      <c r="FC255" s="1">
        <f>BK255*(Parameters!$C$13-Parameters!$D$13)-Parameters!$B$13*Parameters!$E$13</f>
        <v>640</v>
      </c>
      <c r="FD255" s="1"/>
      <c r="FE255" s="10">
        <v>244</v>
      </c>
      <c r="FF255" s="1">
        <f>BN255*(Parameters!$C$12-Parameters!$D$13)</f>
        <v>0</v>
      </c>
      <c r="FG255" s="1">
        <f>BO255*(Parameters!$C$12-Parameters!$D$13)</f>
        <v>0</v>
      </c>
      <c r="FH255" s="1">
        <f>BP255*(Parameters!$C$12-Parameters!$D$13)</f>
        <v>0</v>
      </c>
      <c r="FI255" s="1">
        <f>BQ255*(Parameters!$C$12-Parameters!$D$13)</f>
        <v>0</v>
      </c>
      <c r="FJ255" s="1">
        <f>BR255*(Parameters!$C$12-Parameters!$D$13)</f>
        <v>0</v>
      </c>
      <c r="FK255" s="1">
        <f>BS255*(Parameters!$C$12-Parameters!$D$13)</f>
        <v>0</v>
      </c>
      <c r="FL255" s="1">
        <f>BT255*(Parameters!$C$12-Parameters!$D$13)</f>
        <v>0</v>
      </c>
      <c r="FM255" s="1">
        <f>BU255*(Parameters!$C$12-Parameters!$D$13)</f>
        <v>230</v>
      </c>
      <c r="FN255" s="1">
        <f>BV255*(Parameters!$C$12-Parameters!$D$13)</f>
        <v>0</v>
      </c>
      <c r="FO255" s="1">
        <f>BW255*(Parameters!$C$12-Parameters!$D$13)</f>
        <v>0</v>
      </c>
      <c r="FP255" s="1">
        <f>BX255*(Parameters!$C$12-Parameters!$D$13)</f>
        <v>0</v>
      </c>
      <c r="FQ255" s="1">
        <f>BY255*(Parameters!$C$12-Parameters!$D$13)</f>
        <v>0</v>
      </c>
      <c r="FR255" s="1">
        <f>BZ255*(Parameters!$C$12-Parameters!$D$13)</f>
        <v>0</v>
      </c>
      <c r="FS255" s="1">
        <f>CA255*(Parameters!$C$12-Parameters!$D$13)</f>
        <v>0</v>
      </c>
      <c r="FT255" s="1">
        <f>CB255*(Parameters!$C$12-Parameters!$D$13)</f>
        <v>0</v>
      </c>
      <c r="FU255" s="1">
        <f>CC255*(Parameters!$C$12-Parameters!$D$13)</f>
        <v>0</v>
      </c>
      <c r="FV255" s="1">
        <f>CD255*(Parameters!$C$12-Parameters!$D$13)</f>
        <v>0</v>
      </c>
      <c r="FW255" s="1">
        <f>CE255*(Parameters!$C$12-Parameters!$D$13)</f>
        <v>0</v>
      </c>
      <c r="FX255" s="1">
        <f>CF255*(Parameters!$C$12-Parameters!$D$13)</f>
        <v>0</v>
      </c>
      <c r="FY255" s="1">
        <f>CG255*(Parameters!$C$12-Parameters!$D$13)</f>
        <v>805</v>
      </c>
      <c r="FZ255" s="1">
        <f>CH255*(Parameters!$C$12-Parameters!$D$13)</f>
        <v>0</v>
      </c>
      <c r="GA255" s="1">
        <f>CI255*(Parameters!$C$12-Parameters!$D$13)</f>
        <v>0</v>
      </c>
      <c r="GB255" s="1">
        <f>CJ255*(Parameters!$C$12-Parameters!$D$13)</f>
        <v>0</v>
      </c>
      <c r="GC255" s="1">
        <f>CK255*(Parameters!$C$12-Parameters!$D$13)</f>
        <v>0</v>
      </c>
      <c r="GD255" s="1">
        <f>CL255*(Parameters!$C$12-Parameters!$D$13)</f>
        <v>0</v>
      </c>
      <c r="GE255" s="1">
        <f>CM255*(Parameters!$C$12-Parameters!$D$13)</f>
        <v>1380</v>
      </c>
      <c r="GF255" s="1">
        <f>CN255*(Parameters!$C$12-Parameters!$D$13)</f>
        <v>0</v>
      </c>
      <c r="GG255" s="1">
        <f>CO255*(Parameters!$C$12-Parameters!$D$13)</f>
        <v>0</v>
      </c>
      <c r="GH255" s="1">
        <f>CP255*(Parameters!$C$12-Parameters!$D$13)</f>
        <v>0</v>
      </c>
      <c r="GI255" s="1">
        <f>CQ255*(Parameters!$C$12-Parameters!$D$13)</f>
        <v>0</v>
      </c>
      <c r="GJ255" s="1"/>
      <c r="GK255" s="10">
        <v>244</v>
      </c>
      <c r="GL255" s="1">
        <f>CT255+DZ255+FF255-Parameters!$F$13*Parameters!$B$13</f>
        <v>9400</v>
      </c>
      <c r="GM255" s="1">
        <f>CU255+EA255+FG255-Parameters!$F$13*Parameters!$B$13</f>
        <v>7970</v>
      </c>
      <c r="GN255" s="1">
        <f>CV255+EB255+FH255-Parameters!$F$13*Parameters!$B$13</f>
        <v>1950</v>
      </c>
      <c r="GO255" s="1">
        <f>CW255+EC255+FI255-Parameters!$F$13*Parameters!$B$13</f>
        <v>5820</v>
      </c>
      <c r="GP255" s="1">
        <f>CX255+ED255+FJ255-Parameters!$F$13*Parameters!$B$13</f>
        <v>9400</v>
      </c>
      <c r="GQ255" s="1">
        <f>CY255+EE255+FK255-Parameters!$F$13*Parameters!$B$13</f>
        <v>8750</v>
      </c>
      <c r="GR255" s="1">
        <f>CZ255+EF255+FL255-Parameters!$F$13*Parameters!$B$13</f>
        <v>9400</v>
      </c>
      <c r="GS255" s="1">
        <f>DA255+EG255+FM255-Parameters!$F$13*Parameters!$B$13</f>
        <v>7590</v>
      </c>
      <c r="GT255" s="1">
        <f>DB255+EH255+FN255-Parameters!$F$13*Parameters!$B$13</f>
        <v>9400</v>
      </c>
      <c r="GU255" s="1">
        <f>DC255+EI255+FO255-Parameters!$F$13*Parameters!$B$13</f>
        <v>9400</v>
      </c>
      <c r="GV255" s="1">
        <f>DD255+EJ255+FP255-Parameters!$F$13*Parameters!$B$13</f>
        <v>4420</v>
      </c>
      <c r="GW255" s="1">
        <f>DE255+EK255+FQ255-Parameters!$F$13*Parameters!$B$13</f>
        <v>4520</v>
      </c>
      <c r="GX255" s="1">
        <f>DF255+EL255+FR255-Parameters!$F$13*Parameters!$B$13</f>
        <v>8100</v>
      </c>
      <c r="GY255" s="1">
        <f>DG255+EM255+FS255-Parameters!$F$13*Parameters!$B$13</f>
        <v>390</v>
      </c>
      <c r="GZ255" s="1">
        <f>DH255+EN255+FT255-Parameters!$F$13*Parameters!$B$13</f>
        <v>3760</v>
      </c>
      <c r="HA255" s="1">
        <f>DI255+EO255+FU255-Parameters!$F$13*Parameters!$B$13</f>
        <v>5890</v>
      </c>
      <c r="HB255" s="1">
        <f>DJ255+EP255+FV255-Parameters!$F$13*Parameters!$B$13</f>
        <v>7580</v>
      </c>
      <c r="HC255" s="1">
        <f>DK255+EQ255+FW255-Parameters!$F$13*Parameters!$B$13</f>
        <v>7580</v>
      </c>
      <c r="HD255" s="1">
        <f>DL255+ER255+FX255-Parameters!$F$13*Parameters!$B$13</f>
        <v>6930</v>
      </c>
      <c r="HE255" s="1">
        <f>DM255+ES255+FY255-Parameters!$F$13*Parameters!$B$13</f>
        <v>7825</v>
      </c>
      <c r="HF255" s="1">
        <f>DN255+ET255+FZ255-Parameters!$F$13*Parameters!$B$13</f>
        <v>4460</v>
      </c>
      <c r="HG255" s="1">
        <f>DO255+EU255+GA255-Parameters!$F$13*Parameters!$B$13</f>
        <v>9400</v>
      </c>
      <c r="HH255" s="1">
        <f>DP255+EV255+GB255-Parameters!$F$13*Parameters!$B$13</f>
        <v>7840</v>
      </c>
      <c r="HI255" s="1">
        <f>DQ255+EW255+GC255-Parameters!$F$13*Parameters!$B$13</f>
        <v>7060</v>
      </c>
      <c r="HJ255" s="1">
        <f>DR255+EX255+GD255-Parameters!$F$13*Parameters!$B$13</f>
        <v>9400</v>
      </c>
      <c r="HK255" s="1">
        <f>DS255+EY255+GE255-Parameters!$F$13*Parameters!$B$13</f>
        <v>5340</v>
      </c>
      <c r="HL255" s="1">
        <f>DT255+EZ255+GF255-Parameters!$F$13*Parameters!$B$13</f>
        <v>1410</v>
      </c>
      <c r="HM255" s="1">
        <f>DU255+FA255+GG255-Parameters!$F$13*Parameters!$B$13</f>
        <v>4400</v>
      </c>
      <c r="HN255" s="1">
        <f>DV255+FB255+GH255-Parameters!$F$13*Parameters!$B$13</f>
        <v>7970</v>
      </c>
      <c r="HO255" s="1">
        <f>DW255+FC255+GI255-Parameters!$F$13*Parameters!$B$13</f>
        <v>2950</v>
      </c>
      <c r="HP255" s="1"/>
      <c r="HQ255" s="2"/>
    </row>
    <row r="256" spans="1:225" x14ac:dyDescent="0.35">
      <c r="A256" s="10">
        <v>245</v>
      </c>
      <c r="B256">
        <f>MIN(Parameters!$B$12,Data!B256)</f>
        <v>60</v>
      </c>
      <c r="C256">
        <f>MIN(Parameters!$B$12,Data!C256)</f>
        <v>43</v>
      </c>
      <c r="D256">
        <f>MIN(Parameters!$B$12,Data!D256)</f>
        <v>59</v>
      </c>
      <c r="E256">
        <f>MIN(Parameters!$B$12,Data!E256)</f>
        <v>41</v>
      </c>
      <c r="F256">
        <f>MIN(Parameters!$B$12,Data!F256)</f>
        <v>60</v>
      </c>
      <c r="G256">
        <f>MIN(Parameters!$B$12,Data!G256)</f>
        <v>60</v>
      </c>
      <c r="H256">
        <f>MIN(Parameters!$B$12,Data!H256)</f>
        <v>45</v>
      </c>
      <c r="I256">
        <f>MIN(Parameters!$B$12,Data!I256)</f>
        <v>46</v>
      </c>
      <c r="J256">
        <f>MIN(Parameters!$B$12,Data!J256)</f>
        <v>55</v>
      </c>
      <c r="K256">
        <f>MIN(Parameters!$B$12,Data!K256)</f>
        <v>51</v>
      </c>
      <c r="L256">
        <f>MIN(Parameters!$B$12,Data!L256)</f>
        <v>46</v>
      </c>
      <c r="M256">
        <f>MIN(Parameters!$B$12,Data!M256)</f>
        <v>52</v>
      </c>
      <c r="N256">
        <f>MIN(Parameters!$B$12,Data!N256)</f>
        <v>60</v>
      </c>
      <c r="O256">
        <f>MIN(Parameters!$B$12,Data!O256)</f>
        <v>47</v>
      </c>
      <c r="P256">
        <f>MIN(Parameters!$B$12,Data!P256)</f>
        <v>60</v>
      </c>
      <c r="Q256">
        <f>MIN(Parameters!$B$12,Data!Q256)</f>
        <v>58</v>
      </c>
      <c r="R256">
        <f>MIN(Parameters!$B$12,Data!R256)</f>
        <v>58</v>
      </c>
      <c r="S256">
        <f>MIN(Parameters!$B$12,Data!S256)</f>
        <v>45</v>
      </c>
      <c r="T256">
        <f>MIN(Parameters!$B$12,Data!T256)</f>
        <v>53</v>
      </c>
      <c r="U256">
        <f>MIN(Parameters!$B$12,Data!U256)</f>
        <v>45</v>
      </c>
      <c r="V256">
        <f>MIN(Parameters!$B$12,Data!V256)</f>
        <v>16</v>
      </c>
      <c r="W256">
        <f>MIN(Parameters!$B$12,Data!W256)</f>
        <v>60</v>
      </c>
      <c r="X256">
        <f>MIN(Parameters!$B$12,Data!X256)</f>
        <v>26</v>
      </c>
      <c r="Y256">
        <f>MIN(Parameters!$B$12,Data!Y256)</f>
        <v>60</v>
      </c>
      <c r="Z256">
        <f>MIN(Parameters!$B$12,Data!Z256)</f>
        <v>36</v>
      </c>
      <c r="AA256">
        <f>MIN(Parameters!$B$12,Data!AA256)</f>
        <v>60</v>
      </c>
      <c r="AB256">
        <f>MIN(Parameters!$B$12,Data!AB256)</f>
        <v>27</v>
      </c>
      <c r="AC256">
        <f>MIN(Parameters!$B$12,Data!AC256)</f>
        <v>37</v>
      </c>
      <c r="AD256">
        <f>MIN(Parameters!$B$12,Data!AD256)</f>
        <v>46</v>
      </c>
      <c r="AE256">
        <f>MIN(Parameters!$B$12,Data!AE256)</f>
        <v>0</v>
      </c>
      <c r="AG256" s="10">
        <v>245</v>
      </c>
      <c r="AH256">
        <f>MIN(Parameters!$B$13,Data!AI256)</f>
        <v>20</v>
      </c>
      <c r="AI256">
        <f>MIN(Parameters!$B$13,Data!AJ256)</f>
        <v>20</v>
      </c>
      <c r="AJ256">
        <f>MIN(Parameters!$B$13,Data!AK256)</f>
        <v>14</v>
      </c>
      <c r="AK256">
        <f>MIN(Parameters!$B$13,Data!AL256)</f>
        <v>20</v>
      </c>
      <c r="AL256">
        <f>MIN(Parameters!$B$13,Data!AM256)</f>
        <v>15</v>
      </c>
      <c r="AM256">
        <f>MIN(Parameters!$B$13,Data!AN256)</f>
        <v>20</v>
      </c>
      <c r="AN256">
        <f>MIN(Parameters!$B$13,Data!AO256)</f>
        <v>2</v>
      </c>
      <c r="AO256">
        <f>MIN(Parameters!$B$13,Data!AP256)</f>
        <v>20</v>
      </c>
      <c r="AP256">
        <f>MIN(Parameters!$B$13,Data!AQ256)</f>
        <v>9</v>
      </c>
      <c r="AQ256">
        <f>MIN(Parameters!$B$13,Data!AR256)</f>
        <v>20</v>
      </c>
      <c r="AR256">
        <f>MIN(Parameters!$B$13,Data!AS256)</f>
        <v>0</v>
      </c>
      <c r="AS256">
        <f>MIN(Parameters!$B$13,Data!AT256)</f>
        <v>20</v>
      </c>
      <c r="AT256">
        <f>MIN(Parameters!$B$13,Data!AU256)</f>
        <v>20</v>
      </c>
      <c r="AU256">
        <f>MIN(Parameters!$B$13,Data!AV256)</f>
        <v>5</v>
      </c>
      <c r="AV256">
        <f>MIN(Parameters!$B$13,Data!AW256)</f>
        <v>18</v>
      </c>
      <c r="AW256">
        <f>MIN(Parameters!$B$13,Data!AX256)</f>
        <v>20</v>
      </c>
      <c r="AX256">
        <f>MIN(Parameters!$B$13,Data!AY256)</f>
        <v>5</v>
      </c>
      <c r="AY256">
        <f>MIN(Parameters!$B$13,Data!AZ256)</f>
        <v>18</v>
      </c>
      <c r="AZ256">
        <f>MIN(Parameters!$B$13,Data!BA256)</f>
        <v>20</v>
      </c>
      <c r="BA256">
        <f>MIN(Parameters!$B$13,Data!BB256)</f>
        <v>6</v>
      </c>
      <c r="BB256">
        <f>MIN(Parameters!$B$13,Data!BC256)</f>
        <v>6</v>
      </c>
      <c r="BC256">
        <f>MIN(Parameters!$B$13,Data!BD256)</f>
        <v>20</v>
      </c>
      <c r="BD256">
        <f>MIN(Parameters!$B$13,Data!BE256)</f>
        <v>0</v>
      </c>
      <c r="BE256">
        <f>MIN(Parameters!$B$13,Data!BF256)</f>
        <v>20</v>
      </c>
      <c r="BF256">
        <f>MIN(Parameters!$B$13,Data!BG256)</f>
        <v>20</v>
      </c>
      <c r="BG256">
        <f>MIN(Parameters!$B$13,Data!BH256)</f>
        <v>20</v>
      </c>
      <c r="BH256">
        <f>MIN(Parameters!$B$13,Data!BI256)</f>
        <v>17</v>
      </c>
      <c r="BI256">
        <f>MIN(Parameters!$B$13,Data!BJ256)</f>
        <v>20</v>
      </c>
      <c r="BJ256">
        <f>MIN(Parameters!$B$13,Data!BK256)</f>
        <v>20</v>
      </c>
      <c r="BK256">
        <f>MIN(Parameters!$B$13,Data!BL256)</f>
        <v>20</v>
      </c>
      <c r="BM256" s="10">
        <v>245</v>
      </c>
      <c r="BN256">
        <f>MIN(Parameters!$B$13-Updated_calc!AH256,MAX(0,Data!B256-Updated_calc!B256))</f>
        <v>0</v>
      </c>
      <c r="BO256">
        <f>MIN(Parameters!$B$13-Updated_calc!AI256,MAX(0,Data!C256-Updated_calc!C256))</f>
        <v>0</v>
      </c>
      <c r="BP256">
        <f>MIN(Parameters!$B$13-Updated_calc!AJ256,MAX(0,Data!D256-Updated_calc!D256))</f>
        <v>0</v>
      </c>
      <c r="BQ256">
        <f>MIN(Parameters!$B$13-Updated_calc!AK256,MAX(0,Data!E256-Updated_calc!E256))</f>
        <v>0</v>
      </c>
      <c r="BR256">
        <f>MIN(Parameters!$B$13-Updated_calc!AL256,MAX(0,Data!F256-Updated_calc!F256))</f>
        <v>5</v>
      </c>
      <c r="BS256">
        <f>MIN(Parameters!$B$13-Updated_calc!AM256,MAX(0,Data!G256-Updated_calc!G256))</f>
        <v>0</v>
      </c>
      <c r="BT256">
        <f>MIN(Parameters!$B$13-Updated_calc!AN256,MAX(0,Data!H256-Updated_calc!H256))</f>
        <v>0</v>
      </c>
      <c r="BU256">
        <f>MIN(Parameters!$B$13-Updated_calc!AO256,MAX(0,Data!I256-Updated_calc!I256))</f>
        <v>0</v>
      </c>
      <c r="BV256">
        <f>MIN(Parameters!$B$13-Updated_calc!AP256,MAX(0,Data!J256-Updated_calc!J256))</f>
        <v>0</v>
      </c>
      <c r="BW256">
        <f>MIN(Parameters!$B$13-Updated_calc!AQ256,MAX(0,Data!K256-Updated_calc!K256))</f>
        <v>0</v>
      </c>
      <c r="BX256">
        <f>MIN(Parameters!$B$13-Updated_calc!AR256,MAX(0,Data!L256-Updated_calc!L256))</f>
        <v>0</v>
      </c>
      <c r="BY256">
        <f>MIN(Parameters!$B$13-Updated_calc!AS256,MAX(0,Data!M256-Updated_calc!M256))</f>
        <v>0</v>
      </c>
      <c r="BZ256">
        <f>MIN(Parameters!$B$13-Updated_calc!AT256,MAX(0,Data!N256-Updated_calc!N256))</f>
        <v>0</v>
      </c>
      <c r="CA256">
        <f>MIN(Parameters!$B$13-Updated_calc!AU256,MAX(0,Data!O256-Updated_calc!O256))</f>
        <v>0</v>
      </c>
      <c r="CB256">
        <f>MIN(Parameters!$B$13-Updated_calc!AV256,MAX(0,Data!P256-Updated_calc!P256))</f>
        <v>2</v>
      </c>
      <c r="CC256">
        <f>MIN(Parameters!$B$13-Updated_calc!AW256,MAX(0,Data!Q256-Updated_calc!Q256))</f>
        <v>0</v>
      </c>
      <c r="CD256">
        <f>MIN(Parameters!$B$13-Updated_calc!AX256,MAX(0,Data!R256-Updated_calc!R256))</f>
        <v>0</v>
      </c>
      <c r="CE256">
        <f>MIN(Parameters!$B$13-Updated_calc!AY256,MAX(0,Data!S256-Updated_calc!S256))</f>
        <v>0</v>
      </c>
      <c r="CF256">
        <f>MIN(Parameters!$B$13-Updated_calc!AZ256,MAX(0,Data!T256-Updated_calc!T256))</f>
        <v>0</v>
      </c>
      <c r="CG256">
        <f>MIN(Parameters!$B$13-Updated_calc!BA256,MAX(0,Data!U256-Updated_calc!U256))</f>
        <v>0</v>
      </c>
      <c r="CH256">
        <f>MIN(Parameters!$B$13-Updated_calc!BB256,MAX(0,Data!V256-Updated_calc!V256))</f>
        <v>0</v>
      </c>
      <c r="CI256">
        <f>MIN(Parameters!$B$13-Updated_calc!BC256,MAX(0,Data!W256-Updated_calc!W256))</f>
        <v>0</v>
      </c>
      <c r="CJ256">
        <f>MIN(Parameters!$B$13-Updated_calc!BD256,MAX(0,Data!X256-Updated_calc!X256))</f>
        <v>0</v>
      </c>
      <c r="CK256">
        <f>MIN(Parameters!$B$13-Updated_calc!BE256,MAX(0,Data!Y256-Updated_calc!Y256))</f>
        <v>0</v>
      </c>
      <c r="CL256">
        <f>MIN(Parameters!$B$13-Updated_calc!BF256,MAX(0,Data!Z256-Updated_calc!Z256))</f>
        <v>0</v>
      </c>
      <c r="CM256">
        <f>MIN(Parameters!$B$13-Updated_calc!BG256,MAX(0,Data!AA256-Updated_calc!AA256))</f>
        <v>0</v>
      </c>
      <c r="CN256">
        <f>MIN(Parameters!$B$13-Updated_calc!BH256,MAX(0,Data!AB256-Updated_calc!AB256))</f>
        <v>0</v>
      </c>
      <c r="CO256">
        <f>MIN(Parameters!$B$13-Updated_calc!BI256,MAX(0,Data!AC256-Updated_calc!AC256))</f>
        <v>0</v>
      </c>
      <c r="CP256">
        <f>MIN(Parameters!$B$13-Updated_calc!BJ256,MAX(0,Data!AD256-Updated_calc!AD256))</f>
        <v>0</v>
      </c>
      <c r="CQ256">
        <f>MIN(Parameters!$B$13-Updated_calc!BK256,MAX(0,Data!AE256-Updated_calc!AE256))</f>
        <v>0</v>
      </c>
      <c r="CS256" s="10">
        <v>245</v>
      </c>
      <c r="CT256">
        <f>B256*(Parameters!$C$12-Parameters!$D$12)-Parameters!$E$12*Parameters!$B$12</f>
        <v>6000</v>
      </c>
      <c r="CU256">
        <f>C256*(Parameters!$C$12-Parameters!$D$12)-Parameters!$E$12*Parameters!$B$12</f>
        <v>3790</v>
      </c>
      <c r="CV256">
        <f>D256*(Parameters!$C$12-Parameters!$D$12)-Parameters!$E$12*Parameters!$B$12</f>
        <v>5870</v>
      </c>
      <c r="CW256">
        <f>E256*(Parameters!$C$12-Parameters!$D$12)-Parameters!$E$12*Parameters!$B$12</f>
        <v>3530</v>
      </c>
      <c r="CX256">
        <f>F256*(Parameters!$C$12-Parameters!$D$12)-Parameters!$E$12*Parameters!$B$12</f>
        <v>6000</v>
      </c>
      <c r="CY256">
        <f>G256*(Parameters!$C$12-Parameters!$D$12)-Parameters!$E$12*Parameters!$B$12</f>
        <v>6000</v>
      </c>
      <c r="CZ256">
        <f>H256*(Parameters!$C$12-Parameters!$D$12)-Parameters!$E$12*Parameters!$B$12</f>
        <v>4050</v>
      </c>
      <c r="DA256">
        <f>I256*(Parameters!$C$12-Parameters!$D$12)-Parameters!$E$12*Parameters!$B$12</f>
        <v>4180</v>
      </c>
      <c r="DB256">
        <f>J256*(Parameters!$C$12-Parameters!$D$12)-Parameters!$E$12*Parameters!$B$12</f>
        <v>5350</v>
      </c>
      <c r="DC256">
        <f>K256*(Parameters!$C$12-Parameters!$D$12)-Parameters!$E$12*Parameters!$B$12</f>
        <v>4830</v>
      </c>
      <c r="DD256">
        <f>L256*(Parameters!$C$12-Parameters!$D$12)-Parameters!$E$12*Parameters!$B$12</f>
        <v>4180</v>
      </c>
      <c r="DE256">
        <f>M256*(Parameters!$C$12-Parameters!$D$12)-Parameters!$E$12*Parameters!$B$12</f>
        <v>4960</v>
      </c>
      <c r="DF256">
        <f>N256*(Parameters!$C$12-Parameters!$D$12)-Parameters!$E$12*Parameters!$B$12</f>
        <v>6000</v>
      </c>
      <c r="DG256">
        <f>O256*(Parameters!$C$12-Parameters!$D$12)-Parameters!$E$12*Parameters!$B$12</f>
        <v>4310</v>
      </c>
      <c r="DH256">
        <f>P256*(Parameters!$C$12-Parameters!$D$12)-Parameters!$E$12*Parameters!$B$12</f>
        <v>6000</v>
      </c>
      <c r="DI256">
        <f>Q256*(Parameters!$C$12-Parameters!$D$12)-Parameters!$E$12*Parameters!$B$12</f>
        <v>5740</v>
      </c>
      <c r="DJ256">
        <f>R256*(Parameters!$C$12-Parameters!$D$12)-Parameters!$E$12*Parameters!$B$12</f>
        <v>5740</v>
      </c>
      <c r="DK256">
        <f>S256*(Parameters!$C$12-Parameters!$D$12)-Parameters!$E$12*Parameters!$B$12</f>
        <v>4050</v>
      </c>
      <c r="DL256">
        <f>T256*(Parameters!$C$12-Parameters!$D$12)-Parameters!$E$12*Parameters!$B$12</f>
        <v>5090</v>
      </c>
      <c r="DM256">
        <f>U256*(Parameters!$C$12-Parameters!$D$12)-Parameters!$E$12*Parameters!$B$12</f>
        <v>4050</v>
      </c>
      <c r="DN256">
        <f>V256*(Parameters!$C$12-Parameters!$D$12)-Parameters!$E$12*Parameters!$B$12</f>
        <v>280</v>
      </c>
      <c r="DO256">
        <f>W256*(Parameters!$C$12-Parameters!$D$12)-Parameters!$E$12*Parameters!$B$12</f>
        <v>6000</v>
      </c>
      <c r="DP256">
        <f>X256*(Parameters!$C$12-Parameters!$D$12)-Parameters!$E$12*Parameters!$B$12</f>
        <v>1580</v>
      </c>
      <c r="DQ256">
        <f>Y256*(Parameters!$C$12-Parameters!$D$12)-Parameters!$E$12*Parameters!$B$12</f>
        <v>6000</v>
      </c>
      <c r="DR256">
        <f>Z256*(Parameters!$C$12-Parameters!$D$12)-Parameters!$E$12*Parameters!$B$12</f>
        <v>2880</v>
      </c>
      <c r="DS256">
        <f>AA256*(Parameters!$C$12-Parameters!$D$12)-Parameters!$E$12*Parameters!$B$12</f>
        <v>6000</v>
      </c>
      <c r="DT256">
        <f>AB256*(Parameters!$C$12-Parameters!$D$12)-Parameters!$E$12*Parameters!$B$12</f>
        <v>1710</v>
      </c>
      <c r="DU256">
        <f>AC256*(Parameters!$C$12-Parameters!$D$12)-Parameters!$E$12*Parameters!$B$12</f>
        <v>3010</v>
      </c>
      <c r="DV256">
        <f>AD256*(Parameters!$C$12-Parameters!$D$12)-Parameters!$E$12*Parameters!$B$12</f>
        <v>4180</v>
      </c>
      <c r="DW256">
        <f>AE256*(Parameters!$C$12-Parameters!$D$12)-Parameters!$E$12*Parameters!$B$12</f>
        <v>-1800</v>
      </c>
      <c r="DY256" s="10">
        <v>245</v>
      </c>
      <c r="DZ256" s="1">
        <f>AH256*(Parameters!$C$13-Parameters!$D$13)-Parameters!$B$13*Parameters!$E$13</f>
        <v>5400</v>
      </c>
      <c r="EA256" s="1">
        <f>AI256*(Parameters!$C$13-Parameters!$D$13)-Parameters!$B$13*Parameters!$E$13</f>
        <v>5400</v>
      </c>
      <c r="EB256" s="1">
        <f>AJ256*(Parameters!$C$13-Parameters!$D$13)-Parameters!$B$13*Parameters!$E$13</f>
        <v>3360</v>
      </c>
      <c r="EC256" s="1">
        <f>AK256*(Parameters!$C$13-Parameters!$D$13)-Parameters!$B$13*Parameters!$E$13</f>
        <v>5400</v>
      </c>
      <c r="ED256" s="1">
        <f>AL256*(Parameters!$C$13-Parameters!$D$13)-Parameters!$B$13*Parameters!$E$13</f>
        <v>3700</v>
      </c>
      <c r="EE256" s="1">
        <f>AM256*(Parameters!$C$13-Parameters!$D$13)-Parameters!$B$13*Parameters!$E$13</f>
        <v>5400</v>
      </c>
      <c r="EF256" s="1">
        <f>AN256*(Parameters!$C$13-Parameters!$D$13)-Parameters!$B$13*Parameters!$E$13</f>
        <v>-720</v>
      </c>
      <c r="EG256" s="1">
        <f>AO256*(Parameters!$C$13-Parameters!$D$13)-Parameters!$B$13*Parameters!$E$13</f>
        <v>5400</v>
      </c>
      <c r="EH256" s="1">
        <f>AP256*(Parameters!$C$13-Parameters!$D$13)-Parameters!$B$13*Parameters!$E$13</f>
        <v>1660</v>
      </c>
      <c r="EI256" s="1">
        <f>AQ256*(Parameters!$C$13-Parameters!$D$13)-Parameters!$B$13*Parameters!$E$13</f>
        <v>5400</v>
      </c>
      <c r="EJ256" s="1">
        <f>AR256*(Parameters!$C$13-Parameters!$D$13)-Parameters!$B$13*Parameters!$E$13</f>
        <v>-1400</v>
      </c>
      <c r="EK256" s="1">
        <f>AS256*(Parameters!$C$13-Parameters!$D$13)-Parameters!$B$13*Parameters!$E$13</f>
        <v>5400</v>
      </c>
      <c r="EL256" s="1">
        <f>AT256*(Parameters!$C$13-Parameters!$D$13)-Parameters!$B$13*Parameters!$E$13</f>
        <v>5400</v>
      </c>
      <c r="EM256" s="1">
        <f>AU256*(Parameters!$C$13-Parameters!$D$13)-Parameters!$B$13*Parameters!$E$13</f>
        <v>300</v>
      </c>
      <c r="EN256" s="1">
        <f>AV256*(Parameters!$C$13-Parameters!$D$13)-Parameters!$B$13*Parameters!$E$13</f>
        <v>4720</v>
      </c>
      <c r="EO256" s="1">
        <f>AW256*(Parameters!$C$13-Parameters!$D$13)-Parameters!$B$13*Parameters!$E$13</f>
        <v>5400</v>
      </c>
      <c r="EP256" s="1">
        <f>AX256*(Parameters!$C$13-Parameters!$D$13)-Parameters!$B$13*Parameters!$E$13</f>
        <v>300</v>
      </c>
      <c r="EQ256" s="1">
        <f>AY256*(Parameters!$C$13-Parameters!$D$13)-Parameters!$B$13*Parameters!$E$13</f>
        <v>4720</v>
      </c>
      <c r="ER256" s="1">
        <f>AZ256*(Parameters!$C$13-Parameters!$D$13)-Parameters!$B$13*Parameters!$E$13</f>
        <v>5400</v>
      </c>
      <c r="ES256" s="1">
        <f>BA256*(Parameters!$C$13-Parameters!$D$13)-Parameters!$B$13*Parameters!$E$13</f>
        <v>640</v>
      </c>
      <c r="ET256" s="1">
        <f>BB256*(Parameters!$C$13-Parameters!$D$13)-Parameters!$B$13*Parameters!$E$13</f>
        <v>640</v>
      </c>
      <c r="EU256" s="1">
        <f>BC256*(Parameters!$C$13-Parameters!$D$13)-Parameters!$B$13*Parameters!$E$13</f>
        <v>5400</v>
      </c>
      <c r="EV256" s="1">
        <f>BD256*(Parameters!$C$13-Parameters!$D$13)-Parameters!$B$13*Parameters!$E$13</f>
        <v>-1400</v>
      </c>
      <c r="EW256" s="1">
        <f>BE256*(Parameters!$C$13-Parameters!$D$13)-Parameters!$B$13*Parameters!$E$13</f>
        <v>5400</v>
      </c>
      <c r="EX256" s="1">
        <f>BF256*(Parameters!$C$13-Parameters!$D$13)-Parameters!$B$13*Parameters!$E$13</f>
        <v>5400</v>
      </c>
      <c r="EY256" s="1">
        <f>BG256*(Parameters!$C$13-Parameters!$D$13)-Parameters!$B$13*Parameters!$E$13</f>
        <v>5400</v>
      </c>
      <c r="EZ256" s="1">
        <f>BH256*(Parameters!$C$13-Parameters!$D$13)-Parameters!$B$13*Parameters!$E$13</f>
        <v>4380</v>
      </c>
      <c r="FA256" s="1">
        <f>BI256*(Parameters!$C$13-Parameters!$D$13)-Parameters!$B$13*Parameters!$E$13</f>
        <v>5400</v>
      </c>
      <c r="FB256" s="1">
        <f>BJ256*(Parameters!$C$13-Parameters!$D$13)-Parameters!$B$13*Parameters!$E$13</f>
        <v>5400</v>
      </c>
      <c r="FC256" s="1">
        <f>BK256*(Parameters!$C$13-Parameters!$D$13)-Parameters!$B$13*Parameters!$E$13</f>
        <v>5400</v>
      </c>
      <c r="FD256" s="1"/>
      <c r="FE256" s="10">
        <v>245</v>
      </c>
      <c r="FF256" s="1">
        <f>BN256*(Parameters!$C$12-Parameters!$D$13)</f>
        <v>0</v>
      </c>
      <c r="FG256" s="1">
        <f>BO256*(Parameters!$C$12-Parameters!$D$13)</f>
        <v>0</v>
      </c>
      <c r="FH256" s="1">
        <f>BP256*(Parameters!$C$12-Parameters!$D$13)</f>
        <v>0</v>
      </c>
      <c r="FI256" s="1">
        <f>BQ256*(Parameters!$C$12-Parameters!$D$13)</f>
        <v>0</v>
      </c>
      <c r="FJ256" s="1">
        <f>BR256*(Parameters!$C$12-Parameters!$D$13)</f>
        <v>575</v>
      </c>
      <c r="FK256" s="1">
        <f>BS256*(Parameters!$C$12-Parameters!$D$13)</f>
        <v>0</v>
      </c>
      <c r="FL256" s="1">
        <f>BT256*(Parameters!$C$12-Parameters!$D$13)</f>
        <v>0</v>
      </c>
      <c r="FM256" s="1">
        <f>BU256*(Parameters!$C$12-Parameters!$D$13)</f>
        <v>0</v>
      </c>
      <c r="FN256" s="1">
        <f>BV256*(Parameters!$C$12-Parameters!$D$13)</f>
        <v>0</v>
      </c>
      <c r="FO256" s="1">
        <f>BW256*(Parameters!$C$12-Parameters!$D$13)</f>
        <v>0</v>
      </c>
      <c r="FP256" s="1">
        <f>BX256*(Parameters!$C$12-Parameters!$D$13)</f>
        <v>0</v>
      </c>
      <c r="FQ256" s="1">
        <f>BY256*(Parameters!$C$12-Parameters!$D$13)</f>
        <v>0</v>
      </c>
      <c r="FR256" s="1">
        <f>BZ256*(Parameters!$C$12-Parameters!$D$13)</f>
        <v>0</v>
      </c>
      <c r="FS256" s="1">
        <f>CA256*(Parameters!$C$12-Parameters!$D$13)</f>
        <v>0</v>
      </c>
      <c r="FT256" s="1">
        <f>CB256*(Parameters!$C$12-Parameters!$D$13)</f>
        <v>230</v>
      </c>
      <c r="FU256" s="1">
        <f>CC256*(Parameters!$C$12-Parameters!$D$13)</f>
        <v>0</v>
      </c>
      <c r="FV256" s="1">
        <f>CD256*(Parameters!$C$12-Parameters!$D$13)</f>
        <v>0</v>
      </c>
      <c r="FW256" s="1">
        <f>CE256*(Parameters!$C$12-Parameters!$D$13)</f>
        <v>0</v>
      </c>
      <c r="FX256" s="1">
        <f>CF256*(Parameters!$C$12-Parameters!$D$13)</f>
        <v>0</v>
      </c>
      <c r="FY256" s="1">
        <f>CG256*(Parameters!$C$12-Parameters!$D$13)</f>
        <v>0</v>
      </c>
      <c r="FZ256" s="1">
        <f>CH256*(Parameters!$C$12-Parameters!$D$13)</f>
        <v>0</v>
      </c>
      <c r="GA256" s="1">
        <f>CI256*(Parameters!$C$12-Parameters!$D$13)</f>
        <v>0</v>
      </c>
      <c r="GB256" s="1">
        <f>CJ256*(Parameters!$C$12-Parameters!$D$13)</f>
        <v>0</v>
      </c>
      <c r="GC256" s="1">
        <f>CK256*(Parameters!$C$12-Parameters!$D$13)</f>
        <v>0</v>
      </c>
      <c r="GD256" s="1">
        <f>CL256*(Parameters!$C$12-Parameters!$D$13)</f>
        <v>0</v>
      </c>
      <c r="GE256" s="1">
        <f>CM256*(Parameters!$C$12-Parameters!$D$13)</f>
        <v>0</v>
      </c>
      <c r="GF256" s="1">
        <f>CN256*(Parameters!$C$12-Parameters!$D$13)</f>
        <v>0</v>
      </c>
      <c r="GG256" s="1">
        <f>CO256*(Parameters!$C$12-Parameters!$D$13)</f>
        <v>0</v>
      </c>
      <c r="GH256" s="1">
        <f>CP256*(Parameters!$C$12-Parameters!$D$13)</f>
        <v>0</v>
      </c>
      <c r="GI256" s="1">
        <f>CQ256*(Parameters!$C$12-Parameters!$D$13)</f>
        <v>0</v>
      </c>
      <c r="GJ256" s="1"/>
      <c r="GK256" s="10">
        <v>245</v>
      </c>
      <c r="GL256" s="1">
        <f>CT256+DZ256+FF256-Parameters!$F$13*Parameters!$B$13</f>
        <v>9400</v>
      </c>
      <c r="GM256" s="1">
        <f>CU256+EA256+FG256-Parameters!$F$13*Parameters!$B$13</f>
        <v>7190</v>
      </c>
      <c r="GN256" s="1">
        <f>CV256+EB256+FH256-Parameters!$F$13*Parameters!$B$13</f>
        <v>7230</v>
      </c>
      <c r="GO256" s="1">
        <f>CW256+EC256+FI256-Parameters!$F$13*Parameters!$B$13</f>
        <v>6930</v>
      </c>
      <c r="GP256" s="1">
        <f>CX256+ED256+FJ256-Parameters!$F$13*Parameters!$B$13</f>
        <v>8275</v>
      </c>
      <c r="GQ256" s="1">
        <f>CY256+EE256+FK256-Parameters!$F$13*Parameters!$B$13</f>
        <v>9400</v>
      </c>
      <c r="GR256" s="1">
        <f>CZ256+EF256+FL256-Parameters!$F$13*Parameters!$B$13</f>
        <v>1330</v>
      </c>
      <c r="GS256" s="1">
        <f>DA256+EG256+FM256-Parameters!$F$13*Parameters!$B$13</f>
        <v>7580</v>
      </c>
      <c r="GT256" s="1">
        <f>DB256+EH256+FN256-Parameters!$F$13*Parameters!$B$13</f>
        <v>5010</v>
      </c>
      <c r="GU256" s="1">
        <f>DC256+EI256+FO256-Parameters!$F$13*Parameters!$B$13</f>
        <v>8230</v>
      </c>
      <c r="GV256" s="1">
        <f>DD256+EJ256+FP256-Parameters!$F$13*Parameters!$B$13</f>
        <v>780</v>
      </c>
      <c r="GW256" s="1">
        <f>DE256+EK256+FQ256-Parameters!$F$13*Parameters!$B$13</f>
        <v>8360</v>
      </c>
      <c r="GX256" s="1">
        <f>DF256+EL256+FR256-Parameters!$F$13*Parameters!$B$13</f>
        <v>9400</v>
      </c>
      <c r="GY256" s="1">
        <f>DG256+EM256+FS256-Parameters!$F$13*Parameters!$B$13</f>
        <v>2610</v>
      </c>
      <c r="GZ256" s="1">
        <f>DH256+EN256+FT256-Parameters!$F$13*Parameters!$B$13</f>
        <v>8950</v>
      </c>
      <c r="HA256" s="1">
        <f>DI256+EO256+FU256-Parameters!$F$13*Parameters!$B$13</f>
        <v>9140</v>
      </c>
      <c r="HB256" s="1">
        <f>DJ256+EP256+FV256-Parameters!$F$13*Parameters!$B$13</f>
        <v>4040</v>
      </c>
      <c r="HC256" s="1">
        <f>DK256+EQ256+FW256-Parameters!$F$13*Parameters!$B$13</f>
        <v>6770</v>
      </c>
      <c r="HD256" s="1">
        <f>DL256+ER256+FX256-Parameters!$F$13*Parameters!$B$13</f>
        <v>8490</v>
      </c>
      <c r="HE256" s="1">
        <f>DM256+ES256+FY256-Parameters!$F$13*Parameters!$B$13</f>
        <v>2690</v>
      </c>
      <c r="HF256" s="1">
        <f>DN256+ET256+FZ256-Parameters!$F$13*Parameters!$B$13</f>
        <v>-1080</v>
      </c>
      <c r="HG256" s="1">
        <f>DO256+EU256+GA256-Parameters!$F$13*Parameters!$B$13</f>
        <v>9400</v>
      </c>
      <c r="HH256" s="1">
        <f>DP256+EV256+GB256-Parameters!$F$13*Parameters!$B$13</f>
        <v>-1820</v>
      </c>
      <c r="HI256" s="1">
        <f>DQ256+EW256+GC256-Parameters!$F$13*Parameters!$B$13</f>
        <v>9400</v>
      </c>
      <c r="HJ256" s="1">
        <f>DR256+EX256+GD256-Parameters!$F$13*Parameters!$B$13</f>
        <v>6280</v>
      </c>
      <c r="HK256" s="1">
        <f>DS256+EY256+GE256-Parameters!$F$13*Parameters!$B$13</f>
        <v>9400</v>
      </c>
      <c r="HL256" s="1">
        <f>DT256+EZ256+GF256-Parameters!$F$13*Parameters!$B$13</f>
        <v>4090</v>
      </c>
      <c r="HM256" s="1">
        <f>DU256+FA256+GG256-Parameters!$F$13*Parameters!$B$13</f>
        <v>6410</v>
      </c>
      <c r="HN256" s="1">
        <f>DV256+FB256+GH256-Parameters!$F$13*Parameters!$B$13</f>
        <v>7580</v>
      </c>
      <c r="HO256" s="1">
        <f>DW256+FC256+GI256-Parameters!$F$13*Parameters!$B$13</f>
        <v>1600</v>
      </c>
      <c r="HP256" s="1"/>
      <c r="HQ256" s="2"/>
    </row>
    <row r="257" spans="1:225" x14ac:dyDescent="0.35">
      <c r="A257" s="10">
        <v>246</v>
      </c>
      <c r="B257">
        <f>MIN(Parameters!$B$12,Data!B257)</f>
        <v>37</v>
      </c>
      <c r="C257">
        <f>MIN(Parameters!$B$12,Data!C257)</f>
        <v>49</v>
      </c>
      <c r="D257">
        <f>MIN(Parameters!$B$12,Data!D257)</f>
        <v>53</v>
      </c>
      <c r="E257">
        <f>MIN(Parameters!$B$12,Data!E257)</f>
        <v>42</v>
      </c>
      <c r="F257">
        <f>MIN(Parameters!$B$12,Data!F257)</f>
        <v>49</v>
      </c>
      <c r="G257">
        <f>MIN(Parameters!$B$12,Data!G257)</f>
        <v>38</v>
      </c>
      <c r="H257">
        <f>MIN(Parameters!$B$12,Data!H257)</f>
        <v>47</v>
      </c>
      <c r="I257">
        <f>MIN(Parameters!$B$12,Data!I257)</f>
        <v>60</v>
      </c>
      <c r="J257">
        <f>MIN(Parameters!$B$12,Data!J257)</f>
        <v>60</v>
      </c>
      <c r="K257">
        <f>MIN(Parameters!$B$12,Data!K257)</f>
        <v>35</v>
      </c>
      <c r="L257">
        <f>MIN(Parameters!$B$12,Data!L257)</f>
        <v>60</v>
      </c>
      <c r="M257">
        <f>MIN(Parameters!$B$12,Data!M257)</f>
        <v>47</v>
      </c>
      <c r="N257">
        <f>MIN(Parameters!$B$12,Data!N257)</f>
        <v>22</v>
      </c>
      <c r="O257">
        <f>MIN(Parameters!$B$12,Data!O257)</f>
        <v>21</v>
      </c>
      <c r="P257">
        <f>MIN(Parameters!$B$12,Data!P257)</f>
        <v>41</v>
      </c>
      <c r="Q257">
        <f>MIN(Parameters!$B$12,Data!Q257)</f>
        <v>32</v>
      </c>
      <c r="R257">
        <f>MIN(Parameters!$B$12,Data!R257)</f>
        <v>31</v>
      </c>
      <c r="S257">
        <f>MIN(Parameters!$B$12,Data!S257)</f>
        <v>60</v>
      </c>
      <c r="T257">
        <f>MIN(Parameters!$B$12,Data!T257)</f>
        <v>46</v>
      </c>
      <c r="U257">
        <f>MIN(Parameters!$B$12,Data!U257)</f>
        <v>57</v>
      </c>
      <c r="V257">
        <f>MIN(Parameters!$B$12,Data!V257)</f>
        <v>26</v>
      </c>
      <c r="W257">
        <f>MIN(Parameters!$B$12,Data!W257)</f>
        <v>54</v>
      </c>
      <c r="X257">
        <f>MIN(Parameters!$B$12,Data!X257)</f>
        <v>46</v>
      </c>
      <c r="Y257">
        <f>MIN(Parameters!$B$12,Data!Y257)</f>
        <v>60</v>
      </c>
      <c r="Z257">
        <f>MIN(Parameters!$B$12,Data!Z257)</f>
        <v>18</v>
      </c>
      <c r="AA257">
        <f>MIN(Parameters!$B$12,Data!AA257)</f>
        <v>60</v>
      </c>
      <c r="AB257">
        <f>MIN(Parameters!$B$12,Data!AB257)</f>
        <v>33</v>
      </c>
      <c r="AC257">
        <f>MIN(Parameters!$B$12,Data!AC257)</f>
        <v>56</v>
      </c>
      <c r="AD257">
        <f>MIN(Parameters!$B$12,Data!AD257)</f>
        <v>32</v>
      </c>
      <c r="AE257">
        <f>MIN(Parameters!$B$12,Data!AE257)</f>
        <v>53</v>
      </c>
      <c r="AG257" s="10">
        <v>246</v>
      </c>
      <c r="AH257">
        <f>MIN(Parameters!$B$13,Data!AI257)</f>
        <v>20</v>
      </c>
      <c r="AI257">
        <f>MIN(Parameters!$B$13,Data!AJ257)</f>
        <v>20</v>
      </c>
      <c r="AJ257">
        <f>MIN(Parameters!$B$13,Data!AK257)</f>
        <v>20</v>
      </c>
      <c r="AK257">
        <f>MIN(Parameters!$B$13,Data!AL257)</f>
        <v>13</v>
      </c>
      <c r="AL257">
        <f>MIN(Parameters!$B$13,Data!AM257)</f>
        <v>20</v>
      </c>
      <c r="AM257">
        <f>MIN(Parameters!$B$13,Data!AN257)</f>
        <v>19</v>
      </c>
      <c r="AN257">
        <f>MIN(Parameters!$B$13,Data!AO257)</f>
        <v>20</v>
      </c>
      <c r="AO257">
        <f>MIN(Parameters!$B$13,Data!AP257)</f>
        <v>20</v>
      </c>
      <c r="AP257">
        <f>MIN(Parameters!$B$13,Data!AQ257)</f>
        <v>15</v>
      </c>
      <c r="AQ257">
        <f>MIN(Parameters!$B$13,Data!AR257)</f>
        <v>18</v>
      </c>
      <c r="AR257">
        <f>MIN(Parameters!$B$13,Data!AS257)</f>
        <v>13</v>
      </c>
      <c r="AS257">
        <f>MIN(Parameters!$B$13,Data!AT257)</f>
        <v>20</v>
      </c>
      <c r="AT257">
        <f>MIN(Parameters!$B$13,Data!AU257)</f>
        <v>20</v>
      </c>
      <c r="AU257">
        <f>MIN(Parameters!$B$13,Data!AV257)</f>
        <v>7</v>
      </c>
      <c r="AV257">
        <f>MIN(Parameters!$B$13,Data!AW257)</f>
        <v>19</v>
      </c>
      <c r="AW257">
        <f>MIN(Parameters!$B$13,Data!AX257)</f>
        <v>16</v>
      </c>
      <c r="AX257">
        <f>MIN(Parameters!$B$13,Data!AY257)</f>
        <v>20</v>
      </c>
      <c r="AY257">
        <f>MIN(Parameters!$B$13,Data!AZ257)</f>
        <v>16</v>
      </c>
      <c r="AZ257">
        <f>MIN(Parameters!$B$13,Data!BA257)</f>
        <v>20</v>
      </c>
      <c r="BA257">
        <f>MIN(Parameters!$B$13,Data!BB257)</f>
        <v>13</v>
      </c>
      <c r="BB257">
        <f>MIN(Parameters!$B$13,Data!BC257)</f>
        <v>0</v>
      </c>
      <c r="BC257">
        <f>MIN(Parameters!$B$13,Data!BD257)</f>
        <v>14</v>
      </c>
      <c r="BD257">
        <f>MIN(Parameters!$B$13,Data!BE257)</f>
        <v>15</v>
      </c>
      <c r="BE257">
        <f>MIN(Parameters!$B$13,Data!BF257)</f>
        <v>20</v>
      </c>
      <c r="BF257">
        <f>MIN(Parameters!$B$13,Data!BG257)</f>
        <v>20</v>
      </c>
      <c r="BG257">
        <f>MIN(Parameters!$B$13,Data!BH257)</f>
        <v>19</v>
      </c>
      <c r="BH257">
        <f>MIN(Parameters!$B$13,Data!BI257)</f>
        <v>3</v>
      </c>
      <c r="BI257">
        <f>MIN(Parameters!$B$13,Data!BJ257)</f>
        <v>20</v>
      </c>
      <c r="BJ257">
        <f>MIN(Parameters!$B$13,Data!BK257)</f>
        <v>20</v>
      </c>
      <c r="BK257">
        <f>MIN(Parameters!$B$13,Data!BL257)</f>
        <v>20</v>
      </c>
      <c r="BM257" s="10">
        <v>246</v>
      </c>
      <c r="BN257">
        <f>MIN(Parameters!$B$13-Updated_calc!AH257,MAX(0,Data!B257-Updated_calc!B257))</f>
        <v>0</v>
      </c>
      <c r="BO257">
        <f>MIN(Parameters!$B$13-Updated_calc!AI257,MAX(0,Data!C257-Updated_calc!C257))</f>
        <v>0</v>
      </c>
      <c r="BP257">
        <f>MIN(Parameters!$B$13-Updated_calc!AJ257,MAX(0,Data!D257-Updated_calc!D257))</f>
        <v>0</v>
      </c>
      <c r="BQ257">
        <f>MIN(Parameters!$B$13-Updated_calc!AK257,MAX(0,Data!E257-Updated_calc!E257))</f>
        <v>0</v>
      </c>
      <c r="BR257">
        <f>MIN(Parameters!$B$13-Updated_calc!AL257,MAX(0,Data!F257-Updated_calc!F257))</f>
        <v>0</v>
      </c>
      <c r="BS257">
        <f>MIN(Parameters!$B$13-Updated_calc!AM257,MAX(0,Data!G257-Updated_calc!G257))</f>
        <v>0</v>
      </c>
      <c r="BT257">
        <f>MIN(Parameters!$B$13-Updated_calc!AN257,MAX(0,Data!H257-Updated_calc!H257))</f>
        <v>0</v>
      </c>
      <c r="BU257">
        <f>MIN(Parameters!$B$13-Updated_calc!AO257,MAX(0,Data!I257-Updated_calc!I257))</f>
        <v>0</v>
      </c>
      <c r="BV257">
        <f>MIN(Parameters!$B$13-Updated_calc!AP257,MAX(0,Data!J257-Updated_calc!J257))</f>
        <v>0</v>
      </c>
      <c r="BW257">
        <f>MIN(Parameters!$B$13-Updated_calc!AQ257,MAX(0,Data!K257-Updated_calc!K257))</f>
        <v>0</v>
      </c>
      <c r="BX257">
        <f>MIN(Parameters!$B$13-Updated_calc!AR257,MAX(0,Data!L257-Updated_calc!L257))</f>
        <v>7</v>
      </c>
      <c r="BY257">
        <f>MIN(Parameters!$B$13-Updated_calc!AS257,MAX(0,Data!M257-Updated_calc!M257))</f>
        <v>0</v>
      </c>
      <c r="BZ257">
        <f>MIN(Parameters!$B$13-Updated_calc!AT257,MAX(0,Data!N257-Updated_calc!N257))</f>
        <v>0</v>
      </c>
      <c r="CA257">
        <f>MIN(Parameters!$B$13-Updated_calc!AU257,MAX(0,Data!O257-Updated_calc!O257))</f>
        <v>0</v>
      </c>
      <c r="CB257">
        <f>MIN(Parameters!$B$13-Updated_calc!AV257,MAX(0,Data!P257-Updated_calc!P257))</f>
        <v>0</v>
      </c>
      <c r="CC257">
        <f>MIN(Parameters!$B$13-Updated_calc!AW257,MAX(0,Data!Q257-Updated_calc!Q257))</f>
        <v>0</v>
      </c>
      <c r="CD257">
        <f>MIN(Parameters!$B$13-Updated_calc!AX257,MAX(0,Data!R257-Updated_calc!R257))</f>
        <v>0</v>
      </c>
      <c r="CE257">
        <f>MIN(Parameters!$B$13-Updated_calc!AY257,MAX(0,Data!S257-Updated_calc!S257))</f>
        <v>4</v>
      </c>
      <c r="CF257">
        <f>MIN(Parameters!$B$13-Updated_calc!AZ257,MAX(0,Data!T257-Updated_calc!T257))</f>
        <v>0</v>
      </c>
      <c r="CG257">
        <f>MIN(Parameters!$B$13-Updated_calc!BA257,MAX(0,Data!U257-Updated_calc!U257))</f>
        <v>0</v>
      </c>
      <c r="CH257">
        <f>MIN(Parameters!$B$13-Updated_calc!BB257,MAX(0,Data!V257-Updated_calc!V257))</f>
        <v>0</v>
      </c>
      <c r="CI257">
        <f>MIN(Parameters!$B$13-Updated_calc!BC257,MAX(0,Data!W257-Updated_calc!W257))</f>
        <v>0</v>
      </c>
      <c r="CJ257">
        <f>MIN(Parameters!$B$13-Updated_calc!BD257,MAX(0,Data!X257-Updated_calc!X257))</f>
        <v>0</v>
      </c>
      <c r="CK257">
        <f>MIN(Parameters!$B$13-Updated_calc!BE257,MAX(0,Data!Y257-Updated_calc!Y257))</f>
        <v>0</v>
      </c>
      <c r="CL257">
        <f>MIN(Parameters!$B$13-Updated_calc!BF257,MAX(0,Data!Z257-Updated_calc!Z257))</f>
        <v>0</v>
      </c>
      <c r="CM257">
        <f>MIN(Parameters!$B$13-Updated_calc!BG257,MAX(0,Data!AA257-Updated_calc!AA257))</f>
        <v>1</v>
      </c>
      <c r="CN257">
        <f>MIN(Parameters!$B$13-Updated_calc!BH257,MAX(0,Data!AB257-Updated_calc!AB257))</f>
        <v>0</v>
      </c>
      <c r="CO257">
        <f>MIN(Parameters!$B$13-Updated_calc!BI257,MAX(0,Data!AC257-Updated_calc!AC257))</f>
        <v>0</v>
      </c>
      <c r="CP257">
        <f>MIN(Parameters!$B$13-Updated_calc!BJ257,MAX(0,Data!AD257-Updated_calc!AD257))</f>
        <v>0</v>
      </c>
      <c r="CQ257">
        <f>MIN(Parameters!$B$13-Updated_calc!BK257,MAX(0,Data!AE257-Updated_calc!AE257))</f>
        <v>0</v>
      </c>
      <c r="CS257" s="10">
        <v>246</v>
      </c>
      <c r="CT257">
        <f>B257*(Parameters!$C$12-Parameters!$D$12)-Parameters!$E$12*Parameters!$B$12</f>
        <v>3010</v>
      </c>
      <c r="CU257">
        <f>C257*(Parameters!$C$12-Parameters!$D$12)-Parameters!$E$12*Parameters!$B$12</f>
        <v>4570</v>
      </c>
      <c r="CV257">
        <f>D257*(Parameters!$C$12-Parameters!$D$12)-Parameters!$E$12*Parameters!$B$12</f>
        <v>5090</v>
      </c>
      <c r="CW257">
        <f>E257*(Parameters!$C$12-Parameters!$D$12)-Parameters!$E$12*Parameters!$B$12</f>
        <v>3660</v>
      </c>
      <c r="CX257">
        <f>F257*(Parameters!$C$12-Parameters!$D$12)-Parameters!$E$12*Parameters!$B$12</f>
        <v>4570</v>
      </c>
      <c r="CY257">
        <f>G257*(Parameters!$C$12-Parameters!$D$12)-Parameters!$E$12*Parameters!$B$12</f>
        <v>3140</v>
      </c>
      <c r="CZ257">
        <f>H257*(Parameters!$C$12-Parameters!$D$12)-Parameters!$E$12*Parameters!$B$12</f>
        <v>4310</v>
      </c>
      <c r="DA257">
        <f>I257*(Parameters!$C$12-Parameters!$D$12)-Parameters!$E$12*Parameters!$B$12</f>
        <v>6000</v>
      </c>
      <c r="DB257">
        <f>J257*(Parameters!$C$12-Parameters!$D$12)-Parameters!$E$12*Parameters!$B$12</f>
        <v>6000</v>
      </c>
      <c r="DC257">
        <f>K257*(Parameters!$C$12-Parameters!$D$12)-Parameters!$E$12*Parameters!$B$12</f>
        <v>2750</v>
      </c>
      <c r="DD257">
        <f>L257*(Parameters!$C$12-Parameters!$D$12)-Parameters!$E$12*Parameters!$B$12</f>
        <v>6000</v>
      </c>
      <c r="DE257">
        <f>M257*(Parameters!$C$12-Parameters!$D$12)-Parameters!$E$12*Parameters!$B$12</f>
        <v>4310</v>
      </c>
      <c r="DF257">
        <f>N257*(Parameters!$C$12-Parameters!$D$12)-Parameters!$E$12*Parameters!$B$12</f>
        <v>1060</v>
      </c>
      <c r="DG257">
        <f>O257*(Parameters!$C$12-Parameters!$D$12)-Parameters!$E$12*Parameters!$B$12</f>
        <v>930</v>
      </c>
      <c r="DH257">
        <f>P257*(Parameters!$C$12-Parameters!$D$12)-Parameters!$E$12*Parameters!$B$12</f>
        <v>3530</v>
      </c>
      <c r="DI257">
        <f>Q257*(Parameters!$C$12-Parameters!$D$12)-Parameters!$E$12*Parameters!$B$12</f>
        <v>2360</v>
      </c>
      <c r="DJ257">
        <f>R257*(Parameters!$C$12-Parameters!$D$12)-Parameters!$E$12*Parameters!$B$12</f>
        <v>2230</v>
      </c>
      <c r="DK257">
        <f>S257*(Parameters!$C$12-Parameters!$D$12)-Parameters!$E$12*Parameters!$B$12</f>
        <v>6000</v>
      </c>
      <c r="DL257">
        <f>T257*(Parameters!$C$12-Parameters!$D$12)-Parameters!$E$12*Parameters!$B$12</f>
        <v>4180</v>
      </c>
      <c r="DM257">
        <f>U257*(Parameters!$C$12-Parameters!$D$12)-Parameters!$E$12*Parameters!$B$12</f>
        <v>5610</v>
      </c>
      <c r="DN257">
        <f>V257*(Parameters!$C$12-Parameters!$D$12)-Parameters!$E$12*Parameters!$B$12</f>
        <v>1580</v>
      </c>
      <c r="DO257">
        <f>W257*(Parameters!$C$12-Parameters!$D$12)-Parameters!$E$12*Parameters!$B$12</f>
        <v>5220</v>
      </c>
      <c r="DP257">
        <f>X257*(Parameters!$C$12-Parameters!$D$12)-Parameters!$E$12*Parameters!$B$12</f>
        <v>4180</v>
      </c>
      <c r="DQ257">
        <f>Y257*(Parameters!$C$12-Parameters!$D$12)-Parameters!$E$12*Parameters!$B$12</f>
        <v>6000</v>
      </c>
      <c r="DR257">
        <f>Z257*(Parameters!$C$12-Parameters!$D$12)-Parameters!$E$12*Parameters!$B$12</f>
        <v>540</v>
      </c>
      <c r="DS257">
        <f>AA257*(Parameters!$C$12-Parameters!$D$12)-Parameters!$E$12*Parameters!$B$12</f>
        <v>6000</v>
      </c>
      <c r="DT257">
        <f>AB257*(Parameters!$C$12-Parameters!$D$12)-Parameters!$E$12*Parameters!$B$12</f>
        <v>2490</v>
      </c>
      <c r="DU257">
        <f>AC257*(Parameters!$C$12-Parameters!$D$12)-Parameters!$E$12*Parameters!$B$12</f>
        <v>5480</v>
      </c>
      <c r="DV257">
        <f>AD257*(Parameters!$C$12-Parameters!$D$12)-Parameters!$E$12*Parameters!$B$12</f>
        <v>2360</v>
      </c>
      <c r="DW257">
        <f>AE257*(Parameters!$C$12-Parameters!$D$12)-Parameters!$E$12*Parameters!$B$12</f>
        <v>5090</v>
      </c>
      <c r="DY257" s="10">
        <v>246</v>
      </c>
      <c r="DZ257" s="1">
        <f>AH257*(Parameters!$C$13-Parameters!$D$13)-Parameters!$B$13*Parameters!$E$13</f>
        <v>5400</v>
      </c>
      <c r="EA257" s="1">
        <f>AI257*(Parameters!$C$13-Parameters!$D$13)-Parameters!$B$13*Parameters!$E$13</f>
        <v>5400</v>
      </c>
      <c r="EB257" s="1">
        <f>AJ257*(Parameters!$C$13-Parameters!$D$13)-Parameters!$B$13*Parameters!$E$13</f>
        <v>5400</v>
      </c>
      <c r="EC257" s="1">
        <f>AK257*(Parameters!$C$13-Parameters!$D$13)-Parameters!$B$13*Parameters!$E$13</f>
        <v>3020</v>
      </c>
      <c r="ED257" s="1">
        <f>AL257*(Parameters!$C$13-Parameters!$D$13)-Parameters!$B$13*Parameters!$E$13</f>
        <v>5400</v>
      </c>
      <c r="EE257" s="1">
        <f>AM257*(Parameters!$C$13-Parameters!$D$13)-Parameters!$B$13*Parameters!$E$13</f>
        <v>5060</v>
      </c>
      <c r="EF257" s="1">
        <f>AN257*(Parameters!$C$13-Parameters!$D$13)-Parameters!$B$13*Parameters!$E$13</f>
        <v>5400</v>
      </c>
      <c r="EG257" s="1">
        <f>AO257*(Parameters!$C$13-Parameters!$D$13)-Parameters!$B$13*Parameters!$E$13</f>
        <v>5400</v>
      </c>
      <c r="EH257" s="1">
        <f>AP257*(Parameters!$C$13-Parameters!$D$13)-Parameters!$B$13*Parameters!$E$13</f>
        <v>3700</v>
      </c>
      <c r="EI257" s="1">
        <f>AQ257*(Parameters!$C$13-Parameters!$D$13)-Parameters!$B$13*Parameters!$E$13</f>
        <v>4720</v>
      </c>
      <c r="EJ257" s="1">
        <f>AR257*(Parameters!$C$13-Parameters!$D$13)-Parameters!$B$13*Parameters!$E$13</f>
        <v>3020</v>
      </c>
      <c r="EK257" s="1">
        <f>AS257*(Parameters!$C$13-Parameters!$D$13)-Parameters!$B$13*Parameters!$E$13</f>
        <v>5400</v>
      </c>
      <c r="EL257" s="1">
        <f>AT257*(Parameters!$C$13-Parameters!$D$13)-Parameters!$B$13*Parameters!$E$13</f>
        <v>5400</v>
      </c>
      <c r="EM257" s="1">
        <f>AU257*(Parameters!$C$13-Parameters!$D$13)-Parameters!$B$13*Parameters!$E$13</f>
        <v>980</v>
      </c>
      <c r="EN257" s="1">
        <f>AV257*(Parameters!$C$13-Parameters!$D$13)-Parameters!$B$13*Parameters!$E$13</f>
        <v>5060</v>
      </c>
      <c r="EO257" s="1">
        <f>AW257*(Parameters!$C$13-Parameters!$D$13)-Parameters!$B$13*Parameters!$E$13</f>
        <v>4040</v>
      </c>
      <c r="EP257" s="1">
        <f>AX257*(Parameters!$C$13-Parameters!$D$13)-Parameters!$B$13*Parameters!$E$13</f>
        <v>5400</v>
      </c>
      <c r="EQ257" s="1">
        <f>AY257*(Parameters!$C$13-Parameters!$D$13)-Parameters!$B$13*Parameters!$E$13</f>
        <v>4040</v>
      </c>
      <c r="ER257" s="1">
        <f>AZ257*(Parameters!$C$13-Parameters!$D$13)-Parameters!$B$13*Parameters!$E$13</f>
        <v>5400</v>
      </c>
      <c r="ES257" s="1">
        <f>BA257*(Parameters!$C$13-Parameters!$D$13)-Parameters!$B$13*Parameters!$E$13</f>
        <v>3020</v>
      </c>
      <c r="ET257" s="1">
        <f>BB257*(Parameters!$C$13-Parameters!$D$13)-Parameters!$B$13*Parameters!$E$13</f>
        <v>-1400</v>
      </c>
      <c r="EU257" s="1">
        <f>BC257*(Parameters!$C$13-Parameters!$D$13)-Parameters!$B$13*Parameters!$E$13</f>
        <v>3360</v>
      </c>
      <c r="EV257" s="1">
        <f>BD257*(Parameters!$C$13-Parameters!$D$13)-Parameters!$B$13*Parameters!$E$13</f>
        <v>3700</v>
      </c>
      <c r="EW257" s="1">
        <f>BE257*(Parameters!$C$13-Parameters!$D$13)-Parameters!$B$13*Parameters!$E$13</f>
        <v>5400</v>
      </c>
      <c r="EX257" s="1">
        <f>BF257*(Parameters!$C$13-Parameters!$D$13)-Parameters!$B$13*Parameters!$E$13</f>
        <v>5400</v>
      </c>
      <c r="EY257" s="1">
        <f>BG257*(Parameters!$C$13-Parameters!$D$13)-Parameters!$B$13*Parameters!$E$13</f>
        <v>5060</v>
      </c>
      <c r="EZ257" s="1">
        <f>BH257*(Parameters!$C$13-Parameters!$D$13)-Parameters!$B$13*Parameters!$E$13</f>
        <v>-380</v>
      </c>
      <c r="FA257" s="1">
        <f>BI257*(Parameters!$C$13-Parameters!$D$13)-Parameters!$B$13*Parameters!$E$13</f>
        <v>5400</v>
      </c>
      <c r="FB257" s="1">
        <f>BJ257*(Parameters!$C$13-Parameters!$D$13)-Parameters!$B$13*Parameters!$E$13</f>
        <v>5400</v>
      </c>
      <c r="FC257" s="1">
        <f>BK257*(Parameters!$C$13-Parameters!$D$13)-Parameters!$B$13*Parameters!$E$13</f>
        <v>5400</v>
      </c>
      <c r="FD257" s="1"/>
      <c r="FE257" s="10">
        <v>246</v>
      </c>
      <c r="FF257" s="1">
        <f>BN257*(Parameters!$C$12-Parameters!$D$13)</f>
        <v>0</v>
      </c>
      <c r="FG257" s="1">
        <f>BO257*(Parameters!$C$12-Parameters!$D$13)</f>
        <v>0</v>
      </c>
      <c r="FH257" s="1">
        <f>BP257*(Parameters!$C$12-Parameters!$D$13)</f>
        <v>0</v>
      </c>
      <c r="FI257" s="1">
        <f>BQ257*(Parameters!$C$12-Parameters!$D$13)</f>
        <v>0</v>
      </c>
      <c r="FJ257" s="1">
        <f>BR257*(Parameters!$C$12-Parameters!$D$13)</f>
        <v>0</v>
      </c>
      <c r="FK257" s="1">
        <f>BS257*(Parameters!$C$12-Parameters!$D$13)</f>
        <v>0</v>
      </c>
      <c r="FL257" s="1">
        <f>BT257*(Parameters!$C$12-Parameters!$D$13)</f>
        <v>0</v>
      </c>
      <c r="FM257" s="1">
        <f>BU257*(Parameters!$C$12-Parameters!$D$13)</f>
        <v>0</v>
      </c>
      <c r="FN257" s="1">
        <f>BV257*(Parameters!$C$12-Parameters!$D$13)</f>
        <v>0</v>
      </c>
      <c r="FO257" s="1">
        <f>BW257*(Parameters!$C$12-Parameters!$D$13)</f>
        <v>0</v>
      </c>
      <c r="FP257" s="1">
        <f>BX257*(Parameters!$C$12-Parameters!$D$13)</f>
        <v>805</v>
      </c>
      <c r="FQ257" s="1">
        <f>BY257*(Parameters!$C$12-Parameters!$D$13)</f>
        <v>0</v>
      </c>
      <c r="FR257" s="1">
        <f>BZ257*(Parameters!$C$12-Parameters!$D$13)</f>
        <v>0</v>
      </c>
      <c r="FS257" s="1">
        <f>CA257*(Parameters!$C$12-Parameters!$D$13)</f>
        <v>0</v>
      </c>
      <c r="FT257" s="1">
        <f>CB257*(Parameters!$C$12-Parameters!$D$13)</f>
        <v>0</v>
      </c>
      <c r="FU257" s="1">
        <f>CC257*(Parameters!$C$12-Parameters!$D$13)</f>
        <v>0</v>
      </c>
      <c r="FV257" s="1">
        <f>CD257*(Parameters!$C$12-Parameters!$D$13)</f>
        <v>0</v>
      </c>
      <c r="FW257" s="1">
        <f>CE257*(Parameters!$C$12-Parameters!$D$13)</f>
        <v>460</v>
      </c>
      <c r="FX257" s="1">
        <f>CF257*(Parameters!$C$12-Parameters!$D$13)</f>
        <v>0</v>
      </c>
      <c r="FY257" s="1">
        <f>CG257*(Parameters!$C$12-Parameters!$D$13)</f>
        <v>0</v>
      </c>
      <c r="FZ257" s="1">
        <f>CH257*(Parameters!$C$12-Parameters!$D$13)</f>
        <v>0</v>
      </c>
      <c r="GA257" s="1">
        <f>CI257*(Parameters!$C$12-Parameters!$D$13)</f>
        <v>0</v>
      </c>
      <c r="GB257" s="1">
        <f>CJ257*(Parameters!$C$12-Parameters!$D$13)</f>
        <v>0</v>
      </c>
      <c r="GC257" s="1">
        <f>CK257*(Parameters!$C$12-Parameters!$D$13)</f>
        <v>0</v>
      </c>
      <c r="GD257" s="1">
        <f>CL257*(Parameters!$C$12-Parameters!$D$13)</f>
        <v>0</v>
      </c>
      <c r="GE257" s="1">
        <f>CM257*(Parameters!$C$12-Parameters!$D$13)</f>
        <v>115</v>
      </c>
      <c r="GF257" s="1">
        <f>CN257*(Parameters!$C$12-Parameters!$D$13)</f>
        <v>0</v>
      </c>
      <c r="GG257" s="1">
        <f>CO257*(Parameters!$C$12-Parameters!$D$13)</f>
        <v>0</v>
      </c>
      <c r="GH257" s="1">
        <f>CP257*(Parameters!$C$12-Parameters!$D$13)</f>
        <v>0</v>
      </c>
      <c r="GI257" s="1">
        <f>CQ257*(Parameters!$C$12-Parameters!$D$13)</f>
        <v>0</v>
      </c>
      <c r="GJ257" s="1"/>
      <c r="GK257" s="10">
        <v>246</v>
      </c>
      <c r="GL257" s="1">
        <f>CT257+DZ257+FF257-Parameters!$F$13*Parameters!$B$13</f>
        <v>6410</v>
      </c>
      <c r="GM257" s="1">
        <f>CU257+EA257+FG257-Parameters!$F$13*Parameters!$B$13</f>
        <v>7970</v>
      </c>
      <c r="GN257" s="1">
        <f>CV257+EB257+FH257-Parameters!$F$13*Parameters!$B$13</f>
        <v>8490</v>
      </c>
      <c r="GO257" s="1">
        <f>CW257+EC257+FI257-Parameters!$F$13*Parameters!$B$13</f>
        <v>4680</v>
      </c>
      <c r="GP257" s="1">
        <f>CX257+ED257+FJ257-Parameters!$F$13*Parameters!$B$13</f>
        <v>7970</v>
      </c>
      <c r="GQ257" s="1">
        <f>CY257+EE257+FK257-Parameters!$F$13*Parameters!$B$13</f>
        <v>6200</v>
      </c>
      <c r="GR257" s="1">
        <f>CZ257+EF257+FL257-Parameters!$F$13*Parameters!$B$13</f>
        <v>7710</v>
      </c>
      <c r="GS257" s="1">
        <f>DA257+EG257+FM257-Parameters!$F$13*Parameters!$B$13</f>
        <v>9400</v>
      </c>
      <c r="GT257" s="1">
        <f>DB257+EH257+FN257-Parameters!$F$13*Parameters!$B$13</f>
        <v>7700</v>
      </c>
      <c r="GU257" s="1">
        <f>DC257+EI257+FO257-Parameters!$F$13*Parameters!$B$13</f>
        <v>5470</v>
      </c>
      <c r="GV257" s="1">
        <f>DD257+EJ257+FP257-Parameters!$F$13*Parameters!$B$13</f>
        <v>7825</v>
      </c>
      <c r="GW257" s="1">
        <f>DE257+EK257+FQ257-Parameters!$F$13*Parameters!$B$13</f>
        <v>7710</v>
      </c>
      <c r="GX257" s="1">
        <f>DF257+EL257+FR257-Parameters!$F$13*Parameters!$B$13</f>
        <v>4460</v>
      </c>
      <c r="GY257" s="1">
        <f>DG257+EM257+FS257-Parameters!$F$13*Parameters!$B$13</f>
        <v>-90</v>
      </c>
      <c r="GZ257" s="1">
        <f>DH257+EN257+FT257-Parameters!$F$13*Parameters!$B$13</f>
        <v>6590</v>
      </c>
      <c r="HA257" s="1">
        <f>DI257+EO257+FU257-Parameters!$F$13*Parameters!$B$13</f>
        <v>4400</v>
      </c>
      <c r="HB257" s="1">
        <f>DJ257+EP257+FV257-Parameters!$F$13*Parameters!$B$13</f>
        <v>5630</v>
      </c>
      <c r="HC257" s="1">
        <f>DK257+EQ257+FW257-Parameters!$F$13*Parameters!$B$13</f>
        <v>8500</v>
      </c>
      <c r="HD257" s="1">
        <f>DL257+ER257+FX257-Parameters!$F$13*Parameters!$B$13</f>
        <v>7580</v>
      </c>
      <c r="HE257" s="1">
        <f>DM257+ES257+FY257-Parameters!$F$13*Parameters!$B$13</f>
        <v>6630</v>
      </c>
      <c r="HF257" s="1">
        <f>DN257+ET257+FZ257-Parameters!$F$13*Parameters!$B$13</f>
        <v>-1820</v>
      </c>
      <c r="HG257" s="1">
        <f>DO257+EU257+GA257-Parameters!$F$13*Parameters!$B$13</f>
        <v>6580</v>
      </c>
      <c r="HH257" s="1">
        <f>DP257+EV257+GB257-Parameters!$F$13*Parameters!$B$13</f>
        <v>5880</v>
      </c>
      <c r="HI257" s="1">
        <f>DQ257+EW257+GC257-Parameters!$F$13*Parameters!$B$13</f>
        <v>9400</v>
      </c>
      <c r="HJ257" s="1">
        <f>DR257+EX257+GD257-Parameters!$F$13*Parameters!$B$13</f>
        <v>3940</v>
      </c>
      <c r="HK257" s="1">
        <f>DS257+EY257+GE257-Parameters!$F$13*Parameters!$B$13</f>
        <v>9175</v>
      </c>
      <c r="HL257" s="1">
        <f>DT257+EZ257+GF257-Parameters!$F$13*Parameters!$B$13</f>
        <v>110</v>
      </c>
      <c r="HM257" s="1">
        <f>DU257+FA257+GG257-Parameters!$F$13*Parameters!$B$13</f>
        <v>8880</v>
      </c>
      <c r="HN257" s="1">
        <f>DV257+FB257+GH257-Parameters!$F$13*Parameters!$B$13</f>
        <v>5760</v>
      </c>
      <c r="HO257" s="1">
        <f>DW257+FC257+GI257-Parameters!$F$13*Parameters!$B$13</f>
        <v>8490</v>
      </c>
      <c r="HP257" s="1"/>
      <c r="HQ257" s="2"/>
    </row>
    <row r="258" spans="1:225" x14ac:dyDescent="0.35">
      <c r="A258" s="10">
        <v>247</v>
      </c>
      <c r="B258">
        <f>MIN(Parameters!$B$12,Data!B258)</f>
        <v>15</v>
      </c>
      <c r="C258">
        <f>MIN(Parameters!$B$12,Data!C258)</f>
        <v>40</v>
      </c>
      <c r="D258">
        <f>MIN(Parameters!$B$12,Data!D258)</f>
        <v>47</v>
      </c>
      <c r="E258">
        <f>MIN(Parameters!$B$12,Data!E258)</f>
        <v>60</v>
      </c>
      <c r="F258">
        <f>MIN(Parameters!$B$12,Data!F258)</f>
        <v>44</v>
      </c>
      <c r="G258">
        <f>MIN(Parameters!$B$12,Data!G258)</f>
        <v>26</v>
      </c>
      <c r="H258">
        <f>MIN(Parameters!$B$12,Data!H258)</f>
        <v>50</v>
      </c>
      <c r="I258">
        <f>MIN(Parameters!$B$12,Data!I258)</f>
        <v>50</v>
      </c>
      <c r="J258">
        <f>MIN(Parameters!$B$12,Data!J258)</f>
        <v>60</v>
      </c>
      <c r="K258">
        <f>MIN(Parameters!$B$12,Data!K258)</f>
        <v>47</v>
      </c>
      <c r="L258">
        <f>MIN(Parameters!$B$12,Data!L258)</f>
        <v>49</v>
      </c>
      <c r="M258">
        <f>MIN(Parameters!$B$12,Data!M258)</f>
        <v>49</v>
      </c>
      <c r="N258">
        <f>MIN(Parameters!$B$12,Data!N258)</f>
        <v>26</v>
      </c>
      <c r="O258">
        <f>MIN(Parameters!$B$12,Data!O258)</f>
        <v>60</v>
      </c>
      <c r="P258">
        <f>MIN(Parameters!$B$12,Data!P258)</f>
        <v>50</v>
      </c>
      <c r="Q258">
        <f>MIN(Parameters!$B$12,Data!Q258)</f>
        <v>34</v>
      </c>
      <c r="R258">
        <f>MIN(Parameters!$B$12,Data!R258)</f>
        <v>58</v>
      </c>
      <c r="S258">
        <f>MIN(Parameters!$B$12,Data!S258)</f>
        <v>44</v>
      </c>
      <c r="T258">
        <f>MIN(Parameters!$B$12,Data!T258)</f>
        <v>60</v>
      </c>
      <c r="U258">
        <f>MIN(Parameters!$B$12,Data!U258)</f>
        <v>52</v>
      </c>
      <c r="V258">
        <f>MIN(Parameters!$B$12,Data!V258)</f>
        <v>29</v>
      </c>
      <c r="W258">
        <f>MIN(Parameters!$B$12,Data!W258)</f>
        <v>59</v>
      </c>
      <c r="X258">
        <f>MIN(Parameters!$B$12,Data!X258)</f>
        <v>47</v>
      </c>
      <c r="Y258">
        <f>MIN(Parameters!$B$12,Data!Y258)</f>
        <v>46</v>
      </c>
      <c r="Z258">
        <f>MIN(Parameters!$B$12,Data!Z258)</f>
        <v>37</v>
      </c>
      <c r="AA258">
        <f>MIN(Parameters!$B$12,Data!AA258)</f>
        <v>60</v>
      </c>
      <c r="AB258">
        <f>MIN(Parameters!$B$12,Data!AB258)</f>
        <v>27</v>
      </c>
      <c r="AC258">
        <f>MIN(Parameters!$B$12,Data!AC258)</f>
        <v>56</v>
      </c>
      <c r="AD258">
        <f>MIN(Parameters!$B$12,Data!AD258)</f>
        <v>40</v>
      </c>
      <c r="AE258">
        <f>MIN(Parameters!$B$12,Data!AE258)</f>
        <v>58</v>
      </c>
      <c r="AG258" s="10">
        <v>247</v>
      </c>
      <c r="AH258">
        <f>MIN(Parameters!$B$13,Data!AI258)</f>
        <v>17</v>
      </c>
      <c r="AI258">
        <f>MIN(Parameters!$B$13,Data!AJ258)</f>
        <v>19</v>
      </c>
      <c r="AJ258">
        <f>MIN(Parameters!$B$13,Data!AK258)</f>
        <v>20</v>
      </c>
      <c r="AK258">
        <f>MIN(Parameters!$B$13,Data!AL258)</f>
        <v>20</v>
      </c>
      <c r="AL258">
        <f>MIN(Parameters!$B$13,Data!AM258)</f>
        <v>0</v>
      </c>
      <c r="AM258">
        <f>MIN(Parameters!$B$13,Data!AN258)</f>
        <v>20</v>
      </c>
      <c r="AN258">
        <f>MIN(Parameters!$B$13,Data!AO258)</f>
        <v>20</v>
      </c>
      <c r="AO258">
        <f>MIN(Parameters!$B$13,Data!AP258)</f>
        <v>20</v>
      </c>
      <c r="AP258">
        <f>MIN(Parameters!$B$13,Data!AQ258)</f>
        <v>14</v>
      </c>
      <c r="AQ258">
        <f>MIN(Parameters!$B$13,Data!AR258)</f>
        <v>16</v>
      </c>
      <c r="AR258">
        <f>MIN(Parameters!$B$13,Data!AS258)</f>
        <v>20</v>
      </c>
      <c r="AS258">
        <f>MIN(Parameters!$B$13,Data!AT258)</f>
        <v>20</v>
      </c>
      <c r="AT258">
        <f>MIN(Parameters!$B$13,Data!AU258)</f>
        <v>20</v>
      </c>
      <c r="AU258">
        <f>MIN(Parameters!$B$13,Data!AV258)</f>
        <v>20</v>
      </c>
      <c r="AV258">
        <f>MIN(Parameters!$B$13,Data!AW258)</f>
        <v>0</v>
      </c>
      <c r="AW258">
        <f>MIN(Parameters!$B$13,Data!AX258)</f>
        <v>20</v>
      </c>
      <c r="AX258">
        <f>MIN(Parameters!$B$13,Data!AY258)</f>
        <v>1</v>
      </c>
      <c r="AY258">
        <f>MIN(Parameters!$B$13,Data!AZ258)</f>
        <v>20</v>
      </c>
      <c r="AZ258">
        <f>MIN(Parameters!$B$13,Data!BA258)</f>
        <v>20</v>
      </c>
      <c r="BA258">
        <f>MIN(Parameters!$B$13,Data!BB258)</f>
        <v>2</v>
      </c>
      <c r="BB258">
        <f>MIN(Parameters!$B$13,Data!BC258)</f>
        <v>20</v>
      </c>
      <c r="BC258">
        <f>MIN(Parameters!$B$13,Data!BD258)</f>
        <v>20</v>
      </c>
      <c r="BD258">
        <f>MIN(Parameters!$B$13,Data!BE258)</f>
        <v>10</v>
      </c>
      <c r="BE258">
        <f>MIN(Parameters!$B$13,Data!BF258)</f>
        <v>20</v>
      </c>
      <c r="BF258">
        <f>MIN(Parameters!$B$13,Data!BG258)</f>
        <v>20</v>
      </c>
      <c r="BG258">
        <f>MIN(Parameters!$B$13,Data!BH258)</f>
        <v>20</v>
      </c>
      <c r="BH258">
        <f>MIN(Parameters!$B$13,Data!BI258)</f>
        <v>20</v>
      </c>
      <c r="BI258">
        <f>MIN(Parameters!$B$13,Data!BJ258)</f>
        <v>3</v>
      </c>
      <c r="BJ258">
        <f>MIN(Parameters!$B$13,Data!BK258)</f>
        <v>16</v>
      </c>
      <c r="BK258">
        <f>MIN(Parameters!$B$13,Data!BL258)</f>
        <v>20</v>
      </c>
      <c r="BM258" s="10">
        <v>247</v>
      </c>
      <c r="BN258">
        <f>MIN(Parameters!$B$13-Updated_calc!AH258,MAX(0,Data!B258-Updated_calc!B258))</f>
        <v>0</v>
      </c>
      <c r="BO258">
        <f>MIN(Parameters!$B$13-Updated_calc!AI258,MAX(0,Data!C258-Updated_calc!C258))</f>
        <v>0</v>
      </c>
      <c r="BP258">
        <f>MIN(Parameters!$B$13-Updated_calc!AJ258,MAX(0,Data!D258-Updated_calc!D258))</f>
        <v>0</v>
      </c>
      <c r="BQ258">
        <f>MIN(Parameters!$B$13-Updated_calc!AK258,MAX(0,Data!E258-Updated_calc!E258))</f>
        <v>0</v>
      </c>
      <c r="BR258">
        <f>MIN(Parameters!$B$13-Updated_calc!AL258,MAX(0,Data!F258-Updated_calc!F258))</f>
        <v>0</v>
      </c>
      <c r="BS258">
        <f>MIN(Parameters!$B$13-Updated_calc!AM258,MAX(0,Data!G258-Updated_calc!G258))</f>
        <v>0</v>
      </c>
      <c r="BT258">
        <f>MIN(Parameters!$B$13-Updated_calc!AN258,MAX(0,Data!H258-Updated_calc!H258))</f>
        <v>0</v>
      </c>
      <c r="BU258">
        <f>MIN(Parameters!$B$13-Updated_calc!AO258,MAX(0,Data!I258-Updated_calc!I258))</f>
        <v>0</v>
      </c>
      <c r="BV258">
        <f>MIN(Parameters!$B$13-Updated_calc!AP258,MAX(0,Data!J258-Updated_calc!J258))</f>
        <v>5</v>
      </c>
      <c r="BW258">
        <f>MIN(Parameters!$B$13-Updated_calc!AQ258,MAX(0,Data!K258-Updated_calc!K258))</f>
        <v>0</v>
      </c>
      <c r="BX258">
        <f>MIN(Parameters!$B$13-Updated_calc!AR258,MAX(0,Data!L258-Updated_calc!L258))</f>
        <v>0</v>
      </c>
      <c r="BY258">
        <f>MIN(Parameters!$B$13-Updated_calc!AS258,MAX(0,Data!M258-Updated_calc!M258))</f>
        <v>0</v>
      </c>
      <c r="BZ258">
        <f>MIN(Parameters!$B$13-Updated_calc!AT258,MAX(0,Data!N258-Updated_calc!N258))</f>
        <v>0</v>
      </c>
      <c r="CA258">
        <f>MIN(Parameters!$B$13-Updated_calc!AU258,MAX(0,Data!O258-Updated_calc!O258))</f>
        <v>0</v>
      </c>
      <c r="CB258">
        <f>MIN(Parameters!$B$13-Updated_calc!AV258,MAX(0,Data!P258-Updated_calc!P258))</f>
        <v>0</v>
      </c>
      <c r="CC258">
        <f>MIN(Parameters!$B$13-Updated_calc!AW258,MAX(0,Data!Q258-Updated_calc!Q258))</f>
        <v>0</v>
      </c>
      <c r="CD258">
        <f>MIN(Parameters!$B$13-Updated_calc!AX258,MAX(0,Data!R258-Updated_calc!R258))</f>
        <v>0</v>
      </c>
      <c r="CE258">
        <f>MIN(Parameters!$B$13-Updated_calc!AY258,MAX(0,Data!S258-Updated_calc!S258))</f>
        <v>0</v>
      </c>
      <c r="CF258">
        <f>MIN(Parameters!$B$13-Updated_calc!AZ258,MAX(0,Data!T258-Updated_calc!T258))</f>
        <v>0</v>
      </c>
      <c r="CG258">
        <f>MIN(Parameters!$B$13-Updated_calc!BA258,MAX(0,Data!U258-Updated_calc!U258))</f>
        <v>0</v>
      </c>
      <c r="CH258">
        <f>MIN(Parameters!$B$13-Updated_calc!BB258,MAX(0,Data!V258-Updated_calc!V258))</f>
        <v>0</v>
      </c>
      <c r="CI258">
        <f>MIN(Parameters!$B$13-Updated_calc!BC258,MAX(0,Data!W258-Updated_calc!W258))</f>
        <v>0</v>
      </c>
      <c r="CJ258">
        <f>MIN(Parameters!$B$13-Updated_calc!BD258,MAX(0,Data!X258-Updated_calc!X258))</f>
        <v>0</v>
      </c>
      <c r="CK258">
        <f>MIN(Parameters!$B$13-Updated_calc!BE258,MAX(0,Data!Y258-Updated_calc!Y258))</f>
        <v>0</v>
      </c>
      <c r="CL258">
        <f>MIN(Parameters!$B$13-Updated_calc!BF258,MAX(0,Data!Z258-Updated_calc!Z258))</f>
        <v>0</v>
      </c>
      <c r="CM258">
        <f>MIN(Parameters!$B$13-Updated_calc!BG258,MAX(0,Data!AA258-Updated_calc!AA258))</f>
        <v>0</v>
      </c>
      <c r="CN258">
        <f>MIN(Parameters!$B$13-Updated_calc!BH258,MAX(0,Data!AB258-Updated_calc!AB258))</f>
        <v>0</v>
      </c>
      <c r="CO258">
        <f>MIN(Parameters!$B$13-Updated_calc!BI258,MAX(0,Data!AC258-Updated_calc!AC258))</f>
        <v>0</v>
      </c>
      <c r="CP258">
        <f>MIN(Parameters!$B$13-Updated_calc!BJ258,MAX(0,Data!AD258-Updated_calc!AD258))</f>
        <v>0</v>
      </c>
      <c r="CQ258">
        <f>MIN(Parameters!$B$13-Updated_calc!BK258,MAX(0,Data!AE258-Updated_calc!AE258))</f>
        <v>0</v>
      </c>
      <c r="CS258" s="10">
        <v>247</v>
      </c>
      <c r="CT258">
        <f>B258*(Parameters!$C$12-Parameters!$D$12)-Parameters!$E$12*Parameters!$B$12</f>
        <v>150</v>
      </c>
      <c r="CU258">
        <f>C258*(Parameters!$C$12-Parameters!$D$12)-Parameters!$E$12*Parameters!$B$12</f>
        <v>3400</v>
      </c>
      <c r="CV258">
        <f>D258*(Parameters!$C$12-Parameters!$D$12)-Parameters!$E$12*Parameters!$B$12</f>
        <v>4310</v>
      </c>
      <c r="CW258">
        <f>E258*(Parameters!$C$12-Parameters!$D$12)-Parameters!$E$12*Parameters!$B$12</f>
        <v>6000</v>
      </c>
      <c r="CX258">
        <f>F258*(Parameters!$C$12-Parameters!$D$12)-Parameters!$E$12*Parameters!$B$12</f>
        <v>3920</v>
      </c>
      <c r="CY258">
        <f>G258*(Parameters!$C$12-Parameters!$D$12)-Parameters!$E$12*Parameters!$B$12</f>
        <v>1580</v>
      </c>
      <c r="CZ258">
        <f>H258*(Parameters!$C$12-Parameters!$D$12)-Parameters!$E$12*Parameters!$B$12</f>
        <v>4700</v>
      </c>
      <c r="DA258">
        <f>I258*(Parameters!$C$12-Parameters!$D$12)-Parameters!$E$12*Parameters!$B$12</f>
        <v>4700</v>
      </c>
      <c r="DB258">
        <f>J258*(Parameters!$C$12-Parameters!$D$12)-Parameters!$E$12*Parameters!$B$12</f>
        <v>6000</v>
      </c>
      <c r="DC258">
        <f>K258*(Parameters!$C$12-Parameters!$D$12)-Parameters!$E$12*Parameters!$B$12</f>
        <v>4310</v>
      </c>
      <c r="DD258">
        <f>L258*(Parameters!$C$12-Parameters!$D$12)-Parameters!$E$12*Parameters!$B$12</f>
        <v>4570</v>
      </c>
      <c r="DE258">
        <f>M258*(Parameters!$C$12-Parameters!$D$12)-Parameters!$E$12*Parameters!$B$12</f>
        <v>4570</v>
      </c>
      <c r="DF258">
        <f>N258*(Parameters!$C$12-Parameters!$D$12)-Parameters!$E$12*Parameters!$B$12</f>
        <v>1580</v>
      </c>
      <c r="DG258">
        <f>O258*(Parameters!$C$12-Parameters!$D$12)-Parameters!$E$12*Parameters!$B$12</f>
        <v>6000</v>
      </c>
      <c r="DH258">
        <f>P258*(Parameters!$C$12-Parameters!$D$12)-Parameters!$E$12*Parameters!$B$12</f>
        <v>4700</v>
      </c>
      <c r="DI258">
        <f>Q258*(Parameters!$C$12-Parameters!$D$12)-Parameters!$E$12*Parameters!$B$12</f>
        <v>2620</v>
      </c>
      <c r="DJ258">
        <f>R258*(Parameters!$C$12-Parameters!$D$12)-Parameters!$E$12*Parameters!$B$12</f>
        <v>5740</v>
      </c>
      <c r="DK258">
        <f>S258*(Parameters!$C$12-Parameters!$D$12)-Parameters!$E$12*Parameters!$B$12</f>
        <v>3920</v>
      </c>
      <c r="DL258">
        <f>T258*(Parameters!$C$12-Parameters!$D$12)-Parameters!$E$12*Parameters!$B$12</f>
        <v>6000</v>
      </c>
      <c r="DM258">
        <f>U258*(Parameters!$C$12-Parameters!$D$12)-Parameters!$E$12*Parameters!$B$12</f>
        <v>4960</v>
      </c>
      <c r="DN258">
        <f>V258*(Parameters!$C$12-Parameters!$D$12)-Parameters!$E$12*Parameters!$B$12</f>
        <v>1970</v>
      </c>
      <c r="DO258">
        <f>W258*(Parameters!$C$12-Parameters!$D$12)-Parameters!$E$12*Parameters!$B$12</f>
        <v>5870</v>
      </c>
      <c r="DP258">
        <f>X258*(Parameters!$C$12-Parameters!$D$12)-Parameters!$E$12*Parameters!$B$12</f>
        <v>4310</v>
      </c>
      <c r="DQ258">
        <f>Y258*(Parameters!$C$12-Parameters!$D$12)-Parameters!$E$12*Parameters!$B$12</f>
        <v>4180</v>
      </c>
      <c r="DR258">
        <f>Z258*(Parameters!$C$12-Parameters!$D$12)-Parameters!$E$12*Parameters!$B$12</f>
        <v>3010</v>
      </c>
      <c r="DS258">
        <f>AA258*(Parameters!$C$12-Parameters!$D$12)-Parameters!$E$12*Parameters!$B$12</f>
        <v>6000</v>
      </c>
      <c r="DT258">
        <f>AB258*(Parameters!$C$12-Parameters!$D$12)-Parameters!$E$12*Parameters!$B$12</f>
        <v>1710</v>
      </c>
      <c r="DU258">
        <f>AC258*(Parameters!$C$12-Parameters!$D$12)-Parameters!$E$12*Parameters!$B$12</f>
        <v>5480</v>
      </c>
      <c r="DV258">
        <f>AD258*(Parameters!$C$12-Parameters!$D$12)-Parameters!$E$12*Parameters!$B$12</f>
        <v>3400</v>
      </c>
      <c r="DW258">
        <f>AE258*(Parameters!$C$12-Parameters!$D$12)-Parameters!$E$12*Parameters!$B$12</f>
        <v>5740</v>
      </c>
      <c r="DY258" s="10">
        <v>247</v>
      </c>
      <c r="DZ258" s="1">
        <f>AH258*(Parameters!$C$13-Parameters!$D$13)-Parameters!$B$13*Parameters!$E$13</f>
        <v>4380</v>
      </c>
      <c r="EA258" s="1">
        <f>AI258*(Parameters!$C$13-Parameters!$D$13)-Parameters!$B$13*Parameters!$E$13</f>
        <v>5060</v>
      </c>
      <c r="EB258" s="1">
        <f>AJ258*(Parameters!$C$13-Parameters!$D$13)-Parameters!$B$13*Parameters!$E$13</f>
        <v>5400</v>
      </c>
      <c r="EC258" s="1">
        <f>AK258*(Parameters!$C$13-Parameters!$D$13)-Parameters!$B$13*Parameters!$E$13</f>
        <v>5400</v>
      </c>
      <c r="ED258" s="1">
        <f>AL258*(Parameters!$C$13-Parameters!$D$13)-Parameters!$B$13*Parameters!$E$13</f>
        <v>-1400</v>
      </c>
      <c r="EE258" s="1">
        <f>AM258*(Parameters!$C$13-Parameters!$D$13)-Parameters!$B$13*Parameters!$E$13</f>
        <v>5400</v>
      </c>
      <c r="EF258" s="1">
        <f>AN258*(Parameters!$C$13-Parameters!$D$13)-Parameters!$B$13*Parameters!$E$13</f>
        <v>5400</v>
      </c>
      <c r="EG258" s="1">
        <f>AO258*(Parameters!$C$13-Parameters!$D$13)-Parameters!$B$13*Parameters!$E$13</f>
        <v>5400</v>
      </c>
      <c r="EH258" s="1">
        <f>AP258*(Parameters!$C$13-Parameters!$D$13)-Parameters!$B$13*Parameters!$E$13</f>
        <v>3360</v>
      </c>
      <c r="EI258" s="1">
        <f>AQ258*(Parameters!$C$13-Parameters!$D$13)-Parameters!$B$13*Parameters!$E$13</f>
        <v>4040</v>
      </c>
      <c r="EJ258" s="1">
        <f>AR258*(Parameters!$C$13-Parameters!$D$13)-Parameters!$B$13*Parameters!$E$13</f>
        <v>5400</v>
      </c>
      <c r="EK258" s="1">
        <f>AS258*(Parameters!$C$13-Parameters!$D$13)-Parameters!$B$13*Parameters!$E$13</f>
        <v>5400</v>
      </c>
      <c r="EL258" s="1">
        <f>AT258*(Parameters!$C$13-Parameters!$D$13)-Parameters!$B$13*Parameters!$E$13</f>
        <v>5400</v>
      </c>
      <c r="EM258" s="1">
        <f>AU258*(Parameters!$C$13-Parameters!$D$13)-Parameters!$B$13*Parameters!$E$13</f>
        <v>5400</v>
      </c>
      <c r="EN258" s="1">
        <f>AV258*(Parameters!$C$13-Parameters!$D$13)-Parameters!$B$13*Parameters!$E$13</f>
        <v>-1400</v>
      </c>
      <c r="EO258" s="1">
        <f>AW258*(Parameters!$C$13-Parameters!$D$13)-Parameters!$B$13*Parameters!$E$13</f>
        <v>5400</v>
      </c>
      <c r="EP258" s="1">
        <f>AX258*(Parameters!$C$13-Parameters!$D$13)-Parameters!$B$13*Parameters!$E$13</f>
        <v>-1060</v>
      </c>
      <c r="EQ258" s="1">
        <f>AY258*(Parameters!$C$13-Parameters!$D$13)-Parameters!$B$13*Parameters!$E$13</f>
        <v>5400</v>
      </c>
      <c r="ER258" s="1">
        <f>AZ258*(Parameters!$C$13-Parameters!$D$13)-Parameters!$B$13*Parameters!$E$13</f>
        <v>5400</v>
      </c>
      <c r="ES258" s="1">
        <f>BA258*(Parameters!$C$13-Parameters!$D$13)-Parameters!$B$13*Parameters!$E$13</f>
        <v>-720</v>
      </c>
      <c r="ET258" s="1">
        <f>BB258*(Parameters!$C$13-Parameters!$D$13)-Parameters!$B$13*Parameters!$E$13</f>
        <v>5400</v>
      </c>
      <c r="EU258" s="1">
        <f>BC258*(Parameters!$C$13-Parameters!$D$13)-Parameters!$B$13*Parameters!$E$13</f>
        <v>5400</v>
      </c>
      <c r="EV258" s="1">
        <f>BD258*(Parameters!$C$13-Parameters!$D$13)-Parameters!$B$13*Parameters!$E$13</f>
        <v>2000</v>
      </c>
      <c r="EW258" s="1">
        <f>BE258*(Parameters!$C$13-Parameters!$D$13)-Parameters!$B$13*Parameters!$E$13</f>
        <v>5400</v>
      </c>
      <c r="EX258" s="1">
        <f>BF258*(Parameters!$C$13-Parameters!$D$13)-Parameters!$B$13*Parameters!$E$13</f>
        <v>5400</v>
      </c>
      <c r="EY258" s="1">
        <f>BG258*(Parameters!$C$13-Parameters!$D$13)-Parameters!$B$13*Parameters!$E$13</f>
        <v>5400</v>
      </c>
      <c r="EZ258" s="1">
        <f>BH258*(Parameters!$C$13-Parameters!$D$13)-Parameters!$B$13*Parameters!$E$13</f>
        <v>5400</v>
      </c>
      <c r="FA258" s="1">
        <f>BI258*(Parameters!$C$13-Parameters!$D$13)-Parameters!$B$13*Parameters!$E$13</f>
        <v>-380</v>
      </c>
      <c r="FB258" s="1">
        <f>BJ258*(Parameters!$C$13-Parameters!$D$13)-Parameters!$B$13*Parameters!$E$13</f>
        <v>4040</v>
      </c>
      <c r="FC258" s="1">
        <f>BK258*(Parameters!$C$13-Parameters!$D$13)-Parameters!$B$13*Parameters!$E$13</f>
        <v>5400</v>
      </c>
      <c r="FD258" s="1"/>
      <c r="FE258" s="10">
        <v>247</v>
      </c>
      <c r="FF258" s="1">
        <f>BN258*(Parameters!$C$12-Parameters!$D$13)</f>
        <v>0</v>
      </c>
      <c r="FG258" s="1">
        <f>BO258*(Parameters!$C$12-Parameters!$D$13)</f>
        <v>0</v>
      </c>
      <c r="FH258" s="1">
        <f>BP258*(Parameters!$C$12-Parameters!$D$13)</f>
        <v>0</v>
      </c>
      <c r="FI258" s="1">
        <f>BQ258*(Parameters!$C$12-Parameters!$D$13)</f>
        <v>0</v>
      </c>
      <c r="FJ258" s="1">
        <f>BR258*(Parameters!$C$12-Parameters!$D$13)</f>
        <v>0</v>
      </c>
      <c r="FK258" s="1">
        <f>BS258*(Parameters!$C$12-Parameters!$D$13)</f>
        <v>0</v>
      </c>
      <c r="FL258" s="1">
        <f>BT258*(Parameters!$C$12-Parameters!$D$13)</f>
        <v>0</v>
      </c>
      <c r="FM258" s="1">
        <f>BU258*(Parameters!$C$12-Parameters!$D$13)</f>
        <v>0</v>
      </c>
      <c r="FN258" s="1">
        <f>BV258*(Parameters!$C$12-Parameters!$D$13)</f>
        <v>575</v>
      </c>
      <c r="FO258" s="1">
        <f>BW258*(Parameters!$C$12-Parameters!$D$13)</f>
        <v>0</v>
      </c>
      <c r="FP258" s="1">
        <f>BX258*(Parameters!$C$12-Parameters!$D$13)</f>
        <v>0</v>
      </c>
      <c r="FQ258" s="1">
        <f>BY258*(Parameters!$C$12-Parameters!$D$13)</f>
        <v>0</v>
      </c>
      <c r="FR258" s="1">
        <f>BZ258*(Parameters!$C$12-Parameters!$D$13)</f>
        <v>0</v>
      </c>
      <c r="FS258" s="1">
        <f>CA258*(Parameters!$C$12-Parameters!$D$13)</f>
        <v>0</v>
      </c>
      <c r="FT258" s="1">
        <f>CB258*(Parameters!$C$12-Parameters!$D$13)</f>
        <v>0</v>
      </c>
      <c r="FU258" s="1">
        <f>CC258*(Parameters!$C$12-Parameters!$D$13)</f>
        <v>0</v>
      </c>
      <c r="FV258" s="1">
        <f>CD258*(Parameters!$C$12-Parameters!$D$13)</f>
        <v>0</v>
      </c>
      <c r="FW258" s="1">
        <f>CE258*(Parameters!$C$12-Parameters!$D$13)</f>
        <v>0</v>
      </c>
      <c r="FX258" s="1">
        <f>CF258*(Parameters!$C$12-Parameters!$D$13)</f>
        <v>0</v>
      </c>
      <c r="FY258" s="1">
        <f>CG258*(Parameters!$C$12-Parameters!$D$13)</f>
        <v>0</v>
      </c>
      <c r="FZ258" s="1">
        <f>CH258*(Parameters!$C$12-Parameters!$D$13)</f>
        <v>0</v>
      </c>
      <c r="GA258" s="1">
        <f>CI258*(Parameters!$C$12-Parameters!$D$13)</f>
        <v>0</v>
      </c>
      <c r="GB258" s="1">
        <f>CJ258*(Parameters!$C$12-Parameters!$D$13)</f>
        <v>0</v>
      </c>
      <c r="GC258" s="1">
        <f>CK258*(Parameters!$C$12-Parameters!$D$13)</f>
        <v>0</v>
      </c>
      <c r="GD258" s="1">
        <f>CL258*(Parameters!$C$12-Parameters!$D$13)</f>
        <v>0</v>
      </c>
      <c r="GE258" s="1">
        <f>CM258*(Parameters!$C$12-Parameters!$D$13)</f>
        <v>0</v>
      </c>
      <c r="GF258" s="1">
        <f>CN258*(Parameters!$C$12-Parameters!$D$13)</f>
        <v>0</v>
      </c>
      <c r="GG258" s="1">
        <f>CO258*(Parameters!$C$12-Parameters!$D$13)</f>
        <v>0</v>
      </c>
      <c r="GH258" s="1">
        <f>CP258*(Parameters!$C$12-Parameters!$D$13)</f>
        <v>0</v>
      </c>
      <c r="GI258" s="1">
        <f>CQ258*(Parameters!$C$12-Parameters!$D$13)</f>
        <v>0</v>
      </c>
      <c r="GJ258" s="1"/>
      <c r="GK258" s="10">
        <v>247</v>
      </c>
      <c r="GL258" s="1">
        <f>CT258+DZ258+FF258-Parameters!$F$13*Parameters!$B$13</f>
        <v>2530</v>
      </c>
      <c r="GM258" s="1">
        <f>CU258+EA258+FG258-Parameters!$F$13*Parameters!$B$13</f>
        <v>6460</v>
      </c>
      <c r="GN258" s="1">
        <f>CV258+EB258+FH258-Parameters!$F$13*Parameters!$B$13</f>
        <v>7710</v>
      </c>
      <c r="GO258" s="1">
        <f>CW258+EC258+FI258-Parameters!$F$13*Parameters!$B$13</f>
        <v>9400</v>
      </c>
      <c r="GP258" s="1">
        <f>CX258+ED258+FJ258-Parameters!$F$13*Parameters!$B$13</f>
        <v>520</v>
      </c>
      <c r="GQ258" s="1">
        <f>CY258+EE258+FK258-Parameters!$F$13*Parameters!$B$13</f>
        <v>4980</v>
      </c>
      <c r="GR258" s="1">
        <f>CZ258+EF258+FL258-Parameters!$F$13*Parameters!$B$13</f>
        <v>8100</v>
      </c>
      <c r="GS258" s="1">
        <f>DA258+EG258+FM258-Parameters!$F$13*Parameters!$B$13</f>
        <v>8100</v>
      </c>
      <c r="GT258" s="1">
        <f>DB258+EH258+FN258-Parameters!$F$13*Parameters!$B$13</f>
        <v>7935</v>
      </c>
      <c r="GU258" s="1">
        <f>DC258+EI258+FO258-Parameters!$F$13*Parameters!$B$13</f>
        <v>6350</v>
      </c>
      <c r="GV258" s="1">
        <f>DD258+EJ258+FP258-Parameters!$F$13*Parameters!$B$13</f>
        <v>7970</v>
      </c>
      <c r="GW258" s="1">
        <f>DE258+EK258+FQ258-Parameters!$F$13*Parameters!$B$13</f>
        <v>7970</v>
      </c>
      <c r="GX258" s="1">
        <f>DF258+EL258+FR258-Parameters!$F$13*Parameters!$B$13</f>
        <v>4980</v>
      </c>
      <c r="GY258" s="1">
        <f>DG258+EM258+FS258-Parameters!$F$13*Parameters!$B$13</f>
        <v>9400</v>
      </c>
      <c r="GZ258" s="1">
        <f>DH258+EN258+FT258-Parameters!$F$13*Parameters!$B$13</f>
        <v>1300</v>
      </c>
      <c r="HA258" s="1">
        <f>DI258+EO258+FU258-Parameters!$F$13*Parameters!$B$13</f>
        <v>6020</v>
      </c>
      <c r="HB258" s="1">
        <f>DJ258+EP258+FV258-Parameters!$F$13*Parameters!$B$13</f>
        <v>2680</v>
      </c>
      <c r="HC258" s="1">
        <f>DK258+EQ258+FW258-Parameters!$F$13*Parameters!$B$13</f>
        <v>7320</v>
      </c>
      <c r="HD258" s="1">
        <f>DL258+ER258+FX258-Parameters!$F$13*Parameters!$B$13</f>
        <v>9400</v>
      </c>
      <c r="HE258" s="1">
        <f>DM258+ES258+FY258-Parameters!$F$13*Parameters!$B$13</f>
        <v>2240</v>
      </c>
      <c r="HF258" s="1">
        <f>DN258+ET258+FZ258-Parameters!$F$13*Parameters!$B$13</f>
        <v>5370</v>
      </c>
      <c r="HG258" s="1">
        <f>DO258+EU258+GA258-Parameters!$F$13*Parameters!$B$13</f>
        <v>9270</v>
      </c>
      <c r="HH258" s="1">
        <f>DP258+EV258+GB258-Parameters!$F$13*Parameters!$B$13</f>
        <v>4310</v>
      </c>
      <c r="HI258" s="1">
        <f>DQ258+EW258+GC258-Parameters!$F$13*Parameters!$B$13</f>
        <v>7580</v>
      </c>
      <c r="HJ258" s="1">
        <f>DR258+EX258+GD258-Parameters!$F$13*Parameters!$B$13</f>
        <v>6410</v>
      </c>
      <c r="HK258" s="1">
        <f>DS258+EY258+GE258-Parameters!$F$13*Parameters!$B$13</f>
        <v>9400</v>
      </c>
      <c r="HL258" s="1">
        <f>DT258+EZ258+GF258-Parameters!$F$13*Parameters!$B$13</f>
        <v>5110</v>
      </c>
      <c r="HM258" s="1">
        <f>DU258+FA258+GG258-Parameters!$F$13*Parameters!$B$13</f>
        <v>3100</v>
      </c>
      <c r="HN258" s="1">
        <f>DV258+FB258+GH258-Parameters!$F$13*Parameters!$B$13</f>
        <v>5440</v>
      </c>
      <c r="HO258" s="1">
        <f>DW258+FC258+GI258-Parameters!$F$13*Parameters!$B$13</f>
        <v>9140</v>
      </c>
      <c r="HP258" s="1"/>
      <c r="HQ258" s="2"/>
    </row>
    <row r="259" spans="1:225" x14ac:dyDescent="0.35">
      <c r="A259" s="10">
        <v>248</v>
      </c>
      <c r="B259">
        <f>MIN(Parameters!$B$12,Data!B259)</f>
        <v>60</v>
      </c>
      <c r="C259">
        <f>MIN(Parameters!$B$12,Data!C259)</f>
        <v>36</v>
      </c>
      <c r="D259">
        <f>MIN(Parameters!$B$12,Data!D259)</f>
        <v>54</v>
      </c>
      <c r="E259">
        <f>MIN(Parameters!$B$12,Data!E259)</f>
        <v>60</v>
      </c>
      <c r="F259">
        <f>MIN(Parameters!$B$12,Data!F259)</f>
        <v>51</v>
      </c>
      <c r="G259">
        <f>MIN(Parameters!$B$12,Data!G259)</f>
        <v>48</v>
      </c>
      <c r="H259">
        <f>MIN(Parameters!$B$12,Data!H259)</f>
        <v>33</v>
      </c>
      <c r="I259">
        <f>MIN(Parameters!$B$12,Data!I259)</f>
        <v>53</v>
      </c>
      <c r="J259">
        <f>MIN(Parameters!$B$12,Data!J259)</f>
        <v>54</v>
      </c>
      <c r="K259">
        <f>MIN(Parameters!$B$12,Data!K259)</f>
        <v>51</v>
      </c>
      <c r="L259">
        <f>MIN(Parameters!$B$12,Data!L259)</f>
        <v>47</v>
      </c>
      <c r="M259">
        <f>MIN(Parameters!$B$12,Data!M259)</f>
        <v>60</v>
      </c>
      <c r="N259">
        <f>MIN(Parameters!$B$12,Data!N259)</f>
        <v>44</v>
      </c>
      <c r="O259">
        <f>MIN(Parameters!$B$12,Data!O259)</f>
        <v>24</v>
      </c>
      <c r="P259">
        <f>MIN(Parameters!$B$12,Data!P259)</f>
        <v>60</v>
      </c>
      <c r="Q259">
        <f>MIN(Parameters!$B$12,Data!Q259)</f>
        <v>36</v>
      </c>
      <c r="R259">
        <f>MIN(Parameters!$B$12,Data!R259)</f>
        <v>57</v>
      </c>
      <c r="S259">
        <f>MIN(Parameters!$B$12,Data!S259)</f>
        <v>43</v>
      </c>
      <c r="T259">
        <f>MIN(Parameters!$B$12,Data!T259)</f>
        <v>54</v>
      </c>
      <c r="U259">
        <f>MIN(Parameters!$B$12,Data!U259)</f>
        <v>60</v>
      </c>
      <c r="V259">
        <f>MIN(Parameters!$B$12,Data!V259)</f>
        <v>33</v>
      </c>
      <c r="W259">
        <f>MIN(Parameters!$B$12,Data!W259)</f>
        <v>48</v>
      </c>
      <c r="X259">
        <f>MIN(Parameters!$B$12,Data!X259)</f>
        <v>26</v>
      </c>
      <c r="Y259">
        <f>MIN(Parameters!$B$12,Data!Y259)</f>
        <v>48</v>
      </c>
      <c r="Z259">
        <f>MIN(Parameters!$B$12,Data!Z259)</f>
        <v>29</v>
      </c>
      <c r="AA259">
        <f>MIN(Parameters!$B$12,Data!AA259)</f>
        <v>60</v>
      </c>
      <c r="AB259">
        <f>MIN(Parameters!$B$12,Data!AB259)</f>
        <v>17</v>
      </c>
      <c r="AC259">
        <f>MIN(Parameters!$B$12,Data!AC259)</f>
        <v>53</v>
      </c>
      <c r="AD259">
        <f>MIN(Parameters!$B$12,Data!AD259)</f>
        <v>23</v>
      </c>
      <c r="AE259">
        <f>MIN(Parameters!$B$12,Data!AE259)</f>
        <v>48</v>
      </c>
      <c r="AG259" s="10">
        <v>248</v>
      </c>
      <c r="AH259">
        <f>MIN(Parameters!$B$13,Data!AI259)</f>
        <v>20</v>
      </c>
      <c r="AI259">
        <f>MIN(Parameters!$B$13,Data!AJ259)</f>
        <v>20</v>
      </c>
      <c r="AJ259">
        <f>MIN(Parameters!$B$13,Data!AK259)</f>
        <v>20</v>
      </c>
      <c r="AK259">
        <f>MIN(Parameters!$B$13,Data!AL259)</f>
        <v>20</v>
      </c>
      <c r="AL259">
        <f>MIN(Parameters!$B$13,Data!AM259)</f>
        <v>13</v>
      </c>
      <c r="AM259">
        <f>MIN(Parameters!$B$13,Data!AN259)</f>
        <v>20</v>
      </c>
      <c r="AN259">
        <f>MIN(Parameters!$B$13,Data!AO259)</f>
        <v>6</v>
      </c>
      <c r="AO259">
        <f>MIN(Parameters!$B$13,Data!AP259)</f>
        <v>9</v>
      </c>
      <c r="AP259">
        <f>MIN(Parameters!$B$13,Data!AQ259)</f>
        <v>20</v>
      </c>
      <c r="AQ259">
        <f>MIN(Parameters!$B$13,Data!AR259)</f>
        <v>10</v>
      </c>
      <c r="AR259">
        <f>MIN(Parameters!$B$13,Data!AS259)</f>
        <v>20</v>
      </c>
      <c r="AS259">
        <f>MIN(Parameters!$B$13,Data!AT259)</f>
        <v>12</v>
      </c>
      <c r="AT259">
        <f>MIN(Parameters!$B$13,Data!AU259)</f>
        <v>20</v>
      </c>
      <c r="AU259">
        <f>MIN(Parameters!$B$13,Data!AV259)</f>
        <v>20</v>
      </c>
      <c r="AV259">
        <f>MIN(Parameters!$B$13,Data!AW259)</f>
        <v>20</v>
      </c>
      <c r="AW259">
        <f>MIN(Parameters!$B$13,Data!AX259)</f>
        <v>20</v>
      </c>
      <c r="AX259">
        <f>MIN(Parameters!$B$13,Data!AY259)</f>
        <v>13</v>
      </c>
      <c r="AY259">
        <f>MIN(Parameters!$B$13,Data!AZ259)</f>
        <v>20</v>
      </c>
      <c r="AZ259">
        <f>MIN(Parameters!$B$13,Data!BA259)</f>
        <v>20</v>
      </c>
      <c r="BA259">
        <f>MIN(Parameters!$B$13,Data!BB259)</f>
        <v>20</v>
      </c>
      <c r="BB259">
        <f>MIN(Parameters!$B$13,Data!BC259)</f>
        <v>6</v>
      </c>
      <c r="BC259">
        <f>MIN(Parameters!$B$13,Data!BD259)</f>
        <v>20</v>
      </c>
      <c r="BD259">
        <f>MIN(Parameters!$B$13,Data!BE259)</f>
        <v>20</v>
      </c>
      <c r="BE259">
        <f>MIN(Parameters!$B$13,Data!BF259)</f>
        <v>18</v>
      </c>
      <c r="BF259">
        <f>MIN(Parameters!$B$13,Data!BG259)</f>
        <v>4</v>
      </c>
      <c r="BG259">
        <f>MIN(Parameters!$B$13,Data!BH259)</f>
        <v>0</v>
      </c>
      <c r="BH259">
        <f>MIN(Parameters!$B$13,Data!BI259)</f>
        <v>10</v>
      </c>
      <c r="BI259">
        <f>MIN(Parameters!$B$13,Data!BJ259)</f>
        <v>20</v>
      </c>
      <c r="BJ259">
        <f>MIN(Parameters!$B$13,Data!BK259)</f>
        <v>0</v>
      </c>
      <c r="BK259">
        <f>MIN(Parameters!$B$13,Data!BL259)</f>
        <v>1</v>
      </c>
      <c r="BM259" s="10">
        <v>248</v>
      </c>
      <c r="BN259">
        <f>MIN(Parameters!$B$13-Updated_calc!AH259,MAX(0,Data!B259-Updated_calc!B259))</f>
        <v>0</v>
      </c>
      <c r="BO259">
        <f>MIN(Parameters!$B$13-Updated_calc!AI259,MAX(0,Data!C259-Updated_calc!C259))</f>
        <v>0</v>
      </c>
      <c r="BP259">
        <f>MIN(Parameters!$B$13-Updated_calc!AJ259,MAX(0,Data!D259-Updated_calc!D259))</f>
        <v>0</v>
      </c>
      <c r="BQ259">
        <f>MIN(Parameters!$B$13-Updated_calc!AK259,MAX(0,Data!E259-Updated_calc!E259))</f>
        <v>0</v>
      </c>
      <c r="BR259">
        <f>MIN(Parameters!$B$13-Updated_calc!AL259,MAX(0,Data!F259-Updated_calc!F259))</f>
        <v>0</v>
      </c>
      <c r="BS259">
        <f>MIN(Parameters!$B$13-Updated_calc!AM259,MAX(0,Data!G259-Updated_calc!G259))</f>
        <v>0</v>
      </c>
      <c r="BT259">
        <f>MIN(Parameters!$B$13-Updated_calc!AN259,MAX(0,Data!H259-Updated_calc!H259))</f>
        <v>0</v>
      </c>
      <c r="BU259">
        <f>MIN(Parameters!$B$13-Updated_calc!AO259,MAX(0,Data!I259-Updated_calc!I259))</f>
        <v>0</v>
      </c>
      <c r="BV259">
        <f>MIN(Parameters!$B$13-Updated_calc!AP259,MAX(0,Data!J259-Updated_calc!J259))</f>
        <v>0</v>
      </c>
      <c r="BW259">
        <f>MIN(Parameters!$B$13-Updated_calc!AQ259,MAX(0,Data!K259-Updated_calc!K259))</f>
        <v>0</v>
      </c>
      <c r="BX259">
        <f>MIN(Parameters!$B$13-Updated_calc!AR259,MAX(0,Data!L259-Updated_calc!L259))</f>
        <v>0</v>
      </c>
      <c r="BY259">
        <f>MIN(Parameters!$B$13-Updated_calc!AS259,MAX(0,Data!M259-Updated_calc!M259))</f>
        <v>5</v>
      </c>
      <c r="BZ259">
        <f>MIN(Parameters!$B$13-Updated_calc!AT259,MAX(0,Data!N259-Updated_calc!N259))</f>
        <v>0</v>
      </c>
      <c r="CA259">
        <f>MIN(Parameters!$B$13-Updated_calc!AU259,MAX(0,Data!O259-Updated_calc!O259))</f>
        <v>0</v>
      </c>
      <c r="CB259">
        <f>MIN(Parameters!$B$13-Updated_calc!AV259,MAX(0,Data!P259-Updated_calc!P259))</f>
        <v>0</v>
      </c>
      <c r="CC259">
        <f>MIN(Parameters!$B$13-Updated_calc!AW259,MAX(0,Data!Q259-Updated_calc!Q259))</f>
        <v>0</v>
      </c>
      <c r="CD259">
        <f>MIN(Parameters!$B$13-Updated_calc!AX259,MAX(0,Data!R259-Updated_calc!R259))</f>
        <v>0</v>
      </c>
      <c r="CE259">
        <f>MIN(Parameters!$B$13-Updated_calc!AY259,MAX(0,Data!S259-Updated_calc!S259))</f>
        <v>0</v>
      </c>
      <c r="CF259">
        <f>MIN(Parameters!$B$13-Updated_calc!AZ259,MAX(0,Data!T259-Updated_calc!T259))</f>
        <v>0</v>
      </c>
      <c r="CG259">
        <f>MIN(Parameters!$B$13-Updated_calc!BA259,MAX(0,Data!U259-Updated_calc!U259))</f>
        <v>0</v>
      </c>
      <c r="CH259">
        <f>MIN(Parameters!$B$13-Updated_calc!BB259,MAX(0,Data!V259-Updated_calc!V259))</f>
        <v>0</v>
      </c>
      <c r="CI259">
        <f>MIN(Parameters!$B$13-Updated_calc!BC259,MAX(0,Data!W259-Updated_calc!W259))</f>
        <v>0</v>
      </c>
      <c r="CJ259">
        <f>MIN(Parameters!$B$13-Updated_calc!BD259,MAX(0,Data!X259-Updated_calc!X259))</f>
        <v>0</v>
      </c>
      <c r="CK259">
        <f>MIN(Parameters!$B$13-Updated_calc!BE259,MAX(0,Data!Y259-Updated_calc!Y259))</f>
        <v>0</v>
      </c>
      <c r="CL259">
        <f>MIN(Parameters!$B$13-Updated_calc!BF259,MAX(0,Data!Z259-Updated_calc!Z259))</f>
        <v>0</v>
      </c>
      <c r="CM259">
        <f>MIN(Parameters!$B$13-Updated_calc!BG259,MAX(0,Data!AA259-Updated_calc!AA259))</f>
        <v>0</v>
      </c>
      <c r="CN259">
        <f>MIN(Parameters!$B$13-Updated_calc!BH259,MAX(0,Data!AB259-Updated_calc!AB259))</f>
        <v>0</v>
      </c>
      <c r="CO259">
        <f>MIN(Parameters!$B$13-Updated_calc!BI259,MAX(0,Data!AC259-Updated_calc!AC259))</f>
        <v>0</v>
      </c>
      <c r="CP259">
        <f>MIN(Parameters!$B$13-Updated_calc!BJ259,MAX(0,Data!AD259-Updated_calc!AD259))</f>
        <v>0</v>
      </c>
      <c r="CQ259">
        <f>MIN(Parameters!$B$13-Updated_calc!BK259,MAX(0,Data!AE259-Updated_calc!AE259))</f>
        <v>0</v>
      </c>
      <c r="CS259" s="10">
        <v>248</v>
      </c>
      <c r="CT259">
        <f>B259*(Parameters!$C$12-Parameters!$D$12)-Parameters!$E$12*Parameters!$B$12</f>
        <v>6000</v>
      </c>
      <c r="CU259">
        <f>C259*(Parameters!$C$12-Parameters!$D$12)-Parameters!$E$12*Parameters!$B$12</f>
        <v>2880</v>
      </c>
      <c r="CV259">
        <f>D259*(Parameters!$C$12-Parameters!$D$12)-Parameters!$E$12*Parameters!$B$12</f>
        <v>5220</v>
      </c>
      <c r="CW259">
        <f>E259*(Parameters!$C$12-Parameters!$D$12)-Parameters!$E$12*Parameters!$B$12</f>
        <v>6000</v>
      </c>
      <c r="CX259">
        <f>F259*(Parameters!$C$12-Parameters!$D$12)-Parameters!$E$12*Parameters!$B$12</f>
        <v>4830</v>
      </c>
      <c r="CY259">
        <f>G259*(Parameters!$C$12-Parameters!$D$12)-Parameters!$E$12*Parameters!$B$12</f>
        <v>4440</v>
      </c>
      <c r="CZ259">
        <f>H259*(Parameters!$C$12-Parameters!$D$12)-Parameters!$E$12*Parameters!$B$12</f>
        <v>2490</v>
      </c>
      <c r="DA259">
        <f>I259*(Parameters!$C$12-Parameters!$D$12)-Parameters!$E$12*Parameters!$B$12</f>
        <v>5090</v>
      </c>
      <c r="DB259">
        <f>J259*(Parameters!$C$12-Parameters!$D$12)-Parameters!$E$12*Parameters!$B$12</f>
        <v>5220</v>
      </c>
      <c r="DC259">
        <f>K259*(Parameters!$C$12-Parameters!$D$12)-Parameters!$E$12*Parameters!$B$12</f>
        <v>4830</v>
      </c>
      <c r="DD259">
        <f>L259*(Parameters!$C$12-Parameters!$D$12)-Parameters!$E$12*Parameters!$B$12</f>
        <v>4310</v>
      </c>
      <c r="DE259">
        <f>M259*(Parameters!$C$12-Parameters!$D$12)-Parameters!$E$12*Parameters!$B$12</f>
        <v>6000</v>
      </c>
      <c r="DF259">
        <f>N259*(Parameters!$C$12-Parameters!$D$12)-Parameters!$E$12*Parameters!$B$12</f>
        <v>3920</v>
      </c>
      <c r="DG259">
        <f>O259*(Parameters!$C$12-Parameters!$D$12)-Parameters!$E$12*Parameters!$B$12</f>
        <v>1320</v>
      </c>
      <c r="DH259">
        <f>P259*(Parameters!$C$12-Parameters!$D$12)-Parameters!$E$12*Parameters!$B$12</f>
        <v>6000</v>
      </c>
      <c r="DI259">
        <f>Q259*(Parameters!$C$12-Parameters!$D$12)-Parameters!$E$12*Parameters!$B$12</f>
        <v>2880</v>
      </c>
      <c r="DJ259">
        <f>R259*(Parameters!$C$12-Parameters!$D$12)-Parameters!$E$12*Parameters!$B$12</f>
        <v>5610</v>
      </c>
      <c r="DK259">
        <f>S259*(Parameters!$C$12-Parameters!$D$12)-Parameters!$E$12*Parameters!$B$12</f>
        <v>3790</v>
      </c>
      <c r="DL259">
        <f>T259*(Parameters!$C$12-Parameters!$D$12)-Parameters!$E$12*Parameters!$B$12</f>
        <v>5220</v>
      </c>
      <c r="DM259">
        <f>U259*(Parameters!$C$12-Parameters!$D$12)-Parameters!$E$12*Parameters!$B$12</f>
        <v>6000</v>
      </c>
      <c r="DN259">
        <f>V259*(Parameters!$C$12-Parameters!$D$12)-Parameters!$E$12*Parameters!$B$12</f>
        <v>2490</v>
      </c>
      <c r="DO259">
        <f>W259*(Parameters!$C$12-Parameters!$D$12)-Parameters!$E$12*Parameters!$B$12</f>
        <v>4440</v>
      </c>
      <c r="DP259">
        <f>X259*(Parameters!$C$12-Parameters!$D$12)-Parameters!$E$12*Parameters!$B$12</f>
        <v>1580</v>
      </c>
      <c r="DQ259">
        <f>Y259*(Parameters!$C$12-Parameters!$D$12)-Parameters!$E$12*Parameters!$B$12</f>
        <v>4440</v>
      </c>
      <c r="DR259">
        <f>Z259*(Parameters!$C$12-Parameters!$D$12)-Parameters!$E$12*Parameters!$B$12</f>
        <v>1970</v>
      </c>
      <c r="DS259">
        <f>AA259*(Parameters!$C$12-Parameters!$D$12)-Parameters!$E$12*Parameters!$B$12</f>
        <v>6000</v>
      </c>
      <c r="DT259">
        <f>AB259*(Parameters!$C$12-Parameters!$D$12)-Parameters!$E$12*Parameters!$B$12</f>
        <v>410</v>
      </c>
      <c r="DU259">
        <f>AC259*(Parameters!$C$12-Parameters!$D$12)-Parameters!$E$12*Parameters!$B$12</f>
        <v>5090</v>
      </c>
      <c r="DV259">
        <f>AD259*(Parameters!$C$12-Parameters!$D$12)-Parameters!$E$12*Parameters!$B$12</f>
        <v>1190</v>
      </c>
      <c r="DW259">
        <f>AE259*(Parameters!$C$12-Parameters!$D$12)-Parameters!$E$12*Parameters!$B$12</f>
        <v>4440</v>
      </c>
      <c r="DY259" s="10">
        <v>248</v>
      </c>
      <c r="DZ259" s="1">
        <f>AH259*(Parameters!$C$13-Parameters!$D$13)-Parameters!$B$13*Parameters!$E$13</f>
        <v>5400</v>
      </c>
      <c r="EA259" s="1">
        <f>AI259*(Parameters!$C$13-Parameters!$D$13)-Parameters!$B$13*Parameters!$E$13</f>
        <v>5400</v>
      </c>
      <c r="EB259" s="1">
        <f>AJ259*(Parameters!$C$13-Parameters!$D$13)-Parameters!$B$13*Parameters!$E$13</f>
        <v>5400</v>
      </c>
      <c r="EC259" s="1">
        <f>AK259*(Parameters!$C$13-Parameters!$D$13)-Parameters!$B$13*Parameters!$E$13</f>
        <v>5400</v>
      </c>
      <c r="ED259" s="1">
        <f>AL259*(Parameters!$C$13-Parameters!$D$13)-Parameters!$B$13*Parameters!$E$13</f>
        <v>3020</v>
      </c>
      <c r="EE259" s="1">
        <f>AM259*(Parameters!$C$13-Parameters!$D$13)-Parameters!$B$13*Parameters!$E$13</f>
        <v>5400</v>
      </c>
      <c r="EF259" s="1">
        <f>AN259*(Parameters!$C$13-Parameters!$D$13)-Parameters!$B$13*Parameters!$E$13</f>
        <v>640</v>
      </c>
      <c r="EG259" s="1">
        <f>AO259*(Parameters!$C$13-Parameters!$D$13)-Parameters!$B$13*Parameters!$E$13</f>
        <v>1660</v>
      </c>
      <c r="EH259" s="1">
        <f>AP259*(Parameters!$C$13-Parameters!$D$13)-Parameters!$B$13*Parameters!$E$13</f>
        <v>5400</v>
      </c>
      <c r="EI259" s="1">
        <f>AQ259*(Parameters!$C$13-Parameters!$D$13)-Parameters!$B$13*Parameters!$E$13</f>
        <v>2000</v>
      </c>
      <c r="EJ259" s="1">
        <f>AR259*(Parameters!$C$13-Parameters!$D$13)-Parameters!$B$13*Parameters!$E$13</f>
        <v>5400</v>
      </c>
      <c r="EK259" s="1">
        <f>AS259*(Parameters!$C$13-Parameters!$D$13)-Parameters!$B$13*Parameters!$E$13</f>
        <v>2680</v>
      </c>
      <c r="EL259" s="1">
        <f>AT259*(Parameters!$C$13-Parameters!$D$13)-Parameters!$B$13*Parameters!$E$13</f>
        <v>5400</v>
      </c>
      <c r="EM259" s="1">
        <f>AU259*(Parameters!$C$13-Parameters!$D$13)-Parameters!$B$13*Parameters!$E$13</f>
        <v>5400</v>
      </c>
      <c r="EN259" s="1">
        <f>AV259*(Parameters!$C$13-Parameters!$D$13)-Parameters!$B$13*Parameters!$E$13</f>
        <v>5400</v>
      </c>
      <c r="EO259" s="1">
        <f>AW259*(Parameters!$C$13-Parameters!$D$13)-Parameters!$B$13*Parameters!$E$13</f>
        <v>5400</v>
      </c>
      <c r="EP259" s="1">
        <f>AX259*(Parameters!$C$13-Parameters!$D$13)-Parameters!$B$13*Parameters!$E$13</f>
        <v>3020</v>
      </c>
      <c r="EQ259" s="1">
        <f>AY259*(Parameters!$C$13-Parameters!$D$13)-Parameters!$B$13*Parameters!$E$13</f>
        <v>5400</v>
      </c>
      <c r="ER259" s="1">
        <f>AZ259*(Parameters!$C$13-Parameters!$D$13)-Parameters!$B$13*Parameters!$E$13</f>
        <v>5400</v>
      </c>
      <c r="ES259" s="1">
        <f>BA259*(Parameters!$C$13-Parameters!$D$13)-Parameters!$B$13*Parameters!$E$13</f>
        <v>5400</v>
      </c>
      <c r="ET259" s="1">
        <f>BB259*(Parameters!$C$13-Parameters!$D$13)-Parameters!$B$13*Parameters!$E$13</f>
        <v>640</v>
      </c>
      <c r="EU259" s="1">
        <f>BC259*(Parameters!$C$13-Parameters!$D$13)-Parameters!$B$13*Parameters!$E$13</f>
        <v>5400</v>
      </c>
      <c r="EV259" s="1">
        <f>BD259*(Parameters!$C$13-Parameters!$D$13)-Parameters!$B$13*Parameters!$E$13</f>
        <v>5400</v>
      </c>
      <c r="EW259" s="1">
        <f>BE259*(Parameters!$C$13-Parameters!$D$13)-Parameters!$B$13*Parameters!$E$13</f>
        <v>4720</v>
      </c>
      <c r="EX259" s="1">
        <f>BF259*(Parameters!$C$13-Parameters!$D$13)-Parameters!$B$13*Parameters!$E$13</f>
        <v>-40</v>
      </c>
      <c r="EY259" s="1">
        <f>BG259*(Parameters!$C$13-Parameters!$D$13)-Parameters!$B$13*Parameters!$E$13</f>
        <v>-1400</v>
      </c>
      <c r="EZ259" s="1">
        <f>BH259*(Parameters!$C$13-Parameters!$D$13)-Parameters!$B$13*Parameters!$E$13</f>
        <v>2000</v>
      </c>
      <c r="FA259" s="1">
        <f>BI259*(Parameters!$C$13-Parameters!$D$13)-Parameters!$B$13*Parameters!$E$13</f>
        <v>5400</v>
      </c>
      <c r="FB259" s="1">
        <f>BJ259*(Parameters!$C$13-Parameters!$D$13)-Parameters!$B$13*Parameters!$E$13</f>
        <v>-1400</v>
      </c>
      <c r="FC259" s="1">
        <f>BK259*(Parameters!$C$13-Parameters!$D$13)-Parameters!$B$13*Parameters!$E$13</f>
        <v>-1060</v>
      </c>
      <c r="FD259" s="1"/>
      <c r="FE259" s="10">
        <v>248</v>
      </c>
      <c r="FF259" s="1">
        <f>BN259*(Parameters!$C$12-Parameters!$D$13)</f>
        <v>0</v>
      </c>
      <c r="FG259" s="1">
        <f>BO259*(Parameters!$C$12-Parameters!$D$13)</f>
        <v>0</v>
      </c>
      <c r="FH259" s="1">
        <f>BP259*(Parameters!$C$12-Parameters!$D$13)</f>
        <v>0</v>
      </c>
      <c r="FI259" s="1">
        <f>BQ259*(Parameters!$C$12-Parameters!$D$13)</f>
        <v>0</v>
      </c>
      <c r="FJ259" s="1">
        <f>BR259*(Parameters!$C$12-Parameters!$D$13)</f>
        <v>0</v>
      </c>
      <c r="FK259" s="1">
        <f>BS259*(Parameters!$C$12-Parameters!$D$13)</f>
        <v>0</v>
      </c>
      <c r="FL259" s="1">
        <f>BT259*(Parameters!$C$12-Parameters!$D$13)</f>
        <v>0</v>
      </c>
      <c r="FM259" s="1">
        <f>BU259*(Parameters!$C$12-Parameters!$D$13)</f>
        <v>0</v>
      </c>
      <c r="FN259" s="1">
        <f>BV259*(Parameters!$C$12-Parameters!$D$13)</f>
        <v>0</v>
      </c>
      <c r="FO259" s="1">
        <f>BW259*(Parameters!$C$12-Parameters!$D$13)</f>
        <v>0</v>
      </c>
      <c r="FP259" s="1">
        <f>BX259*(Parameters!$C$12-Parameters!$D$13)</f>
        <v>0</v>
      </c>
      <c r="FQ259" s="1">
        <f>BY259*(Parameters!$C$12-Parameters!$D$13)</f>
        <v>575</v>
      </c>
      <c r="FR259" s="1">
        <f>BZ259*(Parameters!$C$12-Parameters!$D$13)</f>
        <v>0</v>
      </c>
      <c r="FS259" s="1">
        <f>CA259*(Parameters!$C$12-Parameters!$D$13)</f>
        <v>0</v>
      </c>
      <c r="FT259" s="1">
        <f>CB259*(Parameters!$C$12-Parameters!$D$13)</f>
        <v>0</v>
      </c>
      <c r="FU259" s="1">
        <f>CC259*(Parameters!$C$12-Parameters!$D$13)</f>
        <v>0</v>
      </c>
      <c r="FV259" s="1">
        <f>CD259*(Parameters!$C$12-Parameters!$D$13)</f>
        <v>0</v>
      </c>
      <c r="FW259" s="1">
        <f>CE259*(Parameters!$C$12-Parameters!$D$13)</f>
        <v>0</v>
      </c>
      <c r="FX259" s="1">
        <f>CF259*(Parameters!$C$12-Parameters!$D$13)</f>
        <v>0</v>
      </c>
      <c r="FY259" s="1">
        <f>CG259*(Parameters!$C$12-Parameters!$D$13)</f>
        <v>0</v>
      </c>
      <c r="FZ259" s="1">
        <f>CH259*(Parameters!$C$12-Parameters!$D$13)</f>
        <v>0</v>
      </c>
      <c r="GA259" s="1">
        <f>CI259*(Parameters!$C$12-Parameters!$D$13)</f>
        <v>0</v>
      </c>
      <c r="GB259" s="1">
        <f>CJ259*(Parameters!$C$12-Parameters!$D$13)</f>
        <v>0</v>
      </c>
      <c r="GC259" s="1">
        <f>CK259*(Parameters!$C$12-Parameters!$D$13)</f>
        <v>0</v>
      </c>
      <c r="GD259" s="1">
        <f>CL259*(Parameters!$C$12-Parameters!$D$13)</f>
        <v>0</v>
      </c>
      <c r="GE259" s="1">
        <f>CM259*(Parameters!$C$12-Parameters!$D$13)</f>
        <v>0</v>
      </c>
      <c r="GF259" s="1">
        <f>CN259*(Parameters!$C$12-Parameters!$D$13)</f>
        <v>0</v>
      </c>
      <c r="GG259" s="1">
        <f>CO259*(Parameters!$C$12-Parameters!$D$13)</f>
        <v>0</v>
      </c>
      <c r="GH259" s="1">
        <f>CP259*(Parameters!$C$12-Parameters!$D$13)</f>
        <v>0</v>
      </c>
      <c r="GI259" s="1">
        <f>CQ259*(Parameters!$C$12-Parameters!$D$13)</f>
        <v>0</v>
      </c>
      <c r="GJ259" s="1"/>
      <c r="GK259" s="10">
        <v>248</v>
      </c>
      <c r="GL259" s="1">
        <f>CT259+DZ259+FF259-Parameters!$F$13*Parameters!$B$13</f>
        <v>9400</v>
      </c>
      <c r="GM259" s="1">
        <f>CU259+EA259+FG259-Parameters!$F$13*Parameters!$B$13</f>
        <v>6280</v>
      </c>
      <c r="GN259" s="1">
        <f>CV259+EB259+FH259-Parameters!$F$13*Parameters!$B$13</f>
        <v>8620</v>
      </c>
      <c r="GO259" s="1">
        <f>CW259+EC259+FI259-Parameters!$F$13*Parameters!$B$13</f>
        <v>9400</v>
      </c>
      <c r="GP259" s="1">
        <f>CX259+ED259+FJ259-Parameters!$F$13*Parameters!$B$13</f>
        <v>5850</v>
      </c>
      <c r="GQ259" s="1">
        <f>CY259+EE259+FK259-Parameters!$F$13*Parameters!$B$13</f>
        <v>7840</v>
      </c>
      <c r="GR259" s="1">
        <f>CZ259+EF259+FL259-Parameters!$F$13*Parameters!$B$13</f>
        <v>1130</v>
      </c>
      <c r="GS259" s="1">
        <f>DA259+EG259+FM259-Parameters!$F$13*Parameters!$B$13</f>
        <v>4750</v>
      </c>
      <c r="GT259" s="1">
        <f>DB259+EH259+FN259-Parameters!$F$13*Parameters!$B$13</f>
        <v>8620</v>
      </c>
      <c r="GU259" s="1">
        <f>DC259+EI259+FO259-Parameters!$F$13*Parameters!$B$13</f>
        <v>4830</v>
      </c>
      <c r="GV259" s="1">
        <f>DD259+EJ259+FP259-Parameters!$F$13*Parameters!$B$13</f>
        <v>7710</v>
      </c>
      <c r="GW259" s="1">
        <f>DE259+EK259+FQ259-Parameters!$F$13*Parameters!$B$13</f>
        <v>7255</v>
      </c>
      <c r="GX259" s="1">
        <f>DF259+EL259+FR259-Parameters!$F$13*Parameters!$B$13</f>
        <v>7320</v>
      </c>
      <c r="GY259" s="1">
        <f>DG259+EM259+FS259-Parameters!$F$13*Parameters!$B$13</f>
        <v>4720</v>
      </c>
      <c r="GZ259" s="1">
        <f>DH259+EN259+FT259-Parameters!$F$13*Parameters!$B$13</f>
        <v>9400</v>
      </c>
      <c r="HA259" s="1">
        <f>DI259+EO259+FU259-Parameters!$F$13*Parameters!$B$13</f>
        <v>6280</v>
      </c>
      <c r="HB259" s="1">
        <f>DJ259+EP259+FV259-Parameters!$F$13*Parameters!$B$13</f>
        <v>6630</v>
      </c>
      <c r="HC259" s="1">
        <f>DK259+EQ259+FW259-Parameters!$F$13*Parameters!$B$13</f>
        <v>7190</v>
      </c>
      <c r="HD259" s="1">
        <f>DL259+ER259+FX259-Parameters!$F$13*Parameters!$B$13</f>
        <v>8620</v>
      </c>
      <c r="HE259" s="1">
        <f>DM259+ES259+FY259-Parameters!$F$13*Parameters!$B$13</f>
        <v>9400</v>
      </c>
      <c r="HF259" s="1">
        <f>DN259+ET259+FZ259-Parameters!$F$13*Parameters!$B$13</f>
        <v>1130</v>
      </c>
      <c r="HG259" s="1">
        <f>DO259+EU259+GA259-Parameters!$F$13*Parameters!$B$13</f>
        <v>7840</v>
      </c>
      <c r="HH259" s="1">
        <f>DP259+EV259+GB259-Parameters!$F$13*Parameters!$B$13</f>
        <v>4980</v>
      </c>
      <c r="HI259" s="1">
        <f>DQ259+EW259+GC259-Parameters!$F$13*Parameters!$B$13</f>
        <v>7160</v>
      </c>
      <c r="HJ259" s="1">
        <f>DR259+EX259+GD259-Parameters!$F$13*Parameters!$B$13</f>
        <v>-70</v>
      </c>
      <c r="HK259" s="1">
        <f>DS259+EY259+GE259-Parameters!$F$13*Parameters!$B$13</f>
        <v>2600</v>
      </c>
      <c r="HL259" s="1">
        <f>DT259+EZ259+GF259-Parameters!$F$13*Parameters!$B$13</f>
        <v>410</v>
      </c>
      <c r="HM259" s="1">
        <f>DU259+FA259+GG259-Parameters!$F$13*Parameters!$B$13</f>
        <v>8490</v>
      </c>
      <c r="HN259" s="1">
        <f>DV259+FB259+GH259-Parameters!$F$13*Parameters!$B$13</f>
        <v>-2210</v>
      </c>
      <c r="HO259" s="1">
        <f>DW259+FC259+GI259-Parameters!$F$13*Parameters!$B$13</f>
        <v>1380</v>
      </c>
      <c r="HP259" s="1"/>
      <c r="HQ259" s="2"/>
    </row>
    <row r="260" spans="1:225" x14ac:dyDescent="0.35">
      <c r="A260" s="10">
        <v>249</v>
      </c>
      <c r="B260">
        <f>MIN(Parameters!$B$12,Data!B260)</f>
        <v>60</v>
      </c>
      <c r="C260">
        <f>MIN(Parameters!$B$12,Data!C260)</f>
        <v>59</v>
      </c>
      <c r="D260">
        <f>MIN(Parameters!$B$12,Data!D260)</f>
        <v>60</v>
      </c>
      <c r="E260">
        <f>MIN(Parameters!$B$12,Data!E260)</f>
        <v>48</v>
      </c>
      <c r="F260">
        <f>MIN(Parameters!$B$12,Data!F260)</f>
        <v>60</v>
      </c>
      <c r="G260">
        <f>MIN(Parameters!$B$12,Data!G260)</f>
        <v>37</v>
      </c>
      <c r="H260">
        <f>MIN(Parameters!$B$12,Data!H260)</f>
        <v>60</v>
      </c>
      <c r="I260">
        <f>MIN(Parameters!$B$12,Data!I260)</f>
        <v>26</v>
      </c>
      <c r="J260">
        <f>MIN(Parameters!$B$12,Data!J260)</f>
        <v>60</v>
      </c>
      <c r="K260">
        <f>MIN(Parameters!$B$12,Data!K260)</f>
        <v>50</v>
      </c>
      <c r="L260">
        <f>MIN(Parameters!$B$12,Data!L260)</f>
        <v>50</v>
      </c>
      <c r="M260">
        <f>MIN(Parameters!$B$12,Data!M260)</f>
        <v>56</v>
      </c>
      <c r="N260">
        <f>MIN(Parameters!$B$12,Data!N260)</f>
        <v>60</v>
      </c>
      <c r="O260">
        <f>MIN(Parameters!$B$12,Data!O260)</f>
        <v>51</v>
      </c>
      <c r="P260">
        <f>MIN(Parameters!$B$12,Data!P260)</f>
        <v>38</v>
      </c>
      <c r="Q260">
        <f>MIN(Parameters!$B$12,Data!Q260)</f>
        <v>54</v>
      </c>
      <c r="R260">
        <f>MIN(Parameters!$B$12,Data!R260)</f>
        <v>46</v>
      </c>
      <c r="S260">
        <f>MIN(Parameters!$B$12,Data!S260)</f>
        <v>43</v>
      </c>
      <c r="T260">
        <f>MIN(Parameters!$B$12,Data!T260)</f>
        <v>30</v>
      </c>
      <c r="U260">
        <f>MIN(Parameters!$B$12,Data!U260)</f>
        <v>38</v>
      </c>
      <c r="V260">
        <f>MIN(Parameters!$B$12,Data!V260)</f>
        <v>60</v>
      </c>
      <c r="W260">
        <f>MIN(Parameters!$B$12,Data!W260)</f>
        <v>46</v>
      </c>
      <c r="X260">
        <f>MIN(Parameters!$B$12,Data!X260)</f>
        <v>60</v>
      </c>
      <c r="Y260">
        <f>MIN(Parameters!$B$12,Data!Y260)</f>
        <v>54</v>
      </c>
      <c r="Z260">
        <f>MIN(Parameters!$B$12,Data!Z260)</f>
        <v>34</v>
      </c>
      <c r="AA260">
        <f>MIN(Parameters!$B$12,Data!AA260)</f>
        <v>39</v>
      </c>
      <c r="AB260">
        <f>MIN(Parameters!$B$12,Data!AB260)</f>
        <v>43</v>
      </c>
      <c r="AC260">
        <f>MIN(Parameters!$B$12,Data!AC260)</f>
        <v>8</v>
      </c>
      <c r="AD260">
        <f>MIN(Parameters!$B$12,Data!AD260)</f>
        <v>45</v>
      </c>
      <c r="AE260">
        <f>MIN(Parameters!$B$12,Data!AE260)</f>
        <v>60</v>
      </c>
      <c r="AG260" s="10">
        <v>249</v>
      </c>
      <c r="AH260">
        <f>MIN(Parameters!$B$13,Data!AI260)</f>
        <v>20</v>
      </c>
      <c r="AI260">
        <f>MIN(Parameters!$B$13,Data!AJ260)</f>
        <v>20</v>
      </c>
      <c r="AJ260">
        <f>MIN(Parameters!$B$13,Data!AK260)</f>
        <v>20</v>
      </c>
      <c r="AK260">
        <f>MIN(Parameters!$B$13,Data!AL260)</f>
        <v>20</v>
      </c>
      <c r="AL260">
        <f>MIN(Parameters!$B$13,Data!AM260)</f>
        <v>11</v>
      </c>
      <c r="AM260">
        <f>MIN(Parameters!$B$13,Data!AN260)</f>
        <v>1</v>
      </c>
      <c r="AN260">
        <f>MIN(Parameters!$B$13,Data!AO260)</f>
        <v>20</v>
      </c>
      <c r="AO260">
        <f>MIN(Parameters!$B$13,Data!AP260)</f>
        <v>15</v>
      </c>
      <c r="AP260">
        <f>MIN(Parameters!$B$13,Data!AQ260)</f>
        <v>20</v>
      </c>
      <c r="AQ260">
        <f>MIN(Parameters!$B$13,Data!AR260)</f>
        <v>20</v>
      </c>
      <c r="AR260">
        <f>MIN(Parameters!$B$13,Data!AS260)</f>
        <v>20</v>
      </c>
      <c r="AS260">
        <f>MIN(Parameters!$B$13,Data!AT260)</f>
        <v>3</v>
      </c>
      <c r="AT260">
        <f>MIN(Parameters!$B$13,Data!AU260)</f>
        <v>11</v>
      </c>
      <c r="AU260">
        <f>MIN(Parameters!$B$13,Data!AV260)</f>
        <v>0</v>
      </c>
      <c r="AV260">
        <f>MIN(Parameters!$B$13,Data!AW260)</f>
        <v>20</v>
      </c>
      <c r="AW260">
        <f>MIN(Parameters!$B$13,Data!AX260)</f>
        <v>20</v>
      </c>
      <c r="AX260">
        <f>MIN(Parameters!$B$13,Data!AY260)</f>
        <v>20</v>
      </c>
      <c r="AY260">
        <f>MIN(Parameters!$B$13,Data!AZ260)</f>
        <v>17</v>
      </c>
      <c r="AZ260">
        <f>MIN(Parameters!$B$13,Data!BA260)</f>
        <v>20</v>
      </c>
      <c r="BA260">
        <f>MIN(Parameters!$B$13,Data!BB260)</f>
        <v>1</v>
      </c>
      <c r="BB260">
        <f>MIN(Parameters!$B$13,Data!BC260)</f>
        <v>20</v>
      </c>
      <c r="BC260">
        <f>MIN(Parameters!$B$13,Data!BD260)</f>
        <v>20</v>
      </c>
      <c r="BD260">
        <f>MIN(Parameters!$B$13,Data!BE260)</f>
        <v>3</v>
      </c>
      <c r="BE260">
        <f>MIN(Parameters!$B$13,Data!BF260)</f>
        <v>20</v>
      </c>
      <c r="BF260">
        <f>MIN(Parameters!$B$13,Data!BG260)</f>
        <v>20</v>
      </c>
      <c r="BG260">
        <f>MIN(Parameters!$B$13,Data!BH260)</f>
        <v>20</v>
      </c>
      <c r="BH260">
        <f>MIN(Parameters!$B$13,Data!BI260)</f>
        <v>20</v>
      </c>
      <c r="BI260">
        <f>MIN(Parameters!$B$13,Data!BJ260)</f>
        <v>1</v>
      </c>
      <c r="BJ260">
        <f>MIN(Parameters!$B$13,Data!BK260)</f>
        <v>20</v>
      </c>
      <c r="BK260">
        <f>MIN(Parameters!$B$13,Data!BL260)</f>
        <v>20</v>
      </c>
      <c r="BM260" s="10">
        <v>249</v>
      </c>
      <c r="BN260">
        <f>MIN(Parameters!$B$13-Updated_calc!AH260,MAX(0,Data!B260-Updated_calc!B260))</f>
        <v>0</v>
      </c>
      <c r="BO260">
        <f>MIN(Parameters!$B$13-Updated_calc!AI260,MAX(0,Data!C260-Updated_calc!C260))</f>
        <v>0</v>
      </c>
      <c r="BP260">
        <f>MIN(Parameters!$B$13-Updated_calc!AJ260,MAX(0,Data!D260-Updated_calc!D260))</f>
        <v>0</v>
      </c>
      <c r="BQ260">
        <f>MIN(Parameters!$B$13-Updated_calc!AK260,MAX(0,Data!E260-Updated_calc!E260))</f>
        <v>0</v>
      </c>
      <c r="BR260">
        <f>MIN(Parameters!$B$13-Updated_calc!AL260,MAX(0,Data!F260-Updated_calc!F260))</f>
        <v>9</v>
      </c>
      <c r="BS260">
        <f>MIN(Parameters!$B$13-Updated_calc!AM260,MAX(0,Data!G260-Updated_calc!G260))</f>
        <v>0</v>
      </c>
      <c r="BT260">
        <f>MIN(Parameters!$B$13-Updated_calc!AN260,MAX(0,Data!H260-Updated_calc!H260))</f>
        <v>0</v>
      </c>
      <c r="BU260">
        <f>MIN(Parameters!$B$13-Updated_calc!AO260,MAX(0,Data!I260-Updated_calc!I260))</f>
        <v>0</v>
      </c>
      <c r="BV260">
        <f>MIN(Parameters!$B$13-Updated_calc!AP260,MAX(0,Data!J260-Updated_calc!J260))</f>
        <v>0</v>
      </c>
      <c r="BW260">
        <f>MIN(Parameters!$B$13-Updated_calc!AQ260,MAX(0,Data!K260-Updated_calc!K260))</f>
        <v>0</v>
      </c>
      <c r="BX260">
        <f>MIN(Parameters!$B$13-Updated_calc!AR260,MAX(0,Data!L260-Updated_calc!L260))</f>
        <v>0</v>
      </c>
      <c r="BY260">
        <f>MIN(Parameters!$B$13-Updated_calc!AS260,MAX(0,Data!M260-Updated_calc!M260))</f>
        <v>0</v>
      </c>
      <c r="BZ260">
        <f>MIN(Parameters!$B$13-Updated_calc!AT260,MAX(0,Data!N260-Updated_calc!N260))</f>
        <v>8</v>
      </c>
      <c r="CA260">
        <f>MIN(Parameters!$B$13-Updated_calc!AU260,MAX(0,Data!O260-Updated_calc!O260))</f>
        <v>0</v>
      </c>
      <c r="CB260">
        <f>MIN(Parameters!$B$13-Updated_calc!AV260,MAX(0,Data!P260-Updated_calc!P260))</f>
        <v>0</v>
      </c>
      <c r="CC260">
        <f>MIN(Parameters!$B$13-Updated_calc!AW260,MAX(0,Data!Q260-Updated_calc!Q260))</f>
        <v>0</v>
      </c>
      <c r="CD260">
        <f>MIN(Parameters!$B$13-Updated_calc!AX260,MAX(0,Data!R260-Updated_calc!R260))</f>
        <v>0</v>
      </c>
      <c r="CE260">
        <f>MIN(Parameters!$B$13-Updated_calc!AY260,MAX(0,Data!S260-Updated_calc!S260))</f>
        <v>0</v>
      </c>
      <c r="CF260">
        <f>MIN(Parameters!$B$13-Updated_calc!AZ260,MAX(0,Data!T260-Updated_calc!T260))</f>
        <v>0</v>
      </c>
      <c r="CG260">
        <f>MIN(Parameters!$B$13-Updated_calc!BA260,MAX(0,Data!U260-Updated_calc!U260))</f>
        <v>0</v>
      </c>
      <c r="CH260">
        <f>MIN(Parameters!$B$13-Updated_calc!BB260,MAX(0,Data!V260-Updated_calc!V260))</f>
        <v>0</v>
      </c>
      <c r="CI260">
        <f>MIN(Parameters!$B$13-Updated_calc!BC260,MAX(0,Data!W260-Updated_calc!W260))</f>
        <v>0</v>
      </c>
      <c r="CJ260">
        <f>MIN(Parameters!$B$13-Updated_calc!BD260,MAX(0,Data!X260-Updated_calc!X260))</f>
        <v>10</v>
      </c>
      <c r="CK260">
        <f>MIN(Parameters!$B$13-Updated_calc!BE260,MAX(0,Data!Y260-Updated_calc!Y260))</f>
        <v>0</v>
      </c>
      <c r="CL260">
        <f>MIN(Parameters!$B$13-Updated_calc!BF260,MAX(0,Data!Z260-Updated_calc!Z260))</f>
        <v>0</v>
      </c>
      <c r="CM260">
        <f>MIN(Parameters!$B$13-Updated_calc!BG260,MAX(0,Data!AA260-Updated_calc!AA260))</f>
        <v>0</v>
      </c>
      <c r="CN260">
        <f>MIN(Parameters!$B$13-Updated_calc!BH260,MAX(0,Data!AB260-Updated_calc!AB260))</f>
        <v>0</v>
      </c>
      <c r="CO260">
        <f>MIN(Parameters!$B$13-Updated_calc!BI260,MAX(0,Data!AC260-Updated_calc!AC260))</f>
        <v>0</v>
      </c>
      <c r="CP260">
        <f>MIN(Parameters!$B$13-Updated_calc!BJ260,MAX(0,Data!AD260-Updated_calc!AD260))</f>
        <v>0</v>
      </c>
      <c r="CQ260">
        <f>MIN(Parameters!$B$13-Updated_calc!BK260,MAX(0,Data!AE260-Updated_calc!AE260))</f>
        <v>0</v>
      </c>
      <c r="CS260" s="10">
        <v>249</v>
      </c>
      <c r="CT260">
        <f>B260*(Parameters!$C$12-Parameters!$D$12)-Parameters!$E$12*Parameters!$B$12</f>
        <v>6000</v>
      </c>
      <c r="CU260">
        <f>C260*(Parameters!$C$12-Parameters!$D$12)-Parameters!$E$12*Parameters!$B$12</f>
        <v>5870</v>
      </c>
      <c r="CV260">
        <f>D260*(Parameters!$C$12-Parameters!$D$12)-Parameters!$E$12*Parameters!$B$12</f>
        <v>6000</v>
      </c>
      <c r="CW260">
        <f>E260*(Parameters!$C$12-Parameters!$D$12)-Parameters!$E$12*Parameters!$B$12</f>
        <v>4440</v>
      </c>
      <c r="CX260">
        <f>F260*(Parameters!$C$12-Parameters!$D$12)-Parameters!$E$12*Parameters!$B$12</f>
        <v>6000</v>
      </c>
      <c r="CY260">
        <f>G260*(Parameters!$C$12-Parameters!$D$12)-Parameters!$E$12*Parameters!$B$12</f>
        <v>3010</v>
      </c>
      <c r="CZ260">
        <f>H260*(Parameters!$C$12-Parameters!$D$12)-Parameters!$E$12*Parameters!$B$12</f>
        <v>6000</v>
      </c>
      <c r="DA260">
        <f>I260*(Parameters!$C$12-Parameters!$D$12)-Parameters!$E$12*Parameters!$B$12</f>
        <v>1580</v>
      </c>
      <c r="DB260">
        <f>J260*(Parameters!$C$12-Parameters!$D$12)-Parameters!$E$12*Parameters!$B$12</f>
        <v>6000</v>
      </c>
      <c r="DC260">
        <f>K260*(Parameters!$C$12-Parameters!$D$12)-Parameters!$E$12*Parameters!$B$12</f>
        <v>4700</v>
      </c>
      <c r="DD260">
        <f>L260*(Parameters!$C$12-Parameters!$D$12)-Parameters!$E$12*Parameters!$B$12</f>
        <v>4700</v>
      </c>
      <c r="DE260">
        <f>M260*(Parameters!$C$12-Parameters!$D$12)-Parameters!$E$12*Parameters!$B$12</f>
        <v>5480</v>
      </c>
      <c r="DF260">
        <f>N260*(Parameters!$C$12-Parameters!$D$12)-Parameters!$E$12*Parameters!$B$12</f>
        <v>6000</v>
      </c>
      <c r="DG260">
        <f>O260*(Parameters!$C$12-Parameters!$D$12)-Parameters!$E$12*Parameters!$B$12</f>
        <v>4830</v>
      </c>
      <c r="DH260">
        <f>P260*(Parameters!$C$12-Parameters!$D$12)-Parameters!$E$12*Parameters!$B$12</f>
        <v>3140</v>
      </c>
      <c r="DI260">
        <f>Q260*(Parameters!$C$12-Parameters!$D$12)-Parameters!$E$12*Parameters!$B$12</f>
        <v>5220</v>
      </c>
      <c r="DJ260">
        <f>R260*(Parameters!$C$12-Parameters!$D$12)-Parameters!$E$12*Parameters!$B$12</f>
        <v>4180</v>
      </c>
      <c r="DK260">
        <f>S260*(Parameters!$C$12-Parameters!$D$12)-Parameters!$E$12*Parameters!$B$12</f>
        <v>3790</v>
      </c>
      <c r="DL260">
        <f>T260*(Parameters!$C$12-Parameters!$D$12)-Parameters!$E$12*Parameters!$B$12</f>
        <v>2100</v>
      </c>
      <c r="DM260">
        <f>U260*(Parameters!$C$12-Parameters!$D$12)-Parameters!$E$12*Parameters!$B$12</f>
        <v>3140</v>
      </c>
      <c r="DN260">
        <f>V260*(Parameters!$C$12-Parameters!$D$12)-Parameters!$E$12*Parameters!$B$12</f>
        <v>6000</v>
      </c>
      <c r="DO260">
        <f>W260*(Parameters!$C$12-Parameters!$D$12)-Parameters!$E$12*Parameters!$B$12</f>
        <v>4180</v>
      </c>
      <c r="DP260">
        <f>X260*(Parameters!$C$12-Parameters!$D$12)-Parameters!$E$12*Parameters!$B$12</f>
        <v>6000</v>
      </c>
      <c r="DQ260">
        <f>Y260*(Parameters!$C$12-Parameters!$D$12)-Parameters!$E$12*Parameters!$B$12</f>
        <v>5220</v>
      </c>
      <c r="DR260">
        <f>Z260*(Parameters!$C$12-Parameters!$D$12)-Parameters!$E$12*Parameters!$B$12</f>
        <v>2620</v>
      </c>
      <c r="DS260">
        <f>AA260*(Parameters!$C$12-Parameters!$D$12)-Parameters!$E$12*Parameters!$B$12</f>
        <v>3270</v>
      </c>
      <c r="DT260">
        <f>AB260*(Parameters!$C$12-Parameters!$D$12)-Parameters!$E$12*Parameters!$B$12</f>
        <v>3790</v>
      </c>
      <c r="DU260">
        <f>AC260*(Parameters!$C$12-Parameters!$D$12)-Parameters!$E$12*Parameters!$B$12</f>
        <v>-760</v>
      </c>
      <c r="DV260">
        <f>AD260*(Parameters!$C$12-Parameters!$D$12)-Parameters!$E$12*Parameters!$B$12</f>
        <v>4050</v>
      </c>
      <c r="DW260">
        <f>AE260*(Parameters!$C$12-Parameters!$D$12)-Parameters!$E$12*Parameters!$B$12</f>
        <v>6000</v>
      </c>
      <c r="DY260" s="10">
        <v>249</v>
      </c>
      <c r="DZ260" s="1">
        <f>AH260*(Parameters!$C$13-Parameters!$D$13)-Parameters!$B$13*Parameters!$E$13</f>
        <v>5400</v>
      </c>
      <c r="EA260" s="1">
        <f>AI260*(Parameters!$C$13-Parameters!$D$13)-Parameters!$B$13*Parameters!$E$13</f>
        <v>5400</v>
      </c>
      <c r="EB260" s="1">
        <f>AJ260*(Parameters!$C$13-Parameters!$D$13)-Parameters!$B$13*Parameters!$E$13</f>
        <v>5400</v>
      </c>
      <c r="EC260" s="1">
        <f>AK260*(Parameters!$C$13-Parameters!$D$13)-Parameters!$B$13*Parameters!$E$13</f>
        <v>5400</v>
      </c>
      <c r="ED260" s="1">
        <f>AL260*(Parameters!$C$13-Parameters!$D$13)-Parameters!$B$13*Parameters!$E$13</f>
        <v>2340</v>
      </c>
      <c r="EE260" s="1">
        <f>AM260*(Parameters!$C$13-Parameters!$D$13)-Parameters!$B$13*Parameters!$E$13</f>
        <v>-1060</v>
      </c>
      <c r="EF260" s="1">
        <f>AN260*(Parameters!$C$13-Parameters!$D$13)-Parameters!$B$13*Parameters!$E$13</f>
        <v>5400</v>
      </c>
      <c r="EG260" s="1">
        <f>AO260*(Parameters!$C$13-Parameters!$D$13)-Parameters!$B$13*Parameters!$E$13</f>
        <v>3700</v>
      </c>
      <c r="EH260" s="1">
        <f>AP260*(Parameters!$C$13-Parameters!$D$13)-Parameters!$B$13*Parameters!$E$13</f>
        <v>5400</v>
      </c>
      <c r="EI260" s="1">
        <f>AQ260*(Parameters!$C$13-Parameters!$D$13)-Parameters!$B$13*Parameters!$E$13</f>
        <v>5400</v>
      </c>
      <c r="EJ260" s="1">
        <f>AR260*(Parameters!$C$13-Parameters!$D$13)-Parameters!$B$13*Parameters!$E$13</f>
        <v>5400</v>
      </c>
      <c r="EK260" s="1">
        <f>AS260*(Parameters!$C$13-Parameters!$D$13)-Parameters!$B$13*Parameters!$E$13</f>
        <v>-380</v>
      </c>
      <c r="EL260" s="1">
        <f>AT260*(Parameters!$C$13-Parameters!$D$13)-Parameters!$B$13*Parameters!$E$13</f>
        <v>2340</v>
      </c>
      <c r="EM260" s="1">
        <f>AU260*(Parameters!$C$13-Parameters!$D$13)-Parameters!$B$13*Parameters!$E$13</f>
        <v>-1400</v>
      </c>
      <c r="EN260" s="1">
        <f>AV260*(Parameters!$C$13-Parameters!$D$13)-Parameters!$B$13*Parameters!$E$13</f>
        <v>5400</v>
      </c>
      <c r="EO260" s="1">
        <f>AW260*(Parameters!$C$13-Parameters!$D$13)-Parameters!$B$13*Parameters!$E$13</f>
        <v>5400</v>
      </c>
      <c r="EP260" s="1">
        <f>AX260*(Parameters!$C$13-Parameters!$D$13)-Parameters!$B$13*Parameters!$E$13</f>
        <v>5400</v>
      </c>
      <c r="EQ260" s="1">
        <f>AY260*(Parameters!$C$13-Parameters!$D$13)-Parameters!$B$13*Parameters!$E$13</f>
        <v>4380</v>
      </c>
      <c r="ER260" s="1">
        <f>AZ260*(Parameters!$C$13-Parameters!$D$13)-Parameters!$B$13*Parameters!$E$13</f>
        <v>5400</v>
      </c>
      <c r="ES260" s="1">
        <f>BA260*(Parameters!$C$13-Parameters!$D$13)-Parameters!$B$13*Parameters!$E$13</f>
        <v>-1060</v>
      </c>
      <c r="ET260" s="1">
        <f>BB260*(Parameters!$C$13-Parameters!$D$13)-Parameters!$B$13*Parameters!$E$13</f>
        <v>5400</v>
      </c>
      <c r="EU260" s="1">
        <f>BC260*(Parameters!$C$13-Parameters!$D$13)-Parameters!$B$13*Parameters!$E$13</f>
        <v>5400</v>
      </c>
      <c r="EV260" s="1">
        <f>BD260*(Parameters!$C$13-Parameters!$D$13)-Parameters!$B$13*Parameters!$E$13</f>
        <v>-380</v>
      </c>
      <c r="EW260" s="1">
        <f>BE260*(Parameters!$C$13-Parameters!$D$13)-Parameters!$B$13*Parameters!$E$13</f>
        <v>5400</v>
      </c>
      <c r="EX260" s="1">
        <f>BF260*(Parameters!$C$13-Parameters!$D$13)-Parameters!$B$13*Parameters!$E$13</f>
        <v>5400</v>
      </c>
      <c r="EY260" s="1">
        <f>BG260*(Parameters!$C$13-Parameters!$D$13)-Parameters!$B$13*Parameters!$E$13</f>
        <v>5400</v>
      </c>
      <c r="EZ260" s="1">
        <f>BH260*(Parameters!$C$13-Parameters!$D$13)-Parameters!$B$13*Parameters!$E$13</f>
        <v>5400</v>
      </c>
      <c r="FA260" s="1">
        <f>BI260*(Parameters!$C$13-Parameters!$D$13)-Parameters!$B$13*Parameters!$E$13</f>
        <v>-1060</v>
      </c>
      <c r="FB260" s="1">
        <f>BJ260*(Parameters!$C$13-Parameters!$D$13)-Parameters!$B$13*Parameters!$E$13</f>
        <v>5400</v>
      </c>
      <c r="FC260" s="1">
        <f>BK260*(Parameters!$C$13-Parameters!$D$13)-Parameters!$B$13*Parameters!$E$13</f>
        <v>5400</v>
      </c>
      <c r="FD260" s="1"/>
      <c r="FE260" s="10">
        <v>249</v>
      </c>
      <c r="FF260" s="1">
        <f>BN260*(Parameters!$C$12-Parameters!$D$13)</f>
        <v>0</v>
      </c>
      <c r="FG260" s="1">
        <f>BO260*(Parameters!$C$12-Parameters!$D$13)</f>
        <v>0</v>
      </c>
      <c r="FH260" s="1">
        <f>BP260*(Parameters!$C$12-Parameters!$D$13)</f>
        <v>0</v>
      </c>
      <c r="FI260" s="1">
        <f>BQ260*(Parameters!$C$12-Parameters!$D$13)</f>
        <v>0</v>
      </c>
      <c r="FJ260" s="1">
        <f>BR260*(Parameters!$C$12-Parameters!$D$13)</f>
        <v>1035</v>
      </c>
      <c r="FK260" s="1">
        <f>BS260*(Parameters!$C$12-Parameters!$D$13)</f>
        <v>0</v>
      </c>
      <c r="FL260" s="1">
        <f>BT260*(Parameters!$C$12-Parameters!$D$13)</f>
        <v>0</v>
      </c>
      <c r="FM260" s="1">
        <f>BU260*(Parameters!$C$12-Parameters!$D$13)</f>
        <v>0</v>
      </c>
      <c r="FN260" s="1">
        <f>BV260*(Parameters!$C$12-Parameters!$D$13)</f>
        <v>0</v>
      </c>
      <c r="FO260" s="1">
        <f>BW260*(Parameters!$C$12-Parameters!$D$13)</f>
        <v>0</v>
      </c>
      <c r="FP260" s="1">
        <f>BX260*(Parameters!$C$12-Parameters!$D$13)</f>
        <v>0</v>
      </c>
      <c r="FQ260" s="1">
        <f>BY260*(Parameters!$C$12-Parameters!$D$13)</f>
        <v>0</v>
      </c>
      <c r="FR260" s="1">
        <f>BZ260*(Parameters!$C$12-Parameters!$D$13)</f>
        <v>920</v>
      </c>
      <c r="FS260" s="1">
        <f>CA260*(Parameters!$C$12-Parameters!$D$13)</f>
        <v>0</v>
      </c>
      <c r="FT260" s="1">
        <f>CB260*(Parameters!$C$12-Parameters!$D$13)</f>
        <v>0</v>
      </c>
      <c r="FU260" s="1">
        <f>CC260*(Parameters!$C$12-Parameters!$D$13)</f>
        <v>0</v>
      </c>
      <c r="FV260" s="1">
        <f>CD260*(Parameters!$C$12-Parameters!$D$13)</f>
        <v>0</v>
      </c>
      <c r="FW260" s="1">
        <f>CE260*(Parameters!$C$12-Parameters!$D$13)</f>
        <v>0</v>
      </c>
      <c r="FX260" s="1">
        <f>CF260*(Parameters!$C$12-Parameters!$D$13)</f>
        <v>0</v>
      </c>
      <c r="FY260" s="1">
        <f>CG260*(Parameters!$C$12-Parameters!$D$13)</f>
        <v>0</v>
      </c>
      <c r="FZ260" s="1">
        <f>CH260*(Parameters!$C$12-Parameters!$D$13)</f>
        <v>0</v>
      </c>
      <c r="GA260" s="1">
        <f>CI260*(Parameters!$C$12-Parameters!$D$13)</f>
        <v>0</v>
      </c>
      <c r="GB260" s="1">
        <f>CJ260*(Parameters!$C$12-Parameters!$D$13)</f>
        <v>1150</v>
      </c>
      <c r="GC260" s="1">
        <f>CK260*(Parameters!$C$12-Parameters!$D$13)</f>
        <v>0</v>
      </c>
      <c r="GD260" s="1">
        <f>CL260*(Parameters!$C$12-Parameters!$D$13)</f>
        <v>0</v>
      </c>
      <c r="GE260" s="1">
        <f>CM260*(Parameters!$C$12-Parameters!$D$13)</f>
        <v>0</v>
      </c>
      <c r="GF260" s="1">
        <f>CN260*(Parameters!$C$12-Parameters!$D$13)</f>
        <v>0</v>
      </c>
      <c r="GG260" s="1">
        <f>CO260*(Parameters!$C$12-Parameters!$D$13)</f>
        <v>0</v>
      </c>
      <c r="GH260" s="1">
        <f>CP260*(Parameters!$C$12-Parameters!$D$13)</f>
        <v>0</v>
      </c>
      <c r="GI260" s="1">
        <f>CQ260*(Parameters!$C$12-Parameters!$D$13)</f>
        <v>0</v>
      </c>
      <c r="GJ260" s="1"/>
      <c r="GK260" s="10">
        <v>249</v>
      </c>
      <c r="GL260" s="1">
        <f>CT260+DZ260+FF260-Parameters!$F$13*Parameters!$B$13</f>
        <v>9400</v>
      </c>
      <c r="GM260" s="1">
        <f>CU260+EA260+FG260-Parameters!$F$13*Parameters!$B$13</f>
        <v>9270</v>
      </c>
      <c r="GN260" s="1">
        <f>CV260+EB260+FH260-Parameters!$F$13*Parameters!$B$13</f>
        <v>9400</v>
      </c>
      <c r="GO260" s="1">
        <f>CW260+EC260+FI260-Parameters!$F$13*Parameters!$B$13</f>
        <v>7840</v>
      </c>
      <c r="GP260" s="1">
        <f>CX260+ED260+FJ260-Parameters!$F$13*Parameters!$B$13</f>
        <v>7375</v>
      </c>
      <c r="GQ260" s="1">
        <f>CY260+EE260+FK260-Parameters!$F$13*Parameters!$B$13</f>
        <v>-50</v>
      </c>
      <c r="GR260" s="1">
        <f>CZ260+EF260+FL260-Parameters!$F$13*Parameters!$B$13</f>
        <v>9400</v>
      </c>
      <c r="GS260" s="1">
        <f>DA260+EG260+FM260-Parameters!$F$13*Parameters!$B$13</f>
        <v>3280</v>
      </c>
      <c r="GT260" s="1">
        <f>DB260+EH260+FN260-Parameters!$F$13*Parameters!$B$13</f>
        <v>9400</v>
      </c>
      <c r="GU260" s="1">
        <f>DC260+EI260+FO260-Parameters!$F$13*Parameters!$B$13</f>
        <v>8100</v>
      </c>
      <c r="GV260" s="1">
        <f>DD260+EJ260+FP260-Parameters!$F$13*Parameters!$B$13</f>
        <v>8100</v>
      </c>
      <c r="GW260" s="1">
        <f>DE260+EK260+FQ260-Parameters!$F$13*Parameters!$B$13</f>
        <v>3100</v>
      </c>
      <c r="GX260" s="1">
        <f>DF260+EL260+FR260-Parameters!$F$13*Parameters!$B$13</f>
        <v>7260</v>
      </c>
      <c r="GY260" s="1">
        <f>DG260+EM260+FS260-Parameters!$F$13*Parameters!$B$13</f>
        <v>1430</v>
      </c>
      <c r="GZ260" s="1">
        <f>DH260+EN260+FT260-Parameters!$F$13*Parameters!$B$13</f>
        <v>6540</v>
      </c>
      <c r="HA260" s="1">
        <f>DI260+EO260+FU260-Parameters!$F$13*Parameters!$B$13</f>
        <v>8620</v>
      </c>
      <c r="HB260" s="1">
        <f>DJ260+EP260+FV260-Parameters!$F$13*Parameters!$B$13</f>
        <v>7580</v>
      </c>
      <c r="HC260" s="1">
        <f>DK260+EQ260+FW260-Parameters!$F$13*Parameters!$B$13</f>
        <v>6170</v>
      </c>
      <c r="HD260" s="1">
        <f>DL260+ER260+FX260-Parameters!$F$13*Parameters!$B$13</f>
        <v>5500</v>
      </c>
      <c r="HE260" s="1">
        <f>DM260+ES260+FY260-Parameters!$F$13*Parameters!$B$13</f>
        <v>80</v>
      </c>
      <c r="HF260" s="1">
        <f>DN260+ET260+FZ260-Parameters!$F$13*Parameters!$B$13</f>
        <v>9400</v>
      </c>
      <c r="HG260" s="1">
        <f>DO260+EU260+GA260-Parameters!$F$13*Parameters!$B$13</f>
        <v>7580</v>
      </c>
      <c r="HH260" s="1">
        <f>DP260+EV260+GB260-Parameters!$F$13*Parameters!$B$13</f>
        <v>4770</v>
      </c>
      <c r="HI260" s="1">
        <f>DQ260+EW260+GC260-Parameters!$F$13*Parameters!$B$13</f>
        <v>8620</v>
      </c>
      <c r="HJ260" s="1">
        <f>DR260+EX260+GD260-Parameters!$F$13*Parameters!$B$13</f>
        <v>6020</v>
      </c>
      <c r="HK260" s="1">
        <f>DS260+EY260+GE260-Parameters!$F$13*Parameters!$B$13</f>
        <v>6670</v>
      </c>
      <c r="HL260" s="1">
        <f>DT260+EZ260+GF260-Parameters!$F$13*Parameters!$B$13</f>
        <v>7190</v>
      </c>
      <c r="HM260" s="1">
        <f>DU260+FA260+GG260-Parameters!$F$13*Parameters!$B$13</f>
        <v>-3820</v>
      </c>
      <c r="HN260" s="1">
        <f>DV260+FB260+GH260-Parameters!$F$13*Parameters!$B$13</f>
        <v>7450</v>
      </c>
      <c r="HO260" s="1">
        <f>DW260+FC260+GI260-Parameters!$F$13*Parameters!$B$13</f>
        <v>9400</v>
      </c>
      <c r="HP260" s="1"/>
      <c r="HQ260" s="2"/>
    </row>
    <row r="261" spans="1:225" x14ac:dyDescent="0.35">
      <c r="A261" s="10">
        <v>250</v>
      </c>
      <c r="B261">
        <f>MIN(Parameters!$B$12,Data!B261)</f>
        <v>37</v>
      </c>
      <c r="C261">
        <f>MIN(Parameters!$B$12,Data!C261)</f>
        <v>60</v>
      </c>
      <c r="D261">
        <f>MIN(Parameters!$B$12,Data!D261)</f>
        <v>55</v>
      </c>
      <c r="E261">
        <f>MIN(Parameters!$B$12,Data!E261)</f>
        <v>60</v>
      </c>
      <c r="F261">
        <f>MIN(Parameters!$B$12,Data!F261)</f>
        <v>42</v>
      </c>
      <c r="G261">
        <f>MIN(Parameters!$B$12,Data!G261)</f>
        <v>57</v>
      </c>
      <c r="H261">
        <f>MIN(Parameters!$B$12,Data!H261)</f>
        <v>60</v>
      </c>
      <c r="I261">
        <f>MIN(Parameters!$B$12,Data!I261)</f>
        <v>52</v>
      </c>
      <c r="J261">
        <f>MIN(Parameters!$B$12,Data!J261)</f>
        <v>33</v>
      </c>
      <c r="K261">
        <f>MIN(Parameters!$B$12,Data!K261)</f>
        <v>37</v>
      </c>
      <c r="L261">
        <f>MIN(Parameters!$B$12,Data!L261)</f>
        <v>60</v>
      </c>
      <c r="M261">
        <f>MIN(Parameters!$B$12,Data!M261)</f>
        <v>60</v>
      </c>
      <c r="N261">
        <f>MIN(Parameters!$B$12,Data!N261)</f>
        <v>20</v>
      </c>
      <c r="O261">
        <f>MIN(Parameters!$B$12,Data!O261)</f>
        <v>47</v>
      </c>
      <c r="P261">
        <f>MIN(Parameters!$B$12,Data!P261)</f>
        <v>60</v>
      </c>
      <c r="Q261">
        <f>MIN(Parameters!$B$12,Data!Q261)</f>
        <v>29</v>
      </c>
      <c r="R261">
        <f>MIN(Parameters!$B$12,Data!R261)</f>
        <v>30</v>
      </c>
      <c r="S261">
        <f>MIN(Parameters!$B$12,Data!S261)</f>
        <v>46</v>
      </c>
      <c r="T261">
        <f>MIN(Parameters!$B$12,Data!T261)</f>
        <v>27</v>
      </c>
      <c r="U261">
        <f>MIN(Parameters!$B$12,Data!U261)</f>
        <v>43</v>
      </c>
      <c r="V261">
        <f>MIN(Parameters!$B$12,Data!V261)</f>
        <v>54</v>
      </c>
      <c r="W261">
        <f>MIN(Parameters!$B$12,Data!W261)</f>
        <v>25</v>
      </c>
      <c r="X261">
        <f>MIN(Parameters!$B$12,Data!X261)</f>
        <v>60</v>
      </c>
      <c r="Y261">
        <f>MIN(Parameters!$B$12,Data!Y261)</f>
        <v>58</v>
      </c>
      <c r="Z261">
        <f>MIN(Parameters!$B$12,Data!Z261)</f>
        <v>60</v>
      </c>
      <c r="AA261">
        <f>MIN(Parameters!$B$12,Data!AA261)</f>
        <v>60</v>
      </c>
      <c r="AB261">
        <f>MIN(Parameters!$B$12,Data!AB261)</f>
        <v>45</v>
      </c>
      <c r="AC261">
        <f>MIN(Parameters!$B$12,Data!AC261)</f>
        <v>50</v>
      </c>
      <c r="AD261">
        <f>MIN(Parameters!$B$12,Data!AD261)</f>
        <v>47</v>
      </c>
      <c r="AE261">
        <f>MIN(Parameters!$B$12,Data!AE261)</f>
        <v>60</v>
      </c>
      <c r="AG261" s="10">
        <v>250</v>
      </c>
      <c r="AH261">
        <f>MIN(Parameters!$B$13,Data!AI261)</f>
        <v>20</v>
      </c>
      <c r="AI261">
        <f>MIN(Parameters!$B$13,Data!AJ261)</f>
        <v>2</v>
      </c>
      <c r="AJ261">
        <f>MIN(Parameters!$B$13,Data!AK261)</f>
        <v>18</v>
      </c>
      <c r="AK261">
        <f>MIN(Parameters!$B$13,Data!AL261)</f>
        <v>20</v>
      </c>
      <c r="AL261">
        <f>MIN(Parameters!$B$13,Data!AM261)</f>
        <v>20</v>
      </c>
      <c r="AM261">
        <f>MIN(Parameters!$B$13,Data!AN261)</f>
        <v>20</v>
      </c>
      <c r="AN261">
        <f>MIN(Parameters!$B$13,Data!AO261)</f>
        <v>20</v>
      </c>
      <c r="AO261">
        <f>MIN(Parameters!$B$13,Data!AP261)</f>
        <v>19</v>
      </c>
      <c r="AP261">
        <f>MIN(Parameters!$B$13,Data!AQ261)</f>
        <v>20</v>
      </c>
      <c r="AQ261">
        <f>MIN(Parameters!$B$13,Data!AR261)</f>
        <v>20</v>
      </c>
      <c r="AR261">
        <f>MIN(Parameters!$B$13,Data!AS261)</f>
        <v>15</v>
      </c>
      <c r="AS261">
        <f>MIN(Parameters!$B$13,Data!AT261)</f>
        <v>20</v>
      </c>
      <c r="AT261">
        <f>MIN(Parameters!$B$13,Data!AU261)</f>
        <v>7</v>
      </c>
      <c r="AU261">
        <f>MIN(Parameters!$B$13,Data!AV261)</f>
        <v>2</v>
      </c>
      <c r="AV261">
        <f>MIN(Parameters!$B$13,Data!AW261)</f>
        <v>0</v>
      </c>
      <c r="AW261">
        <f>MIN(Parameters!$B$13,Data!AX261)</f>
        <v>0</v>
      </c>
      <c r="AX261">
        <f>MIN(Parameters!$B$13,Data!AY261)</f>
        <v>20</v>
      </c>
      <c r="AY261">
        <f>MIN(Parameters!$B$13,Data!AZ261)</f>
        <v>0</v>
      </c>
      <c r="AZ261">
        <f>MIN(Parameters!$B$13,Data!BA261)</f>
        <v>11</v>
      </c>
      <c r="BA261">
        <f>MIN(Parameters!$B$13,Data!BB261)</f>
        <v>20</v>
      </c>
      <c r="BB261">
        <f>MIN(Parameters!$B$13,Data!BC261)</f>
        <v>20</v>
      </c>
      <c r="BC261">
        <f>MIN(Parameters!$B$13,Data!BD261)</f>
        <v>17</v>
      </c>
      <c r="BD261">
        <f>MIN(Parameters!$B$13,Data!BE261)</f>
        <v>7</v>
      </c>
      <c r="BE261">
        <f>MIN(Parameters!$B$13,Data!BF261)</f>
        <v>20</v>
      </c>
      <c r="BF261">
        <f>MIN(Parameters!$B$13,Data!BG261)</f>
        <v>20</v>
      </c>
      <c r="BG261">
        <f>MIN(Parameters!$B$13,Data!BH261)</f>
        <v>19</v>
      </c>
      <c r="BH261">
        <f>MIN(Parameters!$B$13,Data!BI261)</f>
        <v>20</v>
      </c>
      <c r="BI261">
        <f>MIN(Parameters!$B$13,Data!BJ261)</f>
        <v>20</v>
      </c>
      <c r="BJ261">
        <f>MIN(Parameters!$B$13,Data!BK261)</f>
        <v>14</v>
      </c>
      <c r="BK261">
        <f>MIN(Parameters!$B$13,Data!BL261)</f>
        <v>15</v>
      </c>
      <c r="BM261" s="10">
        <v>250</v>
      </c>
      <c r="BN261">
        <f>MIN(Parameters!$B$13-Updated_calc!AH261,MAX(0,Data!B261-Updated_calc!B261))</f>
        <v>0</v>
      </c>
      <c r="BO261">
        <f>MIN(Parameters!$B$13-Updated_calc!AI261,MAX(0,Data!C261-Updated_calc!C261))</f>
        <v>18</v>
      </c>
      <c r="BP261">
        <f>MIN(Parameters!$B$13-Updated_calc!AJ261,MAX(0,Data!D261-Updated_calc!D261))</f>
        <v>0</v>
      </c>
      <c r="BQ261">
        <f>MIN(Parameters!$B$13-Updated_calc!AK261,MAX(0,Data!E261-Updated_calc!E261))</f>
        <v>0</v>
      </c>
      <c r="BR261">
        <f>MIN(Parameters!$B$13-Updated_calc!AL261,MAX(0,Data!F261-Updated_calc!F261))</f>
        <v>0</v>
      </c>
      <c r="BS261">
        <f>MIN(Parameters!$B$13-Updated_calc!AM261,MAX(0,Data!G261-Updated_calc!G261))</f>
        <v>0</v>
      </c>
      <c r="BT261">
        <f>MIN(Parameters!$B$13-Updated_calc!AN261,MAX(0,Data!H261-Updated_calc!H261))</f>
        <v>0</v>
      </c>
      <c r="BU261">
        <f>MIN(Parameters!$B$13-Updated_calc!AO261,MAX(0,Data!I261-Updated_calc!I261))</f>
        <v>0</v>
      </c>
      <c r="BV261">
        <f>MIN(Parameters!$B$13-Updated_calc!AP261,MAX(0,Data!J261-Updated_calc!J261))</f>
        <v>0</v>
      </c>
      <c r="BW261">
        <f>MIN(Parameters!$B$13-Updated_calc!AQ261,MAX(0,Data!K261-Updated_calc!K261))</f>
        <v>0</v>
      </c>
      <c r="BX261">
        <f>MIN(Parameters!$B$13-Updated_calc!AR261,MAX(0,Data!L261-Updated_calc!L261))</f>
        <v>5</v>
      </c>
      <c r="BY261">
        <f>MIN(Parameters!$B$13-Updated_calc!AS261,MAX(0,Data!M261-Updated_calc!M261))</f>
        <v>0</v>
      </c>
      <c r="BZ261">
        <f>MIN(Parameters!$B$13-Updated_calc!AT261,MAX(0,Data!N261-Updated_calc!N261))</f>
        <v>0</v>
      </c>
      <c r="CA261">
        <f>MIN(Parameters!$B$13-Updated_calc!AU261,MAX(0,Data!O261-Updated_calc!O261))</f>
        <v>0</v>
      </c>
      <c r="CB261">
        <f>MIN(Parameters!$B$13-Updated_calc!AV261,MAX(0,Data!P261-Updated_calc!P261))</f>
        <v>10</v>
      </c>
      <c r="CC261">
        <f>MIN(Parameters!$B$13-Updated_calc!AW261,MAX(0,Data!Q261-Updated_calc!Q261))</f>
        <v>0</v>
      </c>
      <c r="CD261">
        <f>MIN(Parameters!$B$13-Updated_calc!AX261,MAX(0,Data!R261-Updated_calc!R261))</f>
        <v>0</v>
      </c>
      <c r="CE261">
        <f>MIN(Parameters!$B$13-Updated_calc!AY261,MAX(0,Data!S261-Updated_calc!S261))</f>
        <v>0</v>
      </c>
      <c r="CF261">
        <f>MIN(Parameters!$B$13-Updated_calc!AZ261,MAX(0,Data!T261-Updated_calc!T261))</f>
        <v>0</v>
      </c>
      <c r="CG261">
        <f>MIN(Parameters!$B$13-Updated_calc!BA261,MAX(0,Data!U261-Updated_calc!U261))</f>
        <v>0</v>
      </c>
      <c r="CH261">
        <f>MIN(Parameters!$B$13-Updated_calc!BB261,MAX(0,Data!V261-Updated_calc!V261))</f>
        <v>0</v>
      </c>
      <c r="CI261">
        <f>MIN(Parameters!$B$13-Updated_calc!BC261,MAX(0,Data!W261-Updated_calc!W261))</f>
        <v>0</v>
      </c>
      <c r="CJ261">
        <f>MIN(Parameters!$B$13-Updated_calc!BD261,MAX(0,Data!X261-Updated_calc!X261))</f>
        <v>9</v>
      </c>
      <c r="CK261">
        <f>MIN(Parameters!$B$13-Updated_calc!BE261,MAX(0,Data!Y261-Updated_calc!Y261))</f>
        <v>0</v>
      </c>
      <c r="CL261">
        <f>MIN(Parameters!$B$13-Updated_calc!BF261,MAX(0,Data!Z261-Updated_calc!Z261))</f>
        <v>0</v>
      </c>
      <c r="CM261">
        <f>MIN(Parameters!$B$13-Updated_calc!BG261,MAX(0,Data!AA261-Updated_calc!AA261))</f>
        <v>1</v>
      </c>
      <c r="CN261">
        <f>MIN(Parameters!$B$13-Updated_calc!BH261,MAX(0,Data!AB261-Updated_calc!AB261))</f>
        <v>0</v>
      </c>
      <c r="CO261">
        <f>MIN(Parameters!$B$13-Updated_calc!BI261,MAX(0,Data!AC261-Updated_calc!AC261))</f>
        <v>0</v>
      </c>
      <c r="CP261">
        <f>MIN(Parameters!$B$13-Updated_calc!BJ261,MAX(0,Data!AD261-Updated_calc!AD261))</f>
        <v>0</v>
      </c>
      <c r="CQ261">
        <f>MIN(Parameters!$B$13-Updated_calc!BK261,MAX(0,Data!AE261-Updated_calc!AE261))</f>
        <v>2</v>
      </c>
      <c r="CS261" s="10">
        <v>250</v>
      </c>
      <c r="CT261">
        <f>B261*(Parameters!$C$12-Parameters!$D$12)-Parameters!$E$12*Parameters!$B$12</f>
        <v>3010</v>
      </c>
      <c r="CU261">
        <f>C261*(Parameters!$C$12-Parameters!$D$12)-Parameters!$E$12*Parameters!$B$12</f>
        <v>6000</v>
      </c>
      <c r="CV261">
        <f>D261*(Parameters!$C$12-Parameters!$D$12)-Parameters!$E$12*Parameters!$B$12</f>
        <v>5350</v>
      </c>
      <c r="CW261">
        <f>E261*(Parameters!$C$12-Parameters!$D$12)-Parameters!$E$12*Parameters!$B$12</f>
        <v>6000</v>
      </c>
      <c r="CX261">
        <f>F261*(Parameters!$C$12-Parameters!$D$12)-Parameters!$E$12*Parameters!$B$12</f>
        <v>3660</v>
      </c>
      <c r="CY261">
        <f>G261*(Parameters!$C$12-Parameters!$D$12)-Parameters!$E$12*Parameters!$B$12</f>
        <v>5610</v>
      </c>
      <c r="CZ261">
        <f>H261*(Parameters!$C$12-Parameters!$D$12)-Parameters!$E$12*Parameters!$B$12</f>
        <v>6000</v>
      </c>
      <c r="DA261">
        <f>I261*(Parameters!$C$12-Parameters!$D$12)-Parameters!$E$12*Parameters!$B$12</f>
        <v>4960</v>
      </c>
      <c r="DB261">
        <f>J261*(Parameters!$C$12-Parameters!$D$12)-Parameters!$E$12*Parameters!$B$12</f>
        <v>2490</v>
      </c>
      <c r="DC261">
        <f>K261*(Parameters!$C$12-Parameters!$D$12)-Parameters!$E$12*Parameters!$B$12</f>
        <v>3010</v>
      </c>
      <c r="DD261">
        <f>L261*(Parameters!$C$12-Parameters!$D$12)-Parameters!$E$12*Parameters!$B$12</f>
        <v>6000</v>
      </c>
      <c r="DE261">
        <f>M261*(Parameters!$C$12-Parameters!$D$12)-Parameters!$E$12*Parameters!$B$12</f>
        <v>6000</v>
      </c>
      <c r="DF261">
        <f>N261*(Parameters!$C$12-Parameters!$D$12)-Parameters!$E$12*Parameters!$B$12</f>
        <v>800</v>
      </c>
      <c r="DG261">
        <f>O261*(Parameters!$C$12-Parameters!$D$12)-Parameters!$E$12*Parameters!$B$12</f>
        <v>4310</v>
      </c>
      <c r="DH261">
        <f>P261*(Parameters!$C$12-Parameters!$D$12)-Parameters!$E$12*Parameters!$B$12</f>
        <v>6000</v>
      </c>
      <c r="DI261">
        <f>Q261*(Parameters!$C$12-Parameters!$D$12)-Parameters!$E$12*Parameters!$B$12</f>
        <v>1970</v>
      </c>
      <c r="DJ261">
        <f>R261*(Parameters!$C$12-Parameters!$D$12)-Parameters!$E$12*Parameters!$B$12</f>
        <v>2100</v>
      </c>
      <c r="DK261">
        <f>S261*(Parameters!$C$12-Parameters!$D$12)-Parameters!$E$12*Parameters!$B$12</f>
        <v>4180</v>
      </c>
      <c r="DL261">
        <f>T261*(Parameters!$C$12-Parameters!$D$12)-Parameters!$E$12*Parameters!$B$12</f>
        <v>1710</v>
      </c>
      <c r="DM261">
        <f>U261*(Parameters!$C$12-Parameters!$D$12)-Parameters!$E$12*Parameters!$B$12</f>
        <v>3790</v>
      </c>
      <c r="DN261">
        <f>V261*(Parameters!$C$12-Parameters!$D$12)-Parameters!$E$12*Parameters!$B$12</f>
        <v>5220</v>
      </c>
      <c r="DO261">
        <f>W261*(Parameters!$C$12-Parameters!$D$12)-Parameters!$E$12*Parameters!$B$12</f>
        <v>1450</v>
      </c>
      <c r="DP261">
        <f>X261*(Parameters!$C$12-Parameters!$D$12)-Parameters!$E$12*Parameters!$B$12</f>
        <v>6000</v>
      </c>
      <c r="DQ261">
        <f>Y261*(Parameters!$C$12-Parameters!$D$12)-Parameters!$E$12*Parameters!$B$12</f>
        <v>5740</v>
      </c>
      <c r="DR261">
        <f>Z261*(Parameters!$C$12-Parameters!$D$12)-Parameters!$E$12*Parameters!$B$12</f>
        <v>6000</v>
      </c>
      <c r="DS261">
        <f>AA261*(Parameters!$C$12-Parameters!$D$12)-Parameters!$E$12*Parameters!$B$12</f>
        <v>6000</v>
      </c>
      <c r="DT261">
        <f>AB261*(Parameters!$C$12-Parameters!$D$12)-Parameters!$E$12*Parameters!$B$12</f>
        <v>4050</v>
      </c>
      <c r="DU261">
        <f>AC261*(Parameters!$C$12-Parameters!$D$12)-Parameters!$E$12*Parameters!$B$12</f>
        <v>4700</v>
      </c>
      <c r="DV261">
        <f>AD261*(Parameters!$C$12-Parameters!$D$12)-Parameters!$E$12*Parameters!$B$12</f>
        <v>4310</v>
      </c>
      <c r="DW261">
        <f>AE261*(Parameters!$C$12-Parameters!$D$12)-Parameters!$E$12*Parameters!$B$12</f>
        <v>6000</v>
      </c>
      <c r="DY261" s="10">
        <v>250</v>
      </c>
      <c r="DZ261" s="1">
        <f>AH261*(Parameters!$C$13-Parameters!$D$13)-Parameters!$B$13*Parameters!$E$13</f>
        <v>5400</v>
      </c>
      <c r="EA261" s="1">
        <f>AI261*(Parameters!$C$13-Parameters!$D$13)-Parameters!$B$13*Parameters!$E$13</f>
        <v>-720</v>
      </c>
      <c r="EB261" s="1">
        <f>AJ261*(Parameters!$C$13-Parameters!$D$13)-Parameters!$B$13*Parameters!$E$13</f>
        <v>4720</v>
      </c>
      <c r="EC261" s="1">
        <f>AK261*(Parameters!$C$13-Parameters!$D$13)-Parameters!$B$13*Parameters!$E$13</f>
        <v>5400</v>
      </c>
      <c r="ED261" s="1">
        <f>AL261*(Parameters!$C$13-Parameters!$D$13)-Parameters!$B$13*Parameters!$E$13</f>
        <v>5400</v>
      </c>
      <c r="EE261" s="1">
        <f>AM261*(Parameters!$C$13-Parameters!$D$13)-Parameters!$B$13*Parameters!$E$13</f>
        <v>5400</v>
      </c>
      <c r="EF261" s="1">
        <f>AN261*(Parameters!$C$13-Parameters!$D$13)-Parameters!$B$13*Parameters!$E$13</f>
        <v>5400</v>
      </c>
      <c r="EG261" s="1">
        <f>AO261*(Parameters!$C$13-Parameters!$D$13)-Parameters!$B$13*Parameters!$E$13</f>
        <v>5060</v>
      </c>
      <c r="EH261" s="1">
        <f>AP261*(Parameters!$C$13-Parameters!$D$13)-Parameters!$B$13*Parameters!$E$13</f>
        <v>5400</v>
      </c>
      <c r="EI261" s="1">
        <f>AQ261*(Parameters!$C$13-Parameters!$D$13)-Parameters!$B$13*Parameters!$E$13</f>
        <v>5400</v>
      </c>
      <c r="EJ261" s="1">
        <f>AR261*(Parameters!$C$13-Parameters!$D$13)-Parameters!$B$13*Parameters!$E$13</f>
        <v>3700</v>
      </c>
      <c r="EK261" s="1">
        <f>AS261*(Parameters!$C$13-Parameters!$D$13)-Parameters!$B$13*Parameters!$E$13</f>
        <v>5400</v>
      </c>
      <c r="EL261" s="1">
        <f>AT261*(Parameters!$C$13-Parameters!$D$13)-Parameters!$B$13*Parameters!$E$13</f>
        <v>980</v>
      </c>
      <c r="EM261" s="1">
        <f>AU261*(Parameters!$C$13-Parameters!$D$13)-Parameters!$B$13*Parameters!$E$13</f>
        <v>-720</v>
      </c>
      <c r="EN261" s="1">
        <f>AV261*(Parameters!$C$13-Parameters!$D$13)-Parameters!$B$13*Parameters!$E$13</f>
        <v>-1400</v>
      </c>
      <c r="EO261" s="1">
        <f>AW261*(Parameters!$C$13-Parameters!$D$13)-Parameters!$B$13*Parameters!$E$13</f>
        <v>-1400</v>
      </c>
      <c r="EP261" s="1">
        <f>AX261*(Parameters!$C$13-Parameters!$D$13)-Parameters!$B$13*Parameters!$E$13</f>
        <v>5400</v>
      </c>
      <c r="EQ261" s="1">
        <f>AY261*(Parameters!$C$13-Parameters!$D$13)-Parameters!$B$13*Parameters!$E$13</f>
        <v>-1400</v>
      </c>
      <c r="ER261" s="1">
        <f>AZ261*(Parameters!$C$13-Parameters!$D$13)-Parameters!$B$13*Parameters!$E$13</f>
        <v>2340</v>
      </c>
      <c r="ES261" s="1">
        <f>BA261*(Parameters!$C$13-Parameters!$D$13)-Parameters!$B$13*Parameters!$E$13</f>
        <v>5400</v>
      </c>
      <c r="ET261" s="1">
        <f>BB261*(Parameters!$C$13-Parameters!$D$13)-Parameters!$B$13*Parameters!$E$13</f>
        <v>5400</v>
      </c>
      <c r="EU261" s="1">
        <f>BC261*(Parameters!$C$13-Parameters!$D$13)-Parameters!$B$13*Parameters!$E$13</f>
        <v>4380</v>
      </c>
      <c r="EV261" s="1">
        <f>BD261*(Parameters!$C$13-Parameters!$D$13)-Parameters!$B$13*Parameters!$E$13</f>
        <v>980</v>
      </c>
      <c r="EW261" s="1">
        <f>BE261*(Parameters!$C$13-Parameters!$D$13)-Parameters!$B$13*Parameters!$E$13</f>
        <v>5400</v>
      </c>
      <c r="EX261" s="1">
        <f>BF261*(Parameters!$C$13-Parameters!$D$13)-Parameters!$B$13*Parameters!$E$13</f>
        <v>5400</v>
      </c>
      <c r="EY261" s="1">
        <f>BG261*(Parameters!$C$13-Parameters!$D$13)-Parameters!$B$13*Parameters!$E$13</f>
        <v>5060</v>
      </c>
      <c r="EZ261" s="1">
        <f>BH261*(Parameters!$C$13-Parameters!$D$13)-Parameters!$B$13*Parameters!$E$13</f>
        <v>5400</v>
      </c>
      <c r="FA261" s="1">
        <f>BI261*(Parameters!$C$13-Parameters!$D$13)-Parameters!$B$13*Parameters!$E$13</f>
        <v>5400</v>
      </c>
      <c r="FB261" s="1">
        <f>BJ261*(Parameters!$C$13-Parameters!$D$13)-Parameters!$B$13*Parameters!$E$13</f>
        <v>3360</v>
      </c>
      <c r="FC261" s="1">
        <f>BK261*(Parameters!$C$13-Parameters!$D$13)-Parameters!$B$13*Parameters!$E$13</f>
        <v>3700</v>
      </c>
      <c r="FD261" s="1"/>
      <c r="FE261" s="10">
        <v>250</v>
      </c>
      <c r="FF261" s="1">
        <f>BN261*(Parameters!$C$12-Parameters!$D$13)</f>
        <v>0</v>
      </c>
      <c r="FG261" s="1">
        <f>BO261*(Parameters!$C$12-Parameters!$D$13)</f>
        <v>2070</v>
      </c>
      <c r="FH261" s="1">
        <f>BP261*(Parameters!$C$12-Parameters!$D$13)</f>
        <v>0</v>
      </c>
      <c r="FI261" s="1">
        <f>BQ261*(Parameters!$C$12-Parameters!$D$13)</f>
        <v>0</v>
      </c>
      <c r="FJ261" s="1">
        <f>BR261*(Parameters!$C$12-Parameters!$D$13)</f>
        <v>0</v>
      </c>
      <c r="FK261" s="1">
        <f>BS261*(Parameters!$C$12-Parameters!$D$13)</f>
        <v>0</v>
      </c>
      <c r="FL261" s="1">
        <f>BT261*(Parameters!$C$12-Parameters!$D$13)</f>
        <v>0</v>
      </c>
      <c r="FM261" s="1">
        <f>BU261*(Parameters!$C$12-Parameters!$D$13)</f>
        <v>0</v>
      </c>
      <c r="FN261" s="1">
        <f>BV261*(Parameters!$C$12-Parameters!$D$13)</f>
        <v>0</v>
      </c>
      <c r="FO261" s="1">
        <f>BW261*(Parameters!$C$12-Parameters!$D$13)</f>
        <v>0</v>
      </c>
      <c r="FP261" s="1">
        <f>BX261*(Parameters!$C$12-Parameters!$D$13)</f>
        <v>575</v>
      </c>
      <c r="FQ261" s="1">
        <f>BY261*(Parameters!$C$12-Parameters!$D$13)</f>
        <v>0</v>
      </c>
      <c r="FR261" s="1">
        <f>BZ261*(Parameters!$C$12-Parameters!$D$13)</f>
        <v>0</v>
      </c>
      <c r="FS261" s="1">
        <f>CA261*(Parameters!$C$12-Parameters!$D$13)</f>
        <v>0</v>
      </c>
      <c r="FT261" s="1">
        <f>CB261*(Parameters!$C$12-Parameters!$D$13)</f>
        <v>1150</v>
      </c>
      <c r="FU261" s="1">
        <f>CC261*(Parameters!$C$12-Parameters!$D$13)</f>
        <v>0</v>
      </c>
      <c r="FV261" s="1">
        <f>CD261*(Parameters!$C$12-Parameters!$D$13)</f>
        <v>0</v>
      </c>
      <c r="FW261" s="1">
        <f>CE261*(Parameters!$C$12-Parameters!$D$13)</f>
        <v>0</v>
      </c>
      <c r="FX261" s="1">
        <f>CF261*(Parameters!$C$12-Parameters!$D$13)</f>
        <v>0</v>
      </c>
      <c r="FY261" s="1">
        <f>CG261*(Parameters!$C$12-Parameters!$D$13)</f>
        <v>0</v>
      </c>
      <c r="FZ261" s="1">
        <f>CH261*(Parameters!$C$12-Parameters!$D$13)</f>
        <v>0</v>
      </c>
      <c r="GA261" s="1">
        <f>CI261*(Parameters!$C$12-Parameters!$D$13)</f>
        <v>0</v>
      </c>
      <c r="GB261" s="1">
        <f>CJ261*(Parameters!$C$12-Parameters!$D$13)</f>
        <v>1035</v>
      </c>
      <c r="GC261" s="1">
        <f>CK261*(Parameters!$C$12-Parameters!$D$13)</f>
        <v>0</v>
      </c>
      <c r="GD261" s="1">
        <f>CL261*(Parameters!$C$12-Parameters!$D$13)</f>
        <v>0</v>
      </c>
      <c r="GE261" s="1">
        <f>CM261*(Parameters!$C$12-Parameters!$D$13)</f>
        <v>115</v>
      </c>
      <c r="GF261" s="1">
        <f>CN261*(Parameters!$C$12-Parameters!$D$13)</f>
        <v>0</v>
      </c>
      <c r="GG261" s="1">
        <f>CO261*(Parameters!$C$12-Parameters!$D$13)</f>
        <v>0</v>
      </c>
      <c r="GH261" s="1">
        <f>CP261*(Parameters!$C$12-Parameters!$D$13)</f>
        <v>0</v>
      </c>
      <c r="GI261" s="1">
        <f>CQ261*(Parameters!$C$12-Parameters!$D$13)</f>
        <v>230</v>
      </c>
      <c r="GJ261" s="1"/>
      <c r="GK261" s="10">
        <v>250</v>
      </c>
      <c r="GL261" s="1">
        <f>CT261+DZ261+FF261-Parameters!$F$13*Parameters!$B$13</f>
        <v>6410</v>
      </c>
      <c r="GM261" s="1">
        <f>CU261+EA261+FG261-Parameters!$F$13*Parameters!$B$13</f>
        <v>5350</v>
      </c>
      <c r="GN261" s="1">
        <f>CV261+EB261+FH261-Parameters!$F$13*Parameters!$B$13</f>
        <v>8070</v>
      </c>
      <c r="GO261" s="1">
        <f>CW261+EC261+FI261-Parameters!$F$13*Parameters!$B$13</f>
        <v>9400</v>
      </c>
      <c r="GP261" s="1">
        <f>CX261+ED261+FJ261-Parameters!$F$13*Parameters!$B$13</f>
        <v>7060</v>
      </c>
      <c r="GQ261" s="1">
        <f>CY261+EE261+FK261-Parameters!$F$13*Parameters!$B$13</f>
        <v>9010</v>
      </c>
      <c r="GR261" s="1">
        <f>CZ261+EF261+FL261-Parameters!$F$13*Parameters!$B$13</f>
        <v>9400</v>
      </c>
      <c r="GS261" s="1">
        <f>DA261+EG261+FM261-Parameters!$F$13*Parameters!$B$13</f>
        <v>8020</v>
      </c>
      <c r="GT261" s="1">
        <f>DB261+EH261+FN261-Parameters!$F$13*Parameters!$B$13</f>
        <v>5890</v>
      </c>
      <c r="GU261" s="1">
        <f>DC261+EI261+FO261-Parameters!$F$13*Parameters!$B$13</f>
        <v>6410</v>
      </c>
      <c r="GV261" s="1">
        <f>DD261+EJ261+FP261-Parameters!$F$13*Parameters!$B$13</f>
        <v>8275</v>
      </c>
      <c r="GW261" s="1">
        <f>DE261+EK261+FQ261-Parameters!$F$13*Parameters!$B$13</f>
        <v>9400</v>
      </c>
      <c r="GX261" s="1">
        <f>DF261+EL261+FR261-Parameters!$F$13*Parameters!$B$13</f>
        <v>-220</v>
      </c>
      <c r="GY261" s="1">
        <f>DG261+EM261+FS261-Parameters!$F$13*Parameters!$B$13</f>
        <v>1590</v>
      </c>
      <c r="GZ261" s="1">
        <f>DH261+EN261+FT261-Parameters!$F$13*Parameters!$B$13</f>
        <v>3750</v>
      </c>
      <c r="HA261" s="1">
        <f>DI261+EO261+FU261-Parameters!$F$13*Parameters!$B$13</f>
        <v>-1430</v>
      </c>
      <c r="HB261" s="1">
        <f>DJ261+EP261+FV261-Parameters!$F$13*Parameters!$B$13</f>
        <v>5500</v>
      </c>
      <c r="HC261" s="1">
        <f>DK261+EQ261+FW261-Parameters!$F$13*Parameters!$B$13</f>
        <v>780</v>
      </c>
      <c r="HD261" s="1">
        <f>DL261+ER261+FX261-Parameters!$F$13*Parameters!$B$13</f>
        <v>2050</v>
      </c>
      <c r="HE261" s="1">
        <f>DM261+ES261+FY261-Parameters!$F$13*Parameters!$B$13</f>
        <v>7190</v>
      </c>
      <c r="HF261" s="1">
        <f>DN261+ET261+FZ261-Parameters!$F$13*Parameters!$B$13</f>
        <v>8620</v>
      </c>
      <c r="HG261" s="1">
        <f>DO261+EU261+GA261-Parameters!$F$13*Parameters!$B$13</f>
        <v>3830</v>
      </c>
      <c r="HH261" s="1">
        <f>DP261+EV261+GB261-Parameters!$F$13*Parameters!$B$13</f>
        <v>6015</v>
      </c>
      <c r="HI261" s="1">
        <f>DQ261+EW261+GC261-Parameters!$F$13*Parameters!$B$13</f>
        <v>9140</v>
      </c>
      <c r="HJ261" s="1">
        <f>DR261+EX261+GD261-Parameters!$F$13*Parameters!$B$13</f>
        <v>9400</v>
      </c>
      <c r="HK261" s="1">
        <f>DS261+EY261+GE261-Parameters!$F$13*Parameters!$B$13</f>
        <v>9175</v>
      </c>
      <c r="HL261" s="1">
        <f>DT261+EZ261+GF261-Parameters!$F$13*Parameters!$B$13</f>
        <v>7450</v>
      </c>
      <c r="HM261" s="1">
        <f>DU261+FA261+GG261-Parameters!$F$13*Parameters!$B$13</f>
        <v>8100</v>
      </c>
      <c r="HN261" s="1">
        <f>DV261+FB261+GH261-Parameters!$F$13*Parameters!$B$13</f>
        <v>5670</v>
      </c>
      <c r="HO261" s="1">
        <f>DW261+FC261+GI261-Parameters!$F$13*Parameters!$B$13</f>
        <v>7930</v>
      </c>
      <c r="HP261" s="1"/>
      <c r="HQ261" s="2"/>
    </row>
    <row r="262" spans="1:225" x14ac:dyDescent="0.35">
      <c r="A262" s="10">
        <v>251</v>
      </c>
      <c r="B262">
        <f>MIN(Parameters!$B$12,Data!B262)</f>
        <v>40</v>
      </c>
      <c r="C262">
        <f>MIN(Parameters!$B$12,Data!C262)</f>
        <v>48</v>
      </c>
      <c r="D262">
        <f>MIN(Parameters!$B$12,Data!D262)</f>
        <v>60</v>
      </c>
      <c r="E262">
        <f>MIN(Parameters!$B$12,Data!E262)</f>
        <v>60</v>
      </c>
      <c r="F262">
        <f>MIN(Parameters!$B$12,Data!F262)</f>
        <v>59</v>
      </c>
      <c r="G262">
        <f>MIN(Parameters!$B$12,Data!G262)</f>
        <v>60</v>
      </c>
      <c r="H262">
        <f>MIN(Parameters!$B$12,Data!H262)</f>
        <v>42</v>
      </c>
      <c r="I262">
        <f>MIN(Parameters!$B$12,Data!I262)</f>
        <v>51</v>
      </c>
      <c r="J262">
        <f>MIN(Parameters!$B$12,Data!J262)</f>
        <v>49</v>
      </c>
      <c r="K262">
        <f>MIN(Parameters!$B$12,Data!K262)</f>
        <v>24</v>
      </c>
      <c r="L262">
        <f>MIN(Parameters!$B$12,Data!L262)</f>
        <v>42</v>
      </c>
      <c r="M262">
        <f>MIN(Parameters!$B$12,Data!M262)</f>
        <v>60</v>
      </c>
      <c r="N262">
        <f>MIN(Parameters!$B$12,Data!N262)</f>
        <v>60</v>
      </c>
      <c r="O262">
        <f>MIN(Parameters!$B$12,Data!O262)</f>
        <v>38</v>
      </c>
      <c r="P262">
        <f>MIN(Parameters!$B$12,Data!P262)</f>
        <v>36</v>
      </c>
      <c r="Q262">
        <f>MIN(Parameters!$B$12,Data!Q262)</f>
        <v>36</v>
      </c>
      <c r="R262">
        <f>MIN(Parameters!$B$12,Data!R262)</f>
        <v>31</v>
      </c>
      <c r="S262">
        <f>MIN(Parameters!$B$12,Data!S262)</f>
        <v>41</v>
      </c>
      <c r="T262">
        <f>MIN(Parameters!$B$12,Data!T262)</f>
        <v>40</v>
      </c>
      <c r="U262">
        <f>MIN(Parameters!$B$12,Data!U262)</f>
        <v>38</v>
      </c>
      <c r="V262">
        <f>MIN(Parameters!$B$12,Data!V262)</f>
        <v>60</v>
      </c>
      <c r="W262">
        <f>MIN(Parameters!$B$12,Data!W262)</f>
        <v>60</v>
      </c>
      <c r="X262">
        <f>MIN(Parameters!$B$12,Data!X262)</f>
        <v>60</v>
      </c>
      <c r="Y262">
        <f>MIN(Parameters!$B$12,Data!Y262)</f>
        <v>36</v>
      </c>
      <c r="Z262">
        <f>MIN(Parameters!$B$12,Data!Z262)</f>
        <v>50</v>
      </c>
      <c r="AA262">
        <f>MIN(Parameters!$B$12,Data!AA262)</f>
        <v>48</v>
      </c>
      <c r="AB262">
        <f>MIN(Parameters!$B$12,Data!AB262)</f>
        <v>38</v>
      </c>
      <c r="AC262">
        <f>MIN(Parameters!$B$12,Data!AC262)</f>
        <v>44</v>
      </c>
      <c r="AD262">
        <f>MIN(Parameters!$B$12,Data!AD262)</f>
        <v>32</v>
      </c>
      <c r="AE262">
        <f>MIN(Parameters!$B$12,Data!AE262)</f>
        <v>55</v>
      </c>
      <c r="AG262" s="10">
        <v>251</v>
      </c>
      <c r="AH262">
        <f>MIN(Parameters!$B$13,Data!AI262)</f>
        <v>16</v>
      </c>
      <c r="AI262">
        <f>MIN(Parameters!$B$13,Data!AJ262)</f>
        <v>20</v>
      </c>
      <c r="AJ262">
        <f>MIN(Parameters!$B$13,Data!AK262)</f>
        <v>6</v>
      </c>
      <c r="AK262">
        <f>MIN(Parameters!$B$13,Data!AL262)</f>
        <v>17</v>
      </c>
      <c r="AL262">
        <f>MIN(Parameters!$B$13,Data!AM262)</f>
        <v>20</v>
      </c>
      <c r="AM262">
        <f>MIN(Parameters!$B$13,Data!AN262)</f>
        <v>20</v>
      </c>
      <c r="AN262">
        <f>MIN(Parameters!$B$13,Data!AO262)</f>
        <v>16</v>
      </c>
      <c r="AO262">
        <f>MIN(Parameters!$B$13,Data!AP262)</f>
        <v>20</v>
      </c>
      <c r="AP262">
        <f>MIN(Parameters!$B$13,Data!AQ262)</f>
        <v>20</v>
      </c>
      <c r="AQ262">
        <f>MIN(Parameters!$B$13,Data!AR262)</f>
        <v>17</v>
      </c>
      <c r="AR262">
        <f>MIN(Parameters!$B$13,Data!AS262)</f>
        <v>12</v>
      </c>
      <c r="AS262">
        <f>MIN(Parameters!$B$13,Data!AT262)</f>
        <v>9</v>
      </c>
      <c r="AT262">
        <f>MIN(Parameters!$B$13,Data!AU262)</f>
        <v>20</v>
      </c>
      <c r="AU262">
        <f>MIN(Parameters!$B$13,Data!AV262)</f>
        <v>20</v>
      </c>
      <c r="AV262">
        <f>MIN(Parameters!$B$13,Data!AW262)</f>
        <v>0</v>
      </c>
      <c r="AW262">
        <f>MIN(Parameters!$B$13,Data!AX262)</f>
        <v>20</v>
      </c>
      <c r="AX262">
        <f>MIN(Parameters!$B$13,Data!AY262)</f>
        <v>20</v>
      </c>
      <c r="AY262">
        <f>MIN(Parameters!$B$13,Data!AZ262)</f>
        <v>18</v>
      </c>
      <c r="AZ262">
        <f>MIN(Parameters!$B$13,Data!BA262)</f>
        <v>20</v>
      </c>
      <c r="BA262">
        <f>MIN(Parameters!$B$13,Data!BB262)</f>
        <v>12</v>
      </c>
      <c r="BB262">
        <f>MIN(Parameters!$B$13,Data!BC262)</f>
        <v>20</v>
      </c>
      <c r="BC262">
        <f>MIN(Parameters!$B$13,Data!BD262)</f>
        <v>7</v>
      </c>
      <c r="BD262">
        <f>MIN(Parameters!$B$13,Data!BE262)</f>
        <v>20</v>
      </c>
      <c r="BE262">
        <f>MIN(Parameters!$B$13,Data!BF262)</f>
        <v>20</v>
      </c>
      <c r="BF262">
        <f>MIN(Parameters!$B$13,Data!BG262)</f>
        <v>16</v>
      </c>
      <c r="BG262">
        <f>MIN(Parameters!$B$13,Data!BH262)</f>
        <v>15</v>
      </c>
      <c r="BH262">
        <f>MIN(Parameters!$B$13,Data!BI262)</f>
        <v>18</v>
      </c>
      <c r="BI262">
        <f>MIN(Parameters!$B$13,Data!BJ262)</f>
        <v>0</v>
      </c>
      <c r="BJ262">
        <f>MIN(Parameters!$B$13,Data!BK262)</f>
        <v>18</v>
      </c>
      <c r="BK262">
        <f>MIN(Parameters!$B$13,Data!BL262)</f>
        <v>20</v>
      </c>
      <c r="BM262" s="10">
        <v>251</v>
      </c>
      <c r="BN262">
        <f>MIN(Parameters!$B$13-Updated_calc!AH262,MAX(0,Data!B262-Updated_calc!B262))</f>
        <v>0</v>
      </c>
      <c r="BO262">
        <f>MIN(Parameters!$B$13-Updated_calc!AI262,MAX(0,Data!C262-Updated_calc!C262))</f>
        <v>0</v>
      </c>
      <c r="BP262">
        <f>MIN(Parameters!$B$13-Updated_calc!AJ262,MAX(0,Data!D262-Updated_calc!D262))</f>
        <v>9</v>
      </c>
      <c r="BQ262">
        <f>MIN(Parameters!$B$13-Updated_calc!AK262,MAX(0,Data!E262-Updated_calc!E262))</f>
        <v>3</v>
      </c>
      <c r="BR262">
        <f>MIN(Parameters!$B$13-Updated_calc!AL262,MAX(0,Data!F262-Updated_calc!F262))</f>
        <v>0</v>
      </c>
      <c r="BS262">
        <f>MIN(Parameters!$B$13-Updated_calc!AM262,MAX(0,Data!G262-Updated_calc!G262))</f>
        <v>0</v>
      </c>
      <c r="BT262">
        <f>MIN(Parameters!$B$13-Updated_calc!AN262,MAX(0,Data!H262-Updated_calc!H262))</f>
        <v>0</v>
      </c>
      <c r="BU262">
        <f>MIN(Parameters!$B$13-Updated_calc!AO262,MAX(0,Data!I262-Updated_calc!I262))</f>
        <v>0</v>
      </c>
      <c r="BV262">
        <f>MIN(Parameters!$B$13-Updated_calc!AP262,MAX(0,Data!J262-Updated_calc!J262))</f>
        <v>0</v>
      </c>
      <c r="BW262">
        <f>MIN(Parameters!$B$13-Updated_calc!AQ262,MAX(0,Data!K262-Updated_calc!K262))</f>
        <v>0</v>
      </c>
      <c r="BX262">
        <f>MIN(Parameters!$B$13-Updated_calc!AR262,MAX(0,Data!L262-Updated_calc!L262))</f>
        <v>0</v>
      </c>
      <c r="BY262">
        <f>MIN(Parameters!$B$13-Updated_calc!AS262,MAX(0,Data!M262-Updated_calc!M262))</f>
        <v>1</v>
      </c>
      <c r="BZ262">
        <f>MIN(Parameters!$B$13-Updated_calc!AT262,MAX(0,Data!N262-Updated_calc!N262))</f>
        <v>0</v>
      </c>
      <c r="CA262">
        <f>MIN(Parameters!$B$13-Updated_calc!AU262,MAX(0,Data!O262-Updated_calc!O262))</f>
        <v>0</v>
      </c>
      <c r="CB262">
        <f>MIN(Parameters!$B$13-Updated_calc!AV262,MAX(0,Data!P262-Updated_calc!P262))</f>
        <v>0</v>
      </c>
      <c r="CC262">
        <f>MIN(Parameters!$B$13-Updated_calc!AW262,MAX(0,Data!Q262-Updated_calc!Q262))</f>
        <v>0</v>
      </c>
      <c r="CD262">
        <f>MIN(Parameters!$B$13-Updated_calc!AX262,MAX(0,Data!R262-Updated_calc!R262))</f>
        <v>0</v>
      </c>
      <c r="CE262">
        <f>MIN(Parameters!$B$13-Updated_calc!AY262,MAX(0,Data!S262-Updated_calc!S262))</f>
        <v>0</v>
      </c>
      <c r="CF262">
        <f>MIN(Parameters!$B$13-Updated_calc!AZ262,MAX(0,Data!T262-Updated_calc!T262))</f>
        <v>0</v>
      </c>
      <c r="CG262">
        <f>MIN(Parameters!$B$13-Updated_calc!BA262,MAX(0,Data!U262-Updated_calc!U262))</f>
        <v>0</v>
      </c>
      <c r="CH262">
        <f>MIN(Parameters!$B$13-Updated_calc!BB262,MAX(0,Data!V262-Updated_calc!V262))</f>
        <v>0</v>
      </c>
      <c r="CI262">
        <f>MIN(Parameters!$B$13-Updated_calc!BC262,MAX(0,Data!W262-Updated_calc!W262))</f>
        <v>13</v>
      </c>
      <c r="CJ262">
        <f>MIN(Parameters!$B$13-Updated_calc!BD262,MAX(0,Data!X262-Updated_calc!X262))</f>
        <v>0</v>
      </c>
      <c r="CK262">
        <f>MIN(Parameters!$B$13-Updated_calc!BE262,MAX(0,Data!Y262-Updated_calc!Y262))</f>
        <v>0</v>
      </c>
      <c r="CL262">
        <f>MIN(Parameters!$B$13-Updated_calc!BF262,MAX(0,Data!Z262-Updated_calc!Z262))</f>
        <v>0</v>
      </c>
      <c r="CM262">
        <f>MIN(Parameters!$B$13-Updated_calc!BG262,MAX(0,Data!AA262-Updated_calc!AA262))</f>
        <v>0</v>
      </c>
      <c r="CN262">
        <f>MIN(Parameters!$B$13-Updated_calc!BH262,MAX(0,Data!AB262-Updated_calc!AB262))</f>
        <v>0</v>
      </c>
      <c r="CO262">
        <f>MIN(Parameters!$B$13-Updated_calc!BI262,MAX(0,Data!AC262-Updated_calc!AC262))</f>
        <v>0</v>
      </c>
      <c r="CP262">
        <f>MIN(Parameters!$B$13-Updated_calc!BJ262,MAX(0,Data!AD262-Updated_calc!AD262))</f>
        <v>0</v>
      </c>
      <c r="CQ262">
        <f>MIN(Parameters!$B$13-Updated_calc!BK262,MAX(0,Data!AE262-Updated_calc!AE262))</f>
        <v>0</v>
      </c>
      <c r="CS262" s="10">
        <v>251</v>
      </c>
      <c r="CT262">
        <f>B262*(Parameters!$C$12-Parameters!$D$12)-Parameters!$E$12*Parameters!$B$12</f>
        <v>3400</v>
      </c>
      <c r="CU262">
        <f>C262*(Parameters!$C$12-Parameters!$D$12)-Parameters!$E$12*Parameters!$B$12</f>
        <v>4440</v>
      </c>
      <c r="CV262">
        <f>D262*(Parameters!$C$12-Parameters!$D$12)-Parameters!$E$12*Parameters!$B$12</f>
        <v>6000</v>
      </c>
      <c r="CW262">
        <f>E262*(Parameters!$C$12-Parameters!$D$12)-Parameters!$E$12*Parameters!$B$12</f>
        <v>6000</v>
      </c>
      <c r="CX262">
        <f>F262*(Parameters!$C$12-Parameters!$D$12)-Parameters!$E$12*Parameters!$B$12</f>
        <v>5870</v>
      </c>
      <c r="CY262">
        <f>G262*(Parameters!$C$12-Parameters!$D$12)-Parameters!$E$12*Parameters!$B$12</f>
        <v>6000</v>
      </c>
      <c r="CZ262">
        <f>H262*(Parameters!$C$12-Parameters!$D$12)-Parameters!$E$12*Parameters!$B$12</f>
        <v>3660</v>
      </c>
      <c r="DA262">
        <f>I262*(Parameters!$C$12-Parameters!$D$12)-Parameters!$E$12*Parameters!$B$12</f>
        <v>4830</v>
      </c>
      <c r="DB262">
        <f>J262*(Parameters!$C$12-Parameters!$D$12)-Parameters!$E$12*Parameters!$B$12</f>
        <v>4570</v>
      </c>
      <c r="DC262">
        <f>K262*(Parameters!$C$12-Parameters!$D$12)-Parameters!$E$12*Parameters!$B$12</f>
        <v>1320</v>
      </c>
      <c r="DD262">
        <f>L262*(Parameters!$C$12-Parameters!$D$12)-Parameters!$E$12*Parameters!$B$12</f>
        <v>3660</v>
      </c>
      <c r="DE262">
        <f>M262*(Parameters!$C$12-Parameters!$D$12)-Parameters!$E$12*Parameters!$B$12</f>
        <v>6000</v>
      </c>
      <c r="DF262">
        <f>N262*(Parameters!$C$12-Parameters!$D$12)-Parameters!$E$12*Parameters!$B$12</f>
        <v>6000</v>
      </c>
      <c r="DG262">
        <f>O262*(Parameters!$C$12-Parameters!$D$12)-Parameters!$E$12*Parameters!$B$12</f>
        <v>3140</v>
      </c>
      <c r="DH262">
        <f>P262*(Parameters!$C$12-Parameters!$D$12)-Parameters!$E$12*Parameters!$B$12</f>
        <v>2880</v>
      </c>
      <c r="DI262">
        <f>Q262*(Parameters!$C$12-Parameters!$D$12)-Parameters!$E$12*Parameters!$B$12</f>
        <v>2880</v>
      </c>
      <c r="DJ262">
        <f>R262*(Parameters!$C$12-Parameters!$D$12)-Parameters!$E$12*Parameters!$B$12</f>
        <v>2230</v>
      </c>
      <c r="DK262">
        <f>S262*(Parameters!$C$12-Parameters!$D$12)-Parameters!$E$12*Parameters!$B$12</f>
        <v>3530</v>
      </c>
      <c r="DL262">
        <f>T262*(Parameters!$C$12-Parameters!$D$12)-Parameters!$E$12*Parameters!$B$12</f>
        <v>3400</v>
      </c>
      <c r="DM262">
        <f>U262*(Parameters!$C$12-Parameters!$D$12)-Parameters!$E$12*Parameters!$B$12</f>
        <v>3140</v>
      </c>
      <c r="DN262">
        <f>V262*(Parameters!$C$12-Parameters!$D$12)-Parameters!$E$12*Parameters!$B$12</f>
        <v>6000</v>
      </c>
      <c r="DO262">
        <f>W262*(Parameters!$C$12-Parameters!$D$12)-Parameters!$E$12*Parameters!$B$12</f>
        <v>6000</v>
      </c>
      <c r="DP262">
        <f>X262*(Parameters!$C$12-Parameters!$D$12)-Parameters!$E$12*Parameters!$B$12</f>
        <v>6000</v>
      </c>
      <c r="DQ262">
        <f>Y262*(Parameters!$C$12-Parameters!$D$12)-Parameters!$E$12*Parameters!$B$12</f>
        <v>2880</v>
      </c>
      <c r="DR262">
        <f>Z262*(Parameters!$C$12-Parameters!$D$12)-Parameters!$E$12*Parameters!$B$12</f>
        <v>4700</v>
      </c>
      <c r="DS262">
        <f>AA262*(Parameters!$C$12-Parameters!$D$12)-Parameters!$E$12*Parameters!$B$12</f>
        <v>4440</v>
      </c>
      <c r="DT262">
        <f>AB262*(Parameters!$C$12-Parameters!$D$12)-Parameters!$E$12*Parameters!$B$12</f>
        <v>3140</v>
      </c>
      <c r="DU262">
        <f>AC262*(Parameters!$C$12-Parameters!$D$12)-Parameters!$E$12*Parameters!$B$12</f>
        <v>3920</v>
      </c>
      <c r="DV262">
        <f>AD262*(Parameters!$C$12-Parameters!$D$12)-Parameters!$E$12*Parameters!$B$12</f>
        <v>2360</v>
      </c>
      <c r="DW262">
        <f>AE262*(Parameters!$C$12-Parameters!$D$12)-Parameters!$E$12*Parameters!$B$12</f>
        <v>5350</v>
      </c>
      <c r="DY262" s="10">
        <v>251</v>
      </c>
      <c r="DZ262" s="1">
        <f>AH262*(Parameters!$C$13-Parameters!$D$13)-Parameters!$B$13*Parameters!$E$13</f>
        <v>4040</v>
      </c>
      <c r="EA262" s="1">
        <f>AI262*(Parameters!$C$13-Parameters!$D$13)-Parameters!$B$13*Parameters!$E$13</f>
        <v>5400</v>
      </c>
      <c r="EB262" s="1">
        <f>AJ262*(Parameters!$C$13-Parameters!$D$13)-Parameters!$B$13*Parameters!$E$13</f>
        <v>640</v>
      </c>
      <c r="EC262" s="1">
        <f>AK262*(Parameters!$C$13-Parameters!$D$13)-Parameters!$B$13*Parameters!$E$13</f>
        <v>4380</v>
      </c>
      <c r="ED262" s="1">
        <f>AL262*(Parameters!$C$13-Parameters!$D$13)-Parameters!$B$13*Parameters!$E$13</f>
        <v>5400</v>
      </c>
      <c r="EE262" s="1">
        <f>AM262*(Parameters!$C$13-Parameters!$D$13)-Parameters!$B$13*Parameters!$E$13</f>
        <v>5400</v>
      </c>
      <c r="EF262" s="1">
        <f>AN262*(Parameters!$C$13-Parameters!$D$13)-Parameters!$B$13*Parameters!$E$13</f>
        <v>4040</v>
      </c>
      <c r="EG262" s="1">
        <f>AO262*(Parameters!$C$13-Parameters!$D$13)-Parameters!$B$13*Parameters!$E$13</f>
        <v>5400</v>
      </c>
      <c r="EH262" s="1">
        <f>AP262*(Parameters!$C$13-Parameters!$D$13)-Parameters!$B$13*Parameters!$E$13</f>
        <v>5400</v>
      </c>
      <c r="EI262" s="1">
        <f>AQ262*(Parameters!$C$13-Parameters!$D$13)-Parameters!$B$13*Parameters!$E$13</f>
        <v>4380</v>
      </c>
      <c r="EJ262" s="1">
        <f>AR262*(Parameters!$C$13-Parameters!$D$13)-Parameters!$B$13*Parameters!$E$13</f>
        <v>2680</v>
      </c>
      <c r="EK262" s="1">
        <f>AS262*(Parameters!$C$13-Parameters!$D$13)-Parameters!$B$13*Parameters!$E$13</f>
        <v>1660</v>
      </c>
      <c r="EL262" s="1">
        <f>AT262*(Parameters!$C$13-Parameters!$D$13)-Parameters!$B$13*Parameters!$E$13</f>
        <v>5400</v>
      </c>
      <c r="EM262" s="1">
        <f>AU262*(Parameters!$C$13-Parameters!$D$13)-Parameters!$B$13*Parameters!$E$13</f>
        <v>5400</v>
      </c>
      <c r="EN262" s="1">
        <f>AV262*(Parameters!$C$13-Parameters!$D$13)-Parameters!$B$13*Parameters!$E$13</f>
        <v>-1400</v>
      </c>
      <c r="EO262" s="1">
        <f>AW262*(Parameters!$C$13-Parameters!$D$13)-Parameters!$B$13*Parameters!$E$13</f>
        <v>5400</v>
      </c>
      <c r="EP262" s="1">
        <f>AX262*(Parameters!$C$13-Parameters!$D$13)-Parameters!$B$13*Parameters!$E$13</f>
        <v>5400</v>
      </c>
      <c r="EQ262" s="1">
        <f>AY262*(Parameters!$C$13-Parameters!$D$13)-Parameters!$B$13*Parameters!$E$13</f>
        <v>4720</v>
      </c>
      <c r="ER262" s="1">
        <f>AZ262*(Parameters!$C$13-Parameters!$D$13)-Parameters!$B$13*Parameters!$E$13</f>
        <v>5400</v>
      </c>
      <c r="ES262" s="1">
        <f>BA262*(Parameters!$C$13-Parameters!$D$13)-Parameters!$B$13*Parameters!$E$13</f>
        <v>2680</v>
      </c>
      <c r="ET262" s="1">
        <f>BB262*(Parameters!$C$13-Parameters!$D$13)-Parameters!$B$13*Parameters!$E$13</f>
        <v>5400</v>
      </c>
      <c r="EU262" s="1">
        <f>BC262*(Parameters!$C$13-Parameters!$D$13)-Parameters!$B$13*Parameters!$E$13</f>
        <v>980</v>
      </c>
      <c r="EV262" s="1">
        <f>BD262*(Parameters!$C$13-Parameters!$D$13)-Parameters!$B$13*Parameters!$E$13</f>
        <v>5400</v>
      </c>
      <c r="EW262" s="1">
        <f>BE262*(Parameters!$C$13-Parameters!$D$13)-Parameters!$B$13*Parameters!$E$13</f>
        <v>5400</v>
      </c>
      <c r="EX262" s="1">
        <f>BF262*(Parameters!$C$13-Parameters!$D$13)-Parameters!$B$13*Parameters!$E$13</f>
        <v>4040</v>
      </c>
      <c r="EY262" s="1">
        <f>BG262*(Parameters!$C$13-Parameters!$D$13)-Parameters!$B$13*Parameters!$E$13</f>
        <v>3700</v>
      </c>
      <c r="EZ262" s="1">
        <f>BH262*(Parameters!$C$13-Parameters!$D$13)-Parameters!$B$13*Parameters!$E$13</f>
        <v>4720</v>
      </c>
      <c r="FA262" s="1">
        <f>BI262*(Parameters!$C$13-Parameters!$D$13)-Parameters!$B$13*Parameters!$E$13</f>
        <v>-1400</v>
      </c>
      <c r="FB262" s="1">
        <f>BJ262*(Parameters!$C$13-Parameters!$D$13)-Parameters!$B$13*Parameters!$E$13</f>
        <v>4720</v>
      </c>
      <c r="FC262" s="1">
        <f>BK262*(Parameters!$C$13-Parameters!$D$13)-Parameters!$B$13*Parameters!$E$13</f>
        <v>5400</v>
      </c>
      <c r="FD262" s="1"/>
      <c r="FE262" s="10">
        <v>251</v>
      </c>
      <c r="FF262" s="1">
        <f>BN262*(Parameters!$C$12-Parameters!$D$13)</f>
        <v>0</v>
      </c>
      <c r="FG262" s="1">
        <f>BO262*(Parameters!$C$12-Parameters!$D$13)</f>
        <v>0</v>
      </c>
      <c r="FH262" s="1">
        <f>BP262*(Parameters!$C$12-Parameters!$D$13)</f>
        <v>1035</v>
      </c>
      <c r="FI262" s="1">
        <f>BQ262*(Parameters!$C$12-Parameters!$D$13)</f>
        <v>345</v>
      </c>
      <c r="FJ262" s="1">
        <f>BR262*(Parameters!$C$12-Parameters!$D$13)</f>
        <v>0</v>
      </c>
      <c r="FK262" s="1">
        <f>BS262*(Parameters!$C$12-Parameters!$D$13)</f>
        <v>0</v>
      </c>
      <c r="FL262" s="1">
        <f>BT262*(Parameters!$C$12-Parameters!$D$13)</f>
        <v>0</v>
      </c>
      <c r="FM262" s="1">
        <f>BU262*(Parameters!$C$12-Parameters!$D$13)</f>
        <v>0</v>
      </c>
      <c r="FN262" s="1">
        <f>BV262*(Parameters!$C$12-Parameters!$D$13)</f>
        <v>0</v>
      </c>
      <c r="FO262" s="1">
        <f>BW262*(Parameters!$C$12-Parameters!$D$13)</f>
        <v>0</v>
      </c>
      <c r="FP262" s="1">
        <f>BX262*(Parameters!$C$12-Parameters!$D$13)</f>
        <v>0</v>
      </c>
      <c r="FQ262" s="1">
        <f>BY262*(Parameters!$C$12-Parameters!$D$13)</f>
        <v>115</v>
      </c>
      <c r="FR262" s="1">
        <f>BZ262*(Parameters!$C$12-Parameters!$D$13)</f>
        <v>0</v>
      </c>
      <c r="FS262" s="1">
        <f>CA262*(Parameters!$C$12-Parameters!$D$13)</f>
        <v>0</v>
      </c>
      <c r="FT262" s="1">
        <f>CB262*(Parameters!$C$12-Parameters!$D$13)</f>
        <v>0</v>
      </c>
      <c r="FU262" s="1">
        <f>CC262*(Parameters!$C$12-Parameters!$D$13)</f>
        <v>0</v>
      </c>
      <c r="FV262" s="1">
        <f>CD262*(Parameters!$C$12-Parameters!$D$13)</f>
        <v>0</v>
      </c>
      <c r="FW262" s="1">
        <f>CE262*(Parameters!$C$12-Parameters!$D$13)</f>
        <v>0</v>
      </c>
      <c r="FX262" s="1">
        <f>CF262*(Parameters!$C$12-Parameters!$D$13)</f>
        <v>0</v>
      </c>
      <c r="FY262" s="1">
        <f>CG262*(Parameters!$C$12-Parameters!$D$13)</f>
        <v>0</v>
      </c>
      <c r="FZ262" s="1">
        <f>CH262*(Parameters!$C$12-Parameters!$D$13)</f>
        <v>0</v>
      </c>
      <c r="GA262" s="1">
        <f>CI262*(Parameters!$C$12-Parameters!$D$13)</f>
        <v>1495</v>
      </c>
      <c r="GB262" s="1">
        <f>CJ262*(Parameters!$C$12-Parameters!$D$13)</f>
        <v>0</v>
      </c>
      <c r="GC262" s="1">
        <f>CK262*(Parameters!$C$12-Parameters!$D$13)</f>
        <v>0</v>
      </c>
      <c r="GD262" s="1">
        <f>CL262*(Parameters!$C$12-Parameters!$D$13)</f>
        <v>0</v>
      </c>
      <c r="GE262" s="1">
        <f>CM262*(Parameters!$C$12-Parameters!$D$13)</f>
        <v>0</v>
      </c>
      <c r="GF262" s="1">
        <f>CN262*(Parameters!$C$12-Parameters!$D$13)</f>
        <v>0</v>
      </c>
      <c r="GG262" s="1">
        <f>CO262*(Parameters!$C$12-Parameters!$D$13)</f>
        <v>0</v>
      </c>
      <c r="GH262" s="1">
        <f>CP262*(Parameters!$C$12-Parameters!$D$13)</f>
        <v>0</v>
      </c>
      <c r="GI262" s="1">
        <f>CQ262*(Parameters!$C$12-Parameters!$D$13)</f>
        <v>0</v>
      </c>
      <c r="GJ262" s="1"/>
      <c r="GK262" s="10">
        <v>251</v>
      </c>
      <c r="GL262" s="1">
        <f>CT262+DZ262+FF262-Parameters!$F$13*Parameters!$B$13</f>
        <v>5440</v>
      </c>
      <c r="GM262" s="1">
        <f>CU262+EA262+FG262-Parameters!$F$13*Parameters!$B$13</f>
        <v>7840</v>
      </c>
      <c r="GN262" s="1">
        <f>CV262+EB262+FH262-Parameters!$F$13*Parameters!$B$13</f>
        <v>5675</v>
      </c>
      <c r="GO262" s="1">
        <f>CW262+EC262+FI262-Parameters!$F$13*Parameters!$B$13</f>
        <v>8725</v>
      </c>
      <c r="GP262" s="1">
        <f>CX262+ED262+FJ262-Parameters!$F$13*Parameters!$B$13</f>
        <v>9270</v>
      </c>
      <c r="GQ262" s="1">
        <f>CY262+EE262+FK262-Parameters!$F$13*Parameters!$B$13</f>
        <v>9400</v>
      </c>
      <c r="GR262" s="1">
        <f>CZ262+EF262+FL262-Parameters!$F$13*Parameters!$B$13</f>
        <v>5700</v>
      </c>
      <c r="GS262" s="1">
        <f>DA262+EG262+FM262-Parameters!$F$13*Parameters!$B$13</f>
        <v>8230</v>
      </c>
      <c r="GT262" s="1">
        <f>DB262+EH262+FN262-Parameters!$F$13*Parameters!$B$13</f>
        <v>7970</v>
      </c>
      <c r="GU262" s="1">
        <f>DC262+EI262+FO262-Parameters!$F$13*Parameters!$B$13</f>
        <v>3700</v>
      </c>
      <c r="GV262" s="1">
        <f>DD262+EJ262+FP262-Parameters!$F$13*Parameters!$B$13</f>
        <v>4340</v>
      </c>
      <c r="GW262" s="1">
        <f>DE262+EK262+FQ262-Parameters!$F$13*Parameters!$B$13</f>
        <v>5775</v>
      </c>
      <c r="GX262" s="1">
        <f>DF262+EL262+FR262-Parameters!$F$13*Parameters!$B$13</f>
        <v>9400</v>
      </c>
      <c r="GY262" s="1">
        <f>DG262+EM262+FS262-Parameters!$F$13*Parameters!$B$13</f>
        <v>6540</v>
      </c>
      <c r="GZ262" s="1">
        <f>DH262+EN262+FT262-Parameters!$F$13*Parameters!$B$13</f>
        <v>-520</v>
      </c>
      <c r="HA262" s="1">
        <f>DI262+EO262+FU262-Parameters!$F$13*Parameters!$B$13</f>
        <v>6280</v>
      </c>
      <c r="HB262" s="1">
        <f>DJ262+EP262+FV262-Parameters!$F$13*Parameters!$B$13</f>
        <v>5630</v>
      </c>
      <c r="HC262" s="1">
        <f>DK262+EQ262+FW262-Parameters!$F$13*Parameters!$B$13</f>
        <v>6250</v>
      </c>
      <c r="HD262" s="1">
        <f>DL262+ER262+FX262-Parameters!$F$13*Parameters!$B$13</f>
        <v>6800</v>
      </c>
      <c r="HE262" s="1">
        <f>DM262+ES262+FY262-Parameters!$F$13*Parameters!$B$13</f>
        <v>3820</v>
      </c>
      <c r="HF262" s="1">
        <f>DN262+ET262+FZ262-Parameters!$F$13*Parameters!$B$13</f>
        <v>9400</v>
      </c>
      <c r="HG262" s="1">
        <f>DO262+EU262+GA262-Parameters!$F$13*Parameters!$B$13</f>
        <v>6475</v>
      </c>
      <c r="HH262" s="1">
        <f>DP262+EV262+GB262-Parameters!$F$13*Parameters!$B$13</f>
        <v>9400</v>
      </c>
      <c r="HI262" s="1">
        <f>DQ262+EW262+GC262-Parameters!$F$13*Parameters!$B$13</f>
        <v>6280</v>
      </c>
      <c r="HJ262" s="1">
        <f>DR262+EX262+GD262-Parameters!$F$13*Parameters!$B$13</f>
        <v>6740</v>
      </c>
      <c r="HK262" s="1">
        <f>DS262+EY262+GE262-Parameters!$F$13*Parameters!$B$13</f>
        <v>6140</v>
      </c>
      <c r="HL262" s="1">
        <f>DT262+EZ262+GF262-Parameters!$F$13*Parameters!$B$13</f>
        <v>5860</v>
      </c>
      <c r="HM262" s="1">
        <f>DU262+FA262+GG262-Parameters!$F$13*Parameters!$B$13</f>
        <v>520</v>
      </c>
      <c r="HN262" s="1">
        <f>DV262+FB262+GH262-Parameters!$F$13*Parameters!$B$13</f>
        <v>5080</v>
      </c>
      <c r="HO262" s="1">
        <f>DW262+FC262+GI262-Parameters!$F$13*Parameters!$B$13</f>
        <v>8750</v>
      </c>
      <c r="HP262" s="1"/>
      <c r="HQ262" s="2"/>
    </row>
    <row r="263" spans="1:225" x14ac:dyDescent="0.35">
      <c r="A263" s="10">
        <v>252</v>
      </c>
      <c r="B263">
        <f>MIN(Parameters!$B$12,Data!B263)</f>
        <v>47</v>
      </c>
      <c r="C263">
        <f>MIN(Parameters!$B$12,Data!C263)</f>
        <v>51</v>
      </c>
      <c r="D263">
        <f>MIN(Parameters!$B$12,Data!D263)</f>
        <v>44</v>
      </c>
      <c r="E263">
        <f>MIN(Parameters!$B$12,Data!E263)</f>
        <v>28</v>
      </c>
      <c r="F263">
        <f>MIN(Parameters!$B$12,Data!F263)</f>
        <v>35</v>
      </c>
      <c r="G263">
        <f>MIN(Parameters!$B$12,Data!G263)</f>
        <v>54</v>
      </c>
      <c r="H263">
        <f>MIN(Parameters!$B$12,Data!H263)</f>
        <v>60</v>
      </c>
      <c r="I263">
        <f>MIN(Parameters!$B$12,Data!I263)</f>
        <v>50</v>
      </c>
      <c r="J263">
        <f>MIN(Parameters!$B$12,Data!J263)</f>
        <v>33</v>
      </c>
      <c r="K263">
        <f>MIN(Parameters!$B$12,Data!K263)</f>
        <v>58</v>
      </c>
      <c r="L263">
        <f>MIN(Parameters!$B$12,Data!L263)</f>
        <v>33</v>
      </c>
      <c r="M263">
        <f>MIN(Parameters!$B$12,Data!M263)</f>
        <v>27</v>
      </c>
      <c r="N263">
        <f>MIN(Parameters!$B$12,Data!N263)</f>
        <v>29</v>
      </c>
      <c r="O263">
        <f>MIN(Parameters!$B$12,Data!O263)</f>
        <v>41</v>
      </c>
      <c r="P263">
        <f>MIN(Parameters!$B$12,Data!P263)</f>
        <v>39</v>
      </c>
      <c r="Q263">
        <f>MIN(Parameters!$B$12,Data!Q263)</f>
        <v>13</v>
      </c>
      <c r="R263">
        <f>MIN(Parameters!$B$12,Data!R263)</f>
        <v>50</v>
      </c>
      <c r="S263">
        <f>MIN(Parameters!$B$12,Data!S263)</f>
        <v>60</v>
      </c>
      <c r="T263">
        <f>MIN(Parameters!$B$12,Data!T263)</f>
        <v>39</v>
      </c>
      <c r="U263">
        <f>MIN(Parameters!$B$12,Data!U263)</f>
        <v>56</v>
      </c>
      <c r="V263">
        <f>MIN(Parameters!$B$12,Data!V263)</f>
        <v>23</v>
      </c>
      <c r="W263">
        <f>MIN(Parameters!$B$12,Data!W263)</f>
        <v>41</v>
      </c>
      <c r="X263">
        <f>MIN(Parameters!$B$12,Data!X263)</f>
        <v>54</v>
      </c>
      <c r="Y263">
        <f>MIN(Parameters!$B$12,Data!Y263)</f>
        <v>60</v>
      </c>
      <c r="Z263">
        <f>MIN(Parameters!$B$12,Data!Z263)</f>
        <v>53</v>
      </c>
      <c r="AA263">
        <f>MIN(Parameters!$B$12,Data!AA263)</f>
        <v>56</v>
      </c>
      <c r="AB263">
        <f>MIN(Parameters!$B$12,Data!AB263)</f>
        <v>52</v>
      </c>
      <c r="AC263">
        <f>MIN(Parameters!$B$12,Data!AC263)</f>
        <v>60</v>
      </c>
      <c r="AD263">
        <f>MIN(Parameters!$B$12,Data!AD263)</f>
        <v>42</v>
      </c>
      <c r="AE263">
        <f>MIN(Parameters!$B$12,Data!AE263)</f>
        <v>50</v>
      </c>
      <c r="AG263" s="10">
        <v>252</v>
      </c>
      <c r="AH263">
        <f>MIN(Parameters!$B$13,Data!AI263)</f>
        <v>20</v>
      </c>
      <c r="AI263">
        <f>MIN(Parameters!$B$13,Data!AJ263)</f>
        <v>20</v>
      </c>
      <c r="AJ263">
        <f>MIN(Parameters!$B$13,Data!AK263)</f>
        <v>9</v>
      </c>
      <c r="AK263">
        <f>MIN(Parameters!$B$13,Data!AL263)</f>
        <v>20</v>
      </c>
      <c r="AL263">
        <f>MIN(Parameters!$B$13,Data!AM263)</f>
        <v>20</v>
      </c>
      <c r="AM263">
        <f>MIN(Parameters!$B$13,Data!AN263)</f>
        <v>20</v>
      </c>
      <c r="AN263">
        <f>MIN(Parameters!$B$13,Data!AO263)</f>
        <v>11</v>
      </c>
      <c r="AO263">
        <f>MIN(Parameters!$B$13,Data!AP263)</f>
        <v>0</v>
      </c>
      <c r="AP263">
        <f>MIN(Parameters!$B$13,Data!AQ263)</f>
        <v>20</v>
      </c>
      <c r="AQ263">
        <f>MIN(Parameters!$B$13,Data!AR263)</f>
        <v>0</v>
      </c>
      <c r="AR263">
        <f>MIN(Parameters!$B$13,Data!AS263)</f>
        <v>18</v>
      </c>
      <c r="AS263">
        <f>MIN(Parameters!$B$13,Data!AT263)</f>
        <v>20</v>
      </c>
      <c r="AT263">
        <f>MIN(Parameters!$B$13,Data!AU263)</f>
        <v>3</v>
      </c>
      <c r="AU263">
        <f>MIN(Parameters!$B$13,Data!AV263)</f>
        <v>20</v>
      </c>
      <c r="AV263">
        <f>MIN(Parameters!$B$13,Data!AW263)</f>
        <v>20</v>
      </c>
      <c r="AW263">
        <f>MIN(Parameters!$B$13,Data!AX263)</f>
        <v>20</v>
      </c>
      <c r="AX263">
        <f>MIN(Parameters!$B$13,Data!AY263)</f>
        <v>20</v>
      </c>
      <c r="AY263">
        <f>MIN(Parameters!$B$13,Data!AZ263)</f>
        <v>20</v>
      </c>
      <c r="AZ263">
        <f>MIN(Parameters!$B$13,Data!BA263)</f>
        <v>20</v>
      </c>
      <c r="BA263">
        <f>MIN(Parameters!$B$13,Data!BB263)</f>
        <v>7</v>
      </c>
      <c r="BB263">
        <f>MIN(Parameters!$B$13,Data!BC263)</f>
        <v>18</v>
      </c>
      <c r="BC263">
        <f>MIN(Parameters!$B$13,Data!BD263)</f>
        <v>20</v>
      </c>
      <c r="BD263">
        <f>MIN(Parameters!$B$13,Data!BE263)</f>
        <v>9</v>
      </c>
      <c r="BE263">
        <f>MIN(Parameters!$B$13,Data!BF263)</f>
        <v>20</v>
      </c>
      <c r="BF263">
        <f>MIN(Parameters!$B$13,Data!BG263)</f>
        <v>19</v>
      </c>
      <c r="BG263">
        <f>MIN(Parameters!$B$13,Data!BH263)</f>
        <v>20</v>
      </c>
      <c r="BH263">
        <f>MIN(Parameters!$B$13,Data!BI263)</f>
        <v>14</v>
      </c>
      <c r="BI263">
        <f>MIN(Parameters!$B$13,Data!BJ263)</f>
        <v>10</v>
      </c>
      <c r="BJ263">
        <f>MIN(Parameters!$B$13,Data!BK263)</f>
        <v>11</v>
      </c>
      <c r="BK263">
        <f>MIN(Parameters!$B$13,Data!BL263)</f>
        <v>20</v>
      </c>
      <c r="BM263" s="10">
        <v>252</v>
      </c>
      <c r="BN263">
        <f>MIN(Parameters!$B$13-Updated_calc!AH263,MAX(0,Data!B263-Updated_calc!B263))</f>
        <v>0</v>
      </c>
      <c r="BO263">
        <f>MIN(Parameters!$B$13-Updated_calc!AI263,MAX(0,Data!C263-Updated_calc!C263))</f>
        <v>0</v>
      </c>
      <c r="BP263">
        <f>MIN(Parameters!$B$13-Updated_calc!AJ263,MAX(0,Data!D263-Updated_calc!D263))</f>
        <v>0</v>
      </c>
      <c r="BQ263">
        <f>MIN(Parameters!$B$13-Updated_calc!AK263,MAX(0,Data!E263-Updated_calc!E263))</f>
        <v>0</v>
      </c>
      <c r="BR263">
        <f>MIN(Parameters!$B$13-Updated_calc!AL263,MAX(0,Data!F263-Updated_calc!F263))</f>
        <v>0</v>
      </c>
      <c r="BS263">
        <f>MIN(Parameters!$B$13-Updated_calc!AM263,MAX(0,Data!G263-Updated_calc!G263))</f>
        <v>0</v>
      </c>
      <c r="BT263">
        <f>MIN(Parameters!$B$13-Updated_calc!AN263,MAX(0,Data!H263-Updated_calc!H263))</f>
        <v>4</v>
      </c>
      <c r="BU263">
        <f>MIN(Parameters!$B$13-Updated_calc!AO263,MAX(0,Data!I263-Updated_calc!I263))</f>
        <v>0</v>
      </c>
      <c r="BV263">
        <f>MIN(Parameters!$B$13-Updated_calc!AP263,MAX(0,Data!J263-Updated_calc!J263))</f>
        <v>0</v>
      </c>
      <c r="BW263">
        <f>MIN(Parameters!$B$13-Updated_calc!AQ263,MAX(0,Data!K263-Updated_calc!K263))</f>
        <v>0</v>
      </c>
      <c r="BX263">
        <f>MIN(Parameters!$B$13-Updated_calc!AR263,MAX(0,Data!L263-Updated_calc!L263))</f>
        <v>0</v>
      </c>
      <c r="BY263">
        <f>MIN(Parameters!$B$13-Updated_calc!AS263,MAX(0,Data!M263-Updated_calc!M263))</f>
        <v>0</v>
      </c>
      <c r="BZ263">
        <f>MIN(Parameters!$B$13-Updated_calc!AT263,MAX(0,Data!N263-Updated_calc!N263))</f>
        <v>0</v>
      </c>
      <c r="CA263">
        <f>MIN(Parameters!$B$13-Updated_calc!AU263,MAX(0,Data!O263-Updated_calc!O263))</f>
        <v>0</v>
      </c>
      <c r="CB263">
        <f>MIN(Parameters!$B$13-Updated_calc!AV263,MAX(0,Data!P263-Updated_calc!P263))</f>
        <v>0</v>
      </c>
      <c r="CC263">
        <f>MIN(Parameters!$B$13-Updated_calc!AW263,MAX(0,Data!Q263-Updated_calc!Q263))</f>
        <v>0</v>
      </c>
      <c r="CD263">
        <f>MIN(Parameters!$B$13-Updated_calc!AX263,MAX(0,Data!R263-Updated_calc!R263))</f>
        <v>0</v>
      </c>
      <c r="CE263">
        <f>MIN(Parameters!$B$13-Updated_calc!AY263,MAX(0,Data!S263-Updated_calc!S263))</f>
        <v>0</v>
      </c>
      <c r="CF263">
        <f>MIN(Parameters!$B$13-Updated_calc!AZ263,MAX(0,Data!T263-Updated_calc!T263))</f>
        <v>0</v>
      </c>
      <c r="CG263">
        <f>MIN(Parameters!$B$13-Updated_calc!BA263,MAX(0,Data!U263-Updated_calc!U263))</f>
        <v>0</v>
      </c>
      <c r="CH263">
        <f>MIN(Parameters!$B$13-Updated_calc!BB263,MAX(0,Data!V263-Updated_calc!V263))</f>
        <v>0</v>
      </c>
      <c r="CI263">
        <f>MIN(Parameters!$B$13-Updated_calc!BC263,MAX(0,Data!W263-Updated_calc!W263))</f>
        <v>0</v>
      </c>
      <c r="CJ263">
        <f>MIN(Parameters!$B$13-Updated_calc!BD263,MAX(0,Data!X263-Updated_calc!X263))</f>
        <v>0</v>
      </c>
      <c r="CK263">
        <f>MIN(Parameters!$B$13-Updated_calc!BE263,MAX(0,Data!Y263-Updated_calc!Y263))</f>
        <v>0</v>
      </c>
      <c r="CL263">
        <f>MIN(Parameters!$B$13-Updated_calc!BF263,MAX(0,Data!Z263-Updated_calc!Z263))</f>
        <v>0</v>
      </c>
      <c r="CM263">
        <f>MIN(Parameters!$B$13-Updated_calc!BG263,MAX(0,Data!AA263-Updated_calc!AA263))</f>
        <v>0</v>
      </c>
      <c r="CN263">
        <f>MIN(Parameters!$B$13-Updated_calc!BH263,MAX(0,Data!AB263-Updated_calc!AB263))</f>
        <v>0</v>
      </c>
      <c r="CO263">
        <f>MIN(Parameters!$B$13-Updated_calc!BI263,MAX(0,Data!AC263-Updated_calc!AC263))</f>
        <v>10</v>
      </c>
      <c r="CP263">
        <f>MIN(Parameters!$B$13-Updated_calc!BJ263,MAX(0,Data!AD263-Updated_calc!AD263))</f>
        <v>0</v>
      </c>
      <c r="CQ263">
        <f>MIN(Parameters!$B$13-Updated_calc!BK263,MAX(0,Data!AE263-Updated_calc!AE263))</f>
        <v>0</v>
      </c>
      <c r="CS263" s="10">
        <v>252</v>
      </c>
      <c r="CT263">
        <f>B263*(Parameters!$C$12-Parameters!$D$12)-Parameters!$E$12*Parameters!$B$12</f>
        <v>4310</v>
      </c>
      <c r="CU263">
        <f>C263*(Parameters!$C$12-Parameters!$D$12)-Parameters!$E$12*Parameters!$B$12</f>
        <v>4830</v>
      </c>
      <c r="CV263">
        <f>D263*(Parameters!$C$12-Parameters!$D$12)-Parameters!$E$12*Parameters!$B$12</f>
        <v>3920</v>
      </c>
      <c r="CW263">
        <f>E263*(Parameters!$C$12-Parameters!$D$12)-Parameters!$E$12*Parameters!$B$12</f>
        <v>1840</v>
      </c>
      <c r="CX263">
        <f>F263*(Parameters!$C$12-Parameters!$D$12)-Parameters!$E$12*Parameters!$B$12</f>
        <v>2750</v>
      </c>
      <c r="CY263">
        <f>G263*(Parameters!$C$12-Parameters!$D$12)-Parameters!$E$12*Parameters!$B$12</f>
        <v>5220</v>
      </c>
      <c r="CZ263">
        <f>H263*(Parameters!$C$12-Parameters!$D$12)-Parameters!$E$12*Parameters!$B$12</f>
        <v>6000</v>
      </c>
      <c r="DA263">
        <f>I263*(Parameters!$C$12-Parameters!$D$12)-Parameters!$E$12*Parameters!$B$12</f>
        <v>4700</v>
      </c>
      <c r="DB263">
        <f>J263*(Parameters!$C$12-Parameters!$D$12)-Parameters!$E$12*Parameters!$B$12</f>
        <v>2490</v>
      </c>
      <c r="DC263">
        <f>K263*(Parameters!$C$12-Parameters!$D$12)-Parameters!$E$12*Parameters!$B$12</f>
        <v>5740</v>
      </c>
      <c r="DD263">
        <f>L263*(Parameters!$C$12-Parameters!$D$12)-Parameters!$E$12*Parameters!$B$12</f>
        <v>2490</v>
      </c>
      <c r="DE263">
        <f>M263*(Parameters!$C$12-Parameters!$D$12)-Parameters!$E$12*Parameters!$B$12</f>
        <v>1710</v>
      </c>
      <c r="DF263">
        <f>N263*(Parameters!$C$12-Parameters!$D$12)-Parameters!$E$12*Parameters!$B$12</f>
        <v>1970</v>
      </c>
      <c r="DG263">
        <f>O263*(Parameters!$C$12-Parameters!$D$12)-Parameters!$E$12*Parameters!$B$12</f>
        <v>3530</v>
      </c>
      <c r="DH263">
        <f>P263*(Parameters!$C$12-Parameters!$D$12)-Parameters!$E$12*Parameters!$B$12</f>
        <v>3270</v>
      </c>
      <c r="DI263">
        <f>Q263*(Parameters!$C$12-Parameters!$D$12)-Parameters!$E$12*Parameters!$B$12</f>
        <v>-110</v>
      </c>
      <c r="DJ263">
        <f>R263*(Parameters!$C$12-Parameters!$D$12)-Parameters!$E$12*Parameters!$B$12</f>
        <v>4700</v>
      </c>
      <c r="DK263">
        <f>S263*(Parameters!$C$12-Parameters!$D$12)-Parameters!$E$12*Parameters!$B$12</f>
        <v>6000</v>
      </c>
      <c r="DL263">
        <f>T263*(Parameters!$C$12-Parameters!$D$12)-Parameters!$E$12*Parameters!$B$12</f>
        <v>3270</v>
      </c>
      <c r="DM263">
        <f>U263*(Parameters!$C$12-Parameters!$D$12)-Parameters!$E$12*Parameters!$B$12</f>
        <v>5480</v>
      </c>
      <c r="DN263">
        <f>V263*(Parameters!$C$12-Parameters!$D$12)-Parameters!$E$12*Parameters!$B$12</f>
        <v>1190</v>
      </c>
      <c r="DO263">
        <f>W263*(Parameters!$C$12-Parameters!$D$12)-Parameters!$E$12*Parameters!$B$12</f>
        <v>3530</v>
      </c>
      <c r="DP263">
        <f>X263*(Parameters!$C$12-Parameters!$D$12)-Parameters!$E$12*Parameters!$B$12</f>
        <v>5220</v>
      </c>
      <c r="DQ263">
        <f>Y263*(Parameters!$C$12-Parameters!$D$12)-Parameters!$E$12*Parameters!$B$12</f>
        <v>6000</v>
      </c>
      <c r="DR263">
        <f>Z263*(Parameters!$C$12-Parameters!$D$12)-Parameters!$E$12*Parameters!$B$12</f>
        <v>5090</v>
      </c>
      <c r="DS263">
        <f>AA263*(Parameters!$C$12-Parameters!$D$12)-Parameters!$E$12*Parameters!$B$12</f>
        <v>5480</v>
      </c>
      <c r="DT263">
        <f>AB263*(Parameters!$C$12-Parameters!$D$12)-Parameters!$E$12*Parameters!$B$12</f>
        <v>4960</v>
      </c>
      <c r="DU263">
        <f>AC263*(Parameters!$C$12-Parameters!$D$12)-Parameters!$E$12*Parameters!$B$12</f>
        <v>6000</v>
      </c>
      <c r="DV263">
        <f>AD263*(Parameters!$C$12-Parameters!$D$12)-Parameters!$E$12*Parameters!$B$12</f>
        <v>3660</v>
      </c>
      <c r="DW263">
        <f>AE263*(Parameters!$C$12-Parameters!$D$12)-Parameters!$E$12*Parameters!$B$12</f>
        <v>4700</v>
      </c>
      <c r="DY263" s="10">
        <v>252</v>
      </c>
      <c r="DZ263" s="1">
        <f>AH263*(Parameters!$C$13-Parameters!$D$13)-Parameters!$B$13*Parameters!$E$13</f>
        <v>5400</v>
      </c>
      <c r="EA263" s="1">
        <f>AI263*(Parameters!$C$13-Parameters!$D$13)-Parameters!$B$13*Parameters!$E$13</f>
        <v>5400</v>
      </c>
      <c r="EB263" s="1">
        <f>AJ263*(Parameters!$C$13-Parameters!$D$13)-Parameters!$B$13*Parameters!$E$13</f>
        <v>1660</v>
      </c>
      <c r="EC263" s="1">
        <f>AK263*(Parameters!$C$13-Parameters!$D$13)-Parameters!$B$13*Parameters!$E$13</f>
        <v>5400</v>
      </c>
      <c r="ED263" s="1">
        <f>AL263*(Parameters!$C$13-Parameters!$D$13)-Parameters!$B$13*Parameters!$E$13</f>
        <v>5400</v>
      </c>
      <c r="EE263" s="1">
        <f>AM263*(Parameters!$C$13-Parameters!$D$13)-Parameters!$B$13*Parameters!$E$13</f>
        <v>5400</v>
      </c>
      <c r="EF263" s="1">
        <f>AN263*(Parameters!$C$13-Parameters!$D$13)-Parameters!$B$13*Parameters!$E$13</f>
        <v>2340</v>
      </c>
      <c r="EG263" s="1">
        <f>AO263*(Parameters!$C$13-Parameters!$D$13)-Parameters!$B$13*Parameters!$E$13</f>
        <v>-1400</v>
      </c>
      <c r="EH263" s="1">
        <f>AP263*(Parameters!$C$13-Parameters!$D$13)-Parameters!$B$13*Parameters!$E$13</f>
        <v>5400</v>
      </c>
      <c r="EI263" s="1">
        <f>AQ263*(Parameters!$C$13-Parameters!$D$13)-Parameters!$B$13*Parameters!$E$13</f>
        <v>-1400</v>
      </c>
      <c r="EJ263" s="1">
        <f>AR263*(Parameters!$C$13-Parameters!$D$13)-Parameters!$B$13*Parameters!$E$13</f>
        <v>4720</v>
      </c>
      <c r="EK263" s="1">
        <f>AS263*(Parameters!$C$13-Parameters!$D$13)-Parameters!$B$13*Parameters!$E$13</f>
        <v>5400</v>
      </c>
      <c r="EL263" s="1">
        <f>AT263*(Parameters!$C$13-Parameters!$D$13)-Parameters!$B$13*Parameters!$E$13</f>
        <v>-380</v>
      </c>
      <c r="EM263" s="1">
        <f>AU263*(Parameters!$C$13-Parameters!$D$13)-Parameters!$B$13*Parameters!$E$13</f>
        <v>5400</v>
      </c>
      <c r="EN263" s="1">
        <f>AV263*(Parameters!$C$13-Parameters!$D$13)-Parameters!$B$13*Parameters!$E$13</f>
        <v>5400</v>
      </c>
      <c r="EO263" s="1">
        <f>AW263*(Parameters!$C$13-Parameters!$D$13)-Parameters!$B$13*Parameters!$E$13</f>
        <v>5400</v>
      </c>
      <c r="EP263" s="1">
        <f>AX263*(Parameters!$C$13-Parameters!$D$13)-Parameters!$B$13*Parameters!$E$13</f>
        <v>5400</v>
      </c>
      <c r="EQ263" s="1">
        <f>AY263*(Parameters!$C$13-Parameters!$D$13)-Parameters!$B$13*Parameters!$E$13</f>
        <v>5400</v>
      </c>
      <c r="ER263" s="1">
        <f>AZ263*(Parameters!$C$13-Parameters!$D$13)-Parameters!$B$13*Parameters!$E$13</f>
        <v>5400</v>
      </c>
      <c r="ES263" s="1">
        <f>BA263*(Parameters!$C$13-Parameters!$D$13)-Parameters!$B$13*Parameters!$E$13</f>
        <v>980</v>
      </c>
      <c r="ET263" s="1">
        <f>BB263*(Parameters!$C$13-Parameters!$D$13)-Parameters!$B$13*Parameters!$E$13</f>
        <v>4720</v>
      </c>
      <c r="EU263" s="1">
        <f>BC263*(Parameters!$C$13-Parameters!$D$13)-Parameters!$B$13*Parameters!$E$13</f>
        <v>5400</v>
      </c>
      <c r="EV263" s="1">
        <f>BD263*(Parameters!$C$13-Parameters!$D$13)-Parameters!$B$13*Parameters!$E$13</f>
        <v>1660</v>
      </c>
      <c r="EW263" s="1">
        <f>BE263*(Parameters!$C$13-Parameters!$D$13)-Parameters!$B$13*Parameters!$E$13</f>
        <v>5400</v>
      </c>
      <c r="EX263" s="1">
        <f>BF263*(Parameters!$C$13-Parameters!$D$13)-Parameters!$B$13*Parameters!$E$13</f>
        <v>5060</v>
      </c>
      <c r="EY263" s="1">
        <f>BG263*(Parameters!$C$13-Parameters!$D$13)-Parameters!$B$13*Parameters!$E$13</f>
        <v>5400</v>
      </c>
      <c r="EZ263" s="1">
        <f>BH263*(Parameters!$C$13-Parameters!$D$13)-Parameters!$B$13*Parameters!$E$13</f>
        <v>3360</v>
      </c>
      <c r="FA263" s="1">
        <f>BI263*(Parameters!$C$13-Parameters!$D$13)-Parameters!$B$13*Parameters!$E$13</f>
        <v>2000</v>
      </c>
      <c r="FB263" s="1">
        <f>BJ263*(Parameters!$C$13-Parameters!$D$13)-Parameters!$B$13*Parameters!$E$13</f>
        <v>2340</v>
      </c>
      <c r="FC263" s="1">
        <f>BK263*(Parameters!$C$13-Parameters!$D$13)-Parameters!$B$13*Parameters!$E$13</f>
        <v>5400</v>
      </c>
      <c r="FD263" s="1"/>
      <c r="FE263" s="10">
        <v>252</v>
      </c>
      <c r="FF263" s="1">
        <f>BN263*(Parameters!$C$12-Parameters!$D$13)</f>
        <v>0</v>
      </c>
      <c r="FG263" s="1">
        <f>BO263*(Parameters!$C$12-Parameters!$D$13)</f>
        <v>0</v>
      </c>
      <c r="FH263" s="1">
        <f>BP263*(Parameters!$C$12-Parameters!$D$13)</f>
        <v>0</v>
      </c>
      <c r="FI263" s="1">
        <f>BQ263*(Parameters!$C$12-Parameters!$D$13)</f>
        <v>0</v>
      </c>
      <c r="FJ263" s="1">
        <f>BR263*(Parameters!$C$12-Parameters!$D$13)</f>
        <v>0</v>
      </c>
      <c r="FK263" s="1">
        <f>BS263*(Parameters!$C$12-Parameters!$D$13)</f>
        <v>0</v>
      </c>
      <c r="FL263" s="1">
        <f>BT263*(Parameters!$C$12-Parameters!$D$13)</f>
        <v>460</v>
      </c>
      <c r="FM263" s="1">
        <f>BU263*(Parameters!$C$12-Parameters!$D$13)</f>
        <v>0</v>
      </c>
      <c r="FN263" s="1">
        <f>BV263*(Parameters!$C$12-Parameters!$D$13)</f>
        <v>0</v>
      </c>
      <c r="FO263" s="1">
        <f>BW263*(Parameters!$C$12-Parameters!$D$13)</f>
        <v>0</v>
      </c>
      <c r="FP263" s="1">
        <f>BX263*(Parameters!$C$12-Parameters!$D$13)</f>
        <v>0</v>
      </c>
      <c r="FQ263" s="1">
        <f>BY263*(Parameters!$C$12-Parameters!$D$13)</f>
        <v>0</v>
      </c>
      <c r="FR263" s="1">
        <f>BZ263*(Parameters!$C$12-Parameters!$D$13)</f>
        <v>0</v>
      </c>
      <c r="FS263" s="1">
        <f>CA263*(Parameters!$C$12-Parameters!$D$13)</f>
        <v>0</v>
      </c>
      <c r="FT263" s="1">
        <f>CB263*(Parameters!$C$12-Parameters!$D$13)</f>
        <v>0</v>
      </c>
      <c r="FU263" s="1">
        <f>CC263*(Parameters!$C$12-Parameters!$D$13)</f>
        <v>0</v>
      </c>
      <c r="FV263" s="1">
        <f>CD263*(Parameters!$C$12-Parameters!$D$13)</f>
        <v>0</v>
      </c>
      <c r="FW263" s="1">
        <f>CE263*(Parameters!$C$12-Parameters!$D$13)</f>
        <v>0</v>
      </c>
      <c r="FX263" s="1">
        <f>CF263*(Parameters!$C$12-Parameters!$D$13)</f>
        <v>0</v>
      </c>
      <c r="FY263" s="1">
        <f>CG263*(Parameters!$C$12-Parameters!$D$13)</f>
        <v>0</v>
      </c>
      <c r="FZ263" s="1">
        <f>CH263*(Parameters!$C$12-Parameters!$D$13)</f>
        <v>0</v>
      </c>
      <c r="GA263" s="1">
        <f>CI263*(Parameters!$C$12-Parameters!$D$13)</f>
        <v>0</v>
      </c>
      <c r="GB263" s="1">
        <f>CJ263*(Parameters!$C$12-Parameters!$D$13)</f>
        <v>0</v>
      </c>
      <c r="GC263" s="1">
        <f>CK263*(Parameters!$C$12-Parameters!$D$13)</f>
        <v>0</v>
      </c>
      <c r="GD263" s="1">
        <f>CL263*(Parameters!$C$12-Parameters!$D$13)</f>
        <v>0</v>
      </c>
      <c r="GE263" s="1">
        <f>CM263*(Parameters!$C$12-Parameters!$D$13)</f>
        <v>0</v>
      </c>
      <c r="GF263" s="1">
        <f>CN263*(Parameters!$C$12-Parameters!$D$13)</f>
        <v>0</v>
      </c>
      <c r="GG263" s="1">
        <f>CO263*(Parameters!$C$12-Parameters!$D$13)</f>
        <v>1150</v>
      </c>
      <c r="GH263" s="1">
        <f>CP263*(Parameters!$C$12-Parameters!$D$13)</f>
        <v>0</v>
      </c>
      <c r="GI263" s="1">
        <f>CQ263*(Parameters!$C$12-Parameters!$D$13)</f>
        <v>0</v>
      </c>
      <c r="GJ263" s="1"/>
      <c r="GK263" s="10">
        <v>252</v>
      </c>
      <c r="GL263" s="1">
        <f>CT263+DZ263+FF263-Parameters!$F$13*Parameters!$B$13</f>
        <v>7710</v>
      </c>
      <c r="GM263" s="1">
        <f>CU263+EA263+FG263-Parameters!$F$13*Parameters!$B$13</f>
        <v>8230</v>
      </c>
      <c r="GN263" s="1">
        <f>CV263+EB263+FH263-Parameters!$F$13*Parameters!$B$13</f>
        <v>3580</v>
      </c>
      <c r="GO263" s="1">
        <f>CW263+EC263+FI263-Parameters!$F$13*Parameters!$B$13</f>
        <v>5240</v>
      </c>
      <c r="GP263" s="1">
        <f>CX263+ED263+FJ263-Parameters!$F$13*Parameters!$B$13</f>
        <v>6150</v>
      </c>
      <c r="GQ263" s="1">
        <f>CY263+EE263+FK263-Parameters!$F$13*Parameters!$B$13</f>
        <v>8620</v>
      </c>
      <c r="GR263" s="1">
        <f>CZ263+EF263+FL263-Parameters!$F$13*Parameters!$B$13</f>
        <v>6800</v>
      </c>
      <c r="GS263" s="1">
        <f>DA263+EG263+FM263-Parameters!$F$13*Parameters!$B$13</f>
        <v>1300</v>
      </c>
      <c r="GT263" s="1">
        <f>DB263+EH263+FN263-Parameters!$F$13*Parameters!$B$13</f>
        <v>5890</v>
      </c>
      <c r="GU263" s="1">
        <f>DC263+EI263+FO263-Parameters!$F$13*Parameters!$B$13</f>
        <v>2340</v>
      </c>
      <c r="GV263" s="1">
        <f>DD263+EJ263+FP263-Parameters!$F$13*Parameters!$B$13</f>
        <v>5210</v>
      </c>
      <c r="GW263" s="1">
        <f>DE263+EK263+FQ263-Parameters!$F$13*Parameters!$B$13</f>
        <v>5110</v>
      </c>
      <c r="GX263" s="1">
        <f>DF263+EL263+FR263-Parameters!$F$13*Parameters!$B$13</f>
        <v>-410</v>
      </c>
      <c r="GY263" s="1">
        <f>DG263+EM263+FS263-Parameters!$F$13*Parameters!$B$13</f>
        <v>6930</v>
      </c>
      <c r="GZ263" s="1">
        <f>DH263+EN263+FT263-Parameters!$F$13*Parameters!$B$13</f>
        <v>6670</v>
      </c>
      <c r="HA263" s="1">
        <f>DI263+EO263+FU263-Parameters!$F$13*Parameters!$B$13</f>
        <v>3290</v>
      </c>
      <c r="HB263" s="1">
        <f>DJ263+EP263+FV263-Parameters!$F$13*Parameters!$B$13</f>
        <v>8100</v>
      </c>
      <c r="HC263" s="1">
        <f>DK263+EQ263+FW263-Parameters!$F$13*Parameters!$B$13</f>
        <v>9400</v>
      </c>
      <c r="HD263" s="1">
        <f>DL263+ER263+FX263-Parameters!$F$13*Parameters!$B$13</f>
        <v>6670</v>
      </c>
      <c r="HE263" s="1">
        <f>DM263+ES263+FY263-Parameters!$F$13*Parameters!$B$13</f>
        <v>4460</v>
      </c>
      <c r="HF263" s="1">
        <f>DN263+ET263+FZ263-Parameters!$F$13*Parameters!$B$13</f>
        <v>3910</v>
      </c>
      <c r="HG263" s="1">
        <f>DO263+EU263+GA263-Parameters!$F$13*Parameters!$B$13</f>
        <v>6930</v>
      </c>
      <c r="HH263" s="1">
        <f>DP263+EV263+GB263-Parameters!$F$13*Parameters!$B$13</f>
        <v>4880</v>
      </c>
      <c r="HI263" s="1">
        <f>DQ263+EW263+GC263-Parameters!$F$13*Parameters!$B$13</f>
        <v>9400</v>
      </c>
      <c r="HJ263" s="1">
        <f>DR263+EX263+GD263-Parameters!$F$13*Parameters!$B$13</f>
        <v>8150</v>
      </c>
      <c r="HK263" s="1">
        <f>DS263+EY263+GE263-Parameters!$F$13*Parameters!$B$13</f>
        <v>8880</v>
      </c>
      <c r="HL263" s="1">
        <f>DT263+EZ263+GF263-Parameters!$F$13*Parameters!$B$13</f>
        <v>6320</v>
      </c>
      <c r="HM263" s="1">
        <f>DU263+FA263+GG263-Parameters!$F$13*Parameters!$B$13</f>
        <v>7150</v>
      </c>
      <c r="HN263" s="1">
        <f>DV263+FB263+GH263-Parameters!$F$13*Parameters!$B$13</f>
        <v>4000</v>
      </c>
      <c r="HO263" s="1">
        <f>DW263+FC263+GI263-Parameters!$F$13*Parameters!$B$13</f>
        <v>8100</v>
      </c>
      <c r="HP263" s="1"/>
      <c r="HQ263" s="2"/>
    </row>
    <row r="264" spans="1:225" x14ac:dyDescent="0.35">
      <c r="A264" s="10">
        <v>253</v>
      </c>
      <c r="B264">
        <f>MIN(Parameters!$B$12,Data!B264)</f>
        <v>59</v>
      </c>
      <c r="C264">
        <f>MIN(Parameters!$B$12,Data!C264)</f>
        <v>43</v>
      </c>
      <c r="D264">
        <f>MIN(Parameters!$B$12,Data!D264)</f>
        <v>56</v>
      </c>
      <c r="E264">
        <f>MIN(Parameters!$B$12,Data!E264)</f>
        <v>47</v>
      </c>
      <c r="F264">
        <f>MIN(Parameters!$B$12,Data!F264)</f>
        <v>60</v>
      </c>
      <c r="G264">
        <f>MIN(Parameters!$B$12,Data!G264)</f>
        <v>54</v>
      </c>
      <c r="H264">
        <f>MIN(Parameters!$B$12,Data!H264)</f>
        <v>60</v>
      </c>
      <c r="I264">
        <f>MIN(Parameters!$B$12,Data!I264)</f>
        <v>52</v>
      </c>
      <c r="J264">
        <f>MIN(Parameters!$B$12,Data!J264)</f>
        <v>52</v>
      </c>
      <c r="K264">
        <f>MIN(Parameters!$B$12,Data!K264)</f>
        <v>39</v>
      </c>
      <c r="L264">
        <f>MIN(Parameters!$B$12,Data!L264)</f>
        <v>42</v>
      </c>
      <c r="M264">
        <f>MIN(Parameters!$B$12,Data!M264)</f>
        <v>60</v>
      </c>
      <c r="N264">
        <f>MIN(Parameters!$B$12,Data!N264)</f>
        <v>54</v>
      </c>
      <c r="O264">
        <f>MIN(Parameters!$B$12,Data!O264)</f>
        <v>49</v>
      </c>
      <c r="P264">
        <f>MIN(Parameters!$B$12,Data!P264)</f>
        <v>47</v>
      </c>
      <c r="Q264">
        <f>MIN(Parameters!$B$12,Data!Q264)</f>
        <v>60</v>
      </c>
      <c r="R264">
        <f>MIN(Parameters!$B$12,Data!R264)</f>
        <v>45</v>
      </c>
      <c r="S264">
        <f>MIN(Parameters!$B$12,Data!S264)</f>
        <v>34</v>
      </c>
      <c r="T264">
        <f>MIN(Parameters!$B$12,Data!T264)</f>
        <v>56</v>
      </c>
      <c r="U264">
        <f>MIN(Parameters!$B$12,Data!U264)</f>
        <v>60</v>
      </c>
      <c r="V264">
        <f>MIN(Parameters!$B$12,Data!V264)</f>
        <v>60</v>
      </c>
      <c r="W264">
        <f>MIN(Parameters!$B$12,Data!W264)</f>
        <v>49</v>
      </c>
      <c r="X264">
        <f>MIN(Parameters!$B$12,Data!X264)</f>
        <v>28</v>
      </c>
      <c r="Y264">
        <f>MIN(Parameters!$B$12,Data!Y264)</f>
        <v>45</v>
      </c>
      <c r="Z264">
        <f>MIN(Parameters!$B$12,Data!Z264)</f>
        <v>57</v>
      </c>
      <c r="AA264">
        <f>MIN(Parameters!$B$12,Data!AA264)</f>
        <v>29</v>
      </c>
      <c r="AB264">
        <f>MIN(Parameters!$B$12,Data!AB264)</f>
        <v>52</v>
      </c>
      <c r="AC264">
        <f>MIN(Parameters!$B$12,Data!AC264)</f>
        <v>56</v>
      </c>
      <c r="AD264">
        <f>MIN(Parameters!$B$12,Data!AD264)</f>
        <v>60</v>
      </c>
      <c r="AE264">
        <f>MIN(Parameters!$B$12,Data!AE264)</f>
        <v>52</v>
      </c>
      <c r="AG264" s="10">
        <v>253</v>
      </c>
      <c r="AH264">
        <f>MIN(Parameters!$B$13,Data!AI264)</f>
        <v>0</v>
      </c>
      <c r="AI264">
        <f>MIN(Parameters!$B$13,Data!AJ264)</f>
        <v>16</v>
      </c>
      <c r="AJ264">
        <f>MIN(Parameters!$B$13,Data!AK264)</f>
        <v>11</v>
      </c>
      <c r="AK264">
        <f>MIN(Parameters!$B$13,Data!AL264)</f>
        <v>20</v>
      </c>
      <c r="AL264">
        <f>MIN(Parameters!$B$13,Data!AM264)</f>
        <v>20</v>
      </c>
      <c r="AM264">
        <f>MIN(Parameters!$B$13,Data!AN264)</f>
        <v>20</v>
      </c>
      <c r="AN264">
        <f>MIN(Parameters!$B$13,Data!AO264)</f>
        <v>20</v>
      </c>
      <c r="AO264">
        <f>MIN(Parameters!$B$13,Data!AP264)</f>
        <v>20</v>
      </c>
      <c r="AP264">
        <f>MIN(Parameters!$B$13,Data!AQ264)</f>
        <v>20</v>
      </c>
      <c r="AQ264">
        <f>MIN(Parameters!$B$13,Data!AR264)</f>
        <v>9</v>
      </c>
      <c r="AR264">
        <f>MIN(Parameters!$B$13,Data!AS264)</f>
        <v>18</v>
      </c>
      <c r="AS264">
        <f>MIN(Parameters!$B$13,Data!AT264)</f>
        <v>20</v>
      </c>
      <c r="AT264">
        <f>MIN(Parameters!$B$13,Data!AU264)</f>
        <v>20</v>
      </c>
      <c r="AU264">
        <f>MIN(Parameters!$B$13,Data!AV264)</f>
        <v>14</v>
      </c>
      <c r="AV264">
        <f>MIN(Parameters!$B$13,Data!AW264)</f>
        <v>2</v>
      </c>
      <c r="AW264">
        <f>MIN(Parameters!$B$13,Data!AX264)</f>
        <v>20</v>
      </c>
      <c r="AX264">
        <f>MIN(Parameters!$B$13,Data!AY264)</f>
        <v>20</v>
      </c>
      <c r="AY264">
        <f>MIN(Parameters!$B$13,Data!AZ264)</f>
        <v>1</v>
      </c>
      <c r="AZ264">
        <f>MIN(Parameters!$B$13,Data!BA264)</f>
        <v>20</v>
      </c>
      <c r="BA264">
        <f>MIN(Parameters!$B$13,Data!BB264)</f>
        <v>20</v>
      </c>
      <c r="BB264">
        <f>MIN(Parameters!$B$13,Data!BC264)</f>
        <v>20</v>
      </c>
      <c r="BC264">
        <f>MIN(Parameters!$B$13,Data!BD264)</f>
        <v>8</v>
      </c>
      <c r="BD264">
        <f>MIN(Parameters!$B$13,Data!BE264)</f>
        <v>3</v>
      </c>
      <c r="BE264">
        <f>MIN(Parameters!$B$13,Data!BF264)</f>
        <v>20</v>
      </c>
      <c r="BF264">
        <f>MIN(Parameters!$B$13,Data!BG264)</f>
        <v>20</v>
      </c>
      <c r="BG264">
        <f>MIN(Parameters!$B$13,Data!BH264)</f>
        <v>11</v>
      </c>
      <c r="BH264">
        <f>MIN(Parameters!$B$13,Data!BI264)</f>
        <v>20</v>
      </c>
      <c r="BI264">
        <f>MIN(Parameters!$B$13,Data!BJ264)</f>
        <v>20</v>
      </c>
      <c r="BJ264">
        <f>MIN(Parameters!$B$13,Data!BK264)</f>
        <v>20</v>
      </c>
      <c r="BK264">
        <f>MIN(Parameters!$B$13,Data!BL264)</f>
        <v>20</v>
      </c>
      <c r="BM264" s="10">
        <v>253</v>
      </c>
      <c r="BN264">
        <f>MIN(Parameters!$B$13-Updated_calc!AH264,MAX(0,Data!B264-Updated_calc!B264))</f>
        <v>0</v>
      </c>
      <c r="BO264">
        <f>MIN(Parameters!$B$13-Updated_calc!AI264,MAX(0,Data!C264-Updated_calc!C264))</f>
        <v>0</v>
      </c>
      <c r="BP264">
        <f>MIN(Parameters!$B$13-Updated_calc!AJ264,MAX(0,Data!D264-Updated_calc!D264))</f>
        <v>0</v>
      </c>
      <c r="BQ264">
        <f>MIN(Parameters!$B$13-Updated_calc!AK264,MAX(0,Data!E264-Updated_calc!E264))</f>
        <v>0</v>
      </c>
      <c r="BR264">
        <f>MIN(Parameters!$B$13-Updated_calc!AL264,MAX(0,Data!F264-Updated_calc!F264))</f>
        <v>0</v>
      </c>
      <c r="BS264">
        <f>MIN(Parameters!$B$13-Updated_calc!AM264,MAX(0,Data!G264-Updated_calc!G264))</f>
        <v>0</v>
      </c>
      <c r="BT264">
        <f>MIN(Parameters!$B$13-Updated_calc!AN264,MAX(0,Data!H264-Updated_calc!H264))</f>
        <v>0</v>
      </c>
      <c r="BU264">
        <f>MIN(Parameters!$B$13-Updated_calc!AO264,MAX(0,Data!I264-Updated_calc!I264))</f>
        <v>0</v>
      </c>
      <c r="BV264">
        <f>MIN(Parameters!$B$13-Updated_calc!AP264,MAX(0,Data!J264-Updated_calc!J264))</f>
        <v>0</v>
      </c>
      <c r="BW264">
        <f>MIN(Parameters!$B$13-Updated_calc!AQ264,MAX(0,Data!K264-Updated_calc!K264))</f>
        <v>0</v>
      </c>
      <c r="BX264">
        <f>MIN(Parameters!$B$13-Updated_calc!AR264,MAX(0,Data!L264-Updated_calc!L264))</f>
        <v>0</v>
      </c>
      <c r="BY264">
        <f>MIN(Parameters!$B$13-Updated_calc!AS264,MAX(0,Data!M264-Updated_calc!M264))</f>
        <v>0</v>
      </c>
      <c r="BZ264">
        <f>MIN(Parameters!$B$13-Updated_calc!AT264,MAX(0,Data!N264-Updated_calc!N264))</f>
        <v>0</v>
      </c>
      <c r="CA264">
        <f>MIN(Parameters!$B$13-Updated_calc!AU264,MAX(0,Data!O264-Updated_calc!O264))</f>
        <v>0</v>
      </c>
      <c r="CB264">
        <f>MIN(Parameters!$B$13-Updated_calc!AV264,MAX(0,Data!P264-Updated_calc!P264))</f>
        <v>0</v>
      </c>
      <c r="CC264">
        <f>MIN(Parameters!$B$13-Updated_calc!AW264,MAX(0,Data!Q264-Updated_calc!Q264))</f>
        <v>0</v>
      </c>
      <c r="CD264">
        <f>MIN(Parameters!$B$13-Updated_calc!AX264,MAX(0,Data!R264-Updated_calc!R264))</f>
        <v>0</v>
      </c>
      <c r="CE264">
        <f>MIN(Parameters!$B$13-Updated_calc!AY264,MAX(0,Data!S264-Updated_calc!S264))</f>
        <v>0</v>
      </c>
      <c r="CF264">
        <f>MIN(Parameters!$B$13-Updated_calc!AZ264,MAX(0,Data!T264-Updated_calc!T264))</f>
        <v>0</v>
      </c>
      <c r="CG264">
        <f>MIN(Parameters!$B$13-Updated_calc!BA264,MAX(0,Data!U264-Updated_calc!U264))</f>
        <v>0</v>
      </c>
      <c r="CH264">
        <f>MIN(Parameters!$B$13-Updated_calc!BB264,MAX(0,Data!V264-Updated_calc!V264))</f>
        <v>0</v>
      </c>
      <c r="CI264">
        <f>MIN(Parameters!$B$13-Updated_calc!BC264,MAX(0,Data!W264-Updated_calc!W264))</f>
        <v>0</v>
      </c>
      <c r="CJ264">
        <f>MIN(Parameters!$B$13-Updated_calc!BD264,MAX(0,Data!X264-Updated_calc!X264))</f>
        <v>0</v>
      </c>
      <c r="CK264">
        <f>MIN(Parameters!$B$13-Updated_calc!BE264,MAX(0,Data!Y264-Updated_calc!Y264))</f>
        <v>0</v>
      </c>
      <c r="CL264">
        <f>MIN(Parameters!$B$13-Updated_calc!BF264,MAX(0,Data!Z264-Updated_calc!Z264))</f>
        <v>0</v>
      </c>
      <c r="CM264">
        <f>MIN(Parameters!$B$13-Updated_calc!BG264,MAX(0,Data!AA264-Updated_calc!AA264))</f>
        <v>0</v>
      </c>
      <c r="CN264">
        <f>MIN(Parameters!$B$13-Updated_calc!BH264,MAX(0,Data!AB264-Updated_calc!AB264))</f>
        <v>0</v>
      </c>
      <c r="CO264">
        <f>MIN(Parameters!$B$13-Updated_calc!BI264,MAX(0,Data!AC264-Updated_calc!AC264))</f>
        <v>0</v>
      </c>
      <c r="CP264">
        <f>MIN(Parameters!$B$13-Updated_calc!BJ264,MAX(0,Data!AD264-Updated_calc!AD264))</f>
        <v>0</v>
      </c>
      <c r="CQ264">
        <f>MIN(Parameters!$B$13-Updated_calc!BK264,MAX(0,Data!AE264-Updated_calc!AE264))</f>
        <v>0</v>
      </c>
      <c r="CS264" s="10">
        <v>253</v>
      </c>
      <c r="CT264">
        <f>B264*(Parameters!$C$12-Parameters!$D$12)-Parameters!$E$12*Parameters!$B$12</f>
        <v>5870</v>
      </c>
      <c r="CU264">
        <f>C264*(Parameters!$C$12-Parameters!$D$12)-Parameters!$E$12*Parameters!$B$12</f>
        <v>3790</v>
      </c>
      <c r="CV264">
        <f>D264*(Parameters!$C$12-Parameters!$D$12)-Parameters!$E$12*Parameters!$B$12</f>
        <v>5480</v>
      </c>
      <c r="CW264">
        <f>E264*(Parameters!$C$12-Parameters!$D$12)-Parameters!$E$12*Parameters!$B$12</f>
        <v>4310</v>
      </c>
      <c r="CX264">
        <f>F264*(Parameters!$C$12-Parameters!$D$12)-Parameters!$E$12*Parameters!$B$12</f>
        <v>6000</v>
      </c>
      <c r="CY264">
        <f>G264*(Parameters!$C$12-Parameters!$D$12)-Parameters!$E$12*Parameters!$B$12</f>
        <v>5220</v>
      </c>
      <c r="CZ264">
        <f>H264*(Parameters!$C$12-Parameters!$D$12)-Parameters!$E$12*Parameters!$B$12</f>
        <v>6000</v>
      </c>
      <c r="DA264">
        <f>I264*(Parameters!$C$12-Parameters!$D$12)-Parameters!$E$12*Parameters!$B$12</f>
        <v>4960</v>
      </c>
      <c r="DB264">
        <f>J264*(Parameters!$C$12-Parameters!$D$12)-Parameters!$E$12*Parameters!$B$12</f>
        <v>4960</v>
      </c>
      <c r="DC264">
        <f>K264*(Parameters!$C$12-Parameters!$D$12)-Parameters!$E$12*Parameters!$B$12</f>
        <v>3270</v>
      </c>
      <c r="DD264">
        <f>L264*(Parameters!$C$12-Parameters!$D$12)-Parameters!$E$12*Parameters!$B$12</f>
        <v>3660</v>
      </c>
      <c r="DE264">
        <f>M264*(Parameters!$C$12-Parameters!$D$12)-Parameters!$E$12*Parameters!$B$12</f>
        <v>6000</v>
      </c>
      <c r="DF264">
        <f>N264*(Parameters!$C$12-Parameters!$D$12)-Parameters!$E$12*Parameters!$B$12</f>
        <v>5220</v>
      </c>
      <c r="DG264">
        <f>O264*(Parameters!$C$12-Parameters!$D$12)-Parameters!$E$12*Parameters!$B$12</f>
        <v>4570</v>
      </c>
      <c r="DH264">
        <f>P264*(Parameters!$C$12-Parameters!$D$12)-Parameters!$E$12*Parameters!$B$12</f>
        <v>4310</v>
      </c>
      <c r="DI264">
        <f>Q264*(Parameters!$C$12-Parameters!$D$12)-Parameters!$E$12*Parameters!$B$12</f>
        <v>6000</v>
      </c>
      <c r="DJ264">
        <f>R264*(Parameters!$C$12-Parameters!$D$12)-Parameters!$E$12*Parameters!$B$12</f>
        <v>4050</v>
      </c>
      <c r="DK264">
        <f>S264*(Parameters!$C$12-Parameters!$D$12)-Parameters!$E$12*Parameters!$B$12</f>
        <v>2620</v>
      </c>
      <c r="DL264">
        <f>T264*(Parameters!$C$12-Parameters!$D$12)-Parameters!$E$12*Parameters!$B$12</f>
        <v>5480</v>
      </c>
      <c r="DM264">
        <f>U264*(Parameters!$C$12-Parameters!$D$12)-Parameters!$E$12*Parameters!$B$12</f>
        <v>6000</v>
      </c>
      <c r="DN264">
        <f>V264*(Parameters!$C$12-Parameters!$D$12)-Parameters!$E$12*Parameters!$B$12</f>
        <v>6000</v>
      </c>
      <c r="DO264">
        <f>W264*(Parameters!$C$12-Parameters!$D$12)-Parameters!$E$12*Parameters!$B$12</f>
        <v>4570</v>
      </c>
      <c r="DP264">
        <f>X264*(Parameters!$C$12-Parameters!$D$12)-Parameters!$E$12*Parameters!$B$12</f>
        <v>1840</v>
      </c>
      <c r="DQ264">
        <f>Y264*(Parameters!$C$12-Parameters!$D$12)-Parameters!$E$12*Parameters!$B$12</f>
        <v>4050</v>
      </c>
      <c r="DR264">
        <f>Z264*(Parameters!$C$12-Parameters!$D$12)-Parameters!$E$12*Parameters!$B$12</f>
        <v>5610</v>
      </c>
      <c r="DS264">
        <f>AA264*(Parameters!$C$12-Parameters!$D$12)-Parameters!$E$12*Parameters!$B$12</f>
        <v>1970</v>
      </c>
      <c r="DT264">
        <f>AB264*(Parameters!$C$12-Parameters!$D$12)-Parameters!$E$12*Parameters!$B$12</f>
        <v>4960</v>
      </c>
      <c r="DU264">
        <f>AC264*(Parameters!$C$12-Parameters!$D$12)-Parameters!$E$12*Parameters!$B$12</f>
        <v>5480</v>
      </c>
      <c r="DV264">
        <f>AD264*(Parameters!$C$12-Parameters!$D$12)-Parameters!$E$12*Parameters!$B$12</f>
        <v>6000</v>
      </c>
      <c r="DW264">
        <f>AE264*(Parameters!$C$12-Parameters!$D$12)-Parameters!$E$12*Parameters!$B$12</f>
        <v>4960</v>
      </c>
      <c r="DY264" s="10">
        <v>253</v>
      </c>
      <c r="DZ264" s="1">
        <f>AH264*(Parameters!$C$13-Parameters!$D$13)-Parameters!$B$13*Parameters!$E$13</f>
        <v>-1400</v>
      </c>
      <c r="EA264" s="1">
        <f>AI264*(Parameters!$C$13-Parameters!$D$13)-Parameters!$B$13*Parameters!$E$13</f>
        <v>4040</v>
      </c>
      <c r="EB264" s="1">
        <f>AJ264*(Parameters!$C$13-Parameters!$D$13)-Parameters!$B$13*Parameters!$E$13</f>
        <v>2340</v>
      </c>
      <c r="EC264" s="1">
        <f>AK264*(Parameters!$C$13-Parameters!$D$13)-Parameters!$B$13*Parameters!$E$13</f>
        <v>5400</v>
      </c>
      <c r="ED264" s="1">
        <f>AL264*(Parameters!$C$13-Parameters!$D$13)-Parameters!$B$13*Parameters!$E$13</f>
        <v>5400</v>
      </c>
      <c r="EE264" s="1">
        <f>AM264*(Parameters!$C$13-Parameters!$D$13)-Parameters!$B$13*Parameters!$E$13</f>
        <v>5400</v>
      </c>
      <c r="EF264" s="1">
        <f>AN264*(Parameters!$C$13-Parameters!$D$13)-Parameters!$B$13*Parameters!$E$13</f>
        <v>5400</v>
      </c>
      <c r="EG264" s="1">
        <f>AO264*(Parameters!$C$13-Parameters!$D$13)-Parameters!$B$13*Parameters!$E$13</f>
        <v>5400</v>
      </c>
      <c r="EH264" s="1">
        <f>AP264*(Parameters!$C$13-Parameters!$D$13)-Parameters!$B$13*Parameters!$E$13</f>
        <v>5400</v>
      </c>
      <c r="EI264" s="1">
        <f>AQ264*(Parameters!$C$13-Parameters!$D$13)-Parameters!$B$13*Parameters!$E$13</f>
        <v>1660</v>
      </c>
      <c r="EJ264" s="1">
        <f>AR264*(Parameters!$C$13-Parameters!$D$13)-Parameters!$B$13*Parameters!$E$13</f>
        <v>4720</v>
      </c>
      <c r="EK264" s="1">
        <f>AS264*(Parameters!$C$13-Parameters!$D$13)-Parameters!$B$13*Parameters!$E$13</f>
        <v>5400</v>
      </c>
      <c r="EL264" s="1">
        <f>AT264*(Parameters!$C$13-Parameters!$D$13)-Parameters!$B$13*Parameters!$E$13</f>
        <v>5400</v>
      </c>
      <c r="EM264" s="1">
        <f>AU264*(Parameters!$C$13-Parameters!$D$13)-Parameters!$B$13*Parameters!$E$13</f>
        <v>3360</v>
      </c>
      <c r="EN264" s="1">
        <f>AV264*(Parameters!$C$13-Parameters!$D$13)-Parameters!$B$13*Parameters!$E$13</f>
        <v>-720</v>
      </c>
      <c r="EO264" s="1">
        <f>AW264*(Parameters!$C$13-Parameters!$D$13)-Parameters!$B$13*Parameters!$E$13</f>
        <v>5400</v>
      </c>
      <c r="EP264" s="1">
        <f>AX264*(Parameters!$C$13-Parameters!$D$13)-Parameters!$B$13*Parameters!$E$13</f>
        <v>5400</v>
      </c>
      <c r="EQ264" s="1">
        <f>AY264*(Parameters!$C$13-Parameters!$D$13)-Parameters!$B$13*Parameters!$E$13</f>
        <v>-1060</v>
      </c>
      <c r="ER264" s="1">
        <f>AZ264*(Parameters!$C$13-Parameters!$D$13)-Parameters!$B$13*Parameters!$E$13</f>
        <v>5400</v>
      </c>
      <c r="ES264" s="1">
        <f>BA264*(Parameters!$C$13-Parameters!$D$13)-Parameters!$B$13*Parameters!$E$13</f>
        <v>5400</v>
      </c>
      <c r="ET264" s="1">
        <f>BB264*(Parameters!$C$13-Parameters!$D$13)-Parameters!$B$13*Parameters!$E$13</f>
        <v>5400</v>
      </c>
      <c r="EU264" s="1">
        <f>BC264*(Parameters!$C$13-Parameters!$D$13)-Parameters!$B$13*Parameters!$E$13</f>
        <v>1320</v>
      </c>
      <c r="EV264" s="1">
        <f>BD264*(Parameters!$C$13-Parameters!$D$13)-Parameters!$B$13*Parameters!$E$13</f>
        <v>-380</v>
      </c>
      <c r="EW264" s="1">
        <f>BE264*(Parameters!$C$13-Parameters!$D$13)-Parameters!$B$13*Parameters!$E$13</f>
        <v>5400</v>
      </c>
      <c r="EX264" s="1">
        <f>BF264*(Parameters!$C$13-Parameters!$D$13)-Parameters!$B$13*Parameters!$E$13</f>
        <v>5400</v>
      </c>
      <c r="EY264" s="1">
        <f>BG264*(Parameters!$C$13-Parameters!$D$13)-Parameters!$B$13*Parameters!$E$13</f>
        <v>2340</v>
      </c>
      <c r="EZ264" s="1">
        <f>BH264*(Parameters!$C$13-Parameters!$D$13)-Parameters!$B$13*Parameters!$E$13</f>
        <v>5400</v>
      </c>
      <c r="FA264" s="1">
        <f>BI264*(Parameters!$C$13-Parameters!$D$13)-Parameters!$B$13*Parameters!$E$13</f>
        <v>5400</v>
      </c>
      <c r="FB264" s="1">
        <f>BJ264*(Parameters!$C$13-Parameters!$D$13)-Parameters!$B$13*Parameters!$E$13</f>
        <v>5400</v>
      </c>
      <c r="FC264" s="1">
        <f>BK264*(Parameters!$C$13-Parameters!$D$13)-Parameters!$B$13*Parameters!$E$13</f>
        <v>5400</v>
      </c>
      <c r="FD264" s="1"/>
      <c r="FE264" s="10">
        <v>253</v>
      </c>
      <c r="FF264" s="1">
        <f>BN264*(Parameters!$C$12-Parameters!$D$13)</f>
        <v>0</v>
      </c>
      <c r="FG264" s="1">
        <f>BO264*(Parameters!$C$12-Parameters!$D$13)</f>
        <v>0</v>
      </c>
      <c r="FH264" s="1">
        <f>BP264*(Parameters!$C$12-Parameters!$D$13)</f>
        <v>0</v>
      </c>
      <c r="FI264" s="1">
        <f>BQ264*(Parameters!$C$12-Parameters!$D$13)</f>
        <v>0</v>
      </c>
      <c r="FJ264" s="1">
        <f>BR264*(Parameters!$C$12-Parameters!$D$13)</f>
        <v>0</v>
      </c>
      <c r="FK264" s="1">
        <f>BS264*(Parameters!$C$12-Parameters!$D$13)</f>
        <v>0</v>
      </c>
      <c r="FL264" s="1">
        <f>BT264*(Parameters!$C$12-Parameters!$D$13)</f>
        <v>0</v>
      </c>
      <c r="FM264" s="1">
        <f>BU264*(Parameters!$C$12-Parameters!$D$13)</f>
        <v>0</v>
      </c>
      <c r="FN264" s="1">
        <f>BV264*(Parameters!$C$12-Parameters!$D$13)</f>
        <v>0</v>
      </c>
      <c r="FO264" s="1">
        <f>BW264*(Parameters!$C$12-Parameters!$D$13)</f>
        <v>0</v>
      </c>
      <c r="FP264" s="1">
        <f>BX264*(Parameters!$C$12-Parameters!$D$13)</f>
        <v>0</v>
      </c>
      <c r="FQ264" s="1">
        <f>BY264*(Parameters!$C$12-Parameters!$D$13)</f>
        <v>0</v>
      </c>
      <c r="FR264" s="1">
        <f>BZ264*(Parameters!$C$12-Parameters!$D$13)</f>
        <v>0</v>
      </c>
      <c r="FS264" s="1">
        <f>CA264*(Parameters!$C$12-Parameters!$D$13)</f>
        <v>0</v>
      </c>
      <c r="FT264" s="1">
        <f>CB264*(Parameters!$C$12-Parameters!$D$13)</f>
        <v>0</v>
      </c>
      <c r="FU264" s="1">
        <f>CC264*(Parameters!$C$12-Parameters!$D$13)</f>
        <v>0</v>
      </c>
      <c r="FV264" s="1">
        <f>CD264*(Parameters!$C$12-Parameters!$D$13)</f>
        <v>0</v>
      </c>
      <c r="FW264" s="1">
        <f>CE264*(Parameters!$C$12-Parameters!$D$13)</f>
        <v>0</v>
      </c>
      <c r="FX264" s="1">
        <f>CF264*(Parameters!$C$12-Parameters!$D$13)</f>
        <v>0</v>
      </c>
      <c r="FY264" s="1">
        <f>CG264*(Parameters!$C$12-Parameters!$D$13)</f>
        <v>0</v>
      </c>
      <c r="FZ264" s="1">
        <f>CH264*(Parameters!$C$12-Parameters!$D$13)</f>
        <v>0</v>
      </c>
      <c r="GA264" s="1">
        <f>CI264*(Parameters!$C$12-Parameters!$D$13)</f>
        <v>0</v>
      </c>
      <c r="GB264" s="1">
        <f>CJ264*(Parameters!$C$12-Parameters!$D$13)</f>
        <v>0</v>
      </c>
      <c r="GC264" s="1">
        <f>CK264*(Parameters!$C$12-Parameters!$D$13)</f>
        <v>0</v>
      </c>
      <c r="GD264" s="1">
        <f>CL264*(Parameters!$C$12-Parameters!$D$13)</f>
        <v>0</v>
      </c>
      <c r="GE264" s="1">
        <f>CM264*(Parameters!$C$12-Parameters!$D$13)</f>
        <v>0</v>
      </c>
      <c r="GF264" s="1">
        <f>CN264*(Parameters!$C$12-Parameters!$D$13)</f>
        <v>0</v>
      </c>
      <c r="GG264" s="1">
        <f>CO264*(Parameters!$C$12-Parameters!$D$13)</f>
        <v>0</v>
      </c>
      <c r="GH264" s="1">
        <f>CP264*(Parameters!$C$12-Parameters!$D$13)</f>
        <v>0</v>
      </c>
      <c r="GI264" s="1">
        <f>CQ264*(Parameters!$C$12-Parameters!$D$13)</f>
        <v>0</v>
      </c>
      <c r="GJ264" s="1"/>
      <c r="GK264" s="10">
        <v>253</v>
      </c>
      <c r="GL264" s="1">
        <f>CT264+DZ264+FF264-Parameters!$F$13*Parameters!$B$13</f>
        <v>2470</v>
      </c>
      <c r="GM264" s="1">
        <f>CU264+EA264+FG264-Parameters!$F$13*Parameters!$B$13</f>
        <v>5830</v>
      </c>
      <c r="GN264" s="1">
        <f>CV264+EB264+FH264-Parameters!$F$13*Parameters!$B$13</f>
        <v>5820</v>
      </c>
      <c r="GO264" s="1">
        <f>CW264+EC264+FI264-Parameters!$F$13*Parameters!$B$13</f>
        <v>7710</v>
      </c>
      <c r="GP264" s="1">
        <f>CX264+ED264+FJ264-Parameters!$F$13*Parameters!$B$13</f>
        <v>9400</v>
      </c>
      <c r="GQ264" s="1">
        <f>CY264+EE264+FK264-Parameters!$F$13*Parameters!$B$13</f>
        <v>8620</v>
      </c>
      <c r="GR264" s="1">
        <f>CZ264+EF264+FL264-Parameters!$F$13*Parameters!$B$13</f>
        <v>9400</v>
      </c>
      <c r="GS264" s="1">
        <f>DA264+EG264+FM264-Parameters!$F$13*Parameters!$B$13</f>
        <v>8360</v>
      </c>
      <c r="GT264" s="1">
        <f>DB264+EH264+FN264-Parameters!$F$13*Parameters!$B$13</f>
        <v>8360</v>
      </c>
      <c r="GU264" s="1">
        <f>DC264+EI264+FO264-Parameters!$F$13*Parameters!$B$13</f>
        <v>2930</v>
      </c>
      <c r="GV264" s="1">
        <f>DD264+EJ264+FP264-Parameters!$F$13*Parameters!$B$13</f>
        <v>6380</v>
      </c>
      <c r="GW264" s="1">
        <f>DE264+EK264+FQ264-Parameters!$F$13*Parameters!$B$13</f>
        <v>9400</v>
      </c>
      <c r="GX264" s="1">
        <f>DF264+EL264+FR264-Parameters!$F$13*Parameters!$B$13</f>
        <v>8620</v>
      </c>
      <c r="GY264" s="1">
        <f>DG264+EM264+FS264-Parameters!$F$13*Parameters!$B$13</f>
        <v>5930</v>
      </c>
      <c r="GZ264" s="1">
        <f>DH264+EN264+FT264-Parameters!$F$13*Parameters!$B$13</f>
        <v>1590</v>
      </c>
      <c r="HA264" s="1">
        <f>DI264+EO264+FU264-Parameters!$F$13*Parameters!$B$13</f>
        <v>9400</v>
      </c>
      <c r="HB264" s="1">
        <f>DJ264+EP264+FV264-Parameters!$F$13*Parameters!$B$13</f>
        <v>7450</v>
      </c>
      <c r="HC264" s="1">
        <f>DK264+EQ264+FW264-Parameters!$F$13*Parameters!$B$13</f>
        <v>-440</v>
      </c>
      <c r="HD264" s="1">
        <f>DL264+ER264+FX264-Parameters!$F$13*Parameters!$B$13</f>
        <v>8880</v>
      </c>
      <c r="HE264" s="1">
        <f>DM264+ES264+FY264-Parameters!$F$13*Parameters!$B$13</f>
        <v>9400</v>
      </c>
      <c r="HF264" s="1">
        <f>DN264+ET264+FZ264-Parameters!$F$13*Parameters!$B$13</f>
        <v>9400</v>
      </c>
      <c r="HG264" s="1">
        <f>DO264+EU264+GA264-Parameters!$F$13*Parameters!$B$13</f>
        <v>3890</v>
      </c>
      <c r="HH264" s="1">
        <f>DP264+EV264+GB264-Parameters!$F$13*Parameters!$B$13</f>
        <v>-540</v>
      </c>
      <c r="HI264" s="1">
        <f>DQ264+EW264+GC264-Parameters!$F$13*Parameters!$B$13</f>
        <v>7450</v>
      </c>
      <c r="HJ264" s="1">
        <f>DR264+EX264+GD264-Parameters!$F$13*Parameters!$B$13</f>
        <v>9010</v>
      </c>
      <c r="HK264" s="1">
        <f>DS264+EY264+GE264-Parameters!$F$13*Parameters!$B$13</f>
        <v>2310</v>
      </c>
      <c r="HL264" s="1">
        <f>DT264+EZ264+GF264-Parameters!$F$13*Parameters!$B$13</f>
        <v>8360</v>
      </c>
      <c r="HM264" s="1">
        <f>DU264+FA264+GG264-Parameters!$F$13*Parameters!$B$13</f>
        <v>8880</v>
      </c>
      <c r="HN264" s="1">
        <f>DV264+FB264+GH264-Parameters!$F$13*Parameters!$B$13</f>
        <v>9400</v>
      </c>
      <c r="HO264" s="1">
        <f>DW264+FC264+GI264-Parameters!$F$13*Parameters!$B$13</f>
        <v>8360</v>
      </c>
      <c r="HP264" s="1"/>
      <c r="HQ264" s="2"/>
    </row>
    <row r="265" spans="1:225" x14ac:dyDescent="0.35">
      <c r="A265" s="10">
        <v>254</v>
      </c>
      <c r="B265">
        <f>MIN(Parameters!$B$12,Data!B265)</f>
        <v>53</v>
      </c>
      <c r="C265">
        <f>MIN(Parameters!$B$12,Data!C265)</f>
        <v>55</v>
      </c>
      <c r="D265">
        <f>MIN(Parameters!$B$12,Data!D265)</f>
        <v>60</v>
      </c>
      <c r="E265">
        <f>MIN(Parameters!$B$12,Data!E265)</f>
        <v>16</v>
      </c>
      <c r="F265">
        <f>MIN(Parameters!$B$12,Data!F265)</f>
        <v>32</v>
      </c>
      <c r="G265">
        <f>MIN(Parameters!$B$12,Data!G265)</f>
        <v>41</v>
      </c>
      <c r="H265">
        <f>MIN(Parameters!$B$12,Data!H265)</f>
        <v>24</v>
      </c>
      <c r="I265">
        <f>MIN(Parameters!$B$12,Data!I265)</f>
        <v>46</v>
      </c>
      <c r="J265">
        <f>MIN(Parameters!$B$12,Data!J265)</f>
        <v>32</v>
      </c>
      <c r="K265">
        <f>MIN(Parameters!$B$12,Data!K265)</f>
        <v>39</v>
      </c>
      <c r="L265">
        <f>MIN(Parameters!$B$12,Data!L265)</f>
        <v>2</v>
      </c>
      <c r="M265">
        <f>MIN(Parameters!$B$12,Data!M265)</f>
        <v>55</v>
      </c>
      <c r="N265">
        <f>MIN(Parameters!$B$12,Data!N265)</f>
        <v>28</v>
      </c>
      <c r="O265">
        <f>MIN(Parameters!$B$12,Data!O265)</f>
        <v>60</v>
      </c>
      <c r="P265">
        <f>MIN(Parameters!$B$12,Data!P265)</f>
        <v>60</v>
      </c>
      <c r="Q265">
        <f>MIN(Parameters!$B$12,Data!Q265)</f>
        <v>45</v>
      </c>
      <c r="R265">
        <f>MIN(Parameters!$B$12,Data!R265)</f>
        <v>60</v>
      </c>
      <c r="S265">
        <f>MIN(Parameters!$B$12,Data!S265)</f>
        <v>60</v>
      </c>
      <c r="T265">
        <f>MIN(Parameters!$B$12,Data!T265)</f>
        <v>47</v>
      </c>
      <c r="U265">
        <f>MIN(Parameters!$B$12,Data!U265)</f>
        <v>60</v>
      </c>
      <c r="V265">
        <f>MIN(Parameters!$B$12,Data!V265)</f>
        <v>39</v>
      </c>
      <c r="W265">
        <f>MIN(Parameters!$B$12,Data!W265)</f>
        <v>60</v>
      </c>
      <c r="X265">
        <f>MIN(Parameters!$B$12,Data!X265)</f>
        <v>60</v>
      </c>
      <c r="Y265">
        <f>MIN(Parameters!$B$12,Data!Y265)</f>
        <v>58</v>
      </c>
      <c r="Z265">
        <f>MIN(Parameters!$B$12,Data!Z265)</f>
        <v>58</v>
      </c>
      <c r="AA265">
        <f>MIN(Parameters!$B$12,Data!AA265)</f>
        <v>41</v>
      </c>
      <c r="AB265">
        <f>MIN(Parameters!$B$12,Data!AB265)</f>
        <v>60</v>
      </c>
      <c r="AC265">
        <f>MIN(Parameters!$B$12,Data!AC265)</f>
        <v>52</v>
      </c>
      <c r="AD265">
        <f>MIN(Parameters!$B$12,Data!AD265)</f>
        <v>57</v>
      </c>
      <c r="AE265">
        <f>MIN(Parameters!$B$12,Data!AE265)</f>
        <v>39</v>
      </c>
      <c r="AG265" s="10">
        <v>254</v>
      </c>
      <c r="AH265">
        <f>MIN(Parameters!$B$13,Data!AI265)</f>
        <v>20</v>
      </c>
      <c r="AI265">
        <f>MIN(Parameters!$B$13,Data!AJ265)</f>
        <v>20</v>
      </c>
      <c r="AJ265">
        <f>MIN(Parameters!$B$13,Data!AK265)</f>
        <v>9</v>
      </c>
      <c r="AK265">
        <f>MIN(Parameters!$B$13,Data!AL265)</f>
        <v>5</v>
      </c>
      <c r="AL265">
        <f>MIN(Parameters!$B$13,Data!AM265)</f>
        <v>15</v>
      </c>
      <c r="AM265">
        <f>MIN(Parameters!$B$13,Data!AN265)</f>
        <v>20</v>
      </c>
      <c r="AN265">
        <f>MIN(Parameters!$B$13,Data!AO265)</f>
        <v>20</v>
      </c>
      <c r="AO265">
        <f>MIN(Parameters!$B$13,Data!AP265)</f>
        <v>10</v>
      </c>
      <c r="AP265">
        <f>MIN(Parameters!$B$13,Data!AQ265)</f>
        <v>16</v>
      </c>
      <c r="AQ265">
        <f>MIN(Parameters!$B$13,Data!AR265)</f>
        <v>18</v>
      </c>
      <c r="AR265">
        <f>MIN(Parameters!$B$13,Data!AS265)</f>
        <v>3</v>
      </c>
      <c r="AS265">
        <f>MIN(Parameters!$B$13,Data!AT265)</f>
        <v>9</v>
      </c>
      <c r="AT265">
        <f>MIN(Parameters!$B$13,Data!AU265)</f>
        <v>7</v>
      </c>
      <c r="AU265">
        <f>MIN(Parameters!$B$13,Data!AV265)</f>
        <v>20</v>
      </c>
      <c r="AV265">
        <f>MIN(Parameters!$B$13,Data!AW265)</f>
        <v>20</v>
      </c>
      <c r="AW265">
        <f>MIN(Parameters!$B$13,Data!AX265)</f>
        <v>6</v>
      </c>
      <c r="AX265">
        <f>MIN(Parameters!$B$13,Data!AY265)</f>
        <v>14</v>
      </c>
      <c r="AY265">
        <f>MIN(Parameters!$B$13,Data!AZ265)</f>
        <v>20</v>
      </c>
      <c r="AZ265">
        <f>MIN(Parameters!$B$13,Data!BA265)</f>
        <v>9</v>
      </c>
      <c r="BA265">
        <f>MIN(Parameters!$B$13,Data!BB265)</f>
        <v>20</v>
      </c>
      <c r="BB265">
        <f>MIN(Parameters!$B$13,Data!BC265)</f>
        <v>20</v>
      </c>
      <c r="BC265">
        <f>MIN(Parameters!$B$13,Data!BD265)</f>
        <v>20</v>
      </c>
      <c r="BD265">
        <f>MIN(Parameters!$B$13,Data!BE265)</f>
        <v>6</v>
      </c>
      <c r="BE265">
        <f>MIN(Parameters!$B$13,Data!BF265)</f>
        <v>19</v>
      </c>
      <c r="BF265">
        <f>MIN(Parameters!$B$13,Data!BG265)</f>
        <v>20</v>
      </c>
      <c r="BG265">
        <f>MIN(Parameters!$B$13,Data!BH265)</f>
        <v>10</v>
      </c>
      <c r="BH265">
        <f>MIN(Parameters!$B$13,Data!BI265)</f>
        <v>20</v>
      </c>
      <c r="BI265">
        <f>MIN(Parameters!$B$13,Data!BJ265)</f>
        <v>20</v>
      </c>
      <c r="BJ265">
        <f>MIN(Parameters!$B$13,Data!BK265)</f>
        <v>20</v>
      </c>
      <c r="BK265">
        <f>MIN(Parameters!$B$13,Data!BL265)</f>
        <v>20</v>
      </c>
      <c r="BM265" s="10">
        <v>254</v>
      </c>
      <c r="BN265">
        <f>MIN(Parameters!$B$13-Updated_calc!AH265,MAX(0,Data!B265-Updated_calc!B265))</f>
        <v>0</v>
      </c>
      <c r="BO265">
        <f>MIN(Parameters!$B$13-Updated_calc!AI265,MAX(0,Data!C265-Updated_calc!C265))</f>
        <v>0</v>
      </c>
      <c r="BP265">
        <f>MIN(Parameters!$B$13-Updated_calc!AJ265,MAX(0,Data!D265-Updated_calc!D265))</f>
        <v>11</v>
      </c>
      <c r="BQ265">
        <f>MIN(Parameters!$B$13-Updated_calc!AK265,MAX(0,Data!E265-Updated_calc!E265))</f>
        <v>0</v>
      </c>
      <c r="BR265">
        <f>MIN(Parameters!$B$13-Updated_calc!AL265,MAX(0,Data!F265-Updated_calc!F265))</f>
        <v>0</v>
      </c>
      <c r="BS265">
        <f>MIN(Parameters!$B$13-Updated_calc!AM265,MAX(0,Data!G265-Updated_calc!G265))</f>
        <v>0</v>
      </c>
      <c r="BT265">
        <f>MIN(Parameters!$B$13-Updated_calc!AN265,MAX(0,Data!H265-Updated_calc!H265))</f>
        <v>0</v>
      </c>
      <c r="BU265">
        <f>MIN(Parameters!$B$13-Updated_calc!AO265,MAX(0,Data!I265-Updated_calc!I265))</f>
        <v>0</v>
      </c>
      <c r="BV265">
        <f>MIN(Parameters!$B$13-Updated_calc!AP265,MAX(0,Data!J265-Updated_calc!J265))</f>
        <v>0</v>
      </c>
      <c r="BW265">
        <f>MIN(Parameters!$B$13-Updated_calc!AQ265,MAX(0,Data!K265-Updated_calc!K265))</f>
        <v>0</v>
      </c>
      <c r="BX265">
        <f>MIN(Parameters!$B$13-Updated_calc!AR265,MAX(0,Data!L265-Updated_calc!L265))</f>
        <v>0</v>
      </c>
      <c r="BY265">
        <f>MIN(Parameters!$B$13-Updated_calc!AS265,MAX(0,Data!M265-Updated_calc!M265))</f>
        <v>0</v>
      </c>
      <c r="BZ265">
        <f>MIN(Parameters!$B$13-Updated_calc!AT265,MAX(0,Data!N265-Updated_calc!N265))</f>
        <v>0</v>
      </c>
      <c r="CA265">
        <f>MIN(Parameters!$B$13-Updated_calc!AU265,MAX(0,Data!O265-Updated_calc!O265))</f>
        <v>0</v>
      </c>
      <c r="CB265">
        <f>MIN(Parameters!$B$13-Updated_calc!AV265,MAX(0,Data!P265-Updated_calc!P265))</f>
        <v>0</v>
      </c>
      <c r="CC265">
        <f>MIN(Parameters!$B$13-Updated_calc!AW265,MAX(0,Data!Q265-Updated_calc!Q265))</f>
        <v>0</v>
      </c>
      <c r="CD265">
        <f>MIN(Parameters!$B$13-Updated_calc!AX265,MAX(0,Data!R265-Updated_calc!R265))</f>
        <v>5</v>
      </c>
      <c r="CE265">
        <f>MIN(Parameters!$B$13-Updated_calc!AY265,MAX(0,Data!S265-Updated_calc!S265))</f>
        <v>0</v>
      </c>
      <c r="CF265">
        <f>MIN(Parameters!$B$13-Updated_calc!AZ265,MAX(0,Data!T265-Updated_calc!T265))</f>
        <v>0</v>
      </c>
      <c r="CG265">
        <f>MIN(Parameters!$B$13-Updated_calc!BA265,MAX(0,Data!U265-Updated_calc!U265))</f>
        <v>0</v>
      </c>
      <c r="CH265">
        <f>MIN(Parameters!$B$13-Updated_calc!BB265,MAX(0,Data!V265-Updated_calc!V265))</f>
        <v>0</v>
      </c>
      <c r="CI265">
        <f>MIN(Parameters!$B$13-Updated_calc!BC265,MAX(0,Data!W265-Updated_calc!W265))</f>
        <v>0</v>
      </c>
      <c r="CJ265">
        <f>MIN(Parameters!$B$13-Updated_calc!BD265,MAX(0,Data!X265-Updated_calc!X265))</f>
        <v>6</v>
      </c>
      <c r="CK265">
        <f>MIN(Parameters!$B$13-Updated_calc!BE265,MAX(0,Data!Y265-Updated_calc!Y265))</f>
        <v>0</v>
      </c>
      <c r="CL265">
        <f>MIN(Parameters!$B$13-Updated_calc!BF265,MAX(0,Data!Z265-Updated_calc!Z265))</f>
        <v>0</v>
      </c>
      <c r="CM265">
        <f>MIN(Parameters!$B$13-Updated_calc!BG265,MAX(0,Data!AA265-Updated_calc!AA265))</f>
        <v>0</v>
      </c>
      <c r="CN265">
        <f>MIN(Parameters!$B$13-Updated_calc!BH265,MAX(0,Data!AB265-Updated_calc!AB265))</f>
        <v>0</v>
      </c>
      <c r="CO265">
        <f>MIN(Parameters!$B$13-Updated_calc!BI265,MAX(0,Data!AC265-Updated_calc!AC265))</f>
        <v>0</v>
      </c>
      <c r="CP265">
        <f>MIN(Parameters!$B$13-Updated_calc!BJ265,MAX(0,Data!AD265-Updated_calc!AD265))</f>
        <v>0</v>
      </c>
      <c r="CQ265">
        <f>MIN(Parameters!$B$13-Updated_calc!BK265,MAX(0,Data!AE265-Updated_calc!AE265))</f>
        <v>0</v>
      </c>
      <c r="CS265" s="10">
        <v>254</v>
      </c>
      <c r="CT265">
        <f>B265*(Parameters!$C$12-Parameters!$D$12)-Parameters!$E$12*Parameters!$B$12</f>
        <v>5090</v>
      </c>
      <c r="CU265">
        <f>C265*(Parameters!$C$12-Parameters!$D$12)-Parameters!$E$12*Parameters!$B$12</f>
        <v>5350</v>
      </c>
      <c r="CV265">
        <f>D265*(Parameters!$C$12-Parameters!$D$12)-Parameters!$E$12*Parameters!$B$12</f>
        <v>6000</v>
      </c>
      <c r="CW265">
        <f>E265*(Parameters!$C$12-Parameters!$D$12)-Parameters!$E$12*Parameters!$B$12</f>
        <v>280</v>
      </c>
      <c r="CX265">
        <f>F265*(Parameters!$C$12-Parameters!$D$12)-Parameters!$E$12*Parameters!$B$12</f>
        <v>2360</v>
      </c>
      <c r="CY265">
        <f>G265*(Parameters!$C$12-Parameters!$D$12)-Parameters!$E$12*Parameters!$B$12</f>
        <v>3530</v>
      </c>
      <c r="CZ265">
        <f>H265*(Parameters!$C$12-Parameters!$D$12)-Parameters!$E$12*Parameters!$B$12</f>
        <v>1320</v>
      </c>
      <c r="DA265">
        <f>I265*(Parameters!$C$12-Parameters!$D$12)-Parameters!$E$12*Parameters!$B$12</f>
        <v>4180</v>
      </c>
      <c r="DB265">
        <f>J265*(Parameters!$C$12-Parameters!$D$12)-Parameters!$E$12*Parameters!$B$12</f>
        <v>2360</v>
      </c>
      <c r="DC265">
        <f>K265*(Parameters!$C$12-Parameters!$D$12)-Parameters!$E$12*Parameters!$B$12</f>
        <v>3270</v>
      </c>
      <c r="DD265">
        <f>L265*(Parameters!$C$12-Parameters!$D$12)-Parameters!$E$12*Parameters!$B$12</f>
        <v>-1540</v>
      </c>
      <c r="DE265">
        <f>M265*(Parameters!$C$12-Parameters!$D$12)-Parameters!$E$12*Parameters!$B$12</f>
        <v>5350</v>
      </c>
      <c r="DF265">
        <f>N265*(Parameters!$C$12-Parameters!$D$12)-Parameters!$E$12*Parameters!$B$12</f>
        <v>1840</v>
      </c>
      <c r="DG265">
        <f>O265*(Parameters!$C$12-Parameters!$D$12)-Parameters!$E$12*Parameters!$B$12</f>
        <v>6000</v>
      </c>
      <c r="DH265">
        <f>P265*(Parameters!$C$12-Parameters!$D$12)-Parameters!$E$12*Parameters!$B$12</f>
        <v>6000</v>
      </c>
      <c r="DI265">
        <f>Q265*(Parameters!$C$12-Parameters!$D$12)-Parameters!$E$12*Parameters!$B$12</f>
        <v>4050</v>
      </c>
      <c r="DJ265">
        <f>R265*(Parameters!$C$12-Parameters!$D$12)-Parameters!$E$12*Parameters!$B$12</f>
        <v>6000</v>
      </c>
      <c r="DK265">
        <f>S265*(Parameters!$C$12-Parameters!$D$12)-Parameters!$E$12*Parameters!$B$12</f>
        <v>6000</v>
      </c>
      <c r="DL265">
        <f>T265*(Parameters!$C$12-Parameters!$D$12)-Parameters!$E$12*Parameters!$B$12</f>
        <v>4310</v>
      </c>
      <c r="DM265">
        <f>U265*(Parameters!$C$12-Parameters!$D$12)-Parameters!$E$12*Parameters!$B$12</f>
        <v>6000</v>
      </c>
      <c r="DN265">
        <f>V265*(Parameters!$C$12-Parameters!$D$12)-Parameters!$E$12*Parameters!$B$12</f>
        <v>3270</v>
      </c>
      <c r="DO265">
        <f>W265*(Parameters!$C$12-Parameters!$D$12)-Parameters!$E$12*Parameters!$B$12</f>
        <v>6000</v>
      </c>
      <c r="DP265">
        <f>X265*(Parameters!$C$12-Parameters!$D$12)-Parameters!$E$12*Parameters!$B$12</f>
        <v>6000</v>
      </c>
      <c r="DQ265">
        <f>Y265*(Parameters!$C$12-Parameters!$D$12)-Parameters!$E$12*Parameters!$B$12</f>
        <v>5740</v>
      </c>
      <c r="DR265">
        <f>Z265*(Parameters!$C$12-Parameters!$D$12)-Parameters!$E$12*Parameters!$B$12</f>
        <v>5740</v>
      </c>
      <c r="DS265">
        <f>AA265*(Parameters!$C$12-Parameters!$D$12)-Parameters!$E$12*Parameters!$B$12</f>
        <v>3530</v>
      </c>
      <c r="DT265">
        <f>AB265*(Parameters!$C$12-Parameters!$D$12)-Parameters!$E$12*Parameters!$B$12</f>
        <v>6000</v>
      </c>
      <c r="DU265">
        <f>AC265*(Parameters!$C$12-Parameters!$D$12)-Parameters!$E$12*Parameters!$B$12</f>
        <v>4960</v>
      </c>
      <c r="DV265">
        <f>AD265*(Parameters!$C$12-Parameters!$D$12)-Parameters!$E$12*Parameters!$B$12</f>
        <v>5610</v>
      </c>
      <c r="DW265">
        <f>AE265*(Parameters!$C$12-Parameters!$D$12)-Parameters!$E$12*Parameters!$B$12</f>
        <v>3270</v>
      </c>
      <c r="DY265" s="10">
        <v>254</v>
      </c>
      <c r="DZ265" s="1">
        <f>AH265*(Parameters!$C$13-Parameters!$D$13)-Parameters!$B$13*Parameters!$E$13</f>
        <v>5400</v>
      </c>
      <c r="EA265" s="1">
        <f>AI265*(Parameters!$C$13-Parameters!$D$13)-Parameters!$B$13*Parameters!$E$13</f>
        <v>5400</v>
      </c>
      <c r="EB265" s="1">
        <f>AJ265*(Parameters!$C$13-Parameters!$D$13)-Parameters!$B$13*Parameters!$E$13</f>
        <v>1660</v>
      </c>
      <c r="EC265" s="1">
        <f>AK265*(Parameters!$C$13-Parameters!$D$13)-Parameters!$B$13*Parameters!$E$13</f>
        <v>300</v>
      </c>
      <c r="ED265" s="1">
        <f>AL265*(Parameters!$C$13-Parameters!$D$13)-Parameters!$B$13*Parameters!$E$13</f>
        <v>3700</v>
      </c>
      <c r="EE265" s="1">
        <f>AM265*(Parameters!$C$13-Parameters!$D$13)-Parameters!$B$13*Parameters!$E$13</f>
        <v>5400</v>
      </c>
      <c r="EF265" s="1">
        <f>AN265*(Parameters!$C$13-Parameters!$D$13)-Parameters!$B$13*Parameters!$E$13</f>
        <v>5400</v>
      </c>
      <c r="EG265" s="1">
        <f>AO265*(Parameters!$C$13-Parameters!$D$13)-Parameters!$B$13*Parameters!$E$13</f>
        <v>2000</v>
      </c>
      <c r="EH265" s="1">
        <f>AP265*(Parameters!$C$13-Parameters!$D$13)-Parameters!$B$13*Parameters!$E$13</f>
        <v>4040</v>
      </c>
      <c r="EI265" s="1">
        <f>AQ265*(Parameters!$C$13-Parameters!$D$13)-Parameters!$B$13*Parameters!$E$13</f>
        <v>4720</v>
      </c>
      <c r="EJ265" s="1">
        <f>AR265*(Parameters!$C$13-Parameters!$D$13)-Parameters!$B$13*Parameters!$E$13</f>
        <v>-380</v>
      </c>
      <c r="EK265" s="1">
        <f>AS265*(Parameters!$C$13-Parameters!$D$13)-Parameters!$B$13*Parameters!$E$13</f>
        <v>1660</v>
      </c>
      <c r="EL265" s="1">
        <f>AT265*(Parameters!$C$13-Parameters!$D$13)-Parameters!$B$13*Parameters!$E$13</f>
        <v>980</v>
      </c>
      <c r="EM265" s="1">
        <f>AU265*(Parameters!$C$13-Parameters!$D$13)-Parameters!$B$13*Parameters!$E$13</f>
        <v>5400</v>
      </c>
      <c r="EN265" s="1">
        <f>AV265*(Parameters!$C$13-Parameters!$D$13)-Parameters!$B$13*Parameters!$E$13</f>
        <v>5400</v>
      </c>
      <c r="EO265" s="1">
        <f>AW265*(Parameters!$C$13-Parameters!$D$13)-Parameters!$B$13*Parameters!$E$13</f>
        <v>640</v>
      </c>
      <c r="EP265" s="1">
        <f>AX265*(Parameters!$C$13-Parameters!$D$13)-Parameters!$B$13*Parameters!$E$13</f>
        <v>3360</v>
      </c>
      <c r="EQ265" s="1">
        <f>AY265*(Parameters!$C$13-Parameters!$D$13)-Parameters!$B$13*Parameters!$E$13</f>
        <v>5400</v>
      </c>
      <c r="ER265" s="1">
        <f>AZ265*(Parameters!$C$13-Parameters!$D$13)-Parameters!$B$13*Parameters!$E$13</f>
        <v>1660</v>
      </c>
      <c r="ES265" s="1">
        <f>BA265*(Parameters!$C$13-Parameters!$D$13)-Parameters!$B$13*Parameters!$E$13</f>
        <v>5400</v>
      </c>
      <c r="ET265" s="1">
        <f>BB265*(Parameters!$C$13-Parameters!$D$13)-Parameters!$B$13*Parameters!$E$13</f>
        <v>5400</v>
      </c>
      <c r="EU265" s="1">
        <f>BC265*(Parameters!$C$13-Parameters!$D$13)-Parameters!$B$13*Parameters!$E$13</f>
        <v>5400</v>
      </c>
      <c r="EV265" s="1">
        <f>BD265*(Parameters!$C$13-Parameters!$D$13)-Parameters!$B$13*Parameters!$E$13</f>
        <v>640</v>
      </c>
      <c r="EW265" s="1">
        <f>BE265*(Parameters!$C$13-Parameters!$D$13)-Parameters!$B$13*Parameters!$E$13</f>
        <v>5060</v>
      </c>
      <c r="EX265" s="1">
        <f>BF265*(Parameters!$C$13-Parameters!$D$13)-Parameters!$B$13*Parameters!$E$13</f>
        <v>5400</v>
      </c>
      <c r="EY265" s="1">
        <f>BG265*(Parameters!$C$13-Parameters!$D$13)-Parameters!$B$13*Parameters!$E$13</f>
        <v>2000</v>
      </c>
      <c r="EZ265" s="1">
        <f>BH265*(Parameters!$C$13-Parameters!$D$13)-Parameters!$B$13*Parameters!$E$13</f>
        <v>5400</v>
      </c>
      <c r="FA265" s="1">
        <f>BI265*(Parameters!$C$13-Parameters!$D$13)-Parameters!$B$13*Parameters!$E$13</f>
        <v>5400</v>
      </c>
      <c r="FB265" s="1">
        <f>BJ265*(Parameters!$C$13-Parameters!$D$13)-Parameters!$B$13*Parameters!$E$13</f>
        <v>5400</v>
      </c>
      <c r="FC265" s="1">
        <f>BK265*(Parameters!$C$13-Parameters!$D$13)-Parameters!$B$13*Parameters!$E$13</f>
        <v>5400</v>
      </c>
      <c r="FD265" s="1"/>
      <c r="FE265" s="10">
        <v>254</v>
      </c>
      <c r="FF265" s="1">
        <f>BN265*(Parameters!$C$12-Parameters!$D$13)</f>
        <v>0</v>
      </c>
      <c r="FG265" s="1">
        <f>BO265*(Parameters!$C$12-Parameters!$D$13)</f>
        <v>0</v>
      </c>
      <c r="FH265" s="1">
        <f>BP265*(Parameters!$C$12-Parameters!$D$13)</f>
        <v>1265</v>
      </c>
      <c r="FI265" s="1">
        <f>BQ265*(Parameters!$C$12-Parameters!$D$13)</f>
        <v>0</v>
      </c>
      <c r="FJ265" s="1">
        <f>BR265*(Parameters!$C$12-Parameters!$D$13)</f>
        <v>0</v>
      </c>
      <c r="FK265" s="1">
        <f>BS265*(Parameters!$C$12-Parameters!$D$13)</f>
        <v>0</v>
      </c>
      <c r="FL265" s="1">
        <f>BT265*(Parameters!$C$12-Parameters!$D$13)</f>
        <v>0</v>
      </c>
      <c r="FM265" s="1">
        <f>BU265*(Parameters!$C$12-Parameters!$D$13)</f>
        <v>0</v>
      </c>
      <c r="FN265" s="1">
        <f>BV265*(Parameters!$C$12-Parameters!$D$13)</f>
        <v>0</v>
      </c>
      <c r="FO265" s="1">
        <f>BW265*(Parameters!$C$12-Parameters!$D$13)</f>
        <v>0</v>
      </c>
      <c r="FP265" s="1">
        <f>BX265*(Parameters!$C$12-Parameters!$D$13)</f>
        <v>0</v>
      </c>
      <c r="FQ265" s="1">
        <f>BY265*(Parameters!$C$12-Parameters!$D$13)</f>
        <v>0</v>
      </c>
      <c r="FR265" s="1">
        <f>BZ265*(Parameters!$C$12-Parameters!$D$13)</f>
        <v>0</v>
      </c>
      <c r="FS265" s="1">
        <f>CA265*(Parameters!$C$12-Parameters!$D$13)</f>
        <v>0</v>
      </c>
      <c r="FT265" s="1">
        <f>CB265*(Parameters!$C$12-Parameters!$D$13)</f>
        <v>0</v>
      </c>
      <c r="FU265" s="1">
        <f>CC265*(Parameters!$C$12-Parameters!$D$13)</f>
        <v>0</v>
      </c>
      <c r="FV265" s="1">
        <f>CD265*(Parameters!$C$12-Parameters!$D$13)</f>
        <v>575</v>
      </c>
      <c r="FW265" s="1">
        <f>CE265*(Parameters!$C$12-Parameters!$D$13)</f>
        <v>0</v>
      </c>
      <c r="FX265" s="1">
        <f>CF265*(Parameters!$C$12-Parameters!$D$13)</f>
        <v>0</v>
      </c>
      <c r="FY265" s="1">
        <f>CG265*(Parameters!$C$12-Parameters!$D$13)</f>
        <v>0</v>
      </c>
      <c r="FZ265" s="1">
        <f>CH265*(Parameters!$C$12-Parameters!$D$13)</f>
        <v>0</v>
      </c>
      <c r="GA265" s="1">
        <f>CI265*(Parameters!$C$12-Parameters!$D$13)</f>
        <v>0</v>
      </c>
      <c r="GB265" s="1">
        <f>CJ265*(Parameters!$C$12-Parameters!$D$13)</f>
        <v>690</v>
      </c>
      <c r="GC265" s="1">
        <f>CK265*(Parameters!$C$12-Parameters!$D$13)</f>
        <v>0</v>
      </c>
      <c r="GD265" s="1">
        <f>CL265*(Parameters!$C$12-Parameters!$D$13)</f>
        <v>0</v>
      </c>
      <c r="GE265" s="1">
        <f>CM265*(Parameters!$C$12-Parameters!$D$13)</f>
        <v>0</v>
      </c>
      <c r="GF265" s="1">
        <f>CN265*(Parameters!$C$12-Parameters!$D$13)</f>
        <v>0</v>
      </c>
      <c r="GG265" s="1">
        <f>CO265*(Parameters!$C$12-Parameters!$D$13)</f>
        <v>0</v>
      </c>
      <c r="GH265" s="1">
        <f>CP265*(Parameters!$C$12-Parameters!$D$13)</f>
        <v>0</v>
      </c>
      <c r="GI265" s="1">
        <f>CQ265*(Parameters!$C$12-Parameters!$D$13)</f>
        <v>0</v>
      </c>
      <c r="GJ265" s="1"/>
      <c r="GK265" s="10">
        <v>254</v>
      </c>
      <c r="GL265" s="1">
        <f>CT265+DZ265+FF265-Parameters!$F$13*Parameters!$B$13</f>
        <v>8490</v>
      </c>
      <c r="GM265" s="1">
        <f>CU265+EA265+FG265-Parameters!$F$13*Parameters!$B$13</f>
        <v>8750</v>
      </c>
      <c r="GN265" s="1">
        <f>CV265+EB265+FH265-Parameters!$F$13*Parameters!$B$13</f>
        <v>6925</v>
      </c>
      <c r="GO265" s="1">
        <f>CW265+EC265+FI265-Parameters!$F$13*Parameters!$B$13</f>
        <v>-1420</v>
      </c>
      <c r="GP265" s="1">
        <f>CX265+ED265+FJ265-Parameters!$F$13*Parameters!$B$13</f>
        <v>4060</v>
      </c>
      <c r="GQ265" s="1">
        <f>CY265+EE265+FK265-Parameters!$F$13*Parameters!$B$13</f>
        <v>6930</v>
      </c>
      <c r="GR265" s="1">
        <f>CZ265+EF265+FL265-Parameters!$F$13*Parameters!$B$13</f>
        <v>4720</v>
      </c>
      <c r="GS265" s="1">
        <f>DA265+EG265+FM265-Parameters!$F$13*Parameters!$B$13</f>
        <v>4180</v>
      </c>
      <c r="GT265" s="1">
        <f>DB265+EH265+FN265-Parameters!$F$13*Parameters!$B$13</f>
        <v>4400</v>
      </c>
      <c r="GU265" s="1">
        <f>DC265+EI265+FO265-Parameters!$F$13*Parameters!$B$13</f>
        <v>5990</v>
      </c>
      <c r="GV265" s="1">
        <f>DD265+EJ265+FP265-Parameters!$F$13*Parameters!$B$13</f>
        <v>-3920</v>
      </c>
      <c r="GW265" s="1">
        <f>DE265+EK265+FQ265-Parameters!$F$13*Parameters!$B$13</f>
        <v>5010</v>
      </c>
      <c r="GX265" s="1">
        <f>DF265+EL265+FR265-Parameters!$F$13*Parameters!$B$13</f>
        <v>820</v>
      </c>
      <c r="GY265" s="1">
        <f>DG265+EM265+FS265-Parameters!$F$13*Parameters!$B$13</f>
        <v>9400</v>
      </c>
      <c r="GZ265" s="1">
        <f>DH265+EN265+FT265-Parameters!$F$13*Parameters!$B$13</f>
        <v>9400</v>
      </c>
      <c r="HA265" s="1">
        <f>DI265+EO265+FU265-Parameters!$F$13*Parameters!$B$13</f>
        <v>2690</v>
      </c>
      <c r="HB265" s="1">
        <f>DJ265+EP265+FV265-Parameters!$F$13*Parameters!$B$13</f>
        <v>7935</v>
      </c>
      <c r="HC265" s="1">
        <f>DK265+EQ265+FW265-Parameters!$F$13*Parameters!$B$13</f>
        <v>9400</v>
      </c>
      <c r="HD265" s="1">
        <f>DL265+ER265+FX265-Parameters!$F$13*Parameters!$B$13</f>
        <v>3970</v>
      </c>
      <c r="HE265" s="1">
        <f>DM265+ES265+FY265-Parameters!$F$13*Parameters!$B$13</f>
        <v>9400</v>
      </c>
      <c r="HF265" s="1">
        <f>DN265+ET265+FZ265-Parameters!$F$13*Parameters!$B$13</f>
        <v>6670</v>
      </c>
      <c r="HG265" s="1">
        <f>DO265+EU265+GA265-Parameters!$F$13*Parameters!$B$13</f>
        <v>9400</v>
      </c>
      <c r="HH265" s="1">
        <f>DP265+EV265+GB265-Parameters!$F$13*Parameters!$B$13</f>
        <v>5330</v>
      </c>
      <c r="HI265" s="1">
        <f>DQ265+EW265+GC265-Parameters!$F$13*Parameters!$B$13</f>
        <v>8800</v>
      </c>
      <c r="HJ265" s="1">
        <f>DR265+EX265+GD265-Parameters!$F$13*Parameters!$B$13</f>
        <v>9140</v>
      </c>
      <c r="HK265" s="1">
        <f>DS265+EY265+GE265-Parameters!$F$13*Parameters!$B$13</f>
        <v>3530</v>
      </c>
      <c r="HL265" s="1">
        <f>DT265+EZ265+GF265-Parameters!$F$13*Parameters!$B$13</f>
        <v>9400</v>
      </c>
      <c r="HM265" s="1">
        <f>DU265+FA265+GG265-Parameters!$F$13*Parameters!$B$13</f>
        <v>8360</v>
      </c>
      <c r="HN265" s="1">
        <f>DV265+FB265+GH265-Parameters!$F$13*Parameters!$B$13</f>
        <v>9010</v>
      </c>
      <c r="HO265" s="1">
        <f>DW265+FC265+GI265-Parameters!$F$13*Parameters!$B$13</f>
        <v>6670</v>
      </c>
      <c r="HP265" s="1"/>
      <c r="HQ265" s="2"/>
    </row>
    <row r="266" spans="1:225" x14ac:dyDescent="0.35">
      <c r="A266" s="10">
        <v>255</v>
      </c>
      <c r="B266">
        <f>MIN(Parameters!$B$12,Data!B266)</f>
        <v>60</v>
      </c>
      <c r="C266">
        <f>MIN(Parameters!$B$12,Data!C266)</f>
        <v>60</v>
      </c>
      <c r="D266">
        <f>MIN(Parameters!$B$12,Data!D266)</f>
        <v>56</v>
      </c>
      <c r="E266">
        <f>MIN(Parameters!$B$12,Data!E266)</f>
        <v>60</v>
      </c>
      <c r="F266">
        <f>MIN(Parameters!$B$12,Data!F266)</f>
        <v>38</v>
      </c>
      <c r="G266">
        <f>MIN(Parameters!$B$12,Data!G266)</f>
        <v>58</v>
      </c>
      <c r="H266">
        <f>MIN(Parameters!$B$12,Data!H266)</f>
        <v>52</v>
      </c>
      <c r="I266">
        <f>MIN(Parameters!$B$12,Data!I266)</f>
        <v>36</v>
      </c>
      <c r="J266">
        <f>MIN(Parameters!$B$12,Data!J266)</f>
        <v>52</v>
      </c>
      <c r="K266">
        <f>MIN(Parameters!$B$12,Data!K266)</f>
        <v>60</v>
      </c>
      <c r="L266">
        <f>MIN(Parameters!$B$12,Data!L266)</f>
        <v>60</v>
      </c>
      <c r="M266">
        <f>MIN(Parameters!$B$12,Data!M266)</f>
        <v>34</v>
      </c>
      <c r="N266">
        <f>MIN(Parameters!$B$12,Data!N266)</f>
        <v>35</v>
      </c>
      <c r="O266">
        <f>MIN(Parameters!$B$12,Data!O266)</f>
        <v>60</v>
      </c>
      <c r="P266">
        <f>MIN(Parameters!$B$12,Data!P266)</f>
        <v>40</v>
      </c>
      <c r="Q266">
        <f>MIN(Parameters!$B$12,Data!Q266)</f>
        <v>37</v>
      </c>
      <c r="R266">
        <f>MIN(Parameters!$B$12,Data!R266)</f>
        <v>30</v>
      </c>
      <c r="S266">
        <f>MIN(Parameters!$B$12,Data!S266)</f>
        <v>46</v>
      </c>
      <c r="T266">
        <f>MIN(Parameters!$B$12,Data!T266)</f>
        <v>19</v>
      </c>
      <c r="U266">
        <f>MIN(Parameters!$B$12,Data!U266)</f>
        <v>40</v>
      </c>
      <c r="V266">
        <f>MIN(Parameters!$B$12,Data!V266)</f>
        <v>53</v>
      </c>
      <c r="W266">
        <f>MIN(Parameters!$B$12,Data!W266)</f>
        <v>46</v>
      </c>
      <c r="X266">
        <f>MIN(Parameters!$B$12,Data!X266)</f>
        <v>59</v>
      </c>
      <c r="Y266">
        <f>MIN(Parameters!$B$12,Data!Y266)</f>
        <v>51</v>
      </c>
      <c r="Z266">
        <f>MIN(Parameters!$B$12,Data!Z266)</f>
        <v>51</v>
      </c>
      <c r="AA266">
        <f>MIN(Parameters!$B$12,Data!AA266)</f>
        <v>46</v>
      </c>
      <c r="AB266">
        <f>MIN(Parameters!$B$12,Data!AB266)</f>
        <v>35</v>
      </c>
      <c r="AC266">
        <f>MIN(Parameters!$B$12,Data!AC266)</f>
        <v>60</v>
      </c>
      <c r="AD266">
        <f>MIN(Parameters!$B$12,Data!AD266)</f>
        <v>56</v>
      </c>
      <c r="AE266">
        <f>MIN(Parameters!$B$12,Data!AE266)</f>
        <v>47</v>
      </c>
      <c r="AG266" s="10">
        <v>255</v>
      </c>
      <c r="AH266">
        <f>MIN(Parameters!$B$13,Data!AI266)</f>
        <v>11</v>
      </c>
      <c r="AI266">
        <f>MIN(Parameters!$B$13,Data!AJ266)</f>
        <v>20</v>
      </c>
      <c r="AJ266">
        <f>MIN(Parameters!$B$13,Data!AK266)</f>
        <v>8</v>
      </c>
      <c r="AK266">
        <f>MIN(Parameters!$B$13,Data!AL266)</f>
        <v>20</v>
      </c>
      <c r="AL266">
        <f>MIN(Parameters!$B$13,Data!AM266)</f>
        <v>20</v>
      </c>
      <c r="AM266">
        <f>MIN(Parameters!$B$13,Data!AN266)</f>
        <v>20</v>
      </c>
      <c r="AN266">
        <f>MIN(Parameters!$B$13,Data!AO266)</f>
        <v>20</v>
      </c>
      <c r="AO266">
        <f>MIN(Parameters!$B$13,Data!AP266)</f>
        <v>5</v>
      </c>
      <c r="AP266">
        <f>MIN(Parameters!$B$13,Data!AQ266)</f>
        <v>11</v>
      </c>
      <c r="AQ266">
        <f>MIN(Parameters!$B$13,Data!AR266)</f>
        <v>20</v>
      </c>
      <c r="AR266">
        <f>MIN(Parameters!$B$13,Data!AS266)</f>
        <v>20</v>
      </c>
      <c r="AS266">
        <f>MIN(Parameters!$B$13,Data!AT266)</f>
        <v>17</v>
      </c>
      <c r="AT266">
        <f>MIN(Parameters!$B$13,Data!AU266)</f>
        <v>0</v>
      </c>
      <c r="AU266">
        <f>MIN(Parameters!$B$13,Data!AV266)</f>
        <v>2</v>
      </c>
      <c r="AV266">
        <f>MIN(Parameters!$B$13,Data!AW266)</f>
        <v>14</v>
      </c>
      <c r="AW266">
        <f>MIN(Parameters!$B$13,Data!AX266)</f>
        <v>20</v>
      </c>
      <c r="AX266">
        <f>MIN(Parameters!$B$13,Data!AY266)</f>
        <v>17</v>
      </c>
      <c r="AY266">
        <f>MIN(Parameters!$B$13,Data!AZ266)</f>
        <v>20</v>
      </c>
      <c r="AZ266">
        <f>MIN(Parameters!$B$13,Data!BA266)</f>
        <v>13</v>
      </c>
      <c r="BA266">
        <f>MIN(Parameters!$B$13,Data!BB266)</f>
        <v>20</v>
      </c>
      <c r="BB266">
        <f>MIN(Parameters!$B$13,Data!BC266)</f>
        <v>20</v>
      </c>
      <c r="BC266">
        <f>MIN(Parameters!$B$13,Data!BD266)</f>
        <v>20</v>
      </c>
      <c r="BD266">
        <f>MIN(Parameters!$B$13,Data!BE266)</f>
        <v>20</v>
      </c>
      <c r="BE266">
        <f>MIN(Parameters!$B$13,Data!BF266)</f>
        <v>7</v>
      </c>
      <c r="BF266">
        <f>MIN(Parameters!$B$13,Data!BG266)</f>
        <v>20</v>
      </c>
      <c r="BG266">
        <f>MIN(Parameters!$B$13,Data!BH266)</f>
        <v>0</v>
      </c>
      <c r="BH266">
        <f>MIN(Parameters!$B$13,Data!BI266)</f>
        <v>20</v>
      </c>
      <c r="BI266">
        <f>MIN(Parameters!$B$13,Data!BJ266)</f>
        <v>20</v>
      </c>
      <c r="BJ266">
        <f>MIN(Parameters!$B$13,Data!BK266)</f>
        <v>5</v>
      </c>
      <c r="BK266">
        <f>MIN(Parameters!$B$13,Data!BL266)</f>
        <v>14</v>
      </c>
      <c r="BM266" s="10">
        <v>255</v>
      </c>
      <c r="BN266">
        <f>MIN(Parameters!$B$13-Updated_calc!AH266,MAX(0,Data!B266-Updated_calc!B266))</f>
        <v>9</v>
      </c>
      <c r="BO266">
        <f>MIN(Parameters!$B$13-Updated_calc!AI266,MAX(0,Data!C266-Updated_calc!C266))</f>
        <v>0</v>
      </c>
      <c r="BP266">
        <f>MIN(Parameters!$B$13-Updated_calc!AJ266,MAX(0,Data!D266-Updated_calc!D266))</f>
        <v>0</v>
      </c>
      <c r="BQ266">
        <f>MIN(Parameters!$B$13-Updated_calc!AK266,MAX(0,Data!E266-Updated_calc!E266))</f>
        <v>0</v>
      </c>
      <c r="BR266">
        <f>MIN(Parameters!$B$13-Updated_calc!AL266,MAX(0,Data!F266-Updated_calc!F266))</f>
        <v>0</v>
      </c>
      <c r="BS266">
        <f>MIN(Parameters!$B$13-Updated_calc!AM266,MAX(0,Data!G266-Updated_calc!G266))</f>
        <v>0</v>
      </c>
      <c r="BT266">
        <f>MIN(Parameters!$B$13-Updated_calc!AN266,MAX(0,Data!H266-Updated_calc!H266))</f>
        <v>0</v>
      </c>
      <c r="BU266">
        <f>MIN(Parameters!$B$13-Updated_calc!AO266,MAX(0,Data!I266-Updated_calc!I266))</f>
        <v>0</v>
      </c>
      <c r="BV266">
        <f>MIN(Parameters!$B$13-Updated_calc!AP266,MAX(0,Data!J266-Updated_calc!J266))</f>
        <v>0</v>
      </c>
      <c r="BW266">
        <f>MIN(Parameters!$B$13-Updated_calc!AQ266,MAX(0,Data!K266-Updated_calc!K266))</f>
        <v>0</v>
      </c>
      <c r="BX266">
        <f>MIN(Parameters!$B$13-Updated_calc!AR266,MAX(0,Data!L266-Updated_calc!L266))</f>
        <v>0</v>
      </c>
      <c r="BY266">
        <f>MIN(Parameters!$B$13-Updated_calc!AS266,MAX(0,Data!M266-Updated_calc!M266))</f>
        <v>0</v>
      </c>
      <c r="BZ266">
        <f>MIN(Parameters!$B$13-Updated_calc!AT266,MAX(0,Data!N266-Updated_calc!N266))</f>
        <v>0</v>
      </c>
      <c r="CA266">
        <f>MIN(Parameters!$B$13-Updated_calc!AU266,MAX(0,Data!O266-Updated_calc!O266))</f>
        <v>6</v>
      </c>
      <c r="CB266">
        <f>MIN(Parameters!$B$13-Updated_calc!AV266,MAX(0,Data!P266-Updated_calc!P266))</f>
        <v>0</v>
      </c>
      <c r="CC266">
        <f>MIN(Parameters!$B$13-Updated_calc!AW266,MAX(0,Data!Q266-Updated_calc!Q266))</f>
        <v>0</v>
      </c>
      <c r="CD266">
        <f>MIN(Parameters!$B$13-Updated_calc!AX266,MAX(0,Data!R266-Updated_calc!R266))</f>
        <v>0</v>
      </c>
      <c r="CE266">
        <f>MIN(Parameters!$B$13-Updated_calc!AY266,MAX(0,Data!S266-Updated_calc!S266))</f>
        <v>0</v>
      </c>
      <c r="CF266">
        <f>MIN(Parameters!$B$13-Updated_calc!AZ266,MAX(0,Data!T266-Updated_calc!T266))</f>
        <v>0</v>
      </c>
      <c r="CG266">
        <f>MIN(Parameters!$B$13-Updated_calc!BA266,MAX(0,Data!U266-Updated_calc!U266))</f>
        <v>0</v>
      </c>
      <c r="CH266">
        <f>MIN(Parameters!$B$13-Updated_calc!BB266,MAX(0,Data!V266-Updated_calc!V266))</f>
        <v>0</v>
      </c>
      <c r="CI266">
        <f>MIN(Parameters!$B$13-Updated_calc!BC266,MAX(0,Data!W266-Updated_calc!W266))</f>
        <v>0</v>
      </c>
      <c r="CJ266">
        <f>MIN(Parameters!$B$13-Updated_calc!BD266,MAX(0,Data!X266-Updated_calc!X266))</f>
        <v>0</v>
      </c>
      <c r="CK266">
        <f>MIN(Parameters!$B$13-Updated_calc!BE266,MAX(0,Data!Y266-Updated_calc!Y266))</f>
        <v>0</v>
      </c>
      <c r="CL266">
        <f>MIN(Parameters!$B$13-Updated_calc!BF266,MAX(0,Data!Z266-Updated_calc!Z266))</f>
        <v>0</v>
      </c>
      <c r="CM266">
        <f>MIN(Parameters!$B$13-Updated_calc!BG266,MAX(0,Data!AA266-Updated_calc!AA266))</f>
        <v>0</v>
      </c>
      <c r="CN266">
        <f>MIN(Parameters!$B$13-Updated_calc!BH266,MAX(0,Data!AB266-Updated_calc!AB266))</f>
        <v>0</v>
      </c>
      <c r="CO266">
        <f>MIN(Parameters!$B$13-Updated_calc!BI266,MAX(0,Data!AC266-Updated_calc!AC266))</f>
        <v>0</v>
      </c>
      <c r="CP266">
        <f>MIN(Parameters!$B$13-Updated_calc!BJ266,MAX(0,Data!AD266-Updated_calc!AD266))</f>
        <v>0</v>
      </c>
      <c r="CQ266">
        <f>MIN(Parameters!$B$13-Updated_calc!BK266,MAX(0,Data!AE266-Updated_calc!AE266))</f>
        <v>0</v>
      </c>
      <c r="CS266" s="10">
        <v>255</v>
      </c>
      <c r="CT266">
        <f>B266*(Parameters!$C$12-Parameters!$D$12)-Parameters!$E$12*Parameters!$B$12</f>
        <v>6000</v>
      </c>
      <c r="CU266">
        <f>C266*(Parameters!$C$12-Parameters!$D$12)-Parameters!$E$12*Parameters!$B$12</f>
        <v>6000</v>
      </c>
      <c r="CV266">
        <f>D266*(Parameters!$C$12-Parameters!$D$12)-Parameters!$E$12*Parameters!$B$12</f>
        <v>5480</v>
      </c>
      <c r="CW266">
        <f>E266*(Parameters!$C$12-Parameters!$D$12)-Parameters!$E$12*Parameters!$B$12</f>
        <v>6000</v>
      </c>
      <c r="CX266">
        <f>F266*(Parameters!$C$12-Parameters!$D$12)-Parameters!$E$12*Parameters!$B$12</f>
        <v>3140</v>
      </c>
      <c r="CY266">
        <f>G266*(Parameters!$C$12-Parameters!$D$12)-Parameters!$E$12*Parameters!$B$12</f>
        <v>5740</v>
      </c>
      <c r="CZ266">
        <f>H266*(Parameters!$C$12-Parameters!$D$12)-Parameters!$E$12*Parameters!$B$12</f>
        <v>4960</v>
      </c>
      <c r="DA266">
        <f>I266*(Parameters!$C$12-Parameters!$D$12)-Parameters!$E$12*Parameters!$B$12</f>
        <v>2880</v>
      </c>
      <c r="DB266">
        <f>J266*(Parameters!$C$12-Parameters!$D$12)-Parameters!$E$12*Parameters!$B$12</f>
        <v>4960</v>
      </c>
      <c r="DC266">
        <f>K266*(Parameters!$C$12-Parameters!$D$12)-Parameters!$E$12*Parameters!$B$12</f>
        <v>6000</v>
      </c>
      <c r="DD266">
        <f>L266*(Parameters!$C$12-Parameters!$D$12)-Parameters!$E$12*Parameters!$B$12</f>
        <v>6000</v>
      </c>
      <c r="DE266">
        <f>M266*(Parameters!$C$12-Parameters!$D$12)-Parameters!$E$12*Parameters!$B$12</f>
        <v>2620</v>
      </c>
      <c r="DF266">
        <f>N266*(Parameters!$C$12-Parameters!$D$12)-Parameters!$E$12*Parameters!$B$12</f>
        <v>2750</v>
      </c>
      <c r="DG266">
        <f>O266*(Parameters!$C$12-Parameters!$D$12)-Parameters!$E$12*Parameters!$B$12</f>
        <v>6000</v>
      </c>
      <c r="DH266">
        <f>P266*(Parameters!$C$12-Parameters!$D$12)-Parameters!$E$12*Parameters!$B$12</f>
        <v>3400</v>
      </c>
      <c r="DI266">
        <f>Q266*(Parameters!$C$12-Parameters!$D$12)-Parameters!$E$12*Parameters!$B$12</f>
        <v>3010</v>
      </c>
      <c r="DJ266">
        <f>R266*(Parameters!$C$12-Parameters!$D$12)-Parameters!$E$12*Parameters!$B$12</f>
        <v>2100</v>
      </c>
      <c r="DK266">
        <f>S266*(Parameters!$C$12-Parameters!$D$12)-Parameters!$E$12*Parameters!$B$12</f>
        <v>4180</v>
      </c>
      <c r="DL266">
        <f>T266*(Parameters!$C$12-Parameters!$D$12)-Parameters!$E$12*Parameters!$B$12</f>
        <v>670</v>
      </c>
      <c r="DM266">
        <f>U266*(Parameters!$C$12-Parameters!$D$12)-Parameters!$E$12*Parameters!$B$12</f>
        <v>3400</v>
      </c>
      <c r="DN266">
        <f>V266*(Parameters!$C$12-Parameters!$D$12)-Parameters!$E$12*Parameters!$B$12</f>
        <v>5090</v>
      </c>
      <c r="DO266">
        <f>W266*(Parameters!$C$12-Parameters!$D$12)-Parameters!$E$12*Parameters!$B$12</f>
        <v>4180</v>
      </c>
      <c r="DP266">
        <f>X266*(Parameters!$C$12-Parameters!$D$12)-Parameters!$E$12*Parameters!$B$12</f>
        <v>5870</v>
      </c>
      <c r="DQ266">
        <f>Y266*(Parameters!$C$12-Parameters!$D$12)-Parameters!$E$12*Parameters!$B$12</f>
        <v>4830</v>
      </c>
      <c r="DR266">
        <f>Z266*(Parameters!$C$12-Parameters!$D$12)-Parameters!$E$12*Parameters!$B$12</f>
        <v>4830</v>
      </c>
      <c r="DS266">
        <f>AA266*(Parameters!$C$12-Parameters!$D$12)-Parameters!$E$12*Parameters!$B$12</f>
        <v>4180</v>
      </c>
      <c r="DT266">
        <f>AB266*(Parameters!$C$12-Parameters!$D$12)-Parameters!$E$12*Parameters!$B$12</f>
        <v>2750</v>
      </c>
      <c r="DU266">
        <f>AC266*(Parameters!$C$12-Parameters!$D$12)-Parameters!$E$12*Parameters!$B$12</f>
        <v>6000</v>
      </c>
      <c r="DV266">
        <f>AD266*(Parameters!$C$12-Parameters!$D$12)-Parameters!$E$12*Parameters!$B$12</f>
        <v>5480</v>
      </c>
      <c r="DW266">
        <f>AE266*(Parameters!$C$12-Parameters!$D$12)-Parameters!$E$12*Parameters!$B$12</f>
        <v>4310</v>
      </c>
      <c r="DY266" s="10">
        <v>255</v>
      </c>
      <c r="DZ266" s="1">
        <f>AH266*(Parameters!$C$13-Parameters!$D$13)-Parameters!$B$13*Parameters!$E$13</f>
        <v>2340</v>
      </c>
      <c r="EA266" s="1">
        <f>AI266*(Parameters!$C$13-Parameters!$D$13)-Parameters!$B$13*Parameters!$E$13</f>
        <v>5400</v>
      </c>
      <c r="EB266" s="1">
        <f>AJ266*(Parameters!$C$13-Parameters!$D$13)-Parameters!$B$13*Parameters!$E$13</f>
        <v>1320</v>
      </c>
      <c r="EC266" s="1">
        <f>AK266*(Parameters!$C$13-Parameters!$D$13)-Parameters!$B$13*Parameters!$E$13</f>
        <v>5400</v>
      </c>
      <c r="ED266" s="1">
        <f>AL266*(Parameters!$C$13-Parameters!$D$13)-Parameters!$B$13*Parameters!$E$13</f>
        <v>5400</v>
      </c>
      <c r="EE266" s="1">
        <f>AM266*(Parameters!$C$13-Parameters!$D$13)-Parameters!$B$13*Parameters!$E$13</f>
        <v>5400</v>
      </c>
      <c r="EF266" s="1">
        <f>AN266*(Parameters!$C$13-Parameters!$D$13)-Parameters!$B$13*Parameters!$E$13</f>
        <v>5400</v>
      </c>
      <c r="EG266" s="1">
        <f>AO266*(Parameters!$C$13-Parameters!$D$13)-Parameters!$B$13*Parameters!$E$13</f>
        <v>300</v>
      </c>
      <c r="EH266" s="1">
        <f>AP266*(Parameters!$C$13-Parameters!$D$13)-Parameters!$B$13*Parameters!$E$13</f>
        <v>2340</v>
      </c>
      <c r="EI266" s="1">
        <f>AQ266*(Parameters!$C$13-Parameters!$D$13)-Parameters!$B$13*Parameters!$E$13</f>
        <v>5400</v>
      </c>
      <c r="EJ266" s="1">
        <f>AR266*(Parameters!$C$13-Parameters!$D$13)-Parameters!$B$13*Parameters!$E$13</f>
        <v>5400</v>
      </c>
      <c r="EK266" s="1">
        <f>AS266*(Parameters!$C$13-Parameters!$D$13)-Parameters!$B$13*Parameters!$E$13</f>
        <v>4380</v>
      </c>
      <c r="EL266" s="1">
        <f>AT266*(Parameters!$C$13-Parameters!$D$13)-Parameters!$B$13*Parameters!$E$13</f>
        <v>-1400</v>
      </c>
      <c r="EM266" s="1">
        <f>AU266*(Parameters!$C$13-Parameters!$D$13)-Parameters!$B$13*Parameters!$E$13</f>
        <v>-720</v>
      </c>
      <c r="EN266" s="1">
        <f>AV266*(Parameters!$C$13-Parameters!$D$13)-Parameters!$B$13*Parameters!$E$13</f>
        <v>3360</v>
      </c>
      <c r="EO266" s="1">
        <f>AW266*(Parameters!$C$13-Parameters!$D$13)-Parameters!$B$13*Parameters!$E$13</f>
        <v>5400</v>
      </c>
      <c r="EP266" s="1">
        <f>AX266*(Parameters!$C$13-Parameters!$D$13)-Parameters!$B$13*Parameters!$E$13</f>
        <v>4380</v>
      </c>
      <c r="EQ266" s="1">
        <f>AY266*(Parameters!$C$13-Parameters!$D$13)-Parameters!$B$13*Parameters!$E$13</f>
        <v>5400</v>
      </c>
      <c r="ER266" s="1">
        <f>AZ266*(Parameters!$C$13-Parameters!$D$13)-Parameters!$B$13*Parameters!$E$13</f>
        <v>3020</v>
      </c>
      <c r="ES266" s="1">
        <f>BA266*(Parameters!$C$13-Parameters!$D$13)-Parameters!$B$13*Parameters!$E$13</f>
        <v>5400</v>
      </c>
      <c r="ET266" s="1">
        <f>BB266*(Parameters!$C$13-Parameters!$D$13)-Parameters!$B$13*Parameters!$E$13</f>
        <v>5400</v>
      </c>
      <c r="EU266" s="1">
        <f>BC266*(Parameters!$C$13-Parameters!$D$13)-Parameters!$B$13*Parameters!$E$13</f>
        <v>5400</v>
      </c>
      <c r="EV266" s="1">
        <f>BD266*(Parameters!$C$13-Parameters!$D$13)-Parameters!$B$13*Parameters!$E$13</f>
        <v>5400</v>
      </c>
      <c r="EW266" s="1">
        <f>BE266*(Parameters!$C$13-Parameters!$D$13)-Parameters!$B$13*Parameters!$E$13</f>
        <v>980</v>
      </c>
      <c r="EX266" s="1">
        <f>BF266*(Parameters!$C$13-Parameters!$D$13)-Parameters!$B$13*Parameters!$E$13</f>
        <v>5400</v>
      </c>
      <c r="EY266" s="1">
        <f>BG266*(Parameters!$C$13-Parameters!$D$13)-Parameters!$B$13*Parameters!$E$13</f>
        <v>-1400</v>
      </c>
      <c r="EZ266" s="1">
        <f>BH266*(Parameters!$C$13-Parameters!$D$13)-Parameters!$B$13*Parameters!$E$13</f>
        <v>5400</v>
      </c>
      <c r="FA266" s="1">
        <f>BI266*(Parameters!$C$13-Parameters!$D$13)-Parameters!$B$13*Parameters!$E$13</f>
        <v>5400</v>
      </c>
      <c r="FB266" s="1">
        <f>BJ266*(Parameters!$C$13-Parameters!$D$13)-Parameters!$B$13*Parameters!$E$13</f>
        <v>300</v>
      </c>
      <c r="FC266" s="1">
        <f>BK266*(Parameters!$C$13-Parameters!$D$13)-Parameters!$B$13*Parameters!$E$13</f>
        <v>3360</v>
      </c>
      <c r="FD266" s="1"/>
      <c r="FE266" s="10">
        <v>255</v>
      </c>
      <c r="FF266" s="1">
        <f>BN266*(Parameters!$C$12-Parameters!$D$13)</f>
        <v>1035</v>
      </c>
      <c r="FG266" s="1">
        <f>BO266*(Parameters!$C$12-Parameters!$D$13)</f>
        <v>0</v>
      </c>
      <c r="FH266" s="1">
        <f>BP266*(Parameters!$C$12-Parameters!$D$13)</f>
        <v>0</v>
      </c>
      <c r="FI266" s="1">
        <f>BQ266*(Parameters!$C$12-Parameters!$D$13)</f>
        <v>0</v>
      </c>
      <c r="FJ266" s="1">
        <f>BR266*(Parameters!$C$12-Parameters!$D$13)</f>
        <v>0</v>
      </c>
      <c r="FK266" s="1">
        <f>BS266*(Parameters!$C$12-Parameters!$D$13)</f>
        <v>0</v>
      </c>
      <c r="FL266" s="1">
        <f>BT266*(Parameters!$C$12-Parameters!$D$13)</f>
        <v>0</v>
      </c>
      <c r="FM266" s="1">
        <f>BU266*(Parameters!$C$12-Parameters!$D$13)</f>
        <v>0</v>
      </c>
      <c r="FN266" s="1">
        <f>BV266*(Parameters!$C$12-Parameters!$D$13)</f>
        <v>0</v>
      </c>
      <c r="FO266" s="1">
        <f>BW266*(Parameters!$C$12-Parameters!$D$13)</f>
        <v>0</v>
      </c>
      <c r="FP266" s="1">
        <f>BX266*(Parameters!$C$12-Parameters!$D$13)</f>
        <v>0</v>
      </c>
      <c r="FQ266" s="1">
        <f>BY266*(Parameters!$C$12-Parameters!$D$13)</f>
        <v>0</v>
      </c>
      <c r="FR266" s="1">
        <f>BZ266*(Parameters!$C$12-Parameters!$D$13)</f>
        <v>0</v>
      </c>
      <c r="FS266" s="1">
        <f>CA266*(Parameters!$C$12-Parameters!$D$13)</f>
        <v>690</v>
      </c>
      <c r="FT266" s="1">
        <f>CB266*(Parameters!$C$12-Parameters!$D$13)</f>
        <v>0</v>
      </c>
      <c r="FU266" s="1">
        <f>CC266*(Parameters!$C$12-Parameters!$D$13)</f>
        <v>0</v>
      </c>
      <c r="FV266" s="1">
        <f>CD266*(Parameters!$C$12-Parameters!$D$13)</f>
        <v>0</v>
      </c>
      <c r="FW266" s="1">
        <f>CE266*(Parameters!$C$12-Parameters!$D$13)</f>
        <v>0</v>
      </c>
      <c r="FX266" s="1">
        <f>CF266*(Parameters!$C$12-Parameters!$D$13)</f>
        <v>0</v>
      </c>
      <c r="FY266" s="1">
        <f>CG266*(Parameters!$C$12-Parameters!$D$13)</f>
        <v>0</v>
      </c>
      <c r="FZ266" s="1">
        <f>CH266*(Parameters!$C$12-Parameters!$D$13)</f>
        <v>0</v>
      </c>
      <c r="GA266" s="1">
        <f>CI266*(Parameters!$C$12-Parameters!$D$13)</f>
        <v>0</v>
      </c>
      <c r="GB266" s="1">
        <f>CJ266*(Parameters!$C$12-Parameters!$D$13)</f>
        <v>0</v>
      </c>
      <c r="GC266" s="1">
        <f>CK266*(Parameters!$C$12-Parameters!$D$13)</f>
        <v>0</v>
      </c>
      <c r="GD266" s="1">
        <f>CL266*(Parameters!$C$12-Parameters!$D$13)</f>
        <v>0</v>
      </c>
      <c r="GE266" s="1">
        <f>CM266*(Parameters!$C$12-Parameters!$D$13)</f>
        <v>0</v>
      </c>
      <c r="GF266" s="1">
        <f>CN266*(Parameters!$C$12-Parameters!$D$13)</f>
        <v>0</v>
      </c>
      <c r="GG266" s="1">
        <f>CO266*(Parameters!$C$12-Parameters!$D$13)</f>
        <v>0</v>
      </c>
      <c r="GH266" s="1">
        <f>CP266*(Parameters!$C$12-Parameters!$D$13)</f>
        <v>0</v>
      </c>
      <c r="GI266" s="1">
        <f>CQ266*(Parameters!$C$12-Parameters!$D$13)</f>
        <v>0</v>
      </c>
      <c r="GJ266" s="1"/>
      <c r="GK266" s="10">
        <v>255</v>
      </c>
      <c r="GL266" s="1">
        <f>CT266+DZ266+FF266-Parameters!$F$13*Parameters!$B$13</f>
        <v>7375</v>
      </c>
      <c r="GM266" s="1">
        <f>CU266+EA266+FG266-Parameters!$F$13*Parameters!$B$13</f>
        <v>9400</v>
      </c>
      <c r="GN266" s="1">
        <f>CV266+EB266+FH266-Parameters!$F$13*Parameters!$B$13</f>
        <v>4800</v>
      </c>
      <c r="GO266" s="1">
        <f>CW266+EC266+FI266-Parameters!$F$13*Parameters!$B$13</f>
        <v>9400</v>
      </c>
      <c r="GP266" s="1">
        <f>CX266+ED266+FJ266-Parameters!$F$13*Parameters!$B$13</f>
        <v>6540</v>
      </c>
      <c r="GQ266" s="1">
        <f>CY266+EE266+FK266-Parameters!$F$13*Parameters!$B$13</f>
        <v>9140</v>
      </c>
      <c r="GR266" s="1">
        <f>CZ266+EF266+FL266-Parameters!$F$13*Parameters!$B$13</f>
        <v>8360</v>
      </c>
      <c r="GS266" s="1">
        <f>DA266+EG266+FM266-Parameters!$F$13*Parameters!$B$13</f>
        <v>1180</v>
      </c>
      <c r="GT266" s="1">
        <f>DB266+EH266+FN266-Parameters!$F$13*Parameters!$B$13</f>
        <v>5300</v>
      </c>
      <c r="GU266" s="1">
        <f>DC266+EI266+FO266-Parameters!$F$13*Parameters!$B$13</f>
        <v>9400</v>
      </c>
      <c r="GV266" s="1">
        <f>DD266+EJ266+FP266-Parameters!$F$13*Parameters!$B$13</f>
        <v>9400</v>
      </c>
      <c r="GW266" s="1">
        <f>DE266+EK266+FQ266-Parameters!$F$13*Parameters!$B$13</f>
        <v>5000</v>
      </c>
      <c r="GX266" s="1">
        <f>DF266+EL266+FR266-Parameters!$F$13*Parameters!$B$13</f>
        <v>-650</v>
      </c>
      <c r="GY266" s="1">
        <f>DG266+EM266+FS266-Parameters!$F$13*Parameters!$B$13</f>
        <v>3970</v>
      </c>
      <c r="GZ266" s="1">
        <f>DH266+EN266+FT266-Parameters!$F$13*Parameters!$B$13</f>
        <v>4760</v>
      </c>
      <c r="HA266" s="1">
        <f>DI266+EO266+FU266-Parameters!$F$13*Parameters!$B$13</f>
        <v>6410</v>
      </c>
      <c r="HB266" s="1">
        <f>DJ266+EP266+FV266-Parameters!$F$13*Parameters!$B$13</f>
        <v>4480</v>
      </c>
      <c r="HC266" s="1">
        <f>DK266+EQ266+FW266-Parameters!$F$13*Parameters!$B$13</f>
        <v>7580</v>
      </c>
      <c r="HD266" s="1">
        <f>DL266+ER266+FX266-Parameters!$F$13*Parameters!$B$13</f>
        <v>1690</v>
      </c>
      <c r="HE266" s="1">
        <f>DM266+ES266+FY266-Parameters!$F$13*Parameters!$B$13</f>
        <v>6800</v>
      </c>
      <c r="HF266" s="1">
        <f>DN266+ET266+FZ266-Parameters!$F$13*Parameters!$B$13</f>
        <v>8490</v>
      </c>
      <c r="HG266" s="1">
        <f>DO266+EU266+GA266-Parameters!$F$13*Parameters!$B$13</f>
        <v>7580</v>
      </c>
      <c r="HH266" s="1">
        <f>DP266+EV266+GB266-Parameters!$F$13*Parameters!$B$13</f>
        <v>9270</v>
      </c>
      <c r="HI266" s="1">
        <f>DQ266+EW266+GC266-Parameters!$F$13*Parameters!$B$13</f>
        <v>3810</v>
      </c>
      <c r="HJ266" s="1">
        <f>DR266+EX266+GD266-Parameters!$F$13*Parameters!$B$13</f>
        <v>8230</v>
      </c>
      <c r="HK266" s="1">
        <f>DS266+EY266+GE266-Parameters!$F$13*Parameters!$B$13</f>
        <v>780</v>
      </c>
      <c r="HL266" s="1">
        <f>DT266+EZ266+GF266-Parameters!$F$13*Parameters!$B$13</f>
        <v>6150</v>
      </c>
      <c r="HM266" s="1">
        <f>DU266+FA266+GG266-Parameters!$F$13*Parameters!$B$13</f>
        <v>9400</v>
      </c>
      <c r="HN266" s="1">
        <f>DV266+FB266+GH266-Parameters!$F$13*Parameters!$B$13</f>
        <v>3780</v>
      </c>
      <c r="HO266" s="1">
        <f>DW266+FC266+GI266-Parameters!$F$13*Parameters!$B$13</f>
        <v>5670</v>
      </c>
      <c r="HP266" s="1"/>
      <c r="HQ266" s="2"/>
    </row>
    <row r="267" spans="1:225" x14ac:dyDescent="0.35">
      <c r="A267" s="10">
        <v>256</v>
      </c>
      <c r="B267">
        <f>MIN(Parameters!$B$12,Data!B267)</f>
        <v>60</v>
      </c>
      <c r="C267">
        <f>MIN(Parameters!$B$12,Data!C267)</f>
        <v>41</v>
      </c>
      <c r="D267">
        <f>MIN(Parameters!$B$12,Data!D267)</f>
        <v>40</v>
      </c>
      <c r="E267">
        <f>MIN(Parameters!$B$12,Data!E267)</f>
        <v>59</v>
      </c>
      <c r="F267">
        <f>MIN(Parameters!$B$12,Data!F267)</f>
        <v>57</v>
      </c>
      <c r="G267">
        <f>MIN(Parameters!$B$12,Data!G267)</f>
        <v>20</v>
      </c>
      <c r="H267">
        <f>MIN(Parameters!$B$12,Data!H267)</f>
        <v>59</v>
      </c>
      <c r="I267">
        <f>MIN(Parameters!$B$12,Data!I267)</f>
        <v>32</v>
      </c>
      <c r="J267">
        <f>MIN(Parameters!$B$12,Data!J267)</f>
        <v>43</v>
      </c>
      <c r="K267">
        <f>MIN(Parameters!$B$12,Data!K267)</f>
        <v>59</v>
      </c>
      <c r="L267">
        <f>MIN(Parameters!$B$12,Data!L267)</f>
        <v>30</v>
      </c>
      <c r="M267">
        <f>MIN(Parameters!$B$12,Data!M267)</f>
        <v>60</v>
      </c>
      <c r="N267">
        <f>MIN(Parameters!$B$12,Data!N267)</f>
        <v>56</v>
      </c>
      <c r="O267">
        <f>MIN(Parameters!$B$12,Data!O267)</f>
        <v>48</v>
      </c>
      <c r="P267">
        <f>MIN(Parameters!$B$12,Data!P267)</f>
        <v>52</v>
      </c>
      <c r="Q267">
        <f>MIN(Parameters!$B$12,Data!Q267)</f>
        <v>52</v>
      </c>
      <c r="R267">
        <f>MIN(Parameters!$B$12,Data!R267)</f>
        <v>60</v>
      </c>
      <c r="S267">
        <f>MIN(Parameters!$B$12,Data!S267)</f>
        <v>60</v>
      </c>
      <c r="T267">
        <f>MIN(Parameters!$B$12,Data!T267)</f>
        <v>52</v>
      </c>
      <c r="U267">
        <f>MIN(Parameters!$B$12,Data!U267)</f>
        <v>52</v>
      </c>
      <c r="V267">
        <f>MIN(Parameters!$B$12,Data!V267)</f>
        <v>45</v>
      </c>
      <c r="W267">
        <f>MIN(Parameters!$B$12,Data!W267)</f>
        <v>60</v>
      </c>
      <c r="X267">
        <f>MIN(Parameters!$B$12,Data!X267)</f>
        <v>60</v>
      </c>
      <c r="Y267">
        <f>MIN(Parameters!$B$12,Data!Y267)</f>
        <v>60</v>
      </c>
      <c r="Z267">
        <f>MIN(Parameters!$B$12,Data!Z267)</f>
        <v>40</v>
      </c>
      <c r="AA267">
        <f>MIN(Parameters!$B$12,Data!AA267)</f>
        <v>39</v>
      </c>
      <c r="AB267">
        <f>MIN(Parameters!$B$12,Data!AB267)</f>
        <v>57</v>
      </c>
      <c r="AC267">
        <f>MIN(Parameters!$B$12,Data!AC267)</f>
        <v>35</v>
      </c>
      <c r="AD267">
        <f>MIN(Parameters!$B$12,Data!AD267)</f>
        <v>60</v>
      </c>
      <c r="AE267">
        <f>MIN(Parameters!$B$12,Data!AE267)</f>
        <v>43</v>
      </c>
      <c r="AG267" s="10">
        <v>256</v>
      </c>
      <c r="AH267">
        <f>MIN(Parameters!$B$13,Data!AI267)</f>
        <v>12</v>
      </c>
      <c r="AI267">
        <f>MIN(Parameters!$B$13,Data!AJ267)</f>
        <v>20</v>
      </c>
      <c r="AJ267">
        <f>MIN(Parameters!$B$13,Data!AK267)</f>
        <v>8</v>
      </c>
      <c r="AK267">
        <f>MIN(Parameters!$B$13,Data!AL267)</f>
        <v>20</v>
      </c>
      <c r="AL267">
        <f>MIN(Parameters!$B$13,Data!AM267)</f>
        <v>13</v>
      </c>
      <c r="AM267">
        <f>MIN(Parameters!$B$13,Data!AN267)</f>
        <v>14</v>
      </c>
      <c r="AN267">
        <f>MIN(Parameters!$B$13,Data!AO267)</f>
        <v>20</v>
      </c>
      <c r="AO267">
        <f>MIN(Parameters!$B$13,Data!AP267)</f>
        <v>12</v>
      </c>
      <c r="AP267">
        <f>MIN(Parameters!$B$13,Data!AQ267)</f>
        <v>4</v>
      </c>
      <c r="AQ267">
        <f>MIN(Parameters!$B$13,Data!AR267)</f>
        <v>15</v>
      </c>
      <c r="AR267">
        <f>MIN(Parameters!$B$13,Data!AS267)</f>
        <v>20</v>
      </c>
      <c r="AS267">
        <f>MIN(Parameters!$B$13,Data!AT267)</f>
        <v>20</v>
      </c>
      <c r="AT267">
        <f>MIN(Parameters!$B$13,Data!AU267)</f>
        <v>17</v>
      </c>
      <c r="AU267">
        <f>MIN(Parameters!$B$13,Data!AV267)</f>
        <v>20</v>
      </c>
      <c r="AV267">
        <f>MIN(Parameters!$B$13,Data!AW267)</f>
        <v>14</v>
      </c>
      <c r="AW267">
        <f>MIN(Parameters!$B$13,Data!AX267)</f>
        <v>19</v>
      </c>
      <c r="AX267">
        <f>MIN(Parameters!$B$13,Data!AY267)</f>
        <v>0</v>
      </c>
      <c r="AY267">
        <f>MIN(Parameters!$B$13,Data!AZ267)</f>
        <v>9</v>
      </c>
      <c r="AZ267">
        <f>MIN(Parameters!$B$13,Data!BA267)</f>
        <v>20</v>
      </c>
      <c r="BA267">
        <f>MIN(Parameters!$B$13,Data!BB267)</f>
        <v>15</v>
      </c>
      <c r="BB267">
        <f>MIN(Parameters!$B$13,Data!BC267)</f>
        <v>20</v>
      </c>
      <c r="BC267">
        <f>MIN(Parameters!$B$13,Data!BD267)</f>
        <v>20</v>
      </c>
      <c r="BD267">
        <f>MIN(Parameters!$B$13,Data!BE267)</f>
        <v>7</v>
      </c>
      <c r="BE267">
        <f>MIN(Parameters!$B$13,Data!BF267)</f>
        <v>20</v>
      </c>
      <c r="BF267">
        <f>MIN(Parameters!$B$13,Data!BG267)</f>
        <v>4</v>
      </c>
      <c r="BG267">
        <f>MIN(Parameters!$B$13,Data!BH267)</f>
        <v>10</v>
      </c>
      <c r="BH267">
        <f>MIN(Parameters!$B$13,Data!BI267)</f>
        <v>20</v>
      </c>
      <c r="BI267">
        <f>MIN(Parameters!$B$13,Data!BJ267)</f>
        <v>18</v>
      </c>
      <c r="BJ267">
        <f>MIN(Parameters!$B$13,Data!BK267)</f>
        <v>4</v>
      </c>
      <c r="BK267">
        <f>MIN(Parameters!$B$13,Data!BL267)</f>
        <v>20</v>
      </c>
      <c r="BM267" s="10">
        <v>256</v>
      </c>
      <c r="BN267">
        <f>MIN(Parameters!$B$13-Updated_calc!AH267,MAX(0,Data!B267-Updated_calc!B267))</f>
        <v>6</v>
      </c>
      <c r="BO267">
        <f>MIN(Parameters!$B$13-Updated_calc!AI267,MAX(0,Data!C267-Updated_calc!C267))</f>
        <v>0</v>
      </c>
      <c r="BP267">
        <f>MIN(Parameters!$B$13-Updated_calc!AJ267,MAX(0,Data!D267-Updated_calc!D267))</f>
        <v>0</v>
      </c>
      <c r="BQ267">
        <f>MIN(Parameters!$B$13-Updated_calc!AK267,MAX(0,Data!E267-Updated_calc!E267))</f>
        <v>0</v>
      </c>
      <c r="BR267">
        <f>MIN(Parameters!$B$13-Updated_calc!AL267,MAX(0,Data!F267-Updated_calc!F267))</f>
        <v>0</v>
      </c>
      <c r="BS267">
        <f>MIN(Parameters!$B$13-Updated_calc!AM267,MAX(0,Data!G267-Updated_calc!G267))</f>
        <v>0</v>
      </c>
      <c r="BT267">
        <f>MIN(Parameters!$B$13-Updated_calc!AN267,MAX(0,Data!H267-Updated_calc!H267))</f>
        <v>0</v>
      </c>
      <c r="BU267">
        <f>MIN(Parameters!$B$13-Updated_calc!AO267,MAX(0,Data!I267-Updated_calc!I267))</f>
        <v>0</v>
      </c>
      <c r="BV267">
        <f>MIN(Parameters!$B$13-Updated_calc!AP267,MAX(0,Data!J267-Updated_calc!J267))</f>
        <v>0</v>
      </c>
      <c r="BW267">
        <f>MIN(Parameters!$B$13-Updated_calc!AQ267,MAX(0,Data!K267-Updated_calc!K267))</f>
        <v>0</v>
      </c>
      <c r="BX267">
        <f>MIN(Parameters!$B$13-Updated_calc!AR267,MAX(0,Data!L267-Updated_calc!L267))</f>
        <v>0</v>
      </c>
      <c r="BY267">
        <f>MIN(Parameters!$B$13-Updated_calc!AS267,MAX(0,Data!M267-Updated_calc!M267))</f>
        <v>0</v>
      </c>
      <c r="BZ267">
        <f>MIN(Parameters!$B$13-Updated_calc!AT267,MAX(0,Data!N267-Updated_calc!N267))</f>
        <v>0</v>
      </c>
      <c r="CA267">
        <f>MIN(Parameters!$B$13-Updated_calc!AU267,MAX(0,Data!O267-Updated_calc!O267))</f>
        <v>0</v>
      </c>
      <c r="CB267">
        <f>MIN(Parameters!$B$13-Updated_calc!AV267,MAX(0,Data!P267-Updated_calc!P267))</f>
        <v>0</v>
      </c>
      <c r="CC267">
        <f>MIN(Parameters!$B$13-Updated_calc!AW267,MAX(0,Data!Q267-Updated_calc!Q267))</f>
        <v>0</v>
      </c>
      <c r="CD267">
        <f>MIN(Parameters!$B$13-Updated_calc!AX267,MAX(0,Data!R267-Updated_calc!R267))</f>
        <v>15</v>
      </c>
      <c r="CE267">
        <f>MIN(Parameters!$B$13-Updated_calc!AY267,MAX(0,Data!S267-Updated_calc!S267))</f>
        <v>0</v>
      </c>
      <c r="CF267">
        <f>MIN(Parameters!$B$13-Updated_calc!AZ267,MAX(0,Data!T267-Updated_calc!T267))</f>
        <v>0</v>
      </c>
      <c r="CG267">
        <f>MIN(Parameters!$B$13-Updated_calc!BA267,MAX(0,Data!U267-Updated_calc!U267))</f>
        <v>0</v>
      </c>
      <c r="CH267">
        <f>MIN(Parameters!$B$13-Updated_calc!BB267,MAX(0,Data!V267-Updated_calc!V267))</f>
        <v>0</v>
      </c>
      <c r="CI267">
        <f>MIN(Parameters!$B$13-Updated_calc!BC267,MAX(0,Data!W267-Updated_calc!W267))</f>
        <v>0</v>
      </c>
      <c r="CJ267">
        <f>MIN(Parameters!$B$13-Updated_calc!BD267,MAX(0,Data!X267-Updated_calc!X267))</f>
        <v>10</v>
      </c>
      <c r="CK267">
        <f>MIN(Parameters!$B$13-Updated_calc!BE267,MAX(0,Data!Y267-Updated_calc!Y267))</f>
        <v>0</v>
      </c>
      <c r="CL267">
        <f>MIN(Parameters!$B$13-Updated_calc!BF267,MAX(0,Data!Z267-Updated_calc!Z267))</f>
        <v>0</v>
      </c>
      <c r="CM267">
        <f>MIN(Parameters!$B$13-Updated_calc!BG267,MAX(0,Data!AA267-Updated_calc!AA267))</f>
        <v>0</v>
      </c>
      <c r="CN267">
        <f>MIN(Parameters!$B$13-Updated_calc!BH267,MAX(0,Data!AB267-Updated_calc!AB267))</f>
        <v>0</v>
      </c>
      <c r="CO267">
        <f>MIN(Parameters!$B$13-Updated_calc!BI267,MAX(0,Data!AC267-Updated_calc!AC267))</f>
        <v>0</v>
      </c>
      <c r="CP267">
        <f>MIN(Parameters!$B$13-Updated_calc!BJ267,MAX(0,Data!AD267-Updated_calc!AD267))</f>
        <v>1</v>
      </c>
      <c r="CQ267">
        <f>MIN(Parameters!$B$13-Updated_calc!BK267,MAX(0,Data!AE267-Updated_calc!AE267))</f>
        <v>0</v>
      </c>
      <c r="CS267" s="10">
        <v>256</v>
      </c>
      <c r="CT267">
        <f>B267*(Parameters!$C$12-Parameters!$D$12)-Parameters!$E$12*Parameters!$B$12</f>
        <v>6000</v>
      </c>
      <c r="CU267">
        <f>C267*(Parameters!$C$12-Parameters!$D$12)-Parameters!$E$12*Parameters!$B$12</f>
        <v>3530</v>
      </c>
      <c r="CV267">
        <f>D267*(Parameters!$C$12-Parameters!$D$12)-Parameters!$E$12*Parameters!$B$12</f>
        <v>3400</v>
      </c>
      <c r="CW267">
        <f>E267*(Parameters!$C$12-Parameters!$D$12)-Parameters!$E$12*Parameters!$B$12</f>
        <v>5870</v>
      </c>
      <c r="CX267">
        <f>F267*(Parameters!$C$12-Parameters!$D$12)-Parameters!$E$12*Parameters!$B$12</f>
        <v>5610</v>
      </c>
      <c r="CY267">
        <f>G267*(Parameters!$C$12-Parameters!$D$12)-Parameters!$E$12*Parameters!$B$12</f>
        <v>800</v>
      </c>
      <c r="CZ267">
        <f>H267*(Parameters!$C$12-Parameters!$D$12)-Parameters!$E$12*Parameters!$B$12</f>
        <v>5870</v>
      </c>
      <c r="DA267">
        <f>I267*(Parameters!$C$12-Parameters!$D$12)-Parameters!$E$12*Parameters!$B$12</f>
        <v>2360</v>
      </c>
      <c r="DB267">
        <f>J267*(Parameters!$C$12-Parameters!$D$12)-Parameters!$E$12*Parameters!$B$12</f>
        <v>3790</v>
      </c>
      <c r="DC267">
        <f>K267*(Parameters!$C$12-Parameters!$D$12)-Parameters!$E$12*Parameters!$B$12</f>
        <v>5870</v>
      </c>
      <c r="DD267">
        <f>L267*(Parameters!$C$12-Parameters!$D$12)-Parameters!$E$12*Parameters!$B$12</f>
        <v>2100</v>
      </c>
      <c r="DE267">
        <f>M267*(Parameters!$C$12-Parameters!$D$12)-Parameters!$E$12*Parameters!$B$12</f>
        <v>6000</v>
      </c>
      <c r="DF267">
        <f>N267*(Parameters!$C$12-Parameters!$D$12)-Parameters!$E$12*Parameters!$B$12</f>
        <v>5480</v>
      </c>
      <c r="DG267">
        <f>O267*(Parameters!$C$12-Parameters!$D$12)-Parameters!$E$12*Parameters!$B$12</f>
        <v>4440</v>
      </c>
      <c r="DH267">
        <f>P267*(Parameters!$C$12-Parameters!$D$12)-Parameters!$E$12*Parameters!$B$12</f>
        <v>4960</v>
      </c>
      <c r="DI267">
        <f>Q267*(Parameters!$C$12-Parameters!$D$12)-Parameters!$E$12*Parameters!$B$12</f>
        <v>4960</v>
      </c>
      <c r="DJ267">
        <f>R267*(Parameters!$C$12-Parameters!$D$12)-Parameters!$E$12*Parameters!$B$12</f>
        <v>6000</v>
      </c>
      <c r="DK267">
        <f>S267*(Parameters!$C$12-Parameters!$D$12)-Parameters!$E$12*Parameters!$B$12</f>
        <v>6000</v>
      </c>
      <c r="DL267">
        <f>T267*(Parameters!$C$12-Parameters!$D$12)-Parameters!$E$12*Parameters!$B$12</f>
        <v>4960</v>
      </c>
      <c r="DM267">
        <f>U267*(Parameters!$C$12-Parameters!$D$12)-Parameters!$E$12*Parameters!$B$12</f>
        <v>4960</v>
      </c>
      <c r="DN267">
        <f>V267*(Parameters!$C$12-Parameters!$D$12)-Parameters!$E$12*Parameters!$B$12</f>
        <v>4050</v>
      </c>
      <c r="DO267">
        <f>W267*(Parameters!$C$12-Parameters!$D$12)-Parameters!$E$12*Parameters!$B$12</f>
        <v>6000</v>
      </c>
      <c r="DP267">
        <f>X267*(Parameters!$C$12-Parameters!$D$12)-Parameters!$E$12*Parameters!$B$12</f>
        <v>6000</v>
      </c>
      <c r="DQ267">
        <f>Y267*(Parameters!$C$12-Parameters!$D$12)-Parameters!$E$12*Parameters!$B$12</f>
        <v>6000</v>
      </c>
      <c r="DR267">
        <f>Z267*(Parameters!$C$12-Parameters!$D$12)-Parameters!$E$12*Parameters!$B$12</f>
        <v>3400</v>
      </c>
      <c r="DS267">
        <f>AA267*(Parameters!$C$12-Parameters!$D$12)-Parameters!$E$12*Parameters!$B$12</f>
        <v>3270</v>
      </c>
      <c r="DT267">
        <f>AB267*(Parameters!$C$12-Parameters!$D$12)-Parameters!$E$12*Parameters!$B$12</f>
        <v>5610</v>
      </c>
      <c r="DU267">
        <f>AC267*(Parameters!$C$12-Parameters!$D$12)-Parameters!$E$12*Parameters!$B$12</f>
        <v>2750</v>
      </c>
      <c r="DV267">
        <f>AD267*(Parameters!$C$12-Parameters!$D$12)-Parameters!$E$12*Parameters!$B$12</f>
        <v>6000</v>
      </c>
      <c r="DW267">
        <f>AE267*(Parameters!$C$12-Parameters!$D$12)-Parameters!$E$12*Parameters!$B$12</f>
        <v>3790</v>
      </c>
      <c r="DY267" s="10">
        <v>256</v>
      </c>
      <c r="DZ267" s="1">
        <f>AH267*(Parameters!$C$13-Parameters!$D$13)-Parameters!$B$13*Parameters!$E$13</f>
        <v>2680</v>
      </c>
      <c r="EA267" s="1">
        <f>AI267*(Parameters!$C$13-Parameters!$D$13)-Parameters!$B$13*Parameters!$E$13</f>
        <v>5400</v>
      </c>
      <c r="EB267" s="1">
        <f>AJ267*(Parameters!$C$13-Parameters!$D$13)-Parameters!$B$13*Parameters!$E$13</f>
        <v>1320</v>
      </c>
      <c r="EC267" s="1">
        <f>AK267*(Parameters!$C$13-Parameters!$D$13)-Parameters!$B$13*Parameters!$E$13</f>
        <v>5400</v>
      </c>
      <c r="ED267" s="1">
        <f>AL267*(Parameters!$C$13-Parameters!$D$13)-Parameters!$B$13*Parameters!$E$13</f>
        <v>3020</v>
      </c>
      <c r="EE267" s="1">
        <f>AM267*(Parameters!$C$13-Parameters!$D$13)-Parameters!$B$13*Parameters!$E$13</f>
        <v>3360</v>
      </c>
      <c r="EF267" s="1">
        <f>AN267*(Parameters!$C$13-Parameters!$D$13)-Parameters!$B$13*Parameters!$E$13</f>
        <v>5400</v>
      </c>
      <c r="EG267" s="1">
        <f>AO267*(Parameters!$C$13-Parameters!$D$13)-Parameters!$B$13*Parameters!$E$13</f>
        <v>2680</v>
      </c>
      <c r="EH267" s="1">
        <f>AP267*(Parameters!$C$13-Parameters!$D$13)-Parameters!$B$13*Parameters!$E$13</f>
        <v>-40</v>
      </c>
      <c r="EI267" s="1">
        <f>AQ267*(Parameters!$C$13-Parameters!$D$13)-Parameters!$B$13*Parameters!$E$13</f>
        <v>3700</v>
      </c>
      <c r="EJ267" s="1">
        <f>AR267*(Parameters!$C$13-Parameters!$D$13)-Parameters!$B$13*Parameters!$E$13</f>
        <v>5400</v>
      </c>
      <c r="EK267" s="1">
        <f>AS267*(Parameters!$C$13-Parameters!$D$13)-Parameters!$B$13*Parameters!$E$13</f>
        <v>5400</v>
      </c>
      <c r="EL267" s="1">
        <f>AT267*(Parameters!$C$13-Parameters!$D$13)-Parameters!$B$13*Parameters!$E$13</f>
        <v>4380</v>
      </c>
      <c r="EM267" s="1">
        <f>AU267*(Parameters!$C$13-Parameters!$D$13)-Parameters!$B$13*Parameters!$E$13</f>
        <v>5400</v>
      </c>
      <c r="EN267" s="1">
        <f>AV267*(Parameters!$C$13-Parameters!$D$13)-Parameters!$B$13*Parameters!$E$13</f>
        <v>3360</v>
      </c>
      <c r="EO267" s="1">
        <f>AW267*(Parameters!$C$13-Parameters!$D$13)-Parameters!$B$13*Parameters!$E$13</f>
        <v>5060</v>
      </c>
      <c r="EP267" s="1">
        <f>AX267*(Parameters!$C$13-Parameters!$D$13)-Parameters!$B$13*Parameters!$E$13</f>
        <v>-1400</v>
      </c>
      <c r="EQ267" s="1">
        <f>AY267*(Parameters!$C$13-Parameters!$D$13)-Parameters!$B$13*Parameters!$E$13</f>
        <v>1660</v>
      </c>
      <c r="ER267" s="1">
        <f>AZ267*(Parameters!$C$13-Parameters!$D$13)-Parameters!$B$13*Parameters!$E$13</f>
        <v>5400</v>
      </c>
      <c r="ES267" s="1">
        <f>BA267*(Parameters!$C$13-Parameters!$D$13)-Parameters!$B$13*Parameters!$E$13</f>
        <v>3700</v>
      </c>
      <c r="ET267" s="1">
        <f>BB267*(Parameters!$C$13-Parameters!$D$13)-Parameters!$B$13*Parameters!$E$13</f>
        <v>5400</v>
      </c>
      <c r="EU267" s="1">
        <f>BC267*(Parameters!$C$13-Parameters!$D$13)-Parameters!$B$13*Parameters!$E$13</f>
        <v>5400</v>
      </c>
      <c r="EV267" s="1">
        <f>BD267*(Parameters!$C$13-Parameters!$D$13)-Parameters!$B$13*Parameters!$E$13</f>
        <v>980</v>
      </c>
      <c r="EW267" s="1">
        <f>BE267*(Parameters!$C$13-Parameters!$D$13)-Parameters!$B$13*Parameters!$E$13</f>
        <v>5400</v>
      </c>
      <c r="EX267" s="1">
        <f>BF267*(Parameters!$C$13-Parameters!$D$13)-Parameters!$B$13*Parameters!$E$13</f>
        <v>-40</v>
      </c>
      <c r="EY267" s="1">
        <f>BG267*(Parameters!$C$13-Parameters!$D$13)-Parameters!$B$13*Parameters!$E$13</f>
        <v>2000</v>
      </c>
      <c r="EZ267" s="1">
        <f>BH267*(Parameters!$C$13-Parameters!$D$13)-Parameters!$B$13*Parameters!$E$13</f>
        <v>5400</v>
      </c>
      <c r="FA267" s="1">
        <f>BI267*(Parameters!$C$13-Parameters!$D$13)-Parameters!$B$13*Parameters!$E$13</f>
        <v>4720</v>
      </c>
      <c r="FB267" s="1">
        <f>BJ267*(Parameters!$C$13-Parameters!$D$13)-Parameters!$B$13*Parameters!$E$13</f>
        <v>-40</v>
      </c>
      <c r="FC267" s="1">
        <f>BK267*(Parameters!$C$13-Parameters!$D$13)-Parameters!$B$13*Parameters!$E$13</f>
        <v>5400</v>
      </c>
      <c r="FD267" s="1"/>
      <c r="FE267" s="10">
        <v>256</v>
      </c>
      <c r="FF267" s="1">
        <f>BN267*(Parameters!$C$12-Parameters!$D$13)</f>
        <v>690</v>
      </c>
      <c r="FG267" s="1">
        <f>BO267*(Parameters!$C$12-Parameters!$D$13)</f>
        <v>0</v>
      </c>
      <c r="FH267" s="1">
        <f>BP267*(Parameters!$C$12-Parameters!$D$13)</f>
        <v>0</v>
      </c>
      <c r="FI267" s="1">
        <f>BQ267*(Parameters!$C$12-Parameters!$D$13)</f>
        <v>0</v>
      </c>
      <c r="FJ267" s="1">
        <f>BR267*(Parameters!$C$12-Parameters!$D$13)</f>
        <v>0</v>
      </c>
      <c r="FK267" s="1">
        <f>BS267*(Parameters!$C$12-Parameters!$D$13)</f>
        <v>0</v>
      </c>
      <c r="FL267" s="1">
        <f>BT267*(Parameters!$C$12-Parameters!$D$13)</f>
        <v>0</v>
      </c>
      <c r="FM267" s="1">
        <f>BU267*(Parameters!$C$12-Parameters!$D$13)</f>
        <v>0</v>
      </c>
      <c r="FN267" s="1">
        <f>BV267*(Parameters!$C$12-Parameters!$D$13)</f>
        <v>0</v>
      </c>
      <c r="FO267" s="1">
        <f>BW267*(Parameters!$C$12-Parameters!$D$13)</f>
        <v>0</v>
      </c>
      <c r="FP267" s="1">
        <f>BX267*(Parameters!$C$12-Parameters!$D$13)</f>
        <v>0</v>
      </c>
      <c r="FQ267" s="1">
        <f>BY267*(Parameters!$C$12-Parameters!$D$13)</f>
        <v>0</v>
      </c>
      <c r="FR267" s="1">
        <f>BZ267*(Parameters!$C$12-Parameters!$D$13)</f>
        <v>0</v>
      </c>
      <c r="FS267" s="1">
        <f>CA267*(Parameters!$C$12-Parameters!$D$13)</f>
        <v>0</v>
      </c>
      <c r="FT267" s="1">
        <f>CB267*(Parameters!$C$12-Parameters!$D$13)</f>
        <v>0</v>
      </c>
      <c r="FU267" s="1">
        <f>CC267*(Parameters!$C$12-Parameters!$D$13)</f>
        <v>0</v>
      </c>
      <c r="FV267" s="1">
        <f>CD267*(Parameters!$C$12-Parameters!$D$13)</f>
        <v>1725</v>
      </c>
      <c r="FW267" s="1">
        <f>CE267*(Parameters!$C$12-Parameters!$D$13)</f>
        <v>0</v>
      </c>
      <c r="FX267" s="1">
        <f>CF267*(Parameters!$C$12-Parameters!$D$13)</f>
        <v>0</v>
      </c>
      <c r="FY267" s="1">
        <f>CG267*(Parameters!$C$12-Parameters!$D$13)</f>
        <v>0</v>
      </c>
      <c r="FZ267" s="1">
        <f>CH267*(Parameters!$C$12-Parameters!$D$13)</f>
        <v>0</v>
      </c>
      <c r="GA267" s="1">
        <f>CI267*(Parameters!$C$12-Parameters!$D$13)</f>
        <v>0</v>
      </c>
      <c r="GB267" s="1">
        <f>CJ267*(Parameters!$C$12-Parameters!$D$13)</f>
        <v>1150</v>
      </c>
      <c r="GC267" s="1">
        <f>CK267*(Parameters!$C$12-Parameters!$D$13)</f>
        <v>0</v>
      </c>
      <c r="GD267" s="1">
        <f>CL267*(Parameters!$C$12-Parameters!$D$13)</f>
        <v>0</v>
      </c>
      <c r="GE267" s="1">
        <f>CM267*(Parameters!$C$12-Parameters!$D$13)</f>
        <v>0</v>
      </c>
      <c r="GF267" s="1">
        <f>CN267*(Parameters!$C$12-Parameters!$D$13)</f>
        <v>0</v>
      </c>
      <c r="GG267" s="1">
        <f>CO267*(Parameters!$C$12-Parameters!$D$13)</f>
        <v>0</v>
      </c>
      <c r="GH267" s="1">
        <f>CP267*(Parameters!$C$12-Parameters!$D$13)</f>
        <v>115</v>
      </c>
      <c r="GI267" s="1">
        <f>CQ267*(Parameters!$C$12-Parameters!$D$13)</f>
        <v>0</v>
      </c>
      <c r="GJ267" s="1"/>
      <c r="GK267" s="10">
        <v>256</v>
      </c>
      <c r="GL267" s="1">
        <f>CT267+DZ267+FF267-Parameters!$F$13*Parameters!$B$13</f>
        <v>7370</v>
      </c>
      <c r="GM267" s="1">
        <f>CU267+EA267+FG267-Parameters!$F$13*Parameters!$B$13</f>
        <v>6930</v>
      </c>
      <c r="GN267" s="1">
        <f>CV267+EB267+FH267-Parameters!$F$13*Parameters!$B$13</f>
        <v>2720</v>
      </c>
      <c r="GO267" s="1">
        <f>CW267+EC267+FI267-Parameters!$F$13*Parameters!$B$13</f>
        <v>9270</v>
      </c>
      <c r="GP267" s="1">
        <f>CX267+ED267+FJ267-Parameters!$F$13*Parameters!$B$13</f>
        <v>6630</v>
      </c>
      <c r="GQ267" s="1">
        <f>CY267+EE267+FK267-Parameters!$F$13*Parameters!$B$13</f>
        <v>2160</v>
      </c>
      <c r="GR267" s="1">
        <f>CZ267+EF267+FL267-Parameters!$F$13*Parameters!$B$13</f>
        <v>9270</v>
      </c>
      <c r="GS267" s="1">
        <f>DA267+EG267+FM267-Parameters!$F$13*Parameters!$B$13</f>
        <v>3040</v>
      </c>
      <c r="GT267" s="1">
        <f>DB267+EH267+FN267-Parameters!$F$13*Parameters!$B$13</f>
        <v>1750</v>
      </c>
      <c r="GU267" s="1">
        <f>DC267+EI267+FO267-Parameters!$F$13*Parameters!$B$13</f>
        <v>7570</v>
      </c>
      <c r="GV267" s="1">
        <f>DD267+EJ267+FP267-Parameters!$F$13*Parameters!$B$13</f>
        <v>5500</v>
      </c>
      <c r="GW267" s="1">
        <f>DE267+EK267+FQ267-Parameters!$F$13*Parameters!$B$13</f>
        <v>9400</v>
      </c>
      <c r="GX267" s="1">
        <f>DF267+EL267+FR267-Parameters!$F$13*Parameters!$B$13</f>
        <v>7860</v>
      </c>
      <c r="GY267" s="1">
        <f>DG267+EM267+FS267-Parameters!$F$13*Parameters!$B$13</f>
        <v>7840</v>
      </c>
      <c r="GZ267" s="1">
        <f>DH267+EN267+FT267-Parameters!$F$13*Parameters!$B$13</f>
        <v>6320</v>
      </c>
      <c r="HA267" s="1">
        <f>DI267+EO267+FU267-Parameters!$F$13*Parameters!$B$13</f>
        <v>8020</v>
      </c>
      <c r="HB267" s="1">
        <f>DJ267+EP267+FV267-Parameters!$F$13*Parameters!$B$13</f>
        <v>4325</v>
      </c>
      <c r="HC267" s="1">
        <f>DK267+EQ267+FW267-Parameters!$F$13*Parameters!$B$13</f>
        <v>5660</v>
      </c>
      <c r="HD267" s="1">
        <f>DL267+ER267+FX267-Parameters!$F$13*Parameters!$B$13</f>
        <v>8360</v>
      </c>
      <c r="HE267" s="1">
        <f>DM267+ES267+FY267-Parameters!$F$13*Parameters!$B$13</f>
        <v>6660</v>
      </c>
      <c r="HF267" s="1">
        <f>DN267+ET267+FZ267-Parameters!$F$13*Parameters!$B$13</f>
        <v>7450</v>
      </c>
      <c r="HG267" s="1">
        <f>DO267+EU267+GA267-Parameters!$F$13*Parameters!$B$13</f>
        <v>9400</v>
      </c>
      <c r="HH267" s="1">
        <f>DP267+EV267+GB267-Parameters!$F$13*Parameters!$B$13</f>
        <v>6130</v>
      </c>
      <c r="HI267" s="1">
        <f>DQ267+EW267+GC267-Parameters!$F$13*Parameters!$B$13</f>
        <v>9400</v>
      </c>
      <c r="HJ267" s="1">
        <f>DR267+EX267+GD267-Parameters!$F$13*Parameters!$B$13</f>
        <v>1360</v>
      </c>
      <c r="HK267" s="1">
        <f>DS267+EY267+GE267-Parameters!$F$13*Parameters!$B$13</f>
        <v>3270</v>
      </c>
      <c r="HL267" s="1">
        <f>DT267+EZ267+GF267-Parameters!$F$13*Parameters!$B$13</f>
        <v>9010</v>
      </c>
      <c r="HM267" s="1">
        <f>DU267+FA267+GG267-Parameters!$F$13*Parameters!$B$13</f>
        <v>5470</v>
      </c>
      <c r="HN267" s="1">
        <f>DV267+FB267+GH267-Parameters!$F$13*Parameters!$B$13</f>
        <v>4075</v>
      </c>
      <c r="HO267" s="1">
        <f>DW267+FC267+GI267-Parameters!$F$13*Parameters!$B$13</f>
        <v>7190</v>
      </c>
      <c r="HP267" s="1"/>
      <c r="HQ267" s="2"/>
    </row>
    <row r="268" spans="1:225" x14ac:dyDescent="0.35">
      <c r="A268" s="10">
        <v>257</v>
      </c>
      <c r="B268">
        <f>MIN(Parameters!$B$12,Data!B268)</f>
        <v>49</v>
      </c>
      <c r="C268">
        <f>MIN(Parameters!$B$12,Data!C268)</f>
        <v>38</v>
      </c>
      <c r="D268">
        <f>MIN(Parameters!$B$12,Data!D268)</f>
        <v>60</v>
      </c>
      <c r="E268">
        <f>MIN(Parameters!$B$12,Data!E268)</f>
        <v>48</v>
      </c>
      <c r="F268">
        <f>MIN(Parameters!$B$12,Data!F268)</f>
        <v>34</v>
      </c>
      <c r="G268">
        <f>MIN(Parameters!$B$12,Data!G268)</f>
        <v>60</v>
      </c>
      <c r="H268">
        <f>MIN(Parameters!$B$12,Data!H268)</f>
        <v>38</v>
      </c>
      <c r="I268">
        <f>MIN(Parameters!$B$12,Data!I268)</f>
        <v>28</v>
      </c>
      <c r="J268">
        <f>MIN(Parameters!$B$12,Data!J268)</f>
        <v>60</v>
      </c>
      <c r="K268">
        <f>MIN(Parameters!$B$12,Data!K268)</f>
        <v>16</v>
      </c>
      <c r="L268">
        <f>MIN(Parameters!$B$12,Data!L268)</f>
        <v>41</v>
      </c>
      <c r="M268">
        <f>MIN(Parameters!$B$12,Data!M268)</f>
        <v>21</v>
      </c>
      <c r="N268">
        <f>MIN(Parameters!$B$12,Data!N268)</f>
        <v>40</v>
      </c>
      <c r="O268">
        <f>MIN(Parameters!$B$12,Data!O268)</f>
        <v>60</v>
      </c>
      <c r="P268">
        <f>MIN(Parameters!$B$12,Data!P268)</f>
        <v>53</v>
      </c>
      <c r="Q268">
        <f>MIN(Parameters!$B$12,Data!Q268)</f>
        <v>54</v>
      </c>
      <c r="R268">
        <f>MIN(Parameters!$B$12,Data!R268)</f>
        <v>60</v>
      </c>
      <c r="S268">
        <f>MIN(Parameters!$B$12,Data!S268)</f>
        <v>60</v>
      </c>
      <c r="T268">
        <f>MIN(Parameters!$B$12,Data!T268)</f>
        <v>41</v>
      </c>
      <c r="U268">
        <f>MIN(Parameters!$B$12,Data!U268)</f>
        <v>60</v>
      </c>
      <c r="V268">
        <f>MIN(Parameters!$B$12,Data!V268)</f>
        <v>55</v>
      </c>
      <c r="W268">
        <f>MIN(Parameters!$B$12,Data!W268)</f>
        <v>28</v>
      </c>
      <c r="X268">
        <f>MIN(Parameters!$B$12,Data!X268)</f>
        <v>52</v>
      </c>
      <c r="Y268">
        <f>MIN(Parameters!$B$12,Data!Y268)</f>
        <v>50</v>
      </c>
      <c r="Z268">
        <f>MIN(Parameters!$B$12,Data!Z268)</f>
        <v>60</v>
      </c>
      <c r="AA268">
        <f>MIN(Parameters!$B$12,Data!AA268)</f>
        <v>46</v>
      </c>
      <c r="AB268">
        <f>MIN(Parameters!$B$12,Data!AB268)</f>
        <v>36</v>
      </c>
      <c r="AC268">
        <f>MIN(Parameters!$B$12,Data!AC268)</f>
        <v>60</v>
      </c>
      <c r="AD268">
        <f>MIN(Parameters!$B$12,Data!AD268)</f>
        <v>58</v>
      </c>
      <c r="AE268">
        <f>MIN(Parameters!$B$12,Data!AE268)</f>
        <v>60</v>
      </c>
      <c r="AG268" s="10">
        <v>257</v>
      </c>
      <c r="AH268">
        <f>MIN(Parameters!$B$13,Data!AI268)</f>
        <v>20</v>
      </c>
      <c r="AI268">
        <f>MIN(Parameters!$B$13,Data!AJ268)</f>
        <v>20</v>
      </c>
      <c r="AJ268">
        <f>MIN(Parameters!$B$13,Data!AK268)</f>
        <v>15</v>
      </c>
      <c r="AK268">
        <f>MIN(Parameters!$B$13,Data!AL268)</f>
        <v>20</v>
      </c>
      <c r="AL268">
        <f>MIN(Parameters!$B$13,Data!AM268)</f>
        <v>20</v>
      </c>
      <c r="AM268">
        <f>MIN(Parameters!$B$13,Data!AN268)</f>
        <v>5</v>
      </c>
      <c r="AN268">
        <f>MIN(Parameters!$B$13,Data!AO268)</f>
        <v>20</v>
      </c>
      <c r="AO268">
        <f>MIN(Parameters!$B$13,Data!AP268)</f>
        <v>20</v>
      </c>
      <c r="AP268">
        <f>MIN(Parameters!$B$13,Data!AQ268)</f>
        <v>19</v>
      </c>
      <c r="AQ268">
        <f>MIN(Parameters!$B$13,Data!AR268)</f>
        <v>20</v>
      </c>
      <c r="AR268">
        <f>MIN(Parameters!$B$13,Data!AS268)</f>
        <v>19</v>
      </c>
      <c r="AS268">
        <f>MIN(Parameters!$B$13,Data!AT268)</f>
        <v>20</v>
      </c>
      <c r="AT268">
        <f>MIN(Parameters!$B$13,Data!AU268)</f>
        <v>20</v>
      </c>
      <c r="AU268">
        <f>MIN(Parameters!$B$13,Data!AV268)</f>
        <v>20</v>
      </c>
      <c r="AV268">
        <f>MIN(Parameters!$B$13,Data!AW268)</f>
        <v>20</v>
      </c>
      <c r="AW268">
        <f>MIN(Parameters!$B$13,Data!AX268)</f>
        <v>3</v>
      </c>
      <c r="AX268">
        <f>MIN(Parameters!$B$13,Data!AY268)</f>
        <v>20</v>
      </c>
      <c r="AY268">
        <f>MIN(Parameters!$B$13,Data!AZ268)</f>
        <v>20</v>
      </c>
      <c r="AZ268">
        <f>MIN(Parameters!$B$13,Data!BA268)</f>
        <v>20</v>
      </c>
      <c r="BA268">
        <f>MIN(Parameters!$B$13,Data!BB268)</f>
        <v>20</v>
      </c>
      <c r="BB268">
        <f>MIN(Parameters!$B$13,Data!BC268)</f>
        <v>10</v>
      </c>
      <c r="BC268">
        <f>MIN(Parameters!$B$13,Data!BD268)</f>
        <v>20</v>
      </c>
      <c r="BD268">
        <f>MIN(Parameters!$B$13,Data!BE268)</f>
        <v>18</v>
      </c>
      <c r="BE268">
        <f>MIN(Parameters!$B$13,Data!BF268)</f>
        <v>20</v>
      </c>
      <c r="BF268">
        <f>MIN(Parameters!$B$13,Data!BG268)</f>
        <v>20</v>
      </c>
      <c r="BG268">
        <f>MIN(Parameters!$B$13,Data!BH268)</f>
        <v>15</v>
      </c>
      <c r="BH268">
        <f>MIN(Parameters!$B$13,Data!BI268)</f>
        <v>20</v>
      </c>
      <c r="BI268">
        <f>MIN(Parameters!$B$13,Data!BJ268)</f>
        <v>14</v>
      </c>
      <c r="BJ268">
        <f>MIN(Parameters!$B$13,Data!BK268)</f>
        <v>20</v>
      </c>
      <c r="BK268">
        <f>MIN(Parameters!$B$13,Data!BL268)</f>
        <v>0</v>
      </c>
      <c r="BM268" s="10">
        <v>257</v>
      </c>
      <c r="BN268">
        <f>MIN(Parameters!$B$13-Updated_calc!AH268,MAX(0,Data!B268-Updated_calc!B268))</f>
        <v>0</v>
      </c>
      <c r="BO268">
        <f>MIN(Parameters!$B$13-Updated_calc!AI268,MAX(0,Data!C268-Updated_calc!C268))</f>
        <v>0</v>
      </c>
      <c r="BP268">
        <f>MIN(Parameters!$B$13-Updated_calc!AJ268,MAX(0,Data!D268-Updated_calc!D268))</f>
        <v>5</v>
      </c>
      <c r="BQ268">
        <f>MIN(Parameters!$B$13-Updated_calc!AK268,MAX(0,Data!E268-Updated_calc!E268))</f>
        <v>0</v>
      </c>
      <c r="BR268">
        <f>MIN(Parameters!$B$13-Updated_calc!AL268,MAX(0,Data!F268-Updated_calc!F268))</f>
        <v>0</v>
      </c>
      <c r="BS268">
        <f>MIN(Parameters!$B$13-Updated_calc!AM268,MAX(0,Data!G268-Updated_calc!G268))</f>
        <v>4</v>
      </c>
      <c r="BT268">
        <f>MIN(Parameters!$B$13-Updated_calc!AN268,MAX(0,Data!H268-Updated_calc!H268))</f>
        <v>0</v>
      </c>
      <c r="BU268">
        <f>MIN(Parameters!$B$13-Updated_calc!AO268,MAX(0,Data!I268-Updated_calc!I268))</f>
        <v>0</v>
      </c>
      <c r="BV268">
        <f>MIN(Parameters!$B$13-Updated_calc!AP268,MAX(0,Data!J268-Updated_calc!J268))</f>
        <v>1</v>
      </c>
      <c r="BW268">
        <f>MIN(Parameters!$B$13-Updated_calc!AQ268,MAX(0,Data!K268-Updated_calc!K268))</f>
        <v>0</v>
      </c>
      <c r="BX268">
        <f>MIN(Parameters!$B$13-Updated_calc!AR268,MAX(0,Data!L268-Updated_calc!L268))</f>
        <v>0</v>
      </c>
      <c r="BY268">
        <f>MIN(Parameters!$B$13-Updated_calc!AS268,MAX(0,Data!M268-Updated_calc!M268))</f>
        <v>0</v>
      </c>
      <c r="BZ268">
        <f>MIN(Parameters!$B$13-Updated_calc!AT268,MAX(0,Data!N268-Updated_calc!N268))</f>
        <v>0</v>
      </c>
      <c r="CA268">
        <f>MIN(Parameters!$B$13-Updated_calc!AU268,MAX(0,Data!O268-Updated_calc!O268))</f>
        <v>0</v>
      </c>
      <c r="CB268">
        <f>MIN(Parameters!$B$13-Updated_calc!AV268,MAX(0,Data!P268-Updated_calc!P268))</f>
        <v>0</v>
      </c>
      <c r="CC268">
        <f>MIN(Parameters!$B$13-Updated_calc!AW268,MAX(0,Data!Q268-Updated_calc!Q268))</f>
        <v>0</v>
      </c>
      <c r="CD268">
        <f>MIN(Parameters!$B$13-Updated_calc!AX268,MAX(0,Data!R268-Updated_calc!R268))</f>
        <v>0</v>
      </c>
      <c r="CE268">
        <f>MIN(Parameters!$B$13-Updated_calc!AY268,MAX(0,Data!S268-Updated_calc!S268))</f>
        <v>0</v>
      </c>
      <c r="CF268">
        <f>MIN(Parameters!$B$13-Updated_calc!AZ268,MAX(0,Data!T268-Updated_calc!T268))</f>
        <v>0</v>
      </c>
      <c r="CG268">
        <f>MIN(Parameters!$B$13-Updated_calc!BA268,MAX(0,Data!U268-Updated_calc!U268))</f>
        <v>0</v>
      </c>
      <c r="CH268">
        <f>MIN(Parameters!$B$13-Updated_calc!BB268,MAX(0,Data!V268-Updated_calc!V268))</f>
        <v>0</v>
      </c>
      <c r="CI268">
        <f>MIN(Parameters!$B$13-Updated_calc!BC268,MAX(0,Data!W268-Updated_calc!W268))</f>
        <v>0</v>
      </c>
      <c r="CJ268">
        <f>MIN(Parameters!$B$13-Updated_calc!BD268,MAX(0,Data!X268-Updated_calc!X268))</f>
        <v>0</v>
      </c>
      <c r="CK268">
        <f>MIN(Parameters!$B$13-Updated_calc!BE268,MAX(0,Data!Y268-Updated_calc!Y268))</f>
        <v>0</v>
      </c>
      <c r="CL268">
        <f>MIN(Parameters!$B$13-Updated_calc!BF268,MAX(0,Data!Z268-Updated_calc!Z268))</f>
        <v>0</v>
      </c>
      <c r="CM268">
        <f>MIN(Parameters!$B$13-Updated_calc!BG268,MAX(0,Data!AA268-Updated_calc!AA268))</f>
        <v>0</v>
      </c>
      <c r="CN268">
        <f>MIN(Parameters!$B$13-Updated_calc!BH268,MAX(0,Data!AB268-Updated_calc!AB268))</f>
        <v>0</v>
      </c>
      <c r="CO268">
        <f>MIN(Parameters!$B$13-Updated_calc!BI268,MAX(0,Data!AC268-Updated_calc!AC268))</f>
        <v>6</v>
      </c>
      <c r="CP268">
        <f>MIN(Parameters!$B$13-Updated_calc!BJ268,MAX(0,Data!AD268-Updated_calc!AD268))</f>
        <v>0</v>
      </c>
      <c r="CQ268">
        <f>MIN(Parameters!$B$13-Updated_calc!BK268,MAX(0,Data!AE268-Updated_calc!AE268))</f>
        <v>4</v>
      </c>
      <c r="CS268" s="10">
        <v>257</v>
      </c>
      <c r="CT268">
        <f>B268*(Parameters!$C$12-Parameters!$D$12)-Parameters!$E$12*Parameters!$B$12</f>
        <v>4570</v>
      </c>
      <c r="CU268">
        <f>C268*(Parameters!$C$12-Parameters!$D$12)-Parameters!$E$12*Parameters!$B$12</f>
        <v>3140</v>
      </c>
      <c r="CV268">
        <f>D268*(Parameters!$C$12-Parameters!$D$12)-Parameters!$E$12*Parameters!$B$12</f>
        <v>6000</v>
      </c>
      <c r="CW268">
        <f>E268*(Parameters!$C$12-Parameters!$D$12)-Parameters!$E$12*Parameters!$B$12</f>
        <v>4440</v>
      </c>
      <c r="CX268">
        <f>F268*(Parameters!$C$12-Parameters!$D$12)-Parameters!$E$12*Parameters!$B$12</f>
        <v>2620</v>
      </c>
      <c r="CY268">
        <f>G268*(Parameters!$C$12-Parameters!$D$12)-Parameters!$E$12*Parameters!$B$12</f>
        <v>6000</v>
      </c>
      <c r="CZ268">
        <f>H268*(Parameters!$C$12-Parameters!$D$12)-Parameters!$E$12*Parameters!$B$12</f>
        <v>3140</v>
      </c>
      <c r="DA268">
        <f>I268*(Parameters!$C$12-Parameters!$D$12)-Parameters!$E$12*Parameters!$B$12</f>
        <v>1840</v>
      </c>
      <c r="DB268">
        <f>J268*(Parameters!$C$12-Parameters!$D$12)-Parameters!$E$12*Parameters!$B$12</f>
        <v>6000</v>
      </c>
      <c r="DC268">
        <f>K268*(Parameters!$C$12-Parameters!$D$12)-Parameters!$E$12*Parameters!$B$12</f>
        <v>280</v>
      </c>
      <c r="DD268">
        <f>L268*(Parameters!$C$12-Parameters!$D$12)-Parameters!$E$12*Parameters!$B$12</f>
        <v>3530</v>
      </c>
      <c r="DE268">
        <f>M268*(Parameters!$C$12-Parameters!$D$12)-Parameters!$E$12*Parameters!$B$12</f>
        <v>930</v>
      </c>
      <c r="DF268">
        <f>N268*(Parameters!$C$12-Parameters!$D$12)-Parameters!$E$12*Parameters!$B$12</f>
        <v>3400</v>
      </c>
      <c r="DG268">
        <f>O268*(Parameters!$C$12-Parameters!$D$12)-Parameters!$E$12*Parameters!$B$12</f>
        <v>6000</v>
      </c>
      <c r="DH268">
        <f>P268*(Parameters!$C$12-Parameters!$D$12)-Parameters!$E$12*Parameters!$B$12</f>
        <v>5090</v>
      </c>
      <c r="DI268">
        <f>Q268*(Parameters!$C$12-Parameters!$D$12)-Parameters!$E$12*Parameters!$B$12</f>
        <v>5220</v>
      </c>
      <c r="DJ268">
        <f>R268*(Parameters!$C$12-Parameters!$D$12)-Parameters!$E$12*Parameters!$B$12</f>
        <v>6000</v>
      </c>
      <c r="DK268">
        <f>S268*(Parameters!$C$12-Parameters!$D$12)-Parameters!$E$12*Parameters!$B$12</f>
        <v>6000</v>
      </c>
      <c r="DL268">
        <f>T268*(Parameters!$C$12-Parameters!$D$12)-Parameters!$E$12*Parameters!$B$12</f>
        <v>3530</v>
      </c>
      <c r="DM268">
        <f>U268*(Parameters!$C$12-Parameters!$D$12)-Parameters!$E$12*Parameters!$B$12</f>
        <v>6000</v>
      </c>
      <c r="DN268">
        <f>V268*(Parameters!$C$12-Parameters!$D$12)-Parameters!$E$12*Parameters!$B$12</f>
        <v>5350</v>
      </c>
      <c r="DO268">
        <f>W268*(Parameters!$C$12-Parameters!$D$12)-Parameters!$E$12*Parameters!$B$12</f>
        <v>1840</v>
      </c>
      <c r="DP268">
        <f>X268*(Parameters!$C$12-Parameters!$D$12)-Parameters!$E$12*Parameters!$B$12</f>
        <v>4960</v>
      </c>
      <c r="DQ268">
        <f>Y268*(Parameters!$C$12-Parameters!$D$12)-Parameters!$E$12*Parameters!$B$12</f>
        <v>4700</v>
      </c>
      <c r="DR268">
        <f>Z268*(Parameters!$C$12-Parameters!$D$12)-Parameters!$E$12*Parameters!$B$12</f>
        <v>6000</v>
      </c>
      <c r="DS268">
        <f>AA268*(Parameters!$C$12-Parameters!$D$12)-Parameters!$E$12*Parameters!$B$12</f>
        <v>4180</v>
      </c>
      <c r="DT268">
        <f>AB268*(Parameters!$C$12-Parameters!$D$12)-Parameters!$E$12*Parameters!$B$12</f>
        <v>2880</v>
      </c>
      <c r="DU268">
        <f>AC268*(Parameters!$C$12-Parameters!$D$12)-Parameters!$E$12*Parameters!$B$12</f>
        <v>6000</v>
      </c>
      <c r="DV268">
        <f>AD268*(Parameters!$C$12-Parameters!$D$12)-Parameters!$E$12*Parameters!$B$12</f>
        <v>5740</v>
      </c>
      <c r="DW268">
        <f>AE268*(Parameters!$C$12-Parameters!$D$12)-Parameters!$E$12*Parameters!$B$12</f>
        <v>6000</v>
      </c>
      <c r="DY268" s="10">
        <v>257</v>
      </c>
      <c r="DZ268" s="1">
        <f>AH268*(Parameters!$C$13-Parameters!$D$13)-Parameters!$B$13*Parameters!$E$13</f>
        <v>5400</v>
      </c>
      <c r="EA268" s="1">
        <f>AI268*(Parameters!$C$13-Parameters!$D$13)-Parameters!$B$13*Parameters!$E$13</f>
        <v>5400</v>
      </c>
      <c r="EB268" s="1">
        <f>AJ268*(Parameters!$C$13-Parameters!$D$13)-Parameters!$B$13*Parameters!$E$13</f>
        <v>3700</v>
      </c>
      <c r="EC268" s="1">
        <f>AK268*(Parameters!$C$13-Parameters!$D$13)-Parameters!$B$13*Parameters!$E$13</f>
        <v>5400</v>
      </c>
      <c r="ED268" s="1">
        <f>AL268*(Parameters!$C$13-Parameters!$D$13)-Parameters!$B$13*Parameters!$E$13</f>
        <v>5400</v>
      </c>
      <c r="EE268" s="1">
        <f>AM268*(Parameters!$C$13-Parameters!$D$13)-Parameters!$B$13*Parameters!$E$13</f>
        <v>300</v>
      </c>
      <c r="EF268" s="1">
        <f>AN268*(Parameters!$C$13-Parameters!$D$13)-Parameters!$B$13*Parameters!$E$13</f>
        <v>5400</v>
      </c>
      <c r="EG268" s="1">
        <f>AO268*(Parameters!$C$13-Parameters!$D$13)-Parameters!$B$13*Parameters!$E$13</f>
        <v>5400</v>
      </c>
      <c r="EH268" s="1">
        <f>AP268*(Parameters!$C$13-Parameters!$D$13)-Parameters!$B$13*Parameters!$E$13</f>
        <v>5060</v>
      </c>
      <c r="EI268" s="1">
        <f>AQ268*(Parameters!$C$13-Parameters!$D$13)-Parameters!$B$13*Parameters!$E$13</f>
        <v>5400</v>
      </c>
      <c r="EJ268" s="1">
        <f>AR268*(Parameters!$C$13-Parameters!$D$13)-Parameters!$B$13*Parameters!$E$13</f>
        <v>5060</v>
      </c>
      <c r="EK268" s="1">
        <f>AS268*(Parameters!$C$13-Parameters!$D$13)-Parameters!$B$13*Parameters!$E$13</f>
        <v>5400</v>
      </c>
      <c r="EL268" s="1">
        <f>AT268*(Parameters!$C$13-Parameters!$D$13)-Parameters!$B$13*Parameters!$E$13</f>
        <v>5400</v>
      </c>
      <c r="EM268" s="1">
        <f>AU268*(Parameters!$C$13-Parameters!$D$13)-Parameters!$B$13*Parameters!$E$13</f>
        <v>5400</v>
      </c>
      <c r="EN268" s="1">
        <f>AV268*(Parameters!$C$13-Parameters!$D$13)-Parameters!$B$13*Parameters!$E$13</f>
        <v>5400</v>
      </c>
      <c r="EO268" s="1">
        <f>AW268*(Parameters!$C$13-Parameters!$D$13)-Parameters!$B$13*Parameters!$E$13</f>
        <v>-380</v>
      </c>
      <c r="EP268" s="1">
        <f>AX268*(Parameters!$C$13-Parameters!$D$13)-Parameters!$B$13*Parameters!$E$13</f>
        <v>5400</v>
      </c>
      <c r="EQ268" s="1">
        <f>AY268*(Parameters!$C$13-Parameters!$D$13)-Parameters!$B$13*Parameters!$E$13</f>
        <v>5400</v>
      </c>
      <c r="ER268" s="1">
        <f>AZ268*(Parameters!$C$13-Parameters!$D$13)-Parameters!$B$13*Parameters!$E$13</f>
        <v>5400</v>
      </c>
      <c r="ES268" s="1">
        <f>BA268*(Parameters!$C$13-Parameters!$D$13)-Parameters!$B$13*Parameters!$E$13</f>
        <v>5400</v>
      </c>
      <c r="ET268" s="1">
        <f>BB268*(Parameters!$C$13-Parameters!$D$13)-Parameters!$B$13*Parameters!$E$13</f>
        <v>2000</v>
      </c>
      <c r="EU268" s="1">
        <f>BC268*(Parameters!$C$13-Parameters!$D$13)-Parameters!$B$13*Parameters!$E$13</f>
        <v>5400</v>
      </c>
      <c r="EV268" s="1">
        <f>BD268*(Parameters!$C$13-Parameters!$D$13)-Parameters!$B$13*Parameters!$E$13</f>
        <v>4720</v>
      </c>
      <c r="EW268" s="1">
        <f>BE268*(Parameters!$C$13-Parameters!$D$13)-Parameters!$B$13*Parameters!$E$13</f>
        <v>5400</v>
      </c>
      <c r="EX268" s="1">
        <f>BF268*(Parameters!$C$13-Parameters!$D$13)-Parameters!$B$13*Parameters!$E$13</f>
        <v>5400</v>
      </c>
      <c r="EY268" s="1">
        <f>BG268*(Parameters!$C$13-Parameters!$D$13)-Parameters!$B$13*Parameters!$E$13</f>
        <v>3700</v>
      </c>
      <c r="EZ268" s="1">
        <f>BH268*(Parameters!$C$13-Parameters!$D$13)-Parameters!$B$13*Parameters!$E$13</f>
        <v>5400</v>
      </c>
      <c r="FA268" s="1">
        <f>BI268*(Parameters!$C$13-Parameters!$D$13)-Parameters!$B$13*Parameters!$E$13</f>
        <v>3360</v>
      </c>
      <c r="FB268" s="1">
        <f>BJ268*(Parameters!$C$13-Parameters!$D$13)-Parameters!$B$13*Parameters!$E$13</f>
        <v>5400</v>
      </c>
      <c r="FC268" s="1">
        <f>BK268*(Parameters!$C$13-Parameters!$D$13)-Parameters!$B$13*Parameters!$E$13</f>
        <v>-1400</v>
      </c>
      <c r="FD268" s="1"/>
      <c r="FE268" s="10">
        <v>257</v>
      </c>
      <c r="FF268" s="1">
        <f>BN268*(Parameters!$C$12-Parameters!$D$13)</f>
        <v>0</v>
      </c>
      <c r="FG268" s="1">
        <f>BO268*(Parameters!$C$12-Parameters!$D$13)</f>
        <v>0</v>
      </c>
      <c r="FH268" s="1">
        <f>BP268*(Parameters!$C$12-Parameters!$D$13)</f>
        <v>575</v>
      </c>
      <c r="FI268" s="1">
        <f>BQ268*(Parameters!$C$12-Parameters!$D$13)</f>
        <v>0</v>
      </c>
      <c r="FJ268" s="1">
        <f>BR268*(Parameters!$C$12-Parameters!$D$13)</f>
        <v>0</v>
      </c>
      <c r="FK268" s="1">
        <f>BS268*(Parameters!$C$12-Parameters!$D$13)</f>
        <v>460</v>
      </c>
      <c r="FL268" s="1">
        <f>BT268*(Parameters!$C$12-Parameters!$D$13)</f>
        <v>0</v>
      </c>
      <c r="FM268" s="1">
        <f>BU268*(Parameters!$C$12-Parameters!$D$13)</f>
        <v>0</v>
      </c>
      <c r="FN268" s="1">
        <f>BV268*(Parameters!$C$12-Parameters!$D$13)</f>
        <v>115</v>
      </c>
      <c r="FO268" s="1">
        <f>BW268*(Parameters!$C$12-Parameters!$D$13)</f>
        <v>0</v>
      </c>
      <c r="FP268" s="1">
        <f>BX268*(Parameters!$C$12-Parameters!$D$13)</f>
        <v>0</v>
      </c>
      <c r="FQ268" s="1">
        <f>BY268*(Parameters!$C$12-Parameters!$D$13)</f>
        <v>0</v>
      </c>
      <c r="FR268" s="1">
        <f>BZ268*(Parameters!$C$12-Parameters!$D$13)</f>
        <v>0</v>
      </c>
      <c r="FS268" s="1">
        <f>CA268*(Parameters!$C$12-Parameters!$D$13)</f>
        <v>0</v>
      </c>
      <c r="FT268" s="1">
        <f>CB268*(Parameters!$C$12-Parameters!$D$13)</f>
        <v>0</v>
      </c>
      <c r="FU268" s="1">
        <f>CC268*(Parameters!$C$12-Parameters!$D$13)</f>
        <v>0</v>
      </c>
      <c r="FV268" s="1">
        <f>CD268*(Parameters!$C$12-Parameters!$D$13)</f>
        <v>0</v>
      </c>
      <c r="FW268" s="1">
        <f>CE268*(Parameters!$C$12-Parameters!$D$13)</f>
        <v>0</v>
      </c>
      <c r="FX268" s="1">
        <f>CF268*(Parameters!$C$12-Parameters!$D$13)</f>
        <v>0</v>
      </c>
      <c r="FY268" s="1">
        <f>CG268*(Parameters!$C$12-Parameters!$D$13)</f>
        <v>0</v>
      </c>
      <c r="FZ268" s="1">
        <f>CH268*(Parameters!$C$12-Parameters!$D$13)</f>
        <v>0</v>
      </c>
      <c r="GA268" s="1">
        <f>CI268*(Parameters!$C$12-Parameters!$D$13)</f>
        <v>0</v>
      </c>
      <c r="GB268" s="1">
        <f>CJ268*(Parameters!$C$12-Parameters!$D$13)</f>
        <v>0</v>
      </c>
      <c r="GC268" s="1">
        <f>CK268*(Parameters!$C$12-Parameters!$D$13)</f>
        <v>0</v>
      </c>
      <c r="GD268" s="1">
        <f>CL268*(Parameters!$C$12-Parameters!$D$13)</f>
        <v>0</v>
      </c>
      <c r="GE268" s="1">
        <f>CM268*(Parameters!$C$12-Parameters!$D$13)</f>
        <v>0</v>
      </c>
      <c r="GF268" s="1">
        <f>CN268*(Parameters!$C$12-Parameters!$D$13)</f>
        <v>0</v>
      </c>
      <c r="GG268" s="1">
        <f>CO268*(Parameters!$C$12-Parameters!$D$13)</f>
        <v>690</v>
      </c>
      <c r="GH268" s="1">
        <f>CP268*(Parameters!$C$12-Parameters!$D$13)</f>
        <v>0</v>
      </c>
      <c r="GI268" s="1">
        <f>CQ268*(Parameters!$C$12-Parameters!$D$13)</f>
        <v>460</v>
      </c>
      <c r="GJ268" s="1"/>
      <c r="GK268" s="10">
        <v>257</v>
      </c>
      <c r="GL268" s="1">
        <f>CT268+DZ268+FF268-Parameters!$F$13*Parameters!$B$13</f>
        <v>7970</v>
      </c>
      <c r="GM268" s="1">
        <f>CU268+EA268+FG268-Parameters!$F$13*Parameters!$B$13</f>
        <v>6540</v>
      </c>
      <c r="GN268" s="1">
        <f>CV268+EB268+FH268-Parameters!$F$13*Parameters!$B$13</f>
        <v>8275</v>
      </c>
      <c r="GO268" s="1">
        <f>CW268+EC268+FI268-Parameters!$F$13*Parameters!$B$13</f>
        <v>7840</v>
      </c>
      <c r="GP268" s="1">
        <f>CX268+ED268+FJ268-Parameters!$F$13*Parameters!$B$13</f>
        <v>6020</v>
      </c>
      <c r="GQ268" s="1">
        <f>CY268+EE268+FK268-Parameters!$F$13*Parameters!$B$13</f>
        <v>4760</v>
      </c>
      <c r="GR268" s="1">
        <f>CZ268+EF268+FL268-Parameters!$F$13*Parameters!$B$13</f>
        <v>6540</v>
      </c>
      <c r="GS268" s="1">
        <f>DA268+EG268+FM268-Parameters!$F$13*Parameters!$B$13</f>
        <v>5240</v>
      </c>
      <c r="GT268" s="1">
        <f>DB268+EH268+FN268-Parameters!$F$13*Parameters!$B$13</f>
        <v>9175</v>
      </c>
      <c r="GU268" s="1">
        <f>DC268+EI268+FO268-Parameters!$F$13*Parameters!$B$13</f>
        <v>3680</v>
      </c>
      <c r="GV268" s="1">
        <f>DD268+EJ268+FP268-Parameters!$F$13*Parameters!$B$13</f>
        <v>6590</v>
      </c>
      <c r="GW268" s="1">
        <f>DE268+EK268+FQ268-Parameters!$F$13*Parameters!$B$13</f>
        <v>4330</v>
      </c>
      <c r="GX268" s="1">
        <f>DF268+EL268+FR268-Parameters!$F$13*Parameters!$B$13</f>
        <v>6800</v>
      </c>
      <c r="GY268" s="1">
        <f>DG268+EM268+FS268-Parameters!$F$13*Parameters!$B$13</f>
        <v>9400</v>
      </c>
      <c r="GZ268" s="1">
        <f>DH268+EN268+FT268-Parameters!$F$13*Parameters!$B$13</f>
        <v>8490</v>
      </c>
      <c r="HA268" s="1">
        <f>DI268+EO268+FU268-Parameters!$F$13*Parameters!$B$13</f>
        <v>2840</v>
      </c>
      <c r="HB268" s="1">
        <f>DJ268+EP268+FV268-Parameters!$F$13*Parameters!$B$13</f>
        <v>9400</v>
      </c>
      <c r="HC268" s="1">
        <f>DK268+EQ268+FW268-Parameters!$F$13*Parameters!$B$13</f>
        <v>9400</v>
      </c>
      <c r="HD268" s="1">
        <f>DL268+ER268+FX268-Parameters!$F$13*Parameters!$B$13</f>
        <v>6930</v>
      </c>
      <c r="HE268" s="1">
        <f>DM268+ES268+FY268-Parameters!$F$13*Parameters!$B$13</f>
        <v>9400</v>
      </c>
      <c r="HF268" s="1">
        <f>DN268+ET268+FZ268-Parameters!$F$13*Parameters!$B$13</f>
        <v>5350</v>
      </c>
      <c r="HG268" s="1">
        <f>DO268+EU268+GA268-Parameters!$F$13*Parameters!$B$13</f>
        <v>5240</v>
      </c>
      <c r="HH268" s="1">
        <f>DP268+EV268+GB268-Parameters!$F$13*Parameters!$B$13</f>
        <v>7680</v>
      </c>
      <c r="HI268" s="1">
        <f>DQ268+EW268+GC268-Parameters!$F$13*Parameters!$B$13</f>
        <v>8100</v>
      </c>
      <c r="HJ268" s="1">
        <f>DR268+EX268+GD268-Parameters!$F$13*Parameters!$B$13</f>
        <v>9400</v>
      </c>
      <c r="HK268" s="1">
        <f>DS268+EY268+GE268-Parameters!$F$13*Parameters!$B$13</f>
        <v>5880</v>
      </c>
      <c r="HL268" s="1">
        <f>DT268+EZ268+GF268-Parameters!$F$13*Parameters!$B$13</f>
        <v>6280</v>
      </c>
      <c r="HM268" s="1">
        <f>DU268+FA268+GG268-Parameters!$F$13*Parameters!$B$13</f>
        <v>8050</v>
      </c>
      <c r="HN268" s="1">
        <f>DV268+FB268+GH268-Parameters!$F$13*Parameters!$B$13</f>
        <v>9140</v>
      </c>
      <c r="HO268" s="1">
        <f>DW268+FC268+GI268-Parameters!$F$13*Parameters!$B$13</f>
        <v>3060</v>
      </c>
      <c r="HP268" s="1"/>
      <c r="HQ268" s="2"/>
    </row>
    <row r="269" spans="1:225" x14ac:dyDescent="0.35">
      <c r="A269" s="10">
        <v>258</v>
      </c>
      <c r="B269">
        <f>MIN(Parameters!$B$12,Data!B269)</f>
        <v>60</v>
      </c>
      <c r="C269">
        <f>MIN(Parameters!$B$12,Data!C269)</f>
        <v>50</v>
      </c>
      <c r="D269">
        <f>MIN(Parameters!$B$12,Data!D269)</f>
        <v>48</v>
      </c>
      <c r="E269">
        <f>MIN(Parameters!$B$12,Data!E269)</f>
        <v>41</v>
      </c>
      <c r="F269">
        <f>MIN(Parameters!$B$12,Data!F269)</f>
        <v>29</v>
      </c>
      <c r="G269">
        <f>MIN(Parameters!$B$12,Data!G269)</f>
        <v>57</v>
      </c>
      <c r="H269">
        <f>MIN(Parameters!$B$12,Data!H269)</f>
        <v>45</v>
      </c>
      <c r="I269">
        <f>MIN(Parameters!$B$12,Data!I269)</f>
        <v>36</v>
      </c>
      <c r="J269">
        <f>MIN(Parameters!$B$12,Data!J269)</f>
        <v>45</v>
      </c>
      <c r="K269">
        <f>MIN(Parameters!$B$12,Data!K269)</f>
        <v>57</v>
      </c>
      <c r="L269">
        <f>MIN(Parameters!$B$12,Data!L269)</f>
        <v>60</v>
      </c>
      <c r="M269">
        <f>MIN(Parameters!$B$12,Data!M269)</f>
        <v>38</v>
      </c>
      <c r="N269">
        <f>MIN(Parameters!$B$12,Data!N269)</f>
        <v>57</v>
      </c>
      <c r="O269">
        <f>MIN(Parameters!$B$12,Data!O269)</f>
        <v>43</v>
      </c>
      <c r="P269">
        <f>MIN(Parameters!$B$12,Data!P269)</f>
        <v>28</v>
      </c>
      <c r="Q269">
        <f>MIN(Parameters!$B$12,Data!Q269)</f>
        <v>35</v>
      </c>
      <c r="R269">
        <f>MIN(Parameters!$B$12,Data!R269)</f>
        <v>34</v>
      </c>
      <c r="S269">
        <f>MIN(Parameters!$B$12,Data!S269)</f>
        <v>59</v>
      </c>
      <c r="T269">
        <f>MIN(Parameters!$B$12,Data!T269)</f>
        <v>45</v>
      </c>
      <c r="U269">
        <f>MIN(Parameters!$B$12,Data!U269)</f>
        <v>60</v>
      </c>
      <c r="V269">
        <f>MIN(Parameters!$B$12,Data!V269)</f>
        <v>45</v>
      </c>
      <c r="W269">
        <f>MIN(Parameters!$B$12,Data!W269)</f>
        <v>42</v>
      </c>
      <c r="X269">
        <f>MIN(Parameters!$B$12,Data!X269)</f>
        <v>60</v>
      </c>
      <c r="Y269">
        <f>MIN(Parameters!$B$12,Data!Y269)</f>
        <v>60</v>
      </c>
      <c r="Z269">
        <f>MIN(Parameters!$B$12,Data!Z269)</f>
        <v>49</v>
      </c>
      <c r="AA269">
        <f>MIN(Parameters!$B$12,Data!AA269)</f>
        <v>38</v>
      </c>
      <c r="AB269">
        <f>MIN(Parameters!$B$12,Data!AB269)</f>
        <v>60</v>
      </c>
      <c r="AC269">
        <f>MIN(Parameters!$B$12,Data!AC269)</f>
        <v>53</v>
      </c>
      <c r="AD269">
        <f>MIN(Parameters!$B$12,Data!AD269)</f>
        <v>57</v>
      </c>
      <c r="AE269">
        <f>MIN(Parameters!$B$12,Data!AE269)</f>
        <v>60</v>
      </c>
      <c r="AG269" s="10">
        <v>258</v>
      </c>
      <c r="AH269">
        <f>MIN(Parameters!$B$13,Data!AI269)</f>
        <v>17</v>
      </c>
      <c r="AI269">
        <f>MIN(Parameters!$B$13,Data!AJ269)</f>
        <v>11</v>
      </c>
      <c r="AJ269">
        <f>MIN(Parameters!$B$13,Data!AK269)</f>
        <v>14</v>
      </c>
      <c r="AK269">
        <f>MIN(Parameters!$B$13,Data!AL269)</f>
        <v>11</v>
      </c>
      <c r="AL269">
        <f>MIN(Parameters!$B$13,Data!AM269)</f>
        <v>4</v>
      </c>
      <c r="AM269">
        <f>MIN(Parameters!$B$13,Data!AN269)</f>
        <v>20</v>
      </c>
      <c r="AN269">
        <f>MIN(Parameters!$B$13,Data!AO269)</f>
        <v>15</v>
      </c>
      <c r="AO269">
        <f>MIN(Parameters!$B$13,Data!AP269)</f>
        <v>13</v>
      </c>
      <c r="AP269">
        <f>MIN(Parameters!$B$13,Data!AQ269)</f>
        <v>13</v>
      </c>
      <c r="AQ269">
        <f>MIN(Parameters!$B$13,Data!AR269)</f>
        <v>15</v>
      </c>
      <c r="AR269">
        <f>MIN(Parameters!$B$13,Data!AS269)</f>
        <v>15</v>
      </c>
      <c r="AS269">
        <f>MIN(Parameters!$B$13,Data!AT269)</f>
        <v>6</v>
      </c>
      <c r="AT269">
        <f>MIN(Parameters!$B$13,Data!AU269)</f>
        <v>20</v>
      </c>
      <c r="AU269">
        <f>MIN(Parameters!$B$13,Data!AV269)</f>
        <v>11</v>
      </c>
      <c r="AV269">
        <f>MIN(Parameters!$B$13,Data!AW269)</f>
        <v>18</v>
      </c>
      <c r="AW269">
        <f>MIN(Parameters!$B$13,Data!AX269)</f>
        <v>3</v>
      </c>
      <c r="AX269">
        <f>MIN(Parameters!$B$13,Data!AY269)</f>
        <v>13</v>
      </c>
      <c r="AY269">
        <f>MIN(Parameters!$B$13,Data!AZ269)</f>
        <v>20</v>
      </c>
      <c r="AZ269">
        <f>MIN(Parameters!$B$13,Data!BA269)</f>
        <v>20</v>
      </c>
      <c r="BA269">
        <f>MIN(Parameters!$B$13,Data!BB269)</f>
        <v>20</v>
      </c>
      <c r="BB269">
        <f>MIN(Parameters!$B$13,Data!BC269)</f>
        <v>20</v>
      </c>
      <c r="BC269">
        <f>MIN(Parameters!$B$13,Data!BD269)</f>
        <v>20</v>
      </c>
      <c r="BD269">
        <f>MIN(Parameters!$B$13,Data!BE269)</f>
        <v>20</v>
      </c>
      <c r="BE269">
        <f>MIN(Parameters!$B$13,Data!BF269)</f>
        <v>15</v>
      </c>
      <c r="BF269">
        <f>MIN(Parameters!$B$13,Data!BG269)</f>
        <v>20</v>
      </c>
      <c r="BG269">
        <f>MIN(Parameters!$B$13,Data!BH269)</f>
        <v>20</v>
      </c>
      <c r="BH269">
        <f>MIN(Parameters!$B$13,Data!BI269)</f>
        <v>20</v>
      </c>
      <c r="BI269">
        <f>MIN(Parameters!$B$13,Data!BJ269)</f>
        <v>16</v>
      </c>
      <c r="BJ269">
        <f>MIN(Parameters!$B$13,Data!BK269)</f>
        <v>12</v>
      </c>
      <c r="BK269">
        <f>MIN(Parameters!$B$13,Data!BL269)</f>
        <v>20</v>
      </c>
      <c r="BM269" s="10">
        <v>258</v>
      </c>
      <c r="BN269">
        <f>MIN(Parameters!$B$13-Updated_calc!AH269,MAX(0,Data!B269-Updated_calc!B269))</f>
        <v>3</v>
      </c>
      <c r="BO269">
        <f>MIN(Parameters!$B$13-Updated_calc!AI269,MAX(0,Data!C269-Updated_calc!C269))</f>
        <v>0</v>
      </c>
      <c r="BP269">
        <f>MIN(Parameters!$B$13-Updated_calc!AJ269,MAX(0,Data!D269-Updated_calc!D269))</f>
        <v>0</v>
      </c>
      <c r="BQ269">
        <f>MIN(Parameters!$B$13-Updated_calc!AK269,MAX(0,Data!E269-Updated_calc!E269))</f>
        <v>0</v>
      </c>
      <c r="BR269">
        <f>MIN(Parameters!$B$13-Updated_calc!AL269,MAX(0,Data!F269-Updated_calc!F269))</f>
        <v>0</v>
      </c>
      <c r="BS269">
        <f>MIN(Parameters!$B$13-Updated_calc!AM269,MAX(0,Data!G269-Updated_calc!G269))</f>
        <v>0</v>
      </c>
      <c r="BT269">
        <f>MIN(Parameters!$B$13-Updated_calc!AN269,MAX(0,Data!H269-Updated_calc!H269))</f>
        <v>0</v>
      </c>
      <c r="BU269">
        <f>MIN(Parameters!$B$13-Updated_calc!AO269,MAX(0,Data!I269-Updated_calc!I269))</f>
        <v>0</v>
      </c>
      <c r="BV269">
        <f>MIN(Parameters!$B$13-Updated_calc!AP269,MAX(0,Data!J269-Updated_calc!J269))</f>
        <v>0</v>
      </c>
      <c r="BW269">
        <f>MIN(Parameters!$B$13-Updated_calc!AQ269,MAX(0,Data!K269-Updated_calc!K269))</f>
        <v>0</v>
      </c>
      <c r="BX269">
        <f>MIN(Parameters!$B$13-Updated_calc!AR269,MAX(0,Data!L269-Updated_calc!L269))</f>
        <v>4</v>
      </c>
      <c r="BY269">
        <f>MIN(Parameters!$B$13-Updated_calc!AS269,MAX(0,Data!M269-Updated_calc!M269))</f>
        <v>0</v>
      </c>
      <c r="BZ269">
        <f>MIN(Parameters!$B$13-Updated_calc!AT269,MAX(0,Data!N269-Updated_calc!N269))</f>
        <v>0</v>
      </c>
      <c r="CA269">
        <f>MIN(Parameters!$B$13-Updated_calc!AU269,MAX(0,Data!O269-Updated_calc!O269))</f>
        <v>0</v>
      </c>
      <c r="CB269">
        <f>MIN(Parameters!$B$13-Updated_calc!AV269,MAX(0,Data!P269-Updated_calc!P269))</f>
        <v>0</v>
      </c>
      <c r="CC269">
        <f>MIN(Parameters!$B$13-Updated_calc!AW269,MAX(0,Data!Q269-Updated_calc!Q269))</f>
        <v>0</v>
      </c>
      <c r="CD269">
        <f>MIN(Parameters!$B$13-Updated_calc!AX269,MAX(0,Data!R269-Updated_calc!R269))</f>
        <v>0</v>
      </c>
      <c r="CE269">
        <f>MIN(Parameters!$B$13-Updated_calc!AY269,MAX(0,Data!S269-Updated_calc!S269))</f>
        <v>0</v>
      </c>
      <c r="CF269">
        <f>MIN(Parameters!$B$13-Updated_calc!AZ269,MAX(0,Data!T269-Updated_calc!T269))</f>
        <v>0</v>
      </c>
      <c r="CG269">
        <f>MIN(Parameters!$B$13-Updated_calc!BA269,MAX(0,Data!U269-Updated_calc!U269))</f>
        <v>0</v>
      </c>
      <c r="CH269">
        <f>MIN(Parameters!$B$13-Updated_calc!BB269,MAX(0,Data!V269-Updated_calc!V269))</f>
        <v>0</v>
      </c>
      <c r="CI269">
        <f>MIN(Parameters!$B$13-Updated_calc!BC269,MAX(0,Data!W269-Updated_calc!W269))</f>
        <v>0</v>
      </c>
      <c r="CJ269">
        <f>MIN(Parameters!$B$13-Updated_calc!BD269,MAX(0,Data!X269-Updated_calc!X269))</f>
        <v>0</v>
      </c>
      <c r="CK269">
        <f>MIN(Parameters!$B$13-Updated_calc!BE269,MAX(0,Data!Y269-Updated_calc!Y269))</f>
        <v>5</v>
      </c>
      <c r="CL269">
        <f>MIN(Parameters!$B$13-Updated_calc!BF269,MAX(0,Data!Z269-Updated_calc!Z269))</f>
        <v>0</v>
      </c>
      <c r="CM269">
        <f>MIN(Parameters!$B$13-Updated_calc!BG269,MAX(0,Data!AA269-Updated_calc!AA269))</f>
        <v>0</v>
      </c>
      <c r="CN269">
        <f>MIN(Parameters!$B$13-Updated_calc!BH269,MAX(0,Data!AB269-Updated_calc!AB269))</f>
        <v>0</v>
      </c>
      <c r="CO269">
        <f>MIN(Parameters!$B$13-Updated_calc!BI269,MAX(0,Data!AC269-Updated_calc!AC269))</f>
        <v>0</v>
      </c>
      <c r="CP269">
        <f>MIN(Parameters!$B$13-Updated_calc!BJ269,MAX(0,Data!AD269-Updated_calc!AD269))</f>
        <v>0</v>
      </c>
      <c r="CQ269">
        <f>MIN(Parameters!$B$13-Updated_calc!BK269,MAX(0,Data!AE269-Updated_calc!AE269))</f>
        <v>0</v>
      </c>
      <c r="CS269" s="10">
        <v>258</v>
      </c>
      <c r="CT269">
        <f>B269*(Parameters!$C$12-Parameters!$D$12)-Parameters!$E$12*Parameters!$B$12</f>
        <v>6000</v>
      </c>
      <c r="CU269">
        <f>C269*(Parameters!$C$12-Parameters!$D$12)-Parameters!$E$12*Parameters!$B$12</f>
        <v>4700</v>
      </c>
      <c r="CV269">
        <f>D269*(Parameters!$C$12-Parameters!$D$12)-Parameters!$E$12*Parameters!$B$12</f>
        <v>4440</v>
      </c>
      <c r="CW269">
        <f>E269*(Parameters!$C$12-Parameters!$D$12)-Parameters!$E$12*Parameters!$B$12</f>
        <v>3530</v>
      </c>
      <c r="CX269">
        <f>F269*(Parameters!$C$12-Parameters!$D$12)-Parameters!$E$12*Parameters!$B$12</f>
        <v>1970</v>
      </c>
      <c r="CY269">
        <f>G269*(Parameters!$C$12-Parameters!$D$12)-Parameters!$E$12*Parameters!$B$12</f>
        <v>5610</v>
      </c>
      <c r="CZ269">
        <f>H269*(Parameters!$C$12-Parameters!$D$12)-Parameters!$E$12*Parameters!$B$12</f>
        <v>4050</v>
      </c>
      <c r="DA269">
        <f>I269*(Parameters!$C$12-Parameters!$D$12)-Parameters!$E$12*Parameters!$B$12</f>
        <v>2880</v>
      </c>
      <c r="DB269">
        <f>J269*(Parameters!$C$12-Parameters!$D$12)-Parameters!$E$12*Parameters!$B$12</f>
        <v>4050</v>
      </c>
      <c r="DC269">
        <f>K269*(Parameters!$C$12-Parameters!$D$12)-Parameters!$E$12*Parameters!$B$12</f>
        <v>5610</v>
      </c>
      <c r="DD269">
        <f>L269*(Parameters!$C$12-Parameters!$D$12)-Parameters!$E$12*Parameters!$B$12</f>
        <v>6000</v>
      </c>
      <c r="DE269">
        <f>M269*(Parameters!$C$12-Parameters!$D$12)-Parameters!$E$12*Parameters!$B$12</f>
        <v>3140</v>
      </c>
      <c r="DF269">
        <f>N269*(Parameters!$C$12-Parameters!$D$12)-Parameters!$E$12*Parameters!$B$12</f>
        <v>5610</v>
      </c>
      <c r="DG269">
        <f>O269*(Parameters!$C$12-Parameters!$D$12)-Parameters!$E$12*Parameters!$B$12</f>
        <v>3790</v>
      </c>
      <c r="DH269">
        <f>P269*(Parameters!$C$12-Parameters!$D$12)-Parameters!$E$12*Parameters!$B$12</f>
        <v>1840</v>
      </c>
      <c r="DI269">
        <f>Q269*(Parameters!$C$12-Parameters!$D$12)-Parameters!$E$12*Parameters!$B$12</f>
        <v>2750</v>
      </c>
      <c r="DJ269">
        <f>R269*(Parameters!$C$12-Parameters!$D$12)-Parameters!$E$12*Parameters!$B$12</f>
        <v>2620</v>
      </c>
      <c r="DK269">
        <f>S269*(Parameters!$C$12-Parameters!$D$12)-Parameters!$E$12*Parameters!$B$12</f>
        <v>5870</v>
      </c>
      <c r="DL269">
        <f>T269*(Parameters!$C$12-Parameters!$D$12)-Parameters!$E$12*Parameters!$B$12</f>
        <v>4050</v>
      </c>
      <c r="DM269">
        <f>U269*(Parameters!$C$12-Parameters!$D$12)-Parameters!$E$12*Parameters!$B$12</f>
        <v>6000</v>
      </c>
      <c r="DN269">
        <f>V269*(Parameters!$C$12-Parameters!$D$12)-Parameters!$E$12*Parameters!$B$12</f>
        <v>4050</v>
      </c>
      <c r="DO269">
        <f>W269*(Parameters!$C$12-Parameters!$D$12)-Parameters!$E$12*Parameters!$B$12</f>
        <v>3660</v>
      </c>
      <c r="DP269">
        <f>X269*(Parameters!$C$12-Parameters!$D$12)-Parameters!$E$12*Parameters!$B$12</f>
        <v>6000</v>
      </c>
      <c r="DQ269">
        <f>Y269*(Parameters!$C$12-Parameters!$D$12)-Parameters!$E$12*Parameters!$B$12</f>
        <v>6000</v>
      </c>
      <c r="DR269">
        <f>Z269*(Parameters!$C$12-Parameters!$D$12)-Parameters!$E$12*Parameters!$B$12</f>
        <v>4570</v>
      </c>
      <c r="DS269">
        <f>AA269*(Parameters!$C$12-Parameters!$D$12)-Parameters!$E$12*Parameters!$B$12</f>
        <v>3140</v>
      </c>
      <c r="DT269">
        <f>AB269*(Parameters!$C$12-Parameters!$D$12)-Parameters!$E$12*Parameters!$B$12</f>
        <v>6000</v>
      </c>
      <c r="DU269">
        <f>AC269*(Parameters!$C$12-Parameters!$D$12)-Parameters!$E$12*Parameters!$B$12</f>
        <v>5090</v>
      </c>
      <c r="DV269">
        <f>AD269*(Parameters!$C$12-Parameters!$D$12)-Parameters!$E$12*Parameters!$B$12</f>
        <v>5610</v>
      </c>
      <c r="DW269">
        <f>AE269*(Parameters!$C$12-Parameters!$D$12)-Parameters!$E$12*Parameters!$B$12</f>
        <v>6000</v>
      </c>
      <c r="DY269" s="10">
        <v>258</v>
      </c>
      <c r="DZ269" s="1">
        <f>AH269*(Parameters!$C$13-Parameters!$D$13)-Parameters!$B$13*Parameters!$E$13</f>
        <v>4380</v>
      </c>
      <c r="EA269" s="1">
        <f>AI269*(Parameters!$C$13-Parameters!$D$13)-Parameters!$B$13*Parameters!$E$13</f>
        <v>2340</v>
      </c>
      <c r="EB269" s="1">
        <f>AJ269*(Parameters!$C$13-Parameters!$D$13)-Parameters!$B$13*Parameters!$E$13</f>
        <v>3360</v>
      </c>
      <c r="EC269" s="1">
        <f>AK269*(Parameters!$C$13-Parameters!$D$13)-Parameters!$B$13*Parameters!$E$13</f>
        <v>2340</v>
      </c>
      <c r="ED269" s="1">
        <f>AL269*(Parameters!$C$13-Parameters!$D$13)-Parameters!$B$13*Parameters!$E$13</f>
        <v>-40</v>
      </c>
      <c r="EE269" s="1">
        <f>AM269*(Parameters!$C$13-Parameters!$D$13)-Parameters!$B$13*Parameters!$E$13</f>
        <v>5400</v>
      </c>
      <c r="EF269" s="1">
        <f>AN269*(Parameters!$C$13-Parameters!$D$13)-Parameters!$B$13*Parameters!$E$13</f>
        <v>3700</v>
      </c>
      <c r="EG269" s="1">
        <f>AO269*(Parameters!$C$13-Parameters!$D$13)-Parameters!$B$13*Parameters!$E$13</f>
        <v>3020</v>
      </c>
      <c r="EH269" s="1">
        <f>AP269*(Parameters!$C$13-Parameters!$D$13)-Parameters!$B$13*Parameters!$E$13</f>
        <v>3020</v>
      </c>
      <c r="EI269" s="1">
        <f>AQ269*(Parameters!$C$13-Parameters!$D$13)-Parameters!$B$13*Parameters!$E$13</f>
        <v>3700</v>
      </c>
      <c r="EJ269" s="1">
        <f>AR269*(Parameters!$C$13-Parameters!$D$13)-Parameters!$B$13*Parameters!$E$13</f>
        <v>3700</v>
      </c>
      <c r="EK269" s="1">
        <f>AS269*(Parameters!$C$13-Parameters!$D$13)-Parameters!$B$13*Parameters!$E$13</f>
        <v>640</v>
      </c>
      <c r="EL269" s="1">
        <f>AT269*(Parameters!$C$13-Parameters!$D$13)-Parameters!$B$13*Parameters!$E$13</f>
        <v>5400</v>
      </c>
      <c r="EM269" s="1">
        <f>AU269*(Parameters!$C$13-Parameters!$D$13)-Parameters!$B$13*Parameters!$E$13</f>
        <v>2340</v>
      </c>
      <c r="EN269" s="1">
        <f>AV269*(Parameters!$C$13-Parameters!$D$13)-Parameters!$B$13*Parameters!$E$13</f>
        <v>4720</v>
      </c>
      <c r="EO269" s="1">
        <f>AW269*(Parameters!$C$13-Parameters!$D$13)-Parameters!$B$13*Parameters!$E$13</f>
        <v>-380</v>
      </c>
      <c r="EP269" s="1">
        <f>AX269*(Parameters!$C$13-Parameters!$D$13)-Parameters!$B$13*Parameters!$E$13</f>
        <v>3020</v>
      </c>
      <c r="EQ269" s="1">
        <f>AY269*(Parameters!$C$13-Parameters!$D$13)-Parameters!$B$13*Parameters!$E$13</f>
        <v>5400</v>
      </c>
      <c r="ER269" s="1">
        <f>AZ269*(Parameters!$C$13-Parameters!$D$13)-Parameters!$B$13*Parameters!$E$13</f>
        <v>5400</v>
      </c>
      <c r="ES269" s="1">
        <f>BA269*(Parameters!$C$13-Parameters!$D$13)-Parameters!$B$13*Parameters!$E$13</f>
        <v>5400</v>
      </c>
      <c r="ET269" s="1">
        <f>BB269*(Parameters!$C$13-Parameters!$D$13)-Parameters!$B$13*Parameters!$E$13</f>
        <v>5400</v>
      </c>
      <c r="EU269" s="1">
        <f>BC269*(Parameters!$C$13-Parameters!$D$13)-Parameters!$B$13*Parameters!$E$13</f>
        <v>5400</v>
      </c>
      <c r="EV269" s="1">
        <f>BD269*(Parameters!$C$13-Parameters!$D$13)-Parameters!$B$13*Parameters!$E$13</f>
        <v>5400</v>
      </c>
      <c r="EW269" s="1">
        <f>BE269*(Parameters!$C$13-Parameters!$D$13)-Parameters!$B$13*Parameters!$E$13</f>
        <v>3700</v>
      </c>
      <c r="EX269" s="1">
        <f>BF269*(Parameters!$C$13-Parameters!$D$13)-Parameters!$B$13*Parameters!$E$13</f>
        <v>5400</v>
      </c>
      <c r="EY269" s="1">
        <f>BG269*(Parameters!$C$13-Parameters!$D$13)-Parameters!$B$13*Parameters!$E$13</f>
        <v>5400</v>
      </c>
      <c r="EZ269" s="1">
        <f>BH269*(Parameters!$C$13-Parameters!$D$13)-Parameters!$B$13*Parameters!$E$13</f>
        <v>5400</v>
      </c>
      <c r="FA269" s="1">
        <f>BI269*(Parameters!$C$13-Parameters!$D$13)-Parameters!$B$13*Parameters!$E$13</f>
        <v>4040</v>
      </c>
      <c r="FB269" s="1">
        <f>BJ269*(Parameters!$C$13-Parameters!$D$13)-Parameters!$B$13*Parameters!$E$13</f>
        <v>2680</v>
      </c>
      <c r="FC269" s="1">
        <f>BK269*(Parameters!$C$13-Parameters!$D$13)-Parameters!$B$13*Parameters!$E$13</f>
        <v>5400</v>
      </c>
      <c r="FD269" s="1"/>
      <c r="FE269" s="10">
        <v>258</v>
      </c>
      <c r="FF269" s="1">
        <f>BN269*(Parameters!$C$12-Parameters!$D$13)</f>
        <v>345</v>
      </c>
      <c r="FG269" s="1">
        <f>BO269*(Parameters!$C$12-Parameters!$D$13)</f>
        <v>0</v>
      </c>
      <c r="FH269" s="1">
        <f>BP269*(Parameters!$C$12-Parameters!$D$13)</f>
        <v>0</v>
      </c>
      <c r="FI269" s="1">
        <f>BQ269*(Parameters!$C$12-Parameters!$D$13)</f>
        <v>0</v>
      </c>
      <c r="FJ269" s="1">
        <f>BR269*(Parameters!$C$12-Parameters!$D$13)</f>
        <v>0</v>
      </c>
      <c r="FK269" s="1">
        <f>BS269*(Parameters!$C$12-Parameters!$D$13)</f>
        <v>0</v>
      </c>
      <c r="FL269" s="1">
        <f>BT269*(Parameters!$C$12-Parameters!$D$13)</f>
        <v>0</v>
      </c>
      <c r="FM269" s="1">
        <f>BU269*(Parameters!$C$12-Parameters!$D$13)</f>
        <v>0</v>
      </c>
      <c r="FN269" s="1">
        <f>BV269*(Parameters!$C$12-Parameters!$D$13)</f>
        <v>0</v>
      </c>
      <c r="FO269" s="1">
        <f>BW269*(Parameters!$C$12-Parameters!$D$13)</f>
        <v>0</v>
      </c>
      <c r="FP269" s="1">
        <f>BX269*(Parameters!$C$12-Parameters!$D$13)</f>
        <v>460</v>
      </c>
      <c r="FQ269" s="1">
        <f>BY269*(Parameters!$C$12-Parameters!$D$13)</f>
        <v>0</v>
      </c>
      <c r="FR269" s="1">
        <f>BZ269*(Parameters!$C$12-Parameters!$D$13)</f>
        <v>0</v>
      </c>
      <c r="FS269" s="1">
        <f>CA269*(Parameters!$C$12-Parameters!$D$13)</f>
        <v>0</v>
      </c>
      <c r="FT269" s="1">
        <f>CB269*(Parameters!$C$12-Parameters!$D$13)</f>
        <v>0</v>
      </c>
      <c r="FU269" s="1">
        <f>CC269*(Parameters!$C$12-Parameters!$D$13)</f>
        <v>0</v>
      </c>
      <c r="FV269" s="1">
        <f>CD269*(Parameters!$C$12-Parameters!$D$13)</f>
        <v>0</v>
      </c>
      <c r="FW269" s="1">
        <f>CE269*(Parameters!$C$12-Parameters!$D$13)</f>
        <v>0</v>
      </c>
      <c r="FX269" s="1">
        <f>CF269*(Parameters!$C$12-Parameters!$D$13)</f>
        <v>0</v>
      </c>
      <c r="FY269" s="1">
        <f>CG269*(Parameters!$C$12-Parameters!$D$13)</f>
        <v>0</v>
      </c>
      <c r="FZ269" s="1">
        <f>CH269*(Parameters!$C$12-Parameters!$D$13)</f>
        <v>0</v>
      </c>
      <c r="GA269" s="1">
        <f>CI269*(Parameters!$C$12-Parameters!$D$13)</f>
        <v>0</v>
      </c>
      <c r="GB269" s="1">
        <f>CJ269*(Parameters!$C$12-Parameters!$D$13)</f>
        <v>0</v>
      </c>
      <c r="GC269" s="1">
        <f>CK269*(Parameters!$C$12-Parameters!$D$13)</f>
        <v>575</v>
      </c>
      <c r="GD269" s="1">
        <f>CL269*(Parameters!$C$12-Parameters!$D$13)</f>
        <v>0</v>
      </c>
      <c r="GE269" s="1">
        <f>CM269*(Parameters!$C$12-Parameters!$D$13)</f>
        <v>0</v>
      </c>
      <c r="GF269" s="1">
        <f>CN269*(Parameters!$C$12-Parameters!$D$13)</f>
        <v>0</v>
      </c>
      <c r="GG269" s="1">
        <f>CO269*(Parameters!$C$12-Parameters!$D$13)</f>
        <v>0</v>
      </c>
      <c r="GH269" s="1">
        <f>CP269*(Parameters!$C$12-Parameters!$D$13)</f>
        <v>0</v>
      </c>
      <c r="GI269" s="1">
        <f>CQ269*(Parameters!$C$12-Parameters!$D$13)</f>
        <v>0</v>
      </c>
      <c r="GJ269" s="1"/>
      <c r="GK269" s="10">
        <v>258</v>
      </c>
      <c r="GL269" s="1">
        <f>CT269+DZ269+FF269-Parameters!$F$13*Parameters!$B$13</f>
        <v>8725</v>
      </c>
      <c r="GM269" s="1">
        <f>CU269+EA269+FG269-Parameters!$F$13*Parameters!$B$13</f>
        <v>5040</v>
      </c>
      <c r="GN269" s="1">
        <f>CV269+EB269+FH269-Parameters!$F$13*Parameters!$B$13</f>
        <v>5800</v>
      </c>
      <c r="GO269" s="1">
        <f>CW269+EC269+FI269-Parameters!$F$13*Parameters!$B$13</f>
        <v>3870</v>
      </c>
      <c r="GP269" s="1">
        <f>CX269+ED269+FJ269-Parameters!$F$13*Parameters!$B$13</f>
        <v>-70</v>
      </c>
      <c r="GQ269" s="1">
        <f>CY269+EE269+FK269-Parameters!$F$13*Parameters!$B$13</f>
        <v>9010</v>
      </c>
      <c r="GR269" s="1">
        <f>CZ269+EF269+FL269-Parameters!$F$13*Parameters!$B$13</f>
        <v>5750</v>
      </c>
      <c r="GS269" s="1">
        <f>DA269+EG269+FM269-Parameters!$F$13*Parameters!$B$13</f>
        <v>3900</v>
      </c>
      <c r="GT269" s="1">
        <f>DB269+EH269+FN269-Parameters!$F$13*Parameters!$B$13</f>
        <v>5070</v>
      </c>
      <c r="GU269" s="1">
        <f>DC269+EI269+FO269-Parameters!$F$13*Parameters!$B$13</f>
        <v>7310</v>
      </c>
      <c r="GV269" s="1">
        <f>DD269+EJ269+FP269-Parameters!$F$13*Parameters!$B$13</f>
        <v>8160</v>
      </c>
      <c r="GW269" s="1">
        <f>DE269+EK269+FQ269-Parameters!$F$13*Parameters!$B$13</f>
        <v>1780</v>
      </c>
      <c r="GX269" s="1">
        <f>DF269+EL269+FR269-Parameters!$F$13*Parameters!$B$13</f>
        <v>9010</v>
      </c>
      <c r="GY269" s="1">
        <f>DG269+EM269+FS269-Parameters!$F$13*Parameters!$B$13</f>
        <v>4130</v>
      </c>
      <c r="GZ269" s="1">
        <f>DH269+EN269+FT269-Parameters!$F$13*Parameters!$B$13</f>
        <v>4560</v>
      </c>
      <c r="HA269" s="1">
        <f>DI269+EO269+FU269-Parameters!$F$13*Parameters!$B$13</f>
        <v>370</v>
      </c>
      <c r="HB269" s="1">
        <f>DJ269+EP269+FV269-Parameters!$F$13*Parameters!$B$13</f>
        <v>3640</v>
      </c>
      <c r="HC269" s="1">
        <f>DK269+EQ269+FW269-Parameters!$F$13*Parameters!$B$13</f>
        <v>9270</v>
      </c>
      <c r="HD269" s="1">
        <f>DL269+ER269+FX269-Parameters!$F$13*Parameters!$B$13</f>
        <v>7450</v>
      </c>
      <c r="HE269" s="1">
        <f>DM269+ES269+FY269-Parameters!$F$13*Parameters!$B$13</f>
        <v>9400</v>
      </c>
      <c r="HF269" s="1">
        <f>DN269+ET269+FZ269-Parameters!$F$13*Parameters!$B$13</f>
        <v>7450</v>
      </c>
      <c r="HG269" s="1">
        <f>DO269+EU269+GA269-Parameters!$F$13*Parameters!$B$13</f>
        <v>7060</v>
      </c>
      <c r="HH269" s="1">
        <f>DP269+EV269+GB269-Parameters!$F$13*Parameters!$B$13</f>
        <v>9400</v>
      </c>
      <c r="HI269" s="1">
        <f>DQ269+EW269+GC269-Parameters!$F$13*Parameters!$B$13</f>
        <v>8275</v>
      </c>
      <c r="HJ269" s="1">
        <f>DR269+EX269+GD269-Parameters!$F$13*Parameters!$B$13</f>
        <v>7970</v>
      </c>
      <c r="HK269" s="1">
        <f>DS269+EY269+GE269-Parameters!$F$13*Parameters!$B$13</f>
        <v>6540</v>
      </c>
      <c r="HL269" s="1">
        <f>DT269+EZ269+GF269-Parameters!$F$13*Parameters!$B$13</f>
        <v>9400</v>
      </c>
      <c r="HM269" s="1">
        <f>DU269+FA269+GG269-Parameters!$F$13*Parameters!$B$13</f>
        <v>7130</v>
      </c>
      <c r="HN269" s="1">
        <f>DV269+FB269+GH269-Parameters!$F$13*Parameters!$B$13</f>
        <v>6290</v>
      </c>
      <c r="HO269" s="1">
        <f>DW269+FC269+GI269-Parameters!$F$13*Parameters!$B$13</f>
        <v>9400</v>
      </c>
      <c r="HP269" s="1"/>
      <c r="HQ269" s="2"/>
    </row>
    <row r="270" spans="1:225" x14ac:dyDescent="0.35">
      <c r="A270" s="10">
        <v>259</v>
      </c>
      <c r="B270">
        <f>MIN(Parameters!$B$12,Data!B270)</f>
        <v>38</v>
      </c>
      <c r="C270">
        <f>MIN(Parameters!$B$12,Data!C270)</f>
        <v>53</v>
      </c>
      <c r="D270">
        <f>MIN(Parameters!$B$12,Data!D270)</f>
        <v>29</v>
      </c>
      <c r="E270">
        <f>MIN(Parameters!$B$12,Data!E270)</f>
        <v>47</v>
      </c>
      <c r="F270">
        <f>MIN(Parameters!$B$12,Data!F270)</f>
        <v>60</v>
      </c>
      <c r="G270">
        <f>MIN(Parameters!$B$12,Data!G270)</f>
        <v>60</v>
      </c>
      <c r="H270">
        <f>MIN(Parameters!$B$12,Data!H270)</f>
        <v>60</v>
      </c>
      <c r="I270">
        <f>MIN(Parameters!$B$12,Data!I270)</f>
        <v>52</v>
      </c>
      <c r="J270">
        <f>MIN(Parameters!$B$12,Data!J270)</f>
        <v>57</v>
      </c>
      <c r="K270">
        <f>MIN(Parameters!$B$12,Data!K270)</f>
        <v>60</v>
      </c>
      <c r="L270">
        <f>MIN(Parameters!$B$12,Data!L270)</f>
        <v>24</v>
      </c>
      <c r="M270">
        <f>MIN(Parameters!$B$12,Data!M270)</f>
        <v>51</v>
      </c>
      <c r="N270">
        <f>MIN(Parameters!$B$12,Data!N270)</f>
        <v>56</v>
      </c>
      <c r="O270">
        <f>MIN(Parameters!$B$12,Data!O270)</f>
        <v>45</v>
      </c>
      <c r="P270">
        <f>MIN(Parameters!$B$12,Data!P270)</f>
        <v>60</v>
      </c>
      <c r="Q270">
        <f>MIN(Parameters!$B$12,Data!Q270)</f>
        <v>59</v>
      </c>
      <c r="R270">
        <f>MIN(Parameters!$B$12,Data!R270)</f>
        <v>36</v>
      </c>
      <c r="S270">
        <f>MIN(Parameters!$B$12,Data!S270)</f>
        <v>55</v>
      </c>
      <c r="T270">
        <f>MIN(Parameters!$B$12,Data!T270)</f>
        <v>53</v>
      </c>
      <c r="U270">
        <f>MIN(Parameters!$B$12,Data!U270)</f>
        <v>56</v>
      </c>
      <c r="V270">
        <f>MIN(Parameters!$B$12,Data!V270)</f>
        <v>60</v>
      </c>
      <c r="W270">
        <f>MIN(Parameters!$B$12,Data!W270)</f>
        <v>51</v>
      </c>
      <c r="X270">
        <f>MIN(Parameters!$B$12,Data!X270)</f>
        <v>49</v>
      </c>
      <c r="Y270">
        <f>MIN(Parameters!$B$12,Data!Y270)</f>
        <v>51</v>
      </c>
      <c r="Z270">
        <f>MIN(Parameters!$B$12,Data!Z270)</f>
        <v>35</v>
      </c>
      <c r="AA270">
        <f>MIN(Parameters!$B$12,Data!AA270)</f>
        <v>60</v>
      </c>
      <c r="AB270">
        <f>MIN(Parameters!$B$12,Data!AB270)</f>
        <v>38</v>
      </c>
      <c r="AC270">
        <f>MIN(Parameters!$B$12,Data!AC270)</f>
        <v>60</v>
      </c>
      <c r="AD270">
        <f>MIN(Parameters!$B$12,Data!AD270)</f>
        <v>60</v>
      </c>
      <c r="AE270">
        <f>MIN(Parameters!$B$12,Data!AE270)</f>
        <v>53</v>
      </c>
      <c r="AG270" s="10">
        <v>259</v>
      </c>
      <c r="AH270">
        <f>MIN(Parameters!$B$13,Data!AI270)</f>
        <v>14</v>
      </c>
      <c r="AI270">
        <f>MIN(Parameters!$B$13,Data!AJ270)</f>
        <v>20</v>
      </c>
      <c r="AJ270">
        <f>MIN(Parameters!$B$13,Data!AK270)</f>
        <v>20</v>
      </c>
      <c r="AK270">
        <f>MIN(Parameters!$B$13,Data!AL270)</f>
        <v>11</v>
      </c>
      <c r="AL270">
        <f>MIN(Parameters!$B$13,Data!AM270)</f>
        <v>20</v>
      </c>
      <c r="AM270">
        <f>MIN(Parameters!$B$13,Data!AN270)</f>
        <v>20</v>
      </c>
      <c r="AN270">
        <f>MIN(Parameters!$B$13,Data!AO270)</f>
        <v>15</v>
      </c>
      <c r="AO270">
        <f>MIN(Parameters!$B$13,Data!AP270)</f>
        <v>7</v>
      </c>
      <c r="AP270">
        <f>MIN(Parameters!$B$13,Data!AQ270)</f>
        <v>8</v>
      </c>
      <c r="AQ270">
        <f>MIN(Parameters!$B$13,Data!AR270)</f>
        <v>17</v>
      </c>
      <c r="AR270">
        <f>MIN(Parameters!$B$13,Data!AS270)</f>
        <v>0</v>
      </c>
      <c r="AS270">
        <f>MIN(Parameters!$B$13,Data!AT270)</f>
        <v>20</v>
      </c>
      <c r="AT270">
        <f>MIN(Parameters!$B$13,Data!AU270)</f>
        <v>19</v>
      </c>
      <c r="AU270">
        <f>MIN(Parameters!$B$13,Data!AV270)</f>
        <v>0</v>
      </c>
      <c r="AV270">
        <f>MIN(Parameters!$B$13,Data!AW270)</f>
        <v>11</v>
      </c>
      <c r="AW270">
        <f>MIN(Parameters!$B$13,Data!AX270)</f>
        <v>16</v>
      </c>
      <c r="AX270">
        <f>MIN(Parameters!$B$13,Data!AY270)</f>
        <v>9</v>
      </c>
      <c r="AY270">
        <f>MIN(Parameters!$B$13,Data!AZ270)</f>
        <v>20</v>
      </c>
      <c r="AZ270">
        <f>MIN(Parameters!$B$13,Data!BA270)</f>
        <v>13</v>
      </c>
      <c r="BA270">
        <f>MIN(Parameters!$B$13,Data!BB270)</f>
        <v>20</v>
      </c>
      <c r="BB270">
        <f>MIN(Parameters!$B$13,Data!BC270)</f>
        <v>7</v>
      </c>
      <c r="BC270">
        <f>MIN(Parameters!$B$13,Data!BD270)</f>
        <v>6</v>
      </c>
      <c r="BD270">
        <f>MIN(Parameters!$B$13,Data!BE270)</f>
        <v>4</v>
      </c>
      <c r="BE270">
        <f>MIN(Parameters!$B$13,Data!BF270)</f>
        <v>20</v>
      </c>
      <c r="BF270">
        <f>MIN(Parameters!$B$13,Data!BG270)</f>
        <v>20</v>
      </c>
      <c r="BG270">
        <f>MIN(Parameters!$B$13,Data!BH270)</f>
        <v>19</v>
      </c>
      <c r="BH270">
        <f>MIN(Parameters!$B$13,Data!BI270)</f>
        <v>20</v>
      </c>
      <c r="BI270">
        <f>MIN(Parameters!$B$13,Data!BJ270)</f>
        <v>17</v>
      </c>
      <c r="BJ270">
        <f>MIN(Parameters!$B$13,Data!BK270)</f>
        <v>20</v>
      </c>
      <c r="BK270">
        <f>MIN(Parameters!$B$13,Data!BL270)</f>
        <v>17</v>
      </c>
      <c r="BM270" s="10">
        <v>259</v>
      </c>
      <c r="BN270">
        <f>MIN(Parameters!$B$13-Updated_calc!AH270,MAX(0,Data!B270-Updated_calc!B270))</f>
        <v>0</v>
      </c>
      <c r="BO270">
        <f>MIN(Parameters!$B$13-Updated_calc!AI270,MAX(0,Data!C270-Updated_calc!C270))</f>
        <v>0</v>
      </c>
      <c r="BP270">
        <f>MIN(Parameters!$B$13-Updated_calc!AJ270,MAX(0,Data!D270-Updated_calc!D270))</f>
        <v>0</v>
      </c>
      <c r="BQ270">
        <f>MIN(Parameters!$B$13-Updated_calc!AK270,MAX(0,Data!E270-Updated_calc!E270))</f>
        <v>0</v>
      </c>
      <c r="BR270">
        <f>MIN(Parameters!$B$13-Updated_calc!AL270,MAX(0,Data!F270-Updated_calc!F270))</f>
        <v>0</v>
      </c>
      <c r="BS270">
        <f>MIN(Parameters!$B$13-Updated_calc!AM270,MAX(0,Data!G270-Updated_calc!G270))</f>
        <v>0</v>
      </c>
      <c r="BT270">
        <f>MIN(Parameters!$B$13-Updated_calc!AN270,MAX(0,Data!H270-Updated_calc!H270))</f>
        <v>0</v>
      </c>
      <c r="BU270">
        <f>MIN(Parameters!$B$13-Updated_calc!AO270,MAX(0,Data!I270-Updated_calc!I270))</f>
        <v>0</v>
      </c>
      <c r="BV270">
        <f>MIN(Parameters!$B$13-Updated_calc!AP270,MAX(0,Data!J270-Updated_calc!J270))</f>
        <v>0</v>
      </c>
      <c r="BW270">
        <f>MIN(Parameters!$B$13-Updated_calc!AQ270,MAX(0,Data!K270-Updated_calc!K270))</f>
        <v>3</v>
      </c>
      <c r="BX270">
        <f>MIN(Parameters!$B$13-Updated_calc!AR270,MAX(0,Data!L270-Updated_calc!L270))</f>
        <v>0</v>
      </c>
      <c r="BY270">
        <f>MIN(Parameters!$B$13-Updated_calc!AS270,MAX(0,Data!M270-Updated_calc!M270))</f>
        <v>0</v>
      </c>
      <c r="BZ270">
        <f>MIN(Parameters!$B$13-Updated_calc!AT270,MAX(0,Data!N270-Updated_calc!N270))</f>
        <v>0</v>
      </c>
      <c r="CA270">
        <f>MIN(Parameters!$B$13-Updated_calc!AU270,MAX(0,Data!O270-Updated_calc!O270))</f>
        <v>0</v>
      </c>
      <c r="CB270">
        <f>MIN(Parameters!$B$13-Updated_calc!AV270,MAX(0,Data!P270-Updated_calc!P270))</f>
        <v>0</v>
      </c>
      <c r="CC270">
        <f>MIN(Parameters!$B$13-Updated_calc!AW270,MAX(0,Data!Q270-Updated_calc!Q270))</f>
        <v>0</v>
      </c>
      <c r="CD270">
        <f>MIN(Parameters!$B$13-Updated_calc!AX270,MAX(0,Data!R270-Updated_calc!R270))</f>
        <v>0</v>
      </c>
      <c r="CE270">
        <f>MIN(Parameters!$B$13-Updated_calc!AY270,MAX(0,Data!S270-Updated_calc!S270))</f>
        <v>0</v>
      </c>
      <c r="CF270">
        <f>MIN(Parameters!$B$13-Updated_calc!AZ270,MAX(0,Data!T270-Updated_calc!T270))</f>
        <v>0</v>
      </c>
      <c r="CG270">
        <f>MIN(Parameters!$B$13-Updated_calc!BA270,MAX(0,Data!U270-Updated_calc!U270))</f>
        <v>0</v>
      </c>
      <c r="CH270">
        <f>MIN(Parameters!$B$13-Updated_calc!BB270,MAX(0,Data!V270-Updated_calc!V270))</f>
        <v>9</v>
      </c>
      <c r="CI270">
        <f>MIN(Parameters!$B$13-Updated_calc!BC270,MAX(0,Data!W270-Updated_calc!W270))</f>
        <v>0</v>
      </c>
      <c r="CJ270">
        <f>MIN(Parameters!$B$13-Updated_calc!BD270,MAX(0,Data!X270-Updated_calc!X270))</f>
        <v>0</v>
      </c>
      <c r="CK270">
        <f>MIN(Parameters!$B$13-Updated_calc!BE270,MAX(0,Data!Y270-Updated_calc!Y270))</f>
        <v>0</v>
      </c>
      <c r="CL270">
        <f>MIN(Parameters!$B$13-Updated_calc!BF270,MAX(0,Data!Z270-Updated_calc!Z270))</f>
        <v>0</v>
      </c>
      <c r="CM270">
        <f>MIN(Parameters!$B$13-Updated_calc!BG270,MAX(0,Data!AA270-Updated_calc!AA270))</f>
        <v>1</v>
      </c>
      <c r="CN270">
        <f>MIN(Parameters!$B$13-Updated_calc!BH270,MAX(0,Data!AB270-Updated_calc!AB270))</f>
        <v>0</v>
      </c>
      <c r="CO270">
        <f>MIN(Parameters!$B$13-Updated_calc!BI270,MAX(0,Data!AC270-Updated_calc!AC270))</f>
        <v>0</v>
      </c>
      <c r="CP270">
        <f>MIN(Parameters!$B$13-Updated_calc!BJ270,MAX(0,Data!AD270-Updated_calc!AD270))</f>
        <v>0</v>
      </c>
      <c r="CQ270">
        <f>MIN(Parameters!$B$13-Updated_calc!BK270,MAX(0,Data!AE270-Updated_calc!AE270))</f>
        <v>0</v>
      </c>
      <c r="CS270" s="10">
        <v>259</v>
      </c>
      <c r="CT270">
        <f>B270*(Parameters!$C$12-Parameters!$D$12)-Parameters!$E$12*Parameters!$B$12</f>
        <v>3140</v>
      </c>
      <c r="CU270">
        <f>C270*(Parameters!$C$12-Parameters!$D$12)-Parameters!$E$12*Parameters!$B$12</f>
        <v>5090</v>
      </c>
      <c r="CV270">
        <f>D270*(Parameters!$C$12-Parameters!$D$12)-Parameters!$E$12*Parameters!$B$12</f>
        <v>1970</v>
      </c>
      <c r="CW270">
        <f>E270*(Parameters!$C$12-Parameters!$D$12)-Parameters!$E$12*Parameters!$B$12</f>
        <v>4310</v>
      </c>
      <c r="CX270">
        <f>F270*(Parameters!$C$12-Parameters!$D$12)-Parameters!$E$12*Parameters!$B$12</f>
        <v>6000</v>
      </c>
      <c r="CY270">
        <f>G270*(Parameters!$C$12-Parameters!$D$12)-Parameters!$E$12*Parameters!$B$12</f>
        <v>6000</v>
      </c>
      <c r="CZ270">
        <f>H270*(Parameters!$C$12-Parameters!$D$12)-Parameters!$E$12*Parameters!$B$12</f>
        <v>6000</v>
      </c>
      <c r="DA270">
        <f>I270*(Parameters!$C$12-Parameters!$D$12)-Parameters!$E$12*Parameters!$B$12</f>
        <v>4960</v>
      </c>
      <c r="DB270">
        <f>J270*(Parameters!$C$12-Parameters!$D$12)-Parameters!$E$12*Parameters!$B$12</f>
        <v>5610</v>
      </c>
      <c r="DC270">
        <f>K270*(Parameters!$C$12-Parameters!$D$12)-Parameters!$E$12*Parameters!$B$12</f>
        <v>6000</v>
      </c>
      <c r="DD270">
        <f>L270*(Parameters!$C$12-Parameters!$D$12)-Parameters!$E$12*Parameters!$B$12</f>
        <v>1320</v>
      </c>
      <c r="DE270">
        <f>M270*(Parameters!$C$12-Parameters!$D$12)-Parameters!$E$12*Parameters!$B$12</f>
        <v>4830</v>
      </c>
      <c r="DF270">
        <f>N270*(Parameters!$C$12-Parameters!$D$12)-Parameters!$E$12*Parameters!$B$12</f>
        <v>5480</v>
      </c>
      <c r="DG270">
        <f>O270*(Parameters!$C$12-Parameters!$D$12)-Parameters!$E$12*Parameters!$B$12</f>
        <v>4050</v>
      </c>
      <c r="DH270">
        <f>P270*(Parameters!$C$12-Parameters!$D$12)-Parameters!$E$12*Parameters!$B$12</f>
        <v>6000</v>
      </c>
      <c r="DI270">
        <f>Q270*(Parameters!$C$12-Parameters!$D$12)-Parameters!$E$12*Parameters!$B$12</f>
        <v>5870</v>
      </c>
      <c r="DJ270">
        <f>R270*(Parameters!$C$12-Parameters!$D$12)-Parameters!$E$12*Parameters!$B$12</f>
        <v>2880</v>
      </c>
      <c r="DK270">
        <f>S270*(Parameters!$C$12-Parameters!$D$12)-Parameters!$E$12*Parameters!$B$12</f>
        <v>5350</v>
      </c>
      <c r="DL270">
        <f>T270*(Parameters!$C$12-Parameters!$D$12)-Parameters!$E$12*Parameters!$B$12</f>
        <v>5090</v>
      </c>
      <c r="DM270">
        <f>U270*(Parameters!$C$12-Parameters!$D$12)-Parameters!$E$12*Parameters!$B$12</f>
        <v>5480</v>
      </c>
      <c r="DN270">
        <f>V270*(Parameters!$C$12-Parameters!$D$12)-Parameters!$E$12*Parameters!$B$12</f>
        <v>6000</v>
      </c>
      <c r="DO270">
        <f>W270*(Parameters!$C$12-Parameters!$D$12)-Parameters!$E$12*Parameters!$B$12</f>
        <v>4830</v>
      </c>
      <c r="DP270">
        <f>X270*(Parameters!$C$12-Parameters!$D$12)-Parameters!$E$12*Parameters!$B$12</f>
        <v>4570</v>
      </c>
      <c r="DQ270">
        <f>Y270*(Parameters!$C$12-Parameters!$D$12)-Parameters!$E$12*Parameters!$B$12</f>
        <v>4830</v>
      </c>
      <c r="DR270">
        <f>Z270*(Parameters!$C$12-Parameters!$D$12)-Parameters!$E$12*Parameters!$B$12</f>
        <v>2750</v>
      </c>
      <c r="DS270">
        <f>AA270*(Parameters!$C$12-Parameters!$D$12)-Parameters!$E$12*Parameters!$B$12</f>
        <v>6000</v>
      </c>
      <c r="DT270">
        <f>AB270*(Parameters!$C$12-Parameters!$D$12)-Parameters!$E$12*Parameters!$B$12</f>
        <v>3140</v>
      </c>
      <c r="DU270">
        <f>AC270*(Parameters!$C$12-Parameters!$D$12)-Parameters!$E$12*Parameters!$B$12</f>
        <v>6000</v>
      </c>
      <c r="DV270">
        <f>AD270*(Parameters!$C$12-Parameters!$D$12)-Parameters!$E$12*Parameters!$B$12</f>
        <v>6000</v>
      </c>
      <c r="DW270">
        <f>AE270*(Parameters!$C$12-Parameters!$D$12)-Parameters!$E$12*Parameters!$B$12</f>
        <v>5090</v>
      </c>
      <c r="DY270" s="10">
        <v>259</v>
      </c>
      <c r="DZ270" s="1">
        <f>AH270*(Parameters!$C$13-Parameters!$D$13)-Parameters!$B$13*Parameters!$E$13</f>
        <v>3360</v>
      </c>
      <c r="EA270" s="1">
        <f>AI270*(Parameters!$C$13-Parameters!$D$13)-Parameters!$B$13*Parameters!$E$13</f>
        <v>5400</v>
      </c>
      <c r="EB270" s="1">
        <f>AJ270*(Parameters!$C$13-Parameters!$D$13)-Parameters!$B$13*Parameters!$E$13</f>
        <v>5400</v>
      </c>
      <c r="EC270" s="1">
        <f>AK270*(Parameters!$C$13-Parameters!$D$13)-Parameters!$B$13*Parameters!$E$13</f>
        <v>2340</v>
      </c>
      <c r="ED270" s="1">
        <f>AL270*(Parameters!$C$13-Parameters!$D$13)-Parameters!$B$13*Parameters!$E$13</f>
        <v>5400</v>
      </c>
      <c r="EE270" s="1">
        <f>AM270*(Parameters!$C$13-Parameters!$D$13)-Parameters!$B$13*Parameters!$E$13</f>
        <v>5400</v>
      </c>
      <c r="EF270" s="1">
        <f>AN270*(Parameters!$C$13-Parameters!$D$13)-Parameters!$B$13*Parameters!$E$13</f>
        <v>3700</v>
      </c>
      <c r="EG270" s="1">
        <f>AO270*(Parameters!$C$13-Parameters!$D$13)-Parameters!$B$13*Parameters!$E$13</f>
        <v>980</v>
      </c>
      <c r="EH270" s="1">
        <f>AP270*(Parameters!$C$13-Parameters!$D$13)-Parameters!$B$13*Parameters!$E$13</f>
        <v>1320</v>
      </c>
      <c r="EI270" s="1">
        <f>AQ270*(Parameters!$C$13-Parameters!$D$13)-Parameters!$B$13*Parameters!$E$13</f>
        <v>4380</v>
      </c>
      <c r="EJ270" s="1">
        <f>AR270*(Parameters!$C$13-Parameters!$D$13)-Parameters!$B$13*Parameters!$E$13</f>
        <v>-1400</v>
      </c>
      <c r="EK270" s="1">
        <f>AS270*(Parameters!$C$13-Parameters!$D$13)-Parameters!$B$13*Parameters!$E$13</f>
        <v>5400</v>
      </c>
      <c r="EL270" s="1">
        <f>AT270*(Parameters!$C$13-Parameters!$D$13)-Parameters!$B$13*Parameters!$E$13</f>
        <v>5060</v>
      </c>
      <c r="EM270" s="1">
        <f>AU270*(Parameters!$C$13-Parameters!$D$13)-Parameters!$B$13*Parameters!$E$13</f>
        <v>-1400</v>
      </c>
      <c r="EN270" s="1">
        <f>AV270*(Parameters!$C$13-Parameters!$D$13)-Parameters!$B$13*Parameters!$E$13</f>
        <v>2340</v>
      </c>
      <c r="EO270" s="1">
        <f>AW270*(Parameters!$C$13-Parameters!$D$13)-Parameters!$B$13*Parameters!$E$13</f>
        <v>4040</v>
      </c>
      <c r="EP270" s="1">
        <f>AX270*(Parameters!$C$13-Parameters!$D$13)-Parameters!$B$13*Parameters!$E$13</f>
        <v>1660</v>
      </c>
      <c r="EQ270" s="1">
        <f>AY270*(Parameters!$C$13-Parameters!$D$13)-Parameters!$B$13*Parameters!$E$13</f>
        <v>5400</v>
      </c>
      <c r="ER270" s="1">
        <f>AZ270*(Parameters!$C$13-Parameters!$D$13)-Parameters!$B$13*Parameters!$E$13</f>
        <v>3020</v>
      </c>
      <c r="ES270" s="1">
        <f>BA270*(Parameters!$C$13-Parameters!$D$13)-Parameters!$B$13*Parameters!$E$13</f>
        <v>5400</v>
      </c>
      <c r="ET270" s="1">
        <f>BB270*(Parameters!$C$13-Parameters!$D$13)-Parameters!$B$13*Parameters!$E$13</f>
        <v>980</v>
      </c>
      <c r="EU270" s="1">
        <f>BC270*(Parameters!$C$13-Parameters!$D$13)-Parameters!$B$13*Parameters!$E$13</f>
        <v>640</v>
      </c>
      <c r="EV270" s="1">
        <f>BD270*(Parameters!$C$13-Parameters!$D$13)-Parameters!$B$13*Parameters!$E$13</f>
        <v>-40</v>
      </c>
      <c r="EW270" s="1">
        <f>BE270*(Parameters!$C$13-Parameters!$D$13)-Parameters!$B$13*Parameters!$E$13</f>
        <v>5400</v>
      </c>
      <c r="EX270" s="1">
        <f>BF270*(Parameters!$C$13-Parameters!$D$13)-Parameters!$B$13*Parameters!$E$13</f>
        <v>5400</v>
      </c>
      <c r="EY270" s="1">
        <f>BG270*(Parameters!$C$13-Parameters!$D$13)-Parameters!$B$13*Parameters!$E$13</f>
        <v>5060</v>
      </c>
      <c r="EZ270" s="1">
        <f>BH270*(Parameters!$C$13-Parameters!$D$13)-Parameters!$B$13*Parameters!$E$13</f>
        <v>5400</v>
      </c>
      <c r="FA270" s="1">
        <f>BI270*(Parameters!$C$13-Parameters!$D$13)-Parameters!$B$13*Parameters!$E$13</f>
        <v>4380</v>
      </c>
      <c r="FB270" s="1">
        <f>BJ270*(Parameters!$C$13-Parameters!$D$13)-Parameters!$B$13*Parameters!$E$13</f>
        <v>5400</v>
      </c>
      <c r="FC270" s="1">
        <f>BK270*(Parameters!$C$13-Parameters!$D$13)-Parameters!$B$13*Parameters!$E$13</f>
        <v>4380</v>
      </c>
      <c r="FD270" s="1"/>
      <c r="FE270" s="10">
        <v>259</v>
      </c>
      <c r="FF270" s="1">
        <f>BN270*(Parameters!$C$12-Parameters!$D$13)</f>
        <v>0</v>
      </c>
      <c r="FG270" s="1">
        <f>BO270*(Parameters!$C$12-Parameters!$D$13)</f>
        <v>0</v>
      </c>
      <c r="FH270" s="1">
        <f>BP270*(Parameters!$C$12-Parameters!$D$13)</f>
        <v>0</v>
      </c>
      <c r="FI270" s="1">
        <f>BQ270*(Parameters!$C$12-Parameters!$D$13)</f>
        <v>0</v>
      </c>
      <c r="FJ270" s="1">
        <f>BR270*(Parameters!$C$12-Parameters!$D$13)</f>
        <v>0</v>
      </c>
      <c r="FK270" s="1">
        <f>BS270*(Parameters!$C$12-Parameters!$D$13)</f>
        <v>0</v>
      </c>
      <c r="FL270" s="1">
        <f>BT270*(Parameters!$C$12-Parameters!$D$13)</f>
        <v>0</v>
      </c>
      <c r="FM270" s="1">
        <f>BU270*(Parameters!$C$12-Parameters!$D$13)</f>
        <v>0</v>
      </c>
      <c r="FN270" s="1">
        <f>BV270*(Parameters!$C$12-Parameters!$D$13)</f>
        <v>0</v>
      </c>
      <c r="FO270" s="1">
        <f>BW270*(Parameters!$C$12-Parameters!$D$13)</f>
        <v>345</v>
      </c>
      <c r="FP270" s="1">
        <f>BX270*(Parameters!$C$12-Parameters!$D$13)</f>
        <v>0</v>
      </c>
      <c r="FQ270" s="1">
        <f>BY270*(Parameters!$C$12-Parameters!$D$13)</f>
        <v>0</v>
      </c>
      <c r="FR270" s="1">
        <f>BZ270*(Parameters!$C$12-Parameters!$D$13)</f>
        <v>0</v>
      </c>
      <c r="FS270" s="1">
        <f>CA270*(Parameters!$C$12-Parameters!$D$13)</f>
        <v>0</v>
      </c>
      <c r="FT270" s="1">
        <f>CB270*(Parameters!$C$12-Parameters!$D$13)</f>
        <v>0</v>
      </c>
      <c r="FU270" s="1">
        <f>CC270*(Parameters!$C$12-Parameters!$D$13)</f>
        <v>0</v>
      </c>
      <c r="FV270" s="1">
        <f>CD270*(Parameters!$C$12-Parameters!$D$13)</f>
        <v>0</v>
      </c>
      <c r="FW270" s="1">
        <f>CE270*(Parameters!$C$12-Parameters!$D$13)</f>
        <v>0</v>
      </c>
      <c r="FX270" s="1">
        <f>CF270*(Parameters!$C$12-Parameters!$D$13)</f>
        <v>0</v>
      </c>
      <c r="FY270" s="1">
        <f>CG270*(Parameters!$C$12-Parameters!$D$13)</f>
        <v>0</v>
      </c>
      <c r="FZ270" s="1">
        <f>CH270*(Parameters!$C$12-Parameters!$D$13)</f>
        <v>1035</v>
      </c>
      <c r="GA270" s="1">
        <f>CI270*(Parameters!$C$12-Parameters!$D$13)</f>
        <v>0</v>
      </c>
      <c r="GB270" s="1">
        <f>CJ270*(Parameters!$C$12-Parameters!$D$13)</f>
        <v>0</v>
      </c>
      <c r="GC270" s="1">
        <f>CK270*(Parameters!$C$12-Parameters!$D$13)</f>
        <v>0</v>
      </c>
      <c r="GD270" s="1">
        <f>CL270*(Parameters!$C$12-Parameters!$D$13)</f>
        <v>0</v>
      </c>
      <c r="GE270" s="1">
        <f>CM270*(Parameters!$C$12-Parameters!$D$13)</f>
        <v>115</v>
      </c>
      <c r="GF270" s="1">
        <f>CN270*(Parameters!$C$12-Parameters!$D$13)</f>
        <v>0</v>
      </c>
      <c r="GG270" s="1">
        <f>CO270*(Parameters!$C$12-Parameters!$D$13)</f>
        <v>0</v>
      </c>
      <c r="GH270" s="1">
        <f>CP270*(Parameters!$C$12-Parameters!$D$13)</f>
        <v>0</v>
      </c>
      <c r="GI270" s="1">
        <f>CQ270*(Parameters!$C$12-Parameters!$D$13)</f>
        <v>0</v>
      </c>
      <c r="GJ270" s="1"/>
      <c r="GK270" s="10">
        <v>259</v>
      </c>
      <c r="GL270" s="1">
        <f>CT270+DZ270+FF270-Parameters!$F$13*Parameters!$B$13</f>
        <v>4500</v>
      </c>
      <c r="GM270" s="1">
        <f>CU270+EA270+FG270-Parameters!$F$13*Parameters!$B$13</f>
        <v>8490</v>
      </c>
      <c r="GN270" s="1">
        <f>CV270+EB270+FH270-Parameters!$F$13*Parameters!$B$13</f>
        <v>5370</v>
      </c>
      <c r="GO270" s="1">
        <f>CW270+EC270+FI270-Parameters!$F$13*Parameters!$B$13</f>
        <v>4650</v>
      </c>
      <c r="GP270" s="1">
        <f>CX270+ED270+FJ270-Parameters!$F$13*Parameters!$B$13</f>
        <v>9400</v>
      </c>
      <c r="GQ270" s="1">
        <f>CY270+EE270+FK270-Parameters!$F$13*Parameters!$B$13</f>
        <v>9400</v>
      </c>
      <c r="GR270" s="1">
        <f>CZ270+EF270+FL270-Parameters!$F$13*Parameters!$B$13</f>
        <v>7700</v>
      </c>
      <c r="GS270" s="1">
        <f>DA270+EG270+FM270-Parameters!$F$13*Parameters!$B$13</f>
        <v>3940</v>
      </c>
      <c r="GT270" s="1">
        <f>DB270+EH270+FN270-Parameters!$F$13*Parameters!$B$13</f>
        <v>4930</v>
      </c>
      <c r="GU270" s="1">
        <f>DC270+EI270+FO270-Parameters!$F$13*Parameters!$B$13</f>
        <v>8725</v>
      </c>
      <c r="GV270" s="1">
        <f>DD270+EJ270+FP270-Parameters!$F$13*Parameters!$B$13</f>
        <v>-2080</v>
      </c>
      <c r="GW270" s="1">
        <f>DE270+EK270+FQ270-Parameters!$F$13*Parameters!$B$13</f>
        <v>8230</v>
      </c>
      <c r="GX270" s="1">
        <f>DF270+EL270+FR270-Parameters!$F$13*Parameters!$B$13</f>
        <v>8540</v>
      </c>
      <c r="GY270" s="1">
        <f>DG270+EM270+FS270-Parameters!$F$13*Parameters!$B$13</f>
        <v>650</v>
      </c>
      <c r="GZ270" s="1">
        <f>DH270+EN270+FT270-Parameters!$F$13*Parameters!$B$13</f>
        <v>6340</v>
      </c>
      <c r="HA270" s="1">
        <f>DI270+EO270+FU270-Parameters!$F$13*Parameters!$B$13</f>
        <v>7910</v>
      </c>
      <c r="HB270" s="1">
        <f>DJ270+EP270+FV270-Parameters!$F$13*Parameters!$B$13</f>
        <v>2540</v>
      </c>
      <c r="HC270" s="1">
        <f>DK270+EQ270+FW270-Parameters!$F$13*Parameters!$B$13</f>
        <v>8750</v>
      </c>
      <c r="HD270" s="1">
        <f>DL270+ER270+FX270-Parameters!$F$13*Parameters!$B$13</f>
        <v>6110</v>
      </c>
      <c r="HE270" s="1">
        <f>DM270+ES270+FY270-Parameters!$F$13*Parameters!$B$13</f>
        <v>8880</v>
      </c>
      <c r="HF270" s="1">
        <f>DN270+ET270+FZ270-Parameters!$F$13*Parameters!$B$13</f>
        <v>6015</v>
      </c>
      <c r="HG270" s="1">
        <f>DO270+EU270+GA270-Parameters!$F$13*Parameters!$B$13</f>
        <v>3470</v>
      </c>
      <c r="HH270" s="1">
        <f>DP270+EV270+GB270-Parameters!$F$13*Parameters!$B$13</f>
        <v>2530</v>
      </c>
      <c r="HI270" s="1">
        <f>DQ270+EW270+GC270-Parameters!$F$13*Parameters!$B$13</f>
        <v>8230</v>
      </c>
      <c r="HJ270" s="1">
        <f>DR270+EX270+GD270-Parameters!$F$13*Parameters!$B$13</f>
        <v>6150</v>
      </c>
      <c r="HK270" s="1">
        <f>DS270+EY270+GE270-Parameters!$F$13*Parameters!$B$13</f>
        <v>9175</v>
      </c>
      <c r="HL270" s="1">
        <f>DT270+EZ270+GF270-Parameters!$F$13*Parameters!$B$13</f>
        <v>6540</v>
      </c>
      <c r="HM270" s="1">
        <f>DU270+FA270+GG270-Parameters!$F$13*Parameters!$B$13</f>
        <v>8380</v>
      </c>
      <c r="HN270" s="1">
        <f>DV270+FB270+GH270-Parameters!$F$13*Parameters!$B$13</f>
        <v>9400</v>
      </c>
      <c r="HO270" s="1">
        <f>DW270+FC270+GI270-Parameters!$F$13*Parameters!$B$13</f>
        <v>7470</v>
      </c>
      <c r="HP270" s="1"/>
      <c r="HQ270" s="2"/>
    </row>
    <row r="271" spans="1:225" x14ac:dyDescent="0.35">
      <c r="A271" s="10">
        <v>260</v>
      </c>
      <c r="B271">
        <f>MIN(Parameters!$B$12,Data!B271)</f>
        <v>38</v>
      </c>
      <c r="C271">
        <f>MIN(Parameters!$B$12,Data!C271)</f>
        <v>53</v>
      </c>
      <c r="D271">
        <f>MIN(Parameters!$B$12,Data!D271)</f>
        <v>53</v>
      </c>
      <c r="E271">
        <f>MIN(Parameters!$B$12,Data!E271)</f>
        <v>60</v>
      </c>
      <c r="F271">
        <f>MIN(Parameters!$B$12,Data!F271)</f>
        <v>46</v>
      </c>
      <c r="G271">
        <f>MIN(Parameters!$B$12,Data!G271)</f>
        <v>47</v>
      </c>
      <c r="H271">
        <f>MIN(Parameters!$B$12,Data!H271)</f>
        <v>43</v>
      </c>
      <c r="I271">
        <f>MIN(Parameters!$B$12,Data!I271)</f>
        <v>40</v>
      </c>
      <c r="J271">
        <f>MIN(Parameters!$B$12,Data!J271)</f>
        <v>59</v>
      </c>
      <c r="K271">
        <f>MIN(Parameters!$B$12,Data!K271)</f>
        <v>30</v>
      </c>
      <c r="L271">
        <f>MIN(Parameters!$B$12,Data!L271)</f>
        <v>33</v>
      </c>
      <c r="M271">
        <f>MIN(Parameters!$B$12,Data!M271)</f>
        <v>48</v>
      </c>
      <c r="N271">
        <f>MIN(Parameters!$B$12,Data!N271)</f>
        <v>45</v>
      </c>
      <c r="O271">
        <f>MIN(Parameters!$B$12,Data!O271)</f>
        <v>54</v>
      </c>
      <c r="P271">
        <f>MIN(Parameters!$B$12,Data!P271)</f>
        <v>55</v>
      </c>
      <c r="Q271">
        <f>MIN(Parameters!$B$12,Data!Q271)</f>
        <v>60</v>
      </c>
      <c r="R271">
        <f>MIN(Parameters!$B$12,Data!R271)</f>
        <v>35</v>
      </c>
      <c r="S271">
        <f>MIN(Parameters!$B$12,Data!S271)</f>
        <v>56</v>
      </c>
      <c r="T271">
        <f>MIN(Parameters!$B$12,Data!T271)</f>
        <v>40</v>
      </c>
      <c r="U271">
        <f>MIN(Parameters!$B$12,Data!U271)</f>
        <v>46</v>
      </c>
      <c r="V271">
        <f>MIN(Parameters!$B$12,Data!V271)</f>
        <v>42</v>
      </c>
      <c r="W271">
        <f>MIN(Parameters!$B$12,Data!W271)</f>
        <v>60</v>
      </c>
      <c r="X271">
        <f>MIN(Parameters!$B$12,Data!X271)</f>
        <v>23</v>
      </c>
      <c r="Y271">
        <f>MIN(Parameters!$B$12,Data!Y271)</f>
        <v>47</v>
      </c>
      <c r="Z271">
        <f>MIN(Parameters!$B$12,Data!Z271)</f>
        <v>60</v>
      </c>
      <c r="AA271">
        <f>MIN(Parameters!$B$12,Data!AA271)</f>
        <v>34</v>
      </c>
      <c r="AB271">
        <f>MIN(Parameters!$B$12,Data!AB271)</f>
        <v>52</v>
      </c>
      <c r="AC271">
        <f>MIN(Parameters!$B$12,Data!AC271)</f>
        <v>45</v>
      </c>
      <c r="AD271">
        <f>MIN(Parameters!$B$12,Data!AD271)</f>
        <v>44</v>
      </c>
      <c r="AE271">
        <f>MIN(Parameters!$B$12,Data!AE271)</f>
        <v>52</v>
      </c>
      <c r="AG271" s="10">
        <v>260</v>
      </c>
      <c r="AH271">
        <f>MIN(Parameters!$B$13,Data!AI271)</f>
        <v>19</v>
      </c>
      <c r="AI271">
        <f>MIN(Parameters!$B$13,Data!AJ271)</f>
        <v>8</v>
      </c>
      <c r="AJ271">
        <f>MIN(Parameters!$B$13,Data!AK271)</f>
        <v>20</v>
      </c>
      <c r="AK271">
        <f>MIN(Parameters!$B$13,Data!AL271)</f>
        <v>11</v>
      </c>
      <c r="AL271">
        <f>MIN(Parameters!$B$13,Data!AM271)</f>
        <v>1</v>
      </c>
      <c r="AM271">
        <f>MIN(Parameters!$B$13,Data!AN271)</f>
        <v>20</v>
      </c>
      <c r="AN271">
        <f>MIN(Parameters!$B$13,Data!AO271)</f>
        <v>20</v>
      </c>
      <c r="AO271">
        <f>MIN(Parameters!$B$13,Data!AP271)</f>
        <v>20</v>
      </c>
      <c r="AP271">
        <f>MIN(Parameters!$B$13,Data!AQ271)</f>
        <v>0</v>
      </c>
      <c r="AQ271">
        <f>MIN(Parameters!$B$13,Data!AR271)</f>
        <v>0</v>
      </c>
      <c r="AR271">
        <f>MIN(Parameters!$B$13,Data!AS271)</f>
        <v>13</v>
      </c>
      <c r="AS271">
        <f>MIN(Parameters!$B$13,Data!AT271)</f>
        <v>20</v>
      </c>
      <c r="AT271">
        <f>MIN(Parameters!$B$13,Data!AU271)</f>
        <v>20</v>
      </c>
      <c r="AU271">
        <f>MIN(Parameters!$B$13,Data!AV271)</f>
        <v>20</v>
      </c>
      <c r="AV271">
        <f>MIN(Parameters!$B$13,Data!AW271)</f>
        <v>14</v>
      </c>
      <c r="AW271">
        <f>MIN(Parameters!$B$13,Data!AX271)</f>
        <v>20</v>
      </c>
      <c r="AX271">
        <f>MIN(Parameters!$B$13,Data!AY271)</f>
        <v>20</v>
      </c>
      <c r="AY271">
        <f>MIN(Parameters!$B$13,Data!AZ271)</f>
        <v>0</v>
      </c>
      <c r="AZ271">
        <f>MIN(Parameters!$B$13,Data!BA271)</f>
        <v>20</v>
      </c>
      <c r="BA271">
        <f>MIN(Parameters!$B$13,Data!BB271)</f>
        <v>9</v>
      </c>
      <c r="BB271">
        <f>MIN(Parameters!$B$13,Data!BC271)</f>
        <v>4</v>
      </c>
      <c r="BC271">
        <f>MIN(Parameters!$B$13,Data!BD271)</f>
        <v>20</v>
      </c>
      <c r="BD271">
        <f>MIN(Parameters!$B$13,Data!BE271)</f>
        <v>20</v>
      </c>
      <c r="BE271">
        <f>MIN(Parameters!$B$13,Data!BF271)</f>
        <v>7</v>
      </c>
      <c r="BF271">
        <f>MIN(Parameters!$B$13,Data!BG271)</f>
        <v>0</v>
      </c>
      <c r="BG271">
        <f>MIN(Parameters!$B$13,Data!BH271)</f>
        <v>16</v>
      </c>
      <c r="BH271">
        <f>MIN(Parameters!$B$13,Data!BI271)</f>
        <v>5</v>
      </c>
      <c r="BI271">
        <f>MIN(Parameters!$B$13,Data!BJ271)</f>
        <v>20</v>
      </c>
      <c r="BJ271">
        <f>MIN(Parameters!$B$13,Data!BK271)</f>
        <v>20</v>
      </c>
      <c r="BK271">
        <f>MIN(Parameters!$B$13,Data!BL271)</f>
        <v>14</v>
      </c>
      <c r="BM271" s="10">
        <v>260</v>
      </c>
      <c r="BN271">
        <f>MIN(Parameters!$B$13-Updated_calc!AH271,MAX(0,Data!B271-Updated_calc!B271))</f>
        <v>0</v>
      </c>
      <c r="BO271">
        <f>MIN(Parameters!$B$13-Updated_calc!AI271,MAX(0,Data!C271-Updated_calc!C271))</f>
        <v>0</v>
      </c>
      <c r="BP271">
        <f>MIN(Parameters!$B$13-Updated_calc!AJ271,MAX(0,Data!D271-Updated_calc!D271))</f>
        <v>0</v>
      </c>
      <c r="BQ271">
        <f>MIN(Parameters!$B$13-Updated_calc!AK271,MAX(0,Data!E271-Updated_calc!E271))</f>
        <v>9</v>
      </c>
      <c r="BR271">
        <f>MIN(Parameters!$B$13-Updated_calc!AL271,MAX(0,Data!F271-Updated_calc!F271))</f>
        <v>0</v>
      </c>
      <c r="BS271">
        <f>MIN(Parameters!$B$13-Updated_calc!AM271,MAX(0,Data!G271-Updated_calc!G271))</f>
        <v>0</v>
      </c>
      <c r="BT271">
        <f>MIN(Parameters!$B$13-Updated_calc!AN271,MAX(0,Data!H271-Updated_calc!H271))</f>
        <v>0</v>
      </c>
      <c r="BU271">
        <f>MIN(Parameters!$B$13-Updated_calc!AO271,MAX(0,Data!I271-Updated_calc!I271))</f>
        <v>0</v>
      </c>
      <c r="BV271">
        <f>MIN(Parameters!$B$13-Updated_calc!AP271,MAX(0,Data!J271-Updated_calc!J271))</f>
        <v>0</v>
      </c>
      <c r="BW271">
        <f>MIN(Parameters!$B$13-Updated_calc!AQ271,MAX(0,Data!K271-Updated_calc!K271))</f>
        <v>0</v>
      </c>
      <c r="BX271">
        <f>MIN(Parameters!$B$13-Updated_calc!AR271,MAX(0,Data!L271-Updated_calc!L271))</f>
        <v>0</v>
      </c>
      <c r="BY271">
        <f>MIN(Parameters!$B$13-Updated_calc!AS271,MAX(0,Data!M271-Updated_calc!M271))</f>
        <v>0</v>
      </c>
      <c r="BZ271">
        <f>MIN(Parameters!$B$13-Updated_calc!AT271,MAX(0,Data!N271-Updated_calc!N271))</f>
        <v>0</v>
      </c>
      <c r="CA271">
        <f>MIN(Parameters!$B$13-Updated_calc!AU271,MAX(0,Data!O271-Updated_calc!O271))</f>
        <v>0</v>
      </c>
      <c r="CB271">
        <f>MIN(Parameters!$B$13-Updated_calc!AV271,MAX(0,Data!P271-Updated_calc!P271))</f>
        <v>0</v>
      </c>
      <c r="CC271">
        <f>MIN(Parameters!$B$13-Updated_calc!AW271,MAX(0,Data!Q271-Updated_calc!Q271))</f>
        <v>0</v>
      </c>
      <c r="CD271">
        <f>MIN(Parameters!$B$13-Updated_calc!AX271,MAX(0,Data!R271-Updated_calc!R271))</f>
        <v>0</v>
      </c>
      <c r="CE271">
        <f>MIN(Parameters!$B$13-Updated_calc!AY271,MAX(0,Data!S271-Updated_calc!S271))</f>
        <v>0</v>
      </c>
      <c r="CF271">
        <f>MIN(Parameters!$B$13-Updated_calc!AZ271,MAX(0,Data!T271-Updated_calc!T271))</f>
        <v>0</v>
      </c>
      <c r="CG271">
        <f>MIN(Parameters!$B$13-Updated_calc!BA271,MAX(0,Data!U271-Updated_calc!U271))</f>
        <v>0</v>
      </c>
      <c r="CH271">
        <f>MIN(Parameters!$B$13-Updated_calc!BB271,MAX(0,Data!V271-Updated_calc!V271))</f>
        <v>0</v>
      </c>
      <c r="CI271">
        <f>MIN(Parameters!$B$13-Updated_calc!BC271,MAX(0,Data!W271-Updated_calc!W271))</f>
        <v>0</v>
      </c>
      <c r="CJ271">
        <f>MIN(Parameters!$B$13-Updated_calc!BD271,MAX(0,Data!X271-Updated_calc!X271))</f>
        <v>0</v>
      </c>
      <c r="CK271">
        <f>MIN(Parameters!$B$13-Updated_calc!BE271,MAX(0,Data!Y271-Updated_calc!Y271))</f>
        <v>0</v>
      </c>
      <c r="CL271">
        <f>MIN(Parameters!$B$13-Updated_calc!BF271,MAX(0,Data!Z271-Updated_calc!Z271))</f>
        <v>3</v>
      </c>
      <c r="CM271">
        <f>MIN(Parameters!$B$13-Updated_calc!BG271,MAX(0,Data!AA271-Updated_calc!AA271))</f>
        <v>0</v>
      </c>
      <c r="CN271">
        <f>MIN(Parameters!$B$13-Updated_calc!BH271,MAX(0,Data!AB271-Updated_calc!AB271))</f>
        <v>0</v>
      </c>
      <c r="CO271">
        <f>MIN(Parameters!$B$13-Updated_calc!BI271,MAX(0,Data!AC271-Updated_calc!AC271))</f>
        <v>0</v>
      </c>
      <c r="CP271">
        <f>MIN(Parameters!$B$13-Updated_calc!BJ271,MAX(0,Data!AD271-Updated_calc!AD271))</f>
        <v>0</v>
      </c>
      <c r="CQ271">
        <f>MIN(Parameters!$B$13-Updated_calc!BK271,MAX(0,Data!AE271-Updated_calc!AE271))</f>
        <v>0</v>
      </c>
      <c r="CS271" s="10">
        <v>260</v>
      </c>
      <c r="CT271">
        <f>B271*(Parameters!$C$12-Parameters!$D$12)-Parameters!$E$12*Parameters!$B$12</f>
        <v>3140</v>
      </c>
      <c r="CU271">
        <f>C271*(Parameters!$C$12-Parameters!$D$12)-Parameters!$E$12*Parameters!$B$12</f>
        <v>5090</v>
      </c>
      <c r="CV271">
        <f>D271*(Parameters!$C$12-Parameters!$D$12)-Parameters!$E$12*Parameters!$B$12</f>
        <v>5090</v>
      </c>
      <c r="CW271">
        <f>E271*(Parameters!$C$12-Parameters!$D$12)-Parameters!$E$12*Parameters!$B$12</f>
        <v>6000</v>
      </c>
      <c r="CX271">
        <f>F271*(Parameters!$C$12-Parameters!$D$12)-Parameters!$E$12*Parameters!$B$12</f>
        <v>4180</v>
      </c>
      <c r="CY271">
        <f>G271*(Parameters!$C$12-Parameters!$D$12)-Parameters!$E$12*Parameters!$B$12</f>
        <v>4310</v>
      </c>
      <c r="CZ271">
        <f>H271*(Parameters!$C$12-Parameters!$D$12)-Parameters!$E$12*Parameters!$B$12</f>
        <v>3790</v>
      </c>
      <c r="DA271">
        <f>I271*(Parameters!$C$12-Parameters!$D$12)-Parameters!$E$12*Parameters!$B$12</f>
        <v>3400</v>
      </c>
      <c r="DB271">
        <f>J271*(Parameters!$C$12-Parameters!$D$12)-Parameters!$E$12*Parameters!$B$12</f>
        <v>5870</v>
      </c>
      <c r="DC271">
        <f>K271*(Parameters!$C$12-Parameters!$D$12)-Parameters!$E$12*Parameters!$B$12</f>
        <v>2100</v>
      </c>
      <c r="DD271">
        <f>L271*(Parameters!$C$12-Parameters!$D$12)-Parameters!$E$12*Parameters!$B$12</f>
        <v>2490</v>
      </c>
      <c r="DE271">
        <f>M271*(Parameters!$C$12-Parameters!$D$12)-Parameters!$E$12*Parameters!$B$12</f>
        <v>4440</v>
      </c>
      <c r="DF271">
        <f>N271*(Parameters!$C$12-Parameters!$D$12)-Parameters!$E$12*Parameters!$B$12</f>
        <v>4050</v>
      </c>
      <c r="DG271">
        <f>O271*(Parameters!$C$12-Parameters!$D$12)-Parameters!$E$12*Parameters!$B$12</f>
        <v>5220</v>
      </c>
      <c r="DH271">
        <f>P271*(Parameters!$C$12-Parameters!$D$12)-Parameters!$E$12*Parameters!$B$12</f>
        <v>5350</v>
      </c>
      <c r="DI271">
        <f>Q271*(Parameters!$C$12-Parameters!$D$12)-Parameters!$E$12*Parameters!$B$12</f>
        <v>6000</v>
      </c>
      <c r="DJ271">
        <f>R271*(Parameters!$C$12-Parameters!$D$12)-Parameters!$E$12*Parameters!$B$12</f>
        <v>2750</v>
      </c>
      <c r="DK271">
        <f>S271*(Parameters!$C$12-Parameters!$D$12)-Parameters!$E$12*Parameters!$B$12</f>
        <v>5480</v>
      </c>
      <c r="DL271">
        <f>T271*(Parameters!$C$12-Parameters!$D$12)-Parameters!$E$12*Parameters!$B$12</f>
        <v>3400</v>
      </c>
      <c r="DM271">
        <f>U271*(Parameters!$C$12-Parameters!$D$12)-Parameters!$E$12*Parameters!$B$12</f>
        <v>4180</v>
      </c>
      <c r="DN271">
        <f>V271*(Parameters!$C$12-Parameters!$D$12)-Parameters!$E$12*Parameters!$B$12</f>
        <v>3660</v>
      </c>
      <c r="DO271">
        <f>W271*(Parameters!$C$12-Parameters!$D$12)-Parameters!$E$12*Parameters!$B$12</f>
        <v>6000</v>
      </c>
      <c r="DP271">
        <f>X271*(Parameters!$C$12-Parameters!$D$12)-Parameters!$E$12*Parameters!$B$12</f>
        <v>1190</v>
      </c>
      <c r="DQ271">
        <f>Y271*(Parameters!$C$12-Parameters!$D$12)-Parameters!$E$12*Parameters!$B$12</f>
        <v>4310</v>
      </c>
      <c r="DR271">
        <f>Z271*(Parameters!$C$12-Parameters!$D$12)-Parameters!$E$12*Parameters!$B$12</f>
        <v>6000</v>
      </c>
      <c r="DS271">
        <f>AA271*(Parameters!$C$12-Parameters!$D$12)-Parameters!$E$12*Parameters!$B$12</f>
        <v>2620</v>
      </c>
      <c r="DT271">
        <f>AB271*(Parameters!$C$12-Parameters!$D$12)-Parameters!$E$12*Parameters!$B$12</f>
        <v>4960</v>
      </c>
      <c r="DU271">
        <f>AC271*(Parameters!$C$12-Parameters!$D$12)-Parameters!$E$12*Parameters!$B$12</f>
        <v>4050</v>
      </c>
      <c r="DV271">
        <f>AD271*(Parameters!$C$12-Parameters!$D$12)-Parameters!$E$12*Parameters!$B$12</f>
        <v>3920</v>
      </c>
      <c r="DW271">
        <f>AE271*(Parameters!$C$12-Parameters!$D$12)-Parameters!$E$12*Parameters!$B$12</f>
        <v>4960</v>
      </c>
      <c r="DY271" s="10">
        <v>260</v>
      </c>
      <c r="DZ271" s="1">
        <f>AH271*(Parameters!$C$13-Parameters!$D$13)-Parameters!$B$13*Parameters!$E$13</f>
        <v>5060</v>
      </c>
      <c r="EA271" s="1">
        <f>AI271*(Parameters!$C$13-Parameters!$D$13)-Parameters!$B$13*Parameters!$E$13</f>
        <v>1320</v>
      </c>
      <c r="EB271" s="1">
        <f>AJ271*(Parameters!$C$13-Parameters!$D$13)-Parameters!$B$13*Parameters!$E$13</f>
        <v>5400</v>
      </c>
      <c r="EC271" s="1">
        <f>AK271*(Parameters!$C$13-Parameters!$D$13)-Parameters!$B$13*Parameters!$E$13</f>
        <v>2340</v>
      </c>
      <c r="ED271" s="1">
        <f>AL271*(Parameters!$C$13-Parameters!$D$13)-Parameters!$B$13*Parameters!$E$13</f>
        <v>-1060</v>
      </c>
      <c r="EE271" s="1">
        <f>AM271*(Parameters!$C$13-Parameters!$D$13)-Parameters!$B$13*Parameters!$E$13</f>
        <v>5400</v>
      </c>
      <c r="EF271" s="1">
        <f>AN271*(Parameters!$C$13-Parameters!$D$13)-Parameters!$B$13*Parameters!$E$13</f>
        <v>5400</v>
      </c>
      <c r="EG271" s="1">
        <f>AO271*(Parameters!$C$13-Parameters!$D$13)-Parameters!$B$13*Parameters!$E$13</f>
        <v>5400</v>
      </c>
      <c r="EH271" s="1">
        <f>AP271*(Parameters!$C$13-Parameters!$D$13)-Parameters!$B$13*Parameters!$E$13</f>
        <v>-1400</v>
      </c>
      <c r="EI271" s="1">
        <f>AQ271*(Parameters!$C$13-Parameters!$D$13)-Parameters!$B$13*Parameters!$E$13</f>
        <v>-1400</v>
      </c>
      <c r="EJ271" s="1">
        <f>AR271*(Parameters!$C$13-Parameters!$D$13)-Parameters!$B$13*Parameters!$E$13</f>
        <v>3020</v>
      </c>
      <c r="EK271" s="1">
        <f>AS271*(Parameters!$C$13-Parameters!$D$13)-Parameters!$B$13*Parameters!$E$13</f>
        <v>5400</v>
      </c>
      <c r="EL271" s="1">
        <f>AT271*(Parameters!$C$13-Parameters!$D$13)-Parameters!$B$13*Parameters!$E$13</f>
        <v>5400</v>
      </c>
      <c r="EM271" s="1">
        <f>AU271*(Parameters!$C$13-Parameters!$D$13)-Parameters!$B$13*Parameters!$E$13</f>
        <v>5400</v>
      </c>
      <c r="EN271" s="1">
        <f>AV271*(Parameters!$C$13-Parameters!$D$13)-Parameters!$B$13*Parameters!$E$13</f>
        <v>3360</v>
      </c>
      <c r="EO271" s="1">
        <f>AW271*(Parameters!$C$13-Parameters!$D$13)-Parameters!$B$13*Parameters!$E$13</f>
        <v>5400</v>
      </c>
      <c r="EP271" s="1">
        <f>AX271*(Parameters!$C$13-Parameters!$D$13)-Parameters!$B$13*Parameters!$E$13</f>
        <v>5400</v>
      </c>
      <c r="EQ271" s="1">
        <f>AY271*(Parameters!$C$13-Parameters!$D$13)-Parameters!$B$13*Parameters!$E$13</f>
        <v>-1400</v>
      </c>
      <c r="ER271" s="1">
        <f>AZ271*(Parameters!$C$13-Parameters!$D$13)-Parameters!$B$13*Parameters!$E$13</f>
        <v>5400</v>
      </c>
      <c r="ES271" s="1">
        <f>BA271*(Parameters!$C$13-Parameters!$D$13)-Parameters!$B$13*Parameters!$E$13</f>
        <v>1660</v>
      </c>
      <c r="ET271" s="1">
        <f>BB271*(Parameters!$C$13-Parameters!$D$13)-Parameters!$B$13*Parameters!$E$13</f>
        <v>-40</v>
      </c>
      <c r="EU271" s="1">
        <f>BC271*(Parameters!$C$13-Parameters!$D$13)-Parameters!$B$13*Parameters!$E$13</f>
        <v>5400</v>
      </c>
      <c r="EV271" s="1">
        <f>BD271*(Parameters!$C$13-Parameters!$D$13)-Parameters!$B$13*Parameters!$E$13</f>
        <v>5400</v>
      </c>
      <c r="EW271" s="1">
        <f>BE271*(Parameters!$C$13-Parameters!$D$13)-Parameters!$B$13*Parameters!$E$13</f>
        <v>980</v>
      </c>
      <c r="EX271" s="1">
        <f>BF271*(Parameters!$C$13-Parameters!$D$13)-Parameters!$B$13*Parameters!$E$13</f>
        <v>-1400</v>
      </c>
      <c r="EY271" s="1">
        <f>BG271*(Parameters!$C$13-Parameters!$D$13)-Parameters!$B$13*Parameters!$E$13</f>
        <v>4040</v>
      </c>
      <c r="EZ271" s="1">
        <f>BH271*(Parameters!$C$13-Parameters!$D$13)-Parameters!$B$13*Parameters!$E$13</f>
        <v>300</v>
      </c>
      <c r="FA271" s="1">
        <f>BI271*(Parameters!$C$13-Parameters!$D$13)-Parameters!$B$13*Parameters!$E$13</f>
        <v>5400</v>
      </c>
      <c r="FB271" s="1">
        <f>BJ271*(Parameters!$C$13-Parameters!$D$13)-Parameters!$B$13*Parameters!$E$13</f>
        <v>5400</v>
      </c>
      <c r="FC271" s="1">
        <f>BK271*(Parameters!$C$13-Parameters!$D$13)-Parameters!$B$13*Parameters!$E$13</f>
        <v>3360</v>
      </c>
      <c r="FD271" s="1"/>
      <c r="FE271" s="10">
        <v>260</v>
      </c>
      <c r="FF271" s="1">
        <f>BN271*(Parameters!$C$12-Parameters!$D$13)</f>
        <v>0</v>
      </c>
      <c r="FG271" s="1">
        <f>BO271*(Parameters!$C$12-Parameters!$D$13)</f>
        <v>0</v>
      </c>
      <c r="FH271" s="1">
        <f>BP271*(Parameters!$C$12-Parameters!$D$13)</f>
        <v>0</v>
      </c>
      <c r="FI271" s="1">
        <f>BQ271*(Parameters!$C$12-Parameters!$D$13)</f>
        <v>1035</v>
      </c>
      <c r="FJ271" s="1">
        <f>BR271*(Parameters!$C$12-Parameters!$D$13)</f>
        <v>0</v>
      </c>
      <c r="FK271" s="1">
        <f>BS271*(Parameters!$C$12-Parameters!$D$13)</f>
        <v>0</v>
      </c>
      <c r="FL271" s="1">
        <f>BT271*(Parameters!$C$12-Parameters!$D$13)</f>
        <v>0</v>
      </c>
      <c r="FM271" s="1">
        <f>BU271*(Parameters!$C$12-Parameters!$D$13)</f>
        <v>0</v>
      </c>
      <c r="FN271" s="1">
        <f>BV271*(Parameters!$C$12-Parameters!$D$13)</f>
        <v>0</v>
      </c>
      <c r="FO271" s="1">
        <f>BW271*(Parameters!$C$12-Parameters!$D$13)</f>
        <v>0</v>
      </c>
      <c r="FP271" s="1">
        <f>BX271*(Parameters!$C$12-Parameters!$D$13)</f>
        <v>0</v>
      </c>
      <c r="FQ271" s="1">
        <f>BY271*(Parameters!$C$12-Parameters!$D$13)</f>
        <v>0</v>
      </c>
      <c r="FR271" s="1">
        <f>BZ271*(Parameters!$C$12-Parameters!$D$13)</f>
        <v>0</v>
      </c>
      <c r="FS271" s="1">
        <f>CA271*(Parameters!$C$12-Parameters!$D$13)</f>
        <v>0</v>
      </c>
      <c r="FT271" s="1">
        <f>CB271*(Parameters!$C$12-Parameters!$D$13)</f>
        <v>0</v>
      </c>
      <c r="FU271" s="1">
        <f>CC271*(Parameters!$C$12-Parameters!$D$13)</f>
        <v>0</v>
      </c>
      <c r="FV271" s="1">
        <f>CD271*(Parameters!$C$12-Parameters!$D$13)</f>
        <v>0</v>
      </c>
      <c r="FW271" s="1">
        <f>CE271*(Parameters!$C$12-Parameters!$D$13)</f>
        <v>0</v>
      </c>
      <c r="FX271" s="1">
        <f>CF271*(Parameters!$C$12-Parameters!$D$13)</f>
        <v>0</v>
      </c>
      <c r="FY271" s="1">
        <f>CG271*(Parameters!$C$12-Parameters!$D$13)</f>
        <v>0</v>
      </c>
      <c r="FZ271" s="1">
        <f>CH271*(Parameters!$C$12-Parameters!$D$13)</f>
        <v>0</v>
      </c>
      <c r="GA271" s="1">
        <f>CI271*(Parameters!$C$12-Parameters!$D$13)</f>
        <v>0</v>
      </c>
      <c r="GB271" s="1">
        <f>CJ271*(Parameters!$C$12-Parameters!$D$13)</f>
        <v>0</v>
      </c>
      <c r="GC271" s="1">
        <f>CK271*(Parameters!$C$12-Parameters!$D$13)</f>
        <v>0</v>
      </c>
      <c r="GD271" s="1">
        <f>CL271*(Parameters!$C$12-Parameters!$D$13)</f>
        <v>345</v>
      </c>
      <c r="GE271" s="1">
        <f>CM271*(Parameters!$C$12-Parameters!$D$13)</f>
        <v>0</v>
      </c>
      <c r="GF271" s="1">
        <f>CN271*(Parameters!$C$12-Parameters!$D$13)</f>
        <v>0</v>
      </c>
      <c r="GG271" s="1">
        <f>CO271*(Parameters!$C$12-Parameters!$D$13)</f>
        <v>0</v>
      </c>
      <c r="GH271" s="1">
        <f>CP271*(Parameters!$C$12-Parameters!$D$13)</f>
        <v>0</v>
      </c>
      <c r="GI271" s="1">
        <f>CQ271*(Parameters!$C$12-Parameters!$D$13)</f>
        <v>0</v>
      </c>
      <c r="GJ271" s="1"/>
      <c r="GK271" s="10">
        <v>260</v>
      </c>
      <c r="GL271" s="1">
        <f>CT271+DZ271+FF271-Parameters!$F$13*Parameters!$B$13</f>
        <v>6200</v>
      </c>
      <c r="GM271" s="1">
        <f>CU271+EA271+FG271-Parameters!$F$13*Parameters!$B$13</f>
        <v>4410</v>
      </c>
      <c r="GN271" s="1">
        <f>CV271+EB271+FH271-Parameters!$F$13*Parameters!$B$13</f>
        <v>8490</v>
      </c>
      <c r="GO271" s="1">
        <f>CW271+EC271+FI271-Parameters!$F$13*Parameters!$B$13</f>
        <v>7375</v>
      </c>
      <c r="GP271" s="1">
        <f>CX271+ED271+FJ271-Parameters!$F$13*Parameters!$B$13</f>
        <v>1120</v>
      </c>
      <c r="GQ271" s="1">
        <f>CY271+EE271+FK271-Parameters!$F$13*Parameters!$B$13</f>
        <v>7710</v>
      </c>
      <c r="GR271" s="1">
        <f>CZ271+EF271+FL271-Parameters!$F$13*Parameters!$B$13</f>
        <v>7190</v>
      </c>
      <c r="GS271" s="1">
        <f>DA271+EG271+FM271-Parameters!$F$13*Parameters!$B$13</f>
        <v>6800</v>
      </c>
      <c r="GT271" s="1">
        <f>DB271+EH271+FN271-Parameters!$F$13*Parameters!$B$13</f>
        <v>2470</v>
      </c>
      <c r="GU271" s="1">
        <f>DC271+EI271+FO271-Parameters!$F$13*Parameters!$B$13</f>
        <v>-1300</v>
      </c>
      <c r="GV271" s="1">
        <f>DD271+EJ271+FP271-Parameters!$F$13*Parameters!$B$13</f>
        <v>3510</v>
      </c>
      <c r="GW271" s="1">
        <f>DE271+EK271+FQ271-Parameters!$F$13*Parameters!$B$13</f>
        <v>7840</v>
      </c>
      <c r="GX271" s="1">
        <f>DF271+EL271+FR271-Parameters!$F$13*Parameters!$B$13</f>
        <v>7450</v>
      </c>
      <c r="GY271" s="1">
        <f>DG271+EM271+FS271-Parameters!$F$13*Parameters!$B$13</f>
        <v>8620</v>
      </c>
      <c r="GZ271" s="1">
        <f>DH271+EN271+FT271-Parameters!$F$13*Parameters!$B$13</f>
        <v>6710</v>
      </c>
      <c r="HA271" s="1">
        <f>DI271+EO271+FU271-Parameters!$F$13*Parameters!$B$13</f>
        <v>9400</v>
      </c>
      <c r="HB271" s="1">
        <f>DJ271+EP271+FV271-Parameters!$F$13*Parameters!$B$13</f>
        <v>6150</v>
      </c>
      <c r="HC271" s="1">
        <f>DK271+EQ271+FW271-Parameters!$F$13*Parameters!$B$13</f>
        <v>2080</v>
      </c>
      <c r="HD271" s="1">
        <f>DL271+ER271+FX271-Parameters!$F$13*Parameters!$B$13</f>
        <v>6800</v>
      </c>
      <c r="HE271" s="1">
        <f>DM271+ES271+FY271-Parameters!$F$13*Parameters!$B$13</f>
        <v>3840</v>
      </c>
      <c r="HF271" s="1">
        <f>DN271+ET271+FZ271-Parameters!$F$13*Parameters!$B$13</f>
        <v>1620</v>
      </c>
      <c r="HG271" s="1">
        <f>DO271+EU271+GA271-Parameters!$F$13*Parameters!$B$13</f>
        <v>9400</v>
      </c>
      <c r="HH271" s="1">
        <f>DP271+EV271+GB271-Parameters!$F$13*Parameters!$B$13</f>
        <v>4590</v>
      </c>
      <c r="HI271" s="1">
        <f>DQ271+EW271+GC271-Parameters!$F$13*Parameters!$B$13</f>
        <v>3290</v>
      </c>
      <c r="HJ271" s="1">
        <f>DR271+EX271+GD271-Parameters!$F$13*Parameters!$B$13</f>
        <v>2945</v>
      </c>
      <c r="HK271" s="1">
        <f>DS271+EY271+GE271-Parameters!$F$13*Parameters!$B$13</f>
        <v>4660</v>
      </c>
      <c r="HL271" s="1">
        <f>DT271+EZ271+GF271-Parameters!$F$13*Parameters!$B$13</f>
        <v>3260</v>
      </c>
      <c r="HM271" s="1">
        <f>DU271+FA271+GG271-Parameters!$F$13*Parameters!$B$13</f>
        <v>7450</v>
      </c>
      <c r="HN271" s="1">
        <f>DV271+FB271+GH271-Parameters!$F$13*Parameters!$B$13</f>
        <v>7320</v>
      </c>
      <c r="HO271" s="1">
        <f>DW271+FC271+GI271-Parameters!$F$13*Parameters!$B$13</f>
        <v>6320</v>
      </c>
      <c r="HP271" s="1"/>
      <c r="HQ271" s="2"/>
    </row>
    <row r="272" spans="1:225" x14ac:dyDescent="0.35">
      <c r="A272" s="10">
        <v>261</v>
      </c>
      <c r="B272">
        <f>MIN(Parameters!$B$12,Data!B272)</f>
        <v>45</v>
      </c>
      <c r="C272">
        <f>MIN(Parameters!$B$12,Data!C272)</f>
        <v>60</v>
      </c>
      <c r="D272">
        <f>MIN(Parameters!$B$12,Data!D272)</f>
        <v>50</v>
      </c>
      <c r="E272">
        <f>MIN(Parameters!$B$12,Data!E272)</f>
        <v>47</v>
      </c>
      <c r="F272">
        <f>MIN(Parameters!$B$12,Data!F272)</f>
        <v>27</v>
      </c>
      <c r="G272">
        <f>MIN(Parameters!$B$12,Data!G272)</f>
        <v>39</v>
      </c>
      <c r="H272">
        <f>MIN(Parameters!$B$12,Data!H272)</f>
        <v>45</v>
      </c>
      <c r="I272">
        <f>MIN(Parameters!$B$12,Data!I272)</f>
        <v>40</v>
      </c>
      <c r="J272">
        <f>MIN(Parameters!$B$12,Data!J272)</f>
        <v>30</v>
      </c>
      <c r="K272">
        <f>MIN(Parameters!$B$12,Data!K272)</f>
        <v>39</v>
      </c>
      <c r="L272">
        <f>MIN(Parameters!$B$12,Data!L272)</f>
        <v>28</v>
      </c>
      <c r="M272">
        <f>MIN(Parameters!$B$12,Data!M272)</f>
        <v>60</v>
      </c>
      <c r="N272">
        <f>MIN(Parameters!$B$12,Data!N272)</f>
        <v>33</v>
      </c>
      <c r="O272">
        <f>MIN(Parameters!$B$12,Data!O272)</f>
        <v>59</v>
      </c>
      <c r="P272">
        <f>MIN(Parameters!$B$12,Data!P272)</f>
        <v>38</v>
      </c>
      <c r="Q272">
        <f>MIN(Parameters!$B$12,Data!Q272)</f>
        <v>43</v>
      </c>
      <c r="R272">
        <f>MIN(Parameters!$B$12,Data!R272)</f>
        <v>42</v>
      </c>
      <c r="S272">
        <f>MIN(Parameters!$B$12,Data!S272)</f>
        <v>49</v>
      </c>
      <c r="T272">
        <f>MIN(Parameters!$B$12,Data!T272)</f>
        <v>28</v>
      </c>
      <c r="U272">
        <f>MIN(Parameters!$B$12,Data!U272)</f>
        <v>42</v>
      </c>
      <c r="V272">
        <f>MIN(Parameters!$B$12,Data!V272)</f>
        <v>38</v>
      </c>
      <c r="W272">
        <f>MIN(Parameters!$B$12,Data!W272)</f>
        <v>37</v>
      </c>
      <c r="X272">
        <f>MIN(Parameters!$B$12,Data!X272)</f>
        <v>53</v>
      </c>
      <c r="Y272">
        <f>MIN(Parameters!$B$12,Data!Y272)</f>
        <v>8</v>
      </c>
      <c r="Z272">
        <f>MIN(Parameters!$B$12,Data!Z272)</f>
        <v>53</v>
      </c>
      <c r="AA272">
        <f>MIN(Parameters!$B$12,Data!AA272)</f>
        <v>44</v>
      </c>
      <c r="AB272">
        <f>MIN(Parameters!$B$12,Data!AB272)</f>
        <v>48</v>
      </c>
      <c r="AC272">
        <f>MIN(Parameters!$B$12,Data!AC272)</f>
        <v>60</v>
      </c>
      <c r="AD272">
        <f>MIN(Parameters!$B$12,Data!AD272)</f>
        <v>60</v>
      </c>
      <c r="AE272">
        <f>MIN(Parameters!$B$12,Data!AE272)</f>
        <v>40</v>
      </c>
      <c r="AG272" s="10">
        <v>261</v>
      </c>
      <c r="AH272">
        <f>MIN(Parameters!$B$13,Data!AI272)</f>
        <v>20</v>
      </c>
      <c r="AI272">
        <f>MIN(Parameters!$B$13,Data!AJ272)</f>
        <v>20</v>
      </c>
      <c r="AJ272">
        <f>MIN(Parameters!$B$13,Data!AK272)</f>
        <v>20</v>
      </c>
      <c r="AK272">
        <f>MIN(Parameters!$B$13,Data!AL272)</f>
        <v>0</v>
      </c>
      <c r="AL272">
        <f>MIN(Parameters!$B$13,Data!AM272)</f>
        <v>20</v>
      </c>
      <c r="AM272">
        <f>MIN(Parameters!$B$13,Data!AN272)</f>
        <v>13</v>
      </c>
      <c r="AN272">
        <f>MIN(Parameters!$B$13,Data!AO272)</f>
        <v>16</v>
      </c>
      <c r="AO272">
        <f>MIN(Parameters!$B$13,Data!AP272)</f>
        <v>10</v>
      </c>
      <c r="AP272">
        <f>MIN(Parameters!$B$13,Data!AQ272)</f>
        <v>6</v>
      </c>
      <c r="AQ272">
        <f>MIN(Parameters!$B$13,Data!AR272)</f>
        <v>6</v>
      </c>
      <c r="AR272">
        <f>MIN(Parameters!$B$13,Data!AS272)</f>
        <v>9</v>
      </c>
      <c r="AS272">
        <f>MIN(Parameters!$B$13,Data!AT272)</f>
        <v>20</v>
      </c>
      <c r="AT272">
        <f>MIN(Parameters!$B$13,Data!AU272)</f>
        <v>2</v>
      </c>
      <c r="AU272">
        <f>MIN(Parameters!$B$13,Data!AV272)</f>
        <v>19</v>
      </c>
      <c r="AV272">
        <f>MIN(Parameters!$B$13,Data!AW272)</f>
        <v>20</v>
      </c>
      <c r="AW272">
        <f>MIN(Parameters!$B$13,Data!AX272)</f>
        <v>20</v>
      </c>
      <c r="AX272">
        <f>MIN(Parameters!$B$13,Data!AY272)</f>
        <v>17</v>
      </c>
      <c r="AY272">
        <f>MIN(Parameters!$B$13,Data!AZ272)</f>
        <v>9</v>
      </c>
      <c r="AZ272">
        <f>MIN(Parameters!$B$13,Data!BA272)</f>
        <v>20</v>
      </c>
      <c r="BA272">
        <f>MIN(Parameters!$B$13,Data!BB272)</f>
        <v>20</v>
      </c>
      <c r="BB272">
        <f>MIN(Parameters!$B$13,Data!BC272)</f>
        <v>20</v>
      </c>
      <c r="BC272">
        <f>MIN(Parameters!$B$13,Data!BD272)</f>
        <v>10</v>
      </c>
      <c r="BD272">
        <f>MIN(Parameters!$B$13,Data!BE272)</f>
        <v>14</v>
      </c>
      <c r="BE272">
        <f>MIN(Parameters!$B$13,Data!BF272)</f>
        <v>0</v>
      </c>
      <c r="BF272">
        <f>MIN(Parameters!$B$13,Data!BG272)</f>
        <v>2</v>
      </c>
      <c r="BG272">
        <f>MIN(Parameters!$B$13,Data!BH272)</f>
        <v>20</v>
      </c>
      <c r="BH272">
        <f>MIN(Parameters!$B$13,Data!BI272)</f>
        <v>8</v>
      </c>
      <c r="BI272">
        <f>MIN(Parameters!$B$13,Data!BJ272)</f>
        <v>18</v>
      </c>
      <c r="BJ272">
        <f>MIN(Parameters!$B$13,Data!BK272)</f>
        <v>20</v>
      </c>
      <c r="BK272">
        <f>MIN(Parameters!$B$13,Data!BL272)</f>
        <v>18</v>
      </c>
      <c r="BM272" s="10">
        <v>261</v>
      </c>
      <c r="BN272">
        <f>MIN(Parameters!$B$13-Updated_calc!AH272,MAX(0,Data!B272-Updated_calc!B272))</f>
        <v>0</v>
      </c>
      <c r="BO272">
        <f>MIN(Parameters!$B$13-Updated_calc!AI272,MAX(0,Data!C272-Updated_calc!C272))</f>
        <v>0</v>
      </c>
      <c r="BP272">
        <f>MIN(Parameters!$B$13-Updated_calc!AJ272,MAX(0,Data!D272-Updated_calc!D272))</f>
        <v>0</v>
      </c>
      <c r="BQ272">
        <f>MIN(Parameters!$B$13-Updated_calc!AK272,MAX(0,Data!E272-Updated_calc!E272))</f>
        <v>0</v>
      </c>
      <c r="BR272">
        <f>MIN(Parameters!$B$13-Updated_calc!AL272,MAX(0,Data!F272-Updated_calc!F272))</f>
        <v>0</v>
      </c>
      <c r="BS272">
        <f>MIN(Parameters!$B$13-Updated_calc!AM272,MAX(0,Data!G272-Updated_calc!G272))</f>
        <v>0</v>
      </c>
      <c r="BT272">
        <f>MIN(Parameters!$B$13-Updated_calc!AN272,MAX(0,Data!H272-Updated_calc!H272))</f>
        <v>0</v>
      </c>
      <c r="BU272">
        <f>MIN(Parameters!$B$13-Updated_calc!AO272,MAX(0,Data!I272-Updated_calc!I272))</f>
        <v>0</v>
      </c>
      <c r="BV272">
        <f>MIN(Parameters!$B$13-Updated_calc!AP272,MAX(0,Data!J272-Updated_calc!J272))</f>
        <v>0</v>
      </c>
      <c r="BW272">
        <f>MIN(Parameters!$B$13-Updated_calc!AQ272,MAX(0,Data!K272-Updated_calc!K272))</f>
        <v>0</v>
      </c>
      <c r="BX272">
        <f>MIN(Parameters!$B$13-Updated_calc!AR272,MAX(0,Data!L272-Updated_calc!L272))</f>
        <v>0</v>
      </c>
      <c r="BY272">
        <f>MIN(Parameters!$B$13-Updated_calc!AS272,MAX(0,Data!M272-Updated_calc!M272))</f>
        <v>0</v>
      </c>
      <c r="BZ272">
        <f>MIN(Parameters!$B$13-Updated_calc!AT272,MAX(0,Data!N272-Updated_calc!N272))</f>
        <v>0</v>
      </c>
      <c r="CA272">
        <f>MIN(Parameters!$B$13-Updated_calc!AU272,MAX(0,Data!O272-Updated_calc!O272))</f>
        <v>0</v>
      </c>
      <c r="CB272">
        <f>MIN(Parameters!$B$13-Updated_calc!AV272,MAX(0,Data!P272-Updated_calc!P272))</f>
        <v>0</v>
      </c>
      <c r="CC272">
        <f>MIN(Parameters!$B$13-Updated_calc!AW272,MAX(0,Data!Q272-Updated_calc!Q272))</f>
        <v>0</v>
      </c>
      <c r="CD272">
        <f>MIN(Parameters!$B$13-Updated_calc!AX272,MAX(0,Data!R272-Updated_calc!R272))</f>
        <v>0</v>
      </c>
      <c r="CE272">
        <f>MIN(Parameters!$B$13-Updated_calc!AY272,MAX(0,Data!S272-Updated_calc!S272))</f>
        <v>0</v>
      </c>
      <c r="CF272">
        <f>MIN(Parameters!$B$13-Updated_calc!AZ272,MAX(0,Data!T272-Updated_calc!T272))</f>
        <v>0</v>
      </c>
      <c r="CG272">
        <f>MIN(Parameters!$B$13-Updated_calc!BA272,MAX(0,Data!U272-Updated_calc!U272))</f>
        <v>0</v>
      </c>
      <c r="CH272">
        <f>MIN(Parameters!$B$13-Updated_calc!BB272,MAX(0,Data!V272-Updated_calc!V272))</f>
        <v>0</v>
      </c>
      <c r="CI272">
        <f>MIN(Parameters!$B$13-Updated_calc!BC272,MAX(0,Data!W272-Updated_calc!W272))</f>
        <v>0</v>
      </c>
      <c r="CJ272">
        <f>MIN(Parameters!$B$13-Updated_calc!BD272,MAX(0,Data!X272-Updated_calc!X272))</f>
        <v>0</v>
      </c>
      <c r="CK272">
        <f>MIN(Parameters!$B$13-Updated_calc!BE272,MAX(0,Data!Y272-Updated_calc!Y272))</f>
        <v>0</v>
      </c>
      <c r="CL272">
        <f>MIN(Parameters!$B$13-Updated_calc!BF272,MAX(0,Data!Z272-Updated_calc!Z272))</f>
        <v>0</v>
      </c>
      <c r="CM272">
        <f>MIN(Parameters!$B$13-Updated_calc!BG272,MAX(0,Data!AA272-Updated_calc!AA272))</f>
        <v>0</v>
      </c>
      <c r="CN272">
        <f>MIN(Parameters!$B$13-Updated_calc!BH272,MAX(0,Data!AB272-Updated_calc!AB272))</f>
        <v>0</v>
      </c>
      <c r="CO272">
        <f>MIN(Parameters!$B$13-Updated_calc!BI272,MAX(0,Data!AC272-Updated_calc!AC272))</f>
        <v>2</v>
      </c>
      <c r="CP272">
        <f>MIN(Parameters!$B$13-Updated_calc!BJ272,MAX(0,Data!AD272-Updated_calc!AD272))</f>
        <v>0</v>
      </c>
      <c r="CQ272">
        <f>MIN(Parameters!$B$13-Updated_calc!BK272,MAX(0,Data!AE272-Updated_calc!AE272))</f>
        <v>0</v>
      </c>
      <c r="CS272" s="10">
        <v>261</v>
      </c>
      <c r="CT272">
        <f>B272*(Parameters!$C$12-Parameters!$D$12)-Parameters!$E$12*Parameters!$B$12</f>
        <v>4050</v>
      </c>
      <c r="CU272">
        <f>C272*(Parameters!$C$12-Parameters!$D$12)-Parameters!$E$12*Parameters!$B$12</f>
        <v>6000</v>
      </c>
      <c r="CV272">
        <f>D272*(Parameters!$C$12-Parameters!$D$12)-Parameters!$E$12*Parameters!$B$12</f>
        <v>4700</v>
      </c>
      <c r="CW272">
        <f>E272*(Parameters!$C$12-Parameters!$D$12)-Parameters!$E$12*Parameters!$B$12</f>
        <v>4310</v>
      </c>
      <c r="CX272">
        <f>F272*(Parameters!$C$12-Parameters!$D$12)-Parameters!$E$12*Parameters!$B$12</f>
        <v>1710</v>
      </c>
      <c r="CY272">
        <f>G272*(Parameters!$C$12-Parameters!$D$12)-Parameters!$E$12*Parameters!$B$12</f>
        <v>3270</v>
      </c>
      <c r="CZ272">
        <f>H272*(Parameters!$C$12-Parameters!$D$12)-Parameters!$E$12*Parameters!$B$12</f>
        <v>4050</v>
      </c>
      <c r="DA272">
        <f>I272*(Parameters!$C$12-Parameters!$D$12)-Parameters!$E$12*Parameters!$B$12</f>
        <v>3400</v>
      </c>
      <c r="DB272">
        <f>J272*(Parameters!$C$12-Parameters!$D$12)-Parameters!$E$12*Parameters!$B$12</f>
        <v>2100</v>
      </c>
      <c r="DC272">
        <f>K272*(Parameters!$C$12-Parameters!$D$12)-Parameters!$E$12*Parameters!$B$12</f>
        <v>3270</v>
      </c>
      <c r="DD272">
        <f>L272*(Parameters!$C$12-Parameters!$D$12)-Parameters!$E$12*Parameters!$B$12</f>
        <v>1840</v>
      </c>
      <c r="DE272">
        <f>M272*(Parameters!$C$12-Parameters!$D$12)-Parameters!$E$12*Parameters!$B$12</f>
        <v>6000</v>
      </c>
      <c r="DF272">
        <f>N272*(Parameters!$C$12-Parameters!$D$12)-Parameters!$E$12*Parameters!$B$12</f>
        <v>2490</v>
      </c>
      <c r="DG272">
        <f>O272*(Parameters!$C$12-Parameters!$D$12)-Parameters!$E$12*Parameters!$B$12</f>
        <v>5870</v>
      </c>
      <c r="DH272">
        <f>P272*(Parameters!$C$12-Parameters!$D$12)-Parameters!$E$12*Parameters!$B$12</f>
        <v>3140</v>
      </c>
      <c r="DI272">
        <f>Q272*(Parameters!$C$12-Parameters!$D$12)-Parameters!$E$12*Parameters!$B$12</f>
        <v>3790</v>
      </c>
      <c r="DJ272">
        <f>R272*(Parameters!$C$12-Parameters!$D$12)-Parameters!$E$12*Parameters!$B$12</f>
        <v>3660</v>
      </c>
      <c r="DK272">
        <f>S272*(Parameters!$C$12-Parameters!$D$12)-Parameters!$E$12*Parameters!$B$12</f>
        <v>4570</v>
      </c>
      <c r="DL272">
        <f>T272*(Parameters!$C$12-Parameters!$D$12)-Parameters!$E$12*Parameters!$B$12</f>
        <v>1840</v>
      </c>
      <c r="DM272">
        <f>U272*(Parameters!$C$12-Parameters!$D$12)-Parameters!$E$12*Parameters!$B$12</f>
        <v>3660</v>
      </c>
      <c r="DN272">
        <f>V272*(Parameters!$C$12-Parameters!$D$12)-Parameters!$E$12*Parameters!$B$12</f>
        <v>3140</v>
      </c>
      <c r="DO272">
        <f>W272*(Parameters!$C$12-Parameters!$D$12)-Parameters!$E$12*Parameters!$B$12</f>
        <v>3010</v>
      </c>
      <c r="DP272">
        <f>X272*(Parameters!$C$12-Parameters!$D$12)-Parameters!$E$12*Parameters!$B$12</f>
        <v>5090</v>
      </c>
      <c r="DQ272">
        <f>Y272*(Parameters!$C$12-Parameters!$D$12)-Parameters!$E$12*Parameters!$B$12</f>
        <v>-760</v>
      </c>
      <c r="DR272">
        <f>Z272*(Parameters!$C$12-Parameters!$D$12)-Parameters!$E$12*Parameters!$B$12</f>
        <v>5090</v>
      </c>
      <c r="DS272">
        <f>AA272*(Parameters!$C$12-Parameters!$D$12)-Parameters!$E$12*Parameters!$B$12</f>
        <v>3920</v>
      </c>
      <c r="DT272">
        <f>AB272*(Parameters!$C$12-Parameters!$D$12)-Parameters!$E$12*Parameters!$B$12</f>
        <v>4440</v>
      </c>
      <c r="DU272">
        <f>AC272*(Parameters!$C$12-Parameters!$D$12)-Parameters!$E$12*Parameters!$B$12</f>
        <v>6000</v>
      </c>
      <c r="DV272">
        <f>AD272*(Parameters!$C$12-Parameters!$D$12)-Parameters!$E$12*Parameters!$B$12</f>
        <v>6000</v>
      </c>
      <c r="DW272">
        <f>AE272*(Parameters!$C$12-Parameters!$D$12)-Parameters!$E$12*Parameters!$B$12</f>
        <v>3400</v>
      </c>
      <c r="DY272" s="10">
        <v>261</v>
      </c>
      <c r="DZ272" s="1">
        <f>AH272*(Parameters!$C$13-Parameters!$D$13)-Parameters!$B$13*Parameters!$E$13</f>
        <v>5400</v>
      </c>
      <c r="EA272" s="1">
        <f>AI272*(Parameters!$C$13-Parameters!$D$13)-Parameters!$B$13*Parameters!$E$13</f>
        <v>5400</v>
      </c>
      <c r="EB272" s="1">
        <f>AJ272*(Parameters!$C$13-Parameters!$D$13)-Parameters!$B$13*Parameters!$E$13</f>
        <v>5400</v>
      </c>
      <c r="EC272" s="1">
        <f>AK272*(Parameters!$C$13-Parameters!$D$13)-Parameters!$B$13*Parameters!$E$13</f>
        <v>-1400</v>
      </c>
      <c r="ED272" s="1">
        <f>AL272*(Parameters!$C$13-Parameters!$D$13)-Parameters!$B$13*Parameters!$E$13</f>
        <v>5400</v>
      </c>
      <c r="EE272" s="1">
        <f>AM272*(Parameters!$C$13-Parameters!$D$13)-Parameters!$B$13*Parameters!$E$13</f>
        <v>3020</v>
      </c>
      <c r="EF272" s="1">
        <f>AN272*(Parameters!$C$13-Parameters!$D$13)-Parameters!$B$13*Parameters!$E$13</f>
        <v>4040</v>
      </c>
      <c r="EG272" s="1">
        <f>AO272*(Parameters!$C$13-Parameters!$D$13)-Parameters!$B$13*Parameters!$E$13</f>
        <v>2000</v>
      </c>
      <c r="EH272" s="1">
        <f>AP272*(Parameters!$C$13-Parameters!$D$13)-Parameters!$B$13*Parameters!$E$13</f>
        <v>640</v>
      </c>
      <c r="EI272" s="1">
        <f>AQ272*(Parameters!$C$13-Parameters!$D$13)-Parameters!$B$13*Parameters!$E$13</f>
        <v>640</v>
      </c>
      <c r="EJ272" s="1">
        <f>AR272*(Parameters!$C$13-Parameters!$D$13)-Parameters!$B$13*Parameters!$E$13</f>
        <v>1660</v>
      </c>
      <c r="EK272" s="1">
        <f>AS272*(Parameters!$C$13-Parameters!$D$13)-Parameters!$B$13*Parameters!$E$13</f>
        <v>5400</v>
      </c>
      <c r="EL272" s="1">
        <f>AT272*(Parameters!$C$13-Parameters!$D$13)-Parameters!$B$13*Parameters!$E$13</f>
        <v>-720</v>
      </c>
      <c r="EM272" s="1">
        <f>AU272*(Parameters!$C$13-Parameters!$D$13)-Parameters!$B$13*Parameters!$E$13</f>
        <v>5060</v>
      </c>
      <c r="EN272" s="1">
        <f>AV272*(Parameters!$C$13-Parameters!$D$13)-Parameters!$B$13*Parameters!$E$13</f>
        <v>5400</v>
      </c>
      <c r="EO272" s="1">
        <f>AW272*(Parameters!$C$13-Parameters!$D$13)-Parameters!$B$13*Parameters!$E$13</f>
        <v>5400</v>
      </c>
      <c r="EP272" s="1">
        <f>AX272*(Parameters!$C$13-Parameters!$D$13)-Parameters!$B$13*Parameters!$E$13</f>
        <v>4380</v>
      </c>
      <c r="EQ272" s="1">
        <f>AY272*(Parameters!$C$13-Parameters!$D$13)-Parameters!$B$13*Parameters!$E$13</f>
        <v>1660</v>
      </c>
      <c r="ER272" s="1">
        <f>AZ272*(Parameters!$C$13-Parameters!$D$13)-Parameters!$B$13*Parameters!$E$13</f>
        <v>5400</v>
      </c>
      <c r="ES272" s="1">
        <f>BA272*(Parameters!$C$13-Parameters!$D$13)-Parameters!$B$13*Parameters!$E$13</f>
        <v>5400</v>
      </c>
      <c r="ET272" s="1">
        <f>BB272*(Parameters!$C$13-Parameters!$D$13)-Parameters!$B$13*Parameters!$E$13</f>
        <v>5400</v>
      </c>
      <c r="EU272" s="1">
        <f>BC272*(Parameters!$C$13-Parameters!$D$13)-Parameters!$B$13*Parameters!$E$13</f>
        <v>2000</v>
      </c>
      <c r="EV272" s="1">
        <f>BD272*(Parameters!$C$13-Parameters!$D$13)-Parameters!$B$13*Parameters!$E$13</f>
        <v>3360</v>
      </c>
      <c r="EW272" s="1">
        <f>BE272*(Parameters!$C$13-Parameters!$D$13)-Parameters!$B$13*Parameters!$E$13</f>
        <v>-1400</v>
      </c>
      <c r="EX272" s="1">
        <f>BF272*(Parameters!$C$13-Parameters!$D$13)-Parameters!$B$13*Parameters!$E$13</f>
        <v>-720</v>
      </c>
      <c r="EY272" s="1">
        <f>BG272*(Parameters!$C$13-Parameters!$D$13)-Parameters!$B$13*Parameters!$E$13</f>
        <v>5400</v>
      </c>
      <c r="EZ272" s="1">
        <f>BH272*(Parameters!$C$13-Parameters!$D$13)-Parameters!$B$13*Parameters!$E$13</f>
        <v>1320</v>
      </c>
      <c r="FA272" s="1">
        <f>BI272*(Parameters!$C$13-Parameters!$D$13)-Parameters!$B$13*Parameters!$E$13</f>
        <v>4720</v>
      </c>
      <c r="FB272" s="1">
        <f>BJ272*(Parameters!$C$13-Parameters!$D$13)-Parameters!$B$13*Parameters!$E$13</f>
        <v>5400</v>
      </c>
      <c r="FC272" s="1">
        <f>BK272*(Parameters!$C$13-Parameters!$D$13)-Parameters!$B$13*Parameters!$E$13</f>
        <v>4720</v>
      </c>
      <c r="FD272" s="1"/>
      <c r="FE272" s="10">
        <v>261</v>
      </c>
      <c r="FF272" s="1">
        <f>BN272*(Parameters!$C$12-Parameters!$D$13)</f>
        <v>0</v>
      </c>
      <c r="FG272" s="1">
        <f>BO272*(Parameters!$C$12-Parameters!$D$13)</f>
        <v>0</v>
      </c>
      <c r="FH272" s="1">
        <f>BP272*(Parameters!$C$12-Parameters!$D$13)</f>
        <v>0</v>
      </c>
      <c r="FI272" s="1">
        <f>BQ272*(Parameters!$C$12-Parameters!$D$13)</f>
        <v>0</v>
      </c>
      <c r="FJ272" s="1">
        <f>BR272*(Parameters!$C$12-Parameters!$D$13)</f>
        <v>0</v>
      </c>
      <c r="FK272" s="1">
        <f>BS272*(Parameters!$C$12-Parameters!$D$13)</f>
        <v>0</v>
      </c>
      <c r="FL272" s="1">
        <f>BT272*(Parameters!$C$12-Parameters!$D$13)</f>
        <v>0</v>
      </c>
      <c r="FM272" s="1">
        <f>BU272*(Parameters!$C$12-Parameters!$D$13)</f>
        <v>0</v>
      </c>
      <c r="FN272" s="1">
        <f>BV272*(Parameters!$C$12-Parameters!$D$13)</f>
        <v>0</v>
      </c>
      <c r="FO272" s="1">
        <f>BW272*(Parameters!$C$12-Parameters!$D$13)</f>
        <v>0</v>
      </c>
      <c r="FP272" s="1">
        <f>BX272*(Parameters!$C$12-Parameters!$D$13)</f>
        <v>0</v>
      </c>
      <c r="FQ272" s="1">
        <f>BY272*(Parameters!$C$12-Parameters!$D$13)</f>
        <v>0</v>
      </c>
      <c r="FR272" s="1">
        <f>BZ272*(Parameters!$C$12-Parameters!$D$13)</f>
        <v>0</v>
      </c>
      <c r="FS272" s="1">
        <f>CA272*(Parameters!$C$12-Parameters!$D$13)</f>
        <v>0</v>
      </c>
      <c r="FT272" s="1">
        <f>CB272*(Parameters!$C$12-Parameters!$D$13)</f>
        <v>0</v>
      </c>
      <c r="FU272" s="1">
        <f>CC272*(Parameters!$C$12-Parameters!$D$13)</f>
        <v>0</v>
      </c>
      <c r="FV272" s="1">
        <f>CD272*(Parameters!$C$12-Parameters!$D$13)</f>
        <v>0</v>
      </c>
      <c r="FW272" s="1">
        <f>CE272*(Parameters!$C$12-Parameters!$D$13)</f>
        <v>0</v>
      </c>
      <c r="FX272" s="1">
        <f>CF272*(Parameters!$C$12-Parameters!$D$13)</f>
        <v>0</v>
      </c>
      <c r="FY272" s="1">
        <f>CG272*(Parameters!$C$12-Parameters!$D$13)</f>
        <v>0</v>
      </c>
      <c r="FZ272" s="1">
        <f>CH272*(Parameters!$C$12-Parameters!$D$13)</f>
        <v>0</v>
      </c>
      <c r="GA272" s="1">
        <f>CI272*(Parameters!$C$12-Parameters!$D$13)</f>
        <v>0</v>
      </c>
      <c r="GB272" s="1">
        <f>CJ272*(Parameters!$C$12-Parameters!$D$13)</f>
        <v>0</v>
      </c>
      <c r="GC272" s="1">
        <f>CK272*(Parameters!$C$12-Parameters!$D$13)</f>
        <v>0</v>
      </c>
      <c r="GD272" s="1">
        <f>CL272*(Parameters!$C$12-Parameters!$D$13)</f>
        <v>0</v>
      </c>
      <c r="GE272" s="1">
        <f>CM272*(Parameters!$C$12-Parameters!$D$13)</f>
        <v>0</v>
      </c>
      <c r="GF272" s="1">
        <f>CN272*(Parameters!$C$12-Parameters!$D$13)</f>
        <v>0</v>
      </c>
      <c r="GG272" s="1">
        <f>CO272*(Parameters!$C$12-Parameters!$D$13)</f>
        <v>230</v>
      </c>
      <c r="GH272" s="1">
        <f>CP272*(Parameters!$C$12-Parameters!$D$13)</f>
        <v>0</v>
      </c>
      <c r="GI272" s="1">
        <f>CQ272*(Parameters!$C$12-Parameters!$D$13)</f>
        <v>0</v>
      </c>
      <c r="GJ272" s="1"/>
      <c r="GK272" s="10">
        <v>261</v>
      </c>
      <c r="GL272" s="1">
        <f>CT272+DZ272+FF272-Parameters!$F$13*Parameters!$B$13</f>
        <v>7450</v>
      </c>
      <c r="GM272" s="1">
        <f>CU272+EA272+FG272-Parameters!$F$13*Parameters!$B$13</f>
        <v>9400</v>
      </c>
      <c r="GN272" s="1">
        <f>CV272+EB272+FH272-Parameters!$F$13*Parameters!$B$13</f>
        <v>8100</v>
      </c>
      <c r="GO272" s="1">
        <f>CW272+EC272+FI272-Parameters!$F$13*Parameters!$B$13</f>
        <v>910</v>
      </c>
      <c r="GP272" s="1">
        <f>CX272+ED272+FJ272-Parameters!$F$13*Parameters!$B$13</f>
        <v>5110</v>
      </c>
      <c r="GQ272" s="1">
        <f>CY272+EE272+FK272-Parameters!$F$13*Parameters!$B$13</f>
        <v>4290</v>
      </c>
      <c r="GR272" s="1">
        <f>CZ272+EF272+FL272-Parameters!$F$13*Parameters!$B$13</f>
        <v>6090</v>
      </c>
      <c r="GS272" s="1">
        <f>DA272+EG272+FM272-Parameters!$F$13*Parameters!$B$13</f>
        <v>3400</v>
      </c>
      <c r="GT272" s="1">
        <f>DB272+EH272+FN272-Parameters!$F$13*Parameters!$B$13</f>
        <v>740</v>
      </c>
      <c r="GU272" s="1">
        <f>DC272+EI272+FO272-Parameters!$F$13*Parameters!$B$13</f>
        <v>1910</v>
      </c>
      <c r="GV272" s="1">
        <f>DD272+EJ272+FP272-Parameters!$F$13*Parameters!$B$13</f>
        <v>1500</v>
      </c>
      <c r="GW272" s="1">
        <f>DE272+EK272+FQ272-Parameters!$F$13*Parameters!$B$13</f>
        <v>9400</v>
      </c>
      <c r="GX272" s="1">
        <f>DF272+EL272+FR272-Parameters!$F$13*Parameters!$B$13</f>
        <v>-230</v>
      </c>
      <c r="GY272" s="1">
        <f>DG272+EM272+FS272-Parameters!$F$13*Parameters!$B$13</f>
        <v>8930</v>
      </c>
      <c r="GZ272" s="1">
        <f>DH272+EN272+FT272-Parameters!$F$13*Parameters!$B$13</f>
        <v>6540</v>
      </c>
      <c r="HA272" s="1">
        <f>DI272+EO272+FU272-Parameters!$F$13*Parameters!$B$13</f>
        <v>7190</v>
      </c>
      <c r="HB272" s="1">
        <f>DJ272+EP272+FV272-Parameters!$F$13*Parameters!$B$13</f>
        <v>6040</v>
      </c>
      <c r="HC272" s="1">
        <f>DK272+EQ272+FW272-Parameters!$F$13*Parameters!$B$13</f>
        <v>4230</v>
      </c>
      <c r="HD272" s="1">
        <f>DL272+ER272+FX272-Parameters!$F$13*Parameters!$B$13</f>
        <v>5240</v>
      </c>
      <c r="HE272" s="1">
        <f>DM272+ES272+FY272-Parameters!$F$13*Parameters!$B$13</f>
        <v>7060</v>
      </c>
      <c r="HF272" s="1">
        <f>DN272+ET272+FZ272-Parameters!$F$13*Parameters!$B$13</f>
        <v>6540</v>
      </c>
      <c r="HG272" s="1">
        <f>DO272+EU272+GA272-Parameters!$F$13*Parameters!$B$13</f>
        <v>3010</v>
      </c>
      <c r="HH272" s="1">
        <f>DP272+EV272+GB272-Parameters!$F$13*Parameters!$B$13</f>
        <v>6450</v>
      </c>
      <c r="HI272" s="1">
        <f>DQ272+EW272+GC272-Parameters!$F$13*Parameters!$B$13</f>
        <v>-4160</v>
      </c>
      <c r="HJ272" s="1">
        <f>DR272+EX272+GD272-Parameters!$F$13*Parameters!$B$13</f>
        <v>2370</v>
      </c>
      <c r="HK272" s="1">
        <f>DS272+EY272+GE272-Parameters!$F$13*Parameters!$B$13</f>
        <v>7320</v>
      </c>
      <c r="HL272" s="1">
        <f>DT272+EZ272+GF272-Parameters!$F$13*Parameters!$B$13</f>
        <v>3760</v>
      </c>
      <c r="HM272" s="1">
        <f>DU272+FA272+GG272-Parameters!$F$13*Parameters!$B$13</f>
        <v>8950</v>
      </c>
      <c r="HN272" s="1">
        <f>DV272+FB272+GH272-Parameters!$F$13*Parameters!$B$13</f>
        <v>9400</v>
      </c>
      <c r="HO272" s="1">
        <f>DW272+FC272+GI272-Parameters!$F$13*Parameters!$B$13</f>
        <v>6120</v>
      </c>
      <c r="HP272" s="1"/>
      <c r="HQ272" s="2"/>
    </row>
    <row r="273" spans="1:225" x14ac:dyDescent="0.35">
      <c r="A273" s="10">
        <v>262</v>
      </c>
      <c r="B273">
        <f>MIN(Parameters!$B$12,Data!B273)</f>
        <v>60</v>
      </c>
      <c r="C273">
        <f>MIN(Parameters!$B$12,Data!C273)</f>
        <v>43</v>
      </c>
      <c r="D273">
        <f>MIN(Parameters!$B$12,Data!D273)</f>
        <v>60</v>
      </c>
      <c r="E273">
        <f>MIN(Parameters!$B$12,Data!E273)</f>
        <v>24</v>
      </c>
      <c r="F273">
        <f>MIN(Parameters!$B$12,Data!F273)</f>
        <v>51</v>
      </c>
      <c r="G273">
        <f>MIN(Parameters!$B$12,Data!G273)</f>
        <v>36</v>
      </c>
      <c r="H273">
        <f>MIN(Parameters!$B$12,Data!H273)</f>
        <v>60</v>
      </c>
      <c r="I273">
        <f>MIN(Parameters!$B$12,Data!I273)</f>
        <v>24</v>
      </c>
      <c r="J273">
        <f>MIN(Parameters!$B$12,Data!J273)</f>
        <v>41</v>
      </c>
      <c r="K273">
        <f>MIN(Parameters!$B$12,Data!K273)</f>
        <v>51</v>
      </c>
      <c r="L273">
        <f>MIN(Parameters!$B$12,Data!L273)</f>
        <v>48</v>
      </c>
      <c r="M273">
        <f>MIN(Parameters!$B$12,Data!M273)</f>
        <v>60</v>
      </c>
      <c r="N273">
        <f>MIN(Parameters!$B$12,Data!N273)</f>
        <v>50</v>
      </c>
      <c r="O273">
        <f>MIN(Parameters!$B$12,Data!O273)</f>
        <v>60</v>
      </c>
      <c r="P273">
        <f>MIN(Parameters!$B$12,Data!P273)</f>
        <v>60</v>
      </c>
      <c r="Q273">
        <f>MIN(Parameters!$B$12,Data!Q273)</f>
        <v>36</v>
      </c>
      <c r="R273">
        <f>MIN(Parameters!$B$12,Data!R273)</f>
        <v>49</v>
      </c>
      <c r="S273">
        <f>MIN(Parameters!$B$12,Data!S273)</f>
        <v>32</v>
      </c>
      <c r="T273">
        <f>MIN(Parameters!$B$12,Data!T273)</f>
        <v>54</v>
      </c>
      <c r="U273">
        <f>MIN(Parameters!$B$12,Data!U273)</f>
        <v>34</v>
      </c>
      <c r="V273">
        <f>MIN(Parameters!$B$12,Data!V273)</f>
        <v>45</v>
      </c>
      <c r="W273">
        <f>MIN(Parameters!$B$12,Data!W273)</f>
        <v>35</v>
      </c>
      <c r="X273">
        <f>MIN(Parameters!$B$12,Data!X273)</f>
        <v>47</v>
      </c>
      <c r="Y273">
        <f>MIN(Parameters!$B$12,Data!Y273)</f>
        <v>21</v>
      </c>
      <c r="Z273">
        <f>MIN(Parameters!$B$12,Data!Z273)</f>
        <v>60</v>
      </c>
      <c r="AA273">
        <f>MIN(Parameters!$B$12,Data!AA273)</f>
        <v>42</v>
      </c>
      <c r="AB273">
        <f>MIN(Parameters!$B$12,Data!AB273)</f>
        <v>60</v>
      </c>
      <c r="AC273">
        <f>MIN(Parameters!$B$12,Data!AC273)</f>
        <v>48</v>
      </c>
      <c r="AD273">
        <f>MIN(Parameters!$B$12,Data!AD273)</f>
        <v>52</v>
      </c>
      <c r="AE273">
        <f>MIN(Parameters!$B$12,Data!AE273)</f>
        <v>60</v>
      </c>
      <c r="AG273" s="10">
        <v>262</v>
      </c>
      <c r="AH273">
        <f>MIN(Parameters!$B$13,Data!AI273)</f>
        <v>0</v>
      </c>
      <c r="AI273">
        <f>MIN(Parameters!$B$13,Data!AJ273)</f>
        <v>20</v>
      </c>
      <c r="AJ273">
        <f>MIN(Parameters!$B$13,Data!AK273)</f>
        <v>20</v>
      </c>
      <c r="AK273">
        <f>MIN(Parameters!$B$13,Data!AL273)</f>
        <v>20</v>
      </c>
      <c r="AL273">
        <f>MIN(Parameters!$B$13,Data!AM273)</f>
        <v>0</v>
      </c>
      <c r="AM273">
        <f>MIN(Parameters!$B$13,Data!AN273)</f>
        <v>20</v>
      </c>
      <c r="AN273">
        <f>MIN(Parameters!$B$13,Data!AO273)</f>
        <v>2</v>
      </c>
      <c r="AO273">
        <f>MIN(Parameters!$B$13,Data!AP273)</f>
        <v>15</v>
      </c>
      <c r="AP273">
        <f>MIN(Parameters!$B$13,Data!AQ273)</f>
        <v>20</v>
      </c>
      <c r="AQ273">
        <f>MIN(Parameters!$B$13,Data!AR273)</f>
        <v>18</v>
      </c>
      <c r="AR273">
        <f>MIN(Parameters!$B$13,Data!AS273)</f>
        <v>20</v>
      </c>
      <c r="AS273">
        <f>MIN(Parameters!$B$13,Data!AT273)</f>
        <v>20</v>
      </c>
      <c r="AT273">
        <f>MIN(Parameters!$B$13,Data!AU273)</f>
        <v>20</v>
      </c>
      <c r="AU273">
        <f>MIN(Parameters!$B$13,Data!AV273)</f>
        <v>18</v>
      </c>
      <c r="AV273">
        <f>MIN(Parameters!$B$13,Data!AW273)</f>
        <v>9</v>
      </c>
      <c r="AW273">
        <f>MIN(Parameters!$B$13,Data!AX273)</f>
        <v>3</v>
      </c>
      <c r="AX273">
        <f>MIN(Parameters!$B$13,Data!AY273)</f>
        <v>19</v>
      </c>
      <c r="AY273">
        <f>MIN(Parameters!$B$13,Data!AZ273)</f>
        <v>20</v>
      </c>
      <c r="AZ273">
        <f>MIN(Parameters!$B$13,Data!BA273)</f>
        <v>20</v>
      </c>
      <c r="BA273">
        <f>MIN(Parameters!$B$13,Data!BB273)</f>
        <v>20</v>
      </c>
      <c r="BB273">
        <f>MIN(Parameters!$B$13,Data!BC273)</f>
        <v>20</v>
      </c>
      <c r="BC273">
        <f>MIN(Parameters!$B$13,Data!BD273)</f>
        <v>20</v>
      </c>
      <c r="BD273">
        <f>MIN(Parameters!$B$13,Data!BE273)</f>
        <v>20</v>
      </c>
      <c r="BE273">
        <f>MIN(Parameters!$B$13,Data!BF273)</f>
        <v>20</v>
      </c>
      <c r="BF273">
        <f>MIN(Parameters!$B$13,Data!BG273)</f>
        <v>20</v>
      </c>
      <c r="BG273">
        <f>MIN(Parameters!$B$13,Data!BH273)</f>
        <v>20</v>
      </c>
      <c r="BH273">
        <f>MIN(Parameters!$B$13,Data!BI273)</f>
        <v>15</v>
      </c>
      <c r="BI273">
        <f>MIN(Parameters!$B$13,Data!BJ273)</f>
        <v>11</v>
      </c>
      <c r="BJ273">
        <f>MIN(Parameters!$B$13,Data!BK273)</f>
        <v>20</v>
      </c>
      <c r="BK273">
        <f>MIN(Parameters!$B$13,Data!BL273)</f>
        <v>20</v>
      </c>
      <c r="BM273" s="10">
        <v>262</v>
      </c>
      <c r="BN273">
        <f>MIN(Parameters!$B$13-Updated_calc!AH273,MAX(0,Data!B273-Updated_calc!B273))</f>
        <v>12</v>
      </c>
      <c r="BO273">
        <f>MIN(Parameters!$B$13-Updated_calc!AI273,MAX(0,Data!C273-Updated_calc!C273))</f>
        <v>0</v>
      </c>
      <c r="BP273">
        <f>MIN(Parameters!$B$13-Updated_calc!AJ273,MAX(0,Data!D273-Updated_calc!D273))</f>
        <v>0</v>
      </c>
      <c r="BQ273">
        <f>MIN(Parameters!$B$13-Updated_calc!AK273,MAX(0,Data!E273-Updated_calc!E273))</f>
        <v>0</v>
      </c>
      <c r="BR273">
        <f>MIN(Parameters!$B$13-Updated_calc!AL273,MAX(0,Data!F273-Updated_calc!F273))</f>
        <v>0</v>
      </c>
      <c r="BS273">
        <f>MIN(Parameters!$B$13-Updated_calc!AM273,MAX(0,Data!G273-Updated_calc!G273))</f>
        <v>0</v>
      </c>
      <c r="BT273">
        <f>MIN(Parameters!$B$13-Updated_calc!AN273,MAX(0,Data!H273-Updated_calc!H273))</f>
        <v>6</v>
      </c>
      <c r="BU273">
        <f>MIN(Parameters!$B$13-Updated_calc!AO273,MAX(0,Data!I273-Updated_calc!I273))</f>
        <v>0</v>
      </c>
      <c r="BV273">
        <f>MIN(Parameters!$B$13-Updated_calc!AP273,MAX(0,Data!J273-Updated_calc!J273))</f>
        <v>0</v>
      </c>
      <c r="BW273">
        <f>MIN(Parameters!$B$13-Updated_calc!AQ273,MAX(0,Data!K273-Updated_calc!K273))</f>
        <v>0</v>
      </c>
      <c r="BX273">
        <f>MIN(Parameters!$B$13-Updated_calc!AR273,MAX(0,Data!L273-Updated_calc!L273))</f>
        <v>0</v>
      </c>
      <c r="BY273">
        <f>MIN(Parameters!$B$13-Updated_calc!AS273,MAX(0,Data!M273-Updated_calc!M273))</f>
        <v>0</v>
      </c>
      <c r="BZ273">
        <f>MIN(Parameters!$B$13-Updated_calc!AT273,MAX(0,Data!N273-Updated_calc!N273))</f>
        <v>0</v>
      </c>
      <c r="CA273">
        <f>MIN(Parameters!$B$13-Updated_calc!AU273,MAX(0,Data!O273-Updated_calc!O273))</f>
        <v>2</v>
      </c>
      <c r="CB273">
        <f>MIN(Parameters!$B$13-Updated_calc!AV273,MAX(0,Data!P273-Updated_calc!P273))</f>
        <v>11</v>
      </c>
      <c r="CC273">
        <f>MIN(Parameters!$B$13-Updated_calc!AW273,MAX(0,Data!Q273-Updated_calc!Q273))</f>
        <v>0</v>
      </c>
      <c r="CD273">
        <f>MIN(Parameters!$B$13-Updated_calc!AX273,MAX(0,Data!R273-Updated_calc!R273))</f>
        <v>0</v>
      </c>
      <c r="CE273">
        <f>MIN(Parameters!$B$13-Updated_calc!AY273,MAX(0,Data!S273-Updated_calc!S273))</f>
        <v>0</v>
      </c>
      <c r="CF273">
        <f>MIN(Parameters!$B$13-Updated_calc!AZ273,MAX(0,Data!T273-Updated_calc!T273))</f>
        <v>0</v>
      </c>
      <c r="CG273">
        <f>MIN(Parameters!$B$13-Updated_calc!BA273,MAX(0,Data!U273-Updated_calc!U273))</f>
        <v>0</v>
      </c>
      <c r="CH273">
        <f>MIN(Parameters!$B$13-Updated_calc!BB273,MAX(0,Data!V273-Updated_calc!V273))</f>
        <v>0</v>
      </c>
      <c r="CI273">
        <f>MIN(Parameters!$B$13-Updated_calc!BC273,MAX(0,Data!W273-Updated_calc!W273))</f>
        <v>0</v>
      </c>
      <c r="CJ273">
        <f>MIN(Parameters!$B$13-Updated_calc!BD273,MAX(0,Data!X273-Updated_calc!X273))</f>
        <v>0</v>
      </c>
      <c r="CK273">
        <f>MIN(Parameters!$B$13-Updated_calc!BE273,MAX(0,Data!Y273-Updated_calc!Y273))</f>
        <v>0</v>
      </c>
      <c r="CL273">
        <f>MIN(Parameters!$B$13-Updated_calc!BF273,MAX(0,Data!Z273-Updated_calc!Z273))</f>
        <v>0</v>
      </c>
      <c r="CM273">
        <f>MIN(Parameters!$B$13-Updated_calc!BG273,MAX(0,Data!AA273-Updated_calc!AA273))</f>
        <v>0</v>
      </c>
      <c r="CN273">
        <f>MIN(Parameters!$B$13-Updated_calc!BH273,MAX(0,Data!AB273-Updated_calc!AB273))</f>
        <v>2</v>
      </c>
      <c r="CO273">
        <f>MIN(Parameters!$B$13-Updated_calc!BI273,MAX(0,Data!AC273-Updated_calc!AC273))</f>
        <v>0</v>
      </c>
      <c r="CP273">
        <f>MIN(Parameters!$B$13-Updated_calc!BJ273,MAX(0,Data!AD273-Updated_calc!AD273))</f>
        <v>0</v>
      </c>
      <c r="CQ273">
        <f>MIN(Parameters!$B$13-Updated_calc!BK273,MAX(0,Data!AE273-Updated_calc!AE273))</f>
        <v>0</v>
      </c>
      <c r="CS273" s="10">
        <v>262</v>
      </c>
      <c r="CT273">
        <f>B273*(Parameters!$C$12-Parameters!$D$12)-Parameters!$E$12*Parameters!$B$12</f>
        <v>6000</v>
      </c>
      <c r="CU273">
        <f>C273*(Parameters!$C$12-Parameters!$D$12)-Parameters!$E$12*Parameters!$B$12</f>
        <v>3790</v>
      </c>
      <c r="CV273">
        <f>D273*(Parameters!$C$12-Parameters!$D$12)-Parameters!$E$12*Parameters!$B$12</f>
        <v>6000</v>
      </c>
      <c r="CW273">
        <f>E273*(Parameters!$C$12-Parameters!$D$12)-Parameters!$E$12*Parameters!$B$12</f>
        <v>1320</v>
      </c>
      <c r="CX273">
        <f>F273*(Parameters!$C$12-Parameters!$D$12)-Parameters!$E$12*Parameters!$B$12</f>
        <v>4830</v>
      </c>
      <c r="CY273">
        <f>G273*(Parameters!$C$12-Parameters!$D$12)-Parameters!$E$12*Parameters!$B$12</f>
        <v>2880</v>
      </c>
      <c r="CZ273">
        <f>H273*(Parameters!$C$12-Parameters!$D$12)-Parameters!$E$12*Parameters!$B$12</f>
        <v>6000</v>
      </c>
      <c r="DA273">
        <f>I273*(Parameters!$C$12-Parameters!$D$12)-Parameters!$E$12*Parameters!$B$12</f>
        <v>1320</v>
      </c>
      <c r="DB273">
        <f>J273*(Parameters!$C$12-Parameters!$D$12)-Parameters!$E$12*Parameters!$B$12</f>
        <v>3530</v>
      </c>
      <c r="DC273">
        <f>K273*(Parameters!$C$12-Parameters!$D$12)-Parameters!$E$12*Parameters!$B$12</f>
        <v>4830</v>
      </c>
      <c r="DD273">
        <f>L273*(Parameters!$C$12-Parameters!$D$12)-Parameters!$E$12*Parameters!$B$12</f>
        <v>4440</v>
      </c>
      <c r="DE273">
        <f>M273*(Parameters!$C$12-Parameters!$D$12)-Parameters!$E$12*Parameters!$B$12</f>
        <v>6000</v>
      </c>
      <c r="DF273">
        <f>N273*(Parameters!$C$12-Parameters!$D$12)-Parameters!$E$12*Parameters!$B$12</f>
        <v>4700</v>
      </c>
      <c r="DG273">
        <f>O273*(Parameters!$C$12-Parameters!$D$12)-Parameters!$E$12*Parameters!$B$12</f>
        <v>6000</v>
      </c>
      <c r="DH273">
        <f>P273*(Parameters!$C$12-Parameters!$D$12)-Parameters!$E$12*Parameters!$B$12</f>
        <v>6000</v>
      </c>
      <c r="DI273">
        <f>Q273*(Parameters!$C$12-Parameters!$D$12)-Parameters!$E$12*Parameters!$B$12</f>
        <v>2880</v>
      </c>
      <c r="DJ273">
        <f>R273*(Parameters!$C$12-Parameters!$D$12)-Parameters!$E$12*Parameters!$B$12</f>
        <v>4570</v>
      </c>
      <c r="DK273">
        <f>S273*(Parameters!$C$12-Parameters!$D$12)-Parameters!$E$12*Parameters!$B$12</f>
        <v>2360</v>
      </c>
      <c r="DL273">
        <f>T273*(Parameters!$C$12-Parameters!$D$12)-Parameters!$E$12*Parameters!$B$12</f>
        <v>5220</v>
      </c>
      <c r="DM273">
        <f>U273*(Parameters!$C$12-Parameters!$D$12)-Parameters!$E$12*Parameters!$B$12</f>
        <v>2620</v>
      </c>
      <c r="DN273">
        <f>V273*(Parameters!$C$12-Parameters!$D$12)-Parameters!$E$12*Parameters!$B$12</f>
        <v>4050</v>
      </c>
      <c r="DO273">
        <f>W273*(Parameters!$C$12-Parameters!$D$12)-Parameters!$E$12*Parameters!$B$12</f>
        <v>2750</v>
      </c>
      <c r="DP273">
        <f>X273*(Parameters!$C$12-Parameters!$D$12)-Parameters!$E$12*Parameters!$B$12</f>
        <v>4310</v>
      </c>
      <c r="DQ273">
        <f>Y273*(Parameters!$C$12-Parameters!$D$12)-Parameters!$E$12*Parameters!$B$12</f>
        <v>930</v>
      </c>
      <c r="DR273">
        <f>Z273*(Parameters!$C$12-Parameters!$D$12)-Parameters!$E$12*Parameters!$B$12</f>
        <v>6000</v>
      </c>
      <c r="DS273">
        <f>AA273*(Parameters!$C$12-Parameters!$D$12)-Parameters!$E$12*Parameters!$B$12</f>
        <v>3660</v>
      </c>
      <c r="DT273">
        <f>AB273*(Parameters!$C$12-Parameters!$D$12)-Parameters!$E$12*Parameters!$B$12</f>
        <v>6000</v>
      </c>
      <c r="DU273">
        <f>AC273*(Parameters!$C$12-Parameters!$D$12)-Parameters!$E$12*Parameters!$B$12</f>
        <v>4440</v>
      </c>
      <c r="DV273">
        <f>AD273*(Parameters!$C$12-Parameters!$D$12)-Parameters!$E$12*Parameters!$B$12</f>
        <v>4960</v>
      </c>
      <c r="DW273">
        <f>AE273*(Parameters!$C$12-Parameters!$D$12)-Parameters!$E$12*Parameters!$B$12</f>
        <v>6000</v>
      </c>
      <c r="DY273" s="10">
        <v>262</v>
      </c>
      <c r="DZ273" s="1">
        <f>AH273*(Parameters!$C$13-Parameters!$D$13)-Parameters!$B$13*Parameters!$E$13</f>
        <v>-1400</v>
      </c>
      <c r="EA273" s="1">
        <f>AI273*(Parameters!$C$13-Parameters!$D$13)-Parameters!$B$13*Parameters!$E$13</f>
        <v>5400</v>
      </c>
      <c r="EB273" s="1">
        <f>AJ273*(Parameters!$C$13-Parameters!$D$13)-Parameters!$B$13*Parameters!$E$13</f>
        <v>5400</v>
      </c>
      <c r="EC273" s="1">
        <f>AK273*(Parameters!$C$13-Parameters!$D$13)-Parameters!$B$13*Parameters!$E$13</f>
        <v>5400</v>
      </c>
      <c r="ED273" s="1">
        <f>AL273*(Parameters!$C$13-Parameters!$D$13)-Parameters!$B$13*Parameters!$E$13</f>
        <v>-1400</v>
      </c>
      <c r="EE273" s="1">
        <f>AM273*(Parameters!$C$13-Parameters!$D$13)-Parameters!$B$13*Parameters!$E$13</f>
        <v>5400</v>
      </c>
      <c r="EF273" s="1">
        <f>AN273*(Parameters!$C$13-Parameters!$D$13)-Parameters!$B$13*Parameters!$E$13</f>
        <v>-720</v>
      </c>
      <c r="EG273" s="1">
        <f>AO273*(Parameters!$C$13-Parameters!$D$13)-Parameters!$B$13*Parameters!$E$13</f>
        <v>3700</v>
      </c>
      <c r="EH273" s="1">
        <f>AP273*(Parameters!$C$13-Parameters!$D$13)-Parameters!$B$13*Parameters!$E$13</f>
        <v>5400</v>
      </c>
      <c r="EI273" s="1">
        <f>AQ273*(Parameters!$C$13-Parameters!$D$13)-Parameters!$B$13*Parameters!$E$13</f>
        <v>4720</v>
      </c>
      <c r="EJ273" s="1">
        <f>AR273*(Parameters!$C$13-Parameters!$D$13)-Parameters!$B$13*Parameters!$E$13</f>
        <v>5400</v>
      </c>
      <c r="EK273" s="1">
        <f>AS273*(Parameters!$C$13-Parameters!$D$13)-Parameters!$B$13*Parameters!$E$13</f>
        <v>5400</v>
      </c>
      <c r="EL273" s="1">
        <f>AT273*(Parameters!$C$13-Parameters!$D$13)-Parameters!$B$13*Parameters!$E$13</f>
        <v>5400</v>
      </c>
      <c r="EM273" s="1">
        <f>AU273*(Parameters!$C$13-Parameters!$D$13)-Parameters!$B$13*Parameters!$E$13</f>
        <v>4720</v>
      </c>
      <c r="EN273" s="1">
        <f>AV273*(Parameters!$C$13-Parameters!$D$13)-Parameters!$B$13*Parameters!$E$13</f>
        <v>1660</v>
      </c>
      <c r="EO273" s="1">
        <f>AW273*(Parameters!$C$13-Parameters!$D$13)-Parameters!$B$13*Parameters!$E$13</f>
        <v>-380</v>
      </c>
      <c r="EP273" s="1">
        <f>AX273*(Parameters!$C$13-Parameters!$D$13)-Parameters!$B$13*Parameters!$E$13</f>
        <v>5060</v>
      </c>
      <c r="EQ273" s="1">
        <f>AY273*(Parameters!$C$13-Parameters!$D$13)-Parameters!$B$13*Parameters!$E$13</f>
        <v>5400</v>
      </c>
      <c r="ER273" s="1">
        <f>AZ273*(Parameters!$C$13-Parameters!$D$13)-Parameters!$B$13*Parameters!$E$13</f>
        <v>5400</v>
      </c>
      <c r="ES273" s="1">
        <f>BA273*(Parameters!$C$13-Parameters!$D$13)-Parameters!$B$13*Parameters!$E$13</f>
        <v>5400</v>
      </c>
      <c r="ET273" s="1">
        <f>BB273*(Parameters!$C$13-Parameters!$D$13)-Parameters!$B$13*Parameters!$E$13</f>
        <v>5400</v>
      </c>
      <c r="EU273" s="1">
        <f>BC273*(Parameters!$C$13-Parameters!$D$13)-Parameters!$B$13*Parameters!$E$13</f>
        <v>5400</v>
      </c>
      <c r="EV273" s="1">
        <f>BD273*(Parameters!$C$13-Parameters!$D$13)-Parameters!$B$13*Parameters!$E$13</f>
        <v>5400</v>
      </c>
      <c r="EW273" s="1">
        <f>BE273*(Parameters!$C$13-Parameters!$D$13)-Parameters!$B$13*Parameters!$E$13</f>
        <v>5400</v>
      </c>
      <c r="EX273" s="1">
        <f>BF273*(Parameters!$C$13-Parameters!$D$13)-Parameters!$B$13*Parameters!$E$13</f>
        <v>5400</v>
      </c>
      <c r="EY273" s="1">
        <f>BG273*(Parameters!$C$13-Parameters!$D$13)-Parameters!$B$13*Parameters!$E$13</f>
        <v>5400</v>
      </c>
      <c r="EZ273" s="1">
        <f>BH273*(Parameters!$C$13-Parameters!$D$13)-Parameters!$B$13*Parameters!$E$13</f>
        <v>3700</v>
      </c>
      <c r="FA273" s="1">
        <f>BI273*(Parameters!$C$13-Parameters!$D$13)-Parameters!$B$13*Parameters!$E$13</f>
        <v>2340</v>
      </c>
      <c r="FB273" s="1">
        <f>BJ273*(Parameters!$C$13-Parameters!$D$13)-Parameters!$B$13*Parameters!$E$13</f>
        <v>5400</v>
      </c>
      <c r="FC273" s="1">
        <f>BK273*(Parameters!$C$13-Parameters!$D$13)-Parameters!$B$13*Parameters!$E$13</f>
        <v>5400</v>
      </c>
      <c r="FD273" s="1"/>
      <c r="FE273" s="10">
        <v>262</v>
      </c>
      <c r="FF273" s="1">
        <f>BN273*(Parameters!$C$12-Parameters!$D$13)</f>
        <v>1380</v>
      </c>
      <c r="FG273" s="1">
        <f>BO273*(Parameters!$C$12-Parameters!$D$13)</f>
        <v>0</v>
      </c>
      <c r="FH273" s="1">
        <f>BP273*(Parameters!$C$12-Parameters!$D$13)</f>
        <v>0</v>
      </c>
      <c r="FI273" s="1">
        <f>BQ273*(Parameters!$C$12-Parameters!$D$13)</f>
        <v>0</v>
      </c>
      <c r="FJ273" s="1">
        <f>BR273*(Parameters!$C$12-Parameters!$D$13)</f>
        <v>0</v>
      </c>
      <c r="FK273" s="1">
        <f>BS273*(Parameters!$C$12-Parameters!$D$13)</f>
        <v>0</v>
      </c>
      <c r="FL273" s="1">
        <f>BT273*(Parameters!$C$12-Parameters!$D$13)</f>
        <v>690</v>
      </c>
      <c r="FM273" s="1">
        <f>BU273*(Parameters!$C$12-Parameters!$D$13)</f>
        <v>0</v>
      </c>
      <c r="FN273" s="1">
        <f>BV273*(Parameters!$C$12-Parameters!$D$13)</f>
        <v>0</v>
      </c>
      <c r="FO273" s="1">
        <f>BW273*(Parameters!$C$12-Parameters!$D$13)</f>
        <v>0</v>
      </c>
      <c r="FP273" s="1">
        <f>BX273*(Parameters!$C$12-Parameters!$D$13)</f>
        <v>0</v>
      </c>
      <c r="FQ273" s="1">
        <f>BY273*(Parameters!$C$12-Parameters!$D$13)</f>
        <v>0</v>
      </c>
      <c r="FR273" s="1">
        <f>BZ273*(Parameters!$C$12-Parameters!$D$13)</f>
        <v>0</v>
      </c>
      <c r="FS273" s="1">
        <f>CA273*(Parameters!$C$12-Parameters!$D$13)</f>
        <v>230</v>
      </c>
      <c r="FT273" s="1">
        <f>CB273*(Parameters!$C$12-Parameters!$D$13)</f>
        <v>1265</v>
      </c>
      <c r="FU273" s="1">
        <f>CC273*(Parameters!$C$12-Parameters!$D$13)</f>
        <v>0</v>
      </c>
      <c r="FV273" s="1">
        <f>CD273*(Parameters!$C$12-Parameters!$D$13)</f>
        <v>0</v>
      </c>
      <c r="FW273" s="1">
        <f>CE273*(Parameters!$C$12-Parameters!$D$13)</f>
        <v>0</v>
      </c>
      <c r="FX273" s="1">
        <f>CF273*(Parameters!$C$12-Parameters!$D$13)</f>
        <v>0</v>
      </c>
      <c r="FY273" s="1">
        <f>CG273*(Parameters!$C$12-Parameters!$D$13)</f>
        <v>0</v>
      </c>
      <c r="FZ273" s="1">
        <f>CH273*(Parameters!$C$12-Parameters!$D$13)</f>
        <v>0</v>
      </c>
      <c r="GA273" s="1">
        <f>CI273*(Parameters!$C$12-Parameters!$D$13)</f>
        <v>0</v>
      </c>
      <c r="GB273" s="1">
        <f>CJ273*(Parameters!$C$12-Parameters!$D$13)</f>
        <v>0</v>
      </c>
      <c r="GC273" s="1">
        <f>CK273*(Parameters!$C$12-Parameters!$D$13)</f>
        <v>0</v>
      </c>
      <c r="GD273" s="1">
        <f>CL273*(Parameters!$C$12-Parameters!$D$13)</f>
        <v>0</v>
      </c>
      <c r="GE273" s="1">
        <f>CM273*(Parameters!$C$12-Parameters!$D$13)</f>
        <v>0</v>
      </c>
      <c r="GF273" s="1">
        <f>CN273*(Parameters!$C$12-Parameters!$D$13)</f>
        <v>230</v>
      </c>
      <c r="GG273" s="1">
        <f>CO273*(Parameters!$C$12-Parameters!$D$13)</f>
        <v>0</v>
      </c>
      <c r="GH273" s="1">
        <f>CP273*(Parameters!$C$12-Parameters!$D$13)</f>
        <v>0</v>
      </c>
      <c r="GI273" s="1">
        <f>CQ273*(Parameters!$C$12-Parameters!$D$13)</f>
        <v>0</v>
      </c>
      <c r="GJ273" s="1"/>
      <c r="GK273" s="10">
        <v>262</v>
      </c>
      <c r="GL273" s="1">
        <f>CT273+DZ273+FF273-Parameters!$F$13*Parameters!$B$13</f>
        <v>3980</v>
      </c>
      <c r="GM273" s="1">
        <f>CU273+EA273+FG273-Parameters!$F$13*Parameters!$B$13</f>
        <v>7190</v>
      </c>
      <c r="GN273" s="1">
        <f>CV273+EB273+FH273-Parameters!$F$13*Parameters!$B$13</f>
        <v>9400</v>
      </c>
      <c r="GO273" s="1">
        <f>CW273+EC273+FI273-Parameters!$F$13*Parameters!$B$13</f>
        <v>4720</v>
      </c>
      <c r="GP273" s="1">
        <f>CX273+ED273+FJ273-Parameters!$F$13*Parameters!$B$13</f>
        <v>1430</v>
      </c>
      <c r="GQ273" s="1">
        <f>CY273+EE273+FK273-Parameters!$F$13*Parameters!$B$13</f>
        <v>6280</v>
      </c>
      <c r="GR273" s="1">
        <f>CZ273+EF273+FL273-Parameters!$F$13*Parameters!$B$13</f>
        <v>3970</v>
      </c>
      <c r="GS273" s="1">
        <f>DA273+EG273+FM273-Parameters!$F$13*Parameters!$B$13</f>
        <v>3020</v>
      </c>
      <c r="GT273" s="1">
        <f>DB273+EH273+FN273-Parameters!$F$13*Parameters!$B$13</f>
        <v>6930</v>
      </c>
      <c r="GU273" s="1">
        <f>DC273+EI273+FO273-Parameters!$F$13*Parameters!$B$13</f>
        <v>7550</v>
      </c>
      <c r="GV273" s="1">
        <f>DD273+EJ273+FP273-Parameters!$F$13*Parameters!$B$13</f>
        <v>7840</v>
      </c>
      <c r="GW273" s="1">
        <f>DE273+EK273+FQ273-Parameters!$F$13*Parameters!$B$13</f>
        <v>9400</v>
      </c>
      <c r="GX273" s="1">
        <f>DF273+EL273+FR273-Parameters!$F$13*Parameters!$B$13</f>
        <v>8100</v>
      </c>
      <c r="GY273" s="1">
        <f>DG273+EM273+FS273-Parameters!$F$13*Parameters!$B$13</f>
        <v>8950</v>
      </c>
      <c r="GZ273" s="1">
        <f>DH273+EN273+FT273-Parameters!$F$13*Parameters!$B$13</f>
        <v>6925</v>
      </c>
      <c r="HA273" s="1">
        <f>DI273+EO273+FU273-Parameters!$F$13*Parameters!$B$13</f>
        <v>500</v>
      </c>
      <c r="HB273" s="1">
        <f>DJ273+EP273+FV273-Parameters!$F$13*Parameters!$B$13</f>
        <v>7630</v>
      </c>
      <c r="HC273" s="1">
        <f>DK273+EQ273+FW273-Parameters!$F$13*Parameters!$B$13</f>
        <v>5760</v>
      </c>
      <c r="HD273" s="1">
        <f>DL273+ER273+FX273-Parameters!$F$13*Parameters!$B$13</f>
        <v>8620</v>
      </c>
      <c r="HE273" s="1">
        <f>DM273+ES273+FY273-Parameters!$F$13*Parameters!$B$13</f>
        <v>6020</v>
      </c>
      <c r="HF273" s="1">
        <f>DN273+ET273+FZ273-Parameters!$F$13*Parameters!$B$13</f>
        <v>7450</v>
      </c>
      <c r="HG273" s="1">
        <f>DO273+EU273+GA273-Parameters!$F$13*Parameters!$B$13</f>
        <v>6150</v>
      </c>
      <c r="HH273" s="1">
        <f>DP273+EV273+GB273-Parameters!$F$13*Parameters!$B$13</f>
        <v>7710</v>
      </c>
      <c r="HI273" s="1">
        <f>DQ273+EW273+GC273-Parameters!$F$13*Parameters!$B$13</f>
        <v>4330</v>
      </c>
      <c r="HJ273" s="1">
        <f>DR273+EX273+GD273-Parameters!$F$13*Parameters!$B$13</f>
        <v>9400</v>
      </c>
      <c r="HK273" s="1">
        <f>DS273+EY273+GE273-Parameters!$F$13*Parameters!$B$13</f>
        <v>7060</v>
      </c>
      <c r="HL273" s="1">
        <f>DT273+EZ273+GF273-Parameters!$F$13*Parameters!$B$13</f>
        <v>7930</v>
      </c>
      <c r="HM273" s="1">
        <f>DU273+FA273+GG273-Parameters!$F$13*Parameters!$B$13</f>
        <v>4780</v>
      </c>
      <c r="HN273" s="1">
        <f>DV273+FB273+GH273-Parameters!$F$13*Parameters!$B$13</f>
        <v>8360</v>
      </c>
      <c r="HO273" s="1">
        <f>DW273+FC273+GI273-Parameters!$F$13*Parameters!$B$13</f>
        <v>9400</v>
      </c>
      <c r="HP273" s="1"/>
      <c r="HQ273" s="2"/>
    </row>
    <row r="274" spans="1:225" x14ac:dyDescent="0.35">
      <c r="A274" s="10">
        <v>263</v>
      </c>
      <c r="B274">
        <f>MIN(Parameters!$B$12,Data!B274)</f>
        <v>38</v>
      </c>
      <c r="C274">
        <f>MIN(Parameters!$B$12,Data!C274)</f>
        <v>32</v>
      </c>
      <c r="D274">
        <f>MIN(Parameters!$B$12,Data!D274)</f>
        <v>58</v>
      </c>
      <c r="E274">
        <f>MIN(Parameters!$B$12,Data!E274)</f>
        <v>59</v>
      </c>
      <c r="F274">
        <f>MIN(Parameters!$B$12,Data!F274)</f>
        <v>41</v>
      </c>
      <c r="G274">
        <f>MIN(Parameters!$B$12,Data!G274)</f>
        <v>48</v>
      </c>
      <c r="H274">
        <f>MIN(Parameters!$B$12,Data!H274)</f>
        <v>60</v>
      </c>
      <c r="I274">
        <f>MIN(Parameters!$B$12,Data!I274)</f>
        <v>46</v>
      </c>
      <c r="J274">
        <f>MIN(Parameters!$B$12,Data!J274)</f>
        <v>37</v>
      </c>
      <c r="K274">
        <f>MIN(Parameters!$B$12,Data!K274)</f>
        <v>60</v>
      </c>
      <c r="L274">
        <f>MIN(Parameters!$B$12,Data!L274)</f>
        <v>59</v>
      </c>
      <c r="M274">
        <f>MIN(Parameters!$B$12,Data!M274)</f>
        <v>31</v>
      </c>
      <c r="N274">
        <f>MIN(Parameters!$B$12,Data!N274)</f>
        <v>49</v>
      </c>
      <c r="O274">
        <f>MIN(Parameters!$B$12,Data!O274)</f>
        <v>22</v>
      </c>
      <c r="P274">
        <f>MIN(Parameters!$B$12,Data!P274)</f>
        <v>35</v>
      </c>
      <c r="Q274">
        <f>MIN(Parameters!$B$12,Data!Q274)</f>
        <v>48</v>
      </c>
      <c r="R274">
        <f>MIN(Parameters!$B$12,Data!R274)</f>
        <v>39</v>
      </c>
      <c r="S274">
        <f>MIN(Parameters!$B$12,Data!S274)</f>
        <v>53</v>
      </c>
      <c r="T274">
        <f>MIN(Parameters!$B$12,Data!T274)</f>
        <v>40</v>
      </c>
      <c r="U274">
        <f>MIN(Parameters!$B$12,Data!U274)</f>
        <v>60</v>
      </c>
      <c r="V274">
        <f>MIN(Parameters!$B$12,Data!V274)</f>
        <v>55</v>
      </c>
      <c r="W274">
        <f>MIN(Parameters!$B$12,Data!W274)</f>
        <v>60</v>
      </c>
      <c r="X274">
        <f>MIN(Parameters!$B$12,Data!X274)</f>
        <v>60</v>
      </c>
      <c r="Y274">
        <f>MIN(Parameters!$B$12,Data!Y274)</f>
        <v>40</v>
      </c>
      <c r="Z274">
        <f>MIN(Parameters!$B$12,Data!Z274)</f>
        <v>60</v>
      </c>
      <c r="AA274">
        <f>MIN(Parameters!$B$12,Data!AA274)</f>
        <v>38</v>
      </c>
      <c r="AB274">
        <f>MIN(Parameters!$B$12,Data!AB274)</f>
        <v>30</v>
      </c>
      <c r="AC274">
        <f>MIN(Parameters!$B$12,Data!AC274)</f>
        <v>60</v>
      </c>
      <c r="AD274">
        <f>MIN(Parameters!$B$12,Data!AD274)</f>
        <v>46</v>
      </c>
      <c r="AE274">
        <f>MIN(Parameters!$B$12,Data!AE274)</f>
        <v>59</v>
      </c>
      <c r="AG274" s="10">
        <v>263</v>
      </c>
      <c r="AH274">
        <f>MIN(Parameters!$B$13,Data!AI274)</f>
        <v>0</v>
      </c>
      <c r="AI274">
        <f>MIN(Parameters!$B$13,Data!AJ274)</f>
        <v>20</v>
      </c>
      <c r="AJ274">
        <f>MIN(Parameters!$B$13,Data!AK274)</f>
        <v>10</v>
      </c>
      <c r="AK274">
        <f>MIN(Parameters!$B$13,Data!AL274)</f>
        <v>20</v>
      </c>
      <c r="AL274">
        <f>MIN(Parameters!$B$13,Data!AM274)</f>
        <v>20</v>
      </c>
      <c r="AM274">
        <f>MIN(Parameters!$B$13,Data!AN274)</f>
        <v>19</v>
      </c>
      <c r="AN274">
        <f>MIN(Parameters!$B$13,Data!AO274)</f>
        <v>20</v>
      </c>
      <c r="AO274">
        <f>MIN(Parameters!$B$13,Data!AP274)</f>
        <v>20</v>
      </c>
      <c r="AP274">
        <f>MIN(Parameters!$B$13,Data!AQ274)</f>
        <v>10</v>
      </c>
      <c r="AQ274">
        <f>MIN(Parameters!$B$13,Data!AR274)</f>
        <v>20</v>
      </c>
      <c r="AR274">
        <f>MIN(Parameters!$B$13,Data!AS274)</f>
        <v>20</v>
      </c>
      <c r="AS274">
        <f>MIN(Parameters!$B$13,Data!AT274)</f>
        <v>20</v>
      </c>
      <c r="AT274">
        <f>MIN(Parameters!$B$13,Data!AU274)</f>
        <v>0</v>
      </c>
      <c r="AU274">
        <f>MIN(Parameters!$B$13,Data!AV274)</f>
        <v>20</v>
      </c>
      <c r="AV274">
        <f>MIN(Parameters!$B$13,Data!AW274)</f>
        <v>20</v>
      </c>
      <c r="AW274">
        <f>MIN(Parameters!$B$13,Data!AX274)</f>
        <v>20</v>
      </c>
      <c r="AX274">
        <f>MIN(Parameters!$B$13,Data!AY274)</f>
        <v>20</v>
      </c>
      <c r="AY274">
        <f>MIN(Parameters!$B$13,Data!AZ274)</f>
        <v>20</v>
      </c>
      <c r="AZ274">
        <f>MIN(Parameters!$B$13,Data!BA274)</f>
        <v>20</v>
      </c>
      <c r="BA274">
        <f>MIN(Parameters!$B$13,Data!BB274)</f>
        <v>20</v>
      </c>
      <c r="BB274">
        <f>MIN(Parameters!$B$13,Data!BC274)</f>
        <v>20</v>
      </c>
      <c r="BC274">
        <f>MIN(Parameters!$B$13,Data!BD274)</f>
        <v>20</v>
      </c>
      <c r="BD274">
        <f>MIN(Parameters!$B$13,Data!BE274)</f>
        <v>10</v>
      </c>
      <c r="BE274">
        <f>MIN(Parameters!$B$13,Data!BF274)</f>
        <v>16</v>
      </c>
      <c r="BF274">
        <f>MIN(Parameters!$B$13,Data!BG274)</f>
        <v>20</v>
      </c>
      <c r="BG274">
        <f>MIN(Parameters!$B$13,Data!BH274)</f>
        <v>0</v>
      </c>
      <c r="BH274">
        <f>MIN(Parameters!$B$13,Data!BI274)</f>
        <v>13</v>
      </c>
      <c r="BI274">
        <f>MIN(Parameters!$B$13,Data!BJ274)</f>
        <v>12</v>
      </c>
      <c r="BJ274">
        <f>MIN(Parameters!$B$13,Data!BK274)</f>
        <v>17</v>
      </c>
      <c r="BK274">
        <f>MIN(Parameters!$B$13,Data!BL274)</f>
        <v>18</v>
      </c>
      <c r="BM274" s="10">
        <v>263</v>
      </c>
      <c r="BN274">
        <f>MIN(Parameters!$B$13-Updated_calc!AH274,MAX(0,Data!B274-Updated_calc!B274))</f>
        <v>0</v>
      </c>
      <c r="BO274">
        <f>MIN(Parameters!$B$13-Updated_calc!AI274,MAX(0,Data!C274-Updated_calc!C274))</f>
        <v>0</v>
      </c>
      <c r="BP274">
        <f>MIN(Parameters!$B$13-Updated_calc!AJ274,MAX(0,Data!D274-Updated_calc!D274))</f>
        <v>0</v>
      </c>
      <c r="BQ274">
        <f>MIN(Parameters!$B$13-Updated_calc!AK274,MAX(0,Data!E274-Updated_calc!E274))</f>
        <v>0</v>
      </c>
      <c r="BR274">
        <f>MIN(Parameters!$B$13-Updated_calc!AL274,MAX(0,Data!F274-Updated_calc!F274))</f>
        <v>0</v>
      </c>
      <c r="BS274">
        <f>MIN(Parameters!$B$13-Updated_calc!AM274,MAX(0,Data!G274-Updated_calc!G274))</f>
        <v>0</v>
      </c>
      <c r="BT274">
        <f>MIN(Parameters!$B$13-Updated_calc!AN274,MAX(0,Data!H274-Updated_calc!H274))</f>
        <v>0</v>
      </c>
      <c r="BU274">
        <f>MIN(Parameters!$B$13-Updated_calc!AO274,MAX(0,Data!I274-Updated_calc!I274))</f>
        <v>0</v>
      </c>
      <c r="BV274">
        <f>MIN(Parameters!$B$13-Updated_calc!AP274,MAX(0,Data!J274-Updated_calc!J274))</f>
        <v>0</v>
      </c>
      <c r="BW274">
        <f>MIN(Parameters!$B$13-Updated_calc!AQ274,MAX(0,Data!K274-Updated_calc!K274))</f>
        <v>0</v>
      </c>
      <c r="BX274">
        <f>MIN(Parameters!$B$13-Updated_calc!AR274,MAX(0,Data!L274-Updated_calc!L274))</f>
        <v>0</v>
      </c>
      <c r="BY274">
        <f>MIN(Parameters!$B$13-Updated_calc!AS274,MAX(0,Data!M274-Updated_calc!M274))</f>
        <v>0</v>
      </c>
      <c r="BZ274">
        <f>MIN(Parameters!$B$13-Updated_calc!AT274,MAX(0,Data!N274-Updated_calc!N274))</f>
        <v>0</v>
      </c>
      <c r="CA274">
        <f>MIN(Parameters!$B$13-Updated_calc!AU274,MAX(0,Data!O274-Updated_calc!O274))</f>
        <v>0</v>
      </c>
      <c r="CB274">
        <f>MIN(Parameters!$B$13-Updated_calc!AV274,MAX(0,Data!P274-Updated_calc!P274))</f>
        <v>0</v>
      </c>
      <c r="CC274">
        <f>MIN(Parameters!$B$13-Updated_calc!AW274,MAX(0,Data!Q274-Updated_calc!Q274))</f>
        <v>0</v>
      </c>
      <c r="CD274">
        <f>MIN(Parameters!$B$13-Updated_calc!AX274,MAX(0,Data!R274-Updated_calc!R274))</f>
        <v>0</v>
      </c>
      <c r="CE274">
        <f>MIN(Parameters!$B$13-Updated_calc!AY274,MAX(0,Data!S274-Updated_calc!S274))</f>
        <v>0</v>
      </c>
      <c r="CF274">
        <f>MIN(Parameters!$B$13-Updated_calc!AZ274,MAX(0,Data!T274-Updated_calc!T274))</f>
        <v>0</v>
      </c>
      <c r="CG274">
        <f>MIN(Parameters!$B$13-Updated_calc!BA274,MAX(0,Data!U274-Updated_calc!U274))</f>
        <v>0</v>
      </c>
      <c r="CH274">
        <f>MIN(Parameters!$B$13-Updated_calc!BB274,MAX(0,Data!V274-Updated_calc!V274))</f>
        <v>0</v>
      </c>
      <c r="CI274">
        <f>MIN(Parameters!$B$13-Updated_calc!BC274,MAX(0,Data!W274-Updated_calc!W274))</f>
        <v>0</v>
      </c>
      <c r="CJ274">
        <f>MIN(Parameters!$B$13-Updated_calc!BD274,MAX(0,Data!X274-Updated_calc!X274))</f>
        <v>6</v>
      </c>
      <c r="CK274">
        <f>MIN(Parameters!$B$13-Updated_calc!BE274,MAX(0,Data!Y274-Updated_calc!Y274))</f>
        <v>0</v>
      </c>
      <c r="CL274">
        <f>MIN(Parameters!$B$13-Updated_calc!BF274,MAX(0,Data!Z274-Updated_calc!Z274))</f>
        <v>0</v>
      </c>
      <c r="CM274">
        <f>MIN(Parameters!$B$13-Updated_calc!BG274,MAX(0,Data!AA274-Updated_calc!AA274))</f>
        <v>0</v>
      </c>
      <c r="CN274">
        <f>MIN(Parameters!$B$13-Updated_calc!BH274,MAX(0,Data!AB274-Updated_calc!AB274))</f>
        <v>0</v>
      </c>
      <c r="CO274">
        <f>MIN(Parameters!$B$13-Updated_calc!BI274,MAX(0,Data!AC274-Updated_calc!AC274))</f>
        <v>6</v>
      </c>
      <c r="CP274">
        <f>MIN(Parameters!$B$13-Updated_calc!BJ274,MAX(0,Data!AD274-Updated_calc!AD274))</f>
        <v>0</v>
      </c>
      <c r="CQ274">
        <f>MIN(Parameters!$B$13-Updated_calc!BK274,MAX(0,Data!AE274-Updated_calc!AE274))</f>
        <v>0</v>
      </c>
      <c r="CS274" s="10">
        <v>263</v>
      </c>
      <c r="CT274">
        <f>B274*(Parameters!$C$12-Parameters!$D$12)-Parameters!$E$12*Parameters!$B$12</f>
        <v>3140</v>
      </c>
      <c r="CU274">
        <f>C274*(Parameters!$C$12-Parameters!$D$12)-Parameters!$E$12*Parameters!$B$12</f>
        <v>2360</v>
      </c>
      <c r="CV274">
        <f>D274*(Parameters!$C$12-Parameters!$D$12)-Parameters!$E$12*Parameters!$B$12</f>
        <v>5740</v>
      </c>
      <c r="CW274">
        <f>E274*(Parameters!$C$12-Parameters!$D$12)-Parameters!$E$12*Parameters!$B$12</f>
        <v>5870</v>
      </c>
      <c r="CX274">
        <f>F274*(Parameters!$C$12-Parameters!$D$12)-Parameters!$E$12*Parameters!$B$12</f>
        <v>3530</v>
      </c>
      <c r="CY274">
        <f>G274*(Parameters!$C$12-Parameters!$D$12)-Parameters!$E$12*Parameters!$B$12</f>
        <v>4440</v>
      </c>
      <c r="CZ274">
        <f>H274*(Parameters!$C$12-Parameters!$D$12)-Parameters!$E$12*Parameters!$B$12</f>
        <v>6000</v>
      </c>
      <c r="DA274">
        <f>I274*(Parameters!$C$12-Parameters!$D$12)-Parameters!$E$12*Parameters!$B$12</f>
        <v>4180</v>
      </c>
      <c r="DB274">
        <f>J274*(Parameters!$C$12-Parameters!$D$12)-Parameters!$E$12*Parameters!$B$12</f>
        <v>3010</v>
      </c>
      <c r="DC274">
        <f>K274*(Parameters!$C$12-Parameters!$D$12)-Parameters!$E$12*Parameters!$B$12</f>
        <v>6000</v>
      </c>
      <c r="DD274">
        <f>L274*(Parameters!$C$12-Parameters!$D$12)-Parameters!$E$12*Parameters!$B$12</f>
        <v>5870</v>
      </c>
      <c r="DE274">
        <f>M274*(Parameters!$C$12-Parameters!$D$12)-Parameters!$E$12*Parameters!$B$12</f>
        <v>2230</v>
      </c>
      <c r="DF274">
        <f>N274*(Parameters!$C$12-Parameters!$D$12)-Parameters!$E$12*Parameters!$B$12</f>
        <v>4570</v>
      </c>
      <c r="DG274">
        <f>O274*(Parameters!$C$12-Parameters!$D$12)-Parameters!$E$12*Parameters!$B$12</f>
        <v>1060</v>
      </c>
      <c r="DH274">
        <f>P274*(Parameters!$C$12-Parameters!$D$12)-Parameters!$E$12*Parameters!$B$12</f>
        <v>2750</v>
      </c>
      <c r="DI274">
        <f>Q274*(Parameters!$C$12-Parameters!$D$12)-Parameters!$E$12*Parameters!$B$12</f>
        <v>4440</v>
      </c>
      <c r="DJ274">
        <f>R274*(Parameters!$C$12-Parameters!$D$12)-Parameters!$E$12*Parameters!$B$12</f>
        <v>3270</v>
      </c>
      <c r="DK274">
        <f>S274*(Parameters!$C$12-Parameters!$D$12)-Parameters!$E$12*Parameters!$B$12</f>
        <v>5090</v>
      </c>
      <c r="DL274">
        <f>T274*(Parameters!$C$12-Parameters!$D$12)-Parameters!$E$12*Parameters!$B$12</f>
        <v>3400</v>
      </c>
      <c r="DM274">
        <f>U274*(Parameters!$C$12-Parameters!$D$12)-Parameters!$E$12*Parameters!$B$12</f>
        <v>6000</v>
      </c>
      <c r="DN274">
        <f>V274*(Parameters!$C$12-Parameters!$D$12)-Parameters!$E$12*Parameters!$B$12</f>
        <v>5350</v>
      </c>
      <c r="DO274">
        <f>W274*(Parameters!$C$12-Parameters!$D$12)-Parameters!$E$12*Parameters!$B$12</f>
        <v>6000</v>
      </c>
      <c r="DP274">
        <f>X274*(Parameters!$C$12-Parameters!$D$12)-Parameters!$E$12*Parameters!$B$12</f>
        <v>6000</v>
      </c>
      <c r="DQ274">
        <f>Y274*(Parameters!$C$12-Parameters!$D$12)-Parameters!$E$12*Parameters!$B$12</f>
        <v>3400</v>
      </c>
      <c r="DR274">
        <f>Z274*(Parameters!$C$12-Parameters!$D$12)-Parameters!$E$12*Parameters!$B$12</f>
        <v>6000</v>
      </c>
      <c r="DS274">
        <f>AA274*(Parameters!$C$12-Parameters!$D$12)-Parameters!$E$12*Parameters!$B$12</f>
        <v>3140</v>
      </c>
      <c r="DT274">
        <f>AB274*(Parameters!$C$12-Parameters!$D$12)-Parameters!$E$12*Parameters!$B$12</f>
        <v>2100</v>
      </c>
      <c r="DU274">
        <f>AC274*(Parameters!$C$12-Parameters!$D$12)-Parameters!$E$12*Parameters!$B$12</f>
        <v>6000</v>
      </c>
      <c r="DV274">
        <f>AD274*(Parameters!$C$12-Parameters!$D$12)-Parameters!$E$12*Parameters!$B$12</f>
        <v>4180</v>
      </c>
      <c r="DW274">
        <f>AE274*(Parameters!$C$12-Parameters!$D$12)-Parameters!$E$12*Parameters!$B$12</f>
        <v>5870</v>
      </c>
      <c r="DY274" s="10">
        <v>263</v>
      </c>
      <c r="DZ274" s="1">
        <f>AH274*(Parameters!$C$13-Parameters!$D$13)-Parameters!$B$13*Parameters!$E$13</f>
        <v>-1400</v>
      </c>
      <c r="EA274" s="1">
        <f>AI274*(Parameters!$C$13-Parameters!$D$13)-Parameters!$B$13*Parameters!$E$13</f>
        <v>5400</v>
      </c>
      <c r="EB274" s="1">
        <f>AJ274*(Parameters!$C$13-Parameters!$D$13)-Parameters!$B$13*Parameters!$E$13</f>
        <v>2000</v>
      </c>
      <c r="EC274" s="1">
        <f>AK274*(Parameters!$C$13-Parameters!$D$13)-Parameters!$B$13*Parameters!$E$13</f>
        <v>5400</v>
      </c>
      <c r="ED274" s="1">
        <f>AL274*(Parameters!$C$13-Parameters!$D$13)-Parameters!$B$13*Parameters!$E$13</f>
        <v>5400</v>
      </c>
      <c r="EE274" s="1">
        <f>AM274*(Parameters!$C$13-Parameters!$D$13)-Parameters!$B$13*Parameters!$E$13</f>
        <v>5060</v>
      </c>
      <c r="EF274" s="1">
        <f>AN274*(Parameters!$C$13-Parameters!$D$13)-Parameters!$B$13*Parameters!$E$13</f>
        <v>5400</v>
      </c>
      <c r="EG274" s="1">
        <f>AO274*(Parameters!$C$13-Parameters!$D$13)-Parameters!$B$13*Parameters!$E$13</f>
        <v>5400</v>
      </c>
      <c r="EH274" s="1">
        <f>AP274*(Parameters!$C$13-Parameters!$D$13)-Parameters!$B$13*Parameters!$E$13</f>
        <v>2000</v>
      </c>
      <c r="EI274" s="1">
        <f>AQ274*(Parameters!$C$13-Parameters!$D$13)-Parameters!$B$13*Parameters!$E$13</f>
        <v>5400</v>
      </c>
      <c r="EJ274" s="1">
        <f>AR274*(Parameters!$C$13-Parameters!$D$13)-Parameters!$B$13*Parameters!$E$13</f>
        <v>5400</v>
      </c>
      <c r="EK274" s="1">
        <f>AS274*(Parameters!$C$13-Parameters!$D$13)-Parameters!$B$13*Parameters!$E$13</f>
        <v>5400</v>
      </c>
      <c r="EL274" s="1">
        <f>AT274*(Parameters!$C$13-Parameters!$D$13)-Parameters!$B$13*Parameters!$E$13</f>
        <v>-1400</v>
      </c>
      <c r="EM274" s="1">
        <f>AU274*(Parameters!$C$13-Parameters!$D$13)-Parameters!$B$13*Parameters!$E$13</f>
        <v>5400</v>
      </c>
      <c r="EN274" s="1">
        <f>AV274*(Parameters!$C$13-Parameters!$D$13)-Parameters!$B$13*Parameters!$E$13</f>
        <v>5400</v>
      </c>
      <c r="EO274" s="1">
        <f>AW274*(Parameters!$C$13-Parameters!$D$13)-Parameters!$B$13*Parameters!$E$13</f>
        <v>5400</v>
      </c>
      <c r="EP274" s="1">
        <f>AX274*(Parameters!$C$13-Parameters!$D$13)-Parameters!$B$13*Parameters!$E$13</f>
        <v>5400</v>
      </c>
      <c r="EQ274" s="1">
        <f>AY274*(Parameters!$C$13-Parameters!$D$13)-Parameters!$B$13*Parameters!$E$13</f>
        <v>5400</v>
      </c>
      <c r="ER274" s="1">
        <f>AZ274*(Parameters!$C$13-Parameters!$D$13)-Parameters!$B$13*Parameters!$E$13</f>
        <v>5400</v>
      </c>
      <c r="ES274" s="1">
        <f>BA274*(Parameters!$C$13-Parameters!$D$13)-Parameters!$B$13*Parameters!$E$13</f>
        <v>5400</v>
      </c>
      <c r="ET274" s="1">
        <f>BB274*(Parameters!$C$13-Parameters!$D$13)-Parameters!$B$13*Parameters!$E$13</f>
        <v>5400</v>
      </c>
      <c r="EU274" s="1">
        <f>BC274*(Parameters!$C$13-Parameters!$D$13)-Parameters!$B$13*Parameters!$E$13</f>
        <v>5400</v>
      </c>
      <c r="EV274" s="1">
        <f>BD274*(Parameters!$C$13-Parameters!$D$13)-Parameters!$B$13*Parameters!$E$13</f>
        <v>2000</v>
      </c>
      <c r="EW274" s="1">
        <f>BE274*(Parameters!$C$13-Parameters!$D$13)-Parameters!$B$13*Parameters!$E$13</f>
        <v>4040</v>
      </c>
      <c r="EX274" s="1">
        <f>BF274*(Parameters!$C$13-Parameters!$D$13)-Parameters!$B$13*Parameters!$E$13</f>
        <v>5400</v>
      </c>
      <c r="EY274" s="1">
        <f>BG274*(Parameters!$C$13-Parameters!$D$13)-Parameters!$B$13*Parameters!$E$13</f>
        <v>-1400</v>
      </c>
      <c r="EZ274" s="1">
        <f>BH274*(Parameters!$C$13-Parameters!$D$13)-Parameters!$B$13*Parameters!$E$13</f>
        <v>3020</v>
      </c>
      <c r="FA274" s="1">
        <f>BI274*(Parameters!$C$13-Parameters!$D$13)-Parameters!$B$13*Parameters!$E$13</f>
        <v>2680</v>
      </c>
      <c r="FB274" s="1">
        <f>BJ274*(Parameters!$C$13-Parameters!$D$13)-Parameters!$B$13*Parameters!$E$13</f>
        <v>4380</v>
      </c>
      <c r="FC274" s="1">
        <f>BK274*(Parameters!$C$13-Parameters!$D$13)-Parameters!$B$13*Parameters!$E$13</f>
        <v>4720</v>
      </c>
      <c r="FD274" s="1"/>
      <c r="FE274" s="10">
        <v>263</v>
      </c>
      <c r="FF274" s="1">
        <f>BN274*(Parameters!$C$12-Parameters!$D$13)</f>
        <v>0</v>
      </c>
      <c r="FG274" s="1">
        <f>BO274*(Parameters!$C$12-Parameters!$D$13)</f>
        <v>0</v>
      </c>
      <c r="FH274" s="1">
        <f>BP274*(Parameters!$C$12-Parameters!$D$13)</f>
        <v>0</v>
      </c>
      <c r="FI274" s="1">
        <f>BQ274*(Parameters!$C$12-Parameters!$D$13)</f>
        <v>0</v>
      </c>
      <c r="FJ274" s="1">
        <f>BR274*(Parameters!$C$12-Parameters!$D$13)</f>
        <v>0</v>
      </c>
      <c r="FK274" s="1">
        <f>BS274*(Parameters!$C$12-Parameters!$D$13)</f>
        <v>0</v>
      </c>
      <c r="FL274" s="1">
        <f>BT274*(Parameters!$C$12-Parameters!$D$13)</f>
        <v>0</v>
      </c>
      <c r="FM274" s="1">
        <f>BU274*(Parameters!$C$12-Parameters!$D$13)</f>
        <v>0</v>
      </c>
      <c r="FN274" s="1">
        <f>BV274*(Parameters!$C$12-Parameters!$D$13)</f>
        <v>0</v>
      </c>
      <c r="FO274" s="1">
        <f>BW274*(Parameters!$C$12-Parameters!$D$13)</f>
        <v>0</v>
      </c>
      <c r="FP274" s="1">
        <f>BX274*(Parameters!$C$12-Parameters!$D$13)</f>
        <v>0</v>
      </c>
      <c r="FQ274" s="1">
        <f>BY274*(Parameters!$C$12-Parameters!$D$13)</f>
        <v>0</v>
      </c>
      <c r="FR274" s="1">
        <f>BZ274*(Parameters!$C$12-Parameters!$D$13)</f>
        <v>0</v>
      </c>
      <c r="FS274" s="1">
        <f>CA274*(Parameters!$C$12-Parameters!$D$13)</f>
        <v>0</v>
      </c>
      <c r="FT274" s="1">
        <f>CB274*(Parameters!$C$12-Parameters!$D$13)</f>
        <v>0</v>
      </c>
      <c r="FU274" s="1">
        <f>CC274*(Parameters!$C$12-Parameters!$D$13)</f>
        <v>0</v>
      </c>
      <c r="FV274" s="1">
        <f>CD274*(Parameters!$C$12-Parameters!$D$13)</f>
        <v>0</v>
      </c>
      <c r="FW274" s="1">
        <f>CE274*(Parameters!$C$12-Parameters!$D$13)</f>
        <v>0</v>
      </c>
      <c r="FX274" s="1">
        <f>CF274*(Parameters!$C$12-Parameters!$D$13)</f>
        <v>0</v>
      </c>
      <c r="FY274" s="1">
        <f>CG274*(Parameters!$C$12-Parameters!$D$13)</f>
        <v>0</v>
      </c>
      <c r="FZ274" s="1">
        <f>CH274*(Parameters!$C$12-Parameters!$D$13)</f>
        <v>0</v>
      </c>
      <c r="GA274" s="1">
        <f>CI274*(Parameters!$C$12-Parameters!$D$13)</f>
        <v>0</v>
      </c>
      <c r="GB274" s="1">
        <f>CJ274*(Parameters!$C$12-Parameters!$D$13)</f>
        <v>690</v>
      </c>
      <c r="GC274" s="1">
        <f>CK274*(Parameters!$C$12-Parameters!$D$13)</f>
        <v>0</v>
      </c>
      <c r="GD274" s="1">
        <f>CL274*(Parameters!$C$12-Parameters!$D$13)</f>
        <v>0</v>
      </c>
      <c r="GE274" s="1">
        <f>CM274*(Parameters!$C$12-Parameters!$D$13)</f>
        <v>0</v>
      </c>
      <c r="GF274" s="1">
        <f>CN274*(Parameters!$C$12-Parameters!$D$13)</f>
        <v>0</v>
      </c>
      <c r="GG274" s="1">
        <f>CO274*(Parameters!$C$12-Parameters!$D$13)</f>
        <v>690</v>
      </c>
      <c r="GH274" s="1">
        <f>CP274*(Parameters!$C$12-Parameters!$D$13)</f>
        <v>0</v>
      </c>
      <c r="GI274" s="1">
        <f>CQ274*(Parameters!$C$12-Parameters!$D$13)</f>
        <v>0</v>
      </c>
      <c r="GJ274" s="1"/>
      <c r="GK274" s="10">
        <v>263</v>
      </c>
      <c r="GL274" s="1">
        <f>CT274+DZ274+FF274-Parameters!$F$13*Parameters!$B$13</f>
        <v>-260</v>
      </c>
      <c r="GM274" s="1">
        <f>CU274+EA274+FG274-Parameters!$F$13*Parameters!$B$13</f>
        <v>5760</v>
      </c>
      <c r="GN274" s="1">
        <f>CV274+EB274+FH274-Parameters!$F$13*Parameters!$B$13</f>
        <v>5740</v>
      </c>
      <c r="GO274" s="1">
        <f>CW274+EC274+FI274-Parameters!$F$13*Parameters!$B$13</f>
        <v>9270</v>
      </c>
      <c r="GP274" s="1">
        <f>CX274+ED274+FJ274-Parameters!$F$13*Parameters!$B$13</f>
        <v>6930</v>
      </c>
      <c r="GQ274" s="1">
        <f>CY274+EE274+FK274-Parameters!$F$13*Parameters!$B$13</f>
        <v>7500</v>
      </c>
      <c r="GR274" s="1">
        <f>CZ274+EF274+FL274-Parameters!$F$13*Parameters!$B$13</f>
        <v>9400</v>
      </c>
      <c r="GS274" s="1">
        <f>DA274+EG274+FM274-Parameters!$F$13*Parameters!$B$13</f>
        <v>7580</v>
      </c>
      <c r="GT274" s="1">
        <f>DB274+EH274+FN274-Parameters!$F$13*Parameters!$B$13</f>
        <v>3010</v>
      </c>
      <c r="GU274" s="1">
        <f>DC274+EI274+FO274-Parameters!$F$13*Parameters!$B$13</f>
        <v>9400</v>
      </c>
      <c r="GV274" s="1">
        <f>DD274+EJ274+FP274-Parameters!$F$13*Parameters!$B$13</f>
        <v>9270</v>
      </c>
      <c r="GW274" s="1">
        <f>DE274+EK274+FQ274-Parameters!$F$13*Parameters!$B$13</f>
        <v>5630</v>
      </c>
      <c r="GX274" s="1">
        <f>DF274+EL274+FR274-Parameters!$F$13*Parameters!$B$13</f>
        <v>1170</v>
      </c>
      <c r="GY274" s="1">
        <f>DG274+EM274+FS274-Parameters!$F$13*Parameters!$B$13</f>
        <v>4460</v>
      </c>
      <c r="GZ274" s="1">
        <f>DH274+EN274+FT274-Parameters!$F$13*Parameters!$B$13</f>
        <v>6150</v>
      </c>
      <c r="HA274" s="1">
        <f>DI274+EO274+FU274-Parameters!$F$13*Parameters!$B$13</f>
        <v>7840</v>
      </c>
      <c r="HB274" s="1">
        <f>DJ274+EP274+FV274-Parameters!$F$13*Parameters!$B$13</f>
        <v>6670</v>
      </c>
      <c r="HC274" s="1">
        <f>DK274+EQ274+FW274-Parameters!$F$13*Parameters!$B$13</f>
        <v>8490</v>
      </c>
      <c r="HD274" s="1">
        <f>DL274+ER274+FX274-Parameters!$F$13*Parameters!$B$13</f>
        <v>6800</v>
      </c>
      <c r="HE274" s="1">
        <f>DM274+ES274+FY274-Parameters!$F$13*Parameters!$B$13</f>
        <v>9400</v>
      </c>
      <c r="HF274" s="1">
        <f>DN274+ET274+FZ274-Parameters!$F$13*Parameters!$B$13</f>
        <v>8750</v>
      </c>
      <c r="HG274" s="1">
        <f>DO274+EU274+GA274-Parameters!$F$13*Parameters!$B$13</f>
        <v>9400</v>
      </c>
      <c r="HH274" s="1">
        <f>DP274+EV274+GB274-Parameters!$F$13*Parameters!$B$13</f>
        <v>6690</v>
      </c>
      <c r="HI274" s="1">
        <f>DQ274+EW274+GC274-Parameters!$F$13*Parameters!$B$13</f>
        <v>5440</v>
      </c>
      <c r="HJ274" s="1">
        <f>DR274+EX274+GD274-Parameters!$F$13*Parameters!$B$13</f>
        <v>9400</v>
      </c>
      <c r="HK274" s="1">
        <f>DS274+EY274+GE274-Parameters!$F$13*Parameters!$B$13</f>
        <v>-260</v>
      </c>
      <c r="HL274" s="1">
        <f>DT274+EZ274+GF274-Parameters!$F$13*Parameters!$B$13</f>
        <v>3120</v>
      </c>
      <c r="HM274" s="1">
        <f>DU274+FA274+GG274-Parameters!$F$13*Parameters!$B$13</f>
        <v>7370</v>
      </c>
      <c r="HN274" s="1">
        <f>DV274+FB274+GH274-Parameters!$F$13*Parameters!$B$13</f>
        <v>6560</v>
      </c>
      <c r="HO274" s="1">
        <f>DW274+FC274+GI274-Parameters!$F$13*Parameters!$B$13</f>
        <v>8590</v>
      </c>
      <c r="HP274" s="1"/>
      <c r="HQ274" s="2"/>
    </row>
    <row r="275" spans="1:225" x14ac:dyDescent="0.35">
      <c r="A275" s="10">
        <v>264</v>
      </c>
      <c r="B275">
        <f>MIN(Parameters!$B$12,Data!B275)</f>
        <v>48</v>
      </c>
      <c r="C275">
        <f>MIN(Parameters!$B$12,Data!C275)</f>
        <v>60</v>
      </c>
      <c r="D275">
        <f>MIN(Parameters!$B$12,Data!D275)</f>
        <v>60</v>
      </c>
      <c r="E275">
        <f>MIN(Parameters!$B$12,Data!E275)</f>
        <v>59</v>
      </c>
      <c r="F275">
        <f>MIN(Parameters!$B$12,Data!F275)</f>
        <v>60</v>
      </c>
      <c r="G275">
        <f>MIN(Parameters!$B$12,Data!G275)</f>
        <v>17</v>
      </c>
      <c r="H275">
        <f>MIN(Parameters!$B$12,Data!H275)</f>
        <v>60</v>
      </c>
      <c r="I275">
        <f>MIN(Parameters!$B$12,Data!I275)</f>
        <v>60</v>
      </c>
      <c r="J275">
        <f>MIN(Parameters!$B$12,Data!J275)</f>
        <v>40</v>
      </c>
      <c r="K275">
        <f>MIN(Parameters!$B$12,Data!K275)</f>
        <v>60</v>
      </c>
      <c r="L275">
        <f>MIN(Parameters!$B$12,Data!L275)</f>
        <v>39</v>
      </c>
      <c r="M275">
        <f>MIN(Parameters!$B$12,Data!M275)</f>
        <v>51</v>
      </c>
      <c r="N275">
        <f>MIN(Parameters!$B$12,Data!N275)</f>
        <v>60</v>
      </c>
      <c r="O275">
        <f>MIN(Parameters!$B$12,Data!O275)</f>
        <v>20</v>
      </c>
      <c r="P275">
        <f>MIN(Parameters!$B$12,Data!P275)</f>
        <v>24</v>
      </c>
      <c r="Q275">
        <f>MIN(Parameters!$B$12,Data!Q275)</f>
        <v>29</v>
      </c>
      <c r="R275">
        <f>MIN(Parameters!$B$12,Data!R275)</f>
        <v>34</v>
      </c>
      <c r="S275">
        <f>MIN(Parameters!$B$12,Data!S275)</f>
        <v>60</v>
      </c>
      <c r="T275">
        <f>MIN(Parameters!$B$12,Data!T275)</f>
        <v>43</v>
      </c>
      <c r="U275">
        <f>MIN(Parameters!$B$12,Data!U275)</f>
        <v>55</v>
      </c>
      <c r="V275">
        <f>MIN(Parameters!$B$12,Data!V275)</f>
        <v>46</v>
      </c>
      <c r="W275">
        <f>MIN(Parameters!$B$12,Data!W275)</f>
        <v>35</v>
      </c>
      <c r="X275">
        <f>MIN(Parameters!$B$12,Data!X275)</f>
        <v>59</v>
      </c>
      <c r="Y275">
        <f>MIN(Parameters!$B$12,Data!Y275)</f>
        <v>60</v>
      </c>
      <c r="Z275">
        <f>MIN(Parameters!$B$12,Data!Z275)</f>
        <v>55</v>
      </c>
      <c r="AA275">
        <f>MIN(Parameters!$B$12,Data!AA275)</f>
        <v>41</v>
      </c>
      <c r="AB275">
        <f>MIN(Parameters!$B$12,Data!AB275)</f>
        <v>54</v>
      </c>
      <c r="AC275">
        <f>MIN(Parameters!$B$12,Data!AC275)</f>
        <v>34</v>
      </c>
      <c r="AD275">
        <f>MIN(Parameters!$B$12,Data!AD275)</f>
        <v>49</v>
      </c>
      <c r="AE275">
        <f>MIN(Parameters!$B$12,Data!AE275)</f>
        <v>46</v>
      </c>
      <c r="AG275" s="10">
        <v>264</v>
      </c>
      <c r="AH275">
        <f>MIN(Parameters!$B$13,Data!AI275)</f>
        <v>2</v>
      </c>
      <c r="AI275">
        <f>MIN(Parameters!$B$13,Data!AJ275)</f>
        <v>20</v>
      </c>
      <c r="AJ275">
        <f>MIN(Parameters!$B$13,Data!AK275)</f>
        <v>0</v>
      </c>
      <c r="AK275">
        <f>MIN(Parameters!$B$13,Data!AL275)</f>
        <v>20</v>
      </c>
      <c r="AL275">
        <f>MIN(Parameters!$B$13,Data!AM275)</f>
        <v>2</v>
      </c>
      <c r="AM275">
        <f>MIN(Parameters!$B$13,Data!AN275)</f>
        <v>20</v>
      </c>
      <c r="AN275">
        <f>MIN(Parameters!$B$13,Data!AO275)</f>
        <v>20</v>
      </c>
      <c r="AO275">
        <f>MIN(Parameters!$B$13,Data!AP275)</f>
        <v>20</v>
      </c>
      <c r="AP275">
        <f>MIN(Parameters!$B$13,Data!AQ275)</f>
        <v>20</v>
      </c>
      <c r="AQ275">
        <f>MIN(Parameters!$B$13,Data!AR275)</f>
        <v>12</v>
      </c>
      <c r="AR275">
        <f>MIN(Parameters!$B$13,Data!AS275)</f>
        <v>20</v>
      </c>
      <c r="AS275">
        <f>MIN(Parameters!$B$13,Data!AT275)</f>
        <v>20</v>
      </c>
      <c r="AT275">
        <f>MIN(Parameters!$B$13,Data!AU275)</f>
        <v>15</v>
      </c>
      <c r="AU275">
        <f>MIN(Parameters!$B$13,Data!AV275)</f>
        <v>20</v>
      </c>
      <c r="AV275">
        <f>MIN(Parameters!$B$13,Data!AW275)</f>
        <v>20</v>
      </c>
      <c r="AW275">
        <f>MIN(Parameters!$B$13,Data!AX275)</f>
        <v>8</v>
      </c>
      <c r="AX275">
        <f>MIN(Parameters!$B$13,Data!AY275)</f>
        <v>20</v>
      </c>
      <c r="AY275">
        <f>MIN(Parameters!$B$13,Data!AZ275)</f>
        <v>0</v>
      </c>
      <c r="AZ275">
        <f>MIN(Parameters!$B$13,Data!BA275)</f>
        <v>20</v>
      </c>
      <c r="BA275">
        <f>MIN(Parameters!$B$13,Data!BB275)</f>
        <v>20</v>
      </c>
      <c r="BB275">
        <f>MIN(Parameters!$B$13,Data!BC275)</f>
        <v>12</v>
      </c>
      <c r="BC275">
        <f>MIN(Parameters!$B$13,Data!BD275)</f>
        <v>20</v>
      </c>
      <c r="BD275">
        <f>MIN(Parameters!$B$13,Data!BE275)</f>
        <v>17</v>
      </c>
      <c r="BE275">
        <f>MIN(Parameters!$B$13,Data!BF275)</f>
        <v>20</v>
      </c>
      <c r="BF275">
        <f>MIN(Parameters!$B$13,Data!BG275)</f>
        <v>14</v>
      </c>
      <c r="BG275">
        <f>MIN(Parameters!$B$13,Data!BH275)</f>
        <v>20</v>
      </c>
      <c r="BH275">
        <f>MIN(Parameters!$B$13,Data!BI275)</f>
        <v>20</v>
      </c>
      <c r="BI275">
        <f>MIN(Parameters!$B$13,Data!BJ275)</f>
        <v>20</v>
      </c>
      <c r="BJ275">
        <f>MIN(Parameters!$B$13,Data!BK275)</f>
        <v>20</v>
      </c>
      <c r="BK275">
        <f>MIN(Parameters!$B$13,Data!BL275)</f>
        <v>9</v>
      </c>
      <c r="BM275" s="10">
        <v>264</v>
      </c>
      <c r="BN275">
        <f>MIN(Parameters!$B$13-Updated_calc!AH275,MAX(0,Data!B275-Updated_calc!B275))</f>
        <v>0</v>
      </c>
      <c r="BO275">
        <f>MIN(Parameters!$B$13-Updated_calc!AI275,MAX(0,Data!C275-Updated_calc!C275))</f>
        <v>0</v>
      </c>
      <c r="BP275">
        <f>MIN(Parameters!$B$13-Updated_calc!AJ275,MAX(0,Data!D275-Updated_calc!D275))</f>
        <v>10</v>
      </c>
      <c r="BQ275">
        <f>MIN(Parameters!$B$13-Updated_calc!AK275,MAX(0,Data!E275-Updated_calc!E275))</f>
        <v>0</v>
      </c>
      <c r="BR275">
        <f>MIN(Parameters!$B$13-Updated_calc!AL275,MAX(0,Data!F275-Updated_calc!F275))</f>
        <v>6</v>
      </c>
      <c r="BS275">
        <f>MIN(Parameters!$B$13-Updated_calc!AM275,MAX(0,Data!G275-Updated_calc!G275))</f>
        <v>0</v>
      </c>
      <c r="BT275">
        <f>MIN(Parameters!$B$13-Updated_calc!AN275,MAX(0,Data!H275-Updated_calc!H275))</f>
        <v>0</v>
      </c>
      <c r="BU275">
        <f>MIN(Parameters!$B$13-Updated_calc!AO275,MAX(0,Data!I275-Updated_calc!I275))</f>
        <v>0</v>
      </c>
      <c r="BV275">
        <f>MIN(Parameters!$B$13-Updated_calc!AP275,MAX(0,Data!J275-Updated_calc!J275))</f>
        <v>0</v>
      </c>
      <c r="BW275">
        <f>MIN(Parameters!$B$13-Updated_calc!AQ275,MAX(0,Data!K275-Updated_calc!K275))</f>
        <v>7</v>
      </c>
      <c r="BX275">
        <f>MIN(Parameters!$B$13-Updated_calc!AR275,MAX(0,Data!L275-Updated_calc!L275))</f>
        <v>0</v>
      </c>
      <c r="BY275">
        <f>MIN(Parameters!$B$13-Updated_calc!AS275,MAX(0,Data!M275-Updated_calc!M275))</f>
        <v>0</v>
      </c>
      <c r="BZ275">
        <f>MIN(Parameters!$B$13-Updated_calc!AT275,MAX(0,Data!N275-Updated_calc!N275))</f>
        <v>4</v>
      </c>
      <c r="CA275">
        <f>MIN(Parameters!$B$13-Updated_calc!AU275,MAX(0,Data!O275-Updated_calc!O275))</f>
        <v>0</v>
      </c>
      <c r="CB275">
        <f>MIN(Parameters!$B$13-Updated_calc!AV275,MAX(0,Data!P275-Updated_calc!P275))</f>
        <v>0</v>
      </c>
      <c r="CC275">
        <f>MIN(Parameters!$B$13-Updated_calc!AW275,MAX(0,Data!Q275-Updated_calc!Q275))</f>
        <v>0</v>
      </c>
      <c r="CD275">
        <f>MIN(Parameters!$B$13-Updated_calc!AX275,MAX(0,Data!R275-Updated_calc!R275))</f>
        <v>0</v>
      </c>
      <c r="CE275">
        <f>MIN(Parameters!$B$13-Updated_calc!AY275,MAX(0,Data!S275-Updated_calc!S275))</f>
        <v>10</v>
      </c>
      <c r="CF275">
        <f>MIN(Parameters!$B$13-Updated_calc!AZ275,MAX(0,Data!T275-Updated_calc!T275))</f>
        <v>0</v>
      </c>
      <c r="CG275">
        <f>MIN(Parameters!$B$13-Updated_calc!BA275,MAX(0,Data!U275-Updated_calc!U275))</f>
        <v>0</v>
      </c>
      <c r="CH275">
        <f>MIN(Parameters!$B$13-Updated_calc!BB275,MAX(0,Data!V275-Updated_calc!V275))</f>
        <v>0</v>
      </c>
      <c r="CI275">
        <f>MIN(Parameters!$B$13-Updated_calc!BC275,MAX(0,Data!W275-Updated_calc!W275))</f>
        <v>0</v>
      </c>
      <c r="CJ275">
        <f>MIN(Parameters!$B$13-Updated_calc!BD275,MAX(0,Data!X275-Updated_calc!X275))</f>
        <v>0</v>
      </c>
      <c r="CK275">
        <f>MIN(Parameters!$B$13-Updated_calc!BE275,MAX(0,Data!Y275-Updated_calc!Y275))</f>
        <v>0</v>
      </c>
      <c r="CL275">
        <f>MIN(Parameters!$B$13-Updated_calc!BF275,MAX(0,Data!Z275-Updated_calc!Z275))</f>
        <v>0</v>
      </c>
      <c r="CM275">
        <f>MIN(Parameters!$B$13-Updated_calc!BG275,MAX(0,Data!AA275-Updated_calc!AA275))</f>
        <v>0</v>
      </c>
      <c r="CN275">
        <f>MIN(Parameters!$B$13-Updated_calc!BH275,MAX(0,Data!AB275-Updated_calc!AB275))</f>
        <v>0</v>
      </c>
      <c r="CO275">
        <f>MIN(Parameters!$B$13-Updated_calc!BI275,MAX(0,Data!AC275-Updated_calc!AC275))</f>
        <v>0</v>
      </c>
      <c r="CP275">
        <f>MIN(Parameters!$B$13-Updated_calc!BJ275,MAX(0,Data!AD275-Updated_calc!AD275))</f>
        <v>0</v>
      </c>
      <c r="CQ275">
        <f>MIN(Parameters!$B$13-Updated_calc!BK275,MAX(0,Data!AE275-Updated_calc!AE275))</f>
        <v>0</v>
      </c>
      <c r="CS275" s="10">
        <v>264</v>
      </c>
      <c r="CT275">
        <f>B275*(Parameters!$C$12-Parameters!$D$12)-Parameters!$E$12*Parameters!$B$12</f>
        <v>4440</v>
      </c>
      <c r="CU275">
        <f>C275*(Parameters!$C$12-Parameters!$D$12)-Parameters!$E$12*Parameters!$B$12</f>
        <v>6000</v>
      </c>
      <c r="CV275">
        <f>D275*(Parameters!$C$12-Parameters!$D$12)-Parameters!$E$12*Parameters!$B$12</f>
        <v>6000</v>
      </c>
      <c r="CW275">
        <f>E275*(Parameters!$C$12-Parameters!$D$12)-Parameters!$E$12*Parameters!$B$12</f>
        <v>5870</v>
      </c>
      <c r="CX275">
        <f>F275*(Parameters!$C$12-Parameters!$D$12)-Parameters!$E$12*Parameters!$B$12</f>
        <v>6000</v>
      </c>
      <c r="CY275">
        <f>G275*(Parameters!$C$12-Parameters!$D$12)-Parameters!$E$12*Parameters!$B$12</f>
        <v>410</v>
      </c>
      <c r="CZ275">
        <f>H275*(Parameters!$C$12-Parameters!$D$12)-Parameters!$E$12*Parameters!$B$12</f>
        <v>6000</v>
      </c>
      <c r="DA275">
        <f>I275*(Parameters!$C$12-Parameters!$D$12)-Parameters!$E$12*Parameters!$B$12</f>
        <v>6000</v>
      </c>
      <c r="DB275">
        <f>J275*(Parameters!$C$12-Parameters!$D$12)-Parameters!$E$12*Parameters!$B$12</f>
        <v>3400</v>
      </c>
      <c r="DC275">
        <f>K275*(Parameters!$C$12-Parameters!$D$12)-Parameters!$E$12*Parameters!$B$12</f>
        <v>6000</v>
      </c>
      <c r="DD275">
        <f>L275*(Parameters!$C$12-Parameters!$D$12)-Parameters!$E$12*Parameters!$B$12</f>
        <v>3270</v>
      </c>
      <c r="DE275">
        <f>M275*(Parameters!$C$12-Parameters!$D$12)-Parameters!$E$12*Parameters!$B$12</f>
        <v>4830</v>
      </c>
      <c r="DF275">
        <f>N275*(Parameters!$C$12-Parameters!$D$12)-Parameters!$E$12*Parameters!$B$12</f>
        <v>6000</v>
      </c>
      <c r="DG275">
        <f>O275*(Parameters!$C$12-Parameters!$D$12)-Parameters!$E$12*Parameters!$B$12</f>
        <v>800</v>
      </c>
      <c r="DH275">
        <f>P275*(Parameters!$C$12-Parameters!$D$12)-Parameters!$E$12*Parameters!$B$12</f>
        <v>1320</v>
      </c>
      <c r="DI275">
        <f>Q275*(Parameters!$C$12-Parameters!$D$12)-Parameters!$E$12*Parameters!$B$12</f>
        <v>1970</v>
      </c>
      <c r="DJ275">
        <f>R275*(Parameters!$C$12-Parameters!$D$12)-Parameters!$E$12*Parameters!$B$12</f>
        <v>2620</v>
      </c>
      <c r="DK275">
        <f>S275*(Parameters!$C$12-Parameters!$D$12)-Parameters!$E$12*Parameters!$B$12</f>
        <v>6000</v>
      </c>
      <c r="DL275">
        <f>T275*(Parameters!$C$12-Parameters!$D$12)-Parameters!$E$12*Parameters!$B$12</f>
        <v>3790</v>
      </c>
      <c r="DM275">
        <f>U275*(Parameters!$C$12-Parameters!$D$12)-Parameters!$E$12*Parameters!$B$12</f>
        <v>5350</v>
      </c>
      <c r="DN275">
        <f>V275*(Parameters!$C$12-Parameters!$D$12)-Parameters!$E$12*Parameters!$B$12</f>
        <v>4180</v>
      </c>
      <c r="DO275">
        <f>W275*(Parameters!$C$12-Parameters!$D$12)-Parameters!$E$12*Parameters!$B$12</f>
        <v>2750</v>
      </c>
      <c r="DP275">
        <f>X275*(Parameters!$C$12-Parameters!$D$12)-Parameters!$E$12*Parameters!$B$12</f>
        <v>5870</v>
      </c>
      <c r="DQ275">
        <f>Y275*(Parameters!$C$12-Parameters!$D$12)-Parameters!$E$12*Parameters!$B$12</f>
        <v>6000</v>
      </c>
      <c r="DR275">
        <f>Z275*(Parameters!$C$12-Parameters!$D$12)-Parameters!$E$12*Parameters!$B$12</f>
        <v>5350</v>
      </c>
      <c r="DS275">
        <f>AA275*(Parameters!$C$12-Parameters!$D$12)-Parameters!$E$12*Parameters!$B$12</f>
        <v>3530</v>
      </c>
      <c r="DT275">
        <f>AB275*(Parameters!$C$12-Parameters!$D$12)-Parameters!$E$12*Parameters!$B$12</f>
        <v>5220</v>
      </c>
      <c r="DU275">
        <f>AC275*(Parameters!$C$12-Parameters!$D$12)-Parameters!$E$12*Parameters!$B$12</f>
        <v>2620</v>
      </c>
      <c r="DV275">
        <f>AD275*(Parameters!$C$12-Parameters!$D$12)-Parameters!$E$12*Parameters!$B$12</f>
        <v>4570</v>
      </c>
      <c r="DW275">
        <f>AE275*(Parameters!$C$12-Parameters!$D$12)-Parameters!$E$12*Parameters!$B$12</f>
        <v>4180</v>
      </c>
      <c r="DY275" s="10">
        <v>264</v>
      </c>
      <c r="DZ275" s="1">
        <f>AH275*(Parameters!$C$13-Parameters!$D$13)-Parameters!$B$13*Parameters!$E$13</f>
        <v>-720</v>
      </c>
      <c r="EA275" s="1">
        <f>AI275*(Parameters!$C$13-Parameters!$D$13)-Parameters!$B$13*Parameters!$E$13</f>
        <v>5400</v>
      </c>
      <c r="EB275" s="1">
        <f>AJ275*(Parameters!$C$13-Parameters!$D$13)-Parameters!$B$13*Parameters!$E$13</f>
        <v>-1400</v>
      </c>
      <c r="EC275" s="1">
        <f>AK275*(Parameters!$C$13-Parameters!$D$13)-Parameters!$B$13*Parameters!$E$13</f>
        <v>5400</v>
      </c>
      <c r="ED275" s="1">
        <f>AL275*(Parameters!$C$13-Parameters!$D$13)-Parameters!$B$13*Parameters!$E$13</f>
        <v>-720</v>
      </c>
      <c r="EE275" s="1">
        <f>AM275*(Parameters!$C$13-Parameters!$D$13)-Parameters!$B$13*Parameters!$E$13</f>
        <v>5400</v>
      </c>
      <c r="EF275" s="1">
        <f>AN275*(Parameters!$C$13-Parameters!$D$13)-Parameters!$B$13*Parameters!$E$13</f>
        <v>5400</v>
      </c>
      <c r="EG275" s="1">
        <f>AO275*(Parameters!$C$13-Parameters!$D$13)-Parameters!$B$13*Parameters!$E$13</f>
        <v>5400</v>
      </c>
      <c r="EH275" s="1">
        <f>AP275*(Parameters!$C$13-Parameters!$D$13)-Parameters!$B$13*Parameters!$E$13</f>
        <v>5400</v>
      </c>
      <c r="EI275" s="1">
        <f>AQ275*(Parameters!$C$13-Parameters!$D$13)-Parameters!$B$13*Parameters!$E$13</f>
        <v>2680</v>
      </c>
      <c r="EJ275" s="1">
        <f>AR275*(Parameters!$C$13-Parameters!$D$13)-Parameters!$B$13*Parameters!$E$13</f>
        <v>5400</v>
      </c>
      <c r="EK275" s="1">
        <f>AS275*(Parameters!$C$13-Parameters!$D$13)-Parameters!$B$13*Parameters!$E$13</f>
        <v>5400</v>
      </c>
      <c r="EL275" s="1">
        <f>AT275*(Parameters!$C$13-Parameters!$D$13)-Parameters!$B$13*Parameters!$E$13</f>
        <v>3700</v>
      </c>
      <c r="EM275" s="1">
        <f>AU275*(Parameters!$C$13-Parameters!$D$13)-Parameters!$B$13*Parameters!$E$13</f>
        <v>5400</v>
      </c>
      <c r="EN275" s="1">
        <f>AV275*(Parameters!$C$13-Parameters!$D$13)-Parameters!$B$13*Parameters!$E$13</f>
        <v>5400</v>
      </c>
      <c r="EO275" s="1">
        <f>AW275*(Parameters!$C$13-Parameters!$D$13)-Parameters!$B$13*Parameters!$E$13</f>
        <v>1320</v>
      </c>
      <c r="EP275" s="1">
        <f>AX275*(Parameters!$C$13-Parameters!$D$13)-Parameters!$B$13*Parameters!$E$13</f>
        <v>5400</v>
      </c>
      <c r="EQ275" s="1">
        <f>AY275*(Parameters!$C$13-Parameters!$D$13)-Parameters!$B$13*Parameters!$E$13</f>
        <v>-1400</v>
      </c>
      <c r="ER275" s="1">
        <f>AZ275*(Parameters!$C$13-Parameters!$D$13)-Parameters!$B$13*Parameters!$E$13</f>
        <v>5400</v>
      </c>
      <c r="ES275" s="1">
        <f>BA275*(Parameters!$C$13-Parameters!$D$13)-Parameters!$B$13*Parameters!$E$13</f>
        <v>5400</v>
      </c>
      <c r="ET275" s="1">
        <f>BB275*(Parameters!$C$13-Parameters!$D$13)-Parameters!$B$13*Parameters!$E$13</f>
        <v>2680</v>
      </c>
      <c r="EU275" s="1">
        <f>BC275*(Parameters!$C$13-Parameters!$D$13)-Parameters!$B$13*Parameters!$E$13</f>
        <v>5400</v>
      </c>
      <c r="EV275" s="1">
        <f>BD275*(Parameters!$C$13-Parameters!$D$13)-Parameters!$B$13*Parameters!$E$13</f>
        <v>4380</v>
      </c>
      <c r="EW275" s="1">
        <f>BE275*(Parameters!$C$13-Parameters!$D$13)-Parameters!$B$13*Parameters!$E$13</f>
        <v>5400</v>
      </c>
      <c r="EX275" s="1">
        <f>BF275*(Parameters!$C$13-Parameters!$D$13)-Parameters!$B$13*Parameters!$E$13</f>
        <v>3360</v>
      </c>
      <c r="EY275" s="1">
        <f>BG275*(Parameters!$C$13-Parameters!$D$13)-Parameters!$B$13*Parameters!$E$13</f>
        <v>5400</v>
      </c>
      <c r="EZ275" s="1">
        <f>BH275*(Parameters!$C$13-Parameters!$D$13)-Parameters!$B$13*Parameters!$E$13</f>
        <v>5400</v>
      </c>
      <c r="FA275" s="1">
        <f>BI275*(Parameters!$C$13-Parameters!$D$13)-Parameters!$B$13*Parameters!$E$13</f>
        <v>5400</v>
      </c>
      <c r="FB275" s="1">
        <f>BJ275*(Parameters!$C$13-Parameters!$D$13)-Parameters!$B$13*Parameters!$E$13</f>
        <v>5400</v>
      </c>
      <c r="FC275" s="1">
        <f>BK275*(Parameters!$C$13-Parameters!$D$13)-Parameters!$B$13*Parameters!$E$13</f>
        <v>1660</v>
      </c>
      <c r="FD275" s="1"/>
      <c r="FE275" s="10">
        <v>264</v>
      </c>
      <c r="FF275" s="1">
        <f>BN275*(Parameters!$C$12-Parameters!$D$13)</f>
        <v>0</v>
      </c>
      <c r="FG275" s="1">
        <f>BO275*(Parameters!$C$12-Parameters!$D$13)</f>
        <v>0</v>
      </c>
      <c r="FH275" s="1">
        <f>BP275*(Parameters!$C$12-Parameters!$D$13)</f>
        <v>1150</v>
      </c>
      <c r="FI275" s="1">
        <f>BQ275*(Parameters!$C$12-Parameters!$D$13)</f>
        <v>0</v>
      </c>
      <c r="FJ275" s="1">
        <f>BR275*(Parameters!$C$12-Parameters!$D$13)</f>
        <v>690</v>
      </c>
      <c r="FK275" s="1">
        <f>BS275*(Parameters!$C$12-Parameters!$D$13)</f>
        <v>0</v>
      </c>
      <c r="FL275" s="1">
        <f>BT275*(Parameters!$C$12-Parameters!$D$13)</f>
        <v>0</v>
      </c>
      <c r="FM275" s="1">
        <f>BU275*(Parameters!$C$12-Parameters!$D$13)</f>
        <v>0</v>
      </c>
      <c r="FN275" s="1">
        <f>BV275*(Parameters!$C$12-Parameters!$D$13)</f>
        <v>0</v>
      </c>
      <c r="FO275" s="1">
        <f>BW275*(Parameters!$C$12-Parameters!$D$13)</f>
        <v>805</v>
      </c>
      <c r="FP275" s="1">
        <f>BX275*(Parameters!$C$12-Parameters!$D$13)</f>
        <v>0</v>
      </c>
      <c r="FQ275" s="1">
        <f>BY275*(Parameters!$C$12-Parameters!$D$13)</f>
        <v>0</v>
      </c>
      <c r="FR275" s="1">
        <f>BZ275*(Parameters!$C$12-Parameters!$D$13)</f>
        <v>460</v>
      </c>
      <c r="FS275" s="1">
        <f>CA275*(Parameters!$C$12-Parameters!$D$13)</f>
        <v>0</v>
      </c>
      <c r="FT275" s="1">
        <f>CB275*(Parameters!$C$12-Parameters!$D$13)</f>
        <v>0</v>
      </c>
      <c r="FU275" s="1">
        <f>CC275*(Parameters!$C$12-Parameters!$D$13)</f>
        <v>0</v>
      </c>
      <c r="FV275" s="1">
        <f>CD275*(Parameters!$C$12-Parameters!$D$13)</f>
        <v>0</v>
      </c>
      <c r="FW275" s="1">
        <f>CE275*(Parameters!$C$12-Parameters!$D$13)</f>
        <v>1150</v>
      </c>
      <c r="FX275" s="1">
        <f>CF275*(Parameters!$C$12-Parameters!$D$13)</f>
        <v>0</v>
      </c>
      <c r="FY275" s="1">
        <f>CG275*(Parameters!$C$12-Parameters!$D$13)</f>
        <v>0</v>
      </c>
      <c r="FZ275" s="1">
        <f>CH275*(Parameters!$C$12-Parameters!$D$13)</f>
        <v>0</v>
      </c>
      <c r="GA275" s="1">
        <f>CI275*(Parameters!$C$12-Parameters!$D$13)</f>
        <v>0</v>
      </c>
      <c r="GB275" s="1">
        <f>CJ275*(Parameters!$C$12-Parameters!$D$13)</f>
        <v>0</v>
      </c>
      <c r="GC275" s="1">
        <f>CK275*(Parameters!$C$12-Parameters!$D$13)</f>
        <v>0</v>
      </c>
      <c r="GD275" s="1">
        <f>CL275*(Parameters!$C$12-Parameters!$D$13)</f>
        <v>0</v>
      </c>
      <c r="GE275" s="1">
        <f>CM275*(Parameters!$C$12-Parameters!$D$13)</f>
        <v>0</v>
      </c>
      <c r="GF275" s="1">
        <f>CN275*(Parameters!$C$12-Parameters!$D$13)</f>
        <v>0</v>
      </c>
      <c r="GG275" s="1">
        <f>CO275*(Parameters!$C$12-Parameters!$D$13)</f>
        <v>0</v>
      </c>
      <c r="GH275" s="1">
        <f>CP275*(Parameters!$C$12-Parameters!$D$13)</f>
        <v>0</v>
      </c>
      <c r="GI275" s="1">
        <f>CQ275*(Parameters!$C$12-Parameters!$D$13)</f>
        <v>0</v>
      </c>
      <c r="GJ275" s="1"/>
      <c r="GK275" s="10">
        <v>264</v>
      </c>
      <c r="GL275" s="1">
        <f>CT275+DZ275+FF275-Parameters!$F$13*Parameters!$B$13</f>
        <v>1720</v>
      </c>
      <c r="GM275" s="1">
        <f>CU275+EA275+FG275-Parameters!$F$13*Parameters!$B$13</f>
        <v>9400</v>
      </c>
      <c r="GN275" s="1">
        <f>CV275+EB275+FH275-Parameters!$F$13*Parameters!$B$13</f>
        <v>3750</v>
      </c>
      <c r="GO275" s="1">
        <f>CW275+EC275+FI275-Parameters!$F$13*Parameters!$B$13</f>
        <v>9270</v>
      </c>
      <c r="GP275" s="1">
        <f>CX275+ED275+FJ275-Parameters!$F$13*Parameters!$B$13</f>
        <v>3970</v>
      </c>
      <c r="GQ275" s="1">
        <f>CY275+EE275+FK275-Parameters!$F$13*Parameters!$B$13</f>
        <v>3810</v>
      </c>
      <c r="GR275" s="1">
        <f>CZ275+EF275+FL275-Parameters!$F$13*Parameters!$B$13</f>
        <v>9400</v>
      </c>
      <c r="GS275" s="1">
        <f>DA275+EG275+FM275-Parameters!$F$13*Parameters!$B$13</f>
        <v>9400</v>
      </c>
      <c r="GT275" s="1">
        <f>DB275+EH275+FN275-Parameters!$F$13*Parameters!$B$13</f>
        <v>6800</v>
      </c>
      <c r="GU275" s="1">
        <f>DC275+EI275+FO275-Parameters!$F$13*Parameters!$B$13</f>
        <v>7485</v>
      </c>
      <c r="GV275" s="1">
        <f>DD275+EJ275+FP275-Parameters!$F$13*Parameters!$B$13</f>
        <v>6670</v>
      </c>
      <c r="GW275" s="1">
        <f>DE275+EK275+FQ275-Parameters!$F$13*Parameters!$B$13</f>
        <v>8230</v>
      </c>
      <c r="GX275" s="1">
        <f>DF275+EL275+FR275-Parameters!$F$13*Parameters!$B$13</f>
        <v>8160</v>
      </c>
      <c r="GY275" s="1">
        <f>DG275+EM275+FS275-Parameters!$F$13*Parameters!$B$13</f>
        <v>4200</v>
      </c>
      <c r="GZ275" s="1">
        <f>DH275+EN275+FT275-Parameters!$F$13*Parameters!$B$13</f>
        <v>4720</v>
      </c>
      <c r="HA275" s="1">
        <f>DI275+EO275+FU275-Parameters!$F$13*Parameters!$B$13</f>
        <v>1290</v>
      </c>
      <c r="HB275" s="1">
        <f>DJ275+EP275+FV275-Parameters!$F$13*Parameters!$B$13</f>
        <v>6020</v>
      </c>
      <c r="HC275" s="1">
        <f>DK275+EQ275+FW275-Parameters!$F$13*Parameters!$B$13</f>
        <v>3750</v>
      </c>
      <c r="HD275" s="1">
        <f>DL275+ER275+FX275-Parameters!$F$13*Parameters!$B$13</f>
        <v>7190</v>
      </c>
      <c r="HE275" s="1">
        <f>DM275+ES275+FY275-Parameters!$F$13*Parameters!$B$13</f>
        <v>8750</v>
      </c>
      <c r="HF275" s="1">
        <f>DN275+ET275+FZ275-Parameters!$F$13*Parameters!$B$13</f>
        <v>4860</v>
      </c>
      <c r="HG275" s="1">
        <f>DO275+EU275+GA275-Parameters!$F$13*Parameters!$B$13</f>
        <v>6150</v>
      </c>
      <c r="HH275" s="1">
        <f>DP275+EV275+GB275-Parameters!$F$13*Parameters!$B$13</f>
        <v>8250</v>
      </c>
      <c r="HI275" s="1">
        <f>DQ275+EW275+GC275-Parameters!$F$13*Parameters!$B$13</f>
        <v>9400</v>
      </c>
      <c r="HJ275" s="1">
        <f>DR275+EX275+GD275-Parameters!$F$13*Parameters!$B$13</f>
        <v>6710</v>
      </c>
      <c r="HK275" s="1">
        <f>DS275+EY275+GE275-Parameters!$F$13*Parameters!$B$13</f>
        <v>6930</v>
      </c>
      <c r="HL275" s="1">
        <f>DT275+EZ275+GF275-Parameters!$F$13*Parameters!$B$13</f>
        <v>8620</v>
      </c>
      <c r="HM275" s="1">
        <f>DU275+FA275+GG275-Parameters!$F$13*Parameters!$B$13</f>
        <v>6020</v>
      </c>
      <c r="HN275" s="1">
        <f>DV275+FB275+GH275-Parameters!$F$13*Parameters!$B$13</f>
        <v>7970</v>
      </c>
      <c r="HO275" s="1">
        <f>DW275+FC275+GI275-Parameters!$F$13*Parameters!$B$13</f>
        <v>3840</v>
      </c>
      <c r="HP275" s="1"/>
      <c r="HQ275" s="2"/>
    </row>
    <row r="276" spans="1:225" x14ac:dyDescent="0.35">
      <c r="A276" s="10">
        <v>265</v>
      </c>
      <c r="B276">
        <f>MIN(Parameters!$B$12,Data!B276)</f>
        <v>57</v>
      </c>
      <c r="C276">
        <f>MIN(Parameters!$B$12,Data!C276)</f>
        <v>60</v>
      </c>
      <c r="D276">
        <f>MIN(Parameters!$B$12,Data!D276)</f>
        <v>60</v>
      </c>
      <c r="E276">
        <f>MIN(Parameters!$B$12,Data!E276)</f>
        <v>60</v>
      </c>
      <c r="F276">
        <f>MIN(Parameters!$B$12,Data!F276)</f>
        <v>60</v>
      </c>
      <c r="G276">
        <f>MIN(Parameters!$B$12,Data!G276)</f>
        <v>44</v>
      </c>
      <c r="H276">
        <f>MIN(Parameters!$B$12,Data!H276)</f>
        <v>57</v>
      </c>
      <c r="I276">
        <f>MIN(Parameters!$B$12,Data!I276)</f>
        <v>51</v>
      </c>
      <c r="J276">
        <f>MIN(Parameters!$B$12,Data!J276)</f>
        <v>60</v>
      </c>
      <c r="K276">
        <f>MIN(Parameters!$B$12,Data!K276)</f>
        <v>46</v>
      </c>
      <c r="L276">
        <f>MIN(Parameters!$B$12,Data!L276)</f>
        <v>48</v>
      </c>
      <c r="M276">
        <f>MIN(Parameters!$B$12,Data!M276)</f>
        <v>46</v>
      </c>
      <c r="N276">
        <f>MIN(Parameters!$B$12,Data!N276)</f>
        <v>58</v>
      </c>
      <c r="O276">
        <f>MIN(Parameters!$B$12,Data!O276)</f>
        <v>38</v>
      </c>
      <c r="P276">
        <f>MIN(Parameters!$B$12,Data!P276)</f>
        <v>44</v>
      </c>
      <c r="Q276">
        <f>MIN(Parameters!$B$12,Data!Q276)</f>
        <v>57</v>
      </c>
      <c r="R276">
        <f>MIN(Parameters!$B$12,Data!R276)</f>
        <v>54</v>
      </c>
      <c r="S276">
        <f>MIN(Parameters!$B$12,Data!S276)</f>
        <v>47</v>
      </c>
      <c r="T276">
        <f>MIN(Parameters!$B$12,Data!T276)</f>
        <v>36</v>
      </c>
      <c r="U276">
        <f>MIN(Parameters!$B$12,Data!U276)</f>
        <v>55</v>
      </c>
      <c r="V276">
        <f>MIN(Parameters!$B$12,Data!V276)</f>
        <v>42</v>
      </c>
      <c r="W276">
        <f>MIN(Parameters!$B$12,Data!W276)</f>
        <v>60</v>
      </c>
      <c r="X276">
        <f>MIN(Parameters!$B$12,Data!X276)</f>
        <v>52</v>
      </c>
      <c r="Y276">
        <f>MIN(Parameters!$B$12,Data!Y276)</f>
        <v>37</v>
      </c>
      <c r="Z276">
        <f>MIN(Parameters!$B$12,Data!Z276)</f>
        <v>57</v>
      </c>
      <c r="AA276">
        <f>MIN(Parameters!$B$12,Data!AA276)</f>
        <v>53</v>
      </c>
      <c r="AB276">
        <f>MIN(Parameters!$B$12,Data!AB276)</f>
        <v>19</v>
      </c>
      <c r="AC276">
        <f>MIN(Parameters!$B$12,Data!AC276)</f>
        <v>20</v>
      </c>
      <c r="AD276">
        <f>MIN(Parameters!$B$12,Data!AD276)</f>
        <v>44</v>
      </c>
      <c r="AE276">
        <f>MIN(Parameters!$B$12,Data!AE276)</f>
        <v>52</v>
      </c>
      <c r="AG276" s="10">
        <v>265</v>
      </c>
      <c r="AH276">
        <f>MIN(Parameters!$B$13,Data!AI276)</f>
        <v>20</v>
      </c>
      <c r="AI276">
        <f>MIN(Parameters!$B$13,Data!AJ276)</f>
        <v>20</v>
      </c>
      <c r="AJ276">
        <f>MIN(Parameters!$B$13,Data!AK276)</f>
        <v>18</v>
      </c>
      <c r="AK276">
        <f>MIN(Parameters!$B$13,Data!AL276)</f>
        <v>20</v>
      </c>
      <c r="AL276">
        <f>MIN(Parameters!$B$13,Data!AM276)</f>
        <v>19</v>
      </c>
      <c r="AM276">
        <f>MIN(Parameters!$B$13,Data!AN276)</f>
        <v>1</v>
      </c>
      <c r="AN276">
        <f>MIN(Parameters!$B$13,Data!AO276)</f>
        <v>15</v>
      </c>
      <c r="AO276">
        <f>MIN(Parameters!$B$13,Data!AP276)</f>
        <v>19</v>
      </c>
      <c r="AP276">
        <f>MIN(Parameters!$B$13,Data!AQ276)</f>
        <v>7</v>
      </c>
      <c r="AQ276">
        <f>MIN(Parameters!$B$13,Data!AR276)</f>
        <v>11</v>
      </c>
      <c r="AR276">
        <f>MIN(Parameters!$B$13,Data!AS276)</f>
        <v>19</v>
      </c>
      <c r="AS276">
        <f>MIN(Parameters!$B$13,Data!AT276)</f>
        <v>0</v>
      </c>
      <c r="AT276">
        <f>MIN(Parameters!$B$13,Data!AU276)</f>
        <v>20</v>
      </c>
      <c r="AU276">
        <f>MIN(Parameters!$B$13,Data!AV276)</f>
        <v>13</v>
      </c>
      <c r="AV276">
        <f>MIN(Parameters!$B$13,Data!AW276)</f>
        <v>20</v>
      </c>
      <c r="AW276">
        <f>MIN(Parameters!$B$13,Data!AX276)</f>
        <v>20</v>
      </c>
      <c r="AX276">
        <f>MIN(Parameters!$B$13,Data!AY276)</f>
        <v>20</v>
      </c>
      <c r="AY276">
        <f>MIN(Parameters!$B$13,Data!AZ276)</f>
        <v>15</v>
      </c>
      <c r="AZ276">
        <f>MIN(Parameters!$B$13,Data!BA276)</f>
        <v>20</v>
      </c>
      <c r="BA276">
        <f>MIN(Parameters!$B$13,Data!BB276)</f>
        <v>20</v>
      </c>
      <c r="BB276">
        <f>MIN(Parameters!$B$13,Data!BC276)</f>
        <v>8</v>
      </c>
      <c r="BC276">
        <f>MIN(Parameters!$B$13,Data!BD276)</f>
        <v>3</v>
      </c>
      <c r="BD276">
        <f>MIN(Parameters!$B$13,Data!BE276)</f>
        <v>20</v>
      </c>
      <c r="BE276">
        <f>MIN(Parameters!$B$13,Data!BF276)</f>
        <v>20</v>
      </c>
      <c r="BF276">
        <f>MIN(Parameters!$B$13,Data!BG276)</f>
        <v>20</v>
      </c>
      <c r="BG276">
        <f>MIN(Parameters!$B$13,Data!BH276)</f>
        <v>19</v>
      </c>
      <c r="BH276">
        <f>MIN(Parameters!$B$13,Data!BI276)</f>
        <v>20</v>
      </c>
      <c r="BI276">
        <f>MIN(Parameters!$B$13,Data!BJ276)</f>
        <v>13</v>
      </c>
      <c r="BJ276">
        <f>MIN(Parameters!$B$13,Data!BK276)</f>
        <v>20</v>
      </c>
      <c r="BK276">
        <f>MIN(Parameters!$B$13,Data!BL276)</f>
        <v>20</v>
      </c>
      <c r="BM276" s="10">
        <v>265</v>
      </c>
      <c r="BN276">
        <f>MIN(Parameters!$B$13-Updated_calc!AH276,MAX(0,Data!B276-Updated_calc!B276))</f>
        <v>0</v>
      </c>
      <c r="BO276">
        <f>MIN(Parameters!$B$13-Updated_calc!AI276,MAX(0,Data!C276-Updated_calc!C276))</f>
        <v>0</v>
      </c>
      <c r="BP276">
        <f>MIN(Parameters!$B$13-Updated_calc!AJ276,MAX(0,Data!D276-Updated_calc!D276))</f>
        <v>1</v>
      </c>
      <c r="BQ276">
        <f>MIN(Parameters!$B$13-Updated_calc!AK276,MAX(0,Data!E276-Updated_calc!E276))</f>
        <v>0</v>
      </c>
      <c r="BR276">
        <f>MIN(Parameters!$B$13-Updated_calc!AL276,MAX(0,Data!F276-Updated_calc!F276))</f>
        <v>1</v>
      </c>
      <c r="BS276">
        <f>MIN(Parameters!$B$13-Updated_calc!AM276,MAX(0,Data!G276-Updated_calc!G276))</f>
        <v>0</v>
      </c>
      <c r="BT276">
        <f>MIN(Parameters!$B$13-Updated_calc!AN276,MAX(0,Data!H276-Updated_calc!H276))</f>
        <v>0</v>
      </c>
      <c r="BU276">
        <f>MIN(Parameters!$B$13-Updated_calc!AO276,MAX(0,Data!I276-Updated_calc!I276))</f>
        <v>0</v>
      </c>
      <c r="BV276">
        <f>MIN(Parameters!$B$13-Updated_calc!AP276,MAX(0,Data!J276-Updated_calc!J276))</f>
        <v>2</v>
      </c>
      <c r="BW276">
        <f>MIN(Parameters!$B$13-Updated_calc!AQ276,MAX(0,Data!K276-Updated_calc!K276))</f>
        <v>0</v>
      </c>
      <c r="BX276">
        <f>MIN(Parameters!$B$13-Updated_calc!AR276,MAX(0,Data!L276-Updated_calc!L276))</f>
        <v>0</v>
      </c>
      <c r="BY276">
        <f>MIN(Parameters!$B$13-Updated_calc!AS276,MAX(0,Data!M276-Updated_calc!M276))</f>
        <v>0</v>
      </c>
      <c r="BZ276">
        <f>MIN(Parameters!$B$13-Updated_calc!AT276,MAX(0,Data!N276-Updated_calc!N276))</f>
        <v>0</v>
      </c>
      <c r="CA276">
        <f>MIN(Parameters!$B$13-Updated_calc!AU276,MAX(0,Data!O276-Updated_calc!O276))</f>
        <v>0</v>
      </c>
      <c r="CB276">
        <f>MIN(Parameters!$B$13-Updated_calc!AV276,MAX(0,Data!P276-Updated_calc!P276))</f>
        <v>0</v>
      </c>
      <c r="CC276">
        <f>MIN(Parameters!$B$13-Updated_calc!AW276,MAX(0,Data!Q276-Updated_calc!Q276))</f>
        <v>0</v>
      </c>
      <c r="CD276">
        <f>MIN(Parameters!$B$13-Updated_calc!AX276,MAX(0,Data!R276-Updated_calc!R276))</f>
        <v>0</v>
      </c>
      <c r="CE276">
        <f>MIN(Parameters!$B$13-Updated_calc!AY276,MAX(0,Data!S276-Updated_calc!S276))</f>
        <v>0</v>
      </c>
      <c r="CF276">
        <f>MIN(Parameters!$B$13-Updated_calc!AZ276,MAX(0,Data!T276-Updated_calc!T276))</f>
        <v>0</v>
      </c>
      <c r="CG276">
        <f>MIN(Parameters!$B$13-Updated_calc!BA276,MAX(0,Data!U276-Updated_calc!U276))</f>
        <v>0</v>
      </c>
      <c r="CH276">
        <f>MIN(Parameters!$B$13-Updated_calc!BB276,MAX(0,Data!V276-Updated_calc!V276))</f>
        <v>0</v>
      </c>
      <c r="CI276">
        <f>MIN(Parameters!$B$13-Updated_calc!BC276,MAX(0,Data!W276-Updated_calc!W276))</f>
        <v>0</v>
      </c>
      <c r="CJ276">
        <f>MIN(Parameters!$B$13-Updated_calc!BD276,MAX(0,Data!X276-Updated_calc!X276))</f>
        <v>0</v>
      </c>
      <c r="CK276">
        <f>MIN(Parameters!$B$13-Updated_calc!BE276,MAX(0,Data!Y276-Updated_calc!Y276))</f>
        <v>0</v>
      </c>
      <c r="CL276">
        <f>MIN(Parameters!$B$13-Updated_calc!BF276,MAX(0,Data!Z276-Updated_calc!Z276))</f>
        <v>0</v>
      </c>
      <c r="CM276">
        <f>MIN(Parameters!$B$13-Updated_calc!BG276,MAX(0,Data!AA276-Updated_calc!AA276))</f>
        <v>0</v>
      </c>
      <c r="CN276">
        <f>MIN(Parameters!$B$13-Updated_calc!BH276,MAX(0,Data!AB276-Updated_calc!AB276))</f>
        <v>0</v>
      </c>
      <c r="CO276">
        <f>MIN(Parameters!$B$13-Updated_calc!BI276,MAX(0,Data!AC276-Updated_calc!AC276))</f>
        <v>0</v>
      </c>
      <c r="CP276">
        <f>MIN(Parameters!$B$13-Updated_calc!BJ276,MAX(0,Data!AD276-Updated_calc!AD276))</f>
        <v>0</v>
      </c>
      <c r="CQ276">
        <f>MIN(Parameters!$B$13-Updated_calc!BK276,MAX(0,Data!AE276-Updated_calc!AE276))</f>
        <v>0</v>
      </c>
      <c r="CS276" s="10">
        <v>265</v>
      </c>
      <c r="CT276">
        <f>B276*(Parameters!$C$12-Parameters!$D$12)-Parameters!$E$12*Parameters!$B$12</f>
        <v>5610</v>
      </c>
      <c r="CU276">
        <f>C276*(Parameters!$C$12-Parameters!$D$12)-Parameters!$E$12*Parameters!$B$12</f>
        <v>6000</v>
      </c>
      <c r="CV276">
        <f>D276*(Parameters!$C$12-Parameters!$D$12)-Parameters!$E$12*Parameters!$B$12</f>
        <v>6000</v>
      </c>
      <c r="CW276">
        <f>E276*(Parameters!$C$12-Parameters!$D$12)-Parameters!$E$12*Parameters!$B$12</f>
        <v>6000</v>
      </c>
      <c r="CX276">
        <f>F276*(Parameters!$C$12-Parameters!$D$12)-Parameters!$E$12*Parameters!$B$12</f>
        <v>6000</v>
      </c>
      <c r="CY276">
        <f>G276*(Parameters!$C$12-Parameters!$D$12)-Parameters!$E$12*Parameters!$B$12</f>
        <v>3920</v>
      </c>
      <c r="CZ276">
        <f>H276*(Parameters!$C$12-Parameters!$D$12)-Parameters!$E$12*Parameters!$B$12</f>
        <v>5610</v>
      </c>
      <c r="DA276">
        <f>I276*(Parameters!$C$12-Parameters!$D$12)-Parameters!$E$12*Parameters!$B$12</f>
        <v>4830</v>
      </c>
      <c r="DB276">
        <f>J276*(Parameters!$C$12-Parameters!$D$12)-Parameters!$E$12*Parameters!$B$12</f>
        <v>6000</v>
      </c>
      <c r="DC276">
        <f>K276*(Parameters!$C$12-Parameters!$D$12)-Parameters!$E$12*Parameters!$B$12</f>
        <v>4180</v>
      </c>
      <c r="DD276">
        <f>L276*(Parameters!$C$12-Parameters!$D$12)-Parameters!$E$12*Parameters!$B$12</f>
        <v>4440</v>
      </c>
      <c r="DE276">
        <f>M276*(Parameters!$C$12-Parameters!$D$12)-Parameters!$E$12*Parameters!$B$12</f>
        <v>4180</v>
      </c>
      <c r="DF276">
        <f>N276*(Parameters!$C$12-Parameters!$D$12)-Parameters!$E$12*Parameters!$B$12</f>
        <v>5740</v>
      </c>
      <c r="DG276">
        <f>O276*(Parameters!$C$12-Parameters!$D$12)-Parameters!$E$12*Parameters!$B$12</f>
        <v>3140</v>
      </c>
      <c r="DH276">
        <f>P276*(Parameters!$C$12-Parameters!$D$12)-Parameters!$E$12*Parameters!$B$12</f>
        <v>3920</v>
      </c>
      <c r="DI276">
        <f>Q276*(Parameters!$C$12-Parameters!$D$12)-Parameters!$E$12*Parameters!$B$12</f>
        <v>5610</v>
      </c>
      <c r="DJ276">
        <f>R276*(Parameters!$C$12-Parameters!$D$12)-Parameters!$E$12*Parameters!$B$12</f>
        <v>5220</v>
      </c>
      <c r="DK276">
        <f>S276*(Parameters!$C$12-Parameters!$D$12)-Parameters!$E$12*Parameters!$B$12</f>
        <v>4310</v>
      </c>
      <c r="DL276">
        <f>T276*(Parameters!$C$12-Parameters!$D$12)-Parameters!$E$12*Parameters!$B$12</f>
        <v>2880</v>
      </c>
      <c r="DM276">
        <f>U276*(Parameters!$C$12-Parameters!$D$12)-Parameters!$E$12*Parameters!$B$12</f>
        <v>5350</v>
      </c>
      <c r="DN276">
        <f>V276*(Parameters!$C$12-Parameters!$D$12)-Parameters!$E$12*Parameters!$B$12</f>
        <v>3660</v>
      </c>
      <c r="DO276">
        <f>W276*(Parameters!$C$12-Parameters!$D$12)-Parameters!$E$12*Parameters!$B$12</f>
        <v>6000</v>
      </c>
      <c r="DP276">
        <f>X276*(Parameters!$C$12-Parameters!$D$12)-Parameters!$E$12*Parameters!$B$12</f>
        <v>4960</v>
      </c>
      <c r="DQ276">
        <f>Y276*(Parameters!$C$12-Parameters!$D$12)-Parameters!$E$12*Parameters!$B$12</f>
        <v>3010</v>
      </c>
      <c r="DR276">
        <f>Z276*(Parameters!$C$12-Parameters!$D$12)-Parameters!$E$12*Parameters!$B$12</f>
        <v>5610</v>
      </c>
      <c r="DS276">
        <f>AA276*(Parameters!$C$12-Parameters!$D$12)-Parameters!$E$12*Parameters!$B$12</f>
        <v>5090</v>
      </c>
      <c r="DT276">
        <f>AB276*(Parameters!$C$12-Parameters!$D$12)-Parameters!$E$12*Parameters!$B$12</f>
        <v>670</v>
      </c>
      <c r="DU276">
        <f>AC276*(Parameters!$C$12-Parameters!$D$12)-Parameters!$E$12*Parameters!$B$12</f>
        <v>800</v>
      </c>
      <c r="DV276">
        <f>AD276*(Parameters!$C$12-Parameters!$D$12)-Parameters!$E$12*Parameters!$B$12</f>
        <v>3920</v>
      </c>
      <c r="DW276">
        <f>AE276*(Parameters!$C$12-Parameters!$D$12)-Parameters!$E$12*Parameters!$B$12</f>
        <v>4960</v>
      </c>
      <c r="DY276" s="10">
        <v>265</v>
      </c>
      <c r="DZ276" s="1">
        <f>AH276*(Parameters!$C$13-Parameters!$D$13)-Parameters!$B$13*Parameters!$E$13</f>
        <v>5400</v>
      </c>
      <c r="EA276" s="1">
        <f>AI276*(Parameters!$C$13-Parameters!$D$13)-Parameters!$B$13*Parameters!$E$13</f>
        <v>5400</v>
      </c>
      <c r="EB276" s="1">
        <f>AJ276*(Parameters!$C$13-Parameters!$D$13)-Parameters!$B$13*Parameters!$E$13</f>
        <v>4720</v>
      </c>
      <c r="EC276" s="1">
        <f>AK276*(Parameters!$C$13-Parameters!$D$13)-Parameters!$B$13*Parameters!$E$13</f>
        <v>5400</v>
      </c>
      <c r="ED276" s="1">
        <f>AL276*(Parameters!$C$13-Parameters!$D$13)-Parameters!$B$13*Parameters!$E$13</f>
        <v>5060</v>
      </c>
      <c r="EE276" s="1">
        <f>AM276*(Parameters!$C$13-Parameters!$D$13)-Parameters!$B$13*Parameters!$E$13</f>
        <v>-1060</v>
      </c>
      <c r="EF276" s="1">
        <f>AN276*(Parameters!$C$13-Parameters!$D$13)-Parameters!$B$13*Parameters!$E$13</f>
        <v>3700</v>
      </c>
      <c r="EG276" s="1">
        <f>AO276*(Parameters!$C$13-Parameters!$D$13)-Parameters!$B$13*Parameters!$E$13</f>
        <v>5060</v>
      </c>
      <c r="EH276" s="1">
        <f>AP276*(Parameters!$C$13-Parameters!$D$13)-Parameters!$B$13*Parameters!$E$13</f>
        <v>980</v>
      </c>
      <c r="EI276" s="1">
        <f>AQ276*(Parameters!$C$13-Parameters!$D$13)-Parameters!$B$13*Parameters!$E$13</f>
        <v>2340</v>
      </c>
      <c r="EJ276" s="1">
        <f>AR276*(Parameters!$C$13-Parameters!$D$13)-Parameters!$B$13*Parameters!$E$13</f>
        <v>5060</v>
      </c>
      <c r="EK276" s="1">
        <f>AS276*(Parameters!$C$13-Parameters!$D$13)-Parameters!$B$13*Parameters!$E$13</f>
        <v>-1400</v>
      </c>
      <c r="EL276" s="1">
        <f>AT276*(Parameters!$C$13-Parameters!$D$13)-Parameters!$B$13*Parameters!$E$13</f>
        <v>5400</v>
      </c>
      <c r="EM276" s="1">
        <f>AU276*(Parameters!$C$13-Parameters!$D$13)-Parameters!$B$13*Parameters!$E$13</f>
        <v>3020</v>
      </c>
      <c r="EN276" s="1">
        <f>AV276*(Parameters!$C$13-Parameters!$D$13)-Parameters!$B$13*Parameters!$E$13</f>
        <v>5400</v>
      </c>
      <c r="EO276" s="1">
        <f>AW276*(Parameters!$C$13-Parameters!$D$13)-Parameters!$B$13*Parameters!$E$13</f>
        <v>5400</v>
      </c>
      <c r="EP276" s="1">
        <f>AX276*(Parameters!$C$13-Parameters!$D$13)-Parameters!$B$13*Parameters!$E$13</f>
        <v>5400</v>
      </c>
      <c r="EQ276" s="1">
        <f>AY276*(Parameters!$C$13-Parameters!$D$13)-Parameters!$B$13*Parameters!$E$13</f>
        <v>3700</v>
      </c>
      <c r="ER276" s="1">
        <f>AZ276*(Parameters!$C$13-Parameters!$D$13)-Parameters!$B$13*Parameters!$E$13</f>
        <v>5400</v>
      </c>
      <c r="ES276" s="1">
        <f>BA276*(Parameters!$C$13-Parameters!$D$13)-Parameters!$B$13*Parameters!$E$13</f>
        <v>5400</v>
      </c>
      <c r="ET276" s="1">
        <f>BB276*(Parameters!$C$13-Parameters!$D$13)-Parameters!$B$13*Parameters!$E$13</f>
        <v>1320</v>
      </c>
      <c r="EU276" s="1">
        <f>BC276*(Parameters!$C$13-Parameters!$D$13)-Parameters!$B$13*Parameters!$E$13</f>
        <v>-380</v>
      </c>
      <c r="EV276" s="1">
        <f>BD276*(Parameters!$C$13-Parameters!$D$13)-Parameters!$B$13*Parameters!$E$13</f>
        <v>5400</v>
      </c>
      <c r="EW276" s="1">
        <f>BE276*(Parameters!$C$13-Parameters!$D$13)-Parameters!$B$13*Parameters!$E$13</f>
        <v>5400</v>
      </c>
      <c r="EX276" s="1">
        <f>BF276*(Parameters!$C$13-Parameters!$D$13)-Parameters!$B$13*Parameters!$E$13</f>
        <v>5400</v>
      </c>
      <c r="EY276" s="1">
        <f>BG276*(Parameters!$C$13-Parameters!$D$13)-Parameters!$B$13*Parameters!$E$13</f>
        <v>5060</v>
      </c>
      <c r="EZ276" s="1">
        <f>BH276*(Parameters!$C$13-Parameters!$D$13)-Parameters!$B$13*Parameters!$E$13</f>
        <v>5400</v>
      </c>
      <c r="FA276" s="1">
        <f>BI276*(Parameters!$C$13-Parameters!$D$13)-Parameters!$B$13*Parameters!$E$13</f>
        <v>3020</v>
      </c>
      <c r="FB276" s="1">
        <f>BJ276*(Parameters!$C$13-Parameters!$D$13)-Parameters!$B$13*Parameters!$E$13</f>
        <v>5400</v>
      </c>
      <c r="FC276" s="1">
        <f>BK276*(Parameters!$C$13-Parameters!$D$13)-Parameters!$B$13*Parameters!$E$13</f>
        <v>5400</v>
      </c>
      <c r="FD276" s="1"/>
      <c r="FE276" s="10">
        <v>265</v>
      </c>
      <c r="FF276" s="1">
        <f>BN276*(Parameters!$C$12-Parameters!$D$13)</f>
        <v>0</v>
      </c>
      <c r="FG276" s="1">
        <f>BO276*(Parameters!$C$12-Parameters!$D$13)</f>
        <v>0</v>
      </c>
      <c r="FH276" s="1">
        <f>BP276*(Parameters!$C$12-Parameters!$D$13)</f>
        <v>115</v>
      </c>
      <c r="FI276" s="1">
        <f>BQ276*(Parameters!$C$12-Parameters!$D$13)</f>
        <v>0</v>
      </c>
      <c r="FJ276" s="1">
        <f>BR276*(Parameters!$C$12-Parameters!$D$13)</f>
        <v>115</v>
      </c>
      <c r="FK276" s="1">
        <f>BS276*(Parameters!$C$12-Parameters!$D$13)</f>
        <v>0</v>
      </c>
      <c r="FL276" s="1">
        <f>BT276*(Parameters!$C$12-Parameters!$D$13)</f>
        <v>0</v>
      </c>
      <c r="FM276" s="1">
        <f>BU276*(Parameters!$C$12-Parameters!$D$13)</f>
        <v>0</v>
      </c>
      <c r="FN276" s="1">
        <f>BV276*(Parameters!$C$12-Parameters!$D$13)</f>
        <v>230</v>
      </c>
      <c r="FO276" s="1">
        <f>BW276*(Parameters!$C$12-Parameters!$D$13)</f>
        <v>0</v>
      </c>
      <c r="FP276" s="1">
        <f>BX276*(Parameters!$C$12-Parameters!$D$13)</f>
        <v>0</v>
      </c>
      <c r="FQ276" s="1">
        <f>BY276*(Parameters!$C$12-Parameters!$D$13)</f>
        <v>0</v>
      </c>
      <c r="FR276" s="1">
        <f>BZ276*(Parameters!$C$12-Parameters!$D$13)</f>
        <v>0</v>
      </c>
      <c r="FS276" s="1">
        <f>CA276*(Parameters!$C$12-Parameters!$D$13)</f>
        <v>0</v>
      </c>
      <c r="FT276" s="1">
        <f>CB276*(Parameters!$C$12-Parameters!$D$13)</f>
        <v>0</v>
      </c>
      <c r="FU276" s="1">
        <f>CC276*(Parameters!$C$12-Parameters!$D$13)</f>
        <v>0</v>
      </c>
      <c r="FV276" s="1">
        <f>CD276*(Parameters!$C$12-Parameters!$D$13)</f>
        <v>0</v>
      </c>
      <c r="FW276" s="1">
        <f>CE276*(Parameters!$C$12-Parameters!$D$13)</f>
        <v>0</v>
      </c>
      <c r="FX276" s="1">
        <f>CF276*(Parameters!$C$12-Parameters!$D$13)</f>
        <v>0</v>
      </c>
      <c r="FY276" s="1">
        <f>CG276*(Parameters!$C$12-Parameters!$D$13)</f>
        <v>0</v>
      </c>
      <c r="FZ276" s="1">
        <f>CH276*(Parameters!$C$12-Parameters!$D$13)</f>
        <v>0</v>
      </c>
      <c r="GA276" s="1">
        <f>CI276*(Parameters!$C$12-Parameters!$D$13)</f>
        <v>0</v>
      </c>
      <c r="GB276" s="1">
        <f>CJ276*(Parameters!$C$12-Parameters!$D$13)</f>
        <v>0</v>
      </c>
      <c r="GC276" s="1">
        <f>CK276*(Parameters!$C$12-Parameters!$D$13)</f>
        <v>0</v>
      </c>
      <c r="GD276" s="1">
        <f>CL276*(Parameters!$C$12-Parameters!$D$13)</f>
        <v>0</v>
      </c>
      <c r="GE276" s="1">
        <f>CM276*(Parameters!$C$12-Parameters!$D$13)</f>
        <v>0</v>
      </c>
      <c r="GF276" s="1">
        <f>CN276*(Parameters!$C$12-Parameters!$D$13)</f>
        <v>0</v>
      </c>
      <c r="GG276" s="1">
        <f>CO276*(Parameters!$C$12-Parameters!$D$13)</f>
        <v>0</v>
      </c>
      <c r="GH276" s="1">
        <f>CP276*(Parameters!$C$12-Parameters!$D$13)</f>
        <v>0</v>
      </c>
      <c r="GI276" s="1">
        <f>CQ276*(Parameters!$C$12-Parameters!$D$13)</f>
        <v>0</v>
      </c>
      <c r="GJ276" s="1"/>
      <c r="GK276" s="10">
        <v>265</v>
      </c>
      <c r="GL276" s="1">
        <f>CT276+DZ276+FF276-Parameters!$F$13*Parameters!$B$13</f>
        <v>9010</v>
      </c>
      <c r="GM276" s="1">
        <f>CU276+EA276+FG276-Parameters!$F$13*Parameters!$B$13</f>
        <v>9400</v>
      </c>
      <c r="GN276" s="1">
        <f>CV276+EB276+FH276-Parameters!$F$13*Parameters!$B$13</f>
        <v>8835</v>
      </c>
      <c r="GO276" s="1">
        <f>CW276+EC276+FI276-Parameters!$F$13*Parameters!$B$13</f>
        <v>9400</v>
      </c>
      <c r="GP276" s="1">
        <f>CX276+ED276+FJ276-Parameters!$F$13*Parameters!$B$13</f>
        <v>9175</v>
      </c>
      <c r="GQ276" s="1">
        <f>CY276+EE276+FK276-Parameters!$F$13*Parameters!$B$13</f>
        <v>860</v>
      </c>
      <c r="GR276" s="1">
        <f>CZ276+EF276+FL276-Parameters!$F$13*Parameters!$B$13</f>
        <v>7310</v>
      </c>
      <c r="GS276" s="1">
        <f>DA276+EG276+FM276-Parameters!$F$13*Parameters!$B$13</f>
        <v>7890</v>
      </c>
      <c r="GT276" s="1">
        <f>DB276+EH276+FN276-Parameters!$F$13*Parameters!$B$13</f>
        <v>5210</v>
      </c>
      <c r="GU276" s="1">
        <f>DC276+EI276+FO276-Parameters!$F$13*Parameters!$B$13</f>
        <v>4520</v>
      </c>
      <c r="GV276" s="1">
        <f>DD276+EJ276+FP276-Parameters!$F$13*Parameters!$B$13</f>
        <v>7500</v>
      </c>
      <c r="GW276" s="1">
        <f>DE276+EK276+FQ276-Parameters!$F$13*Parameters!$B$13</f>
        <v>780</v>
      </c>
      <c r="GX276" s="1">
        <f>DF276+EL276+FR276-Parameters!$F$13*Parameters!$B$13</f>
        <v>9140</v>
      </c>
      <c r="GY276" s="1">
        <f>DG276+EM276+FS276-Parameters!$F$13*Parameters!$B$13</f>
        <v>4160</v>
      </c>
      <c r="GZ276" s="1">
        <f>DH276+EN276+FT276-Parameters!$F$13*Parameters!$B$13</f>
        <v>7320</v>
      </c>
      <c r="HA276" s="1">
        <f>DI276+EO276+FU276-Parameters!$F$13*Parameters!$B$13</f>
        <v>9010</v>
      </c>
      <c r="HB276" s="1">
        <f>DJ276+EP276+FV276-Parameters!$F$13*Parameters!$B$13</f>
        <v>8620</v>
      </c>
      <c r="HC276" s="1">
        <f>DK276+EQ276+FW276-Parameters!$F$13*Parameters!$B$13</f>
        <v>6010</v>
      </c>
      <c r="HD276" s="1">
        <f>DL276+ER276+FX276-Parameters!$F$13*Parameters!$B$13</f>
        <v>6280</v>
      </c>
      <c r="HE276" s="1">
        <f>DM276+ES276+FY276-Parameters!$F$13*Parameters!$B$13</f>
        <v>8750</v>
      </c>
      <c r="HF276" s="1">
        <f>DN276+ET276+FZ276-Parameters!$F$13*Parameters!$B$13</f>
        <v>2980</v>
      </c>
      <c r="HG276" s="1">
        <f>DO276+EU276+GA276-Parameters!$F$13*Parameters!$B$13</f>
        <v>3620</v>
      </c>
      <c r="HH276" s="1">
        <f>DP276+EV276+GB276-Parameters!$F$13*Parameters!$B$13</f>
        <v>8360</v>
      </c>
      <c r="HI276" s="1">
        <f>DQ276+EW276+GC276-Parameters!$F$13*Parameters!$B$13</f>
        <v>6410</v>
      </c>
      <c r="HJ276" s="1">
        <f>DR276+EX276+GD276-Parameters!$F$13*Parameters!$B$13</f>
        <v>9010</v>
      </c>
      <c r="HK276" s="1">
        <f>DS276+EY276+GE276-Parameters!$F$13*Parameters!$B$13</f>
        <v>8150</v>
      </c>
      <c r="HL276" s="1">
        <f>DT276+EZ276+GF276-Parameters!$F$13*Parameters!$B$13</f>
        <v>4070</v>
      </c>
      <c r="HM276" s="1">
        <f>DU276+FA276+GG276-Parameters!$F$13*Parameters!$B$13</f>
        <v>1820</v>
      </c>
      <c r="HN276" s="1">
        <f>DV276+FB276+GH276-Parameters!$F$13*Parameters!$B$13</f>
        <v>7320</v>
      </c>
      <c r="HO276" s="1">
        <f>DW276+FC276+GI276-Parameters!$F$13*Parameters!$B$13</f>
        <v>8360</v>
      </c>
      <c r="HP276" s="1"/>
      <c r="HQ276" s="2"/>
    </row>
    <row r="277" spans="1:225" x14ac:dyDescent="0.35">
      <c r="A277" s="10">
        <v>266</v>
      </c>
      <c r="B277">
        <f>MIN(Parameters!$B$12,Data!B277)</f>
        <v>60</v>
      </c>
      <c r="C277">
        <f>MIN(Parameters!$B$12,Data!C277)</f>
        <v>49</v>
      </c>
      <c r="D277">
        <f>MIN(Parameters!$B$12,Data!D277)</f>
        <v>33</v>
      </c>
      <c r="E277">
        <f>MIN(Parameters!$B$12,Data!E277)</f>
        <v>49</v>
      </c>
      <c r="F277">
        <f>MIN(Parameters!$B$12,Data!F277)</f>
        <v>50</v>
      </c>
      <c r="G277">
        <f>MIN(Parameters!$B$12,Data!G277)</f>
        <v>60</v>
      </c>
      <c r="H277">
        <f>MIN(Parameters!$B$12,Data!H277)</f>
        <v>47</v>
      </c>
      <c r="I277">
        <f>MIN(Parameters!$B$12,Data!I277)</f>
        <v>39</v>
      </c>
      <c r="J277">
        <f>MIN(Parameters!$B$12,Data!J277)</f>
        <v>60</v>
      </c>
      <c r="K277">
        <f>MIN(Parameters!$B$12,Data!K277)</f>
        <v>55</v>
      </c>
      <c r="L277">
        <f>MIN(Parameters!$B$12,Data!L277)</f>
        <v>42</v>
      </c>
      <c r="M277">
        <f>MIN(Parameters!$B$12,Data!M277)</f>
        <v>51</v>
      </c>
      <c r="N277">
        <f>MIN(Parameters!$B$12,Data!N277)</f>
        <v>49</v>
      </c>
      <c r="O277">
        <f>MIN(Parameters!$B$12,Data!O277)</f>
        <v>54</v>
      </c>
      <c r="P277">
        <f>MIN(Parameters!$B$12,Data!P277)</f>
        <v>46</v>
      </c>
      <c r="Q277">
        <f>MIN(Parameters!$B$12,Data!Q277)</f>
        <v>58</v>
      </c>
      <c r="R277">
        <f>MIN(Parameters!$B$12,Data!R277)</f>
        <v>52</v>
      </c>
      <c r="S277">
        <f>MIN(Parameters!$B$12,Data!S277)</f>
        <v>27</v>
      </c>
      <c r="T277">
        <f>MIN(Parameters!$B$12,Data!T277)</f>
        <v>54</v>
      </c>
      <c r="U277">
        <f>MIN(Parameters!$B$12,Data!U277)</f>
        <v>55</v>
      </c>
      <c r="V277">
        <f>MIN(Parameters!$B$12,Data!V277)</f>
        <v>60</v>
      </c>
      <c r="W277">
        <f>MIN(Parameters!$B$12,Data!W277)</f>
        <v>58</v>
      </c>
      <c r="X277">
        <f>MIN(Parameters!$B$12,Data!X277)</f>
        <v>60</v>
      </c>
      <c r="Y277">
        <f>MIN(Parameters!$B$12,Data!Y277)</f>
        <v>49</v>
      </c>
      <c r="Z277">
        <f>MIN(Parameters!$B$12,Data!Z277)</f>
        <v>41</v>
      </c>
      <c r="AA277">
        <f>MIN(Parameters!$B$12,Data!AA277)</f>
        <v>30</v>
      </c>
      <c r="AB277">
        <f>MIN(Parameters!$B$12,Data!AB277)</f>
        <v>60</v>
      </c>
      <c r="AC277">
        <f>MIN(Parameters!$B$12,Data!AC277)</f>
        <v>51</v>
      </c>
      <c r="AD277">
        <f>MIN(Parameters!$B$12,Data!AD277)</f>
        <v>60</v>
      </c>
      <c r="AE277">
        <f>MIN(Parameters!$B$12,Data!AE277)</f>
        <v>60</v>
      </c>
      <c r="AG277" s="10">
        <v>266</v>
      </c>
      <c r="AH277">
        <f>MIN(Parameters!$B$13,Data!AI277)</f>
        <v>20</v>
      </c>
      <c r="AI277">
        <f>MIN(Parameters!$B$13,Data!AJ277)</f>
        <v>20</v>
      </c>
      <c r="AJ277">
        <f>MIN(Parameters!$B$13,Data!AK277)</f>
        <v>20</v>
      </c>
      <c r="AK277">
        <f>MIN(Parameters!$B$13,Data!AL277)</f>
        <v>20</v>
      </c>
      <c r="AL277">
        <f>MIN(Parameters!$B$13,Data!AM277)</f>
        <v>20</v>
      </c>
      <c r="AM277">
        <f>MIN(Parameters!$B$13,Data!AN277)</f>
        <v>9</v>
      </c>
      <c r="AN277">
        <f>MIN(Parameters!$B$13,Data!AO277)</f>
        <v>19</v>
      </c>
      <c r="AO277">
        <f>MIN(Parameters!$B$13,Data!AP277)</f>
        <v>15</v>
      </c>
      <c r="AP277">
        <f>MIN(Parameters!$B$13,Data!AQ277)</f>
        <v>20</v>
      </c>
      <c r="AQ277">
        <f>MIN(Parameters!$B$13,Data!AR277)</f>
        <v>20</v>
      </c>
      <c r="AR277">
        <f>MIN(Parameters!$B$13,Data!AS277)</f>
        <v>20</v>
      </c>
      <c r="AS277">
        <f>MIN(Parameters!$B$13,Data!AT277)</f>
        <v>20</v>
      </c>
      <c r="AT277">
        <f>MIN(Parameters!$B$13,Data!AU277)</f>
        <v>20</v>
      </c>
      <c r="AU277">
        <f>MIN(Parameters!$B$13,Data!AV277)</f>
        <v>20</v>
      </c>
      <c r="AV277">
        <f>MIN(Parameters!$B$13,Data!AW277)</f>
        <v>10</v>
      </c>
      <c r="AW277">
        <f>MIN(Parameters!$B$13,Data!AX277)</f>
        <v>17</v>
      </c>
      <c r="AX277">
        <f>MIN(Parameters!$B$13,Data!AY277)</f>
        <v>20</v>
      </c>
      <c r="AY277">
        <f>MIN(Parameters!$B$13,Data!AZ277)</f>
        <v>20</v>
      </c>
      <c r="AZ277">
        <f>MIN(Parameters!$B$13,Data!BA277)</f>
        <v>20</v>
      </c>
      <c r="BA277">
        <f>MIN(Parameters!$B$13,Data!BB277)</f>
        <v>20</v>
      </c>
      <c r="BB277">
        <f>MIN(Parameters!$B$13,Data!BC277)</f>
        <v>17</v>
      </c>
      <c r="BC277">
        <f>MIN(Parameters!$B$13,Data!BD277)</f>
        <v>6</v>
      </c>
      <c r="BD277">
        <f>MIN(Parameters!$B$13,Data!BE277)</f>
        <v>8</v>
      </c>
      <c r="BE277">
        <f>MIN(Parameters!$B$13,Data!BF277)</f>
        <v>20</v>
      </c>
      <c r="BF277">
        <f>MIN(Parameters!$B$13,Data!BG277)</f>
        <v>20</v>
      </c>
      <c r="BG277">
        <f>MIN(Parameters!$B$13,Data!BH277)</f>
        <v>3</v>
      </c>
      <c r="BH277">
        <f>MIN(Parameters!$B$13,Data!BI277)</f>
        <v>20</v>
      </c>
      <c r="BI277">
        <f>MIN(Parameters!$B$13,Data!BJ277)</f>
        <v>5</v>
      </c>
      <c r="BJ277">
        <f>MIN(Parameters!$B$13,Data!BK277)</f>
        <v>20</v>
      </c>
      <c r="BK277">
        <f>MIN(Parameters!$B$13,Data!BL277)</f>
        <v>20</v>
      </c>
      <c r="BM277" s="10">
        <v>266</v>
      </c>
      <c r="BN277">
        <f>MIN(Parameters!$B$13-Updated_calc!AH277,MAX(0,Data!B277-Updated_calc!B277))</f>
        <v>0</v>
      </c>
      <c r="BO277">
        <f>MIN(Parameters!$B$13-Updated_calc!AI277,MAX(0,Data!C277-Updated_calc!C277))</f>
        <v>0</v>
      </c>
      <c r="BP277">
        <f>MIN(Parameters!$B$13-Updated_calc!AJ277,MAX(0,Data!D277-Updated_calc!D277))</f>
        <v>0</v>
      </c>
      <c r="BQ277">
        <f>MIN(Parameters!$B$13-Updated_calc!AK277,MAX(0,Data!E277-Updated_calc!E277))</f>
        <v>0</v>
      </c>
      <c r="BR277">
        <f>MIN(Parameters!$B$13-Updated_calc!AL277,MAX(0,Data!F277-Updated_calc!F277))</f>
        <v>0</v>
      </c>
      <c r="BS277">
        <f>MIN(Parameters!$B$13-Updated_calc!AM277,MAX(0,Data!G277-Updated_calc!G277))</f>
        <v>2</v>
      </c>
      <c r="BT277">
        <f>MIN(Parameters!$B$13-Updated_calc!AN277,MAX(0,Data!H277-Updated_calc!H277))</f>
        <v>0</v>
      </c>
      <c r="BU277">
        <f>MIN(Parameters!$B$13-Updated_calc!AO277,MAX(0,Data!I277-Updated_calc!I277))</f>
        <v>0</v>
      </c>
      <c r="BV277">
        <f>MIN(Parameters!$B$13-Updated_calc!AP277,MAX(0,Data!J277-Updated_calc!J277))</f>
        <v>0</v>
      </c>
      <c r="BW277">
        <f>MIN(Parameters!$B$13-Updated_calc!AQ277,MAX(0,Data!K277-Updated_calc!K277))</f>
        <v>0</v>
      </c>
      <c r="BX277">
        <f>MIN(Parameters!$B$13-Updated_calc!AR277,MAX(0,Data!L277-Updated_calc!L277))</f>
        <v>0</v>
      </c>
      <c r="BY277">
        <f>MIN(Parameters!$B$13-Updated_calc!AS277,MAX(0,Data!M277-Updated_calc!M277))</f>
        <v>0</v>
      </c>
      <c r="BZ277">
        <f>MIN(Parameters!$B$13-Updated_calc!AT277,MAX(0,Data!N277-Updated_calc!N277))</f>
        <v>0</v>
      </c>
      <c r="CA277">
        <f>MIN(Parameters!$B$13-Updated_calc!AU277,MAX(0,Data!O277-Updated_calc!O277))</f>
        <v>0</v>
      </c>
      <c r="CB277">
        <f>MIN(Parameters!$B$13-Updated_calc!AV277,MAX(0,Data!P277-Updated_calc!P277))</f>
        <v>0</v>
      </c>
      <c r="CC277">
        <f>MIN(Parameters!$B$13-Updated_calc!AW277,MAX(0,Data!Q277-Updated_calc!Q277))</f>
        <v>0</v>
      </c>
      <c r="CD277">
        <f>MIN(Parameters!$B$13-Updated_calc!AX277,MAX(0,Data!R277-Updated_calc!R277))</f>
        <v>0</v>
      </c>
      <c r="CE277">
        <f>MIN(Parameters!$B$13-Updated_calc!AY277,MAX(0,Data!S277-Updated_calc!S277))</f>
        <v>0</v>
      </c>
      <c r="CF277">
        <f>MIN(Parameters!$B$13-Updated_calc!AZ277,MAX(0,Data!T277-Updated_calc!T277))</f>
        <v>0</v>
      </c>
      <c r="CG277">
        <f>MIN(Parameters!$B$13-Updated_calc!BA277,MAX(0,Data!U277-Updated_calc!U277))</f>
        <v>0</v>
      </c>
      <c r="CH277">
        <f>MIN(Parameters!$B$13-Updated_calc!BB277,MAX(0,Data!V277-Updated_calc!V277))</f>
        <v>3</v>
      </c>
      <c r="CI277">
        <f>MIN(Parameters!$B$13-Updated_calc!BC277,MAX(0,Data!W277-Updated_calc!W277))</f>
        <v>0</v>
      </c>
      <c r="CJ277">
        <f>MIN(Parameters!$B$13-Updated_calc!BD277,MAX(0,Data!X277-Updated_calc!X277))</f>
        <v>12</v>
      </c>
      <c r="CK277">
        <f>MIN(Parameters!$B$13-Updated_calc!BE277,MAX(0,Data!Y277-Updated_calc!Y277))</f>
        <v>0</v>
      </c>
      <c r="CL277">
        <f>MIN(Parameters!$B$13-Updated_calc!BF277,MAX(0,Data!Z277-Updated_calc!Z277))</f>
        <v>0</v>
      </c>
      <c r="CM277">
        <f>MIN(Parameters!$B$13-Updated_calc!BG277,MAX(0,Data!AA277-Updated_calc!AA277))</f>
        <v>0</v>
      </c>
      <c r="CN277">
        <f>MIN(Parameters!$B$13-Updated_calc!BH277,MAX(0,Data!AB277-Updated_calc!AB277))</f>
        <v>0</v>
      </c>
      <c r="CO277">
        <f>MIN(Parameters!$B$13-Updated_calc!BI277,MAX(0,Data!AC277-Updated_calc!AC277))</f>
        <v>0</v>
      </c>
      <c r="CP277">
        <f>MIN(Parameters!$B$13-Updated_calc!BJ277,MAX(0,Data!AD277-Updated_calc!AD277))</f>
        <v>0</v>
      </c>
      <c r="CQ277">
        <f>MIN(Parameters!$B$13-Updated_calc!BK277,MAX(0,Data!AE277-Updated_calc!AE277))</f>
        <v>0</v>
      </c>
      <c r="CS277" s="10">
        <v>266</v>
      </c>
      <c r="CT277">
        <f>B277*(Parameters!$C$12-Parameters!$D$12)-Parameters!$E$12*Parameters!$B$12</f>
        <v>6000</v>
      </c>
      <c r="CU277">
        <f>C277*(Parameters!$C$12-Parameters!$D$12)-Parameters!$E$12*Parameters!$B$12</f>
        <v>4570</v>
      </c>
      <c r="CV277">
        <f>D277*(Parameters!$C$12-Parameters!$D$12)-Parameters!$E$12*Parameters!$B$12</f>
        <v>2490</v>
      </c>
      <c r="CW277">
        <f>E277*(Parameters!$C$12-Parameters!$D$12)-Parameters!$E$12*Parameters!$B$12</f>
        <v>4570</v>
      </c>
      <c r="CX277">
        <f>F277*(Parameters!$C$12-Parameters!$D$12)-Parameters!$E$12*Parameters!$B$12</f>
        <v>4700</v>
      </c>
      <c r="CY277">
        <f>G277*(Parameters!$C$12-Parameters!$D$12)-Parameters!$E$12*Parameters!$B$12</f>
        <v>6000</v>
      </c>
      <c r="CZ277">
        <f>H277*(Parameters!$C$12-Parameters!$D$12)-Parameters!$E$12*Parameters!$B$12</f>
        <v>4310</v>
      </c>
      <c r="DA277">
        <f>I277*(Parameters!$C$12-Parameters!$D$12)-Parameters!$E$12*Parameters!$B$12</f>
        <v>3270</v>
      </c>
      <c r="DB277">
        <f>J277*(Parameters!$C$12-Parameters!$D$12)-Parameters!$E$12*Parameters!$B$12</f>
        <v>6000</v>
      </c>
      <c r="DC277">
        <f>K277*(Parameters!$C$12-Parameters!$D$12)-Parameters!$E$12*Parameters!$B$12</f>
        <v>5350</v>
      </c>
      <c r="DD277">
        <f>L277*(Parameters!$C$12-Parameters!$D$12)-Parameters!$E$12*Parameters!$B$12</f>
        <v>3660</v>
      </c>
      <c r="DE277">
        <f>M277*(Parameters!$C$12-Parameters!$D$12)-Parameters!$E$12*Parameters!$B$12</f>
        <v>4830</v>
      </c>
      <c r="DF277">
        <f>N277*(Parameters!$C$12-Parameters!$D$12)-Parameters!$E$12*Parameters!$B$12</f>
        <v>4570</v>
      </c>
      <c r="DG277">
        <f>O277*(Parameters!$C$12-Parameters!$D$12)-Parameters!$E$12*Parameters!$B$12</f>
        <v>5220</v>
      </c>
      <c r="DH277">
        <f>P277*(Parameters!$C$12-Parameters!$D$12)-Parameters!$E$12*Parameters!$B$12</f>
        <v>4180</v>
      </c>
      <c r="DI277">
        <f>Q277*(Parameters!$C$12-Parameters!$D$12)-Parameters!$E$12*Parameters!$B$12</f>
        <v>5740</v>
      </c>
      <c r="DJ277">
        <f>R277*(Parameters!$C$12-Parameters!$D$12)-Parameters!$E$12*Parameters!$B$12</f>
        <v>4960</v>
      </c>
      <c r="DK277">
        <f>S277*(Parameters!$C$12-Parameters!$D$12)-Parameters!$E$12*Parameters!$B$12</f>
        <v>1710</v>
      </c>
      <c r="DL277">
        <f>T277*(Parameters!$C$12-Parameters!$D$12)-Parameters!$E$12*Parameters!$B$12</f>
        <v>5220</v>
      </c>
      <c r="DM277">
        <f>U277*(Parameters!$C$12-Parameters!$D$12)-Parameters!$E$12*Parameters!$B$12</f>
        <v>5350</v>
      </c>
      <c r="DN277">
        <f>V277*(Parameters!$C$12-Parameters!$D$12)-Parameters!$E$12*Parameters!$B$12</f>
        <v>6000</v>
      </c>
      <c r="DO277">
        <f>W277*(Parameters!$C$12-Parameters!$D$12)-Parameters!$E$12*Parameters!$B$12</f>
        <v>5740</v>
      </c>
      <c r="DP277">
        <f>X277*(Parameters!$C$12-Parameters!$D$12)-Parameters!$E$12*Parameters!$B$12</f>
        <v>6000</v>
      </c>
      <c r="DQ277">
        <f>Y277*(Parameters!$C$12-Parameters!$D$12)-Parameters!$E$12*Parameters!$B$12</f>
        <v>4570</v>
      </c>
      <c r="DR277">
        <f>Z277*(Parameters!$C$12-Parameters!$D$12)-Parameters!$E$12*Parameters!$B$12</f>
        <v>3530</v>
      </c>
      <c r="DS277">
        <f>AA277*(Parameters!$C$12-Parameters!$D$12)-Parameters!$E$12*Parameters!$B$12</f>
        <v>2100</v>
      </c>
      <c r="DT277">
        <f>AB277*(Parameters!$C$12-Parameters!$D$12)-Parameters!$E$12*Parameters!$B$12</f>
        <v>6000</v>
      </c>
      <c r="DU277">
        <f>AC277*(Parameters!$C$12-Parameters!$D$12)-Parameters!$E$12*Parameters!$B$12</f>
        <v>4830</v>
      </c>
      <c r="DV277">
        <f>AD277*(Parameters!$C$12-Parameters!$D$12)-Parameters!$E$12*Parameters!$B$12</f>
        <v>6000</v>
      </c>
      <c r="DW277">
        <f>AE277*(Parameters!$C$12-Parameters!$D$12)-Parameters!$E$12*Parameters!$B$12</f>
        <v>6000</v>
      </c>
      <c r="DY277" s="10">
        <v>266</v>
      </c>
      <c r="DZ277" s="1">
        <f>AH277*(Parameters!$C$13-Parameters!$D$13)-Parameters!$B$13*Parameters!$E$13</f>
        <v>5400</v>
      </c>
      <c r="EA277" s="1">
        <f>AI277*(Parameters!$C$13-Parameters!$D$13)-Parameters!$B$13*Parameters!$E$13</f>
        <v>5400</v>
      </c>
      <c r="EB277" s="1">
        <f>AJ277*(Parameters!$C$13-Parameters!$D$13)-Parameters!$B$13*Parameters!$E$13</f>
        <v>5400</v>
      </c>
      <c r="EC277" s="1">
        <f>AK277*(Parameters!$C$13-Parameters!$D$13)-Parameters!$B$13*Parameters!$E$13</f>
        <v>5400</v>
      </c>
      <c r="ED277" s="1">
        <f>AL277*(Parameters!$C$13-Parameters!$D$13)-Parameters!$B$13*Parameters!$E$13</f>
        <v>5400</v>
      </c>
      <c r="EE277" s="1">
        <f>AM277*(Parameters!$C$13-Parameters!$D$13)-Parameters!$B$13*Parameters!$E$13</f>
        <v>1660</v>
      </c>
      <c r="EF277" s="1">
        <f>AN277*(Parameters!$C$13-Parameters!$D$13)-Parameters!$B$13*Parameters!$E$13</f>
        <v>5060</v>
      </c>
      <c r="EG277" s="1">
        <f>AO277*(Parameters!$C$13-Parameters!$D$13)-Parameters!$B$13*Parameters!$E$13</f>
        <v>3700</v>
      </c>
      <c r="EH277" s="1">
        <f>AP277*(Parameters!$C$13-Parameters!$D$13)-Parameters!$B$13*Parameters!$E$13</f>
        <v>5400</v>
      </c>
      <c r="EI277" s="1">
        <f>AQ277*(Parameters!$C$13-Parameters!$D$13)-Parameters!$B$13*Parameters!$E$13</f>
        <v>5400</v>
      </c>
      <c r="EJ277" s="1">
        <f>AR277*(Parameters!$C$13-Parameters!$D$13)-Parameters!$B$13*Parameters!$E$13</f>
        <v>5400</v>
      </c>
      <c r="EK277" s="1">
        <f>AS277*(Parameters!$C$13-Parameters!$D$13)-Parameters!$B$13*Parameters!$E$13</f>
        <v>5400</v>
      </c>
      <c r="EL277" s="1">
        <f>AT277*(Parameters!$C$13-Parameters!$D$13)-Parameters!$B$13*Parameters!$E$13</f>
        <v>5400</v>
      </c>
      <c r="EM277" s="1">
        <f>AU277*(Parameters!$C$13-Parameters!$D$13)-Parameters!$B$13*Parameters!$E$13</f>
        <v>5400</v>
      </c>
      <c r="EN277" s="1">
        <f>AV277*(Parameters!$C$13-Parameters!$D$13)-Parameters!$B$13*Parameters!$E$13</f>
        <v>2000</v>
      </c>
      <c r="EO277" s="1">
        <f>AW277*(Parameters!$C$13-Parameters!$D$13)-Parameters!$B$13*Parameters!$E$13</f>
        <v>4380</v>
      </c>
      <c r="EP277" s="1">
        <f>AX277*(Parameters!$C$13-Parameters!$D$13)-Parameters!$B$13*Parameters!$E$13</f>
        <v>5400</v>
      </c>
      <c r="EQ277" s="1">
        <f>AY277*(Parameters!$C$13-Parameters!$D$13)-Parameters!$B$13*Parameters!$E$13</f>
        <v>5400</v>
      </c>
      <c r="ER277" s="1">
        <f>AZ277*(Parameters!$C$13-Parameters!$D$13)-Parameters!$B$13*Parameters!$E$13</f>
        <v>5400</v>
      </c>
      <c r="ES277" s="1">
        <f>BA277*(Parameters!$C$13-Parameters!$D$13)-Parameters!$B$13*Parameters!$E$13</f>
        <v>5400</v>
      </c>
      <c r="ET277" s="1">
        <f>BB277*(Parameters!$C$13-Parameters!$D$13)-Parameters!$B$13*Parameters!$E$13</f>
        <v>4380</v>
      </c>
      <c r="EU277" s="1">
        <f>BC277*(Parameters!$C$13-Parameters!$D$13)-Parameters!$B$13*Parameters!$E$13</f>
        <v>640</v>
      </c>
      <c r="EV277" s="1">
        <f>BD277*(Parameters!$C$13-Parameters!$D$13)-Parameters!$B$13*Parameters!$E$13</f>
        <v>1320</v>
      </c>
      <c r="EW277" s="1">
        <f>BE277*(Parameters!$C$13-Parameters!$D$13)-Parameters!$B$13*Parameters!$E$13</f>
        <v>5400</v>
      </c>
      <c r="EX277" s="1">
        <f>BF277*(Parameters!$C$13-Parameters!$D$13)-Parameters!$B$13*Parameters!$E$13</f>
        <v>5400</v>
      </c>
      <c r="EY277" s="1">
        <f>BG277*(Parameters!$C$13-Parameters!$D$13)-Parameters!$B$13*Parameters!$E$13</f>
        <v>-380</v>
      </c>
      <c r="EZ277" s="1">
        <f>BH277*(Parameters!$C$13-Parameters!$D$13)-Parameters!$B$13*Parameters!$E$13</f>
        <v>5400</v>
      </c>
      <c r="FA277" s="1">
        <f>BI277*(Parameters!$C$13-Parameters!$D$13)-Parameters!$B$13*Parameters!$E$13</f>
        <v>300</v>
      </c>
      <c r="FB277" s="1">
        <f>BJ277*(Parameters!$C$13-Parameters!$D$13)-Parameters!$B$13*Parameters!$E$13</f>
        <v>5400</v>
      </c>
      <c r="FC277" s="1">
        <f>BK277*(Parameters!$C$13-Parameters!$D$13)-Parameters!$B$13*Parameters!$E$13</f>
        <v>5400</v>
      </c>
      <c r="FD277" s="1"/>
      <c r="FE277" s="10">
        <v>266</v>
      </c>
      <c r="FF277" s="1">
        <f>BN277*(Parameters!$C$12-Parameters!$D$13)</f>
        <v>0</v>
      </c>
      <c r="FG277" s="1">
        <f>BO277*(Parameters!$C$12-Parameters!$D$13)</f>
        <v>0</v>
      </c>
      <c r="FH277" s="1">
        <f>BP277*(Parameters!$C$12-Parameters!$D$13)</f>
        <v>0</v>
      </c>
      <c r="FI277" s="1">
        <f>BQ277*(Parameters!$C$12-Parameters!$D$13)</f>
        <v>0</v>
      </c>
      <c r="FJ277" s="1">
        <f>BR277*(Parameters!$C$12-Parameters!$D$13)</f>
        <v>0</v>
      </c>
      <c r="FK277" s="1">
        <f>BS277*(Parameters!$C$12-Parameters!$D$13)</f>
        <v>230</v>
      </c>
      <c r="FL277" s="1">
        <f>BT277*(Parameters!$C$12-Parameters!$D$13)</f>
        <v>0</v>
      </c>
      <c r="FM277" s="1">
        <f>BU277*(Parameters!$C$12-Parameters!$D$13)</f>
        <v>0</v>
      </c>
      <c r="FN277" s="1">
        <f>BV277*(Parameters!$C$12-Parameters!$D$13)</f>
        <v>0</v>
      </c>
      <c r="FO277" s="1">
        <f>BW277*(Parameters!$C$12-Parameters!$D$13)</f>
        <v>0</v>
      </c>
      <c r="FP277" s="1">
        <f>BX277*(Parameters!$C$12-Parameters!$D$13)</f>
        <v>0</v>
      </c>
      <c r="FQ277" s="1">
        <f>BY277*(Parameters!$C$12-Parameters!$D$13)</f>
        <v>0</v>
      </c>
      <c r="FR277" s="1">
        <f>BZ277*(Parameters!$C$12-Parameters!$D$13)</f>
        <v>0</v>
      </c>
      <c r="FS277" s="1">
        <f>CA277*(Parameters!$C$12-Parameters!$D$13)</f>
        <v>0</v>
      </c>
      <c r="FT277" s="1">
        <f>CB277*(Parameters!$C$12-Parameters!$D$13)</f>
        <v>0</v>
      </c>
      <c r="FU277" s="1">
        <f>CC277*(Parameters!$C$12-Parameters!$D$13)</f>
        <v>0</v>
      </c>
      <c r="FV277" s="1">
        <f>CD277*(Parameters!$C$12-Parameters!$D$13)</f>
        <v>0</v>
      </c>
      <c r="FW277" s="1">
        <f>CE277*(Parameters!$C$12-Parameters!$D$13)</f>
        <v>0</v>
      </c>
      <c r="FX277" s="1">
        <f>CF277*(Parameters!$C$12-Parameters!$D$13)</f>
        <v>0</v>
      </c>
      <c r="FY277" s="1">
        <f>CG277*(Parameters!$C$12-Parameters!$D$13)</f>
        <v>0</v>
      </c>
      <c r="FZ277" s="1">
        <f>CH277*(Parameters!$C$12-Parameters!$D$13)</f>
        <v>345</v>
      </c>
      <c r="GA277" s="1">
        <f>CI277*(Parameters!$C$12-Parameters!$D$13)</f>
        <v>0</v>
      </c>
      <c r="GB277" s="1">
        <f>CJ277*(Parameters!$C$12-Parameters!$D$13)</f>
        <v>1380</v>
      </c>
      <c r="GC277" s="1">
        <f>CK277*(Parameters!$C$12-Parameters!$D$13)</f>
        <v>0</v>
      </c>
      <c r="GD277" s="1">
        <f>CL277*(Parameters!$C$12-Parameters!$D$13)</f>
        <v>0</v>
      </c>
      <c r="GE277" s="1">
        <f>CM277*(Parameters!$C$12-Parameters!$D$13)</f>
        <v>0</v>
      </c>
      <c r="GF277" s="1">
        <f>CN277*(Parameters!$C$12-Parameters!$D$13)</f>
        <v>0</v>
      </c>
      <c r="GG277" s="1">
        <f>CO277*(Parameters!$C$12-Parameters!$D$13)</f>
        <v>0</v>
      </c>
      <c r="GH277" s="1">
        <f>CP277*(Parameters!$C$12-Parameters!$D$13)</f>
        <v>0</v>
      </c>
      <c r="GI277" s="1">
        <f>CQ277*(Parameters!$C$12-Parameters!$D$13)</f>
        <v>0</v>
      </c>
      <c r="GJ277" s="1"/>
      <c r="GK277" s="10">
        <v>266</v>
      </c>
      <c r="GL277" s="1">
        <f>CT277+DZ277+FF277-Parameters!$F$13*Parameters!$B$13</f>
        <v>9400</v>
      </c>
      <c r="GM277" s="1">
        <f>CU277+EA277+FG277-Parameters!$F$13*Parameters!$B$13</f>
        <v>7970</v>
      </c>
      <c r="GN277" s="1">
        <f>CV277+EB277+FH277-Parameters!$F$13*Parameters!$B$13</f>
        <v>5890</v>
      </c>
      <c r="GO277" s="1">
        <f>CW277+EC277+FI277-Parameters!$F$13*Parameters!$B$13</f>
        <v>7970</v>
      </c>
      <c r="GP277" s="1">
        <f>CX277+ED277+FJ277-Parameters!$F$13*Parameters!$B$13</f>
        <v>8100</v>
      </c>
      <c r="GQ277" s="1">
        <f>CY277+EE277+FK277-Parameters!$F$13*Parameters!$B$13</f>
        <v>5890</v>
      </c>
      <c r="GR277" s="1">
        <f>CZ277+EF277+FL277-Parameters!$F$13*Parameters!$B$13</f>
        <v>7370</v>
      </c>
      <c r="GS277" s="1">
        <f>DA277+EG277+FM277-Parameters!$F$13*Parameters!$B$13</f>
        <v>4970</v>
      </c>
      <c r="GT277" s="1">
        <f>DB277+EH277+FN277-Parameters!$F$13*Parameters!$B$13</f>
        <v>9400</v>
      </c>
      <c r="GU277" s="1">
        <f>DC277+EI277+FO277-Parameters!$F$13*Parameters!$B$13</f>
        <v>8750</v>
      </c>
      <c r="GV277" s="1">
        <f>DD277+EJ277+FP277-Parameters!$F$13*Parameters!$B$13</f>
        <v>7060</v>
      </c>
      <c r="GW277" s="1">
        <f>DE277+EK277+FQ277-Parameters!$F$13*Parameters!$B$13</f>
        <v>8230</v>
      </c>
      <c r="GX277" s="1">
        <f>DF277+EL277+FR277-Parameters!$F$13*Parameters!$B$13</f>
        <v>7970</v>
      </c>
      <c r="GY277" s="1">
        <f>DG277+EM277+FS277-Parameters!$F$13*Parameters!$B$13</f>
        <v>8620</v>
      </c>
      <c r="GZ277" s="1">
        <f>DH277+EN277+FT277-Parameters!$F$13*Parameters!$B$13</f>
        <v>4180</v>
      </c>
      <c r="HA277" s="1">
        <f>DI277+EO277+FU277-Parameters!$F$13*Parameters!$B$13</f>
        <v>8120</v>
      </c>
      <c r="HB277" s="1">
        <f>DJ277+EP277+FV277-Parameters!$F$13*Parameters!$B$13</f>
        <v>8360</v>
      </c>
      <c r="HC277" s="1">
        <f>DK277+EQ277+FW277-Parameters!$F$13*Parameters!$B$13</f>
        <v>5110</v>
      </c>
      <c r="HD277" s="1">
        <f>DL277+ER277+FX277-Parameters!$F$13*Parameters!$B$13</f>
        <v>8620</v>
      </c>
      <c r="HE277" s="1">
        <f>DM277+ES277+FY277-Parameters!$F$13*Parameters!$B$13</f>
        <v>8750</v>
      </c>
      <c r="HF277" s="1">
        <f>DN277+ET277+FZ277-Parameters!$F$13*Parameters!$B$13</f>
        <v>8725</v>
      </c>
      <c r="HG277" s="1">
        <f>DO277+EU277+GA277-Parameters!$F$13*Parameters!$B$13</f>
        <v>4380</v>
      </c>
      <c r="HH277" s="1">
        <f>DP277+EV277+GB277-Parameters!$F$13*Parameters!$B$13</f>
        <v>6700</v>
      </c>
      <c r="HI277" s="1">
        <f>DQ277+EW277+GC277-Parameters!$F$13*Parameters!$B$13</f>
        <v>7970</v>
      </c>
      <c r="HJ277" s="1">
        <f>DR277+EX277+GD277-Parameters!$F$13*Parameters!$B$13</f>
        <v>6930</v>
      </c>
      <c r="HK277" s="1">
        <f>DS277+EY277+GE277-Parameters!$F$13*Parameters!$B$13</f>
        <v>-280</v>
      </c>
      <c r="HL277" s="1">
        <f>DT277+EZ277+GF277-Parameters!$F$13*Parameters!$B$13</f>
        <v>9400</v>
      </c>
      <c r="HM277" s="1">
        <f>DU277+FA277+GG277-Parameters!$F$13*Parameters!$B$13</f>
        <v>3130</v>
      </c>
      <c r="HN277" s="1">
        <f>DV277+FB277+GH277-Parameters!$F$13*Parameters!$B$13</f>
        <v>9400</v>
      </c>
      <c r="HO277" s="1">
        <f>DW277+FC277+GI277-Parameters!$F$13*Parameters!$B$13</f>
        <v>9400</v>
      </c>
      <c r="HP277" s="1"/>
      <c r="HQ277" s="2"/>
    </row>
    <row r="278" spans="1:225" x14ac:dyDescent="0.35">
      <c r="A278" s="10">
        <v>267</v>
      </c>
      <c r="B278">
        <f>MIN(Parameters!$B$12,Data!B278)</f>
        <v>49</v>
      </c>
      <c r="C278">
        <f>MIN(Parameters!$B$12,Data!C278)</f>
        <v>34</v>
      </c>
      <c r="D278">
        <f>MIN(Parameters!$B$12,Data!D278)</f>
        <v>57</v>
      </c>
      <c r="E278">
        <f>MIN(Parameters!$B$12,Data!E278)</f>
        <v>47</v>
      </c>
      <c r="F278">
        <f>MIN(Parameters!$B$12,Data!F278)</f>
        <v>45</v>
      </c>
      <c r="G278">
        <f>MIN(Parameters!$B$12,Data!G278)</f>
        <v>36</v>
      </c>
      <c r="H278">
        <f>MIN(Parameters!$B$12,Data!H278)</f>
        <v>60</v>
      </c>
      <c r="I278">
        <f>MIN(Parameters!$B$12,Data!I278)</f>
        <v>41</v>
      </c>
      <c r="J278">
        <f>MIN(Parameters!$B$12,Data!J278)</f>
        <v>47</v>
      </c>
      <c r="K278">
        <f>MIN(Parameters!$B$12,Data!K278)</f>
        <v>39</v>
      </c>
      <c r="L278">
        <f>MIN(Parameters!$B$12,Data!L278)</f>
        <v>36</v>
      </c>
      <c r="M278">
        <f>MIN(Parameters!$B$12,Data!M278)</f>
        <v>35</v>
      </c>
      <c r="N278">
        <f>MIN(Parameters!$B$12,Data!N278)</f>
        <v>56</v>
      </c>
      <c r="O278">
        <f>MIN(Parameters!$B$12,Data!O278)</f>
        <v>60</v>
      </c>
      <c r="P278">
        <f>MIN(Parameters!$B$12,Data!P278)</f>
        <v>57</v>
      </c>
      <c r="Q278">
        <f>MIN(Parameters!$B$12,Data!Q278)</f>
        <v>60</v>
      </c>
      <c r="R278">
        <f>MIN(Parameters!$B$12,Data!R278)</f>
        <v>22</v>
      </c>
      <c r="S278">
        <f>MIN(Parameters!$B$12,Data!S278)</f>
        <v>31</v>
      </c>
      <c r="T278">
        <f>MIN(Parameters!$B$12,Data!T278)</f>
        <v>60</v>
      </c>
      <c r="U278">
        <f>MIN(Parameters!$B$12,Data!U278)</f>
        <v>55</v>
      </c>
      <c r="V278">
        <f>MIN(Parameters!$B$12,Data!V278)</f>
        <v>60</v>
      </c>
      <c r="W278">
        <f>MIN(Parameters!$B$12,Data!W278)</f>
        <v>60</v>
      </c>
      <c r="X278">
        <f>MIN(Parameters!$B$12,Data!X278)</f>
        <v>60</v>
      </c>
      <c r="Y278">
        <f>MIN(Parameters!$B$12,Data!Y278)</f>
        <v>44</v>
      </c>
      <c r="Z278">
        <f>MIN(Parameters!$B$12,Data!Z278)</f>
        <v>29</v>
      </c>
      <c r="AA278">
        <f>MIN(Parameters!$B$12,Data!AA278)</f>
        <v>60</v>
      </c>
      <c r="AB278">
        <f>MIN(Parameters!$B$12,Data!AB278)</f>
        <v>60</v>
      </c>
      <c r="AC278">
        <f>MIN(Parameters!$B$12,Data!AC278)</f>
        <v>60</v>
      </c>
      <c r="AD278">
        <f>MIN(Parameters!$B$12,Data!AD278)</f>
        <v>35</v>
      </c>
      <c r="AE278">
        <f>MIN(Parameters!$B$12,Data!AE278)</f>
        <v>51</v>
      </c>
      <c r="AG278" s="10">
        <v>267</v>
      </c>
      <c r="AH278">
        <f>MIN(Parameters!$B$13,Data!AI278)</f>
        <v>20</v>
      </c>
      <c r="AI278">
        <f>MIN(Parameters!$B$13,Data!AJ278)</f>
        <v>0</v>
      </c>
      <c r="AJ278">
        <f>MIN(Parameters!$B$13,Data!AK278)</f>
        <v>18</v>
      </c>
      <c r="AK278">
        <f>MIN(Parameters!$B$13,Data!AL278)</f>
        <v>10</v>
      </c>
      <c r="AL278">
        <f>MIN(Parameters!$B$13,Data!AM278)</f>
        <v>20</v>
      </c>
      <c r="AM278">
        <f>MIN(Parameters!$B$13,Data!AN278)</f>
        <v>20</v>
      </c>
      <c r="AN278">
        <f>MIN(Parameters!$B$13,Data!AO278)</f>
        <v>20</v>
      </c>
      <c r="AO278">
        <f>MIN(Parameters!$B$13,Data!AP278)</f>
        <v>10</v>
      </c>
      <c r="AP278">
        <f>MIN(Parameters!$B$13,Data!AQ278)</f>
        <v>19</v>
      </c>
      <c r="AQ278">
        <f>MIN(Parameters!$B$13,Data!AR278)</f>
        <v>20</v>
      </c>
      <c r="AR278">
        <f>MIN(Parameters!$B$13,Data!AS278)</f>
        <v>20</v>
      </c>
      <c r="AS278">
        <f>MIN(Parameters!$B$13,Data!AT278)</f>
        <v>20</v>
      </c>
      <c r="AT278">
        <f>MIN(Parameters!$B$13,Data!AU278)</f>
        <v>7</v>
      </c>
      <c r="AU278">
        <f>MIN(Parameters!$B$13,Data!AV278)</f>
        <v>20</v>
      </c>
      <c r="AV278">
        <f>MIN(Parameters!$B$13,Data!AW278)</f>
        <v>4</v>
      </c>
      <c r="AW278">
        <f>MIN(Parameters!$B$13,Data!AX278)</f>
        <v>0</v>
      </c>
      <c r="AX278">
        <f>MIN(Parameters!$B$13,Data!AY278)</f>
        <v>12</v>
      </c>
      <c r="AY278">
        <f>MIN(Parameters!$B$13,Data!AZ278)</f>
        <v>20</v>
      </c>
      <c r="AZ278">
        <f>MIN(Parameters!$B$13,Data!BA278)</f>
        <v>19</v>
      </c>
      <c r="BA278">
        <f>MIN(Parameters!$B$13,Data!BB278)</f>
        <v>0</v>
      </c>
      <c r="BB278">
        <f>MIN(Parameters!$B$13,Data!BC278)</f>
        <v>11</v>
      </c>
      <c r="BC278">
        <f>MIN(Parameters!$B$13,Data!BD278)</f>
        <v>18</v>
      </c>
      <c r="BD278">
        <f>MIN(Parameters!$B$13,Data!BE278)</f>
        <v>20</v>
      </c>
      <c r="BE278">
        <f>MIN(Parameters!$B$13,Data!BF278)</f>
        <v>20</v>
      </c>
      <c r="BF278">
        <f>MIN(Parameters!$B$13,Data!BG278)</f>
        <v>20</v>
      </c>
      <c r="BG278">
        <f>MIN(Parameters!$B$13,Data!BH278)</f>
        <v>20</v>
      </c>
      <c r="BH278">
        <f>MIN(Parameters!$B$13,Data!BI278)</f>
        <v>9</v>
      </c>
      <c r="BI278">
        <f>MIN(Parameters!$B$13,Data!BJ278)</f>
        <v>20</v>
      </c>
      <c r="BJ278">
        <f>MIN(Parameters!$B$13,Data!BK278)</f>
        <v>20</v>
      </c>
      <c r="BK278">
        <f>MIN(Parameters!$B$13,Data!BL278)</f>
        <v>9</v>
      </c>
      <c r="BM278" s="10">
        <v>267</v>
      </c>
      <c r="BN278">
        <f>MIN(Parameters!$B$13-Updated_calc!AH278,MAX(0,Data!B278-Updated_calc!B278))</f>
        <v>0</v>
      </c>
      <c r="BO278">
        <f>MIN(Parameters!$B$13-Updated_calc!AI278,MAX(0,Data!C278-Updated_calc!C278))</f>
        <v>0</v>
      </c>
      <c r="BP278">
        <f>MIN(Parameters!$B$13-Updated_calc!AJ278,MAX(0,Data!D278-Updated_calc!D278))</f>
        <v>0</v>
      </c>
      <c r="BQ278">
        <f>MIN(Parameters!$B$13-Updated_calc!AK278,MAX(0,Data!E278-Updated_calc!E278))</f>
        <v>0</v>
      </c>
      <c r="BR278">
        <f>MIN(Parameters!$B$13-Updated_calc!AL278,MAX(0,Data!F278-Updated_calc!F278))</f>
        <v>0</v>
      </c>
      <c r="BS278">
        <f>MIN(Parameters!$B$13-Updated_calc!AM278,MAX(0,Data!G278-Updated_calc!G278))</f>
        <v>0</v>
      </c>
      <c r="BT278">
        <f>MIN(Parameters!$B$13-Updated_calc!AN278,MAX(0,Data!H278-Updated_calc!H278))</f>
        <v>0</v>
      </c>
      <c r="BU278">
        <f>MIN(Parameters!$B$13-Updated_calc!AO278,MAX(0,Data!I278-Updated_calc!I278))</f>
        <v>0</v>
      </c>
      <c r="BV278">
        <f>MIN(Parameters!$B$13-Updated_calc!AP278,MAX(0,Data!J278-Updated_calc!J278))</f>
        <v>0</v>
      </c>
      <c r="BW278">
        <f>MIN(Parameters!$B$13-Updated_calc!AQ278,MAX(0,Data!K278-Updated_calc!K278))</f>
        <v>0</v>
      </c>
      <c r="BX278">
        <f>MIN(Parameters!$B$13-Updated_calc!AR278,MAX(0,Data!L278-Updated_calc!L278))</f>
        <v>0</v>
      </c>
      <c r="BY278">
        <f>MIN(Parameters!$B$13-Updated_calc!AS278,MAX(0,Data!M278-Updated_calc!M278))</f>
        <v>0</v>
      </c>
      <c r="BZ278">
        <f>MIN(Parameters!$B$13-Updated_calc!AT278,MAX(0,Data!N278-Updated_calc!N278))</f>
        <v>0</v>
      </c>
      <c r="CA278">
        <f>MIN(Parameters!$B$13-Updated_calc!AU278,MAX(0,Data!O278-Updated_calc!O278))</f>
        <v>0</v>
      </c>
      <c r="CB278">
        <f>MIN(Parameters!$B$13-Updated_calc!AV278,MAX(0,Data!P278-Updated_calc!P278))</f>
        <v>0</v>
      </c>
      <c r="CC278">
        <f>MIN(Parameters!$B$13-Updated_calc!AW278,MAX(0,Data!Q278-Updated_calc!Q278))</f>
        <v>4</v>
      </c>
      <c r="CD278">
        <f>MIN(Parameters!$B$13-Updated_calc!AX278,MAX(0,Data!R278-Updated_calc!R278))</f>
        <v>0</v>
      </c>
      <c r="CE278">
        <f>MIN(Parameters!$B$13-Updated_calc!AY278,MAX(0,Data!S278-Updated_calc!S278))</f>
        <v>0</v>
      </c>
      <c r="CF278">
        <f>MIN(Parameters!$B$13-Updated_calc!AZ278,MAX(0,Data!T278-Updated_calc!T278))</f>
        <v>1</v>
      </c>
      <c r="CG278">
        <f>MIN(Parameters!$B$13-Updated_calc!BA278,MAX(0,Data!U278-Updated_calc!U278))</f>
        <v>0</v>
      </c>
      <c r="CH278">
        <f>MIN(Parameters!$B$13-Updated_calc!BB278,MAX(0,Data!V278-Updated_calc!V278))</f>
        <v>7</v>
      </c>
      <c r="CI278">
        <f>MIN(Parameters!$B$13-Updated_calc!BC278,MAX(0,Data!W278-Updated_calc!W278))</f>
        <v>2</v>
      </c>
      <c r="CJ278">
        <f>MIN(Parameters!$B$13-Updated_calc!BD278,MAX(0,Data!X278-Updated_calc!X278))</f>
        <v>0</v>
      </c>
      <c r="CK278">
        <f>MIN(Parameters!$B$13-Updated_calc!BE278,MAX(0,Data!Y278-Updated_calc!Y278))</f>
        <v>0</v>
      </c>
      <c r="CL278">
        <f>MIN(Parameters!$B$13-Updated_calc!BF278,MAX(0,Data!Z278-Updated_calc!Z278))</f>
        <v>0</v>
      </c>
      <c r="CM278">
        <f>MIN(Parameters!$B$13-Updated_calc!BG278,MAX(0,Data!AA278-Updated_calc!AA278))</f>
        <v>0</v>
      </c>
      <c r="CN278">
        <f>MIN(Parameters!$B$13-Updated_calc!BH278,MAX(0,Data!AB278-Updated_calc!AB278))</f>
        <v>8</v>
      </c>
      <c r="CO278">
        <f>MIN(Parameters!$B$13-Updated_calc!BI278,MAX(0,Data!AC278-Updated_calc!AC278))</f>
        <v>0</v>
      </c>
      <c r="CP278">
        <f>MIN(Parameters!$B$13-Updated_calc!BJ278,MAX(0,Data!AD278-Updated_calc!AD278))</f>
        <v>0</v>
      </c>
      <c r="CQ278">
        <f>MIN(Parameters!$B$13-Updated_calc!BK278,MAX(0,Data!AE278-Updated_calc!AE278))</f>
        <v>0</v>
      </c>
      <c r="CS278" s="10">
        <v>267</v>
      </c>
      <c r="CT278">
        <f>B278*(Parameters!$C$12-Parameters!$D$12)-Parameters!$E$12*Parameters!$B$12</f>
        <v>4570</v>
      </c>
      <c r="CU278">
        <f>C278*(Parameters!$C$12-Parameters!$D$12)-Parameters!$E$12*Parameters!$B$12</f>
        <v>2620</v>
      </c>
      <c r="CV278">
        <f>D278*(Parameters!$C$12-Parameters!$D$12)-Parameters!$E$12*Parameters!$B$12</f>
        <v>5610</v>
      </c>
      <c r="CW278">
        <f>E278*(Parameters!$C$12-Parameters!$D$12)-Parameters!$E$12*Parameters!$B$12</f>
        <v>4310</v>
      </c>
      <c r="CX278">
        <f>F278*(Parameters!$C$12-Parameters!$D$12)-Parameters!$E$12*Parameters!$B$12</f>
        <v>4050</v>
      </c>
      <c r="CY278">
        <f>G278*(Parameters!$C$12-Parameters!$D$12)-Parameters!$E$12*Parameters!$B$12</f>
        <v>2880</v>
      </c>
      <c r="CZ278">
        <f>H278*(Parameters!$C$12-Parameters!$D$12)-Parameters!$E$12*Parameters!$B$12</f>
        <v>6000</v>
      </c>
      <c r="DA278">
        <f>I278*(Parameters!$C$12-Parameters!$D$12)-Parameters!$E$12*Parameters!$B$12</f>
        <v>3530</v>
      </c>
      <c r="DB278">
        <f>J278*(Parameters!$C$12-Parameters!$D$12)-Parameters!$E$12*Parameters!$B$12</f>
        <v>4310</v>
      </c>
      <c r="DC278">
        <f>K278*(Parameters!$C$12-Parameters!$D$12)-Parameters!$E$12*Parameters!$B$12</f>
        <v>3270</v>
      </c>
      <c r="DD278">
        <f>L278*(Parameters!$C$12-Parameters!$D$12)-Parameters!$E$12*Parameters!$B$12</f>
        <v>2880</v>
      </c>
      <c r="DE278">
        <f>M278*(Parameters!$C$12-Parameters!$D$12)-Parameters!$E$12*Parameters!$B$12</f>
        <v>2750</v>
      </c>
      <c r="DF278">
        <f>N278*(Parameters!$C$12-Parameters!$D$12)-Parameters!$E$12*Parameters!$B$12</f>
        <v>5480</v>
      </c>
      <c r="DG278">
        <f>O278*(Parameters!$C$12-Parameters!$D$12)-Parameters!$E$12*Parameters!$B$12</f>
        <v>6000</v>
      </c>
      <c r="DH278">
        <f>P278*(Parameters!$C$12-Parameters!$D$12)-Parameters!$E$12*Parameters!$B$12</f>
        <v>5610</v>
      </c>
      <c r="DI278">
        <f>Q278*(Parameters!$C$12-Parameters!$D$12)-Parameters!$E$12*Parameters!$B$12</f>
        <v>6000</v>
      </c>
      <c r="DJ278">
        <f>R278*(Parameters!$C$12-Parameters!$D$12)-Parameters!$E$12*Parameters!$B$12</f>
        <v>1060</v>
      </c>
      <c r="DK278">
        <f>S278*(Parameters!$C$12-Parameters!$D$12)-Parameters!$E$12*Parameters!$B$12</f>
        <v>2230</v>
      </c>
      <c r="DL278">
        <f>T278*(Parameters!$C$12-Parameters!$D$12)-Parameters!$E$12*Parameters!$B$12</f>
        <v>6000</v>
      </c>
      <c r="DM278">
        <f>U278*(Parameters!$C$12-Parameters!$D$12)-Parameters!$E$12*Parameters!$B$12</f>
        <v>5350</v>
      </c>
      <c r="DN278">
        <f>V278*(Parameters!$C$12-Parameters!$D$12)-Parameters!$E$12*Parameters!$B$12</f>
        <v>6000</v>
      </c>
      <c r="DO278">
        <f>W278*(Parameters!$C$12-Parameters!$D$12)-Parameters!$E$12*Parameters!$B$12</f>
        <v>6000</v>
      </c>
      <c r="DP278">
        <f>X278*(Parameters!$C$12-Parameters!$D$12)-Parameters!$E$12*Parameters!$B$12</f>
        <v>6000</v>
      </c>
      <c r="DQ278">
        <f>Y278*(Parameters!$C$12-Parameters!$D$12)-Parameters!$E$12*Parameters!$B$12</f>
        <v>3920</v>
      </c>
      <c r="DR278">
        <f>Z278*(Parameters!$C$12-Parameters!$D$12)-Parameters!$E$12*Parameters!$B$12</f>
        <v>1970</v>
      </c>
      <c r="DS278">
        <f>AA278*(Parameters!$C$12-Parameters!$D$12)-Parameters!$E$12*Parameters!$B$12</f>
        <v>6000</v>
      </c>
      <c r="DT278">
        <f>AB278*(Parameters!$C$12-Parameters!$D$12)-Parameters!$E$12*Parameters!$B$12</f>
        <v>6000</v>
      </c>
      <c r="DU278">
        <f>AC278*(Parameters!$C$12-Parameters!$D$12)-Parameters!$E$12*Parameters!$B$12</f>
        <v>6000</v>
      </c>
      <c r="DV278">
        <f>AD278*(Parameters!$C$12-Parameters!$D$12)-Parameters!$E$12*Parameters!$B$12</f>
        <v>2750</v>
      </c>
      <c r="DW278">
        <f>AE278*(Parameters!$C$12-Parameters!$D$12)-Parameters!$E$12*Parameters!$B$12</f>
        <v>4830</v>
      </c>
      <c r="DY278" s="10">
        <v>267</v>
      </c>
      <c r="DZ278" s="1">
        <f>AH278*(Parameters!$C$13-Parameters!$D$13)-Parameters!$B$13*Parameters!$E$13</f>
        <v>5400</v>
      </c>
      <c r="EA278" s="1">
        <f>AI278*(Parameters!$C$13-Parameters!$D$13)-Parameters!$B$13*Parameters!$E$13</f>
        <v>-1400</v>
      </c>
      <c r="EB278" s="1">
        <f>AJ278*(Parameters!$C$13-Parameters!$D$13)-Parameters!$B$13*Parameters!$E$13</f>
        <v>4720</v>
      </c>
      <c r="EC278" s="1">
        <f>AK278*(Parameters!$C$13-Parameters!$D$13)-Parameters!$B$13*Parameters!$E$13</f>
        <v>2000</v>
      </c>
      <c r="ED278" s="1">
        <f>AL278*(Parameters!$C$13-Parameters!$D$13)-Parameters!$B$13*Parameters!$E$13</f>
        <v>5400</v>
      </c>
      <c r="EE278" s="1">
        <f>AM278*(Parameters!$C$13-Parameters!$D$13)-Parameters!$B$13*Parameters!$E$13</f>
        <v>5400</v>
      </c>
      <c r="EF278" s="1">
        <f>AN278*(Parameters!$C$13-Parameters!$D$13)-Parameters!$B$13*Parameters!$E$13</f>
        <v>5400</v>
      </c>
      <c r="EG278" s="1">
        <f>AO278*(Parameters!$C$13-Parameters!$D$13)-Parameters!$B$13*Parameters!$E$13</f>
        <v>2000</v>
      </c>
      <c r="EH278" s="1">
        <f>AP278*(Parameters!$C$13-Parameters!$D$13)-Parameters!$B$13*Parameters!$E$13</f>
        <v>5060</v>
      </c>
      <c r="EI278" s="1">
        <f>AQ278*(Parameters!$C$13-Parameters!$D$13)-Parameters!$B$13*Parameters!$E$13</f>
        <v>5400</v>
      </c>
      <c r="EJ278" s="1">
        <f>AR278*(Parameters!$C$13-Parameters!$D$13)-Parameters!$B$13*Parameters!$E$13</f>
        <v>5400</v>
      </c>
      <c r="EK278" s="1">
        <f>AS278*(Parameters!$C$13-Parameters!$D$13)-Parameters!$B$13*Parameters!$E$13</f>
        <v>5400</v>
      </c>
      <c r="EL278" s="1">
        <f>AT278*(Parameters!$C$13-Parameters!$D$13)-Parameters!$B$13*Parameters!$E$13</f>
        <v>980</v>
      </c>
      <c r="EM278" s="1">
        <f>AU278*(Parameters!$C$13-Parameters!$D$13)-Parameters!$B$13*Parameters!$E$13</f>
        <v>5400</v>
      </c>
      <c r="EN278" s="1">
        <f>AV278*(Parameters!$C$13-Parameters!$D$13)-Parameters!$B$13*Parameters!$E$13</f>
        <v>-40</v>
      </c>
      <c r="EO278" s="1">
        <f>AW278*(Parameters!$C$13-Parameters!$D$13)-Parameters!$B$13*Parameters!$E$13</f>
        <v>-1400</v>
      </c>
      <c r="EP278" s="1">
        <f>AX278*(Parameters!$C$13-Parameters!$D$13)-Parameters!$B$13*Parameters!$E$13</f>
        <v>2680</v>
      </c>
      <c r="EQ278" s="1">
        <f>AY278*(Parameters!$C$13-Parameters!$D$13)-Parameters!$B$13*Parameters!$E$13</f>
        <v>5400</v>
      </c>
      <c r="ER278" s="1">
        <f>AZ278*(Parameters!$C$13-Parameters!$D$13)-Parameters!$B$13*Parameters!$E$13</f>
        <v>5060</v>
      </c>
      <c r="ES278" s="1">
        <f>BA278*(Parameters!$C$13-Parameters!$D$13)-Parameters!$B$13*Parameters!$E$13</f>
        <v>-1400</v>
      </c>
      <c r="ET278" s="1">
        <f>BB278*(Parameters!$C$13-Parameters!$D$13)-Parameters!$B$13*Parameters!$E$13</f>
        <v>2340</v>
      </c>
      <c r="EU278" s="1">
        <f>BC278*(Parameters!$C$13-Parameters!$D$13)-Parameters!$B$13*Parameters!$E$13</f>
        <v>4720</v>
      </c>
      <c r="EV278" s="1">
        <f>BD278*(Parameters!$C$13-Parameters!$D$13)-Parameters!$B$13*Parameters!$E$13</f>
        <v>5400</v>
      </c>
      <c r="EW278" s="1">
        <f>BE278*(Parameters!$C$13-Parameters!$D$13)-Parameters!$B$13*Parameters!$E$13</f>
        <v>5400</v>
      </c>
      <c r="EX278" s="1">
        <f>BF278*(Parameters!$C$13-Parameters!$D$13)-Parameters!$B$13*Parameters!$E$13</f>
        <v>5400</v>
      </c>
      <c r="EY278" s="1">
        <f>BG278*(Parameters!$C$13-Parameters!$D$13)-Parameters!$B$13*Parameters!$E$13</f>
        <v>5400</v>
      </c>
      <c r="EZ278" s="1">
        <f>BH278*(Parameters!$C$13-Parameters!$D$13)-Parameters!$B$13*Parameters!$E$13</f>
        <v>1660</v>
      </c>
      <c r="FA278" s="1">
        <f>BI278*(Parameters!$C$13-Parameters!$D$13)-Parameters!$B$13*Parameters!$E$13</f>
        <v>5400</v>
      </c>
      <c r="FB278" s="1">
        <f>BJ278*(Parameters!$C$13-Parameters!$D$13)-Parameters!$B$13*Parameters!$E$13</f>
        <v>5400</v>
      </c>
      <c r="FC278" s="1">
        <f>BK278*(Parameters!$C$13-Parameters!$D$13)-Parameters!$B$13*Parameters!$E$13</f>
        <v>1660</v>
      </c>
      <c r="FD278" s="1"/>
      <c r="FE278" s="10">
        <v>267</v>
      </c>
      <c r="FF278" s="1">
        <f>BN278*(Parameters!$C$12-Parameters!$D$13)</f>
        <v>0</v>
      </c>
      <c r="FG278" s="1">
        <f>BO278*(Parameters!$C$12-Parameters!$D$13)</f>
        <v>0</v>
      </c>
      <c r="FH278" s="1">
        <f>BP278*(Parameters!$C$12-Parameters!$D$13)</f>
        <v>0</v>
      </c>
      <c r="FI278" s="1">
        <f>BQ278*(Parameters!$C$12-Parameters!$D$13)</f>
        <v>0</v>
      </c>
      <c r="FJ278" s="1">
        <f>BR278*(Parameters!$C$12-Parameters!$D$13)</f>
        <v>0</v>
      </c>
      <c r="FK278" s="1">
        <f>BS278*(Parameters!$C$12-Parameters!$D$13)</f>
        <v>0</v>
      </c>
      <c r="FL278" s="1">
        <f>BT278*(Parameters!$C$12-Parameters!$D$13)</f>
        <v>0</v>
      </c>
      <c r="FM278" s="1">
        <f>BU278*(Parameters!$C$12-Parameters!$D$13)</f>
        <v>0</v>
      </c>
      <c r="FN278" s="1">
        <f>BV278*(Parameters!$C$12-Parameters!$D$13)</f>
        <v>0</v>
      </c>
      <c r="FO278" s="1">
        <f>BW278*(Parameters!$C$12-Parameters!$D$13)</f>
        <v>0</v>
      </c>
      <c r="FP278" s="1">
        <f>BX278*(Parameters!$C$12-Parameters!$D$13)</f>
        <v>0</v>
      </c>
      <c r="FQ278" s="1">
        <f>BY278*(Parameters!$C$12-Parameters!$D$13)</f>
        <v>0</v>
      </c>
      <c r="FR278" s="1">
        <f>BZ278*(Parameters!$C$12-Parameters!$D$13)</f>
        <v>0</v>
      </c>
      <c r="FS278" s="1">
        <f>CA278*(Parameters!$C$12-Parameters!$D$13)</f>
        <v>0</v>
      </c>
      <c r="FT278" s="1">
        <f>CB278*(Parameters!$C$12-Parameters!$D$13)</f>
        <v>0</v>
      </c>
      <c r="FU278" s="1">
        <f>CC278*(Parameters!$C$12-Parameters!$D$13)</f>
        <v>460</v>
      </c>
      <c r="FV278" s="1">
        <f>CD278*(Parameters!$C$12-Parameters!$D$13)</f>
        <v>0</v>
      </c>
      <c r="FW278" s="1">
        <f>CE278*(Parameters!$C$12-Parameters!$D$13)</f>
        <v>0</v>
      </c>
      <c r="FX278" s="1">
        <f>CF278*(Parameters!$C$12-Parameters!$D$13)</f>
        <v>115</v>
      </c>
      <c r="FY278" s="1">
        <f>CG278*(Parameters!$C$12-Parameters!$D$13)</f>
        <v>0</v>
      </c>
      <c r="FZ278" s="1">
        <f>CH278*(Parameters!$C$12-Parameters!$D$13)</f>
        <v>805</v>
      </c>
      <c r="GA278" s="1">
        <f>CI278*(Parameters!$C$12-Parameters!$D$13)</f>
        <v>230</v>
      </c>
      <c r="GB278" s="1">
        <f>CJ278*(Parameters!$C$12-Parameters!$D$13)</f>
        <v>0</v>
      </c>
      <c r="GC278" s="1">
        <f>CK278*(Parameters!$C$12-Parameters!$D$13)</f>
        <v>0</v>
      </c>
      <c r="GD278" s="1">
        <f>CL278*(Parameters!$C$12-Parameters!$D$13)</f>
        <v>0</v>
      </c>
      <c r="GE278" s="1">
        <f>CM278*(Parameters!$C$12-Parameters!$D$13)</f>
        <v>0</v>
      </c>
      <c r="GF278" s="1">
        <f>CN278*(Parameters!$C$12-Parameters!$D$13)</f>
        <v>920</v>
      </c>
      <c r="GG278" s="1">
        <f>CO278*(Parameters!$C$12-Parameters!$D$13)</f>
        <v>0</v>
      </c>
      <c r="GH278" s="1">
        <f>CP278*(Parameters!$C$12-Parameters!$D$13)</f>
        <v>0</v>
      </c>
      <c r="GI278" s="1">
        <f>CQ278*(Parameters!$C$12-Parameters!$D$13)</f>
        <v>0</v>
      </c>
      <c r="GJ278" s="1"/>
      <c r="GK278" s="10">
        <v>267</v>
      </c>
      <c r="GL278" s="1">
        <f>CT278+DZ278+FF278-Parameters!$F$13*Parameters!$B$13</f>
        <v>7970</v>
      </c>
      <c r="GM278" s="1">
        <f>CU278+EA278+FG278-Parameters!$F$13*Parameters!$B$13</f>
        <v>-780</v>
      </c>
      <c r="GN278" s="1">
        <f>CV278+EB278+FH278-Parameters!$F$13*Parameters!$B$13</f>
        <v>8330</v>
      </c>
      <c r="GO278" s="1">
        <f>CW278+EC278+FI278-Parameters!$F$13*Parameters!$B$13</f>
        <v>4310</v>
      </c>
      <c r="GP278" s="1">
        <f>CX278+ED278+FJ278-Parameters!$F$13*Parameters!$B$13</f>
        <v>7450</v>
      </c>
      <c r="GQ278" s="1">
        <f>CY278+EE278+FK278-Parameters!$F$13*Parameters!$B$13</f>
        <v>6280</v>
      </c>
      <c r="GR278" s="1">
        <f>CZ278+EF278+FL278-Parameters!$F$13*Parameters!$B$13</f>
        <v>9400</v>
      </c>
      <c r="GS278" s="1">
        <f>DA278+EG278+FM278-Parameters!$F$13*Parameters!$B$13</f>
        <v>3530</v>
      </c>
      <c r="GT278" s="1">
        <f>DB278+EH278+FN278-Parameters!$F$13*Parameters!$B$13</f>
        <v>7370</v>
      </c>
      <c r="GU278" s="1">
        <f>DC278+EI278+FO278-Parameters!$F$13*Parameters!$B$13</f>
        <v>6670</v>
      </c>
      <c r="GV278" s="1">
        <f>DD278+EJ278+FP278-Parameters!$F$13*Parameters!$B$13</f>
        <v>6280</v>
      </c>
      <c r="GW278" s="1">
        <f>DE278+EK278+FQ278-Parameters!$F$13*Parameters!$B$13</f>
        <v>6150</v>
      </c>
      <c r="GX278" s="1">
        <f>DF278+EL278+FR278-Parameters!$F$13*Parameters!$B$13</f>
        <v>4460</v>
      </c>
      <c r="GY278" s="1">
        <f>DG278+EM278+FS278-Parameters!$F$13*Parameters!$B$13</f>
        <v>9400</v>
      </c>
      <c r="GZ278" s="1">
        <f>DH278+EN278+FT278-Parameters!$F$13*Parameters!$B$13</f>
        <v>3570</v>
      </c>
      <c r="HA278" s="1">
        <f>DI278+EO278+FU278-Parameters!$F$13*Parameters!$B$13</f>
        <v>3060</v>
      </c>
      <c r="HB278" s="1">
        <f>DJ278+EP278+FV278-Parameters!$F$13*Parameters!$B$13</f>
        <v>1740</v>
      </c>
      <c r="HC278" s="1">
        <f>DK278+EQ278+FW278-Parameters!$F$13*Parameters!$B$13</f>
        <v>5630</v>
      </c>
      <c r="HD278" s="1">
        <f>DL278+ER278+FX278-Parameters!$F$13*Parameters!$B$13</f>
        <v>9175</v>
      </c>
      <c r="HE278" s="1">
        <f>DM278+ES278+FY278-Parameters!$F$13*Parameters!$B$13</f>
        <v>1950</v>
      </c>
      <c r="HF278" s="1">
        <f>DN278+ET278+FZ278-Parameters!$F$13*Parameters!$B$13</f>
        <v>7145</v>
      </c>
      <c r="HG278" s="1">
        <f>DO278+EU278+GA278-Parameters!$F$13*Parameters!$B$13</f>
        <v>8950</v>
      </c>
      <c r="HH278" s="1">
        <f>DP278+EV278+GB278-Parameters!$F$13*Parameters!$B$13</f>
        <v>9400</v>
      </c>
      <c r="HI278" s="1">
        <f>DQ278+EW278+GC278-Parameters!$F$13*Parameters!$B$13</f>
        <v>7320</v>
      </c>
      <c r="HJ278" s="1">
        <f>DR278+EX278+GD278-Parameters!$F$13*Parameters!$B$13</f>
        <v>5370</v>
      </c>
      <c r="HK278" s="1">
        <f>DS278+EY278+GE278-Parameters!$F$13*Parameters!$B$13</f>
        <v>9400</v>
      </c>
      <c r="HL278" s="1">
        <f>DT278+EZ278+GF278-Parameters!$F$13*Parameters!$B$13</f>
        <v>6580</v>
      </c>
      <c r="HM278" s="1">
        <f>DU278+FA278+GG278-Parameters!$F$13*Parameters!$B$13</f>
        <v>9400</v>
      </c>
      <c r="HN278" s="1">
        <f>DV278+FB278+GH278-Parameters!$F$13*Parameters!$B$13</f>
        <v>6150</v>
      </c>
      <c r="HO278" s="1">
        <f>DW278+FC278+GI278-Parameters!$F$13*Parameters!$B$13</f>
        <v>4490</v>
      </c>
      <c r="HP278" s="1"/>
      <c r="HQ278" s="2"/>
    </row>
    <row r="279" spans="1:225" x14ac:dyDescent="0.35">
      <c r="A279" s="10">
        <v>268</v>
      </c>
      <c r="B279">
        <f>MIN(Parameters!$B$12,Data!B279)</f>
        <v>50</v>
      </c>
      <c r="C279">
        <f>MIN(Parameters!$B$12,Data!C279)</f>
        <v>56</v>
      </c>
      <c r="D279">
        <f>MIN(Parameters!$B$12,Data!D279)</f>
        <v>54</v>
      </c>
      <c r="E279">
        <f>MIN(Parameters!$B$12,Data!E279)</f>
        <v>36</v>
      </c>
      <c r="F279">
        <f>MIN(Parameters!$B$12,Data!F279)</f>
        <v>60</v>
      </c>
      <c r="G279">
        <f>MIN(Parameters!$B$12,Data!G279)</f>
        <v>37</v>
      </c>
      <c r="H279">
        <f>MIN(Parameters!$B$12,Data!H279)</f>
        <v>48</v>
      </c>
      <c r="I279">
        <f>MIN(Parameters!$B$12,Data!I279)</f>
        <v>60</v>
      </c>
      <c r="J279">
        <f>MIN(Parameters!$B$12,Data!J279)</f>
        <v>39</v>
      </c>
      <c r="K279">
        <f>MIN(Parameters!$B$12,Data!K279)</f>
        <v>60</v>
      </c>
      <c r="L279">
        <f>MIN(Parameters!$B$12,Data!L279)</f>
        <v>41</v>
      </c>
      <c r="M279">
        <f>MIN(Parameters!$B$12,Data!M279)</f>
        <v>36</v>
      </c>
      <c r="N279">
        <f>MIN(Parameters!$B$12,Data!N279)</f>
        <v>44</v>
      </c>
      <c r="O279">
        <f>MIN(Parameters!$B$12,Data!O279)</f>
        <v>58</v>
      </c>
      <c r="P279">
        <f>MIN(Parameters!$B$12,Data!P279)</f>
        <v>47</v>
      </c>
      <c r="Q279">
        <f>MIN(Parameters!$B$12,Data!Q279)</f>
        <v>37</v>
      </c>
      <c r="R279">
        <f>MIN(Parameters!$B$12,Data!R279)</f>
        <v>53</v>
      </c>
      <c r="S279">
        <f>MIN(Parameters!$B$12,Data!S279)</f>
        <v>57</v>
      </c>
      <c r="T279">
        <f>MIN(Parameters!$B$12,Data!T279)</f>
        <v>60</v>
      </c>
      <c r="U279">
        <f>MIN(Parameters!$B$12,Data!U279)</f>
        <v>40</v>
      </c>
      <c r="V279">
        <f>MIN(Parameters!$B$12,Data!V279)</f>
        <v>55</v>
      </c>
      <c r="W279">
        <f>MIN(Parameters!$B$12,Data!W279)</f>
        <v>32</v>
      </c>
      <c r="X279">
        <f>MIN(Parameters!$B$12,Data!X279)</f>
        <v>46</v>
      </c>
      <c r="Y279">
        <f>MIN(Parameters!$B$12,Data!Y279)</f>
        <v>42</v>
      </c>
      <c r="Z279">
        <f>MIN(Parameters!$B$12,Data!Z279)</f>
        <v>60</v>
      </c>
      <c r="AA279">
        <f>MIN(Parameters!$B$12,Data!AA279)</f>
        <v>27</v>
      </c>
      <c r="AB279">
        <f>MIN(Parameters!$B$12,Data!AB279)</f>
        <v>60</v>
      </c>
      <c r="AC279">
        <f>MIN(Parameters!$B$12,Data!AC279)</f>
        <v>55</v>
      </c>
      <c r="AD279">
        <f>MIN(Parameters!$B$12,Data!AD279)</f>
        <v>60</v>
      </c>
      <c r="AE279">
        <f>MIN(Parameters!$B$12,Data!AE279)</f>
        <v>60</v>
      </c>
      <c r="AG279" s="10">
        <v>268</v>
      </c>
      <c r="AH279">
        <f>MIN(Parameters!$B$13,Data!AI279)</f>
        <v>20</v>
      </c>
      <c r="AI279">
        <f>MIN(Parameters!$B$13,Data!AJ279)</f>
        <v>20</v>
      </c>
      <c r="AJ279">
        <f>MIN(Parameters!$B$13,Data!AK279)</f>
        <v>20</v>
      </c>
      <c r="AK279">
        <f>MIN(Parameters!$B$13,Data!AL279)</f>
        <v>15</v>
      </c>
      <c r="AL279">
        <f>MIN(Parameters!$B$13,Data!AM279)</f>
        <v>20</v>
      </c>
      <c r="AM279">
        <f>MIN(Parameters!$B$13,Data!AN279)</f>
        <v>20</v>
      </c>
      <c r="AN279">
        <f>MIN(Parameters!$B$13,Data!AO279)</f>
        <v>2</v>
      </c>
      <c r="AO279">
        <f>MIN(Parameters!$B$13,Data!AP279)</f>
        <v>20</v>
      </c>
      <c r="AP279">
        <f>MIN(Parameters!$B$13,Data!AQ279)</f>
        <v>15</v>
      </c>
      <c r="AQ279">
        <f>MIN(Parameters!$B$13,Data!AR279)</f>
        <v>20</v>
      </c>
      <c r="AR279">
        <f>MIN(Parameters!$B$13,Data!AS279)</f>
        <v>20</v>
      </c>
      <c r="AS279">
        <f>MIN(Parameters!$B$13,Data!AT279)</f>
        <v>20</v>
      </c>
      <c r="AT279">
        <f>MIN(Parameters!$B$13,Data!AU279)</f>
        <v>20</v>
      </c>
      <c r="AU279">
        <f>MIN(Parameters!$B$13,Data!AV279)</f>
        <v>20</v>
      </c>
      <c r="AV279">
        <f>MIN(Parameters!$B$13,Data!AW279)</f>
        <v>10</v>
      </c>
      <c r="AW279">
        <f>MIN(Parameters!$B$13,Data!AX279)</f>
        <v>6</v>
      </c>
      <c r="AX279">
        <f>MIN(Parameters!$B$13,Data!AY279)</f>
        <v>20</v>
      </c>
      <c r="AY279">
        <f>MIN(Parameters!$B$13,Data!AZ279)</f>
        <v>20</v>
      </c>
      <c r="AZ279">
        <f>MIN(Parameters!$B$13,Data!BA279)</f>
        <v>18</v>
      </c>
      <c r="BA279">
        <f>MIN(Parameters!$B$13,Data!BB279)</f>
        <v>11</v>
      </c>
      <c r="BB279">
        <f>MIN(Parameters!$B$13,Data!BC279)</f>
        <v>20</v>
      </c>
      <c r="BC279">
        <f>MIN(Parameters!$B$13,Data!BD279)</f>
        <v>20</v>
      </c>
      <c r="BD279">
        <f>MIN(Parameters!$B$13,Data!BE279)</f>
        <v>18</v>
      </c>
      <c r="BE279">
        <f>MIN(Parameters!$B$13,Data!BF279)</f>
        <v>5</v>
      </c>
      <c r="BF279">
        <f>MIN(Parameters!$B$13,Data!BG279)</f>
        <v>20</v>
      </c>
      <c r="BG279">
        <f>MIN(Parameters!$B$13,Data!BH279)</f>
        <v>0</v>
      </c>
      <c r="BH279">
        <f>MIN(Parameters!$B$13,Data!BI279)</f>
        <v>6</v>
      </c>
      <c r="BI279">
        <f>MIN(Parameters!$B$13,Data!BJ279)</f>
        <v>10</v>
      </c>
      <c r="BJ279">
        <f>MIN(Parameters!$B$13,Data!BK279)</f>
        <v>20</v>
      </c>
      <c r="BK279">
        <f>MIN(Parameters!$B$13,Data!BL279)</f>
        <v>20</v>
      </c>
      <c r="BM279" s="10">
        <v>268</v>
      </c>
      <c r="BN279">
        <f>MIN(Parameters!$B$13-Updated_calc!AH279,MAX(0,Data!B279-Updated_calc!B279))</f>
        <v>0</v>
      </c>
      <c r="BO279">
        <f>MIN(Parameters!$B$13-Updated_calc!AI279,MAX(0,Data!C279-Updated_calc!C279))</f>
        <v>0</v>
      </c>
      <c r="BP279">
        <f>MIN(Parameters!$B$13-Updated_calc!AJ279,MAX(0,Data!D279-Updated_calc!D279))</f>
        <v>0</v>
      </c>
      <c r="BQ279">
        <f>MIN(Parameters!$B$13-Updated_calc!AK279,MAX(0,Data!E279-Updated_calc!E279))</f>
        <v>0</v>
      </c>
      <c r="BR279">
        <f>MIN(Parameters!$B$13-Updated_calc!AL279,MAX(0,Data!F279-Updated_calc!F279))</f>
        <v>0</v>
      </c>
      <c r="BS279">
        <f>MIN(Parameters!$B$13-Updated_calc!AM279,MAX(0,Data!G279-Updated_calc!G279))</f>
        <v>0</v>
      </c>
      <c r="BT279">
        <f>MIN(Parameters!$B$13-Updated_calc!AN279,MAX(0,Data!H279-Updated_calc!H279))</f>
        <v>0</v>
      </c>
      <c r="BU279">
        <f>MIN(Parameters!$B$13-Updated_calc!AO279,MAX(0,Data!I279-Updated_calc!I279))</f>
        <v>0</v>
      </c>
      <c r="BV279">
        <f>MIN(Parameters!$B$13-Updated_calc!AP279,MAX(0,Data!J279-Updated_calc!J279))</f>
        <v>0</v>
      </c>
      <c r="BW279">
        <f>MIN(Parameters!$B$13-Updated_calc!AQ279,MAX(0,Data!K279-Updated_calc!K279))</f>
        <v>0</v>
      </c>
      <c r="BX279">
        <f>MIN(Parameters!$B$13-Updated_calc!AR279,MAX(0,Data!L279-Updated_calc!L279))</f>
        <v>0</v>
      </c>
      <c r="BY279">
        <f>MIN(Parameters!$B$13-Updated_calc!AS279,MAX(0,Data!M279-Updated_calc!M279))</f>
        <v>0</v>
      </c>
      <c r="BZ279">
        <f>MIN(Parameters!$B$13-Updated_calc!AT279,MAX(0,Data!N279-Updated_calc!N279))</f>
        <v>0</v>
      </c>
      <c r="CA279">
        <f>MIN(Parameters!$B$13-Updated_calc!AU279,MAX(0,Data!O279-Updated_calc!O279))</f>
        <v>0</v>
      </c>
      <c r="CB279">
        <f>MIN(Parameters!$B$13-Updated_calc!AV279,MAX(0,Data!P279-Updated_calc!P279))</f>
        <v>0</v>
      </c>
      <c r="CC279">
        <f>MIN(Parameters!$B$13-Updated_calc!AW279,MAX(0,Data!Q279-Updated_calc!Q279))</f>
        <v>0</v>
      </c>
      <c r="CD279">
        <f>MIN(Parameters!$B$13-Updated_calc!AX279,MAX(0,Data!R279-Updated_calc!R279))</f>
        <v>0</v>
      </c>
      <c r="CE279">
        <f>MIN(Parameters!$B$13-Updated_calc!AY279,MAX(0,Data!S279-Updated_calc!S279))</f>
        <v>0</v>
      </c>
      <c r="CF279">
        <f>MIN(Parameters!$B$13-Updated_calc!AZ279,MAX(0,Data!T279-Updated_calc!T279))</f>
        <v>2</v>
      </c>
      <c r="CG279">
        <f>MIN(Parameters!$B$13-Updated_calc!BA279,MAX(0,Data!U279-Updated_calc!U279))</f>
        <v>0</v>
      </c>
      <c r="CH279">
        <f>MIN(Parameters!$B$13-Updated_calc!BB279,MAX(0,Data!V279-Updated_calc!V279))</f>
        <v>0</v>
      </c>
      <c r="CI279">
        <f>MIN(Parameters!$B$13-Updated_calc!BC279,MAX(0,Data!W279-Updated_calc!W279))</f>
        <v>0</v>
      </c>
      <c r="CJ279">
        <f>MIN(Parameters!$B$13-Updated_calc!BD279,MAX(0,Data!X279-Updated_calc!X279))</f>
        <v>0</v>
      </c>
      <c r="CK279">
        <f>MIN(Parameters!$B$13-Updated_calc!BE279,MAX(0,Data!Y279-Updated_calc!Y279))</f>
        <v>0</v>
      </c>
      <c r="CL279">
        <f>MIN(Parameters!$B$13-Updated_calc!BF279,MAX(0,Data!Z279-Updated_calc!Z279))</f>
        <v>0</v>
      </c>
      <c r="CM279">
        <f>MIN(Parameters!$B$13-Updated_calc!BG279,MAX(0,Data!AA279-Updated_calc!AA279))</f>
        <v>0</v>
      </c>
      <c r="CN279">
        <f>MIN(Parameters!$B$13-Updated_calc!BH279,MAX(0,Data!AB279-Updated_calc!AB279))</f>
        <v>3</v>
      </c>
      <c r="CO279">
        <f>MIN(Parameters!$B$13-Updated_calc!BI279,MAX(0,Data!AC279-Updated_calc!AC279))</f>
        <v>0</v>
      </c>
      <c r="CP279">
        <f>MIN(Parameters!$B$13-Updated_calc!BJ279,MAX(0,Data!AD279-Updated_calc!AD279))</f>
        <v>0</v>
      </c>
      <c r="CQ279">
        <f>MIN(Parameters!$B$13-Updated_calc!BK279,MAX(0,Data!AE279-Updated_calc!AE279))</f>
        <v>0</v>
      </c>
      <c r="CS279" s="10">
        <v>268</v>
      </c>
      <c r="CT279">
        <f>B279*(Parameters!$C$12-Parameters!$D$12)-Parameters!$E$12*Parameters!$B$12</f>
        <v>4700</v>
      </c>
      <c r="CU279">
        <f>C279*(Parameters!$C$12-Parameters!$D$12)-Parameters!$E$12*Parameters!$B$12</f>
        <v>5480</v>
      </c>
      <c r="CV279">
        <f>D279*(Parameters!$C$12-Parameters!$D$12)-Parameters!$E$12*Parameters!$B$12</f>
        <v>5220</v>
      </c>
      <c r="CW279">
        <f>E279*(Parameters!$C$12-Parameters!$D$12)-Parameters!$E$12*Parameters!$B$12</f>
        <v>2880</v>
      </c>
      <c r="CX279">
        <f>F279*(Parameters!$C$12-Parameters!$D$12)-Parameters!$E$12*Parameters!$B$12</f>
        <v>6000</v>
      </c>
      <c r="CY279">
        <f>G279*(Parameters!$C$12-Parameters!$D$12)-Parameters!$E$12*Parameters!$B$12</f>
        <v>3010</v>
      </c>
      <c r="CZ279">
        <f>H279*(Parameters!$C$12-Parameters!$D$12)-Parameters!$E$12*Parameters!$B$12</f>
        <v>4440</v>
      </c>
      <c r="DA279">
        <f>I279*(Parameters!$C$12-Parameters!$D$12)-Parameters!$E$12*Parameters!$B$12</f>
        <v>6000</v>
      </c>
      <c r="DB279">
        <f>J279*(Parameters!$C$12-Parameters!$D$12)-Parameters!$E$12*Parameters!$B$12</f>
        <v>3270</v>
      </c>
      <c r="DC279">
        <f>K279*(Parameters!$C$12-Parameters!$D$12)-Parameters!$E$12*Parameters!$B$12</f>
        <v>6000</v>
      </c>
      <c r="DD279">
        <f>L279*(Parameters!$C$12-Parameters!$D$12)-Parameters!$E$12*Parameters!$B$12</f>
        <v>3530</v>
      </c>
      <c r="DE279">
        <f>M279*(Parameters!$C$12-Parameters!$D$12)-Parameters!$E$12*Parameters!$B$12</f>
        <v>2880</v>
      </c>
      <c r="DF279">
        <f>N279*(Parameters!$C$12-Parameters!$D$12)-Parameters!$E$12*Parameters!$B$12</f>
        <v>3920</v>
      </c>
      <c r="DG279">
        <f>O279*(Parameters!$C$12-Parameters!$D$12)-Parameters!$E$12*Parameters!$B$12</f>
        <v>5740</v>
      </c>
      <c r="DH279">
        <f>P279*(Parameters!$C$12-Parameters!$D$12)-Parameters!$E$12*Parameters!$B$12</f>
        <v>4310</v>
      </c>
      <c r="DI279">
        <f>Q279*(Parameters!$C$12-Parameters!$D$12)-Parameters!$E$12*Parameters!$B$12</f>
        <v>3010</v>
      </c>
      <c r="DJ279">
        <f>R279*(Parameters!$C$12-Parameters!$D$12)-Parameters!$E$12*Parameters!$B$12</f>
        <v>5090</v>
      </c>
      <c r="DK279">
        <f>S279*(Parameters!$C$12-Parameters!$D$12)-Parameters!$E$12*Parameters!$B$12</f>
        <v>5610</v>
      </c>
      <c r="DL279">
        <f>T279*(Parameters!$C$12-Parameters!$D$12)-Parameters!$E$12*Parameters!$B$12</f>
        <v>6000</v>
      </c>
      <c r="DM279">
        <f>U279*(Parameters!$C$12-Parameters!$D$12)-Parameters!$E$12*Parameters!$B$12</f>
        <v>3400</v>
      </c>
      <c r="DN279">
        <f>V279*(Parameters!$C$12-Parameters!$D$12)-Parameters!$E$12*Parameters!$B$12</f>
        <v>5350</v>
      </c>
      <c r="DO279">
        <f>W279*(Parameters!$C$12-Parameters!$D$12)-Parameters!$E$12*Parameters!$B$12</f>
        <v>2360</v>
      </c>
      <c r="DP279">
        <f>X279*(Parameters!$C$12-Parameters!$D$12)-Parameters!$E$12*Parameters!$B$12</f>
        <v>4180</v>
      </c>
      <c r="DQ279">
        <f>Y279*(Parameters!$C$12-Parameters!$D$12)-Parameters!$E$12*Parameters!$B$12</f>
        <v>3660</v>
      </c>
      <c r="DR279">
        <f>Z279*(Parameters!$C$12-Parameters!$D$12)-Parameters!$E$12*Parameters!$B$12</f>
        <v>6000</v>
      </c>
      <c r="DS279">
        <f>AA279*(Parameters!$C$12-Parameters!$D$12)-Parameters!$E$12*Parameters!$B$12</f>
        <v>1710</v>
      </c>
      <c r="DT279">
        <f>AB279*(Parameters!$C$12-Parameters!$D$12)-Parameters!$E$12*Parameters!$B$12</f>
        <v>6000</v>
      </c>
      <c r="DU279">
        <f>AC279*(Parameters!$C$12-Parameters!$D$12)-Parameters!$E$12*Parameters!$B$12</f>
        <v>5350</v>
      </c>
      <c r="DV279">
        <f>AD279*(Parameters!$C$12-Parameters!$D$12)-Parameters!$E$12*Parameters!$B$12</f>
        <v>6000</v>
      </c>
      <c r="DW279">
        <f>AE279*(Parameters!$C$12-Parameters!$D$12)-Parameters!$E$12*Parameters!$B$12</f>
        <v>6000</v>
      </c>
      <c r="DY279" s="10">
        <v>268</v>
      </c>
      <c r="DZ279" s="1">
        <f>AH279*(Parameters!$C$13-Parameters!$D$13)-Parameters!$B$13*Parameters!$E$13</f>
        <v>5400</v>
      </c>
      <c r="EA279" s="1">
        <f>AI279*(Parameters!$C$13-Parameters!$D$13)-Parameters!$B$13*Parameters!$E$13</f>
        <v>5400</v>
      </c>
      <c r="EB279" s="1">
        <f>AJ279*(Parameters!$C$13-Parameters!$D$13)-Parameters!$B$13*Parameters!$E$13</f>
        <v>5400</v>
      </c>
      <c r="EC279" s="1">
        <f>AK279*(Parameters!$C$13-Parameters!$D$13)-Parameters!$B$13*Parameters!$E$13</f>
        <v>3700</v>
      </c>
      <c r="ED279" s="1">
        <f>AL279*(Parameters!$C$13-Parameters!$D$13)-Parameters!$B$13*Parameters!$E$13</f>
        <v>5400</v>
      </c>
      <c r="EE279" s="1">
        <f>AM279*(Parameters!$C$13-Parameters!$D$13)-Parameters!$B$13*Parameters!$E$13</f>
        <v>5400</v>
      </c>
      <c r="EF279" s="1">
        <f>AN279*(Parameters!$C$13-Parameters!$D$13)-Parameters!$B$13*Parameters!$E$13</f>
        <v>-720</v>
      </c>
      <c r="EG279" s="1">
        <f>AO279*(Parameters!$C$13-Parameters!$D$13)-Parameters!$B$13*Parameters!$E$13</f>
        <v>5400</v>
      </c>
      <c r="EH279" s="1">
        <f>AP279*(Parameters!$C$13-Parameters!$D$13)-Parameters!$B$13*Parameters!$E$13</f>
        <v>3700</v>
      </c>
      <c r="EI279" s="1">
        <f>AQ279*(Parameters!$C$13-Parameters!$D$13)-Parameters!$B$13*Parameters!$E$13</f>
        <v>5400</v>
      </c>
      <c r="EJ279" s="1">
        <f>AR279*(Parameters!$C$13-Parameters!$D$13)-Parameters!$B$13*Parameters!$E$13</f>
        <v>5400</v>
      </c>
      <c r="EK279" s="1">
        <f>AS279*(Parameters!$C$13-Parameters!$D$13)-Parameters!$B$13*Parameters!$E$13</f>
        <v>5400</v>
      </c>
      <c r="EL279" s="1">
        <f>AT279*(Parameters!$C$13-Parameters!$D$13)-Parameters!$B$13*Parameters!$E$13</f>
        <v>5400</v>
      </c>
      <c r="EM279" s="1">
        <f>AU279*(Parameters!$C$13-Parameters!$D$13)-Parameters!$B$13*Parameters!$E$13</f>
        <v>5400</v>
      </c>
      <c r="EN279" s="1">
        <f>AV279*(Parameters!$C$13-Parameters!$D$13)-Parameters!$B$13*Parameters!$E$13</f>
        <v>2000</v>
      </c>
      <c r="EO279" s="1">
        <f>AW279*(Parameters!$C$13-Parameters!$D$13)-Parameters!$B$13*Parameters!$E$13</f>
        <v>640</v>
      </c>
      <c r="EP279" s="1">
        <f>AX279*(Parameters!$C$13-Parameters!$D$13)-Parameters!$B$13*Parameters!$E$13</f>
        <v>5400</v>
      </c>
      <c r="EQ279" s="1">
        <f>AY279*(Parameters!$C$13-Parameters!$D$13)-Parameters!$B$13*Parameters!$E$13</f>
        <v>5400</v>
      </c>
      <c r="ER279" s="1">
        <f>AZ279*(Parameters!$C$13-Parameters!$D$13)-Parameters!$B$13*Parameters!$E$13</f>
        <v>4720</v>
      </c>
      <c r="ES279" s="1">
        <f>BA279*(Parameters!$C$13-Parameters!$D$13)-Parameters!$B$13*Parameters!$E$13</f>
        <v>2340</v>
      </c>
      <c r="ET279" s="1">
        <f>BB279*(Parameters!$C$13-Parameters!$D$13)-Parameters!$B$13*Parameters!$E$13</f>
        <v>5400</v>
      </c>
      <c r="EU279" s="1">
        <f>BC279*(Parameters!$C$13-Parameters!$D$13)-Parameters!$B$13*Parameters!$E$13</f>
        <v>5400</v>
      </c>
      <c r="EV279" s="1">
        <f>BD279*(Parameters!$C$13-Parameters!$D$13)-Parameters!$B$13*Parameters!$E$13</f>
        <v>4720</v>
      </c>
      <c r="EW279" s="1">
        <f>BE279*(Parameters!$C$13-Parameters!$D$13)-Parameters!$B$13*Parameters!$E$13</f>
        <v>300</v>
      </c>
      <c r="EX279" s="1">
        <f>BF279*(Parameters!$C$13-Parameters!$D$13)-Parameters!$B$13*Parameters!$E$13</f>
        <v>5400</v>
      </c>
      <c r="EY279" s="1">
        <f>BG279*(Parameters!$C$13-Parameters!$D$13)-Parameters!$B$13*Parameters!$E$13</f>
        <v>-1400</v>
      </c>
      <c r="EZ279" s="1">
        <f>BH279*(Parameters!$C$13-Parameters!$D$13)-Parameters!$B$13*Parameters!$E$13</f>
        <v>640</v>
      </c>
      <c r="FA279" s="1">
        <f>BI279*(Parameters!$C$13-Parameters!$D$13)-Parameters!$B$13*Parameters!$E$13</f>
        <v>2000</v>
      </c>
      <c r="FB279" s="1">
        <f>BJ279*(Parameters!$C$13-Parameters!$D$13)-Parameters!$B$13*Parameters!$E$13</f>
        <v>5400</v>
      </c>
      <c r="FC279" s="1">
        <f>BK279*(Parameters!$C$13-Parameters!$D$13)-Parameters!$B$13*Parameters!$E$13</f>
        <v>5400</v>
      </c>
      <c r="FD279" s="1"/>
      <c r="FE279" s="10">
        <v>268</v>
      </c>
      <c r="FF279" s="1">
        <f>BN279*(Parameters!$C$12-Parameters!$D$13)</f>
        <v>0</v>
      </c>
      <c r="FG279" s="1">
        <f>BO279*(Parameters!$C$12-Parameters!$D$13)</f>
        <v>0</v>
      </c>
      <c r="FH279" s="1">
        <f>BP279*(Parameters!$C$12-Parameters!$D$13)</f>
        <v>0</v>
      </c>
      <c r="FI279" s="1">
        <f>BQ279*(Parameters!$C$12-Parameters!$D$13)</f>
        <v>0</v>
      </c>
      <c r="FJ279" s="1">
        <f>BR279*(Parameters!$C$12-Parameters!$D$13)</f>
        <v>0</v>
      </c>
      <c r="FK279" s="1">
        <f>BS279*(Parameters!$C$12-Parameters!$D$13)</f>
        <v>0</v>
      </c>
      <c r="FL279" s="1">
        <f>BT279*(Parameters!$C$12-Parameters!$D$13)</f>
        <v>0</v>
      </c>
      <c r="FM279" s="1">
        <f>BU279*(Parameters!$C$12-Parameters!$D$13)</f>
        <v>0</v>
      </c>
      <c r="FN279" s="1">
        <f>BV279*(Parameters!$C$12-Parameters!$D$13)</f>
        <v>0</v>
      </c>
      <c r="FO279" s="1">
        <f>BW279*(Parameters!$C$12-Parameters!$D$13)</f>
        <v>0</v>
      </c>
      <c r="FP279" s="1">
        <f>BX279*(Parameters!$C$12-Parameters!$D$13)</f>
        <v>0</v>
      </c>
      <c r="FQ279" s="1">
        <f>BY279*(Parameters!$C$12-Parameters!$D$13)</f>
        <v>0</v>
      </c>
      <c r="FR279" s="1">
        <f>BZ279*(Parameters!$C$12-Parameters!$D$13)</f>
        <v>0</v>
      </c>
      <c r="FS279" s="1">
        <f>CA279*(Parameters!$C$12-Parameters!$D$13)</f>
        <v>0</v>
      </c>
      <c r="FT279" s="1">
        <f>CB279*(Parameters!$C$12-Parameters!$D$13)</f>
        <v>0</v>
      </c>
      <c r="FU279" s="1">
        <f>CC279*(Parameters!$C$12-Parameters!$D$13)</f>
        <v>0</v>
      </c>
      <c r="FV279" s="1">
        <f>CD279*(Parameters!$C$12-Parameters!$D$13)</f>
        <v>0</v>
      </c>
      <c r="FW279" s="1">
        <f>CE279*(Parameters!$C$12-Parameters!$D$13)</f>
        <v>0</v>
      </c>
      <c r="FX279" s="1">
        <f>CF279*(Parameters!$C$12-Parameters!$D$13)</f>
        <v>230</v>
      </c>
      <c r="FY279" s="1">
        <f>CG279*(Parameters!$C$12-Parameters!$D$13)</f>
        <v>0</v>
      </c>
      <c r="FZ279" s="1">
        <f>CH279*(Parameters!$C$12-Parameters!$D$13)</f>
        <v>0</v>
      </c>
      <c r="GA279" s="1">
        <f>CI279*(Parameters!$C$12-Parameters!$D$13)</f>
        <v>0</v>
      </c>
      <c r="GB279" s="1">
        <f>CJ279*(Parameters!$C$12-Parameters!$D$13)</f>
        <v>0</v>
      </c>
      <c r="GC279" s="1">
        <f>CK279*(Parameters!$C$12-Parameters!$D$13)</f>
        <v>0</v>
      </c>
      <c r="GD279" s="1">
        <f>CL279*(Parameters!$C$12-Parameters!$D$13)</f>
        <v>0</v>
      </c>
      <c r="GE279" s="1">
        <f>CM279*(Parameters!$C$12-Parameters!$D$13)</f>
        <v>0</v>
      </c>
      <c r="GF279" s="1">
        <f>CN279*(Parameters!$C$12-Parameters!$D$13)</f>
        <v>345</v>
      </c>
      <c r="GG279" s="1">
        <f>CO279*(Parameters!$C$12-Parameters!$D$13)</f>
        <v>0</v>
      </c>
      <c r="GH279" s="1">
        <f>CP279*(Parameters!$C$12-Parameters!$D$13)</f>
        <v>0</v>
      </c>
      <c r="GI279" s="1">
        <f>CQ279*(Parameters!$C$12-Parameters!$D$13)</f>
        <v>0</v>
      </c>
      <c r="GJ279" s="1"/>
      <c r="GK279" s="10">
        <v>268</v>
      </c>
      <c r="GL279" s="1">
        <f>CT279+DZ279+FF279-Parameters!$F$13*Parameters!$B$13</f>
        <v>8100</v>
      </c>
      <c r="GM279" s="1">
        <f>CU279+EA279+FG279-Parameters!$F$13*Parameters!$B$13</f>
        <v>8880</v>
      </c>
      <c r="GN279" s="1">
        <f>CV279+EB279+FH279-Parameters!$F$13*Parameters!$B$13</f>
        <v>8620</v>
      </c>
      <c r="GO279" s="1">
        <f>CW279+EC279+FI279-Parameters!$F$13*Parameters!$B$13</f>
        <v>4580</v>
      </c>
      <c r="GP279" s="1">
        <f>CX279+ED279+FJ279-Parameters!$F$13*Parameters!$B$13</f>
        <v>9400</v>
      </c>
      <c r="GQ279" s="1">
        <f>CY279+EE279+FK279-Parameters!$F$13*Parameters!$B$13</f>
        <v>6410</v>
      </c>
      <c r="GR279" s="1">
        <f>CZ279+EF279+FL279-Parameters!$F$13*Parameters!$B$13</f>
        <v>1720</v>
      </c>
      <c r="GS279" s="1">
        <f>DA279+EG279+FM279-Parameters!$F$13*Parameters!$B$13</f>
        <v>9400</v>
      </c>
      <c r="GT279" s="1">
        <f>DB279+EH279+FN279-Parameters!$F$13*Parameters!$B$13</f>
        <v>4970</v>
      </c>
      <c r="GU279" s="1">
        <f>DC279+EI279+FO279-Parameters!$F$13*Parameters!$B$13</f>
        <v>9400</v>
      </c>
      <c r="GV279" s="1">
        <f>DD279+EJ279+FP279-Parameters!$F$13*Parameters!$B$13</f>
        <v>6930</v>
      </c>
      <c r="GW279" s="1">
        <f>DE279+EK279+FQ279-Parameters!$F$13*Parameters!$B$13</f>
        <v>6280</v>
      </c>
      <c r="GX279" s="1">
        <f>DF279+EL279+FR279-Parameters!$F$13*Parameters!$B$13</f>
        <v>7320</v>
      </c>
      <c r="GY279" s="1">
        <f>DG279+EM279+FS279-Parameters!$F$13*Parameters!$B$13</f>
        <v>9140</v>
      </c>
      <c r="GZ279" s="1">
        <f>DH279+EN279+FT279-Parameters!$F$13*Parameters!$B$13</f>
        <v>4310</v>
      </c>
      <c r="HA279" s="1">
        <f>DI279+EO279+FU279-Parameters!$F$13*Parameters!$B$13</f>
        <v>1650</v>
      </c>
      <c r="HB279" s="1">
        <f>DJ279+EP279+FV279-Parameters!$F$13*Parameters!$B$13</f>
        <v>8490</v>
      </c>
      <c r="HC279" s="1">
        <f>DK279+EQ279+FW279-Parameters!$F$13*Parameters!$B$13</f>
        <v>9010</v>
      </c>
      <c r="HD279" s="1">
        <f>DL279+ER279+FX279-Parameters!$F$13*Parameters!$B$13</f>
        <v>8950</v>
      </c>
      <c r="HE279" s="1">
        <f>DM279+ES279+FY279-Parameters!$F$13*Parameters!$B$13</f>
        <v>3740</v>
      </c>
      <c r="HF279" s="1">
        <f>DN279+ET279+FZ279-Parameters!$F$13*Parameters!$B$13</f>
        <v>8750</v>
      </c>
      <c r="HG279" s="1">
        <f>DO279+EU279+GA279-Parameters!$F$13*Parameters!$B$13</f>
        <v>5760</v>
      </c>
      <c r="HH279" s="1">
        <f>DP279+EV279+GB279-Parameters!$F$13*Parameters!$B$13</f>
        <v>6900</v>
      </c>
      <c r="HI279" s="1">
        <f>DQ279+EW279+GC279-Parameters!$F$13*Parameters!$B$13</f>
        <v>1960</v>
      </c>
      <c r="HJ279" s="1">
        <f>DR279+EX279+GD279-Parameters!$F$13*Parameters!$B$13</f>
        <v>9400</v>
      </c>
      <c r="HK279" s="1">
        <f>DS279+EY279+GE279-Parameters!$F$13*Parameters!$B$13</f>
        <v>-1690</v>
      </c>
      <c r="HL279" s="1">
        <f>DT279+EZ279+GF279-Parameters!$F$13*Parameters!$B$13</f>
        <v>4985</v>
      </c>
      <c r="HM279" s="1">
        <f>DU279+FA279+GG279-Parameters!$F$13*Parameters!$B$13</f>
        <v>5350</v>
      </c>
      <c r="HN279" s="1">
        <f>DV279+FB279+GH279-Parameters!$F$13*Parameters!$B$13</f>
        <v>9400</v>
      </c>
      <c r="HO279" s="1">
        <f>DW279+FC279+GI279-Parameters!$F$13*Parameters!$B$13</f>
        <v>9400</v>
      </c>
      <c r="HP279" s="1"/>
      <c r="HQ279" s="2"/>
    </row>
    <row r="280" spans="1:225" x14ac:dyDescent="0.35">
      <c r="A280" s="10">
        <v>269</v>
      </c>
      <c r="B280">
        <f>MIN(Parameters!$B$12,Data!B280)</f>
        <v>55</v>
      </c>
      <c r="C280">
        <f>MIN(Parameters!$B$12,Data!C280)</f>
        <v>46</v>
      </c>
      <c r="D280">
        <f>MIN(Parameters!$B$12,Data!D280)</f>
        <v>47</v>
      </c>
      <c r="E280">
        <f>MIN(Parameters!$B$12,Data!E280)</f>
        <v>56</v>
      </c>
      <c r="F280">
        <f>MIN(Parameters!$B$12,Data!F280)</f>
        <v>47</v>
      </c>
      <c r="G280">
        <f>MIN(Parameters!$B$12,Data!G280)</f>
        <v>48</v>
      </c>
      <c r="H280">
        <f>MIN(Parameters!$B$12,Data!H280)</f>
        <v>33</v>
      </c>
      <c r="I280">
        <f>MIN(Parameters!$B$12,Data!I280)</f>
        <v>36</v>
      </c>
      <c r="J280">
        <f>MIN(Parameters!$B$12,Data!J280)</f>
        <v>60</v>
      </c>
      <c r="K280">
        <f>MIN(Parameters!$B$12,Data!K280)</f>
        <v>60</v>
      </c>
      <c r="L280">
        <f>MIN(Parameters!$B$12,Data!L280)</f>
        <v>42</v>
      </c>
      <c r="M280">
        <f>MIN(Parameters!$B$12,Data!M280)</f>
        <v>60</v>
      </c>
      <c r="N280">
        <f>MIN(Parameters!$B$12,Data!N280)</f>
        <v>35</v>
      </c>
      <c r="O280">
        <f>MIN(Parameters!$B$12,Data!O280)</f>
        <v>41</v>
      </c>
      <c r="P280">
        <f>MIN(Parameters!$B$12,Data!P280)</f>
        <v>60</v>
      </c>
      <c r="Q280">
        <f>MIN(Parameters!$B$12,Data!Q280)</f>
        <v>24</v>
      </c>
      <c r="R280">
        <f>MIN(Parameters!$B$12,Data!R280)</f>
        <v>37</v>
      </c>
      <c r="S280">
        <f>MIN(Parameters!$B$12,Data!S280)</f>
        <v>40</v>
      </c>
      <c r="T280">
        <f>MIN(Parameters!$B$12,Data!T280)</f>
        <v>60</v>
      </c>
      <c r="U280">
        <f>MIN(Parameters!$B$12,Data!U280)</f>
        <v>60</v>
      </c>
      <c r="V280">
        <f>MIN(Parameters!$B$12,Data!V280)</f>
        <v>57</v>
      </c>
      <c r="W280">
        <f>MIN(Parameters!$B$12,Data!W280)</f>
        <v>60</v>
      </c>
      <c r="X280">
        <f>MIN(Parameters!$B$12,Data!X280)</f>
        <v>47</v>
      </c>
      <c r="Y280">
        <f>MIN(Parameters!$B$12,Data!Y280)</f>
        <v>60</v>
      </c>
      <c r="Z280">
        <f>MIN(Parameters!$B$12,Data!Z280)</f>
        <v>59</v>
      </c>
      <c r="AA280">
        <f>MIN(Parameters!$B$12,Data!AA280)</f>
        <v>46</v>
      </c>
      <c r="AB280">
        <f>MIN(Parameters!$B$12,Data!AB280)</f>
        <v>55</v>
      </c>
      <c r="AC280">
        <f>MIN(Parameters!$B$12,Data!AC280)</f>
        <v>53</v>
      </c>
      <c r="AD280">
        <f>MIN(Parameters!$B$12,Data!AD280)</f>
        <v>60</v>
      </c>
      <c r="AE280">
        <f>MIN(Parameters!$B$12,Data!AE280)</f>
        <v>49</v>
      </c>
      <c r="AG280" s="10">
        <v>269</v>
      </c>
      <c r="AH280">
        <f>MIN(Parameters!$B$13,Data!AI280)</f>
        <v>19</v>
      </c>
      <c r="AI280">
        <f>MIN(Parameters!$B$13,Data!AJ280)</f>
        <v>15</v>
      </c>
      <c r="AJ280">
        <f>MIN(Parameters!$B$13,Data!AK280)</f>
        <v>10</v>
      </c>
      <c r="AK280">
        <f>MIN(Parameters!$B$13,Data!AL280)</f>
        <v>5</v>
      </c>
      <c r="AL280">
        <f>MIN(Parameters!$B$13,Data!AM280)</f>
        <v>20</v>
      </c>
      <c r="AM280">
        <f>MIN(Parameters!$B$13,Data!AN280)</f>
        <v>20</v>
      </c>
      <c r="AN280">
        <f>MIN(Parameters!$B$13,Data!AO280)</f>
        <v>12</v>
      </c>
      <c r="AO280">
        <f>MIN(Parameters!$B$13,Data!AP280)</f>
        <v>20</v>
      </c>
      <c r="AP280">
        <f>MIN(Parameters!$B$13,Data!AQ280)</f>
        <v>20</v>
      </c>
      <c r="AQ280">
        <f>MIN(Parameters!$B$13,Data!AR280)</f>
        <v>20</v>
      </c>
      <c r="AR280">
        <f>MIN(Parameters!$B$13,Data!AS280)</f>
        <v>20</v>
      </c>
      <c r="AS280">
        <f>MIN(Parameters!$B$13,Data!AT280)</f>
        <v>6</v>
      </c>
      <c r="AT280">
        <f>MIN(Parameters!$B$13,Data!AU280)</f>
        <v>17</v>
      </c>
      <c r="AU280">
        <f>MIN(Parameters!$B$13,Data!AV280)</f>
        <v>20</v>
      </c>
      <c r="AV280">
        <f>MIN(Parameters!$B$13,Data!AW280)</f>
        <v>20</v>
      </c>
      <c r="AW280">
        <f>MIN(Parameters!$B$13,Data!AX280)</f>
        <v>15</v>
      </c>
      <c r="AX280">
        <f>MIN(Parameters!$B$13,Data!AY280)</f>
        <v>20</v>
      </c>
      <c r="AY280">
        <f>MIN(Parameters!$B$13,Data!AZ280)</f>
        <v>17</v>
      </c>
      <c r="AZ280">
        <f>MIN(Parameters!$B$13,Data!BA280)</f>
        <v>18</v>
      </c>
      <c r="BA280">
        <f>MIN(Parameters!$B$13,Data!BB280)</f>
        <v>20</v>
      </c>
      <c r="BB280">
        <f>MIN(Parameters!$B$13,Data!BC280)</f>
        <v>16</v>
      </c>
      <c r="BC280">
        <f>MIN(Parameters!$B$13,Data!BD280)</f>
        <v>20</v>
      </c>
      <c r="BD280">
        <f>MIN(Parameters!$B$13,Data!BE280)</f>
        <v>0</v>
      </c>
      <c r="BE280">
        <f>MIN(Parameters!$B$13,Data!BF280)</f>
        <v>20</v>
      </c>
      <c r="BF280">
        <f>MIN(Parameters!$B$13,Data!BG280)</f>
        <v>20</v>
      </c>
      <c r="BG280">
        <f>MIN(Parameters!$B$13,Data!BH280)</f>
        <v>0</v>
      </c>
      <c r="BH280">
        <f>MIN(Parameters!$B$13,Data!BI280)</f>
        <v>20</v>
      </c>
      <c r="BI280">
        <f>MIN(Parameters!$B$13,Data!BJ280)</f>
        <v>20</v>
      </c>
      <c r="BJ280">
        <f>MIN(Parameters!$B$13,Data!BK280)</f>
        <v>8</v>
      </c>
      <c r="BK280">
        <f>MIN(Parameters!$B$13,Data!BL280)</f>
        <v>3</v>
      </c>
      <c r="BM280" s="10">
        <v>269</v>
      </c>
      <c r="BN280">
        <f>MIN(Parameters!$B$13-Updated_calc!AH280,MAX(0,Data!B280-Updated_calc!B280))</f>
        <v>0</v>
      </c>
      <c r="BO280">
        <f>MIN(Parameters!$B$13-Updated_calc!AI280,MAX(0,Data!C280-Updated_calc!C280))</f>
        <v>0</v>
      </c>
      <c r="BP280">
        <f>MIN(Parameters!$B$13-Updated_calc!AJ280,MAX(0,Data!D280-Updated_calc!D280))</f>
        <v>0</v>
      </c>
      <c r="BQ280">
        <f>MIN(Parameters!$B$13-Updated_calc!AK280,MAX(0,Data!E280-Updated_calc!E280))</f>
        <v>0</v>
      </c>
      <c r="BR280">
        <f>MIN(Parameters!$B$13-Updated_calc!AL280,MAX(0,Data!F280-Updated_calc!F280))</f>
        <v>0</v>
      </c>
      <c r="BS280">
        <f>MIN(Parameters!$B$13-Updated_calc!AM280,MAX(0,Data!G280-Updated_calc!G280))</f>
        <v>0</v>
      </c>
      <c r="BT280">
        <f>MIN(Parameters!$B$13-Updated_calc!AN280,MAX(0,Data!H280-Updated_calc!H280))</f>
        <v>0</v>
      </c>
      <c r="BU280">
        <f>MIN(Parameters!$B$13-Updated_calc!AO280,MAX(0,Data!I280-Updated_calc!I280))</f>
        <v>0</v>
      </c>
      <c r="BV280">
        <f>MIN(Parameters!$B$13-Updated_calc!AP280,MAX(0,Data!J280-Updated_calc!J280))</f>
        <v>0</v>
      </c>
      <c r="BW280">
        <f>MIN(Parameters!$B$13-Updated_calc!AQ280,MAX(0,Data!K280-Updated_calc!K280))</f>
        <v>0</v>
      </c>
      <c r="BX280">
        <f>MIN(Parameters!$B$13-Updated_calc!AR280,MAX(0,Data!L280-Updated_calc!L280))</f>
        <v>0</v>
      </c>
      <c r="BY280">
        <f>MIN(Parameters!$B$13-Updated_calc!AS280,MAX(0,Data!M280-Updated_calc!M280))</f>
        <v>12</v>
      </c>
      <c r="BZ280">
        <f>MIN(Parameters!$B$13-Updated_calc!AT280,MAX(0,Data!N280-Updated_calc!N280))</f>
        <v>0</v>
      </c>
      <c r="CA280">
        <f>MIN(Parameters!$B$13-Updated_calc!AU280,MAX(0,Data!O280-Updated_calc!O280))</f>
        <v>0</v>
      </c>
      <c r="CB280">
        <f>MIN(Parameters!$B$13-Updated_calc!AV280,MAX(0,Data!P280-Updated_calc!P280))</f>
        <v>0</v>
      </c>
      <c r="CC280">
        <f>MIN(Parameters!$B$13-Updated_calc!AW280,MAX(0,Data!Q280-Updated_calc!Q280))</f>
        <v>0</v>
      </c>
      <c r="CD280">
        <f>MIN(Parameters!$B$13-Updated_calc!AX280,MAX(0,Data!R280-Updated_calc!R280))</f>
        <v>0</v>
      </c>
      <c r="CE280">
        <f>MIN(Parameters!$B$13-Updated_calc!AY280,MAX(0,Data!S280-Updated_calc!S280))</f>
        <v>0</v>
      </c>
      <c r="CF280">
        <f>MIN(Parameters!$B$13-Updated_calc!AZ280,MAX(0,Data!T280-Updated_calc!T280))</f>
        <v>2</v>
      </c>
      <c r="CG280">
        <f>MIN(Parameters!$B$13-Updated_calc!BA280,MAX(0,Data!U280-Updated_calc!U280))</f>
        <v>0</v>
      </c>
      <c r="CH280">
        <f>MIN(Parameters!$B$13-Updated_calc!BB280,MAX(0,Data!V280-Updated_calc!V280))</f>
        <v>0</v>
      </c>
      <c r="CI280">
        <f>MIN(Parameters!$B$13-Updated_calc!BC280,MAX(0,Data!W280-Updated_calc!W280))</f>
        <v>0</v>
      </c>
      <c r="CJ280">
        <f>MIN(Parameters!$B$13-Updated_calc!BD280,MAX(0,Data!X280-Updated_calc!X280))</f>
        <v>0</v>
      </c>
      <c r="CK280">
        <f>MIN(Parameters!$B$13-Updated_calc!BE280,MAX(0,Data!Y280-Updated_calc!Y280))</f>
        <v>0</v>
      </c>
      <c r="CL280">
        <f>MIN(Parameters!$B$13-Updated_calc!BF280,MAX(0,Data!Z280-Updated_calc!Z280))</f>
        <v>0</v>
      </c>
      <c r="CM280">
        <f>MIN(Parameters!$B$13-Updated_calc!BG280,MAX(0,Data!AA280-Updated_calc!AA280))</f>
        <v>0</v>
      </c>
      <c r="CN280">
        <f>MIN(Parameters!$B$13-Updated_calc!BH280,MAX(0,Data!AB280-Updated_calc!AB280))</f>
        <v>0</v>
      </c>
      <c r="CO280">
        <f>MIN(Parameters!$B$13-Updated_calc!BI280,MAX(0,Data!AC280-Updated_calc!AC280))</f>
        <v>0</v>
      </c>
      <c r="CP280">
        <f>MIN(Parameters!$B$13-Updated_calc!BJ280,MAX(0,Data!AD280-Updated_calc!AD280))</f>
        <v>6</v>
      </c>
      <c r="CQ280">
        <f>MIN(Parameters!$B$13-Updated_calc!BK280,MAX(0,Data!AE280-Updated_calc!AE280))</f>
        <v>0</v>
      </c>
      <c r="CS280" s="10">
        <v>269</v>
      </c>
      <c r="CT280">
        <f>B280*(Parameters!$C$12-Parameters!$D$12)-Parameters!$E$12*Parameters!$B$12</f>
        <v>5350</v>
      </c>
      <c r="CU280">
        <f>C280*(Parameters!$C$12-Parameters!$D$12)-Parameters!$E$12*Parameters!$B$12</f>
        <v>4180</v>
      </c>
      <c r="CV280">
        <f>D280*(Parameters!$C$12-Parameters!$D$12)-Parameters!$E$12*Parameters!$B$12</f>
        <v>4310</v>
      </c>
      <c r="CW280">
        <f>E280*(Parameters!$C$12-Parameters!$D$12)-Parameters!$E$12*Parameters!$B$12</f>
        <v>5480</v>
      </c>
      <c r="CX280">
        <f>F280*(Parameters!$C$12-Parameters!$D$12)-Parameters!$E$12*Parameters!$B$12</f>
        <v>4310</v>
      </c>
      <c r="CY280">
        <f>G280*(Parameters!$C$12-Parameters!$D$12)-Parameters!$E$12*Parameters!$B$12</f>
        <v>4440</v>
      </c>
      <c r="CZ280">
        <f>H280*(Parameters!$C$12-Parameters!$D$12)-Parameters!$E$12*Parameters!$B$12</f>
        <v>2490</v>
      </c>
      <c r="DA280">
        <f>I280*(Parameters!$C$12-Parameters!$D$12)-Parameters!$E$12*Parameters!$B$12</f>
        <v>2880</v>
      </c>
      <c r="DB280">
        <f>J280*(Parameters!$C$12-Parameters!$D$12)-Parameters!$E$12*Parameters!$B$12</f>
        <v>6000</v>
      </c>
      <c r="DC280">
        <f>K280*(Parameters!$C$12-Parameters!$D$12)-Parameters!$E$12*Parameters!$B$12</f>
        <v>6000</v>
      </c>
      <c r="DD280">
        <f>L280*(Parameters!$C$12-Parameters!$D$12)-Parameters!$E$12*Parameters!$B$12</f>
        <v>3660</v>
      </c>
      <c r="DE280">
        <f>M280*(Parameters!$C$12-Parameters!$D$12)-Parameters!$E$12*Parameters!$B$12</f>
        <v>6000</v>
      </c>
      <c r="DF280">
        <f>N280*(Parameters!$C$12-Parameters!$D$12)-Parameters!$E$12*Parameters!$B$12</f>
        <v>2750</v>
      </c>
      <c r="DG280">
        <f>O280*(Parameters!$C$12-Parameters!$D$12)-Parameters!$E$12*Parameters!$B$12</f>
        <v>3530</v>
      </c>
      <c r="DH280">
        <f>P280*(Parameters!$C$12-Parameters!$D$12)-Parameters!$E$12*Parameters!$B$12</f>
        <v>6000</v>
      </c>
      <c r="DI280">
        <f>Q280*(Parameters!$C$12-Parameters!$D$12)-Parameters!$E$12*Parameters!$B$12</f>
        <v>1320</v>
      </c>
      <c r="DJ280">
        <f>R280*(Parameters!$C$12-Parameters!$D$12)-Parameters!$E$12*Parameters!$B$12</f>
        <v>3010</v>
      </c>
      <c r="DK280">
        <f>S280*(Parameters!$C$12-Parameters!$D$12)-Parameters!$E$12*Parameters!$B$12</f>
        <v>3400</v>
      </c>
      <c r="DL280">
        <f>T280*(Parameters!$C$12-Parameters!$D$12)-Parameters!$E$12*Parameters!$B$12</f>
        <v>6000</v>
      </c>
      <c r="DM280">
        <f>U280*(Parameters!$C$12-Parameters!$D$12)-Parameters!$E$12*Parameters!$B$12</f>
        <v>6000</v>
      </c>
      <c r="DN280">
        <f>V280*(Parameters!$C$12-Parameters!$D$12)-Parameters!$E$12*Parameters!$B$12</f>
        <v>5610</v>
      </c>
      <c r="DO280">
        <f>W280*(Parameters!$C$12-Parameters!$D$12)-Parameters!$E$12*Parameters!$B$12</f>
        <v>6000</v>
      </c>
      <c r="DP280">
        <f>X280*(Parameters!$C$12-Parameters!$D$12)-Parameters!$E$12*Parameters!$B$12</f>
        <v>4310</v>
      </c>
      <c r="DQ280">
        <f>Y280*(Parameters!$C$12-Parameters!$D$12)-Parameters!$E$12*Parameters!$B$12</f>
        <v>6000</v>
      </c>
      <c r="DR280">
        <f>Z280*(Parameters!$C$12-Parameters!$D$12)-Parameters!$E$12*Parameters!$B$12</f>
        <v>5870</v>
      </c>
      <c r="DS280">
        <f>AA280*(Parameters!$C$12-Parameters!$D$12)-Parameters!$E$12*Parameters!$B$12</f>
        <v>4180</v>
      </c>
      <c r="DT280">
        <f>AB280*(Parameters!$C$12-Parameters!$D$12)-Parameters!$E$12*Parameters!$B$12</f>
        <v>5350</v>
      </c>
      <c r="DU280">
        <f>AC280*(Parameters!$C$12-Parameters!$D$12)-Parameters!$E$12*Parameters!$B$12</f>
        <v>5090</v>
      </c>
      <c r="DV280">
        <f>AD280*(Parameters!$C$12-Parameters!$D$12)-Parameters!$E$12*Parameters!$B$12</f>
        <v>6000</v>
      </c>
      <c r="DW280">
        <f>AE280*(Parameters!$C$12-Parameters!$D$12)-Parameters!$E$12*Parameters!$B$12</f>
        <v>4570</v>
      </c>
      <c r="DY280" s="10">
        <v>269</v>
      </c>
      <c r="DZ280" s="1">
        <f>AH280*(Parameters!$C$13-Parameters!$D$13)-Parameters!$B$13*Parameters!$E$13</f>
        <v>5060</v>
      </c>
      <c r="EA280" s="1">
        <f>AI280*(Parameters!$C$13-Parameters!$D$13)-Parameters!$B$13*Parameters!$E$13</f>
        <v>3700</v>
      </c>
      <c r="EB280" s="1">
        <f>AJ280*(Parameters!$C$13-Parameters!$D$13)-Parameters!$B$13*Parameters!$E$13</f>
        <v>2000</v>
      </c>
      <c r="EC280" s="1">
        <f>AK280*(Parameters!$C$13-Parameters!$D$13)-Parameters!$B$13*Parameters!$E$13</f>
        <v>300</v>
      </c>
      <c r="ED280" s="1">
        <f>AL280*(Parameters!$C$13-Parameters!$D$13)-Parameters!$B$13*Parameters!$E$13</f>
        <v>5400</v>
      </c>
      <c r="EE280" s="1">
        <f>AM280*(Parameters!$C$13-Parameters!$D$13)-Parameters!$B$13*Parameters!$E$13</f>
        <v>5400</v>
      </c>
      <c r="EF280" s="1">
        <f>AN280*(Parameters!$C$13-Parameters!$D$13)-Parameters!$B$13*Parameters!$E$13</f>
        <v>2680</v>
      </c>
      <c r="EG280" s="1">
        <f>AO280*(Parameters!$C$13-Parameters!$D$13)-Parameters!$B$13*Parameters!$E$13</f>
        <v>5400</v>
      </c>
      <c r="EH280" s="1">
        <f>AP280*(Parameters!$C$13-Parameters!$D$13)-Parameters!$B$13*Parameters!$E$13</f>
        <v>5400</v>
      </c>
      <c r="EI280" s="1">
        <f>AQ280*(Parameters!$C$13-Parameters!$D$13)-Parameters!$B$13*Parameters!$E$13</f>
        <v>5400</v>
      </c>
      <c r="EJ280" s="1">
        <f>AR280*(Parameters!$C$13-Parameters!$D$13)-Parameters!$B$13*Parameters!$E$13</f>
        <v>5400</v>
      </c>
      <c r="EK280" s="1">
        <f>AS280*(Parameters!$C$13-Parameters!$D$13)-Parameters!$B$13*Parameters!$E$13</f>
        <v>640</v>
      </c>
      <c r="EL280" s="1">
        <f>AT280*(Parameters!$C$13-Parameters!$D$13)-Parameters!$B$13*Parameters!$E$13</f>
        <v>4380</v>
      </c>
      <c r="EM280" s="1">
        <f>AU280*(Parameters!$C$13-Parameters!$D$13)-Parameters!$B$13*Parameters!$E$13</f>
        <v>5400</v>
      </c>
      <c r="EN280" s="1">
        <f>AV280*(Parameters!$C$13-Parameters!$D$13)-Parameters!$B$13*Parameters!$E$13</f>
        <v>5400</v>
      </c>
      <c r="EO280" s="1">
        <f>AW280*(Parameters!$C$13-Parameters!$D$13)-Parameters!$B$13*Parameters!$E$13</f>
        <v>3700</v>
      </c>
      <c r="EP280" s="1">
        <f>AX280*(Parameters!$C$13-Parameters!$D$13)-Parameters!$B$13*Parameters!$E$13</f>
        <v>5400</v>
      </c>
      <c r="EQ280" s="1">
        <f>AY280*(Parameters!$C$13-Parameters!$D$13)-Parameters!$B$13*Parameters!$E$13</f>
        <v>4380</v>
      </c>
      <c r="ER280" s="1">
        <f>AZ280*(Parameters!$C$13-Parameters!$D$13)-Parameters!$B$13*Parameters!$E$13</f>
        <v>4720</v>
      </c>
      <c r="ES280" s="1">
        <f>BA280*(Parameters!$C$13-Parameters!$D$13)-Parameters!$B$13*Parameters!$E$13</f>
        <v>5400</v>
      </c>
      <c r="ET280" s="1">
        <f>BB280*(Parameters!$C$13-Parameters!$D$13)-Parameters!$B$13*Parameters!$E$13</f>
        <v>4040</v>
      </c>
      <c r="EU280" s="1">
        <f>BC280*(Parameters!$C$13-Parameters!$D$13)-Parameters!$B$13*Parameters!$E$13</f>
        <v>5400</v>
      </c>
      <c r="EV280" s="1">
        <f>BD280*(Parameters!$C$13-Parameters!$D$13)-Parameters!$B$13*Parameters!$E$13</f>
        <v>-1400</v>
      </c>
      <c r="EW280" s="1">
        <f>BE280*(Parameters!$C$13-Parameters!$D$13)-Parameters!$B$13*Parameters!$E$13</f>
        <v>5400</v>
      </c>
      <c r="EX280" s="1">
        <f>BF280*(Parameters!$C$13-Parameters!$D$13)-Parameters!$B$13*Parameters!$E$13</f>
        <v>5400</v>
      </c>
      <c r="EY280" s="1">
        <f>BG280*(Parameters!$C$13-Parameters!$D$13)-Parameters!$B$13*Parameters!$E$13</f>
        <v>-1400</v>
      </c>
      <c r="EZ280" s="1">
        <f>BH280*(Parameters!$C$13-Parameters!$D$13)-Parameters!$B$13*Parameters!$E$13</f>
        <v>5400</v>
      </c>
      <c r="FA280" s="1">
        <f>BI280*(Parameters!$C$13-Parameters!$D$13)-Parameters!$B$13*Parameters!$E$13</f>
        <v>5400</v>
      </c>
      <c r="FB280" s="1">
        <f>BJ280*(Parameters!$C$13-Parameters!$D$13)-Parameters!$B$13*Parameters!$E$13</f>
        <v>1320</v>
      </c>
      <c r="FC280" s="1">
        <f>BK280*(Parameters!$C$13-Parameters!$D$13)-Parameters!$B$13*Parameters!$E$13</f>
        <v>-380</v>
      </c>
      <c r="FD280" s="1"/>
      <c r="FE280" s="10">
        <v>269</v>
      </c>
      <c r="FF280" s="1">
        <f>BN280*(Parameters!$C$12-Parameters!$D$13)</f>
        <v>0</v>
      </c>
      <c r="FG280" s="1">
        <f>BO280*(Parameters!$C$12-Parameters!$D$13)</f>
        <v>0</v>
      </c>
      <c r="FH280" s="1">
        <f>BP280*(Parameters!$C$12-Parameters!$D$13)</f>
        <v>0</v>
      </c>
      <c r="FI280" s="1">
        <f>BQ280*(Parameters!$C$12-Parameters!$D$13)</f>
        <v>0</v>
      </c>
      <c r="FJ280" s="1">
        <f>BR280*(Parameters!$C$12-Parameters!$D$13)</f>
        <v>0</v>
      </c>
      <c r="FK280" s="1">
        <f>BS280*(Parameters!$C$12-Parameters!$D$13)</f>
        <v>0</v>
      </c>
      <c r="FL280" s="1">
        <f>BT280*(Parameters!$C$12-Parameters!$D$13)</f>
        <v>0</v>
      </c>
      <c r="FM280" s="1">
        <f>BU280*(Parameters!$C$12-Parameters!$D$13)</f>
        <v>0</v>
      </c>
      <c r="FN280" s="1">
        <f>BV280*(Parameters!$C$12-Parameters!$D$13)</f>
        <v>0</v>
      </c>
      <c r="FO280" s="1">
        <f>BW280*(Parameters!$C$12-Parameters!$D$13)</f>
        <v>0</v>
      </c>
      <c r="FP280" s="1">
        <f>BX280*(Parameters!$C$12-Parameters!$D$13)</f>
        <v>0</v>
      </c>
      <c r="FQ280" s="1">
        <f>BY280*(Parameters!$C$12-Parameters!$D$13)</f>
        <v>1380</v>
      </c>
      <c r="FR280" s="1">
        <f>BZ280*(Parameters!$C$12-Parameters!$D$13)</f>
        <v>0</v>
      </c>
      <c r="FS280" s="1">
        <f>CA280*(Parameters!$C$12-Parameters!$D$13)</f>
        <v>0</v>
      </c>
      <c r="FT280" s="1">
        <f>CB280*(Parameters!$C$12-Parameters!$D$13)</f>
        <v>0</v>
      </c>
      <c r="FU280" s="1">
        <f>CC280*(Parameters!$C$12-Parameters!$D$13)</f>
        <v>0</v>
      </c>
      <c r="FV280" s="1">
        <f>CD280*(Parameters!$C$12-Parameters!$D$13)</f>
        <v>0</v>
      </c>
      <c r="FW280" s="1">
        <f>CE280*(Parameters!$C$12-Parameters!$D$13)</f>
        <v>0</v>
      </c>
      <c r="FX280" s="1">
        <f>CF280*(Parameters!$C$12-Parameters!$D$13)</f>
        <v>230</v>
      </c>
      <c r="FY280" s="1">
        <f>CG280*(Parameters!$C$12-Parameters!$D$13)</f>
        <v>0</v>
      </c>
      <c r="FZ280" s="1">
        <f>CH280*(Parameters!$C$12-Parameters!$D$13)</f>
        <v>0</v>
      </c>
      <c r="GA280" s="1">
        <f>CI280*(Parameters!$C$12-Parameters!$D$13)</f>
        <v>0</v>
      </c>
      <c r="GB280" s="1">
        <f>CJ280*(Parameters!$C$12-Parameters!$D$13)</f>
        <v>0</v>
      </c>
      <c r="GC280" s="1">
        <f>CK280*(Parameters!$C$12-Parameters!$D$13)</f>
        <v>0</v>
      </c>
      <c r="GD280" s="1">
        <f>CL280*(Parameters!$C$12-Parameters!$D$13)</f>
        <v>0</v>
      </c>
      <c r="GE280" s="1">
        <f>CM280*(Parameters!$C$12-Parameters!$D$13)</f>
        <v>0</v>
      </c>
      <c r="GF280" s="1">
        <f>CN280*(Parameters!$C$12-Parameters!$D$13)</f>
        <v>0</v>
      </c>
      <c r="GG280" s="1">
        <f>CO280*(Parameters!$C$12-Parameters!$D$13)</f>
        <v>0</v>
      </c>
      <c r="GH280" s="1">
        <f>CP280*(Parameters!$C$12-Parameters!$D$13)</f>
        <v>690</v>
      </c>
      <c r="GI280" s="1">
        <f>CQ280*(Parameters!$C$12-Parameters!$D$13)</f>
        <v>0</v>
      </c>
      <c r="GJ280" s="1"/>
      <c r="GK280" s="10">
        <v>269</v>
      </c>
      <c r="GL280" s="1">
        <f>CT280+DZ280+FF280-Parameters!$F$13*Parameters!$B$13</f>
        <v>8410</v>
      </c>
      <c r="GM280" s="1">
        <f>CU280+EA280+FG280-Parameters!$F$13*Parameters!$B$13</f>
        <v>5880</v>
      </c>
      <c r="GN280" s="1">
        <f>CV280+EB280+FH280-Parameters!$F$13*Parameters!$B$13</f>
        <v>4310</v>
      </c>
      <c r="GO280" s="1">
        <f>CW280+EC280+FI280-Parameters!$F$13*Parameters!$B$13</f>
        <v>3780</v>
      </c>
      <c r="GP280" s="1">
        <f>CX280+ED280+FJ280-Parameters!$F$13*Parameters!$B$13</f>
        <v>7710</v>
      </c>
      <c r="GQ280" s="1">
        <f>CY280+EE280+FK280-Parameters!$F$13*Parameters!$B$13</f>
        <v>7840</v>
      </c>
      <c r="GR280" s="1">
        <f>CZ280+EF280+FL280-Parameters!$F$13*Parameters!$B$13</f>
        <v>3170</v>
      </c>
      <c r="GS280" s="1">
        <f>DA280+EG280+FM280-Parameters!$F$13*Parameters!$B$13</f>
        <v>6280</v>
      </c>
      <c r="GT280" s="1">
        <f>DB280+EH280+FN280-Parameters!$F$13*Parameters!$B$13</f>
        <v>9400</v>
      </c>
      <c r="GU280" s="1">
        <f>DC280+EI280+FO280-Parameters!$F$13*Parameters!$B$13</f>
        <v>9400</v>
      </c>
      <c r="GV280" s="1">
        <f>DD280+EJ280+FP280-Parameters!$F$13*Parameters!$B$13</f>
        <v>7060</v>
      </c>
      <c r="GW280" s="1">
        <f>DE280+EK280+FQ280-Parameters!$F$13*Parameters!$B$13</f>
        <v>6020</v>
      </c>
      <c r="GX280" s="1">
        <f>DF280+EL280+FR280-Parameters!$F$13*Parameters!$B$13</f>
        <v>5130</v>
      </c>
      <c r="GY280" s="1">
        <f>DG280+EM280+FS280-Parameters!$F$13*Parameters!$B$13</f>
        <v>6930</v>
      </c>
      <c r="GZ280" s="1">
        <f>DH280+EN280+FT280-Parameters!$F$13*Parameters!$B$13</f>
        <v>9400</v>
      </c>
      <c r="HA280" s="1">
        <f>DI280+EO280+FU280-Parameters!$F$13*Parameters!$B$13</f>
        <v>3020</v>
      </c>
      <c r="HB280" s="1">
        <f>DJ280+EP280+FV280-Parameters!$F$13*Parameters!$B$13</f>
        <v>6410</v>
      </c>
      <c r="HC280" s="1">
        <f>DK280+EQ280+FW280-Parameters!$F$13*Parameters!$B$13</f>
        <v>5780</v>
      </c>
      <c r="HD280" s="1">
        <f>DL280+ER280+FX280-Parameters!$F$13*Parameters!$B$13</f>
        <v>8950</v>
      </c>
      <c r="HE280" s="1">
        <f>DM280+ES280+FY280-Parameters!$F$13*Parameters!$B$13</f>
        <v>9400</v>
      </c>
      <c r="HF280" s="1">
        <f>DN280+ET280+FZ280-Parameters!$F$13*Parameters!$B$13</f>
        <v>7650</v>
      </c>
      <c r="HG280" s="1">
        <f>DO280+EU280+GA280-Parameters!$F$13*Parameters!$B$13</f>
        <v>9400</v>
      </c>
      <c r="HH280" s="1">
        <f>DP280+EV280+GB280-Parameters!$F$13*Parameters!$B$13</f>
        <v>910</v>
      </c>
      <c r="HI280" s="1">
        <f>DQ280+EW280+GC280-Parameters!$F$13*Parameters!$B$13</f>
        <v>9400</v>
      </c>
      <c r="HJ280" s="1">
        <f>DR280+EX280+GD280-Parameters!$F$13*Parameters!$B$13</f>
        <v>9270</v>
      </c>
      <c r="HK280" s="1">
        <f>DS280+EY280+GE280-Parameters!$F$13*Parameters!$B$13</f>
        <v>780</v>
      </c>
      <c r="HL280" s="1">
        <f>DT280+EZ280+GF280-Parameters!$F$13*Parameters!$B$13</f>
        <v>8750</v>
      </c>
      <c r="HM280" s="1">
        <f>DU280+FA280+GG280-Parameters!$F$13*Parameters!$B$13</f>
        <v>8490</v>
      </c>
      <c r="HN280" s="1">
        <f>DV280+FB280+GH280-Parameters!$F$13*Parameters!$B$13</f>
        <v>6010</v>
      </c>
      <c r="HO280" s="1">
        <f>DW280+FC280+GI280-Parameters!$F$13*Parameters!$B$13</f>
        <v>2190</v>
      </c>
      <c r="HP280" s="1"/>
      <c r="HQ280" s="2"/>
    </row>
    <row r="281" spans="1:225" x14ac:dyDescent="0.35">
      <c r="A281" s="10">
        <v>270</v>
      </c>
      <c r="B281">
        <f>MIN(Parameters!$B$12,Data!B281)</f>
        <v>60</v>
      </c>
      <c r="C281">
        <f>MIN(Parameters!$B$12,Data!C281)</f>
        <v>48</v>
      </c>
      <c r="D281">
        <f>MIN(Parameters!$B$12,Data!D281)</f>
        <v>31</v>
      </c>
      <c r="E281">
        <f>MIN(Parameters!$B$12,Data!E281)</f>
        <v>53</v>
      </c>
      <c r="F281">
        <f>MIN(Parameters!$B$12,Data!F281)</f>
        <v>60</v>
      </c>
      <c r="G281">
        <f>MIN(Parameters!$B$12,Data!G281)</f>
        <v>51</v>
      </c>
      <c r="H281">
        <f>MIN(Parameters!$B$12,Data!H281)</f>
        <v>60</v>
      </c>
      <c r="I281">
        <f>MIN(Parameters!$B$12,Data!I281)</f>
        <v>37</v>
      </c>
      <c r="J281">
        <f>MIN(Parameters!$B$12,Data!J281)</f>
        <v>60</v>
      </c>
      <c r="K281">
        <f>MIN(Parameters!$B$12,Data!K281)</f>
        <v>29</v>
      </c>
      <c r="L281">
        <f>MIN(Parameters!$B$12,Data!L281)</f>
        <v>55</v>
      </c>
      <c r="M281">
        <f>MIN(Parameters!$B$12,Data!M281)</f>
        <v>60</v>
      </c>
      <c r="N281">
        <f>MIN(Parameters!$B$12,Data!N281)</f>
        <v>60</v>
      </c>
      <c r="O281">
        <f>MIN(Parameters!$B$12,Data!O281)</f>
        <v>48</v>
      </c>
      <c r="P281">
        <f>MIN(Parameters!$B$12,Data!P281)</f>
        <v>60</v>
      </c>
      <c r="Q281">
        <f>MIN(Parameters!$B$12,Data!Q281)</f>
        <v>60</v>
      </c>
      <c r="R281">
        <f>MIN(Parameters!$B$12,Data!R281)</f>
        <v>27</v>
      </c>
      <c r="S281">
        <f>MIN(Parameters!$B$12,Data!S281)</f>
        <v>41</v>
      </c>
      <c r="T281">
        <f>MIN(Parameters!$B$12,Data!T281)</f>
        <v>48</v>
      </c>
      <c r="U281">
        <f>MIN(Parameters!$B$12,Data!U281)</f>
        <v>51</v>
      </c>
      <c r="V281">
        <f>MIN(Parameters!$B$12,Data!V281)</f>
        <v>60</v>
      </c>
      <c r="W281">
        <f>MIN(Parameters!$B$12,Data!W281)</f>
        <v>29</v>
      </c>
      <c r="X281">
        <f>MIN(Parameters!$B$12,Data!X281)</f>
        <v>37</v>
      </c>
      <c r="Y281">
        <f>MIN(Parameters!$B$12,Data!Y281)</f>
        <v>60</v>
      </c>
      <c r="Z281">
        <f>MIN(Parameters!$B$12,Data!Z281)</f>
        <v>46</v>
      </c>
      <c r="AA281">
        <f>MIN(Parameters!$B$12,Data!AA281)</f>
        <v>30</v>
      </c>
      <c r="AB281">
        <f>MIN(Parameters!$B$12,Data!AB281)</f>
        <v>60</v>
      </c>
      <c r="AC281">
        <f>MIN(Parameters!$B$12,Data!AC281)</f>
        <v>60</v>
      </c>
      <c r="AD281">
        <f>MIN(Parameters!$B$12,Data!AD281)</f>
        <v>60</v>
      </c>
      <c r="AE281">
        <f>MIN(Parameters!$B$12,Data!AE281)</f>
        <v>60</v>
      </c>
      <c r="AG281" s="10">
        <v>270</v>
      </c>
      <c r="AH281">
        <f>MIN(Parameters!$B$13,Data!AI281)</f>
        <v>8</v>
      </c>
      <c r="AI281">
        <f>MIN(Parameters!$B$13,Data!AJ281)</f>
        <v>19</v>
      </c>
      <c r="AJ281">
        <f>MIN(Parameters!$B$13,Data!AK281)</f>
        <v>20</v>
      </c>
      <c r="AK281">
        <f>MIN(Parameters!$B$13,Data!AL281)</f>
        <v>20</v>
      </c>
      <c r="AL281">
        <f>MIN(Parameters!$B$13,Data!AM281)</f>
        <v>20</v>
      </c>
      <c r="AM281">
        <f>MIN(Parameters!$B$13,Data!AN281)</f>
        <v>20</v>
      </c>
      <c r="AN281">
        <f>MIN(Parameters!$B$13,Data!AO281)</f>
        <v>16</v>
      </c>
      <c r="AO281">
        <f>MIN(Parameters!$B$13,Data!AP281)</f>
        <v>20</v>
      </c>
      <c r="AP281">
        <f>MIN(Parameters!$B$13,Data!AQ281)</f>
        <v>20</v>
      </c>
      <c r="AQ281">
        <f>MIN(Parameters!$B$13,Data!AR281)</f>
        <v>16</v>
      </c>
      <c r="AR281">
        <f>MIN(Parameters!$B$13,Data!AS281)</f>
        <v>20</v>
      </c>
      <c r="AS281">
        <f>MIN(Parameters!$B$13,Data!AT281)</f>
        <v>13</v>
      </c>
      <c r="AT281">
        <f>MIN(Parameters!$B$13,Data!AU281)</f>
        <v>15</v>
      </c>
      <c r="AU281">
        <f>MIN(Parameters!$B$13,Data!AV281)</f>
        <v>20</v>
      </c>
      <c r="AV281">
        <f>MIN(Parameters!$B$13,Data!AW281)</f>
        <v>20</v>
      </c>
      <c r="AW281">
        <f>MIN(Parameters!$B$13,Data!AX281)</f>
        <v>20</v>
      </c>
      <c r="AX281">
        <f>MIN(Parameters!$B$13,Data!AY281)</f>
        <v>0</v>
      </c>
      <c r="AY281">
        <f>MIN(Parameters!$B$13,Data!AZ281)</f>
        <v>7</v>
      </c>
      <c r="AZ281">
        <f>MIN(Parameters!$B$13,Data!BA281)</f>
        <v>20</v>
      </c>
      <c r="BA281">
        <f>MIN(Parameters!$B$13,Data!BB281)</f>
        <v>20</v>
      </c>
      <c r="BB281">
        <f>MIN(Parameters!$B$13,Data!BC281)</f>
        <v>20</v>
      </c>
      <c r="BC281">
        <f>MIN(Parameters!$B$13,Data!BD281)</f>
        <v>10</v>
      </c>
      <c r="BD281">
        <f>MIN(Parameters!$B$13,Data!BE281)</f>
        <v>20</v>
      </c>
      <c r="BE281">
        <f>MIN(Parameters!$B$13,Data!BF281)</f>
        <v>0</v>
      </c>
      <c r="BF281">
        <f>MIN(Parameters!$B$13,Data!BG281)</f>
        <v>20</v>
      </c>
      <c r="BG281">
        <f>MIN(Parameters!$B$13,Data!BH281)</f>
        <v>8</v>
      </c>
      <c r="BH281">
        <f>MIN(Parameters!$B$13,Data!BI281)</f>
        <v>9</v>
      </c>
      <c r="BI281">
        <f>MIN(Parameters!$B$13,Data!BJ281)</f>
        <v>14</v>
      </c>
      <c r="BJ281">
        <f>MIN(Parameters!$B$13,Data!BK281)</f>
        <v>20</v>
      </c>
      <c r="BK281">
        <f>MIN(Parameters!$B$13,Data!BL281)</f>
        <v>20</v>
      </c>
      <c r="BM281" s="10">
        <v>270</v>
      </c>
      <c r="BN281">
        <f>MIN(Parameters!$B$13-Updated_calc!AH281,MAX(0,Data!B281-Updated_calc!B281))</f>
        <v>12</v>
      </c>
      <c r="BO281">
        <f>MIN(Parameters!$B$13-Updated_calc!AI281,MAX(0,Data!C281-Updated_calc!C281))</f>
        <v>0</v>
      </c>
      <c r="BP281">
        <f>MIN(Parameters!$B$13-Updated_calc!AJ281,MAX(0,Data!D281-Updated_calc!D281))</f>
        <v>0</v>
      </c>
      <c r="BQ281">
        <f>MIN(Parameters!$B$13-Updated_calc!AK281,MAX(0,Data!E281-Updated_calc!E281))</f>
        <v>0</v>
      </c>
      <c r="BR281">
        <f>MIN(Parameters!$B$13-Updated_calc!AL281,MAX(0,Data!F281-Updated_calc!F281))</f>
        <v>0</v>
      </c>
      <c r="BS281">
        <f>MIN(Parameters!$B$13-Updated_calc!AM281,MAX(0,Data!G281-Updated_calc!G281))</f>
        <v>0</v>
      </c>
      <c r="BT281">
        <f>MIN(Parameters!$B$13-Updated_calc!AN281,MAX(0,Data!H281-Updated_calc!H281))</f>
        <v>4</v>
      </c>
      <c r="BU281">
        <f>MIN(Parameters!$B$13-Updated_calc!AO281,MAX(0,Data!I281-Updated_calc!I281))</f>
        <v>0</v>
      </c>
      <c r="BV281">
        <f>MIN(Parameters!$B$13-Updated_calc!AP281,MAX(0,Data!J281-Updated_calc!J281))</f>
        <v>0</v>
      </c>
      <c r="BW281">
        <f>MIN(Parameters!$B$13-Updated_calc!AQ281,MAX(0,Data!K281-Updated_calc!K281))</f>
        <v>0</v>
      </c>
      <c r="BX281">
        <f>MIN(Parameters!$B$13-Updated_calc!AR281,MAX(0,Data!L281-Updated_calc!L281))</f>
        <v>0</v>
      </c>
      <c r="BY281">
        <f>MIN(Parameters!$B$13-Updated_calc!AS281,MAX(0,Data!M281-Updated_calc!M281))</f>
        <v>3</v>
      </c>
      <c r="BZ281">
        <f>MIN(Parameters!$B$13-Updated_calc!AT281,MAX(0,Data!N281-Updated_calc!N281))</f>
        <v>5</v>
      </c>
      <c r="CA281">
        <f>MIN(Parameters!$B$13-Updated_calc!AU281,MAX(0,Data!O281-Updated_calc!O281))</f>
        <v>0</v>
      </c>
      <c r="CB281">
        <f>MIN(Parameters!$B$13-Updated_calc!AV281,MAX(0,Data!P281-Updated_calc!P281))</f>
        <v>0</v>
      </c>
      <c r="CC281">
        <f>MIN(Parameters!$B$13-Updated_calc!AW281,MAX(0,Data!Q281-Updated_calc!Q281))</f>
        <v>0</v>
      </c>
      <c r="CD281">
        <f>MIN(Parameters!$B$13-Updated_calc!AX281,MAX(0,Data!R281-Updated_calc!R281))</f>
        <v>0</v>
      </c>
      <c r="CE281">
        <f>MIN(Parameters!$B$13-Updated_calc!AY281,MAX(0,Data!S281-Updated_calc!S281))</f>
        <v>0</v>
      </c>
      <c r="CF281">
        <f>MIN(Parameters!$B$13-Updated_calc!AZ281,MAX(0,Data!T281-Updated_calc!T281))</f>
        <v>0</v>
      </c>
      <c r="CG281">
        <f>MIN(Parameters!$B$13-Updated_calc!BA281,MAX(0,Data!U281-Updated_calc!U281))</f>
        <v>0</v>
      </c>
      <c r="CH281">
        <f>MIN(Parameters!$B$13-Updated_calc!BB281,MAX(0,Data!V281-Updated_calc!V281))</f>
        <v>0</v>
      </c>
      <c r="CI281">
        <f>MIN(Parameters!$B$13-Updated_calc!BC281,MAX(0,Data!W281-Updated_calc!W281))</f>
        <v>0</v>
      </c>
      <c r="CJ281">
        <f>MIN(Parameters!$B$13-Updated_calc!BD281,MAX(0,Data!X281-Updated_calc!X281))</f>
        <v>0</v>
      </c>
      <c r="CK281">
        <f>MIN(Parameters!$B$13-Updated_calc!BE281,MAX(0,Data!Y281-Updated_calc!Y281))</f>
        <v>10</v>
      </c>
      <c r="CL281">
        <f>MIN(Parameters!$B$13-Updated_calc!BF281,MAX(0,Data!Z281-Updated_calc!Z281))</f>
        <v>0</v>
      </c>
      <c r="CM281">
        <f>MIN(Parameters!$B$13-Updated_calc!BG281,MAX(0,Data!AA281-Updated_calc!AA281))</f>
        <v>0</v>
      </c>
      <c r="CN281">
        <f>MIN(Parameters!$B$13-Updated_calc!BH281,MAX(0,Data!AB281-Updated_calc!AB281))</f>
        <v>11</v>
      </c>
      <c r="CO281">
        <f>MIN(Parameters!$B$13-Updated_calc!BI281,MAX(0,Data!AC281-Updated_calc!AC281))</f>
        <v>0</v>
      </c>
      <c r="CP281">
        <f>MIN(Parameters!$B$13-Updated_calc!BJ281,MAX(0,Data!AD281-Updated_calc!AD281))</f>
        <v>0</v>
      </c>
      <c r="CQ281">
        <f>MIN(Parameters!$B$13-Updated_calc!BK281,MAX(0,Data!AE281-Updated_calc!AE281))</f>
        <v>0</v>
      </c>
      <c r="CS281" s="10">
        <v>270</v>
      </c>
      <c r="CT281">
        <f>B281*(Parameters!$C$12-Parameters!$D$12)-Parameters!$E$12*Parameters!$B$12</f>
        <v>6000</v>
      </c>
      <c r="CU281">
        <f>C281*(Parameters!$C$12-Parameters!$D$12)-Parameters!$E$12*Parameters!$B$12</f>
        <v>4440</v>
      </c>
      <c r="CV281">
        <f>D281*(Parameters!$C$12-Parameters!$D$12)-Parameters!$E$12*Parameters!$B$12</f>
        <v>2230</v>
      </c>
      <c r="CW281">
        <f>E281*(Parameters!$C$12-Parameters!$D$12)-Parameters!$E$12*Parameters!$B$12</f>
        <v>5090</v>
      </c>
      <c r="CX281">
        <f>F281*(Parameters!$C$12-Parameters!$D$12)-Parameters!$E$12*Parameters!$B$12</f>
        <v>6000</v>
      </c>
      <c r="CY281">
        <f>G281*(Parameters!$C$12-Parameters!$D$12)-Parameters!$E$12*Parameters!$B$12</f>
        <v>4830</v>
      </c>
      <c r="CZ281">
        <f>H281*(Parameters!$C$12-Parameters!$D$12)-Parameters!$E$12*Parameters!$B$12</f>
        <v>6000</v>
      </c>
      <c r="DA281">
        <f>I281*(Parameters!$C$12-Parameters!$D$12)-Parameters!$E$12*Parameters!$B$12</f>
        <v>3010</v>
      </c>
      <c r="DB281">
        <f>J281*(Parameters!$C$12-Parameters!$D$12)-Parameters!$E$12*Parameters!$B$12</f>
        <v>6000</v>
      </c>
      <c r="DC281">
        <f>K281*(Parameters!$C$12-Parameters!$D$12)-Parameters!$E$12*Parameters!$B$12</f>
        <v>1970</v>
      </c>
      <c r="DD281">
        <f>L281*(Parameters!$C$12-Parameters!$D$12)-Parameters!$E$12*Parameters!$B$12</f>
        <v>5350</v>
      </c>
      <c r="DE281">
        <f>M281*(Parameters!$C$12-Parameters!$D$12)-Parameters!$E$12*Parameters!$B$12</f>
        <v>6000</v>
      </c>
      <c r="DF281">
        <f>N281*(Parameters!$C$12-Parameters!$D$12)-Parameters!$E$12*Parameters!$B$12</f>
        <v>6000</v>
      </c>
      <c r="DG281">
        <f>O281*(Parameters!$C$12-Parameters!$D$12)-Parameters!$E$12*Parameters!$B$12</f>
        <v>4440</v>
      </c>
      <c r="DH281">
        <f>P281*(Parameters!$C$12-Parameters!$D$12)-Parameters!$E$12*Parameters!$B$12</f>
        <v>6000</v>
      </c>
      <c r="DI281">
        <f>Q281*(Parameters!$C$12-Parameters!$D$12)-Parameters!$E$12*Parameters!$B$12</f>
        <v>6000</v>
      </c>
      <c r="DJ281">
        <f>R281*(Parameters!$C$12-Parameters!$D$12)-Parameters!$E$12*Parameters!$B$12</f>
        <v>1710</v>
      </c>
      <c r="DK281">
        <f>S281*(Parameters!$C$12-Parameters!$D$12)-Parameters!$E$12*Parameters!$B$12</f>
        <v>3530</v>
      </c>
      <c r="DL281">
        <f>T281*(Parameters!$C$12-Parameters!$D$12)-Parameters!$E$12*Parameters!$B$12</f>
        <v>4440</v>
      </c>
      <c r="DM281">
        <f>U281*(Parameters!$C$12-Parameters!$D$12)-Parameters!$E$12*Parameters!$B$12</f>
        <v>4830</v>
      </c>
      <c r="DN281">
        <f>V281*(Parameters!$C$12-Parameters!$D$12)-Parameters!$E$12*Parameters!$B$12</f>
        <v>6000</v>
      </c>
      <c r="DO281">
        <f>W281*(Parameters!$C$12-Parameters!$D$12)-Parameters!$E$12*Parameters!$B$12</f>
        <v>1970</v>
      </c>
      <c r="DP281">
        <f>X281*(Parameters!$C$12-Parameters!$D$12)-Parameters!$E$12*Parameters!$B$12</f>
        <v>3010</v>
      </c>
      <c r="DQ281">
        <f>Y281*(Parameters!$C$12-Parameters!$D$12)-Parameters!$E$12*Parameters!$B$12</f>
        <v>6000</v>
      </c>
      <c r="DR281">
        <f>Z281*(Parameters!$C$12-Parameters!$D$12)-Parameters!$E$12*Parameters!$B$12</f>
        <v>4180</v>
      </c>
      <c r="DS281">
        <f>AA281*(Parameters!$C$12-Parameters!$D$12)-Parameters!$E$12*Parameters!$B$12</f>
        <v>2100</v>
      </c>
      <c r="DT281">
        <f>AB281*(Parameters!$C$12-Parameters!$D$12)-Parameters!$E$12*Parameters!$B$12</f>
        <v>6000</v>
      </c>
      <c r="DU281">
        <f>AC281*(Parameters!$C$12-Parameters!$D$12)-Parameters!$E$12*Parameters!$B$12</f>
        <v>6000</v>
      </c>
      <c r="DV281">
        <f>AD281*(Parameters!$C$12-Parameters!$D$12)-Parameters!$E$12*Parameters!$B$12</f>
        <v>6000</v>
      </c>
      <c r="DW281">
        <f>AE281*(Parameters!$C$12-Parameters!$D$12)-Parameters!$E$12*Parameters!$B$12</f>
        <v>6000</v>
      </c>
      <c r="DY281" s="10">
        <v>270</v>
      </c>
      <c r="DZ281" s="1">
        <f>AH281*(Parameters!$C$13-Parameters!$D$13)-Parameters!$B$13*Parameters!$E$13</f>
        <v>1320</v>
      </c>
      <c r="EA281" s="1">
        <f>AI281*(Parameters!$C$13-Parameters!$D$13)-Parameters!$B$13*Parameters!$E$13</f>
        <v>5060</v>
      </c>
      <c r="EB281" s="1">
        <f>AJ281*(Parameters!$C$13-Parameters!$D$13)-Parameters!$B$13*Parameters!$E$13</f>
        <v>5400</v>
      </c>
      <c r="EC281" s="1">
        <f>AK281*(Parameters!$C$13-Parameters!$D$13)-Parameters!$B$13*Parameters!$E$13</f>
        <v>5400</v>
      </c>
      <c r="ED281" s="1">
        <f>AL281*(Parameters!$C$13-Parameters!$D$13)-Parameters!$B$13*Parameters!$E$13</f>
        <v>5400</v>
      </c>
      <c r="EE281" s="1">
        <f>AM281*(Parameters!$C$13-Parameters!$D$13)-Parameters!$B$13*Parameters!$E$13</f>
        <v>5400</v>
      </c>
      <c r="EF281" s="1">
        <f>AN281*(Parameters!$C$13-Parameters!$D$13)-Parameters!$B$13*Parameters!$E$13</f>
        <v>4040</v>
      </c>
      <c r="EG281" s="1">
        <f>AO281*(Parameters!$C$13-Parameters!$D$13)-Parameters!$B$13*Parameters!$E$13</f>
        <v>5400</v>
      </c>
      <c r="EH281" s="1">
        <f>AP281*(Parameters!$C$13-Parameters!$D$13)-Parameters!$B$13*Parameters!$E$13</f>
        <v>5400</v>
      </c>
      <c r="EI281" s="1">
        <f>AQ281*(Parameters!$C$13-Parameters!$D$13)-Parameters!$B$13*Parameters!$E$13</f>
        <v>4040</v>
      </c>
      <c r="EJ281" s="1">
        <f>AR281*(Parameters!$C$13-Parameters!$D$13)-Parameters!$B$13*Parameters!$E$13</f>
        <v>5400</v>
      </c>
      <c r="EK281" s="1">
        <f>AS281*(Parameters!$C$13-Parameters!$D$13)-Parameters!$B$13*Parameters!$E$13</f>
        <v>3020</v>
      </c>
      <c r="EL281" s="1">
        <f>AT281*(Parameters!$C$13-Parameters!$D$13)-Parameters!$B$13*Parameters!$E$13</f>
        <v>3700</v>
      </c>
      <c r="EM281" s="1">
        <f>AU281*(Parameters!$C$13-Parameters!$D$13)-Parameters!$B$13*Parameters!$E$13</f>
        <v>5400</v>
      </c>
      <c r="EN281" s="1">
        <f>AV281*(Parameters!$C$13-Parameters!$D$13)-Parameters!$B$13*Parameters!$E$13</f>
        <v>5400</v>
      </c>
      <c r="EO281" s="1">
        <f>AW281*(Parameters!$C$13-Parameters!$D$13)-Parameters!$B$13*Parameters!$E$13</f>
        <v>5400</v>
      </c>
      <c r="EP281" s="1">
        <f>AX281*(Parameters!$C$13-Parameters!$D$13)-Parameters!$B$13*Parameters!$E$13</f>
        <v>-1400</v>
      </c>
      <c r="EQ281" s="1">
        <f>AY281*(Parameters!$C$13-Parameters!$D$13)-Parameters!$B$13*Parameters!$E$13</f>
        <v>980</v>
      </c>
      <c r="ER281" s="1">
        <f>AZ281*(Parameters!$C$13-Parameters!$D$13)-Parameters!$B$13*Parameters!$E$13</f>
        <v>5400</v>
      </c>
      <c r="ES281" s="1">
        <f>BA281*(Parameters!$C$13-Parameters!$D$13)-Parameters!$B$13*Parameters!$E$13</f>
        <v>5400</v>
      </c>
      <c r="ET281" s="1">
        <f>BB281*(Parameters!$C$13-Parameters!$D$13)-Parameters!$B$13*Parameters!$E$13</f>
        <v>5400</v>
      </c>
      <c r="EU281" s="1">
        <f>BC281*(Parameters!$C$13-Parameters!$D$13)-Parameters!$B$13*Parameters!$E$13</f>
        <v>2000</v>
      </c>
      <c r="EV281" s="1">
        <f>BD281*(Parameters!$C$13-Parameters!$D$13)-Parameters!$B$13*Parameters!$E$13</f>
        <v>5400</v>
      </c>
      <c r="EW281" s="1">
        <f>BE281*(Parameters!$C$13-Parameters!$D$13)-Parameters!$B$13*Parameters!$E$13</f>
        <v>-1400</v>
      </c>
      <c r="EX281" s="1">
        <f>BF281*(Parameters!$C$13-Parameters!$D$13)-Parameters!$B$13*Parameters!$E$13</f>
        <v>5400</v>
      </c>
      <c r="EY281" s="1">
        <f>BG281*(Parameters!$C$13-Parameters!$D$13)-Parameters!$B$13*Parameters!$E$13</f>
        <v>1320</v>
      </c>
      <c r="EZ281" s="1">
        <f>BH281*(Parameters!$C$13-Parameters!$D$13)-Parameters!$B$13*Parameters!$E$13</f>
        <v>1660</v>
      </c>
      <c r="FA281" s="1">
        <f>BI281*(Parameters!$C$13-Parameters!$D$13)-Parameters!$B$13*Parameters!$E$13</f>
        <v>3360</v>
      </c>
      <c r="FB281" s="1">
        <f>BJ281*(Parameters!$C$13-Parameters!$D$13)-Parameters!$B$13*Parameters!$E$13</f>
        <v>5400</v>
      </c>
      <c r="FC281" s="1">
        <f>BK281*(Parameters!$C$13-Parameters!$D$13)-Parameters!$B$13*Parameters!$E$13</f>
        <v>5400</v>
      </c>
      <c r="FD281" s="1"/>
      <c r="FE281" s="10">
        <v>270</v>
      </c>
      <c r="FF281" s="1">
        <f>BN281*(Parameters!$C$12-Parameters!$D$13)</f>
        <v>1380</v>
      </c>
      <c r="FG281" s="1">
        <f>BO281*(Parameters!$C$12-Parameters!$D$13)</f>
        <v>0</v>
      </c>
      <c r="FH281" s="1">
        <f>BP281*(Parameters!$C$12-Parameters!$D$13)</f>
        <v>0</v>
      </c>
      <c r="FI281" s="1">
        <f>BQ281*(Parameters!$C$12-Parameters!$D$13)</f>
        <v>0</v>
      </c>
      <c r="FJ281" s="1">
        <f>BR281*(Parameters!$C$12-Parameters!$D$13)</f>
        <v>0</v>
      </c>
      <c r="FK281" s="1">
        <f>BS281*(Parameters!$C$12-Parameters!$D$13)</f>
        <v>0</v>
      </c>
      <c r="FL281" s="1">
        <f>BT281*(Parameters!$C$12-Parameters!$D$13)</f>
        <v>460</v>
      </c>
      <c r="FM281" s="1">
        <f>BU281*(Parameters!$C$12-Parameters!$D$13)</f>
        <v>0</v>
      </c>
      <c r="FN281" s="1">
        <f>BV281*(Parameters!$C$12-Parameters!$D$13)</f>
        <v>0</v>
      </c>
      <c r="FO281" s="1">
        <f>BW281*(Parameters!$C$12-Parameters!$D$13)</f>
        <v>0</v>
      </c>
      <c r="FP281" s="1">
        <f>BX281*(Parameters!$C$12-Parameters!$D$13)</f>
        <v>0</v>
      </c>
      <c r="FQ281" s="1">
        <f>BY281*(Parameters!$C$12-Parameters!$D$13)</f>
        <v>345</v>
      </c>
      <c r="FR281" s="1">
        <f>BZ281*(Parameters!$C$12-Parameters!$D$13)</f>
        <v>575</v>
      </c>
      <c r="FS281" s="1">
        <f>CA281*(Parameters!$C$12-Parameters!$D$13)</f>
        <v>0</v>
      </c>
      <c r="FT281" s="1">
        <f>CB281*(Parameters!$C$12-Parameters!$D$13)</f>
        <v>0</v>
      </c>
      <c r="FU281" s="1">
        <f>CC281*(Parameters!$C$12-Parameters!$D$13)</f>
        <v>0</v>
      </c>
      <c r="FV281" s="1">
        <f>CD281*(Parameters!$C$12-Parameters!$D$13)</f>
        <v>0</v>
      </c>
      <c r="FW281" s="1">
        <f>CE281*(Parameters!$C$12-Parameters!$D$13)</f>
        <v>0</v>
      </c>
      <c r="FX281" s="1">
        <f>CF281*(Parameters!$C$12-Parameters!$D$13)</f>
        <v>0</v>
      </c>
      <c r="FY281" s="1">
        <f>CG281*(Parameters!$C$12-Parameters!$D$13)</f>
        <v>0</v>
      </c>
      <c r="FZ281" s="1">
        <f>CH281*(Parameters!$C$12-Parameters!$D$13)</f>
        <v>0</v>
      </c>
      <c r="GA281" s="1">
        <f>CI281*(Parameters!$C$12-Parameters!$D$13)</f>
        <v>0</v>
      </c>
      <c r="GB281" s="1">
        <f>CJ281*(Parameters!$C$12-Parameters!$D$13)</f>
        <v>0</v>
      </c>
      <c r="GC281" s="1">
        <f>CK281*(Parameters!$C$12-Parameters!$D$13)</f>
        <v>1150</v>
      </c>
      <c r="GD281" s="1">
        <f>CL281*(Parameters!$C$12-Parameters!$D$13)</f>
        <v>0</v>
      </c>
      <c r="GE281" s="1">
        <f>CM281*(Parameters!$C$12-Parameters!$D$13)</f>
        <v>0</v>
      </c>
      <c r="GF281" s="1">
        <f>CN281*(Parameters!$C$12-Parameters!$D$13)</f>
        <v>1265</v>
      </c>
      <c r="GG281" s="1">
        <f>CO281*(Parameters!$C$12-Parameters!$D$13)</f>
        <v>0</v>
      </c>
      <c r="GH281" s="1">
        <f>CP281*(Parameters!$C$12-Parameters!$D$13)</f>
        <v>0</v>
      </c>
      <c r="GI281" s="1">
        <f>CQ281*(Parameters!$C$12-Parameters!$D$13)</f>
        <v>0</v>
      </c>
      <c r="GJ281" s="1"/>
      <c r="GK281" s="10">
        <v>270</v>
      </c>
      <c r="GL281" s="1">
        <f>CT281+DZ281+FF281-Parameters!$F$13*Parameters!$B$13</f>
        <v>6700</v>
      </c>
      <c r="GM281" s="1">
        <f>CU281+EA281+FG281-Parameters!$F$13*Parameters!$B$13</f>
        <v>7500</v>
      </c>
      <c r="GN281" s="1">
        <f>CV281+EB281+FH281-Parameters!$F$13*Parameters!$B$13</f>
        <v>5630</v>
      </c>
      <c r="GO281" s="1">
        <f>CW281+EC281+FI281-Parameters!$F$13*Parameters!$B$13</f>
        <v>8490</v>
      </c>
      <c r="GP281" s="1">
        <f>CX281+ED281+FJ281-Parameters!$F$13*Parameters!$B$13</f>
        <v>9400</v>
      </c>
      <c r="GQ281" s="1">
        <f>CY281+EE281+FK281-Parameters!$F$13*Parameters!$B$13</f>
        <v>8230</v>
      </c>
      <c r="GR281" s="1">
        <f>CZ281+EF281+FL281-Parameters!$F$13*Parameters!$B$13</f>
        <v>8500</v>
      </c>
      <c r="GS281" s="1">
        <f>DA281+EG281+FM281-Parameters!$F$13*Parameters!$B$13</f>
        <v>6410</v>
      </c>
      <c r="GT281" s="1">
        <f>DB281+EH281+FN281-Parameters!$F$13*Parameters!$B$13</f>
        <v>9400</v>
      </c>
      <c r="GU281" s="1">
        <f>DC281+EI281+FO281-Parameters!$F$13*Parameters!$B$13</f>
        <v>4010</v>
      </c>
      <c r="GV281" s="1">
        <f>DD281+EJ281+FP281-Parameters!$F$13*Parameters!$B$13</f>
        <v>8750</v>
      </c>
      <c r="GW281" s="1">
        <f>DE281+EK281+FQ281-Parameters!$F$13*Parameters!$B$13</f>
        <v>7365</v>
      </c>
      <c r="GX281" s="1">
        <f>DF281+EL281+FR281-Parameters!$F$13*Parameters!$B$13</f>
        <v>8275</v>
      </c>
      <c r="GY281" s="1">
        <f>DG281+EM281+FS281-Parameters!$F$13*Parameters!$B$13</f>
        <v>7840</v>
      </c>
      <c r="GZ281" s="1">
        <f>DH281+EN281+FT281-Parameters!$F$13*Parameters!$B$13</f>
        <v>9400</v>
      </c>
      <c r="HA281" s="1">
        <f>DI281+EO281+FU281-Parameters!$F$13*Parameters!$B$13</f>
        <v>9400</v>
      </c>
      <c r="HB281" s="1">
        <f>DJ281+EP281+FV281-Parameters!$F$13*Parameters!$B$13</f>
        <v>-1690</v>
      </c>
      <c r="HC281" s="1">
        <f>DK281+EQ281+FW281-Parameters!$F$13*Parameters!$B$13</f>
        <v>2510</v>
      </c>
      <c r="HD281" s="1">
        <f>DL281+ER281+FX281-Parameters!$F$13*Parameters!$B$13</f>
        <v>7840</v>
      </c>
      <c r="HE281" s="1">
        <f>DM281+ES281+FY281-Parameters!$F$13*Parameters!$B$13</f>
        <v>8230</v>
      </c>
      <c r="HF281" s="1">
        <f>DN281+ET281+FZ281-Parameters!$F$13*Parameters!$B$13</f>
        <v>9400</v>
      </c>
      <c r="HG281" s="1">
        <f>DO281+EU281+GA281-Parameters!$F$13*Parameters!$B$13</f>
        <v>1970</v>
      </c>
      <c r="HH281" s="1">
        <f>DP281+EV281+GB281-Parameters!$F$13*Parameters!$B$13</f>
        <v>6410</v>
      </c>
      <c r="HI281" s="1">
        <f>DQ281+EW281+GC281-Parameters!$F$13*Parameters!$B$13</f>
        <v>3750</v>
      </c>
      <c r="HJ281" s="1">
        <f>DR281+EX281+GD281-Parameters!$F$13*Parameters!$B$13</f>
        <v>7580</v>
      </c>
      <c r="HK281" s="1">
        <f>DS281+EY281+GE281-Parameters!$F$13*Parameters!$B$13</f>
        <v>1420</v>
      </c>
      <c r="HL281" s="1">
        <f>DT281+EZ281+GF281-Parameters!$F$13*Parameters!$B$13</f>
        <v>6925</v>
      </c>
      <c r="HM281" s="1">
        <f>DU281+FA281+GG281-Parameters!$F$13*Parameters!$B$13</f>
        <v>7360</v>
      </c>
      <c r="HN281" s="1">
        <f>DV281+FB281+GH281-Parameters!$F$13*Parameters!$B$13</f>
        <v>9400</v>
      </c>
      <c r="HO281" s="1">
        <f>DW281+FC281+GI281-Parameters!$F$13*Parameters!$B$13</f>
        <v>9400</v>
      </c>
      <c r="HP281" s="1"/>
      <c r="HQ281" s="2"/>
    </row>
    <row r="282" spans="1:225" x14ac:dyDescent="0.35">
      <c r="A282" s="10">
        <v>271</v>
      </c>
      <c r="B282">
        <f>MIN(Parameters!$B$12,Data!B282)</f>
        <v>60</v>
      </c>
      <c r="C282">
        <f>MIN(Parameters!$B$12,Data!C282)</f>
        <v>55</v>
      </c>
      <c r="D282">
        <f>MIN(Parameters!$B$12,Data!D282)</f>
        <v>60</v>
      </c>
      <c r="E282">
        <f>MIN(Parameters!$B$12,Data!E282)</f>
        <v>23</v>
      </c>
      <c r="F282">
        <f>MIN(Parameters!$B$12,Data!F282)</f>
        <v>46</v>
      </c>
      <c r="G282">
        <f>MIN(Parameters!$B$12,Data!G282)</f>
        <v>40</v>
      </c>
      <c r="H282">
        <f>MIN(Parameters!$B$12,Data!H282)</f>
        <v>60</v>
      </c>
      <c r="I282">
        <f>MIN(Parameters!$B$12,Data!I282)</f>
        <v>38</v>
      </c>
      <c r="J282">
        <f>MIN(Parameters!$B$12,Data!J282)</f>
        <v>46</v>
      </c>
      <c r="K282">
        <f>MIN(Parameters!$B$12,Data!K282)</f>
        <v>26</v>
      </c>
      <c r="L282">
        <f>MIN(Parameters!$B$12,Data!L282)</f>
        <v>39</v>
      </c>
      <c r="M282">
        <f>MIN(Parameters!$B$12,Data!M282)</f>
        <v>20</v>
      </c>
      <c r="N282">
        <f>MIN(Parameters!$B$12,Data!N282)</f>
        <v>60</v>
      </c>
      <c r="O282">
        <f>MIN(Parameters!$B$12,Data!O282)</f>
        <v>60</v>
      </c>
      <c r="P282">
        <f>MIN(Parameters!$B$12,Data!P282)</f>
        <v>37</v>
      </c>
      <c r="Q282">
        <f>MIN(Parameters!$B$12,Data!Q282)</f>
        <v>34</v>
      </c>
      <c r="R282">
        <f>MIN(Parameters!$B$12,Data!R282)</f>
        <v>33</v>
      </c>
      <c r="S282">
        <f>MIN(Parameters!$B$12,Data!S282)</f>
        <v>51</v>
      </c>
      <c r="T282">
        <f>MIN(Parameters!$B$12,Data!T282)</f>
        <v>46</v>
      </c>
      <c r="U282">
        <f>MIN(Parameters!$B$12,Data!U282)</f>
        <v>58</v>
      </c>
      <c r="V282">
        <f>MIN(Parameters!$B$12,Data!V282)</f>
        <v>60</v>
      </c>
      <c r="W282">
        <f>MIN(Parameters!$B$12,Data!W282)</f>
        <v>43</v>
      </c>
      <c r="X282">
        <f>MIN(Parameters!$B$12,Data!X282)</f>
        <v>48</v>
      </c>
      <c r="Y282">
        <f>MIN(Parameters!$B$12,Data!Y282)</f>
        <v>60</v>
      </c>
      <c r="Z282">
        <f>MIN(Parameters!$B$12,Data!Z282)</f>
        <v>56</v>
      </c>
      <c r="AA282">
        <f>MIN(Parameters!$B$12,Data!AA282)</f>
        <v>57</v>
      </c>
      <c r="AB282">
        <f>MIN(Parameters!$B$12,Data!AB282)</f>
        <v>49</v>
      </c>
      <c r="AC282">
        <f>MIN(Parameters!$B$12,Data!AC282)</f>
        <v>58</v>
      </c>
      <c r="AD282">
        <f>MIN(Parameters!$B$12,Data!AD282)</f>
        <v>52</v>
      </c>
      <c r="AE282">
        <f>MIN(Parameters!$B$12,Data!AE282)</f>
        <v>58</v>
      </c>
      <c r="AG282" s="10">
        <v>271</v>
      </c>
      <c r="AH282">
        <f>MIN(Parameters!$B$13,Data!AI282)</f>
        <v>4</v>
      </c>
      <c r="AI282">
        <f>MIN(Parameters!$B$13,Data!AJ282)</f>
        <v>14</v>
      </c>
      <c r="AJ282">
        <f>MIN(Parameters!$B$13,Data!AK282)</f>
        <v>0</v>
      </c>
      <c r="AK282">
        <f>MIN(Parameters!$B$13,Data!AL282)</f>
        <v>20</v>
      </c>
      <c r="AL282">
        <f>MIN(Parameters!$B$13,Data!AM282)</f>
        <v>20</v>
      </c>
      <c r="AM282">
        <f>MIN(Parameters!$B$13,Data!AN282)</f>
        <v>15</v>
      </c>
      <c r="AN282">
        <f>MIN(Parameters!$B$13,Data!AO282)</f>
        <v>20</v>
      </c>
      <c r="AO282">
        <f>MIN(Parameters!$B$13,Data!AP282)</f>
        <v>11</v>
      </c>
      <c r="AP282">
        <f>MIN(Parameters!$B$13,Data!AQ282)</f>
        <v>0</v>
      </c>
      <c r="AQ282">
        <f>MIN(Parameters!$B$13,Data!AR282)</f>
        <v>14</v>
      </c>
      <c r="AR282">
        <f>MIN(Parameters!$B$13,Data!AS282)</f>
        <v>0</v>
      </c>
      <c r="AS282">
        <f>MIN(Parameters!$B$13,Data!AT282)</f>
        <v>20</v>
      </c>
      <c r="AT282">
        <f>MIN(Parameters!$B$13,Data!AU282)</f>
        <v>18</v>
      </c>
      <c r="AU282">
        <f>MIN(Parameters!$B$13,Data!AV282)</f>
        <v>20</v>
      </c>
      <c r="AV282">
        <f>MIN(Parameters!$B$13,Data!AW282)</f>
        <v>20</v>
      </c>
      <c r="AW282">
        <f>MIN(Parameters!$B$13,Data!AX282)</f>
        <v>19</v>
      </c>
      <c r="AX282">
        <f>MIN(Parameters!$B$13,Data!AY282)</f>
        <v>5</v>
      </c>
      <c r="AY282">
        <f>MIN(Parameters!$B$13,Data!AZ282)</f>
        <v>17</v>
      </c>
      <c r="AZ282">
        <f>MIN(Parameters!$B$13,Data!BA282)</f>
        <v>5</v>
      </c>
      <c r="BA282">
        <f>MIN(Parameters!$B$13,Data!BB282)</f>
        <v>20</v>
      </c>
      <c r="BB282">
        <f>MIN(Parameters!$B$13,Data!BC282)</f>
        <v>20</v>
      </c>
      <c r="BC282">
        <f>MIN(Parameters!$B$13,Data!BD282)</f>
        <v>20</v>
      </c>
      <c r="BD282">
        <f>MIN(Parameters!$B$13,Data!BE282)</f>
        <v>8</v>
      </c>
      <c r="BE282">
        <f>MIN(Parameters!$B$13,Data!BF282)</f>
        <v>20</v>
      </c>
      <c r="BF282">
        <f>MIN(Parameters!$B$13,Data!BG282)</f>
        <v>20</v>
      </c>
      <c r="BG282">
        <f>MIN(Parameters!$B$13,Data!BH282)</f>
        <v>20</v>
      </c>
      <c r="BH282">
        <f>MIN(Parameters!$B$13,Data!BI282)</f>
        <v>20</v>
      </c>
      <c r="BI282">
        <f>MIN(Parameters!$B$13,Data!BJ282)</f>
        <v>20</v>
      </c>
      <c r="BJ282">
        <f>MIN(Parameters!$B$13,Data!BK282)</f>
        <v>3</v>
      </c>
      <c r="BK282">
        <f>MIN(Parameters!$B$13,Data!BL282)</f>
        <v>20</v>
      </c>
      <c r="BM282" s="10">
        <v>271</v>
      </c>
      <c r="BN282">
        <f>MIN(Parameters!$B$13-Updated_calc!AH282,MAX(0,Data!B282-Updated_calc!B282))</f>
        <v>12</v>
      </c>
      <c r="BO282">
        <f>MIN(Parameters!$B$13-Updated_calc!AI282,MAX(0,Data!C282-Updated_calc!C282))</f>
        <v>0</v>
      </c>
      <c r="BP282">
        <f>MIN(Parameters!$B$13-Updated_calc!AJ282,MAX(0,Data!D282-Updated_calc!D282))</f>
        <v>3</v>
      </c>
      <c r="BQ282">
        <f>MIN(Parameters!$B$13-Updated_calc!AK282,MAX(0,Data!E282-Updated_calc!E282))</f>
        <v>0</v>
      </c>
      <c r="BR282">
        <f>MIN(Parameters!$B$13-Updated_calc!AL282,MAX(0,Data!F282-Updated_calc!F282))</f>
        <v>0</v>
      </c>
      <c r="BS282">
        <f>MIN(Parameters!$B$13-Updated_calc!AM282,MAX(0,Data!G282-Updated_calc!G282))</f>
        <v>0</v>
      </c>
      <c r="BT282">
        <f>MIN(Parameters!$B$13-Updated_calc!AN282,MAX(0,Data!H282-Updated_calc!H282))</f>
        <v>0</v>
      </c>
      <c r="BU282">
        <f>MIN(Parameters!$B$13-Updated_calc!AO282,MAX(0,Data!I282-Updated_calc!I282))</f>
        <v>0</v>
      </c>
      <c r="BV282">
        <f>MIN(Parameters!$B$13-Updated_calc!AP282,MAX(0,Data!J282-Updated_calc!J282))</f>
        <v>0</v>
      </c>
      <c r="BW282">
        <f>MIN(Parameters!$B$13-Updated_calc!AQ282,MAX(0,Data!K282-Updated_calc!K282))</f>
        <v>0</v>
      </c>
      <c r="BX282">
        <f>MIN(Parameters!$B$13-Updated_calc!AR282,MAX(0,Data!L282-Updated_calc!L282))</f>
        <v>0</v>
      </c>
      <c r="BY282">
        <f>MIN(Parameters!$B$13-Updated_calc!AS282,MAX(0,Data!M282-Updated_calc!M282))</f>
        <v>0</v>
      </c>
      <c r="BZ282">
        <f>MIN(Parameters!$B$13-Updated_calc!AT282,MAX(0,Data!N282-Updated_calc!N282))</f>
        <v>2</v>
      </c>
      <c r="CA282">
        <f>MIN(Parameters!$B$13-Updated_calc!AU282,MAX(0,Data!O282-Updated_calc!O282))</f>
        <v>0</v>
      </c>
      <c r="CB282">
        <f>MIN(Parameters!$B$13-Updated_calc!AV282,MAX(0,Data!P282-Updated_calc!P282))</f>
        <v>0</v>
      </c>
      <c r="CC282">
        <f>MIN(Parameters!$B$13-Updated_calc!AW282,MAX(0,Data!Q282-Updated_calc!Q282))</f>
        <v>0</v>
      </c>
      <c r="CD282">
        <f>MIN(Parameters!$B$13-Updated_calc!AX282,MAX(0,Data!R282-Updated_calc!R282))</f>
        <v>0</v>
      </c>
      <c r="CE282">
        <f>MIN(Parameters!$B$13-Updated_calc!AY282,MAX(0,Data!S282-Updated_calc!S282))</f>
        <v>0</v>
      </c>
      <c r="CF282">
        <f>MIN(Parameters!$B$13-Updated_calc!AZ282,MAX(0,Data!T282-Updated_calc!T282))</f>
        <v>0</v>
      </c>
      <c r="CG282">
        <f>MIN(Parameters!$B$13-Updated_calc!BA282,MAX(0,Data!U282-Updated_calc!U282))</f>
        <v>0</v>
      </c>
      <c r="CH282">
        <f>MIN(Parameters!$B$13-Updated_calc!BB282,MAX(0,Data!V282-Updated_calc!V282))</f>
        <v>0</v>
      </c>
      <c r="CI282">
        <f>MIN(Parameters!$B$13-Updated_calc!BC282,MAX(0,Data!W282-Updated_calc!W282))</f>
        <v>0</v>
      </c>
      <c r="CJ282">
        <f>MIN(Parameters!$B$13-Updated_calc!BD282,MAX(0,Data!X282-Updated_calc!X282))</f>
        <v>0</v>
      </c>
      <c r="CK282">
        <f>MIN(Parameters!$B$13-Updated_calc!BE282,MAX(0,Data!Y282-Updated_calc!Y282))</f>
        <v>0</v>
      </c>
      <c r="CL282">
        <f>MIN(Parameters!$B$13-Updated_calc!BF282,MAX(0,Data!Z282-Updated_calc!Z282))</f>
        <v>0</v>
      </c>
      <c r="CM282">
        <f>MIN(Parameters!$B$13-Updated_calc!BG282,MAX(0,Data!AA282-Updated_calc!AA282))</f>
        <v>0</v>
      </c>
      <c r="CN282">
        <f>MIN(Parameters!$B$13-Updated_calc!BH282,MAX(0,Data!AB282-Updated_calc!AB282))</f>
        <v>0</v>
      </c>
      <c r="CO282">
        <f>MIN(Parameters!$B$13-Updated_calc!BI282,MAX(0,Data!AC282-Updated_calc!AC282))</f>
        <v>0</v>
      </c>
      <c r="CP282">
        <f>MIN(Parameters!$B$13-Updated_calc!BJ282,MAX(0,Data!AD282-Updated_calc!AD282))</f>
        <v>0</v>
      </c>
      <c r="CQ282">
        <f>MIN(Parameters!$B$13-Updated_calc!BK282,MAX(0,Data!AE282-Updated_calc!AE282))</f>
        <v>0</v>
      </c>
      <c r="CS282" s="10">
        <v>271</v>
      </c>
      <c r="CT282">
        <f>B282*(Parameters!$C$12-Parameters!$D$12)-Parameters!$E$12*Parameters!$B$12</f>
        <v>6000</v>
      </c>
      <c r="CU282">
        <f>C282*(Parameters!$C$12-Parameters!$D$12)-Parameters!$E$12*Parameters!$B$12</f>
        <v>5350</v>
      </c>
      <c r="CV282">
        <f>D282*(Parameters!$C$12-Parameters!$D$12)-Parameters!$E$12*Parameters!$B$12</f>
        <v>6000</v>
      </c>
      <c r="CW282">
        <f>E282*(Parameters!$C$12-Parameters!$D$12)-Parameters!$E$12*Parameters!$B$12</f>
        <v>1190</v>
      </c>
      <c r="CX282">
        <f>F282*(Parameters!$C$12-Parameters!$D$12)-Parameters!$E$12*Parameters!$B$12</f>
        <v>4180</v>
      </c>
      <c r="CY282">
        <f>G282*(Parameters!$C$12-Parameters!$D$12)-Parameters!$E$12*Parameters!$B$12</f>
        <v>3400</v>
      </c>
      <c r="CZ282">
        <f>H282*(Parameters!$C$12-Parameters!$D$12)-Parameters!$E$12*Parameters!$B$12</f>
        <v>6000</v>
      </c>
      <c r="DA282">
        <f>I282*(Parameters!$C$12-Parameters!$D$12)-Parameters!$E$12*Parameters!$B$12</f>
        <v>3140</v>
      </c>
      <c r="DB282">
        <f>J282*(Parameters!$C$12-Parameters!$D$12)-Parameters!$E$12*Parameters!$B$12</f>
        <v>4180</v>
      </c>
      <c r="DC282">
        <f>K282*(Parameters!$C$12-Parameters!$D$12)-Parameters!$E$12*Parameters!$B$12</f>
        <v>1580</v>
      </c>
      <c r="DD282">
        <f>L282*(Parameters!$C$12-Parameters!$D$12)-Parameters!$E$12*Parameters!$B$12</f>
        <v>3270</v>
      </c>
      <c r="DE282">
        <f>M282*(Parameters!$C$12-Parameters!$D$12)-Parameters!$E$12*Parameters!$B$12</f>
        <v>800</v>
      </c>
      <c r="DF282">
        <f>N282*(Parameters!$C$12-Parameters!$D$12)-Parameters!$E$12*Parameters!$B$12</f>
        <v>6000</v>
      </c>
      <c r="DG282">
        <f>O282*(Parameters!$C$12-Parameters!$D$12)-Parameters!$E$12*Parameters!$B$12</f>
        <v>6000</v>
      </c>
      <c r="DH282">
        <f>P282*(Parameters!$C$12-Parameters!$D$12)-Parameters!$E$12*Parameters!$B$12</f>
        <v>3010</v>
      </c>
      <c r="DI282">
        <f>Q282*(Parameters!$C$12-Parameters!$D$12)-Parameters!$E$12*Parameters!$B$12</f>
        <v>2620</v>
      </c>
      <c r="DJ282">
        <f>R282*(Parameters!$C$12-Parameters!$D$12)-Parameters!$E$12*Parameters!$B$12</f>
        <v>2490</v>
      </c>
      <c r="DK282">
        <f>S282*(Parameters!$C$12-Parameters!$D$12)-Parameters!$E$12*Parameters!$B$12</f>
        <v>4830</v>
      </c>
      <c r="DL282">
        <f>T282*(Parameters!$C$12-Parameters!$D$12)-Parameters!$E$12*Parameters!$B$12</f>
        <v>4180</v>
      </c>
      <c r="DM282">
        <f>U282*(Parameters!$C$12-Parameters!$D$12)-Parameters!$E$12*Parameters!$B$12</f>
        <v>5740</v>
      </c>
      <c r="DN282">
        <f>V282*(Parameters!$C$12-Parameters!$D$12)-Parameters!$E$12*Parameters!$B$12</f>
        <v>6000</v>
      </c>
      <c r="DO282">
        <f>W282*(Parameters!$C$12-Parameters!$D$12)-Parameters!$E$12*Parameters!$B$12</f>
        <v>3790</v>
      </c>
      <c r="DP282">
        <f>X282*(Parameters!$C$12-Parameters!$D$12)-Parameters!$E$12*Parameters!$B$12</f>
        <v>4440</v>
      </c>
      <c r="DQ282">
        <f>Y282*(Parameters!$C$12-Parameters!$D$12)-Parameters!$E$12*Parameters!$B$12</f>
        <v>6000</v>
      </c>
      <c r="DR282">
        <f>Z282*(Parameters!$C$12-Parameters!$D$12)-Parameters!$E$12*Parameters!$B$12</f>
        <v>5480</v>
      </c>
      <c r="DS282">
        <f>AA282*(Parameters!$C$12-Parameters!$D$12)-Parameters!$E$12*Parameters!$B$12</f>
        <v>5610</v>
      </c>
      <c r="DT282">
        <f>AB282*(Parameters!$C$12-Parameters!$D$12)-Parameters!$E$12*Parameters!$B$12</f>
        <v>4570</v>
      </c>
      <c r="DU282">
        <f>AC282*(Parameters!$C$12-Parameters!$D$12)-Parameters!$E$12*Parameters!$B$12</f>
        <v>5740</v>
      </c>
      <c r="DV282">
        <f>AD282*(Parameters!$C$12-Parameters!$D$12)-Parameters!$E$12*Parameters!$B$12</f>
        <v>4960</v>
      </c>
      <c r="DW282">
        <f>AE282*(Parameters!$C$12-Parameters!$D$12)-Parameters!$E$12*Parameters!$B$12</f>
        <v>5740</v>
      </c>
      <c r="DY282" s="10">
        <v>271</v>
      </c>
      <c r="DZ282" s="1">
        <f>AH282*(Parameters!$C$13-Parameters!$D$13)-Parameters!$B$13*Parameters!$E$13</f>
        <v>-40</v>
      </c>
      <c r="EA282" s="1">
        <f>AI282*(Parameters!$C$13-Parameters!$D$13)-Parameters!$B$13*Parameters!$E$13</f>
        <v>3360</v>
      </c>
      <c r="EB282" s="1">
        <f>AJ282*(Parameters!$C$13-Parameters!$D$13)-Parameters!$B$13*Parameters!$E$13</f>
        <v>-1400</v>
      </c>
      <c r="EC282" s="1">
        <f>AK282*(Parameters!$C$13-Parameters!$D$13)-Parameters!$B$13*Parameters!$E$13</f>
        <v>5400</v>
      </c>
      <c r="ED282" s="1">
        <f>AL282*(Parameters!$C$13-Parameters!$D$13)-Parameters!$B$13*Parameters!$E$13</f>
        <v>5400</v>
      </c>
      <c r="EE282" s="1">
        <f>AM282*(Parameters!$C$13-Parameters!$D$13)-Parameters!$B$13*Parameters!$E$13</f>
        <v>3700</v>
      </c>
      <c r="EF282" s="1">
        <f>AN282*(Parameters!$C$13-Parameters!$D$13)-Parameters!$B$13*Parameters!$E$13</f>
        <v>5400</v>
      </c>
      <c r="EG282" s="1">
        <f>AO282*(Parameters!$C$13-Parameters!$D$13)-Parameters!$B$13*Parameters!$E$13</f>
        <v>2340</v>
      </c>
      <c r="EH282" s="1">
        <f>AP282*(Parameters!$C$13-Parameters!$D$13)-Parameters!$B$13*Parameters!$E$13</f>
        <v>-1400</v>
      </c>
      <c r="EI282" s="1">
        <f>AQ282*(Parameters!$C$13-Parameters!$D$13)-Parameters!$B$13*Parameters!$E$13</f>
        <v>3360</v>
      </c>
      <c r="EJ282" s="1">
        <f>AR282*(Parameters!$C$13-Parameters!$D$13)-Parameters!$B$13*Parameters!$E$13</f>
        <v>-1400</v>
      </c>
      <c r="EK282" s="1">
        <f>AS282*(Parameters!$C$13-Parameters!$D$13)-Parameters!$B$13*Parameters!$E$13</f>
        <v>5400</v>
      </c>
      <c r="EL282" s="1">
        <f>AT282*(Parameters!$C$13-Parameters!$D$13)-Parameters!$B$13*Parameters!$E$13</f>
        <v>4720</v>
      </c>
      <c r="EM282" s="1">
        <f>AU282*(Parameters!$C$13-Parameters!$D$13)-Parameters!$B$13*Parameters!$E$13</f>
        <v>5400</v>
      </c>
      <c r="EN282" s="1">
        <f>AV282*(Parameters!$C$13-Parameters!$D$13)-Parameters!$B$13*Parameters!$E$13</f>
        <v>5400</v>
      </c>
      <c r="EO282" s="1">
        <f>AW282*(Parameters!$C$13-Parameters!$D$13)-Parameters!$B$13*Parameters!$E$13</f>
        <v>5060</v>
      </c>
      <c r="EP282" s="1">
        <f>AX282*(Parameters!$C$13-Parameters!$D$13)-Parameters!$B$13*Parameters!$E$13</f>
        <v>300</v>
      </c>
      <c r="EQ282" s="1">
        <f>AY282*(Parameters!$C$13-Parameters!$D$13)-Parameters!$B$13*Parameters!$E$13</f>
        <v>4380</v>
      </c>
      <c r="ER282" s="1">
        <f>AZ282*(Parameters!$C$13-Parameters!$D$13)-Parameters!$B$13*Parameters!$E$13</f>
        <v>300</v>
      </c>
      <c r="ES282" s="1">
        <f>BA282*(Parameters!$C$13-Parameters!$D$13)-Parameters!$B$13*Parameters!$E$13</f>
        <v>5400</v>
      </c>
      <c r="ET282" s="1">
        <f>BB282*(Parameters!$C$13-Parameters!$D$13)-Parameters!$B$13*Parameters!$E$13</f>
        <v>5400</v>
      </c>
      <c r="EU282" s="1">
        <f>BC282*(Parameters!$C$13-Parameters!$D$13)-Parameters!$B$13*Parameters!$E$13</f>
        <v>5400</v>
      </c>
      <c r="EV282" s="1">
        <f>BD282*(Parameters!$C$13-Parameters!$D$13)-Parameters!$B$13*Parameters!$E$13</f>
        <v>1320</v>
      </c>
      <c r="EW282" s="1">
        <f>BE282*(Parameters!$C$13-Parameters!$D$13)-Parameters!$B$13*Parameters!$E$13</f>
        <v>5400</v>
      </c>
      <c r="EX282" s="1">
        <f>BF282*(Parameters!$C$13-Parameters!$D$13)-Parameters!$B$13*Parameters!$E$13</f>
        <v>5400</v>
      </c>
      <c r="EY282" s="1">
        <f>BG282*(Parameters!$C$13-Parameters!$D$13)-Parameters!$B$13*Parameters!$E$13</f>
        <v>5400</v>
      </c>
      <c r="EZ282" s="1">
        <f>BH282*(Parameters!$C$13-Parameters!$D$13)-Parameters!$B$13*Parameters!$E$13</f>
        <v>5400</v>
      </c>
      <c r="FA282" s="1">
        <f>BI282*(Parameters!$C$13-Parameters!$D$13)-Parameters!$B$13*Parameters!$E$13</f>
        <v>5400</v>
      </c>
      <c r="FB282" s="1">
        <f>BJ282*(Parameters!$C$13-Parameters!$D$13)-Parameters!$B$13*Parameters!$E$13</f>
        <v>-380</v>
      </c>
      <c r="FC282" s="1">
        <f>BK282*(Parameters!$C$13-Parameters!$D$13)-Parameters!$B$13*Parameters!$E$13</f>
        <v>5400</v>
      </c>
      <c r="FD282" s="1"/>
      <c r="FE282" s="10">
        <v>271</v>
      </c>
      <c r="FF282" s="1">
        <f>BN282*(Parameters!$C$12-Parameters!$D$13)</f>
        <v>1380</v>
      </c>
      <c r="FG282" s="1">
        <f>BO282*(Parameters!$C$12-Parameters!$D$13)</f>
        <v>0</v>
      </c>
      <c r="FH282" s="1">
        <f>BP282*(Parameters!$C$12-Parameters!$D$13)</f>
        <v>345</v>
      </c>
      <c r="FI282" s="1">
        <f>BQ282*(Parameters!$C$12-Parameters!$D$13)</f>
        <v>0</v>
      </c>
      <c r="FJ282" s="1">
        <f>BR282*(Parameters!$C$12-Parameters!$D$13)</f>
        <v>0</v>
      </c>
      <c r="FK282" s="1">
        <f>BS282*(Parameters!$C$12-Parameters!$D$13)</f>
        <v>0</v>
      </c>
      <c r="FL282" s="1">
        <f>BT282*(Parameters!$C$12-Parameters!$D$13)</f>
        <v>0</v>
      </c>
      <c r="FM282" s="1">
        <f>BU282*(Parameters!$C$12-Parameters!$D$13)</f>
        <v>0</v>
      </c>
      <c r="FN282" s="1">
        <f>BV282*(Parameters!$C$12-Parameters!$D$13)</f>
        <v>0</v>
      </c>
      <c r="FO282" s="1">
        <f>BW282*(Parameters!$C$12-Parameters!$D$13)</f>
        <v>0</v>
      </c>
      <c r="FP282" s="1">
        <f>BX282*(Parameters!$C$12-Parameters!$D$13)</f>
        <v>0</v>
      </c>
      <c r="FQ282" s="1">
        <f>BY282*(Parameters!$C$12-Parameters!$D$13)</f>
        <v>0</v>
      </c>
      <c r="FR282" s="1">
        <f>BZ282*(Parameters!$C$12-Parameters!$D$13)</f>
        <v>230</v>
      </c>
      <c r="FS282" s="1">
        <f>CA282*(Parameters!$C$12-Parameters!$D$13)</f>
        <v>0</v>
      </c>
      <c r="FT282" s="1">
        <f>CB282*(Parameters!$C$12-Parameters!$D$13)</f>
        <v>0</v>
      </c>
      <c r="FU282" s="1">
        <f>CC282*(Parameters!$C$12-Parameters!$D$13)</f>
        <v>0</v>
      </c>
      <c r="FV282" s="1">
        <f>CD282*(Parameters!$C$12-Parameters!$D$13)</f>
        <v>0</v>
      </c>
      <c r="FW282" s="1">
        <f>CE282*(Parameters!$C$12-Parameters!$D$13)</f>
        <v>0</v>
      </c>
      <c r="FX282" s="1">
        <f>CF282*(Parameters!$C$12-Parameters!$D$13)</f>
        <v>0</v>
      </c>
      <c r="FY282" s="1">
        <f>CG282*(Parameters!$C$12-Parameters!$D$13)</f>
        <v>0</v>
      </c>
      <c r="FZ282" s="1">
        <f>CH282*(Parameters!$C$12-Parameters!$D$13)</f>
        <v>0</v>
      </c>
      <c r="GA282" s="1">
        <f>CI282*(Parameters!$C$12-Parameters!$D$13)</f>
        <v>0</v>
      </c>
      <c r="GB282" s="1">
        <f>CJ282*(Parameters!$C$12-Parameters!$D$13)</f>
        <v>0</v>
      </c>
      <c r="GC282" s="1">
        <f>CK282*(Parameters!$C$12-Parameters!$D$13)</f>
        <v>0</v>
      </c>
      <c r="GD282" s="1">
        <f>CL282*(Parameters!$C$12-Parameters!$D$13)</f>
        <v>0</v>
      </c>
      <c r="GE282" s="1">
        <f>CM282*(Parameters!$C$12-Parameters!$D$13)</f>
        <v>0</v>
      </c>
      <c r="GF282" s="1">
        <f>CN282*(Parameters!$C$12-Parameters!$D$13)</f>
        <v>0</v>
      </c>
      <c r="GG282" s="1">
        <f>CO282*(Parameters!$C$12-Parameters!$D$13)</f>
        <v>0</v>
      </c>
      <c r="GH282" s="1">
        <f>CP282*(Parameters!$C$12-Parameters!$D$13)</f>
        <v>0</v>
      </c>
      <c r="GI282" s="1">
        <f>CQ282*(Parameters!$C$12-Parameters!$D$13)</f>
        <v>0</v>
      </c>
      <c r="GJ282" s="1"/>
      <c r="GK282" s="10">
        <v>271</v>
      </c>
      <c r="GL282" s="1">
        <f>CT282+DZ282+FF282-Parameters!$F$13*Parameters!$B$13</f>
        <v>5340</v>
      </c>
      <c r="GM282" s="1">
        <f>CU282+EA282+FG282-Parameters!$F$13*Parameters!$B$13</f>
        <v>6710</v>
      </c>
      <c r="GN282" s="1">
        <f>CV282+EB282+FH282-Parameters!$F$13*Parameters!$B$13</f>
        <v>2945</v>
      </c>
      <c r="GO282" s="1">
        <f>CW282+EC282+FI282-Parameters!$F$13*Parameters!$B$13</f>
        <v>4590</v>
      </c>
      <c r="GP282" s="1">
        <f>CX282+ED282+FJ282-Parameters!$F$13*Parameters!$B$13</f>
        <v>7580</v>
      </c>
      <c r="GQ282" s="1">
        <f>CY282+EE282+FK282-Parameters!$F$13*Parameters!$B$13</f>
        <v>5100</v>
      </c>
      <c r="GR282" s="1">
        <f>CZ282+EF282+FL282-Parameters!$F$13*Parameters!$B$13</f>
        <v>9400</v>
      </c>
      <c r="GS282" s="1">
        <f>DA282+EG282+FM282-Parameters!$F$13*Parameters!$B$13</f>
        <v>3480</v>
      </c>
      <c r="GT282" s="1">
        <f>DB282+EH282+FN282-Parameters!$F$13*Parameters!$B$13</f>
        <v>780</v>
      </c>
      <c r="GU282" s="1">
        <f>DC282+EI282+FO282-Parameters!$F$13*Parameters!$B$13</f>
        <v>2940</v>
      </c>
      <c r="GV282" s="1">
        <f>DD282+EJ282+FP282-Parameters!$F$13*Parameters!$B$13</f>
        <v>-130</v>
      </c>
      <c r="GW282" s="1">
        <f>DE282+EK282+FQ282-Parameters!$F$13*Parameters!$B$13</f>
        <v>4200</v>
      </c>
      <c r="GX282" s="1">
        <f>DF282+EL282+FR282-Parameters!$F$13*Parameters!$B$13</f>
        <v>8950</v>
      </c>
      <c r="GY282" s="1">
        <f>DG282+EM282+FS282-Parameters!$F$13*Parameters!$B$13</f>
        <v>9400</v>
      </c>
      <c r="GZ282" s="1">
        <f>DH282+EN282+FT282-Parameters!$F$13*Parameters!$B$13</f>
        <v>6410</v>
      </c>
      <c r="HA282" s="1">
        <f>DI282+EO282+FU282-Parameters!$F$13*Parameters!$B$13</f>
        <v>5680</v>
      </c>
      <c r="HB282" s="1">
        <f>DJ282+EP282+FV282-Parameters!$F$13*Parameters!$B$13</f>
        <v>790</v>
      </c>
      <c r="HC282" s="1">
        <f>DK282+EQ282+FW282-Parameters!$F$13*Parameters!$B$13</f>
        <v>7210</v>
      </c>
      <c r="HD282" s="1">
        <f>DL282+ER282+FX282-Parameters!$F$13*Parameters!$B$13</f>
        <v>2480</v>
      </c>
      <c r="HE282" s="1">
        <f>DM282+ES282+FY282-Parameters!$F$13*Parameters!$B$13</f>
        <v>9140</v>
      </c>
      <c r="HF282" s="1">
        <f>DN282+ET282+FZ282-Parameters!$F$13*Parameters!$B$13</f>
        <v>9400</v>
      </c>
      <c r="HG282" s="1">
        <f>DO282+EU282+GA282-Parameters!$F$13*Parameters!$B$13</f>
        <v>7190</v>
      </c>
      <c r="HH282" s="1">
        <f>DP282+EV282+GB282-Parameters!$F$13*Parameters!$B$13</f>
        <v>3760</v>
      </c>
      <c r="HI282" s="1">
        <f>DQ282+EW282+GC282-Parameters!$F$13*Parameters!$B$13</f>
        <v>9400</v>
      </c>
      <c r="HJ282" s="1">
        <f>DR282+EX282+GD282-Parameters!$F$13*Parameters!$B$13</f>
        <v>8880</v>
      </c>
      <c r="HK282" s="1">
        <f>DS282+EY282+GE282-Parameters!$F$13*Parameters!$B$13</f>
        <v>9010</v>
      </c>
      <c r="HL282" s="1">
        <f>DT282+EZ282+GF282-Parameters!$F$13*Parameters!$B$13</f>
        <v>7970</v>
      </c>
      <c r="HM282" s="1">
        <f>DU282+FA282+GG282-Parameters!$F$13*Parameters!$B$13</f>
        <v>9140</v>
      </c>
      <c r="HN282" s="1">
        <f>DV282+FB282+GH282-Parameters!$F$13*Parameters!$B$13</f>
        <v>2580</v>
      </c>
      <c r="HO282" s="1">
        <f>DW282+FC282+GI282-Parameters!$F$13*Parameters!$B$13</f>
        <v>9140</v>
      </c>
      <c r="HP282" s="1"/>
      <c r="HQ282" s="2"/>
    </row>
    <row r="283" spans="1:225" x14ac:dyDescent="0.35">
      <c r="A283" s="10">
        <v>272</v>
      </c>
      <c r="B283">
        <f>MIN(Parameters!$B$12,Data!B283)</f>
        <v>11</v>
      </c>
      <c r="C283">
        <f>MIN(Parameters!$B$12,Data!C283)</f>
        <v>55</v>
      </c>
      <c r="D283">
        <f>MIN(Parameters!$B$12,Data!D283)</f>
        <v>52</v>
      </c>
      <c r="E283">
        <f>MIN(Parameters!$B$12,Data!E283)</f>
        <v>60</v>
      </c>
      <c r="F283">
        <f>MIN(Parameters!$B$12,Data!F283)</f>
        <v>51</v>
      </c>
      <c r="G283">
        <f>MIN(Parameters!$B$12,Data!G283)</f>
        <v>38</v>
      </c>
      <c r="H283">
        <f>MIN(Parameters!$B$12,Data!H283)</f>
        <v>47</v>
      </c>
      <c r="I283">
        <f>MIN(Parameters!$B$12,Data!I283)</f>
        <v>55</v>
      </c>
      <c r="J283">
        <f>MIN(Parameters!$B$12,Data!J283)</f>
        <v>36</v>
      </c>
      <c r="K283">
        <f>MIN(Parameters!$B$12,Data!K283)</f>
        <v>60</v>
      </c>
      <c r="L283">
        <f>MIN(Parameters!$B$12,Data!L283)</f>
        <v>46</v>
      </c>
      <c r="M283">
        <f>MIN(Parameters!$B$12,Data!M283)</f>
        <v>60</v>
      </c>
      <c r="N283">
        <f>MIN(Parameters!$B$12,Data!N283)</f>
        <v>48</v>
      </c>
      <c r="O283">
        <f>MIN(Parameters!$B$12,Data!O283)</f>
        <v>43</v>
      </c>
      <c r="P283">
        <f>MIN(Parameters!$B$12,Data!P283)</f>
        <v>60</v>
      </c>
      <c r="Q283">
        <f>MIN(Parameters!$B$12,Data!Q283)</f>
        <v>60</v>
      </c>
      <c r="R283">
        <f>MIN(Parameters!$B$12,Data!R283)</f>
        <v>28</v>
      </c>
      <c r="S283">
        <f>MIN(Parameters!$B$12,Data!S283)</f>
        <v>36</v>
      </c>
      <c r="T283">
        <f>MIN(Parameters!$B$12,Data!T283)</f>
        <v>20</v>
      </c>
      <c r="U283">
        <f>MIN(Parameters!$B$12,Data!U283)</f>
        <v>37</v>
      </c>
      <c r="V283">
        <f>MIN(Parameters!$B$12,Data!V283)</f>
        <v>60</v>
      </c>
      <c r="W283">
        <f>MIN(Parameters!$B$12,Data!W283)</f>
        <v>34</v>
      </c>
      <c r="X283">
        <f>MIN(Parameters!$B$12,Data!X283)</f>
        <v>54</v>
      </c>
      <c r="Y283">
        <f>MIN(Parameters!$B$12,Data!Y283)</f>
        <v>60</v>
      </c>
      <c r="Z283">
        <f>MIN(Parameters!$B$12,Data!Z283)</f>
        <v>48</v>
      </c>
      <c r="AA283">
        <f>MIN(Parameters!$B$12,Data!AA283)</f>
        <v>17</v>
      </c>
      <c r="AB283">
        <f>MIN(Parameters!$B$12,Data!AB283)</f>
        <v>60</v>
      </c>
      <c r="AC283">
        <f>MIN(Parameters!$B$12,Data!AC283)</f>
        <v>18</v>
      </c>
      <c r="AD283">
        <f>MIN(Parameters!$B$12,Data!AD283)</f>
        <v>60</v>
      </c>
      <c r="AE283">
        <f>MIN(Parameters!$B$12,Data!AE283)</f>
        <v>45</v>
      </c>
      <c r="AG283" s="10">
        <v>272</v>
      </c>
      <c r="AH283">
        <f>MIN(Parameters!$B$13,Data!AI283)</f>
        <v>20</v>
      </c>
      <c r="AI283">
        <f>MIN(Parameters!$B$13,Data!AJ283)</f>
        <v>20</v>
      </c>
      <c r="AJ283">
        <f>MIN(Parameters!$B$13,Data!AK283)</f>
        <v>11</v>
      </c>
      <c r="AK283">
        <f>MIN(Parameters!$B$13,Data!AL283)</f>
        <v>17</v>
      </c>
      <c r="AL283">
        <f>MIN(Parameters!$B$13,Data!AM283)</f>
        <v>9</v>
      </c>
      <c r="AM283">
        <f>MIN(Parameters!$B$13,Data!AN283)</f>
        <v>0</v>
      </c>
      <c r="AN283">
        <f>MIN(Parameters!$B$13,Data!AO283)</f>
        <v>11</v>
      </c>
      <c r="AO283">
        <f>MIN(Parameters!$B$13,Data!AP283)</f>
        <v>20</v>
      </c>
      <c r="AP283">
        <f>MIN(Parameters!$B$13,Data!AQ283)</f>
        <v>20</v>
      </c>
      <c r="AQ283">
        <f>MIN(Parameters!$B$13,Data!AR283)</f>
        <v>17</v>
      </c>
      <c r="AR283">
        <f>MIN(Parameters!$B$13,Data!AS283)</f>
        <v>20</v>
      </c>
      <c r="AS283">
        <f>MIN(Parameters!$B$13,Data!AT283)</f>
        <v>0</v>
      </c>
      <c r="AT283">
        <f>MIN(Parameters!$B$13,Data!AU283)</f>
        <v>18</v>
      </c>
      <c r="AU283">
        <f>MIN(Parameters!$B$13,Data!AV283)</f>
        <v>5</v>
      </c>
      <c r="AV283">
        <f>MIN(Parameters!$B$13,Data!AW283)</f>
        <v>7</v>
      </c>
      <c r="AW283">
        <f>MIN(Parameters!$B$13,Data!AX283)</f>
        <v>20</v>
      </c>
      <c r="AX283">
        <f>MIN(Parameters!$B$13,Data!AY283)</f>
        <v>0</v>
      </c>
      <c r="AY283">
        <f>MIN(Parameters!$B$13,Data!AZ283)</f>
        <v>19</v>
      </c>
      <c r="AZ283">
        <f>MIN(Parameters!$B$13,Data!BA283)</f>
        <v>11</v>
      </c>
      <c r="BA283">
        <f>MIN(Parameters!$B$13,Data!BB283)</f>
        <v>20</v>
      </c>
      <c r="BB283">
        <f>MIN(Parameters!$B$13,Data!BC283)</f>
        <v>20</v>
      </c>
      <c r="BC283">
        <f>MIN(Parameters!$B$13,Data!BD283)</f>
        <v>11</v>
      </c>
      <c r="BD283">
        <f>MIN(Parameters!$B$13,Data!BE283)</f>
        <v>20</v>
      </c>
      <c r="BE283">
        <f>MIN(Parameters!$B$13,Data!BF283)</f>
        <v>4</v>
      </c>
      <c r="BF283">
        <f>MIN(Parameters!$B$13,Data!BG283)</f>
        <v>7</v>
      </c>
      <c r="BG283">
        <f>MIN(Parameters!$B$13,Data!BH283)</f>
        <v>20</v>
      </c>
      <c r="BH283">
        <f>MIN(Parameters!$B$13,Data!BI283)</f>
        <v>20</v>
      </c>
      <c r="BI283">
        <f>MIN(Parameters!$B$13,Data!BJ283)</f>
        <v>10</v>
      </c>
      <c r="BJ283">
        <f>MIN(Parameters!$B$13,Data!BK283)</f>
        <v>20</v>
      </c>
      <c r="BK283">
        <f>MIN(Parameters!$B$13,Data!BL283)</f>
        <v>17</v>
      </c>
      <c r="BM283" s="10">
        <v>272</v>
      </c>
      <c r="BN283">
        <f>MIN(Parameters!$B$13-Updated_calc!AH283,MAX(0,Data!B283-Updated_calc!B283))</f>
        <v>0</v>
      </c>
      <c r="BO283">
        <f>MIN(Parameters!$B$13-Updated_calc!AI283,MAX(0,Data!C283-Updated_calc!C283))</f>
        <v>0</v>
      </c>
      <c r="BP283">
        <f>MIN(Parameters!$B$13-Updated_calc!AJ283,MAX(0,Data!D283-Updated_calc!D283))</f>
        <v>0</v>
      </c>
      <c r="BQ283">
        <f>MIN(Parameters!$B$13-Updated_calc!AK283,MAX(0,Data!E283-Updated_calc!E283))</f>
        <v>3</v>
      </c>
      <c r="BR283">
        <f>MIN(Parameters!$B$13-Updated_calc!AL283,MAX(0,Data!F283-Updated_calc!F283))</f>
        <v>0</v>
      </c>
      <c r="BS283">
        <f>MIN(Parameters!$B$13-Updated_calc!AM283,MAX(0,Data!G283-Updated_calc!G283))</f>
        <v>0</v>
      </c>
      <c r="BT283">
        <f>MIN(Parameters!$B$13-Updated_calc!AN283,MAX(0,Data!H283-Updated_calc!H283))</f>
        <v>0</v>
      </c>
      <c r="BU283">
        <f>MIN(Parameters!$B$13-Updated_calc!AO283,MAX(0,Data!I283-Updated_calc!I283))</f>
        <v>0</v>
      </c>
      <c r="BV283">
        <f>MIN(Parameters!$B$13-Updated_calc!AP283,MAX(0,Data!J283-Updated_calc!J283))</f>
        <v>0</v>
      </c>
      <c r="BW283">
        <f>MIN(Parameters!$B$13-Updated_calc!AQ283,MAX(0,Data!K283-Updated_calc!K283))</f>
        <v>3</v>
      </c>
      <c r="BX283">
        <f>MIN(Parameters!$B$13-Updated_calc!AR283,MAX(0,Data!L283-Updated_calc!L283))</f>
        <v>0</v>
      </c>
      <c r="BY283">
        <f>MIN(Parameters!$B$13-Updated_calc!AS283,MAX(0,Data!M283-Updated_calc!M283))</f>
        <v>9</v>
      </c>
      <c r="BZ283">
        <f>MIN(Parameters!$B$13-Updated_calc!AT283,MAX(0,Data!N283-Updated_calc!N283))</f>
        <v>0</v>
      </c>
      <c r="CA283">
        <f>MIN(Parameters!$B$13-Updated_calc!AU283,MAX(0,Data!O283-Updated_calc!O283))</f>
        <v>0</v>
      </c>
      <c r="CB283">
        <f>MIN(Parameters!$B$13-Updated_calc!AV283,MAX(0,Data!P283-Updated_calc!P283))</f>
        <v>9</v>
      </c>
      <c r="CC283">
        <f>MIN(Parameters!$B$13-Updated_calc!AW283,MAX(0,Data!Q283-Updated_calc!Q283))</f>
        <v>0</v>
      </c>
      <c r="CD283">
        <f>MIN(Parameters!$B$13-Updated_calc!AX283,MAX(0,Data!R283-Updated_calc!R283))</f>
        <v>0</v>
      </c>
      <c r="CE283">
        <f>MIN(Parameters!$B$13-Updated_calc!AY283,MAX(0,Data!S283-Updated_calc!S283))</f>
        <v>0</v>
      </c>
      <c r="CF283">
        <f>MIN(Parameters!$B$13-Updated_calc!AZ283,MAX(0,Data!T283-Updated_calc!T283))</f>
        <v>0</v>
      </c>
      <c r="CG283">
        <f>MIN(Parameters!$B$13-Updated_calc!BA283,MAX(0,Data!U283-Updated_calc!U283))</f>
        <v>0</v>
      </c>
      <c r="CH283">
        <f>MIN(Parameters!$B$13-Updated_calc!BB283,MAX(0,Data!V283-Updated_calc!V283))</f>
        <v>0</v>
      </c>
      <c r="CI283">
        <f>MIN(Parameters!$B$13-Updated_calc!BC283,MAX(0,Data!W283-Updated_calc!W283))</f>
        <v>0</v>
      </c>
      <c r="CJ283">
        <f>MIN(Parameters!$B$13-Updated_calc!BD283,MAX(0,Data!X283-Updated_calc!X283))</f>
        <v>0</v>
      </c>
      <c r="CK283">
        <f>MIN(Parameters!$B$13-Updated_calc!BE283,MAX(0,Data!Y283-Updated_calc!Y283))</f>
        <v>6</v>
      </c>
      <c r="CL283">
        <f>MIN(Parameters!$B$13-Updated_calc!BF283,MAX(0,Data!Z283-Updated_calc!Z283))</f>
        <v>0</v>
      </c>
      <c r="CM283">
        <f>MIN(Parameters!$B$13-Updated_calc!BG283,MAX(0,Data!AA283-Updated_calc!AA283))</f>
        <v>0</v>
      </c>
      <c r="CN283">
        <f>MIN(Parameters!$B$13-Updated_calc!BH283,MAX(0,Data!AB283-Updated_calc!AB283))</f>
        <v>0</v>
      </c>
      <c r="CO283">
        <f>MIN(Parameters!$B$13-Updated_calc!BI283,MAX(0,Data!AC283-Updated_calc!AC283))</f>
        <v>0</v>
      </c>
      <c r="CP283">
        <f>MIN(Parameters!$B$13-Updated_calc!BJ283,MAX(0,Data!AD283-Updated_calc!AD283))</f>
        <v>0</v>
      </c>
      <c r="CQ283">
        <f>MIN(Parameters!$B$13-Updated_calc!BK283,MAX(0,Data!AE283-Updated_calc!AE283))</f>
        <v>0</v>
      </c>
      <c r="CS283" s="10">
        <v>272</v>
      </c>
      <c r="CT283">
        <f>B283*(Parameters!$C$12-Parameters!$D$12)-Parameters!$E$12*Parameters!$B$12</f>
        <v>-370</v>
      </c>
      <c r="CU283">
        <f>C283*(Parameters!$C$12-Parameters!$D$12)-Parameters!$E$12*Parameters!$B$12</f>
        <v>5350</v>
      </c>
      <c r="CV283">
        <f>D283*(Parameters!$C$12-Parameters!$D$12)-Parameters!$E$12*Parameters!$B$12</f>
        <v>4960</v>
      </c>
      <c r="CW283">
        <f>E283*(Parameters!$C$12-Parameters!$D$12)-Parameters!$E$12*Parameters!$B$12</f>
        <v>6000</v>
      </c>
      <c r="CX283">
        <f>F283*(Parameters!$C$12-Parameters!$D$12)-Parameters!$E$12*Parameters!$B$12</f>
        <v>4830</v>
      </c>
      <c r="CY283">
        <f>G283*(Parameters!$C$12-Parameters!$D$12)-Parameters!$E$12*Parameters!$B$12</f>
        <v>3140</v>
      </c>
      <c r="CZ283">
        <f>H283*(Parameters!$C$12-Parameters!$D$12)-Parameters!$E$12*Parameters!$B$12</f>
        <v>4310</v>
      </c>
      <c r="DA283">
        <f>I283*(Parameters!$C$12-Parameters!$D$12)-Parameters!$E$12*Parameters!$B$12</f>
        <v>5350</v>
      </c>
      <c r="DB283">
        <f>J283*(Parameters!$C$12-Parameters!$D$12)-Parameters!$E$12*Parameters!$B$12</f>
        <v>2880</v>
      </c>
      <c r="DC283">
        <f>K283*(Parameters!$C$12-Parameters!$D$12)-Parameters!$E$12*Parameters!$B$12</f>
        <v>6000</v>
      </c>
      <c r="DD283">
        <f>L283*(Parameters!$C$12-Parameters!$D$12)-Parameters!$E$12*Parameters!$B$12</f>
        <v>4180</v>
      </c>
      <c r="DE283">
        <f>M283*(Parameters!$C$12-Parameters!$D$12)-Parameters!$E$12*Parameters!$B$12</f>
        <v>6000</v>
      </c>
      <c r="DF283">
        <f>N283*(Parameters!$C$12-Parameters!$D$12)-Parameters!$E$12*Parameters!$B$12</f>
        <v>4440</v>
      </c>
      <c r="DG283">
        <f>O283*(Parameters!$C$12-Parameters!$D$12)-Parameters!$E$12*Parameters!$B$12</f>
        <v>3790</v>
      </c>
      <c r="DH283">
        <f>P283*(Parameters!$C$12-Parameters!$D$12)-Parameters!$E$12*Parameters!$B$12</f>
        <v>6000</v>
      </c>
      <c r="DI283">
        <f>Q283*(Parameters!$C$12-Parameters!$D$12)-Parameters!$E$12*Parameters!$B$12</f>
        <v>6000</v>
      </c>
      <c r="DJ283">
        <f>R283*(Parameters!$C$12-Parameters!$D$12)-Parameters!$E$12*Parameters!$B$12</f>
        <v>1840</v>
      </c>
      <c r="DK283">
        <f>S283*(Parameters!$C$12-Parameters!$D$12)-Parameters!$E$12*Parameters!$B$12</f>
        <v>2880</v>
      </c>
      <c r="DL283">
        <f>T283*(Parameters!$C$12-Parameters!$D$12)-Parameters!$E$12*Parameters!$B$12</f>
        <v>800</v>
      </c>
      <c r="DM283">
        <f>U283*(Parameters!$C$12-Parameters!$D$12)-Parameters!$E$12*Parameters!$B$12</f>
        <v>3010</v>
      </c>
      <c r="DN283">
        <f>V283*(Parameters!$C$12-Parameters!$D$12)-Parameters!$E$12*Parameters!$B$12</f>
        <v>6000</v>
      </c>
      <c r="DO283">
        <f>W283*(Parameters!$C$12-Parameters!$D$12)-Parameters!$E$12*Parameters!$B$12</f>
        <v>2620</v>
      </c>
      <c r="DP283">
        <f>X283*(Parameters!$C$12-Parameters!$D$12)-Parameters!$E$12*Parameters!$B$12</f>
        <v>5220</v>
      </c>
      <c r="DQ283">
        <f>Y283*(Parameters!$C$12-Parameters!$D$12)-Parameters!$E$12*Parameters!$B$12</f>
        <v>6000</v>
      </c>
      <c r="DR283">
        <f>Z283*(Parameters!$C$12-Parameters!$D$12)-Parameters!$E$12*Parameters!$B$12</f>
        <v>4440</v>
      </c>
      <c r="DS283">
        <f>AA283*(Parameters!$C$12-Parameters!$D$12)-Parameters!$E$12*Parameters!$B$12</f>
        <v>410</v>
      </c>
      <c r="DT283">
        <f>AB283*(Parameters!$C$12-Parameters!$D$12)-Parameters!$E$12*Parameters!$B$12</f>
        <v>6000</v>
      </c>
      <c r="DU283">
        <f>AC283*(Parameters!$C$12-Parameters!$D$12)-Parameters!$E$12*Parameters!$B$12</f>
        <v>540</v>
      </c>
      <c r="DV283">
        <f>AD283*(Parameters!$C$12-Parameters!$D$12)-Parameters!$E$12*Parameters!$B$12</f>
        <v>6000</v>
      </c>
      <c r="DW283">
        <f>AE283*(Parameters!$C$12-Parameters!$D$12)-Parameters!$E$12*Parameters!$B$12</f>
        <v>4050</v>
      </c>
      <c r="DY283" s="10">
        <v>272</v>
      </c>
      <c r="DZ283" s="1">
        <f>AH283*(Parameters!$C$13-Parameters!$D$13)-Parameters!$B$13*Parameters!$E$13</f>
        <v>5400</v>
      </c>
      <c r="EA283" s="1">
        <f>AI283*(Parameters!$C$13-Parameters!$D$13)-Parameters!$B$13*Parameters!$E$13</f>
        <v>5400</v>
      </c>
      <c r="EB283" s="1">
        <f>AJ283*(Parameters!$C$13-Parameters!$D$13)-Parameters!$B$13*Parameters!$E$13</f>
        <v>2340</v>
      </c>
      <c r="EC283" s="1">
        <f>AK283*(Parameters!$C$13-Parameters!$D$13)-Parameters!$B$13*Parameters!$E$13</f>
        <v>4380</v>
      </c>
      <c r="ED283" s="1">
        <f>AL283*(Parameters!$C$13-Parameters!$D$13)-Parameters!$B$13*Parameters!$E$13</f>
        <v>1660</v>
      </c>
      <c r="EE283" s="1">
        <f>AM283*(Parameters!$C$13-Parameters!$D$13)-Parameters!$B$13*Parameters!$E$13</f>
        <v>-1400</v>
      </c>
      <c r="EF283" s="1">
        <f>AN283*(Parameters!$C$13-Parameters!$D$13)-Parameters!$B$13*Parameters!$E$13</f>
        <v>2340</v>
      </c>
      <c r="EG283" s="1">
        <f>AO283*(Parameters!$C$13-Parameters!$D$13)-Parameters!$B$13*Parameters!$E$13</f>
        <v>5400</v>
      </c>
      <c r="EH283" s="1">
        <f>AP283*(Parameters!$C$13-Parameters!$D$13)-Parameters!$B$13*Parameters!$E$13</f>
        <v>5400</v>
      </c>
      <c r="EI283" s="1">
        <f>AQ283*(Parameters!$C$13-Parameters!$D$13)-Parameters!$B$13*Parameters!$E$13</f>
        <v>4380</v>
      </c>
      <c r="EJ283" s="1">
        <f>AR283*(Parameters!$C$13-Parameters!$D$13)-Parameters!$B$13*Parameters!$E$13</f>
        <v>5400</v>
      </c>
      <c r="EK283" s="1">
        <f>AS283*(Parameters!$C$13-Parameters!$D$13)-Parameters!$B$13*Parameters!$E$13</f>
        <v>-1400</v>
      </c>
      <c r="EL283" s="1">
        <f>AT283*(Parameters!$C$13-Parameters!$D$13)-Parameters!$B$13*Parameters!$E$13</f>
        <v>4720</v>
      </c>
      <c r="EM283" s="1">
        <f>AU283*(Parameters!$C$13-Parameters!$D$13)-Parameters!$B$13*Parameters!$E$13</f>
        <v>300</v>
      </c>
      <c r="EN283" s="1">
        <f>AV283*(Parameters!$C$13-Parameters!$D$13)-Parameters!$B$13*Parameters!$E$13</f>
        <v>980</v>
      </c>
      <c r="EO283" s="1">
        <f>AW283*(Parameters!$C$13-Parameters!$D$13)-Parameters!$B$13*Parameters!$E$13</f>
        <v>5400</v>
      </c>
      <c r="EP283" s="1">
        <f>AX283*(Parameters!$C$13-Parameters!$D$13)-Parameters!$B$13*Parameters!$E$13</f>
        <v>-1400</v>
      </c>
      <c r="EQ283" s="1">
        <f>AY283*(Parameters!$C$13-Parameters!$D$13)-Parameters!$B$13*Parameters!$E$13</f>
        <v>5060</v>
      </c>
      <c r="ER283" s="1">
        <f>AZ283*(Parameters!$C$13-Parameters!$D$13)-Parameters!$B$13*Parameters!$E$13</f>
        <v>2340</v>
      </c>
      <c r="ES283" s="1">
        <f>BA283*(Parameters!$C$13-Parameters!$D$13)-Parameters!$B$13*Parameters!$E$13</f>
        <v>5400</v>
      </c>
      <c r="ET283" s="1">
        <f>BB283*(Parameters!$C$13-Parameters!$D$13)-Parameters!$B$13*Parameters!$E$13</f>
        <v>5400</v>
      </c>
      <c r="EU283" s="1">
        <f>BC283*(Parameters!$C$13-Parameters!$D$13)-Parameters!$B$13*Parameters!$E$13</f>
        <v>2340</v>
      </c>
      <c r="EV283" s="1">
        <f>BD283*(Parameters!$C$13-Parameters!$D$13)-Parameters!$B$13*Parameters!$E$13</f>
        <v>5400</v>
      </c>
      <c r="EW283" s="1">
        <f>BE283*(Parameters!$C$13-Parameters!$D$13)-Parameters!$B$13*Parameters!$E$13</f>
        <v>-40</v>
      </c>
      <c r="EX283" s="1">
        <f>BF283*(Parameters!$C$13-Parameters!$D$13)-Parameters!$B$13*Parameters!$E$13</f>
        <v>980</v>
      </c>
      <c r="EY283" s="1">
        <f>BG283*(Parameters!$C$13-Parameters!$D$13)-Parameters!$B$13*Parameters!$E$13</f>
        <v>5400</v>
      </c>
      <c r="EZ283" s="1">
        <f>BH283*(Parameters!$C$13-Parameters!$D$13)-Parameters!$B$13*Parameters!$E$13</f>
        <v>5400</v>
      </c>
      <c r="FA283" s="1">
        <f>BI283*(Parameters!$C$13-Parameters!$D$13)-Parameters!$B$13*Parameters!$E$13</f>
        <v>2000</v>
      </c>
      <c r="FB283" s="1">
        <f>BJ283*(Parameters!$C$13-Parameters!$D$13)-Parameters!$B$13*Parameters!$E$13</f>
        <v>5400</v>
      </c>
      <c r="FC283" s="1">
        <f>BK283*(Parameters!$C$13-Parameters!$D$13)-Parameters!$B$13*Parameters!$E$13</f>
        <v>4380</v>
      </c>
      <c r="FD283" s="1"/>
      <c r="FE283" s="10">
        <v>272</v>
      </c>
      <c r="FF283" s="1">
        <f>BN283*(Parameters!$C$12-Parameters!$D$13)</f>
        <v>0</v>
      </c>
      <c r="FG283" s="1">
        <f>BO283*(Parameters!$C$12-Parameters!$D$13)</f>
        <v>0</v>
      </c>
      <c r="FH283" s="1">
        <f>BP283*(Parameters!$C$12-Parameters!$D$13)</f>
        <v>0</v>
      </c>
      <c r="FI283" s="1">
        <f>BQ283*(Parameters!$C$12-Parameters!$D$13)</f>
        <v>345</v>
      </c>
      <c r="FJ283" s="1">
        <f>BR283*(Parameters!$C$12-Parameters!$D$13)</f>
        <v>0</v>
      </c>
      <c r="FK283" s="1">
        <f>BS283*(Parameters!$C$12-Parameters!$D$13)</f>
        <v>0</v>
      </c>
      <c r="FL283" s="1">
        <f>BT283*(Parameters!$C$12-Parameters!$D$13)</f>
        <v>0</v>
      </c>
      <c r="FM283" s="1">
        <f>BU283*(Parameters!$C$12-Parameters!$D$13)</f>
        <v>0</v>
      </c>
      <c r="FN283" s="1">
        <f>BV283*(Parameters!$C$12-Parameters!$D$13)</f>
        <v>0</v>
      </c>
      <c r="FO283" s="1">
        <f>BW283*(Parameters!$C$12-Parameters!$D$13)</f>
        <v>345</v>
      </c>
      <c r="FP283" s="1">
        <f>BX283*(Parameters!$C$12-Parameters!$D$13)</f>
        <v>0</v>
      </c>
      <c r="FQ283" s="1">
        <f>BY283*(Parameters!$C$12-Parameters!$D$13)</f>
        <v>1035</v>
      </c>
      <c r="FR283" s="1">
        <f>BZ283*(Parameters!$C$12-Parameters!$D$13)</f>
        <v>0</v>
      </c>
      <c r="FS283" s="1">
        <f>CA283*(Parameters!$C$12-Parameters!$D$13)</f>
        <v>0</v>
      </c>
      <c r="FT283" s="1">
        <f>CB283*(Parameters!$C$12-Parameters!$D$13)</f>
        <v>1035</v>
      </c>
      <c r="FU283" s="1">
        <f>CC283*(Parameters!$C$12-Parameters!$D$13)</f>
        <v>0</v>
      </c>
      <c r="FV283" s="1">
        <f>CD283*(Parameters!$C$12-Parameters!$D$13)</f>
        <v>0</v>
      </c>
      <c r="FW283" s="1">
        <f>CE283*(Parameters!$C$12-Parameters!$D$13)</f>
        <v>0</v>
      </c>
      <c r="FX283" s="1">
        <f>CF283*(Parameters!$C$12-Parameters!$D$13)</f>
        <v>0</v>
      </c>
      <c r="FY283" s="1">
        <f>CG283*(Parameters!$C$12-Parameters!$D$13)</f>
        <v>0</v>
      </c>
      <c r="FZ283" s="1">
        <f>CH283*(Parameters!$C$12-Parameters!$D$13)</f>
        <v>0</v>
      </c>
      <c r="GA283" s="1">
        <f>CI283*(Parameters!$C$12-Parameters!$D$13)</f>
        <v>0</v>
      </c>
      <c r="GB283" s="1">
        <f>CJ283*(Parameters!$C$12-Parameters!$D$13)</f>
        <v>0</v>
      </c>
      <c r="GC283" s="1">
        <f>CK283*(Parameters!$C$12-Parameters!$D$13)</f>
        <v>690</v>
      </c>
      <c r="GD283" s="1">
        <f>CL283*(Parameters!$C$12-Parameters!$D$13)</f>
        <v>0</v>
      </c>
      <c r="GE283" s="1">
        <f>CM283*(Parameters!$C$12-Parameters!$D$13)</f>
        <v>0</v>
      </c>
      <c r="GF283" s="1">
        <f>CN283*(Parameters!$C$12-Parameters!$D$13)</f>
        <v>0</v>
      </c>
      <c r="GG283" s="1">
        <f>CO283*(Parameters!$C$12-Parameters!$D$13)</f>
        <v>0</v>
      </c>
      <c r="GH283" s="1">
        <f>CP283*(Parameters!$C$12-Parameters!$D$13)</f>
        <v>0</v>
      </c>
      <c r="GI283" s="1">
        <f>CQ283*(Parameters!$C$12-Parameters!$D$13)</f>
        <v>0</v>
      </c>
      <c r="GJ283" s="1"/>
      <c r="GK283" s="10">
        <v>272</v>
      </c>
      <c r="GL283" s="1">
        <f>CT283+DZ283+FF283-Parameters!$F$13*Parameters!$B$13</f>
        <v>3030</v>
      </c>
      <c r="GM283" s="1">
        <f>CU283+EA283+FG283-Parameters!$F$13*Parameters!$B$13</f>
        <v>8750</v>
      </c>
      <c r="GN283" s="1">
        <f>CV283+EB283+FH283-Parameters!$F$13*Parameters!$B$13</f>
        <v>5300</v>
      </c>
      <c r="GO283" s="1">
        <f>CW283+EC283+FI283-Parameters!$F$13*Parameters!$B$13</f>
        <v>8725</v>
      </c>
      <c r="GP283" s="1">
        <f>CX283+ED283+FJ283-Parameters!$F$13*Parameters!$B$13</f>
        <v>4490</v>
      </c>
      <c r="GQ283" s="1">
        <f>CY283+EE283+FK283-Parameters!$F$13*Parameters!$B$13</f>
        <v>-260</v>
      </c>
      <c r="GR283" s="1">
        <f>CZ283+EF283+FL283-Parameters!$F$13*Parameters!$B$13</f>
        <v>4650</v>
      </c>
      <c r="GS283" s="1">
        <f>DA283+EG283+FM283-Parameters!$F$13*Parameters!$B$13</f>
        <v>8750</v>
      </c>
      <c r="GT283" s="1">
        <f>DB283+EH283+FN283-Parameters!$F$13*Parameters!$B$13</f>
        <v>6280</v>
      </c>
      <c r="GU283" s="1">
        <f>DC283+EI283+FO283-Parameters!$F$13*Parameters!$B$13</f>
        <v>8725</v>
      </c>
      <c r="GV283" s="1">
        <f>DD283+EJ283+FP283-Parameters!$F$13*Parameters!$B$13</f>
        <v>7580</v>
      </c>
      <c r="GW283" s="1">
        <f>DE283+EK283+FQ283-Parameters!$F$13*Parameters!$B$13</f>
        <v>3635</v>
      </c>
      <c r="GX283" s="1">
        <f>DF283+EL283+FR283-Parameters!$F$13*Parameters!$B$13</f>
        <v>7160</v>
      </c>
      <c r="GY283" s="1">
        <f>DG283+EM283+FS283-Parameters!$F$13*Parameters!$B$13</f>
        <v>2090</v>
      </c>
      <c r="GZ283" s="1">
        <f>DH283+EN283+FT283-Parameters!$F$13*Parameters!$B$13</f>
        <v>6015</v>
      </c>
      <c r="HA283" s="1">
        <f>DI283+EO283+FU283-Parameters!$F$13*Parameters!$B$13</f>
        <v>9400</v>
      </c>
      <c r="HB283" s="1">
        <f>DJ283+EP283+FV283-Parameters!$F$13*Parameters!$B$13</f>
        <v>-1560</v>
      </c>
      <c r="HC283" s="1">
        <f>DK283+EQ283+FW283-Parameters!$F$13*Parameters!$B$13</f>
        <v>5940</v>
      </c>
      <c r="HD283" s="1">
        <f>DL283+ER283+FX283-Parameters!$F$13*Parameters!$B$13</f>
        <v>1140</v>
      </c>
      <c r="HE283" s="1">
        <f>DM283+ES283+FY283-Parameters!$F$13*Parameters!$B$13</f>
        <v>6410</v>
      </c>
      <c r="HF283" s="1">
        <f>DN283+ET283+FZ283-Parameters!$F$13*Parameters!$B$13</f>
        <v>9400</v>
      </c>
      <c r="HG283" s="1">
        <f>DO283+EU283+GA283-Parameters!$F$13*Parameters!$B$13</f>
        <v>2960</v>
      </c>
      <c r="HH283" s="1">
        <f>DP283+EV283+GB283-Parameters!$F$13*Parameters!$B$13</f>
        <v>8620</v>
      </c>
      <c r="HI283" s="1">
        <f>DQ283+EW283+GC283-Parameters!$F$13*Parameters!$B$13</f>
        <v>4650</v>
      </c>
      <c r="HJ283" s="1">
        <f>DR283+EX283+GD283-Parameters!$F$13*Parameters!$B$13</f>
        <v>3420</v>
      </c>
      <c r="HK283" s="1">
        <f>DS283+EY283+GE283-Parameters!$F$13*Parameters!$B$13</f>
        <v>3810</v>
      </c>
      <c r="HL283" s="1">
        <f>DT283+EZ283+GF283-Parameters!$F$13*Parameters!$B$13</f>
        <v>9400</v>
      </c>
      <c r="HM283" s="1">
        <f>DU283+FA283+GG283-Parameters!$F$13*Parameters!$B$13</f>
        <v>540</v>
      </c>
      <c r="HN283" s="1">
        <f>DV283+FB283+GH283-Parameters!$F$13*Parameters!$B$13</f>
        <v>9400</v>
      </c>
      <c r="HO283" s="1">
        <f>DW283+FC283+GI283-Parameters!$F$13*Parameters!$B$13</f>
        <v>6430</v>
      </c>
      <c r="HP283" s="1"/>
      <c r="HQ283" s="2"/>
    </row>
    <row r="284" spans="1:225" x14ac:dyDescent="0.35">
      <c r="A284" s="10">
        <v>273</v>
      </c>
      <c r="B284">
        <f>MIN(Parameters!$B$12,Data!B284)</f>
        <v>44</v>
      </c>
      <c r="C284">
        <f>MIN(Parameters!$B$12,Data!C284)</f>
        <v>46</v>
      </c>
      <c r="D284">
        <f>MIN(Parameters!$B$12,Data!D284)</f>
        <v>39</v>
      </c>
      <c r="E284">
        <f>MIN(Parameters!$B$12,Data!E284)</f>
        <v>60</v>
      </c>
      <c r="F284">
        <f>MIN(Parameters!$B$12,Data!F284)</f>
        <v>54</v>
      </c>
      <c r="G284">
        <f>MIN(Parameters!$B$12,Data!G284)</f>
        <v>37</v>
      </c>
      <c r="H284">
        <f>MIN(Parameters!$B$12,Data!H284)</f>
        <v>60</v>
      </c>
      <c r="I284">
        <f>MIN(Parameters!$B$12,Data!I284)</f>
        <v>59</v>
      </c>
      <c r="J284">
        <f>MIN(Parameters!$B$12,Data!J284)</f>
        <v>60</v>
      </c>
      <c r="K284">
        <f>MIN(Parameters!$B$12,Data!K284)</f>
        <v>51</v>
      </c>
      <c r="L284">
        <f>MIN(Parameters!$B$12,Data!L284)</f>
        <v>36</v>
      </c>
      <c r="M284">
        <f>MIN(Parameters!$B$12,Data!M284)</f>
        <v>42</v>
      </c>
      <c r="N284">
        <f>MIN(Parameters!$B$12,Data!N284)</f>
        <v>47</v>
      </c>
      <c r="O284">
        <f>MIN(Parameters!$B$12,Data!O284)</f>
        <v>53</v>
      </c>
      <c r="P284">
        <f>MIN(Parameters!$B$12,Data!P284)</f>
        <v>51</v>
      </c>
      <c r="Q284">
        <f>MIN(Parameters!$B$12,Data!Q284)</f>
        <v>41</v>
      </c>
      <c r="R284">
        <f>MIN(Parameters!$B$12,Data!R284)</f>
        <v>60</v>
      </c>
      <c r="S284">
        <f>MIN(Parameters!$B$12,Data!S284)</f>
        <v>60</v>
      </c>
      <c r="T284">
        <f>MIN(Parameters!$B$12,Data!T284)</f>
        <v>50</v>
      </c>
      <c r="U284">
        <f>MIN(Parameters!$B$12,Data!U284)</f>
        <v>60</v>
      </c>
      <c r="V284">
        <f>MIN(Parameters!$B$12,Data!V284)</f>
        <v>57</v>
      </c>
      <c r="W284">
        <f>MIN(Parameters!$B$12,Data!W284)</f>
        <v>60</v>
      </c>
      <c r="X284">
        <f>MIN(Parameters!$B$12,Data!X284)</f>
        <v>36</v>
      </c>
      <c r="Y284">
        <f>MIN(Parameters!$B$12,Data!Y284)</f>
        <v>58</v>
      </c>
      <c r="Z284">
        <f>MIN(Parameters!$B$12,Data!Z284)</f>
        <v>60</v>
      </c>
      <c r="AA284">
        <f>MIN(Parameters!$B$12,Data!AA284)</f>
        <v>34</v>
      </c>
      <c r="AB284">
        <f>MIN(Parameters!$B$12,Data!AB284)</f>
        <v>60</v>
      </c>
      <c r="AC284">
        <f>MIN(Parameters!$B$12,Data!AC284)</f>
        <v>45</v>
      </c>
      <c r="AD284">
        <f>MIN(Parameters!$B$12,Data!AD284)</f>
        <v>37</v>
      </c>
      <c r="AE284">
        <f>MIN(Parameters!$B$12,Data!AE284)</f>
        <v>59</v>
      </c>
      <c r="AG284" s="10">
        <v>273</v>
      </c>
      <c r="AH284">
        <f>MIN(Parameters!$B$13,Data!AI284)</f>
        <v>20</v>
      </c>
      <c r="AI284">
        <f>MIN(Parameters!$B$13,Data!AJ284)</f>
        <v>20</v>
      </c>
      <c r="AJ284">
        <f>MIN(Parameters!$B$13,Data!AK284)</f>
        <v>20</v>
      </c>
      <c r="AK284">
        <f>MIN(Parameters!$B$13,Data!AL284)</f>
        <v>7</v>
      </c>
      <c r="AL284">
        <f>MIN(Parameters!$B$13,Data!AM284)</f>
        <v>6</v>
      </c>
      <c r="AM284">
        <f>MIN(Parameters!$B$13,Data!AN284)</f>
        <v>20</v>
      </c>
      <c r="AN284">
        <f>MIN(Parameters!$B$13,Data!AO284)</f>
        <v>18</v>
      </c>
      <c r="AO284">
        <f>MIN(Parameters!$B$13,Data!AP284)</f>
        <v>20</v>
      </c>
      <c r="AP284">
        <f>MIN(Parameters!$B$13,Data!AQ284)</f>
        <v>20</v>
      </c>
      <c r="AQ284">
        <f>MIN(Parameters!$B$13,Data!AR284)</f>
        <v>20</v>
      </c>
      <c r="AR284">
        <f>MIN(Parameters!$B$13,Data!AS284)</f>
        <v>20</v>
      </c>
      <c r="AS284">
        <f>MIN(Parameters!$B$13,Data!AT284)</f>
        <v>20</v>
      </c>
      <c r="AT284">
        <f>MIN(Parameters!$B$13,Data!AU284)</f>
        <v>4</v>
      </c>
      <c r="AU284">
        <f>MIN(Parameters!$B$13,Data!AV284)</f>
        <v>20</v>
      </c>
      <c r="AV284">
        <f>MIN(Parameters!$B$13,Data!AW284)</f>
        <v>20</v>
      </c>
      <c r="AW284">
        <f>MIN(Parameters!$B$13,Data!AX284)</f>
        <v>20</v>
      </c>
      <c r="AX284">
        <f>MIN(Parameters!$B$13,Data!AY284)</f>
        <v>20</v>
      </c>
      <c r="AY284">
        <f>MIN(Parameters!$B$13,Data!AZ284)</f>
        <v>17</v>
      </c>
      <c r="AZ284">
        <f>MIN(Parameters!$B$13,Data!BA284)</f>
        <v>20</v>
      </c>
      <c r="BA284">
        <f>MIN(Parameters!$B$13,Data!BB284)</f>
        <v>15</v>
      </c>
      <c r="BB284">
        <f>MIN(Parameters!$B$13,Data!BC284)</f>
        <v>12</v>
      </c>
      <c r="BC284">
        <f>MIN(Parameters!$B$13,Data!BD284)</f>
        <v>20</v>
      </c>
      <c r="BD284">
        <f>MIN(Parameters!$B$13,Data!BE284)</f>
        <v>12</v>
      </c>
      <c r="BE284">
        <f>MIN(Parameters!$B$13,Data!BF284)</f>
        <v>1</v>
      </c>
      <c r="BF284">
        <f>MIN(Parameters!$B$13,Data!BG284)</f>
        <v>20</v>
      </c>
      <c r="BG284">
        <f>MIN(Parameters!$B$13,Data!BH284)</f>
        <v>14</v>
      </c>
      <c r="BH284">
        <f>MIN(Parameters!$B$13,Data!BI284)</f>
        <v>20</v>
      </c>
      <c r="BI284">
        <f>MIN(Parameters!$B$13,Data!BJ284)</f>
        <v>20</v>
      </c>
      <c r="BJ284">
        <f>MIN(Parameters!$B$13,Data!BK284)</f>
        <v>20</v>
      </c>
      <c r="BK284">
        <f>MIN(Parameters!$B$13,Data!BL284)</f>
        <v>20</v>
      </c>
      <c r="BM284" s="10">
        <v>273</v>
      </c>
      <c r="BN284">
        <f>MIN(Parameters!$B$13-Updated_calc!AH284,MAX(0,Data!B284-Updated_calc!B284))</f>
        <v>0</v>
      </c>
      <c r="BO284">
        <f>MIN(Parameters!$B$13-Updated_calc!AI284,MAX(0,Data!C284-Updated_calc!C284))</f>
        <v>0</v>
      </c>
      <c r="BP284">
        <f>MIN(Parameters!$B$13-Updated_calc!AJ284,MAX(0,Data!D284-Updated_calc!D284))</f>
        <v>0</v>
      </c>
      <c r="BQ284">
        <f>MIN(Parameters!$B$13-Updated_calc!AK284,MAX(0,Data!E284-Updated_calc!E284))</f>
        <v>10</v>
      </c>
      <c r="BR284">
        <f>MIN(Parameters!$B$13-Updated_calc!AL284,MAX(0,Data!F284-Updated_calc!F284))</f>
        <v>0</v>
      </c>
      <c r="BS284">
        <f>MIN(Parameters!$B$13-Updated_calc!AM284,MAX(0,Data!G284-Updated_calc!G284))</f>
        <v>0</v>
      </c>
      <c r="BT284">
        <f>MIN(Parameters!$B$13-Updated_calc!AN284,MAX(0,Data!H284-Updated_calc!H284))</f>
        <v>2</v>
      </c>
      <c r="BU284">
        <f>MIN(Parameters!$B$13-Updated_calc!AO284,MAX(0,Data!I284-Updated_calc!I284))</f>
        <v>0</v>
      </c>
      <c r="BV284">
        <f>MIN(Parameters!$B$13-Updated_calc!AP284,MAX(0,Data!J284-Updated_calc!J284))</f>
        <v>0</v>
      </c>
      <c r="BW284">
        <f>MIN(Parameters!$B$13-Updated_calc!AQ284,MAX(0,Data!K284-Updated_calc!K284))</f>
        <v>0</v>
      </c>
      <c r="BX284">
        <f>MIN(Parameters!$B$13-Updated_calc!AR284,MAX(0,Data!L284-Updated_calc!L284))</f>
        <v>0</v>
      </c>
      <c r="BY284">
        <f>MIN(Parameters!$B$13-Updated_calc!AS284,MAX(0,Data!M284-Updated_calc!M284))</f>
        <v>0</v>
      </c>
      <c r="BZ284">
        <f>MIN(Parameters!$B$13-Updated_calc!AT284,MAX(0,Data!N284-Updated_calc!N284))</f>
        <v>0</v>
      </c>
      <c r="CA284">
        <f>MIN(Parameters!$B$13-Updated_calc!AU284,MAX(0,Data!O284-Updated_calc!O284))</f>
        <v>0</v>
      </c>
      <c r="CB284">
        <f>MIN(Parameters!$B$13-Updated_calc!AV284,MAX(0,Data!P284-Updated_calc!P284))</f>
        <v>0</v>
      </c>
      <c r="CC284">
        <f>MIN(Parameters!$B$13-Updated_calc!AW284,MAX(0,Data!Q284-Updated_calc!Q284))</f>
        <v>0</v>
      </c>
      <c r="CD284">
        <f>MIN(Parameters!$B$13-Updated_calc!AX284,MAX(0,Data!R284-Updated_calc!R284))</f>
        <v>0</v>
      </c>
      <c r="CE284">
        <f>MIN(Parameters!$B$13-Updated_calc!AY284,MAX(0,Data!S284-Updated_calc!S284))</f>
        <v>3</v>
      </c>
      <c r="CF284">
        <f>MIN(Parameters!$B$13-Updated_calc!AZ284,MAX(0,Data!T284-Updated_calc!T284))</f>
        <v>0</v>
      </c>
      <c r="CG284">
        <f>MIN(Parameters!$B$13-Updated_calc!BA284,MAX(0,Data!U284-Updated_calc!U284))</f>
        <v>5</v>
      </c>
      <c r="CH284">
        <f>MIN(Parameters!$B$13-Updated_calc!BB284,MAX(0,Data!V284-Updated_calc!V284))</f>
        <v>0</v>
      </c>
      <c r="CI284">
        <f>MIN(Parameters!$B$13-Updated_calc!BC284,MAX(0,Data!W284-Updated_calc!W284))</f>
        <v>0</v>
      </c>
      <c r="CJ284">
        <f>MIN(Parameters!$B$13-Updated_calc!BD284,MAX(0,Data!X284-Updated_calc!X284))</f>
        <v>0</v>
      </c>
      <c r="CK284">
        <f>MIN(Parameters!$B$13-Updated_calc!BE284,MAX(0,Data!Y284-Updated_calc!Y284))</f>
        <v>0</v>
      </c>
      <c r="CL284">
        <f>MIN(Parameters!$B$13-Updated_calc!BF284,MAX(0,Data!Z284-Updated_calc!Z284))</f>
        <v>0</v>
      </c>
      <c r="CM284">
        <f>MIN(Parameters!$B$13-Updated_calc!BG284,MAX(0,Data!AA284-Updated_calc!AA284))</f>
        <v>0</v>
      </c>
      <c r="CN284">
        <f>MIN(Parameters!$B$13-Updated_calc!BH284,MAX(0,Data!AB284-Updated_calc!AB284))</f>
        <v>0</v>
      </c>
      <c r="CO284">
        <f>MIN(Parameters!$B$13-Updated_calc!BI284,MAX(0,Data!AC284-Updated_calc!AC284))</f>
        <v>0</v>
      </c>
      <c r="CP284">
        <f>MIN(Parameters!$B$13-Updated_calc!BJ284,MAX(0,Data!AD284-Updated_calc!AD284))</f>
        <v>0</v>
      </c>
      <c r="CQ284">
        <f>MIN(Parameters!$B$13-Updated_calc!BK284,MAX(0,Data!AE284-Updated_calc!AE284))</f>
        <v>0</v>
      </c>
      <c r="CS284" s="10">
        <v>273</v>
      </c>
      <c r="CT284">
        <f>B284*(Parameters!$C$12-Parameters!$D$12)-Parameters!$E$12*Parameters!$B$12</f>
        <v>3920</v>
      </c>
      <c r="CU284">
        <f>C284*(Parameters!$C$12-Parameters!$D$12)-Parameters!$E$12*Parameters!$B$12</f>
        <v>4180</v>
      </c>
      <c r="CV284">
        <f>D284*(Parameters!$C$12-Parameters!$D$12)-Parameters!$E$12*Parameters!$B$12</f>
        <v>3270</v>
      </c>
      <c r="CW284">
        <f>E284*(Parameters!$C$12-Parameters!$D$12)-Parameters!$E$12*Parameters!$B$12</f>
        <v>6000</v>
      </c>
      <c r="CX284">
        <f>F284*(Parameters!$C$12-Parameters!$D$12)-Parameters!$E$12*Parameters!$B$12</f>
        <v>5220</v>
      </c>
      <c r="CY284">
        <f>G284*(Parameters!$C$12-Parameters!$D$12)-Parameters!$E$12*Parameters!$B$12</f>
        <v>3010</v>
      </c>
      <c r="CZ284">
        <f>H284*(Parameters!$C$12-Parameters!$D$12)-Parameters!$E$12*Parameters!$B$12</f>
        <v>6000</v>
      </c>
      <c r="DA284">
        <f>I284*(Parameters!$C$12-Parameters!$D$12)-Parameters!$E$12*Parameters!$B$12</f>
        <v>5870</v>
      </c>
      <c r="DB284">
        <f>J284*(Parameters!$C$12-Parameters!$D$12)-Parameters!$E$12*Parameters!$B$12</f>
        <v>6000</v>
      </c>
      <c r="DC284">
        <f>K284*(Parameters!$C$12-Parameters!$D$12)-Parameters!$E$12*Parameters!$B$12</f>
        <v>4830</v>
      </c>
      <c r="DD284">
        <f>L284*(Parameters!$C$12-Parameters!$D$12)-Parameters!$E$12*Parameters!$B$12</f>
        <v>2880</v>
      </c>
      <c r="DE284">
        <f>M284*(Parameters!$C$12-Parameters!$D$12)-Parameters!$E$12*Parameters!$B$12</f>
        <v>3660</v>
      </c>
      <c r="DF284">
        <f>N284*(Parameters!$C$12-Parameters!$D$12)-Parameters!$E$12*Parameters!$B$12</f>
        <v>4310</v>
      </c>
      <c r="DG284">
        <f>O284*(Parameters!$C$12-Parameters!$D$12)-Parameters!$E$12*Parameters!$B$12</f>
        <v>5090</v>
      </c>
      <c r="DH284">
        <f>P284*(Parameters!$C$12-Parameters!$D$12)-Parameters!$E$12*Parameters!$B$12</f>
        <v>4830</v>
      </c>
      <c r="DI284">
        <f>Q284*(Parameters!$C$12-Parameters!$D$12)-Parameters!$E$12*Parameters!$B$12</f>
        <v>3530</v>
      </c>
      <c r="DJ284">
        <f>R284*(Parameters!$C$12-Parameters!$D$12)-Parameters!$E$12*Parameters!$B$12</f>
        <v>6000</v>
      </c>
      <c r="DK284">
        <f>S284*(Parameters!$C$12-Parameters!$D$12)-Parameters!$E$12*Parameters!$B$12</f>
        <v>6000</v>
      </c>
      <c r="DL284">
        <f>T284*(Parameters!$C$12-Parameters!$D$12)-Parameters!$E$12*Parameters!$B$12</f>
        <v>4700</v>
      </c>
      <c r="DM284">
        <f>U284*(Parameters!$C$12-Parameters!$D$12)-Parameters!$E$12*Parameters!$B$12</f>
        <v>6000</v>
      </c>
      <c r="DN284">
        <f>V284*(Parameters!$C$12-Parameters!$D$12)-Parameters!$E$12*Parameters!$B$12</f>
        <v>5610</v>
      </c>
      <c r="DO284">
        <f>W284*(Parameters!$C$12-Parameters!$D$12)-Parameters!$E$12*Parameters!$B$12</f>
        <v>6000</v>
      </c>
      <c r="DP284">
        <f>X284*(Parameters!$C$12-Parameters!$D$12)-Parameters!$E$12*Parameters!$B$12</f>
        <v>2880</v>
      </c>
      <c r="DQ284">
        <f>Y284*(Parameters!$C$12-Parameters!$D$12)-Parameters!$E$12*Parameters!$B$12</f>
        <v>5740</v>
      </c>
      <c r="DR284">
        <f>Z284*(Parameters!$C$12-Parameters!$D$12)-Parameters!$E$12*Parameters!$B$12</f>
        <v>6000</v>
      </c>
      <c r="DS284">
        <f>AA284*(Parameters!$C$12-Parameters!$D$12)-Parameters!$E$12*Parameters!$B$12</f>
        <v>2620</v>
      </c>
      <c r="DT284">
        <f>AB284*(Parameters!$C$12-Parameters!$D$12)-Parameters!$E$12*Parameters!$B$12</f>
        <v>6000</v>
      </c>
      <c r="DU284">
        <f>AC284*(Parameters!$C$12-Parameters!$D$12)-Parameters!$E$12*Parameters!$B$12</f>
        <v>4050</v>
      </c>
      <c r="DV284">
        <f>AD284*(Parameters!$C$12-Parameters!$D$12)-Parameters!$E$12*Parameters!$B$12</f>
        <v>3010</v>
      </c>
      <c r="DW284">
        <f>AE284*(Parameters!$C$12-Parameters!$D$12)-Parameters!$E$12*Parameters!$B$12</f>
        <v>5870</v>
      </c>
      <c r="DY284" s="10">
        <v>273</v>
      </c>
      <c r="DZ284" s="1">
        <f>AH284*(Parameters!$C$13-Parameters!$D$13)-Parameters!$B$13*Parameters!$E$13</f>
        <v>5400</v>
      </c>
      <c r="EA284" s="1">
        <f>AI284*(Parameters!$C$13-Parameters!$D$13)-Parameters!$B$13*Parameters!$E$13</f>
        <v>5400</v>
      </c>
      <c r="EB284" s="1">
        <f>AJ284*(Parameters!$C$13-Parameters!$D$13)-Parameters!$B$13*Parameters!$E$13</f>
        <v>5400</v>
      </c>
      <c r="EC284" s="1">
        <f>AK284*(Parameters!$C$13-Parameters!$D$13)-Parameters!$B$13*Parameters!$E$13</f>
        <v>980</v>
      </c>
      <c r="ED284" s="1">
        <f>AL284*(Parameters!$C$13-Parameters!$D$13)-Parameters!$B$13*Parameters!$E$13</f>
        <v>640</v>
      </c>
      <c r="EE284" s="1">
        <f>AM284*(Parameters!$C$13-Parameters!$D$13)-Parameters!$B$13*Parameters!$E$13</f>
        <v>5400</v>
      </c>
      <c r="EF284" s="1">
        <f>AN284*(Parameters!$C$13-Parameters!$D$13)-Parameters!$B$13*Parameters!$E$13</f>
        <v>4720</v>
      </c>
      <c r="EG284" s="1">
        <f>AO284*(Parameters!$C$13-Parameters!$D$13)-Parameters!$B$13*Parameters!$E$13</f>
        <v>5400</v>
      </c>
      <c r="EH284" s="1">
        <f>AP284*(Parameters!$C$13-Parameters!$D$13)-Parameters!$B$13*Parameters!$E$13</f>
        <v>5400</v>
      </c>
      <c r="EI284" s="1">
        <f>AQ284*(Parameters!$C$13-Parameters!$D$13)-Parameters!$B$13*Parameters!$E$13</f>
        <v>5400</v>
      </c>
      <c r="EJ284" s="1">
        <f>AR284*(Parameters!$C$13-Parameters!$D$13)-Parameters!$B$13*Parameters!$E$13</f>
        <v>5400</v>
      </c>
      <c r="EK284" s="1">
        <f>AS284*(Parameters!$C$13-Parameters!$D$13)-Parameters!$B$13*Parameters!$E$13</f>
        <v>5400</v>
      </c>
      <c r="EL284" s="1">
        <f>AT284*(Parameters!$C$13-Parameters!$D$13)-Parameters!$B$13*Parameters!$E$13</f>
        <v>-40</v>
      </c>
      <c r="EM284" s="1">
        <f>AU284*(Parameters!$C$13-Parameters!$D$13)-Parameters!$B$13*Parameters!$E$13</f>
        <v>5400</v>
      </c>
      <c r="EN284" s="1">
        <f>AV284*(Parameters!$C$13-Parameters!$D$13)-Parameters!$B$13*Parameters!$E$13</f>
        <v>5400</v>
      </c>
      <c r="EO284" s="1">
        <f>AW284*(Parameters!$C$13-Parameters!$D$13)-Parameters!$B$13*Parameters!$E$13</f>
        <v>5400</v>
      </c>
      <c r="EP284" s="1">
        <f>AX284*(Parameters!$C$13-Parameters!$D$13)-Parameters!$B$13*Parameters!$E$13</f>
        <v>5400</v>
      </c>
      <c r="EQ284" s="1">
        <f>AY284*(Parameters!$C$13-Parameters!$D$13)-Parameters!$B$13*Parameters!$E$13</f>
        <v>4380</v>
      </c>
      <c r="ER284" s="1">
        <f>AZ284*(Parameters!$C$13-Parameters!$D$13)-Parameters!$B$13*Parameters!$E$13</f>
        <v>5400</v>
      </c>
      <c r="ES284" s="1">
        <f>BA284*(Parameters!$C$13-Parameters!$D$13)-Parameters!$B$13*Parameters!$E$13</f>
        <v>3700</v>
      </c>
      <c r="ET284" s="1">
        <f>BB284*(Parameters!$C$13-Parameters!$D$13)-Parameters!$B$13*Parameters!$E$13</f>
        <v>2680</v>
      </c>
      <c r="EU284" s="1">
        <f>BC284*(Parameters!$C$13-Parameters!$D$13)-Parameters!$B$13*Parameters!$E$13</f>
        <v>5400</v>
      </c>
      <c r="EV284" s="1">
        <f>BD284*(Parameters!$C$13-Parameters!$D$13)-Parameters!$B$13*Parameters!$E$13</f>
        <v>2680</v>
      </c>
      <c r="EW284" s="1">
        <f>BE284*(Parameters!$C$13-Parameters!$D$13)-Parameters!$B$13*Parameters!$E$13</f>
        <v>-1060</v>
      </c>
      <c r="EX284" s="1">
        <f>BF284*(Parameters!$C$13-Parameters!$D$13)-Parameters!$B$13*Parameters!$E$13</f>
        <v>5400</v>
      </c>
      <c r="EY284" s="1">
        <f>BG284*(Parameters!$C$13-Parameters!$D$13)-Parameters!$B$13*Parameters!$E$13</f>
        <v>3360</v>
      </c>
      <c r="EZ284" s="1">
        <f>BH284*(Parameters!$C$13-Parameters!$D$13)-Parameters!$B$13*Parameters!$E$13</f>
        <v>5400</v>
      </c>
      <c r="FA284" s="1">
        <f>BI284*(Parameters!$C$13-Parameters!$D$13)-Parameters!$B$13*Parameters!$E$13</f>
        <v>5400</v>
      </c>
      <c r="FB284" s="1">
        <f>BJ284*(Parameters!$C$13-Parameters!$D$13)-Parameters!$B$13*Parameters!$E$13</f>
        <v>5400</v>
      </c>
      <c r="FC284" s="1">
        <f>BK284*(Parameters!$C$13-Parameters!$D$13)-Parameters!$B$13*Parameters!$E$13</f>
        <v>5400</v>
      </c>
      <c r="FD284" s="1"/>
      <c r="FE284" s="10">
        <v>273</v>
      </c>
      <c r="FF284" s="1">
        <f>BN284*(Parameters!$C$12-Parameters!$D$13)</f>
        <v>0</v>
      </c>
      <c r="FG284" s="1">
        <f>BO284*(Parameters!$C$12-Parameters!$D$13)</f>
        <v>0</v>
      </c>
      <c r="FH284" s="1">
        <f>BP284*(Parameters!$C$12-Parameters!$D$13)</f>
        <v>0</v>
      </c>
      <c r="FI284" s="1">
        <f>BQ284*(Parameters!$C$12-Parameters!$D$13)</f>
        <v>1150</v>
      </c>
      <c r="FJ284" s="1">
        <f>BR284*(Parameters!$C$12-Parameters!$D$13)</f>
        <v>0</v>
      </c>
      <c r="FK284" s="1">
        <f>BS284*(Parameters!$C$12-Parameters!$D$13)</f>
        <v>0</v>
      </c>
      <c r="FL284" s="1">
        <f>BT284*(Parameters!$C$12-Parameters!$D$13)</f>
        <v>230</v>
      </c>
      <c r="FM284" s="1">
        <f>BU284*(Parameters!$C$12-Parameters!$D$13)</f>
        <v>0</v>
      </c>
      <c r="FN284" s="1">
        <f>BV284*(Parameters!$C$12-Parameters!$D$13)</f>
        <v>0</v>
      </c>
      <c r="FO284" s="1">
        <f>BW284*(Parameters!$C$12-Parameters!$D$13)</f>
        <v>0</v>
      </c>
      <c r="FP284" s="1">
        <f>BX284*(Parameters!$C$12-Parameters!$D$13)</f>
        <v>0</v>
      </c>
      <c r="FQ284" s="1">
        <f>BY284*(Parameters!$C$12-Parameters!$D$13)</f>
        <v>0</v>
      </c>
      <c r="FR284" s="1">
        <f>BZ284*(Parameters!$C$12-Parameters!$D$13)</f>
        <v>0</v>
      </c>
      <c r="FS284" s="1">
        <f>CA284*(Parameters!$C$12-Parameters!$D$13)</f>
        <v>0</v>
      </c>
      <c r="FT284" s="1">
        <f>CB284*(Parameters!$C$12-Parameters!$D$13)</f>
        <v>0</v>
      </c>
      <c r="FU284" s="1">
        <f>CC284*(Parameters!$C$12-Parameters!$D$13)</f>
        <v>0</v>
      </c>
      <c r="FV284" s="1">
        <f>CD284*(Parameters!$C$12-Parameters!$D$13)</f>
        <v>0</v>
      </c>
      <c r="FW284" s="1">
        <f>CE284*(Parameters!$C$12-Parameters!$D$13)</f>
        <v>345</v>
      </c>
      <c r="FX284" s="1">
        <f>CF284*(Parameters!$C$12-Parameters!$D$13)</f>
        <v>0</v>
      </c>
      <c r="FY284" s="1">
        <f>CG284*(Parameters!$C$12-Parameters!$D$13)</f>
        <v>575</v>
      </c>
      <c r="FZ284" s="1">
        <f>CH284*(Parameters!$C$12-Parameters!$D$13)</f>
        <v>0</v>
      </c>
      <c r="GA284" s="1">
        <f>CI284*(Parameters!$C$12-Parameters!$D$13)</f>
        <v>0</v>
      </c>
      <c r="GB284" s="1">
        <f>CJ284*(Parameters!$C$12-Parameters!$D$13)</f>
        <v>0</v>
      </c>
      <c r="GC284" s="1">
        <f>CK284*(Parameters!$C$12-Parameters!$D$13)</f>
        <v>0</v>
      </c>
      <c r="GD284" s="1">
        <f>CL284*(Parameters!$C$12-Parameters!$D$13)</f>
        <v>0</v>
      </c>
      <c r="GE284" s="1">
        <f>CM284*(Parameters!$C$12-Parameters!$D$13)</f>
        <v>0</v>
      </c>
      <c r="GF284" s="1">
        <f>CN284*(Parameters!$C$12-Parameters!$D$13)</f>
        <v>0</v>
      </c>
      <c r="GG284" s="1">
        <f>CO284*(Parameters!$C$12-Parameters!$D$13)</f>
        <v>0</v>
      </c>
      <c r="GH284" s="1">
        <f>CP284*(Parameters!$C$12-Parameters!$D$13)</f>
        <v>0</v>
      </c>
      <c r="GI284" s="1">
        <f>CQ284*(Parameters!$C$12-Parameters!$D$13)</f>
        <v>0</v>
      </c>
      <c r="GJ284" s="1"/>
      <c r="GK284" s="10">
        <v>273</v>
      </c>
      <c r="GL284" s="1">
        <f>CT284+DZ284+FF284-Parameters!$F$13*Parameters!$B$13</f>
        <v>7320</v>
      </c>
      <c r="GM284" s="1">
        <f>CU284+EA284+FG284-Parameters!$F$13*Parameters!$B$13</f>
        <v>7580</v>
      </c>
      <c r="GN284" s="1">
        <f>CV284+EB284+FH284-Parameters!$F$13*Parameters!$B$13</f>
        <v>6670</v>
      </c>
      <c r="GO284" s="1">
        <f>CW284+EC284+FI284-Parameters!$F$13*Parameters!$B$13</f>
        <v>6130</v>
      </c>
      <c r="GP284" s="1">
        <f>CX284+ED284+FJ284-Parameters!$F$13*Parameters!$B$13</f>
        <v>3860</v>
      </c>
      <c r="GQ284" s="1">
        <f>CY284+EE284+FK284-Parameters!$F$13*Parameters!$B$13</f>
        <v>6410</v>
      </c>
      <c r="GR284" s="1">
        <f>CZ284+EF284+FL284-Parameters!$F$13*Parameters!$B$13</f>
        <v>8950</v>
      </c>
      <c r="GS284" s="1">
        <f>DA284+EG284+FM284-Parameters!$F$13*Parameters!$B$13</f>
        <v>9270</v>
      </c>
      <c r="GT284" s="1">
        <f>DB284+EH284+FN284-Parameters!$F$13*Parameters!$B$13</f>
        <v>9400</v>
      </c>
      <c r="GU284" s="1">
        <f>DC284+EI284+FO284-Parameters!$F$13*Parameters!$B$13</f>
        <v>8230</v>
      </c>
      <c r="GV284" s="1">
        <f>DD284+EJ284+FP284-Parameters!$F$13*Parameters!$B$13</f>
        <v>6280</v>
      </c>
      <c r="GW284" s="1">
        <f>DE284+EK284+FQ284-Parameters!$F$13*Parameters!$B$13</f>
        <v>7060</v>
      </c>
      <c r="GX284" s="1">
        <f>DF284+EL284+FR284-Parameters!$F$13*Parameters!$B$13</f>
        <v>2270</v>
      </c>
      <c r="GY284" s="1">
        <f>DG284+EM284+FS284-Parameters!$F$13*Parameters!$B$13</f>
        <v>8490</v>
      </c>
      <c r="GZ284" s="1">
        <f>DH284+EN284+FT284-Parameters!$F$13*Parameters!$B$13</f>
        <v>8230</v>
      </c>
      <c r="HA284" s="1">
        <f>DI284+EO284+FU284-Parameters!$F$13*Parameters!$B$13</f>
        <v>6930</v>
      </c>
      <c r="HB284" s="1">
        <f>DJ284+EP284+FV284-Parameters!$F$13*Parameters!$B$13</f>
        <v>9400</v>
      </c>
      <c r="HC284" s="1">
        <f>DK284+EQ284+FW284-Parameters!$F$13*Parameters!$B$13</f>
        <v>8725</v>
      </c>
      <c r="HD284" s="1">
        <f>DL284+ER284+FX284-Parameters!$F$13*Parameters!$B$13</f>
        <v>8100</v>
      </c>
      <c r="HE284" s="1">
        <f>DM284+ES284+FY284-Parameters!$F$13*Parameters!$B$13</f>
        <v>8275</v>
      </c>
      <c r="HF284" s="1">
        <f>DN284+ET284+FZ284-Parameters!$F$13*Parameters!$B$13</f>
        <v>6290</v>
      </c>
      <c r="HG284" s="1">
        <f>DO284+EU284+GA284-Parameters!$F$13*Parameters!$B$13</f>
        <v>9400</v>
      </c>
      <c r="HH284" s="1">
        <f>DP284+EV284+GB284-Parameters!$F$13*Parameters!$B$13</f>
        <v>3560</v>
      </c>
      <c r="HI284" s="1">
        <f>DQ284+EW284+GC284-Parameters!$F$13*Parameters!$B$13</f>
        <v>2680</v>
      </c>
      <c r="HJ284" s="1">
        <f>DR284+EX284+GD284-Parameters!$F$13*Parameters!$B$13</f>
        <v>9400</v>
      </c>
      <c r="HK284" s="1">
        <f>DS284+EY284+GE284-Parameters!$F$13*Parameters!$B$13</f>
        <v>3980</v>
      </c>
      <c r="HL284" s="1">
        <f>DT284+EZ284+GF284-Parameters!$F$13*Parameters!$B$13</f>
        <v>9400</v>
      </c>
      <c r="HM284" s="1">
        <f>DU284+FA284+GG284-Parameters!$F$13*Parameters!$B$13</f>
        <v>7450</v>
      </c>
      <c r="HN284" s="1">
        <f>DV284+FB284+GH284-Parameters!$F$13*Parameters!$B$13</f>
        <v>6410</v>
      </c>
      <c r="HO284" s="1">
        <f>DW284+FC284+GI284-Parameters!$F$13*Parameters!$B$13</f>
        <v>9270</v>
      </c>
      <c r="HP284" s="1"/>
      <c r="HQ284" s="2"/>
    </row>
    <row r="285" spans="1:225" x14ac:dyDescent="0.35">
      <c r="A285" s="10">
        <v>274</v>
      </c>
      <c r="B285">
        <f>MIN(Parameters!$B$12,Data!B285)</f>
        <v>58</v>
      </c>
      <c r="C285">
        <f>MIN(Parameters!$B$12,Data!C285)</f>
        <v>56</v>
      </c>
      <c r="D285">
        <f>MIN(Parameters!$B$12,Data!D285)</f>
        <v>12</v>
      </c>
      <c r="E285">
        <f>MIN(Parameters!$B$12,Data!E285)</f>
        <v>60</v>
      </c>
      <c r="F285">
        <f>MIN(Parameters!$B$12,Data!F285)</f>
        <v>38</v>
      </c>
      <c r="G285">
        <f>MIN(Parameters!$B$12,Data!G285)</f>
        <v>60</v>
      </c>
      <c r="H285">
        <f>MIN(Parameters!$B$12,Data!H285)</f>
        <v>32</v>
      </c>
      <c r="I285">
        <f>MIN(Parameters!$B$12,Data!I285)</f>
        <v>45</v>
      </c>
      <c r="J285">
        <f>MIN(Parameters!$B$12,Data!J285)</f>
        <v>55</v>
      </c>
      <c r="K285">
        <f>MIN(Parameters!$B$12,Data!K285)</f>
        <v>36</v>
      </c>
      <c r="L285">
        <f>MIN(Parameters!$B$12,Data!L285)</f>
        <v>51</v>
      </c>
      <c r="M285">
        <f>MIN(Parameters!$B$12,Data!M285)</f>
        <v>47</v>
      </c>
      <c r="N285">
        <f>MIN(Parameters!$B$12,Data!N285)</f>
        <v>50</v>
      </c>
      <c r="O285">
        <f>MIN(Parameters!$B$12,Data!O285)</f>
        <v>39</v>
      </c>
      <c r="P285">
        <f>MIN(Parameters!$B$12,Data!P285)</f>
        <v>35</v>
      </c>
      <c r="Q285">
        <f>MIN(Parameters!$B$12,Data!Q285)</f>
        <v>41</v>
      </c>
      <c r="R285">
        <f>MIN(Parameters!$B$12,Data!R285)</f>
        <v>51</v>
      </c>
      <c r="S285">
        <f>MIN(Parameters!$B$12,Data!S285)</f>
        <v>60</v>
      </c>
      <c r="T285">
        <f>MIN(Parameters!$B$12,Data!T285)</f>
        <v>60</v>
      </c>
      <c r="U285">
        <f>MIN(Parameters!$B$12,Data!U285)</f>
        <v>57</v>
      </c>
      <c r="V285">
        <f>MIN(Parameters!$B$12,Data!V285)</f>
        <v>46</v>
      </c>
      <c r="W285">
        <f>MIN(Parameters!$B$12,Data!W285)</f>
        <v>47</v>
      </c>
      <c r="X285">
        <f>MIN(Parameters!$B$12,Data!X285)</f>
        <v>45</v>
      </c>
      <c r="Y285">
        <f>MIN(Parameters!$B$12,Data!Y285)</f>
        <v>44</v>
      </c>
      <c r="Z285">
        <f>MIN(Parameters!$B$12,Data!Z285)</f>
        <v>60</v>
      </c>
      <c r="AA285">
        <f>MIN(Parameters!$B$12,Data!AA285)</f>
        <v>39</v>
      </c>
      <c r="AB285">
        <f>MIN(Parameters!$B$12,Data!AB285)</f>
        <v>49</v>
      </c>
      <c r="AC285">
        <f>MIN(Parameters!$B$12,Data!AC285)</f>
        <v>60</v>
      </c>
      <c r="AD285">
        <f>MIN(Parameters!$B$12,Data!AD285)</f>
        <v>30</v>
      </c>
      <c r="AE285">
        <f>MIN(Parameters!$B$12,Data!AE285)</f>
        <v>60</v>
      </c>
      <c r="AG285" s="10">
        <v>274</v>
      </c>
      <c r="AH285">
        <f>MIN(Parameters!$B$13,Data!AI285)</f>
        <v>20</v>
      </c>
      <c r="AI285">
        <f>MIN(Parameters!$B$13,Data!AJ285)</f>
        <v>20</v>
      </c>
      <c r="AJ285">
        <f>MIN(Parameters!$B$13,Data!AK285)</f>
        <v>20</v>
      </c>
      <c r="AK285">
        <f>MIN(Parameters!$B$13,Data!AL285)</f>
        <v>12</v>
      </c>
      <c r="AL285">
        <f>MIN(Parameters!$B$13,Data!AM285)</f>
        <v>7</v>
      </c>
      <c r="AM285">
        <f>MIN(Parameters!$B$13,Data!AN285)</f>
        <v>2</v>
      </c>
      <c r="AN285">
        <f>MIN(Parameters!$B$13,Data!AO285)</f>
        <v>20</v>
      </c>
      <c r="AO285">
        <f>MIN(Parameters!$B$13,Data!AP285)</f>
        <v>20</v>
      </c>
      <c r="AP285">
        <f>MIN(Parameters!$B$13,Data!AQ285)</f>
        <v>20</v>
      </c>
      <c r="AQ285">
        <f>MIN(Parameters!$B$13,Data!AR285)</f>
        <v>20</v>
      </c>
      <c r="AR285">
        <f>MIN(Parameters!$B$13,Data!AS285)</f>
        <v>20</v>
      </c>
      <c r="AS285">
        <f>MIN(Parameters!$B$13,Data!AT285)</f>
        <v>19</v>
      </c>
      <c r="AT285">
        <f>MIN(Parameters!$B$13,Data!AU285)</f>
        <v>7</v>
      </c>
      <c r="AU285">
        <f>MIN(Parameters!$B$13,Data!AV285)</f>
        <v>12</v>
      </c>
      <c r="AV285">
        <f>MIN(Parameters!$B$13,Data!AW285)</f>
        <v>15</v>
      </c>
      <c r="AW285">
        <f>MIN(Parameters!$B$13,Data!AX285)</f>
        <v>20</v>
      </c>
      <c r="AX285">
        <f>MIN(Parameters!$B$13,Data!AY285)</f>
        <v>20</v>
      </c>
      <c r="AY285">
        <f>MIN(Parameters!$B$13,Data!AZ285)</f>
        <v>20</v>
      </c>
      <c r="AZ285">
        <f>MIN(Parameters!$B$13,Data!BA285)</f>
        <v>10</v>
      </c>
      <c r="BA285">
        <f>MIN(Parameters!$B$13,Data!BB285)</f>
        <v>20</v>
      </c>
      <c r="BB285">
        <f>MIN(Parameters!$B$13,Data!BC285)</f>
        <v>9</v>
      </c>
      <c r="BC285">
        <f>MIN(Parameters!$B$13,Data!BD285)</f>
        <v>20</v>
      </c>
      <c r="BD285">
        <f>MIN(Parameters!$B$13,Data!BE285)</f>
        <v>12</v>
      </c>
      <c r="BE285">
        <f>MIN(Parameters!$B$13,Data!BF285)</f>
        <v>20</v>
      </c>
      <c r="BF285">
        <f>MIN(Parameters!$B$13,Data!BG285)</f>
        <v>20</v>
      </c>
      <c r="BG285">
        <f>MIN(Parameters!$B$13,Data!BH285)</f>
        <v>20</v>
      </c>
      <c r="BH285">
        <f>MIN(Parameters!$B$13,Data!BI285)</f>
        <v>20</v>
      </c>
      <c r="BI285">
        <f>MIN(Parameters!$B$13,Data!BJ285)</f>
        <v>20</v>
      </c>
      <c r="BJ285">
        <f>MIN(Parameters!$B$13,Data!BK285)</f>
        <v>20</v>
      </c>
      <c r="BK285">
        <f>MIN(Parameters!$B$13,Data!BL285)</f>
        <v>11</v>
      </c>
      <c r="BM285" s="10">
        <v>274</v>
      </c>
      <c r="BN285">
        <f>MIN(Parameters!$B$13-Updated_calc!AH285,MAX(0,Data!B285-Updated_calc!B285))</f>
        <v>0</v>
      </c>
      <c r="BO285">
        <f>MIN(Parameters!$B$13-Updated_calc!AI285,MAX(0,Data!C285-Updated_calc!C285))</f>
        <v>0</v>
      </c>
      <c r="BP285">
        <f>MIN(Parameters!$B$13-Updated_calc!AJ285,MAX(0,Data!D285-Updated_calc!D285))</f>
        <v>0</v>
      </c>
      <c r="BQ285">
        <f>MIN(Parameters!$B$13-Updated_calc!AK285,MAX(0,Data!E285-Updated_calc!E285))</f>
        <v>0</v>
      </c>
      <c r="BR285">
        <f>MIN(Parameters!$B$13-Updated_calc!AL285,MAX(0,Data!F285-Updated_calc!F285))</f>
        <v>0</v>
      </c>
      <c r="BS285">
        <f>MIN(Parameters!$B$13-Updated_calc!AM285,MAX(0,Data!G285-Updated_calc!G285))</f>
        <v>11</v>
      </c>
      <c r="BT285">
        <f>MIN(Parameters!$B$13-Updated_calc!AN285,MAX(0,Data!H285-Updated_calc!H285))</f>
        <v>0</v>
      </c>
      <c r="BU285">
        <f>MIN(Parameters!$B$13-Updated_calc!AO285,MAX(0,Data!I285-Updated_calc!I285))</f>
        <v>0</v>
      </c>
      <c r="BV285">
        <f>MIN(Parameters!$B$13-Updated_calc!AP285,MAX(0,Data!J285-Updated_calc!J285))</f>
        <v>0</v>
      </c>
      <c r="BW285">
        <f>MIN(Parameters!$B$13-Updated_calc!AQ285,MAX(0,Data!K285-Updated_calc!K285))</f>
        <v>0</v>
      </c>
      <c r="BX285">
        <f>MIN(Parameters!$B$13-Updated_calc!AR285,MAX(0,Data!L285-Updated_calc!L285))</f>
        <v>0</v>
      </c>
      <c r="BY285">
        <f>MIN(Parameters!$B$13-Updated_calc!AS285,MAX(0,Data!M285-Updated_calc!M285))</f>
        <v>0</v>
      </c>
      <c r="BZ285">
        <f>MIN(Parameters!$B$13-Updated_calc!AT285,MAX(0,Data!N285-Updated_calc!N285))</f>
        <v>0</v>
      </c>
      <c r="CA285">
        <f>MIN(Parameters!$B$13-Updated_calc!AU285,MAX(0,Data!O285-Updated_calc!O285))</f>
        <v>0</v>
      </c>
      <c r="CB285">
        <f>MIN(Parameters!$B$13-Updated_calc!AV285,MAX(0,Data!P285-Updated_calc!P285))</f>
        <v>0</v>
      </c>
      <c r="CC285">
        <f>MIN(Parameters!$B$13-Updated_calc!AW285,MAX(0,Data!Q285-Updated_calc!Q285))</f>
        <v>0</v>
      </c>
      <c r="CD285">
        <f>MIN(Parameters!$B$13-Updated_calc!AX285,MAX(0,Data!R285-Updated_calc!R285))</f>
        <v>0</v>
      </c>
      <c r="CE285">
        <f>MIN(Parameters!$B$13-Updated_calc!AY285,MAX(0,Data!S285-Updated_calc!S285))</f>
        <v>0</v>
      </c>
      <c r="CF285">
        <f>MIN(Parameters!$B$13-Updated_calc!AZ285,MAX(0,Data!T285-Updated_calc!T285))</f>
        <v>7</v>
      </c>
      <c r="CG285">
        <f>MIN(Parameters!$B$13-Updated_calc!BA285,MAX(0,Data!U285-Updated_calc!U285))</f>
        <v>0</v>
      </c>
      <c r="CH285">
        <f>MIN(Parameters!$B$13-Updated_calc!BB285,MAX(0,Data!V285-Updated_calc!V285))</f>
        <v>0</v>
      </c>
      <c r="CI285">
        <f>MIN(Parameters!$B$13-Updated_calc!BC285,MAX(0,Data!W285-Updated_calc!W285))</f>
        <v>0</v>
      </c>
      <c r="CJ285">
        <f>MIN(Parameters!$B$13-Updated_calc!BD285,MAX(0,Data!X285-Updated_calc!X285))</f>
        <v>0</v>
      </c>
      <c r="CK285">
        <f>MIN(Parameters!$B$13-Updated_calc!BE285,MAX(0,Data!Y285-Updated_calc!Y285))</f>
        <v>0</v>
      </c>
      <c r="CL285">
        <f>MIN(Parameters!$B$13-Updated_calc!BF285,MAX(0,Data!Z285-Updated_calc!Z285))</f>
        <v>0</v>
      </c>
      <c r="CM285">
        <f>MIN(Parameters!$B$13-Updated_calc!BG285,MAX(0,Data!AA285-Updated_calc!AA285))</f>
        <v>0</v>
      </c>
      <c r="CN285">
        <f>MIN(Parameters!$B$13-Updated_calc!BH285,MAX(0,Data!AB285-Updated_calc!AB285))</f>
        <v>0</v>
      </c>
      <c r="CO285">
        <f>MIN(Parameters!$B$13-Updated_calc!BI285,MAX(0,Data!AC285-Updated_calc!AC285))</f>
        <v>0</v>
      </c>
      <c r="CP285">
        <f>MIN(Parameters!$B$13-Updated_calc!BJ285,MAX(0,Data!AD285-Updated_calc!AD285))</f>
        <v>0</v>
      </c>
      <c r="CQ285">
        <f>MIN(Parameters!$B$13-Updated_calc!BK285,MAX(0,Data!AE285-Updated_calc!AE285))</f>
        <v>9</v>
      </c>
      <c r="CS285" s="10">
        <v>274</v>
      </c>
      <c r="CT285">
        <f>B285*(Parameters!$C$12-Parameters!$D$12)-Parameters!$E$12*Parameters!$B$12</f>
        <v>5740</v>
      </c>
      <c r="CU285">
        <f>C285*(Parameters!$C$12-Parameters!$D$12)-Parameters!$E$12*Parameters!$B$12</f>
        <v>5480</v>
      </c>
      <c r="CV285">
        <f>D285*(Parameters!$C$12-Parameters!$D$12)-Parameters!$E$12*Parameters!$B$12</f>
        <v>-240</v>
      </c>
      <c r="CW285">
        <f>E285*(Parameters!$C$12-Parameters!$D$12)-Parameters!$E$12*Parameters!$B$12</f>
        <v>6000</v>
      </c>
      <c r="CX285">
        <f>F285*(Parameters!$C$12-Parameters!$D$12)-Parameters!$E$12*Parameters!$B$12</f>
        <v>3140</v>
      </c>
      <c r="CY285">
        <f>G285*(Parameters!$C$12-Parameters!$D$12)-Parameters!$E$12*Parameters!$B$12</f>
        <v>6000</v>
      </c>
      <c r="CZ285">
        <f>H285*(Parameters!$C$12-Parameters!$D$12)-Parameters!$E$12*Parameters!$B$12</f>
        <v>2360</v>
      </c>
      <c r="DA285">
        <f>I285*(Parameters!$C$12-Parameters!$D$12)-Parameters!$E$12*Parameters!$B$12</f>
        <v>4050</v>
      </c>
      <c r="DB285">
        <f>J285*(Parameters!$C$12-Parameters!$D$12)-Parameters!$E$12*Parameters!$B$12</f>
        <v>5350</v>
      </c>
      <c r="DC285">
        <f>K285*(Parameters!$C$12-Parameters!$D$12)-Parameters!$E$12*Parameters!$B$12</f>
        <v>2880</v>
      </c>
      <c r="DD285">
        <f>L285*(Parameters!$C$12-Parameters!$D$12)-Parameters!$E$12*Parameters!$B$12</f>
        <v>4830</v>
      </c>
      <c r="DE285">
        <f>M285*(Parameters!$C$12-Parameters!$D$12)-Parameters!$E$12*Parameters!$B$12</f>
        <v>4310</v>
      </c>
      <c r="DF285">
        <f>N285*(Parameters!$C$12-Parameters!$D$12)-Parameters!$E$12*Parameters!$B$12</f>
        <v>4700</v>
      </c>
      <c r="DG285">
        <f>O285*(Parameters!$C$12-Parameters!$D$12)-Parameters!$E$12*Parameters!$B$12</f>
        <v>3270</v>
      </c>
      <c r="DH285">
        <f>P285*(Parameters!$C$12-Parameters!$D$12)-Parameters!$E$12*Parameters!$B$12</f>
        <v>2750</v>
      </c>
      <c r="DI285">
        <f>Q285*(Parameters!$C$12-Parameters!$D$12)-Parameters!$E$12*Parameters!$B$12</f>
        <v>3530</v>
      </c>
      <c r="DJ285">
        <f>R285*(Parameters!$C$12-Parameters!$D$12)-Parameters!$E$12*Parameters!$B$12</f>
        <v>4830</v>
      </c>
      <c r="DK285">
        <f>S285*(Parameters!$C$12-Parameters!$D$12)-Parameters!$E$12*Parameters!$B$12</f>
        <v>6000</v>
      </c>
      <c r="DL285">
        <f>T285*(Parameters!$C$12-Parameters!$D$12)-Parameters!$E$12*Parameters!$B$12</f>
        <v>6000</v>
      </c>
      <c r="DM285">
        <f>U285*(Parameters!$C$12-Parameters!$D$12)-Parameters!$E$12*Parameters!$B$12</f>
        <v>5610</v>
      </c>
      <c r="DN285">
        <f>V285*(Parameters!$C$12-Parameters!$D$12)-Parameters!$E$12*Parameters!$B$12</f>
        <v>4180</v>
      </c>
      <c r="DO285">
        <f>W285*(Parameters!$C$12-Parameters!$D$12)-Parameters!$E$12*Parameters!$B$12</f>
        <v>4310</v>
      </c>
      <c r="DP285">
        <f>X285*(Parameters!$C$12-Parameters!$D$12)-Parameters!$E$12*Parameters!$B$12</f>
        <v>4050</v>
      </c>
      <c r="DQ285">
        <f>Y285*(Parameters!$C$12-Parameters!$D$12)-Parameters!$E$12*Parameters!$B$12</f>
        <v>3920</v>
      </c>
      <c r="DR285">
        <f>Z285*(Parameters!$C$12-Parameters!$D$12)-Parameters!$E$12*Parameters!$B$12</f>
        <v>6000</v>
      </c>
      <c r="DS285">
        <f>AA285*(Parameters!$C$12-Parameters!$D$12)-Parameters!$E$12*Parameters!$B$12</f>
        <v>3270</v>
      </c>
      <c r="DT285">
        <f>AB285*(Parameters!$C$12-Parameters!$D$12)-Parameters!$E$12*Parameters!$B$12</f>
        <v>4570</v>
      </c>
      <c r="DU285">
        <f>AC285*(Parameters!$C$12-Parameters!$D$12)-Parameters!$E$12*Parameters!$B$12</f>
        <v>6000</v>
      </c>
      <c r="DV285">
        <f>AD285*(Parameters!$C$12-Parameters!$D$12)-Parameters!$E$12*Parameters!$B$12</f>
        <v>2100</v>
      </c>
      <c r="DW285">
        <f>AE285*(Parameters!$C$12-Parameters!$D$12)-Parameters!$E$12*Parameters!$B$12</f>
        <v>6000</v>
      </c>
      <c r="DY285" s="10">
        <v>274</v>
      </c>
      <c r="DZ285" s="1">
        <f>AH285*(Parameters!$C$13-Parameters!$D$13)-Parameters!$B$13*Parameters!$E$13</f>
        <v>5400</v>
      </c>
      <c r="EA285" s="1">
        <f>AI285*(Parameters!$C$13-Parameters!$D$13)-Parameters!$B$13*Parameters!$E$13</f>
        <v>5400</v>
      </c>
      <c r="EB285" s="1">
        <f>AJ285*(Parameters!$C$13-Parameters!$D$13)-Parameters!$B$13*Parameters!$E$13</f>
        <v>5400</v>
      </c>
      <c r="EC285" s="1">
        <f>AK285*(Parameters!$C$13-Parameters!$D$13)-Parameters!$B$13*Parameters!$E$13</f>
        <v>2680</v>
      </c>
      <c r="ED285" s="1">
        <f>AL285*(Parameters!$C$13-Parameters!$D$13)-Parameters!$B$13*Parameters!$E$13</f>
        <v>980</v>
      </c>
      <c r="EE285" s="1">
        <f>AM285*(Parameters!$C$13-Parameters!$D$13)-Parameters!$B$13*Parameters!$E$13</f>
        <v>-720</v>
      </c>
      <c r="EF285" s="1">
        <f>AN285*(Parameters!$C$13-Parameters!$D$13)-Parameters!$B$13*Parameters!$E$13</f>
        <v>5400</v>
      </c>
      <c r="EG285" s="1">
        <f>AO285*(Parameters!$C$13-Parameters!$D$13)-Parameters!$B$13*Parameters!$E$13</f>
        <v>5400</v>
      </c>
      <c r="EH285" s="1">
        <f>AP285*(Parameters!$C$13-Parameters!$D$13)-Parameters!$B$13*Parameters!$E$13</f>
        <v>5400</v>
      </c>
      <c r="EI285" s="1">
        <f>AQ285*(Parameters!$C$13-Parameters!$D$13)-Parameters!$B$13*Parameters!$E$13</f>
        <v>5400</v>
      </c>
      <c r="EJ285" s="1">
        <f>AR285*(Parameters!$C$13-Parameters!$D$13)-Parameters!$B$13*Parameters!$E$13</f>
        <v>5400</v>
      </c>
      <c r="EK285" s="1">
        <f>AS285*(Parameters!$C$13-Parameters!$D$13)-Parameters!$B$13*Parameters!$E$13</f>
        <v>5060</v>
      </c>
      <c r="EL285" s="1">
        <f>AT285*(Parameters!$C$13-Parameters!$D$13)-Parameters!$B$13*Parameters!$E$13</f>
        <v>980</v>
      </c>
      <c r="EM285" s="1">
        <f>AU285*(Parameters!$C$13-Parameters!$D$13)-Parameters!$B$13*Parameters!$E$13</f>
        <v>2680</v>
      </c>
      <c r="EN285" s="1">
        <f>AV285*(Parameters!$C$13-Parameters!$D$13)-Parameters!$B$13*Parameters!$E$13</f>
        <v>3700</v>
      </c>
      <c r="EO285" s="1">
        <f>AW285*(Parameters!$C$13-Parameters!$D$13)-Parameters!$B$13*Parameters!$E$13</f>
        <v>5400</v>
      </c>
      <c r="EP285" s="1">
        <f>AX285*(Parameters!$C$13-Parameters!$D$13)-Parameters!$B$13*Parameters!$E$13</f>
        <v>5400</v>
      </c>
      <c r="EQ285" s="1">
        <f>AY285*(Parameters!$C$13-Parameters!$D$13)-Parameters!$B$13*Parameters!$E$13</f>
        <v>5400</v>
      </c>
      <c r="ER285" s="1">
        <f>AZ285*(Parameters!$C$13-Parameters!$D$13)-Parameters!$B$13*Parameters!$E$13</f>
        <v>2000</v>
      </c>
      <c r="ES285" s="1">
        <f>BA285*(Parameters!$C$13-Parameters!$D$13)-Parameters!$B$13*Parameters!$E$13</f>
        <v>5400</v>
      </c>
      <c r="ET285" s="1">
        <f>BB285*(Parameters!$C$13-Parameters!$D$13)-Parameters!$B$13*Parameters!$E$13</f>
        <v>1660</v>
      </c>
      <c r="EU285" s="1">
        <f>BC285*(Parameters!$C$13-Parameters!$D$13)-Parameters!$B$13*Parameters!$E$13</f>
        <v>5400</v>
      </c>
      <c r="EV285" s="1">
        <f>BD285*(Parameters!$C$13-Parameters!$D$13)-Parameters!$B$13*Parameters!$E$13</f>
        <v>2680</v>
      </c>
      <c r="EW285" s="1">
        <f>BE285*(Parameters!$C$13-Parameters!$D$13)-Parameters!$B$13*Parameters!$E$13</f>
        <v>5400</v>
      </c>
      <c r="EX285" s="1">
        <f>BF285*(Parameters!$C$13-Parameters!$D$13)-Parameters!$B$13*Parameters!$E$13</f>
        <v>5400</v>
      </c>
      <c r="EY285" s="1">
        <f>BG285*(Parameters!$C$13-Parameters!$D$13)-Parameters!$B$13*Parameters!$E$13</f>
        <v>5400</v>
      </c>
      <c r="EZ285" s="1">
        <f>BH285*(Parameters!$C$13-Parameters!$D$13)-Parameters!$B$13*Parameters!$E$13</f>
        <v>5400</v>
      </c>
      <c r="FA285" s="1">
        <f>BI285*(Parameters!$C$13-Parameters!$D$13)-Parameters!$B$13*Parameters!$E$13</f>
        <v>5400</v>
      </c>
      <c r="FB285" s="1">
        <f>BJ285*(Parameters!$C$13-Parameters!$D$13)-Parameters!$B$13*Parameters!$E$13</f>
        <v>5400</v>
      </c>
      <c r="FC285" s="1">
        <f>BK285*(Parameters!$C$13-Parameters!$D$13)-Parameters!$B$13*Parameters!$E$13</f>
        <v>2340</v>
      </c>
      <c r="FD285" s="1"/>
      <c r="FE285" s="10">
        <v>274</v>
      </c>
      <c r="FF285" s="1">
        <f>BN285*(Parameters!$C$12-Parameters!$D$13)</f>
        <v>0</v>
      </c>
      <c r="FG285" s="1">
        <f>BO285*(Parameters!$C$12-Parameters!$D$13)</f>
        <v>0</v>
      </c>
      <c r="FH285" s="1">
        <f>BP285*(Parameters!$C$12-Parameters!$D$13)</f>
        <v>0</v>
      </c>
      <c r="FI285" s="1">
        <f>BQ285*(Parameters!$C$12-Parameters!$D$13)</f>
        <v>0</v>
      </c>
      <c r="FJ285" s="1">
        <f>BR285*(Parameters!$C$12-Parameters!$D$13)</f>
        <v>0</v>
      </c>
      <c r="FK285" s="1">
        <f>BS285*(Parameters!$C$12-Parameters!$D$13)</f>
        <v>1265</v>
      </c>
      <c r="FL285" s="1">
        <f>BT285*(Parameters!$C$12-Parameters!$D$13)</f>
        <v>0</v>
      </c>
      <c r="FM285" s="1">
        <f>BU285*(Parameters!$C$12-Parameters!$D$13)</f>
        <v>0</v>
      </c>
      <c r="FN285" s="1">
        <f>BV285*(Parameters!$C$12-Parameters!$D$13)</f>
        <v>0</v>
      </c>
      <c r="FO285" s="1">
        <f>BW285*(Parameters!$C$12-Parameters!$D$13)</f>
        <v>0</v>
      </c>
      <c r="FP285" s="1">
        <f>BX285*(Parameters!$C$12-Parameters!$D$13)</f>
        <v>0</v>
      </c>
      <c r="FQ285" s="1">
        <f>BY285*(Parameters!$C$12-Parameters!$D$13)</f>
        <v>0</v>
      </c>
      <c r="FR285" s="1">
        <f>BZ285*(Parameters!$C$12-Parameters!$D$13)</f>
        <v>0</v>
      </c>
      <c r="FS285" s="1">
        <f>CA285*(Parameters!$C$12-Parameters!$D$13)</f>
        <v>0</v>
      </c>
      <c r="FT285" s="1">
        <f>CB285*(Parameters!$C$12-Parameters!$D$13)</f>
        <v>0</v>
      </c>
      <c r="FU285" s="1">
        <f>CC285*(Parameters!$C$12-Parameters!$D$13)</f>
        <v>0</v>
      </c>
      <c r="FV285" s="1">
        <f>CD285*(Parameters!$C$12-Parameters!$D$13)</f>
        <v>0</v>
      </c>
      <c r="FW285" s="1">
        <f>CE285*(Parameters!$C$12-Parameters!$D$13)</f>
        <v>0</v>
      </c>
      <c r="FX285" s="1">
        <f>CF285*(Parameters!$C$12-Parameters!$D$13)</f>
        <v>805</v>
      </c>
      <c r="FY285" s="1">
        <f>CG285*(Parameters!$C$12-Parameters!$D$13)</f>
        <v>0</v>
      </c>
      <c r="FZ285" s="1">
        <f>CH285*(Parameters!$C$12-Parameters!$D$13)</f>
        <v>0</v>
      </c>
      <c r="GA285" s="1">
        <f>CI285*(Parameters!$C$12-Parameters!$D$13)</f>
        <v>0</v>
      </c>
      <c r="GB285" s="1">
        <f>CJ285*(Parameters!$C$12-Parameters!$D$13)</f>
        <v>0</v>
      </c>
      <c r="GC285" s="1">
        <f>CK285*(Parameters!$C$12-Parameters!$D$13)</f>
        <v>0</v>
      </c>
      <c r="GD285" s="1">
        <f>CL285*(Parameters!$C$12-Parameters!$D$13)</f>
        <v>0</v>
      </c>
      <c r="GE285" s="1">
        <f>CM285*(Parameters!$C$12-Parameters!$D$13)</f>
        <v>0</v>
      </c>
      <c r="GF285" s="1">
        <f>CN285*(Parameters!$C$12-Parameters!$D$13)</f>
        <v>0</v>
      </c>
      <c r="GG285" s="1">
        <f>CO285*(Parameters!$C$12-Parameters!$D$13)</f>
        <v>0</v>
      </c>
      <c r="GH285" s="1">
        <f>CP285*(Parameters!$C$12-Parameters!$D$13)</f>
        <v>0</v>
      </c>
      <c r="GI285" s="1">
        <f>CQ285*(Parameters!$C$12-Parameters!$D$13)</f>
        <v>1035</v>
      </c>
      <c r="GJ285" s="1"/>
      <c r="GK285" s="10">
        <v>274</v>
      </c>
      <c r="GL285" s="1">
        <f>CT285+DZ285+FF285-Parameters!$F$13*Parameters!$B$13</f>
        <v>9140</v>
      </c>
      <c r="GM285" s="1">
        <f>CU285+EA285+FG285-Parameters!$F$13*Parameters!$B$13</f>
        <v>8880</v>
      </c>
      <c r="GN285" s="1">
        <f>CV285+EB285+FH285-Parameters!$F$13*Parameters!$B$13</f>
        <v>3160</v>
      </c>
      <c r="GO285" s="1">
        <f>CW285+EC285+FI285-Parameters!$F$13*Parameters!$B$13</f>
        <v>6680</v>
      </c>
      <c r="GP285" s="1">
        <f>CX285+ED285+FJ285-Parameters!$F$13*Parameters!$B$13</f>
        <v>2120</v>
      </c>
      <c r="GQ285" s="1">
        <f>CY285+EE285+FK285-Parameters!$F$13*Parameters!$B$13</f>
        <v>4545</v>
      </c>
      <c r="GR285" s="1">
        <f>CZ285+EF285+FL285-Parameters!$F$13*Parameters!$B$13</f>
        <v>5760</v>
      </c>
      <c r="GS285" s="1">
        <f>DA285+EG285+FM285-Parameters!$F$13*Parameters!$B$13</f>
        <v>7450</v>
      </c>
      <c r="GT285" s="1">
        <f>DB285+EH285+FN285-Parameters!$F$13*Parameters!$B$13</f>
        <v>8750</v>
      </c>
      <c r="GU285" s="1">
        <f>DC285+EI285+FO285-Parameters!$F$13*Parameters!$B$13</f>
        <v>6280</v>
      </c>
      <c r="GV285" s="1">
        <f>DD285+EJ285+FP285-Parameters!$F$13*Parameters!$B$13</f>
        <v>8230</v>
      </c>
      <c r="GW285" s="1">
        <f>DE285+EK285+FQ285-Parameters!$F$13*Parameters!$B$13</f>
        <v>7370</v>
      </c>
      <c r="GX285" s="1">
        <f>DF285+EL285+FR285-Parameters!$F$13*Parameters!$B$13</f>
        <v>3680</v>
      </c>
      <c r="GY285" s="1">
        <f>DG285+EM285+FS285-Parameters!$F$13*Parameters!$B$13</f>
        <v>3950</v>
      </c>
      <c r="GZ285" s="1">
        <f>DH285+EN285+FT285-Parameters!$F$13*Parameters!$B$13</f>
        <v>4450</v>
      </c>
      <c r="HA285" s="1">
        <f>DI285+EO285+FU285-Parameters!$F$13*Parameters!$B$13</f>
        <v>6930</v>
      </c>
      <c r="HB285" s="1">
        <f>DJ285+EP285+FV285-Parameters!$F$13*Parameters!$B$13</f>
        <v>8230</v>
      </c>
      <c r="HC285" s="1">
        <f>DK285+EQ285+FW285-Parameters!$F$13*Parameters!$B$13</f>
        <v>9400</v>
      </c>
      <c r="HD285" s="1">
        <f>DL285+ER285+FX285-Parameters!$F$13*Parameters!$B$13</f>
        <v>6805</v>
      </c>
      <c r="HE285" s="1">
        <f>DM285+ES285+FY285-Parameters!$F$13*Parameters!$B$13</f>
        <v>9010</v>
      </c>
      <c r="HF285" s="1">
        <f>DN285+ET285+FZ285-Parameters!$F$13*Parameters!$B$13</f>
        <v>3840</v>
      </c>
      <c r="HG285" s="1">
        <f>DO285+EU285+GA285-Parameters!$F$13*Parameters!$B$13</f>
        <v>7710</v>
      </c>
      <c r="HH285" s="1">
        <f>DP285+EV285+GB285-Parameters!$F$13*Parameters!$B$13</f>
        <v>4730</v>
      </c>
      <c r="HI285" s="1">
        <f>DQ285+EW285+GC285-Parameters!$F$13*Parameters!$B$13</f>
        <v>7320</v>
      </c>
      <c r="HJ285" s="1">
        <f>DR285+EX285+GD285-Parameters!$F$13*Parameters!$B$13</f>
        <v>9400</v>
      </c>
      <c r="HK285" s="1">
        <f>DS285+EY285+GE285-Parameters!$F$13*Parameters!$B$13</f>
        <v>6670</v>
      </c>
      <c r="HL285" s="1">
        <f>DT285+EZ285+GF285-Parameters!$F$13*Parameters!$B$13</f>
        <v>7970</v>
      </c>
      <c r="HM285" s="1">
        <f>DU285+FA285+GG285-Parameters!$F$13*Parameters!$B$13</f>
        <v>9400</v>
      </c>
      <c r="HN285" s="1">
        <f>DV285+FB285+GH285-Parameters!$F$13*Parameters!$B$13</f>
        <v>5500</v>
      </c>
      <c r="HO285" s="1">
        <f>DW285+FC285+GI285-Parameters!$F$13*Parameters!$B$13</f>
        <v>7375</v>
      </c>
      <c r="HP285" s="1"/>
      <c r="HQ285" s="2"/>
    </row>
    <row r="286" spans="1:225" x14ac:dyDescent="0.35">
      <c r="A286" s="10">
        <v>275</v>
      </c>
      <c r="B286">
        <f>MIN(Parameters!$B$12,Data!B286)</f>
        <v>60</v>
      </c>
      <c r="C286">
        <f>MIN(Parameters!$B$12,Data!C286)</f>
        <v>33</v>
      </c>
      <c r="D286">
        <f>MIN(Parameters!$B$12,Data!D286)</f>
        <v>33</v>
      </c>
      <c r="E286">
        <f>MIN(Parameters!$B$12,Data!E286)</f>
        <v>47</v>
      </c>
      <c r="F286">
        <f>MIN(Parameters!$B$12,Data!F286)</f>
        <v>29</v>
      </c>
      <c r="G286">
        <f>MIN(Parameters!$B$12,Data!G286)</f>
        <v>60</v>
      </c>
      <c r="H286">
        <f>MIN(Parameters!$B$12,Data!H286)</f>
        <v>56</v>
      </c>
      <c r="I286">
        <f>MIN(Parameters!$B$12,Data!I286)</f>
        <v>60</v>
      </c>
      <c r="J286">
        <f>MIN(Parameters!$B$12,Data!J286)</f>
        <v>40</v>
      </c>
      <c r="K286">
        <f>MIN(Parameters!$B$12,Data!K286)</f>
        <v>58</v>
      </c>
      <c r="L286">
        <f>MIN(Parameters!$B$12,Data!L286)</f>
        <v>50</v>
      </c>
      <c r="M286">
        <f>MIN(Parameters!$B$12,Data!M286)</f>
        <v>35</v>
      </c>
      <c r="N286">
        <f>MIN(Parameters!$B$12,Data!N286)</f>
        <v>60</v>
      </c>
      <c r="O286">
        <f>MIN(Parameters!$B$12,Data!O286)</f>
        <v>60</v>
      </c>
      <c r="P286">
        <f>MIN(Parameters!$B$12,Data!P286)</f>
        <v>40</v>
      </c>
      <c r="Q286">
        <f>MIN(Parameters!$B$12,Data!Q286)</f>
        <v>40</v>
      </c>
      <c r="R286">
        <f>MIN(Parameters!$B$12,Data!R286)</f>
        <v>39</v>
      </c>
      <c r="S286">
        <f>MIN(Parameters!$B$12,Data!S286)</f>
        <v>60</v>
      </c>
      <c r="T286">
        <f>MIN(Parameters!$B$12,Data!T286)</f>
        <v>35</v>
      </c>
      <c r="U286">
        <f>MIN(Parameters!$B$12,Data!U286)</f>
        <v>37</v>
      </c>
      <c r="V286">
        <f>MIN(Parameters!$B$12,Data!V286)</f>
        <v>60</v>
      </c>
      <c r="W286">
        <f>MIN(Parameters!$B$12,Data!W286)</f>
        <v>41</v>
      </c>
      <c r="X286">
        <f>MIN(Parameters!$B$12,Data!X286)</f>
        <v>52</v>
      </c>
      <c r="Y286">
        <f>MIN(Parameters!$B$12,Data!Y286)</f>
        <v>51</v>
      </c>
      <c r="Z286">
        <f>MIN(Parameters!$B$12,Data!Z286)</f>
        <v>42</v>
      </c>
      <c r="AA286">
        <f>MIN(Parameters!$B$12,Data!AA286)</f>
        <v>47</v>
      </c>
      <c r="AB286">
        <f>MIN(Parameters!$B$12,Data!AB286)</f>
        <v>56</v>
      </c>
      <c r="AC286">
        <f>MIN(Parameters!$B$12,Data!AC286)</f>
        <v>32</v>
      </c>
      <c r="AD286">
        <f>MIN(Parameters!$B$12,Data!AD286)</f>
        <v>35</v>
      </c>
      <c r="AE286">
        <f>MIN(Parameters!$B$12,Data!AE286)</f>
        <v>51</v>
      </c>
      <c r="AG286" s="10">
        <v>275</v>
      </c>
      <c r="AH286">
        <f>MIN(Parameters!$B$13,Data!AI286)</f>
        <v>9</v>
      </c>
      <c r="AI286">
        <f>MIN(Parameters!$B$13,Data!AJ286)</f>
        <v>20</v>
      </c>
      <c r="AJ286">
        <f>MIN(Parameters!$B$13,Data!AK286)</f>
        <v>17</v>
      </c>
      <c r="AK286">
        <f>MIN(Parameters!$B$13,Data!AL286)</f>
        <v>20</v>
      </c>
      <c r="AL286">
        <f>MIN(Parameters!$B$13,Data!AM286)</f>
        <v>0</v>
      </c>
      <c r="AM286">
        <f>MIN(Parameters!$B$13,Data!AN286)</f>
        <v>20</v>
      </c>
      <c r="AN286">
        <f>MIN(Parameters!$B$13,Data!AO286)</f>
        <v>16</v>
      </c>
      <c r="AO286">
        <f>MIN(Parameters!$B$13,Data!AP286)</f>
        <v>13</v>
      </c>
      <c r="AP286">
        <f>MIN(Parameters!$B$13,Data!AQ286)</f>
        <v>16</v>
      </c>
      <c r="AQ286">
        <f>MIN(Parameters!$B$13,Data!AR286)</f>
        <v>20</v>
      </c>
      <c r="AR286">
        <f>MIN(Parameters!$B$13,Data!AS286)</f>
        <v>15</v>
      </c>
      <c r="AS286">
        <f>MIN(Parameters!$B$13,Data!AT286)</f>
        <v>20</v>
      </c>
      <c r="AT286">
        <f>MIN(Parameters!$B$13,Data!AU286)</f>
        <v>15</v>
      </c>
      <c r="AU286">
        <f>MIN(Parameters!$B$13,Data!AV286)</f>
        <v>16</v>
      </c>
      <c r="AV286">
        <f>MIN(Parameters!$B$13,Data!AW286)</f>
        <v>20</v>
      </c>
      <c r="AW286">
        <f>MIN(Parameters!$B$13,Data!AX286)</f>
        <v>20</v>
      </c>
      <c r="AX286">
        <f>MIN(Parameters!$B$13,Data!AY286)</f>
        <v>20</v>
      </c>
      <c r="AY286">
        <f>MIN(Parameters!$B$13,Data!AZ286)</f>
        <v>20</v>
      </c>
      <c r="AZ286">
        <f>MIN(Parameters!$B$13,Data!BA286)</f>
        <v>20</v>
      </c>
      <c r="BA286">
        <f>MIN(Parameters!$B$13,Data!BB286)</f>
        <v>5</v>
      </c>
      <c r="BB286">
        <f>MIN(Parameters!$B$13,Data!BC286)</f>
        <v>20</v>
      </c>
      <c r="BC286">
        <f>MIN(Parameters!$B$13,Data!BD286)</f>
        <v>20</v>
      </c>
      <c r="BD286">
        <f>MIN(Parameters!$B$13,Data!BE286)</f>
        <v>20</v>
      </c>
      <c r="BE286">
        <f>MIN(Parameters!$B$13,Data!BF286)</f>
        <v>20</v>
      </c>
      <c r="BF286">
        <f>MIN(Parameters!$B$13,Data!BG286)</f>
        <v>20</v>
      </c>
      <c r="BG286">
        <f>MIN(Parameters!$B$13,Data!BH286)</f>
        <v>2</v>
      </c>
      <c r="BH286">
        <f>MIN(Parameters!$B$13,Data!BI286)</f>
        <v>20</v>
      </c>
      <c r="BI286">
        <f>MIN(Parameters!$B$13,Data!BJ286)</f>
        <v>9</v>
      </c>
      <c r="BJ286">
        <f>MIN(Parameters!$B$13,Data!BK286)</f>
        <v>20</v>
      </c>
      <c r="BK286">
        <f>MIN(Parameters!$B$13,Data!BL286)</f>
        <v>20</v>
      </c>
      <c r="BM286" s="10">
        <v>275</v>
      </c>
      <c r="BN286">
        <f>MIN(Parameters!$B$13-Updated_calc!AH286,MAX(0,Data!B286-Updated_calc!B286))</f>
        <v>11</v>
      </c>
      <c r="BO286">
        <f>MIN(Parameters!$B$13-Updated_calc!AI286,MAX(0,Data!C286-Updated_calc!C286))</f>
        <v>0</v>
      </c>
      <c r="BP286">
        <f>MIN(Parameters!$B$13-Updated_calc!AJ286,MAX(0,Data!D286-Updated_calc!D286))</f>
        <v>0</v>
      </c>
      <c r="BQ286">
        <f>MIN(Parameters!$B$13-Updated_calc!AK286,MAX(0,Data!E286-Updated_calc!E286))</f>
        <v>0</v>
      </c>
      <c r="BR286">
        <f>MIN(Parameters!$B$13-Updated_calc!AL286,MAX(0,Data!F286-Updated_calc!F286))</f>
        <v>0</v>
      </c>
      <c r="BS286">
        <f>MIN(Parameters!$B$13-Updated_calc!AM286,MAX(0,Data!G286-Updated_calc!G286))</f>
        <v>0</v>
      </c>
      <c r="BT286">
        <f>MIN(Parameters!$B$13-Updated_calc!AN286,MAX(0,Data!H286-Updated_calc!H286))</f>
        <v>0</v>
      </c>
      <c r="BU286">
        <f>MIN(Parameters!$B$13-Updated_calc!AO286,MAX(0,Data!I286-Updated_calc!I286))</f>
        <v>7</v>
      </c>
      <c r="BV286">
        <f>MIN(Parameters!$B$13-Updated_calc!AP286,MAX(0,Data!J286-Updated_calc!J286))</f>
        <v>0</v>
      </c>
      <c r="BW286">
        <f>MIN(Parameters!$B$13-Updated_calc!AQ286,MAX(0,Data!K286-Updated_calc!K286))</f>
        <v>0</v>
      </c>
      <c r="BX286">
        <f>MIN(Parameters!$B$13-Updated_calc!AR286,MAX(0,Data!L286-Updated_calc!L286))</f>
        <v>0</v>
      </c>
      <c r="BY286">
        <f>MIN(Parameters!$B$13-Updated_calc!AS286,MAX(0,Data!M286-Updated_calc!M286))</f>
        <v>0</v>
      </c>
      <c r="BZ286">
        <f>MIN(Parameters!$B$13-Updated_calc!AT286,MAX(0,Data!N286-Updated_calc!N286))</f>
        <v>5</v>
      </c>
      <c r="CA286">
        <f>MIN(Parameters!$B$13-Updated_calc!AU286,MAX(0,Data!O286-Updated_calc!O286))</f>
        <v>1</v>
      </c>
      <c r="CB286">
        <f>MIN(Parameters!$B$13-Updated_calc!AV286,MAX(0,Data!P286-Updated_calc!P286))</f>
        <v>0</v>
      </c>
      <c r="CC286">
        <f>MIN(Parameters!$B$13-Updated_calc!AW286,MAX(0,Data!Q286-Updated_calc!Q286))</f>
        <v>0</v>
      </c>
      <c r="CD286">
        <f>MIN(Parameters!$B$13-Updated_calc!AX286,MAX(0,Data!R286-Updated_calc!R286))</f>
        <v>0</v>
      </c>
      <c r="CE286">
        <f>MIN(Parameters!$B$13-Updated_calc!AY286,MAX(0,Data!S286-Updated_calc!S286))</f>
        <v>0</v>
      </c>
      <c r="CF286">
        <f>MIN(Parameters!$B$13-Updated_calc!AZ286,MAX(0,Data!T286-Updated_calc!T286))</f>
        <v>0</v>
      </c>
      <c r="CG286">
        <f>MIN(Parameters!$B$13-Updated_calc!BA286,MAX(0,Data!U286-Updated_calc!U286))</f>
        <v>0</v>
      </c>
      <c r="CH286">
        <f>MIN(Parameters!$B$13-Updated_calc!BB286,MAX(0,Data!V286-Updated_calc!V286))</f>
        <v>0</v>
      </c>
      <c r="CI286">
        <f>MIN(Parameters!$B$13-Updated_calc!BC286,MAX(0,Data!W286-Updated_calc!W286))</f>
        <v>0</v>
      </c>
      <c r="CJ286">
        <f>MIN(Parameters!$B$13-Updated_calc!BD286,MAX(0,Data!X286-Updated_calc!X286))</f>
        <v>0</v>
      </c>
      <c r="CK286">
        <f>MIN(Parameters!$B$13-Updated_calc!BE286,MAX(0,Data!Y286-Updated_calc!Y286))</f>
        <v>0</v>
      </c>
      <c r="CL286">
        <f>MIN(Parameters!$B$13-Updated_calc!BF286,MAX(0,Data!Z286-Updated_calc!Z286))</f>
        <v>0</v>
      </c>
      <c r="CM286">
        <f>MIN(Parameters!$B$13-Updated_calc!BG286,MAX(0,Data!AA286-Updated_calc!AA286))</f>
        <v>0</v>
      </c>
      <c r="CN286">
        <f>MIN(Parameters!$B$13-Updated_calc!BH286,MAX(0,Data!AB286-Updated_calc!AB286))</f>
        <v>0</v>
      </c>
      <c r="CO286">
        <f>MIN(Parameters!$B$13-Updated_calc!BI286,MAX(0,Data!AC286-Updated_calc!AC286))</f>
        <v>0</v>
      </c>
      <c r="CP286">
        <f>MIN(Parameters!$B$13-Updated_calc!BJ286,MAX(0,Data!AD286-Updated_calc!AD286))</f>
        <v>0</v>
      </c>
      <c r="CQ286">
        <f>MIN(Parameters!$B$13-Updated_calc!BK286,MAX(0,Data!AE286-Updated_calc!AE286))</f>
        <v>0</v>
      </c>
      <c r="CS286" s="10">
        <v>275</v>
      </c>
      <c r="CT286">
        <f>B286*(Parameters!$C$12-Parameters!$D$12)-Parameters!$E$12*Parameters!$B$12</f>
        <v>6000</v>
      </c>
      <c r="CU286">
        <f>C286*(Parameters!$C$12-Parameters!$D$12)-Parameters!$E$12*Parameters!$B$12</f>
        <v>2490</v>
      </c>
      <c r="CV286">
        <f>D286*(Parameters!$C$12-Parameters!$D$12)-Parameters!$E$12*Parameters!$B$12</f>
        <v>2490</v>
      </c>
      <c r="CW286">
        <f>E286*(Parameters!$C$12-Parameters!$D$12)-Parameters!$E$12*Parameters!$B$12</f>
        <v>4310</v>
      </c>
      <c r="CX286">
        <f>F286*(Parameters!$C$12-Parameters!$D$12)-Parameters!$E$12*Parameters!$B$12</f>
        <v>1970</v>
      </c>
      <c r="CY286">
        <f>G286*(Parameters!$C$12-Parameters!$D$12)-Parameters!$E$12*Parameters!$B$12</f>
        <v>6000</v>
      </c>
      <c r="CZ286">
        <f>H286*(Parameters!$C$12-Parameters!$D$12)-Parameters!$E$12*Parameters!$B$12</f>
        <v>5480</v>
      </c>
      <c r="DA286">
        <f>I286*(Parameters!$C$12-Parameters!$D$12)-Parameters!$E$12*Parameters!$B$12</f>
        <v>6000</v>
      </c>
      <c r="DB286">
        <f>J286*(Parameters!$C$12-Parameters!$D$12)-Parameters!$E$12*Parameters!$B$12</f>
        <v>3400</v>
      </c>
      <c r="DC286">
        <f>K286*(Parameters!$C$12-Parameters!$D$12)-Parameters!$E$12*Parameters!$B$12</f>
        <v>5740</v>
      </c>
      <c r="DD286">
        <f>L286*(Parameters!$C$12-Parameters!$D$12)-Parameters!$E$12*Parameters!$B$12</f>
        <v>4700</v>
      </c>
      <c r="DE286">
        <f>M286*(Parameters!$C$12-Parameters!$D$12)-Parameters!$E$12*Parameters!$B$12</f>
        <v>2750</v>
      </c>
      <c r="DF286">
        <f>N286*(Parameters!$C$12-Parameters!$D$12)-Parameters!$E$12*Parameters!$B$12</f>
        <v>6000</v>
      </c>
      <c r="DG286">
        <f>O286*(Parameters!$C$12-Parameters!$D$12)-Parameters!$E$12*Parameters!$B$12</f>
        <v>6000</v>
      </c>
      <c r="DH286">
        <f>P286*(Parameters!$C$12-Parameters!$D$12)-Parameters!$E$12*Parameters!$B$12</f>
        <v>3400</v>
      </c>
      <c r="DI286">
        <f>Q286*(Parameters!$C$12-Parameters!$D$12)-Parameters!$E$12*Parameters!$B$12</f>
        <v>3400</v>
      </c>
      <c r="DJ286">
        <f>R286*(Parameters!$C$12-Parameters!$D$12)-Parameters!$E$12*Parameters!$B$12</f>
        <v>3270</v>
      </c>
      <c r="DK286">
        <f>S286*(Parameters!$C$12-Parameters!$D$12)-Parameters!$E$12*Parameters!$B$12</f>
        <v>6000</v>
      </c>
      <c r="DL286">
        <f>T286*(Parameters!$C$12-Parameters!$D$12)-Parameters!$E$12*Parameters!$B$12</f>
        <v>2750</v>
      </c>
      <c r="DM286">
        <f>U286*(Parameters!$C$12-Parameters!$D$12)-Parameters!$E$12*Parameters!$B$12</f>
        <v>3010</v>
      </c>
      <c r="DN286">
        <f>V286*(Parameters!$C$12-Parameters!$D$12)-Parameters!$E$12*Parameters!$B$12</f>
        <v>6000</v>
      </c>
      <c r="DO286">
        <f>W286*(Parameters!$C$12-Parameters!$D$12)-Parameters!$E$12*Parameters!$B$12</f>
        <v>3530</v>
      </c>
      <c r="DP286">
        <f>X286*(Parameters!$C$12-Parameters!$D$12)-Parameters!$E$12*Parameters!$B$12</f>
        <v>4960</v>
      </c>
      <c r="DQ286">
        <f>Y286*(Parameters!$C$12-Parameters!$D$12)-Parameters!$E$12*Parameters!$B$12</f>
        <v>4830</v>
      </c>
      <c r="DR286">
        <f>Z286*(Parameters!$C$12-Parameters!$D$12)-Parameters!$E$12*Parameters!$B$12</f>
        <v>3660</v>
      </c>
      <c r="DS286">
        <f>AA286*(Parameters!$C$12-Parameters!$D$12)-Parameters!$E$12*Parameters!$B$12</f>
        <v>4310</v>
      </c>
      <c r="DT286">
        <f>AB286*(Parameters!$C$12-Parameters!$D$12)-Parameters!$E$12*Parameters!$B$12</f>
        <v>5480</v>
      </c>
      <c r="DU286">
        <f>AC286*(Parameters!$C$12-Parameters!$D$12)-Parameters!$E$12*Parameters!$B$12</f>
        <v>2360</v>
      </c>
      <c r="DV286">
        <f>AD286*(Parameters!$C$12-Parameters!$D$12)-Parameters!$E$12*Parameters!$B$12</f>
        <v>2750</v>
      </c>
      <c r="DW286">
        <f>AE286*(Parameters!$C$12-Parameters!$D$12)-Parameters!$E$12*Parameters!$B$12</f>
        <v>4830</v>
      </c>
      <c r="DY286" s="10">
        <v>275</v>
      </c>
      <c r="DZ286" s="1">
        <f>AH286*(Parameters!$C$13-Parameters!$D$13)-Parameters!$B$13*Parameters!$E$13</f>
        <v>1660</v>
      </c>
      <c r="EA286" s="1">
        <f>AI286*(Parameters!$C$13-Parameters!$D$13)-Parameters!$B$13*Parameters!$E$13</f>
        <v>5400</v>
      </c>
      <c r="EB286" s="1">
        <f>AJ286*(Parameters!$C$13-Parameters!$D$13)-Parameters!$B$13*Parameters!$E$13</f>
        <v>4380</v>
      </c>
      <c r="EC286" s="1">
        <f>AK286*(Parameters!$C$13-Parameters!$D$13)-Parameters!$B$13*Parameters!$E$13</f>
        <v>5400</v>
      </c>
      <c r="ED286" s="1">
        <f>AL286*(Parameters!$C$13-Parameters!$D$13)-Parameters!$B$13*Parameters!$E$13</f>
        <v>-1400</v>
      </c>
      <c r="EE286" s="1">
        <f>AM286*(Parameters!$C$13-Parameters!$D$13)-Parameters!$B$13*Parameters!$E$13</f>
        <v>5400</v>
      </c>
      <c r="EF286" s="1">
        <f>AN286*(Parameters!$C$13-Parameters!$D$13)-Parameters!$B$13*Parameters!$E$13</f>
        <v>4040</v>
      </c>
      <c r="EG286" s="1">
        <f>AO286*(Parameters!$C$13-Parameters!$D$13)-Parameters!$B$13*Parameters!$E$13</f>
        <v>3020</v>
      </c>
      <c r="EH286" s="1">
        <f>AP286*(Parameters!$C$13-Parameters!$D$13)-Parameters!$B$13*Parameters!$E$13</f>
        <v>4040</v>
      </c>
      <c r="EI286" s="1">
        <f>AQ286*(Parameters!$C$13-Parameters!$D$13)-Parameters!$B$13*Parameters!$E$13</f>
        <v>5400</v>
      </c>
      <c r="EJ286" s="1">
        <f>AR286*(Parameters!$C$13-Parameters!$D$13)-Parameters!$B$13*Parameters!$E$13</f>
        <v>3700</v>
      </c>
      <c r="EK286" s="1">
        <f>AS286*(Parameters!$C$13-Parameters!$D$13)-Parameters!$B$13*Parameters!$E$13</f>
        <v>5400</v>
      </c>
      <c r="EL286" s="1">
        <f>AT286*(Parameters!$C$13-Parameters!$D$13)-Parameters!$B$13*Parameters!$E$13</f>
        <v>3700</v>
      </c>
      <c r="EM286" s="1">
        <f>AU286*(Parameters!$C$13-Parameters!$D$13)-Parameters!$B$13*Parameters!$E$13</f>
        <v>4040</v>
      </c>
      <c r="EN286" s="1">
        <f>AV286*(Parameters!$C$13-Parameters!$D$13)-Parameters!$B$13*Parameters!$E$13</f>
        <v>5400</v>
      </c>
      <c r="EO286" s="1">
        <f>AW286*(Parameters!$C$13-Parameters!$D$13)-Parameters!$B$13*Parameters!$E$13</f>
        <v>5400</v>
      </c>
      <c r="EP286" s="1">
        <f>AX286*(Parameters!$C$13-Parameters!$D$13)-Parameters!$B$13*Parameters!$E$13</f>
        <v>5400</v>
      </c>
      <c r="EQ286" s="1">
        <f>AY286*(Parameters!$C$13-Parameters!$D$13)-Parameters!$B$13*Parameters!$E$13</f>
        <v>5400</v>
      </c>
      <c r="ER286" s="1">
        <f>AZ286*(Parameters!$C$13-Parameters!$D$13)-Parameters!$B$13*Parameters!$E$13</f>
        <v>5400</v>
      </c>
      <c r="ES286" s="1">
        <f>BA286*(Parameters!$C$13-Parameters!$D$13)-Parameters!$B$13*Parameters!$E$13</f>
        <v>300</v>
      </c>
      <c r="ET286" s="1">
        <f>BB286*(Parameters!$C$13-Parameters!$D$13)-Parameters!$B$13*Parameters!$E$13</f>
        <v>5400</v>
      </c>
      <c r="EU286" s="1">
        <f>BC286*(Parameters!$C$13-Parameters!$D$13)-Parameters!$B$13*Parameters!$E$13</f>
        <v>5400</v>
      </c>
      <c r="EV286" s="1">
        <f>BD286*(Parameters!$C$13-Parameters!$D$13)-Parameters!$B$13*Parameters!$E$13</f>
        <v>5400</v>
      </c>
      <c r="EW286" s="1">
        <f>BE286*(Parameters!$C$13-Parameters!$D$13)-Parameters!$B$13*Parameters!$E$13</f>
        <v>5400</v>
      </c>
      <c r="EX286" s="1">
        <f>BF286*(Parameters!$C$13-Parameters!$D$13)-Parameters!$B$13*Parameters!$E$13</f>
        <v>5400</v>
      </c>
      <c r="EY286" s="1">
        <f>BG286*(Parameters!$C$13-Parameters!$D$13)-Parameters!$B$13*Parameters!$E$13</f>
        <v>-720</v>
      </c>
      <c r="EZ286" s="1">
        <f>BH286*(Parameters!$C$13-Parameters!$D$13)-Parameters!$B$13*Parameters!$E$13</f>
        <v>5400</v>
      </c>
      <c r="FA286" s="1">
        <f>BI286*(Parameters!$C$13-Parameters!$D$13)-Parameters!$B$13*Parameters!$E$13</f>
        <v>1660</v>
      </c>
      <c r="FB286" s="1">
        <f>BJ286*(Parameters!$C$13-Parameters!$D$13)-Parameters!$B$13*Parameters!$E$13</f>
        <v>5400</v>
      </c>
      <c r="FC286" s="1">
        <f>BK286*(Parameters!$C$13-Parameters!$D$13)-Parameters!$B$13*Parameters!$E$13</f>
        <v>5400</v>
      </c>
      <c r="FD286" s="1"/>
      <c r="FE286" s="10">
        <v>275</v>
      </c>
      <c r="FF286" s="1">
        <f>BN286*(Parameters!$C$12-Parameters!$D$13)</f>
        <v>1265</v>
      </c>
      <c r="FG286" s="1">
        <f>BO286*(Parameters!$C$12-Parameters!$D$13)</f>
        <v>0</v>
      </c>
      <c r="FH286" s="1">
        <f>BP286*(Parameters!$C$12-Parameters!$D$13)</f>
        <v>0</v>
      </c>
      <c r="FI286" s="1">
        <f>BQ286*(Parameters!$C$12-Parameters!$D$13)</f>
        <v>0</v>
      </c>
      <c r="FJ286" s="1">
        <f>BR286*(Parameters!$C$12-Parameters!$D$13)</f>
        <v>0</v>
      </c>
      <c r="FK286" s="1">
        <f>BS286*(Parameters!$C$12-Parameters!$D$13)</f>
        <v>0</v>
      </c>
      <c r="FL286" s="1">
        <f>BT286*(Parameters!$C$12-Parameters!$D$13)</f>
        <v>0</v>
      </c>
      <c r="FM286" s="1">
        <f>BU286*(Parameters!$C$12-Parameters!$D$13)</f>
        <v>805</v>
      </c>
      <c r="FN286" s="1">
        <f>BV286*(Parameters!$C$12-Parameters!$D$13)</f>
        <v>0</v>
      </c>
      <c r="FO286" s="1">
        <f>BW286*(Parameters!$C$12-Parameters!$D$13)</f>
        <v>0</v>
      </c>
      <c r="FP286" s="1">
        <f>BX286*(Parameters!$C$12-Parameters!$D$13)</f>
        <v>0</v>
      </c>
      <c r="FQ286" s="1">
        <f>BY286*(Parameters!$C$12-Parameters!$D$13)</f>
        <v>0</v>
      </c>
      <c r="FR286" s="1">
        <f>BZ286*(Parameters!$C$12-Parameters!$D$13)</f>
        <v>575</v>
      </c>
      <c r="FS286" s="1">
        <f>CA286*(Parameters!$C$12-Parameters!$D$13)</f>
        <v>115</v>
      </c>
      <c r="FT286" s="1">
        <f>CB286*(Parameters!$C$12-Parameters!$D$13)</f>
        <v>0</v>
      </c>
      <c r="FU286" s="1">
        <f>CC286*(Parameters!$C$12-Parameters!$D$13)</f>
        <v>0</v>
      </c>
      <c r="FV286" s="1">
        <f>CD286*(Parameters!$C$12-Parameters!$D$13)</f>
        <v>0</v>
      </c>
      <c r="FW286" s="1">
        <f>CE286*(Parameters!$C$12-Parameters!$D$13)</f>
        <v>0</v>
      </c>
      <c r="FX286" s="1">
        <f>CF286*(Parameters!$C$12-Parameters!$D$13)</f>
        <v>0</v>
      </c>
      <c r="FY286" s="1">
        <f>CG286*(Parameters!$C$12-Parameters!$D$13)</f>
        <v>0</v>
      </c>
      <c r="FZ286" s="1">
        <f>CH286*(Parameters!$C$12-Parameters!$D$13)</f>
        <v>0</v>
      </c>
      <c r="GA286" s="1">
        <f>CI286*(Parameters!$C$12-Parameters!$D$13)</f>
        <v>0</v>
      </c>
      <c r="GB286" s="1">
        <f>CJ286*(Parameters!$C$12-Parameters!$D$13)</f>
        <v>0</v>
      </c>
      <c r="GC286" s="1">
        <f>CK286*(Parameters!$C$12-Parameters!$D$13)</f>
        <v>0</v>
      </c>
      <c r="GD286" s="1">
        <f>CL286*(Parameters!$C$12-Parameters!$D$13)</f>
        <v>0</v>
      </c>
      <c r="GE286" s="1">
        <f>CM286*(Parameters!$C$12-Parameters!$D$13)</f>
        <v>0</v>
      </c>
      <c r="GF286" s="1">
        <f>CN286*(Parameters!$C$12-Parameters!$D$13)</f>
        <v>0</v>
      </c>
      <c r="GG286" s="1">
        <f>CO286*(Parameters!$C$12-Parameters!$D$13)</f>
        <v>0</v>
      </c>
      <c r="GH286" s="1">
        <f>CP286*(Parameters!$C$12-Parameters!$D$13)</f>
        <v>0</v>
      </c>
      <c r="GI286" s="1">
        <f>CQ286*(Parameters!$C$12-Parameters!$D$13)</f>
        <v>0</v>
      </c>
      <c r="GJ286" s="1"/>
      <c r="GK286" s="10">
        <v>275</v>
      </c>
      <c r="GL286" s="1">
        <f>CT286+DZ286+FF286-Parameters!$F$13*Parameters!$B$13</f>
        <v>6925</v>
      </c>
      <c r="GM286" s="1">
        <f>CU286+EA286+FG286-Parameters!$F$13*Parameters!$B$13</f>
        <v>5890</v>
      </c>
      <c r="GN286" s="1">
        <f>CV286+EB286+FH286-Parameters!$F$13*Parameters!$B$13</f>
        <v>4870</v>
      </c>
      <c r="GO286" s="1">
        <f>CW286+EC286+FI286-Parameters!$F$13*Parameters!$B$13</f>
        <v>7710</v>
      </c>
      <c r="GP286" s="1">
        <f>CX286+ED286+FJ286-Parameters!$F$13*Parameters!$B$13</f>
        <v>-1430</v>
      </c>
      <c r="GQ286" s="1">
        <f>CY286+EE286+FK286-Parameters!$F$13*Parameters!$B$13</f>
        <v>9400</v>
      </c>
      <c r="GR286" s="1">
        <f>CZ286+EF286+FL286-Parameters!$F$13*Parameters!$B$13</f>
        <v>7520</v>
      </c>
      <c r="GS286" s="1">
        <f>DA286+EG286+FM286-Parameters!$F$13*Parameters!$B$13</f>
        <v>7825</v>
      </c>
      <c r="GT286" s="1">
        <f>DB286+EH286+FN286-Parameters!$F$13*Parameters!$B$13</f>
        <v>5440</v>
      </c>
      <c r="GU286" s="1">
        <f>DC286+EI286+FO286-Parameters!$F$13*Parameters!$B$13</f>
        <v>9140</v>
      </c>
      <c r="GV286" s="1">
        <f>DD286+EJ286+FP286-Parameters!$F$13*Parameters!$B$13</f>
        <v>6400</v>
      </c>
      <c r="GW286" s="1">
        <f>DE286+EK286+FQ286-Parameters!$F$13*Parameters!$B$13</f>
        <v>6150</v>
      </c>
      <c r="GX286" s="1">
        <f>DF286+EL286+FR286-Parameters!$F$13*Parameters!$B$13</f>
        <v>8275</v>
      </c>
      <c r="GY286" s="1">
        <f>DG286+EM286+FS286-Parameters!$F$13*Parameters!$B$13</f>
        <v>8155</v>
      </c>
      <c r="GZ286" s="1">
        <f>DH286+EN286+FT286-Parameters!$F$13*Parameters!$B$13</f>
        <v>6800</v>
      </c>
      <c r="HA286" s="1">
        <f>DI286+EO286+FU286-Parameters!$F$13*Parameters!$B$13</f>
        <v>6800</v>
      </c>
      <c r="HB286" s="1">
        <f>DJ286+EP286+FV286-Parameters!$F$13*Parameters!$B$13</f>
        <v>6670</v>
      </c>
      <c r="HC286" s="1">
        <f>DK286+EQ286+FW286-Parameters!$F$13*Parameters!$B$13</f>
        <v>9400</v>
      </c>
      <c r="HD286" s="1">
        <f>DL286+ER286+FX286-Parameters!$F$13*Parameters!$B$13</f>
        <v>6150</v>
      </c>
      <c r="HE286" s="1">
        <f>DM286+ES286+FY286-Parameters!$F$13*Parameters!$B$13</f>
        <v>1310</v>
      </c>
      <c r="HF286" s="1">
        <f>DN286+ET286+FZ286-Parameters!$F$13*Parameters!$B$13</f>
        <v>9400</v>
      </c>
      <c r="HG286" s="1">
        <f>DO286+EU286+GA286-Parameters!$F$13*Parameters!$B$13</f>
        <v>6930</v>
      </c>
      <c r="HH286" s="1">
        <f>DP286+EV286+GB286-Parameters!$F$13*Parameters!$B$13</f>
        <v>8360</v>
      </c>
      <c r="HI286" s="1">
        <f>DQ286+EW286+GC286-Parameters!$F$13*Parameters!$B$13</f>
        <v>8230</v>
      </c>
      <c r="HJ286" s="1">
        <f>DR286+EX286+GD286-Parameters!$F$13*Parameters!$B$13</f>
        <v>7060</v>
      </c>
      <c r="HK286" s="1">
        <f>DS286+EY286+GE286-Parameters!$F$13*Parameters!$B$13</f>
        <v>1590</v>
      </c>
      <c r="HL286" s="1">
        <f>DT286+EZ286+GF286-Parameters!$F$13*Parameters!$B$13</f>
        <v>8880</v>
      </c>
      <c r="HM286" s="1">
        <f>DU286+FA286+GG286-Parameters!$F$13*Parameters!$B$13</f>
        <v>2020</v>
      </c>
      <c r="HN286" s="1">
        <f>DV286+FB286+GH286-Parameters!$F$13*Parameters!$B$13</f>
        <v>6150</v>
      </c>
      <c r="HO286" s="1">
        <f>DW286+FC286+GI286-Parameters!$F$13*Parameters!$B$13</f>
        <v>8230</v>
      </c>
      <c r="HP286" s="1"/>
      <c r="HQ286" s="2"/>
    </row>
    <row r="287" spans="1:225" x14ac:dyDescent="0.35">
      <c r="A287" s="10">
        <v>276</v>
      </c>
      <c r="B287">
        <f>MIN(Parameters!$B$12,Data!B287)</f>
        <v>43</v>
      </c>
      <c r="C287">
        <f>MIN(Parameters!$B$12,Data!C287)</f>
        <v>43</v>
      </c>
      <c r="D287">
        <f>MIN(Parameters!$B$12,Data!D287)</f>
        <v>30</v>
      </c>
      <c r="E287">
        <f>MIN(Parameters!$B$12,Data!E287)</f>
        <v>21</v>
      </c>
      <c r="F287">
        <f>MIN(Parameters!$B$12,Data!F287)</f>
        <v>24</v>
      </c>
      <c r="G287">
        <f>MIN(Parameters!$B$12,Data!G287)</f>
        <v>60</v>
      </c>
      <c r="H287">
        <f>MIN(Parameters!$B$12,Data!H287)</f>
        <v>55</v>
      </c>
      <c r="I287">
        <f>MIN(Parameters!$B$12,Data!I287)</f>
        <v>31</v>
      </c>
      <c r="J287">
        <f>MIN(Parameters!$B$12,Data!J287)</f>
        <v>34</v>
      </c>
      <c r="K287">
        <f>MIN(Parameters!$B$12,Data!K287)</f>
        <v>56</v>
      </c>
      <c r="L287">
        <f>MIN(Parameters!$B$12,Data!L287)</f>
        <v>26</v>
      </c>
      <c r="M287">
        <f>MIN(Parameters!$B$12,Data!M287)</f>
        <v>23</v>
      </c>
      <c r="N287">
        <f>MIN(Parameters!$B$12,Data!N287)</f>
        <v>50</v>
      </c>
      <c r="O287">
        <f>MIN(Parameters!$B$12,Data!O287)</f>
        <v>19</v>
      </c>
      <c r="P287">
        <f>MIN(Parameters!$B$12,Data!P287)</f>
        <v>48</v>
      </c>
      <c r="Q287">
        <f>MIN(Parameters!$B$12,Data!Q287)</f>
        <v>47</v>
      </c>
      <c r="R287">
        <f>MIN(Parameters!$B$12,Data!R287)</f>
        <v>60</v>
      </c>
      <c r="S287">
        <f>MIN(Parameters!$B$12,Data!S287)</f>
        <v>31</v>
      </c>
      <c r="T287">
        <f>MIN(Parameters!$B$12,Data!T287)</f>
        <v>33</v>
      </c>
      <c r="U287">
        <f>MIN(Parameters!$B$12,Data!U287)</f>
        <v>46</v>
      </c>
      <c r="V287">
        <f>MIN(Parameters!$B$12,Data!V287)</f>
        <v>60</v>
      </c>
      <c r="W287">
        <f>MIN(Parameters!$B$12,Data!W287)</f>
        <v>60</v>
      </c>
      <c r="X287">
        <f>MIN(Parameters!$B$12,Data!X287)</f>
        <v>60</v>
      </c>
      <c r="Y287">
        <f>MIN(Parameters!$B$12,Data!Y287)</f>
        <v>60</v>
      </c>
      <c r="Z287">
        <f>MIN(Parameters!$B$12,Data!Z287)</f>
        <v>39</v>
      </c>
      <c r="AA287">
        <f>MIN(Parameters!$B$12,Data!AA287)</f>
        <v>38</v>
      </c>
      <c r="AB287">
        <f>MIN(Parameters!$B$12,Data!AB287)</f>
        <v>60</v>
      </c>
      <c r="AC287">
        <f>MIN(Parameters!$B$12,Data!AC287)</f>
        <v>41</v>
      </c>
      <c r="AD287">
        <f>MIN(Parameters!$B$12,Data!AD287)</f>
        <v>35</v>
      </c>
      <c r="AE287">
        <f>MIN(Parameters!$B$12,Data!AE287)</f>
        <v>44</v>
      </c>
      <c r="AG287" s="10">
        <v>276</v>
      </c>
      <c r="AH287">
        <f>MIN(Parameters!$B$13,Data!AI287)</f>
        <v>20</v>
      </c>
      <c r="AI287">
        <f>MIN(Parameters!$B$13,Data!AJ287)</f>
        <v>9</v>
      </c>
      <c r="AJ287">
        <f>MIN(Parameters!$B$13,Data!AK287)</f>
        <v>20</v>
      </c>
      <c r="AK287">
        <f>MIN(Parameters!$B$13,Data!AL287)</f>
        <v>20</v>
      </c>
      <c r="AL287">
        <f>MIN(Parameters!$B$13,Data!AM287)</f>
        <v>20</v>
      </c>
      <c r="AM287">
        <f>MIN(Parameters!$B$13,Data!AN287)</f>
        <v>2</v>
      </c>
      <c r="AN287">
        <f>MIN(Parameters!$B$13,Data!AO287)</f>
        <v>20</v>
      </c>
      <c r="AO287">
        <f>MIN(Parameters!$B$13,Data!AP287)</f>
        <v>15</v>
      </c>
      <c r="AP287">
        <f>MIN(Parameters!$B$13,Data!AQ287)</f>
        <v>13</v>
      </c>
      <c r="AQ287">
        <f>MIN(Parameters!$B$13,Data!AR287)</f>
        <v>20</v>
      </c>
      <c r="AR287">
        <f>MIN(Parameters!$B$13,Data!AS287)</f>
        <v>20</v>
      </c>
      <c r="AS287">
        <f>MIN(Parameters!$B$13,Data!AT287)</f>
        <v>20</v>
      </c>
      <c r="AT287">
        <f>MIN(Parameters!$B$13,Data!AU287)</f>
        <v>16</v>
      </c>
      <c r="AU287">
        <f>MIN(Parameters!$B$13,Data!AV287)</f>
        <v>20</v>
      </c>
      <c r="AV287">
        <f>MIN(Parameters!$B$13,Data!AW287)</f>
        <v>0</v>
      </c>
      <c r="AW287">
        <f>MIN(Parameters!$B$13,Data!AX287)</f>
        <v>19</v>
      </c>
      <c r="AX287">
        <f>MIN(Parameters!$B$13,Data!AY287)</f>
        <v>20</v>
      </c>
      <c r="AY287">
        <f>MIN(Parameters!$B$13,Data!AZ287)</f>
        <v>20</v>
      </c>
      <c r="AZ287">
        <f>MIN(Parameters!$B$13,Data!BA287)</f>
        <v>1</v>
      </c>
      <c r="BA287">
        <f>MIN(Parameters!$B$13,Data!BB287)</f>
        <v>6</v>
      </c>
      <c r="BB287">
        <f>MIN(Parameters!$B$13,Data!BC287)</f>
        <v>14</v>
      </c>
      <c r="BC287">
        <f>MIN(Parameters!$B$13,Data!BD287)</f>
        <v>0</v>
      </c>
      <c r="BD287">
        <f>MIN(Parameters!$B$13,Data!BE287)</f>
        <v>20</v>
      </c>
      <c r="BE287">
        <f>MIN(Parameters!$B$13,Data!BF287)</f>
        <v>20</v>
      </c>
      <c r="BF287">
        <f>MIN(Parameters!$B$13,Data!BG287)</f>
        <v>20</v>
      </c>
      <c r="BG287">
        <f>MIN(Parameters!$B$13,Data!BH287)</f>
        <v>15</v>
      </c>
      <c r="BH287">
        <f>MIN(Parameters!$B$13,Data!BI287)</f>
        <v>15</v>
      </c>
      <c r="BI287">
        <f>MIN(Parameters!$B$13,Data!BJ287)</f>
        <v>11</v>
      </c>
      <c r="BJ287">
        <f>MIN(Parameters!$B$13,Data!BK287)</f>
        <v>16</v>
      </c>
      <c r="BK287">
        <f>MIN(Parameters!$B$13,Data!BL287)</f>
        <v>0</v>
      </c>
      <c r="BM287" s="10">
        <v>276</v>
      </c>
      <c r="BN287">
        <f>MIN(Parameters!$B$13-Updated_calc!AH287,MAX(0,Data!B287-Updated_calc!B287))</f>
        <v>0</v>
      </c>
      <c r="BO287">
        <f>MIN(Parameters!$B$13-Updated_calc!AI287,MAX(0,Data!C287-Updated_calc!C287))</f>
        <v>0</v>
      </c>
      <c r="BP287">
        <f>MIN(Parameters!$B$13-Updated_calc!AJ287,MAX(0,Data!D287-Updated_calc!D287))</f>
        <v>0</v>
      </c>
      <c r="BQ287">
        <f>MIN(Parameters!$B$13-Updated_calc!AK287,MAX(0,Data!E287-Updated_calc!E287))</f>
        <v>0</v>
      </c>
      <c r="BR287">
        <f>MIN(Parameters!$B$13-Updated_calc!AL287,MAX(0,Data!F287-Updated_calc!F287))</f>
        <v>0</v>
      </c>
      <c r="BS287">
        <f>MIN(Parameters!$B$13-Updated_calc!AM287,MAX(0,Data!G287-Updated_calc!G287))</f>
        <v>6</v>
      </c>
      <c r="BT287">
        <f>MIN(Parameters!$B$13-Updated_calc!AN287,MAX(0,Data!H287-Updated_calc!H287))</f>
        <v>0</v>
      </c>
      <c r="BU287">
        <f>MIN(Parameters!$B$13-Updated_calc!AO287,MAX(0,Data!I287-Updated_calc!I287))</f>
        <v>0</v>
      </c>
      <c r="BV287">
        <f>MIN(Parameters!$B$13-Updated_calc!AP287,MAX(0,Data!J287-Updated_calc!J287))</f>
        <v>0</v>
      </c>
      <c r="BW287">
        <f>MIN(Parameters!$B$13-Updated_calc!AQ287,MAX(0,Data!K287-Updated_calc!K287))</f>
        <v>0</v>
      </c>
      <c r="BX287">
        <f>MIN(Parameters!$B$13-Updated_calc!AR287,MAX(0,Data!L287-Updated_calc!L287))</f>
        <v>0</v>
      </c>
      <c r="BY287">
        <f>MIN(Parameters!$B$13-Updated_calc!AS287,MAX(0,Data!M287-Updated_calc!M287))</f>
        <v>0</v>
      </c>
      <c r="BZ287">
        <f>MIN(Parameters!$B$13-Updated_calc!AT287,MAX(0,Data!N287-Updated_calc!N287))</f>
        <v>0</v>
      </c>
      <c r="CA287">
        <f>MIN(Parameters!$B$13-Updated_calc!AU287,MAX(0,Data!O287-Updated_calc!O287))</f>
        <v>0</v>
      </c>
      <c r="CB287">
        <f>MIN(Parameters!$B$13-Updated_calc!AV287,MAX(0,Data!P287-Updated_calc!P287))</f>
        <v>0</v>
      </c>
      <c r="CC287">
        <f>MIN(Parameters!$B$13-Updated_calc!AW287,MAX(0,Data!Q287-Updated_calc!Q287))</f>
        <v>0</v>
      </c>
      <c r="CD287">
        <f>MIN(Parameters!$B$13-Updated_calc!AX287,MAX(0,Data!R287-Updated_calc!R287))</f>
        <v>0</v>
      </c>
      <c r="CE287">
        <f>MIN(Parameters!$B$13-Updated_calc!AY287,MAX(0,Data!S287-Updated_calc!S287))</f>
        <v>0</v>
      </c>
      <c r="CF287">
        <f>MIN(Parameters!$B$13-Updated_calc!AZ287,MAX(0,Data!T287-Updated_calc!T287))</f>
        <v>0</v>
      </c>
      <c r="CG287">
        <f>MIN(Parameters!$B$13-Updated_calc!BA287,MAX(0,Data!U287-Updated_calc!U287))</f>
        <v>0</v>
      </c>
      <c r="CH287">
        <f>MIN(Parameters!$B$13-Updated_calc!BB287,MAX(0,Data!V287-Updated_calc!V287))</f>
        <v>5</v>
      </c>
      <c r="CI287">
        <f>MIN(Parameters!$B$13-Updated_calc!BC287,MAX(0,Data!W287-Updated_calc!W287))</f>
        <v>10</v>
      </c>
      <c r="CJ287">
        <f>MIN(Parameters!$B$13-Updated_calc!BD287,MAX(0,Data!X287-Updated_calc!X287))</f>
        <v>0</v>
      </c>
      <c r="CK287">
        <f>MIN(Parameters!$B$13-Updated_calc!BE287,MAX(0,Data!Y287-Updated_calc!Y287))</f>
        <v>0</v>
      </c>
      <c r="CL287">
        <f>MIN(Parameters!$B$13-Updated_calc!BF287,MAX(0,Data!Z287-Updated_calc!Z287))</f>
        <v>0</v>
      </c>
      <c r="CM287">
        <f>MIN(Parameters!$B$13-Updated_calc!BG287,MAX(0,Data!AA287-Updated_calc!AA287))</f>
        <v>0</v>
      </c>
      <c r="CN287">
        <f>MIN(Parameters!$B$13-Updated_calc!BH287,MAX(0,Data!AB287-Updated_calc!AB287))</f>
        <v>5</v>
      </c>
      <c r="CO287">
        <f>MIN(Parameters!$B$13-Updated_calc!BI287,MAX(0,Data!AC287-Updated_calc!AC287))</f>
        <v>0</v>
      </c>
      <c r="CP287">
        <f>MIN(Parameters!$B$13-Updated_calc!BJ287,MAX(0,Data!AD287-Updated_calc!AD287))</f>
        <v>0</v>
      </c>
      <c r="CQ287">
        <f>MIN(Parameters!$B$13-Updated_calc!BK287,MAX(0,Data!AE287-Updated_calc!AE287))</f>
        <v>0</v>
      </c>
      <c r="CS287" s="10">
        <v>276</v>
      </c>
      <c r="CT287">
        <f>B287*(Parameters!$C$12-Parameters!$D$12)-Parameters!$E$12*Parameters!$B$12</f>
        <v>3790</v>
      </c>
      <c r="CU287">
        <f>C287*(Parameters!$C$12-Parameters!$D$12)-Parameters!$E$12*Parameters!$B$12</f>
        <v>3790</v>
      </c>
      <c r="CV287">
        <f>D287*(Parameters!$C$12-Parameters!$D$12)-Parameters!$E$12*Parameters!$B$12</f>
        <v>2100</v>
      </c>
      <c r="CW287">
        <f>E287*(Parameters!$C$12-Parameters!$D$12)-Parameters!$E$12*Parameters!$B$12</f>
        <v>930</v>
      </c>
      <c r="CX287">
        <f>F287*(Parameters!$C$12-Parameters!$D$12)-Parameters!$E$12*Parameters!$B$12</f>
        <v>1320</v>
      </c>
      <c r="CY287">
        <f>G287*(Parameters!$C$12-Parameters!$D$12)-Parameters!$E$12*Parameters!$B$12</f>
        <v>6000</v>
      </c>
      <c r="CZ287">
        <f>H287*(Parameters!$C$12-Parameters!$D$12)-Parameters!$E$12*Parameters!$B$12</f>
        <v>5350</v>
      </c>
      <c r="DA287">
        <f>I287*(Parameters!$C$12-Parameters!$D$12)-Parameters!$E$12*Parameters!$B$12</f>
        <v>2230</v>
      </c>
      <c r="DB287">
        <f>J287*(Parameters!$C$12-Parameters!$D$12)-Parameters!$E$12*Parameters!$B$12</f>
        <v>2620</v>
      </c>
      <c r="DC287">
        <f>K287*(Parameters!$C$12-Parameters!$D$12)-Parameters!$E$12*Parameters!$B$12</f>
        <v>5480</v>
      </c>
      <c r="DD287">
        <f>L287*(Parameters!$C$12-Parameters!$D$12)-Parameters!$E$12*Parameters!$B$12</f>
        <v>1580</v>
      </c>
      <c r="DE287">
        <f>M287*(Parameters!$C$12-Parameters!$D$12)-Parameters!$E$12*Parameters!$B$12</f>
        <v>1190</v>
      </c>
      <c r="DF287">
        <f>N287*(Parameters!$C$12-Parameters!$D$12)-Parameters!$E$12*Parameters!$B$12</f>
        <v>4700</v>
      </c>
      <c r="DG287">
        <f>O287*(Parameters!$C$12-Parameters!$D$12)-Parameters!$E$12*Parameters!$B$12</f>
        <v>670</v>
      </c>
      <c r="DH287">
        <f>P287*(Parameters!$C$12-Parameters!$D$12)-Parameters!$E$12*Parameters!$B$12</f>
        <v>4440</v>
      </c>
      <c r="DI287">
        <f>Q287*(Parameters!$C$12-Parameters!$D$12)-Parameters!$E$12*Parameters!$B$12</f>
        <v>4310</v>
      </c>
      <c r="DJ287">
        <f>R287*(Parameters!$C$12-Parameters!$D$12)-Parameters!$E$12*Parameters!$B$12</f>
        <v>6000</v>
      </c>
      <c r="DK287">
        <f>S287*(Parameters!$C$12-Parameters!$D$12)-Parameters!$E$12*Parameters!$B$12</f>
        <v>2230</v>
      </c>
      <c r="DL287">
        <f>T287*(Parameters!$C$12-Parameters!$D$12)-Parameters!$E$12*Parameters!$B$12</f>
        <v>2490</v>
      </c>
      <c r="DM287">
        <f>U287*(Parameters!$C$12-Parameters!$D$12)-Parameters!$E$12*Parameters!$B$12</f>
        <v>4180</v>
      </c>
      <c r="DN287">
        <f>V287*(Parameters!$C$12-Parameters!$D$12)-Parameters!$E$12*Parameters!$B$12</f>
        <v>6000</v>
      </c>
      <c r="DO287">
        <f>W287*(Parameters!$C$12-Parameters!$D$12)-Parameters!$E$12*Parameters!$B$12</f>
        <v>6000</v>
      </c>
      <c r="DP287">
        <f>X287*(Parameters!$C$12-Parameters!$D$12)-Parameters!$E$12*Parameters!$B$12</f>
        <v>6000</v>
      </c>
      <c r="DQ287">
        <f>Y287*(Parameters!$C$12-Parameters!$D$12)-Parameters!$E$12*Parameters!$B$12</f>
        <v>6000</v>
      </c>
      <c r="DR287">
        <f>Z287*(Parameters!$C$12-Parameters!$D$12)-Parameters!$E$12*Parameters!$B$12</f>
        <v>3270</v>
      </c>
      <c r="DS287">
        <f>AA287*(Parameters!$C$12-Parameters!$D$12)-Parameters!$E$12*Parameters!$B$12</f>
        <v>3140</v>
      </c>
      <c r="DT287">
        <f>AB287*(Parameters!$C$12-Parameters!$D$12)-Parameters!$E$12*Parameters!$B$12</f>
        <v>6000</v>
      </c>
      <c r="DU287">
        <f>AC287*(Parameters!$C$12-Parameters!$D$12)-Parameters!$E$12*Parameters!$B$12</f>
        <v>3530</v>
      </c>
      <c r="DV287">
        <f>AD287*(Parameters!$C$12-Parameters!$D$12)-Parameters!$E$12*Parameters!$B$12</f>
        <v>2750</v>
      </c>
      <c r="DW287">
        <f>AE287*(Parameters!$C$12-Parameters!$D$12)-Parameters!$E$12*Parameters!$B$12</f>
        <v>3920</v>
      </c>
      <c r="DY287" s="10">
        <v>276</v>
      </c>
      <c r="DZ287" s="1">
        <f>AH287*(Parameters!$C$13-Parameters!$D$13)-Parameters!$B$13*Parameters!$E$13</f>
        <v>5400</v>
      </c>
      <c r="EA287" s="1">
        <f>AI287*(Parameters!$C$13-Parameters!$D$13)-Parameters!$B$13*Parameters!$E$13</f>
        <v>1660</v>
      </c>
      <c r="EB287" s="1">
        <f>AJ287*(Parameters!$C$13-Parameters!$D$13)-Parameters!$B$13*Parameters!$E$13</f>
        <v>5400</v>
      </c>
      <c r="EC287" s="1">
        <f>AK287*(Parameters!$C$13-Parameters!$D$13)-Parameters!$B$13*Parameters!$E$13</f>
        <v>5400</v>
      </c>
      <c r="ED287" s="1">
        <f>AL287*(Parameters!$C$13-Parameters!$D$13)-Parameters!$B$13*Parameters!$E$13</f>
        <v>5400</v>
      </c>
      <c r="EE287" s="1">
        <f>AM287*(Parameters!$C$13-Parameters!$D$13)-Parameters!$B$13*Parameters!$E$13</f>
        <v>-720</v>
      </c>
      <c r="EF287" s="1">
        <f>AN287*(Parameters!$C$13-Parameters!$D$13)-Parameters!$B$13*Parameters!$E$13</f>
        <v>5400</v>
      </c>
      <c r="EG287" s="1">
        <f>AO287*(Parameters!$C$13-Parameters!$D$13)-Parameters!$B$13*Parameters!$E$13</f>
        <v>3700</v>
      </c>
      <c r="EH287" s="1">
        <f>AP287*(Parameters!$C$13-Parameters!$D$13)-Parameters!$B$13*Parameters!$E$13</f>
        <v>3020</v>
      </c>
      <c r="EI287" s="1">
        <f>AQ287*(Parameters!$C$13-Parameters!$D$13)-Parameters!$B$13*Parameters!$E$13</f>
        <v>5400</v>
      </c>
      <c r="EJ287" s="1">
        <f>AR287*(Parameters!$C$13-Parameters!$D$13)-Parameters!$B$13*Parameters!$E$13</f>
        <v>5400</v>
      </c>
      <c r="EK287" s="1">
        <f>AS287*(Parameters!$C$13-Parameters!$D$13)-Parameters!$B$13*Parameters!$E$13</f>
        <v>5400</v>
      </c>
      <c r="EL287" s="1">
        <f>AT287*(Parameters!$C$13-Parameters!$D$13)-Parameters!$B$13*Parameters!$E$13</f>
        <v>4040</v>
      </c>
      <c r="EM287" s="1">
        <f>AU287*(Parameters!$C$13-Parameters!$D$13)-Parameters!$B$13*Parameters!$E$13</f>
        <v>5400</v>
      </c>
      <c r="EN287" s="1">
        <f>AV287*(Parameters!$C$13-Parameters!$D$13)-Parameters!$B$13*Parameters!$E$13</f>
        <v>-1400</v>
      </c>
      <c r="EO287" s="1">
        <f>AW287*(Parameters!$C$13-Parameters!$D$13)-Parameters!$B$13*Parameters!$E$13</f>
        <v>5060</v>
      </c>
      <c r="EP287" s="1">
        <f>AX287*(Parameters!$C$13-Parameters!$D$13)-Parameters!$B$13*Parameters!$E$13</f>
        <v>5400</v>
      </c>
      <c r="EQ287" s="1">
        <f>AY287*(Parameters!$C$13-Parameters!$D$13)-Parameters!$B$13*Parameters!$E$13</f>
        <v>5400</v>
      </c>
      <c r="ER287" s="1">
        <f>AZ287*(Parameters!$C$13-Parameters!$D$13)-Parameters!$B$13*Parameters!$E$13</f>
        <v>-1060</v>
      </c>
      <c r="ES287" s="1">
        <f>BA287*(Parameters!$C$13-Parameters!$D$13)-Parameters!$B$13*Parameters!$E$13</f>
        <v>640</v>
      </c>
      <c r="ET287" s="1">
        <f>BB287*(Parameters!$C$13-Parameters!$D$13)-Parameters!$B$13*Parameters!$E$13</f>
        <v>3360</v>
      </c>
      <c r="EU287" s="1">
        <f>BC287*(Parameters!$C$13-Parameters!$D$13)-Parameters!$B$13*Parameters!$E$13</f>
        <v>-1400</v>
      </c>
      <c r="EV287" s="1">
        <f>BD287*(Parameters!$C$13-Parameters!$D$13)-Parameters!$B$13*Parameters!$E$13</f>
        <v>5400</v>
      </c>
      <c r="EW287" s="1">
        <f>BE287*(Parameters!$C$13-Parameters!$D$13)-Parameters!$B$13*Parameters!$E$13</f>
        <v>5400</v>
      </c>
      <c r="EX287" s="1">
        <f>BF287*(Parameters!$C$13-Parameters!$D$13)-Parameters!$B$13*Parameters!$E$13</f>
        <v>5400</v>
      </c>
      <c r="EY287" s="1">
        <f>BG287*(Parameters!$C$13-Parameters!$D$13)-Parameters!$B$13*Parameters!$E$13</f>
        <v>3700</v>
      </c>
      <c r="EZ287" s="1">
        <f>BH287*(Parameters!$C$13-Parameters!$D$13)-Parameters!$B$13*Parameters!$E$13</f>
        <v>3700</v>
      </c>
      <c r="FA287" s="1">
        <f>BI287*(Parameters!$C$13-Parameters!$D$13)-Parameters!$B$13*Parameters!$E$13</f>
        <v>2340</v>
      </c>
      <c r="FB287" s="1">
        <f>BJ287*(Parameters!$C$13-Parameters!$D$13)-Parameters!$B$13*Parameters!$E$13</f>
        <v>4040</v>
      </c>
      <c r="FC287" s="1">
        <f>BK287*(Parameters!$C$13-Parameters!$D$13)-Parameters!$B$13*Parameters!$E$13</f>
        <v>-1400</v>
      </c>
      <c r="FD287" s="1"/>
      <c r="FE287" s="10">
        <v>276</v>
      </c>
      <c r="FF287" s="1">
        <f>BN287*(Parameters!$C$12-Parameters!$D$13)</f>
        <v>0</v>
      </c>
      <c r="FG287" s="1">
        <f>BO287*(Parameters!$C$12-Parameters!$D$13)</f>
        <v>0</v>
      </c>
      <c r="FH287" s="1">
        <f>BP287*(Parameters!$C$12-Parameters!$D$13)</f>
        <v>0</v>
      </c>
      <c r="FI287" s="1">
        <f>BQ287*(Parameters!$C$12-Parameters!$D$13)</f>
        <v>0</v>
      </c>
      <c r="FJ287" s="1">
        <f>BR287*(Parameters!$C$12-Parameters!$D$13)</f>
        <v>0</v>
      </c>
      <c r="FK287" s="1">
        <f>BS287*(Parameters!$C$12-Parameters!$D$13)</f>
        <v>690</v>
      </c>
      <c r="FL287" s="1">
        <f>BT287*(Parameters!$C$12-Parameters!$D$13)</f>
        <v>0</v>
      </c>
      <c r="FM287" s="1">
        <f>BU287*(Parameters!$C$12-Parameters!$D$13)</f>
        <v>0</v>
      </c>
      <c r="FN287" s="1">
        <f>BV287*(Parameters!$C$12-Parameters!$D$13)</f>
        <v>0</v>
      </c>
      <c r="FO287" s="1">
        <f>BW287*(Parameters!$C$12-Parameters!$D$13)</f>
        <v>0</v>
      </c>
      <c r="FP287" s="1">
        <f>BX287*(Parameters!$C$12-Parameters!$D$13)</f>
        <v>0</v>
      </c>
      <c r="FQ287" s="1">
        <f>BY287*(Parameters!$C$12-Parameters!$D$13)</f>
        <v>0</v>
      </c>
      <c r="FR287" s="1">
        <f>BZ287*(Parameters!$C$12-Parameters!$D$13)</f>
        <v>0</v>
      </c>
      <c r="FS287" s="1">
        <f>CA287*(Parameters!$C$12-Parameters!$D$13)</f>
        <v>0</v>
      </c>
      <c r="FT287" s="1">
        <f>CB287*(Parameters!$C$12-Parameters!$D$13)</f>
        <v>0</v>
      </c>
      <c r="FU287" s="1">
        <f>CC287*(Parameters!$C$12-Parameters!$D$13)</f>
        <v>0</v>
      </c>
      <c r="FV287" s="1">
        <f>CD287*(Parameters!$C$12-Parameters!$D$13)</f>
        <v>0</v>
      </c>
      <c r="FW287" s="1">
        <f>CE287*(Parameters!$C$12-Parameters!$D$13)</f>
        <v>0</v>
      </c>
      <c r="FX287" s="1">
        <f>CF287*(Parameters!$C$12-Parameters!$D$13)</f>
        <v>0</v>
      </c>
      <c r="FY287" s="1">
        <f>CG287*(Parameters!$C$12-Parameters!$D$13)</f>
        <v>0</v>
      </c>
      <c r="FZ287" s="1">
        <f>CH287*(Parameters!$C$12-Parameters!$D$13)</f>
        <v>575</v>
      </c>
      <c r="GA287" s="1">
        <f>CI287*(Parameters!$C$12-Parameters!$D$13)</f>
        <v>1150</v>
      </c>
      <c r="GB287" s="1">
        <f>CJ287*(Parameters!$C$12-Parameters!$D$13)</f>
        <v>0</v>
      </c>
      <c r="GC287" s="1">
        <f>CK287*(Parameters!$C$12-Parameters!$D$13)</f>
        <v>0</v>
      </c>
      <c r="GD287" s="1">
        <f>CL287*(Parameters!$C$12-Parameters!$D$13)</f>
        <v>0</v>
      </c>
      <c r="GE287" s="1">
        <f>CM287*(Parameters!$C$12-Parameters!$D$13)</f>
        <v>0</v>
      </c>
      <c r="GF287" s="1">
        <f>CN287*(Parameters!$C$12-Parameters!$D$13)</f>
        <v>575</v>
      </c>
      <c r="GG287" s="1">
        <f>CO287*(Parameters!$C$12-Parameters!$D$13)</f>
        <v>0</v>
      </c>
      <c r="GH287" s="1">
        <f>CP287*(Parameters!$C$12-Parameters!$D$13)</f>
        <v>0</v>
      </c>
      <c r="GI287" s="1">
        <f>CQ287*(Parameters!$C$12-Parameters!$D$13)</f>
        <v>0</v>
      </c>
      <c r="GJ287" s="1"/>
      <c r="GK287" s="10">
        <v>276</v>
      </c>
      <c r="GL287" s="1">
        <f>CT287+DZ287+FF287-Parameters!$F$13*Parameters!$B$13</f>
        <v>7190</v>
      </c>
      <c r="GM287" s="1">
        <f>CU287+EA287+FG287-Parameters!$F$13*Parameters!$B$13</f>
        <v>3450</v>
      </c>
      <c r="GN287" s="1">
        <f>CV287+EB287+FH287-Parameters!$F$13*Parameters!$B$13</f>
        <v>5500</v>
      </c>
      <c r="GO287" s="1">
        <f>CW287+EC287+FI287-Parameters!$F$13*Parameters!$B$13</f>
        <v>4330</v>
      </c>
      <c r="GP287" s="1">
        <f>CX287+ED287+FJ287-Parameters!$F$13*Parameters!$B$13</f>
        <v>4720</v>
      </c>
      <c r="GQ287" s="1">
        <f>CY287+EE287+FK287-Parameters!$F$13*Parameters!$B$13</f>
        <v>3970</v>
      </c>
      <c r="GR287" s="1">
        <f>CZ287+EF287+FL287-Parameters!$F$13*Parameters!$B$13</f>
        <v>8750</v>
      </c>
      <c r="GS287" s="1">
        <f>DA287+EG287+FM287-Parameters!$F$13*Parameters!$B$13</f>
        <v>3930</v>
      </c>
      <c r="GT287" s="1">
        <f>DB287+EH287+FN287-Parameters!$F$13*Parameters!$B$13</f>
        <v>3640</v>
      </c>
      <c r="GU287" s="1">
        <f>DC287+EI287+FO287-Parameters!$F$13*Parameters!$B$13</f>
        <v>8880</v>
      </c>
      <c r="GV287" s="1">
        <f>DD287+EJ287+FP287-Parameters!$F$13*Parameters!$B$13</f>
        <v>4980</v>
      </c>
      <c r="GW287" s="1">
        <f>DE287+EK287+FQ287-Parameters!$F$13*Parameters!$B$13</f>
        <v>4590</v>
      </c>
      <c r="GX287" s="1">
        <f>DF287+EL287+FR287-Parameters!$F$13*Parameters!$B$13</f>
        <v>6740</v>
      </c>
      <c r="GY287" s="1">
        <f>DG287+EM287+FS287-Parameters!$F$13*Parameters!$B$13</f>
        <v>4070</v>
      </c>
      <c r="GZ287" s="1">
        <f>DH287+EN287+FT287-Parameters!$F$13*Parameters!$B$13</f>
        <v>1040</v>
      </c>
      <c r="HA287" s="1">
        <f>DI287+EO287+FU287-Parameters!$F$13*Parameters!$B$13</f>
        <v>7370</v>
      </c>
      <c r="HB287" s="1">
        <f>DJ287+EP287+FV287-Parameters!$F$13*Parameters!$B$13</f>
        <v>9400</v>
      </c>
      <c r="HC287" s="1">
        <f>DK287+EQ287+FW287-Parameters!$F$13*Parameters!$B$13</f>
        <v>5630</v>
      </c>
      <c r="HD287" s="1">
        <f>DL287+ER287+FX287-Parameters!$F$13*Parameters!$B$13</f>
        <v>-570</v>
      </c>
      <c r="HE287" s="1">
        <f>DM287+ES287+FY287-Parameters!$F$13*Parameters!$B$13</f>
        <v>2820</v>
      </c>
      <c r="HF287" s="1">
        <f>DN287+ET287+FZ287-Parameters!$F$13*Parameters!$B$13</f>
        <v>7935</v>
      </c>
      <c r="HG287" s="1">
        <f>DO287+EU287+GA287-Parameters!$F$13*Parameters!$B$13</f>
        <v>3750</v>
      </c>
      <c r="HH287" s="1">
        <f>DP287+EV287+GB287-Parameters!$F$13*Parameters!$B$13</f>
        <v>9400</v>
      </c>
      <c r="HI287" s="1">
        <f>DQ287+EW287+GC287-Parameters!$F$13*Parameters!$B$13</f>
        <v>9400</v>
      </c>
      <c r="HJ287" s="1">
        <f>DR287+EX287+GD287-Parameters!$F$13*Parameters!$B$13</f>
        <v>6670</v>
      </c>
      <c r="HK287" s="1">
        <f>DS287+EY287+GE287-Parameters!$F$13*Parameters!$B$13</f>
        <v>4840</v>
      </c>
      <c r="HL287" s="1">
        <f>DT287+EZ287+GF287-Parameters!$F$13*Parameters!$B$13</f>
        <v>8275</v>
      </c>
      <c r="HM287" s="1">
        <f>DU287+FA287+GG287-Parameters!$F$13*Parameters!$B$13</f>
        <v>3870</v>
      </c>
      <c r="HN287" s="1">
        <f>DV287+FB287+GH287-Parameters!$F$13*Parameters!$B$13</f>
        <v>4790</v>
      </c>
      <c r="HO287" s="1">
        <f>DW287+FC287+GI287-Parameters!$F$13*Parameters!$B$13</f>
        <v>520</v>
      </c>
      <c r="HP287" s="1"/>
      <c r="HQ287" s="2"/>
    </row>
    <row r="288" spans="1:225" x14ac:dyDescent="0.35">
      <c r="A288" s="10">
        <v>277</v>
      </c>
      <c r="B288">
        <f>MIN(Parameters!$B$12,Data!B288)</f>
        <v>48</v>
      </c>
      <c r="C288">
        <f>MIN(Parameters!$B$12,Data!C288)</f>
        <v>44</v>
      </c>
      <c r="D288">
        <f>MIN(Parameters!$B$12,Data!D288)</f>
        <v>38</v>
      </c>
      <c r="E288">
        <f>MIN(Parameters!$B$12,Data!E288)</f>
        <v>56</v>
      </c>
      <c r="F288">
        <f>MIN(Parameters!$B$12,Data!F288)</f>
        <v>45</v>
      </c>
      <c r="G288">
        <f>MIN(Parameters!$B$12,Data!G288)</f>
        <v>25</v>
      </c>
      <c r="H288">
        <f>MIN(Parameters!$B$12,Data!H288)</f>
        <v>43</v>
      </c>
      <c r="I288">
        <f>MIN(Parameters!$B$12,Data!I288)</f>
        <v>60</v>
      </c>
      <c r="J288">
        <f>MIN(Parameters!$B$12,Data!J288)</f>
        <v>60</v>
      </c>
      <c r="K288">
        <f>MIN(Parameters!$B$12,Data!K288)</f>
        <v>33</v>
      </c>
      <c r="L288">
        <f>MIN(Parameters!$B$12,Data!L288)</f>
        <v>60</v>
      </c>
      <c r="M288">
        <f>MIN(Parameters!$B$12,Data!M288)</f>
        <v>43</v>
      </c>
      <c r="N288">
        <f>MIN(Parameters!$B$12,Data!N288)</f>
        <v>41</v>
      </c>
      <c r="O288">
        <f>MIN(Parameters!$B$12,Data!O288)</f>
        <v>40</v>
      </c>
      <c r="P288">
        <f>MIN(Parameters!$B$12,Data!P288)</f>
        <v>34</v>
      </c>
      <c r="Q288">
        <f>MIN(Parameters!$B$12,Data!Q288)</f>
        <v>60</v>
      </c>
      <c r="R288">
        <f>MIN(Parameters!$B$12,Data!R288)</f>
        <v>58</v>
      </c>
      <c r="S288">
        <f>MIN(Parameters!$B$12,Data!S288)</f>
        <v>60</v>
      </c>
      <c r="T288">
        <f>MIN(Parameters!$B$12,Data!T288)</f>
        <v>60</v>
      </c>
      <c r="U288">
        <f>MIN(Parameters!$B$12,Data!U288)</f>
        <v>60</v>
      </c>
      <c r="V288">
        <f>MIN(Parameters!$B$12,Data!V288)</f>
        <v>60</v>
      </c>
      <c r="W288">
        <f>MIN(Parameters!$B$12,Data!W288)</f>
        <v>32</v>
      </c>
      <c r="X288">
        <f>MIN(Parameters!$B$12,Data!X288)</f>
        <v>43</v>
      </c>
      <c r="Y288">
        <f>MIN(Parameters!$B$12,Data!Y288)</f>
        <v>42</v>
      </c>
      <c r="Z288">
        <f>MIN(Parameters!$B$12,Data!Z288)</f>
        <v>42</v>
      </c>
      <c r="AA288">
        <f>MIN(Parameters!$B$12,Data!AA288)</f>
        <v>55</v>
      </c>
      <c r="AB288">
        <f>MIN(Parameters!$B$12,Data!AB288)</f>
        <v>29</v>
      </c>
      <c r="AC288">
        <f>MIN(Parameters!$B$12,Data!AC288)</f>
        <v>52</v>
      </c>
      <c r="AD288">
        <f>MIN(Parameters!$B$12,Data!AD288)</f>
        <v>49</v>
      </c>
      <c r="AE288">
        <f>MIN(Parameters!$B$12,Data!AE288)</f>
        <v>50</v>
      </c>
      <c r="AG288" s="10">
        <v>277</v>
      </c>
      <c r="AH288">
        <f>MIN(Parameters!$B$13,Data!AI288)</f>
        <v>13</v>
      </c>
      <c r="AI288">
        <f>MIN(Parameters!$B$13,Data!AJ288)</f>
        <v>20</v>
      </c>
      <c r="AJ288">
        <f>MIN(Parameters!$B$13,Data!AK288)</f>
        <v>20</v>
      </c>
      <c r="AK288">
        <f>MIN(Parameters!$B$13,Data!AL288)</f>
        <v>8</v>
      </c>
      <c r="AL288">
        <f>MIN(Parameters!$B$13,Data!AM288)</f>
        <v>16</v>
      </c>
      <c r="AM288">
        <f>MIN(Parameters!$B$13,Data!AN288)</f>
        <v>20</v>
      </c>
      <c r="AN288">
        <f>MIN(Parameters!$B$13,Data!AO288)</f>
        <v>12</v>
      </c>
      <c r="AO288">
        <f>MIN(Parameters!$B$13,Data!AP288)</f>
        <v>20</v>
      </c>
      <c r="AP288">
        <f>MIN(Parameters!$B$13,Data!AQ288)</f>
        <v>13</v>
      </c>
      <c r="AQ288">
        <f>MIN(Parameters!$B$13,Data!AR288)</f>
        <v>14</v>
      </c>
      <c r="AR288">
        <f>MIN(Parameters!$B$13,Data!AS288)</f>
        <v>20</v>
      </c>
      <c r="AS288">
        <f>MIN(Parameters!$B$13,Data!AT288)</f>
        <v>20</v>
      </c>
      <c r="AT288">
        <f>MIN(Parameters!$B$13,Data!AU288)</f>
        <v>4</v>
      </c>
      <c r="AU288">
        <f>MIN(Parameters!$B$13,Data!AV288)</f>
        <v>20</v>
      </c>
      <c r="AV288">
        <f>MIN(Parameters!$B$13,Data!AW288)</f>
        <v>20</v>
      </c>
      <c r="AW288">
        <f>MIN(Parameters!$B$13,Data!AX288)</f>
        <v>17</v>
      </c>
      <c r="AX288">
        <f>MIN(Parameters!$B$13,Data!AY288)</f>
        <v>0</v>
      </c>
      <c r="AY288">
        <f>MIN(Parameters!$B$13,Data!AZ288)</f>
        <v>20</v>
      </c>
      <c r="AZ288">
        <f>MIN(Parameters!$B$13,Data!BA288)</f>
        <v>20</v>
      </c>
      <c r="BA288">
        <f>MIN(Parameters!$B$13,Data!BB288)</f>
        <v>20</v>
      </c>
      <c r="BB288">
        <f>MIN(Parameters!$B$13,Data!BC288)</f>
        <v>20</v>
      </c>
      <c r="BC288">
        <f>MIN(Parameters!$B$13,Data!BD288)</f>
        <v>20</v>
      </c>
      <c r="BD288">
        <f>MIN(Parameters!$B$13,Data!BE288)</f>
        <v>14</v>
      </c>
      <c r="BE288">
        <f>MIN(Parameters!$B$13,Data!BF288)</f>
        <v>20</v>
      </c>
      <c r="BF288">
        <f>MIN(Parameters!$B$13,Data!BG288)</f>
        <v>16</v>
      </c>
      <c r="BG288">
        <f>MIN(Parameters!$B$13,Data!BH288)</f>
        <v>20</v>
      </c>
      <c r="BH288">
        <f>MIN(Parameters!$B$13,Data!BI288)</f>
        <v>6</v>
      </c>
      <c r="BI288">
        <f>MIN(Parameters!$B$13,Data!BJ288)</f>
        <v>10</v>
      </c>
      <c r="BJ288">
        <f>MIN(Parameters!$B$13,Data!BK288)</f>
        <v>20</v>
      </c>
      <c r="BK288">
        <f>MIN(Parameters!$B$13,Data!BL288)</f>
        <v>20</v>
      </c>
      <c r="BM288" s="10">
        <v>277</v>
      </c>
      <c r="BN288">
        <f>MIN(Parameters!$B$13-Updated_calc!AH288,MAX(0,Data!B288-Updated_calc!B288))</f>
        <v>0</v>
      </c>
      <c r="BO288">
        <f>MIN(Parameters!$B$13-Updated_calc!AI288,MAX(0,Data!C288-Updated_calc!C288))</f>
        <v>0</v>
      </c>
      <c r="BP288">
        <f>MIN(Parameters!$B$13-Updated_calc!AJ288,MAX(0,Data!D288-Updated_calc!D288))</f>
        <v>0</v>
      </c>
      <c r="BQ288">
        <f>MIN(Parameters!$B$13-Updated_calc!AK288,MAX(0,Data!E288-Updated_calc!E288))</f>
        <v>0</v>
      </c>
      <c r="BR288">
        <f>MIN(Parameters!$B$13-Updated_calc!AL288,MAX(0,Data!F288-Updated_calc!F288))</f>
        <v>0</v>
      </c>
      <c r="BS288">
        <f>MIN(Parameters!$B$13-Updated_calc!AM288,MAX(0,Data!G288-Updated_calc!G288))</f>
        <v>0</v>
      </c>
      <c r="BT288">
        <f>MIN(Parameters!$B$13-Updated_calc!AN288,MAX(0,Data!H288-Updated_calc!H288))</f>
        <v>0</v>
      </c>
      <c r="BU288">
        <f>MIN(Parameters!$B$13-Updated_calc!AO288,MAX(0,Data!I288-Updated_calc!I288))</f>
        <v>0</v>
      </c>
      <c r="BV288">
        <f>MIN(Parameters!$B$13-Updated_calc!AP288,MAX(0,Data!J288-Updated_calc!J288))</f>
        <v>7</v>
      </c>
      <c r="BW288">
        <f>MIN(Parameters!$B$13-Updated_calc!AQ288,MAX(0,Data!K288-Updated_calc!K288))</f>
        <v>0</v>
      </c>
      <c r="BX288">
        <f>MIN(Parameters!$B$13-Updated_calc!AR288,MAX(0,Data!L288-Updated_calc!L288))</f>
        <v>0</v>
      </c>
      <c r="BY288">
        <f>MIN(Parameters!$B$13-Updated_calc!AS288,MAX(0,Data!M288-Updated_calc!M288))</f>
        <v>0</v>
      </c>
      <c r="BZ288">
        <f>MIN(Parameters!$B$13-Updated_calc!AT288,MAX(0,Data!N288-Updated_calc!N288))</f>
        <v>0</v>
      </c>
      <c r="CA288">
        <f>MIN(Parameters!$B$13-Updated_calc!AU288,MAX(0,Data!O288-Updated_calc!O288))</f>
        <v>0</v>
      </c>
      <c r="CB288">
        <f>MIN(Parameters!$B$13-Updated_calc!AV288,MAX(0,Data!P288-Updated_calc!P288))</f>
        <v>0</v>
      </c>
      <c r="CC288">
        <f>MIN(Parameters!$B$13-Updated_calc!AW288,MAX(0,Data!Q288-Updated_calc!Q288))</f>
        <v>3</v>
      </c>
      <c r="CD288">
        <f>MIN(Parameters!$B$13-Updated_calc!AX288,MAX(0,Data!R288-Updated_calc!R288))</f>
        <v>0</v>
      </c>
      <c r="CE288">
        <f>MIN(Parameters!$B$13-Updated_calc!AY288,MAX(0,Data!S288-Updated_calc!S288))</f>
        <v>0</v>
      </c>
      <c r="CF288">
        <f>MIN(Parameters!$B$13-Updated_calc!AZ288,MAX(0,Data!T288-Updated_calc!T288))</f>
        <v>0</v>
      </c>
      <c r="CG288">
        <f>MIN(Parameters!$B$13-Updated_calc!BA288,MAX(0,Data!U288-Updated_calc!U288))</f>
        <v>0</v>
      </c>
      <c r="CH288">
        <f>MIN(Parameters!$B$13-Updated_calc!BB288,MAX(0,Data!V288-Updated_calc!V288))</f>
        <v>0</v>
      </c>
      <c r="CI288">
        <f>MIN(Parameters!$B$13-Updated_calc!BC288,MAX(0,Data!W288-Updated_calc!W288))</f>
        <v>0</v>
      </c>
      <c r="CJ288">
        <f>MIN(Parameters!$B$13-Updated_calc!BD288,MAX(0,Data!X288-Updated_calc!X288))</f>
        <v>0</v>
      </c>
      <c r="CK288">
        <f>MIN(Parameters!$B$13-Updated_calc!BE288,MAX(0,Data!Y288-Updated_calc!Y288))</f>
        <v>0</v>
      </c>
      <c r="CL288">
        <f>MIN(Parameters!$B$13-Updated_calc!BF288,MAX(0,Data!Z288-Updated_calc!Z288))</f>
        <v>0</v>
      </c>
      <c r="CM288">
        <f>MIN(Parameters!$B$13-Updated_calc!BG288,MAX(0,Data!AA288-Updated_calc!AA288))</f>
        <v>0</v>
      </c>
      <c r="CN288">
        <f>MIN(Parameters!$B$13-Updated_calc!BH288,MAX(0,Data!AB288-Updated_calc!AB288))</f>
        <v>0</v>
      </c>
      <c r="CO288">
        <f>MIN(Parameters!$B$13-Updated_calc!BI288,MAX(0,Data!AC288-Updated_calc!AC288))</f>
        <v>0</v>
      </c>
      <c r="CP288">
        <f>MIN(Parameters!$B$13-Updated_calc!BJ288,MAX(0,Data!AD288-Updated_calc!AD288))</f>
        <v>0</v>
      </c>
      <c r="CQ288">
        <f>MIN(Parameters!$B$13-Updated_calc!BK288,MAX(0,Data!AE288-Updated_calc!AE288))</f>
        <v>0</v>
      </c>
      <c r="CS288" s="10">
        <v>277</v>
      </c>
      <c r="CT288">
        <f>B288*(Parameters!$C$12-Parameters!$D$12)-Parameters!$E$12*Parameters!$B$12</f>
        <v>4440</v>
      </c>
      <c r="CU288">
        <f>C288*(Parameters!$C$12-Parameters!$D$12)-Parameters!$E$12*Parameters!$B$12</f>
        <v>3920</v>
      </c>
      <c r="CV288">
        <f>D288*(Parameters!$C$12-Parameters!$D$12)-Parameters!$E$12*Parameters!$B$12</f>
        <v>3140</v>
      </c>
      <c r="CW288">
        <f>E288*(Parameters!$C$12-Parameters!$D$12)-Parameters!$E$12*Parameters!$B$12</f>
        <v>5480</v>
      </c>
      <c r="CX288">
        <f>F288*(Parameters!$C$12-Parameters!$D$12)-Parameters!$E$12*Parameters!$B$12</f>
        <v>4050</v>
      </c>
      <c r="CY288">
        <f>G288*(Parameters!$C$12-Parameters!$D$12)-Parameters!$E$12*Parameters!$B$12</f>
        <v>1450</v>
      </c>
      <c r="CZ288">
        <f>H288*(Parameters!$C$12-Parameters!$D$12)-Parameters!$E$12*Parameters!$B$12</f>
        <v>3790</v>
      </c>
      <c r="DA288">
        <f>I288*(Parameters!$C$12-Parameters!$D$12)-Parameters!$E$12*Parameters!$B$12</f>
        <v>6000</v>
      </c>
      <c r="DB288">
        <f>J288*(Parameters!$C$12-Parameters!$D$12)-Parameters!$E$12*Parameters!$B$12</f>
        <v>6000</v>
      </c>
      <c r="DC288">
        <f>K288*(Parameters!$C$12-Parameters!$D$12)-Parameters!$E$12*Parameters!$B$12</f>
        <v>2490</v>
      </c>
      <c r="DD288">
        <f>L288*(Parameters!$C$12-Parameters!$D$12)-Parameters!$E$12*Parameters!$B$12</f>
        <v>6000</v>
      </c>
      <c r="DE288">
        <f>M288*(Parameters!$C$12-Parameters!$D$12)-Parameters!$E$12*Parameters!$B$12</f>
        <v>3790</v>
      </c>
      <c r="DF288">
        <f>N288*(Parameters!$C$12-Parameters!$D$12)-Parameters!$E$12*Parameters!$B$12</f>
        <v>3530</v>
      </c>
      <c r="DG288">
        <f>O288*(Parameters!$C$12-Parameters!$D$12)-Parameters!$E$12*Parameters!$B$12</f>
        <v>3400</v>
      </c>
      <c r="DH288">
        <f>P288*(Parameters!$C$12-Parameters!$D$12)-Parameters!$E$12*Parameters!$B$12</f>
        <v>2620</v>
      </c>
      <c r="DI288">
        <f>Q288*(Parameters!$C$12-Parameters!$D$12)-Parameters!$E$12*Parameters!$B$12</f>
        <v>6000</v>
      </c>
      <c r="DJ288">
        <f>R288*(Parameters!$C$12-Parameters!$D$12)-Parameters!$E$12*Parameters!$B$12</f>
        <v>5740</v>
      </c>
      <c r="DK288">
        <f>S288*(Parameters!$C$12-Parameters!$D$12)-Parameters!$E$12*Parameters!$B$12</f>
        <v>6000</v>
      </c>
      <c r="DL288">
        <f>T288*(Parameters!$C$12-Parameters!$D$12)-Parameters!$E$12*Parameters!$B$12</f>
        <v>6000</v>
      </c>
      <c r="DM288">
        <f>U288*(Parameters!$C$12-Parameters!$D$12)-Parameters!$E$12*Parameters!$B$12</f>
        <v>6000</v>
      </c>
      <c r="DN288">
        <f>V288*(Parameters!$C$12-Parameters!$D$12)-Parameters!$E$12*Parameters!$B$12</f>
        <v>6000</v>
      </c>
      <c r="DO288">
        <f>W288*(Parameters!$C$12-Parameters!$D$12)-Parameters!$E$12*Parameters!$B$12</f>
        <v>2360</v>
      </c>
      <c r="DP288">
        <f>X288*(Parameters!$C$12-Parameters!$D$12)-Parameters!$E$12*Parameters!$B$12</f>
        <v>3790</v>
      </c>
      <c r="DQ288">
        <f>Y288*(Parameters!$C$12-Parameters!$D$12)-Parameters!$E$12*Parameters!$B$12</f>
        <v>3660</v>
      </c>
      <c r="DR288">
        <f>Z288*(Parameters!$C$12-Parameters!$D$12)-Parameters!$E$12*Parameters!$B$12</f>
        <v>3660</v>
      </c>
      <c r="DS288">
        <f>AA288*(Parameters!$C$12-Parameters!$D$12)-Parameters!$E$12*Parameters!$B$12</f>
        <v>5350</v>
      </c>
      <c r="DT288">
        <f>AB288*(Parameters!$C$12-Parameters!$D$12)-Parameters!$E$12*Parameters!$B$12</f>
        <v>1970</v>
      </c>
      <c r="DU288">
        <f>AC288*(Parameters!$C$12-Parameters!$D$12)-Parameters!$E$12*Parameters!$B$12</f>
        <v>4960</v>
      </c>
      <c r="DV288">
        <f>AD288*(Parameters!$C$12-Parameters!$D$12)-Parameters!$E$12*Parameters!$B$12</f>
        <v>4570</v>
      </c>
      <c r="DW288">
        <f>AE288*(Parameters!$C$12-Parameters!$D$12)-Parameters!$E$12*Parameters!$B$12</f>
        <v>4700</v>
      </c>
      <c r="DY288" s="10">
        <v>277</v>
      </c>
      <c r="DZ288" s="1">
        <f>AH288*(Parameters!$C$13-Parameters!$D$13)-Parameters!$B$13*Parameters!$E$13</f>
        <v>3020</v>
      </c>
      <c r="EA288" s="1">
        <f>AI288*(Parameters!$C$13-Parameters!$D$13)-Parameters!$B$13*Parameters!$E$13</f>
        <v>5400</v>
      </c>
      <c r="EB288" s="1">
        <f>AJ288*(Parameters!$C$13-Parameters!$D$13)-Parameters!$B$13*Parameters!$E$13</f>
        <v>5400</v>
      </c>
      <c r="EC288" s="1">
        <f>AK288*(Parameters!$C$13-Parameters!$D$13)-Parameters!$B$13*Parameters!$E$13</f>
        <v>1320</v>
      </c>
      <c r="ED288" s="1">
        <f>AL288*(Parameters!$C$13-Parameters!$D$13)-Parameters!$B$13*Parameters!$E$13</f>
        <v>4040</v>
      </c>
      <c r="EE288" s="1">
        <f>AM288*(Parameters!$C$13-Parameters!$D$13)-Parameters!$B$13*Parameters!$E$13</f>
        <v>5400</v>
      </c>
      <c r="EF288" s="1">
        <f>AN288*(Parameters!$C$13-Parameters!$D$13)-Parameters!$B$13*Parameters!$E$13</f>
        <v>2680</v>
      </c>
      <c r="EG288" s="1">
        <f>AO288*(Parameters!$C$13-Parameters!$D$13)-Parameters!$B$13*Parameters!$E$13</f>
        <v>5400</v>
      </c>
      <c r="EH288" s="1">
        <f>AP288*(Parameters!$C$13-Parameters!$D$13)-Parameters!$B$13*Parameters!$E$13</f>
        <v>3020</v>
      </c>
      <c r="EI288" s="1">
        <f>AQ288*(Parameters!$C$13-Parameters!$D$13)-Parameters!$B$13*Parameters!$E$13</f>
        <v>3360</v>
      </c>
      <c r="EJ288" s="1">
        <f>AR288*(Parameters!$C$13-Parameters!$D$13)-Parameters!$B$13*Parameters!$E$13</f>
        <v>5400</v>
      </c>
      <c r="EK288" s="1">
        <f>AS288*(Parameters!$C$13-Parameters!$D$13)-Parameters!$B$13*Parameters!$E$13</f>
        <v>5400</v>
      </c>
      <c r="EL288" s="1">
        <f>AT288*(Parameters!$C$13-Parameters!$D$13)-Parameters!$B$13*Parameters!$E$13</f>
        <v>-40</v>
      </c>
      <c r="EM288" s="1">
        <f>AU288*(Parameters!$C$13-Parameters!$D$13)-Parameters!$B$13*Parameters!$E$13</f>
        <v>5400</v>
      </c>
      <c r="EN288" s="1">
        <f>AV288*(Parameters!$C$13-Parameters!$D$13)-Parameters!$B$13*Parameters!$E$13</f>
        <v>5400</v>
      </c>
      <c r="EO288" s="1">
        <f>AW288*(Parameters!$C$13-Parameters!$D$13)-Parameters!$B$13*Parameters!$E$13</f>
        <v>4380</v>
      </c>
      <c r="EP288" s="1">
        <f>AX288*(Parameters!$C$13-Parameters!$D$13)-Parameters!$B$13*Parameters!$E$13</f>
        <v>-1400</v>
      </c>
      <c r="EQ288" s="1">
        <f>AY288*(Parameters!$C$13-Parameters!$D$13)-Parameters!$B$13*Parameters!$E$13</f>
        <v>5400</v>
      </c>
      <c r="ER288" s="1">
        <f>AZ288*(Parameters!$C$13-Parameters!$D$13)-Parameters!$B$13*Parameters!$E$13</f>
        <v>5400</v>
      </c>
      <c r="ES288" s="1">
        <f>BA288*(Parameters!$C$13-Parameters!$D$13)-Parameters!$B$13*Parameters!$E$13</f>
        <v>5400</v>
      </c>
      <c r="ET288" s="1">
        <f>BB288*(Parameters!$C$13-Parameters!$D$13)-Parameters!$B$13*Parameters!$E$13</f>
        <v>5400</v>
      </c>
      <c r="EU288" s="1">
        <f>BC288*(Parameters!$C$13-Parameters!$D$13)-Parameters!$B$13*Parameters!$E$13</f>
        <v>5400</v>
      </c>
      <c r="EV288" s="1">
        <f>BD288*(Parameters!$C$13-Parameters!$D$13)-Parameters!$B$13*Parameters!$E$13</f>
        <v>3360</v>
      </c>
      <c r="EW288" s="1">
        <f>BE288*(Parameters!$C$13-Parameters!$D$13)-Parameters!$B$13*Parameters!$E$13</f>
        <v>5400</v>
      </c>
      <c r="EX288" s="1">
        <f>BF288*(Parameters!$C$13-Parameters!$D$13)-Parameters!$B$13*Parameters!$E$13</f>
        <v>4040</v>
      </c>
      <c r="EY288" s="1">
        <f>BG288*(Parameters!$C$13-Parameters!$D$13)-Parameters!$B$13*Parameters!$E$13</f>
        <v>5400</v>
      </c>
      <c r="EZ288" s="1">
        <f>BH288*(Parameters!$C$13-Parameters!$D$13)-Parameters!$B$13*Parameters!$E$13</f>
        <v>640</v>
      </c>
      <c r="FA288" s="1">
        <f>BI288*(Parameters!$C$13-Parameters!$D$13)-Parameters!$B$13*Parameters!$E$13</f>
        <v>2000</v>
      </c>
      <c r="FB288" s="1">
        <f>BJ288*(Parameters!$C$13-Parameters!$D$13)-Parameters!$B$13*Parameters!$E$13</f>
        <v>5400</v>
      </c>
      <c r="FC288" s="1">
        <f>BK288*(Parameters!$C$13-Parameters!$D$13)-Parameters!$B$13*Parameters!$E$13</f>
        <v>5400</v>
      </c>
      <c r="FD288" s="1"/>
      <c r="FE288" s="10">
        <v>277</v>
      </c>
      <c r="FF288" s="1">
        <f>BN288*(Parameters!$C$12-Parameters!$D$13)</f>
        <v>0</v>
      </c>
      <c r="FG288" s="1">
        <f>BO288*(Parameters!$C$12-Parameters!$D$13)</f>
        <v>0</v>
      </c>
      <c r="FH288" s="1">
        <f>BP288*(Parameters!$C$12-Parameters!$D$13)</f>
        <v>0</v>
      </c>
      <c r="FI288" s="1">
        <f>BQ288*(Parameters!$C$12-Parameters!$D$13)</f>
        <v>0</v>
      </c>
      <c r="FJ288" s="1">
        <f>BR288*(Parameters!$C$12-Parameters!$D$13)</f>
        <v>0</v>
      </c>
      <c r="FK288" s="1">
        <f>BS288*(Parameters!$C$12-Parameters!$D$13)</f>
        <v>0</v>
      </c>
      <c r="FL288" s="1">
        <f>BT288*(Parameters!$C$12-Parameters!$D$13)</f>
        <v>0</v>
      </c>
      <c r="FM288" s="1">
        <f>BU288*(Parameters!$C$12-Parameters!$D$13)</f>
        <v>0</v>
      </c>
      <c r="FN288" s="1">
        <f>BV288*(Parameters!$C$12-Parameters!$D$13)</f>
        <v>805</v>
      </c>
      <c r="FO288" s="1">
        <f>BW288*(Parameters!$C$12-Parameters!$D$13)</f>
        <v>0</v>
      </c>
      <c r="FP288" s="1">
        <f>BX288*(Parameters!$C$12-Parameters!$D$13)</f>
        <v>0</v>
      </c>
      <c r="FQ288" s="1">
        <f>BY288*(Parameters!$C$12-Parameters!$D$13)</f>
        <v>0</v>
      </c>
      <c r="FR288" s="1">
        <f>BZ288*(Parameters!$C$12-Parameters!$D$13)</f>
        <v>0</v>
      </c>
      <c r="FS288" s="1">
        <f>CA288*(Parameters!$C$12-Parameters!$D$13)</f>
        <v>0</v>
      </c>
      <c r="FT288" s="1">
        <f>CB288*(Parameters!$C$12-Parameters!$D$13)</f>
        <v>0</v>
      </c>
      <c r="FU288" s="1">
        <f>CC288*(Parameters!$C$12-Parameters!$D$13)</f>
        <v>345</v>
      </c>
      <c r="FV288" s="1">
        <f>CD288*(Parameters!$C$12-Parameters!$D$13)</f>
        <v>0</v>
      </c>
      <c r="FW288" s="1">
        <f>CE288*(Parameters!$C$12-Parameters!$D$13)</f>
        <v>0</v>
      </c>
      <c r="FX288" s="1">
        <f>CF288*(Parameters!$C$12-Parameters!$D$13)</f>
        <v>0</v>
      </c>
      <c r="FY288" s="1">
        <f>CG288*(Parameters!$C$12-Parameters!$D$13)</f>
        <v>0</v>
      </c>
      <c r="FZ288" s="1">
        <f>CH288*(Parameters!$C$12-Parameters!$D$13)</f>
        <v>0</v>
      </c>
      <c r="GA288" s="1">
        <f>CI288*(Parameters!$C$12-Parameters!$D$13)</f>
        <v>0</v>
      </c>
      <c r="GB288" s="1">
        <f>CJ288*(Parameters!$C$12-Parameters!$D$13)</f>
        <v>0</v>
      </c>
      <c r="GC288" s="1">
        <f>CK288*(Parameters!$C$12-Parameters!$D$13)</f>
        <v>0</v>
      </c>
      <c r="GD288" s="1">
        <f>CL288*(Parameters!$C$12-Parameters!$D$13)</f>
        <v>0</v>
      </c>
      <c r="GE288" s="1">
        <f>CM288*(Parameters!$C$12-Parameters!$D$13)</f>
        <v>0</v>
      </c>
      <c r="GF288" s="1">
        <f>CN288*(Parameters!$C$12-Parameters!$D$13)</f>
        <v>0</v>
      </c>
      <c r="GG288" s="1">
        <f>CO288*(Parameters!$C$12-Parameters!$D$13)</f>
        <v>0</v>
      </c>
      <c r="GH288" s="1">
        <f>CP288*(Parameters!$C$12-Parameters!$D$13)</f>
        <v>0</v>
      </c>
      <c r="GI288" s="1">
        <f>CQ288*(Parameters!$C$12-Parameters!$D$13)</f>
        <v>0</v>
      </c>
      <c r="GJ288" s="1"/>
      <c r="GK288" s="10">
        <v>277</v>
      </c>
      <c r="GL288" s="1">
        <f>CT288+DZ288+FF288-Parameters!$F$13*Parameters!$B$13</f>
        <v>5460</v>
      </c>
      <c r="GM288" s="1">
        <f>CU288+EA288+FG288-Parameters!$F$13*Parameters!$B$13</f>
        <v>7320</v>
      </c>
      <c r="GN288" s="1">
        <f>CV288+EB288+FH288-Parameters!$F$13*Parameters!$B$13</f>
        <v>6540</v>
      </c>
      <c r="GO288" s="1">
        <f>CW288+EC288+FI288-Parameters!$F$13*Parameters!$B$13</f>
        <v>4800</v>
      </c>
      <c r="GP288" s="1">
        <f>CX288+ED288+FJ288-Parameters!$F$13*Parameters!$B$13</f>
        <v>6090</v>
      </c>
      <c r="GQ288" s="1">
        <f>CY288+EE288+FK288-Parameters!$F$13*Parameters!$B$13</f>
        <v>4850</v>
      </c>
      <c r="GR288" s="1">
        <f>CZ288+EF288+FL288-Parameters!$F$13*Parameters!$B$13</f>
        <v>4470</v>
      </c>
      <c r="GS288" s="1">
        <f>DA288+EG288+FM288-Parameters!$F$13*Parameters!$B$13</f>
        <v>9400</v>
      </c>
      <c r="GT288" s="1">
        <f>DB288+EH288+FN288-Parameters!$F$13*Parameters!$B$13</f>
        <v>7825</v>
      </c>
      <c r="GU288" s="1">
        <f>DC288+EI288+FO288-Parameters!$F$13*Parameters!$B$13</f>
        <v>3850</v>
      </c>
      <c r="GV288" s="1">
        <f>DD288+EJ288+FP288-Parameters!$F$13*Parameters!$B$13</f>
        <v>9400</v>
      </c>
      <c r="GW288" s="1">
        <f>DE288+EK288+FQ288-Parameters!$F$13*Parameters!$B$13</f>
        <v>7190</v>
      </c>
      <c r="GX288" s="1">
        <f>DF288+EL288+FR288-Parameters!$F$13*Parameters!$B$13</f>
        <v>1490</v>
      </c>
      <c r="GY288" s="1">
        <f>DG288+EM288+FS288-Parameters!$F$13*Parameters!$B$13</f>
        <v>6800</v>
      </c>
      <c r="GZ288" s="1">
        <f>DH288+EN288+FT288-Parameters!$F$13*Parameters!$B$13</f>
        <v>6020</v>
      </c>
      <c r="HA288" s="1">
        <f>DI288+EO288+FU288-Parameters!$F$13*Parameters!$B$13</f>
        <v>8725</v>
      </c>
      <c r="HB288" s="1">
        <f>DJ288+EP288+FV288-Parameters!$F$13*Parameters!$B$13</f>
        <v>2340</v>
      </c>
      <c r="HC288" s="1">
        <f>DK288+EQ288+FW288-Parameters!$F$13*Parameters!$B$13</f>
        <v>9400</v>
      </c>
      <c r="HD288" s="1">
        <f>DL288+ER288+FX288-Parameters!$F$13*Parameters!$B$13</f>
        <v>9400</v>
      </c>
      <c r="HE288" s="1">
        <f>DM288+ES288+FY288-Parameters!$F$13*Parameters!$B$13</f>
        <v>9400</v>
      </c>
      <c r="HF288" s="1">
        <f>DN288+ET288+FZ288-Parameters!$F$13*Parameters!$B$13</f>
        <v>9400</v>
      </c>
      <c r="HG288" s="1">
        <f>DO288+EU288+GA288-Parameters!$F$13*Parameters!$B$13</f>
        <v>5760</v>
      </c>
      <c r="HH288" s="1">
        <f>DP288+EV288+GB288-Parameters!$F$13*Parameters!$B$13</f>
        <v>5150</v>
      </c>
      <c r="HI288" s="1">
        <f>DQ288+EW288+GC288-Parameters!$F$13*Parameters!$B$13</f>
        <v>7060</v>
      </c>
      <c r="HJ288" s="1">
        <f>DR288+EX288+GD288-Parameters!$F$13*Parameters!$B$13</f>
        <v>5700</v>
      </c>
      <c r="HK288" s="1">
        <f>DS288+EY288+GE288-Parameters!$F$13*Parameters!$B$13</f>
        <v>8750</v>
      </c>
      <c r="HL288" s="1">
        <f>DT288+EZ288+GF288-Parameters!$F$13*Parameters!$B$13</f>
        <v>610</v>
      </c>
      <c r="HM288" s="1">
        <f>DU288+FA288+GG288-Parameters!$F$13*Parameters!$B$13</f>
        <v>4960</v>
      </c>
      <c r="HN288" s="1">
        <f>DV288+FB288+GH288-Parameters!$F$13*Parameters!$B$13</f>
        <v>7970</v>
      </c>
      <c r="HO288" s="1">
        <f>DW288+FC288+GI288-Parameters!$F$13*Parameters!$B$13</f>
        <v>8100</v>
      </c>
      <c r="HP288" s="1"/>
      <c r="HQ288" s="2"/>
    </row>
    <row r="289" spans="1:225" x14ac:dyDescent="0.35">
      <c r="A289" s="10">
        <v>278</v>
      </c>
      <c r="B289">
        <f>MIN(Parameters!$B$12,Data!B289)</f>
        <v>60</v>
      </c>
      <c r="C289">
        <f>MIN(Parameters!$B$12,Data!C289)</f>
        <v>51</v>
      </c>
      <c r="D289">
        <f>MIN(Parameters!$B$12,Data!D289)</f>
        <v>54</v>
      </c>
      <c r="E289">
        <f>MIN(Parameters!$B$12,Data!E289)</f>
        <v>34</v>
      </c>
      <c r="F289">
        <f>MIN(Parameters!$B$12,Data!F289)</f>
        <v>59</v>
      </c>
      <c r="G289">
        <f>MIN(Parameters!$B$12,Data!G289)</f>
        <v>29</v>
      </c>
      <c r="H289">
        <f>MIN(Parameters!$B$12,Data!H289)</f>
        <v>27</v>
      </c>
      <c r="I289">
        <f>MIN(Parameters!$B$12,Data!I289)</f>
        <v>41</v>
      </c>
      <c r="J289">
        <f>MIN(Parameters!$B$12,Data!J289)</f>
        <v>60</v>
      </c>
      <c r="K289">
        <f>MIN(Parameters!$B$12,Data!K289)</f>
        <v>60</v>
      </c>
      <c r="L289">
        <f>MIN(Parameters!$B$12,Data!L289)</f>
        <v>48</v>
      </c>
      <c r="M289">
        <f>MIN(Parameters!$B$12,Data!M289)</f>
        <v>26</v>
      </c>
      <c r="N289">
        <f>MIN(Parameters!$B$12,Data!N289)</f>
        <v>60</v>
      </c>
      <c r="O289">
        <f>MIN(Parameters!$B$12,Data!O289)</f>
        <v>60</v>
      </c>
      <c r="P289">
        <f>MIN(Parameters!$B$12,Data!P289)</f>
        <v>60</v>
      </c>
      <c r="Q289">
        <f>MIN(Parameters!$B$12,Data!Q289)</f>
        <v>36</v>
      </c>
      <c r="R289">
        <f>MIN(Parameters!$B$12,Data!R289)</f>
        <v>34</v>
      </c>
      <c r="S289">
        <f>MIN(Parameters!$B$12,Data!S289)</f>
        <v>60</v>
      </c>
      <c r="T289">
        <f>MIN(Parameters!$B$12,Data!T289)</f>
        <v>41</v>
      </c>
      <c r="U289">
        <f>MIN(Parameters!$B$12,Data!U289)</f>
        <v>50</v>
      </c>
      <c r="V289">
        <f>MIN(Parameters!$B$12,Data!V289)</f>
        <v>42</v>
      </c>
      <c r="W289">
        <f>MIN(Parameters!$B$12,Data!W289)</f>
        <v>60</v>
      </c>
      <c r="X289">
        <f>MIN(Parameters!$B$12,Data!X289)</f>
        <v>25</v>
      </c>
      <c r="Y289">
        <f>MIN(Parameters!$B$12,Data!Y289)</f>
        <v>36</v>
      </c>
      <c r="Z289">
        <f>MIN(Parameters!$B$12,Data!Z289)</f>
        <v>48</v>
      </c>
      <c r="AA289">
        <f>MIN(Parameters!$B$12,Data!AA289)</f>
        <v>41</v>
      </c>
      <c r="AB289">
        <f>MIN(Parameters!$B$12,Data!AB289)</f>
        <v>54</v>
      </c>
      <c r="AC289">
        <f>MIN(Parameters!$B$12,Data!AC289)</f>
        <v>37</v>
      </c>
      <c r="AD289">
        <f>MIN(Parameters!$B$12,Data!AD289)</f>
        <v>31</v>
      </c>
      <c r="AE289">
        <f>MIN(Parameters!$B$12,Data!AE289)</f>
        <v>54</v>
      </c>
      <c r="AG289" s="10">
        <v>278</v>
      </c>
      <c r="AH289">
        <f>MIN(Parameters!$B$13,Data!AI289)</f>
        <v>3</v>
      </c>
      <c r="AI289">
        <f>MIN(Parameters!$B$13,Data!AJ289)</f>
        <v>11</v>
      </c>
      <c r="AJ289">
        <f>MIN(Parameters!$B$13,Data!AK289)</f>
        <v>14</v>
      </c>
      <c r="AK289">
        <f>MIN(Parameters!$B$13,Data!AL289)</f>
        <v>10</v>
      </c>
      <c r="AL289">
        <f>MIN(Parameters!$B$13,Data!AM289)</f>
        <v>5</v>
      </c>
      <c r="AM289">
        <f>MIN(Parameters!$B$13,Data!AN289)</f>
        <v>14</v>
      </c>
      <c r="AN289">
        <f>MIN(Parameters!$B$13,Data!AO289)</f>
        <v>20</v>
      </c>
      <c r="AO289">
        <f>MIN(Parameters!$B$13,Data!AP289)</f>
        <v>20</v>
      </c>
      <c r="AP289">
        <f>MIN(Parameters!$B$13,Data!AQ289)</f>
        <v>20</v>
      </c>
      <c r="AQ289">
        <f>MIN(Parameters!$B$13,Data!AR289)</f>
        <v>19</v>
      </c>
      <c r="AR289">
        <f>MIN(Parameters!$B$13,Data!AS289)</f>
        <v>20</v>
      </c>
      <c r="AS289">
        <f>MIN(Parameters!$B$13,Data!AT289)</f>
        <v>20</v>
      </c>
      <c r="AT289">
        <f>MIN(Parameters!$B$13,Data!AU289)</f>
        <v>20</v>
      </c>
      <c r="AU289">
        <f>MIN(Parameters!$B$13,Data!AV289)</f>
        <v>20</v>
      </c>
      <c r="AV289">
        <f>MIN(Parameters!$B$13,Data!AW289)</f>
        <v>20</v>
      </c>
      <c r="AW289">
        <f>MIN(Parameters!$B$13,Data!AX289)</f>
        <v>6</v>
      </c>
      <c r="AX289">
        <f>MIN(Parameters!$B$13,Data!AY289)</f>
        <v>13</v>
      </c>
      <c r="AY289">
        <f>MIN(Parameters!$B$13,Data!AZ289)</f>
        <v>20</v>
      </c>
      <c r="AZ289">
        <f>MIN(Parameters!$B$13,Data!BA289)</f>
        <v>20</v>
      </c>
      <c r="BA289">
        <f>MIN(Parameters!$B$13,Data!BB289)</f>
        <v>14</v>
      </c>
      <c r="BB289">
        <f>MIN(Parameters!$B$13,Data!BC289)</f>
        <v>20</v>
      </c>
      <c r="BC289">
        <f>MIN(Parameters!$B$13,Data!BD289)</f>
        <v>20</v>
      </c>
      <c r="BD289">
        <f>MIN(Parameters!$B$13,Data!BE289)</f>
        <v>20</v>
      </c>
      <c r="BE289">
        <f>MIN(Parameters!$B$13,Data!BF289)</f>
        <v>14</v>
      </c>
      <c r="BF289">
        <f>MIN(Parameters!$B$13,Data!BG289)</f>
        <v>3</v>
      </c>
      <c r="BG289">
        <f>MIN(Parameters!$B$13,Data!BH289)</f>
        <v>20</v>
      </c>
      <c r="BH289">
        <f>MIN(Parameters!$B$13,Data!BI289)</f>
        <v>14</v>
      </c>
      <c r="BI289">
        <f>MIN(Parameters!$B$13,Data!BJ289)</f>
        <v>20</v>
      </c>
      <c r="BJ289">
        <f>MIN(Parameters!$B$13,Data!BK289)</f>
        <v>0</v>
      </c>
      <c r="BK289">
        <f>MIN(Parameters!$B$13,Data!BL289)</f>
        <v>14</v>
      </c>
      <c r="BM289" s="10">
        <v>278</v>
      </c>
      <c r="BN289">
        <f>MIN(Parameters!$B$13-Updated_calc!AH289,MAX(0,Data!B289-Updated_calc!B289))</f>
        <v>3</v>
      </c>
      <c r="BO289">
        <f>MIN(Parameters!$B$13-Updated_calc!AI289,MAX(0,Data!C289-Updated_calc!C289))</f>
        <v>0</v>
      </c>
      <c r="BP289">
        <f>MIN(Parameters!$B$13-Updated_calc!AJ289,MAX(0,Data!D289-Updated_calc!D289))</f>
        <v>0</v>
      </c>
      <c r="BQ289">
        <f>MIN(Parameters!$B$13-Updated_calc!AK289,MAX(0,Data!E289-Updated_calc!E289))</f>
        <v>0</v>
      </c>
      <c r="BR289">
        <f>MIN(Parameters!$B$13-Updated_calc!AL289,MAX(0,Data!F289-Updated_calc!F289))</f>
        <v>0</v>
      </c>
      <c r="BS289">
        <f>MIN(Parameters!$B$13-Updated_calc!AM289,MAX(0,Data!G289-Updated_calc!G289))</f>
        <v>0</v>
      </c>
      <c r="BT289">
        <f>MIN(Parameters!$B$13-Updated_calc!AN289,MAX(0,Data!H289-Updated_calc!H289))</f>
        <v>0</v>
      </c>
      <c r="BU289">
        <f>MIN(Parameters!$B$13-Updated_calc!AO289,MAX(0,Data!I289-Updated_calc!I289))</f>
        <v>0</v>
      </c>
      <c r="BV289">
        <f>MIN(Parameters!$B$13-Updated_calc!AP289,MAX(0,Data!J289-Updated_calc!J289))</f>
        <v>0</v>
      </c>
      <c r="BW289">
        <f>MIN(Parameters!$B$13-Updated_calc!AQ289,MAX(0,Data!K289-Updated_calc!K289))</f>
        <v>1</v>
      </c>
      <c r="BX289">
        <f>MIN(Parameters!$B$13-Updated_calc!AR289,MAX(0,Data!L289-Updated_calc!L289))</f>
        <v>0</v>
      </c>
      <c r="BY289">
        <f>MIN(Parameters!$B$13-Updated_calc!AS289,MAX(0,Data!M289-Updated_calc!M289))</f>
        <v>0</v>
      </c>
      <c r="BZ289">
        <f>MIN(Parameters!$B$13-Updated_calc!AT289,MAX(0,Data!N289-Updated_calc!N289))</f>
        <v>0</v>
      </c>
      <c r="CA289">
        <f>MIN(Parameters!$B$13-Updated_calc!AU289,MAX(0,Data!O289-Updated_calc!O289))</f>
        <v>0</v>
      </c>
      <c r="CB289">
        <f>MIN(Parameters!$B$13-Updated_calc!AV289,MAX(0,Data!P289-Updated_calc!P289))</f>
        <v>0</v>
      </c>
      <c r="CC289">
        <f>MIN(Parameters!$B$13-Updated_calc!AW289,MAX(0,Data!Q289-Updated_calc!Q289))</f>
        <v>0</v>
      </c>
      <c r="CD289">
        <f>MIN(Parameters!$B$13-Updated_calc!AX289,MAX(0,Data!R289-Updated_calc!R289))</f>
        <v>0</v>
      </c>
      <c r="CE289">
        <f>MIN(Parameters!$B$13-Updated_calc!AY289,MAX(0,Data!S289-Updated_calc!S289))</f>
        <v>0</v>
      </c>
      <c r="CF289">
        <f>MIN(Parameters!$B$13-Updated_calc!AZ289,MAX(0,Data!T289-Updated_calc!T289))</f>
        <v>0</v>
      </c>
      <c r="CG289">
        <f>MIN(Parameters!$B$13-Updated_calc!BA289,MAX(0,Data!U289-Updated_calc!U289))</f>
        <v>0</v>
      </c>
      <c r="CH289">
        <f>MIN(Parameters!$B$13-Updated_calc!BB289,MAX(0,Data!V289-Updated_calc!V289))</f>
        <v>0</v>
      </c>
      <c r="CI289">
        <f>MIN(Parameters!$B$13-Updated_calc!BC289,MAX(0,Data!W289-Updated_calc!W289))</f>
        <v>0</v>
      </c>
      <c r="CJ289">
        <f>MIN(Parameters!$B$13-Updated_calc!BD289,MAX(0,Data!X289-Updated_calc!X289))</f>
        <v>0</v>
      </c>
      <c r="CK289">
        <f>MIN(Parameters!$B$13-Updated_calc!BE289,MAX(0,Data!Y289-Updated_calc!Y289))</f>
        <v>0</v>
      </c>
      <c r="CL289">
        <f>MIN(Parameters!$B$13-Updated_calc!BF289,MAX(0,Data!Z289-Updated_calc!Z289))</f>
        <v>0</v>
      </c>
      <c r="CM289">
        <f>MIN(Parameters!$B$13-Updated_calc!BG289,MAX(0,Data!AA289-Updated_calc!AA289))</f>
        <v>0</v>
      </c>
      <c r="CN289">
        <f>MIN(Parameters!$B$13-Updated_calc!BH289,MAX(0,Data!AB289-Updated_calc!AB289))</f>
        <v>0</v>
      </c>
      <c r="CO289">
        <f>MIN(Parameters!$B$13-Updated_calc!BI289,MAX(0,Data!AC289-Updated_calc!AC289))</f>
        <v>0</v>
      </c>
      <c r="CP289">
        <f>MIN(Parameters!$B$13-Updated_calc!BJ289,MAX(0,Data!AD289-Updated_calc!AD289))</f>
        <v>0</v>
      </c>
      <c r="CQ289">
        <f>MIN(Parameters!$B$13-Updated_calc!BK289,MAX(0,Data!AE289-Updated_calc!AE289))</f>
        <v>0</v>
      </c>
      <c r="CS289" s="10">
        <v>278</v>
      </c>
      <c r="CT289">
        <f>B289*(Parameters!$C$12-Parameters!$D$12)-Parameters!$E$12*Parameters!$B$12</f>
        <v>6000</v>
      </c>
      <c r="CU289">
        <f>C289*(Parameters!$C$12-Parameters!$D$12)-Parameters!$E$12*Parameters!$B$12</f>
        <v>4830</v>
      </c>
      <c r="CV289">
        <f>D289*(Parameters!$C$12-Parameters!$D$12)-Parameters!$E$12*Parameters!$B$12</f>
        <v>5220</v>
      </c>
      <c r="CW289">
        <f>E289*(Parameters!$C$12-Parameters!$D$12)-Parameters!$E$12*Parameters!$B$12</f>
        <v>2620</v>
      </c>
      <c r="CX289">
        <f>F289*(Parameters!$C$12-Parameters!$D$12)-Parameters!$E$12*Parameters!$B$12</f>
        <v>5870</v>
      </c>
      <c r="CY289">
        <f>G289*(Parameters!$C$12-Parameters!$D$12)-Parameters!$E$12*Parameters!$B$12</f>
        <v>1970</v>
      </c>
      <c r="CZ289">
        <f>H289*(Parameters!$C$12-Parameters!$D$12)-Parameters!$E$12*Parameters!$B$12</f>
        <v>1710</v>
      </c>
      <c r="DA289">
        <f>I289*(Parameters!$C$12-Parameters!$D$12)-Parameters!$E$12*Parameters!$B$12</f>
        <v>3530</v>
      </c>
      <c r="DB289">
        <f>J289*(Parameters!$C$12-Parameters!$D$12)-Parameters!$E$12*Parameters!$B$12</f>
        <v>6000</v>
      </c>
      <c r="DC289">
        <f>K289*(Parameters!$C$12-Parameters!$D$12)-Parameters!$E$12*Parameters!$B$12</f>
        <v>6000</v>
      </c>
      <c r="DD289">
        <f>L289*(Parameters!$C$12-Parameters!$D$12)-Parameters!$E$12*Parameters!$B$12</f>
        <v>4440</v>
      </c>
      <c r="DE289">
        <f>M289*(Parameters!$C$12-Parameters!$D$12)-Parameters!$E$12*Parameters!$B$12</f>
        <v>1580</v>
      </c>
      <c r="DF289">
        <f>N289*(Parameters!$C$12-Parameters!$D$12)-Parameters!$E$12*Parameters!$B$12</f>
        <v>6000</v>
      </c>
      <c r="DG289">
        <f>O289*(Parameters!$C$12-Parameters!$D$12)-Parameters!$E$12*Parameters!$B$12</f>
        <v>6000</v>
      </c>
      <c r="DH289">
        <f>P289*(Parameters!$C$12-Parameters!$D$12)-Parameters!$E$12*Parameters!$B$12</f>
        <v>6000</v>
      </c>
      <c r="DI289">
        <f>Q289*(Parameters!$C$12-Parameters!$D$12)-Parameters!$E$12*Parameters!$B$12</f>
        <v>2880</v>
      </c>
      <c r="DJ289">
        <f>R289*(Parameters!$C$12-Parameters!$D$12)-Parameters!$E$12*Parameters!$B$12</f>
        <v>2620</v>
      </c>
      <c r="DK289">
        <f>S289*(Parameters!$C$12-Parameters!$D$12)-Parameters!$E$12*Parameters!$B$12</f>
        <v>6000</v>
      </c>
      <c r="DL289">
        <f>T289*(Parameters!$C$12-Parameters!$D$12)-Parameters!$E$12*Parameters!$B$12</f>
        <v>3530</v>
      </c>
      <c r="DM289">
        <f>U289*(Parameters!$C$12-Parameters!$D$12)-Parameters!$E$12*Parameters!$B$12</f>
        <v>4700</v>
      </c>
      <c r="DN289">
        <f>V289*(Parameters!$C$12-Parameters!$D$12)-Parameters!$E$12*Parameters!$B$12</f>
        <v>3660</v>
      </c>
      <c r="DO289">
        <f>W289*(Parameters!$C$12-Parameters!$D$12)-Parameters!$E$12*Parameters!$B$12</f>
        <v>6000</v>
      </c>
      <c r="DP289">
        <f>X289*(Parameters!$C$12-Parameters!$D$12)-Parameters!$E$12*Parameters!$B$12</f>
        <v>1450</v>
      </c>
      <c r="DQ289">
        <f>Y289*(Parameters!$C$12-Parameters!$D$12)-Parameters!$E$12*Parameters!$B$12</f>
        <v>2880</v>
      </c>
      <c r="DR289">
        <f>Z289*(Parameters!$C$12-Parameters!$D$12)-Parameters!$E$12*Parameters!$B$12</f>
        <v>4440</v>
      </c>
      <c r="DS289">
        <f>AA289*(Parameters!$C$12-Parameters!$D$12)-Parameters!$E$12*Parameters!$B$12</f>
        <v>3530</v>
      </c>
      <c r="DT289">
        <f>AB289*(Parameters!$C$12-Parameters!$D$12)-Parameters!$E$12*Parameters!$B$12</f>
        <v>5220</v>
      </c>
      <c r="DU289">
        <f>AC289*(Parameters!$C$12-Parameters!$D$12)-Parameters!$E$12*Parameters!$B$12</f>
        <v>3010</v>
      </c>
      <c r="DV289">
        <f>AD289*(Parameters!$C$12-Parameters!$D$12)-Parameters!$E$12*Parameters!$B$12</f>
        <v>2230</v>
      </c>
      <c r="DW289">
        <f>AE289*(Parameters!$C$12-Parameters!$D$12)-Parameters!$E$12*Parameters!$B$12</f>
        <v>5220</v>
      </c>
      <c r="DY289" s="10">
        <v>278</v>
      </c>
      <c r="DZ289" s="1">
        <f>AH289*(Parameters!$C$13-Parameters!$D$13)-Parameters!$B$13*Parameters!$E$13</f>
        <v>-380</v>
      </c>
      <c r="EA289" s="1">
        <f>AI289*(Parameters!$C$13-Parameters!$D$13)-Parameters!$B$13*Parameters!$E$13</f>
        <v>2340</v>
      </c>
      <c r="EB289" s="1">
        <f>AJ289*(Parameters!$C$13-Parameters!$D$13)-Parameters!$B$13*Parameters!$E$13</f>
        <v>3360</v>
      </c>
      <c r="EC289" s="1">
        <f>AK289*(Parameters!$C$13-Parameters!$D$13)-Parameters!$B$13*Parameters!$E$13</f>
        <v>2000</v>
      </c>
      <c r="ED289" s="1">
        <f>AL289*(Parameters!$C$13-Parameters!$D$13)-Parameters!$B$13*Parameters!$E$13</f>
        <v>300</v>
      </c>
      <c r="EE289" s="1">
        <f>AM289*(Parameters!$C$13-Parameters!$D$13)-Parameters!$B$13*Parameters!$E$13</f>
        <v>3360</v>
      </c>
      <c r="EF289" s="1">
        <f>AN289*(Parameters!$C$13-Parameters!$D$13)-Parameters!$B$13*Parameters!$E$13</f>
        <v>5400</v>
      </c>
      <c r="EG289" s="1">
        <f>AO289*(Parameters!$C$13-Parameters!$D$13)-Parameters!$B$13*Parameters!$E$13</f>
        <v>5400</v>
      </c>
      <c r="EH289" s="1">
        <f>AP289*(Parameters!$C$13-Parameters!$D$13)-Parameters!$B$13*Parameters!$E$13</f>
        <v>5400</v>
      </c>
      <c r="EI289" s="1">
        <f>AQ289*(Parameters!$C$13-Parameters!$D$13)-Parameters!$B$13*Parameters!$E$13</f>
        <v>5060</v>
      </c>
      <c r="EJ289" s="1">
        <f>AR289*(Parameters!$C$13-Parameters!$D$13)-Parameters!$B$13*Parameters!$E$13</f>
        <v>5400</v>
      </c>
      <c r="EK289" s="1">
        <f>AS289*(Parameters!$C$13-Parameters!$D$13)-Parameters!$B$13*Parameters!$E$13</f>
        <v>5400</v>
      </c>
      <c r="EL289" s="1">
        <f>AT289*(Parameters!$C$13-Parameters!$D$13)-Parameters!$B$13*Parameters!$E$13</f>
        <v>5400</v>
      </c>
      <c r="EM289" s="1">
        <f>AU289*(Parameters!$C$13-Parameters!$D$13)-Parameters!$B$13*Parameters!$E$13</f>
        <v>5400</v>
      </c>
      <c r="EN289" s="1">
        <f>AV289*(Parameters!$C$13-Parameters!$D$13)-Parameters!$B$13*Parameters!$E$13</f>
        <v>5400</v>
      </c>
      <c r="EO289" s="1">
        <f>AW289*(Parameters!$C$13-Parameters!$D$13)-Parameters!$B$13*Parameters!$E$13</f>
        <v>640</v>
      </c>
      <c r="EP289" s="1">
        <f>AX289*(Parameters!$C$13-Parameters!$D$13)-Parameters!$B$13*Parameters!$E$13</f>
        <v>3020</v>
      </c>
      <c r="EQ289" s="1">
        <f>AY289*(Parameters!$C$13-Parameters!$D$13)-Parameters!$B$13*Parameters!$E$13</f>
        <v>5400</v>
      </c>
      <c r="ER289" s="1">
        <f>AZ289*(Parameters!$C$13-Parameters!$D$13)-Parameters!$B$13*Parameters!$E$13</f>
        <v>5400</v>
      </c>
      <c r="ES289" s="1">
        <f>BA289*(Parameters!$C$13-Parameters!$D$13)-Parameters!$B$13*Parameters!$E$13</f>
        <v>3360</v>
      </c>
      <c r="ET289" s="1">
        <f>BB289*(Parameters!$C$13-Parameters!$D$13)-Parameters!$B$13*Parameters!$E$13</f>
        <v>5400</v>
      </c>
      <c r="EU289" s="1">
        <f>BC289*(Parameters!$C$13-Parameters!$D$13)-Parameters!$B$13*Parameters!$E$13</f>
        <v>5400</v>
      </c>
      <c r="EV289" s="1">
        <f>BD289*(Parameters!$C$13-Parameters!$D$13)-Parameters!$B$13*Parameters!$E$13</f>
        <v>5400</v>
      </c>
      <c r="EW289" s="1">
        <f>BE289*(Parameters!$C$13-Parameters!$D$13)-Parameters!$B$13*Parameters!$E$13</f>
        <v>3360</v>
      </c>
      <c r="EX289" s="1">
        <f>BF289*(Parameters!$C$13-Parameters!$D$13)-Parameters!$B$13*Parameters!$E$13</f>
        <v>-380</v>
      </c>
      <c r="EY289" s="1">
        <f>BG289*(Parameters!$C$13-Parameters!$D$13)-Parameters!$B$13*Parameters!$E$13</f>
        <v>5400</v>
      </c>
      <c r="EZ289" s="1">
        <f>BH289*(Parameters!$C$13-Parameters!$D$13)-Parameters!$B$13*Parameters!$E$13</f>
        <v>3360</v>
      </c>
      <c r="FA289" s="1">
        <f>BI289*(Parameters!$C$13-Parameters!$D$13)-Parameters!$B$13*Parameters!$E$13</f>
        <v>5400</v>
      </c>
      <c r="FB289" s="1">
        <f>BJ289*(Parameters!$C$13-Parameters!$D$13)-Parameters!$B$13*Parameters!$E$13</f>
        <v>-1400</v>
      </c>
      <c r="FC289" s="1">
        <f>BK289*(Parameters!$C$13-Parameters!$D$13)-Parameters!$B$13*Parameters!$E$13</f>
        <v>3360</v>
      </c>
      <c r="FD289" s="1"/>
      <c r="FE289" s="10">
        <v>278</v>
      </c>
      <c r="FF289" s="1">
        <f>BN289*(Parameters!$C$12-Parameters!$D$13)</f>
        <v>345</v>
      </c>
      <c r="FG289" s="1">
        <f>BO289*(Parameters!$C$12-Parameters!$D$13)</f>
        <v>0</v>
      </c>
      <c r="FH289" s="1">
        <f>BP289*(Parameters!$C$12-Parameters!$D$13)</f>
        <v>0</v>
      </c>
      <c r="FI289" s="1">
        <f>BQ289*(Parameters!$C$12-Parameters!$D$13)</f>
        <v>0</v>
      </c>
      <c r="FJ289" s="1">
        <f>BR289*(Parameters!$C$12-Parameters!$D$13)</f>
        <v>0</v>
      </c>
      <c r="FK289" s="1">
        <f>BS289*(Parameters!$C$12-Parameters!$D$13)</f>
        <v>0</v>
      </c>
      <c r="FL289" s="1">
        <f>BT289*(Parameters!$C$12-Parameters!$D$13)</f>
        <v>0</v>
      </c>
      <c r="FM289" s="1">
        <f>BU289*(Parameters!$C$12-Parameters!$D$13)</f>
        <v>0</v>
      </c>
      <c r="FN289" s="1">
        <f>BV289*(Parameters!$C$12-Parameters!$D$13)</f>
        <v>0</v>
      </c>
      <c r="FO289" s="1">
        <f>BW289*(Parameters!$C$12-Parameters!$D$13)</f>
        <v>115</v>
      </c>
      <c r="FP289" s="1">
        <f>BX289*(Parameters!$C$12-Parameters!$D$13)</f>
        <v>0</v>
      </c>
      <c r="FQ289" s="1">
        <f>BY289*(Parameters!$C$12-Parameters!$D$13)</f>
        <v>0</v>
      </c>
      <c r="FR289" s="1">
        <f>BZ289*(Parameters!$C$12-Parameters!$D$13)</f>
        <v>0</v>
      </c>
      <c r="FS289" s="1">
        <f>CA289*(Parameters!$C$12-Parameters!$D$13)</f>
        <v>0</v>
      </c>
      <c r="FT289" s="1">
        <f>CB289*(Parameters!$C$12-Parameters!$D$13)</f>
        <v>0</v>
      </c>
      <c r="FU289" s="1">
        <f>CC289*(Parameters!$C$12-Parameters!$D$13)</f>
        <v>0</v>
      </c>
      <c r="FV289" s="1">
        <f>CD289*(Parameters!$C$12-Parameters!$D$13)</f>
        <v>0</v>
      </c>
      <c r="FW289" s="1">
        <f>CE289*(Parameters!$C$12-Parameters!$D$13)</f>
        <v>0</v>
      </c>
      <c r="FX289" s="1">
        <f>CF289*(Parameters!$C$12-Parameters!$D$13)</f>
        <v>0</v>
      </c>
      <c r="FY289" s="1">
        <f>CG289*(Parameters!$C$12-Parameters!$D$13)</f>
        <v>0</v>
      </c>
      <c r="FZ289" s="1">
        <f>CH289*(Parameters!$C$12-Parameters!$D$13)</f>
        <v>0</v>
      </c>
      <c r="GA289" s="1">
        <f>CI289*(Parameters!$C$12-Parameters!$D$13)</f>
        <v>0</v>
      </c>
      <c r="GB289" s="1">
        <f>CJ289*(Parameters!$C$12-Parameters!$D$13)</f>
        <v>0</v>
      </c>
      <c r="GC289" s="1">
        <f>CK289*(Parameters!$C$12-Parameters!$D$13)</f>
        <v>0</v>
      </c>
      <c r="GD289" s="1">
        <f>CL289*(Parameters!$C$12-Parameters!$D$13)</f>
        <v>0</v>
      </c>
      <c r="GE289" s="1">
        <f>CM289*(Parameters!$C$12-Parameters!$D$13)</f>
        <v>0</v>
      </c>
      <c r="GF289" s="1">
        <f>CN289*(Parameters!$C$12-Parameters!$D$13)</f>
        <v>0</v>
      </c>
      <c r="GG289" s="1">
        <f>CO289*(Parameters!$C$12-Parameters!$D$13)</f>
        <v>0</v>
      </c>
      <c r="GH289" s="1">
        <f>CP289*(Parameters!$C$12-Parameters!$D$13)</f>
        <v>0</v>
      </c>
      <c r="GI289" s="1">
        <f>CQ289*(Parameters!$C$12-Parameters!$D$13)</f>
        <v>0</v>
      </c>
      <c r="GJ289" s="1"/>
      <c r="GK289" s="10">
        <v>278</v>
      </c>
      <c r="GL289" s="1">
        <f>CT289+DZ289+FF289-Parameters!$F$13*Parameters!$B$13</f>
        <v>3965</v>
      </c>
      <c r="GM289" s="1">
        <f>CU289+EA289+FG289-Parameters!$F$13*Parameters!$B$13</f>
        <v>5170</v>
      </c>
      <c r="GN289" s="1">
        <f>CV289+EB289+FH289-Parameters!$F$13*Parameters!$B$13</f>
        <v>6580</v>
      </c>
      <c r="GO289" s="1">
        <f>CW289+EC289+FI289-Parameters!$F$13*Parameters!$B$13</f>
        <v>2620</v>
      </c>
      <c r="GP289" s="1">
        <f>CX289+ED289+FJ289-Parameters!$F$13*Parameters!$B$13</f>
        <v>4170</v>
      </c>
      <c r="GQ289" s="1">
        <f>CY289+EE289+FK289-Parameters!$F$13*Parameters!$B$13</f>
        <v>3330</v>
      </c>
      <c r="GR289" s="1">
        <f>CZ289+EF289+FL289-Parameters!$F$13*Parameters!$B$13</f>
        <v>5110</v>
      </c>
      <c r="GS289" s="1">
        <f>DA289+EG289+FM289-Parameters!$F$13*Parameters!$B$13</f>
        <v>6930</v>
      </c>
      <c r="GT289" s="1">
        <f>DB289+EH289+FN289-Parameters!$F$13*Parameters!$B$13</f>
        <v>9400</v>
      </c>
      <c r="GU289" s="1">
        <f>DC289+EI289+FO289-Parameters!$F$13*Parameters!$B$13</f>
        <v>9175</v>
      </c>
      <c r="GV289" s="1">
        <f>DD289+EJ289+FP289-Parameters!$F$13*Parameters!$B$13</f>
        <v>7840</v>
      </c>
      <c r="GW289" s="1">
        <f>DE289+EK289+FQ289-Parameters!$F$13*Parameters!$B$13</f>
        <v>4980</v>
      </c>
      <c r="GX289" s="1">
        <f>DF289+EL289+FR289-Parameters!$F$13*Parameters!$B$13</f>
        <v>9400</v>
      </c>
      <c r="GY289" s="1">
        <f>DG289+EM289+FS289-Parameters!$F$13*Parameters!$B$13</f>
        <v>9400</v>
      </c>
      <c r="GZ289" s="1">
        <f>DH289+EN289+FT289-Parameters!$F$13*Parameters!$B$13</f>
        <v>9400</v>
      </c>
      <c r="HA289" s="1">
        <f>DI289+EO289+FU289-Parameters!$F$13*Parameters!$B$13</f>
        <v>1520</v>
      </c>
      <c r="HB289" s="1">
        <f>DJ289+EP289+FV289-Parameters!$F$13*Parameters!$B$13</f>
        <v>3640</v>
      </c>
      <c r="HC289" s="1">
        <f>DK289+EQ289+FW289-Parameters!$F$13*Parameters!$B$13</f>
        <v>9400</v>
      </c>
      <c r="HD289" s="1">
        <f>DL289+ER289+FX289-Parameters!$F$13*Parameters!$B$13</f>
        <v>6930</v>
      </c>
      <c r="HE289" s="1">
        <f>DM289+ES289+FY289-Parameters!$F$13*Parameters!$B$13</f>
        <v>6060</v>
      </c>
      <c r="HF289" s="1">
        <f>DN289+ET289+FZ289-Parameters!$F$13*Parameters!$B$13</f>
        <v>7060</v>
      </c>
      <c r="HG289" s="1">
        <f>DO289+EU289+GA289-Parameters!$F$13*Parameters!$B$13</f>
        <v>9400</v>
      </c>
      <c r="HH289" s="1">
        <f>DP289+EV289+GB289-Parameters!$F$13*Parameters!$B$13</f>
        <v>4850</v>
      </c>
      <c r="HI289" s="1">
        <f>DQ289+EW289+GC289-Parameters!$F$13*Parameters!$B$13</f>
        <v>4240</v>
      </c>
      <c r="HJ289" s="1">
        <f>DR289+EX289+GD289-Parameters!$F$13*Parameters!$B$13</f>
        <v>2060</v>
      </c>
      <c r="HK289" s="1">
        <f>DS289+EY289+GE289-Parameters!$F$13*Parameters!$B$13</f>
        <v>6930</v>
      </c>
      <c r="HL289" s="1">
        <f>DT289+EZ289+GF289-Parameters!$F$13*Parameters!$B$13</f>
        <v>6580</v>
      </c>
      <c r="HM289" s="1">
        <f>DU289+FA289+GG289-Parameters!$F$13*Parameters!$B$13</f>
        <v>6410</v>
      </c>
      <c r="HN289" s="1">
        <f>DV289+FB289+GH289-Parameters!$F$13*Parameters!$B$13</f>
        <v>-1170</v>
      </c>
      <c r="HO289" s="1">
        <f>DW289+FC289+GI289-Parameters!$F$13*Parameters!$B$13</f>
        <v>6580</v>
      </c>
      <c r="HP289" s="1"/>
      <c r="HQ289" s="2"/>
    </row>
    <row r="290" spans="1:225" x14ac:dyDescent="0.35">
      <c r="A290" s="10">
        <v>279</v>
      </c>
      <c r="B290">
        <f>MIN(Parameters!$B$12,Data!B290)</f>
        <v>36</v>
      </c>
      <c r="C290">
        <f>MIN(Parameters!$B$12,Data!C290)</f>
        <v>44</v>
      </c>
      <c r="D290">
        <f>MIN(Parameters!$B$12,Data!D290)</f>
        <v>3</v>
      </c>
      <c r="E290">
        <f>MIN(Parameters!$B$12,Data!E290)</f>
        <v>59</v>
      </c>
      <c r="F290">
        <f>MIN(Parameters!$B$12,Data!F290)</f>
        <v>39</v>
      </c>
      <c r="G290">
        <f>MIN(Parameters!$B$12,Data!G290)</f>
        <v>41</v>
      </c>
      <c r="H290">
        <f>MIN(Parameters!$B$12,Data!H290)</f>
        <v>51</v>
      </c>
      <c r="I290">
        <f>MIN(Parameters!$B$12,Data!I290)</f>
        <v>58</v>
      </c>
      <c r="J290">
        <f>MIN(Parameters!$B$12,Data!J290)</f>
        <v>58</v>
      </c>
      <c r="K290">
        <f>MIN(Parameters!$B$12,Data!K290)</f>
        <v>47</v>
      </c>
      <c r="L290">
        <f>MIN(Parameters!$B$12,Data!L290)</f>
        <v>12</v>
      </c>
      <c r="M290">
        <f>MIN(Parameters!$B$12,Data!M290)</f>
        <v>34</v>
      </c>
      <c r="N290">
        <f>MIN(Parameters!$B$12,Data!N290)</f>
        <v>22</v>
      </c>
      <c r="O290">
        <f>MIN(Parameters!$B$12,Data!O290)</f>
        <v>50</v>
      </c>
      <c r="P290">
        <f>MIN(Parameters!$B$12,Data!P290)</f>
        <v>36</v>
      </c>
      <c r="Q290">
        <f>MIN(Parameters!$B$12,Data!Q290)</f>
        <v>60</v>
      </c>
      <c r="R290">
        <f>MIN(Parameters!$B$12,Data!R290)</f>
        <v>40</v>
      </c>
      <c r="S290">
        <f>MIN(Parameters!$B$12,Data!S290)</f>
        <v>60</v>
      </c>
      <c r="T290">
        <f>MIN(Parameters!$B$12,Data!T290)</f>
        <v>29</v>
      </c>
      <c r="U290">
        <f>MIN(Parameters!$B$12,Data!U290)</f>
        <v>60</v>
      </c>
      <c r="V290">
        <f>MIN(Parameters!$B$12,Data!V290)</f>
        <v>60</v>
      </c>
      <c r="W290">
        <f>MIN(Parameters!$B$12,Data!W290)</f>
        <v>54</v>
      </c>
      <c r="X290">
        <f>MIN(Parameters!$B$12,Data!X290)</f>
        <v>50</v>
      </c>
      <c r="Y290">
        <f>MIN(Parameters!$B$12,Data!Y290)</f>
        <v>60</v>
      </c>
      <c r="Z290">
        <f>MIN(Parameters!$B$12,Data!Z290)</f>
        <v>55</v>
      </c>
      <c r="AA290">
        <f>MIN(Parameters!$B$12,Data!AA290)</f>
        <v>60</v>
      </c>
      <c r="AB290">
        <f>MIN(Parameters!$B$12,Data!AB290)</f>
        <v>33</v>
      </c>
      <c r="AC290">
        <f>MIN(Parameters!$B$12,Data!AC290)</f>
        <v>60</v>
      </c>
      <c r="AD290">
        <f>MIN(Parameters!$B$12,Data!AD290)</f>
        <v>34</v>
      </c>
      <c r="AE290">
        <f>MIN(Parameters!$B$12,Data!AE290)</f>
        <v>60</v>
      </c>
      <c r="AG290" s="10">
        <v>279</v>
      </c>
      <c r="AH290">
        <f>MIN(Parameters!$B$13,Data!AI290)</f>
        <v>20</v>
      </c>
      <c r="AI290">
        <f>MIN(Parameters!$B$13,Data!AJ290)</f>
        <v>20</v>
      </c>
      <c r="AJ290">
        <f>MIN(Parameters!$B$13,Data!AK290)</f>
        <v>15</v>
      </c>
      <c r="AK290">
        <f>MIN(Parameters!$B$13,Data!AL290)</f>
        <v>20</v>
      </c>
      <c r="AL290">
        <f>MIN(Parameters!$B$13,Data!AM290)</f>
        <v>20</v>
      </c>
      <c r="AM290">
        <f>MIN(Parameters!$B$13,Data!AN290)</f>
        <v>20</v>
      </c>
      <c r="AN290">
        <f>MIN(Parameters!$B$13,Data!AO290)</f>
        <v>5</v>
      </c>
      <c r="AO290">
        <f>MIN(Parameters!$B$13,Data!AP290)</f>
        <v>20</v>
      </c>
      <c r="AP290">
        <f>MIN(Parameters!$B$13,Data!AQ290)</f>
        <v>20</v>
      </c>
      <c r="AQ290">
        <f>MIN(Parameters!$B$13,Data!AR290)</f>
        <v>7</v>
      </c>
      <c r="AR290">
        <f>MIN(Parameters!$B$13,Data!AS290)</f>
        <v>0</v>
      </c>
      <c r="AS290">
        <f>MIN(Parameters!$B$13,Data!AT290)</f>
        <v>20</v>
      </c>
      <c r="AT290">
        <f>MIN(Parameters!$B$13,Data!AU290)</f>
        <v>0</v>
      </c>
      <c r="AU290">
        <f>MIN(Parameters!$B$13,Data!AV290)</f>
        <v>20</v>
      </c>
      <c r="AV290">
        <f>MIN(Parameters!$B$13,Data!AW290)</f>
        <v>0</v>
      </c>
      <c r="AW290">
        <f>MIN(Parameters!$B$13,Data!AX290)</f>
        <v>20</v>
      </c>
      <c r="AX290">
        <f>MIN(Parameters!$B$13,Data!AY290)</f>
        <v>20</v>
      </c>
      <c r="AY290">
        <f>MIN(Parameters!$B$13,Data!AZ290)</f>
        <v>20</v>
      </c>
      <c r="AZ290">
        <f>MIN(Parameters!$B$13,Data!BA290)</f>
        <v>9</v>
      </c>
      <c r="BA290">
        <f>MIN(Parameters!$B$13,Data!BB290)</f>
        <v>20</v>
      </c>
      <c r="BB290">
        <f>MIN(Parameters!$B$13,Data!BC290)</f>
        <v>6</v>
      </c>
      <c r="BC290">
        <f>MIN(Parameters!$B$13,Data!BD290)</f>
        <v>14</v>
      </c>
      <c r="BD290">
        <f>MIN(Parameters!$B$13,Data!BE290)</f>
        <v>20</v>
      </c>
      <c r="BE290">
        <f>MIN(Parameters!$B$13,Data!BF290)</f>
        <v>20</v>
      </c>
      <c r="BF290">
        <f>MIN(Parameters!$B$13,Data!BG290)</f>
        <v>16</v>
      </c>
      <c r="BG290">
        <f>MIN(Parameters!$B$13,Data!BH290)</f>
        <v>12</v>
      </c>
      <c r="BH290">
        <f>MIN(Parameters!$B$13,Data!BI290)</f>
        <v>20</v>
      </c>
      <c r="BI290">
        <f>MIN(Parameters!$B$13,Data!BJ290)</f>
        <v>13</v>
      </c>
      <c r="BJ290">
        <f>MIN(Parameters!$B$13,Data!BK290)</f>
        <v>13</v>
      </c>
      <c r="BK290">
        <f>MIN(Parameters!$B$13,Data!BL290)</f>
        <v>20</v>
      </c>
      <c r="BM290" s="10">
        <v>279</v>
      </c>
      <c r="BN290">
        <f>MIN(Parameters!$B$13-Updated_calc!AH290,MAX(0,Data!B290-Updated_calc!B290))</f>
        <v>0</v>
      </c>
      <c r="BO290">
        <f>MIN(Parameters!$B$13-Updated_calc!AI290,MAX(0,Data!C290-Updated_calc!C290))</f>
        <v>0</v>
      </c>
      <c r="BP290">
        <f>MIN(Parameters!$B$13-Updated_calc!AJ290,MAX(0,Data!D290-Updated_calc!D290))</f>
        <v>0</v>
      </c>
      <c r="BQ290">
        <f>MIN(Parameters!$B$13-Updated_calc!AK290,MAX(0,Data!E290-Updated_calc!E290))</f>
        <v>0</v>
      </c>
      <c r="BR290">
        <f>MIN(Parameters!$B$13-Updated_calc!AL290,MAX(0,Data!F290-Updated_calc!F290))</f>
        <v>0</v>
      </c>
      <c r="BS290">
        <f>MIN(Parameters!$B$13-Updated_calc!AM290,MAX(0,Data!G290-Updated_calc!G290))</f>
        <v>0</v>
      </c>
      <c r="BT290">
        <f>MIN(Parameters!$B$13-Updated_calc!AN290,MAX(0,Data!H290-Updated_calc!H290))</f>
        <v>0</v>
      </c>
      <c r="BU290">
        <f>MIN(Parameters!$B$13-Updated_calc!AO290,MAX(0,Data!I290-Updated_calc!I290))</f>
        <v>0</v>
      </c>
      <c r="BV290">
        <f>MIN(Parameters!$B$13-Updated_calc!AP290,MAX(0,Data!J290-Updated_calc!J290))</f>
        <v>0</v>
      </c>
      <c r="BW290">
        <f>MIN(Parameters!$B$13-Updated_calc!AQ290,MAX(0,Data!K290-Updated_calc!K290))</f>
        <v>0</v>
      </c>
      <c r="BX290">
        <f>MIN(Parameters!$B$13-Updated_calc!AR290,MAX(0,Data!L290-Updated_calc!L290))</f>
        <v>0</v>
      </c>
      <c r="BY290">
        <f>MIN(Parameters!$B$13-Updated_calc!AS290,MAX(0,Data!M290-Updated_calc!M290))</f>
        <v>0</v>
      </c>
      <c r="BZ290">
        <f>MIN(Parameters!$B$13-Updated_calc!AT290,MAX(0,Data!N290-Updated_calc!N290))</f>
        <v>0</v>
      </c>
      <c r="CA290">
        <f>MIN(Parameters!$B$13-Updated_calc!AU290,MAX(0,Data!O290-Updated_calc!O290))</f>
        <v>0</v>
      </c>
      <c r="CB290">
        <f>MIN(Parameters!$B$13-Updated_calc!AV290,MAX(0,Data!P290-Updated_calc!P290))</f>
        <v>0</v>
      </c>
      <c r="CC290">
        <f>MIN(Parameters!$B$13-Updated_calc!AW290,MAX(0,Data!Q290-Updated_calc!Q290))</f>
        <v>0</v>
      </c>
      <c r="CD290">
        <f>MIN(Parameters!$B$13-Updated_calc!AX290,MAX(0,Data!R290-Updated_calc!R290))</f>
        <v>0</v>
      </c>
      <c r="CE290">
        <f>MIN(Parameters!$B$13-Updated_calc!AY290,MAX(0,Data!S290-Updated_calc!S290))</f>
        <v>0</v>
      </c>
      <c r="CF290">
        <f>MIN(Parameters!$B$13-Updated_calc!AZ290,MAX(0,Data!T290-Updated_calc!T290))</f>
        <v>0</v>
      </c>
      <c r="CG290">
        <f>MIN(Parameters!$B$13-Updated_calc!BA290,MAX(0,Data!U290-Updated_calc!U290))</f>
        <v>0</v>
      </c>
      <c r="CH290">
        <f>MIN(Parameters!$B$13-Updated_calc!BB290,MAX(0,Data!V290-Updated_calc!V290))</f>
        <v>6</v>
      </c>
      <c r="CI290">
        <f>MIN(Parameters!$B$13-Updated_calc!BC290,MAX(0,Data!W290-Updated_calc!W290))</f>
        <v>0</v>
      </c>
      <c r="CJ290">
        <f>MIN(Parameters!$B$13-Updated_calc!BD290,MAX(0,Data!X290-Updated_calc!X290))</f>
        <v>0</v>
      </c>
      <c r="CK290">
        <f>MIN(Parameters!$B$13-Updated_calc!BE290,MAX(0,Data!Y290-Updated_calc!Y290))</f>
        <v>0</v>
      </c>
      <c r="CL290">
        <f>MIN(Parameters!$B$13-Updated_calc!BF290,MAX(0,Data!Z290-Updated_calc!Z290))</f>
        <v>0</v>
      </c>
      <c r="CM290">
        <f>MIN(Parameters!$B$13-Updated_calc!BG290,MAX(0,Data!AA290-Updated_calc!AA290))</f>
        <v>8</v>
      </c>
      <c r="CN290">
        <f>MIN(Parameters!$B$13-Updated_calc!BH290,MAX(0,Data!AB290-Updated_calc!AB290))</f>
        <v>0</v>
      </c>
      <c r="CO290">
        <f>MIN(Parameters!$B$13-Updated_calc!BI290,MAX(0,Data!AC290-Updated_calc!AC290))</f>
        <v>7</v>
      </c>
      <c r="CP290">
        <f>MIN(Parameters!$B$13-Updated_calc!BJ290,MAX(0,Data!AD290-Updated_calc!AD290))</f>
        <v>0</v>
      </c>
      <c r="CQ290">
        <f>MIN(Parameters!$B$13-Updated_calc!BK290,MAX(0,Data!AE290-Updated_calc!AE290))</f>
        <v>0</v>
      </c>
      <c r="CS290" s="10">
        <v>279</v>
      </c>
      <c r="CT290">
        <f>B290*(Parameters!$C$12-Parameters!$D$12)-Parameters!$E$12*Parameters!$B$12</f>
        <v>2880</v>
      </c>
      <c r="CU290">
        <f>C290*(Parameters!$C$12-Parameters!$D$12)-Parameters!$E$12*Parameters!$B$12</f>
        <v>3920</v>
      </c>
      <c r="CV290">
        <f>D290*(Parameters!$C$12-Parameters!$D$12)-Parameters!$E$12*Parameters!$B$12</f>
        <v>-1410</v>
      </c>
      <c r="CW290">
        <f>E290*(Parameters!$C$12-Parameters!$D$12)-Parameters!$E$12*Parameters!$B$12</f>
        <v>5870</v>
      </c>
      <c r="CX290">
        <f>F290*(Parameters!$C$12-Parameters!$D$12)-Parameters!$E$12*Parameters!$B$12</f>
        <v>3270</v>
      </c>
      <c r="CY290">
        <f>G290*(Parameters!$C$12-Parameters!$D$12)-Parameters!$E$12*Parameters!$B$12</f>
        <v>3530</v>
      </c>
      <c r="CZ290">
        <f>H290*(Parameters!$C$12-Parameters!$D$12)-Parameters!$E$12*Parameters!$B$12</f>
        <v>4830</v>
      </c>
      <c r="DA290">
        <f>I290*(Parameters!$C$12-Parameters!$D$12)-Parameters!$E$12*Parameters!$B$12</f>
        <v>5740</v>
      </c>
      <c r="DB290">
        <f>J290*(Parameters!$C$12-Parameters!$D$12)-Parameters!$E$12*Parameters!$B$12</f>
        <v>5740</v>
      </c>
      <c r="DC290">
        <f>K290*(Parameters!$C$12-Parameters!$D$12)-Parameters!$E$12*Parameters!$B$12</f>
        <v>4310</v>
      </c>
      <c r="DD290">
        <f>L290*(Parameters!$C$12-Parameters!$D$12)-Parameters!$E$12*Parameters!$B$12</f>
        <v>-240</v>
      </c>
      <c r="DE290">
        <f>M290*(Parameters!$C$12-Parameters!$D$12)-Parameters!$E$12*Parameters!$B$12</f>
        <v>2620</v>
      </c>
      <c r="DF290">
        <f>N290*(Parameters!$C$12-Parameters!$D$12)-Parameters!$E$12*Parameters!$B$12</f>
        <v>1060</v>
      </c>
      <c r="DG290">
        <f>O290*(Parameters!$C$12-Parameters!$D$12)-Parameters!$E$12*Parameters!$B$12</f>
        <v>4700</v>
      </c>
      <c r="DH290">
        <f>P290*(Parameters!$C$12-Parameters!$D$12)-Parameters!$E$12*Parameters!$B$12</f>
        <v>2880</v>
      </c>
      <c r="DI290">
        <f>Q290*(Parameters!$C$12-Parameters!$D$12)-Parameters!$E$12*Parameters!$B$12</f>
        <v>6000</v>
      </c>
      <c r="DJ290">
        <f>R290*(Parameters!$C$12-Parameters!$D$12)-Parameters!$E$12*Parameters!$B$12</f>
        <v>3400</v>
      </c>
      <c r="DK290">
        <f>S290*(Parameters!$C$12-Parameters!$D$12)-Parameters!$E$12*Parameters!$B$12</f>
        <v>6000</v>
      </c>
      <c r="DL290">
        <f>T290*(Parameters!$C$12-Parameters!$D$12)-Parameters!$E$12*Parameters!$B$12</f>
        <v>1970</v>
      </c>
      <c r="DM290">
        <f>U290*(Parameters!$C$12-Parameters!$D$12)-Parameters!$E$12*Parameters!$B$12</f>
        <v>6000</v>
      </c>
      <c r="DN290">
        <f>V290*(Parameters!$C$12-Parameters!$D$12)-Parameters!$E$12*Parameters!$B$12</f>
        <v>6000</v>
      </c>
      <c r="DO290">
        <f>W290*(Parameters!$C$12-Parameters!$D$12)-Parameters!$E$12*Parameters!$B$12</f>
        <v>5220</v>
      </c>
      <c r="DP290">
        <f>X290*(Parameters!$C$12-Parameters!$D$12)-Parameters!$E$12*Parameters!$B$12</f>
        <v>4700</v>
      </c>
      <c r="DQ290">
        <f>Y290*(Parameters!$C$12-Parameters!$D$12)-Parameters!$E$12*Parameters!$B$12</f>
        <v>6000</v>
      </c>
      <c r="DR290">
        <f>Z290*(Parameters!$C$12-Parameters!$D$12)-Parameters!$E$12*Parameters!$B$12</f>
        <v>5350</v>
      </c>
      <c r="DS290">
        <f>AA290*(Parameters!$C$12-Parameters!$D$12)-Parameters!$E$12*Parameters!$B$12</f>
        <v>6000</v>
      </c>
      <c r="DT290">
        <f>AB290*(Parameters!$C$12-Parameters!$D$12)-Parameters!$E$12*Parameters!$B$12</f>
        <v>2490</v>
      </c>
      <c r="DU290">
        <f>AC290*(Parameters!$C$12-Parameters!$D$12)-Parameters!$E$12*Parameters!$B$12</f>
        <v>6000</v>
      </c>
      <c r="DV290">
        <f>AD290*(Parameters!$C$12-Parameters!$D$12)-Parameters!$E$12*Parameters!$B$12</f>
        <v>2620</v>
      </c>
      <c r="DW290">
        <f>AE290*(Parameters!$C$12-Parameters!$D$12)-Parameters!$E$12*Parameters!$B$12</f>
        <v>6000</v>
      </c>
      <c r="DY290" s="10">
        <v>279</v>
      </c>
      <c r="DZ290" s="1">
        <f>AH290*(Parameters!$C$13-Parameters!$D$13)-Parameters!$B$13*Parameters!$E$13</f>
        <v>5400</v>
      </c>
      <c r="EA290" s="1">
        <f>AI290*(Parameters!$C$13-Parameters!$D$13)-Parameters!$B$13*Parameters!$E$13</f>
        <v>5400</v>
      </c>
      <c r="EB290" s="1">
        <f>AJ290*(Parameters!$C$13-Parameters!$D$13)-Parameters!$B$13*Parameters!$E$13</f>
        <v>3700</v>
      </c>
      <c r="EC290" s="1">
        <f>AK290*(Parameters!$C$13-Parameters!$D$13)-Parameters!$B$13*Parameters!$E$13</f>
        <v>5400</v>
      </c>
      <c r="ED290" s="1">
        <f>AL290*(Parameters!$C$13-Parameters!$D$13)-Parameters!$B$13*Parameters!$E$13</f>
        <v>5400</v>
      </c>
      <c r="EE290" s="1">
        <f>AM290*(Parameters!$C$13-Parameters!$D$13)-Parameters!$B$13*Parameters!$E$13</f>
        <v>5400</v>
      </c>
      <c r="EF290" s="1">
        <f>AN290*(Parameters!$C$13-Parameters!$D$13)-Parameters!$B$13*Parameters!$E$13</f>
        <v>300</v>
      </c>
      <c r="EG290" s="1">
        <f>AO290*(Parameters!$C$13-Parameters!$D$13)-Parameters!$B$13*Parameters!$E$13</f>
        <v>5400</v>
      </c>
      <c r="EH290" s="1">
        <f>AP290*(Parameters!$C$13-Parameters!$D$13)-Parameters!$B$13*Parameters!$E$13</f>
        <v>5400</v>
      </c>
      <c r="EI290" s="1">
        <f>AQ290*(Parameters!$C$13-Parameters!$D$13)-Parameters!$B$13*Parameters!$E$13</f>
        <v>980</v>
      </c>
      <c r="EJ290" s="1">
        <f>AR290*(Parameters!$C$13-Parameters!$D$13)-Parameters!$B$13*Parameters!$E$13</f>
        <v>-1400</v>
      </c>
      <c r="EK290" s="1">
        <f>AS290*(Parameters!$C$13-Parameters!$D$13)-Parameters!$B$13*Parameters!$E$13</f>
        <v>5400</v>
      </c>
      <c r="EL290" s="1">
        <f>AT290*(Parameters!$C$13-Parameters!$D$13)-Parameters!$B$13*Parameters!$E$13</f>
        <v>-1400</v>
      </c>
      <c r="EM290" s="1">
        <f>AU290*(Parameters!$C$13-Parameters!$D$13)-Parameters!$B$13*Parameters!$E$13</f>
        <v>5400</v>
      </c>
      <c r="EN290" s="1">
        <f>AV290*(Parameters!$C$13-Parameters!$D$13)-Parameters!$B$13*Parameters!$E$13</f>
        <v>-1400</v>
      </c>
      <c r="EO290" s="1">
        <f>AW290*(Parameters!$C$13-Parameters!$D$13)-Parameters!$B$13*Parameters!$E$13</f>
        <v>5400</v>
      </c>
      <c r="EP290" s="1">
        <f>AX290*(Parameters!$C$13-Parameters!$D$13)-Parameters!$B$13*Parameters!$E$13</f>
        <v>5400</v>
      </c>
      <c r="EQ290" s="1">
        <f>AY290*(Parameters!$C$13-Parameters!$D$13)-Parameters!$B$13*Parameters!$E$13</f>
        <v>5400</v>
      </c>
      <c r="ER290" s="1">
        <f>AZ290*(Parameters!$C$13-Parameters!$D$13)-Parameters!$B$13*Parameters!$E$13</f>
        <v>1660</v>
      </c>
      <c r="ES290" s="1">
        <f>BA290*(Parameters!$C$13-Parameters!$D$13)-Parameters!$B$13*Parameters!$E$13</f>
        <v>5400</v>
      </c>
      <c r="ET290" s="1">
        <f>BB290*(Parameters!$C$13-Parameters!$D$13)-Parameters!$B$13*Parameters!$E$13</f>
        <v>640</v>
      </c>
      <c r="EU290" s="1">
        <f>BC290*(Parameters!$C$13-Parameters!$D$13)-Parameters!$B$13*Parameters!$E$13</f>
        <v>3360</v>
      </c>
      <c r="EV290" s="1">
        <f>BD290*(Parameters!$C$13-Parameters!$D$13)-Parameters!$B$13*Parameters!$E$13</f>
        <v>5400</v>
      </c>
      <c r="EW290" s="1">
        <f>BE290*(Parameters!$C$13-Parameters!$D$13)-Parameters!$B$13*Parameters!$E$13</f>
        <v>5400</v>
      </c>
      <c r="EX290" s="1">
        <f>BF290*(Parameters!$C$13-Parameters!$D$13)-Parameters!$B$13*Parameters!$E$13</f>
        <v>4040</v>
      </c>
      <c r="EY290" s="1">
        <f>BG290*(Parameters!$C$13-Parameters!$D$13)-Parameters!$B$13*Parameters!$E$13</f>
        <v>2680</v>
      </c>
      <c r="EZ290" s="1">
        <f>BH290*(Parameters!$C$13-Parameters!$D$13)-Parameters!$B$13*Parameters!$E$13</f>
        <v>5400</v>
      </c>
      <c r="FA290" s="1">
        <f>BI290*(Parameters!$C$13-Parameters!$D$13)-Parameters!$B$13*Parameters!$E$13</f>
        <v>3020</v>
      </c>
      <c r="FB290" s="1">
        <f>BJ290*(Parameters!$C$13-Parameters!$D$13)-Parameters!$B$13*Parameters!$E$13</f>
        <v>3020</v>
      </c>
      <c r="FC290" s="1">
        <f>BK290*(Parameters!$C$13-Parameters!$D$13)-Parameters!$B$13*Parameters!$E$13</f>
        <v>5400</v>
      </c>
      <c r="FD290" s="1"/>
      <c r="FE290" s="10">
        <v>279</v>
      </c>
      <c r="FF290" s="1">
        <f>BN290*(Parameters!$C$12-Parameters!$D$13)</f>
        <v>0</v>
      </c>
      <c r="FG290" s="1">
        <f>BO290*(Parameters!$C$12-Parameters!$D$13)</f>
        <v>0</v>
      </c>
      <c r="FH290" s="1">
        <f>BP290*(Parameters!$C$12-Parameters!$D$13)</f>
        <v>0</v>
      </c>
      <c r="FI290" s="1">
        <f>BQ290*(Parameters!$C$12-Parameters!$D$13)</f>
        <v>0</v>
      </c>
      <c r="FJ290" s="1">
        <f>BR290*(Parameters!$C$12-Parameters!$D$13)</f>
        <v>0</v>
      </c>
      <c r="FK290" s="1">
        <f>BS290*(Parameters!$C$12-Parameters!$D$13)</f>
        <v>0</v>
      </c>
      <c r="FL290" s="1">
        <f>BT290*(Parameters!$C$12-Parameters!$D$13)</f>
        <v>0</v>
      </c>
      <c r="FM290" s="1">
        <f>BU290*(Parameters!$C$12-Parameters!$D$13)</f>
        <v>0</v>
      </c>
      <c r="FN290" s="1">
        <f>BV290*(Parameters!$C$12-Parameters!$D$13)</f>
        <v>0</v>
      </c>
      <c r="FO290" s="1">
        <f>BW290*(Parameters!$C$12-Parameters!$D$13)</f>
        <v>0</v>
      </c>
      <c r="FP290" s="1">
        <f>BX290*(Parameters!$C$12-Parameters!$D$13)</f>
        <v>0</v>
      </c>
      <c r="FQ290" s="1">
        <f>BY290*(Parameters!$C$12-Parameters!$D$13)</f>
        <v>0</v>
      </c>
      <c r="FR290" s="1">
        <f>BZ290*(Parameters!$C$12-Parameters!$D$13)</f>
        <v>0</v>
      </c>
      <c r="FS290" s="1">
        <f>CA290*(Parameters!$C$12-Parameters!$D$13)</f>
        <v>0</v>
      </c>
      <c r="FT290" s="1">
        <f>CB290*(Parameters!$C$12-Parameters!$D$13)</f>
        <v>0</v>
      </c>
      <c r="FU290" s="1">
        <f>CC290*(Parameters!$C$12-Parameters!$D$13)</f>
        <v>0</v>
      </c>
      <c r="FV290" s="1">
        <f>CD290*(Parameters!$C$12-Parameters!$D$13)</f>
        <v>0</v>
      </c>
      <c r="FW290" s="1">
        <f>CE290*(Parameters!$C$12-Parameters!$D$13)</f>
        <v>0</v>
      </c>
      <c r="FX290" s="1">
        <f>CF290*(Parameters!$C$12-Parameters!$D$13)</f>
        <v>0</v>
      </c>
      <c r="FY290" s="1">
        <f>CG290*(Parameters!$C$12-Parameters!$D$13)</f>
        <v>0</v>
      </c>
      <c r="FZ290" s="1">
        <f>CH290*(Parameters!$C$12-Parameters!$D$13)</f>
        <v>690</v>
      </c>
      <c r="GA290" s="1">
        <f>CI290*(Parameters!$C$12-Parameters!$D$13)</f>
        <v>0</v>
      </c>
      <c r="GB290" s="1">
        <f>CJ290*(Parameters!$C$12-Parameters!$D$13)</f>
        <v>0</v>
      </c>
      <c r="GC290" s="1">
        <f>CK290*(Parameters!$C$12-Parameters!$D$13)</f>
        <v>0</v>
      </c>
      <c r="GD290" s="1">
        <f>CL290*(Parameters!$C$12-Parameters!$D$13)</f>
        <v>0</v>
      </c>
      <c r="GE290" s="1">
        <f>CM290*(Parameters!$C$12-Parameters!$D$13)</f>
        <v>920</v>
      </c>
      <c r="GF290" s="1">
        <f>CN290*(Parameters!$C$12-Parameters!$D$13)</f>
        <v>0</v>
      </c>
      <c r="GG290" s="1">
        <f>CO290*(Parameters!$C$12-Parameters!$D$13)</f>
        <v>805</v>
      </c>
      <c r="GH290" s="1">
        <f>CP290*(Parameters!$C$12-Parameters!$D$13)</f>
        <v>0</v>
      </c>
      <c r="GI290" s="1">
        <f>CQ290*(Parameters!$C$12-Parameters!$D$13)</f>
        <v>0</v>
      </c>
      <c r="GJ290" s="1"/>
      <c r="GK290" s="10">
        <v>279</v>
      </c>
      <c r="GL290" s="1">
        <f>CT290+DZ290+FF290-Parameters!$F$13*Parameters!$B$13</f>
        <v>6280</v>
      </c>
      <c r="GM290" s="1">
        <f>CU290+EA290+FG290-Parameters!$F$13*Parameters!$B$13</f>
        <v>7320</v>
      </c>
      <c r="GN290" s="1">
        <f>CV290+EB290+FH290-Parameters!$F$13*Parameters!$B$13</f>
        <v>290</v>
      </c>
      <c r="GO290" s="1">
        <f>CW290+EC290+FI290-Parameters!$F$13*Parameters!$B$13</f>
        <v>9270</v>
      </c>
      <c r="GP290" s="1">
        <f>CX290+ED290+FJ290-Parameters!$F$13*Parameters!$B$13</f>
        <v>6670</v>
      </c>
      <c r="GQ290" s="1">
        <f>CY290+EE290+FK290-Parameters!$F$13*Parameters!$B$13</f>
        <v>6930</v>
      </c>
      <c r="GR290" s="1">
        <f>CZ290+EF290+FL290-Parameters!$F$13*Parameters!$B$13</f>
        <v>3130</v>
      </c>
      <c r="GS290" s="1">
        <f>DA290+EG290+FM290-Parameters!$F$13*Parameters!$B$13</f>
        <v>9140</v>
      </c>
      <c r="GT290" s="1">
        <f>DB290+EH290+FN290-Parameters!$F$13*Parameters!$B$13</f>
        <v>9140</v>
      </c>
      <c r="GU290" s="1">
        <f>DC290+EI290+FO290-Parameters!$F$13*Parameters!$B$13</f>
        <v>3290</v>
      </c>
      <c r="GV290" s="1">
        <f>DD290+EJ290+FP290-Parameters!$F$13*Parameters!$B$13</f>
        <v>-3640</v>
      </c>
      <c r="GW290" s="1">
        <f>DE290+EK290+FQ290-Parameters!$F$13*Parameters!$B$13</f>
        <v>6020</v>
      </c>
      <c r="GX290" s="1">
        <f>DF290+EL290+FR290-Parameters!$F$13*Parameters!$B$13</f>
        <v>-2340</v>
      </c>
      <c r="GY290" s="1">
        <f>DG290+EM290+FS290-Parameters!$F$13*Parameters!$B$13</f>
        <v>8100</v>
      </c>
      <c r="GZ290" s="1">
        <f>DH290+EN290+FT290-Parameters!$F$13*Parameters!$B$13</f>
        <v>-520</v>
      </c>
      <c r="HA290" s="1">
        <f>DI290+EO290+FU290-Parameters!$F$13*Parameters!$B$13</f>
        <v>9400</v>
      </c>
      <c r="HB290" s="1">
        <f>DJ290+EP290+FV290-Parameters!$F$13*Parameters!$B$13</f>
        <v>6800</v>
      </c>
      <c r="HC290" s="1">
        <f>DK290+EQ290+FW290-Parameters!$F$13*Parameters!$B$13</f>
        <v>9400</v>
      </c>
      <c r="HD290" s="1">
        <f>DL290+ER290+FX290-Parameters!$F$13*Parameters!$B$13</f>
        <v>1630</v>
      </c>
      <c r="HE290" s="1">
        <f>DM290+ES290+FY290-Parameters!$F$13*Parameters!$B$13</f>
        <v>9400</v>
      </c>
      <c r="HF290" s="1">
        <f>DN290+ET290+FZ290-Parameters!$F$13*Parameters!$B$13</f>
        <v>5330</v>
      </c>
      <c r="HG290" s="1">
        <f>DO290+EU290+GA290-Parameters!$F$13*Parameters!$B$13</f>
        <v>6580</v>
      </c>
      <c r="HH290" s="1">
        <f>DP290+EV290+GB290-Parameters!$F$13*Parameters!$B$13</f>
        <v>8100</v>
      </c>
      <c r="HI290" s="1">
        <f>DQ290+EW290+GC290-Parameters!$F$13*Parameters!$B$13</f>
        <v>9400</v>
      </c>
      <c r="HJ290" s="1">
        <f>DR290+EX290+GD290-Parameters!$F$13*Parameters!$B$13</f>
        <v>7390</v>
      </c>
      <c r="HK290" s="1">
        <f>DS290+EY290+GE290-Parameters!$F$13*Parameters!$B$13</f>
        <v>7600</v>
      </c>
      <c r="HL290" s="1">
        <f>DT290+EZ290+GF290-Parameters!$F$13*Parameters!$B$13</f>
        <v>5890</v>
      </c>
      <c r="HM290" s="1">
        <f>DU290+FA290+GG290-Parameters!$F$13*Parameters!$B$13</f>
        <v>7825</v>
      </c>
      <c r="HN290" s="1">
        <f>DV290+FB290+GH290-Parameters!$F$13*Parameters!$B$13</f>
        <v>3640</v>
      </c>
      <c r="HO290" s="1">
        <f>DW290+FC290+GI290-Parameters!$F$13*Parameters!$B$13</f>
        <v>9400</v>
      </c>
      <c r="HP290" s="1"/>
      <c r="HQ290" s="2"/>
    </row>
    <row r="291" spans="1:225" x14ac:dyDescent="0.35">
      <c r="A291" s="10">
        <v>280</v>
      </c>
      <c r="B291">
        <f>MIN(Parameters!$B$12,Data!B291)</f>
        <v>47</v>
      </c>
      <c r="C291">
        <f>MIN(Parameters!$B$12,Data!C291)</f>
        <v>60</v>
      </c>
      <c r="D291">
        <f>MIN(Parameters!$B$12,Data!D291)</f>
        <v>40</v>
      </c>
      <c r="E291">
        <f>MIN(Parameters!$B$12,Data!E291)</f>
        <v>60</v>
      </c>
      <c r="F291">
        <f>MIN(Parameters!$B$12,Data!F291)</f>
        <v>60</v>
      </c>
      <c r="G291">
        <f>MIN(Parameters!$B$12,Data!G291)</f>
        <v>58</v>
      </c>
      <c r="H291">
        <f>MIN(Parameters!$B$12,Data!H291)</f>
        <v>48</v>
      </c>
      <c r="I291">
        <f>MIN(Parameters!$B$12,Data!I291)</f>
        <v>55</v>
      </c>
      <c r="J291">
        <f>MIN(Parameters!$B$12,Data!J291)</f>
        <v>48</v>
      </c>
      <c r="K291">
        <f>MIN(Parameters!$B$12,Data!K291)</f>
        <v>57</v>
      </c>
      <c r="L291">
        <f>MIN(Parameters!$B$12,Data!L291)</f>
        <v>60</v>
      </c>
      <c r="M291">
        <f>MIN(Parameters!$B$12,Data!M291)</f>
        <v>60</v>
      </c>
      <c r="N291">
        <f>MIN(Parameters!$B$12,Data!N291)</f>
        <v>60</v>
      </c>
      <c r="O291">
        <f>MIN(Parameters!$B$12,Data!O291)</f>
        <v>46</v>
      </c>
      <c r="P291">
        <f>MIN(Parameters!$B$12,Data!P291)</f>
        <v>39</v>
      </c>
      <c r="Q291">
        <f>MIN(Parameters!$B$12,Data!Q291)</f>
        <v>46</v>
      </c>
      <c r="R291">
        <f>MIN(Parameters!$B$12,Data!R291)</f>
        <v>40</v>
      </c>
      <c r="S291">
        <f>MIN(Parameters!$B$12,Data!S291)</f>
        <v>57</v>
      </c>
      <c r="T291">
        <f>MIN(Parameters!$B$12,Data!T291)</f>
        <v>60</v>
      </c>
      <c r="U291">
        <f>MIN(Parameters!$B$12,Data!U291)</f>
        <v>56</v>
      </c>
      <c r="V291">
        <f>MIN(Parameters!$B$12,Data!V291)</f>
        <v>51</v>
      </c>
      <c r="W291">
        <f>MIN(Parameters!$B$12,Data!W291)</f>
        <v>60</v>
      </c>
      <c r="X291">
        <f>MIN(Parameters!$B$12,Data!X291)</f>
        <v>60</v>
      </c>
      <c r="Y291">
        <f>MIN(Parameters!$B$12,Data!Y291)</f>
        <v>60</v>
      </c>
      <c r="Z291">
        <f>MIN(Parameters!$B$12,Data!Z291)</f>
        <v>60</v>
      </c>
      <c r="AA291">
        <f>MIN(Parameters!$B$12,Data!AA291)</f>
        <v>54</v>
      </c>
      <c r="AB291">
        <f>MIN(Parameters!$B$12,Data!AB291)</f>
        <v>60</v>
      </c>
      <c r="AC291">
        <f>MIN(Parameters!$B$12,Data!AC291)</f>
        <v>38</v>
      </c>
      <c r="AD291">
        <f>MIN(Parameters!$B$12,Data!AD291)</f>
        <v>55</v>
      </c>
      <c r="AE291">
        <f>MIN(Parameters!$B$12,Data!AE291)</f>
        <v>37</v>
      </c>
      <c r="AG291" s="10">
        <v>280</v>
      </c>
      <c r="AH291">
        <f>MIN(Parameters!$B$13,Data!AI291)</f>
        <v>11</v>
      </c>
      <c r="AI291">
        <f>MIN(Parameters!$B$13,Data!AJ291)</f>
        <v>3</v>
      </c>
      <c r="AJ291">
        <f>MIN(Parameters!$B$13,Data!AK291)</f>
        <v>10</v>
      </c>
      <c r="AK291">
        <f>MIN(Parameters!$B$13,Data!AL291)</f>
        <v>10</v>
      </c>
      <c r="AL291">
        <f>MIN(Parameters!$B$13,Data!AM291)</f>
        <v>20</v>
      </c>
      <c r="AM291">
        <f>MIN(Parameters!$B$13,Data!AN291)</f>
        <v>20</v>
      </c>
      <c r="AN291">
        <f>MIN(Parameters!$B$13,Data!AO291)</f>
        <v>3</v>
      </c>
      <c r="AO291">
        <f>MIN(Parameters!$B$13,Data!AP291)</f>
        <v>10</v>
      </c>
      <c r="AP291">
        <f>MIN(Parameters!$B$13,Data!AQ291)</f>
        <v>20</v>
      </c>
      <c r="AQ291">
        <f>MIN(Parameters!$B$13,Data!AR291)</f>
        <v>5</v>
      </c>
      <c r="AR291">
        <f>MIN(Parameters!$B$13,Data!AS291)</f>
        <v>20</v>
      </c>
      <c r="AS291">
        <f>MIN(Parameters!$B$13,Data!AT291)</f>
        <v>20</v>
      </c>
      <c r="AT291">
        <f>MIN(Parameters!$B$13,Data!AU291)</f>
        <v>20</v>
      </c>
      <c r="AU291">
        <f>MIN(Parameters!$B$13,Data!AV291)</f>
        <v>9</v>
      </c>
      <c r="AV291">
        <f>MIN(Parameters!$B$13,Data!AW291)</f>
        <v>20</v>
      </c>
      <c r="AW291">
        <f>MIN(Parameters!$B$13,Data!AX291)</f>
        <v>7</v>
      </c>
      <c r="AX291">
        <f>MIN(Parameters!$B$13,Data!AY291)</f>
        <v>14</v>
      </c>
      <c r="AY291">
        <f>MIN(Parameters!$B$13,Data!AZ291)</f>
        <v>1</v>
      </c>
      <c r="AZ291">
        <f>MIN(Parameters!$B$13,Data!BA291)</f>
        <v>20</v>
      </c>
      <c r="BA291">
        <f>MIN(Parameters!$B$13,Data!BB291)</f>
        <v>20</v>
      </c>
      <c r="BB291">
        <f>MIN(Parameters!$B$13,Data!BC291)</f>
        <v>14</v>
      </c>
      <c r="BC291">
        <f>MIN(Parameters!$B$13,Data!BD291)</f>
        <v>3</v>
      </c>
      <c r="BD291">
        <f>MIN(Parameters!$B$13,Data!BE291)</f>
        <v>20</v>
      </c>
      <c r="BE291">
        <f>MIN(Parameters!$B$13,Data!BF291)</f>
        <v>20</v>
      </c>
      <c r="BF291">
        <f>MIN(Parameters!$B$13,Data!BG291)</f>
        <v>20</v>
      </c>
      <c r="BG291">
        <f>MIN(Parameters!$B$13,Data!BH291)</f>
        <v>20</v>
      </c>
      <c r="BH291">
        <f>MIN(Parameters!$B$13,Data!BI291)</f>
        <v>20</v>
      </c>
      <c r="BI291">
        <f>MIN(Parameters!$B$13,Data!BJ291)</f>
        <v>10</v>
      </c>
      <c r="BJ291">
        <f>MIN(Parameters!$B$13,Data!BK291)</f>
        <v>9</v>
      </c>
      <c r="BK291">
        <f>MIN(Parameters!$B$13,Data!BL291)</f>
        <v>20</v>
      </c>
      <c r="BM291" s="10">
        <v>280</v>
      </c>
      <c r="BN291">
        <f>MIN(Parameters!$B$13-Updated_calc!AH291,MAX(0,Data!B291-Updated_calc!B291))</f>
        <v>0</v>
      </c>
      <c r="BO291">
        <f>MIN(Parameters!$B$13-Updated_calc!AI291,MAX(0,Data!C291-Updated_calc!C291))</f>
        <v>0</v>
      </c>
      <c r="BP291">
        <f>MIN(Parameters!$B$13-Updated_calc!AJ291,MAX(0,Data!D291-Updated_calc!D291))</f>
        <v>0</v>
      </c>
      <c r="BQ291">
        <f>MIN(Parameters!$B$13-Updated_calc!AK291,MAX(0,Data!E291-Updated_calc!E291))</f>
        <v>5</v>
      </c>
      <c r="BR291">
        <f>MIN(Parameters!$B$13-Updated_calc!AL291,MAX(0,Data!F291-Updated_calc!F291))</f>
        <v>0</v>
      </c>
      <c r="BS291">
        <f>MIN(Parameters!$B$13-Updated_calc!AM291,MAX(0,Data!G291-Updated_calc!G291))</f>
        <v>0</v>
      </c>
      <c r="BT291">
        <f>MIN(Parameters!$B$13-Updated_calc!AN291,MAX(0,Data!H291-Updated_calc!H291))</f>
        <v>0</v>
      </c>
      <c r="BU291">
        <f>MIN(Parameters!$B$13-Updated_calc!AO291,MAX(0,Data!I291-Updated_calc!I291))</f>
        <v>0</v>
      </c>
      <c r="BV291">
        <f>MIN(Parameters!$B$13-Updated_calc!AP291,MAX(0,Data!J291-Updated_calc!J291))</f>
        <v>0</v>
      </c>
      <c r="BW291">
        <f>MIN(Parameters!$B$13-Updated_calc!AQ291,MAX(0,Data!K291-Updated_calc!K291))</f>
        <v>0</v>
      </c>
      <c r="BX291">
        <f>MIN(Parameters!$B$13-Updated_calc!AR291,MAX(0,Data!L291-Updated_calc!L291))</f>
        <v>0</v>
      </c>
      <c r="BY291">
        <f>MIN(Parameters!$B$13-Updated_calc!AS291,MAX(0,Data!M291-Updated_calc!M291))</f>
        <v>0</v>
      </c>
      <c r="BZ291">
        <f>MIN(Parameters!$B$13-Updated_calc!AT291,MAX(0,Data!N291-Updated_calc!N291))</f>
        <v>0</v>
      </c>
      <c r="CA291">
        <f>MIN(Parameters!$B$13-Updated_calc!AU291,MAX(0,Data!O291-Updated_calc!O291))</f>
        <v>0</v>
      </c>
      <c r="CB291">
        <f>MIN(Parameters!$B$13-Updated_calc!AV291,MAX(0,Data!P291-Updated_calc!P291))</f>
        <v>0</v>
      </c>
      <c r="CC291">
        <f>MIN(Parameters!$B$13-Updated_calc!AW291,MAX(0,Data!Q291-Updated_calc!Q291))</f>
        <v>0</v>
      </c>
      <c r="CD291">
        <f>MIN(Parameters!$B$13-Updated_calc!AX291,MAX(0,Data!R291-Updated_calc!R291))</f>
        <v>0</v>
      </c>
      <c r="CE291">
        <f>MIN(Parameters!$B$13-Updated_calc!AY291,MAX(0,Data!S291-Updated_calc!S291))</f>
        <v>0</v>
      </c>
      <c r="CF291">
        <f>MIN(Parameters!$B$13-Updated_calc!AZ291,MAX(0,Data!T291-Updated_calc!T291))</f>
        <v>0</v>
      </c>
      <c r="CG291">
        <f>MIN(Parameters!$B$13-Updated_calc!BA291,MAX(0,Data!U291-Updated_calc!U291))</f>
        <v>0</v>
      </c>
      <c r="CH291">
        <f>MIN(Parameters!$B$13-Updated_calc!BB291,MAX(0,Data!V291-Updated_calc!V291))</f>
        <v>0</v>
      </c>
      <c r="CI291">
        <f>MIN(Parameters!$B$13-Updated_calc!BC291,MAX(0,Data!W291-Updated_calc!W291))</f>
        <v>0</v>
      </c>
      <c r="CJ291">
        <f>MIN(Parameters!$B$13-Updated_calc!BD291,MAX(0,Data!X291-Updated_calc!X291))</f>
        <v>0</v>
      </c>
      <c r="CK291">
        <f>MIN(Parameters!$B$13-Updated_calc!BE291,MAX(0,Data!Y291-Updated_calc!Y291))</f>
        <v>0</v>
      </c>
      <c r="CL291">
        <f>MIN(Parameters!$B$13-Updated_calc!BF291,MAX(0,Data!Z291-Updated_calc!Z291))</f>
        <v>0</v>
      </c>
      <c r="CM291">
        <f>MIN(Parameters!$B$13-Updated_calc!BG291,MAX(0,Data!AA291-Updated_calc!AA291))</f>
        <v>0</v>
      </c>
      <c r="CN291">
        <f>MIN(Parameters!$B$13-Updated_calc!BH291,MAX(0,Data!AB291-Updated_calc!AB291))</f>
        <v>0</v>
      </c>
      <c r="CO291">
        <f>MIN(Parameters!$B$13-Updated_calc!BI291,MAX(0,Data!AC291-Updated_calc!AC291))</f>
        <v>0</v>
      </c>
      <c r="CP291">
        <f>MIN(Parameters!$B$13-Updated_calc!BJ291,MAX(0,Data!AD291-Updated_calc!AD291))</f>
        <v>0</v>
      </c>
      <c r="CQ291">
        <f>MIN(Parameters!$B$13-Updated_calc!BK291,MAX(0,Data!AE291-Updated_calc!AE291))</f>
        <v>0</v>
      </c>
      <c r="CS291" s="10">
        <v>280</v>
      </c>
      <c r="CT291">
        <f>B291*(Parameters!$C$12-Parameters!$D$12)-Parameters!$E$12*Parameters!$B$12</f>
        <v>4310</v>
      </c>
      <c r="CU291">
        <f>C291*(Parameters!$C$12-Parameters!$D$12)-Parameters!$E$12*Parameters!$B$12</f>
        <v>6000</v>
      </c>
      <c r="CV291">
        <f>D291*(Parameters!$C$12-Parameters!$D$12)-Parameters!$E$12*Parameters!$B$12</f>
        <v>3400</v>
      </c>
      <c r="CW291">
        <f>E291*(Parameters!$C$12-Parameters!$D$12)-Parameters!$E$12*Parameters!$B$12</f>
        <v>6000</v>
      </c>
      <c r="CX291">
        <f>F291*(Parameters!$C$12-Parameters!$D$12)-Parameters!$E$12*Parameters!$B$12</f>
        <v>6000</v>
      </c>
      <c r="CY291">
        <f>G291*(Parameters!$C$12-Parameters!$D$12)-Parameters!$E$12*Parameters!$B$12</f>
        <v>5740</v>
      </c>
      <c r="CZ291">
        <f>H291*(Parameters!$C$12-Parameters!$D$12)-Parameters!$E$12*Parameters!$B$12</f>
        <v>4440</v>
      </c>
      <c r="DA291">
        <f>I291*(Parameters!$C$12-Parameters!$D$12)-Parameters!$E$12*Parameters!$B$12</f>
        <v>5350</v>
      </c>
      <c r="DB291">
        <f>J291*(Parameters!$C$12-Parameters!$D$12)-Parameters!$E$12*Parameters!$B$12</f>
        <v>4440</v>
      </c>
      <c r="DC291">
        <f>K291*(Parameters!$C$12-Parameters!$D$12)-Parameters!$E$12*Parameters!$B$12</f>
        <v>5610</v>
      </c>
      <c r="DD291">
        <f>L291*(Parameters!$C$12-Parameters!$D$12)-Parameters!$E$12*Parameters!$B$12</f>
        <v>6000</v>
      </c>
      <c r="DE291">
        <f>M291*(Parameters!$C$12-Parameters!$D$12)-Parameters!$E$12*Parameters!$B$12</f>
        <v>6000</v>
      </c>
      <c r="DF291">
        <f>N291*(Parameters!$C$12-Parameters!$D$12)-Parameters!$E$12*Parameters!$B$12</f>
        <v>6000</v>
      </c>
      <c r="DG291">
        <f>O291*(Parameters!$C$12-Parameters!$D$12)-Parameters!$E$12*Parameters!$B$12</f>
        <v>4180</v>
      </c>
      <c r="DH291">
        <f>P291*(Parameters!$C$12-Parameters!$D$12)-Parameters!$E$12*Parameters!$B$12</f>
        <v>3270</v>
      </c>
      <c r="DI291">
        <f>Q291*(Parameters!$C$12-Parameters!$D$12)-Parameters!$E$12*Parameters!$B$12</f>
        <v>4180</v>
      </c>
      <c r="DJ291">
        <f>R291*(Parameters!$C$12-Parameters!$D$12)-Parameters!$E$12*Parameters!$B$12</f>
        <v>3400</v>
      </c>
      <c r="DK291">
        <f>S291*(Parameters!$C$12-Parameters!$D$12)-Parameters!$E$12*Parameters!$B$12</f>
        <v>5610</v>
      </c>
      <c r="DL291">
        <f>T291*(Parameters!$C$12-Parameters!$D$12)-Parameters!$E$12*Parameters!$B$12</f>
        <v>6000</v>
      </c>
      <c r="DM291">
        <f>U291*(Parameters!$C$12-Parameters!$D$12)-Parameters!$E$12*Parameters!$B$12</f>
        <v>5480</v>
      </c>
      <c r="DN291">
        <f>V291*(Parameters!$C$12-Parameters!$D$12)-Parameters!$E$12*Parameters!$B$12</f>
        <v>4830</v>
      </c>
      <c r="DO291">
        <f>W291*(Parameters!$C$12-Parameters!$D$12)-Parameters!$E$12*Parameters!$B$12</f>
        <v>6000</v>
      </c>
      <c r="DP291">
        <f>X291*(Parameters!$C$12-Parameters!$D$12)-Parameters!$E$12*Parameters!$B$12</f>
        <v>6000</v>
      </c>
      <c r="DQ291">
        <f>Y291*(Parameters!$C$12-Parameters!$D$12)-Parameters!$E$12*Parameters!$B$12</f>
        <v>6000</v>
      </c>
      <c r="DR291">
        <f>Z291*(Parameters!$C$12-Parameters!$D$12)-Parameters!$E$12*Parameters!$B$12</f>
        <v>6000</v>
      </c>
      <c r="DS291">
        <f>AA291*(Parameters!$C$12-Parameters!$D$12)-Parameters!$E$12*Parameters!$B$12</f>
        <v>5220</v>
      </c>
      <c r="DT291">
        <f>AB291*(Parameters!$C$12-Parameters!$D$12)-Parameters!$E$12*Parameters!$B$12</f>
        <v>6000</v>
      </c>
      <c r="DU291">
        <f>AC291*(Parameters!$C$12-Parameters!$D$12)-Parameters!$E$12*Parameters!$B$12</f>
        <v>3140</v>
      </c>
      <c r="DV291">
        <f>AD291*(Parameters!$C$12-Parameters!$D$12)-Parameters!$E$12*Parameters!$B$12</f>
        <v>5350</v>
      </c>
      <c r="DW291">
        <f>AE291*(Parameters!$C$12-Parameters!$D$12)-Parameters!$E$12*Parameters!$B$12</f>
        <v>3010</v>
      </c>
      <c r="DY291" s="10">
        <v>280</v>
      </c>
      <c r="DZ291" s="1">
        <f>AH291*(Parameters!$C$13-Parameters!$D$13)-Parameters!$B$13*Parameters!$E$13</f>
        <v>2340</v>
      </c>
      <c r="EA291" s="1">
        <f>AI291*(Parameters!$C$13-Parameters!$D$13)-Parameters!$B$13*Parameters!$E$13</f>
        <v>-380</v>
      </c>
      <c r="EB291" s="1">
        <f>AJ291*(Parameters!$C$13-Parameters!$D$13)-Parameters!$B$13*Parameters!$E$13</f>
        <v>2000</v>
      </c>
      <c r="EC291" s="1">
        <f>AK291*(Parameters!$C$13-Parameters!$D$13)-Parameters!$B$13*Parameters!$E$13</f>
        <v>2000</v>
      </c>
      <c r="ED291" s="1">
        <f>AL291*(Parameters!$C$13-Parameters!$D$13)-Parameters!$B$13*Parameters!$E$13</f>
        <v>5400</v>
      </c>
      <c r="EE291" s="1">
        <f>AM291*(Parameters!$C$13-Parameters!$D$13)-Parameters!$B$13*Parameters!$E$13</f>
        <v>5400</v>
      </c>
      <c r="EF291" s="1">
        <f>AN291*(Parameters!$C$13-Parameters!$D$13)-Parameters!$B$13*Parameters!$E$13</f>
        <v>-380</v>
      </c>
      <c r="EG291" s="1">
        <f>AO291*(Parameters!$C$13-Parameters!$D$13)-Parameters!$B$13*Parameters!$E$13</f>
        <v>2000</v>
      </c>
      <c r="EH291" s="1">
        <f>AP291*(Parameters!$C$13-Parameters!$D$13)-Parameters!$B$13*Parameters!$E$13</f>
        <v>5400</v>
      </c>
      <c r="EI291" s="1">
        <f>AQ291*(Parameters!$C$13-Parameters!$D$13)-Parameters!$B$13*Parameters!$E$13</f>
        <v>300</v>
      </c>
      <c r="EJ291" s="1">
        <f>AR291*(Parameters!$C$13-Parameters!$D$13)-Parameters!$B$13*Parameters!$E$13</f>
        <v>5400</v>
      </c>
      <c r="EK291" s="1">
        <f>AS291*(Parameters!$C$13-Parameters!$D$13)-Parameters!$B$13*Parameters!$E$13</f>
        <v>5400</v>
      </c>
      <c r="EL291" s="1">
        <f>AT291*(Parameters!$C$13-Parameters!$D$13)-Parameters!$B$13*Parameters!$E$13</f>
        <v>5400</v>
      </c>
      <c r="EM291" s="1">
        <f>AU291*(Parameters!$C$13-Parameters!$D$13)-Parameters!$B$13*Parameters!$E$13</f>
        <v>1660</v>
      </c>
      <c r="EN291" s="1">
        <f>AV291*(Parameters!$C$13-Parameters!$D$13)-Parameters!$B$13*Parameters!$E$13</f>
        <v>5400</v>
      </c>
      <c r="EO291" s="1">
        <f>AW291*(Parameters!$C$13-Parameters!$D$13)-Parameters!$B$13*Parameters!$E$13</f>
        <v>980</v>
      </c>
      <c r="EP291" s="1">
        <f>AX291*(Parameters!$C$13-Parameters!$D$13)-Parameters!$B$13*Parameters!$E$13</f>
        <v>3360</v>
      </c>
      <c r="EQ291" s="1">
        <f>AY291*(Parameters!$C$13-Parameters!$D$13)-Parameters!$B$13*Parameters!$E$13</f>
        <v>-1060</v>
      </c>
      <c r="ER291" s="1">
        <f>AZ291*(Parameters!$C$13-Parameters!$D$13)-Parameters!$B$13*Parameters!$E$13</f>
        <v>5400</v>
      </c>
      <c r="ES291" s="1">
        <f>BA291*(Parameters!$C$13-Parameters!$D$13)-Parameters!$B$13*Parameters!$E$13</f>
        <v>5400</v>
      </c>
      <c r="ET291" s="1">
        <f>BB291*(Parameters!$C$13-Parameters!$D$13)-Parameters!$B$13*Parameters!$E$13</f>
        <v>3360</v>
      </c>
      <c r="EU291" s="1">
        <f>BC291*(Parameters!$C$13-Parameters!$D$13)-Parameters!$B$13*Parameters!$E$13</f>
        <v>-380</v>
      </c>
      <c r="EV291" s="1">
        <f>BD291*(Parameters!$C$13-Parameters!$D$13)-Parameters!$B$13*Parameters!$E$13</f>
        <v>5400</v>
      </c>
      <c r="EW291" s="1">
        <f>BE291*(Parameters!$C$13-Parameters!$D$13)-Parameters!$B$13*Parameters!$E$13</f>
        <v>5400</v>
      </c>
      <c r="EX291" s="1">
        <f>BF291*(Parameters!$C$13-Parameters!$D$13)-Parameters!$B$13*Parameters!$E$13</f>
        <v>5400</v>
      </c>
      <c r="EY291" s="1">
        <f>BG291*(Parameters!$C$13-Parameters!$D$13)-Parameters!$B$13*Parameters!$E$13</f>
        <v>5400</v>
      </c>
      <c r="EZ291" s="1">
        <f>BH291*(Parameters!$C$13-Parameters!$D$13)-Parameters!$B$13*Parameters!$E$13</f>
        <v>5400</v>
      </c>
      <c r="FA291" s="1">
        <f>BI291*(Parameters!$C$13-Parameters!$D$13)-Parameters!$B$13*Parameters!$E$13</f>
        <v>2000</v>
      </c>
      <c r="FB291" s="1">
        <f>BJ291*(Parameters!$C$13-Parameters!$D$13)-Parameters!$B$13*Parameters!$E$13</f>
        <v>1660</v>
      </c>
      <c r="FC291" s="1">
        <f>BK291*(Parameters!$C$13-Parameters!$D$13)-Parameters!$B$13*Parameters!$E$13</f>
        <v>5400</v>
      </c>
      <c r="FD291" s="1"/>
      <c r="FE291" s="10">
        <v>280</v>
      </c>
      <c r="FF291" s="1">
        <f>BN291*(Parameters!$C$12-Parameters!$D$13)</f>
        <v>0</v>
      </c>
      <c r="FG291" s="1">
        <f>BO291*(Parameters!$C$12-Parameters!$D$13)</f>
        <v>0</v>
      </c>
      <c r="FH291" s="1">
        <f>BP291*(Parameters!$C$12-Parameters!$D$13)</f>
        <v>0</v>
      </c>
      <c r="FI291" s="1">
        <f>BQ291*(Parameters!$C$12-Parameters!$D$13)</f>
        <v>575</v>
      </c>
      <c r="FJ291" s="1">
        <f>BR291*(Parameters!$C$12-Parameters!$D$13)</f>
        <v>0</v>
      </c>
      <c r="FK291" s="1">
        <f>BS291*(Parameters!$C$12-Parameters!$D$13)</f>
        <v>0</v>
      </c>
      <c r="FL291" s="1">
        <f>BT291*(Parameters!$C$12-Parameters!$D$13)</f>
        <v>0</v>
      </c>
      <c r="FM291" s="1">
        <f>BU291*(Parameters!$C$12-Parameters!$D$13)</f>
        <v>0</v>
      </c>
      <c r="FN291" s="1">
        <f>BV291*(Parameters!$C$12-Parameters!$D$13)</f>
        <v>0</v>
      </c>
      <c r="FO291" s="1">
        <f>BW291*(Parameters!$C$12-Parameters!$D$13)</f>
        <v>0</v>
      </c>
      <c r="FP291" s="1">
        <f>BX291*(Parameters!$C$12-Parameters!$D$13)</f>
        <v>0</v>
      </c>
      <c r="FQ291" s="1">
        <f>BY291*(Parameters!$C$12-Parameters!$D$13)</f>
        <v>0</v>
      </c>
      <c r="FR291" s="1">
        <f>BZ291*(Parameters!$C$12-Parameters!$D$13)</f>
        <v>0</v>
      </c>
      <c r="FS291" s="1">
        <f>CA291*(Parameters!$C$12-Parameters!$D$13)</f>
        <v>0</v>
      </c>
      <c r="FT291" s="1">
        <f>CB291*(Parameters!$C$12-Parameters!$D$13)</f>
        <v>0</v>
      </c>
      <c r="FU291" s="1">
        <f>CC291*(Parameters!$C$12-Parameters!$D$13)</f>
        <v>0</v>
      </c>
      <c r="FV291" s="1">
        <f>CD291*(Parameters!$C$12-Parameters!$D$13)</f>
        <v>0</v>
      </c>
      <c r="FW291" s="1">
        <f>CE291*(Parameters!$C$12-Parameters!$D$13)</f>
        <v>0</v>
      </c>
      <c r="FX291" s="1">
        <f>CF291*(Parameters!$C$12-Parameters!$D$13)</f>
        <v>0</v>
      </c>
      <c r="FY291" s="1">
        <f>CG291*(Parameters!$C$12-Parameters!$D$13)</f>
        <v>0</v>
      </c>
      <c r="FZ291" s="1">
        <f>CH291*(Parameters!$C$12-Parameters!$D$13)</f>
        <v>0</v>
      </c>
      <c r="GA291" s="1">
        <f>CI291*(Parameters!$C$12-Parameters!$D$13)</f>
        <v>0</v>
      </c>
      <c r="GB291" s="1">
        <f>CJ291*(Parameters!$C$12-Parameters!$D$13)</f>
        <v>0</v>
      </c>
      <c r="GC291" s="1">
        <f>CK291*(Parameters!$C$12-Parameters!$D$13)</f>
        <v>0</v>
      </c>
      <c r="GD291" s="1">
        <f>CL291*(Parameters!$C$12-Parameters!$D$13)</f>
        <v>0</v>
      </c>
      <c r="GE291" s="1">
        <f>CM291*(Parameters!$C$12-Parameters!$D$13)</f>
        <v>0</v>
      </c>
      <c r="GF291" s="1">
        <f>CN291*(Parameters!$C$12-Parameters!$D$13)</f>
        <v>0</v>
      </c>
      <c r="GG291" s="1">
        <f>CO291*(Parameters!$C$12-Parameters!$D$13)</f>
        <v>0</v>
      </c>
      <c r="GH291" s="1">
        <f>CP291*(Parameters!$C$12-Parameters!$D$13)</f>
        <v>0</v>
      </c>
      <c r="GI291" s="1">
        <f>CQ291*(Parameters!$C$12-Parameters!$D$13)</f>
        <v>0</v>
      </c>
      <c r="GJ291" s="1"/>
      <c r="GK291" s="10">
        <v>280</v>
      </c>
      <c r="GL291" s="1">
        <f>CT291+DZ291+FF291-Parameters!$F$13*Parameters!$B$13</f>
        <v>4650</v>
      </c>
      <c r="GM291" s="1">
        <f>CU291+EA291+FG291-Parameters!$F$13*Parameters!$B$13</f>
        <v>3620</v>
      </c>
      <c r="GN291" s="1">
        <f>CV291+EB291+FH291-Parameters!$F$13*Parameters!$B$13</f>
        <v>3400</v>
      </c>
      <c r="GO291" s="1">
        <f>CW291+EC291+FI291-Parameters!$F$13*Parameters!$B$13</f>
        <v>6575</v>
      </c>
      <c r="GP291" s="1">
        <f>CX291+ED291+FJ291-Parameters!$F$13*Parameters!$B$13</f>
        <v>9400</v>
      </c>
      <c r="GQ291" s="1">
        <f>CY291+EE291+FK291-Parameters!$F$13*Parameters!$B$13</f>
        <v>9140</v>
      </c>
      <c r="GR291" s="1">
        <f>CZ291+EF291+FL291-Parameters!$F$13*Parameters!$B$13</f>
        <v>2060</v>
      </c>
      <c r="GS291" s="1">
        <f>DA291+EG291+FM291-Parameters!$F$13*Parameters!$B$13</f>
        <v>5350</v>
      </c>
      <c r="GT291" s="1">
        <f>DB291+EH291+FN291-Parameters!$F$13*Parameters!$B$13</f>
        <v>7840</v>
      </c>
      <c r="GU291" s="1">
        <f>DC291+EI291+FO291-Parameters!$F$13*Parameters!$B$13</f>
        <v>3910</v>
      </c>
      <c r="GV291" s="1">
        <f>DD291+EJ291+FP291-Parameters!$F$13*Parameters!$B$13</f>
        <v>9400</v>
      </c>
      <c r="GW291" s="1">
        <f>DE291+EK291+FQ291-Parameters!$F$13*Parameters!$B$13</f>
        <v>9400</v>
      </c>
      <c r="GX291" s="1">
        <f>DF291+EL291+FR291-Parameters!$F$13*Parameters!$B$13</f>
        <v>9400</v>
      </c>
      <c r="GY291" s="1">
        <f>DG291+EM291+FS291-Parameters!$F$13*Parameters!$B$13</f>
        <v>3840</v>
      </c>
      <c r="GZ291" s="1">
        <f>DH291+EN291+FT291-Parameters!$F$13*Parameters!$B$13</f>
        <v>6670</v>
      </c>
      <c r="HA291" s="1">
        <f>DI291+EO291+FU291-Parameters!$F$13*Parameters!$B$13</f>
        <v>3160</v>
      </c>
      <c r="HB291" s="1">
        <f>DJ291+EP291+FV291-Parameters!$F$13*Parameters!$B$13</f>
        <v>4760</v>
      </c>
      <c r="HC291" s="1">
        <f>DK291+EQ291+FW291-Parameters!$F$13*Parameters!$B$13</f>
        <v>2550</v>
      </c>
      <c r="HD291" s="1">
        <f>DL291+ER291+FX291-Parameters!$F$13*Parameters!$B$13</f>
        <v>9400</v>
      </c>
      <c r="HE291" s="1">
        <f>DM291+ES291+FY291-Parameters!$F$13*Parameters!$B$13</f>
        <v>8880</v>
      </c>
      <c r="HF291" s="1">
        <f>DN291+ET291+FZ291-Parameters!$F$13*Parameters!$B$13</f>
        <v>6190</v>
      </c>
      <c r="HG291" s="1">
        <f>DO291+EU291+GA291-Parameters!$F$13*Parameters!$B$13</f>
        <v>3620</v>
      </c>
      <c r="HH291" s="1">
        <f>DP291+EV291+GB291-Parameters!$F$13*Parameters!$B$13</f>
        <v>9400</v>
      </c>
      <c r="HI291" s="1">
        <f>DQ291+EW291+GC291-Parameters!$F$13*Parameters!$B$13</f>
        <v>9400</v>
      </c>
      <c r="HJ291" s="1">
        <f>DR291+EX291+GD291-Parameters!$F$13*Parameters!$B$13</f>
        <v>9400</v>
      </c>
      <c r="HK291" s="1">
        <f>DS291+EY291+GE291-Parameters!$F$13*Parameters!$B$13</f>
        <v>8620</v>
      </c>
      <c r="HL291" s="1">
        <f>DT291+EZ291+GF291-Parameters!$F$13*Parameters!$B$13</f>
        <v>9400</v>
      </c>
      <c r="HM291" s="1">
        <f>DU291+FA291+GG291-Parameters!$F$13*Parameters!$B$13</f>
        <v>3140</v>
      </c>
      <c r="HN291" s="1">
        <f>DV291+FB291+GH291-Parameters!$F$13*Parameters!$B$13</f>
        <v>5010</v>
      </c>
      <c r="HO291" s="1">
        <f>DW291+FC291+GI291-Parameters!$F$13*Parameters!$B$13</f>
        <v>6410</v>
      </c>
      <c r="HP291" s="1"/>
      <c r="HQ291" s="2"/>
    </row>
    <row r="292" spans="1:225" x14ac:dyDescent="0.35">
      <c r="A292" s="10">
        <v>281</v>
      </c>
      <c r="B292">
        <f>MIN(Parameters!$B$12,Data!B292)</f>
        <v>60</v>
      </c>
      <c r="C292">
        <f>MIN(Parameters!$B$12,Data!C292)</f>
        <v>60</v>
      </c>
      <c r="D292">
        <f>MIN(Parameters!$B$12,Data!D292)</f>
        <v>50</v>
      </c>
      <c r="E292">
        <f>MIN(Parameters!$B$12,Data!E292)</f>
        <v>54</v>
      </c>
      <c r="F292">
        <f>MIN(Parameters!$B$12,Data!F292)</f>
        <v>60</v>
      </c>
      <c r="G292">
        <f>MIN(Parameters!$B$12,Data!G292)</f>
        <v>40</v>
      </c>
      <c r="H292">
        <f>MIN(Parameters!$B$12,Data!H292)</f>
        <v>49</v>
      </c>
      <c r="I292">
        <f>MIN(Parameters!$B$12,Data!I292)</f>
        <v>52</v>
      </c>
      <c r="J292">
        <f>MIN(Parameters!$B$12,Data!J292)</f>
        <v>55</v>
      </c>
      <c r="K292">
        <f>MIN(Parameters!$B$12,Data!K292)</f>
        <v>60</v>
      </c>
      <c r="L292">
        <f>MIN(Parameters!$B$12,Data!L292)</f>
        <v>46</v>
      </c>
      <c r="M292">
        <f>MIN(Parameters!$B$12,Data!M292)</f>
        <v>51</v>
      </c>
      <c r="N292">
        <f>MIN(Parameters!$B$12,Data!N292)</f>
        <v>44</v>
      </c>
      <c r="O292">
        <f>MIN(Parameters!$B$12,Data!O292)</f>
        <v>52</v>
      </c>
      <c r="P292">
        <f>MIN(Parameters!$B$12,Data!P292)</f>
        <v>56</v>
      </c>
      <c r="Q292">
        <f>MIN(Parameters!$B$12,Data!Q292)</f>
        <v>53</v>
      </c>
      <c r="R292">
        <f>MIN(Parameters!$B$12,Data!R292)</f>
        <v>60</v>
      </c>
      <c r="S292">
        <f>MIN(Parameters!$B$12,Data!S292)</f>
        <v>48</v>
      </c>
      <c r="T292">
        <f>MIN(Parameters!$B$12,Data!T292)</f>
        <v>49</v>
      </c>
      <c r="U292">
        <f>MIN(Parameters!$B$12,Data!U292)</f>
        <v>60</v>
      </c>
      <c r="V292">
        <f>MIN(Parameters!$B$12,Data!V292)</f>
        <v>56</v>
      </c>
      <c r="W292">
        <f>MIN(Parameters!$B$12,Data!W292)</f>
        <v>60</v>
      </c>
      <c r="X292">
        <f>MIN(Parameters!$B$12,Data!X292)</f>
        <v>51</v>
      </c>
      <c r="Y292">
        <f>MIN(Parameters!$B$12,Data!Y292)</f>
        <v>50</v>
      </c>
      <c r="Z292">
        <f>MIN(Parameters!$B$12,Data!Z292)</f>
        <v>50</v>
      </c>
      <c r="AA292">
        <f>MIN(Parameters!$B$12,Data!AA292)</f>
        <v>53</v>
      </c>
      <c r="AB292">
        <f>MIN(Parameters!$B$12,Data!AB292)</f>
        <v>22</v>
      </c>
      <c r="AC292">
        <f>MIN(Parameters!$B$12,Data!AC292)</f>
        <v>39</v>
      </c>
      <c r="AD292">
        <f>MIN(Parameters!$B$12,Data!AD292)</f>
        <v>16</v>
      </c>
      <c r="AE292">
        <f>MIN(Parameters!$B$12,Data!AE292)</f>
        <v>43</v>
      </c>
      <c r="AG292" s="10">
        <v>281</v>
      </c>
      <c r="AH292">
        <f>MIN(Parameters!$B$13,Data!AI292)</f>
        <v>20</v>
      </c>
      <c r="AI292">
        <f>MIN(Parameters!$B$13,Data!AJ292)</f>
        <v>17</v>
      </c>
      <c r="AJ292">
        <f>MIN(Parameters!$B$13,Data!AK292)</f>
        <v>20</v>
      </c>
      <c r="AK292">
        <f>MIN(Parameters!$B$13,Data!AL292)</f>
        <v>20</v>
      </c>
      <c r="AL292">
        <f>MIN(Parameters!$B$13,Data!AM292)</f>
        <v>20</v>
      </c>
      <c r="AM292">
        <f>MIN(Parameters!$B$13,Data!AN292)</f>
        <v>17</v>
      </c>
      <c r="AN292">
        <f>MIN(Parameters!$B$13,Data!AO292)</f>
        <v>1</v>
      </c>
      <c r="AO292">
        <f>MIN(Parameters!$B$13,Data!AP292)</f>
        <v>20</v>
      </c>
      <c r="AP292">
        <f>MIN(Parameters!$B$13,Data!AQ292)</f>
        <v>11</v>
      </c>
      <c r="AQ292">
        <f>MIN(Parameters!$B$13,Data!AR292)</f>
        <v>4</v>
      </c>
      <c r="AR292">
        <f>MIN(Parameters!$B$13,Data!AS292)</f>
        <v>11</v>
      </c>
      <c r="AS292">
        <f>MIN(Parameters!$B$13,Data!AT292)</f>
        <v>10</v>
      </c>
      <c r="AT292">
        <f>MIN(Parameters!$B$13,Data!AU292)</f>
        <v>9</v>
      </c>
      <c r="AU292">
        <f>MIN(Parameters!$B$13,Data!AV292)</f>
        <v>5</v>
      </c>
      <c r="AV292">
        <f>MIN(Parameters!$B$13,Data!AW292)</f>
        <v>12</v>
      </c>
      <c r="AW292">
        <f>MIN(Parameters!$B$13,Data!AX292)</f>
        <v>20</v>
      </c>
      <c r="AX292">
        <f>MIN(Parameters!$B$13,Data!AY292)</f>
        <v>20</v>
      </c>
      <c r="AY292">
        <f>MIN(Parameters!$B$13,Data!AZ292)</f>
        <v>7</v>
      </c>
      <c r="AZ292">
        <f>MIN(Parameters!$B$13,Data!BA292)</f>
        <v>19</v>
      </c>
      <c r="BA292">
        <f>MIN(Parameters!$B$13,Data!BB292)</f>
        <v>20</v>
      </c>
      <c r="BB292">
        <f>MIN(Parameters!$B$13,Data!BC292)</f>
        <v>18</v>
      </c>
      <c r="BC292">
        <f>MIN(Parameters!$B$13,Data!BD292)</f>
        <v>20</v>
      </c>
      <c r="BD292">
        <f>MIN(Parameters!$B$13,Data!BE292)</f>
        <v>18</v>
      </c>
      <c r="BE292">
        <f>MIN(Parameters!$B$13,Data!BF292)</f>
        <v>20</v>
      </c>
      <c r="BF292">
        <f>MIN(Parameters!$B$13,Data!BG292)</f>
        <v>20</v>
      </c>
      <c r="BG292">
        <f>MIN(Parameters!$B$13,Data!BH292)</f>
        <v>20</v>
      </c>
      <c r="BH292">
        <f>MIN(Parameters!$B$13,Data!BI292)</f>
        <v>20</v>
      </c>
      <c r="BI292">
        <f>MIN(Parameters!$B$13,Data!BJ292)</f>
        <v>20</v>
      </c>
      <c r="BJ292">
        <f>MIN(Parameters!$B$13,Data!BK292)</f>
        <v>20</v>
      </c>
      <c r="BK292">
        <f>MIN(Parameters!$B$13,Data!BL292)</f>
        <v>1</v>
      </c>
      <c r="BM292" s="10">
        <v>281</v>
      </c>
      <c r="BN292">
        <f>MIN(Parameters!$B$13-Updated_calc!AH292,MAX(0,Data!B292-Updated_calc!B292))</f>
        <v>0</v>
      </c>
      <c r="BO292">
        <f>MIN(Parameters!$B$13-Updated_calc!AI292,MAX(0,Data!C292-Updated_calc!C292))</f>
        <v>3</v>
      </c>
      <c r="BP292">
        <f>MIN(Parameters!$B$13-Updated_calc!AJ292,MAX(0,Data!D292-Updated_calc!D292))</f>
        <v>0</v>
      </c>
      <c r="BQ292">
        <f>MIN(Parameters!$B$13-Updated_calc!AK292,MAX(0,Data!E292-Updated_calc!E292))</f>
        <v>0</v>
      </c>
      <c r="BR292">
        <f>MIN(Parameters!$B$13-Updated_calc!AL292,MAX(0,Data!F292-Updated_calc!F292))</f>
        <v>0</v>
      </c>
      <c r="BS292">
        <f>MIN(Parameters!$B$13-Updated_calc!AM292,MAX(0,Data!G292-Updated_calc!G292))</f>
        <v>0</v>
      </c>
      <c r="BT292">
        <f>MIN(Parameters!$B$13-Updated_calc!AN292,MAX(0,Data!H292-Updated_calc!H292))</f>
        <v>0</v>
      </c>
      <c r="BU292">
        <f>MIN(Parameters!$B$13-Updated_calc!AO292,MAX(0,Data!I292-Updated_calc!I292))</f>
        <v>0</v>
      </c>
      <c r="BV292">
        <f>MIN(Parameters!$B$13-Updated_calc!AP292,MAX(0,Data!J292-Updated_calc!J292))</f>
        <v>0</v>
      </c>
      <c r="BW292">
        <f>MIN(Parameters!$B$13-Updated_calc!AQ292,MAX(0,Data!K292-Updated_calc!K292))</f>
        <v>1</v>
      </c>
      <c r="BX292">
        <f>MIN(Parameters!$B$13-Updated_calc!AR292,MAX(0,Data!L292-Updated_calc!L292))</f>
        <v>0</v>
      </c>
      <c r="BY292">
        <f>MIN(Parameters!$B$13-Updated_calc!AS292,MAX(0,Data!M292-Updated_calc!M292))</f>
        <v>0</v>
      </c>
      <c r="BZ292">
        <f>MIN(Parameters!$B$13-Updated_calc!AT292,MAX(0,Data!N292-Updated_calc!N292))</f>
        <v>0</v>
      </c>
      <c r="CA292">
        <f>MIN(Parameters!$B$13-Updated_calc!AU292,MAX(0,Data!O292-Updated_calc!O292))</f>
        <v>0</v>
      </c>
      <c r="CB292">
        <f>MIN(Parameters!$B$13-Updated_calc!AV292,MAX(0,Data!P292-Updated_calc!P292))</f>
        <v>0</v>
      </c>
      <c r="CC292">
        <f>MIN(Parameters!$B$13-Updated_calc!AW292,MAX(0,Data!Q292-Updated_calc!Q292))</f>
        <v>0</v>
      </c>
      <c r="CD292">
        <f>MIN(Parameters!$B$13-Updated_calc!AX292,MAX(0,Data!R292-Updated_calc!R292))</f>
        <v>0</v>
      </c>
      <c r="CE292">
        <f>MIN(Parameters!$B$13-Updated_calc!AY292,MAX(0,Data!S292-Updated_calc!S292))</f>
        <v>0</v>
      </c>
      <c r="CF292">
        <f>MIN(Parameters!$B$13-Updated_calc!AZ292,MAX(0,Data!T292-Updated_calc!T292))</f>
        <v>0</v>
      </c>
      <c r="CG292">
        <f>MIN(Parameters!$B$13-Updated_calc!BA292,MAX(0,Data!U292-Updated_calc!U292))</f>
        <v>0</v>
      </c>
      <c r="CH292">
        <f>MIN(Parameters!$B$13-Updated_calc!BB292,MAX(0,Data!V292-Updated_calc!V292))</f>
        <v>0</v>
      </c>
      <c r="CI292">
        <f>MIN(Parameters!$B$13-Updated_calc!BC292,MAX(0,Data!W292-Updated_calc!W292))</f>
        <v>0</v>
      </c>
      <c r="CJ292">
        <f>MIN(Parameters!$B$13-Updated_calc!BD292,MAX(0,Data!X292-Updated_calc!X292))</f>
        <v>0</v>
      </c>
      <c r="CK292">
        <f>MIN(Parameters!$B$13-Updated_calc!BE292,MAX(0,Data!Y292-Updated_calc!Y292))</f>
        <v>0</v>
      </c>
      <c r="CL292">
        <f>MIN(Parameters!$B$13-Updated_calc!BF292,MAX(0,Data!Z292-Updated_calc!Z292))</f>
        <v>0</v>
      </c>
      <c r="CM292">
        <f>MIN(Parameters!$B$13-Updated_calc!BG292,MAX(0,Data!AA292-Updated_calc!AA292))</f>
        <v>0</v>
      </c>
      <c r="CN292">
        <f>MIN(Parameters!$B$13-Updated_calc!BH292,MAX(0,Data!AB292-Updated_calc!AB292))</f>
        <v>0</v>
      </c>
      <c r="CO292">
        <f>MIN(Parameters!$B$13-Updated_calc!BI292,MAX(0,Data!AC292-Updated_calc!AC292))</f>
        <v>0</v>
      </c>
      <c r="CP292">
        <f>MIN(Parameters!$B$13-Updated_calc!BJ292,MAX(0,Data!AD292-Updated_calc!AD292))</f>
        <v>0</v>
      </c>
      <c r="CQ292">
        <f>MIN(Parameters!$B$13-Updated_calc!BK292,MAX(0,Data!AE292-Updated_calc!AE292))</f>
        <v>0</v>
      </c>
      <c r="CS292" s="10">
        <v>281</v>
      </c>
      <c r="CT292">
        <f>B292*(Parameters!$C$12-Parameters!$D$12)-Parameters!$E$12*Parameters!$B$12</f>
        <v>6000</v>
      </c>
      <c r="CU292">
        <f>C292*(Parameters!$C$12-Parameters!$D$12)-Parameters!$E$12*Parameters!$B$12</f>
        <v>6000</v>
      </c>
      <c r="CV292">
        <f>D292*(Parameters!$C$12-Parameters!$D$12)-Parameters!$E$12*Parameters!$B$12</f>
        <v>4700</v>
      </c>
      <c r="CW292">
        <f>E292*(Parameters!$C$12-Parameters!$D$12)-Parameters!$E$12*Parameters!$B$12</f>
        <v>5220</v>
      </c>
      <c r="CX292">
        <f>F292*(Parameters!$C$12-Parameters!$D$12)-Parameters!$E$12*Parameters!$B$12</f>
        <v>6000</v>
      </c>
      <c r="CY292">
        <f>G292*(Parameters!$C$12-Parameters!$D$12)-Parameters!$E$12*Parameters!$B$12</f>
        <v>3400</v>
      </c>
      <c r="CZ292">
        <f>H292*(Parameters!$C$12-Parameters!$D$12)-Parameters!$E$12*Parameters!$B$12</f>
        <v>4570</v>
      </c>
      <c r="DA292">
        <f>I292*(Parameters!$C$12-Parameters!$D$12)-Parameters!$E$12*Parameters!$B$12</f>
        <v>4960</v>
      </c>
      <c r="DB292">
        <f>J292*(Parameters!$C$12-Parameters!$D$12)-Parameters!$E$12*Parameters!$B$12</f>
        <v>5350</v>
      </c>
      <c r="DC292">
        <f>K292*(Parameters!$C$12-Parameters!$D$12)-Parameters!$E$12*Parameters!$B$12</f>
        <v>6000</v>
      </c>
      <c r="DD292">
        <f>L292*(Parameters!$C$12-Parameters!$D$12)-Parameters!$E$12*Parameters!$B$12</f>
        <v>4180</v>
      </c>
      <c r="DE292">
        <f>M292*(Parameters!$C$12-Parameters!$D$12)-Parameters!$E$12*Parameters!$B$12</f>
        <v>4830</v>
      </c>
      <c r="DF292">
        <f>N292*(Parameters!$C$12-Parameters!$D$12)-Parameters!$E$12*Parameters!$B$12</f>
        <v>3920</v>
      </c>
      <c r="DG292">
        <f>O292*(Parameters!$C$12-Parameters!$D$12)-Parameters!$E$12*Parameters!$B$12</f>
        <v>4960</v>
      </c>
      <c r="DH292">
        <f>P292*(Parameters!$C$12-Parameters!$D$12)-Parameters!$E$12*Parameters!$B$12</f>
        <v>5480</v>
      </c>
      <c r="DI292">
        <f>Q292*(Parameters!$C$12-Parameters!$D$12)-Parameters!$E$12*Parameters!$B$12</f>
        <v>5090</v>
      </c>
      <c r="DJ292">
        <f>R292*(Parameters!$C$12-Parameters!$D$12)-Parameters!$E$12*Parameters!$B$12</f>
        <v>6000</v>
      </c>
      <c r="DK292">
        <f>S292*(Parameters!$C$12-Parameters!$D$12)-Parameters!$E$12*Parameters!$B$12</f>
        <v>4440</v>
      </c>
      <c r="DL292">
        <f>T292*(Parameters!$C$12-Parameters!$D$12)-Parameters!$E$12*Parameters!$B$12</f>
        <v>4570</v>
      </c>
      <c r="DM292">
        <f>U292*(Parameters!$C$12-Parameters!$D$12)-Parameters!$E$12*Parameters!$B$12</f>
        <v>6000</v>
      </c>
      <c r="DN292">
        <f>V292*(Parameters!$C$12-Parameters!$D$12)-Parameters!$E$12*Parameters!$B$12</f>
        <v>5480</v>
      </c>
      <c r="DO292">
        <f>W292*(Parameters!$C$12-Parameters!$D$12)-Parameters!$E$12*Parameters!$B$12</f>
        <v>6000</v>
      </c>
      <c r="DP292">
        <f>X292*(Parameters!$C$12-Parameters!$D$12)-Parameters!$E$12*Parameters!$B$12</f>
        <v>4830</v>
      </c>
      <c r="DQ292">
        <f>Y292*(Parameters!$C$12-Parameters!$D$12)-Parameters!$E$12*Parameters!$B$12</f>
        <v>4700</v>
      </c>
      <c r="DR292">
        <f>Z292*(Parameters!$C$12-Parameters!$D$12)-Parameters!$E$12*Parameters!$B$12</f>
        <v>4700</v>
      </c>
      <c r="DS292">
        <f>AA292*(Parameters!$C$12-Parameters!$D$12)-Parameters!$E$12*Parameters!$B$12</f>
        <v>5090</v>
      </c>
      <c r="DT292">
        <f>AB292*(Parameters!$C$12-Parameters!$D$12)-Parameters!$E$12*Parameters!$B$12</f>
        <v>1060</v>
      </c>
      <c r="DU292">
        <f>AC292*(Parameters!$C$12-Parameters!$D$12)-Parameters!$E$12*Parameters!$B$12</f>
        <v>3270</v>
      </c>
      <c r="DV292">
        <f>AD292*(Parameters!$C$12-Parameters!$D$12)-Parameters!$E$12*Parameters!$B$12</f>
        <v>280</v>
      </c>
      <c r="DW292">
        <f>AE292*(Parameters!$C$12-Parameters!$D$12)-Parameters!$E$12*Parameters!$B$12</f>
        <v>3790</v>
      </c>
      <c r="DY292" s="10">
        <v>281</v>
      </c>
      <c r="DZ292" s="1">
        <f>AH292*(Parameters!$C$13-Parameters!$D$13)-Parameters!$B$13*Parameters!$E$13</f>
        <v>5400</v>
      </c>
      <c r="EA292" s="1">
        <f>AI292*(Parameters!$C$13-Parameters!$D$13)-Parameters!$B$13*Parameters!$E$13</f>
        <v>4380</v>
      </c>
      <c r="EB292" s="1">
        <f>AJ292*(Parameters!$C$13-Parameters!$D$13)-Parameters!$B$13*Parameters!$E$13</f>
        <v>5400</v>
      </c>
      <c r="EC292" s="1">
        <f>AK292*(Parameters!$C$13-Parameters!$D$13)-Parameters!$B$13*Parameters!$E$13</f>
        <v>5400</v>
      </c>
      <c r="ED292" s="1">
        <f>AL292*(Parameters!$C$13-Parameters!$D$13)-Parameters!$B$13*Parameters!$E$13</f>
        <v>5400</v>
      </c>
      <c r="EE292" s="1">
        <f>AM292*(Parameters!$C$13-Parameters!$D$13)-Parameters!$B$13*Parameters!$E$13</f>
        <v>4380</v>
      </c>
      <c r="EF292" s="1">
        <f>AN292*(Parameters!$C$13-Parameters!$D$13)-Parameters!$B$13*Parameters!$E$13</f>
        <v>-1060</v>
      </c>
      <c r="EG292" s="1">
        <f>AO292*(Parameters!$C$13-Parameters!$D$13)-Parameters!$B$13*Parameters!$E$13</f>
        <v>5400</v>
      </c>
      <c r="EH292" s="1">
        <f>AP292*(Parameters!$C$13-Parameters!$D$13)-Parameters!$B$13*Parameters!$E$13</f>
        <v>2340</v>
      </c>
      <c r="EI292" s="1">
        <f>AQ292*(Parameters!$C$13-Parameters!$D$13)-Parameters!$B$13*Parameters!$E$13</f>
        <v>-40</v>
      </c>
      <c r="EJ292" s="1">
        <f>AR292*(Parameters!$C$13-Parameters!$D$13)-Parameters!$B$13*Parameters!$E$13</f>
        <v>2340</v>
      </c>
      <c r="EK292" s="1">
        <f>AS292*(Parameters!$C$13-Parameters!$D$13)-Parameters!$B$13*Parameters!$E$13</f>
        <v>2000</v>
      </c>
      <c r="EL292" s="1">
        <f>AT292*(Parameters!$C$13-Parameters!$D$13)-Parameters!$B$13*Parameters!$E$13</f>
        <v>1660</v>
      </c>
      <c r="EM292" s="1">
        <f>AU292*(Parameters!$C$13-Parameters!$D$13)-Parameters!$B$13*Parameters!$E$13</f>
        <v>300</v>
      </c>
      <c r="EN292" s="1">
        <f>AV292*(Parameters!$C$13-Parameters!$D$13)-Parameters!$B$13*Parameters!$E$13</f>
        <v>2680</v>
      </c>
      <c r="EO292" s="1">
        <f>AW292*(Parameters!$C$13-Parameters!$D$13)-Parameters!$B$13*Parameters!$E$13</f>
        <v>5400</v>
      </c>
      <c r="EP292" s="1">
        <f>AX292*(Parameters!$C$13-Parameters!$D$13)-Parameters!$B$13*Parameters!$E$13</f>
        <v>5400</v>
      </c>
      <c r="EQ292" s="1">
        <f>AY292*(Parameters!$C$13-Parameters!$D$13)-Parameters!$B$13*Parameters!$E$13</f>
        <v>980</v>
      </c>
      <c r="ER292" s="1">
        <f>AZ292*(Parameters!$C$13-Parameters!$D$13)-Parameters!$B$13*Parameters!$E$13</f>
        <v>5060</v>
      </c>
      <c r="ES292" s="1">
        <f>BA292*(Parameters!$C$13-Parameters!$D$13)-Parameters!$B$13*Parameters!$E$13</f>
        <v>5400</v>
      </c>
      <c r="ET292" s="1">
        <f>BB292*(Parameters!$C$13-Parameters!$D$13)-Parameters!$B$13*Parameters!$E$13</f>
        <v>4720</v>
      </c>
      <c r="EU292" s="1">
        <f>BC292*(Parameters!$C$13-Parameters!$D$13)-Parameters!$B$13*Parameters!$E$13</f>
        <v>5400</v>
      </c>
      <c r="EV292" s="1">
        <f>BD292*(Parameters!$C$13-Parameters!$D$13)-Parameters!$B$13*Parameters!$E$13</f>
        <v>4720</v>
      </c>
      <c r="EW292" s="1">
        <f>BE292*(Parameters!$C$13-Parameters!$D$13)-Parameters!$B$13*Parameters!$E$13</f>
        <v>5400</v>
      </c>
      <c r="EX292" s="1">
        <f>BF292*(Parameters!$C$13-Parameters!$D$13)-Parameters!$B$13*Parameters!$E$13</f>
        <v>5400</v>
      </c>
      <c r="EY292" s="1">
        <f>BG292*(Parameters!$C$13-Parameters!$D$13)-Parameters!$B$13*Parameters!$E$13</f>
        <v>5400</v>
      </c>
      <c r="EZ292" s="1">
        <f>BH292*(Parameters!$C$13-Parameters!$D$13)-Parameters!$B$13*Parameters!$E$13</f>
        <v>5400</v>
      </c>
      <c r="FA292" s="1">
        <f>BI292*(Parameters!$C$13-Parameters!$D$13)-Parameters!$B$13*Parameters!$E$13</f>
        <v>5400</v>
      </c>
      <c r="FB292" s="1">
        <f>BJ292*(Parameters!$C$13-Parameters!$D$13)-Parameters!$B$13*Parameters!$E$13</f>
        <v>5400</v>
      </c>
      <c r="FC292" s="1">
        <f>BK292*(Parameters!$C$13-Parameters!$D$13)-Parameters!$B$13*Parameters!$E$13</f>
        <v>-1060</v>
      </c>
      <c r="FD292" s="1"/>
      <c r="FE292" s="10">
        <v>281</v>
      </c>
      <c r="FF292" s="1">
        <f>BN292*(Parameters!$C$12-Parameters!$D$13)</f>
        <v>0</v>
      </c>
      <c r="FG292" s="1">
        <f>BO292*(Parameters!$C$12-Parameters!$D$13)</f>
        <v>345</v>
      </c>
      <c r="FH292" s="1">
        <f>BP292*(Parameters!$C$12-Parameters!$D$13)</f>
        <v>0</v>
      </c>
      <c r="FI292" s="1">
        <f>BQ292*(Parameters!$C$12-Parameters!$D$13)</f>
        <v>0</v>
      </c>
      <c r="FJ292" s="1">
        <f>BR292*(Parameters!$C$12-Parameters!$D$13)</f>
        <v>0</v>
      </c>
      <c r="FK292" s="1">
        <f>BS292*(Parameters!$C$12-Parameters!$D$13)</f>
        <v>0</v>
      </c>
      <c r="FL292" s="1">
        <f>BT292*(Parameters!$C$12-Parameters!$D$13)</f>
        <v>0</v>
      </c>
      <c r="FM292" s="1">
        <f>BU292*(Parameters!$C$12-Parameters!$D$13)</f>
        <v>0</v>
      </c>
      <c r="FN292" s="1">
        <f>BV292*(Parameters!$C$12-Parameters!$D$13)</f>
        <v>0</v>
      </c>
      <c r="FO292" s="1">
        <f>BW292*(Parameters!$C$12-Parameters!$D$13)</f>
        <v>115</v>
      </c>
      <c r="FP292" s="1">
        <f>BX292*(Parameters!$C$12-Parameters!$D$13)</f>
        <v>0</v>
      </c>
      <c r="FQ292" s="1">
        <f>BY292*(Parameters!$C$12-Parameters!$D$13)</f>
        <v>0</v>
      </c>
      <c r="FR292" s="1">
        <f>BZ292*(Parameters!$C$12-Parameters!$D$13)</f>
        <v>0</v>
      </c>
      <c r="FS292" s="1">
        <f>CA292*(Parameters!$C$12-Parameters!$D$13)</f>
        <v>0</v>
      </c>
      <c r="FT292" s="1">
        <f>CB292*(Parameters!$C$12-Parameters!$D$13)</f>
        <v>0</v>
      </c>
      <c r="FU292" s="1">
        <f>CC292*(Parameters!$C$12-Parameters!$D$13)</f>
        <v>0</v>
      </c>
      <c r="FV292" s="1">
        <f>CD292*(Parameters!$C$12-Parameters!$D$13)</f>
        <v>0</v>
      </c>
      <c r="FW292" s="1">
        <f>CE292*(Parameters!$C$12-Parameters!$D$13)</f>
        <v>0</v>
      </c>
      <c r="FX292" s="1">
        <f>CF292*(Parameters!$C$12-Parameters!$D$13)</f>
        <v>0</v>
      </c>
      <c r="FY292" s="1">
        <f>CG292*(Parameters!$C$12-Parameters!$D$13)</f>
        <v>0</v>
      </c>
      <c r="FZ292" s="1">
        <f>CH292*(Parameters!$C$12-Parameters!$D$13)</f>
        <v>0</v>
      </c>
      <c r="GA292" s="1">
        <f>CI292*(Parameters!$C$12-Parameters!$D$13)</f>
        <v>0</v>
      </c>
      <c r="GB292" s="1">
        <f>CJ292*(Parameters!$C$12-Parameters!$D$13)</f>
        <v>0</v>
      </c>
      <c r="GC292" s="1">
        <f>CK292*(Parameters!$C$12-Parameters!$D$13)</f>
        <v>0</v>
      </c>
      <c r="GD292" s="1">
        <f>CL292*(Parameters!$C$12-Parameters!$D$13)</f>
        <v>0</v>
      </c>
      <c r="GE292" s="1">
        <f>CM292*(Parameters!$C$12-Parameters!$D$13)</f>
        <v>0</v>
      </c>
      <c r="GF292" s="1">
        <f>CN292*(Parameters!$C$12-Parameters!$D$13)</f>
        <v>0</v>
      </c>
      <c r="GG292" s="1">
        <f>CO292*(Parameters!$C$12-Parameters!$D$13)</f>
        <v>0</v>
      </c>
      <c r="GH292" s="1">
        <f>CP292*(Parameters!$C$12-Parameters!$D$13)</f>
        <v>0</v>
      </c>
      <c r="GI292" s="1">
        <f>CQ292*(Parameters!$C$12-Parameters!$D$13)</f>
        <v>0</v>
      </c>
      <c r="GJ292" s="1"/>
      <c r="GK292" s="10">
        <v>281</v>
      </c>
      <c r="GL292" s="1">
        <f>CT292+DZ292+FF292-Parameters!$F$13*Parameters!$B$13</f>
        <v>9400</v>
      </c>
      <c r="GM292" s="1">
        <f>CU292+EA292+FG292-Parameters!$F$13*Parameters!$B$13</f>
        <v>8725</v>
      </c>
      <c r="GN292" s="1">
        <f>CV292+EB292+FH292-Parameters!$F$13*Parameters!$B$13</f>
        <v>8100</v>
      </c>
      <c r="GO292" s="1">
        <f>CW292+EC292+FI292-Parameters!$F$13*Parameters!$B$13</f>
        <v>8620</v>
      </c>
      <c r="GP292" s="1">
        <f>CX292+ED292+FJ292-Parameters!$F$13*Parameters!$B$13</f>
        <v>9400</v>
      </c>
      <c r="GQ292" s="1">
        <f>CY292+EE292+FK292-Parameters!$F$13*Parameters!$B$13</f>
        <v>5780</v>
      </c>
      <c r="GR292" s="1">
        <f>CZ292+EF292+FL292-Parameters!$F$13*Parameters!$B$13</f>
        <v>1510</v>
      </c>
      <c r="GS292" s="1">
        <f>DA292+EG292+FM292-Parameters!$F$13*Parameters!$B$13</f>
        <v>8360</v>
      </c>
      <c r="GT292" s="1">
        <f>DB292+EH292+FN292-Parameters!$F$13*Parameters!$B$13</f>
        <v>5690</v>
      </c>
      <c r="GU292" s="1">
        <f>DC292+EI292+FO292-Parameters!$F$13*Parameters!$B$13</f>
        <v>4075</v>
      </c>
      <c r="GV292" s="1">
        <f>DD292+EJ292+FP292-Parameters!$F$13*Parameters!$B$13</f>
        <v>4520</v>
      </c>
      <c r="GW292" s="1">
        <f>DE292+EK292+FQ292-Parameters!$F$13*Parameters!$B$13</f>
        <v>4830</v>
      </c>
      <c r="GX292" s="1">
        <f>DF292+EL292+FR292-Parameters!$F$13*Parameters!$B$13</f>
        <v>3580</v>
      </c>
      <c r="GY292" s="1">
        <f>DG292+EM292+FS292-Parameters!$F$13*Parameters!$B$13</f>
        <v>3260</v>
      </c>
      <c r="GZ292" s="1">
        <f>DH292+EN292+FT292-Parameters!$F$13*Parameters!$B$13</f>
        <v>6160</v>
      </c>
      <c r="HA292" s="1">
        <f>DI292+EO292+FU292-Parameters!$F$13*Parameters!$B$13</f>
        <v>8490</v>
      </c>
      <c r="HB292" s="1">
        <f>DJ292+EP292+FV292-Parameters!$F$13*Parameters!$B$13</f>
        <v>9400</v>
      </c>
      <c r="HC292" s="1">
        <f>DK292+EQ292+FW292-Parameters!$F$13*Parameters!$B$13</f>
        <v>3420</v>
      </c>
      <c r="HD292" s="1">
        <f>DL292+ER292+FX292-Parameters!$F$13*Parameters!$B$13</f>
        <v>7630</v>
      </c>
      <c r="HE292" s="1">
        <f>DM292+ES292+FY292-Parameters!$F$13*Parameters!$B$13</f>
        <v>9400</v>
      </c>
      <c r="HF292" s="1">
        <f>DN292+ET292+FZ292-Parameters!$F$13*Parameters!$B$13</f>
        <v>8200</v>
      </c>
      <c r="HG292" s="1">
        <f>DO292+EU292+GA292-Parameters!$F$13*Parameters!$B$13</f>
        <v>9400</v>
      </c>
      <c r="HH292" s="1">
        <f>DP292+EV292+GB292-Parameters!$F$13*Parameters!$B$13</f>
        <v>7550</v>
      </c>
      <c r="HI292" s="1">
        <f>DQ292+EW292+GC292-Parameters!$F$13*Parameters!$B$13</f>
        <v>8100</v>
      </c>
      <c r="HJ292" s="1">
        <f>DR292+EX292+GD292-Parameters!$F$13*Parameters!$B$13</f>
        <v>8100</v>
      </c>
      <c r="HK292" s="1">
        <f>DS292+EY292+GE292-Parameters!$F$13*Parameters!$B$13</f>
        <v>8490</v>
      </c>
      <c r="HL292" s="1">
        <f>DT292+EZ292+GF292-Parameters!$F$13*Parameters!$B$13</f>
        <v>4460</v>
      </c>
      <c r="HM292" s="1">
        <f>DU292+FA292+GG292-Parameters!$F$13*Parameters!$B$13</f>
        <v>6670</v>
      </c>
      <c r="HN292" s="1">
        <f>DV292+FB292+GH292-Parameters!$F$13*Parameters!$B$13</f>
        <v>3680</v>
      </c>
      <c r="HO292" s="1">
        <f>DW292+FC292+GI292-Parameters!$F$13*Parameters!$B$13</f>
        <v>730</v>
      </c>
      <c r="HP292" s="1"/>
      <c r="HQ292" s="2"/>
    </row>
    <row r="293" spans="1:225" x14ac:dyDescent="0.35">
      <c r="A293" s="10">
        <v>282</v>
      </c>
      <c r="B293">
        <f>MIN(Parameters!$B$12,Data!B293)</f>
        <v>60</v>
      </c>
      <c r="C293">
        <f>MIN(Parameters!$B$12,Data!C293)</f>
        <v>60</v>
      </c>
      <c r="D293">
        <f>MIN(Parameters!$B$12,Data!D293)</f>
        <v>31</v>
      </c>
      <c r="E293">
        <f>MIN(Parameters!$B$12,Data!E293)</f>
        <v>60</v>
      </c>
      <c r="F293">
        <f>MIN(Parameters!$B$12,Data!F293)</f>
        <v>39</v>
      </c>
      <c r="G293">
        <f>MIN(Parameters!$B$12,Data!G293)</f>
        <v>36</v>
      </c>
      <c r="H293">
        <f>MIN(Parameters!$B$12,Data!H293)</f>
        <v>45</v>
      </c>
      <c r="I293">
        <f>MIN(Parameters!$B$12,Data!I293)</f>
        <v>48</v>
      </c>
      <c r="J293">
        <f>MIN(Parameters!$B$12,Data!J293)</f>
        <v>52</v>
      </c>
      <c r="K293">
        <f>MIN(Parameters!$B$12,Data!K293)</f>
        <v>44</v>
      </c>
      <c r="L293">
        <f>MIN(Parameters!$B$12,Data!L293)</f>
        <v>56</v>
      </c>
      <c r="M293">
        <f>MIN(Parameters!$B$12,Data!M293)</f>
        <v>60</v>
      </c>
      <c r="N293">
        <f>MIN(Parameters!$B$12,Data!N293)</f>
        <v>46</v>
      </c>
      <c r="O293">
        <f>MIN(Parameters!$B$12,Data!O293)</f>
        <v>49</v>
      </c>
      <c r="P293">
        <f>MIN(Parameters!$B$12,Data!P293)</f>
        <v>38</v>
      </c>
      <c r="Q293">
        <f>MIN(Parameters!$B$12,Data!Q293)</f>
        <v>48</v>
      </c>
      <c r="R293">
        <f>MIN(Parameters!$B$12,Data!R293)</f>
        <v>50</v>
      </c>
      <c r="S293">
        <f>MIN(Parameters!$B$12,Data!S293)</f>
        <v>57</v>
      </c>
      <c r="T293">
        <f>MIN(Parameters!$B$12,Data!T293)</f>
        <v>60</v>
      </c>
      <c r="U293">
        <f>MIN(Parameters!$B$12,Data!U293)</f>
        <v>43</v>
      </c>
      <c r="V293">
        <f>MIN(Parameters!$B$12,Data!V293)</f>
        <v>40</v>
      </c>
      <c r="W293">
        <f>MIN(Parameters!$B$12,Data!W293)</f>
        <v>38</v>
      </c>
      <c r="X293">
        <f>MIN(Parameters!$B$12,Data!X293)</f>
        <v>49</v>
      </c>
      <c r="Y293">
        <f>MIN(Parameters!$B$12,Data!Y293)</f>
        <v>35</v>
      </c>
      <c r="Z293">
        <f>MIN(Parameters!$B$12,Data!Z293)</f>
        <v>40</v>
      </c>
      <c r="AA293">
        <f>MIN(Parameters!$B$12,Data!AA293)</f>
        <v>50</v>
      </c>
      <c r="AB293">
        <f>MIN(Parameters!$B$12,Data!AB293)</f>
        <v>57</v>
      </c>
      <c r="AC293">
        <f>MIN(Parameters!$B$12,Data!AC293)</f>
        <v>40</v>
      </c>
      <c r="AD293">
        <f>MIN(Parameters!$B$12,Data!AD293)</f>
        <v>60</v>
      </c>
      <c r="AE293">
        <f>MIN(Parameters!$B$12,Data!AE293)</f>
        <v>60</v>
      </c>
      <c r="AG293" s="10">
        <v>282</v>
      </c>
      <c r="AH293">
        <f>MIN(Parameters!$B$13,Data!AI293)</f>
        <v>20</v>
      </c>
      <c r="AI293">
        <f>MIN(Parameters!$B$13,Data!AJ293)</f>
        <v>17</v>
      </c>
      <c r="AJ293">
        <f>MIN(Parameters!$B$13,Data!AK293)</f>
        <v>15</v>
      </c>
      <c r="AK293">
        <f>MIN(Parameters!$B$13,Data!AL293)</f>
        <v>0</v>
      </c>
      <c r="AL293">
        <f>MIN(Parameters!$B$13,Data!AM293)</f>
        <v>19</v>
      </c>
      <c r="AM293">
        <f>MIN(Parameters!$B$13,Data!AN293)</f>
        <v>4</v>
      </c>
      <c r="AN293">
        <f>MIN(Parameters!$B$13,Data!AO293)</f>
        <v>0</v>
      </c>
      <c r="AO293">
        <f>MIN(Parameters!$B$13,Data!AP293)</f>
        <v>20</v>
      </c>
      <c r="AP293">
        <f>MIN(Parameters!$B$13,Data!AQ293)</f>
        <v>20</v>
      </c>
      <c r="AQ293">
        <f>MIN(Parameters!$B$13,Data!AR293)</f>
        <v>20</v>
      </c>
      <c r="AR293">
        <f>MIN(Parameters!$B$13,Data!AS293)</f>
        <v>20</v>
      </c>
      <c r="AS293">
        <f>MIN(Parameters!$B$13,Data!AT293)</f>
        <v>18</v>
      </c>
      <c r="AT293">
        <f>MIN(Parameters!$B$13,Data!AU293)</f>
        <v>20</v>
      </c>
      <c r="AU293">
        <f>MIN(Parameters!$B$13,Data!AV293)</f>
        <v>15</v>
      </c>
      <c r="AV293">
        <f>MIN(Parameters!$B$13,Data!AW293)</f>
        <v>20</v>
      </c>
      <c r="AW293">
        <f>MIN(Parameters!$B$13,Data!AX293)</f>
        <v>0</v>
      </c>
      <c r="AX293">
        <f>MIN(Parameters!$B$13,Data!AY293)</f>
        <v>7</v>
      </c>
      <c r="AY293">
        <f>MIN(Parameters!$B$13,Data!AZ293)</f>
        <v>0</v>
      </c>
      <c r="AZ293">
        <f>MIN(Parameters!$B$13,Data!BA293)</f>
        <v>20</v>
      </c>
      <c r="BA293">
        <f>MIN(Parameters!$B$13,Data!BB293)</f>
        <v>8</v>
      </c>
      <c r="BB293">
        <f>MIN(Parameters!$B$13,Data!BC293)</f>
        <v>19</v>
      </c>
      <c r="BC293">
        <f>MIN(Parameters!$B$13,Data!BD293)</f>
        <v>20</v>
      </c>
      <c r="BD293">
        <f>MIN(Parameters!$B$13,Data!BE293)</f>
        <v>13</v>
      </c>
      <c r="BE293">
        <f>MIN(Parameters!$B$13,Data!BF293)</f>
        <v>9</v>
      </c>
      <c r="BF293">
        <f>MIN(Parameters!$B$13,Data!BG293)</f>
        <v>20</v>
      </c>
      <c r="BG293">
        <f>MIN(Parameters!$B$13,Data!BH293)</f>
        <v>20</v>
      </c>
      <c r="BH293">
        <f>MIN(Parameters!$B$13,Data!BI293)</f>
        <v>7</v>
      </c>
      <c r="BI293">
        <f>MIN(Parameters!$B$13,Data!BJ293)</f>
        <v>20</v>
      </c>
      <c r="BJ293">
        <f>MIN(Parameters!$B$13,Data!BK293)</f>
        <v>2</v>
      </c>
      <c r="BK293">
        <f>MIN(Parameters!$B$13,Data!BL293)</f>
        <v>18</v>
      </c>
      <c r="BM293" s="10">
        <v>282</v>
      </c>
      <c r="BN293">
        <f>MIN(Parameters!$B$13-Updated_calc!AH293,MAX(0,Data!B293-Updated_calc!B293))</f>
        <v>0</v>
      </c>
      <c r="BO293">
        <f>MIN(Parameters!$B$13-Updated_calc!AI293,MAX(0,Data!C293-Updated_calc!C293))</f>
        <v>1</v>
      </c>
      <c r="BP293">
        <f>MIN(Parameters!$B$13-Updated_calc!AJ293,MAX(0,Data!D293-Updated_calc!D293))</f>
        <v>0</v>
      </c>
      <c r="BQ293">
        <f>MIN(Parameters!$B$13-Updated_calc!AK293,MAX(0,Data!E293-Updated_calc!E293))</f>
        <v>2</v>
      </c>
      <c r="BR293">
        <f>MIN(Parameters!$B$13-Updated_calc!AL293,MAX(0,Data!F293-Updated_calc!F293))</f>
        <v>0</v>
      </c>
      <c r="BS293">
        <f>MIN(Parameters!$B$13-Updated_calc!AM293,MAX(0,Data!G293-Updated_calc!G293))</f>
        <v>0</v>
      </c>
      <c r="BT293">
        <f>MIN(Parameters!$B$13-Updated_calc!AN293,MAX(0,Data!H293-Updated_calc!H293))</f>
        <v>0</v>
      </c>
      <c r="BU293">
        <f>MIN(Parameters!$B$13-Updated_calc!AO293,MAX(0,Data!I293-Updated_calc!I293))</f>
        <v>0</v>
      </c>
      <c r="BV293">
        <f>MIN(Parameters!$B$13-Updated_calc!AP293,MAX(0,Data!J293-Updated_calc!J293))</f>
        <v>0</v>
      </c>
      <c r="BW293">
        <f>MIN(Parameters!$B$13-Updated_calc!AQ293,MAX(0,Data!K293-Updated_calc!K293))</f>
        <v>0</v>
      </c>
      <c r="BX293">
        <f>MIN(Parameters!$B$13-Updated_calc!AR293,MAX(0,Data!L293-Updated_calc!L293))</f>
        <v>0</v>
      </c>
      <c r="BY293">
        <f>MIN(Parameters!$B$13-Updated_calc!AS293,MAX(0,Data!M293-Updated_calc!M293))</f>
        <v>2</v>
      </c>
      <c r="BZ293">
        <f>MIN(Parameters!$B$13-Updated_calc!AT293,MAX(0,Data!N293-Updated_calc!N293))</f>
        <v>0</v>
      </c>
      <c r="CA293">
        <f>MIN(Parameters!$B$13-Updated_calc!AU293,MAX(0,Data!O293-Updated_calc!O293))</f>
        <v>0</v>
      </c>
      <c r="CB293">
        <f>MIN(Parameters!$B$13-Updated_calc!AV293,MAX(0,Data!P293-Updated_calc!P293))</f>
        <v>0</v>
      </c>
      <c r="CC293">
        <f>MIN(Parameters!$B$13-Updated_calc!AW293,MAX(0,Data!Q293-Updated_calc!Q293))</f>
        <v>0</v>
      </c>
      <c r="CD293">
        <f>MIN(Parameters!$B$13-Updated_calc!AX293,MAX(0,Data!R293-Updated_calc!R293))</f>
        <v>0</v>
      </c>
      <c r="CE293">
        <f>MIN(Parameters!$B$13-Updated_calc!AY293,MAX(0,Data!S293-Updated_calc!S293))</f>
        <v>0</v>
      </c>
      <c r="CF293">
        <f>MIN(Parameters!$B$13-Updated_calc!AZ293,MAX(0,Data!T293-Updated_calc!T293))</f>
        <v>0</v>
      </c>
      <c r="CG293">
        <f>MIN(Parameters!$B$13-Updated_calc!BA293,MAX(0,Data!U293-Updated_calc!U293))</f>
        <v>0</v>
      </c>
      <c r="CH293">
        <f>MIN(Parameters!$B$13-Updated_calc!BB293,MAX(0,Data!V293-Updated_calc!V293))</f>
        <v>0</v>
      </c>
      <c r="CI293">
        <f>MIN(Parameters!$B$13-Updated_calc!BC293,MAX(0,Data!W293-Updated_calc!W293))</f>
        <v>0</v>
      </c>
      <c r="CJ293">
        <f>MIN(Parameters!$B$13-Updated_calc!BD293,MAX(0,Data!X293-Updated_calc!X293))</f>
        <v>0</v>
      </c>
      <c r="CK293">
        <f>MIN(Parameters!$B$13-Updated_calc!BE293,MAX(0,Data!Y293-Updated_calc!Y293))</f>
        <v>0</v>
      </c>
      <c r="CL293">
        <f>MIN(Parameters!$B$13-Updated_calc!BF293,MAX(0,Data!Z293-Updated_calc!Z293))</f>
        <v>0</v>
      </c>
      <c r="CM293">
        <f>MIN(Parameters!$B$13-Updated_calc!BG293,MAX(0,Data!AA293-Updated_calc!AA293))</f>
        <v>0</v>
      </c>
      <c r="CN293">
        <f>MIN(Parameters!$B$13-Updated_calc!BH293,MAX(0,Data!AB293-Updated_calc!AB293))</f>
        <v>0</v>
      </c>
      <c r="CO293">
        <f>MIN(Parameters!$B$13-Updated_calc!BI293,MAX(0,Data!AC293-Updated_calc!AC293))</f>
        <v>0</v>
      </c>
      <c r="CP293">
        <f>MIN(Parameters!$B$13-Updated_calc!BJ293,MAX(0,Data!AD293-Updated_calc!AD293))</f>
        <v>18</v>
      </c>
      <c r="CQ293">
        <f>MIN(Parameters!$B$13-Updated_calc!BK293,MAX(0,Data!AE293-Updated_calc!AE293))</f>
        <v>2</v>
      </c>
      <c r="CS293" s="10">
        <v>282</v>
      </c>
      <c r="CT293">
        <f>B293*(Parameters!$C$12-Parameters!$D$12)-Parameters!$E$12*Parameters!$B$12</f>
        <v>6000</v>
      </c>
      <c r="CU293">
        <f>C293*(Parameters!$C$12-Parameters!$D$12)-Parameters!$E$12*Parameters!$B$12</f>
        <v>6000</v>
      </c>
      <c r="CV293">
        <f>D293*(Parameters!$C$12-Parameters!$D$12)-Parameters!$E$12*Parameters!$B$12</f>
        <v>2230</v>
      </c>
      <c r="CW293">
        <f>E293*(Parameters!$C$12-Parameters!$D$12)-Parameters!$E$12*Parameters!$B$12</f>
        <v>6000</v>
      </c>
      <c r="CX293">
        <f>F293*(Parameters!$C$12-Parameters!$D$12)-Parameters!$E$12*Parameters!$B$12</f>
        <v>3270</v>
      </c>
      <c r="CY293">
        <f>G293*(Parameters!$C$12-Parameters!$D$12)-Parameters!$E$12*Parameters!$B$12</f>
        <v>2880</v>
      </c>
      <c r="CZ293">
        <f>H293*(Parameters!$C$12-Parameters!$D$12)-Parameters!$E$12*Parameters!$B$12</f>
        <v>4050</v>
      </c>
      <c r="DA293">
        <f>I293*(Parameters!$C$12-Parameters!$D$12)-Parameters!$E$12*Parameters!$B$12</f>
        <v>4440</v>
      </c>
      <c r="DB293">
        <f>J293*(Parameters!$C$12-Parameters!$D$12)-Parameters!$E$12*Parameters!$B$12</f>
        <v>4960</v>
      </c>
      <c r="DC293">
        <f>K293*(Parameters!$C$12-Parameters!$D$12)-Parameters!$E$12*Parameters!$B$12</f>
        <v>3920</v>
      </c>
      <c r="DD293">
        <f>L293*(Parameters!$C$12-Parameters!$D$12)-Parameters!$E$12*Parameters!$B$12</f>
        <v>5480</v>
      </c>
      <c r="DE293">
        <f>M293*(Parameters!$C$12-Parameters!$D$12)-Parameters!$E$12*Parameters!$B$12</f>
        <v>6000</v>
      </c>
      <c r="DF293">
        <f>N293*(Parameters!$C$12-Parameters!$D$12)-Parameters!$E$12*Parameters!$B$12</f>
        <v>4180</v>
      </c>
      <c r="DG293">
        <f>O293*(Parameters!$C$12-Parameters!$D$12)-Parameters!$E$12*Parameters!$B$12</f>
        <v>4570</v>
      </c>
      <c r="DH293">
        <f>P293*(Parameters!$C$12-Parameters!$D$12)-Parameters!$E$12*Parameters!$B$12</f>
        <v>3140</v>
      </c>
      <c r="DI293">
        <f>Q293*(Parameters!$C$12-Parameters!$D$12)-Parameters!$E$12*Parameters!$B$12</f>
        <v>4440</v>
      </c>
      <c r="DJ293">
        <f>R293*(Parameters!$C$12-Parameters!$D$12)-Parameters!$E$12*Parameters!$B$12</f>
        <v>4700</v>
      </c>
      <c r="DK293">
        <f>S293*(Parameters!$C$12-Parameters!$D$12)-Parameters!$E$12*Parameters!$B$12</f>
        <v>5610</v>
      </c>
      <c r="DL293">
        <f>T293*(Parameters!$C$12-Parameters!$D$12)-Parameters!$E$12*Parameters!$B$12</f>
        <v>6000</v>
      </c>
      <c r="DM293">
        <f>U293*(Parameters!$C$12-Parameters!$D$12)-Parameters!$E$12*Parameters!$B$12</f>
        <v>3790</v>
      </c>
      <c r="DN293">
        <f>V293*(Parameters!$C$12-Parameters!$D$12)-Parameters!$E$12*Parameters!$B$12</f>
        <v>3400</v>
      </c>
      <c r="DO293">
        <f>W293*(Parameters!$C$12-Parameters!$D$12)-Parameters!$E$12*Parameters!$B$12</f>
        <v>3140</v>
      </c>
      <c r="DP293">
        <f>X293*(Parameters!$C$12-Parameters!$D$12)-Parameters!$E$12*Parameters!$B$12</f>
        <v>4570</v>
      </c>
      <c r="DQ293">
        <f>Y293*(Parameters!$C$12-Parameters!$D$12)-Parameters!$E$12*Parameters!$B$12</f>
        <v>2750</v>
      </c>
      <c r="DR293">
        <f>Z293*(Parameters!$C$12-Parameters!$D$12)-Parameters!$E$12*Parameters!$B$12</f>
        <v>3400</v>
      </c>
      <c r="DS293">
        <f>AA293*(Parameters!$C$12-Parameters!$D$12)-Parameters!$E$12*Parameters!$B$12</f>
        <v>4700</v>
      </c>
      <c r="DT293">
        <f>AB293*(Parameters!$C$12-Parameters!$D$12)-Parameters!$E$12*Parameters!$B$12</f>
        <v>5610</v>
      </c>
      <c r="DU293">
        <f>AC293*(Parameters!$C$12-Parameters!$D$12)-Parameters!$E$12*Parameters!$B$12</f>
        <v>3400</v>
      </c>
      <c r="DV293">
        <f>AD293*(Parameters!$C$12-Parameters!$D$12)-Parameters!$E$12*Parameters!$B$12</f>
        <v>6000</v>
      </c>
      <c r="DW293">
        <f>AE293*(Parameters!$C$12-Parameters!$D$12)-Parameters!$E$12*Parameters!$B$12</f>
        <v>6000</v>
      </c>
      <c r="DY293" s="10">
        <v>282</v>
      </c>
      <c r="DZ293" s="1">
        <f>AH293*(Parameters!$C$13-Parameters!$D$13)-Parameters!$B$13*Parameters!$E$13</f>
        <v>5400</v>
      </c>
      <c r="EA293" s="1">
        <f>AI293*(Parameters!$C$13-Parameters!$D$13)-Parameters!$B$13*Parameters!$E$13</f>
        <v>4380</v>
      </c>
      <c r="EB293" s="1">
        <f>AJ293*(Parameters!$C$13-Parameters!$D$13)-Parameters!$B$13*Parameters!$E$13</f>
        <v>3700</v>
      </c>
      <c r="EC293" s="1">
        <f>AK293*(Parameters!$C$13-Parameters!$D$13)-Parameters!$B$13*Parameters!$E$13</f>
        <v>-1400</v>
      </c>
      <c r="ED293" s="1">
        <f>AL293*(Parameters!$C$13-Parameters!$D$13)-Parameters!$B$13*Parameters!$E$13</f>
        <v>5060</v>
      </c>
      <c r="EE293" s="1">
        <f>AM293*(Parameters!$C$13-Parameters!$D$13)-Parameters!$B$13*Parameters!$E$13</f>
        <v>-40</v>
      </c>
      <c r="EF293" s="1">
        <f>AN293*(Parameters!$C$13-Parameters!$D$13)-Parameters!$B$13*Parameters!$E$13</f>
        <v>-1400</v>
      </c>
      <c r="EG293" s="1">
        <f>AO293*(Parameters!$C$13-Parameters!$D$13)-Parameters!$B$13*Parameters!$E$13</f>
        <v>5400</v>
      </c>
      <c r="EH293" s="1">
        <f>AP293*(Parameters!$C$13-Parameters!$D$13)-Parameters!$B$13*Parameters!$E$13</f>
        <v>5400</v>
      </c>
      <c r="EI293" s="1">
        <f>AQ293*(Parameters!$C$13-Parameters!$D$13)-Parameters!$B$13*Parameters!$E$13</f>
        <v>5400</v>
      </c>
      <c r="EJ293" s="1">
        <f>AR293*(Parameters!$C$13-Parameters!$D$13)-Parameters!$B$13*Parameters!$E$13</f>
        <v>5400</v>
      </c>
      <c r="EK293" s="1">
        <f>AS293*(Parameters!$C$13-Parameters!$D$13)-Parameters!$B$13*Parameters!$E$13</f>
        <v>4720</v>
      </c>
      <c r="EL293" s="1">
        <f>AT293*(Parameters!$C$13-Parameters!$D$13)-Parameters!$B$13*Parameters!$E$13</f>
        <v>5400</v>
      </c>
      <c r="EM293" s="1">
        <f>AU293*(Parameters!$C$13-Parameters!$D$13)-Parameters!$B$13*Parameters!$E$13</f>
        <v>3700</v>
      </c>
      <c r="EN293" s="1">
        <f>AV293*(Parameters!$C$13-Parameters!$D$13)-Parameters!$B$13*Parameters!$E$13</f>
        <v>5400</v>
      </c>
      <c r="EO293" s="1">
        <f>AW293*(Parameters!$C$13-Parameters!$D$13)-Parameters!$B$13*Parameters!$E$13</f>
        <v>-1400</v>
      </c>
      <c r="EP293" s="1">
        <f>AX293*(Parameters!$C$13-Parameters!$D$13)-Parameters!$B$13*Parameters!$E$13</f>
        <v>980</v>
      </c>
      <c r="EQ293" s="1">
        <f>AY293*(Parameters!$C$13-Parameters!$D$13)-Parameters!$B$13*Parameters!$E$13</f>
        <v>-1400</v>
      </c>
      <c r="ER293" s="1">
        <f>AZ293*(Parameters!$C$13-Parameters!$D$13)-Parameters!$B$13*Parameters!$E$13</f>
        <v>5400</v>
      </c>
      <c r="ES293" s="1">
        <f>BA293*(Parameters!$C$13-Parameters!$D$13)-Parameters!$B$13*Parameters!$E$13</f>
        <v>1320</v>
      </c>
      <c r="ET293" s="1">
        <f>BB293*(Parameters!$C$13-Parameters!$D$13)-Parameters!$B$13*Parameters!$E$13</f>
        <v>5060</v>
      </c>
      <c r="EU293" s="1">
        <f>BC293*(Parameters!$C$13-Parameters!$D$13)-Parameters!$B$13*Parameters!$E$13</f>
        <v>5400</v>
      </c>
      <c r="EV293" s="1">
        <f>BD293*(Parameters!$C$13-Parameters!$D$13)-Parameters!$B$13*Parameters!$E$13</f>
        <v>3020</v>
      </c>
      <c r="EW293" s="1">
        <f>BE293*(Parameters!$C$13-Parameters!$D$13)-Parameters!$B$13*Parameters!$E$13</f>
        <v>1660</v>
      </c>
      <c r="EX293" s="1">
        <f>BF293*(Parameters!$C$13-Parameters!$D$13)-Parameters!$B$13*Parameters!$E$13</f>
        <v>5400</v>
      </c>
      <c r="EY293" s="1">
        <f>BG293*(Parameters!$C$13-Parameters!$D$13)-Parameters!$B$13*Parameters!$E$13</f>
        <v>5400</v>
      </c>
      <c r="EZ293" s="1">
        <f>BH293*(Parameters!$C$13-Parameters!$D$13)-Parameters!$B$13*Parameters!$E$13</f>
        <v>980</v>
      </c>
      <c r="FA293" s="1">
        <f>BI293*(Parameters!$C$13-Parameters!$D$13)-Parameters!$B$13*Parameters!$E$13</f>
        <v>5400</v>
      </c>
      <c r="FB293" s="1">
        <f>BJ293*(Parameters!$C$13-Parameters!$D$13)-Parameters!$B$13*Parameters!$E$13</f>
        <v>-720</v>
      </c>
      <c r="FC293" s="1">
        <f>BK293*(Parameters!$C$13-Parameters!$D$13)-Parameters!$B$13*Parameters!$E$13</f>
        <v>4720</v>
      </c>
      <c r="FD293" s="1"/>
      <c r="FE293" s="10">
        <v>282</v>
      </c>
      <c r="FF293" s="1">
        <f>BN293*(Parameters!$C$12-Parameters!$D$13)</f>
        <v>0</v>
      </c>
      <c r="FG293" s="1">
        <f>BO293*(Parameters!$C$12-Parameters!$D$13)</f>
        <v>115</v>
      </c>
      <c r="FH293" s="1">
        <f>BP293*(Parameters!$C$12-Parameters!$D$13)</f>
        <v>0</v>
      </c>
      <c r="FI293" s="1">
        <f>BQ293*(Parameters!$C$12-Parameters!$D$13)</f>
        <v>230</v>
      </c>
      <c r="FJ293" s="1">
        <f>BR293*(Parameters!$C$12-Parameters!$D$13)</f>
        <v>0</v>
      </c>
      <c r="FK293" s="1">
        <f>BS293*(Parameters!$C$12-Parameters!$D$13)</f>
        <v>0</v>
      </c>
      <c r="FL293" s="1">
        <f>BT293*(Parameters!$C$12-Parameters!$D$13)</f>
        <v>0</v>
      </c>
      <c r="FM293" s="1">
        <f>BU293*(Parameters!$C$12-Parameters!$D$13)</f>
        <v>0</v>
      </c>
      <c r="FN293" s="1">
        <f>BV293*(Parameters!$C$12-Parameters!$D$13)</f>
        <v>0</v>
      </c>
      <c r="FO293" s="1">
        <f>BW293*(Parameters!$C$12-Parameters!$D$13)</f>
        <v>0</v>
      </c>
      <c r="FP293" s="1">
        <f>BX293*(Parameters!$C$12-Parameters!$D$13)</f>
        <v>0</v>
      </c>
      <c r="FQ293" s="1">
        <f>BY293*(Parameters!$C$12-Parameters!$D$13)</f>
        <v>230</v>
      </c>
      <c r="FR293" s="1">
        <f>BZ293*(Parameters!$C$12-Parameters!$D$13)</f>
        <v>0</v>
      </c>
      <c r="FS293" s="1">
        <f>CA293*(Parameters!$C$12-Parameters!$D$13)</f>
        <v>0</v>
      </c>
      <c r="FT293" s="1">
        <f>CB293*(Parameters!$C$12-Parameters!$D$13)</f>
        <v>0</v>
      </c>
      <c r="FU293" s="1">
        <f>CC293*(Parameters!$C$12-Parameters!$D$13)</f>
        <v>0</v>
      </c>
      <c r="FV293" s="1">
        <f>CD293*(Parameters!$C$12-Parameters!$D$13)</f>
        <v>0</v>
      </c>
      <c r="FW293" s="1">
        <f>CE293*(Parameters!$C$12-Parameters!$D$13)</f>
        <v>0</v>
      </c>
      <c r="FX293" s="1">
        <f>CF293*(Parameters!$C$12-Parameters!$D$13)</f>
        <v>0</v>
      </c>
      <c r="FY293" s="1">
        <f>CG293*(Parameters!$C$12-Parameters!$D$13)</f>
        <v>0</v>
      </c>
      <c r="FZ293" s="1">
        <f>CH293*(Parameters!$C$12-Parameters!$D$13)</f>
        <v>0</v>
      </c>
      <c r="GA293" s="1">
        <f>CI293*(Parameters!$C$12-Parameters!$D$13)</f>
        <v>0</v>
      </c>
      <c r="GB293" s="1">
        <f>CJ293*(Parameters!$C$12-Parameters!$D$13)</f>
        <v>0</v>
      </c>
      <c r="GC293" s="1">
        <f>CK293*(Parameters!$C$12-Parameters!$D$13)</f>
        <v>0</v>
      </c>
      <c r="GD293" s="1">
        <f>CL293*(Parameters!$C$12-Parameters!$D$13)</f>
        <v>0</v>
      </c>
      <c r="GE293" s="1">
        <f>CM293*(Parameters!$C$12-Parameters!$D$13)</f>
        <v>0</v>
      </c>
      <c r="GF293" s="1">
        <f>CN293*(Parameters!$C$12-Parameters!$D$13)</f>
        <v>0</v>
      </c>
      <c r="GG293" s="1">
        <f>CO293*(Parameters!$C$12-Parameters!$D$13)</f>
        <v>0</v>
      </c>
      <c r="GH293" s="1">
        <f>CP293*(Parameters!$C$12-Parameters!$D$13)</f>
        <v>2070</v>
      </c>
      <c r="GI293" s="1">
        <f>CQ293*(Parameters!$C$12-Parameters!$D$13)</f>
        <v>230</v>
      </c>
      <c r="GJ293" s="1"/>
      <c r="GK293" s="10">
        <v>282</v>
      </c>
      <c r="GL293" s="1">
        <f>CT293+DZ293+FF293-Parameters!$F$13*Parameters!$B$13</f>
        <v>9400</v>
      </c>
      <c r="GM293" s="1">
        <f>CU293+EA293+FG293-Parameters!$F$13*Parameters!$B$13</f>
        <v>8495</v>
      </c>
      <c r="GN293" s="1">
        <f>CV293+EB293+FH293-Parameters!$F$13*Parameters!$B$13</f>
        <v>3930</v>
      </c>
      <c r="GO293" s="1">
        <f>CW293+EC293+FI293-Parameters!$F$13*Parameters!$B$13</f>
        <v>2830</v>
      </c>
      <c r="GP293" s="1">
        <f>CX293+ED293+FJ293-Parameters!$F$13*Parameters!$B$13</f>
        <v>6330</v>
      </c>
      <c r="GQ293" s="1">
        <f>CY293+EE293+FK293-Parameters!$F$13*Parameters!$B$13</f>
        <v>840</v>
      </c>
      <c r="GR293" s="1">
        <f>CZ293+EF293+FL293-Parameters!$F$13*Parameters!$B$13</f>
        <v>650</v>
      </c>
      <c r="GS293" s="1">
        <f>DA293+EG293+FM293-Parameters!$F$13*Parameters!$B$13</f>
        <v>7840</v>
      </c>
      <c r="GT293" s="1">
        <f>DB293+EH293+FN293-Parameters!$F$13*Parameters!$B$13</f>
        <v>8360</v>
      </c>
      <c r="GU293" s="1">
        <f>DC293+EI293+FO293-Parameters!$F$13*Parameters!$B$13</f>
        <v>7320</v>
      </c>
      <c r="GV293" s="1">
        <f>DD293+EJ293+FP293-Parameters!$F$13*Parameters!$B$13</f>
        <v>8880</v>
      </c>
      <c r="GW293" s="1">
        <f>DE293+EK293+FQ293-Parameters!$F$13*Parameters!$B$13</f>
        <v>8950</v>
      </c>
      <c r="GX293" s="1">
        <f>DF293+EL293+FR293-Parameters!$F$13*Parameters!$B$13</f>
        <v>7580</v>
      </c>
      <c r="GY293" s="1">
        <f>DG293+EM293+FS293-Parameters!$F$13*Parameters!$B$13</f>
        <v>6270</v>
      </c>
      <c r="GZ293" s="1">
        <f>DH293+EN293+FT293-Parameters!$F$13*Parameters!$B$13</f>
        <v>6540</v>
      </c>
      <c r="HA293" s="1">
        <f>DI293+EO293+FU293-Parameters!$F$13*Parameters!$B$13</f>
        <v>1040</v>
      </c>
      <c r="HB293" s="1">
        <f>DJ293+EP293+FV293-Parameters!$F$13*Parameters!$B$13</f>
        <v>3680</v>
      </c>
      <c r="HC293" s="1">
        <f>DK293+EQ293+FW293-Parameters!$F$13*Parameters!$B$13</f>
        <v>2210</v>
      </c>
      <c r="HD293" s="1">
        <f>DL293+ER293+FX293-Parameters!$F$13*Parameters!$B$13</f>
        <v>9400</v>
      </c>
      <c r="HE293" s="1">
        <f>DM293+ES293+FY293-Parameters!$F$13*Parameters!$B$13</f>
        <v>3110</v>
      </c>
      <c r="HF293" s="1">
        <f>DN293+ET293+FZ293-Parameters!$F$13*Parameters!$B$13</f>
        <v>6460</v>
      </c>
      <c r="HG293" s="1">
        <f>DO293+EU293+GA293-Parameters!$F$13*Parameters!$B$13</f>
        <v>6540</v>
      </c>
      <c r="HH293" s="1">
        <f>DP293+EV293+GB293-Parameters!$F$13*Parameters!$B$13</f>
        <v>5590</v>
      </c>
      <c r="HI293" s="1">
        <f>DQ293+EW293+GC293-Parameters!$F$13*Parameters!$B$13</f>
        <v>2410</v>
      </c>
      <c r="HJ293" s="1">
        <f>DR293+EX293+GD293-Parameters!$F$13*Parameters!$B$13</f>
        <v>6800</v>
      </c>
      <c r="HK293" s="1">
        <f>DS293+EY293+GE293-Parameters!$F$13*Parameters!$B$13</f>
        <v>8100</v>
      </c>
      <c r="HL293" s="1">
        <f>DT293+EZ293+GF293-Parameters!$F$13*Parameters!$B$13</f>
        <v>4590</v>
      </c>
      <c r="HM293" s="1">
        <f>DU293+FA293+GG293-Parameters!$F$13*Parameters!$B$13</f>
        <v>6800</v>
      </c>
      <c r="HN293" s="1">
        <f>DV293+FB293+GH293-Parameters!$F$13*Parameters!$B$13</f>
        <v>5350</v>
      </c>
      <c r="HO293" s="1">
        <f>DW293+FC293+GI293-Parameters!$F$13*Parameters!$B$13</f>
        <v>8950</v>
      </c>
      <c r="HP293" s="1"/>
      <c r="HQ293" s="2"/>
    </row>
    <row r="294" spans="1:225" x14ac:dyDescent="0.35">
      <c r="A294" s="10">
        <v>283</v>
      </c>
      <c r="B294">
        <f>MIN(Parameters!$B$12,Data!B294)</f>
        <v>60</v>
      </c>
      <c r="C294">
        <f>MIN(Parameters!$B$12,Data!C294)</f>
        <v>60</v>
      </c>
      <c r="D294">
        <f>MIN(Parameters!$B$12,Data!D294)</f>
        <v>36</v>
      </c>
      <c r="E294">
        <f>MIN(Parameters!$B$12,Data!E294)</f>
        <v>36</v>
      </c>
      <c r="F294">
        <f>MIN(Parameters!$B$12,Data!F294)</f>
        <v>29</v>
      </c>
      <c r="G294">
        <f>MIN(Parameters!$B$12,Data!G294)</f>
        <v>60</v>
      </c>
      <c r="H294">
        <f>MIN(Parameters!$B$12,Data!H294)</f>
        <v>27</v>
      </c>
      <c r="I294">
        <f>MIN(Parameters!$B$12,Data!I294)</f>
        <v>60</v>
      </c>
      <c r="J294">
        <f>MIN(Parameters!$B$12,Data!J294)</f>
        <v>50</v>
      </c>
      <c r="K294">
        <f>MIN(Parameters!$B$12,Data!K294)</f>
        <v>60</v>
      </c>
      <c r="L294">
        <f>MIN(Parameters!$B$12,Data!L294)</f>
        <v>35</v>
      </c>
      <c r="M294">
        <f>MIN(Parameters!$B$12,Data!M294)</f>
        <v>54</v>
      </c>
      <c r="N294">
        <f>MIN(Parameters!$B$12,Data!N294)</f>
        <v>60</v>
      </c>
      <c r="O294">
        <f>MIN(Parameters!$B$12,Data!O294)</f>
        <v>30</v>
      </c>
      <c r="P294">
        <f>MIN(Parameters!$B$12,Data!P294)</f>
        <v>12</v>
      </c>
      <c r="Q294">
        <f>MIN(Parameters!$B$12,Data!Q294)</f>
        <v>39</v>
      </c>
      <c r="R294">
        <f>MIN(Parameters!$B$12,Data!R294)</f>
        <v>60</v>
      </c>
      <c r="S294">
        <f>MIN(Parameters!$B$12,Data!S294)</f>
        <v>20</v>
      </c>
      <c r="T294">
        <f>MIN(Parameters!$B$12,Data!T294)</f>
        <v>47</v>
      </c>
      <c r="U294">
        <f>MIN(Parameters!$B$12,Data!U294)</f>
        <v>47</v>
      </c>
      <c r="V294">
        <f>MIN(Parameters!$B$12,Data!V294)</f>
        <v>36</v>
      </c>
      <c r="W294">
        <f>MIN(Parameters!$B$12,Data!W294)</f>
        <v>44</v>
      </c>
      <c r="X294">
        <f>MIN(Parameters!$B$12,Data!X294)</f>
        <v>44</v>
      </c>
      <c r="Y294">
        <f>MIN(Parameters!$B$12,Data!Y294)</f>
        <v>34</v>
      </c>
      <c r="Z294">
        <f>MIN(Parameters!$B$12,Data!Z294)</f>
        <v>60</v>
      </c>
      <c r="AA294">
        <f>MIN(Parameters!$B$12,Data!AA294)</f>
        <v>23</v>
      </c>
      <c r="AB294">
        <f>MIN(Parameters!$B$12,Data!AB294)</f>
        <v>60</v>
      </c>
      <c r="AC294">
        <f>MIN(Parameters!$B$12,Data!AC294)</f>
        <v>52</v>
      </c>
      <c r="AD294">
        <f>MIN(Parameters!$B$12,Data!AD294)</f>
        <v>23</v>
      </c>
      <c r="AE294">
        <f>MIN(Parameters!$B$12,Data!AE294)</f>
        <v>40</v>
      </c>
      <c r="AG294" s="10">
        <v>283</v>
      </c>
      <c r="AH294">
        <f>MIN(Parameters!$B$13,Data!AI294)</f>
        <v>0</v>
      </c>
      <c r="AI294">
        <f>MIN(Parameters!$B$13,Data!AJ294)</f>
        <v>13</v>
      </c>
      <c r="AJ294">
        <f>MIN(Parameters!$B$13,Data!AK294)</f>
        <v>20</v>
      </c>
      <c r="AK294">
        <f>MIN(Parameters!$B$13,Data!AL294)</f>
        <v>20</v>
      </c>
      <c r="AL294">
        <f>MIN(Parameters!$B$13,Data!AM294)</f>
        <v>20</v>
      </c>
      <c r="AM294">
        <f>MIN(Parameters!$B$13,Data!AN294)</f>
        <v>1</v>
      </c>
      <c r="AN294">
        <f>MIN(Parameters!$B$13,Data!AO294)</f>
        <v>15</v>
      </c>
      <c r="AO294">
        <f>MIN(Parameters!$B$13,Data!AP294)</f>
        <v>10</v>
      </c>
      <c r="AP294">
        <f>MIN(Parameters!$B$13,Data!AQ294)</f>
        <v>13</v>
      </c>
      <c r="AQ294">
        <f>MIN(Parameters!$B$13,Data!AR294)</f>
        <v>0</v>
      </c>
      <c r="AR294">
        <f>MIN(Parameters!$B$13,Data!AS294)</f>
        <v>17</v>
      </c>
      <c r="AS294">
        <f>MIN(Parameters!$B$13,Data!AT294)</f>
        <v>7</v>
      </c>
      <c r="AT294">
        <f>MIN(Parameters!$B$13,Data!AU294)</f>
        <v>20</v>
      </c>
      <c r="AU294">
        <f>MIN(Parameters!$B$13,Data!AV294)</f>
        <v>15</v>
      </c>
      <c r="AV294">
        <f>MIN(Parameters!$B$13,Data!AW294)</f>
        <v>18</v>
      </c>
      <c r="AW294">
        <f>MIN(Parameters!$B$13,Data!AX294)</f>
        <v>20</v>
      </c>
      <c r="AX294">
        <f>MIN(Parameters!$B$13,Data!AY294)</f>
        <v>20</v>
      </c>
      <c r="AY294">
        <f>MIN(Parameters!$B$13,Data!AZ294)</f>
        <v>12</v>
      </c>
      <c r="AZ294">
        <f>MIN(Parameters!$B$13,Data!BA294)</f>
        <v>20</v>
      </c>
      <c r="BA294">
        <f>MIN(Parameters!$B$13,Data!BB294)</f>
        <v>9</v>
      </c>
      <c r="BB294">
        <f>MIN(Parameters!$B$13,Data!BC294)</f>
        <v>6</v>
      </c>
      <c r="BC294">
        <f>MIN(Parameters!$B$13,Data!BD294)</f>
        <v>20</v>
      </c>
      <c r="BD294">
        <f>MIN(Parameters!$B$13,Data!BE294)</f>
        <v>15</v>
      </c>
      <c r="BE294">
        <f>MIN(Parameters!$B$13,Data!BF294)</f>
        <v>20</v>
      </c>
      <c r="BF294">
        <f>MIN(Parameters!$B$13,Data!BG294)</f>
        <v>20</v>
      </c>
      <c r="BG294">
        <f>MIN(Parameters!$B$13,Data!BH294)</f>
        <v>4</v>
      </c>
      <c r="BH294">
        <f>MIN(Parameters!$B$13,Data!BI294)</f>
        <v>8</v>
      </c>
      <c r="BI294">
        <f>MIN(Parameters!$B$13,Data!BJ294)</f>
        <v>8</v>
      </c>
      <c r="BJ294">
        <f>MIN(Parameters!$B$13,Data!BK294)</f>
        <v>13</v>
      </c>
      <c r="BK294">
        <f>MIN(Parameters!$B$13,Data!BL294)</f>
        <v>18</v>
      </c>
      <c r="BM294" s="10">
        <v>283</v>
      </c>
      <c r="BN294">
        <f>MIN(Parameters!$B$13-Updated_calc!AH294,MAX(0,Data!B294-Updated_calc!B294))</f>
        <v>11</v>
      </c>
      <c r="BO294">
        <f>MIN(Parameters!$B$13-Updated_calc!AI294,MAX(0,Data!C294-Updated_calc!C294))</f>
        <v>7</v>
      </c>
      <c r="BP294">
        <f>MIN(Parameters!$B$13-Updated_calc!AJ294,MAX(0,Data!D294-Updated_calc!D294))</f>
        <v>0</v>
      </c>
      <c r="BQ294">
        <f>MIN(Parameters!$B$13-Updated_calc!AK294,MAX(0,Data!E294-Updated_calc!E294))</f>
        <v>0</v>
      </c>
      <c r="BR294">
        <f>MIN(Parameters!$B$13-Updated_calc!AL294,MAX(0,Data!F294-Updated_calc!F294))</f>
        <v>0</v>
      </c>
      <c r="BS294">
        <f>MIN(Parameters!$B$13-Updated_calc!AM294,MAX(0,Data!G294-Updated_calc!G294))</f>
        <v>14</v>
      </c>
      <c r="BT294">
        <f>MIN(Parameters!$B$13-Updated_calc!AN294,MAX(0,Data!H294-Updated_calc!H294))</f>
        <v>0</v>
      </c>
      <c r="BU294">
        <f>MIN(Parameters!$B$13-Updated_calc!AO294,MAX(0,Data!I294-Updated_calc!I294))</f>
        <v>10</v>
      </c>
      <c r="BV294">
        <f>MIN(Parameters!$B$13-Updated_calc!AP294,MAX(0,Data!J294-Updated_calc!J294))</f>
        <v>0</v>
      </c>
      <c r="BW294">
        <f>MIN(Parameters!$B$13-Updated_calc!AQ294,MAX(0,Data!K294-Updated_calc!K294))</f>
        <v>6</v>
      </c>
      <c r="BX294">
        <f>MIN(Parameters!$B$13-Updated_calc!AR294,MAX(0,Data!L294-Updated_calc!L294))</f>
        <v>0</v>
      </c>
      <c r="BY294">
        <f>MIN(Parameters!$B$13-Updated_calc!AS294,MAX(0,Data!M294-Updated_calc!M294))</f>
        <v>0</v>
      </c>
      <c r="BZ294">
        <f>MIN(Parameters!$B$13-Updated_calc!AT294,MAX(0,Data!N294-Updated_calc!N294))</f>
        <v>0</v>
      </c>
      <c r="CA294">
        <f>MIN(Parameters!$B$13-Updated_calc!AU294,MAX(0,Data!O294-Updated_calc!O294))</f>
        <v>0</v>
      </c>
      <c r="CB294">
        <f>MIN(Parameters!$B$13-Updated_calc!AV294,MAX(0,Data!P294-Updated_calc!P294))</f>
        <v>0</v>
      </c>
      <c r="CC294">
        <f>MIN(Parameters!$B$13-Updated_calc!AW294,MAX(0,Data!Q294-Updated_calc!Q294))</f>
        <v>0</v>
      </c>
      <c r="CD294">
        <f>MIN(Parameters!$B$13-Updated_calc!AX294,MAX(0,Data!R294-Updated_calc!R294))</f>
        <v>0</v>
      </c>
      <c r="CE294">
        <f>MIN(Parameters!$B$13-Updated_calc!AY294,MAX(0,Data!S294-Updated_calc!S294))</f>
        <v>0</v>
      </c>
      <c r="CF294">
        <f>MIN(Parameters!$B$13-Updated_calc!AZ294,MAX(0,Data!T294-Updated_calc!T294))</f>
        <v>0</v>
      </c>
      <c r="CG294">
        <f>MIN(Parameters!$B$13-Updated_calc!BA294,MAX(0,Data!U294-Updated_calc!U294))</f>
        <v>0</v>
      </c>
      <c r="CH294">
        <f>MIN(Parameters!$B$13-Updated_calc!BB294,MAX(0,Data!V294-Updated_calc!V294))</f>
        <v>0</v>
      </c>
      <c r="CI294">
        <f>MIN(Parameters!$B$13-Updated_calc!BC294,MAX(0,Data!W294-Updated_calc!W294))</f>
        <v>0</v>
      </c>
      <c r="CJ294">
        <f>MIN(Parameters!$B$13-Updated_calc!BD294,MAX(0,Data!X294-Updated_calc!X294))</f>
        <v>0</v>
      </c>
      <c r="CK294">
        <f>MIN(Parameters!$B$13-Updated_calc!BE294,MAX(0,Data!Y294-Updated_calc!Y294))</f>
        <v>0</v>
      </c>
      <c r="CL294">
        <f>MIN(Parameters!$B$13-Updated_calc!BF294,MAX(0,Data!Z294-Updated_calc!Z294))</f>
        <v>0</v>
      </c>
      <c r="CM294">
        <f>MIN(Parameters!$B$13-Updated_calc!BG294,MAX(0,Data!AA294-Updated_calc!AA294))</f>
        <v>0</v>
      </c>
      <c r="CN294">
        <f>MIN(Parameters!$B$13-Updated_calc!BH294,MAX(0,Data!AB294-Updated_calc!AB294))</f>
        <v>2</v>
      </c>
      <c r="CO294">
        <f>MIN(Parameters!$B$13-Updated_calc!BI294,MAX(0,Data!AC294-Updated_calc!AC294))</f>
        <v>0</v>
      </c>
      <c r="CP294">
        <f>MIN(Parameters!$B$13-Updated_calc!BJ294,MAX(0,Data!AD294-Updated_calc!AD294))</f>
        <v>0</v>
      </c>
      <c r="CQ294">
        <f>MIN(Parameters!$B$13-Updated_calc!BK294,MAX(0,Data!AE294-Updated_calc!AE294))</f>
        <v>0</v>
      </c>
      <c r="CS294" s="10">
        <v>283</v>
      </c>
      <c r="CT294">
        <f>B294*(Parameters!$C$12-Parameters!$D$12)-Parameters!$E$12*Parameters!$B$12</f>
        <v>6000</v>
      </c>
      <c r="CU294">
        <f>C294*(Parameters!$C$12-Parameters!$D$12)-Parameters!$E$12*Parameters!$B$12</f>
        <v>6000</v>
      </c>
      <c r="CV294">
        <f>D294*(Parameters!$C$12-Parameters!$D$12)-Parameters!$E$12*Parameters!$B$12</f>
        <v>2880</v>
      </c>
      <c r="CW294">
        <f>E294*(Parameters!$C$12-Parameters!$D$12)-Parameters!$E$12*Parameters!$B$12</f>
        <v>2880</v>
      </c>
      <c r="CX294">
        <f>F294*(Parameters!$C$12-Parameters!$D$12)-Parameters!$E$12*Parameters!$B$12</f>
        <v>1970</v>
      </c>
      <c r="CY294">
        <f>G294*(Parameters!$C$12-Parameters!$D$12)-Parameters!$E$12*Parameters!$B$12</f>
        <v>6000</v>
      </c>
      <c r="CZ294">
        <f>H294*(Parameters!$C$12-Parameters!$D$12)-Parameters!$E$12*Parameters!$B$12</f>
        <v>1710</v>
      </c>
      <c r="DA294">
        <f>I294*(Parameters!$C$12-Parameters!$D$12)-Parameters!$E$12*Parameters!$B$12</f>
        <v>6000</v>
      </c>
      <c r="DB294">
        <f>J294*(Parameters!$C$12-Parameters!$D$12)-Parameters!$E$12*Parameters!$B$12</f>
        <v>4700</v>
      </c>
      <c r="DC294">
        <f>K294*(Parameters!$C$12-Parameters!$D$12)-Parameters!$E$12*Parameters!$B$12</f>
        <v>6000</v>
      </c>
      <c r="DD294">
        <f>L294*(Parameters!$C$12-Parameters!$D$12)-Parameters!$E$12*Parameters!$B$12</f>
        <v>2750</v>
      </c>
      <c r="DE294">
        <f>M294*(Parameters!$C$12-Parameters!$D$12)-Parameters!$E$12*Parameters!$B$12</f>
        <v>5220</v>
      </c>
      <c r="DF294">
        <f>N294*(Parameters!$C$12-Parameters!$D$12)-Parameters!$E$12*Parameters!$B$12</f>
        <v>6000</v>
      </c>
      <c r="DG294">
        <f>O294*(Parameters!$C$12-Parameters!$D$12)-Parameters!$E$12*Parameters!$B$12</f>
        <v>2100</v>
      </c>
      <c r="DH294">
        <f>P294*(Parameters!$C$12-Parameters!$D$12)-Parameters!$E$12*Parameters!$B$12</f>
        <v>-240</v>
      </c>
      <c r="DI294">
        <f>Q294*(Parameters!$C$12-Parameters!$D$12)-Parameters!$E$12*Parameters!$B$12</f>
        <v>3270</v>
      </c>
      <c r="DJ294">
        <f>R294*(Parameters!$C$12-Parameters!$D$12)-Parameters!$E$12*Parameters!$B$12</f>
        <v>6000</v>
      </c>
      <c r="DK294">
        <f>S294*(Parameters!$C$12-Parameters!$D$12)-Parameters!$E$12*Parameters!$B$12</f>
        <v>800</v>
      </c>
      <c r="DL294">
        <f>T294*(Parameters!$C$12-Parameters!$D$12)-Parameters!$E$12*Parameters!$B$12</f>
        <v>4310</v>
      </c>
      <c r="DM294">
        <f>U294*(Parameters!$C$12-Parameters!$D$12)-Parameters!$E$12*Parameters!$B$12</f>
        <v>4310</v>
      </c>
      <c r="DN294">
        <f>V294*(Parameters!$C$12-Parameters!$D$12)-Parameters!$E$12*Parameters!$B$12</f>
        <v>2880</v>
      </c>
      <c r="DO294">
        <f>W294*(Parameters!$C$12-Parameters!$D$12)-Parameters!$E$12*Parameters!$B$12</f>
        <v>3920</v>
      </c>
      <c r="DP294">
        <f>X294*(Parameters!$C$12-Parameters!$D$12)-Parameters!$E$12*Parameters!$B$12</f>
        <v>3920</v>
      </c>
      <c r="DQ294">
        <f>Y294*(Parameters!$C$12-Parameters!$D$12)-Parameters!$E$12*Parameters!$B$12</f>
        <v>2620</v>
      </c>
      <c r="DR294">
        <f>Z294*(Parameters!$C$12-Parameters!$D$12)-Parameters!$E$12*Parameters!$B$12</f>
        <v>6000</v>
      </c>
      <c r="DS294">
        <f>AA294*(Parameters!$C$12-Parameters!$D$12)-Parameters!$E$12*Parameters!$B$12</f>
        <v>1190</v>
      </c>
      <c r="DT294">
        <f>AB294*(Parameters!$C$12-Parameters!$D$12)-Parameters!$E$12*Parameters!$B$12</f>
        <v>6000</v>
      </c>
      <c r="DU294">
        <f>AC294*(Parameters!$C$12-Parameters!$D$12)-Parameters!$E$12*Parameters!$B$12</f>
        <v>4960</v>
      </c>
      <c r="DV294">
        <f>AD294*(Parameters!$C$12-Parameters!$D$12)-Parameters!$E$12*Parameters!$B$12</f>
        <v>1190</v>
      </c>
      <c r="DW294">
        <f>AE294*(Parameters!$C$12-Parameters!$D$12)-Parameters!$E$12*Parameters!$B$12</f>
        <v>3400</v>
      </c>
      <c r="DY294" s="10">
        <v>283</v>
      </c>
      <c r="DZ294" s="1">
        <f>AH294*(Parameters!$C$13-Parameters!$D$13)-Parameters!$B$13*Parameters!$E$13</f>
        <v>-1400</v>
      </c>
      <c r="EA294" s="1">
        <f>AI294*(Parameters!$C$13-Parameters!$D$13)-Parameters!$B$13*Parameters!$E$13</f>
        <v>3020</v>
      </c>
      <c r="EB294" s="1">
        <f>AJ294*(Parameters!$C$13-Parameters!$D$13)-Parameters!$B$13*Parameters!$E$13</f>
        <v>5400</v>
      </c>
      <c r="EC294" s="1">
        <f>AK294*(Parameters!$C$13-Parameters!$D$13)-Parameters!$B$13*Parameters!$E$13</f>
        <v>5400</v>
      </c>
      <c r="ED294" s="1">
        <f>AL294*(Parameters!$C$13-Parameters!$D$13)-Parameters!$B$13*Parameters!$E$13</f>
        <v>5400</v>
      </c>
      <c r="EE294" s="1">
        <f>AM294*(Parameters!$C$13-Parameters!$D$13)-Parameters!$B$13*Parameters!$E$13</f>
        <v>-1060</v>
      </c>
      <c r="EF294" s="1">
        <f>AN294*(Parameters!$C$13-Parameters!$D$13)-Parameters!$B$13*Parameters!$E$13</f>
        <v>3700</v>
      </c>
      <c r="EG294" s="1">
        <f>AO294*(Parameters!$C$13-Parameters!$D$13)-Parameters!$B$13*Parameters!$E$13</f>
        <v>2000</v>
      </c>
      <c r="EH294" s="1">
        <f>AP294*(Parameters!$C$13-Parameters!$D$13)-Parameters!$B$13*Parameters!$E$13</f>
        <v>3020</v>
      </c>
      <c r="EI294" s="1">
        <f>AQ294*(Parameters!$C$13-Parameters!$D$13)-Parameters!$B$13*Parameters!$E$13</f>
        <v>-1400</v>
      </c>
      <c r="EJ294" s="1">
        <f>AR294*(Parameters!$C$13-Parameters!$D$13)-Parameters!$B$13*Parameters!$E$13</f>
        <v>4380</v>
      </c>
      <c r="EK294" s="1">
        <f>AS294*(Parameters!$C$13-Parameters!$D$13)-Parameters!$B$13*Parameters!$E$13</f>
        <v>980</v>
      </c>
      <c r="EL294" s="1">
        <f>AT294*(Parameters!$C$13-Parameters!$D$13)-Parameters!$B$13*Parameters!$E$13</f>
        <v>5400</v>
      </c>
      <c r="EM294" s="1">
        <f>AU294*(Parameters!$C$13-Parameters!$D$13)-Parameters!$B$13*Parameters!$E$13</f>
        <v>3700</v>
      </c>
      <c r="EN294" s="1">
        <f>AV294*(Parameters!$C$13-Parameters!$D$13)-Parameters!$B$13*Parameters!$E$13</f>
        <v>4720</v>
      </c>
      <c r="EO294" s="1">
        <f>AW294*(Parameters!$C$13-Parameters!$D$13)-Parameters!$B$13*Parameters!$E$13</f>
        <v>5400</v>
      </c>
      <c r="EP294" s="1">
        <f>AX294*(Parameters!$C$13-Parameters!$D$13)-Parameters!$B$13*Parameters!$E$13</f>
        <v>5400</v>
      </c>
      <c r="EQ294" s="1">
        <f>AY294*(Parameters!$C$13-Parameters!$D$13)-Parameters!$B$13*Parameters!$E$13</f>
        <v>2680</v>
      </c>
      <c r="ER294" s="1">
        <f>AZ294*(Parameters!$C$13-Parameters!$D$13)-Parameters!$B$13*Parameters!$E$13</f>
        <v>5400</v>
      </c>
      <c r="ES294" s="1">
        <f>BA294*(Parameters!$C$13-Parameters!$D$13)-Parameters!$B$13*Parameters!$E$13</f>
        <v>1660</v>
      </c>
      <c r="ET294" s="1">
        <f>BB294*(Parameters!$C$13-Parameters!$D$13)-Parameters!$B$13*Parameters!$E$13</f>
        <v>640</v>
      </c>
      <c r="EU294" s="1">
        <f>BC294*(Parameters!$C$13-Parameters!$D$13)-Parameters!$B$13*Parameters!$E$13</f>
        <v>5400</v>
      </c>
      <c r="EV294" s="1">
        <f>BD294*(Parameters!$C$13-Parameters!$D$13)-Parameters!$B$13*Parameters!$E$13</f>
        <v>3700</v>
      </c>
      <c r="EW294" s="1">
        <f>BE294*(Parameters!$C$13-Parameters!$D$13)-Parameters!$B$13*Parameters!$E$13</f>
        <v>5400</v>
      </c>
      <c r="EX294" s="1">
        <f>BF294*(Parameters!$C$13-Parameters!$D$13)-Parameters!$B$13*Parameters!$E$13</f>
        <v>5400</v>
      </c>
      <c r="EY294" s="1">
        <f>BG294*(Parameters!$C$13-Parameters!$D$13)-Parameters!$B$13*Parameters!$E$13</f>
        <v>-40</v>
      </c>
      <c r="EZ294" s="1">
        <f>BH294*(Parameters!$C$13-Parameters!$D$13)-Parameters!$B$13*Parameters!$E$13</f>
        <v>1320</v>
      </c>
      <c r="FA294" s="1">
        <f>BI294*(Parameters!$C$13-Parameters!$D$13)-Parameters!$B$13*Parameters!$E$13</f>
        <v>1320</v>
      </c>
      <c r="FB294" s="1">
        <f>BJ294*(Parameters!$C$13-Parameters!$D$13)-Parameters!$B$13*Parameters!$E$13</f>
        <v>3020</v>
      </c>
      <c r="FC294" s="1">
        <f>BK294*(Parameters!$C$13-Parameters!$D$13)-Parameters!$B$13*Parameters!$E$13</f>
        <v>4720</v>
      </c>
      <c r="FD294" s="1"/>
      <c r="FE294" s="10">
        <v>283</v>
      </c>
      <c r="FF294" s="1">
        <f>BN294*(Parameters!$C$12-Parameters!$D$13)</f>
        <v>1265</v>
      </c>
      <c r="FG294" s="1">
        <f>BO294*(Parameters!$C$12-Parameters!$D$13)</f>
        <v>805</v>
      </c>
      <c r="FH294" s="1">
        <f>BP294*(Parameters!$C$12-Parameters!$D$13)</f>
        <v>0</v>
      </c>
      <c r="FI294" s="1">
        <f>BQ294*(Parameters!$C$12-Parameters!$D$13)</f>
        <v>0</v>
      </c>
      <c r="FJ294" s="1">
        <f>BR294*(Parameters!$C$12-Parameters!$D$13)</f>
        <v>0</v>
      </c>
      <c r="FK294" s="1">
        <f>BS294*(Parameters!$C$12-Parameters!$D$13)</f>
        <v>1610</v>
      </c>
      <c r="FL294" s="1">
        <f>BT294*(Parameters!$C$12-Parameters!$D$13)</f>
        <v>0</v>
      </c>
      <c r="FM294" s="1">
        <f>BU294*(Parameters!$C$12-Parameters!$D$13)</f>
        <v>1150</v>
      </c>
      <c r="FN294" s="1">
        <f>BV294*(Parameters!$C$12-Parameters!$D$13)</f>
        <v>0</v>
      </c>
      <c r="FO294" s="1">
        <f>BW294*(Parameters!$C$12-Parameters!$D$13)</f>
        <v>690</v>
      </c>
      <c r="FP294" s="1">
        <f>BX294*(Parameters!$C$12-Parameters!$D$13)</f>
        <v>0</v>
      </c>
      <c r="FQ294" s="1">
        <f>BY294*(Parameters!$C$12-Parameters!$D$13)</f>
        <v>0</v>
      </c>
      <c r="FR294" s="1">
        <f>BZ294*(Parameters!$C$12-Parameters!$D$13)</f>
        <v>0</v>
      </c>
      <c r="FS294" s="1">
        <f>CA294*(Parameters!$C$12-Parameters!$D$13)</f>
        <v>0</v>
      </c>
      <c r="FT294" s="1">
        <f>CB294*(Parameters!$C$12-Parameters!$D$13)</f>
        <v>0</v>
      </c>
      <c r="FU294" s="1">
        <f>CC294*(Parameters!$C$12-Parameters!$D$13)</f>
        <v>0</v>
      </c>
      <c r="FV294" s="1">
        <f>CD294*(Parameters!$C$12-Parameters!$D$13)</f>
        <v>0</v>
      </c>
      <c r="FW294" s="1">
        <f>CE294*(Parameters!$C$12-Parameters!$D$13)</f>
        <v>0</v>
      </c>
      <c r="FX294" s="1">
        <f>CF294*(Parameters!$C$12-Parameters!$D$13)</f>
        <v>0</v>
      </c>
      <c r="FY294" s="1">
        <f>CG294*(Parameters!$C$12-Parameters!$D$13)</f>
        <v>0</v>
      </c>
      <c r="FZ294" s="1">
        <f>CH294*(Parameters!$C$12-Parameters!$D$13)</f>
        <v>0</v>
      </c>
      <c r="GA294" s="1">
        <f>CI294*(Parameters!$C$12-Parameters!$D$13)</f>
        <v>0</v>
      </c>
      <c r="GB294" s="1">
        <f>CJ294*(Parameters!$C$12-Parameters!$D$13)</f>
        <v>0</v>
      </c>
      <c r="GC294" s="1">
        <f>CK294*(Parameters!$C$12-Parameters!$D$13)</f>
        <v>0</v>
      </c>
      <c r="GD294" s="1">
        <f>CL294*(Parameters!$C$12-Parameters!$D$13)</f>
        <v>0</v>
      </c>
      <c r="GE294" s="1">
        <f>CM294*(Parameters!$C$12-Parameters!$D$13)</f>
        <v>0</v>
      </c>
      <c r="GF294" s="1">
        <f>CN294*(Parameters!$C$12-Parameters!$D$13)</f>
        <v>230</v>
      </c>
      <c r="GG294" s="1">
        <f>CO294*(Parameters!$C$12-Parameters!$D$13)</f>
        <v>0</v>
      </c>
      <c r="GH294" s="1">
        <f>CP294*(Parameters!$C$12-Parameters!$D$13)</f>
        <v>0</v>
      </c>
      <c r="GI294" s="1">
        <f>CQ294*(Parameters!$C$12-Parameters!$D$13)</f>
        <v>0</v>
      </c>
      <c r="GJ294" s="1"/>
      <c r="GK294" s="10">
        <v>283</v>
      </c>
      <c r="GL294" s="1">
        <f>CT294+DZ294+FF294-Parameters!$F$13*Parameters!$B$13</f>
        <v>3865</v>
      </c>
      <c r="GM294" s="1">
        <f>CU294+EA294+FG294-Parameters!$F$13*Parameters!$B$13</f>
        <v>7825</v>
      </c>
      <c r="GN294" s="1">
        <f>CV294+EB294+FH294-Parameters!$F$13*Parameters!$B$13</f>
        <v>6280</v>
      </c>
      <c r="GO294" s="1">
        <f>CW294+EC294+FI294-Parameters!$F$13*Parameters!$B$13</f>
        <v>6280</v>
      </c>
      <c r="GP294" s="1">
        <f>CX294+ED294+FJ294-Parameters!$F$13*Parameters!$B$13</f>
        <v>5370</v>
      </c>
      <c r="GQ294" s="1">
        <f>CY294+EE294+FK294-Parameters!$F$13*Parameters!$B$13</f>
        <v>4550</v>
      </c>
      <c r="GR294" s="1">
        <f>CZ294+EF294+FL294-Parameters!$F$13*Parameters!$B$13</f>
        <v>3410</v>
      </c>
      <c r="GS294" s="1">
        <f>DA294+EG294+FM294-Parameters!$F$13*Parameters!$B$13</f>
        <v>7150</v>
      </c>
      <c r="GT294" s="1">
        <f>DB294+EH294+FN294-Parameters!$F$13*Parameters!$B$13</f>
        <v>5720</v>
      </c>
      <c r="GU294" s="1">
        <f>DC294+EI294+FO294-Parameters!$F$13*Parameters!$B$13</f>
        <v>3290</v>
      </c>
      <c r="GV294" s="1">
        <f>DD294+EJ294+FP294-Parameters!$F$13*Parameters!$B$13</f>
        <v>5130</v>
      </c>
      <c r="GW294" s="1">
        <f>DE294+EK294+FQ294-Parameters!$F$13*Parameters!$B$13</f>
        <v>4200</v>
      </c>
      <c r="GX294" s="1">
        <f>DF294+EL294+FR294-Parameters!$F$13*Parameters!$B$13</f>
        <v>9400</v>
      </c>
      <c r="GY294" s="1">
        <f>DG294+EM294+FS294-Parameters!$F$13*Parameters!$B$13</f>
        <v>3800</v>
      </c>
      <c r="GZ294" s="1">
        <f>DH294+EN294+FT294-Parameters!$F$13*Parameters!$B$13</f>
        <v>2480</v>
      </c>
      <c r="HA294" s="1">
        <f>DI294+EO294+FU294-Parameters!$F$13*Parameters!$B$13</f>
        <v>6670</v>
      </c>
      <c r="HB294" s="1">
        <f>DJ294+EP294+FV294-Parameters!$F$13*Parameters!$B$13</f>
        <v>9400</v>
      </c>
      <c r="HC294" s="1">
        <f>DK294+EQ294+FW294-Parameters!$F$13*Parameters!$B$13</f>
        <v>1480</v>
      </c>
      <c r="HD294" s="1">
        <f>DL294+ER294+FX294-Parameters!$F$13*Parameters!$B$13</f>
        <v>7710</v>
      </c>
      <c r="HE294" s="1">
        <f>DM294+ES294+FY294-Parameters!$F$13*Parameters!$B$13</f>
        <v>3970</v>
      </c>
      <c r="HF294" s="1">
        <f>DN294+ET294+FZ294-Parameters!$F$13*Parameters!$B$13</f>
        <v>1520</v>
      </c>
      <c r="HG294" s="1">
        <f>DO294+EU294+GA294-Parameters!$F$13*Parameters!$B$13</f>
        <v>7320</v>
      </c>
      <c r="HH294" s="1">
        <f>DP294+EV294+GB294-Parameters!$F$13*Parameters!$B$13</f>
        <v>5620</v>
      </c>
      <c r="HI294" s="1">
        <f>DQ294+EW294+GC294-Parameters!$F$13*Parameters!$B$13</f>
        <v>6020</v>
      </c>
      <c r="HJ294" s="1">
        <f>DR294+EX294+GD294-Parameters!$F$13*Parameters!$B$13</f>
        <v>9400</v>
      </c>
      <c r="HK294" s="1">
        <f>DS294+EY294+GE294-Parameters!$F$13*Parameters!$B$13</f>
        <v>-850</v>
      </c>
      <c r="HL294" s="1">
        <f>DT294+EZ294+GF294-Parameters!$F$13*Parameters!$B$13</f>
        <v>5550</v>
      </c>
      <c r="HM294" s="1">
        <f>DU294+FA294+GG294-Parameters!$F$13*Parameters!$B$13</f>
        <v>4280</v>
      </c>
      <c r="HN294" s="1">
        <f>DV294+FB294+GH294-Parameters!$F$13*Parameters!$B$13</f>
        <v>2210</v>
      </c>
      <c r="HO294" s="1">
        <f>DW294+FC294+GI294-Parameters!$F$13*Parameters!$B$13</f>
        <v>6120</v>
      </c>
      <c r="HP294" s="1"/>
      <c r="HQ294" s="2"/>
    </row>
    <row r="295" spans="1:225" x14ac:dyDescent="0.35">
      <c r="A295" s="10">
        <v>284</v>
      </c>
      <c r="B295">
        <f>MIN(Parameters!$B$12,Data!B295)</f>
        <v>60</v>
      </c>
      <c r="C295">
        <f>MIN(Parameters!$B$12,Data!C295)</f>
        <v>49</v>
      </c>
      <c r="D295">
        <f>MIN(Parameters!$B$12,Data!D295)</f>
        <v>60</v>
      </c>
      <c r="E295">
        <f>MIN(Parameters!$B$12,Data!E295)</f>
        <v>34</v>
      </c>
      <c r="F295">
        <f>MIN(Parameters!$B$12,Data!F295)</f>
        <v>46</v>
      </c>
      <c r="G295">
        <f>MIN(Parameters!$B$12,Data!G295)</f>
        <v>45</v>
      </c>
      <c r="H295">
        <f>MIN(Parameters!$B$12,Data!H295)</f>
        <v>60</v>
      </c>
      <c r="I295">
        <f>MIN(Parameters!$B$12,Data!I295)</f>
        <v>38</v>
      </c>
      <c r="J295">
        <f>MIN(Parameters!$B$12,Data!J295)</f>
        <v>41</v>
      </c>
      <c r="K295">
        <f>MIN(Parameters!$B$12,Data!K295)</f>
        <v>58</v>
      </c>
      <c r="L295">
        <f>MIN(Parameters!$B$12,Data!L295)</f>
        <v>60</v>
      </c>
      <c r="M295">
        <f>MIN(Parameters!$B$12,Data!M295)</f>
        <v>60</v>
      </c>
      <c r="N295">
        <f>MIN(Parameters!$B$12,Data!N295)</f>
        <v>49</v>
      </c>
      <c r="O295">
        <f>MIN(Parameters!$B$12,Data!O295)</f>
        <v>32</v>
      </c>
      <c r="P295">
        <f>MIN(Parameters!$B$12,Data!P295)</f>
        <v>59</v>
      </c>
      <c r="Q295">
        <f>MIN(Parameters!$B$12,Data!Q295)</f>
        <v>43</v>
      </c>
      <c r="R295">
        <f>MIN(Parameters!$B$12,Data!R295)</f>
        <v>23</v>
      </c>
      <c r="S295">
        <f>MIN(Parameters!$B$12,Data!S295)</f>
        <v>30</v>
      </c>
      <c r="T295">
        <f>MIN(Parameters!$B$12,Data!T295)</f>
        <v>60</v>
      </c>
      <c r="U295">
        <f>MIN(Parameters!$B$12,Data!U295)</f>
        <v>60</v>
      </c>
      <c r="V295">
        <f>MIN(Parameters!$B$12,Data!V295)</f>
        <v>38</v>
      </c>
      <c r="W295">
        <f>MIN(Parameters!$B$12,Data!W295)</f>
        <v>8</v>
      </c>
      <c r="X295">
        <f>MIN(Parameters!$B$12,Data!X295)</f>
        <v>33</v>
      </c>
      <c r="Y295">
        <f>MIN(Parameters!$B$12,Data!Y295)</f>
        <v>39</v>
      </c>
      <c r="Z295">
        <f>MIN(Parameters!$B$12,Data!Z295)</f>
        <v>56</v>
      </c>
      <c r="AA295">
        <f>MIN(Parameters!$B$12,Data!AA295)</f>
        <v>44</v>
      </c>
      <c r="AB295">
        <f>MIN(Parameters!$B$12,Data!AB295)</f>
        <v>54</v>
      </c>
      <c r="AC295">
        <f>MIN(Parameters!$B$12,Data!AC295)</f>
        <v>35</v>
      </c>
      <c r="AD295">
        <f>MIN(Parameters!$B$12,Data!AD295)</f>
        <v>60</v>
      </c>
      <c r="AE295">
        <f>MIN(Parameters!$B$12,Data!AE295)</f>
        <v>31</v>
      </c>
      <c r="AG295" s="10">
        <v>284</v>
      </c>
      <c r="AH295">
        <f>MIN(Parameters!$B$13,Data!AI295)</f>
        <v>6</v>
      </c>
      <c r="AI295">
        <f>MIN(Parameters!$B$13,Data!AJ295)</f>
        <v>15</v>
      </c>
      <c r="AJ295">
        <f>MIN(Parameters!$B$13,Data!AK295)</f>
        <v>6</v>
      </c>
      <c r="AK295">
        <f>MIN(Parameters!$B$13,Data!AL295)</f>
        <v>0</v>
      </c>
      <c r="AL295">
        <f>MIN(Parameters!$B$13,Data!AM295)</f>
        <v>20</v>
      </c>
      <c r="AM295">
        <f>MIN(Parameters!$B$13,Data!AN295)</f>
        <v>18</v>
      </c>
      <c r="AN295">
        <f>MIN(Parameters!$B$13,Data!AO295)</f>
        <v>20</v>
      </c>
      <c r="AO295">
        <f>MIN(Parameters!$B$13,Data!AP295)</f>
        <v>8</v>
      </c>
      <c r="AP295">
        <f>MIN(Parameters!$B$13,Data!AQ295)</f>
        <v>20</v>
      </c>
      <c r="AQ295">
        <f>MIN(Parameters!$B$13,Data!AR295)</f>
        <v>4</v>
      </c>
      <c r="AR295">
        <f>MIN(Parameters!$B$13,Data!AS295)</f>
        <v>20</v>
      </c>
      <c r="AS295">
        <f>MIN(Parameters!$B$13,Data!AT295)</f>
        <v>20</v>
      </c>
      <c r="AT295">
        <f>MIN(Parameters!$B$13,Data!AU295)</f>
        <v>18</v>
      </c>
      <c r="AU295">
        <f>MIN(Parameters!$B$13,Data!AV295)</f>
        <v>20</v>
      </c>
      <c r="AV295">
        <f>MIN(Parameters!$B$13,Data!AW295)</f>
        <v>1</v>
      </c>
      <c r="AW295">
        <f>MIN(Parameters!$B$13,Data!AX295)</f>
        <v>20</v>
      </c>
      <c r="AX295">
        <f>MIN(Parameters!$B$13,Data!AY295)</f>
        <v>20</v>
      </c>
      <c r="AY295">
        <f>MIN(Parameters!$B$13,Data!AZ295)</f>
        <v>20</v>
      </c>
      <c r="AZ295">
        <f>MIN(Parameters!$B$13,Data!BA295)</f>
        <v>20</v>
      </c>
      <c r="BA295">
        <f>MIN(Parameters!$B$13,Data!BB295)</f>
        <v>9</v>
      </c>
      <c r="BB295">
        <f>MIN(Parameters!$B$13,Data!BC295)</f>
        <v>20</v>
      </c>
      <c r="BC295">
        <f>MIN(Parameters!$B$13,Data!BD295)</f>
        <v>16</v>
      </c>
      <c r="BD295">
        <f>MIN(Parameters!$B$13,Data!BE295)</f>
        <v>4</v>
      </c>
      <c r="BE295">
        <f>MIN(Parameters!$B$13,Data!BF295)</f>
        <v>12</v>
      </c>
      <c r="BF295">
        <f>MIN(Parameters!$B$13,Data!BG295)</f>
        <v>11</v>
      </c>
      <c r="BG295">
        <f>MIN(Parameters!$B$13,Data!BH295)</f>
        <v>20</v>
      </c>
      <c r="BH295">
        <f>MIN(Parameters!$B$13,Data!BI295)</f>
        <v>19</v>
      </c>
      <c r="BI295">
        <f>MIN(Parameters!$B$13,Data!BJ295)</f>
        <v>14</v>
      </c>
      <c r="BJ295">
        <f>MIN(Parameters!$B$13,Data!BK295)</f>
        <v>20</v>
      </c>
      <c r="BK295">
        <f>MIN(Parameters!$B$13,Data!BL295)</f>
        <v>17</v>
      </c>
      <c r="BM295" s="10">
        <v>284</v>
      </c>
      <c r="BN295">
        <f>MIN(Parameters!$B$13-Updated_calc!AH295,MAX(0,Data!B295-Updated_calc!B295))</f>
        <v>4</v>
      </c>
      <c r="BO295">
        <f>MIN(Parameters!$B$13-Updated_calc!AI295,MAX(0,Data!C295-Updated_calc!C295))</f>
        <v>0</v>
      </c>
      <c r="BP295">
        <f>MIN(Parameters!$B$13-Updated_calc!AJ295,MAX(0,Data!D295-Updated_calc!D295))</f>
        <v>4</v>
      </c>
      <c r="BQ295">
        <f>MIN(Parameters!$B$13-Updated_calc!AK295,MAX(0,Data!E295-Updated_calc!E295))</f>
        <v>0</v>
      </c>
      <c r="BR295">
        <f>MIN(Parameters!$B$13-Updated_calc!AL295,MAX(0,Data!F295-Updated_calc!F295))</f>
        <v>0</v>
      </c>
      <c r="BS295">
        <f>MIN(Parameters!$B$13-Updated_calc!AM295,MAX(0,Data!G295-Updated_calc!G295))</f>
        <v>0</v>
      </c>
      <c r="BT295">
        <f>MIN(Parameters!$B$13-Updated_calc!AN295,MAX(0,Data!H295-Updated_calc!H295))</f>
        <v>0</v>
      </c>
      <c r="BU295">
        <f>MIN(Parameters!$B$13-Updated_calc!AO295,MAX(0,Data!I295-Updated_calc!I295))</f>
        <v>0</v>
      </c>
      <c r="BV295">
        <f>MIN(Parameters!$B$13-Updated_calc!AP295,MAX(0,Data!J295-Updated_calc!J295))</f>
        <v>0</v>
      </c>
      <c r="BW295">
        <f>MIN(Parameters!$B$13-Updated_calc!AQ295,MAX(0,Data!K295-Updated_calc!K295))</f>
        <v>0</v>
      </c>
      <c r="BX295">
        <f>MIN(Parameters!$B$13-Updated_calc!AR295,MAX(0,Data!L295-Updated_calc!L295))</f>
        <v>0</v>
      </c>
      <c r="BY295">
        <f>MIN(Parameters!$B$13-Updated_calc!AS295,MAX(0,Data!M295-Updated_calc!M295))</f>
        <v>0</v>
      </c>
      <c r="BZ295">
        <f>MIN(Parameters!$B$13-Updated_calc!AT295,MAX(0,Data!N295-Updated_calc!N295))</f>
        <v>0</v>
      </c>
      <c r="CA295">
        <f>MIN(Parameters!$B$13-Updated_calc!AU295,MAX(0,Data!O295-Updated_calc!O295))</f>
        <v>0</v>
      </c>
      <c r="CB295">
        <f>MIN(Parameters!$B$13-Updated_calc!AV295,MAX(0,Data!P295-Updated_calc!P295))</f>
        <v>0</v>
      </c>
      <c r="CC295">
        <f>MIN(Parameters!$B$13-Updated_calc!AW295,MAX(0,Data!Q295-Updated_calc!Q295))</f>
        <v>0</v>
      </c>
      <c r="CD295">
        <f>MIN(Parameters!$B$13-Updated_calc!AX295,MAX(0,Data!R295-Updated_calc!R295))</f>
        <v>0</v>
      </c>
      <c r="CE295">
        <f>MIN(Parameters!$B$13-Updated_calc!AY295,MAX(0,Data!S295-Updated_calc!S295))</f>
        <v>0</v>
      </c>
      <c r="CF295">
        <f>MIN(Parameters!$B$13-Updated_calc!AZ295,MAX(0,Data!T295-Updated_calc!T295))</f>
        <v>0</v>
      </c>
      <c r="CG295">
        <f>MIN(Parameters!$B$13-Updated_calc!BA295,MAX(0,Data!U295-Updated_calc!U295))</f>
        <v>2</v>
      </c>
      <c r="CH295">
        <f>MIN(Parameters!$B$13-Updated_calc!BB295,MAX(0,Data!V295-Updated_calc!V295))</f>
        <v>0</v>
      </c>
      <c r="CI295">
        <f>MIN(Parameters!$B$13-Updated_calc!BC295,MAX(0,Data!W295-Updated_calc!W295))</f>
        <v>0</v>
      </c>
      <c r="CJ295">
        <f>MIN(Parameters!$B$13-Updated_calc!BD295,MAX(0,Data!X295-Updated_calc!X295))</f>
        <v>0</v>
      </c>
      <c r="CK295">
        <f>MIN(Parameters!$B$13-Updated_calc!BE295,MAX(0,Data!Y295-Updated_calc!Y295))</f>
        <v>0</v>
      </c>
      <c r="CL295">
        <f>MIN(Parameters!$B$13-Updated_calc!BF295,MAX(0,Data!Z295-Updated_calc!Z295))</f>
        <v>0</v>
      </c>
      <c r="CM295">
        <f>MIN(Parameters!$B$13-Updated_calc!BG295,MAX(0,Data!AA295-Updated_calc!AA295))</f>
        <v>0</v>
      </c>
      <c r="CN295">
        <f>MIN(Parameters!$B$13-Updated_calc!BH295,MAX(0,Data!AB295-Updated_calc!AB295))</f>
        <v>0</v>
      </c>
      <c r="CO295">
        <f>MIN(Parameters!$B$13-Updated_calc!BI295,MAX(0,Data!AC295-Updated_calc!AC295))</f>
        <v>0</v>
      </c>
      <c r="CP295">
        <f>MIN(Parameters!$B$13-Updated_calc!BJ295,MAX(0,Data!AD295-Updated_calc!AD295))</f>
        <v>0</v>
      </c>
      <c r="CQ295">
        <f>MIN(Parameters!$B$13-Updated_calc!BK295,MAX(0,Data!AE295-Updated_calc!AE295))</f>
        <v>0</v>
      </c>
      <c r="CS295" s="10">
        <v>284</v>
      </c>
      <c r="CT295">
        <f>B295*(Parameters!$C$12-Parameters!$D$12)-Parameters!$E$12*Parameters!$B$12</f>
        <v>6000</v>
      </c>
      <c r="CU295">
        <f>C295*(Parameters!$C$12-Parameters!$D$12)-Parameters!$E$12*Parameters!$B$12</f>
        <v>4570</v>
      </c>
      <c r="CV295">
        <f>D295*(Parameters!$C$12-Parameters!$D$12)-Parameters!$E$12*Parameters!$B$12</f>
        <v>6000</v>
      </c>
      <c r="CW295">
        <f>E295*(Parameters!$C$12-Parameters!$D$12)-Parameters!$E$12*Parameters!$B$12</f>
        <v>2620</v>
      </c>
      <c r="CX295">
        <f>F295*(Parameters!$C$12-Parameters!$D$12)-Parameters!$E$12*Parameters!$B$12</f>
        <v>4180</v>
      </c>
      <c r="CY295">
        <f>G295*(Parameters!$C$12-Parameters!$D$12)-Parameters!$E$12*Parameters!$B$12</f>
        <v>4050</v>
      </c>
      <c r="CZ295">
        <f>H295*(Parameters!$C$12-Parameters!$D$12)-Parameters!$E$12*Parameters!$B$12</f>
        <v>6000</v>
      </c>
      <c r="DA295">
        <f>I295*(Parameters!$C$12-Parameters!$D$12)-Parameters!$E$12*Parameters!$B$12</f>
        <v>3140</v>
      </c>
      <c r="DB295">
        <f>J295*(Parameters!$C$12-Parameters!$D$12)-Parameters!$E$12*Parameters!$B$12</f>
        <v>3530</v>
      </c>
      <c r="DC295">
        <f>K295*(Parameters!$C$12-Parameters!$D$12)-Parameters!$E$12*Parameters!$B$12</f>
        <v>5740</v>
      </c>
      <c r="DD295">
        <f>L295*(Parameters!$C$12-Parameters!$D$12)-Parameters!$E$12*Parameters!$B$12</f>
        <v>6000</v>
      </c>
      <c r="DE295">
        <f>M295*(Parameters!$C$12-Parameters!$D$12)-Parameters!$E$12*Parameters!$B$12</f>
        <v>6000</v>
      </c>
      <c r="DF295">
        <f>N295*(Parameters!$C$12-Parameters!$D$12)-Parameters!$E$12*Parameters!$B$12</f>
        <v>4570</v>
      </c>
      <c r="DG295">
        <f>O295*(Parameters!$C$12-Parameters!$D$12)-Parameters!$E$12*Parameters!$B$12</f>
        <v>2360</v>
      </c>
      <c r="DH295">
        <f>P295*(Parameters!$C$12-Parameters!$D$12)-Parameters!$E$12*Parameters!$B$12</f>
        <v>5870</v>
      </c>
      <c r="DI295">
        <f>Q295*(Parameters!$C$12-Parameters!$D$12)-Parameters!$E$12*Parameters!$B$12</f>
        <v>3790</v>
      </c>
      <c r="DJ295">
        <f>R295*(Parameters!$C$12-Parameters!$D$12)-Parameters!$E$12*Parameters!$B$12</f>
        <v>1190</v>
      </c>
      <c r="DK295">
        <f>S295*(Parameters!$C$12-Parameters!$D$12)-Parameters!$E$12*Parameters!$B$12</f>
        <v>2100</v>
      </c>
      <c r="DL295">
        <f>T295*(Parameters!$C$12-Parameters!$D$12)-Parameters!$E$12*Parameters!$B$12</f>
        <v>6000</v>
      </c>
      <c r="DM295">
        <f>U295*(Parameters!$C$12-Parameters!$D$12)-Parameters!$E$12*Parameters!$B$12</f>
        <v>6000</v>
      </c>
      <c r="DN295">
        <f>V295*(Parameters!$C$12-Parameters!$D$12)-Parameters!$E$12*Parameters!$B$12</f>
        <v>3140</v>
      </c>
      <c r="DO295">
        <f>W295*(Parameters!$C$12-Parameters!$D$12)-Parameters!$E$12*Parameters!$B$12</f>
        <v>-760</v>
      </c>
      <c r="DP295">
        <f>X295*(Parameters!$C$12-Parameters!$D$12)-Parameters!$E$12*Parameters!$B$12</f>
        <v>2490</v>
      </c>
      <c r="DQ295">
        <f>Y295*(Parameters!$C$12-Parameters!$D$12)-Parameters!$E$12*Parameters!$B$12</f>
        <v>3270</v>
      </c>
      <c r="DR295">
        <f>Z295*(Parameters!$C$12-Parameters!$D$12)-Parameters!$E$12*Parameters!$B$12</f>
        <v>5480</v>
      </c>
      <c r="DS295">
        <f>AA295*(Parameters!$C$12-Parameters!$D$12)-Parameters!$E$12*Parameters!$B$12</f>
        <v>3920</v>
      </c>
      <c r="DT295">
        <f>AB295*(Parameters!$C$12-Parameters!$D$12)-Parameters!$E$12*Parameters!$B$12</f>
        <v>5220</v>
      </c>
      <c r="DU295">
        <f>AC295*(Parameters!$C$12-Parameters!$D$12)-Parameters!$E$12*Parameters!$B$12</f>
        <v>2750</v>
      </c>
      <c r="DV295">
        <f>AD295*(Parameters!$C$12-Parameters!$D$12)-Parameters!$E$12*Parameters!$B$12</f>
        <v>6000</v>
      </c>
      <c r="DW295">
        <f>AE295*(Parameters!$C$12-Parameters!$D$12)-Parameters!$E$12*Parameters!$B$12</f>
        <v>2230</v>
      </c>
      <c r="DY295" s="10">
        <v>284</v>
      </c>
      <c r="DZ295" s="1">
        <f>AH295*(Parameters!$C$13-Parameters!$D$13)-Parameters!$B$13*Parameters!$E$13</f>
        <v>640</v>
      </c>
      <c r="EA295" s="1">
        <f>AI295*(Parameters!$C$13-Parameters!$D$13)-Parameters!$B$13*Parameters!$E$13</f>
        <v>3700</v>
      </c>
      <c r="EB295" s="1">
        <f>AJ295*(Parameters!$C$13-Parameters!$D$13)-Parameters!$B$13*Parameters!$E$13</f>
        <v>640</v>
      </c>
      <c r="EC295" s="1">
        <f>AK295*(Parameters!$C$13-Parameters!$D$13)-Parameters!$B$13*Parameters!$E$13</f>
        <v>-1400</v>
      </c>
      <c r="ED295" s="1">
        <f>AL295*(Parameters!$C$13-Parameters!$D$13)-Parameters!$B$13*Parameters!$E$13</f>
        <v>5400</v>
      </c>
      <c r="EE295" s="1">
        <f>AM295*(Parameters!$C$13-Parameters!$D$13)-Parameters!$B$13*Parameters!$E$13</f>
        <v>4720</v>
      </c>
      <c r="EF295" s="1">
        <f>AN295*(Parameters!$C$13-Parameters!$D$13)-Parameters!$B$13*Parameters!$E$13</f>
        <v>5400</v>
      </c>
      <c r="EG295" s="1">
        <f>AO295*(Parameters!$C$13-Parameters!$D$13)-Parameters!$B$13*Parameters!$E$13</f>
        <v>1320</v>
      </c>
      <c r="EH295" s="1">
        <f>AP295*(Parameters!$C$13-Parameters!$D$13)-Parameters!$B$13*Parameters!$E$13</f>
        <v>5400</v>
      </c>
      <c r="EI295" s="1">
        <f>AQ295*(Parameters!$C$13-Parameters!$D$13)-Parameters!$B$13*Parameters!$E$13</f>
        <v>-40</v>
      </c>
      <c r="EJ295" s="1">
        <f>AR295*(Parameters!$C$13-Parameters!$D$13)-Parameters!$B$13*Parameters!$E$13</f>
        <v>5400</v>
      </c>
      <c r="EK295" s="1">
        <f>AS295*(Parameters!$C$13-Parameters!$D$13)-Parameters!$B$13*Parameters!$E$13</f>
        <v>5400</v>
      </c>
      <c r="EL295" s="1">
        <f>AT295*(Parameters!$C$13-Parameters!$D$13)-Parameters!$B$13*Parameters!$E$13</f>
        <v>4720</v>
      </c>
      <c r="EM295" s="1">
        <f>AU295*(Parameters!$C$13-Parameters!$D$13)-Parameters!$B$13*Parameters!$E$13</f>
        <v>5400</v>
      </c>
      <c r="EN295" s="1">
        <f>AV295*(Parameters!$C$13-Parameters!$D$13)-Parameters!$B$13*Parameters!$E$13</f>
        <v>-1060</v>
      </c>
      <c r="EO295" s="1">
        <f>AW295*(Parameters!$C$13-Parameters!$D$13)-Parameters!$B$13*Parameters!$E$13</f>
        <v>5400</v>
      </c>
      <c r="EP295" s="1">
        <f>AX295*(Parameters!$C$13-Parameters!$D$13)-Parameters!$B$13*Parameters!$E$13</f>
        <v>5400</v>
      </c>
      <c r="EQ295" s="1">
        <f>AY295*(Parameters!$C$13-Parameters!$D$13)-Parameters!$B$13*Parameters!$E$13</f>
        <v>5400</v>
      </c>
      <c r="ER295" s="1">
        <f>AZ295*(Parameters!$C$13-Parameters!$D$13)-Parameters!$B$13*Parameters!$E$13</f>
        <v>5400</v>
      </c>
      <c r="ES295" s="1">
        <f>BA295*(Parameters!$C$13-Parameters!$D$13)-Parameters!$B$13*Parameters!$E$13</f>
        <v>1660</v>
      </c>
      <c r="ET295" s="1">
        <f>BB295*(Parameters!$C$13-Parameters!$D$13)-Parameters!$B$13*Parameters!$E$13</f>
        <v>5400</v>
      </c>
      <c r="EU295" s="1">
        <f>BC295*(Parameters!$C$13-Parameters!$D$13)-Parameters!$B$13*Parameters!$E$13</f>
        <v>4040</v>
      </c>
      <c r="EV295" s="1">
        <f>BD295*(Parameters!$C$13-Parameters!$D$13)-Parameters!$B$13*Parameters!$E$13</f>
        <v>-40</v>
      </c>
      <c r="EW295" s="1">
        <f>BE295*(Parameters!$C$13-Parameters!$D$13)-Parameters!$B$13*Parameters!$E$13</f>
        <v>2680</v>
      </c>
      <c r="EX295" s="1">
        <f>BF295*(Parameters!$C$13-Parameters!$D$13)-Parameters!$B$13*Parameters!$E$13</f>
        <v>2340</v>
      </c>
      <c r="EY295" s="1">
        <f>BG295*(Parameters!$C$13-Parameters!$D$13)-Parameters!$B$13*Parameters!$E$13</f>
        <v>5400</v>
      </c>
      <c r="EZ295" s="1">
        <f>BH295*(Parameters!$C$13-Parameters!$D$13)-Parameters!$B$13*Parameters!$E$13</f>
        <v>5060</v>
      </c>
      <c r="FA295" s="1">
        <f>BI295*(Parameters!$C$13-Parameters!$D$13)-Parameters!$B$13*Parameters!$E$13</f>
        <v>3360</v>
      </c>
      <c r="FB295" s="1">
        <f>BJ295*(Parameters!$C$13-Parameters!$D$13)-Parameters!$B$13*Parameters!$E$13</f>
        <v>5400</v>
      </c>
      <c r="FC295" s="1">
        <f>BK295*(Parameters!$C$13-Parameters!$D$13)-Parameters!$B$13*Parameters!$E$13</f>
        <v>4380</v>
      </c>
      <c r="FD295" s="1"/>
      <c r="FE295" s="10">
        <v>284</v>
      </c>
      <c r="FF295" s="1">
        <f>BN295*(Parameters!$C$12-Parameters!$D$13)</f>
        <v>460</v>
      </c>
      <c r="FG295" s="1">
        <f>BO295*(Parameters!$C$12-Parameters!$D$13)</f>
        <v>0</v>
      </c>
      <c r="FH295" s="1">
        <f>BP295*(Parameters!$C$12-Parameters!$D$13)</f>
        <v>460</v>
      </c>
      <c r="FI295" s="1">
        <f>BQ295*(Parameters!$C$12-Parameters!$D$13)</f>
        <v>0</v>
      </c>
      <c r="FJ295" s="1">
        <f>BR295*(Parameters!$C$12-Parameters!$D$13)</f>
        <v>0</v>
      </c>
      <c r="FK295" s="1">
        <f>BS295*(Parameters!$C$12-Parameters!$D$13)</f>
        <v>0</v>
      </c>
      <c r="FL295" s="1">
        <f>BT295*(Parameters!$C$12-Parameters!$D$13)</f>
        <v>0</v>
      </c>
      <c r="FM295" s="1">
        <f>BU295*(Parameters!$C$12-Parameters!$D$13)</f>
        <v>0</v>
      </c>
      <c r="FN295" s="1">
        <f>BV295*(Parameters!$C$12-Parameters!$D$13)</f>
        <v>0</v>
      </c>
      <c r="FO295" s="1">
        <f>BW295*(Parameters!$C$12-Parameters!$D$13)</f>
        <v>0</v>
      </c>
      <c r="FP295" s="1">
        <f>BX295*(Parameters!$C$12-Parameters!$D$13)</f>
        <v>0</v>
      </c>
      <c r="FQ295" s="1">
        <f>BY295*(Parameters!$C$12-Parameters!$D$13)</f>
        <v>0</v>
      </c>
      <c r="FR295" s="1">
        <f>BZ295*(Parameters!$C$12-Parameters!$D$13)</f>
        <v>0</v>
      </c>
      <c r="FS295" s="1">
        <f>CA295*(Parameters!$C$12-Parameters!$D$13)</f>
        <v>0</v>
      </c>
      <c r="FT295" s="1">
        <f>CB295*(Parameters!$C$12-Parameters!$D$13)</f>
        <v>0</v>
      </c>
      <c r="FU295" s="1">
        <f>CC295*(Parameters!$C$12-Parameters!$D$13)</f>
        <v>0</v>
      </c>
      <c r="FV295" s="1">
        <f>CD295*(Parameters!$C$12-Parameters!$D$13)</f>
        <v>0</v>
      </c>
      <c r="FW295" s="1">
        <f>CE295*(Parameters!$C$12-Parameters!$D$13)</f>
        <v>0</v>
      </c>
      <c r="FX295" s="1">
        <f>CF295*(Parameters!$C$12-Parameters!$D$13)</f>
        <v>0</v>
      </c>
      <c r="FY295" s="1">
        <f>CG295*(Parameters!$C$12-Parameters!$D$13)</f>
        <v>230</v>
      </c>
      <c r="FZ295" s="1">
        <f>CH295*(Parameters!$C$12-Parameters!$D$13)</f>
        <v>0</v>
      </c>
      <c r="GA295" s="1">
        <f>CI295*(Parameters!$C$12-Parameters!$D$13)</f>
        <v>0</v>
      </c>
      <c r="GB295" s="1">
        <f>CJ295*(Parameters!$C$12-Parameters!$D$13)</f>
        <v>0</v>
      </c>
      <c r="GC295" s="1">
        <f>CK295*(Parameters!$C$12-Parameters!$D$13)</f>
        <v>0</v>
      </c>
      <c r="GD295" s="1">
        <f>CL295*(Parameters!$C$12-Parameters!$D$13)</f>
        <v>0</v>
      </c>
      <c r="GE295" s="1">
        <f>CM295*(Parameters!$C$12-Parameters!$D$13)</f>
        <v>0</v>
      </c>
      <c r="GF295" s="1">
        <f>CN295*(Parameters!$C$12-Parameters!$D$13)</f>
        <v>0</v>
      </c>
      <c r="GG295" s="1">
        <f>CO295*(Parameters!$C$12-Parameters!$D$13)</f>
        <v>0</v>
      </c>
      <c r="GH295" s="1">
        <f>CP295*(Parameters!$C$12-Parameters!$D$13)</f>
        <v>0</v>
      </c>
      <c r="GI295" s="1">
        <f>CQ295*(Parameters!$C$12-Parameters!$D$13)</f>
        <v>0</v>
      </c>
      <c r="GJ295" s="1"/>
      <c r="GK295" s="10">
        <v>284</v>
      </c>
      <c r="GL295" s="1">
        <f>CT295+DZ295+FF295-Parameters!$F$13*Parameters!$B$13</f>
        <v>5100</v>
      </c>
      <c r="GM295" s="1">
        <f>CU295+EA295+FG295-Parameters!$F$13*Parameters!$B$13</f>
        <v>6270</v>
      </c>
      <c r="GN295" s="1">
        <f>CV295+EB295+FH295-Parameters!$F$13*Parameters!$B$13</f>
        <v>5100</v>
      </c>
      <c r="GO295" s="1">
        <f>CW295+EC295+FI295-Parameters!$F$13*Parameters!$B$13</f>
        <v>-780</v>
      </c>
      <c r="GP295" s="1">
        <f>CX295+ED295+FJ295-Parameters!$F$13*Parameters!$B$13</f>
        <v>7580</v>
      </c>
      <c r="GQ295" s="1">
        <f>CY295+EE295+FK295-Parameters!$F$13*Parameters!$B$13</f>
        <v>6770</v>
      </c>
      <c r="GR295" s="1">
        <f>CZ295+EF295+FL295-Parameters!$F$13*Parameters!$B$13</f>
        <v>9400</v>
      </c>
      <c r="GS295" s="1">
        <f>DA295+EG295+FM295-Parameters!$F$13*Parameters!$B$13</f>
        <v>2460</v>
      </c>
      <c r="GT295" s="1">
        <f>DB295+EH295+FN295-Parameters!$F$13*Parameters!$B$13</f>
        <v>6930</v>
      </c>
      <c r="GU295" s="1">
        <f>DC295+EI295+FO295-Parameters!$F$13*Parameters!$B$13</f>
        <v>3700</v>
      </c>
      <c r="GV295" s="1">
        <f>DD295+EJ295+FP295-Parameters!$F$13*Parameters!$B$13</f>
        <v>9400</v>
      </c>
      <c r="GW295" s="1">
        <f>DE295+EK295+FQ295-Parameters!$F$13*Parameters!$B$13</f>
        <v>9400</v>
      </c>
      <c r="GX295" s="1">
        <f>DF295+EL295+FR295-Parameters!$F$13*Parameters!$B$13</f>
        <v>7290</v>
      </c>
      <c r="GY295" s="1">
        <f>DG295+EM295+FS295-Parameters!$F$13*Parameters!$B$13</f>
        <v>5760</v>
      </c>
      <c r="GZ295" s="1">
        <f>DH295+EN295+FT295-Parameters!$F$13*Parameters!$B$13</f>
        <v>2810</v>
      </c>
      <c r="HA295" s="1">
        <f>DI295+EO295+FU295-Parameters!$F$13*Parameters!$B$13</f>
        <v>7190</v>
      </c>
      <c r="HB295" s="1">
        <f>DJ295+EP295+FV295-Parameters!$F$13*Parameters!$B$13</f>
        <v>4590</v>
      </c>
      <c r="HC295" s="1">
        <f>DK295+EQ295+FW295-Parameters!$F$13*Parameters!$B$13</f>
        <v>5500</v>
      </c>
      <c r="HD295" s="1">
        <f>DL295+ER295+FX295-Parameters!$F$13*Parameters!$B$13</f>
        <v>9400</v>
      </c>
      <c r="HE295" s="1">
        <f>DM295+ES295+FY295-Parameters!$F$13*Parameters!$B$13</f>
        <v>5890</v>
      </c>
      <c r="HF295" s="1">
        <f>DN295+ET295+FZ295-Parameters!$F$13*Parameters!$B$13</f>
        <v>6540</v>
      </c>
      <c r="HG295" s="1">
        <f>DO295+EU295+GA295-Parameters!$F$13*Parameters!$B$13</f>
        <v>1280</v>
      </c>
      <c r="HH295" s="1">
        <f>DP295+EV295+GB295-Parameters!$F$13*Parameters!$B$13</f>
        <v>450</v>
      </c>
      <c r="HI295" s="1">
        <f>DQ295+EW295+GC295-Parameters!$F$13*Parameters!$B$13</f>
        <v>3950</v>
      </c>
      <c r="HJ295" s="1">
        <f>DR295+EX295+GD295-Parameters!$F$13*Parameters!$B$13</f>
        <v>5820</v>
      </c>
      <c r="HK295" s="1">
        <f>DS295+EY295+GE295-Parameters!$F$13*Parameters!$B$13</f>
        <v>7320</v>
      </c>
      <c r="HL295" s="1">
        <f>DT295+EZ295+GF295-Parameters!$F$13*Parameters!$B$13</f>
        <v>8280</v>
      </c>
      <c r="HM295" s="1">
        <f>DU295+FA295+GG295-Parameters!$F$13*Parameters!$B$13</f>
        <v>4110</v>
      </c>
      <c r="HN295" s="1">
        <f>DV295+FB295+GH295-Parameters!$F$13*Parameters!$B$13</f>
        <v>9400</v>
      </c>
      <c r="HO295" s="1">
        <f>DW295+FC295+GI295-Parameters!$F$13*Parameters!$B$13</f>
        <v>4610</v>
      </c>
      <c r="HP295" s="1"/>
      <c r="HQ295" s="2"/>
    </row>
    <row r="296" spans="1:225" x14ac:dyDescent="0.35">
      <c r="A296" s="10">
        <v>285</v>
      </c>
      <c r="B296">
        <f>MIN(Parameters!$B$12,Data!B296)</f>
        <v>47</v>
      </c>
      <c r="C296">
        <f>MIN(Parameters!$B$12,Data!C296)</f>
        <v>41</v>
      </c>
      <c r="D296">
        <f>MIN(Parameters!$B$12,Data!D296)</f>
        <v>41</v>
      </c>
      <c r="E296">
        <f>MIN(Parameters!$B$12,Data!E296)</f>
        <v>60</v>
      </c>
      <c r="F296">
        <f>MIN(Parameters!$B$12,Data!F296)</f>
        <v>60</v>
      </c>
      <c r="G296">
        <f>MIN(Parameters!$B$12,Data!G296)</f>
        <v>60</v>
      </c>
      <c r="H296">
        <f>MIN(Parameters!$B$12,Data!H296)</f>
        <v>34</v>
      </c>
      <c r="I296">
        <f>MIN(Parameters!$B$12,Data!I296)</f>
        <v>60</v>
      </c>
      <c r="J296">
        <f>MIN(Parameters!$B$12,Data!J296)</f>
        <v>48</v>
      </c>
      <c r="K296">
        <f>MIN(Parameters!$B$12,Data!K296)</f>
        <v>53</v>
      </c>
      <c r="L296">
        <f>MIN(Parameters!$B$12,Data!L296)</f>
        <v>48</v>
      </c>
      <c r="M296">
        <f>MIN(Parameters!$B$12,Data!M296)</f>
        <v>29</v>
      </c>
      <c r="N296">
        <f>MIN(Parameters!$B$12,Data!N296)</f>
        <v>59</v>
      </c>
      <c r="O296">
        <f>MIN(Parameters!$B$12,Data!O296)</f>
        <v>41</v>
      </c>
      <c r="P296">
        <f>MIN(Parameters!$B$12,Data!P296)</f>
        <v>57</v>
      </c>
      <c r="Q296">
        <f>MIN(Parameters!$B$12,Data!Q296)</f>
        <v>50</v>
      </c>
      <c r="R296">
        <f>MIN(Parameters!$B$12,Data!R296)</f>
        <v>48</v>
      </c>
      <c r="S296">
        <f>MIN(Parameters!$B$12,Data!S296)</f>
        <v>60</v>
      </c>
      <c r="T296">
        <f>MIN(Parameters!$B$12,Data!T296)</f>
        <v>45</v>
      </c>
      <c r="U296">
        <f>MIN(Parameters!$B$12,Data!U296)</f>
        <v>49</v>
      </c>
      <c r="V296">
        <f>MIN(Parameters!$B$12,Data!V296)</f>
        <v>56</v>
      </c>
      <c r="W296">
        <f>MIN(Parameters!$B$12,Data!W296)</f>
        <v>23</v>
      </c>
      <c r="X296">
        <f>MIN(Parameters!$B$12,Data!X296)</f>
        <v>26</v>
      </c>
      <c r="Y296">
        <f>MIN(Parameters!$B$12,Data!Y296)</f>
        <v>39</v>
      </c>
      <c r="Z296">
        <f>MIN(Parameters!$B$12,Data!Z296)</f>
        <v>55</v>
      </c>
      <c r="AA296">
        <f>MIN(Parameters!$B$12,Data!AA296)</f>
        <v>59</v>
      </c>
      <c r="AB296">
        <f>MIN(Parameters!$B$12,Data!AB296)</f>
        <v>60</v>
      </c>
      <c r="AC296">
        <f>MIN(Parameters!$B$12,Data!AC296)</f>
        <v>60</v>
      </c>
      <c r="AD296">
        <f>MIN(Parameters!$B$12,Data!AD296)</f>
        <v>45</v>
      </c>
      <c r="AE296">
        <f>MIN(Parameters!$B$12,Data!AE296)</f>
        <v>60</v>
      </c>
      <c r="AG296" s="10">
        <v>285</v>
      </c>
      <c r="AH296">
        <f>MIN(Parameters!$B$13,Data!AI296)</f>
        <v>19</v>
      </c>
      <c r="AI296">
        <f>MIN(Parameters!$B$13,Data!AJ296)</f>
        <v>20</v>
      </c>
      <c r="AJ296">
        <f>MIN(Parameters!$B$13,Data!AK296)</f>
        <v>17</v>
      </c>
      <c r="AK296">
        <f>MIN(Parameters!$B$13,Data!AL296)</f>
        <v>17</v>
      </c>
      <c r="AL296">
        <f>MIN(Parameters!$B$13,Data!AM296)</f>
        <v>9</v>
      </c>
      <c r="AM296">
        <f>MIN(Parameters!$B$13,Data!AN296)</f>
        <v>20</v>
      </c>
      <c r="AN296">
        <f>MIN(Parameters!$B$13,Data!AO296)</f>
        <v>20</v>
      </c>
      <c r="AO296">
        <f>MIN(Parameters!$B$13,Data!AP296)</f>
        <v>20</v>
      </c>
      <c r="AP296">
        <f>MIN(Parameters!$B$13,Data!AQ296)</f>
        <v>20</v>
      </c>
      <c r="AQ296">
        <f>MIN(Parameters!$B$13,Data!AR296)</f>
        <v>6</v>
      </c>
      <c r="AR296">
        <f>MIN(Parameters!$B$13,Data!AS296)</f>
        <v>20</v>
      </c>
      <c r="AS296">
        <f>MIN(Parameters!$B$13,Data!AT296)</f>
        <v>20</v>
      </c>
      <c r="AT296">
        <f>MIN(Parameters!$B$13,Data!AU296)</f>
        <v>20</v>
      </c>
      <c r="AU296">
        <f>MIN(Parameters!$B$13,Data!AV296)</f>
        <v>20</v>
      </c>
      <c r="AV296">
        <f>MIN(Parameters!$B$13,Data!AW296)</f>
        <v>16</v>
      </c>
      <c r="AW296">
        <f>MIN(Parameters!$B$13,Data!AX296)</f>
        <v>20</v>
      </c>
      <c r="AX296">
        <f>MIN(Parameters!$B$13,Data!AY296)</f>
        <v>20</v>
      </c>
      <c r="AY296">
        <f>MIN(Parameters!$B$13,Data!AZ296)</f>
        <v>11</v>
      </c>
      <c r="AZ296">
        <f>MIN(Parameters!$B$13,Data!BA296)</f>
        <v>16</v>
      </c>
      <c r="BA296">
        <f>MIN(Parameters!$B$13,Data!BB296)</f>
        <v>20</v>
      </c>
      <c r="BB296">
        <f>MIN(Parameters!$B$13,Data!BC296)</f>
        <v>20</v>
      </c>
      <c r="BC296">
        <f>MIN(Parameters!$B$13,Data!BD296)</f>
        <v>20</v>
      </c>
      <c r="BD296">
        <f>MIN(Parameters!$B$13,Data!BE296)</f>
        <v>20</v>
      </c>
      <c r="BE296">
        <f>MIN(Parameters!$B$13,Data!BF296)</f>
        <v>20</v>
      </c>
      <c r="BF296">
        <f>MIN(Parameters!$B$13,Data!BG296)</f>
        <v>20</v>
      </c>
      <c r="BG296">
        <f>MIN(Parameters!$B$13,Data!BH296)</f>
        <v>11</v>
      </c>
      <c r="BH296">
        <f>MIN(Parameters!$B$13,Data!BI296)</f>
        <v>12</v>
      </c>
      <c r="BI296">
        <f>MIN(Parameters!$B$13,Data!BJ296)</f>
        <v>9</v>
      </c>
      <c r="BJ296">
        <f>MIN(Parameters!$B$13,Data!BK296)</f>
        <v>12</v>
      </c>
      <c r="BK296">
        <f>MIN(Parameters!$B$13,Data!BL296)</f>
        <v>20</v>
      </c>
      <c r="BM296" s="10">
        <v>285</v>
      </c>
      <c r="BN296">
        <f>MIN(Parameters!$B$13-Updated_calc!AH296,MAX(0,Data!B296-Updated_calc!B296))</f>
        <v>0</v>
      </c>
      <c r="BO296">
        <f>MIN(Parameters!$B$13-Updated_calc!AI296,MAX(0,Data!C296-Updated_calc!C296))</f>
        <v>0</v>
      </c>
      <c r="BP296">
        <f>MIN(Parameters!$B$13-Updated_calc!AJ296,MAX(0,Data!D296-Updated_calc!D296))</f>
        <v>0</v>
      </c>
      <c r="BQ296">
        <f>MIN(Parameters!$B$13-Updated_calc!AK296,MAX(0,Data!E296-Updated_calc!E296))</f>
        <v>0</v>
      </c>
      <c r="BR296">
        <f>MIN(Parameters!$B$13-Updated_calc!AL296,MAX(0,Data!F296-Updated_calc!F296))</f>
        <v>11</v>
      </c>
      <c r="BS296">
        <f>MIN(Parameters!$B$13-Updated_calc!AM296,MAX(0,Data!G296-Updated_calc!G296))</f>
        <v>0</v>
      </c>
      <c r="BT296">
        <f>MIN(Parameters!$B$13-Updated_calc!AN296,MAX(0,Data!H296-Updated_calc!H296))</f>
        <v>0</v>
      </c>
      <c r="BU296">
        <f>MIN(Parameters!$B$13-Updated_calc!AO296,MAX(0,Data!I296-Updated_calc!I296))</f>
        <v>0</v>
      </c>
      <c r="BV296">
        <f>MIN(Parameters!$B$13-Updated_calc!AP296,MAX(0,Data!J296-Updated_calc!J296))</f>
        <v>0</v>
      </c>
      <c r="BW296">
        <f>MIN(Parameters!$B$13-Updated_calc!AQ296,MAX(0,Data!K296-Updated_calc!K296))</f>
        <v>0</v>
      </c>
      <c r="BX296">
        <f>MIN(Parameters!$B$13-Updated_calc!AR296,MAX(0,Data!L296-Updated_calc!L296))</f>
        <v>0</v>
      </c>
      <c r="BY296">
        <f>MIN(Parameters!$B$13-Updated_calc!AS296,MAX(0,Data!M296-Updated_calc!M296))</f>
        <v>0</v>
      </c>
      <c r="BZ296">
        <f>MIN(Parameters!$B$13-Updated_calc!AT296,MAX(0,Data!N296-Updated_calc!N296))</f>
        <v>0</v>
      </c>
      <c r="CA296">
        <f>MIN(Parameters!$B$13-Updated_calc!AU296,MAX(0,Data!O296-Updated_calc!O296))</f>
        <v>0</v>
      </c>
      <c r="CB296">
        <f>MIN(Parameters!$B$13-Updated_calc!AV296,MAX(0,Data!P296-Updated_calc!P296))</f>
        <v>0</v>
      </c>
      <c r="CC296">
        <f>MIN(Parameters!$B$13-Updated_calc!AW296,MAX(0,Data!Q296-Updated_calc!Q296))</f>
        <v>0</v>
      </c>
      <c r="CD296">
        <f>MIN(Parameters!$B$13-Updated_calc!AX296,MAX(0,Data!R296-Updated_calc!R296))</f>
        <v>0</v>
      </c>
      <c r="CE296">
        <f>MIN(Parameters!$B$13-Updated_calc!AY296,MAX(0,Data!S296-Updated_calc!S296))</f>
        <v>2</v>
      </c>
      <c r="CF296">
        <f>MIN(Parameters!$B$13-Updated_calc!AZ296,MAX(0,Data!T296-Updated_calc!T296))</f>
        <v>0</v>
      </c>
      <c r="CG296">
        <f>MIN(Parameters!$B$13-Updated_calc!BA296,MAX(0,Data!U296-Updated_calc!U296))</f>
        <v>0</v>
      </c>
      <c r="CH296">
        <f>MIN(Parameters!$B$13-Updated_calc!BB296,MAX(0,Data!V296-Updated_calc!V296))</f>
        <v>0</v>
      </c>
      <c r="CI296">
        <f>MIN(Parameters!$B$13-Updated_calc!BC296,MAX(0,Data!W296-Updated_calc!W296))</f>
        <v>0</v>
      </c>
      <c r="CJ296">
        <f>MIN(Parameters!$B$13-Updated_calc!BD296,MAX(0,Data!X296-Updated_calc!X296))</f>
        <v>0</v>
      </c>
      <c r="CK296">
        <f>MIN(Parameters!$B$13-Updated_calc!BE296,MAX(0,Data!Y296-Updated_calc!Y296))</f>
        <v>0</v>
      </c>
      <c r="CL296">
        <f>MIN(Parameters!$B$13-Updated_calc!BF296,MAX(0,Data!Z296-Updated_calc!Z296))</f>
        <v>0</v>
      </c>
      <c r="CM296">
        <f>MIN(Parameters!$B$13-Updated_calc!BG296,MAX(0,Data!AA296-Updated_calc!AA296))</f>
        <v>0</v>
      </c>
      <c r="CN296">
        <f>MIN(Parameters!$B$13-Updated_calc!BH296,MAX(0,Data!AB296-Updated_calc!AB296))</f>
        <v>2</v>
      </c>
      <c r="CO296">
        <f>MIN(Parameters!$B$13-Updated_calc!BI296,MAX(0,Data!AC296-Updated_calc!AC296))</f>
        <v>2</v>
      </c>
      <c r="CP296">
        <f>MIN(Parameters!$B$13-Updated_calc!BJ296,MAX(0,Data!AD296-Updated_calc!AD296))</f>
        <v>0</v>
      </c>
      <c r="CQ296">
        <f>MIN(Parameters!$B$13-Updated_calc!BK296,MAX(0,Data!AE296-Updated_calc!AE296))</f>
        <v>0</v>
      </c>
      <c r="CS296" s="10">
        <v>285</v>
      </c>
      <c r="CT296">
        <f>B296*(Parameters!$C$12-Parameters!$D$12)-Parameters!$E$12*Parameters!$B$12</f>
        <v>4310</v>
      </c>
      <c r="CU296">
        <f>C296*(Parameters!$C$12-Parameters!$D$12)-Parameters!$E$12*Parameters!$B$12</f>
        <v>3530</v>
      </c>
      <c r="CV296">
        <f>D296*(Parameters!$C$12-Parameters!$D$12)-Parameters!$E$12*Parameters!$B$12</f>
        <v>3530</v>
      </c>
      <c r="CW296">
        <f>E296*(Parameters!$C$12-Parameters!$D$12)-Parameters!$E$12*Parameters!$B$12</f>
        <v>6000</v>
      </c>
      <c r="CX296">
        <f>F296*(Parameters!$C$12-Parameters!$D$12)-Parameters!$E$12*Parameters!$B$12</f>
        <v>6000</v>
      </c>
      <c r="CY296">
        <f>G296*(Parameters!$C$12-Parameters!$D$12)-Parameters!$E$12*Parameters!$B$12</f>
        <v>6000</v>
      </c>
      <c r="CZ296">
        <f>H296*(Parameters!$C$12-Parameters!$D$12)-Parameters!$E$12*Parameters!$B$12</f>
        <v>2620</v>
      </c>
      <c r="DA296">
        <f>I296*(Parameters!$C$12-Parameters!$D$12)-Parameters!$E$12*Parameters!$B$12</f>
        <v>6000</v>
      </c>
      <c r="DB296">
        <f>J296*(Parameters!$C$12-Parameters!$D$12)-Parameters!$E$12*Parameters!$B$12</f>
        <v>4440</v>
      </c>
      <c r="DC296">
        <f>K296*(Parameters!$C$12-Parameters!$D$12)-Parameters!$E$12*Parameters!$B$12</f>
        <v>5090</v>
      </c>
      <c r="DD296">
        <f>L296*(Parameters!$C$12-Parameters!$D$12)-Parameters!$E$12*Parameters!$B$12</f>
        <v>4440</v>
      </c>
      <c r="DE296">
        <f>M296*(Parameters!$C$12-Parameters!$D$12)-Parameters!$E$12*Parameters!$B$12</f>
        <v>1970</v>
      </c>
      <c r="DF296">
        <f>N296*(Parameters!$C$12-Parameters!$D$12)-Parameters!$E$12*Parameters!$B$12</f>
        <v>5870</v>
      </c>
      <c r="DG296">
        <f>O296*(Parameters!$C$12-Parameters!$D$12)-Parameters!$E$12*Parameters!$B$12</f>
        <v>3530</v>
      </c>
      <c r="DH296">
        <f>P296*(Parameters!$C$12-Parameters!$D$12)-Parameters!$E$12*Parameters!$B$12</f>
        <v>5610</v>
      </c>
      <c r="DI296">
        <f>Q296*(Parameters!$C$12-Parameters!$D$12)-Parameters!$E$12*Parameters!$B$12</f>
        <v>4700</v>
      </c>
      <c r="DJ296">
        <f>R296*(Parameters!$C$12-Parameters!$D$12)-Parameters!$E$12*Parameters!$B$12</f>
        <v>4440</v>
      </c>
      <c r="DK296">
        <f>S296*(Parameters!$C$12-Parameters!$D$12)-Parameters!$E$12*Parameters!$B$12</f>
        <v>6000</v>
      </c>
      <c r="DL296">
        <f>T296*(Parameters!$C$12-Parameters!$D$12)-Parameters!$E$12*Parameters!$B$12</f>
        <v>4050</v>
      </c>
      <c r="DM296">
        <f>U296*(Parameters!$C$12-Parameters!$D$12)-Parameters!$E$12*Parameters!$B$12</f>
        <v>4570</v>
      </c>
      <c r="DN296">
        <f>V296*(Parameters!$C$12-Parameters!$D$12)-Parameters!$E$12*Parameters!$B$12</f>
        <v>5480</v>
      </c>
      <c r="DO296">
        <f>W296*(Parameters!$C$12-Parameters!$D$12)-Parameters!$E$12*Parameters!$B$12</f>
        <v>1190</v>
      </c>
      <c r="DP296">
        <f>X296*(Parameters!$C$12-Parameters!$D$12)-Parameters!$E$12*Parameters!$B$12</f>
        <v>1580</v>
      </c>
      <c r="DQ296">
        <f>Y296*(Parameters!$C$12-Parameters!$D$12)-Parameters!$E$12*Parameters!$B$12</f>
        <v>3270</v>
      </c>
      <c r="DR296">
        <f>Z296*(Parameters!$C$12-Parameters!$D$12)-Parameters!$E$12*Parameters!$B$12</f>
        <v>5350</v>
      </c>
      <c r="DS296">
        <f>AA296*(Parameters!$C$12-Parameters!$D$12)-Parameters!$E$12*Parameters!$B$12</f>
        <v>5870</v>
      </c>
      <c r="DT296">
        <f>AB296*(Parameters!$C$12-Parameters!$D$12)-Parameters!$E$12*Parameters!$B$12</f>
        <v>6000</v>
      </c>
      <c r="DU296">
        <f>AC296*(Parameters!$C$12-Parameters!$D$12)-Parameters!$E$12*Parameters!$B$12</f>
        <v>6000</v>
      </c>
      <c r="DV296">
        <f>AD296*(Parameters!$C$12-Parameters!$D$12)-Parameters!$E$12*Parameters!$B$12</f>
        <v>4050</v>
      </c>
      <c r="DW296">
        <f>AE296*(Parameters!$C$12-Parameters!$D$12)-Parameters!$E$12*Parameters!$B$12</f>
        <v>6000</v>
      </c>
      <c r="DY296" s="10">
        <v>285</v>
      </c>
      <c r="DZ296" s="1">
        <f>AH296*(Parameters!$C$13-Parameters!$D$13)-Parameters!$B$13*Parameters!$E$13</f>
        <v>5060</v>
      </c>
      <c r="EA296" s="1">
        <f>AI296*(Parameters!$C$13-Parameters!$D$13)-Parameters!$B$13*Parameters!$E$13</f>
        <v>5400</v>
      </c>
      <c r="EB296" s="1">
        <f>AJ296*(Parameters!$C$13-Parameters!$D$13)-Parameters!$B$13*Parameters!$E$13</f>
        <v>4380</v>
      </c>
      <c r="EC296" s="1">
        <f>AK296*(Parameters!$C$13-Parameters!$D$13)-Parameters!$B$13*Parameters!$E$13</f>
        <v>4380</v>
      </c>
      <c r="ED296" s="1">
        <f>AL296*(Parameters!$C$13-Parameters!$D$13)-Parameters!$B$13*Parameters!$E$13</f>
        <v>1660</v>
      </c>
      <c r="EE296" s="1">
        <f>AM296*(Parameters!$C$13-Parameters!$D$13)-Parameters!$B$13*Parameters!$E$13</f>
        <v>5400</v>
      </c>
      <c r="EF296" s="1">
        <f>AN296*(Parameters!$C$13-Parameters!$D$13)-Parameters!$B$13*Parameters!$E$13</f>
        <v>5400</v>
      </c>
      <c r="EG296" s="1">
        <f>AO296*(Parameters!$C$13-Parameters!$D$13)-Parameters!$B$13*Parameters!$E$13</f>
        <v>5400</v>
      </c>
      <c r="EH296" s="1">
        <f>AP296*(Parameters!$C$13-Parameters!$D$13)-Parameters!$B$13*Parameters!$E$13</f>
        <v>5400</v>
      </c>
      <c r="EI296" s="1">
        <f>AQ296*(Parameters!$C$13-Parameters!$D$13)-Parameters!$B$13*Parameters!$E$13</f>
        <v>640</v>
      </c>
      <c r="EJ296" s="1">
        <f>AR296*(Parameters!$C$13-Parameters!$D$13)-Parameters!$B$13*Parameters!$E$13</f>
        <v>5400</v>
      </c>
      <c r="EK296" s="1">
        <f>AS296*(Parameters!$C$13-Parameters!$D$13)-Parameters!$B$13*Parameters!$E$13</f>
        <v>5400</v>
      </c>
      <c r="EL296" s="1">
        <f>AT296*(Parameters!$C$13-Parameters!$D$13)-Parameters!$B$13*Parameters!$E$13</f>
        <v>5400</v>
      </c>
      <c r="EM296" s="1">
        <f>AU296*(Parameters!$C$13-Parameters!$D$13)-Parameters!$B$13*Parameters!$E$13</f>
        <v>5400</v>
      </c>
      <c r="EN296" s="1">
        <f>AV296*(Parameters!$C$13-Parameters!$D$13)-Parameters!$B$13*Parameters!$E$13</f>
        <v>4040</v>
      </c>
      <c r="EO296" s="1">
        <f>AW296*(Parameters!$C$13-Parameters!$D$13)-Parameters!$B$13*Parameters!$E$13</f>
        <v>5400</v>
      </c>
      <c r="EP296" s="1">
        <f>AX296*(Parameters!$C$13-Parameters!$D$13)-Parameters!$B$13*Parameters!$E$13</f>
        <v>5400</v>
      </c>
      <c r="EQ296" s="1">
        <f>AY296*(Parameters!$C$13-Parameters!$D$13)-Parameters!$B$13*Parameters!$E$13</f>
        <v>2340</v>
      </c>
      <c r="ER296" s="1">
        <f>AZ296*(Parameters!$C$13-Parameters!$D$13)-Parameters!$B$13*Parameters!$E$13</f>
        <v>4040</v>
      </c>
      <c r="ES296" s="1">
        <f>BA296*(Parameters!$C$13-Parameters!$D$13)-Parameters!$B$13*Parameters!$E$13</f>
        <v>5400</v>
      </c>
      <c r="ET296" s="1">
        <f>BB296*(Parameters!$C$13-Parameters!$D$13)-Parameters!$B$13*Parameters!$E$13</f>
        <v>5400</v>
      </c>
      <c r="EU296" s="1">
        <f>BC296*(Parameters!$C$13-Parameters!$D$13)-Parameters!$B$13*Parameters!$E$13</f>
        <v>5400</v>
      </c>
      <c r="EV296" s="1">
        <f>BD296*(Parameters!$C$13-Parameters!$D$13)-Parameters!$B$13*Parameters!$E$13</f>
        <v>5400</v>
      </c>
      <c r="EW296" s="1">
        <f>BE296*(Parameters!$C$13-Parameters!$D$13)-Parameters!$B$13*Parameters!$E$13</f>
        <v>5400</v>
      </c>
      <c r="EX296" s="1">
        <f>BF296*(Parameters!$C$13-Parameters!$D$13)-Parameters!$B$13*Parameters!$E$13</f>
        <v>5400</v>
      </c>
      <c r="EY296" s="1">
        <f>BG296*(Parameters!$C$13-Parameters!$D$13)-Parameters!$B$13*Parameters!$E$13</f>
        <v>2340</v>
      </c>
      <c r="EZ296" s="1">
        <f>BH296*(Parameters!$C$13-Parameters!$D$13)-Parameters!$B$13*Parameters!$E$13</f>
        <v>2680</v>
      </c>
      <c r="FA296" s="1">
        <f>BI296*(Parameters!$C$13-Parameters!$D$13)-Parameters!$B$13*Parameters!$E$13</f>
        <v>1660</v>
      </c>
      <c r="FB296" s="1">
        <f>BJ296*(Parameters!$C$13-Parameters!$D$13)-Parameters!$B$13*Parameters!$E$13</f>
        <v>2680</v>
      </c>
      <c r="FC296" s="1">
        <f>BK296*(Parameters!$C$13-Parameters!$D$13)-Parameters!$B$13*Parameters!$E$13</f>
        <v>5400</v>
      </c>
      <c r="FD296" s="1"/>
      <c r="FE296" s="10">
        <v>285</v>
      </c>
      <c r="FF296" s="1">
        <f>BN296*(Parameters!$C$12-Parameters!$D$13)</f>
        <v>0</v>
      </c>
      <c r="FG296" s="1">
        <f>BO296*(Parameters!$C$12-Parameters!$D$13)</f>
        <v>0</v>
      </c>
      <c r="FH296" s="1">
        <f>BP296*(Parameters!$C$12-Parameters!$D$13)</f>
        <v>0</v>
      </c>
      <c r="FI296" s="1">
        <f>BQ296*(Parameters!$C$12-Parameters!$D$13)</f>
        <v>0</v>
      </c>
      <c r="FJ296" s="1">
        <f>BR296*(Parameters!$C$12-Parameters!$D$13)</f>
        <v>1265</v>
      </c>
      <c r="FK296" s="1">
        <f>BS296*(Parameters!$C$12-Parameters!$D$13)</f>
        <v>0</v>
      </c>
      <c r="FL296" s="1">
        <f>BT296*(Parameters!$C$12-Parameters!$D$13)</f>
        <v>0</v>
      </c>
      <c r="FM296" s="1">
        <f>BU296*(Parameters!$C$12-Parameters!$D$13)</f>
        <v>0</v>
      </c>
      <c r="FN296" s="1">
        <f>BV296*(Parameters!$C$12-Parameters!$D$13)</f>
        <v>0</v>
      </c>
      <c r="FO296" s="1">
        <f>BW296*(Parameters!$C$12-Parameters!$D$13)</f>
        <v>0</v>
      </c>
      <c r="FP296" s="1">
        <f>BX296*(Parameters!$C$12-Parameters!$D$13)</f>
        <v>0</v>
      </c>
      <c r="FQ296" s="1">
        <f>BY296*(Parameters!$C$12-Parameters!$D$13)</f>
        <v>0</v>
      </c>
      <c r="FR296" s="1">
        <f>BZ296*(Parameters!$C$12-Parameters!$D$13)</f>
        <v>0</v>
      </c>
      <c r="FS296" s="1">
        <f>CA296*(Parameters!$C$12-Parameters!$D$13)</f>
        <v>0</v>
      </c>
      <c r="FT296" s="1">
        <f>CB296*(Parameters!$C$12-Parameters!$D$13)</f>
        <v>0</v>
      </c>
      <c r="FU296" s="1">
        <f>CC296*(Parameters!$C$12-Parameters!$D$13)</f>
        <v>0</v>
      </c>
      <c r="FV296" s="1">
        <f>CD296*(Parameters!$C$12-Parameters!$D$13)</f>
        <v>0</v>
      </c>
      <c r="FW296" s="1">
        <f>CE296*(Parameters!$C$12-Parameters!$D$13)</f>
        <v>230</v>
      </c>
      <c r="FX296" s="1">
        <f>CF296*(Parameters!$C$12-Parameters!$D$13)</f>
        <v>0</v>
      </c>
      <c r="FY296" s="1">
        <f>CG296*(Parameters!$C$12-Parameters!$D$13)</f>
        <v>0</v>
      </c>
      <c r="FZ296" s="1">
        <f>CH296*(Parameters!$C$12-Parameters!$D$13)</f>
        <v>0</v>
      </c>
      <c r="GA296" s="1">
        <f>CI296*(Parameters!$C$12-Parameters!$D$13)</f>
        <v>0</v>
      </c>
      <c r="GB296" s="1">
        <f>CJ296*(Parameters!$C$12-Parameters!$D$13)</f>
        <v>0</v>
      </c>
      <c r="GC296" s="1">
        <f>CK296*(Parameters!$C$12-Parameters!$D$13)</f>
        <v>0</v>
      </c>
      <c r="GD296" s="1">
        <f>CL296*(Parameters!$C$12-Parameters!$D$13)</f>
        <v>0</v>
      </c>
      <c r="GE296" s="1">
        <f>CM296*(Parameters!$C$12-Parameters!$D$13)</f>
        <v>0</v>
      </c>
      <c r="GF296" s="1">
        <f>CN296*(Parameters!$C$12-Parameters!$D$13)</f>
        <v>230</v>
      </c>
      <c r="GG296" s="1">
        <f>CO296*(Parameters!$C$12-Parameters!$D$13)</f>
        <v>230</v>
      </c>
      <c r="GH296" s="1">
        <f>CP296*(Parameters!$C$12-Parameters!$D$13)</f>
        <v>0</v>
      </c>
      <c r="GI296" s="1">
        <f>CQ296*(Parameters!$C$12-Parameters!$D$13)</f>
        <v>0</v>
      </c>
      <c r="GJ296" s="1"/>
      <c r="GK296" s="10">
        <v>285</v>
      </c>
      <c r="GL296" s="1">
        <f>CT296+DZ296+FF296-Parameters!$F$13*Parameters!$B$13</f>
        <v>7370</v>
      </c>
      <c r="GM296" s="1">
        <f>CU296+EA296+FG296-Parameters!$F$13*Parameters!$B$13</f>
        <v>6930</v>
      </c>
      <c r="GN296" s="1">
        <f>CV296+EB296+FH296-Parameters!$F$13*Parameters!$B$13</f>
        <v>5910</v>
      </c>
      <c r="GO296" s="1">
        <f>CW296+EC296+FI296-Parameters!$F$13*Parameters!$B$13</f>
        <v>8380</v>
      </c>
      <c r="GP296" s="1">
        <f>CX296+ED296+FJ296-Parameters!$F$13*Parameters!$B$13</f>
        <v>6925</v>
      </c>
      <c r="GQ296" s="1">
        <f>CY296+EE296+FK296-Parameters!$F$13*Parameters!$B$13</f>
        <v>9400</v>
      </c>
      <c r="GR296" s="1">
        <f>CZ296+EF296+FL296-Parameters!$F$13*Parameters!$B$13</f>
        <v>6020</v>
      </c>
      <c r="GS296" s="1">
        <f>DA296+EG296+FM296-Parameters!$F$13*Parameters!$B$13</f>
        <v>9400</v>
      </c>
      <c r="GT296" s="1">
        <f>DB296+EH296+FN296-Parameters!$F$13*Parameters!$B$13</f>
        <v>7840</v>
      </c>
      <c r="GU296" s="1">
        <f>DC296+EI296+FO296-Parameters!$F$13*Parameters!$B$13</f>
        <v>3730</v>
      </c>
      <c r="GV296" s="1">
        <f>DD296+EJ296+FP296-Parameters!$F$13*Parameters!$B$13</f>
        <v>7840</v>
      </c>
      <c r="GW296" s="1">
        <f>DE296+EK296+FQ296-Parameters!$F$13*Parameters!$B$13</f>
        <v>5370</v>
      </c>
      <c r="GX296" s="1">
        <f>DF296+EL296+FR296-Parameters!$F$13*Parameters!$B$13</f>
        <v>9270</v>
      </c>
      <c r="GY296" s="1">
        <f>DG296+EM296+FS296-Parameters!$F$13*Parameters!$B$13</f>
        <v>6930</v>
      </c>
      <c r="GZ296" s="1">
        <f>DH296+EN296+FT296-Parameters!$F$13*Parameters!$B$13</f>
        <v>7650</v>
      </c>
      <c r="HA296" s="1">
        <f>DI296+EO296+FU296-Parameters!$F$13*Parameters!$B$13</f>
        <v>8100</v>
      </c>
      <c r="HB296" s="1">
        <f>DJ296+EP296+FV296-Parameters!$F$13*Parameters!$B$13</f>
        <v>7840</v>
      </c>
      <c r="HC296" s="1">
        <f>DK296+EQ296+FW296-Parameters!$F$13*Parameters!$B$13</f>
        <v>6570</v>
      </c>
      <c r="HD296" s="1">
        <f>DL296+ER296+FX296-Parameters!$F$13*Parameters!$B$13</f>
        <v>6090</v>
      </c>
      <c r="HE296" s="1">
        <f>DM296+ES296+FY296-Parameters!$F$13*Parameters!$B$13</f>
        <v>7970</v>
      </c>
      <c r="HF296" s="1">
        <f>DN296+ET296+FZ296-Parameters!$F$13*Parameters!$B$13</f>
        <v>8880</v>
      </c>
      <c r="HG296" s="1">
        <f>DO296+EU296+GA296-Parameters!$F$13*Parameters!$B$13</f>
        <v>4590</v>
      </c>
      <c r="HH296" s="1">
        <f>DP296+EV296+GB296-Parameters!$F$13*Parameters!$B$13</f>
        <v>4980</v>
      </c>
      <c r="HI296" s="1">
        <f>DQ296+EW296+GC296-Parameters!$F$13*Parameters!$B$13</f>
        <v>6670</v>
      </c>
      <c r="HJ296" s="1">
        <f>DR296+EX296+GD296-Parameters!$F$13*Parameters!$B$13</f>
        <v>8750</v>
      </c>
      <c r="HK296" s="1">
        <f>DS296+EY296+GE296-Parameters!$F$13*Parameters!$B$13</f>
        <v>6210</v>
      </c>
      <c r="HL296" s="1">
        <f>DT296+EZ296+GF296-Parameters!$F$13*Parameters!$B$13</f>
        <v>6910</v>
      </c>
      <c r="HM296" s="1">
        <f>DU296+FA296+GG296-Parameters!$F$13*Parameters!$B$13</f>
        <v>5890</v>
      </c>
      <c r="HN296" s="1">
        <f>DV296+FB296+GH296-Parameters!$F$13*Parameters!$B$13</f>
        <v>4730</v>
      </c>
      <c r="HO296" s="1">
        <f>DW296+FC296+GI296-Parameters!$F$13*Parameters!$B$13</f>
        <v>9400</v>
      </c>
      <c r="HP296" s="1"/>
      <c r="HQ296" s="2"/>
    </row>
    <row r="297" spans="1:225" x14ac:dyDescent="0.35">
      <c r="A297" s="10">
        <v>286</v>
      </c>
      <c r="B297">
        <f>MIN(Parameters!$B$12,Data!B297)</f>
        <v>35</v>
      </c>
      <c r="C297">
        <f>MIN(Parameters!$B$12,Data!C297)</f>
        <v>60</v>
      </c>
      <c r="D297">
        <f>MIN(Parameters!$B$12,Data!D297)</f>
        <v>52</v>
      </c>
      <c r="E297">
        <f>MIN(Parameters!$B$12,Data!E297)</f>
        <v>60</v>
      </c>
      <c r="F297">
        <f>MIN(Parameters!$B$12,Data!F297)</f>
        <v>60</v>
      </c>
      <c r="G297">
        <f>MIN(Parameters!$B$12,Data!G297)</f>
        <v>41</v>
      </c>
      <c r="H297">
        <f>MIN(Parameters!$B$12,Data!H297)</f>
        <v>56</v>
      </c>
      <c r="I297">
        <f>MIN(Parameters!$B$12,Data!I297)</f>
        <v>37</v>
      </c>
      <c r="J297">
        <f>MIN(Parameters!$B$12,Data!J297)</f>
        <v>43</v>
      </c>
      <c r="K297">
        <f>MIN(Parameters!$B$12,Data!K297)</f>
        <v>53</v>
      </c>
      <c r="L297">
        <f>MIN(Parameters!$B$12,Data!L297)</f>
        <v>44</v>
      </c>
      <c r="M297">
        <f>MIN(Parameters!$B$12,Data!M297)</f>
        <v>60</v>
      </c>
      <c r="N297">
        <f>MIN(Parameters!$B$12,Data!N297)</f>
        <v>39</v>
      </c>
      <c r="O297">
        <f>MIN(Parameters!$B$12,Data!O297)</f>
        <v>49</v>
      </c>
      <c r="P297">
        <f>MIN(Parameters!$B$12,Data!P297)</f>
        <v>60</v>
      </c>
      <c r="Q297">
        <f>MIN(Parameters!$B$12,Data!Q297)</f>
        <v>53</v>
      </c>
      <c r="R297">
        <f>MIN(Parameters!$B$12,Data!R297)</f>
        <v>60</v>
      </c>
      <c r="S297">
        <f>MIN(Parameters!$B$12,Data!S297)</f>
        <v>60</v>
      </c>
      <c r="T297">
        <f>MIN(Parameters!$B$12,Data!T297)</f>
        <v>60</v>
      </c>
      <c r="U297">
        <f>MIN(Parameters!$B$12,Data!U297)</f>
        <v>60</v>
      </c>
      <c r="V297">
        <f>MIN(Parameters!$B$12,Data!V297)</f>
        <v>57</v>
      </c>
      <c r="W297">
        <f>MIN(Parameters!$B$12,Data!W297)</f>
        <v>23</v>
      </c>
      <c r="X297">
        <f>MIN(Parameters!$B$12,Data!X297)</f>
        <v>38</v>
      </c>
      <c r="Y297">
        <f>MIN(Parameters!$B$12,Data!Y297)</f>
        <v>60</v>
      </c>
      <c r="Z297">
        <f>MIN(Parameters!$B$12,Data!Z297)</f>
        <v>31</v>
      </c>
      <c r="AA297">
        <f>MIN(Parameters!$B$12,Data!AA297)</f>
        <v>47</v>
      </c>
      <c r="AB297">
        <f>MIN(Parameters!$B$12,Data!AB297)</f>
        <v>43</v>
      </c>
      <c r="AC297">
        <f>MIN(Parameters!$B$12,Data!AC297)</f>
        <v>40</v>
      </c>
      <c r="AD297">
        <f>MIN(Parameters!$B$12,Data!AD297)</f>
        <v>39</v>
      </c>
      <c r="AE297">
        <f>MIN(Parameters!$B$12,Data!AE297)</f>
        <v>30</v>
      </c>
      <c r="AG297" s="10">
        <v>286</v>
      </c>
      <c r="AH297">
        <f>MIN(Parameters!$B$13,Data!AI297)</f>
        <v>20</v>
      </c>
      <c r="AI297">
        <f>MIN(Parameters!$B$13,Data!AJ297)</f>
        <v>4</v>
      </c>
      <c r="AJ297">
        <f>MIN(Parameters!$B$13,Data!AK297)</f>
        <v>20</v>
      </c>
      <c r="AK297">
        <f>MIN(Parameters!$B$13,Data!AL297)</f>
        <v>5</v>
      </c>
      <c r="AL297">
        <f>MIN(Parameters!$B$13,Data!AM297)</f>
        <v>20</v>
      </c>
      <c r="AM297">
        <f>MIN(Parameters!$B$13,Data!AN297)</f>
        <v>20</v>
      </c>
      <c r="AN297">
        <f>MIN(Parameters!$B$13,Data!AO297)</f>
        <v>20</v>
      </c>
      <c r="AO297">
        <f>MIN(Parameters!$B$13,Data!AP297)</f>
        <v>20</v>
      </c>
      <c r="AP297">
        <f>MIN(Parameters!$B$13,Data!AQ297)</f>
        <v>6</v>
      </c>
      <c r="AQ297">
        <f>MIN(Parameters!$B$13,Data!AR297)</f>
        <v>20</v>
      </c>
      <c r="AR297">
        <f>MIN(Parameters!$B$13,Data!AS297)</f>
        <v>14</v>
      </c>
      <c r="AS297">
        <f>MIN(Parameters!$B$13,Data!AT297)</f>
        <v>20</v>
      </c>
      <c r="AT297">
        <f>MIN(Parameters!$B$13,Data!AU297)</f>
        <v>20</v>
      </c>
      <c r="AU297">
        <f>MIN(Parameters!$B$13,Data!AV297)</f>
        <v>15</v>
      </c>
      <c r="AV297">
        <f>MIN(Parameters!$B$13,Data!AW297)</f>
        <v>20</v>
      </c>
      <c r="AW297">
        <f>MIN(Parameters!$B$13,Data!AX297)</f>
        <v>6</v>
      </c>
      <c r="AX297">
        <f>MIN(Parameters!$B$13,Data!AY297)</f>
        <v>20</v>
      </c>
      <c r="AY297">
        <f>MIN(Parameters!$B$13,Data!AZ297)</f>
        <v>20</v>
      </c>
      <c r="AZ297">
        <f>MIN(Parameters!$B$13,Data!BA297)</f>
        <v>20</v>
      </c>
      <c r="BA297">
        <f>MIN(Parameters!$B$13,Data!BB297)</f>
        <v>20</v>
      </c>
      <c r="BB297">
        <f>MIN(Parameters!$B$13,Data!BC297)</f>
        <v>15</v>
      </c>
      <c r="BC297">
        <f>MIN(Parameters!$B$13,Data!BD297)</f>
        <v>13</v>
      </c>
      <c r="BD297">
        <f>MIN(Parameters!$B$13,Data!BE297)</f>
        <v>20</v>
      </c>
      <c r="BE297">
        <f>MIN(Parameters!$B$13,Data!BF297)</f>
        <v>3</v>
      </c>
      <c r="BF297">
        <f>MIN(Parameters!$B$13,Data!BG297)</f>
        <v>20</v>
      </c>
      <c r="BG297">
        <f>MIN(Parameters!$B$13,Data!BH297)</f>
        <v>10</v>
      </c>
      <c r="BH297">
        <f>MIN(Parameters!$B$13,Data!BI297)</f>
        <v>0</v>
      </c>
      <c r="BI297">
        <f>MIN(Parameters!$B$13,Data!BJ297)</f>
        <v>16</v>
      </c>
      <c r="BJ297">
        <f>MIN(Parameters!$B$13,Data!BK297)</f>
        <v>20</v>
      </c>
      <c r="BK297">
        <f>MIN(Parameters!$B$13,Data!BL297)</f>
        <v>0</v>
      </c>
      <c r="BM297" s="10">
        <v>286</v>
      </c>
      <c r="BN297">
        <f>MIN(Parameters!$B$13-Updated_calc!AH297,MAX(0,Data!B297-Updated_calc!B297))</f>
        <v>0</v>
      </c>
      <c r="BO297">
        <f>MIN(Parameters!$B$13-Updated_calc!AI297,MAX(0,Data!C297-Updated_calc!C297))</f>
        <v>12</v>
      </c>
      <c r="BP297">
        <f>MIN(Parameters!$B$13-Updated_calc!AJ297,MAX(0,Data!D297-Updated_calc!D297))</f>
        <v>0</v>
      </c>
      <c r="BQ297">
        <f>MIN(Parameters!$B$13-Updated_calc!AK297,MAX(0,Data!E297-Updated_calc!E297))</f>
        <v>3</v>
      </c>
      <c r="BR297">
        <f>MIN(Parameters!$B$13-Updated_calc!AL297,MAX(0,Data!F297-Updated_calc!F297))</f>
        <v>0</v>
      </c>
      <c r="BS297">
        <f>MIN(Parameters!$B$13-Updated_calc!AM297,MAX(0,Data!G297-Updated_calc!G297))</f>
        <v>0</v>
      </c>
      <c r="BT297">
        <f>MIN(Parameters!$B$13-Updated_calc!AN297,MAX(0,Data!H297-Updated_calc!H297))</f>
        <v>0</v>
      </c>
      <c r="BU297">
        <f>MIN(Parameters!$B$13-Updated_calc!AO297,MAX(0,Data!I297-Updated_calc!I297))</f>
        <v>0</v>
      </c>
      <c r="BV297">
        <f>MIN(Parameters!$B$13-Updated_calc!AP297,MAX(0,Data!J297-Updated_calc!J297))</f>
        <v>0</v>
      </c>
      <c r="BW297">
        <f>MIN(Parameters!$B$13-Updated_calc!AQ297,MAX(0,Data!K297-Updated_calc!K297))</f>
        <v>0</v>
      </c>
      <c r="BX297">
        <f>MIN(Parameters!$B$13-Updated_calc!AR297,MAX(0,Data!L297-Updated_calc!L297))</f>
        <v>0</v>
      </c>
      <c r="BY297">
        <f>MIN(Parameters!$B$13-Updated_calc!AS297,MAX(0,Data!M297-Updated_calc!M297))</f>
        <v>0</v>
      </c>
      <c r="BZ297">
        <f>MIN(Parameters!$B$13-Updated_calc!AT297,MAX(0,Data!N297-Updated_calc!N297))</f>
        <v>0</v>
      </c>
      <c r="CA297">
        <f>MIN(Parameters!$B$13-Updated_calc!AU297,MAX(0,Data!O297-Updated_calc!O297))</f>
        <v>0</v>
      </c>
      <c r="CB297">
        <f>MIN(Parameters!$B$13-Updated_calc!AV297,MAX(0,Data!P297-Updated_calc!P297))</f>
        <v>0</v>
      </c>
      <c r="CC297">
        <f>MIN(Parameters!$B$13-Updated_calc!AW297,MAX(0,Data!Q297-Updated_calc!Q297))</f>
        <v>0</v>
      </c>
      <c r="CD297">
        <f>MIN(Parameters!$B$13-Updated_calc!AX297,MAX(0,Data!R297-Updated_calc!R297))</f>
        <v>0</v>
      </c>
      <c r="CE297">
        <f>MIN(Parameters!$B$13-Updated_calc!AY297,MAX(0,Data!S297-Updated_calc!S297))</f>
        <v>0</v>
      </c>
      <c r="CF297">
        <f>MIN(Parameters!$B$13-Updated_calc!AZ297,MAX(0,Data!T297-Updated_calc!T297))</f>
        <v>0</v>
      </c>
      <c r="CG297">
        <f>MIN(Parameters!$B$13-Updated_calc!BA297,MAX(0,Data!U297-Updated_calc!U297))</f>
        <v>0</v>
      </c>
      <c r="CH297">
        <f>MIN(Parameters!$B$13-Updated_calc!BB297,MAX(0,Data!V297-Updated_calc!V297))</f>
        <v>0</v>
      </c>
      <c r="CI297">
        <f>MIN(Parameters!$B$13-Updated_calc!BC297,MAX(0,Data!W297-Updated_calc!W297))</f>
        <v>0</v>
      </c>
      <c r="CJ297">
        <f>MIN(Parameters!$B$13-Updated_calc!BD297,MAX(0,Data!X297-Updated_calc!X297))</f>
        <v>0</v>
      </c>
      <c r="CK297">
        <f>MIN(Parameters!$B$13-Updated_calc!BE297,MAX(0,Data!Y297-Updated_calc!Y297))</f>
        <v>3</v>
      </c>
      <c r="CL297">
        <f>MIN(Parameters!$B$13-Updated_calc!BF297,MAX(0,Data!Z297-Updated_calc!Z297))</f>
        <v>0</v>
      </c>
      <c r="CM297">
        <f>MIN(Parameters!$B$13-Updated_calc!BG297,MAX(0,Data!AA297-Updated_calc!AA297))</f>
        <v>0</v>
      </c>
      <c r="CN297">
        <f>MIN(Parameters!$B$13-Updated_calc!BH297,MAX(0,Data!AB297-Updated_calc!AB297))</f>
        <v>0</v>
      </c>
      <c r="CO297">
        <f>MIN(Parameters!$B$13-Updated_calc!BI297,MAX(0,Data!AC297-Updated_calc!AC297))</f>
        <v>0</v>
      </c>
      <c r="CP297">
        <f>MIN(Parameters!$B$13-Updated_calc!BJ297,MAX(0,Data!AD297-Updated_calc!AD297))</f>
        <v>0</v>
      </c>
      <c r="CQ297">
        <f>MIN(Parameters!$B$13-Updated_calc!BK297,MAX(0,Data!AE297-Updated_calc!AE297))</f>
        <v>0</v>
      </c>
      <c r="CS297" s="10">
        <v>286</v>
      </c>
      <c r="CT297">
        <f>B297*(Parameters!$C$12-Parameters!$D$12)-Parameters!$E$12*Parameters!$B$12</f>
        <v>2750</v>
      </c>
      <c r="CU297">
        <f>C297*(Parameters!$C$12-Parameters!$D$12)-Parameters!$E$12*Parameters!$B$12</f>
        <v>6000</v>
      </c>
      <c r="CV297">
        <f>D297*(Parameters!$C$12-Parameters!$D$12)-Parameters!$E$12*Parameters!$B$12</f>
        <v>4960</v>
      </c>
      <c r="CW297">
        <f>E297*(Parameters!$C$12-Parameters!$D$12)-Parameters!$E$12*Parameters!$B$12</f>
        <v>6000</v>
      </c>
      <c r="CX297">
        <f>F297*(Parameters!$C$12-Parameters!$D$12)-Parameters!$E$12*Parameters!$B$12</f>
        <v>6000</v>
      </c>
      <c r="CY297">
        <f>G297*(Parameters!$C$12-Parameters!$D$12)-Parameters!$E$12*Parameters!$B$12</f>
        <v>3530</v>
      </c>
      <c r="CZ297">
        <f>H297*(Parameters!$C$12-Parameters!$D$12)-Parameters!$E$12*Parameters!$B$12</f>
        <v>5480</v>
      </c>
      <c r="DA297">
        <f>I297*(Parameters!$C$12-Parameters!$D$12)-Parameters!$E$12*Parameters!$B$12</f>
        <v>3010</v>
      </c>
      <c r="DB297">
        <f>J297*(Parameters!$C$12-Parameters!$D$12)-Parameters!$E$12*Parameters!$B$12</f>
        <v>3790</v>
      </c>
      <c r="DC297">
        <f>K297*(Parameters!$C$12-Parameters!$D$12)-Parameters!$E$12*Parameters!$B$12</f>
        <v>5090</v>
      </c>
      <c r="DD297">
        <f>L297*(Parameters!$C$12-Parameters!$D$12)-Parameters!$E$12*Parameters!$B$12</f>
        <v>3920</v>
      </c>
      <c r="DE297">
        <f>M297*(Parameters!$C$12-Parameters!$D$12)-Parameters!$E$12*Parameters!$B$12</f>
        <v>6000</v>
      </c>
      <c r="DF297">
        <f>N297*(Parameters!$C$12-Parameters!$D$12)-Parameters!$E$12*Parameters!$B$12</f>
        <v>3270</v>
      </c>
      <c r="DG297">
        <f>O297*(Parameters!$C$12-Parameters!$D$12)-Parameters!$E$12*Parameters!$B$12</f>
        <v>4570</v>
      </c>
      <c r="DH297">
        <f>P297*(Parameters!$C$12-Parameters!$D$12)-Parameters!$E$12*Parameters!$B$12</f>
        <v>6000</v>
      </c>
      <c r="DI297">
        <f>Q297*(Parameters!$C$12-Parameters!$D$12)-Parameters!$E$12*Parameters!$B$12</f>
        <v>5090</v>
      </c>
      <c r="DJ297">
        <f>R297*(Parameters!$C$12-Parameters!$D$12)-Parameters!$E$12*Parameters!$B$12</f>
        <v>6000</v>
      </c>
      <c r="DK297">
        <f>S297*(Parameters!$C$12-Parameters!$D$12)-Parameters!$E$12*Parameters!$B$12</f>
        <v>6000</v>
      </c>
      <c r="DL297">
        <f>T297*(Parameters!$C$12-Parameters!$D$12)-Parameters!$E$12*Parameters!$B$12</f>
        <v>6000</v>
      </c>
      <c r="DM297">
        <f>U297*(Parameters!$C$12-Parameters!$D$12)-Parameters!$E$12*Parameters!$B$12</f>
        <v>6000</v>
      </c>
      <c r="DN297">
        <f>V297*(Parameters!$C$12-Parameters!$D$12)-Parameters!$E$12*Parameters!$B$12</f>
        <v>5610</v>
      </c>
      <c r="DO297">
        <f>W297*(Parameters!$C$12-Parameters!$D$12)-Parameters!$E$12*Parameters!$B$12</f>
        <v>1190</v>
      </c>
      <c r="DP297">
        <f>X297*(Parameters!$C$12-Parameters!$D$12)-Parameters!$E$12*Parameters!$B$12</f>
        <v>3140</v>
      </c>
      <c r="DQ297">
        <f>Y297*(Parameters!$C$12-Parameters!$D$12)-Parameters!$E$12*Parameters!$B$12</f>
        <v>6000</v>
      </c>
      <c r="DR297">
        <f>Z297*(Parameters!$C$12-Parameters!$D$12)-Parameters!$E$12*Parameters!$B$12</f>
        <v>2230</v>
      </c>
      <c r="DS297">
        <f>AA297*(Parameters!$C$12-Parameters!$D$12)-Parameters!$E$12*Parameters!$B$12</f>
        <v>4310</v>
      </c>
      <c r="DT297">
        <f>AB297*(Parameters!$C$12-Parameters!$D$12)-Parameters!$E$12*Parameters!$B$12</f>
        <v>3790</v>
      </c>
      <c r="DU297">
        <f>AC297*(Parameters!$C$12-Parameters!$D$12)-Parameters!$E$12*Parameters!$B$12</f>
        <v>3400</v>
      </c>
      <c r="DV297">
        <f>AD297*(Parameters!$C$12-Parameters!$D$12)-Parameters!$E$12*Parameters!$B$12</f>
        <v>3270</v>
      </c>
      <c r="DW297">
        <f>AE297*(Parameters!$C$12-Parameters!$D$12)-Parameters!$E$12*Parameters!$B$12</f>
        <v>2100</v>
      </c>
      <c r="DY297" s="10">
        <v>286</v>
      </c>
      <c r="DZ297" s="1">
        <f>AH297*(Parameters!$C$13-Parameters!$D$13)-Parameters!$B$13*Parameters!$E$13</f>
        <v>5400</v>
      </c>
      <c r="EA297" s="1">
        <f>AI297*(Parameters!$C$13-Parameters!$D$13)-Parameters!$B$13*Parameters!$E$13</f>
        <v>-40</v>
      </c>
      <c r="EB297" s="1">
        <f>AJ297*(Parameters!$C$13-Parameters!$D$13)-Parameters!$B$13*Parameters!$E$13</f>
        <v>5400</v>
      </c>
      <c r="EC297" s="1">
        <f>AK297*(Parameters!$C$13-Parameters!$D$13)-Parameters!$B$13*Parameters!$E$13</f>
        <v>300</v>
      </c>
      <c r="ED297" s="1">
        <f>AL297*(Parameters!$C$13-Parameters!$D$13)-Parameters!$B$13*Parameters!$E$13</f>
        <v>5400</v>
      </c>
      <c r="EE297" s="1">
        <f>AM297*(Parameters!$C$13-Parameters!$D$13)-Parameters!$B$13*Parameters!$E$13</f>
        <v>5400</v>
      </c>
      <c r="EF297" s="1">
        <f>AN297*(Parameters!$C$13-Parameters!$D$13)-Parameters!$B$13*Parameters!$E$13</f>
        <v>5400</v>
      </c>
      <c r="EG297" s="1">
        <f>AO297*(Parameters!$C$13-Parameters!$D$13)-Parameters!$B$13*Parameters!$E$13</f>
        <v>5400</v>
      </c>
      <c r="EH297" s="1">
        <f>AP297*(Parameters!$C$13-Parameters!$D$13)-Parameters!$B$13*Parameters!$E$13</f>
        <v>640</v>
      </c>
      <c r="EI297" s="1">
        <f>AQ297*(Parameters!$C$13-Parameters!$D$13)-Parameters!$B$13*Parameters!$E$13</f>
        <v>5400</v>
      </c>
      <c r="EJ297" s="1">
        <f>AR297*(Parameters!$C$13-Parameters!$D$13)-Parameters!$B$13*Parameters!$E$13</f>
        <v>3360</v>
      </c>
      <c r="EK297" s="1">
        <f>AS297*(Parameters!$C$13-Parameters!$D$13)-Parameters!$B$13*Parameters!$E$13</f>
        <v>5400</v>
      </c>
      <c r="EL297" s="1">
        <f>AT297*(Parameters!$C$13-Parameters!$D$13)-Parameters!$B$13*Parameters!$E$13</f>
        <v>5400</v>
      </c>
      <c r="EM297" s="1">
        <f>AU297*(Parameters!$C$13-Parameters!$D$13)-Parameters!$B$13*Parameters!$E$13</f>
        <v>3700</v>
      </c>
      <c r="EN297" s="1">
        <f>AV297*(Parameters!$C$13-Parameters!$D$13)-Parameters!$B$13*Parameters!$E$13</f>
        <v>5400</v>
      </c>
      <c r="EO297" s="1">
        <f>AW297*(Parameters!$C$13-Parameters!$D$13)-Parameters!$B$13*Parameters!$E$13</f>
        <v>640</v>
      </c>
      <c r="EP297" s="1">
        <f>AX297*(Parameters!$C$13-Parameters!$D$13)-Parameters!$B$13*Parameters!$E$13</f>
        <v>5400</v>
      </c>
      <c r="EQ297" s="1">
        <f>AY297*(Parameters!$C$13-Parameters!$D$13)-Parameters!$B$13*Parameters!$E$13</f>
        <v>5400</v>
      </c>
      <c r="ER297" s="1">
        <f>AZ297*(Parameters!$C$13-Parameters!$D$13)-Parameters!$B$13*Parameters!$E$13</f>
        <v>5400</v>
      </c>
      <c r="ES297" s="1">
        <f>BA297*(Parameters!$C$13-Parameters!$D$13)-Parameters!$B$13*Parameters!$E$13</f>
        <v>5400</v>
      </c>
      <c r="ET297" s="1">
        <f>BB297*(Parameters!$C$13-Parameters!$D$13)-Parameters!$B$13*Parameters!$E$13</f>
        <v>3700</v>
      </c>
      <c r="EU297" s="1">
        <f>BC297*(Parameters!$C$13-Parameters!$D$13)-Parameters!$B$13*Parameters!$E$13</f>
        <v>3020</v>
      </c>
      <c r="EV297" s="1">
        <f>BD297*(Parameters!$C$13-Parameters!$D$13)-Parameters!$B$13*Parameters!$E$13</f>
        <v>5400</v>
      </c>
      <c r="EW297" s="1">
        <f>BE297*(Parameters!$C$13-Parameters!$D$13)-Parameters!$B$13*Parameters!$E$13</f>
        <v>-380</v>
      </c>
      <c r="EX297" s="1">
        <f>BF297*(Parameters!$C$13-Parameters!$D$13)-Parameters!$B$13*Parameters!$E$13</f>
        <v>5400</v>
      </c>
      <c r="EY297" s="1">
        <f>BG297*(Parameters!$C$13-Parameters!$D$13)-Parameters!$B$13*Parameters!$E$13</f>
        <v>2000</v>
      </c>
      <c r="EZ297" s="1">
        <f>BH297*(Parameters!$C$13-Parameters!$D$13)-Parameters!$B$13*Parameters!$E$13</f>
        <v>-1400</v>
      </c>
      <c r="FA297" s="1">
        <f>BI297*(Parameters!$C$13-Parameters!$D$13)-Parameters!$B$13*Parameters!$E$13</f>
        <v>4040</v>
      </c>
      <c r="FB297" s="1">
        <f>BJ297*(Parameters!$C$13-Parameters!$D$13)-Parameters!$B$13*Parameters!$E$13</f>
        <v>5400</v>
      </c>
      <c r="FC297" s="1">
        <f>BK297*(Parameters!$C$13-Parameters!$D$13)-Parameters!$B$13*Parameters!$E$13</f>
        <v>-1400</v>
      </c>
      <c r="FD297" s="1"/>
      <c r="FE297" s="10">
        <v>286</v>
      </c>
      <c r="FF297" s="1">
        <f>BN297*(Parameters!$C$12-Parameters!$D$13)</f>
        <v>0</v>
      </c>
      <c r="FG297" s="1">
        <f>BO297*(Parameters!$C$12-Parameters!$D$13)</f>
        <v>1380</v>
      </c>
      <c r="FH297" s="1">
        <f>BP297*(Parameters!$C$12-Parameters!$D$13)</f>
        <v>0</v>
      </c>
      <c r="FI297" s="1">
        <f>BQ297*(Parameters!$C$12-Parameters!$D$13)</f>
        <v>345</v>
      </c>
      <c r="FJ297" s="1">
        <f>BR297*(Parameters!$C$12-Parameters!$D$13)</f>
        <v>0</v>
      </c>
      <c r="FK297" s="1">
        <f>BS297*(Parameters!$C$12-Parameters!$D$13)</f>
        <v>0</v>
      </c>
      <c r="FL297" s="1">
        <f>BT297*(Parameters!$C$12-Parameters!$D$13)</f>
        <v>0</v>
      </c>
      <c r="FM297" s="1">
        <f>BU297*(Parameters!$C$12-Parameters!$D$13)</f>
        <v>0</v>
      </c>
      <c r="FN297" s="1">
        <f>BV297*(Parameters!$C$12-Parameters!$D$13)</f>
        <v>0</v>
      </c>
      <c r="FO297" s="1">
        <f>BW297*(Parameters!$C$12-Parameters!$D$13)</f>
        <v>0</v>
      </c>
      <c r="FP297" s="1">
        <f>BX297*(Parameters!$C$12-Parameters!$D$13)</f>
        <v>0</v>
      </c>
      <c r="FQ297" s="1">
        <f>BY297*(Parameters!$C$12-Parameters!$D$13)</f>
        <v>0</v>
      </c>
      <c r="FR297" s="1">
        <f>BZ297*(Parameters!$C$12-Parameters!$D$13)</f>
        <v>0</v>
      </c>
      <c r="FS297" s="1">
        <f>CA297*(Parameters!$C$12-Parameters!$D$13)</f>
        <v>0</v>
      </c>
      <c r="FT297" s="1">
        <f>CB297*(Parameters!$C$12-Parameters!$D$13)</f>
        <v>0</v>
      </c>
      <c r="FU297" s="1">
        <f>CC297*(Parameters!$C$12-Parameters!$D$13)</f>
        <v>0</v>
      </c>
      <c r="FV297" s="1">
        <f>CD297*(Parameters!$C$12-Parameters!$D$13)</f>
        <v>0</v>
      </c>
      <c r="FW297" s="1">
        <f>CE297*(Parameters!$C$12-Parameters!$D$13)</f>
        <v>0</v>
      </c>
      <c r="FX297" s="1">
        <f>CF297*(Parameters!$C$12-Parameters!$D$13)</f>
        <v>0</v>
      </c>
      <c r="FY297" s="1">
        <f>CG297*(Parameters!$C$12-Parameters!$D$13)</f>
        <v>0</v>
      </c>
      <c r="FZ297" s="1">
        <f>CH297*(Parameters!$C$12-Parameters!$D$13)</f>
        <v>0</v>
      </c>
      <c r="GA297" s="1">
        <f>CI297*(Parameters!$C$12-Parameters!$D$13)</f>
        <v>0</v>
      </c>
      <c r="GB297" s="1">
        <f>CJ297*(Parameters!$C$12-Parameters!$D$13)</f>
        <v>0</v>
      </c>
      <c r="GC297" s="1">
        <f>CK297*(Parameters!$C$12-Parameters!$D$13)</f>
        <v>345</v>
      </c>
      <c r="GD297" s="1">
        <f>CL297*(Parameters!$C$12-Parameters!$D$13)</f>
        <v>0</v>
      </c>
      <c r="GE297" s="1">
        <f>CM297*(Parameters!$C$12-Parameters!$D$13)</f>
        <v>0</v>
      </c>
      <c r="GF297" s="1">
        <f>CN297*(Parameters!$C$12-Parameters!$D$13)</f>
        <v>0</v>
      </c>
      <c r="GG297" s="1">
        <f>CO297*(Parameters!$C$12-Parameters!$D$13)</f>
        <v>0</v>
      </c>
      <c r="GH297" s="1">
        <f>CP297*(Parameters!$C$12-Parameters!$D$13)</f>
        <v>0</v>
      </c>
      <c r="GI297" s="1">
        <f>CQ297*(Parameters!$C$12-Parameters!$D$13)</f>
        <v>0</v>
      </c>
      <c r="GJ297" s="1"/>
      <c r="GK297" s="10">
        <v>286</v>
      </c>
      <c r="GL297" s="1">
        <f>CT297+DZ297+FF297-Parameters!$F$13*Parameters!$B$13</f>
        <v>6150</v>
      </c>
      <c r="GM297" s="1">
        <f>CU297+EA297+FG297-Parameters!$F$13*Parameters!$B$13</f>
        <v>5340</v>
      </c>
      <c r="GN297" s="1">
        <f>CV297+EB297+FH297-Parameters!$F$13*Parameters!$B$13</f>
        <v>8360</v>
      </c>
      <c r="GO297" s="1">
        <f>CW297+EC297+FI297-Parameters!$F$13*Parameters!$B$13</f>
        <v>4645</v>
      </c>
      <c r="GP297" s="1">
        <f>CX297+ED297+FJ297-Parameters!$F$13*Parameters!$B$13</f>
        <v>9400</v>
      </c>
      <c r="GQ297" s="1">
        <f>CY297+EE297+FK297-Parameters!$F$13*Parameters!$B$13</f>
        <v>6930</v>
      </c>
      <c r="GR297" s="1">
        <f>CZ297+EF297+FL297-Parameters!$F$13*Parameters!$B$13</f>
        <v>8880</v>
      </c>
      <c r="GS297" s="1">
        <f>DA297+EG297+FM297-Parameters!$F$13*Parameters!$B$13</f>
        <v>6410</v>
      </c>
      <c r="GT297" s="1">
        <f>DB297+EH297+FN297-Parameters!$F$13*Parameters!$B$13</f>
        <v>2430</v>
      </c>
      <c r="GU297" s="1">
        <f>DC297+EI297+FO297-Parameters!$F$13*Parameters!$B$13</f>
        <v>8490</v>
      </c>
      <c r="GV297" s="1">
        <f>DD297+EJ297+FP297-Parameters!$F$13*Parameters!$B$13</f>
        <v>5280</v>
      </c>
      <c r="GW297" s="1">
        <f>DE297+EK297+FQ297-Parameters!$F$13*Parameters!$B$13</f>
        <v>9400</v>
      </c>
      <c r="GX297" s="1">
        <f>DF297+EL297+FR297-Parameters!$F$13*Parameters!$B$13</f>
        <v>6670</v>
      </c>
      <c r="GY297" s="1">
        <f>DG297+EM297+FS297-Parameters!$F$13*Parameters!$B$13</f>
        <v>6270</v>
      </c>
      <c r="GZ297" s="1">
        <f>DH297+EN297+FT297-Parameters!$F$13*Parameters!$B$13</f>
        <v>9400</v>
      </c>
      <c r="HA297" s="1">
        <f>DI297+EO297+FU297-Parameters!$F$13*Parameters!$B$13</f>
        <v>3730</v>
      </c>
      <c r="HB297" s="1">
        <f>DJ297+EP297+FV297-Parameters!$F$13*Parameters!$B$13</f>
        <v>9400</v>
      </c>
      <c r="HC297" s="1">
        <f>DK297+EQ297+FW297-Parameters!$F$13*Parameters!$B$13</f>
        <v>9400</v>
      </c>
      <c r="HD297" s="1">
        <f>DL297+ER297+FX297-Parameters!$F$13*Parameters!$B$13</f>
        <v>9400</v>
      </c>
      <c r="HE297" s="1">
        <f>DM297+ES297+FY297-Parameters!$F$13*Parameters!$B$13</f>
        <v>9400</v>
      </c>
      <c r="HF297" s="1">
        <f>DN297+ET297+FZ297-Parameters!$F$13*Parameters!$B$13</f>
        <v>7310</v>
      </c>
      <c r="HG297" s="1">
        <f>DO297+EU297+GA297-Parameters!$F$13*Parameters!$B$13</f>
        <v>2210</v>
      </c>
      <c r="HH297" s="1">
        <f>DP297+EV297+GB297-Parameters!$F$13*Parameters!$B$13</f>
        <v>6540</v>
      </c>
      <c r="HI297" s="1">
        <f>DQ297+EW297+GC297-Parameters!$F$13*Parameters!$B$13</f>
        <v>3965</v>
      </c>
      <c r="HJ297" s="1">
        <f>DR297+EX297+GD297-Parameters!$F$13*Parameters!$B$13</f>
        <v>5630</v>
      </c>
      <c r="HK297" s="1">
        <f>DS297+EY297+GE297-Parameters!$F$13*Parameters!$B$13</f>
        <v>4310</v>
      </c>
      <c r="HL297" s="1">
        <f>DT297+EZ297+GF297-Parameters!$F$13*Parameters!$B$13</f>
        <v>390</v>
      </c>
      <c r="HM297" s="1">
        <f>DU297+FA297+GG297-Parameters!$F$13*Parameters!$B$13</f>
        <v>5440</v>
      </c>
      <c r="HN297" s="1">
        <f>DV297+FB297+GH297-Parameters!$F$13*Parameters!$B$13</f>
        <v>6670</v>
      </c>
      <c r="HO297" s="1">
        <f>DW297+FC297+GI297-Parameters!$F$13*Parameters!$B$13</f>
        <v>-1300</v>
      </c>
      <c r="HP297" s="1"/>
      <c r="HQ297" s="2"/>
    </row>
    <row r="298" spans="1:225" x14ac:dyDescent="0.35">
      <c r="A298" s="10">
        <v>287</v>
      </c>
      <c r="B298">
        <f>MIN(Parameters!$B$12,Data!B298)</f>
        <v>43</v>
      </c>
      <c r="C298">
        <f>MIN(Parameters!$B$12,Data!C298)</f>
        <v>18</v>
      </c>
      <c r="D298">
        <f>MIN(Parameters!$B$12,Data!D298)</f>
        <v>60</v>
      </c>
      <c r="E298">
        <f>MIN(Parameters!$B$12,Data!E298)</f>
        <v>60</v>
      </c>
      <c r="F298">
        <f>MIN(Parameters!$B$12,Data!F298)</f>
        <v>60</v>
      </c>
      <c r="G298">
        <f>MIN(Parameters!$B$12,Data!G298)</f>
        <v>37</v>
      </c>
      <c r="H298">
        <f>MIN(Parameters!$B$12,Data!H298)</f>
        <v>22</v>
      </c>
      <c r="I298">
        <f>MIN(Parameters!$B$12,Data!I298)</f>
        <v>59</v>
      </c>
      <c r="J298">
        <f>MIN(Parameters!$B$12,Data!J298)</f>
        <v>52</v>
      </c>
      <c r="K298">
        <f>MIN(Parameters!$B$12,Data!K298)</f>
        <v>56</v>
      </c>
      <c r="L298">
        <f>MIN(Parameters!$B$12,Data!L298)</f>
        <v>36</v>
      </c>
      <c r="M298">
        <f>MIN(Parameters!$B$12,Data!M298)</f>
        <v>45</v>
      </c>
      <c r="N298">
        <f>MIN(Parameters!$B$12,Data!N298)</f>
        <v>52</v>
      </c>
      <c r="O298">
        <f>MIN(Parameters!$B$12,Data!O298)</f>
        <v>60</v>
      </c>
      <c r="P298">
        <f>MIN(Parameters!$B$12,Data!P298)</f>
        <v>60</v>
      </c>
      <c r="Q298">
        <f>MIN(Parameters!$B$12,Data!Q298)</f>
        <v>23</v>
      </c>
      <c r="R298">
        <f>MIN(Parameters!$B$12,Data!R298)</f>
        <v>60</v>
      </c>
      <c r="S298">
        <f>MIN(Parameters!$B$12,Data!S298)</f>
        <v>34</v>
      </c>
      <c r="T298">
        <f>MIN(Parameters!$B$12,Data!T298)</f>
        <v>46</v>
      </c>
      <c r="U298">
        <f>MIN(Parameters!$B$12,Data!U298)</f>
        <v>48</v>
      </c>
      <c r="V298">
        <f>MIN(Parameters!$B$12,Data!V298)</f>
        <v>56</v>
      </c>
      <c r="W298">
        <f>MIN(Parameters!$B$12,Data!W298)</f>
        <v>52</v>
      </c>
      <c r="X298">
        <f>MIN(Parameters!$B$12,Data!X298)</f>
        <v>32</v>
      </c>
      <c r="Y298">
        <f>MIN(Parameters!$B$12,Data!Y298)</f>
        <v>56</v>
      </c>
      <c r="Z298">
        <f>MIN(Parameters!$B$12,Data!Z298)</f>
        <v>59</v>
      </c>
      <c r="AA298">
        <f>MIN(Parameters!$B$12,Data!AA298)</f>
        <v>47</v>
      </c>
      <c r="AB298">
        <f>MIN(Parameters!$B$12,Data!AB298)</f>
        <v>49</v>
      </c>
      <c r="AC298">
        <f>MIN(Parameters!$B$12,Data!AC298)</f>
        <v>51</v>
      </c>
      <c r="AD298">
        <f>MIN(Parameters!$B$12,Data!AD298)</f>
        <v>33</v>
      </c>
      <c r="AE298">
        <f>MIN(Parameters!$B$12,Data!AE298)</f>
        <v>29</v>
      </c>
      <c r="AG298" s="10">
        <v>287</v>
      </c>
      <c r="AH298">
        <f>MIN(Parameters!$B$13,Data!AI298)</f>
        <v>8</v>
      </c>
      <c r="AI298">
        <f>MIN(Parameters!$B$13,Data!AJ298)</f>
        <v>16</v>
      </c>
      <c r="AJ298">
        <f>MIN(Parameters!$B$13,Data!AK298)</f>
        <v>16</v>
      </c>
      <c r="AK298">
        <f>MIN(Parameters!$B$13,Data!AL298)</f>
        <v>20</v>
      </c>
      <c r="AL298">
        <f>MIN(Parameters!$B$13,Data!AM298)</f>
        <v>20</v>
      </c>
      <c r="AM298">
        <f>MIN(Parameters!$B$13,Data!AN298)</f>
        <v>0</v>
      </c>
      <c r="AN298">
        <f>MIN(Parameters!$B$13,Data!AO298)</f>
        <v>15</v>
      </c>
      <c r="AO298">
        <f>MIN(Parameters!$B$13,Data!AP298)</f>
        <v>13</v>
      </c>
      <c r="AP298">
        <f>MIN(Parameters!$B$13,Data!AQ298)</f>
        <v>20</v>
      </c>
      <c r="AQ298">
        <f>MIN(Parameters!$B$13,Data!AR298)</f>
        <v>0</v>
      </c>
      <c r="AR298">
        <f>MIN(Parameters!$B$13,Data!AS298)</f>
        <v>15</v>
      </c>
      <c r="AS298">
        <f>MIN(Parameters!$B$13,Data!AT298)</f>
        <v>7</v>
      </c>
      <c r="AT298">
        <f>MIN(Parameters!$B$13,Data!AU298)</f>
        <v>20</v>
      </c>
      <c r="AU298">
        <f>MIN(Parameters!$B$13,Data!AV298)</f>
        <v>20</v>
      </c>
      <c r="AV298">
        <f>MIN(Parameters!$B$13,Data!AW298)</f>
        <v>20</v>
      </c>
      <c r="AW298">
        <f>MIN(Parameters!$B$13,Data!AX298)</f>
        <v>15</v>
      </c>
      <c r="AX298">
        <f>MIN(Parameters!$B$13,Data!AY298)</f>
        <v>17</v>
      </c>
      <c r="AY298">
        <f>MIN(Parameters!$B$13,Data!AZ298)</f>
        <v>8</v>
      </c>
      <c r="AZ298">
        <f>MIN(Parameters!$B$13,Data!BA298)</f>
        <v>20</v>
      </c>
      <c r="BA298">
        <f>MIN(Parameters!$B$13,Data!BB298)</f>
        <v>20</v>
      </c>
      <c r="BB298">
        <f>MIN(Parameters!$B$13,Data!BC298)</f>
        <v>20</v>
      </c>
      <c r="BC298">
        <f>MIN(Parameters!$B$13,Data!BD298)</f>
        <v>18</v>
      </c>
      <c r="BD298">
        <f>MIN(Parameters!$B$13,Data!BE298)</f>
        <v>20</v>
      </c>
      <c r="BE298">
        <f>MIN(Parameters!$B$13,Data!BF298)</f>
        <v>20</v>
      </c>
      <c r="BF298">
        <f>MIN(Parameters!$B$13,Data!BG298)</f>
        <v>20</v>
      </c>
      <c r="BG298">
        <f>MIN(Parameters!$B$13,Data!BH298)</f>
        <v>20</v>
      </c>
      <c r="BH298">
        <f>MIN(Parameters!$B$13,Data!BI298)</f>
        <v>20</v>
      </c>
      <c r="BI298">
        <f>MIN(Parameters!$B$13,Data!BJ298)</f>
        <v>11</v>
      </c>
      <c r="BJ298">
        <f>MIN(Parameters!$B$13,Data!BK298)</f>
        <v>12</v>
      </c>
      <c r="BK298">
        <f>MIN(Parameters!$B$13,Data!BL298)</f>
        <v>12</v>
      </c>
      <c r="BM298" s="10">
        <v>287</v>
      </c>
      <c r="BN298">
        <f>MIN(Parameters!$B$13-Updated_calc!AH298,MAX(0,Data!B298-Updated_calc!B298))</f>
        <v>0</v>
      </c>
      <c r="BO298">
        <f>MIN(Parameters!$B$13-Updated_calc!AI298,MAX(0,Data!C298-Updated_calc!C298))</f>
        <v>0</v>
      </c>
      <c r="BP298">
        <f>MIN(Parameters!$B$13-Updated_calc!AJ298,MAX(0,Data!D298-Updated_calc!D298))</f>
        <v>4</v>
      </c>
      <c r="BQ298">
        <f>MIN(Parameters!$B$13-Updated_calc!AK298,MAX(0,Data!E298-Updated_calc!E298))</f>
        <v>0</v>
      </c>
      <c r="BR298">
        <f>MIN(Parameters!$B$13-Updated_calc!AL298,MAX(0,Data!F298-Updated_calc!F298))</f>
        <v>0</v>
      </c>
      <c r="BS298">
        <f>MIN(Parameters!$B$13-Updated_calc!AM298,MAX(0,Data!G298-Updated_calc!G298))</f>
        <v>0</v>
      </c>
      <c r="BT298">
        <f>MIN(Parameters!$B$13-Updated_calc!AN298,MAX(0,Data!H298-Updated_calc!H298))</f>
        <v>0</v>
      </c>
      <c r="BU298">
        <f>MIN(Parameters!$B$13-Updated_calc!AO298,MAX(0,Data!I298-Updated_calc!I298))</f>
        <v>0</v>
      </c>
      <c r="BV298">
        <f>MIN(Parameters!$B$13-Updated_calc!AP298,MAX(0,Data!J298-Updated_calc!J298))</f>
        <v>0</v>
      </c>
      <c r="BW298">
        <f>MIN(Parameters!$B$13-Updated_calc!AQ298,MAX(0,Data!K298-Updated_calc!K298))</f>
        <v>0</v>
      </c>
      <c r="BX298">
        <f>MIN(Parameters!$B$13-Updated_calc!AR298,MAX(0,Data!L298-Updated_calc!L298))</f>
        <v>0</v>
      </c>
      <c r="BY298">
        <f>MIN(Parameters!$B$13-Updated_calc!AS298,MAX(0,Data!M298-Updated_calc!M298))</f>
        <v>0</v>
      </c>
      <c r="BZ298">
        <f>MIN(Parameters!$B$13-Updated_calc!AT298,MAX(0,Data!N298-Updated_calc!N298))</f>
        <v>0</v>
      </c>
      <c r="CA298">
        <f>MIN(Parameters!$B$13-Updated_calc!AU298,MAX(0,Data!O298-Updated_calc!O298))</f>
        <v>0</v>
      </c>
      <c r="CB298">
        <f>MIN(Parameters!$B$13-Updated_calc!AV298,MAX(0,Data!P298-Updated_calc!P298))</f>
        <v>0</v>
      </c>
      <c r="CC298">
        <f>MIN(Parameters!$B$13-Updated_calc!AW298,MAX(0,Data!Q298-Updated_calc!Q298))</f>
        <v>0</v>
      </c>
      <c r="CD298">
        <f>MIN(Parameters!$B$13-Updated_calc!AX298,MAX(0,Data!R298-Updated_calc!R298))</f>
        <v>3</v>
      </c>
      <c r="CE298">
        <f>MIN(Parameters!$B$13-Updated_calc!AY298,MAX(0,Data!S298-Updated_calc!S298))</f>
        <v>0</v>
      </c>
      <c r="CF298">
        <f>MIN(Parameters!$B$13-Updated_calc!AZ298,MAX(0,Data!T298-Updated_calc!T298))</f>
        <v>0</v>
      </c>
      <c r="CG298">
        <f>MIN(Parameters!$B$13-Updated_calc!BA298,MAX(0,Data!U298-Updated_calc!U298))</f>
        <v>0</v>
      </c>
      <c r="CH298">
        <f>MIN(Parameters!$B$13-Updated_calc!BB298,MAX(0,Data!V298-Updated_calc!V298))</f>
        <v>0</v>
      </c>
      <c r="CI298">
        <f>MIN(Parameters!$B$13-Updated_calc!BC298,MAX(0,Data!W298-Updated_calc!W298))</f>
        <v>0</v>
      </c>
      <c r="CJ298">
        <f>MIN(Parameters!$B$13-Updated_calc!BD298,MAX(0,Data!X298-Updated_calc!X298))</f>
        <v>0</v>
      </c>
      <c r="CK298">
        <f>MIN(Parameters!$B$13-Updated_calc!BE298,MAX(0,Data!Y298-Updated_calc!Y298))</f>
        <v>0</v>
      </c>
      <c r="CL298">
        <f>MIN(Parameters!$B$13-Updated_calc!BF298,MAX(0,Data!Z298-Updated_calc!Z298))</f>
        <v>0</v>
      </c>
      <c r="CM298">
        <f>MIN(Parameters!$B$13-Updated_calc!BG298,MAX(0,Data!AA298-Updated_calc!AA298))</f>
        <v>0</v>
      </c>
      <c r="CN298">
        <f>MIN(Parameters!$B$13-Updated_calc!BH298,MAX(0,Data!AB298-Updated_calc!AB298))</f>
        <v>0</v>
      </c>
      <c r="CO298">
        <f>MIN(Parameters!$B$13-Updated_calc!BI298,MAX(0,Data!AC298-Updated_calc!AC298))</f>
        <v>0</v>
      </c>
      <c r="CP298">
        <f>MIN(Parameters!$B$13-Updated_calc!BJ298,MAX(0,Data!AD298-Updated_calc!AD298))</f>
        <v>0</v>
      </c>
      <c r="CQ298">
        <f>MIN(Parameters!$B$13-Updated_calc!BK298,MAX(0,Data!AE298-Updated_calc!AE298))</f>
        <v>0</v>
      </c>
      <c r="CS298" s="10">
        <v>287</v>
      </c>
      <c r="CT298">
        <f>B298*(Parameters!$C$12-Parameters!$D$12)-Parameters!$E$12*Parameters!$B$12</f>
        <v>3790</v>
      </c>
      <c r="CU298">
        <f>C298*(Parameters!$C$12-Parameters!$D$12)-Parameters!$E$12*Parameters!$B$12</f>
        <v>540</v>
      </c>
      <c r="CV298">
        <f>D298*(Parameters!$C$12-Parameters!$D$12)-Parameters!$E$12*Parameters!$B$12</f>
        <v>6000</v>
      </c>
      <c r="CW298">
        <f>E298*(Parameters!$C$12-Parameters!$D$12)-Parameters!$E$12*Parameters!$B$12</f>
        <v>6000</v>
      </c>
      <c r="CX298">
        <f>F298*(Parameters!$C$12-Parameters!$D$12)-Parameters!$E$12*Parameters!$B$12</f>
        <v>6000</v>
      </c>
      <c r="CY298">
        <f>G298*(Parameters!$C$12-Parameters!$D$12)-Parameters!$E$12*Parameters!$B$12</f>
        <v>3010</v>
      </c>
      <c r="CZ298">
        <f>H298*(Parameters!$C$12-Parameters!$D$12)-Parameters!$E$12*Parameters!$B$12</f>
        <v>1060</v>
      </c>
      <c r="DA298">
        <f>I298*(Parameters!$C$12-Parameters!$D$12)-Parameters!$E$12*Parameters!$B$12</f>
        <v>5870</v>
      </c>
      <c r="DB298">
        <f>J298*(Parameters!$C$12-Parameters!$D$12)-Parameters!$E$12*Parameters!$B$12</f>
        <v>4960</v>
      </c>
      <c r="DC298">
        <f>K298*(Parameters!$C$12-Parameters!$D$12)-Parameters!$E$12*Parameters!$B$12</f>
        <v>5480</v>
      </c>
      <c r="DD298">
        <f>L298*(Parameters!$C$12-Parameters!$D$12)-Parameters!$E$12*Parameters!$B$12</f>
        <v>2880</v>
      </c>
      <c r="DE298">
        <f>M298*(Parameters!$C$12-Parameters!$D$12)-Parameters!$E$12*Parameters!$B$12</f>
        <v>4050</v>
      </c>
      <c r="DF298">
        <f>N298*(Parameters!$C$12-Parameters!$D$12)-Parameters!$E$12*Parameters!$B$12</f>
        <v>4960</v>
      </c>
      <c r="DG298">
        <f>O298*(Parameters!$C$12-Parameters!$D$12)-Parameters!$E$12*Parameters!$B$12</f>
        <v>6000</v>
      </c>
      <c r="DH298">
        <f>P298*(Parameters!$C$12-Parameters!$D$12)-Parameters!$E$12*Parameters!$B$12</f>
        <v>6000</v>
      </c>
      <c r="DI298">
        <f>Q298*(Parameters!$C$12-Parameters!$D$12)-Parameters!$E$12*Parameters!$B$12</f>
        <v>1190</v>
      </c>
      <c r="DJ298">
        <f>R298*(Parameters!$C$12-Parameters!$D$12)-Parameters!$E$12*Parameters!$B$12</f>
        <v>6000</v>
      </c>
      <c r="DK298">
        <f>S298*(Parameters!$C$12-Parameters!$D$12)-Parameters!$E$12*Parameters!$B$12</f>
        <v>2620</v>
      </c>
      <c r="DL298">
        <f>T298*(Parameters!$C$12-Parameters!$D$12)-Parameters!$E$12*Parameters!$B$12</f>
        <v>4180</v>
      </c>
      <c r="DM298">
        <f>U298*(Parameters!$C$12-Parameters!$D$12)-Parameters!$E$12*Parameters!$B$12</f>
        <v>4440</v>
      </c>
      <c r="DN298">
        <f>V298*(Parameters!$C$12-Parameters!$D$12)-Parameters!$E$12*Parameters!$B$12</f>
        <v>5480</v>
      </c>
      <c r="DO298">
        <f>W298*(Parameters!$C$12-Parameters!$D$12)-Parameters!$E$12*Parameters!$B$12</f>
        <v>4960</v>
      </c>
      <c r="DP298">
        <f>X298*(Parameters!$C$12-Parameters!$D$12)-Parameters!$E$12*Parameters!$B$12</f>
        <v>2360</v>
      </c>
      <c r="DQ298">
        <f>Y298*(Parameters!$C$12-Parameters!$D$12)-Parameters!$E$12*Parameters!$B$12</f>
        <v>5480</v>
      </c>
      <c r="DR298">
        <f>Z298*(Parameters!$C$12-Parameters!$D$12)-Parameters!$E$12*Parameters!$B$12</f>
        <v>5870</v>
      </c>
      <c r="DS298">
        <f>AA298*(Parameters!$C$12-Parameters!$D$12)-Parameters!$E$12*Parameters!$B$12</f>
        <v>4310</v>
      </c>
      <c r="DT298">
        <f>AB298*(Parameters!$C$12-Parameters!$D$12)-Parameters!$E$12*Parameters!$B$12</f>
        <v>4570</v>
      </c>
      <c r="DU298">
        <f>AC298*(Parameters!$C$12-Parameters!$D$12)-Parameters!$E$12*Parameters!$B$12</f>
        <v>4830</v>
      </c>
      <c r="DV298">
        <f>AD298*(Parameters!$C$12-Parameters!$D$12)-Parameters!$E$12*Parameters!$B$12</f>
        <v>2490</v>
      </c>
      <c r="DW298">
        <f>AE298*(Parameters!$C$12-Parameters!$D$12)-Parameters!$E$12*Parameters!$B$12</f>
        <v>1970</v>
      </c>
      <c r="DY298" s="10">
        <v>287</v>
      </c>
      <c r="DZ298" s="1">
        <f>AH298*(Parameters!$C$13-Parameters!$D$13)-Parameters!$B$13*Parameters!$E$13</f>
        <v>1320</v>
      </c>
      <c r="EA298" s="1">
        <f>AI298*(Parameters!$C$13-Parameters!$D$13)-Parameters!$B$13*Parameters!$E$13</f>
        <v>4040</v>
      </c>
      <c r="EB298" s="1">
        <f>AJ298*(Parameters!$C$13-Parameters!$D$13)-Parameters!$B$13*Parameters!$E$13</f>
        <v>4040</v>
      </c>
      <c r="EC298" s="1">
        <f>AK298*(Parameters!$C$13-Parameters!$D$13)-Parameters!$B$13*Parameters!$E$13</f>
        <v>5400</v>
      </c>
      <c r="ED298" s="1">
        <f>AL298*(Parameters!$C$13-Parameters!$D$13)-Parameters!$B$13*Parameters!$E$13</f>
        <v>5400</v>
      </c>
      <c r="EE298" s="1">
        <f>AM298*(Parameters!$C$13-Parameters!$D$13)-Parameters!$B$13*Parameters!$E$13</f>
        <v>-1400</v>
      </c>
      <c r="EF298" s="1">
        <f>AN298*(Parameters!$C$13-Parameters!$D$13)-Parameters!$B$13*Parameters!$E$13</f>
        <v>3700</v>
      </c>
      <c r="EG298" s="1">
        <f>AO298*(Parameters!$C$13-Parameters!$D$13)-Parameters!$B$13*Parameters!$E$13</f>
        <v>3020</v>
      </c>
      <c r="EH298" s="1">
        <f>AP298*(Parameters!$C$13-Parameters!$D$13)-Parameters!$B$13*Parameters!$E$13</f>
        <v>5400</v>
      </c>
      <c r="EI298" s="1">
        <f>AQ298*(Parameters!$C$13-Parameters!$D$13)-Parameters!$B$13*Parameters!$E$13</f>
        <v>-1400</v>
      </c>
      <c r="EJ298" s="1">
        <f>AR298*(Parameters!$C$13-Parameters!$D$13)-Parameters!$B$13*Parameters!$E$13</f>
        <v>3700</v>
      </c>
      <c r="EK298" s="1">
        <f>AS298*(Parameters!$C$13-Parameters!$D$13)-Parameters!$B$13*Parameters!$E$13</f>
        <v>980</v>
      </c>
      <c r="EL298" s="1">
        <f>AT298*(Parameters!$C$13-Parameters!$D$13)-Parameters!$B$13*Parameters!$E$13</f>
        <v>5400</v>
      </c>
      <c r="EM298" s="1">
        <f>AU298*(Parameters!$C$13-Parameters!$D$13)-Parameters!$B$13*Parameters!$E$13</f>
        <v>5400</v>
      </c>
      <c r="EN298" s="1">
        <f>AV298*(Parameters!$C$13-Parameters!$D$13)-Parameters!$B$13*Parameters!$E$13</f>
        <v>5400</v>
      </c>
      <c r="EO298" s="1">
        <f>AW298*(Parameters!$C$13-Parameters!$D$13)-Parameters!$B$13*Parameters!$E$13</f>
        <v>3700</v>
      </c>
      <c r="EP298" s="1">
        <f>AX298*(Parameters!$C$13-Parameters!$D$13)-Parameters!$B$13*Parameters!$E$13</f>
        <v>4380</v>
      </c>
      <c r="EQ298" s="1">
        <f>AY298*(Parameters!$C$13-Parameters!$D$13)-Parameters!$B$13*Parameters!$E$13</f>
        <v>1320</v>
      </c>
      <c r="ER298" s="1">
        <f>AZ298*(Parameters!$C$13-Parameters!$D$13)-Parameters!$B$13*Parameters!$E$13</f>
        <v>5400</v>
      </c>
      <c r="ES298" s="1">
        <f>BA298*(Parameters!$C$13-Parameters!$D$13)-Parameters!$B$13*Parameters!$E$13</f>
        <v>5400</v>
      </c>
      <c r="ET298" s="1">
        <f>BB298*(Parameters!$C$13-Parameters!$D$13)-Parameters!$B$13*Parameters!$E$13</f>
        <v>5400</v>
      </c>
      <c r="EU298" s="1">
        <f>BC298*(Parameters!$C$13-Parameters!$D$13)-Parameters!$B$13*Parameters!$E$13</f>
        <v>4720</v>
      </c>
      <c r="EV298" s="1">
        <f>BD298*(Parameters!$C$13-Parameters!$D$13)-Parameters!$B$13*Parameters!$E$13</f>
        <v>5400</v>
      </c>
      <c r="EW298" s="1">
        <f>BE298*(Parameters!$C$13-Parameters!$D$13)-Parameters!$B$13*Parameters!$E$13</f>
        <v>5400</v>
      </c>
      <c r="EX298" s="1">
        <f>BF298*(Parameters!$C$13-Parameters!$D$13)-Parameters!$B$13*Parameters!$E$13</f>
        <v>5400</v>
      </c>
      <c r="EY298" s="1">
        <f>BG298*(Parameters!$C$13-Parameters!$D$13)-Parameters!$B$13*Parameters!$E$13</f>
        <v>5400</v>
      </c>
      <c r="EZ298" s="1">
        <f>BH298*(Parameters!$C$13-Parameters!$D$13)-Parameters!$B$13*Parameters!$E$13</f>
        <v>5400</v>
      </c>
      <c r="FA298" s="1">
        <f>BI298*(Parameters!$C$13-Parameters!$D$13)-Parameters!$B$13*Parameters!$E$13</f>
        <v>2340</v>
      </c>
      <c r="FB298" s="1">
        <f>BJ298*(Parameters!$C$13-Parameters!$D$13)-Parameters!$B$13*Parameters!$E$13</f>
        <v>2680</v>
      </c>
      <c r="FC298" s="1">
        <f>BK298*(Parameters!$C$13-Parameters!$D$13)-Parameters!$B$13*Parameters!$E$13</f>
        <v>2680</v>
      </c>
      <c r="FD298" s="1"/>
      <c r="FE298" s="10">
        <v>287</v>
      </c>
      <c r="FF298" s="1">
        <f>BN298*(Parameters!$C$12-Parameters!$D$13)</f>
        <v>0</v>
      </c>
      <c r="FG298" s="1">
        <f>BO298*(Parameters!$C$12-Parameters!$D$13)</f>
        <v>0</v>
      </c>
      <c r="FH298" s="1">
        <f>BP298*(Parameters!$C$12-Parameters!$D$13)</f>
        <v>460</v>
      </c>
      <c r="FI298" s="1">
        <f>BQ298*(Parameters!$C$12-Parameters!$D$13)</f>
        <v>0</v>
      </c>
      <c r="FJ298" s="1">
        <f>BR298*(Parameters!$C$12-Parameters!$D$13)</f>
        <v>0</v>
      </c>
      <c r="FK298" s="1">
        <f>BS298*(Parameters!$C$12-Parameters!$D$13)</f>
        <v>0</v>
      </c>
      <c r="FL298" s="1">
        <f>BT298*(Parameters!$C$12-Parameters!$D$13)</f>
        <v>0</v>
      </c>
      <c r="FM298" s="1">
        <f>BU298*(Parameters!$C$12-Parameters!$D$13)</f>
        <v>0</v>
      </c>
      <c r="FN298" s="1">
        <f>BV298*(Parameters!$C$12-Parameters!$D$13)</f>
        <v>0</v>
      </c>
      <c r="FO298" s="1">
        <f>BW298*(Parameters!$C$12-Parameters!$D$13)</f>
        <v>0</v>
      </c>
      <c r="FP298" s="1">
        <f>BX298*(Parameters!$C$12-Parameters!$D$13)</f>
        <v>0</v>
      </c>
      <c r="FQ298" s="1">
        <f>BY298*(Parameters!$C$12-Parameters!$D$13)</f>
        <v>0</v>
      </c>
      <c r="FR298" s="1">
        <f>BZ298*(Parameters!$C$12-Parameters!$D$13)</f>
        <v>0</v>
      </c>
      <c r="FS298" s="1">
        <f>CA298*(Parameters!$C$12-Parameters!$D$13)</f>
        <v>0</v>
      </c>
      <c r="FT298" s="1">
        <f>CB298*(Parameters!$C$12-Parameters!$D$13)</f>
        <v>0</v>
      </c>
      <c r="FU298" s="1">
        <f>CC298*(Parameters!$C$12-Parameters!$D$13)</f>
        <v>0</v>
      </c>
      <c r="FV298" s="1">
        <f>CD298*(Parameters!$C$12-Parameters!$D$13)</f>
        <v>345</v>
      </c>
      <c r="FW298" s="1">
        <f>CE298*(Parameters!$C$12-Parameters!$D$13)</f>
        <v>0</v>
      </c>
      <c r="FX298" s="1">
        <f>CF298*(Parameters!$C$12-Parameters!$D$13)</f>
        <v>0</v>
      </c>
      <c r="FY298" s="1">
        <f>CG298*(Parameters!$C$12-Parameters!$D$13)</f>
        <v>0</v>
      </c>
      <c r="FZ298" s="1">
        <f>CH298*(Parameters!$C$12-Parameters!$D$13)</f>
        <v>0</v>
      </c>
      <c r="GA298" s="1">
        <f>CI298*(Parameters!$C$12-Parameters!$D$13)</f>
        <v>0</v>
      </c>
      <c r="GB298" s="1">
        <f>CJ298*(Parameters!$C$12-Parameters!$D$13)</f>
        <v>0</v>
      </c>
      <c r="GC298" s="1">
        <f>CK298*(Parameters!$C$12-Parameters!$D$13)</f>
        <v>0</v>
      </c>
      <c r="GD298" s="1">
        <f>CL298*(Parameters!$C$12-Parameters!$D$13)</f>
        <v>0</v>
      </c>
      <c r="GE298" s="1">
        <f>CM298*(Parameters!$C$12-Parameters!$D$13)</f>
        <v>0</v>
      </c>
      <c r="GF298" s="1">
        <f>CN298*(Parameters!$C$12-Parameters!$D$13)</f>
        <v>0</v>
      </c>
      <c r="GG298" s="1">
        <f>CO298*(Parameters!$C$12-Parameters!$D$13)</f>
        <v>0</v>
      </c>
      <c r="GH298" s="1">
        <f>CP298*(Parameters!$C$12-Parameters!$D$13)</f>
        <v>0</v>
      </c>
      <c r="GI298" s="1">
        <f>CQ298*(Parameters!$C$12-Parameters!$D$13)</f>
        <v>0</v>
      </c>
      <c r="GJ298" s="1"/>
      <c r="GK298" s="10">
        <v>287</v>
      </c>
      <c r="GL298" s="1">
        <f>CT298+DZ298+FF298-Parameters!$F$13*Parameters!$B$13</f>
        <v>3110</v>
      </c>
      <c r="GM298" s="1">
        <f>CU298+EA298+FG298-Parameters!$F$13*Parameters!$B$13</f>
        <v>2580</v>
      </c>
      <c r="GN298" s="1">
        <f>CV298+EB298+FH298-Parameters!$F$13*Parameters!$B$13</f>
        <v>8500</v>
      </c>
      <c r="GO298" s="1">
        <f>CW298+EC298+FI298-Parameters!$F$13*Parameters!$B$13</f>
        <v>9400</v>
      </c>
      <c r="GP298" s="1">
        <f>CX298+ED298+FJ298-Parameters!$F$13*Parameters!$B$13</f>
        <v>9400</v>
      </c>
      <c r="GQ298" s="1">
        <f>CY298+EE298+FK298-Parameters!$F$13*Parameters!$B$13</f>
        <v>-390</v>
      </c>
      <c r="GR298" s="1">
        <f>CZ298+EF298+FL298-Parameters!$F$13*Parameters!$B$13</f>
        <v>2760</v>
      </c>
      <c r="GS298" s="1">
        <f>DA298+EG298+FM298-Parameters!$F$13*Parameters!$B$13</f>
        <v>6890</v>
      </c>
      <c r="GT298" s="1">
        <f>DB298+EH298+FN298-Parameters!$F$13*Parameters!$B$13</f>
        <v>8360</v>
      </c>
      <c r="GU298" s="1">
        <f>DC298+EI298+FO298-Parameters!$F$13*Parameters!$B$13</f>
        <v>2080</v>
      </c>
      <c r="GV298" s="1">
        <f>DD298+EJ298+FP298-Parameters!$F$13*Parameters!$B$13</f>
        <v>4580</v>
      </c>
      <c r="GW298" s="1">
        <f>DE298+EK298+FQ298-Parameters!$F$13*Parameters!$B$13</f>
        <v>3030</v>
      </c>
      <c r="GX298" s="1">
        <f>DF298+EL298+FR298-Parameters!$F$13*Parameters!$B$13</f>
        <v>8360</v>
      </c>
      <c r="GY298" s="1">
        <f>DG298+EM298+FS298-Parameters!$F$13*Parameters!$B$13</f>
        <v>9400</v>
      </c>
      <c r="GZ298" s="1">
        <f>DH298+EN298+FT298-Parameters!$F$13*Parameters!$B$13</f>
        <v>9400</v>
      </c>
      <c r="HA298" s="1">
        <f>DI298+EO298+FU298-Parameters!$F$13*Parameters!$B$13</f>
        <v>2890</v>
      </c>
      <c r="HB298" s="1">
        <f>DJ298+EP298+FV298-Parameters!$F$13*Parameters!$B$13</f>
        <v>8725</v>
      </c>
      <c r="HC298" s="1">
        <f>DK298+EQ298+FW298-Parameters!$F$13*Parameters!$B$13</f>
        <v>1940</v>
      </c>
      <c r="HD298" s="1">
        <f>DL298+ER298+FX298-Parameters!$F$13*Parameters!$B$13</f>
        <v>7580</v>
      </c>
      <c r="HE298" s="1">
        <f>DM298+ES298+FY298-Parameters!$F$13*Parameters!$B$13</f>
        <v>7840</v>
      </c>
      <c r="HF298" s="1">
        <f>DN298+ET298+FZ298-Parameters!$F$13*Parameters!$B$13</f>
        <v>8880</v>
      </c>
      <c r="HG298" s="1">
        <f>DO298+EU298+GA298-Parameters!$F$13*Parameters!$B$13</f>
        <v>7680</v>
      </c>
      <c r="HH298" s="1">
        <f>DP298+EV298+GB298-Parameters!$F$13*Parameters!$B$13</f>
        <v>5760</v>
      </c>
      <c r="HI298" s="1">
        <f>DQ298+EW298+GC298-Parameters!$F$13*Parameters!$B$13</f>
        <v>8880</v>
      </c>
      <c r="HJ298" s="1">
        <f>DR298+EX298+GD298-Parameters!$F$13*Parameters!$B$13</f>
        <v>9270</v>
      </c>
      <c r="HK298" s="1">
        <f>DS298+EY298+GE298-Parameters!$F$13*Parameters!$B$13</f>
        <v>7710</v>
      </c>
      <c r="HL298" s="1">
        <f>DT298+EZ298+GF298-Parameters!$F$13*Parameters!$B$13</f>
        <v>7970</v>
      </c>
      <c r="HM298" s="1">
        <f>DU298+FA298+GG298-Parameters!$F$13*Parameters!$B$13</f>
        <v>5170</v>
      </c>
      <c r="HN298" s="1">
        <f>DV298+FB298+GH298-Parameters!$F$13*Parameters!$B$13</f>
        <v>3170</v>
      </c>
      <c r="HO298" s="1">
        <f>DW298+FC298+GI298-Parameters!$F$13*Parameters!$B$13</f>
        <v>2650</v>
      </c>
      <c r="HP298" s="1"/>
      <c r="HQ298" s="2"/>
    </row>
    <row r="299" spans="1:225" x14ac:dyDescent="0.35">
      <c r="A299" s="10">
        <v>288</v>
      </c>
      <c r="B299">
        <f>MIN(Parameters!$B$12,Data!B299)</f>
        <v>60</v>
      </c>
      <c r="C299">
        <f>MIN(Parameters!$B$12,Data!C299)</f>
        <v>56</v>
      </c>
      <c r="D299">
        <f>MIN(Parameters!$B$12,Data!D299)</f>
        <v>46</v>
      </c>
      <c r="E299">
        <f>MIN(Parameters!$B$12,Data!E299)</f>
        <v>47</v>
      </c>
      <c r="F299">
        <f>MIN(Parameters!$B$12,Data!F299)</f>
        <v>42</v>
      </c>
      <c r="G299">
        <f>MIN(Parameters!$B$12,Data!G299)</f>
        <v>49</v>
      </c>
      <c r="H299">
        <f>MIN(Parameters!$B$12,Data!H299)</f>
        <v>57</v>
      </c>
      <c r="I299">
        <f>MIN(Parameters!$B$12,Data!I299)</f>
        <v>48</v>
      </c>
      <c r="J299">
        <f>MIN(Parameters!$B$12,Data!J299)</f>
        <v>52</v>
      </c>
      <c r="K299">
        <f>MIN(Parameters!$B$12,Data!K299)</f>
        <v>60</v>
      </c>
      <c r="L299">
        <f>MIN(Parameters!$B$12,Data!L299)</f>
        <v>57</v>
      </c>
      <c r="M299">
        <f>MIN(Parameters!$B$12,Data!M299)</f>
        <v>36</v>
      </c>
      <c r="N299">
        <f>MIN(Parameters!$B$12,Data!N299)</f>
        <v>39</v>
      </c>
      <c r="O299">
        <f>MIN(Parameters!$B$12,Data!O299)</f>
        <v>56</v>
      </c>
      <c r="P299">
        <f>MIN(Parameters!$B$12,Data!P299)</f>
        <v>31</v>
      </c>
      <c r="Q299">
        <f>MIN(Parameters!$B$12,Data!Q299)</f>
        <v>60</v>
      </c>
      <c r="R299">
        <f>MIN(Parameters!$B$12,Data!R299)</f>
        <v>53</v>
      </c>
      <c r="S299">
        <f>MIN(Parameters!$B$12,Data!S299)</f>
        <v>60</v>
      </c>
      <c r="T299">
        <f>MIN(Parameters!$B$12,Data!T299)</f>
        <v>60</v>
      </c>
      <c r="U299">
        <f>MIN(Parameters!$B$12,Data!U299)</f>
        <v>46</v>
      </c>
      <c r="V299">
        <f>MIN(Parameters!$B$12,Data!V299)</f>
        <v>53</v>
      </c>
      <c r="W299">
        <f>MIN(Parameters!$B$12,Data!W299)</f>
        <v>48</v>
      </c>
      <c r="X299">
        <f>MIN(Parameters!$B$12,Data!X299)</f>
        <v>37</v>
      </c>
      <c r="Y299">
        <f>MIN(Parameters!$B$12,Data!Y299)</f>
        <v>58</v>
      </c>
      <c r="Z299">
        <f>MIN(Parameters!$B$12,Data!Z299)</f>
        <v>60</v>
      </c>
      <c r="AA299">
        <f>MIN(Parameters!$B$12,Data!AA299)</f>
        <v>52</v>
      </c>
      <c r="AB299">
        <f>MIN(Parameters!$B$12,Data!AB299)</f>
        <v>54</v>
      </c>
      <c r="AC299">
        <f>MIN(Parameters!$B$12,Data!AC299)</f>
        <v>48</v>
      </c>
      <c r="AD299">
        <f>MIN(Parameters!$B$12,Data!AD299)</f>
        <v>55</v>
      </c>
      <c r="AE299">
        <f>MIN(Parameters!$B$12,Data!AE299)</f>
        <v>53</v>
      </c>
      <c r="AG299" s="10">
        <v>288</v>
      </c>
      <c r="AH299">
        <f>MIN(Parameters!$B$13,Data!AI299)</f>
        <v>15</v>
      </c>
      <c r="AI299">
        <f>MIN(Parameters!$B$13,Data!AJ299)</f>
        <v>19</v>
      </c>
      <c r="AJ299">
        <f>MIN(Parameters!$B$13,Data!AK299)</f>
        <v>17</v>
      </c>
      <c r="AK299">
        <f>MIN(Parameters!$B$13,Data!AL299)</f>
        <v>16</v>
      </c>
      <c r="AL299">
        <f>MIN(Parameters!$B$13,Data!AM299)</f>
        <v>20</v>
      </c>
      <c r="AM299">
        <f>MIN(Parameters!$B$13,Data!AN299)</f>
        <v>15</v>
      </c>
      <c r="AN299">
        <f>MIN(Parameters!$B$13,Data!AO299)</f>
        <v>15</v>
      </c>
      <c r="AO299">
        <f>MIN(Parameters!$B$13,Data!AP299)</f>
        <v>20</v>
      </c>
      <c r="AP299">
        <f>MIN(Parameters!$B$13,Data!AQ299)</f>
        <v>20</v>
      </c>
      <c r="AQ299">
        <f>MIN(Parameters!$B$13,Data!AR299)</f>
        <v>20</v>
      </c>
      <c r="AR299">
        <f>MIN(Parameters!$B$13,Data!AS299)</f>
        <v>20</v>
      </c>
      <c r="AS299">
        <f>MIN(Parameters!$B$13,Data!AT299)</f>
        <v>20</v>
      </c>
      <c r="AT299">
        <f>MIN(Parameters!$B$13,Data!AU299)</f>
        <v>7</v>
      </c>
      <c r="AU299">
        <f>MIN(Parameters!$B$13,Data!AV299)</f>
        <v>20</v>
      </c>
      <c r="AV299">
        <f>MIN(Parameters!$B$13,Data!AW299)</f>
        <v>20</v>
      </c>
      <c r="AW299">
        <f>MIN(Parameters!$B$13,Data!AX299)</f>
        <v>0</v>
      </c>
      <c r="AX299">
        <f>MIN(Parameters!$B$13,Data!AY299)</f>
        <v>20</v>
      </c>
      <c r="AY299">
        <f>MIN(Parameters!$B$13,Data!AZ299)</f>
        <v>20</v>
      </c>
      <c r="AZ299">
        <f>MIN(Parameters!$B$13,Data!BA299)</f>
        <v>11</v>
      </c>
      <c r="BA299">
        <f>MIN(Parameters!$B$13,Data!BB299)</f>
        <v>17</v>
      </c>
      <c r="BB299">
        <f>MIN(Parameters!$B$13,Data!BC299)</f>
        <v>20</v>
      </c>
      <c r="BC299">
        <f>MIN(Parameters!$B$13,Data!BD299)</f>
        <v>19</v>
      </c>
      <c r="BD299">
        <f>MIN(Parameters!$B$13,Data!BE299)</f>
        <v>0</v>
      </c>
      <c r="BE299">
        <f>MIN(Parameters!$B$13,Data!BF299)</f>
        <v>16</v>
      </c>
      <c r="BF299">
        <f>MIN(Parameters!$B$13,Data!BG299)</f>
        <v>18</v>
      </c>
      <c r="BG299">
        <f>MIN(Parameters!$B$13,Data!BH299)</f>
        <v>20</v>
      </c>
      <c r="BH299">
        <f>MIN(Parameters!$B$13,Data!BI299)</f>
        <v>20</v>
      </c>
      <c r="BI299">
        <f>MIN(Parameters!$B$13,Data!BJ299)</f>
        <v>20</v>
      </c>
      <c r="BJ299">
        <f>MIN(Parameters!$B$13,Data!BK299)</f>
        <v>20</v>
      </c>
      <c r="BK299">
        <f>MIN(Parameters!$B$13,Data!BL299)</f>
        <v>16</v>
      </c>
      <c r="BM299" s="10">
        <v>288</v>
      </c>
      <c r="BN299">
        <f>MIN(Parameters!$B$13-Updated_calc!AH299,MAX(0,Data!B299-Updated_calc!B299))</f>
        <v>5</v>
      </c>
      <c r="BO299">
        <f>MIN(Parameters!$B$13-Updated_calc!AI299,MAX(0,Data!C299-Updated_calc!C299))</f>
        <v>0</v>
      </c>
      <c r="BP299">
        <f>MIN(Parameters!$B$13-Updated_calc!AJ299,MAX(0,Data!D299-Updated_calc!D299))</f>
        <v>0</v>
      </c>
      <c r="BQ299">
        <f>MIN(Parameters!$B$13-Updated_calc!AK299,MAX(0,Data!E299-Updated_calc!E299))</f>
        <v>0</v>
      </c>
      <c r="BR299">
        <f>MIN(Parameters!$B$13-Updated_calc!AL299,MAX(0,Data!F299-Updated_calc!F299))</f>
        <v>0</v>
      </c>
      <c r="BS299">
        <f>MIN(Parameters!$B$13-Updated_calc!AM299,MAX(0,Data!G299-Updated_calc!G299))</f>
        <v>0</v>
      </c>
      <c r="BT299">
        <f>MIN(Parameters!$B$13-Updated_calc!AN299,MAX(0,Data!H299-Updated_calc!H299))</f>
        <v>0</v>
      </c>
      <c r="BU299">
        <f>MIN(Parameters!$B$13-Updated_calc!AO299,MAX(0,Data!I299-Updated_calc!I299))</f>
        <v>0</v>
      </c>
      <c r="BV299">
        <f>MIN(Parameters!$B$13-Updated_calc!AP299,MAX(0,Data!J299-Updated_calc!J299))</f>
        <v>0</v>
      </c>
      <c r="BW299">
        <f>MIN(Parameters!$B$13-Updated_calc!AQ299,MAX(0,Data!K299-Updated_calc!K299))</f>
        <v>0</v>
      </c>
      <c r="BX299">
        <f>MIN(Parameters!$B$13-Updated_calc!AR299,MAX(0,Data!L299-Updated_calc!L299))</f>
        <v>0</v>
      </c>
      <c r="BY299">
        <f>MIN(Parameters!$B$13-Updated_calc!AS299,MAX(0,Data!M299-Updated_calc!M299))</f>
        <v>0</v>
      </c>
      <c r="BZ299">
        <f>MIN(Parameters!$B$13-Updated_calc!AT299,MAX(0,Data!N299-Updated_calc!N299))</f>
        <v>0</v>
      </c>
      <c r="CA299">
        <f>MIN(Parameters!$B$13-Updated_calc!AU299,MAX(0,Data!O299-Updated_calc!O299))</f>
        <v>0</v>
      </c>
      <c r="CB299">
        <f>MIN(Parameters!$B$13-Updated_calc!AV299,MAX(0,Data!P299-Updated_calc!P299))</f>
        <v>0</v>
      </c>
      <c r="CC299">
        <f>MIN(Parameters!$B$13-Updated_calc!AW299,MAX(0,Data!Q299-Updated_calc!Q299))</f>
        <v>20</v>
      </c>
      <c r="CD299">
        <f>MIN(Parameters!$B$13-Updated_calc!AX299,MAX(0,Data!R299-Updated_calc!R299))</f>
        <v>0</v>
      </c>
      <c r="CE299">
        <f>MIN(Parameters!$B$13-Updated_calc!AY299,MAX(0,Data!S299-Updated_calc!S299))</f>
        <v>0</v>
      </c>
      <c r="CF299">
        <f>MIN(Parameters!$B$13-Updated_calc!AZ299,MAX(0,Data!T299-Updated_calc!T299))</f>
        <v>0</v>
      </c>
      <c r="CG299">
        <f>MIN(Parameters!$B$13-Updated_calc!BA299,MAX(0,Data!U299-Updated_calc!U299))</f>
        <v>0</v>
      </c>
      <c r="CH299">
        <f>MIN(Parameters!$B$13-Updated_calc!BB299,MAX(0,Data!V299-Updated_calc!V299))</f>
        <v>0</v>
      </c>
      <c r="CI299">
        <f>MIN(Parameters!$B$13-Updated_calc!BC299,MAX(0,Data!W299-Updated_calc!W299))</f>
        <v>0</v>
      </c>
      <c r="CJ299">
        <f>MIN(Parameters!$B$13-Updated_calc!BD299,MAX(0,Data!X299-Updated_calc!X299))</f>
        <v>0</v>
      </c>
      <c r="CK299">
        <f>MIN(Parameters!$B$13-Updated_calc!BE299,MAX(0,Data!Y299-Updated_calc!Y299))</f>
        <v>0</v>
      </c>
      <c r="CL299">
        <f>MIN(Parameters!$B$13-Updated_calc!BF299,MAX(0,Data!Z299-Updated_calc!Z299))</f>
        <v>0</v>
      </c>
      <c r="CM299">
        <f>MIN(Parameters!$B$13-Updated_calc!BG299,MAX(0,Data!AA299-Updated_calc!AA299))</f>
        <v>0</v>
      </c>
      <c r="CN299">
        <f>MIN(Parameters!$B$13-Updated_calc!BH299,MAX(0,Data!AB299-Updated_calc!AB299))</f>
        <v>0</v>
      </c>
      <c r="CO299">
        <f>MIN(Parameters!$B$13-Updated_calc!BI299,MAX(0,Data!AC299-Updated_calc!AC299))</f>
        <v>0</v>
      </c>
      <c r="CP299">
        <f>MIN(Parameters!$B$13-Updated_calc!BJ299,MAX(0,Data!AD299-Updated_calc!AD299))</f>
        <v>0</v>
      </c>
      <c r="CQ299">
        <f>MIN(Parameters!$B$13-Updated_calc!BK299,MAX(0,Data!AE299-Updated_calc!AE299))</f>
        <v>0</v>
      </c>
      <c r="CS299" s="10">
        <v>288</v>
      </c>
      <c r="CT299">
        <f>B299*(Parameters!$C$12-Parameters!$D$12)-Parameters!$E$12*Parameters!$B$12</f>
        <v>6000</v>
      </c>
      <c r="CU299">
        <f>C299*(Parameters!$C$12-Parameters!$D$12)-Parameters!$E$12*Parameters!$B$12</f>
        <v>5480</v>
      </c>
      <c r="CV299">
        <f>D299*(Parameters!$C$12-Parameters!$D$12)-Parameters!$E$12*Parameters!$B$12</f>
        <v>4180</v>
      </c>
      <c r="CW299">
        <f>E299*(Parameters!$C$12-Parameters!$D$12)-Parameters!$E$12*Parameters!$B$12</f>
        <v>4310</v>
      </c>
      <c r="CX299">
        <f>F299*(Parameters!$C$12-Parameters!$D$12)-Parameters!$E$12*Parameters!$B$12</f>
        <v>3660</v>
      </c>
      <c r="CY299">
        <f>G299*(Parameters!$C$12-Parameters!$D$12)-Parameters!$E$12*Parameters!$B$12</f>
        <v>4570</v>
      </c>
      <c r="CZ299">
        <f>H299*(Parameters!$C$12-Parameters!$D$12)-Parameters!$E$12*Parameters!$B$12</f>
        <v>5610</v>
      </c>
      <c r="DA299">
        <f>I299*(Parameters!$C$12-Parameters!$D$12)-Parameters!$E$12*Parameters!$B$12</f>
        <v>4440</v>
      </c>
      <c r="DB299">
        <f>J299*(Parameters!$C$12-Parameters!$D$12)-Parameters!$E$12*Parameters!$B$12</f>
        <v>4960</v>
      </c>
      <c r="DC299">
        <f>K299*(Parameters!$C$12-Parameters!$D$12)-Parameters!$E$12*Parameters!$B$12</f>
        <v>6000</v>
      </c>
      <c r="DD299">
        <f>L299*(Parameters!$C$12-Parameters!$D$12)-Parameters!$E$12*Parameters!$B$12</f>
        <v>5610</v>
      </c>
      <c r="DE299">
        <f>M299*(Parameters!$C$12-Parameters!$D$12)-Parameters!$E$12*Parameters!$B$12</f>
        <v>2880</v>
      </c>
      <c r="DF299">
        <f>N299*(Parameters!$C$12-Parameters!$D$12)-Parameters!$E$12*Parameters!$B$12</f>
        <v>3270</v>
      </c>
      <c r="DG299">
        <f>O299*(Parameters!$C$12-Parameters!$D$12)-Parameters!$E$12*Parameters!$B$12</f>
        <v>5480</v>
      </c>
      <c r="DH299">
        <f>P299*(Parameters!$C$12-Parameters!$D$12)-Parameters!$E$12*Parameters!$B$12</f>
        <v>2230</v>
      </c>
      <c r="DI299">
        <f>Q299*(Parameters!$C$12-Parameters!$D$12)-Parameters!$E$12*Parameters!$B$12</f>
        <v>6000</v>
      </c>
      <c r="DJ299">
        <f>R299*(Parameters!$C$12-Parameters!$D$12)-Parameters!$E$12*Parameters!$B$12</f>
        <v>5090</v>
      </c>
      <c r="DK299">
        <f>S299*(Parameters!$C$12-Parameters!$D$12)-Parameters!$E$12*Parameters!$B$12</f>
        <v>6000</v>
      </c>
      <c r="DL299">
        <f>T299*(Parameters!$C$12-Parameters!$D$12)-Parameters!$E$12*Parameters!$B$12</f>
        <v>6000</v>
      </c>
      <c r="DM299">
        <f>U299*(Parameters!$C$12-Parameters!$D$12)-Parameters!$E$12*Parameters!$B$12</f>
        <v>4180</v>
      </c>
      <c r="DN299">
        <f>V299*(Parameters!$C$12-Parameters!$D$12)-Parameters!$E$12*Parameters!$B$12</f>
        <v>5090</v>
      </c>
      <c r="DO299">
        <f>W299*(Parameters!$C$12-Parameters!$D$12)-Parameters!$E$12*Parameters!$B$12</f>
        <v>4440</v>
      </c>
      <c r="DP299">
        <f>X299*(Parameters!$C$12-Parameters!$D$12)-Parameters!$E$12*Parameters!$B$12</f>
        <v>3010</v>
      </c>
      <c r="DQ299">
        <f>Y299*(Parameters!$C$12-Parameters!$D$12)-Parameters!$E$12*Parameters!$B$12</f>
        <v>5740</v>
      </c>
      <c r="DR299">
        <f>Z299*(Parameters!$C$12-Parameters!$D$12)-Parameters!$E$12*Parameters!$B$12</f>
        <v>6000</v>
      </c>
      <c r="DS299">
        <f>AA299*(Parameters!$C$12-Parameters!$D$12)-Parameters!$E$12*Parameters!$B$12</f>
        <v>4960</v>
      </c>
      <c r="DT299">
        <f>AB299*(Parameters!$C$12-Parameters!$D$12)-Parameters!$E$12*Parameters!$B$12</f>
        <v>5220</v>
      </c>
      <c r="DU299">
        <f>AC299*(Parameters!$C$12-Parameters!$D$12)-Parameters!$E$12*Parameters!$B$12</f>
        <v>4440</v>
      </c>
      <c r="DV299">
        <f>AD299*(Parameters!$C$12-Parameters!$D$12)-Parameters!$E$12*Parameters!$B$12</f>
        <v>5350</v>
      </c>
      <c r="DW299">
        <f>AE299*(Parameters!$C$12-Parameters!$D$12)-Parameters!$E$12*Parameters!$B$12</f>
        <v>5090</v>
      </c>
      <c r="DY299" s="10">
        <v>288</v>
      </c>
      <c r="DZ299" s="1">
        <f>AH299*(Parameters!$C$13-Parameters!$D$13)-Parameters!$B$13*Parameters!$E$13</f>
        <v>3700</v>
      </c>
      <c r="EA299" s="1">
        <f>AI299*(Parameters!$C$13-Parameters!$D$13)-Parameters!$B$13*Parameters!$E$13</f>
        <v>5060</v>
      </c>
      <c r="EB299" s="1">
        <f>AJ299*(Parameters!$C$13-Parameters!$D$13)-Parameters!$B$13*Parameters!$E$13</f>
        <v>4380</v>
      </c>
      <c r="EC299" s="1">
        <f>AK299*(Parameters!$C$13-Parameters!$D$13)-Parameters!$B$13*Parameters!$E$13</f>
        <v>4040</v>
      </c>
      <c r="ED299" s="1">
        <f>AL299*(Parameters!$C$13-Parameters!$D$13)-Parameters!$B$13*Parameters!$E$13</f>
        <v>5400</v>
      </c>
      <c r="EE299" s="1">
        <f>AM299*(Parameters!$C$13-Parameters!$D$13)-Parameters!$B$13*Parameters!$E$13</f>
        <v>3700</v>
      </c>
      <c r="EF299" s="1">
        <f>AN299*(Parameters!$C$13-Parameters!$D$13)-Parameters!$B$13*Parameters!$E$13</f>
        <v>3700</v>
      </c>
      <c r="EG299" s="1">
        <f>AO299*(Parameters!$C$13-Parameters!$D$13)-Parameters!$B$13*Parameters!$E$13</f>
        <v>5400</v>
      </c>
      <c r="EH299" s="1">
        <f>AP299*(Parameters!$C$13-Parameters!$D$13)-Parameters!$B$13*Parameters!$E$13</f>
        <v>5400</v>
      </c>
      <c r="EI299" s="1">
        <f>AQ299*(Parameters!$C$13-Parameters!$D$13)-Parameters!$B$13*Parameters!$E$13</f>
        <v>5400</v>
      </c>
      <c r="EJ299" s="1">
        <f>AR299*(Parameters!$C$13-Parameters!$D$13)-Parameters!$B$13*Parameters!$E$13</f>
        <v>5400</v>
      </c>
      <c r="EK299" s="1">
        <f>AS299*(Parameters!$C$13-Parameters!$D$13)-Parameters!$B$13*Parameters!$E$13</f>
        <v>5400</v>
      </c>
      <c r="EL299" s="1">
        <f>AT299*(Parameters!$C$13-Parameters!$D$13)-Parameters!$B$13*Parameters!$E$13</f>
        <v>980</v>
      </c>
      <c r="EM299" s="1">
        <f>AU299*(Parameters!$C$13-Parameters!$D$13)-Parameters!$B$13*Parameters!$E$13</f>
        <v>5400</v>
      </c>
      <c r="EN299" s="1">
        <f>AV299*(Parameters!$C$13-Parameters!$D$13)-Parameters!$B$13*Parameters!$E$13</f>
        <v>5400</v>
      </c>
      <c r="EO299" s="1">
        <f>AW299*(Parameters!$C$13-Parameters!$D$13)-Parameters!$B$13*Parameters!$E$13</f>
        <v>-1400</v>
      </c>
      <c r="EP299" s="1">
        <f>AX299*(Parameters!$C$13-Parameters!$D$13)-Parameters!$B$13*Parameters!$E$13</f>
        <v>5400</v>
      </c>
      <c r="EQ299" s="1">
        <f>AY299*(Parameters!$C$13-Parameters!$D$13)-Parameters!$B$13*Parameters!$E$13</f>
        <v>5400</v>
      </c>
      <c r="ER299" s="1">
        <f>AZ299*(Parameters!$C$13-Parameters!$D$13)-Parameters!$B$13*Parameters!$E$13</f>
        <v>2340</v>
      </c>
      <c r="ES299" s="1">
        <f>BA299*(Parameters!$C$13-Parameters!$D$13)-Parameters!$B$13*Parameters!$E$13</f>
        <v>4380</v>
      </c>
      <c r="ET299" s="1">
        <f>BB299*(Parameters!$C$13-Parameters!$D$13)-Parameters!$B$13*Parameters!$E$13</f>
        <v>5400</v>
      </c>
      <c r="EU299" s="1">
        <f>BC299*(Parameters!$C$13-Parameters!$D$13)-Parameters!$B$13*Parameters!$E$13</f>
        <v>5060</v>
      </c>
      <c r="EV299" s="1">
        <f>BD299*(Parameters!$C$13-Parameters!$D$13)-Parameters!$B$13*Parameters!$E$13</f>
        <v>-1400</v>
      </c>
      <c r="EW299" s="1">
        <f>BE299*(Parameters!$C$13-Parameters!$D$13)-Parameters!$B$13*Parameters!$E$13</f>
        <v>4040</v>
      </c>
      <c r="EX299" s="1">
        <f>BF299*(Parameters!$C$13-Parameters!$D$13)-Parameters!$B$13*Parameters!$E$13</f>
        <v>4720</v>
      </c>
      <c r="EY299" s="1">
        <f>BG299*(Parameters!$C$13-Parameters!$D$13)-Parameters!$B$13*Parameters!$E$13</f>
        <v>5400</v>
      </c>
      <c r="EZ299" s="1">
        <f>BH299*(Parameters!$C$13-Parameters!$D$13)-Parameters!$B$13*Parameters!$E$13</f>
        <v>5400</v>
      </c>
      <c r="FA299" s="1">
        <f>BI299*(Parameters!$C$13-Parameters!$D$13)-Parameters!$B$13*Parameters!$E$13</f>
        <v>5400</v>
      </c>
      <c r="FB299" s="1">
        <f>BJ299*(Parameters!$C$13-Parameters!$D$13)-Parameters!$B$13*Parameters!$E$13</f>
        <v>5400</v>
      </c>
      <c r="FC299" s="1">
        <f>BK299*(Parameters!$C$13-Parameters!$D$13)-Parameters!$B$13*Parameters!$E$13</f>
        <v>4040</v>
      </c>
      <c r="FD299" s="1"/>
      <c r="FE299" s="10">
        <v>288</v>
      </c>
      <c r="FF299" s="1">
        <f>BN299*(Parameters!$C$12-Parameters!$D$13)</f>
        <v>575</v>
      </c>
      <c r="FG299" s="1">
        <f>BO299*(Parameters!$C$12-Parameters!$D$13)</f>
        <v>0</v>
      </c>
      <c r="FH299" s="1">
        <f>BP299*(Parameters!$C$12-Parameters!$D$13)</f>
        <v>0</v>
      </c>
      <c r="FI299" s="1">
        <f>BQ299*(Parameters!$C$12-Parameters!$D$13)</f>
        <v>0</v>
      </c>
      <c r="FJ299" s="1">
        <f>BR299*(Parameters!$C$12-Parameters!$D$13)</f>
        <v>0</v>
      </c>
      <c r="FK299" s="1">
        <f>BS299*(Parameters!$C$12-Parameters!$D$13)</f>
        <v>0</v>
      </c>
      <c r="FL299" s="1">
        <f>BT299*(Parameters!$C$12-Parameters!$D$13)</f>
        <v>0</v>
      </c>
      <c r="FM299" s="1">
        <f>BU299*(Parameters!$C$12-Parameters!$D$13)</f>
        <v>0</v>
      </c>
      <c r="FN299" s="1">
        <f>BV299*(Parameters!$C$12-Parameters!$D$13)</f>
        <v>0</v>
      </c>
      <c r="FO299" s="1">
        <f>BW299*(Parameters!$C$12-Parameters!$D$13)</f>
        <v>0</v>
      </c>
      <c r="FP299" s="1">
        <f>BX299*(Parameters!$C$12-Parameters!$D$13)</f>
        <v>0</v>
      </c>
      <c r="FQ299" s="1">
        <f>BY299*(Parameters!$C$12-Parameters!$D$13)</f>
        <v>0</v>
      </c>
      <c r="FR299" s="1">
        <f>BZ299*(Parameters!$C$12-Parameters!$D$13)</f>
        <v>0</v>
      </c>
      <c r="FS299" s="1">
        <f>CA299*(Parameters!$C$12-Parameters!$D$13)</f>
        <v>0</v>
      </c>
      <c r="FT299" s="1">
        <f>CB299*(Parameters!$C$12-Parameters!$D$13)</f>
        <v>0</v>
      </c>
      <c r="FU299" s="1">
        <f>CC299*(Parameters!$C$12-Parameters!$D$13)</f>
        <v>2300</v>
      </c>
      <c r="FV299" s="1">
        <f>CD299*(Parameters!$C$12-Parameters!$D$13)</f>
        <v>0</v>
      </c>
      <c r="FW299" s="1">
        <f>CE299*(Parameters!$C$12-Parameters!$D$13)</f>
        <v>0</v>
      </c>
      <c r="FX299" s="1">
        <f>CF299*(Parameters!$C$12-Parameters!$D$13)</f>
        <v>0</v>
      </c>
      <c r="FY299" s="1">
        <f>CG299*(Parameters!$C$12-Parameters!$D$13)</f>
        <v>0</v>
      </c>
      <c r="FZ299" s="1">
        <f>CH299*(Parameters!$C$12-Parameters!$D$13)</f>
        <v>0</v>
      </c>
      <c r="GA299" s="1">
        <f>CI299*(Parameters!$C$12-Parameters!$D$13)</f>
        <v>0</v>
      </c>
      <c r="GB299" s="1">
        <f>CJ299*(Parameters!$C$12-Parameters!$D$13)</f>
        <v>0</v>
      </c>
      <c r="GC299" s="1">
        <f>CK299*(Parameters!$C$12-Parameters!$D$13)</f>
        <v>0</v>
      </c>
      <c r="GD299" s="1">
        <f>CL299*(Parameters!$C$12-Parameters!$D$13)</f>
        <v>0</v>
      </c>
      <c r="GE299" s="1">
        <f>CM299*(Parameters!$C$12-Parameters!$D$13)</f>
        <v>0</v>
      </c>
      <c r="GF299" s="1">
        <f>CN299*(Parameters!$C$12-Parameters!$D$13)</f>
        <v>0</v>
      </c>
      <c r="GG299" s="1">
        <f>CO299*(Parameters!$C$12-Parameters!$D$13)</f>
        <v>0</v>
      </c>
      <c r="GH299" s="1">
        <f>CP299*(Parameters!$C$12-Parameters!$D$13)</f>
        <v>0</v>
      </c>
      <c r="GI299" s="1">
        <f>CQ299*(Parameters!$C$12-Parameters!$D$13)</f>
        <v>0</v>
      </c>
      <c r="GJ299" s="1"/>
      <c r="GK299" s="10">
        <v>288</v>
      </c>
      <c r="GL299" s="1">
        <f>CT299+DZ299+FF299-Parameters!$F$13*Parameters!$B$13</f>
        <v>8275</v>
      </c>
      <c r="GM299" s="1">
        <f>CU299+EA299+FG299-Parameters!$F$13*Parameters!$B$13</f>
        <v>8540</v>
      </c>
      <c r="GN299" s="1">
        <f>CV299+EB299+FH299-Parameters!$F$13*Parameters!$B$13</f>
        <v>6560</v>
      </c>
      <c r="GO299" s="1">
        <f>CW299+EC299+FI299-Parameters!$F$13*Parameters!$B$13</f>
        <v>6350</v>
      </c>
      <c r="GP299" s="1">
        <f>CX299+ED299+FJ299-Parameters!$F$13*Parameters!$B$13</f>
        <v>7060</v>
      </c>
      <c r="GQ299" s="1">
        <f>CY299+EE299+FK299-Parameters!$F$13*Parameters!$B$13</f>
        <v>6270</v>
      </c>
      <c r="GR299" s="1">
        <f>CZ299+EF299+FL299-Parameters!$F$13*Parameters!$B$13</f>
        <v>7310</v>
      </c>
      <c r="GS299" s="1">
        <f>DA299+EG299+FM299-Parameters!$F$13*Parameters!$B$13</f>
        <v>7840</v>
      </c>
      <c r="GT299" s="1">
        <f>DB299+EH299+FN299-Parameters!$F$13*Parameters!$B$13</f>
        <v>8360</v>
      </c>
      <c r="GU299" s="1">
        <f>DC299+EI299+FO299-Parameters!$F$13*Parameters!$B$13</f>
        <v>9400</v>
      </c>
      <c r="GV299" s="1">
        <f>DD299+EJ299+FP299-Parameters!$F$13*Parameters!$B$13</f>
        <v>9010</v>
      </c>
      <c r="GW299" s="1">
        <f>DE299+EK299+FQ299-Parameters!$F$13*Parameters!$B$13</f>
        <v>6280</v>
      </c>
      <c r="GX299" s="1">
        <f>DF299+EL299+FR299-Parameters!$F$13*Parameters!$B$13</f>
        <v>2250</v>
      </c>
      <c r="GY299" s="1">
        <f>DG299+EM299+FS299-Parameters!$F$13*Parameters!$B$13</f>
        <v>8880</v>
      </c>
      <c r="GZ299" s="1">
        <f>DH299+EN299+FT299-Parameters!$F$13*Parameters!$B$13</f>
        <v>5630</v>
      </c>
      <c r="HA299" s="1">
        <f>DI299+EO299+FU299-Parameters!$F$13*Parameters!$B$13</f>
        <v>4900</v>
      </c>
      <c r="HB299" s="1">
        <f>DJ299+EP299+FV299-Parameters!$F$13*Parameters!$B$13</f>
        <v>8490</v>
      </c>
      <c r="HC299" s="1">
        <f>DK299+EQ299+FW299-Parameters!$F$13*Parameters!$B$13</f>
        <v>9400</v>
      </c>
      <c r="HD299" s="1">
        <f>DL299+ER299+FX299-Parameters!$F$13*Parameters!$B$13</f>
        <v>6340</v>
      </c>
      <c r="HE299" s="1">
        <f>DM299+ES299+FY299-Parameters!$F$13*Parameters!$B$13</f>
        <v>6560</v>
      </c>
      <c r="HF299" s="1">
        <f>DN299+ET299+FZ299-Parameters!$F$13*Parameters!$B$13</f>
        <v>8490</v>
      </c>
      <c r="HG299" s="1">
        <f>DO299+EU299+GA299-Parameters!$F$13*Parameters!$B$13</f>
        <v>7500</v>
      </c>
      <c r="HH299" s="1">
        <f>DP299+EV299+GB299-Parameters!$F$13*Parameters!$B$13</f>
        <v>-390</v>
      </c>
      <c r="HI299" s="1">
        <f>DQ299+EW299+GC299-Parameters!$F$13*Parameters!$B$13</f>
        <v>7780</v>
      </c>
      <c r="HJ299" s="1">
        <f>DR299+EX299+GD299-Parameters!$F$13*Parameters!$B$13</f>
        <v>8720</v>
      </c>
      <c r="HK299" s="1">
        <f>DS299+EY299+GE299-Parameters!$F$13*Parameters!$B$13</f>
        <v>8360</v>
      </c>
      <c r="HL299" s="1">
        <f>DT299+EZ299+GF299-Parameters!$F$13*Parameters!$B$13</f>
        <v>8620</v>
      </c>
      <c r="HM299" s="1">
        <f>DU299+FA299+GG299-Parameters!$F$13*Parameters!$B$13</f>
        <v>7840</v>
      </c>
      <c r="HN299" s="1">
        <f>DV299+FB299+GH299-Parameters!$F$13*Parameters!$B$13</f>
        <v>8750</v>
      </c>
      <c r="HO299" s="1">
        <f>DW299+FC299+GI299-Parameters!$F$13*Parameters!$B$13</f>
        <v>7130</v>
      </c>
      <c r="HP299" s="1"/>
      <c r="HQ299" s="2"/>
    </row>
    <row r="300" spans="1:225" x14ac:dyDescent="0.35">
      <c r="A300" s="10">
        <v>289</v>
      </c>
      <c r="B300">
        <f>MIN(Parameters!$B$12,Data!B300)</f>
        <v>52</v>
      </c>
      <c r="C300">
        <f>MIN(Parameters!$B$12,Data!C300)</f>
        <v>40</v>
      </c>
      <c r="D300">
        <f>MIN(Parameters!$B$12,Data!D300)</f>
        <v>60</v>
      </c>
      <c r="E300">
        <f>MIN(Parameters!$B$12,Data!E300)</f>
        <v>60</v>
      </c>
      <c r="F300">
        <f>MIN(Parameters!$B$12,Data!F300)</f>
        <v>37</v>
      </c>
      <c r="G300">
        <f>MIN(Parameters!$B$12,Data!G300)</f>
        <v>18</v>
      </c>
      <c r="H300">
        <f>MIN(Parameters!$B$12,Data!H300)</f>
        <v>60</v>
      </c>
      <c r="I300">
        <f>MIN(Parameters!$B$12,Data!I300)</f>
        <v>60</v>
      </c>
      <c r="J300">
        <f>MIN(Parameters!$B$12,Data!J300)</f>
        <v>55</v>
      </c>
      <c r="K300">
        <f>MIN(Parameters!$B$12,Data!K300)</f>
        <v>38</v>
      </c>
      <c r="L300">
        <f>MIN(Parameters!$B$12,Data!L300)</f>
        <v>16</v>
      </c>
      <c r="M300">
        <f>MIN(Parameters!$B$12,Data!M300)</f>
        <v>41</v>
      </c>
      <c r="N300">
        <f>MIN(Parameters!$B$12,Data!N300)</f>
        <v>47</v>
      </c>
      <c r="O300">
        <f>MIN(Parameters!$B$12,Data!O300)</f>
        <v>60</v>
      </c>
      <c r="P300">
        <f>MIN(Parameters!$B$12,Data!P300)</f>
        <v>39</v>
      </c>
      <c r="Q300">
        <f>MIN(Parameters!$B$12,Data!Q300)</f>
        <v>50</v>
      </c>
      <c r="R300">
        <f>MIN(Parameters!$B$12,Data!R300)</f>
        <v>60</v>
      </c>
      <c r="S300">
        <f>MIN(Parameters!$B$12,Data!S300)</f>
        <v>57</v>
      </c>
      <c r="T300">
        <f>MIN(Parameters!$B$12,Data!T300)</f>
        <v>60</v>
      </c>
      <c r="U300">
        <f>MIN(Parameters!$B$12,Data!U300)</f>
        <v>60</v>
      </c>
      <c r="V300">
        <f>MIN(Parameters!$B$12,Data!V300)</f>
        <v>60</v>
      </c>
      <c r="W300">
        <f>MIN(Parameters!$B$12,Data!W300)</f>
        <v>60</v>
      </c>
      <c r="X300">
        <f>MIN(Parameters!$B$12,Data!X300)</f>
        <v>32</v>
      </c>
      <c r="Y300">
        <f>MIN(Parameters!$B$12,Data!Y300)</f>
        <v>56</v>
      </c>
      <c r="Z300">
        <f>MIN(Parameters!$B$12,Data!Z300)</f>
        <v>48</v>
      </c>
      <c r="AA300">
        <f>MIN(Parameters!$B$12,Data!AA300)</f>
        <v>41</v>
      </c>
      <c r="AB300">
        <f>MIN(Parameters!$B$12,Data!AB300)</f>
        <v>27</v>
      </c>
      <c r="AC300">
        <f>MIN(Parameters!$B$12,Data!AC300)</f>
        <v>59</v>
      </c>
      <c r="AD300">
        <f>MIN(Parameters!$B$12,Data!AD300)</f>
        <v>60</v>
      </c>
      <c r="AE300">
        <f>MIN(Parameters!$B$12,Data!AE300)</f>
        <v>47</v>
      </c>
      <c r="AG300" s="10">
        <v>289</v>
      </c>
      <c r="AH300">
        <f>MIN(Parameters!$B$13,Data!AI300)</f>
        <v>20</v>
      </c>
      <c r="AI300">
        <f>MIN(Parameters!$B$13,Data!AJ300)</f>
        <v>6</v>
      </c>
      <c r="AJ300">
        <f>MIN(Parameters!$B$13,Data!AK300)</f>
        <v>20</v>
      </c>
      <c r="AK300">
        <f>MIN(Parameters!$B$13,Data!AL300)</f>
        <v>20</v>
      </c>
      <c r="AL300">
        <f>MIN(Parameters!$B$13,Data!AM300)</f>
        <v>14</v>
      </c>
      <c r="AM300">
        <f>MIN(Parameters!$B$13,Data!AN300)</f>
        <v>14</v>
      </c>
      <c r="AN300">
        <f>MIN(Parameters!$B$13,Data!AO300)</f>
        <v>20</v>
      </c>
      <c r="AO300">
        <f>MIN(Parameters!$B$13,Data!AP300)</f>
        <v>20</v>
      </c>
      <c r="AP300">
        <f>MIN(Parameters!$B$13,Data!AQ300)</f>
        <v>13</v>
      </c>
      <c r="AQ300">
        <f>MIN(Parameters!$B$13,Data!AR300)</f>
        <v>6</v>
      </c>
      <c r="AR300">
        <f>MIN(Parameters!$B$13,Data!AS300)</f>
        <v>20</v>
      </c>
      <c r="AS300">
        <f>MIN(Parameters!$B$13,Data!AT300)</f>
        <v>18</v>
      </c>
      <c r="AT300">
        <f>MIN(Parameters!$B$13,Data!AU300)</f>
        <v>9</v>
      </c>
      <c r="AU300">
        <f>MIN(Parameters!$B$13,Data!AV300)</f>
        <v>11</v>
      </c>
      <c r="AV300">
        <f>MIN(Parameters!$B$13,Data!AW300)</f>
        <v>3</v>
      </c>
      <c r="AW300">
        <f>MIN(Parameters!$B$13,Data!AX300)</f>
        <v>20</v>
      </c>
      <c r="AX300">
        <f>MIN(Parameters!$B$13,Data!AY300)</f>
        <v>6</v>
      </c>
      <c r="AY300">
        <f>MIN(Parameters!$B$13,Data!AZ300)</f>
        <v>20</v>
      </c>
      <c r="AZ300">
        <f>MIN(Parameters!$B$13,Data!BA300)</f>
        <v>15</v>
      </c>
      <c r="BA300">
        <f>MIN(Parameters!$B$13,Data!BB300)</f>
        <v>10</v>
      </c>
      <c r="BB300">
        <f>MIN(Parameters!$B$13,Data!BC300)</f>
        <v>20</v>
      </c>
      <c r="BC300">
        <f>MIN(Parameters!$B$13,Data!BD300)</f>
        <v>19</v>
      </c>
      <c r="BD300">
        <f>MIN(Parameters!$B$13,Data!BE300)</f>
        <v>18</v>
      </c>
      <c r="BE300">
        <f>MIN(Parameters!$B$13,Data!BF300)</f>
        <v>20</v>
      </c>
      <c r="BF300">
        <f>MIN(Parameters!$B$13,Data!BG300)</f>
        <v>17</v>
      </c>
      <c r="BG300">
        <f>MIN(Parameters!$B$13,Data!BH300)</f>
        <v>20</v>
      </c>
      <c r="BH300">
        <f>MIN(Parameters!$B$13,Data!BI300)</f>
        <v>11</v>
      </c>
      <c r="BI300">
        <f>MIN(Parameters!$B$13,Data!BJ300)</f>
        <v>1</v>
      </c>
      <c r="BJ300">
        <f>MIN(Parameters!$B$13,Data!BK300)</f>
        <v>20</v>
      </c>
      <c r="BK300">
        <f>MIN(Parameters!$B$13,Data!BL300)</f>
        <v>20</v>
      </c>
      <c r="BM300" s="10">
        <v>289</v>
      </c>
      <c r="BN300">
        <f>MIN(Parameters!$B$13-Updated_calc!AH300,MAX(0,Data!B300-Updated_calc!B300))</f>
        <v>0</v>
      </c>
      <c r="BO300">
        <f>MIN(Parameters!$B$13-Updated_calc!AI300,MAX(0,Data!C300-Updated_calc!C300))</f>
        <v>0</v>
      </c>
      <c r="BP300">
        <f>MIN(Parameters!$B$13-Updated_calc!AJ300,MAX(0,Data!D300-Updated_calc!D300))</f>
        <v>0</v>
      </c>
      <c r="BQ300">
        <f>MIN(Parameters!$B$13-Updated_calc!AK300,MAX(0,Data!E300-Updated_calc!E300))</f>
        <v>0</v>
      </c>
      <c r="BR300">
        <f>MIN(Parameters!$B$13-Updated_calc!AL300,MAX(0,Data!F300-Updated_calc!F300))</f>
        <v>0</v>
      </c>
      <c r="BS300">
        <f>MIN(Parameters!$B$13-Updated_calc!AM300,MAX(0,Data!G300-Updated_calc!G300))</f>
        <v>0</v>
      </c>
      <c r="BT300">
        <f>MIN(Parameters!$B$13-Updated_calc!AN300,MAX(0,Data!H300-Updated_calc!H300))</f>
        <v>0</v>
      </c>
      <c r="BU300">
        <f>MIN(Parameters!$B$13-Updated_calc!AO300,MAX(0,Data!I300-Updated_calc!I300))</f>
        <v>0</v>
      </c>
      <c r="BV300">
        <f>MIN(Parameters!$B$13-Updated_calc!AP300,MAX(0,Data!J300-Updated_calc!J300))</f>
        <v>0</v>
      </c>
      <c r="BW300">
        <f>MIN(Parameters!$B$13-Updated_calc!AQ300,MAX(0,Data!K300-Updated_calc!K300))</f>
        <v>0</v>
      </c>
      <c r="BX300">
        <f>MIN(Parameters!$B$13-Updated_calc!AR300,MAX(0,Data!L300-Updated_calc!L300))</f>
        <v>0</v>
      </c>
      <c r="BY300">
        <f>MIN(Parameters!$B$13-Updated_calc!AS300,MAX(0,Data!M300-Updated_calc!M300))</f>
        <v>0</v>
      </c>
      <c r="BZ300">
        <f>MIN(Parameters!$B$13-Updated_calc!AT300,MAX(0,Data!N300-Updated_calc!N300))</f>
        <v>0</v>
      </c>
      <c r="CA300">
        <f>MIN(Parameters!$B$13-Updated_calc!AU300,MAX(0,Data!O300-Updated_calc!O300))</f>
        <v>4</v>
      </c>
      <c r="CB300">
        <f>MIN(Parameters!$B$13-Updated_calc!AV300,MAX(0,Data!P300-Updated_calc!P300))</f>
        <v>0</v>
      </c>
      <c r="CC300">
        <f>MIN(Parameters!$B$13-Updated_calc!AW300,MAX(0,Data!Q300-Updated_calc!Q300))</f>
        <v>0</v>
      </c>
      <c r="CD300">
        <f>MIN(Parameters!$B$13-Updated_calc!AX300,MAX(0,Data!R300-Updated_calc!R300))</f>
        <v>3</v>
      </c>
      <c r="CE300">
        <f>MIN(Parameters!$B$13-Updated_calc!AY300,MAX(0,Data!S300-Updated_calc!S300))</f>
        <v>0</v>
      </c>
      <c r="CF300">
        <f>MIN(Parameters!$B$13-Updated_calc!AZ300,MAX(0,Data!T300-Updated_calc!T300))</f>
        <v>4</v>
      </c>
      <c r="CG300">
        <f>MIN(Parameters!$B$13-Updated_calc!BA300,MAX(0,Data!U300-Updated_calc!U300))</f>
        <v>10</v>
      </c>
      <c r="CH300">
        <f>MIN(Parameters!$B$13-Updated_calc!BB300,MAX(0,Data!V300-Updated_calc!V300))</f>
        <v>0</v>
      </c>
      <c r="CI300">
        <f>MIN(Parameters!$B$13-Updated_calc!BC300,MAX(0,Data!W300-Updated_calc!W300))</f>
        <v>1</v>
      </c>
      <c r="CJ300">
        <f>MIN(Parameters!$B$13-Updated_calc!BD300,MAX(0,Data!X300-Updated_calc!X300))</f>
        <v>0</v>
      </c>
      <c r="CK300">
        <f>MIN(Parameters!$B$13-Updated_calc!BE300,MAX(0,Data!Y300-Updated_calc!Y300))</f>
        <v>0</v>
      </c>
      <c r="CL300">
        <f>MIN(Parameters!$B$13-Updated_calc!BF300,MAX(0,Data!Z300-Updated_calc!Z300))</f>
        <v>0</v>
      </c>
      <c r="CM300">
        <f>MIN(Parameters!$B$13-Updated_calc!BG300,MAX(0,Data!AA300-Updated_calc!AA300))</f>
        <v>0</v>
      </c>
      <c r="CN300">
        <f>MIN(Parameters!$B$13-Updated_calc!BH300,MAX(0,Data!AB300-Updated_calc!AB300))</f>
        <v>0</v>
      </c>
      <c r="CO300">
        <f>MIN(Parameters!$B$13-Updated_calc!BI300,MAX(0,Data!AC300-Updated_calc!AC300))</f>
        <v>0</v>
      </c>
      <c r="CP300">
        <f>MIN(Parameters!$B$13-Updated_calc!BJ300,MAX(0,Data!AD300-Updated_calc!AD300))</f>
        <v>0</v>
      </c>
      <c r="CQ300">
        <f>MIN(Parameters!$B$13-Updated_calc!BK300,MAX(0,Data!AE300-Updated_calc!AE300))</f>
        <v>0</v>
      </c>
      <c r="CS300" s="10">
        <v>289</v>
      </c>
      <c r="CT300">
        <f>B300*(Parameters!$C$12-Parameters!$D$12)-Parameters!$E$12*Parameters!$B$12</f>
        <v>4960</v>
      </c>
      <c r="CU300">
        <f>C300*(Parameters!$C$12-Parameters!$D$12)-Parameters!$E$12*Parameters!$B$12</f>
        <v>3400</v>
      </c>
      <c r="CV300">
        <f>D300*(Parameters!$C$12-Parameters!$D$12)-Parameters!$E$12*Parameters!$B$12</f>
        <v>6000</v>
      </c>
      <c r="CW300">
        <f>E300*(Parameters!$C$12-Parameters!$D$12)-Parameters!$E$12*Parameters!$B$12</f>
        <v>6000</v>
      </c>
      <c r="CX300">
        <f>F300*(Parameters!$C$12-Parameters!$D$12)-Parameters!$E$12*Parameters!$B$12</f>
        <v>3010</v>
      </c>
      <c r="CY300">
        <f>G300*(Parameters!$C$12-Parameters!$D$12)-Parameters!$E$12*Parameters!$B$12</f>
        <v>540</v>
      </c>
      <c r="CZ300">
        <f>H300*(Parameters!$C$12-Parameters!$D$12)-Parameters!$E$12*Parameters!$B$12</f>
        <v>6000</v>
      </c>
      <c r="DA300">
        <f>I300*(Parameters!$C$12-Parameters!$D$12)-Parameters!$E$12*Parameters!$B$12</f>
        <v>6000</v>
      </c>
      <c r="DB300">
        <f>J300*(Parameters!$C$12-Parameters!$D$12)-Parameters!$E$12*Parameters!$B$12</f>
        <v>5350</v>
      </c>
      <c r="DC300">
        <f>K300*(Parameters!$C$12-Parameters!$D$12)-Parameters!$E$12*Parameters!$B$12</f>
        <v>3140</v>
      </c>
      <c r="DD300">
        <f>L300*(Parameters!$C$12-Parameters!$D$12)-Parameters!$E$12*Parameters!$B$12</f>
        <v>280</v>
      </c>
      <c r="DE300">
        <f>M300*(Parameters!$C$12-Parameters!$D$12)-Parameters!$E$12*Parameters!$B$12</f>
        <v>3530</v>
      </c>
      <c r="DF300">
        <f>N300*(Parameters!$C$12-Parameters!$D$12)-Parameters!$E$12*Parameters!$B$12</f>
        <v>4310</v>
      </c>
      <c r="DG300">
        <f>O300*(Parameters!$C$12-Parameters!$D$12)-Parameters!$E$12*Parameters!$B$12</f>
        <v>6000</v>
      </c>
      <c r="DH300">
        <f>P300*(Parameters!$C$12-Parameters!$D$12)-Parameters!$E$12*Parameters!$B$12</f>
        <v>3270</v>
      </c>
      <c r="DI300">
        <f>Q300*(Parameters!$C$12-Parameters!$D$12)-Parameters!$E$12*Parameters!$B$12</f>
        <v>4700</v>
      </c>
      <c r="DJ300">
        <f>R300*(Parameters!$C$12-Parameters!$D$12)-Parameters!$E$12*Parameters!$B$12</f>
        <v>6000</v>
      </c>
      <c r="DK300">
        <f>S300*(Parameters!$C$12-Parameters!$D$12)-Parameters!$E$12*Parameters!$B$12</f>
        <v>5610</v>
      </c>
      <c r="DL300">
        <f>T300*(Parameters!$C$12-Parameters!$D$12)-Parameters!$E$12*Parameters!$B$12</f>
        <v>6000</v>
      </c>
      <c r="DM300">
        <f>U300*(Parameters!$C$12-Parameters!$D$12)-Parameters!$E$12*Parameters!$B$12</f>
        <v>6000</v>
      </c>
      <c r="DN300">
        <f>V300*(Parameters!$C$12-Parameters!$D$12)-Parameters!$E$12*Parameters!$B$12</f>
        <v>6000</v>
      </c>
      <c r="DO300">
        <f>W300*(Parameters!$C$12-Parameters!$D$12)-Parameters!$E$12*Parameters!$B$12</f>
        <v>6000</v>
      </c>
      <c r="DP300">
        <f>X300*(Parameters!$C$12-Parameters!$D$12)-Parameters!$E$12*Parameters!$B$12</f>
        <v>2360</v>
      </c>
      <c r="DQ300">
        <f>Y300*(Parameters!$C$12-Parameters!$D$12)-Parameters!$E$12*Parameters!$B$12</f>
        <v>5480</v>
      </c>
      <c r="DR300">
        <f>Z300*(Parameters!$C$12-Parameters!$D$12)-Parameters!$E$12*Parameters!$B$12</f>
        <v>4440</v>
      </c>
      <c r="DS300">
        <f>AA300*(Parameters!$C$12-Parameters!$D$12)-Parameters!$E$12*Parameters!$B$12</f>
        <v>3530</v>
      </c>
      <c r="DT300">
        <f>AB300*(Parameters!$C$12-Parameters!$D$12)-Parameters!$E$12*Parameters!$B$12</f>
        <v>1710</v>
      </c>
      <c r="DU300">
        <f>AC300*(Parameters!$C$12-Parameters!$D$12)-Parameters!$E$12*Parameters!$B$12</f>
        <v>5870</v>
      </c>
      <c r="DV300">
        <f>AD300*(Parameters!$C$12-Parameters!$D$12)-Parameters!$E$12*Parameters!$B$12</f>
        <v>6000</v>
      </c>
      <c r="DW300">
        <f>AE300*(Parameters!$C$12-Parameters!$D$12)-Parameters!$E$12*Parameters!$B$12</f>
        <v>4310</v>
      </c>
      <c r="DY300" s="10">
        <v>289</v>
      </c>
      <c r="DZ300" s="1">
        <f>AH300*(Parameters!$C$13-Parameters!$D$13)-Parameters!$B$13*Parameters!$E$13</f>
        <v>5400</v>
      </c>
      <c r="EA300" s="1">
        <f>AI300*(Parameters!$C$13-Parameters!$D$13)-Parameters!$B$13*Parameters!$E$13</f>
        <v>640</v>
      </c>
      <c r="EB300" s="1">
        <f>AJ300*(Parameters!$C$13-Parameters!$D$13)-Parameters!$B$13*Parameters!$E$13</f>
        <v>5400</v>
      </c>
      <c r="EC300" s="1">
        <f>AK300*(Parameters!$C$13-Parameters!$D$13)-Parameters!$B$13*Parameters!$E$13</f>
        <v>5400</v>
      </c>
      <c r="ED300" s="1">
        <f>AL300*(Parameters!$C$13-Parameters!$D$13)-Parameters!$B$13*Parameters!$E$13</f>
        <v>3360</v>
      </c>
      <c r="EE300" s="1">
        <f>AM300*(Parameters!$C$13-Parameters!$D$13)-Parameters!$B$13*Parameters!$E$13</f>
        <v>3360</v>
      </c>
      <c r="EF300" s="1">
        <f>AN300*(Parameters!$C$13-Parameters!$D$13)-Parameters!$B$13*Parameters!$E$13</f>
        <v>5400</v>
      </c>
      <c r="EG300" s="1">
        <f>AO300*(Parameters!$C$13-Parameters!$D$13)-Parameters!$B$13*Parameters!$E$13</f>
        <v>5400</v>
      </c>
      <c r="EH300" s="1">
        <f>AP300*(Parameters!$C$13-Parameters!$D$13)-Parameters!$B$13*Parameters!$E$13</f>
        <v>3020</v>
      </c>
      <c r="EI300" s="1">
        <f>AQ300*(Parameters!$C$13-Parameters!$D$13)-Parameters!$B$13*Parameters!$E$13</f>
        <v>640</v>
      </c>
      <c r="EJ300" s="1">
        <f>AR300*(Parameters!$C$13-Parameters!$D$13)-Parameters!$B$13*Parameters!$E$13</f>
        <v>5400</v>
      </c>
      <c r="EK300" s="1">
        <f>AS300*(Parameters!$C$13-Parameters!$D$13)-Parameters!$B$13*Parameters!$E$13</f>
        <v>4720</v>
      </c>
      <c r="EL300" s="1">
        <f>AT300*(Parameters!$C$13-Parameters!$D$13)-Parameters!$B$13*Parameters!$E$13</f>
        <v>1660</v>
      </c>
      <c r="EM300" s="1">
        <f>AU300*(Parameters!$C$13-Parameters!$D$13)-Parameters!$B$13*Parameters!$E$13</f>
        <v>2340</v>
      </c>
      <c r="EN300" s="1">
        <f>AV300*(Parameters!$C$13-Parameters!$D$13)-Parameters!$B$13*Parameters!$E$13</f>
        <v>-380</v>
      </c>
      <c r="EO300" s="1">
        <f>AW300*(Parameters!$C$13-Parameters!$D$13)-Parameters!$B$13*Parameters!$E$13</f>
        <v>5400</v>
      </c>
      <c r="EP300" s="1">
        <f>AX300*(Parameters!$C$13-Parameters!$D$13)-Parameters!$B$13*Parameters!$E$13</f>
        <v>640</v>
      </c>
      <c r="EQ300" s="1">
        <f>AY300*(Parameters!$C$13-Parameters!$D$13)-Parameters!$B$13*Parameters!$E$13</f>
        <v>5400</v>
      </c>
      <c r="ER300" s="1">
        <f>AZ300*(Parameters!$C$13-Parameters!$D$13)-Parameters!$B$13*Parameters!$E$13</f>
        <v>3700</v>
      </c>
      <c r="ES300" s="1">
        <f>BA300*(Parameters!$C$13-Parameters!$D$13)-Parameters!$B$13*Parameters!$E$13</f>
        <v>2000</v>
      </c>
      <c r="ET300" s="1">
        <f>BB300*(Parameters!$C$13-Parameters!$D$13)-Parameters!$B$13*Parameters!$E$13</f>
        <v>5400</v>
      </c>
      <c r="EU300" s="1">
        <f>BC300*(Parameters!$C$13-Parameters!$D$13)-Parameters!$B$13*Parameters!$E$13</f>
        <v>5060</v>
      </c>
      <c r="EV300" s="1">
        <f>BD300*(Parameters!$C$13-Parameters!$D$13)-Parameters!$B$13*Parameters!$E$13</f>
        <v>4720</v>
      </c>
      <c r="EW300" s="1">
        <f>BE300*(Parameters!$C$13-Parameters!$D$13)-Parameters!$B$13*Parameters!$E$13</f>
        <v>5400</v>
      </c>
      <c r="EX300" s="1">
        <f>BF300*(Parameters!$C$13-Parameters!$D$13)-Parameters!$B$13*Parameters!$E$13</f>
        <v>4380</v>
      </c>
      <c r="EY300" s="1">
        <f>BG300*(Parameters!$C$13-Parameters!$D$13)-Parameters!$B$13*Parameters!$E$13</f>
        <v>5400</v>
      </c>
      <c r="EZ300" s="1">
        <f>BH300*(Parameters!$C$13-Parameters!$D$13)-Parameters!$B$13*Parameters!$E$13</f>
        <v>2340</v>
      </c>
      <c r="FA300" s="1">
        <f>BI300*(Parameters!$C$13-Parameters!$D$13)-Parameters!$B$13*Parameters!$E$13</f>
        <v>-1060</v>
      </c>
      <c r="FB300" s="1">
        <f>BJ300*(Parameters!$C$13-Parameters!$D$13)-Parameters!$B$13*Parameters!$E$13</f>
        <v>5400</v>
      </c>
      <c r="FC300" s="1">
        <f>BK300*(Parameters!$C$13-Parameters!$D$13)-Parameters!$B$13*Parameters!$E$13</f>
        <v>5400</v>
      </c>
      <c r="FD300" s="1"/>
      <c r="FE300" s="10">
        <v>289</v>
      </c>
      <c r="FF300" s="1">
        <f>BN300*(Parameters!$C$12-Parameters!$D$13)</f>
        <v>0</v>
      </c>
      <c r="FG300" s="1">
        <f>BO300*(Parameters!$C$12-Parameters!$D$13)</f>
        <v>0</v>
      </c>
      <c r="FH300" s="1">
        <f>BP300*(Parameters!$C$12-Parameters!$D$13)</f>
        <v>0</v>
      </c>
      <c r="FI300" s="1">
        <f>BQ300*(Parameters!$C$12-Parameters!$D$13)</f>
        <v>0</v>
      </c>
      <c r="FJ300" s="1">
        <f>BR300*(Parameters!$C$12-Parameters!$D$13)</f>
        <v>0</v>
      </c>
      <c r="FK300" s="1">
        <f>BS300*(Parameters!$C$12-Parameters!$D$13)</f>
        <v>0</v>
      </c>
      <c r="FL300" s="1">
        <f>BT300*(Parameters!$C$12-Parameters!$D$13)</f>
        <v>0</v>
      </c>
      <c r="FM300" s="1">
        <f>BU300*(Parameters!$C$12-Parameters!$D$13)</f>
        <v>0</v>
      </c>
      <c r="FN300" s="1">
        <f>BV300*(Parameters!$C$12-Parameters!$D$13)</f>
        <v>0</v>
      </c>
      <c r="FO300" s="1">
        <f>BW300*(Parameters!$C$12-Parameters!$D$13)</f>
        <v>0</v>
      </c>
      <c r="FP300" s="1">
        <f>BX300*(Parameters!$C$12-Parameters!$D$13)</f>
        <v>0</v>
      </c>
      <c r="FQ300" s="1">
        <f>BY300*(Parameters!$C$12-Parameters!$D$13)</f>
        <v>0</v>
      </c>
      <c r="FR300" s="1">
        <f>BZ300*(Parameters!$C$12-Parameters!$D$13)</f>
        <v>0</v>
      </c>
      <c r="FS300" s="1">
        <f>CA300*(Parameters!$C$12-Parameters!$D$13)</f>
        <v>460</v>
      </c>
      <c r="FT300" s="1">
        <f>CB300*(Parameters!$C$12-Parameters!$D$13)</f>
        <v>0</v>
      </c>
      <c r="FU300" s="1">
        <f>CC300*(Parameters!$C$12-Parameters!$D$13)</f>
        <v>0</v>
      </c>
      <c r="FV300" s="1">
        <f>CD300*(Parameters!$C$12-Parameters!$D$13)</f>
        <v>345</v>
      </c>
      <c r="FW300" s="1">
        <f>CE300*(Parameters!$C$12-Parameters!$D$13)</f>
        <v>0</v>
      </c>
      <c r="FX300" s="1">
        <f>CF300*(Parameters!$C$12-Parameters!$D$13)</f>
        <v>460</v>
      </c>
      <c r="FY300" s="1">
        <f>CG300*(Parameters!$C$12-Parameters!$D$13)</f>
        <v>1150</v>
      </c>
      <c r="FZ300" s="1">
        <f>CH300*(Parameters!$C$12-Parameters!$D$13)</f>
        <v>0</v>
      </c>
      <c r="GA300" s="1">
        <f>CI300*(Parameters!$C$12-Parameters!$D$13)</f>
        <v>115</v>
      </c>
      <c r="GB300" s="1">
        <f>CJ300*(Parameters!$C$12-Parameters!$D$13)</f>
        <v>0</v>
      </c>
      <c r="GC300" s="1">
        <f>CK300*(Parameters!$C$12-Parameters!$D$13)</f>
        <v>0</v>
      </c>
      <c r="GD300" s="1">
        <f>CL300*(Parameters!$C$12-Parameters!$D$13)</f>
        <v>0</v>
      </c>
      <c r="GE300" s="1">
        <f>CM300*(Parameters!$C$12-Parameters!$D$13)</f>
        <v>0</v>
      </c>
      <c r="GF300" s="1">
        <f>CN300*(Parameters!$C$12-Parameters!$D$13)</f>
        <v>0</v>
      </c>
      <c r="GG300" s="1">
        <f>CO300*(Parameters!$C$12-Parameters!$D$13)</f>
        <v>0</v>
      </c>
      <c r="GH300" s="1">
        <f>CP300*(Parameters!$C$12-Parameters!$D$13)</f>
        <v>0</v>
      </c>
      <c r="GI300" s="1">
        <f>CQ300*(Parameters!$C$12-Parameters!$D$13)</f>
        <v>0</v>
      </c>
      <c r="GJ300" s="1"/>
      <c r="GK300" s="10">
        <v>289</v>
      </c>
      <c r="GL300" s="1">
        <f>CT300+DZ300+FF300-Parameters!$F$13*Parameters!$B$13</f>
        <v>8360</v>
      </c>
      <c r="GM300" s="1">
        <f>CU300+EA300+FG300-Parameters!$F$13*Parameters!$B$13</f>
        <v>2040</v>
      </c>
      <c r="GN300" s="1">
        <f>CV300+EB300+FH300-Parameters!$F$13*Parameters!$B$13</f>
        <v>9400</v>
      </c>
      <c r="GO300" s="1">
        <f>CW300+EC300+FI300-Parameters!$F$13*Parameters!$B$13</f>
        <v>9400</v>
      </c>
      <c r="GP300" s="1">
        <f>CX300+ED300+FJ300-Parameters!$F$13*Parameters!$B$13</f>
        <v>4370</v>
      </c>
      <c r="GQ300" s="1">
        <f>CY300+EE300+FK300-Parameters!$F$13*Parameters!$B$13</f>
        <v>1900</v>
      </c>
      <c r="GR300" s="1">
        <f>CZ300+EF300+FL300-Parameters!$F$13*Parameters!$B$13</f>
        <v>9400</v>
      </c>
      <c r="GS300" s="1">
        <f>DA300+EG300+FM300-Parameters!$F$13*Parameters!$B$13</f>
        <v>9400</v>
      </c>
      <c r="GT300" s="1">
        <f>DB300+EH300+FN300-Parameters!$F$13*Parameters!$B$13</f>
        <v>6370</v>
      </c>
      <c r="GU300" s="1">
        <f>DC300+EI300+FO300-Parameters!$F$13*Parameters!$B$13</f>
        <v>1780</v>
      </c>
      <c r="GV300" s="1">
        <f>DD300+EJ300+FP300-Parameters!$F$13*Parameters!$B$13</f>
        <v>3680</v>
      </c>
      <c r="GW300" s="1">
        <f>DE300+EK300+FQ300-Parameters!$F$13*Parameters!$B$13</f>
        <v>6250</v>
      </c>
      <c r="GX300" s="1">
        <f>DF300+EL300+FR300-Parameters!$F$13*Parameters!$B$13</f>
        <v>3970</v>
      </c>
      <c r="GY300" s="1">
        <f>DG300+EM300+FS300-Parameters!$F$13*Parameters!$B$13</f>
        <v>6800</v>
      </c>
      <c r="GZ300" s="1">
        <f>DH300+EN300+FT300-Parameters!$F$13*Parameters!$B$13</f>
        <v>890</v>
      </c>
      <c r="HA300" s="1">
        <f>DI300+EO300+FU300-Parameters!$F$13*Parameters!$B$13</f>
        <v>8100</v>
      </c>
      <c r="HB300" s="1">
        <f>DJ300+EP300+FV300-Parameters!$F$13*Parameters!$B$13</f>
        <v>4985</v>
      </c>
      <c r="HC300" s="1">
        <f>DK300+EQ300+FW300-Parameters!$F$13*Parameters!$B$13</f>
        <v>9010</v>
      </c>
      <c r="HD300" s="1">
        <f>DL300+ER300+FX300-Parameters!$F$13*Parameters!$B$13</f>
        <v>8160</v>
      </c>
      <c r="HE300" s="1">
        <f>DM300+ES300+FY300-Parameters!$F$13*Parameters!$B$13</f>
        <v>7150</v>
      </c>
      <c r="HF300" s="1">
        <f>DN300+ET300+FZ300-Parameters!$F$13*Parameters!$B$13</f>
        <v>9400</v>
      </c>
      <c r="HG300" s="1">
        <f>DO300+EU300+GA300-Parameters!$F$13*Parameters!$B$13</f>
        <v>9175</v>
      </c>
      <c r="HH300" s="1">
        <f>DP300+EV300+GB300-Parameters!$F$13*Parameters!$B$13</f>
        <v>5080</v>
      </c>
      <c r="HI300" s="1">
        <f>DQ300+EW300+GC300-Parameters!$F$13*Parameters!$B$13</f>
        <v>8880</v>
      </c>
      <c r="HJ300" s="1">
        <f>DR300+EX300+GD300-Parameters!$F$13*Parameters!$B$13</f>
        <v>6820</v>
      </c>
      <c r="HK300" s="1">
        <f>DS300+EY300+GE300-Parameters!$F$13*Parameters!$B$13</f>
        <v>6930</v>
      </c>
      <c r="HL300" s="1">
        <f>DT300+EZ300+GF300-Parameters!$F$13*Parameters!$B$13</f>
        <v>2050</v>
      </c>
      <c r="HM300" s="1">
        <f>DU300+FA300+GG300-Parameters!$F$13*Parameters!$B$13</f>
        <v>2810</v>
      </c>
      <c r="HN300" s="1">
        <f>DV300+FB300+GH300-Parameters!$F$13*Parameters!$B$13</f>
        <v>9400</v>
      </c>
      <c r="HO300" s="1">
        <f>DW300+FC300+GI300-Parameters!$F$13*Parameters!$B$13</f>
        <v>7710</v>
      </c>
      <c r="HP300" s="1"/>
      <c r="HQ300" s="2"/>
    </row>
    <row r="301" spans="1:225" x14ac:dyDescent="0.35">
      <c r="A301" s="10">
        <v>290</v>
      </c>
      <c r="B301">
        <f>MIN(Parameters!$B$12,Data!B301)</f>
        <v>39</v>
      </c>
      <c r="C301">
        <f>MIN(Parameters!$B$12,Data!C301)</f>
        <v>52</v>
      </c>
      <c r="D301">
        <f>MIN(Parameters!$B$12,Data!D301)</f>
        <v>60</v>
      </c>
      <c r="E301">
        <f>MIN(Parameters!$B$12,Data!E301)</f>
        <v>60</v>
      </c>
      <c r="F301">
        <f>MIN(Parameters!$B$12,Data!F301)</f>
        <v>37</v>
      </c>
      <c r="G301">
        <f>MIN(Parameters!$B$12,Data!G301)</f>
        <v>45</v>
      </c>
      <c r="H301">
        <f>MIN(Parameters!$B$12,Data!H301)</f>
        <v>49</v>
      </c>
      <c r="I301">
        <f>MIN(Parameters!$B$12,Data!I301)</f>
        <v>53</v>
      </c>
      <c r="J301">
        <f>MIN(Parameters!$B$12,Data!J301)</f>
        <v>38</v>
      </c>
      <c r="K301">
        <f>MIN(Parameters!$B$12,Data!K301)</f>
        <v>60</v>
      </c>
      <c r="L301">
        <f>MIN(Parameters!$B$12,Data!L301)</f>
        <v>57</v>
      </c>
      <c r="M301">
        <f>MIN(Parameters!$B$12,Data!M301)</f>
        <v>50</v>
      </c>
      <c r="N301">
        <f>MIN(Parameters!$B$12,Data!N301)</f>
        <v>52</v>
      </c>
      <c r="O301">
        <f>MIN(Parameters!$B$12,Data!O301)</f>
        <v>29</v>
      </c>
      <c r="P301">
        <f>MIN(Parameters!$B$12,Data!P301)</f>
        <v>60</v>
      </c>
      <c r="Q301">
        <f>MIN(Parameters!$B$12,Data!Q301)</f>
        <v>60</v>
      </c>
      <c r="R301">
        <f>MIN(Parameters!$B$12,Data!R301)</f>
        <v>31</v>
      </c>
      <c r="S301">
        <f>MIN(Parameters!$B$12,Data!S301)</f>
        <v>56</v>
      </c>
      <c r="T301">
        <f>MIN(Parameters!$B$12,Data!T301)</f>
        <v>60</v>
      </c>
      <c r="U301">
        <f>MIN(Parameters!$B$12,Data!U301)</f>
        <v>60</v>
      </c>
      <c r="V301">
        <f>MIN(Parameters!$B$12,Data!V301)</f>
        <v>31</v>
      </c>
      <c r="W301">
        <f>MIN(Parameters!$B$12,Data!W301)</f>
        <v>60</v>
      </c>
      <c r="X301">
        <f>MIN(Parameters!$B$12,Data!X301)</f>
        <v>50</v>
      </c>
      <c r="Y301">
        <f>MIN(Parameters!$B$12,Data!Y301)</f>
        <v>49</v>
      </c>
      <c r="Z301">
        <f>MIN(Parameters!$B$12,Data!Z301)</f>
        <v>42</v>
      </c>
      <c r="AA301">
        <f>MIN(Parameters!$B$12,Data!AA301)</f>
        <v>49</v>
      </c>
      <c r="AB301">
        <f>MIN(Parameters!$B$12,Data!AB301)</f>
        <v>55</v>
      </c>
      <c r="AC301">
        <f>MIN(Parameters!$B$12,Data!AC301)</f>
        <v>60</v>
      </c>
      <c r="AD301">
        <f>MIN(Parameters!$B$12,Data!AD301)</f>
        <v>28</v>
      </c>
      <c r="AE301">
        <f>MIN(Parameters!$B$12,Data!AE301)</f>
        <v>44</v>
      </c>
      <c r="AG301" s="10">
        <v>290</v>
      </c>
      <c r="AH301">
        <f>MIN(Parameters!$B$13,Data!AI301)</f>
        <v>19</v>
      </c>
      <c r="AI301">
        <f>MIN(Parameters!$B$13,Data!AJ301)</f>
        <v>5</v>
      </c>
      <c r="AJ301">
        <f>MIN(Parameters!$B$13,Data!AK301)</f>
        <v>8</v>
      </c>
      <c r="AK301">
        <f>MIN(Parameters!$B$13,Data!AL301)</f>
        <v>17</v>
      </c>
      <c r="AL301">
        <f>MIN(Parameters!$B$13,Data!AM301)</f>
        <v>0</v>
      </c>
      <c r="AM301">
        <f>MIN(Parameters!$B$13,Data!AN301)</f>
        <v>20</v>
      </c>
      <c r="AN301">
        <f>MIN(Parameters!$B$13,Data!AO301)</f>
        <v>0</v>
      </c>
      <c r="AO301">
        <f>MIN(Parameters!$B$13,Data!AP301)</f>
        <v>20</v>
      </c>
      <c r="AP301">
        <f>MIN(Parameters!$B$13,Data!AQ301)</f>
        <v>20</v>
      </c>
      <c r="AQ301">
        <f>MIN(Parameters!$B$13,Data!AR301)</f>
        <v>16</v>
      </c>
      <c r="AR301">
        <f>MIN(Parameters!$B$13,Data!AS301)</f>
        <v>9</v>
      </c>
      <c r="AS301">
        <f>MIN(Parameters!$B$13,Data!AT301)</f>
        <v>15</v>
      </c>
      <c r="AT301">
        <f>MIN(Parameters!$B$13,Data!AU301)</f>
        <v>20</v>
      </c>
      <c r="AU301">
        <f>MIN(Parameters!$B$13,Data!AV301)</f>
        <v>20</v>
      </c>
      <c r="AV301">
        <f>MIN(Parameters!$B$13,Data!AW301)</f>
        <v>5</v>
      </c>
      <c r="AW301">
        <f>MIN(Parameters!$B$13,Data!AX301)</f>
        <v>20</v>
      </c>
      <c r="AX301">
        <f>MIN(Parameters!$B$13,Data!AY301)</f>
        <v>20</v>
      </c>
      <c r="AY301">
        <f>MIN(Parameters!$B$13,Data!AZ301)</f>
        <v>20</v>
      </c>
      <c r="AZ301">
        <f>MIN(Parameters!$B$13,Data!BA301)</f>
        <v>20</v>
      </c>
      <c r="BA301">
        <f>MIN(Parameters!$B$13,Data!BB301)</f>
        <v>9</v>
      </c>
      <c r="BB301">
        <f>MIN(Parameters!$B$13,Data!BC301)</f>
        <v>16</v>
      </c>
      <c r="BC301">
        <f>MIN(Parameters!$B$13,Data!BD301)</f>
        <v>11</v>
      </c>
      <c r="BD301">
        <f>MIN(Parameters!$B$13,Data!BE301)</f>
        <v>16</v>
      </c>
      <c r="BE301">
        <f>MIN(Parameters!$B$13,Data!BF301)</f>
        <v>15</v>
      </c>
      <c r="BF301">
        <f>MIN(Parameters!$B$13,Data!BG301)</f>
        <v>18</v>
      </c>
      <c r="BG301">
        <f>MIN(Parameters!$B$13,Data!BH301)</f>
        <v>20</v>
      </c>
      <c r="BH301">
        <f>MIN(Parameters!$B$13,Data!BI301)</f>
        <v>20</v>
      </c>
      <c r="BI301">
        <f>MIN(Parameters!$B$13,Data!BJ301)</f>
        <v>20</v>
      </c>
      <c r="BJ301">
        <f>MIN(Parameters!$B$13,Data!BK301)</f>
        <v>15</v>
      </c>
      <c r="BK301">
        <f>MIN(Parameters!$B$13,Data!BL301)</f>
        <v>20</v>
      </c>
      <c r="BM301" s="10">
        <v>290</v>
      </c>
      <c r="BN301">
        <f>MIN(Parameters!$B$13-Updated_calc!AH301,MAX(0,Data!B301-Updated_calc!B301))</f>
        <v>0</v>
      </c>
      <c r="BO301">
        <f>MIN(Parameters!$B$13-Updated_calc!AI301,MAX(0,Data!C301-Updated_calc!C301))</f>
        <v>0</v>
      </c>
      <c r="BP301">
        <f>MIN(Parameters!$B$13-Updated_calc!AJ301,MAX(0,Data!D301-Updated_calc!D301))</f>
        <v>7</v>
      </c>
      <c r="BQ301">
        <f>MIN(Parameters!$B$13-Updated_calc!AK301,MAX(0,Data!E301-Updated_calc!E301))</f>
        <v>0</v>
      </c>
      <c r="BR301">
        <f>MIN(Parameters!$B$13-Updated_calc!AL301,MAX(0,Data!F301-Updated_calc!F301))</f>
        <v>0</v>
      </c>
      <c r="BS301">
        <f>MIN(Parameters!$B$13-Updated_calc!AM301,MAX(0,Data!G301-Updated_calc!G301))</f>
        <v>0</v>
      </c>
      <c r="BT301">
        <f>MIN(Parameters!$B$13-Updated_calc!AN301,MAX(0,Data!H301-Updated_calc!H301))</f>
        <v>0</v>
      </c>
      <c r="BU301">
        <f>MIN(Parameters!$B$13-Updated_calc!AO301,MAX(0,Data!I301-Updated_calc!I301))</f>
        <v>0</v>
      </c>
      <c r="BV301">
        <f>MIN(Parameters!$B$13-Updated_calc!AP301,MAX(0,Data!J301-Updated_calc!J301))</f>
        <v>0</v>
      </c>
      <c r="BW301">
        <f>MIN(Parameters!$B$13-Updated_calc!AQ301,MAX(0,Data!K301-Updated_calc!K301))</f>
        <v>4</v>
      </c>
      <c r="BX301">
        <f>MIN(Parameters!$B$13-Updated_calc!AR301,MAX(0,Data!L301-Updated_calc!L301))</f>
        <v>0</v>
      </c>
      <c r="BY301">
        <f>MIN(Parameters!$B$13-Updated_calc!AS301,MAX(0,Data!M301-Updated_calc!M301))</f>
        <v>0</v>
      </c>
      <c r="BZ301">
        <f>MIN(Parameters!$B$13-Updated_calc!AT301,MAX(0,Data!N301-Updated_calc!N301))</f>
        <v>0</v>
      </c>
      <c r="CA301">
        <f>MIN(Parameters!$B$13-Updated_calc!AU301,MAX(0,Data!O301-Updated_calc!O301))</f>
        <v>0</v>
      </c>
      <c r="CB301">
        <f>MIN(Parameters!$B$13-Updated_calc!AV301,MAX(0,Data!P301-Updated_calc!P301))</f>
        <v>2</v>
      </c>
      <c r="CC301">
        <f>MIN(Parameters!$B$13-Updated_calc!AW301,MAX(0,Data!Q301-Updated_calc!Q301))</f>
        <v>0</v>
      </c>
      <c r="CD301">
        <f>MIN(Parameters!$B$13-Updated_calc!AX301,MAX(0,Data!R301-Updated_calc!R301))</f>
        <v>0</v>
      </c>
      <c r="CE301">
        <f>MIN(Parameters!$B$13-Updated_calc!AY301,MAX(0,Data!S301-Updated_calc!S301))</f>
        <v>0</v>
      </c>
      <c r="CF301">
        <f>MIN(Parameters!$B$13-Updated_calc!AZ301,MAX(0,Data!T301-Updated_calc!T301))</f>
        <v>0</v>
      </c>
      <c r="CG301">
        <f>MIN(Parameters!$B$13-Updated_calc!BA301,MAX(0,Data!U301-Updated_calc!U301))</f>
        <v>10</v>
      </c>
      <c r="CH301">
        <f>MIN(Parameters!$B$13-Updated_calc!BB301,MAX(0,Data!V301-Updated_calc!V301))</f>
        <v>0</v>
      </c>
      <c r="CI301">
        <f>MIN(Parameters!$B$13-Updated_calc!BC301,MAX(0,Data!W301-Updated_calc!W301))</f>
        <v>4</v>
      </c>
      <c r="CJ301">
        <f>MIN(Parameters!$B$13-Updated_calc!BD301,MAX(0,Data!X301-Updated_calc!X301))</f>
        <v>0</v>
      </c>
      <c r="CK301">
        <f>MIN(Parameters!$B$13-Updated_calc!BE301,MAX(0,Data!Y301-Updated_calc!Y301))</f>
        <v>0</v>
      </c>
      <c r="CL301">
        <f>MIN(Parameters!$B$13-Updated_calc!BF301,MAX(0,Data!Z301-Updated_calc!Z301))</f>
        <v>0</v>
      </c>
      <c r="CM301">
        <f>MIN(Parameters!$B$13-Updated_calc!BG301,MAX(0,Data!AA301-Updated_calc!AA301))</f>
        <v>0</v>
      </c>
      <c r="CN301">
        <f>MIN(Parameters!$B$13-Updated_calc!BH301,MAX(0,Data!AB301-Updated_calc!AB301))</f>
        <v>0</v>
      </c>
      <c r="CO301">
        <f>MIN(Parameters!$B$13-Updated_calc!BI301,MAX(0,Data!AC301-Updated_calc!AC301))</f>
        <v>0</v>
      </c>
      <c r="CP301">
        <f>MIN(Parameters!$B$13-Updated_calc!BJ301,MAX(0,Data!AD301-Updated_calc!AD301))</f>
        <v>0</v>
      </c>
      <c r="CQ301">
        <f>MIN(Parameters!$B$13-Updated_calc!BK301,MAX(0,Data!AE301-Updated_calc!AE301))</f>
        <v>0</v>
      </c>
      <c r="CS301" s="10">
        <v>290</v>
      </c>
      <c r="CT301">
        <f>B301*(Parameters!$C$12-Parameters!$D$12)-Parameters!$E$12*Parameters!$B$12</f>
        <v>3270</v>
      </c>
      <c r="CU301">
        <f>C301*(Parameters!$C$12-Parameters!$D$12)-Parameters!$E$12*Parameters!$B$12</f>
        <v>4960</v>
      </c>
      <c r="CV301">
        <f>D301*(Parameters!$C$12-Parameters!$D$12)-Parameters!$E$12*Parameters!$B$12</f>
        <v>6000</v>
      </c>
      <c r="CW301">
        <f>E301*(Parameters!$C$12-Parameters!$D$12)-Parameters!$E$12*Parameters!$B$12</f>
        <v>6000</v>
      </c>
      <c r="CX301">
        <f>F301*(Parameters!$C$12-Parameters!$D$12)-Parameters!$E$12*Parameters!$B$12</f>
        <v>3010</v>
      </c>
      <c r="CY301">
        <f>G301*(Parameters!$C$12-Parameters!$D$12)-Parameters!$E$12*Parameters!$B$12</f>
        <v>4050</v>
      </c>
      <c r="CZ301">
        <f>H301*(Parameters!$C$12-Parameters!$D$12)-Parameters!$E$12*Parameters!$B$12</f>
        <v>4570</v>
      </c>
      <c r="DA301">
        <f>I301*(Parameters!$C$12-Parameters!$D$12)-Parameters!$E$12*Parameters!$B$12</f>
        <v>5090</v>
      </c>
      <c r="DB301">
        <f>J301*(Parameters!$C$12-Parameters!$D$12)-Parameters!$E$12*Parameters!$B$12</f>
        <v>3140</v>
      </c>
      <c r="DC301">
        <f>K301*(Parameters!$C$12-Parameters!$D$12)-Parameters!$E$12*Parameters!$B$12</f>
        <v>6000</v>
      </c>
      <c r="DD301">
        <f>L301*(Parameters!$C$12-Parameters!$D$12)-Parameters!$E$12*Parameters!$B$12</f>
        <v>5610</v>
      </c>
      <c r="DE301">
        <f>M301*(Parameters!$C$12-Parameters!$D$12)-Parameters!$E$12*Parameters!$B$12</f>
        <v>4700</v>
      </c>
      <c r="DF301">
        <f>N301*(Parameters!$C$12-Parameters!$D$12)-Parameters!$E$12*Parameters!$B$12</f>
        <v>4960</v>
      </c>
      <c r="DG301">
        <f>O301*(Parameters!$C$12-Parameters!$D$12)-Parameters!$E$12*Parameters!$B$12</f>
        <v>1970</v>
      </c>
      <c r="DH301">
        <f>P301*(Parameters!$C$12-Parameters!$D$12)-Parameters!$E$12*Parameters!$B$12</f>
        <v>6000</v>
      </c>
      <c r="DI301">
        <f>Q301*(Parameters!$C$12-Parameters!$D$12)-Parameters!$E$12*Parameters!$B$12</f>
        <v>6000</v>
      </c>
      <c r="DJ301">
        <f>R301*(Parameters!$C$12-Parameters!$D$12)-Parameters!$E$12*Parameters!$B$12</f>
        <v>2230</v>
      </c>
      <c r="DK301">
        <f>S301*(Parameters!$C$12-Parameters!$D$12)-Parameters!$E$12*Parameters!$B$12</f>
        <v>5480</v>
      </c>
      <c r="DL301">
        <f>T301*(Parameters!$C$12-Parameters!$D$12)-Parameters!$E$12*Parameters!$B$12</f>
        <v>6000</v>
      </c>
      <c r="DM301">
        <f>U301*(Parameters!$C$12-Parameters!$D$12)-Parameters!$E$12*Parameters!$B$12</f>
        <v>6000</v>
      </c>
      <c r="DN301">
        <f>V301*(Parameters!$C$12-Parameters!$D$12)-Parameters!$E$12*Parameters!$B$12</f>
        <v>2230</v>
      </c>
      <c r="DO301">
        <f>W301*(Parameters!$C$12-Parameters!$D$12)-Parameters!$E$12*Parameters!$B$12</f>
        <v>6000</v>
      </c>
      <c r="DP301">
        <f>X301*(Parameters!$C$12-Parameters!$D$12)-Parameters!$E$12*Parameters!$B$12</f>
        <v>4700</v>
      </c>
      <c r="DQ301">
        <f>Y301*(Parameters!$C$12-Parameters!$D$12)-Parameters!$E$12*Parameters!$B$12</f>
        <v>4570</v>
      </c>
      <c r="DR301">
        <f>Z301*(Parameters!$C$12-Parameters!$D$12)-Parameters!$E$12*Parameters!$B$12</f>
        <v>3660</v>
      </c>
      <c r="DS301">
        <f>AA301*(Parameters!$C$12-Parameters!$D$12)-Parameters!$E$12*Parameters!$B$12</f>
        <v>4570</v>
      </c>
      <c r="DT301">
        <f>AB301*(Parameters!$C$12-Parameters!$D$12)-Parameters!$E$12*Parameters!$B$12</f>
        <v>5350</v>
      </c>
      <c r="DU301">
        <f>AC301*(Parameters!$C$12-Parameters!$D$12)-Parameters!$E$12*Parameters!$B$12</f>
        <v>6000</v>
      </c>
      <c r="DV301">
        <f>AD301*(Parameters!$C$12-Parameters!$D$12)-Parameters!$E$12*Parameters!$B$12</f>
        <v>1840</v>
      </c>
      <c r="DW301">
        <f>AE301*(Parameters!$C$12-Parameters!$D$12)-Parameters!$E$12*Parameters!$B$12</f>
        <v>3920</v>
      </c>
      <c r="DY301" s="10">
        <v>290</v>
      </c>
      <c r="DZ301" s="1">
        <f>AH301*(Parameters!$C$13-Parameters!$D$13)-Parameters!$B$13*Parameters!$E$13</f>
        <v>5060</v>
      </c>
      <c r="EA301" s="1">
        <f>AI301*(Parameters!$C$13-Parameters!$D$13)-Parameters!$B$13*Parameters!$E$13</f>
        <v>300</v>
      </c>
      <c r="EB301" s="1">
        <f>AJ301*(Parameters!$C$13-Parameters!$D$13)-Parameters!$B$13*Parameters!$E$13</f>
        <v>1320</v>
      </c>
      <c r="EC301" s="1">
        <f>AK301*(Parameters!$C$13-Parameters!$D$13)-Parameters!$B$13*Parameters!$E$13</f>
        <v>4380</v>
      </c>
      <c r="ED301" s="1">
        <f>AL301*(Parameters!$C$13-Parameters!$D$13)-Parameters!$B$13*Parameters!$E$13</f>
        <v>-1400</v>
      </c>
      <c r="EE301" s="1">
        <f>AM301*(Parameters!$C$13-Parameters!$D$13)-Parameters!$B$13*Parameters!$E$13</f>
        <v>5400</v>
      </c>
      <c r="EF301" s="1">
        <f>AN301*(Parameters!$C$13-Parameters!$D$13)-Parameters!$B$13*Parameters!$E$13</f>
        <v>-1400</v>
      </c>
      <c r="EG301" s="1">
        <f>AO301*(Parameters!$C$13-Parameters!$D$13)-Parameters!$B$13*Parameters!$E$13</f>
        <v>5400</v>
      </c>
      <c r="EH301" s="1">
        <f>AP301*(Parameters!$C$13-Parameters!$D$13)-Parameters!$B$13*Parameters!$E$13</f>
        <v>5400</v>
      </c>
      <c r="EI301" s="1">
        <f>AQ301*(Parameters!$C$13-Parameters!$D$13)-Parameters!$B$13*Parameters!$E$13</f>
        <v>4040</v>
      </c>
      <c r="EJ301" s="1">
        <f>AR301*(Parameters!$C$13-Parameters!$D$13)-Parameters!$B$13*Parameters!$E$13</f>
        <v>1660</v>
      </c>
      <c r="EK301" s="1">
        <f>AS301*(Parameters!$C$13-Parameters!$D$13)-Parameters!$B$13*Parameters!$E$13</f>
        <v>3700</v>
      </c>
      <c r="EL301" s="1">
        <f>AT301*(Parameters!$C$13-Parameters!$D$13)-Parameters!$B$13*Parameters!$E$13</f>
        <v>5400</v>
      </c>
      <c r="EM301" s="1">
        <f>AU301*(Parameters!$C$13-Parameters!$D$13)-Parameters!$B$13*Parameters!$E$13</f>
        <v>5400</v>
      </c>
      <c r="EN301" s="1">
        <f>AV301*(Parameters!$C$13-Parameters!$D$13)-Parameters!$B$13*Parameters!$E$13</f>
        <v>300</v>
      </c>
      <c r="EO301" s="1">
        <f>AW301*(Parameters!$C$13-Parameters!$D$13)-Parameters!$B$13*Parameters!$E$13</f>
        <v>5400</v>
      </c>
      <c r="EP301" s="1">
        <f>AX301*(Parameters!$C$13-Parameters!$D$13)-Parameters!$B$13*Parameters!$E$13</f>
        <v>5400</v>
      </c>
      <c r="EQ301" s="1">
        <f>AY301*(Parameters!$C$13-Parameters!$D$13)-Parameters!$B$13*Parameters!$E$13</f>
        <v>5400</v>
      </c>
      <c r="ER301" s="1">
        <f>AZ301*(Parameters!$C$13-Parameters!$D$13)-Parameters!$B$13*Parameters!$E$13</f>
        <v>5400</v>
      </c>
      <c r="ES301" s="1">
        <f>BA301*(Parameters!$C$13-Parameters!$D$13)-Parameters!$B$13*Parameters!$E$13</f>
        <v>1660</v>
      </c>
      <c r="ET301" s="1">
        <f>BB301*(Parameters!$C$13-Parameters!$D$13)-Parameters!$B$13*Parameters!$E$13</f>
        <v>4040</v>
      </c>
      <c r="EU301" s="1">
        <f>BC301*(Parameters!$C$13-Parameters!$D$13)-Parameters!$B$13*Parameters!$E$13</f>
        <v>2340</v>
      </c>
      <c r="EV301" s="1">
        <f>BD301*(Parameters!$C$13-Parameters!$D$13)-Parameters!$B$13*Parameters!$E$13</f>
        <v>4040</v>
      </c>
      <c r="EW301" s="1">
        <f>BE301*(Parameters!$C$13-Parameters!$D$13)-Parameters!$B$13*Parameters!$E$13</f>
        <v>3700</v>
      </c>
      <c r="EX301" s="1">
        <f>BF301*(Parameters!$C$13-Parameters!$D$13)-Parameters!$B$13*Parameters!$E$13</f>
        <v>4720</v>
      </c>
      <c r="EY301" s="1">
        <f>BG301*(Parameters!$C$13-Parameters!$D$13)-Parameters!$B$13*Parameters!$E$13</f>
        <v>5400</v>
      </c>
      <c r="EZ301" s="1">
        <f>BH301*(Parameters!$C$13-Parameters!$D$13)-Parameters!$B$13*Parameters!$E$13</f>
        <v>5400</v>
      </c>
      <c r="FA301" s="1">
        <f>BI301*(Parameters!$C$13-Parameters!$D$13)-Parameters!$B$13*Parameters!$E$13</f>
        <v>5400</v>
      </c>
      <c r="FB301" s="1">
        <f>BJ301*(Parameters!$C$13-Parameters!$D$13)-Parameters!$B$13*Parameters!$E$13</f>
        <v>3700</v>
      </c>
      <c r="FC301" s="1">
        <f>BK301*(Parameters!$C$13-Parameters!$D$13)-Parameters!$B$13*Parameters!$E$13</f>
        <v>5400</v>
      </c>
      <c r="FD301" s="1"/>
      <c r="FE301" s="10">
        <v>290</v>
      </c>
      <c r="FF301" s="1">
        <f>BN301*(Parameters!$C$12-Parameters!$D$13)</f>
        <v>0</v>
      </c>
      <c r="FG301" s="1">
        <f>BO301*(Parameters!$C$12-Parameters!$D$13)</f>
        <v>0</v>
      </c>
      <c r="FH301" s="1">
        <f>BP301*(Parameters!$C$12-Parameters!$D$13)</f>
        <v>805</v>
      </c>
      <c r="FI301" s="1">
        <f>BQ301*(Parameters!$C$12-Parameters!$D$13)</f>
        <v>0</v>
      </c>
      <c r="FJ301" s="1">
        <f>BR301*(Parameters!$C$12-Parameters!$D$13)</f>
        <v>0</v>
      </c>
      <c r="FK301" s="1">
        <f>BS301*(Parameters!$C$12-Parameters!$D$13)</f>
        <v>0</v>
      </c>
      <c r="FL301" s="1">
        <f>BT301*(Parameters!$C$12-Parameters!$D$13)</f>
        <v>0</v>
      </c>
      <c r="FM301" s="1">
        <f>BU301*(Parameters!$C$12-Parameters!$D$13)</f>
        <v>0</v>
      </c>
      <c r="FN301" s="1">
        <f>BV301*(Parameters!$C$12-Parameters!$D$13)</f>
        <v>0</v>
      </c>
      <c r="FO301" s="1">
        <f>BW301*(Parameters!$C$12-Parameters!$D$13)</f>
        <v>460</v>
      </c>
      <c r="FP301" s="1">
        <f>BX301*(Parameters!$C$12-Parameters!$D$13)</f>
        <v>0</v>
      </c>
      <c r="FQ301" s="1">
        <f>BY301*(Parameters!$C$12-Parameters!$D$13)</f>
        <v>0</v>
      </c>
      <c r="FR301" s="1">
        <f>BZ301*(Parameters!$C$12-Parameters!$D$13)</f>
        <v>0</v>
      </c>
      <c r="FS301" s="1">
        <f>CA301*(Parameters!$C$12-Parameters!$D$13)</f>
        <v>0</v>
      </c>
      <c r="FT301" s="1">
        <f>CB301*(Parameters!$C$12-Parameters!$D$13)</f>
        <v>230</v>
      </c>
      <c r="FU301" s="1">
        <f>CC301*(Parameters!$C$12-Parameters!$D$13)</f>
        <v>0</v>
      </c>
      <c r="FV301" s="1">
        <f>CD301*(Parameters!$C$12-Parameters!$D$13)</f>
        <v>0</v>
      </c>
      <c r="FW301" s="1">
        <f>CE301*(Parameters!$C$12-Parameters!$D$13)</f>
        <v>0</v>
      </c>
      <c r="FX301" s="1">
        <f>CF301*(Parameters!$C$12-Parameters!$D$13)</f>
        <v>0</v>
      </c>
      <c r="FY301" s="1">
        <f>CG301*(Parameters!$C$12-Parameters!$D$13)</f>
        <v>1150</v>
      </c>
      <c r="FZ301" s="1">
        <f>CH301*(Parameters!$C$12-Parameters!$D$13)</f>
        <v>0</v>
      </c>
      <c r="GA301" s="1">
        <f>CI301*(Parameters!$C$12-Parameters!$D$13)</f>
        <v>460</v>
      </c>
      <c r="GB301" s="1">
        <f>CJ301*(Parameters!$C$12-Parameters!$D$13)</f>
        <v>0</v>
      </c>
      <c r="GC301" s="1">
        <f>CK301*(Parameters!$C$12-Parameters!$D$13)</f>
        <v>0</v>
      </c>
      <c r="GD301" s="1">
        <f>CL301*(Parameters!$C$12-Parameters!$D$13)</f>
        <v>0</v>
      </c>
      <c r="GE301" s="1">
        <f>CM301*(Parameters!$C$12-Parameters!$D$13)</f>
        <v>0</v>
      </c>
      <c r="GF301" s="1">
        <f>CN301*(Parameters!$C$12-Parameters!$D$13)</f>
        <v>0</v>
      </c>
      <c r="GG301" s="1">
        <f>CO301*(Parameters!$C$12-Parameters!$D$13)</f>
        <v>0</v>
      </c>
      <c r="GH301" s="1">
        <f>CP301*(Parameters!$C$12-Parameters!$D$13)</f>
        <v>0</v>
      </c>
      <c r="GI301" s="1">
        <f>CQ301*(Parameters!$C$12-Parameters!$D$13)</f>
        <v>0</v>
      </c>
      <c r="GJ301" s="1"/>
      <c r="GK301" s="10">
        <v>290</v>
      </c>
      <c r="GL301" s="1">
        <f>CT301+DZ301+FF301-Parameters!$F$13*Parameters!$B$13</f>
        <v>6330</v>
      </c>
      <c r="GM301" s="1">
        <f>CU301+EA301+FG301-Parameters!$F$13*Parameters!$B$13</f>
        <v>3260</v>
      </c>
      <c r="GN301" s="1">
        <f>CV301+EB301+FH301-Parameters!$F$13*Parameters!$B$13</f>
        <v>6125</v>
      </c>
      <c r="GO301" s="1">
        <f>CW301+EC301+FI301-Parameters!$F$13*Parameters!$B$13</f>
        <v>8380</v>
      </c>
      <c r="GP301" s="1">
        <f>CX301+ED301+FJ301-Parameters!$F$13*Parameters!$B$13</f>
        <v>-390</v>
      </c>
      <c r="GQ301" s="1">
        <f>CY301+EE301+FK301-Parameters!$F$13*Parameters!$B$13</f>
        <v>7450</v>
      </c>
      <c r="GR301" s="1">
        <f>CZ301+EF301+FL301-Parameters!$F$13*Parameters!$B$13</f>
        <v>1170</v>
      </c>
      <c r="GS301" s="1">
        <f>DA301+EG301+FM301-Parameters!$F$13*Parameters!$B$13</f>
        <v>8490</v>
      </c>
      <c r="GT301" s="1">
        <f>DB301+EH301+FN301-Parameters!$F$13*Parameters!$B$13</f>
        <v>6540</v>
      </c>
      <c r="GU301" s="1">
        <f>DC301+EI301+FO301-Parameters!$F$13*Parameters!$B$13</f>
        <v>8500</v>
      </c>
      <c r="GV301" s="1">
        <f>DD301+EJ301+FP301-Parameters!$F$13*Parameters!$B$13</f>
        <v>5270</v>
      </c>
      <c r="GW301" s="1">
        <f>DE301+EK301+FQ301-Parameters!$F$13*Parameters!$B$13</f>
        <v>6400</v>
      </c>
      <c r="GX301" s="1">
        <f>DF301+EL301+FR301-Parameters!$F$13*Parameters!$B$13</f>
        <v>8360</v>
      </c>
      <c r="GY301" s="1">
        <f>DG301+EM301+FS301-Parameters!$F$13*Parameters!$B$13</f>
        <v>5370</v>
      </c>
      <c r="GZ301" s="1">
        <f>DH301+EN301+FT301-Parameters!$F$13*Parameters!$B$13</f>
        <v>4530</v>
      </c>
      <c r="HA301" s="1">
        <f>DI301+EO301+FU301-Parameters!$F$13*Parameters!$B$13</f>
        <v>9400</v>
      </c>
      <c r="HB301" s="1">
        <f>DJ301+EP301+FV301-Parameters!$F$13*Parameters!$B$13</f>
        <v>5630</v>
      </c>
      <c r="HC301" s="1">
        <f>DK301+EQ301+FW301-Parameters!$F$13*Parameters!$B$13</f>
        <v>8880</v>
      </c>
      <c r="HD301" s="1">
        <f>DL301+ER301+FX301-Parameters!$F$13*Parameters!$B$13</f>
        <v>9400</v>
      </c>
      <c r="HE301" s="1">
        <f>DM301+ES301+FY301-Parameters!$F$13*Parameters!$B$13</f>
        <v>6810</v>
      </c>
      <c r="HF301" s="1">
        <f>DN301+ET301+FZ301-Parameters!$F$13*Parameters!$B$13</f>
        <v>4270</v>
      </c>
      <c r="HG301" s="1">
        <f>DO301+EU301+GA301-Parameters!$F$13*Parameters!$B$13</f>
        <v>6800</v>
      </c>
      <c r="HH301" s="1">
        <f>DP301+EV301+GB301-Parameters!$F$13*Parameters!$B$13</f>
        <v>6740</v>
      </c>
      <c r="HI301" s="1">
        <f>DQ301+EW301+GC301-Parameters!$F$13*Parameters!$B$13</f>
        <v>6270</v>
      </c>
      <c r="HJ301" s="1">
        <f>DR301+EX301+GD301-Parameters!$F$13*Parameters!$B$13</f>
        <v>6380</v>
      </c>
      <c r="HK301" s="1">
        <f>DS301+EY301+GE301-Parameters!$F$13*Parameters!$B$13</f>
        <v>7970</v>
      </c>
      <c r="HL301" s="1">
        <f>DT301+EZ301+GF301-Parameters!$F$13*Parameters!$B$13</f>
        <v>8750</v>
      </c>
      <c r="HM301" s="1">
        <f>DU301+FA301+GG301-Parameters!$F$13*Parameters!$B$13</f>
        <v>9400</v>
      </c>
      <c r="HN301" s="1">
        <f>DV301+FB301+GH301-Parameters!$F$13*Parameters!$B$13</f>
        <v>3540</v>
      </c>
      <c r="HO301" s="1">
        <f>DW301+FC301+GI301-Parameters!$F$13*Parameters!$B$13</f>
        <v>7320</v>
      </c>
      <c r="HP301" s="1"/>
      <c r="HQ301" s="2"/>
    </row>
    <row r="302" spans="1:225" x14ac:dyDescent="0.35">
      <c r="A302" s="10">
        <v>291</v>
      </c>
      <c r="B302">
        <f>MIN(Parameters!$B$12,Data!B302)</f>
        <v>45</v>
      </c>
      <c r="C302">
        <f>MIN(Parameters!$B$12,Data!C302)</f>
        <v>36</v>
      </c>
      <c r="D302">
        <f>MIN(Parameters!$B$12,Data!D302)</f>
        <v>60</v>
      </c>
      <c r="E302">
        <f>MIN(Parameters!$B$12,Data!E302)</f>
        <v>26</v>
      </c>
      <c r="F302">
        <f>MIN(Parameters!$B$12,Data!F302)</f>
        <v>24</v>
      </c>
      <c r="G302">
        <f>MIN(Parameters!$B$12,Data!G302)</f>
        <v>60</v>
      </c>
      <c r="H302">
        <f>MIN(Parameters!$B$12,Data!H302)</f>
        <v>60</v>
      </c>
      <c r="I302">
        <f>MIN(Parameters!$B$12,Data!I302)</f>
        <v>41</v>
      </c>
      <c r="J302">
        <f>MIN(Parameters!$B$12,Data!J302)</f>
        <v>33</v>
      </c>
      <c r="K302">
        <f>MIN(Parameters!$B$12,Data!K302)</f>
        <v>51</v>
      </c>
      <c r="L302">
        <f>MIN(Parameters!$B$12,Data!L302)</f>
        <v>60</v>
      </c>
      <c r="M302">
        <f>MIN(Parameters!$B$12,Data!M302)</f>
        <v>60</v>
      </c>
      <c r="N302">
        <f>MIN(Parameters!$B$12,Data!N302)</f>
        <v>54</v>
      </c>
      <c r="O302">
        <f>MIN(Parameters!$B$12,Data!O302)</f>
        <v>46</v>
      </c>
      <c r="P302">
        <f>MIN(Parameters!$B$12,Data!P302)</f>
        <v>35</v>
      </c>
      <c r="Q302">
        <f>MIN(Parameters!$B$12,Data!Q302)</f>
        <v>42</v>
      </c>
      <c r="R302">
        <f>MIN(Parameters!$B$12,Data!R302)</f>
        <v>60</v>
      </c>
      <c r="S302">
        <f>MIN(Parameters!$B$12,Data!S302)</f>
        <v>51</v>
      </c>
      <c r="T302">
        <f>MIN(Parameters!$B$12,Data!T302)</f>
        <v>46</v>
      </c>
      <c r="U302">
        <f>MIN(Parameters!$B$12,Data!U302)</f>
        <v>60</v>
      </c>
      <c r="V302">
        <f>MIN(Parameters!$B$12,Data!V302)</f>
        <v>45</v>
      </c>
      <c r="W302">
        <f>MIN(Parameters!$B$12,Data!W302)</f>
        <v>45</v>
      </c>
      <c r="X302">
        <f>MIN(Parameters!$B$12,Data!X302)</f>
        <v>49</v>
      </c>
      <c r="Y302">
        <f>MIN(Parameters!$B$12,Data!Y302)</f>
        <v>34</v>
      </c>
      <c r="Z302">
        <f>MIN(Parameters!$B$12,Data!Z302)</f>
        <v>28</v>
      </c>
      <c r="AA302">
        <f>MIN(Parameters!$B$12,Data!AA302)</f>
        <v>33</v>
      </c>
      <c r="AB302">
        <f>MIN(Parameters!$B$12,Data!AB302)</f>
        <v>39</v>
      </c>
      <c r="AC302">
        <f>MIN(Parameters!$B$12,Data!AC302)</f>
        <v>60</v>
      </c>
      <c r="AD302">
        <f>MIN(Parameters!$B$12,Data!AD302)</f>
        <v>56</v>
      </c>
      <c r="AE302">
        <f>MIN(Parameters!$B$12,Data!AE302)</f>
        <v>39</v>
      </c>
      <c r="AG302" s="10">
        <v>291</v>
      </c>
      <c r="AH302">
        <f>MIN(Parameters!$B$13,Data!AI302)</f>
        <v>20</v>
      </c>
      <c r="AI302">
        <f>MIN(Parameters!$B$13,Data!AJ302)</f>
        <v>20</v>
      </c>
      <c r="AJ302">
        <f>MIN(Parameters!$B$13,Data!AK302)</f>
        <v>0</v>
      </c>
      <c r="AK302">
        <f>MIN(Parameters!$B$13,Data!AL302)</f>
        <v>18</v>
      </c>
      <c r="AL302">
        <f>MIN(Parameters!$B$13,Data!AM302)</f>
        <v>20</v>
      </c>
      <c r="AM302">
        <f>MIN(Parameters!$B$13,Data!AN302)</f>
        <v>20</v>
      </c>
      <c r="AN302">
        <f>MIN(Parameters!$B$13,Data!AO302)</f>
        <v>18</v>
      </c>
      <c r="AO302">
        <f>MIN(Parameters!$B$13,Data!AP302)</f>
        <v>20</v>
      </c>
      <c r="AP302">
        <f>MIN(Parameters!$B$13,Data!AQ302)</f>
        <v>0</v>
      </c>
      <c r="AQ302">
        <f>MIN(Parameters!$B$13,Data!AR302)</f>
        <v>20</v>
      </c>
      <c r="AR302">
        <f>MIN(Parameters!$B$13,Data!AS302)</f>
        <v>20</v>
      </c>
      <c r="AS302">
        <f>MIN(Parameters!$B$13,Data!AT302)</f>
        <v>20</v>
      </c>
      <c r="AT302">
        <f>MIN(Parameters!$B$13,Data!AU302)</f>
        <v>20</v>
      </c>
      <c r="AU302">
        <f>MIN(Parameters!$B$13,Data!AV302)</f>
        <v>20</v>
      </c>
      <c r="AV302">
        <f>MIN(Parameters!$B$13,Data!AW302)</f>
        <v>20</v>
      </c>
      <c r="AW302">
        <f>MIN(Parameters!$B$13,Data!AX302)</f>
        <v>0</v>
      </c>
      <c r="AX302">
        <f>MIN(Parameters!$B$13,Data!AY302)</f>
        <v>20</v>
      </c>
      <c r="AY302">
        <f>MIN(Parameters!$B$13,Data!AZ302)</f>
        <v>9</v>
      </c>
      <c r="AZ302">
        <f>MIN(Parameters!$B$13,Data!BA302)</f>
        <v>20</v>
      </c>
      <c r="BA302">
        <f>MIN(Parameters!$B$13,Data!BB302)</f>
        <v>20</v>
      </c>
      <c r="BB302">
        <f>MIN(Parameters!$B$13,Data!BC302)</f>
        <v>9</v>
      </c>
      <c r="BC302">
        <f>MIN(Parameters!$B$13,Data!BD302)</f>
        <v>2</v>
      </c>
      <c r="BD302">
        <f>MIN(Parameters!$B$13,Data!BE302)</f>
        <v>0</v>
      </c>
      <c r="BE302">
        <f>MIN(Parameters!$B$13,Data!BF302)</f>
        <v>20</v>
      </c>
      <c r="BF302">
        <f>MIN(Parameters!$B$13,Data!BG302)</f>
        <v>20</v>
      </c>
      <c r="BG302">
        <f>MIN(Parameters!$B$13,Data!BH302)</f>
        <v>20</v>
      </c>
      <c r="BH302">
        <f>MIN(Parameters!$B$13,Data!BI302)</f>
        <v>20</v>
      </c>
      <c r="BI302">
        <f>MIN(Parameters!$B$13,Data!BJ302)</f>
        <v>20</v>
      </c>
      <c r="BJ302">
        <f>MIN(Parameters!$B$13,Data!BK302)</f>
        <v>20</v>
      </c>
      <c r="BK302">
        <f>MIN(Parameters!$B$13,Data!BL302)</f>
        <v>20</v>
      </c>
      <c r="BM302" s="10">
        <v>291</v>
      </c>
      <c r="BN302">
        <f>MIN(Parameters!$B$13-Updated_calc!AH302,MAX(0,Data!B302-Updated_calc!B302))</f>
        <v>0</v>
      </c>
      <c r="BO302">
        <f>MIN(Parameters!$B$13-Updated_calc!AI302,MAX(0,Data!C302-Updated_calc!C302))</f>
        <v>0</v>
      </c>
      <c r="BP302">
        <f>MIN(Parameters!$B$13-Updated_calc!AJ302,MAX(0,Data!D302-Updated_calc!D302))</f>
        <v>14</v>
      </c>
      <c r="BQ302">
        <f>MIN(Parameters!$B$13-Updated_calc!AK302,MAX(0,Data!E302-Updated_calc!E302))</f>
        <v>0</v>
      </c>
      <c r="BR302">
        <f>MIN(Parameters!$B$13-Updated_calc!AL302,MAX(0,Data!F302-Updated_calc!F302))</f>
        <v>0</v>
      </c>
      <c r="BS302">
        <f>MIN(Parameters!$B$13-Updated_calc!AM302,MAX(0,Data!G302-Updated_calc!G302))</f>
        <v>0</v>
      </c>
      <c r="BT302">
        <f>MIN(Parameters!$B$13-Updated_calc!AN302,MAX(0,Data!H302-Updated_calc!H302))</f>
        <v>2</v>
      </c>
      <c r="BU302">
        <f>MIN(Parameters!$B$13-Updated_calc!AO302,MAX(0,Data!I302-Updated_calc!I302))</f>
        <v>0</v>
      </c>
      <c r="BV302">
        <f>MIN(Parameters!$B$13-Updated_calc!AP302,MAX(0,Data!J302-Updated_calc!J302))</f>
        <v>0</v>
      </c>
      <c r="BW302">
        <f>MIN(Parameters!$B$13-Updated_calc!AQ302,MAX(0,Data!K302-Updated_calc!K302))</f>
        <v>0</v>
      </c>
      <c r="BX302">
        <f>MIN(Parameters!$B$13-Updated_calc!AR302,MAX(0,Data!L302-Updated_calc!L302))</f>
        <v>0</v>
      </c>
      <c r="BY302">
        <f>MIN(Parameters!$B$13-Updated_calc!AS302,MAX(0,Data!M302-Updated_calc!M302))</f>
        <v>0</v>
      </c>
      <c r="BZ302">
        <f>MIN(Parameters!$B$13-Updated_calc!AT302,MAX(0,Data!N302-Updated_calc!N302))</f>
        <v>0</v>
      </c>
      <c r="CA302">
        <f>MIN(Parameters!$B$13-Updated_calc!AU302,MAX(0,Data!O302-Updated_calc!O302))</f>
        <v>0</v>
      </c>
      <c r="CB302">
        <f>MIN(Parameters!$B$13-Updated_calc!AV302,MAX(0,Data!P302-Updated_calc!P302))</f>
        <v>0</v>
      </c>
      <c r="CC302">
        <f>MIN(Parameters!$B$13-Updated_calc!AW302,MAX(0,Data!Q302-Updated_calc!Q302))</f>
        <v>0</v>
      </c>
      <c r="CD302">
        <f>MIN(Parameters!$B$13-Updated_calc!AX302,MAX(0,Data!R302-Updated_calc!R302))</f>
        <v>0</v>
      </c>
      <c r="CE302">
        <f>MIN(Parameters!$B$13-Updated_calc!AY302,MAX(0,Data!S302-Updated_calc!S302))</f>
        <v>0</v>
      </c>
      <c r="CF302">
        <f>MIN(Parameters!$B$13-Updated_calc!AZ302,MAX(0,Data!T302-Updated_calc!T302))</f>
        <v>0</v>
      </c>
      <c r="CG302">
        <f>MIN(Parameters!$B$13-Updated_calc!BA302,MAX(0,Data!U302-Updated_calc!U302))</f>
        <v>0</v>
      </c>
      <c r="CH302">
        <f>MIN(Parameters!$B$13-Updated_calc!BB302,MAX(0,Data!V302-Updated_calc!V302))</f>
        <v>0</v>
      </c>
      <c r="CI302">
        <f>MIN(Parameters!$B$13-Updated_calc!BC302,MAX(0,Data!W302-Updated_calc!W302))</f>
        <v>0</v>
      </c>
      <c r="CJ302">
        <f>MIN(Parameters!$B$13-Updated_calc!BD302,MAX(0,Data!X302-Updated_calc!X302))</f>
        <v>0</v>
      </c>
      <c r="CK302">
        <f>MIN(Parameters!$B$13-Updated_calc!BE302,MAX(0,Data!Y302-Updated_calc!Y302))</f>
        <v>0</v>
      </c>
      <c r="CL302">
        <f>MIN(Parameters!$B$13-Updated_calc!BF302,MAX(0,Data!Z302-Updated_calc!Z302))</f>
        <v>0</v>
      </c>
      <c r="CM302">
        <f>MIN(Parameters!$B$13-Updated_calc!BG302,MAX(0,Data!AA302-Updated_calc!AA302))</f>
        <v>0</v>
      </c>
      <c r="CN302">
        <f>MIN(Parameters!$B$13-Updated_calc!BH302,MAX(0,Data!AB302-Updated_calc!AB302))</f>
        <v>0</v>
      </c>
      <c r="CO302">
        <f>MIN(Parameters!$B$13-Updated_calc!BI302,MAX(0,Data!AC302-Updated_calc!AC302))</f>
        <v>0</v>
      </c>
      <c r="CP302">
        <f>MIN(Parameters!$B$13-Updated_calc!BJ302,MAX(0,Data!AD302-Updated_calc!AD302))</f>
        <v>0</v>
      </c>
      <c r="CQ302">
        <f>MIN(Parameters!$B$13-Updated_calc!BK302,MAX(0,Data!AE302-Updated_calc!AE302))</f>
        <v>0</v>
      </c>
      <c r="CS302" s="10">
        <v>291</v>
      </c>
      <c r="CT302">
        <f>B302*(Parameters!$C$12-Parameters!$D$12)-Parameters!$E$12*Parameters!$B$12</f>
        <v>4050</v>
      </c>
      <c r="CU302">
        <f>C302*(Parameters!$C$12-Parameters!$D$12)-Parameters!$E$12*Parameters!$B$12</f>
        <v>2880</v>
      </c>
      <c r="CV302">
        <f>D302*(Parameters!$C$12-Parameters!$D$12)-Parameters!$E$12*Parameters!$B$12</f>
        <v>6000</v>
      </c>
      <c r="CW302">
        <f>E302*(Parameters!$C$12-Parameters!$D$12)-Parameters!$E$12*Parameters!$B$12</f>
        <v>1580</v>
      </c>
      <c r="CX302">
        <f>F302*(Parameters!$C$12-Parameters!$D$12)-Parameters!$E$12*Parameters!$B$12</f>
        <v>1320</v>
      </c>
      <c r="CY302">
        <f>G302*(Parameters!$C$12-Parameters!$D$12)-Parameters!$E$12*Parameters!$B$12</f>
        <v>6000</v>
      </c>
      <c r="CZ302">
        <f>H302*(Parameters!$C$12-Parameters!$D$12)-Parameters!$E$12*Parameters!$B$12</f>
        <v>6000</v>
      </c>
      <c r="DA302">
        <f>I302*(Parameters!$C$12-Parameters!$D$12)-Parameters!$E$12*Parameters!$B$12</f>
        <v>3530</v>
      </c>
      <c r="DB302">
        <f>J302*(Parameters!$C$12-Parameters!$D$12)-Parameters!$E$12*Parameters!$B$12</f>
        <v>2490</v>
      </c>
      <c r="DC302">
        <f>K302*(Parameters!$C$12-Parameters!$D$12)-Parameters!$E$12*Parameters!$B$12</f>
        <v>4830</v>
      </c>
      <c r="DD302">
        <f>L302*(Parameters!$C$12-Parameters!$D$12)-Parameters!$E$12*Parameters!$B$12</f>
        <v>6000</v>
      </c>
      <c r="DE302">
        <f>M302*(Parameters!$C$12-Parameters!$D$12)-Parameters!$E$12*Parameters!$B$12</f>
        <v>6000</v>
      </c>
      <c r="DF302">
        <f>N302*(Parameters!$C$12-Parameters!$D$12)-Parameters!$E$12*Parameters!$B$12</f>
        <v>5220</v>
      </c>
      <c r="DG302">
        <f>O302*(Parameters!$C$12-Parameters!$D$12)-Parameters!$E$12*Parameters!$B$12</f>
        <v>4180</v>
      </c>
      <c r="DH302">
        <f>P302*(Parameters!$C$12-Parameters!$D$12)-Parameters!$E$12*Parameters!$B$12</f>
        <v>2750</v>
      </c>
      <c r="DI302">
        <f>Q302*(Parameters!$C$12-Parameters!$D$12)-Parameters!$E$12*Parameters!$B$12</f>
        <v>3660</v>
      </c>
      <c r="DJ302">
        <f>R302*(Parameters!$C$12-Parameters!$D$12)-Parameters!$E$12*Parameters!$B$12</f>
        <v>6000</v>
      </c>
      <c r="DK302">
        <f>S302*(Parameters!$C$12-Parameters!$D$12)-Parameters!$E$12*Parameters!$B$12</f>
        <v>4830</v>
      </c>
      <c r="DL302">
        <f>T302*(Parameters!$C$12-Parameters!$D$12)-Parameters!$E$12*Parameters!$B$12</f>
        <v>4180</v>
      </c>
      <c r="DM302">
        <f>U302*(Parameters!$C$12-Parameters!$D$12)-Parameters!$E$12*Parameters!$B$12</f>
        <v>6000</v>
      </c>
      <c r="DN302">
        <f>V302*(Parameters!$C$12-Parameters!$D$12)-Parameters!$E$12*Parameters!$B$12</f>
        <v>4050</v>
      </c>
      <c r="DO302">
        <f>W302*(Parameters!$C$12-Parameters!$D$12)-Parameters!$E$12*Parameters!$B$12</f>
        <v>4050</v>
      </c>
      <c r="DP302">
        <f>X302*(Parameters!$C$12-Parameters!$D$12)-Parameters!$E$12*Parameters!$B$12</f>
        <v>4570</v>
      </c>
      <c r="DQ302">
        <f>Y302*(Parameters!$C$12-Parameters!$D$12)-Parameters!$E$12*Parameters!$B$12</f>
        <v>2620</v>
      </c>
      <c r="DR302">
        <f>Z302*(Parameters!$C$12-Parameters!$D$12)-Parameters!$E$12*Parameters!$B$12</f>
        <v>1840</v>
      </c>
      <c r="DS302">
        <f>AA302*(Parameters!$C$12-Parameters!$D$12)-Parameters!$E$12*Parameters!$B$12</f>
        <v>2490</v>
      </c>
      <c r="DT302">
        <f>AB302*(Parameters!$C$12-Parameters!$D$12)-Parameters!$E$12*Parameters!$B$12</f>
        <v>3270</v>
      </c>
      <c r="DU302">
        <f>AC302*(Parameters!$C$12-Parameters!$D$12)-Parameters!$E$12*Parameters!$B$12</f>
        <v>6000</v>
      </c>
      <c r="DV302">
        <f>AD302*(Parameters!$C$12-Parameters!$D$12)-Parameters!$E$12*Parameters!$B$12</f>
        <v>5480</v>
      </c>
      <c r="DW302">
        <f>AE302*(Parameters!$C$12-Parameters!$D$12)-Parameters!$E$12*Parameters!$B$12</f>
        <v>3270</v>
      </c>
      <c r="DY302" s="10">
        <v>291</v>
      </c>
      <c r="DZ302" s="1">
        <f>AH302*(Parameters!$C$13-Parameters!$D$13)-Parameters!$B$13*Parameters!$E$13</f>
        <v>5400</v>
      </c>
      <c r="EA302" s="1">
        <f>AI302*(Parameters!$C$13-Parameters!$D$13)-Parameters!$B$13*Parameters!$E$13</f>
        <v>5400</v>
      </c>
      <c r="EB302" s="1">
        <f>AJ302*(Parameters!$C$13-Parameters!$D$13)-Parameters!$B$13*Parameters!$E$13</f>
        <v>-1400</v>
      </c>
      <c r="EC302" s="1">
        <f>AK302*(Parameters!$C$13-Parameters!$D$13)-Parameters!$B$13*Parameters!$E$13</f>
        <v>4720</v>
      </c>
      <c r="ED302" s="1">
        <f>AL302*(Parameters!$C$13-Parameters!$D$13)-Parameters!$B$13*Parameters!$E$13</f>
        <v>5400</v>
      </c>
      <c r="EE302" s="1">
        <f>AM302*(Parameters!$C$13-Parameters!$D$13)-Parameters!$B$13*Parameters!$E$13</f>
        <v>5400</v>
      </c>
      <c r="EF302" s="1">
        <f>AN302*(Parameters!$C$13-Parameters!$D$13)-Parameters!$B$13*Parameters!$E$13</f>
        <v>4720</v>
      </c>
      <c r="EG302" s="1">
        <f>AO302*(Parameters!$C$13-Parameters!$D$13)-Parameters!$B$13*Parameters!$E$13</f>
        <v>5400</v>
      </c>
      <c r="EH302" s="1">
        <f>AP302*(Parameters!$C$13-Parameters!$D$13)-Parameters!$B$13*Parameters!$E$13</f>
        <v>-1400</v>
      </c>
      <c r="EI302" s="1">
        <f>AQ302*(Parameters!$C$13-Parameters!$D$13)-Parameters!$B$13*Parameters!$E$13</f>
        <v>5400</v>
      </c>
      <c r="EJ302" s="1">
        <f>AR302*(Parameters!$C$13-Parameters!$D$13)-Parameters!$B$13*Parameters!$E$13</f>
        <v>5400</v>
      </c>
      <c r="EK302" s="1">
        <f>AS302*(Parameters!$C$13-Parameters!$D$13)-Parameters!$B$13*Parameters!$E$13</f>
        <v>5400</v>
      </c>
      <c r="EL302" s="1">
        <f>AT302*(Parameters!$C$13-Parameters!$D$13)-Parameters!$B$13*Parameters!$E$13</f>
        <v>5400</v>
      </c>
      <c r="EM302" s="1">
        <f>AU302*(Parameters!$C$13-Parameters!$D$13)-Parameters!$B$13*Parameters!$E$13</f>
        <v>5400</v>
      </c>
      <c r="EN302" s="1">
        <f>AV302*(Parameters!$C$13-Parameters!$D$13)-Parameters!$B$13*Parameters!$E$13</f>
        <v>5400</v>
      </c>
      <c r="EO302" s="1">
        <f>AW302*(Parameters!$C$13-Parameters!$D$13)-Parameters!$B$13*Parameters!$E$13</f>
        <v>-1400</v>
      </c>
      <c r="EP302" s="1">
        <f>AX302*(Parameters!$C$13-Parameters!$D$13)-Parameters!$B$13*Parameters!$E$13</f>
        <v>5400</v>
      </c>
      <c r="EQ302" s="1">
        <f>AY302*(Parameters!$C$13-Parameters!$D$13)-Parameters!$B$13*Parameters!$E$13</f>
        <v>1660</v>
      </c>
      <c r="ER302" s="1">
        <f>AZ302*(Parameters!$C$13-Parameters!$D$13)-Parameters!$B$13*Parameters!$E$13</f>
        <v>5400</v>
      </c>
      <c r="ES302" s="1">
        <f>BA302*(Parameters!$C$13-Parameters!$D$13)-Parameters!$B$13*Parameters!$E$13</f>
        <v>5400</v>
      </c>
      <c r="ET302" s="1">
        <f>BB302*(Parameters!$C$13-Parameters!$D$13)-Parameters!$B$13*Parameters!$E$13</f>
        <v>1660</v>
      </c>
      <c r="EU302" s="1">
        <f>BC302*(Parameters!$C$13-Parameters!$D$13)-Parameters!$B$13*Parameters!$E$13</f>
        <v>-720</v>
      </c>
      <c r="EV302" s="1">
        <f>BD302*(Parameters!$C$13-Parameters!$D$13)-Parameters!$B$13*Parameters!$E$13</f>
        <v>-1400</v>
      </c>
      <c r="EW302" s="1">
        <f>BE302*(Parameters!$C$13-Parameters!$D$13)-Parameters!$B$13*Parameters!$E$13</f>
        <v>5400</v>
      </c>
      <c r="EX302" s="1">
        <f>BF302*(Parameters!$C$13-Parameters!$D$13)-Parameters!$B$13*Parameters!$E$13</f>
        <v>5400</v>
      </c>
      <c r="EY302" s="1">
        <f>BG302*(Parameters!$C$13-Parameters!$D$13)-Parameters!$B$13*Parameters!$E$13</f>
        <v>5400</v>
      </c>
      <c r="EZ302" s="1">
        <f>BH302*(Parameters!$C$13-Parameters!$D$13)-Parameters!$B$13*Parameters!$E$13</f>
        <v>5400</v>
      </c>
      <c r="FA302" s="1">
        <f>BI302*(Parameters!$C$13-Parameters!$D$13)-Parameters!$B$13*Parameters!$E$13</f>
        <v>5400</v>
      </c>
      <c r="FB302" s="1">
        <f>BJ302*(Parameters!$C$13-Parameters!$D$13)-Parameters!$B$13*Parameters!$E$13</f>
        <v>5400</v>
      </c>
      <c r="FC302" s="1">
        <f>BK302*(Parameters!$C$13-Parameters!$D$13)-Parameters!$B$13*Parameters!$E$13</f>
        <v>5400</v>
      </c>
      <c r="FD302" s="1"/>
      <c r="FE302" s="10">
        <v>291</v>
      </c>
      <c r="FF302" s="1">
        <f>BN302*(Parameters!$C$12-Parameters!$D$13)</f>
        <v>0</v>
      </c>
      <c r="FG302" s="1">
        <f>BO302*(Parameters!$C$12-Parameters!$D$13)</f>
        <v>0</v>
      </c>
      <c r="FH302" s="1">
        <f>BP302*(Parameters!$C$12-Parameters!$D$13)</f>
        <v>1610</v>
      </c>
      <c r="FI302" s="1">
        <f>BQ302*(Parameters!$C$12-Parameters!$D$13)</f>
        <v>0</v>
      </c>
      <c r="FJ302" s="1">
        <f>BR302*(Parameters!$C$12-Parameters!$D$13)</f>
        <v>0</v>
      </c>
      <c r="FK302" s="1">
        <f>BS302*(Parameters!$C$12-Parameters!$D$13)</f>
        <v>0</v>
      </c>
      <c r="FL302" s="1">
        <f>BT302*(Parameters!$C$12-Parameters!$D$13)</f>
        <v>230</v>
      </c>
      <c r="FM302" s="1">
        <f>BU302*(Parameters!$C$12-Parameters!$D$13)</f>
        <v>0</v>
      </c>
      <c r="FN302" s="1">
        <f>BV302*(Parameters!$C$12-Parameters!$D$13)</f>
        <v>0</v>
      </c>
      <c r="FO302" s="1">
        <f>BW302*(Parameters!$C$12-Parameters!$D$13)</f>
        <v>0</v>
      </c>
      <c r="FP302" s="1">
        <f>BX302*(Parameters!$C$12-Parameters!$D$13)</f>
        <v>0</v>
      </c>
      <c r="FQ302" s="1">
        <f>BY302*(Parameters!$C$12-Parameters!$D$13)</f>
        <v>0</v>
      </c>
      <c r="FR302" s="1">
        <f>BZ302*(Parameters!$C$12-Parameters!$D$13)</f>
        <v>0</v>
      </c>
      <c r="FS302" s="1">
        <f>CA302*(Parameters!$C$12-Parameters!$D$13)</f>
        <v>0</v>
      </c>
      <c r="FT302" s="1">
        <f>CB302*(Parameters!$C$12-Parameters!$D$13)</f>
        <v>0</v>
      </c>
      <c r="FU302" s="1">
        <f>CC302*(Parameters!$C$12-Parameters!$D$13)</f>
        <v>0</v>
      </c>
      <c r="FV302" s="1">
        <f>CD302*(Parameters!$C$12-Parameters!$D$13)</f>
        <v>0</v>
      </c>
      <c r="FW302" s="1">
        <f>CE302*(Parameters!$C$12-Parameters!$D$13)</f>
        <v>0</v>
      </c>
      <c r="FX302" s="1">
        <f>CF302*(Parameters!$C$12-Parameters!$D$13)</f>
        <v>0</v>
      </c>
      <c r="FY302" s="1">
        <f>CG302*(Parameters!$C$12-Parameters!$D$13)</f>
        <v>0</v>
      </c>
      <c r="FZ302" s="1">
        <f>CH302*(Parameters!$C$12-Parameters!$D$13)</f>
        <v>0</v>
      </c>
      <c r="GA302" s="1">
        <f>CI302*(Parameters!$C$12-Parameters!$D$13)</f>
        <v>0</v>
      </c>
      <c r="GB302" s="1">
        <f>CJ302*(Parameters!$C$12-Parameters!$D$13)</f>
        <v>0</v>
      </c>
      <c r="GC302" s="1">
        <f>CK302*(Parameters!$C$12-Parameters!$D$13)</f>
        <v>0</v>
      </c>
      <c r="GD302" s="1">
        <f>CL302*(Parameters!$C$12-Parameters!$D$13)</f>
        <v>0</v>
      </c>
      <c r="GE302" s="1">
        <f>CM302*(Parameters!$C$12-Parameters!$D$13)</f>
        <v>0</v>
      </c>
      <c r="GF302" s="1">
        <f>CN302*(Parameters!$C$12-Parameters!$D$13)</f>
        <v>0</v>
      </c>
      <c r="GG302" s="1">
        <f>CO302*(Parameters!$C$12-Parameters!$D$13)</f>
        <v>0</v>
      </c>
      <c r="GH302" s="1">
        <f>CP302*(Parameters!$C$12-Parameters!$D$13)</f>
        <v>0</v>
      </c>
      <c r="GI302" s="1">
        <f>CQ302*(Parameters!$C$12-Parameters!$D$13)</f>
        <v>0</v>
      </c>
      <c r="GJ302" s="1"/>
      <c r="GK302" s="10">
        <v>291</v>
      </c>
      <c r="GL302" s="1">
        <f>CT302+DZ302+FF302-Parameters!$F$13*Parameters!$B$13</f>
        <v>7450</v>
      </c>
      <c r="GM302" s="1">
        <f>CU302+EA302+FG302-Parameters!$F$13*Parameters!$B$13</f>
        <v>6280</v>
      </c>
      <c r="GN302" s="1">
        <f>CV302+EB302+FH302-Parameters!$F$13*Parameters!$B$13</f>
        <v>4210</v>
      </c>
      <c r="GO302" s="1">
        <f>CW302+EC302+FI302-Parameters!$F$13*Parameters!$B$13</f>
        <v>4300</v>
      </c>
      <c r="GP302" s="1">
        <f>CX302+ED302+FJ302-Parameters!$F$13*Parameters!$B$13</f>
        <v>4720</v>
      </c>
      <c r="GQ302" s="1">
        <f>CY302+EE302+FK302-Parameters!$F$13*Parameters!$B$13</f>
        <v>9400</v>
      </c>
      <c r="GR302" s="1">
        <f>CZ302+EF302+FL302-Parameters!$F$13*Parameters!$B$13</f>
        <v>8950</v>
      </c>
      <c r="GS302" s="1">
        <f>DA302+EG302+FM302-Parameters!$F$13*Parameters!$B$13</f>
        <v>6930</v>
      </c>
      <c r="GT302" s="1">
        <f>DB302+EH302+FN302-Parameters!$F$13*Parameters!$B$13</f>
        <v>-910</v>
      </c>
      <c r="GU302" s="1">
        <f>DC302+EI302+FO302-Parameters!$F$13*Parameters!$B$13</f>
        <v>8230</v>
      </c>
      <c r="GV302" s="1">
        <f>DD302+EJ302+FP302-Parameters!$F$13*Parameters!$B$13</f>
        <v>9400</v>
      </c>
      <c r="GW302" s="1">
        <f>DE302+EK302+FQ302-Parameters!$F$13*Parameters!$B$13</f>
        <v>9400</v>
      </c>
      <c r="GX302" s="1">
        <f>DF302+EL302+FR302-Parameters!$F$13*Parameters!$B$13</f>
        <v>8620</v>
      </c>
      <c r="GY302" s="1">
        <f>DG302+EM302+FS302-Parameters!$F$13*Parameters!$B$13</f>
        <v>7580</v>
      </c>
      <c r="GZ302" s="1">
        <f>DH302+EN302+FT302-Parameters!$F$13*Parameters!$B$13</f>
        <v>6150</v>
      </c>
      <c r="HA302" s="1">
        <f>DI302+EO302+FU302-Parameters!$F$13*Parameters!$B$13</f>
        <v>260</v>
      </c>
      <c r="HB302" s="1">
        <f>DJ302+EP302+FV302-Parameters!$F$13*Parameters!$B$13</f>
        <v>9400</v>
      </c>
      <c r="HC302" s="1">
        <f>DK302+EQ302+FW302-Parameters!$F$13*Parameters!$B$13</f>
        <v>4490</v>
      </c>
      <c r="HD302" s="1">
        <f>DL302+ER302+FX302-Parameters!$F$13*Parameters!$B$13</f>
        <v>7580</v>
      </c>
      <c r="HE302" s="1">
        <f>DM302+ES302+FY302-Parameters!$F$13*Parameters!$B$13</f>
        <v>9400</v>
      </c>
      <c r="HF302" s="1">
        <f>DN302+ET302+FZ302-Parameters!$F$13*Parameters!$B$13</f>
        <v>3710</v>
      </c>
      <c r="HG302" s="1">
        <f>DO302+EU302+GA302-Parameters!$F$13*Parameters!$B$13</f>
        <v>1330</v>
      </c>
      <c r="HH302" s="1">
        <f>DP302+EV302+GB302-Parameters!$F$13*Parameters!$B$13</f>
        <v>1170</v>
      </c>
      <c r="HI302" s="1">
        <f>DQ302+EW302+GC302-Parameters!$F$13*Parameters!$B$13</f>
        <v>6020</v>
      </c>
      <c r="HJ302" s="1">
        <f>DR302+EX302+GD302-Parameters!$F$13*Parameters!$B$13</f>
        <v>5240</v>
      </c>
      <c r="HK302" s="1">
        <f>DS302+EY302+GE302-Parameters!$F$13*Parameters!$B$13</f>
        <v>5890</v>
      </c>
      <c r="HL302" s="1">
        <f>DT302+EZ302+GF302-Parameters!$F$13*Parameters!$B$13</f>
        <v>6670</v>
      </c>
      <c r="HM302" s="1">
        <f>DU302+FA302+GG302-Parameters!$F$13*Parameters!$B$13</f>
        <v>9400</v>
      </c>
      <c r="HN302" s="1">
        <f>DV302+FB302+GH302-Parameters!$F$13*Parameters!$B$13</f>
        <v>8880</v>
      </c>
      <c r="HO302" s="1">
        <f>DW302+FC302+GI302-Parameters!$F$13*Parameters!$B$13</f>
        <v>6670</v>
      </c>
      <c r="HP302" s="1"/>
      <c r="HQ302" s="2"/>
    </row>
    <row r="303" spans="1:225" x14ac:dyDescent="0.35">
      <c r="A303" s="10">
        <v>292</v>
      </c>
      <c r="B303">
        <f>MIN(Parameters!$B$12,Data!B303)</f>
        <v>35</v>
      </c>
      <c r="C303">
        <f>MIN(Parameters!$B$12,Data!C303)</f>
        <v>37</v>
      </c>
      <c r="D303">
        <f>MIN(Parameters!$B$12,Data!D303)</f>
        <v>54</v>
      </c>
      <c r="E303">
        <f>MIN(Parameters!$B$12,Data!E303)</f>
        <v>42</v>
      </c>
      <c r="F303">
        <f>MIN(Parameters!$B$12,Data!F303)</f>
        <v>51</v>
      </c>
      <c r="G303">
        <f>MIN(Parameters!$B$12,Data!G303)</f>
        <v>46</v>
      </c>
      <c r="H303">
        <f>MIN(Parameters!$B$12,Data!H303)</f>
        <v>50</v>
      </c>
      <c r="I303">
        <f>MIN(Parameters!$B$12,Data!I303)</f>
        <v>41</v>
      </c>
      <c r="J303">
        <f>MIN(Parameters!$B$12,Data!J303)</f>
        <v>53</v>
      </c>
      <c r="K303">
        <f>MIN(Parameters!$B$12,Data!K303)</f>
        <v>37</v>
      </c>
      <c r="L303">
        <f>MIN(Parameters!$B$12,Data!L303)</f>
        <v>46</v>
      </c>
      <c r="M303">
        <f>MIN(Parameters!$B$12,Data!M303)</f>
        <v>56</v>
      </c>
      <c r="N303">
        <f>MIN(Parameters!$B$12,Data!N303)</f>
        <v>60</v>
      </c>
      <c r="O303">
        <f>MIN(Parameters!$B$12,Data!O303)</f>
        <v>18</v>
      </c>
      <c r="P303">
        <f>MIN(Parameters!$B$12,Data!P303)</f>
        <v>36</v>
      </c>
      <c r="Q303">
        <f>MIN(Parameters!$B$12,Data!Q303)</f>
        <v>60</v>
      </c>
      <c r="R303">
        <f>MIN(Parameters!$B$12,Data!R303)</f>
        <v>37</v>
      </c>
      <c r="S303">
        <f>MIN(Parameters!$B$12,Data!S303)</f>
        <v>54</v>
      </c>
      <c r="T303">
        <f>MIN(Parameters!$B$12,Data!T303)</f>
        <v>54</v>
      </c>
      <c r="U303">
        <f>MIN(Parameters!$B$12,Data!U303)</f>
        <v>60</v>
      </c>
      <c r="V303">
        <f>MIN(Parameters!$B$12,Data!V303)</f>
        <v>60</v>
      </c>
      <c r="W303">
        <f>MIN(Parameters!$B$12,Data!W303)</f>
        <v>34</v>
      </c>
      <c r="X303">
        <f>MIN(Parameters!$B$12,Data!X303)</f>
        <v>60</v>
      </c>
      <c r="Y303">
        <f>MIN(Parameters!$B$12,Data!Y303)</f>
        <v>40</v>
      </c>
      <c r="Z303">
        <f>MIN(Parameters!$B$12,Data!Z303)</f>
        <v>47</v>
      </c>
      <c r="AA303">
        <f>MIN(Parameters!$B$12,Data!AA303)</f>
        <v>51</v>
      </c>
      <c r="AB303">
        <f>MIN(Parameters!$B$12,Data!AB303)</f>
        <v>59</v>
      </c>
      <c r="AC303">
        <f>MIN(Parameters!$B$12,Data!AC303)</f>
        <v>23</v>
      </c>
      <c r="AD303">
        <f>MIN(Parameters!$B$12,Data!AD303)</f>
        <v>45</v>
      </c>
      <c r="AE303">
        <f>MIN(Parameters!$B$12,Data!AE303)</f>
        <v>60</v>
      </c>
      <c r="AG303" s="10">
        <v>292</v>
      </c>
      <c r="AH303">
        <f>MIN(Parameters!$B$13,Data!AI303)</f>
        <v>20</v>
      </c>
      <c r="AI303">
        <f>MIN(Parameters!$B$13,Data!AJ303)</f>
        <v>8</v>
      </c>
      <c r="AJ303">
        <f>MIN(Parameters!$B$13,Data!AK303)</f>
        <v>11</v>
      </c>
      <c r="AK303">
        <f>MIN(Parameters!$B$13,Data!AL303)</f>
        <v>20</v>
      </c>
      <c r="AL303">
        <f>MIN(Parameters!$B$13,Data!AM303)</f>
        <v>14</v>
      </c>
      <c r="AM303">
        <f>MIN(Parameters!$B$13,Data!AN303)</f>
        <v>17</v>
      </c>
      <c r="AN303">
        <f>MIN(Parameters!$B$13,Data!AO303)</f>
        <v>20</v>
      </c>
      <c r="AO303">
        <f>MIN(Parameters!$B$13,Data!AP303)</f>
        <v>3</v>
      </c>
      <c r="AP303">
        <f>MIN(Parameters!$B$13,Data!AQ303)</f>
        <v>20</v>
      </c>
      <c r="AQ303">
        <f>MIN(Parameters!$B$13,Data!AR303)</f>
        <v>1</v>
      </c>
      <c r="AR303">
        <f>MIN(Parameters!$B$13,Data!AS303)</f>
        <v>9</v>
      </c>
      <c r="AS303">
        <f>MIN(Parameters!$B$13,Data!AT303)</f>
        <v>20</v>
      </c>
      <c r="AT303">
        <f>MIN(Parameters!$B$13,Data!AU303)</f>
        <v>20</v>
      </c>
      <c r="AU303">
        <f>MIN(Parameters!$B$13,Data!AV303)</f>
        <v>10</v>
      </c>
      <c r="AV303">
        <f>MIN(Parameters!$B$13,Data!AW303)</f>
        <v>15</v>
      </c>
      <c r="AW303">
        <f>MIN(Parameters!$B$13,Data!AX303)</f>
        <v>15</v>
      </c>
      <c r="AX303">
        <f>MIN(Parameters!$B$13,Data!AY303)</f>
        <v>12</v>
      </c>
      <c r="AY303">
        <f>MIN(Parameters!$B$13,Data!AZ303)</f>
        <v>9</v>
      </c>
      <c r="AZ303">
        <f>MIN(Parameters!$B$13,Data!BA303)</f>
        <v>7</v>
      </c>
      <c r="BA303">
        <f>MIN(Parameters!$B$13,Data!BB303)</f>
        <v>20</v>
      </c>
      <c r="BB303">
        <f>MIN(Parameters!$B$13,Data!BC303)</f>
        <v>20</v>
      </c>
      <c r="BC303">
        <f>MIN(Parameters!$B$13,Data!BD303)</f>
        <v>14</v>
      </c>
      <c r="BD303">
        <f>MIN(Parameters!$B$13,Data!BE303)</f>
        <v>19</v>
      </c>
      <c r="BE303">
        <f>MIN(Parameters!$B$13,Data!BF303)</f>
        <v>20</v>
      </c>
      <c r="BF303">
        <f>MIN(Parameters!$B$13,Data!BG303)</f>
        <v>20</v>
      </c>
      <c r="BG303">
        <f>MIN(Parameters!$B$13,Data!BH303)</f>
        <v>12</v>
      </c>
      <c r="BH303">
        <f>MIN(Parameters!$B$13,Data!BI303)</f>
        <v>20</v>
      </c>
      <c r="BI303">
        <f>MIN(Parameters!$B$13,Data!BJ303)</f>
        <v>20</v>
      </c>
      <c r="BJ303">
        <f>MIN(Parameters!$B$13,Data!BK303)</f>
        <v>20</v>
      </c>
      <c r="BK303">
        <f>MIN(Parameters!$B$13,Data!BL303)</f>
        <v>20</v>
      </c>
      <c r="BM303" s="10">
        <v>292</v>
      </c>
      <c r="BN303">
        <f>MIN(Parameters!$B$13-Updated_calc!AH303,MAX(0,Data!B303-Updated_calc!B303))</f>
        <v>0</v>
      </c>
      <c r="BO303">
        <f>MIN(Parameters!$B$13-Updated_calc!AI303,MAX(0,Data!C303-Updated_calc!C303))</f>
        <v>0</v>
      </c>
      <c r="BP303">
        <f>MIN(Parameters!$B$13-Updated_calc!AJ303,MAX(0,Data!D303-Updated_calc!D303))</f>
        <v>0</v>
      </c>
      <c r="BQ303">
        <f>MIN(Parameters!$B$13-Updated_calc!AK303,MAX(0,Data!E303-Updated_calc!E303))</f>
        <v>0</v>
      </c>
      <c r="BR303">
        <f>MIN(Parameters!$B$13-Updated_calc!AL303,MAX(0,Data!F303-Updated_calc!F303))</f>
        <v>0</v>
      </c>
      <c r="BS303">
        <f>MIN(Parameters!$B$13-Updated_calc!AM303,MAX(0,Data!G303-Updated_calc!G303))</f>
        <v>0</v>
      </c>
      <c r="BT303">
        <f>MIN(Parameters!$B$13-Updated_calc!AN303,MAX(0,Data!H303-Updated_calc!H303))</f>
        <v>0</v>
      </c>
      <c r="BU303">
        <f>MIN(Parameters!$B$13-Updated_calc!AO303,MAX(0,Data!I303-Updated_calc!I303))</f>
        <v>0</v>
      </c>
      <c r="BV303">
        <f>MIN(Parameters!$B$13-Updated_calc!AP303,MAX(0,Data!J303-Updated_calc!J303))</f>
        <v>0</v>
      </c>
      <c r="BW303">
        <f>MIN(Parameters!$B$13-Updated_calc!AQ303,MAX(0,Data!K303-Updated_calc!K303))</f>
        <v>0</v>
      </c>
      <c r="BX303">
        <f>MIN(Parameters!$B$13-Updated_calc!AR303,MAX(0,Data!L303-Updated_calc!L303))</f>
        <v>0</v>
      </c>
      <c r="BY303">
        <f>MIN(Parameters!$B$13-Updated_calc!AS303,MAX(0,Data!M303-Updated_calc!M303))</f>
        <v>0</v>
      </c>
      <c r="BZ303">
        <f>MIN(Parameters!$B$13-Updated_calc!AT303,MAX(0,Data!N303-Updated_calc!N303))</f>
        <v>0</v>
      </c>
      <c r="CA303">
        <f>MIN(Parameters!$B$13-Updated_calc!AU303,MAX(0,Data!O303-Updated_calc!O303))</f>
        <v>0</v>
      </c>
      <c r="CB303">
        <f>MIN(Parameters!$B$13-Updated_calc!AV303,MAX(0,Data!P303-Updated_calc!P303))</f>
        <v>0</v>
      </c>
      <c r="CC303">
        <f>MIN(Parameters!$B$13-Updated_calc!AW303,MAX(0,Data!Q303-Updated_calc!Q303))</f>
        <v>5</v>
      </c>
      <c r="CD303">
        <f>MIN(Parameters!$B$13-Updated_calc!AX303,MAX(0,Data!R303-Updated_calc!R303))</f>
        <v>0</v>
      </c>
      <c r="CE303">
        <f>MIN(Parameters!$B$13-Updated_calc!AY303,MAX(0,Data!S303-Updated_calc!S303))</f>
        <v>0</v>
      </c>
      <c r="CF303">
        <f>MIN(Parameters!$B$13-Updated_calc!AZ303,MAX(0,Data!T303-Updated_calc!T303))</f>
        <v>0</v>
      </c>
      <c r="CG303">
        <f>MIN(Parameters!$B$13-Updated_calc!BA303,MAX(0,Data!U303-Updated_calc!U303))</f>
        <v>0</v>
      </c>
      <c r="CH303">
        <f>MIN(Parameters!$B$13-Updated_calc!BB303,MAX(0,Data!V303-Updated_calc!V303))</f>
        <v>0</v>
      </c>
      <c r="CI303">
        <f>MIN(Parameters!$B$13-Updated_calc!BC303,MAX(0,Data!W303-Updated_calc!W303))</f>
        <v>0</v>
      </c>
      <c r="CJ303">
        <f>MIN(Parameters!$B$13-Updated_calc!BD303,MAX(0,Data!X303-Updated_calc!X303))</f>
        <v>1</v>
      </c>
      <c r="CK303">
        <f>MIN(Parameters!$B$13-Updated_calc!BE303,MAX(0,Data!Y303-Updated_calc!Y303))</f>
        <v>0</v>
      </c>
      <c r="CL303">
        <f>MIN(Parameters!$B$13-Updated_calc!BF303,MAX(0,Data!Z303-Updated_calc!Z303))</f>
        <v>0</v>
      </c>
      <c r="CM303">
        <f>MIN(Parameters!$B$13-Updated_calc!BG303,MAX(0,Data!AA303-Updated_calc!AA303))</f>
        <v>0</v>
      </c>
      <c r="CN303">
        <f>MIN(Parameters!$B$13-Updated_calc!BH303,MAX(0,Data!AB303-Updated_calc!AB303))</f>
        <v>0</v>
      </c>
      <c r="CO303">
        <f>MIN(Parameters!$B$13-Updated_calc!BI303,MAX(0,Data!AC303-Updated_calc!AC303))</f>
        <v>0</v>
      </c>
      <c r="CP303">
        <f>MIN(Parameters!$B$13-Updated_calc!BJ303,MAX(0,Data!AD303-Updated_calc!AD303))</f>
        <v>0</v>
      </c>
      <c r="CQ303">
        <f>MIN(Parameters!$B$13-Updated_calc!BK303,MAX(0,Data!AE303-Updated_calc!AE303))</f>
        <v>0</v>
      </c>
      <c r="CS303" s="10">
        <v>292</v>
      </c>
      <c r="CT303">
        <f>B303*(Parameters!$C$12-Parameters!$D$12)-Parameters!$E$12*Parameters!$B$12</f>
        <v>2750</v>
      </c>
      <c r="CU303">
        <f>C303*(Parameters!$C$12-Parameters!$D$12)-Parameters!$E$12*Parameters!$B$12</f>
        <v>3010</v>
      </c>
      <c r="CV303">
        <f>D303*(Parameters!$C$12-Parameters!$D$12)-Parameters!$E$12*Parameters!$B$12</f>
        <v>5220</v>
      </c>
      <c r="CW303">
        <f>E303*(Parameters!$C$12-Parameters!$D$12)-Parameters!$E$12*Parameters!$B$12</f>
        <v>3660</v>
      </c>
      <c r="CX303">
        <f>F303*(Parameters!$C$12-Parameters!$D$12)-Parameters!$E$12*Parameters!$B$12</f>
        <v>4830</v>
      </c>
      <c r="CY303">
        <f>G303*(Parameters!$C$12-Parameters!$D$12)-Parameters!$E$12*Parameters!$B$12</f>
        <v>4180</v>
      </c>
      <c r="CZ303">
        <f>H303*(Parameters!$C$12-Parameters!$D$12)-Parameters!$E$12*Parameters!$B$12</f>
        <v>4700</v>
      </c>
      <c r="DA303">
        <f>I303*(Parameters!$C$12-Parameters!$D$12)-Parameters!$E$12*Parameters!$B$12</f>
        <v>3530</v>
      </c>
      <c r="DB303">
        <f>J303*(Parameters!$C$12-Parameters!$D$12)-Parameters!$E$12*Parameters!$B$12</f>
        <v>5090</v>
      </c>
      <c r="DC303">
        <f>K303*(Parameters!$C$12-Parameters!$D$12)-Parameters!$E$12*Parameters!$B$12</f>
        <v>3010</v>
      </c>
      <c r="DD303">
        <f>L303*(Parameters!$C$12-Parameters!$D$12)-Parameters!$E$12*Parameters!$B$12</f>
        <v>4180</v>
      </c>
      <c r="DE303">
        <f>M303*(Parameters!$C$12-Parameters!$D$12)-Parameters!$E$12*Parameters!$B$12</f>
        <v>5480</v>
      </c>
      <c r="DF303">
        <f>N303*(Parameters!$C$12-Parameters!$D$12)-Parameters!$E$12*Parameters!$B$12</f>
        <v>6000</v>
      </c>
      <c r="DG303">
        <f>O303*(Parameters!$C$12-Parameters!$D$12)-Parameters!$E$12*Parameters!$B$12</f>
        <v>540</v>
      </c>
      <c r="DH303">
        <f>P303*(Parameters!$C$12-Parameters!$D$12)-Parameters!$E$12*Parameters!$B$12</f>
        <v>2880</v>
      </c>
      <c r="DI303">
        <f>Q303*(Parameters!$C$12-Parameters!$D$12)-Parameters!$E$12*Parameters!$B$12</f>
        <v>6000</v>
      </c>
      <c r="DJ303">
        <f>R303*(Parameters!$C$12-Parameters!$D$12)-Parameters!$E$12*Parameters!$B$12</f>
        <v>3010</v>
      </c>
      <c r="DK303">
        <f>S303*(Parameters!$C$12-Parameters!$D$12)-Parameters!$E$12*Parameters!$B$12</f>
        <v>5220</v>
      </c>
      <c r="DL303">
        <f>T303*(Parameters!$C$12-Parameters!$D$12)-Parameters!$E$12*Parameters!$B$12</f>
        <v>5220</v>
      </c>
      <c r="DM303">
        <f>U303*(Parameters!$C$12-Parameters!$D$12)-Parameters!$E$12*Parameters!$B$12</f>
        <v>6000</v>
      </c>
      <c r="DN303">
        <f>V303*(Parameters!$C$12-Parameters!$D$12)-Parameters!$E$12*Parameters!$B$12</f>
        <v>6000</v>
      </c>
      <c r="DO303">
        <f>W303*(Parameters!$C$12-Parameters!$D$12)-Parameters!$E$12*Parameters!$B$12</f>
        <v>2620</v>
      </c>
      <c r="DP303">
        <f>X303*(Parameters!$C$12-Parameters!$D$12)-Parameters!$E$12*Parameters!$B$12</f>
        <v>6000</v>
      </c>
      <c r="DQ303">
        <f>Y303*(Parameters!$C$12-Parameters!$D$12)-Parameters!$E$12*Parameters!$B$12</f>
        <v>3400</v>
      </c>
      <c r="DR303">
        <f>Z303*(Parameters!$C$12-Parameters!$D$12)-Parameters!$E$12*Parameters!$B$12</f>
        <v>4310</v>
      </c>
      <c r="DS303">
        <f>AA303*(Parameters!$C$12-Parameters!$D$12)-Parameters!$E$12*Parameters!$B$12</f>
        <v>4830</v>
      </c>
      <c r="DT303">
        <f>AB303*(Parameters!$C$12-Parameters!$D$12)-Parameters!$E$12*Parameters!$B$12</f>
        <v>5870</v>
      </c>
      <c r="DU303">
        <f>AC303*(Parameters!$C$12-Parameters!$D$12)-Parameters!$E$12*Parameters!$B$12</f>
        <v>1190</v>
      </c>
      <c r="DV303">
        <f>AD303*(Parameters!$C$12-Parameters!$D$12)-Parameters!$E$12*Parameters!$B$12</f>
        <v>4050</v>
      </c>
      <c r="DW303">
        <f>AE303*(Parameters!$C$12-Parameters!$D$12)-Parameters!$E$12*Parameters!$B$12</f>
        <v>6000</v>
      </c>
      <c r="DY303" s="10">
        <v>292</v>
      </c>
      <c r="DZ303" s="1">
        <f>AH303*(Parameters!$C$13-Parameters!$D$13)-Parameters!$B$13*Parameters!$E$13</f>
        <v>5400</v>
      </c>
      <c r="EA303" s="1">
        <f>AI303*(Parameters!$C$13-Parameters!$D$13)-Parameters!$B$13*Parameters!$E$13</f>
        <v>1320</v>
      </c>
      <c r="EB303" s="1">
        <f>AJ303*(Parameters!$C$13-Parameters!$D$13)-Parameters!$B$13*Parameters!$E$13</f>
        <v>2340</v>
      </c>
      <c r="EC303" s="1">
        <f>AK303*(Parameters!$C$13-Parameters!$D$13)-Parameters!$B$13*Parameters!$E$13</f>
        <v>5400</v>
      </c>
      <c r="ED303" s="1">
        <f>AL303*(Parameters!$C$13-Parameters!$D$13)-Parameters!$B$13*Parameters!$E$13</f>
        <v>3360</v>
      </c>
      <c r="EE303" s="1">
        <f>AM303*(Parameters!$C$13-Parameters!$D$13)-Parameters!$B$13*Parameters!$E$13</f>
        <v>4380</v>
      </c>
      <c r="EF303" s="1">
        <f>AN303*(Parameters!$C$13-Parameters!$D$13)-Parameters!$B$13*Parameters!$E$13</f>
        <v>5400</v>
      </c>
      <c r="EG303" s="1">
        <f>AO303*(Parameters!$C$13-Parameters!$D$13)-Parameters!$B$13*Parameters!$E$13</f>
        <v>-380</v>
      </c>
      <c r="EH303" s="1">
        <f>AP303*(Parameters!$C$13-Parameters!$D$13)-Parameters!$B$13*Parameters!$E$13</f>
        <v>5400</v>
      </c>
      <c r="EI303" s="1">
        <f>AQ303*(Parameters!$C$13-Parameters!$D$13)-Parameters!$B$13*Parameters!$E$13</f>
        <v>-1060</v>
      </c>
      <c r="EJ303" s="1">
        <f>AR303*(Parameters!$C$13-Parameters!$D$13)-Parameters!$B$13*Parameters!$E$13</f>
        <v>1660</v>
      </c>
      <c r="EK303" s="1">
        <f>AS303*(Parameters!$C$13-Parameters!$D$13)-Parameters!$B$13*Parameters!$E$13</f>
        <v>5400</v>
      </c>
      <c r="EL303" s="1">
        <f>AT303*(Parameters!$C$13-Parameters!$D$13)-Parameters!$B$13*Parameters!$E$13</f>
        <v>5400</v>
      </c>
      <c r="EM303" s="1">
        <f>AU303*(Parameters!$C$13-Parameters!$D$13)-Parameters!$B$13*Parameters!$E$13</f>
        <v>2000</v>
      </c>
      <c r="EN303" s="1">
        <f>AV303*(Parameters!$C$13-Parameters!$D$13)-Parameters!$B$13*Parameters!$E$13</f>
        <v>3700</v>
      </c>
      <c r="EO303" s="1">
        <f>AW303*(Parameters!$C$13-Parameters!$D$13)-Parameters!$B$13*Parameters!$E$13</f>
        <v>3700</v>
      </c>
      <c r="EP303" s="1">
        <f>AX303*(Parameters!$C$13-Parameters!$D$13)-Parameters!$B$13*Parameters!$E$13</f>
        <v>2680</v>
      </c>
      <c r="EQ303" s="1">
        <f>AY303*(Parameters!$C$13-Parameters!$D$13)-Parameters!$B$13*Parameters!$E$13</f>
        <v>1660</v>
      </c>
      <c r="ER303" s="1">
        <f>AZ303*(Parameters!$C$13-Parameters!$D$13)-Parameters!$B$13*Parameters!$E$13</f>
        <v>980</v>
      </c>
      <c r="ES303" s="1">
        <f>BA303*(Parameters!$C$13-Parameters!$D$13)-Parameters!$B$13*Parameters!$E$13</f>
        <v>5400</v>
      </c>
      <c r="ET303" s="1">
        <f>BB303*(Parameters!$C$13-Parameters!$D$13)-Parameters!$B$13*Parameters!$E$13</f>
        <v>5400</v>
      </c>
      <c r="EU303" s="1">
        <f>BC303*(Parameters!$C$13-Parameters!$D$13)-Parameters!$B$13*Parameters!$E$13</f>
        <v>3360</v>
      </c>
      <c r="EV303" s="1">
        <f>BD303*(Parameters!$C$13-Parameters!$D$13)-Parameters!$B$13*Parameters!$E$13</f>
        <v>5060</v>
      </c>
      <c r="EW303" s="1">
        <f>BE303*(Parameters!$C$13-Parameters!$D$13)-Parameters!$B$13*Parameters!$E$13</f>
        <v>5400</v>
      </c>
      <c r="EX303" s="1">
        <f>BF303*(Parameters!$C$13-Parameters!$D$13)-Parameters!$B$13*Parameters!$E$13</f>
        <v>5400</v>
      </c>
      <c r="EY303" s="1">
        <f>BG303*(Parameters!$C$13-Parameters!$D$13)-Parameters!$B$13*Parameters!$E$13</f>
        <v>2680</v>
      </c>
      <c r="EZ303" s="1">
        <f>BH303*(Parameters!$C$13-Parameters!$D$13)-Parameters!$B$13*Parameters!$E$13</f>
        <v>5400</v>
      </c>
      <c r="FA303" s="1">
        <f>BI303*(Parameters!$C$13-Parameters!$D$13)-Parameters!$B$13*Parameters!$E$13</f>
        <v>5400</v>
      </c>
      <c r="FB303" s="1">
        <f>BJ303*(Parameters!$C$13-Parameters!$D$13)-Parameters!$B$13*Parameters!$E$13</f>
        <v>5400</v>
      </c>
      <c r="FC303" s="1">
        <f>BK303*(Parameters!$C$13-Parameters!$D$13)-Parameters!$B$13*Parameters!$E$13</f>
        <v>5400</v>
      </c>
      <c r="FD303" s="1"/>
      <c r="FE303" s="10">
        <v>292</v>
      </c>
      <c r="FF303" s="1">
        <f>BN303*(Parameters!$C$12-Parameters!$D$13)</f>
        <v>0</v>
      </c>
      <c r="FG303" s="1">
        <f>BO303*(Parameters!$C$12-Parameters!$D$13)</f>
        <v>0</v>
      </c>
      <c r="FH303" s="1">
        <f>BP303*(Parameters!$C$12-Parameters!$D$13)</f>
        <v>0</v>
      </c>
      <c r="FI303" s="1">
        <f>BQ303*(Parameters!$C$12-Parameters!$D$13)</f>
        <v>0</v>
      </c>
      <c r="FJ303" s="1">
        <f>BR303*(Parameters!$C$12-Parameters!$D$13)</f>
        <v>0</v>
      </c>
      <c r="FK303" s="1">
        <f>BS303*(Parameters!$C$12-Parameters!$D$13)</f>
        <v>0</v>
      </c>
      <c r="FL303" s="1">
        <f>BT303*(Parameters!$C$12-Parameters!$D$13)</f>
        <v>0</v>
      </c>
      <c r="FM303" s="1">
        <f>BU303*(Parameters!$C$12-Parameters!$D$13)</f>
        <v>0</v>
      </c>
      <c r="FN303" s="1">
        <f>BV303*(Parameters!$C$12-Parameters!$D$13)</f>
        <v>0</v>
      </c>
      <c r="FO303" s="1">
        <f>BW303*(Parameters!$C$12-Parameters!$D$13)</f>
        <v>0</v>
      </c>
      <c r="FP303" s="1">
        <f>BX303*(Parameters!$C$12-Parameters!$D$13)</f>
        <v>0</v>
      </c>
      <c r="FQ303" s="1">
        <f>BY303*(Parameters!$C$12-Parameters!$D$13)</f>
        <v>0</v>
      </c>
      <c r="FR303" s="1">
        <f>BZ303*(Parameters!$C$12-Parameters!$D$13)</f>
        <v>0</v>
      </c>
      <c r="FS303" s="1">
        <f>CA303*(Parameters!$C$12-Parameters!$D$13)</f>
        <v>0</v>
      </c>
      <c r="FT303" s="1">
        <f>CB303*(Parameters!$C$12-Parameters!$D$13)</f>
        <v>0</v>
      </c>
      <c r="FU303" s="1">
        <f>CC303*(Parameters!$C$12-Parameters!$D$13)</f>
        <v>575</v>
      </c>
      <c r="FV303" s="1">
        <f>CD303*(Parameters!$C$12-Parameters!$D$13)</f>
        <v>0</v>
      </c>
      <c r="FW303" s="1">
        <f>CE303*(Parameters!$C$12-Parameters!$D$13)</f>
        <v>0</v>
      </c>
      <c r="FX303" s="1">
        <f>CF303*(Parameters!$C$12-Parameters!$D$13)</f>
        <v>0</v>
      </c>
      <c r="FY303" s="1">
        <f>CG303*(Parameters!$C$12-Parameters!$D$13)</f>
        <v>0</v>
      </c>
      <c r="FZ303" s="1">
        <f>CH303*(Parameters!$C$12-Parameters!$D$13)</f>
        <v>0</v>
      </c>
      <c r="GA303" s="1">
        <f>CI303*(Parameters!$C$12-Parameters!$D$13)</f>
        <v>0</v>
      </c>
      <c r="GB303" s="1">
        <f>CJ303*(Parameters!$C$12-Parameters!$D$13)</f>
        <v>115</v>
      </c>
      <c r="GC303" s="1">
        <f>CK303*(Parameters!$C$12-Parameters!$D$13)</f>
        <v>0</v>
      </c>
      <c r="GD303" s="1">
        <f>CL303*(Parameters!$C$12-Parameters!$D$13)</f>
        <v>0</v>
      </c>
      <c r="GE303" s="1">
        <f>CM303*(Parameters!$C$12-Parameters!$D$13)</f>
        <v>0</v>
      </c>
      <c r="GF303" s="1">
        <f>CN303*(Parameters!$C$12-Parameters!$D$13)</f>
        <v>0</v>
      </c>
      <c r="GG303" s="1">
        <f>CO303*(Parameters!$C$12-Parameters!$D$13)</f>
        <v>0</v>
      </c>
      <c r="GH303" s="1">
        <f>CP303*(Parameters!$C$12-Parameters!$D$13)</f>
        <v>0</v>
      </c>
      <c r="GI303" s="1">
        <f>CQ303*(Parameters!$C$12-Parameters!$D$13)</f>
        <v>0</v>
      </c>
      <c r="GJ303" s="1"/>
      <c r="GK303" s="10">
        <v>292</v>
      </c>
      <c r="GL303" s="1">
        <f>CT303+DZ303+FF303-Parameters!$F$13*Parameters!$B$13</f>
        <v>6150</v>
      </c>
      <c r="GM303" s="1">
        <f>CU303+EA303+FG303-Parameters!$F$13*Parameters!$B$13</f>
        <v>2330</v>
      </c>
      <c r="GN303" s="1">
        <f>CV303+EB303+FH303-Parameters!$F$13*Parameters!$B$13</f>
        <v>5560</v>
      </c>
      <c r="GO303" s="1">
        <f>CW303+EC303+FI303-Parameters!$F$13*Parameters!$B$13</f>
        <v>7060</v>
      </c>
      <c r="GP303" s="1">
        <f>CX303+ED303+FJ303-Parameters!$F$13*Parameters!$B$13</f>
        <v>6190</v>
      </c>
      <c r="GQ303" s="1">
        <f>CY303+EE303+FK303-Parameters!$F$13*Parameters!$B$13</f>
        <v>6560</v>
      </c>
      <c r="GR303" s="1">
        <f>CZ303+EF303+FL303-Parameters!$F$13*Parameters!$B$13</f>
        <v>8100</v>
      </c>
      <c r="GS303" s="1">
        <f>DA303+EG303+FM303-Parameters!$F$13*Parameters!$B$13</f>
        <v>1150</v>
      </c>
      <c r="GT303" s="1">
        <f>DB303+EH303+FN303-Parameters!$F$13*Parameters!$B$13</f>
        <v>8490</v>
      </c>
      <c r="GU303" s="1">
        <f>DC303+EI303+FO303-Parameters!$F$13*Parameters!$B$13</f>
        <v>-50</v>
      </c>
      <c r="GV303" s="1">
        <f>DD303+EJ303+FP303-Parameters!$F$13*Parameters!$B$13</f>
        <v>3840</v>
      </c>
      <c r="GW303" s="1">
        <f>DE303+EK303+FQ303-Parameters!$F$13*Parameters!$B$13</f>
        <v>8880</v>
      </c>
      <c r="GX303" s="1">
        <f>DF303+EL303+FR303-Parameters!$F$13*Parameters!$B$13</f>
        <v>9400</v>
      </c>
      <c r="GY303" s="1">
        <f>DG303+EM303+FS303-Parameters!$F$13*Parameters!$B$13</f>
        <v>540</v>
      </c>
      <c r="GZ303" s="1">
        <f>DH303+EN303+FT303-Parameters!$F$13*Parameters!$B$13</f>
        <v>4580</v>
      </c>
      <c r="HA303" s="1">
        <f>DI303+EO303+FU303-Parameters!$F$13*Parameters!$B$13</f>
        <v>8275</v>
      </c>
      <c r="HB303" s="1">
        <f>DJ303+EP303+FV303-Parameters!$F$13*Parameters!$B$13</f>
        <v>3690</v>
      </c>
      <c r="HC303" s="1">
        <f>DK303+EQ303+FW303-Parameters!$F$13*Parameters!$B$13</f>
        <v>4880</v>
      </c>
      <c r="HD303" s="1">
        <f>DL303+ER303+FX303-Parameters!$F$13*Parameters!$B$13</f>
        <v>4200</v>
      </c>
      <c r="HE303" s="1">
        <f>DM303+ES303+FY303-Parameters!$F$13*Parameters!$B$13</f>
        <v>9400</v>
      </c>
      <c r="HF303" s="1">
        <f>DN303+ET303+FZ303-Parameters!$F$13*Parameters!$B$13</f>
        <v>9400</v>
      </c>
      <c r="HG303" s="1">
        <f>DO303+EU303+GA303-Parameters!$F$13*Parameters!$B$13</f>
        <v>3980</v>
      </c>
      <c r="HH303" s="1">
        <f>DP303+EV303+GB303-Parameters!$F$13*Parameters!$B$13</f>
        <v>9175</v>
      </c>
      <c r="HI303" s="1">
        <f>DQ303+EW303+GC303-Parameters!$F$13*Parameters!$B$13</f>
        <v>6800</v>
      </c>
      <c r="HJ303" s="1">
        <f>DR303+EX303+GD303-Parameters!$F$13*Parameters!$B$13</f>
        <v>7710</v>
      </c>
      <c r="HK303" s="1">
        <f>DS303+EY303+GE303-Parameters!$F$13*Parameters!$B$13</f>
        <v>5510</v>
      </c>
      <c r="HL303" s="1">
        <f>DT303+EZ303+GF303-Parameters!$F$13*Parameters!$B$13</f>
        <v>9270</v>
      </c>
      <c r="HM303" s="1">
        <f>DU303+FA303+GG303-Parameters!$F$13*Parameters!$B$13</f>
        <v>4590</v>
      </c>
      <c r="HN303" s="1">
        <f>DV303+FB303+GH303-Parameters!$F$13*Parameters!$B$13</f>
        <v>7450</v>
      </c>
      <c r="HO303" s="1">
        <f>DW303+FC303+GI303-Parameters!$F$13*Parameters!$B$13</f>
        <v>9400</v>
      </c>
      <c r="HP303" s="1"/>
      <c r="HQ303" s="2"/>
    </row>
    <row r="304" spans="1:225" x14ac:dyDescent="0.35">
      <c r="A304" s="10">
        <v>293</v>
      </c>
      <c r="B304">
        <f>MIN(Parameters!$B$12,Data!B304)</f>
        <v>51</v>
      </c>
      <c r="C304">
        <f>MIN(Parameters!$B$12,Data!C304)</f>
        <v>38</v>
      </c>
      <c r="D304">
        <f>MIN(Parameters!$B$12,Data!D304)</f>
        <v>52</v>
      </c>
      <c r="E304">
        <f>MIN(Parameters!$B$12,Data!E304)</f>
        <v>60</v>
      </c>
      <c r="F304">
        <f>MIN(Parameters!$B$12,Data!F304)</f>
        <v>55</v>
      </c>
      <c r="G304">
        <f>MIN(Parameters!$B$12,Data!G304)</f>
        <v>47</v>
      </c>
      <c r="H304">
        <f>MIN(Parameters!$B$12,Data!H304)</f>
        <v>33</v>
      </c>
      <c r="I304">
        <f>MIN(Parameters!$B$12,Data!I304)</f>
        <v>54</v>
      </c>
      <c r="J304">
        <f>MIN(Parameters!$B$12,Data!J304)</f>
        <v>55</v>
      </c>
      <c r="K304">
        <f>MIN(Parameters!$B$12,Data!K304)</f>
        <v>60</v>
      </c>
      <c r="L304">
        <f>MIN(Parameters!$B$12,Data!L304)</f>
        <v>50</v>
      </c>
      <c r="M304">
        <f>MIN(Parameters!$B$12,Data!M304)</f>
        <v>53</v>
      </c>
      <c r="N304">
        <f>MIN(Parameters!$B$12,Data!N304)</f>
        <v>58</v>
      </c>
      <c r="O304">
        <f>MIN(Parameters!$B$12,Data!O304)</f>
        <v>35</v>
      </c>
      <c r="P304">
        <f>MIN(Parameters!$B$12,Data!P304)</f>
        <v>47</v>
      </c>
      <c r="Q304">
        <f>MIN(Parameters!$B$12,Data!Q304)</f>
        <v>60</v>
      </c>
      <c r="R304">
        <f>MIN(Parameters!$B$12,Data!R304)</f>
        <v>46</v>
      </c>
      <c r="S304">
        <f>MIN(Parameters!$B$12,Data!S304)</f>
        <v>48</v>
      </c>
      <c r="T304">
        <f>MIN(Parameters!$B$12,Data!T304)</f>
        <v>60</v>
      </c>
      <c r="U304">
        <f>MIN(Parameters!$B$12,Data!U304)</f>
        <v>55</v>
      </c>
      <c r="V304">
        <f>MIN(Parameters!$B$12,Data!V304)</f>
        <v>42</v>
      </c>
      <c r="W304">
        <f>MIN(Parameters!$B$12,Data!W304)</f>
        <v>52</v>
      </c>
      <c r="X304">
        <f>MIN(Parameters!$B$12,Data!X304)</f>
        <v>60</v>
      </c>
      <c r="Y304">
        <f>MIN(Parameters!$B$12,Data!Y304)</f>
        <v>15</v>
      </c>
      <c r="Z304">
        <f>MIN(Parameters!$B$12,Data!Z304)</f>
        <v>32</v>
      </c>
      <c r="AA304">
        <f>MIN(Parameters!$B$12,Data!AA304)</f>
        <v>60</v>
      </c>
      <c r="AB304">
        <f>MIN(Parameters!$B$12,Data!AB304)</f>
        <v>60</v>
      </c>
      <c r="AC304">
        <f>MIN(Parameters!$B$12,Data!AC304)</f>
        <v>40</v>
      </c>
      <c r="AD304">
        <f>MIN(Parameters!$B$12,Data!AD304)</f>
        <v>60</v>
      </c>
      <c r="AE304">
        <f>MIN(Parameters!$B$12,Data!AE304)</f>
        <v>39</v>
      </c>
      <c r="AG304" s="10">
        <v>293</v>
      </c>
      <c r="AH304">
        <f>MIN(Parameters!$B$13,Data!AI304)</f>
        <v>20</v>
      </c>
      <c r="AI304">
        <f>MIN(Parameters!$B$13,Data!AJ304)</f>
        <v>20</v>
      </c>
      <c r="AJ304">
        <f>MIN(Parameters!$B$13,Data!AK304)</f>
        <v>20</v>
      </c>
      <c r="AK304">
        <f>MIN(Parameters!$B$13,Data!AL304)</f>
        <v>20</v>
      </c>
      <c r="AL304">
        <f>MIN(Parameters!$B$13,Data!AM304)</f>
        <v>20</v>
      </c>
      <c r="AM304">
        <f>MIN(Parameters!$B$13,Data!AN304)</f>
        <v>20</v>
      </c>
      <c r="AN304">
        <f>MIN(Parameters!$B$13,Data!AO304)</f>
        <v>20</v>
      </c>
      <c r="AO304">
        <f>MIN(Parameters!$B$13,Data!AP304)</f>
        <v>20</v>
      </c>
      <c r="AP304">
        <f>MIN(Parameters!$B$13,Data!AQ304)</f>
        <v>14</v>
      </c>
      <c r="AQ304">
        <f>MIN(Parameters!$B$13,Data!AR304)</f>
        <v>3</v>
      </c>
      <c r="AR304">
        <f>MIN(Parameters!$B$13,Data!AS304)</f>
        <v>20</v>
      </c>
      <c r="AS304">
        <f>MIN(Parameters!$B$13,Data!AT304)</f>
        <v>20</v>
      </c>
      <c r="AT304">
        <f>MIN(Parameters!$B$13,Data!AU304)</f>
        <v>20</v>
      </c>
      <c r="AU304">
        <f>MIN(Parameters!$B$13,Data!AV304)</f>
        <v>20</v>
      </c>
      <c r="AV304">
        <f>MIN(Parameters!$B$13,Data!AW304)</f>
        <v>20</v>
      </c>
      <c r="AW304">
        <f>MIN(Parameters!$B$13,Data!AX304)</f>
        <v>12</v>
      </c>
      <c r="AX304">
        <f>MIN(Parameters!$B$13,Data!AY304)</f>
        <v>13</v>
      </c>
      <c r="AY304">
        <f>MIN(Parameters!$B$13,Data!AZ304)</f>
        <v>6</v>
      </c>
      <c r="AZ304">
        <f>MIN(Parameters!$B$13,Data!BA304)</f>
        <v>18</v>
      </c>
      <c r="BA304">
        <f>MIN(Parameters!$B$13,Data!BB304)</f>
        <v>20</v>
      </c>
      <c r="BB304">
        <f>MIN(Parameters!$B$13,Data!BC304)</f>
        <v>20</v>
      </c>
      <c r="BC304">
        <f>MIN(Parameters!$B$13,Data!BD304)</f>
        <v>17</v>
      </c>
      <c r="BD304">
        <f>MIN(Parameters!$B$13,Data!BE304)</f>
        <v>20</v>
      </c>
      <c r="BE304">
        <f>MIN(Parameters!$B$13,Data!BF304)</f>
        <v>18</v>
      </c>
      <c r="BF304">
        <f>MIN(Parameters!$B$13,Data!BG304)</f>
        <v>6</v>
      </c>
      <c r="BG304">
        <f>MIN(Parameters!$B$13,Data!BH304)</f>
        <v>14</v>
      </c>
      <c r="BH304">
        <f>MIN(Parameters!$B$13,Data!BI304)</f>
        <v>17</v>
      </c>
      <c r="BI304">
        <f>MIN(Parameters!$B$13,Data!BJ304)</f>
        <v>9</v>
      </c>
      <c r="BJ304">
        <f>MIN(Parameters!$B$13,Data!BK304)</f>
        <v>10</v>
      </c>
      <c r="BK304">
        <f>MIN(Parameters!$B$13,Data!BL304)</f>
        <v>20</v>
      </c>
      <c r="BM304" s="10">
        <v>293</v>
      </c>
      <c r="BN304">
        <f>MIN(Parameters!$B$13-Updated_calc!AH304,MAX(0,Data!B304-Updated_calc!B304))</f>
        <v>0</v>
      </c>
      <c r="BO304">
        <f>MIN(Parameters!$B$13-Updated_calc!AI304,MAX(0,Data!C304-Updated_calc!C304))</f>
        <v>0</v>
      </c>
      <c r="BP304">
        <f>MIN(Parameters!$B$13-Updated_calc!AJ304,MAX(0,Data!D304-Updated_calc!D304))</f>
        <v>0</v>
      </c>
      <c r="BQ304">
        <f>MIN(Parameters!$B$13-Updated_calc!AK304,MAX(0,Data!E304-Updated_calc!E304))</f>
        <v>0</v>
      </c>
      <c r="BR304">
        <f>MIN(Parameters!$B$13-Updated_calc!AL304,MAX(0,Data!F304-Updated_calc!F304))</f>
        <v>0</v>
      </c>
      <c r="BS304">
        <f>MIN(Parameters!$B$13-Updated_calc!AM304,MAX(0,Data!G304-Updated_calc!G304))</f>
        <v>0</v>
      </c>
      <c r="BT304">
        <f>MIN(Parameters!$B$13-Updated_calc!AN304,MAX(0,Data!H304-Updated_calc!H304))</f>
        <v>0</v>
      </c>
      <c r="BU304">
        <f>MIN(Parameters!$B$13-Updated_calc!AO304,MAX(0,Data!I304-Updated_calc!I304))</f>
        <v>0</v>
      </c>
      <c r="BV304">
        <f>MIN(Parameters!$B$13-Updated_calc!AP304,MAX(0,Data!J304-Updated_calc!J304))</f>
        <v>0</v>
      </c>
      <c r="BW304">
        <f>MIN(Parameters!$B$13-Updated_calc!AQ304,MAX(0,Data!K304-Updated_calc!K304))</f>
        <v>7</v>
      </c>
      <c r="BX304">
        <f>MIN(Parameters!$B$13-Updated_calc!AR304,MAX(0,Data!L304-Updated_calc!L304))</f>
        <v>0</v>
      </c>
      <c r="BY304">
        <f>MIN(Parameters!$B$13-Updated_calc!AS304,MAX(0,Data!M304-Updated_calc!M304))</f>
        <v>0</v>
      </c>
      <c r="BZ304">
        <f>MIN(Parameters!$B$13-Updated_calc!AT304,MAX(0,Data!N304-Updated_calc!N304))</f>
        <v>0</v>
      </c>
      <c r="CA304">
        <f>MIN(Parameters!$B$13-Updated_calc!AU304,MAX(0,Data!O304-Updated_calc!O304))</f>
        <v>0</v>
      </c>
      <c r="CB304">
        <f>MIN(Parameters!$B$13-Updated_calc!AV304,MAX(0,Data!P304-Updated_calc!P304))</f>
        <v>0</v>
      </c>
      <c r="CC304">
        <f>MIN(Parameters!$B$13-Updated_calc!AW304,MAX(0,Data!Q304-Updated_calc!Q304))</f>
        <v>0</v>
      </c>
      <c r="CD304">
        <f>MIN(Parameters!$B$13-Updated_calc!AX304,MAX(0,Data!R304-Updated_calc!R304))</f>
        <v>0</v>
      </c>
      <c r="CE304">
        <f>MIN(Parameters!$B$13-Updated_calc!AY304,MAX(0,Data!S304-Updated_calc!S304))</f>
        <v>0</v>
      </c>
      <c r="CF304">
        <f>MIN(Parameters!$B$13-Updated_calc!AZ304,MAX(0,Data!T304-Updated_calc!T304))</f>
        <v>0</v>
      </c>
      <c r="CG304">
        <f>MIN(Parameters!$B$13-Updated_calc!BA304,MAX(0,Data!U304-Updated_calc!U304))</f>
        <v>0</v>
      </c>
      <c r="CH304">
        <f>MIN(Parameters!$B$13-Updated_calc!BB304,MAX(0,Data!V304-Updated_calc!V304))</f>
        <v>0</v>
      </c>
      <c r="CI304">
        <f>MIN(Parameters!$B$13-Updated_calc!BC304,MAX(0,Data!W304-Updated_calc!W304))</f>
        <v>0</v>
      </c>
      <c r="CJ304">
        <f>MIN(Parameters!$B$13-Updated_calc!BD304,MAX(0,Data!X304-Updated_calc!X304))</f>
        <v>0</v>
      </c>
      <c r="CK304">
        <f>MIN(Parameters!$B$13-Updated_calc!BE304,MAX(0,Data!Y304-Updated_calc!Y304))</f>
        <v>0</v>
      </c>
      <c r="CL304">
        <f>MIN(Parameters!$B$13-Updated_calc!BF304,MAX(0,Data!Z304-Updated_calc!Z304))</f>
        <v>0</v>
      </c>
      <c r="CM304">
        <f>MIN(Parameters!$B$13-Updated_calc!BG304,MAX(0,Data!AA304-Updated_calc!AA304))</f>
        <v>6</v>
      </c>
      <c r="CN304">
        <f>MIN(Parameters!$B$13-Updated_calc!BH304,MAX(0,Data!AB304-Updated_calc!AB304))</f>
        <v>1</v>
      </c>
      <c r="CO304">
        <f>MIN(Parameters!$B$13-Updated_calc!BI304,MAX(0,Data!AC304-Updated_calc!AC304))</f>
        <v>0</v>
      </c>
      <c r="CP304">
        <f>MIN(Parameters!$B$13-Updated_calc!BJ304,MAX(0,Data!AD304-Updated_calc!AD304))</f>
        <v>1</v>
      </c>
      <c r="CQ304">
        <f>MIN(Parameters!$B$13-Updated_calc!BK304,MAX(0,Data!AE304-Updated_calc!AE304))</f>
        <v>0</v>
      </c>
      <c r="CS304" s="10">
        <v>293</v>
      </c>
      <c r="CT304">
        <f>B304*(Parameters!$C$12-Parameters!$D$12)-Parameters!$E$12*Parameters!$B$12</f>
        <v>4830</v>
      </c>
      <c r="CU304">
        <f>C304*(Parameters!$C$12-Parameters!$D$12)-Parameters!$E$12*Parameters!$B$12</f>
        <v>3140</v>
      </c>
      <c r="CV304">
        <f>D304*(Parameters!$C$12-Parameters!$D$12)-Parameters!$E$12*Parameters!$B$12</f>
        <v>4960</v>
      </c>
      <c r="CW304">
        <f>E304*(Parameters!$C$12-Parameters!$D$12)-Parameters!$E$12*Parameters!$B$12</f>
        <v>6000</v>
      </c>
      <c r="CX304">
        <f>F304*(Parameters!$C$12-Parameters!$D$12)-Parameters!$E$12*Parameters!$B$12</f>
        <v>5350</v>
      </c>
      <c r="CY304">
        <f>G304*(Parameters!$C$12-Parameters!$D$12)-Parameters!$E$12*Parameters!$B$12</f>
        <v>4310</v>
      </c>
      <c r="CZ304">
        <f>H304*(Parameters!$C$12-Parameters!$D$12)-Parameters!$E$12*Parameters!$B$12</f>
        <v>2490</v>
      </c>
      <c r="DA304">
        <f>I304*(Parameters!$C$12-Parameters!$D$12)-Parameters!$E$12*Parameters!$B$12</f>
        <v>5220</v>
      </c>
      <c r="DB304">
        <f>J304*(Parameters!$C$12-Parameters!$D$12)-Parameters!$E$12*Parameters!$B$12</f>
        <v>5350</v>
      </c>
      <c r="DC304">
        <f>K304*(Parameters!$C$12-Parameters!$D$12)-Parameters!$E$12*Parameters!$B$12</f>
        <v>6000</v>
      </c>
      <c r="DD304">
        <f>L304*(Parameters!$C$12-Parameters!$D$12)-Parameters!$E$12*Parameters!$B$12</f>
        <v>4700</v>
      </c>
      <c r="DE304">
        <f>M304*(Parameters!$C$12-Parameters!$D$12)-Parameters!$E$12*Parameters!$B$12</f>
        <v>5090</v>
      </c>
      <c r="DF304">
        <f>N304*(Parameters!$C$12-Parameters!$D$12)-Parameters!$E$12*Parameters!$B$12</f>
        <v>5740</v>
      </c>
      <c r="DG304">
        <f>O304*(Parameters!$C$12-Parameters!$D$12)-Parameters!$E$12*Parameters!$B$12</f>
        <v>2750</v>
      </c>
      <c r="DH304">
        <f>P304*(Parameters!$C$12-Parameters!$D$12)-Parameters!$E$12*Parameters!$B$12</f>
        <v>4310</v>
      </c>
      <c r="DI304">
        <f>Q304*(Parameters!$C$12-Parameters!$D$12)-Parameters!$E$12*Parameters!$B$12</f>
        <v>6000</v>
      </c>
      <c r="DJ304">
        <f>R304*(Parameters!$C$12-Parameters!$D$12)-Parameters!$E$12*Parameters!$B$12</f>
        <v>4180</v>
      </c>
      <c r="DK304">
        <f>S304*(Parameters!$C$12-Parameters!$D$12)-Parameters!$E$12*Parameters!$B$12</f>
        <v>4440</v>
      </c>
      <c r="DL304">
        <f>T304*(Parameters!$C$12-Parameters!$D$12)-Parameters!$E$12*Parameters!$B$12</f>
        <v>6000</v>
      </c>
      <c r="DM304">
        <f>U304*(Parameters!$C$12-Parameters!$D$12)-Parameters!$E$12*Parameters!$B$12</f>
        <v>5350</v>
      </c>
      <c r="DN304">
        <f>V304*(Parameters!$C$12-Parameters!$D$12)-Parameters!$E$12*Parameters!$B$12</f>
        <v>3660</v>
      </c>
      <c r="DO304">
        <f>W304*(Parameters!$C$12-Parameters!$D$12)-Parameters!$E$12*Parameters!$B$12</f>
        <v>4960</v>
      </c>
      <c r="DP304">
        <f>X304*(Parameters!$C$12-Parameters!$D$12)-Parameters!$E$12*Parameters!$B$12</f>
        <v>6000</v>
      </c>
      <c r="DQ304">
        <f>Y304*(Parameters!$C$12-Parameters!$D$12)-Parameters!$E$12*Parameters!$B$12</f>
        <v>150</v>
      </c>
      <c r="DR304">
        <f>Z304*(Parameters!$C$12-Parameters!$D$12)-Parameters!$E$12*Parameters!$B$12</f>
        <v>2360</v>
      </c>
      <c r="DS304">
        <f>AA304*(Parameters!$C$12-Parameters!$D$12)-Parameters!$E$12*Parameters!$B$12</f>
        <v>6000</v>
      </c>
      <c r="DT304">
        <f>AB304*(Parameters!$C$12-Parameters!$D$12)-Parameters!$E$12*Parameters!$B$12</f>
        <v>6000</v>
      </c>
      <c r="DU304">
        <f>AC304*(Parameters!$C$12-Parameters!$D$12)-Parameters!$E$12*Parameters!$B$12</f>
        <v>3400</v>
      </c>
      <c r="DV304">
        <f>AD304*(Parameters!$C$12-Parameters!$D$12)-Parameters!$E$12*Parameters!$B$12</f>
        <v>6000</v>
      </c>
      <c r="DW304">
        <f>AE304*(Parameters!$C$12-Parameters!$D$12)-Parameters!$E$12*Parameters!$B$12</f>
        <v>3270</v>
      </c>
      <c r="DY304" s="10">
        <v>293</v>
      </c>
      <c r="DZ304" s="1">
        <f>AH304*(Parameters!$C$13-Parameters!$D$13)-Parameters!$B$13*Parameters!$E$13</f>
        <v>5400</v>
      </c>
      <c r="EA304" s="1">
        <f>AI304*(Parameters!$C$13-Parameters!$D$13)-Parameters!$B$13*Parameters!$E$13</f>
        <v>5400</v>
      </c>
      <c r="EB304" s="1">
        <f>AJ304*(Parameters!$C$13-Parameters!$D$13)-Parameters!$B$13*Parameters!$E$13</f>
        <v>5400</v>
      </c>
      <c r="EC304" s="1">
        <f>AK304*(Parameters!$C$13-Parameters!$D$13)-Parameters!$B$13*Parameters!$E$13</f>
        <v>5400</v>
      </c>
      <c r="ED304" s="1">
        <f>AL304*(Parameters!$C$13-Parameters!$D$13)-Parameters!$B$13*Parameters!$E$13</f>
        <v>5400</v>
      </c>
      <c r="EE304" s="1">
        <f>AM304*(Parameters!$C$13-Parameters!$D$13)-Parameters!$B$13*Parameters!$E$13</f>
        <v>5400</v>
      </c>
      <c r="EF304" s="1">
        <f>AN304*(Parameters!$C$13-Parameters!$D$13)-Parameters!$B$13*Parameters!$E$13</f>
        <v>5400</v>
      </c>
      <c r="EG304" s="1">
        <f>AO304*(Parameters!$C$13-Parameters!$D$13)-Parameters!$B$13*Parameters!$E$13</f>
        <v>5400</v>
      </c>
      <c r="EH304" s="1">
        <f>AP304*(Parameters!$C$13-Parameters!$D$13)-Parameters!$B$13*Parameters!$E$13</f>
        <v>3360</v>
      </c>
      <c r="EI304" s="1">
        <f>AQ304*(Parameters!$C$13-Parameters!$D$13)-Parameters!$B$13*Parameters!$E$13</f>
        <v>-380</v>
      </c>
      <c r="EJ304" s="1">
        <f>AR304*(Parameters!$C$13-Parameters!$D$13)-Parameters!$B$13*Parameters!$E$13</f>
        <v>5400</v>
      </c>
      <c r="EK304" s="1">
        <f>AS304*(Parameters!$C$13-Parameters!$D$13)-Parameters!$B$13*Parameters!$E$13</f>
        <v>5400</v>
      </c>
      <c r="EL304" s="1">
        <f>AT304*(Parameters!$C$13-Parameters!$D$13)-Parameters!$B$13*Parameters!$E$13</f>
        <v>5400</v>
      </c>
      <c r="EM304" s="1">
        <f>AU304*(Parameters!$C$13-Parameters!$D$13)-Parameters!$B$13*Parameters!$E$13</f>
        <v>5400</v>
      </c>
      <c r="EN304" s="1">
        <f>AV304*(Parameters!$C$13-Parameters!$D$13)-Parameters!$B$13*Parameters!$E$13</f>
        <v>5400</v>
      </c>
      <c r="EO304" s="1">
        <f>AW304*(Parameters!$C$13-Parameters!$D$13)-Parameters!$B$13*Parameters!$E$13</f>
        <v>2680</v>
      </c>
      <c r="EP304" s="1">
        <f>AX304*(Parameters!$C$13-Parameters!$D$13)-Parameters!$B$13*Parameters!$E$13</f>
        <v>3020</v>
      </c>
      <c r="EQ304" s="1">
        <f>AY304*(Parameters!$C$13-Parameters!$D$13)-Parameters!$B$13*Parameters!$E$13</f>
        <v>640</v>
      </c>
      <c r="ER304" s="1">
        <f>AZ304*(Parameters!$C$13-Parameters!$D$13)-Parameters!$B$13*Parameters!$E$13</f>
        <v>4720</v>
      </c>
      <c r="ES304" s="1">
        <f>BA304*(Parameters!$C$13-Parameters!$D$13)-Parameters!$B$13*Parameters!$E$13</f>
        <v>5400</v>
      </c>
      <c r="ET304" s="1">
        <f>BB304*(Parameters!$C$13-Parameters!$D$13)-Parameters!$B$13*Parameters!$E$13</f>
        <v>5400</v>
      </c>
      <c r="EU304" s="1">
        <f>BC304*(Parameters!$C$13-Parameters!$D$13)-Parameters!$B$13*Parameters!$E$13</f>
        <v>4380</v>
      </c>
      <c r="EV304" s="1">
        <f>BD304*(Parameters!$C$13-Parameters!$D$13)-Parameters!$B$13*Parameters!$E$13</f>
        <v>5400</v>
      </c>
      <c r="EW304" s="1">
        <f>BE304*(Parameters!$C$13-Parameters!$D$13)-Parameters!$B$13*Parameters!$E$13</f>
        <v>4720</v>
      </c>
      <c r="EX304" s="1">
        <f>BF304*(Parameters!$C$13-Parameters!$D$13)-Parameters!$B$13*Parameters!$E$13</f>
        <v>640</v>
      </c>
      <c r="EY304" s="1">
        <f>BG304*(Parameters!$C$13-Parameters!$D$13)-Parameters!$B$13*Parameters!$E$13</f>
        <v>3360</v>
      </c>
      <c r="EZ304" s="1">
        <f>BH304*(Parameters!$C$13-Parameters!$D$13)-Parameters!$B$13*Parameters!$E$13</f>
        <v>4380</v>
      </c>
      <c r="FA304" s="1">
        <f>BI304*(Parameters!$C$13-Parameters!$D$13)-Parameters!$B$13*Parameters!$E$13</f>
        <v>1660</v>
      </c>
      <c r="FB304" s="1">
        <f>BJ304*(Parameters!$C$13-Parameters!$D$13)-Parameters!$B$13*Parameters!$E$13</f>
        <v>2000</v>
      </c>
      <c r="FC304" s="1">
        <f>BK304*(Parameters!$C$13-Parameters!$D$13)-Parameters!$B$13*Parameters!$E$13</f>
        <v>5400</v>
      </c>
      <c r="FD304" s="1"/>
      <c r="FE304" s="10">
        <v>293</v>
      </c>
      <c r="FF304" s="1">
        <f>BN304*(Parameters!$C$12-Parameters!$D$13)</f>
        <v>0</v>
      </c>
      <c r="FG304" s="1">
        <f>BO304*(Parameters!$C$12-Parameters!$D$13)</f>
        <v>0</v>
      </c>
      <c r="FH304" s="1">
        <f>BP304*(Parameters!$C$12-Parameters!$D$13)</f>
        <v>0</v>
      </c>
      <c r="FI304" s="1">
        <f>BQ304*(Parameters!$C$12-Parameters!$D$13)</f>
        <v>0</v>
      </c>
      <c r="FJ304" s="1">
        <f>BR304*(Parameters!$C$12-Parameters!$D$13)</f>
        <v>0</v>
      </c>
      <c r="FK304" s="1">
        <f>BS304*(Parameters!$C$12-Parameters!$D$13)</f>
        <v>0</v>
      </c>
      <c r="FL304" s="1">
        <f>BT304*(Parameters!$C$12-Parameters!$D$13)</f>
        <v>0</v>
      </c>
      <c r="FM304" s="1">
        <f>BU304*(Parameters!$C$12-Parameters!$D$13)</f>
        <v>0</v>
      </c>
      <c r="FN304" s="1">
        <f>BV304*(Parameters!$C$12-Parameters!$D$13)</f>
        <v>0</v>
      </c>
      <c r="FO304" s="1">
        <f>BW304*(Parameters!$C$12-Parameters!$D$13)</f>
        <v>805</v>
      </c>
      <c r="FP304" s="1">
        <f>BX304*(Parameters!$C$12-Parameters!$D$13)</f>
        <v>0</v>
      </c>
      <c r="FQ304" s="1">
        <f>BY304*(Parameters!$C$12-Parameters!$D$13)</f>
        <v>0</v>
      </c>
      <c r="FR304" s="1">
        <f>BZ304*(Parameters!$C$12-Parameters!$D$13)</f>
        <v>0</v>
      </c>
      <c r="FS304" s="1">
        <f>CA304*(Parameters!$C$12-Parameters!$D$13)</f>
        <v>0</v>
      </c>
      <c r="FT304" s="1">
        <f>CB304*(Parameters!$C$12-Parameters!$D$13)</f>
        <v>0</v>
      </c>
      <c r="FU304" s="1">
        <f>CC304*(Parameters!$C$12-Parameters!$D$13)</f>
        <v>0</v>
      </c>
      <c r="FV304" s="1">
        <f>CD304*(Parameters!$C$12-Parameters!$D$13)</f>
        <v>0</v>
      </c>
      <c r="FW304" s="1">
        <f>CE304*(Parameters!$C$12-Parameters!$D$13)</f>
        <v>0</v>
      </c>
      <c r="FX304" s="1">
        <f>CF304*(Parameters!$C$12-Parameters!$D$13)</f>
        <v>0</v>
      </c>
      <c r="FY304" s="1">
        <f>CG304*(Parameters!$C$12-Parameters!$D$13)</f>
        <v>0</v>
      </c>
      <c r="FZ304" s="1">
        <f>CH304*(Parameters!$C$12-Parameters!$D$13)</f>
        <v>0</v>
      </c>
      <c r="GA304" s="1">
        <f>CI304*(Parameters!$C$12-Parameters!$D$13)</f>
        <v>0</v>
      </c>
      <c r="GB304" s="1">
        <f>CJ304*(Parameters!$C$12-Parameters!$D$13)</f>
        <v>0</v>
      </c>
      <c r="GC304" s="1">
        <f>CK304*(Parameters!$C$12-Parameters!$D$13)</f>
        <v>0</v>
      </c>
      <c r="GD304" s="1">
        <f>CL304*(Parameters!$C$12-Parameters!$D$13)</f>
        <v>0</v>
      </c>
      <c r="GE304" s="1">
        <f>CM304*(Parameters!$C$12-Parameters!$D$13)</f>
        <v>690</v>
      </c>
      <c r="GF304" s="1">
        <f>CN304*(Parameters!$C$12-Parameters!$D$13)</f>
        <v>115</v>
      </c>
      <c r="GG304" s="1">
        <f>CO304*(Parameters!$C$12-Parameters!$D$13)</f>
        <v>0</v>
      </c>
      <c r="GH304" s="1">
        <f>CP304*(Parameters!$C$12-Parameters!$D$13)</f>
        <v>115</v>
      </c>
      <c r="GI304" s="1">
        <f>CQ304*(Parameters!$C$12-Parameters!$D$13)</f>
        <v>0</v>
      </c>
      <c r="GJ304" s="1"/>
      <c r="GK304" s="10">
        <v>293</v>
      </c>
      <c r="GL304" s="1">
        <f>CT304+DZ304+FF304-Parameters!$F$13*Parameters!$B$13</f>
        <v>8230</v>
      </c>
      <c r="GM304" s="1">
        <f>CU304+EA304+FG304-Parameters!$F$13*Parameters!$B$13</f>
        <v>6540</v>
      </c>
      <c r="GN304" s="1">
        <f>CV304+EB304+FH304-Parameters!$F$13*Parameters!$B$13</f>
        <v>8360</v>
      </c>
      <c r="GO304" s="1">
        <f>CW304+EC304+FI304-Parameters!$F$13*Parameters!$B$13</f>
        <v>9400</v>
      </c>
      <c r="GP304" s="1">
        <f>CX304+ED304+FJ304-Parameters!$F$13*Parameters!$B$13</f>
        <v>8750</v>
      </c>
      <c r="GQ304" s="1">
        <f>CY304+EE304+FK304-Parameters!$F$13*Parameters!$B$13</f>
        <v>7710</v>
      </c>
      <c r="GR304" s="1">
        <f>CZ304+EF304+FL304-Parameters!$F$13*Parameters!$B$13</f>
        <v>5890</v>
      </c>
      <c r="GS304" s="1">
        <f>DA304+EG304+FM304-Parameters!$F$13*Parameters!$B$13</f>
        <v>8620</v>
      </c>
      <c r="GT304" s="1">
        <f>DB304+EH304+FN304-Parameters!$F$13*Parameters!$B$13</f>
        <v>6710</v>
      </c>
      <c r="GU304" s="1">
        <f>DC304+EI304+FO304-Parameters!$F$13*Parameters!$B$13</f>
        <v>4425</v>
      </c>
      <c r="GV304" s="1">
        <f>DD304+EJ304+FP304-Parameters!$F$13*Parameters!$B$13</f>
        <v>8100</v>
      </c>
      <c r="GW304" s="1">
        <f>DE304+EK304+FQ304-Parameters!$F$13*Parameters!$B$13</f>
        <v>8490</v>
      </c>
      <c r="GX304" s="1">
        <f>DF304+EL304+FR304-Parameters!$F$13*Parameters!$B$13</f>
        <v>9140</v>
      </c>
      <c r="GY304" s="1">
        <f>DG304+EM304+FS304-Parameters!$F$13*Parameters!$B$13</f>
        <v>6150</v>
      </c>
      <c r="GZ304" s="1">
        <f>DH304+EN304+FT304-Parameters!$F$13*Parameters!$B$13</f>
        <v>7710</v>
      </c>
      <c r="HA304" s="1">
        <f>DI304+EO304+FU304-Parameters!$F$13*Parameters!$B$13</f>
        <v>6680</v>
      </c>
      <c r="HB304" s="1">
        <f>DJ304+EP304+FV304-Parameters!$F$13*Parameters!$B$13</f>
        <v>5200</v>
      </c>
      <c r="HC304" s="1">
        <f>DK304+EQ304+FW304-Parameters!$F$13*Parameters!$B$13</f>
        <v>3080</v>
      </c>
      <c r="HD304" s="1">
        <f>DL304+ER304+FX304-Parameters!$F$13*Parameters!$B$13</f>
        <v>8720</v>
      </c>
      <c r="HE304" s="1">
        <f>DM304+ES304+FY304-Parameters!$F$13*Parameters!$B$13</f>
        <v>8750</v>
      </c>
      <c r="HF304" s="1">
        <f>DN304+ET304+FZ304-Parameters!$F$13*Parameters!$B$13</f>
        <v>7060</v>
      </c>
      <c r="HG304" s="1">
        <f>DO304+EU304+GA304-Parameters!$F$13*Parameters!$B$13</f>
        <v>7340</v>
      </c>
      <c r="HH304" s="1">
        <f>DP304+EV304+GB304-Parameters!$F$13*Parameters!$B$13</f>
        <v>9400</v>
      </c>
      <c r="HI304" s="1">
        <f>DQ304+EW304+GC304-Parameters!$F$13*Parameters!$B$13</f>
        <v>2870</v>
      </c>
      <c r="HJ304" s="1">
        <f>DR304+EX304+GD304-Parameters!$F$13*Parameters!$B$13</f>
        <v>1000</v>
      </c>
      <c r="HK304" s="1">
        <f>DS304+EY304+GE304-Parameters!$F$13*Parameters!$B$13</f>
        <v>8050</v>
      </c>
      <c r="HL304" s="1">
        <f>DT304+EZ304+GF304-Parameters!$F$13*Parameters!$B$13</f>
        <v>8495</v>
      </c>
      <c r="HM304" s="1">
        <f>DU304+FA304+GG304-Parameters!$F$13*Parameters!$B$13</f>
        <v>3060</v>
      </c>
      <c r="HN304" s="1">
        <f>DV304+FB304+GH304-Parameters!$F$13*Parameters!$B$13</f>
        <v>6115</v>
      </c>
      <c r="HO304" s="1">
        <f>DW304+FC304+GI304-Parameters!$F$13*Parameters!$B$13</f>
        <v>6670</v>
      </c>
      <c r="HP304" s="1"/>
      <c r="HQ304" s="2"/>
    </row>
    <row r="305" spans="1:225" x14ac:dyDescent="0.35">
      <c r="A305" s="10">
        <v>294</v>
      </c>
      <c r="B305">
        <f>MIN(Parameters!$B$12,Data!B305)</f>
        <v>43</v>
      </c>
      <c r="C305">
        <f>MIN(Parameters!$B$12,Data!C305)</f>
        <v>57</v>
      </c>
      <c r="D305">
        <f>MIN(Parameters!$B$12,Data!D305)</f>
        <v>35</v>
      </c>
      <c r="E305">
        <f>MIN(Parameters!$B$12,Data!E305)</f>
        <v>31</v>
      </c>
      <c r="F305">
        <f>MIN(Parameters!$B$12,Data!F305)</f>
        <v>60</v>
      </c>
      <c r="G305">
        <f>MIN(Parameters!$B$12,Data!G305)</f>
        <v>43</v>
      </c>
      <c r="H305">
        <f>MIN(Parameters!$B$12,Data!H305)</f>
        <v>46</v>
      </c>
      <c r="I305">
        <f>MIN(Parameters!$B$12,Data!I305)</f>
        <v>58</v>
      </c>
      <c r="J305">
        <f>MIN(Parameters!$B$12,Data!J305)</f>
        <v>41</v>
      </c>
      <c r="K305">
        <f>MIN(Parameters!$B$12,Data!K305)</f>
        <v>26</v>
      </c>
      <c r="L305">
        <f>MIN(Parameters!$B$12,Data!L305)</f>
        <v>50</v>
      </c>
      <c r="M305">
        <f>MIN(Parameters!$B$12,Data!M305)</f>
        <v>60</v>
      </c>
      <c r="N305">
        <f>MIN(Parameters!$B$12,Data!N305)</f>
        <v>60</v>
      </c>
      <c r="O305">
        <f>MIN(Parameters!$B$12,Data!O305)</f>
        <v>50</v>
      </c>
      <c r="P305">
        <f>MIN(Parameters!$B$12,Data!P305)</f>
        <v>48</v>
      </c>
      <c r="Q305">
        <f>MIN(Parameters!$B$12,Data!Q305)</f>
        <v>38</v>
      </c>
      <c r="R305">
        <f>MIN(Parameters!$B$12,Data!R305)</f>
        <v>52</v>
      </c>
      <c r="S305">
        <f>MIN(Parameters!$B$12,Data!S305)</f>
        <v>60</v>
      </c>
      <c r="T305">
        <f>MIN(Parameters!$B$12,Data!T305)</f>
        <v>60</v>
      </c>
      <c r="U305">
        <f>MIN(Parameters!$B$12,Data!U305)</f>
        <v>54</v>
      </c>
      <c r="V305">
        <f>MIN(Parameters!$B$12,Data!V305)</f>
        <v>24</v>
      </c>
      <c r="W305">
        <f>MIN(Parameters!$B$12,Data!W305)</f>
        <v>60</v>
      </c>
      <c r="X305">
        <f>MIN(Parameters!$B$12,Data!X305)</f>
        <v>60</v>
      </c>
      <c r="Y305">
        <f>MIN(Parameters!$B$12,Data!Y305)</f>
        <v>36</v>
      </c>
      <c r="Z305">
        <f>MIN(Parameters!$B$12,Data!Z305)</f>
        <v>52</v>
      </c>
      <c r="AA305">
        <f>MIN(Parameters!$B$12,Data!AA305)</f>
        <v>55</v>
      </c>
      <c r="AB305">
        <f>MIN(Parameters!$B$12,Data!AB305)</f>
        <v>53</v>
      </c>
      <c r="AC305">
        <f>MIN(Parameters!$B$12,Data!AC305)</f>
        <v>46</v>
      </c>
      <c r="AD305">
        <f>MIN(Parameters!$B$12,Data!AD305)</f>
        <v>60</v>
      </c>
      <c r="AE305">
        <f>MIN(Parameters!$B$12,Data!AE305)</f>
        <v>60</v>
      </c>
      <c r="AG305" s="10">
        <v>294</v>
      </c>
      <c r="AH305">
        <f>MIN(Parameters!$B$13,Data!AI305)</f>
        <v>19</v>
      </c>
      <c r="AI305">
        <f>MIN(Parameters!$B$13,Data!AJ305)</f>
        <v>20</v>
      </c>
      <c r="AJ305">
        <f>MIN(Parameters!$B$13,Data!AK305)</f>
        <v>20</v>
      </c>
      <c r="AK305">
        <f>MIN(Parameters!$B$13,Data!AL305)</f>
        <v>11</v>
      </c>
      <c r="AL305">
        <f>MIN(Parameters!$B$13,Data!AM305)</f>
        <v>20</v>
      </c>
      <c r="AM305">
        <f>MIN(Parameters!$B$13,Data!AN305)</f>
        <v>0</v>
      </c>
      <c r="AN305">
        <f>MIN(Parameters!$B$13,Data!AO305)</f>
        <v>3</v>
      </c>
      <c r="AO305">
        <f>MIN(Parameters!$B$13,Data!AP305)</f>
        <v>13</v>
      </c>
      <c r="AP305">
        <f>MIN(Parameters!$B$13,Data!AQ305)</f>
        <v>4</v>
      </c>
      <c r="AQ305">
        <f>MIN(Parameters!$B$13,Data!AR305)</f>
        <v>20</v>
      </c>
      <c r="AR305">
        <f>MIN(Parameters!$B$13,Data!AS305)</f>
        <v>18</v>
      </c>
      <c r="AS305">
        <f>MIN(Parameters!$B$13,Data!AT305)</f>
        <v>20</v>
      </c>
      <c r="AT305">
        <f>MIN(Parameters!$B$13,Data!AU305)</f>
        <v>11</v>
      </c>
      <c r="AU305">
        <f>MIN(Parameters!$B$13,Data!AV305)</f>
        <v>11</v>
      </c>
      <c r="AV305">
        <f>MIN(Parameters!$B$13,Data!AW305)</f>
        <v>20</v>
      </c>
      <c r="AW305">
        <f>MIN(Parameters!$B$13,Data!AX305)</f>
        <v>20</v>
      </c>
      <c r="AX305">
        <f>MIN(Parameters!$B$13,Data!AY305)</f>
        <v>20</v>
      </c>
      <c r="AY305">
        <f>MIN(Parameters!$B$13,Data!AZ305)</f>
        <v>15</v>
      </c>
      <c r="AZ305">
        <f>MIN(Parameters!$B$13,Data!BA305)</f>
        <v>20</v>
      </c>
      <c r="BA305">
        <f>MIN(Parameters!$B$13,Data!BB305)</f>
        <v>13</v>
      </c>
      <c r="BB305">
        <f>MIN(Parameters!$B$13,Data!BC305)</f>
        <v>16</v>
      </c>
      <c r="BC305">
        <f>MIN(Parameters!$B$13,Data!BD305)</f>
        <v>20</v>
      </c>
      <c r="BD305">
        <f>MIN(Parameters!$B$13,Data!BE305)</f>
        <v>8</v>
      </c>
      <c r="BE305">
        <f>MIN(Parameters!$B$13,Data!BF305)</f>
        <v>17</v>
      </c>
      <c r="BF305">
        <f>MIN(Parameters!$B$13,Data!BG305)</f>
        <v>20</v>
      </c>
      <c r="BG305">
        <f>MIN(Parameters!$B$13,Data!BH305)</f>
        <v>13</v>
      </c>
      <c r="BH305">
        <f>MIN(Parameters!$B$13,Data!BI305)</f>
        <v>20</v>
      </c>
      <c r="BI305">
        <f>MIN(Parameters!$B$13,Data!BJ305)</f>
        <v>20</v>
      </c>
      <c r="BJ305">
        <f>MIN(Parameters!$B$13,Data!BK305)</f>
        <v>0</v>
      </c>
      <c r="BK305">
        <f>MIN(Parameters!$B$13,Data!BL305)</f>
        <v>20</v>
      </c>
      <c r="BM305" s="10">
        <v>294</v>
      </c>
      <c r="BN305">
        <f>MIN(Parameters!$B$13-Updated_calc!AH305,MAX(0,Data!B305-Updated_calc!B305))</f>
        <v>0</v>
      </c>
      <c r="BO305">
        <f>MIN(Parameters!$B$13-Updated_calc!AI305,MAX(0,Data!C305-Updated_calc!C305))</f>
        <v>0</v>
      </c>
      <c r="BP305">
        <f>MIN(Parameters!$B$13-Updated_calc!AJ305,MAX(0,Data!D305-Updated_calc!D305))</f>
        <v>0</v>
      </c>
      <c r="BQ305">
        <f>MIN(Parameters!$B$13-Updated_calc!AK305,MAX(0,Data!E305-Updated_calc!E305))</f>
        <v>0</v>
      </c>
      <c r="BR305">
        <f>MIN(Parameters!$B$13-Updated_calc!AL305,MAX(0,Data!F305-Updated_calc!F305))</f>
        <v>0</v>
      </c>
      <c r="BS305">
        <f>MIN(Parameters!$B$13-Updated_calc!AM305,MAX(0,Data!G305-Updated_calc!G305))</f>
        <v>0</v>
      </c>
      <c r="BT305">
        <f>MIN(Parameters!$B$13-Updated_calc!AN305,MAX(0,Data!H305-Updated_calc!H305))</f>
        <v>0</v>
      </c>
      <c r="BU305">
        <f>MIN(Parameters!$B$13-Updated_calc!AO305,MAX(0,Data!I305-Updated_calc!I305))</f>
        <v>0</v>
      </c>
      <c r="BV305">
        <f>MIN(Parameters!$B$13-Updated_calc!AP305,MAX(0,Data!J305-Updated_calc!J305))</f>
        <v>0</v>
      </c>
      <c r="BW305">
        <f>MIN(Parameters!$B$13-Updated_calc!AQ305,MAX(0,Data!K305-Updated_calc!K305))</f>
        <v>0</v>
      </c>
      <c r="BX305">
        <f>MIN(Parameters!$B$13-Updated_calc!AR305,MAX(0,Data!L305-Updated_calc!L305))</f>
        <v>0</v>
      </c>
      <c r="BY305">
        <f>MIN(Parameters!$B$13-Updated_calc!AS305,MAX(0,Data!M305-Updated_calc!M305))</f>
        <v>0</v>
      </c>
      <c r="BZ305">
        <f>MIN(Parameters!$B$13-Updated_calc!AT305,MAX(0,Data!N305-Updated_calc!N305))</f>
        <v>9</v>
      </c>
      <c r="CA305">
        <f>MIN(Parameters!$B$13-Updated_calc!AU305,MAX(0,Data!O305-Updated_calc!O305))</f>
        <v>0</v>
      </c>
      <c r="CB305">
        <f>MIN(Parameters!$B$13-Updated_calc!AV305,MAX(0,Data!P305-Updated_calc!P305))</f>
        <v>0</v>
      </c>
      <c r="CC305">
        <f>MIN(Parameters!$B$13-Updated_calc!AW305,MAX(0,Data!Q305-Updated_calc!Q305))</f>
        <v>0</v>
      </c>
      <c r="CD305">
        <f>MIN(Parameters!$B$13-Updated_calc!AX305,MAX(0,Data!R305-Updated_calc!R305))</f>
        <v>0</v>
      </c>
      <c r="CE305">
        <f>MIN(Parameters!$B$13-Updated_calc!AY305,MAX(0,Data!S305-Updated_calc!S305))</f>
        <v>5</v>
      </c>
      <c r="CF305">
        <f>MIN(Parameters!$B$13-Updated_calc!AZ305,MAX(0,Data!T305-Updated_calc!T305))</f>
        <v>0</v>
      </c>
      <c r="CG305">
        <f>MIN(Parameters!$B$13-Updated_calc!BA305,MAX(0,Data!U305-Updated_calc!U305))</f>
        <v>0</v>
      </c>
      <c r="CH305">
        <f>MIN(Parameters!$B$13-Updated_calc!BB305,MAX(0,Data!V305-Updated_calc!V305))</f>
        <v>0</v>
      </c>
      <c r="CI305">
        <f>MIN(Parameters!$B$13-Updated_calc!BC305,MAX(0,Data!W305-Updated_calc!W305))</f>
        <v>0</v>
      </c>
      <c r="CJ305">
        <f>MIN(Parameters!$B$13-Updated_calc!BD305,MAX(0,Data!X305-Updated_calc!X305))</f>
        <v>6</v>
      </c>
      <c r="CK305">
        <f>MIN(Parameters!$B$13-Updated_calc!BE305,MAX(0,Data!Y305-Updated_calc!Y305))</f>
        <v>0</v>
      </c>
      <c r="CL305">
        <f>MIN(Parameters!$B$13-Updated_calc!BF305,MAX(0,Data!Z305-Updated_calc!Z305))</f>
        <v>0</v>
      </c>
      <c r="CM305">
        <f>MIN(Parameters!$B$13-Updated_calc!BG305,MAX(0,Data!AA305-Updated_calc!AA305))</f>
        <v>0</v>
      </c>
      <c r="CN305">
        <f>MIN(Parameters!$B$13-Updated_calc!BH305,MAX(0,Data!AB305-Updated_calc!AB305))</f>
        <v>0</v>
      </c>
      <c r="CO305">
        <f>MIN(Parameters!$B$13-Updated_calc!BI305,MAX(0,Data!AC305-Updated_calc!AC305))</f>
        <v>0</v>
      </c>
      <c r="CP305">
        <f>MIN(Parameters!$B$13-Updated_calc!BJ305,MAX(0,Data!AD305-Updated_calc!AD305))</f>
        <v>6</v>
      </c>
      <c r="CQ305">
        <f>MIN(Parameters!$B$13-Updated_calc!BK305,MAX(0,Data!AE305-Updated_calc!AE305))</f>
        <v>0</v>
      </c>
      <c r="CS305" s="10">
        <v>294</v>
      </c>
      <c r="CT305">
        <f>B305*(Parameters!$C$12-Parameters!$D$12)-Parameters!$E$12*Parameters!$B$12</f>
        <v>3790</v>
      </c>
      <c r="CU305">
        <f>C305*(Parameters!$C$12-Parameters!$D$12)-Parameters!$E$12*Parameters!$B$12</f>
        <v>5610</v>
      </c>
      <c r="CV305">
        <f>D305*(Parameters!$C$12-Parameters!$D$12)-Parameters!$E$12*Parameters!$B$12</f>
        <v>2750</v>
      </c>
      <c r="CW305">
        <f>E305*(Parameters!$C$12-Parameters!$D$12)-Parameters!$E$12*Parameters!$B$12</f>
        <v>2230</v>
      </c>
      <c r="CX305">
        <f>F305*(Parameters!$C$12-Parameters!$D$12)-Parameters!$E$12*Parameters!$B$12</f>
        <v>6000</v>
      </c>
      <c r="CY305">
        <f>G305*(Parameters!$C$12-Parameters!$D$12)-Parameters!$E$12*Parameters!$B$12</f>
        <v>3790</v>
      </c>
      <c r="CZ305">
        <f>H305*(Parameters!$C$12-Parameters!$D$12)-Parameters!$E$12*Parameters!$B$12</f>
        <v>4180</v>
      </c>
      <c r="DA305">
        <f>I305*(Parameters!$C$12-Parameters!$D$12)-Parameters!$E$12*Parameters!$B$12</f>
        <v>5740</v>
      </c>
      <c r="DB305">
        <f>J305*(Parameters!$C$12-Parameters!$D$12)-Parameters!$E$12*Parameters!$B$12</f>
        <v>3530</v>
      </c>
      <c r="DC305">
        <f>K305*(Parameters!$C$12-Parameters!$D$12)-Parameters!$E$12*Parameters!$B$12</f>
        <v>1580</v>
      </c>
      <c r="DD305">
        <f>L305*(Parameters!$C$12-Parameters!$D$12)-Parameters!$E$12*Parameters!$B$12</f>
        <v>4700</v>
      </c>
      <c r="DE305">
        <f>M305*(Parameters!$C$12-Parameters!$D$12)-Parameters!$E$12*Parameters!$B$12</f>
        <v>6000</v>
      </c>
      <c r="DF305">
        <f>N305*(Parameters!$C$12-Parameters!$D$12)-Parameters!$E$12*Parameters!$B$12</f>
        <v>6000</v>
      </c>
      <c r="DG305">
        <f>O305*(Parameters!$C$12-Parameters!$D$12)-Parameters!$E$12*Parameters!$B$12</f>
        <v>4700</v>
      </c>
      <c r="DH305">
        <f>P305*(Parameters!$C$12-Parameters!$D$12)-Parameters!$E$12*Parameters!$B$12</f>
        <v>4440</v>
      </c>
      <c r="DI305">
        <f>Q305*(Parameters!$C$12-Parameters!$D$12)-Parameters!$E$12*Parameters!$B$12</f>
        <v>3140</v>
      </c>
      <c r="DJ305">
        <f>R305*(Parameters!$C$12-Parameters!$D$12)-Parameters!$E$12*Parameters!$B$12</f>
        <v>4960</v>
      </c>
      <c r="DK305">
        <f>S305*(Parameters!$C$12-Parameters!$D$12)-Parameters!$E$12*Parameters!$B$12</f>
        <v>6000</v>
      </c>
      <c r="DL305">
        <f>T305*(Parameters!$C$12-Parameters!$D$12)-Parameters!$E$12*Parameters!$B$12</f>
        <v>6000</v>
      </c>
      <c r="DM305">
        <f>U305*(Parameters!$C$12-Parameters!$D$12)-Parameters!$E$12*Parameters!$B$12</f>
        <v>5220</v>
      </c>
      <c r="DN305">
        <f>V305*(Parameters!$C$12-Parameters!$D$12)-Parameters!$E$12*Parameters!$B$12</f>
        <v>1320</v>
      </c>
      <c r="DO305">
        <f>W305*(Parameters!$C$12-Parameters!$D$12)-Parameters!$E$12*Parameters!$B$12</f>
        <v>6000</v>
      </c>
      <c r="DP305">
        <f>X305*(Parameters!$C$12-Parameters!$D$12)-Parameters!$E$12*Parameters!$B$12</f>
        <v>6000</v>
      </c>
      <c r="DQ305">
        <f>Y305*(Parameters!$C$12-Parameters!$D$12)-Parameters!$E$12*Parameters!$B$12</f>
        <v>2880</v>
      </c>
      <c r="DR305">
        <f>Z305*(Parameters!$C$12-Parameters!$D$12)-Parameters!$E$12*Parameters!$B$12</f>
        <v>4960</v>
      </c>
      <c r="DS305">
        <f>AA305*(Parameters!$C$12-Parameters!$D$12)-Parameters!$E$12*Parameters!$B$12</f>
        <v>5350</v>
      </c>
      <c r="DT305">
        <f>AB305*(Parameters!$C$12-Parameters!$D$12)-Parameters!$E$12*Parameters!$B$12</f>
        <v>5090</v>
      </c>
      <c r="DU305">
        <f>AC305*(Parameters!$C$12-Parameters!$D$12)-Parameters!$E$12*Parameters!$B$12</f>
        <v>4180</v>
      </c>
      <c r="DV305">
        <f>AD305*(Parameters!$C$12-Parameters!$D$12)-Parameters!$E$12*Parameters!$B$12</f>
        <v>6000</v>
      </c>
      <c r="DW305">
        <f>AE305*(Parameters!$C$12-Parameters!$D$12)-Parameters!$E$12*Parameters!$B$12</f>
        <v>6000</v>
      </c>
      <c r="DY305" s="10">
        <v>294</v>
      </c>
      <c r="DZ305" s="1">
        <f>AH305*(Parameters!$C$13-Parameters!$D$13)-Parameters!$B$13*Parameters!$E$13</f>
        <v>5060</v>
      </c>
      <c r="EA305" s="1">
        <f>AI305*(Parameters!$C$13-Parameters!$D$13)-Parameters!$B$13*Parameters!$E$13</f>
        <v>5400</v>
      </c>
      <c r="EB305" s="1">
        <f>AJ305*(Parameters!$C$13-Parameters!$D$13)-Parameters!$B$13*Parameters!$E$13</f>
        <v>5400</v>
      </c>
      <c r="EC305" s="1">
        <f>AK305*(Parameters!$C$13-Parameters!$D$13)-Parameters!$B$13*Parameters!$E$13</f>
        <v>2340</v>
      </c>
      <c r="ED305" s="1">
        <f>AL305*(Parameters!$C$13-Parameters!$D$13)-Parameters!$B$13*Parameters!$E$13</f>
        <v>5400</v>
      </c>
      <c r="EE305" s="1">
        <f>AM305*(Parameters!$C$13-Parameters!$D$13)-Parameters!$B$13*Parameters!$E$13</f>
        <v>-1400</v>
      </c>
      <c r="EF305" s="1">
        <f>AN305*(Parameters!$C$13-Parameters!$D$13)-Parameters!$B$13*Parameters!$E$13</f>
        <v>-380</v>
      </c>
      <c r="EG305" s="1">
        <f>AO305*(Parameters!$C$13-Parameters!$D$13)-Parameters!$B$13*Parameters!$E$13</f>
        <v>3020</v>
      </c>
      <c r="EH305" s="1">
        <f>AP305*(Parameters!$C$13-Parameters!$D$13)-Parameters!$B$13*Parameters!$E$13</f>
        <v>-40</v>
      </c>
      <c r="EI305" s="1">
        <f>AQ305*(Parameters!$C$13-Parameters!$D$13)-Parameters!$B$13*Parameters!$E$13</f>
        <v>5400</v>
      </c>
      <c r="EJ305" s="1">
        <f>AR305*(Parameters!$C$13-Parameters!$D$13)-Parameters!$B$13*Parameters!$E$13</f>
        <v>4720</v>
      </c>
      <c r="EK305" s="1">
        <f>AS305*(Parameters!$C$13-Parameters!$D$13)-Parameters!$B$13*Parameters!$E$13</f>
        <v>5400</v>
      </c>
      <c r="EL305" s="1">
        <f>AT305*(Parameters!$C$13-Parameters!$D$13)-Parameters!$B$13*Parameters!$E$13</f>
        <v>2340</v>
      </c>
      <c r="EM305" s="1">
        <f>AU305*(Parameters!$C$13-Parameters!$D$13)-Parameters!$B$13*Parameters!$E$13</f>
        <v>2340</v>
      </c>
      <c r="EN305" s="1">
        <f>AV305*(Parameters!$C$13-Parameters!$D$13)-Parameters!$B$13*Parameters!$E$13</f>
        <v>5400</v>
      </c>
      <c r="EO305" s="1">
        <f>AW305*(Parameters!$C$13-Parameters!$D$13)-Parameters!$B$13*Parameters!$E$13</f>
        <v>5400</v>
      </c>
      <c r="EP305" s="1">
        <f>AX305*(Parameters!$C$13-Parameters!$D$13)-Parameters!$B$13*Parameters!$E$13</f>
        <v>5400</v>
      </c>
      <c r="EQ305" s="1">
        <f>AY305*(Parameters!$C$13-Parameters!$D$13)-Parameters!$B$13*Parameters!$E$13</f>
        <v>3700</v>
      </c>
      <c r="ER305" s="1">
        <f>AZ305*(Parameters!$C$13-Parameters!$D$13)-Parameters!$B$13*Parameters!$E$13</f>
        <v>5400</v>
      </c>
      <c r="ES305" s="1">
        <f>BA305*(Parameters!$C$13-Parameters!$D$13)-Parameters!$B$13*Parameters!$E$13</f>
        <v>3020</v>
      </c>
      <c r="ET305" s="1">
        <f>BB305*(Parameters!$C$13-Parameters!$D$13)-Parameters!$B$13*Parameters!$E$13</f>
        <v>4040</v>
      </c>
      <c r="EU305" s="1">
        <f>BC305*(Parameters!$C$13-Parameters!$D$13)-Parameters!$B$13*Parameters!$E$13</f>
        <v>5400</v>
      </c>
      <c r="EV305" s="1">
        <f>BD305*(Parameters!$C$13-Parameters!$D$13)-Parameters!$B$13*Parameters!$E$13</f>
        <v>1320</v>
      </c>
      <c r="EW305" s="1">
        <f>BE305*(Parameters!$C$13-Parameters!$D$13)-Parameters!$B$13*Parameters!$E$13</f>
        <v>4380</v>
      </c>
      <c r="EX305" s="1">
        <f>BF305*(Parameters!$C$13-Parameters!$D$13)-Parameters!$B$13*Parameters!$E$13</f>
        <v>5400</v>
      </c>
      <c r="EY305" s="1">
        <f>BG305*(Parameters!$C$13-Parameters!$D$13)-Parameters!$B$13*Parameters!$E$13</f>
        <v>3020</v>
      </c>
      <c r="EZ305" s="1">
        <f>BH305*(Parameters!$C$13-Parameters!$D$13)-Parameters!$B$13*Parameters!$E$13</f>
        <v>5400</v>
      </c>
      <c r="FA305" s="1">
        <f>BI305*(Parameters!$C$13-Parameters!$D$13)-Parameters!$B$13*Parameters!$E$13</f>
        <v>5400</v>
      </c>
      <c r="FB305" s="1">
        <f>BJ305*(Parameters!$C$13-Parameters!$D$13)-Parameters!$B$13*Parameters!$E$13</f>
        <v>-1400</v>
      </c>
      <c r="FC305" s="1">
        <f>BK305*(Parameters!$C$13-Parameters!$D$13)-Parameters!$B$13*Parameters!$E$13</f>
        <v>5400</v>
      </c>
      <c r="FD305" s="1"/>
      <c r="FE305" s="10">
        <v>294</v>
      </c>
      <c r="FF305" s="1">
        <f>BN305*(Parameters!$C$12-Parameters!$D$13)</f>
        <v>0</v>
      </c>
      <c r="FG305" s="1">
        <f>BO305*(Parameters!$C$12-Parameters!$D$13)</f>
        <v>0</v>
      </c>
      <c r="FH305" s="1">
        <f>BP305*(Parameters!$C$12-Parameters!$D$13)</f>
        <v>0</v>
      </c>
      <c r="FI305" s="1">
        <f>BQ305*(Parameters!$C$12-Parameters!$D$13)</f>
        <v>0</v>
      </c>
      <c r="FJ305" s="1">
        <f>BR305*(Parameters!$C$12-Parameters!$D$13)</f>
        <v>0</v>
      </c>
      <c r="FK305" s="1">
        <f>BS305*(Parameters!$C$12-Parameters!$D$13)</f>
        <v>0</v>
      </c>
      <c r="FL305" s="1">
        <f>BT305*(Parameters!$C$12-Parameters!$D$13)</f>
        <v>0</v>
      </c>
      <c r="FM305" s="1">
        <f>BU305*(Parameters!$C$12-Parameters!$D$13)</f>
        <v>0</v>
      </c>
      <c r="FN305" s="1">
        <f>BV305*(Parameters!$C$12-Parameters!$D$13)</f>
        <v>0</v>
      </c>
      <c r="FO305" s="1">
        <f>BW305*(Parameters!$C$12-Parameters!$D$13)</f>
        <v>0</v>
      </c>
      <c r="FP305" s="1">
        <f>BX305*(Parameters!$C$12-Parameters!$D$13)</f>
        <v>0</v>
      </c>
      <c r="FQ305" s="1">
        <f>BY305*(Parameters!$C$12-Parameters!$D$13)</f>
        <v>0</v>
      </c>
      <c r="FR305" s="1">
        <f>BZ305*(Parameters!$C$12-Parameters!$D$13)</f>
        <v>1035</v>
      </c>
      <c r="FS305" s="1">
        <f>CA305*(Parameters!$C$12-Parameters!$D$13)</f>
        <v>0</v>
      </c>
      <c r="FT305" s="1">
        <f>CB305*(Parameters!$C$12-Parameters!$D$13)</f>
        <v>0</v>
      </c>
      <c r="FU305" s="1">
        <f>CC305*(Parameters!$C$12-Parameters!$D$13)</f>
        <v>0</v>
      </c>
      <c r="FV305" s="1">
        <f>CD305*(Parameters!$C$12-Parameters!$D$13)</f>
        <v>0</v>
      </c>
      <c r="FW305" s="1">
        <f>CE305*(Parameters!$C$12-Parameters!$D$13)</f>
        <v>575</v>
      </c>
      <c r="FX305" s="1">
        <f>CF305*(Parameters!$C$12-Parameters!$D$13)</f>
        <v>0</v>
      </c>
      <c r="FY305" s="1">
        <f>CG305*(Parameters!$C$12-Parameters!$D$13)</f>
        <v>0</v>
      </c>
      <c r="FZ305" s="1">
        <f>CH305*(Parameters!$C$12-Parameters!$D$13)</f>
        <v>0</v>
      </c>
      <c r="GA305" s="1">
        <f>CI305*(Parameters!$C$12-Parameters!$D$13)</f>
        <v>0</v>
      </c>
      <c r="GB305" s="1">
        <f>CJ305*(Parameters!$C$12-Parameters!$D$13)</f>
        <v>690</v>
      </c>
      <c r="GC305" s="1">
        <f>CK305*(Parameters!$C$12-Parameters!$D$13)</f>
        <v>0</v>
      </c>
      <c r="GD305" s="1">
        <f>CL305*(Parameters!$C$12-Parameters!$D$13)</f>
        <v>0</v>
      </c>
      <c r="GE305" s="1">
        <f>CM305*(Parameters!$C$12-Parameters!$D$13)</f>
        <v>0</v>
      </c>
      <c r="GF305" s="1">
        <f>CN305*(Parameters!$C$12-Parameters!$D$13)</f>
        <v>0</v>
      </c>
      <c r="GG305" s="1">
        <f>CO305*(Parameters!$C$12-Parameters!$D$13)</f>
        <v>0</v>
      </c>
      <c r="GH305" s="1">
        <f>CP305*(Parameters!$C$12-Parameters!$D$13)</f>
        <v>690</v>
      </c>
      <c r="GI305" s="1">
        <f>CQ305*(Parameters!$C$12-Parameters!$D$13)</f>
        <v>0</v>
      </c>
      <c r="GJ305" s="1"/>
      <c r="GK305" s="10">
        <v>294</v>
      </c>
      <c r="GL305" s="1">
        <f>CT305+DZ305+FF305-Parameters!$F$13*Parameters!$B$13</f>
        <v>6850</v>
      </c>
      <c r="GM305" s="1">
        <f>CU305+EA305+FG305-Parameters!$F$13*Parameters!$B$13</f>
        <v>9010</v>
      </c>
      <c r="GN305" s="1">
        <f>CV305+EB305+FH305-Parameters!$F$13*Parameters!$B$13</f>
        <v>6150</v>
      </c>
      <c r="GO305" s="1">
        <f>CW305+EC305+FI305-Parameters!$F$13*Parameters!$B$13</f>
        <v>2570</v>
      </c>
      <c r="GP305" s="1">
        <f>CX305+ED305+FJ305-Parameters!$F$13*Parameters!$B$13</f>
        <v>9400</v>
      </c>
      <c r="GQ305" s="1">
        <f>CY305+EE305+FK305-Parameters!$F$13*Parameters!$B$13</f>
        <v>390</v>
      </c>
      <c r="GR305" s="1">
        <f>CZ305+EF305+FL305-Parameters!$F$13*Parameters!$B$13</f>
        <v>1800</v>
      </c>
      <c r="GS305" s="1">
        <f>DA305+EG305+FM305-Parameters!$F$13*Parameters!$B$13</f>
        <v>6760</v>
      </c>
      <c r="GT305" s="1">
        <f>DB305+EH305+FN305-Parameters!$F$13*Parameters!$B$13</f>
        <v>1490</v>
      </c>
      <c r="GU305" s="1">
        <f>DC305+EI305+FO305-Parameters!$F$13*Parameters!$B$13</f>
        <v>4980</v>
      </c>
      <c r="GV305" s="1">
        <f>DD305+EJ305+FP305-Parameters!$F$13*Parameters!$B$13</f>
        <v>7420</v>
      </c>
      <c r="GW305" s="1">
        <f>DE305+EK305+FQ305-Parameters!$F$13*Parameters!$B$13</f>
        <v>9400</v>
      </c>
      <c r="GX305" s="1">
        <f>DF305+EL305+FR305-Parameters!$F$13*Parameters!$B$13</f>
        <v>7375</v>
      </c>
      <c r="GY305" s="1">
        <f>DG305+EM305+FS305-Parameters!$F$13*Parameters!$B$13</f>
        <v>5040</v>
      </c>
      <c r="GZ305" s="1">
        <f>DH305+EN305+FT305-Parameters!$F$13*Parameters!$B$13</f>
        <v>7840</v>
      </c>
      <c r="HA305" s="1">
        <f>DI305+EO305+FU305-Parameters!$F$13*Parameters!$B$13</f>
        <v>6540</v>
      </c>
      <c r="HB305" s="1">
        <f>DJ305+EP305+FV305-Parameters!$F$13*Parameters!$B$13</f>
        <v>8360</v>
      </c>
      <c r="HC305" s="1">
        <f>DK305+EQ305+FW305-Parameters!$F$13*Parameters!$B$13</f>
        <v>8275</v>
      </c>
      <c r="HD305" s="1">
        <f>DL305+ER305+FX305-Parameters!$F$13*Parameters!$B$13</f>
        <v>9400</v>
      </c>
      <c r="HE305" s="1">
        <f>DM305+ES305+FY305-Parameters!$F$13*Parameters!$B$13</f>
        <v>6240</v>
      </c>
      <c r="HF305" s="1">
        <f>DN305+ET305+FZ305-Parameters!$F$13*Parameters!$B$13</f>
        <v>3360</v>
      </c>
      <c r="HG305" s="1">
        <f>DO305+EU305+GA305-Parameters!$F$13*Parameters!$B$13</f>
        <v>9400</v>
      </c>
      <c r="HH305" s="1">
        <f>DP305+EV305+GB305-Parameters!$F$13*Parameters!$B$13</f>
        <v>6010</v>
      </c>
      <c r="HI305" s="1">
        <f>DQ305+EW305+GC305-Parameters!$F$13*Parameters!$B$13</f>
        <v>5260</v>
      </c>
      <c r="HJ305" s="1">
        <f>DR305+EX305+GD305-Parameters!$F$13*Parameters!$B$13</f>
        <v>8360</v>
      </c>
      <c r="HK305" s="1">
        <f>DS305+EY305+GE305-Parameters!$F$13*Parameters!$B$13</f>
        <v>6370</v>
      </c>
      <c r="HL305" s="1">
        <f>DT305+EZ305+GF305-Parameters!$F$13*Parameters!$B$13</f>
        <v>8490</v>
      </c>
      <c r="HM305" s="1">
        <f>DU305+FA305+GG305-Parameters!$F$13*Parameters!$B$13</f>
        <v>7580</v>
      </c>
      <c r="HN305" s="1">
        <f>DV305+FB305+GH305-Parameters!$F$13*Parameters!$B$13</f>
        <v>3290</v>
      </c>
      <c r="HO305" s="1">
        <f>DW305+FC305+GI305-Parameters!$F$13*Parameters!$B$13</f>
        <v>9400</v>
      </c>
      <c r="HP305" s="1"/>
      <c r="HQ305" s="2"/>
    </row>
    <row r="306" spans="1:225" x14ac:dyDescent="0.35">
      <c r="A306" s="10">
        <v>295</v>
      </c>
      <c r="B306">
        <f>MIN(Parameters!$B$12,Data!B306)</f>
        <v>47</v>
      </c>
      <c r="C306">
        <f>MIN(Parameters!$B$12,Data!C306)</f>
        <v>60</v>
      </c>
      <c r="D306">
        <f>MIN(Parameters!$B$12,Data!D306)</f>
        <v>42</v>
      </c>
      <c r="E306">
        <f>MIN(Parameters!$B$12,Data!E306)</f>
        <v>60</v>
      </c>
      <c r="F306">
        <f>MIN(Parameters!$B$12,Data!F306)</f>
        <v>50</v>
      </c>
      <c r="G306">
        <f>MIN(Parameters!$B$12,Data!G306)</f>
        <v>49</v>
      </c>
      <c r="H306">
        <f>MIN(Parameters!$B$12,Data!H306)</f>
        <v>60</v>
      </c>
      <c r="I306">
        <f>MIN(Parameters!$B$12,Data!I306)</f>
        <v>45</v>
      </c>
      <c r="J306">
        <f>MIN(Parameters!$B$12,Data!J306)</f>
        <v>49</v>
      </c>
      <c r="K306">
        <f>MIN(Parameters!$B$12,Data!K306)</f>
        <v>23</v>
      </c>
      <c r="L306">
        <f>MIN(Parameters!$B$12,Data!L306)</f>
        <v>30</v>
      </c>
      <c r="M306">
        <f>MIN(Parameters!$B$12,Data!M306)</f>
        <v>54</v>
      </c>
      <c r="N306">
        <f>MIN(Parameters!$B$12,Data!N306)</f>
        <v>49</v>
      </c>
      <c r="O306">
        <f>MIN(Parameters!$B$12,Data!O306)</f>
        <v>53</v>
      </c>
      <c r="P306">
        <f>MIN(Parameters!$B$12,Data!P306)</f>
        <v>60</v>
      </c>
      <c r="Q306">
        <f>MIN(Parameters!$B$12,Data!Q306)</f>
        <v>60</v>
      </c>
      <c r="R306">
        <f>MIN(Parameters!$B$12,Data!R306)</f>
        <v>39</v>
      </c>
      <c r="S306">
        <f>MIN(Parameters!$B$12,Data!S306)</f>
        <v>56</v>
      </c>
      <c r="T306">
        <f>MIN(Parameters!$B$12,Data!T306)</f>
        <v>57</v>
      </c>
      <c r="U306">
        <f>MIN(Parameters!$B$12,Data!U306)</f>
        <v>24</v>
      </c>
      <c r="V306">
        <f>MIN(Parameters!$B$12,Data!V306)</f>
        <v>46</v>
      </c>
      <c r="W306">
        <f>MIN(Parameters!$B$12,Data!W306)</f>
        <v>54</v>
      </c>
      <c r="X306">
        <f>MIN(Parameters!$B$12,Data!X306)</f>
        <v>39</v>
      </c>
      <c r="Y306">
        <f>MIN(Parameters!$B$12,Data!Y306)</f>
        <v>59</v>
      </c>
      <c r="Z306">
        <f>MIN(Parameters!$B$12,Data!Z306)</f>
        <v>49</v>
      </c>
      <c r="AA306">
        <f>MIN(Parameters!$B$12,Data!AA306)</f>
        <v>48</v>
      </c>
      <c r="AB306">
        <f>MIN(Parameters!$B$12,Data!AB306)</f>
        <v>54</v>
      </c>
      <c r="AC306">
        <f>MIN(Parameters!$B$12,Data!AC306)</f>
        <v>26</v>
      </c>
      <c r="AD306">
        <f>MIN(Parameters!$B$12,Data!AD306)</f>
        <v>39</v>
      </c>
      <c r="AE306">
        <f>MIN(Parameters!$B$12,Data!AE306)</f>
        <v>44</v>
      </c>
      <c r="AG306" s="10">
        <v>295</v>
      </c>
      <c r="AH306">
        <f>MIN(Parameters!$B$13,Data!AI306)</f>
        <v>20</v>
      </c>
      <c r="AI306">
        <f>MIN(Parameters!$B$13,Data!AJ306)</f>
        <v>15</v>
      </c>
      <c r="AJ306">
        <f>MIN(Parameters!$B$13,Data!AK306)</f>
        <v>20</v>
      </c>
      <c r="AK306">
        <f>MIN(Parameters!$B$13,Data!AL306)</f>
        <v>15</v>
      </c>
      <c r="AL306">
        <f>MIN(Parameters!$B$13,Data!AM306)</f>
        <v>20</v>
      </c>
      <c r="AM306">
        <f>MIN(Parameters!$B$13,Data!AN306)</f>
        <v>16</v>
      </c>
      <c r="AN306">
        <f>MIN(Parameters!$B$13,Data!AO306)</f>
        <v>10</v>
      </c>
      <c r="AO306">
        <f>MIN(Parameters!$B$13,Data!AP306)</f>
        <v>20</v>
      </c>
      <c r="AP306">
        <f>MIN(Parameters!$B$13,Data!AQ306)</f>
        <v>20</v>
      </c>
      <c r="AQ306">
        <f>MIN(Parameters!$B$13,Data!AR306)</f>
        <v>20</v>
      </c>
      <c r="AR306">
        <f>MIN(Parameters!$B$13,Data!AS306)</f>
        <v>20</v>
      </c>
      <c r="AS306">
        <f>MIN(Parameters!$B$13,Data!AT306)</f>
        <v>20</v>
      </c>
      <c r="AT306">
        <f>MIN(Parameters!$B$13,Data!AU306)</f>
        <v>6</v>
      </c>
      <c r="AU306">
        <f>MIN(Parameters!$B$13,Data!AV306)</f>
        <v>19</v>
      </c>
      <c r="AV306">
        <f>MIN(Parameters!$B$13,Data!AW306)</f>
        <v>0</v>
      </c>
      <c r="AW306">
        <f>MIN(Parameters!$B$13,Data!AX306)</f>
        <v>0</v>
      </c>
      <c r="AX306">
        <f>MIN(Parameters!$B$13,Data!AY306)</f>
        <v>0</v>
      </c>
      <c r="AY306">
        <f>MIN(Parameters!$B$13,Data!AZ306)</f>
        <v>20</v>
      </c>
      <c r="AZ306">
        <f>MIN(Parameters!$B$13,Data!BA306)</f>
        <v>20</v>
      </c>
      <c r="BA306">
        <f>MIN(Parameters!$B$13,Data!BB306)</f>
        <v>20</v>
      </c>
      <c r="BB306">
        <f>MIN(Parameters!$B$13,Data!BC306)</f>
        <v>8</v>
      </c>
      <c r="BC306">
        <f>MIN(Parameters!$B$13,Data!BD306)</f>
        <v>19</v>
      </c>
      <c r="BD306">
        <f>MIN(Parameters!$B$13,Data!BE306)</f>
        <v>20</v>
      </c>
      <c r="BE306">
        <f>MIN(Parameters!$B$13,Data!BF306)</f>
        <v>20</v>
      </c>
      <c r="BF306">
        <f>MIN(Parameters!$B$13,Data!BG306)</f>
        <v>20</v>
      </c>
      <c r="BG306">
        <f>MIN(Parameters!$B$13,Data!BH306)</f>
        <v>9</v>
      </c>
      <c r="BH306">
        <f>MIN(Parameters!$B$13,Data!BI306)</f>
        <v>14</v>
      </c>
      <c r="BI306">
        <f>MIN(Parameters!$B$13,Data!BJ306)</f>
        <v>20</v>
      </c>
      <c r="BJ306">
        <f>MIN(Parameters!$B$13,Data!BK306)</f>
        <v>11</v>
      </c>
      <c r="BK306">
        <f>MIN(Parameters!$B$13,Data!BL306)</f>
        <v>18</v>
      </c>
      <c r="BM306" s="10">
        <v>295</v>
      </c>
      <c r="BN306">
        <f>MIN(Parameters!$B$13-Updated_calc!AH306,MAX(0,Data!B306-Updated_calc!B306))</f>
        <v>0</v>
      </c>
      <c r="BO306">
        <f>MIN(Parameters!$B$13-Updated_calc!AI306,MAX(0,Data!C306-Updated_calc!C306))</f>
        <v>4</v>
      </c>
      <c r="BP306">
        <f>MIN(Parameters!$B$13-Updated_calc!AJ306,MAX(0,Data!D306-Updated_calc!D306))</f>
        <v>0</v>
      </c>
      <c r="BQ306">
        <f>MIN(Parameters!$B$13-Updated_calc!AK306,MAX(0,Data!E306-Updated_calc!E306))</f>
        <v>3</v>
      </c>
      <c r="BR306">
        <f>MIN(Parameters!$B$13-Updated_calc!AL306,MAX(0,Data!F306-Updated_calc!F306))</f>
        <v>0</v>
      </c>
      <c r="BS306">
        <f>MIN(Parameters!$B$13-Updated_calc!AM306,MAX(0,Data!G306-Updated_calc!G306))</f>
        <v>0</v>
      </c>
      <c r="BT306">
        <f>MIN(Parameters!$B$13-Updated_calc!AN306,MAX(0,Data!H306-Updated_calc!H306))</f>
        <v>4</v>
      </c>
      <c r="BU306">
        <f>MIN(Parameters!$B$13-Updated_calc!AO306,MAX(0,Data!I306-Updated_calc!I306))</f>
        <v>0</v>
      </c>
      <c r="BV306">
        <f>MIN(Parameters!$B$13-Updated_calc!AP306,MAX(0,Data!J306-Updated_calc!J306))</f>
        <v>0</v>
      </c>
      <c r="BW306">
        <f>MIN(Parameters!$B$13-Updated_calc!AQ306,MAX(0,Data!K306-Updated_calc!K306))</f>
        <v>0</v>
      </c>
      <c r="BX306">
        <f>MIN(Parameters!$B$13-Updated_calc!AR306,MAX(0,Data!L306-Updated_calc!L306))</f>
        <v>0</v>
      </c>
      <c r="BY306">
        <f>MIN(Parameters!$B$13-Updated_calc!AS306,MAX(0,Data!M306-Updated_calc!M306))</f>
        <v>0</v>
      </c>
      <c r="BZ306">
        <f>MIN(Parameters!$B$13-Updated_calc!AT306,MAX(0,Data!N306-Updated_calc!N306))</f>
        <v>0</v>
      </c>
      <c r="CA306">
        <f>MIN(Parameters!$B$13-Updated_calc!AU306,MAX(0,Data!O306-Updated_calc!O306))</f>
        <v>0</v>
      </c>
      <c r="CB306">
        <f>MIN(Parameters!$B$13-Updated_calc!AV306,MAX(0,Data!P306-Updated_calc!P306))</f>
        <v>10</v>
      </c>
      <c r="CC306">
        <f>MIN(Parameters!$B$13-Updated_calc!AW306,MAX(0,Data!Q306-Updated_calc!Q306))</f>
        <v>4</v>
      </c>
      <c r="CD306">
        <f>MIN(Parameters!$B$13-Updated_calc!AX306,MAX(0,Data!R306-Updated_calc!R306))</f>
        <v>0</v>
      </c>
      <c r="CE306">
        <f>MIN(Parameters!$B$13-Updated_calc!AY306,MAX(0,Data!S306-Updated_calc!S306))</f>
        <v>0</v>
      </c>
      <c r="CF306">
        <f>MIN(Parameters!$B$13-Updated_calc!AZ306,MAX(0,Data!T306-Updated_calc!T306))</f>
        <v>0</v>
      </c>
      <c r="CG306">
        <f>MIN(Parameters!$B$13-Updated_calc!BA306,MAX(0,Data!U306-Updated_calc!U306))</f>
        <v>0</v>
      </c>
      <c r="CH306">
        <f>MIN(Parameters!$B$13-Updated_calc!BB306,MAX(0,Data!V306-Updated_calc!V306))</f>
        <v>0</v>
      </c>
      <c r="CI306">
        <f>MIN(Parameters!$B$13-Updated_calc!BC306,MAX(0,Data!W306-Updated_calc!W306))</f>
        <v>0</v>
      </c>
      <c r="CJ306">
        <f>MIN(Parameters!$B$13-Updated_calc!BD306,MAX(0,Data!X306-Updated_calc!X306))</f>
        <v>0</v>
      </c>
      <c r="CK306">
        <f>MIN(Parameters!$B$13-Updated_calc!BE306,MAX(0,Data!Y306-Updated_calc!Y306))</f>
        <v>0</v>
      </c>
      <c r="CL306">
        <f>MIN(Parameters!$B$13-Updated_calc!BF306,MAX(0,Data!Z306-Updated_calc!Z306))</f>
        <v>0</v>
      </c>
      <c r="CM306">
        <f>MIN(Parameters!$B$13-Updated_calc!BG306,MAX(0,Data!AA306-Updated_calc!AA306))</f>
        <v>0</v>
      </c>
      <c r="CN306">
        <f>MIN(Parameters!$B$13-Updated_calc!BH306,MAX(0,Data!AB306-Updated_calc!AB306))</f>
        <v>0</v>
      </c>
      <c r="CO306">
        <f>MIN(Parameters!$B$13-Updated_calc!BI306,MAX(0,Data!AC306-Updated_calc!AC306))</f>
        <v>0</v>
      </c>
      <c r="CP306">
        <f>MIN(Parameters!$B$13-Updated_calc!BJ306,MAX(0,Data!AD306-Updated_calc!AD306))</f>
        <v>0</v>
      </c>
      <c r="CQ306">
        <f>MIN(Parameters!$B$13-Updated_calc!BK306,MAX(0,Data!AE306-Updated_calc!AE306))</f>
        <v>0</v>
      </c>
      <c r="CS306" s="10">
        <v>295</v>
      </c>
      <c r="CT306">
        <f>B306*(Parameters!$C$12-Parameters!$D$12)-Parameters!$E$12*Parameters!$B$12</f>
        <v>4310</v>
      </c>
      <c r="CU306">
        <f>C306*(Parameters!$C$12-Parameters!$D$12)-Parameters!$E$12*Parameters!$B$12</f>
        <v>6000</v>
      </c>
      <c r="CV306">
        <f>D306*(Parameters!$C$12-Parameters!$D$12)-Parameters!$E$12*Parameters!$B$12</f>
        <v>3660</v>
      </c>
      <c r="CW306">
        <f>E306*(Parameters!$C$12-Parameters!$D$12)-Parameters!$E$12*Parameters!$B$12</f>
        <v>6000</v>
      </c>
      <c r="CX306">
        <f>F306*(Parameters!$C$12-Parameters!$D$12)-Parameters!$E$12*Parameters!$B$12</f>
        <v>4700</v>
      </c>
      <c r="CY306">
        <f>G306*(Parameters!$C$12-Parameters!$D$12)-Parameters!$E$12*Parameters!$B$12</f>
        <v>4570</v>
      </c>
      <c r="CZ306">
        <f>H306*(Parameters!$C$12-Parameters!$D$12)-Parameters!$E$12*Parameters!$B$12</f>
        <v>6000</v>
      </c>
      <c r="DA306">
        <f>I306*(Parameters!$C$12-Parameters!$D$12)-Parameters!$E$12*Parameters!$B$12</f>
        <v>4050</v>
      </c>
      <c r="DB306">
        <f>J306*(Parameters!$C$12-Parameters!$D$12)-Parameters!$E$12*Parameters!$B$12</f>
        <v>4570</v>
      </c>
      <c r="DC306">
        <f>K306*(Parameters!$C$12-Parameters!$D$12)-Parameters!$E$12*Parameters!$B$12</f>
        <v>1190</v>
      </c>
      <c r="DD306">
        <f>L306*(Parameters!$C$12-Parameters!$D$12)-Parameters!$E$12*Parameters!$B$12</f>
        <v>2100</v>
      </c>
      <c r="DE306">
        <f>M306*(Parameters!$C$12-Parameters!$D$12)-Parameters!$E$12*Parameters!$B$12</f>
        <v>5220</v>
      </c>
      <c r="DF306">
        <f>N306*(Parameters!$C$12-Parameters!$D$12)-Parameters!$E$12*Parameters!$B$12</f>
        <v>4570</v>
      </c>
      <c r="DG306">
        <f>O306*(Parameters!$C$12-Parameters!$D$12)-Parameters!$E$12*Parameters!$B$12</f>
        <v>5090</v>
      </c>
      <c r="DH306">
        <f>P306*(Parameters!$C$12-Parameters!$D$12)-Parameters!$E$12*Parameters!$B$12</f>
        <v>6000</v>
      </c>
      <c r="DI306">
        <f>Q306*(Parameters!$C$12-Parameters!$D$12)-Parameters!$E$12*Parameters!$B$12</f>
        <v>6000</v>
      </c>
      <c r="DJ306">
        <f>R306*(Parameters!$C$12-Parameters!$D$12)-Parameters!$E$12*Parameters!$B$12</f>
        <v>3270</v>
      </c>
      <c r="DK306">
        <f>S306*(Parameters!$C$12-Parameters!$D$12)-Parameters!$E$12*Parameters!$B$12</f>
        <v>5480</v>
      </c>
      <c r="DL306">
        <f>T306*(Parameters!$C$12-Parameters!$D$12)-Parameters!$E$12*Parameters!$B$12</f>
        <v>5610</v>
      </c>
      <c r="DM306">
        <f>U306*(Parameters!$C$12-Parameters!$D$12)-Parameters!$E$12*Parameters!$B$12</f>
        <v>1320</v>
      </c>
      <c r="DN306">
        <f>V306*(Parameters!$C$12-Parameters!$D$12)-Parameters!$E$12*Parameters!$B$12</f>
        <v>4180</v>
      </c>
      <c r="DO306">
        <f>W306*(Parameters!$C$12-Parameters!$D$12)-Parameters!$E$12*Parameters!$B$12</f>
        <v>5220</v>
      </c>
      <c r="DP306">
        <f>X306*(Parameters!$C$12-Parameters!$D$12)-Parameters!$E$12*Parameters!$B$12</f>
        <v>3270</v>
      </c>
      <c r="DQ306">
        <f>Y306*(Parameters!$C$12-Parameters!$D$12)-Parameters!$E$12*Parameters!$B$12</f>
        <v>5870</v>
      </c>
      <c r="DR306">
        <f>Z306*(Parameters!$C$12-Parameters!$D$12)-Parameters!$E$12*Parameters!$B$12</f>
        <v>4570</v>
      </c>
      <c r="DS306">
        <f>AA306*(Parameters!$C$12-Parameters!$D$12)-Parameters!$E$12*Parameters!$B$12</f>
        <v>4440</v>
      </c>
      <c r="DT306">
        <f>AB306*(Parameters!$C$12-Parameters!$D$12)-Parameters!$E$12*Parameters!$B$12</f>
        <v>5220</v>
      </c>
      <c r="DU306">
        <f>AC306*(Parameters!$C$12-Parameters!$D$12)-Parameters!$E$12*Parameters!$B$12</f>
        <v>1580</v>
      </c>
      <c r="DV306">
        <f>AD306*(Parameters!$C$12-Parameters!$D$12)-Parameters!$E$12*Parameters!$B$12</f>
        <v>3270</v>
      </c>
      <c r="DW306">
        <f>AE306*(Parameters!$C$12-Parameters!$D$12)-Parameters!$E$12*Parameters!$B$12</f>
        <v>3920</v>
      </c>
      <c r="DY306" s="10">
        <v>295</v>
      </c>
      <c r="DZ306" s="1">
        <f>AH306*(Parameters!$C$13-Parameters!$D$13)-Parameters!$B$13*Parameters!$E$13</f>
        <v>5400</v>
      </c>
      <c r="EA306" s="1">
        <f>AI306*(Parameters!$C$13-Parameters!$D$13)-Parameters!$B$13*Parameters!$E$13</f>
        <v>3700</v>
      </c>
      <c r="EB306" s="1">
        <f>AJ306*(Parameters!$C$13-Parameters!$D$13)-Parameters!$B$13*Parameters!$E$13</f>
        <v>5400</v>
      </c>
      <c r="EC306" s="1">
        <f>AK306*(Parameters!$C$13-Parameters!$D$13)-Parameters!$B$13*Parameters!$E$13</f>
        <v>3700</v>
      </c>
      <c r="ED306" s="1">
        <f>AL306*(Parameters!$C$13-Parameters!$D$13)-Parameters!$B$13*Parameters!$E$13</f>
        <v>5400</v>
      </c>
      <c r="EE306" s="1">
        <f>AM306*(Parameters!$C$13-Parameters!$D$13)-Parameters!$B$13*Parameters!$E$13</f>
        <v>4040</v>
      </c>
      <c r="EF306" s="1">
        <f>AN306*(Parameters!$C$13-Parameters!$D$13)-Parameters!$B$13*Parameters!$E$13</f>
        <v>2000</v>
      </c>
      <c r="EG306" s="1">
        <f>AO306*(Parameters!$C$13-Parameters!$D$13)-Parameters!$B$13*Parameters!$E$13</f>
        <v>5400</v>
      </c>
      <c r="EH306" s="1">
        <f>AP306*(Parameters!$C$13-Parameters!$D$13)-Parameters!$B$13*Parameters!$E$13</f>
        <v>5400</v>
      </c>
      <c r="EI306" s="1">
        <f>AQ306*(Parameters!$C$13-Parameters!$D$13)-Parameters!$B$13*Parameters!$E$13</f>
        <v>5400</v>
      </c>
      <c r="EJ306" s="1">
        <f>AR306*(Parameters!$C$13-Parameters!$D$13)-Parameters!$B$13*Parameters!$E$13</f>
        <v>5400</v>
      </c>
      <c r="EK306" s="1">
        <f>AS306*(Parameters!$C$13-Parameters!$D$13)-Parameters!$B$13*Parameters!$E$13</f>
        <v>5400</v>
      </c>
      <c r="EL306" s="1">
        <f>AT306*(Parameters!$C$13-Parameters!$D$13)-Parameters!$B$13*Parameters!$E$13</f>
        <v>640</v>
      </c>
      <c r="EM306" s="1">
        <f>AU306*(Parameters!$C$13-Parameters!$D$13)-Parameters!$B$13*Parameters!$E$13</f>
        <v>5060</v>
      </c>
      <c r="EN306" s="1">
        <f>AV306*(Parameters!$C$13-Parameters!$D$13)-Parameters!$B$13*Parameters!$E$13</f>
        <v>-1400</v>
      </c>
      <c r="EO306" s="1">
        <f>AW306*(Parameters!$C$13-Parameters!$D$13)-Parameters!$B$13*Parameters!$E$13</f>
        <v>-1400</v>
      </c>
      <c r="EP306" s="1">
        <f>AX306*(Parameters!$C$13-Parameters!$D$13)-Parameters!$B$13*Parameters!$E$13</f>
        <v>-1400</v>
      </c>
      <c r="EQ306" s="1">
        <f>AY306*(Parameters!$C$13-Parameters!$D$13)-Parameters!$B$13*Parameters!$E$13</f>
        <v>5400</v>
      </c>
      <c r="ER306" s="1">
        <f>AZ306*(Parameters!$C$13-Parameters!$D$13)-Parameters!$B$13*Parameters!$E$13</f>
        <v>5400</v>
      </c>
      <c r="ES306" s="1">
        <f>BA306*(Parameters!$C$13-Parameters!$D$13)-Parameters!$B$13*Parameters!$E$13</f>
        <v>5400</v>
      </c>
      <c r="ET306" s="1">
        <f>BB306*(Parameters!$C$13-Parameters!$D$13)-Parameters!$B$13*Parameters!$E$13</f>
        <v>1320</v>
      </c>
      <c r="EU306" s="1">
        <f>BC306*(Parameters!$C$13-Parameters!$D$13)-Parameters!$B$13*Parameters!$E$13</f>
        <v>5060</v>
      </c>
      <c r="EV306" s="1">
        <f>BD306*(Parameters!$C$13-Parameters!$D$13)-Parameters!$B$13*Parameters!$E$13</f>
        <v>5400</v>
      </c>
      <c r="EW306" s="1">
        <f>BE306*(Parameters!$C$13-Parameters!$D$13)-Parameters!$B$13*Parameters!$E$13</f>
        <v>5400</v>
      </c>
      <c r="EX306" s="1">
        <f>BF306*(Parameters!$C$13-Parameters!$D$13)-Parameters!$B$13*Parameters!$E$13</f>
        <v>5400</v>
      </c>
      <c r="EY306" s="1">
        <f>BG306*(Parameters!$C$13-Parameters!$D$13)-Parameters!$B$13*Parameters!$E$13</f>
        <v>1660</v>
      </c>
      <c r="EZ306" s="1">
        <f>BH306*(Parameters!$C$13-Parameters!$D$13)-Parameters!$B$13*Parameters!$E$13</f>
        <v>3360</v>
      </c>
      <c r="FA306" s="1">
        <f>BI306*(Parameters!$C$13-Parameters!$D$13)-Parameters!$B$13*Parameters!$E$13</f>
        <v>5400</v>
      </c>
      <c r="FB306" s="1">
        <f>BJ306*(Parameters!$C$13-Parameters!$D$13)-Parameters!$B$13*Parameters!$E$13</f>
        <v>2340</v>
      </c>
      <c r="FC306" s="1">
        <f>BK306*(Parameters!$C$13-Parameters!$D$13)-Parameters!$B$13*Parameters!$E$13</f>
        <v>4720</v>
      </c>
      <c r="FD306" s="1"/>
      <c r="FE306" s="10">
        <v>295</v>
      </c>
      <c r="FF306" s="1">
        <f>BN306*(Parameters!$C$12-Parameters!$D$13)</f>
        <v>0</v>
      </c>
      <c r="FG306" s="1">
        <f>BO306*(Parameters!$C$12-Parameters!$D$13)</f>
        <v>460</v>
      </c>
      <c r="FH306" s="1">
        <f>BP306*(Parameters!$C$12-Parameters!$D$13)</f>
        <v>0</v>
      </c>
      <c r="FI306" s="1">
        <f>BQ306*(Parameters!$C$12-Parameters!$D$13)</f>
        <v>345</v>
      </c>
      <c r="FJ306" s="1">
        <f>BR306*(Parameters!$C$12-Parameters!$D$13)</f>
        <v>0</v>
      </c>
      <c r="FK306" s="1">
        <f>BS306*(Parameters!$C$12-Parameters!$D$13)</f>
        <v>0</v>
      </c>
      <c r="FL306" s="1">
        <f>BT306*(Parameters!$C$12-Parameters!$D$13)</f>
        <v>460</v>
      </c>
      <c r="FM306" s="1">
        <f>BU306*(Parameters!$C$12-Parameters!$D$13)</f>
        <v>0</v>
      </c>
      <c r="FN306" s="1">
        <f>BV306*(Parameters!$C$12-Parameters!$D$13)</f>
        <v>0</v>
      </c>
      <c r="FO306" s="1">
        <f>BW306*(Parameters!$C$12-Parameters!$D$13)</f>
        <v>0</v>
      </c>
      <c r="FP306" s="1">
        <f>BX306*(Parameters!$C$12-Parameters!$D$13)</f>
        <v>0</v>
      </c>
      <c r="FQ306" s="1">
        <f>BY306*(Parameters!$C$12-Parameters!$D$13)</f>
        <v>0</v>
      </c>
      <c r="FR306" s="1">
        <f>BZ306*(Parameters!$C$12-Parameters!$D$13)</f>
        <v>0</v>
      </c>
      <c r="FS306" s="1">
        <f>CA306*(Parameters!$C$12-Parameters!$D$13)</f>
        <v>0</v>
      </c>
      <c r="FT306" s="1">
        <f>CB306*(Parameters!$C$12-Parameters!$D$13)</f>
        <v>1150</v>
      </c>
      <c r="FU306" s="1">
        <f>CC306*(Parameters!$C$12-Parameters!$D$13)</f>
        <v>460</v>
      </c>
      <c r="FV306" s="1">
        <f>CD306*(Parameters!$C$12-Parameters!$D$13)</f>
        <v>0</v>
      </c>
      <c r="FW306" s="1">
        <f>CE306*(Parameters!$C$12-Parameters!$D$13)</f>
        <v>0</v>
      </c>
      <c r="FX306" s="1">
        <f>CF306*(Parameters!$C$12-Parameters!$D$13)</f>
        <v>0</v>
      </c>
      <c r="FY306" s="1">
        <f>CG306*(Parameters!$C$12-Parameters!$D$13)</f>
        <v>0</v>
      </c>
      <c r="FZ306" s="1">
        <f>CH306*(Parameters!$C$12-Parameters!$D$13)</f>
        <v>0</v>
      </c>
      <c r="GA306" s="1">
        <f>CI306*(Parameters!$C$12-Parameters!$D$13)</f>
        <v>0</v>
      </c>
      <c r="GB306" s="1">
        <f>CJ306*(Parameters!$C$12-Parameters!$D$13)</f>
        <v>0</v>
      </c>
      <c r="GC306" s="1">
        <f>CK306*(Parameters!$C$12-Parameters!$D$13)</f>
        <v>0</v>
      </c>
      <c r="GD306" s="1">
        <f>CL306*(Parameters!$C$12-Parameters!$D$13)</f>
        <v>0</v>
      </c>
      <c r="GE306" s="1">
        <f>CM306*(Parameters!$C$12-Parameters!$D$13)</f>
        <v>0</v>
      </c>
      <c r="GF306" s="1">
        <f>CN306*(Parameters!$C$12-Parameters!$D$13)</f>
        <v>0</v>
      </c>
      <c r="GG306" s="1">
        <f>CO306*(Parameters!$C$12-Parameters!$D$13)</f>
        <v>0</v>
      </c>
      <c r="GH306" s="1">
        <f>CP306*(Parameters!$C$12-Parameters!$D$13)</f>
        <v>0</v>
      </c>
      <c r="GI306" s="1">
        <f>CQ306*(Parameters!$C$12-Parameters!$D$13)</f>
        <v>0</v>
      </c>
      <c r="GJ306" s="1"/>
      <c r="GK306" s="10">
        <v>295</v>
      </c>
      <c r="GL306" s="1">
        <f>CT306+DZ306+FF306-Parameters!$F$13*Parameters!$B$13</f>
        <v>7710</v>
      </c>
      <c r="GM306" s="1">
        <f>CU306+EA306+FG306-Parameters!$F$13*Parameters!$B$13</f>
        <v>8160</v>
      </c>
      <c r="GN306" s="1">
        <f>CV306+EB306+FH306-Parameters!$F$13*Parameters!$B$13</f>
        <v>7060</v>
      </c>
      <c r="GO306" s="1">
        <f>CW306+EC306+FI306-Parameters!$F$13*Parameters!$B$13</f>
        <v>8045</v>
      </c>
      <c r="GP306" s="1">
        <f>CX306+ED306+FJ306-Parameters!$F$13*Parameters!$B$13</f>
        <v>8100</v>
      </c>
      <c r="GQ306" s="1">
        <f>CY306+EE306+FK306-Parameters!$F$13*Parameters!$B$13</f>
        <v>6610</v>
      </c>
      <c r="GR306" s="1">
        <f>CZ306+EF306+FL306-Parameters!$F$13*Parameters!$B$13</f>
        <v>6460</v>
      </c>
      <c r="GS306" s="1">
        <f>DA306+EG306+FM306-Parameters!$F$13*Parameters!$B$13</f>
        <v>7450</v>
      </c>
      <c r="GT306" s="1">
        <f>DB306+EH306+FN306-Parameters!$F$13*Parameters!$B$13</f>
        <v>7970</v>
      </c>
      <c r="GU306" s="1">
        <f>DC306+EI306+FO306-Parameters!$F$13*Parameters!$B$13</f>
        <v>4590</v>
      </c>
      <c r="GV306" s="1">
        <f>DD306+EJ306+FP306-Parameters!$F$13*Parameters!$B$13</f>
        <v>5500</v>
      </c>
      <c r="GW306" s="1">
        <f>DE306+EK306+FQ306-Parameters!$F$13*Parameters!$B$13</f>
        <v>8620</v>
      </c>
      <c r="GX306" s="1">
        <f>DF306+EL306+FR306-Parameters!$F$13*Parameters!$B$13</f>
        <v>3210</v>
      </c>
      <c r="GY306" s="1">
        <f>DG306+EM306+FS306-Parameters!$F$13*Parameters!$B$13</f>
        <v>8150</v>
      </c>
      <c r="GZ306" s="1">
        <f>DH306+EN306+FT306-Parameters!$F$13*Parameters!$B$13</f>
        <v>3750</v>
      </c>
      <c r="HA306" s="1">
        <f>DI306+EO306+FU306-Parameters!$F$13*Parameters!$B$13</f>
        <v>3060</v>
      </c>
      <c r="HB306" s="1">
        <f>DJ306+EP306+FV306-Parameters!$F$13*Parameters!$B$13</f>
        <v>-130</v>
      </c>
      <c r="HC306" s="1">
        <f>DK306+EQ306+FW306-Parameters!$F$13*Parameters!$B$13</f>
        <v>8880</v>
      </c>
      <c r="HD306" s="1">
        <f>DL306+ER306+FX306-Parameters!$F$13*Parameters!$B$13</f>
        <v>9010</v>
      </c>
      <c r="HE306" s="1">
        <f>DM306+ES306+FY306-Parameters!$F$13*Parameters!$B$13</f>
        <v>4720</v>
      </c>
      <c r="HF306" s="1">
        <f>DN306+ET306+FZ306-Parameters!$F$13*Parameters!$B$13</f>
        <v>3500</v>
      </c>
      <c r="HG306" s="1">
        <f>DO306+EU306+GA306-Parameters!$F$13*Parameters!$B$13</f>
        <v>8280</v>
      </c>
      <c r="HH306" s="1">
        <f>DP306+EV306+GB306-Parameters!$F$13*Parameters!$B$13</f>
        <v>6670</v>
      </c>
      <c r="HI306" s="1">
        <f>DQ306+EW306+GC306-Parameters!$F$13*Parameters!$B$13</f>
        <v>9270</v>
      </c>
      <c r="HJ306" s="1">
        <f>DR306+EX306+GD306-Parameters!$F$13*Parameters!$B$13</f>
        <v>7970</v>
      </c>
      <c r="HK306" s="1">
        <f>DS306+EY306+GE306-Parameters!$F$13*Parameters!$B$13</f>
        <v>4100</v>
      </c>
      <c r="HL306" s="1">
        <f>DT306+EZ306+GF306-Parameters!$F$13*Parameters!$B$13</f>
        <v>6580</v>
      </c>
      <c r="HM306" s="1">
        <f>DU306+FA306+GG306-Parameters!$F$13*Parameters!$B$13</f>
        <v>4980</v>
      </c>
      <c r="HN306" s="1">
        <f>DV306+FB306+GH306-Parameters!$F$13*Parameters!$B$13</f>
        <v>3610</v>
      </c>
      <c r="HO306" s="1">
        <f>DW306+FC306+GI306-Parameters!$F$13*Parameters!$B$13</f>
        <v>6640</v>
      </c>
      <c r="HP306" s="1"/>
      <c r="HQ306" s="2"/>
    </row>
    <row r="307" spans="1:225" x14ac:dyDescent="0.35">
      <c r="A307" s="10">
        <v>296</v>
      </c>
      <c r="B307">
        <f>MIN(Parameters!$B$12,Data!B307)</f>
        <v>60</v>
      </c>
      <c r="C307">
        <f>MIN(Parameters!$B$12,Data!C307)</f>
        <v>57</v>
      </c>
      <c r="D307">
        <f>MIN(Parameters!$B$12,Data!D307)</f>
        <v>57</v>
      </c>
      <c r="E307">
        <f>MIN(Parameters!$B$12,Data!E307)</f>
        <v>38</v>
      </c>
      <c r="F307">
        <f>MIN(Parameters!$B$12,Data!F307)</f>
        <v>32</v>
      </c>
      <c r="G307">
        <f>MIN(Parameters!$B$12,Data!G307)</f>
        <v>45</v>
      </c>
      <c r="H307">
        <f>MIN(Parameters!$B$12,Data!H307)</f>
        <v>60</v>
      </c>
      <c r="I307">
        <f>MIN(Parameters!$B$12,Data!I307)</f>
        <v>45</v>
      </c>
      <c r="J307">
        <f>MIN(Parameters!$B$12,Data!J307)</f>
        <v>45</v>
      </c>
      <c r="K307">
        <f>MIN(Parameters!$B$12,Data!K307)</f>
        <v>60</v>
      </c>
      <c r="L307">
        <f>MIN(Parameters!$B$12,Data!L307)</f>
        <v>39</v>
      </c>
      <c r="M307">
        <f>MIN(Parameters!$B$12,Data!M307)</f>
        <v>38</v>
      </c>
      <c r="N307">
        <f>MIN(Parameters!$B$12,Data!N307)</f>
        <v>38</v>
      </c>
      <c r="O307">
        <f>MIN(Parameters!$B$12,Data!O307)</f>
        <v>60</v>
      </c>
      <c r="P307">
        <f>MIN(Parameters!$B$12,Data!P307)</f>
        <v>31</v>
      </c>
      <c r="Q307">
        <f>MIN(Parameters!$B$12,Data!Q307)</f>
        <v>58</v>
      </c>
      <c r="R307">
        <f>MIN(Parameters!$B$12,Data!R307)</f>
        <v>60</v>
      </c>
      <c r="S307">
        <f>MIN(Parameters!$B$12,Data!S307)</f>
        <v>30</v>
      </c>
      <c r="T307">
        <f>MIN(Parameters!$B$12,Data!T307)</f>
        <v>40</v>
      </c>
      <c r="U307">
        <f>MIN(Parameters!$B$12,Data!U307)</f>
        <v>60</v>
      </c>
      <c r="V307">
        <f>MIN(Parameters!$B$12,Data!V307)</f>
        <v>58</v>
      </c>
      <c r="W307">
        <f>MIN(Parameters!$B$12,Data!W307)</f>
        <v>36</v>
      </c>
      <c r="X307">
        <f>MIN(Parameters!$B$12,Data!X307)</f>
        <v>44</v>
      </c>
      <c r="Y307">
        <f>MIN(Parameters!$B$12,Data!Y307)</f>
        <v>60</v>
      </c>
      <c r="Z307">
        <f>MIN(Parameters!$B$12,Data!Z307)</f>
        <v>60</v>
      </c>
      <c r="AA307">
        <f>MIN(Parameters!$B$12,Data!AA307)</f>
        <v>46</v>
      </c>
      <c r="AB307">
        <f>MIN(Parameters!$B$12,Data!AB307)</f>
        <v>38</v>
      </c>
      <c r="AC307">
        <f>MIN(Parameters!$B$12,Data!AC307)</f>
        <v>47</v>
      </c>
      <c r="AD307">
        <f>MIN(Parameters!$B$12,Data!AD307)</f>
        <v>30</v>
      </c>
      <c r="AE307">
        <f>MIN(Parameters!$B$12,Data!AE307)</f>
        <v>46</v>
      </c>
      <c r="AG307" s="10">
        <v>296</v>
      </c>
      <c r="AH307">
        <f>MIN(Parameters!$B$13,Data!AI307)</f>
        <v>18</v>
      </c>
      <c r="AI307">
        <f>MIN(Parameters!$B$13,Data!AJ307)</f>
        <v>20</v>
      </c>
      <c r="AJ307">
        <f>MIN(Parameters!$B$13,Data!AK307)</f>
        <v>0</v>
      </c>
      <c r="AK307">
        <f>MIN(Parameters!$B$13,Data!AL307)</f>
        <v>17</v>
      </c>
      <c r="AL307">
        <f>MIN(Parameters!$B$13,Data!AM307)</f>
        <v>17</v>
      </c>
      <c r="AM307">
        <f>MIN(Parameters!$B$13,Data!AN307)</f>
        <v>20</v>
      </c>
      <c r="AN307">
        <f>MIN(Parameters!$B$13,Data!AO307)</f>
        <v>12</v>
      </c>
      <c r="AO307">
        <f>MIN(Parameters!$B$13,Data!AP307)</f>
        <v>20</v>
      </c>
      <c r="AP307">
        <f>MIN(Parameters!$B$13,Data!AQ307)</f>
        <v>9</v>
      </c>
      <c r="AQ307">
        <f>MIN(Parameters!$B$13,Data!AR307)</f>
        <v>17</v>
      </c>
      <c r="AR307">
        <f>MIN(Parameters!$B$13,Data!AS307)</f>
        <v>14</v>
      </c>
      <c r="AS307">
        <f>MIN(Parameters!$B$13,Data!AT307)</f>
        <v>10</v>
      </c>
      <c r="AT307">
        <f>MIN(Parameters!$B$13,Data!AU307)</f>
        <v>18</v>
      </c>
      <c r="AU307">
        <f>MIN(Parameters!$B$13,Data!AV307)</f>
        <v>20</v>
      </c>
      <c r="AV307">
        <f>MIN(Parameters!$B$13,Data!AW307)</f>
        <v>20</v>
      </c>
      <c r="AW307">
        <f>MIN(Parameters!$B$13,Data!AX307)</f>
        <v>17</v>
      </c>
      <c r="AX307">
        <f>MIN(Parameters!$B$13,Data!AY307)</f>
        <v>15</v>
      </c>
      <c r="AY307">
        <f>MIN(Parameters!$B$13,Data!AZ307)</f>
        <v>7</v>
      </c>
      <c r="AZ307">
        <f>MIN(Parameters!$B$13,Data!BA307)</f>
        <v>0</v>
      </c>
      <c r="BA307">
        <f>MIN(Parameters!$B$13,Data!BB307)</f>
        <v>20</v>
      </c>
      <c r="BB307">
        <f>MIN(Parameters!$B$13,Data!BC307)</f>
        <v>17</v>
      </c>
      <c r="BC307">
        <f>MIN(Parameters!$B$13,Data!BD307)</f>
        <v>20</v>
      </c>
      <c r="BD307">
        <f>MIN(Parameters!$B$13,Data!BE307)</f>
        <v>17</v>
      </c>
      <c r="BE307">
        <f>MIN(Parameters!$B$13,Data!BF307)</f>
        <v>20</v>
      </c>
      <c r="BF307">
        <f>MIN(Parameters!$B$13,Data!BG307)</f>
        <v>20</v>
      </c>
      <c r="BG307">
        <f>MIN(Parameters!$B$13,Data!BH307)</f>
        <v>20</v>
      </c>
      <c r="BH307">
        <f>MIN(Parameters!$B$13,Data!BI307)</f>
        <v>20</v>
      </c>
      <c r="BI307">
        <f>MIN(Parameters!$B$13,Data!BJ307)</f>
        <v>13</v>
      </c>
      <c r="BJ307">
        <f>MIN(Parameters!$B$13,Data!BK307)</f>
        <v>20</v>
      </c>
      <c r="BK307">
        <f>MIN(Parameters!$B$13,Data!BL307)</f>
        <v>19</v>
      </c>
      <c r="BM307" s="10">
        <v>296</v>
      </c>
      <c r="BN307">
        <f>MIN(Parameters!$B$13-Updated_calc!AH307,MAX(0,Data!B307-Updated_calc!B307))</f>
        <v>1</v>
      </c>
      <c r="BO307">
        <f>MIN(Parameters!$B$13-Updated_calc!AI307,MAX(0,Data!C307-Updated_calc!C307))</f>
        <v>0</v>
      </c>
      <c r="BP307">
        <f>MIN(Parameters!$B$13-Updated_calc!AJ307,MAX(0,Data!D307-Updated_calc!D307))</f>
        <v>0</v>
      </c>
      <c r="BQ307">
        <f>MIN(Parameters!$B$13-Updated_calc!AK307,MAX(0,Data!E307-Updated_calc!E307))</f>
        <v>0</v>
      </c>
      <c r="BR307">
        <f>MIN(Parameters!$B$13-Updated_calc!AL307,MAX(0,Data!F307-Updated_calc!F307))</f>
        <v>0</v>
      </c>
      <c r="BS307">
        <f>MIN(Parameters!$B$13-Updated_calc!AM307,MAX(0,Data!G307-Updated_calc!G307))</f>
        <v>0</v>
      </c>
      <c r="BT307">
        <f>MIN(Parameters!$B$13-Updated_calc!AN307,MAX(0,Data!H307-Updated_calc!H307))</f>
        <v>1</v>
      </c>
      <c r="BU307">
        <f>MIN(Parameters!$B$13-Updated_calc!AO307,MAX(0,Data!I307-Updated_calc!I307))</f>
        <v>0</v>
      </c>
      <c r="BV307">
        <f>MIN(Parameters!$B$13-Updated_calc!AP307,MAX(0,Data!J307-Updated_calc!J307))</f>
        <v>0</v>
      </c>
      <c r="BW307">
        <f>MIN(Parameters!$B$13-Updated_calc!AQ307,MAX(0,Data!K307-Updated_calc!K307))</f>
        <v>3</v>
      </c>
      <c r="BX307">
        <f>MIN(Parameters!$B$13-Updated_calc!AR307,MAX(0,Data!L307-Updated_calc!L307))</f>
        <v>0</v>
      </c>
      <c r="BY307">
        <f>MIN(Parameters!$B$13-Updated_calc!AS307,MAX(0,Data!M307-Updated_calc!M307))</f>
        <v>0</v>
      </c>
      <c r="BZ307">
        <f>MIN(Parameters!$B$13-Updated_calc!AT307,MAX(0,Data!N307-Updated_calc!N307))</f>
        <v>0</v>
      </c>
      <c r="CA307">
        <f>MIN(Parameters!$B$13-Updated_calc!AU307,MAX(0,Data!O307-Updated_calc!O307))</f>
        <v>0</v>
      </c>
      <c r="CB307">
        <f>MIN(Parameters!$B$13-Updated_calc!AV307,MAX(0,Data!P307-Updated_calc!P307))</f>
        <v>0</v>
      </c>
      <c r="CC307">
        <f>MIN(Parameters!$B$13-Updated_calc!AW307,MAX(0,Data!Q307-Updated_calc!Q307))</f>
        <v>0</v>
      </c>
      <c r="CD307">
        <f>MIN(Parameters!$B$13-Updated_calc!AX307,MAX(0,Data!R307-Updated_calc!R307))</f>
        <v>0</v>
      </c>
      <c r="CE307">
        <f>MIN(Parameters!$B$13-Updated_calc!AY307,MAX(0,Data!S307-Updated_calc!S307))</f>
        <v>0</v>
      </c>
      <c r="CF307">
        <f>MIN(Parameters!$B$13-Updated_calc!AZ307,MAX(0,Data!T307-Updated_calc!T307))</f>
        <v>0</v>
      </c>
      <c r="CG307">
        <f>MIN(Parameters!$B$13-Updated_calc!BA307,MAX(0,Data!U307-Updated_calc!U307))</f>
        <v>0</v>
      </c>
      <c r="CH307">
        <f>MIN(Parameters!$B$13-Updated_calc!BB307,MAX(0,Data!V307-Updated_calc!V307))</f>
        <v>0</v>
      </c>
      <c r="CI307">
        <f>MIN(Parameters!$B$13-Updated_calc!BC307,MAX(0,Data!W307-Updated_calc!W307))</f>
        <v>0</v>
      </c>
      <c r="CJ307">
        <f>MIN(Parameters!$B$13-Updated_calc!BD307,MAX(0,Data!X307-Updated_calc!X307))</f>
        <v>0</v>
      </c>
      <c r="CK307">
        <f>MIN(Parameters!$B$13-Updated_calc!BE307,MAX(0,Data!Y307-Updated_calc!Y307))</f>
        <v>0</v>
      </c>
      <c r="CL307">
        <f>MIN(Parameters!$B$13-Updated_calc!BF307,MAX(0,Data!Z307-Updated_calc!Z307))</f>
        <v>0</v>
      </c>
      <c r="CM307">
        <f>MIN(Parameters!$B$13-Updated_calc!BG307,MAX(0,Data!AA307-Updated_calc!AA307))</f>
        <v>0</v>
      </c>
      <c r="CN307">
        <f>MIN(Parameters!$B$13-Updated_calc!BH307,MAX(0,Data!AB307-Updated_calc!AB307))</f>
        <v>0</v>
      </c>
      <c r="CO307">
        <f>MIN(Parameters!$B$13-Updated_calc!BI307,MAX(0,Data!AC307-Updated_calc!AC307))</f>
        <v>0</v>
      </c>
      <c r="CP307">
        <f>MIN(Parameters!$B$13-Updated_calc!BJ307,MAX(0,Data!AD307-Updated_calc!AD307))</f>
        <v>0</v>
      </c>
      <c r="CQ307">
        <f>MIN(Parameters!$B$13-Updated_calc!BK307,MAX(0,Data!AE307-Updated_calc!AE307))</f>
        <v>0</v>
      </c>
      <c r="CS307" s="10">
        <v>296</v>
      </c>
      <c r="CT307">
        <f>B307*(Parameters!$C$12-Parameters!$D$12)-Parameters!$E$12*Parameters!$B$12</f>
        <v>6000</v>
      </c>
      <c r="CU307">
        <f>C307*(Parameters!$C$12-Parameters!$D$12)-Parameters!$E$12*Parameters!$B$12</f>
        <v>5610</v>
      </c>
      <c r="CV307">
        <f>D307*(Parameters!$C$12-Parameters!$D$12)-Parameters!$E$12*Parameters!$B$12</f>
        <v>5610</v>
      </c>
      <c r="CW307">
        <f>E307*(Parameters!$C$12-Parameters!$D$12)-Parameters!$E$12*Parameters!$B$12</f>
        <v>3140</v>
      </c>
      <c r="CX307">
        <f>F307*(Parameters!$C$12-Parameters!$D$12)-Parameters!$E$12*Parameters!$B$12</f>
        <v>2360</v>
      </c>
      <c r="CY307">
        <f>G307*(Parameters!$C$12-Parameters!$D$12)-Parameters!$E$12*Parameters!$B$12</f>
        <v>4050</v>
      </c>
      <c r="CZ307">
        <f>H307*(Parameters!$C$12-Parameters!$D$12)-Parameters!$E$12*Parameters!$B$12</f>
        <v>6000</v>
      </c>
      <c r="DA307">
        <f>I307*(Parameters!$C$12-Parameters!$D$12)-Parameters!$E$12*Parameters!$B$12</f>
        <v>4050</v>
      </c>
      <c r="DB307">
        <f>J307*(Parameters!$C$12-Parameters!$D$12)-Parameters!$E$12*Parameters!$B$12</f>
        <v>4050</v>
      </c>
      <c r="DC307">
        <f>K307*(Parameters!$C$12-Parameters!$D$12)-Parameters!$E$12*Parameters!$B$12</f>
        <v>6000</v>
      </c>
      <c r="DD307">
        <f>L307*(Parameters!$C$12-Parameters!$D$12)-Parameters!$E$12*Parameters!$B$12</f>
        <v>3270</v>
      </c>
      <c r="DE307">
        <f>M307*(Parameters!$C$12-Parameters!$D$12)-Parameters!$E$12*Parameters!$B$12</f>
        <v>3140</v>
      </c>
      <c r="DF307">
        <f>N307*(Parameters!$C$12-Parameters!$D$12)-Parameters!$E$12*Parameters!$B$12</f>
        <v>3140</v>
      </c>
      <c r="DG307">
        <f>O307*(Parameters!$C$12-Parameters!$D$12)-Parameters!$E$12*Parameters!$B$12</f>
        <v>6000</v>
      </c>
      <c r="DH307">
        <f>P307*(Parameters!$C$12-Parameters!$D$12)-Parameters!$E$12*Parameters!$B$12</f>
        <v>2230</v>
      </c>
      <c r="DI307">
        <f>Q307*(Parameters!$C$12-Parameters!$D$12)-Parameters!$E$12*Parameters!$B$12</f>
        <v>5740</v>
      </c>
      <c r="DJ307">
        <f>R307*(Parameters!$C$12-Parameters!$D$12)-Parameters!$E$12*Parameters!$B$12</f>
        <v>6000</v>
      </c>
      <c r="DK307">
        <f>S307*(Parameters!$C$12-Parameters!$D$12)-Parameters!$E$12*Parameters!$B$12</f>
        <v>2100</v>
      </c>
      <c r="DL307">
        <f>T307*(Parameters!$C$12-Parameters!$D$12)-Parameters!$E$12*Parameters!$B$12</f>
        <v>3400</v>
      </c>
      <c r="DM307">
        <f>U307*(Parameters!$C$12-Parameters!$D$12)-Parameters!$E$12*Parameters!$B$12</f>
        <v>6000</v>
      </c>
      <c r="DN307">
        <f>V307*(Parameters!$C$12-Parameters!$D$12)-Parameters!$E$12*Parameters!$B$12</f>
        <v>5740</v>
      </c>
      <c r="DO307">
        <f>W307*(Parameters!$C$12-Parameters!$D$12)-Parameters!$E$12*Parameters!$B$12</f>
        <v>2880</v>
      </c>
      <c r="DP307">
        <f>X307*(Parameters!$C$12-Parameters!$D$12)-Parameters!$E$12*Parameters!$B$12</f>
        <v>3920</v>
      </c>
      <c r="DQ307">
        <f>Y307*(Parameters!$C$12-Parameters!$D$12)-Parameters!$E$12*Parameters!$B$12</f>
        <v>6000</v>
      </c>
      <c r="DR307">
        <f>Z307*(Parameters!$C$12-Parameters!$D$12)-Parameters!$E$12*Parameters!$B$12</f>
        <v>6000</v>
      </c>
      <c r="DS307">
        <f>AA307*(Parameters!$C$12-Parameters!$D$12)-Parameters!$E$12*Parameters!$B$12</f>
        <v>4180</v>
      </c>
      <c r="DT307">
        <f>AB307*(Parameters!$C$12-Parameters!$D$12)-Parameters!$E$12*Parameters!$B$12</f>
        <v>3140</v>
      </c>
      <c r="DU307">
        <f>AC307*(Parameters!$C$12-Parameters!$D$12)-Parameters!$E$12*Parameters!$B$12</f>
        <v>4310</v>
      </c>
      <c r="DV307">
        <f>AD307*(Parameters!$C$12-Parameters!$D$12)-Parameters!$E$12*Parameters!$B$12</f>
        <v>2100</v>
      </c>
      <c r="DW307">
        <f>AE307*(Parameters!$C$12-Parameters!$D$12)-Parameters!$E$12*Parameters!$B$12</f>
        <v>4180</v>
      </c>
      <c r="DY307" s="10">
        <v>296</v>
      </c>
      <c r="DZ307" s="1">
        <f>AH307*(Parameters!$C$13-Parameters!$D$13)-Parameters!$B$13*Parameters!$E$13</f>
        <v>4720</v>
      </c>
      <c r="EA307" s="1">
        <f>AI307*(Parameters!$C$13-Parameters!$D$13)-Parameters!$B$13*Parameters!$E$13</f>
        <v>5400</v>
      </c>
      <c r="EB307" s="1">
        <f>AJ307*(Parameters!$C$13-Parameters!$D$13)-Parameters!$B$13*Parameters!$E$13</f>
        <v>-1400</v>
      </c>
      <c r="EC307" s="1">
        <f>AK307*(Parameters!$C$13-Parameters!$D$13)-Parameters!$B$13*Parameters!$E$13</f>
        <v>4380</v>
      </c>
      <c r="ED307" s="1">
        <f>AL307*(Parameters!$C$13-Parameters!$D$13)-Parameters!$B$13*Parameters!$E$13</f>
        <v>4380</v>
      </c>
      <c r="EE307" s="1">
        <f>AM307*(Parameters!$C$13-Parameters!$D$13)-Parameters!$B$13*Parameters!$E$13</f>
        <v>5400</v>
      </c>
      <c r="EF307" s="1">
        <f>AN307*(Parameters!$C$13-Parameters!$D$13)-Parameters!$B$13*Parameters!$E$13</f>
        <v>2680</v>
      </c>
      <c r="EG307" s="1">
        <f>AO307*(Parameters!$C$13-Parameters!$D$13)-Parameters!$B$13*Parameters!$E$13</f>
        <v>5400</v>
      </c>
      <c r="EH307" s="1">
        <f>AP307*(Parameters!$C$13-Parameters!$D$13)-Parameters!$B$13*Parameters!$E$13</f>
        <v>1660</v>
      </c>
      <c r="EI307" s="1">
        <f>AQ307*(Parameters!$C$13-Parameters!$D$13)-Parameters!$B$13*Parameters!$E$13</f>
        <v>4380</v>
      </c>
      <c r="EJ307" s="1">
        <f>AR307*(Parameters!$C$13-Parameters!$D$13)-Parameters!$B$13*Parameters!$E$13</f>
        <v>3360</v>
      </c>
      <c r="EK307" s="1">
        <f>AS307*(Parameters!$C$13-Parameters!$D$13)-Parameters!$B$13*Parameters!$E$13</f>
        <v>2000</v>
      </c>
      <c r="EL307" s="1">
        <f>AT307*(Parameters!$C$13-Parameters!$D$13)-Parameters!$B$13*Parameters!$E$13</f>
        <v>4720</v>
      </c>
      <c r="EM307" s="1">
        <f>AU307*(Parameters!$C$13-Parameters!$D$13)-Parameters!$B$13*Parameters!$E$13</f>
        <v>5400</v>
      </c>
      <c r="EN307" s="1">
        <f>AV307*(Parameters!$C$13-Parameters!$D$13)-Parameters!$B$13*Parameters!$E$13</f>
        <v>5400</v>
      </c>
      <c r="EO307" s="1">
        <f>AW307*(Parameters!$C$13-Parameters!$D$13)-Parameters!$B$13*Parameters!$E$13</f>
        <v>4380</v>
      </c>
      <c r="EP307" s="1">
        <f>AX307*(Parameters!$C$13-Parameters!$D$13)-Parameters!$B$13*Parameters!$E$13</f>
        <v>3700</v>
      </c>
      <c r="EQ307" s="1">
        <f>AY307*(Parameters!$C$13-Parameters!$D$13)-Parameters!$B$13*Parameters!$E$13</f>
        <v>980</v>
      </c>
      <c r="ER307" s="1">
        <f>AZ307*(Parameters!$C$13-Parameters!$D$13)-Parameters!$B$13*Parameters!$E$13</f>
        <v>-1400</v>
      </c>
      <c r="ES307" s="1">
        <f>BA307*(Parameters!$C$13-Parameters!$D$13)-Parameters!$B$13*Parameters!$E$13</f>
        <v>5400</v>
      </c>
      <c r="ET307" s="1">
        <f>BB307*(Parameters!$C$13-Parameters!$D$13)-Parameters!$B$13*Parameters!$E$13</f>
        <v>4380</v>
      </c>
      <c r="EU307" s="1">
        <f>BC307*(Parameters!$C$13-Parameters!$D$13)-Parameters!$B$13*Parameters!$E$13</f>
        <v>5400</v>
      </c>
      <c r="EV307" s="1">
        <f>BD307*(Parameters!$C$13-Parameters!$D$13)-Parameters!$B$13*Parameters!$E$13</f>
        <v>4380</v>
      </c>
      <c r="EW307" s="1">
        <f>BE307*(Parameters!$C$13-Parameters!$D$13)-Parameters!$B$13*Parameters!$E$13</f>
        <v>5400</v>
      </c>
      <c r="EX307" s="1">
        <f>BF307*(Parameters!$C$13-Parameters!$D$13)-Parameters!$B$13*Parameters!$E$13</f>
        <v>5400</v>
      </c>
      <c r="EY307" s="1">
        <f>BG307*(Parameters!$C$13-Parameters!$D$13)-Parameters!$B$13*Parameters!$E$13</f>
        <v>5400</v>
      </c>
      <c r="EZ307" s="1">
        <f>BH307*(Parameters!$C$13-Parameters!$D$13)-Parameters!$B$13*Parameters!$E$13</f>
        <v>5400</v>
      </c>
      <c r="FA307" s="1">
        <f>BI307*(Parameters!$C$13-Parameters!$D$13)-Parameters!$B$13*Parameters!$E$13</f>
        <v>3020</v>
      </c>
      <c r="FB307" s="1">
        <f>BJ307*(Parameters!$C$13-Parameters!$D$13)-Parameters!$B$13*Parameters!$E$13</f>
        <v>5400</v>
      </c>
      <c r="FC307" s="1">
        <f>BK307*(Parameters!$C$13-Parameters!$D$13)-Parameters!$B$13*Parameters!$E$13</f>
        <v>5060</v>
      </c>
      <c r="FD307" s="1"/>
      <c r="FE307" s="10">
        <v>296</v>
      </c>
      <c r="FF307" s="1">
        <f>BN307*(Parameters!$C$12-Parameters!$D$13)</f>
        <v>115</v>
      </c>
      <c r="FG307" s="1">
        <f>BO307*(Parameters!$C$12-Parameters!$D$13)</f>
        <v>0</v>
      </c>
      <c r="FH307" s="1">
        <f>BP307*(Parameters!$C$12-Parameters!$D$13)</f>
        <v>0</v>
      </c>
      <c r="FI307" s="1">
        <f>BQ307*(Parameters!$C$12-Parameters!$D$13)</f>
        <v>0</v>
      </c>
      <c r="FJ307" s="1">
        <f>BR307*(Parameters!$C$12-Parameters!$D$13)</f>
        <v>0</v>
      </c>
      <c r="FK307" s="1">
        <f>BS307*(Parameters!$C$12-Parameters!$D$13)</f>
        <v>0</v>
      </c>
      <c r="FL307" s="1">
        <f>BT307*(Parameters!$C$12-Parameters!$D$13)</f>
        <v>115</v>
      </c>
      <c r="FM307" s="1">
        <f>BU307*(Parameters!$C$12-Parameters!$D$13)</f>
        <v>0</v>
      </c>
      <c r="FN307" s="1">
        <f>BV307*(Parameters!$C$12-Parameters!$D$13)</f>
        <v>0</v>
      </c>
      <c r="FO307" s="1">
        <f>BW307*(Parameters!$C$12-Parameters!$D$13)</f>
        <v>345</v>
      </c>
      <c r="FP307" s="1">
        <f>BX307*(Parameters!$C$12-Parameters!$D$13)</f>
        <v>0</v>
      </c>
      <c r="FQ307" s="1">
        <f>BY307*(Parameters!$C$12-Parameters!$D$13)</f>
        <v>0</v>
      </c>
      <c r="FR307" s="1">
        <f>BZ307*(Parameters!$C$12-Parameters!$D$13)</f>
        <v>0</v>
      </c>
      <c r="FS307" s="1">
        <f>CA307*(Parameters!$C$12-Parameters!$D$13)</f>
        <v>0</v>
      </c>
      <c r="FT307" s="1">
        <f>CB307*(Parameters!$C$12-Parameters!$D$13)</f>
        <v>0</v>
      </c>
      <c r="FU307" s="1">
        <f>CC307*(Parameters!$C$12-Parameters!$D$13)</f>
        <v>0</v>
      </c>
      <c r="FV307" s="1">
        <f>CD307*(Parameters!$C$12-Parameters!$D$13)</f>
        <v>0</v>
      </c>
      <c r="FW307" s="1">
        <f>CE307*(Parameters!$C$12-Parameters!$D$13)</f>
        <v>0</v>
      </c>
      <c r="FX307" s="1">
        <f>CF307*(Parameters!$C$12-Parameters!$D$13)</f>
        <v>0</v>
      </c>
      <c r="FY307" s="1">
        <f>CG307*(Parameters!$C$12-Parameters!$D$13)</f>
        <v>0</v>
      </c>
      <c r="FZ307" s="1">
        <f>CH307*(Parameters!$C$12-Parameters!$D$13)</f>
        <v>0</v>
      </c>
      <c r="GA307" s="1">
        <f>CI307*(Parameters!$C$12-Parameters!$D$13)</f>
        <v>0</v>
      </c>
      <c r="GB307" s="1">
        <f>CJ307*(Parameters!$C$12-Parameters!$D$13)</f>
        <v>0</v>
      </c>
      <c r="GC307" s="1">
        <f>CK307*(Parameters!$C$12-Parameters!$D$13)</f>
        <v>0</v>
      </c>
      <c r="GD307" s="1">
        <f>CL307*(Parameters!$C$12-Parameters!$D$13)</f>
        <v>0</v>
      </c>
      <c r="GE307" s="1">
        <f>CM307*(Parameters!$C$12-Parameters!$D$13)</f>
        <v>0</v>
      </c>
      <c r="GF307" s="1">
        <f>CN307*(Parameters!$C$12-Parameters!$D$13)</f>
        <v>0</v>
      </c>
      <c r="GG307" s="1">
        <f>CO307*(Parameters!$C$12-Parameters!$D$13)</f>
        <v>0</v>
      </c>
      <c r="GH307" s="1">
        <f>CP307*(Parameters!$C$12-Parameters!$D$13)</f>
        <v>0</v>
      </c>
      <c r="GI307" s="1">
        <f>CQ307*(Parameters!$C$12-Parameters!$D$13)</f>
        <v>0</v>
      </c>
      <c r="GJ307" s="1"/>
      <c r="GK307" s="10">
        <v>296</v>
      </c>
      <c r="GL307" s="1">
        <f>CT307+DZ307+FF307-Parameters!$F$13*Parameters!$B$13</f>
        <v>8835</v>
      </c>
      <c r="GM307" s="1">
        <f>CU307+EA307+FG307-Parameters!$F$13*Parameters!$B$13</f>
        <v>9010</v>
      </c>
      <c r="GN307" s="1">
        <f>CV307+EB307+FH307-Parameters!$F$13*Parameters!$B$13</f>
        <v>2210</v>
      </c>
      <c r="GO307" s="1">
        <f>CW307+EC307+FI307-Parameters!$F$13*Parameters!$B$13</f>
        <v>5520</v>
      </c>
      <c r="GP307" s="1">
        <f>CX307+ED307+FJ307-Parameters!$F$13*Parameters!$B$13</f>
        <v>4740</v>
      </c>
      <c r="GQ307" s="1">
        <f>CY307+EE307+FK307-Parameters!$F$13*Parameters!$B$13</f>
        <v>7450</v>
      </c>
      <c r="GR307" s="1">
        <f>CZ307+EF307+FL307-Parameters!$F$13*Parameters!$B$13</f>
        <v>6795</v>
      </c>
      <c r="GS307" s="1">
        <f>DA307+EG307+FM307-Parameters!$F$13*Parameters!$B$13</f>
        <v>7450</v>
      </c>
      <c r="GT307" s="1">
        <f>DB307+EH307+FN307-Parameters!$F$13*Parameters!$B$13</f>
        <v>3710</v>
      </c>
      <c r="GU307" s="1">
        <f>DC307+EI307+FO307-Parameters!$F$13*Parameters!$B$13</f>
        <v>8725</v>
      </c>
      <c r="GV307" s="1">
        <f>DD307+EJ307+FP307-Parameters!$F$13*Parameters!$B$13</f>
        <v>4630</v>
      </c>
      <c r="GW307" s="1">
        <f>DE307+EK307+FQ307-Parameters!$F$13*Parameters!$B$13</f>
        <v>3140</v>
      </c>
      <c r="GX307" s="1">
        <f>DF307+EL307+FR307-Parameters!$F$13*Parameters!$B$13</f>
        <v>5860</v>
      </c>
      <c r="GY307" s="1">
        <f>DG307+EM307+FS307-Parameters!$F$13*Parameters!$B$13</f>
        <v>9400</v>
      </c>
      <c r="GZ307" s="1">
        <f>DH307+EN307+FT307-Parameters!$F$13*Parameters!$B$13</f>
        <v>5630</v>
      </c>
      <c r="HA307" s="1">
        <f>DI307+EO307+FU307-Parameters!$F$13*Parameters!$B$13</f>
        <v>8120</v>
      </c>
      <c r="HB307" s="1">
        <f>DJ307+EP307+FV307-Parameters!$F$13*Parameters!$B$13</f>
        <v>7700</v>
      </c>
      <c r="HC307" s="1">
        <f>DK307+EQ307+FW307-Parameters!$F$13*Parameters!$B$13</f>
        <v>1080</v>
      </c>
      <c r="HD307" s="1">
        <f>DL307+ER307+FX307-Parameters!$F$13*Parameters!$B$13</f>
        <v>0</v>
      </c>
      <c r="HE307" s="1">
        <f>DM307+ES307+FY307-Parameters!$F$13*Parameters!$B$13</f>
        <v>9400</v>
      </c>
      <c r="HF307" s="1">
        <f>DN307+ET307+FZ307-Parameters!$F$13*Parameters!$B$13</f>
        <v>8120</v>
      </c>
      <c r="HG307" s="1">
        <f>DO307+EU307+GA307-Parameters!$F$13*Parameters!$B$13</f>
        <v>6280</v>
      </c>
      <c r="HH307" s="1">
        <f>DP307+EV307+GB307-Parameters!$F$13*Parameters!$B$13</f>
        <v>6300</v>
      </c>
      <c r="HI307" s="1">
        <f>DQ307+EW307+GC307-Parameters!$F$13*Parameters!$B$13</f>
        <v>9400</v>
      </c>
      <c r="HJ307" s="1">
        <f>DR307+EX307+GD307-Parameters!$F$13*Parameters!$B$13</f>
        <v>9400</v>
      </c>
      <c r="HK307" s="1">
        <f>DS307+EY307+GE307-Parameters!$F$13*Parameters!$B$13</f>
        <v>7580</v>
      </c>
      <c r="HL307" s="1">
        <f>DT307+EZ307+GF307-Parameters!$F$13*Parameters!$B$13</f>
        <v>6540</v>
      </c>
      <c r="HM307" s="1">
        <f>DU307+FA307+GG307-Parameters!$F$13*Parameters!$B$13</f>
        <v>5330</v>
      </c>
      <c r="HN307" s="1">
        <f>DV307+FB307+GH307-Parameters!$F$13*Parameters!$B$13</f>
        <v>5500</v>
      </c>
      <c r="HO307" s="1">
        <f>DW307+FC307+GI307-Parameters!$F$13*Parameters!$B$13</f>
        <v>7240</v>
      </c>
      <c r="HP307" s="1"/>
      <c r="HQ307" s="2"/>
    </row>
    <row r="308" spans="1:225" x14ac:dyDescent="0.35">
      <c r="A308" s="10">
        <v>297</v>
      </c>
      <c r="B308">
        <f>MIN(Parameters!$B$12,Data!B308)</f>
        <v>60</v>
      </c>
      <c r="C308">
        <f>MIN(Parameters!$B$12,Data!C308)</f>
        <v>44</v>
      </c>
      <c r="D308">
        <f>MIN(Parameters!$B$12,Data!D308)</f>
        <v>55</v>
      </c>
      <c r="E308">
        <f>MIN(Parameters!$B$12,Data!E308)</f>
        <v>48</v>
      </c>
      <c r="F308">
        <f>MIN(Parameters!$B$12,Data!F308)</f>
        <v>30</v>
      </c>
      <c r="G308">
        <f>MIN(Parameters!$B$12,Data!G308)</f>
        <v>55</v>
      </c>
      <c r="H308">
        <f>MIN(Parameters!$B$12,Data!H308)</f>
        <v>47</v>
      </c>
      <c r="I308">
        <f>MIN(Parameters!$B$12,Data!I308)</f>
        <v>25</v>
      </c>
      <c r="J308">
        <f>MIN(Parameters!$B$12,Data!J308)</f>
        <v>60</v>
      </c>
      <c r="K308">
        <f>MIN(Parameters!$B$12,Data!K308)</f>
        <v>42</v>
      </c>
      <c r="L308">
        <f>MIN(Parameters!$B$12,Data!L308)</f>
        <v>57</v>
      </c>
      <c r="M308">
        <f>MIN(Parameters!$B$12,Data!M308)</f>
        <v>34</v>
      </c>
      <c r="N308">
        <f>MIN(Parameters!$B$12,Data!N308)</f>
        <v>40</v>
      </c>
      <c r="O308">
        <f>MIN(Parameters!$B$12,Data!O308)</f>
        <v>60</v>
      </c>
      <c r="P308">
        <f>MIN(Parameters!$B$12,Data!P308)</f>
        <v>45</v>
      </c>
      <c r="Q308">
        <f>MIN(Parameters!$B$12,Data!Q308)</f>
        <v>49</v>
      </c>
      <c r="R308">
        <f>MIN(Parameters!$B$12,Data!R308)</f>
        <v>52</v>
      </c>
      <c r="S308">
        <f>MIN(Parameters!$B$12,Data!S308)</f>
        <v>60</v>
      </c>
      <c r="T308">
        <f>MIN(Parameters!$B$12,Data!T308)</f>
        <v>42</v>
      </c>
      <c r="U308">
        <f>MIN(Parameters!$B$12,Data!U308)</f>
        <v>50</v>
      </c>
      <c r="V308">
        <f>MIN(Parameters!$B$12,Data!V308)</f>
        <v>48</v>
      </c>
      <c r="W308">
        <f>MIN(Parameters!$B$12,Data!W308)</f>
        <v>60</v>
      </c>
      <c r="X308">
        <f>MIN(Parameters!$B$12,Data!X308)</f>
        <v>60</v>
      </c>
      <c r="Y308">
        <f>MIN(Parameters!$B$12,Data!Y308)</f>
        <v>58</v>
      </c>
      <c r="Z308">
        <f>MIN(Parameters!$B$12,Data!Z308)</f>
        <v>26</v>
      </c>
      <c r="AA308">
        <f>MIN(Parameters!$B$12,Data!AA308)</f>
        <v>55</v>
      </c>
      <c r="AB308">
        <f>MIN(Parameters!$B$12,Data!AB308)</f>
        <v>51</v>
      </c>
      <c r="AC308">
        <f>MIN(Parameters!$B$12,Data!AC308)</f>
        <v>43</v>
      </c>
      <c r="AD308">
        <f>MIN(Parameters!$B$12,Data!AD308)</f>
        <v>60</v>
      </c>
      <c r="AE308">
        <f>MIN(Parameters!$B$12,Data!AE308)</f>
        <v>41</v>
      </c>
      <c r="AG308" s="10">
        <v>297</v>
      </c>
      <c r="AH308">
        <f>MIN(Parameters!$B$13,Data!AI308)</f>
        <v>8</v>
      </c>
      <c r="AI308">
        <f>MIN(Parameters!$B$13,Data!AJ308)</f>
        <v>3</v>
      </c>
      <c r="AJ308">
        <f>MIN(Parameters!$B$13,Data!AK308)</f>
        <v>19</v>
      </c>
      <c r="AK308">
        <f>MIN(Parameters!$B$13,Data!AL308)</f>
        <v>3</v>
      </c>
      <c r="AL308">
        <f>MIN(Parameters!$B$13,Data!AM308)</f>
        <v>18</v>
      </c>
      <c r="AM308">
        <f>MIN(Parameters!$B$13,Data!AN308)</f>
        <v>16</v>
      </c>
      <c r="AN308">
        <f>MIN(Parameters!$B$13,Data!AO308)</f>
        <v>20</v>
      </c>
      <c r="AO308">
        <f>MIN(Parameters!$B$13,Data!AP308)</f>
        <v>13</v>
      </c>
      <c r="AP308">
        <f>MIN(Parameters!$B$13,Data!AQ308)</f>
        <v>20</v>
      </c>
      <c r="AQ308">
        <f>MIN(Parameters!$B$13,Data!AR308)</f>
        <v>1</v>
      </c>
      <c r="AR308">
        <f>MIN(Parameters!$B$13,Data!AS308)</f>
        <v>20</v>
      </c>
      <c r="AS308">
        <f>MIN(Parameters!$B$13,Data!AT308)</f>
        <v>17</v>
      </c>
      <c r="AT308">
        <f>MIN(Parameters!$B$13,Data!AU308)</f>
        <v>15</v>
      </c>
      <c r="AU308">
        <f>MIN(Parameters!$B$13,Data!AV308)</f>
        <v>16</v>
      </c>
      <c r="AV308">
        <f>MIN(Parameters!$B$13,Data!AW308)</f>
        <v>20</v>
      </c>
      <c r="AW308">
        <f>MIN(Parameters!$B$13,Data!AX308)</f>
        <v>9</v>
      </c>
      <c r="AX308">
        <f>MIN(Parameters!$B$13,Data!AY308)</f>
        <v>20</v>
      </c>
      <c r="AY308">
        <f>MIN(Parameters!$B$13,Data!AZ308)</f>
        <v>20</v>
      </c>
      <c r="AZ308">
        <f>MIN(Parameters!$B$13,Data!BA308)</f>
        <v>14</v>
      </c>
      <c r="BA308">
        <f>MIN(Parameters!$B$13,Data!BB308)</f>
        <v>0</v>
      </c>
      <c r="BB308">
        <f>MIN(Parameters!$B$13,Data!BC308)</f>
        <v>20</v>
      </c>
      <c r="BC308">
        <f>MIN(Parameters!$B$13,Data!BD308)</f>
        <v>3</v>
      </c>
      <c r="BD308">
        <f>MIN(Parameters!$B$13,Data!BE308)</f>
        <v>20</v>
      </c>
      <c r="BE308">
        <f>MIN(Parameters!$B$13,Data!BF308)</f>
        <v>20</v>
      </c>
      <c r="BF308">
        <f>MIN(Parameters!$B$13,Data!BG308)</f>
        <v>17</v>
      </c>
      <c r="BG308">
        <f>MIN(Parameters!$B$13,Data!BH308)</f>
        <v>12</v>
      </c>
      <c r="BH308">
        <f>MIN(Parameters!$B$13,Data!BI308)</f>
        <v>15</v>
      </c>
      <c r="BI308">
        <f>MIN(Parameters!$B$13,Data!BJ308)</f>
        <v>14</v>
      </c>
      <c r="BJ308">
        <f>MIN(Parameters!$B$13,Data!BK308)</f>
        <v>0</v>
      </c>
      <c r="BK308">
        <f>MIN(Parameters!$B$13,Data!BL308)</f>
        <v>20</v>
      </c>
      <c r="BM308" s="10">
        <v>297</v>
      </c>
      <c r="BN308">
        <f>MIN(Parameters!$B$13-Updated_calc!AH308,MAX(0,Data!B308-Updated_calc!B308))</f>
        <v>2</v>
      </c>
      <c r="BO308">
        <f>MIN(Parameters!$B$13-Updated_calc!AI308,MAX(0,Data!C308-Updated_calc!C308))</f>
        <v>0</v>
      </c>
      <c r="BP308">
        <f>MIN(Parameters!$B$13-Updated_calc!AJ308,MAX(0,Data!D308-Updated_calc!D308))</f>
        <v>0</v>
      </c>
      <c r="BQ308">
        <f>MIN(Parameters!$B$13-Updated_calc!AK308,MAX(0,Data!E308-Updated_calc!E308))</f>
        <v>0</v>
      </c>
      <c r="BR308">
        <f>MIN(Parameters!$B$13-Updated_calc!AL308,MAX(0,Data!F308-Updated_calc!F308))</f>
        <v>0</v>
      </c>
      <c r="BS308">
        <f>MIN(Parameters!$B$13-Updated_calc!AM308,MAX(0,Data!G308-Updated_calc!G308))</f>
        <v>0</v>
      </c>
      <c r="BT308">
        <f>MIN(Parameters!$B$13-Updated_calc!AN308,MAX(0,Data!H308-Updated_calc!H308))</f>
        <v>0</v>
      </c>
      <c r="BU308">
        <f>MIN(Parameters!$B$13-Updated_calc!AO308,MAX(0,Data!I308-Updated_calc!I308))</f>
        <v>0</v>
      </c>
      <c r="BV308">
        <f>MIN(Parameters!$B$13-Updated_calc!AP308,MAX(0,Data!J308-Updated_calc!J308))</f>
        <v>0</v>
      </c>
      <c r="BW308">
        <f>MIN(Parameters!$B$13-Updated_calc!AQ308,MAX(0,Data!K308-Updated_calc!K308))</f>
        <v>0</v>
      </c>
      <c r="BX308">
        <f>MIN(Parameters!$B$13-Updated_calc!AR308,MAX(0,Data!L308-Updated_calc!L308))</f>
        <v>0</v>
      </c>
      <c r="BY308">
        <f>MIN(Parameters!$B$13-Updated_calc!AS308,MAX(0,Data!M308-Updated_calc!M308))</f>
        <v>0</v>
      </c>
      <c r="BZ308">
        <f>MIN(Parameters!$B$13-Updated_calc!AT308,MAX(0,Data!N308-Updated_calc!N308))</f>
        <v>0</v>
      </c>
      <c r="CA308">
        <f>MIN(Parameters!$B$13-Updated_calc!AU308,MAX(0,Data!O308-Updated_calc!O308))</f>
        <v>4</v>
      </c>
      <c r="CB308">
        <f>MIN(Parameters!$B$13-Updated_calc!AV308,MAX(0,Data!P308-Updated_calc!P308))</f>
        <v>0</v>
      </c>
      <c r="CC308">
        <f>MIN(Parameters!$B$13-Updated_calc!AW308,MAX(0,Data!Q308-Updated_calc!Q308))</f>
        <v>0</v>
      </c>
      <c r="CD308">
        <f>MIN(Parameters!$B$13-Updated_calc!AX308,MAX(0,Data!R308-Updated_calc!R308))</f>
        <v>0</v>
      </c>
      <c r="CE308">
        <f>MIN(Parameters!$B$13-Updated_calc!AY308,MAX(0,Data!S308-Updated_calc!S308))</f>
        <v>0</v>
      </c>
      <c r="CF308">
        <f>MIN(Parameters!$B$13-Updated_calc!AZ308,MAX(0,Data!T308-Updated_calc!T308))</f>
        <v>0</v>
      </c>
      <c r="CG308">
        <f>MIN(Parameters!$B$13-Updated_calc!BA308,MAX(0,Data!U308-Updated_calc!U308))</f>
        <v>0</v>
      </c>
      <c r="CH308">
        <f>MIN(Parameters!$B$13-Updated_calc!BB308,MAX(0,Data!V308-Updated_calc!V308))</f>
        <v>0</v>
      </c>
      <c r="CI308">
        <f>MIN(Parameters!$B$13-Updated_calc!BC308,MAX(0,Data!W308-Updated_calc!W308))</f>
        <v>17</v>
      </c>
      <c r="CJ308">
        <f>MIN(Parameters!$B$13-Updated_calc!BD308,MAX(0,Data!X308-Updated_calc!X308))</f>
        <v>0</v>
      </c>
      <c r="CK308">
        <f>MIN(Parameters!$B$13-Updated_calc!BE308,MAX(0,Data!Y308-Updated_calc!Y308))</f>
        <v>0</v>
      </c>
      <c r="CL308">
        <f>MIN(Parameters!$B$13-Updated_calc!BF308,MAX(0,Data!Z308-Updated_calc!Z308))</f>
        <v>0</v>
      </c>
      <c r="CM308">
        <f>MIN(Parameters!$B$13-Updated_calc!BG308,MAX(0,Data!AA308-Updated_calc!AA308))</f>
        <v>0</v>
      </c>
      <c r="CN308">
        <f>MIN(Parameters!$B$13-Updated_calc!BH308,MAX(0,Data!AB308-Updated_calc!AB308))</f>
        <v>0</v>
      </c>
      <c r="CO308">
        <f>MIN(Parameters!$B$13-Updated_calc!BI308,MAX(0,Data!AC308-Updated_calc!AC308))</f>
        <v>0</v>
      </c>
      <c r="CP308">
        <f>MIN(Parameters!$B$13-Updated_calc!BJ308,MAX(0,Data!AD308-Updated_calc!AD308))</f>
        <v>14</v>
      </c>
      <c r="CQ308">
        <f>MIN(Parameters!$B$13-Updated_calc!BK308,MAX(0,Data!AE308-Updated_calc!AE308))</f>
        <v>0</v>
      </c>
      <c r="CS308" s="10">
        <v>297</v>
      </c>
      <c r="CT308">
        <f>B308*(Parameters!$C$12-Parameters!$D$12)-Parameters!$E$12*Parameters!$B$12</f>
        <v>6000</v>
      </c>
      <c r="CU308">
        <f>C308*(Parameters!$C$12-Parameters!$D$12)-Parameters!$E$12*Parameters!$B$12</f>
        <v>3920</v>
      </c>
      <c r="CV308">
        <f>D308*(Parameters!$C$12-Parameters!$D$12)-Parameters!$E$12*Parameters!$B$12</f>
        <v>5350</v>
      </c>
      <c r="CW308">
        <f>E308*(Parameters!$C$12-Parameters!$D$12)-Parameters!$E$12*Parameters!$B$12</f>
        <v>4440</v>
      </c>
      <c r="CX308">
        <f>F308*(Parameters!$C$12-Parameters!$D$12)-Parameters!$E$12*Parameters!$B$12</f>
        <v>2100</v>
      </c>
      <c r="CY308">
        <f>G308*(Parameters!$C$12-Parameters!$D$12)-Parameters!$E$12*Parameters!$B$12</f>
        <v>5350</v>
      </c>
      <c r="CZ308">
        <f>H308*(Parameters!$C$12-Parameters!$D$12)-Parameters!$E$12*Parameters!$B$12</f>
        <v>4310</v>
      </c>
      <c r="DA308">
        <f>I308*(Parameters!$C$12-Parameters!$D$12)-Parameters!$E$12*Parameters!$B$12</f>
        <v>1450</v>
      </c>
      <c r="DB308">
        <f>J308*(Parameters!$C$12-Parameters!$D$12)-Parameters!$E$12*Parameters!$B$12</f>
        <v>6000</v>
      </c>
      <c r="DC308">
        <f>K308*(Parameters!$C$12-Parameters!$D$12)-Parameters!$E$12*Parameters!$B$12</f>
        <v>3660</v>
      </c>
      <c r="DD308">
        <f>L308*(Parameters!$C$12-Parameters!$D$12)-Parameters!$E$12*Parameters!$B$12</f>
        <v>5610</v>
      </c>
      <c r="DE308">
        <f>M308*(Parameters!$C$12-Parameters!$D$12)-Parameters!$E$12*Parameters!$B$12</f>
        <v>2620</v>
      </c>
      <c r="DF308">
        <f>N308*(Parameters!$C$12-Parameters!$D$12)-Parameters!$E$12*Parameters!$B$12</f>
        <v>3400</v>
      </c>
      <c r="DG308">
        <f>O308*(Parameters!$C$12-Parameters!$D$12)-Parameters!$E$12*Parameters!$B$12</f>
        <v>6000</v>
      </c>
      <c r="DH308">
        <f>P308*(Parameters!$C$12-Parameters!$D$12)-Parameters!$E$12*Parameters!$B$12</f>
        <v>4050</v>
      </c>
      <c r="DI308">
        <f>Q308*(Parameters!$C$12-Parameters!$D$12)-Parameters!$E$12*Parameters!$B$12</f>
        <v>4570</v>
      </c>
      <c r="DJ308">
        <f>R308*(Parameters!$C$12-Parameters!$D$12)-Parameters!$E$12*Parameters!$B$12</f>
        <v>4960</v>
      </c>
      <c r="DK308">
        <f>S308*(Parameters!$C$12-Parameters!$D$12)-Parameters!$E$12*Parameters!$B$12</f>
        <v>6000</v>
      </c>
      <c r="DL308">
        <f>T308*(Parameters!$C$12-Parameters!$D$12)-Parameters!$E$12*Parameters!$B$12</f>
        <v>3660</v>
      </c>
      <c r="DM308">
        <f>U308*(Parameters!$C$12-Parameters!$D$12)-Parameters!$E$12*Parameters!$B$12</f>
        <v>4700</v>
      </c>
      <c r="DN308">
        <f>V308*(Parameters!$C$12-Parameters!$D$12)-Parameters!$E$12*Parameters!$B$12</f>
        <v>4440</v>
      </c>
      <c r="DO308">
        <f>W308*(Parameters!$C$12-Parameters!$D$12)-Parameters!$E$12*Parameters!$B$12</f>
        <v>6000</v>
      </c>
      <c r="DP308">
        <f>X308*(Parameters!$C$12-Parameters!$D$12)-Parameters!$E$12*Parameters!$B$12</f>
        <v>6000</v>
      </c>
      <c r="DQ308">
        <f>Y308*(Parameters!$C$12-Parameters!$D$12)-Parameters!$E$12*Parameters!$B$12</f>
        <v>5740</v>
      </c>
      <c r="DR308">
        <f>Z308*(Parameters!$C$12-Parameters!$D$12)-Parameters!$E$12*Parameters!$B$12</f>
        <v>1580</v>
      </c>
      <c r="DS308">
        <f>AA308*(Parameters!$C$12-Parameters!$D$12)-Parameters!$E$12*Parameters!$B$12</f>
        <v>5350</v>
      </c>
      <c r="DT308">
        <f>AB308*(Parameters!$C$12-Parameters!$D$12)-Parameters!$E$12*Parameters!$B$12</f>
        <v>4830</v>
      </c>
      <c r="DU308">
        <f>AC308*(Parameters!$C$12-Parameters!$D$12)-Parameters!$E$12*Parameters!$B$12</f>
        <v>3790</v>
      </c>
      <c r="DV308">
        <f>AD308*(Parameters!$C$12-Parameters!$D$12)-Parameters!$E$12*Parameters!$B$12</f>
        <v>6000</v>
      </c>
      <c r="DW308">
        <f>AE308*(Parameters!$C$12-Parameters!$D$12)-Parameters!$E$12*Parameters!$B$12</f>
        <v>3530</v>
      </c>
      <c r="DY308" s="10">
        <v>297</v>
      </c>
      <c r="DZ308" s="1">
        <f>AH308*(Parameters!$C$13-Parameters!$D$13)-Parameters!$B$13*Parameters!$E$13</f>
        <v>1320</v>
      </c>
      <c r="EA308" s="1">
        <f>AI308*(Parameters!$C$13-Parameters!$D$13)-Parameters!$B$13*Parameters!$E$13</f>
        <v>-380</v>
      </c>
      <c r="EB308" s="1">
        <f>AJ308*(Parameters!$C$13-Parameters!$D$13)-Parameters!$B$13*Parameters!$E$13</f>
        <v>5060</v>
      </c>
      <c r="EC308" s="1">
        <f>AK308*(Parameters!$C$13-Parameters!$D$13)-Parameters!$B$13*Parameters!$E$13</f>
        <v>-380</v>
      </c>
      <c r="ED308" s="1">
        <f>AL308*(Parameters!$C$13-Parameters!$D$13)-Parameters!$B$13*Parameters!$E$13</f>
        <v>4720</v>
      </c>
      <c r="EE308" s="1">
        <f>AM308*(Parameters!$C$13-Parameters!$D$13)-Parameters!$B$13*Parameters!$E$13</f>
        <v>4040</v>
      </c>
      <c r="EF308" s="1">
        <f>AN308*(Parameters!$C$13-Parameters!$D$13)-Parameters!$B$13*Parameters!$E$13</f>
        <v>5400</v>
      </c>
      <c r="EG308" s="1">
        <f>AO308*(Parameters!$C$13-Parameters!$D$13)-Parameters!$B$13*Parameters!$E$13</f>
        <v>3020</v>
      </c>
      <c r="EH308" s="1">
        <f>AP308*(Parameters!$C$13-Parameters!$D$13)-Parameters!$B$13*Parameters!$E$13</f>
        <v>5400</v>
      </c>
      <c r="EI308" s="1">
        <f>AQ308*(Parameters!$C$13-Parameters!$D$13)-Parameters!$B$13*Parameters!$E$13</f>
        <v>-1060</v>
      </c>
      <c r="EJ308" s="1">
        <f>AR308*(Parameters!$C$13-Parameters!$D$13)-Parameters!$B$13*Parameters!$E$13</f>
        <v>5400</v>
      </c>
      <c r="EK308" s="1">
        <f>AS308*(Parameters!$C$13-Parameters!$D$13)-Parameters!$B$13*Parameters!$E$13</f>
        <v>4380</v>
      </c>
      <c r="EL308" s="1">
        <f>AT308*(Parameters!$C$13-Parameters!$D$13)-Parameters!$B$13*Parameters!$E$13</f>
        <v>3700</v>
      </c>
      <c r="EM308" s="1">
        <f>AU308*(Parameters!$C$13-Parameters!$D$13)-Parameters!$B$13*Parameters!$E$13</f>
        <v>4040</v>
      </c>
      <c r="EN308" s="1">
        <f>AV308*(Parameters!$C$13-Parameters!$D$13)-Parameters!$B$13*Parameters!$E$13</f>
        <v>5400</v>
      </c>
      <c r="EO308" s="1">
        <f>AW308*(Parameters!$C$13-Parameters!$D$13)-Parameters!$B$13*Parameters!$E$13</f>
        <v>1660</v>
      </c>
      <c r="EP308" s="1">
        <f>AX308*(Parameters!$C$13-Parameters!$D$13)-Parameters!$B$13*Parameters!$E$13</f>
        <v>5400</v>
      </c>
      <c r="EQ308" s="1">
        <f>AY308*(Parameters!$C$13-Parameters!$D$13)-Parameters!$B$13*Parameters!$E$13</f>
        <v>5400</v>
      </c>
      <c r="ER308" s="1">
        <f>AZ308*(Parameters!$C$13-Parameters!$D$13)-Parameters!$B$13*Parameters!$E$13</f>
        <v>3360</v>
      </c>
      <c r="ES308" s="1">
        <f>BA308*(Parameters!$C$13-Parameters!$D$13)-Parameters!$B$13*Parameters!$E$13</f>
        <v>-1400</v>
      </c>
      <c r="ET308" s="1">
        <f>BB308*(Parameters!$C$13-Parameters!$D$13)-Parameters!$B$13*Parameters!$E$13</f>
        <v>5400</v>
      </c>
      <c r="EU308" s="1">
        <f>BC308*(Parameters!$C$13-Parameters!$D$13)-Parameters!$B$13*Parameters!$E$13</f>
        <v>-380</v>
      </c>
      <c r="EV308" s="1">
        <f>BD308*(Parameters!$C$13-Parameters!$D$13)-Parameters!$B$13*Parameters!$E$13</f>
        <v>5400</v>
      </c>
      <c r="EW308" s="1">
        <f>BE308*(Parameters!$C$13-Parameters!$D$13)-Parameters!$B$13*Parameters!$E$13</f>
        <v>5400</v>
      </c>
      <c r="EX308" s="1">
        <f>BF308*(Parameters!$C$13-Parameters!$D$13)-Parameters!$B$13*Parameters!$E$13</f>
        <v>4380</v>
      </c>
      <c r="EY308" s="1">
        <f>BG308*(Parameters!$C$13-Parameters!$D$13)-Parameters!$B$13*Parameters!$E$13</f>
        <v>2680</v>
      </c>
      <c r="EZ308" s="1">
        <f>BH308*(Parameters!$C$13-Parameters!$D$13)-Parameters!$B$13*Parameters!$E$13</f>
        <v>3700</v>
      </c>
      <c r="FA308" s="1">
        <f>BI308*(Parameters!$C$13-Parameters!$D$13)-Parameters!$B$13*Parameters!$E$13</f>
        <v>3360</v>
      </c>
      <c r="FB308" s="1">
        <f>BJ308*(Parameters!$C$13-Parameters!$D$13)-Parameters!$B$13*Parameters!$E$13</f>
        <v>-1400</v>
      </c>
      <c r="FC308" s="1">
        <f>BK308*(Parameters!$C$13-Parameters!$D$13)-Parameters!$B$13*Parameters!$E$13</f>
        <v>5400</v>
      </c>
      <c r="FD308" s="1"/>
      <c r="FE308" s="10">
        <v>297</v>
      </c>
      <c r="FF308" s="1">
        <f>BN308*(Parameters!$C$12-Parameters!$D$13)</f>
        <v>230</v>
      </c>
      <c r="FG308" s="1">
        <f>BO308*(Parameters!$C$12-Parameters!$D$13)</f>
        <v>0</v>
      </c>
      <c r="FH308" s="1">
        <f>BP308*(Parameters!$C$12-Parameters!$D$13)</f>
        <v>0</v>
      </c>
      <c r="FI308" s="1">
        <f>BQ308*(Parameters!$C$12-Parameters!$D$13)</f>
        <v>0</v>
      </c>
      <c r="FJ308" s="1">
        <f>BR308*(Parameters!$C$12-Parameters!$D$13)</f>
        <v>0</v>
      </c>
      <c r="FK308" s="1">
        <f>BS308*(Parameters!$C$12-Parameters!$D$13)</f>
        <v>0</v>
      </c>
      <c r="FL308" s="1">
        <f>BT308*(Parameters!$C$12-Parameters!$D$13)</f>
        <v>0</v>
      </c>
      <c r="FM308" s="1">
        <f>BU308*(Parameters!$C$12-Parameters!$D$13)</f>
        <v>0</v>
      </c>
      <c r="FN308" s="1">
        <f>BV308*(Parameters!$C$12-Parameters!$D$13)</f>
        <v>0</v>
      </c>
      <c r="FO308" s="1">
        <f>BW308*(Parameters!$C$12-Parameters!$D$13)</f>
        <v>0</v>
      </c>
      <c r="FP308" s="1">
        <f>BX308*(Parameters!$C$12-Parameters!$D$13)</f>
        <v>0</v>
      </c>
      <c r="FQ308" s="1">
        <f>BY308*(Parameters!$C$12-Parameters!$D$13)</f>
        <v>0</v>
      </c>
      <c r="FR308" s="1">
        <f>BZ308*(Parameters!$C$12-Parameters!$D$13)</f>
        <v>0</v>
      </c>
      <c r="FS308" s="1">
        <f>CA308*(Parameters!$C$12-Parameters!$D$13)</f>
        <v>460</v>
      </c>
      <c r="FT308" s="1">
        <f>CB308*(Parameters!$C$12-Parameters!$D$13)</f>
        <v>0</v>
      </c>
      <c r="FU308" s="1">
        <f>CC308*(Parameters!$C$12-Parameters!$D$13)</f>
        <v>0</v>
      </c>
      <c r="FV308" s="1">
        <f>CD308*(Parameters!$C$12-Parameters!$D$13)</f>
        <v>0</v>
      </c>
      <c r="FW308" s="1">
        <f>CE308*(Parameters!$C$12-Parameters!$D$13)</f>
        <v>0</v>
      </c>
      <c r="FX308" s="1">
        <f>CF308*(Parameters!$C$12-Parameters!$D$13)</f>
        <v>0</v>
      </c>
      <c r="FY308" s="1">
        <f>CG308*(Parameters!$C$12-Parameters!$D$13)</f>
        <v>0</v>
      </c>
      <c r="FZ308" s="1">
        <f>CH308*(Parameters!$C$12-Parameters!$D$13)</f>
        <v>0</v>
      </c>
      <c r="GA308" s="1">
        <f>CI308*(Parameters!$C$12-Parameters!$D$13)</f>
        <v>1955</v>
      </c>
      <c r="GB308" s="1">
        <f>CJ308*(Parameters!$C$12-Parameters!$D$13)</f>
        <v>0</v>
      </c>
      <c r="GC308" s="1">
        <f>CK308*(Parameters!$C$12-Parameters!$D$13)</f>
        <v>0</v>
      </c>
      <c r="GD308" s="1">
        <f>CL308*(Parameters!$C$12-Parameters!$D$13)</f>
        <v>0</v>
      </c>
      <c r="GE308" s="1">
        <f>CM308*(Parameters!$C$12-Parameters!$D$13)</f>
        <v>0</v>
      </c>
      <c r="GF308" s="1">
        <f>CN308*(Parameters!$C$12-Parameters!$D$13)</f>
        <v>0</v>
      </c>
      <c r="GG308" s="1">
        <f>CO308*(Parameters!$C$12-Parameters!$D$13)</f>
        <v>0</v>
      </c>
      <c r="GH308" s="1">
        <f>CP308*(Parameters!$C$12-Parameters!$D$13)</f>
        <v>1610</v>
      </c>
      <c r="GI308" s="1">
        <f>CQ308*(Parameters!$C$12-Parameters!$D$13)</f>
        <v>0</v>
      </c>
      <c r="GJ308" s="1"/>
      <c r="GK308" s="10">
        <v>297</v>
      </c>
      <c r="GL308" s="1">
        <f>CT308+DZ308+FF308-Parameters!$F$13*Parameters!$B$13</f>
        <v>5550</v>
      </c>
      <c r="GM308" s="1">
        <f>CU308+EA308+FG308-Parameters!$F$13*Parameters!$B$13</f>
        <v>1540</v>
      </c>
      <c r="GN308" s="1">
        <f>CV308+EB308+FH308-Parameters!$F$13*Parameters!$B$13</f>
        <v>8410</v>
      </c>
      <c r="GO308" s="1">
        <f>CW308+EC308+FI308-Parameters!$F$13*Parameters!$B$13</f>
        <v>2060</v>
      </c>
      <c r="GP308" s="1">
        <f>CX308+ED308+FJ308-Parameters!$F$13*Parameters!$B$13</f>
        <v>4820</v>
      </c>
      <c r="GQ308" s="1">
        <f>CY308+EE308+FK308-Parameters!$F$13*Parameters!$B$13</f>
        <v>7390</v>
      </c>
      <c r="GR308" s="1">
        <f>CZ308+EF308+FL308-Parameters!$F$13*Parameters!$B$13</f>
        <v>7710</v>
      </c>
      <c r="GS308" s="1">
        <f>DA308+EG308+FM308-Parameters!$F$13*Parameters!$B$13</f>
        <v>2470</v>
      </c>
      <c r="GT308" s="1">
        <f>DB308+EH308+FN308-Parameters!$F$13*Parameters!$B$13</f>
        <v>9400</v>
      </c>
      <c r="GU308" s="1">
        <f>DC308+EI308+FO308-Parameters!$F$13*Parameters!$B$13</f>
        <v>600</v>
      </c>
      <c r="GV308" s="1">
        <f>DD308+EJ308+FP308-Parameters!$F$13*Parameters!$B$13</f>
        <v>9010</v>
      </c>
      <c r="GW308" s="1">
        <f>DE308+EK308+FQ308-Parameters!$F$13*Parameters!$B$13</f>
        <v>5000</v>
      </c>
      <c r="GX308" s="1">
        <f>DF308+EL308+FR308-Parameters!$F$13*Parameters!$B$13</f>
        <v>5100</v>
      </c>
      <c r="GY308" s="1">
        <f>DG308+EM308+FS308-Parameters!$F$13*Parameters!$B$13</f>
        <v>8500</v>
      </c>
      <c r="GZ308" s="1">
        <f>DH308+EN308+FT308-Parameters!$F$13*Parameters!$B$13</f>
        <v>7450</v>
      </c>
      <c r="HA308" s="1">
        <f>DI308+EO308+FU308-Parameters!$F$13*Parameters!$B$13</f>
        <v>4230</v>
      </c>
      <c r="HB308" s="1">
        <f>DJ308+EP308+FV308-Parameters!$F$13*Parameters!$B$13</f>
        <v>8360</v>
      </c>
      <c r="HC308" s="1">
        <f>DK308+EQ308+FW308-Parameters!$F$13*Parameters!$B$13</f>
        <v>9400</v>
      </c>
      <c r="HD308" s="1">
        <f>DL308+ER308+FX308-Parameters!$F$13*Parameters!$B$13</f>
        <v>5020</v>
      </c>
      <c r="HE308" s="1">
        <f>DM308+ES308+FY308-Parameters!$F$13*Parameters!$B$13</f>
        <v>1300</v>
      </c>
      <c r="HF308" s="1">
        <f>DN308+ET308+FZ308-Parameters!$F$13*Parameters!$B$13</f>
        <v>7840</v>
      </c>
      <c r="HG308" s="1">
        <f>DO308+EU308+GA308-Parameters!$F$13*Parameters!$B$13</f>
        <v>5575</v>
      </c>
      <c r="HH308" s="1">
        <f>DP308+EV308+GB308-Parameters!$F$13*Parameters!$B$13</f>
        <v>9400</v>
      </c>
      <c r="HI308" s="1">
        <f>DQ308+EW308+GC308-Parameters!$F$13*Parameters!$B$13</f>
        <v>9140</v>
      </c>
      <c r="HJ308" s="1">
        <f>DR308+EX308+GD308-Parameters!$F$13*Parameters!$B$13</f>
        <v>3960</v>
      </c>
      <c r="HK308" s="1">
        <f>DS308+EY308+GE308-Parameters!$F$13*Parameters!$B$13</f>
        <v>6030</v>
      </c>
      <c r="HL308" s="1">
        <f>DT308+EZ308+GF308-Parameters!$F$13*Parameters!$B$13</f>
        <v>6530</v>
      </c>
      <c r="HM308" s="1">
        <f>DU308+FA308+GG308-Parameters!$F$13*Parameters!$B$13</f>
        <v>5150</v>
      </c>
      <c r="HN308" s="1">
        <f>DV308+FB308+GH308-Parameters!$F$13*Parameters!$B$13</f>
        <v>4210</v>
      </c>
      <c r="HO308" s="1">
        <f>DW308+FC308+GI308-Parameters!$F$13*Parameters!$B$13</f>
        <v>6930</v>
      </c>
      <c r="HP308" s="1"/>
      <c r="HQ308" s="2"/>
    </row>
    <row r="309" spans="1:225" x14ac:dyDescent="0.35">
      <c r="A309" s="10">
        <v>298</v>
      </c>
      <c r="B309">
        <f>MIN(Parameters!$B$12,Data!B309)</f>
        <v>52</v>
      </c>
      <c r="C309">
        <f>MIN(Parameters!$B$12,Data!C309)</f>
        <v>41</v>
      </c>
      <c r="D309">
        <f>MIN(Parameters!$B$12,Data!D309)</f>
        <v>60</v>
      </c>
      <c r="E309">
        <f>MIN(Parameters!$B$12,Data!E309)</f>
        <v>36</v>
      </c>
      <c r="F309">
        <f>MIN(Parameters!$B$12,Data!F309)</f>
        <v>44</v>
      </c>
      <c r="G309">
        <f>MIN(Parameters!$B$12,Data!G309)</f>
        <v>46</v>
      </c>
      <c r="H309">
        <f>MIN(Parameters!$B$12,Data!H309)</f>
        <v>55</v>
      </c>
      <c r="I309">
        <f>MIN(Parameters!$B$12,Data!I309)</f>
        <v>60</v>
      </c>
      <c r="J309">
        <f>MIN(Parameters!$B$12,Data!J309)</f>
        <v>50</v>
      </c>
      <c r="K309">
        <f>MIN(Parameters!$B$12,Data!K309)</f>
        <v>50</v>
      </c>
      <c r="L309">
        <f>MIN(Parameters!$B$12,Data!L309)</f>
        <v>59</v>
      </c>
      <c r="M309">
        <f>MIN(Parameters!$B$12,Data!M309)</f>
        <v>57</v>
      </c>
      <c r="N309">
        <f>MIN(Parameters!$B$12,Data!N309)</f>
        <v>23</v>
      </c>
      <c r="O309">
        <f>MIN(Parameters!$B$12,Data!O309)</f>
        <v>26</v>
      </c>
      <c r="P309">
        <f>MIN(Parameters!$B$12,Data!P309)</f>
        <v>60</v>
      </c>
      <c r="Q309">
        <f>MIN(Parameters!$B$12,Data!Q309)</f>
        <v>33</v>
      </c>
      <c r="R309">
        <f>MIN(Parameters!$B$12,Data!R309)</f>
        <v>58</v>
      </c>
      <c r="S309">
        <f>MIN(Parameters!$B$12,Data!S309)</f>
        <v>36</v>
      </c>
      <c r="T309">
        <f>MIN(Parameters!$B$12,Data!T309)</f>
        <v>60</v>
      </c>
      <c r="U309">
        <f>MIN(Parameters!$B$12,Data!U309)</f>
        <v>40</v>
      </c>
      <c r="V309">
        <f>MIN(Parameters!$B$12,Data!V309)</f>
        <v>41</v>
      </c>
      <c r="W309">
        <f>MIN(Parameters!$B$12,Data!W309)</f>
        <v>56</v>
      </c>
      <c r="X309">
        <f>MIN(Parameters!$B$12,Data!X309)</f>
        <v>60</v>
      </c>
      <c r="Y309">
        <f>MIN(Parameters!$B$12,Data!Y309)</f>
        <v>29</v>
      </c>
      <c r="Z309">
        <f>MIN(Parameters!$B$12,Data!Z309)</f>
        <v>38</v>
      </c>
      <c r="AA309">
        <f>MIN(Parameters!$B$12,Data!AA309)</f>
        <v>42</v>
      </c>
      <c r="AB309">
        <f>MIN(Parameters!$B$12,Data!AB309)</f>
        <v>40</v>
      </c>
      <c r="AC309">
        <f>MIN(Parameters!$B$12,Data!AC309)</f>
        <v>48</v>
      </c>
      <c r="AD309">
        <f>MIN(Parameters!$B$12,Data!AD309)</f>
        <v>16</v>
      </c>
      <c r="AE309">
        <f>MIN(Parameters!$B$12,Data!AE309)</f>
        <v>60</v>
      </c>
      <c r="AG309" s="10">
        <v>298</v>
      </c>
      <c r="AH309">
        <f>MIN(Parameters!$B$13,Data!AI309)</f>
        <v>20</v>
      </c>
      <c r="AI309">
        <f>MIN(Parameters!$B$13,Data!AJ309)</f>
        <v>13</v>
      </c>
      <c r="AJ309">
        <f>MIN(Parameters!$B$13,Data!AK309)</f>
        <v>20</v>
      </c>
      <c r="AK309">
        <f>MIN(Parameters!$B$13,Data!AL309)</f>
        <v>17</v>
      </c>
      <c r="AL309">
        <f>MIN(Parameters!$B$13,Data!AM309)</f>
        <v>16</v>
      </c>
      <c r="AM309">
        <f>MIN(Parameters!$B$13,Data!AN309)</f>
        <v>20</v>
      </c>
      <c r="AN309">
        <f>MIN(Parameters!$B$13,Data!AO309)</f>
        <v>20</v>
      </c>
      <c r="AO309">
        <f>MIN(Parameters!$B$13,Data!AP309)</f>
        <v>20</v>
      </c>
      <c r="AP309">
        <f>MIN(Parameters!$B$13,Data!AQ309)</f>
        <v>20</v>
      </c>
      <c r="AQ309">
        <f>MIN(Parameters!$B$13,Data!AR309)</f>
        <v>15</v>
      </c>
      <c r="AR309">
        <f>MIN(Parameters!$B$13,Data!AS309)</f>
        <v>20</v>
      </c>
      <c r="AS309">
        <f>MIN(Parameters!$B$13,Data!AT309)</f>
        <v>20</v>
      </c>
      <c r="AT309">
        <f>MIN(Parameters!$B$13,Data!AU309)</f>
        <v>16</v>
      </c>
      <c r="AU309">
        <f>MIN(Parameters!$B$13,Data!AV309)</f>
        <v>20</v>
      </c>
      <c r="AV309">
        <f>MIN(Parameters!$B$13,Data!AW309)</f>
        <v>18</v>
      </c>
      <c r="AW309">
        <f>MIN(Parameters!$B$13,Data!AX309)</f>
        <v>17</v>
      </c>
      <c r="AX309">
        <f>MIN(Parameters!$B$13,Data!AY309)</f>
        <v>20</v>
      </c>
      <c r="AY309">
        <f>MIN(Parameters!$B$13,Data!AZ309)</f>
        <v>20</v>
      </c>
      <c r="AZ309">
        <f>MIN(Parameters!$B$13,Data!BA309)</f>
        <v>20</v>
      </c>
      <c r="BA309">
        <f>MIN(Parameters!$B$13,Data!BB309)</f>
        <v>20</v>
      </c>
      <c r="BB309">
        <f>MIN(Parameters!$B$13,Data!BC309)</f>
        <v>16</v>
      </c>
      <c r="BC309">
        <f>MIN(Parameters!$B$13,Data!BD309)</f>
        <v>20</v>
      </c>
      <c r="BD309">
        <f>MIN(Parameters!$B$13,Data!BE309)</f>
        <v>13</v>
      </c>
      <c r="BE309">
        <f>MIN(Parameters!$B$13,Data!BF309)</f>
        <v>14</v>
      </c>
      <c r="BF309">
        <f>MIN(Parameters!$B$13,Data!BG309)</f>
        <v>20</v>
      </c>
      <c r="BG309">
        <f>MIN(Parameters!$B$13,Data!BH309)</f>
        <v>20</v>
      </c>
      <c r="BH309">
        <f>MIN(Parameters!$B$13,Data!BI309)</f>
        <v>14</v>
      </c>
      <c r="BI309">
        <f>MIN(Parameters!$B$13,Data!BJ309)</f>
        <v>20</v>
      </c>
      <c r="BJ309">
        <f>MIN(Parameters!$B$13,Data!BK309)</f>
        <v>19</v>
      </c>
      <c r="BK309">
        <f>MIN(Parameters!$B$13,Data!BL309)</f>
        <v>13</v>
      </c>
      <c r="BM309" s="10">
        <v>298</v>
      </c>
      <c r="BN309">
        <f>MIN(Parameters!$B$13-Updated_calc!AH309,MAX(0,Data!B309-Updated_calc!B309))</f>
        <v>0</v>
      </c>
      <c r="BO309">
        <f>MIN(Parameters!$B$13-Updated_calc!AI309,MAX(0,Data!C309-Updated_calc!C309))</f>
        <v>0</v>
      </c>
      <c r="BP309">
        <f>MIN(Parameters!$B$13-Updated_calc!AJ309,MAX(0,Data!D309-Updated_calc!D309))</f>
        <v>0</v>
      </c>
      <c r="BQ309">
        <f>MIN(Parameters!$B$13-Updated_calc!AK309,MAX(0,Data!E309-Updated_calc!E309))</f>
        <v>0</v>
      </c>
      <c r="BR309">
        <f>MIN(Parameters!$B$13-Updated_calc!AL309,MAX(0,Data!F309-Updated_calc!F309))</f>
        <v>0</v>
      </c>
      <c r="BS309">
        <f>MIN(Parameters!$B$13-Updated_calc!AM309,MAX(0,Data!G309-Updated_calc!G309))</f>
        <v>0</v>
      </c>
      <c r="BT309">
        <f>MIN(Parameters!$B$13-Updated_calc!AN309,MAX(0,Data!H309-Updated_calc!H309))</f>
        <v>0</v>
      </c>
      <c r="BU309">
        <f>MIN(Parameters!$B$13-Updated_calc!AO309,MAX(0,Data!I309-Updated_calc!I309))</f>
        <v>0</v>
      </c>
      <c r="BV309">
        <f>MIN(Parameters!$B$13-Updated_calc!AP309,MAX(0,Data!J309-Updated_calc!J309))</f>
        <v>0</v>
      </c>
      <c r="BW309">
        <f>MIN(Parameters!$B$13-Updated_calc!AQ309,MAX(0,Data!K309-Updated_calc!K309))</f>
        <v>0</v>
      </c>
      <c r="BX309">
        <f>MIN(Parameters!$B$13-Updated_calc!AR309,MAX(0,Data!L309-Updated_calc!L309))</f>
        <v>0</v>
      </c>
      <c r="BY309">
        <f>MIN(Parameters!$B$13-Updated_calc!AS309,MAX(0,Data!M309-Updated_calc!M309))</f>
        <v>0</v>
      </c>
      <c r="BZ309">
        <f>MIN(Parameters!$B$13-Updated_calc!AT309,MAX(0,Data!N309-Updated_calc!N309))</f>
        <v>0</v>
      </c>
      <c r="CA309">
        <f>MIN(Parameters!$B$13-Updated_calc!AU309,MAX(0,Data!O309-Updated_calc!O309))</f>
        <v>0</v>
      </c>
      <c r="CB309">
        <f>MIN(Parameters!$B$13-Updated_calc!AV309,MAX(0,Data!P309-Updated_calc!P309))</f>
        <v>2</v>
      </c>
      <c r="CC309">
        <f>MIN(Parameters!$B$13-Updated_calc!AW309,MAX(0,Data!Q309-Updated_calc!Q309))</f>
        <v>0</v>
      </c>
      <c r="CD309">
        <f>MIN(Parameters!$B$13-Updated_calc!AX309,MAX(0,Data!R309-Updated_calc!R309))</f>
        <v>0</v>
      </c>
      <c r="CE309">
        <f>MIN(Parameters!$B$13-Updated_calc!AY309,MAX(0,Data!S309-Updated_calc!S309))</f>
        <v>0</v>
      </c>
      <c r="CF309">
        <f>MIN(Parameters!$B$13-Updated_calc!AZ309,MAX(0,Data!T309-Updated_calc!T309))</f>
        <v>0</v>
      </c>
      <c r="CG309">
        <f>MIN(Parameters!$B$13-Updated_calc!BA309,MAX(0,Data!U309-Updated_calc!U309))</f>
        <v>0</v>
      </c>
      <c r="CH309">
        <f>MIN(Parameters!$B$13-Updated_calc!BB309,MAX(0,Data!V309-Updated_calc!V309))</f>
        <v>0</v>
      </c>
      <c r="CI309">
        <f>MIN(Parameters!$B$13-Updated_calc!BC309,MAX(0,Data!W309-Updated_calc!W309))</f>
        <v>0</v>
      </c>
      <c r="CJ309">
        <f>MIN(Parameters!$B$13-Updated_calc!BD309,MAX(0,Data!X309-Updated_calc!X309))</f>
        <v>7</v>
      </c>
      <c r="CK309">
        <f>MIN(Parameters!$B$13-Updated_calc!BE309,MAX(0,Data!Y309-Updated_calc!Y309))</f>
        <v>0</v>
      </c>
      <c r="CL309">
        <f>MIN(Parameters!$B$13-Updated_calc!BF309,MAX(0,Data!Z309-Updated_calc!Z309))</f>
        <v>0</v>
      </c>
      <c r="CM309">
        <f>MIN(Parameters!$B$13-Updated_calc!BG309,MAX(0,Data!AA309-Updated_calc!AA309))</f>
        <v>0</v>
      </c>
      <c r="CN309">
        <f>MIN(Parameters!$B$13-Updated_calc!BH309,MAX(0,Data!AB309-Updated_calc!AB309))</f>
        <v>0</v>
      </c>
      <c r="CO309">
        <f>MIN(Parameters!$B$13-Updated_calc!BI309,MAX(0,Data!AC309-Updated_calc!AC309))</f>
        <v>0</v>
      </c>
      <c r="CP309">
        <f>MIN(Parameters!$B$13-Updated_calc!BJ309,MAX(0,Data!AD309-Updated_calc!AD309))</f>
        <v>0</v>
      </c>
      <c r="CQ309">
        <f>MIN(Parameters!$B$13-Updated_calc!BK309,MAX(0,Data!AE309-Updated_calc!AE309))</f>
        <v>1</v>
      </c>
      <c r="CS309" s="10">
        <v>298</v>
      </c>
      <c r="CT309">
        <f>B309*(Parameters!$C$12-Parameters!$D$12)-Parameters!$E$12*Parameters!$B$12</f>
        <v>4960</v>
      </c>
      <c r="CU309">
        <f>C309*(Parameters!$C$12-Parameters!$D$12)-Parameters!$E$12*Parameters!$B$12</f>
        <v>3530</v>
      </c>
      <c r="CV309">
        <f>D309*(Parameters!$C$12-Parameters!$D$12)-Parameters!$E$12*Parameters!$B$12</f>
        <v>6000</v>
      </c>
      <c r="CW309">
        <f>E309*(Parameters!$C$12-Parameters!$D$12)-Parameters!$E$12*Parameters!$B$12</f>
        <v>2880</v>
      </c>
      <c r="CX309">
        <f>F309*(Parameters!$C$12-Parameters!$D$12)-Parameters!$E$12*Parameters!$B$12</f>
        <v>3920</v>
      </c>
      <c r="CY309">
        <f>G309*(Parameters!$C$12-Parameters!$D$12)-Parameters!$E$12*Parameters!$B$12</f>
        <v>4180</v>
      </c>
      <c r="CZ309">
        <f>H309*(Parameters!$C$12-Parameters!$D$12)-Parameters!$E$12*Parameters!$B$12</f>
        <v>5350</v>
      </c>
      <c r="DA309">
        <f>I309*(Parameters!$C$12-Parameters!$D$12)-Parameters!$E$12*Parameters!$B$12</f>
        <v>6000</v>
      </c>
      <c r="DB309">
        <f>J309*(Parameters!$C$12-Parameters!$D$12)-Parameters!$E$12*Parameters!$B$12</f>
        <v>4700</v>
      </c>
      <c r="DC309">
        <f>K309*(Parameters!$C$12-Parameters!$D$12)-Parameters!$E$12*Parameters!$B$12</f>
        <v>4700</v>
      </c>
      <c r="DD309">
        <f>L309*(Parameters!$C$12-Parameters!$D$12)-Parameters!$E$12*Parameters!$B$12</f>
        <v>5870</v>
      </c>
      <c r="DE309">
        <f>M309*(Parameters!$C$12-Parameters!$D$12)-Parameters!$E$12*Parameters!$B$12</f>
        <v>5610</v>
      </c>
      <c r="DF309">
        <f>N309*(Parameters!$C$12-Parameters!$D$12)-Parameters!$E$12*Parameters!$B$12</f>
        <v>1190</v>
      </c>
      <c r="DG309">
        <f>O309*(Parameters!$C$12-Parameters!$D$12)-Parameters!$E$12*Parameters!$B$12</f>
        <v>1580</v>
      </c>
      <c r="DH309">
        <f>P309*(Parameters!$C$12-Parameters!$D$12)-Parameters!$E$12*Parameters!$B$12</f>
        <v>6000</v>
      </c>
      <c r="DI309">
        <f>Q309*(Parameters!$C$12-Parameters!$D$12)-Parameters!$E$12*Parameters!$B$12</f>
        <v>2490</v>
      </c>
      <c r="DJ309">
        <f>R309*(Parameters!$C$12-Parameters!$D$12)-Parameters!$E$12*Parameters!$B$12</f>
        <v>5740</v>
      </c>
      <c r="DK309">
        <f>S309*(Parameters!$C$12-Parameters!$D$12)-Parameters!$E$12*Parameters!$B$12</f>
        <v>2880</v>
      </c>
      <c r="DL309">
        <f>T309*(Parameters!$C$12-Parameters!$D$12)-Parameters!$E$12*Parameters!$B$12</f>
        <v>6000</v>
      </c>
      <c r="DM309">
        <f>U309*(Parameters!$C$12-Parameters!$D$12)-Parameters!$E$12*Parameters!$B$12</f>
        <v>3400</v>
      </c>
      <c r="DN309">
        <f>V309*(Parameters!$C$12-Parameters!$D$12)-Parameters!$E$12*Parameters!$B$12</f>
        <v>3530</v>
      </c>
      <c r="DO309">
        <f>W309*(Parameters!$C$12-Parameters!$D$12)-Parameters!$E$12*Parameters!$B$12</f>
        <v>5480</v>
      </c>
      <c r="DP309">
        <f>X309*(Parameters!$C$12-Parameters!$D$12)-Parameters!$E$12*Parameters!$B$12</f>
        <v>6000</v>
      </c>
      <c r="DQ309">
        <f>Y309*(Parameters!$C$12-Parameters!$D$12)-Parameters!$E$12*Parameters!$B$12</f>
        <v>1970</v>
      </c>
      <c r="DR309">
        <f>Z309*(Parameters!$C$12-Parameters!$D$12)-Parameters!$E$12*Parameters!$B$12</f>
        <v>3140</v>
      </c>
      <c r="DS309">
        <f>AA309*(Parameters!$C$12-Parameters!$D$12)-Parameters!$E$12*Parameters!$B$12</f>
        <v>3660</v>
      </c>
      <c r="DT309">
        <f>AB309*(Parameters!$C$12-Parameters!$D$12)-Parameters!$E$12*Parameters!$B$12</f>
        <v>3400</v>
      </c>
      <c r="DU309">
        <f>AC309*(Parameters!$C$12-Parameters!$D$12)-Parameters!$E$12*Parameters!$B$12</f>
        <v>4440</v>
      </c>
      <c r="DV309">
        <f>AD309*(Parameters!$C$12-Parameters!$D$12)-Parameters!$E$12*Parameters!$B$12</f>
        <v>280</v>
      </c>
      <c r="DW309">
        <f>AE309*(Parameters!$C$12-Parameters!$D$12)-Parameters!$E$12*Parameters!$B$12</f>
        <v>6000</v>
      </c>
      <c r="DY309" s="10">
        <v>298</v>
      </c>
      <c r="DZ309" s="1">
        <f>AH309*(Parameters!$C$13-Parameters!$D$13)-Parameters!$B$13*Parameters!$E$13</f>
        <v>5400</v>
      </c>
      <c r="EA309" s="1">
        <f>AI309*(Parameters!$C$13-Parameters!$D$13)-Parameters!$B$13*Parameters!$E$13</f>
        <v>3020</v>
      </c>
      <c r="EB309" s="1">
        <f>AJ309*(Parameters!$C$13-Parameters!$D$13)-Parameters!$B$13*Parameters!$E$13</f>
        <v>5400</v>
      </c>
      <c r="EC309" s="1">
        <f>AK309*(Parameters!$C$13-Parameters!$D$13)-Parameters!$B$13*Parameters!$E$13</f>
        <v>4380</v>
      </c>
      <c r="ED309" s="1">
        <f>AL309*(Parameters!$C$13-Parameters!$D$13)-Parameters!$B$13*Parameters!$E$13</f>
        <v>4040</v>
      </c>
      <c r="EE309" s="1">
        <f>AM309*(Parameters!$C$13-Parameters!$D$13)-Parameters!$B$13*Parameters!$E$13</f>
        <v>5400</v>
      </c>
      <c r="EF309" s="1">
        <f>AN309*(Parameters!$C$13-Parameters!$D$13)-Parameters!$B$13*Parameters!$E$13</f>
        <v>5400</v>
      </c>
      <c r="EG309" s="1">
        <f>AO309*(Parameters!$C$13-Parameters!$D$13)-Parameters!$B$13*Parameters!$E$13</f>
        <v>5400</v>
      </c>
      <c r="EH309" s="1">
        <f>AP309*(Parameters!$C$13-Parameters!$D$13)-Parameters!$B$13*Parameters!$E$13</f>
        <v>5400</v>
      </c>
      <c r="EI309" s="1">
        <f>AQ309*(Parameters!$C$13-Parameters!$D$13)-Parameters!$B$13*Parameters!$E$13</f>
        <v>3700</v>
      </c>
      <c r="EJ309" s="1">
        <f>AR309*(Parameters!$C$13-Parameters!$D$13)-Parameters!$B$13*Parameters!$E$13</f>
        <v>5400</v>
      </c>
      <c r="EK309" s="1">
        <f>AS309*(Parameters!$C$13-Parameters!$D$13)-Parameters!$B$13*Parameters!$E$13</f>
        <v>5400</v>
      </c>
      <c r="EL309" s="1">
        <f>AT309*(Parameters!$C$13-Parameters!$D$13)-Parameters!$B$13*Parameters!$E$13</f>
        <v>4040</v>
      </c>
      <c r="EM309" s="1">
        <f>AU309*(Parameters!$C$13-Parameters!$D$13)-Parameters!$B$13*Parameters!$E$13</f>
        <v>5400</v>
      </c>
      <c r="EN309" s="1">
        <f>AV309*(Parameters!$C$13-Parameters!$D$13)-Parameters!$B$13*Parameters!$E$13</f>
        <v>4720</v>
      </c>
      <c r="EO309" s="1">
        <f>AW309*(Parameters!$C$13-Parameters!$D$13)-Parameters!$B$13*Parameters!$E$13</f>
        <v>4380</v>
      </c>
      <c r="EP309" s="1">
        <f>AX309*(Parameters!$C$13-Parameters!$D$13)-Parameters!$B$13*Parameters!$E$13</f>
        <v>5400</v>
      </c>
      <c r="EQ309" s="1">
        <f>AY309*(Parameters!$C$13-Parameters!$D$13)-Parameters!$B$13*Parameters!$E$13</f>
        <v>5400</v>
      </c>
      <c r="ER309" s="1">
        <f>AZ309*(Parameters!$C$13-Parameters!$D$13)-Parameters!$B$13*Parameters!$E$13</f>
        <v>5400</v>
      </c>
      <c r="ES309" s="1">
        <f>BA309*(Parameters!$C$13-Parameters!$D$13)-Parameters!$B$13*Parameters!$E$13</f>
        <v>5400</v>
      </c>
      <c r="ET309" s="1">
        <f>BB309*(Parameters!$C$13-Parameters!$D$13)-Parameters!$B$13*Parameters!$E$13</f>
        <v>4040</v>
      </c>
      <c r="EU309" s="1">
        <f>BC309*(Parameters!$C$13-Parameters!$D$13)-Parameters!$B$13*Parameters!$E$13</f>
        <v>5400</v>
      </c>
      <c r="EV309" s="1">
        <f>BD309*(Parameters!$C$13-Parameters!$D$13)-Parameters!$B$13*Parameters!$E$13</f>
        <v>3020</v>
      </c>
      <c r="EW309" s="1">
        <f>BE309*(Parameters!$C$13-Parameters!$D$13)-Parameters!$B$13*Parameters!$E$13</f>
        <v>3360</v>
      </c>
      <c r="EX309" s="1">
        <f>BF309*(Parameters!$C$13-Parameters!$D$13)-Parameters!$B$13*Parameters!$E$13</f>
        <v>5400</v>
      </c>
      <c r="EY309" s="1">
        <f>BG309*(Parameters!$C$13-Parameters!$D$13)-Parameters!$B$13*Parameters!$E$13</f>
        <v>5400</v>
      </c>
      <c r="EZ309" s="1">
        <f>BH309*(Parameters!$C$13-Parameters!$D$13)-Parameters!$B$13*Parameters!$E$13</f>
        <v>3360</v>
      </c>
      <c r="FA309" s="1">
        <f>BI309*(Parameters!$C$13-Parameters!$D$13)-Parameters!$B$13*Parameters!$E$13</f>
        <v>5400</v>
      </c>
      <c r="FB309" s="1">
        <f>BJ309*(Parameters!$C$13-Parameters!$D$13)-Parameters!$B$13*Parameters!$E$13</f>
        <v>5060</v>
      </c>
      <c r="FC309" s="1">
        <f>BK309*(Parameters!$C$13-Parameters!$D$13)-Parameters!$B$13*Parameters!$E$13</f>
        <v>3020</v>
      </c>
      <c r="FD309" s="1"/>
      <c r="FE309" s="10">
        <v>298</v>
      </c>
      <c r="FF309" s="1">
        <f>BN309*(Parameters!$C$12-Parameters!$D$13)</f>
        <v>0</v>
      </c>
      <c r="FG309" s="1">
        <f>BO309*(Parameters!$C$12-Parameters!$D$13)</f>
        <v>0</v>
      </c>
      <c r="FH309" s="1">
        <f>BP309*(Parameters!$C$12-Parameters!$D$13)</f>
        <v>0</v>
      </c>
      <c r="FI309" s="1">
        <f>BQ309*(Parameters!$C$12-Parameters!$D$13)</f>
        <v>0</v>
      </c>
      <c r="FJ309" s="1">
        <f>BR309*(Parameters!$C$12-Parameters!$D$13)</f>
        <v>0</v>
      </c>
      <c r="FK309" s="1">
        <f>BS309*(Parameters!$C$12-Parameters!$D$13)</f>
        <v>0</v>
      </c>
      <c r="FL309" s="1">
        <f>BT309*(Parameters!$C$12-Parameters!$D$13)</f>
        <v>0</v>
      </c>
      <c r="FM309" s="1">
        <f>BU309*(Parameters!$C$12-Parameters!$D$13)</f>
        <v>0</v>
      </c>
      <c r="FN309" s="1">
        <f>BV309*(Parameters!$C$12-Parameters!$D$13)</f>
        <v>0</v>
      </c>
      <c r="FO309" s="1">
        <f>BW309*(Parameters!$C$12-Parameters!$D$13)</f>
        <v>0</v>
      </c>
      <c r="FP309" s="1">
        <f>BX309*(Parameters!$C$12-Parameters!$D$13)</f>
        <v>0</v>
      </c>
      <c r="FQ309" s="1">
        <f>BY309*(Parameters!$C$12-Parameters!$D$13)</f>
        <v>0</v>
      </c>
      <c r="FR309" s="1">
        <f>BZ309*(Parameters!$C$12-Parameters!$D$13)</f>
        <v>0</v>
      </c>
      <c r="FS309" s="1">
        <f>CA309*(Parameters!$C$12-Parameters!$D$13)</f>
        <v>0</v>
      </c>
      <c r="FT309" s="1">
        <f>CB309*(Parameters!$C$12-Parameters!$D$13)</f>
        <v>230</v>
      </c>
      <c r="FU309" s="1">
        <f>CC309*(Parameters!$C$12-Parameters!$D$13)</f>
        <v>0</v>
      </c>
      <c r="FV309" s="1">
        <f>CD309*(Parameters!$C$12-Parameters!$D$13)</f>
        <v>0</v>
      </c>
      <c r="FW309" s="1">
        <f>CE309*(Parameters!$C$12-Parameters!$D$13)</f>
        <v>0</v>
      </c>
      <c r="FX309" s="1">
        <f>CF309*(Parameters!$C$12-Parameters!$D$13)</f>
        <v>0</v>
      </c>
      <c r="FY309" s="1">
        <f>CG309*(Parameters!$C$12-Parameters!$D$13)</f>
        <v>0</v>
      </c>
      <c r="FZ309" s="1">
        <f>CH309*(Parameters!$C$12-Parameters!$D$13)</f>
        <v>0</v>
      </c>
      <c r="GA309" s="1">
        <f>CI309*(Parameters!$C$12-Parameters!$D$13)</f>
        <v>0</v>
      </c>
      <c r="GB309" s="1">
        <f>CJ309*(Parameters!$C$12-Parameters!$D$13)</f>
        <v>805</v>
      </c>
      <c r="GC309" s="1">
        <f>CK309*(Parameters!$C$12-Parameters!$D$13)</f>
        <v>0</v>
      </c>
      <c r="GD309" s="1">
        <f>CL309*(Parameters!$C$12-Parameters!$D$13)</f>
        <v>0</v>
      </c>
      <c r="GE309" s="1">
        <f>CM309*(Parameters!$C$12-Parameters!$D$13)</f>
        <v>0</v>
      </c>
      <c r="GF309" s="1">
        <f>CN309*(Parameters!$C$12-Parameters!$D$13)</f>
        <v>0</v>
      </c>
      <c r="GG309" s="1">
        <f>CO309*(Parameters!$C$12-Parameters!$D$13)</f>
        <v>0</v>
      </c>
      <c r="GH309" s="1">
        <f>CP309*(Parameters!$C$12-Parameters!$D$13)</f>
        <v>0</v>
      </c>
      <c r="GI309" s="1">
        <f>CQ309*(Parameters!$C$12-Parameters!$D$13)</f>
        <v>115</v>
      </c>
      <c r="GJ309" s="1"/>
      <c r="GK309" s="10">
        <v>298</v>
      </c>
      <c r="GL309" s="1">
        <f>CT309+DZ309+FF309-Parameters!$F$13*Parameters!$B$13</f>
        <v>8360</v>
      </c>
      <c r="GM309" s="1">
        <f>CU309+EA309+FG309-Parameters!$F$13*Parameters!$B$13</f>
        <v>4550</v>
      </c>
      <c r="GN309" s="1">
        <f>CV309+EB309+FH309-Parameters!$F$13*Parameters!$B$13</f>
        <v>9400</v>
      </c>
      <c r="GO309" s="1">
        <f>CW309+EC309+FI309-Parameters!$F$13*Parameters!$B$13</f>
        <v>5260</v>
      </c>
      <c r="GP309" s="1">
        <f>CX309+ED309+FJ309-Parameters!$F$13*Parameters!$B$13</f>
        <v>5960</v>
      </c>
      <c r="GQ309" s="1">
        <f>CY309+EE309+FK309-Parameters!$F$13*Parameters!$B$13</f>
        <v>7580</v>
      </c>
      <c r="GR309" s="1">
        <f>CZ309+EF309+FL309-Parameters!$F$13*Parameters!$B$13</f>
        <v>8750</v>
      </c>
      <c r="GS309" s="1">
        <f>DA309+EG309+FM309-Parameters!$F$13*Parameters!$B$13</f>
        <v>9400</v>
      </c>
      <c r="GT309" s="1">
        <f>DB309+EH309+FN309-Parameters!$F$13*Parameters!$B$13</f>
        <v>8100</v>
      </c>
      <c r="GU309" s="1">
        <f>DC309+EI309+FO309-Parameters!$F$13*Parameters!$B$13</f>
        <v>6400</v>
      </c>
      <c r="GV309" s="1">
        <f>DD309+EJ309+FP309-Parameters!$F$13*Parameters!$B$13</f>
        <v>9270</v>
      </c>
      <c r="GW309" s="1">
        <f>DE309+EK309+FQ309-Parameters!$F$13*Parameters!$B$13</f>
        <v>9010</v>
      </c>
      <c r="GX309" s="1">
        <f>DF309+EL309+FR309-Parameters!$F$13*Parameters!$B$13</f>
        <v>3230</v>
      </c>
      <c r="GY309" s="1">
        <f>DG309+EM309+FS309-Parameters!$F$13*Parameters!$B$13</f>
        <v>4980</v>
      </c>
      <c r="GZ309" s="1">
        <f>DH309+EN309+FT309-Parameters!$F$13*Parameters!$B$13</f>
        <v>8950</v>
      </c>
      <c r="HA309" s="1">
        <f>DI309+EO309+FU309-Parameters!$F$13*Parameters!$B$13</f>
        <v>4870</v>
      </c>
      <c r="HB309" s="1">
        <f>DJ309+EP309+FV309-Parameters!$F$13*Parameters!$B$13</f>
        <v>9140</v>
      </c>
      <c r="HC309" s="1">
        <f>DK309+EQ309+FW309-Parameters!$F$13*Parameters!$B$13</f>
        <v>6280</v>
      </c>
      <c r="HD309" s="1">
        <f>DL309+ER309+FX309-Parameters!$F$13*Parameters!$B$13</f>
        <v>9400</v>
      </c>
      <c r="HE309" s="1">
        <f>DM309+ES309+FY309-Parameters!$F$13*Parameters!$B$13</f>
        <v>6800</v>
      </c>
      <c r="HF309" s="1">
        <f>DN309+ET309+FZ309-Parameters!$F$13*Parameters!$B$13</f>
        <v>5570</v>
      </c>
      <c r="HG309" s="1">
        <f>DO309+EU309+GA309-Parameters!$F$13*Parameters!$B$13</f>
        <v>8880</v>
      </c>
      <c r="HH309" s="1">
        <f>DP309+EV309+GB309-Parameters!$F$13*Parameters!$B$13</f>
        <v>7825</v>
      </c>
      <c r="HI309" s="1">
        <f>DQ309+EW309+GC309-Parameters!$F$13*Parameters!$B$13</f>
        <v>3330</v>
      </c>
      <c r="HJ309" s="1">
        <f>DR309+EX309+GD309-Parameters!$F$13*Parameters!$B$13</f>
        <v>6540</v>
      </c>
      <c r="HK309" s="1">
        <f>DS309+EY309+GE309-Parameters!$F$13*Parameters!$B$13</f>
        <v>7060</v>
      </c>
      <c r="HL309" s="1">
        <f>DT309+EZ309+GF309-Parameters!$F$13*Parameters!$B$13</f>
        <v>4760</v>
      </c>
      <c r="HM309" s="1">
        <f>DU309+FA309+GG309-Parameters!$F$13*Parameters!$B$13</f>
        <v>7840</v>
      </c>
      <c r="HN309" s="1">
        <f>DV309+FB309+GH309-Parameters!$F$13*Parameters!$B$13</f>
        <v>3340</v>
      </c>
      <c r="HO309" s="1">
        <f>DW309+FC309+GI309-Parameters!$F$13*Parameters!$B$13</f>
        <v>7135</v>
      </c>
      <c r="HP309" s="1"/>
      <c r="HQ309" s="2"/>
    </row>
    <row r="310" spans="1:225" x14ac:dyDescent="0.35">
      <c r="A310" s="10">
        <v>299</v>
      </c>
      <c r="B310">
        <f>MIN(Parameters!$B$12,Data!B310)</f>
        <v>60</v>
      </c>
      <c r="C310">
        <f>MIN(Parameters!$B$12,Data!C310)</f>
        <v>55</v>
      </c>
      <c r="D310">
        <f>MIN(Parameters!$B$12,Data!D310)</f>
        <v>50</v>
      </c>
      <c r="E310">
        <f>MIN(Parameters!$B$12,Data!E310)</f>
        <v>41</v>
      </c>
      <c r="F310">
        <f>MIN(Parameters!$B$12,Data!F310)</f>
        <v>55</v>
      </c>
      <c r="G310">
        <f>MIN(Parameters!$B$12,Data!G310)</f>
        <v>60</v>
      </c>
      <c r="H310">
        <f>MIN(Parameters!$B$12,Data!H310)</f>
        <v>36</v>
      </c>
      <c r="I310">
        <f>MIN(Parameters!$B$12,Data!I310)</f>
        <v>60</v>
      </c>
      <c r="J310">
        <f>MIN(Parameters!$B$12,Data!J310)</f>
        <v>37</v>
      </c>
      <c r="K310">
        <f>MIN(Parameters!$B$12,Data!K310)</f>
        <v>55</v>
      </c>
      <c r="L310">
        <f>MIN(Parameters!$B$12,Data!L310)</f>
        <v>55</v>
      </c>
      <c r="M310">
        <f>MIN(Parameters!$B$12,Data!M310)</f>
        <v>45</v>
      </c>
      <c r="N310">
        <f>MIN(Parameters!$B$12,Data!N310)</f>
        <v>60</v>
      </c>
      <c r="O310">
        <f>MIN(Parameters!$B$12,Data!O310)</f>
        <v>43</v>
      </c>
      <c r="P310">
        <f>MIN(Parameters!$B$12,Data!P310)</f>
        <v>55</v>
      </c>
      <c r="Q310">
        <f>MIN(Parameters!$B$12,Data!Q310)</f>
        <v>41</v>
      </c>
      <c r="R310">
        <f>MIN(Parameters!$B$12,Data!R310)</f>
        <v>50</v>
      </c>
      <c r="S310">
        <f>MIN(Parameters!$B$12,Data!S310)</f>
        <v>43</v>
      </c>
      <c r="T310">
        <f>MIN(Parameters!$B$12,Data!T310)</f>
        <v>56</v>
      </c>
      <c r="U310">
        <f>MIN(Parameters!$B$12,Data!U310)</f>
        <v>33</v>
      </c>
      <c r="V310">
        <f>MIN(Parameters!$B$12,Data!V310)</f>
        <v>60</v>
      </c>
      <c r="W310">
        <f>MIN(Parameters!$B$12,Data!W310)</f>
        <v>60</v>
      </c>
      <c r="X310">
        <f>MIN(Parameters!$B$12,Data!X310)</f>
        <v>29</v>
      </c>
      <c r="Y310">
        <f>MIN(Parameters!$B$12,Data!Y310)</f>
        <v>50</v>
      </c>
      <c r="Z310">
        <f>MIN(Parameters!$B$12,Data!Z310)</f>
        <v>60</v>
      </c>
      <c r="AA310">
        <f>MIN(Parameters!$B$12,Data!AA310)</f>
        <v>60</v>
      </c>
      <c r="AB310">
        <f>MIN(Parameters!$B$12,Data!AB310)</f>
        <v>41</v>
      </c>
      <c r="AC310">
        <f>MIN(Parameters!$B$12,Data!AC310)</f>
        <v>5</v>
      </c>
      <c r="AD310">
        <f>MIN(Parameters!$B$12,Data!AD310)</f>
        <v>6</v>
      </c>
      <c r="AE310">
        <f>MIN(Parameters!$B$12,Data!AE310)</f>
        <v>22</v>
      </c>
      <c r="AG310" s="10">
        <v>299</v>
      </c>
      <c r="AH310">
        <f>MIN(Parameters!$B$13,Data!AI310)</f>
        <v>20</v>
      </c>
      <c r="AI310">
        <f>MIN(Parameters!$B$13,Data!AJ310)</f>
        <v>19</v>
      </c>
      <c r="AJ310">
        <f>MIN(Parameters!$B$13,Data!AK310)</f>
        <v>14</v>
      </c>
      <c r="AK310">
        <f>MIN(Parameters!$B$13,Data!AL310)</f>
        <v>14</v>
      </c>
      <c r="AL310">
        <f>MIN(Parameters!$B$13,Data!AM310)</f>
        <v>5</v>
      </c>
      <c r="AM310">
        <f>MIN(Parameters!$B$13,Data!AN310)</f>
        <v>20</v>
      </c>
      <c r="AN310">
        <f>MIN(Parameters!$B$13,Data!AO310)</f>
        <v>19</v>
      </c>
      <c r="AO310">
        <f>MIN(Parameters!$B$13,Data!AP310)</f>
        <v>20</v>
      </c>
      <c r="AP310">
        <f>MIN(Parameters!$B$13,Data!AQ310)</f>
        <v>15</v>
      </c>
      <c r="AQ310">
        <f>MIN(Parameters!$B$13,Data!AR310)</f>
        <v>18</v>
      </c>
      <c r="AR310">
        <f>MIN(Parameters!$B$13,Data!AS310)</f>
        <v>20</v>
      </c>
      <c r="AS310">
        <f>MIN(Parameters!$B$13,Data!AT310)</f>
        <v>20</v>
      </c>
      <c r="AT310">
        <f>MIN(Parameters!$B$13,Data!AU310)</f>
        <v>14</v>
      </c>
      <c r="AU310">
        <f>MIN(Parameters!$B$13,Data!AV310)</f>
        <v>20</v>
      </c>
      <c r="AV310">
        <f>MIN(Parameters!$B$13,Data!AW310)</f>
        <v>20</v>
      </c>
      <c r="AW310">
        <f>MIN(Parameters!$B$13,Data!AX310)</f>
        <v>20</v>
      </c>
      <c r="AX310">
        <f>MIN(Parameters!$B$13,Data!AY310)</f>
        <v>20</v>
      </c>
      <c r="AY310">
        <f>MIN(Parameters!$B$13,Data!AZ310)</f>
        <v>20</v>
      </c>
      <c r="AZ310">
        <f>MIN(Parameters!$B$13,Data!BA310)</f>
        <v>20</v>
      </c>
      <c r="BA310">
        <f>MIN(Parameters!$B$13,Data!BB310)</f>
        <v>1</v>
      </c>
      <c r="BB310">
        <f>MIN(Parameters!$B$13,Data!BC310)</f>
        <v>18</v>
      </c>
      <c r="BC310">
        <f>MIN(Parameters!$B$13,Data!BD310)</f>
        <v>4</v>
      </c>
      <c r="BD310">
        <f>MIN(Parameters!$B$13,Data!BE310)</f>
        <v>20</v>
      </c>
      <c r="BE310">
        <f>MIN(Parameters!$B$13,Data!BF310)</f>
        <v>20</v>
      </c>
      <c r="BF310">
        <f>MIN(Parameters!$B$13,Data!BG310)</f>
        <v>20</v>
      </c>
      <c r="BG310">
        <f>MIN(Parameters!$B$13,Data!BH310)</f>
        <v>20</v>
      </c>
      <c r="BH310">
        <f>MIN(Parameters!$B$13,Data!BI310)</f>
        <v>20</v>
      </c>
      <c r="BI310">
        <f>MIN(Parameters!$B$13,Data!BJ310)</f>
        <v>20</v>
      </c>
      <c r="BJ310">
        <f>MIN(Parameters!$B$13,Data!BK310)</f>
        <v>0</v>
      </c>
      <c r="BK310">
        <f>MIN(Parameters!$B$13,Data!BL310)</f>
        <v>20</v>
      </c>
      <c r="BM310" s="10">
        <v>299</v>
      </c>
      <c r="BN310">
        <f>MIN(Parameters!$B$13-Updated_calc!AH310,MAX(0,Data!B310-Updated_calc!B310))</f>
        <v>0</v>
      </c>
      <c r="BO310">
        <f>MIN(Parameters!$B$13-Updated_calc!AI310,MAX(0,Data!C310-Updated_calc!C310))</f>
        <v>0</v>
      </c>
      <c r="BP310">
        <f>MIN(Parameters!$B$13-Updated_calc!AJ310,MAX(0,Data!D310-Updated_calc!D310))</f>
        <v>0</v>
      </c>
      <c r="BQ310">
        <f>MIN(Parameters!$B$13-Updated_calc!AK310,MAX(0,Data!E310-Updated_calc!E310))</f>
        <v>0</v>
      </c>
      <c r="BR310">
        <f>MIN(Parameters!$B$13-Updated_calc!AL310,MAX(0,Data!F310-Updated_calc!F310))</f>
        <v>0</v>
      </c>
      <c r="BS310">
        <f>MIN(Parameters!$B$13-Updated_calc!AM310,MAX(0,Data!G310-Updated_calc!G310))</f>
        <v>0</v>
      </c>
      <c r="BT310">
        <f>MIN(Parameters!$B$13-Updated_calc!AN310,MAX(0,Data!H310-Updated_calc!H310))</f>
        <v>0</v>
      </c>
      <c r="BU310">
        <f>MIN(Parameters!$B$13-Updated_calc!AO310,MAX(0,Data!I310-Updated_calc!I310))</f>
        <v>0</v>
      </c>
      <c r="BV310">
        <f>MIN(Parameters!$B$13-Updated_calc!AP310,MAX(0,Data!J310-Updated_calc!J310))</f>
        <v>0</v>
      </c>
      <c r="BW310">
        <f>MIN(Parameters!$B$13-Updated_calc!AQ310,MAX(0,Data!K310-Updated_calc!K310))</f>
        <v>0</v>
      </c>
      <c r="BX310">
        <f>MIN(Parameters!$B$13-Updated_calc!AR310,MAX(0,Data!L310-Updated_calc!L310))</f>
        <v>0</v>
      </c>
      <c r="BY310">
        <f>MIN(Parameters!$B$13-Updated_calc!AS310,MAX(0,Data!M310-Updated_calc!M310))</f>
        <v>0</v>
      </c>
      <c r="BZ310">
        <f>MIN(Parameters!$B$13-Updated_calc!AT310,MAX(0,Data!N310-Updated_calc!N310))</f>
        <v>6</v>
      </c>
      <c r="CA310">
        <f>MIN(Parameters!$B$13-Updated_calc!AU310,MAX(0,Data!O310-Updated_calc!O310))</f>
        <v>0</v>
      </c>
      <c r="CB310">
        <f>MIN(Parameters!$B$13-Updated_calc!AV310,MAX(0,Data!P310-Updated_calc!P310))</f>
        <v>0</v>
      </c>
      <c r="CC310">
        <f>MIN(Parameters!$B$13-Updated_calc!AW310,MAX(0,Data!Q310-Updated_calc!Q310))</f>
        <v>0</v>
      </c>
      <c r="CD310">
        <f>MIN(Parameters!$B$13-Updated_calc!AX310,MAX(0,Data!R310-Updated_calc!R310))</f>
        <v>0</v>
      </c>
      <c r="CE310">
        <f>MIN(Parameters!$B$13-Updated_calc!AY310,MAX(0,Data!S310-Updated_calc!S310))</f>
        <v>0</v>
      </c>
      <c r="CF310">
        <f>MIN(Parameters!$B$13-Updated_calc!AZ310,MAX(0,Data!T310-Updated_calc!T310))</f>
        <v>0</v>
      </c>
      <c r="CG310">
        <f>MIN(Parameters!$B$13-Updated_calc!BA310,MAX(0,Data!U310-Updated_calc!U310))</f>
        <v>0</v>
      </c>
      <c r="CH310">
        <f>MIN(Parameters!$B$13-Updated_calc!BB310,MAX(0,Data!V310-Updated_calc!V310))</f>
        <v>2</v>
      </c>
      <c r="CI310">
        <f>MIN(Parameters!$B$13-Updated_calc!BC310,MAX(0,Data!W310-Updated_calc!W310))</f>
        <v>6</v>
      </c>
      <c r="CJ310">
        <f>MIN(Parameters!$B$13-Updated_calc!BD310,MAX(0,Data!X310-Updated_calc!X310))</f>
        <v>0</v>
      </c>
      <c r="CK310">
        <f>MIN(Parameters!$B$13-Updated_calc!BE310,MAX(0,Data!Y310-Updated_calc!Y310))</f>
        <v>0</v>
      </c>
      <c r="CL310">
        <f>MIN(Parameters!$B$13-Updated_calc!BF310,MAX(0,Data!Z310-Updated_calc!Z310))</f>
        <v>0</v>
      </c>
      <c r="CM310">
        <f>MIN(Parameters!$B$13-Updated_calc!BG310,MAX(0,Data!AA310-Updated_calc!AA310))</f>
        <v>0</v>
      </c>
      <c r="CN310">
        <f>MIN(Parameters!$B$13-Updated_calc!BH310,MAX(0,Data!AB310-Updated_calc!AB310))</f>
        <v>0</v>
      </c>
      <c r="CO310">
        <f>MIN(Parameters!$B$13-Updated_calc!BI310,MAX(0,Data!AC310-Updated_calc!AC310))</f>
        <v>0</v>
      </c>
      <c r="CP310">
        <f>MIN(Parameters!$B$13-Updated_calc!BJ310,MAX(0,Data!AD310-Updated_calc!AD310))</f>
        <v>0</v>
      </c>
      <c r="CQ310">
        <f>MIN(Parameters!$B$13-Updated_calc!BK310,MAX(0,Data!AE310-Updated_calc!AE310))</f>
        <v>0</v>
      </c>
      <c r="CS310" s="10">
        <v>299</v>
      </c>
      <c r="CT310">
        <f>B310*(Parameters!$C$12-Parameters!$D$12)-Parameters!$E$12*Parameters!$B$12</f>
        <v>6000</v>
      </c>
      <c r="CU310">
        <f>C310*(Parameters!$C$12-Parameters!$D$12)-Parameters!$E$12*Parameters!$B$12</f>
        <v>5350</v>
      </c>
      <c r="CV310">
        <f>D310*(Parameters!$C$12-Parameters!$D$12)-Parameters!$E$12*Parameters!$B$12</f>
        <v>4700</v>
      </c>
      <c r="CW310">
        <f>E310*(Parameters!$C$12-Parameters!$D$12)-Parameters!$E$12*Parameters!$B$12</f>
        <v>3530</v>
      </c>
      <c r="CX310">
        <f>F310*(Parameters!$C$12-Parameters!$D$12)-Parameters!$E$12*Parameters!$B$12</f>
        <v>5350</v>
      </c>
      <c r="CY310">
        <f>G310*(Parameters!$C$12-Parameters!$D$12)-Parameters!$E$12*Parameters!$B$12</f>
        <v>6000</v>
      </c>
      <c r="CZ310">
        <f>H310*(Parameters!$C$12-Parameters!$D$12)-Parameters!$E$12*Parameters!$B$12</f>
        <v>2880</v>
      </c>
      <c r="DA310">
        <f>I310*(Parameters!$C$12-Parameters!$D$12)-Parameters!$E$12*Parameters!$B$12</f>
        <v>6000</v>
      </c>
      <c r="DB310">
        <f>J310*(Parameters!$C$12-Parameters!$D$12)-Parameters!$E$12*Parameters!$B$12</f>
        <v>3010</v>
      </c>
      <c r="DC310">
        <f>K310*(Parameters!$C$12-Parameters!$D$12)-Parameters!$E$12*Parameters!$B$12</f>
        <v>5350</v>
      </c>
      <c r="DD310">
        <f>L310*(Parameters!$C$12-Parameters!$D$12)-Parameters!$E$12*Parameters!$B$12</f>
        <v>5350</v>
      </c>
      <c r="DE310">
        <f>M310*(Parameters!$C$12-Parameters!$D$12)-Parameters!$E$12*Parameters!$B$12</f>
        <v>4050</v>
      </c>
      <c r="DF310">
        <f>N310*(Parameters!$C$12-Parameters!$D$12)-Parameters!$E$12*Parameters!$B$12</f>
        <v>6000</v>
      </c>
      <c r="DG310">
        <f>O310*(Parameters!$C$12-Parameters!$D$12)-Parameters!$E$12*Parameters!$B$12</f>
        <v>3790</v>
      </c>
      <c r="DH310">
        <f>P310*(Parameters!$C$12-Parameters!$D$12)-Parameters!$E$12*Parameters!$B$12</f>
        <v>5350</v>
      </c>
      <c r="DI310">
        <f>Q310*(Parameters!$C$12-Parameters!$D$12)-Parameters!$E$12*Parameters!$B$12</f>
        <v>3530</v>
      </c>
      <c r="DJ310">
        <f>R310*(Parameters!$C$12-Parameters!$D$12)-Parameters!$E$12*Parameters!$B$12</f>
        <v>4700</v>
      </c>
      <c r="DK310">
        <f>S310*(Parameters!$C$12-Parameters!$D$12)-Parameters!$E$12*Parameters!$B$12</f>
        <v>3790</v>
      </c>
      <c r="DL310">
        <f>T310*(Parameters!$C$12-Parameters!$D$12)-Parameters!$E$12*Parameters!$B$12</f>
        <v>5480</v>
      </c>
      <c r="DM310">
        <f>U310*(Parameters!$C$12-Parameters!$D$12)-Parameters!$E$12*Parameters!$B$12</f>
        <v>2490</v>
      </c>
      <c r="DN310">
        <f>V310*(Parameters!$C$12-Parameters!$D$12)-Parameters!$E$12*Parameters!$B$12</f>
        <v>6000</v>
      </c>
      <c r="DO310">
        <f>W310*(Parameters!$C$12-Parameters!$D$12)-Parameters!$E$12*Parameters!$B$12</f>
        <v>6000</v>
      </c>
      <c r="DP310">
        <f>X310*(Parameters!$C$12-Parameters!$D$12)-Parameters!$E$12*Parameters!$B$12</f>
        <v>1970</v>
      </c>
      <c r="DQ310">
        <f>Y310*(Parameters!$C$12-Parameters!$D$12)-Parameters!$E$12*Parameters!$B$12</f>
        <v>4700</v>
      </c>
      <c r="DR310">
        <f>Z310*(Parameters!$C$12-Parameters!$D$12)-Parameters!$E$12*Parameters!$B$12</f>
        <v>6000</v>
      </c>
      <c r="DS310">
        <f>AA310*(Parameters!$C$12-Parameters!$D$12)-Parameters!$E$12*Parameters!$B$12</f>
        <v>6000</v>
      </c>
      <c r="DT310">
        <f>AB310*(Parameters!$C$12-Parameters!$D$12)-Parameters!$E$12*Parameters!$B$12</f>
        <v>3530</v>
      </c>
      <c r="DU310">
        <f>AC310*(Parameters!$C$12-Parameters!$D$12)-Parameters!$E$12*Parameters!$B$12</f>
        <v>-1150</v>
      </c>
      <c r="DV310">
        <f>AD310*(Parameters!$C$12-Parameters!$D$12)-Parameters!$E$12*Parameters!$B$12</f>
        <v>-1020</v>
      </c>
      <c r="DW310">
        <f>AE310*(Parameters!$C$12-Parameters!$D$12)-Parameters!$E$12*Parameters!$B$12</f>
        <v>1060</v>
      </c>
      <c r="DY310" s="10">
        <v>299</v>
      </c>
      <c r="DZ310" s="1">
        <f>AH310*(Parameters!$C$13-Parameters!$D$13)-Parameters!$B$13*Parameters!$E$13</f>
        <v>5400</v>
      </c>
      <c r="EA310" s="1">
        <f>AI310*(Parameters!$C$13-Parameters!$D$13)-Parameters!$B$13*Parameters!$E$13</f>
        <v>5060</v>
      </c>
      <c r="EB310" s="1">
        <f>AJ310*(Parameters!$C$13-Parameters!$D$13)-Parameters!$B$13*Parameters!$E$13</f>
        <v>3360</v>
      </c>
      <c r="EC310" s="1">
        <f>AK310*(Parameters!$C$13-Parameters!$D$13)-Parameters!$B$13*Parameters!$E$13</f>
        <v>3360</v>
      </c>
      <c r="ED310" s="1">
        <f>AL310*(Parameters!$C$13-Parameters!$D$13)-Parameters!$B$13*Parameters!$E$13</f>
        <v>300</v>
      </c>
      <c r="EE310" s="1">
        <f>AM310*(Parameters!$C$13-Parameters!$D$13)-Parameters!$B$13*Parameters!$E$13</f>
        <v>5400</v>
      </c>
      <c r="EF310" s="1">
        <f>AN310*(Parameters!$C$13-Parameters!$D$13)-Parameters!$B$13*Parameters!$E$13</f>
        <v>5060</v>
      </c>
      <c r="EG310" s="1">
        <f>AO310*(Parameters!$C$13-Parameters!$D$13)-Parameters!$B$13*Parameters!$E$13</f>
        <v>5400</v>
      </c>
      <c r="EH310" s="1">
        <f>AP310*(Parameters!$C$13-Parameters!$D$13)-Parameters!$B$13*Parameters!$E$13</f>
        <v>3700</v>
      </c>
      <c r="EI310" s="1">
        <f>AQ310*(Parameters!$C$13-Parameters!$D$13)-Parameters!$B$13*Parameters!$E$13</f>
        <v>4720</v>
      </c>
      <c r="EJ310" s="1">
        <f>AR310*(Parameters!$C$13-Parameters!$D$13)-Parameters!$B$13*Parameters!$E$13</f>
        <v>5400</v>
      </c>
      <c r="EK310" s="1">
        <f>AS310*(Parameters!$C$13-Parameters!$D$13)-Parameters!$B$13*Parameters!$E$13</f>
        <v>5400</v>
      </c>
      <c r="EL310" s="1">
        <f>AT310*(Parameters!$C$13-Parameters!$D$13)-Parameters!$B$13*Parameters!$E$13</f>
        <v>3360</v>
      </c>
      <c r="EM310" s="1">
        <f>AU310*(Parameters!$C$13-Parameters!$D$13)-Parameters!$B$13*Parameters!$E$13</f>
        <v>5400</v>
      </c>
      <c r="EN310" s="1">
        <f>AV310*(Parameters!$C$13-Parameters!$D$13)-Parameters!$B$13*Parameters!$E$13</f>
        <v>5400</v>
      </c>
      <c r="EO310" s="1">
        <f>AW310*(Parameters!$C$13-Parameters!$D$13)-Parameters!$B$13*Parameters!$E$13</f>
        <v>5400</v>
      </c>
      <c r="EP310" s="1">
        <f>AX310*(Parameters!$C$13-Parameters!$D$13)-Parameters!$B$13*Parameters!$E$13</f>
        <v>5400</v>
      </c>
      <c r="EQ310" s="1">
        <f>AY310*(Parameters!$C$13-Parameters!$D$13)-Parameters!$B$13*Parameters!$E$13</f>
        <v>5400</v>
      </c>
      <c r="ER310" s="1">
        <f>AZ310*(Parameters!$C$13-Parameters!$D$13)-Parameters!$B$13*Parameters!$E$13</f>
        <v>5400</v>
      </c>
      <c r="ES310" s="1">
        <f>BA310*(Parameters!$C$13-Parameters!$D$13)-Parameters!$B$13*Parameters!$E$13</f>
        <v>-1060</v>
      </c>
      <c r="ET310" s="1">
        <f>BB310*(Parameters!$C$13-Parameters!$D$13)-Parameters!$B$13*Parameters!$E$13</f>
        <v>4720</v>
      </c>
      <c r="EU310" s="1">
        <f>BC310*(Parameters!$C$13-Parameters!$D$13)-Parameters!$B$13*Parameters!$E$13</f>
        <v>-40</v>
      </c>
      <c r="EV310" s="1">
        <f>BD310*(Parameters!$C$13-Parameters!$D$13)-Parameters!$B$13*Parameters!$E$13</f>
        <v>5400</v>
      </c>
      <c r="EW310" s="1">
        <f>BE310*(Parameters!$C$13-Parameters!$D$13)-Parameters!$B$13*Parameters!$E$13</f>
        <v>5400</v>
      </c>
      <c r="EX310" s="1">
        <f>BF310*(Parameters!$C$13-Parameters!$D$13)-Parameters!$B$13*Parameters!$E$13</f>
        <v>5400</v>
      </c>
      <c r="EY310" s="1">
        <f>BG310*(Parameters!$C$13-Parameters!$D$13)-Parameters!$B$13*Parameters!$E$13</f>
        <v>5400</v>
      </c>
      <c r="EZ310" s="1">
        <f>BH310*(Parameters!$C$13-Parameters!$D$13)-Parameters!$B$13*Parameters!$E$13</f>
        <v>5400</v>
      </c>
      <c r="FA310" s="1">
        <f>BI310*(Parameters!$C$13-Parameters!$D$13)-Parameters!$B$13*Parameters!$E$13</f>
        <v>5400</v>
      </c>
      <c r="FB310" s="1">
        <f>BJ310*(Parameters!$C$13-Parameters!$D$13)-Parameters!$B$13*Parameters!$E$13</f>
        <v>-1400</v>
      </c>
      <c r="FC310" s="1">
        <f>BK310*(Parameters!$C$13-Parameters!$D$13)-Parameters!$B$13*Parameters!$E$13</f>
        <v>5400</v>
      </c>
      <c r="FD310" s="1"/>
      <c r="FE310" s="10">
        <v>299</v>
      </c>
      <c r="FF310" s="1">
        <f>BN310*(Parameters!$C$12-Parameters!$D$13)</f>
        <v>0</v>
      </c>
      <c r="FG310" s="1">
        <f>BO310*(Parameters!$C$12-Parameters!$D$13)</f>
        <v>0</v>
      </c>
      <c r="FH310" s="1">
        <f>BP310*(Parameters!$C$12-Parameters!$D$13)</f>
        <v>0</v>
      </c>
      <c r="FI310" s="1">
        <f>BQ310*(Parameters!$C$12-Parameters!$D$13)</f>
        <v>0</v>
      </c>
      <c r="FJ310" s="1">
        <f>BR310*(Parameters!$C$12-Parameters!$D$13)</f>
        <v>0</v>
      </c>
      <c r="FK310" s="1">
        <f>BS310*(Parameters!$C$12-Parameters!$D$13)</f>
        <v>0</v>
      </c>
      <c r="FL310" s="1">
        <f>BT310*(Parameters!$C$12-Parameters!$D$13)</f>
        <v>0</v>
      </c>
      <c r="FM310" s="1">
        <f>BU310*(Parameters!$C$12-Parameters!$D$13)</f>
        <v>0</v>
      </c>
      <c r="FN310" s="1">
        <f>BV310*(Parameters!$C$12-Parameters!$D$13)</f>
        <v>0</v>
      </c>
      <c r="FO310" s="1">
        <f>BW310*(Parameters!$C$12-Parameters!$D$13)</f>
        <v>0</v>
      </c>
      <c r="FP310" s="1">
        <f>BX310*(Parameters!$C$12-Parameters!$D$13)</f>
        <v>0</v>
      </c>
      <c r="FQ310" s="1">
        <f>BY310*(Parameters!$C$12-Parameters!$D$13)</f>
        <v>0</v>
      </c>
      <c r="FR310" s="1">
        <f>BZ310*(Parameters!$C$12-Parameters!$D$13)</f>
        <v>690</v>
      </c>
      <c r="FS310" s="1">
        <f>CA310*(Parameters!$C$12-Parameters!$D$13)</f>
        <v>0</v>
      </c>
      <c r="FT310" s="1">
        <f>CB310*(Parameters!$C$12-Parameters!$D$13)</f>
        <v>0</v>
      </c>
      <c r="FU310" s="1">
        <f>CC310*(Parameters!$C$12-Parameters!$D$13)</f>
        <v>0</v>
      </c>
      <c r="FV310" s="1">
        <f>CD310*(Parameters!$C$12-Parameters!$D$13)</f>
        <v>0</v>
      </c>
      <c r="FW310" s="1">
        <f>CE310*(Parameters!$C$12-Parameters!$D$13)</f>
        <v>0</v>
      </c>
      <c r="FX310" s="1">
        <f>CF310*(Parameters!$C$12-Parameters!$D$13)</f>
        <v>0</v>
      </c>
      <c r="FY310" s="1">
        <f>CG310*(Parameters!$C$12-Parameters!$D$13)</f>
        <v>0</v>
      </c>
      <c r="FZ310" s="1">
        <f>CH310*(Parameters!$C$12-Parameters!$D$13)</f>
        <v>230</v>
      </c>
      <c r="GA310" s="1">
        <f>CI310*(Parameters!$C$12-Parameters!$D$13)</f>
        <v>690</v>
      </c>
      <c r="GB310" s="1">
        <f>CJ310*(Parameters!$C$12-Parameters!$D$13)</f>
        <v>0</v>
      </c>
      <c r="GC310" s="1">
        <f>CK310*(Parameters!$C$12-Parameters!$D$13)</f>
        <v>0</v>
      </c>
      <c r="GD310" s="1">
        <f>CL310*(Parameters!$C$12-Parameters!$D$13)</f>
        <v>0</v>
      </c>
      <c r="GE310" s="1">
        <f>CM310*(Parameters!$C$12-Parameters!$D$13)</f>
        <v>0</v>
      </c>
      <c r="GF310" s="1">
        <f>CN310*(Parameters!$C$12-Parameters!$D$13)</f>
        <v>0</v>
      </c>
      <c r="GG310" s="1">
        <f>CO310*(Parameters!$C$12-Parameters!$D$13)</f>
        <v>0</v>
      </c>
      <c r="GH310" s="1">
        <f>CP310*(Parameters!$C$12-Parameters!$D$13)</f>
        <v>0</v>
      </c>
      <c r="GI310" s="1">
        <f>CQ310*(Parameters!$C$12-Parameters!$D$13)</f>
        <v>0</v>
      </c>
      <c r="GJ310" s="1"/>
      <c r="GK310" s="10">
        <v>299</v>
      </c>
      <c r="GL310" s="1">
        <f>CT310+DZ310+FF310-Parameters!$F$13*Parameters!$B$13</f>
        <v>9400</v>
      </c>
      <c r="GM310" s="1">
        <f>CU310+EA310+FG310-Parameters!$F$13*Parameters!$B$13</f>
        <v>8410</v>
      </c>
      <c r="GN310" s="1">
        <f>CV310+EB310+FH310-Parameters!$F$13*Parameters!$B$13</f>
        <v>6060</v>
      </c>
      <c r="GO310" s="1">
        <f>CW310+EC310+FI310-Parameters!$F$13*Parameters!$B$13</f>
        <v>4890</v>
      </c>
      <c r="GP310" s="1">
        <f>CX310+ED310+FJ310-Parameters!$F$13*Parameters!$B$13</f>
        <v>3650</v>
      </c>
      <c r="GQ310" s="1">
        <f>CY310+EE310+FK310-Parameters!$F$13*Parameters!$B$13</f>
        <v>9400</v>
      </c>
      <c r="GR310" s="1">
        <f>CZ310+EF310+FL310-Parameters!$F$13*Parameters!$B$13</f>
        <v>5940</v>
      </c>
      <c r="GS310" s="1">
        <f>DA310+EG310+FM310-Parameters!$F$13*Parameters!$B$13</f>
        <v>9400</v>
      </c>
      <c r="GT310" s="1">
        <f>DB310+EH310+FN310-Parameters!$F$13*Parameters!$B$13</f>
        <v>4710</v>
      </c>
      <c r="GU310" s="1">
        <f>DC310+EI310+FO310-Parameters!$F$13*Parameters!$B$13</f>
        <v>8070</v>
      </c>
      <c r="GV310" s="1">
        <f>DD310+EJ310+FP310-Parameters!$F$13*Parameters!$B$13</f>
        <v>8750</v>
      </c>
      <c r="GW310" s="1">
        <f>DE310+EK310+FQ310-Parameters!$F$13*Parameters!$B$13</f>
        <v>7450</v>
      </c>
      <c r="GX310" s="1">
        <f>DF310+EL310+FR310-Parameters!$F$13*Parameters!$B$13</f>
        <v>8050</v>
      </c>
      <c r="GY310" s="1">
        <f>DG310+EM310+FS310-Parameters!$F$13*Parameters!$B$13</f>
        <v>7190</v>
      </c>
      <c r="GZ310" s="1">
        <f>DH310+EN310+FT310-Parameters!$F$13*Parameters!$B$13</f>
        <v>8750</v>
      </c>
      <c r="HA310" s="1">
        <f>DI310+EO310+FU310-Parameters!$F$13*Parameters!$B$13</f>
        <v>6930</v>
      </c>
      <c r="HB310" s="1">
        <f>DJ310+EP310+FV310-Parameters!$F$13*Parameters!$B$13</f>
        <v>8100</v>
      </c>
      <c r="HC310" s="1">
        <f>DK310+EQ310+FW310-Parameters!$F$13*Parameters!$B$13</f>
        <v>7190</v>
      </c>
      <c r="HD310" s="1">
        <f>DL310+ER310+FX310-Parameters!$F$13*Parameters!$B$13</f>
        <v>8880</v>
      </c>
      <c r="HE310" s="1">
        <f>DM310+ES310+FY310-Parameters!$F$13*Parameters!$B$13</f>
        <v>-570</v>
      </c>
      <c r="HF310" s="1">
        <f>DN310+ET310+FZ310-Parameters!$F$13*Parameters!$B$13</f>
        <v>8950</v>
      </c>
      <c r="HG310" s="1">
        <f>DO310+EU310+GA310-Parameters!$F$13*Parameters!$B$13</f>
        <v>4650</v>
      </c>
      <c r="HH310" s="1">
        <f>DP310+EV310+GB310-Parameters!$F$13*Parameters!$B$13</f>
        <v>5370</v>
      </c>
      <c r="HI310" s="1">
        <f>DQ310+EW310+GC310-Parameters!$F$13*Parameters!$B$13</f>
        <v>8100</v>
      </c>
      <c r="HJ310" s="1">
        <f>DR310+EX310+GD310-Parameters!$F$13*Parameters!$B$13</f>
        <v>9400</v>
      </c>
      <c r="HK310" s="1">
        <f>DS310+EY310+GE310-Parameters!$F$13*Parameters!$B$13</f>
        <v>9400</v>
      </c>
      <c r="HL310" s="1">
        <f>DT310+EZ310+GF310-Parameters!$F$13*Parameters!$B$13</f>
        <v>6930</v>
      </c>
      <c r="HM310" s="1">
        <f>DU310+FA310+GG310-Parameters!$F$13*Parameters!$B$13</f>
        <v>2250</v>
      </c>
      <c r="HN310" s="1">
        <f>DV310+FB310+GH310-Parameters!$F$13*Parameters!$B$13</f>
        <v>-4420</v>
      </c>
      <c r="HO310" s="1">
        <f>DW310+FC310+GI310-Parameters!$F$13*Parameters!$B$13</f>
        <v>4460</v>
      </c>
      <c r="HP310" s="1"/>
      <c r="HQ310" s="2"/>
    </row>
    <row r="311" spans="1:225" x14ac:dyDescent="0.35">
      <c r="A311" s="10">
        <v>300</v>
      </c>
      <c r="B311">
        <f>MIN(Parameters!$B$12,Data!B311)</f>
        <v>60</v>
      </c>
      <c r="C311">
        <f>MIN(Parameters!$B$12,Data!C311)</f>
        <v>34</v>
      </c>
      <c r="D311">
        <f>MIN(Parameters!$B$12,Data!D311)</f>
        <v>48</v>
      </c>
      <c r="E311">
        <f>MIN(Parameters!$B$12,Data!E311)</f>
        <v>44</v>
      </c>
      <c r="F311">
        <f>MIN(Parameters!$B$12,Data!F311)</f>
        <v>42</v>
      </c>
      <c r="G311">
        <f>MIN(Parameters!$B$12,Data!G311)</f>
        <v>59</v>
      </c>
      <c r="H311">
        <f>MIN(Parameters!$B$12,Data!H311)</f>
        <v>60</v>
      </c>
      <c r="I311">
        <f>MIN(Parameters!$B$12,Data!I311)</f>
        <v>39</v>
      </c>
      <c r="J311">
        <f>MIN(Parameters!$B$12,Data!J311)</f>
        <v>60</v>
      </c>
      <c r="K311">
        <f>MIN(Parameters!$B$12,Data!K311)</f>
        <v>59</v>
      </c>
      <c r="L311">
        <f>MIN(Parameters!$B$12,Data!L311)</f>
        <v>56</v>
      </c>
      <c r="M311">
        <f>MIN(Parameters!$B$12,Data!M311)</f>
        <v>31</v>
      </c>
      <c r="N311">
        <f>MIN(Parameters!$B$12,Data!N311)</f>
        <v>47</v>
      </c>
      <c r="O311">
        <f>MIN(Parameters!$B$12,Data!O311)</f>
        <v>60</v>
      </c>
      <c r="P311">
        <f>MIN(Parameters!$B$12,Data!P311)</f>
        <v>30</v>
      </c>
      <c r="Q311">
        <f>MIN(Parameters!$B$12,Data!Q311)</f>
        <v>38</v>
      </c>
      <c r="R311">
        <f>MIN(Parameters!$B$12,Data!R311)</f>
        <v>47</v>
      </c>
      <c r="S311">
        <f>MIN(Parameters!$B$12,Data!S311)</f>
        <v>60</v>
      </c>
      <c r="T311">
        <f>MIN(Parameters!$B$12,Data!T311)</f>
        <v>32</v>
      </c>
      <c r="U311">
        <f>MIN(Parameters!$B$12,Data!U311)</f>
        <v>31</v>
      </c>
      <c r="V311">
        <f>MIN(Parameters!$B$12,Data!V311)</f>
        <v>52</v>
      </c>
      <c r="W311">
        <f>MIN(Parameters!$B$12,Data!W311)</f>
        <v>60</v>
      </c>
      <c r="X311">
        <f>MIN(Parameters!$B$12,Data!X311)</f>
        <v>51</v>
      </c>
      <c r="Y311">
        <f>MIN(Parameters!$B$12,Data!Y311)</f>
        <v>48</v>
      </c>
      <c r="Z311">
        <f>MIN(Parameters!$B$12,Data!Z311)</f>
        <v>58</v>
      </c>
      <c r="AA311">
        <f>MIN(Parameters!$B$12,Data!AA311)</f>
        <v>39</v>
      </c>
      <c r="AB311">
        <f>MIN(Parameters!$B$12,Data!AB311)</f>
        <v>24</v>
      </c>
      <c r="AC311">
        <f>MIN(Parameters!$B$12,Data!AC311)</f>
        <v>49</v>
      </c>
      <c r="AD311">
        <f>MIN(Parameters!$B$12,Data!AD311)</f>
        <v>60</v>
      </c>
      <c r="AE311">
        <f>MIN(Parameters!$B$12,Data!AE311)</f>
        <v>18</v>
      </c>
      <c r="AG311" s="10">
        <v>300</v>
      </c>
      <c r="AH311">
        <f>MIN(Parameters!$B$13,Data!AI311)</f>
        <v>20</v>
      </c>
      <c r="AI311">
        <f>MIN(Parameters!$B$13,Data!AJ311)</f>
        <v>17</v>
      </c>
      <c r="AJ311">
        <f>MIN(Parameters!$B$13,Data!AK311)</f>
        <v>20</v>
      </c>
      <c r="AK311">
        <f>MIN(Parameters!$B$13,Data!AL311)</f>
        <v>1</v>
      </c>
      <c r="AL311">
        <f>MIN(Parameters!$B$13,Data!AM311)</f>
        <v>16</v>
      </c>
      <c r="AM311">
        <f>MIN(Parameters!$B$13,Data!AN311)</f>
        <v>20</v>
      </c>
      <c r="AN311">
        <f>MIN(Parameters!$B$13,Data!AO311)</f>
        <v>14</v>
      </c>
      <c r="AO311">
        <f>MIN(Parameters!$B$13,Data!AP311)</f>
        <v>9</v>
      </c>
      <c r="AP311">
        <f>MIN(Parameters!$B$13,Data!AQ311)</f>
        <v>17</v>
      </c>
      <c r="AQ311">
        <f>MIN(Parameters!$B$13,Data!AR311)</f>
        <v>19</v>
      </c>
      <c r="AR311">
        <f>MIN(Parameters!$B$13,Data!AS311)</f>
        <v>20</v>
      </c>
      <c r="AS311">
        <f>MIN(Parameters!$B$13,Data!AT311)</f>
        <v>19</v>
      </c>
      <c r="AT311">
        <f>MIN(Parameters!$B$13,Data!AU311)</f>
        <v>20</v>
      </c>
      <c r="AU311">
        <f>MIN(Parameters!$B$13,Data!AV311)</f>
        <v>20</v>
      </c>
      <c r="AV311">
        <f>MIN(Parameters!$B$13,Data!AW311)</f>
        <v>7</v>
      </c>
      <c r="AW311">
        <f>MIN(Parameters!$B$13,Data!AX311)</f>
        <v>20</v>
      </c>
      <c r="AX311">
        <f>MIN(Parameters!$B$13,Data!AY311)</f>
        <v>19</v>
      </c>
      <c r="AY311">
        <f>MIN(Parameters!$B$13,Data!AZ311)</f>
        <v>20</v>
      </c>
      <c r="AZ311">
        <f>MIN(Parameters!$B$13,Data!BA311)</f>
        <v>20</v>
      </c>
      <c r="BA311">
        <f>MIN(Parameters!$B$13,Data!BB311)</f>
        <v>20</v>
      </c>
      <c r="BB311">
        <f>MIN(Parameters!$B$13,Data!BC311)</f>
        <v>20</v>
      </c>
      <c r="BC311">
        <f>MIN(Parameters!$B$13,Data!BD311)</f>
        <v>20</v>
      </c>
      <c r="BD311">
        <f>MIN(Parameters!$B$13,Data!BE311)</f>
        <v>12</v>
      </c>
      <c r="BE311">
        <f>MIN(Parameters!$B$13,Data!BF311)</f>
        <v>3</v>
      </c>
      <c r="BF311">
        <f>MIN(Parameters!$B$13,Data!BG311)</f>
        <v>20</v>
      </c>
      <c r="BG311">
        <f>MIN(Parameters!$B$13,Data!BH311)</f>
        <v>20</v>
      </c>
      <c r="BH311">
        <f>MIN(Parameters!$B$13,Data!BI311)</f>
        <v>10</v>
      </c>
      <c r="BI311">
        <f>MIN(Parameters!$B$13,Data!BJ311)</f>
        <v>3</v>
      </c>
      <c r="BJ311">
        <f>MIN(Parameters!$B$13,Data!BK311)</f>
        <v>19</v>
      </c>
      <c r="BK311">
        <f>MIN(Parameters!$B$13,Data!BL311)</f>
        <v>20</v>
      </c>
      <c r="BM311" s="10">
        <v>300</v>
      </c>
      <c r="BN311">
        <f>MIN(Parameters!$B$13-Updated_calc!AH311,MAX(0,Data!B311-Updated_calc!B311))</f>
        <v>0</v>
      </c>
      <c r="BO311">
        <f>MIN(Parameters!$B$13-Updated_calc!AI311,MAX(0,Data!C311-Updated_calc!C311))</f>
        <v>0</v>
      </c>
      <c r="BP311">
        <f>MIN(Parameters!$B$13-Updated_calc!AJ311,MAX(0,Data!D311-Updated_calc!D311))</f>
        <v>0</v>
      </c>
      <c r="BQ311">
        <f>MIN(Parameters!$B$13-Updated_calc!AK311,MAX(0,Data!E311-Updated_calc!E311))</f>
        <v>0</v>
      </c>
      <c r="BR311">
        <f>MIN(Parameters!$B$13-Updated_calc!AL311,MAX(0,Data!F311-Updated_calc!F311))</f>
        <v>0</v>
      </c>
      <c r="BS311">
        <f>MIN(Parameters!$B$13-Updated_calc!AM311,MAX(0,Data!G311-Updated_calc!G311))</f>
        <v>0</v>
      </c>
      <c r="BT311">
        <f>MIN(Parameters!$B$13-Updated_calc!AN311,MAX(0,Data!H311-Updated_calc!H311))</f>
        <v>6</v>
      </c>
      <c r="BU311">
        <f>MIN(Parameters!$B$13-Updated_calc!AO311,MAX(0,Data!I311-Updated_calc!I311))</f>
        <v>0</v>
      </c>
      <c r="BV311">
        <f>MIN(Parameters!$B$13-Updated_calc!AP311,MAX(0,Data!J311-Updated_calc!J311))</f>
        <v>1</v>
      </c>
      <c r="BW311">
        <f>MIN(Parameters!$B$13-Updated_calc!AQ311,MAX(0,Data!K311-Updated_calc!K311))</f>
        <v>0</v>
      </c>
      <c r="BX311">
        <f>MIN(Parameters!$B$13-Updated_calc!AR311,MAX(0,Data!L311-Updated_calc!L311))</f>
        <v>0</v>
      </c>
      <c r="BY311">
        <f>MIN(Parameters!$B$13-Updated_calc!AS311,MAX(0,Data!M311-Updated_calc!M311))</f>
        <v>0</v>
      </c>
      <c r="BZ311">
        <f>MIN(Parameters!$B$13-Updated_calc!AT311,MAX(0,Data!N311-Updated_calc!N311))</f>
        <v>0</v>
      </c>
      <c r="CA311">
        <f>MIN(Parameters!$B$13-Updated_calc!AU311,MAX(0,Data!O311-Updated_calc!O311))</f>
        <v>0</v>
      </c>
      <c r="CB311">
        <f>MIN(Parameters!$B$13-Updated_calc!AV311,MAX(0,Data!P311-Updated_calc!P311))</f>
        <v>0</v>
      </c>
      <c r="CC311">
        <f>MIN(Parameters!$B$13-Updated_calc!AW311,MAX(0,Data!Q311-Updated_calc!Q311))</f>
        <v>0</v>
      </c>
      <c r="CD311">
        <f>MIN(Parameters!$B$13-Updated_calc!AX311,MAX(0,Data!R311-Updated_calc!R311))</f>
        <v>0</v>
      </c>
      <c r="CE311">
        <f>MIN(Parameters!$B$13-Updated_calc!AY311,MAX(0,Data!S311-Updated_calc!S311))</f>
        <v>0</v>
      </c>
      <c r="CF311">
        <f>MIN(Parameters!$B$13-Updated_calc!AZ311,MAX(0,Data!T311-Updated_calc!T311))</f>
        <v>0</v>
      </c>
      <c r="CG311">
        <f>MIN(Parameters!$B$13-Updated_calc!BA311,MAX(0,Data!U311-Updated_calc!U311))</f>
        <v>0</v>
      </c>
      <c r="CH311">
        <f>MIN(Parameters!$B$13-Updated_calc!BB311,MAX(0,Data!V311-Updated_calc!V311))</f>
        <v>0</v>
      </c>
      <c r="CI311">
        <f>MIN(Parameters!$B$13-Updated_calc!BC311,MAX(0,Data!W311-Updated_calc!W311))</f>
        <v>0</v>
      </c>
      <c r="CJ311">
        <f>MIN(Parameters!$B$13-Updated_calc!BD311,MAX(0,Data!X311-Updated_calc!X311))</f>
        <v>0</v>
      </c>
      <c r="CK311">
        <f>MIN(Parameters!$B$13-Updated_calc!BE311,MAX(0,Data!Y311-Updated_calc!Y311))</f>
        <v>0</v>
      </c>
      <c r="CL311">
        <f>MIN(Parameters!$B$13-Updated_calc!BF311,MAX(0,Data!Z311-Updated_calc!Z311))</f>
        <v>0</v>
      </c>
      <c r="CM311">
        <f>MIN(Parameters!$B$13-Updated_calc!BG311,MAX(0,Data!AA311-Updated_calc!AA311))</f>
        <v>0</v>
      </c>
      <c r="CN311">
        <f>MIN(Parameters!$B$13-Updated_calc!BH311,MAX(0,Data!AB311-Updated_calc!AB311))</f>
        <v>0</v>
      </c>
      <c r="CO311">
        <f>MIN(Parameters!$B$13-Updated_calc!BI311,MAX(0,Data!AC311-Updated_calc!AC311))</f>
        <v>0</v>
      </c>
      <c r="CP311">
        <f>MIN(Parameters!$B$13-Updated_calc!BJ311,MAX(0,Data!AD311-Updated_calc!AD311))</f>
        <v>1</v>
      </c>
      <c r="CQ311">
        <f>MIN(Parameters!$B$13-Updated_calc!BK311,MAX(0,Data!AE311-Updated_calc!AE311))</f>
        <v>0</v>
      </c>
      <c r="CS311" s="10">
        <v>300</v>
      </c>
      <c r="CT311">
        <f>B311*(Parameters!$C$12-Parameters!$D$12)-Parameters!$E$12*Parameters!$B$12</f>
        <v>6000</v>
      </c>
      <c r="CU311">
        <f>C311*(Parameters!$C$12-Parameters!$D$12)-Parameters!$E$12*Parameters!$B$12</f>
        <v>2620</v>
      </c>
      <c r="CV311">
        <f>D311*(Parameters!$C$12-Parameters!$D$12)-Parameters!$E$12*Parameters!$B$12</f>
        <v>4440</v>
      </c>
      <c r="CW311">
        <f>E311*(Parameters!$C$12-Parameters!$D$12)-Parameters!$E$12*Parameters!$B$12</f>
        <v>3920</v>
      </c>
      <c r="CX311">
        <f>F311*(Parameters!$C$12-Parameters!$D$12)-Parameters!$E$12*Parameters!$B$12</f>
        <v>3660</v>
      </c>
      <c r="CY311">
        <f>G311*(Parameters!$C$12-Parameters!$D$12)-Parameters!$E$12*Parameters!$B$12</f>
        <v>5870</v>
      </c>
      <c r="CZ311">
        <f>H311*(Parameters!$C$12-Parameters!$D$12)-Parameters!$E$12*Parameters!$B$12</f>
        <v>6000</v>
      </c>
      <c r="DA311">
        <f>I311*(Parameters!$C$12-Parameters!$D$12)-Parameters!$E$12*Parameters!$B$12</f>
        <v>3270</v>
      </c>
      <c r="DB311">
        <f>J311*(Parameters!$C$12-Parameters!$D$12)-Parameters!$E$12*Parameters!$B$12</f>
        <v>6000</v>
      </c>
      <c r="DC311">
        <f>K311*(Parameters!$C$12-Parameters!$D$12)-Parameters!$E$12*Parameters!$B$12</f>
        <v>5870</v>
      </c>
      <c r="DD311">
        <f>L311*(Parameters!$C$12-Parameters!$D$12)-Parameters!$E$12*Parameters!$B$12</f>
        <v>5480</v>
      </c>
      <c r="DE311">
        <f>M311*(Parameters!$C$12-Parameters!$D$12)-Parameters!$E$12*Parameters!$B$12</f>
        <v>2230</v>
      </c>
      <c r="DF311">
        <f>N311*(Parameters!$C$12-Parameters!$D$12)-Parameters!$E$12*Parameters!$B$12</f>
        <v>4310</v>
      </c>
      <c r="DG311">
        <f>O311*(Parameters!$C$12-Parameters!$D$12)-Parameters!$E$12*Parameters!$B$12</f>
        <v>6000</v>
      </c>
      <c r="DH311">
        <f>P311*(Parameters!$C$12-Parameters!$D$12)-Parameters!$E$12*Parameters!$B$12</f>
        <v>2100</v>
      </c>
      <c r="DI311">
        <f>Q311*(Parameters!$C$12-Parameters!$D$12)-Parameters!$E$12*Parameters!$B$12</f>
        <v>3140</v>
      </c>
      <c r="DJ311">
        <f>R311*(Parameters!$C$12-Parameters!$D$12)-Parameters!$E$12*Parameters!$B$12</f>
        <v>4310</v>
      </c>
      <c r="DK311">
        <f>S311*(Parameters!$C$12-Parameters!$D$12)-Parameters!$E$12*Parameters!$B$12</f>
        <v>6000</v>
      </c>
      <c r="DL311">
        <f>T311*(Parameters!$C$12-Parameters!$D$12)-Parameters!$E$12*Parameters!$B$12</f>
        <v>2360</v>
      </c>
      <c r="DM311">
        <f>U311*(Parameters!$C$12-Parameters!$D$12)-Parameters!$E$12*Parameters!$B$12</f>
        <v>2230</v>
      </c>
      <c r="DN311">
        <f>V311*(Parameters!$C$12-Parameters!$D$12)-Parameters!$E$12*Parameters!$B$12</f>
        <v>4960</v>
      </c>
      <c r="DO311">
        <f>W311*(Parameters!$C$12-Parameters!$D$12)-Parameters!$E$12*Parameters!$B$12</f>
        <v>6000</v>
      </c>
      <c r="DP311">
        <f>X311*(Parameters!$C$12-Parameters!$D$12)-Parameters!$E$12*Parameters!$B$12</f>
        <v>4830</v>
      </c>
      <c r="DQ311">
        <f>Y311*(Parameters!$C$12-Parameters!$D$12)-Parameters!$E$12*Parameters!$B$12</f>
        <v>4440</v>
      </c>
      <c r="DR311">
        <f>Z311*(Parameters!$C$12-Parameters!$D$12)-Parameters!$E$12*Parameters!$B$12</f>
        <v>5740</v>
      </c>
      <c r="DS311">
        <f>AA311*(Parameters!$C$12-Parameters!$D$12)-Parameters!$E$12*Parameters!$B$12</f>
        <v>3270</v>
      </c>
      <c r="DT311">
        <f>AB311*(Parameters!$C$12-Parameters!$D$12)-Parameters!$E$12*Parameters!$B$12</f>
        <v>1320</v>
      </c>
      <c r="DU311">
        <f>AC311*(Parameters!$C$12-Parameters!$D$12)-Parameters!$E$12*Parameters!$B$12</f>
        <v>4570</v>
      </c>
      <c r="DV311">
        <f>AD311*(Parameters!$C$12-Parameters!$D$12)-Parameters!$E$12*Parameters!$B$12</f>
        <v>6000</v>
      </c>
      <c r="DW311">
        <f>AE311*(Parameters!$C$12-Parameters!$D$12)-Parameters!$E$12*Parameters!$B$12</f>
        <v>540</v>
      </c>
      <c r="DY311" s="10">
        <v>300</v>
      </c>
      <c r="DZ311" s="1">
        <f>AH311*(Parameters!$C$13-Parameters!$D$13)-Parameters!$B$13*Parameters!$E$13</f>
        <v>5400</v>
      </c>
      <c r="EA311" s="1">
        <f>AI311*(Parameters!$C$13-Parameters!$D$13)-Parameters!$B$13*Parameters!$E$13</f>
        <v>4380</v>
      </c>
      <c r="EB311" s="1">
        <f>AJ311*(Parameters!$C$13-Parameters!$D$13)-Parameters!$B$13*Parameters!$E$13</f>
        <v>5400</v>
      </c>
      <c r="EC311" s="1">
        <f>AK311*(Parameters!$C$13-Parameters!$D$13)-Parameters!$B$13*Parameters!$E$13</f>
        <v>-1060</v>
      </c>
      <c r="ED311" s="1">
        <f>AL311*(Parameters!$C$13-Parameters!$D$13)-Parameters!$B$13*Parameters!$E$13</f>
        <v>4040</v>
      </c>
      <c r="EE311" s="1">
        <f>AM311*(Parameters!$C$13-Parameters!$D$13)-Parameters!$B$13*Parameters!$E$13</f>
        <v>5400</v>
      </c>
      <c r="EF311" s="1">
        <f>AN311*(Parameters!$C$13-Parameters!$D$13)-Parameters!$B$13*Parameters!$E$13</f>
        <v>3360</v>
      </c>
      <c r="EG311" s="1">
        <f>AO311*(Parameters!$C$13-Parameters!$D$13)-Parameters!$B$13*Parameters!$E$13</f>
        <v>1660</v>
      </c>
      <c r="EH311" s="1">
        <f>AP311*(Parameters!$C$13-Parameters!$D$13)-Parameters!$B$13*Parameters!$E$13</f>
        <v>4380</v>
      </c>
      <c r="EI311" s="1">
        <f>AQ311*(Parameters!$C$13-Parameters!$D$13)-Parameters!$B$13*Parameters!$E$13</f>
        <v>5060</v>
      </c>
      <c r="EJ311" s="1">
        <f>AR311*(Parameters!$C$13-Parameters!$D$13)-Parameters!$B$13*Parameters!$E$13</f>
        <v>5400</v>
      </c>
      <c r="EK311" s="1">
        <f>AS311*(Parameters!$C$13-Parameters!$D$13)-Parameters!$B$13*Parameters!$E$13</f>
        <v>5060</v>
      </c>
      <c r="EL311" s="1">
        <f>AT311*(Parameters!$C$13-Parameters!$D$13)-Parameters!$B$13*Parameters!$E$13</f>
        <v>5400</v>
      </c>
      <c r="EM311" s="1">
        <f>AU311*(Parameters!$C$13-Parameters!$D$13)-Parameters!$B$13*Parameters!$E$13</f>
        <v>5400</v>
      </c>
      <c r="EN311" s="1">
        <f>AV311*(Parameters!$C$13-Parameters!$D$13)-Parameters!$B$13*Parameters!$E$13</f>
        <v>980</v>
      </c>
      <c r="EO311" s="1">
        <f>AW311*(Parameters!$C$13-Parameters!$D$13)-Parameters!$B$13*Parameters!$E$13</f>
        <v>5400</v>
      </c>
      <c r="EP311" s="1">
        <f>AX311*(Parameters!$C$13-Parameters!$D$13)-Parameters!$B$13*Parameters!$E$13</f>
        <v>5060</v>
      </c>
      <c r="EQ311" s="1">
        <f>AY311*(Parameters!$C$13-Parameters!$D$13)-Parameters!$B$13*Parameters!$E$13</f>
        <v>5400</v>
      </c>
      <c r="ER311" s="1">
        <f>AZ311*(Parameters!$C$13-Parameters!$D$13)-Parameters!$B$13*Parameters!$E$13</f>
        <v>5400</v>
      </c>
      <c r="ES311" s="1">
        <f>BA311*(Parameters!$C$13-Parameters!$D$13)-Parameters!$B$13*Parameters!$E$13</f>
        <v>5400</v>
      </c>
      <c r="ET311" s="1">
        <f>BB311*(Parameters!$C$13-Parameters!$D$13)-Parameters!$B$13*Parameters!$E$13</f>
        <v>5400</v>
      </c>
      <c r="EU311" s="1">
        <f>BC311*(Parameters!$C$13-Parameters!$D$13)-Parameters!$B$13*Parameters!$E$13</f>
        <v>5400</v>
      </c>
      <c r="EV311" s="1">
        <f>BD311*(Parameters!$C$13-Parameters!$D$13)-Parameters!$B$13*Parameters!$E$13</f>
        <v>2680</v>
      </c>
      <c r="EW311" s="1">
        <f>BE311*(Parameters!$C$13-Parameters!$D$13)-Parameters!$B$13*Parameters!$E$13</f>
        <v>-380</v>
      </c>
      <c r="EX311" s="1">
        <f>BF311*(Parameters!$C$13-Parameters!$D$13)-Parameters!$B$13*Parameters!$E$13</f>
        <v>5400</v>
      </c>
      <c r="EY311" s="1">
        <f>BG311*(Parameters!$C$13-Parameters!$D$13)-Parameters!$B$13*Parameters!$E$13</f>
        <v>5400</v>
      </c>
      <c r="EZ311" s="1">
        <f>BH311*(Parameters!$C$13-Parameters!$D$13)-Parameters!$B$13*Parameters!$E$13</f>
        <v>2000</v>
      </c>
      <c r="FA311" s="1">
        <f>BI311*(Parameters!$C$13-Parameters!$D$13)-Parameters!$B$13*Parameters!$E$13</f>
        <v>-380</v>
      </c>
      <c r="FB311" s="1">
        <f>BJ311*(Parameters!$C$13-Parameters!$D$13)-Parameters!$B$13*Parameters!$E$13</f>
        <v>5060</v>
      </c>
      <c r="FC311" s="1">
        <f>BK311*(Parameters!$C$13-Parameters!$D$13)-Parameters!$B$13*Parameters!$E$13</f>
        <v>5400</v>
      </c>
      <c r="FD311" s="1"/>
      <c r="FE311" s="10">
        <v>300</v>
      </c>
      <c r="FF311" s="1">
        <f>BN311*(Parameters!$C$12-Parameters!$D$13)</f>
        <v>0</v>
      </c>
      <c r="FG311" s="1">
        <f>BO311*(Parameters!$C$12-Parameters!$D$13)</f>
        <v>0</v>
      </c>
      <c r="FH311" s="1">
        <f>BP311*(Parameters!$C$12-Parameters!$D$13)</f>
        <v>0</v>
      </c>
      <c r="FI311" s="1">
        <f>BQ311*(Parameters!$C$12-Parameters!$D$13)</f>
        <v>0</v>
      </c>
      <c r="FJ311" s="1">
        <f>BR311*(Parameters!$C$12-Parameters!$D$13)</f>
        <v>0</v>
      </c>
      <c r="FK311" s="1">
        <f>BS311*(Parameters!$C$12-Parameters!$D$13)</f>
        <v>0</v>
      </c>
      <c r="FL311" s="1">
        <f>BT311*(Parameters!$C$12-Parameters!$D$13)</f>
        <v>690</v>
      </c>
      <c r="FM311" s="1">
        <f>BU311*(Parameters!$C$12-Parameters!$D$13)</f>
        <v>0</v>
      </c>
      <c r="FN311" s="1">
        <f>BV311*(Parameters!$C$12-Parameters!$D$13)</f>
        <v>115</v>
      </c>
      <c r="FO311" s="1">
        <f>BW311*(Parameters!$C$12-Parameters!$D$13)</f>
        <v>0</v>
      </c>
      <c r="FP311" s="1">
        <f>BX311*(Parameters!$C$12-Parameters!$D$13)</f>
        <v>0</v>
      </c>
      <c r="FQ311" s="1">
        <f>BY311*(Parameters!$C$12-Parameters!$D$13)</f>
        <v>0</v>
      </c>
      <c r="FR311" s="1">
        <f>BZ311*(Parameters!$C$12-Parameters!$D$13)</f>
        <v>0</v>
      </c>
      <c r="FS311" s="1">
        <f>CA311*(Parameters!$C$12-Parameters!$D$13)</f>
        <v>0</v>
      </c>
      <c r="FT311" s="1">
        <f>CB311*(Parameters!$C$12-Parameters!$D$13)</f>
        <v>0</v>
      </c>
      <c r="FU311" s="1">
        <f>CC311*(Parameters!$C$12-Parameters!$D$13)</f>
        <v>0</v>
      </c>
      <c r="FV311" s="1">
        <f>CD311*(Parameters!$C$12-Parameters!$D$13)</f>
        <v>0</v>
      </c>
      <c r="FW311" s="1">
        <f>CE311*(Parameters!$C$12-Parameters!$D$13)</f>
        <v>0</v>
      </c>
      <c r="FX311" s="1">
        <f>CF311*(Parameters!$C$12-Parameters!$D$13)</f>
        <v>0</v>
      </c>
      <c r="FY311" s="1">
        <f>CG311*(Parameters!$C$12-Parameters!$D$13)</f>
        <v>0</v>
      </c>
      <c r="FZ311" s="1">
        <f>CH311*(Parameters!$C$12-Parameters!$D$13)</f>
        <v>0</v>
      </c>
      <c r="GA311" s="1">
        <f>CI311*(Parameters!$C$12-Parameters!$D$13)</f>
        <v>0</v>
      </c>
      <c r="GB311" s="1">
        <f>CJ311*(Parameters!$C$12-Parameters!$D$13)</f>
        <v>0</v>
      </c>
      <c r="GC311" s="1">
        <f>CK311*(Parameters!$C$12-Parameters!$D$13)</f>
        <v>0</v>
      </c>
      <c r="GD311" s="1">
        <f>CL311*(Parameters!$C$12-Parameters!$D$13)</f>
        <v>0</v>
      </c>
      <c r="GE311" s="1">
        <f>CM311*(Parameters!$C$12-Parameters!$D$13)</f>
        <v>0</v>
      </c>
      <c r="GF311" s="1">
        <f>CN311*(Parameters!$C$12-Parameters!$D$13)</f>
        <v>0</v>
      </c>
      <c r="GG311" s="1">
        <f>CO311*(Parameters!$C$12-Parameters!$D$13)</f>
        <v>0</v>
      </c>
      <c r="GH311" s="1">
        <f>CP311*(Parameters!$C$12-Parameters!$D$13)</f>
        <v>115</v>
      </c>
      <c r="GI311" s="1">
        <f>CQ311*(Parameters!$C$12-Parameters!$D$13)</f>
        <v>0</v>
      </c>
      <c r="GJ311" s="1"/>
      <c r="GK311" s="10">
        <v>300</v>
      </c>
      <c r="GL311" s="1">
        <f>CT311+DZ311+FF311-Parameters!$F$13*Parameters!$B$13</f>
        <v>9400</v>
      </c>
      <c r="GM311" s="1">
        <f>CU311+EA311+FG311-Parameters!$F$13*Parameters!$B$13</f>
        <v>5000</v>
      </c>
      <c r="GN311" s="1">
        <f>CV311+EB311+FH311-Parameters!$F$13*Parameters!$B$13</f>
        <v>7840</v>
      </c>
      <c r="GO311" s="1">
        <f>CW311+EC311+FI311-Parameters!$F$13*Parameters!$B$13</f>
        <v>860</v>
      </c>
      <c r="GP311" s="1">
        <f>CX311+ED311+FJ311-Parameters!$F$13*Parameters!$B$13</f>
        <v>5700</v>
      </c>
      <c r="GQ311" s="1">
        <f>CY311+EE311+FK311-Parameters!$F$13*Parameters!$B$13</f>
        <v>9270</v>
      </c>
      <c r="GR311" s="1">
        <f>CZ311+EF311+FL311-Parameters!$F$13*Parameters!$B$13</f>
        <v>8050</v>
      </c>
      <c r="GS311" s="1">
        <f>DA311+EG311+FM311-Parameters!$F$13*Parameters!$B$13</f>
        <v>2930</v>
      </c>
      <c r="GT311" s="1">
        <f>DB311+EH311+FN311-Parameters!$F$13*Parameters!$B$13</f>
        <v>8495</v>
      </c>
      <c r="GU311" s="1">
        <f>DC311+EI311+FO311-Parameters!$F$13*Parameters!$B$13</f>
        <v>8930</v>
      </c>
      <c r="GV311" s="1">
        <f>DD311+EJ311+FP311-Parameters!$F$13*Parameters!$B$13</f>
        <v>8880</v>
      </c>
      <c r="GW311" s="1">
        <f>DE311+EK311+FQ311-Parameters!$F$13*Parameters!$B$13</f>
        <v>5290</v>
      </c>
      <c r="GX311" s="1">
        <f>DF311+EL311+FR311-Parameters!$F$13*Parameters!$B$13</f>
        <v>7710</v>
      </c>
      <c r="GY311" s="1">
        <f>DG311+EM311+FS311-Parameters!$F$13*Parameters!$B$13</f>
        <v>9400</v>
      </c>
      <c r="GZ311" s="1">
        <f>DH311+EN311+FT311-Parameters!$F$13*Parameters!$B$13</f>
        <v>1080</v>
      </c>
      <c r="HA311" s="1">
        <f>DI311+EO311+FU311-Parameters!$F$13*Parameters!$B$13</f>
        <v>6540</v>
      </c>
      <c r="HB311" s="1">
        <f>DJ311+EP311+FV311-Parameters!$F$13*Parameters!$B$13</f>
        <v>7370</v>
      </c>
      <c r="HC311" s="1">
        <f>DK311+EQ311+FW311-Parameters!$F$13*Parameters!$B$13</f>
        <v>9400</v>
      </c>
      <c r="HD311" s="1">
        <f>DL311+ER311+FX311-Parameters!$F$13*Parameters!$B$13</f>
        <v>5760</v>
      </c>
      <c r="HE311" s="1">
        <f>DM311+ES311+FY311-Parameters!$F$13*Parameters!$B$13</f>
        <v>5630</v>
      </c>
      <c r="HF311" s="1">
        <f>DN311+ET311+FZ311-Parameters!$F$13*Parameters!$B$13</f>
        <v>8360</v>
      </c>
      <c r="HG311" s="1">
        <f>DO311+EU311+GA311-Parameters!$F$13*Parameters!$B$13</f>
        <v>9400</v>
      </c>
      <c r="HH311" s="1">
        <f>DP311+EV311+GB311-Parameters!$F$13*Parameters!$B$13</f>
        <v>5510</v>
      </c>
      <c r="HI311" s="1">
        <f>DQ311+EW311+GC311-Parameters!$F$13*Parameters!$B$13</f>
        <v>2060</v>
      </c>
      <c r="HJ311" s="1">
        <f>DR311+EX311+GD311-Parameters!$F$13*Parameters!$B$13</f>
        <v>9140</v>
      </c>
      <c r="HK311" s="1">
        <f>DS311+EY311+GE311-Parameters!$F$13*Parameters!$B$13</f>
        <v>6670</v>
      </c>
      <c r="HL311" s="1">
        <f>DT311+EZ311+GF311-Parameters!$F$13*Parameters!$B$13</f>
        <v>1320</v>
      </c>
      <c r="HM311" s="1">
        <f>DU311+FA311+GG311-Parameters!$F$13*Parameters!$B$13</f>
        <v>2190</v>
      </c>
      <c r="HN311" s="1">
        <f>DV311+FB311+GH311-Parameters!$F$13*Parameters!$B$13</f>
        <v>9175</v>
      </c>
      <c r="HO311" s="1">
        <f>DW311+FC311+GI311-Parameters!$F$13*Parameters!$B$13</f>
        <v>3940</v>
      </c>
      <c r="HP311" s="1"/>
      <c r="HQ311" s="2"/>
    </row>
    <row r="312" spans="1:225" x14ac:dyDescent="0.35">
      <c r="A312" s="10">
        <v>301</v>
      </c>
      <c r="B312">
        <f>MIN(Parameters!$B$12,Data!B312)</f>
        <v>37</v>
      </c>
      <c r="C312">
        <f>MIN(Parameters!$B$12,Data!C312)</f>
        <v>34</v>
      </c>
      <c r="D312">
        <f>MIN(Parameters!$B$12,Data!D312)</f>
        <v>51</v>
      </c>
      <c r="E312">
        <f>MIN(Parameters!$B$12,Data!E312)</f>
        <v>60</v>
      </c>
      <c r="F312">
        <f>MIN(Parameters!$B$12,Data!F312)</f>
        <v>59</v>
      </c>
      <c r="G312">
        <f>MIN(Parameters!$B$12,Data!G312)</f>
        <v>27</v>
      </c>
      <c r="H312">
        <f>MIN(Parameters!$B$12,Data!H312)</f>
        <v>28</v>
      </c>
      <c r="I312">
        <f>MIN(Parameters!$B$12,Data!I312)</f>
        <v>55</v>
      </c>
      <c r="J312">
        <f>MIN(Parameters!$B$12,Data!J312)</f>
        <v>46</v>
      </c>
      <c r="K312">
        <f>MIN(Parameters!$B$12,Data!K312)</f>
        <v>60</v>
      </c>
      <c r="L312">
        <f>MIN(Parameters!$B$12,Data!L312)</f>
        <v>60</v>
      </c>
      <c r="M312">
        <f>MIN(Parameters!$B$12,Data!M312)</f>
        <v>50</v>
      </c>
      <c r="N312">
        <f>MIN(Parameters!$B$12,Data!N312)</f>
        <v>47</v>
      </c>
      <c r="O312">
        <f>MIN(Parameters!$B$12,Data!O312)</f>
        <v>28</v>
      </c>
      <c r="P312">
        <f>MIN(Parameters!$B$12,Data!P312)</f>
        <v>55</v>
      </c>
      <c r="Q312">
        <f>MIN(Parameters!$B$12,Data!Q312)</f>
        <v>42</v>
      </c>
      <c r="R312">
        <f>MIN(Parameters!$B$12,Data!R312)</f>
        <v>60</v>
      </c>
      <c r="S312">
        <f>MIN(Parameters!$B$12,Data!S312)</f>
        <v>39</v>
      </c>
      <c r="T312">
        <f>MIN(Parameters!$B$12,Data!T312)</f>
        <v>44</v>
      </c>
      <c r="U312">
        <f>MIN(Parameters!$B$12,Data!U312)</f>
        <v>45</v>
      </c>
      <c r="V312">
        <f>MIN(Parameters!$B$12,Data!V312)</f>
        <v>39</v>
      </c>
      <c r="W312">
        <f>MIN(Parameters!$B$12,Data!W312)</f>
        <v>31</v>
      </c>
      <c r="X312">
        <f>MIN(Parameters!$B$12,Data!X312)</f>
        <v>32</v>
      </c>
      <c r="Y312">
        <f>MIN(Parameters!$B$12,Data!Y312)</f>
        <v>50</v>
      </c>
      <c r="Z312">
        <f>MIN(Parameters!$B$12,Data!Z312)</f>
        <v>53</v>
      </c>
      <c r="AA312">
        <f>MIN(Parameters!$B$12,Data!AA312)</f>
        <v>29</v>
      </c>
      <c r="AB312">
        <f>MIN(Parameters!$B$12,Data!AB312)</f>
        <v>49</v>
      </c>
      <c r="AC312">
        <f>MIN(Parameters!$B$12,Data!AC312)</f>
        <v>57</v>
      </c>
      <c r="AD312">
        <f>MIN(Parameters!$B$12,Data!AD312)</f>
        <v>49</v>
      </c>
      <c r="AE312">
        <f>MIN(Parameters!$B$12,Data!AE312)</f>
        <v>56</v>
      </c>
      <c r="AG312" s="10">
        <v>301</v>
      </c>
      <c r="AH312">
        <f>MIN(Parameters!$B$13,Data!AI312)</f>
        <v>20</v>
      </c>
      <c r="AI312">
        <f>MIN(Parameters!$B$13,Data!AJ312)</f>
        <v>20</v>
      </c>
      <c r="AJ312">
        <f>MIN(Parameters!$B$13,Data!AK312)</f>
        <v>20</v>
      </c>
      <c r="AK312">
        <f>MIN(Parameters!$B$13,Data!AL312)</f>
        <v>9</v>
      </c>
      <c r="AL312">
        <f>MIN(Parameters!$B$13,Data!AM312)</f>
        <v>17</v>
      </c>
      <c r="AM312">
        <f>MIN(Parameters!$B$13,Data!AN312)</f>
        <v>20</v>
      </c>
      <c r="AN312">
        <f>MIN(Parameters!$B$13,Data!AO312)</f>
        <v>20</v>
      </c>
      <c r="AO312">
        <f>MIN(Parameters!$B$13,Data!AP312)</f>
        <v>0</v>
      </c>
      <c r="AP312">
        <f>MIN(Parameters!$B$13,Data!AQ312)</f>
        <v>14</v>
      </c>
      <c r="AQ312">
        <f>MIN(Parameters!$B$13,Data!AR312)</f>
        <v>20</v>
      </c>
      <c r="AR312">
        <f>MIN(Parameters!$B$13,Data!AS312)</f>
        <v>20</v>
      </c>
      <c r="AS312">
        <f>MIN(Parameters!$B$13,Data!AT312)</f>
        <v>20</v>
      </c>
      <c r="AT312">
        <f>MIN(Parameters!$B$13,Data!AU312)</f>
        <v>13</v>
      </c>
      <c r="AU312">
        <f>MIN(Parameters!$B$13,Data!AV312)</f>
        <v>20</v>
      </c>
      <c r="AV312">
        <f>MIN(Parameters!$B$13,Data!AW312)</f>
        <v>14</v>
      </c>
      <c r="AW312">
        <f>MIN(Parameters!$B$13,Data!AX312)</f>
        <v>20</v>
      </c>
      <c r="AX312">
        <f>MIN(Parameters!$B$13,Data!AY312)</f>
        <v>20</v>
      </c>
      <c r="AY312">
        <f>MIN(Parameters!$B$13,Data!AZ312)</f>
        <v>19</v>
      </c>
      <c r="AZ312">
        <f>MIN(Parameters!$B$13,Data!BA312)</f>
        <v>16</v>
      </c>
      <c r="BA312">
        <f>MIN(Parameters!$B$13,Data!BB312)</f>
        <v>0</v>
      </c>
      <c r="BB312">
        <f>MIN(Parameters!$B$13,Data!BC312)</f>
        <v>12</v>
      </c>
      <c r="BC312">
        <f>MIN(Parameters!$B$13,Data!BD312)</f>
        <v>20</v>
      </c>
      <c r="BD312">
        <f>MIN(Parameters!$B$13,Data!BE312)</f>
        <v>6</v>
      </c>
      <c r="BE312">
        <f>MIN(Parameters!$B$13,Data!BF312)</f>
        <v>14</v>
      </c>
      <c r="BF312">
        <f>MIN(Parameters!$B$13,Data!BG312)</f>
        <v>20</v>
      </c>
      <c r="BG312">
        <f>MIN(Parameters!$B$13,Data!BH312)</f>
        <v>20</v>
      </c>
      <c r="BH312">
        <f>MIN(Parameters!$B$13,Data!BI312)</f>
        <v>20</v>
      </c>
      <c r="BI312">
        <f>MIN(Parameters!$B$13,Data!BJ312)</f>
        <v>20</v>
      </c>
      <c r="BJ312">
        <f>MIN(Parameters!$B$13,Data!BK312)</f>
        <v>10</v>
      </c>
      <c r="BK312">
        <f>MIN(Parameters!$B$13,Data!BL312)</f>
        <v>20</v>
      </c>
      <c r="BM312" s="10">
        <v>301</v>
      </c>
      <c r="BN312">
        <f>MIN(Parameters!$B$13-Updated_calc!AH312,MAX(0,Data!B312-Updated_calc!B312))</f>
        <v>0</v>
      </c>
      <c r="BO312">
        <f>MIN(Parameters!$B$13-Updated_calc!AI312,MAX(0,Data!C312-Updated_calc!C312))</f>
        <v>0</v>
      </c>
      <c r="BP312">
        <f>MIN(Parameters!$B$13-Updated_calc!AJ312,MAX(0,Data!D312-Updated_calc!D312))</f>
        <v>0</v>
      </c>
      <c r="BQ312">
        <f>MIN(Parameters!$B$13-Updated_calc!AK312,MAX(0,Data!E312-Updated_calc!E312))</f>
        <v>9</v>
      </c>
      <c r="BR312">
        <f>MIN(Parameters!$B$13-Updated_calc!AL312,MAX(0,Data!F312-Updated_calc!F312))</f>
        <v>0</v>
      </c>
      <c r="BS312">
        <f>MIN(Parameters!$B$13-Updated_calc!AM312,MAX(0,Data!G312-Updated_calc!G312))</f>
        <v>0</v>
      </c>
      <c r="BT312">
        <f>MIN(Parameters!$B$13-Updated_calc!AN312,MAX(0,Data!H312-Updated_calc!H312))</f>
        <v>0</v>
      </c>
      <c r="BU312">
        <f>MIN(Parameters!$B$13-Updated_calc!AO312,MAX(0,Data!I312-Updated_calc!I312))</f>
        <v>0</v>
      </c>
      <c r="BV312">
        <f>MIN(Parameters!$B$13-Updated_calc!AP312,MAX(0,Data!J312-Updated_calc!J312))</f>
        <v>0</v>
      </c>
      <c r="BW312">
        <f>MIN(Parameters!$B$13-Updated_calc!AQ312,MAX(0,Data!K312-Updated_calc!K312))</f>
        <v>0</v>
      </c>
      <c r="BX312">
        <f>MIN(Parameters!$B$13-Updated_calc!AR312,MAX(0,Data!L312-Updated_calc!L312))</f>
        <v>0</v>
      </c>
      <c r="BY312">
        <f>MIN(Parameters!$B$13-Updated_calc!AS312,MAX(0,Data!M312-Updated_calc!M312))</f>
        <v>0</v>
      </c>
      <c r="BZ312">
        <f>MIN(Parameters!$B$13-Updated_calc!AT312,MAX(0,Data!N312-Updated_calc!N312))</f>
        <v>0</v>
      </c>
      <c r="CA312">
        <f>MIN(Parameters!$B$13-Updated_calc!AU312,MAX(0,Data!O312-Updated_calc!O312))</f>
        <v>0</v>
      </c>
      <c r="CB312">
        <f>MIN(Parameters!$B$13-Updated_calc!AV312,MAX(0,Data!P312-Updated_calc!P312))</f>
        <v>0</v>
      </c>
      <c r="CC312">
        <f>MIN(Parameters!$B$13-Updated_calc!AW312,MAX(0,Data!Q312-Updated_calc!Q312))</f>
        <v>0</v>
      </c>
      <c r="CD312">
        <f>MIN(Parameters!$B$13-Updated_calc!AX312,MAX(0,Data!R312-Updated_calc!R312))</f>
        <v>0</v>
      </c>
      <c r="CE312">
        <f>MIN(Parameters!$B$13-Updated_calc!AY312,MAX(0,Data!S312-Updated_calc!S312))</f>
        <v>0</v>
      </c>
      <c r="CF312">
        <f>MIN(Parameters!$B$13-Updated_calc!AZ312,MAX(0,Data!T312-Updated_calc!T312))</f>
        <v>0</v>
      </c>
      <c r="CG312">
        <f>MIN(Parameters!$B$13-Updated_calc!BA312,MAX(0,Data!U312-Updated_calc!U312))</f>
        <v>0</v>
      </c>
      <c r="CH312">
        <f>MIN(Parameters!$B$13-Updated_calc!BB312,MAX(0,Data!V312-Updated_calc!V312))</f>
        <v>0</v>
      </c>
      <c r="CI312">
        <f>MIN(Parameters!$B$13-Updated_calc!BC312,MAX(0,Data!W312-Updated_calc!W312))</f>
        <v>0</v>
      </c>
      <c r="CJ312">
        <f>MIN(Parameters!$B$13-Updated_calc!BD312,MAX(0,Data!X312-Updated_calc!X312))</f>
        <v>0</v>
      </c>
      <c r="CK312">
        <f>MIN(Parameters!$B$13-Updated_calc!BE312,MAX(0,Data!Y312-Updated_calc!Y312))</f>
        <v>0</v>
      </c>
      <c r="CL312">
        <f>MIN(Parameters!$B$13-Updated_calc!BF312,MAX(0,Data!Z312-Updated_calc!Z312))</f>
        <v>0</v>
      </c>
      <c r="CM312">
        <f>MIN(Parameters!$B$13-Updated_calc!BG312,MAX(0,Data!AA312-Updated_calc!AA312))</f>
        <v>0</v>
      </c>
      <c r="CN312">
        <f>MIN(Parameters!$B$13-Updated_calc!BH312,MAX(0,Data!AB312-Updated_calc!AB312))</f>
        <v>0</v>
      </c>
      <c r="CO312">
        <f>MIN(Parameters!$B$13-Updated_calc!BI312,MAX(0,Data!AC312-Updated_calc!AC312))</f>
        <v>0</v>
      </c>
      <c r="CP312">
        <f>MIN(Parameters!$B$13-Updated_calc!BJ312,MAX(0,Data!AD312-Updated_calc!AD312))</f>
        <v>0</v>
      </c>
      <c r="CQ312">
        <f>MIN(Parameters!$B$13-Updated_calc!BK312,MAX(0,Data!AE312-Updated_calc!AE312))</f>
        <v>0</v>
      </c>
      <c r="CS312" s="10">
        <v>301</v>
      </c>
      <c r="CT312">
        <f>B312*(Parameters!$C$12-Parameters!$D$12)-Parameters!$E$12*Parameters!$B$12</f>
        <v>3010</v>
      </c>
      <c r="CU312">
        <f>C312*(Parameters!$C$12-Parameters!$D$12)-Parameters!$E$12*Parameters!$B$12</f>
        <v>2620</v>
      </c>
      <c r="CV312">
        <f>D312*(Parameters!$C$12-Parameters!$D$12)-Parameters!$E$12*Parameters!$B$12</f>
        <v>4830</v>
      </c>
      <c r="CW312">
        <f>E312*(Parameters!$C$12-Parameters!$D$12)-Parameters!$E$12*Parameters!$B$12</f>
        <v>6000</v>
      </c>
      <c r="CX312">
        <f>F312*(Parameters!$C$12-Parameters!$D$12)-Parameters!$E$12*Parameters!$B$12</f>
        <v>5870</v>
      </c>
      <c r="CY312">
        <f>G312*(Parameters!$C$12-Parameters!$D$12)-Parameters!$E$12*Parameters!$B$12</f>
        <v>1710</v>
      </c>
      <c r="CZ312">
        <f>H312*(Parameters!$C$12-Parameters!$D$12)-Parameters!$E$12*Parameters!$B$12</f>
        <v>1840</v>
      </c>
      <c r="DA312">
        <f>I312*(Parameters!$C$12-Parameters!$D$12)-Parameters!$E$12*Parameters!$B$12</f>
        <v>5350</v>
      </c>
      <c r="DB312">
        <f>J312*(Parameters!$C$12-Parameters!$D$12)-Parameters!$E$12*Parameters!$B$12</f>
        <v>4180</v>
      </c>
      <c r="DC312">
        <f>K312*(Parameters!$C$12-Parameters!$D$12)-Parameters!$E$12*Parameters!$B$12</f>
        <v>6000</v>
      </c>
      <c r="DD312">
        <f>L312*(Parameters!$C$12-Parameters!$D$12)-Parameters!$E$12*Parameters!$B$12</f>
        <v>6000</v>
      </c>
      <c r="DE312">
        <f>M312*(Parameters!$C$12-Parameters!$D$12)-Parameters!$E$12*Parameters!$B$12</f>
        <v>4700</v>
      </c>
      <c r="DF312">
        <f>N312*(Parameters!$C$12-Parameters!$D$12)-Parameters!$E$12*Parameters!$B$12</f>
        <v>4310</v>
      </c>
      <c r="DG312">
        <f>O312*(Parameters!$C$12-Parameters!$D$12)-Parameters!$E$12*Parameters!$B$12</f>
        <v>1840</v>
      </c>
      <c r="DH312">
        <f>P312*(Parameters!$C$12-Parameters!$D$12)-Parameters!$E$12*Parameters!$B$12</f>
        <v>5350</v>
      </c>
      <c r="DI312">
        <f>Q312*(Parameters!$C$12-Parameters!$D$12)-Parameters!$E$12*Parameters!$B$12</f>
        <v>3660</v>
      </c>
      <c r="DJ312">
        <f>R312*(Parameters!$C$12-Parameters!$D$12)-Parameters!$E$12*Parameters!$B$12</f>
        <v>6000</v>
      </c>
      <c r="DK312">
        <f>S312*(Parameters!$C$12-Parameters!$D$12)-Parameters!$E$12*Parameters!$B$12</f>
        <v>3270</v>
      </c>
      <c r="DL312">
        <f>T312*(Parameters!$C$12-Parameters!$D$12)-Parameters!$E$12*Parameters!$B$12</f>
        <v>3920</v>
      </c>
      <c r="DM312">
        <f>U312*(Parameters!$C$12-Parameters!$D$12)-Parameters!$E$12*Parameters!$B$12</f>
        <v>4050</v>
      </c>
      <c r="DN312">
        <f>V312*(Parameters!$C$12-Parameters!$D$12)-Parameters!$E$12*Parameters!$B$12</f>
        <v>3270</v>
      </c>
      <c r="DO312">
        <f>W312*(Parameters!$C$12-Parameters!$D$12)-Parameters!$E$12*Parameters!$B$12</f>
        <v>2230</v>
      </c>
      <c r="DP312">
        <f>X312*(Parameters!$C$12-Parameters!$D$12)-Parameters!$E$12*Parameters!$B$12</f>
        <v>2360</v>
      </c>
      <c r="DQ312">
        <f>Y312*(Parameters!$C$12-Parameters!$D$12)-Parameters!$E$12*Parameters!$B$12</f>
        <v>4700</v>
      </c>
      <c r="DR312">
        <f>Z312*(Parameters!$C$12-Parameters!$D$12)-Parameters!$E$12*Parameters!$B$12</f>
        <v>5090</v>
      </c>
      <c r="DS312">
        <f>AA312*(Parameters!$C$12-Parameters!$D$12)-Parameters!$E$12*Parameters!$B$12</f>
        <v>1970</v>
      </c>
      <c r="DT312">
        <f>AB312*(Parameters!$C$12-Parameters!$D$12)-Parameters!$E$12*Parameters!$B$12</f>
        <v>4570</v>
      </c>
      <c r="DU312">
        <f>AC312*(Parameters!$C$12-Parameters!$D$12)-Parameters!$E$12*Parameters!$B$12</f>
        <v>5610</v>
      </c>
      <c r="DV312">
        <f>AD312*(Parameters!$C$12-Parameters!$D$12)-Parameters!$E$12*Parameters!$B$12</f>
        <v>4570</v>
      </c>
      <c r="DW312">
        <f>AE312*(Parameters!$C$12-Parameters!$D$12)-Parameters!$E$12*Parameters!$B$12</f>
        <v>5480</v>
      </c>
      <c r="DY312" s="10">
        <v>301</v>
      </c>
      <c r="DZ312" s="1">
        <f>AH312*(Parameters!$C$13-Parameters!$D$13)-Parameters!$B$13*Parameters!$E$13</f>
        <v>5400</v>
      </c>
      <c r="EA312" s="1">
        <f>AI312*(Parameters!$C$13-Parameters!$D$13)-Parameters!$B$13*Parameters!$E$13</f>
        <v>5400</v>
      </c>
      <c r="EB312" s="1">
        <f>AJ312*(Parameters!$C$13-Parameters!$D$13)-Parameters!$B$13*Parameters!$E$13</f>
        <v>5400</v>
      </c>
      <c r="EC312" s="1">
        <f>AK312*(Parameters!$C$13-Parameters!$D$13)-Parameters!$B$13*Parameters!$E$13</f>
        <v>1660</v>
      </c>
      <c r="ED312" s="1">
        <f>AL312*(Parameters!$C$13-Parameters!$D$13)-Parameters!$B$13*Parameters!$E$13</f>
        <v>4380</v>
      </c>
      <c r="EE312" s="1">
        <f>AM312*(Parameters!$C$13-Parameters!$D$13)-Parameters!$B$13*Parameters!$E$13</f>
        <v>5400</v>
      </c>
      <c r="EF312" s="1">
        <f>AN312*(Parameters!$C$13-Parameters!$D$13)-Parameters!$B$13*Parameters!$E$13</f>
        <v>5400</v>
      </c>
      <c r="EG312" s="1">
        <f>AO312*(Parameters!$C$13-Parameters!$D$13)-Parameters!$B$13*Parameters!$E$13</f>
        <v>-1400</v>
      </c>
      <c r="EH312" s="1">
        <f>AP312*(Parameters!$C$13-Parameters!$D$13)-Parameters!$B$13*Parameters!$E$13</f>
        <v>3360</v>
      </c>
      <c r="EI312" s="1">
        <f>AQ312*(Parameters!$C$13-Parameters!$D$13)-Parameters!$B$13*Parameters!$E$13</f>
        <v>5400</v>
      </c>
      <c r="EJ312" s="1">
        <f>AR312*(Parameters!$C$13-Parameters!$D$13)-Parameters!$B$13*Parameters!$E$13</f>
        <v>5400</v>
      </c>
      <c r="EK312" s="1">
        <f>AS312*(Parameters!$C$13-Parameters!$D$13)-Parameters!$B$13*Parameters!$E$13</f>
        <v>5400</v>
      </c>
      <c r="EL312" s="1">
        <f>AT312*(Parameters!$C$13-Parameters!$D$13)-Parameters!$B$13*Parameters!$E$13</f>
        <v>3020</v>
      </c>
      <c r="EM312" s="1">
        <f>AU312*(Parameters!$C$13-Parameters!$D$13)-Parameters!$B$13*Parameters!$E$13</f>
        <v>5400</v>
      </c>
      <c r="EN312" s="1">
        <f>AV312*(Parameters!$C$13-Parameters!$D$13)-Parameters!$B$13*Parameters!$E$13</f>
        <v>3360</v>
      </c>
      <c r="EO312" s="1">
        <f>AW312*(Parameters!$C$13-Parameters!$D$13)-Parameters!$B$13*Parameters!$E$13</f>
        <v>5400</v>
      </c>
      <c r="EP312" s="1">
        <f>AX312*(Parameters!$C$13-Parameters!$D$13)-Parameters!$B$13*Parameters!$E$13</f>
        <v>5400</v>
      </c>
      <c r="EQ312" s="1">
        <f>AY312*(Parameters!$C$13-Parameters!$D$13)-Parameters!$B$13*Parameters!$E$13</f>
        <v>5060</v>
      </c>
      <c r="ER312" s="1">
        <f>AZ312*(Parameters!$C$13-Parameters!$D$13)-Parameters!$B$13*Parameters!$E$13</f>
        <v>4040</v>
      </c>
      <c r="ES312" s="1">
        <f>BA312*(Parameters!$C$13-Parameters!$D$13)-Parameters!$B$13*Parameters!$E$13</f>
        <v>-1400</v>
      </c>
      <c r="ET312" s="1">
        <f>BB312*(Parameters!$C$13-Parameters!$D$13)-Parameters!$B$13*Parameters!$E$13</f>
        <v>2680</v>
      </c>
      <c r="EU312" s="1">
        <f>BC312*(Parameters!$C$13-Parameters!$D$13)-Parameters!$B$13*Parameters!$E$13</f>
        <v>5400</v>
      </c>
      <c r="EV312" s="1">
        <f>BD312*(Parameters!$C$13-Parameters!$D$13)-Parameters!$B$13*Parameters!$E$13</f>
        <v>640</v>
      </c>
      <c r="EW312" s="1">
        <f>BE312*(Parameters!$C$13-Parameters!$D$13)-Parameters!$B$13*Parameters!$E$13</f>
        <v>3360</v>
      </c>
      <c r="EX312" s="1">
        <f>BF312*(Parameters!$C$13-Parameters!$D$13)-Parameters!$B$13*Parameters!$E$13</f>
        <v>5400</v>
      </c>
      <c r="EY312" s="1">
        <f>BG312*(Parameters!$C$13-Parameters!$D$13)-Parameters!$B$13*Parameters!$E$13</f>
        <v>5400</v>
      </c>
      <c r="EZ312" s="1">
        <f>BH312*(Parameters!$C$13-Parameters!$D$13)-Parameters!$B$13*Parameters!$E$13</f>
        <v>5400</v>
      </c>
      <c r="FA312" s="1">
        <f>BI312*(Parameters!$C$13-Parameters!$D$13)-Parameters!$B$13*Parameters!$E$13</f>
        <v>5400</v>
      </c>
      <c r="FB312" s="1">
        <f>BJ312*(Parameters!$C$13-Parameters!$D$13)-Parameters!$B$13*Parameters!$E$13</f>
        <v>2000</v>
      </c>
      <c r="FC312" s="1">
        <f>BK312*(Parameters!$C$13-Parameters!$D$13)-Parameters!$B$13*Parameters!$E$13</f>
        <v>5400</v>
      </c>
      <c r="FD312" s="1"/>
      <c r="FE312" s="10">
        <v>301</v>
      </c>
      <c r="FF312" s="1">
        <f>BN312*(Parameters!$C$12-Parameters!$D$13)</f>
        <v>0</v>
      </c>
      <c r="FG312" s="1">
        <f>BO312*(Parameters!$C$12-Parameters!$D$13)</f>
        <v>0</v>
      </c>
      <c r="FH312" s="1">
        <f>BP312*(Parameters!$C$12-Parameters!$D$13)</f>
        <v>0</v>
      </c>
      <c r="FI312" s="1">
        <f>BQ312*(Parameters!$C$12-Parameters!$D$13)</f>
        <v>1035</v>
      </c>
      <c r="FJ312" s="1">
        <f>BR312*(Parameters!$C$12-Parameters!$D$13)</f>
        <v>0</v>
      </c>
      <c r="FK312" s="1">
        <f>BS312*(Parameters!$C$12-Parameters!$D$13)</f>
        <v>0</v>
      </c>
      <c r="FL312" s="1">
        <f>BT312*(Parameters!$C$12-Parameters!$D$13)</f>
        <v>0</v>
      </c>
      <c r="FM312" s="1">
        <f>BU312*(Parameters!$C$12-Parameters!$D$13)</f>
        <v>0</v>
      </c>
      <c r="FN312" s="1">
        <f>BV312*(Parameters!$C$12-Parameters!$D$13)</f>
        <v>0</v>
      </c>
      <c r="FO312" s="1">
        <f>BW312*(Parameters!$C$12-Parameters!$D$13)</f>
        <v>0</v>
      </c>
      <c r="FP312" s="1">
        <f>BX312*(Parameters!$C$12-Parameters!$D$13)</f>
        <v>0</v>
      </c>
      <c r="FQ312" s="1">
        <f>BY312*(Parameters!$C$12-Parameters!$D$13)</f>
        <v>0</v>
      </c>
      <c r="FR312" s="1">
        <f>BZ312*(Parameters!$C$12-Parameters!$D$13)</f>
        <v>0</v>
      </c>
      <c r="FS312" s="1">
        <f>CA312*(Parameters!$C$12-Parameters!$D$13)</f>
        <v>0</v>
      </c>
      <c r="FT312" s="1">
        <f>CB312*(Parameters!$C$12-Parameters!$D$13)</f>
        <v>0</v>
      </c>
      <c r="FU312" s="1">
        <f>CC312*(Parameters!$C$12-Parameters!$D$13)</f>
        <v>0</v>
      </c>
      <c r="FV312" s="1">
        <f>CD312*(Parameters!$C$12-Parameters!$D$13)</f>
        <v>0</v>
      </c>
      <c r="FW312" s="1">
        <f>CE312*(Parameters!$C$12-Parameters!$D$13)</f>
        <v>0</v>
      </c>
      <c r="FX312" s="1">
        <f>CF312*(Parameters!$C$12-Parameters!$D$13)</f>
        <v>0</v>
      </c>
      <c r="FY312" s="1">
        <f>CG312*(Parameters!$C$12-Parameters!$D$13)</f>
        <v>0</v>
      </c>
      <c r="FZ312" s="1">
        <f>CH312*(Parameters!$C$12-Parameters!$D$13)</f>
        <v>0</v>
      </c>
      <c r="GA312" s="1">
        <f>CI312*(Parameters!$C$12-Parameters!$D$13)</f>
        <v>0</v>
      </c>
      <c r="GB312" s="1">
        <f>CJ312*(Parameters!$C$12-Parameters!$D$13)</f>
        <v>0</v>
      </c>
      <c r="GC312" s="1">
        <f>CK312*(Parameters!$C$12-Parameters!$D$13)</f>
        <v>0</v>
      </c>
      <c r="GD312" s="1">
        <f>CL312*(Parameters!$C$12-Parameters!$D$13)</f>
        <v>0</v>
      </c>
      <c r="GE312" s="1">
        <f>CM312*(Parameters!$C$12-Parameters!$D$13)</f>
        <v>0</v>
      </c>
      <c r="GF312" s="1">
        <f>CN312*(Parameters!$C$12-Parameters!$D$13)</f>
        <v>0</v>
      </c>
      <c r="GG312" s="1">
        <f>CO312*(Parameters!$C$12-Parameters!$D$13)</f>
        <v>0</v>
      </c>
      <c r="GH312" s="1">
        <f>CP312*(Parameters!$C$12-Parameters!$D$13)</f>
        <v>0</v>
      </c>
      <c r="GI312" s="1">
        <f>CQ312*(Parameters!$C$12-Parameters!$D$13)</f>
        <v>0</v>
      </c>
      <c r="GJ312" s="1"/>
      <c r="GK312" s="10">
        <v>301</v>
      </c>
      <c r="GL312" s="1">
        <f>CT312+DZ312+FF312-Parameters!$F$13*Parameters!$B$13</f>
        <v>6410</v>
      </c>
      <c r="GM312" s="1">
        <f>CU312+EA312+FG312-Parameters!$F$13*Parameters!$B$13</f>
        <v>6020</v>
      </c>
      <c r="GN312" s="1">
        <f>CV312+EB312+FH312-Parameters!$F$13*Parameters!$B$13</f>
        <v>8230</v>
      </c>
      <c r="GO312" s="1">
        <f>CW312+EC312+FI312-Parameters!$F$13*Parameters!$B$13</f>
        <v>6695</v>
      </c>
      <c r="GP312" s="1">
        <f>CX312+ED312+FJ312-Parameters!$F$13*Parameters!$B$13</f>
        <v>8250</v>
      </c>
      <c r="GQ312" s="1">
        <f>CY312+EE312+FK312-Parameters!$F$13*Parameters!$B$13</f>
        <v>5110</v>
      </c>
      <c r="GR312" s="1">
        <f>CZ312+EF312+FL312-Parameters!$F$13*Parameters!$B$13</f>
        <v>5240</v>
      </c>
      <c r="GS312" s="1">
        <f>DA312+EG312+FM312-Parameters!$F$13*Parameters!$B$13</f>
        <v>1950</v>
      </c>
      <c r="GT312" s="1">
        <f>DB312+EH312+FN312-Parameters!$F$13*Parameters!$B$13</f>
        <v>5540</v>
      </c>
      <c r="GU312" s="1">
        <f>DC312+EI312+FO312-Parameters!$F$13*Parameters!$B$13</f>
        <v>9400</v>
      </c>
      <c r="GV312" s="1">
        <f>DD312+EJ312+FP312-Parameters!$F$13*Parameters!$B$13</f>
        <v>9400</v>
      </c>
      <c r="GW312" s="1">
        <f>DE312+EK312+FQ312-Parameters!$F$13*Parameters!$B$13</f>
        <v>8100</v>
      </c>
      <c r="GX312" s="1">
        <f>DF312+EL312+FR312-Parameters!$F$13*Parameters!$B$13</f>
        <v>5330</v>
      </c>
      <c r="GY312" s="1">
        <f>DG312+EM312+FS312-Parameters!$F$13*Parameters!$B$13</f>
        <v>5240</v>
      </c>
      <c r="GZ312" s="1">
        <f>DH312+EN312+FT312-Parameters!$F$13*Parameters!$B$13</f>
        <v>6710</v>
      </c>
      <c r="HA312" s="1">
        <f>DI312+EO312+FU312-Parameters!$F$13*Parameters!$B$13</f>
        <v>7060</v>
      </c>
      <c r="HB312" s="1">
        <f>DJ312+EP312+FV312-Parameters!$F$13*Parameters!$B$13</f>
        <v>9400</v>
      </c>
      <c r="HC312" s="1">
        <f>DK312+EQ312+FW312-Parameters!$F$13*Parameters!$B$13</f>
        <v>6330</v>
      </c>
      <c r="HD312" s="1">
        <f>DL312+ER312+FX312-Parameters!$F$13*Parameters!$B$13</f>
        <v>5960</v>
      </c>
      <c r="HE312" s="1">
        <f>DM312+ES312+FY312-Parameters!$F$13*Parameters!$B$13</f>
        <v>650</v>
      </c>
      <c r="HF312" s="1">
        <f>DN312+ET312+FZ312-Parameters!$F$13*Parameters!$B$13</f>
        <v>3950</v>
      </c>
      <c r="HG312" s="1">
        <f>DO312+EU312+GA312-Parameters!$F$13*Parameters!$B$13</f>
        <v>5630</v>
      </c>
      <c r="HH312" s="1">
        <f>DP312+EV312+GB312-Parameters!$F$13*Parameters!$B$13</f>
        <v>1000</v>
      </c>
      <c r="HI312" s="1">
        <f>DQ312+EW312+GC312-Parameters!$F$13*Parameters!$B$13</f>
        <v>6060</v>
      </c>
      <c r="HJ312" s="1">
        <f>DR312+EX312+GD312-Parameters!$F$13*Parameters!$B$13</f>
        <v>8490</v>
      </c>
      <c r="HK312" s="1">
        <f>DS312+EY312+GE312-Parameters!$F$13*Parameters!$B$13</f>
        <v>5370</v>
      </c>
      <c r="HL312" s="1">
        <f>DT312+EZ312+GF312-Parameters!$F$13*Parameters!$B$13</f>
        <v>7970</v>
      </c>
      <c r="HM312" s="1">
        <f>DU312+FA312+GG312-Parameters!$F$13*Parameters!$B$13</f>
        <v>9010</v>
      </c>
      <c r="HN312" s="1">
        <f>DV312+FB312+GH312-Parameters!$F$13*Parameters!$B$13</f>
        <v>4570</v>
      </c>
      <c r="HO312" s="1">
        <f>DW312+FC312+GI312-Parameters!$F$13*Parameters!$B$13</f>
        <v>8880</v>
      </c>
      <c r="HP312" s="1"/>
      <c r="HQ312" s="2"/>
    </row>
    <row r="313" spans="1:225" x14ac:dyDescent="0.35">
      <c r="A313" s="10">
        <v>302</v>
      </c>
      <c r="B313">
        <f>MIN(Parameters!$B$12,Data!B313)</f>
        <v>37</v>
      </c>
      <c r="C313">
        <f>MIN(Parameters!$B$12,Data!C313)</f>
        <v>51</v>
      </c>
      <c r="D313">
        <f>MIN(Parameters!$B$12,Data!D313)</f>
        <v>60</v>
      </c>
      <c r="E313">
        <f>MIN(Parameters!$B$12,Data!E313)</f>
        <v>49</v>
      </c>
      <c r="F313">
        <f>MIN(Parameters!$B$12,Data!F313)</f>
        <v>60</v>
      </c>
      <c r="G313">
        <f>MIN(Parameters!$B$12,Data!G313)</f>
        <v>60</v>
      </c>
      <c r="H313">
        <f>MIN(Parameters!$B$12,Data!H313)</f>
        <v>39</v>
      </c>
      <c r="I313">
        <f>MIN(Parameters!$B$12,Data!I313)</f>
        <v>40</v>
      </c>
      <c r="J313">
        <f>MIN(Parameters!$B$12,Data!J313)</f>
        <v>41</v>
      </c>
      <c r="K313">
        <f>MIN(Parameters!$B$12,Data!K313)</f>
        <v>51</v>
      </c>
      <c r="L313">
        <f>MIN(Parameters!$B$12,Data!L313)</f>
        <v>36</v>
      </c>
      <c r="M313">
        <f>MIN(Parameters!$B$12,Data!M313)</f>
        <v>60</v>
      </c>
      <c r="N313">
        <f>MIN(Parameters!$B$12,Data!N313)</f>
        <v>60</v>
      </c>
      <c r="O313">
        <f>MIN(Parameters!$B$12,Data!O313)</f>
        <v>55</v>
      </c>
      <c r="P313">
        <f>MIN(Parameters!$B$12,Data!P313)</f>
        <v>37</v>
      </c>
      <c r="Q313">
        <f>MIN(Parameters!$B$12,Data!Q313)</f>
        <v>60</v>
      </c>
      <c r="R313">
        <f>MIN(Parameters!$B$12,Data!R313)</f>
        <v>17</v>
      </c>
      <c r="S313">
        <f>MIN(Parameters!$B$12,Data!S313)</f>
        <v>46</v>
      </c>
      <c r="T313">
        <f>MIN(Parameters!$B$12,Data!T313)</f>
        <v>60</v>
      </c>
      <c r="U313">
        <f>MIN(Parameters!$B$12,Data!U313)</f>
        <v>42</v>
      </c>
      <c r="V313">
        <f>MIN(Parameters!$B$12,Data!V313)</f>
        <v>42</v>
      </c>
      <c r="W313">
        <f>MIN(Parameters!$B$12,Data!W313)</f>
        <v>60</v>
      </c>
      <c r="X313">
        <f>MIN(Parameters!$B$12,Data!X313)</f>
        <v>55</v>
      </c>
      <c r="Y313">
        <f>MIN(Parameters!$B$12,Data!Y313)</f>
        <v>50</v>
      </c>
      <c r="Z313">
        <f>MIN(Parameters!$B$12,Data!Z313)</f>
        <v>43</v>
      </c>
      <c r="AA313">
        <f>MIN(Parameters!$B$12,Data!AA313)</f>
        <v>38</v>
      </c>
      <c r="AB313">
        <f>MIN(Parameters!$B$12,Data!AB313)</f>
        <v>60</v>
      </c>
      <c r="AC313">
        <f>MIN(Parameters!$B$12,Data!AC313)</f>
        <v>17</v>
      </c>
      <c r="AD313">
        <f>MIN(Parameters!$B$12,Data!AD313)</f>
        <v>49</v>
      </c>
      <c r="AE313">
        <f>MIN(Parameters!$B$12,Data!AE313)</f>
        <v>60</v>
      </c>
      <c r="AG313" s="10">
        <v>302</v>
      </c>
      <c r="AH313">
        <f>MIN(Parameters!$B$13,Data!AI313)</f>
        <v>11</v>
      </c>
      <c r="AI313">
        <f>MIN(Parameters!$B$13,Data!AJ313)</f>
        <v>1</v>
      </c>
      <c r="AJ313">
        <f>MIN(Parameters!$B$13,Data!AK313)</f>
        <v>19</v>
      </c>
      <c r="AK313">
        <f>MIN(Parameters!$B$13,Data!AL313)</f>
        <v>20</v>
      </c>
      <c r="AL313">
        <f>MIN(Parameters!$B$13,Data!AM313)</f>
        <v>16</v>
      </c>
      <c r="AM313">
        <f>MIN(Parameters!$B$13,Data!AN313)</f>
        <v>19</v>
      </c>
      <c r="AN313">
        <f>MIN(Parameters!$B$13,Data!AO313)</f>
        <v>20</v>
      </c>
      <c r="AO313">
        <f>MIN(Parameters!$B$13,Data!AP313)</f>
        <v>20</v>
      </c>
      <c r="AP313">
        <f>MIN(Parameters!$B$13,Data!AQ313)</f>
        <v>20</v>
      </c>
      <c r="AQ313">
        <f>MIN(Parameters!$B$13,Data!AR313)</f>
        <v>20</v>
      </c>
      <c r="AR313">
        <f>MIN(Parameters!$B$13,Data!AS313)</f>
        <v>20</v>
      </c>
      <c r="AS313">
        <f>MIN(Parameters!$B$13,Data!AT313)</f>
        <v>20</v>
      </c>
      <c r="AT313">
        <f>MIN(Parameters!$B$13,Data!AU313)</f>
        <v>6</v>
      </c>
      <c r="AU313">
        <f>MIN(Parameters!$B$13,Data!AV313)</f>
        <v>20</v>
      </c>
      <c r="AV313">
        <f>MIN(Parameters!$B$13,Data!AW313)</f>
        <v>20</v>
      </c>
      <c r="AW313">
        <f>MIN(Parameters!$B$13,Data!AX313)</f>
        <v>11</v>
      </c>
      <c r="AX313">
        <f>MIN(Parameters!$B$13,Data!AY313)</f>
        <v>20</v>
      </c>
      <c r="AY313">
        <f>MIN(Parameters!$B$13,Data!AZ313)</f>
        <v>17</v>
      </c>
      <c r="AZ313">
        <f>MIN(Parameters!$B$13,Data!BA313)</f>
        <v>20</v>
      </c>
      <c r="BA313">
        <f>MIN(Parameters!$B$13,Data!BB313)</f>
        <v>19</v>
      </c>
      <c r="BB313">
        <f>MIN(Parameters!$B$13,Data!BC313)</f>
        <v>20</v>
      </c>
      <c r="BC313">
        <f>MIN(Parameters!$B$13,Data!BD313)</f>
        <v>9</v>
      </c>
      <c r="BD313">
        <f>MIN(Parameters!$B$13,Data!BE313)</f>
        <v>20</v>
      </c>
      <c r="BE313">
        <f>MIN(Parameters!$B$13,Data!BF313)</f>
        <v>20</v>
      </c>
      <c r="BF313">
        <f>MIN(Parameters!$B$13,Data!BG313)</f>
        <v>20</v>
      </c>
      <c r="BG313">
        <f>MIN(Parameters!$B$13,Data!BH313)</f>
        <v>7</v>
      </c>
      <c r="BH313">
        <f>MIN(Parameters!$B$13,Data!BI313)</f>
        <v>20</v>
      </c>
      <c r="BI313">
        <f>MIN(Parameters!$B$13,Data!BJ313)</f>
        <v>12</v>
      </c>
      <c r="BJ313">
        <f>MIN(Parameters!$B$13,Data!BK313)</f>
        <v>19</v>
      </c>
      <c r="BK313">
        <f>MIN(Parameters!$B$13,Data!BL313)</f>
        <v>9</v>
      </c>
      <c r="BM313" s="10">
        <v>302</v>
      </c>
      <c r="BN313">
        <f>MIN(Parameters!$B$13-Updated_calc!AH313,MAX(0,Data!B313-Updated_calc!B313))</f>
        <v>0</v>
      </c>
      <c r="BO313">
        <f>MIN(Parameters!$B$13-Updated_calc!AI313,MAX(0,Data!C313-Updated_calc!C313))</f>
        <v>0</v>
      </c>
      <c r="BP313">
        <f>MIN(Parameters!$B$13-Updated_calc!AJ313,MAX(0,Data!D313-Updated_calc!D313))</f>
        <v>1</v>
      </c>
      <c r="BQ313">
        <f>MIN(Parameters!$B$13-Updated_calc!AK313,MAX(0,Data!E313-Updated_calc!E313))</f>
        <v>0</v>
      </c>
      <c r="BR313">
        <f>MIN(Parameters!$B$13-Updated_calc!AL313,MAX(0,Data!F313-Updated_calc!F313))</f>
        <v>4</v>
      </c>
      <c r="BS313">
        <f>MIN(Parameters!$B$13-Updated_calc!AM313,MAX(0,Data!G313-Updated_calc!G313))</f>
        <v>1</v>
      </c>
      <c r="BT313">
        <f>MIN(Parameters!$B$13-Updated_calc!AN313,MAX(0,Data!H313-Updated_calc!H313))</f>
        <v>0</v>
      </c>
      <c r="BU313">
        <f>MIN(Parameters!$B$13-Updated_calc!AO313,MAX(0,Data!I313-Updated_calc!I313))</f>
        <v>0</v>
      </c>
      <c r="BV313">
        <f>MIN(Parameters!$B$13-Updated_calc!AP313,MAX(0,Data!J313-Updated_calc!J313))</f>
        <v>0</v>
      </c>
      <c r="BW313">
        <f>MIN(Parameters!$B$13-Updated_calc!AQ313,MAX(0,Data!K313-Updated_calc!K313))</f>
        <v>0</v>
      </c>
      <c r="BX313">
        <f>MIN(Parameters!$B$13-Updated_calc!AR313,MAX(0,Data!L313-Updated_calc!L313))</f>
        <v>0</v>
      </c>
      <c r="BY313">
        <f>MIN(Parameters!$B$13-Updated_calc!AS313,MAX(0,Data!M313-Updated_calc!M313))</f>
        <v>0</v>
      </c>
      <c r="BZ313">
        <f>MIN(Parameters!$B$13-Updated_calc!AT313,MAX(0,Data!N313-Updated_calc!N313))</f>
        <v>4</v>
      </c>
      <c r="CA313">
        <f>MIN(Parameters!$B$13-Updated_calc!AU313,MAX(0,Data!O313-Updated_calc!O313))</f>
        <v>0</v>
      </c>
      <c r="CB313">
        <f>MIN(Parameters!$B$13-Updated_calc!AV313,MAX(0,Data!P313-Updated_calc!P313))</f>
        <v>0</v>
      </c>
      <c r="CC313">
        <f>MIN(Parameters!$B$13-Updated_calc!AW313,MAX(0,Data!Q313-Updated_calc!Q313))</f>
        <v>6</v>
      </c>
      <c r="CD313">
        <f>MIN(Parameters!$B$13-Updated_calc!AX313,MAX(0,Data!R313-Updated_calc!R313))</f>
        <v>0</v>
      </c>
      <c r="CE313">
        <f>MIN(Parameters!$B$13-Updated_calc!AY313,MAX(0,Data!S313-Updated_calc!S313))</f>
        <v>0</v>
      </c>
      <c r="CF313">
        <f>MIN(Parameters!$B$13-Updated_calc!AZ313,MAX(0,Data!T313-Updated_calc!T313))</f>
        <v>0</v>
      </c>
      <c r="CG313">
        <f>MIN(Parameters!$B$13-Updated_calc!BA313,MAX(0,Data!U313-Updated_calc!U313))</f>
        <v>0</v>
      </c>
      <c r="CH313">
        <f>MIN(Parameters!$B$13-Updated_calc!BB313,MAX(0,Data!V313-Updated_calc!V313))</f>
        <v>0</v>
      </c>
      <c r="CI313">
        <f>MIN(Parameters!$B$13-Updated_calc!BC313,MAX(0,Data!W313-Updated_calc!W313))</f>
        <v>11</v>
      </c>
      <c r="CJ313">
        <f>MIN(Parameters!$B$13-Updated_calc!BD313,MAX(0,Data!X313-Updated_calc!X313))</f>
        <v>0</v>
      </c>
      <c r="CK313">
        <f>MIN(Parameters!$B$13-Updated_calc!BE313,MAX(0,Data!Y313-Updated_calc!Y313))</f>
        <v>0</v>
      </c>
      <c r="CL313">
        <f>MIN(Parameters!$B$13-Updated_calc!BF313,MAX(0,Data!Z313-Updated_calc!Z313))</f>
        <v>0</v>
      </c>
      <c r="CM313">
        <f>MIN(Parameters!$B$13-Updated_calc!BG313,MAX(0,Data!AA313-Updated_calc!AA313))</f>
        <v>0</v>
      </c>
      <c r="CN313">
        <f>MIN(Parameters!$B$13-Updated_calc!BH313,MAX(0,Data!AB313-Updated_calc!AB313))</f>
        <v>0</v>
      </c>
      <c r="CO313">
        <f>MIN(Parameters!$B$13-Updated_calc!BI313,MAX(0,Data!AC313-Updated_calc!AC313))</f>
        <v>0</v>
      </c>
      <c r="CP313">
        <f>MIN(Parameters!$B$13-Updated_calc!BJ313,MAX(0,Data!AD313-Updated_calc!AD313))</f>
        <v>0</v>
      </c>
      <c r="CQ313">
        <f>MIN(Parameters!$B$13-Updated_calc!BK313,MAX(0,Data!AE313-Updated_calc!AE313))</f>
        <v>4</v>
      </c>
      <c r="CS313" s="10">
        <v>302</v>
      </c>
      <c r="CT313">
        <f>B313*(Parameters!$C$12-Parameters!$D$12)-Parameters!$E$12*Parameters!$B$12</f>
        <v>3010</v>
      </c>
      <c r="CU313">
        <f>C313*(Parameters!$C$12-Parameters!$D$12)-Parameters!$E$12*Parameters!$B$12</f>
        <v>4830</v>
      </c>
      <c r="CV313">
        <f>D313*(Parameters!$C$12-Parameters!$D$12)-Parameters!$E$12*Parameters!$B$12</f>
        <v>6000</v>
      </c>
      <c r="CW313">
        <f>E313*(Parameters!$C$12-Parameters!$D$12)-Parameters!$E$12*Parameters!$B$12</f>
        <v>4570</v>
      </c>
      <c r="CX313">
        <f>F313*(Parameters!$C$12-Parameters!$D$12)-Parameters!$E$12*Parameters!$B$12</f>
        <v>6000</v>
      </c>
      <c r="CY313">
        <f>G313*(Parameters!$C$12-Parameters!$D$12)-Parameters!$E$12*Parameters!$B$12</f>
        <v>6000</v>
      </c>
      <c r="CZ313">
        <f>H313*(Parameters!$C$12-Parameters!$D$12)-Parameters!$E$12*Parameters!$B$12</f>
        <v>3270</v>
      </c>
      <c r="DA313">
        <f>I313*(Parameters!$C$12-Parameters!$D$12)-Parameters!$E$12*Parameters!$B$12</f>
        <v>3400</v>
      </c>
      <c r="DB313">
        <f>J313*(Parameters!$C$12-Parameters!$D$12)-Parameters!$E$12*Parameters!$B$12</f>
        <v>3530</v>
      </c>
      <c r="DC313">
        <f>K313*(Parameters!$C$12-Parameters!$D$12)-Parameters!$E$12*Parameters!$B$12</f>
        <v>4830</v>
      </c>
      <c r="DD313">
        <f>L313*(Parameters!$C$12-Parameters!$D$12)-Parameters!$E$12*Parameters!$B$12</f>
        <v>2880</v>
      </c>
      <c r="DE313">
        <f>M313*(Parameters!$C$12-Parameters!$D$12)-Parameters!$E$12*Parameters!$B$12</f>
        <v>6000</v>
      </c>
      <c r="DF313">
        <f>N313*(Parameters!$C$12-Parameters!$D$12)-Parameters!$E$12*Parameters!$B$12</f>
        <v>6000</v>
      </c>
      <c r="DG313">
        <f>O313*(Parameters!$C$12-Parameters!$D$12)-Parameters!$E$12*Parameters!$B$12</f>
        <v>5350</v>
      </c>
      <c r="DH313">
        <f>P313*(Parameters!$C$12-Parameters!$D$12)-Parameters!$E$12*Parameters!$B$12</f>
        <v>3010</v>
      </c>
      <c r="DI313">
        <f>Q313*(Parameters!$C$12-Parameters!$D$12)-Parameters!$E$12*Parameters!$B$12</f>
        <v>6000</v>
      </c>
      <c r="DJ313">
        <f>R313*(Parameters!$C$12-Parameters!$D$12)-Parameters!$E$12*Parameters!$B$12</f>
        <v>410</v>
      </c>
      <c r="DK313">
        <f>S313*(Parameters!$C$12-Parameters!$D$12)-Parameters!$E$12*Parameters!$B$12</f>
        <v>4180</v>
      </c>
      <c r="DL313">
        <f>T313*(Parameters!$C$12-Parameters!$D$12)-Parameters!$E$12*Parameters!$B$12</f>
        <v>6000</v>
      </c>
      <c r="DM313">
        <f>U313*(Parameters!$C$12-Parameters!$D$12)-Parameters!$E$12*Parameters!$B$12</f>
        <v>3660</v>
      </c>
      <c r="DN313">
        <f>V313*(Parameters!$C$12-Parameters!$D$12)-Parameters!$E$12*Parameters!$B$12</f>
        <v>3660</v>
      </c>
      <c r="DO313">
        <f>W313*(Parameters!$C$12-Parameters!$D$12)-Parameters!$E$12*Parameters!$B$12</f>
        <v>6000</v>
      </c>
      <c r="DP313">
        <f>X313*(Parameters!$C$12-Parameters!$D$12)-Parameters!$E$12*Parameters!$B$12</f>
        <v>5350</v>
      </c>
      <c r="DQ313">
        <f>Y313*(Parameters!$C$12-Parameters!$D$12)-Parameters!$E$12*Parameters!$B$12</f>
        <v>4700</v>
      </c>
      <c r="DR313">
        <f>Z313*(Parameters!$C$12-Parameters!$D$12)-Parameters!$E$12*Parameters!$B$12</f>
        <v>3790</v>
      </c>
      <c r="DS313">
        <f>AA313*(Parameters!$C$12-Parameters!$D$12)-Parameters!$E$12*Parameters!$B$12</f>
        <v>3140</v>
      </c>
      <c r="DT313">
        <f>AB313*(Parameters!$C$12-Parameters!$D$12)-Parameters!$E$12*Parameters!$B$12</f>
        <v>6000</v>
      </c>
      <c r="DU313">
        <f>AC313*(Parameters!$C$12-Parameters!$D$12)-Parameters!$E$12*Parameters!$B$12</f>
        <v>410</v>
      </c>
      <c r="DV313">
        <f>AD313*(Parameters!$C$12-Parameters!$D$12)-Parameters!$E$12*Parameters!$B$12</f>
        <v>4570</v>
      </c>
      <c r="DW313">
        <f>AE313*(Parameters!$C$12-Parameters!$D$12)-Parameters!$E$12*Parameters!$B$12</f>
        <v>6000</v>
      </c>
      <c r="DY313" s="10">
        <v>302</v>
      </c>
      <c r="DZ313" s="1">
        <f>AH313*(Parameters!$C$13-Parameters!$D$13)-Parameters!$B$13*Parameters!$E$13</f>
        <v>2340</v>
      </c>
      <c r="EA313" s="1">
        <f>AI313*(Parameters!$C$13-Parameters!$D$13)-Parameters!$B$13*Parameters!$E$13</f>
        <v>-1060</v>
      </c>
      <c r="EB313" s="1">
        <f>AJ313*(Parameters!$C$13-Parameters!$D$13)-Parameters!$B$13*Parameters!$E$13</f>
        <v>5060</v>
      </c>
      <c r="EC313" s="1">
        <f>AK313*(Parameters!$C$13-Parameters!$D$13)-Parameters!$B$13*Parameters!$E$13</f>
        <v>5400</v>
      </c>
      <c r="ED313" s="1">
        <f>AL313*(Parameters!$C$13-Parameters!$D$13)-Parameters!$B$13*Parameters!$E$13</f>
        <v>4040</v>
      </c>
      <c r="EE313" s="1">
        <f>AM313*(Parameters!$C$13-Parameters!$D$13)-Parameters!$B$13*Parameters!$E$13</f>
        <v>5060</v>
      </c>
      <c r="EF313" s="1">
        <f>AN313*(Parameters!$C$13-Parameters!$D$13)-Parameters!$B$13*Parameters!$E$13</f>
        <v>5400</v>
      </c>
      <c r="EG313" s="1">
        <f>AO313*(Parameters!$C$13-Parameters!$D$13)-Parameters!$B$13*Parameters!$E$13</f>
        <v>5400</v>
      </c>
      <c r="EH313" s="1">
        <f>AP313*(Parameters!$C$13-Parameters!$D$13)-Parameters!$B$13*Parameters!$E$13</f>
        <v>5400</v>
      </c>
      <c r="EI313" s="1">
        <f>AQ313*(Parameters!$C$13-Parameters!$D$13)-Parameters!$B$13*Parameters!$E$13</f>
        <v>5400</v>
      </c>
      <c r="EJ313" s="1">
        <f>AR313*(Parameters!$C$13-Parameters!$D$13)-Parameters!$B$13*Parameters!$E$13</f>
        <v>5400</v>
      </c>
      <c r="EK313" s="1">
        <f>AS313*(Parameters!$C$13-Parameters!$D$13)-Parameters!$B$13*Parameters!$E$13</f>
        <v>5400</v>
      </c>
      <c r="EL313" s="1">
        <f>AT313*(Parameters!$C$13-Parameters!$D$13)-Parameters!$B$13*Parameters!$E$13</f>
        <v>640</v>
      </c>
      <c r="EM313" s="1">
        <f>AU313*(Parameters!$C$13-Parameters!$D$13)-Parameters!$B$13*Parameters!$E$13</f>
        <v>5400</v>
      </c>
      <c r="EN313" s="1">
        <f>AV313*(Parameters!$C$13-Parameters!$D$13)-Parameters!$B$13*Parameters!$E$13</f>
        <v>5400</v>
      </c>
      <c r="EO313" s="1">
        <f>AW313*(Parameters!$C$13-Parameters!$D$13)-Parameters!$B$13*Parameters!$E$13</f>
        <v>2340</v>
      </c>
      <c r="EP313" s="1">
        <f>AX313*(Parameters!$C$13-Parameters!$D$13)-Parameters!$B$13*Parameters!$E$13</f>
        <v>5400</v>
      </c>
      <c r="EQ313" s="1">
        <f>AY313*(Parameters!$C$13-Parameters!$D$13)-Parameters!$B$13*Parameters!$E$13</f>
        <v>4380</v>
      </c>
      <c r="ER313" s="1">
        <f>AZ313*(Parameters!$C$13-Parameters!$D$13)-Parameters!$B$13*Parameters!$E$13</f>
        <v>5400</v>
      </c>
      <c r="ES313" s="1">
        <f>BA313*(Parameters!$C$13-Parameters!$D$13)-Parameters!$B$13*Parameters!$E$13</f>
        <v>5060</v>
      </c>
      <c r="ET313" s="1">
        <f>BB313*(Parameters!$C$13-Parameters!$D$13)-Parameters!$B$13*Parameters!$E$13</f>
        <v>5400</v>
      </c>
      <c r="EU313" s="1">
        <f>BC313*(Parameters!$C$13-Parameters!$D$13)-Parameters!$B$13*Parameters!$E$13</f>
        <v>1660</v>
      </c>
      <c r="EV313" s="1">
        <f>BD313*(Parameters!$C$13-Parameters!$D$13)-Parameters!$B$13*Parameters!$E$13</f>
        <v>5400</v>
      </c>
      <c r="EW313" s="1">
        <f>BE313*(Parameters!$C$13-Parameters!$D$13)-Parameters!$B$13*Parameters!$E$13</f>
        <v>5400</v>
      </c>
      <c r="EX313" s="1">
        <f>BF313*(Parameters!$C$13-Parameters!$D$13)-Parameters!$B$13*Parameters!$E$13</f>
        <v>5400</v>
      </c>
      <c r="EY313" s="1">
        <f>BG313*(Parameters!$C$13-Parameters!$D$13)-Parameters!$B$13*Parameters!$E$13</f>
        <v>980</v>
      </c>
      <c r="EZ313" s="1">
        <f>BH313*(Parameters!$C$13-Parameters!$D$13)-Parameters!$B$13*Parameters!$E$13</f>
        <v>5400</v>
      </c>
      <c r="FA313" s="1">
        <f>BI313*(Parameters!$C$13-Parameters!$D$13)-Parameters!$B$13*Parameters!$E$13</f>
        <v>2680</v>
      </c>
      <c r="FB313" s="1">
        <f>BJ313*(Parameters!$C$13-Parameters!$D$13)-Parameters!$B$13*Parameters!$E$13</f>
        <v>5060</v>
      </c>
      <c r="FC313" s="1">
        <f>BK313*(Parameters!$C$13-Parameters!$D$13)-Parameters!$B$13*Parameters!$E$13</f>
        <v>1660</v>
      </c>
      <c r="FD313" s="1"/>
      <c r="FE313" s="10">
        <v>302</v>
      </c>
      <c r="FF313" s="1">
        <f>BN313*(Parameters!$C$12-Parameters!$D$13)</f>
        <v>0</v>
      </c>
      <c r="FG313" s="1">
        <f>BO313*(Parameters!$C$12-Parameters!$D$13)</f>
        <v>0</v>
      </c>
      <c r="FH313" s="1">
        <f>BP313*(Parameters!$C$12-Parameters!$D$13)</f>
        <v>115</v>
      </c>
      <c r="FI313" s="1">
        <f>BQ313*(Parameters!$C$12-Parameters!$D$13)</f>
        <v>0</v>
      </c>
      <c r="FJ313" s="1">
        <f>BR313*(Parameters!$C$12-Parameters!$D$13)</f>
        <v>460</v>
      </c>
      <c r="FK313" s="1">
        <f>BS313*(Parameters!$C$12-Parameters!$D$13)</f>
        <v>115</v>
      </c>
      <c r="FL313" s="1">
        <f>BT313*(Parameters!$C$12-Parameters!$D$13)</f>
        <v>0</v>
      </c>
      <c r="FM313" s="1">
        <f>BU313*(Parameters!$C$12-Parameters!$D$13)</f>
        <v>0</v>
      </c>
      <c r="FN313" s="1">
        <f>BV313*(Parameters!$C$12-Parameters!$D$13)</f>
        <v>0</v>
      </c>
      <c r="FO313" s="1">
        <f>BW313*(Parameters!$C$12-Parameters!$D$13)</f>
        <v>0</v>
      </c>
      <c r="FP313" s="1">
        <f>BX313*(Parameters!$C$12-Parameters!$D$13)</f>
        <v>0</v>
      </c>
      <c r="FQ313" s="1">
        <f>BY313*(Parameters!$C$12-Parameters!$D$13)</f>
        <v>0</v>
      </c>
      <c r="FR313" s="1">
        <f>BZ313*(Parameters!$C$12-Parameters!$D$13)</f>
        <v>460</v>
      </c>
      <c r="FS313" s="1">
        <f>CA313*(Parameters!$C$12-Parameters!$D$13)</f>
        <v>0</v>
      </c>
      <c r="FT313" s="1">
        <f>CB313*(Parameters!$C$12-Parameters!$D$13)</f>
        <v>0</v>
      </c>
      <c r="FU313" s="1">
        <f>CC313*(Parameters!$C$12-Parameters!$D$13)</f>
        <v>690</v>
      </c>
      <c r="FV313" s="1">
        <f>CD313*(Parameters!$C$12-Parameters!$D$13)</f>
        <v>0</v>
      </c>
      <c r="FW313" s="1">
        <f>CE313*(Parameters!$C$12-Parameters!$D$13)</f>
        <v>0</v>
      </c>
      <c r="FX313" s="1">
        <f>CF313*(Parameters!$C$12-Parameters!$D$13)</f>
        <v>0</v>
      </c>
      <c r="FY313" s="1">
        <f>CG313*(Parameters!$C$12-Parameters!$D$13)</f>
        <v>0</v>
      </c>
      <c r="FZ313" s="1">
        <f>CH313*(Parameters!$C$12-Parameters!$D$13)</f>
        <v>0</v>
      </c>
      <c r="GA313" s="1">
        <f>CI313*(Parameters!$C$12-Parameters!$D$13)</f>
        <v>1265</v>
      </c>
      <c r="GB313" s="1">
        <f>CJ313*(Parameters!$C$12-Parameters!$D$13)</f>
        <v>0</v>
      </c>
      <c r="GC313" s="1">
        <f>CK313*(Parameters!$C$12-Parameters!$D$13)</f>
        <v>0</v>
      </c>
      <c r="GD313" s="1">
        <f>CL313*(Parameters!$C$12-Parameters!$D$13)</f>
        <v>0</v>
      </c>
      <c r="GE313" s="1">
        <f>CM313*(Parameters!$C$12-Parameters!$D$13)</f>
        <v>0</v>
      </c>
      <c r="GF313" s="1">
        <f>CN313*(Parameters!$C$12-Parameters!$D$13)</f>
        <v>0</v>
      </c>
      <c r="GG313" s="1">
        <f>CO313*(Parameters!$C$12-Parameters!$D$13)</f>
        <v>0</v>
      </c>
      <c r="GH313" s="1">
        <f>CP313*(Parameters!$C$12-Parameters!$D$13)</f>
        <v>0</v>
      </c>
      <c r="GI313" s="1">
        <f>CQ313*(Parameters!$C$12-Parameters!$D$13)</f>
        <v>460</v>
      </c>
      <c r="GJ313" s="1"/>
      <c r="GK313" s="10">
        <v>302</v>
      </c>
      <c r="GL313" s="1">
        <f>CT313+DZ313+FF313-Parameters!$F$13*Parameters!$B$13</f>
        <v>3350</v>
      </c>
      <c r="GM313" s="1">
        <f>CU313+EA313+FG313-Parameters!$F$13*Parameters!$B$13</f>
        <v>1770</v>
      </c>
      <c r="GN313" s="1">
        <f>CV313+EB313+FH313-Parameters!$F$13*Parameters!$B$13</f>
        <v>9175</v>
      </c>
      <c r="GO313" s="1">
        <f>CW313+EC313+FI313-Parameters!$F$13*Parameters!$B$13</f>
        <v>7970</v>
      </c>
      <c r="GP313" s="1">
        <f>CX313+ED313+FJ313-Parameters!$F$13*Parameters!$B$13</f>
        <v>8500</v>
      </c>
      <c r="GQ313" s="1">
        <f>CY313+EE313+FK313-Parameters!$F$13*Parameters!$B$13</f>
        <v>9175</v>
      </c>
      <c r="GR313" s="1">
        <f>CZ313+EF313+FL313-Parameters!$F$13*Parameters!$B$13</f>
        <v>6670</v>
      </c>
      <c r="GS313" s="1">
        <f>DA313+EG313+FM313-Parameters!$F$13*Parameters!$B$13</f>
        <v>6800</v>
      </c>
      <c r="GT313" s="1">
        <f>DB313+EH313+FN313-Parameters!$F$13*Parameters!$B$13</f>
        <v>6930</v>
      </c>
      <c r="GU313" s="1">
        <f>DC313+EI313+FO313-Parameters!$F$13*Parameters!$B$13</f>
        <v>8230</v>
      </c>
      <c r="GV313" s="1">
        <f>DD313+EJ313+FP313-Parameters!$F$13*Parameters!$B$13</f>
        <v>6280</v>
      </c>
      <c r="GW313" s="1">
        <f>DE313+EK313+FQ313-Parameters!$F$13*Parameters!$B$13</f>
        <v>9400</v>
      </c>
      <c r="GX313" s="1">
        <f>DF313+EL313+FR313-Parameters!$F$13*Parameters!$B$13</f>
        <v>5100</v>
      </c>
      <c r="GY313" s="1">
        <f>DG313+EM313+FS313-Parameters!$F$13*Parameters!$B$13</f>
        <v>8750</v>
      </c>
      <c r="GZ313" s="1">
        <f>DH313+EN313+FT313-Parameters!$F$13*Parameters!$B$13</f>
        <v>6410</v>
      </c>
      <c r="HA313" s="1">
        <f>DI313+EO313+FU313-Parameters!$F$13*Parameters!$B$13</f>
        <v>7030</v>
      </c>
      <c r="HB313" s="1">
        <f>DJ313+EP313+FV313-Parameters!$F$13*Parameters!$B$13</f>
        <v>3810</v>
      </c>
      <c r="HC313" s="1">
        <f>DK313+EQ313+FW313-Parameters!$F$13*Parameters!$B$13</f>
        <v>6560</v>
      </c>
      <c r="HD313" s="1">
        <f>DL313+ER313+FX313-Parameters!$F$13*Parameters!$B$13</f>
        <v>9400</v>
      </c>
      <c r="HE313" s="1">
        <f>DM313+ES313+FY313-Parameters!$F$13*Parameters!$B$13</f>
        <v>6720</v>
      </c>
      <c r="HF313" s="1">
        <f>DN313+ET313+FZ313-Parameters!$F$13*Parameters!$B$13</f>
        <v>7060</v>
      </c>
      <c r="HG313" s="1">
        <f>DO313+EU313+GA313-Parameters!$F$13*Parameters!$B$13</f>
        <v>6925</v>
      </c>
      <c r="HH313" s="1">
        <f>DP313+EV313+GB313-Parameters!$F$13*Parameters!$B$13</f>
        <v>8750</v>
      </c>
      <c r="HI313" s="1">
        <f>DQ313+EW313+GC313-Parameters!$F$13*Parameters!$B$13</f>
        <v>8100</v>
      </c>
      <c r="HJ313" s="1">
        <f>DR313+EX313+GD313-Parameters!$F$13*Parameters!$B$13</f>
        <v>7190</v>
      </c>
      <c r="HK313" s="1">
        <f>DS313+EY313+GE313-Parameters!$F$13*Parameters!$B$13</f>
        <v>2120</v>
      </c>
      <c r="HL313" s="1">
        <f>DT313+EZ313+GF313-Parameters!$F$13*Parameters!$B$13</f>
        <v>9400</v>
      </c>
      <c r="HM313" s="1">
        <f>DU313+FA313+GG313-Parameters!$F$13*Parameters!$B$13</f>
        <v>1090</v>
      </c>
      <c r="HN313" s="1">
        <f>DV313+FB313+GH313-Parameters!$F$13*Parameters!$B$13</f>
        <v>7630</v>
      </c>
      <c r="HO313" s="1">
        <f>DW313+FC313+GI313-Parameters!$F$13*Parameters!$B$13</f>
        <v>6120</v>
      </c>
      <c r="HP313" s="1"/>
      <c r="HQ313" s="2"/>
    </row>
    <row r="314" spans="1:225" x14ac:dyDescent="0.35">
      <c r="A314" s="10">
        <v>303</v>
      </c>
      <c r="B314">
        <f>MIN(Parameters!$B$12,Data!B314)</f>
        <v>57</v>
      </c>
      <c r="C314">
        <f>MIN(Parameters!$B$12,Data!C314)</f>
        <v>54</v>
      </c>
      <c r="D314">
        <f>MIN(Parameters!$B$12,Data!D314)</f>
        <v>36</v>
      </c>
      <c r="E314">
        <f>MIN(Parameters!$B$12,Data!E314)</f>
        <v>60</v>
      </c>
      <c r="F314">
        <f>MIN(Parameters!$B$12,Data!F314)</f>
        <v>60</v>
      </c>
      <c r="G314">
        <f>MIN(Parameters!$B$12,Data!G314)</f>
        <v>60</v>
      </c>
      <c r="H314">
        <f>MIN(Parameters!$B$12,Data!H314)</f>
        <v>22</v>
      </c>
      <c r="I314">
        <f>MIN(Parameters!$B$12,Data!I314)</f>
        <v>34</v>
      </c>
      <c r="J314">
        <f>MIN(Parameters!$B$12,Data!J314)</f>
        <v>12</v>
      </c>
      <c r="K314">
        <f>MIN(Parameters!$B$12,Data!K314)</f>
        <v>22</v>
      </c>
      <c r="L314">
        <f>MIN(Parameters!$B$12,Data!L314)</f>
        <v>60</v>
      </c>
      <c r="M314">
        <f>MIN(Parameters!$B$12,Data!M314)</f>
        <v>53</v>
      </c>
      <c r="N314">
        <f>MIN(Parameters!$B$12,Data!N314)</f>
        <v>37</v>
      </c>
      <c r="O314">
        <f>MIN(Parameters!$B$12,Data!O314)</f>
        <v>56</v>
      </c>
      <c r="P314">
        <f>MIN(Parameters!$B$12,Data!P314)</f>
        <v>47</v>
      </c>
      <c r="Q314">
        <f>MIN(Parameters!$B$12,Data!Q314)</f>
        <v>36</v>
      </c>
      <c r="R314">
        <f>MIN(Parameters!$B$12,Data!R314)</f>
        <v>38</v>
      </c>
      <c r="S314">
        <f>MIN(Parameters!$B$12,Data!S314)</f>
        <v>60</v>
      </c>
      <c r="T314">
        <f>MIN(Parameters!$B$12,Data!T314)</f>
        <v>47</v>
      </c>
      <c r="U314">
        <f>MIN(Parameters!$B$12,Data!U314)</f>
        <v>40</v>
      </c>
      <c r="V314">
        <f>MIN(Parameters!$B$12,Data!V314)</f>
        <v>48</v>
      </c>
      <c r="W314">
        <f>MIN(Parameters!$B$12,Data!W314)</f>
        <v>60</v>
      </c>
      <c r="X314">
        <f>MIN(Parameters!$B$12,Data!X314)</f>
        <v>48</v>
      </c>
      <c r="Y314">
        <f>MIN(Parameters!$B$12,Data!Y314)</f>
        <v>55</v>
      </c>
      <c r="Z314">
        <f>MIN(Parameters!$B$12,Data!Z314)</f>
        <v>54</v>
      </c>
      <c r="AA314">
        <f>MIN(Parameters!$B$12,Data!AA314)</f>
        <v>60</v>
      </c>
      <c r="AB314">
        <f>MIN(Parameters!$B$12,Data!AB314)</f>
        <v>19</v>
      </c>
      <c r="AC314">
        <f>MIN(Parameters!$B$12,Data!AC314)</f>
        <v>33</v>
      </c>
      <c r="AD314">
        <f>MIN(Parameters!$B$12,Data!AD314)</f>
        <v>60</v>
      </c>
      <c r="AE314">
        <f>MIN(Parameters!$B$12,Data!AE314)</f>
        <v>54</v>
      </c>
      <c r="AG314" s="10">
        <v>303</v>
      </c>
      <c r="AH314">
        <f>MIN(Parameters!$B$13,Data!AI314)</f>
        <v>4</v>
      </c>
      <c r="AI314">
        <f>MIN(Parameters!$B$13,Data!AJ314)</f>
        <v>16</v>
      </c>
      <c r="AJ314">
        <f>MIN(Parameters!$B$13,Data!AK314)</f>
        <v>7</v>
      </c>
      <c r="AK314">
        <f>MIN(Parameters!$B$13,Data!AL314)</f>
        <v>13</v>
      </c>
      <c r="AL314">
        <f>MIN(Parameters!$B$13,Data!AM314)</f>
        <v>20</v>
      </c>
      <c r="AM314">
        <f>MIN(Parameters!$B$13,Data!AN314)</f>
        <v>20</v>
      </c>
      <c r="AN314">
        <f>MIN(Parameters!$B$13,Data!AO314)</f>
        <v>20</v>
      </c>
      <c r="AO314">
        <f>MIN(Parameters!$B$13,Data!AP314)</f>
        <v>9</v>
      </c>
      <c r="AP314">
        <f>MIN(Parameters!$B$13,Data!AQ314)</f>
        <v>20</v>
      </c>
      <c r="AQ314">
        <f>MIN(Parameters!$B$13,Data!AR314)</f>
        <v>6</v>
      </c>
      <c r="AR314">
        <f>MIN(Parameters!$B$13,Data!AS314)</f>
        <v>20</v>
      </c>
      <c r="AS314">
        <f>MIN(Parameters!$B$13,Data!AT314)</f>
        <v>20</v>
      </c>
      <c r="AT314">
        <f>MIN(Parameters!$B$13,Data!AU314)</f>
        <v>20</v>
      </c>
      <c r="AU314">
        <f>MIN(Parameters!$B$13,Data!AV314)</f>
        <v>20</v>
      </c>
      <c r="AV314">
        <f>MIN(Parameters!$B$13,Data!AW314)</f>
        <v>20</v>
      </c>
      <c r="AW314">
        <f>MIN(Parameters!$B$13,Data!AX314)</f>
        <v>20</v>
      </c>
      <c r="AX314">
        <f>MIN(Parameters!$B$13,Data!AY314)</f>
        <v>20</v>
      </c>
      <c r="AY314">
        <f>MIN(Parameters!$B$13,Data!AZ314)</f>
        <v>20</v>
      </c>
      <c r="AZ314">
        <f>MIN(Parameters!$B$13,Data!BA314)</f>
        <v>20</v>
      </c>
      <c r="BA314">
        <f>MIN(Parameters!$B$13,Data!BB314)</f>
        <v>9</v>
      </c>
      <c r="BB314">
        <f>MIN(Parameters!$B$13,Data!BC314)</f>
        <v>0</v>
      </c>
      <c r="BC314">
        <f>MIN(Parameters!$B$13,Data!BD314)</f>
        <v>20</v>
      </c>
      <c r="BD314">
        <f>MIN(Parameters!$B$13,Data!BE314)</f>
        <v>20</v>
      </c>
      <c r="BE314">
        <f>MIN(Parameters!$B$13,Data!BF314)</f>
        <v>20</v>
      </c>
      <c r="BF314">
        <f>MIN(Parameters!$B$13,Data!BG314)</f>
        <v>20</v>
      </c>
      <c r="BG314">
        <f>MIN(Parameters!$B$13,Data!BH314)</f>
        <v>19</v>
      </c>
      <c r="BH314">
        <f>MIN(Parameters!$B$13,Data!BI314)</f>
        <v>19</v>
      </c>
      <c r="BI314">
        <f>MIN(Parameters!$B$13,Data!BJ314)</f>
        <v>5</v>
      </c>
      <c r="BJ314">
        <f>MIN(Parameters!$B$13,Data!BK314)</f>
        <v>20</v>
      </c>
      <c r="BK314">
        <f>MIN(Parameters!$B$13,Data!BL314)</f>
        <v>7</v>
      </c>
      <c r="BM314" s="10">
        <v>303</v>
      </c>
      <c r="BN314">
        <f>MIN(Parameters!$B$13-Updated_calc!AH314,MAX(0,Data!B314-Updated_calc!B314))</f>
        <v>0</v>
      </c>
      <c r="BO314">
        <f>MIN(Parameters!$B$13-Updated_calc!AI314,MAX(0,Data!C314-Updated_calc!C314))</f>
        <v>0</v>
      </c>
      <c r="BP314">
        <f>MIN(Parameters!$B$13-Updated_calc!AJ314,MAX(0,Data!D314-Updated_calc!D314))</f>
        <v>0</v>
      </c>
      <c r="BQ314">
        <f>MIN(Parameters!$B$13-Updated_calc!AK314,MAX(0,Data!E314-Updated_calc!E314))</f>
        <v>4</v>
      </c>
      <c r="BR314">
        <f>MIN(Parameters!$B$13-Updated_calc!AL314,MAX(0,Data!F314-Updated_calc!F314))</f>
        <v>0</v>
      </c>
      <c r="BS314">
        <f>MIN(Parameters!$B$13-Updated_calc!AM314,MAX(0,Data!G314-Updated_calc!G314))</f>
        <v>0</v>
      </c>
      <c r="BT314">
        <f>MIN(Parameters!$B$13-Updated_calc!AN314,MAX(0,Data!H314-Updated_calc!H314))</f>
        <v>0</v>
      </c>
      <c r="BU314">
        <f>MIN(Parameters!$B$13-Updated_calc!AO314,MAX(0,Data!I314-Updated_calc!I314))</f>
        <v>0</v>
      </c>
      <c r="BV314">
        <f>MIN(Parameters!$B$13-Updated_calc!AP314,MAX(0,Data!J314-Updated_calc!J314))</f>
        <v>0</v>
      </c>
      <c r="BW314">
        <f>MIN(Parameters!$B$13-Updated_calc!AQ314,MAX(0,Data!K314-Updated_calc!K314))</f>
        <v>0</v>
      </c>
      <c r="BX314">
        <f>MIN(Parameters!$B$13-Updated_calc!AR314,MAX(0,Data!L314-Updated_calc!L314))</f>
        <v>0</v>
      </c>
      <c r="BY314">
        <f>MIN(Parameters!$B$13-Updated_calc!AS314,MAX(0,Data!M314-Updated_calc!M314))</f>
        <v>0</v>
      </c>
      <c r="BZ314">
        <f>MIN(Parameters!$B$13-Updated_calc!AT314,MAX(0,Data!N314-Updated_calc!N314))</f>
        <v>0</v>
      </c>
      <c r="CA314">
        <f>MIN(Parameters!$B$13-Updated_calc!AU314,MAX(0,Data!O314-Updated_calc!O314))</f>
        <v>0</v>
      </c>
      <c r="CB314">
        <f>MIN(Parameters!$B$13-Updated_calc!AV314,MAX(0,Data!P314-Updated_calc!P314))</f>
        <v>0</v>
      </c>
      <c r="CC314">
        <f>MIN(Parameters!$B$13-Updated_calc!AW314,MAX(0,Data!Q314-Updated_calc!Q314))</f>
        <v>0</v>
      </c>
      <c r="CD314">
        <f>MIN(Parameters!$B$13-Updated_calc!AX314,MAX(0,Data!R314-Updated_calc!R314))</f>
        <v>0</v>
      </c>
      <c r="CE314">
        <f>MIN(Parameters!$B$13-Updated_calc!AY314,MAX(0,Data!S314-Updated_calc!S314))</f>
        <v>0</v>
      </c>
      <c r="CF314">
        <f>MIN(Parameters!$B$13-Updated_calc!AZ314,MAX(0,Data!T314-Updated_calc!T314))</f>
        <v>0</v>
      </c>
      <c r="CG314">
        <f>MIN(Parameters!$B$13-Updated_calc!BA314,MAX(0,Data!U314-Updated_calc!U314))</f>
        <v>0</v>
      </c>
      <c r="CH314">
        <f>MIN(Parameters!$B$13-Updated_calc!BB314,MAX(0,Data!V314-Updated_calc!V314))</f>
        <v>0</v>
      </c>
      <c r="CI314">
        <f>MIN(Parameters!$B$13-Updated_calc!BC314,MAX(0,Data!W314-Updated_calc!W314))</f>
        <v>0</v>
      </c>
      <c r="CJ314">
        <f>MIN(Parameters!$B$13-Updated_calc!BD314,MAX(0,Data!X314-Updated_calc!X314))</f>
        <v>0</v>
      </c>
      <c r="CK314">
        <f>MIN(Parameters!$B$13-Updated_calc!BE314,MAX(0,Data!Y314-Updated_calc!Y314))</f>
        <v>0</v>
      </c>
      <c r="CL314">
        <f>MIN(Parameters!$B$13-Updated_calc!BF314,MAX(0,Data!Z314-Updated_calc!Z314))</f>
        <v>0</v>
      </c>
      <c r="CM314">
        <f>MIN(Parameters!$B$13-Updated_calc!BG314,MAX(0,Data!AA314-Updated_calc!AA314))</f>
        <v>1</v>
      </c>
      <c r="CN314">
        <f>MIN(Parameters!$B$13-Updated_calc!BH314,MAX(0,Data!AB314-Updated_calc!AB314))</f>
        <v>0</v>
      </c>
      <c r="CO314">
        <f>MIN(Parameters!$B$13-Updated_calc!BI314,MAX(0,Data!AC314-Updated_calc!AC314))</f>
        <v>0</v>
      </c>
      <c r="CP314">
        <f>MIN(Parameters!$B$13-Updated_calc!BJ314,MAX(0,Data!AD314-Updated_calc!AD314))</f>
        <v>0</v>
      </c>
      <c r="CQ314">
        <f>MIN(Parameters!$B$13-Updated_calc!BK314,MAX(0,Data!AE314-Updated_calc!AE314))</f>
        <v>0</v>
      </c>
      <c r="CS314" s="10">
        <v>303</v>
      </c>
      <c r="CT314">
        <f>B314*(Parameters!$C$12-Parameters!$D$12)-Parameters!$E$12*Parameters!$B$12</f>
        <v>5610</v>
      </c>
      <c r="CU314">
        <f>C314*(Parameters!$C$12-Parameters!$D$12)-Parameters!$E$12*Parameters!$B$12</f>
        <v>5220</v>
      </c>
      <c r="CV314">
        <f>D314*(Parameters!$C$12-Parameters!$D$12)-Parameters!$E$12*Parameters!$B$12</f>
        <v>2880</v>
      </c>
      <c r="CW314">
        <f>E314*(Parameters!$C$12-Parameters!$D$12)-Parameters!$E$12*Parameters!$B$12</f>
        <v>6000</v>
      </c>
      <c r="CX314">
        <f>F314*(Parameters!$C$12-Parameters!$D$12)-Parameters!$E$12*Parameters!$B$12</f>
        <v>6000</v>
      </c>
      <c r="CY314">
        <f>G314*(Parameters!$C$12-Parameters!$D$12)-Parameters!$E$12*Parameters!$B$12</f>
        <v>6000</v>
      </c>
      <c r="CZ314">
        <f>H314*(Parameters!$C$12-Parameters!$D$12)-Parameters!$E$12*Parameters!$B$12</f>
        <v>1060</v>
      </c>
      <c r="DA314">
        <f>I314*(Parameters!$C$12-Parameters!$D$12)-Parameters!$E$12*Parameters!$B$12</f>
        <v>2620</v>
      </c>
      <c r="DB314">
        <f>J314*(Parameters!$C$12-Parameters!$D$12)-Parameters!$E$12*Parameters!$B$12</f>
        <v>-240</v>
      </c>
      <c r="DC314">
        <f>K314*(Parameters!$C$12-Parameters!$D$12)-Parameters!$E$12*Parameters!$B$12</f>
        <v>1060</v>
      </c>
      <c r="DD314">
        <f>L314*(Parameters!$C$12-Parameters!$D$12)-Parameters!$E$12*Parameters!$B$12</f>
        <v>6000</v>
      </c>
      <c r="DE314">
        <f>M314*(Parameters!$C$12-Parameters!$D$12)-Parameters!$E$12*Parameters!$B$12</f>
        <v>5090</v>
      </c>
      <c r="DF314">
        <f>N314*(Parameters!$C$12-Parameters!$D$12)-Parameters!$E$12*Parameters!$B$12</f>
        <v>3010</v>
      </c>
      <c r="DG314">
        <f>O314*(Parameters!$C$12-Parameters!$D$12)-Parameters!$E$12*Parameters!$B$12</f>
        <v>5480</v>
      </c>
      <c r="DH314">
        <f>P314*(Parameters!$C$12-Parameters!$D$12)-Parameters!$E$12*Parameters!$B$12</f>
        <v>4310</v>
      </c>
      <c r="DI314">
        <f>Q314*(Parameters!$C$12-Parameters!$D$12)-Parameters!$E$12*Parameters!$B$12</f>
        <v>2880</v>
      </c>
      <c r="DJ314">
        <f>R314*(Parameters!$C$12-Parameters!$D$12)-Parameters!$E$12*Parameters!$B$12</f>
        <v>3140</v>
      </c>
      <c r="DK314">
        <f>S314*(Parameters!$C$12-Parameters!$D$12)-Parameters!$E$12*Parameters!$B$12</f>
        <v>6000</v>
      </c>
      <c r="DL314">
        <f>T314*(Parameters!$C$12-Parameters!$D$12)-Parameters!$E$12*Parameters!$B$12</f>
        <v>4310</v>
      </c>
      <c r="DM314">
        <f>U314*(Parameters!$C$12-Parameters!$D$12)-Parameters!$E$12*Parameters!$B$12</f>
        <v>3400</v>
      </c>
      <c r="DN314">
        <f>V314*(Parameters!$C$12-Parameters!$D$12)-Parameters!$E$12*Parameters!$B$12</f>
        <v>4440</v>
      </c>
      <c r="DO314">
        <f>W314*(Parameters!$C$12-Parameters!$D$12)-Parameters!$E$12*Parameters!$B$12</f>
        <v>6000</v>
      </c>
      <c r="DP314">
        <f>X314*(Parameters!$C$12-Parameters!$D$12)-Parameters!$E$12*Parameters!$B$12</f>
        <v>4440</v>
      </c>
      <c r="DQ314">
        <f>Y314*(Parameters!$C$12-Parameters!$D$12)-Parameters!$E$12*Parameters!$B$12</f>
        <v>5350</v>
      </c>
      <c r="DR314">
        <f>Z314*(Parameters!$C$12-Parameters!$D$12)-Parameters!$E$12*Parameters!$B$12</f>
        <v>5220</v>
      </c>
      <c r="DS314">
        <f>AA314*(Parameters!$C$12-Parameters!$D$12)-Parameters!$E$12*Parameters!$B$12</f>
        <v>6000</v>
      </c>
      <c r="DT314">
        <f>AB314*(Parameters!$C$12-Parameters!$D$12)-Parameters!$E$12*Parameters!$B$12</f>
        <v>670</v>
      </c>
      <c r="DU314">
        <f>AC314*(Parameters!$C$12-Parameters!$D$12)-Parameters!$E$12*Parameters!$B$12</f>
        <v>2490</v>
      </c>
      <c r="DV314">
        <f>AD314*(Parameters!$C$12-Parameters!$D$12)-Parameters!$E$12*Parameters!$B$12</f>
        <v>6000</v>
      </c>
      <c r="DW314">
        <f>AE314*(Parameters!$C$12-Parameters!$D$12)-Parameters!$E$12*Parameters!$B$12</f>
        <v>5220</v>
      </c>
      <c r="DY314" s="10">
        <v>303</v>
      </c>
      <c r="DZ314" s="1">
        <f>AH314*(Parameters!$C$13-Parameters!$D$13)-Parameters!$B$13*Parameters!$E$13</f>
        <v>-40</v>
      </c>
      <c r="EA314" s="1">
        <f>AI314*(Parameters!$C$13-Parameters!$D$13)-Parameters!$B$13*Parameters!$E$13</f>
        <v>4040</v>
      </c>
      <c r="EB314" s="1">
        <f>AJ314*(Parameters!$C$13-Parameters!$D$13)-Parameters!$B$13*Parameters!$E$13</f>
        <v>980</v>
      </c>
      <c r="EC314" s="1">
        <f>AK314*(Parameters!$C$13-Parameters!$D$13)-Parameters!$B$13*Parameters!$E$13</f>
        <v>3020</v>
      </c>
      <c r="ED314" s="1">
        <f>AL314*(Parameters!$C$13-Parameters!$D$13)-Parameters!$B$13*Parameters!$E$13</f>
        <v>5400</v>
      </c>
      <c r="EE314" s="1">
        <f>AM314*(Parameters!$C$13-Parameters!$D$13)-Parameters!$B$13*Parameters!$E$13</f>
        <v>5400</v>
      </c>
      <c r="EF314" s="1">
        <f>AN314*(Parameters!$C$13-Parameters!$D$13)-Parameters!$B$13*Parameters!$E$13</f>
        <v>5400</v>
      </c>
      <c r="EG314" s="1">
        <f>AO314*(Parameters!$C$13-Parameters!$D$13)-Parameters!$B$13*Parameters!$E$13</f>
        <v>1660</v>
      </c>
      <c r="EH314" s="1">
        <f>AP314*(Parameters!$C$13-Parameters!$D$13)-Parameters!$B$13*Parameters!$E$13</f>
        <v>5400</v>
      </c>
      <c r="EI314" s="1">
        <f>AQ314*(Parameters!$C$13-Parameters!$D$13)-Parameters!$B$13*Parameters!$E$13</f>
        <v>640</v>
      </c>
      <c r="EJ314" s="1">
        <f>AR314*(Parameters!$C$13-Parameters!$D$13)-Parameters!$B$13*Parameters!$E$13</f>
        <v>5400</v>
      </c>
      <c r="EK314" s="1">
        <f>AS314*(Parameters!$C$13-Parameters!$D$13)-Parameters!$B$13*Parameters!$E$13</f>
        <v>5400</v>
      </c>
      <c r="EL314" s="1">
        <f>AT314*(Parameters!$C$13-Parameters!$D$13)-Parameters!$B$13*Parameters!$E$13</f>
        <v>5400</v>
      </c>
      <c r="EM314" s="1">
        <f>AU314*(Parameters!$C$13-Parameters!$D$13)-Parameters!$B$13*Parameters!$E$13</f>
        <v>5400</v>
      </c>
      <c r="EN314" s="1">
        <f>AV314*(Parameters!$C$13-Parameters!$D$13)-Parameters!$B$13*Parameters!$E$13</f>
        <v>5400</v>
      </c>
      <c r="EO314" s="1">
        <f>AW314*(Parameters!$C$13-Parameters!$D$13)-Parameters!$B$13*Parameters!$E$13</f>
        <v>5400</v>
      </c>
      <c r="EP314" s="1">
        <f>AX314*(Parameters!$C$13-Parameters!$D$13)-Parameters!$B$13*Parameters!$E$13</f>
        <v>5400</v>
      </c>
      <c r="EQ314" s="1">
        <f>AY314*(Parameters!$C$13-Parameters!$D$13)-Parameters!$B$13*Parameters!$E$13</f>
        <v>5400</v>
      </c>
      <c r="ER314" s="1">
        <f>AZ314*(Parameters!$C$13-Parameters!$D$13)-Parameters!$B$13*Parameters!$E$13</f>
        <v>5400</v>
      </c>
      <c r="ES314" s="1">
        <f>BA314*(Parameters!$C$13-Parameters!$D$13)-Parameters!$B$13*Parameters!$E$13</f>
        <v>1660</v>
      </c>
      <c r="ET314" s="1">
        <f>BB314*(Parameters!$C$13-Parameters!$D$13)-Parameters!$B$13*Parameters!$E$13</f>
        <v>-1400</v>
      </c>
      <c r="EU314" s="1">
        <f>BC314*(Parameters!$C$13-Parameters!$D$13)-Parameters!$B$13*Parameters!$E$13</f>
        <v>5400</v>
      </c>
      <c r="EV314" s="1">
        <f>BD314*(Parameters!$C$13-Parameters!$D$13)-Parameters!$B$13*Parameters!$E$13</f>
        <v>5400</v>
      </c>
      <c r="EW314" s="1">
        <f>BE314*(Parameters!$C$13-Parameters!$D$13)-Parameters!$B$13*Parameters!$E$13</f>
        <v>5400</v>
      </c>
      <c r="EX314" s="1">
        <f>BF314*(Parameters!$C$13-Parameters!$D$13)-Parameters!$B$13*Parameters!$E$13</f>
        <v>5400</v>
      </c>
      <c r="EY314" s="1">
        <f>BG314*(Parameters!$C$13-Parameters!$D$13)-Parameters!$B$13*Parameters!$E$13</f>
        <v>5060</v>
      </c>
      <c r="EZ314" s="1">
        <f>BH314*(Parameters!$C$13-Parameters!$D$13)-Parameters!$B$13*Parameters!$E$13</f>
        <v>5060</v>
      </c>
      <c r="FA314" s="1">
        <f>BI314*(Parameters!$C$13-Parameters!$D$13)-Parameters!$B$13*Parameters!$E$13</f>
        <v>300</v>
      </c>
      <c r="FB314" s="1">
        <f>BJ314*(Parameters!$C$13-Parameters!$D$13)-Parameters!$B$13*Parameters!$E$13</f>
        <v>5400</v>
      </c>
      <c r="FC314" s="1">
        <f>BK314*(Parameters!$C$13-Parameters!$D$13)-Parameters!$B$13*Parameters!$E$13</f>
        <v>980</v>
      </c>
      <c r="FD314" s="1"/>
      <c r="FE314" s="10">
        <v>303</v>
      </c>
      <c r="FF314" s="1">
        <f>BN314*(Parameters!$C$12-Parameters!$D$13)</f>
        <v>0</v>
      </c>
      <c r="FG314" s="1">
        <f>BO314*(Parameters!$C$12-Parameters!$D$13)</f>
        <v>0</v>
      </c>
      <c r="FH314" s="1">
        <f>BP314*(Parameters!$C$12-Parameters!$D$13)</f>
        <v>0</v>
      </c>
      <c r="FI314" s="1">
        <f>BQ314*(Parameters!$C$12-Parameters!$D$13)</f>
        <v>460</v>
      </c>
      <c r="FJ314" s="1">
        <f>BR314*(Parameters!$C$12-Parameters!$D$13)</f>
        <v>0</v>
      </c>
      <c r="FK314" s="1">
        <f>BS314*(Parameters!$C$12-Parameters!$D$13)</f>
        <v>0</v>
      </c>
      <c r="FL314" s="1">
        <f>BT314*(Parameters!$C$12-Parameters!$D$13)</f>
        <v>0</v>
      </c>
      <c r="FM314" s="1">
        <f>BU314*(Parameters!$C$12-Parameters!$D$13)</f>
        <v>0</v>
      </c>
      <c r="FN314" s="1">
        <f>BV314*(Parameters!$C$12-Parameters!$D$13)</f>
        <v>0</v>
      </c>
      <c r="FO314" s="1">
        <f>BW314*(Parameters!$C$12-Parameters!$D$13)</f>
        <v>0</v>
      </c>
      <c r="FP314" s="1">
        <f>BX314*(Parameters!$C$12-Parameters!$D$13)</f>
        <v>0</v>
      </c>
      <c r="FQ314" s="1">
        <f>BY314*(Parameters!$C$12-Parameters!$D$13)</f>
        <v>0</v>
      </c>
      <c r="FR314" s="1">
        <f>BZ314*(Parameters!$C$12-Parameters!$D$13)</f>
        <v>0</v>
      </c>
      <c r="FS314" s="1">
        <f>CA314*(Parameters!$C$12-Parameters!$D$13)</f>
        <v>0</v>
      </c>
      <c r="FT314" s="1">
        <f>CB314*(Parameters!$C$12-Parameters!$D$13)</f>
        <v>0</v>
      </c>
      <c r="FU314" s="1">
        <f>CC314*(Parameters!$C$12-Parameters!$D$13)</f>
        <v>0</v>
      </c>
      <c r="FV314" s="1">
        <f>CD314*(Parameters!$C$12-Parameters!$D$13)</f>
        <v>0</v>
      </c>
      <c r="FW314" s="1">
        <f>CE314*(Parameters!$C$12-Parameters!$D$13)</f>
        <v>0</v>
      </c>
      <c r="FX314" s="1">
        <f>CF314*(Parameters!$C$12-Parameters!$D$13)</f>
        <v>0</v>
      </c>
      <c r="FY314" s="1">
        <f>CG314*(Parameters!$C$12-Parameters!$D$13)</f>
        <v>0</v>
      </c>
      <c r="FZ314" s="1">
        <f>CH314*(Parameters!$C$12-Parameters!$D$13)</f>
        <v>0</v>
      </c>
      <c r="GA314" s="1">
        <f>CI314*(Parameters!$C$12-Parameters!$D$13)</f>
        <v>0</v>
      </c>
      <c r="GB314" s="1">
        <f>CJ314*(Parameters!$C$12-Parameters!$D$13)</f>
        <v>0</v>
      </c>
      <c r="GC314" s="1">
        <f>CK314*(Parameters!$C$12-Parameters!$D$13)</f>
        <v>0</v>
      </c>
      <c r="GD314" s="1">
        <f>CL314*(Parameters!$C$12-Parameters!$D$13)</f>
        <v>0</v>
      </c>
      <c r="GE314" s="1">
        <f>CM314*(Parameters!$C$12-Parameters!$D$13)</f>
        <v>115</v>
      </c>
      <c r="GF314" s="1">
        <f>CN314*(Parameters!$C$12-Parameters!$D$13)</f>
        <v>0</v>
      </c>
      <c r="GG314" s="1">
        <f>CO314*(Parameters!$C$12-Parameters!$D$13)</f>
        <v>0</v>
      </c>
      <c r="GH314" s="1">
        <f>CP314*(Parameters!$C$12-Parameters!$D$13)</f>
        <v>0</v>
      </c>
      <c r="GI314" s="1">
        <f>CQ314*(Parameters!$C$12-Parameters!$D$13)</f>
        <v>0</v>
      </c>
      <c r="GJ314" s="1"/>
      <c r="GK314" s="10">
        <v>303</v>
      </c>
      <c r="GL314" s="1">
        <f>CT314+DZ314+FF314-Parameters!$F$13*Parameters!$B$13</f>
        <v>3570</v>
      </c>
      <c r="GM314" s="1">
        <f>CU314+EA314+FG314-Parameters!$F$13*Parameters!$B$13</f>
        <v>7260</v>
      </c>
      <c r="GN314" s="1">
        <f>CV314+EB314+FH314-Parameters!$F$13*Parameters!$B$13</f>
        <v>1860</v>
      </c>
      <c r="GO314" s="1">
        <f>CW314+EC314+FI314-Parameters!$F$13*Parameters!$B$13</f>
        <v>7480</v>
      </c>
      <c r="GP314" s="1">
        <f>CX314+ED314+FJ314-Parameters!$F$13*Parameters!$B$13</f>
        <v>9400</v>
      </c>
      <c r="GQ314" s="1">
        <f>CY314+EE314+FK314-Parameters!$F$13*Parameters!$B$13</f>
        <v>9400</v>
      </c>
      <c r="GR314" s="1">
        <f>CZ314+EF314+FL314-Parameters!$F$13*Parameters!$B$13</f>
        <v>4460</v>
      </c>
      <c r="GS314" s="1">
        <f>DA314+EG314+FM314-Parameters!$F$13*Parameters!$B$13</f>
        <v>2280</v>
      </c>
      <c r="GT314" s="1">
        <f>DB314+EH314+FN314-Parameters!$F$13*Parameters!$B$13</f>
        <v>3160</v>
      </c>
      <c r="GU314" s="1">
        <f>DC314+EI314+FO314-Parameters!$F$13*Parameters!$B$13</f>
        <v>-300</v>
      </c>
      <c r="GV314" s="1">
        <f>DD314+EJ314+FP314-Parameters!$F$13*Parameters!$B$13</f>
        <v>9400</v>
      </c>
      <c r="GW314" s="1">
        <f>DE314+EK314+FQ314-Parameters!$F$13*Parameters!$B$13</f>
        <v>8490</v>
      </c>
      <c r="GX314" s="1">
        <f>DF314+EL314+FR314-Parameters!$F$13*Parameters!$B$13</f>
        <v>6410</v>
      </c>
      <c r="GY314" s="1">
        <f>DG314+EM314+FS314-Parameters!$F$13*Parameters!$B$13</f>
        <v>8880</v>
      </c>
      <c r="GZ314" s="1">
        <f>DH314+EN314+FT314-Parameters!$F$13*Parameters!$B$13</f>
        <v>7710</v>
      </c>
      <c r="HA314" s="1">
        <f>DI314+EO314+FU314-Parameters!$F$13*Parameters!$B$13</f>
        <v>6280</v>
      </c>
      <c r="HB314" s="1">
        <f>DJ314+EP314+FV314-Parameters!$F$13*Parameters!$B$13</f>
        <v>6540</v>
      </c>
      <c r="HC314" s="1">
        <f>DK314+EQ314+FW314-Parameters!$F$13*Parameters!$B$13</f>
        <v>9400</v>
      </c>
      <c r="HD314" s="1">
        <f>DL314+ER314+FX314-Parameters!$F$13*Parameters!$B$13</f>
        <v>7710</v>
      </c>
      <c r="HE314" s="1">
        <f>DM314+ES314+FY314-Parameters!$F$13*Parameters!$B$13</f>
        <v>3060</v>
      </c>
      <c r="HF314" s="1">
        <f>DN314+ET314+FZ314-Parameters!$F$13*Parameters!$B$13</f>
        <v>1040</v>
      </c>
      <c r="HG314" s="1">
        <f>DO314+EU314+GA314-Parameters!$F$13*Parameters!$B$13</f>
        <v>9400</v>
      </c>
      <c r="HH314" s="1">
        <f>DP314+EV314+GB314-Parameters!$F$13*Parameters!$B$13</f>
        <v>7840</v>
      </c>
      <c r="HI314" s="1">
        <f>DQ314+EW314+GC314-Parameters!$F$13*Parameters!$B$13</f>
        <v>8750</v>
      </c>
      <c r="HJ314" s="1">
        <f>DR314+EX314+GD314-Parameters!$F$13*Parameters!$B$13</f>
        <v>8620</v>
      </c>
      <c r="HK314" s="1">
        <f>DS314+EY314+GE314-Parameters!$F$13*Parameters!$B$13</f>
        <v>9175</v>
      </c>
      <c r="HL314" s="1">
        <f>DT314+EZ314+GF314-Parameters!$F$13*Parameters!$B$13</f>
        <v>3730</v>
      </c>
      <c r="HM314" s="1">
        <f>DU314+FA314+GG314-Parameters!$F$13*Parameters!$B$13</f>
        <v>790</v>
      </c>
      <c r="HN314" s="1">
        <f>DV314+FB314+GH314-Parameters!$F$13*Parameters!$B$13</f>
        <v>9400</v>
      </c>
      <c r="HO314" s="1">
        <f>DW314+FC314+GI314-Parameters!$F$13*Parameters!$B$13</f>
        <v>4200</v>
      </c>
      <c r="HP314" s="1"/>
      <c r="HQ314" s="2"/>
    </row>
    <row r="315" spans="1:225" x14ac:dyDescent="0.35">
      <c r="A315" s="10">
        <v>304</v>
      </c>
      <c r="B315">
        <f>MIN(Parameters!$B$12,Data!B315)</f>
        <v>55</v>
      </c>
      <c r="C315">
        <f>MIN(Parameters!$B$12,Data!C315)</f>
        <v>56</v>
      </c>
      <c r="D315">
        <f>MIN(Parameters!$B$12,Data!D315)</f>
        <v>54</v>
      </c>
      <c r="E315">
        <f>MIN(Parameters!$B$12,Data!E315)</f>
        <v>53</v>
      </c>
      <c r="F315">
        <f>MIN(Parameters!$B$12,Data!F315)</f>
        <v>26</v>
      </c>
      <c r="G315">
        <f>MIN(Parameters!$B$12,Data!G315)</f>
        <v>60</v>
      </c>
      <c r="H315">
        <f>MIN(Parameters!$B$12,Data!H315)</f>
        <v>60</v>
      </c>
      <c r="I315">
        <f>MIN(Parameters!$B$12,Data!I315)</f>
        <v>34</v>
      </c>
      <c r="J315">
        <f>MIN(Parameters!$B$12,Data!J315)</f>
        <v>41</v>
      </c>
      <c r="K315">
        <f>MIN(Parameters!$B$12,Data!K315)</f>
        <v>45</v>
      </c>
      <c r="L315">
        <f>MIN(Parameters!$B$12,Data!L315)</f>
        <v>52</v>
      </c>
      <c r="M315">
        <f>MIN(Parameters!$B$12,Data!M315)</f>
        <v>60</v>
      </c>
      <c r="N315">
        <f>MIN(Parameters!$B$12,Data!N315)</f>
        <v>60</v>
      </c>
      <c r="O315">
        <f>MIN(Parameters!$B$12,Data!O315)</f>
        <v>60</v>
      </c>
      <c r="P315">
        <f>MIN(Parameters!$B$12,Data!P315)</f>
        <v>34</v>
      </c>
      <c r="Q315">
        <f>MIN(Parameters!$B$12,Data!Q315)</f>
        <v>60</v>
      </c>
      <c r="R315">
        <f>MIN(Parameters!$B$12,Data!R315)</f>
        <v>60</v>
      </c>
      <c r="S315">
        <f>MIN(Parameters!$B$12,Data!S315)</f>
        <v>26</v>
      </c>
      <c r="T315">
        <f>MIN(Parameters!$B$12,Data!T315)</f>
        <v>58</v>
      </c>
      <c r="U315">
        <f>MIN(Parameters!$B$12,Data!U315)</f>
        <v>60</v>
      </c>
      <c r="V315">
        <f>MIN(Parameters!$B$12,Data!V315)</f>
        <v>33</v>
      </c>
      <c r="W315">
        <f>MIN(Parameters!$B$12,Data!W315)</f>
        <v>34</v>
      </c>
      <c r="X315">
        <f>MIN(Parameters!$B$12,Data!X315)</f>
        <v>35</v>
      </c>
      <c r="Y315">
        <f>MIN(Parameters!$B$12,Data!Y315)</f>
        <v>60</v>
      </c>
      <c r="Z315">
        <f>MIN(Parameters!$B$12,Data!Z315)</f>
        <v>29</v>
      </c>
      <c r="AA315">
        <f>MIN(Parameters!$B$12,Data!AA315)</f>
        <v>28</v>
      </c>
      <c r="AB315">
        <f>MIN(Parameters!$B$12,Data!AB315)</f>
        <v>32</v>
      </c>
      <c r="AC315">
        <f>MIN(Parameters!$B$12,Data!AC315)</f>
        <v>60</v>
      </c>
      <c r="AD315">
        <f>MIN(Parameters!$B$12,Data!AD315)</f>
        <v>16</v>
      </c>
      <c r="AE315">
        <f>MIN(Parameters!$B$12,Data!AE315)</f>
        <v>57</v>
      </c>
      <c r="AG315" s="10">
        <v>304</v>
      </c>
      <c r="AH315">
        <f>MIN(Parameters!$B$13,Data!AI315)</f>
        <v>8</v>
      </c>
      <c r="AI315">
        <f>MIN(Parameters!$B$13,Data!AJ315)</f>
        <v>13</v>
      </c>
      <c r="AJ315">
        <f>MIN(Parameters!$B$13,Data!AK315)</f>
        <v>17</v>
      </c>
      <c r="AK315">
        <f>MIN(Parameters!$B$13,Data!AL315)</f>
        <v>19</v>
      </c>
      <c r="AL315">
        <f>MIN(Parameters!$B$13,Data!AM315)</f>
        <v>0</v>
      </c>
      <c r="AM315">
        <f>MIN(Parameters!$B$13,Data!AN315)</f>
        <v>20</v>
      </c>
      <c r="AN315">
        <f>MIN(Parameters!$B$13,Data!AO315)</f>
        <v>20</v>
      </c>
      <c r="AO315">
        <f>MIN(Parameters!$B$13,Data!AP315)</f>
        <v>9</v>
      </c>
      <c r="AP315">
        <f>MIN(Parameters!$B$13,Data!AQ315)</f>
        <v>20</v>
      </c>
      <c r="AQ315">
        <f>MIN(Parameters!$B$13,Data!AR315)</f>
        <v>8</v>
      </c>
      <c r="AR315">
        <f>MIN(Parameters!$B$13,Data!AS315)</f>
        <v>20</v>
      </c>
      <c r="AS315">
        <f>MIN(Parameters!$B$13,Data!AT315)</f>
        <v>20</v>
      </c>
      <c r="AT315">
        <f>MIN(Parameters!$B$13,Data!AU315)</f>
        <v>20</v>
      </c>
      <c r="AU315">
        <f>MIN(Parameters!$B$13,Data!AV315)</f>
        <v>20</v>
      </c>
      <c r="AV315">
        <f>MIN(Parameters!$B$13,Data!AW315)</f>
        <v>0</v>
      </c>
      <c r="AW315">
        <f>MIN(Parameters!$B$13,Data!AX315)</f>
        <v>10</v>
      </c>
      <c r="AX315">
        <f>MIN(Parameters!$B$13,Data!AY315)</f>
        <v>20</v>
      </c>
      <c r="AY315">
        <f>MIN(Parameters!$B$13,Data!AZ315)</f>
        <v>20</v>
      </c>
      <c r="AZ315">
        <f>MIN(Parameters!$B$13,Data!BA315)</f>
        <v>17</v>
      </c>
      <c r="BA315">
        <f>MIN(Parameters!$B$13,Data!BB315)</f>
        <v>20</v>
      </c>
      <c r="BB315">
        <f>MIN(Parameters!$B$13,Data!BC315)</f>
        <v>16</v>
      </c>
      <c r="BC315">
        <f>MIN(Parameters!$B$13,Data!BD315)</f>
        <v>20</v>
      </c>
      <c r="BD315">
        <f>MIN(Parameters!$B$13,Data!BE315)</f>
        <v>4</v>
      </c>
      <c r="BE315">
        <f>MIN(Parameters!$B$13,Data!BF315)</f>
        <v>3</v>
      </c>
      <c r="BF315">
        <f>MIN(Parameters!$B$13,Data!BG315)</f>
        <v>14</v>
      </c>
      <c r="BG315">
        <f>MIN(Parameters!$B$13,Data!BH315)</f>
        <v>20</v>
      </c>
      <c r="BH315">
        <f>MIN(Parameters!$B$13,Data!BI315)</f>
        <v>20</v>
      </c>
      <c r="BI315">
        <f>MIN(Parameters!$B$13,Data!BJ315)</f>
        <v>20</v>
      </c>
      <c r="BJ315">
        <f>MIN(Parameters!$B$13,Data!BK315)</f>
        <v>20</v>
      </c>
      <c r="BK315">
        <f>MIN(Parameters!$B$13,Data!BL315)</f>
        <v>16</v>
      </c>
      <c r="BM315" s="10">
        <v>304</v>
      </c>
      <c r="BN315">
        <f>MIN(Parameters!$B$13-Updated_calc!AH315,MAX(0,Data!B315-Updated_calc!B315))</f>
        <v>0</v>
      </c>
      <c r="BO315">
        <f>MIN(Parameters!$B$13-Updated_calc!AI315,MAX(0,Data!C315-Updated_calc!C315))</f>
        <v>0</v>
      </c>
      <c r="BP315">
        <f>MIN(Parameters!$B$13-Updated_calc!AJ315,MAX(0,Data!D315-Updated_calc!D315))</f>
        <v>0</v>
      </c>
      <c r="BQ315">
        <f>MIN(Parameters!$B$13-Updated_calc!AK315,MAX(0,Data!E315-Updated_calc!E315))</f>
        <v>0</v>
      </c>
      <c r="BR315">
        <f>MIN(Parameters!$B$13-Updated_calc!AL315,MAX(0,Data!F315-Updated_calc!F315))</f>
        <v>0</v>
      </c>
      <c r="BS315">
        <f>MIN(Parameters!$B$13-Updated_calc!AM315,MAX(0,Data!G315-Updated_calc!G315))</f>
        <v>0</v>
      </c>
      <c r="BT315">
        <f>MIN(Parameters!$B$13-Updated_calc!AN315,MAX(0,Data!H315-Updated_calc!H315))</f>
        <v>0</v>
      </c>
      <c r="BU315">
        <f>MIN(Parameters!$B$13-Updated_calc!AO315,MAX(0,Data!I315-Updated_calc!I315))</f>
        <v>0</v>
      </c>
      <c r="BV315">
        <f>MIN(Parameters!$B$13-Updated_calc!AP315,MAX(0,Data!J315-Updated_calc!J315))</f>
        <v>0</v>
      </c>
      <c r="BW315">
        <f>MIN(Parameters!$B$13-Updated_calc!AQ315,MAX(0,Data!K315-Updated_calc!K315))</f>
        <v>0</v>
      </c>
      <c r="BX315">
        <f>MIN(Parameters!$B$13-Updated_calc!AR315,MAX(0,Data!L315-Updated_calc!L315))</f>
        <v>0</v>
      </c>
      <c r="BY315">
        <f>MIN(Parameters!$B$13-Updated_calc!AS315,MAX(0,Data!M315-Updated_calc!M315))</f>
        <v>0</v>
      </c>
      <c r="BZ315">
        <f>MIN(Parameters!$B$13-Updated_calc!AT315,MAX(0,Data!N315-Updated_calc!N315))</f>
        <v>0</v>
      </c>
      <c r="CA315">
        <f>MIN(Parameters!$B$13-Updated_calc!AU315,MAX(0,Data!O315-Updated_calc!O315))</f>
        <v>0</v>
      </c>
      <c r="CB315">
        <f>MIN(Parameters!$B$13-Updated_calc!AV315,MAX(0,Data!P315-Updated_calc!P315))</f>
        <v>0</v>
      </c>
      <c r="CC315">
        <f>MIN(Parameters!$B$13-Updated_calc!AW315,MAX(0,Data!Q315-Updated_calc!Q315))</f>
        <v>7</v>
      </c>
      <c r="CD315">
        <f>MIN(Parameters!$B$13-Updated_calc!AX315,MAX(0,Data!R315-Updated_calc!R315))</f>
        <v>0</v>
      </c>
      <c r="CE315">
        <f>MIN(Parameters!$B$13-Updated_calc!AY315,MAX(0,Data!S315-Updated_calc!S315))</f>
        <v>0</v>
      </c>
      <c r="CF315">
        <f>MIN(Parameters!$B$13-Updated_calc!AZ315,MAX(0,Data!T315-Updated_calc!T315))</f>
        <v>0</v>
      </c>
      <c r="CG315">
        <f>MIN(Parameters!$B$13-Updated_calc!BA315,MAX(0,Data!U315-Updated_calc!U315))</f>
        <v>0</v>
      </c>
      <c r="CH315">
        <f>MIN(Parameters!$B$13-Updated_calc!BB315,MAX(0,Data!V315-Updated_calc!V315))</f>
        <v>0</v>
      </c>
      <c r="CI315">
        <f>MIN(Parameters!$B$13-Updated_calc!BC315,MAX(0,Data!W315-Updated_calc!W315))</f>
        <v>0</v>
      </c>
      <c r="CJ315">
        <f>MIN(Parameters!$B$13-Updated_calc!BD315,MAX(0,Data!X315-Updated_calc!X315))</f>
        <v>0</v>
      </c>
      <c r="CK315">
        <f>MIN(Parameters!$B$13-Updated_calc!BE315,MAX(0,Data!Y315-Updated_calc!Y315))</f>
        <v>15</v>
      </c>
      <c r="CL315">
        <f>MIN(Parameters!$B$13-Updated_calc!BF315,MAX(0,Data!Z315-Updated_calc!Z315))</f>
        <v>0</v>
      </c>
      <c r="CM315">
        <f>MIN(Parameters!$B$13-Updated_calc!BG315,MAX(0,Data!AA315-Updated_calc!AA315))</f>
        <v>0</v>
      </c>
      <c r="CN315">
        <f>MIN(Parameters!$B$13-Updated_calc!BH315,MAX(0,Data!AB315-Updated_calc!AB315))</f>
        <v>0</v>
      </c>
      <c r="CO315">
        <f>MIN(Parameters!$B$13-Updated_calc!BI315,MAX(0,Data!AC315-Updated_calc!AC315))</f>
        <v>0</v>
      </c>
      <c r="CP315">
        <f>MIN(Parameters!$B$13-Updated_calc!BJ315,MAX(0,Data!AD315-Updated_calc!AD315))</f>
        <v>0</v>
      </c>
      <c r="CQ315">
        <f>MIN(Parameters!$B$13-Updated_calc!BK315,MAX(0,Data!AE315-Updated_calc!AE315))</f>
        <v>0</v>
      </c>
      <c r="CS315" s="10">
        <v>304</v>
      </c>
      <c r="CT315">
        <f>B315*(Parameters!$C$12-Parameters!$D$12)-Parameters!$E$12*Parameters!$B$12</f>
        <v>5350</v>
      </c>
      <c r="CU315">
        <f>C315*(Parameters!$C$12-Parameters!$D$12)-Parameters!$E$12*Parameters!$B$12</f>
        <v>5480</v>
      </c>
      <c r="CV315">
        <f>D315*(Parameters!$C$12-Parameters!$D$12)-Parameters!$E$12*Parameters!$B$12</f>
        <v>5220</v>
      </c>
      <c r="CW315">
        <f>E315*(Parameters!$C$12-Parameters!$D$12)-Parameters!$E$12*Parameters!$B$12</f>
        <v>5090</v>
      </c>
      <c r="CX315">
        <f>F315*(Parameters!$C$12-Parameters!$D$12)-Parameters!$E$12*Parameters!$B$12</f>
        <v>1580</v>
      </c>
      <c r="CY315">
        <f>G315*(Parameters!$C$12-Parameters!$D$12)-Parameters!$E$12*Parameters!$B$12</f>
        <v>6000</v>
      </c>
      <c r="CZ315">
        <f>H315*(Parameters!$C$12-Parameters!$D$12)-Parameters!$E$12*Parameters!$B$12</f>
        <v>6000</v>
      </c>
      <c r="DA315">
        <f>I315*(Parameters!$C$12-Parameters!$D$12)-Parameters!$E$12*Parameters!$B$12</f>
        <v>2620</v>
      </c>
      <c r="DB315">
        <f>J315*(Parameters!$C$12-Parameters!$D$12)-Parameters!$E$12*Parameters!$B$12</f>
        <v>3530</v>
      </c>
      <c r="DC315">
        <f>K315*(Parameters!$C$12-Parameters!$D$12)-Parameters!$E$12*Parameters!$B$12</f>
        <v>4050</v>
      </c>
      <c r="DD315">
        <f>L315*(Parameters!$C$12-Parameters!$D$12)-Parameters!$E$12*Parameters!$B$12</f>
        <v>4960</v>
      </c>
      <c r="DE315">
        <f>M315*(Parameters!$C$12-Parameters!$D$12)-Parameters!$E$12*Parameters!$B$12</f>
        <v>6000</v>
      </c>
      <c r="DF315">
        <f>N315*(Parameters!$C$12-Parameters!$D$12)-Parameters!$E$12*Parameters!$B$12</f>
        <v>6000</v>
      </c>
      <c r="DG315">
        <f>O315*(Parameters!$C$12-Parameters!$D$12)-Parameters!$E$12*Parameters!$B$12</f>
        <v>6000</v>
      </c>
      <c r="DH315">
        <f>P315*(Parameters!$C$12-Parameters!$D$12)-Parameters!$E$12*Parameters!$B$12</f>
        <v>2620</v>
      </c>
      <c r="DI315">
        <f>Q315*(Parameters!$C$12-Parameters!$D$12)-Parameters!$E$12*Parameters!$B$12</f>
        <v>6000</v>
      </c>
      <c r="DJ315">
        <f>R315*(Parameters!$C$12-Parameters!$D$12)-Parameters!$E$12*Parameters!$B$12</f>
        <v>6000</v>
      </c>
      <c r="DK315">
        <f>S315*(Parameters!$C$12-Parameters!$D$12)-Parameters!$E$12*Parameters!$B$12</f>
        <v>1580</v>
      </c>
      <c r="DL315">
        <f>T315*(Parameters!$C$12-Parameters!$D$12)-Parameters!$E$12*Parameters!$B$12</f>
        <v>5740</v>
      </c>
      <c r="DM315">
        <f>U315*(Parameters!$C$12-Parameters!$D$12)-Parameters!$E$12*Parameters!$B$12</f>
        <v>6000</v>
      </c>
      <c r="DN315">
        <f>V315*(Parameters!$C$12-Parameters!$D$12)-Parameters!$E$12*Parameters!$B$12</f>
        <v>2490</v>
      </c>
      <c r="DO315">
        <f>W315*(Parameters!$C$12-Parameters!$D$12)-Parameters!$E$12*Parameters!$B$12</f>
        <v>2620</v>
      </c>
      <c r="DP315">
        <f>X315*(Parameters!$C$12-Parameters!$D$12)-Parameters!$E$12*Parameters!$B$12</f>
        <v>2750</v>
      </c>
      <c r="DQ315">
        <f>Y315*(Parameters!$C$12-Parameters!$D$12)-Parameters!$E$12*Parameters!$B$12</f>
        <v>6000</v>
      </c>
      <c r="DR315">
        <f>Z315*(Parameters!$C$12-Parameters!$D$12)-Parameters!$E$12*Parameters!$B$12</f>
        <v>1970</v>
      </c>
      <c r="DS315">
        <f>AA315*(Parameters!$C$12-Parameters!$D$12)-Parameters!$E$12*Parameters!$B$12</f>
        <v>1840</v>
      </c>
      <c r="DT315">
        <f>AB315*(Parameters!$C$12-Parameters!$D$12)-Parameters!$E$12*Parameters!$B$12</f>
        <v>2360</v>
      </c>
      <c r="DU315">
        <f>AC315*(Parameters!$C$12-Parameters!$D$12)-Parameters!$E$12*Parameters!$B$12</f>
        <v>6000</v>
      </c>
      <c r="DV315">
        <f>AD315*(Parameters!$C$12-Parameters!$D$12)-Parameters!$E$12*Parameters!$B$12</f>
        <v>280</v>
      </c>
      <c r="DW315">
        <f>AE315*(Parameters!$C$12-Parameters!$D$12)-Parameters!$E$12*Parameters!$B$12</f>
        <v>5610</v>
      </c>
      <c r="DY315" s="10">
        <v>304</v>
      </c>
      <c r="DZ315" s="1">
        <f>AH315*(Parameters!$C$13-Parameters!$D$13)-Parameters!$B$13*Parameters!$E$13</f>
        <v>1320</v>
      </c>
      <c r="EA315" s="1">
        <f>AI315*(Parameters!$C$13-Parameters!$D$13)-Parameters!$B$13*Parameters!$E$13</f>
        <v>3020</v>
      </c>
      <c r="EB315" s="1">
        <f>AJ315*(Parameters!$C$13-Parameters!$D$13)-Parameters!$B$13*Parameters!$E$13</f>
        <v>4380</v>
      </c>
      <c r="EC315" s="1">
        <f>AK315*(Parameters!$C$13-Parameters!$D$13)-Parameters!$B$13*Parameters!$E$13</f>
        <v>5060</v>
      </c>
      <c r="ED315" s="1">
        <f>AL315*(Parameters!$C$13-Parameters!$D$13)-Parameters!$B$13*Parameters!$E$13</f>
        <v>-1400</v>
      </c>
      <c r="EE315" s="1">
        <f>AM315*(Parameters!$C$13-Parameters!$D$13)-Parameters!$B$13*Parameters!$E$13</f>
        <v>5400</v>
      </c>
      <c r="EF315" s="1">
        <f>AN315*(Parameters!$C$13-Parameters!$D$13)-Parameters!$B$13*Parameters!$E$13</f>
        <v>5400</v>
      </c>
      <c r="EG315" s="1">
        <f>AO315*(Parameters!$C$13-Parameters!$D$13)-Parameters!$B$13*Parameters!$E$13</f>
        <v>1660</v>
      </c>
      <c r="EH315" s="1">
        <f>AP315*(Parameters!$C$13-Parameters!$D$13)-Parameters!$B$13*Parameters!$E$13</f>
        <v>5400</v>
      </c>
      <c r="EI315" s="1">
        <f>AQ315*(Parameters!$C$13-Parameters!$D$13)-Parameters!$B$13*Parameters!$E$13</f>
        <v>1320</v>
      </c>
      <c r="EJ315" s="1">
        <f>AR315*(Parameters!$C$13-Parameters!$D$13)-Parameters!$B$13*Parameters!$E$13</f>
        <v>5400</v>
      </c>
      <c r="EK315" s="1">
        <f>AS315*(Parameters!$C$13-Parameters!$D$13)-Parameters!$B$13*Parameters!$E$13</f>
        <v>5400</v>
      </c>
      <c r="EL315" s="1">
        <f>AT315*(Parameters!$C$13-Parameters!$D$13)-Parameters!$B$13*Parameters!$E$13</f>
        <v>5400</v>
      </c>
      <c r="EM315" s="1">
        <f>AU315*(Parameters!$C$13-Parameters!$D$13)-Parameters!$B$13*Parameters!$E$13</f>
        <v>5400</v>
      </c>
      <c r="EN315" s="1">
        <f>AV315*(Parameters!$C$13-Parameters!$D$13)-Parameters!$B$13*Parameters!$E$13</f>
        <v>-1400</v>
      </c>
      <c r="EO315" s="1">
        <f>AW315*(Parameters!$C$13-Parameters!$D$13)-Parameters!$B$13*Parameters!$E$13</f>
        <v>2000</v>
      </c>
      <c r="EP315" s="1">
        <f>AX315*(Parameters!$C$13-Parameters!$D$13)-Parameters!$B$13*Parameters!$E$13</f>
        <v>5400</v>
      </c>
      <c r="EQ315" s="1">
        <f>AY315*(Parameters!$C$13-Parameters!$D$13)-Parameters!$B$13*Parameters!$E$13</f>
        <v>5400</v>
      </c>
      <c r="ER315" s="1">
        <f>AZ315*(Parameters!$C$13-Parameters!$D$13)-Parameters!$B$13*Parameters!$E$13</f>
        <v>4380</v>
      </c>
      <c r="ES315" s="1">
        <f>BA315*(Parameters!$C$13-Parameters!$D$13)-Parameters!$B$13*Parameters!$E$13</f>
        <v>5400</v>
      </c>
      <c r="ET315" s="1">
        <f>BB315*(Parameters!$C$13-Parameters!$D$13)-Parameters!$B$13*Parameters!$E$13</f>
        <v>4040</v>
      </c>
      <c r="EU315" s="1">
        <f>BC315*(Parameters!$C$13-Parameters!$D$13)-Parameters!$B$13*Parameters!$E$13</f>
        <v>5400</v>
      </c>
      <c r="EV315" s="1">
        <f>BD315*(Parameters!$C$13-Parameters!$D$13)-Parameters!$B$13*Parameters!$E$13</f>
        <v>-40</v>
      </c>
      <c r="EW315" s="1">
        <f>BE315*(Parameters!$C$13-Parameters!$D$13)-Parameters!$B$13*Parameters!$E$13</f>
        <v>-380</v>
      </c>
      <c r="EX315" s="1">
        <f>BF315*(Parameters!$C$13-Parameters!$D$13)-Parameters!$B$13*Parameters!$E$13</f>
        <v>3360</v>
      </c>
      <c r="EY315" s="1">
        <f>BG315*(Parameters!$C$13-Parameters!$D$13)-Parameters!$B$13*Parameters!$E$13</f>
        <v>5400</v>
      </c>
      <c r="EZ315" s="1">
        <f>BH315*(Parameters!$C$13-Parameters!$D$13)-Parameters!$B$13*Parameters!$E$13</f>
        <v>5400</v>
      </c>
      <c r="FA315" s="1">
        <f>BI315*(Parameters!$C$13-Parameters!$D$13)-Parameters!$B$13*Parameters!$E$13</f>
        <v>5400</v>
      </c>
      <c r="FB315" s="1">
        <f>BJ315*(Parameters!$C$13-Parameters!$D$13)-Parameters!$B$13*Parameters!$E$13</f>
        <v>5400</v>
      </c>
      <c r="FC315" s="1">
        <f>BK315*(Parameters!$C$13-Parameters!$D$13)-Parameters!$B$13*Parameters!$E$13</f>
        <v>4040</v>
      </c>
      <c r="FD315" s="1"/>
      <c r="FE315" s="10">
        <v>304</v>
      </c>
      <c r="FF315" s="1">
        <f>BN315*(Parameters!$C$12-Parameters!$D$13)</f>
        <v>0</v>
      </c>
      <c r="FG315" s="1">
        <f>BO315*(Parameters!$C$12-Parameters!$D$13)</f>
        <v>0</v>
      </c>
      <c r="FH315" s="1">
        <f>BP315*(Parameters!$C$12-Parameters!$D$13)</f>
        <v>0</v>
      </c>
      <c r="FI315" s="1">
        <f>BQ315*(Parameters!$C$12-Parameters!$D$13)</f>
        <v>0</v>
      </c>
      <c r="FJ315" s="1">
        <f>BR315*(Parameters!$C$12-Parameters!$D$13)</f>
        <v>0</v>
      </c>
      <c r="FK315" s="1">
        <f>BS315*(Parameters!$C$12-Parameters!$D$13)</f>
        <v>0</v>
      </c>
      <c r="FL315" s="1">
        <f>BT315*(Parameters!$C$12-Parameters!$D$13)</f>
        <v>0</v>
      </c>
      <c r="FM315" s="1">
        <f>BU315*(Parameters!$C$12-Parameters!$D$13)</f>
        <v>0</v>
      </c>
      <c r="FN315" s="1">
        <f>BV315*(Parameters!$C$12-Parameters!$D$13)</f>
        <v>0</v>
      </c>
      <c r="FO315" s="1">
        <f>BW315*(Parameters!$C$12-Parameters!$D$13)</f>
        <v>0</v>
      </c>
      <c r="FP315" s="1">
        <f>BX315*(Parameters!$C$12-Parameters!$D$13)</f>
        <v>0</v>
      </c>
      <c r="FQ315" s="1">
        <f>BY315*(Parameters!$C$12-Parameters!$D$13)</f>
        <v>0</v>
      </c>
      <c r="FR315" s="1">
        <f>BZ315*(Parameters!$C$12-Parameters!$D$13)</f>
        <v>0</v>
      </c>
      <c r="FS315" s="1">
        <f>CA315*(Parameters!$C$12-Parameters!$D$13)</f>
        <v>0</v>
      </c>
      <c r="FT315" s="1">
        <f>CB315*(Parameters!$C$12-Parameters!$D$13)</f>
        <v>0</v>
      </c>
      <c r="FU315" s="1">
        <f>CC315*(Parameters!$C$12-Parameters!$D$13)</f>
        <v>805</v>
      </c>
      <c r="FV315" s="1">
        <f>CD315*(Parameters!$C$12-Parameters!$D$13)</f>
        <v>0</v>
      </c>
      <c r="FW315" s="1">
        <f>CE315*(Parameters!$C$12-Parameters!$D$13)</f>
        <v>0</v>
      </c>
      <c r="FX315" s="1">
        <f>CF315*(Parameters!$C$12-Parameters!$D$13)</f>
        <v>0</v>
      </c>
      <c r="FY315" s="1">
        <f>CG315*(Parameters!$C$12-Parameters!$D$13)</f>
        <v>0</v>
      </c>
      <c r="FZ315" s="1">
        <f>CH315*(Parameters!$C$12-Parameters!$D$13)</f>
        <v>0</v>
      </c>
      <c r="GA315" s="1">
        <f>CI315*(Parameters!$C$12-Parameters!$D$13)</f>
        <v>0</v>
      </c>
      <c r="GB315" s="1">
        <f>CJ315*(Parameters!$C$12-Parameters!$D$13)</f>
        <v>0</v>
      </c>
      <c r="GC315" s="1">
        <f>CK315*(Parameters!$C$12-Parameters!$D$13)</f>
        <v>1725</v>
      </c>
      <c r="GD315" s="1">
        <f>CL315*(Parameters!$C$12-Parameters!$D$13)</f>
        <v>0</v>
      </c>
      <c r="GE315" s="1">
        <f>CM315*(Parameters!$C$12-Parameters!$D$13)</f>
        <v>0</v>
      </c>
      <c r="GF315" s="1">
        <f>CN315*(Parameters!$C$12-Parameters!$D$13)</f>
        <v>0</v>
      </c>
      <c r="GG315" s="1">
        <f>CO315*(Parameters!$C$12-Parameters!$D$13)</f>
        <v>0</v>
      </c>
      <c r="GH315" s="1">
        <f>CP315*(Parameters!$C$12-Parameters!$D$13)</f>
        <v>0</v>
      </c>
      <c r="GI315" s="1">
        <f>CQ315*(Parameters!$C$12-Parameters!$D$13)</f>
        <v>0</v>
      </c>
      <c r="GJ315" s="1"/>
      <c r="GK315" s="10">
        <v>304</v>
      </c>
      <c r="GL315" s="1">
        <f>CT315+DZ315+FF315-Parameters!$F$13*Parameters!$B$13</f>
        <v>4670</v>
      </c>
      <c r="GM315" s="1">
        <f>CU315+EA315+FG315-Parameters!$F$13*Parameters!$B$13</f>
        <v>6500</v>
      </c>
      <c r="GN315" s="1">
        <f>CV315+EB315+FH315-Parameters!$F$13*Parameters!$B$13</f>
        <v>7600</v>
      </c>
      <c r="GO315" s="1">
        <f>CW315+EC315+FI315-Parameters!$F$13*Parameters!$B$13</f>
        <v>8150</v>
      </c>
      <c r="GP315" s="1">
        <f>CX315+ED315+FJ315-Parameters!$F$13*Parameters!$B$13</f>
        <v>-1820</v>
      </c>
      <c r="GQ315" s="1">
        <f>CY315+EE315+FK315-Parameters!$F$13*Parameters!$B$13</f>
        <v>9400</v>
      </c>
      <c r="GR315" s="1">
        <f>CZ315+EF315+FL315-Parameters!$F$13*Parameters!$B$13</f>
        <v>9400</v>
      </c>
      <c r="GS315" s="1">
        <f>DA315+EG315+FM315-Parameters!$F$13*Parameters!$B$13</f>
        <v>2280</v>
      </c>
      <c r="GT315" s="1">
        <f>DB315+EH315+FN315-Parameters!$F$13*Parameters!$B$13</f>
        <v>6930</v>
      </c>
      <c r="GU315" s="1">
        <f>DC315+EI315+FO315-Parameters!$F$13*Parameters!$B$13</f>
        <v>3370</v>
      </c>
      <c r="GV315" s="1">
        <f>DD315+EJ315+FP315-Parameters!$F$13*Parameters!$B$13</f>
        <v>8360</v>
      </c>
      <c r="GW315" s="1">
        <f>DE315+EK315+FQ315-Parameters!$F$13*Parameters!$B$13</f>
        <v>9400</v>
      </c>
      <c r="GX315" s="1">
        <f>DF315+EL315+FR315-Parameters!$F$13*Parameters!$B$13</f>
        <v>9400</v>
      </c>
      <c r="GY315" s="1">
        <f>DG315+EM315+FS315-Parameters!$F$13*Parameters!$B$13</f>
        <v>9400</v>
      </c>
      <c r="GZ315" s="1">
        <f>DH315+EN315+FT315-Parameters!$F$13*Parameters!$B$13</f>
        <v>-780</v>
      </c>
      <c r="HA315" s="1">
        <f>DI315+EO315+FU315-Parameters!$F$13*Parameters!$B$13</f>
        <v>6805</v>
      </c>
      <c r="HB315" s="1">
        <f>DJ315+EP315+FV315-Parameters!$F$13*Parameters!$B$13</f>
        <v>9400</v>
      </c>
      <c r="HC315" s="1">
        <f>DK315+EQ315+FW315-Parameters!$F$13*Parameters!$B$13</f>
        <v>4980</v>
      </c>
      <c r="HD315" s="1">
        <f>DL315+ER315+FX315-Parameters!$F$13*Parameters!$B$13</f>
        <v>8120</v>
      </c>
      <c r="HE315" s="1">
        <f>DM315+ES315+FY315-Parameters!$F$13*Parameters!$B$13</f>
        <v>9400</v>
      </c>
      <c r="HF315" s="1">
        <f>DN315+ET315+FZ315-Parameters!$F$13*Parameters!$B$13</f>
        <v>4530</v>
      </c>
      <c r="HG315" s="1">
        <f>DO315+EU315+GA315-Parameters!$F$13*Parameters!$B$13</f>
        <v>6020</v>
      </c>
      <c r="HH315" s="1">
        <f>DP315+EV315+GB315-Parameters!$F$13*Parameters!$B$13</f>
        <v>710</v>
      </c>
      <c r="HI315" s="1">
        <f>DQ315+EW315+GC315-Parameters!$F$13*Parameters!$B$13</f>
        <v>5345</v>
      </c>
      <c r="HJ315" s="1">
        <f>DR315+EX315+GD315-Parameters!$F$13*Parameters!$B$13</f>
        <v>3330</v>
      </c>
      <c r="HK315" s="1">
        <f>DS315+EY315+GE315-Parameters!$F$13*Parameters!$B$13</f>
        <v>5240</v>
      </c>
      <c r="HL315" s="1">
        <f>DT315+EZ315+GF315-Parameters!$F$13*Parameters!$B$13</f>
        <v>5760</v>
      </c>
      <c r="HM315" s="1">
        <f>DU315+FA315+GG315-Parameters!$F$13*Parameters!$B$13</f>
        <v>9400</v>
      </c>
      <c r="HN315" s="1">
        <f>DV315+FB315+GH315-Parameters!$F$13*Parameters!$B$13</f>
        <v>3680</v>
      </c>
      <c r="HO315" s="1">
        <f>DW315+FC315+GI315-Parameters!$F$13*Parameters!$B$13</f>
        <v>7650</v>
      </c>
      <c r="HP315" s="1"/>
      <c r="HQ315" s="2"/>
    </row>
    <row r="316" spans="1:225" x14ac:dyDescent="0.35">
      <c r="A316" s="10">
        <v>305</v>
      </c>
      <c r="B316">
        <f>MIN(Parameters!$B$12,Data!B316)</f>
        <v>60</v>
      </c>
      <c r="C316">
        <f>MIN(Parameters!$B$12,Data!C316)</f>
        <v>60</v>
      </c>
      <c r="D316">
        <f>MIN(Parameters!$B$12,Data!D316)</f>
        <v>60</v>
      </c>
      <c r="E316">
        <f>MIN(Parameters!$B$12,Data!E316)</f>
        <v>34</v>
      </c>
      <c r="F316">
        <f>MIN(Parameters!$B$12,Data!F316)</f>
        <v>42</v>
      </c>
      <c r="G316">
        <f>MIN(Parameters!$B$12,Data!G316)</f>
        <v>60</v>
      </c>
      <c r="H316">
        <f>MIN(Parameters!$B$12,Data!H316)</f>
        <v>60</v>
      </c>
      <c r="I316">
        <f>MIN(Parameters!$B$12,Data!I316)</f>
        <v>49</v>
      </c>
      <c r="J316">
        <f>MIN(Parameters!$B$12,Data!J316)</f>
        <v>39</v>
      </c>
      <c r="K316">
        <f>MIN(Parameters!$B$12,Data!K316)</f>
        <v>39</v>
      </c>
      <c r="L316">
        <f>MIN(Parameters!$B$12,Data!L316)</f>
        <v>60</v>
      </c>
      <c r="M316">
        <f>MIN(Parameters!$B$12,Data!M316)</f>
        <v>47</v>
      </c>
      <c r="N316">
        <f>MIN(Parameters!$B$12,Data!N316)</f>
        <v>60</v>
      </c>
      <c r="O316">
        <f>MIN(Parameters!$B$12,Data!O316)</f>
        <v>60</v>
      </c>
      <c r="P316">
        <f>MIN(Parameters!$B$12,Data!P316)</f>
        <v>41</v>
      </c>
      <c r="Q316">
        <f>MIN(Parameters!$B$12,Data!Q316)</f>
        <v>51</v>
      </c>
      <c r="R316">
        <f>MIN(Parameters!$B$12,Data!R316)</f>
        <v>54</v>
      </c>
      <c r="S316">
        <f>MIN(Parameters!$B$12,Data!S316)</f>
        <v>60</v>
      </c>
      <c r="T316">
        <f>MIN(Parameters!$B$12,Data!T316)</f>
        <v>36</v>
      </c>
      <c r="U316">
        <f>MIN(Parameters!$B$12,Data!U316)</f>
        <v>60</v>
      </c>
      <c r="V316">
        <f>MIN(Parameters!$B$12,Data!V316)</f>
        <v>50</v>
      </c>
      <c r="W316">
        <f>MIN(Parameters!$B$12,Data!W316)</f>
        <v>60</v>
      </c>
      <c r="X316">
        <f>MIN(Parameters!$B$12,Data!X316)</f>
        <v>48</v>
      </c>
      <c r="Y316">
        <f>MIN(Parameters!$B$12,Data!Y316)</f>
        <v>56</v>
      </c>
      <c r="Z316">
        <f>MIN(Parameters!$B$12,Data!Z316)</f>
        <v>60</v>
      </c>
      <c r="AA316">
        <f>MIN(Parameters!$B$12,Data!AA316)</f>
        <v>39</v>
      </c>
      <c r="AB316">
        <f>MIN(Parameters!$B$12,Data!AB316)</f>
        <v>29</v>
      </c>
      <c r="AC316">
        <f>MIN(Parameters!$B$12,Data!AC316)</f>
        <v>60</v>
      </c>
      <c r="AD316">
        <f>MIN(Parameters!$B$12,Data!AD316)</f>
        <v>60</v>
      </c>
      <c r="AE316">
        <f>MIN(Parameters!$B$12,Data!AE316)</f>
        <v>60</v>
      </c>
      <c r="AG316" s="10">
        <v>305</v>
      </c>
      <c r="AH316">
        <f>MIN(Parameters!$B$13,Data!AI316)</f>
        <v>20</v>
      </c>
      <c r="AI316">
        <f>MIN(Parameters!$B$13,Data!AJ316)</f>
        <v>13</v>
      </c>
      <c r="AJ316">
        <f>MIN(Parameters!$B$13,Data!AK316)</f>
        <v>11</v>
      </c>
      <c r="AK316">
        <f>MIN(Parameters!$B$13,Data!AL316)</f>
        <v>20</v>
      </c>
      <c r="AL316">
        <f>MIN(Parameters!$B$13,Data!AM316)</f>
        <v>16</v>
      </c>
      <c r="AM316">
        <f>MIN(Parameters!$B$13,Data!AN316)</f>
        <v>5</v>
      </c>
      <c r="AN316">
        <f>MIN(Parameters!$B$13,Data!AO316)</f>
        <v>20</v>
      </c>
      <c r="AO316">
        <f>MIN(Parameters!$B$13,Data!AP316)</f>
        <v>20</v>
      </c>
      <c r="AP316">
        <f>MIN(Parameters!$B$13,Data!AQ316)</f>
        <v>20</v>
      </c>
      <c r="AQ316">
        <f>MIN(Parameters!$B$13,Data!AR316)</f>
        <v>20</v>
      </c>
      <c r="AR316">
        <f>MIN(Parameters!$B$13,Data!AS316)</f>
        <v>12</v>
      </c>
      <c r="AS316">
        <f>MIN(Parameters!$B$13,Data!AT316)</f>
        <v>5</v>
      </c>
      <c r="AT316">
        <f>MIN(Parameters!$B$13,Data!AU316)</f>
        <v>20</v>
      </c>
      <c r="AU316">
        <f>MIN(Parameters!$B$13,Data!AV316)</f>
        <v>20</v>
      </c>
      <c r="AV316">
        <f>MIN(Parameters!$B$13,Data!AW316)</f>
        <v>20</v>
      </c>
      <c r="AW316">
        <f>MIN(Parameters!$B$13,Data!AX316)</f>
        <v>20</v>
      </c>
      <c r="AX316">
        <f>MIN(Parameters!$B$13,Data!AY316)</f>
        <v>20</v>
      </c>
      <c r="AY316">
        <f>MIN(Parameters!$B$13,Data!AZ316)</f>
        <v>20</v>
      </c>
      <c r="AZ316">
        <f>MIN(Parameters!$B$13,Data!BA316)</f>
        <v>19</v>
      </c>
      <c r="BA316">
        <f>MIN(Parameters!$B$13,Data!BB316)</f>
        <v>0</v>
      </c>
      <c r="BB316">
        <f>MIN(Parameters!$B$13,Data!BC316)</f>
        <v>14</v>
      </c>
      <c r="BC316">
        <f>MIN(Parameters!$B$13,Data!BD316)</f>
        <v>20</v>
      </c>
      <c r="BD316">
        <f>MIN(Parameters!$B$13,Data!BE316)</f>
        <v>18</v>
      </c>
      <c r="BE316">
        <f>MIN(Parameters!$B$13,Data!BF316)</f>
        <v>20</v>
      </c>
      <c r="BF316">
        <f>MIN(Parameters!$B$13,Data!BG316)</f>
        <v>20</v>
      </c>
      <c r="BG316">
        <f>MIN(Parameters!$B$13,Data!BH316)</f>
        <v>20</v>
      </c>
      <c r="BH316">
        <f>MIN(Parameters!$B$13,Data!BI316)</f>
        <v>20</v>
      </c>
      <c r="BI316">
        <f>MIN(Parameters!$B$13,Data!BJ316)</f>
        <v>20</v>
      </c>
      <c r="BJ316">
        <f>MIN(Parameters!$B$13,Data!BK316)</f>
        <v>20</v>
      </c>
      <c r="BK316">
        <f>MIN(Parameters!$B$13,Data!BL316)</f>
        <v>3</v>
      </c>
      <c r="BM316" s="10">
        <v>305</v>
      </c>
      <c r="BN316">
        <f>MIN(Parameters!$B$13-Updated_calc!AH316,MAX(0,Data!B316-Updated_calc!B316))</f>
        <v>0</v>
      </c>
      <c r="BO316">
        <f>MIN(Parameters!$B$13-Updated_calc!AI316,MAX(0,Data!C316-Updated_calc!C316))</f>
        <v>7</v>
      </c>
      <c r="BP316">
        <f>MIN(Parameters!$B$13-Updated_calc!AJ316,MAX(0,Data!D316-Updated_calc!D316))</f>
        <v>4</v>
      </c>
      <c r="BQ316">
        <f>MIN(Parameters!$B$13-Updated_calc!AK316,MAX(0,Data!E316-Updated_calc!E316))</f>
        <v>0</v>
      </c>
      <c r="BR316">
        <f>MIN(Parameters!$B$13-Updated_calc!AL316,MAX(0,Data!F316-Updated_calc!F316))</f>
        <v>0</v>
      </c>
      <c r="BS316">
        <f>MIN(Parameters!$B$13-Updated_calc!AM316,MAX(0,Data!G316-Updated_calc!G316))</f>
        <v>4</v>
      </c>
      <c r="BT316">
        <f>MIN(Parameters!$B$13-Updated_calc!AN316,MAX(0,Data!H316-Updated_calc!H316))</f>
        <v>0</v>
      </c>
      <c r="BU316">
        <f>MIN(Parameters!$B$13-Updated_calc!AO316,MAX(0,Data!I316-Updated_calc!I316))</f>
        <v>0</v>
      </c>
      <c r="BV316">
        <f>MIN(Parameters!$B$13-Updated_calc!AP316,MAX(0,Data!J316-Updated_calc!J316))</f>
        <v>0</v>
      </c>
      <c r="BW316">
        <f>MIN(Parameters!$B$13-Updated_calc!AQ316,MAX(0,Data!K316-Updated_calc!K316))</f>
        <v>0</v>
      </c>
      <c r="BX316">
        <f>MIN(Parameters!$B$13-Updated_calc!AR316,MAX(0,Data!L316-Updated_calc!L316))</f>
        <v>8</v>
      </c>
      <c r="BY316">
        <f>MIN(Parameters!$B$13-Updated_calc!AS316,MAX(0,Data!M316-Updated_calc!M316))</f>
        <v>0</v>
      </c>
      <c r="BZ316">
        <f>MIN(Parameters!$B$13-Updated_calc!AT316,MAX(0,Data!N316-Updated_calc!N316))</f>
        <v>0</v>
      </c>
      <c r="CA316">
        <f>MIN(Parameters!$B$13-Updated_calc!AU316,MAX(0,Data!O316-Updated_calc!O316))</f>
        <v>0</v>
      </c>
      <c r="CB316">
        <f>MIN(Parameters!$B$13-Updated_calc!AV316,MAX(0,Data!P316-Updated_calc!P316))</f>
        <v>0</v>
      </c>
      <c r="CC316">
        <f>MIN(Parameters!$B$13-Updated_calc!AW316,MAX(0,Data!Q316-Updated_calc!Q316))</f>
        <v>0</v>
      </c>
      <c r="CD316">
        <f>MIN(Parameters!$B$13-Updated_calc!AX316,MAX(0,Data!R316-Updated_calc!R316))</f>
        <v>0</v>
      </c>
      <c r="CE316">
        <f>MIN(Parameters!$B$13-Updated_calc!AY316,MAX(0,Data!S316-Updated_calc!S316))</f>
        <v>0</v>
      </c>
      <c r="CF316">
        <f>MIN(Parameters!$B$13-Updated_calc!AZ316,MAX(0,Data!T316-Updated_calc!T316))</f>
        <v>0</v>
      </c>
      <c r="CG316">
        <f>MIN(Parameters!$B$13-Updated_calc!BA316,MAX(0,Data!U316-Updated_calc!U316))</f>
        <v>0</v>
      </c>
      <c r="CH316">
        <f>MIN(Parameters!$B$13-Updated_calc!BB316,MAX(0,Data!V316-Updated_calc!V316))</f>
        <v>0</v>
      </c>
      <c r="CI316">
        <f>MIN(Parameters!$B$13-Updated_calc!BC316,MAX(0,Data!W316-Updated_calc!W316))</f>
        <v>0</v>
      </c>
      <c r="CJ316">
        <f>MIN(Parameters!$B$13-Updated_calc!BD316,MAX(0,Data!X316-Updated_calc!X316))</f>
        <v>0</v>
      </c>
      <c r="CK316">
        <f>MIN(Parameters!$B$13-Updated_calc!BE316,MAX(0,Data!Y316-Updated_calc!Y316))</f>
        <v>0</v>
      </c>
      <c r="CL316">
        <f>MIN(Parameters!$B$13-Updated_calc!BF316,MAX(0,Data!Z316-Updated_calc!Z316))</f>
        <v>0</v>
      </c>
      <c r="CM316">
        <f>MIN(Parameters!$B$13-Updated_calc!BG316,MAX(0,Data!AA316-Updated_calc!AA316))</f>
        <v>0</v>
      </c>
      <c r="CN316">
        <f>MIN(Parameters!$B$13-Updated_calc!BH316,MAX(0,Data!AB316-Updated_calc!AB316))</f>
        <v>0</v>
      </c>
      <c r="CO316">
        <f>MIN(Parameters!$B$13-Updated_calc!BI316,MAX(0,Data!AC316-Updated_calc!AC316))</f>
        <v>0</v>
      </c>
      <c r="CP316">
        <f>MIN(Parameters!$B$13-Updated_calc!BJ316,MAX(0,Data!AD316-Updated_calc!AD316))</f>
        <v>0</v>
      </c>
      <c r="CQ316">
        <f>MIN(Parameters!$B$13-Updated_calc!BK316,MAX(0,Data!AE316-Updated_calc!AE316))</f>
        <v>17</v>
      </c>
      <c r="CS316" s="10">
        <v>305</v>
      </c>
      <c r="CT316">
        <f>B316*(Parameters!$C$12-Parameters!$D$12)-Parameters!$E$12*Parameters!$B$12</f>
        <v>6000</v>
      </c>
      <c r="CU316">
        <f>C316*(Parameters!$C$12-Parameters!$D$12)-Parameters!$E$12*Parameters!$B$12</f>
        <v>6000</v>
      </c>
      <c r="CV316">
        <f>D316*(Parameters!$C$12-Parameters!$D$12)-Parameters!$E$12*Parameters!$B$12</f>
        <v>6000</v>
      </c>
      <c r="CW316">
        <f>E316*(Parameters!$C$12-Parameters!$D$12)-Parameters!$E$12*Parameters!$B$12</f>
        <v>2620</v>
      </c>
      <c r="CX316">
        <f>F316*(Parameters!$C$12-Parameters!$D$12)-Parameters!$E$12*Parameters!$B$12</f>
        <v>3660</v>
      </c>
      <c r="CY316">
        <f>G316*(Parameters!$C$12-Parameters!$D$12)-Parameters!$E$12*Parameters!$B$12</f>
        <v>6000</v>
      </c>
      <c r="CZ316">
        <f>H316*(Parameters!$C$12-Parameters!$D$12)-Parameters!$E$12*Parameters!$B$12</f>
        <v>6000</v>
      </c>
      <c r="DA316">
        <f>I316*(Parameters!$C$12-Parameters!$D$12)-Parameters!$E$12*Parameters!$B$12</f>
        <v>4570</v>
      </c>
      <c r="DB316">
        <f>J316*(Parameters!$C$12-Parameters!$D$12)-Parameters!$E$12*Parameters!$B$12</f>
        <v>3270</v>
      </c>
      <c r="DC316">
        <f>K316*(Parameters!$C$12-Parameters!$D$12)-Parameters!$E$12*Parameters!$B$12</f>
        <v>3270</v>
      </c>
      <c r="DD316">
        <f>L316*(Parameters!$C$12-Parameters!$D$12)-Parameters!$E$12*Parameters!$B$12</f>
        <v>6000</v>
      </c>
      <c r="DE316">
        <f>M316*(Parameters!$C$12-Parameters!$D$12)-Parameters!$E$12*Parameters!$B$12</f>
        <v>4310</v>
      </c>
      <c r="DF316">
        <f>N316*(Parameters!$C$12-Parameters!$D$12)-Parameters!$E$12*Parameters!$B$12</f>
        <v>6000</v>
      </c>
      <c r="DG316">
        <f>O316*(Parameters!$C$12-Parameters!$D$12)-Parameters!$E$12*Parameters!$B$12</f>
        <v>6000</v>
      </c>
      <c r="DH316">
        <f>P316*(Parameters!$C$12-Parameters!$D$12)-Parameters!$E$12*Parameters!$B$12</f>
        <v>3530</v>
      </c>
      <c r="DI316">
        <f>Q316*(Parameters!$C$12-Parameters!$D$12)-Parameters!$E$12*Parameters!$B$12</f>
        <v>4830</v>
      </c>
      <c r="DJ316">
        <f>R316*(Parameters!$C$12-Parameters!$D$12)-Parameters!$E$12*Parameters!$B$12</f>
        <v>5220</v>
      </c>
      <c r="DK316">
        <f>S316*(Parameters!$C$12-Parameters!$D$12)-Parameters!$E$12*Parameters!$B$12</f>
        <v>6000</v>
      </c>
      <c r="DL316">
        <f>T316*(Parameters!$C$12-Parameters!$D$12)-Parameters!$E$12*Parameters!$B$12</f>
        <v>2880</v>
      </c>
      <c r="DM316">
        <f>U316*(Parameters!$C$12-Parameters!$D$12)-Parameters!$E$12*Parameters!$B$12</f>
        <v>6000</v>
      </c>
      <c r="DN316">
        <f>V316*(Parameters!$C$12-Parameters!$D$12)-Parameters!$E$12*Parameters!$B$12</f>
        <v>4700</v>
      </c>
      <c r="DO316">
        <f>W316*(Parameters!$C$12-Parameters!$D$12)-Parameters!$E$12*Parameters!$B$12</f>
        <v>6000</v>
      </c>
      <c r="DP316">
        <f>X316*(Parameters!$C$12-Parameters!$D$12)-Parameters!$E$12*Parameters!$B$12</f>
        <v>4440</v>
      </c>
      <c r="DQ316">
        <f>Y316*(Parameters!$C$12-Parameters!$D$12)-Parameters!$E$12*Parameters!$B$12</f>
        <v>5480</v>
      </c>
      <c r="DR316">
        <f>Z316*(Parameters!$C$12-Parameters!$D$12)-Parameters!$E$12*Parameters!$B$12</f>
        <v>6000</v>
      </c>
      <c r="DS316">
        <f>AA316*(Parameters!$C$12-Parameters!$D$12)-Parameters!$E$12*Parameters!$B$12</f>
        <v>3270</v>
      </c>
      <c r="DT316">
        <f>AB316*(Parameters!$C$12-Parameters!$D$12)-Parameters!$E$12*Parameters!$B$12</f>
        <v>1970</v>
      </c>
      <c r="DU316">
        <f>AC316*(Parameters!$C$12-Parameters!$D$12)-Parameters!$E$12*Parameters!$B$12</f>
        <v>6000</v>
      </c>
      <c r="DV316">
        <f>AD316*(Parameters!$C$12-Parameters!$D$12)-Parameters!$E$12*Parameters!$B$12</f>
        <v>6000</v>
      </c>
      <c r="DW316">
        <f>AE316*(Parameters!$C$12-Parameters!$D$12)-Parameters!$E$12*Parameters!$B$12</f>
        <v>6000</v>
      </c>
      <c r="DY316" s="10">
        <v>305</v>
      </c>
      <c r="DZ316" s="1">
        <f>AH316*(Parameters!$C$13-Parameters!$D$13)-Parameters!$B$13*Parameters!$E$13</f>
        <v>5400</v>
      </c>
      <c r="EA316" s="1">
        <f>AI316*(Parameters!$C$13-Parameters!$D$13)-Parameters!$B$13*Parameters!$E$13</f>
        <v>3020</v>
      </c>
      <c r="EB316" s="1">
        <f>AJ316*(Parameters!$C$13-Parameters!$D$13)-Parameters!$B$13*Parameters!$E$13</f>
        <v>2340</v>
      </c>
      <c r="EC316" s="1">
        <f>AK316*(Parameters!$C$13-Parameters!$D$13)-Parameters!$B$13*Parameters!$E$13</f>
        <v>5400</v>
      </c>
      <c r="ED316" s="1">
        <f>AL316*(Parameters!$C$13-Parameters!$D$13)-Parameters!$B$13*Parameters!$E$13</f>
        <v>4040</v>
      </c>
      <c r="EE316" s="1">
        <f>AM316*(Parameters!$C$13-Parameters!$D$13)-Parameters!$B$13*Parameters!$E$13</f>
        <v>300</v>
      </c>
      <c r="EF316" s="1">
        <f>AN316*(Parameters!$C$13-Parameters!$D$13)-Parameters!$B$13*Parameters!$E$13</f>
        <v>5400</v>
      </c>
      <c r="EG316" s="1">
        <f>AO316*(Parameters!$C$13-Parameters!$D$13)-Parameters!$B$13*Parameters!$E$13</f>
        <v>5400</v>
      </c>
      <c r="EH316" s="1">
        <f>AP316*(Parameters!$C$13-Parameters!$D$13)-Parameters!$B$13*Parameters!$E$13</f>
        <v>5400</v>
      </c>
      <c r="EI316" s="1">
        <f>AQ316*(Parameters!$C$13-Parameters!$D$13)-Parameters!$B$13*Parameters!$E$13</f>
        <v>5400</v>
      </c>
      <c r="EJ316" s="1">
        <f>AR316*(Parameters!$C$13-Parameters!$D$13)-Parameters!$B$13*Parameters!$E$13</f>
        <v>2680</v>
      </c>
      <c r="EK316" s="1">
        <f>AS316*(Parameters!$C$13-Parameters!$D$13)-Parameters!$B$13*Parameters!$E$13</f>
        <v>300</v>
      </c>
      <c r="EL316" s="1">
        <f>AT316*(Parameters!$C$13-Parameters!$D$13)-Parameters!$B$13*Parameters!$E$13</f>
        <v>5400</v>
      </c>
      <c r="EM316" s="1">
        <f>AU316*(Parameters!$C$13-Parameters!$D$13)-Parameters!$B$13*Parameters!$E$13</f>
        <v>5400</v>
      </c>
      <c r="EN316" s="1">
        <f>AV316*(Parameters!$C$13-Parameters!$D$13)-Parameters!$B$13*Parameters!$E$13</f>
        <v>5400</v>
      </c>
      <c r="EO316" s="1">
        <f>AW316*(Parameters!$C$13-Parameters!$D$13)-Parameters!$B$13*Parameters!$E$13</f>
        <v>5400</v>
      </c>
      <c r="EP316" s="1">
        <f>AX316*(Parameters!$C$13-Parameters!$D$13)-Parameters!$B$13*Parameters!$E$13</f>
        <v>5400</v>
      </c>
      <c r="EQ316" s="1">
        <f>AY316*(Parameters!$C$13-Parameters!$D$13)-Parameters!$B$13*Parameters!$E$13</f>
        <v>5400</v>
      </c>
      <c r="ER316" s="1">
        <f>AZ316*(Parameters!$C$13-Parameters!$D$13)-Parameters!$B$13*Parameters!$E$13</f>
        <v>5060</v>
      </c>
      <c r="ES316" s="1">
        <f>BA316*(Parameters!$C$13-Parameters!$D$13)-Parameters!$B$13*Parameters!$E$13</f>
        <v>-1400</v>
      </c>
      <c r="ET316" s="1">
        <f>BB316*(Parameters!$C$13-Parameters!$D$13)-Parameters!$B$13*Parameters!$E$13</f>
        <v>3360</v>
      </c>
      <c r="EU316" s="1">
        <f>BC316*(Parameters!$C$13-Parameters!$D$13)-Parameters!$B$13*Parameters!$E$13</f>
        <v>5400</v>
      </c>
      <c r="EV316" s="1">
        <f>BD316*(Parameters!$C$13-Parameters!$D$13)-Parameters!$B$13*Parameters!$E$13</f>
        <v>4720</v>
      </c>
      <c r="EW316" s="1">
        <f>BE316*(Parameters!$C$13-Parameters!$D$13)-Parameters!$B$13*Parameters!$E$13</f>
        <v>5400</v>
      </c>
      <c r="EX316" s="1">
        <f>BF316*(Parameters!$C$13-Parameters!$D$13)-Parameters!$B$13*Parameters!$E$13</f>
        <v>5400</v>
      </c>
      <c r="EY316" s="1">
        <f>BG316*(Parameters!$C$13-Parameters!$D$13)-Parameters!$B$13*Parameters!$E$13</f>
        <v>5400</v>
      </c>
      <c r="EZ316" s="1">
        <f>BH316*(Parameters!$C$13-Parameters!$D$13)-Parameters!$B$13*Parameters!$E$13</f>
        <v>5400</v>
      </c>
      <c r="FA316" s="1">
        <f>BI316*(Parameters!$C$13-Parameters!$D$13)-Parameters!$B$13*Parameters!$E$13</f>
        <v>5400</v>
      </c>
      <c r="FB316" s="1">
        <f>BJ316*(Parameters!$C$13-Parameters!$D$13)-Parameters!$B$13*Parameters!$E$13</f>
        <v>5400</v>
      </c>
      <c r="FC316" s="1">
        <f>BK316*(Parameters!$C$13-Parameters!$D$13)-Parameters!$B$13*Parameters!$E$13</f>
        <v>-380</v>
      </c>
      <c r="FD316" s="1"/>
      <c r="FE316" s="10">
        <v>305</v>
      </c>
      <c r="FF316" s="1">
        <f>BN316*(Parameters!$C$12-Parameters!$D$13)</f>
        <v>0</v>
      </c>
      <c r="FG316" s="1">
        <f>BO316*(Parameters!$C$12-Parameters!$D$13)</f>
        <v>805</v>
      </c>
      <c r="FH316" s="1">
        <f>BP316*(Parameters!$C$12-Parameters!$D$13)</f>
        <v>460</v>
      </c>
      <c r="FI316" s="1">
        <f>BQ316*(Parameters!$C$12-Parameters!$D$13)</f>
        <v>0</v>
      </c>
      <c r="FJ316" s="1">
        <f>BR316*(Parameters!$C$12-Parameters!$D$13)</f>
        <v>0</v>
      </c>
      <c r="FK316" s="1">
        <f>BS316*(Parameters!$C$12-Parameters!$D$13)</f>
        <v>460</v>
      </c>
      <c r="FL316" s="1">
        <f>BT316*(Parameters!$C$12-Parameters!$D$13)</f>
        <v>0</v>
      </c>
      <c r="FM316" s="1">
        <f>BU316*(Parameters!$C$12-Parameters!$D$13)</f>
        <v>0</v>
      </c>
      <c r="FN316" s="1">
        <f>BV316*(Parameters!$C$12-Parameters!$D$13)</f>
        <v>0</v>
      </c>
      <c r="FO316" s="1">
        <f>BW316*(Parameters!$C$12-Parameters!$D$13)</f>
        <v>0</v>
      </c>
      <c r="FP316" s="1">
        <f>BX316*(Parameters!$C$12-Parameters!$D$13)</f>
        <v>920</v>
      </c>
      <c r="FQ316" s="1">
        <f>BY316*(Parameters!$C$12-Parameters!$D$13)</f>
        <v>0</v>
      </c>
      <c r="FR316" s="1">
        <f>BZ316*(Parameters!$C$12-Parameters!$D$13)</f>
        <v>0</v>
      </c>
      <c r="FS316" s="1">
        <f>CA316*(Parameters!$C$12-Parameters!$D$13)</f>
        <v>0</v>
      </c>
      <c r="FT316" s="1">
        <f>CB316*(Parameters!$C$12-Parameters!$D$13)</f>
        <v>0</v>
      </c>
      <c r="FU316" s="1">
        <f>CC316*(Parameters!$C$12-Parameters!$D$13)</f>
        <v>0</v>
      </c>
      <c r="FV316" s="1">
        <f>CD316*(Parameters!$C$12-Parameters!$D$13)</f>
        <v>0</v>
      </c>
      <c r="FW316" s="1">
        <f>CE316*(Parameters!$C$12-Parameters!$D$13)</f>
        <v>0</v>
      </c>
      <c r="FX316" s="1">
        <f>CF316*(Parameters!$C$12-Parameters!$D$13)</f>
        <v>0</v>
      </c>
      <c r="FY316" s="1">
        <f>CG316*(Parameters!$C$12-Parameters!$D$13)</f>
        <v>0</v>
      </c>
      <c r="FZ316" s="1">
        <f>CH316*(Parameters!$C$12-Parameters!$D$13)</f>
        <v>0</v>
      </c>
      <c r="GA316" s="1">
        <f>CI316*(Parameters!$C$12-Parameters!$D$13)</f>
        <v>0</v>
      </c>
      <c r="GB316" s="1">
        <f>CJ316*(Parameters!$C$12-Parameters!$D$13)</f>
        <v>0</v>
      </c>
      <c r="GC316" s="1">
        <f>CK316*(Parameters!$C$12-Parameters!$D$13)</f>
        <v>0</v>
      </c>
      <c r="GD316" s="1">
        <f>CL316*(Parameters!$C$12-Parameters!$D$13)</f>
        <v>0</v>
      </c>
      <c r="GE316" s="1">
        <f>CM316*(Parameters!$C$12-Parameters!$D$13)</f>
        <v>0</v>
      </c>
      <c r="GF316" s="1">
        <f>CN316*(Parameters!$C$12-Parameters!$D$13)</f>
        <v>0</v>
      </c>
      <c r="GG316" s="1">
        <f>CO316*(Parameters!$C$12-Parameters!$D$13)</f>
        <v>0</v>
      </c>
      <c r="GH316" s="1">
        <f>CP316*(Parameters!$C$12-Parameters!$D$13)</f>
        <v>0</v>
      </c>
      <c r="GI316" s="1">
        <f>CQ316*(Parameters!$C$12-Parameters!$D$13)</f>
        <v>1955</v>
      </c>
      <c r="GJ316" s="1"/>
      <c r="GK316" s="10">
        <v>305</v>
      </c>
      <c r="GL316" s="1">
        <f>CT316+DZ316+FF316-Parameters!$F$13*Parameters!$B$13</f>
        <v>9400</v>
      </c>
      <c r="GM316" s="1">
        <f>CU316+EA316+FG316-Parameters!$F$13*Parameters!$B$13</f>
        <v>7825</v>
      </c>
      <c r="GN316" s="1">
        <f>CV316+EB316+FH316-Parameters!$F$13*Parameters!$B$13</f>
        <v>6800</v>
      </c>
      <c r="GO316" s="1">
        <f>CW316+EC316+FI316-Parameters!$F$13*Parameters!$B$13</f>
        <v>6020</v>
      </c>
      <c r="GP316" s="1">
        <f>CX316+ED316+FJ316-Parameters!$F$13*Parameters!$B$13</f>
        <v>5700</v>
      </c>
      <c r="GQ316" s="1">
        <f>CY316+EE316+FK316-Parameters!$F$13*Parameters!$B$13</f>
        <v>4760</v>
      </c>
      <c r="GR316" s="1">
        <f>CZ316+EF316+FL316-Parameters!$F$13*Parameters!$B$13</f>
        <v>9400</v>
      </c>
      <c r="GS316" s="1">
        <f>DA316+EG316+FM316-Parameters!$F$13*Parameters!$B$13</f>
        <v>7970</v>
      </c>
      <c r="GT316" s="1">
        <f>DB316+EH316+FN316-Parameters!$F$13*Parameters!$B$13</f>
        <v>6670</v>
      </c>
      <c r="GU316" s="1">
        <f>DC316+EI316+FO316-Parameters!$F$13*Parameters!$B$13</f>
        <v>6670</v>
      </c>
      <c r="GV316" s="1">
        <f>DD316+EJ316+FP316-Parameters!$F$13*Parameters!$B$13</f>
        <v>7600</v>
      </c>
      <c r="GW316" s="1">
        <f>DE316+EK316+FQ316-Parameters!$F$13*Parameters!$B$13</f>
        <v>2610</v>
      </c>
      <c r="GX316" s="1">
        <f>DF316+EL316+FR316-Parameters!$F$13*Parameters!$B$13</f>
        <v>9400</v>
      </c>
      <c r="GY316" s="1">
        <f>DG316+EM316+FS316-Parameters!$F$13*Parameters!$B$13</f>
        <v>9400</v>
      </c>
      <c r="GZ316" s="1">
        <f>DH316+EN316+FT316-Parameters!$F$13*Parameters!$B$13</f>
        <v>6930</v>
      </c>
      <c r="HA316" s="1">
        <f>DI316+EO316+FU316-Parameters!$F$13*Parameters!$B$13</f>
        <v>8230</v>
      </c>
      <c r="HB316" s="1">
        <f>DJ316+EP316+FV316-Parameters!$F$13*Parameters!$B$13</f>
        <v>8620</v>
      </c>
      <c r="HC316" s="1">
        <f>DK316+EQ316+FW316-Parameters!$F$13*Parameters!$B$13</f>
        <v>9400</v>
      </c>
      <c r="HD316" s="1">
        <f>DL316+ER316+FX316-Parameters!$F$13*Parameters!$B$13</f>
        <v>5940</v>
      </c>
      <c r="HE316" s="1">
        <f>DM316+ES316+FY316-Parameters!$F$13*Parameters!$B$13</f>
        <v>2600</v>
      </c>
      <c r="HF316" s="1">
        <f>DN316+ET316+FZ316-Parameters!$F$13*Parameters!$B$13</f>
        <v>6060</v>
      </c>
      <c r="HG316" s="1">
        <f>DO316+EU316+GA316-Parameters!$F$13*Parameters!$B$13</f>
        <v>9400</v>
      </c>
      <c r="HH316" s="1">
        <f>DP316+EV316+GB316-Parameters!$F$13*Parameters!$B$13</f>
        <v>7160</v>
      </c>
      <c r="HI316" s="1">
        <f>DQ316+EW316+GC316-Parameters!$F$13*Parameters!$B$13</f>
        <v>8880</v>
      </c>
      <c r="HJ316" s="1">
        <f>DR316+EX316+GD316-Parameters!$F$13*Parameters!$B$13</f>
        <v>9400</v>
      </c>
      <c r="HK316" s="1">
        <f>DS316+EY316+GE316-Parameters!$F$13*Parameters!$B$13</f>
        <v>6670</v>
      </c>
      <c r="HL316" s="1">
        <f>DT316+EZ316+GF316-Parameters!$F$13*Parameters!$B$13</f>
        <v>5370</v>
      </c>
      <c r="HM316" s="1">
        <f>DU316+FA316+GG316-Parameters!$F$13*Parameters!$B$13</f>
        <v>9400</v>
      </c>
      <c r="HN316" s="1">
        <f>DV316+FB316+GH316-Parameters!$F$13*Parameters!$B$13</f>
        <v>9400</v>
      </c>
      <c r="HO316" s="1">
        <f>DW316+FC316+GI316-Parameters!$F$13*Parameters!$B$13</f>
        <v>5575</v>
      </c>
      <c r="HP316" s="1"/>
      <c r="HQ316" s="2"/>
    </row>
    <row r="317" spans="1:225" x14ac:dyDescent="0.35">
      <c r="A317" s="10">
        <v>306</v>
      </c>
      <c r="B317">
        <f>MIN(Parameters!$B$12,Data!B317)</f>
        <v>50</v>
      </c>
      <c r="C317">
        <f>MIN(Parameters!$B$12,Data!C317)</f>
        <v>21</v>
      </c>
      <c r="D317">
        <f>MIN(Parameters!$B$12,Data!D317)</f>
        <v>44</v>
      </c>
      <c r="E317">
        <f>MIN(Parameters!$B$12,Data!E317)</f>
        <v>60</v>
      </c>
      <c r="F317">
        <f>MIN(Parameters!$B$12,Data!F317)</f>
        <v>55</v>
      </c>
      <c r="G317">
        <f>MIN(Parameters!$B$12,Data!G317)</f>
        <v>35</v>
      </c>
      <c r="H317">
        <f>MIN(Parameters!$B$12,Data!H317)</f>
        <v>28</v>
      </c>
      <c r="I317">
        <f>MIN(Parameters!$B$12,Data!I317)</f>
        <v>50</v>
      </c>
      <c r="J317">
        <f>MIN(Parameters!$B$12,Data!J317)</f>
        <v>34</v>
      </c>
      <c r="K317">
        <f>MIN(Parameters!$B$12,Data!K317)</f>
        <v>44</v>
      </c>
      <c r="L317">
        <f>MIN(Parameters!$B$12,Data!L317)</f>
        <v>60</v>
      </c>
      <c r="M317">
        <f>MIN(Parameters!$B$12,Data!M317)</f>
        <v>23</v>
      </c>
      <c r="N317">
        <f>MIN(Parameters!$B$12,Data!N317)</f>
        <v>23</v>
      </c>
      <c r="O317">
        <f>MIN(Parameters!$B$12,Data!O317)</f>
        <v>48</v>
      </c>
      <c r="P317">
        <f>MIN(Parameters!$B$12,Data!P317)</f>
        <v>42</v>
      </c>
      <c r="Q317">
        <f>MIN(Parameters!$B$12,Data!Q317)</f>
        <v>44</v>
      </c>
      <c r="R317">
        <f>MIN(Parameters!$B$12,Data!R317)</f>
        <v>40</v>
      </c>
      <c r="S317">
        <f>MIN(Parameters!$B$12,Data!S317)</f>
        <v>29</v>
      </c>
      <c r="T317">
        <f>MIN(Parameters!$B$12,Data!T317)</f>
        <v>58</v>
      </c>
      <c r="U317">
        <f>MIN(Parameters!$B$12,Data!U317)</f>
        <v>60</v>
      </c>
      <c r="V317">
        <f>MIN(Parameters!$B$12,Data!V317)</f>
        <v>53</v>
      </c>
      <c r="W317">
        <f>MIN(Parameters!$B$12,Data!W317)</f>
        <v>48</v>
      </c>
      <c r="X317">
        <f>MIN(Parameters!$B$12,Data!X317)</f>
        <v>60</v>
      </c>
      <c r="Y317">
        <f>MIN(Parameters!$B$12,Data!Y317)</f>
        <v>55</v>
      </c>
      <c r="Z317">
        <f>MIN(Parameters!$B$12,Data!Z317)</f>
        <v>60</v>
      </c>
      <c r="AA317">
        <f>MIN(Parameters!$B$12,Data!AA317)</f>
        <v>28</v>
      </c>
      <c r="AB317">
        <f>MIN(Parameters!$B$12,Data!AB317)</f>
        <v>46</v>
      </c>
      <c r="AC317">
        <f>MIN(Parameters!$B$12,Data!AC317)</f>
        <v>60</v>
      </c>
      <c r="AD317">
        <f>MIN(Parameters!$B$12,Data!AD317)</f>
        <v>43</v>
      </c>
      <c r="AE317">
        <f>MIN(Parameters!$B$12,Data!AE317)</f>
        <v>31</v>
      </c>
      <c r="AG317" s="10">
        <v>306</v>
      </c>
      <c r="AH317">
        <f>MIN(Parameters!$B$13,Data!AI317)</f>
        <v>19</v>
      </c>
      <c r="AI317">
        <f>MIN(Parameters!$B$13,Data!AJ317)</f>
        <v>20</v>
      </c>
      <c r="AJ317">
        <f>MIN(Parameters!$B$13,Data!AK317)</f>
        <v>18</v>
      </c>
      <c r="AK317">
        <f>MIN(Parameters!$B$13,Data!AL317)</f>
        <v>20</v>
      </c>
      <c r="AL317">
        <f>MIN(Parameters!$B$13,Data!AM317)</f>
        <v>20</v>
      </c>
      <c r="AM317">
        <f>MIN(Parameters!$B$13,Data!AN317)</f>
        <v>20</v>
      </c>
      <c r="AN317">
        <f>MIN(Parameters!$B$13,Data!AO317)</f>
        <v>20</v>
      </c>
      <c r="AO317">
        <f>MIN(Parameters!$B$13,Data!AP317)</f>
        <v>20</v>
      </c>
      <c r="AP317">
        <f>MIN(Parameters!$B$13,Data!AQ317)</f>
        <v>0</v>
      </c>
      <c r="AQ317">
        <f>MIN(Parameters!$B$13,Data!AR317)</f>
        <v>16</v>
      </c>
      <c r="AR317">
        <f>MIN(Parameters!$B$13,Data!AS317)</f>
        <v>0</v>
      </c>
      <c r="AS317">
        <f>MIN(Parameters!$B$13,Data!AT317)</f>
        <v>20</v>
      </c>
      <c r="AT317">
        <f>MIN(Parameters!$B$13,Data!AU317)</f>
        <v>20</v>
      </c>
      <c r="AU317">
        <f>MIN(Parameters!$B$13,Data!AV317)</f>
        <v>20</v>
      </c>
      <c r="AV317">
        <f>MIN(Parameters!$B$13,Data!AW317)</f>
        <v>16</v>
      </c>
      <c r="AW317">
        <f>MIN(Parameters!$B$13,Data!AX317)</f>
        <v>20</v>
      </c>
      <c r="AX317">
        <f>MIN(Parameters!$B$13,Data!AY317)</f>
        <v>19</v>
      </c>
      <c r="AY317">
        <f>MIN(Parameters!$B$13,Data!AZ317)</f>
        <v>20</v>
      </c>
      <c r="AZ317">
        <f>MIN(Parameters!$B$13,Data!BA317)</f>
        <v>18</v>
      </c>
      <c r="BA317">
        <f>MIN(Parameters!$B$13,Data!BB317)</f>
        <v>20</v>
      </c>
      <c r="BB317">
        <f>MIN(Parameters!$B$13,Data!BC317)</f>
        <v>20</v>
      </c>
      <c r="BC317">
        <f>MIN(Parameters!$B$13,Data!BD317)</f>
        <v>20</v>
      </c>
      <c r="BD317">
        <f>MIN(Parameters!$B$13,Data!BE317)</f>
        <v>16</v>
      </c>
      <c r="BE317">
        <f>MIN(Parameters!$B$13,Data!BF317)</f>
        <v>20</v>
      </c>
      <c r="BF317">
        <f>MIN(Parameters!$B$13,Data!BG317)</f>
        <v>13</v>
      </c>
      <c r="BG317">
        <f>MIN(Parameters!$B$13,Data!BH317)</f>
        <v>18</v>
      </c>
      <c r="BH317">
        <f>MIN(Parameters!$B$13,Data!BI317)</f>
        <v>10</v>
      </c>
      <c r="BI317">
        <f>MIN(Parameters!$B$13,Data!BJ317)</f>
        <v>19</v>
      </c>
      <c r="BJ317">
        <f>MIN(Parameters!$B$13,Data!BK317)</f>
        <v>0</v>
      </c>
      <c r="BK317">
        <f>MIN(Parameters!$B$13,Data!BL317)</f>
        <v>5</v>
      </c>
      <c r="BM317" s="10">
        <v>306</v>
      </c>
      <c r="BN317">
        <f>MIN(Parameters!$B$13-Updated_calc!AH317,MAX(0,Data!B317-Updated_calc!B317))</f>
        <v>0</v>
      </c>
      <c r="BO317">
        <f>MIN(Parameters!$B$13-Updated_calc!AI317,MAX(0,Data!C317-Updated_calc!C317))</f>
        <v>0</v>
      </c>
      <c r="BP317">
        <f>MIN(Parameters!$B$13-Updated_calc!AJ317,MAX(0,Data!D317-Updated_calc!D317))</f>
        <v>0</v>
      </c>
      <c r="BQ317">
        <f>MIN(Parameters!$B$13-Updated_calc!AK317,MAX(0,Data!E317-Updated_calc!E317))</f>
        <v>0</v>
      </c>
      <c r="BR317">
        <f>MIN(Parameters!$B$13-Updated_calc!AL317,MAX(0,Data!F317-Updated_calc!F317))</f>
        <v>0</v>
      </c>
      <c r="BS317">
        <f>MIN(Parameters!$B$13-Updated_calc!AM317,MAX(0,Data!G317-Updated_calc!G317))</f>
        <v>0</v>
      </c>
      <c r="BT317">
        <f>MIN(Parameters!$B$13-Updated_calc!AN317,MAX(0,Data!H317-Updated_calc!H317))</f>
        <v>0</v>
      </c>
      <c r="BU317">
        <f>MIN(Parameters!$B$13-Updated_calc!AO317,MAX(0,Data!I317-Updated_calc!I317))</f>
        <v>0</v>
      </c>
      <c r="BV317">
        <f>MIN(Parameters!$B$13-Updated_calc!AP317,MAX(0,Data!J317-Updated_calc!J317))</f>
        <v>0</v>
      </c>
      <c r="BW317">
        <f>MIN(Parameters!$B$13-Updated_calc!AQ317,MAX(0,Data!K317-Updated_calc!K317))</f>
        <v>0</v>
      </c>
      <c r="BX317">
        <f>MIN(Parameters!$B$13-Updated_calc!AR317,MAX(0,Data!L317-Updated_calc!L317))</f>
        <v>10</v>
      </c>
      <c r="BY317">
        <f>MIN(Parameters!$B$13-Updated_calc!AS317,MAX(0,Data!M317-Updated_calc!M317))</f>
        <v>0</v>
      </c>
      <c r="BZ317">
        <f>MIN(Parameters!$B$13-Updated_calc!AT317,MAX(0,Data!N317-Updated_calc!N317))</f>
        <v>0</v>
      </c>
      <c r="CA317">
        <f>MIN(Parameters!$B$13-Updated_calc!AU317,MAX(0,Data!O317-Updated_calc!O317))</f>
        <v>0</v>
      </c>
      <c r="CB317">
        <f>MIN(Parameters!$B$13-Updated_calc!AV317,MAX(0,Data!P317-Updated_calc!P317))</f>
        <v>0</v>
      </c>
      <c r="CC317">
        <f>MIN(Parameters!$B$13-Updated_calc!AW317,MAX(0,Data!Q317-Updated_calc!Q317))</f>
        <v>0</v>
      </c>
      <c r="CD317">
        <f>MIN(Parameters!$B$13-Updated_calc!AX317,MAX(0,Data!R317-Updated_calc!R317))</f>
        <v>0</v>
      </c>
      <c r="CE317">
        <f>MIN(Parameters!$B$13-Updated_calc!AY317,MAX(0,Data!S317-Updated_calc!S317))</f>
        <v>0</v>
      </c>
      <c r="CF317">
        <f>MIN(Parameters!$B$13-Updated_calc!AZ317,MAX(0,Data!T317-Updated_calc!T317))</f>
        <v>0</v>
      </c>
      <c r="CG317">
        <f>MIN(Parameters!$B$13-Updated_calc!BA317,MAX(0,Data!U317-Updated_calc!U317))</f>
        <v>0</v>
      </c>
      <c r="CH317">
        <f>MIN(Parameters!$B$13-Updated_calc!BB317,MAX(0,Data!V317-Updated_calc!V317))</f>
        <v>0</v>
      </c>
      <c r="CI317">
        <f>MIN(Parameters!$B$13-Updated_calc!BC317,MAX(0,Data!W317-Updated_calc!W317))</f>
        <v>0</v>
      </c>
      <c r="CJ317">
        <f>MIN(Parameters!$B$13-Updated_calc!BD317,MAX(0,Data!X317-Updated_calc!X317))</f>
        <v>1</v>
      </c>
      <c r="CK317">
        <f>MIN(Parameters!$B$13-Updated_calc!BE317,MAX(0,Data!Y317-Updated_calc!Y317))</f>
        <v>0</v>
      </c>
      <c r="CL317">
        <f>MIN(Parameters!$B$13-Updated_calc!BF317,MAX(0,Data!Z317-Updated_calc!Z317))</f>
        <v>5</v>
      </c>
      <c r="CM317">
        <f>MIN(Parameters!$B$13-Updated_calc!BG317,MAX(0,Data!AA317-Updated_calc!AA317))</f>
        <v>0</v>
      </c>
      <c r="CN317">
        <f>MIN(Parameters!$B$13-Updated_calc!BH317,MAX(0,Data!AB317-Updated_calc!AB317))</f>
        <v>0</v>
      </c>
      <c r="CO317">
        <f>MIN(Parameters!$B$13-Updated_calc!BI317,MAX(0,Data!AC317-Updated_calc!AC317))</f>
        <v>1</v>
      </c>
      <c r="CP317">
        <f>MIN(Parameters!$B$13-Updated_calc!BJ317,MAX(0,Data!AD317-Updated_calc!AD317))</f>
        <v>0</v>
      </c>
      <c r="CQ317">
        <f>MIN(Parameters!$B$13-Updated_calc!BK317,MAX(0,Data!AE317-Updated_calc!AE317))</f>
        <v>0</v>
      </c>
      <c r="CS317" s="10">
        <v>306</v>
      </c>
      <c r="CT317">
        <f>B317*(Parameters!$C$12-Parameters!$D$12)-Parameters!$E$12*Parameters!$B$12</f>
        <v>4700</v>
      </c>
      <c r="CU317">
        <f>C317*(Parameters!$C$12-Parameters!$D$12)-Parameters!$E$12*Parameters!$B$12</f>
        <v>930</v>
      </c>
      <c r="CV317">
        <f>D317*(Parameters!$C$12-Parameters!$D$12)-Parameters!$E$12*Parameters!$B$12</f>
        <v>3920</v>
      </c>
      <c r="CW317">
        <f>E317*(Parameters!$C$12-Parameters!$D$12)-Parameters!$E$12*Parameters!$B$12</f>
        <v>6000</v>
      </c>
      <c r="CX317">
        <f>F317*(Parameters!$C$12-Parameters!$D$12)-Parameters!$E$12*Parameters!$B$12</f>
        <v>5350</v>
      </c>
      <c r="CY317">
        <f>G317*(Parameters!$C$12-Parameters!$D$12)-Parameters!$E$12*Parameters!$B$12</f>
        <v>2750</v>
      </c>
      <c r="CZ317">
        <f>H317*(Parameters!$C$12-Parameters!$D$12)-Parameters!$E$12*Parameters!$B$12</f>
        <v>1840</v>
      </c>
      <c r="DA317">
        <f>I317*(Parameters!$C$12-Parameters!$D$12)-Parameters!$E$12*Parameters!$B$12</f>
        <v>4700</v>
      </c>
      <c r="DB317">
        <f>J317*(Parameters!$C$12-Parameters!$D$12)-Parameters!$E$12*Parameters!$B$12</f>
        <v>2620</v>
      </c>
      <c r="DC317">
        <f>K317*(Parameters!$C$12-Parameters!$D$12)-Parameters!$E$12*Parameters!$B$12</f>
        <v>3920</v>
      </c>
      <c r="DD317">
        <f>L317*(Parameters!$C$12-Parameters!$D$12)-Parameters!$E$12*Parameters!$B$12</f>
        <v>6000</v>
      </c>
      <c r="DE317">
        <f>M317*(Parameters!$C$12-Parameters!$D$12)-Parameters!$E$12*Parameters!$B$12</f>
        <v>1190</v>
      </c>
      <c r="DF317">
        <f>N317*(Parameters!$C$12-Parameters!$D$12)-Parameters!$E$12*Parameters!$B$12</f>
        <v>1190</v>
      </c>
      <c r="DG317">
        <f>O317*(Parameters!$C$12-Parameters!$D$12)-Parameters!$E$12*Parameters!$B$12</f>
        <v>4440</v>
      </c>
      <c r="DH317">
        <f>P317*(Parameters!$C$12-Parameters!$D$12)-Parameters!$E$12*Parameters!$B$12</f>
        <v>3660</v>
      </c>
      <c r="DI317">
        <f>Q317*(Parameters!$C$12-Parameters!$D$12)-Parameters!$E$12*Parameters!$B$12</f>
        <v>3920</v>
      </c>
      <c r="DJ317">
        <f>R317*(Parameters!$C$12-Parameters!$D$12)-Parameters!$E$12*Parameters!$B$12</f>
        <v>3400</v>
      </c>
      <c r="DK317">
        <f>S317*(Parameters!$C$12-Parameters!$D$12)-Parameters!$E$12*Parameters!$B$12</f>
        <v>1970</v>
      </c>
      <c r="DL317">
        <f>T317*(Parameters!$C$12-Parameters!$D$12)-Parameters!$E$12*Parameters!$B$12</f>
        <v>5740</v>
      </c>
      <c r="DM317">
        <f>U317*(Parameters!$C$12-Parameters!$D$12)-Parameters!$E$12*Parameters!$B$12</f>
        <v>6000</v>
      </c>
      <c r="DN317">
        <f>V317*(Parameters!$C$12-Parameters!$D$12)-Parameters!$E$12*Parameters!$B$12</f>
        <v>5090</v>
      </c>
      <c r="DO317">
        <f>W317*(Parameters!$C$12-Parameters!$D$12)-Parameters!$E$12*Parameters!$B$12</f>
        <v>4440</v>
      </c>
      <c r="DP317">
        <f>X317*(Parameters!$C$12-Parameters!$D$12)-Parameters!$E$12*Parameters!$B$12</f>
        <v>6000</v>
      </c>
      <c r="DQ317">
        <f>Y317*(Parameters!$C$12-Parameters!$D$12)-Parameters!$E$12*Parameters!$B$12</f>
        <v>5350</v>
      </c>
      <c r="DR317">
        <f>Z317*(Parameters!$C$12-Parameters!$D$12)-Parameters!$E$12*Parameters!$B$12</f>
        <v>6000</v>
      </c>
      <c r="DS317">
        <f>AA317*(Parameters!$C$12-Parameters!$D$12)-Parameters!$E$12*Parameters!$B$12</f>
        <v>1840</v>
      </c>
      <c r="DT317">
        <f>AB317*(Parameters!$C$12-Parameters!$D$12)-Parameters!$E$12*Parameters!$B$12</f>
        <v>4180</v>
      </c>
      <c r="DU317">
        <f>AC317*(Parameters!$C$12-Parameters!$D$12)-Parameters!$E$12*Parameters!$B$12</f>
        <v>6000</v>
      </c>
      <c r="DV317">
        <f>AD317*(Parameters!$C$12-Parameters!$D$12)-Parameters!$E$12*Parameters!$B$12</f>
        <v>3790</v>
      </c>
      <c r="DW317">
        <f>AE317*(Parameters!$C$12-Parameters!$D$12)-Parameters!$E$12*Parameters!$B$12</f>
        <v>2230</v>
      </c>
      <c r="DY317" s="10">
        <v>306</v>
      </c>
      <c r="DZ317" s="1">
        <f>AH317*(Parameters!$C$13-Parameters!$D$13)-Parameters!$B$13*Parameters!$E$13</f>
        <v>5060</v>
      </c>
      <c r="EA317" s="1">
        <f>AI317*(Parameters!$C$13-Parameters!$D$13)-Parameters!$B$13*Parameters!$E$13</f>
        <v>5400</v>
      </c>
      <c r="EB317" s="1">
        <f>AJ317*(Parameters!$C$13-Parameters!$D$13)-Parameters!$B$13*Parameters!$E$13</f>
        <v>4720</v>
      </c>
      <c r="EC317" s="1">
        <f>AK317*(Parameters!$C$13-Parameters!$D$13)-Parameters!$B$13*Parameters!$E$13</f>
        <v>5400</v>
      </c>
      <c r="ED317" s="1">
        <f>AL317*(Parameters!$C$13-Parameters!$D$13)-Parameters!$B$13*Parameters!$E$13</f>
        <v>5400</v>
      </c>
      <c r="EE317" s="1">
        <f>AM317*(Parameters!$C$13-Parameters!$D$13)-Parameters!$B$13*Parameters!$E$13</f>
        <v>5400</v>
      </c>
      <c r="EF317" s="1">
        <f>AN317*(Parameters!$C$13-Parameters!$D$13)-Parameters!$B$13*Parameters!$E$13</f>
        <v>5400</v>
      </c>
      <c r="EG317" s="1">
        <f>AO317*(Parameters!$C$13-Parameters!$D$13)-Parameters!$B$13*Parameters!$E$13</f>
        <v>5400</v>
      </c>
      <c r="EH317" s="1">
        <f>AP317*(Parameters!$C$13-Parameters!$D$13)-Parameters!$B$13*Parameters!$E$13</f>
        <v>-1400</v>
      </c>
      <c r="EI317" s="1">
        <f>AQ317*(Parameters!$C$13-Parameters!$D$13)-Parameters!$B$13*Parameters!$E$13</f>
        <v>4040</v>
      </c>
      <c r="EJ317" s="1">
        <f>AR317*(Parameters!$C$13-Parameters!$D$13)-Parameters!$B$13*Parameters!$E$13</f>
        <v>-1400</v>
      </c>
      <c r="EK317" s="1">
        <f>AS317*(Parameters!$C$13-Parameters!$D$13)-Parameters!$B$13*Parameters!$E$13</f>
        <v>5400</v>
      </c>
      <c r="EL317" s="1">
        <f>AT317*(Parameters!$C$13-Parameters!$D$13)-Parameters!$B$13*Parameters!$E$13</f>
        <v>5400</v>
      </c>
      <c r="EM317" s="1">
        <f>AU317*(Parameters!$C$13-Parameters!$D$13)-Parameters!$B$13*Parameters!$E$13</f>
        <v>5400</v>
      </c>
      <c r="EN317" s="1">
        <f>AV317*(Parameters!$C$13-Parameters!$D$13)-Parameters!$B$13*Parameters!$E$13</f>
        <v>4040</v>
      </c>
      <c r="EO317" s="1">
        <f>AW317*(Parameters!$C$13-Parameters!$D$13)-Parameters!$B$13*Parameters!$E$13</f>
        <v>5400</v>
      </c>
      <c r="EP317" s="1">
        <f>AX317*(Parameters!$C$13-Parameters!$D$13)-Parameters!$B$13*Parameters!$E$13</f>
        <v>5060</v>
      </c>
      <c r="EQ317" s="1">
        <f>AY317*(Parameters!$C$13-Parameters!$D$13)-Parameters!$B$13*Parameters!$E$13</f>
        <v>5400</v>
      </c>
      <c r="ER317" s="1">
        <f>AZ317*(Parameters!$C$13-Parameters!$D$13)-Parameters!$B$13*Parameters!$E$13</f>
        <v>4720</v>
      </c>
      <c r="ES317" s="1">
        <f>BA317*(Parameters!$C$13-Parameters!$D$13)-Parameters!$B$13*Parameters!$E$13</f>
        <v>5400</v>
      </c>
      <c r="ET317" s="1">
        <f>BB317*(Parameters!$C$13-Parameters!$D$13)-Parameters!$B$13*Parameters!$E$13</f>
        <v>5400</v>
      </c>
      <c r="EU317" s="1">
        <f>BC317*(Parameters!$C$13-Parameters!$D$13)-Parameters!$B$13*Parameters!$E$13</f>
        <v>5400</v>
      </c>
      <c r="EV317" s="1">
        <f>BD317*(Parameters!$C$13-Parameters!$D$13)-Parameters!$B$13*Parameters!$E$13</f>
        <v>4040</v>
      </c>
      <c r="EW317" s="1">
        <f>BE317*(Parameters!$C$13-Parameters!$D$13)-Parameters!$B$13*Parameters!$E$13</f>
        <v>5400</v>
      </c>
      <c r="EX317" s="1">
        <f>BF317*(Parameters!$C$13-Parameters!$D$13)-Parameters!$B$13*Parameters!$E$13</f>
        <v>3020</v>
      </c>
      <c r="EY317" s="1">
        <f>BG317*(Parameters!$C$13-Parameters!$D$13)-Parameters!$B$13*Parameters!$E$13</f>
        <v>4720</v>
      </c>
      <c r="EZ317" s="1">
        <f>BH317*(Parameters!$C$13-Parameters!$D$13)-Parameters!$B$13*Parameters!$E$13</f>
        <v>2000</v>
      </c>
      <c r="FA317" s="1">
        <f>BI317*(Parameters!$C$13-Parameters!$D$13)-Parameters!$B$13*Parameters!$E$13</f>
        <v>5060</v>
      </c>
      <c r="FB317" s="1">
        <f>BJ317*(Parameters!$C$13-Parameters!$D$13)-Parameters!$B$13*Parameters!$E$13</f>
        <v>-1400</v>
      </c>
      <c r="FC317" s="1">
        <f>BK317*(Parameters!$C$13-Parameters!$D$13)-Parameters!$B$13*Parameters!$E$13</f>
        <v>300</v>
      </c>
      <c r="FD317" s="1"/>
      <c r="FE317" s="10">
        <v>306</v>
      </c>
      <c r="FF317" s="1">
        <f>BN317*(Parameters!$C$12-Parameters!$D$13)</f>
        <v>0</v>
      </c>
      <c r="FG317" s="1">
        <f>BO317*(Parameters!$C$12-Parameters!$D$13)</f>
        <v>0</v>
      </c>
      <c r="FH317" s="1">
        <f>BP317*(Parameters!$C$12-Parameters!$D$13)</f>
        <v>0</v>
      </c>
      <c r="FI317" s="1">
        <f>BQ317*(Parameters!$C$12-Parameters!$D$13)</f>
        <v>0</v>
      </c>
      <c r="FJ317" s="1">
        <f>BR317*(Parameters!$C$12-Parameters!$D$13)</f>
        <v>0</v>
      </c>
      <c r="FK317" s="1">
        <f>BS317*(Parameters!$C$12-Parameters!$D$13)</f>
        <v>0</v>
      </c>
      <c r="FL317" s="1">
        <f>BT317*(Parameters!$C$12-Parameters!$D$13)</f>
        <v>0</v>
      </c>
      <c r="FM317" s="1">
        <f>BU317*(Parameters!$C$12-Parameters!$D$13)</f>
        <v>0</v>
      </c>
      <c r="FN317" s="1">
        <f>BV317*(Parameters!$C$12-Parameters!$D$13)</f>
        <v>0</v>
      </c>
      <c r="FO317" s="1">
        <f>BW317*(Parameters!$C$12-Parameters!$D$13)</f>
        <v>0</v>
      </c>
      <c r="FP317" s="1">
        <f>BX317*(Parameters!$C$12-Parameters!$D$13)</f>
        <v>1150</v>
      </c>
      <c r="FQ317" s="1">
        <f>BY317*(Parameters!$C$12-Parameters!$D$13)</f>
        <v>0</v>
      </c>
      <c r="FR317" s="1">
        <f>BZ317*(Parameters!$C$12-Parameters!$D$13)</f>
        <v>0</v>
      </c>
      <c r="FS317" s="1">
        <f>CA317*(Parameters!$C$12-Parameters!$D$13)</f>
        <v>0</v>
      </c>
      <c r="FT317" s="1">
        <f>CB317*(Parameters!$C$12-Parameters!$D$13)</f>
        <v>0</v>
      </c>
      <c r="FU317" s="1">
        <f>CC317*(Parameters!$C$12-Parameters!$D$13)</f>
        <v>0</v>
      </c>
      <c r="FV317" s="1">
        <f>CD317*(Parameters!$C$12-Parameters!$D$13)</f>
        <v>0</v>
      </c>
      <c r="FW317" s="1">
        <f>CE317*(Parameters!$C$12-Parameters!$D$13)</f>
        <v>0</v>
      </c>
      <c r="FX317" s="1">
        <f>CF317*(Parameters!$C$12-Parameters!$D$13)</f>
        <v>0</v>
      </c>
      <c r="FY317" s="1">
        <f>CG317*(Parameters!$C$12-Parameters!$D$13)</f>
        <v>0</v>
      </c>
      <c r="FZ317" s="1">
        <f>CH317*(Parameters!$C$12-Parameters!$D$13)</f>
        <v>0</v>
      </c>
      <c r="GA317" s="1">
        <f>CI317*(Parameters!$C$12-Parameters!$D$13)</f>
        <v>0</v>
      </c>
      <c r="GB317" s="1">
        <f>CJ317*(Parameters!$C$12-Parameters!$D$13)</f>
        <v>115</v>
      </c>
      <c r="GC317" s="1">
        <f>CK317*(Parameters!$C$12-Parameters!$D$13)</f>
        <v>0</v>
      </c>
      <c r="GD317" s="1">
        <f>CL317*(Parameters!$C$12-Parameters!$D$13)</f>
        <v>575</v>
      </c>
      <c r="GE317" s="1">
        <f>CM317*(Parameters!$C$12-Parameters!$D$13)</f>
        <v>0</v>
      </c>
      <c r="GF317" s="1">
        <f>CN317*(Parameters!$C$12-Parameters!$D$13)</f>
        <v>0</v>
      </c>
      <c r="GG317" s="1">
        <f>CO317*(Parameters!$C$12-Parameters!$D$13)</f>
        <v>115</v>
      </c>
      <c r="GH317" s="1">
        <f>CP317*(Parameters!$C$12-Parameters!$D$13)</f>
        <v>0</v>
      </c>
      <c r="GI317" s="1">
        <f>CQ317*(Parameters!$C$12-Parameters!$D$13)</f>
        <v>0</v>
      </c>
      <c r="GJ317" s="1"/>
      <c r="GK317" s="10">
        <v>306</v>
      </c>
      <c r="GL317" s="1">
        <f>CT317+DZ317+FF317-Parameters!$F$13*Parameters!$B$13</f>
        <v>7760</v>
      </c>
      <c r="GM317" s="1">
        <f>CU317+EA317+FG317-Parameters!$F$13*Parameters!$B$13</f>
        <v>4330</v>
      </c>
      <c r="GN317" s="1">
        <f>CV317+EB317+FH317-Parameters!$F$13*Parameters!$B$13</f>
        <v>6640</v>
      </c>
      <c r="GO317" s="1">
        <f>CW317+EC317+FI317-Parameters!$F$13*Parameters!$B$13</f>
        <v>9400</v>
      </c>
      <c r="GP317" s="1">
        <f>CX317+ED317+FJ317-Parameters!$F$13*Parameters!$B$13</f>
        <v>8750</v>
      </c>
      <c r="GQ317" s="1">
        <f>CY317+EE317+FK317-Parameters!$F$13*Parameters!$B$13</f>
        <v>6150</v>
      </c>
      <c r="GR317" s="1">
        <f>CZ317+EF317+FL317-Parameters!$F$13*Parameters!$B$13</f>
        <v>5240</v>
      </c>
      <c r="GS317" s="1">
        <f>DA317+EG317+FM317-Parameters!$F$13*Parameters!$B$13</f>
        <v>8100</v>
      </c>
      <c r="GT317" s="1">
        <f>DB317+EH317+FN317-Parameters!$F$13*Parameters!$B$13</f>
        <v>-780</v>
      </c>
      <c r="GU317" s="1">
        <f>DC317+EI317+FO317-Parameters!$F$13*Parameters!$B$13</f>
        <v>5960</v>
      </c>
      <c r="GV317" s="1">
        <f>DD317+EJ317+FP317-Parameters!$F$13*Parameters!$B$13</f>
        <v>3750</v>
      </c>
      <c r="GW317" s="1">
        <f>DE317+EK317+FQ317-Parameters!$F$13*Parameters!$B$13</f>
        <v>4590</v>
      </c>
      <c r="GX317" s="1">
        <f>DF317+EL317+FR317-Parameters!$F$13*Parameters!$B$13</f>
        <v>4590</v>
      </c>
      <c r="GY317" s="1">
        <f>DG317+EM317+FS317-Parameters!$F$13*Parameters!$B$13</f>
        <v>7840</v>
      </c>
      <c r="GZ317" s="1">
        <f>DH317+EN317+FT317-Parameters!$F$13*Parameters!$B$13</f>
        <v>5700</v>
      </c>
      <c r="HA317" s="1">
        <f>DI317+EO317+FU317-Parameters!$F$13*Parameters!$B$13</f>
        <v>7320</v>
      </c>
      <c r="HB317" s="1">
        <f>DJ317+EP317+FV317-Parameters!$F$13*Parameters!$B$13</f>
        <v>6460</v>
      </c>
      <c r="HC317" s="1">
        <f>DK317+EQ317+FW317-Parameters!$F$13*Parameters!$B$13</f>
        <v>5370</v>
      </c>
      <c r="HD317" s="1">
        <f>DL317+ER317+FX317-Parameters!$F$13*Parameters!$B$13</f>
        <v>8460</v>
      </c>
      <c r="HE317" s="1">
        <f>DM317+ES317+FY317-Parameters!$F$13*Parameters!$B$13</f>
        <v>9400</v>
      </c>
      <c r="HF317" s="1">
        <f>DN317+ET317+FZ317-Parameters!$F$13*Parameters!$B$13</f>
        <v>8490</v>
      </c>
      <c r="HG317" s="1">
        <f>DO317+EU317+GA317-Parameters!$F$13*Parameters!$B$13</f>
        <v>7840</v>
      </c>
      <c r="HH317" s="1">
        <f>DP317+EV317+GB317-Parameters!$F$13*Parameters!$B$13</f>
        <v>8155</v>
      </c>
      <c r="HI317" s="1">
        <f>DQ317+EW317+GC317-Parameters!$F$13*Parameters!$B$13</f>
        <v>8750</v>
      </c>
      <c r="HJ317" s="1">
        <f>DR317+EX317+GD317-Parameters!$F$13*Parameters!$B$13</f>
        <v>7595</v>
      </c>
      <c r="HK317" s="1">
        <f>DS317+EY317+GE317-Parameters!$F$13*Parameters!$B$13</f>
        <v>4560</v>
      </c>
      <c r="HL317" s="1">
        <f>DT317+EZ317+GF317-Parameters!$F$13*Parameters!$B$13</f>
        <v>4180</v>
      </c>
      <c r="HM317" s="1">
        <f>DU317+FA317+GG317-Parameters!$F$13*Parameters!$B$13</f>
        <v>9175</v>
      </c>
      <c r="HN317" s="1">
        <f>DV317+FB317+GH317-Parameters!$F$13*Parameters!$B$13</f>
        <v>390</v>
      </c>
      <c r="HO317" s="1">
        <f>DW317+FC317+GI317-Parameters!$F$13*Parameters!$B$13</f>
        <v>530</v>
      </c>
      <c r="HP317" s="1"/>
      <c r="HQ317" s="2"/>
    </row>
    <row r="318" spans="1:225" x14ac:dyDescent="0.35">
      <c r="A318" s="10">
        <v>307</v>
      </c>
      <c r="B318">
        <f>MIN(Parameters!$B$12,Data!B318)</f>
        <v>40</v>
      </c>
      <c r="C318">
        <f>MIN(Parameters!$B$12,Data!C318)</f>
        <v>27</v>
      </c>
      <c r="D318">
        <f>MIN(Parameters!$B$12,Data!D318)</f>
        <v>60</v>
      </c>
      <c r="E318">
        <f>MIN(Parameters!$B$12,Data!E318)</f>
        <v>50</v>
      </c>
      <c r="F318">
        <f>MIN(Parameters!$B$12,Data!F318)</f>
        <v>57</v>
      </c>
      <c r="G318">
        <f>MIN(Parameters!$B$12,Data!G318)</f>
        <v>20</v>
      </c>
      <c r="H318">
        <f>MIN(Parameters!$B$12,Data!H318)</f>
        <v>49</v>
      </c>
      <c r="I318">
        <f>MIN(Parameters!$B$12,Data!I318)</f>
        <v>28</v>
      </c>
      <c r="J318">
        <f>MIN(Parameters!$B$12,Data!J318)</f>
        <v>50</v>
      </c>
      <c r="K318">
        <f>MIN(Parameters!$B$12,Data!K318)</f>
        <v>38</v>
      </c>
      <c r="L318">
        <f>MIN(Parameters!$B$12,Data!L318)</f>
        <v>33</v>
      </c>
      <c r="M318">
        <f>MIN(Parameters!$B$12,Data!M318)</f>
        <v>47</v>
      </c>
      <c r="N318">
        <f>MIN(Parameters!$B$12,Data!N318)</f>
        <v>24</v>
      </c>
      <c r="O318">
        <f>MIN(Parameters!$B$12,Data!O318)</f>
        <v>60</v>
      </c>
      <c r="P318">
        <f>MIN(Parameters!$B$12,Data!P318)</f>
        <v>53</v>
      </c>
      <c r="Q318">
        <f>MIN(Parameters!$B$12,Data!Q318)</f>
        <v>40</v>
      </c>
      <c r="R318">
        <f>MIN(Parameters!$B$12,Data!R318)</f>
        <v>38</v>
      </c>
      <c r="S318">
        <f>MIN(Parameters!$B$12,Data!S318)</f>
        <v>58</v>
      </c>
      <c r="T318">
        <f>MIN(Parameters!$B$12,Data!T318)</f>
        <v>60</v>
      </c>
      <c r="U318">
        <f>MIN(Parameters!$B$12,Data!U318)</f>
        <v>57</v>
      </c>
      <c r="V318">
        <f>MIN(Parameters!$B$12,Data!V318)</f>
        <v>55</v>
      </c>
      <c r="W318">
        <f>MIN(Parameters!$B$12,Data!W318)</f>
        <v>60</v>
      </c>
      <c r="X318">
        <f>MIN(Parameters!$B$12,Data!X318)</f>
        <v>34</v>
      </c>
      <c r="Y318">
        <f>MIN(Parameters!$B$12,Data!Y318)</f>
        <v>42</v>
      </c>
      <c r="Z318">
        <f>MIN(Parameters!$B$12,Data!Z318)</f>
        <v>44</v>
      </c>
      <c r="AA318">
        <f>MIN(Parameters!$B$12,Data!AA318)</f>
        <v>55</v>
      </c>
      <c r="AB318">
        <f>MIN(Parameters!$B$12,Data!AB318)</f>
        <v>28</v>
      </c>
      <c r="AC318">
        <f>MIN(Parameters!$B$12,Data!AC318)</f>
        <v>39</v>
      </c>
      <c r="AD318">
        <f>MIN(Parameters!$B$12,Data!AD318)</f>
        <v>43</v>
      </c>
      <c r="AE318">
        <f>MIN(Parameters!$B$12,Data!AE318)</f>
        <v>53</v>
      </c>
      <c r="AG318" s="10">
        <v>307</v>
      </c>
      <c r="AH318">
        <f>MIN(Parameters!$B$13,Data!AI318)</f>
        <v>19</v>
      </c>
      <c r="AI318">
        <f>MIN(Parameters!$B$13,Data!AJ318)</f>
        <v>20</v>
      </c>
      <c r="AJ318">
        <f>MIN(Parameters!$B$13,Data!AK318)</f>
        <v>20</v>
      </c>
      <c r="AK318">
        <f>MIN(Parameters!$B$13,Data!AL318)</f>
        <v>20</v>
      </c>
      <c r="AL318">
        <f>MIN(Parameters!$B$13,Data!AM318)</f>
        <v>8</v>
      </c>
      <c r="AM318">
        <f>MIN(Parameters!$B$13,Data!AN318)</f>
        <v>20</v>
      </c>
      <c r="AN318">
        <f>MIN(Parameters!$B$13,Data!AO318)</f>
        <v>18</v>
      </c>
      <c r="AO318">
        <f>MIN(Parameters!$B$13,Data!AP318)</f>
        <v>0</v>
      </c>
      <c r="AP318">
        <f>MIN(Parameters!$B$13,Data!AQ318)</f>
        <v>13</v>
      </c>
      <c r="AQ318">
        <f>MIN(Parameters!$B$13,Data!AR318)</f>
        <v>3</v>
      </c>
      <c r="AR318">
        <f>MIN(Parameters!$B$13,Data!AS318)</f>
        <v>20</v>
      </c>
      <c r="AS318">
        <f>MIN(Parameters!$B$13,Data!AT318)</f>
        <v>20</v>
      </c>
      <c r="AT318">
        <f>MIN(Parameters!$B$13,Data!AU318)</f>
        <v>9</v>
      </c>
      <c r="AU318">
        <f>MIN(Parameters!$B$13,Data!AV318)</f>
        <v>0</v>
      </c>
      <c r="AV318">
        <f>MIN(Parameters!$B$13,Data!AW318)</f>
        <v>17</v>
      </c>
      <c r="AW318">
        <f>MIN(Parameters!$B$13,Data!AX318)</f>
        <v>5</v>
      </c>
      <c r="AX318">
        <f>MIN(Parameters!$B$13,Data!AY318)</f>
        <v>17</v>
      </c>
      <c r="AY318">
        <f>MIN(Parameters!$B$13,Data!AZ318)</f>
        <v>1</v>
      </c>
      <c r="AZ318">
        <f>MIN(Parameters!$B$13,Data!BA318)</f>
        <v>16</v>
      </c>
      <c r="BA318">
        <f>MIN(Parameters!$B$13,Data!BB318)</f>
        <v>20</v>
      </c>
      <c r="BB318">
        <f>MIN(Parameters!$B$13,Data!BC318)</f>
        <v>20</v>
      </c>
      <c r="BC318">
        <f>MIN(Parameters!$B$13,Data!BD318)</f>
        <v>20</v>
      </c>
      <c r="BD318">
        <f>MIN(Parameters!$B$13,Data!BE318)</f>
        <v>4</v>
      </c>
      <c r="BE318">
        <f>MIN(Parameters!$B$13,Data!BF318)</f>
        <v>20</v>
      </c>
      <c r="BF318">
        <f>MIN(Parameters!$B$13,Data!BG318)</f>
        <v>20</v>
      </c>
      <c r="BG318">
        <f>MIN(Parameters!$B$13,Data!BH318)</f>
        <v>20</v>
      </c>
      <c r="BH318">
        <f>MIN(Parameters!$B$13,Data!BI318)</f>
        <v>20</v>
      </c>
      <c r="BI318">
        <f>MIN(Parameters!$B$13,Data!BJ318)</f>
        <v>0</v>
      </c>
      <c r="BJ318">
        <f>MIN(Parameters!$B$13,Data!BK318)</f>
        <v>20</v>
      </c>
      <c r="BK318">
        <f>MIN(Parameters!$B$13,Data!BL318)</f>
        <v>20</v>
      </c>
      <c r="BM318" s="10">
        <v>307</v>
      </c>
      <c r="BN318">
        <f>MIN(Parameters!$B$13-Updated_calc!AH318,MAX(0,Data!B318-Updated_calc!B318))</f>
        <v>0</v>
      </c>
      <c r="BO318">
        <f>MIN(Parameters!$B$13-Updated_calc!AI318,MAX(0,Data!C318-Updated_calc!C318))</f>
        <v>0</v>
      </c>
      <c r="BP318">
        <f>MIN(Parameters!$B$13-Updated_calc!AJ318,MAX(0,Data!D318-Updated_calc!D318))</f>
        <v>0</v>
      </c>
      <c r="BQ318">
        <f>MIN(Parameters!$B$13-Updated_calc!AK318,MAX(0,Data!E318-Updated_calc!E318))</f>
        <v>0</v>
      </c>
      <c r="BR318">
        <f>MIN(Parameters!$B$13-Updated_calc!AL318,MAX(0,Data!F318-Updated_calc!F318))</f>
        <v>0</v>
      </c>
      <c r="BS318">
        <f>MIN(Parameters!$B$13-Updated_calc!AM318,MAX(0,Data!G318-Updated_calc!G318))</f>
        <v>0</v>
      </c>
      <c r="BT318">
        <f>MIN(Parameters!$B$13-Updated_calc!AN318,MAX(0,Data!H318-Updated_calc!H318))</f>
        <v>0</v>
      </c>
      <c r="BU318">
        <f>MIN(Parameters!$B$13-Updated_calc!AO318,MAX(0,Data!I318-Updated_calc!I318))</f>
        <v>0</v>
      </c>
      <c r="BV318">
        <f>MIN(Parameters!$B$13-Updated_calc!AP318,MAX(0,Data!J318-Updated_calc!J318))</f>
        <v>0</v>
      </c>
      <c r="BW318">
        <f>MIN(Parameters!$B$13-Updated_calc!AQ318,MAX(0,Data!K318-Updated_calc!K318))</f>
        <v>0</v>
      </c>
      <c r="BX318">
        <f>MIN(Parameters!$B$13-Updated_calc!AR318,MAX(0,Data!L318-Updated_calc!L318))</f>
        <v>0</v>
      </c>
      <c r="BY318">
        <f>MIN(Parameters!$B$13-Updated_calc!AS318,MAX(0,Data!M318-Updated_calc!M318))</f>
        <v>0</v>
      </c>
      <c r="BZ318">
        <f>MIN(Parameters!$B$13-Updated_calc!AT318,MAX(0,Data!N318-Updated_calc!N318))</f>
        <v>0</v>
      </c>
      <c r="CA318">
        <f>MIN(Parameters!$B$13-Updated_calc!AU318,MAX(0,Data!O318-Updated_calc!O318))</f>
        <v>7</v>
      </c>
      <c r="CB318">
        <f>MIN(Parameters!$B$13-Updated_calc!AV318,MAX(0,Data!P318-Updated_calc!P318))</f>
        <v>0</v>
      </c>
      <c r="CC318">
        <f>MIN(Parameters!$B$13-Updated_calc!AW318,MAX(0,Data!Q318-Updated_calc!Q318))</f>
        <v>0</v>
      </c>
      <c r="CD318">
        <f>MIN(Parameters!$B$13-Updated_calc!AX318,MAX(0,Data!R318-Updated_calc!R318))</f>
        <v>0</v>
      </c>
      <c r="CE318">
        <f>MIN(Parameters!$B$13-Updated_calc!AY318,MAX(0,Data!S318-Updated_calc!S318))</f>
        <v>0</v>
      </c>
      <c r="CF318">
        <f>MIN(Parameters!$B$13-Updated_calc!AZ318,MAX(0,Data!T318-Updated_calc!T318))</f>
        <v>4</v>
      </c>
      <c r="CG318">
        <f>MIN(Parameters!$B$13-Updated_calc!BA318,MAX(0,Data!U318-Updated_calc!U318))</f>
        <v>0</v>
      </c>
      <c r="CH318">
        <f>MIN(Parameters!$B$13-Updated_calc!BB318,MAX(0,Data!V318-Updated_calc!V318))</f>
        <v>0</v>
      </c>
      <c r="CI318">
        <f>MIN(Parameters!$B$13-Updated_calc!BC318,MAX(0,Data!W318-Updated_calc!W318))</f>
        <v>0</v>
      </c>
      <c r="CJ318">
        <f>MIN(Parameters!$B$13-Updated_calc!BD318,MAX(0,Data!X318-Updated_calc!X318))</f>
        <v>0</v>
      </c>
      <c r="CK318">
        <f>MIN(Parameters!$B$13-Updated_calc!BE318,MAX(0,Data!Y318-Updated_calc!Y318))</f>
        <v>0</v>
      </c>
      <c r="CL318">
        <f>MIN(Parameters!$B$13-Updated_calc!BF318,MAX(0,Data!Z318-Updated_calc!Z318))</f>
        <v>0</v>
      </c>
      <c r="CM318">
        <f>MIN(Parameters!$B$13-Updated_calc!BG318,MAX(0,Data!AA318-Updated_calc!AA318))</f>
        <v>0</v>
      </c>
      <c r="CN318">
        <f>MIN(Parameters!$B$13-Updated_calc!BH318,MAX(0,Data!AB318-Updated_calc!AB318))</f>
        <v>0</v>
      </c>
      <c r="CO318">
        <f>MIN(Parameters!$B$13-Updated_calc!BI318,MAX(0,Data!AC318-Updated_calc!AC318))</f>
        <v>0</v>
      </c>
      <c r="CP318">
        <f>MIN(Parameters!$B$13-Updated_calc!BJ318,MAX(0,Data!AD318-Updated_calc!AD318))</f>
        <v>0</v>
      </c>
      <c r="CQ318">
        <f>MIN(Parameters!$B$13-Updated_calc!BK318,MAX(0,Data!AE318-Updated_calc!AE318))</f>
        <v>0</v>
      </c>
      <c r="CS318" s="10">
        <v>307</v>
      </c>
      <c r="CT318">
        <f>B318*(Parameters!$C$12-Parameters!$D$12)-Parameters!$E$12*Parameters!$B$12</f>
        <v>3400</v>
      </c>
      <c r="CU318">
        <f>C318*(Parameters!$C$12-Parameters!$D$12)-Parameters!$E$12*Parameters!$B$12</f>
        <v>1710</v>
      </c>
      <c r="CV318">
        <f>D318*(Parameters!$C$12-Parameters!$D$12)-Parameters!$E$12*Parameters!$B$12</f>
        <v>6000</v>
      </c>
      <c r="CW318">
        <f>E318*(Parameters!$C$12-Parameters!$D$12)-Parameters!$E$12*Parameters!$B$12</f>
        <v>4700</v>
      </c>
      <c r="CX318">
        <f>F318*(Parameters!$C$12-Parameters!$D$12)-Parameters!$E$12*Parameters!$B$12</f>
        <v>5610</v>
      </c>
      <c r="CY318">
        <f>G318*(Parameters!$C$12-Parameters!$D$12)-Parameters!$E$12*Parameters!$B$12</f>
        <v>800</v>
      </c>
      <c r="CZ318">
        <f>H318*(Parameters!$C$12-Parameters!$D$12)-Parameters!$E$12*Parameters!$B$12</f>
        <v>4570</v>
      </c>
      <c r="DA318">
        <f>I318*(Parameters!$C$12-Parameters!$D$12)-Parameters!$E$12*Parameters!$B$12</f>
        <v>1840</v>
      </c>
      <c r="DB318">
        <f>J318*(Parameters!$C$12-Parameters!$D$12)-Parameters!$E$12*Parameters!$B$12</f>
        <v>4700</v>
      </c>
      <c r="DC318">
        <f>K318*(Parameters!$C$12-Parameters!$D$12)-Parameters!$E$12*Parameters!$B$12</f>
        <v>3140</v>
      </c>
      <c r="DD318">
        <f>L318*(Parameters!$C$12-Parameters!$D$12)-Parameters!$E$12*Parameters!$B$12</f>
        <v>2490</v>
      </c>
      <c r="DE318">
        <f>M318*(Parameters!$C$12-Parameters!$D$12)-Parameters!$E$12*Parameters!$B$12</f>
        <v>4310</v>
      </c>
      <c r="DF318">
        <f>N318*(Parameters!$C$12-Parameters!$D$12)-Parameters!$E$12*Parameters!$B$12</f>
        <v>1320</v>
      </c>
      <c r="DG318">
        <f>O318*(Parameters!$C$12-Parameters!$D$12)-Parameters!$E$12*Parameters!$B$12</f>
        <v>6000</v>
      </c>
      <c r="DH318">
        <f>P318*(Parameters!$C$12-Parameters!$D$12)-Parameters!$E$12*Parameters!$B$12</f>
        <v>5090</v>
      </c>
      <c r="DI318">
        <f>Q318*(Parameters!$C$12-Parameters!$D$12)-Parameters!$E$12*Parameters!$B$12</f>
        <v>3400</v>
      </c>
      <c r="DJ318">
        <f>R318*(Parameters!$C$12-Parameters!$D$12)-Parameters!$E$12*Parameters!$B$12</f>
        <v>3140</v>
      </c>
      <c r="DK318">
        <f>S318*(Parameters!$C$12-Parameters!$D$12)-Parameters!$E$12*Parameters!$B$12</f>
        <v>5740</v>
      </c>
      <c r="DL318">
        <f>T318*(Parameters!$C$12-Parameters!$D$12)-Parameters!$E$12*Parameters!$B$12</f>
        <v>6000</v>
      </c>
      <c r="DM318">
        <f>U318*(Parameters!$C$12-Parameters!$D$12)-Parameters!$E$12*Parameters!$B$12</f>
        <v>5610</v>
      </c>
      <c r="DN318">
        <f>V318*(Parameters!$C$12-Parameters!$D$12)-Parameters!$E$12*Parameters!$B$12</f>
        <v>5350</v>
      </c>
      <c r="DO318">
        <f>W318*(Parameters!$C$12-Parameters!$D$12)-Parameters!$E$12*Parameters!$B$12</f>
        <v>6000</v>
      </c>
      <c r="DP318">
        <f>X318*(Parameters!$C$12-Parameters!$D$12)-Parameters!$E$12*Parameters!$B$12</f>
        <v>2620</v>
      </c>
      <c r="DQ318">
        <f>Y318*(Parameters!$C$12-Parameters!$D$12)-Parameters!$E$12*Parameters!$B$12</f>
        <v>3660</v>
      </c>
      <c r="DR318">
        <f>Z318*(Parameters!$C$12-Parameters!$D$12)-Parameters!$E$12*Parameters!$B$12</f>
        <v>3920</v>
      </c>
      <c r="DS318">
        <f>AA318*(Parameters!$C$12-Parameters!$D$12)-Parameters!$E$12*Parameters!$B$12</f>
        <v>5350</v>
      </c>
      <c r="DT318">
        <f>AB318*(Parameters!$C$12-Parameters!$D$12)-Parameters!$E$12*Parameters!$B$12</f>
        <v>1840</v>
      </c>
      <c r="DU318">
        <f>AC318*(Parameters!$C$12-Parameters!$D$12)-Parameters!$E$12*Parameters!$B$12</f>
        <v>3270</v>
      </c>
      <c r="DV318">
        <f>AD318*(Parameters!$C$12-Parameters!$D$12)-Parameters!$E$12*Parameters!$B$12</f>
        <v>3790</v>
      </c>
      <c r="DW318">
        <f>AE318*(Parameters!$C$12-Parameters!$D$12)-Parameters!$E$12*Parameters!$B$12</f>
        <v>5090</v>
      </c>
      <c r="DY318" s="10">
        <v>307</v>
      </c>
      <c r="DZ318" s="1">
        <f>AH318*(Parameters!$C$13-Parameters!$D$13)-Parameters!$B$13*Parameters!$E$13</f>
        <v>5060</v>
      </c>
      <c r="EA318" s="1">
        <f>AI318*(Parameters!$C$13-Parameters!$D$13)-Parameters!$B$13*Parameters!$E$13</f>
        <v>5400</v>
      </c>
      <c r="EB318" s="1">
        <f>AJ318*(Parameters!$C$13-Parameters!$D$13)-Parameters!$B$13*Parameters!$E$13</f>
        <v>5400</v>
      </c>
      <c r="EC318" s="1">
        <f>AK318*(Parameters!$C$13-Parameters!$D$13)-Parameters!$B$13*Parameters!$E$13</f>
        <v>5400</v>
      </c>
      <c r="ED318" s="1">
        <f>AL318*(Parameters!$C$13-Parameters!$D$13)-Parameters!$B$13*Parameters!$E$13</f>
        <v>1320</v>
      </c>
      <c r="EE318" s="1">
        <f>AM318*(Parameters!$C$13-Parameters!$D$13)-Parameters!$B$13*Parameters!$E$13</f>
        <v>5400</v>
      </c>
      <c r="EF318" s="1">
        <f>AN318*(Parameters!$C$13-Parameters!$D$13)-Parameters!$B$13*Parameters!$E$13</f>
        <v>4720</v>
      </c>
      <c r="EG318" s="1">
        <f>AO318*(Parameters!$C$13-Parameters!$D$13)-Parameters!$B$13*Parameters!$E$13</f>
        <v>-1400</v>
      </c>
      <c r="EH318" s="1">
        <f>AP318*(Parameters!$C$13-Parameters!$D$13)-Parameters!$B$13*Parameters!$E$13</f>
        <v>3020</v>
      </c>
      <c r="EI318" s="1">
        <f>AQ318*(Parameters!$C$13-Parameters!$D$13)-Parameters!$B$13*Parameters!$E$13</f>
        <v>-380</v>
      </c>
      <c r="EJ318" s="1">
        <f>AR318*(Parameters!$C$13-Parameters!$D$13)-Parameters!$B$13*Parameters!$E$13</f>
        <v>5400</v>
      </c>
      <c r="EK318" s="1">
        <f>AS318*(Parameters!$C$13-Parameters!$D$13)-Parameters!$B$13*Parameters!$E$13</f>
        <v>5400</v>
      </c>
      <c r="EL318" s="1">
        <f>AT318*(Parameters!$C$13-Parameters!$D$13)-Parameters!$B$13*Parameters!$E$13</f>
        <v>1660</v>
      </c>
      <c r="EM318" s="1">
        <f>AU318*(Parameters!$C$13-Parameters!$D$13)-Parameters!$B$13*Parameters!$E$13</f>
        <v>-1400</v>
      </c>
      <c r="EN318" s="1">
        <f>AV318*(Parameters!$C$13-Parameters!$D$13)-Parameters!$B$13*Parameters!$E$13</f>
        <v>4380</v>
      </c>
      <c r="EO318" s="1">
        <f>AW318*(Parameters!$C$13-Parameters!$D$13)-Parameters!$B$13*Parameters!$E$13</f>
        <v>300</v>
      </c>
      <c r="EP318" s="1">
        <f>AX318*(Parameters!$C$13-Parameters!$D$13)-Parameters!$B$13*Parameters!$E$13</f>
        <v>4380</v>
      </c>
      <c r="EQ318" s="1">
        <f>AY318*(Parameters!$C$13-Parameters!$D$13)-Parameters!$B$13*Parameters!$E$13</f>
        <v>-1060</v>
      </c>
      <c r="ER318" s="1">
        <f>AZ318*(Parameters!$C$13-Parameters!$D$13)-Parameters!$B$13*Parameters!$E$13</f>
        <v>4040</v>
      </c>
      <c r="ES318" s="1">
        <f>BA318*(Parameters!$C$13-Parameters!$D$13)-Parameters!$B$13*Parameters!$E$13</f>
        <v>5400</v>
      </c>
      <c r="ET318" s="1">
        <f>BB318*(Parameters!$C$13-Parameters!$D$13)-Parameters!$B$13*Parameters!$E$13</f>
        <v>5400</v>
      </c>
      <c r="EU318" s="1">
        <f>BC318*(Parameters!$C$13-Parameters!$D$13)-Parameters!$B$13*Parameters!$E$13</f>
        <v>5400</v>
      </c>
      <c r="EV318" s="1">
        <f>BD318*(Parameters!$C$13-Parameters!$D$13)-Parameters!$B$13*Parameters!$E$13</f>
        <v>-40</v>
      </c>
      <c r="EW318" s="1">
        <f>BE318*(Parameters!$C$13-Parameters!$D$13)-Parameters!$B$13*Parameters!$E$13</f>
        <v>5400</v>
      </c>
      <c r="EX318" s="1">
        <f>BF318*(Parameters!$C$13-Parameters!$D$13)-Parameters!$B$13*Parameters!$E$13</f>
        <v>5400</v>
      </c>
      <c r="EY318" s="1">
        <f>BG318*(Parameters!$C$13-Parameters!$D$13)-Parameters!$B$13*Parameters!$E$13</f>
        <v>5400</v>
      </c>
      <c r="EZ318" s="1">
        <f>BH318*(Parameters!$C$13-Parameters!$D$13)-Parameters!$B$13*Parameters!$E$13</f>
        <v>5400</v>
      </c>
      <c r="FA318" s="1">
        <f>BI318*(Parameters!$C$13-Parameters!$D$13)-Parameters!$B$13*Parameters!$E$13</f>
        <v>-1400</v>
      </c>
      <c r="FB318" s="1">
        <f>BJ318*(Parameters!$C$13-Parameters!$D$13)-Parameters!$B$13*Parameters!$E$13</f>
        <v>5400</v>
      </c>
      <c r="FC318" s="1">
        <f>BK318*(Parameters!$C$13-Parameters!$D$13)-Parameters!$B$13*Parameters!$E$13</f>
        <v>5400</v>
      </c>
      <c r="FD318" s="1"/>
      <c r="FE318" s="10">
        <v>307</v>
      </c>
      <c r="FF318" s="1">
        <f>BN318*(Parameters!$C$12-Parameters!$D$13)</f>
        <v>0</v>
      </c>
      <c r="FG318" s="1">
        <f>BO318*(Parameters!$C$12-Parameters!$D$13)</f>
        <v>0</v>
      </c>
      <c r="FH318" s="1">
        <f>BP318*(Parameters!$C$12-Parameters!$D$13)</f>
        <v>0</v>
      </c>
      <c r="FI318" s="1">
        <f>BQ318*(Parameters!$C$12-Parameters!$D$13)</f>
        <v>0</v>
      </c>
      <c r="FJ318" s="1">
        <f>BR318*(Parameters!$C$12-Parameters!$D$13)</f>
        <v>0</v>
      </c>
      <c r="FK318" s="1">
        <f>BS318*(Parameters!$C$12-Parameters!$D$13)</f>
        <v>0</v>
      </c>
      <c r="FL318" s="1">
        <f>BT318*(Parameters!$C$12-Parameters!$D$13)</f>
        <v>0</v>
      </c>
      <c r="FM318" s="1">
        <f>BU318*(Parameters!$C$12-Parameters!$D$13)</f>
        <v>0</v>
      </c>
      <c r="FN318" s="1">
        <f>BV318*(Parameters!$C$12-Parameters!$D$13)</f>
        <v>0</v>
      </c>
      <c r="FO318" s="1">
        <f>BW318*(Parameters!$C$12-Parameters!$D$13)</f>
        <v>0</v>
      </c>
      <c r="FP318" s="1">
        <f>BX318*(Parameters!$C$12-Parameters!$D$13)</f>
        <v>0</v>
      </c>
      <c r="FQ318" s="1">
        <f>BY318*(Parameters!$C$12-Parameters!$D$13)</f>
        <v>0</v>
      </c>
      <c r="FR318" s="1">
        <f>BZ318*(Parameters!$C$12-Parameters!$D$13)</f>
        <v>0</v>
      </c>
      <c r="FS318" s="1">
        <f>CA318*(Parameters!$C$12-Parameters!$D$13)</f>
        <v>805</v>
      </c>
      <c r="FT318" s="1">
        <f>CB318*(Parameters!$C$12-Parameters!$D$13)</f>
        <v>0</v>
      </c>
      <c r="FU318" s="1">
        <f>CC318*(Parameters!$C$12-Parameters!$D$13)</f>
        <v>0</v>
      </c>
      <c r="FV318" s="1">
        <f>CD318*(Parameters!$C$12-Parameters!$D$13)</f>
        <v>0</v>
      </c>
      <c r="FW318" s="1">
        <f>CE318*(Parameters!$C$12-Parameters!$D$13)</f>
        <v>0</v>
      </c>
      <c r="FX318" s="1">
        <f>CF318*(Parameters!$C$12-Parameters!$D$13)</f>
        <v>460</v>
      </c>
      <c r="FY318" s="1">
        <f>CG318*(Parameters!$C$12-Parameters!$D$13)</f>
        <v>0</v>
      </c>
      <c r="FZ318" s="1">
        <f>CH318*(Parameters!$C$12-Parameters!$D$13)</f>
        <v>0</v>
      </c>
      <c r="GA318" s="1">
        <f>CI318*(Parameters!$C$12-Parameters!$D$13)</f>
        <v>0</v>
      </c>
      <c r="GB318" s="1">
        <f>CJ318*(Parameters!$C$12-Parameters!$D$13)</f>
        <v>0</v>
      </c>
      <c r="GC318" s="1">
        <f>CK318*(Parameters!$C$12-Parameters!$D$13)</f>
        <v>0</v>
      </c>
      <c r="GD318" s="1">
        <f>CL318*(Parameters!$C$12-Parameters!$D$13)</f>
        <v>0</v>
      </c>
      <c r="GE318" s="1">
        <f>CM318*(Parameters!$C$12-Parameters!$D$13)</f>
        <v>0</v>
      </c>
      <c r="GF318" s="1">
        <f>CN318*(Parameters!$C$12-Parameters!$D$13)</f>
        <v>0</v>
      </c>
      <c r="GG318" s="1">
        <f>CO318*(Parameters!$C$12-Parameters!$D$13)</f>
        <v>0</v>
      </c>
      <c r="GH318" s="1">
        <f>CP318*(Parameters!$C$12-Parameters!$D$13)</f>
        <v>0</v>
      </c>
      <c r="GI318" s="1">
        <f>CQ318*(Parameters!$C$12-Parameters!$D$13)</f>
        <v>0</v>
      </c>
      <c r="GJ318" s="1"/>
      <c r="GK318" s="10">
        <v>307</v>
      </c>
      <c r="GL318" s="1">
        <f>CT318+DZ318+FF318-Parameters!$F$13*Parameters!$B$13</f>
        <v>6460</v>
      </c>
      <c r="GM318" s="1">
        <f>CU318+EA318+FG318-Parameters!$F$13*Parameters!$B$13</f>
        <v>5110</v>
      </c>
      <c r="GN318" s="1">
        <f>CV318+EB318+FH318-Parameters!$F$13*Parameters!$B$13</f>
        <v>9400</v>
      </c>
      <c r="GO318" s="1">
        <f>CW318+EC318+FI318-Parameters!$F$13*Parameters!$B$13</f>
        <v>8100</v>
      </c>
      <c r="GP318" s="1">
        <f>CX318+ED318+FJ318-Parameters!$F$13*Parameters!$B$13</f>
        <v>4930</v>
      </c>
      <c r="GQ318" s="1">
        <f>CY318+EE318+FK318-Parameters!$F$13*Parameters!$B$13</f>
        <v>4200</v>
      </c>
      <c r="GR318" s="1">
        <f>CZ318+EF318+FL318-Parameters!$F$13*Parameters!$B$13</f>
        <v>7290</v>
      </c>
      <c r="GS318" s="1">
        <f>DA318+EG318+FM318-Parameters!$F$13*Parameters!$B$13</f>
        <v>-1560</v>
      </c>
      <c r="GT318" s="1">
        <f>DB318+EH318+FN318-Parameters!$F$13*Parameters!$B$13</f>
        <v>5720</v>
      </c>
      <c r="GU318" s="1">
        <f>DC318+EI318+FO318-Parameters!$F$13*Parameters!$B$13</f>
        <v>760</v>
      </c>
      <c r="GV318" s="1">
        <f>DD318+EJ318+FP318-Parameters!$F$13*Parameters!$B$13</f>
        <v>5890</v>
      </c>
      <c r="GW318" s="1">
        <f>DE318+EK318+FQ318-Parameters!$F$13*Parameters!$B$13</f>
        <v>7710</v>
      </c>
      <c r="GX318" s="1">
        <f>DF318+EL318+FR318-Parameters!$F$13*Parameters!$B$13</f>
        <v>980</v>
      </c>
      <c r="GY318" s="1">
        <f>DG318+EM318+FS318-Parameters!$F$13*Parameters!$B$13</f>
        <v>3405</v>
      </c>
      <c r="GZ318" s="1">
        <f>DH318+EN318+FT318-Parameters!$F$13*Parameters!$B$13</f>
        <v>7470</v>
      </c>
      <c r="HA318" s="1">
        <f>DI318+EO318+FU318-Parameters!$F$13*Parameters!$B$13</f>
        <v>1700</v>
      </c>
      <c r="HB318" s="1">
        <f>DJ318+EP318+FV318-Parameters!$F$13*Parameters!$B$13</f>
        <v>5520</v>
      </c>
      <c r="HC318" s="1">
        <f>DK318+EQ318+FW318-Parameters!$F$13*Parameters!$B$13</f>
        <v>2680</v>
      </c>
      <c r="HD318" s="1">
        <f>DL318+ER318+FX318-Parameters!$F$13*Parameters!$B$13</f>
        <v>8500</v>
      </c>
      <c r="HE318" s="1">
        <f>DM318+ES318+FY318-Parameters!$F$13*Parameters!$B$13</f>
        <v>9010</v>
      </c>
      <c r="HF318" s="1">
        <f>DN318+ET318+FZ318-Parameters!$F$13*Parameters!$B$13</f>
        <v>8750</v>
      </c>
      <c r="HG318" s="1">
        <f>DO318+EU318+GA318-Parameters!$F$13*Parameters!$B$13</f>
        <v>9400</v>
      </c>
      <c r="HH318" s="1">
        <f>DP318+EV318+GB318-Parameters!$F$13*Parameters!$B$13</f>
        <v>580</v>
      </c>
      <c r="HI318" s="1">
        <f>DQ318+EW318+GC318-Parameters!$F$13*Parameters!$B$13</f>
        <v>7060</v>
      </c>
      <c r="HJ318" s="1">
        <f>DR318+EX318+GD318-Parameters!$F$13*Parameters!$B$13</f>
        <v>7320</v>
      </c>
      <c r="HK318" s="1">
        <f>DS318+EY318+GE318-Parameters!$F$13*Parameters!$B$13</f>
        <v>8750</v>
      </c>
      <c r="HL318" s="1">
        <f>DT318+EZ318+GF318-Parameters!$F$13*Parameters!$B$13</f>
        <v>5240</v>
      </c>
      <c r="HM318" s="1">
        <f>DU318+FA318+GG318-Parameters!$F$13*Parameters!$B$13</f>
        <v>-130</v>
      </c>
      <c r="HN318" s="1">
        <f>DV318+FB318+GH318-Parameters!$F$13*Parameters!$B$13</f>
        <v>7190</v>
      </c>
      <c r="HO318" s="1">
        <f>DW318+FC318+GI318-Parameters!$F$13*Parameters!$B$13</f>
        <v>8490</v>
      </c>
      <c r="HP318" s="1"/>
      <c r="HQ318" s="2"/>
    </row>
    <row r="319" spans="1:225" x14ac:dyDescent="0.35">
      <c r="A319" s="10">
        <v>308</v>
      </c>
      <c r="B319">
        <f>MIN(Parameters!$B$12,Data!B319)</f>
        <v>46</v>
      </c>
      <c r="C319">
        <f>MIN(Parameters!$B$12,Data!C319)</f>
        <v>42</v>
      </c>
      <c r="D319">
        <f>MIN(Parameters!$B$12,Data!D319)</f>
        <v>56</v>
      </c>
      <c r="E319">
        <f>MIN(Parameters!$B$12,Data!E319)</f>
        <v>22</v>
      </c>
      <c r="F319">
        <f>MIN(Parameters!$B$12,Data!F319)</f>
        <v>55</v>
      </c>
      <c r="G319">
        <f>MIN(Parameters!$B$12,Data!G319)</f>
        <v>40</v>
      </c>
      <c r="H319">
        <f>MIN(Parameters!$B$12,Data!H319)</f>
        <v>56</v>
      </c>
      <c r="I319">
        <f>MIN(Parameters!$B$12,Data!I319)</f>
        <v>49</v>
      </c>
      <c r="J319">
        <f>MIN(Parameters!$B$12,Data!J319)</f>
        <v>41</v>
      </c>
      <c r="K319">
        <f>MIN(Parameters!$B$12,Data!K319)</f>
        <v>36</v>
      </c>
      <c r="L319">
        <f>MIN(Parameters!$B$12,Data!L319)</f>
        <v>42</v>
      </c>
      <c r="M319">
        <f>MIN(Parameters!$B$12,Data!M319)</f>
        <v>36</v>
      </c>
      <c r="N319">
        <f>MIN(Parameters!$B$12,Data!N319)</f>
        <v>60</v>
      </c>
      <c r="O319">
        <f>MIN(Parameters!$B$12,Data!O319)</f>
        <v>55</v>
      </c>
      <c r="P319">
        <f>MIN(Parameters!$B$12,Data!P319)</f>
        <v>46</v>
      </c>
      <c r="Q319">
        <f>MIN(Parameters!$B$12,Data!Q319)</f>
        <v>60</v>
      </c>
      <c r="R319">
        <f>MIN(Parameters!$B$12,Data!R319)</f>
        <v>60</v>
      </c>
      <c r="S319">
        <f>MIN(Parameters!$B$12,Data!S319)</f>
        <v>41</v>
      </c>
      <c r="T319">
        <f>MIN(Parameters!$B$12,Data!T319)</f>
        <v>50</v>
      </c>
      <c r="U319">
        <f>MIN(Parameters!$B$12,Data!U319)</f>
        <v>48</v>
      </c>
      <c r="V319">
        <f>MIN(Parameters!$B$12,Data!V319)</f>
        <v>60</v>
      </c>
      <c r="W319">
        <f>MIN(Parameters!$B$12,Data!W319)</f>
        <v>60</v>
      </c>
      <c r="X319">
        <f>MIN(Parameters!$B$12,Data!X319)</f>
        <v>53</v>
      </c>
      <c r="Y319">
        <f>MIN(Parameters!$B$12,Data!Y319)</f>
        <v>56</v>
      </c>
      <c r="Z319">
        <f>MIN(Parameters!$B$12,Data!Z319)</f>
        <v>60</v>
      </c>
      <c r="AA319">
        <f>MIN(Parameters!$B$12,Data!AA319)</f>
        <v>43</v>
      </c>
      <c r="AB319">
        <f>MIN(Parameters!$B$12,Data!AB319)</f>
        <v>49</v>
      </c>
      <c r="AC319">
        <f>MIN(Parameters!$B$12,Data!AC319)</f>
        <v>26</v>
      </c>
      <c r="AD319">
        <f>MIN(Parameters!$B$12,Data!AD319)</f>
        <v>53</v>
      </c>
      <c r="AE319">
        <f>MIN(Parameters!$B$12,Data!AE319)</f>
        <v>26</v>
      </c>
      <c r="AG319" s="10">
        <v>308</v>
      </c>
      <c r="AH319">
        <f>MIN(Parameters!$B$13,Data!AI319)</f>
        <v>20</v>
      </c>
      <c r="AI319">
        <f>MIN(Parameters!$B$13,Data!AJ319)</f>
        <v>9</v>
      </c>
      <c r="AJ319">
        <f>MIN(Parameters!$B$13,Data!AK319)</f>
        <v>20</v>
      </c>
      <c r="AK319">
        <f>MIN(Parameters!$B$13,Data!AL319)</f>
        <v>20</v>
      </c>
      <c r="AL319">
        <f>MIN(Parameters!$B$13,Data!AM319)</f>
        <v>15</v>
      </c>
      <c r="AM319">
        <f>MIN(Parameters!$B$13,Data!AN319)</f>
        <v>5</v>
      </c>
      <c r="AN319">
        <f>MIN(Parameters!$B$13,Data!AO319)</f>
        <v>20</v>
      </c>
      <c r="AO319">
        <f>MIN(Parameters!$B$13,Data!AP319)</f>
        <v>1</v>
      </c>
      <c r="AP319">
        <f>MIN(Parameters!$B$13,Data!AQ319)</f>
        <v>20</v>
      </c>
      <c r="AQ319">
        <f>MIN(Parameters!$B$13,Data!AR319)</f>
        <v>14</v>
      </c>
      <c r="AR319">
        <f>MIN(Parameters!$B$13,Data!AS319)</f>
        <v>20</v>
      </c>
      <c r="AS319">
        <f>MIN(Parameters!$B$13,Data!AT319)</f>
        <v>7</v>
      </c>
      <c r="AT319">
        <f>MIN(Parameters!$B$13,Data!AU319)</f>
        <v>20</v>
      </c>
      <c r="AU319">
        <f>MIN(Parameters!$B$13,Data!AV319)</f>
        <v>14</v>
      </c>
      <c r="AV319">
        <f>MIN(Parameters!$B$13,Data!AW319)</f>
        <v>20</v>
      </c>
      <c r="AW319">
        <f>MIN(Parameters!$B$13,Data!AX319)</f>
        <v>13</v>
      </c>
      <c r="AX319">
        <f>MIN(Parameters!$B$13,Data!AY319)</f>
        <v>20</v>
      </c>
      <c r="AY319">
        <f>MIN(Parameters!$B$13,Data!AZ319)</f>
        <v>2</v>
      </c>
      <c r="AZ319">
        <f>MIN(Parameters!$B$13,Data!BA319)</f>
        <v>8</v>
      </c>
      <c r="BA319">
        <f>MIN(Parameters!$B$13,Data!BB319)</f>
        <v>18</v>
      </c>
      <c r="BB319">
        <f>MIN(Parameters!$B$13,Data!BC319)</f>
        <v>20</v>
      </c>
      <c r="BC319">
        <f>MIN(Parameters!$B$13,Data!BD319)</f>
        <v>20</v>
      </c>
      <c r="BD319">
        <f>MIN(Parameters!$B$13,Data!BE319)</f>
        <v>20</v>
      </c>
      <c r="BE319">
        <f>MIN(Parameters!$B$13,Data!BF319)</f>
        <v>4</v>
      </c>
      <c r="BF319">
        <f>MIN(Parameters!$B$13,Data!BG319)</f>
        <v>13</v>
      </c>
      <c r="BG319">
        <f>MIN(Parameters!$B$13,Data!BH319)</f>
        <v>10</v>
      </c>
      <c r="BH319">
        <f>MIN(Parameters!$B$13,Data!BI319)</f>
        <v>15</v>
      </c>
      <c r="BI319">
        <f>MIN(Parameters!$B$13,Data!BJ319)</f>
        <v>20</v>
      </c>
      <c r="BJ319">
        <f>MIN(Parameters!$B$13,Data!BK319)</f>
        <v>20</v>
      </c>
      <c r="BK319">
        <f>MIN(Parameters!$B$13,Data!BL319)</f>
        <v>20</v>
      </c>
      <c r="BM319" s="10">
        <v>308</v>
      </c>
      <c r="BN319">
        <f>MIN(Parameters!$B$13-Updated_calc!AH319,MAX(0,Data!B319-Updated_calc!B319))</f>
        <v>0</v>
      </c>
      <c r="BO319">
        <f>MIN(Parameters!$B$13-Updated_calc!AI319,MAX(0,Data!C319-Updated_calc!C319))</f>
        <v>0</v>
      </c>
      <c r="BP319">
        <f>MIN(Parameters!$B$13-Updated_calc!AJ319,MAX(0,Data!D319-Updated_calc!D319))</f>
        <v>0</v>
      </c>
      <c r="BQ319">
        <f>MIN(Parameters!$B$13-Updated_calc!AK319,MAX(0,Data!E319-Updated_calc!E319))</f>
        <v>0</v>
      </c>
      <c r="BR319">
        <f>MIN(Parameters!$B$13-Updated_calc!AL319,MAX(0,Data!F319-Updated_calc!F319))</f>
        <v>0</v>
      </c>
      <c r="BS319">
        <f>MIN(Parameters!$B$13-Updated_calc!AM319,MAX(0,Data!G319-Updated_calc!G319))</f>
        <v>0</v>
      </c>
      <c r="BT319">
        <f>MIN(Parameters!$B$13-Updated_calc!AN319,MAX(0,Data!H319-Updated_calc!H319))</f>
        <v>0</v>
      </c>
      <c r="BU319">
        <f>MIN(Parameters!$B$13-Updated_calc!AO319,MAX(0,Data!I319-Updated_calc!I319))</f>
        <v>0</v>
      </c>
      <c r="BV319">
        <f>MIN(Parameters!$B$13-Updated_calc!AP319,MAX(0,Data!J319-Updated_calc!J319))</f>
        <v>0</v>
      </c>
      <c r="BW319">
        <f>MIN(Parameters!$B$13-Updated_calc!AQ319,MAX(0,Data!K319-Updated_calc!K319))</f>
        <v>0</v>
      </c>
      <c r="BX319">
        <f>MIN(Parameters!$B$13-Updated_calc!AR319,MAX(0,Data!L319-Updated_calc!L319))</f>
        <v>0</v>
      </c>
      <c r="BY319">
        <f>MIN(Parameters!$B$13-Updated_calc!AS319,MAX(0,Data!M319-Updated_calc!M319))</f>
        <v>0</v>
      </c>
      <c r="BZ319">
        <f>MIN(Parameters!$B$13-Updated_calc!AT319,MAX(0,Data!N319-Updated_calc!N319))</f>
        <v>0</v>
      </c>
      <c r="CA319">
        <f>MIN(Parameters!$B$13-Updated_calc!AU319,MAX(0,Data!O319-Updated_calc!O319))</f>
        <v>0</v>
      </c>
      <c r="CB319">
        <f>MIN(Parameters!$B$13-Updated_calc!AV319,MAX(0,Data!P319-Updated_calc!P319))</f>
        <v>0</v>
      </c>
      <c r="CC319">
        <f>MIN(Parameters!$B$13-Updated_calc!AW319,MAX(0,Data!Q319-Updated_calc!Q319))</f>
        <v>7</v>
      </c>
      <c r="CD319">
        <f>MIN(Parameters!$B$13-Updated_calc!AX319,MAX(0,Data!R319-Updated_calc!R319))</f>
        <v>0</v>
      </c>
      <c r="CE319">
        <f>MIN(Parameters!$B$13-Updated_calc!AY319,MAX(0,Data!S319-Updated_calc!S319))</f>
        <v>0</v>
      </c>
      <c r="CF319">
        <f>MIN(Parameters!$B$13-Updated_calc!AZ319,MAX(0,Data!T319-Updated_calc!T319))</f>
        <v>0</v>
      </c>
      <c r="CG319">
        <f>MIN(Parameters!$B$13-Updated_calc!BA319,MAX(0,Data!U319-Updated_calc!U319))</f>
        <v>0</v>
      </c>
      <c r="CH319">
        <f>MIN(Parameters!$B$13-Updated_calc!BB319,MAX(0,Data!V319-Updated_calc!V319))</f>
        <v>0</v>
      </c>
      <c r="CI319">
        <f>MIN(Parameters!$B$13-Updated_calc!BC319,MAX(0,Data!W319-Updated_calc!W319))</f>
        <v>0</v>
      </c>
      <c r="CJ319">
        <f>MIN(Parameters!$B$13-Updated_calc!BD319,MAX(0,Data!X319-Updated_calc!X319))</f>
        <v>0</v>
      </c>
      <c r="CK319">
        <f>MIN(Parameters!$B$13-Updated_calc!BE319,MAX(0,Data!Y319-Updated_calc!Y319))</f>
        <v>0</v>
      </c>
      <c r="CL319">
        <f>MIN(Parameters!$B$13-Updated_calc!BF319,MAX(0,Data!Z319-Updated_calc!Z319))</f>
        <v>5</v>
      </c>
      <c r="CM319">
        <f>MIN(Parameters!$B$13-Updated_calc!BG319,MAX(0,Data!AA319-Updated_calc!AA319))</f>
        <v>0</v>
      </c>
      <c r="CN319">
        <f>MIN(Parameters!$B$13-Updated_calc!BH319,MAX(0,Data!AB319-Updated_calc!AB319))</f>
        <v>0</v>
      </c>
      <c r="CO319">
        <f>MIN(Parameters!$B$13-Updated_calc!BI319,MAX(0,Data!AC319-Updated_calc!AC319))</f>
        <v>0</v>
      </c>
      <c r="CP319">
        <f>MIN(Parameters!$B$13-Updated_calc!BJ319,MAX(0,Data!AD319-Updated_calc!AD319))</f>
        <v>0</v>
      </c>
      <c r="CQ319">
        <f>MIN(Parameters!$B$13-Updated_calc!BK319,MAX(0,Data!AE319-Updated_calc!AE319))</f>
        <v>0</v>
      </c>
      <c r="CS319" s="10">
        <v>308</v>
      </c>
      <c r="CT319">
        <f>B319*(Parameters!$C$12-Parameters!$D$12)-Parameters!$E$12*Parameters!$B$12</f>
        <v>4180</v>
      </c>
      <c r="CU319">
        <f>C319*(Parameters!$C$12-Parameters!$D$12)-Parameters!$E$12*Parameters!$B$12</f>
        <v>3660</v>
      </c>
      <c r="CV319">
        <f>D319*(Parameters!$C$12-Parameters!$D$12)-Parameters!$E$12*Parameters!$B$12</f>
        <v>5480</v>
      </c>
      <c r="CW319">
        <f>E319*(Parameters!$C$12-Parameters!$D$12)-Parameters!$E$12*Parameters!$B$12</f>
        <v>1060</v>
      </c>
      <c r="CX319">
        <f>F319*(Parameters!$C$12-Parameters!$D$12)-Parameters!$E$12*Parameters!$B$12</f>
        <v>5350</v>
      </c>
      <c r="CY319">
        <f>G319*(Parameters!$C$12-Parameters!$D$12)-Parameters!$E$12*Parameters!$B$12</f>
        <v>3400</v>
      </c>
      <c r="CZ319">
        <f>H319*(Parameters!$C$12-Parameters!$D$12)-Parameters!$E$12*Parameters!$B$12</f>
        <v>5480</v>
      </c>
      <c r="DA319">
        <f>I319*(Parameters!$C$12-Parameters!$D$12)-Parameters!$E$12*Parameters!$B$12</f>
        <v>4570</v>
      </c>
      <c r="DB319">
        <f>J319*(Parameters!$C$12-Parameters!$D$12)-Parameters!$E$12*Parameters!$B$12</f>
        <v>3530</v>
      </c>
      <c r="DC319">
        <f>K319*(Parameters!$C$12-Parameters!$D$12)-Parameters!$E$12*Parameters!$B$12</f>
        <v>2880</v>
      </c>
      <c r="DD319">
        <f>L319*(Parameters!$C$12-Parameters!$D$12)-Parameters!$E$12*Parameters!$B$12</f>
        <v>3660</v>
      </c>
      <c r="DE319">
        <f>M319*(Parameters!$C$12-Parameters!$D$12)-Parameters!$E$12*Parameters!$B$12</f>
        <v>2880</v>
      </c>
      <c r="DF319">
        <f>N319*(Parameters!$C$12-Parameters!$D$12)-Parameters!$E$12*Parameters!$B$12</f>
        <v>6000</v>
      </c>
      <c r="DG319">
        <f>O319*(Parameters!$C$12-Parameters!$D$12)-Parameters!$E$12*Parameters!$B$12</f>
        <v>5350</v>
      </c>
      <c r="DH319">
        <f>P319*(Parameters!$C$12-Parameters!$D$12)-Parameters!$E$12*Parameters!$B$12</f>
        <v>4180</v>
      </c>
      <c r="DI319">
        <f>Q319*(Parameters!$C$12-Parameters!$D$12)-Parameters!$E$12*Parameters!$B$12</f>
        <v>6000</v>
      </c>
      <c r="DJ319">
        <f>R319*(Parameters!$C$12-Parameters!$D$12)-Parameters!$E$12*Parameters!$B$12</f>
        <v>6000</v>
      </c>
      <c r="DK319">
        <f>S319*(Parameters!$C$12-Parameters!$D$12)-Parameters!$E$12*Parameters!$B$12</f>
        <v>3530</v>
      </c>
      <c r="DL319">
        <f>T319*(Parameters!$C$12-Parameters!$D$12)-Parameters!$E$12*Parameters!$B$12</f>
        <v>4700</v>
      </c>
      <c r="DM319">
        <f>U319*(Parameters!$C$12-Parameters!$D$12)-Parameters!$E$12*Parameters!$B$12</f>
        <v>4440</v>
      </c>
      <c r="DN319">
        <f>V319*(Parameters!$C$12-Parameters!$D$12)-Parameters!$E$12*Parameters!$B$12</f>
        <v>6000</v>
      </c>
      <c r="DO319">
        <f>W319*(Parameters!$C$12-Parameters!$D$12)-Parameters!$E$12*Parameters!$B$12</f>
        <v>6000</v>
      </c>
      <c r="DP319">
        <f>X319*(Parameters!$C$12-Parameters!$D$12)-Parameters!$E$12*Parameters!$B$12</f>
        <v>5090</v>
      </c>
      <c r="DQ319">
        <f>Y319*(Parameters!$C$12-Parameters!$D$12)-Parameters!$E$12*Parameters!$B$12</f>
        <v>5480</v>
      </c>
      <c r="DR319">
        <f>Z319*(Parameters!$C$12-Parameters!$D$12)-Parameters!$E$12*Parameters!$B$12</f>
        <v>6000</v>
      </c>
      <c r="DS319">
        <f>AA319*(Parameters!$C$12-Parameters!$D$12)-Parameters!$E$12*Parameters!$B$12</f>
        <v>3790</v>
      </c>
      <c r="DT319">
        <f>AB319*(Parameters!$C$12-Parameters!$D$12)-Parameters!$E$12*Parameters!$B$12</f>
        <v>4570</v>
      </c>
      <c r="DU319">
        <f>AC319*(Parameters!$C$12-Parameters!$D$12)-Parameters!$E$12*Parameters!$B$12</f>
        <v>1580</v>
      </c>
      <c r="DV319">
        <f>AD319*(Parameters!$C$12-Parameters!$D$12)-Parameters!$E$12*Parameters!$B$12</f>
        <v>5090</v>
      </c>
      <c r="DW319">
        <f>AE319*(Parameters!$C$12-Parameters!$D$12)-Parameters!$E$12*Parameters!$B$12</f>
        <v>1580</v>
      </c>
      <c r="DY319" s="10">
        <v>308</v>
      </c>
      <c r="DZ319" s="1">
        <f>AH319*(Parameters!$C$13-Parameters!$D$13)-Parameters!$B$13*Parameters!$E$13</f>
        <v>5400</v>
      </c>
      <c r="EA319" s="1">
        <f>AI319*(Parameters!$C$13-Parameters!$D$13)-Parameters!$B$13*Parameters!$E$13</f>
        <v>1660</v>
      </c>
      <c r="EB319" s="1">
        <f>AJ319*(Parameters!$C$13-Parameters!$D$13)-Parameters!$B$13*Parameters!$E$13</f>
        <v>5400</v>
      </c>
      <c r="EC319" s="1">
        <f>AK319*(Parameters!$C$13-Parameters!$D$13)-Parameters!$B$13*Parameters!$E$13</f>
        <v>5400</v>
      </c>
      <c r="ED319" s="1">
        <f>AL319*(Parameters!$C$13-Parameters!$D$13)-Parameters!$B$13*Parameters!$E$13</f>
        <v>3700</v>
      </c>
      <c r="EE319" s="1">
        <f>AM319*(Parameters!$C$13-Parameters!$D$13)-Parameters!$B$13*Parameters!$E$13</f>
        <v>300</v>
      </c>
      <c r="EF319" s="1">
        <f>AN319*(Parameters!$C$13-Parameters!$D$13)-Parameters!$B$13*Parameters!$E$13</f>
        <v>5400</v>
      </c>
      <c r="EG319" s="1">
        <f>AO319*(Parameters!$C$13-Parameters!$D$13)-Parameters!$B$13*Parameters!$E$13</f>
        <v>-1060</v>
      </c>
      <c r="EH319" s="1">
        <f>AP319*(Parameters!$C$13-Parameters!$D$13)-Parameters!$B$13*Parameters!$E$13</f>
        <v>5400</v>
      </c>
      <c r="EI319" s="1">
        <f>AQ319*(Parameters!$C$13-Parameters!$D$13)-Parameters!$B$13*Parameters!$E$13</f>
        <v>3360</v>
      </c>
      <c r="EJ319" s="1">
        <f>AR319*(Parameters!$C$13-Parameters!$D$13)-Parameters!$B$13*Parameters!$E$13</f>
        <v>5400</v>
      </c>
      <c r="EK319" s="1">
        <f>AS319*(Parameters!$C$13-Parameters!$D$13)-Parameters!$B$13*Parameters!$E$13</f>
        <v>980</v>
      </c>
      <c r="EL319" s="1">
        <f>AT319*(Parameters!$C$13-Parameters!$D$13)-Parameters!$B$13*Parameters!$E$13</f>
        <v>5400</v>
      </c>
      <c r="EM319" s="1">
        <f>AU319*(Parameters!$C$13-Parameters!$D$13)-Parameters!$B$13*Parameters!$E$13</f>
        <v>3360</v>
      </c>
      <c r="EN319" s="1">
        <f>AV319*(Parameters!$C$13-Parameters!$D$13)-Parameters!$B$13*Parameters!$E$13</f>
        <v>5400</v>
      </c>
      <c r="EO319" s="1">
        <f>AW319*(Parameters!$C$13-Parameters!$D$13)-Parameters!$B$13*Parameters!$E$13</f>
        <v>3020</v>
      </c>
      <c r="EP319" s="1">
        <f>AX319*(Parameters!$C$13-Parameters!$D$13)-Parameters!$B$13*Parameters!$E$13</f>
        <v>5400</v>
      </c>
      <c r="EQ319" s="1">
        <f>AY319*(Parameters!$C$13-Parameters!$D$13)-Parameters!$B$13*Parameters!$E$13</f>
        <v>-720</v>
      </c>
      <c r="ER319" s="1">
        <f>AZ319*(Parameters!$C$13-Parameters!$D$13)-Parameters!$B$13*Parameters!$E$13</f>
        <v>1320</v>
      </c>
      <c r="ES319" s="1">
        <f>BA319*(Parameters!$C$13-Parameters!$D$13)-Parameters!$B$13*Parameters!$E$13</f>
        <v>4720</v>
      </c>
      <c r="ET319" s="1">
        <f>BB319*(Parameters!$C$13-Parameters!$D$13)-Parameters!$B$13*Parameters!$E$13</f>
        <v>5400</v>
      </c>
      <c r="EU319" s="1">
        <f>BC319*(Parameters!$C$13-Parameters!$D$13)-Parameters!$B$13*Parameters!$E$13</f>
        <v>5400</v>
      </c>
      <c r="EV319" s="1">
        <f>BD319*(Parameters!$C$13-Parameters!$D$13)-Parameters!$B$13*Parameters!$E$13</f>
        <v>5400</v>
      </c>
      <c r="EW319" s="1">
        <f>BE319*(Parameters!$C$13-Parameters!$D$13)-Parameters!$B$13*Parameters!$E$13</f>
        <v>-40</v>
      </c>
      <c r="EX319" s="1">
        <f>BF319*(Parameters!$C$13-Parameters!$D$13)-Parameters!$B$13*Parameters!$E$13</f>
        <v>3020</v>
      </c>
      <c r="EY319" s="1">
        <f>BG319*(Parameters!$C$13-Parameters!$D$13)-Parameters!$B$13*Parameters!$E$13</f>
        <v>2000</v>
      </c>
      <c r="EZ319" s="1">
        <f>BH319*(Parameters!$C$13-Parameters!$D$13)-Parameters!$B$13*Parameters!$E$13</f>
        <v>3700</v>
      </c>
      <c r="FA319" s="1">
        <f>BI319*(Parameters!$C$13-Parameters!$D$13)-Parameters!$B$13*Parameters!$E$13</f>
        <v>5400</v>
      </c>
      <c r="FB319" s="1">
        <f>BJ319*(Parameters!$C$13-Parameters!$D$13)-Parameters!$B$13*Parameters!$E$13</f>
        <v>5400</v>
      </c>
      <c r="FC319" s="1">
        <f>BK319*(Parameters!$C$13-Parameters!$D$13)-Parameters!$B$13*Parameters!$E$13</f>
        <v>5400</v>
      </c>
      <c r="FD319" s="1"/>
      <c r="FE319" s="10">
        <v>308</v>
      </c>
      <c r="FF319" s="1">
        <f>BN319*(Parameters!$C$12-Parameters!$D$13)</f>
        <v>0</v>
      </c>
      <c r="FG319" s="1">
        <f>BO319*(Parameters!$C$12-Parameters!$D$13)</f>
        <v>0</v>
      </c>
      <c r="FH319" s="1">
        <f>BP319*(Parameters!$C$12-Parameters!$D$13)</f>
        <v>0</v>
      </c>
      <c r="FI319" s="1">
        <f>BQ319*(Parameters!$C$12-Parameters!$D$13)</f>
        <v>0</v>
      </c>
      <c r="FJ319" s="1">
        <f>BR319*(Parameters!$C$12-Parameters!$D$13)</f>
        <v>0</v>
      </c>
      <c r="FK319" s="1">
        <f>BS319*(Parameters!$C$12-Parameters!$D$13)</f>
        <v>0</v>
      </c>
      <c r="FL319" s="1">
        <f>BT319*(Parameters!$C$12-Parameters!$D$13)</f>
        <v>0</v>
      </c>
      <c r="FM319" s="1">
        <f>BU319*(Parameters!$C$12-Parameters!$D$13)</f>
        <v>0</v>
      </c>
      <c r="FN319" s="1">
        <f>BV319*(Parameters!$C$12-Parameters!$D$13)</f>
        <v>0</v>
      </c>
      <c r="FO319" s="1">
        <f>BW319*(Parameters!$C$12-Parameters!$D$13)</f>
        <v>0</v>
      </c>
      <c r="FP319" s="1">
        <f>BX319*(Parameters!$C$12-Parameters!$D$13)</f>
        <v>0</v>
      </c>
      <c r="FQ319" s="1">
        <f>BY319*(Parameters!$C$12-Parameters!$D$13)</f>
        <v>0</v>
      </c>
      <c r="FR319" s="1">
        <f>BZ319*(Parameters!$C$12-Parameters!$D$13)</f>
        <v>0</v>
      </c>
      <c r="FS319" s="1">
        <f>CA319*(Parameters!$C$12-Parameters!$D$13)</f>
        <v>0</v>
      </c>
      <c r="FT319" s="1">
        <f>CB319*(Parameters!$C$12-Parameters!$D$13)</f>
        <v>0</v>
      </c>
      <c r="FU319" s="1">
        <f>CC319*(Parameters!$C$12-Parameters!$D$13)</f>
        <v>805</v>
      </c>
      <c r="FV319" s="1">
        <f>CD319*(Parameters!$C$12-Parameters!$D$13)</f>
        <v>0</v>
      </c>
      <c r="FW319" s="1">
        <f>CE319*(Parameters!$C$12-Parameters!$D$13)</f>
        <v>0</v>
      </c>
      <c r="FX319" s="1">
        <f>CF319*(Parameters!$C$12-Parameters!$D$13)</f>
        <v>0</v>
      </c>
      <c r="FY319" s="1">
        <f>CG319*(Parameters!$C$12-Parameters!$D$13)</f>
        <v>0</v>
      </c>
      <c r="FZ319" s="1">
        <f>CH319*(Parameters!$C$12-Parameters!$D$13)</f>
        <v>0</v>
      </c>
      <c r="GA319" s="1">
        <f>CI319*(Parameters!$C$12-Parameters!$D$13)</f>
        <v>0</v>
      </c>
      <c r="GB319" s="1">
        <f>CJ319*(Parameters!$C$12-Parameters!$D$13)</f>
        <v>0</v>
      </c>
      <c r="GC319" s="1">
        <f>CK319*(Parameters!$C$12-Parameters!$D$13)</f>
        <v>0</v>
      </c>
      <c r="GD319" s="1">
        <f>CL319*(Parameters!$C$12-Parameters!$D$13)</f>
        <v>575</v>
      </c>
      <c r="GE319" s="1">
        <f>CM319*(Parameters!$C$12-Parameters!$D$13)</f>
        <v>0</v>
      </c>
      <c r="GF319" s="1">
        <f>CN319*(Parameters!$C$12-Parameters!$D$13)</f>
        <v>0</v>
      </c>
      <c r="GG319" s="1">
        <f>CO319*(Parameters!$C$12-Parameters!$D$13)</f>
        <v>0</v>
      </c>
      <c r="GH319" s="1">
        <f>CP319*(Parameters!$C$12-Parameters!$D$13)</f>
        <v>0</v>
      </c>
      <c r="GI319" s="1">
        <f>CQ319*(Parameters!$C$12-Parameters!$D$13)</f>
        <v>0</v>
      </c>
      <c r="GJ319" s="1"/>
      <c r="GK319" s="10">
        <v>308</v>
      </c>
      <c r="GL319" s="1">
        <f>CT319+DZ319+FF319-Parameters!$F$13*Parameters!$B$13</f>
        <v>7580</v>
      </c>
      <c r="GM319" s="1">
        <f>CU319+EA319+FG319-Parameters!$F$13*Parameters!$B$13</f>
        <v>3320</v>
      </c>
      <c r="GN319" s="1">
        <f>CV319+EB319+FH319-Parameters!$F$13*Parameters!$B$13</f>
        <v>8880</v>
      </c>
      <c r="GO319" s="1">
        <f>CW319+EC319+FI319-Parameters!$F$13*Parameters!$B$13</f>
        <v>4460</v>
      </c>
      <c r="GP319" s="1">
        <f>CX319+ED319+FJ319-Parameters!$F$13*Parameters!$B$13</f>
        <v>7050</v>
      </c>
      <c r="GQ319" s="1">
        <f>CY319+EE319+FK319-Parameters!$F$13*Parameters!$B$13</f>
        <v>1700</v>
      </c>
      <c r="GR319" s="1">
        <f>CZ319+EF319+FL319-Parameters!$F$13*Parameters!$B$13</f>
        <v>8880</v>
      </c>
      <c r="GS319" s="1">
        <f>DA319+EG319+FM319-Parameters!$F$13*Parameters!$B$13</f>
        <v>1510</v>
      </c>
      <c r="GT319" s="1">
        <f>DB319+EH319+FN319-Parameters!$F$13*Parameters!$B$13</f>
        <v>6930</v>
      </c>
      <c r="GU319" s="1">
        <f>DC319+EI319+FO319-Parameters!$F$13*Parameters!$B$13</f>
        <v>4240</v>
      </c>
      <c r="GV319" s="1">
        <f>DD319+EJ319+FP319-Parameters!$F$13*Parameters!$B$13</f>
        <v>7060</v>
      </c>
      <c r="GW319" s="1">
        <f>DE319+EK319+FQ319-Parameters!$F$13*Parameters!$B$13</f>
        <v>1860</v>
      </c>
      <c r="GX319" s="1">
        <f>DF319+EL319+FR319-Parameters!$F$13*Parameters!$B$13</f>
        <v>9400</v>
      </c>
      <c r="GY319" s="1">
        <f>DG319+EM319+FS319-Parameters!$F$13*Parameters!$B$13</f>
        <v>6710</v>
      </c>
      <c r="GZ319" s="1">
        <f>DH319+EN319+FT319-Parameters!$F$13*Parameters!$B$13</f>
        <v>7580</v>
      </c>
      <c r="HA319" s="1">
        <f>DI319+EO319+FU319-Parameters!$F$13*Parameters!$B$13</f>
        <v>7825</v>
      </c>
      <c r="HB319" s="1">
        <f>DJ319+EP319+FV319-Parameters!$F$13*Parameters!$B$13</f>
        <v>9400</v>
      </c>
      <c r="HC319" s="1">
        <f>DK319+EQ319+FW319-Parameters!$F$13*Parameters!$B$13</f>
        <v>810</v>
      </c>
      <c r="HD319" s="1">
        <f>DL319+ER319+FX319-Parameters!$F$13*Parameters!$B$13</f>
        <v>4020</v>
      </c>
      <c r="HE319" s="1">
        <f>DM319+ES319+FY319-Parameters!$F$13*Parameters!$B$13</f>
        <v>7160</v>
      </c>
      <c r="HF319" s="1">
        <f>DN319+ET319+FZ319-Parameters!$F$13*Parameters!$B$13</f>
        <v>9400</v>
      </c>
      <c r="HG319" s="1">
        <f>DO319+EU319+GA319-Parameters!$F$13*Parameters!$B$13</f>
        <v>9400</v>
      </c>
      <c r="HH319" s="1">
        <f>DP319+EV319+GB319-Parameters!$F$13*Parameters!$B$13</f>
        <v>8490</v>
      </c>
      <c r="HI319" s="1">
        <f>DQ319+EW319+GC319-Parameters!$F$13*Parameters!$B$13</f>
        <v>3440</v>
      </c>
      <c r="HJ319" s="1">
        <f>DR319+EX319+GD319-Parameters!$F$13*Parameters!$B$13</f>
        <v>7595</v>
      </c>
      <c r="HK319" s="1">
        <f>DS319+EY319+GE319-Parameters!$F$13*Parameters!$B$13</f>
        <v>3790</v>
      </c>
      <c r="HL319" s="1">
        <f>DT319+EZ319+GF319-Parameters!$F$13*Parameters!$B$13</f>
        <v>6270</v>
      </c>
      <c r="HM319" s="1">
        <f>DU319+FA319+GG319-Parameters!$F$13*Parameters!$B$13</f>
        <v>4980</v>
      </c>
      <c r="HN319" s="1">
        <f>DV319+FB319+GH319-Parameters!$F$13*Parameters!$B$13</f>
        <v>8490</v>
      </c>
      <c r="HO319" s="1">
        <f>DW319+FC319+GI319-Parameters!$F$13*Parameters!$B$13</f>
        <v>4980</v>
      </c>
      <c r="HP319" s="1"/>
      <c r="HQ319" s="2"/>
    </row>
    <row r="320" spans="1:225" x14ac:dyDescent="0.35">
      <c r="A320" s="10">
        <v>309</v>
      </c>
      <c r="B320">
        <f>MIN(Parameters!$B$12,Data!B320)</f>
        <v>43</v>
      </c>
      <c r="C320">
        <f>MIN(Parameters!$B$12,Data!C320)</f>
        <v>34</v>
      </c>
      <c r="D320">
        <f>MIN(Parameters!$B$12,Data!D320)</f>
        <v>52</v>
      </c>
      <c r="E320">
        <f>MIN(Parameters!$B$12,Data!E320)</f>
        <v>43</v>
      </c>
      <c r="F320">
        <f>MIN(Parameters!$B$12,Data!F320)</f>
        <v>60</v>
      </c>
      <c r="G320">
        <f>MIN(Parameters!$B$12,Data!G320)</f>
        <v>34</v>
      </c>
      <c r="H320">
        <f>MIN(Parameters!$B$12,Data!H320)</f>
        <v>60</v>
      </c>
      <c r="I320">
        <f>MIN(Parameters!$B$12,Data!I320)</f>
        <v>60</v>
      </c>
      <c r="J320">
        <f>MIN(Parameters!$B$12,Data!J320)</f>
        <v>59</v>
      </c>
      <c r="K320">
        <f>MIN(Parameters!$B$12,Data!K320)</f>
        <v>60</v>
      </c>
      <c r="L320">
        <f>MIN(Parameters!$B$12,Data!L320)</f>
        <v>41</v>
      </c>
      <c r="M320">
        <f>MIN(Parameters!$B$12,Data!M320)</f>
        <v>53</v>
      </c>
      <c r="N320">
        <f>MIN(Parameters!$B$12,Data!N320)</f>
        <v>36</v>
      </c>
      <c r="O320">
        <f>MIN(Parameters!$B$12,Data!O320)</f>
        <v>54</v>
      </c>
      <c r="P320">
        <f>MIN(Parameters!$B$12,Data!P320)</f>
        <v>45</v>
      </c>
      <c r="Q320">
        <f>MIN(Parameters!$B$12,Data!Q320)</f>
        <v>29</v>
      </c>
      <c r="R320">
        <f>MIN(Parameters!$B$12,Data!R320)</f>
        <v>26</v>
      </c>
      <c r="S320">
        <f>MIN(Parameters!$B$12,Data!S320)</f>
        <v>23</v>
      </c>
      <c r="T320">
        <f>MIN(Parameters!$B$12,Data!T320)</f>
        <v>60</v>
      </c>
      <c r="U320">
        <f>MIN(Parameters!$B$12,Data!U320)</f>
        <v>28</v>
      </c>
      <c r="V320">
        <f>MIN(Parameters!$B$12,Data!V320)</f>
        <v>60</v>
      </c>
      <c r="W320">
        <f>MIN(Parameters!$B$12,Data!W320)</f>
        <v>33</v>
      </c>
      <c r="X320">
        <f>MIN(Parameters!$B$12,Data!X320)</f>
        <v>50</v>
      </c>
      <c r="Y320">
        <f>MIN(Parameters!$B$12,Data!Y320)</f>
        <v>29</v>
      </c>
      <c r="Z320">
        <f>MIN(Parameters!$B$12,Data!Z320)</f>
        <v>27</v>
      </c>
      <c r="AA320">
        <f>MIN(Parameters!$B$12,Data!AA320)</f>
        <v>44</v>
      </c>
      <c r="AB320">
        <f>MIN(Parameters!$B$12,Data!AB320)</f>
        <v>12</v>
      </c>
      <c r="AC320">
        <f>MIN(Parameters!$B$12,Data!AC320)</f>
        <v>55</v>
      </c>
      <c r="AD320">
        <f>MIN(Parameters!$B$12,Data!AD320)</f>
        <v>38</v>
      </c>
      <c r="AE320">
        <f>MIN(Parameters!$B$12,Data!AE320)</f>
        <v>59</v>
      </c>
      <c r="AG320" s="10">
        <v>309</v>
      </c>
      <c r="AH320">
        <f>MIN(Parameters!$B$13,Data!AI320)</f>
        <v>20</v>
      </c>
      <c r="AI320">
        <f>MIN(Parameters!$B$13,Data!AJ320)</f>
        <v>20</v>
      </c>
      <c r="AJ320">
        <f>MIN(Parameters!$B$13,Data!AK320)</f>
        <v>12</v>
      </c>
      <c r="AK320">
        <f>MIN(Parameters!$B$13,Data!AL320)</f>
        <v>0</v>
      </c>
      <c r="AL320">
        <f>MIN(Parameters!$B$13,Data!AM320)</f>
        <v>20</v>
      </c>
      <c r="AM320">
        <f>MIN(Parameters!$B$13,Data!AN320)</f>
        <v>15</v>
      </c>
      <c r="AN320">
        <f>MIN(Parameters!$B$13,Data!AO320)</f>
        <v>20</v>
      </c>
      <c r="AO320">
        <f>MIN(Parameters!$B$13,Data!AP320)</f>
        <v>11</v>
      </c>
      <c r="AP320">
        <f>MIN(Parameters!$B$13,Data!AQ320)</f>
        <v>6</v>
      </c>
      <c r="AQ320">
        <f>MIN(Parameters!$B$13,Data!AR320)</f>
        <v>20</v>
      </c>
      <c r="AR320">
        <f>MIN(Parameters!$B$13,Data!AS320)</f>
        <v>20</v>
      </c>
      <c r="AS320">
        <f>MIN(Parameters!$B$13,Data!AT320)</f>
        <v>18</v>
      </c>
      <c r="AT320">
        <f>MIN(Parameters!$B$13,Data!AU320)</f>
        <v>20</v>
      </c>
      <c r="AU320">
        <f>MIN(Parameters!$B$13,Data!AV320)</f>
        <v>20</v>
      </c>
      <c r="AV320">
        <f>MIN(Parameters!$B$13,Data!AW320)</f>
        <v>19</v>
      </c>
      <c r="AW320">
        <f>MIN(Parameters!$B$13,Data!AX320)</f>
        <v>20</v>
      </c>
      <c r="AX320">
        <f>MIN(Parameters!$B$13,Data!AY320)</f>
        <v>20</v>
      </c>
      <c r="AY320">
        <f>MIN(Parameters!$B$13,Data!AZ320)</f>
        <v>7</v>
      </c>
      <c r="AZ320">
        <f>MIN(Parameters!$B$13,Data!BA320)</f>
        <v>15</v>
      </c>
      <c r="BA320">
        <f>MIN(Parameters!$B$13,Data!BB320)</f>
        <v>20</v>
      </c>
      <c r="BB320">
        <f>MIN(Parameters!$B$13,Data!BC320)</f>
        <v>15</v>
      </c>
      <c r="BC320">
        <f>MIN(Parameters!$B$13,Data!BD320)</f>
        <v>20</v>
      </c>
      <c r="BD320">
        <f>MIN(Parameters!$B$13,Data!BE320)</f>
        <v>20</v>
      </c>
      <c r="BE320">
        <f>MIN(Parameters!$B$13,Data!BF320)</f>
        <v>2</v>
      </c>
      <c r="BF320">
        <f>MIN(Parameters!$B$13,Data!BG320)</f>
        <v>20</v>
      </c>
      <c r="BG320">
        <f>MIN(Parameters!$B$13,Data!BH320)</f>
        <v>3</v>
      </c>
      <c r="BH320">
        <f>MIN(Parameters!$B$13,Data!BI320)</f>
        <v>6</v>
      </c>
      <c r="BI320">
        <f>MIN(Parameters!$B$13,Data!BJ320)</f>
        <v>20</v>
      </c>
      <c r="BJ320">
        <f>MIN(Parameters!$B$13,Data!BK320)</f>
        <v>19</v>
      </c>
      <c r="BK320">
        <f>MIN(Parameters!$B$13,Data!BL320)</f>
        <v>19</v>
      </c>
      <c r="BM320" s="10">
        <v>309</v>
      </c>
      <c r="BN320">
        <f>MIN(Parameters!$B$13-Updated_calc!AH320,MAX(0,Data!B320-Updated_calc!B320))</f>
        <v>0</v>
      </c>
      <c r="BO320">
        <f>MIN(Parameters!$B$13-Updated_calc!AI320,MAX(0,Data!C320-Updated_calc!C320))</f>
        <v>0</v>
      </c>
      <c r="BP320">
        <f>MIN(Parameters!$B$13-Updated_calc!AJ320,MAX(0,Data!D320-Updated_calc!D320))</f>
        <v>0</v>
      </c>
      <c r="BQ320">
        <f>MIN(Parameters!$B$13-Updated_calc!AK320,MAX(0,Data!E320-Updated_calc!E320))</f>
        <v>0</v>
      </c>
      <c r="BR320">
        <f>MIN(Parameters!$B$13-Updated_calc!AL320,MAX(0,Data!F320-Updated_calc!F320))</f>
        <v>0</v>
      </c>
      <c r="BS320">
        <f>MIN(Parameters!$B$13-Updated_calc!AM320,MAX(0,Data!G320-Updated_calc!G320))</f>
        <v>0</v>
      </c>
      <c r="BT320">
        <f>MIN(Parameters!$B$13-Updated_calc!AN320,MAX(0,Data!H320-Updated_calc!H320))</f>
        <v>0</v>
      </c>
      <c r="BU320">
        <f>MIN(Parameters!$B$13-Updated_calc!AO320,MAX(0,Data!I320-Updated_calc!I320))</f>
        <v>9</v>
      </c>
      <c r="BV320">
        <f>MIN(Parameters!$B$13-Updated_calc!AP320,MAX(0,Data!J320-Updated_calc!J320))</f>
        <v>0</v>
      </c>
      <c r="BW320">
        <f>MIN(Parameters!$B$13-Updated_calc!AQ320,MAX(0,Data!K320-Updated_calc!K320))</f>
        <v>0</v>
      </c>
      <c r="BX320">
        <f>MIN(Parameters!$B$13-Updated_calc!AR320,MAX(0,Data!L320-Updated_calc!L320))</f>
        <v>0</v>
      </c>
      <c r="BY320">
        <f>MIN(Parameters!$B$13-Updated_calc!AS320,MAX(0,Data!M320-Updated_calc!M320))</f>
        <v>0</v>
      </c>
      <c r="BZ320">
        <f>MIN(Parameters!$B$13-Updated_calc!AT320,MAX(0,Data!N320-Updated_calc!N320))</f>
        <v>0</v>
      </c>
      <c r="CA320">
        <f>MIN(Parameters!$B$13-Updated_calc!AU320,MAX(0,Data!O320-Updated_calc!O320))</f>
        <v>0</v>
      </c>
      <c r="CB320">
        <f>MIN(Parameters!$B$13-Updated_calc!AV320,MAX(0,Data!P320-Updated_calc!P320))</f>
        <v>0</v>
      </c>
      <c r="CC320">
        <f>MIN(Parameters!$B$13-Updated_calc!AW320,MAX(0,Data!Q320-Updated_calc!Q320))</f>
        <v>0</v>
      </c>
      <c r="CD320">
        <f>MIN(Parameters!$B$13-Updated_calc!AX320,MAX(0,Data!R320-Updated_calc!R320))</f>
        <v>0</v>
      </c>
      <c r="CE320">
        <f>MIN(Parameters!$B$13-Updated_calc!AY320,MAX(0,Data!S320-Updated_calc!S320))</f>
        <v>0</v>
      </c>
      <c r="CF320">
        <f>MIN(Parameters!$B$13-Updated_calc!AZ320,MAX(0,Data!T320-Updated_calc!T320))</f>
        <v>5</v>
      </c>
      <c r="CG320">
        <f>MIN(Parameters!$B$13-Updated_calc!BA320,MAX(0,Data!U320-Updated_calc!U320))</f>
        <v>0</v>
      </c>
      <c r="CH320">
        <f>MIN(Parameters!$B$13-Updated_calc!BB320,MAX(0,Data!V320-Updated_calc!V320))</f>
        <v>4</v>
      </c>
      <c r="CI320">
        <f>MIN(Parameters!$B$13-Updated_calc!BC320,MAX(0,Data!W320-Updated_calc!W320))</f>
        <v>0</v>
      </c>
      <c r="CJ320">
        <f>MIN(Parameters!$B$13-Updated_calc!BD320,MAX(0,Data!X320-Updated_calc!X320))</f>
        <v>0</v>
      </c>
      <c r="CK320">
        <f>MIN(Parameters!$B$13-Updated_calc!BE320,MAX(0,Data!Y320-Updated_calc!Y320))</f>
        <v>0</v>
      </c>
      <c r="CL320">
        <f>MIN(Parameters!$B$13-Updated_calc!BF320,MAX(0,Data!Z320-Updated_calc!Z320))</f>
        <v>0</v>
      </c>
      <c r="CM320">
        <f>MIN(Parameters!$B$13-Updated_calc!BG320,MAX(0,Data!AA320-Updated_calc!AA320))</f>
        <v>0</v>
      </c>
      <c r="CN320">
        <f>MIN(Parameters!$B$13-Updated_calc!BH320,MAX(0,Data!AB320-Updated_calc!AB320))</f>
        <v>0</v>
      </c>
      <c r="CO320">
        <f>MIN(Parameters!$B$13-Updated_calc!BI320,MAX(0,Data!AC320-Updated_calc!AC320))</f>
        <v>0</v>
      </c>
      <c r="CP320">
        <f>MIN(Parameters!$B$13-Updated_calc!BJ320,MAX(0,Data!AD320-Updated_calc!AD320))</f>
        <v>0</v>
      </c>
      <c r="CQ320">
        <f>MIN(Parameters!$B$13-Updated_calc!BK320,MAX(0,Data!AE320-Updated_calc!AE320))</f>
        <v>0</v>
      </c>
      <c r="CS320" s="10">
        <v>309</v>
      </c>
      <c r="CT320">
        <f>B320*(Parameters!$C$12-Parameters!$D$12)-Parameters!$E$12*Parameters!$B$12</f>
        <v>3790</v>
      </c>
      <c r="CU320">
        <f>C320*(Parameters!$C$12-Parameters!$D$12)-Parameters!$E$12*Parameters!$B$12</f>
        <v>2620</v>
      </c>
      <c r="CV320">
        <f>D320*(Parameters!$C$12-Parameters!$D$12)-Parameters!$E$12*Parameters!$B$12</f>
        <v>4960</v>
      </c>
      <c r="CW320">
        <f>E320*(Parameters!$C$12-Parameters!$D$12)-Parameters!$E$12*Parameters!$B$12</f>
        <v>3790</v>
      </c>
      <c r="CX320">
        <f>F320*(Parameters!$C$12-Parameters!$D$12)-Parameters!$E$12*Parameters!$B$12</f>
        <v>6000</v>
      </c>
      <c r="CY320">
        <f>G320*(Parameters!$C$12-Parameters!$D$12)-Parameters!$E$12*Parameters!$B$12</f>
        <v>2620</v>
      </c>
      <c r="CZ320">
        <f>H320*(Parameters!$C$12-Parameters!$D$12)-Parameters!$E$12*Parameters!$B$12</f>
        <v>6000</v>
      </c>
      <c r="DA320">
        <f>I320*(Parameters!$C$12-Parameters!$D$12)-Parameters!$E$12*Parameters!$B$12</f>
        <v>6000</v>
      </c>
      <c r="DB320">
        <f>J320*(Parameters!$C$12-Parameters!$D$12)-Parameters!$E$12*Parameters!$B$12</f>
        <v>5870</v>
      </c>
      <c r="DC320">
        <f>K320*(Parameters!$C$12-Parameters!$D$12)-Parameters!$E$12*Parameters!$B$12</f>
        <v>6000</v>
      </c>
      <c r="DD320">
        <f>L320*(Parameters!$C$12-Parameters!$D$12)-Parameters!$E$12*Parameters!$B$12</f>
        <v>3530</v>
      </c>
      <c r="DE320">
        <f>M320*(Parameters!$C$12-Parameters!$D$12)-Parameters!$E$12*Parameters!$B$12</f>
        <v>5090</v>
      </c>
      <c r="DF320">
        <f>N320*(Parameters!$C$12-Parameters!$D$12)-Parameters!$E$12*Parameters!$B$12</f>
        <v>2880</v>
      </c>
      <c r="DG320">
        <f>O320*(Parameters!$C$12-Parameters!$D$12)-Parameters!$E$12*Parameters!$B$12</f>
        <v>5220</v>
      </c>
      <c r="DH320">
        <f>P320*(Parameters!$C$12-Parameters!$D$12)-Parameters!$E$12*Parameters!$B$12</f>
        <v>4050</v>
      </c>
      <c r="DI320">
        <f>Q320*(Parameters!$C$12-Parameters!$D$12)-Parameters!$E$12*Parameters!$B$12</f>
        <v>1970</v>
      </c>
      <c r="DJ320">
        <f>R320*(Parameters!$C$12-Parameters!$D$12)-Parameters!$E$12*Parameters!$B$12</f>
        <v>1580</v>
      </c>
      <c r="DK320">
        <f>S320*(Parameters!$C$12-Parameters!$D$12)-Parameters!$E$12*Parameters!$B$12</f>
        <v>1190</v>
      </c>
      <c r="DL320">
        <f>T320*(Parameters!$C$12-Parameters!$D$12)-Parameters!$E$12*Parameters!$B$12</f>
        <v>6000</v>
      </c>
      <c r="DM320">
        <f>U320*(Parameters!$C$12-Parameters!$D$12)-Parameters!$E$12*Parameters!$B$12</f>
        <v>1840</v>
      </c>
      <c r="DN320">
        <f>V320*(Parameters!$C$12-Parameters!$D$12)-Parameters!$E$12*Parameters!$B$12</f>
        <v>6000</v>
      </c>
      <c r="DO320">
        <f>W320*(Parameters!$C$12-Parameters!$D$12)-Parameters!$E$12*Parameters!$B$12</f>
        <v>2490</v>
      </c>
      <c r="DP320">
        <f>X320*(Parameters!$C$12-Parameters!$D$12)-Parameters!$E$12*Parameters!$B$12</f>
        <v>4700</v>
      </c>
      <c r="DQ320">
        <f>Y320*(Parameters!$C$12-Parameters!$D$12)-Parameters!$E$12*Parameters!$B$12</f>
        <v>1970</v>
      </c>
      <c r="DR320">
        <f>Z320*(Parameters!$C$12-Parameters!$D$12)-Parameters!$E$12*Parameters!$B$12</f>
        <v>1710</v>
      </c>
      <c r="DS320">
        <f>AA320*(Parameters!$C$12-Parameters!$D$12)-Parameters!$E$12*Parameters!$B$12</f>
        <v>3920</v>
      </c>
      <c r="DT320">
        <f>AB320*(Parameters!$C$12-Parameters!$D$12)-Parameters!$E$12*Parameters!$B$12</f>
        <v>-240</v>
      </c>
      <c r="DU320">
        <f>AC320*(Parameters!$C$12-Parameters!$D$12)-Parameters!$E$12*Parameters!$B$12</f>
        <v>5350</v>
      </c>
      <c r="DV320">
        <f>AD320*(Parameters!$C$12-Parameters!$D$12)-Parameters!$E$12*Parameters!$B$12</f>
        <v>3140</v>
      </c>
      <c r="DW320">
        <f>AE320*(Parameters!$C$12-Parameters!$D$12)-Parameters!$E$12*Parameters!$B$12</f>
        <v>5870</v>
      </c>
      <c r="DY320" s="10">
        <v>309</v>
      </c>
      <c r="DZ320" s="1">
        <f>AH320*(Parameters!$C$13-Parameters!$D$13)-Parameters!$B$13*Parameters!$E$13</f>
        <v>5400</v>
      </c>
      <c r="EA320" s="1">
        <f>AI320*(Parameters!$C$13-Parameters!$D$13)-Parameters!$B$13*Parameters!$E$13</f>
        <v>5400</v>
      </c>
      <c r="EB320" s="1">
        <f>AJ320*(Parameters!$C$13-Parameters!$D$13)-Parameters!$B$13*Parameters!$E$13</f>
        <v>2680</v>
      </c>
      <c r="EC320" s="1">
        <f>AK320*(Parameters!$C$13-Parameters!$D$13)-Parameters!$B$13*Parameters!$E$13</f>
        <v>-1400</v>
      </c>
      <c r="ED320" s="1">
        <f>AL320*(Parameters!$C$13-Parameters!$D$13)-Parameters!$B$13*Parameters!$E$13</f>
        <v>5400</v>
      </c>
      <c r="EE320" s="1">
        <f>AM320*(Parameters!$C$13-Parameters!$D$13)-Parameters!$B$13*Parameters!$E$13</f>
        <v>3700</v>
      </c>
      <c r="EF320" s="1">
        <f>AN320*(Parameters!$C$13-Parameters!$D$13)-Parameters!$B$13*Parameters!$E$13</f>
        <v>5400</v>
      </c>
      <c r="EG320" s="1">
        <f>AO320*(Parameters!$C$13-Parameters!$D$13)-Parameters!$B$13*Parameters!$E$13</f>
        <v>2340</v>
      </c>
      <c r="EH320" s="1">
        <f>AP320*(Parameters!$C$13-Parameters!$D$13)-Parameters!$B$13*Parameters!$E$13</f>
        <v>640</v>
      </c>
      <c r="EI320" s="1">
        <f>AQ320*(Parameters!$C$13-Parameters!$D$13)-Parameters!$B$13*Parameters!$E$13</f>
        <v>5400</v>
      </c>
      <c r="EJ320" s="1">
        <f>AR320*(Parameters!$C$13-Parameters!$D$13)-Parameters!$B$13*Parameters!$E$13</f>
        <v>5400</v>
      </c>
      <c r="EK320" s="1">
        <f>AS320*(Parameters!$C$13-Parameters!$D$13)-Parameters!$B$13*Parameters!$E$13</f>
        <v>4720</v>
      </c>
      <c r="EL320" s="1">
        <f>AT320*(Parameters!$C$13-Parameters!$D$13)-Parameters!$B$13*Parameters!$E$13</f>
        <v>5400</v>
      </c>
      <c r="EM320" s="1">
        <f>AU320*(Parameters!$C$13-Parameters!$D$13)-Parameters!$B$13*Parameters!$E$13</f>
        <v>5400</v>
      </c>
      <c r="EN320" s="1">
        <f>AV320*(Parameters!$C$13-Parameters!$D$13)-Parameters!$B$13*Parameters!$E$13</f>
        <v>5060</v>
      </c>
      <c r="EO320" s="1">
        <f>AW320*(Parameters!$C$13-Parameters!$D$13)-Parameters!$B$13*Parameters!$E$13</f>
        <v>5400</v>
      </c>
      <c r="EP320" s="1">
        <f>AX320*(Parameters!$C$13-Parameters!$D$13)-Parameters!$B$13*Parameters!$E$13</f>
        <v>5400</v>
      </c>
      <c r="EQ320" s="1">
        <f>AY320*(Parameters!$C$13-Parameters!$D$13)-Parameters!$B$13*Parameters!$E$13</f>
        <v>980</v>
      </c>
      <c r="ER320" s="1">
        <f>AZ320*(Parameters!$C$13-Parameters!$D$13)-Parameters!$B$13*Parameters!$E$13</f>
        <v>3700</v>
      </c>
      <c r="ES320" s="1">
        <f>BA320*(Parameters!$C$13-Parameters!$D$13)-Parameters!$B$13*Parameters!$E$13</f>
        <v>5400</v>
      </c>
      <c r="ET320" s="1">
        <f>BB320*(Parameters!$C$13-Parameters!$D$13)-Parameters!$B$13*Parameters!$E$13</f>
        <v>3700</v>
      </c>
      <c r="EU320" s="1">
        <f>BC320*(Parameters!$C$13-Parameters!$D$13)-Parameters!$B$13*Parameters!$E$13</f>
        <v>5400</v>
      </c>
      <c r="EV320" s="1">
        <f>BD320*(Parameters!$C$13-Parameters!$D$13)-Parameters!$B$13*Parameters!$E$13</f>
        <v>5400</v>
      </c>
      <c r="EW320" s="1">
        <f>BE320*(Parameters!$C$13-Parameters!$D$13)-Parameters!$B$13*Parameters!$E$13</f>
        <v>-720</v>
      </c>
      <c r="EX320" s="1">
        <f>BF320*(Parameters!$C$13-Parameters!$D$13)-Parameters!$B$13*Parameters!$E$13</f>
        <v>5400</v>
      </c>
      <c r="EY320" s="1">
        <f>BG320*(Parameters!$C$13-Parameters!$D$13)-Parameters!$B$13*Parameters!$E$13</f>
        <v>-380</v>
      </c>
      <c r="EZ320" s="1">
        <f>BH320*(Parameters!$C$13-Parameters!$D$13)-Parameters!$B$13*Parameters!$E$13</f>
        <v>640</v>
      </c>
      <c r="FA320" s="1">
        <f>BI320*(Parameters!$C$13-Parameters!$D$13)-Parameters!$B$13*Parameters!$E$13</f>
        <v>5400</v>
      </c>
      <c r="FB320" s="1">
        <f>BJ320*(Parameters!$C$13-Parameters!$D$13)-Parameters!$B$13*Parameters!$E$13</f>
        <v>5060</v>
      </c>
      <c r="FC320" s="1">
        <f>BK320*(Parameters!$C$13-Parameters!$D$13)-Parameters!$B$13*Parameters!$E$13</f>
        <v>5060</v>
      </c>
      <c r="FD320" s="1"/>
      <c r="FE320" s="10">
        <v>309</v>
      </c>
      <c r="FF320" s="1">
        <f>BN320*(Parameters!$C$12-Parameters!$D$13)</f>
        <v>0</v>
      </c>
      <c r="FG320" s="1">
        <f>BO320*(Parameters!$C$12-Parameters!$D$13)</f>
        <v>0</v>
      </c>
      <c r="FH320" s="1">
        <f>BP320*(Parameters!$C$12-Parameters!$D$13)</f>
        <v>0</v>
      </c>
      <c r="FI320" s="1">
        <f>BQ320*(Parameters!$C$12-Parameters!$D$13)</f>
        <v>0</v>
      </c>
      <c r="FJ320" s="1">
        <f>BR320*(Parameters!$C$12-Parameters!$D$13)</f>
        <v>0</v>
      </c>
      <c r="FK320" s="1">
        <f>BS320*(Parameters!$C$12-Parameters!$D$13)</f>
        <v>0</v>
      </c>
      <c r="FL320" s="1">
        <f>BT320*(Parameters!$C$12-Parameters!$D$13)</f>
        <v>0</v>
      </c>
      <c r="FM320" s="1">
        <f>BU320*(Parameters!$C$12-Parameters!$D$13)</f>
        <v>1035</v>
      </c>
      <c r="FN320" s="1">
        <f>BV320*(Parameters!$C$12-Parameters!$D$13)</f>
        <v>0</v>
      </c>
      <c r="FO320" s="1">
        <f>BW320*(Parameters!$C$12-Parameters!$D$13)</f>
        <v>0</v>
      </c>
      <c r="FP320" s="1">
        <f>BX320*(Parameters!$C$12-Parameters!$D$13)</f>
        <v>0</v>
      </c>
      <c r="FQ320" s="1">
        <f>BY320*(Parameters!$C$12-Parameters!$D$13)</f>
        <v>0</v>
      </c>
      <c r="FR320" s="1">
        <f>BZ320*(Parameters!$C$12-Parameters!$D$13)</f>
        <v>0</v>
      </c>
      <c r="FS320" s="1">
        <f>CA320*(Parameters!$C$12-Parameters!$D$13)</f>
        <v>0</v>
      </c>
      <c r="FT320" s="1">
        <f>CB320*(Parameters!$C$12-Parameters!$D$13)</f>
        <v>0</v>
      </c>
      <c r="FU320" s="1">
        <f>CC320*(Parameters!$C$12-Parameters!$D$13)</f>
        <v>0</v>
      </c>
      <c r="FV320" s="1">
        <f>CD320*(Parameters!$C$12-Parameters!$D$13)</f>
        <v>0</v>
      </c>
      <c r="FW320" s="1">
        <f>CE320*(Parameters!$C$12-Parameters!$D$13)</f>
        <v>0</v>
      </c>
      <c r="FX320" s="1">
        <f>CF320*(Parameters!$C$12-Parameters!$D$13)</f>
        <v>575</v>
      </c>
      <c r="FY320" s="1">
        <f>CG320*(Parameters!$C$12-Parameters!$D$13)</f>
        <v>0</v>
      </c>
      <c r="FZ320" s="1">
        <f>CH320*(Parameters!$C$12-Parameters!$D$13)</f>
        <v>460</v>
      </c>
      <c r="GA320" s="1">
        <f>CI320*(Parameters!$C$12-Parameters!$D$13)</f>
        <v>0</v>
      </c>
      <c r="GB320" s="1">
        <f>CJ320*(Parameters!$C$12-Parameters!$D$13)</f>
        <v>0</v>
      </c>
      <c r="GC320" s="1">
        <f>CK320*(Parameters!$C$12-Parameters!$D$13)</f>
        <v>0</v>
      </c>
      <c r="GD320" s="1">
        <f>CL320*(Parameters!$C$12-Parameters!$D$13)</f>
        <v>0</v>
      </c>
      <c r="GE320" s="1">
        <f>CM320*(Parameters!$C$12-Parameters!$D$13)</f>
        <v>0</v>
      </c>
      <c r="GF320" s="1">
        <f>CN320*(Parameters!$C$12-Parameters!$D$13)</f>
        <v>0</v>
      </c>
      <c r="GG320" s="1">
        <f>CO320*(Parameters!$C$12-Parameters!$D$13)</f>
        <v>0</v>
      </c>
      <c r="GH320" s="1">
        <f>CP320*(Parameters!$C$12-Parameters!$D$13)</f>
        <v>0</v>
      </c>
      <c r="GI320" s="1">
        <f>CQ320*(Parameters!$C$12-Parameters!$D$13)</f>
        <v>0</v>
      </c>
      <c r="GJ320" s="1"/>
      <c r="GK320" s="10">
        <v>309</v>
      </c>
      <c r="GL320" s="1">
        <f>CT320+DZ320+FF320-Parameters!$F$13*Parameters!$B$13</f>
        <v>7190</v>
      </c>
      <c r="GM320" s="1">
        <f>CU320+EA320+FG320-Parameters!$F$13*Parameters!$B$13</f>
        <v>6020</v>
      </c>
      <c r="GN320" s="1">
        <f>CV320+EB320+FH320-Parameters!$F$13*Parameters!$B$13</f>
        <v>5640</v>
      </c>
      <c r="GO320" s="1">
        <f>CW320+EC320+FI320-Parameters!$F$13*Parameters!$B$13</f>
        <v>390</v>
      </c>
      <c r="GP320" s="1">
        <f>CX320+ED320+FJ320-Parameters!$F$13*Parameters!$B$13</f>
        <v>9400</v>
      </c>
      <c r="GQ320" s="1">
        <f>CY320+EE320+FK320-Parameters!$F$13*Parameters!$B$13</f>
        <v>4320</v>
      </c>
      <c r="GR320" s="1">
        <f>CZ320+EF320+FL320-Parameters!$F$13*Parameters!$B$13</f>
        <v>9400</v>
      </c>
      <c r="GS320" s="1">
        <f>DA320+EG320+FM320-Parameters!$F$13*Parameters!$B$13</f>
        <v>7375</v>
      </c>
      <c r="GT320" s="1">
        <f>DB320+EH320+FN320-Parameters!$F$13*Parameters!$B$13</f>
        <v>4510</v>
      </c>
      <c r="GU320" s="1">
        <f>DC320+EI320+FO320-Parameters!$F$13*Parameters!$B$13</f>
        <v>9400</v>
      </c>
      <c r="GV320" s="1">
        <f>DD320+EJ320+FP320-Parameters!$F$13*Parameters!$B$13</f>
        <v>6930</v>
      </c>
      <c r="GW320" s="1">
        <f>DE320+EK320+FQ320-Parameters!$F$13*Parameters!$B$13</f>
        <v>7810</v>
      </c>
      <c r="GX320" s="1">
        <f>DF320+EL320+FR320-Parameters!$F$13*Parameters!$B$13</f>
        <v>6280</v>
      </c>
      <c r="GY320" s="1">
        <f>DG320+EM320+FS320-Parameters!$F$13*Parameters!$B$13</f>
        <v>8620</v>
      </c>
      <c r="GZ320" s="1">
        <f>DH320+EN320+FT320-Parameters!$F$13*Parameters!$B$13</f>
        <v>7110</v>
      </c>
      <c r="HA320" s="1">
        <f>DI320+EO320+FU320-Parameters!$F$13*Parameters!$B$13</f>
        <v>5370</v>
      </c>
      <c r="HB320" s="1">
        <f>DJ320+EP320+FV320-Parameters!$F$13*Parameters!$B$13</f>
        <v>4980</v>
      </c>
      <c r="HC320" s="1">
        <f>DK320+EQ320+FW320-Parameters!$F$13*Parameters!$B$13</f>
        <v>170</v>
      </c>
      <c r="HD320" s="1">
        <f>DL320+ER320+FX320-Parameters!$F$13*Parameters!$B$13</f>
        <v>8275</v>
      </c>
      <c r="HE320" s="1">
        <f>DM320+ES320+FY320-Parameters!$F$13*Parameters!$B$13</f>
        <v>5240</v>
      </c>
      <c r="HF320" s="1">
        <f>DN320+ET320+FZ320-Parameters!$F$13*Parameters!$B$13</f>
        <v>8160</v>
      </c>
      <c r="HG320" s="1">
        <f>DO320+EU320+GA320-Parameters!$F$13*Parameters!$B$13</f>
        <v>5890</v>
      </c>
      <c r="HH320" s="1">
        <f>DP320+EV320+GB320-Parameters!$F$13*Parameters!$B$13</f>
        <v>8100</v>
      </c>
      <c r="HI320" s="1">
        <f>DQ320+EW320+GC320-Parameters!$F$13*Parameters!$B$13</f>
        <v>-750</v>
      </c>
      <c r="HJ320" s="1">
        <f>DR320+EX320+GD320-Parameters!$F$13*Parameters!$B$13</f>
        <v>5110</v>
      </c>
      <c r="HK320" s="1">
        <f>DS320+EY320+GE320-Parameters!$F$13*Parameters!$B$13</f>
        <v>1540</v>
      </c>
      <c r="HL320" s="1">
        <f>DT320+EZ320+GF320-Parameters!$F$13*Parameters!$B$13</f>
        <v>-1600</v>
      </c>
      <c r="HM320" s="1">
        <f>DU320+FA320+GG320-Parameters!$F$13*Parameters!$B$13</f>
        <v>8750</v>
      </c>
      <c r="HN320" s="1">
        <f>DV320+FB320+GH320-Parameters!$F$13*Parameters!$B$13</f>
        <v>6200</v>
      </c>
      <c r="HO320" s="1">
        <f>DW320+FC320+GI320-Parameters!$F$13*Parameters!$B$13</f>
        <v>8930</v>
      </c>
      <c r="HP320" s="1"/>
      <c r="HQ320" s="2"/>
    </row>
    <row r="321" spans="1:225" x14ac:dyDescent="0.35">
      <c r="A321" s="10">
        <v>310</v>
      </c>
      <c r="B321">
        <f>MIN(Parameters!$B$12,Data!B321)</f>
        <v>43</v>
      </c>
      <c r="C321">
        <f>MIN(Parameters!$B$12,Data!C321)</f>
        <v>60</v>
      </c>
      <c r="D321">
        <f>MIN(Parameters!$B$12,Data!D321)</f>
        <v>45</v>
      </c>
      <c r="E321">
        <f>MIN(Parameters!$B$12,Data!E321)</f>
        <v>60</v>
      </c>
      <c r="F321">
        <f>MIN(Parameters!$B$12,Data!F321)</f>
        <v>60</v>
      </c>
      <c r="G321">
        <f>MIN(Parameters!$B$12,Data!G321)</f>
        <v>48</v>
      </c>
      <c r="H321">
        <f>MIN(Parameters!$B$12,Data!H321)</f>
        <v>60</v>
      </c>
      <c r="I321">
        <f>MIN(Parameters!$B$12,Data!I321)</f>
        <v>40</v>
      </c>
      <c r="J321">
        <f>MIN(Parameters!$B$12,Data!J321)</f>
        <v>41</v>
      </c>
      <c r="K321">
        <f>MIN(Parameters!$B$12,Data!K321)</f>
        <v>45</v>
      </c>
      <c r="L321">
        <f>MIN(Parameters!$B$12,Data!L321)</f>
        <v>38</v>
      </c>
      <c r="M321">
        <f>MIN(Parameters!$B$12,Data!M321)</f>
        <v>44</v>
      </c>
      <c r="N321">
        <f>MIN(Parameters!$B$12,Data!N321)</f>
        <v>25</v>
      </c>
      <c r="O321">
        <f>MIN(Parameters!$B$12,Data!O321)</f>
        <v>55</v>
      </c>
      <c r="P321">
        <f>MIN(Parameters!$B$12,Data!P321)</f>
        <v>19</v>
      </c>
      <c r="Q321">
        <f>MIN(Parameters!$B$12,Data!Q321)</f>
        <v>47</v>
      </c>
      <c r="R321">
        <f>MIN(Parameters!$B$12,Data!R321)</f>
        <v>35</v>
      </c>
      <c r="S321">
        <f>MIN(Parameters!$B$12,Data!S321)</f>
        <v>60</v>
      </c>
      <c r="T321">
        <f>MIN(Parameters!$B$12,Data!T321)</f>
        <v>40</v>
      </c>
      <c r="U321">
        <f>MIN(Parameters!$B$12,Data!U321)</f>
        <v>44</v>
      </c>
      <c r="V321">
        <f>MIN(Parameters!$B$12,Data!V321)</f>
        <v>60</v>
      </c>
      <c r="W321">
        <f>MIN(Parameters!$B$12,Data!W321)</f>
        <v>38</v>
      </c>
      <c r="X321">
        <f>MIN(Parameters!$B$12,Data!X321)</f>
        <v>42</v>
      </c>
      <c r="Y321">
        <f>MIN(Parameters!$B$12,Data!Y321)</f>
        <v>22</v>
      </c>
      <c r="Z321">
        <f>MIN(Parameters!$B$12,Data!Z321)</f>
        <v>46</v>
      </c>
      <c r="AA321">
        <f>MIN(Parameters!$B$12,Data!AA321)</f>
        <v>22</v>
      </c>
      <c r="AB321">
        <f>MIN(Parameters!$B$12,Data!AB321)</f>
        <v>46</v>
      </c>
      <c r="AC321">
        <f>MIN(Parameters!$B$12,Data!AC321)</f>
        <v>60</v>
      </c>
      <c r="AD321">
        <f>MIN(Parameters!$B$12,Data!AD321)</f>
        <v>50</v>
      </c>
      <c r="AE321">
        <f>MIN(Parameters!$B$12,Data!AE321)</f>
        <v>52</v>
      </c>
      <c r="AG321" s="10">
        <v>310</v>
      </c>
      <c r="AH321">
        <f>MIN(Parameters!$B$13,Data!AI321)</f>
        <v>6</v>
      </c>
      <c r="AI321">
        <f>MIN(Parameters!$B$13,Data!AJ321)</f>
        <v>20</v>
      </c>
      <c r="AJ321">
        <f>MIN(Parameters!$B$13,Data!AK321)</f>
        <v>20</v>
      </c>
      <c r="AK321">
        <f>MIN(Parameters!$B$13,Data!AL321)</f>
        <v>15</v>
      </c>
      <c r="AL321">
        <f>MIN(Parameters!$B$13,Data!AM321)</f>
        <v>14</v>
      </c>
      <c r="AM321">
        <f>MIN(Parameters!$B$13,Data!AN321)</f>
        <v>20</v>
      </c>
      <c r="AN321">
        <f>MIN(Parameters!$B$13,Data!AO321)</f>
        <v>17</v>
      </c>
      <c r="AO321">
        <f>MIN(Parameters!$B$13,Data!AP321)</f>
        <v>0</v>
      </c>
      <c r="AP321">
        <f>MIN(Parameters!$B$13,Data!AQ321)</f>
        <v>20</v>
      </c>
      <c r="AQ321">
        <f>MIN(Parameters!$B$13,Data!AR321)</f>
        <v>1</v>
      </c>
      <c r="AR321">
        <f>MIN(Parameters!$B$13,Data!AS321)</f>
        <v>18</v>
      </c>
      <c r="AS321">
        <f>MIN(Parameters!$B$13,Data!AT321)</f>
        <v>1</v>
      </c>
      <c r="AT321">
        <f>MIN(Parameters!$B$13,Data!AU321)</f>
        <v>17</v>
      </c>
      <c r="AU321">
        <f>MIN(Parameters!$B$13,Data!AV321)</f>
        <v>20</v>
      </c>
      <c r="AV321">
        <f>MIN(Parameters!$B$13,Data!AW321)</f>
        <v>20</v>
      </c>
      <c r="AW321">
        <f>MIN(Parameters!$B$13,Data!AX321)</f>
        <v>20</v>
      </c>
      <c r="AX321">
        <f>MIN(Parameters!$B$13,Data!AY321)</f>
        <v>9</v>
      </c>
      <c r="AY321">
        <f>MIN(Parameters!$B$13,Data!AZ321)</f>
        <v>10</v>
      </c>
      <c r="AZ321">
        <f>MIN(Parameters!$B$13,Data!BA321)</f>
        <v>11</v>
      </c>
      <c r="BA321">
        <f>MIN(Parameters!$B$13,Data!BB321)</f>
        <v>20</v>
      </c>
      <c r="BB321">
        <f>MIN(Parameters!$B$13,Data!BC321)</f>
        <v>20</v>
      </c>
      <c r="BC321">
        <f>MIN(Parameters!$B$13,Data!BD321)</f>
        <v>20</v>
      </c>
      <c r="BD321">
        <f>MIN(Parameters!$B$13,Data!BE321)</f>
        <v>20</v>
      </c>
      <c r="BE321">
        <f>MIN(Parameters!$B$13,Data!BF321)</f>
        <v>17</v>
      </c>
      <c r="BF321">
        <f>MIN(Parameters!$B$13,Data!BG321)</f>
        <v>20</v>
      </c>
      <c r="BG321">
        <f>MIN(Parameters!$B$13,Data!BH321)</f>
        <v>20</v>
      </c>
      <c r="BH321">
        <f>MIN(Parameters!$B$13,Data!BI321)</f>
        <v>20</v>
      </c>
      <c r="BI321">
        <f>MIN(Parameters!$B$13,Data!BJ321)</f>
        <v>20</v>
      </c>
      <c r="BJ321">
        <f>MIN(Parameters!$B$13,Data!BK321)</f>
        <v>20</v>
      </c>
      <c r="BK321">
        <f>MIN(Parameters!$B$13,Data!BL321)</f>
        <v>5</v>
      </c>
      <c r="BM321" s="10">
        <v>310</v>
      </c>
      <c r="BN321">
        <f>MIN(Parameters!$B$13-Updated_calc!AH321,MAX(0,Data!B321-Updated_calc!B321))</f>
        <v>0</v>
      </c>
      <c r="BO321">
        <f>MIN(Parameters!$B$13-Updated_calc!AI321,MAX(0,Data!C321-Updated_calc!C321))</f>
        <v>0</v>
      </c>
      <c r="BP321">
        <f>MIN(Parameters!$B$13-Updated_calc!AJ321,MAX(0,Data!D321-Updated_calc!D321))</f>
        <v>0</v>
      </c>
      <c r="BQ321">
        <f>MIN(Parameters!$B$13-Updated_calc!AK321,MAX(0,Data!E321-Updated_calc!E321))</f>
        <v>5</v>
      </c>
      <c r="BR321">
        <f>MIN(Parameters!$B$13-Updated_calc!AL321,MAX(0,Data!F321-Updated_calc!F321))</f>
        <v>2</v>
      </c>
      <c r="BS321">
        <f>MIN(Parameters!$B$13-Updated_calc!AM321,MAX(0,Data!G321-Updated_calc!G321))</f>
        <v>0</v>
      </c>
      <c r="BT321">
        <f>MIN(Parameters!$B$13-Updated_calc!AN321,MAX(0,Data!H321-Updated_calc!H321))</f>
        <v>3</v>
      </c>
      <c r="BU321">
        <f>MIN(Parameters!$B$13-Updated_calc!AO321,MAX(0,Data!I321-Updated_calc!I321))</f>
        <v>0</v>
      </c>
      <c r="BV321">
        <f>MIN(Parameters!$B$13-Updated_calc!AP321,MAX(0,Data!J321-Updated_calc!J321))</f>
        <v>0</v>
      </c>
      <c r="BW321">
        <f>MIN(Parameters!$B$13-Updated_calc!AQ321,MAX(0,Data!K321-Updated_calc!K321))</f>
        <v>0</v>
      </c>
      <c r="BX321">
        <f>MIN(Parameters!$B$13-Updated_calc!AR321,MAX(0,Data!L321-Updated_calc!L321))</f>
        <v>0</v>
      </c>
      <c r="BY321">
        <f>MIN(Parameters!$B$13-Updated_calc!AS321,MAX(0,Data!M321-Updated_calc!M321))</f>
        <v>0</v>
      </c>
      <c r="BZ321">
        <f>MIN(Parameters!$B$13-Updated_calc!AT321,MAX(0,Data!N321-Updated_calc!N321))</f>
        <v>0</v>
      </c>
      <c r="CA321">
        <f>MIN(Parameters!$B$13-Updated_calc!AU321,MAX(0,Data!O321-Updated_calc!O321))</f>
        <v>0</v>
      </c>
      <c r="CB321">
        <f>MIN(Parameters!$B$13-Updated_calc!AV321,MAX(0,Data!P321-Updated_calc!P321))</f>
        <v>0</v>
      </c>
      <c r="CC321">
        <f>MIN(Parameters!$B$13-Updated_calc!AW321,MAX(0,Data!Q321-Updated_calc!Q321))</f>
        <v>0</v>
      </c>
      <c r="CD321">
        <f>MIN(Parameters!$B$13-Updated_calc!AX321,MAX(0,Data!R321-Updated_calc!R321))</f>
        <v>0</v>
      </c>
      <c r="CE321">
        <f>MIN(Parameters!$B$13-Updated_calc!AY321,MAX(0,Data!S321-Updated_calc!S321))</f>
        <v>10</v>
      </c>
      <c r="CF321">
        <f>MIN(Parameters!$B$13-Updated_calc!AZ321,MAX(0,Data!T321-Updated_calc!T321))</f>
        <v>0</v>
      </c>
      <c r="CG321">
        <f>MIN(Parameters!$B$13-Updated_calc!BA321,MAX(0,Data!U321-Updated_calc!U321))</f>
        <v>0</v>
      </c>
      <c r="CH321">
        <f>MIN(Parameters!$B$13-Updated_calc!BB321,MAX(0,Data!V321-Updated_calc!V321))</f>
        <v>0</v>
      </c>
      <c r="CI321">
        <f>MIN(Parameters!$B$13-Updated_calc!BC321,MAX(0,Data!W321-Updated_calc!W321))</f>
        <v>0</v>
      </c>
      <c r="CJ321">
        <f>MIN(Parameters!$B$13-Updated_calc!BD321,MAX(0,Data!X321-Updated_calc!X321))</f>
        <v>0</v>
      </c>
      <c r="CK321">
        <f>MIN(Parameters!$B$13-Updated_calc!BE321,MAX(0,Data!Y321-Updated_calc!Y321))</f>
        <v>0</v>
      </c>
      <c r="CL321">
        <f>MIN(Parameters!$B$13-Updated_calc!BF321,MAX(0,Data!Z321-Updated_calc!Z321))</f>
        <v>0</v>
      </c>
      <c r="CM321">
        <f>MIN(Parameters!$B$13-Updated_calc!BG321,MAX(0,Data!AA321-Updated_calc!AA321))</f>
        <v>0</v>
      </c>
      <c r="CN321">
        <f>MIN(Parameters!$B$13-Updated_calc!BH321,MAX(0,Data!AB321-Updated_calc!AB321))</f>
        <v>0</v>
      </c>
      <c r="CO321">
        <f>MIN(Parameters!$B$13-Updated_calc!BI321,MAX(0,Data!AC321-Updated_calc!AC321))</f>
        <v>0</v>
      </c>
      <c r="CP321">
        <f>MIN(Parameters!$B$13-Updated_calc!BJ321,MAX(0,Data!AD321-Updated_calc!AD321))</f>
        <v>0</v>
      </c>
      <c r="CQ321">
        <f>MIN(Parameters!$B$13-Updated_calc!BK321,MAX(0,Data!AE321-Updated_calc!AE321))</f>
        <v>0</v>
      </c>
      <c r="CS321" s="10">
        <v>310</v>
      </c>
      <c r="CT321">
        <f>B321*(Parameters!$C$12-Parameters!$D$12)-Parameters!$E$12*Parameters!$B$12</f>
        <v>3790</v>
      </c>
      <c r="CU321">
        <f>C321*(Parameters!$C$12-Parameters!$D$12)-Parameters!$E$12*Parameters!$B$12</f>
        <v>6000</v>
      </c>
      <c r="CV321">
        <f>D321*(Parameters!$C$12-Parameters!$D$12)-Parameters!$E$12*Parameters!$B$12</f>
        <v>4050</v>
      </c>
      <c r="CW321">
        <f>E321*(Parameters!$C$12-Parameters!$D$12)-Parameters!$E$12*Parameters!$B$12</f>
        <v>6000</v>
      </c>
      <c r="CX321">
        <f>F321*(Parameters!$C$12-Parameters!$D$12)-Parameters!$E$12*Parameters!$B$12</f>
        <v>6000</v>
      </c>
      <c r="CY321">
        <f>G321*(Parameters!$C$12-Parameters!$D$12)-Parameters!$E$12*Parameters!$B$12</f>
        <v>4440</v>
      </c>
      <c r="CZ321">
        <f>H321*(Parameters!$C$12-Parameters!$D$12)-Parameters!$E$12*Parameters!$B$12</f>
        <v>6000</v>
      </c>
      <c r="DA321">
        <f>I321*(Parameters!$C$12-Parameters!$D$12)-Parameters!$E$12*Parameters!$B$12</f>
        <v>3400</v>
      </c>
      <c r="DB321">
        <f>J321*(Parameters!$C$12-Parameters!$D$12)-Parameters!$E$12*Parameters!$B$12</f>
        <v>3530</v>
      </c>
      <c r="DC321">
        <f>K321*(Parameters!$C$12-Parameters!$D$12)-Parameters!$E$12*Parameters!$B$12</f>
        <v>4050</v>
      </c>
      <c r="DD321">
        <f>L321*(Parameters!$C$12-Parameters!$D$12)-Parameters!$E$12*Parameters!$B$12</f>
        <v>3140</v>
      </c>
      <c r="DE321">
        <f>M321*(Parameters!$C$12-Parameters!$D$12)-Parameters!$E$12*Parameters!$B$12</f>
        <v>3920</v>
      </c>
      <c r="DF321">
        <f>N321*(Parameters!$C$12-Parameters!$D$12)-Parameters!$E$12*Parameters!$B$12</f>
        <v>1450</v>
      </c>
      <c r="DG321">
        <f>O321*(Parameters!$C$12-Parameters!$D$12)-Parameters!$E$12*Parameters!$B$12</f>
        <v>5350</v>
      </c>
      <c r="DH321">
        <f>P321*(Parameters!$C$12-Parameters!$D$12)-Parameters!$E$12*Parameters!$B$12</f>
        <v>670</v>
      </c>
      <c r="DI321">
        <f>Q321*(Parameters!$C$12-Parameters!$D$12)-Parameters!$E$12*Parameters!$B$12</f>
        <v>4310</v>
      </c>
      <c r="DJ321">
        <f>R321*(Parameters!$C$12-Parameters!$D$12)-Parameters!$E$12*Parameters!$B$12</f>
        <v>2750</v>
      </c>
      <c r="DK321">
        <f>S321*(Parameters!$C$12-Parameters!$D$12)-Parameters!$E$12*Parameters!$B$12</f>
        <v>6000</v>
      </c>
      <c r="DL321">
        <f>T321*(Parameters!$C$12-Parameters!$D$12)-Parameters!$E$12*Parameters!$B$12</f>
        <v>3400</v>
      </c>
      <c r="DM321">
        <f>U321*(Parameters!$C$12-Parameters!$D$12)-Parameters!$E$12*Parameters!$B$12</f>
        <v>3920</v>
      </c>
      <c r="DN321">
        <f>V321*(Parameters!$C$12-Parameters!$D$12)-Parameters!$E$12*Parameters!$B$12</f>
        <v>6000</v>
      </c>
      <c r="DO321">
        <f>W321*(Parameters!$C$12-Parameters!$D$12)-Parameters!$E$12*Parameters!$B$12</f>
        <v>3140</v>
      </c>
      <c r="DP321">
        <f>X321*(Parameters!$C$12-Parameters!$D$12)-Parameters!$E$12*Parameters!$B$12</f>
        <v>3660</v>
      </c>
      <c r="DQ321">
        <f>Y321*(Parameters!$C$12-Parameters!$D$12)-Parameters!$E$12*Parameters!$B$12</f>
        <v>1060</v>
      </c>
      <c r="DR321">
        <f>Z321*(Parameters!$C$12-Parameters!$D$12)-Parameters!$E$12*Parameters!$B$12</f>
        <v>4180</v>
      </c>
      <c r="DS321">
        <f>AA321*(Parameters!$C$12-Parameters!$D$12)-Parameters!$E$12*Parameters!$B$12</f>
        <v>1060</v>
      </c>
      <c r="DT321">
        <f>AB321*(Parameters!$C$12-Parameters!$D$12)-Parameters!$E$12*Parameters!$B$12</f>
        <v>4180</v>
      </c>
      <c r="DU321">
        <f>AC321*(Parameters!$C$12-Parameters!$D$12)-Parameters!$E$12*Parameters!$B$12</f>
        <v>6000</v>
      </c>
      <c r="DV321">
        <f>AD321*(Parameters!$C$12-Parameters!$D$12)-Parameters!$E$12*Parameters!$B$12</f>
        <v>4700</v>
      </c>
      <c r="DW321">
        <f>AE321*(Parameters!$C$12-Parameters!$D$12)-Parameters!$E$12*Parameters!$B$12</f>
        <v>4960</v>
      </c>
      <c r="DY321" s="10">
        <v>310</v>
      </c>
      <c r="DZ321" s="1">
        <f>AH321*(Parameters!$C$13-Parameters!$D$13)-Parameters!$B$13*Parameters!$E$13</f>
        <v>640</v>
      </c>
      <c r="EA321" s="1">
        <f>AI321*(Parameters!$C$13-Parameters!$D$13)-Parameters!$B$13*Parameters!$E$13</f>
        <v>5400</v>
      </c>
      <c r="EB321" s="1">
        <f>AJ321*(Parameters!$C$13-Parameters!$D$13)-Parameters!$B$13*Parameters!$E$13</f>
        <v>5400</v>
      </c>
      <c r="EC321" s="1">
        <f>AK321*(Parameters!$C$13-Parameters!$D$13)-Parameters!$B$13*Parameters!$E$13</f>
        <v>3700</v>
      </c>
      <c r="ED321" s="1">
        <f>AL321*(Parameters!$C$13-Parameters!$D$13)-Parameters!$B$13*Parameters!$E$13</f>
        <v>3360</v>
      </c>
      <c r="EE321" s="1">
        <f>AM321*(Parameters!$C$13-Parameters!$D$13)-Parameters!$B$13*Parameters!$E$13</f>
        <v>5400</v>
      </c>
      <c r="EF321" s="1">
        <f>AN321*(Parameters!$C$13-Parameters!$D$13)-Parameters!$B$13*Parameters!$E$13</f>
        <v>4380</v>
      </c>
      <c r="EG321" s="1">
        <f>AO321*(Parameters!$C$13-Parameters!$D$13)-Parameters!$B$13*Parameters!$E$13</f>
        <v>-1400</v>
      </c>
      <c r="EH321" s="1">
        <f>AP321*(Parameters!$C$13-Parameters!$D$13)-Parameters!$B$13*Parameters!$E$13</f>
        <v>5400</v>
      </c>
      <c r="EI321" s="1">
        <f>AQ321*(Parameters!$C$13-Parameters!$D$13)-Parameters!$B$13*Parameters!$E$13</f>
        <v>-1060</v>
      </c>
      <c r="EJ321" s="1">
        <f>AR321*(Parameters!$C$13-Parameters!$D$13)-Parameters!$B$13*Parameters!$E$13</f>
        <v>4720</v>
      </c>
      <c r="EK321" s="1">
        <f>AS321*(Parameters!$C$13-Parameters!$D$13)-Parameters!$B$13*Parameters!$E$13</f>
        <v>-1060</v>
      </c>
      <c r="EL321" s="1">
        <f>AT321*(Parameters!$C$13-Parameters!$D$13)-Parameters!$B$13*Parameters!$E$13</f>
        <v>4380</v>
      </c>
      <c r="EM321" s="1">
        <f>AU321*(Parameters!$C$13-Parameters!$D$13)-Parameters!$B$13*Parameters!$E$13</f>
        <v>5400</v>
      </c>
      <c r="EN321" s="1">
        <f>AV321*(Parameters!$C$13-Parameters!$D$13)-Parameters!$B$13*Parameters!$E$13</f>
        <v>5400</v>
      </c>
      <c r="EO321" s="1">
        <f>AW321*(Parameters!$C$13-Parameters!$D$13)-Parameters!$B$13*Parameters!$E$13</f>
        <v>5400</v>
      </c>
      <c r="EP321" s="1">
        <f>AX321*(Parameters!$C$13-Parameters!$D$13)-Parameters!$B$13*Parameters!$E$13</f>
        <v>1660</v>
      </c>
      <c r="EQ321" s="1">
        <f>AY321*(Parameters!$C$13-Parameters!$D$13)-Parameters!$B$13*Parameters!$E$13</f>
        <v>2000</v>
      </c>
      <c r="ER321" s="1">
        <f>AZ321*(Parameters!$C$13-Parameters!$D$13)-Parameters!$B$13*Parameters!$E$13</f>
        <v>2340</v>
      </c>
      <c r="ES321" s="1">
        <f>BA321*(Parameters!$C$13-Parameters!$D$13)-Parameters!$B$13*Parameters!$E$13</f>
        <v>5400</v>
      </c>
      <c r="ET321" s="1">
        <f>BB321*(Parameters!$C$13-Parameters!$D$13)-Parameters!$B$13*Parameters!$E$13</f>
        <v>5400</v>
      </c>
      <c r="EU321" s="1">
        <f>BC321*(Parameters!$C$13-Parameters!$D$13)-Parameters!$B$13*Parameters!$E$13</f>
        <v>5400</v>
      </c>
      <c r="EV321" s="1">
        <f>BD321*(Parameters!$C$13-Parameters!$D$13)-Parameters!$B$13*Parameters!$E$13</f>
        <v>5400</v>
      </c>
      <c r="EW321" s="1">
        <f>BE321*(Parameters!$C$13-Parameters!$D$13)-Parameters!$B$13*Parameters!$E$13</f>
        <v>4380</v>
      </c>
      <c r="EX321" s="1">
        <f>BF321*(Parameters!$C$13-Parameters!$D$13)-Parameters!$B$13*Parameters!$E$13</f>
        <v>5400</v>
      </c>
      <c r="EY321" s="1">
        <f>BG321*(Parameters!$C$13-Parameters!$D$13)-Parameters!$B$13*Parameters!$E$13</f>
        <v>5400</v>
      </c>
      <c r="EZ321" s="1">
        <f>BH321*(Parameters!$C$13-Parameters!$D$13)-Parameters!$B$13*Parameters!$E$13</f>
        <v>5400</v>
      </c>
      <c r="FA321" s="1">
        <f>BI321*(Parameters!$C$13-Parameters!$D$13)-Parameters!$B$13*Parameters!$E$13</f>
        <v>5400</v>
      </c>
      <c r="FB321" s="1">
        <f>BJ321*(Parameters!$C$13-Parameters!$D$13)-Parameters!$B$13*Parameters!$E$13</f>
        <v>5400</v>
      </c>
      <c r="FC321" s="1">
        <f>BK321*(Parameters!$C$13-Parameters!$D$13)-Parameters!$B$13*Parameters!$E$13</f>
        <v>300</v>
      </c>
      <c r="FD321" s="1"/>
      <c r="FE321" s="10">
        <v>310</v>
      </c>
      <c r="FF321" s="1">
        <f>BN321*(Parameters!$C$12-Parameters!$D$13)</f>
        <v>0</v>
      </c>
      <c r="FG321" s="1">
        <f>BO321*(Parameters!$C$12-Parameters!$D$13)</f>
        <v>0</v>
      </c>
      <c r="FH321" s="1">
        <f>BP321*(Parameters!$C$12-Parameters!$D$13)</f>
        <v>0</v>
      </c>
      <c r="FI321" s="1">
        <f>BQ321*(Parameters!$C$12-Parameters!$D$13)</f>
        <v>575</v>
      </c>
      <c r="FJ321" s="1">
        <f>BR321*(Parameters!$C$12-Parameters!$D$13)</f>
        <v>230</v>
      </c>
      <c r="FK321" s="1">
        <f>BS321*(Parameters!$C$12-Parameters!$D$13)</f>
        <v>0</v>
      </c>
      <c r="FL321" s="1">
        <f>BT321*(Parameters!$C$12-Parameters!$D$13)</f>
        <v>345</v>
      </c>
      <c r="FM321" s="1">
        <f>BU321*(Parameters!$C$12-Parameters!$D$13)</f>
        <v>0</v>
      </c>
      <c r="FN321" s="1">
        <f>BV321*(Parameters!$C$12-Parameters!$D$13)</f>
        <v>0</v>
      </c>
      <c r="FO321" s="1">
        <f>BW321*(Parameters!$C$12-Parameters!$D$13)</f>
        <v>0</v>
      </c>
      <c r="FP321" s="1">
        <f>BX321*(Parameters!$C$12-Parameters!$D$13)</f>
        <v>0</v>
      </c>
      <c r="FQ321" s="1">
        <f>BY321*(Parameters!$C$12-Parameters!$D$13)</f>
        <v>0</v>
      </c>
      <c r="FR321" s="1">
        <f>BZ321*(Parameters!$C$12-Parameters!$D$13)</f>
        <v>0</v>
      </c>
      <c r="FS321" s="1">
        <f>CA321*(Parameters!$C$12-Parameters!$D$13)</f>
        <v>0</v>
      </c>
      <c r="FT321" s="1">
        <f>CB321*(Parameters!$C$12-Parameters!$D$13)</f>
        <v>0</v>
      </c>
      <c r="FU321" s="1">
        <f>CC321*(Parameters!$C$12-Parameters!$D$13)</f>
        <v>0</v>
      </c>
      <c r="FV321" s="1">
        <f>CD321*(Parameters!$C$12-Parameters!$D$13)</f>
        <v>0</v>
      </c>
      <c r="FW321" s="1">
        <f>CE321*(Parameters!$C$12-Parameters!$D$13)</f>
        <v>1150</v>
      </c>
      <c r="FX321" s="1">
        <f>CF321*(Parameters!$C$12-Parameters!$D$13)</f>
        <v>0</v>
      </c>
      <c r="FY321" s="1">
        <f>CG321*(Parameters!$C$12-Parameters!$D$13)</f>
        <v>0</v>
      </c>
      <c r="FZ321" s="1">
        <f>CH321*(Parameters!$C$12-Parameters!$D$13)</f>
        <v>0</v>
      </c>
      <c r="GA321" s="1">
        <f>CI321*(Parameters!$C$12-Parameters!$D$13)</f>
        <v>0</v>
      </c>
      <c r="GB321" s="1">
        <f>CJ321*(Parameters!$C$12-Parameters!$D$13)</f>
        <v>0</v>
      </c>
      <c r="GC321" s="1">
        <f>CK321*(Parameters!$C$12-Parameters!$D$13)</f>
        <v>0</v>
      </c>
      <c r="GD321" s="1">
        <f>CL321*(Parameters!$C$12-Parameters!$D$13)</f>
        <v>0</v>
      </c>
      <c r="GE321" s="1">
        <f>CM321*(Parameters!$C$12-Parameters!$D$13)</f>
        <v>0</v>
      </c>
      <c r="GF321" s="1">
        <f>CN321*(Parameters!$C$12-Parameters!$D$13)</f>
        <v>0</v>
      </c>
      <c r="GG321" s="1">
        <f>CO321*(Parameters!$C$12-Parameters!$D$13)</f>
        <v>0</v>
      </c>
      <c r="GH321" s="1">
        <f>CP321*(Parameters!$C$12-Parameters!$D$13)</f>
        <v>0</v>
      </c>
      <c r="GI321" s="1">
        <f>CQ321*(Parameters!$C$12-Parameters!$D$13)</f>
        <v>0</v>
      </c>
      <c r="GJ321" s="1"/>
      <c r="GK321" s="10">
        <v>310</v>
      </c>
      <c r="GL321" s="1">
        <f>CT321+DZ321+FF321-Parameters!$F$13*Parameters!$B$13</f>
        <v>2430</v>
      </c>
      <c r="GM321" s="1">
        <f>CU321+EA321+FG321-Parameters!$F$13*Parameters!$B$13</f>
        <v>9400</v>
      </c>
      <c r="GN321" s="1">
        <f>CV321+EB321+FH321-Parameters!$F$13*Parameters!$B$13</f>
        <v>7450</v>
      </c>
      <c r="GO321" s="1">
        <f>CW321+EC321+FI321-Parameters!$F$13*Parameters!$B$13</f>
        <v>8275</v>
      </c>
      <c r="GP321" s="1">
        <f>CX321+ED321+FJ321-Parameters!$F$13*Parameters!$B$13</f>
        <v>7590</v>
      </c>
      <c r="GQ321" s="1">
        <f>CY321+EE321+FK321-Parameters!$F$13*Parameters!$B$13</f>
        <v>7840</v>
      </c>
      <c r="GR321" s="1">
        <f>CZ321+EF321+FL321-Parameters!$F$13*Parameters!$B$13</f>
        <v>8725</v>
      </c>
      <c r="GS321" s="1">
        <f>DA321+EG321+FM321-Parameters!$F$13*Parameters!$B$13</f>
        <v>0</v>
      </c>
      <c r="GT321" s="1">
        <f>DB321+EH321+FN321-Parameters!$F$13*Parameters!$B$13</f>
        <v>6930</v>
      </c>
      <c r="GU321" s="1">
        <f>DC321+EI321+FO321-Parameters!$F$13*Parameters!$B$13</f>
        <v>990</v>
      </c>
      <c r="GV321" s="1">
        <f>DD321+EJ321+FP321-Parameters!$F$13*Parameters!$B$13</f>
        <v>5860</v>
      </c>
      <c r="GW321" s="1">
        <f>DE321+EK321+FQ321-Parameters!$F$13*Parameters!$B$13</f>
        <v>860</v>
      </c>
      <c r="GX321" s="1">
        <f>DF321+EL321+FR321-Parameters!$F$13*Parameters!$B$13</f>
        <v>3830</v>
      </c>
      <c r="GY321" s="1">
        <f>DG321+EM321+FS321-Parameters!$F$13*Parameters!$B$13</f>
        <v>8750</v>
      </c>
      <c r="GZ321" s="1">
        <f>DH321+EN321+FT321-Parameters!$F$13*Parameters!$B$13</f>
        <v>4070</v>
      </c>
      <c r="HA321" s="1">
        <f>DI321+EO321+FU321-Parameters!$F$13*Parameters!$B$13</f>
        <v>7710</v>
      </c>
      <c r="HB321" s="1">
        <f>DJ321+EP321+FV321-Parameters!$F$13*Parameters!$B$13</f>
        <v>2410</v>
      </c>
      <c r="HC321" s="1">
        <f>DK321+EQ321+FW321-Parameters!$F$13*Parameters!$B$13</f>
        <v>7150</v>
      </c>
      <c r="HD321" s="1">
        <f>DL321+ER321+FX321-Parameters!$F$13*Parameters!$B$13</f>
        <v>3740</v>
      </c>
      <c r="HE321" s="1">
        <f>DM321+ES321+FY321-Parameters!$F$13*Parameters!$B$13</f>
        <v>7320</v>
      </c>
      <c r="HF321" s="1">
        <f>DN321+ET321+FZ321-Parameters!$F$13*Parameters!$B$13</f>
        <v>9400</v>
      </c>
      <c r="HG321" s="1">
        <f>DO321+EU321+GA321-Parameters!$F$13*Parameters!$B$13</f>
        <v>6540</v>
      </c>
      <c r="HH321" s="1">
        <f>DP321+EV321+GB321-Parameters!$F$13*Parameters!$B$13</f>
        <v>7060</v>
      </c>
      <c r="HI321" s="1">
        <f>DQ321+EW321+GC321-Parameters!$F$13*Parameters!$B$13</f>
        <v>3440</v>
      </c>
      <c r="HJ321" s="1">
        <f>DR321+EX321+GD321-Parameters!$F$13*Parameters!$B$13</f>
        <v>7580</v>
      </c>
      <c r="HK321" s="1">
        <f>DS321+EY321+GE321-Parameters!$F$13*Parameters!$B$13</f>
        <v>4460</v>
      </c>
      <c r="HL321" s="1">
        <f>DT321+EZ321+GF321-Parameters!$F$13*Parameters!$B$13</f>
        <v>7580</v>
      </c>
      <c r="HM321" s="1">
        <f>DU321+FA321+GG321-Parameters!$F$13*Parameters!$B$13</f>
        <v>9400</v>
      </c>
      <c r="HN321" s="1">
        <f>DV321+FB321+GH321-Parameters!$F$13*Parameters!$B$13</f>
        <v>8100</v>
      </c>
      <c r="HO321" s="1">
        <f>DW321+FC321+GI321-Parameters!$F$13*Parameters!$B$13</f>
        <v>3260</v>
      </c>
      <c r="HP321" s="1"/>
      <c r="HQ321" s="2"/>
    </row>
    <row r="322" spans="1:225" x14ac:dyDescent="0.35">
      <c r="A322" s="10">
        <v>311</v>
      </c>
      <c r="B322">
        <f>MIN(Parameters!$B$12,Data!B322)</f>
        <v>53</v>
      </c>
      <c r="C322">
        <f>MIN(Parameters!$B$12,Data!C322)</f>
        <v>23</v>
      </c>
      <c r="D322">
        <f>MIN(Parameters!$B$12,Data!D322)</f>
        <v>60</v>
      </c>
      <c r="E322">
        <f>MIN(Parameters!$B$12,Data!E322)</f>
        <v>36</v>
      </c>
      <c r="F322">
        <f>MIN(Parameters!$B$12,Data!F322)</f>
        <v>44</v>
      </c>
      <c r="G322">
        <f>MIN(Parameters!$B$12,Data!G322)</f>
        <v>48</v>
      </c>
      <c r="H322">
        <f>MIN(Parameters!$B$12,Data!H322)</f>
        <v>37</v>
      </c>
      <c r="I322">
        <f>MIN(Parameters!$B$12,Data!I322)</f>
        <v>60</v>
      </c>
      <c r="J322">
        <f>MIN(Parameters!$B$12,Data!J322)</f>
        <v>47</v>
      </c>
      <c r="K322">
        <f>MIN(Parameters!$B$12,Data!K322)</f>
        <v>25</v>
      </c>
      <c r="L322">
        <f>MIN(Parameters!$B$12,Data!L322)</f>
        <v>60</v>
      </c>
      <c r="M322">
        <f>MIN(Parameters!$B$12,Data!M322)</f>
        <v>45</v>
      </c>
      <c r="N322">
        <f>MIN(Parameters!$B$12,Data!N322)</f>
        <v>60</v>
      </c>
      <c r="O322">
        <f>MIN(Parameters!$B$12,Data!O322)</f>
        <v>57</v>
      </c>
      <c r="P322">
        <f>MIN(Parameters!$B$12,Data!P322)</f>
        <v>41</v>
      </c>
      <c r="Q322">
        <f>MIN(Parameters!$B$12,Data!Q322)</f>
        <v>51</v>
      </c>
      <c r="R322">
        <f>MIN(Parameters!$B$12,Data!R322)</f>
        <v>60</v>
      </c>
      <c r="S322">
        <f>MIN(Parameters!$B$12,Data!S322)</f>
        <v>35</v>
      </c>
      <c r="T322">
        <f>MIN(Parameters!$B$12,Data!T322)</f>
        <v>57</v>
      </c>
      <c r="U322">
        <f>MIN(Parameters!$B$12,Data!U322)</f>
        <v>60</v>
      </c>
      <c r="V322">
        <f>MIN(Parameters!$B$12,Data!V322)</f>
        <v>44</v>
      </c>
      <c r="W322">
        <f>MIN(Parameters!$B$12,Data!W322)</f>
        <v>59</v>
      </c>
      <c r="X322">
        <f>MIN(Parameters!$B$12,Data!X322)</f>
        <v>42</v>
      </c>
      <c r="Y322">
        <f>MIN(Parameters!$B$12,Data!Y322)</f>
        <v>47</v>
      </c>
      <c r="Z322">
        <f>MIN(Parameters!$B$12,Data!Z322)</f>
        <v>35</v>
      </c>
      <c r="AA322">
        <f>MIN(Parameters!$B$12,Data!AA322)</f>
        <v>56</v>
      </c>
      <c r="AB322">
        <f>MIN(Parameters!$B$12,Data!AB322)</f>
        <v>50</v>
      </c>
      <c r="AC322">
        <f>MIN(Parameters!$B$12,Data!AC322)</f>
        <v>59</v>
      </c>
      <c r="AD322">
        <f>MIN(Parameters!$B$12,Data!AD322)</f>
        <v>28</v>
      </c>
      <c r="AE322">
        <f>MIN(Parameters!$B$12,Data!AE322)</f>
        <v>56</v>
      </c>
      <c r="AG322" s="10">
        <v>311</v>
      </c>
      <c r="AH322">
        <f>MIN(Parameters!$B$13,Data!AI322)</f>
        <v>0</v>
      </c>
      <c r="AI322">
        <f>MIN(Parameters!$B$13,Data!AJ322)</f>
        <v>14</v>
      </c>
      <c r="AJ322">
        <f>MIN(Parameters!$B$13,Data!AK322)</f>
        <v>10</v>
      </c>
      <c r="AK322">
        <f>MIN(Parameters!$B$13,Data!AL322)</f>
        <v>20</v>
      </c>
      <c r="AL322">
        <f>MIN(Parameters!$B$13,Data!AM322)</f>
        <v>20</v>
      </c>
      <c r="AM322">
        <f>MIN(Parameters!$B$13,Data!AN322)</f>
        <v>20</v>
      </c>
      <c r="AN322">
        <f>MIN(Parameters!$B$13,Data!AO322)</f>
        <v>20</v>
      </c>
      <c r="AO322">
        <f>MIN(Parameters!$B$13,Data!AP322)</f>
        <v>8</v>
      </c>
      <c r="AP322">
        <f>MIN(Parameters!$B$13,Data!AQ322)</f>
        <v>0</v>
      </c>
      <c r="AQ322">
        <f>MIN(Parameters!$B$13,Data!AR322)</f>
        <v>20</v>
      </c>
      <c r="AR322">
        <f>MIN(Parameters!$B$13,Data!AS322)</f>
        <v>20</v>
      </c>
      <c r="AS322">
        <f>MIN(Parameters!$B$13,Data!AT322)</f>
        <v>20</v>
      </c>
      <c r="AT322">
        <f>MIN(Parameters!$B$13,Data!AU322)</f>
        <v>20</v>
      </c>
      <c r="AU322">
        <f>MIN(Parameters!$B$13,Data!AV322)</f>
        <v>11</v>
      </c>
      <c r="AV322">
        <f>MIN(Parameters!$B$13,Data!AW322)</f>
        <v>20</v>
      </c>
      <c r="AW322">
        <f>MIN(Parameters!$B$13,Data!AX322)</f>
        <v>20</v>
      </c>
      <c r="AX322">
        <f>MIN(Parameters!$B$13,Data!AY322)</f>
        <v>20</v>
      </c>
      <c r="AY322">
        <f>MIN(Parameters!$B$13,Data!AZ322)</f>
        <v>18</v>
      </c>
      <c r="AZ322">
        <f>MIN(Parameters!$B$13,Data!BA322)</f>
        <v>8</v>
      </c>
      <c r="BA322">
        <f>MIN(Parameters!$B$13,Data!BB322)</f>
        <v>20</v>
      </c>
      <c r="BB322">
        <f>MIN(Parameters!$B$13,Data!BC322)</f>
        <v>20</v>
      </c>
      <c r="BC322">
        <f>MIN(Parameters!$B$13,Data!BD322)</f>
        <v>20</v>
      </c>
      <c r="BD322">
        <f>MIN(Parameters!$B$13,Data!BE322)</f>
        <v>20</v>
      </c>
      <c r="BE322">
        <f>MIN(Parameters!$B$13,Data!BF322)</f>
        <v>8</v>
      </c>
      <c r="BF322">
        <f>MIN(Parameters!$B$13,Data!BG322)</f>
        <v>20</v>
      </c>
      <c r="BG322">
        <f>MIN(Parameters!$B$13,Data!BH322)</f>
        <v>13</v>
      </c>
      <c r="BH322">
        <f>MIN(Parameters!$B$13,Data!BI322)</f>
        <v>20</v>
      </c>
      <c r="BI322">
        <f>MIN(Parameters!$B$13,Data!BJ322)</f>
        <v>20</v>
      </c>
      <c r="BJ322">
        <f>MIN(Parameters!$B$13,Data!BK322)</f>
        <v>20</v>
      </c>
      <c r="BK322">
        <f>MIN(Parameters!$B$13,Data!BL322)</f>
        <v>20</v>
      </c>
      <c r="BM322" s="10">
        <v>311</v>
      </c>
      <c r="BN322">
        <f>MIN(Parameters!$B$13-Updated_calc!AH322,MAX(0,Data!B322-Updated_calc!B322))</f>
        <v>0</v>
      </c>
      <c r="BO322">
        <f>MIN(Parameters!$B$13-Updated_calc!AI322,MAX(0,Data!C322-Updated_calc!C322))</f>
        <v>0</v>
      </c>
      <c r="BP322">
        <f>MIN(Parameters!$B$13-Updated_calc!AJ322,MAX(0,Data!D322-Updated_calc!D322))</f>
        <v>0</v>
      </c>
      <c r="BQ322">
        <f>MIN(Parameters!$B$13-Updated_calc!AK322,MAX(0,Data!E322-Updated_calc!E322))</f>
        <v>0</v>
      </c>
      <c r="BR322">
        <f>MIN(Parameters!$B$13-Updated_calc!AL322,MAX(0,Data!F322-Updated_calc!F322))</f>
        <v>0</v>
      </c>
      <c r="BS322">
        <f>MIN(Parameters!$B$13-Updated_calc!AM322,MAX(0,Data!G322-Updated_calc!G322))</f>
        <v>0</v>
      </c>
      <c r="BT322">
        <f>MIN(Parameters!$B$13-Updated_calc!AN322,MAX(0,Data!H322-Updated_calc!H322))</f>
        <v>0</v>
      </c>
      <c r="BU322">
        <f>MIN(Parameters!$B$13-Updated_calc!AO322,MAX(0,Data!I322-Updated_calc!I322))</f>
        <v>12</v>
      </c>
      <c r="BV322">
        <f>MIN(Parameters!$B$13-Updated_calc!AP322,MAX(0,Data!J322-Updated_calc!J322))</f>
        <v>0</v>
      </c>
      <c r="BW322">
        <f>MIN(Parameters!$B$13-Updated_calc!AQ322,MAX(0,Data!K322-Updated_calc!K322))</f>
        <v>0</v>
      </c>
      <c r="BX322">
        <f>MIN(Parameters!$B$13-Updated_calc!AR322,MAX(0,Data!L322-Updated_calc!L322))</f>
        <v>0</v>
      </c>
      <c r="BY322">
        <f>MIN(Parameters!$B$13-Updated_calc!AS322,MAX(0,Data!M322-Updated_calc!M322))</f>
        <v>0</v>
      </c>
      <c r="BZ322">
        <f>MIN(Parameters!$B$13-Updated_calc!AT322,MAX(0,Data!N322-Updated_calc!N322))</f>
        <v>0</v>
      </c>
      <c r="CA322">
        <f>MIN(Parameters!$B$13-Updated_calc!AU322,MAX(0,Data!O322-Updated_calc!O322))</f>
        <v>0</v>
      </c>
      <c r="CB322">
        <f>MIN(Parameters!$B$13-Updated_calc!AV322,MAX(0,Data!P322-Updated_calc!P322))</f>
        <v>0</v>
      </c>
      <c r="CC322">
        <f>MIN(Parameters!$B$13-Updated_calc!AW322,MAX(0,Data!Q322-Updated_calc!Q322))</f>
        <v>0</v>
      </c>
      <c r="CD322">
        <f>MIN(Parameters!$B$13-Updated_calc!AX322,MAX(0,Data!R322-Updated_calc!R322))</f>
        <v>0</v>
      </c>
      <c r="CE322">
        <f>MIN(Parameters!$B$13-Updated_calc!AY322,MAX(0,Data!S322-Updated_calc!S322))</f>
        <v>0</v>
      </c>
      <c r="CF322">
        <f>MIN(Parameters!$B$13-Updated_calc!AZ322,MAX(0,Data!T322-Updated_calc!T322))</f>
        <v>0</v>
      </c>
      <c r="CG322">
        <f>MIN(Parameters!$B$13-Updated_calc!BA322,MAX(0,Data!U322-Updated_calc!U322))</f>
        <v>0</v>
      </c>
      <c r="CH322">
        <f>MIN(Parameters!$B$13-Updated_calc!BB322,MAX(0,Data!V322-Updated_calc!V322))</f>
        <v>0</v>
      </c>
      <c r="CI322">
        <f>MIN(Parameters!$B$13-Updated_calc!BC322,MAX(0,Data!W322-Updated_calc!W322))</f>
        <v>0</v>
      </c>
      <c r="CJ322">
        <f>MIN(Parameters!$B$13-Updated_calc!BD322,MAX(0,Data!X322-Updated_calc!X322))</f>
        <v>0</v>
      </c>
      <c r="CK322">
        <f>MIN(Parameters!$B$13-Updated_calc!BE322,MAX(0,Data!Y322-Updated_calc!Y322))</f>
        <v>0</v>
      </c>
      <c r="CL322">
        <f>MIN(Parameters!$B$13-Updated_calc!BF322,MAX(0,Data!Z322-Updated_calc!Z322))</f>
        <v>0</v>
      </c>
      <c r="CM322">
        <f>MIN(Parameters!$B$13-Updated_calc!BG322,MAX(0,Data!AA322-Updated_calc!AA322))</f>
        <v>0</v>
      </c>
      <c r="CN322">
        <f>MIN(Parameters!$B$13-Updated_calc!BH322,MAX(0,Data!AB322-Updated_calc!AB322))</f>
        <v>0</v>
      </c>
      <c r="CO322">
        <f>MIN(Parameters!$B$13-Updated_calc!BI322,MAX(0,Data!AC322-Updated_calc!AC322))</f>
        <v>0</v>
      </c>
      <c r="CP322">
        <f>MIN(Parameters!$B$13-Updated_calc!BJ322,MAX(0,Data!AD322-Updated_calc!AD322))</f>
        <v>0</v>
      </c>
      <c r="CQ322">
        <f>MIN(Parameters!$B$13-Updated_calc!BK322,MAX(0,Data!AE322-Updated_calc!AE322))</f>
        <v>0</v>
      </c>
      <c r="CS322" s="10">
        <v>311</v>
      </c>
      <c r="CT322">
        <f>B322*(Parameters!$C$12-Parameters!$D$12)-Parameters!$E$12*Parameters!$B$12</f>
        <v>5090</v>
      </c>
      <c r="CU322">
        <f>C322*(Parameters!$C$12-Parameters!$D$12)-Parameters!$E$12*Parameters!$B$12</f>
        <v>1190</v>
      </c>
      <c r="CV322">
        <f>D322*(Parameters!$C$12-Parameters!$D$12)-Parameters!$E$12*Parameters!$B$12</f>
        <v>6000</v>
      </c>
      <c r="CW322">
        <f>E322*(Parameters!$C$12-Parameters!$D$12)-Parameters!$E$12*Parameters!$B$12</f>
        <v>2880</v>
      </c>
      <c r="CX322">
        <f>F322*(Parameters!$C$12-Parameters!$D$12)-Parameters!$E$12*Parameters!$B$12</f>
        <v>3920</v>
      </c>
      <c r="CY322">
        <f>G322*(Parameters!$C$12-Parameters!$D$12)-Parameters!$E$12*Parameters!$B$12</f>
        <v>4440</v>
      </c>
      <c r="CZ322">
        <f>H322*(Parameters!$C$12-Parameters!$D$12)-Parameters!$E$12*Parameters!$B$12</f>
        <v>3010</v>
      </c>
      <c r="DA322">
        <f>I322*(Parameters!$C$12-Parameters!$D$12)-Parameters!$E$12*Parameters!$B$12</f>
        <v>6000</v>
      </c>
      <c r="DB322">
        <f>J322*(Parameters!$C$12-Parameters!$D$12)-Parameters!$E$12*Parameters!$B$12</f>
        <v>4310</v>
      </c>
      <c r="DC322">
        <f>K322*(Parameters!$C$12-Parameters!$D$12)-Parameters!$E$12*Parameters!$B$12</f>
        <v>1450</v>
      </c>
      <c r="DD322">
        <f>L322*(Parameters!$C$12-Parameters!$D$12)-Parameters!$E$12*Parameters!$B$12</f>
        <v>6000</v>
      </c>
      <c r="DE322">
        <f>M322*(Parameters!$C$12-Parameters!$D$12)-Parameters!$E$12*Parameters!$B$12</f>
        <v>4050</v>
      </c>
      <c r="DF322">
        <f>N322*(Parameters!$C$12-Parameters!$D$12)-Parameters!$E$12*Parameters!$B$12</f>
        <v>6000</v>
      </c>
      <c r="DG322">
        <f>O322*(Parameters!$C$12-Parameters!$D$12)-Parameters!$E$12*Parameters!$B$12</f>
        <v>5610</v>
      </c>
      <c r="DH322">
        <f>P322*(Parameters!$C$12-Parameters!$D$12)-Parameters!$E$12*Parameters!$B$12</f>
        <v>3530</v>
      </c>
      <c r="DI322">
        <f>Q322*(Parameters!$C$12-Parameters!$D$12)-Parameters!$E$12*Parameters!$B$12</f>
        <v>4830</v>
      </c>
      <c r="DJ322">
        <f>R322*(Parameters!$C$12-Parameters!$D$12)-Parameters!$E$12*Parameters!$B$12</f>
        <v>6000</v>
      </c>
      <c r="DK322">
        <f>S322*(Parameters!$C$12-Parameters!$D$12)-Parameters!$E$12*Parameters!$B$12</f>
        <v>2750</v>
      </c>
      <c r="DL322">
        <f>T322*(Parameters!$C$12-Parameters!$D$12)-Parameters!$E$12*Parameters!$B$12</f>
        <v>5610</v>
      </c>
      <c r="DM322">
        <f>U322*(Parameters!$C$12-Parameters!$D$12)-Parameters!$E$12*Parameters!$B$12</f>
        <v>6000</v>
      </c>
      <c r="DN322">
        <f>V322*(Parameters!$C$12-Parameters!$D$12)-Parameters!$E$12*Parameters!$B$12</f>
        <v>3920</v>
      </c>
      <c r="DO322">
        <f>W322*(Parameters!$C$12-Parameters!$D$12)-Parameters!$E$12*Parameters!$B$12</f>
        <v>5870</v>
      </c>
      <c r="DP322">
        <f>X322*(Parameters!$C$12-Parameters!$D$12)-Parameters!$E$12*Parameters!$B$12</f>
        <v>3660</v>
      </c>
      <c r="DQ322">
        <f>Y322*(Parameters!$C$12-Parameters!$D$12)-Parameters!$E$12*Parameters!$B$12</f>
        <v>4310</v>
      </c>
      <c r="DR322">
        <f>Z322*(Parameters!$C$12-Parameters!$D$12)-Parameters!$E$12*Parameters!$B$12</f>
        <v>2750</v>
      </c>
      <c r="DS322">
        <f>AA322*(Parameters!$C$12-Parameters!$D$12)-Parameters!$E$12*Parameters!$B$12</f>
        <v>5480</v>
      </c>
      <c r="DT322">
        <f>AB322*(Parameters!$C$12-Parameters!$D$12)-Parameters!$E$12*Parameters!$B$12</f>
        <v>4700</v>
      </c>
      <c r="DU322">
        <f>AC322*(Parameters!$C$12-Parameters!$D$12)-Parameters!$E$12*Parameters!$B$12</f>
        <v>5870</v>
      </c>
      <c r="DV322">
        <f>AD322*(Parameters!$C$12-Parameters!$D$12)-Parameters!$E$12*Parameters!$B$12</f>
        <v>1840</v>
      </c>
      <c r="DW322">
        <f>AE322*(Parameters!$C$12-Parameters!$D$12)-Parameters!$E$12*Parameters!$B$12</f>
        <v>5480</v>
      </c>
      <c r="DY322" s="10">
        <v>311</v>
      </c>
      <c r="DZ322" s="1">
        <f>AH322*(Parameters!$C$13-Parameters!$D$13)-Parameters!$B$13*Parameters!$E$13</f>
        <v>-1400</v>
      </c>
      <c r="EA322" s="1">
        <f>AI322*(Parameters!$C$13-Parameters!$D$13)-Parameters!$B$13*Parameters!$E$13</f>
        <v>3360</v>
      </c>
      <c r="EB322" s="1">
        <f>AJ322*(Parameters!$C$13-Parameters!$D$13)-Parameters!$B$13*Parameters!$E$13</f>
        <v>2000</v>
      </c>
      <c r="EC322" s="1">
        <f>AK322*(Parameters!$C$13-Parameters!$D$13)-Parameters!$B$13*Parameters!$E$13</f>
        <v>5400</v>
      </c>
      <c r="ED322" s="1">
        <f>AL322*(Parameters!$C$13-Parameters!$D$13)-Parameters!$B$13*Parameters!$E$13</f>
        <v>5400</v>
      </c>
      <c r="EE322" s="1">
        <f>AM322*(Parameters!$C$13-Parameters!$D$13)-Parameters!$B$13*Parameters!$E$13</f>
        <v>5400</v>
      </c>
      <c r="EF322" s="1">
        <f>AN322*(Parameters!$C$13-Parameters!$D$13)-Parameters!$B$13*Parameters!$E$13</f>
        <v>5400</v>
      </c>
      <c r="EG322" s="1">
        <f>AO322*(Parameters!$C$13-Parameters!$D$13)-Parameters!$B$13*Parameters!$E$13</f>
        <v>1320</v>
      </c>
      <c r="EH322" s="1">
        <f>AP322*(Parameters!$C$13-Parameters!$D$13)-Parameters!$B$13*Parameters!$E$13</f>
        <v>-1400</v>
      </c>
      <c r="EI322" s="1">
        <f>AQ322*(Parameters!$C$13-Parameters!$D$13)-Parameters!$B$13*Parameters!$E$13</f>
        <v>5400</v>
      </c>
      <c r="EJ322" s="1">
        <f>AR322*(Parameters!$C$13-Parameters!$D$13)-Parameters!$B$13*Parameters!$E$13</f>
        <v>5400</v>
      </c>
      <c r="EK322" s="1">
        <f>AS322*(Parameters!$C$13-Parameters!$D$13)-Parameters!$B$13*Parameters!$E$13</f>
        <v>5400</v>
      </c>
      <c r="EL322" s="1">
        <f>AT322*(Parameters!$C$13-Parameters!$D$13)-Parameters!$B$13*Parameters!$E$13</f>
        <v>5400</v>
      </c>
      <c r="EM322" s="1">
        <f>AU322*(Parameters!$C$13-Parameters!$D$13)-Parameters!$B$13*Parameters!$E$13</f>
        <v>2340</v>
      </c>
      <c r="EN322" s="1">
        <f>AV322*(Parameters!$C$13-Parameters!$D$13)-Parameters!$B$13*Parameters!$E$13</f>
        <v>5400</v>
      </c>
      <c r="EO322" s="1">
        <f>AW322*(Parameters!$C$13-Parameters!$D$13)-Parameters!$B$13*Parameters!$E$13</f>
        <v>5400</v>
      </c>
      <c r="EP322" s="1">
        <f>AX322*(Parameters!$C$13-Parameters!$D$13)-Parameters!$B$13*Parameters!$E$13</f>
        <v>5400</v>
      </c>
      <c r="EQ322" s="1">
        <f>AY322*(Parameters!$C$13-Parameters!$D$13)-Parameters!$B$13*Parameters!$E$13</f>
        <v>4720</v>
      </c>
      <c r="ER322" s="1">
        <f>AZ322*(Parameters!$C$13-Parameters!$D$13)-Parameters!$B$13*Parameters!$E$13</f>
        <v>1320</v>
      </c>
      <c r="ES322" s="1">
        <f>BA322*(Parameters!$C$13-Parameters!$D$13)-Parameters!$B$13*Parameters!$E$13</f>
        <v>5400</v>
      </c>
      <c r="ET322" s="1">
        <f>BB322*(Parameters!$C$13-Parameters!$D$13)-Parameters!$B$13*Parameters!$E$13</f>
        <v>5400</v>
      </c>
      <c r="EU322" s="1">
        <f>BC322*(Parameters!$C$13-Parameters!$D$13)-Parameters!$B$13*Parameters!$E$13</f>
        <v>5400</v>
      </c>
      <c r="EV322" s="1">
        <f>BD322*(Parameters!$C$13-Parameters!$D$13)-Parameters!$B$13*Parameters!$E$13</f>
        <v>5400</v>
      </c>
      <c r="EW322" s="1">
        <f>BE322*(Parameters!$C$13-Parameters!$D$13)-Parameters!$B$13*Parameters!$E$13</f>
        <v>1320</v>
      </c>
      <c r="EX322" s="1">
        <f>BF322*(Parameters!$C$13-Parameters!$D$13)-Parameters!$B$13*Parameters!$E$13</f>
        <v>5400</v>
      </c>
      <c r="EY322" s="1">
        <f>BG322*(Parameters!$C$13-Parameters!$D$13)-Parameters!$B$13*Parameters!$E$13</f>
        <v>3020</v>
      </c>
      <c r="EZ322" s="1">
        <f>BH322*(Parameters!$C$13-Parameters!$D$13)-Parameters!$B$13*Parameters!$E$13</f>
        <v>5400</v>
      </c>
      <c r="FA322" s="1">
        <f>BI322*(Parameters!$C$13-Parameters!$D$13)-Parameters!$B$13*Parameters!$E$13</f>
        <v>5400</v>
      </c>
      <c r="FB322" s="1">
        <f>BJ322*(Parameters!$C$13-Parameters!$D$13)-Parameters!$B$13*Parameters!$E$13</f>
        <v>5400</v>
      </c>
      <c r="FC322" s="1">
        <f>BK322*(Parameters!$C$13-Parameters!$D$13)-Parameters!$B$13*Parameters!$E$13</f>
        <v>5400</v>
      </c>
      <c r="FD322" s="1"/>
      <c r="FE322" s="10">
        <v>311</v>
      </c>
      <c r="FF322" s="1">
        <f>BN322*(Parameters!$C$12-Parameters!$D$13)</f>
        <v>0</v>
      </c>
      <c r="FG322" s="1">
        <f>BO322*(Parameters!$C$12-Parameters!$D$13)</f>
        <v>0</v>
      </c>
      <c r="FH322" s="1">
        <f>BP322*(Parameters!$C$12-Parameters!$D$13)</f>
        <v>0</v>
      </c>
      <c r="FI322" s="1">
        <f>BQ322*(Parameters!$C$12-Parameters!$D$13)</f>
        <v>0</v>
      </c>
      <c r="FJ322" s="1">
        <f>BR322*(Parameters!$C$12-Parameters!$D$13)</f>
        <v>0</v>
      </c>
      <c r="FK322" s="1">
        <f>BS322*(Parameters!$C$12-Parameters!$D$13)</f>
        <v>0</v>
      </c>
      <c r="FL322" s="1">
        <f>BT322*(Parameters!$C$12-Parameters!$D$13)</f>
        <v>0</v>
      </c>
      <c r="FM322" s="1">
        <f>BU322*(Parameters!$C$12-Parameters!$D$13)</f>
        <v>1380</v>
      </c>
      <c r="FN322" s="1">
        <f>BV322*(Parameters!$C$12-Parameters!$D$13)</f>
        <v>0</v>
      </c>
      <c r="FO322" s="1">
        <f>BW322*(Parameters!$C$12-Parameters!$D$13)</f>
        <v>0</v>
      </c>
      <c r="FP322" s="1">
        <f>BX322*(Parameters!$C$12-Parameters!$D$13)</f>
        <v>0</v>
      </c>
      <c r="FQ322" s="1">
        <f>BY322*(Parameters!$C$12-Parameters!$D$13)</f>
        <v>0</v>
      </c>
      <c r="FR322" s="1">
        <f>BZ322*(Parameters!$C$12-Parameters!$D$13)</f>
        <v>0</v>
      </c>
      <c r="FS322" s="1">
        <f>CA322*(Parameters!$C$12-Parameters!$D$13)</f>
        <v>0</v>
      </c>
      <c r="FT322" s="1">
        <f>CB322*(Parameters!$C$12-Parameters!$D$13)</f>
        <v>0</v>
      </c>
      <c r="FU322" s="1">
        <f>CC322*(Parameters!$C$12-Parameters!$D$13)</f>
        <v>0</v>
      </c>
      <c r="FV322" s="1">
        <f>CD322*(Parameters!$C$12-Parameters!$D$13)</f>
        <v>0</v>
      </c>
      <c r="FW322" s="1">
        <f>CE322*(Parameters!$C$12-Parameters!$D$13)</f>
        <v>0</v>
      </c>
      <c r="FX322" s="1">
        <f>CF322*(Parameters!$C$12-Parameters!$D$13)</f>
        <v>0</v>
      </c>
      <c r="FY322" s="1">
        <f>CG322*(Parameters!$C$12-Parameters!$D$13)</f>
        <v>0</v>
      </c>
      <c r="FZ322" s="1">
        <f>CH322*(Parameters!$C$12-Parameters!$D$13)</f>
        <v>0</v>
      </c>
      <c r="GA322" s="1">
        <f>CI322*(Parameters!$C$12-Parameters!$D$13)</f>
        <v>0</v>
      </c>
      <c r="GB322" s="1">
        <f>CJ322*(Parameters!$C$12-Parameters!$D$13)</f>
        <v>0</v>
      </c>
      <c r="GC322" s="1">
        <f>CK322*(Parameters!$C$12-Parameters!$D$13)</f>
        <v>0</v>
      </c>
      <c r="GD322" s="1">
        <f>CL322*(Parameters!$C$12-Parameters!$D$13)</f>
        <v>0</v>
      </c>
      <c r="GE322" s="1">
        <f>CM322*(Parameters!$C$12-Parameters!$D$13)</f>
        <v>0</v>
      </c>
      <c r="GF322" s="1">
        <f>CN322*(Parameters!$C$12-Parameters!$D$13)</f>
        <v>0</v>
      </c>
      <c r="GG322" s="1">
        <f>CO322*(Parameters!$C$12-Parameters!$D$13)</f>
        <v>0</v>
      </c>
      <c r="GH322" s="1">
        <f>CP322*(Parameters!$C$12-Parameters!$D$13)</f>
        <v>0</v>
      </c>
      <c r="GI322" s="1">
        <f>CQ322*(Parameters!$C$12-Parameters!$D$13)</f>
        <v>0</v>
      </c>
      <c r="GJ322" s="1"/>
      <c r="GK322" s="10">
        <v>311</v>
      </c>
      <c r="GL322" s="1">
        <f>CT322+DZ322+FF322-Parameters!$F$13*Parameters!$B$13</f>
        <v>1690</v>
      </c>
      <c r="GM322" s="1">
        <f>CU322+EA322+FG322-Parameters!$F$13*Parameters!$B$13</f>
        <v>2550</v>
      </c>
      <c r="GN322" s="1">
        <f>CV322+EB322+FH322-Parameters!$F$13*Parameters!$B$13</f>
        <v>6000</v>
      </c>
      <c r="GO322" s="1">
        <f>CW322+EC322+FI322-Parameters!$F$13*Parameters!$B$13</f>
        <v>6280</v>
      </c>
      <c r="GP322" s="1">
        <f>CX322+ED322+FJ322-Parameters!$F$13*Parameters!$B$13</f>
        <v>7320</v>
      </c>
      <c r="GQ322" s="1">
        <f>CY322+EE322+FK322-Parameters!$F$13*Parameters!$B$13</f>
        <v>7840</v>
      </c>
      <c r="GR322" s="1">
        <f>CZ322+EF322+FL322-Parameters!$F$13*Parameters!$B$13</f>
        <v>6410</v>
      </c>
      <c r="GS322" s="1">
        <f>DA322+EG322+FM322-Parameters!$F$13*Parameters!$B$13</f>
        <v>6700</v>
      </c>
      <c r="GT322" s="1">
        <f>DB322+EH322+FN322-Parameters!$F$13*Parameters!$B$13</f>
        <v>910</v>
      </c>
      <c r="GU322" s="1">
        <f>DC322+EI322+FO322-Parameters!$F$13*Parameters!$B$13</f>
        <v>4850</v>
      </c>
      <c r="GV322" s="1">
        <f>DD322+EJ322+FP322-Parameters!$F$13*Parameters!$B$13</f>
        <v>9400</v>
      </c>
      <c r="GW322" s="1">
        <f>DE322+EK322+FQ322-Parameters!$F$13*Parameters!$B$13</f>
        <v>7450</v>
      </c>
      <c r="GX322" s="1">
        <f>DF322+EL322+FR322-Parameters!$F$13*Parameters!$B$13</f>
        <v>9400</v>
      </c>
      <c r="GY322" s="1">
        <f>DG322+EM322+FS322-Parameters!$F$13*Parameters!$B$13</f>
        <v>5950</v>
      </c>
      <c r="GZ322" s="1">
        <f>DH322+EN322+FT322-Parameters!$F$13*Parameters!$B$13</f>
        <v>6930</v>
      </c>
      <c r="HA322" s="1">
        <f>DI322+EO322+FU322-Parameters!$F$13*Parameters!$B$13</f>
        <v>8230</v>
      </c>
      <c r="HB322" s="1">
        <f>DJ322+EP322+FV322-Parameters!$F$13*Parameters!$B$13</f>
        <v>9400</v>
      </c>
      <c r="HC322" s="1">
        <f>DK322+EQ322+FW322-Parameters!$F$13*Parameters!$B$13</f>
        <v>5470</v>
      </c>
      <c r="HD322" s="1">
        <f>DL322+ER322+FX322-Parameters!$F$13*Parameters!$B$13</f>
        <v>4930</v>
      </c>
      <c r="HE322" s="1">
        <f>DM322+ES322+FY322-Parameters!$F$13*Parameters!$B$13</f>
        <v>9400</v>
      </c>
      <c r="HF322" s="1">
        <f>DN322+ET322+FZ322-Parameters!$F$13*Parameters!$B$13</f>
        <v>7320</v>
      </c>
      <c r="HG322" s="1">
        <f>DO322+EU322+GA322-Parameters!$F$13*Parameters!$B$13</f>
        <v>9270</v>
      </c>
      <c r="HH322" s="1">
        <f>DP322+EV322+GB322-Parameters!$F$13*Parameters!$B$13</f>
        <v>7060</v>
      </c>
      <c r="HI322" s="1">
        <f>DQ322+EW322+GC322-Parameters!$F$13*Parameters!$B$13</f>
        <v>3630</v>
      </c>
      <c r="HJ322" s="1">
        <f>DR322+EX322+GD322-Parameters!$F$13*Parameters!$B$13</f>
        <v>6150</v>
      </c>
      <c r="HK322" s="1">
        <f>DS322+EY322+GE322-Parameters!$F$13*Parameters!$B$13</f>
        <v>6500</v>
      </c>
      <c r="HL322" s="1">
        <f>DT322+EZ322+GF322-Parameters!$F$13*Parameters!$B$13</f>
        <v>8100</v>
      </c>
      <c r="HM322" s="1">
        <f>DU322+FA322+GG322-Parameters!$F$13*Parameters!$B$13</f>
        <v>9270</v>
      </c>
      <c r="HN322" s="1">
        <f>DV322+FB322+GH322-Parameters!$F$13*Parameters!$B$13</f>
        <v>5240</v>
      </c>
      <c r="HO322" s="1">
        <f>DW322+FC322+GI322-Parameters!$F$13*Parameters!$B$13</f>
        <v>8880</v>
      </c>
      <c r="HP322" s="1"/>
      <c r="HQ322" s="2"/>
    </row>
    <row r="323" spans="1:225" x14ac:dyDescent="0.35">
      <c r="A323" s="10">
        <v>312</v>
      </c>
      <c r="B323">
        <f>MIN(Parameters!$B$12,Data!B323)</f>
        <v>41</v>
      </c>
      <c r="C323">
        <f>MIN(Parameters!$B$12,Data!C323)</f>
        <v>39</v>
      </c>
      <c r="D323">
        <f>MIN(Parameters!$B$12,Data!D323)</f>
        <v>60</v>
      </c>
      <c r="E323">
        <f>MIN(Parameters!$B$12,Data!E323)</f>
        <v>51</v>
      </c>
      <c r="F323">
        <f>MIN(Parameters!$B$12,Data!F323)</f>
        <v>53</v>
      </c>
      <c r="G323">
        <f>MIN(Parameters!$B$12,Data!G323)</f>
        <v>60</v>
      </c>
      <c r="H323">
        <f>MIN(Parameters!$B$12,Data!H323)</f>
        <v>58</v>
      </c>
      <c r="I323">
        <f>MIN(Parameters!$B$12,Data!I323)</f>
        <v>40</v>
      </c>
      <c r="J323">
        <f>MIN(Parameters!$B$12,Data!J323)</f>
        <v>32</v>
      </c>
      <c r="K323">
        <f>MIN(Parameters!$B$12,Data!K323)</f>
        <v>49</v>
      </c>
      <c r="L323">
        <f>MIN(Parameters!$B$12,Data!L323)</f>
        <v>15</v>
      </c>
      <c r="M323">
        <f>MIN(Parameters!$B$12,Data!M323)</f>
        <v>60</v>
      </c>
      <c r="N323">
        <f>MIN(Parameters!$B$12,Data!N323)</f>
        <v>37</v>
      </c>
      <c r="O323">
        <f>MIN(Parameters!$B$12,Data!O323)</f>
        <v>49</v>
      </c>
      <c r="P323">
        <f>MIN(Parameters!$B$12,Data!P323)</f>
        <v>39</v>
      </c>
      <c r="Q323">
        <f>MIN(Parameters!$B$12,Data!Q323)</f>
        <v>25</v>
      </c>
      <c r="R323">
        <f>MIN(Parameters!$B$12,Data!R323)</f>
        <v>60</v>
      </c>
      <c r="S323">
        <f>MIN(Parameters!$B$12,Data!S323)</f>
        <v>44</v>
      </c>
      <c r="T323">
        <f>MIN(Parameters!$B$12,Data!T323)</f>
        <v>60</v>
      </c>
      <c r="U323">
        <f>MIN(Parameters!$B$12,Data!U323)</f>
        <v>38</v>
      </c>
      <c r="V323">
        <f>MIN(Parameters!$B$12,Data!V323)</f>
        <v>49</v>
      </c>
      <c r="W323">
        <f>MIN(Parameters!$B$12,Data!W323)</f>
        <v>41</v>
      </c>
      <c r="X323">
        <f>MIN(Parameters!$B$12,Data!X323)</f>
        <v>19</v>
      </c>
      <c r="Y323">
        <f>MIN(Parameters!$B$12,Data!Y323)</f>
        <v>25</v>
      </c>
      <c r="Z323">
        <f>MIN(Parameters!$B$12,Data!Z323)</f>
        <v>36</v>
      </c>
      <c r="AA323">
        <f>MIN(Parameters!$B$12,Data!AA323)</f>
        <v>60</v>
      </c>
      <c r="AB323">
        <f>MIN(Parameters!$B$12,Data!AB323)</f>
        <v>56</v>
      </c>
      <c r="AC323">
        <f>MIN(Parameters!$B$12,Data!AC323)</f>
        <v>60</v>
      </c>
      <c r="AD323">
        <f>MIN(Parameters!$B$12,Data!AD323)</f>
        <v>60</v>
      </c>
      <c r="AE323">
        <f>MIN(Parameters!$B$12,Data!AE323)</f>
        <v>41</v>
      </c>
      <c r="AG323" s="10">
        <v>312</v>
      </c>
      <c r="AH323">
        <f>MIN(Parameters!$B$13,Data!AI323)</f>
        <v>20</v>
      </c>
      <c r="AI323">
        <f>MIN(Parameters!$B$13,Data!AJ323)</f>
        <v>20</v>
      </c>
      <c r="AJ323">
        <f>MIN(Parameters!$B$13,Data!AK323)</f>
        <v>20</v>
      </c>
      <c r="AK323">
        <f>MIN(Parameters!$B$13,Data!AL323)</f>
        <v>2</v>
      </c>
      <c r="AL323">
        <f>MIN(Parameters!$B$13,Data!AM323)</f>
        <v>6</v>
      </c>
      <c r="AM323">
        <f>MIN(Parameters!$B$13,Data!AN323)</f>
        <v>20</v>
      </c>
      <c r="AN323">
        <f>MIN(Parameters!$B$13,Data!AO323)</f>
        <v>2</v>
      </c>
      <c r="AO323">
        <f>MIN(Parameters!$B$13,Data!AP323)</f>
        <v>5</v>
      </c>
      <c r="AP323">
        <f>MIN(Parameters!$B$13,Data!AQ323)</f>
        <v>20</v>
      </c>
      <c r="AQ323">
        <f>MIN(Parameters!$B$13,Data!AR323)</f>
        <v>20</v>
      </c>
      <c r="AR323">
        <f>MIN(Parameters!$B$13,Data!AS323)</f>
        <v>0</v>
      </c>
      <c r="AS323">
        <f>MIN(Parameters!$B$13,Data!AT323)</f>
        <v>17</v>
      </c>
      <c r="AT323">
        <f>MIN(Parameters!$B$13,Data!AU323)</f>
        <v>20</v>
      </c>
      <c r="AU323">
        <f>MIN(Parameters!$B$13,Data!AV323)</f>
        <v>16</v>
      </c>
      <c r="AV323">
        <f>MIN(Parameters!$B$13,Data!AW323)</f>
        <v>14</v>
      </c>
      <c r="AW323">
        <f>MIN(Parameters!$B$13,Data!AX323)</f>
        <v>19</v>
      </c>
      <c r="AX323">
        <f>MIN(Parameters!$B$13,Data!AY323)</f>
        <v>12</v>
      </c>
      <c r="AY323">
        <f>MIN(Parameters!$B$13,Data!AZ323)</f>
        <v>20</v>
      </c>
      <c r="AZ323">
        <f>MIN(Parameters!$B$13,Data!BA323)</f>
        <v>20</v>
      </c>
      <c r="BA323">
        <f>MIN(Parameters!$B$13,Data!BB323)</f>
        <v>11</v>
      </c>
      <c r="BB323">
        <f>MIN(Parameters!$B$13,Data!BC323)</f>
        <v>20</v>
      </c>
      <c r="BC323">
        <f>MIN(Parameters!$B$13,Data!BD323)</f>
        <v>20</v>
      </c>
      <c r="BD323">
        <f>MIN(Parameters!$B$13,Data!BE323)</f>
        <v>20</v>
      </c>
      <c r="BE323">
        <f>MIN(Parameters!$B$13,Data!BF323)</f>
        <v>20</v>
      </c>
      <c r="BF323">
        <f>MIN(Parameters!$B$13,Data!BG323)</f>
        <v>20</v>
      </c>
      <c r="BG323">
        <f>MIN(Parameters!$B$13,Data!BH323)</f>
        <v>20</v>
      </c>
      <c r="BH323">
        <f>MIN(Parameters!$B$13,Data!BI323)</f>
        <v>20</v>
      </c>
      <c r="BI323">
        <f>MIN(Parameters!$B$13,Data!BJ323)</f>
        <v>20</v>
      </c>
      <c r="BJ323">
        <f>MIN(Parameters!$B$13,Data!BK323)</f>
        <v>20</v>
      </c>
      <c r="BK323">
        <f>MIN(Parameters!$B$13,Data!BL323)</f>
        <v>20</v>
      </c>
      <c r="BM323" s="10">
        <v>312</v>
      </c>
      <c r="BN323">
        <f>MIN(Parameters!$B$13-Updated_calc!AH323,MAX(0,Data!B323-Updated_calc!B323))</f>
        <v>0</v>
      </c>
      <c r="BO323">
        <f>MIN(Parameters!$B$13-Updated_calc!AI323,MAX(0,Data!C323-Updated_calc!C323))</f>
        <v>0</v>
      </c>
      <c r="BP323">
        <f>MIN(Parameters!$B$13-Updated_calc!AJ323,MAX(0,Data!D323-Updated_calc!D323))</f>
        <v>0</v>
      </c>
      <c r="BQ323">
        <f>MIN(Parameters!$B$13-Updated_calc!AK323,MAX(0,Data!E323-Updated_calc!E323))</f>
        <v>0</v>
      </c>
      <c r="BR323">
        <f>MIN(Parameters!$B$13-Updated_calc!AL323,MAX(0,Data!F323-Updated_calc!F323))</f>
        <v>0</v>
      </c>
      <c r="BS323">
        <f>MIN(Parameters!$B$13-Updated_calc!AM323,MAX(0,Data!G323-Updated_calc!G323))</f>
        <v>0</v>
      </c>
      <c r="BT323">
        <f>MIN(Parameters!$B$13-Updated_calc!AN323,MAX(0,Data!H323-Updated_calc!H323))</f>
        <v>0</v>
      </c>
      <c r="BU323">
        <f>MIN(Parameters!$B$13-Updated_calc!AO323,MAX(0,Data!I323-Updated_calc!I323))</f>
        <v>0</v>
      </c>
      <c r="BV323">
        <f>MIN(Parameters!$B$13-Updated_calc!AP323,MAX(0,Data!J323-Updated_calc!J323))</f>
        <v>0</v>
      </c>
      <c r="BW323">
        <f>MIN(Parameters!$B$13-Updated_calc!AQ323,MAX(0,Data!K323-Updated_calc!K323))</f>
        <v>0</v>
      </c>
      <c r="BX323">
        <f>MIN(Parameters!$B$13-Updated_calc!AR323,MAX(0,Data!L323-Updated_calc!L323))</f>
        <v>0</v>
      </c>
      <c r="BY323">
        <f>MIN(Parameters!$B$13-Updated_calc!AS323,MAX(0,Data!M323-Updated_calc!M323))</f>
        <v>1</v>
      </c>
      <c r="BZ323">
        <f>MIN(Parameters!$B$13-Updated_calc!AT323,MAX(0,Data!N323-Updated_calc!N323))</f>
        <v>0</v>
      </c>
      <c r="CA323">
        <f>MIN(Parameters!$B$13-Updated_calc!AU323,MAX(0,Data!O323-Updated_calc!O323))</f>
        <v>0</v>
      </c>
      <c r="CB323">
        <f>MIN(Parameters!$B$13-Updated_calc!AV323,MAX(0,Data!P323-Updated_calc!P323))</f>
        <v>0</v>
      </c>
      <c r="CC323">
        <f>MIN(Parameters!$B$13-Updated_calc!AW323,MAX(0,Data!Q323-Updated_calc!Q323))</f>
        <v>0</v>
      </c>
      <c r="CD323">
        <f>MIN(Parameters!$B$13-Updated_calc!AX323,MAX(0,Data!R323-Updated_calc!R323))</f>
        <v>8</v>
      </c>
      <c r="CE323">
        <f>MIN(Parameters!$B$13-Updated_calc!AY323,MAX(0,Data!S323-Updated_calc!S323))</f>
        <v>0</v>
      </c>
      <c r="CF323">
        <f>MIN(Parameters!$B$13-Updated_calc!AZ323,MAX(0,Data!T323-Updated_calc!T323))</f>
        <v>0</v>
      </c>
      <c r="CG323">
        <f>MIN(Parameters!$B$13-Updated_calc!BA323,MAX(0,Data!U323-Updated_calc!U323))</f>
        <v>0</v>
      </c>
      <c r="CH323">
        <f>MIN(Parameters!$B$13-Updated_calc!BB323,MAX(0,Data!V323-Updated_calc!V323))</f>
        <v>0</v>
      </c>
      <c r="CI323">
        <f>MIN(Parameters!$B$13-Updated_calc!BC323,MAX(0,Data!W323-Updated_calc!W323))</f>
        <v>0</v>
      </c>
      <c r="CJ323">
        <f>MIN(Parameters!$B$13-Updated_calc!BD323,MAX(0,Data!X323-Updated_calc!X323))</f>
        <v>0</v>
      </c>
      <c r="CK323">
        <f>MIN(Parameters!$B$13-Updated_calc!BE323,MAX(0,Data!Y323-Updated_calc!Y323))</f>
        <v>0</v>
      </c>
      <c r="CL323">
        <f>MIN(Parameters!$B$13-Updated_calc!BF323,MAX(0,Data!Z323-Updated_calc!Z323))</f>
        <v>0</v>
      </c>
      <c r="CM323">
        <f>MIN(Parameters!$B$13-Updated_calc!BG323,MAX(0,Data!AA323-Updated_calc!AA323))</f>
        <v>0</v>
      </c>
      <c r="CN323">
        <f>MIN(Parameters!$B$13-Updated_calc!BH323,MAX(0,Data!AB323-Updated_calc!AB323))</f>
        <v>0</v>
      </c>
      <c r="CO323">
        <f>MIN(Parameters!$B$13-Updated_calc!BI323,MAX(0,Data!AC323-Updated_calc!AC323))</f>
        <v>0</v>
      </c>
      <c r="CP323">
        <f>MIN(Parameters!$B$13-Updated_calc!BJ323,MAX(0,Data!AD323-Updated_calc!AD323))</f>
        <v>0</v>
      </c>
      <c r="CQ323">
        <f>MIN(Parameters!$B$13-Updated_calc!BK323,MAX(0,Data!AE323-Updated_calc!AE323))</f>
        <v>0</v>
      </c>
      <c r="CS323" s="10">
        <v>312</v>
      </c>
      <c r="CT323">
        <f>B323*(Parameters!$C$12-Parameters!$D$12)-Parameters!$E$12*Parameters!$B$12</f>
        <v>3530</v>
      </c>
      <c r="CU323">
        <f>C323*(Parameters!$C$12-Parameters!$D$12)-Parameters!$E$12*Parameters!$B$12</f>
        <v>3270</v>
      </c>
      <c r="CV323">
        <f>D323*(Parameters!$C$12-Parameters!$D$12)-Parameters!$E$12*Parameters!$B$12</f>
        <v>6000</v>
      </c>
      <c r="CW323">
        <f>E323*(Parameters!$C$12-Parameters!$D$12)-Parameters!$E$12*Parameters!$B$12</f>
        <v>4830</v>
      </c>
      <c r="CX323">
        <f>F323*(Parameters!$C$12-Parameters!$D$12)-Parameters!$E$12*Parameters!$B$12</f>
        <v>5090</v>
      </c>
      <c r="CY323">
        <f>G323*(Parameters!$C$12-Parameters!$D$12)-Parameters!$E$12*Parameters!$B$12</f>
        <v>6000</v>
      </c>
      <c r="CZ323">
        <f>H323*(Parameters!$C$12-Parameters!$D$12)-Parameters!$E$12*Parameters!$B$12</f>
        <v>5740</v>
      </c>
      <c r="DA323">
        <f>I323*(Parameters!$C$12-Parameters!$D$12)-Parameters!$E$12*Parameters!$B$12</f>
        <v>3400</v>
      </c>
      <c r="DB323">
        <f>J323*(Parameters!$C$12-Parameters!$D$12)-Parameters!$E$12*Parameters!$B$12</f>
        <v>2360</v>
      </c>
      <c r="DC323">
        <f>K323*(Parameters!$C$12-Parameters!$D$12)-Parameters!$E$12*Parameters!$B$12</f>
        <v>4570</v>
      </c>
      <c r="DD323">
        <f>L323*(Parameters!$C$12-Parameters!$D$12)-Parameters!$E$12*Parameters!$B$12</f>
        <v>150</v>
      </c>
      <c r="DE323">
        <f>M323*(Parameters!$C$12-Parameters!$D$12)-Parameters!$E$12*Parameters!$B$12</f>
        <v>6000</v>
      </c>
      <c r="DF323">
        <f>N323*(Parameters!$C$12-Parameters!$D$12)-Parameters!$E$12*Parameters!$B$12</f>
        <v>3010</v>
      </c>
      <c r="DG323">
        <f>O323*(Parameters!$C$12-Parameters!$D$12)-Parameters!$E$12*Parameters!$B$12</f>
        <v>4570</v>
      </c>
      <c r="DH323">
        <f>P323*(Parameters!$C$12-Parameters!$D$12)-Parameters!$E$12*Parameters!$B$12</f>
        <v>3270</v>
      </c>
      <c r="DI323">
        <f>Q323*(Parameters!$C$12-Parameters!$D$12)-Parameters!$E$12*Parameters!$B$12</f>
        <v>1450</v>
      </c>
      <c r="DJ323">
        <f>R323*(Parameters!$C$12-Parameters!$D$12)-Parameters!$E$12*Parameters!$B$12</f>
        <v>6000</v>
      </c>
      <c r="DK323">
        <f>S323*(Parameters!$C$12-Parameters!$D$12)-Parameters!$E$12*Parameters!$B$12</f>
        <v>3920</v>
      </c>
      <c r="DL323">
        <f>T323*(Parameters!$C$12-Parameters!$D$12)-Parameters!$E$12*Parameters!$B$12</f>
        <v>6000</v>
      </c>
      <c r="DM323">
        <f>U323*(Parameters!$C$12-Parameters!$D$12)-Parameters!$E$12*Parameters!$B$12</f>
        <v>3140</v>
      </c>
      <c r="DN323">
        <f>V323*(Parameters!$C$12-Parameters!$D$12)-Parameters!$E$12*Parameters!$B$12</f>
        <v>4570</v>
      </c>
      <c r="DO323">
        <f>W323*(Parameters!$C$12-Parameters!$D$12)-Parameters!$E$12*Parameters!$B$12</f>
        <v>3530</v>
      </c>
      <c r="DP323">
        <f>X323*(Parameters!$C$12-Parameters!$D$12)-Parameters!$E$12*Parameters!$B$12</f>
        <v>670</v>
      </c>
      <c r="DQ323">
        <f>Y323*(Parameters!$C$12-Parameters!$D$12)-Parameters!$E$12*Parameters!$B$12</f>
        <v>1450</v>
      </c>
      <c r="DR323">
        <f>Z323*(Parameters!$C$12-Parameters!$D$12)-Parameters!$E$12*Parameters!$B$12</f>
        <v>2880</v>
      </c>
      <c r="DS323">
        <f>AA323*(Parameters!$C$12-Parameters!$D$12)-Parameters!$E$12*Parameters!$B$12</f>
        <v>6000</v>
      </c>
      <c r="DT323">
        <f>AB323*(Parameters!$C$12-Parameters!$D$12)-Parameters!$E$12*Parameters!$B$12</f>
        <v>5480</v>
      </c>
      <c r="DU323">
        <f>AC323*(Parameters!$C$12-Parameters!$D$12)-Parameters!$E$12*Parameters!$B$12</f>
        <v>6000</v>
      </c>
      <c r="DV323">
        <f>AD323*(Parameters!$C$12-Parameters!$D$12)-Parameters!$E$12*Parameters!$B$12</f>
        <v>6000</v>
      </c>
      <c r="DW323">
        <f>AE323*(Parameters!$C$12-Parameters!$D$12)-Parameters!$E$12*Parameters!$B$12</f>
        <v>3530</v>
      </c>
      <c r="DY323" s="10">
        <v>312</v>
      </c>
      <c r="DZ323" s="1">
        <f>AH323*(Parameters!$C$13-Parameters!$D$13)-Parameters!$B$13*Parameters!$E$13</f>
        <v>5400</v>
      </c>
      <c r="EA323" s="1">
        <f>AI323*(Parameters!$C$13-Parameters!$D$13)-Parameters!$B$13*Parameters!$E$13</f>
        <v>5400</v>
      </c>
      <c r="EB323" s="1">
        <f>AJ323*(Parameters!$C$13-Parameters!$D$13)-Parameters!$B$13*Parameters!$E$13</f>
        <v>5400</v>
      </c>
      <c r="EC323" s="1">
        <f>AK323*(Parameters!$C$13-Parameters!$D$13)-Parameters!$B$13*Parameters!$E$13</f>
        <v>-720</v>
      </c>
      <c r="ED323" s="1">
        <f>AL323*(Parameters!$C$13-Parameters!$D$13)-Parameters!$B$13*Parameters!$E$13</f>
        <v>640</v>
      </c>
      <c r="EE323" s="1">
        <f>AM323*(Parameters!$C$13-Parameters!$D$13)-Parameters!$B$13*Parameters!$E$13</f>
        <v>5400</v>
      </c>
      <c r="EF323" s="1">
        <f>AN323*(Parameters!$C$13-Parameters!$D$13)-Parameters!$B$13*Parameters!$E$13</f>
        <v>-720</v>
      </c>
      <c r="EG323" s="1">
        <f>AO323*(Parameters!$C$13-Parameters!$D$13)-Parameters!$B$13*Parameters!$E$13</f>
        <v>300</v>
      </c>
      <c r="EH323" s="1">
        <f>AP323*(Parameters!$C$13-Parameters!$D$13)-Parameters!$B$13*Parameters!$E$13</f>
        <v>5400</v>
      </c>
      <c r="EI323" s="1">
        <f>AQ323*(Parameters!$C$13-Parameters!$D$13)-Parameters!$B$13*Parameters!$E$13</f>
        <v>5400</v>
      </c>
      <c r="EJ323" s="1">
        <f>AR323*(Parameters!$C$13-Parameters!$D$13)-Parameters!$B$13*Parameters!$E$13</f>
        <v>-1400</v>
      </c>
      <c r="EK323" s="1">
        <f>AS323*(Parameters!$C$13-Parameters!$D$13)-Parameters!$B$13*Parameters!$E$13</f>
        <v>4380</v>
      </c>
      <c r="EL323" s="1">
        <f>AT323*(Parameters!$C$13-Parameters!$D$13)-Parameters!$B$13*Parameters!$E$13</f>
        <v>5400</v>
      </c>
      <c r="EM323" s="1">
        <f>AU323*(Parameters!$C$13-Parameters!$D$13)-Parameters!$B$13*Parameters!$E$13</f>
        <v>4040</v>
      </c>
      <c r="EN323" s="1">
        <f>AV323*(Parameters!$C$13-Parameters!$D$13)-Parameters!$B$13*Parameters!$E$13</f>
        <v>3360</v>
      </c>
      <c r="EO323" s="1">
        <f>AW323*(Parameters!$C$13-Parameters!$D$13)-Parameters!$B$13*Parameters!$E$13</f>
        <v>5060</v>
      </c>
      <c r="EP323" s="1">
        <f>AX323*(Parameters!$C$13-Parameters!$D$13)-Parameters!$B$13*Parameters!$E$13</f>
        <v>2680</v>
      </c>
      <c r="EQ323" s="1">
        <f>AY323*(Parameters!$C$13-Parameters!$D$13)-Parameters!$B$13*Parameters!$E$13</f>
        <v>5400</v>
      </c>
      <c r="ER323" s="1">
        <f>AZ323*(Parameters!$C$13-Parameters!$D$13)-Parameters!$B$13*Parameters!$E$13</f>
        <v>5400</v>
      </c>
      <c r="ES323" s="1">
        <f>BA323*(Parameters!$C$13-Parameters!$D$13)-Parameters!$B$13*Parameters!$E$13</f>
        <v>2340</v>
      </c>
      <c r="ET323" s="1">
        <f>BB323*(Parameters!$C$13-Parameters!$D$13)-Parameters!$B$13*Parameters!$E$13</f>
        <v>5400</v>
      </c>
      <c r="EU323" s="1">
        <f>BC323*(Parameters!$C$13-Parameters!$D$13)-Parameters!$B$13*Parameters!$E$13</f>
        <v>5400</v>
      </c>
      <c r="EV323" s="1">
        <f>BD323*(Parameters!$C$13-Parameters!$D$13)-Parameters!$B$13*Parameters!$E$13</f>
        <v>5400</v>
      </c>
      <c r="EW323" s="1">
        <f>BE323*(Parameters!$C$13-Parameters!$D$13)-Parameters!$B$13*Parameters!$E$13</f>
        <v>5400</v>
      </c>
      <c r="EX323" s="1">
        <f>BF323*(Parameters!$C$13-Parameters!$D$13)-Parameters!$B$13*Parameters!$E$13</f>
        <v>5400</v>
      </c>
      <c r="EY323" s="1">
        <f>BG323*(Parameters!$C$13-Parameters!$D$13)-Parameters!$B$13*Parameters!$E$13</f>
        <v>5400</v>
      </c>
      <c r="EZ323" s="1">
        <f>BH323*(Parameters!$C$13-Parameters!$D$13)-Parameters!$B$13*Parameters!$E$13</f>
        <v>5400</v>
      </c>
      <c r="FA323" s="1">
        <f>BI323*(Parameters!$C$13-Parameters!$D$13)-Parameters!$B$13*Parameters!$E$13</f>
        <v>5400</v>
      </c>
      <c r="FB323" s="1">
        <f>BJ323*(Parameters!$C$13-Parameters!$D$13)-Parameters!$B$13*Parameters!$E$13</f>
        <v>5400</v>
      </c>
      <c r="FC323" s="1">
        <f>BK323*(Parameters!$C$13-Parameters!$D$13)-Parameters!$B$13*Parameters!$E$13</f>
        <v>5400</v>
      </c>
      <c r="FD323" s="1"/>
      <c r="FE323" s="10">
        <v>312</v>
      </c>
      <c r="FF323" s="1">
        <f>BN323*(Parameters!$C$12-Parameters!$D$13)</f>
        <v>0</v>
      </c>
      <c r="FG323" s="1">
        <f>BO323*(Parameters!$C$12-Parameters!$D$13)</f>
        <v>0</v>
      </c>
      <c r="FH323" s="1">
        <f>BP323*(Parameters!$C$12-Parameters!$D$13)</f>
        <v>0</v>
      </c>
      <c r="FI323" s="1">
        <f>BQ323*(Parameters!$C$12-Parameters!$D$13)</f>
        <v>0</v>
      </c>
      <c r="FJ323" s="1">
        <f>BR323*(Parameters!$C$12-Parameters!$D$13)</f>
        <v>0</v>
      </c>
      <c r="FK323" s="1">
        <f>BS323*(Parameters!$C$12-Parameters!$D$13)</f>
        <v>0</v>
      </c>
      <c r="FL323" s="1">
        <f>BT323*(Parameters!$C$12-Parameters!$D$13)</f>
        <v>0</v>
      </c>
      <c r="FM323" s="1">
        <f>BU323*(Parameters!$C$12-Parameters!$D$13)</f>
        <v>0</v>
      </c>
      <c r="FN323" s="1">
        <f>BV323*(Parameters!$C$12-Parameters!$D$13)</f>
        <v>0</v>
      </c>
      <c r="FO323" s="1">
        <f>BW323*(Parameters!$C$12-Parameters!$D$13)</f>
        <v>0</v>
      </c>
      <c r="FP323" s="1">
        <f>BX323*(Parameters!$C$12-Parameters!$D$13)</f>
        <v>0</v>
      </c>
      <c r="FQ323" s="1">
        <f>BY323*(Parameters!$C$12-Parameters!$D$13)</f>
        <v>115</v>
      </c>
      <c r="FR323" s="1">
        <f>BZ323*(Parameters!$C$12-Parameters!$D$13)</f>
        <v>0</v>
      </c>
      <c r="FS323" s="1">
        <f>CA323*(Parameters!$C$12-Parameters!$D$13)</f>
        <v>0</v>
      </c>
      <c r="FT323" s="1">
        <f>CB323*(Parameters!$C$12-Parameters!$D$13)</f>
        <v>0</v>
      </c>
      <c r="FU323" s="1">
        <f>CC323*(Parameters!$C$12-Parameters!$D$13)</f>
        <v>0</v>
      </c>
      <c r="FV323" s="1">
        <f>CD323*(Parameters!$C$12-Parameters!$D$13)</f>
        <v>920</v>
      </c>
      <c r="FW323" s="1">
        <f>CE323*(Parameters!$C$12-Parameters!$D$13)</f>
        <v>0</v>
      </c>
      <c r="FX323" s="1">
        <f>CF323*(Parameters!$C$12-Parameters!$D$13)</f>
        <v>0</v>
      </c>
      <c r="FY323" s="1">
        <f>CG323*(Parameters!$C$12-Parameters!$D$13)</f>
        <v>0</v>
      </c>
      <c r="FZ323" s="1">
        <f>CH323*(Parameters!$C$12-Parameters!$D$13)</f>
        <v>0</v>
      </c>
      <c r="GA323" s="1">
        <f>CI323*(Parameters!$C$12-Parameters!$D$13)</f>
        <v>0</v>
      </c>
      <c r="GB323" s="1">
        <f>CJ323*(Parameters!$C$12-Parameters!$D$13)</f>
        <v>0</v>
      </c>
      <c r="GC323" s="1">
        <f>CK323*(Parameters!$C$12-Parameters!$D$13)</f>
        <v>0</v>
      </c>
      <c r="GD323" s="1">
        <f>CL323*(Parameters!$C$12-Parameters!$D$13)</f>
        <v>0</v>
      </c>
      <c r="GE323" s="1">
        <f>CM323*(Parameters!$C$12-Parameters!$D$13)</f>
        <v>0</v>
      </c>
      <c r="GF323" s="1">
        <f>CN323*(Parameters!$C$12-Parameters!$D$13)</f>
        <v>0</v>
      </c>
      <c r="GG323" s="1">
        <f>CO323*(Parameters!$C$12-Parameters!$D$13)</f>
        <v>0</v>
      </c>
      <c r="GH323" s="1">
        <f>CP323*(Parameters!$C$12-Parameters!$D$13)</f>
        <v>0</v>
      </c>
      <c r="GI323" s="1">
        <f>CQ323*(Parameters!$C$12-Parameters!$D$13)</f>
        <v>0</v>
      </c>
      <c r="GJ323" s="1"/>
      <c r="GK323" s="10">
        <v>312</v>
      </c>
      <c r="GL323" s="1">
        <f>CT323+DZ323+FF323-Parameters!$F$13*Parameters!$B$13</f>
        <v>6930</v>
      </c>
      <c r="GM323" s="1">
        <f>CU323+EA323+FG323-Parameters!$F$13*Parameters!$B$13</f>
        <v>6670</v>
      </c>
      <c r="GN323" s="1">
        <f>CV323+EB323+FH323-Parameters!$F$13*Parameters!$B$13</f>
        <v>9400</v>
      </c>
      <c r="GO323" s="1">
        <f>CW323+EC323+FI323-Parameters!$F$13*Parameters!$B$13</f>
        <v>2110</v>
      </c>
      <c r="GP323" s="1">
        <f>CX323+ED323+FJ323-Parameters!$F$13*Parameters!$B$13</f>
        <v>3730</v>
      </c>
      <c r="GQ323" s="1">
        <f>CY323+EE323+FK323-Parameters!$F$13*Parameters!$B$13</f>
        <v>9400</v>
      </c>
      <c r="GR323" s="1">
        <f>CZ323+EF323+FL323-Parameters!$F$13*Parameters!$B$13</f>
        <v>3020</v>
      </c>
      <c r="GS323" s="1">
        <f>DA323+EG323+FM323-Parameters!$F$13*Parameters!$B$13</f>
        <v>1700</v>
      </c>
      <c r="GT323" s="1">
        <f>DB323+EH323+FN323-Parameters!$F$13*Parameters!$B$13</f>
        <v>5760</v>
      </c>
      <c r="GU323" s="1">
        <f>DC323+EI323+FO323-Parameters!$F$13*Parameters!$B$13</f>
        <v>7970</v>
      </c>
      <c r="GV323" s="1">
        <f>DD323+EJ323+FP323-Parameters!$F$13*Parameters!$B$13</f>
        <v>-3250</v>
      </c>
      <c r="GW323" s="1">
        <f>DE323+EK323+FQ323-Parameters!$F$13*Parameters!$B$13</f>
        <v>8495</v>
      </c>
      <c r="GX323" s="1">
        <f>DF323+EL323+FR323-Parameters!$F$13*Parameters!$B$13</f>
        <v>6410</v>
      </c>
      <c r="GY323" s="1">
        <f>DG323+EM323+FS323-Parameters!$F$13*Parameters!$B$13</f>
        <v>6610</v>
      </c>
      <c r="GZ323" s="1">
        <f>DH323+EN323+FT323-Parameters!$F$13*Parameters!$B$13</f>
        <v>4630</v>
      </c>
      <c r="HA323" s="1">
        <f>DI323+EO323+FU323-Parameters!$F$13*Parameters!$B$13</f>
        <v>4510</v>
      </c>
      <c r="HB323" s="1">
        <f>DJ323+EP323+FV323-Parameters!$F$13*Parameters!$B$13</f>
        <v>7600</v>
      </c>
      <c r="HC323" s="1">
        <f>DK323+EQ323+FW323-Parameters!$F$13*Parameters!$B$13</f>
        <v>7320</v>
      </c>
      <c r="HD323" s="1">
        <f>DL323+ER323+FX323-Parameters!$F$13*Parameters!$B$13</f>
        <v>9400</v>
      </c>
      <c r="HE323" s="1">
        <f>DM323+ES323+FY323-Parameters!$F$13*Parameters!$B$13</f>
        <v>3480</v>
      </c>
      <c r="HF323" s="1">
        <f>DN323+ET323+FZ323-Parameters!$F$13*Parameters!$B$13</f>
        <v>7970</v>
      </c>
      <c r="HG323" s="1">
        <f>DO323+EU323+GA323-Parameters!$F$13*Parameters!$B$13</f>
        <v>6930</v>
      </c>
      <c r="HH323" s="1">
        <f>DP323+EV323+GB323-Parameters!$F$13*Parameters!$B$13</f>
        <v>4070</v>
      </c>
      <c r="HI323" s="1">
        <f>DQ323+EW323+GC323-Parameters!$F$13*Parameters!$B$13</f>
        <v>4850</v>
      </c>
      <c r="HJ323" s="1">
        <f>DR323+EX323+GD323-Parameters!$F$13*Parameters!$B$13</f>
        <v>6280</v>
      </c>
      <c r="HK323" s="1">
        <f>DS323+EY323+GE323-Parameters!$F$13*Parameters!$B$13</f>
        <v>9400</v>
      </c>
      <c r="HL323" s="1">
        <f>DT323+EZ323+GF323-Parameters!$F$13*Parameters!$B$13</f>
        <v>8880</v>
      </c>
      <c r="HM323" s="1">
        <f>DU323+FA323+GG323-Parameters!$F$13*Parameters!$B$13</f>
        <v>9400</v>
      </c>
      <c r="HN323" s="1">
        <f>DV323+FB323+GH323-Parameters!$F$13*Parameters!$B$13</f>
        <v>9400</v>
      </c>
      <c r="HO323" s="1">
        <f>DW323+FC323+GI323-Parameters!$F$13*Parameters!$B$13</f>
        <v>6930</v>
      </c>
      <c r="HP323" s="1"/>
      <c r="HQ323" s="2"/>
    </row>
    <row r="324" spans="1:225" x14ac:dyDescent="0.35">
      <c r="A324" s="10">
        <v>313</v>
      </c>
      <c r="B324">
        <f>MIN(Parameters!$B$12,Data!B324)</f>
        <v>60</v>
      </c>
      <c r="C324">
        <f>MIN(Parameters!$B$12,Data!C324)</f>
        <v>54</v>
      </c>
      <c r="D324">
        <f>MIN(Parameters!$B$12,Data!D324)</f>
        <v>49</v>
      </c>
      <c r="E324">
        <f>MIN(Parameters!$B$12,Data!E324)</f>
        <v>44</v>
      </c>
      <c r="F324">
        <f>MIN(Parameters!$B$12,Data!F324)</f>
        <v>60</v>
      </c>
      <c r="G324">
        <f>MIN(Parameters!$B$12,Data!G324)</f>
        <v>41</v>
      </c>
      <c r="H324">
        <f>MIN(Parameters!$B$12,Data!H324)</f>
        <v>60</v>
      </c>
      <c r="I324">
        <f>MIN(Parameters!$B$12,Data!I324)</f>
        <v>56</v>
      </c>
      <c r="J324">
        <f>MIN(Parameters!$B$12,Data!J324)</f>
        <v>60</v>
      </c>
      <c r="K324">
        <f>MIN(Parameters!$B$12,Data!K324)</f>
        <v>46</v>
      </c>
      <c r="L324">
        <f>MIN(Parameters!$B$12,Data!L324)</f>
        <v>60</v>
      </c>
      <c r="M324">
        <f>MIN(Parameters!$B$12,Data!M324)</f>
        <v>53</v>
      </c>
      <c r="N324">
        <f>MIN(Parameters!$B$12,Data!N324)</f>
        <v>60</v>
      </c>
      <c r="O324">
        <f>MIN(Parameters!$B$12,Data!O324)</f>
        <v>60</v>
      </c>
      <c r="P324">
        <f>MIN(Parameters!$B$12,Data!P324)</f>
        <v>57</v>
      </c>
      <c r="Q324">
        <f>MIN(Parameters!$B$12,Data!Q324)</f>
        <v>52</v>
      </c>
      <c r="R324">
        <f>MIN(Parameters!$B$12,Data!R324)</f>
        <v>18</v>
      </c>
      <c r="S324">
        <f>MIN(Parameters!$B$12,Data!S324)</f>
        <v>46</v>
      </c>
      <c r="T324">
        <f>MIN(Parameters!$B$12,Data!T324)</f>
        <v>52</v>
      </c>
      <c r="U324">
        <f>MIN(Parameters!$B$12,Data!U324)</f>
        <v>60</v>
      </c>
      <c r="V324">
        <f>MIN(Parameters!$B$12,Data!V324)</f>
        <v>44</v>
      </c>
      <c r="W324">
        <f>MIN(Parameters!$B$12,Data!W324)</f>
        <v>60</v>
      </c>
      <c r="X324">
        <f>MIN(Parameters!$B$12,Data!X324)</f>
        <v>57</v>
      </c>
      <c r="Y324">
        <f>MIN(Parameters!$B$12,Data!Y324)</f>
        <v>59</v>
      </c>
      <c r="Z324">
        <f>MIN(Parameters!$B$12,Data!Z324)</f>
        <v>39</v>
      </c>
      <c r="AA324">
        <f>MIN(Parameters!$B$12,Data!AA324)</f>
        <v>39</v>
      </c>
      <c r="AB324">
        <f>MIN(Parameters!$B$12,Data!AB324)</f>
        <v>58</v>
      </c>
      <c r="AC324">
        <f>MIN(Parameters!$B$12,Data!AC324)</f>
        <v>31</v>
      </c>
      <c r="AD324">
        <f>MIN(Parameters!$B$12,Data!AD324)</f>
        <v>48</v>
      </c>
      <c r="AE324">
        <f>MIN(Parameters!$B$12,Data!AE324)</f>
        <v>33</v>
      </c>
      <c r="AG324" s="10">
        <v>313</v>
      </c>
      <c r="AH324">
        <f>MIN(Parameters!$B$13,Data!AI324)</f>
        <v>16</v>
      </c>
      <c r="AI324">
        <f>MIN(Parameters!$B$13,Data!AJ324)</f>
        <v>20</v>
      </c>
      <c r="AJ324">
        <f>MIN(Parameters!$B$13,Data!AK324)</f>
        <v>20</v>
      </c>
      <c r="AK324">
        <f>MIN(Parameters!$B$13,Data!AL324)</f>
        <v>20</v>
      </c>
      <c r="AL324">
        <f>MIN(Parameters!$B$13,Data!AM324)</f>
        <v>12</v>
      </c>
      <c r="AM324">
        <f>MIN(Parameters!$B$13,Data!AN324)</f>
        <v>5</v>
      </c>
      <c r="AN324">
        <f>MIN(Parameters!$B$13,Data!AO324)</f>
        <v>20</v>
      </c>
      <c r="AO324">
        <f>MIN(Parameters!$B$13,Data!AP324)</f>
        <v>18</v>
      </c>
      <c r="AP324">
        <f>MIN(Parameters!$B$13,Data!AQ324)</f>
        <v>18</v>
      </c>
      <c r="AQ324">
        <f>MIN(Parameters!$B$13,Data!AR324)</f>
        <v>6</v>
      </c>
      <c r="AR324">
        <f>MIN(Parameters!$B$13,Data!AS324)</f>
        <v>17</v>
      </c>
      <c r="AS324">
        <f>MIN(Parameters!$B$13,Data!AT324)</f>
        <v>0</v>
      </c>
      <c r="AT324">
        <f>MIN(Parameters!$B$13,Data!AU324)</f>
        <v>18</v>
      </c>
      <c r="AU324">
        <f>MIN(Parameters!$B$13,Data!AV324)</f>
        <v>17</v>
      </c>
      <c r="AV324">
        <f>MIN(Parameters!$B$13,Data!AW324)</f>
        <v>14</v>
      </c>
      <c r="AW324">
        <f>MIN(Parameters!$B$13,Data!AX324)</f>
        <v>20</v>
      </c>
      <c r="AX324">
        <f>MIN(Parameters!$B$13,Data!AY324)</f>
        <v>20</v>
      </c>
      <c r="AY324">
        <f>MIN(Parameters!$B$13,Data!AZ324)</f>
        <v>5</v>
      </c>
      <c r="AZ324">
        <f>MIN(Parameters!$B$13,Data!BA324)</f>
        <v>20</v>
      </c>
      <c r="BA324">
        <f>MIN(Parameters!$B$13,Data!BB324)</f>
        <v>14</v>
      </c>
      <c r="BB324">
        <f>MIN(Parameters!$B$13,Data!BC324)</f>
        <v>18</v>
      </c>
      <c r="BC324">
        <f>MIN(Parameters!$B$13,Data!BD324)</f>
        <v>19</v>
      </c>
      <c r="BD324">
        <f>MIN(Parameters!$B$13,Data!BE324)</f>
        <v>20</v>
      </c>
      <c r="BE324">
        <f>MIN(Parameters!$B$13,Data!BF324)</f>
        <v>20</v>
      </c>
      <c r="BF324">
        <f>MIN(Parameters!$B$13,Data!BG324)</f>
        <v>20</v>
      </c>
      <c r="BG324">
        <f>MIN(Parameters!$B$13,Data!BH324)</f>
        <v>20</v>
      </c>
      <c r="BH324">
        <f>MIN(Parameters!$B$13,Data!BI324)</f>
        <v>20</v>
      </c>
      <c r="BI324">
        <f>MIN(Parameters!$B$13,Data!BJ324)</f>
        <v>18</v>
      </c>
      <c r="BJ324">
        <f>MIN(Parameters!$B$13,Data!BK324)</f>
        <v>12</v>
      </c>
      <c r="BK324">
        <f>MIN(Parameters!$B$13,Data!BL324)</f>
        <v>20</v>
      </c>
      <c r="BM324" s="10">
        <v>313</v>
      </c>
      <c r="BN324">
        <f>MIN(Parameters!$B$13-Updated_calc!AH324,MAX(0,Data!B324-Updated_calc!B324))</f>
        <v>4</v>
      </c>
      <c r="BO324">
        <f>MIN(Parameters!$B$13-Updated_calc!AI324,MAX(0,Data!C324-Updated_calc!C324))</f>
        <v>0</v>
      </c>
      <c r="BP324">
        <f>MIN(Parameters!$B$13-Updated_calc!AJ324,MAX(0,Data!D324-Updated_calc!D324))</f>
        <v>0</v>
      </c>
      <c r="BQ324">
        <f>MIN(Parameters!$B$13-Updated_calc!AK324,MAX(0,Data!E324-Updated_calc!E324))</f>
        <v>0</v>
      </c>
      <c r="BR324">
        <f>MIN(Parameters!$B$13-Updated_calc!AL324,MAX(0,Data!F324-Updated_calc!F324))</f>
        <v>6</v>
      </c>
      <c r="BS324">
        <f>MIN(Parameters!$B$13-Updated_calc!AM324,MAX(0,Data!G324-Updated_calc!G324))</f>
        <v>0</v>
      </c>
      <c r="BT324">
        <f>MIN(Parameters!$B$13-Updated_calc!AN324,MAX(0,Data!H324-Updated_calc!H324))</f>
        <v>0</v>
      </c>
      <c r="BU324">
        <f>MIN(Parameters!$B$13-Updated_calc!AO324,MAX(0,Data!I324-Updated_calc!I324))</f>
        <v>0</v>
      </c>
      <c r="BV324">
        <f>MIN(Parameters!$B$13-Updated_calc!AP324,MAX(0,Data!J324-Updated_calc!J324))</f>
        <v>2</v>
      </c>
      <c r="BW324">
        <f>MIN(Parameters!$B$13-Updated_calc!AQ324,MAX(0,Data!K324-Updated_calc!K324))</f>
        <v>0</v>
      </c>
      <c r="BX324">
        <f>MIN(Parameters!$B$13-Updated_calc!AR324,MAX(0,Data!L324-Updated_calc!L324))</f>
        <v>3</v>
      </c>
      <c r="BY324">
        <f>MIN(Parameters!$B$13-Updated_calc!AS324,MAX(0,Data!M324-Updated_calc!M324))</f>
        <v>0</v>
      </c>
      <c r="BZ324">
        <f>MIN(Parameters!$B$13-Updated_calc!AT324,MAX(0,Data!N324-Updated_calc!N324))</f>
        <v>2</v>
      </c>
      <c r="CA324">
        <f>MIN(Parameters!$B$13-Updated_calc!AU324,MAX(0,Data!O324-Updated_calc!O324))</f>
        <v>3</v>
      </c>
      <c r="CB324">
        <f>MIN(Parameters!$B$13-Updated_calc!AV324,MAX(0,Data!P324-Updated_calc!P324))</f>
        <v>0</v>
      </c>
      <c r="CC324">
        <f>MIN(Parameters!$B$13-Updated_calc!AW324,MAX(0,Data!Q324-Updated_calc!Q324))</f>
        <v>0</v>
      </c>
      <c r="CD324">
        <f>MIN(Parameters!$B$13-Updated_calc!AX324,MAX(0,Data!R324-Updated_calc!R324))</f>
        <v>0</v>
      </c>
      <c r="CE324">
        <f>MIN(Parameters!$B$13-Updated_calc!AY324,MAX(0,Data!S324-Updated_calc!S324))</f>
        <v>0</v>
      </c>
      <c r="CF324">
        <f>MIN(Parameters!$B$13-Updated_calc!AZ324,MAX(0,Data!T324-Updated_calc!T324))</f>
        <v>0</v>
      </c>
      <c r="CG324">
        <f>MIN(Parameters!$B$13-Updated_calc!BA324,MAX(0,Data!U324-Updated_calc!U324))</f>
        <v>6</v>
      </c>
      <c r="CH324">
        <f>MIN(Parameters!$B$13-Updated_calc!BB324,MAX(0,Data!V324-Updated_calc!V324))</f>
        <v>0</v>
      </c>
      <c r="CI324">
        <f>MIN(Parameters!$B$13-Updated_calc!BC324,MAX(0,Data!W324-Updated_calc!W324))</f>
        <v>1</v>
      </c>
      <c r="CJ324">
        <f>MIN(Parameters!$B$13-Updated_calc!BD324,MAX(0,Data!X324-Updated_calc!X324))</f>
        <v>0</v>
      </c>
      <c r="CK324">
        <f>MIN(Parameters!$B$13-Updated_calc!BE324,MAX(0,Data!Y324-Updated_calc!Y324))</f>
        <v>0</v>
      </c>
      <c r="CL324">
        <f>MIN(Parameters!$B$13-Updated_calc!BF324,MAX(0,Data!Z324-Updated_calc!Z324))</f>
        <v>0</v>
      </c>
      <c r="CM324">
        <f>MIN(Parameters!$B$13-Updated_calc!BG324,MAX(0,Data!AA324-Updated_calc!AA324))</f>
        <v>0</v>
      </c>
      <c r="CN324">
        <f>MIN(Parameters!$B$13-Updated_calc!BH324,MAX(0,Data!AB324-Updated_calc!AB324))</f>
        <v>0</v>
      </c>
      <c r="CO324">
        <f>MIN(Parameters!$B$13-Updated_calc!BI324,MAX(0,Data!AC324-Updated_calc!AC324))</f>
        <v>0</v>
      </c>
      <c r="CP324">
        <f>MIN(Parameters!$B$13-Updated_calc!BJ324,MAX(0,Data!AD324-Updated_calc!AD324))</f>
        <v>0</v>
      </c>
      <c r="CQ324">
        <f>MIN(Parameters!$B$13-Updated_calc!BK324,MAX(0,Data!AE324-Updated_calc!AE324))</f>
        <v>0</v>
      </c>
      <c r="CS324" s="10">
        <v>313</v>
      </c>
      <c r="CT324">
        <f>B324*(Parameters!$C$12-Parameters!$D$12)-Parameters!$E$12*Parameters!$B$12</f>
        <v>6000</v>
      </c>
      <c r="CU324">
        <f>C324*(Parameters!$C$12-Parameters!$D$12)-Parameters!$E$12*Parameters!$B$12</f>
        <v>5220</v>
      </c>
      <c r="CV324">
        <f>D324*(Parameters!$C$12-Parameters!$D$12)-Parameters!$E$12*Parameters!$B$12</f>
        <v>4570</v>
      </c>
      <c r="CW324">
        <f>E324*(Parameters!$C$12-Parameters!$D$12)-Parameters!$E$12*Parameters!$B$12</f>
        <v>3920</v>
      </c>
      <c r="CX324">
        <f>F324*(Parameters!$C$12-Parameters!$D$12)-Parameters!$E$12*Parameters!$B$12</f>
        <v>6000</v>
      </c>
      <c r="CY324">
        <f>G324*(Parameters!$C$12-Parameters!$D$12)-Parameters!$E$12*Parameters!$B$12</f>
        <v>3530</v>
      </c>
      <c r="CZ324">
        <f>H324*(Parameters!$C$12-Parameters!$D$12)-Parameters!$E$12*Parameters!$B$12</f>
        <v>6000</v>
      </c>
      <c r="DA324">
        <f>I324*(Parameters!$C$12-Parameters!$D$12)-Parameters!$E$12*Parameters!$B$12</f>
        <v>5480</v>
      </c>
      <c r="DB324">
        <f>J324*(Parameters!$C$12-Parameters!$D$12)-Parameters!$E$12*Parameters!$B$12</f>
        <v>6000</v>
      </c>
      <c r="DC324">
        <f>K324*(Parameters!$C$12-Parameters!$D$12)-Parameters!$E$12*Parameters!$B$12</f>
        <v>4180</v>
      </c>
      <c r="DD324">
        <f>L324*(Parameters!$C$12-Parameters!$D$12)-Parameters!$E$12*Parameters!$B$12</f>
        <v>6000</v>
      </c>
      <c r="DE324">
        <f>M324*(Parameters!$C$12-Parameters!$D$12)-Parameters!$E$12*Parameters!$B$12</f>
        <v>5090</v>
      </c>
      <c r="DF324">
        <f>N324*(Parameters!$C$12-Parameters!$D$12)-Parameters!$E$12*Parameters!$B$12</f>
        <v>6000</v>
      </c>
      <c r="DG324">
        <f>O324*(Parameters!$C$12-Parameters!$D$12)-Parameters!$E$12*Parameters!$B$12</f>
        <v>6000</v>
      </c>
      <c r="DH324">
        <f>P324*(Parameters!$C$12-Parameters!$D$12)-Parameters!$E$12*Parameters!$B$12</f>
        <v>5610</v>
      </c>
      <c r="DI324">
        <f>Q324*(Parameters!$C$12-Parameters!$D$12)-Parameters!$E$12*Parameters!$B$12</f>
        <v>4960</v>
      </c>
      <c r="DJ324">
        <f>R324*(Parameters!$C$12-Parameters!$D$12)-Parameters!$E$12*Parameters!$B$12</f>
        <v>540</v>
      </c>
      <c r="DK324">
        <f>S324*(Parameters!$C$12-Parameters!$D$12)-Parameters!$E$12*Parameters!$B$12</f>
        <v>4180</v>
      </c>
      <c r="DL324">
        <f>T324*(Parameters!$C$12-Parameters!$D$12)-Parameters!$E$12*Parameters!$B$12</f>
        <v>4960</v>
      </c>
      <c r="DM324">
        <f>U324*(Parameters!$C$12-Parameters!$D$12)-Parameters!$E$12*Parameters!$B$12</f>
        <v>6000</v>
      </c>
      <c r="DN324">
        <f>V324*(Parameters!$C$12-Parameters!$D$12)-Parameters!$E$12*Parameters!$B$12</f>
        <v>3920</v>
      </c>
      <c r="DO324">
        <f>W324*(Parameters!$C$12-Parameters!$D$12)-Parameters!$E$12*Parameters!$B$12</f>
        <v>6000</v>
      </c>
      <c r="DP324">
        <f>X324*(Parameters!$C$12-Parameters!$D$12)-Parameters!$E$12*Parameters!$B$12</f>
        <v>5610</v>
      </c>
      <c r="DQ324">
        <f>Y324*(Parameters!$C$12-Parameters!$D$12)-Parameters!$E$12*Parameters!$B$12</f>
        <v>5870</v>
      </c>
      <c r="DR324">
        <f>Z324*(Parameters!$C$12-Parameters!$D$12)-Parameters!$E$12*Parameters!$B$12</f>
        <v>3270</v>
      </c>
      <c r="DS324">
        <f>AA324*(Parameters!$C$12-Parameters!$D$12)-Parameters!$E$12*Parameters!$B$12</f>
        <v>3270</v>
      </c>
      <c r="DT324">
        <f>AB324*(Parameters!$C$12-Parameters!$D$12)-Parameters!$E$12*Parameters!$B$12</f>
        <v>5740</v>
      </c>
      <c r="DU324">
        <f>AC324*(Parameters!$C$12-Parameters!$D$12)-Parameters!$E$12*Parameters!$B$12</f>
        <v>2230</v>
      </c>
      <c r="DV324">
        <f>AD324*(Parameters!$C$12-Parameters!$D$12)-Parameters!$E$12*Parameters!$B$12</f>
        <v>4440</v>
      </c>
      <c r="DW324">
        <f>AE324*(Parameters!$C$12-Parameters!$D$12)-Parameters!$E$12*Parameters!$B$12</f>
        <v>2490</v>
      </c>
      <c r="DY324" s="10">
        <v>313</v>
      </c>
      <c r="DZ324" s="1">
        <f>AH324*(Parameters!$C$13-Parameters!$D$13)-Parameters!$B$13*Parameters!$E$13</f>
        <v>4040</v>
      </c>
      <c r="EA324" s="1">
        <f>AI324*(Parameters!$C$13-Parameters!$D$13)-Parameters!$B$13*Parameters!$E$13</f>
        <v>5400</v>
      </c>
      <c r="EB324" s="1">
        <f>AJ324*(Parameters!$C$13-Parameters!$D$13)-Parameters!$B$13*Parameters!$E$13</f>
        <v>5400</v>
      </c>
      <c r="EC324" s="1">
        <f>AK324*(Parameters!$C$13-Parameters!$D$13)-Parameters!$B$13*Parameters!$E$13</f>
        <v>5400</v>
      </c>
      <c r="ED324" s="1">
        <f>AL324*(Parameters!$C$13-Parameters!$D$13)-Parameters!$B$13*Parameters!$E$13</f>
        <v>2680</v>
      </c>
      <c r="EE324" s="1">
        <f>AM324*(Parameters!$C$13-Parameters!$D$13)-Parameters!$B$13*Parameters!$E$13</f>
        <v>300</v>
      </c>
      <c r="EF324" s="1">
        <f>AN324*(Parameters!$C$13-Parameters!$D$13)-Parameters!$B$13*Parameters!$E$13</f>
        <v>5400</v>
      </c>
      <c r="EG324" s="1">
        <f>AO324*(Parameters!$C$13-Parameters!$D$13)-Parameters!$B$13*Parameters!$E$13</f>
        <v>4720</v>
      </c>
      <c r="EH324" s="1">
        <f>AP324*(Parameters!$C$13-Parameters!$D$13)-Parameters!$B$13*Parameters!$E$13</f>
        <v>4720</v>
      </c>
      <c r="EI324" s="1">
        <f>AQ324*(Parameters!$C$13-Parameters!$D$13)-Parameters!$B$13*Parameters!$E$13</f>
        <v>640</v>
      </c>
      <c r="EJ324" s="1">
        <f>AR324*(Parameters!$C$13-Parameters!$D$13)-Parameters!$B$13*Parameters!$E$13</f>
        <v>4380</v>
      </c>
      <c r="EK324" s="1">
        <f>AS324*(Parameters!$C$13-Parameters!$D$13)-Parameters!$B$13*Parameters!$E$13</f>
        <v>-1400</v>
      </c>
      <c r="EL324" s="1">
        <f>AT324*(Parameters!$C$13-Parameters!$D$13)-Parameters!$B$13*Parameters!$E$13</f>
        <v>4720</v>
      </c>
      <c r="EM324" s="1">
        <f>AU324*(Parameters!$C$13-Parameters!$D$13)-Parameters!$B$13*Parameters!$E$13</f>
        <v>4380</v>
      </c>
      <c r="EN324" s="1">
        <f>AV324*(Parameters!$C$13-Parameters!$D$13)-Parameters!$B$13*Parameters!$E$13</f>
        <v>3360</v>
      </c>
      <c r="EO324" s="1">
        <f>AW324*(Parameters!$C$13-Parameters!$D$13)-Parameters!$B$13*Parameters!$E$13</f>
        <v>5400</v>
      </c>
      <c r="EP324" s="1">
        <f>AX324*(Parameters!$C$13-Parameters!$D$13)-Parameters!$B$13*Parameters!$E$13</f>
        <v>5400</v>
      </c>
      <c r="EQ324" s="1">
        <f>AY324*(Parameters!$C$13-Parameters!$D$13)-Parameters!$B$13*Parameters!$E$13</f>
        <v>300</v>
      </c>
      <c r="ER324" s="1">
        <f>AZ324*(Parameters!$C$13-Parameters!$D$13)-Parameters!$B$13*Parameters!$E$13</f>
        <v>5400</v>
      </c>
      <c r="ES324" s="1">
        <f>BA324*(Parameters!$C$13-Parameters!$D$13)-Parameters!$B$13*Parameters!$E$13</f>
        <v>3360</v>
      </c>
      <c r="ET324" s="1">
        <f>BB324*(Parameters!$C$13-Parameters!$D$13)-Parameters!$B$13*Parameters!$E$13</f>
        <v>4720</v>
      </c>
      <c r="EU324" s="1">
        <f>BC324*(Parameters!$C$13-Parameters!$D$13)-Parameters!$B$13*Parameters!$E$13</f>
        <v>5060</v>
      </c>
      <c r="EV324" s="1">
        <f>BD324*(Parameters!$C$13-Parameters!$D$13)-Parameters!$B$13*Parameters!$E$13</f>
        <v>5400</v>
      </c>
      <c r="EW324" s="1">
        <f>BE324*(Parameters!$C$13-Parameters!$D$13)-Parameters!$B$13*Parameters!$E$13</f>
        <v>5400</v>
      </c>
      <c r="EX324" s="1">
        <f>BF324*(Parameters!$C$13-Parameters!$D$13)-Parameters!$B$13*Parameters!$E$13</f>
        <v>5400</v>
      </c>
      <c r="EY324" s="1">
        <f>BG324*(Parameters!$C$13-Parameters!$D$13)-Parameters!$B$13*Parameters!$E$13</f>
        <v>5400</v>
      </c>
      <c r="EZ324" s="1">
        <f>BH324*(Parameters!$C$13-Parameters!$D$13)-Parameters!$B$13*Parameters!$E$13</f>
        <v>5400</v>
      </c>
      <c r="FA324" s="1">
        <f>BI324*(Parameters!$C$13-Parameters!$D$13)-Parameters!$B$13*Parameters!$E$13</f>
        <v>4720</v>
      </c>
      <c r="FB324" s="1">
        <f>BJ324*(Parameters!$C$13-Parameters!$D$13)-Parameters!$B$13*Parameters!$E$13</f>
        <v>2680</v>
      </c>
      <c r="FC324" s="1">
        <f>BK324*(Parameters!$C$13-Parameters!$D$13)-Parameters!$B$13*Parameters!$E$13</f>
        <v>5400</v>
      </c>
      <c r="FD324" s="1"/>
      <c r="FE324" s="10">
        <v>313</v>
      </c>
      <c r="FF324" s="1">
        <f>BN324*(Parameters!$C$12-Parameters!$D$13)</f>
        <v>460</v>
      </c>
      <c r="FG324" s="1">
        <f>BO324*(Parameters!$C$12-Parameters!$D$13)</f>
        <v>0</v>
      </c>
      <c r="FH324" s="1">
        <f>BP324*(Parameters!$C$12-Parameters!$D$13)</f>
        <v>0</v>
      </c>
      <c r="FI324" s="1">
        <f>BQ324*(Parameters!$C$12-Parameters!$D$13)</f>
        <v>0</v>
      </c>
      <c r="FJ324" s="1">
        <f>BR324*(Parameters!$C$12-Parameters!$D$13)</f>
        <v>690</v>
      </c>
      <c r="FK324" s="1">
        <f>BS324*(Parameters!$C$12-Parameters!$D$13)</f>
        <v>0</v>
      </c>
      <c r="FL324" s="1">
        <f>BT324*(Parameters!$C$12-Parameters!$D$13)</f>
        <v>0</v>
      </c>
      <c r="FM324" s="1">
        <f>BU324*(Parameters!$C$12-Parameters!$D$13)</f>
        <v>0</v>
      </c>
      <c r="FN324" s="1">
        <f>BV324*(Parameters!$C$12-Parameters!$D$13)</f>
        <v>230</v>
      </c>
      <c r="FO324" s="1">
        <f>BW324*(Parameters!$C$12-Parameters!$D$13)</f>
        <v>0</v>
      </c>
      <c r="FP324" s="1">
        <f>BX324*(Parameters!$C$12-Parameters!$D$13)</f>
        <v>345</v>
      </c>
      <c r="FQ324" s="1">
        <f>BY324*(Parameters!$C$12-Parameters!$D$13)</f>
        <v>0</v>
      </c>
      <c r="FR324" s="1">
        <f>BZ324*(Parameters!$C$12-Parameters!$D$13)</f>
        <v>230</v>
      </c>
      <c r="FS324" s="1">
        <f>CA324*(Parameters!$C$12-Parameters!$D$13)</f>
        <v>345</v>
      </c>
      <c r="FT324" s="1">
        <f>CB324*(Parameters!$C$12-Parameters!$D$13)</f>
        <v>0</v>
      </c>
      <c r="FU324" s="1">
        <f>CC324*(Parameters!$C$12-Parameters!$D$13)</f>
        <v>0</v>
      </c>
      <c r="FV324" s="1">
        <f>CD324*(Parameters!$C$12-Parameters!$D$13)</f>
        <v>0</v>
      </c>
      <c r="FW324" s="1">
        <f>CE324*(Parameters!$C$12-Parameters!$D$13)</f>
        <v>0</v>
      </c>
      <c r="FX324" s="1">
        <f>CF324*(Parameters!$C$12-Parameters!$D$13)</f>
        <v>0</v>
      </c>
      <c r="FY324" s="1">
        <f>CG324*(Parameters!$C$12-Parameters!$D$13)</f>
        <v>690</v>
      </c>
      <c r="FZ324" s="1">
        <f>CH324*(Parameters!$C$12-Parameters!$D$13)</f>
        <v>0</v>
      </c>
      <c r="GA324" s="1">
        <f>CI324*(Parameters!$C$12-Parameters!$D$13)</f>
        <v>115</v>
      </c>
      <c r="GB324" s="1">
        <f>CJ324*(Parameters!$C$12-Parameters!$D$13)</f>
        <v>0</v>
      </c>
      <c r="GC324" s="1">
        <f>CK324*(Parameters!$C$12-Parameters!$D$13)</f>
        <v>0</v>
      </c>
      <c r="GD324" s="1">
        <f>CL324*(Parameters!$C$12-Parameters!$D$13)</f>
        <v>0</v>
      </c>
      <c r="GE324" s="1">
        <f>CM324*(Parameters!$C$12-Parameters!$D$13)</f>
        <v>0</v>
      </c>
      <c r="GF324" s="1">
        <f>CN324*(Parameters!$C$12-Parameters!$D$13)</f>
        <v>0</v>
      </c>
      <c r="GG324" s="1">
        <f>CO324*(Parameters!$C$12-Parameters!$D$13)</f>
        <v>0</v>
      </c>
      <c r="GH324" s="1">
        <f>CP324*(Parameters!$C$12-Parameters!$D$13)</f>
        <v>0</v>
      </c>
      <c r="GI324" s="1">
        <f>CQ324*(Parameters!$C$12-Parameters!$D$13)</f>
        <v>0</v>
      </c>
      <c r="GJ324" s="1"/>
      <c r="GK324" s="10">
        <v>313</v>
      </c>
      <c r="GL324" s="1">
        <f>CT324+DZ324+FF324-Parameters!$F$13*Parameters!$B$13</f>
        <v>8500</v>
      </c>
      <c r="GM324" s="1">
        <f>CU324+EA324+FG324-Parameters!$F$13*Parameters!$B$13</f>
        <v>8620</v>
      </c>
      <c r="GN324" s="1">
        <f>CV324+EB324+FH324-Parameters!$F$13*Parameters!$B$13</f>
        <v>7970</v>
      </c>
      <c r="GO324" s="1">
        <f>CW324+EC324+FI324-Parameters!$F$13*Parameters!$B$13</f>
        <v>7320</v>
      </c>
      <c r="GP324" s="1">
        <f>CX324+ED324+FJ324-Parameters!$F$13*Parameters!$B$13</f>
        <v>7370</v>
      </c>
      <c r="GQ324" s="1">
        <f>CY324+EE324+FK324-Parameters!$F$13*Parameters!$B$13</f>
        <v>1830</v>
      </c>
      <c r="GR324" s="1">
        <f>CZ324+EF324+FL324-Parameters!$F$13*Parameters!$B$13</f>
        <v>9400</v>
      </c>
      <c r="GS324" s="1">
        <f>DA324+EG324+FM324-Parameters!$F$13*Parameters!$B$13</f>
        <v>8200</v>
      </c>
      <c r="GT324" s="1">
        <f>DB324+EH324+FN324-Parameters!$F$13*Parameters!$B$13</f>
        <v>8950</v>
      </c>
      <c r="GU324" s="1">
        <f>DC324+EI324+FO324-Parameters!$F$13*Parameters!$B$13</f>
        <v>2820</v>
      </c>
      <c r="GV324" s="1">
        <f>DD324+EJ324+FP324-Parameters!$F$13*Parameters!$B$13</f>
        <v>8725</v>
      </c>
      <c r="GW324" s="1">
        <f>DE324+EK324+FQ324-Parameters!$F$13*Parameters!$B$13</f>
        <v>1690</v>
      </c>
      <c r="GX324" s="1">
        <f>DF324+EL324+FR324-Parameters!$F$13*Parameters!$B$13</f>
        <v>8950</v>
      </c>
      <c r="GY324" s="1">
        <f>DG324+EM324+FS324-Parameters!$F$13*Parameters!$B$13</f>
        <v>8725</v>
      </c>
      <c r="GZ324" s="1">
        <f>DH324+EN324+FT324-Parameters!$F$13*Parameters!$B$13</f>
        <v>6970</v>
      </c>
      <c r="HA324" s="1">
        <f>DI324+EO324+FU324-Parameters!$F$13*Parameters!$B$13</f>
        <v>8360</v>
      </c>
      <c r="HB324" s="1">
        <f>DJ324+EP324+FV324-Parameters!$F$13*Parameters!$B$13</f>
        <v>3940</v>
      </c>
      <c r="HC324" s="1">
        <f>DK324+EQ324+FW324-Parameters!$F$13*Parameters!$B$13</f>
        <v>2480</v>
      </c>
      <c r="HD324" s="1">
        <f>DL324+ER324+FX324-Parameters!$F$13*Parameters!$B$13</f>
        <v>8360</v>
      </c>
      <c r="HE324" s="1">
        <f>DM324+ES324+FY324-Parameters!$F$13*Parameters!$B$13</f>
        <v>8050</v>
      </c>
      <c r="HF324" s="1">
        <f>DN324+ET324+FZ324-Parameters!$F$13*Parameters!$B$13</f>
        <v>6640</v>
      </c>
      <c r="HG324" s="1">
        <f>DO324+EU324+GA324-Parameters!$F$13*Parameters!$B$13</f>
        <v>9175</v>
      </c>
      <c r="HH324" s="1">
        <f>DP324+EV324+GB324-Parameters!$F$13*Parameters!$B$13</f>
        <v>9010</v>
      </c>
      <c r="HI324" s="1">
        <f>DQ324+EW324+GC324-Parameters!$F$13*Parameters!$B$13</f>
        <v>9270</v>
      </c>
      <c r="HJ324" s="1">
        <f>DR324+EX324+GD324-Parameters!$F$13*Parameters!$B$13</f>
        <v>6670</v>
      </c>
      <c r="HK324" s="1">
        <f>DS324+EY324+GE324-Parameters!$F$13*Parameters!$B$13</f>
        <v>6670</v>
      </c>
      <c r="HL324" s="1">
        <f>DT324+EZ324+GF324-Parameters!$F$13*Parameters!$B$13</f>
        <v>9140</v>
      </c>
      <c r="HM324" s="1">
        <f>DU324+FA324+GG324-Parameters!$F$13*Parameters!$B$13</f>
        <v>4950</v>
      </c>
      <c r="HN324" s="1">
        <f>DV324+FB324+GH324-Parameters!$F$13*Parameters!$B$13</f>
        <v>5120</v>
      </c>
      <c r="HO324" s="1">
        <f>DW324+FC324+GI324-Parameters!$F$13*Parameters!$B$13</f>
        <v>5890</v>
      </c>
      <c r="HP324" s="1"/>
      <c r="HQ324" s="2"/>
    </row>
    <row r="325" spans="1:225" x14ac:dyDescent="0.35">
      <c r="A325" s="10">
        <v>314</v>
      </c>
      <c r="B325">
        <f>MIN(Parameters!$B$12,Data!B325)</f>
        <v>29</v>
      </c>
      <c r="C325">
        <f>MIN(Parameters!$B$12,Data!C325)</f>
        <v>60</v>
      </c>
      <c r="D325">
        <f>MIN(Parameters!$B$12,Data!D325)</f>
        <v>60</v>
      </c>
      <c r="E325">
        <f>MIN(Parameters!$B$12,Data!E325)</f>
        <v>58</v>
      </c>
      <c r="F325">
        <f>MIN(Parameters!$B$12,Data!F325)</f>
        <v>55</v>
      </c>
      <c r="G325">
        <f>MIN(Parameters!$B$12,Data!G325)</f>
        <v>48</v>
      </c>
      <c r="H325">
        <f>MIN(Parameters!$B$12,Data!H325)</f>
        <v>60</v>
      </c>
      <c r="I325">
        <f>MIN(Parameters!$B$12,Data!I325)</f>
        <v>60</v>
      </c>
      <c r="J325">
        <f>MIN(Parameters!$B$12,Data!J325)</f>
        <v>33</v>
      </c>
      <c r="K325">
        <f>MIN(Parameters!$B$12,Data!K325)</f>
        <v>25</v>
      </c>
      <c r="L325">
        <f>MIN(Parameters!$B$12,Data!L325)</f>
        <v>54</v>
      </c>
      <c r="M325">
        <f>MIN(Parameters!$B$12,Data!M325)</f>
        <v>56</v>
      </c>
      <c r="N325">
        <f>MIN(Parameters!$B$12,Data!N325)</f>
        <v>60</v>
      </c>
      <c r="O325">
        <f>MIN(Parameters!$B$12,Data!O325)</f>
        <v>53</v>
      </c>
      <c r="P325">
        <f>MIN(Parameters!$B$12,Data!P325)</f>
        <v>58</v>
      </c>
      <c r="Q325">
        <f>MIN(Parameters!$B$12,Data!Q325)</f>
        <v>52</v>
      </c>
      <c r="R325">
        <f>MIN(Parameters!$B$12,Data!R325)</f>
        <v>56</v>
      </c>
      <c r="S325">
        <f>MIN(Parameters!$B$12,Data!S325)</f>
        <v>60</v>
      </c>
      <c r="T325">
        <f>MIN(Parameters!$B$12,Data!T325)</f>
        <v>60</v>
      </c>
      <c r="U325">
        <f>MIN(Parameters!$B$12,Data!U325)</f>
        <v>42</v>
      </c>
      <c r="V325">
        <f>MIN(Parameters!$B$12,Data!V325)</f>
        <v>57</v>
      </c>
      <c r="W325">
        <f>MIN(Parameters!$B$12,Data!W325)</f>
        <v>60</v>
      </c>
      <c r="X325">
        <f>MIN(Parameters!$B$12,Data!X325)</f>
        <v>48</v>
      </c>
      <c r="Y325">
        <f>MIN(Parameters!$B$12,Data!Y325)</f>
        <v>50</v>
      </c>
      <c r="Z325">
        <f>MIN(Parameters!$B$12,Data!Z325)</f>
        <v>45</v>
      </c>
      <c r="AA325">
        <f>MIN(Parameters!$B$12,Data!AA325)</f>
        <v>20</v>
      </c>
      <c r="AB325">
        <f>MIN(Parameters!$B$12,Data!AB325)</f>
        <v>47</v>
      </c>
      <c r="AC325">
        <f>MIN(Parameters!$B$12,Data!AC325)</f>
        <v>60</v>
      </c>
      <c r="AD325">
        <f>MIN(Parameters!$B$12,Data!AD325)</f>
        <v>53</v>
      </c>
      <c r="AE325">
        <f>MIN(Parameters!$B$12,Data!AE325)</f>
        <v>60</v>
      </c>
      <c r="AG325" s="10">
        <v>314</v>
      </c>
      <c r="AH325">
        <f>MIN(Parameters!$B$13,Data!AI325)</f>
        <v>20</v>
      </c>
      <c r="AI325">
        <f>MIN(Parameters!$B$13,Data!AJ325)</f>
        <v>20</v>
      </c>
      <c r="AJ325">
        <f>MIN(Parameters!$B$13,Data!AK325)</f>
        <v>20</v>
      </c>
      <c r="AK325">
        <f>MIN(Parameters!$B$13,Data!AL325)</f>
        <v>19</v>
      </c>
      <c r="AL325">
        <f>MIN(Parameters!$B$13,Data!AM325)</f>
        <v>10</v>
      </c>
      <c r="AM325">
        <f>MIN(Parameters!$B$13,Data!AN325)</f>
        <v>20</v>
      </c>
      <c r="AN325">
        <f>MIN(Parameters!$B$13,Data!AO325)</f>
        <v>8</v>
      </c>
      <c r="AO325">
        <f>MIN(Parameters!$B$13,Data!AP325)</f>
        <v>10</v>
      </c>
      <c r="AP325">
        <f>MIN(Parameters!$B$13,Data!AQ325)</f>
        <v>7</v>
      </c>
      <c r="AQ325">
        <f>MIN(Parameters!$B$13,Data!AR325)</f>
        <v>20</v>
      </c>
      <c r="AR325">
        <f>MIN(Parameters!$B$13,Data!AS325)</f>
        <v>20</v>
      </c>
      <c r="AS325">
        <f>MIN(Parameters!$B$13,Data!AT325)</f>
        <v>17</v>
      </c>
      <c r="AT325">
        <f>MIN(Parameters!$B$13,Data!AU325)</f>
        <v>12</v>
      </c>
      <c r="AU325">
        <f>MIN(Parameters!$B$13,Data!AV325)</f>
        <v>13</v>
      </c>
      <c r="AV325">
        <f>MIN(Parameters!$B$13,Data!AW325)</f>
        <v>20</v>
      </c>
      <c r="AW325">
        <f>MIN(Parameters!$B$13,Data!AX325)</f>
        <v>20</v>
      </c>
      <c r="AX325">
        <f>MIN(Parameters!$B$13,Data!AY325)</f>
        <v>20</v>
      </c>
      <c r="AY325">
        <f>MIN(Parameters!$B$13,Data!AZ325)</f>
        <v>20</v>
      </c>
      <c r="AZ325">
        <f>MIN(Parameters!$B$13,Data!BA325)</f>
        <v>20</v>
      </c>
      <c r="BA325">
        <f>MIN(Parameters!$B$13,Data!BB325)</f>
        <v>20</v>
      </c>
      <c r="BB325">
        <f>MIN(Parameters!$B$13,Data!BC325)</f>
        <v>9</v>
      </c>
      <c r="BC325">
        <f>MIN(Parameters!$B$13,Data!BD325)</f>
        <v>20</v>
      </c>
      <c r="BD325">
        <f>MIN(Parameters!$B$13,Data!BE325)</f>
        <v>20</v>
      </c>
      <c r="BE325">
        <f>MIN(Parameters!$B$13,Data!BF325)</f>
        <v>4</v>
      </c>
      <c r="BF325">
        <f>MIN(Parameters!$B$13,Data!BG325)</f>
        <v>20</v>
      </c>
      <c r="BG325">
        <f>MIN(Parameters!$B$13,Data!BH325)</f>
        <v>20</v>
      </c>
      <c r="BH325">
        <f>MIN(Parameters!$B$13,Data!BI325)</f>
        <v>0</v>
      </c>
      <c r="BI325">
        <f>MIN(Parameters!$B$13,Data!BJ325)</f>
        <v>0</v>
      </c>
      <c r="BJ325">
        <f>MIN(Parameters!$B$13,Data!BK325)</f>
        <v>20</v>
      </c>
      <c r="BK325">
        <f>MIN(Parameters!$B$13,Data!BL325)</f>
        <v>13</v>
      </c>
      <c r="BM325" s="10">
        <v>314</v>
      </c>
      <c r="BN325">
        <f>MIN(Parameters!$B$13-Updated_calc!AH325,MAX(0,Data!B325-Updated_calc!B325))</f>
        <v>0</v>
      </c>
      <c r="BO325">
        <f>MIN(Parameters!$B$13-Updated_calc!AI325,MAX(0,Data!C325-Updated_calc!C325))</f>
        <v>0</v>
      </c>
      <c r="BP325">
        <f>MIN(Parameters!$B$13-Updated_calc!AJ325,MAX(0,Data!D325-Updated_calc!D325))</f>
        <v>0</v>
      </c>
      <c r="BQ325">
        <f>MIN(Parameters!$B$13-Updated_calc!AK325,MAX(0,Data!E325-Updated_calc!E325))</f>
        <v>0</v>
      </c>
      <c r="BR325">
        <f>MIN(Parameters!$B$13-Updated_calc!AL325,MAX(0,Data!F325-Updated_calc!F325))</f>
        <v>0</v>
      </c>
      <c r="BS325">
        <f>MIN(Parameters!$B$13-Updated_calc!AM325,MAX(0,Data!G325-Updated_calc!G325))</f>
        <v>0</v>
      </c>
      <c r="BT325">
        <f>MIN(Parameters!$B$13-Updated_calc!AN325,MAX(0,Data!H325-Updated_calc!H325))</f>
        <v>9</v>
      </c>
      <c r="BU325">
        <f>MIN(Parameters!$B$13-Updated_calc!AO325,MAX(0,Data!I325-Updated_calc!I325))</f>
        <v>10</v>
      </c>
      <c r="BV325">
        <f>MIN(Parameters!$B$13-Updated_calc!AP325,MAX(0,Data!J325-Updated_calc!J325))</f>
        <v>0</v>
      </c>
      <c r="BW325">
        <f>MIN(Parameters!$B$13-Updated_calc!AQ325,MAX(0,Data!K325-Updated_calc!K325))</f>
        <v>0</v>
      </c>
      <c r="BX325">
        <f>MIN(Parameters!$B$13-Updated_calc!AR325,MAX(0,Data!L325-Updated_calc!L325))</f>
        <v>0</v>
      </c>
      <c r="BY325">
        <f>MIN(Parameters!$B$13-Updated_calc!AS325,MAX(0,Data!M325-Updated_calc!M325))</f>
        <v>0</v>
      </c>
      <c r="BZ325">
        <f>MIN(Parameters!$B$13-Updated_calc!AT325,MAX(0,Data!N325-Updated_calc!N325))</f>
        <v>8</v>
      </c>
      <c r="CA325">
        <f>MIN(Parameters!$B$13-Updated_calc!AU325,MAX(0,Data!O325-Updated_calc!O325))</f>
        <v>0</v>
      </c>
      <c r="CB325">
        <f>MIN(Parameters!$B$13-Updated_calc!AV325,MAX(0,Data!P325-Updated_calc!P325))</f>
        <v>0</v>
      </c>
      <c r="CC325">
        <f>MIN(Parameters!$B$13-Updated_calc!AW325,MAX(0,Data!Q325-Updated_calc!Q325))</f>
        <v>0</v>
      </c>
      <c r="CD325">
        <f>MIN(Parameters!$B$13-Updated_calc!AX325,MAX(0,Data!R325-Updated_calc!R325))</f>
        <v>0</v>
      </c>
      <c r="CE325">
        <f>MIN(Parameters!$B$13-Updated_calc!AY325,MAX(0,Data!S325-Updated_calc!S325))</f>
        <v>0</v>
      </c>
      <c r="CF325">
        <f>MIN(Parameters!$B$13-Updated_calc!AZ325,MAX(0,Data!T325-Updated_calc!T325))</f>
        <v>0</v>
      </c>
      <c r="CG325">
        <f>MIN(Parameters!$B$13-Updated_calc!BA325,MAX(0,Data!U325-Updated_calc!U325))</f>
        <v>0</v>
      </c>
      <c r="CH325">
        <f>MIN(Parameters!$B$13-Updated_calc!BB325,MAX(0,Data!V325-Updated_calc!V325))</f>
        <v>0</v>
      </c>
      <c r="CI325">
        <f>MIN(Parameters!$B$13-Updated_calc!BC325,MAX(0,Data!W325-Updated_calc!W325))</f>
        <v>0</v>
      </c>
      <c r="CJ325">
        <f>MIN(Parameters!$B$13-Updated_calc!BD325,MAX(0,Data!X325-Updated_calc!X325))</f>
        <v>0</v>
      </c>
      <c r="CK325">
        <f>MIN(Parameters!$B$13-Updated_calc!BE325,MAX(0,Data!Y325-Updated_calc!Y325))</f>
        <v>0</v>
      </c>
      <c r="CL325">
        <f>MIN(Parameters!$B$13-Updated_calc!BF325,MAX(0,Data!Z325-Updated_calc!Z325))</f>
        <v>0</v>
      </c>
      <c r="CM325">
        <f>MIN(Parameters!$B$13-Updated_calc!BG325,MAX(0,Data!AA325-Updated_calc!AA325))</f>
        <v>0</v>
      </c>
      <c r="CN325">
        <f>MIN(Parameters!$B$13-Updated_calc!BH325,MAX(0,Data!AB325-Updated_calc!AB325))</f>
        <v>0</v>
      </c>
      <c r="CO325">
        <f>MIN(Parameters!$B$13-Updated_calc!BI325,MAX(0,Data!AC325-Updated_calc!AC325))</f>
        <v>15</v>
      </c>
      <c r="CP325">
        <f>MIN(Parameters!$B$13-Updated_calc!BJ325,MAX(0,Data!AD325-Updated_calc!AD325))</f>
        <v>0</v>
      </c>
      <c r="CQ325">
        <f>MIN(Parameters!$B$13-Updated_calc!BK325,MAX(0,Data!AE325-Updated_calc!AE325))</f>
        <v>0</v>
      </c>
      <c r="CS325" s="10">
        <v>314</v>
      </c>
      <c r="CT325">
        <f>B325*(Parameters!$C$12-Parameters!$D$12)-Parameters!$E$12*Parameters!$B$12</f>
        <v>1970</v>
      </c>
      <c r="CU325">
        <f>C325*(Parameters!$C$12-Parameters!$D$12)-Parameters!$E$12*Parameters!$B$12</f>
        <v>6000</v>
      </c>
      <c r="CV325">
        <f>D325*(Parameters!$C$12-Parameters!$D$12)-Parameters!$E$12*Parameters!$B$12</f>
        <v>6000</v>
      </c>
      <c r="CW325">
        <f>E325*(Parameters!$C$12-Parameters!$D$12)-Parameters!$E$12*Parameters!$B$12</f>
        <v>5740</v>
      </c>
      <c r="CX325">
        <f>F325*(Parameters!$C$12-Parameters!$D$12)-Parameters!$E$12*Parameters!$B$12</f>
        <v>5350</v>
      </c>
      <c r="CY325">
        <f>G325*(Parameters!$C$12-Parameters!$D$12)-Parameters!$E$12*Parameters!$B$12</f>
        <v>4440</v>
      </c>
      <c r="CZ325">
        <f>H325*(Parameters!$C$12-Parameters!$D$12)-Parameters!$E$12*Parameters!$B$12</f>
        <v>6000</v>
      </c>
      <c r="DA325">
        <f>I325*(Parameters!$C$12-Parameters!$D$12)-Parameters!$E$12*Parameters!$B$12</f>
        <v>6000</v>
      </c>
      <c r="DB325">
        <f>J325*(Parameters!$C$12-Parameters!$D$12)-Parameters!$E$12*Parameters!$B$12</f>
        <v>2490</v>
      </c>
      <c r="DC325">
        <f>K325*(Parameters!$C$12-Parameters!$D$12)-Parameters!$E$12*Parameters!$B$12</f>
        <v>1450</v>
      </c>
      <c r="DD325">
        <f>L325*(Parameters!$C$12-Parameters!$D$12)-Parameters!$E$12*Parameters!$B$12</f>
        <v>5220</v>
      </c>
      <c r="DE325">
        <f>M325*(Parameters!$C$12-Parameters!$D$12)-Parameters!$E$12*Parameters!$B$12</f>
        <v>5480</v>
      </c>
      <c r="DF325">
        <f>N325*(Parameters!$C$12-Parameters!$D$12)-Parameters!$E$12*Parameters!$B$12</f>
        <v>6000</v>
      </c>
      <c r="DG325">
        <f>O325*(Parameters!$C$12-Parameters!$D$12)-Parameters!$E$12*Parameters!$B$12</f>
        <v>5090</v>
      </c>
      <c r="DH325">
        <f>P325*(Parameters!$C$12-Parameters!$D$12)-Parameters!$E$12*Parameters!$B$12</f>
        <v>5740</v>
      </c>
      <c r="DI325">
        <f>Q325*(Parameters!$C$12-Parameters!$D$12)-Parameters!$E$12*Parameters!$B$12</f>
        <v>4960</v>
      </c>
      <c r="DJ325">
        <f>R325*(Parameters!$C$12-Parameters!$D$12)-Parameters!$E$12*Parameters!$B$12</f>
        <v>5480</v>
      </c>
      <c r="DK325">
        <f>S325*(Parameters!$C$12-Parameters!$D$12)-Parameters!$E$12*Parameters!$B$12</f>
        <v>6000</v>
      </c>
      <c r="DL325">
        <f>T325*(Parameters!$C$12-Parameters!$D$12)-Parameters!$E$12*Parameters!$B$12</f>
        <v>6000</v>
      </c>
      <c r="DM325">
        <f>U325*(Parameters!$C$12-Parameters!$D$12)-Parameters!$E$12*Parameters!$B$12</f>
        <v>3660</v>
      </c>
      <c r="DN325">
        <f>V325*(Parameters!$C$12-Parameters!$D$12)-Parameters!$E$12*Parameters!$B$12</f>
        <v>5610</v>
      </c>
      <c r="DO325">
        <f>W325*(Parameters!$C$12-Parameters!$D$12)-Parameters!$E$12*Parameters!$B$12</f>
        <v>6000</v>
      </c>
      <c r="DP325">
        <f>X325*(Parameters!$C$12-Parameters!$D$12)-Parameters!$E$12*Parameters!$B$12</f>
        <v>4440</v>
      </c>
      <c r="DQ325">
        <f>Y325*(Parameters!$C$12-Parameters!$D$12)-Parameters!$E$12*Parameters!$B$12</f>
        <v>4700</v>
      </c>
      <c r="DR325">
        <f>Z325*(Parameters!$C$12-Parameters!$D$12)-Parameters!$E$12*Parameters!$B$12</f>
        <v>4050</v>
      </c>
      <c r="DS325">
        <f>AA325*(Parameters!$C$12-Parameters!$D$12)-Parameters!$E$12*Parameters!$B$12</f>
        <v>800</v>
      </c>
      <c r="DT325">
        <f>AB325*(Parameters!$C$12-Parameters!$D$12)-Parameters!$E$12*Parameters!$B$12</f>
        <v>4310</v>
      </c>
      <c r="DU325">
        <f>AC325*(Parameters!$C$12-Parameters!$D$12)-Parameters!$E$12*Parameters!$B$12</f>
        <v>6000</v>
      </c>
      <c r="DV325">
        <f>AD325*(Parameters!$C$12-Parameters!$D$12)-Parameters!$E$12*Parameters!$B$12</f>
        <v>5090</v>
      </c>
      <c r="DW325">
        <f>AE325*(Parameters!$C$12-Parameters!$D$12)-Parameters!$E$12*Parameters!$B$12</f>
        <v>6000</v>
      </c>
      <c r="DY325" s="10">
        <v>314</v>
      </c>
      <c r="DZ325" s="1">
        <f>AH325*(Parameters!$C$13-Parameters!$D$13)-Parameters!$B$13*Parameters!$E$13</f>
        <v>5400</v>
      </c>
      <c r="EA325" s="1">
        <f>AI325*(Parameters!$C$13-Parameters!$D$13)-Parameters!$B$13*Parameters!$E$13</f>
        <v>5400</v>
      </c>
      <c r="EB325" s="1">
        <f>AJ325*(Parameters!$C$13-Parameters!$D$13)-Parameters!$B$13*Parameters!$E$13</f>
        <v>5400</v>
      </c>
      <c r="EC325" s="1">
        <f>AK325*(Parameters!$C$13-Parameters!$D$13)-Parameters!$B$13*Parameters!$E$13</f>
        <v>5060</v>
      </c>
      <c r="ED325" s="1">
        <f>AL325*(Parameters!$C$13-Parameters!$D$13)-Parameters!$B$13*Parameters!$E$13</f>
        <v>2000</v>
      </c>
      <c r="EE325" s="1">
        <f>AM325*(Parameters!$C$13-Parameters!$D$13)-Parameters!$B$13*Parameters!$E$13</f>
        <v>5400</v>
      </c>
      <c r="EF325" s="1">
        <f>AN325*(Parameters!$C$13-Parameters!$D$13)-Parameters!$B$13*Parameters!$E$13</f>
        <v>1320</v>
      </c>
      <c r="EG325" s="1">
        <f>AO325*(Parameters!$C$13-Parameters!$D$13)-Parameters!$B$13*Parameters!$E$13</f>
        <v>2000</v>
      </c>
      <c r="EH325" s="1">
        <f>AP325*(Parameters!$C$13-Parameters!$D$13)-Parameters!$B$13*Parameters!$E$13</f>
        <v>980</v>
      </c>
      <c r="EI325" s="1">
        <f>AQ325*(Parameters!$C$13-Parameters!$D$13)-Parameters!$B$13*Parameters!$E$13</f>
        <v>5400</v>
      </c>
      <c r="EJ325" s="1">
        <f>AR325*(Parameters!$C$13-Parameters!$D$13)-Parameters!$B$13*Parameters!$E$13</f>
        <v>5400</v>
      </c>
      <c r="EK325" s="1">
        <f>AS325*(Parameters!$C$13-Parameters!$D$13)-Parameters!$B$13*Parameters!$E$13</f>
        <v>4380</v>
      </c>
      <c r="EL325" s="1">
        <f>AT325*(Parameters!$C$13-Parameters!$D$13)-Parameters!$B$13*Parameters!$E$13</f>
        <v>2680</v>
      </c>
      <c r="EM325" s="1">
        <f>AU325*(Parameters!$C$13-Parameters!$D$13)-Parameters!$B$13*Parameters!$E$13</f>
        <v>3020</v>
      </c>
      <c r="EN325" s="1">
        <f>AV325*(Parameters!$C$13-Parameters!$D$13)-Parameters!$B$13*Parameters!$E$13</f>
        <v>5400</v>
      </c>
      <c r="EO325" s="1">
        <f>AW325*(Parameters!$C$13-Parameters!$D$13)-Parameters!$B$13*Parameters!$E$13</f>
        <v>5400</v>
      </c>
      <c r="EP325" s="1">
        <f>AX325*(Parameters!$C$13-Parameters!$D$13)-Parameters!$B$13*Parameters!$E$13</f>
        <v>5400</v>
      </c>
      <c r="EQ325" s="1">
        <f>AY325*(Parameters!$C$13-Parameters!$D$13)-Parameters!$B$13*Parameters!$E$13</f>
        <v>5400</v>
      </c>
      <c r="ER325" s="1">
        <f>AZ325*(Parameters!$C$13-Parameters!$D$13)-Parameters!$B$13*Parameters!$E$13</f>
        <v>5400</v>
      </c>
      <c r="ES325" s="1">
        <f>BA325*(Parameters!$C$13-Parameters!$D$13)-Parameters!$B$13*Parameters!$E$13</f>
        <v>5400</v>
      </c>
      <c r="ET325" s="1">
        <f>BB325*(Parameters!$C$13-Parameters!$D$13)-Parameters!$B$13*Parameters!$E$13</f>
        <v>1660</v>
      </c>
      <c r="EU325" s="1">
        <f>BC325*(Parameters!$C$13-Parameters!$D$13)-Parameters!$B$13*Parameters!$E$13</f>
        <v>5400</v>
      </c>
      <c r="EV325" s="1">
        <f>BD325*(Parameters!$C$13-Parameters!$D$13)-Parameters!$B$13*Parameters!$E$13</f>
        <v>5400</v>
      </c>
      <c r="EW325" s="1">
        <f>BE325*(Parameters!$C$13-Parameters!$D$13)-Parameters!$B$13*Parameters!$E$13</f>
        <v>-40</v>
      </c>
      <c r="EX325" s="1">
        <f>BF325*(Parameters!$C$13-Parameters!$D$13)-Parameters!$B$13*Parameters!$E$13</f>
        <v>5400</v>
      </c>
      <c r="EY325" s="1">
        <f>BG325*(Parameters!$C$13-Parameters!$D$13)-Parameters!$B$13*Parameters!$E$13</f>
        <v>5400</v>
      </c>
      <c r="EZ325" s="1">
        <f>BH325*(Parameters!$C$13-Parameters!$D$13)-Parameters!$B$13*Parameters!$E$13</f>
        <v>-1400</v>
      </c>
      <c r="FA325" s="1">
        <f>BI325*(Parameters!$C$13-Parameters!$D$13)-Parameters!$B$13*Parameters!$E$13</f>
        <v>-1400</v>
      </c>
      <c r="FB325" s="1">
        <f>BJ325*(Parameters!$C$13-Parameters!$D$13)-Parameters!$B$13*Parameters!$E$13</f>
        <v>5400</v>
      </c>
      <c r="FC325" s="1">
        <f>BK325*(Parameters!$C$13-Parameters!$D$13)-Parameters!$B$13*Parameters!$E$13</f>
        <v>3020</v>
      </c>
      <c r="FD325" s="1"/>
      <c r="FE325" s="10">
        <v>314</v>
      </c>
      <c r="FF325" s="1">
        <f>BN325*(Parameters!$C$12-Parameters!$D$13)</f>
        <v>0</v>
      </c>
      <c r="FG325" s="1">
        <f>BO325*(Parameters!$C$12-Parameters!$D$13)</f>
        <v>0</v>
      </c>
      <c r="FH325" s="1">
        <f>BP325*(Parameters!$C$12-Parameters!$D$13)</f>
        <v>0</v>
      </c>
      <c r="FI325" s="1">
        <f>BQ325*(Parameters!$C$12-Parameters!$D$13)</f>
        <v>0</v>
      </c>
      <c r="FJ325" s="1">
        <f>BR325*(Parameters!$C$12-Parameters!$D$13)</f>
        <v>0</v>
      </c>
      <c r="FK325" s="1">
        <f>BS325*(Parameters!$C$12-Parameters!$D$13)</f>
        <v>0</v>
      </c>
      <c r="FL325" s="1">
        <f>BT325*(Parameters!$C$12-Parameters!$D$13)</f>
        <v>1035</v>
      </c>
      <c r="FM325" s="1">
        <f>BU325*(Parameters!$C$12-Parameters!$D$13)</f>
        <v>1150</v>
      </c>
      <c r="FN325" s="1">
        <f>BV325*(Parameters!$C$12-Parameters!$D$13)</f>
        <v>0</v>
      </c>
      <c r="FO325" s="1">
        <f>BW325*(Parameters!$C$12-Parameters!$D$13)</f>
        <v>0</v>
      </c>
      <c r="FP325" s="1">
        <f>BX325*(Parameters!$C$12-Parameters!$D$13)</f>
        <v>0</v>
      </c>
      <c r="FQ325" s="1">
        <f>BY325*(Parameters!$C$12-Parameters!$D$13)</f>
        <v>0</v>
      </c>
      <c r="FR325" s="1">
        <f>BZ325*(Parameters!$C$12-Parameters!$D$13)</f>
        <v>920</v>
      </c>
      <c r="FS325" s="1">
        <f>CA325*(Parameters!$C$12-Parameters!$D$13)</f>
        <v>0</v>
      </c>
      <c r="FT325" s="1">
        <f>CB325*(Parameters!$C$12-Parameters!$D$13)</f>
        <v>0</v>
      </c>
      <c r="FU325" s="1">
        <f>CC325*(Parameters!$C$12-Parameters!$D$13)</f>
        <v>0</v>
      </c>
      <c r="FV325" s="1">
        <f>CD325*(Parameters!$C$12-Parameters!$D$13)</f>
        <v>0</v>
      </c>
      <c r="FW325" s="1">
        <f>CE325*(Parameters!$C$12-Parameters!$D$13)</f>
        <v>0</v>
      </c>
      <c r="FX325" s="1">
        <f>CF325*(Parameters!$C$12-Parameters!$D$13)</f>
        <v>0</v>
      </c>
      <c r="FY325" s="1">
        <f>CG325*(Parameters!$C$12-Parameters!$D$13)</f>
        <v>0</v>
      </c>
      <c r="FZ325" s="1">
        <f>CH325*(Parameters!$C$12-Parameters!$D$13)</f>
        <v>0</v>
      </c>
      <c r="GA325" s="1">
        <f>CI325*(Parameters!$C$12-Parameters!$D$13)</f>
        <v>0</v>
      </c>
      <c r="GB325" s="1">
        <f>CJ325*(Parameters!$C$12-Parameters!$D$13)</f>
        <v>0</v>
      </c>
      <c r="GC325" s="1">
        <f>CK325*(Parameters!$C$12-Parameters!$D$13)</f>
        <v>0</v>
      </c>
      <c r="GD325" s="1">
        <f>CL325*(Parameters!$C$12-Parameters!$D$13)</f>
        <v>0</v>
      </c>
      <c r="GE325" s="1">
        <f>CM325*(Parameters!$C$12-Parameters!$D$13)</f>
        <v>0</v>
      </c>
      <c r="GF325" s="1">
        <f>CN325*(Parameters!$C$12-Parameters!$D$13)</f>
        <v>0</v>
      </c>
      <c r="GG325" s="1">
        <f>CO325*(Parameters!$C$12-Parameters!$D$13)</f>
        <v>1725</v>
      </c>
      <c r="GH325" s="1">
        <f>CP325*(Parameters!$C$12-Parameters!$D$13)</f>
        <v>0</v>
      </c>
      <c r="GI325" s="1">
        <f>CQ325*(Parameters!$C$12-Parameters!$D$13)</f>
        <v>0</v>
      </c>
      <c r="GJ325" s="1"/>
      <c r="GK325" s="10">
        <v>314</v>
      </c>
      <c r="GL325" s="1">
        <f>CT325+DZ325+FF325-Parameters!$F$13*Parameters!$B$13</f>
        <v>5370</v>
      </c>
      <c r="GM325" s="1">
        <f>CU325+EA325+FG325-Parameters!$F$13*Parameters!$B$13</f>
        <v>9400</v>
      </c>
      <c r="GN325" s="1">
        <f>CV325+EB325+FH325-Parameters!$F$13*Parameters!$B$13</f>
        <v>9400</v>
      </c>
      <c r="GO325" s="1">
        <f>CW325+EC325+FI325-Parameters!$F$13*Parameters!$B$13</f>
        <v>8800</v>
      </c>
      <c r="GP325" s="1">
        <f>CX325+ED325+FJ325-Parameters!$F$13*Parameters!$B$13</f>
        <v>5350</v>
      </c>
      <c r="GQ325" s="1">
        <f>CY325+EE325+FK325-Parameters!$F$13*Parameters!$B$13</f>
        <v>7840</v>
      </c>
      <c r="GR325" s="1">
        <f>CZ325+EF325+FL325-Parameters!$F$13*Parameters!$B$13</f>
        <v>6355</v>
      </c>
      <c r="GS325" s="1">
        <f>DA325+EG325+FM325-Parameters!$F$13*Parameters!$B$13</f>
        <v>7150</v>
      </c>
      <c r="GT325" s="1">
        <f>DB325+EH325+FN325-Parameters!$F$13*Parameters!$B$13</f>
        <v>1470</v>
      </c>
      <c r="GU325" s="1">
        <f>DC325+EI325+FO325-Parameters!$F$13*Parameters!$B$13</f>
        <v>4850</v>
      </c>
      <c r="GV325" s="1">
        <f>DD325+EJ325+FP325-Parameters!$F$13*Parameters!$B$13</f>
        <v>8620</v>
      </c>
      <c r="GW325" s="1">
        <f>DE325+EK325+FQ325-Parameters!$F$13*Parameters!$B$13</f>
        <v>7860</v>
      </c>
      <c r="GX325" s="1">
        <f>DF325+EL325+FR325-Parameters!$F$13*Parameters!$B$13</f>
        <v>7600</v>
      </c>
      <c r="GY325" s="1">
        <f>DG325+EM325+FS325-Parameters!$F$13*Parameters!$B$13</f>
        <v>6110</v>
      </c>
      <c r="GZ325" s="1">
        <f>DH325+EN325+FT325-Parameters!$F$13*Parameters!$B$13</f>
        <v>9140</v>
      </c>
      <c r="HA325" s="1">
        <f>DI325+EO325+FU325-Parameters!$F$13*Parameters!$B$13</f>
        <v>8360</v>
      </c>
      <c r="HB325" s="1">
        <f>DJ325+EP325+FV325-Parameters!$F$13*Parameters!$B$13</f>
        <v>8880</v>
      </c>
      <c r="HC325" s="1">
        <f>DK325+EQ325+FW325-Parameters!$F$13*Parameters!$B$13</f>
        <v>9400</v>
      </c>
      <c r="HD325" s="1">
        <f>DL325+ER325+FX325-Parameters!$F$13*Parameters!$B$13</f>
        <v>9400</v>
      </c>
      <c r="HE325" s="1">
        <f>DM325+ES325+FY325-Parameters!$F$13*Parameters!$B$13</f>
        <v>7060</v>
      </c>
      <c r="HF325" s="1">
        <f>DN325+ET325+FZ325-Parameters!$F$13*Parameters!$B$13</f>
        <v>5270</v>
      </c>
      <c r="HG325" s="1">
        <f>DO325+EU325+GA325-Parameters!$F$13*Parameters!$B$13</f>
        <v>9400</v>
      </c>
      <c r="HH325" s="1">
        <f>DP325+EV325+GB325-Parameters!$F$13*Parameters!$B$13</f>
        <v>7840</v>
      </c>
      <c r="HI325" s="1">
        <f>DQ325+EW325+GC325-Parameters!$F$13*Parameters!$B$13</f>
        <v>2660</v>
      </c>
      <c r="HJ325" s="1">
        <f>DR325+EX325+GD325-Parameters!$F$13*Parameters!$B$13</f>
        <v>7450</v>
      </c>
      <c r="HK325" s="1">
        <f>DS325+EY325+GE325-Parameters!$F$13*Parameters!$B$13</f>
        <v>4200</v>
      </c>
      <c r="HL325" s="1">
        <f>DT325+EZ325+GF325-Parameters!$F$13*Parameters!$B$13</f>
        <v>910</v>
      </c>
      <c r="HM325" s="1">
        <f>DU325+FA325+GG325-Parameters!$F$13*Parameters!$B$13</f>
        <v>4325</v>
      </c>
      <c r="HN325" s="1">
        <f>DV325+FB325+GH325-Parameters!$F$13*Parameters!$B$13</f>
        <v>8490</v>
      </c>
      <c r="HO325" s="1">
        <f>DW325+FC325+GI325-Parameters!$F$13*Parameters!$B$13</f>
        <v>7020</v>
      </c>
      <c r="HP325" s="1"/>
      <c r="HQ325" s="2"/>
    </row>
    <row r="326" spans="1:225" x14ac:dyDescent="0.35">
      <c r="A326" s="10">
        <v>315</v>
      </c>
      <c r="B326">
        <f>MIN(Parameters!$B$12,Data!B326)</f>
        <v>53</v>
      </c>
      <c r="C326">
        <f>MIN(Parameters!$B$12,Data!C326)</f>
        <v>19</v>
      </c>
      <c r="D326">
        <f>MIN(Parameters!$B$12,Data!D326)</f>
        <v>60</v>
      </c>
      <c r="E326">
        <f>MIN(Parameters!$B$12,Data!E326)</f>
        <v>46</v>
      </c>
      <c r="F326">
        <f>MIN(Parameters!$B$12,Data!F326)</f>
        <v>42</v>
      </c>
      <c r="G326">
        <f>MIN(Parameters!$B$12,Data!G326)</f>
        <v>25</v>
      </c>
      <c r="H326">
        <f>MIN(Parameters!$B$12,Data!H326)</f>
        <v>45</v>
      </c>
      <c r="I326">
        <f>MIN(Parameters!$B$12,Data!I326)</f>
        <v>60</v>
      </c>
      <c r="J326">
        <f>MIN(Parameters!$B$12,Data!J326)</f>
        <v>47</v>
      </c>
      <c r="K326">
        <f>MIN(Parameters!$B$12,Data!K326)</f>
        <v>41</v>
      </c>
      <c r="L326">
        <f>MIN(Parameters!$B$12,Data!L326)</f>
        <v>60</v>
      </c>
      <c r="M326">
        <f>MIN(Parameters!$B$12,Data!M326)</f>
        <v>60</v>
      </c>
      <c r="N326">
        <f>MIN(Parameters!$B$12,Data!N326)</f>
        <v>45</v>
      </c>
      <c r="O326">
        <f>MIN(Parameters!$B$12,Data!O326)</f>
        <v>31</v>
      </c>
      <c r="P326">
        <f>MIN(Parameters!$B$12,Data!P326)</f>
        <v>55</v>
      </c>
      <c r="Q326">
        <f>MIN(Parameters!$B$12,Data!Q326)</f>
        <v>27</v>
      </c>
      <c r="R326">
        <f>MIN(Parameters!$B$12,Data!R326)</f>
        <v>53</v>
      </c>
      <c r="S326">
        <f>MIN(Parameters!$B$12,Data!S326)</f>
        <v>60</v>
      </c>
      <c r="T326">
        <f>MIN(Parameters!$B$12,Data!T326)</f>
        <v>56</v>
      </c>
      <c r="U326">
        <f>MIN(Parameters!$B$12,Data!U326)</f>
        <v>47</v>
      </c>
      <c r="V326">
        <f>MIN(Parameters!$B$12,Data!V326)</f>
        <v>26</v>
      </c>
      <c r="W326">
        <f>MIN(Parameters!$B$12,Data!W326)</f>
        <v>21</v>
      </c>
      <c r="X326">
        <f>MIN(Parameters!$B$12,Data!X326)</f>
        <v>60</v>
      </c>
      <c r="Y326">
        <f>MIN(Parameters!$B$12,Data!Y326)</f>
        <v>37</v>
      </c>
      <c r="Z326">
        <f>MIN(Parameters!$B$12,Data!Z326)</f>
        <v>50</v>
      </c>
      <c r="AA326">
        <f>MIN(Parameters!$B$12,Data!AA326)</f>
        <v>27</v>
      </c>
      <c r="AB326">
        <f>MIN(Parameters!$B$12,Data!AB326)</f>
        <v>60</v>
      </c>
      <c r="AC326">
        <f>MIN(Parameters!$B$12,Data!AC326)</f>
        <v>58</v>
      </c>
      <c r="AD326">
        <f>MIN(Parameters!$B$12,Data!AD326)</f>
        <v>60</v>
      </c>
      <c r="AE326">
        <f>MIN(Parameters!$B$12,Data!AE326)</f>
        <v>60</v>
      </c>
      <c r="AG326" s="10">
        <v>315</v>
      </c>
      <c r="AH326">
        <f>MIN(Parameters!$B$13,Data!AI326)</f>
        <v>11</v>
      </c>
      <c r="AI326">
        <f>MIN(Parameters!$B$13,Data!AJ326)</f>
        <v>8</v>
      </c>
      <c r="AJ326">
        <f>MIN(Parameters!$B$13,Data!AK326)</f>
        <v>6</v>
      </c>
      <c r="AK326">
        <f>MIN(Parameters!$B$13,Data!AL326)</f>
        <v>8</v>
      </c>
      <c r="AL326">
        <f>MIN(Parameters!$B$13,Data!AM326)</f>
        <v>20</v>
      </c>
      <c r="AM326">
        <f>MIN(Parameters!$B$13,Data!AN326)</f>
        <v>15</v>
      </c>
      <c r="AN326">
        <f>MIN(Parameters!$B$13,Data!AO326)</f>
        <v>16</v>
      </c>
      <c r="AO326">
        <f>MIN(Parameters!$B$13,Data!AP326)</f>
        <v>20</v>
      </c>
      <c r="AP326">
        <f>MIN(Parameters!$B$13,Data!AQ326)</f>
        <v>12</v>
      </c>
      <c r="AQ326">
        <f>MIN(Parameters!$B$13,Data!AR326)</f>
        <v>20</v>
      </c>
      <c r="AR326">
        <f>MIN(Parameters!$B$13,Data!AS326)</f>
        <v>20</v>
      </c>
      <c r="AS326">
        <f>MIN(Parameters!$B$13,Data!AT326)</f>
        <v>20</v>
      </c>
      <c r="AT326">
        <f>MIN(Parameters!$B$13,Data!AU326)</f>
        <v>20</v>
      </c>
      <c r="AU326">
        <f>MIN(Parameters!$B$13,Data!AV326)</f>
        <v>20</v>
      </c>
      <c r="AV326">
        <f>MIN(Parameters!$B$13,Data!AW326)</f>
        <v>20</v>
      </c>
      <c r="AW326">
        <f>MIN(Parameters!$B$13,Data!AX326)</f>
        <v>0</v>
      </c>
      <c r="AX326">
        <f>MIN(Parameters!$B$13,Data!AY326)</f>
        <v>20</v>
      </c>
      <c r="AY326">
        <f>MIN(Parameters!$B$13,Data!AZ326)</f>
        <v>13</v>
      </c>
      <c r="AZ326">
        <f>MIN(Parameters!$B$13,Data!BA326)</f>
        <v>12</v>
      </c>
      <c r="BA326">
        <f>MIN(Parameters!$B$13,Data!BB326)</f>
        <v>2</v>
      </c>
      <c r="BB326">
        <f>MIN(Parameters!$B$13,Data!BC326)</f>
        <v>15</v>
      </c>
      <c r="BC326">
        <f>MIN(Parameters!$B$13,Data!BD326)</f>
        <v>3</v>
      </c>
      <c r="BD326">
        <f>MIN(Parameters!$B$13,Data!BE326)</f>
        <v>7</v>
      </c>
      <c r="BE326">
        <f>MIN(Parameters!$B$13,Data!BF326)</f>
        <v>20</v>
      </c>
      <c r="BF326">
        <f>MIN(Parameters!$B$13,Data!BG326)</f>
        <v>19</v>
      </c>
      <c r="BG326">
        <f>MIN(Parameters!$B$13,Data!BH326)</f>
        <v>18</v>
      </c>
      <c r="BH326">
        <f>MIN(Parameters!$B$13,Data!BI326)</f>
        <v>10</v>
      </c>
      <c r="BI326">
        <f>MIN(Parameters!$B$13,Data!BJ326)</f>
        <v>1</v>
      </c>
      <c r="BJ326">
        <f>MIN(Parameters!$B$13,Data!BK326)</f>
        <v>20</v>
      </c>
      <c r="BK326">
        <f>MIN(Parameters!$B$13,Data!BL326)</f>
        <v>11</v>
      </c>
      <c r="BM326" s="10">
        <v>315</v>
      </c>
      <c r="BN326">
        <f>MIN(Parameters!$B$13-Updated_calc!AH326,MAX(0,Data!B326-Updated_calc!B326))</f>
        <v>0</v>
      </c>
      <c r="BO326">
        <f>MIN(Parameters!$B$13-Updated_calc!AI326,MAX(0,Data!C326-Updated_calc!C326))</f>
        <v>0</v>
      </c>
      <c r="BP326">
        <f>MIN(Parameters!$B$13-Updated_calc!AJ326,MAX(0,Data!D326-Updated_calc!D326))</f>
        <v>2</v>
      </c>
      <c r="BQ326">
        <f>MIN(Parameters!$B$13-Updated_calc!AK326,MAX(0,Data!E326-Updated_calc!E326))</f>
        <v>0</v>
      </c>
      <c r="BR326">
        <f>MIN(Parameters!$B$13-Updated_calc!AL326,MAX(0,Data!F326-Updated_calc!F326))</f>
        <v>0</v>
      </c>
      <c r="BS326">
        <f>MIN(Parameters!$B$13-Updated_calc!AM326,MAX(0,Data!G326-Updated_calc!G326))</f>
        <v>0</v>
      </c>
      <c r="BT326">
        <f>MIN(Parameters!$B$13-Updated_calc!AN326,MAX(0,Data!H326-Updated_calc!H326))</f>
        <v>0</v>
      </c>
      <c r="BU326">
        <f>MIN(Parameters!$B$13-Updated_calc!AO326,MAX(0,Data!I326-Updated_calc!I326))</f>
        <v>0</v>
      </c>
      <c r="BV326">
        <f>MIN(Parameters!$B$13-Updated_calc!AP326,MAX(0,Data!J326-Updated_calc!J326))</f>
        <v>0</v>
      </c>
      <c r="BW326">
        <f>MIN(Parameters!$B$13-Updated_calc!AQ326,MAX(0,Data!K326-Updated_calc!K326))</f>
        <v>0</v>
      </c>
      <c r="BX326">
        <f>MIN(Parameters!$B$13-Updated_calc!AR326,MAX(0,Data!L326-Updated_calc!L326))</f>
        <v>0</v>
      </c>
      <c r="BY326">
        <f>MIN(Parameters!$B$13-Updated_calc!AS326,MAX(0,Data!M326-Updated_calc!M326))</f>
        <v>0</v>
      </c>
      <c r="BZ326">
        <f>MIN(Parameters!$B$13-Updated_calc!AT326,MAX(0,Data!N326-Updated_calc!N326))</f>
        <v>0</v>
      </c>
      <c r="CA326">
        <f>MIN(Parameters!$B$13-Updated_calc!AU326,MAX(0,Data!O326-Updated_calc!O326))</f>
        <v>0</v>
      </c>
      <c r="CB326">
        <f>MIN(Parameters!$B$13-Updated_calc!AV326,MAX(0,Data!P326-Updated_calc!P326))</f>
        <v>0</v>
      </c>
      <c r="CC326">
        <f>MIN(Parameters!$B$13-Updated_calc!AW326,MAX(0,Data!Q326-Updated_calc!Q326))</f>
        <v>0</v>
      </c>
      <c r="CD326">
        <f>MIN(Parameters!$B$13-Updated_calc!AX326,MAX(0,Data!R326-Updated_calc!R326))</f>
        <v>0</v>
      </c>
      <c r="CE326">
        <f>MIN(Parameters!$B$13-Updated_calc!AY326,MAX(0,Data!S326-Updated_calc!S326))</f>
        <v>1</v>
      </c>
      <c r="CF326">
        <f>MIN(Parameters!$B$13-Updated_calc!AZ326,MAX(0,Data!T326-Updated_calc!T326))</f>
        <v>0</v>
      </c>
      <c r="CG326">
        <f>MIN(Parameters!$B$13-Updated_calc!BA326,MAX(0,Data!U326-Updated_calc!U326))</f>
        <v>0</v>
      </c>
      <c r="CH326">
        <f>MIN(Parameters!$B$13-Updated_calc!BB326,MAX(0,Data!V326-Updated_calc!V326))</f>
        <v>0</v>
      </c>
      <c r="CI326">
        <f>MIN(Parameters!$B$13-Updated_calc!BC326,MAX(0,Data!W326-Updated_calc!W326))</f>
        <v>0</v>
      </c>
      <c r="CJ326">
        <f>MIN(Parameters!$B$13-Updated_calc!BD326,MAX(0,Data!X326-Updated_calc!X326))</f>
        <v>2</v>
      </c>
      <c r="CK326">
        <f>MIN(Parameters!$B$13-Updated_calc!BE326,MAX(0,Data!Y326-Updated_calc!Y326))</f>
        <v>0</v>
      </c>
      <c r="CL326">
        <f>MIN(Parameters!$B$13-Updated_calc!BF326,MAX(0,Data!Z326-Updated_calc!Z326))</f>
        <v>0</v>
      </c>
      <c r="CM326">
        <f>MIN(Parameters!$B$13-Updated_calc!BG326,MAX(0,Data!AA326-Updated_calc!AA326))</f>
        <v>0</v>
      </c>
      <c r="CN326">
        <f>MIN(Parameters!$B$13-Updated_calc!BH326,MAX(0,Data!AB326-Updated_calc!AB326))</f>
        <v>10</v>
      </c>
      <c r="CO326">
        <f>MIN(Parameters!$B$13-Updated_calc!BI326,MAX(0,Data!AC326-Updated_calc!AC326))</f>
        <v>0</v>
      </c>
      <c r="CP326">
        <f>MIN(Parameters!$B$13-Updated_calc!BJ326,MAX(0,Data!AD326-Updated_calc!AD326))</f>
        <v>0</v>
      </c>
      <c r="CQ326">
        <f>MIN(Parameters!$B$13-Updated_calc!BK326,MAX(0,Data!AE326-Updated_calc!AE326))</f>
        <v>9</v>
      </c>
      <c r="CS326" s="10">
        <v>315</v>
      </c>
      <c r="CT326">
        <f>B326*(Parameters!$C$12-Parameters!$D$12)-Parameters!$E$12*Parameters!$B$12</f>
        <v>5090</v>
      </c>
      <c r="CU326">
        <f>C326*(Parameters!$C$12-Parameters!$D$12)-Parameters!$E$12*Parameters!$B$12</f>
        <v>670</v>
      </c>
      <c r="CV326">
        <f>D326*(Parameters!$C$12-Parameters!$D$12)-Parameters!$E$12*Parameters!$B$12</f>
        <v>6000</v>
      </c>
      <c r="CW326">
        <f>E326*(Parameters!$C$12-Parameters!$D$12)-Parameters!$E$12*Parameters!$B$12</f>
        <v>4180</v>
      </c>
      <c r="CX326">
        <f>F326*(Parameters!$C$12-Parameters!$D$12)-Parameters!$E$12*Parameters!$B$12</f>
        <v>3660</v>
      </c>
      <c r="CY326">
        <f>G326*(Parameters!$C$12-Parameters!$D$12)-Parameters!$E$12*Parameters!$B$12</f>
        <v>1450</v>
      </c>
      <c r="CZ326">
        <f>H326*(Parameters!$C$12-Parameters!$D$12)-Parameters!$E$12*Parameters!$B$12</f>
        <v>4050</v>
      </c>
      <c r="DA326">
        <f>I326*(Parameters!$C$12-Parameters!$D$12)-Parameters!$E$12*Parameters!$B$12</f>
        <v>6000</v>
      </c>
      <c r="DB326">
        <f>J326*(Parameters!$C$12-Parameters!$D$12)-Parameters!$E$12*Parameters!$B$12</f>
        <v>4310</v>
      </c>
      <c r="DC326">
        <f>K326*(Parameters!$C$12-Parameters!$D$12)-Parameters!$E$12*Parameters!$B$12</f>
        <v>3530</v>
      </c>
      <c r="DD326">
        <f>L326*(Parameters!$C$12-Parameters!$D$12)-Parameters!$E$12*Parameters!$B$12</f>
        <v>6000</v>
      </c>
      <c r="DE326">
        <f>M326*(Parameters!$C$12-Parameters!$D$12)-Parameters!$E$12*Parameters!$B$12</f>
        <v>6000</v>
      </c>
      <c r="DF326">
        <f>N326*(Parameters!$C$12-Parameters!$D$12)-Parameters!$E$12*Parameters!$B$12</f>
        <v>4050</v>
      </c>
      <c r="DG326">
        <f>O326*(Parameters!$C$12-Parameters!$D$12)-Parameters!$E$12*Parameters!$B$12</f>
        <v>2230</v>
      </c>
      <c r="DH326">
        <f>P326*(Parameters!$C$12-Parameters!$D$12)-Parameters!$E$12*Parameters!$B$12</f>
        <v>5350</v>
      </c>
      <c r="DI326">
        <f>Q326*(Parameters!$C$12-Parameters!$D$12)-Parameters!$E$12*Parameters!$B$12</f>
        <v>1710</v>
      </c>
      <c r="DJ326">
        <f>R326*(Parameters!$C$12-Parameters!$D$12)-Parameters!$E$12*Parameters!$B$12</f>
        <v>5090</v>
      </c>
      <c r="DK326">
        <f>S326*(Parameters!$C$12-Parameters!$D$12)-Parameters!$E$12*Parameters!$B$12</f>
        <v>6000</v>
      </c>
      <c r="DL326">
        <f>T326*(Parameters!$C$12-Parameters!$D$12)-Parameters!$E$12*Parameters!$B$12</f>
        <v>5480</v>
      </c>
      <c r="DM326">
        <f>U326*(Parameters!$C$12-Parameters!$D$12)-Parameters!$E$12*Parameters!$B$12</f>
        <v>4310</v>
      </c>
      <c r="DN326">
        <f>V326*(Parameters!$C$12-Parameters!$D$12)-Parameters!$E$12*Parameters!$B$12</f>
        <v>1580</v>
      </c>
      <c r="DO326">
        <f>W326*(Parameters!$C$12-Parameters!$D$12)-Parameters!$E$12*Parameters!$B$12</f>
        <v>930</v>
      </c>
      <c r="DP326">
        <f>X326*(Parameters!$C$12-Parameters!$D$12)-Parameters!$E$12*Parameters!$B$12</f>
        <v>6000</v>
      </c>
      <c r="DQ326">
        <f>Y326*(Parameters!$C$12-Parameters!$D$12)-Parameters!$E$12*Parameters!$B$12</f>
        <v>3010</v>
      </c>
      <c r="DR326">
        <f>Z326*(Parameters!$C$12-Parameters!$D$12)-Parameters!$E$12*Parameters!$B$12</f>
        <v>4700</v>
      </c>
      <c r="DS326">
        <f>AA326*(Parameters!$C$12-Parameters!$D$12)-Parameters!$E$12*Parameters!$B$12</f>
        <v>1710</v>
      </c>
      <c r="DT326">
        <f>AB326*(Parameters!$C$12-Parameters!$D$12)-Parameters!$E$12*Parameters!$B$12</f>
        <v>6000</v>
      </c>
      <c r="DU326">
        <f>AC326*(Parameters!$C$12-Parameters!$D$12)-Parameters!$E$12*Parameters!$B$12</f>
        <v>5740</v>
      </c>
      <c r="DV326">
        <f>AD326*(Parameters!$C$12-Parameters!$D$12)-Parameters!$E$12*Parameters!$B$12</f>
        <v>6000</v>
      </c>
      <c r="DW326">
        <f>AE326*(Parameters!$C$12-Parameters!$D$12)-Parameters!$E$12*Parameters!$B$12</f>
        <v>6000</v>
      </c>
      <c r="DY326" s="10">
        <v>315</v>
      </c>
      <c r="DZ326" s="1">
        <f>AH326*(Parameters!$C$13-Parameters!$D$13)-Parameters!$B$13*Parameters!$E$13</f>
        <v>2340</v>
      </c>
      <c r="EA326" s="1">
        <f>AI326*(Parameters!$C$13-Parameters!$D$13)-Parameters!$B$13*Parameters!$E$13</f>
        <v>1320</v>
      </c>
      <c r="EB326" s="1">
        <f>AJ326*(Parameters!$C$13-Parameters!$D$13)-Parameters!$B$13*Parameters!$E$13</f>
        <v>640</v>
      </c>
      <c r="EC326" s="1">
        <f>AK326*(Parameters!$C$13-Parameters!$D$13)-Parameters!$B$13*Parameters!$E$13</f>
        <v>1320</v>
      </c>
      <c r="ED326" s="1">
        <f>AL326*(Parameters!$C$13-Parameters!$D$13)-Parameters!$B$13*Parameters!$E$13</f>
        <v>5400</v>
      </c>
      <c r="EE326" s="1">
        <f>AM326*(Parameters!$C$13-Parameters!$D$13)-Parameters!$B$13*Parameters!$E$13</f>
        <v>3700</v>
      </c>
      <c r="EF326" s="1">
        <f>AN326*(Parameters!$C$13-Parameters!$D$13)-Parameters!$B$13*Parameters!$E$13</f>
        <v>4040</v>
      </c>
      <c r="EG326" s="1">
        <f>AO326*(Parameters!$C$13-Parameters!$D$13)-Parameters!$B$13*Parameters!$E$13</f>
        <v>5400</v>
      </c>
      <c r="EH326" s="1">
        <f>AP326*(Parameters!$C$13-Parameters!$D$13)-Parameters!$B$13*Parameters!$E$13</f>
        <v>2680</v>
      </c>
      <c r="EI326" s="1">
        <f>AQ326*(Parameters!$C$13-Parameters!$D$13)-Parameters!$B$13*Parameters!$E$13</f>
        <v>5400</v>
      </c>
      <c r="EJ326" s="1">
        <f>AR326*(Parameters!$C$13-Parameters!$D$13)-Parameters!$B$13*Parameters!$E$13</f>
        <v>5400</v>
      </c>
      <c r="EK326" s="1">
        <f>AS326*(Parameters!$C$13-Parameters!$D$13)-Parameters!$B$13*Parameters!$E$13</f>
        <v>5400</v>
      </c>
      <c r="EL326" s="1">
        <f>AT326*(Parameters!$C$13-Parameters!$D$13)-Parameters!$B$13*Parameters!$E$13</f>
        <v>5400</v>
      </c>
      <c r="EM326" s="1">
        <f>AU326*(Parameters!$C$13-Parameters!$D$13)-Parameters!$B$13*Parameters!$E$13</f>
        <v>5400</v>
      </c>
      <c r="EN326" s="1">
        <f>AV326*(Parameters!$C$13-Parameters!$D$13)-Parameters!$B$13*Parameters!$E$13</f>
        <v>5400</v>
      </c>
      <c r="EO326" s="1">
        <f>AW326*(Parameters!$C$13-Parameters!$D$13)-Parameters!$B$13*Parameters!$E$13</f>
        <v>-1400</v>
      </c>
      <c r="EP326" s="1">
        <f>AX326*(Parameters!$C$13-Parameters!$D$13)-Parameters!$B$13*Parameters!$E$13</f>
        <v>5400</v>
      </c>
      <c r="EQ326" s="1">
        <f>AY326*(Parameters!$C$13-Parameters!$D$13)-Parameters!$B$13*Parameters!$E$13</f>
        <v>3020</v>
      </c>
      <c r="ER326" s="1">
        <f>AZ326*(Parameters!$C$13-Parameters!$D$13)-Parameters!$B$13*Parameters!$E$13</f>
        <v>2680</v>
      </c>
      <c r="ES326" s="1">
        <f>BA326*(Parameters!$C$13-Parameters!$D$13)-Parameters!$B$13*Parameters!$E$13</f>
        <v>-720</v>
      </c>
      <c r="ET326" s="1">
        <f>BB326*(Parameters!$C$13-Parameters!$D$13)-Parameters!$B$13*Parameters!$E$13</f>
        <v>3700</v>
      </c>
      <c r="EU326" s="1">
        <f>BC326*(Parameters!$C$13-Parameters!$D$13)-Parameters!$B$13*Parameters!$E$13</f>
        <v>-380</v>
      </c>
      <c r="EV326" s="1">
        <f>BD326*(Parameters!$C$13-Parameters!$D$13)-Parameters!$B$13*Parameters!$E$13</f>
        <v>980</v>
      </c>
      <c r="EW326" s="1">
        <f>BE326*(Parameters!$C$13-Parameters!$D$13)-Parameters!$B$13*Parameters!$E$13</f>
        <v>5400</v>
      </c>
      <c r="EX326" s="1">
        <f>BF326*(Parameters!$C$13-Parameters!$D$13)-Parameters!$B$13*Parameters!$E$13</f>
        <v>5060</v>
      </c>
      <c r="EY326" s="1">
        <f>BG326*(Parameters!$C$13-Parameters!$D$13)-Parameters!$B$13*Parameters!$E$13</f>
        <v>4720</v>
      </c>
      <c r="EZ326" s="1">
        <f>BH326*(Parameters!$C$13-Parameters!$D$13)-Parameters!$B$13*Parameters!$E$13</f>
        <v>2000</v>
      </c>
      <c r="FA326" s="1">
        <f>BI326*(Parameters!$C$13-Parameters!$D$13)-Parameters!$B$13*Parameters!$E$13</f>
        <v>-1060</v>
      </c>
      <c r="FB326" s="1">
        <f>BJ326*(Parameters!$C$13-Parameters!$D$13)-Parameters!$B$13*Parameters!$E$13</f>
        <v>5400</v>
      </c>
      <c r="FC326" s="1">
        <f>BK326*(Parameters!$C$13-Parameters!$D$13)-Parameters!$B$13*Parameters!$E$13</f>
        <v>2340</v>
      </c>
      <c r="FD326" s="1"/>
      <c r="FE326" s="10">
        <v>315</v>
      </c>
      <c r="FF326" s="1">
        <f>BN326*(Parameters!$C$12-Parameters!$D$13)</f>
        <v>0</v>
      </c>
      <c r="FG326" s="1">
        <f>BO326*(Parameters!$C$12-Parameters!$D$13)</f>
        <v>0</v>
      </c>
      <c r="FH326" s="1">
        <f>BP326*(Parameters!$C$12-Parameters!$D$13)</f>
        <v>230</v>
      </c>
      <c r="FI326" s="1">
        <f>BQ326*(Parameters!$C$12-Parameters!$D$13)</f>
        <v>0</v>
      </c>
      <c r="FJ326" s="1">
        <f>BR326*(Parameters!$C$12-Parameters!$D$13)</f>
        <v>0</v>
      </c>
      <c r="FK326" s="1">
        <f>BS326*(Parameters!$C$12-Parameters!$D$13)</f>
        <v>0</v>
      </c>
      <c r="FL326" s="1">
        <f>BT326*(Parameters!$C$12-Parameters!$D$13)</f>
        <v>0</v>
      </c>
      <c r="FM326" s="1">
        <f>BU326*(Parameters!$C$12-Parameters!$D$13)</f>
        <v>0</v>
      </c>
      <c r="FN326" s="1">
        <f>BV326*(Parameters!$C$12-Parameters!$D$13)</f>
        <v>0</v>
      </c>
      <c r="FO326" s="1">
        <f>BW326*(Parameters!$C$12-Parameters!$D$13)</f>
        <v>0</v>
      </c>
      <c r="FP326" s="1">
        <f>BX326*(Parameters!$C$12-Parameters!$D$13)</f>
        <v>0</v>
      </c>
      <c r="FQ326" s="1">
        <f>BY326*(Parameters!$C$12-Parameters!$D$13)</f>
        <v>0</v>
      </c>
      <c r="FR326" s="1">
        <f>BZ326*(Parameters!$C$12-Parameters!$D$13)</f>
        <v>0</v>
      </c>
      <c r="FS326" s="1">
        <f>CA326*(Parameters!$C$12-Parameters!$D$13)</f>
        <v>0</v>
      </c>
      <c r="FT326" s="1">
        <f>CB326*(Parameters!$C$12-Parameters!$D$13)</f>
        <v>0</v>
      </c>
      <c r="FU326" s="1">
        <f>CC326*(Parameters!$C$12-Parameters!$D$13)</f>
        <v>0</v>
      </c>
      <c r="FV326" s="1">
        <f>CD326*(Parameters!$C$12-Parameters!$D$13)</f>
        <v>0</v>
      </c>
      <c r="FW326" s="1">
        <f>CE326*(Parameters!$C$12-Parameters!$D$13)</f>
        <v>115</v>
      </c>
      <c r="FX326" s="1">
        <f>CF326*(Parameters!$C$12-Parameters!$D$13)</f>
        <v>0</v>
      </c>
      <c r="FY326" s="1">
        <f>CG326*(Parameters!$C$12-Parameters!$D$13)</f>
        <v>0</v>
      </c>
      <c r="FZ326" s="1">
        <f>CH326*(Parameters!$C$12-Parameters!$D$13)</f>
        <v>0</v>
      </c>
      <c r="GA326" s="1">
        <f>CI326*(Parameters!$C$12-Parameters!$D$13)</f>
        <v>0</v>
      </c>
      <c r="GB326" s="1">
        <f>CJ326*(Parameters!$C$12-Parameters!$D$13)</f>
        <v>230</v>
      </c>
      <c r="GC326" s="1">
        <f>CK326*(Parameters!$C$12-Parameters!$D$13)</f>
        <v>0</v>
      </c>
      <c r="GD326" s="1">
        <f>CL326*(Parameters!$C$12-Parameters!$D$13)</f>
        <v>0</v>
      </c>
      <c r="GE326" s="1">
        <f>CM326*(Parameters!$C$12-Parameters!$D$13)</f>
        <v>0</v>
      </c>
      <c r="GF326" s="1">
        <f>CN326*(Parameters!$C$12-Parameters!$D$13)</f>
        <v>1150</v>
      </c>
      <c r="GG326" s="1">
        <f>CO326*(Parameters!$C$12-Parameters!$D$13)</f>
        <v>0</v>
      </c>
      <c r="GH326" s="1">
        <f>CP326*(Parameters!$C$12-Parameters!$D$13)</f>
        <v>0</v>
      </c>
      <c r="GI326" s="1">
        <f>CQ326*(Parameters!$C$12-Parameters!$D$13)</f>
        <v>1035</v>
      </c>
      <c r="GJ326" s="1"/>
      <c r="GK326" s="10">
        <v>315</v>
      </c>
      <c r="GL326" s="1">
        <f>CT326+DZ326+FF326-Parameters!$F$13*Parameters!$B$13</f>
        <v>5430</v>
      </c>
      <c r="GM326" s="1">
        <f>CU326+EA326+FG326-Parameters!$F$13*Parameters!$B$13</f>
        <v>-10</v>
      </c>
      <c r="GN326" s="1">
        <f>CV326+EB326+FH326-Parameters!$F$13*Parameters!$B$13</f>
        <v>4870</v>
      </c>
      <c r="GO326" s="1">
        <f>CW326+EC326+FI326-Parameters!$F$13*Parameters!$B$13</f>
        <v>3500</v>
      </c>
      <c r="GP326" s="1">
        <f>CX326+ED326+FJ326-Parameters!$F$13*Parameters!$B$13</f>
        <v>7060</v>
      </c>
      <c r="GQ326" s="1">
        <f>CY326+EE326+FK326-Parameters!$F$13*Parameters!$B$13</f>
        <v>3150</v>
      </c>
      <c r="GR326" s="1">
        <f>CZ326+EF326+FL326-Parameters!$F$13*Parameters!$B$13</f>
        <v>6090</v>
      </c>
      <c r="GS326" s="1">
        <f>DA326+EG326+FM326-Parameters!$F$13*Parameters!$B$13</f>
        <v>9400</v>
      </c>
      <c r="GT326" s="1">
        <f>DB326+EH326+FN326-Parameters!$F$13*Parameters!$B$13</f>
        <v>4990</v>
      </c>
      <c r="GU326" s="1">
        <f>DC326+EI326+FO326-Parameters!$F$13*Parameters!$B$13</f>
        <v>6930</v>
      </c>
      <c r="GV326" s="1">
        <f>DD326+EJ326+FP326-Parameters!$F$13*Parameters!$B$13</f>
        <v>9400</v>
      </c>
      <c r="GW326" s="1">
        <f>DE326+EK326+FQ326-Parameters!$F$13*Parameters!$B$13</f>
        <v>9400</v>
      </c>
      <c r="GX326" s="1">
        <f>DF326+EL326+FR326-Parameters!$F$13*Parameters!$B$13</f>
        <v>7450</v>
      </c>
      <c r="GY326" s="1">
        <f>DG326+EM326+FS326-Parameters!$F$13*Parameters!$B$13</f>
        <v>5630</v>
      </c>
      <c r="GZ326" s="1">
        <f>DH326+EN326+FT326-Parameters!$F$13*Parameters!$B$13</f>
        <v>8750</v>
      </c>
      <c r="HA326" s="1">
        <f>DI326+EO326+FU326-Parameters!$F$13*Parameters!$B$13</f>
        <v>-1690</v>
      </c>
      <c r="HB326" s="1">
        <f>DJ326+EP326+FV326-Parameters!$F$13*Parameters!$B$13</f>
        <v>8490</v>
      </c>
      <c r="HC326" s="1">
        <f>DK326+EQ326+FW326-Parameters!$F$13*Parameters!$B$13</f>
        <v>7135</v>
      </c>
      <c r="HD326" s="1">
        <f>DL326+ER326+FX326-Parameters!$F$13*Parameters!$B$13</f>
        <v>6160</v>
      </c>
      <c r="HE326" s="1">
        <f>DM326+ES326+FY326-Parameters!$F$13*Parameters!$B$13</f>
        <v>1590</v>
      </c>
      <c r="HF326" s="1">
        <f>DN326+ET326+FZ326-Parameters!$F$13*Parameters!$B$13</f>
        <v>3280</v>
      </c>
      <c r="HG326" s="1">
        <f>DO326+EU326+GA326-Parameters!$F$13*Parameters!$B$13</f>
        <v>-1450</v>
      </c>
      <c r="HH326" s="1">
        <f>DP326+EV326+GB326-Parameters!$F$13*Parameters!$B$13</f>
        <v>5210</v>
      </c>
      <c r="HI326" s="1">
        <f>DQ326+EW326+GC326-Parameters!$F$13*Parameters!$B$13</f>
        <v>6410</v>
      </c>
      <c r="HJ326" s="1">
        <f>DR326+EX326+GD326-Parameters!$F$13*Parameters!$B$13</f>
        <v>7760</v>
      </c>
      <c r="HK326" s="1">
        <f>DS326+EY326+GE326-Parameters!$F$13*Parameters!$B$13</f>
        <v>4430</v>
      </c>
      <c r="HL326" s="1">
        <f>DT326+EZ326+GF326-Parameters!$F$13*Parameters!$B$13</f>
        <v>7150</v>
      </c>
      <c r="HM326" s="1">
        <f>DU326+FA326+GG326-Parameters!$F$13*Parameters!$B$13</f>
        <v>2680</v>
      </c>
      <c r="HN326" s="1">
        <f>DV326+FB326+GH326-Parameters!$F$13*Parameters!$B$13</f>
        <v>9400</v>
      </c>
      <c r="HO326" s="1">
        <f>DW326+FC326+GI326-Parameters!$F$13*Parameters!$B$13</f>
        <v>7375</v>
      </c>
      <c r="HP326" s="1"/>
      <c r="HQ326" s="2"/>
    </row>
    <row r="327" spans="1:225" x14ac:dyDescent="0.35">
      <c r="A327" s="10">
        <v>316</v>
      </c>
      <c r="B327">
        <f>MIN(Parameters!$B$12,Data!B327)</f>
        <v>32</v>
      </c>
      <c r="C327">
        <f>MIN(Parameters!$B$12,Data!C327)</f>
        <v>60</v>
      </c>
      <c r="D327">
        <f>MIN(Parameters!$B$12,Data!D327)</f>
        <v>38</v>
      </c>
      <c r="E327">
        <f>MIN(Parameters!$B$12,Data!E327)</f>
        <v>58</v>
      </c>
      <c r="F327">
        <f>MIN(Parameters!$B$12,Data!F327)</f>
        <v>29</v>
      </c>
      <c r="G327">
        <f>MIN(Parameters!$B$12,Data!G327)</f>
        <v>60</v>
      </c>
      <c r="H327">
        <f>MIN(Parameters!$B$12,Data!H327)</f>
        <v>60</v>
      </c>
      <c r="I327">
        <f>MIN(Parameters!$B$12,Data!I327)</f>
        <v>37</v>
      </c>
      <c r="J327">
        <f>MIN(Parameters!$B$12,Data!J327)</f>
        <v>60</v>
      </c>
      <c r="K327">
        <f>MIN(Parameters!$B$12,Data!K327)</f>
        <v>60</v>
      </c>
      <c r="L327">
        <f>MIN(Parameters!$B$12,Data!L327)</f>
        <v>60</v>
      </c>
      <c r="M327">
        <f>MIN(Parameters!$B$12,Data!M327)</f>
        <v>43</v>
      </c>
      <c r="N327">
        <f>MIN(Parameters!$B$12,Data!N327)</f>
        <v>53</v>
      </c>
      <c r="O327">
        <f>MIN(Parameters!$B$12,Data!O327)</f>
        <v>59</v>
      </c>
      <c r="P327">
        <f>MIN(Parameters!$B$12,Data!P327)</f>
        <v>60</v>
      </c>
      <c r="Q327">
        <f>MIN(Parameters!$B$12,Data!Q327)</f>
        <v>60</v>
      </c>
      <c r="R327">
        <f>MIN(Parameters!$B$12,Data!R327)</f>
        <v>60</v>
      </c>
      <c r="S327">
        <f>MIN(Parameters!$B$12,Data!S327)</f>
        <v>54</v>
      </c>
      <c r="T327">
        <f>MIN(Parameters!$B$12,Data!T327)</f>
        <v>38</v>
      </c>
      <c r="U327">
        <f>MIN(Parameters!$B$12,Data!U327)</f>
        <v>43</v>
      </c>
      <c r="V327">
        <f>MIN(Parameters!$B$12,Data!V327)</f>
        <v>37</v>
      </c>
      <c r="W327">
        <f>MIN(Parameters!$B$12,Data!W327)</f>
        <v>60</v>
      </c>
      <c r="X327">
        <f>MIN(Parameters!$B$12,Data!X327)</f>
        <v>33</v>
      </c>
      <c r="Y327">
        <f>MIN(Parameters!$B$12,Data!Y327)</f>
        <v>60</v>
      </c>
      <c r="Z327">
        <f>MIN(Parameters!$B$12,Data!Z327)</f>
        <v>55</v>
      </c>
      <c r="AA327">
        <f>MIN(Parameters!$B$12,Data!AA327)</f>
        <v>52</v>
      </c>
      <c r="AB327">
        <f>MIN(Parameters!$B$12,Data!AB327)</f>
        <v>60</v>
      </c>
      <c r="AC327">
        <f>MIN(Parameters!$B$12,Data!AC327)</f>
        <v>60</v>
      </c>
      <c r="AD327">
        <f>MIN(Parameters!$B$12,Data!AD327)</f>
        <v>52</v>
      </c>
      <c r="AE327">
        <f>MIN(Parameters!$B$12,Data!AE327)</f>
        <v>60</v>
      </c>
      <c r="AG327" s="10">
        <v>316</v>
      </c>
      <c r="AH327">
        <f>MIN(Parameters!$B$13,Data!AI327)</f>
        <v>15</v>
      </c>
      <c r="AI327">
        <f>MIN(Parameters!$B$13,Data!AJ327)</f>
        <v>20</v>
      </c>
      <c r="AJ327">
        <f>MIN(Parameters!$B$13,Data!AK327)</f>
        <v>14</v>
      </c>
      <c r="AK327">
        <f>MIN(Parameters!$B$13,Data!AL327)</f>
        <v>4</v>
      </c>
      <c r="AL327">
        <f>MIN(Parameters!$B$13,Data!AM327)</f>
        <v>20</v>
      </c>
      <c r="AM327">
        <f>MIN(Parameters!$B$13,Data!AN327)</f>
        <v>20</v>
      </c>
      <c r="AN327">
        <f>MIN(Parameters!$B$13,Data!AO327)</f>
        <v>11</v>
      </c>
      <c r="AO327">
        <f>MIN(Parameters!$B$13,Data!AP327)</f>
        <v>10</v>
      </c>
      <c r="AP327">
        <f>MIN(Parameters!$B$13,Data!AQ327)</f>
        <v>20</v>
      </c>
      <c r="AQ327">
        <f>MIN(Parameters!$B$13,Data!AR327)</f>
        <v>2</v>
      </c>
      <c r="AR327">
        <f>MIN(Parameters!$B$13,Data!AS327)</f>
        <v>20</v>
      </c>
      <c r="AS327">
        <f>MIN(Parameters!$B$13,Data!AT327)</f>
        <v>4</v>
      </c>
      <c r="AT327">
        <f>MIN(Parameters!$B$13,Data!AU327)</f>
        <v>15</v>
      </c>
      <c r="AU327">
        <f>MIN(Parameters!$B$13,Data!AV327)</f>
        <v>20</v>
      </c>
      <c r="AV327">
        <f>MIN(Parameters!$B$13,Data!AW327)</f>
        <v>10</v>
      </c>
      <c r="AW327">
        <f>MIN(Parameters!$B$13,Data!AX327)</f>
        <v>20</v>
      </c>
      <c r="AX327">
        <f>MIN(Parameters!$B$13,Data!AY327)</f>
        <v>3</v>
      </c>
      <c r="AY327">
        <f>MIN(Parameters!$B$13,Data!AZ327)</f>
        <v>9</v>
      </c>
      <c r="AZ327">
        <f>MIN(Parameters!$B$13,Data!BA327)</f>
        <v>20</v>
      </c>
      <c r="BA327">
        <f>MIN(Parameters!$B$13,Data!BB327)</f>
        <v>0</v>
      </c>
      <c r="BB327">
        <f>MIN(Parameters!$B$13,Data!BC327)</f>
        <v>18</v>
      </c>
      <c r="BC327">
        <f>MIN(Parameters!$B$13,Data!BD327)</f>
        <v>15</v>
      </c>
      <c r="BD327">
        <f>MIN(Parameters!$B$13,Data!BE327)</f>
        <v>16</v>
      </c>
      <c r="BE327">
        <f>MIN(Parameters!$B$13,Data!BF327)</f>
        <v>12</v>
      </c>
      <c r="BF327">
        <f>MIN(Parameters!$B$13,Data!BG327)</f>
        <v>20</v>
      </c>
      <c r="BG327">
        <f>MIN(Parameters!$B$13,Data!BH327)</f>
        <v>20</v>
      </c>
      <c r="BH327">
        <f>MIN(Parameters!$B$13,Data!BI327)</f>
        <v>20</v>
      </c>
      <c r="BI327">
        <f>MIN(Parameters!$B$13,Data!BJ327)</f>
        <v>20</v>
      </c>
      <c r="BJ327">
        <f>MIN(Parameters!$B$13,Data!BK327)</f>
        <v>15</v>
      </c>
      <c r="BK327">
        <f>MIN(Parameters!$B$13,Data!BL327)</f>
        <v>20</v>
      </c>
      <c r="BM327" s="10">
        <v>316</v>
      </c>
      <c r="BN327">
        <f>MIN(Parameters!$B$13-Updated_calc!AH327,MAX(0,Data!B327-Updated_calc!B327))</f>
        <v>0</v>
      </c>
      <c r="BO327">
        <f>MIN(Parameters!$B$13-Updated_calc!AI327,MAX(0,Data!C327-Updated_calc!C327))</f>
        <v>0</v>
      </c>
      <c r="BP327">
        <f>MIN(Parameters!$B$13-Updated_calc!AJ327,MAX(0,Data!D327-Updated_calc!D327))</f>
        <v>0</v>
      </c>
      <c r="BQ327">
        <f>MIN(Parameters!$B$13-Updated_calc!AK327,MAX(0,Data!E327-Updated_calc!E327))</f>
        <v>0</v>
      </c>
      <c r="BR327">
        <f>MIN(Parameters!$B$13-Updated_calc!AL327,MAX(0,Data!F327-Updated_calc!F327))</f>
        <v>0</v>
      </c>
      <c r="BS327">
        <f>MIN(Parameters!$B$13-Updated_calc!AM327,MAX(0,Data!G327-Updated_calc!G327))</f>
        <v>0</v>
      </c>
      <c r="BT327">
        <f>MIN(Parameters!$B$13-Updated_calc!AN327,MAX(0,Data!H327-Updated_calc!H327))</f>
        <v>9</v>
      </c>
      <c r="BU327">
        <f>MIN(Parameters!$B$13-Updated_calc!AO327,MAX(0,Data!I327-Updated_calc!I327))</f>
        <v>0</v>
      </c>
      <c r="BV327">
        <f>MIN(Parameters!$B$13-Updated_calc!AP327,MAX(0,Data!J327-Updated_calc!J327))</f>
        <v>0</v>
      </c>
      <c r="BW327">
        <f>MIN(Parameters!$B$13-Updated_calc!AQ327,MAX(0,Data!K327-Updated_calc!K327))</f>
        <v>8</v>
      </c>
      <c r="BX327">
        <f>MIN(Parameters!$B$13-Updated_calc!AR327,MAX(0,Data!L327-Updated_calc!L327))</f>
        <v>0</v>
      </c>
      <c r="BY327">
        <f>MIN(Parameters!$B$13-Updated_calc!AS327,MAX(0,Data!M327-Updated_calc!M327))</f>
        <v>0</v>
      </c>
      <c r="BZ327">
        <f>MIN(Parameters!$B$13-Updated_calc!AT327,MAX(0,Data!N327-Updated_calc!N327))</f>
        <v>0</v>
      </c>
      <c r="CA327">
        <f>MIN(Parameters!$B$13-Updated_calc!AU327,MAX(0,Data!O327-Updated_calc!O327))</f>
        <v>0</v>
      </c>
      <c r="CB327">
        <f>MIN(Parameters!$B$13-Updated_calc!AV327,MAX(0,Data!P327-Updated_calc!P327))</f>
        <v>10</v>
      </c>
      <c r="CC327">
        <f>MIN(Parameters!$B$13-Updated_calc!AW327,MAX(0,Data!Q327-Updated_calc!Q327))</f>
        <v>0</v>
      </c>
      <c r="CD327">
        <f>MIN(Parameters!$B$13-Updated_calc!AX327,MAX(0,Data!R327-Updated_calc!R327))</f>
        <v>7</v>
      </c>
      <c r="CE327">
        <f>MIN(Parameters!$B$13-Updated_calc!AY327,MAX(0,Data!S327-Updated_calc!S327))</f>
        <v>0</v>
      </c>
      <c r="CF327">
        <f>MIN(Parameters!$B$13-Updated_calc!AZ327,MAX(0,Data!T327-Updated_calc!T327))</f>
        <v>0</v>
      </c>
      <c r="CG327">
        <f>MIN(Parameters!$B$13-Updated_calc!BA327,MAX(0,Data!U327-Updated_calc!U327))</f>
        <v>0</v>
      </c>
      <c r="CH327">
        <f>MIN(Parameters!$B$13-Updated_calc!BB327,MAX(0,Data!V327-Updated_calc!V327))</f>
        <v>0</v>
      </c>
      <c r="CI327">
        <f>MIN(Parameters!$B$13-Updated_calc!BC327,MAX(0,Data!W327-Updated_calc!W327))</f>
        <v>0</v>
      </c>
      <c r="CJ327">
        <f>MIN(Parameters!$B$13-Updated_calc!BD327,MAX(0,Data!X327-Updated_calc!X327))</f>
        <v>0</v>
      </c>
      <c r="CK327">
        <f>MIN(Parameters!$B$13-Updated_calc!BE327,MAX(0,Data!Y327-Updated_calc!Y327))</f>
        <v>0</v>
      </c>
      <c r="CL327">
        <f>MIN(Parameters!$B$13-Updated_calc!BF327,MAX(0,Data!Z327-Updated_calc!Z327))</f>
        <v>0</v>
      </c>
      <c r="CM327">
        <f>MIN(Parameters!$B$13-Updated_calc!BG327,MAX(0,Data!AA327-Updated_calc!AA327))</f>
        <v>0</v>
      </c>
      <c r="CN327">
        <f>MIN(Parameters!$B$13-Updated_calc!BH327,MAX(0,Data!AB327-Updated_calc!AB327))</f>
        <v>0</v>
      </c>
      <c r="CO327">
        <f>MIN(Parameters!$B$13-Updated_calc!BI327,MAX(0,Data!AC327-Updated_calc!AC327))</f>
        <v>0</v>
      </c>
      <c r="CP327">
        <f>MIN(Parameters!$B$13-Updated_calc!BJ327,MAX(0,Data!AD327-Updated_calc!AD327))</f>
        <v>0</v>
      </c>
      <c r="CQ327">
        <f>MIN(Parameters!$B$13-Updated_calc!BK327,MAX(0,Data!AE327-Updated_calc!AE327))</f>
        <v>0</v>
      </c>
      <c r="CS327" s="10">
        <v>316</v>
      </c>
      <c r="CT327">
        <f>B327*(Parameters!$C$12-Parameters!$D$12)-Parameters!$E$12*Parameters!$B$12</f>
        <v>2360</v>
      </c>
      <c r="CU327">
        <f>C327*(Parameters!$C$12-Parameters!$D$12)-Parameters!$E$12*Parameters!$B$12</f>
        <v>6000</v>
      </c>
      <c r="CV327">
        <f>D327*(Parameters!$C$12-Parameters!$D$12)-Parameters!$E$12*Parameters!$B$12</f>
        <v>3140</v>
      </c>
      <c r="CW327">
        <f>E327*(Parameters!$C$12-Parameters!$D$12)-Parameters!$E$12*Parameters!$B$12</f>
        <v>5740</v>
      </c>
      <c r="CX327">
        <f>F327*(Parameters!$C$12-Parameters!$D$12)-Parameters!$E$12*Parameters!$B$12</f>
        <v>1970</v>
      </c>
      <c r="CY327">
        <f>G327*(Parameters!$C$12-Parameters!$D$12)-Parameters!$E$12*Parameters!$B$12</f>
        <v>6000</v>
      </c>
      <c r="CZ327">
        <f>H327*(Parameters!$C$12-Parameters!$D$12)-Parameters!$E$12*Parameters!$B$12</f>
        <v>6000</v>
      </c>
      <c r="DA327">
        <f>I327*(Parameters!$C$12-Parameters!$D$12)-Parameters!$E$12*Parameters!$B$12</f>
        <v>3010</v>
      </c>
      <c r="DB327">
        <f>J327*(Parameters!$C$12-Parameters!$D$12)-Parameters!$E$12*Parameters!$B$12</f>
        <v>6000</v>
      </c>
      <c r="DC327">
        <f>K327*(Parameters!$C$12-Parameters!$D$12)-Parameters!$E$12*Parameters!$B$12</f>
        <v>6000</v>
      </c>
      <c r="DD327">
        <f>L327*(Parameters!$C$12-Parameters!$D$12)-Parameters!$E$12*Parameters!$B$12</f>
        <v>6000</v>
      </c>
      <c r="DE327">
        <f>M327*(Parameters!$C$12-Parameters!$D$12)-Parameters!$E$12*Parameters!$B$12</f>
        <v>3790</v>
      </c>
      <c r="DF327">
        <f>N327*(Parameters!$C$12-Parameters!$D$12)-Parameters!$E$12*Parameters!$B$12</f>
        <v>5090</v>
      </c>
      <c r="DG327">
        <f>O327*(Parameters!$C$12-Parameters!$D$12)-Parameters!$E$12*Parameters!$B$12</f>
        <v>5870</v>
      </c>
      <c r="DH327">
        <f>P327*(Parameters!$C$12-Parameters!$D$12)-Parameters!$E$12*Parameters!$B$12</f>
        <v>6000</v>
      </c>
      <c r="DI327">
        <f>Q327*(Parameters!$C$12-Parameters!$D$12)-Parameters!$E$12*Parameters!$B$12</f>
        <v>6000</v>
      </c>
      <c r="DJ327">
        <f>R327*(Parameters!$C$12-Parameters!$D$12)-Parameters!$E$12*Parameters!$B$12</f>
        <v>6000</v>
      </c>
      <c r="DK327">
        <f>S327*(Parameters!$C$12-Parameters!$D$12)-Parameters!$E$12*Parameters!$B$12</f>
        <v>5220</v>
      </c>
      <c r="DL327">
        <f>T327*(Parameters!$C$12-Parameters!$D$12)-Parameters!$E$12*Parameters!$B$12</f>
        <v>3140</v>
      </c>
      <c r="DM327">
        <f>U327*(Parameters!$C$12-Parameters!$D$12)-Parameters!$E$12*Parameters!$B$12</f>
        <v>3790</v>
      </c>
      <c r="DN327">
        <f>V327*(Parameters!$C$12-Parameters!$D$12)-Parameters!$E$12*Parameters!$B$12</f>
        <v>3010</v>
      </c>
      <c r="DO327">
        <f>W327*(Parameters!$C$12-Parameters!$D$12)-Parameters!$E$12*Parameters!$B$12</f>
        <v>6000</v>
      </c>
      <c r="DP327">
        <f>X327*(Parameters!$C$12-Parameters!$D$12)-Parameters!$E$12*Parameters!$B$12</f>
        <v>2490</v>
      </c>
      <c r="DQ327">
        <f>Y327*(Parameters!$C$12-Parameters!$D$12)-Parameters!$E$12*Parameters!$B$12</f>
        <v>6000</v>
      </c>
      <c r="DR327">
        <f>Z327*(Parameters!$C$12-Parameters!$D$12)-Parameters!$E$12*Parameters!$B$12</f>
        <v>5350</v>
      </c>
      <c r="DS327">
        <f>AA327*(Parameters!$C$12-Parameters!$D$12)-Parameters!$E$12*Parameters!$B$12</f>
        <v>4960</v>
      </c>
      <c r="DT327">
        <f>AB327*(Parameters!$C$12-Parameters!$D$12)-Parameters!$E$12*Parameters!$B$12</f>
        <v>6000</v>
      </c>
      <c r="DU327">
        <f>AC327*(Parameters!$C$12-Parameters!$D$12)-Parameters!$E$12*Parameters!$B$12</f>
        <v>6000</v>
      </c>
      <c r="DV327">
        <f>AD327*(Parameters!$C$12-Parameters!$D$12)-Parameters!$E$12*Parameters!$B$12</f>
        <v>4960</v>
      </c>
      <c r="DW327">
        <f>AE327*(Parameters!$C$12-Parameters!$D$12)-Parameters!$E$12*Parameters!$B$12</f>
        <v>6000</v>
      </c>
      <c r="DY327" s="10">
        <v>316</v>
      </c>
      <c r="DZ327" s="1">
        <f>AH327*(Parameters!$C$13-Parameters!$D$13)-Parameters!$B$13*Parameters!$E$13</f>
        <v>3700</v>
      </c>
      <c r="EA327" s="1">
        <f>AI327*(Parameters!$C$13-Parameters!$D$13)-Parameters!$B$13*Parameters!$E$13</f>
        <v>5400</v>
      </c>
      <c r="EB327" s="1">
        <f>AJ327*(Parameters!$C$13-Parameters!$D$13)-Parameters!$B$13*Parameters!$E$13</f>
        <v>3360</v>
      </c>
      <c r="EC327" s="1">
        <f>AK327*(Parameters!$C$13-Parameters!$D$13)-Parameters!$B$13*Parameters!$E$13</f>
        <v>-40</v>
      </c>
      <c r="ED327" s="1">
        <f>AL327*(Parameters!$C$13-Parameters!$D$13)-Parameters!$B$13*Parameters!$E$13</f>
        <v>5400</v>
      </c>
      <c r="EE327" s="1">
        <f>AM327*(Parameters!$C$13-Parameters!$D$13)-Parameters!$B$13*Parameters!$E$13</f>
        <v>5400</v>
      </c>
      <c r="EF327" s="1">
        <f>AN327*(Parameters!$C$13-Parameters!$D$13)-Parameters!$B$13*Parameters!$E$13</f>
        <v>2340</v>
      </c>
      <c r="EG327" s="1">
        <f>AO327*(Parameters!$C$13-Parameters!$D$13)-Parameters!$B$13*Parameters!$E$13</f>
        <v>2000</v>
      </c>
      <c r="EH327" s="1">
        <f>AP327*(Parameters!$C$13-Parameters!$D$13)-Parameters!$B$13*Parameters!$E$13</f>
        <v>5400</v>
      </c>
      <c r="EI327" s="1">
        <f>AQ327*(Parameters!$C$13-Parameters!$D$13)-Parameters!$B$13*Parameters!$E$13</f>
        <v>-720</v>
      </c>
      <c r="EJ327" s="1">
        <f>AR327*(Parameters!$C$13-Parameters!$D$13)-Parameters!$B$13*Parameters!$E$13</f>
        <v>5400</v>
      </c>
      <c r="EK327" s="1">
        <f>AS327*(Parameters!$C$13-Parameters!$D$13)-Parameters!$B$13*Parameters!$E$13</f>
        <v>-40</v>
      </c>
      <c r="EL327" s="1">
        <f>AT327*(Parameters!$C$13-Parameters!$D$13)-Parameters!$B$13*Parameters!$E$13</f>
        <v>3700</v>
      </c>
      <c r="EM327" s="1">
        <f>AU327*(Parameters!$C$13-Parameters!$D$13)-Parameters!$B$13*Parameters!$E$13</f>
        <v>5400</v>
      </c>
      <c r="EN327" s="1">
        <f>AV327*(Parameters!$C$13-Parameters!$D$13)-Parameters!$B$13*Parameters!$E$13</f>
        <v>2000</v>
      </c>
      <c r="EO327" s="1">
        <f>AW327*(Parameters!$C$13-Parameters!$D$13)-Parameters!$B$13*Parameters!$E$13</f>
        <v>5400</v>
      </c>
      <c r="EP327" s="1">
        <f>AX327*(Parameters!$C$13-Parameters!$D$13)-Parameters!$B$13*Parameters!$E$13</f>
        <v>-380</v>
      </c>
      <c r="EQ327" s="1">
        <f>AY327*(Parameters!$C$13-Parameters!$D$13)-Parameters!$B$13*Parameters!$E$13</f>
        <v>1660</v>
      </c>
      <c r="ER327" s="1">
        <f>AZ327*(Parameters!$C$13-Parameters!$D$13)-Parameters!$B$13*Parameters!$E$13</f>
        <v>5400</v>
      </c>
      <c r="ES327" s="1">
        <f>BA327*(Parameters!$C$13-Parameters!$D$13)-Parameters!$B$13*Parameters!$E$13</f>
        <v>-1400</v>
      </c>
      <c r="ET327" s="1">
        <f>BB327*(Parameters!$C$13-Parameters!$D$13)-Parameters!$B$13*Parameters!$E$13</f>
        <v>4720</v>
      </c>
      <c r="EU327" s="1">
        <f>BC327*(Parameters!$C$13-Parameters!$D$13)-Parameters!$B$13*Parameters!$E$13</f>
        <v>3700</v>
      </c>
      <c r="EV327" s="1">
        <f>BD327*(Parameters!$C$13-Parameters!$D$13)-Parameters!$B$13*Parameters!$E$13</f>
        <v>4040</v>
      </c>
      <c r="EW327" s="1">
        <f>BE327*(Parameters!$C$13-Parameters!$D$13)-Parameters!$B$13*Parameters!$E$13</f>
        <v>2680</v>
      </c>
      <c r="EX327" s="1">
        <f>BF327*(Parameters!$C$13-Parameters!$D$13)-Parameters!$B$13*Parameters!$E$13</f>
        <v>5400</v>
      </c>
      <c r="EY327" s="1">
        <f>BG327*(Parameters!$C$13-Parameters!$D$13)-Parameters!$B$13*Parameters!$E$13</f>
        <v>5400</v>
      </c>
      <c r="EZ327" s="1">
        <f>BH327*(Parameters!$C$13-Parameters!$D$13)-Parameters!$B$13*Parameters!$E$13</f>
        <v>5400</v>
      </c>
      <c r="FA327" s="1">
        <f>BI327*(Parameters!$C$13-Parameters!$D$13)-Parameters!$B$13*Parameters!$E$13</f>
        <v>5400</v>
      </c>
      <c r="FB327" s="1">
        <f>BJ327*(Parameters!$C$13-Parameters!$D$13)-Parameters!$B$13*Parameters!$E$13</f>
        <v>3700</v>
      </c>
      <c r="FC327" s="1">
        <f>BK327*(Parameters!$C$13-Parameters!$D$13)-Parameters!$B$13*Parameters!$E$13</f>
        <v>5400</v>
      </c>
      <c r="FD327" s="1"/>
      <c r="FE327" s="10">
        <v>316</v>
      </c>
      <c r="FF327" s="1">
        <f>BN327*(Parameters!$C$12-Parameters!$D$13)</f>
        <v>0</v>
      </c>
      <c r="FG327" s="1">
        <f>BO327*(Parameters!$C$12-Parameters!$D$13)</f>
        <v>0</v>
      </c>
      <c r="FH327" s="1">
        <f>BP327*(Parameters!$C$12-Parameters!$D$13)</f>
        <v>0</v>
      </c>
      <c r="FI327" s="1">
        <f>BQ327*(Parameters!$C$12-Parameters!$D$13)</f>
        <v>0</v>
      </c>
      <c r="FJ327" s="1">
        <f>BR327*(Parameters!$C$12-Parameters!$D$13)</f>
        <v>0</v>
      </c>
      <c r="FK327" s="1">
        <f>BS327*(Parameters!$C$12-Parameters!$D$13)</f>
        <v>0</v>
      </c>
      <c r="FL327" s="1">
        <f>BT327*(Parameters!$C$12-Parameters!$D$13)</f>
        <v>1035</v>
      </c>
      <c r="FM327" s="1">
        <f>BU327*(Parameters!$C$12-Parameters!$D$13)</f>
        <v>0</v>
      </c>
      <c r="FN327" s="1">
        <f>BV327*(Parameters!$C$12-Parameters!$D$13)</f>
        <v>0</v>
      </c>
      <c r="FO327" s="1">
        <f>BW327*(Parameters!$C$12-Parameters!$D$13)</f>
        <v>920</v>
      </c>
      <c r="FP327" s="1">
        <f>BX327*(Parameters!$C$12-Parameters!$D$13)</f>
        <v>0</v>
      </c>
      <c r="FQ327" s="1">
        <f>BY327*(Parameters!$C$12-Parameters!$D$13)</f>
        <v>0</v>
      </c>
      <c r="FR327" s="1">
        <f>BZ327*(Parameters!$C$12-Parameters!$D$13)</f>
        <v>0</v>
      </c>
      <c r="FS327" s="1">
        <f>CA327*(Parameters!$C$12-Parameters!$D$13)</f>
        <v>0</v>
      </c>
      <c r="FT327" s="1">
        <f>CB327*(Parameters!$C$12-Parameters!$D$13)</f>
        <v>1150</v>
      </c>
      <c r="FU327" s="1">
        <f>CC327*(Parameters!$C$12-Parameters!$D$13)</f>
        <v>0</v>
      </c>
      <c r="FV327" s="1">
        <f>CD327*(Parameters!$C$12-Parameters!$D$13)</f>
        <v>805</v>
      </c>
      <c r="FW327" s="1">
        <f>CE327*(Parameters!$C$12-Parameters!$D$13)</f>
        <v>0</v>
      </c>
      <c r="FX327" s="1">
        <f>CF327*(Parameters!$C$12-Parameters!$D$13)</f>
        <v>0</v>
      </c>
      <c r="FY327" s="1">
        <f>CG327*(Parameters!$C$12-Parameters!$D$13)</f>
        <v>0</v>
      </c>
      <c r="FZ327" s="1">
        <f>CH327*(Parameters!$C$12-Parameters!$D$13)</f>
        <v>0</v>
      </c>
      <c r="GA327" s="1">
        <f>CI327*(Parameters!$C$12-Parameters!$D$13)</f>
        <v>0</v>
      </c>
      <c r="GB327" s="1">
        <f>CJ327*(Parameters!$C$12-Parameters!$D$13)</f>
        <v>0</v>
      </c>
      <c r="GC327" s="1">
        <f>CK327*(Parameters!$C$12-Parameters!$D$13)</f>
        <v>0</v>
      </c>
      <c r="GD327" s="1">
        <f>CL327*(Parameters!$C$12-Parameters!$D$13)</f>
        <v>0</v>
      </c>
      <c r="GE327" s="1">
        <f>CM327*(Parameters!$C$12-Parameters!$D$13)</f>
        <v>0</v>
      </c>
      <c r="GF327" s="1">
        <f>CN327*(Parameters!$C$12-Parameters!$D$13)</f>
        <v>0</v>
      </c>
      <c r="GG327" s="1">
        <f>CO327*(Parameters!$C$12-Parameters!$D$13)</f>
        <v>0</v>
      </c>
      <c r="GH327" s="1">
        <f>CP327*(Parameters!$C$12-Parameters!$D$13)</f>
        <v>0</v>
      </c>
      <c r="GI327" s="1">
        <f>CQ327*(Parameters!$C$12-Parameters!$D$13)</f>
        <v>0</v>
      </c>
      <c r="GJ327" s="1"/>
      <c r="GK327" s="10">
        <v>316</v>
      </c>
      <c r="GL327" s="1">
        <f>CT327+DZ327+FF327-Parameters!$F$13*Parameters!$B$13</f>
        <v>4060</v>
      </c>
      <c r="GM327" s="1">
        <f>CU327+EA327+FG327-Parameters!$F$13*Parameters!$B$13</f>
        <v>9400</v>
      </c>
      <c r="GN327" s="1">
        <f>CV327+EB327+FH327-Parameters!$F$13*Parameters!$B$13</f>
        <v>4500</v>
      </c>
      <c r="GO327" s="1">
        <f>CW327+EC327+FI327-Parameters!$F$13*Parameters!$B$13</f>
        <v>3700</v>
      </c>
      <c r="GP327" s="1">
        <f>CX327+ED327+FJ327-Parameters!$F$13*Parameters!$B$13</f>
        <v>5370</v>
      </c>
      <c r="GQ327" s="1">
        <f>CY327+EE327+FK327-Parameters!$F$13*Parameters!$B$13</f>
        <v>9400</v>
      </c>
      <c r="GR327" s="1">
        <f>CZ327+EF327+FL327-Parameters!$F$13*Parameters!$B$13</f>
        <v>7375</v>
      </c>
      <c r="GS327" s="1">
        <f>DA327+EG327+FM327-Parameters!$F$13*Parameters!$B$13</f>
        <v>3010</v>
      </c>
      <c r="GT327" s="1">
        <f>DB327+EH327+FN327-Parameters!$F$13*Parameters!$B$13</f>
        <v>9400</v>
      </c>
      <c r="GU327" s="1">
        <f>DC327+EI327+FO327-Parameters!$F$13*Parameters!$B$13</f>
        <v>4200</v>
      </c>
      <c r="GV327" s="1">
        <f>DD327+EJ327+FP327-Parameters!$F$13*Parameters!$B$13</f>
        <v>9400</v>
      </c>
      <c r="GW327" s="1">
        <f>DE327+EK327+FQ327-Parameters!$F$13*Parameters!$B$13</f>
        <v>1750</v>
      </c>
      <c r="GX327" s="1">
        <f>DF327+EL327+FR327-Parameters!$F$13*Parameters!$B$13</f>
        <v>6790</v>
      </c>
      <c r="GY327" s="1">
        <f>DG327+EM327+FS327-Parameters!$F$13*Parameters!$B$13</f>
        <v>9270</v>
      </c>
      <c r="GZ327" s="1">
        <f>DH327+EN327+FT327-Parameters!$F$13*Parameters!$B$13</f>
        <v>7150</v>
      </c>
      <c r="HA327" s="1">
        <f>DI327+EO327+FU327-Parameters!$F$13*Parameters!$B$13</f>
        <v>9400</v>
      </c>
      <c r="HB327" s="1">
        <f>DJ327+EP327+FV327-Parameters!$F$13*Parameters!$B$13</f>
        <v>4425</v>
      </c>
      <c r="HC327" s="1">
        <f>DK327+EQ327+FW327-Parameters!$F$13*Parameters!$B$13</f>
        <v>4880</v>
      </c>
      <c r="HD327" s="1">
        <f>DL327+ER327+FX327-Parameters!$F$13*Parameters!$B$13</f>
        <v>6540</v>
      </c>
      <c r="HE327" s="1">
        <f>DM327+ES327+FY327-Parameters!$F$13*Parameters!$B$13</f>
        <v>390</v>
      </c>
      <c r="HF327" s="1">
        <f>DN327+ET327+FZ327-Parameters!$F$13*Parameters!$B$13</f>
        <v>5730</v>
      </c>
      <c r="HG327" s="1">
        <f>DO327+EU327+GA327-Parameters!$F$13*Parameters!$B$13</f>
        <v>7700</v>
      </c>
      <c r="HH327" s="1">
        <f>DP327+EV327+GB327-Parameters!$F$13*Parameters!$B$13</f>
        <v>4530</v>
      </c>
      <c r="HI327" s="1">
        <f>DQ327+EW327+GC327-Parameters!$F$13*Parameters!$B$13</f>
        <v>6680</v>
      </c>
      <c r="HJ327" s="1">
        <f>DR327+EX327+GD327-Parameters!$F$13*Parameters!$B$13</f>
        <v>8750</v>
      </c>
      <c r="HK327" s="1">
        <f>DS327+EY327+GE327-Parameters!$F$13*Parameters!$B$13</f>
        <v>8360</v>
      </c>
      <c r="HL327" s="1">
        <f>DT327+EZ327+GF327-Parameters!$F$13*Parameters!$B$13</f>
        <v>9400</v>
      </c>
      <c r="HM327" s="1">
        <f>DU327+FA327+GG327-Parameters!$F$13*Parameters!$B$13</f>
        <v>9400</v>
      </c>
      <c r="HN327" s="1">
        <f>DV327+FB327+GH327-Parameters!$F$13*Parameters!$B$13</f>
        <v>6660</v>
      </c>
      <c r="HO327" s="1">
        <f>DW327+FC327+GI327-Parameters!$F$13*Parameters!$B$13</f>
        <v>9400</v>
      </c>
      <c r="HP327" s="1"/>
      <c r="HQ327" s="2"/>
    </row>
    <row r="328" spans="1:225" x14ac:dyDescent="0.35">
      <c r="A328" s="10">
        <v>317</v>
      </c>
      <c r="B328">
        <f>MIN(Parameters!$B$12,Data!B328)</f>
        <v>60</v>
      </c>
      <c r="C328">
        <f>MIN(Parameters!$B$12,Data!C328)</f>
        <v>47</v>
      </c>
      <c r="D328">
        <f>MIN(Parameters!$B$12,Data!D328)</f>
        <v>35</v>
      </c>
      <c r="E328">
        <f>MIN(Parameters!$B$12,Data!E328)</f>
        <v>46</v>
      </c>
      <c r="F328">
        <f>MIN(Parameters!$B$12,Data!F328)</f>
        <v>23</v>
      </c>
      <c r="G328">
        <f>MIN(Parameters!$B$12,Data!G328)</f>
        <v>53</v>
      </c>
      <c r="H328">
        <f>MIN(Parameters!$B$12,Data!H328)</f>
        <v>60</v>
      </c>
      <c r="I328">
        <f>MIN(Parameters!$B$12,Data!I328)</f>
        <v>57</v>
      </c>
      <c r="J328">
        <f>MIN(Parameters!$B$12,Data!J328)</f>
        <v>43</v>
      </c>
      <c r="K328">
        <f>MIN(Parameters!$B$12,Data!K328)</f>
        <v>60</v>
      </c>
      <c r="L328">
        <f>MIN(Parameters!$B$12,Data!L328)</f>
        <v>60</v>
      </c>
      <c r="M328">
        <f>MIN(Parameters!$B$12,Data!M328)</f>
        <v>46</v>
      </c>
      <c r="N328">
        <f>MIN(Parameters!$B$12,Data!N328)</f>
        <v>57</v>
      </c>
      <c r="O328">
        <f>MIN(Parameters!$B$12,Data!O328)</f>
        <v>52</v>
      </c>
      <c r="P328">
        <f>MIN(Parameters!$B$12,Data!P328)</f>
        <v>26</v>
      </c>
      <c r="Q328">
        <f>MIN(Parameters!$B$12,Data!Q328)</f>
        <v>43</v>
      </c>
      <c r="R328">
        <f>MIN(Parameters!$B$12,Data!R328)</f>
        <v>46</v>
      </c>
      <c r="S328">
        <f>MIN(Parameters!$B$12,Data!S328)</f>
        <v>45</v>
      </c>
      <c r="T328">
        <f>MIN(Parameters!$B$12,Data!T328)</f>
        <v>60</v>
      </c>
      <c r="U328">
        <f>MIN(Parameters!$B$12,Data!U328)</f>
        <v>56</v>
      </c>
      <c r="V328">
        <f>MIN(Parameters!$B$12,Data!V328)</f>
        <v>52</v>
      </c>
      <c r="W328">
        <f>MIN(Parameters!$B$12,Data!W328)</f>
        <v>38</v>
      </c>
      <c r="X328">
        <f>MIN(Parameters!$B$12,Data!X328)</f>
        <v>24</v>
      </c>
      <c r="Y328">
        <f>MIN(Parameters!$B$12,Data!Y328)</f>
        <v>45</v>
      </c>
      <c r="Z328">
        <f>MIN(Parameters!$B$12,Data!Z328)</f>
        <v>60</v>
      </c>
      <c r="AA328">
        <f>MIN(Parameters!$B$12,Data!AA328)</f>
        <v>60</v>
      </c>
      <c r="AB328">
        <f>MIN(Parameters!$B$12,Data!AB328)</f>
        <v>60</v>
      </c>
      <c r="AC328">
        <f>MIN(Parameters!$B$12,Data!AC328)</f>
        <v>42</v>
      </c>
      <c r="AD328">
        <f>MIN(Parameters!$B$12,Data!AD328)</f>
        <v>60</v>
      </c>
      <c r="AE328">
        <f>MIN(Parameters!$B$12,Data!AE328)</f>
        <v>60</v>
      </c>
      <c r="AG328" s="10">
        <v>317</v>
      </c>
      <c r="AH328">
        <f>MIN(Parameters!$B$13,Data!AI328)</f>
        <v>20</v>
      </c>
      <c r="AI328">
        <f>MIN(Parameters!$B$13,Data!AJ328)</f>
        <v>17</v>
      </c>
      <c r="AJ328">
        <f>MIN(Parameters!$B$13,Data!AK328)</f>
        <v>0</v>
      </c>
      <c r="AK328">
        <f>MIN(Parameters!$B$13,Data!AL328)</f>
        <v>20</v>
      </c>
      <c r="AL328">
        <f>MIN(Parameters!$B$13,Data!AM328)</f>
        <v>20</v>
      </c>
      <c r="AM328">
        <f>MIN(Parameters!$B$13,Data!AN328)</f>
        <v>15</v>
      </c>
      <c r="AN328">
        <f>MIN(Parameters!$B$13,Data!AO328)</f>
        <v>20</v>
      </c>
      <c r="AO328">
        <f>MIN(Parameters!$B$13,Data!AP328)</f>
        <v>0</v>
      </c>
      <c r="AP328">
        <f>MIN(Parameters!$B$13,Data!AQ328)</f>
        <v>20</v>
      </c>
      <c r="AQ328">
        <f>MIN(Parameters!$B$13,Data!AR328)</f>
        <v>12</v>
      </c>
      <c r="AR328">
        <f>MIN(Parameters!$B$13,Data!AS328)</f>
        <v>20</v>
      </c>
      <c r="AS328">
        <f>MIN(Parameters!$B$13,Data!AT328)</f>
        <v>18</v>
      </c>
      <c r="AT328">
        <f>MIN(Parameters!$B$13,Data!AU328)</f>
        <v>20</v>
      </c>
      <c r="AU328">
        <f>MIN(Parameters!$B$13,Data!AV328)</f>
        <v>10</v>
      </c>
      <c r="AV328">
        <f>MIN(Parameters!$B$13,Data!AW328)</f>
        <v>20</v>
      </c>
      <c r="AW328">
        <f>MIN(Parameters!$B$13,Data!AX328)</f>
        <v>12</v>
      </c>
      <c r="AX328">
        <f>MIN(Parameters!$B$13,Data!AY328)</f>
        <v>20</v>
      </c>
      <c r="AY328">
        <f>MIN(Parameters!$B$13,Data!AZ328)</f>
        <v>20</v>
      </c>
      <c r="AZ328">
        <f>MIN(Parameters!$B$13,Data!BA328)</f>
        <v>20</v>
      </c>
      <c r="BA328">
        <f>MIN(Parameters!$B$13,Data!BB328)</f>
        <v>19</v>
      </c>
      <c r="BB328">
        <f>MIN(Parameters!$B$13,Data!BC328)</f>
        <v>20</v>
      </c>
      <c r="BC328">
        <f>MIN(Parameters!$B$13,Data!BD328)</f>
        <v>20</v>
      </c>
      <c r="BD328">
        <f>MIN(Parameters!$B$13,Data!BE328)</f>
        <v>20</v>
      </c>
      <c r="BE328">
        <f>MIN(Parameters!$B$13,Data!BF328)</f>
        <v>20</v>
      </c>
      <c r="BF328">
        <f>MIN(Parameters!$B$13,Data!BG328)</f>
        <v>0</v>
      </c>
      <c r="BG328">
        <f>MIN(Parameters!$B$13,Data!BH328)</f>
        <v>20</v>
      </c>
      <c r="BH328">
        <f>MIN(Parameters!$B$13,Data!BI328)</f>
        <v>20</v>
      </c>
      <c r="BI328">
        <f>MIN(Parameters!$B$13,Data!BJ328)</f>
        <v>15</v>
      </c>
      <c r="BJ328">
        <f>MIN(Parameters!$B$13,Data!BK328)</f>
        <v>20</v>
      </c>
      <c r="BK328">
        <f>MIN(Parameters!$B$13,Data!BL328)</f>
        <v>16</v>
      </c>
      <c r="BM328" s="10">
        <v>317</v>
      </c>
      <c r="BN328">
        <f>MIN(Parameters!$B$13-Updated_calc!AH328,MAX(0,Data!B328-Updated_calc!B328))</f>
        <v>0</v>
      </c>
      <c r="BO328">
        <f>MIN(Parameters!$B$13-Updated_calc!AI328,MAX(0,Data!C328-Updated_calc!C328))</f>
        <v>0</v>
      </c>
      <c r="BP328">
        <f>MIN(Parameters!$B$13-Updated_calc!AJ328,MAX(0,Data!D328-Updated_calc!D328))</f>
        <v>0</v>
      </c>
      <c r="BQ328">
        <f>MIN(Parameters!$B$13-Updated_calc!AK328,MAX(0,Data!E328-Updated_calc!E328))</f>
        <v>0</v>
      </c>
      <c r="BR328">
        <f>MIN(Parameters!$B$13-Updated_calc!AL328,MAX(0,Data!F328-Updated_calc!F328))</f>
        <v>0</v>
      </c>
      <c r="BS328">
        <f>MIN(Parameters!$B$13-Updated_calc!AM328,MAX(0,Data!G328-Updated_calc!G328))</f>
        <v>0</v>
      </c>
      <c r="BT328">
        <f>MIN(Parameters!$B$13-Updated_calc!AN328,MAX(0,Data!H328-Updated_calc!H328))</f>
        <v>0</v>
      </c>
      <c r="BU328">
        <f>MIN(Parameters!$B$13-Updated_calc!AO328,MAX(0,Data!I328-Updated_calc!I328))</f>
        <v>0</v>
      </c>
      <c r="BV328">
        <f>MIN(Parameters!$B$13-Updated_calc!AP328,MAX(0,Data!J328-Updated_calc!J328))</f>
        <v>0</v>
      </c>
      <c r="BW328">
        <f>MIN(Parameters!$B$13-Updated_calc!AQ328,MAX(0,Data!K328-Updated_calc!K328))</f>
        <v>5</v>
      </c>
      <c r="BX328">
        <f>MIN(Parameters!$B$13-Updated_calc!AR328,MAX(0,Data!L328-Updated_calc!L328))</f>
        <v>0</v>
      </c>
      <c r="BY328">
        <f>MIN(Parameters!$B$13-Updated_calc!AS328,MAX(0,Data!M328-Updated_calc!M328))</f>
        <v>0</v>
      </c>
      <c r="BZ328">
        <f>MIN(Parameters!$B$13-Updated_calc!AT328,MAX(0,Data!N328-Updated_calc!N328))</f>
        <v>0</v>
      </c>
      <c r="CA328">
        <f>MIN(Parameters!$B$13-Updated_calc!AU328,MAX(0,Data!O328-Updated_calc!O328))</f>
        <v>0</v>
      </c>
      <c r="CB328">
        <f>MIN(Parameters!$B$13-Updated_calc!AV328,MAX(0,Data!P328-Updated_calc!P328))</f>
        <v>0</v>
      </c>
      <c r="CC328">
        <f>MIN(Parameters!$B$13-Updated_calc!AW328,MAX(0,Data!Q328-Updated_calc!Q328))</f>
        <v>0</v>
      </c>
      <c r="CD328">
        <f>MIN(Parameters!$B$13-Updated_calc!AX328,MAX(0,Data!R328-Updated_calc!R328))</f>
        <v>0</v>
      </c>
      <c r="CE328">
        <f>MIN(Parameters!$B$13-Updated_calc!AY328,MAX(0,Data!S328-Updated_calc!S328))</f>
        <v>0</v>
      </c>
      <c r="CF328">
        <f>MIN(Parameters!$B$13-Updated_calc!AZ328,MAX(0,Data!T328-Updated_calc!T328))</f>
        <v>0</v>
      </c>
      <c r="CG328">
        <f>MIN(Parameters!$B$13-Updated_calc!BA328,MAX(0,Data!U328-Updated_calc!U328))</f>
        <v>0</v>
      </c>
      <c r="CH328">
        <f>MIN(Parameters!$B$13-Updated_calc!BB328,MAX(0,Data!V328-Updated_calc!V328))</f>
        <v>0</v>
      </c>
      <c r="CI328">
        <f>MIN(Parameters!$B$13-Updated_calc!BC328,MAX(0,Data!W328-Updated_calc!W328))</f>
        <v>0</v>
      </c>
      <c r="CJ328">
        <f>MIN(Parameters!$B$13-Updated_calc!BD328,MAX(0,Data!X328-Updated_calc!X328))</f>
        <v>0</v>
      </c>
      <c r="CK328">
        <f>MIN(Parameters!$B$13-Updated_calc!BE328,MAX(0,Data!Y328-Updated_calc!Y328))</f>
        <v>0</v>
      </c>
      <c r="CL328">
        <f>MIN(Parameters!$B$13-Updated_calc!BF328,MAX(0,Data!Z328-Updated_calc!Z328))</f>
        <v>2</v>
      </c>
      <c r="CM328">
        <f>MIN(Parameters!$B$13-Updated_calc!BG328,MAX(0,Data!AA328-Updated_calc!AA328))</f>
        <v>0</v>
      </c>
      <c r="CN328">
        <f>MIN(Parameters!$B$13-Updated_calc!BH328,MAX(0,Data!AB328-Updated_calc!AB328))</f>
        <v>0</v>
      </c>
      <c r="CO328">
        <f>MIN(Parameters!$B$13-Updated_calc!BI328,MAX(0,Data!AC328-Updated_calc!AC328))</f>
        <v>0</v>
      </c>
      <c r="CP328">
        <f>MIN(Parameters!$B$13-Updated_calc!BJ328,MAX(0,Data!AD328-Updated_calc!AD328))</f>
        <v>0</v>
      </c>
      <c r="CQ328">
        <f>MIN(Parameters!$B$13-Updated_calc!BK328,MAX(0,Data!AE328-Updated_calc!AE328))</f>
        <v>4</v>
      </c>
      <c r="CS328" s="10">
        <v>317</v>
      </c>
      <c r="CT328">
        <f>B328*(Parameters!$C$12-Parameters!$D$12)-Parameters!$E$12*Parameters!$B$12</f>
        <v>6000</v>
      </c>
      <c r="CU328">
        <f>C328*(Parameters!$C$12-Parameters!$D$12)-Parameters!$E$12*Parameters!$B$12</f>
        <v>4310</v>
      </c>
      <c r="CV328">
        <f>D328*(Parameters!$C$12-Parameters!$D$12)-Parameters!$E$12*Parameters!$B$12</f>
        <v>2750</v>
      </c>
      <c r="CW328">
        <f>E328*(Parameters!$C$12-Parameters!$D$12)-Parameters!$E$12*Parameters!$B$12</f>
        <v>4180</v>
      </c>
      <c r="CX328">
        <f>F328*(Parameters!$C$12-Parameters!$D$12)-Parameters!$E$12*Parameters!$B$12</f>
        <v>1190</v>
      </c>
      <c r="CY328">
        <f>G328*(Parameters!$C$12-Parameters!$D$12)-Parameters!$E$12*Parameters!$B$12</f>
        <v>5090</v>
      </c>
      <c r="CZ328">
        <f>H328*(Parameters!$C$12-Parameters!$D$12)-Parameters!$E$12*Parameters!$B$12</f>
        <v>6000</v>
      </c>
      <c r="DA328">
        <f>I328*(Parameters!$C$12-Parameters!$D$12)-Parameters!$E$12*Parameters!$B$12</f>
        <v>5610</v>
      </c>
      <c r="DB328">
        <f>J328*(Parameters!$C$12-Parameters!$D$12)-Parameters!$E$12*Parameters!$B$12</f>
        <v>3790</v>
      </c>
      <c r="DC328">
        <f>K328*(Parameters!$C$12-Parameters!$D$12)-Parameters!$E$12*Parameters!$B$12</f>
        <v>6000</v>
      </c>
      <c r="DD328">
        <f>L328*(Parameters!$C$12-Parameters!$D$12)-Parameters!$E$12*Parameters!$B$12</f>
        <v>6000</v>
      </c>
      <c r="DE328">
        <f>M328*(Parameters!$C$12-Parameters!$D$12)-Parameters!$E$12*Parameters!$B$12</f>
        <v>4180</v>
      </c>
      <c r="DF328">
        <f>N328*(Parameters!$C$12-Parameters!$D$12)-Parameters!$E$12*Parameters!$B$12</f>
        <v>5610</v>
      </c>
      <c r="DG328">
        <f>O328*(Parameters!$C$12-Parameters!$D$12)-Parameters!$E$12*Parameters!$B$12</f>
        <v>4960</v>
      </c>
      <c r="DH328">
        <f>P328*(Parameters!$C$12-Parameters!$D$12)-Parameters!$E$12*Parameters!$B$12</f>
        <v>1580</v>
      </c>
      <c r="DI328">
        <f>Q328*(Parameters!$C$12-Parameters!$D$12)-Parameters!$E$12*Parameters!$B$12</f>
        <v>3790</v>
      </c>
      <c r="DJ328">
        <f>R328*(Parameters!$C$12-Parameters!$D$12)-Parameters!$E$12*Parameters!$B$12</f>
        <v>4180</v>
      </c>
      <c r="DK328">
        <f>S328*(Parameters!$C$12-Parameters!$D$12)-Parameters!$E$12*Parameters!$B$12</f>
        <v>4050</v>
      </c>
      <c r="DL328">
        <f>T328*(Parameters!$C$12-Parameters!$D$12)-Parameters!$E$12*Parameters!$B$12</f>
        <v>6000</v>
      </c>
      <c r="DM328">
        <f>U328*(Parameters!$C$12-Parameters!$D$12)-Parameters!$E$12*Parameters!$B$12</f>
        <v>5480</v>
      </c>
      <c r="DN328">
        <f>V328*(Parameters!$C$12-Parameters!$D$12)-Parameters!$E$12*Parameters!$B$12</f>
        <v>4960</v>
      </c>
      <c r="DO328">
        <f>W328*(Parameters!$C$12-Parameters!$D$12)-Parameters!$E$12*Parameters!$B$12</f>
        <v>3140</v>
      </c>
      <c r="DP328">
        <f>X328*(Parameters!$C$12-Parameters!$D$12)-Parameters!$E$12*Parameters!$B$12</f>
        <v>1320</v>
      </c>
      <c r="DQ328">
        <f>Y328*(Parameters!$C$12-Parameters!$D$12)-Parameters!$E$12*Parameters!$B$12</f>
        <v>4050</v>
      </c>
      <c r="DR328">
        <f>Z328*(Parameters!$C$12-Parameters!$D$12)-Parameters!$E$12*Parameters!$B$12</f>
        <v>6000</v>
      </c>
      <c r="DS328">
        <f>AA328*(Parameters!$C$12-Parameters!$D$12)-Parameters!$E$12*Parameters!$B$12</f>
        <v>6000</v>
      </c>
      <c r="DT328">
        <f>AB328*(Parameters!$C$12-Parameters!$D$12)-Parameters!$E$12*Parameters!$B$12</f>
        <v>6000</v>
      </c>
      <c r="DU328">
        <f>AC328*(Parameters!$C$12-Parameters!$D$12)-Parameters!$E$12*Parameters!$B$12</f>
        <v>3660</v>
      </c>
      <c r="DV328">
        <f>AD328*(Parameters!$C$12-Parameters!$D$12)-Parameters!$E$12*Parameters!$B$12</f>
        <v>6000</v>
      </c>
      <c r="DW328">
        <f>AE328*(Parameters!$C$12-Parameters!$D$12)-Parameters!$E$12*Parameters!$B$12</f>
        <v>6000</v>
      </c>
      <c r="DY328" s="10">
        <v>317</v>
      </c>
      <c r="DZ328" s="1">
        <f>AH328*(Parameters!$C$13-Parameters!$D$13)-Parameters!$B$13*Parameters!$E$13</f>
        <v>5400</v>
      </c>
      <c r="EA328" s="1">
        <f>AI328*(Parameters!$C$13-Parameters!$D$13)-Parameters!$B$13*Parameters!$E$13</f>
        <v>4380</v>
      </c>
      <c r="EB328" s="1">
        <f>AJ328*(Parameters!$C$13-Parameters!$D$13)-Parameters!$B$13*Parameters!$E$13</f>
        <v>-1400</v>
      </c>
      <c r="EC328" s="1">
        <f>AK328*(Parameters!$C$13-Parameters!$D$13)-Parameters!$B$13*Parameters!$E$13</f>
        <v>5400</v>
      </c>
      <c r="ED328" s="1">
        <f>AL328*(Parameters!$C$13-Parameters!$D$13)-Parameters!$B$13*Parameters!$E$13</f>
        <v>5400</v>
      </c>
      <c r="EE328" s="1">
        <f>AM328*(Parameters!$C$13-Parameters!$D$13)-Parameters!$B$13*Parameters!$E$13</f>
        <v>3700</v>
      </c>
      <c r="EF328" s="1">
        <f>AN328*(Parameters!$C$13-Parameters!$D$13)-Parameters!$B$13*Parameters!$E$13</f>
        <v>5400</v>
      </c>
      <c r="EG328" s="1">
        <f>AO328*(Parameters!$C$13-Parameters!$D$13)-Parameters!$B$13*Parameters!$E$13</f>
        <v>-1400</v>
      </c>
      <c r="EH328" s="1">
        <f>AP328*(Parameters!$C$13-Parameters!$D$13)-Parameters!$B$13*Parameters!$E$13</f>
        <v>5400</v>
      </c>
      <c r="EI328" s="1">
        <f>AQ328*(Parameters!$C$13-Parameters!$D$13)-Parameters!$B$13*Parameters!$E$13</f>
        <v>2680</v>
      </c>
      <c r="EJ328" s="1">
        <f>AR328*(Parameters!$C$13-Parameters!$D$13)-Parameters!$B$13*Parameters!$E$13</f>
        <v>5400</v>
      </c>
      <c r="EK328" s="1">
        <f>AS328*(Parameters!$C$13-Parameters!$D$13)-Parameters!$B$13*Parameters!$E$13</f>
        <v>4720</v>
      </c>
      <c r="EL328" s="1">
        <f>AT328*(Parameters!$C$13-Parameters!$D$13)-Parameters!$B$13*Parameters!$E$13</f>
        <v>5400</v>
      </c>
      <c r="EM328" s="1">
        <f>AU328*(Parameters!$C$13-Parameters!$D$13)-Parameters!$B$13*Parameters!$E$13</f>
        <v>2000</v>
      </c>
      <c r="EN328" s="1">
        <f>AV328*(Parameters!$C$13-Parameters!$D$13)-Parameters!$B$13*Parameters!$E$13</f>
        <v>5400</v>
      </c>
      <c r="EO328" s="1">
        <f>AW328*(Parameters!$C$13-Parameters!$D$13)-Parameters!$B$13*Parameters!$E$13</f>
        <v>2680</v>
      </c>
      <c r="EP328" s="1">
        <f>AX328*(Parameters!$C$13-Parameters!$D$13)-Parameters!$B$13*Parameters!$E$13</f>
        <v>5400</v>
      </c>
      <c r="EQ328" s="1">
        <f>AY328*(Parameters!$C$13-Parameters!$D$13)-Parameters!$B$13*Parameters!$E$13</f>
        <v>5400</v>
      </c>
      <c r="ER328" s="1">
        <f>AZ328*(Parameters!$C$13-Parameters!$D$13)-Parameters!$B$13*Parameters!$E$13</f>
        <v>5400</v>
      </c>
      <c r="ES328" s="1">
        <f>BA328*(Parameters!$C$13-Parameters!$D$13)-Parameters!$B$13*Parameters!$E$13</f>
        <v>5060</v>
      </c>
      <c r="ET328" s="1">
        <f>BB328*(Parameters!$C$13-Parameters!$D$13)-Parameters!$B$13*Parameters!$E$13</f>
        <v>5400</v>
      </c>
      <c r="EU328" s="1">
        <f>BC328*(Parameters!$C$13-Parameters!$D$13)-Parameters!$B$13*Parameters!$E$13</f>
        <v>5400</v>
      </c>
      <c r="EV328" s="1">
        <f>BD328*(Parameters!$C$13-Parameters!$D$13)-Parameters!$B$13*Parameters!$E$13</f>
        <v>5400</v>
      </c>
      <c r="EW328" s="1">
        <f>BE328*(Parameters!$C$13-Parameters!$D$13)-Parameters!$B$13*Parameters!$E$13</f>
        <v>5400</v>
      </c>
      <c r="EX328" s="1">
        <f>BF328*(Parameters!$C$13-Parameters!$D$13)-Parameters!$B$13*Parameters!$E$13</f>
        <v>-1400</v>
      </c>
      <c r="EY328" s="1">
        <f>BG328*(Parameters!$C$13-Parameters!$D$13)-Parameters!$B$13*Parameters!$E$13</f>
        <v>5400</v>
      </c>
      <c r="EZ328" s="1">
        <f>BH328*(Parameters!$C$13-Parameters!$D$13)-Parameters!$B$13*Parameters!$E$13</f>
        <v>5400</v>
      </c>
      <c r="FA328" s="1">
        <f>BI328*(Parameters!$C$13-Parameters!$D$13)-Parameters!$B$13*Parameters!$E$13</f>
        <v>3700</v>
      </c>
      <c r="FB328" s="1">
        <f>BJ328*(Parameters!$C$13-Parameters!$D$13)-Parameters!$B$13*Parameters!$E$13</f>
        <v>5400</v>
      </c>
      <c r="FC328" s="1">
        <f>BK328*(Parameters!$C$13-Parameters!$D$13)-Parameters!$B$13*Parameters!$E$13</f>
        <v>4040</v>
      </c>
      <c r="FD328" s="1"/>
      <c r="FE328" s="10">
        <v>317</v>
      </c>
      <c r="FF328" s="1">
        <f>BN328*(Parameters!$C$12-Parameters!$D$13)</f>
        <v>0</v>
      </c>
      <c r="FG328" s="1">
        <f>BO328*(Parameters!$C$12-Parameters!$D$13)</f>
        <v>0</v>
      </c>
      <c r="FH328" s="1">
        <f>BP328*(Parameters!$C$12-Parameters!$D$13)</f>
        <v>0</v>
      </c>
      <c r="FI328" s="1">
        <f>BQ328*(Parameters!$C$12-Parameters!$D$13)</f>
        <v>0</v>
      </c>
      <c r="FJ328" s="1">
        <f>BR328*(Parameters!$C$12-Parameters!$D$13)</f>
        <v>0</v>
      </c>
      <c r="FK328" s="1">
        <f>BS328*(Parameters!$C$12-Parameters!$D$13)</f>
        <v>0</v>
      </c>
      <c r="FL328" s="1">
        <f>BT328*(Parameters!$C$12-Parameters!$D$13)</f>
        <v>0</v>
      </c>
      <c r="FM328" s="1">
        <f>BU328*(Parameters!$C$12-Parameters!$D$13)</f>
        <v>0</v>
      </c>
      <c r="FN328" s="1">
        <f>BV328*(Parameters!$C$12-Parameters!$D$13)</f>
        <v>0</v>
      </c>
      <c r="FO328" s="1">
        <f>BW328*(Parameters!$C$12-Parameters!$D$13)</f>
        <v>575</v>
      </c>
      <c r="FP328" s="1">
        <f>BX328*(Parameters!$C$12-Parameters!$D$13)</f>
        <v>0</v>
      </c>
      <c r="FQ328" s="1">
        <f>BY328*(Parameters!$C$12-Parameters!$D$13)</f>
        <v>0</v>
      </c>
      <c r="FR328" s="1">
        <f>BZ328*(Parameters!$C$12-Parameters!$D$13)</f>
        <v>0</v>
      </c>
      <c r="FS328" s="1">
        <f>CA328*(Parameters!$C$12-Parameters!$D$13)</f>
        <v>0</v>
      </c>
      <c r="FT328" s="1">
        <f>CB328*(Parameters!$C$12-Parameters!$D$13)</f>
        <v>0</v>
      </c>
      <c r="FU328" s="1">
        <f>CC328*(Parameters!$C$12-Parameters!$D$13)</f>
        <v>0</v>
      </c>
      <c r="FV328" s="1">
        <f>CD328*(Parameters!$C$12-Parameters!$D$13)</f>
        <v>0</v>
      </c>
      <c r="FW328" s="1">
        <f>CE328*(Parameters!$C$12-Parameters!$D$13)</f>
        <v>0</v>
      </c>
      <c r="FX328" s="1">
        <f>CF328*(Parameters!$C$12-Parameters!$D$13)</f>
        <v>0</v>
      </c>
      <c r="FY328" s="1">
        <f>CG328*(Parameters!$C$12-Parameters!$D$13)</f>
        <v>0</v>
      </c>
      <c r="FZ328" s="1">
        <f>CH328*(Parameters!$C$12-Parameters!$D$13)</f>
        <v>0</v>
      </c>
      <c r="GA328" s="1">
        <f>CI328*(Parameters!$C$12-Parameters!$D$13)</f>
        <v>0</v>
      </c>
      <c r="GB328" s="1">
        <f>CJ328*(Parameters!$C$12-Parameters!$D$13)</f>
        <v>0</v>
      </c>
      <c r="GC328" s="1">
        <f>CK328*(Parameters!$C$12-Parameters!$D$13)</f>
        <v>0</v>
      </c>
      <c r="GD328" s="1">
        <f>CL328*(Parameters!$C$12-Parameters!$D$13)</f>
        <v>230</v>
      </c>
      <c r="GE328" s="1">
        <f>CM328*(Parameters!$C$12-Parameters!$D$13)</f>
        <v>0</v>
      </c>
      <c r="GF328" s="1">
        <f>CN328*(Parameters!$C$12-Parameters!$D$13)</f>
        <v>0</v>
      </c>
      <c r="GG328" s="1">
        <f>CO328*(Parameters!$C$12-Parameters!$D$13)</f>
        <v>0</v>
      </c>
      <c r="GH328" s="1">
        <f>CP328*(Parameters!$C$12-Parameters!$D$13)</f>
        <v>0</v>
      </c>
      <c r="GI328" s="1">
        <f>CQ328*(Parameters!$C$12-Parameters!$D$13)</f>
        <v>460</v>
      </c>
      <c r="GJ328" s="1"/>
      <c r="GK328" s="10">
        <v>317</v>
      </c>
      <c r="GL328" s="1">
        <f>CT328+DZ328+FF328-Parameters!$F$13*Parameters!$B$13</f>
        <v>9400</v>
      </c>
      <c r="GM328" s="1">
        <f>CU328+EA328+FG328-Parameters!$F$13*Parameters!$B$13</f>
        <v>6690</v>
      </c>
      <c r="GN328" s="1">
        <f>CV328+EB328+FH328-Parameters!$F$13*Parameters!$B$13</f>
        <v>-650</v>
      </c>
      <c r="GO328" s="1">
        <f>CW328+EC328+FI328-Parameters!$F$13*Parameters!$B$13</f>
        <v>7580</v>
      </c>
      <c r="GP328" s="1">
        <f>CX328+ED328+FJ328-Parameters!$F$13*Parameters!$B$13</f>
        <v>4590</v>
      </c>
      <c r="GQ328" s="1">
        <f>CY328+EE328+FK328-Parameters!$F$13*Parameters!$B$13</f>
        <v>6790</v>
      </c>
      <c r="GR328" s="1">
        <f>CZ328+EF328+FL328-Parameters!$F$13*Parameters!$B$13</f>
        <v>9400</v>
      </c>
      <c r="GS328" s="1">
        <f>DA328+EG328+FM328-Parameters!$F$13*Parameters!$B$13</f>
        <v>2210</v>
      </c>
      <c r="GT328" s="1">
        <f>DB328+EH328+FN328-Parameters!$F$13*Parameters!$B$13</f>
        <v>7190</v>
      </c>
      <c r="GU328" s="1">
        <f>DC328+EI328+FO328-Parameters!$F$13*Parameters!$B$13</f>
        <v>7255</v>
      </c>
      <c r="GV328" s="1">
        <f>DD328+EJ328+FP328-Parameters!$F$13*Parameters!$B$13</f>
        <v>9400</v>
      </c>
      <c r="GW328" s="1">
        <f>DE328+EK328+FQ328-Parameters!$F$13*Parameters!$B$13</f>
        <v>6900</v>
      </c>
      <c r="GX328" s="1">
        <f>DF328+EL328+FR328-Parameters!$F$13*Parameters!$B$13</f>
        <v>9010</v>
      </c>
      <c r="GY328" s="1">
        <f>DG328+EM328+FS328-Parameters!$F$13*Parameters!$B$13</f>
        <v>4960</v>
      </c>
      <c r="GZ328" s="1">
        <f>DH328+EN328+FT328-Parameters!$F$13*Parameters!$B$13</f>
        <v>4980</v>
      </c>
      <c r="HA328" s="1">
        <f>DI328+EO328+FU328-Parameters!$F$13*Parameters!$B$13</f>
        <v>4470</v>
      </c>
      <c r="HB328" s="1">
        <f>DJ328+EP328+FV328-Parameters!$F$13*Parameters!$B$13</f>
        <v>7580</v>
      </c>
      <c r="HC328" s="1">
        <f>DK328+EQ328+FW328-Parameters!$F$13*Parameters!$B$13</f>
        <v>7450</v>
      </c>
      <c r="HD328" s="1">
        <f>DL328+ER328+FX328-Parameters!$F$13*Parameters!$B$13</f>
        <v>9400</v>
      </c>
      <c r="HE328" s="1">
        <f>DM328+ES328+FY328-Parameters!$F$13*Parameters!$B$13</f>
        <v>8540</v>
      </c>
      <c r="HF328" s="1">
        <f>DN328+ET328+FZ328-Parameters!$F$13*Parameters!$B$13</f>
        <v>8360</v>
      </c>
      <c r="HG328" s="1">
        <f>DO328+EU328+GA328-Parameters!$F$13*Parameters!$B$13</f>
        <v>6540</v>
      </c>
      <c r="HH328" s="1">
        <f>DP328+EV328+GB328-Parameters!$F$13*Parameters!$B$13</f>
        <v>4720</v>
      </c>
      <c r="HI328" s="1">
        <f>DQ328+EW328+GC328-Parameters!$F$13*Parameters!$B$13</f>
        <v>7450</v>
      </c>
      <c r="HJ328" s="1">
        <f>DR328+EX328+GD328-Parameters!$F$13*Parameters!$B$13</f>
        <v>2830</v>
      </c>
      <c r="HK328" s="1">
        <f>DS328+EY328+GE328-Parameters!$F$13*Parameters!$B$13</f>
        <v>9400</v>
      </c>
      <c r="HL328" s="1">
        <f>DT328+EZ328+GF328-Parameters!$F$13*Parameters!$B$13</f>
        <v>9400</v>
      </c>
      <c r="HM328" s="1">
        <f>DU328+FA328+GG328-Parameters!$F$13*Parameters!$B$13</f>
        <v>5360</v>
      </c>
      <c r="HN328" s="1">
        <f>DV328+FB328+GH328-Parameters!$F$13*Parameters!$B$13</f>
        <v>9400</v>
      </c>
      <c r="HO328" s="1">
        <f>DW328+FC328+GI328-Parameters!$F$13*Parameters!$B$13</f>
        <v>8500</v>
      </c>
      <c r="HP328" s="1"/>
      <c r="HQ328" s="2"/>
    </row>
    <row r="329" spans="1:225" x14ac:dyDescent="0.35">
      <c r="A329" s="10">
        <v>318</v>
      </c>
      <c r="B329">
        <f>MIN(Parameters!$B$12,Data!B329)</f>
        <v>48</v>
      </c>
      <c r="C329">
        <f>MIN(Parameters!$B$12,Data!C329)</f>
        <v>39</v>
      </c>
      <c r="D329">
        <f>MIN(Parameters!$B$12,Data!D329)</f>
        <v>60</v>
      </c>
      <c r="E329">
        <f>MIN(Parameters!$B$12,Data!E329)</f>
        <v>55</v>
      </c>
      <c r="F329">
        <f>MIN(Parameters!$B$12,Data!F329)</f>
        <v>46</v>
      </c>
      <c r="G329">
        <f>MIN(Parameters!$B$12,Data!G329)</f>
        <v>60</v>
      </c>
      <c r="H329">
        <f>MIN(Parameters!$B$12,Data!H329)</f>
        <v>36</v>
      </c>
      <c r="I329">
        <f>MIN(Parameters!$B$12,Data!I329)</f>
        <v>47</v>
      </c>
      <c r="J329">
        <f>MIN(Parameters!$B$12,Data!J329)</f>
        <v>38</v>
      </c>
      <c r="K329">
        <f>MIN(Parameters!$B$12,Data!K329)</f>
        <v>58</v>
      </c>
      <c r="L329">
        <f>MIN(Parameters!$B$12,Data!L329)</f>
        <v>47</v>
      </c>
      <c r="M329">
        <f>MIN(Parameters!$B$12,Data!M329)</f>
        <v>60</v>
      </c>
      <c r="N329">
        <f>MIN(Parameters!$B$12,Data!N329)</f>
        <v>45</v>
      </c>
      <c r="O329">
        <f>MIN(Parameters!$B$12,Data!O329)</f>
        <v>55</v>
      </c>
      <c r="P329">
        <f>MIN(Parameters!$B$12,Data!P329)</f>
        <v>41</v>
      </c>
      <c r="Q329">
        <f>MIN(Parameters!$B$12,Data!Q329)</f>
        <v>40</v>
      </c>
      <c r="R329">
        <f>MIN(Parameters!$B$12,Data!R329)</f>
        <v>37</v>
      </c>
      <c r="S329">
        <f>MIN(Parameters!$B$12,Data!S329)</f>
        <v>12</v>
      </c>
      <c r="T329">
        <f>MIN(Parameters!$B$12,Data!T329)</f>
        <v>48</v>
      </c>
      <c r="U329">
        <f>MIN(Parameters!$B$12,Data!U329)</f>
        <v>52</v>
      </c>
      <c r="V329">
        <f>MIN(Parameters!$B$12,Data!V329)</f>
        <v>53</v>
      </c>
      <c r="W329">
        <f>MIN(Parameters!$B$12,Data!W329)</f>
        <v>31</v>
      </c>
      <c r="X329">
        <f>MIN(Parameters!$B$12,Data!X329)</f>
        <v>30</v>
      </c>
      <c r="Y329">
        <f>MIN(Parameters!$B$12,Data!Y329)</f>
        <v>26</v>
      </c>
      <c r="Z329">
        <f>MIN(Parameters!$B$12,Data!Z329)</f>
        <v>60</v>
      </c>
      <c r="AA329">
        <f>MIN(Parameters!$B$12,Data!AA329)</f>
        <v>33</v>
      </c>
      <c r="AB329">
        <f>MIN(Parameters!$B$12,Data!AB329)</f>
        <v>41</v>
      </c>
      <c r="AC329">
        <f>MIN(Parameters!$B$12,Data!AC329)</f>
        <v>50</v>
      </c>
      <c r="AD329">
        <f>MIN(Parameters!$B$12,Data!AD329)</f>
        <v>36</v>
      </c>
      <c r="AE329">
        <f>MIN(Parameters!$B$12,Data!AE329)</f>
        <v>55</v>
      </c>
      <c r="AG329" s="10">
        <v>318</v>
      </c>
      <c r="AH329">
        <f>MIN(Parameters!$B$13,Data!AI329)</f>
        <v>15</v>
      </c>
      <c r="AI329">
        <f>MIN(Parameters!$B$13,Data!AJ329)</f>
        <v>20</v>
      </c>
      <c r="AJ329">
        <f>MIN(Parameters!$B$13,Data!AK329)</f>
        <v>17</v>
      </c>
      <c r="AK329">
        <f>MIN(Parameters!$B$13,Data!AL329)</f>
        <v>20</v>
      </c>
      <c r="AL329">
        <f>MIN(Parameters!$B$13,Data!AM329)</f>
        <v>20</v>
      </c>
      <c r="AM329">
        <f>MIN(Parameters!$B$13,Data!AN329)</f>
        <v>20</v>
      </c>
      <c r="AN329">
        <f>MIN(Parameters!$B$13,Data!AO329)</f>
        <v>16</v>
      </c>
      <c r="AO329">
        <f>MIN(Parameters!$B$13,Data!AP329)</f>
        <v>5</v>
      </c>
      <c r="AP329">
        <f>MIN(Parameters!$B$13,Data!AQ329)</f>
        <v>20</v>
      </c>
      <c r="AQ329">
        <f>MIN(Parameters!$B$13,Data!AR329)</f>
        <v>20</v>
      </c>
      <c r="AR329">
        <f>MIN(Parameters!$B$13,Data!AS329)</f>
        <v>16</v>
      </c>
      <c r="AS329">
        <f>MIN(Parameters!$B$13,Data!AT329)</f>
        <v>19</v>
      </c>
      <c r="AT329">
        <f>MIN(Parameters!$B$13,Data!AU329)</f>
        <v>18</v>
      </c>
      <c r="AU329">
        <f>MIN(Parameters!$B$13,Data!AV329)</f>
        <v>20</v>
      </c>
      <c r="AV329">
        <f>MIN(Parameters!$B$13,Data!AW329)</f>
        <v>20</v>
      </c>
      <c r="AW329">
        <f>MIN(Parameters!$B$13,Data!AX329)</f>
        <v>0</v>
      </c>
      <c r="AX329">
        <f>MIN(Parameters!$B$13,Data!AY329)</f>
        <v>17</v>
      </c>
      <c r="AY329">
        <f>MIN(Parameters!$B$13,Data!AZ329)</f>
        <v>19</v>
      </c>
      <c r="AZ329">
        <f>MIN(Parameters!$B$13,Data!BA329)</f>
        <v>18</v>
      </c>
      <c r="BA329">
        <f>MIN(Parameters!$B$13,Data!BB329)</f>
        <v>3</v>
      </c>
      <c r="BB329">
        <f>MIN(Parameters!$B$13,Data!BC329)</f>
        <v>20</v>
      </c>
      <c r="BC329">
        <f>MIN(Parameters!$B$13,Data!BD329)</f>
        <v>0</v>
      </c>
      <c r="BD329">
        <f>MIN(Parameters!$B$13,Data!BE329)</f>
        <v>20</v>
      </c>
      <c r="BE329">
        <f>MIN(Parameters!$B$13,Data!BF329)</f>
        <v>20</v>
      </c>
      <c r="BF329">
        <f>MIN(Parameters!$B$13,Data!BG329)</f>
        <v>20</v>
      </c>
      <c r="BG329">
        <f>MIN(Parameters!$B$13,Data!BH329)</f>
        <v>20</v>
      </c>
      <c r="BH329">
        <f>MIN(Parameters!$B$13,Data!BI329)</f>
        <v>20</v>
      </c>
      <c r="BI329">
        <f>MIN(Parameters!$B$13,Data!BJ329)</f>
        <v>19</v>
      </c>
      <c r="BJ329">
        <f>MIN(Parameters!$B$13,Data!BK329)</f>
        <v>20</v>
      </c>
      <c r="BK329">
        <f>MIN(Parameters!$B$13,Data!BL329)</f>
        <v>20</v>
      </c>
      <c r="BM329" s="10">
        <v>318</v>
      </c>
      <c r="BN329">
        <f>MIN(Parameters!$B$13-Updated_calc!AH329,MAX(0,Data!B329-Updated_calc!B329))</f>
        <v>0</v>
      </c>
      <c r="BO329">
        <f>MIN(Parameters!$B$13-Updated_calc!AI329,MAX(0,Data!C329-Updated_calc!C329))</f>
        <v>0</v>
      </c>
      <c r="BP329">
        <f>MIN(Parameters!$B$13-Updated_calc!AJ329,MAX(0,Data!D329-Updated_calc!D329))</f>
        <v>0</v>
      </c>
      <c r="BQ329">
        <f>MIN(Parameters!$B$13-Updated_calc!AK329,MAX(0,Data!E329-Updated_calc!E329))</f>
        <v>0</v>
      </c>
      <c r="BR329">
        <f>MIN(Parameters!$B$13-Updated_calc!AL329,MAX(0,Data!F329-Updated_calc!F329))</f>
        <v>0</v>
      </c>
      <c r="BS329">
        <f>MIN(Parameters!$B$13-Updated_calc!AM329,MAX(0,Data!G329-Updated_calc!G329))</f>
        <v>0</v>
      </c>
      <c r="BT329">
        <f>MIN(Parameters!$B$13-Updated_calc!AN329,MAX(0,Data!H329-Updated_calc!H329))</f>
        <v>0</v>
      </c>
      <c r="BU329">
        <f>MIN(Parameters!$B$13-Updated_calc!AO329,MAX(0,Data!I329-Updated_calc!I329))</f>
        <v>0</v>
      </c>
      <c r="BV329">
        <f>MIN(Parameters!$B$13-Updated_calc!AP329,MAX(0,Data!J329-Updated_calc!J329))</f>
        <v>0</v>
      </c>
      <c r="BW329">
        <f>MIN(Parameters!$B$13-Updated_calc!AQ329,MAX(0,Data!K329-Updated_calc!K329))</f>
        <v>0</v>
      </c>
      <c r="BX329">
        <f>MIN(Parameters!$B$13-Updated_calc!AR329,MAX(0,Data!L329-Updated_calc!L329))</f>
        <v>0</v>
      </c>
      <c r="BY329">
        <f>MIN(Parameters!$B$13-Updated_calc!AS329,MAX(0,Data!M329-Updated_calc!M329))</f>
        <v>0</v>
      </c>
      <c r="BZ329">
        <f>MIN(Parameters!$B$13-Updated_calc!AT329,MAX(0,Data!N329-Updated_calc!N329))</f>
        <v>0</v>
      </c>
      <c r="CA329">
        <f>MIN(Parameters!$B$13-Updated_calc!AU329,MAX(0,Data!O329-Updated_calc!O329))</f>
        <v>0</v>
      </c>
      <c r="CB329">
        <f>MIN(Parameters!$B$13-Updated_calc!AV329,MAX(0,Data!P329-Updated_calc!P329))</f>
        <v>0</v>
      </c>
      <c r="CC329">
        <f>MIN(Parameters!$B$13-Updated_calc!AW329,MAX(0,Data!Q329-Updated_calc!Q329))</f>
        <v>0</v>
      </c>
      <c r="CD329">
        <f>MIN(Parameters!$B$13-Updated_calc!AX329,MAX(0,Data!R329-Updated_calc!R329))</f>
        <v>0</v>
      </c>
      <c r="CE329">
        <f>MIN(Parameters!$B$13-Updated_calc!AY329,MAX(0,Data!S329-Updated_calc!S329))</f>
        <v>0</v>
      </c>
      <c r="CF329">
        <f>MIN(Parameters!$B$13-Updated_calc!AZ329,MAX(0,Data!T329-Updated_calc!T329))</f>
        <v>0</v>
      </c>
      <c r="CG329">
        <f>MIN(Parameters!$B$13-Updated_calc!BA329,MAX(0,Data!U329-Updated_calc!U329))</f>
        <v>0</v>
      </c>
      <c r="CH329">
        <f>MIN(Parameters!$B$13-Updated_calc!BB329,MAX(0,Data!V329-Updated_calc!V329))</f>
        <v>0</v>
      </c>
      <c r="CI329">
        <f>MIN(Parameters!$B$13-Updated_calc!BC329,MAX(0,Data!W329-Updated_calc!W329))</f>
        <v>0</v>
      </c>
      <c r="CJ329">
        <f>MIN(Parameters!$B$13-Updated_calc!BD329,MAX(0,Data!X329-Updated_calc!X329))</f>
        <v>0</v>
      </c>
      <c r="CK329">
        <f>MIN(Parameters!$B$13-Updated_calc!BE329,MAX(0,Data!Y329-Updated_calc!Y329))</f>
        <v>0</v>
      </c>
      <c r="CL329">
        <f>MIN(Parameters!$B$13-Updated_calc!BF329,MAX(0,Data!Z329-Updated_calc!Z329))</f>
        <v>0</v>
      </c>
      <c r="CM329">
        <f>MIN(Parameters!$B$13-Updated_calc!BG329,MAX(0,Data!AA329-Updated_calc!AA329))</f>
        <v>0</v>
      </c>
      <c r="CN329">
        <f>MIN(Parameters!$B$13-Updated_calc!BH329,MAX(0,Data!AB329-Updated_calc!AB329))</f>
        <v>0</v>
      </c>
      <c r="CO329">
        <f>MIN(Parameters!$B$13-Updated_calc!BI329,MAX(0,Data!AC329-Updated_calc!AC329))</f>
        <v>0</v>
      </c>
      <c r="CP329">
        <f>MIN(Parameters!$B$13-Updated_calc!BJ329,MAX(0,Data!AD329-Updated_calc!AD329))</f>
        <v>0</v>
      </c>
      <c r="CQ329">
        <f>MIN(Parameters!$B$13-Updated_calc!BK329,MAX(0,Data!AE329-Updated_calc!AE329))</f>
        <v>0</v>
      </c>
      <c r="CS329" s="10">
        <v>318</v>
      </c>
      <c r="CT329">
        <f>B329*(Parameters!$C$12-Parameters!$D$12)-Parameters!$E$12*Parameters!$B$12</f>
        <v>4440</v>
      </c>
      <c r="CU329">
        <f>C329*(Parameters!$C$12-Parameters!$D$12)-Parameters!$E$12*Parameters!$B$12</f>
        <v>3270</v>
      </c>
      <c r="CV329">
        <f>D329*(Parameters!$C$12-Parameters!$D$12)-Parameters!$E$12*Parameters!$B$12</f>
        <v>6000</v>
      </c>
      <c r="CW329">
        <f>E329*(Parameters!$C$12-Parameters!$D$12)-Parameters!$E$12*Parameters!$B$12</f>
        <v>5350</v>
      </c>
      <c r="CX329">
        <f>F329*(Parameters!$C$12-Parameters!$D$12)-Parameters!$E$12*Parameters!$B$12</f>
        <v>4180</v>
      </c>
      <c r="CY329">
        <f>G329*(Parameters!$C$12-Parameters!$D$12)-Parameters!$E$12*Parameters!$B$12</f>
        <v>6000</v>
      </c>
      <c r="CZ329">
        <f>H329*(Parameters!$C$12-Parameters!$D$12)-Parameters!$E$12*Parameters!$B$12</f>
        <v>2880</v>
      </c>
      <c r="DA329">
        <f>I329*(Parameters!$C$12-Parameters!$D$12)-Parameters!$E$12*Parameters!$B$12</f>
        <v>4310</v>
      </c>
      <c r="DB329">
        <f>J329*(Parameters!$C$12-Parameters!$D$12)-Parameters!$E$12*Parameters!$B$12</f>
        <v>3140</v>
      </c>
      <c r="DC329">
        <f>K329*(Parameters!$C$12-Parameters!$D$12)-Parameters!$E$12*Parameters!$B$12</f>
        <v>5740</v>
      </c>
      <c r="DD329">
        <f>L329*(Parameters!$C$12-Parameters!$D$12)-Parameters!$E$12*Parameters!$B$12</f>
        <v>4310</v>
      </c>
      <c r="DE329">
        <f>M329*(Parameters!$C$12-Parameters!$D$12)-Parameters!$E$12*Parameters!$B$12</f>
        <v>6000</v>
      </c>
      <c r="DF329">
        <f>N329*(Parameters!$C$12-Parameters!$D$12)-Parameters!$E$12*Parameters!$B$12</f>
        <v>4050</v>
      </c>
      <c r="DG329">
        <f>O329*(Parameters!$C$12-Parameters!$D$12)-Parameters!$E$12*Parameters!$B$12</f>
        <v>5350</v>
      </c>
      <c r="DH329">
        <f>P329*(Parameters!$C$12-Parameters!$D$12)-Parameters!$E$12*Parameters!$B$12</f>
        <v>3530</v>
      </c>
      <c r="DI329">
        <f>Q329*(Parameters!$C$12-Parameters!$D$12)-Parameters!$E$12*Parameters!$B$12</f>
        <v>3400</v>
      </c>
      <c r="DJ329">
        <f>R329*(Parameters!$C$12-Parameters!$D$12)-Parameters!$E$12*Parameters!$B$12</f>
        <v>3010</v>
      </c>
      <c r="DK329">
        <f>S329*(Parameters!$C$12-Parameters!$D$12)-Parameters!$E$12*Parameters!$B$12</f>
        <v>-240</v>
      </c>
      <c r="DL329">
        <f>T329*(Parameters!$C$12-Parameters!$D$12)-Parameters!$E$12*Parameters!$B$12</f>
        <v>4440</v>
      </c>
      <c r="DM329">
        <f>U329*(Parameters!$C$12-Parameters!$D$12)-Parameters!$E$12*Parameters!$B$12</f>
        <v>4960</v>
      </c>
      <c r="DN329">
        <f>V329*(Parameters!$C$12-Parameters!$D$12)-Parameters!$E$12*Parameters!$B$12</f>
        <v>5090</v>
      </c>
      <c r="DO329">
        <f>W329*(Parameters!$C$12-Parameters!$D$12)-Parameters!$E$12*Parameters!$B$12</f>
        <v>2230</v>
      </c>
      <c r="DP329">
        <f>X329*(Parameters!$C$12-Parameters!$D$12)-Parameters!$E$12*Parameters!$B$12</f>
        <v>2100</v>
      </c>
      <c r="DQ329">
        <f>Y329*(Parameters!$C$12-Parameters!$D$12)-Parameters!$E$12*Parameters!$B$12</f>
        <v>1580</v>
      </c>
      <c r="DR329">
        <f>Z329*(Parameters!$C$12-Parameters!$D$12)-Parameters!$E$12*Parameters!$B$12</f>
        <v>6000</v>
      </c>
      <c r="DS329">
        <f>AA329*(Parameters!$C$12-Parameters!$D$12)-Parameters!$E$12*Parameters!$B$12</f>
        <v>2490</v>
      </c>
      <c r="DT329">
        <f>AB329*(Parameters!$C$12-Parameters!$D$12)-Parameters!$E$12*Parameters!$B$12</f>
        <v>3530</v>
      </c>
      <c r="DU329">
        <f>AC329*(Parameters!$C$12-Parameters!$D$12)-Parameters!$E$12*Parameters!$B$12</f>
        <v>4700</v>
      </c>
      <c r="DV329">
        <f>AD329*(Parameters!$C$12-Parameters!$D$12)-Parameters!$E$12*Parameters!$B$12</f>
        <v>2880</v>
      </c>
      <c r="DW329">
        <f>AE329*(Parameters!$C$12-Parameters!$D$12)-Parameters!$E$12*Parameters!$B$12</f>
        <v>5350</v>
      </c>
      <c r="DY329" s="10">
        <v>318</v>
      </c>
      <c r="DZ329" s="1">
        <f>AH329*(Parameters!$C$13-Parameters!$D$13)-Parameters!$B$13*Parameters!$E$13</f>
        <v>3700</v>
      </c>
      <c r="EA329" s="1">
        <f>AI329*(Parameters!$C$13-Parameters!$D$13)-Parameters!$B$13*Parameters!$E$13</f>
        <v>5400</v>
      </c>
      <c r="EB329" s="1">
        <f>AJ329*(Parameters!$C$13-Parameters!$D$13)-Parameters!$B$13*Parameters!$E$13</f>
        <v>4380</v>
      </c>
      <c r="EC329" s="1">
        <f>AK329*(Parameters!$C$13-Parameters!$D$13)-Parameters!$B$13*Parameters!$E$13</f>
        <v>5400</v>
      </c>
      <c r="ED329" s="1">
        <f>AL329*(Parameters!$C$13-Parameters!$D$13)-Parameters!$B$13*Parameters!$E$13</f>
        <v>5400</v>
      </c>
      <c r="EE329" s="1">
        <f>AM329*(Parameters!$C$13-Parameters!$D$13)-Parameters!$B$13*Parameters!$E$13</f>
        <v>5400</v>
      </c>
      <c r="EF329" s="1">
        <f>AN329*(Parameters!$C$13-Parameters!$D$13)-Parameters!$B$13*Parameters!$E$13</f>
        <v>4040</v>
      </c>
      <c r="EG329" s="1">
        <f>AO329*(Parameters!$C$13-Parameters!$D$13)-Parameters!$B$13*Parameters!$E$13</f>
        <v>300</v>
      </c>
      <c r="EH329" s="1">
        <f>AP329*(Parameters!$C$13-Parameters!$D$13)-Parameters!$B$13*Parameters!$E$13</f>
        <v>5400</v>
      </c>
      <c r="EI329" s="1">
        <f>AQ329*(Parameters!$C$13-Parameters!$D$13)-Parameters!$B$13*Parameters!$E$13</f>
        <v>5400</v>
      </c>
      <c r="EJ329" s="1">
        <f>AR329*(Parameters!$C$13-Parameters!$D$13)-Parameters!$B$13*Parameters!$E$13</f>
        <v>4040</v>
      </c>
      <c r="EK329" s="1">
        <f>AS329*(Parameters!$C$13-Parameters!$D$13)-Parameters!$B$13*Parameters!$E$13</f>
        <v>5060</v>
      </c>
      <c r="EL329" s="1">
        <f>AT329*(Parameters!$C$13-Parameters!$D$13)-Parameters!$B$13*Parameters!$E$13</f>
        <v>4720</v>
      </c>
      <c r="EM329" s="1">
        <f>AU329*(Parameters!$C$13-Parameters!$D$13)-Parameters!$B$13*Parameters!$E$13</f>
        <v>5400</v>
      </c>
      <c r="EN329" s="1">
        <f>AV329*(Parameters!$C$13-Parameters!$D$13)-Parameters!$B$13*Parameters!$E$13</f>
        <v>5400</v>
      </c>
      <c r="EO329" s="1">
        <f>AW329*(Parameters!$C$13-Parameters!$D$13)-Parameters!$B$13*Parameters!$E$13</f>
        <v>-1400</v>
      </c>
      <c r="EP329" s="1">
        <f>AX329*(Parameters!$C$13-Parameters!$D$13)-Parameters!$B$13*Parameters!$E$13</f>
        <v>4380</v>
      </c>
      <c r="EQ329" s="1">
        <f>AY329*(Parameters!$C$13-Parameters!$D$13)-Parameters!$B$13*Parameters!$E$13</f>
        <v>5060</v>
      </c>
      <c r="ER329" s="1">
        <f>AZ329*(Parameters!$C$13-Parameters!$D$13)-Parameters!$B$13*Parameters!$E$13</f>
        <v>4720</v>
      </c>
      <c r="ES329" s="1">
        <f>BA329*(Parameters!$C$13-Parameters!$D$13)-Parameters!$B$13*Parameters!$E$13</f>
        <v>-380</v>
      </c>
      <c r="ET329" s="1">
        <f>BB329*(Parameters!$C$13-Parameters!$D$13)-Parameters!$B$13*Parameters!$E$13</f>
        <v>5400</v>
      </c>
      <c r="EU329" s="1">
        <f>BC329*(Parameters!$C$13-Parameters!$D$13)-Parameters!$B$13*Parameters!$E$13</f>
        <v>-1400</v>
      </c>
      <c r="EV329" s="1">
        <f>BD329*(Parameters!$C$13-Parameters!$D$13)-Parameters!$B$13*Parameters!$E$13</f>
        <v>5400</v>
      </c>
      <c r="EW329" s="1">
        <f>BE329*(Parameters!$C$13-Parameters!$D$13)-Parameters!$B$13*Parameters!$E$13</f>
        <v>5400</v>
      </c>
      <c r="EX329" s="1">
        <f>BF329*(Parameters!$C$13-Parameters!$D$13)-Parameters!$B$13*Parameters!$E$13</f>
        <v>5400</v>
      </c>
      <c r="EY329" s="1">
        <f>BG329*(Parameters!$C$13-Parameters!$D$13)-Parameters!$B$13*Parameters!$E$13</f>
        <v>5400</v>
      </c>
      <c r="EZ329" s="1">
        <f>BH329*(Parameters!$C$13-Parameters!$D$13)-Parameters!$B$13*Parameters!$E$13</f>
        <v>5400</v>
      </c>
      <c r="FA329" s="1">
        <f>BI329*(Parameters!$C$13-Parameters!$D$13)-Parameters!$B$13*Parameters!$E$13</f>
        <v>5060</v>
      </c>
      <c r="FB329" s="1">
        <f>BJ329*(Parameters!$C$13-Parameters!$D$13)-Parameters!$B$13*Parameters!$E$13</f>
        <v>5400</v>
      </c>
      <c r="FC329" s="1">
        <f>BK329*(Parameters!$C$13-Parameters!$D$13)-Parameters!$B$13*Parameters!$E$13</f>
        <v>5400</v>
      </c>
      <c r="FD329" s="1"/>
      <c r="FE329" s="10">
        <v>318</v>
      </c>
      <c r="FF329" s="1">
        <f>BN329*(Parameters!$C$12-Parameters!$D$13)</f>
        <v>0</v>
      </c>
      <c r="FG329" s="1">
        <f>BO329*(Parameters!$C$12-Parameters!$D$13)</f>
        <v>0</v>
      </c>
      <c r="FH329" s="1">
        <f>BP329*(Parameters!$C$12-Parameters!$D$13)</f>
        <v>0</v>
      </c>
      <c r="FI329" s="1">
        <f>BQ329*(Parameters!$C$12-Parameters!$D$13)</f>
        <v>0</v>
      </c>
      <c r="FJ329" s="1">
        <f>BR329*(Parameters!$C$12-Parameters!$D$13)</f>
        <v>0</v>
      </c>
      <c r="FK329" s="1">
        <f>BS329*(Parameters!$C$12-Parameters!$D$13)</f>
        <v>0</v>
      </c>
      <c r="FL329" s="1">
        <f>BT329*(Parameters!$C$12-Parameters!$D$13)</f>
        <v>0</v>
      </c>
      <c r="FM329" s="1">
        <f>BU329*(Parameters!$C$12-Parameters!$D$13)</f>
        <v>0</v>
      </c>
      <c r="FN329" s="1">
        <f>BV329*(Parameters!$C$12-Parameters!$D$13)</f>
        <v>0</v>
      </c>
      <c r="FO329" s="1">
        <f>BW329*(Parameters!$C$12-Parameters!$D$13)</f>
        <v>0</v>
      </c>
      <c r="FP329" s="1">
        <f>BX329*(Parameters!$C$12-Parameters!$D$13)</f>
        <v>0</v>
      </c>
      <c r="FQ329" s="1">
        <f>BY329*(Parameters!$C$12-Parameters!$D$13)</f>
        <v>0</v>
      </c>
      <c r="FR329" s="1">
        <f>BZ329*(Parameters!$C$12-Parameters!$D$13)</f>
        <v>0</v>
      </c>
      <c r="FS329" s="1">
        <f>CA329*(Parameters!$C$12-Parameters!$D$13)</f>
        <v>0</v>
      </c>
      <c r="FT329" s="1">
        <f>CB329*(Parameters!$C$12-Parameters!$D$13)</f>
        <v>0</v>
      </c>
      <c r="FU329" s="1">
        <f>CC329*(Parameters!$C$12-Parameters!$D$13)</f>
        <v>0</v>
      </c>
      <c r="FV329" s="1">
        <f>CD329*(Parameters!$C$12-Parameters!$D$13)</f>
        <v>0</v>
      </c>
      <c r="FW329" s="1">
        <f>CE329*(Parameters!$C$12-Parameters!$D$13)</f>
        <v>0</v>
      </c>
      <c r="FX329" s="1">
        <f>CF329*(Parameters!$C$12-Parameters!$D$13)</f>
        <v>0</v>
      </c>
      <c r="FY329" s="1">
        <f>CG329*(Parameters!$C$12-Parameters!$D$13)</f>
        <v>0</v>
      </c>
      <c r="FZ329" s="1">
        <f>CH329*(Parameters!$C$12-Parameters!$D$13)</f>
        <v>0</v>
      </c>
      <c r="GA329" s="1">
        <f>CI329*(Parameters!$C$12-Parameters!$D$13)</f>
        <v>0</v>
      </c>
      <c r="GB329" s="1">
        <f>CJ329*(Parameters!$C$12-Parameters!$D$13)</f>
        <v>0</v>
      </c>
      <c r="GC329" s="1">
        <f>CK329*(Parameters!$C$12-Parameters!$D$13)</f>
        <v>0</v>
      </c>
      <c r="GD329" s="1">
        <f>CL329*(Parameters!$C$12-Parameters!$D$13)</f>
        <v>0</v>
      </c>
      <c r="GE329" s="1">
        <f>CM329*(Parameters!$C$12-Parameters!$D$13)</f>
        <v>0</v>
      </c>
      <c r="GF329" s="1">
        <f>CN329*(Parameters!$C$12-Parameters!$D$13)</f>
        <v>0</v>
      </c>
      <c r="GG329" s="1">
        <f>CO329*(Parameters!$C$12-Parameters!$D$13)</f>
        <v>0</v>
      </c>
      <c r="GH329" s="1">
        <f>CP329*(Parameters!$C$12-Parameters!$D$13)</f>
        <v>0</v>
      </c>
      <c r="GI329" s="1">
        <f>CQ329*(Parameters!$C$12-Parameters!$D$13)</f>
        <v>0</v>
      </c>
      <c r="GJ329" s="1"/>
      <c r="GK329" s="10">
        <v>318</v>
      </c>
      <c r="GL329" s="1">
        <f>CT329+DZ329+FF329-Parameters!$F$13*Parameters!$B$13</f>
        <v>6140</v>
      </c>
      <c r="GM329" s="1">
        <f>CU329+EA329+FG329-Parameters!$F$13*Parameters!$B$13</f>
        <v>6670</v>
      </c>
      <c r="GN329" s="1">
        <f>CV329+EB329+FH329-Parameters!$F$13*Parameters!$B$13</f>
        <v>8380</v>
      </c>
      <c r="GO329" s="1">
        <f>CW329+EC329+FI329-Parameters!$F$13*Parameters!$B$13</f>
        <v>8750</v>
      </c>
      <c r="GP329" s="1">
        <f>CX329+ED329+FJ329-Parameters!$F$13*Parameters!$B$13</f>
        <v>7580</v>
      </c>
      <c r="GQ329" s="1">
        <f>CY329+EE329+FK329-Parameters!$F$13*Parameters!$B$13</f>
        <v>9400</v>
      </c>
      <c r="GR329" s="1">
        <f>CZ329+EF329+FL329-Parameters!$F$13*Parameters!$B$13</f>
        <v>4920</v>
      </c>
      <c r="GS329" s="1">
        <f>DA329+EG329+FM329-Parameters!$F$13*Parameters!$B$13</f>
        <v>2610</v>
      </c>
      <c r="GT329" s="1">
        <f>DB329+EH329+FN329-Parameters!$F$13*Parameters!$B$13</f>
        <v>6540</v>
      </c>
      <c r="GU329" s="1">
        <f>DC329+EI329+FO329-Parameters!$F$13*Parameters!$B$13</f>
        <v>9140</v>
      </c>
      <c r="GV329" s="1">
        <f>DD329+EJ329+FP329-Parameters!$F$13*Parameters!$B$13</f>
        <v>6350</v>
      </c>
      <c r="GW329" s="1">
        <f>DE329+EK329+FQ329-Parameters!$F$13*Parameters!$B$13</f>
        <v>9060</v>
      </c>
      <c r="GX329" s="1">
        <f>DF329+EL329+FR329-Parameters!$F$13*Parameters!$B$13</f>
        <v>6770</v>
      </c>
      <c r="GY329" s="1">
        <f>DG329+EM329+FS329-Parameters!$F$13*Parameters!$B$13</f>
        <v>8750</v>
      </c>
      <c r="GZ329" s="1">
        <f>DH329+EN329+FT329-Parameters!$F$13*Parameters!$B$13</f>
        <v>6930</v>
      </c>
      <c r="HA329" s="1">
        <f>DI329+EO329+FU329-Parameters!$F$13*Parameters!$B$13</f>
        <v>0</v>
      </c>
      <c r="HB329" s="1">
        <f>DJ329+EP329+FV329-Parameters!$F$13*Parameters!$B$13</f>
        <v>5390</v>
      </c>
      <c r="HC329" s="1">
        <f>DK329+EQ329+FW329-Parameters!$F$13*Parameters!$B$13</f>
        <v>2820</v>
      </c>
      <c r="HD329" s="1">
        <f>DL329+ER329+FX329-Parameters!$F$13*Parameters!$B$13</f>
        <v>7160</v>
      </c>
      <c r="HE329" s="1">
        <f>DM329+ES329+FY329-Parameters!$F$13*Parameters!$B$13</f>
        <v>2580</v>
      </c>
      <c r="HF329" s="1">
        <f>DN329+ET329+FZ329-Parameters!$F$13*Parameters!$B$13</f>
        <v>8490</v>
      </c>
      <c r="HG329" s="1">
        <f>DO329+EU329+GA329-Parameters!$F$13*Parameters!$B$13</f>
        <v>-1170</v>
      </c>
      <c r="HH329" s="1">
        <f>DP329+EV329+GB329-Parameters!$F$13*Parameters!$B$13</f>
        <v>5500</v>
      </c>
      <c r="HI329" s="1">
        <f>DQ329+EW329+GC329-Parameters!$F$13*Parameters!$B$13</f>
        <v>4980</v>
      </c>
      <c r="HJ329" s="1">
        <f>DR329+EX329+GD329-Parameters!$F$13*Parameters!$B$13</f>
        <v>9400</v>
      </c>
      <c r="HK329" s="1">
        <f>DS329+EY329+GE329-Parameters!$F$13*Parameters!$B$13</f>
        <v>5890</v>
      </c>
      <c r="HL329" s="1">
        <f>DT329+EZ329+GF329-Parameters!$F$13*Parameters!$B$13</f>
        <v>6930</v>
      </c>
      <c r="HM329" s="1">
        <f>DU329+FA329+GG329-Parameters!$F$13*Parameters!$B$13</f>
        <v>7760</v>
      </c>
      <c r="HN329" s="1">
        <f>DV329+FB329+GH329-Parameters!$F$13*Parameters!$B$13</f>
        <v>6280</v>
      </c>
      <c r="HO329" s="1">
        <f>DW329+FC329+GI329-Parameters!$F$13*Parameters!$B$13</f>
        <v>8750</v>
      </c>
      <c r="HP329" s="1"/>
      <c r="HQ329" s="2"/>
    </row>
    <row r="330" spans="1:225" x14ac:dyDescent="0.35">
      <c r="A330" s="10">
        <v>319</v>
      </c>
      <c r="B330">
        <f>MIN(Parameters!$B$12,Data!B330)</f>
        <v>49</v>
      </c>
      <c r="C330">
        <f>MIN(Parameters!$B$12,Data!C330)</f>
        <v>50</v>
      </c>
      <c r="D330">
        <f>MIN(Parameters!$B$12,Data!D330)</f>
        <v>46</v>
      </c>
      <c r="E330">
        <f>MIN(Parameters!$B$12,Data!E330)</f>
        <v>37</v>
      </c>
      <c r="F330">
        <f>MIN(Parameters!$B$12,Data!F330)</f>
        <v>40</v>
      </c>
      <c r="G330">
        <f>MIN(Parameters!$B$12,Data!G330)</f>
        <v>57</v>
      </c>
      <c r="H330">
        <f>MIN(Parameters!$B$12,Data!H330)</f>
        <v>54</v>
      </c>
      <c r="I330">
        <f>MIN(Parameters!$B$12,Data!I330)</f>
        <v>60</v>
      </c>
      <c r="J330">
        <f>MIN(Parameters!$B$12,Data!J330)</f>
        <v>29</v>
      </c>
      <c r="K330">
        <f>MIN(Parameters!$B$12,Data!K330)</f>
        <v>31</v>
      </c>
      <c r="L330">
        <f>MIN(Parameters!$B$12,Data!L330)</f>
        <v>44</v>
      </c>
      <c r="M330">
        <f>MIN(Parameters!$B$12,Data!M330)</f>
        <v>46</v>
      </c>
      <c r="N330">
        <f>MIN(Parameters!$B$12,Data!N330)</f>
        <v>46</v>
      </c>
      <c r="O330">
        <f>MIN(Parameters!$B$12,Data!O330)</f>
        <v>52</v>
      </c>
      <c r="P330">
        <f>MIN(Parameters!$B$12,Data!P330)</f>
        <v>58</v>
      </c>
      <c r="Q330">
        <f>MIN(Parameters!$B$12,Data!Q330)</f>
        <v>33</v>
      </c>
      <c r="R330">
        <f>MIN(Parameters!$B$12,Data!R330)</f>
        <v>60</v>
      </c>
      <c r="S330">
        <f>MIN(Parameters!$B$12,Data!S330)</f>
        <v>41</v>
      </c>
      <c r="T330">
        <f>MIN(Parameters!$B$12,Data!T330)</f>
        <v>44</v>
      </c>
      <c r="U330">
        <f>MIN(Parameters!$B$12,Data!U330)</f>
        <v>60</v>
      </c>
      <c r="V330">
        <f>MIN(Parameters!$B$12,Data!V330)</f>
        <v>57</v>
      </c>
      <c r="W330">
        <f>MIN(Parameters!$B$12,Data!W330)</f>
        <v>60</v>
      </c>
      <c r="X330">
        <f>MIN(Parameters!$B$12,Data!X330)</f>
        <v>60</v>
      </c>
      <c r="Y330">
        <f>MIN(Parameters!$B$12,Data!Y330)</f>
        <v>60</v>
      </c>
      <c r="Z330">
        <f>MIN(Parameters!$B$12,Data!Z330)</f>
        <v>60</v>
      </c>
      <c r="AA330">
        <f>MIN(Parameters!$B$12,Data!AA330)</f>
        <v>43</v>
      </c>
      <c r="AB330">
        <f>MIN(Parameters!$B$12,Data!AB330)</f>
        <v>60</v>
      </c>
      <c r="AC330">
        <f>MIN(Parameters!$B$12,Data!AC330)</f>
        <v>36</v>
      </c>
      <c r="AD330">
        <f>MIN(Parameters!$B$12,Data!AD330)</f>
        <v>34</v>
      </c>
      <c r="AE330">
        <f>MIN(Parameters!$B$12,Data!AE330)</f>
        <v>42</v>
      </c>
      <c r="AG330" s="10">
        <v>319</v>
      </c>
      <c r="AH330">
        <f>MIN(Parameters!$B$13,Data!AI330)</f>
        <v>20</v>
      </c>
      <c r="AI330">
        <f>MIN(Parameters!$B$13,Data!AJ330)</f>
        <v>20</v>
      </c>
      <c r="AJ330">
        <f>MIN(Parameters!$B$13,Data!AK330)</f>
        <v>9</v>
      </c>
      <c r="AK330">
        <f>MIN(Parameters!$B$13,Data!AL330)</f>
        <v>19</v>
      </c>
      <c r="AL330">
        <f>MIN(Parameters!$B$13,Data!AM330)</f>
        <v>16</v>
      </c>
      <c r="AM330">
        <f>MIN(Parameters!$B$13,Data!AN330)</f>
        <v>20</v>
      </c>
      <c r="AN330">
        <f>MIN(Parameters!$B$13,Data!AO330)</f>
        <v>20</v>
      </c>
      <c r="AO330">
        <f>MIN(Parameters!$B$13,Data!AP330)</f>
        <v>20</v>
      </c>
      <c r="AP330">
        <f>MIN(Parameters!$B$13,Data!AQ330)</f>
        <v>8</v>
      </c>
      <c r="AQ330">
        <f>MIN(Parameters!$B$13,Data!AR330)</f>
        <v>20</v>
      </c>
      <c r="AR330">
        <f>MIN(Parameters!$B$13,Data!AS330)</f>
        <v>20</v>
      </c>
      <c r="AS330">
        <f>MIN(Parameters!$B$13,Data!AT330)</f>
        <v>8</v>
      </c>
      <c r="AT330">
        <f>MIN(Parameters!$B$13,Data!AU330)</f>
        <v>4</v>
      </c>
      <c r="AU330">
        <f>MIN(Parameters!$B$13,Data!AV330)</f>
        <v>3</v>
      </c>
      <c r="AV330">
        <f>MIN(Parameters!$B$13,Data!AW330)</f>
        <v>20</v>
      </c>
      <c r="AW330">
        <f>MIN(Parameters!$B$13,Data!AX330)</f>
        <v>18</v>
      </c>
      <c r="AX330">
        <f>MIN(Parameters!$B$13,Data!AY330)</f>
        <v>20</v>
      </c>
      <c r="AY330">
        <f>MIN(Parameters!$B$13,Data!AZ330)</f>
        <v>20</v>
      </c>
      <c r="AZ330">
        <f>MIN(Parameters!$B$13,Data!BA330)</f>
        <v>8</v>
      </c>
      <c r="BA330">
        <f>MIN(Parameters!$B$13,Data!BB330)</f>
        <v>20</v>
      </c>
      <c r="BB330">
        <f>MIN(Parameters!$B$13,Data!BC330)</f>
        <v>20</v>
      </c>
      <c r="BC330">
        <f>MIN(Parameters!$B$13,Data!BD330)</f>
        <v>12</v>
      </c>
      <c r="BD330">
        <f>MIN(Parameters!$B$13,Data!BE330)</f>
        <v>13</v>
      </c>
      <c r="BE330">
        <f>MIN(Parameters!$B$13,Data!BF330)</f>
        <v>20</v>
      </c>
      <c r="BF330">
        <f>MIN(Parameters!$B$13,Data!BG330)</f>
        <v>20</v>
      </c>
      <c r="BG330">
        <f>MIN(Parameters!$B$13,Data!BH330)</f>
        <v>20</v>
      </c>
      <c r="BH330">
        <f>MIN(Parameters!$B$13,Data!BI330)</f>
        <v>18</v>
      </c>
      <c r="BI330">
        <f>MIN(Parameters!$B$13,Data!BJ330)</f>
        <v>20</v>
      </c>
      <c r="BJ330">
        <f>MIN(Parameters!$B$13,Data!BK330)</f>
        <v>12</v>
      </c>
      <c r="BK330">
        <f>MIN(Parameters!$B$13,Data!BL330)</f>
        <v>17</v>
      </c>
      <c r="BM330" s="10">
        <v>319</v>
      </c>
      <c r="BN330">
        <f>MIN(Parameters!$B$13-Updated_calc!AH330,MAX(0,Data!B330-Updated_calc!B330))</f>
        <v>0</v>
      </c>
      <c r="BO330">
        <f>MIN(Parameters!$B$13-Updated_calc!AI330,MAX(0,Data!C330-Updated_calc!C330))</f>
        <v>0</v>
      </c>
      <c r="BP330">
        <f>MIN(Parameters!$B$13-Updated_calc!AJ330,MAX(0,Data!D330-Updated_calc!D330))</f>
        <v>0</v>
      </c>
      <c r="BQ330">
        <f>MIN(Parameters!$B$13-Updated_calc!AK330,MAX(0,Data!E330-Updated_calc!E330))</f>
        <v>0</v>
      </c>
      <c r="BR330">
        <f>MIN(Parameters!$B$13-Updated_calc!AL330,MAX(0,Data!F330-Updated_calc!F330))</f>
        <v>0</v>
      </c>
      <c r="BS330">
        <f>MIN(Parameters!$B$13-Updated_calc!AM330,MAX(0,Data!G330-Updated_calc!G330))</f>
        <v>0</v>
      </c>
      <c r="BT330">
        <f>MIN(Parameters!$B$13-Updated_calc!AN330,MAX(0,Data!H330-Updated_calc!H330))</f>
        <v>0</v>
      </c>
      <c r="BU330">
        <f>MIN(Parameters!$B$13-Updated_calc!AO330,MAX(0,Data!I330-Updated_calc!I330))</f>
        <v>0</v>
      </c>
      <c r="BV330">
        <f>MIN(Parameters!$B$13-Updated_calc!AP330,MAX(0,Data!J330-Updated_calc!J330))</f>
        <v>0</v>
      </c>
      <c r="BW330">
        <f>MIN(Parameters!$B$13-Updated_calc!AQ330,MAX(0,Data!K330-Updated_calc!K330))</f>
        <v>0</v>
      </c>
      <c r="BX330">
        <f>MIN(Parameters!$B$13-Updated_calc!AR330,MAX(0,Data!L330-Updated_calc!L330))</f>
        <v>0</v>
      </c>
      <c r="BY330">
        <f>MIN(Parameters!$B$13-Updated_calc!AS330,MAX(0,Data!M330-Updated_calc!M330))</f>
        <v>0</v>
      </c>
      <c r="BZ330">
        <f>MIN(Parameters!$B$13-Updated_calc!AT330,MAX(0,Data!N330-Updated_calc!N330))</f>
        <v>0</v>
      </c>
      <c r="CA330">
        <f>MIN(Parameters!$B$13-Updated_calc!AU330,MAX(0,Data!O330-Updated_calc!O330))</f>
        <v>0</v>
      </c>
      <c r="CB330">
        <f>MIN(Parameters!$B$13-Updated_calc!AV330,MAX(0,Data!P330-Updated_calc!P330))</f>
        <v>0</v>
      </c>
      <c r="CC330">
        <f>MIN(Parameters!$B$13-Updated_calc!AW330,MAX(0,Data!Q330-Updated_calc!Q330))</f>
        <v>0</v>
      </c>
      <c r="CD330">
        <f>MIN(Parameters!$B$13-Updated_calc!AX330,MAX(0,Data!R330-Updated_calc!R330))</f>
        <v>0</v>
      </c>
      <c r="CE330">
        <f>MIN(Parameters!$B$13-Updated_calc!AY330,MAX(0,Data!S330-Updated_calc!S330))</f>
        <v>0</v>
      </c>
      <c r="CF330">
        <f>MIN(Parameters!$B$13-Updated_calc!AZ330,MAX(0,Data!T330-Updated_calc!T330))</f>
        <v>0</v>
      </c>
      <c r="CG330">
        <f>MIN(Parameters!$B$13-Updated_calc!BA330,MAX(0,Data!U330-Updated_calc!U330))</f>
        <v>0</v>
      </c>
      <c r="CH330">
        <f>MIN(Parameters!$B$13-Updated_calc!BB330,MAX(0,Data!V330-Updated_calc!V330))</f>
        <v>0</v>
      </c>
      <c r="CI330">
        <f>MIN(Parameters!$B$13-Updated_calc!BC330,MAX(0,Data!W330-Updated_calc!W330))</f>
        <v>8</v>
      </c>
      <c r="CJ330">
        <f>MIN(Parameters!$B$13-Updated_calc!BD330,MAX(0,Data!X330-Updated_calc!X330))</f>
        <v>7</v>
      </c>
      <c r="CK330">
        <f>MIN(Parameters!$B$13-Updated_calc!BE330,MAX(0,Data!Y330-Updated_calc!Y330))</f>
        <v>0</v>
      </c>
      <c r="CL330">
        <f>MIN(Parameters!$B$13-Updated_calc!BF330,MAX(0,Data!Z330-Updated_calc!Z330))</f>
        <v>0</v>
      </c>
      <c r="CM330">
        <f>MIN(Parameters!$B$13-Updated_calc!BG330,MAX(0,Data!AA330-Updated_calc!AA330))</f>
        <v>0</v>
      </c>
      <c r="CN330">
        <f>MIN(Parameters!$B$13-Updated_calc!BH330,MAX(0,Data!AB330-Updated_calc!AB330))</f>
        <v>2</v>
      </c>
      <c r="CO330">
        <f>MIN(Parameters!$B$13-Updated_calc!BI330,MAX(0,Data!AC330-Updated_calc!AC330))</f>
        <v>0</v>
      </c>
      <c r="CP330">
        <f>MIN(Parameters!$B$13-Updated_calc!BJ330,MAX(0,Data!AD330-Updated_calc!AD330))</f>
        <v>0</v>
      </c>
      <c r="CQ330">
        <f>MIN(Parameters!$B$13-Updated_calc!BK330,MAX(0,Data!AE330-Updated_calc!AE330))</f>
        <v>0</v>
      </c>
      <c r="CS330" s="10">
        <v>319</v>
      </c>
      <c r="CT330">
        <f>B330*(Parameters!$C$12-Parameters!$D$12)-Parameters!$E$12*Parameters!$B$12</f>
        <v>4570</v>
      </c>
      <c r="CU330">
        <f>C330*(Parameters!$C$12-Parameters!$D$12)-Parameters!$E$12*Parameters!$B$12</f>
        <v>4700</v>
      </c>
      <c r="CV330">
        <f>D330*(Parameters!$C$12-Parameters!$D$12)-Parameters!$E$12*Parameters!$B$12</f>
        <v>4180</v>
      </c>
      <c r="CW330">
        <f>E330*(Parameters!$C$12-Parameters!$D$12)-Parameters!$E$12*Parameters!$B$12</f>
        <v>3010</v>
      </c>
      <c r="CX330">
        <f>F330*(Parameters!$C$12-Parameters!$D$12)-Parameters!$E$12*Parameters!$B$12</f>
        <v>3400</v>
      </c>
      <c r="CY330">
        <f>G330*(Parameters!$C$12-Parameters!$D$12)-Parameters!$E$12*Parameters!$B$12</f>
        <v>5610</v>
      </c>
      <c r="CZ330">
        <f>H330*(Parameters!$C$12-Parameters!$D$12)-Parameters!$E$12*Parameters!$B$12</f>
        <v>5220</v>
      </c>
      <c r="DA330">
        <f>I330*(Parameters!$C$12-Parameters!$D$12)-Parameters!$E$12*Parameters!$B$12</f>
        <v>6000</v>
      </c>
      <c r="DB330">
        <f>J330*(Parameters!$C$12-Parameters!$D$12)-Parameters!$E$12*Parameters!$B$12</f>
        <v>1970</v>
      </c>
      <c r="DC330">
        <f>K330*(Parameters!$C$12-Parameters!$D$12)-Parameters!$E$12*Parameters!$B$12</f>
        <v>2230</v>
      </c>
      <c r="DD330">
        <f>L330*(Parameters!$C$12-Parameters!$D$12)-Parameters!$E$12*Parameters!$B$12</f>
        <v>3920</v>
      </c>
      <c r="DE330">
        <f>M330*(Parameters!$C$12-Parameters!$D$12)-Parameters!$E$12*Parameters!$B$12</f>
        <v>4180</v>
      </c>
      <c r="DF330">
        <f>N330*(Parameters!$C$12-Parameters!$D$12)-Parameters!$E$12*Parameters!$B$12</f>
        <v>4180</v>
      </c>
      <c r="DG330">
        <f>O330*(Parameters!$C$12-Parameters!$D$12)-Parameters!$E$12*Parameters!$B$12</f>
        <v>4960</v>
      </c>
      <c r="DH330">
        <f>P330*(Parameters!$C$12-Parameters!$D$12)-Parameters!$E$12*Parameters!$B$12</f>
        <v>5740</v>
      </c>
      <c r="DI330">
        <f>Q330*(Parameters!$C$12-Parameters!$D$12)-Parameters!$E$12*Parameters!$B$12</f>
        <v>2490</v>
      </c>
      <c r="DJ330">
        <f>R330*(Parameters!$C$12-Parameters!$D$12)-Parameters!$E$12*Parameters!$B$12</f>
        <v>6000</v>
      </c>
      <c r="DK330">
        <f>S330*(Parameters!$C$12-Parameters!$D$12)-Parameters!$E$12*Parameters!$B$12</f>
        <v>3530</v>
      </c>
      <c r="DL330">
        <f>T330*(Parameters!$C$12-Parameters!$D$12)-Parameters!$E$12*Parameters!$B$12</f>
        <v>3920</v>
      </c>
      <c r="DM330">
        <f>U330*(Parameters!$C$12-Parameters!$D$12)-Parameters!$E$12*Parameters!$B$12</f>
        <v>6000</v>
      </c>
      <c r="DN330">
        <f>V330*(Parameters!$C$12-Parameters!$D$12)-Parameters!$E$12*Parameters!$B$12</f>
        <v>5610</v>
      </c>
      <c r="DO330">
        <f>W330*(Parameters!$C$12-Parameters!$D$12)-Parameters!$E$12*Parameters!$B$12</f>
        <v>6000</v>
      </c>
      <c r="DP330">
        <f>X330*(Parameters!$C$12-Parameters!$D$12)-Parameters!$E$12*Parameters!$B$12</f>
        <v>6000</v>
      </c>
      <c r="DQ330">
        <f>Y330*(Parameters!$C$12-Parameters!$D$12)-Parameters!$E$12*Parameters!$B$12</f>
        <v>6000</v>
      </c>
      <c r="DR330">
        <f>Z330*(Parameters!$C$12-Parameters!$D$12)-Parameters!$E$12*Parameters!$B$12</f>
        <v>6000</v>
      </c>
      <c r="DS330">
        <f>AA330*(Parameters!$C$12-Parameters!$D$12)-Parameters!$E$12*Parameters!$B$12</f>
        <v>3790</v>
      </c>
      <c r="DT330">
        <f>AB330*(Parameters!$C$12-Parameters!$D$12)-Parameters!$E$12*Parameters!$B$12</f>
        <v>6000</v>
      </c>
      <c r="DU330">
        <f>AC330*(Parameters!$C$12-Parameters!$D$12)-Parameters!$E$12*Parameters!$B$12</f>
        <v>2880</v>
      </c>
      <c r="DV330">
        <f>AD330*(Parameters!$C$12-Parameters!$D$12)-Parameters!$E$12*Parameters!$B$12</f>
        <v>2620</v>
      </c>
      <c r="DW330">
        <f>AE330*(Parameters!$C$12-Parameters!$D$12)-Parameters!$E$12*Parameters!$B$12</f>
        <v>3660</v>
      </c>
      <c r="DY330" s="10">
        <v>319</v>
      </c>
      <c r="DZ330" s="1">
        <f>AH330*(Parameters!$C$13-Parameters!$D$13)-Parameters!$B$13*Parameters!$E$13</f>
        <v>5400</v>
      </c>
      <c r="EA330" s="1">
        <f>AI330*(Parameters!$C$13-Parameters!$D$13)-Parameters!$B$13*Parameters!$E$13</f>
        <v>5400</v>
      </c>
      <c r="EB330" s="1">
        <f>AJ330*(Parameters!$C$13-Parameters!$D$13)-Parameters!$B$13*Parameters!$E$13</f>
        <v>1660</v>
      </c>
      <c r="EC330" s="1">
        <f>AK330*(Parameters!$C$13-Parameters!$D$13)-Parameters!$B$13*Parameters!$E$13</f>
        <v>5060</v>
      </c>
      <c r="ED330" s="1">
        <f>AL330*(Parameters!$C$13-Parameters!$D$13)-Parameters!$B$13*Parameters!$E$13</f>
        <v>4040</v>
      </c>
      <c r="EE330" s="1">
        <f>AM330*(Parameters!$C$13-Parameters!$D$13)-Parameters!$B$13*Parameters!$E$13</f>
        <v>5400</v>
      </c>
      <c r="EF330" s="1">
        <f>AN330*(Parameters!$C$13-Parameters!$D$13)-Parameters!$B$13*Parameters!$E$13</f>
        <v>5400</v>
      </c>
      <c r="EG330" s="1">
        <f>AO330*(Parameters!$C$13-Parameters!$D$13)-Parameters!$B$13*Parameters!$E$13</f>
        <v>5400</v>
      </c>
      <c r="EH330" s="1">
        <f>AP330*(Parameters!$C$13-Parameters!$D$13)-Parameters!$B$13*Parameters!$E$13</f>
        <v>1320</v>
      </c>
      <c r="EI330" s="1">
        <f>AQ330*(Parameters!$C$13-Parameters!$D$13)-Parameters!$B$13*Parameters!$E$13</f>
        <v>5400</v>
      </c>
      <c r="EJ330" s="1">
        <f>AR330*(Parameters!$C$13-Parameters!$D$13)-Parameters!$B$13*Parameters!$E$13</f>
        <v>5400</v>
      </c>
      <c r="EK330" s="1">
        <f>AS330*(Parameters!$C$13-Parameters!$D$13)-Parameters!$B$13*Parameters!$E$13</f>
        <v>1320</v>
      </c>
      <c r="EL330" s="1">
        <f>AT330*(Parameters!$C$13-Parameters!$D$13)-Parameters!$B$13*Parameters!$E$13</f>
        <v>-40</v>
      </c>
      <c r="EM330" s="1">
        <f>AU330*(Parameters!$C$13-Parameters!$D$13)-Parameters!$B$13*Parameters!$E$13</f>
        <v>-380</v>
      </c>
      <c r="EN330" s="1">
        <f>AV330*(Parameters!$C$13-Parameters!$D$13)-Parameters!$B$13*Parameters!$E$13</f>
        <v>5400</v>
      </c>
      <c r="EO330" s="1">
        <f>AW330*(Parameters!$C$13-Parameters!$D$13)-Parameters!$B$13*Parameters!$E$13</f>
        <v>4720</v>
      </c>
      <c r="EP330" s="1">
        <f>AX330*(Parameters!$C$13-Parameters!$D$13)-Parameters!$B$13*Parameters!$E$13</f>
        <v>5400</v>
      </c>
      <c r="EQ330" s="1">
        <f>AY330*(Parameters!$C$13-Parameters!$D$13)-Parameters!$B$13*Parameters!$E$13</f>
        <v>5400</v>
      </c>
      <c r="ER330" s="1">
        <f>AZ330*(Parameters!$C$13-Parameters!$D$13)-Parameters!$B$13*Parameters!$E$13</f>
        <v>1320</v>
      </c>
      <c r="ES330" s="1">
        <f>BA330*(Parameters!$C$13-Parameters!$D$13)-Parameters!$B$13*Parameters!$E$13</f>
        <v>5400</v>
      </c>
      <c r="ET330" s="1">
        <f>BB330*(Parameters!$C$13-Parameters!$D$13)-Parameters!$B$13*Parameters!$E$13</f>
        <v>5400</v>
      </c>
      <c r="EU330" s="1">
        <f>BC330*(Parameters!$C$13-Parameters!$D$13)-Parameters!$B$13*Parameters!$E$13</f>
        <v>2680</v>
      </c>
      <c r="EV330" s="1">
        <f>BD330*(Parameters!$C$13-Parameters!$D$13)-Parameters!$B$13*Parameters!$E$13</f>
        <v>3020</v>
      </c>
      <c r="EW330" s="1">
        <f>BE330*(Parameters!$C$13-Parameters!$D$13)-Parameters!$B$13*Parameters!$E$13</f>
        <v>5400</v>
      </c>
      <c r="EX330" s="1">
        <f>BF330*(Parameters!$C$13-Parameters!$D$13)-Parameters!$B$13*Parameters!$E$13</f>
        <v>5400</v>
      </c>
      <c r="EY330" s="1">
        <f>BG330*(Parameters!$C$13-Parameters!$D$13)-Parameters!$B$13*Parameters!$E$13</f>
        <v>5400</v>
      </c>
      <c r="EZ330" s="1">
        <f>BH330*(Parameters!$C$13-Parameters!$D$13)-Parameters!$B$13*Parameters!$E$13</f>
        <v>4720</v>
      </c>
      <c r="FA330" s="1">
        <f>BI330*(Parameters!$C$13-Parameters!$D$13)-Parameters!$B$13*Parameters!$E$13</f>
        <v>5400</v>
      </c>
      <c r="FB330" s="1">
        <f>BJ330*(Parameters!$C$13-Parameters!$D$13)-Parameters!$B$13*Parameters!$E$13</f>
        <v>2680</v>
      </c>
      <c r="FC330" s="1">
        <f>BK330*(Parameters!$C$13-Parameters!$D$13)-Parameters!$B$13*Parameters!$E$13</f>
        <v>4380</v>
      </c>
      <c r="FD330" s="1"/>
      <c r="FE330" s="10">
        <v>319</v>
      </c>
      <c r="FF330" s="1">
        <f>BN330*(Parameters!$C$12-Parameters!$D$13)</f>
        <v>0</v>
      </c>
      <c r="FG330" s="1">
        <f>BO330*(Parameters!$C$12-Parameters!$D$13)</f>
        <v>0</v>
      </c>
      <c r="FH330" s="1">
        <f>BP330*(Parameters!$C$12-Parameters!$D$13)</f>
        <v>0</v>
      </c>
      <c r="FI330" s="1">
        <f>BQ330*(Parameters!$C$12-Parameters!$D$13)</f>
        <v>0</v>
      </c>
      <c r="FJ330" s="1">
        <f>BR330*(Parameters!$C$12-Parameters!$D$13)</f>
        <v>0</v>
      </c>
      <c r="FK330" s="1">
        <f>BS330*(Parameters!$C$12-Parameters!$D$13)</f>
        <v>0</v>
      </c>
      <c r="FL330" s="1">
        <f>BT330*(Parameters!$C$12-Parameters!$D$13)</f>
        <v>0</v>
      </c>
      <c r="FM330" s="1">
        <f>BU330*(Parameters!$C$12-Parameters!$D$13)</f>
        <v>0</v>
      </c>
      <c r="FN330" s="1">
        <f>BV330*(Parameters!$C$12-Parameters!$D$13)</f>
        <v>0</v>
      </c>
      <c r="FO330" s="1">
        <f>BW330*(Parameters!$C$12-Parameters!$D$13)</f>
        <v>0</v>
      </c>
      <c r="FP330" s="1">
        <f>BX330*(Parameters!$C$12-Parameters!$D$13)</f>
        <v>0</v>
      </c>
      <c r="FQ330" s="1">
        <f>BY330*(Parameters!$C$12-Parameters!$D$13)</f>
        <v>0</v>
      </c>
      <c r="FR330" s="1">
        <f>BZ330*(Parameters!$C$12-Parameters!$D$13)</f>
        <v>0</v>
      </c>
      <c r="FS330" s="1">
        <f>CA330*(Parameters!$C$12-Parameters!$D$13)</f>
        <v>0</v>
      </c>
      <c r="FT330" s="1">
        <f>CB330*(Parameters!$C$12-Parameters!$D$13)</f>
        <v>0</v>
      </c>
      <c r="FU330" s="1">
        <f>CC330*(Parameters!$C$12-Parameters!$D$13)</f>
        <v>0</v>
      </c>
      <c r="FV330" s="1">
        <f>CD330*(Parameters!$C$12-Parameters!$D$13)</f>
        <v>0</v>
      </c>
      <c r="FW330" s="1">
        <f>CE330*(Parameters!$C$12-Parameters!$D$13)</f>
        <v>0</v>
      </c>
      <c r="FX330" s="1">
        <f>CF330*(Parameters!$C$12-Parameters!$D$13)</f>
        <v>0</v>
      </c>
      <c r="FY330" s="1">
        <f>CG330*(Parameters!$C$12-Parameters!$D$13)</f>
        <v>0</v>
      </c>
      <c r="FZ330" s="1">
        <f>CH330*(Parameters!$C$12-Parameters!$D$13)</f>
        <v>0</v>
      </c>
      <c r="GA330" s="1">
        <f>CI330*(Parameters!$C$12-Parameters!$D$13)</f>
        <v>920</v>
      </c>
      <c r="GB330" s="1">
        <f>CJ330*(Parameters!$C$12-Parameters!$D$13)</f>
        <v>805</v>
      </c>
      <c r="GC330" s="1">
        <f>CK330*(Parameters!$C$12-Parameters!$D$13)</f>
        <v>0</v>
      </c>
      <c r="GD330" s="1">
        <f>CL330*(Parameters!$C$12-Parameters!$D$13)</f>
        <v>0</v>
      </c>
      <c r="GE330" s="1">
        <f>CM330*(Parameters!$C$12-Parameters!$D$13)</f>
        <v>0</v>
      </c>
      <c r="GF330" s="1">
        <f>CN330*(Parameters!$C$12-Parameters!$D$13)</f>
        <v>230</v>
      </c>
      <c r="GG330" s="1">
        <f>CO330*(Parameters!$C$12-Parameters!$D$13)</f>
        <v>0</v>
      </c>
      <c r="GH330" s="1">
        <f>CP330*(Parameters!$C$12-Parameters!$D$13)</f>
        <v>0</v>
      </c>
      <c r="GI330" s="1">
        <f>CQ330*(Parameters!$C$12-Parameters!$D$13)</f>
        <v>0</v>
      </c>
      <c r="GJ330" s="1"/>
      <c r="GK330" s="10">
        <v>319</v>
      </c>
      <c r="GL330" s="1">
        <f>CT330+DZ330+FF330-Parameters!$F$13*Parameters!$B$13</f>
        <v>7970</v>
      </c>
      <c r="GM330" s="1">
        <f>CU330+EA330+FG330-Parameters!$F$13*Parameters!$B$13</f>
        <v>8100</v>
      </c>
      <c r="GN330" s="1">
        <f>CV330+EB330+FH330-Parameters!$F$13*Parameters!$B$13</f>
        <v>3840</v>
      </c>
      <c r="GO330" s="1">
        <f>CW330+EC330+FI330-Parameters!$F$13*Parameters!$B$13</f>
        <v>6070</v>
      </c>
      <c r="GP330" s="1">
        <f>CX330+ED330+FJ330-Parameters!$F$13*Parameters!$B$13</f>
        <v>5440</v>
      </c>
      <c r="GQ330" s="1">
        <f>CY330+EE330+FK330-Parameters!$F$13*Parameters!$B$13</f>
        <v>9010</v>
      </c>
      <c r="GR330" s="1">
        <f>CZ330+EF330+FL330-Parameters!$F$13*Parameters!$B$13</f>
        <v>8620</v>
      </c>
      <c r="GS330" s="1">
        <f>DA330+EG330+FM330-Parameters!$F$13*Parameters!$B$13</f>
        <v>9400</v>
      </c>
      <c r="GT330" s="1">
        <f>DB330+EH330+FN330-Parameters!$F$13*Parameters!$B$13</f>
        <v>1290</v>
      </c>
      <c r="GU330" s="1">
        <f>DC330+EI330+FO330-Parameters!$F$13*Parameters!$B$13</f>
        <v>5630</v>
      </c>
      <c r="GV330" s="1">
        <f>DD330+EJ330+FP330-Parameters!$F$13*Parameters!$B$13</f>
        <v>7320</v>
      </c>
      <c r="GW330" s="1">
        <f>DE330+EK330+FQ330-Parameters!$F$13*Parameters!$B$13</f>
        <v>3500</v>
      </c>
      <c r="GX330" s="1">
        <f>DF330+EL330+FR330-Parameters!$F$13*Parameters!$B$13</f>
        <v>2140</v>
      </c>
      <c r="GY330" s="1">
        <f>DG330+EM330+FS330-Parameters!$F$13*Parameters!$B$13</f>
        <v>2580</v>
      </c>
      <c r="GZ330" s="1">
        <f>DH330+EN330+FT330-Parameters!$F$13*Parameters!$B$13</f>
        <v>9140</v>
      </c>
      <c r="HA330" s="1">
        <f>DI330+EO330+FU330-Parameters!$F$13*Parameters!$B$13</f>
        <v>5210</v>
      </c>
      <c r="HB330" s="1">
        <f>DJ330+EP330+FV330-Parameters!$F$13*Parameters!$B$13</f>
        <v>9400</v>
      </c>
      <c r="HC330" s="1">
        <f>DK330+EQ330+FW330-Parameters!$F$13*Parameters!$B$13</f>
        <v>6930</v>
      </c>
      <c r="HD330" s="1">
        <f>DL330+ER330+FX330-Parameters!$F$13*Parameters!$B$13</f>
        <v>3240</v>
      </c>
      <c r="HE330" s="1">
        <f>DM330+ES330+FY330-Parameters!$F$13*Parameters!$B$13</f>
        <v>9400</v>
      </c>
      <c r="HF330" s="1">
        <f>DN330+ET330+FZ330-Parameters!$F$13*Parameters!$B$13</f>
        <v>9010</v>
      </c>
      <c r="HG330" s="1">
        <f>DO330+EU330+GA330-Parameters!$F$13*Parameters!$B$13</f>
        <v>7600</v>
      </c>
      <c r="HH330" s="1">
        <f>DP330+EV330+GB330-Parameters!$F$13*Parameters!$B$13</f>
        <v>7825</v>
      </c>
      <c r="HI330" s="1">
        <f>DQ330+EW330+GC330-Parameters!$F$13*Parameters!$B$13</f>
        <v>9400</v>
      </c>
      <c r="HJ330" s="1">
        <f>DR330+EX330+GD330-Parameters!$F$13*Parameters!$B$13</f>
        <v>9400</v>
      </c>
      <c r="HK330" s="1">
        <f>DS330+EY330+GE330-Parameters!$F$13*Parameters!$B$13</f>
        <v>7190</v>
      </c>
      <c r="HL330" s="1">
        <f>DT330+EZ330+GF330-Parameters!$F$13*Parameters!$B$13</f>
        <v>8950</v>
      </c>
      <c r="HM330" s="1">
        <f>DU330+FA330+GG330-Parameters!$F$13*Parameters!$B$13</f>
        <v>6280</v>
      </c>
      <c r="HN330" s="1">
        <f>DV330+FB330+GH330-Parameters!$F$13*Parameters!$B$13</f>
        <v>3300</v>
      </c>
      <c r="HO330" s="1">
        <f>DW330+FC330+GI330-Parameters!$F$13*Parameters!$B$13</f>
        <v>6040</v>
      </c>
      <c r="HP330" s="1"/>
      <c r="HQ330" s="2"/>
    </row>
    <row r="331" spans="1:225" x14ac:dyDescent="0.35">
      <c r="A331" s="10">
        <v>320</v>
      </c>
      <c r="B331">
        <f>MIN(Parameters!$B$12,Data!B331)</f>
        <v>38</v>
      </c>
      <c r="C331">
        <f>MIN(Parameters!$B$12,Data!C331)</f>
        <v>44</v>
      </c>
      <c r="D331">
        <f>MIN(Parameters!$B$12,Data!D331)</f>
        <v>60</v>
      </c>
      <c r="E331">
        <f>MIN(Parameters!$B$12,Data!E331)</f>
        <v>29</v>
      </c>
      <c r="F331">
        <f>MIN(Parameters!$B$12,Data!F331)</f>
        <v>43</v>
      </c>
      <c r="G331">
        <f>MIN(Parameters!$B$12,Data!G331)</f>
        <v>32</v>
      </c>
      <c r="H331">
        <f>MIN(Parameters!$B$12,Data!H331)</f>
        <v>46</v>
      </c>
      <c r="I331">
        <f>MIN(Parameters!$B$12,Data!I331)</f>
        <v>53</v>
      </c>
      <c r="J331">
        <f>MIN(Parameters!$B$12,Data!J331)</f>
        <v>49</v>
      </c>
      <c r="K331">
        <f>MIN(Parameters!$B$12,Data!K331)</f>
        <v>60</v>
      </c>
      <c r="L331">
        <f>MIN(Parameters!$B$12,Data!L331)</f>
        <v>36</v>
      </c>
      <c r="M331">
        <f>MIN(Parameters!$B$12,Data!M331)</f>
        <v>43</v>
      </c>
      <c r="N331">
        <f>MIN(Parameters!$B$12,Data!N331)</f>
        <v>47</v>
      </c>
      <c r="O331">
        <f>MIN(Parameters!$B$12,Data!O331)</f>
        <v>60</v>
      </c>
      <c r="P331">
        <f>MIN(Parameters!$B$12,Data!P331)</f>
        <v>52</v>
      </c>
      <c r="Q331">
        <f>MIN(Parameters!$B$12,Data!Q331)</f>
        <v>60</v>
      </c>
      <c r="R331">
        <f>MIN(Parameters!$B$12,Data!R331)</f>
        <v>54</v>
      </c>
      <c r="S331">
        <f>MIN(Parameters!$B$12,Data!S331)</f>
        <v>60</v>
      </c>
      <c r="T331">
        <f>MIN(Parameters!$B$12,Data!T331)</f>
        <v>41</v>
      </c>
      <c r="U331">
        <f>MIN(Parameters!$B$12,Data!U331)</f>
        <v>54</v>
      </c>
      <c r="V331">
        <f>MIN(Parameters!$B$12,Data!V331)</f>
        <v>60</v>
      </c>
      <c r="W331">
        <f>MIN(Parameters!$B$12,Data!W331)</f>
        <v>46</v>
      </c>
      <c r="X331">
        <f>MIN(Parameters!$B$12,Data!X331)</f>
        <v>60</v>
      </c>
      <c r="Y331">
        <f>MIN(Parameters!$B$12,Data!Y331)</f>
        <v>38</v>
      </c>
      <c r="Z331">
        <f>MIN(Parameters!$B$12,Data!Z331)</f>
        <v>34</v>
      </c>
      <c r="AA331">
        <f>MIN(Parameters!$B$12,Data!AA331)</f>
        <v>42</v>
      </c>
      <c r="AB331">
        <f>MIN(Parameters!$B$12,Data!AB331)</f>
        <v>51</v>
      </c>
      <c r="AC331">
        <f>MIN(Parameters!$B$12,Data!AC331)</f>
        <v>46</v>
      </c>
      <c r="AD331">
        <f>MIN(Parameters!$B$12,Data!AD331)</f>
        <v>60</v>
      </c>
      <c r="AE331">
        <f>MIN(Parameters!$B$12,Data!AE331)</f>
        <v>54</v>
      </c>
      <c r="AG331" s="10">
        <v>320</v>
      </c>
      <c r="AH331">
        <f>MIN(Parameters!$B$13,Data!AI331)</f>
        <v>9</v>
      </c>
      <c r="AI331">
        <f>MIN(Parameters!$B$13,Data!AJ331)</f>
        <v>1</v>
      </c>
      <c r="AJ331">
        <f>MIN(Parameters!$B$13,Data!AK331)</f>
        <v>20</v>
      </c>
      <c r="AK331">
        <f>MIN(Parameters!$B$13,Data!AL331)</f>
        <v>0</v>
      </c>
      <c r="AL331">
        <f>MIN(Parameters!$B$13,Data!AM331)</f>
        <v>20</v>
      </c>
      <c r="AM331">
        <f>MIN(Parameters!$B$13,Data!AN331)</f>
        <v>17</v>
      </c>
      <c r="AN331">
        <f>MIN(Parameters!$B$13,Data!AO331)</f>
        <v>16</v>
      </c>
      <c r="AO331">
        <f>MIN(Parameters!$B$13,Data!AP331)</f>
        <v>20</v>
      </c>
      <c r="AP331">
        <f>MIN(Parameters!$B$13,Data!AQ331)</f>
        <v>0</v>
      </c>
      <c r="AQ331">
        <f>MIN(Parameters!$B$13,Data!AR331)</f>
        <v>13</v>
      </c>
      <c r="AR331">
        <f>MIN(Parameters!$B$13,Data!AS331)</f>
        <v>0</v>
      </c>
      <c r="AS331">
        <f>MIN(Parameters!$B$13,Data!AT331)</f>
        <v>20</v>
      </c>
      <c r="AT331">
        <f>MIN(Parameters!$B$13,Data!AU331)</f>
        <v>11</v>
      </c>
      <c r="AU331">
        <f>MIN(Parameters!$B$13,Data!AV331)</f>
        <v>20</v>
      </c>
      <c r="AV331">
        <f>MIN(Parameters!$B$13,Data!AW331)</f>
        <v>18</v>
      </c>
      <c r="AW331">
        <f>MIN(Parameters!$B$13,Data!AX331)</f>
        <v>16</v>
      </c>
      <c r="AX331">
        <f>MIN(Parameters!$B$13,Data!AY331)</f>
        <v>12</v>
      </c>
      <c r="AY331">
        <f>MIN(Parameters!$B$13,Data!AZ331)</f>
        <v>20</v>
      </c>
      <c r="AZ331">
        <f>MIN(Parameters!$B$13,Data!BA331)</f>
        <v>7</v>
      </c>
      <c r="BA331">
        <f>MIN(Parameters!$B$13,Data!BB331)</f>
        <v>20</v>
      </c>
      <c r="BB331">
        <f>MIN(Parameters!$B$13,Data!BC331)</f>
        <v>20</v>
      </c>
      <c r="BC331">
        <f>MIN(Parameters!$B$13,Data!BD331)</f>
        <v>4</v>
      </c>
      <c r="BD331">
        <f>MIN(Parameters!$B$13,Data!BE331)</f>
        <v>20</v>
      </c>
      <c r="BE331">
        <f>MIN(Parameters!$B$13,Data!BF331)</f>
        <v>6</v>
      </c>
      <c r="BF331">
        <f>MIN(Parameters!$B$13,Data!BG331)</f>
        <v>20</v>
      </c>
      <c r="BG331">
        <f>MIN(Parameters!$B$13,Data!BH331)</f>
        <v>20</v>
      </c>
      <c r="BH331">
        <f>MIN(Parameters!$B$13,Data!BI331)</f>
        <v>20</v>
      </c>
      <c r="BI331">
        <f>MIN(Parameters!$B$13,Data!BJ331)</f>
        <v>16</v>
      </c>
      <c r="BJ331">
        <f>MIN(Parameters!$B$13,Data!BK331)</f>
        <v>11</v>
      </c>
      <c r="BK331">
        <f>MIN(Parameters!$B$13,Data!BL331)</f>
        <v>14</v>
      </c>
      <c r="BM331" s="10">
        <v>320</v>
      </c>
      <c r="BN331">
        <f>MIN(Parameters!$B$13-Updated_calc!AH331,MAX(0,Data!B331-Updated_calc!B331))</f>
        <v>0</v>
      </c>
      <c r="BO331">
        <f>MIN(Parameters!$B$13-Updated_calc!AI331,MAX(0,Data!C331-Updated_calc!C331))</f>
        <v>0</v>
      </c>
      <c r="BP331">
        <f>MIN(Parameters!$B$13-Updated_calc!AJ331,MAX(0,Data!D331-Updated_calc!D331))</f>
        <v>0</v>
      </c>
      <c r="BQ331">
        <f>MIN(Parameters!$B$13-Updated_calc!AK331,MAX(0,Data!E331-Updated_calc!E331))</f>
        <v>0</v>
      </c>
      <c r="BR331">
        <f>MIN(Parameters!$B$13-Updated_calc!AL331,MAX(0,Data!F331-Updated_calc!F331))</f>
        <v>0</v>
      </c>
      <c r="BS331">
        <f>MIN(Parameters!$B$13-Updated_calc!AM331,MAX(0,Data!G331-Updated_calc!G331))</f>
        <v>0</v>
      </c>
      <c r="BT331">
        <f>MIN(Parameters!$B$13-Updated_calc!AN331,MAX(0,Data!H331-Updated_calc!H331))</f>
        <v>0</v>
      </c>
      <c r="BU331">
        <f>MIN(Parameters!$B$13-Updated_calc!AO331,MAX(0,Data!I331-Updated_calc!I331))</f>
        <v>0</v>
      </c>
      <c r="BV331">
        <f>MIN(Parameters!$B$13-Updated_calc!AP331,MAX(0,Data!J331-Updated_calc!J331))</f>
        <v>0</v>
      </c>
      <c r="BW331">
        <f>MIN(Parameters!$B$13-Updated_calc!AQ331,MAX(0,Data!K331-Updated_calc!K331))</f>
        <v>0</v>
      </c>
      <c r="BX331">
        <f>MIN(Parameters!$B$13-Updated_calc!AR331,MAX(0,Data!L331-Updated_calc!L331))</f>
        <v>0</v>
      </c>
      <c r="BY331">
        <f>MIN(Parameters!$B$13-Updated_calc!AS331,MAX(0,Data!M331-Updated_calc!M331))</f>
        <v>0</v>
      </c>
      <c r="BZ331">
        <f>MIN(Parameters!$B$13-Updated_calc!AT331,MAX(0,Data!N331-Updated_calc!N331))</f>
        <v>0</v>
      </c>
      <c r="CA331">
        <f>MIN(Parameters!$B$13-Updated_calc!AU331,MAX(0,Data!O331-Updated_calc!O331))</f>
        <v>0</v>
      </c>
      <c r="CB331">
        <f>MIN(Parameters!$B$13-Updated_calc!AV331,MAX(0,Data!P331-Updated_calc!P331))</f>
        <v>0</v>
      </c>
      <c r="CC331">
        <f>MIN(Parameters!$B$13-Updated_calc!AW331,MAX(0,Data!Q331-Updated_calc!Q331))</f>
        <v>4</v>
      </c>
      <c r="CD331">
        <f>MIN(Parameters!$B$13-Updated_calc!AX331,MAX(0,Data!R331-Updated_calc!R331))</f>
        <v>0</v>
      </c>
      <c r="CE331">
        <f>MIN(Parameters!$B$13-Updated_calc!AY331,MAX(0,Data!S331-Updated_calc!S331))</f>
        <v>0</v>
      </c>
      <c r="CF331">
        <f>MIN(Parameters!$B$13-Updated_calc!AZ331,MAX(0,Data!T331-Updated_calc!T331))</f>
        <v>0</v>
      </c>
      <c r="CG331">
        <f>MIN(Parameters!$B$13-Updated_calc!BA331,MAX(0,Data!U331-Updated_calc!U331))</f>
        <v>0</v>
      </c>
      <c r="CH331">
        <f>MIN(Parameters!$B$13-Updated_calc!BB331,MAX(0,Data!V331-Updated_calc!V331))</f>
        <v>0</v>
      </c>
      <c r="CI331">
        <f>MIN(Parameters!$B$13-Updated_calc!BC331,MAX(0,Data!W331-Updated_calc!W331))</f>
        <v>0</v>
      </c>
      <c r="CJ331">
        <f>MIN(Parameters!$B$13-Updated_calc!BD331,MAX(0,Data!X331-Updated_calc!X331))</f>
        <v>0</v>
      </c>
      <c r="CK331">
        <f>MIN(Parameters!$B$13-Updated_calc!BE331,MAX(0,Data!Y331-Updated_calc!Y331))</f>
        <v>0</v>
      </c>
      <c r="CL331">
        <f>MIN(Parameters!$B$13-Updated_calc!BF331,MAX(0,Data!Z331-Updated_calc!Z331))</f>
        <v>0</v>
      </c>
      <c r="CM331">
        <f>MIN(Parameters!$B$13-Updated_calc!BG331,MAX(0,Data!AA331-Updated_calc!AA331))</f>
        <v>0</v>
      </c>
      <c r="CN331">
        <f>MIN(Parameters!$B$13-Updated_calc!BH331,MAX(0,Data!AB331-Updated_calc!AB331))</f>
        <v>0</v>
      </c>
      <c r="CO331">
        <f>MIN(Parameters!$B$13-Updated_calc!BI331,MAX(0,Data!AC331-Updated_calc!AC331))</f>
        <v>0</v>
      </c>
      <c r="CP331">
        <f>MIN(Parameters!$B$13-Updated_calc!BJ331,MAX(0,Data!AD331-Updated_calc!AD331))</f>
        <v>7</v>
      </c>
      <c r="CQ331">
        <f>MIN(Parameters!$B$13-Updated_calc!BK331,MAX(0,Data!AE331-Updated_calc!AE331))</f>
        <v>0</v>
      </c>
      <c r="CS331" s="10">
        <v>320</v>
      </c>
      <c r="CT331">
        <f>B331*(Parameters!$C$12-Parameters!$D$12)-Parameters!$E$12*Parameters!$B$12</f>
        <v>3140</v>
      </c>
      <c r="CU331">
        <f>C331*(Parameters!$C$12-Parameters!$D$12)-Parameters!$E$12*Parameters!$B$12</f>
        <v>3920</v>
      </c>
      <c r="CV331">
        <f>D331*(Parameters!$C$12-Parameters!$D$12)-Parameters!$E$12*Parameters!$B$12</f>
        <v>6000</v>
      </c>
      <c r="CW331">
        <f>E331*(Parameters!$C$12-Parameters!$D$12)-Parameters!$E$12*Parameters!$B$12</f>
        <v>1970</v>
      </c>
      <c r="CX331">
        <f>F331*(Parameters!$C$12-Parameters!$D$12)-Parameters!$E$12*Parameters!$B$12</f>
        <v>3790</v>
      </c>
      <c r="CY331">
        <f>G331*(Parameters!$C$12-Parameters!$D$12)-Parameters!$E$12*Parameters!$B$12</f>
        <v>2360</v>
      </c>
      <c r="CZ331">
        <f>H331*(Parameters!$C$12-Parameters!$D$12)-Parameters!$E$12*Parameters!$B$12</f>
        <v>4180</v>
      </c>
      <c r="DA331">
        <f>I331*(Parameters!$C$12-Parameters!$D$12)-Parameters!$E$12*Parameters!$B$12</f>
        <v>5090</v>
      </c>
      <c r="DB331">
        <f>J331*(Parameters!$C$12-Parameters!$D$12)-Parameters!$E$12*Parameters!$B$12</f>
        <v>4570</v>
      </c>
      <c r="DC331">
        <f>K331*(Parameters!$C$12-Parameters!$D$12)-Parameters!$E$12*Parameters!$B$12</f>
        <v>6000</v>
      </c>
      <c r="DD331">
        <f>L331*(Parameters!$C$12-Parameters!$D$12)-Parameters!$E$12*Parameters!$B$12</f>
        <v>2880</v>
      </c>
      <c r="DE331">
        <f>M331*(Parameters!$C$12-Parameters!$D$12)-Parameters!$E$12*Parameters!$B$12</f>
        <v>3790</v>
      </c>
      <c r="DF331">
        <f>N331*(Parameters!$C$12-Parameters!$D$12)-Parameters!$E$12*Parameters!$B$12</f>
        <v>4310</v>
      </c>
      <c r="DG331">
        <f>O331*(Parameters!$C$12-Parameters!$D$12)-Parameters!$E$12*Parameters!$B$12</f>
        <v>6000</v>
      </c>
      <c r="DH331">
        <f>P331*(Parameters!$C$12-Parameters!$D$12)-Parameters!$E$12*Parameters!$B$12</f>
        <v>4960</v>
      </c>
      <c r="DI331">
        <f>Q331*(Parameters!$C$12-Parameters!$D$12)-Parameters!$E$12*Parameters!$B$12</f>
        <v>6000</v>
      </c>
      <c r="DJ331">
        <f>R331*(Parameters!$C$12-Parameters!$D$12)-Parameters!$E$12*Parameters!$B$12</f>
        <v>5220</v>
      </c>
      <c r="DK331">
        <f>S331*(Parameters!$C$12-Parameters!$D$12)-Parameters!$E$12*Parameters!$B$12</f>
        <v>6000</v>
      </c>
      <c r="DL331">
        <f>T331*(Parameters!$C$12-Parameters!$D$12)-Parameters!$E$12*Parameters!$B$12</f>
        <v>3530</v>
      </c>
      <c r="DM331">
        <f>U331*(Parameters!$C$12-Parameters!$D$12)-Parameters!$E$12*Parameters!$B$12</f>
        <v>5220</v>
      </c>
      <c r="DN331">
        <f>V331*(Parameters!$C$12-Parameters!$D$12)-Parameters!$E$12*Parameters!$B$12</f>
        <v>6000</v>
      </c>
      <c r="DO331">
        <f>W331*(Parameters!$C$12-Parameters!$D$12)-Parameters!$E$12*Parameters!$B$12</f>
        <v>4180</v>
      </c>
      <c r="DP331">
        <f>X331*(Parameters!$C$12-Parameters!$D$12)-Parameters!$E$12*Parameters!$B$12</f>
        <v>6000</v>
      </c>
      <c r="DQ331">
        <f>Y331*(Parameters!$C$12-Parameters!$D$12)-Parameters!$E$12*Parameters!$B$12</f>
        <v>3140</v>
      </c>
      <c r="DR331">
        <f>Z331*(Parameters!$C$12-Parameters!$D$12)-Parameters!$E$12*Parameters!$B$12</f>
        <v>2620</v>
      </c>
      <c r="DS331">
        <f>AA331*(Parameters!$C$12-Parameters!$D$12)-Parameters!$E$12*Parameters!$B$12</f>
        <v>3660</v>
      </c>
      <c r="DT331">
        <f>AB331*(Parameters!$C$12-Parameters!$D$12)-Parameters!$E$12*Parameters!$B$12</f>
        <v>4830</v>
      </c>
      <c r="DU331">
        <f>AC331*(Parameters!$C$12-Parameters!$D$12)-Parameters!$E$12*Parameters!$B$12</f>
        <v>4180</v>
      </c>
      <c r="DV331">
        <f>AD331*(Parameters!$C$12-Parameters!$D$12)-Parameters!$E$12*Parameters!$B$12</f>
        <v>6000</v>
      </c>
      <c r="DW331">
        <f>AE331*(Parameters!$C$12-Parameters!$D$12)-Parameters!$E$12*Parameters!$B$12</f>
        <v>5220</v>
      </c>
      <c r="DY331" s="10">
        <v>320</v>
      </c>
      <c r="DZ331" s="1">
        <f>AH331*(Parameters!$C$13-Parameters!$D$13)-Parameters!$B$13*Parameters!$E$13</f>
        <v>1660</v>
      </c>
      <c r="EA331" s="1">
        <f>AI331*(Parameters!$C$13-Parameters!$D$13)-Parameters!$B$13*Parameters!$E$13</f>
        <v>-1060</v>
      </c>
      <c r="EB331" s="1">
        <f>AJ331*(Parameters!$C$13-Parameters!$D$13)-Parameters!$B$13*Parameters!$E$13</f>
        <v>5400</v>
      </c>
      <c r="EC331" s="1">
        <f>AK331*(Parameters!$C$13-Parameters!$D$13)-Parameters!$B$13*Parameters!$E$13</f>
        <v>-1400</v>
      </c>
      <c r="ED331" s="1">
        <f>AL331*(Parameters!$C$13-Parameters!$D$13)-Parameters!$B$13*Parameters!$E$13</f>
        <v>5400</v>
      </c>
      <c r="EE331" s="1">
        <f>AM331*(Parameters!$C$13-Parameters!$D$13)-Parameters!$B$13*Parameters!$E$13</f>
        <v>4380</v>
      </c>
      <c r="EF331" s="1">
        <f>AN331*(Parameters!$C$13-Parameters!$D$13)-Parameters!$B$13*Parameters!$E$13</f>
        <v>4040</v>
      </c>
      <c r="EG331" s="1">
        <f>AO331*(Parameters!$C$13-Parameters!$D$13)-Parameters!$B$13*Parameters!$E$13</f>
        <v>5400</v>
      </c>
      <c r="EH331" s="1">
        <f>AP331*(Parameters!$C$13-Parameters!$D$13)-Parameters!$B$13*Parameters!$E$13</f>
        <v>-1400</v>
      </c>
      <c r="EI331" s="1">
        <f>AQ331*(Parameters!$C$13-Parameters!$D$13)-Parameters!$B$13*Parameters!$E$13</f>
        <v>3020</v>
      </c>
      <c r="EJ331" s="1">
        <f>AR331*(Parameters!$C$13-Parameters!$D$13)-Parameters!$B$13*Parameters!$E$13</f>
        <v>-1400</v>
      </c>
      <c r="EK331" s="1">
        <f>AS331*(Parameters!$C$13-Parameters!$D$13)-Parameters!$B$13*Parameters!$E$13</f>
        <v>5400</v>
      </c>
      <c r="EL331" s="1">
        <f>AT331*(Parameters!$C$13-Parameters!$D$13)-Parameters!$B$13*Parameters!$E$13</f>
        <v>2340</v>
      </c>
      <c r="EM331" s="1">
        <f>AU331*(Parameters!$C$13-Parameters!$D$13)-Parameters!$B$13*Parameters!$E$13</f>
        <v>5400</v>
      </c>
      <c r="EN331" s="1">
        <f>AV331*(Parameters!$C$13-Parameters!$D$13)-Parameters!$B$13*Parameters!$E$13</f>
        <v>4720</v>
      </c>
      <c r="EO331" s="1">
        <f>AW331*(Parameters!$C$13-Parameters!$D$13)-Parameters!$B$13*Parameters!$E$13</f>
        <v>4040</v>
      </c>
      <c r="EP331" s="1">
        <f>AX331*(Parameters!$C$13-Parameters!$D$13)-Parameters!$B$13*Parameters!$E$13</f>
        <v>2680</v>
      </c>
      <c r="EQ331" s="1">
        <f>AY331*(Parameters!$C$13-Parameters!$D$13)-Parameters!$B$13*Parameters!$E$13</f>
        <v>5400</v>
      </c>
      <c r="ER331" s="1">
        <f>AZ331*(Parameters!$C$13-Parameters!$D$13)-Parameters!$B$13*Parameters!$E$13</f>
        <v>980</v>
      </c>
      <c r="ES331" s="1">
        <f>BA331*(Parameters!$C$13-Parameters!$D$13)-Parameters!$B$13*Parameters!$E$13</f>
        <v>5400</v>
      </c>
      <c r="ET331" s="1">
        <f>BB331*(Parameters!$C$13-Parameters!$D$13)-Parameters!$B$13*Parameters!$E$13</f>
        <v>5400</v>
      </c>
      <c r="EU331" s="1">
        <f>BC331*(Parameters!$C$13-Parameters!$D$13)-Parameters!$B$13*Parameters!$E$13</f>
        <v>-40</v>
      </c>
      <c r="EV331" s="1">
        <f>BD331*(Parameters!$C$13-Parameters!$D$13)-Parameters!$B$13*Parameters!$E$13</f>
        <v>5400</v>
      </c>
      <c r="EW331" s="1">
        <f>BE331*(Parameters!$C$13-Parameters!$D$13)-Parameters!$B$13*Parameters!$E$13</f>
        <v>640</v>
      </c>
      <c r="EX331" s="1">
        <f>BF331*(Parameters!$C$13-Parameters!$D$13)-Parameters!$B$13*Parameters!$E$13</f>
        <v>5400</v>
      </c>
      <c r="EY331" s="1">
        <f>BG331*(Parameters!$C$13-Parameters!$D$13)-Parameters!$B$13*Parameters!$E$13</f>
        <v>5400</v>
      </c>
      <c r="EZ331" s="1">
        <f>BH331*(Parameters!$C$13-Parameters!$D$13)-Parameters!$B$13*Parameters!$E$13</f>
        <v>5400</v>
      </c>
      <c r="FA331" s="1">
        <f>BI331*(Parameters!$C$13-Parameters!$D$13)-Parameters!$B$13*Parameters!$E$13</f>
        <v>4040</v>
      </c>
      <c r="FB331" s="1">
        <f>BJ331*(Parameters!$C$13-Parameters!$D$13)-Parameters!$B$13*Parameters!$E$13</f>
        <v>2340</v>
      </c>
      <c r="FC331" s="1">
        <f>BK331*(Parameters!$C$13-Parameters!$D$13)-Parameters!$B$13*Parameters!$E$13</f>
        <v>3360</v>
      </c>
      <c r="FD331" s="1"/>
      <c r="FE331" s="10">
        <v>320</v>
      </c>
      <c r="FF331" s="1">
        <f>BN331*(Parameters!$C$12-Parameters!$D$13)</f>
        <v>0</v>
      </c>
      <c r="FG331" s="1">
        <f>BO331*(Parameters!$C$12-Parameters!$D$13)</f>
        <v>0</v>
      </c>
      <c r="FH331" s="1">
        <f>BP331*(Parameters!$C$12-Parameters!$D$13)</f>
        <v>0</v>
      </c>
      <c r="FI331" s="1">
        <f>BQ331*(Parameters!$C$12-Parameters!$D$13)</f>
        <v>0</v>
      </c>
      <c r="FJ331" s="1">
        <f>BR331*(Parameters!$C$12-Parameters!$D$13)</f>
        <v>0</v>
      </c>
      <c r="FK331" s="1">
        <f>BS331*(Parameters!$C$12-Parameters!$D$13)</f>
        <v>0</v>
      </c>
      <c r="FL331" s="1">
        <f>BT331*(Parameters!$C$12-Parameters!$D$13)</f>
        <v>0</v>
      </c>
      <c r="FM331" s="1">
        <f>BU331*(Parameters!$C$12-Parameters!$D$13)</f>
        <v>0</v>
      </c>
      <c r="FN331" s="1">
        <f>BV331*(Parameters!$C$12-Parameters!$D$13)</f>
        <v>0</v>
      </c>
      <c r="FO331" s="1">
        <f>BW331*(Parameters!$C$12-Parameters!$D$13)</f>
        <v>0</v>
      </c>
      <c r="FP331" s="1">
        <f>BX331*(Parameters!$C$12-Parameters!$D$13)</f>
        <v>0</v>
      </c>
      <c r="FQ331" s="1">
        <f>BY331*(Parameters!$C$12-Parameters!$D$13)</f>
        <v>0</v>
      </c>
      <c r="FR331" s="1">
        <f>BZ331*(Parameters!$C$12-Parameters!$D$13)</f>
        <v>0</v>
      </c>
      <c r="FS331" s="1">
        <f>CA331*(Parameters!$C$12-Parameters!$D$13)</f>
        <v>0</v>
      </c>
      <c r="FT331" s="1">
        <f>CB331*(Parameters!$C$12-Parameters!$D$13)</f>
        <v>0</v>
      </c>
      <c r="FU331" s="1">
        <f>CC331*(Parameters!$C$12-Parameters!$D$13)</f>
        <v>460</v>
      </c>
      <c r="FV331" s="1">
        <f>CD331*(Parameters!$C$12-Parameters!$D$13)</f>
        <v>0</v>
      </c>
      <c r="FW331" s="1">
        <f>CE331*(Parameters!$C$12-Parameters!$D$13)</f>
        <v>0</v>
      </c>
      <c r="FX331" s="1">
        <f>CF331*(Parameters!$C$12-Parameters!$D$13)</f>
        <v>0</v>
      </c>
      <c r="FY331" s="1">
        <f>CG331*(Parameters!$C$12-Parameters!$D$13)</f>
        <v>0</v>
      </c>
      <c r="FZ331" s="1">
        <f>CH331*(Parameters!$C$12-Parameters!$D$13)</f>
        <v>0</v>
      </c>
      <c r="GA331" s="1">
        <f>CI331*(Parameters!$C$12-Parameters!$D$13)</f>
        <v>0</v>
      </c>
      <c r="GB331" s="1">
        <f>CJ331*(Parameters!$C$12-Parameters!$D$13)</f>
        <v>0</v>
      </c>
      <c r="GC331" s="1">
        <f>CK331*(Parameters!$C$12-Parameters!$D$13)</f>
        <v>0</v>
      </c>
      <c r="GD331" s="1">
        <f>CL331*(Parameters!$C$12-Parameters!$D$13)</f>
        <v>0</v>
      </c>
      <c r="GE331" s="1">
        <f>CM331*(Parameters!$C$12-Parameters!$D$13)</f>
        <v>0</v>
      </c>
      <c r="GF331" s="1">
        <f>CN331*(Parameters!$C$12-Parameters!$D$13)</f>
        <v>0</v>
      </c>
      <c r="GG331" s="1">
        <f>CO331*(Parameters!$C$12-Parameters!$D$13)</f>
        <v>0</v>
      </c>
      <c r="GH331" s="1">
        <f>CP331*(Parameters!$C$12-Parameters!$D$13)</f>
        <v>805</v>
      </c>
      <c r="GI331" s="1">
        <f>CQ331*(Parameters!$C$12-Parameters!$D$13)</f>
        <v>0</v>
      </c>
      <c r="GJ331" s="1"/>
      <c r="GK331" s="10">
        <v>320</v>
      </c>
      <c r="GL331" s="1">
        <f>CT331+DZ331+FF331-Parameters!$F$13*Parameters!$B$13</f>
        <v>2800</v>
      </c>
      <c r="GM331" s="1">
        <f>CU331+EA331+FG331-Parameters!$F$13*Parameters!$B$13</f>
        <v>860</v>
      </c>
      <c r="GN331" s="1">
        <f>CV331+EB331+FH331-Parameters!$F$13*Parameters!$B$13</f>
        <v>9400</v>
      </c>
      <c r="GO331" s="1">
        <f>CW331+EC331+FI331-Parameters!$F$13*Parameters!$B$13</f>
        <v>-1430</v>
      </c>
      <c r="GP331" s="1">
        <f>CX331+ED331+FJ331-Parameters!$F$13*Parameters!$B$13</f>
        <v>7190</v>
      </c>
      <c r="GQ331" s="1">
        <f>CY331+EE331+FK331-Parameters!$F$13*Parameters!$B$13</f>
        <v>4740</v>
      </c>
      <c r="GR331" s="1">
        <f>CZ331+EF331+FL331-Parameters!$F$13*Parameters!$B$13</f>
        <v>6220</v>
      </c>
      <c r="GS331" s="1">
        <f>DA331+EG331+FM331-Parameters!$F$13*Parameters!$B$13</f>
        <v>8490</v>
      </c>
      <c r="GT331" s="1">
        <f>DB331+EH331+FN331-Parameters!$F$13*Parameters!$B$13</f>
        <v>1170</v>
      </c>
      <c r="GU331" s="1">
        <f>DC331+EI331+FO331-Parameters!$F$13*Parameters!$B$13</f>
        <v>7020</v>
      </c>
      <c r="GV331" s="1">
        <f>DD331+EJ331+FP331-Parameters!$F$13*Parameters!$B$13</f>
        <v>-520</v>
      </c>
      <c r="GW331" s="1">
        <f>DE331+EK331+FQ331-Parameters!$F$13*Parameters!$B$13</f>
        <v>7190</v>
      </c>
      <c r="GX331" s="1">
        <f>DF331+EL331+FR331-Parameters!$F$13*Parameters!$B$13</f>
        <v>4650</v>
      </c>
      <c r="GY331" s="1">
        <f>DG331+EM331+FS331-Parameters!$F$13*Parameters!$B$13</f>
        <v>9400</v>
      </c>
      <c r="GZ331" s="1">
        <f>DH331+EN331+FT331-Parameters!$F$13*Parameters!$B$13</f>
        <v>7680</v>
      </c>
      <c r="HA331" s="1">
        <f>DI331+EO331+FU331-Parameters!$F$13*Parameters!$B$13</f>
        <v>8500</v>
      </c>
      <c r="HB331" s="1">
        <f>DJ331+EP331+FV331-Parameters!$F$13*Parameters!$B$13</f>
        <v>5900</v>
      </c>
      <c r="HC331" s="1">
        <f>DK331+EQ331+FW331-Parameters!$F$13*Parameters!$B$13</f>
        <v>9400</v>
      </c>
      <c r="HD331" s="1">
        <f>DL331+ER331+FX331-Parameters!$F$13*Parameters!$B$13</f>
        <v>2510</v>
      </c>
      <c r="HE331" s="1">
        <f>DM331+ES331+FY331-Parameters!$F$13*Parameters!$B$13</f>
        <v>8620</v>
      </c>
      <c r="HF331" s="1">
        <f>DN331+ET331+FZ331-Parameters!$F$13*Parameters!$B$13</f>
        <v>9400</v>
      </c>
      <c r="HG331" s="1">
        <f>DO331+EU331+GA331-Parameters!$F$13*Parameters!$B$13</f>
        <v>2140</v>
      </c>
      <c r="HH331" s="1">
        <f>DP331+EV331+GB331-Parameters!$F$13*Parameters!$B$13</f>
        <v>9400</v>
      </c>
      <c r="HI331" s="1">
        <f>DQ331+EW331+GC331-Parameters!$F$13*Parameters!$B$13</f>
        <v>1780</v>
      </c>
      <c r="HJ331" s="1">
        <f>DR331+EX331+GD331-Parameters!$F$13*Parameters!$B$13</f>
        <v>6020</v>
      </c>
      <c r="HK331" s="1">
        <f>DS331+EY331+GE331-Parameters!$F$13*Parameters!$B$13</f>
        <v>7060</v>
      </c>
      <c r="HL331" s="1">
        <f>DT331+EZ331+GF331-Parameters!$F$13*Parameters!$B$13</f>
        <v>8230</v>
      </c>
      <c r="HM331" s="1">
        <f>DU331+FA331+GG331-Parameters!$F$13*Parameters!$B$13</f>
        <v>6220</v>
      </c>
      <c r="HN331" s="1">
        <f>DV331+FB331+GH331-Parameters!$F$13*Parameters!$B$13</f>
        <v>7145</v>
      </c>
      <c r="HO331" s="1">
        <f>DW331+FC331+GI331-Parameters!$F$13*Parameters!$B$13</f>
        <v>6580</v>
      </c>
      <c r="HP331" s="1"/>
      <c r="HQ331" s="2"/>
    </row>
    <row r="332" spans="1:225" x14ac:dyDescent="0.35">
      <c r="A332" s="10">
        <v>321</v>
      </c>
      <c r="B332">
        <f>MIN(Parameters!$B$12,Data!B332)</f>
        <v>55</v>
      </c>
      <c r="C332">
        <f>MIN(Parameters!$B$12,Data!C332)</f>
        <v>37</v>
      </c>
      <c r="D332">
        <f>MIN(Parameters!$B$12,Data!D332)</f>
        <v>36</v>
      </c>
      <c r="E332">
        <f>MIN(Parameters!$B$12,Data!E332)</f>
        <v>55</v>
      </c>
      <c r="F332">
        <f>MIN(Parameters!$B$12,Data!F332)</f>
        <v>60</v>
      </c>
      <c r="G332">
        <f>MIN(Parameters!$B$12,Data!G332)</f>
        <v>60</v>
      </c>
      <c r="H332">
        <f>MIN(Parameters!$B$12,Data!H332)</f>
        <v>60</v>
      </c>
      <c r="I332">
        <f>MIN(Parameters!$B$12,Data!I332)</f>
        <v>32</v>
      </c>
      <c r="J332">
        <f>MIN(Parameters!$B$12,Data!J332)</f>
        <v>43</v>
      </c>
      <c r="K332">
        <f>MIN(Parameters!$B$12,Data!K332)</f>
        <v>60</v>
      </c>
      <c r="L332">
        <f>MIN(Parameters!$B$12,Data!L332)</f>
        <v>29</v>
      </c>
      <c r="M332">
        <f>MIN(Parameters!$B$12,Data!M332)</f>
        <v>60</v>
      </c>
      <c r="N332">
        <f>MIN(Parameters!$B$12,Data!N332)</f>
        <v>36</v>
      </c>
      <c r="O332">
        <f>MIN(Parameters!$B$12,Data!O332)</f>
        <v>58</v>
      </c>
      <c r="P332">
        <f>MIN(Parameters!$B$12,Data!P332)</f>
        <v>47</v>
      </c>
      <c r="Q332">
        <f>MIN(Parameters!$B$12,Data!Q332)</f>
        <v>44</v>
      </c>
      <c r="R332">
        <f>MIN(Parameters!$B$12,Data!R332)</f>
        <v>60</v>
      </c>
      <c r="S332">
        <f>MIN(Parameters!$B$12,Data!S332)</f>
        <v>60</v>
      </c>
      <c r="T332">
        <f>MIN(Parameters!$B$12,Data!T332)</f>
        <v>38</v>
      </c>
      <c r="U332">
        <f>MIN(Parameters!$B$12,Data!U332)</f>
        <v>50</v>
      </c>
      <c r="V332">
        <f>MIN(Parameters!$B$12,Data!V332)</f>
        <v>48</v>
      </c>
      <c r="W332">
        <f>MIN(Parameters!$B$12,Data!W332)</f>
        <v>51</v>
      </c>
      <c r="X332">
        <f>MIN(Parameters!$B$12,Data!X332)</f>
        <v>27</v>
      </c>
      <c r="Y332">
        <f>MIN(Parameters!$B$12,Data!Y332)</f>
        <v>33</v>
      </c>
      <c r="Z332">
        <f>MIN(Parameters!$B$12,Data!Z332)</f>
        <v>60</v>
      </c>
      <c r="AA332">
        <f>MIN(Parameters!$B$12,Data!AA332)</f>
        <v>35</v>
      </c>
      <c r="AB332">
        <f>MIN(Parameters!$B$12,Data!AB332)</f>
        <v>60</v>
      </c>
      <c r="AC332">
        <f>MIN(Parameters!$B$12,Data!AC332)</f>
        <v>60</v>
      </c>
      <c r="AD332">
        <f>MIN(Parameters!$B$12,Data!AD332)</f>
        <v>51</v>
      </c>
      <c r="AE332">
        <f>MIN(Parameters!$B$12,Data!AE332)</f>
        <v>45</v>
      </c>
      <c r="AG332" s="10">
        <v>321</v>
      </c>
      <c r="AH332">
        <f>MIN(Parameters!$B$13,Data!AI332)</f>
        <v>20</v>
      </c>
      <c r="AI332">
        <f>MIN(Parameters!$B$13,Data!AJ332)</f>
        <v>12</v>
      </c>
      <c r="AJ332">
        <f>MIN(Parameters!$B$13,Data!AK332)</f>
        <v>20</v>
      </c>
      <c r="AK332">
        <f>MIN(Parameters!$B$13,Data!AL332)</f>
        <v>5</v>
      </c>
      <c r="AL332">
        <f>MIN(Parameters!$B$13,Data!AM332)</f>
        <v>0</v>
      </c>
      <c r="AM332">
        <f>MIN(Parameters!$B$13,Data!AN332)</f>
        <v>13</v>
      </c>
      <c r="AN332">
        <f>MIN(Parameters!$B$13,Data!AO332)</f>
        <v>0</v>
      </c>
      <c r="AO332">
        <f>MIN(Parameters!$B$13,Data!AP332)</f>
        <v>20</v>
      </c>
      <c r="AP332">
        <f>MIN(Parameters!$B$13,Data!AQ332)</f>
        <v>10</v>
      </c>
      <c r="AQ332">
        <f>MIN(Parameters!$B$13,Data!AR332)</f>
        <v>20</v>
      </c>
      <c r="AR332">
        <f>MIN(Parameters!$B$13,Data!AS332)</f>
        <v>10</v>
      </c>
      <c r="AS332">
        <f>MIN(Parameters!$B$13,Data!AT332)</f>
        <v>20</v>
      </c>
      <c r="AT332">
        <f>MIN(Parameters!$B$13,Data!AU332)</f>
        <v>13</v>
      </c>
      <c r="AU332">
        <f>MIN(Parameters!$B$13,Data!AV332)</f>
        <v>17</v>
      </c>
      <c r="AV332">
        <f>MIN(Parameters!$B$13,Data!AW332)</f>
        <v>20</v>
      </c>
      <c r="AW332">
        <f>MIN(Parameters!$B$13,Data!AX332)</f>
        <v>13</v>
      </c>
      <c r="AX332">
        <f>MIN(Parameters!$B$13,Data!AY332)</f>
        <v>8</v>
      </c>
      <c r="AY332">
        <f>MIN(Parameters!$B$13,Data!AZ332)</f>
        <v>20</v>
      </c>
      <c r="AZ332">
        <f>MIN(Parameters!$B$13,Data!BA332)</f>
        <v>20</v>
      </c>
      <c r="BA332">
        <f>MIN(Parameters!$B$13,Data!BB332)</f>
        <v>5</v>
      </c>
      <c r="BB332">
        <f>MIN(Parameters!$B$13,Data!BC332)</f>
        <v>20</v>
      </c>
      <c r="BC332">
        <f>MIN(Parameters!$B$13,Data!BD332)</f>
        <v>20</v>
      </c>
      <c r="BD332">
        <f>MIN(Parameters!$B$13,Data!BE332)</f>
        <v>20</v>
      </c>
      <c r="BE332">
        <f>MIN(Parameters!$B$13,Data!BF332)</f>
        <v>20</v>
      </c>
      <c r="BF332">
        <f>MIN(Parameters!$B$13,Data!BG332)</f>
        <v>20</v>
      </c>
      <c r="BG332">
        <f>MIN(Parameters!$B$13,Data!BH332)</f>
        <v>16</v>
      </c>
      <c r="BH332">
        <f>MIN(Parameters!$B$13,Data!BI332)</f>
        <v>20</v>
      </c>
      <c r="BI332">
        <f>MIN(Parameters!$B$13,Data!BJ332)</f>
        <v>20</v>
      </c>
      <c r="BJ332">
        <f>MIN(Parameters!$B$13,Data!BK332)</f>
        <v>19</v>
      </c>
      <c r="BK332">
        <f>MIN(Parameters!$B$13,Data!BL332)</f>
        <v>20</v>
      </c>
      <c r="BM332" s="10">
        <v>321</v>
      </c>
      <c r="BN332">
        <f>MIN(Parameters!$B$13-Updated_calc!AH332,MAX(0,Data!B332-Updated_calc!B332))</f>
        <v>0</v>
      </c>
      <c r="BO332">
        <f>MIN(Parameters!$B$13-Updated_calc!AI332,MAX(0,Data!C332-Updated_calc!C332))</f>
        <v>0</v>
      </c>
      <c r="BP332">
        <f>MIN(Parameters!$B$13-Updated_calc!AJ332,MAX(0,Data!D332-Updated_calc!D332))</f>
        <v>0</v>
      </c>
      <c r="BQ332">
        <f>MIN(Parameters!$B$13-Updated_calc!AK332,MAX(0,Data!E332-Updated_calc!E332))</f>
        <v>0</v>
      </c>
      <c r="BR332">
        <f>MIN(Parameters!$B$13-Updated_calc!AL332,MAX(0,Data!F332-Updated_calc!F332))</f>
        <v>20</v>
      </c>
      <c r="BS332">
        <f>MIN(Parameters!$B$13-Updated_calc!AM332,MAX(0,Data!G332-Updated_calc!G332))</f>
        <v>7</v>
      </c>
      <c r="BT332">
        <f>MIN(Parameters!$B$13-Updated_calc!AN332,MAX(0,Data!H332-Updated_calc!H332))</f>
        <v>1</v>
      </c>
      <c r="BU332">
        <f>MIN(Parameters!$B$13-Updated_calc!AO332,MAX(0,Data!I332-Updated_calc!I332))</f>
        <v>0</v>
      </c>
      <c r="BV332">
        <f>MIN(Parameters!$B$13-Updated_calc!AP332,MAX(0,Data!J332-Updated_calc!J332))</f>
        <v>0</v>
      </c>
      <c r="BW332">
        <f>MIN(Parameters!$B$13-Updated_calc!AQ332,MAX(0,Data!K332-Updated_calc!K332))</f>
        <v>0</v>
      </c>
      <c r="BX332">
        <f>MIN(Parameters!$B$13-Updated_calc!AR332,MAX(0,Data!L332-Updated_calc!L332))</f>
        <v>0</v>
      </c>
      <c r="BY332">
        <f>MIN(Parameters!$B$13-Updated_calc!AS332,MAX(0,Data!M332-Updated_calc!M332))</f>
        <v>0</v>
      </c>
      <c r="BZ332">
        <f>MIN(Parameters!$B$13-Updated_calc!AT332,MAX(0,Data!N332-Updated_calc!N332))</f>
        <v>0</v>
      </c>
      <c r="CA332">
        <f>MIN(Parameters!$B$13-Updated_calc!AU332,MAX(0,Data!O332-Updated_calc!O332))</f>
        <v>0</v>
      </c>
      <c r="CB332">
        <f>MIN(Parameters!$B$13-Updated_calc!AV332,MAX(0,Data!P332-Updated_calc!P332))</f>
        <v>0</v>
      </c>
      <c r="CC332">
        <f>MIN(Parameters!$B$13-Updated_calc!AW332,MAX(0,Data!Q332-Updated_calc!Q332))</f>
        <v>0</v>
      </c>
      <c r="CD332">
        <f>MIN(Parameters!$B$13-Updated_calc!AX332,MAX(0,Data!R332-Updated_calc!R332))</f>
        <v>7</v>
      </c>
      <c r="CE332">
        <f>MIN(Parameters!$B$13-Updated_calc!AY332,MAX(0,Data!S332-Updated_calc!S332))</f>
        <v>0</v>
      </c>
      <c r="CF332">
        <f>MIN(Parameters!$B$13-Updated_calc!AZ332,MAX(0,Data!T332-Updated_calc!T332))</f>
        <v>0</v>
      </c>
      <c r="CG332">
        <f>MIN(Parameters!$B$13-Updated_calc!BA332,MAX(0,Data!U332-Updated_calc!U332))</f>
        <v>0</v>
      </c>
      <c r="CH332">
        <f>MIN(Parameters!$B$13-Updated_calc!BB332,MAX(0,Data!V332-Updated_calc!V332))</f>
        <v>0</v>
      </c>
      <c r="CI332">
        <f>MIN(Parameters!$B$13-Updated_calc!BC332,MAX(0,Data!W332-Updated_calc!W332))</f>
        <v>0</v>
      </c>
      <c r="CJ332">
        <f>MIN(Parameters!$B$13-Updated_calc!BD332,MAX(0,Data!X332-Updated_calc!X332))</f>
        <v>0</v>
      </c>
      <c r="CK332">
        <f>MIN(Parameters!$B$13-Updated_calc!BE332,MAX(0,Data!Y332-Updated_calc!Y332))</f>
        <v>0</v>
      </c>
      <c r="CL332">
        <f>MIN(Parameters!$B$13-Updated_calc!BF332,MAX(0,Data!Z332-Updated_calc!Z332))</f>
        <v>0</v>
      </c>
      <c r="CM332">
        <f>MIN(Parameters!$B$13-Updated_calc!BG332,MAX(0,Data!AA332-Updated_calc!AA332))</f>
        <v>0</v>
      </c>
      <c r="CN332">
        <f>MIN(Parameters!$B$13-Updated_calc!BH332,MAX(0,Data!AB332-Updated_calc!AB332))</f>
        <v>0</v>
      </c>
      <c r="CO332">
        <f>MIN(Parameters!$B$13-Updated_calc!BI332,MAX(0,Data!AC332-Updated_calc!AC332))</f>
        <v>0</v>
      </c>
      <c r="CP332">
        <f>MIN(Parameters!$B$13-Updated_calc!BJ332,MAX(0,Data!AD332-Updated_calc!AD332))</f>
        <v>0</v>
      </c>
      <c r="CQ332">
        <f>MIN(Parameters!$B$13-Updated_calc!BK332,MAX(0,Data!AE332-Updated_calc!AE332))</f>
        <v>0</v>
      </c>
      <c r="CS332" s="10">
        <v>321</v>
      </c>
      <c r="CT332">
        <f>B332*(Parameters!$C$12-Parameters!$D$12)-Parameters!$E$12*Parameters!$B$12</f>
        <v>5350</v>
      </c>
      <c r="CU332">
        <f>C332*(Parameters!$C$12-Parameters!$D$12)-Parameters!$E$12*Parameters!$B$12</f>
        <v>3010</v>
      </c>
      <c r="CV332">
        <f>D332*(Parameters!$C$12-Parameters!$D$12)-Parameters!$E$12*Parameters!$B$12</f>
        <v>2880</v>
      </c>
      <c r="CW332">
        <f>E332*(Parameters!$C$12-Parameters!$D$12)-Parameters!$E$12*Parameters!$B$12</f>
        <v>5350</v>
      </c>
      <c r="CX332">
        <f>F332*(Parameters!$C$12-Parameters!$D$12)-Parameters!$E$12*Parameters!$B$12</f>
        <v>6000</v>
      </c>
      <c r="CY332">
        <f>G332*(Parameters!$C$12-Parameters!$D$12)-Parameters!$E$12*Parameters!$B$12</f>
        <v>6000</v>
      </c>
      <c r="CZ332">
        <f>H332*(Parameters!$C$12-Parameters!$D$12)-Parameters!$E$12*Parameters!$B$12</f>
        <v>6000</v>
      </c>
      <c r="DA332">
        <f>I332*(Parameters!$C$12-Parameters!$D$12)-Parameters!$E$12*Parameters!$B$12</f>
        <v>2360</v>
      </c>
      <c r="DB332">
        <f>J332*(Parameters!$C$12-Parameters!$D$12)-Parameters!$E$12*Parameters!$B$12</f>
        <v>3790</v>
      </c>
      <c r="DC332">
        <f>K332*(Parameters!$C$12-Parameters!$D$12)-Parameters!$E$12*Parameters!$B$12</f>
        <v>6000</v>
      </c>
      <c r="DD332">
        <f>L332*(Parameters!$C$12-Parameters!$D$12)-Parameters!$E$12*Parameters!$B$12</f>
        <v>1970</v>
      </c>
      <c r="DE332">
        <f>M332*(Parameters!$C$12-Parameters!$D$12)-Parameters!$E$12*Parameters!$B$12</f>
        <v>6000</v>
      </c>
      <c r="DF332">
        <f>N332*(Parameters!$C$12-Parameters!$D$12)-Parameters!$E$12*Parameters!$B$12</f>
        <v>2880</v>
      </c>
      <c r="DG332">
        <f>O332*(Parameters!$C$12-Parameters!$D$12)-Parameters!$E$12*Parameters!$B$12</f>
        <v>5740</v>
      </c>
      <c r="DH332">
        <f>P332*(Parameters!$C$12-Parameters!$D$12)-Parameters!$E$12*Parameters!$B$12</f>
        <v>4310</v>
      </c>
      <c r="DI332">
        <f>Q332*(Parameters!$C$12-Parameters!$D$12)-Parameters!$E$12*Parameters!$B$12</f>
        <v>3920</v>
      </c>
      <c r="DJ332">
        <f>R332*(Parameters!$C$12-Parameters!$D$12)-Parameters!$E$12*Parameters!$B$12</f>
        <v>6000</v>
      </c>
      <c r="DK332">
        <f>S332*(Parameters!$C$12-Parameters!$D$12)-Parameters!$E$12*Parameters!$B$12</f>
        <v>6000</v>
      </c>
      <c r="DL332">
        <f>T332*(Parameters!$C$12-Parameters!$D$12)-Parameters!$E$12*Parameters!$B$12</f>
        <v>3140</v>
      </c>
      <c r="DM332">
        <f>U332*(Parameters!$C$12-Parameters!$D$12)-Parameters!$E$12*Parameters!$B$12</f>
        <v>4700</v>
      </c>
      <c r="DN332">
        <f>V332*(Parameters!$C$12-Parameters!$D$12)-Parameters!$E$12*Parameters!$B$12</f>
        <v>4440</v>
      </c>
      <c r="DO332">
        <f>W332*(Parameters!$C$12-Parameters!$D$12)-Parameters!$E$12*Parameters!$B$12</f>
        <v>4830</v>
      </c>
      <c r="DP332">
        <f>X332*(Parameters!$C$12-Parameters!$D$12)-Parameters!$E$12*Parameters!$B$12</f>
        <v>1710</v>
      </c>
      <c r="DQ332">
        <f>Y332*(Parameters!$C$12-Parameters!$D$12)-Parameters!$E$12*Parameters!$B$12</f>
        <v>2490</v>
      </c>
      <c r="DR332">
        <f>Z332*(Parameters!$C$12-Parameters!$D$12)-Parameters!$E$12*Parameters!$B$12</f>
        <v>6000</v>
      </c>
      <c r="DS332">
        <f>AA332*(Parameters!$C$12-Parameters!$D$12)-Parameters!$E$12*Parameters!$B$12</f>
        <v>2750</v>
      </c>
      <c r="DT332">
        <f>AB332*(Parameters!$C$12-Parameters!$D$12)-Parameters!$E$12*Parameters!$B$12</f>
        <v>6000</v>
      </c>
      <c r="DU332">
        <f>AC332*(Parameters!$C$12-Parameters!$D$12)-Parameters!$E$12*Parameters!$B$12</f>
        <v>6000</v>
      </c>
      <c r="DV332">
        <f>AD332*(Parameters!$C$12-Parameters!$D$12)-Parameters!$E$12*Parameters!$B$12</f>
        <v>4830</v>
      </c>
      <c r="DW332">
        <f>AE332*(Parameters!$C$12-Parameters!$D$12)-Parameters!$E$12*Parameters!$B$12</f>
        <v>4050</v>
      </c>
      <c r="DY332" s="10">
        <v>321</v>
      </c>
      <c r="DZ332" s="1">
        <f>AH332*(Parameters!$C$13-Parameters!$D$13)-Parameters!$B$13*Parameters!$E$13</f>
        <v>5400</v>
      </c>
      <c r="EA332" s="1">
        <f>AI332*(Parameters!$C$13-Parameters!$D$13)-Parameters!$B$13*Parameters!$E$13</f>
        <v>2680</v>
      </c>
      <c r="EB332" s="1">
        <f>AJ332*(Parameters!$C$13-Parameters!$D$13)-Parameters!$B$13*Parameters!$E$13</f>
        <v>5400</v>
      </c>
      <c r="EC332" s="1">
        <f>AK332*(Parameters!$C$13-Parameters!$D$13)-Parameters!$B$13*Parameters!$E$13</f>
        <v>300</v>
      </c>
      <c r="ED332" s="1">
        <f>AL332*(Parameters!$C$13-Parameters!$D$13)-Parameters!$B$13*Parameters!$E$13</f>
        <v>-1400</v>
      </c>
      <c r="EE332" s="1">
        <f>AM332*(Parameters!$C$13-Parameters!$D$13)-Parameters!$B$13*Parameters!$E$13</f>
        <v>3020</v>
      </c>
      <c r="EF332" s="1">
        <f>AN332*(Parameters!$C$13-Parameters!$D$13)-Parameters!$B$13*Parameters!$E$13</f>
        <v>-1400</v>
      </c>
      <c r="EG332" s="1">
        <f>AO332*(Parameters!$C$13-Parameters!$D$13)-Parameters!$B$13*Parameters!$E$13</f>
        <v>5400</v>
      </c>
      <c r="EH332" s="1">
        <f>AP332*(Parameters!$C$13-Parameters!$D$13)-Parameters!$B$13*Parameters!$E$13</f>
        <v>2000</v>
      </c>
      <c r="EI332" s="1">
        <f>AQ332*(Parameters!$C$13-Parameters!$D$13)-Parameters!$B$13*Parameters!$E$13</f>
        <v>5400</v>
      </c>
      <c r="EJ332" s="1">
        <f>AR332*(Parameters!$C$13-Parameters!$D$13)-Parameters!$B$13*Parameters!$E$13</f>
        <v>2000</v>
      </c>
      <c r="EK332" s="1">
        <f>AS332*(Parameters!$C$13-Parameters!$D$13)-Parameters!$B$13*Parameters!$E$13</f>
        <v>5400</v>
      </c>
      <c r="EL332" s="1">
        <f>AT332*(Parameters!$C$13-Parameters!$D$13)-Parameters!$B$13*Parameters!$E$13</f>
        <v>3020</v>
      </c>
      <c r="EM332" s="1">
        <f>AU332*(Parameters!$C$13-Parameters!$D$13)-Parameters!$B$13*Parameters!$E$13</f>
        <v>4380</v>
      </c>
      <c r="EN332" s="1">
        <f>AV332*(Parameters!$C$13-Parameters!$D$13)-Parameters!$B$13*Parameters!$E$13</f>
        <v>5400</v>
      </c>
      <c r="EO332" s="1">
        <f>AW332*(Parameters!$C$13-Parameters!$D$13)-Parameters!$B$13*Parameters!$E$13</f>
        <v>3020</v>
      </c>
      <c r="EP332" s="1">
        <f>AX332*(Parameters!$C$13-Parameters!$D$13)-Parameters!$B$13*Parameters!$E$13</f>
        <v>1320</v>
      </c>
      <c r="EQ332" s="1">
        <f>AY332*(Parameters!$C$13-Parameters!$D$13)-Parameters!$B$13*Parameters!$E$13</f>
        <v>5400</v>
      </c>
      <c r="ER332" s="1">
        <f>AZ332*(Parameters!$C$13-Parameters!$D$13)-Parameters!$B$13*Parameters!$E$13</f>
        <v>5400</v>
      </c>
      <c r="ES332" s="1">
        <f>BA332*(Parameters!$C$13-Parameters!$D$13)-Parameters!$B$13*Parameters!$E$13</f>
        <v>300</v>
      </c>
      <c r="ET332" s="1">
        <f>BB332*(Parameters!$C$13-Parameters!$D$13)-Parameters!$B$13*Parameters!$E$13</f>
        <v>5400</v>
      </c>
      <c r="EU332" s="1">
        <f>BC332*(Parameters!$C$13-Parameters!$D$13)-Parameters!$B$13*Parameters!$E$13</f>
        <v>5400</v>
      </c>
      <c r="EV332" s="1">
        <f>BD332*(Parameters!$C$13-Parameters!$D$13)-Parameters!$B$13*Parameters!$E$13</f>
        <v>5400</v>
      </c>
      <c r="EW332" s="1">
        <f>BE332*(Parameters!$C$13-Parameters!$D$13)-Parameters!$B$13*Parameters!$E$13</f>
        <v>5400</v>
      </c>
      <c r="EX332" s="1">
        <f>BF332*(Parameters!$C$13-Parameters!$D$13)-Parameters!$B$13*Parameters!$E$13</f>
        <v>5400</v>
      </c>
      <c r="EY332" s="1">
        <f>BG332*(Parameters!$C$13-Parameters!$D$13)-Parameters!$B$13*Parameters!$E$13</f>
        <v>4040</v>
      </c>
      <c r="EZ332" s="1">
        <f>BH332*(Parameters!$C$13-Parameters!$D$13)-Parameters!$B$13*Parameters!$E$13</f>
        <v>5400</v>
      </c>
      <c r="FA332" s="1">
        <f>BI332*(Parameters!$C$13-Parameters!$D$13)-Parameters!$B$13*Parameters!$E$13</f>
        <v>5400</v>
      </c>
      <c r="FB332" s="1">
        <f>BJ332*(Parameters!$C$13-Parameters!$D$13)-Parameters!$B$13*Parameters!$E$13</f>
        <v>5060</v>
      </c>
      <c r="FC332" s="1">
        <f>BK332*(Parameters!$C$13-Parameters!$D$13)-Parameters!$B$13*Parameters!$E$13</f>
        <v>5400</v>
      </c>
      <c r="FD332" s="1"/>
      <c r="FE332" s="10">
        <v>321</v>
      </c>
      <c r="FF332" s="1">
        <f>BN332*(Parameters!$C$12-Parameters!$D$13)</f>
        <v>0</v>
      </c>
      <c r="FG332" s="1">
        <f>BO332*(Parameters!$C$12-Parameters!$D$13)</f>
        <v>0</v>
      </c>
      <c r="FH332" s="1">
        <f>BP332*(Parameters!$C$12-Parameters!$D$13)</f>
        <v>0</v>
      </c>
      <c r="FI332" s="1">
        <f>BQ332*(Parameters!$C$12-Parameters!$D$13)</f>
        <v>0</v>
      </c>
      <c r="FJ332" s="1">
        <f>BR332*(Parameters!$C$12-Parameters!$D$13)</f>
        <v>2300</v>
      </c>
      <c r="FK332" s="1">
        <f>BS332*(Parameters!$C$12-Parameters!$D$13)</f>
        <v>805</v>
      </c>
      <c r="FL332" s="1">
        <f>BT332*(Parameters!$C$12-Parameters!$D$13)</f>
        <v>115</v>
      </c>
      <c r="FM332" s="1">
        <f>BU332*(Parameters!$C$12-Parameters!$D$13)</f>
        <v>0</v>
      </c>
      <c r="FN332" s="1">
        <f>BV332*(Parameters!$C$12-Parameters!$D$13)</f>
        <v>0</v>
      </c>
      <c r="FO332" s="1">
        <f>BW332*(Parameters!$C$12-Parameters!$D$13)</f>
        <v>0</v>
      </c>
      <c r="FP332" s="1">
        <f>BX332*(Parameters!$C$12-Parameters!$D$13)</f>
        <v>0</v>
      </c>
      <c r="FQ332" s="1">
        <f>BY332*(Parameters!$C$12-Parameters!$D$13)</f>
        <v>0</v>
      </c>
      <c r="FR332" s="1">
        <f>BZ332*(Parameters!$C$12-Parameters!$D$13)</f>
        <v>0</v>
      </c>
      <c r="FS332" s="1">
        <f>CA332*(Parameters!$C$12-Parameters!$D$13)</f>
        <v>0</v>
      </c>
      <c r="FT332" s="1">
        <f>CB332*(Parameters!$C$12-Parameters!$D$13)</f>
        <v>0</v>
      </c>
      <c r="FU332" s="1">
        <f>CC332*(Parameters!$C$12-Parameters!$D$13)</f>
        <v>0</v>
      </c>
      <c r="FV332" s="1">
        <f>CD332*(Parameters!$C$12-Parameters!$D$13)</f>
        <v>805</v>
      </c>
      <c r="FW332" s="1">
        <f>CE332*(Parameters!$C$12-Parameters!$D$13)</f>
        <v>0</v>
      </c>
      <c r="FX332" s="1">
        <f>CF332*(Parameters!$C$12-Parameters!$D$13)</f>
        <v>0</v>
      </c>
      <c r="FY332" s="1">
        <f>CG332*(Parameters!$C$12-Parameters!$D$13)</f>
        <v>0</v>
      </c>
      <c r="FZ332" s="1">
        <f>CH332*(Parameters!$C$12-Parameters!$D$13)</f>
        <v>0</v>
      </c>
      <c r="GA332" s="1">
        <f>CI332*(Parameters!$C$12-Parameters!$D$13)</f>
        <v>0</v>
      </c>
      <c r="GB332" s="1">
        <f>CJ332*(Parameters!$C$12-Parameters!$D$13)</f>
        <v>0</v>
      </c>
      <c r="GC332" s="1">
        <f>CK332*(Parameters!$C$12-Parameters!$D$13)</f>
        <v>0</v>
      </c>
      <c r="GD332" s="1">
        <f>CL332*(Parameters!$C$12-Parameters!$D$13)</f>
        <v>0</v>
      </c>
      <c r="GE332" s="1">
        <f>CM332*(Parameters!$C$12-Parameters!$D$13)</f>
        <v>0</v>
      </c>
      <c r="GF332" s="1">
        <f>CN332*(Parameters!$C$12-Parameters!$D$13)</f>
        <v>0</v>
      </c>
      <c r="GG332" s="1">
        <f>CO332*(Parameters!$C$12-Parameters!$D$13)</f>
        <v>0</v>
      </c>
      <c r="GH332" s="1">
        <f>CP332*(Parameters!$C$12-Parameters!$D$13)</f>
        <v>0</v>
      </c>
      <c r="GI332" s="1">
        <f>CQ332*(Parameters!$C$12-Parameters!$D$13)</f>
        <v>0</v>
      </c>
      <c r="GJ332" s="1"/>
      <c r="GK332" s="10">
        <v>321</v>
      </c>
      <c r="GL332" s="1">
        <f>CT332+DZ332+FF332-Parameters!$F$13*Parameters!$B$13</f>
        <v>8750</v>
      </c>
      <c r="GM332" s="1">
        <f>CU332+EA332+FG332-Parameters!$F$13*Parameters!$B$13</f>
        <v>3690</v>
      </c>
      <c r="GN332" s="1">
        <f>CV332+EB332+FH332-Parameters!$F$13*Parameters!$B$13</f>
        <v>6280</v>
      </c>
      <c r="GO332" s="1">
        <f>CW332+EC332+FI332-Parameters!$F$13*Parameters!$B$13</f>
        <v>3650</v>
      </c>
      <c r="GP332" s="1">
        <f>CX332+ED332+FJ332-Parameters!$F$13*Parameters!$B$13</f>
        <v>4900</v>
      </c>
      <c r="GQ332" s="1">
        <f>CY332+EE332+FK332-Parameters!$F$13*Parameters!$B$13</f>
        <v>7825</v>
      </c>
      <c r="GR332" s="1">
        <f>CZ332+EF332+FL332-Parameters!$F$13*Parameters!$B$13</f>
        <v>2715</v>
      </c>
      <c r="GS332" s="1">
        <f>DA332+EG332+FM332-Parameters!$F$13*Parameters!$B$13</f>
        <v>5760</v>
      </c>
      <c r="GT332" s="1">
        <f>DB332+EH332+FN332-Parameters!$F$13*Parameters!$B$13</f>
        <v>3790</v>
      </c>
      <c r="GU332" s="1">
        <f>DC332+EI332+FO332-Parameters!$F$13*Parameters!$B$13</f>
        <v>9400</v>
      </c>
      <c r="GV332" s="1">
        <f>DD332+EJ332+FP332-Parameters!$F$13*Parameters!$B$13</f>
        <v>1970</v>
      </c>
      <c r="GW332" s="1">
        <f>DE332+EK332+FQ332-Parameters!$F$13*Parameters!$B$13</f>
        <v>9400</v>
      </c>
      <c r="GX332" s="1">
        <f>DF332+EL332+FR332-Parameters!$F$13*Parameters!$B$13</f>
        <v>3900</v>
      </c>
      <c r="GY332" s="1">
        <f>DG332+EM332+FS332-Parameters!$F$13*Parameters!$B$13</f>
        <v>8120</v>
      </c>
      <c r="GZ332" s="1">
        <f>DH332+EN332+FT332-Parameters!$F$13*Parameters!$B$13</f>
        <v>7710</v>
      </c>
      <c r="HA332" s="1">
        <f>DI332+EO332+FU332-Parameters!$F$13*Parameters!$B$13</f>
        <v>4940</v>
      </c>
      <c r="HB332" s="1">
        <f>DJ332+EP332+FV332-Parameters!$F$13*Parameters!$B$13</f>
        <v>6125</v>
      </c>
      <c r="HC332" s="1">
        <f>DK332+EQ332+FW332-Parameters!$F$13*Parameters!$B$13</f>
        <v>9400</v>
      </c>
      <c r="HD332" s="1">
        <f>DL332+ER332+FX332-Parameters!$F$13*Parameters!$B$13</f>
        <v>6540</v>
      </c>
      <c r="HE332" s="1">
        <f>DM332+ES332+FY332-Parameters!$F$13*Parameters!$B$13</f>
        <v>3000</v>
      </c>
      <c r="HF332" s="1">
        <f>DN332+ET332+FZ332-Parameters!$F$13*Parameters!$B$13</f>
        <v>7840</v>
      </c>
      <c r="HG332" s="1">
        <f>DO332+EU332+GA332-Parameters!$F$13*Parameters!$B$13</f>
        <v>8230</v>
      </c>
      <c r="HH332" s="1">
        <f>DP332+EV332+GB332-Parameters!$F$13*Parameters!$B$13</f>
        <v>5110</v>
      </c>
      <c r="HI332" s="1">
        <f>DQ332+EW332+GC332-Parameters!$F$13*Parameters!$B$13</f>
        <v>5890</v>
      </c>
      <c r="HJ332" s="1">
        <f>DR332+EX332+GD332-Parameters!$F$13*Parameters!$B$13</f>
        <v>9400</v>
      </c>
      <c r="HK332" s="1">
        <f>DS332+EY332+GE332-Parameters!$F$13*Parameters!$B$13</f>
        <v>4790</v>
      </c>
      <c r="HL332" s="1">
        <f>DT332+EZ332+GF332-Parameters!$F$13*Parameters!$B$13</f>
        <v>9400</v>
      </c>
      <c r="HM332" s="1">
        <f>DU332+FA332+GG332-Parameters!$F$13*Parameters!$B$13</f>
        <v>9400</v>
      </c>
      <c r="HN332" s="1">
        <f>DV332+FB332+GH332-Parameters!$F$13*Parameters!$B$13</f>
        <v>7890</v>
      </c>
      <c r="HO332" s="1">
        <f>DW332+FC332+GI332-Parameters!$F$13*Parameters!$B$13</f>
        <v>7450</v>
      </c>
      <c r="HP332" s="1"/>
      <c r="HQ332" s="2"/>
    </row>
    <row r="333" spans="1:225" x14ac:dyDescent="0.35">
      <c r="A333" s="10">
        <v>322</v>
      </c>
      <c r="B333">
        <f>MIN(Parameters!$B$12,Data!B333)</f>
        <v>60</v>
      </c>
      <c r="C333">
        <f>MIN(Parameters!$B$12,Data!C333)</f>
        <v>44</v>
      </c>
      <c r="D333">
        <f>MIN(Parameters!$B$12,Data!D333)</f>
        <v>25</v>
      </c>
      <c r="E333">
        <f>MIN(Parameters!$B$12,Data!E333)</f>
        <v>35</v>
      </c>
      <c r="F333">
        <f>MIN(Parameters!$B$12,Data!F333)</f>
        <v>41</v>
      </c>
      <c r="G333">
        <f>MIN(Parameters!$B$12,Data!G333)</f>
        <v>25</v>
      </c>
      <c r="H333">
        <f>MIN(Parameters!$B$12,Data!H333)</f>
        <v>52</v>
      </c>
      <c r="I333">
        <f>MIN(Parameters!$B$12,Data!I333)</f>
        <v>44</v>
      </c>
      <c r="J333">
        <f>MIN(Parameters!$B$12,Data!J333)</f>
        <v>56</v>
      </c>
      <c r="K333">
        <f>MIN(Parameters!$B$12,Data!K333)</f>
        <v>48</v>
      </c>
      <c r="L333">
        <f>MIN(Parameters!$B$12,Data!L333)</f>
        <v>57</v>
      </c>
      <c r="M333">
        <f>MIN(Parameters!$B$12,Data!M333)</f>
        <v>38</v>
      </c>
      <c r="N333">
        <f>MIN(Parameters!$B$12,Data!N333)</f>
        <v>60</v>
      </c>
      <c r="O333">
        <f>MIN(Parameters!$B$12,Data!O333)</f>
        <v>57</v>
      </c>
      <c r="P333">
        <f>MIN(Parameters!$B$12,Data!P333)</f>
        <v>60</v>
      </c>
      <c r="Q333">
        <f>MIN(Parameters!$B$12,Data!Q333)</f>
        <v>46</v>
      </c>
      <c r="R333">
        <f>MIN(Parameters!$B$12,Data!R333)</f>
        <v>35</v>
      </c>
      <c r="S333">
        <f>MIN(Parameters!$B$12,Data!S333)</f>
        <v>31</v>
      </c>
      <c r="T333">
        <f>MIN(Parameters!$B$12,Data!T333)</f>
        <v>32</v>
      </c>
      <c r="U333">
        <f>MIN(Parameters!$B$12,Data!U333)</f>
        <v>35</v>
      </c>
      <c r="V333">
        <f>MIN(Parameters!$B$12,Data!V333)</f>
        <v>48</v>
      </c>
      <c r="W333">
        <f>MIN(Parameters!$B$12,Data!W333)</f>
        <v>30</v>
      </c>
      <c r="X333">
        <f>MIN(Parameters!$B$12,Data!X333)</f>
        <v>55</v>
      </c>
      <c r="Y333">
        <f>MIN(Parameters!$B$12,Data!Y333)</f>
        <v>36</v>
      </c>
      <c r="Z333">
        <f>MIN(Parameters!$B$12,Data!Z333)</f>
        <v>59</v>
      </c>
      <c r="AA333">
        <f>MIN(Parameters!$B$12,Data!AA333)</f>
        <v>33</v>
      </c>
      <c r="AB333">
        <f>MIN(Parameters!$B$12,Data!AB333)</f>
        <v>31</v>
      </c>
      <c r="AC333">
        <f>MIN(Parameters!$B$12,Data!AC333)</f>
        <v>40</v>
      </c>
      <c r="AD333">
        <f>MIN(Parameters!$B$12,Data!AD333)</f>
        <v>45</v>
      </c>
      <c r="AE333">
        <f>MIN(Parameters!$B$12,Data!AE333)</f>
        <v>37</v>
      </c>
      <c r="AG333" s="10">
        <v>322</v>
      </c>
      <c r="AH333">
        <f>MIN(Parameters!$B$13,Data!AI333)</f>
        <v>8</v>
      </c>
      <c r="AI333">
        <f>MIN(Parameters!$B$13,Data!AJ333)</f>
        <v>8</v>
      </c>
      <c r="AJ333">
        <f>MIN(Parameters!$B$13,Data!AK333)</f>
        <v>5</v>
      </c>
      <c r="AK333">
        <f>MIN(Parameters!$B$13,Data!AL333)</f>
        <v>20</v>
      </c>
      <c r="AL333">
        <f>MIN(Parameters!$B$13,Data!AM333)</f>
        <v>20</v>
      </c>
      <c r="AM333">
        <f>MIN(Parameters!$B$13,Data!AN333)</f>
        <v>20</v>
      </c>
      <c r="AN333">
        <f>MIN(Parameters!$B$13,Data!AO333)</f>
        <v>15</v>
      </c>
      <c r="AO333">
        <f>MIN(Parameters!$B$13,Data!AP333)</f>
        <v>20</v>
      </c>
      <c r="AP333">
        <f>MIN(Parameters!$B$13,Data!AQ333)</f>
        <v>20</v>
      </c>
      <c r="AQ333">
        <f>MIN(Parameters!$B$13,Data!AR333)</f>
        <v>20</v>
      </c>
      <c r="AR333">
        <f>MIN(Parameters!$B$13,Data!AS333)</f>
        <v>20</v>
      </c>
      <c r="AS333">
        <f>MIN(Parameters!$B$13,Data!AT333)</f>
        <v>20</v>
      </c>
      <c r="AT333">
        <f>MIN(Parameters!$B$13,Data!AU333)</f>
        <v>20</v>
      </c>
      <c r="AU333">
        <f>MIN(Parameters!$B$13,Data!AV333)</f>
        <v>20</v>
      </c>
      <c r="AV333">
        <f>MIN(Parameters!$B$13,Data!AW333)</f>
        <v>20</v>
      </c>
      <c r="AW333">
        <f>MIN(Parameters!$B$13,Data!AX333)</f>
        <v>20</v>
      </c>
      <c r="AX333">
        <f>MIN(Parameters!$B$13,Data!AY333)</f>
        <v>20</v>
      </c>
      <c r="AY333">
        <f>MIN(Parameters!$B$13,Data!AZ333)</f>
        <v>20</v>
      </c>
      <c r="AZ333">
        <f>MIN(Parameters!$B$13,Data!BA333)</f>
        <v>16</v>
      </c>
      <c r="BA333">
        <f>MIN(Parameters!$B$13,Data!BB333)</f>
        <v>4</v>
      </c>
      <c r="BB333">
        <f>MIN(Parameters!$B$13,Data!BC333)</f>
        <v>18</v>
      </c>
      <c r="BC333">
        <f>MIN(Parameters!$B$13,Data!BD333)</f>
        <v>20</v>
      </c>
      <c r="BD333">
        <f>MIN(Parameters!$B$13,Data!BE333)</f>
        <v>10</v>
      </c>
      <c r="BE333">
        <f>MIN(Parameters!$B$13,Data!BF333)</f>
        <v>14</v>
      </c>
      <c r="BF333">
        <f>MIN(Parameters!$B$13,Data!BG333)</f>
        <v>14</v>
      </c>
      <c r="BG333">
        <f>MIN(Parameters!$B$13,Data!BH333)</f>
        <v>12</v>
      </c>
      <c r="BH333">
        <f>MIN(Parameters!$B$13,Data!BI333)</f>
        <v>14</v>
      </c>
      <c r="BI333">
        <f>MIN(Parameters!$B$13,Data!BJ333)</f>
        <v>20</v>
      </c>
      <c r="BJ333">
        <f>MIN(Parameters!$B$13,Data!BK333)</f>
        <v>16</v>
      </c>
      <c r="BK333">
        <f>MIN(Parameters!$B$13,Data!BL333)</f>
        <v>20</v>
      </c>
      <c r="BM333" s="10">
        <v>322</v>
      </c>
      <c r="BN333">
        <f>MIN(Parameters!$B$13-Updated_calc!AH333,MAX(0,Data!B333-Updated_calc!B333))</f>
        <v>12</v>
      </c>
      <c r="BO333">
        <f>MIN(Parameters!$B$13-Updated_calc!AI333,MAX(0,Data!C333-Updated_calc!C333))</f>
        <v>0</v>
      </c>
      <c r="BP333">
        <f>MIN(Parameters!$B$13-Updated_calc!AJ333,MAX(0,Data!D333-Updated_calc!D333))</f>
        <v>0</v>
      </c>
      <c r="BQ333">
        <f>MIN(Parameters!$B$13-Updated_calc!AK333,MAX(0,Data!E333-Updated_calc!E333))</f>
        <v>0</v>
      </c>
      <c r="BR333">
        <f>MIN(Parameters!$B$13-Updated_calc!AL333,MAX(0,Data!F333-Updated_calc!F333))</f>
        <v>0</v>
      </c>
      <c r="BS333">
        <f>MIN(Parameters!$B$13-Updated_calc!AM333,MAX(0,Data!G333-Updated_calc!G333))</f>
        <v>0</v>
      </c>
      <c r="BT333">
        <f>MIN(Parameters!$B$13-Updated_calc!AN333,MAX(0,Data!H333-Updated_calc!H333))</f>
        <v>0</v>
      </c>
      <c r="BU333">
        <f>MIN(Parameters!$B$13-Updated_calc!AO333,MAX(0,Data!I333-Updated_calc!I333))</f>
        <v>0</v>
      </c>
      <c r="BV333">
        <f>MIN(Parameters!$B$13-Updated_calc!AP333,MAX(0,Data!J333-Updated_calc!J333))</f>
        <v>0</v>
      </c>
      <c r="BW333">
        <f>MIN(Parameters!$B$13-Updated_calc!AQ333,MAX(0,Data!K333-Updated_calc!K333))</f>
        <v>0</v>
      </c>
      <c r="BX333">
        <f>MIN(Parameters!$B$13-Updated_calc!AR333,MAX(0,Data!L333-Updated_calc!L333))</f>
        <v>0</v>
      </c>
      <c r="BY333">
        <f>MIN(Parameters!$B$13-Updated_calc!AS333,MAX(0,Data!M333-Updated_calc!M333))</f>
        <v>0</v>
      </c>
      <c r="BZ333">
        <f>MIN(Parameters!$B$13-Updated_calc!AT333,MAX(0,Data!N333-Updated_calc!N333))</f>
        <v>0</v>
      </c>
      <c r="CA333">
        <f>MIN(Parameters!$B$13-Updated_calc!AU333,MAX(0,Data!O333-Updated_calc!O333))</f>
        <v>0</v>
      </c>
      <c r="CB333">
        <f>MIN(Parameters!$B$13-Updated_calc!AV333,MAX(0,Data!P333-Updated_calc!P333))</f>
        <v>0</v>
      </c>
      <c r="CC333">
        <f>MIN(Parameters!$B$13-Updated_calc!AW333,MAX(0,Data!Q333-Updated_calc!Q333))</f>
        <v>0</v>
      </c>
      <c r="CD333">
        <f>MIN(Parameters!$B$13-Updated_calc!AX333,MAX(0,Data!R333-Updated_calc!R333))</f>
        <v>0</v>
      </c>
      <c r="CE333">
        <f>MIN(Parameters!$B$13-Updated_calc!AY333,MAX(0,Data!S333-Updated_calc!S333))</f>
        <v>0</v>
      </c>
      <c r="CF333">
        <f>MIN(Parameters!$B$13-Updated_calc!AZ333,MAX(0,Data!T333-Updated_calc!T333))</f>
        <v>0</v>
      </c>
      <c r="CG333">
        <f>MIN(Parameters!$B$13-Updated_calc!BA333,MAX(0,Data!U333-Updated_calc!U333))</f>
        <v>0</v>
      </c>
      <c r="CH333">
        <f>MIN(Parameters!$B$13-Updated_calc!BB333,MAX(0,Data!V333-Updated_calc!V333))</f>
        <v>0</v>
      </c>
      <c r="CI333">
        <f>MIN(Parameters!$B$13-Updated_calc!BC333,MAX(0,Data!W333-Updated_calc!W333))</f>
        <v>0</v>
      </c>
      <c r="CJ333">
        <f>MIN(Parameters!$B$13-Updated_calc!BD333,MAX(0,Data!X333-Updated_calc!X333))</f>
        <v>0</v>
      </c>
      <c r="CK333">
        <f>MIN(Parameters!$B$13-Updated_calc!BE333,MAX(0,Data!Y333-Updated_calc!Y333))</f>
        <v>0</v>
      </c>
      <c r="CL333">
        <f>MIN(Parameters!$B$13-Updated_calc!BF333,MAX(0,Data!Z333-Updated_calc!Z333))</f>
        <v>0</v>
      </c>
      <c r="CM333">
        <f>MIN(Parameters!$B$13-Updated_calc!BG333,MAX(0,Data!AA333-Updated_calc!AA333))</f>
        <v>0</v>
      </c>
      <c r="CN333">
        <f>MIN(Parameters!$B$13-Updated_calc!BH333,MAX(0,Data!AB333-Updated_calc!AB333))</f>
        <v>0</v>
      </c>
      <c r="CO333">
        <f>MIN(Parameters!$B$13-Updated_calc!BI333,MAX(0,Data!AC333-Updated_calc!AC333))</f>
        <v>0</v>
      </c>
      <c r="CP333">
        <f>MIN(Parameters!$B$13-Updated_calc!BJ333,MAX(0,Data!AD333-Updated_calc!AD333))</f>
        <v>0</v>
      </c>
      <c r="CQ333">
        <f>MIN(Parameters!$B$13-Updated_calc!BK333,MAX(0,Data!AE333-Updated_calc!AE333))</f>
        <v>0</v>
      </c>
      <c r="CS333" s="10">
        <v>322</v>
      </c>
      <c r="CT333">
        <f>B333*(Parameters!$C$12-Parameters!$D$12)-Parameters!$E$12*Parameters!$B$12</f>
        <v>6000</v>
      </c>
      <c r="CU333">
        <f>C333*(Parameters!$C$12-Parameters!$D$12)-Parameters!$E$12*Parameters!$B$12</f>
        <v>3920</v>
      </c>
      <c r="CV333">
        <f>D333*(Parameters!$C$12-Parameters!$D$12)-Parameters!$E$12*Parameters!$B$12</f>
        <v>1450</v>
      </c>
      <c r="CW333">
        <f>E333*(Parameters!$C$12-Parameters!$D$12)-Parameters!$E$12*Parameters!$B$12</f>
        <v>2750</v>
      </c>
      <c r="CX333">
        <f>F333*(Parameters!$C$12-Parameters!$D$12)-Parameters!$E$12*Parameters!$B$12</f>
        <v>3530</v>
      </c>
      <c r="CY333">
        <f>G333*(Parameters!$C$12-Parameters!$D$12)-Parameters!$E$12*Parameters!$B$12</f>
        <v>1450</v>
      </c>
      <c r="CZ333">
        <f>H333*(Parameters!$C$12-Parameters!$D$12)-Parameters!$E$12*Parameters!$B$12</f>
        <v>4960</v>
      </c>
      <c r="DA333">
        <f>I333*(Parameters!$C$12-Parameters!$D$12)-Parameters!$E$12*Parameters!$B$12</f>
        <v>3920</v>
      </c>
      <c r="DB333">
        <f>J333*(Parameters!$C$12-Parameters!$D$12)-Parameters!$E$12*Parameters!$B$12</f>
        <v>5480</v>
      </c>
      <c r="DC333">
        <f>K333*(Parameters!$C$12-Parameters!$D$12)-Parameters!$E$12*Parameters!$B$12</f>
        <v>4440</v>
      </c>
      <c r="DD333">
        <f>L333*(Parameters!$C$12-Parameters!$D$12)-Parameters!$E$12*Parameters!$B$12</f>
        <v>5610</v>
      </c>
      <c r="DE333">
        <f>M333*(Parameters!$C$12-Parameters!$D$12)-Parameters!$E$12*Parameters!$B$12</f>
        <v>3140</v>
      </c>
      <c r="DF333">
        <f>N333*(Parameters!$C$12-Parameters!$D$12)-Parameters!$E$12*Parameters!$B$12</f>
        <v>6000</v>
      </c>
      <c r="DG333">
        <f>O333*(Parameters!$C$12-Parameters!$D$12)-Parameters!$E$12*Parameters!$B$12</f>
        <v>5610</v>
      </c>
      <c r="DH333">
        <f>P333*(Parameters!$C$12-Parameters!$D$12)-Parameters!$E$12*Parameters!$B$12</f>
        <v>6000</v>
      </c>
      <c r="DI333">
        <f>Q333*(Parameters!$C$12-Parameters!$D$12)-Parameters!$E$12*Parameters!$B$12</f>
        <v>4180</v>
      </c>
      <c r="DJ333">
        <f>R333*(Parameters!$C$12-Parameters!$D$12)-Parameters!$E$12*Parameters!$B$12</f>
        <v>2750</v>
      </c>
      <c r="DK333">
        <f>S333*(Parameters!$C$12-Parameters!$D$12)-Parameters!$E$12*Parameters!$B$12</f>
        <v>2230</v>
      </c>
      <c r="DL333">
        <f>T333*(Parameters!$C$12-Parameters!$D$12)-Parameters!$E$12*Parameters!$B$12</f>
        <v>2360</v>
      </c>
      <c r="DM333">
        <f>U333*(Parameters!$C$12-Parameters!$D$12)-Parameters!$E$12*Parameters!$B$12</f>
        <v>2750</v>
      </c>
      <c r="DN333">
        <f>V333*(Parameters!$C$12-Parameters!$D$12)-Parameters!$E$12*Parameters!$B$12</f>
        <v>4440</v>
      </c>
      <c r="DO333">
        <f>W333*(Parameters!$C$12-Parameters!$D$12)-Parameters!$E$12*Parameters!$B$12</f>
        <v>2100</v>
      </c>
      <c r="DP333">
        <f>X333*(Parameters!$C$12-Parameters!$D$12)-Parameters!$E$12*Parameters!$B$12</f>
        <v>5350</v>
      </c>
      <c r="DQ333">
        <f>Y333*(Parameters!$C$12-Parameters!$D$12)-Parameters!$E$12*Parameters!$B$12</f>
        <v>2880</v>
      </c>
      <c r="DR333">
        <f>Z333*(Parameters!$C$12-Parameters!$D$12)-Parameters!$E$12*Parameters!$B$12</f>
        <v>5870</v>
      </c>
      <c r="DS333">
        <f>AA333*(Parameters!$C$12-Parameters!$D$12)-Parameters!$E$12*Parameters!$B$12</f>
        <v>2490</v>
      </c>
      <c r="DT333">
        <f>AB333*(Parameters!$C$12-Parameters!$D$12)-Parameters!$E$12*Parameters!$B$12</f>
        <v>2230</v>
      </c>
      <c r="DU333">
        <f>AC333*(Parameters!$C$12-Parameters!$D$12)-Parameters!$E$12*Parameters!$B$12</f>
        <v>3400</v>
      </c>
      <c r="DV333">
        <f>AD333*(Parameters!$C$12-Parameters!$D$12)-Parameters!$E$12*Parameters!$B$12</f>
        <v>4050</v>
      </c>
      <c r="DW333">
        <f>AE333*(Parameters!$C$12-Parameters!$D$12)-Parameters!$E$12*Parameters!$B$12</f>
        <v>3010</v>
      </c>
      <c r="DY333" s="10">
        <v>322</v>
      </c>
      <c r="DZ333" s="1">
        <f>AH333*(Parameters!$C$13-Parameters!$D$13)-Parameters!$B$13*Parameters!$E$13</f>
        <v>1320</v>
      </c>
      <c r="EA333" s="1">
        <f>AI333*(Parameters!$C$13-Parameters!$D$13)-Parameters!$B$13*Parameters!$E$13</f>
        <v>1320</v>
      </c>
      <c r="EB333" s="1">
        <f>AJ333*(Parameters!$C$13-Parameters!$D$13)-Parameters!$B$13*Parameters!$E$13</f>
        <v>300</v>
      </c>
      <c r="EC333" s="1">
        <f>AK333*(Parameters!$C$13-Parameters!$D$13)-Parameters!$B$13*Parameters!$E$13</f>
        <v>5400</v>
      </c>
      <c r="ED333" s="1">
        <f>AL333*(Parameters!$C$13-Parameters!$D$13)-Parameters!$B$13*Parameters!$E$13</f>
        <v>5400</v>
      </c>
      <c r="EE333" s="1">
        <f>AM333*(Parameters!$C$13-Parameters!$D$13)-Parameters!$B$13*Parameters!$E$13</f>
        <v>5400</v>
      </c>
      <c r="EF333" s="1">
        <f>AN333*(Parameters!$C$13-Parameters!$D$13)-Parameters!$B$13*Parameters!$E$13</f>
        <v>3700</v>
      </c>
      <c r="EG333" s="1">
        <f>AO333*(Parameters!$C$13-Parameters!$D$13)-Parameters!$B$13*Parameters!$E$13</f>
        <v>5400</v>
      </c>
      <c r="EH333" s="1">
        <f>AP333*(Parameters!$C$13-Parameters!$D$13)-Parameters!$B$13*Parameters!$E$13</f>
        <v>5400</v>
      </c>
      <c r="EI333" s="1">
        <f>AQ333*(Parameters!$C$13-Parameters!$D$13)-Parameters!$B$13*Parameters!$E$13</f>
        <v>5400</v>
      </c>
      <c r="EJ333" s="1">
        <f>AR333*(Parameters!$C$13-Parameters!$D$13)-Parameters!$B$13*Parameters!$E$13</f>
        <v>5400</v>
      </c>
      <c r="EK333" s="1">
        <f>AS333*(Parameters!$C$13-Parameters!$D$13)-Parameters!$B$13*Parameters!$E$13</f>
        <v>5400</v>
      </c>
      <c r="EL333" s="1">
        <f>AT333*(Parameters!$C$13-Parameters!$D$13)-Parameters!$B$13*Parameters!$E$13</f>
        <v>5400</v>
      </c>
      <c r="EM333" s="1">
        <f>AU333*(Parameters!$C$13-Parameters!$D$13)-Parameters!$B$13*Parameters!$E$13</f>
        <v>5400</v>
      </c>
      <c r="EN333" s="1">
        <f>AV333*(Parameters!$C$13-Parameters!$D$13)-Parameters!$B$13*Parameters!$E$13</f>
        <v>5400</v>
      </c>
      <c r="EO333" s="1">
        <f>AW333*(Parameters!$C$13-Parameters!$D$13)-Parameters!$B$13*Parameters!$E$13</f>
        <v>5400</v>
      </c>
      <c r="EP333" s="1">
        <f>AX333*(Parameters!$C$13-Parameters!$D$13)-Parameters!$B$13*Parameters!$E$13</f>
        <v>5400</v>
      </c>
      <c r="EQ333" s="1">
        <f>AY333*(Parameters!$C$13-Parameters!$D$13)-Parameters!$B$13*Parameters!$E$13</f>
        <v>5400</v>
      </c>
      <c r="ER333" s="1">
        <f>AZ333*(Parameters!$C$13-Parameters!$D$13)-Parameters!$B$13*Parameters!$E$13</f>
        <v>4040</v>
      </c>
      <c r="ES333" s="1">
        <f>BA333*(Parameters!$C$13-Parameters!$D$13)-Parameters!$B$13*Parameters!$E$13</f>
        <v>-40</v>
      </c>
      <c r="ET333" s="1">
        <f>BB333*(Parameters!$C$13-Parameters!$D$13)-Parameters!$B$13*Parameters!$E$13</f>
        <v>4720</v>
      </c>
      <c r="EU333" s="1">
        <f>BC333*(Parameters!$C$13-Parameters!$D$13)-Parameters!$B$13*Parameters!$E$13</f>
        <v>5400</v>
      </c>
      <c r="EV333" s="1">
        <f>BD333*(Parameters!$C$13-Parameters!$D$13)-Parameters!$B$13*Parameters!$E$13</f>
        <v>2000</v>
      </c>
      <c r="EW333" s="1">
        <f>BE333*(Parameters!$C$13-Parameters!$D$13)-Parameters!$B$13*Parameters!$E$13</f>
        <v>3360</v>
      </c>
      <c r="EX333" s="1">
        <f>BF333*(Parameters!$C$13-Parameters!$D$13)-Parameters!$B$13*Parameters!$E$13</f>
        <v>3360</v>
      </c>
      <c r="EY333" s="1">
        <f>BG333*(Parameters!$C$13-Parameters!$D$13)-Parameters!$B$13*Parameters!$E$13</f>
        <v>2680</v>
      </c>
      <c r="EZ333" s="1">
        <f>BH333*(Parameters!$C$13-Parameters!$D$13)-Parameters!$B$13*Parameters!$E$13</f>
        <v>3360</v>
      </c>
      <c r="FA333" s="1">
        <f>BI333*(Parameters!$C$13-Parameters!$D$13)-Parameters!$B$13*Parameters!$E$13</f>
        <v>5400</v>
      </c>
      <c r="FB333" s="1">
        <f>BJ333*(Parameters!$C$13-Parameters!$D$13)-Parameters!$B$13*Parameters!$E$13</f>
        <v>4040</v>
      </c>
      <c r="FC333" s="1">
        <f>BK333*(Parameters!$C$13-Parameters!$D$13)-Parameters!$B$13*Parameters!$E$13</f>
        <v>5400</v>
      </c>
      <c r="FD333" s="1"/>
      <c r="FE333" s="10">
        <v>322</v>
      </c>
      <c r="FF333" s="1">
        <f>BN333*(Parameters!$C$12-Parameters!$D$13)</f>
        <v>1380</v>
      </c>
      <c r="FG333" s="1">
        <f>BO333*(Parameters!$C$12-Parameters!$D$13)</f>
        <v>0</v>
      </c>
      <c r="FH333" s="1">
        <f>BP333*(Parameters!$C$12-Parameters!$D$13)</f>
        <v>0</v>
      </c>
      <c r="FI333" s="1">
        <f>BQ333*(Parameters!$C$12-Parameters!$D$13)</f>
        <v>0</v>
      </c>
      <c r="FJ333" s="1">
        <f>BR333*(Parameters!$C$12-Parameters!$D$13)</f>
        <v>0</v>
      </c>
      <c r="FK333" s="1">
        <f>BS333*(Parameters!$C$12-Parameters!$D$13)</f>
        <v>0</v>
      </c>
      <c r="FL333" s="1">
        <f>BT333*(Parameters!$C$12-Parameters!$D$13)</f>
        <v>0</v>
      </c>
      <c r="FM333" s="1">
        <f>BU333*(Parameters!$C$12-Parameters!$D$13)</f>
        <v>0</v>
      </c>
      <c r="FN333" s="1">
        <f>BV333*(Parameters!$C$12-Parameters!$D$13)</f>
        <v>0</v>
      </c>
      <c r="FO333" s="1">
        <f>BW333*(Parameters!$C$12-Parameters!$D$13)</f>
        <v>0</v>
      </c>
      <c r="FP333" s="1">
        <f>BX333*(Parameters!$C$12-Parameters!$D$13)</f>
        <v>0</v>
      </c>
      <c r="FQ333" s="1">
        <f>BY333*(Parameters!$C$12-Parameters!$D$13)</f>
        <v>0</v>
      </c>
      <c r="FR333" s="1">
        <f>BZ333*(Parameters!$C$12-Parameters!$D$13)</f>
        <v>0</v>
      </c>
      <c r="FS333" s="1">
        <f>CA333*(Parameters!$C$12-Parameters!$D$13)</f>
        <v>0</v>
      </c>
      <c r="FT333" s="1">
        <f>CB333*(Parameters!$C$12-Parameters!$D$13)</f>
        <v>0</v>
      </c>
      <c r="FU333" s="1">
        <f>CC333*(Parameters!$C$12-Parameters!$D$13)</f>
        <v>0</v>
      </c>
      <c r="FV333" s="1">
        <f>CD333*(Parameters!$C$12-Parameters!$D$13)</f>
        <v>0</v>
      </c>
      <c r="FW333" s="1">
        <f>CE333*(Parameters!$C$12-Parameters!$D$13)</f>
        <v>0</v>
      </c>
      <c r="FX333" s="1">
        <f>CF333*(Parameters!$C$12-Parameters!$D$13)</f>
        <v>0</v>
      </c>
      <c r="FY333" s="1">
        <f>CG333*(Parameters!$C$12-Parameters!$D$13)</f>
        <v>0</v>
      </c>
      <c r="FZ333" s="1">
        <f>CH333*(Parameters!$C$12-Parameters!$D$13)</f>
        <v>0</v>
      </c>
      <c r="GA333" s="1">
        <f>CI333*(Parameters!$C$12-Parameters!$D$13)</f>
        <v>0</v>
      </c>
      <c r="GB333" s="1">
        <f>CJ333*(Parameters!$C$12-Parameters!$D$13)</f>
        <v>0</v>
      </c>
      <c r="GC333" s="1">
        <f>CK333*(Parameters!$C$12-Parameters!$D$13)</f>
        <v>0</v>
      </c>
      <c r="GD333" s="1">
        <f>CL333*(Parameters!$C$12-Parameters!$D$13)</f>
        <v>0</v>
      </c>
      <c r="GE333" s="1">
        <f>CM333*(Parameters!$C$12-Parameters!$D$13)</f>
        <v>0</v>
      </c>
      <c r="GF333" s="1">
        <f>CN333*(Parameters!$C$12-Parameters!$D$13)</f>
        <v>0</v>
      </c>
      <c r="GG333" s="1">
        <f>CO333*(Parameters!$C$12-Parameters!$D$13)</f>
        <v>0</v>
      </c>
      <c r="GH333" s="1">
        <f>CP333*(Parameters!$C$12-Parameters!$D$13)</f>
        <v>0</v>
      </c>
      <c r="GI333" s="1">
        <f>CQ333*(Parameters!$C$12-Parameters!$D$13)</f>
        <v>0</v>
      </c>
      <c r="GJ333" s="1"/>
      <c r="GK333" s="10">
        <v>322</v>
      </c>
      <c r="GL333" s="1">
        <f>CT333+DZ333+FF333-Parameters!$F$13*Parameters!$B$13</f>
        <v>6700</v>
      </c>
      <c r="GM333" s="1">
        <f>CU333+EA333+FG333-Parameters!$F$13*Parameters!$B$13</f>
        <v>3240</v>
      </c>
      <c r="GN333" s="1">
        <f>CV333+EB333+FH333-Parameters!$F$13*Parameters!$B$13</f>
        <v>-250</v>
      </c>
      <c r="GO333" s="1">
        <f>CW333+EC333+FI333-Parameters!$F$13*Parameters!$B$13</f>
        <v>6150</v>
      </c>
      <c r="GP333" s="1">
        <f>CX333+ED333+FJ333-Parameters!$F$13*Parameters!$B$13</f>
        <v>6930</v>
      </c>
      <c r="GQ333" s="1">
        <f>CY333+EE333+FK333-Parameters!$F$13*Parameters!$B$13</f>
        <v>4850</v>
      </c>
      <c r="GR333" s="1">
        <f>CZ333+EF333+FL333-Parameters!$F$13*Parameters!$B$13</f>
        <v>6660</v>
      </c>
      <c r="GS333" s="1">
        <f>DA333+EG333+FM333-Parameters!$F$13*Parameters!$B$13</f>
        <v>7320</v>
      </c>
      <c r="GT333" s="1">
        <f>DB333+EH333+FN333-Parameters!$F$13*Parameters!$B$13</f>
        <v>8880</v>
      </c>
      <c r="GU333" s="1">
        <f>DC333+EI333+FO333-Parameters!$F$13*Parameters!$B$13</f>
        <v>7840</v>
      </c>
      <c r="GV333" s="1">
        <f>DD333+EJ333+FP333-Parameters!$F$13*Parameters!$B$13</f>
        <v>9010</v>
      </c>
      <c r="GW333" s="1">
        <f>DE333+EK333+FQ333-Parameters!$F$13*Parameters!$B$13</f>
        <v>6540</v>
      </c>
      <c r="GX333" s="1">
        <f>DF333+EL333+FR333-Parameters!$F$13*Parameters!$B$13</f>
        <v>9400</v>
      </c>
      <c r="GY333" s="1">
        <f>DG333+EM333+FS333-Parameters!$F$13*Parameters!$B$13</f>
        <v>9010</v>
      </c>
      <c r="GZ333" s="1">
        <f>DH333+EN333+FT333-Parameters!$F$13*Parameters!$B$13</f>
        <v>9400</v>
      </c>
      <c r="HA333" s="1">
        <f>DI333+EO333+FU333-Parameters!$F$13*Parameters!$B$13</f>
        <v>7580</v>
      </c>
      <c r="HB333" s="1">
        <f>DJ333+EP333+FV333-Parameters!$F$13*Parameters!$B$13</f>
        <v>6150</v>
      </c>
      <c r="HC333" s="1">
        <f>DK333+EQ333+FW333-Parameters!$F$13*Parameters!$B$13</f>
        <v>5630</v>
      </c>
      <c r="HD333" s="1">
        <f>DL333+ER333+FX333-Parameters!$F$13*Parameters!$B$13</f>
        <v>4400</v>
      </c>
      <c r="HE333" s="1">
        <f>DM333+ES333+FY333-Parameters!$F$13*Parameters!$B$13</f>
        <v>710</v>
      </c>
      <c r="HF333" s="1">
        <f>DN333+ET333+FZ333-Parameters!$F$13*Parameters!$B$13</f>
        <v>7160</v>
      </c>
      <c r="HG333" s="1">
        <f>DO333+EU333+GA333-Parameters!$F$13*Parameters!$B$13</f>
        <v>5500</v>
      </c>
      <c r="HH333" s="1">
        <f>DP333+EV333+GB333-Parameters!$F$13*Parameters!$B$13</f>
        <v>5350</v>
      </c>
      <c r="HI333" s="1">
        <f>DQ333+EW333+GC333-Parameters!$F$13*Parameters!$B$13</f>
        <v>4240</v>
      </c>
      <c r="HJ333" s="1">
        <f>DR333+EX333+GD333-Parameters!$F$13*Parameters!$B$13</f>
        <v>7230</v>
      </c>
      <c r="HK333" s="1">
        <f>DS333+EY333+GE333-Parameters!$F$13*Parameters!$B$13</f>
        <v>3170</v>
      </c>
      <c r="HL333" s="1">
        <f>DT333+EZ333+GF333-Parameters!$F$13*Parameters!$B$13</f>
        <v>3590</v>
      </c>
      <c r="HM333" s="1">
        <f>DU333+FA333+GG333-Parameters!$F$13*Parameters!$B$13</f>
        <v>6800</v>
      </c>
      <c r="HN333" s="1">
        <f>DV333+FB333+GH333-Parameters!$F$13*Parameters!$B$13</f>
        <v>6090</v>
      </c>
      <c r="HO333" s="1">
        <f>DW333+FC333+GI333-Parameters!$F$13*Parameters!$B$13</f>
        <v>6410</v>
      </c>
      <c r="HP333" s="1"/>
      <c r="HQ333" s="2"/>
    </row>
    <row r="334" spans="1:225" x14ac:dyDescent="0.35">
      <c r="A334" s="10">
        <v>323</v>
      </c>
      <c r="B334">
        <f>MIN(Parameters!$B$12,Data!B334)</f>
        <v>51</v>
      </c>
      <c r="C334">
        <f>MIN(Parameters!$B$12,Data!C334)</f>
        <v>60</v>
      </c>
      <c r="D334">
        <f>MIN(Parameters!$B$12,Data!D334)</f>
        <v>47</v>
      </c>
      <c r="E334">
        <f>MIN(Parameters!$B$12,Data!E334)</f>
        <v>60</v>
      </c>
      <c r="F334">
        <f>MIN(Parameters!$B$12,Data!F334)</f>
        <v>42</v>
      </c>
      <c r="G334">
        <f>MIN(Parameters!$B$12,Data!G334)</f>
        <v>60</v>
      </c>
      <c r="H334">
        <f>MIN(Parameters!$B$12,Data!H334)</f>
        <v>60</v>
      </c>
      <c r="I334">
        <f>MIN(Parameters!$B$12,Data!I334)</f>
        <v>48</v>
      </c>
      <c r="J334">
        <f>MIN(Parameters!$B$12,Data!J334)</f>
        <v>25</v>
      </c>
      <c r="K334">
        <f>MIN(Parameters!$B$12,Data!K334)</f>
        <v>53</v>
      </c>
      <c r="L334">
        <f>MIN(Parameters!$B$12,Data!L334)</f>
        <v>33</v>
      </c>
      <c r="M334">
        <f>MIN(Parameters!$B$12,Data!M334)</f>
        <v>51</v>
      </c>
      <c r="N334">
        <f>MIN(Parameters!$B$12,Data!N334)</f>
        <v>30</v>
      </c>
      <c r="O334">
        <f>MIN(Parameters!$B$12,Data!O334)</f>
        <v>60</v>
      </c>
      <c r="P334">
        <f>MIN(Parameters!$B$12,Data!P334)</f>
        <v>60</v>
      </c>
      <c r="Q334">
        <f>MIN(Parameters!$B$12,Data!Q334)</f>
        <v>57</v>
      </c>
      <c r="R334">
        <f>MIN(Parameters!$B$12,Data!R334)</f>
        <v>54</v>
      </c>
      <c r="S334">
        <f>MIN(Parameters!$B$12,Data!S334)</f>
        <v>60</v>
      </c>
      <c r="T334">
        <f>MIN(Parameters!$B$12,Data!T334)</f>
        <v>58</v>
      </c>
      <c r="U334">
        <f>MIN(Parameters!$B$12,Data!U334)</f>
        <v>33</v>
      </c>
      <c r="V334">
        <f>MIN(Parameters!$B$12,Data!V334)</f>
        <v>60</v>
      </c>
      <c r="W334">
        <f>MIN(Parameters!$B$12,Data!W334)</f>
        <v>48</v>
      </c>
      <c r="X334">
        <f>MIN(Parameters!$B$12,Data!X334)</f>
        <v>46</v>
      </c>
      <c r="Y334">
        <f>MIN(Parameters!$B$12,Data!Y334)</f>
        <v>41</v>
      </c>
      <c r="Z334">
        <f>MIN(Parameters!$B$12,Data!Z334)</f>
        <v>60</v>
      </c>
      <c r="AA334">
        <f>MIN(Parameters!$B$12,Data!AA334)</f>
        <v>18</v>
      </c>
      <c r="AB334">
        <f>MIN(Parameters!$B$12,Data!AB334)</f>
        <v>58</v>
      </c>
      <c r="AC334">
        <f>MIN(Parameters!$B$12,Data!AC334)</f>
        <v>57</v>
      </c>
      <c r="AD334">
        <f>MIN(Parameters!$B$12,Data!AD334)</f>
        <v>60</v>
      </c>
      <c r="AE334">
        <f>MIN(Parameters!$B$12,Data!AE334)</f>
        <v>60</v>
      </c>
      <c r="AG334" s="10">
        <v>323</v>
      </c>
      <c r="AH334">
        <f>MIN(Parameters!$B$13,Data!AI334)</f>
        <v>17</v>
      </c>
      <c r="AI334">
        <f>MIN(Parameters!$B$13,Data!AJ334)</f>
        <v>20</v>
      </c>
      <c r="AJ334">
        <f>MIN(Parameters!$B$13,Data!AK334)</f>
        <v>19</v>
      </c>
      <c r="AK334">
        <f>MIN(Parameters!$B$13,Data!AL334)</f>
        <v>20</v>
      </c>
      <c r="AL334">
        <f>MIN(Parameters!$B$13,Data!AM334)</f>
        <v>20</v>
      </c>
      <c r="AM334">
        <f>MIN(Parameters!$B$13,Data!AN334)</f>
        <v>14</v>
      </c>
      <c r="AN334">
        <f>MIN(Parameters!$B$13,Data!AO334)</f>
        <v>12</v>
      </c>
      <c r="AO334">
        <f>MIN(Parameters!$B$13,Data!AP334)</f>
        <v>15</v>
      </c>
      <c r="AP334">
        <f>MIN(Parameters!$B$13,Data!AQ334)</f>
        <v>16</v>
      </c>
      <c r="AQ334">
        <f>MIN(Parameters!$B$13,Data!AR334)</f>
        <v>20</v>
      </c>
      <c r="AR334">
        <f>MIN(Parameters!$B$13,Data!AS334)</f>
        <v>20</v>
      </c>
      <c r="AS334">
        <f>MIN(Parameters!$B$13,Data!AT334)</f>
        <v>20</v>
      </c>
      <c r="AT334">
        <f>MIN(Parameters!$B$13,Data!AU334)</f>
        <v>20</v>
      </c>
      <c r="AU334">
        <f>MIN(Parameters!$B$13,Data!AV334)</f>
        <v>20</v>
      </c>
      <c r="AV334">
        <f>MIN(Parameters!$B$13,Data!AW334)</f>
        <v>20</v>
      </c>
      <c r="AW334">
        <f>MIN(Parameters!$B$13,Data!AX334)</f>
        <v>20</v>
      </c>
      <c r="AX334">
        <f>MIN(Parameters!$B$13,Data!AY334)</f>
        <v>20</v>
      </c>
      <c r="AY334">
        <f>MIN(Parameters!$B$13,Data!AZ334)</f>
        <v>13</v>
      </c>
      <c r="AZ334">
        <f>MIN(Parameters!$B$13,Data!BA334)</f>
        <v>5</v>
      </c>
      <c r="BA334">
        <f>MIN(Parameters!$B$13,Data!BB334)</f>
        <v>20</v>
      </c>
      <c r="BB334">
        <f>MIN(Parameters!$B$13,Data!BC334)</f>
        <v>13</v>
      </c>
      <c r="BC334">
        <f>MIN(Parameters!$B$13,Data!BD334)</f>
        <v>20</v>
      </c>
      <c r="BD334">
        <f>MIN(Parameters!$B$13,Data!BE334)</f>
        <v>20</v>
      </c>
      <c r="BE334">
        <f>MIN(Parameters!$B$13,Data!BF334)</f>
        <v>20</v>
      </c>
      <c r="BF334">
        <f>MIN(Parameters!$B$13,Data!BG334)</f>
        <v>13</v>
      </c>
      <c r="BG334">
        <f>MIN(Parameters!$B$13,Data!BH334)</f>
        <v>19</v>
      </c>
      <c r="BH334">
        <f>MIN(Parameters!$B$13,Data!BI334)</f>
        <v>15</v>
      </c>
      <c r="BI334">
        <f>MIN(Parameters!$B$13,Data!BJ334)</f>
        <v>20</v>
      </c>
      <c r="BJ334">
        <f>MIN(Parameters!$B$13,Data!BK334)</f>
        <v>7</v>
      </c>
      <c r="BK334">
        <f>MIN(Parameters!$B$13,Data!BL334)</f>
        <v>15</v>
      </c>
      <c r="BM334" s="10">
        <v>323</v>
      </c>
      <c r="BN334">
        <f>MIN(Parameters!$B$13-Updated_calc!AH334,MAX(0,Data!B334-Updated_calc!B334))</f>
        <v>0</v>
      </c>
      <c r="BO334">
        <f>MIN(Parameters!$B$13-Updated_calc!AI334,MAX(0,Data!C334-Updated_calc!C334))</f>
        <v>0</v>
      </c>
      <c r="BP334">
        <f>MIN(Parameters!$B$13-Updated_calc!AJ334,MAX(0,Data!D334-Updated_calc!D334))</f>
        <v>0</v>
      </c>
      <c r="BQ334">
        <f>MIN(Parameters!$B$13-Updated_calc!AK334,MAX(0,Data!E334-Updated_calc!E334))</f>
        <v>0</v>
      </c>
      <c r="BR334">
        <f>MIN(Parameters!$B$13-Updated_calc!AL334,MAX(0,Data!F334-Updated_calc!F334))</f>
        <v>0</v>
      </c>
      <c r="BS334">
        <f>MIN(Parameters!$B$13-Updated_calc!AM334,MAX(0,Data!G334-Updated_calc!G334))</f>
        <v>6</v>
      </c>
      <c r="BT334">
        <f>MIN(Parameters!$B$13-Updated_calc!AN334,MAX(0,Data!H334-Updated_calc!H334))</f>
        <v>8</v>
      </c>
      <c r="BU334">
        <f>MIN(Parameters!$B$13-Updated_calc!AO334,MAX(0,Data!I334-Updated_calc!I334))</f>
        <v>0</v>
      </c>
      <c r="BV334">
        <f>MIN(Parameters!$B$13-Updated_calc!AP334,MAX(0,Data!J334-Updated_calc!J334))</f>
        <v>0</v>
      </c>
      <c r="BW334">
        <f>MIN(Parameters!$B$13-Updated_calc!AQ334,MAX(0,Data!K334-Updated_calc!K334))</f>
        <v>0</v>
      </c>
      <c r="BX334">
        <f>MIN(Parameters!$B$13-Updated_calc!AR334,MAX(0,Data!L334-Updated_calc!L334))</f>
        <v>0</v>
      </c>
      <c r="BY334">
        <f>MIN(Parameters!$B$13-Updated_calc!AS334,MAX(0,Data!M334-Updated_calc!M334))</f>
        <v>0</v>
      </c>
      <c r="BZ334">
        <f>MIN(Parameters!$B$13-Updated_calc!AT334,MAX(0,Data!N334-Updated_calc!N334))</f>
        <v>0</v>
      </c>
      <c r="CA334">
        <f>MIN(Parameters!$B$13-Updated_calc!AU334,MAX(0,Data!O334-Updated_calc!O334))</f>
        <v>0</v>
      </c>
      <c r="CB334">
        <f>MIN(Parameters!$B$13-Updated_calc!AV334,MAX(0,Data!P334-Updated_calc!P334))</f>
        <v>0</v>
      </c>
      <c r="CC334">
        <f>MIN(Parameters!$B$13-Updated_calc!AW334,MAX(0,Data!Q334-Updated_calc!Q334))</f>
        <v>0</v>
      </c>
      <c r="CD334">
        <f>MIN(Parameters!$B$13-Updated_calc!AX334,MAX(0,Data!R334-Updated_calc!R334))</f>
        <v>0</v>
      </c>
      <c r="CE334">
        <f>MIN(Parameters!$B$13-Updated_calc!AY334,MAX(0,Data!S334-Updated_calc!S334))</f>
        <v>0</v>
      </c>
      <c r="CF334">
        <f>MIN(Parameters!$B$13-Updated_calc!AZ334,MAX(0,Data!T334-Updated_calc!T334))</f>
        <v>0</v>
      </c>
      <c r="CG334">
        <f>MIN(Parameters!$B$13-Updated_calc!BA334,MAX(0,Data!U334-Updated_calc!U334))</f>
        <v>0</v>
      </c>
      <c r="CH334">
        <f>MIN(Parameters!$B$13-Updated_calc!BB334,MAX(0,Data!V334-Updated_calc!V334))</f>
        <v>7</v>
      </c>
      <c r="CI334">
        <f>MIN(Parameters!$B$13-Updated_calc!BC334,MAX(0,Data!W334-Updated_calc!W334))</f>
        <v>0</v>
      </c>
      <c r="CJ334">
        <f>MIN(Parameters!$B$13-Updated_calc!BD334,MAX(0,Data!X334-Updated_calc!X334))</f>
        <v>0</v>
      </c>
      <c r="CK334">
        <f>MIN(Parameters!$B$13-Updated_calc!BE334,MAX(0,Data!Y334-Updated_calc!Y334))</f>
        <v>0</v>
      </c>
      <c r="CL334">
        <f>MIN(Parameters!$B$13-Updated_calc!BF334,MAX(0,Data!Z334-Updated_calc!Z334))</f>
        <v>2</v>
      </c>
      <c r="CM334">
        <f>MIN(Parameters!$B$13-Updated_calc!BG334,MAX(0,Data!AA334-Updated_calc!AA334))</f>
        <v>0</v>
      </c>
      <c r="CN334">
        <f>MIN(Parameters!$B$13-Updated_calc!BH334,MAX(0,Data!AB334-Updated_calc!AB334))</f>
        <v>0</v>
      </c>
      <c r="CO334">
        <f>MIN(Parameters!$B$13-Updated_calc!BI334,MAX(0,Data!AC334-Updated_calc!AC334))</f>
        <v>0</v>
      </c>
      <c r="CP334">
        <f>MIN(Parameters!$B$13-Updated_calc!BJ334,MAX(0,Data!AD334-Updated_calc!AD334))</f>
        <v>13</v>
      </c>
      <c r="CQ334">
        <f>MIN(Parameters!$B$13-Updated_calc!BK334,MAX(0,Data!AE334-Updated_calc!AE334))</f>
        <v>5</v>
      </c>
      <c r="CS334" s="10">
        <v>323</v>
      </c>
      <c r="CT334">
        <f>B334*(Parameters!$C$12-Parameters!$D$12)-Parameters!$E$12*Parameters!$B$12</f>
        <v>4830</v>
      </c>
      <c r="CU334">
        <f>C334*(Parameters!$C$12-Parameters!$D$12)-Parameters!$E$12*Parameters!$B$12</f>
        <v>6000</v>
      </c>
      <c r="CV334">
        <f>D334*(Parameters!$C$12-Parameters!$D$12)-Parameters!$E$12*Parameters!$B$12</f>
        <v>4310</v>
      </c>
      <c r="CW334">
        <f>E334*(Parameters!$C$12-Parameters!$D$12)-Parameters!$E$12*Parameters!$B$12</f>
        <v>6000</v>
      </c>
      <c r="CX334">
        <f>F334*(Parameters!$C$12-Parameters!$D$12)-Parameters!$E$12*Parameters!$B$12</f>
        <v>3660</v>
      </c>
      <c r="CY334">
        <f>G334*(Parameters!$C$12-Parameters!$D$12)-Parameters!$E$12*Parameters!$B$12</f>
        <v>6000</v>
      </c>
      <c r="CZ334">
        <f>H334*(Parameters!$C$12-Parameters!$D$12)-Parameters!$E$12*Parameters!$B$12</f>
        <v>6000</v>
      </c>
      <c r="DA334">
        <f>I334*(Parameters!$C$12-Parameters!$D$12)-Parameters!$E$12*Parameters!$B$12</f>
        <v>4440</v>
      </c>
      <c r="DB334">
        <f>J334*(Parameters!$C$12-Parameters!$D$12)-Parameters!$E$12*Parameters!$B$12</f>
        <v>1450</v>
      </c>
      <c r="DC334">
        <f>K334*(Parameters!$C$12-Parameters!$D$12)-Parameters!$E$12*Parameters!$B$12</f>
        <v>5090</v>
      </c>
      <c r="DD334">
        <f>L334*(Parameters!$C$12-Parameters!$D$12)-Parameters!$E$12*Parameters!$B$12</f>
        <v>2490</v>
      </c>
      <c r="DE334">
        <f>M334*(Parameters!$C$12-Parameters!$D$12)-Parameters!$E$12*Parameters!$B$12</f>
        <v>4830</v>
      </c>
      <c r="DF334">
        <f>N334*(Parameters!$C$12-Parameters!$D$12)-Parameters!$E$12*Parameters!$B$12</f>
        <v>2100</v>
      </c>
      <c r="DG334">
        <f>O334*(Parameters!$C$12-Parameters!$D$12)-Parameters!$E$12*Parameters!$B$12</f>
        <v>6000</v>
      </c>
      <c r="DH334">
        <f>P334*(Parameters!$C$12-Parameters!$D$12)-Parameters!$E$12*Parameters!$B$12</f>
        <v>6000</v>
      </c>
      <c r="DI334">
        <f>Q334*(Parameters!$C$12-Parameters!$D$12)-Parameters!$E$12*Parameters!$B$12</f>
        <v>5610</v>
      </c>
      <c r="DJ334">
        <f>R334*(Parameters!$C$12-Parameters!$D$12)-Parameters!$E$12*Parameters!$B$12</f>
        <v>5220</v>
      </c>
      <c r="DK334">
        <f>S334*(Parameters!$C$12-Parameters!$D$12)-Parameters!$E$12*Parameters!$B$12</f>
        <v>6000</v>
      </c>
      <c r="DL334">
        <f>T334*(Parameters!$C$12-Parameters!$D$12)-Parameters!$E$12*Parameters!$B$12</f>
        <v>5740</v>
      </c>
      <c r="DM334">
        <f>U334*(Parameters!$C$12-Parameters!$D$12)-Parameters!$E$12*Parameters!$B$12</f>
        <v>2490</v>
      </c>
      <c r="DN334">
        <f>V334*(Parameters!$C$12-Parameters!$D$12)-Parameters!$E$12*Parameters!$B$12</f>
        <v>6000</v>
      </c>
      <c r="DO334">
        <f>W334*(Parameters!$C$12-Parameters!$D$12)-Parameters!$E$12*Parameters!$B$12</f>
        <v>4440</v>
      </c>
      <c r="DP334">
        <f>X334*(Parameters!$C$12-Parameters!$D$12)-Parameters!$E$12*Parameters!$B$12</f>
        <v>4180</v>
      </c>
      <c r="DQ334">
        <f>Y334*(Parameters!$C$12-Parameters!$D$12)-Parameters!$E$12*Parameters!$B$12</f>
        <v>3530</v>
      </c>
      <c r="DR334">
        <f>Z334*(Parameters!$C$12-Parameters!$D$12)-Parameters!$E$12*Parameters!$B$12</f>
        <v>6000</v>
      </c>
      <c r="DS334">
        <f>AA334*(Parameters!$C$12-Parameters!$D$12)-Parameters!$E$12*Parameters!$B$12</f>
        <v>540</v>
      </c>
      <c r="DT334">
        <f>AB334*(Parameters!$C$12-Parameters!$D$12)-Parameters!$E$12*Parameters!$B$12</f>
        <v>5740</v>
      </c>
      <c r="DU334">
        <f>AC334*(Parameters!$C$12-Parameters!$D$12)-Parameters!$E$12*Parameters!$B$12</f>
        <v>5610</v>
      </c>
      <c r="DV334">
        <f>AD334*(Parameters!$C$12-Parameters!$D$12)-Parameters!$E$12*Parameters!$B$12</f>
        <v>6000</v>
      </c>
      <c r="DW334">
        <f>AE334*(Parameters!$C$12-Parameters!$D$12)-Parameters!$E$12*Parameters!$B$12</f>
        <v>6000</v>
      </c>
      <c r="DY334" s="10">
        <v>323</v>
      </c>
      <c r="DZ334" s="1">
        <f>AH334*(Parameters!$C$13-Parameters!$D$13)-Parameters!$B$13*Parameters!$E$13</f>
        <v>4380</v>
      </c>
      <c r="EA334" s="1">
        <f>AI334*(Parameters!$C$13-Parameters!$D$13)-Parameters!$B$13*Parameters!$E$13</f>
        <v>5400</v>
      </c>
      <c r="EB334" s="1">
        <f>AJ334*(Parameters!$C$13-Parameters!$D$13)-Parameters!$B$13*Parameters!$E$13</f>
        <v>5060</v>
      </c>
      <c r="EC334" s="1">
        <f>AK334*(Parameters!$C$13-Parameters!$D$13)-Parameters!$B$13*Parameters!$E$13</f>
        <v>5400</v>
      </c>
      <c r="ED334" s="1">
        <f>AL334*(Parameters!$C$13-Parameters!$D$13)-Parameters!$B$13*Parameters!$E$13</f>
        <v>5400</v>
      </c>
      <c r="EE334" s="1">
        <f>AM334*(Parameters!$C$13-Parameters!$D$13)-Parameters!$B$13*Parameters!$E$13</f>
        <v>3360</v>
      </c>
      <c r="EF334" s="1">
        <f>AN334*(Parameters!$C$13-Parameters!$D$13)-Parameters!$B$13*Parameters!$E$13</f>
        <v>2680</v>
      </c>
      <c r="EG334" s="1">
        <f>AO334*(Parameters!$C$13-Parameters!$D$13)-Parameters!$B$13*Parameters!$E$13</f>
        <v>3700</v>
      </c>
      <c r="EH334" s="1">
        <f>AP334*(Parameters!$C$13-Parameters!$D$13)-Parameters!$B$13*Parameters!$E$13</f>
        <v>4040</v>
      </c>
      <c r="EI334" s="1">
        <f>AQ334*(Parameters!$C$13-Parameters!$D$13)-Parameters!$B$13*Parameters!$E$13</f>
        <v>5400</v>
      </c>
      <c r="EJ334" s="1">
        <f>AR334*(Parameters!$C$13-Parameters!$D$13)-Parameters!$B$13*Parameters!$E$13</f>
        <v>5400</v>
      </c>
      <c r="EK334" s="1">
        <f>AS334*(Parameters!$C$13-Parameters!$D$13)-Parameters!$B$13*Parameters!$E$13</f>
        <v>5400</v>
      </c>
      <c r="EL334" s="1">
        <f>AT334*(Parameters!$C$13-Parameters!$D$13)-Parameters!$B$13*Parameters!$E$13</f>
        <v>5400</v>
      </c>
      <c r="EM334" s="1">
        <f>AU334*(Parameters!$C$13-Parameters!$D$13)-Parameters!$B$13*Parameters!$E$13</f>
        <v>5400</v>
      </c>
      <c r="EN334" s="1">
        <f>AV334*(Parameters!$C$13-Parameters!$D$13)-Parameters!$B$13*Parameters!$E$13</f>
        <v>5400</v>
      </c>
      <c r="EO334" s="1">
        <f>AW334*(Parameters!$C$13-Parameters!$D$13)-Parameters!$B$13*Parameters!$E$13</f>
        <v>5400</v>
      </c>
      <c r="EP334" s="1">
        <f>AX334*(Parameters!$C$13-Parameters!$D$13)-Parameters!$B$13*Parameters!$E$13</f>
        <v>5400</v>
      </c>
      <c r="EQ334" s="1">
        <f>AY334*(Parameters!$C$13-Parameters!$D$13)-Parameters!$B$13*Parameters!$E$13</f>
        <v>3020</v>
      </c>
      <c r="ER334" s="1">
        <f>AZ334*(Parameters!$C$13-Parameters!$D$13)-Parameters!$B$13*Parameters!$E$13</f>
        <v>300</v>
      </c>
      <c r="ES334" s="1">
        <f>BA334*(Parameters!$C$13-Parameters!$D$13)-Parameters!$B$13*Parameters!$E$13</f>
        <v>5400</v>
      </c>
      <c r="ET334" s="1">
        <f>BB334*(Parameters!$C$13-Parameters!$D$13)-Parameters!$B$13*Parameters!$E$13</f>
        <v>3020</v>
      </c>
      <c r="EU334" s="1">
        <f>BC334*(Parameters!$C$13-Parameters!$D$13)-Parameters!$B$13*Parameters!$E$13</f>
        <v>5400</v>
      </c>
      <c r="EV334" s="1">
        <f>BD334*(Parameters!$C$13-Parameters!$D$13)-Parameters!$B$13*Parameters!$E$13</f>
        <v>5400</v>
      </c>
      <c r="EW334" s="1">
        <f>BE334*(Parameters!$C$13-Parameters!$D$13)-Parameters!$B$13*Parameters!$E$13</f>
        <v>5400</v>
      </c>
      <c r="EX334" s="1">
        <f>BF334*(Parameters!$C$13-Parameters!$D$13)-Parameters!$B$13*Parameters!$E$13</f>
        <v>3020</v>
      </c>
      <c r="EY334" s="1">
        <f>BG334*(Parameters!$C$13-Parameters!$D$13)-Parameters!$B$13*Parameters!$E$13</f>
        <v>5060</v>
      </c>
      <c r="EZ334" s="1">
        <f>BH334*(Parameters!$C$13-Parameters!$D$13)-Parameters!$B$13*Parameters!$E$13</f>
        <v>3700</v>
      </c>
      <c r="FA334" s="1">
        <f>BI334*(Parameters!$C$13-Parameters!$D$13)-Parameters!$B$13*Parameters!$E$13</f>
        <v>5400</v>
      </c>
      <c r="FB334" s="1">
        <f>BJ334*(Parameters!$C$13-Parameters!$D$13)-Parameters!$B$13*Parameters!$E$13</f>
        <v>980</v>
      </c>
      <c r="FC334" s="1">
        <f>BK334*(Parameters!$C$13-Parameters!$D$13)-Parameters!$B$13*Parameters!$E$13</f>
        <v>3700</v>
      </c>
      <c r="FD334" s="1"/>
      <c r="FE334" s="10">
        <v>323</v>
      </c>
      <c r="FF334" s="1">
        <f>BN334*(Parameters!$C$12-Parameters!$D$13)</f>
        <v>0</v>
      </c>
      <c r="FG334" s="1">
        <f>BO334*(Parameters!$C$12-Parameters!$D$13)</f>
        <v>0</v>
      </c>
      <c r="FH334" s="1">
        <f>BP334*(Parameters!$C$12-Parameters!$D$13)</f>
        <v>0</v>
      </c>
      <c r="FI334" s="1">
        <f>BQ334*(Parameters!$C$12-Parameters!$D$13)</f>
        <v>0</v>
      </c>
      <c r="FJ334" s="1">
        <f>BR334*(Parameters!$C$12-Parameters!$D$13)</f>
        <v>0</v>
      </c>
      <c r="FK334" s="1">
        <f>BS334*(Parameters!$C$12-Parameters!$D$13)</f>
        <v>690</v>
      </c>
      <c r="FL334" s="1">
        <f>BT334*(Parameters!$C$12-Parameters!$D$13)</f>
        <v>920</v>
      </c>
      <c r="FM334" s="1">
        <f>BU334*(Parameters!$C$12-Parameters!$D$13)</f>
        <v>0</v>
      </c>
      <c r="FN334" s="1">
        <f>BV334*(Parameters!$C$12-Parameters!$D$13)</f>
        <v>0</v>
      </c>
      <c r="FO334" s="1">
        <f>BW334*(Parameters!$C$12-Parameters!$D$13)</f>
        <v>0</v>
      </c>
      <c r="FP334" s="1">
        <f>BX334*(Parameters!$C$12-Parameters!$D$13)</f>
        <v>0</v>
      </c>
      <c r="FQ334" s="1">
        <f>BY334*(Parameters!$C$12-Parameters!$D$13)</f>
        <v>0</v>
      </c>
      <c r="FR334" s="1">
        <f>BZ334*(Parameters!$C$12-Parameters!$D$13)</f>
        <v>0</v>
      </c>
      <c r="FS334" s="1">
        <f>CA334*(Parameters!$C$12-Parameters!$D$13)</f>
        <v>0</v>
      </c>
      <c r="FT334" s="1">
        <f>CB334*(Parameters!$C$12-Parameters!$D$13)</f>
        <v>0</v>
      </c>
      <c r="FU334" s="1">
        <f>CC334*(Parameters!$C$12-Parameters!$D$13)</f>
        <v>0</v>
      </c>
      <c r="FV334" s="1">
        <f>CD334*(Parameters!$C$12-Parameters!$D$13)</f>
        <v>0</v>
      </c>
      <c r="FW334" s="1">
        <f>CE334*(Parameters!$C$12-Parameters!$D$13)</f>
        <v>0</v>
      </c>
      <c r="FX334" s="1">
        <f>CF334*(Parameters!$C$12-Parameters!$D$13)</f>
        <v>0</v>
      </c>
      <c r="FY334" s="1">
        <f>CG334*(Parameters!$C$12-Parameters!$D$13)</f>
        <v>0</v>
      </c>
      <c r="FZ334" s="1">
        <f>CH334*(Parameters!$C$12-Parameters!$D$13)</f>
        <v>805</v>
      </c>
      <c r="GA334" s="1">
        <f>CI334*(Parameters!$C$12-Parameters!$D$13)</f>
        <v>0</v>
      </c>
      <c r="GB334" s="1">
        <f>CJ334*(Parameters!$C$12-Parameters!$D$13)</f>
        <v>0</v>
      </c>
      <c r="GC334" s="1">
        <f>CK334*(Parameters!$C$12-Parameters!$D$13)</f>
        <v>0</v>
      </c>
      <c r="GD334" s="1">
        <f>CL334*(Parameters!$C$12-Parameters!$D$13)</f>
        <v>230</v>
      </c>
      <c r="GE334" s="1">
        <f>CM334*(Parameters!$C$12-Parameters!$D$13)</f>
        <v>0</v>
      </c>
      <c r="GF334" s="1">
        <f>CN334*(Parameters!$C$12-Parameters!$D$13)</f>
        <v>0</v>
      </c>
      <c r="GG334" s="1">
        <f>CO334*(Parameters!$C$12-Parameters!$D$13)</f>
        <v>0</v>
      </c>
      <c r="GH334" s="1">
        <f>CP334*(Parameters!$C$12-Parameters!$D$13)</f>
        <v>1495</v>
      </c>
      <c r="GI334" s="1">
        <f>CQ334*(Parameters!$C$12-Parameters!$D$13)</f>
        <v>575</v>
      </c>
      <c r="GJ334" s="1"/>
      <c r="GK334" s="10">
        <v>323</v>
      </c>
      <c r="GL334" s="1">
        <f>CT334+DZ334+FF334-Parameters!$F$13*Parameters!$B$13</f>
        <v>7210</v>
      </c>
      <c r="GM334" s="1">
        <f>CU334+EA334+FG334-Parameters!$F$13*Parameters!$B$13</f>
        <v>9400</v>
      </c>
      <c r="GN334" s="1">
        <f>CV334+EB334+FH334-Parameters!$F$13*Parameters!$B$13</f>
        <v>7370</v>
      </c>
      <c r="GO334" s="1">
        <f>CW334+EC334+FI334-Parameters!$F$13*Parameters!$B$13</f>
        <v>9400</v>
      </c>
      <c r="GP334" s="1">
        <f>CX334+ED334+FJ334-Parameters!$F$13*Parameters!$B$13</f>
        <v>7060</v>
      </c>
      <c r="GQ334" s="1">
        <f>CY334+EE334+FK334-Parameters!$F$13*Parameters!$B$13</f>
        <v>8050</v>
      </c>
      <c r="GR334" s="1">
        <f>CZ334+EF334+FL334-Parameters!$F$13*Parameters!$B$13</f>
        <v>7600</v>
      </c>
      <c r="GS334" s="1">
        <f>DA334+EG334+FM334-Parameters!$F$13*Parameters!$B$13</f>
        <v>6140</v>
      </c>
      <c r="GT334" s="1">
        <f>DB334+EH334+FN334-Parameters!$F$13*Parameters!$B$13</f>
        <v>3490</v>
      </c>
      <c r="GU334" s="1">
        <f>DC334+EI334+FO334-Parameters!$F$13*Parameters!$B$13</f>
        <v>8490</v>
      </c>
      <c r="GV334" s="1">
        <f>DD334+EJ334+FP334-Parameters!$F$13*Parameters!$B$13</f>
        <v>5890</v>
      </c>
      <c r="GW334" s="1">
        <f>DE334+EK334+FQ334-Parameters!$F$13*Parameters!$B$13</f>
        <v>8230</v>
      </c>
      <c r="GX334" s="1">
        <f>DF334+EL334+FR334-Parameters!$F$13*Parameters!$B$13</f>
        <v>5500</v>
      </c>
      <c r="GY334" s="1">
        <f>DG334+EM334+FS334-Parameters!$F$13*Parameters!$B$13</f>
        <v>9400</v>
      </c>
      <c r="GZ334" s="1">
        <f>DH334+EN334+FT334-Parameters!$F$13*Parameters!$B$13</f>
        <v>9400</v>
      </c>
      <c r="HA334" s="1">
        <f>DI334+EO334+FU334-Parameters!$F$13*Parameters!$B$13</f>
        <v>9010</v>
      </c>
      <c r="HB334" s="1">
        <f>DJ334+EP334+FV334-Parameters!$F$13*Parameters!$B$13</f>
        <v>8620</v>
      </c>
      <c r="HC334" s="1">
        <f>DK334+EQ334+FW334-Parameters!$F$13*Parameters!$B$13</f>
        <v>7020</v>
      </c>
      <c r="HD334" s="1">
        <f>DL334+ER334+FX334-Parameters!$F$13*Parameters!$B$13</f>
        <v>4040</v>
      </c>
      <c r="HE334" s="1">
        <f>DM334+ES334+FY334-Parameters!$F$13*Parameters!$B$13</f>
        <v>5890</v>
      </c>
      <c r="HF334" s="1">
        <f>DN334+ET334+FZ334-Parameters!$F$13*Parameters!$B$13</f>
        <v>7825</v>
      </c>
      <c r="HG334" s="1">
        <f>DO334+EU334+GA334-Parameters!$F$13*Parameters!$B$13</f>
        <v>7840</v>
      </c>
      <c r="HH334" s="1">
        <f>DP334+EV334+GB334-Parameters!$F$13*Parameters!$B$13</f>
        <v>7580</v>
      </c>
      <c r="HI334" s="1">
        <f>DQ334+EW334+GC334-Parameters!$F$13*Parameters!$B$13</f>
        <v>6930</v>
      </c>
      <c r="HJ334" s="1">
        <f>DR334+EX334+GD334-Parameters!$F$13*Parameters!$B$13</f>
        <v>7250</v>
      </c>
      <c r="HK334" s="1">
        <f>DS334+EY334+GE334-Parameters!$F$13*Parameters!$B$13</f>
        <v>3600</v>
      </c>
      <c r="HL334" s="1">
        <f>DT334+EZ334+GF334-Parameters!$F$13*Parameters!$B$13</f>
        <v>7440</v>
      </c>
      <c r="HM334" s="1">
        <f>DU334+FA334+GG334-Parameters!$F$13*Parameters!$B$13</f>
        <v>9010</v>
      </c>
      <c r="HN334" s="1">
        <f>DV334+FB334+GH334-Parameters!$F$13*Parameters!$B$13</f>
        <v>6475</v>
      </c>
      <c r="HO334" s="1">
        <f>DW334+FC334+GI334-Parameters!$F$13*Parameters!$B$13</f>
        <v>8275</v>
      </c>
      <c r="HP334" s="1"/>
      <c r="HQ334" s="2"/>
    </row>
    <row r="335" spans="1:225" x14ac:dyDescent="0.35">
      <c r="A335" s="10">
        <v>324</v>
      </c>
      <c r="B335">
        <f>MIN(Parameters!$B$12,Data!B335)</f>
        <v>60</v>
      </c>
      <c r="C335">
        <f>MIN(Parameters!$B$12,Data!C335)</f>
        <v>37</v>
      </c>
      <c r="D335">
        <f>MIN(Parameters!$B$12,Data!D335)</f>
        <v>57</v>
      </c>
      <c r="E335">
        <f>MIN(Parameters!$B$12,Data!E335)</f>
        <v>47</v>
      </c>
      <c r="F335">
        <f>MIN(Parameters!$B$12,Data!F335)</f>
        <v>51</v>
      </c>
      <c r="G335">
        <f>MIN(Parameters!$B$12,Data!G335)</f>
        <v>58</v>
      </c>
      <c r="H335">
        <f>MIN(Parameters!$B$12,Data!H335)</f>
        <v>60</v>
      </c>
      <c r="I335">
        <f>MIN(Parameters!$B$12,Data!I335)</f>
        <v>39</v>
      </c>
      <c r="J335">
        <f>MIN(Parameters!$B$12,Data!J335)</f>
        <v>36</v>
      </c>
      <c r="K335">
        <f>MIN(Parameters!$B$12,Data!K335)</f>
        <v>49</v>
      </c>
      <c r="L335">
        <f>MIN(Parameters!$B$12,Data!L335)</f>
        <v>32</v>
      </c>
      <c r="M335">
        <f>MIN(Parameters!$B$12,Data!M335)</f>
        <v>60</v>
      </c>
      <c r="N335">
        <f>MIN(Parameters!$B$12,Data!N335)</f>
        <v>60</v>
      </c>
      <c r="O335">
        <f>MIN(Parameters!$B$12,Data!O335)</f>
        <v>47</v>
      </c>
      <c r="P335">
        <f>MIN(Parameters!$B$12,Data!P335)</f>
        <v>53</v>
      </c>
      <c r="Q335">
        <f>MIN(Parameters!$B$12,Data!Q335)</f>
        <v>21</v>
      </c>
      <c r="R335">
        <f>MIN(Parameters!$B$12,Data!R335)</f>
        <v>30</v>
      </c>
      <c r="S335">
        <f>MIN(Parameters!$B$12,Data!S335)</f>
        <v>60</v>
      </c>
      <c r="T335">
        <f>MIN(Parameters!$B$12,Data!T335)</f>
        <v>59</v>
      </c>
      <c r="U335">
        <f>MIN(Parameters!$B$12,Data!U335)</f>
        <v>35</v>
      </c>
      <c r="V335">
        <f>MIN(Parameters!$B$12,Data!V335)</f>
        <v>53</v>
      </c>
      <c r="W335">
        <f>MIN(Parameters!$B$12,Data!W335)</f>
        <v>60</v>
      </c>
      <c r="X335">
        <f>MIN(Parameters!$B$12,Data!X335)</f>
        <v>60</v>
      </c>
      <c r="Y335">
        <f>MIN(Parameters!$B$12,Data!Y335)</f>
        <v>56</v>
      </c>
      <c r="Z335">
        <f>MIN(Parameters!$B$12,Data!Z335)</f>
        <v>41</v>
      </c>
      <c r="AA335">
        <f>MIN(Parameters!$B$12,Data!AA335)</f>
        <v>60</v>
      </c>
      <c r="AB335">
        <f>MIN(Parameters!$B$12,Data!AB335)</f>
        <v>30</v>
      </c>
      <c r="AC335">
        <f>MIN(Parameters!$B$12,Data!AC335)</f>
        <v>38</v>
      </c>
      <c r="AD335">
        <f>MIN(Parameters!$B$12,Data!AD335)</f>
        <v>60</v>
      </c>
      <c r="AE335">
        <f>MIN(Parameters!$B$12,Data!AE335)</f>
        <v>59</v>
      </c>
      <c r="AG335" s="10">
        <v>324</v>
      </c>
      <c r="AH335">
        <f>MIN(Parameters!$B$13,Data!AI335)</f>
        <v>20</v>
      </c>
      <c r="AI335">
        <f>MIN(Parameters!$B$13,Data!AJ335)</f>
        <v>20</v>
      </c>
      <c r="AJ335">
        <f>MIN(Parameters!$B$13,Data!AK335)</f>
        <v>20</v>
      </c>
      <c r="AK335">
        <f>MIN(Parameters!$B$13,Data!AL335)</f>
        <v>1</v>
      </c>
      <c r="AL335">
        <f>MIN(Parameters!$B$13,Data!AM335)</f>
        <v>16</v>
      </c>
      <c r="AM335">
        <f>MIN(Parameters!$B$13,Data!AN335)</f>
        <v>20</v>
      </c>
      <c r="AN335">
        <f>MIN(Parameters!$B$13,Data!AO335)</f>
        <v>18</v>
      </c>
      <c r="AO335">
        <f>MIN(Parameters!$B$13,Data!AP335)</f>
        <v>0</v>
      </c>
      <c r="AP335">
        <f>MIN(Parameters!$B$13,Data!AQ335)</f>
        <v>18</v>
      </c>
      <c r="AQ335">
        <f>MIN(Parameters!$B$13,Data!AR335)</f>
        <v>20</v>
      </c>
      <c r="AR335">
        <f>MIN(Parameters!$B$13,Data!AS335)</f>
        <v>20</v>
      </c>
      <c r="AS335">
        <f>MIN(Parameters!$B$13,Data!AT335)</f>
        <v>20</v>
      </c>
      <c r="AT335">
        <f>MIN(Parameters!$B$13,Data!AU335)</f>
        <v>16</v>
      </c>
      <c r="AU335">
        <f>MIN(Parameters!$B$13,Data!AV335)</f>
        <v>19</v>
      </c>
      <c r="AV335">
        <f>MIN(Parameters!$B$13,Data!AW335)</f>
        <v>20</v>
      </c>
      <c r="AW335">
        <f>MIN(Parameters!$B$13,Data!AX335)</f>
        <v>20</v>
      </c>
      <c r="AX335">
        <f>MIN(Parameters!$B$13,Data!AY335)</f>
        <v>5</v>
      </c>
      <c r="AY335">
        <f>MIN(Parameters!$B$13,Data!AZ335)</f>
        <v>20</v>
      </c>
      <c r="AZ335">
        <f>MIN(Parameters!$B$13,Data!BA335)</f>
        <v>19</v>
      </c>
      <c r="BA335">
        <f>MIN(Parameters!$B$13,Data!BB335)</f>
        <v>0</v>
      </c>
      <c r="BB335">
        <f>MIN(Parameters!$B$13,Data!BC335)</f>
        <v>12</v>
      </c>
      <c r="BC335">
        <f>MIN(Parameters!$B$13,Data!BD335)</f>
        <v>4</v>
      </c>
      <c r="BD335">
        <f>MIN(Parameters!$B$13,Data!BE335)</f>
        <v>20</v>
      </c>
      <c r="BE335">
        <f>MIN(Parameters!$B$13,Data!BF335)</f>
        <v>0</v>
      </c>
      <c r="BF335">
        <f>MIN(Parameters!$B$13,Data!BG335)</f>
        <v>20</v>
      </c>
      <c r="BG335">
        <f>MIN(Parameters!$B$13,Data!BH335)</f>
        <v>20</v>
      </c>
      <c r="BH335">
        <f>MIN(Parameters!$B$13,Data!BI335)</f>
        <v>20</v>
      </c>
      <c r="BI335">
        <f>MIN(Parameters!$B$13,Data!BJ335)</f>
        <v>20</v>
      </c>
      <c r="BJ335">
        <f>MIN(Parameters!$B$13,Data!BK335)</f>
        <v>20</v>
      </c>
      <c r="BK335">
        <f>MIN(Parameters!$B$13,Data!BL335)</f>
        <v>20</v>
      </c>
      <c r="BM335" s="10">
        <v>324</v>
      </c>
      <c r="BN335">
        <f>MIN(Parameters!$B$13-Updated_calc!AH335,MAX(0,Data!B335-Updated_calc!B335))</f>
        <v>0</v>
      </c>
      <c r="BO335">
        <f>MIN(Parameters!$B$13-Updated_calc!AI335,MAX(0,Data!C335-Updated_calc!C335))</f>
        <v>0</v>
      </c>
      <c r="BP335">
        <f>MIN(Parameters!$B$13-Updated_calc!AJ335,MAX(0,Data!D335-Updated_calc!D335))</f>
        <v>0</v>
      </c>
      <c r="BQ335">
        <f>MIN(Parameters!$B$13-Updated_calc!AK335,MAX(0,Data!E335-Updated_calc!E335))</f>
        <v>0</v>
      </c>
      <c r="BR335">
        <f>MIN(Parameters!$B$13-Updated_calc!AL335,MAX(0,Data!F335-Updated_calc!F335))</f>
        <v>0</v>
      </c>
      <c r="BS335">
        <f>MIN(Parameters!$B$13-Updated_calc!AM335,MAX(0,Data!G335-Updated_calc!G335))</f>
        <v>0</v>
      </c>
      <c r="BT335">
        <f>MIN(Parameters!$B$13-Updated_calc!AN335,MAX(0,Data!H335-Updated_calc!H335))</f>
        <v>2</v>
      </c>
      <c r="BU335">
        <f>MIN(Parameters!$B$13-Updated_calc!AO335,MAX(0,Data!I335-Updated_calc!I335))</f>
        <v>0</v>
      </c>
      <c r="BV335">
        <f>MIN(Parameters!$B$13-Updated_calc!AP335,MAX(0,Data!J335-Updated_calc!J335))</f>
        <v>0</v>
      </c>
      <c r="BW335">
        <f>MIN(Parameters!$B$13-Updated_calc!AQ335,MAX(0,Data!K335-Updated_calc!K335))</f>
        <v>0</v>
      </c>
      <c r="BX335">
        <f>MIN(Parameters!$B$13-Updated_calc!AR335,MAX(0,Data!L335-Updated_calc!L335))</f>
        <v>0</v>
      </c>
      <c r="BY335">
        <f>MIN(Parameters!$B$13-Updated_calc!AS335,MAX(0,Data!M335-Updated_calc!M335))</f>
        <v>0</v>
      </c>
      <c r="BZ335">
        <f>MIN(Parameters!$B$13-Updated_calc!AT335,MAX(0,Data!N335-Updated_calc!N335))</f>
        <v>4</v>
      </c>
      <c r="CA335">
        <f>MIN(Parameters!$B$13-Updated_calc!AU335,MAX(0,Data!O335-Updated_calc!O335))</f>
        <v>0</v>
      </c>
      <c r="CB335">
        <f>MIN(Parameters!$B$13-Updated_calc!AV335,MAX(0,Data!P335-Updated_calc!P335))</f>
        <v>0</v>
      </c>
      <c r="CC335">
        <f>MIN(Parameters!$B$13-Updated_calc!AW335,MAX(0,Data!Q335-Updated_calc!Q335))</f>
        <v>0</v>
      </c>
      <c r="CD335">
        <f>MIN(Parameters!$B$13-Updated_calc!AX335,MAX(0,Data!R335-Updated_calc!R335))</f>
        <v>0</v>
      </c>
      <c r="CE335">
        <f>MIN(Parameters!$B$13-Updated_calc!AY335,MAX(0,Data!S335-Updated_calc!S335))</f>
        <v>0</v>
      </c>
      <c r="CF335">
        <f>MIN(Parameters!$B$13-Updated_calc!AZ335,MAX(0,Data!T335-Updated_calc!T335))</f>
        <v>0</v>
      </c>
      <c r="CG335">
        <f>MIN(Parameters!$B$13-Updated_calc!BA335,MAX(0,Data!U335-Updated_calc!U335))</f>
        <v>0</v>
      </c>
      <c r="CH335">
        <f>MIN(Parameters!$B$13-Updated_calc!BB335,MAX(0,Data!V335-Updated_calc!V335))</f>
        <v>0</v>
      </c>
      <c r="CI335">
        <f>MIN(Parameters!$B$13-Updated_calc!BC335,MAX(0,Data!W335-Updated_calc!W335))</f>
        <v>7</v>
      </c>
      <c r="CJ335">
        <f>MIN(Parameters!$B$13-Updated_calc!BD335,MAX(0,Data!X335-Updated_calc!X335))</f>
        <v>0</v>
      </c>
      <c r="CK335">
        <f>MIN(Parameters!$B$13-Updated_calc!BE335,MAX(0,Data!Y335-Updated_calc!Y335))</f>
        <v>0</v>
      </c>
      <c r="CL335">
        <f>MIN(Parameters!$B$13-Updated_calc!BF335,MAX(0,Data!Z335-Updated_calc!Z335))</f>
        <v>0</v>
      </c>
      <c r="CM335">
        <f>MIN(Parameters!$B$13-Updated_calc!BG335,MAX(0,Data!AA335-Updated_calc!AA335))</f>
        <v>0</v>
      </c>
      <c r="CN335">
        <f>MIN(Parameters!$B$13-Updated_calc!BH335,MAX(0,Data!AB335-Updated_calc!AB335))</f>
        <v>0</v>
      </c>
      <c r="CO335">
        <f>MIN(Parameters!$B$13-Updated_calc!BI335,MAX(0,Data!AC335-Updated_calc!AC335))</f>
        <v>0</v>
      </c>
      <c r="CP335">
        <f>MIN(Parameters!$B$13-Updated_calc!BJ335,MAX(0,Data!AD335-Updated_calc!AD335))</f>
        <v>0</v>
      </c>
      <c r="CQ335">
        <f>MIN(Parameters!$B$13-Updated_calc!BK335,MAX(0,Data!AE335-Updated_calc!AE335))</f>
        <v>0</v>
      </c>
      <c r="CS335" s="10">
        <v>324</v>
      </c>
      <c r="CT335">
        <f>B335*(Parameters!$C$12-Parameters!$D$12)-Parameters!$E$12*Parameters!$B$12</f>
        <v>6000</v>
      </c>
      <c r="CU335">
        <f>C335*(Parameters!$C$12-Parameters!$D$12)-Parameters!$E$12*Parameters!$B$12</f>
        <v>3010</v>
      </c>
      <c r="CV335">
        <f>D335*(Parameters!$C$12-Parameters!$D$12)-Parameters!$E$12*Parameters!$B$12</f>
        <v>5610</v>
      </c>
      <c r="CW335">
        <f>E335*(Parameters!$C$12-Parameters!$D$12)-Parameters!$E$12*Parameters!$B$12</f>
        <v>4310</v>
      </c>
      <c r="CX335">
        <f>F335*(Parameters!$C$12-Parameters!$D$12)-Parameters!$E$12*Parameters!$B$12</f>
        <v>4830</v>
      </c>
      <c r="CY335">
        <f>G335*(Parameters!$C$12-Parameters!$D$12)-Parameters!$E$12*Parameters!$B$12</f>
        <v>5740</v>
      </c>
      <c r="CZ335">
        <f>H335*(Parameters!$C$12-Parameters!$D$12)-Parameters!$E$12*Parameters!$B$12</f>
        <v>6000</v>
      </c>
      <c r="DA335">
        <f>I335*(Parameters!$C$12-Parameters!$D$12)-Parameters!$E$12*Parameters!$B$12</f>
        <v>3270</v>
      </c>
      <c r="DB335">
        <f>J335*(Parameters!$C$12-Parameters!$D$12)-Parameters!$E$12*Parameters!$B$12</f>
        <v>2880</v>
      </c>
      <c r="DC335">
        <f>K335*(Parameters!$C$12-Parameters!$D$12)-Parameters!$E$12*Parameters!$B$12</f>
        <v>4570</v>
      </c>
      <c r="DD335">
        <f>L335*(Parameters!$C$12-Parameters!$D$12)-Parameters!$E$12*Parameters!$B$12</f>
        <v>2360</v>
      </c>
      <c r="DE335">
        <f>M335*(Parameters!$C$12-Parameters!$D$12)-Parameters!$E$12*Parameters!$B$12</f>
        <v>6000</v>
      </c>
      <c r="DF335">
        <f>N335*(Parameters!$C$12-Parameters!$D$12)-Parameters!$E$12*Parameters!$B$12</f>
        <v>6000</v>
      </c>
      <c r="DG335">
        <f>O335*(Parameters!$C$12-Parameters!$D$12)-Parameters!$E$12*Parameters!$B$12</f>
        <v>4310</v>
      </c>
      <c r="DH335">
        <f>P335*(Parameters!$C$12-Parameters!$D$12)-Parameters!$E$12*Parameters!$B$12</f>
        <v>5090</v>
      </c>
      <c r="DI335">
        <f>Q335*(Parameters!$C$12-Parameters!$D$12)-Parameters!$E$12*Parameters!$B$12</f>
        <v>930</v>
      </c>
      <c r="DJ335">
        <f>R335*(Parameters!$C$12-Parameters!$D$12)-Parameters!$E$12*Parameters!$B$12</f>
        <v>2100</v>
      </c>
      <c r="DK335">
        <f>S335*(Parameters!$C$12-Parameters!$D$12)-Parameters!$E$12*Parameters!$B$12</f>
        <v>6000</v>
      </c>
      <c r="DL335">
        <f>T335*(Parameters!$C$12-Parameters!$D$12)-Parameters!$E$12*Parameters!$B$12</f>
        <v>5870</v>
      </c>
      <c r="DM335">
        <f>U335*(Parameters!$C$12-Parameters!$D$12)-Parameters!$E$12*Parameters!$B$12</f>
        <v>2750</v>
      </c>
      <c r="DN335">
        <f>V335*(Parameters!$C$12-Parameters!$D$12)-Parameters!$E$12*Parameters!$B$12</f>
        <v>5090</v>
      </c>
      <c r="DO335">
        <f>W335*(Parameters!$C$12-Parameters!$D$12)-Parameters!$E$12*Parameters!$B$12</f>
        <v>6000</v>
      </c>
      <c r="DP335">
        <f>X335*(Parameters!$C$12-Parameters!$D$12)-Parameters!$E$12*Parameters!$B$12</f>
        <v>6000</v>
      </c>
      <c r="DQ335">
        <f>Y335*(Parameters!$C$12-Parameters!$D$12)-Parameters!$E$12*Parameters!$B$12</f>
        <v>5480</v>
      </c>
      <c r="DR335">
        <f>Z335*(Parameters!$C$12-Parameters!$D$12)-Parameters!$E$12*Parameters!$B$12</f>
        <v>3530</v>
      </c>
      <c r="DS335">
        <f>AA335*(Parameters!$C$12-Parameters!$D$12)-Parameters!$E$12*Parameters!$B$12</f>
        <v>6000</v>
      </c>
      <c r="DT335">
        <f>AB335*(Parameters!$C$12-Parameters!$D$12)-Parameters!$E$12*Parameters!$B$12</f>
        <v>2100</v>
      </c>
      <c r="DU335">
        <f>AC335*(Parameters!$C$12-Parameters!$D$12)-Parameters!$E$12*Parameters!$B$12</f>
        <v>3140</v>
      </c>
      <c r="DV335">
        <f>AD335*(Parameters!$C$12-Parameters!$D$12)-Parameters!$E$12*Parameters!$B$12</f>
        <v>6000</v>
      </c>
      <c r="DW335">
        <f>AE335*(Parameters!$C$12-Parameters!$D$12)-Parameters!$E$12*Parameters!$B$12</f>
        <v>5870</v>
      </c>
      <c r="DY335" s="10">
        <v>324</v>
      </c>
      <c r="DZ335" s="1">
        <f>AH335*(Parameters!$C$13-Parameters!$D$13)-Parameters!$B$13*Parameters!$E$13</f>
        <v>5400</v>
      </c>
      <c r="EA335" s="1">
        <f>AI335*(Parameters!$C$13-Parameters!$D$13)-Parameters!$B$13*Parameters!$E$13</f>
        <v>5400</v>
      </c>
      <c r="EB335" s="1">
        <f>AJ335*(Parameters!$C$13-Parameters!$D$13)-Parameters!$B$13*Parameters!$E$13</f>
        <v>5400</v>
      </c>
      <c r="EC335" s="1">
        <f>AK335*(Parameters!$C$13-Parameters!$D$13)-Parameters!$B$13*Parameters!$E$13</f>
        <v>-1060</v>
      </c>
      <c r="ED335" s="1">
        <f>AL335*(Parameters!$C$13-Parameters!$D$13)-Parameters!$B$13*Parameters!$E$13</f>
        <v>4040</v>
      </c>
      <c r="EE335" s="1">
        <f>AM335*(Parameters!$C$13-Parameters!$D$13)-Parameters!$B$13*Parameters!$E$13</f>
        <v>5400</v>
      </c>
      <c r="EF335" s="1">
        <f>AN335*(Parameters!$C$13-Parameters!$D$13)-Parameters!$B$13*Parameters!$E$13</f>
        <v>4720</v>
      </c>
      <c r="EG335" s="1">
        <f>AO335*(Parameters!$C$13-Parameters!$D$13)-Parameters!$B$13*Parameters!$E$13</f>
        <v>-1400</v>
      </c>
      <c r="EH335" s="1">
        <f>AP335*(Parameters!$C$13-Parameters!$D$13)-Parameters!$B$13*Parameters!$E$13</f>
        <v>4720</v>
      </c>
      <c r="EI335" s="1">
        <f>AQ335*(Parameters!$C$13-Parameters!$D$13)-Parameters!$B$13*Parameters!$E$13</f>
        <v>5400</v>
      </c>
      <c r="EJ335" s="1">
        <f>AR335*(Parameters!$C$13-Parameters!$D$13)-Parameters!$B$13*Parameters!$E$13</f>
        <v>5400</v>
      </c>
      <c r="EK335" s="1">
        <f>AS335*(Parameters!$C$13-Parameters!$D$13)-Parameters!$B$13*Parameters!$E$13</f>
        <v>5400</v>
      </c>
      <c r="EL335" s="1">
        <f>AT335*(Parameters!$C$13-Parameters!$D$13)-Parameters!$B$13*Parameters!$E$13</f>
        <v>4040</v>
      </c>
      <c r="EM335" s="1">
        <f>AU335*(Parameters!$C$13-Parameters!$D$13)-Parameters!$B$13*Parameters!$E$13</f>
        <v>5060</v>
      </c>
      <c r="EN335" s="1">
        <f>AV335*(Parameters!$C$13-Parameters!$D$13)-Parameters!$B$13*Parameters!$E$13</f>
        <v>5400</v>
      </c>
      <c r="EO335" s="1">
        <f>AW335*(Parameters!$C$13-Parameters!$D$13)-Parameters!$B$13*Parameters!$E$13</f>
        <v>5400</v>
      </c>
      <c r="EP335" s="1">
        <f>AX335*(Parameters!$C$13-Parameters!$D$13)-Parameters!$B$13*Parameters!$E$13</f>
        <v>300</v>
      </c>
      <c r="EQ335" s="1">
        <f>AY335*(Parameters!$C$13-Parameters!$D$13)-Parameters!$B$13*Parameters!$E$13</f>
        <v>5400</v>
      </c>
      <c r="ER335" s="1">
        <f>AZ335*(Parameters!$C$13-Parameters!$D$13)-Parameters!$B$13*Parameters!$E$13</f>
        <v>5060</v>
      </c>
      <c r="ES335" s="1">
        <f>BA335*(Parameters!$C$13-Parameters!$D$13)-Parameters!$B$13*Parameters!$E$13</f>
        <v>-1400</v>
      </c>
      <c r="ET335" s="1">
        <f>BB335*(Parameters!$C$13-Parameters!$D$13)-Parameters!$B$13*Parameters!$E$13</f>
        <v>2680</v>
      </c>
      <c r="EU335" s="1">
        <f>BC335*(Parameters!$C$13-Parameters!$D$13)-Parameters!$B$13*Parameters!$E$13</f>
        <v>-40</v>
      </c>
      <c r="EV335" s="1">
        <f>BD335*(Parameters!$C$13-Parameters!$D$13)-Parameters!$B$13*Parameters!$E$13</f>
        <v>5400</v>
      </c>
      <c r="EW335" s="1">
        <f>BE335*(Parameters!$C$13-Parameters!$D$13)-Parameters!$B$13*Parameters!$E$13</f>
        <v>-1400</v>
      </c>
      <c r="EX335" s="1">
        <f>BF335*(Parameters!$C$13-Parameters!$D$13)-Parameters!$B$13*Parameters!$E$13</f>
        <v>5400</v>
      </c>
      <c r="EY335" s="1">
        <f>BG335*(Parameters!$C$13-Parameters!$D$13)-Parameters!$B$13*Parameters!$E$13</f>
        <v>5400</v>
      </c>
      <c r="EZ335" s="1">
        <f>BH335*(Parameters!$C$13-Parameters!$D$13)-Parameters!$B$13*Parameters!$E$13</f>
        <v>5400</v>
      </c>
      <c r="FA335" s="1">
        <f>BI335*(Parameters!$C$13-Parameters!$D$13)-Parameters!$B$13*Parameters!$E$13</f>
        <v>5400</v>
      </c>
      <c r="FB335" s="1">
        <f>BJ335*(Parameters!$C$13-Parameters!$D$13)-Parameters!$B$13*Parameters!$E$13</f>
        <v>5400</v>
      </c>
      <c r="FC335" s="1">
        <f>BK335*(Parameters!$C$13-Parameters!$D$13)-Parameters!$B$13*Parameters!$E$13</f>
        <v>5400</v>
      </c>
      <c r="FD335" s="1"/>
      <c r="FE335" s="10">
        <v>324</v>
      </c>
      <c r="FF335" s="1">
        <f>BN335*(Parameters!$C$12-Parameters!$D$13)</f>
        <v>0</v>
      </c>
      <c r="FG335" s="1">
        <f>BO335*(Parameters!$C$12-Parameters!$D$13)</f>
        <v>0</v>
      </c>
      <c r="FH335" s="1">
        <f>BP335*(Parameters!$C$12-Parameters!$D$13)</f>
        <v>0</v>
      </c>
      <c r="FI335" s="1">
        <f>BQ335*(Parameters!$C$12-Parameters!$D$13)</f>
        <v>0</v>
      </c>
      <c r="FJ335" s="1">
        <f>BR335*(Parameters!$C$12-Parameters!$D$13)</f>
        <v>0</v>
      </c>
      <c r="FK335" s="1">
        <f>BS335*(Parameters!$C$12-Parameters!$D$13)</f>
        <v>0</v>
      </c>
      <c r="FL335" s="1">
        <f>BT335*(Parameters!$C$12-Parameters!$D$13)</f>
        <v>230</v>
      </c>
      <c r="FM335" s="1">
        <f>BU335*(Parameters!$C$12-Parameters!$D$13)</f>
        <v>0</v>
      </c>
      <c r="FN335" s="1">
        <f>BV335*(Parameters!$C$12-Parameters!$D$13)</f>
        <v>0</v>
      </c>
      <c r="FO335" s="1">
        <f>BW335*(Parameters!$C$12-Parameters!$D$13)</f>
        <v>0</v>
      </c>
      <c r="FP335" s="1">
        <f>BX335*(Parameters!$C$12-Parameters!$D$13)</f>
        <v>0</v>
      </c>
      <c r="FQ335" s="1">
        <f>BY335*(Parameters!$C$12-Parameters!$D$13)</f>
        <v>0</v>
      </c>
      <c r="FR335" s="1">
        <f>BZ335*(Parameters!$C$12-Parameters!$D$13)</f>
        <v>460</v>
      </c>
      <c r="FS335" s="1">
        <f>CA335*(Parameters!$C$12-Parameters!$D$13)</f>
        <v>0</v>
      </c>
      <c r="FT335" s="1">
        <f>CB335*(Parameters!$C$12-Parameters!$D$13)</f>
        <v>0</v>
      </c>
      <c r="FU335" s="1">
        <f>CC335*(Parameters!$C$12-Parameters!$D$13)</f>
        <v>0</v>
      </c>
      <c r="FV335" s="1">
        <f>CD335*(Parameters!$C$12-Parameters!$D$13)</f>
        <v>0</v>
      </c>
      <c r="FW335" s="1">
        <f>CE335*(Parameters!$C$12-Parameters!$D$13)</f>
        <v>0</v>
      </c>
      <c r="FX335" s="1">
        <f>CF335*(Parameters!$C$12-Parameters!$D$13)</f>
        <v>0</v>
      </c>
      <c r="FY335" s="1">
        <f>CG335*(Parameters!$C$12-Parameters!$D$13)</f>
        <v>0</v>
      </c>
      <c r="FZ335" s="1">
        <f>CH335*(Parameters!$C$12-Parameters!$D$13)</f>
        <v>0</v>
      </c>
      <c r="GA335" s="1">
        <f>CI335*(Parameters!$C$12-Parameters!$D$13)</f>
        <v>805</v>
      </c>
      <c r="GB335" s="1">
        <f>CJ335*(Parameters!$C$12-Parameters!$D$13)</f>
        <v>0</v>
      </c>
      <c r="GC335" s="1">
        <f>CK335*(Parameters!$C$12-Parameters!$D$13)</f>
        <v>0</v>
      </c>
      <c r="GD335" s="1">
        <f>CL335*(Parameters!$C$12-Parameters!$D$13)</f>
        <v>0</v>
      </c>
      <c r="GE335" s="1">
        <f>CM335*(Parameters!$C$12-Parameters!$D$13)</f>
        <v>0</v>
      </c>
      <c r="GF335" s="1">
        <f>CN335*(Parameters!$C$12-Parameters!$D$13)</f>
        <v>0</v>
      </c>
      <c r="GG335" s="1">
        <f>CO335*(Parameters!$C$12-Parameters!$D$13)</f>
        <v>0</v>
      </c>
      <c r="GH335" s="1">
        <f>CP335*(Parameters!$C$12-Parameters!$D$13)</f>
        <v>0</v>
      </c>
      <c r="GI335" s="1">
        <f>CQ335*(Parameters!$C$12-Parameters!$D$13)</f>
        <v>0</v>
      </c>
      <c r="GJ335" s="1"/>
      <c r="GK335" s="10">
        <v>324</v>
      </c>
      <c r="GL335" s="1">
        <f>CT335+DZ335+FF335-Parameters!$F$13*Parameters!$B$13</f>
        <v>9400</v>
      </c>
      <c r="GM335" s="1">
        <f>CU335+EA335+FG335-Parameters!$F$13*Parameters!$B$13</f>
        <v>6410</v>
      </c>
      <c r="GN335" s="1">
        <f>CV335+EB335+FH335-Parameters!$F$13*Parameters!$B$13</f>
        <v>9010</v>
      </c>
      <c r="GO335" s="1">
        <f>CW335+EC335+FI335-Parameters!$F$13*Parameters!$B$13</f>
        <v>1250</v>
      </c>
      <c r="GP335" s="1">
        <f>CX335+ED335+FJ335-Parameters!$F$13*Parameters!$B$13</f>
        <v>6870</v>
      </c>
      <c r="GQ335" s="1">
        <f>CY335+EE335+FK335-Parameters!$F$13*Parameters!$B$13</f>
        <v>9140</v>
      </c>
      <c r="GR335" s="1">
        <f>CZ335+EF335+FL335-Parameters!$F$13*Parameters!$B$13</f>
        <v>8950</v>
      </c>
      <c r="GS335" s="1">
        <f>DA335+EG335+FM335-Parameters!$F$13*Parameters!$B$13</f>
        <v>-130</v>
      </c>
      <c r="GT335" s="1">
        <f>DB335+EH335+FN335-Parameters!$F$13*Parameters!$B$13</f>
        <v>5600</v>
      </c>
      <c r="GU335" s="1">
        <f>DC335+EI335+FO335-Parameters!$F$13*Parameters!$B$13</f>
        <v>7970</v>
      </c>
      <c r="GV335" s="1">
        <f>DD335+EJ335+FP335-Parameters!$F$13*Parameters!$B$13</f>
        <v>5760</v>
      </c>
      <c r="GW335" s="1">
        <f>DE335+EK335+FQ335-Parameters!$F$13*Parameters!$B$13</f>
        <v>9400</v>
      </c>
      <c r="GX335" s="1">
        <f>DF335+EL335+FR335-Parameters!$F$13*Parameters!$B$13</f>
        <v>8500</v>
      </c>
      <c r="GY335" s="1">
        <f>DG335+EM335+FS335-Parameters!$F$13*Parameters!$B$13</f>
        <v>7370</v>
      </c>
      <c r="GZ335" s="1">
        <f>DH335+EN335+FT335-Parameters!$F$13*Parameters!$B$13</f>
        <v>8490</v>
      </c>
      <c r="HA335" s="1">
        <f>DI335+EO335+FU335-Parameters!$F$13*Parameters!$B$13</f>
        <v>4330</v>
      </c>
      <c r="HB335" s="1">
        <f>DJ335+EP335+FV335-Parameters!$F$13*Parameters!$B$13</f>
        <v>400</v>
      </c>
      <c r="HC335" s="1">
        <f>DK335+EQ335+FW335-Parameters!$F$13*Parameters!$B$13</f>
        <v>9400</v>
      </c>
      <c r="HD335" s="1">
        <f>DL335+ER335+FX335-Parameters!$F$13*Parameters!$B$13</f>
        <v>8930</v>
      </c>
      <c r="HE335" s="1">
        <f>DM335+ES335+FY335-Parameters!$F$13*Parameters!$B$13</f>
        <v>-650</v>
      </c>
      <c r="HF335" s="1">
        <f>DN335+ET335+FZ335-Parameters!$F$13*Parameters!$B$13</f>
        <v>5770</v>
      </c>
      <c r="HG335" s="1">
        <f>DO335+EU335+GA335-Parameters!$F$13*Parameters!$B$13</f>
        <v>4765</v>
      </c>
      <c r="HH335" s="1">
        <f>DP335+EV335+GB335-Parameters!$F$13*Parameters!$B$13</f>
        <v>9400</v>
      </c>
      <c r="HI335" s="1">
        <f>DQ335+EW335+GC335-Parameters!$F$13*Parameters!$B$13</f>
        <v>2080</v>
      </c>
      <c r="HJ335" s="1">
        <f>DR335+EX335+GD335-Parameters!$F$13*Parameters!$B$13</f>
        <v>6930</v>
      </c>
      <c r="HK335" s="1">
        <f>DS335+EY335+GE335-Parameters!$F$13*Parameters!$B$13</f>
        <v>9400</v>
      </c>
      <c r="HL335" s="1">
        <f>DT335+EZ335+GF335-Parameters!$F$13*Parameters!$B$13</f>
        <v>5500</v>
      </c>
      <c r="HM335" s="1">
        <f>DU335+FA335+GG335-Parameters!$F$13*Parameters!$B$13</f>
        <v>6540</v>
      </c>
      <c r="HN335" s="1">
        <f>DV335+FB335+GH335-Parameters!$F$13*Parameters!$B$13</f>
        <v>9400</v>
      </c>
      <c r="HO335" s="1">
        <f>DW335+FC335+GI335-Parameters!$F$13*Parameters!$B$13</f>
        <v>9270</v>
      </c>
      <c r="HP335" s="1"/>
      <c r="HQ335" s="2"/>
    </row>
    <row r="336" spans="1:225" x14ac:dyDescent="0.35">
      <c r="A336" s="10">
        <v>325</v>
      </c>
      <c r="B336">
        <f>MIN(Parameters!$B$12,Data!B336)</f>
        <v>40</v>
      </c>
      <c r="C336">
        <f>MIN(Parameters!$B$12,Data!C336)</f>
        <v>37</v>
      </c>
      <c r="D336">
        <f>MIN(Parameters!$B$12,Data!D336)</f>
        <v>47</v>
      </c>
      <c r="E336">
        <f>MIN(Parameters!$B$12,Data!E336)</f>
        <v>47</v>
      </c>
      <c r="F336">
        <f>MIN(Parameters!$B$12,Data!F336)</f>
        <v>35</v>
      </c>
      <c r="G336">
        <f>MIN(Parameters!$B$12,Data!G336)</f>
        <v>25</v>
      </c>
      <c r="H336">
        <f>MIN(Parameters!$B$12,Data!H336)</f>
        <v>59</v>
      </c>
      <c r="I336">
        <f>MIN(Parameters!$B$12,Data!I336)</f>
        <v>60</v>
      </c>
      <c r="J336">
        <f>MIN(Parameters!$B$12,Data!J336)</f>
        <v>40</v>
      </c>
      <c r="K336">
        <f>MIN(Parameters!$B$12,Data!K336)</f>
        <v>38</v>
      </c>
      <c r="L336">
        <f>MIN(Parameters!$B$12,Data!L336)</f>
        <v>54</v>
      </c>
      <c r="M336">
        <f>MIN(Parameters!$B$12,Data!M336)</f>
        <v>14</v>
      </c>
      <c r="N336">
        <f>MIN(Parameters!$B$12,Data!N336)</f>
        <v>40</v>
      </c>
      <c r="O336">
        <f>MIN(Parameters!$B$12,Data!O336)</f>
        <v>47</v>
      </c>
      <c r="P336">
        <f>MIN(Parameters!$B$12,Data!P336)</f>
        <v>43</v>
      </c>
      <c r="Q336">
        <f>MIN(Parameters!$B$12,Data!Q336)</f>
        <v>45</v>
      </c>
      <c r="R336">
        <f>MIN(Parameters!$B$12,Data!R336)</f>
        <v>52</v>
      </c>
      <c r="S336">
        <f>MIN(Parameters!$B$12,Data!S336)</f>
        <v>60</v>
      </c>
      <c r="T336">
        <f>MIN(Parameters!$B$12,Data!T336)</f>
        <v>57</v>
      </c>
      <c r="U336">
        <f>MIN(Parameters!$B$12,Data!U336)</f>
        <v>29</v>
      </c>
      <c r="V336">
        <f>MIN(Parameters!$B$12,Data!V336)</f>
        <v>52</v>
      </c>
      <c r="W336">
        <f>MIN(Parameters!$B$12,Data!W336)</f>
        <v>60</v>
      </c>
      <c r="X336">
        <f>MIN(Parameters!$B$12,Data!X336)</f>
        <v>38</v>
      </c>
      <c r="Y336">
        <f>MIN(Parameters!$B$12,Data!Y336)</f>
        <v>47</v>
      </c>
      <c r="Z336">
        <f>MIN(Parameters!$B$12,Data!Z336)</f>
        <v>52</v>
      </c>
      <c r="AA336">
        <f>MIN(Parameters!$B$12,Data!AA336)</f>
        <v>59</v>
      </c>
      <c r="AB336">
        <f>MIN(Parameters!$B$12,Data!AB336)</f>
        <v>56</v>
      </c>
      <c r="AC336">
        <f>MIN(Parameters!$B$12,Data!AC336)</f>
        <v>52</v>
      </c>
      <c r="AD336">
        <f>MIN(Parameters!$B$12,Data!AD336)</f>
        <v>50</v>
      </c>
      <c r="AE336">
        <f>MIN(Parameters!$B$12,Data!AE336)</f>
        <v>43</v>
      </c>
      <c r="AG336" s="10">
        <v>325</v>
      </c>
      <c r="AH336">
        <f>MIN(Parameters!$B$13,Data!AI336)</f>
        <v>8</v>
      </c>
      <c r="AI336">
        <f>MIN(Parameters!$B$13,Data!AJ336)</f>
        <v>20</v>
      </c>
      <c r="AJ336">
        <f>MIN(Parameters!$B$13,Data!AK336)</f>
        <v>20</v>
      </c>
      <c r="AK336">
        <f>MIN(Parameters!$B$13,Data!AL336)</f>
        <v>20</v>
      </c>
      <c r="AL336">
        <f>MIN(Parameters!$B$13,Data!AM336)</f>
        <v>12</v>
      </c>
      <c r="AM336">
        <f>MIN(Parameters!$B$13,Data!AN336)</f>
        <v>16</v>
      </c>
      <c r="AN336">
        <f>MIN(Parameters!$B$13,Data!AO336)</f>
        <v>16</v>
      </c>
      <c r="AO336">
        <f>MIN(Parameters!$B$13,Data!AP336)</f>
        <v>15</v>
      </c>
      <c r="AP336">
        <f>MIN(Parameters!$B$13,Data!AQ336)</f>
        <v>4</v>
      </c>
      <c r="AQ336">
        <f>MIN(Parameters!$B$13,Data!AR336)</f>
        <v>17</v>
      </c>
      <c r="AR336">
        <f>MIN(Parameters!$B$13,Data!AS336)</f>
        <v>20</v>
      </c>
      <c r="AS336">
        <f>MIN(Parameters!$B$13,Data!AT336)</f>
        <v>20</v>
      </c>
      <c r="AT336">
        <f>MIN(Parameters!$B$13,Data!AU336)</f>
        <v>20</v>
      </c>
      <c r="AU336">
        <f>MIN(Parameters!$B$13,Data!AV336)</f>
        <v>20</v>
      </c>
      <c r="AV336">
        <f>MIN(Parameters!$B$13,Data!AW336)</f>
        <v>12</v>
      </c>
      <c r="AW336">
        <f>MIN(Parameters!$B$13,Data!AX336)</f>
        <v>20</v>
      </c>
      <c r="AX336">
        <f>MIN(Parameters!$B$13,Data!AY336)</f>
        <v>20</v>
      </c>
      <c r="AY336">
        <f>MIN(Parameters!$B$13,Data!AZ336)</f>
        <v>20</v>
      </c>
      <c r="AZ336">
        <f>MIN(Parameters!$B$13,Data!BA336)</f>
        <v>20</v>
      </c>
      <c r="BA336">
        <f>MIN(Parameters!$B$13,Data!BB336)</f>
        <v>17</v>
      </c>
      <c r="BB336">
        <f>MIN(Parameters!$B$13,Data!BC336)</f>
        <v>19</v>
      </c>
      <c r="BC336">
        <f>MIN(Parameters!$B$13,Data!BD336)</f>
        <v>20</v>
      </c>
      <c r="BD336">
        <f>MIN(Parameters!$B$13,Data!BE336)</f>
        <v>20</v>
      </c>
      <c r="BE336">
        <f>MIN(Parameters!$B$13,Data!BF336)</f>
        <v>20</v>
      </c>
      <c r="BF336">
        <f>MIN(Parameters!$B$13,Data!BG336)</f>
        <v>14</v>
      </c>
      <c r="BG336">
        <f>MIN(Parameters!$B$13,Data!BH336)</f>
        <v>16</v>
      </c>
      <c r="BH336">
        <f>MIN(Parameters!$B$13,Data!BI336)</f>
        <v>7</v>
      </c>
      <c r="BI336">
        <f>MIN(Parameters!$B$13,Data!BJ336)</f>
        <v>20</v>
      </c>
      <c r="BJ336">
        <f>MIN(Parameters!$B$13,Data!BK336)</f>
        <v>20</v>
      </c>
      <c r="BK336">
        <f>MIN(Parameters!$B$13,Data!BL336)</f>
        <v>17</v>
      </c>
      <c r="BM336" s="10">
        <v>325</v>
      </c>
      <c r="BN336">
        <f>MIN(Parameters!$B$13-Updated_calc!AH336,MAX(0,Data!B336-Updated_calc!B336))</f>
        <v>0</v>
      </c>
      <c r="BO336">
        <f>MIN(Parameters!$B$13-Updated_calc!AI336,MAX(0,Data!C336-Updated_calc!C336))</f>
        <v>0</v>
      </c>
      <c r="BP336">
        <f>MIN(Parameters!$B$13-Updated_calc!AJ336,MAX(0,Data!D336-Updated_calc!D336))</f>
        <v>0</v>
      </c>
      <c r="BQ336">
        <f>MIN(Parameters!$B$13-Updated_calc!AK336,MAX(0,Data!E336-Updated_calc!E336))</f>
        <v>0</v>
      </c>
      <c r="BR336">
        <f>MIN(Parameters!$B$13-Updated_calc!AL336,MAX(0,Data!F336-Updated_calc!F336))</f>
        <v>0</v>
      </c>
      <c r="BS336">
        <f>MIN(Parameters!$B$13-Updated_calc!AM336,MAX(0,Data!G336-Updated_calc!G336))</f>
        <v>0</v>
      </c>
      <c r="BT336">
        <f>MIN(Parameters!$B$13-Updated_calc!AN336,MAX(0,Data!H336-Updated_calc!H336))</f>
        <v>0</v>
      </c>
      <c r="BU336">
        <f>MIN(Parameters!$B$13-Updated_calc!AO336,MAX(0,Data!I336-Updated_calc!I336))</f>
        <v>5</v>
      </c>
      <c r="BV336">
        <f>MIN(Parameters!$B$13-Updated_calc!AP336,MAX(0,Data!J336-Updated_calc!J336))</f>
        <v>0</v>
      </c>
      <c r="BW336">
        <f>MIN(Parameters!$B$13-Updated_calc!AQ336,MAX(0,Data!K336-Updated_calc!K336))</f>
        <v>0</v>
      </c>
      <c r="BX336">
        <f>MIN(Parameters!$B$13-Updated_calc!AR336,MAX(0,Data!L336-Updated_calc!L336))</f>
        <v>0</v>
      </c>
      <c r="BY336">
        <f>MIN(Parameters!$B$13-Updated_calc!AS336,MAX(0,Data!M336-Updated_calc!M336))</f>
        <v>0</v>
      </c>
      <c r="BZ336">
        <f>MIN(Parameters!$B$13-Updated_calc!AT336,MAX(0,Data!N336-Updated_calc!N336))</f>
        <v>0</v>
      </c>
      <c r="CA336">
        <f>MIN(Parameters!$B$13-Updated_calc!AU336,MAX(0,Data!O336-Updated_calc!O336))</f>
        <v>0</v>
      </c>
      <c r="CB336">
        <f>MIN(Parameters!$B$13-Updated_calc!AV336,MAX(0,Data!P336-Updated_calc!P336))</f>
        <v>0</v>
      </c>
      <c r="CC336">
        <f>MIN(Parameters!$B$13-Updated_calc!AW336,MAX(0,Data!Q336-Updated_calc!Q336))</f>
        <v>0</v>
      </c>
      <c r="CD336">
        <f>MIN(Parameters!$B$13-Updated_calc!AX336,MAX(0,Data!R336-Updated_calc!R336))</f>
        <v>0</v>
      </c>
      <c r="CE336">
        <f>MIN(Parameters!$B$13-Updated_calc!AY336,MAX(0,Data!S336-Updated_calc!S336))</f>
        <v>0</v>
      </c>
      <c r="CF336">
        <f>MIN(Parameters!$B$13-Updated_calc!AZ336,MAX(0,Data!T336-Updated_calc!T336))</f>
        <v>0</v>
      </c>
      <c r="CG336">
        <f>MIN(Parameters!$B$13-Updated_calc!BA336,MAX(0,Data!U336-Updated_calc!U336))</f>
        <v>0</v>
      </c>
      <c r="CH336">
        <f>MIN(Parameters!$B$13-Updated_calc!BB336,MAX(0,Data!V336-Updated_calc!V336))</f>
        <v>0</v>
      </c>
      <c r="CI336">
        <f>MIN(Parameters!$B$13-Updated_calc!BC336,MAX(0,Data!W336-Updated_calc!W336))</f>
        <v>0</v>
      </c>
      <c r="CJ336">
        <f>MIN(Parameters!$B$13-Updated_calc!BD336,MAX(0,Data!X336-Updated_calc!X336))</f>
        <v>0</v>
      </c>
      <c r="CK336">
        <f>MIN(Parameters!$B$13-Updated_calc!BE336,MAX(0,Data!Y336-Updated_calc!Y336))</f>
        <v>0</v>
      </c>
      <c r="CL336">
        <f>MIN(Parameters!$B$13-Updated_calc!BF336,MAX(0,Data!Z336-Updated_calc!Z336))</f>
        <v>0</v>
      </c>
      <c r="CM336">
        <f>MIN(Parameters!$B$13-Updated_calc!BG336,MAX(0,Data!AA336-Updated_calc!AA336))</f>
        <v>0</v>
      </c>
      <c r="CN336">
        <f>MIN(Parameters!$B$13-Updated_calc!BH336,MAX(0,Data!AB336-Updated_calc!AB336))</f>
        <v>0</v>
      </c>
      <c r="CO336">
        <f>MIN(Parameters!$B$13-Updated_calc!BI336,MAX(0,Data!AC336-Updated_calc!AC336))</f>
        <v>0</v>
      </c>
      <c r="CP336">
        <f>MIN(Parameters!$B$13-Updated_calc!BJ336,MAX(0,Data!AD336-Updated_calc!AD336))</f>
        <v>0</v>
      </c>
      <c r="CQ336">
        <f>MIN(Parameters!$B$13-Updated_calc!BK336,MAX(0,Data!AE336-Updated_calc!AE336))</f>
        <v>0</v>
      </c>
      <c r="CS336" s="10">
        <v>325</v>
      </c>
      <c r="CT336">
        <f>B336*(Parameters!$C$12-Parameters!$D$12)-Parameters!$E$12*Parameters!$B$12</f>
        <v>3400</v>
      </c>
      <c r="CU336">
        <f>C336*(Parameters!$C$12-Parameters!$D$12)-Parameters!$E$12*Parameters!$B$12</f>
        <v>3010</v>
      </c>
      <c r="CV336">
        <f>D336*(Parameters!$C$12-Parameters!$D$12)-Parameters!$E$12*Parameters!$B$12</f>
        <v>4310</v>
      </c>
      <c r="CW336">
        <f>E336*(Parameters!$C$12-Parameters!$D$12)-Parameters!$E$12*Parameters!$B$12</f>
        <v>4310</v>
      </c>
      <c r="CX336">
        <f>F336*(Parameters!$C$12-Parameters!$D$12)-Parameters!$E$12*Parameters!$B$12</f>
        <v>2750</v>
      </c>
      <c r="CY336">
        <f>G336*(Parameters!$C$12-Parameters!$D$12)-Parameters!$E$12*Parameters!$B$12</f>
        <v>1450</v>
      </c>
      <c r="CZ336">
        <f>H336*(Parameters!$C$12-Parameters!$D$12)-Parameters!$E$12*Parameters!$B$12</f>
        <v>5870</v>
      </c>
      <c r="DA336">
        <f>I336*(Parameters!$C$12-Parameters!$D$12)-Parameters!$E$12*Parameters!$B$12</f>
        <v>6000</v>
      </c>
      <c r="DB336">
        <f>J336*(Parameters!$C$12-Parameters!$D$12)-Parameters!$E$12*Parameters!$B$12</f>
        <v>3400</v>
      </c>
      <c r="DC336">
        <f>K336*(Parameters!$C$12-Parameters!$D$12)-Parameters!$E$12*Parameters!$B$12</f>
        <v>3140</v>
      </c>
      <c r="DD336">
        <f>L336*(Parameters!$C$12-Parameters!$D$12)-Parameters!$E$12*Parameters!$B$12</f>
        <v>5220</v>
      </c>
      <c r="DE336">
        <f>M336*(Parameters!$C$12-Parameters!$D$12)-Parameters!$E$12*Parameters!$B$12</f>
        <v>20</v>
      </c>
      <c r="DF336">
        <f>N336*(Parameters!$C$12-Parameters!$D$12)-Parameters!$E$12*Parameters!$B$12</f>
        <v>3400</v>
      </c>
      <c r="DG336">
        <f>O336*(Parameters!$C$12-Parameters!$D$12)-Parameters!$E$12*Parameters!$B$12</f>
        <v>4310</v>
      </c>
      <c r="DH336">
        <f>P336*(Parameters!$C$12-Parameters!$D$12)-Parameters!$E$12*Parameters!$B$12</f>
        <v>3790</v>
      </c>
      <c r="DI336">
        <f>Q336*(Parameters!$C$12-Parameters!$D$12)-Parameters!$E$12*Parameters!$B$12</f>
        <v>4050</v>
      </c>
      <c r="DJ336">
        <f>R336*(Parameters!$C$12-Parameters!$D$12)-Parameters!$E$12*Parameters!$B$12</f>
        <v>4960</v>
      </c>
      <c r="DK336">
        <f>S336*(Parameters!$C$12-Parameters!$D$12)-Parameters!$E$12*Parameters!$B$12</f>
        <v>6000</v>
      </c>
      <c r="DL336">
        <f>T336*(Parameters!$C$12-Parameters!$D$12)-Parameters!$E$12*Parameters!$B$12</f>
        <v>5610</v>
      </c>
      <c r="DM336">
        <f>U336*(Parameters!$C$12-Parameters!$D$12)-Parameters!$E$12*Parameters!$B$12</f>
        <v>1970</v>
      </c>
      <c r="DN336">
        <f>V336*(Parameters!$C$12-Parameters!$D$12)-Parameters!$E$12*Parameters!$B$12</f>
        <v>4960</v>
      </c>
      <c r="DO336">
        <f>W336*(Parameters!$C$12-Parameters!$D$12)-Parameters!$E$12*Parameters!$B$12</f>
        <v>6000</v>
      </c>
      <c r="DP336">
        <f>X336*(Parameters!$C$12-Parameters!$D$12)-Parameters!$E$12*Parameters!$B$12</f>
        <v>3140</v>
      </c>
      <c r="DQ336">
        <f>Y336*(Parameters!$C$12-Parameters!$D$12)-Parameters!$E$12*Parameters!$B$12</f>
        <v>4310</v>
      </c>
      <c r="DR336">
        <f>Z336*(Parameters!$C$12-Parameters!$D$12)-Parameters!$E$12*Parameters!$B$12</f>
        <v>4960</v>
      </c>
      <c r="DS336">
        <f>AA336*(Parameters!$C$12-Parameters!$D$12)-Parameters!$E$12*Parameters!$B$12</f>
        <v>5870</v>
      </c>
      <c r="DT336">
        <f>AB336*(Parameters!$C$12-Parameters!$D$12)-Parameters!$E$12*Parameters!$B$12</f>
        <v>5480</v>
      </c>
      <c r="DU336">
        <f>AC336*(Parameters!$C$12-Parameters!$D$12)-Parameters!$E$12*Parameters!$B$12</f>
        <v>4960</v>
      </c>
      <c r="DV336">
        <f>AD336*(Parameters!$C$12-Parameters!$D$12)-Parameters!$E$12*Parameters!$B$12</f>
        <v>4700</v>
      </c>
      <c r="DW336">
        <f>AE336*(Parameters!$C$12-Parameters!$D$12)-Parameters!$E$12*Parameters!$B$12</f>
        <v>3790</v>
      </c>
      <c r="DY336" s="10">
        <v>325</v>
      </c>
      <c r="DZ336" s="1">
        <f>AH336*(Parameters!$C$13-Parameters!$D$13)-Parameters!$B$13*Parameters!$E$13</f>
        <v>1320</v>
      </c>
      <c r="EA336" s="1">
        <f>AI336*(Parameters!$C$13-Parameters!$D$13)-Parameters!$B$13*Parameters!$E$13</f>
        <v>5400</v>
      </c>
      <c r="EB336" s="1">
        <f>AJ336*(Parameters!$C$13-Parameters!$D$13)-Parameters!$B$13*Parameters!$E$13</f>
        <v>5400</v>
      </c>
      <c r="EC336" s="1">
        <f>AK336*(Parameters!$C$13-Parameters!$D$13)-Parameters!$B$13*Parameters!$E$13</f>
        <v>5400</v>
      </c>
      <c r="ED336" s="1">
        <f>AL336*(Parameters!$C$13-Parameters!$D$13)-Parameters!$B$13*Parameters!$E$13</f>
        <v>2680</v>
      </c>
      <c r="EE336" s="1">
        <f>AM336*(Parameters!$C$13-Parameters!$D$13)-Parameters!$B$13*Parameters!$E$13</f>
        <v>4040</v>
      </c>
      <c r="EF336" s="1">
        <f>AN336*(Parameters!$C$13-Parameters!$D$13)-Parameters!$B$13*Parameters!$E$13</f>
        <v>4040</v>
      </c>
      <c r="EG336" s="1">
        <f>AO336*(Parameters!$C$13-Parameters!$D$13)-Parameters!$B$13*Parameters!$E$13</f>
        <v>3700</v>
      </c>
      <c r="EH336" s="1">
        <f>AP336*(Parameters!$C$13-Parameters!$D$13)-Parameters!$B$13*Parameters!$E$13</f>
        <v>-40</v>
      </c>
      <c r="EI336" s="1">
        <f>AQ336*(Parameters!$C$13-Parameters!$D$13)-Parameters!$B$13*Parameters!$E$13</f>
        <v>4380</v>
      </c>
      <c r="EJ336" s="1">
        <f>AR336*(Parameters!$C$13-Parameters!$D$13)-Parameters!$B$13*Parameters!$E$13</f>
        <v>5400</v>
      </c>
      <c r="EK336" s="1">
        <f>AS336*(Parameters!$C$13-Parameters!$D$13)-Parameters!$B$13*Parameters!$E$13</f>
        <v>5400</v>
      </c>
      <c r="EL336" s="1">
        <f>AT336*(Parameters!$C$13-Parameters!$D$13)-Parameters!$B$13*Parameters!$E$13</f>
        <v>5400</v>
      </c>
      <c r="EM336" s="1">
        <f>AU336*(Parameters!$C$13-Parameters!$D$13)-Parameters!$B$13*Parameters!$E$13</f>
        <v>5400</v>
      </c>
      <c r="EN336" s="1">
        <f>AV336*(Parameters!$C$13-Parameters!$D$13)-Parameters!$B$13*Parameters!$E$13</f>
        <v>2680</v>
      </c>
      <c r="EO336" s="1">
        <f>AW336*(Parameters!$C$13-Parameters!$D$13)-Parameters!$B$13*Parameters!$E$13</f>
        <v>5400</v>
      </c>
      <c r="EP336" s="1">
        <f>AX336*(Parameters!$C$13-Parameters!$D$13)-Parameters!$B$13*Parameters!$E$13</f>
        <v>5400</v>
      </c>
      <c r="EQ336" s="1">
        <f>AY336*(Parameters!$C$13-Parameters!$D$13)-Parameters!$B$13*Parameters!$E$13</f>
        <v>5400</v>
      </c>
      <c r="ER336" s="1">
        <f>AZ336*(Parameters!$C$13-Parameters!$D$13)-Parameters!$B$13*Parameters!$E$13</f>
        <v>5400</v>
      </c>
      <c r="ES336" s="1">
        <f>BA336*(Parameters!$C$13-Parameters!$D$13)-Parameters!$B$13*Parameters!$E$13</f>
        <v>4380</v>
      </c>
      <c r="ET336" s="1">
        <f>BB336*(Parameters!$C$13-Parameters!$D$13)-Parameters!$B$13*Parameters!$E$13</f>
        <v>5060</v>
      </c>
      <c r="EU336" s="1">
        <f>BC336*(Parameters!$C$13-Parameters!$D$13)-Parameters!$B$13*Parameters!$E$13</f>
        <v>5400</v>
      </c>
      <c r="EV336" s="1">
        <f>BD336*(Parameters!$C$13-Parameters!$D$13)-Parameters!$B$13*Parameters!$E$13</f>
        <v>5400</v>
      </c>
      <c r="EW336" s="1">
        <f>BE336*(Parameters!$C$13-Parameters!$D$13)-Parameters!$B$13*Parameters!$E$13</f>
        <v>5400</v>
      </c>
      <c r="EX336" s="1">
        <f>BF336*(Parameters!$C$13-Parameters!$D$13)-Parameters!$B$13*Parameters!$E$13</f>
        <v>3360</v>
      </c>
      <c r="EY336" s="1">
        <f>BG336*(Parameters!$C$13-Parameters!$D$13)-Parameters!$B$13*Parameters!$E$13</f>
        <v>4040</v>
      </c>
      <c r="EZ336" s="1">
        <f>BH336*(Parameters!$C$13-Parameters!$D$13)-Parameters!$B$13*Parameters!$E$13</f>
        <v>980</v>
      </c>
      <c r="FA336" s="1">
        <f>BI336*(Parameters!$C$13-Parameters!$D$13)-Parameters!$B$13*Parameters!$E$13</f>
        <v>5400</v>
      </c>
      <c r="FB336" s="1">
        <f>BJ336*(Parameters!$C$13-Parameters!$D$13)-Parameters!$B$13*Parameters!$E$13</f>
        <v>5400</v>
      </c>
      <c r="FC336" s="1">
        <f>BK336*(Parameters!$C$13-Parameters!$D$13)-Parameters!$B$13*Parameters!$E$13</f>
        <v>4380</v>
      </c>
      <c r="FD336" s="1"/>
      <c r="FE336" s="10">
        <v>325</v>
      </c>
      <c r="FF336" s="1">
        <f>BN336*(Parameters!$C$12-Parameters!$D$13)</f>
        <v>0</v>
      </c>
      <c r="FG336" s="1">
        <f>BO336*(Parameters!$C$12-Parameters!$D$13)</f>
        <v>0</v>
      </c>
      <c r="FH336" s="1">
        <f>BP336*(Parameters!$C$12-Parameters!$D$13)</f>
        <v>0</v>
      </c>
      <c r="FI336" s="1">
        <f>BQ336*(Parameters!$C$12-Parameters!$D$13)</f>
        <v>0</v>
      </c>
      <c r="FJ336" s="1">
        <f>BR336*(Parameters!$C$12-Parameters!$D$13)</f>
        <v>0</v>
      </c>
      <c r="FK336" s="1">
        <f>BS336*(Parameters!$C$12-Parameters!$D$13)</f>
        <v>0</v>
      </c>
      <c r="FL336" s="1">
        <f>BT336*(Parameters!$C$12-Parameters!$D$13)</f>
        <v>0</v>
      </c>
      <c r="FM336" s="1">
        <f>BU336*(Parameters!$C$12-Parameters!$D$13)</f>
        <v>575</v>
      </c>
      <c r="FN336" s="1">
        <f>BV336*(Parameters!$C$12-Parameters!$D$13)</f>
        <v>0</v>
      </c>
      <c r="FO336" s="1">
        <f>BW336*(Parameters!$C$12-Parameters!$D$13)</f>
        <v>0</v>
      </c>
      <c r="FP336" s="1">
        <f>BX336*(Parameters!$C$12-Parameters!$D$13)</f>
        <v>0</v>
      </c>
      <c r="FQ336" s="1">
        <f>BY336*(Parameters!$C$12-Parameters!$D$13)</f>
        <v>0</v>
      </c>
      <c r="FR336" s="1">
        <f>BZ336*(Parameters!$C$12-Parameters!$D$13)</f>
        <v>0</v>
      </c>
      <c r="FS336" s="1">
        <f>CA336*(Parameters!$C$12-Parameters!$D$13)</f>
        <v>0</v>
      </c>
      <c r="FT336" s="1">
        <f>CB336*(Parameters!$C$12-Parameters!$D$13)</f>
        <v>0</v>
      </c>
      <c r="FU336" s="1">
        <f>CC336*(Parameters!$C$12-Parameters!$D$13)</f>
        <v>0</v>
      </c>
      <c r="FV336" s="1">
        <f>CD336*(Parameters!$C$12-Parameters!$D$13)</f>
        <v>0</v>
      </c>
      <c r="FW336" s="1">
        <f>CE336*(Parameters!$C$12-Parameters!$D$13)</f>
        <v>0</v>
      </c>
      <c r="FX336" s="1">
        <f>CF336*(Parameters!$C$12-Parameters!$D$13)</f>
        <v>0</v>
      </c>
      <c r="FY336" s="1">
        <f>CG336*(Parameters!$C$12-Parameters!$D$13)</f>
        <v>0</v>
      </c>
      <c r="FZ336" s="1">
        <f>CH336*(Parameters!$C$12-Parameters!$D$13)</f>
        <v>0</v>
      </c>
      <c r="GA336" s="1">
        <f>CI336*(Parameters!$C$12-Parameters!$D$13)</f>
        <v>0</v>
      </c>
      <c r="GB336" s="1">
        <f>CJ336*(Parameters!$C$12-Parameters!$D$13)</f>
        <v>0</v>
      </c>
      <c r="GC336" s="1">
        <f>CK336*(Parameters!$C$12-Parameters!$D$13)</f>
        <v>0</v>
      </c>
      <c r="GD336" s="1">
        <f>CL336*(Parameters!$C$12-Parameters!$D$13)</f>
        <v>0</v>
      </c>
      <c r="GE336" s="1">
        <f>CM336*(Parameters!$C$12-Parameters!$D$13)</f>
        <v>0</v>
      </c>
      <c r="GF336" s="1">
        <f>CN336*(Parameters!$C$12-Parameters!$D$13)</f>
        <v>0</v>
      </c>
      <c r="GG336" s="1">
        <f>CO336*(Parameters!$C$12-Parameters!$D$13)</f>
        <v>0</v>
      </c>
      <c r="GH336" s="1">
        <f>CP336*(Parameters!$C$12-Parameters!$D$13)</f>
        <v>0</v>
      </c>
      <c r="GI336" s="1">
        <f>CQ336*(Parameters!$C$12-Parameters!$D$13)</f>
        <v>0</v>
      </c>
      <c r="GJ336" s="1"/>
      <c r="GK336" s="10">
        <v>325</v>
      </c>
      <c r="GL336" s="1">
        <f>CT336+DZ336+FF336-Parameters!$F$13*Parameters!$B$13</f>
        <v>2720</v>
      </c>
      <c r="GM336" s="1">
        <f>CU336+EA336+FG336-Parameters!$F$13*Parameters!$B$13</f>
        <v>6410</v>
      </c>
      <c r="GN336" s="1">
        <f>CV336+EB336+FH336-Parameters!$F$13*Parameters!$B$13</f>
        <v>7710</v>
      </c>
      <c r="GO336" s="1">
        <f>CW336+EC336+FI336-Parameters!$F$13*Parameters!$B$13</f>
        <v>7710</v>
      </c>
      <c r="GP336" s="1">
        <f>CX336+ED336+FJ336-Parameters!$F$13*Parameters!$B$13</f>
        <v>3430</v>
      </c>
      <c r="GQ336" s="1">
        <f>CY336+EE336+FK336-Parameters!$F$13*Parameters!$B$13</f>
        <v>3490</v>
      </c>
      <c r="GR336" s="1">
        <f>CZ336+EF336+FL336-Parameters!$F$13*Parameters!$B$13</f>
        <v>7910</v>
      </c>
      <c r="GS336" s="1">
        <f>DA336+EG336+FM336-Parameters!$F$13*Parameters!$B$13</f>
        <v>8275</v>
      </c>
      <c r="GT336" s="1">
        <f>DB336+EH336+FN336-Parameters!$F$13*Parameters!$B$13</f>
        <v>1360</v>
      </c>
      <c r="GU336" s="1">
        <f>DC336+EI336+FO336-Parameters!$F$13*Parameters!$B$13</f>
        <v>5520</v>
      </c>
      <c r="GV336" s="1">
        <f>DD336+EJ336+FP336-Parameters!$F$13*Parameters!$B$13</f>
        <v>8620</v>
      </c>
      <c r="GW336" s="1">
        <f>DE336+EK336+FQ336-Parameters!$F$13*Parameters!$B$13</f>
        <v>3420</v>
      </c>
      <c r="GX336" s="1">
        <f>DF336+EL336+FR336-Parameters!$F$13*Parameters!$B$13</f>
        <v>6800</v>
      </c>
      <c r="GY336" s="1">
        <f>DG336+EM336+FS336-Parameters!$F$13*Parameters!$B$13</f>
        <v>7710</v>
      </c>
      <c r="GZ336" s="1">
        <f>DH336+EN336+FT336-Parameters!$F$13*Parameters!$B$13</f>
        <v>4470</v>
      </c>
      <c r="HA336" s="1">
        <f>DI336+EO336+FU336-Parameters!$F$13*Parameters!$B$13</f>
        <v>7450</v>
      </c>
      <c r="HB336" s="1">
        <f>DJ336+EP336+FV336-Parameters!$F$13*Parameters!$B$13</f>
        <v>8360</v>
      </c>
      <c r="HC336" s="1">
        <f>DK336+EQ336+FW336-Parameters!$F$13*Parameters!$B$13</f>
        <v>9400</v>
      </c>
      <c r="HD336" s="1">
        <f>DL336+ER336+FX336-Parameters!$F$13*Parameters!$B$13</f>
        <v>9010</v>
      </c>
      <c r="HE336" s="1">
        <f>DM336+ES336+FY336-Parameters!$F$13*Parameters!$B$13</f>
        <v>4350</v>
      </c>
      <c r="HF336" s="1">
        <f>DN336+ET336+FZ336-Parameters!$F$13*Parameters!$B$13</f>
        <v>8020</v>
      </c>
      <c r="HG336" s="1">
        <f>DO336+EU336+GA336-Parameters!$F$13*Parameters!$B$13</f>
        <v>9400</v>
      </c>
      <c r="HH336" s="1">
        <f>DP336+EV336+GB336-Parameters!$F$13*Parameters!$B$13</f>
        <v>6540</v>
      </c>
      <c r="HI336" s="1">
        <f>DQ336+EW336+GC336-Parameters!$F$13*Parameters!$B$13</f>
        <v>7710</v>
      </c>
      <c r="HJ336" s="1">
        <f>DR336+EX336+GD336-Parameters!$F$13*Parameters!$B$13</f>
        <v>6320</v>
      </c>
      <c r="HK336" s="1">
        <f>DS336+EY336+GE336-Parameters!$F$13*Parameters!$B$13</f>
        <v>7910</v>
      </c>
      <c r="HL336" s="1">
        <f>DT336+EZ336+GF336-Parameters!$F$13*Parameters!$B$13</f>
        <v>4460</v>
      </c>
      <c r="HM336" s="1">
        <f>DU336+FA336+GG336-Parameters!$F$13*Parameters!$B$13</f>
        <v>8360</v>
      </c>
      <c r="HN336" s="1">
        <f>DV336+FB336+GH336-Parameters!$F$13*Parameters!$B$13</f>
        <v>8100</v>
      </c>
      <c r="HO336" s="1">
        <f>DW336+FC336+GI336-Parameters!$F$13*Parameters!$B$13</f>
        <v>6170</v>
      </c>
      <c r="HP336" s="1"/>
      <c r="HQ336" s="2"/>
    </row>
    <row r="337" spans="1:225" x14ac:dyDescent="0.35">
      <c r="A337" s="10">
        <v>326</v>
      </c>
      <c r="B337">
        <f>MIN(Parameters!$B$12,Data!B337)</f>
        <v>46</v>
      </c>
      <c r="C337">
        <f>MIN(Parameters!$B$12,Data!C337)</f>
        <v>52</v>
      </c>
      <c r="D337">
        <f>MIN(Parameters!$B$12,Data!D337)</f>
        <v>60</v>
      </c>
      <c r="E337">
        <f>MIN(Parameters!$B$12,Data!E337)</f>
        <v>28</v>
      </c>
      <c r="F337">
        <f>MIN(Parameters!$B$12,Data!F337)</f>
        <v>46</v>
      </c>
      <c r="G337">
        <f>MIN(Parameters!$B$12,Data!G337)</f>
        <v>32</v>
      </c>
      <c r="H337">
        <f>MIN(Parameters!$B$12,Data!H337)</f>
        <v>54</v>
      </c>
      <c r="I337">
        <f>MIN(Parameters!$B$12,Data!I337)</f>
        <v>41</v>
      </c>
      <c r="J337">
        <f>MIN(Parameters!$B$12,Data!J337)</f>
        <v>53</v>
      </c>
      <c r="K337">
        <f>MIN(Parameters!$B$12,Data!K337)</f>
        <v>60</v>
      </c>
      <c r="L337">
        <f>MIN(Parameters!$B$12,Data!L337)</f>
        <v>47</v>
      </c>
      <c r="M337">
        <f>MIN(Parameters!$B$12,Data!M337)</f>
        <v>38</v>
      </c>
      <c r="N337">
        <f>MIN(Parameters!$B$12,Data!N337)</f>
        <v>36</v>
      </c>
      <c r="O337">
        <f>MIN(Parameters!$B$12,Data!O337)</f>
        <v>28</v>
      </c>
      <c r="P337">
        <f>MIN(Parameters!$B$12,Data!P337)</f>
        <v>45</v>
      </c>
      <c r="Q337">
        <f>MIN(Parameters!$B$12,Data!Q337)</f>
        <v>52</v>
      </c>
      <c r="R337">
        <f>MIN(Parameters!$B$12,Data!R337)</f>
        <v>38</v>
      </c>
      <c r="S337">
        <f>MIN(Parameters!$B$12,Data!S337)</f>
        <v>60</v>
      </c>
      <c r="T337">
        <f>MIN(Parameters!$B$12,Data!T337)</f>
        <v>53</v>
      </c>
      <c r="U337">
        <f>MIN(Parameters!$B$12,Data!U337)</f>
        <v>40</v>
      </c>
      <c r="V337">
        <f>MIN(Parameters!$B$12,Data!V337)</f>
        <v>45</v>
      </c>
      <c r="W337">
        <f>MIN(Parameters!$B$12,Data!W337)</f>
        <v>39</v>
      </c>
      <c r="X337">
        <f>MIN(Parameters!$B$12,Data!X337)</f>
        <v>52</v>
      </c>
      <c r="Y337">
        <f>MIN(Parameters!$B$12,Data!Y337)</f>
        <v>53</v>
      </c>
      <c r="Z337">
        <f>MIN(Parameters!$B$12,Data!Z337)</f>
        <v>49</v>
      </c>
      <c r="AA337">
        <f>MIN(Parameters!$B$12,Data!AA337)</f>
        <v>52</v>
      </c>
      <c r="AB337">
        <f>MIN(Parameters!$B$12,Data!AB337)</f>
        <v>50</v>
      </c>
      <c r="AC337">
        <f>MIN(Parameters!$B$12,Data!AC337)</f>
        <v>35</v>
      </c>
      <c r="AD337">
        <f>MIN(Parameters!$B$12,Data!AD337)</f>
        <v>60</v>
      </c>
      <c r="AE337">
        <f>MIN(Parameters!$B$12,Data!AE337)</f>
        <v>60</v>
      </c>
      <c r="AG337" s="10">
        <v>326</v>
      </c>
      <c r="AH337">
        <f>MIN(Parameters!$B$13,Data!AI337)</f>
        <v>20</v>
      </c>
      <c r="AI337">
        <f>MIN(Parameters!$B$13,Data!AJ337)</f>
        <v>20</v>
      </c>
      <c r="AJ337">
        <f>MIN(Parameters!$B$13,Data!AK337)</f>
        <v>9</v>
      </c>
      <c r="AK337">
        <f>MIN(Parameters!$B$13,Data!AL337)</f>
        <v>5</v>
      </c>
      <c r="AL337">
        <f>MIN(Parameters!$B$13,Data!AM337)</f>
        <v>20</v>
      </c>
      <c r="AM337">
        <f>MIN(Parameters!$B$13,Data!AN337)</f>
        <v>20</v>
      </c>
      <c r="AN337">
        <f>MIN(Parameters!$B$13,Data!AO337)</f>
        <v>17</v>
      </c>
      <c r="AO337">
        <f>MIN(Parameters!$B$13,Data!AP337)</f>
        <v>5</v>
      </c>
      <c r="AP337">
        <f>MIN(Parameters!$B$13,Data!AQ337)</f>
        <v>6</v>
      </c>
      <c r="AQ337">
        <f>MIN(Parameters!$B$13,Data!AR337)</f>
        <v>20</v>
      </c>
      <c r="AR337">
        <f>MIN(Parameters!$B$13,Data!AS337)</f>
        <v>20</v>
      </c>
      <c r="AS337">
        <f>MIN(Parameters!$B$13,Data!AT337)</f>
        <v>20</v>
      </c>
      <c r="AT337">
        <f>MIN(Parameters!$B$13,Data!AU337)</f>
        <v>20</v>
      </c>
      <c r="AU337">
        <f>MIN(Parameters!$B$13,Data!AV337)</f>
        <v>20</v>
      </c>
      <c r="AV337">
        <f>MIN(Parameters!$B$13,Data!AW337)</f>
        <v>20</v>
      </c>
      <c r="AW337">
        <f>MIN(Parameters!$B$13,Data!AX337)</f>
        <v>3</v>
      </c>
      <c r="AX337">
        <f>MIN(Parameters!$B$13,Data!AY337)</f>
        <v>13</v>
      </c>
      <c r="AY337">
        <f>MIN(Parameters!$B$13,Data!AZ337)</f>
        <v>20</v>
      </c>
      <c r="AZ337">
        <f>MIN(Parameters!$B$13,Data!BA337)</f>
        <v>19</v>
      </c>
      <c r="BA337">
        <f>MIN(Parameters!$B$13,Data!BB337)</f>
        <v>20</v>
      </c>
      <c r="BB337">
        <f>MIN(Parameters!$B$13,Data!BC337)</f>
        <v>15</v>
      </c>
      <c r="BC337">
        <f>MIN(Parameters!$B$13,Data!BD337)</f>
        <v>20</v>
      </c>
      <c r="BD337">
        <f>MIN(Parameters!$B$13,Data!BE337)</f>
        <v>15</v>
      </c>
      <c r="BE337">
        <f>MIN(Parameters!$B$13,Data!BF337)</f>
        <v>12</v>
      </c>
      <c r="BF337">
        <f>MIN(Parameters!$B$13,Data!BG337)</f>
        <v>20</v>
      </c>
      <c r="BG337">
        <f>MIN(Parameters!$B$13,Data!BH337)</f>
        <v>20</v>
      </c>
      <c r="BH337">
        <f>MIN(Parameters!$B$13,Data!BI337)</f>
        <v>10</v>
      </c>
      <c r="BI337">
        <f>MIN(Parameters!$B$13,Data!BJ337)</f>
        <v>3</v>
      </c>
      <c r="BJ337">
        <f>MIN(Parameters!$B$13,Data!BK337)</f>
        <v>20</v>
      </c>
      <c r="BK337">
        <f>MIN(Parameters!$B$13,Data!BL337)</f>
        <v>20</v>
      </c>
      <c r="BM337" s="10">
        <v>326</v>
      </c>
      <c r="BN337">
        <f>MIN(Parameters!$B$13-Updated_calc!AH337,MAX(0,Data!B337-Updated_calc!B337))</f>
        <v>0</v>
      </c>
      <c r="BO337">
        <f>MIN(Parameters!$B$13-Updated_calc!AI337,MAX(0,Data!C337-Updated_calc!C337))</f>
        <v>0</v>
      </c>
      <c r="BP337">
        <f>MIN(Parameters!$B$13-Updated_calc!AJ337,MAX(0,Data!D337-Updated_calc!D337))</f>
        <v>8</v>
      </c>
      <c r="BQ337">
        <f>MIN(Parameters!$B$13-Updated_calc!AK337,MAX(0,Data!E337-Updated_calc!E337))</f>
        <v>0</v>
      </c>
      <c r="BR337">
        <f>MIN(Parameters!$B$13-Updated_calc!AL337,MAX(0,Data!F337-Updated_calc!F337))</f>
        <v>0</v>
      </c>
      <c r="BS337">
        <f>MIN(Parameters!$B$13-Updated_calc!AM337,MAX(0,Data!G337-Updated_calc!G337))</f>
        <v>0</v>
      </c>
      <c r="BT337">
        <f>MIN(Parameters!$B$13-Updated_calc!AN337,MAX(0,Data!H337-Updated_calc!H337))</f>
        <v>0</v>
      </c>
      <c r="BU337">
        <f>MIN(Parameters!$B$13-Updated_calc!AO337,MAX(0,Data!I337-Updated_calc!I337))</f>
        <v>0</v>
      </c>
      <c r="BV337">
        <f>MIN(Parameters!$B$13-Updated_calc!AP337,MAX(0,Data!J337-Updated_calc!J337))</f>
        <v>0</v>
      </c>
      <c r="BW337">
        <f>MIN(Parameters!$B$13-Updated_calc!AQ337,MAX(0,Data!K337-Updated_calc!K337))</f>
        <v>0</v>
      </c>
      <c r="BX337">
        <f>MIN(Parameters!$B$13-Updated_calc!AR337,MAX(0,Data!L337-Updated_calc!L337))</f>
        <v>0</v>
      </c>
      <c r="BY337">
        <f>MIN(Parameters!$B$13-Updated_calc!AS337,MAX(0,Data!M337-Updated_calc!M337))</f>
        <v>0</v>
      </c>
      <c r="BZ337">
        <f>MIN(Parameters!$B$13-Updated_calc!AT337,MAX(0,Data!N337-Updated_calc!N337))</f>
        <v>0</v>
      </c>
      <c r="CA337">
        <f>MIN(Parameters!$B$13-Updated_calc!AU337,MAX(0,Data!O337-Updated_calc!O337))</f>
        <v>0</v>
      </c>
      <c r="CB337">
        <f>MIN(Parameters!$B$13-Updated_calc!AV337,MAX(0,Data!P337-Updated_calc!P337))</f>
        <v>0</v>
      </c>
      <c r="CC337">
        <f>MIN(Parameters!$B$13-Updated_calc!AW337,MAX(0,Data!Q337-Updated_calc!Q337))</f>
        <v>0</v>
      </c>
      <c r="CD337">
        <f>MIN(Parameters!$B$13-Updated_calc!AX337,MAX(0,Data!R337-Updated_calc!R337))</f>
        <v>0</v>
      </c>
      <c r="CE337">
        <f>MIN(Parameters!$B$13-Updated_calc!AY337,MAX(0,Data!S337-Updated_calc!S337))</f>
        <v>0</v>
      </c>
      <c r="CF337">
        <f>MIN(Parameters!$B$13-Updated_calc!AZ337,MAX(0,Data!T337-Updated_calc!T337))</f>
        <v>0</v>
      </c>
      <c r="CG337">
        <f>MIN(Parameters!$B$13-Updated_calc!BA337,MAX(0,Data!U337-Updated_calc!U337))</f>
        <v>0</v>
      </c>
      <c r="CH337">
        <f>MIN(Parameters!$B$13-Updated_calc!BB337,MAX(0,Data!V337-Updated_calc!V337))</f>
        <v>0</v>
      </c>
      <c r="CI337">
        <f>MIN(Parameters!$B$13-Updated_calc!BC337,MAX(0,Data!W337-Updated_calc!W337))</f>
        <v>0</v>
      </c>
      <c r="CJ337">
        <f>MIN(Parameters!$B$13-Updated_calc!BD337,MAX(0,Data!X337-Updated_calc!X337))</f>
        <v>0</v>
      </c>
      <c r="CK337">
        <f>MIN(Parameters!$B$13-Updated_calc!BE337,MAX(0,Data!Y337-Updated_calc!Y337))</f>
        <v>0</v>
      </c>
      <c r="CL337">
        <f>MIN(Parameters!$B$13-Updated_calc!BF337,MAX(0,Data!Z337-Updated_calc!Z337))</f>
        <v>0</v>
      </c>
      <c r="CM337">
        <f>MIN(Parameters!$B$13-Updated_calc!BG337,MAX(0,Data!AA337-Updated_calc!AA337))</f>
        <v>0</v>
      </c>
      <c r="CN337">
        <f>MIN(Parameters!$B$13-Updated_calc!BH337,MAX(0,Data!AB337-Updated_calc!AB337))</f>
        <v>0</v>
      </c>
      <c r="CO337">
        <f>MIN(Parameters!$B$13-Updated_calc!BI337,MAX(0,Data!AC337-Updated_calc!AC337))</f>
        <v>0</v>
      </c>
      <c r="CP337">
        <f>MIN(Parameters!$B$13-Updated_calc!BJ337,MAX(0,Data!AD337-Updated_calc!AD337))</f>
        <v>0</v>
      </c>
      <c r="CQ337">
        <f>MIN(Parameters!$B$13-Updated_calc!BK337,MAX(0,Data!AE337-Updated_calc!AE337))</f>
        <v>0</v>
      </c>
      <c r="CS337" s="10">
        <v>326</v>
      </c>
      <c r="CT337">
        <f>B337*(Parameters!$C$12-Parameters!$D$12)-Parameters!$E$12*Parameters!$B$12</f>
        <v>4180</v>
      </c>
      <c r="CU337">
        <f>C337*(Parameters!$C$12-Parameters!$D$12)-Parameters!$E$12*Parameters!$B$12</f>
        <v>4960</v>
      </c>
      <c r="CV337">
        <f>D337*(Parameters!$C$12-Parameters!$D$12)-Parameters!$E$12*Parameters!$B$12</f>
        <v>6000</v>
      </c>
      <c r="CW337">
        <f>E337*(Parameters!$C$12-Parameters!$D$12)-Parameters!$E$12*Parameters!$B$12</f>
        <v>1840</v>
      </c>
      <c r="CX337">
        <f>F337*(Parameters!$C$12-Parameters!$D$12)-Parameters!$E$12*Parameters!$B$12</f>
        <v>4180</v>
      </c>
      <c r="CY337">
        <f>G337*(Parameters!$C$12-Parameters!$D$12)-Parameters!$E$12*Parameters!$B$12</f>
        <v>2360</v>
      </c>
      <c r="CZ337">
        <f>H337*(Parameters!$C$12-Parameters!$D$12)-Parameters!$E$12*Parameters!$B$12</f>
        <v>5220</v>
      </c>
      <c r="DA337">
        <f>I337*(Parameters!$C$12-Parameters!$D$12)-Parameters!$E$12*Parameters!$B$12</f>
        <v>3530</v>
      </c>
      <c r="DB337">
        <f>J337*(Parameters!$C$12-Parameters!$D$12)-Parameters!$E$12*Parameters!$B$12</f>
        <v>5090</v>
      </c>
      <c r="DC337">
        <f>K337*(Parameters!$C$12-Parameters!$D$12)-Parameters!$E$12*Parameters!$B$12</f>
        <v>6000</v>
      </c>
      <c r="DD337">
        <f>L337*(Parameters!$C$12-Parameters!$D$12)-Parameters!$E$12*Parameters!$B$12</f>
        <v>4310</v>
      </c>
      <c r="DE337">
        <f>M337*(Parameters!$C$12-Parameters!$D$12)-Parameters!$E$12*Parameters!$B$12</f>
        <v>3140</v>
      </c>
      <c r="DF337">
        <f>N337*(Parameters!$C$12-Parameters!$D$12)-Parameters!$E$12*Parameters!$B$12</f>
        <v>2880</v>
      </c>
      <c r="DG337">
        <f>O337*(Parameters!$C$12-Parameters!$D$12)-Parameters!$E$12*Parameters!$B$12</f>
        <v>1840</v>
      </c>
      <c r="DH337">
        <f>P337*(Parameters!$C$12-Parameters!$D$12)-Parameters!$E$12*Parameters!$B$12</f>
        <v>4050</v>
      </c>
      <c r="DI337">
        <f>Q337*(Parameters!$C$12-Parameters!$D$12)-Parameters!$E$12*Parameters!$B$12</f>
        <v>4960</v>
      </c>
      <c r="DJ337">
        <f>R337*(Parameters!$C$12-Parameters!$D$12)-Parameters!$E$12*Parameters!$B$12</f>
        <v>3140</v>
      </c>
      <c r="DK337">
        <f>S337*(Parameters!$C$12-Parameters!$D$12)-Parameters!$E$12*Parameters!$B$12</f>
        <v>6000</v>
      </c>
      <c r="DL337">
        <f>T337*(Parameters!$C$12-Parameters!$D$12)-Parameters!$E$12*Parameters!$B$12</f>
        <v>5090</v>
      </c>
      <c r="DM337">
        <f>U337*(Parameters!$C$12-Parameters!$D$12)-Parameters!$E$12*Parameters!$B$12</f>
        <v>3400</v>
      </c>
      <c r="DN337">
        <f>V337*(Parameters!$C$12-Parameters!$D$12)-Parameters!$E$12*Parameters!$B$12</f>
        <v>4050</v>
      </c>
      <c r="DO337">
        <f>W337*(Parameters!$C$12-Parameters!$D$12)-Parameters!$E$12*Parameters!$B$12</f>
        <v>3270</v>
      </c>
      <c r="DP337">
        <f>X337*(Parameters!$C$12-Parameters!$D$12)-Parameters!$E$12*Parameters!$B$12</f>
        <v>4960</v>
      </c>
      <c r="DQ337">
        <f>Y337*(Parameters!$C$12-Parameters!$D$12)-Parameters!$E$12*Parameters!$B$12</f>
        <v>5090</v>
      </c>
      <c r="DR337">
        <f>Z337*(Parameters!$C$12-Parameters!$D$12)-Parameters!$E$12*Parameters!$B$12</f>
        <v>4570</v>
      </c>
      <c r="DS337">
        <f>AA337*(Parameters!$C$12-Parameters!$D$12)-Parameters!$E$12*Parameters!$B$12</f>
        <v>4960</v>
      </c>
      <c r="DT337">
        <f>AB337*(Parameters!$C$12-Parameters!$D$12)-Parameters!$E$12*Parameters!$B$12</f>
        <v>4700</v>
      </c>
      <c r="DU337">
        <f>AC337*(Parameters!$C$12-Parameters!$D$12)-Parameters!$E$12*Parameters!$B$12</f>
        <v>2750</v>
      </c>
      <c r="DV337">
        <f>AD337*(Parameters!$C$12-Parameters!$D$12)-Parameters!$E$12*Parameters!$B$12</f>
        <v>6000</v>
      </c>
      <c r="DW337">
        <f>AE337*(Parameters!$C$12-Parameters!$D$12)-Parameters!$E$12*Parameters!$B$12</f>
        <v>6000</v>
      </c>
      <c r="DY337" s="10">
        <v>326</v>
      </c>
      <c r="DZ337" s="1">
        <f>AH337*(Parameters!$C$13-Parameters!$D$13)-Parameters!$B$13*Parameters!$E$13</f>
        <v>5400</v>
      </c>
      <c r="EA337" s="1">
        <f>AI337*(Parameters!$C$13-Parameters!$D$13)-Parameters!$B$13*Parameters!$E$13</f>
        <v>5400</v>
      </c>
      <c r="EB337" s="1">
        <f>AJ337*(Parameters!$C$13-Parameters!$D$13)-Parameters!$B$13*Parameters!$E$13</f>
        <v>1660</v>
      </c>
      <c r="EC337" s="1">
        <f>AK337*(Parameters!$C$13-Parameters!$D$13)-Parameters!$B$13*Parameters!$E$13</f>
        <v>300</v>
      </c>
      <c r="ED337" s="1">
        <f>AL337*(Parameters!$C$13-Parameters!$D$13)-Parameters!$B$13*Parameters!$E$13</f>
        <v>5400</v>
      </c>
      <c r="EE337" s="1">
        <f>AM337*(Parameters!$C$13-Parameters!$D$13)-Parameters!$B$13*Parameters!$E$13</f>
        <v>5400</v>
      </c>
      <c r="EF337" s="1">
        <f>AN337*(Parameters!$C$13-Parameters!$D$13)-Parameters!$B$13*Parameters!$E$13</f>
        <v>4380</v>
      </c>
      <c r="EG337" s="1">
        <f>AO337*(Parameters!$C$13-Parameters!$D$13)-Parameters!$B$13*Parameters!$E$13</f>
        <v>300</v>
      </c>
      <c r="EH337" s="1">
        <f>AP337*(Parameters!$C$13-Parameters!$D$13)-Parameters!$B$13*Parameters!$E$13</f>
        <v>640</v>
      </c>
      <c r="EI337" s="1">
        <f>AQ337*(Parameters!$C$13-Parameters!$D$13)-Parameters!$B$13*Parameters!$E$13</f>
        <v>5400</v>
      </c>
      <c r="EJ337" s="1">
        <f>AR337*(Parameters!$C$13-Parameters!$D$13)-Parameters!$B$13*Parameters!$E$13</f>
        <v>5400</v>
      </c>
      <c r="EK337" s="1">
        <f>AS337*(Parameters!$C$13-Parameters!$D$13)-Parameters!$B$13*Parameters!$E$13</f>
        <v>5400</v>
      </c>
      <c r="EL337" s="1">
        <f>AT337*(Parameters!$C$13-Parameters!$D$13)-Parameters!$B$13*Parameters!$E$13</f>
        <v>5400</v>
      </c>
      <c r="EM337" s="1">
        <f>AU337*(Parameters!$C$13-Parameters!$D$13)-Parameters!$B$13*Parameters!$E$13</f>
        <v>5400</v>
      </c>
      <c r="EN337" s="1">
        <f>AV337*(Parameters!$C$13-Parameters!$D$13)-Parameters!$B$13*Parameters!$E$13</f>
        <v>5400</v>
      </c>
      <c r="EO337" s="1">
        <f>AW337*(Parameters!$C$13-Parameters!$D$13)-Parameters!$B$13*Parameters!$E$13</f>
        <v>-380</v>
      </c>
      <c r="EP337" s="1">
        <f>AX337*(Parameters!$C$13-Parameters!$D$13)-Parameters!$B$13*Parameters!$E$13</f>
        <v>3020</v>
      </c>
      <c r="EQ337" s="1">
        <f>AY337*(Parameters!$C$13-Parameters!$D$13)-Parameters!$B$13*Parameters!$E$13</f>
        <v>5400</v>
      </c>
      <c r="ER337" s="1">
        <f>AZ337*(Parameters!$C$13-Parameters!$D$13)-Parameters!$B$13*Parameters!$E$13</f>
        <v>5060</v>
      </c>
      <c r="ES337" s="1">
        <f>BA337*(Parameters!$C$13-Parameters!$D$13)-Parameters!$B$13*Parameters!$E$13</f>
        <v>5400</v>
      </c>
      <c r="ET337" s="1">
        <f>BB337*(Parameters!$C$13-Parameters!$D$13)-Parameters!$B$13*Parameters!$E$13</f>
        <v>3700</v>
      </c>
      <c r="EU337" s="1">
        <f>BC337*(Parameters!$C$13-Parameters!$D$13)-Parameters!$B$13*Parameters!$E$13</f>
        <v>5400</v>
      </c>
      <c r="EV337" s="1">
        <f>BD337*(Parameters!$C$13-Parameters!$D$13)-Parameters!$B$13*Parameters!$E$13</f>
        <v>3700</v>
      </c>
      <c r="EW337" s="1">
        <f>BE337*(Parameters!$C$13-Parameters!$D$13)-Parameters!$B$13*Parameters!$E$13</f>
        <v>2680</v>
      </c>
      <c r="EX337" s="1">
        <f>BF337*(Parameters!$C$13-Parameters!$D$13)-Parameters!$B$13*Parameters!$E$13</f>
        <v>5400</v>
      </c>
      <c r="EY337" s="1">
        <f>BG337*(Parameters!$C$13-Parameters!$D$13)-Parameters!$B$13*Parameters!$E$13</f>
        <v>5400</v>
      </c>
      <c r="EZ337" s="1">
        <f>BH337*(Parameters!$C$13-Parameters!$D$13)-Parameters!$B$13*Parameters!$E$13</f>
        <v>2000</v>
      </c>
      <c r="FA337" s="1">
        <f>BI337*(Parameters!$C$13-Parameters!$D$13)-Parameters!$B$13*Parameters!$E$13</f>
        <v>-380</v>
      </c>
      <c r="FB337" s="1">
        <f>BJ337*(Parameters!$C$13-Parameters!$D$13)-Parameters!$B$13*Parameters!$E$13</f>
        <v>5400</v>
      </c>
      <c r="FC337" s="1">
        <f>BK337*(Parameters!$C$13-Parameters!$D$13)-Parameters!$B$13*Parameters!$E$13</f>
        <v>5400</v>
      </c>
      <c r="FD337" s="1"/>
      <c r="FE337" s="10">
        <v>326</v>
      </c>
      <c r="FF337" s="1">
        <f>BN337*(Parameters!$C$12-Parameters!$D$13)</f>
        <v>0</v>
      </c>
      <c r="FG337" s="1">
        <f>BO337*(Parameters!$C$12-Parameters!$D$13)</f>
        <v>0</v>
      </c>
      <c r="FH337" s="1">
        <f>BP337*(Parameters!$C$12-Parameters!$D$13)</f>
        <v>920</v>
      </c>
      <c r="FI337" s="1">
        <f>BQ337*(Parameters!$C$12-Parameters!$D$13)</f>
        <v>0</v>
      </c>
      <c r="FJ337" s="1">
        <f>BR337*(Parameters!$C$12-Parameters!$D$13)</f>
        <v>0</v>
      </c>
      <c r="FK337" s="1">
        <f>BS337*(Parameters!$C$12-Parameters!$D$13)</f>
        <v>0</v>
      </c>
      <c r="FL337" s="1">
        <f>BT337*(Parameters!$C$12-Parameters!$D$13)</f>
        <v>0</v>
      </c>
      <c r="FM337" s="1">
        <f>BU337*(Parameters!$C$12-Parameters!$D$13)</f>
        <v>0</v>
      </c>
      <c r="FN337" s="1">
        <f>BV337*(Parameters!$C$12-Parameters!$D$13)</f>
        <v>0</v>
      </c>
      <c r="FO337" s="1">
        <f>BW337*(Parameters!$C$12-Parameters!$D$13)</f>
        <v>0</v>
      </c>
      <c r="FP337" s="1">
        <f>BX337*(Parameters!$C$12-Parameters!$D$13)</f>
        <v>0</v>
      </c>
      <c r="FQ337" s="1">
        <f>BY337*(Parameters!$C$12-Parameters!$D$13)</f>
        <v>0</v>
      </c>
      <c r="FR337" s="1">
        <f>BZ337*(Parameters!$C$12-Parameters!$D$13)</f>
        <v>0</v>
      </c>
      <c r="FS337" s="1">
        <f>CA337*(Parameters!$C$12-Parameters!$D$13)</f>
        <v>0</v>
      </c>
      <c r="FT337" s="1">
        <f>CB337*(Parameters!$C$12-Parameters!$D$13)</f>
        <v>0</v>
      </c>
      <c r="FU337" s="1">
        <f>CC337*(Parameters!$C$12-Parameters!$D$13)</f>
        <v>0</v>
      </c>
      <c r="FV337" s="1">
        <f>CD337*(Parameters!$C$12-Parameters!$D$13)</f>
        <v>0</v>
      </c>
      <c r="FW337" s="1">
        <f>CE337*(Parameters!$C$12-Parameters!$D$13)</f>
        <v>0</v>
      </c>
      <c r="FX337" s="1">
        <f>CF337*(Parameters!$C$12-Parameters!$D$13)</f>
        <v>0</v>
      </c>
      <c r="FY337" s="1">
        <f>CG337*(Parameters!$C$12-Parameters!$D$13)</f>
        <v>0</v>
      </c>
      <c r="FZ337" s="1">
        <f>CH337*(Parameters!$C$12-Parameters!$D$13)</f>
        <v>0</v>
      </c>
      <c r="GA337" s="1">
        <f>CI337*(Parameters!$C$12-Parameters!$D$13)</f>
        <v>0</v>
      </c>
      <c r="GB337" s="1">
        <f>CJ337*(Parameters!$C$12-Parameters!$D$13)</f>
        <v>0</v>
      </c>
      <c r="GC337" s="1">
        <f>CK337*(Parameters!$C$12-Parameters!$D$13)</f>
        <v>0</v>
      </c>
      <c r="GD337" s="1">
        <f>CL337*(Parameters!$C$12-Parameters!$D$13)</f>
        <v>0</v>
      </c>
      <c r="GE337" s="1">
        <f>CM337*(Parameters!$C$12-Parameters!$D$13)</f>
        <v>0</v>
      </c>
      <c r="GF337" s="1">
        <f>CN337*(Parameters!$C$12-Parameters!$D$13)</f>
        <v>0</v>
      </c>
      <c r="GG337" s="1">
        <f>CO337*(Parameters!$C$12-Parameters!$D$13)</f>
        <v>0</v>
      </c>
      <c r="GH337" s="1">
        <f>CP337*(Parameters!$C$12-Parameters!$D$13)</f>
        <v>0</v>
      </c>
      <c r="GI337" s="1">
        <f>CQ337*(Parameters!$C$12-Parameters!$D$13)</f>
        <v>0</v>
      </c>
      <c r="GJ337" s="1"/>
      <c r="GK337" s="10">
        <v>326</v>
      </c>
      <c r="GL337" s="1">
        <f>CT337+DZ337+FF337-Parameters!$F$13*Parameters!$B$13</f>
        <v>7580</v>
      </c>
      <c r="GM337" s="1">
        <f>CU337+EA337+FG337-Parameters!$F$13*Parameters!$B$13</f>
        <v>8360</v>
      </c>
      <c r="GN337" s="1">
        <f>CV337+EB337+FH337-Parameters!$F$13*Parameters!$B$13</f>
        <v>6580</v>
      </c>
      <c r="GO337" s="1">
        <f>CW337+EC337+FI337-Parameters!$F$13*Parameters!$B$13</f>
        <v>140</v>
      </c>
      <c r="GP337" s="1">
        <f>CX337+ED337+FJ337-Parameters!$F$13*Parameters!$B$13</f>
        <v>7580</v>
      </c>
      <c r="GQ337" s="1">
        <f>CY337+EE337+FK337-Parameters!$F$13*Parameters!$B$13</f>
        <v>5760</v>
      </c>
      <c r="GR337" s="1">
        <f>CZ337+EF337+FL337-Parameters!$F$13*Parameters!$B$13</f>
        <v>7600</v>
      </c>
      <c r="GS337" s="1">
        <f>DA337+EG337+FM337-Parameters!$F$13*Parameters!$B$13</f>
        <v>1830</v>
      </c>
      <c r="GT337" s="1">
        <f>DB337+EH337+FN337-Parameters!$F$13*Parameters!$B$13</f>
        <v>3730</v>
      </c>
      <c r="GU337" s="1">
        <f>DC337+EI337+FO337-Parameters!$F$13*Parameters!$B$13</f>
        <v>9400</v>
      </c>
      <c r="GV337" s="1">
        <f>DD337+EJ337+FP337-Parameters!$F$13*Parameters!$B$13</f>
        <v>7710</v>
      </c>
      <c r="GW337" s="1">
        <f>DE337+EK337+FQ337-Parameters!$F$13*Parameters!$B$13</f>
        <v>6540</v>
      </c>
      <c r="GX337" s="1">
        <f>DF337+EL337+FR337-Parameters!$F$13*Parameters!$B$13</f>
        <v>6280</v>
      </c>
      <c r="GY337" s="1">
        <f>DG337+EM337+FS337-Parameters!$F$13*Parameters!$B$13</f>
        <v>5240</v>
      </c>
      <c r="GZ337" s="1">
        <f>DH337+EN337+FT337-Parameters!$F$13*Parameters!$B$13</f>
        <v>7450</v>
      </c>
      <c r="HA337" s="1">
        <f>DI337+EO337+FU337-Parameters!$F$13*Parameters!$B$13</f>
        <v>2580</v>
      </c>
      <c r="HB337" s="1">
        <f>DJ337+EP337+FV337-Parameters!$F$13*Parameters!$B$13</f>
        <v>4160</v>
      </c>
      <c r="HC337" s="1">
        <f>DK337+EQ337+FW337-Parameters!$F$13*Parameters!$B$13</f>
        <v>9400</v>
      </c>
      <c r="HD337" s="1">
        <f>DL337+ER337+FX337-Parameters!$F$13*Parameters!$B$13</f>
        <v>8150</v>
      </c>
      <c r="HE337" s="1">
        <f>DM337+ES337+FY337-Parameters!$F$13*Parameters!$B$13</f>
        <v>6800</v>
      </c>
      <c r="HF337" s="1">
        <f>DN337+ET337+FZ337-Parameters!$F$13*Parameters!$B$13</f>
        <v>5750</v>
      </c>
      <c r="HG337" s="1">
        <f>DO337+EU337+GA337-Parameters!$F$13*Parameters!$B$13</f>
        <v>6670</v>
      </c>
      <c r="HH337" s="1">
        <f>DP337+EV337+GB337-Parameters!$F$13*Parameters!$B$13</f>
        <v>6660</v>
      </c>
      <c r="HI337" s="1">
        <f>DQ337+EW337+GC337-Parameters!$F$13*Parameters!$B$13</f>
        <v>5770</v>
      </c>
      <c r="HJ337" s="1">
        <f>DR337+EX337+GD337-Parameters!$F$13*Parameters!$B$13</f>
        <v>7970</v>
      </c>
      <c r="HK337" s="1">
        <f>DS337+EY337+GE337-Parameters!$F$13*Parameters!$B$13</f>
        <v>8360</v>
      </c>
      <c r="HL337" s="1">
        <f>DT337+EZ337+GF337-Parameters!$F$13*Parameters!$B$13</f>
        <v>4700</v>
      </c>
      <c r="HM337" s="1">
        <f>DU337+FA337+GG337-Parameters!$F$13*Parameters!$B$13</f>
        <v>370</v>
      </c>
      <c r="HN337" s="1">
        <f>DV337+FB337+GH337-Parameters!$F$13*Parameters!$B$13</f>
        <v>9400</v>
      </c>
      <c r="HO337" s="1">
        <f>DW337+FC337+GI337-Parameters!$F$13*Parameters!$B$13</f>
        <v>9400</v>
      </c>
      <c r="HP337" s="1"/>
      <c r="HQ337" s="2"/>
    </row>
    <row r="338" spans="1:225" x14ac:dyDescent="0.35">
      <c r="A338" s="10">
        <v>327</v>
      </c>
      <c r="B338">
        <f>MIN(Parameters!$B$12,Data!B338)</f>
        <v>42</v>
      </c>
      <c r="C338">
        <f>MIN(Parameters!$B$12,Data!C338)</f>
        <v>51</v>
      </c>
      <c r="D338">
        <f>MIN(Parameters!$B$12,Data!D338)</f>
        <v>52</v>
      </c>
      <c r="E338">
        <f>MIN(Parameters!$B$12,Data!E338)</f>
        <v>32</v>
      </c>
      <c r="F338">
        <f>MIN(Parameters!$B$12,Data!F338)</f>
        <v>60</v>
      </c>
      <c r="G338">
        <f>MIN(Parameters!$B$12,Data!G338)</f>
        <v>58</v>
      </c>
      <c r="H338">
        <f>MIN(Parameters!$B$12,Data!H338)</f>
        <v>52</v>
      </c>
      <c r="I338">
        <f>MIN(Parameters!$B$12,Data!I338)</f>
        <v>58</v>
      </c>
      <c r="J338">
        <f>MIN(Parameters!$B$12,Data!J338)</f>
        <v>44</v>
      </c>
      <c r="K338">
        <f>MIN(Parameters!$B$12,Data!K338)</f>
        <v>51</v>
      </c>
      <c r="L338">
        <f>MIN(Parameters!$B$12,Data!L338)</f>
        <v>16</v>
      </c>
      <c r="M338">
        <f>MIN(Parameters!$B$12,Data!M338)</f>
        <v>38</v>
      </c>
      <c r="N338">
        <f>MIN(Parameters!$B$12,Data!N338)</f>
        <v>23</v>
      </c>
      <c r="O338">
        <f>MIN(Parameters!$B$12,Data!O338)</f>
        <v>60</v>
      </c>
      <c r="P338">
        <f>MIN(Parameters!$B$12,Data!P338)</f>
        <v>53</v>
      </c>
      <c r="Q338">
        <f>MIN(Parameters!$B$12,Data!Q338)</f>
        <v>45</v>
      </c>
      <c r="R338">
        <f>MIN(Parameters!$B$12,Data!R338)</f>
        <v>60</v>
      </c>
      <c r="S338">
        <f>MIN(Parameters!$B$12,Data!S338)</f>
        <v>26</v>
      </c>
      <c r="T338">
        <f>MIN(Parameters!$B$12,Data!T338)</f>
        <v>59</v>
      </c>
      <c r="U338">
        <f>MIN(Parameters!$B$12,Data!U338)</f>
        <v>60</v>
      </c>
      <c r="V338">
        <f>MIN(Parameters!$B$12,Data!V338)</f>
        <v>60</v>
      </c>
      <c r="W338">
        <f>MIN(Parameters!$B$12,Data!W338)</f>
        <v>52</v>
      </c>
      <c r="X338">
        <f>MIN(Parameters!$B$12,Data!X338)</f>
        <v>56</v>
      </c>
      <c r="Y338">
        <f>MIN(Parameters!$B$12,Data!Y338)</f>
        <v>39</v>
      </c>
      <c r="Z338">
        <f>MIN(Parameters!$B$12,Data!Z338)</f>
        <v>60</v>
      </c>
      <c r="AA338">
        <f>MIN(Parameters!$B$12,Data!AA338)</f>
        <v>40</v>
      </c>
      <c r="AB338">
        <f>MIN(Parameters!$B$12,Data!AB338)</f>
        <v>40</v>
      </c>
      <c r="AC338">
        <f>MIN(Parameters!$B$12,Data!AC338)</f>
        <v>59</v>
      </c>
      <c r="AD338">
        <f>MIN(Parameters!$B$12,Data!AD338)</f>
        <v>60</v>
      </c>
      <c r="AE338">
        <f>MIN(Parameters!$B$12,Data!AE338)</f>
        <v>41</v>
      </c>
      <c r="AG338" s="10">
        <v>327</v>
      </c>
      <c r="AH338">
        <f>MIN(Parameters!$B$13,Data!AI338)</f>
        <v>20</v>
      </c>
      <c r="AI338">
        <f>MIN(Parameters!$B$13,Data!AJ338)</f>
        <v>20</v>
      </c>
      <c r="AJ338">
        <f>MIN(Parameters!$B$13,Data!AK338)</f>
        <v>2</v>
      </c>
      <c r="AK338">
        <f>MIN(Parameters!$B$13,Data!AL338)</f>
        <v>20</v>
      </c>
      <c r="AL338">
        <f>MIN(Parameters!$B$13,Data!AM338)</f>
        <v>20</v>
      </c>
      <c r="AM338">
        <f>MIN(Parameters!$B$13,Data!AN338)</f>
        <v>20</v>
      </c>
      <c r="AN338">
        <f>MIN(Parameters!$B$13,Data!AO338)</f>
        <v>20</v>
      </c>
      <c r="AO338">
        <f>MIN(Parameters!$B$13,Data!AP338)</f>
        <v>3</v>
      </c>
      <c r="AP338">
        <f>MIN(Parameters!$B$13,Data!AQ338)</f>
        <v>13</v>
      </c>
      <c r="AQ338">
        <f>MIN(Parameters!$B$13,Data!AR338)</f>
        <v>20</v>
      </c>
      <c r="AR338">
        <f>MIN(Parameters!$B$13,Data!AS338)</f>
        <v>15</v>
      </c>
      <c r="AS338">
        <f>MIN(Parameters!$B$13,Data!AT338)</f>
        <v>20</v>
      </c>
      <c r="AT338">
        <f>MIN(Parameters!$B$13,Data!AU338)</f>
        <v>13</v>
      </c>
      <c r="AU338">
        <f>MIN(Parameters!$B$13,Data!AV338)</f>
        <v>20</v>
      </c>
      <c r="AV338">
        <f>MIN(Parameters!$B$13,Data!AW338)</f>
        <v>20</v>
      </c>
      <c r="AW338">
        <f>MIN(Parameters!$B$13,Data!AX338)</f>
        <v>13</v>
      </c>
      <c r="AX338">
        <f>MIN(Parameters!$B$13,Data!AY338)</f>
        <v>20</v>
      </c>
      <c r="AY338">
        <f>MIN(Parameters!$B$13,Data!AZ338)</f>
        <v>14</v>
      </c>
      <c r="AZ338">
        <f>MIN(Parameters!$B$13,Data!BA338)</f>
        <v>6</v>
      </c>
      <c r="BA338">
        <f>MIN(Parameters!$B$13,Data!BB338)</f>
        <v>9</v>
      </c>
      <c r="BB338">
        <f>MIN(Parameters!$B$13,Data!BC338)</f>
        <v>17</v>
      </c>
      <c r="BC338">
        <f>MIN(Parameters!$B$13,Data!BD338)</f>
        <v>16</v>
      </c>
      <c r="BD338">
        <f>MIN(Parameters!$B$13,Data!BE338)</f>
        <v>15</v>
      </c>
      <c r="BE338">
        <f>MIN(Parameters!$B$13,Data!BF338)</f>
        <v>1</v>
      </c>
      <c r="BF338">
        <f>MIN(Parameters!$B$13,Data!BG338)</f>
        <v>4</v>
      </c>
      <c r="BG338">
        <f>MIN(Parameters!$B$13,Data!BH338)</f>
        <v>17</v>
      </c>
      <c r="BH338">
        <f>MIN(Parameters!$B$13,Data!BI338)</f>
        <v>16</v>
      </c>
      <c r="BI338">
        <f>MIN(Parameters!$B$13,Data!BJ338)</f>
        <v>16</v>
      </c>
      <c r="BJ338">
        <f>MIN(Parameters!$B$13,Data!BK338)</f>
        <v>13</v>
      </c>
      <c r="BK338">
        <f>MIN(Parameters!$B$13,Data!BL338)</f>
        <v>20</v>
      </c>
      <c r="BM338" s="10">
        <v>327</v>
      </c>
      <c r="BN338">
        <f>MIN(Parameters!$B$13-Updated_calc!AH338,MAX(0,Data!B338-Updated_calc!B338))</f>
        <v>0</v>
      </c>
      <c r="BO338">
        <f>MIN(Parameters!$B$13-Updated_calc!AI338,MAX(0,Data!C338-Updated_calc!C338))</f>
        <v>0</v>
      </c>
      <c r="BP338">
        <f>MIN(Parameters!$B$13-Updated_calc!AJ338,MAX(0,Data!D338-Updated_calc!D338))</f>
        <v>0</v>
      </c>
      <c r="BQ338">
        <f>MIN(Parameters!$B$13-Updated_calc!AK338,MAX(0,Data!E338-Updated_calc!E338))</f>
        <v>0</v>
      </c>
      <c r="BR338">
        <f>MIN(Parameters!$B$13-Updated_calc!AL338,MAX(0,Data!F338-Updated_calc!F338))</f>
        <v>0</v>
      </c>
      <c r="BS338">
        <f>MIN(Parameters!$B$13-Updated_calc!AM338,MAX(0,Data!G338-Updated_calc!G338))</f>
        <v>0</v>
      </c>
      <c r="BT338">
        <f>MIN(Parameters!$B$13-Updated_calc!AN338,MAX(0,Data!H338-Updated_calc!H338))</f>
        <v>0</v>
      </c>
      <c r="BU338">
        <f>MIN(Parameters!$B$13-Updated_calc!AO338,MAX(0,Data!I338-Updated_calc!I338))</f>
        <v>0</v>
      </c>
      <c r="BV338">
        <f>MIN(Parameters!$B$13-Updated_calc!AP338,MAX(0,Data!J338-Updated_calc!J338))</f>
        <v>0</v>
      </c>
      <c r="BW338">
        <f>MIN(Parameters!$B$13-Updated_calc!AQ338,MAX(0,Data!K338-Updated_calc!K338))</f>
        <v>0</v>
      </c>
      <c r="BX338">
        <f>MIN(Parameters!$B$13-Updated_calc!AR338,MAX(0,Data!L338-Updated_calc!L338))</f>
        <v>0</v>
      </c>
      <c r="BY338">
        <f>MIN(Parameters!$B$13-Updated_calc!AS338,MAX(0,Data!M338-Updated_calc!M338))</f>
        <v>0</v>
      </c>
      <c r="BZ338">
        <f>MIN(Parameters!$B$13-Updated_calc!AT338,MAX(0,Data!N338-Updated_calc!N338))</f>
        <v>0</v>
      </c>
      <c r="CA338">
        <f>MIN(Parameters!$B$13-Updated_calc!AU338,MAX(0,Data!O338-Updated_calc!O338))</f>
        <v>0</v>
      </c>
      <c r="CB338">
        <f>MIN(Parameters!$B$13-Updated_calc!AV338,MAX(0,Data!P338-Updated_calc!P338))</f>
        <v>0</v>
      </c>
      <c r="CC338">
        <f>MIN(Parameters!$B$13-Updated_calc!AW338,MAX(0,Data!Q338-Updated_calc!Q338))</f>
        <v>0</v>
      </c>
      <c r="CD338">
        <f>MIN(Parameters!$B$13-Updated_calc!AX338,MAX(0,Data!R338-Updated_calc!R338))</f>
        <v>0</v>
      </c>
      <c r="CE338">
        <f>MIN(Parameters!$B$13-Updated_calc!AY338,MAX(0,Data!S338-Updated_calc!S338))</f>
        <v>0</v>
      </c>
      <c r="CF338">
        <f>MIN(Parameters!$B$13-Updated_calc!AZ338,MAX(0,Data!T338-Updated_calc!T338))</f>
        <v>0</v>
      </c>
      <c r="CG338">
        <f>MIN(Parameters!$B$13-Updated_calc!BA338,MAX(0,Data!U338-Updated_calc!U338))</f>
        <v>1</v>
      </c>
      <c r="CH338">
        <f>MIN(Parameters!$B$13-Updated_calc!BB338,MAX(0,Data!V338-Updated_calc!V338))</f>
        <v>3</v>
      </c>
      <c r="CI338">
        <f>MIN(Parameters!$B$13-Updated_calc!BC338,MAX(0,Data!W338-Updated_calc!W338))</f>
        <v>0</v>
      </c>
      <c r="CJ338">
        <f>MIN(Parameters!$B$13-Updated_calc!BD338,MAX(0,Data!X338-Updated_calc!X338))</f>
        <v>0</v>
      </c>
      <c r="CK338">
        <f>MIN(Parameters!$B$13-Updated_calc!BE338,MAX(0,Data!Y338-Updated_calc!Y338))</f>
        <v>0</v>
      </c>
      <c r="CL338">
        <f>MIN(Parameters!$B$13-Updated_calc!BF338,MAX(0,Data!Z338-Updated_calc!Z338))</f>
        <v>8</v>
      </c>
      <c r="CM338">
        <f>MIN(Parameters!$B$13-Updated_calc!BG338,MAX(0,Data!AA338-Updated_calc!AA338))</f>
        <v>0</v>
      </c>
      <c r="CN338">
        <f>MIN(Parameters!$B$13-Updated_calc!BH338,MAX(0,Data!AB338-Updated_calc!AB338))</f>
        <v>0</v>
      </c>
      <c r="CO338">
        <f>MIN(Parameters!$B$13-Updated_calc!BI338,MAX(0,Data!AC338-Updated_calc!AC338))</f>
        <v>0</v>
      </c>
      <c r="CP338">
        <f>MIN(Parameters!$B$13-Updated_calc!BJ338,MAX(0,Data!AD338-Updated_calc!AD338))</f>
        <v>3</v>
      </c>
      <c r="CQ338">
        <f>MIN(Parameters!$B$13-Updated_calc!BK338,MAX(0,Data!AE338-Updated_calc!AE338))</f>
        <v>0</v>
      </c>
      <c r="CS338" s="10">
        <v>327</v>
      </c>
      <c r="CT338">
        <f>B338*(Parameters!$C$12-Parameters!$D$12)-Parameters!$E$12*Parameters!$B$12</f>
        <v>3660</v>
      </c>
      <c r="CU338">
        <f>C338*(Parameters!$C$12-Parameters!$D$12)-Parameters!$E$12*Parameters!$B$12</f>
        <v>4830</v>
      </c>
      <c r="CV338">
        <f>D338*(Parameters!$C$12-Parameters!$D$12)-Parameters!$E$12*Parameters!$B$12</f>
        <v>4960</v>
      </c>
      <c r="CW338">
        <f>E338*(Parameters!$C$12-Parameters!$D$12)-Parameters!$E$12*Parameters!$B$12</f>
        <v>2360</v>
      </c>
      <c r="CX338">
        <f>F338*(Parameters!$C$12-Parameters!$D$12)-Parameters!$E$12*Parameters!$B$12</f>
        <v>6000</v>
      </c>
      <c r="CY338">
        <f>G338*(Parameters!$C$12-Parameters!$D$12)-Parameters!$E$12*Parameters!$B$12</f>
        <v>5740</v>
      </c>
      <c r="CZ338">
        <f>H338*(Parameters!$C$12-Parameters!$D$12)-Parameters!$E$12*Parameters!$B$12</f>
        <v>4960</v>
      </c>
      <c r="DA338">
        <f>I338*(Parameters!$C$12-Parameters!$D$12)-Parameters!$E$12*Parameters!$B$12</f>
        <v>5740</v>
      </c>
      <c r="DB338">
        <f>J338*(Parameters!$C$12-Parameters!$D$12)-Parameters!$E$12*Parameters!$B$12</f>
        <v>3920</v>
      </c>
      <c r="DC338">
        <f>K338*(Parameters!$C$12-Parameters!$D$12)-Parameters!$E$12*Parameters!$B$12</f>
        <v>4830</v>
      </c>
      <c r="DD338">
        <f>L338*(Parameters!$C$12-Parameters!$D$12)-Parameters!$E$12*Parameters!$B$12</f>
        <v>280</v>
      </c>
      <c r="DE338">
        <f>M338*(Parameters!$C$12-Parameters!$D$12)-Parameters!$E$12*Parameters!$B$12</f>
        <v>3140</v>
      </c>
      <c r="DF338">
        <f>N338*(Parameters!$C$12-Parameters!$D$12)-Parameters!$E$12*Parameters!$B$12</f>
        <v>1190</v>
      </c>
      <c r="DG338">
        <f>O338*(Parameters!$C$12-Parameters!$D$12)-Parameters!$E$12*Parameters!$B$12</f>
        <v>6000</v>
      </c>
      <c r="DH338">
        <f>P338*(Parameters!$C$12-Parameters!$D$12)-Parameters!$E$12*Parameters!$B$12</f>
        <v>5090</v>
      </c>
      <c r="DI338">
        <f>Q338*(Parameters!$C$12-Parameters!$D$12)-Parameters!$E$12*Parameters!$B$12</f>
        <v>4050</v>
      </c>
      <c r="DJ338">
        <f>R338*(Parameters!$C$12-Parameters!$D$12)-Parameters!$E$12*Parameters!$B$12</f>
        <v>6000</v>
      </c>
      <c r="DK338">
        <f>S338*(Parameters!$C$12-Parameters!$D$12)-Parameters!$E$12*Parameters!$B$12</f>
        <v>1580</v>
      </c>
      <c r="DL338">
        <f>T338*(Parameters!$C$12-Parameters!$D$12)-Parameters!$E$12*Parameters!$B$12</f>
        <v>5870</v>
      </c>
      <c r="DM338">
        <f>U338*(Parameters!$C$12-Parameters!$D$12)-Parameters!$E$12*Parameters!$B$12</f>
        <v>6000</v>
      </c>
      <c r="DN338">
        <f>V338*(Parameters!$C$12-Parameters!$D$12)-Parameters!$E$12*Parameters!$B$12</f>
        <v>6000</v>
      </c>
      <c r="DO338">
        <f>W338*(Parameters!$C$12-Parameters!$D$12)-Parameters!$E$12*Parameters!$B$12</f>
        <v>4960</v>
      </c>
      <c r="DP338">
        <f>X338*(Parameters!$C$12-Parameters!$D$12)-Parameters!$E$12*Parameters!$B$12</f>
        <v>5480</v>
      </c>
      <c r="DQ338">
        <f>Y338*(Parameters!$C$12-Parameters!$D$12)-Parameters!$E$12*Parameters!$B$12</f>
        <v>3270</v>
      </c>
      <c r="DR338">
        <f>Z338*(Parameters!$C$12-Parameters!$D$12)-Parameters!$E$12*Parameters!$B$12</f>
        <v>6000</v>
      </c>
      <c r="DS338">
        <f>AA338*(Parameters!$C$12-Parameters!$D$12)-Parameters!$E$12*Parameters!$B$12</f>
        <v>3400</v>
      </c>
      <c r="DT338">
        <f>AB338*(Parameters!$C$12-Parameters!$D$12)-Parameters!$E$12*Parameters!$B$12</f>
        <v>3400</v>
      </c>
      <c r="DU338">
        <f>AC338*(Parameters!$C$12-Parameters!$D$12)-Parameters!$E$12*Parameters!$B$12</f>
        <v>5870</v>
      </c>
      <c r="DV338">
        <f>AD338*(Parameters!$C$12-Parameters!$D$12)-Parameters!$E$12*Parameters!$B$12</f>
        <v>6000</v>
      </c>
      <c r="DW338">
        <f>AE338*(Parameters!$C$12-Parameters!$D$12)-Parameters!$E$12*Parameters!$B$12</f>
        <v>3530</v>
      </c>
      <c r="DY338" s="10">
        <v>327</v>
      </c>
      <c r="DZ338" s="1">
        <f>AH338*(Parameters!$C$13-Parameters!$D$13)-Parameters!$B$13*Parameters!$E$13</f>
        <v>5400</v>
      </c>
      <c r="EA338" s="1">
        <f>AI338*(Parameters!$C$13-Parameters!$D$13)-Parameters!$B$13*Parameters!$E$13</f>
        <v>5400</v>
      </c>
      <c r="EB338" s="1">
        <f>AJ338*(Parameters!$C$13-Parameters!$D$13)-Parameters!$B$13*Parameters!$E$13</f>
        <v>-720</v>
      </c>
      <c r="EC338" s="1">
        <f>AK338*(Parameters!$C$13-Parameters!$D$13)-Parameters!$B$13*Parameters!$E$13</f>
        <v>5400</v>
      </c>
      <c r="ED338" s="1">
        <f>AL338*(Parameters!$C$13-Parameters!$D$13)-Parameters!$B$13*Parameters!$E$13</f>
        <v>5400</v>
      </c>
      <c r="EE338" s="1">
        <f>AM338*(Parameters!$C$13-Parameters!$D$13)-Parameters!$B$13*Parameters!$E$13</f>
        <v>5400</v>
      </c>
      <c r="EF338" s="1">
        <f>AN338*(Parameters!$C$13-Parameters!$D$13)-Parameters!$B$13*Parameters!$E$13</f>
        <v>5400</v>
      </c>
      <c r="EG338" s="1">
        <f>AO338*(Parameters!$C$13-Parameters!$D$13)-Parameters!$B$13*Parameters!$E$13</f>
        <v>-380</v>
      </c>
      <c r="EH338" s="1">
        <f>AP338*(Parameters!$C$13-Parameters!$D$13)-Parameters!$B$13*Parameters!$E$13</f>
        <v>3020</v>
      </c>
      <c r="EI338" s="1">
        <f>AQ338*(Parameters!$C$13-Parameters!$D$13)-Parameters!$B$13*Parameters!$E$13</f>
        <v>5400</v>
      </c>
      <c r="EJ338" s="1">
        <f>AR338*(Parameters!$C$13-Parameters!$D$13)-Parameters!$B$13*Parameters!$E$13</f>
        <v>3700</v>
      </c>
      <c r="EK338" s="1">
        <f>AS338*(Parameters!$C$13-Parameters!$D$13)-Parameters!$B$13*Parameters!$E$13</f>
        <v>5400</v>
      </c>
      <c r="EL338" s="1">
        <f>AT338*(Parameters!$C$13-Parameters!$D$13)-Parameters!$B$13*Parameters!$E$13</f>
        <v>3020</v>
      </c>
      <c r="EM338" s="1">
        <f>AU338*(Parameters!$C$13-Parameters!$D$13)-Parameters!$B$13*Parameters!$E$13</f>
        <v>5400</v>
      </c>
      <c r="EN338" s="1">
        <f>AV338*(Parameters!$C$13-Parameters!$D$13)-Parameters!$B$13*Parameters!$E$13</f>
        <v>5400</v>
      </c>
      <c r="EO338" s="1">
        <f>AW338*(Parameters!$C$13-Parameters!$D$13)-Parameters!$B$13*Parameters!$E$13</f>
        <v>3020</v>
      </c>
      <c r="EP338" s="1">
        <f>AX338*(Parameters!$C$13-Parameters!$D$13)-Parameters!$B$13*Parameters!$E$13</f>
        <v>5400</v>
      </c>
      <c r="EQ338" s="1">
        <f>AY338*(Parameters!$C$13-Parameters!$D$13)-Parameters!$B$13*Parameters!$E$13</f>
        <v>3360</v>
      </c>
      <c r="ER338" s="1">
        <f>AZ338*(Parameters!$C$13-Parameters!$D$13)-Parameters!$B$13*Parameters!$E$13</f>
        <v>640</v>
      </c>
      <c r="ES338" s="1">
        <f>BA338*(Parameters!$C$13-Parameters!$D$13)-Parameters!$B$13*Parameters!$E$13</f>
        <v>1660</v>
      </c>
      <c r="ET338" s="1">
        <f>BB338*(Parameters!$C$13-Parameters!$D$13)-Parameters!$B$13*Parameters!$E$13</f>
        <v>4380</v>
      </c>
      <c r="EU338" s="1">
        <f>BC338*(Parameters!$C$13-Parameters!$D$13)-Parameters!$B$13*Parameters!$E$13</f>
        <v>4040</v>
      </c>
      <c r="EV338" s="1">
        <f>BD338*(Parameters!$C$13-Parameters!$D$13)-Parameters!$B$13*Parameters!$E$13</f>
        <v>3700</v>
      </c>
      <c r="EW338" s="1">
        <f>BE338*(Parameters!$C$13-Parameters!$D$13)-Parameters!$B$13*Parameters!$E$13</f>
        <v>-1060</v>
      </c>
      <c r="EX338" s="1">
        <f>BF338*(Parameters!$C$13-Parameters!$D$13)-Parameters!$B$13*Parameters!$E$13</f>
        <v>-40</v>
      </c>
      <c r="EY338" s="1">
        <f>BG338*(Parameters!$C$13-Parameters!$D$13)-Parameters!$B$13*Parameters!$E$13</f>
        <v>4380</v>
      </c>
      <c r="EZ338" s="1">
        <f>BH338*(Parameters!$C$13-Parameters!$D$13)-Parameters!$B$13*Parameters!$E$13</f>
        <v>4040</v>
      </c>
      <c r="FA338" s="1">
        <f>BI338*(Parameters!$C$13-Parameters!$D$13)-Parameters!$B$13*Parameters!$E$13</f>
        <v>4040</v>
      </c>
      <c r="FB338" s="1">
        <f>BJ338*(Parameters!$C$13-Parameters!$D$13)-Parameters!$B$13*Parameters!$E$13</f>
        <v>3020</v>
      </c>
      <c r="FC338" s="1">
        <f>BK338*(Parameters!$C$13-Parameters!$D$13)-Parameters!$B$13*Parameters!$E$13</f>
        <v>5400</v>
      </c>
      <c r="FD338" s="1"/>
      <c r="FE338" s="10">
        <v>327</v>
      </c>
      <c r="FF338" s="1">
        <f>BN338*(Parameters!$C$12-Parameters!$D$13)</f>
        <v>0</v>
      </c>
      <c r="FG338" s="1">
        <f>BO338*(Parameters!$C$12-Parameters!$D$13)</f>
        <v>0</v>
      </c>
      <c r="FH338" s="1">
        <f>BP338*(Parameters!$C$12-Parameters!$D$13)</f>
        <v>0</v>
      </c>
      <c r="FI338" s="1">
        <f>BQ338*(Parameters!$C$12-Parameters!$D$13)</f>
        <v>0</v>
      </c>
      <c r="FJ338" s="1">
        <f>BR338*(Parameters!$C$12-Parameters!$D$13)</f>
        <v>0</v>
      </c>
      <c r="FK338" s="1">
        <f>BS338*(Parameters!$C$12-Parameters!$D$13)</f>
        <v>0</v>
      </c>
      <c r="FL338" s="1">
        <f>BT338*(Parameters!$C$12-Parameters!$D$13)</f>
        <v>0</v>
      </c>
      <c r="FM338" s="1">
        <f>BU338*(Parameters!$C$12-Parameters!$D$13)</f>
        <v>0</v>
      </c>
      <c r="FN338" s="1">
        <f>BV338*(Parameters!$C$12-Parameters!$D$13)</f>
        <v>0</v>
      </c>
      <c r="FO338" s="1">
        <f>BW338*(Parameters!$C$12-Parameters!$D$13)</f>
        <v>0</v>
      </c>
      <c r="FP338" s="1">
        <f>BX338*(Parameters!$C$12-Parameters!$D$13)</f>
        <v>0</v>
      </c>
      <c r="FQ338" s="1">
        <f>BY338*(Parameters!$C$12-Parameters!$D$13)</f>
        <v>0</v>
      </c>
      <c r="FR338" s="1">
        <f>BZ338*(Parameters!$C$12-Parameters!$D$13)</f>
        <v>0</v>
      </c>
      <c r="FS338" s="1">
        <f>CA338*(Parameters!$C$12-Parameters!$D$13)</f>
        <v>0</v>
      </c>
      <c r="FT338" s="1">
        <f>CB338*(Parameters!$C$12-Parameters!$D$13)</f>
        <v>0</v>
      </c>
      <c r="FU338" s="1">
        <f>CC338*(Parameters!$C$12-Parameters!$D$13)</f>
        <v>0</v>
      </c>
      <c r="FV338" s="1">
        <f>CD338*(Parameters!$C$12-Parameters!$D$13)</f>
        <v>0</v>
      </c>
      <c r="FW338" s="1">
        <f>CE338*(Parameters!$C$12-Parameters!$D$13)</f>
        <v>0</v>
      </c>
      <c r="FX338" s="1">
        <f>CF338*(Parameters!$C$12-Parameters!$D$13)</f>
        <v>0</v>
      </c>
      <c r="FY338" s="1">
        <f>CG338*(Parameters!$C$12-Parameters!$D$13)</f>
        <v>115</v>
      </c>
      <c r="FZ338" s="1">
        <f>CH338*(Parameters!$C$12-Parameters!$D$13)</f>
        <v>345</v>
      </c>
      <c r="GA338" s="1">
        <f>CI338*(Parameters!$C$12-Parameters!$D$13)</f>
        <v>0</v>
      </c>
      <c r="GB338" s="1">
        <f>CJ338*(Parameters!$C$12-Parameters!$D$13)</f>
        <v>0</v>
      </c>
      <c r="GC338" s="1">
        <f>CK338*(Parameters!$C$12-Parameters!$D$13)</f>
        <v>0</v>
      </c>
      <c r="GD338" s="1">
        <f>CL338*(Parameters!$C$12-Parameters!$D$13)</f>
        <v>920</v>
      </c>
      <c r="GE338" s="1">
        <f>CM338*(Parameters!$C$12-Parameters!$D$13)</f>
        <v>0</v>
      </c>
      <c r="GF338" s="1">
        <f>CN338*(Parameters!$C$12-Parameters!$D$13)</f>
        <v>0</v>
      </c>
      <c r="GG338" s="1">
        <f>CO338*(Parameters!$C$12-Parameters!$D$13)</f>
        <v>0</v>
      </c>
      <c r="GH338" s="1">
        <f>CP338*(Parameters!$C$12-Parameters!$D$13)</f>
        <v>345</v>
      </c>
      <c r="GI338" s="1">
        <f>CQ338*(Parameters!$C$12-Parameters!$D$13)</f>
        <v>0</v>
      </c>
      <c r="GJ338" s="1"/>
      <c r="GK338" s="10">
        <v>327</v>
      </c>
      <c r="GL338" s="1">
        <f>CT338+DZ338+FF338-Parameters!$F$13*Parameters!$B$13</f>
        <v>7060</v>
      </c>
      <c r="GM338" s="1">
        <f>CU338+EA338+FG338-Parameters!$F$13*Parameters!$B$13</f>
        <v>8230</v>
      </c>
      <c r="GN338" s="1">
        <f>CV338+EB338+FH338-Parameters!$F$13*Parameters!$B$13</f>
        <v>2240</v>
      </c>
      <c r="GO338" s="1">
        <f>CW338+EC338+FI338-Parameters!$F$13*Parameters!$B$13</f>
        <v>5760</v>
      </c>
      <c r="GP338" s="1">
        <f>CX338+ED338+FJ338-Parameters!$F$13*Parameters!$B$13</f>
        <v>9400</v>
      </c>
      <c r="GQ338" s="1">
        <f>CY338+EE338+FK338-Parameters!$F$13*Parameters!$B$13</f>
        <v>9140</v>
      </c>
      <c r="GR338" s="1">
        <f>CZ338+EF338+FL338-Parameters!$F$13*Parameters!$B$13</f>
        <v>8360</v>
      </c>
      <c r="GS338" s="1">
        <f>DA338+EG338+FM338-Parameters!$F$13*Parameters!$B$13</f>
        <v>3360</v>
      </c>
      <c r="GT338" s="1">
        <f>DB338+EH338+FN338-Parameters!$F$13*Parameters!$B$13</f>
        <v>4940</v>
      </c>
      <c r="GU338" s="1">
        <f>DC338+EI338+FO338-Parameters!$F$13*Parameters!$B$13</f>
        <v>8230</v>
      </c>
      <c r="GV338" s="1">
        <f>DD338+EJ338+FP338-Parameters!$F$13*Parameters!$B$13</f>
        <v>1980</v>
      </c>
      <c r="GW338" s="1">
        <f>DE338+EK338+FQ338-Parameters!$F$13*Parameters!$B$13</f>
        <v>6540</v>
      </c>
      <c r="GX338" s="1">
        <f>DF338+EL338+FR338-Parameters!$F$13*Parameters!$B$13</f>
        <v>2210</v>
      </c>
      <c r="GY338" s="1">
        <f>DG338+EM338+FS338-Parameters!$F$13*Parameters!$B$13</f>
        <v>9400</v>
      </c>
      <c r="GZ338" s="1">
        <f>DH338+EN338+FT338-Parameters!$F$13*Parameters!$B$13</f>
        <v>8490</v>
      </c>
      <c r="HA338" s="1">
        <f>DI338+EO338+FU338-Parameters!$F$13*Parameters!$B$13</f>
        <v>5070</v>
      </c>
      <c r="HB338" s="1">
        <f>DJ338+EP338+FV338-Parameters!$F$13*Parameters!$B$13</f>
        <v>9400</v>
      </c>
      <c r="HC338" s="1">
        <f>DK338+EQ338+FW338-Parameters!$F$13*Parameters!$B$13</f>
        <v>2940</v>
      </c>
      <c r="HD338" s="1">
        <f>DL338+ER338+FX338-Parameters!$F$13*Parameters!$B$13</f>
        <v>4510</v>
      </c>
      <c r="HE338" s="1">
        <f>DM338+ES338+FY338-Parameters!$F$13*Parameters!$B$13</f>
        <v>5775</v>
      </c>
      <c r="HF338" s="1">
        <f>DN338+ET338+FZ338-Parameters!$F$13*Parameters!$B$13</f>
        <v>8725</v>
      </c>
      <c r="HG338" s="1">
        <f>DO338+EU338+GA338-Parameters!$F$13*Parameters!$B$13</f>
        <v>7000</v>
      </c>
      <c r="HH338" s="1">
        <f>DP338+EV338+GB338-Parameters!$F$13*Parameters!$B$13</f>
        <v>7180</v>
      </c>
      <c r="HI338" s="1">
        <f>DQ338+EW338+GC338-Parameters!$F$13*Parameters!$B$13</f>
        <v>210</v>
      </c>
      <c r="HJ338" s="1">
        <f>DR338+EX338+GD338-Parameters!$F$13*Parameters!$B$13</f>
        <v>4880</v>
      </c>
      <c r="HK338" s="1">
        <f>DS338+EY338+GE338-Parameters!$F$13*Parameters!$B$13</f>
        <v>5780</v>
      </c>
      <c r="HL338" s="1">
        <f>DT338+EZ338+GF338-Parameters!$F$13*Parameters!$B$13</f>
        <v>5440</v>
      </c>
      <c r="HM338" s="1">
        <f>DU338+FA338+GG338-Parameters!$F$13*Parameters!$B$13</f>
        <v>7910</v>
      </c>
      <c r="HN338" s="1">
        <f>DV338+FB338+GH338-Parameters!$F$13*Parameters!$B$13</f>
        <v>7365</v>
      </c>
      <c r="HO338" s="1">
        <f>DW338+FC338+GI338-Parameters!$F$13*Parameters!$B$13</f>
        <v>6930</v>
      </c>
      <c r="HP338" s="1"/>
      <c r="HQ338" s="2"/>
    </row>
    <row r="339" spans="1:225" x14ac:dyDescent="0.35">
      <c r="A339" s="10">
        <v>328</v>
      </c>
      <c r="B339">
        <f>MIN(Parameters!$B$12,Data!B339)</f>
        <v>46</v>
      </c>
      <c r="C339">
        <f>MIN(Parameters!$B$12,Data!C339)</f>
        <v>38</v>
      </c>
      <c r="D339">
        <f>MIN(Parameters!$B$12,Data!D339)</f>
        <v>44</v>
      </c>
      <c r="E339">
        <f>MIN(Parameters!$B$12,Data!E339)</f>
        <v>30</v>
      </c>
      <c r="F339">
        <f>MIN(Parameters!$B$12,Data!F339)</f>
        <v>42</v>
      </c>
      <c r="G339">
        <f>MIN(Parameters!$B$12,Data!G339)</f>
        <v>58</v>
      </c>
      <c r="H339">
        <f>MIN(Parameters!$B$12,Data!H339)</f>
        <v>47</v>
      </c>
      <c r="I339">
        <f>MIN(Parameters!$B$12,Data!I339)</f>
        <v>60</v>
      </c>
      <c r="J339">
        <f>MIN(Parameters!$B$12,Data!J339)</f>
        <v>45</v>
      </c>
      <c r="K339">
        <f>MIN(Parameters!$B$12,Data!K339)</f>
        <v>20</v>
      </c>
      <c r="L339">
        <f>MIN(Parameters!$B$12,Data!L339)</f>
        <v>60</v>
      </c>
      <c r="M339">
        <f>MIN(Parameters!$B$12,Data!M339)</f>
        <v>59</v>
      </c>
      <c r="N339">
        <f>MIN(Parameters!$B$12,Data!N339)</f>
        <v>60</v>
      </c>
      <c r="O339">
        <f>MIN(Parameters!$B$12,Data!O339)</f>
        <v>49</v>
      </c>
      <c r="P339">
        <f>MIN(Parameters!$B$12,Data!P339)</f>
        <v>25</v>
      </c>
      <c r="Q339">
        <f>MIN(Parameters!$B$12,Data!Q339)</f>
        <v>46</v>
      </c>
      <c r="R339">
        <f>MIN(Parameters!$B$12,Data!R339)</f>
        <v>46</v>
      </c>
      <c r="S339">
        <f>MIN(Parameters!$B$12,Data!S339)</f>
        <v>56</v>
      </c>
      <c r="T339">
        <f>MIN(Parameters!$B$12,Data!T339)</f>
        <v>60</v>
      </c>
      <c r="U339">
        <f>MIN(Parameters!$B$12,Data!U339)</f>
        <v>41</v>
      </c>
      <c r="V339">
        <f>MIN(Parameters!$B$12,Data!V339)</f>
        <v>39</v>
      </c>
      <c r="W339">
        <f>MIN(Parameters!$B$12,Data!W339)</f>
        <v>40</v>
      </c>
      <c r="X339">
        <f>MIN(Parameters!$B$12,Data!X339)</f>
        <v>60</v>
      </c>
      <c r="Y339">
        <f>MIN(Parameters!$B$12,Data!Y339)</f>
        <v>54</v>
      </c>
      <c r="Z339">
        <f>MIN(Parameters!$B$12,Data!Z339)</f>
        <v>42</v>
      </c>
      <c r="AA339">
        <f>MIN(Parameters!$B$12,Data!AA339)</f>
        <v>48</v>
      </c>
      <c r="AB339">
        <f>MIN(Parameters!$B$12,Data!AB339)</f>
        <v>51</v>
      </c>
      <c r="AC339">
        <f>MIN(Parameters!$B$12,Data!AC339)</f>
        <v>34</v>
      </c>
      <c r="AD339">
        <f>MIN(Parameters!$B$12,Data!AD339)</f>
        <v>39</v>
      </c>
      <c r="AE339">
        <f>MIN(Parameters!$B$12,Data!AE339)</f>
        <v>47</v>
      </c>
      <c r="AG339" s="10">
        <v>328</v>
      </c>
      <c r="AH339">
        <f>MIN(Parameters!$B$13,Data!AI339)</f>
        <v>20</v>
      </c>
      <c r="AI339">
        <f>MIN(Parameters!$B$13,Data!AJ339)</f>
        <v>11</v>
      </c>
      <c r="AJ339">
        <f>MIN(Parameters!$B$13,Data!AK339)</f>
        <v>20</v>
      </c>
      <c r="AK339">
        <f>MIN(Parameters!$B$13,Data!AL339)</f>
        <v>11</v>
      </c>
      <c r="AL339">
        <f>MIN(Parameters!$B$13,Data!AM339)</f>
        <v>19</v>
      </c>
      <c r="AM339">
        <f>MIN(Parameters!$B$13,Data!AN339)</f>
        <v>20</v>
      </c>
      <c r="AN339">
        <f>MIN(Parameters!$B$13,Data!AO339)</f>
        <v>20</v>
      </c>
      <c r="AO339">
        <f>MIN(Parameters!$B$13,Data!AP339)</f>
        <v>20</v>
      </c>
      <c r="AP339">
        <f>MIN(Parameters!$B$13,Data!AQ339)</f>
        <v>6</v>
      </c>
      <c r="AQ339">
        <f>MIN(Parameters!$B$13,Data!AR339)</f>
        <v>3</v>
      </c>
      <c r="AR339">
        <f>MIN(Parameters!$B$13,Data!AS339)</f>
        <v>16</v>
      </c>
      <c r="AS339">
        <f>MIN(Parameters!$B$13,Data!AT339)</f>
        <v>19</v>
      </c>
      <c r="AT339">
        <f>MIN(Parameters!$B$13,Data!AU339)</f>
        <v>20</v>
      </c>
      <c r="AU339">
        <f>MIN(Parameters!$B$13,Data!AV339)</f>
        <v>20</v>
      </c>
      <c r="AV339">
        <f>MIN(Parameters!$B$13,Data!AW339)</f>
        <v>12</v>
      </c>
      <c r="AW339">
        <f>MIN(Parameters!$B$13,Data!AX339)</f>
        <v>17</v>
      </c>
      <c r="AX339">
        <f>MIN(Parameters!$B$13,Data!AY339)</f>
        <v>4</v>
      </c>
      <c r="AY339">
        <f>MIN(Parameters!$B$13,Data!AZ339)</f>
        <v>4</v>
      </c>
      <c r="AZ339">
        <f>MIN(Parameters!$B$13,Data!BA339)</f>
        <v>20</v>
      </c>
      <c r="BA339">
        <f>MIN(Parameters!$B$13,Data!BB339)</f>
        <v>3</v>
      </c>
      <c r="BB339">
        <f>MIN(Parameters!$B$13,Data!BC339)</f>
        <v>18</v>
      </c>
      <c r="BC339">
        <f>MIN(Parameters!$B$13,Data!BD339)</f>
        <v>19</v>
      </c>
      <c r="BD339">
        <f>MIN(Parameters!$B$13,Data!BE339)</f>
        <v>5</v>
      </c>
      <c r="BE339">
        <f>MIN(Parameters!$B$13,Data!BF339)</f>
        <v>20</v>
      </c>
      <c r="BF339">
        <f>MIN(Parameters!$B$13,Data!BG339)</f>
        <v>12</v>
      </c>
      <c r="BG339">
        <f>MIN(Parameters!$B$13,Data!BH339)</f>
        <v>20</v>
      </c>
      <c r="BH339">
        <f>MIN(Parameters!$B$13,Data!BI339)</f>
        <v>9</v>
      </c>
      <c r="BI339">
        <f>MIN(Parameters!$B$13,Data!BJ339)</f>
        <v>7</v>
      </c>
      <c r="BJ339">
        <f>MIN(Parameters!$B$13,Data!BK339)</f>
        <v>17</v>
      </c>
      <c r="BK339">
        <f>MIN(Parameters!$B$13,Data!BL339)</f>
        <v>0</v>
      </c>
      <c r="BM339" s="10">
        <v>328</v>
      </c>
      <c r="BN339">
        <f>MIN(Parameters!$B$13-Updated_calc!AH339,MAX(0,Data!B339-Updated_calc!B339))</f>
        <v>0</v>
      </c>
      <c r="BO339">
        <f>MIN(Parameters!$B$13-Updated_calc!AI339,MAX(0,Data!C339-Updated_calc!C339))</f>
        <v>0</v>
      </c>
      <c r="BP339">
        <f>MIN(Parameters!$B$13-Updated_calc!AJ339,MAX(0,Data!D339-Updated_calc!D339))</f>
        <v>0</v>
      </c>
      <c r="BQ339">
        <f>MIN(Parameters!$B$13-Updated_calc!AK339,MAX(0,Data!E339-Updated_calc!E339))</f>
        <v>0</v>
      </c>
      <c r="BR339">
        <f>MIN(Parameters!$B$13-Updated_calc!AL339,MAX(0,Data!F339-Updated_calc!F339))</f>
        <v>0</v>
      </c>
      <c r="BS339">
        <f>MIN(Parameters!$B$13-Updated_calc!AM339,MAX(0,Data!G339-Updated_calc!G339))</f>
        <v>0</v>
      </c>
      <c r="BT339">
        <f>MIN(Parameters!$B$13-Updated_calc!AN339,MAX(0,Data!H339-Updated_calc!H339))</f>
        <v>0</v>
      </c>
      <c r="BU339">
        <f>MIN(Parameters!$B$13-Updated_calc!AO339,MAX(0,Data!I339-Updated_calc!I339))</f>
        <v>0</v>
      </c>
      <c r="BV339">
        <f>MIN(Parameters!$B$13-Updated_calc!AP339,MAX(0,Data!J339-Updated_calc!J339))</f>
        <v>0</v>
      </c>
      <c r="BW339">
        <f>MIN(Parameters!$B$13-Updated_calc!AQ339,MAX(0,Data!K339-Updated_calc!K339))</f>
        <v>0</v>
      </c>
      <c r="BX339">
        <f>MIN(Parameters!$B$13-Updated_calc!AR339,MAX(0,Data!L339-Updated_calc!L339))</f>
        <v>4</v>
      </c>
      <c r="BY339">
        <f>MIN(Parameters!$B$13-Updated_calc!AS339,MAX(0,Data!M339-Updated_calc!M339))</f>
        <v>0</v>
      </c>
      <c r="BZ339">
        <f>MIN(Parameters!$B$13-Updated_calc!AT339,MAX(0,Data!N339-Updated_calc!N339))</f>
        <v>0</v>
      </c>
      <c r="CA339">
        <f>MIN(Parameters!$B$13-Updated_calc!AU339,MAX(0,Data!O339-Updated_calc!O339))</f>
        <v>0</v>
      </c>
      <c r="CB339">
        <f>MIN(Parameters!$B$13-Updated_calc!AV339,MAX(0,Data!P339-Updated_calc!P339))</f>
        <v>0</v>
      </c>
      <c r="CC339">
        <f>MIN(Parameters!$B$13-Updated_calc!AW339,MAX(0,Data!Q339-Updated_calc!Q339))</f>
        <v>0</v>
      </c>
      <c r="CD339">
        <f>MIN(Parameters!$B$13-Updated_calc!AX339,MAX(0,Data!R339-Updated_calc!R339))</f>
        <v>0</v>
      </c>
      <c r="CE339">
        <f>MIN(Parameters!$B$13-Updated_calc!AY339,MAX(0,Data!S339-Updated_calc!S339))</f>
        <v>0</v>
      </c>
      <c r="CF339">
        <f>MIN(Parameters!$B$13-Updated_calc!AZ339,MAX(0,Data!T339-Updated_calc!T339))</f>
        <v>0</v>
      </c>
      <c r="CG339">
        <f>MIN(Parameters!$B$13-Updated_calc!BA339,MAX(0,Data!U339-Updated_calc!U339))</f>
        <v>0</v>
      </c>
      <c r="CH339">
        <f>MIN(Parameters!$B$13-Updated_calc!BB339,MAX(0,Data!V339-Updated_calc!V339))</f>
        <v>0</v>
      </c>
      <c r="CI339">
        <f>MIN(Parameters!$B$13-Updated_calc!BC339,MAX(0,Data!W339-Updated_calc!W339))</f>
        <v>0</v>
      </c>
      <c r="CJ339">
        <f>MIN(Parameters!$B$13-Updated_calc!BD339,MAX(0,Data!X339-Updated_calc!X339))</f>
        <v>12</v>
      </c>
      <c r="CK339">
        <f>MIN(Parameters!$B$13-Updated_calc!BE339,MAX(0,Data!Y339-Updated_calc!Y339))</f>
        <v>0</v>
      </c>
      <c r="CL339">
        <f>MIN(Parameters!$B$13-Updated_calc!BF339,MAX(0,Data!Z339-Updated_calc!Z339))</f>
        <v>0</v>
      </c>
      <c r="CM339">
        <f>MIN(Parameters!$B$13-Updated_calc!BG339,MAX(0,Data!AA339-Updated_calc!AA339))</f>
        <v>0</v>
      </c>
      <c r="CN339">
        <f>MIN(Parameters!$B$13-Updated_calc!BH339,MAX(0,Data!AB339-Updated_calc!AB339))</f>
        <v>0</v>
      </c>
      <c r="CO339">
        <f>MIN(Parameters!$B$13-Updated_calc!BI339,MAX(0,Data!AC339-Updated_calc!AC339))</f>
        <v>0</v>
      </c>
      <c r="CP339">
        <f>MIN(Parameters!$B$13-Updated_calc!BJ339,MAX(0,Data!AD339-Updated_calc!AD339))</f>
        <v>0</v>
      </c>
      <c r="CQ339">
        <f>MIN(Parameters!$B$13-Updated_calc!BK339,MAX(0,Data!AE339-Updated_calc!AE339))</f>
        <v>0</v>
      </c>
      <c r="CS339" s="10">
        <v>328</v>
      </c>
      <c r="CT339">
        <f>B339*(Parameters!$C$12-Parameters!$D$12)-Parameters!$E$12*Parameters!$B$12</f>
        <v>4180</v>
      </c>
      <c r="CU339">
        <f>C339*(Parameters!$C$12-Parameters!$D$12)-Parameters!$E$12*Parameters!$B$12</f>
        <v>3140</v>
      </c>
      <c r="CV339">
        <f>D339*(Parameters!$C$12-Parameters!$D$12)-Parameters!$E$12*Parameters!$B$12</f>
        <v>3920</v>
      </c>
      <c r="CW339">
        <f>E339*(Parameters!$C$12-Parameters!$D$12)-Parameters!$E$12*Parameters!$B$12</f>
        <v>2100</v>
      </c>
      <c r="CX339">
        <f>F339*(Parameters!$C$12-Parameters!$D$12)-Parameters!$E$12*Parameters!$B$12</f>
        <v>3660</v>
      </c>
      <c r="CY339">
        <f>G339*(Parameters!$C$12-Parameters!$D$12)-Parameters!$E$12*Parameters!$B$12</f>
        <v>5740</v>
      </c>
      <c r="CZ339">
        <f>H339*(Parameters!$C$12-Parameters!$D$12)-Parameters!$E$12*Parameters!$B$12</f>
        <v>4310</v>
      </c>
      <c r="DA339">
        <f>I339*(Parameters!$C$12-Parameters!$D$12)-Parameters!$E$12*Parameters!$B$12</f>
        <v>6000</v>
      </c>
      <c r="DB339">
        <f>J339*(Parameters!$C$12-Parameters!$D$12)-Parameters!$E$12*Parameters!$B$12</f>
        <v>4050</v>
      </c>
      <c r="DC339">
        <f>K339*(Parameters!$C$12-Parameters!$D$12)-Parameters!$E$12*Parameters!$B$12</f>
        <v>800</v>
      </c>
      <c r="DD339">
        <f>L339*(Parameters!$C$12-Parameters!$D$12)-Parameters!$E$12*Parameters!$B$12</f>
        <v>6000</v>
      </c>
      <c r="DE339">
        <f>M339*(Parameters!$C$12-Parameters!$D$12)-Parameters!$E$12*Parameters!$B$12</f>
        <v>5870</v>
      </c>
      <c r="DF339">
        <f>N339*(Parameters!$C$12-Parameters!$D$12)-Parameters!$E$12*Parameters!$B$12</f>
        <v>6000</v>
      </c>
      <c r="DG339">
        <f>O339*(Parameters!$C$12-Parameters!$D$12)-Parameters!$E$12*Parameters!$B$12</f>
        <v>4570</v>
      </c>
      <c r="DH339">
        <f>P339*(Parameters!$C$12-Parameters!$D$12)-Parameters!$E$12*Parameters!$B$12</f>
        <v>1450</v>
      </c>
      <c r="DI339">
        <f>Q339*(Parameters!$C$12-Parameters!$D$12)-Parameters!$E$12*Parameters!$B$12</f>
        <v>4180</v>
      </c>
      <c r="DJ339">
        <f>R339*(Parameters!$C$12-Parameters!$D$12)-Parameters!$E$12*Parameters!$B$12</f>
        <v>4180</v>
      </c>
      <c r="DK339">
        <f>S339*(Parameters!$C$12-Parameters!$D$12)-Parameters!$E$12*Parameters!$B$12</f>
        <v>5480</v>
      </c>
      <c r="DL339">
        <f>T339*(Parameters!$C$12-Parameters!$D$12)-Parameters!$E$12*Parameters!$B$12</f>
        <v>6000</v>
      </c>
      <c r="DM339">
        <f>U339*(Parameters!$C$12-Parameters!$D$12)-Parameters!$E$12*Parameters!$B$12</f>
        <v>3530</v>
      </c>
      <c r="DN339">
        <f>V339*(Parameters!$C$12-Parameters!$D$12)-Parameters!$E$12*Parameters!$B$12</f>
        <v>3270</v>
      </c>
      <c r="DO339">
        <f>W339*(Parameters!$C$12-Parameters!$D$12)-Parameters!$E$12*Parameters!$B$12</f>
        <v>3400</v>
      </c>
      <c r="DP339">
        <f>X339*(Parameters!$C$12-Parameters!$D$12)-Parameters!$E$12*Parameters!$B$12</f>
        <v>6000</v>
      </c>
      <c r="DQ339">
        <f>Y339*(Parameters!$C$12-Parameters!$D$12)-Parameters!$E$12*Parameters!$B$12</f>
        <v>5220</v>
      </c>
      <c r="DR339">
        <f>Z339*(Parameters!$C$12-Parameters!$D$12)-Parameters!$E$12*Parameters!$B$12</f>
        <v>3660</v>
      </c>
      <c r="DS339">
        <f>AA339*(Parameters!$C$12-Parameters!$D$12)-Parameters!$E$12*Parameters!$B$12</f>
        <v>4440</v>
      </c>
      <c r="DT339">
        <f>AB339*(Parameters!$C$12-Parameters!$D$12)-Parameters!$E$12*Parameters!$B$12</f>
        <v>4830</v>
      </c>
      <c r="DU339">
        <f>AC339*(Parameters!$C$12-Parameters!$D$12)-Parameters!$E$12*Parameters!$B$12</f>
        <v>2620</v>
      </c>
      <c r="DV339">
        <f>AD339*(Parameters!$C$12-Parameters!$D$12)-Parameters!$E$12*Parameters!$B$12</f>
        <v>3270</v>
      </c>
      <c r="DW339">
        <f>AE339*(Parameters!$C$12-Parameters!$D$12)-Parameters!$E$12*Parameters!$B$12</f>
        <v>4310</v>
      </c>
      <c r="DY339" s="10">
        <v>328</v>
      </c>
      <c r="DZ339" s="1">
        <f>AH339*(Parameters!$C$13-Parameters!$D$13)-Parameters!$B$13*Parameters!$E$13</f>
        <v>5400</v>
      </c>
      <c r="EA339" s="1">
        <f>AI339*(Parameters!$C$13-Parameters!$D$13)-Parameters!$B$13*Parameters!$E$13</f>
        <v>2340</v>
      </c>
      <c r="EB339" s="1">
        <f>AJ339*(Parameters!$C$13-Parameters!$D$13)-Parameters!$B$13*Parameters!$E$13</f>
        <v>5400</v>
      </c>
      <c r="EC339" s="1">
        <f>AK339*(Parameters!$C$13-Parameters!$D$13)-Parameters!$B$13*Parameters!$E$13</f>
        <v>2340</v>
      </c>
      <c r="ED339" s="1">
        <f>AL339*(Parameters!$C$13-Parameters!$D$13)-Parameters!$B$13*Parameters!$E$13</f>
        <v>5060</v>
      </c>
      <c r="EE339" s="1">
        <f>AM339*(Parameters!$C$13-Parameters!$D$13)-Parameters!$B$13*Parameters!$E$13</f>
        <v>5400</v>
      </c>
      <c r="EF339" s="1">
        <f>AN339*(Parameters!$C$13-Parameters!$D$13)-Parameters!$B$13*Parameters!$E$13</f>
        <v>5400</v>
      </c>
      <c r="EG339" s="1">
        <f>AO339*(Parameters!$C$13-Parameters!$D$13)-Parameters!$B$13*Parameters!$E$13</f>
        <v>5400</v>
      </c>
      <c r="EH339" s="1">
        <f>AP339*(Parameters!$C$13-Parameters!$D$13)-Parameters!$B$13*Parameters!$E$13</f>
        <v>640</v>
      </c>
      <c r="EI339" s="1">
        <f>AQ339*(Parameters!$C$13-Parameters!$D$13)-Parameters!$B$13*Parameters!$E$13</f>
        <v>-380</v>
      </c>
      <c r="EJ339" s="1">
        <f>AR339*(Parameters!$C$13-Parameters!$D$13)-Parameters!$B$13*Parameters!$E$13</f>
        <v>4040</v>
      </c>
      <c r="EK339" s="1">
        <f>AS339*(Parameters!$C$13-Parameters!$D$13)-Parameters!$B$13*Parameters!$E$13</f>
        <v>5060</v>
      </c>
      <c r="EL339" s="1">
        <f>AT339*(Parameters!$C$13-Parameters!$D$13)-Parameters!$B$13*Parameters!$E$13</f>
        <v>5400</v>
      </c>
      <c r="EM339" s="1">
        <f>AU339*(Parameters!$C$13-Parameters!$D$13)-Parameters!$B$13*Parameters!$E$13</f>
        <v>5400</v>
      </c>
      <c r="EN339" s="1">
        <f>AV339*(Parameters!$C$13-Parameters!$D$13)-Parameters!$B$13*Parameters!$E$13</f>
        <v>2680</v>
      </c>
      <c r="EO339" s="1">
        <f>AW339*(Parameters!$C$13-Parameters!$D$13)-Parameters!$B$13*Parameters!$E$13</f>
        <v>4380</v>
      </c>
      <c r="EP339" s="1">
        <f>AX339*(Parameters!$C$13-Parameters!$D$13)-Parameters!$B$13*Parameters!$E$13</f>
        <v>-40</v>
      </c>
      <c r="EQ339" s="1">
        <f>AY339*(Parameters!$C$13-Parameters!$D$13)-Parameters!$B$13*Parameters!$E$13</f>
        <v>-40</v>
      </c>
      <c r="ER339" s="1">
        <f>AZ339*(Parameters!$C$13-Parameters!$D$13)-Parameters!$B$13*Parameters!$E$13</f>
        <v>5400</v>
      </c>
      <c r="ES339" s="1">
        <f>BA339*(Parameters!$C$13-Parameters!$D$13)-Parameters!$B$13*Parameters!$E$13</f>
        <v>-380</v>
      </c>
      <c r="ET339" s="1">
        <f>BB339*(Parameters!$C$13-Parameters!$D$13)-Parameters!$B$13*Parameters!$E$13</f>
        <v>4720</v>
      </c>
      <c r="EU339" s="1">
        <f>BC339*(Parameters!$C$13-Parameters!$D$13)-Parameters!$B$13*Parameters!$E$13</f>
        <v>5060</v>
      </c>
      <c r="EV339" s="1">
        <f>BD339*(Parameters!$C$13-Parameters!$D$13)-Parameters!$B$13*Parameters!$E$13</f>
        <v>300</v>
      </c>
      <c r="EW339" s="1">
        <f>BE339*(Parameters!$C$13-Parameters!$D$13)-Parameters!$B$13*Parameters!$E$13</f>
        <v>5400</v>
      </c>
      <c r="EX339" s="1">
        <f>BF339*(Parameters!$C$13-Parameters!$D$13)-Parameters!$B$13*Parameters!$E$13</f>
        <v>2680</v>
      </c>
      <c r="EY339" s="1">
        <f>BG339*(Parameters!$C$13-Parameters!$D$13)-Parameters!$B$13*Parameters!$E$13</f>
        <v>5400</v>
      </c>
      <c r="EZ339" s="1">
        <f>BH339*(Parameters!$C$13-Parameters!$D$13)-Parameters!$B$13*Parameters!$E$13</f>
        <v>1660</v>
      </c>
      <c r="FA339" s="1">
        <f>BI339*(Parameters!$C$13-Parameters!$D$13)-Parameters!$B$13*Parameters!$E$13</f>
        <v>980</v>
      </c>
      <c r="FB339" s="1">
        <f>BJ339*(Parameters!$C$13-Parameters!$D$13)-Parameters!$B$13*Parameters!$E$13</f>
        <v>4380</v>
      </c>
      <c r="FC339" s="1">
        <f>BK339*(Parameters!$C$13-Parameters!$D$13)-Parameters!$B$13*Parameters!$E$13</f>
        <v>-1400</v>
      </c>
      <c r="FD339" s="1"/>
      <c r="FE339" s="10">
        <v>328</v>
      </c>
      <c r="FF339" s="1">
        <f>BN339*(Parameters!$C$12-Parameters!$D$13)</f>
        <v>0</v>
      </c>
      <c r="FG339" s="1">
        <f>BO339*(Parameters!$C$12-Parameters!$D$13)</f>
        <v>0</v>
      </c>
      <c r="FH339" s="1">
        <f>BP339*(Parameters!$C$12-Parameters!$D$13)</f>
        <v>0</v>
      </c>
      <c r="FI339" s="1">
        <f>BQ339*(Parameters!$C$12-Parameters!$D$13)</f>
        <v>0</v>
      </c>
      <c r="FJ339" s="1">
        <f>BR339*(Parameters!$C$12-Parameters!$D$13)</f>
        <v>0</v>
      </c>
      <c r="FK339" s="1">
        <f>BS339*(Parameters!$C$12-Parameters!$D$13)</f>
        <v>0</v>
      </c>
      <c r="FL339" s="1">
        <f>BT339*(Parameters!$C$12-Parameters!$D$13)</f>
        <v>0</v>
      </c>
      <c r="FM339" s="1">
        <f>BU339*(Parameters!$C$12-Parameters!$D$13)</f>
        <v>0</v>
      </c>
      <c r="FN339" s="1">
        <f>BV339*(Parameters!$C$12-Parameters!$D$13)</f>
        <v>0</v>
      </c>
      <c r="FO339" s="1">
        <f>BW339*(Parameters!$C$12-Parameters!$D$13)</f>
        <v>0</v>
      </c>
      <c r="FP339" s="1">
        <f>BX339*(Parameters!$C$12-Parameters!$D$13)</f>
        <v>460</v>
      </c>
      <c r="FQ339" s="1">
        <f>BY339*(Parameters!$C$12-Parameters!$D$13)</f>
        <v>0</v>
      </c>
      <c r="FR339" s="1">
        <f>BZ339*(Parameters!$C$12-Parameters!$D$13)</f>
        <v>0</v>
      </c>
      <c r="FS339" s="1">
        <f>CA339*(Parameters!$C$12-Parameters!$D$13)</f>
        <v>0</v>
      </c>
      <c r="FT339" s="1">
        <f>CB339*(Parameters!$C$12-Parameters!$D$13)</f>
        <v>0</v>
      </c>
      <c r="FU339" s="1">
        <f>CC339*(Parameters!$C$12-Parameters!$D$13)</f>
        <v>0</v>
      </c>
      <c r="FV339" s="1">
        <f>CD339*(Parameters!$C$12-Parameters!$D$13)</f>
        <v>0</v>
      </c>
      <c r="FW339" s="1">
        <f>CE339*(Parameters!$C$12-Parameters!$D$13)</f>
        <v>0</v>
      </c>
      <c r="FX339" s="1">
        <f>CF339*(Parameters!$C$12-Parameters!$D$13)</f>
        <v>0</v>
      </c>
      <c r="FY339" s="1">
        <f>CG339*(Parameters!$C$12-Parameters!$D$13)</f>
        <v>0</v>
      </c>
      <c r="FZ339" s="1">
        <f>CH339*(Parameters!$C$12-Parameters!$D$13)</f>
        <v>0</v>
      </c>
      <c r="GA339" s="1">
        <f>CI339*(Parameters!$C$12-Parameters!$D$13)</f>
        <v>0</v>
      </c>
      <c r="GB339" s="1">
        <f>CJ339*(Parameters!$C$12-Parameters!$D$13)</f>
        <v>1380</v>
      </c>
      <c r="GC339" s="1">
        <f>CK339*(Parameters!$C$12-Parameters!$D$13)</f>
        <v>0</v>
      </c>
      <c r="GD339" s="1">
        <f>CL339*(Parameters!$C$12-Parameters!$D$13)</f>
        <v>0</v>
      </c>
      <c r="GE339" s="1">
        <f>CM339*(Parameters!$C$12-Parameters!$D$13)</f>
        <v>0</v>
      </c>
      <c r="GF339" s="1">
        <f>CN339*(Parameters!$C$12-Parameters!$D$13)</f>
        <v>0</v>
      </c>
      <c r="GG339" s="1">
        <f>CO339*(Parameters!$C$12-Parameters!$D$13)</f>
        <v>0</v>
      </c>
      <c r="GH339" s="1">
        <f>CP339*(Parameters!$C$12-Parameters!$D$13)</f>
        <v>0</v>
      </c>
      <c r="GI339" s="1">
        <f>CQ339*(Parameters!$C$12-Parameters!$D$13)</f>
        <v>0</v>
      </c>
      <c r="GJ339" s="1"/>
      <c r="GK339" s="10">
        <v>328</v>
      </c>
      <c r="GL339" s="1">
        <f>CT339+DZ339+FF339-Parameters!$F$13*Parameters!$B$13</f>
        <v>7580</v>
      </c>
      <c r="GM339" s="1">
        <f>CU339+EA339+FG339-Parameters!$F$13*Parameters!$B$13</f>
        <v>3480</v>
      </c>
      <c r="GN339" s="1">
        <f>CV339+EB339+FH339-Parameters!$F$13*Parameters!$B$13</f>
        <v>7320</v>
      </c>
      <c r="GO339" s="1">
        <f>CW339+EC339+FI339-Parameters!$F$13*Parameters!$B$13</f>
        <v>2440</v>
      </c>
      <c r="GP339" s="1">
        <f>CX339+ED339+FJ339-Parameters!$F$13*Parameters!$B$13</f>
        <v>6720</v>
      </c>
      <c r="GQ339" s="1">
        <f>CY339+EE339+FK339-Parameters!$F$13*Parameters!$B$13</f>
        <v>9140</v>
      </c>
      <c r="GR339" s="1">
        <f>CZ339+EF339+FL339-Parameters!$F$13*Parameters!$B$13</f>
        <v>7710</v>
      </c>
      <c r="GS339" s="1">
        <f>DA339+EG339+FM339-Parameters!$F$13*Parameters!$B$13</f>
        <v>9400</v>
      </c>
      <c r="GT339" s="1">
        <f>DB339+EH339+FN339-Parameters!$F$13*Parameters!$B$13</f>
        <v>2690</v>
      </c>
      <c r="GU339" s="1">
        <f>DC339+EI339+FO339-Parameters!$F$13*Parameters!$B$13</f>
        <v>-1580</v>
      </c>
      <c r="GV339" s="1">
        <f>DD339+EJ339+FP339-Parameters!$F$13*Parameters!$B$13</f>
        <v>8500</v>
      </c>
      <c r="GW339" s="1">
        <f>DE339+EK339+FQ339-Parameters!$F$13*Parameters!$B$13</f>
        <v>8930</v>
      </c>
      <c r="GX339" s="1">
        <f>DF339+EL339+FR339-Parameters!$F$13*Parameters!$B$13</f>
        <v>9400</v>
      </c>
      <c r="GY339" s="1">
        <f>DG339+EM339+FS339-Parameters!$F$13*Parameters!$B$13</f>
        <v>7970</v>
      </c>
      <c r="GZ339" s="1">
        <f>DH339+EN339+FT339-Parameters!$F$13*Parameters!$B$13</f>
        <v>2130</v>
      </c>
      <c r="HA339" s="1">
        <f>DI339+EO339+FU339-Parameters!$F$13*Parameters!$B$13</f>
        <v>6560</v>
      </c>
      <c r="HB339" s="1">
        <f>DJ339+EP339+FV339-Parameters!$F$13*Parameters!$B$13</f>
        <v>2140</v>
      </c>
      <c r="HC339" s="1">
        <f>DK339+EQ339+FW339-Parameters!$F$13*Parameters!$B$13</f>
        <v>3440</v>
      </c>
      <c r="HD339" s="1">
        <f>DL339+ER339+FX339-Parameters!$F$13*Parameters!$B$13</f>
        <v>9400</v>
      </c>
      <c r="HE339" s="1">
        <f>DM339+ES339+FY339-Parameters!$F$13*Parameters!$B$13</f>
        <v>1150</v>
      </c>
      <c r="HF339" s="1">
        <f>DN339+ET339+FZ339-Parameters!$F$13*Parameters!$B$13</f>
        <v>5990</v>
      </c>
      <c r="HG339" s="1">
        <f>DO339+EU339+GA339-Parameters!$F$13*Parameters!$B$13</f>
        <v>6460</v>
      </c>
      <c r="HH339" s="1">
        <f>DP339+EV339+GB339-Parameters!$F$13*Parameters!$B$13</f>
        <v>5680</v>
      </c>
      <c r="HI339" s="1">
        <f>DQ339+EW339+GC339-Parameters!$F$13*Parameters!$B$13</f>
        <v>8620</v>
      </c>
      <c r="HJ339" s="1">
        <f>DR339+EX339+GD339-Parameters!$F$13*Parameters!$B$13</f>
        <v>4340</v>
      </c>
      <c r="HK339" s="1">
        <f>DS339+EY339+GE339-Parameters!$F$13*Parameters!$B$13</f>
        <v>7840</v>
      </c>
      <c r="HL339" s="1">
        <f>DT339+EZ339+GF339-Parameters!$F$13*Parameters!$B$13</f>
        <v>4490</v>
      </c>
      <c r="HM339" s="1">
        <f>DU339+FA339+GG339-Parameters!$F$13*Parameters!$B$13</f>
        <v>1600</v>
      </c>
      <c r="HN339" s="1">
        <f>DV339+FB339+GH339-Parameters!$F$13*Parameters!$B$13</f>
        <v>5650</v>
      </c>
      <c r="HO339" s="1">
        <f>DW339+FC339+GI339-Parameters!$F$13*Parameters!$B$13</f>
        <v>910</v>
      </c>
      <c r="HP339" s="1"/>
      <c r="HQ339" s="2"/>
    </row>
    <row r="340" spans="1:225" x14ac:dyDescent="0.35">
      <c r="A340" s="10">
        <v>329</v>
      </c>
      <c r="B340">
        <f>MIN(Parameters!$B$12,Data!B340)</f>
        <v>60</v>
      </c>
      <c r="C340">
        <f>MIN(Parameters!$B$12,Data!C340)</f>
        <v>30</v>
      </c>
      <c r="D340">
        <f>MIN(Parameters!$B$12,Data!D340)</f>
        <v>53</v>
      </c>
      <c r="E340">
        <f>MIN(Parameters!$B$12,Data!E340)</f>
        <v>49</v>
      </c>
      <c r="F340">
        <f>MIN(Parameters!$B$12,Data!F340)</f>
        <v>40</v>
      </c>
      <c r="G340">
        <f>MIN(Parameters!$B$12,Data!G340)</f>
        <v>33</v>
      </c>
      <c r="H340">
        <f>MIN(Parameters!$B$12,Data!H340)</f>
        <v>52</v>
      </c>
      <c r="I340">
        <f>MIN(Parameters!$B$12,Data!I340)</f>
        <v>40</v>
      </c>
      <c r="J340">
        <f>MIN(Parameters!$B$12,Data!J340)</f>
        <v>47</v>
      </c>
      <c r="K340">
        <f>MIN(Parameters!$B$12,Data!K340)</f>
        <v>60</v>
      </c>
      <c r="L340">
        <f>MIN(Parameters!$B$12,Data!L340)</f>
        <v>29</v>
      </c>
      <c r="M340">
        <f>MIN(Parameters!$B$12,Data!M340)</f>
        <v>56</v>
      </c>
      <c r="N340">
        <f>MIN(Parameters!$B$12,Data!N340)</f>
        <v>60</v>
      </c>
      <c r="O340">
        <f>MIN(Parameters!$B$12,Data!O340)</f>
        <v>38</v>
      </c>
      <c r="P340">
        <f>MIN(Parameters!$B$12,Data!P340)</f>
        <v>60</v>
      </c>
      <c r="Q340">
        <f>MIN(Parameters!$B$12,Data!Q340)</f>
        <v>29</v>
      </c>
      <c r="R340">
        <f>MIN(Parameters!$B$12,Data!R340)</f>
        <v>53</v>
      </c>
      <c r="S340">
        <f>MIN(Parameters!$B$12,Data!S340)</f>
        <v>13</v>
      </c>
      <c r="T340">
        <f>MIN(Parameters!$B$12,Data!T340)</f>
        <v>60</v>
      </c>
      <c r="U340">
        <f>MIN(Parameters!$B$12,Data!U340)</f>
        <v>54</v>
      </c>
      <c r="V340">
        <f>MIN(Parameters!$B$12,Data!V340)</f>
        <v>45</v>
      </c>
      <c r="W340">
        <f>MIN(Parameters!$B$12,Data!W340)</f>
        <v>57</v>
      </c>
      <c r="X340">
        <f>MIN(Parameters!$B$12,Data!X340)</f>
        <v>27</v>
      </c>
      <c r="Y340">
        <f>MIN(Parameters!$B$12,Data!Y340)</f>
        <v>60</v>
      </c>
      <c r="Z340">
        <f>MIN(Parameters!$B$12,Data!Z340)</f>
        <v>60</v>
      </c>
      <c r="AA340">
        <f>MIN(Parameters!$B$12,Data!AA340)</f>
        <v>24</v>
      </c>
      <c r="AB340">
        <f>MIN(Parameters!$B$12,Data!AB340)</f>
        <v>51</v>
      </c>
      <c r="AC340">
        <f>MIN(Parameters!$B$12,Data!AC340)</f>
        <v>46</v>
      </c>
      <c r="AD340">
        <f>MIN(Parameters!$B$12,Data!AD340)</f>
        <v>53</v>
      </c>
      <c r="AE340">
        <f>MIN(Parameters!$B$12,Data!AE340)</f>
        <v>51</v>
      </c>
      <c r="AG340" s="10">
        <v>329</v>
      </c>
      <c r="AH340">
        <f>MIN(Parameters!$B$13,Data!AI340)</f>
        <v>20</v>
      </c>
      <c r="AI340">
        <f>MIN(Parameters!$B$13,Data!AJ340)</f>
        <v>20</v>
      </c>
      <c r="AJ340">
        <f>MIN(Parameters!$B$13,Data!AK340)</f>
        <v>20</v>
      </c>
      <c r="AK340">
        <f>MIN(Parameters!$B$13,Data!AL340)</f>
        <v>20</v>
      </c>
      <c r="AL340">
        <f>MIN(Parameters!$B$13,Data!AM340)</f>
        <v>1</v>
      </c>
      <c r="AM340">
        <f>MIN(Parameters!$B$13,Data!AN340)</f>
        <v>20</v>
      </c>
      <c r="AN340">
        <f>MIN(Parameters!$B$13,Data!AO340)</f>
        <v>17</v>
      </c>
      <c r="AO340">
        <f>MIN(Parameters!$B$13,Data!AP340)</f>
        <v>15</v>
      </c>
      <c r="AP340">
        <f>MIN(Parameters!$B$13,Data!AQ340)</f>
        <v>20</v>
      </c>
      <c r="AQ340">
        <f>MIN(Parameters!$B$13,Data!AR340)</f>
        <v>20</v>
      </c>
      <c r="AR340">
        <f>MIN(Parameters!$B$13,Data!AS340)</f>
        <v>20</v>
      </c>
      <c r="AS340">
        <f>MIN(Parameters!$B$13,Data!AT340)</f>
        <v>20</v>
      </c>
      <c r="AT340">
        <f>MIN(Parameters!$B$13,Data!AU340)</f>
        <v>20</v>
      </c>
      <c r="AU340">
        <f>MIN(Parameters!$B$13,Data!AV340)</f>
        <v>20</v>
      </c>
      <c r="AV340">
        <f>MIN(Parameters!$B$13,Data!AW340)</f>
        <v>16</v>
      </c>
      <c r="AW340">
        <f>MIN(Parameters!$B$13,Data!AX340)</f>
        <v>20</v>
      </c>
      <c r="AX340">
        <f>MIN(Parameters!$B$13,Data!AY340)</f>
        <v>20</v>
      </c>
      <c r="AY340">
        <f>MIN(Parameters!$B$13,Data!AZ340)</f>
        <v>20</v>
      </c>
      <c r="AZ340">
        <f>MIN(Parameters!$B$13,Data!BA340)</f>
        <v>20</v>
      </c>
      <c r="BA340">
        <f>MIN(Parameters!$B$13,Data!BB340)</f>
        <v>12</v>
      </c>
      <c r="BB340">
        <f>MIN(Parameters!$B$13,Data!BC340)</f>
        <v>2</v>
      </c>
      <c r="BC340">
        <f>MIN(Parameters!$B$13,Data!BD340)</f>
        <v>20</v>
      </c>
      <c r="BD340">
        <f>MIN(Parameters!$B$13,Data!BE340)</f>
        <v>20</v>
      </c>
      <c r="BE340">
        <f>MIN(Parameters!$B$13,Data!BF340)</f>
        <v>20</v>
      </c>
      <c r="BF340">
        <f>MIN(Parameters!$B$13,Data!BG340)</f>
        <v>17</v>
      </c>
      <c r="BG340">
        <f>MIN(Parameters!$B$13,Data!BH340)</f>
        <v>14</v>
      </c>
      <c r="BH340">
        <f>MIN(Parameters!$B$13,Data!BI340)</f>
        <v>16</v>
      </c>
      <c r="BI340">
        <f>MIN(Parameters!$B$13,Data!BJ340)</f>
        <v>0</v>
      </c>
      <c r="BJ340">
        <f>MIN(Parameters!$B$13,Data!BK340)</f>
        <v>20</v>
      </c>
      <c r="BK340">
        <f>MIN(Parameters!$B$13,Data!BL340)</f>
        <v>8</v>
      </c>
      <c r="BM340" s="10">
        <v>329</v>
      </c>
      <c r="BN340">
        <f>MIN(Parameters!$B$13-Updated_calc!AH340,MAX(0,Data!B340-Updated_calc!B340))</f>
        <v>0</v>
      </c>
      <c r="BO340">
        <f>MIN(Parameters!$B$13-Updated_calc!AI340,MAX(0,Data!C340-Updated_calc!C340))</f>
        <v>0</v>
      </c>
      <c r="BP340">
        <f>MIN(Parameters!$B$13-Updated_calc!AJ340,MAX(0,Data!D340-Updated_calc!D340))</f>
        <v>0</v>
      </c>
      <c r="BQ340">
        <f>MIN(Parameters!$B$13-Updated_calc!AK340,MAX(0,Data!E340-Updated_calc!E340))</f>
        <v>0</v>
      </c>
      <c r="BR340">
        <f>MIN(Parameters!$B$13-Updated_calc!AL340,MAX(0,Data!F340-Updated_calc!F340))</f>
        <v>0</v>
      </c>
      <c r="BS340">
        <f>MIN(Parameters!$B$13-Updated_calc!AM340,MAX(0,Data!G340-Updated_calc!G340))</f>
        <v>0</v>
      </c>
      <c r="BT340">
        <f>MIN(Parameters!$B$13-Updated_calc!AN340,MAX(0,Data!H340-Updated_calc!H340))</f>
        <v>0</v>
      </c>
      <c r="BU340">
        <f>MIN(Parameters!$B$13-Updated_calc!AO340,MAX(0,Data!I340-Updated_calc!I340))</f>
        <v>0</v>
      </c>
      <c r="BV340">
        <f>MIN(Parameters!$B$13-Updated_calc!AP340,MAX(0,Data!J340-Updated_calc!J340))</f>
        <v>0</v>
      </c>
      <c r="BW340">
        <f>MIN(Parameters!$B$13-Updated_calc!AQ340,MAX(0,Data!K340-Updated_calc!K340))</f>
        <v>0</v>
      </c>
      <c r="BX340">
        <f>MIN(Parameters!$B$13-Updated_calc!AR340,MAX(0,Data!L340-Updated_calc!L340))</f>
        <v>0</v>
      </c>
      <c r="BY340">
        <f>MIN(Parameters!$B$13-Updated_calc!AS340,MAX(0,Data!M340-Updated_calc!M340))</f>
        <v>0</v>
      </c>
      <c r="BZ340">
        <f>MIN(Parameters!$B$13-Updated_calc!AT340,MAX(0,Data!N340-Updated_calc!N340))</f>
        <v>0</v>
      </c>
      <c r="CA340">
        <f>MIN(Parameters!$B$13-Updated_calc!AU340,MAX(0,Data!O340-Updated_calc!O340))</f>
        <v>0</v>
      </c>
      <c r="CB340">
        <f>MIN(Parameters!$B$13-Updated_calc!AV340,MAX(0,Data!P340-Updated_calc!P340))</f>
        <v>1</v>
      </c>
      <c r="CC340">
        <f>MIN(Parameters!$B$13-Updated_calc!AW340,MAX(0,Data!Q340-Updated_calc!Q340))</f>
        <v>0</v>
      </c>
      <c r="CD340">
        <f>MIN(Parameters!$B$13-Updated_calc!AX340,MAX(0,Data!R340-Updated_calc!R340))</f>
        <v>0</v>
      </c>
      <c r="CE340">
        <f>MIN(Parameters!$B$13-Updated_calc!AY340,MAX(0,Data!S340-Updated_calc!S340))</f>
        <v>0</v>
      </c>
      <c r="CF340">
        <f>MIN(Parameters!$B$13-Updated_calc!AZ340,MAX(0,Data!T340-Updated_calc!T340))</f>
        <v>0</v>
      </c>
      <c r="CG340">
        <f>MIN(Parameters!$B$13-Updated_calc!BA340,MAX(0,Data!U340-Updated_calc!U340))</f>
        <v>0</v>
      </c>
      <c r="CH340">
        <f>MIN(Parameters!$B$13-Updated_calc!BB340,MAX(0,Data!V340-Updated_calc!V340))</f>
        <v>0</v>
      </c>
      <c r="CI340">
        <f>MIN(Parameters!$B$13-Updated_calc!BC340,MAX(0,Data!W340-Updated_calc!W340))</f>
        <v>0</v>
      </c>
      <c r="CJ340">
        <f>MIN(Parameters!$B$13-Updated_calc!BD340,MAX(0,Data!X340-Updated_calc!X340))</f>
        <v>0</v>
      </c>
      <c r="CK340">
        <f>MIN(Parameters!$B$13-Updated_calc!BE340,MAX(0,Data!Y340-Updated_calc!Y340))</f>
        <v>0</v>
      </c>
      <c r="CL340">
        <f>MIN(Parameters!$B$13-Updated_calc!BF340,MAX(0,Data!Z340-Updated_calc!Z340))</f>
        <v>0</v>
      </c>
      <c r="CM340">
        <f>MIN(Parameters!$B$13-Updated_calc!BG340,MAX(0,Data!AA340-Updated_calc!AA340))</f>
        <v>0</v>
      </c>
      <c r="CN340">
        <f>MIN(Parameters!$B$13-Updated_calc!BH340,MAX(0,Data!AB340-Updated_calc!AB340))</f>
        <v>0</v>
      </c>
      <c r="CO340">
        <f>MIN(Parameters!$B$13-Updated_calc!BI340,MAX(0,Data!AC340-Updated_calc!AC340))</f>
        <v>0</v>
      </c>
      <c r="CP340">
        <f>MIN(Parameters!$B$13-Updated_calc!BJ340,MAX(0,Data!AD340-Updated_calc!AD340))</f>
        <v>0</v>
      </c>
      <c r="CQ340">
        <f>MIN(Parameters!$B$13-Updated_calc!BK340,MAX(0,Data!AE340-Updated_calc!AE340))</f>
        <v>0</v>
      </c>
      <c r="CS340" s="10">
        <v>329</v>
      </c>
      <c r="CT340">
        <f>B340*(Parameters!$C$12-Parameters!$D$12)-Parameters!$E$12*Parameters!$B$12</f>
        <v>6000</v>
      </c>
      <c r="CU340">
        <f>C340*(Parameters!$C$12-Parameters!$D$12)-Parameters!$E$12*Parameters!$B$12</f>
        <v>2100</v>
      </c>
      <c r="CV340">
        <f>D340*(Parameters!$C$12-Parameters!$D$12)-Parameters!$E$12*Parameters!$B$12</f>
        <v>5090</v>
      </c>
      <c r="CW340">
        <f>E340*(Parameters!$C$12-Parameters!$D$12)-Parameters!$E$12*Parameters!$B$12</f>
        <v>4570</v>
      </c>
      <c r="CX340">
        <f>F340*(Parameters!$C$12-Parameters!$D$12)-Parameters!$E$12*Parameters!$B$12</f>
        <v>3400</v>
      </c>
      <c r="CY340">
        <f>G340*(Parameters!$C$12-Parameters!$D$12)-Parameters!$E$12*Parameters!$B$12</f>
        <v>2490</v>
      </c>
      <c r="CZ340">
        <f>H340*(Parameters!$C$12-Parameters!$D$12)-Parameters!$E$12*Parameters!$B$12</f>
        <v>4960</v>
      </c>
      <c r="DA340">
        <f>I340*(Parameters!$C$12-Parameters!$D$12)-Parameters!$E$12*Parameters!$B$12</f>
        <v>3400</v>
      </c>
      <c r="DB340">
        <f>J340*(Parameters!$C$12-Parameters!$D$12)-Parameters!$E$12*Parameters!$B$12</f>
        <v>4310</v>
      </c>
      <c r="DC340">
        <f>K340*(Parameters!$C$12-Parameters!$D$12)-Parameters!$E$12*Parameters!$B$12</f>
        <v>6000</v>
      </c>
      <c r="DD340">
        <f>L340*(Parameters!$C$12-Parameters!$D$12)-Parameters!$E$12*Parameters!$B$12</f>
        <v>1970</v>
      </c>
      <c r="DE340">
        <f>M340*(Parameters!$C$12-Parameters!$D$12)-Parameters!$E$12*Parameters!$B$12</f>
        <v>5480</v>
      </c>
      <c r="DF340">
        <f>N340*(Parameters!$C$12-Parameters!$D$12)-Parameters!$E$12*Parameters!$B$12</f>
        <v>6000</v>
      </c>
      <c r="DG340">
        <f>O340*(Parameters!$C$12-Parameters!$D$12)-Parameters!$E$12*Parameters!$B$12</f>
        <v>3140</v>
      </c>
      <c r="DH340">
        <f>P340*(Parameters!$C$12-Parameters!$D$12)-Parameters!$E$12*Parameters!$B$12</f>
        <v>6000</v>
      </c>
      <c r="DI340">
        <f>Q340*(Parameters!$C$12-Parameters!$D$12)-Parameters!$E$12*Parameters!$B$12</f>
        <v>1970</v>
      </c>
      <c r="DJ340">
        <f>R340*(Parameters!$C$12-Parameters!$D$12)-Parameters!$E$12*Parameters!$B$12</f>
        <v>5090</v>
      </c>
      <c r="DK340">
        <f>S340*(Parameters!$C$12-Parameters!$D$12)-Parameters!$E$12*Parameters!$B$12</f>
        <v>-110</v>
      </c>
      <c r="DL340">
        <f>T340*(Parameters!$C$12-Parameters!$D$12)-Parameters!$E$12*Parameters!$B$12</f>
        <v>6000</v>
      </c>
      <c r="DM340">
        <f>U340*(Parameters!$C$12-Parameters!$D$12)-Parameters!$E$12*Parameters!$B$12</f>
        <v>5220</v>
      </c>
      <c r="DN340">
        <f>V340*(Parameters!$C$12-Parameters!$D$12)-Parameters!$E$12*Parameters!$B$12</f>
        <v>4050</v>
      </c>
      <c r="DO340">
        <f>W340*(Parameters!$C$12-Parameters!$D$12)-Parameters!$E$12*Parameters!$B$12</f>
        <v>5610</v>
      </c>
      <c r="DP340">
        <f>X340*(Parameters!$C$12-Parameters!$D$12)-Parameters!$E$12*Parameters!$B$12</f>
        <v>1710</v>
      </c>
      <c r="DQ340">
        <f>Y340*(Parameters!$C$12-Parameters!$D$12)-Parameters!$E$12*Parameters!$B$12</f>
        <v>6000</v>
      </c>
      <c r="DR340">
        <f>Z340*(Parameters!$C$12-Parameters!$D$12)-Parameters!$E$12*Parameters!$B$12</f>
        <v>6000</v>
      </c>
      <c r="DS340">
        <f>AA340*(Parameters!$C$12-Parameters!$D$12)-Parameters!$E$12*Parameters!$B$12</f>
        <v>1320</v>
      </c>
      <c r="DT340">
        <f>AB340*(Parameters!$C$12-Parameters!$D$12)-Parameters!$E$12*Parameters!$B$12</f>
        <v>4830</v>
      </c>
      <c r="DU340">
        <f>AC340*(Parameters!$C$12-Parameters!$D$12)-Parameters!$E$12*Parameters!$B$12</f>
        <v>4180</v>
      </c>
      <c r="DV340">
        <f>AD340*(Parameters!$C$12-Parameters!$D$12)-Parameters!$E$12*Parameters!$B$12</f>
        <v>5090</v>
      </c>
      <c r="DW340">
        <f>AE340*(Parameters!$C$12-Parameters!$D$12)-Parameters!$E$12*Parameters!$B$12</f>
        <v>4830</v>
      </c>
      <c r="DY340" s="10">
        <v>329</v>
      </c>
      <c r="DZ340" s="1">
        <f>AH340*(Parameters!$C$13-Parameters!$D$13)-Parameters!$B$13*Parameters!$E$13</f>
        <v>5400</v>
      </c>
      <c r="EA340" s="1">
        <f>AI340*(Parameters!$C$13-Parameters!$D$13)-Parameters!$B$13*Parameters!$E$13</f>
        <v>5400</v>
      </c>
      <c r="EB340" s="1">
        <f>AJ340*(Parameters!$C$13-Parameters!$D$13)-Parameters!$B$13*Parameters!$E$13</f>
        <v>5400</v>
      </c>
      <c r="EC340" s="1">
        <f>AK340*(Parameters!$C$13-Parameters!$D$13)-Parameters!$B$13*Parameters!$E$13</f>
        <v>5400</v>
      </c>
      <c r="ED340" s="1">
        <f>AL340*(Parameters!$C$13-Parameters!$D$13)-Parameters!$B$13*Parameters!$E$13</f>
        <v>-1060</v>
      </c>
      <c r="EE340" s="1">
        <f>AM340*(Parameters!$C$13-Parameters!$D$13)-Parameters!$B$13*Parameters!$E$13</f>
        <v>5400</v>
      </c>
      <c r="EF340" s="1">
        <f>AN340*(Parameters!$C$13-Parameters!$D$13)-Parameters!$B$13*Parameters!$E$13</f>
        <v>4380</v>
      </c>
      <c r="EG340" s="1">
        <f>AO340*(Parameters!$C$13-Parameters!$D$13)-Parameters!$B$13*Parameters!$E$13</f>
        <v>3700</v>
      </c>
      <c r="EH340" s="1">
        <f>AP340*(Parameters!$C$13-Parameters!$D$13)-Parameters!$B$13*Parameters!$E$13</f>
        <v>5400</v>
      </c>
      <c r="EI340" s="1">
        <f>AQ340*(Parameters!$C$13-Parameters!$D$13)-Parameters!$B$13*Parameters!$E$13</f>
        <v>5400</v>
      </c>
      <c r="EJ340" s="1">
        <f>AR340*(Parameters!$C$13-Parameters!$D$13)-Parameters!$B$13*Parameters!$E$13</f>
        <v>5400</v>
      </c>
      <c r="EK340" s="1">
        <f>AS340*(Parameters!$C$13-Parameters!$D$13)-Parameters!$B$13*Parameters!$E$13</f>
        <v>5400</v>
      </c>
      <c r="EL340" s="1">
        <f>AT340*(Parameters!$C$13-Parameters!$D$13)-Parameters!$B$13*Parameters!$E$13</f>
        <v>5400</v>
      </c>
      <c r="EM340" s="1">
        <f>AU340*(Parameters!$C$13-Parameters!$D$13)-Parameters!$B$13*Parameters!$E$13</f>
        <v>5400</v>
      </c>
      <c r="EN340" s="1">
        <f>AV340*(Parameters!$C$13-Parameters!$D$13)-Parameters!$B$13*Parameters!$E$13</f>
        <v>4040</v>
      </c>
      <c r="EO340" s="1">
        <f>AW340*(Parameters!$C$13-Parameters!$D$13)-Parameters!$B$13*Parameters!$E$13</f>
        <v>5400</v>
      </c>
      <c r="EP340" s="1">
        <f>AX340*(Parameters!$C$13-Parameters!$D$13)-Parameters!$B$13*Parameters!$E$13</f>
        <v>5400</v>
      </c>
      <c r="EQ340" s="1">
        <f>AY340*(Parameters!$C$13-Parameters!$D$13)-Parameters!$B$13*Parameters!$E$13</f>
        <v>5400</v>
      </c>
      <c r="ER340" s="1">
        <f>AZ340*(Parameters!$C$13-Parameters!$D$13)-Parameters!$B$13*Parameters!$E$13</f>
        <v>5400</v>
      </c>
      <c r="ES340" s="1">
        <f>BA340*(Parameters!$C$13-Parameters!$D$13)-Parameters!$B$13*Parameters!$E$13</f>
        <v>2680</v>
      </c>
      <c r="ET340" s="1">
        <f>BB340*(Parameters!$C$13-Parameters!$D$13)-Parameters!$B$13*Parameters!$E$13</f>
        <v>-720</v>
      </c>
      <c r="EU340" s="1">
        <f>BC340*(Parameters!$C$13-Parameters!$D$13)-Parameters!$B$13*Parameters!$E$13</f>
        <v>5400</v>
      </c>
      <c r="EV340" s="1">
        <f>BD340*(Parameters!$C$13-Parameters!$D$13)-Parameters!$B$13*Parameters!$E$13</f>
        <v>5400</v>
      </c>
      <c r="EW340" s="1">
        <f>BE340*(Parameters!$C$13-Parameters!$D$13)-Parameters!$B$13*Parameters!$E$13</f>
        <v>5400</v>
      </c>
      <c r="EX340" s="1">
        <f>BF340*(Parameters!$C$13-Parameters!$D$13)-Parameters!$B$13*Parameters!$E$13</f>
        <v>4380</v>
      </c>
      <c r="EY340" s="1">
        <f>BG340*(Parameters!$C$13-Parameters!$D$13)-Parameters!$B$13*Parameters!$E$13</f>
        <v>3360</v>
      </c>
      <c r="EZ340" s="1">
        <f>BH340*(Parameters!$C$13-Parameters!$D$13)-Parameters!$B$13*Parameters!$E$13</f>
        <v>4040</v>
      </c>
      <c r="FA340" s="1">
        <f>BI340*(Parameters!$C$13-Parameters!$D$13)-Parameters!$B$13*Parameters!$E$13</f>
        <v>-1400</v>
      </c>
      <c r="FB340" s="1">
        <f>BJ340*(Parameters!$C$13-Parameters!$D$13)-Parameters!$B$13*Parameters!$E$13</f>
        <v>5400</v>
      </c>
      <c r="FC340" s="1">
        <f>BK340*(Parameters!$C$13-Parameters!$D$13)-Parameters!$B$13*Parameters!$E$13</f>
        <v>1320</v>
      </c>
      <c r="FD340" s="1"/>
      <c r="FE340" s="10">
        <v>329</v>
      </c>
      <c r="FF340" s="1">
        <f>BN340*(Parameters!$C$12-Parameters!$D$13)</f>
        <v>0</v>
      </c>
      <c r="FG340" s="1">
        <f>BO340*(Parameters!$C$12-Parameters!$D$13)</f>
        <v>0</v>
      </c>
      <c r="FH340" s="1">
        <f>BP340*(Parameters!$C$12-Parameters!$D$13)</f>
        <v>0</v>
      </c>
      <c r="FI340" s="1">
        <f>BQ340*(Parameters!$C$12-Parameters!$D$13)</f>
        <v>0</v>
      </c>
      <c r="FJ340" s="1">
        <f>BR340*(Parameters!$C$12-Parameters!$D$13)</f>
        <v>0</v>
      </c>
      <c r="FK340" s="1">
        <f>BS340*(Parameters!$C$12-Parameters!$D$13)</f>
        <v>0</v>
      </c>
      <c r="FL340" s="1">
        <f>BT340*(Parameters!$C$12-Parameters!$D$13)</f>
        <v>0</v>
      </c>
      <c r="FM340" s="1">
        <f>BU340*(Parameters!$C$12-Parameters!$D$13)</f>
        <v>0</v>
      </c>
      <c r="FN340" s="1">
        <f>BV340*(Parameters!$C$12-Parameters!$D$13)</f>
        <v>0</v>
      </c>
      <c r="FO340" s="1">
        <f>BW340*(Parameters!$C$12-Parameters!$D$13)</f>
        <v>0</v>
      </c>
      <c r="FP340" s="1">
        <f>BX340*(Parameters!$C$12-Parameters!$D$13)</f>
        <v>0</v>
      </c>
      <c r="FQ340" s="1">
        <f>BY340*(Parameters!$C$12-Parameters!$D$13)</f>
        <v>0</v>
      </c>
      <c r="FR340" s="1">
        <f>BZ340*(Parameters!$C$12-Parameters!$D$13)</f>
        <v>0</v>
      </c>
      <c r="FS340" s="1">
        <f>CA340*(Parameters!$C$12-Parameters!$D$13)</f>
        <v>0</v>
      </c>
      <c r="FT340" s="1">
        <f>CB340*(Parameters!$C$12-Parameters!$D$13)</f>
        <v>115</v>
      </c>
      <c r="FU340" s="1">
        <f>CC340*(Parameters!$C$12-Parameters!$D$13)</f>
        <v>0</v>
      </c>
      <c r="FV340" s="1">
        <f>CD340*(Parameters!$C$12-Parameters!$D$13)</f>
        <v>0</v>
      </c>
      <c r="FW340" s="1">
        <f>CE340*(Parameters!$C$12-Parameters!$D$13)</f>
        <v>0</v>
      </c>
      <c r="FX340" s="1">
        <f>CF340*(Parameters!$C$12-Parameters!$D$13)</f>
        <v>0</v>
      </c>
      <c r="FY340" s="1">
        <f>CG340*(Parameters!$C$12-Parameters!$D$13)</f>
        <v>0</v>
      </c>
      <c r="FZ340" s="1">
        <f>CH340*(Parameters!$C$12-Parameters!$D$13)</f>
        <v>0</v>
      </c>
      <c r="GA340" s="1">
        <f>CI340*(Parameters!$C$12-Parameters!$D$13)</f>
        <v>0</v>
      </c>
      <c r="GB340" s="1">
        <f>CJ340*(Parameters!$C$12-Parameters!$D$13)</f>
        <v>0</v>
      </c>
      <c r="GC340" s="1">
        <f>CK340*(Parameters!$C$12-Parameters!$D$13)</f>
        <v>0</v>
      </c>
      <c r="GD340" s="1">
        <f>CL340*(Parameters!$C$12-Parameters!$D$13)</f>
        <v>0</v>
      </c>
      <c r="GE340" s="1">
        <f>CM340*(Parameters!$C$12-Parameters!$D$13)</f>
        <v>0</v>
      </c>
      <c r="GF340" s="1">
        <f>CN340*(Parameters!$C$12-Parameters!$D$13)</f>
        <v>0</v>
      </c>
      <c r="GG340" s="1">
        <f>CO340*(Parameters!$C$12-Parameters!$D$13)</f>
        <v>0</v>
      </c>
      <c r="GH340" s="1">
        <f>CP340*(Parameters!$C$12-Parameters!$D$13)</f>
        <v>0</v>
      </c>
      <c r="GI340" s="1">
        <f>CQ340*(Parameters!$C$12-Parameters!$D$13)</f>
        <v>0</v>
      </c>
      <c r="GJ340" s="1"/>
      <c r="GK340" s="10">
        <v>329</v>
      </c>
      <c r="GL340" s="1">
        <f>CT340+DZ340+FF340-Parameters!$F$13*Parameters!$B$13</f>
        <v>9400</v>
      </c>
      <c r="GM340" s="1">
        <f>CU340+EA340+FG340-Parameters!$F$13*Parameters!$B$13</f>
        <v>5500</v>
      </c>
      <c r="GN340" s="1">
        <f>CV340+EB340+FH340-Parameters!$F$13*Parameters!$B$13</f>
        <v>8490</v>
      </c>
      <c r="GO340" s="1">
        <f>CW340+EC340+FI340-Parameters!$F$13*Parameters!$B$13</f>
        <v>7970</v>
      </c>
      <c r="GP340" s="1">
        <f>CX340+ED340+FJ340-Parameters!$F$13*Parameters!$B$13</f>
        <v>340</v>
      </c>
      <c r="GQ340" s="1">
        <f>CY340+EE340+FK340-Parameters!$F$13*Parameters!$B$13</f>
        <v>5890</v>
      </c>
      <c r="GR340" s="1">
        <f>CZ340+EF340+FL340-Parameters!$F$13*Parameters!$B$13</f>
        <v>7340</v>
      </c>
      <c r="GS340" s="1">
        <f>DA340+EG340+FM340-Parameters!$F$13*Parameters!$B$13</f>
        <v>5100</v>
      </c>
      <c r="GT340" s="1">
        <f>DB340+EH340+FN340-Parameters!$F$13*Parameters!$B$13</f>
        <v>7710</v>
      </c>
      <c r="GU340" s="1">
        <f>DC340+EI340+FO340-Parameters!$F$13*Parameters!$B$13</f>
        <v>9400</v>
      </c>
      <c r="GV340" s="1">
        <f>DD340+EJ340+FP340-Parameters!$F$13*Parameters!$B$13</f>
        <v>5370</v>
      </c>
      <c r="GW340" s="1">
        <f>DE340+EK340+FQ340-Parameters!$F$13*Parameters!$B$13</f>
        <v>8880</v>
      </c>
      <c r="GX340" s="1">
        <f>DF340+EL340+FR340-Parameters!$F$13*Parameters!$B$13</f>
        <v>9400</v>
      </c>
      <c r="GY340" s="1">
        <f>DG340+EM340+FS340-Parameters!$F$13*Parameters!$B$13</f>
        <v>6540</v>
      </c>
      <c r="GZ340" s="1">
        <f>DH340+EN340+FT340-Parameters!$F$13*Parameters!$B$13</f>
        <v>8155</v>
      </c>
      <c r="HA340" s="1">
        <f>DI340+EO340+FU340-Parameters!$F$13*Parameters!$B$13</f>
        <v>5370</v>
      </c>
      <c r="HB340" s="1">
        <f>DJ340+EP340+FV340-Parameters!$F$13*Parameters!$B$13</f>
        <v>8490</v>
      </c>
      <c r="HC340" s="1">
        <f>DK340+EQ340+FW340-Parameters!$F$13*Parameters!$B$13</f>
        <v>3290</v>
      </c>
      <c r="HD340" s="1">
        <f>DL340+ER340+FX340-Parameters!$F$13*Parameters!$B$13</f>
        <v>9400</v>
      </c>
      <c r="HE340" s="1">
        <f>DM340+ES340+FY340-Parameters!$F$13*Parameters!$B$13</f>
        <v>5900</v>
      </c>
      <c r="HF340" s="1">
        <f>DN340+ET340+FZ340-Parameters!$F$13*Parameters!$B$13</f>
        <v>1330</v>
      </c>
      <c r="HG340" s="1">
        <f>DO340+EU340+GA340-Parameters!$F$13*Parameters!$B$13</f>
        <v>9010</v>
      </c>
      <c r="HH340" s="1">
        <f>DP340+EV340+GB340-Parameters!$F$13*Parameters!$B$13</f>
        <v>5110</v>
      </c>
      <c r="HI340" s="1">
        <f>DQ340+EW340+GC340-Parameters!$F$13*Parameters!$B$13</f>
        <v>9400</v>
      </c>
      <c r="HJ340" s="1">
        <f>DR340+EX340+GD340-Parameters!$F$13*Parameters!$B$13</f>
        <v>8380</v>
      </c>
      <c r="HK340" s="1">
        <f>DS340+EY340+GE340-Parameters!$F$13*Parameters!$B$13</f>
        <v>2680</v>
      </c>
      <c r="HL340" s="1">
        <f>DT340+EZ340+GF340-Parameters!$F$13*Parameters!$B$13</f>
        <v>6870</v>
      </c>
      <c r="HM340" s="1">
        <f>DU340+FA340+GG340-Parameters!$F$13*Parameters!$B$13</f>
        <v>780</v>
      </c>
      <c r="HN340" s="1">
        <f>DV340+FB340+GH340-Parameters!$F$13*Parameters!$B$13</f>
        <v>8490</v>
      </c>
      <c r="HO340" s="1">
        <f>DW340+FC340+GI340-Parameters!$F$13*Parameters!$B$13</f>
        <v>4150</v>
      </c>
      <c r="HP340" s="1"/>
      <c r="HQ340" s="2"/>
    </row>
    <row r="341" spans="1:225" x14ac:dyDescent="0.35">
      <c r="A341" s="10">
        <v>330</v>
      </c>
      <c r="B341">
        <f>MIN(Parameters!$B$12,Data!B341)</f>
        <v>43</v>
      </c>
      <c r="C341">
        <f>MIN(Parameters!$B$12,Data!C341)</f>
        <v>60</v>
      </c>
      <c r="D341">
        <f>MIN(Parameters!$B$12,Data!D341)</f>
        <v>44</v>
      </c>
      <c r="E341">
        <f>MIN(Parameters!$B$12,Data!E341)</f>
        <v>60</v>
      </c>
      <c r="F341">
        <f>MIN(Parameters!$B$12,Data!F341)</f>
        <v>60</v>
      </c>
      <c r="G341">
        <f>MIN(Parameters!$B$12,Data!G341)</f>
        <v>49</v>
      </c>
      <c r="H341">
        <f>MIN(Parameters!$B$12,Data!H341)</f>
        <v>56</v>
      </c>
      <c r="I341">
        <f>MIN(Parameters!$B$12,Data!I341)</f>
        <v>60</v>
      </c>
      <c r="J341">
        <f>MIN(Parameters!$B$12,Data!J341)</f>
        <v>50</v>
      </c>
      <c r="K341">
        <f>MIN(Parameters!$B$12,Data!K341)</f>
        <v>60</v>
      </c>
      <c r="L341">
        <f>MIN(Parameters!$B$12,Data!L341)</f>
        <v>59</v>
      </c>
      <c r="M341">
        <f>MIN(Parameters!$B$12,Data!M341)</f>
        <v>33</v>
      </c>
      <c r="N341">
        <f>MIN(Parameters!$B$12,Data!N341)</f>
        <v>49</v>
      </c>
      <c r="O341">
        <f>MIN(Parameters!$B$12,Data!O341)</f>
        <v>49</v>
      </c>
      <c r="P341">
        <f>MIN(Parameters!$B$12,Data!P341)</f>
        <v>7</v>
      </c>
      <c r="Q341">
        <f>MIN(Parameters!$B$12,Data!Q341)</f>
        <v>47</v>
      </c>
      <c r="R341">
        <f>MIN(Parameters!$B$12,Data!R341)</f>
        <v>46</v>
      </c>
      <c r="S341">
        <f>MIN(Parameters!$B$12,Data!S341)</f>
        <v>15</v>
      </c>
      <c r="T341">
        <f>MIN(Parameters!$B$12,Data!T341)</f>
        <v>22</v>
      </c>
      <c r="U341">
        <f>MIN(Parameters!$B$12,Data!U341)</f>
        <v>57</v>
      </c>
      <c r="V341">
        <f>MIN(Parameters!$B$12,Data!V341)</f>
        <v>35</v>
      </c>
      <c r="W341">
        <f>MIN(Parameters!$B$12,Data!W341)</f>
        <v>42</v>
      </c>
      <c r="X341">
        <f>MIN(Parameters!$B$12,Data!X341)</f>
        <v>40</v>
      </c>
      <c r="Y341">
        <f>MIN(Parameters!$B$12,Data!Y341)</f>
        <v>60</v>
      </c>
      <c r="Z341">
        <f>MIN(Parameters!$B$12,Data!Z341)</f>
        <v>32</v>
      </c>
      <c r="AA341">
        <f>MIN(Parameters!$B$12,Data!AA341)</f>
        <v>53</v>
      </c>
      <c r="AB341">
        <f>MIN(Parameters!$B$12,Data!AB341)</f>
        <v>60</v>
      </c>
      <c r="AC341">
        <f>MIN(Parameters!$B$12,Data!AC341)</f>
        <v>34</v>
      </c>
      <c r="AD341">
        <f>MIN(Parameters!$B$12,Data!AD341)</f>
        <v>58</v>
      </c>
      <c r="AE341">
        <f>MIN(Parameters!$B$12,Data!AE341)</f>
        <v>50</v>
      </c>
      <c r="AG341" s="10">
        <v>330</v>
      </c>
      <c r="AH341">
        <f>MIN(Parameters!$B$13,Data!AI341)</f>
        <v>20</v>
      </c>
      <c r="AI341">
        <f>MIN(Parameters!$B$13,Data!AJ341)</f>
        <v>20</v>
      </c>
      <c r="AJ341">
        <f>MIN(Parameters!$B$13,Data!AK341)</f>
        <v>20</v>
      </c>
      <c r="AK341">
        <f>MIN(Parameters!$B$13,Data!AL341)</f>
        <v>20</v>
      </c>
      <c r="AL341">
        <f>MIN(Parameters!$B$13,Data!AM341)</f>
        <v>7</v>
      </c>
      <c r="AM341">
        <f>MIN(Parameters!$B$13,Data!AN341)</f>
        <v>20</v>
      </c>
      <c r="AN341">
        <f>MIN(Parameters!$B$13,Data!AO341)</f>
        <v>16</v>
      </c>
      <c r="AO341">
        <f>MIN(Parameters!$B$13,Data!AP341)</f>
        <v>0</v>
      </c>
      <c r="AP341">
        <f>MIN(Parameters!$B$13,Data!AQ341)</f>
        <v>20</v>
      </c>
      <c r="AQ341">
        <f>MIN(Parameters!$B$13,Data!AR341)</f>
        <v>16</v>
      </c>
      <c r="AR341">
        <f>MIN(Parameters!$B$13,Data!AS341)</f>
        <v>0</v>
      </c>
      <c r="AS341">
        <f>MIN(Parameters!$B$13,Data!AT341)</f>
        <v>20</v>
      </c>
      <c r="AT341">
        <f>MIN(Parameters!$B$13,Data!AU341)</f>
        <v>17</v>
      </c>
      <c r="AU341">
        <f>MIN(Parameters!$B$13,Data!AV341)</f>
        <v>11</v>
      </c>
      <c r="AV341">
        <f>MIN(Parameters!$B$13,Data!AW341)</f>
        <v>14</v>
      </c>
      <c r="AW341">
        <f>MIN(Parameters!$B$13,Data!AX341)</f>
        <v>20</v>
      </c>
      <c r="AX341">
        <f>MIN(Parameters!$B$13,Data!AY341)</f>
        <v>20</v>
      </c>
      <c r="AY341">
        <f>MIN(Parameters!$B$13,Data!AZ341)</f>
        <v>12</v>
      </c>
      <c r="AZ341">
        <f>MIN(Parameters!$B$13,Data!BA341)</f>
        <v>10</v>
      </c>
      <c r="BA341">
        <f>MIN(Parameters!$B$13,Data!BB341)</f>
        <v>15</v>
      </c>
      <c r="BB341">
        <f>MIN(Parameters!$B$13,Data!BC341)</f>
        <v>20</v>
      </c>
      <c r="BC341">
        <f>MIN(Parameters!$B$13,Data!BD341)</f>
        <v>20</v>
      </c>
      <c r="BD341">
        <f>MIN(Parameters!$B$13,Data!BE341)</f>
        <v>19</v>
      </c>
      <c r="BE341">
        <f>MIN(Parameters!$B$13,Data!BF341)</f>
        <v>18</v>
      </c>
      <c r="BF341">
        <f>MIN(Parameters!$B$13,Data!BG341)</f>
        <v>15</v>
      </c>
      <c r="BG341">
        <f>MIN(Parameters!$B$13,Data!BH341)</f>
        <v>13</v>
      </c>
      <c r="BH341">
        <f>MIN(Parameters!$B$13,Data!BI341)</f>
        <v>7</v>
      </c>
      <c r="BI341">
        <f>MIN(Parameters!$B$13,Data!BJ341)</f>
        <v>20</v>
      </c>
      <c r="BJ341">
        <f>MIN(Parameters!$B$13,Data!BK341)</f>
        <v>5</v>
      </c>
      <c r="BK341">
        <f>MIN(Parameters!$B$13,Data!BL341)</f>
        <v>20</v>
      </c>
      <c r="BM341" s="10">
        <v>330</v>
      </c>
      <c r="BN341">
        <f>MIN(Parameters!$B$13-Updated_calc!AH341,MAX(0,Data!B341-Updated_calc!B341))</f>
        <v>0</v>
      </c>
      <c r="BO341">
        <f>MIN(Parameters!$B$13-Updated_calc!AI341,MAX(0,Data!C341-Updated_calc!C341))</f>
        <v>0</v>
      </c>
      <c r="BP341">
        <f>MIN(Parameters!$B$13-Updated_calc!AJ341,MAX(0,Data!D341-Updated_calc!D341))</f>
        <v>0</v>
      </c>
      <c r="BQ341">
        <f>MIN(Parameters!$B$13-Updated_calc!AK341,MAX(0,Data!E341-Updated_calc!E341))</f>
        <v>0</v>
      </c>
      <c r="BR341">
        <f>MIN(Parameters!$B$13-Updated_calc!AL341,MAX(0,Data!F341-Updated_calc!F341))</f>
        <v>9</v>
      </c>
      <c r="BS341">
        <f>MIN(Parameters!$B$13-Updated_calc!AM341,MAX(0,Data!G341-Updated_calc!G341))</f>
        <v>0</v>
      </c>
      <c r="BT341">
        <f>MIN(Parameters!$B$13-Updated_calc!AN341,MAX(0,Data!H341-Updated_calc!H341))</f>
        <v>0</v>
      </c>
      <c r="BU341">
        <f>MIN(Parameters!$B$13-Updated_calc!AO341,MAX(0,Data!I341-Updated_calc!I341))</f>
        <v>1</v>
      </c>
      <c r="BV341">
        <f>MIN(Parameters!$B$13-Updated_calc!AP341,MAX(0,Data!J341-Updated_calc!J341))</f>
        <v>0</v>
      </c>
      <c r="BW341">
        <f>MIN(Parameters!$B$13-Updated_calc!AQ341,MAX(0,Data!K341-Updated_calc!K341))</f>
        <v>3</v>
      </c>
      <c r="BX341">
        <f>MIN(Parameters!$B$13-Updated_calc!AR341,MAX(0,Data!L341-Updated_calc!L341))</f>
        <v>0</v>
      </c>
      <c r="BY341">
        <f>MIN(Parameters!$B$13-Updated_calc!AS341,MAX(0,Data!M341-Updated_calc!M341))</f>
        <v>0</v>
      </c>
      <c r="BZ341">
        <f>MIN(Parameters!$B$13-Updated_calc!AT341,MAX(0,Data!N341-Updated_calc!N341))</f>
        <v>0</v>
      </c>
      <c r="CA341">
        <f>MIN(Parameters!$B$13-Updated_calc!AU341,MAX(0,Data!O341-Updated_calc!O341))</f>
        <v>0</v>
      </c>
      <c r="CB341">
        <f>MIN(Parameters!$B$13-Updated_calc!AV341,MAX(0,Data!P341-Updated_calc!P341))</f>
        <v>0</v>
      </c>
      <c r="CC341">
        <f>MIN(Parameters!$B$13-Updated_calc!AW341,MAX(0,Data!Q341-Updated_calc!Q341))</f>
        <v>0</v>
      </c>
      <c r="CD341">
        <f>MIN(Parameters!$B$13-Updated_calc!AX341,MAX(0,Data!R341-Updated_calc!R341))</f>
        <v>0</v>
      </c>
      <c r="CE341">
        <f>MIN(Parameters!$B$13-Updated_calc!AY341,MAX(0,Data!S341-Updated_calc!S341))</f>
        <v>0</v>
      </c>
      <c r="CF341">
        <f>MIN(Parameters!$B$13-Updated_calc!AZ341,MAX(0,Data!T341-Updated_calc!T341))</f>
        <v>0</v>
      </c>
      <c r="CG341">
        <f>MIN(Parameters!$B$13-Updated_calc!BA341,MAX(0,Data!U341-Updated_calc!U341))</f>
        <v>0</v>
      </c>
      <c r="CH341">
        <f>MIN(Parameters!$B$13-Updated_calc!BB341,MAX(0,Data!V341-Updated_calc!V341))</f>
        <v>0</v>
      </c>
      <c r="CI341">
        <f>MIN(Parameters!$B$13-Updated_calc!BC341,MAX(0,Data!W341-Updated_calc!W341))</f>
        <v>0</v>
      </c>
      <c r="CJ341">
        <f>MIN(Parameters!$B$13-Updated_calc!BD341,MAX(0,Data!X341-Updated_calc!X341))</f>
        <v>0</v>
      </c>
      <c r="CK341">
        <f>MIN(Parameters!$B$13-Updated_calc!BE341,MAX(0,Data!Y341-Updated_calc!Y341))</f>
        <v>2</v>
      </c>
      <c r="CL341">
        <f>MIN(Parameters!$B$13-Updated_calc!BF341,MAX(0,Data!Z341-Updated_calc!Z341))</f>
        <v>0</v>
      </c>
      <c r="CM341">
        <f>MIN(Parameters!$B$13-Updated_calc!BG341,MAX(0,Data!AA341-Updated_calc!AA341))</f>
        <v>0</v>
      </c>
      <c r="CN341">
        <f>MIN(Parameters!$B$13-Updated_calc!BH341,MAX(0,Data!AB341-Updated_calc!AB341))</f>
        <v>9</v>
      </c>
      <c r="CO341">
        <f>MIN(Parameters!$B$13-Updated_calc!BI341,MAX(0,Data!AC341-Updated_calc!AC341))</f>
        <v>0</v>
      </c>
      <c r="CP341">
        <f>MIN(Parameters!$B$13-Updated_calc!BJ341,MAX(0,Data!AD341-Updated_calc!AD341))</f>
        <v>0</v>
      </c>
      <c r="CQ341">
        <f>MIN(Parameters!$B$13-Updated_calc!BK341,MAX(0,Data!AE341-Updated_calc!AE341))</f>
        <v>0</v>
      </c>
      <c r="CS341" s="10">
        <v>330</v>
      </c>
      <c r="CT341">
        <f>B341*(Parameters!$C$12-Parameters!$D$12)-Parameters!$E$12*Parameters!$B$12</f>
        <v>3790</v>
      </c>
      <c r="CU341">
        <f>C341*(Parameters!$C$12-Parameters!$D$12)-Parameters!$E$12*Parameters!$B$12</f>
        <v>6000</v>
      </c>
      <c r="CV341">
        <f>D341*(Parameters!$C$12-Parameters!$D$12)-Parameters!$E$12*Parameters!$B$12</f>
        <v>3920</v>
      </c>
      <c r="CW341">
        <f>E341*(Parameters!$C$12-Parameters!$D$12)-Parameters!$E$12*Parameters!$B$12</f>
        <v>6000</v>
      </c>
      <c r="CX341">
        <f>F341*(Parameters!$C$12-Parameters!$D$12)-Parameters!$E$12*Parameters!$B$12</f>
        <v>6000</v>
      </c>
      <c r="CY341">
        <f>G341*(Parameters!$C$12-Parameters!$D$12)-Parameters!$E$12*Parameters!$B$12</f>
        <v>4570</v>
      </c>
      <c r="CZ341">
        <f>H341*(Parameters!$C$12-Parameters!$D$12)-Parameters!$E$12*Parameters!$B$12</f>
        <v>5480</v>
      </c>
      <c r="DA341">
        <f>I341*(Parameters!$C$12-Parameters!$D$12)-Parameters!$E$12*Parameters!$B$12</f>
        <v>6000</v>
      </c>
      <c r="DB341">
        <f>J341*(Parameters!$C$12-Parameters!$D$12)-Parameters!$E$12*Parameters!$B$12</f>
        <v>4700</v>
      </c>
      <c r="DC341">
        <f>K341*(Parameters!$C$12-Parameters!$D$12)-Parameters!$E$12*Parameters!$B$12</f>
        <v>6000</v>
      </c>
      <c r="DD341">
        <f>L341*(Parameters!$C$12-Parameters!$D$12)-Parameters!$E$12*Parameters!$B$12</f>
        <v>5870</v>
      </c>
      <c r="DE341">
        <f>M341*(Parameters!$C$12-Parameters!$D$12)-Parameters!$E$12*Parameters!$B$12</f>
        <v>2490</v>
      </c>
      <c r="DF341">
        <f>N341*(Parameters!$C$12-Parameters!$D$12)-Parameters!$E$12*Parameters!$B$12</f>
        <v>4570</v>
      </c>
      <c r="DG341">
        <f>O341*(Parameters!$C$12-Parameters!$D$12)-Parameters!$E$12*Parameters!$B$12</f>
        <v>4570</v>
      </c>
      <c r="DH341">
        <f>P341*(Parameters!$C$12-Parameters!$D$12)-Parameters!$E$12*Parameters!$B$12</f>
        <v>-890</v>
      </c>
      <c r="DI341">
        <f>Q341*(Parameters!$C$12-Parameters!$D$12)-Parameters!$E$12*Parameters!$B$12</f>
        <v>4310</v>
      </c>
      <c r="DJ341">
        <f>R341*(Parameters!$C$12-Parameters!$D$12)-Parameters!$E$12*Parameters!$B$12</f>
        <v>4180</v>
      </c>
      <c r="DK341">
        <f>S341*(Parameters!$C$12-Parameters!$D$12)-Parameters!$E$12*Parameters!$B$12</f>
        <v>150</v>
      </c>
      <c r="DL341">
        <f>T341*(Parameters!$C$12-Parameters!$D$12)-Parameters!$E$12*Parameters!$B$12</f>
        <v>1060</v>
      </c>
      <c r="DM341">
        <f>U341*(Parameters!$C$12-Parameters!$D$12)-Parameters!$E$12*Parameters!$B$12</f>
        <v>5610</v>
      </c>
      <c r="DN341">
        <f>V341*(Parameters!$C$12-Parameters!$D$12)-Parameters!$E$12*Parameters!$B$12</f>
        <v>2750</v>
      </c>
      <c r="DO341">
        <f>W341*(Parameters!$C$12-Parameters!$D$12)-Parameters!$E$12*Parameters!$B$12</f>
        <v>3660</v>
      </c>
      <c r="DP341">
        <f>X341*(Parameters!$C$12-Parameters!$D$12)-Parameters!$E$12*Parameters!$B$12</f>
        <v>3400</v>
      </c>
      <c r="DQ341">
        <f>Y341*(Parameters!$C$12-Parameters!$D$12)-Parameters!$E$12*Parameters!$B$12</f>
        <v>6000</v>
      </c>
      <c r="DR341">
        <f>Z341*(Parameters!$C$12-Parameters!$D$12)-Parameters!$E$12*Parameters!$B$12</f>
        <v>2360</v>
      </c>
      <c r="DS341">
        <f>AA341*(Parameters!$C$12-Parameters!$D$12)-Parameters!$E$12*Parameters!$B$12</f>
        <v>5090</v>
      </c>
      <c r="DT341">
        <f>AB341*(Parameters!$C$12-Parameters!$D$12)-Parameters!$E$12*Parameters!$B$12</f>
        <v>6000</v>
      </c>
      <c r="DU341">
        <f>AC341*(Parameters!$C$12-Parameters!$D$12)-Parameters!$E$12*Parameters!$B$12</f>
        <v>2620</v>
      </c>
      <c r="DV341">
        <f>AD341*(Parameters!$C$12-Parameters!$D$12)-Parameters!$E$12*Parameters!$B$12</f>
        <v>5740</v>
      </c>
      <c r="DW341">
        <f>AE341*(Parameters!$C$12-Parameters!$D$12)-Parameters!$E$12*Parameters!$B$12</f>
        <v>4700</v>
      </c>
      <c r="DY341" s="10">
        <v>330</v>
      </c>
      <c r="DZ341" s="1">
        <f>AH341*(Parameters!$C$13-Parameters!$D$13)-Parameters!$B$13*Parameters!$E$13</f>
        <v>5400</v>
      </c>
      <c r="EA341" s="1">
        <f>AI341*(Parameters!$C$13-Parameters!$D$13)-Parameters!$B$13*Parameters!$E$13</f>
        <v>5400</v>
      </c>
      <c r="EB341" s="1">
        <f>AJ341*(Parameters!$C$13-Parameters!$D$13)-Parameters!$B$13*Parameters!$E$13</f>
        <v>5400</v>
      </c>
      <c r="EC341" s="1">
        <f>AK341*(Parameters!$C$13-Parameters!$D$13)-Parameters!$B$13*Parameters!$E$13</f>
        <v>5400</v>
      </c>
      <c r="ED341" s="1">
        <f>AL341*(Parameters!$C$13-Parameters!$D$13)-Parameters!$B$13*Parameters!$E$13</f>
        <v>980</v>
      </c>
      <c r="EE341" s="1">
        <f>AM341*(Parameters!$C$13-Parameters!$D$13)-Parameters!$B$13*Parameters!$E$13</f>
        <v>5400</v>
      </c>
      <c r="EF341" s="1">
        <f>AN341*(Parameters!$C$13-Parameters!$D$13)-Parameters!$B$13*Parameters!$E$13</f>
        <v>4040</v>
      </c>
      <c r="EG341" s="1">
        <f>AO341*(Parameters!$C$13-Parameters!$D$13)-Parameters!$B$13*Parameters!$E$13</f>
        <v>-1400</v>
      </c>
      <c r="EH341" s="1">
        <f>AP341*(Parameters!$C$13-Parameters!$D$13)-Parameters!$B$13*Parameters!$E$13</f>
        <v>5400</v>
      </c>
      <c r="EI341" s="1">
        <f>AQ341*(Parameters!$C$13-Parameters!$D$13)-Parameters!$B$13*Parameters!$E$13</f>
        <v>4040</v>
      </c>
      <c r="EJ341" s="1">
        <f>AR341*(Parameters!$C$13-Parameters!$D$13)-Parameters!$B$13*Parameters!$E$13</f>
        <v>-1400</v>
      </c>
      <c r="EK341" s="1">
        <f>AS341*(Parameters!$C$13-Parameters!$D$13)-Parameters!$B$13*Parameters!$E$13</f>
        <v>5400</v>
      </c>
      <c r="EL341" s="1">
        <f>AT341*(Parameters!$C$13-Parameters!$D$13)-Parameters!$B$13*Parameters!$E$13</f>
        <v>4380</v>
      </c>
      <c r="EM341" s="1">
        <f>AU341*(Parameters!$C$13-Parameters!$D$13)-Parameters!$B$13*Parameters!$E$13</f>
        <v>2340</v>
      </c>
      <c r="EN341" s="1">
        <f>AV341*(Parameters!$C$13-Parameters!$D$13)-Parameters!$B$13*Parameters!$E$13</f>
        <v>3360</v>
      </c>
      <c r="EO341" s="1">
        <f>AW341*(Parameters!$C$13-Parameters!$D$13)-Parameters!$B$13*Parameters!$E$13</f>
        <v>5400</v>
      </c>
      <c r="EP341" s="1">
        <f>AX341*(Parameters!$C$13-Parameters!$D$13)-Parameters!$B$13*Parameters!$E$13</f>
        <v>5400</v>
      </c>
      <c r="EQ341" s="1">
        <f>AY341*(Parameters!$C$13-Parameters!$D$13)-Parameters!$B$13*Parameters!$E$13</f>
        <v>2680</v>
      </c>
      <c r="ER341" s="1">
        <f>AZ341*(Parameters!$C$13-Parameters!$D$13)-Parameters!$B$13*Parameters!$E$13</f>
        <v>2000</v>
      </c>
      <c r="ES341" s="1">
        <f>BA341*(Parameters!$C$13-Parameters!$D$13)-Parameters!$B$13*Parameters!$E$13</f>
        <v>3700</v>
      </c>
      <c r="ET341" s="1">
        <f>BB341*(Parameters!$C$13-Parameters!$D$13)-Parameters!$B$13*Parameters!$E$13</f>
        <v>5400</v>
      </c>
      <c r="EU341" s="1">
        <f>BC341*(Parameters!$C$13-Parameters!$D$13)-Parameters!$B$13*Parameters!$E$13</f>
        <v>5400</v>
      </c>
      <c r="EV341" s="1">
        <f>BD341*(Parameters!$C$13-Parameters!$D$13)-Parameters!$B$13*Parameters!$E$13</f>
        <v>5060</v>
      </c>
      <c r="EW341" s="1">
        <f>BE341*(Parameters!$C$13-Parameters!$D$13)-Parameters!$B$13*Parameters!$E$13</f>
        <v>4720</v>
      </c>
      <c r="EX341" s="1">
        <f>BF341*(Parameters!$C$13-Parameters!$D$13)-Parameters!$B$13*Parameters!$E$13</f>
        <v>3700</v>
      </c>
      <c r="EY341" s="1">
        <f>BG341*(Parameters!$C$13-Parameters!$D$13)-Parameters!$B$13*Parameters!$E$13</f>
        <v>3020</v>
      </c>
      <c r="EZ341" s="1">
        <f>BH341*(Parameters!$C$13-Parameters!$D$13)-Parameters!$B$13*Parameters!$E$13</f>
        <v>980</v>
      </c>
      <c r="FA341" s="1">
        <f>BI341*(Parameters!$C$13-Parameters!$D$13)-Parameters!$B$13*Parameters!$E$13</f>
        <v>5400</v>
      </c>
      <c r="FB341" s="1">
        <f>BJ341*(Parameters!$C$13-Parameters!$D$13)-Parameters!$B$13*Parameters!$E$13</f>
        <v>300</v>
      </c>
      <c r="FC341" s="1">
        <f>BK341*(Parameters!$C$13-Parameters!$D$13)-Parameters!$B$13*Parameters!$E$13</f>
        <v>5400</v>
      </c>
      <c r="FD341" s="1"/>
      <c r="FE341" s="10">
        <v>330</v>
      </c>
      <c r="FF341" s="1">
        <f>BN341*(Parameters!$C$12-Parameters!$D$13)</f>
        <v>0</v>
      </c>
      <c r="FG341" s="1">
        <f>BO341*(Parameters!$C$12-Parameters!$D$13)</f>
        <v>0</v>
      </c>
      <c r="FH341" s="1">
        <f>BP341*(Parameters!$C$12-Parameters!$D$13)</f>
        <v>0</v>
      </c>
      <c r="FI341" s="1">
        <f>BQ341*(Parameters!$C$12-Parameters!$D$13)</f>
        <v>0</v>
      </c>
      <c r="FJ341" s="1">
        <f>BR341*(Parameters!$C$12-Parameters!$D$13)</f>
        <v>1035</v>
      </c>
      <c r="FK341" s="1">
        <f>BS341*(Parameters!$C$12-Parameters!$D$13)</f>
        <v>0</v>
      </c>
      <c r="FL341" s="1">
        <f>BT341*(Parameters!$C$12-Parameters!$D$13)</f>
        <v>0</v>
      </c>
      <c r="FM341" s="1">
        <f>BU341*(Parameters!$C$12-Parameters!$D$13)</f>
        <v>115</v>
      </c>
      <c r="FN341" s="1">
        <f>BV341*(Parameters!$C$12-Parameters!$D$13)</f>
        <v>0</v>
      </c>
      <c r="FO341" s="1">
        <f>BW341*(Parameters!$C$12-Parameters!$D$13)</f>
        <v>345</v>
      </c>
      <c r="FP341" s="1">
        <f>BX341*(Parameters!$C$12-Parameters!$D$13)</f>
        <v>0</v>
      </c>
      <c r="FQ341" s="1">
        <f>BY341*(Parameters!$C$12-Parameters!$D$13)</f>
        <v>0</v>
      </c>
      <c r="FR341" s="1">
        <f>BZ341*(Parameters!$C$12-Parameters!$D$13)</f>
        <v>0</v>
      </c>
      <c r="FS341" s="1">
        <f>CA341*(Parameters!$C$12-Parameters!$D$13)</f>
        <v>0</v>
      </c>
      <c r="FT341" s="1">
        <f>CB341*(Parameters!$C$12-Parameters!$D$13)</f>
        <v>0</v>
      </c>
      <c r="FU341" s="1">
        <f>CC341*(Parameters!$C$12-Parameters!$D$13)</f>
        <v>0</v>
      </c>
      <c r="FV341" s="1">
        <f>CD341*(Parameters!$C$12-Parameters!$D$13)</f>
        <v>0</v>
      </c>
      <c r="FW341" s="1">
        <f>CE341*(Parameters!$C$12-Parameters!$D$13)</f>
        <v>0</v>
      </c>
      <c r="FX341" s="1">
        <f>CF341*(Parameters!$C$12-Parameters!$D$13)</f>
        <v>0</v>
      </c>
      <c r="FY341" s="1">
        <f>CG341*(Parameters!$C$12-Parameters!$D$13)</f>
        <v>0</v>
      </c>
      <c r="FZ341" s="1">
        <f>CH341*(Parameters!$C$12-Parameters!$D$13)</f>
        <v>0</v>
      </c>
      <c r="GA341" s="1">
        <f>CI341*(Parameters!$C$12-Parameters!$D$13)</f>
        <v>0</v>
      </c>
      <c r="GB341" s="1">
        <f>CJ341*(Parameters!$C$12-Parameters!$D$13)</f>
        <v>0</v>
      </c>
      <c r="GC341" s="1">
        <f>CK341*(Parameters!$C$12-Parameters!$D$13)</f>
        <v>230</v>
      </c>
      <c r="GD341" s="1">
        <f>CL341*(Parameters!$C$12-Parameters!$D$13)</f>
        <v>0</v>
      </c>
      <c r="GE341" s="1">
        <f>CM341*(Parameters!$C$12-Parameters!$D$13)</f>
        <v>0</v>
      </c>
      <c r="GF341" s="1">
        <f>CN341*(Parameters!$C$12-Parameters!$D$13)</f>
        <v>1035</v>
      </c>
      <c r="GG341" s="1">
        <f>CO341*(Parameters!$C$12-Parameters!$D$13)</f>
        <v>0</v>
      </c>
      <c r="GH341" s="1">
        <f>CP341*(Parameters!$C$12-Parameters!$D$13)</f>
        <v>0</v>
      </c>
      <c r="GI341" s="1">
        <f>CQ341*(Parameters!$C$12-Parameters!$D$13)</f>
        <v>0</v>
      </c>
      <c r="GJ341" s="1"/>
      <c r="GK341" s="10">
        <v>330</v>
      </c>
      <c r="GL341" s="1">
        <f>CT341+DZ341+FF341-Parameters!$F$13*Parameters!$B$13</f>
        <v>7190</v>
      </c>
      <c r="GM341" s="1">
        <f>CU341+EA341+FG341-Parameters!$F$13*Parameters!$B$13</f>
        <v>9400</v>
      </c>
      <c r="GN341" s="1">
        <f>CV341+EB341+FH341-Parameters!$F$13*Parameters!$B$13</f>
        <v>7320</v>
      </c>
      <c r="GO341" s="1">
        <f>CW341+EC341+FI341-Parameters!$F$13*Parameters!$B$13</f>
        <v>9400</v>
      </c>
      <c r="GP341" s="1">
        <f>CX341+ED341+FJ341-Parameters!$F$13*Parameters!$B$13</f>
        <v>6015</v>
      </c>
      <c r="GQ341" s="1">
        <f>CY341+EE341+FK341-Parameters!$F$13*Parameters!$B$13</f>
        <v>7970</v>
      </c>
      <c r="GR341" s="1">
        <f>CZ341+EF341+FL341-Parameters!$F$13*Parameters!$B$13</f>
        <v>7520</v>
      </c>
      <c r="GS341" s="1">
        <f>DA341+EG341+FM341-Parameters!$F$13*Parameters!$B$13</f>
        <v>2715</v>
      </c>
      <c r="GT341" s="1">
        <f>DB341+EH341+FN341-Parameters!$F$13*Parameters!$B$13</f>
        <v>8100</v>
      </c>
      <c r="GU341" s="1">
        <f>DC341+EI341+FO341-Parameters!$F$13*Parameters!$B$13</f>
        <v>8385</v>
      </c>
      <c r="GV341" s="1">
        <f>DD341+EJ341+FP341-Parameters!$F$13*Parameters!$B$13</f>
        <v>2470</v>
      </c>
      <c r="GW341" s="1">
        <f>DE341+EK341+FQ341-Parameters!$F$13*Parameters!$B$13</f>
        <v>5890</v>
      </c>
      <c r="GX341" s="1">
        <f>DF341+EL341+FR341-Parameters!$F$13*Parameters!$B$13</f>
        <v>6950</v>
      </c>
      <c r="GY341" s="1">
        <f>DG341+EM341+FS341-Parameters!$F$13*Parameters!$B$13</f>
        <v>4910</v>
      </c>
      <c r="GZ341" s="1">
        <f>DH341+EN341+FT341-Parameters!$F$13*Parameters!$B$13</f>
        <v>470</v>
      </c>
      <c r="HA341" s="1">
        <f>DI341+EO341+FU341-Parameters!$F$13*Parameters!$B$13</f>
        <v>7710</v>
      </c>
      <c r="HB341" s="1">
        <f>DJ341+EP341+FV341-Parameters!$F$13*Parameters!$B$13</f>
        <v>7580</v>
      </c>
      <c r="HC341" s="1">
        <f>DK341+EQ341+FW341-Parameters!$F$13*Parameters!$B$13</f>
        <v>830</v>
      </c>
      <c r="HD341" s="1">
        <f>DL341+ER341+FX341-Parameters!$F$13*Parameters!$B$13</f>
        <v>1060</v>
      </c>
      <c r="HE341" s="1">
        <f>DM341+ES341+FY341-Parameters!$F$13*Parameters!$B$13</f>
        <v>7310</v>
      </c>
      <c r="HF341" s="1">
        <f>DN341+ET341+FZ341-Parameters!$F$13*Parameters!$B$13</f>
        <v>6150</v>
      </c>
      <c r="HG341" s="1">
        <f>DO341+EU341+GA341-Parameters!$F$13*Parameters!$B$13</f>
        <v>7060</v>
      </c>
      <c r="HH341" s="1">
        <f>DP341+EV341+GB341-Parameters!$F$13*Parameters!$B$13</f>
        <v>6460</v>
      </c>
      <c r="HI341" s="1">
        <f>DQ341+EW341+GC341-Parameters!$F$13*Parameters!$B$13</f>
        <v>8950</v>
      </c>
      <c r="HJ341" s="1">
        <f>DR341+EX341+GD341-Parameters!$F$13*Parameters!$B$13</f>
        <v>4060</v>
      </c>
      <c r="HK341" s="1">
        <f>DS341+EY341+GE341-Parameters!$F$13*Parameters!$B$13</f>
        <v>6110</v>
      </c>
      <c r="HL341" s="1">
        <f>DT341+EZ341+GF341-Parameters!$F$13*Parameters!$B$13</f>
        <v>6015</v>
      </c>
      <c r="HM341" s="1">
        <f>DU341+FA341+GG341-Parameters!$F$13*Parameters!$B$13</f>
        <v>6020</v>
      </c>
      <c r="HN341" s="1">
        <f>DV341+FB341+GH341-Parameters!$F$13*Parameters!$B$13</f>
        <v>4040</v>
      </c>
      <c r="HO341" s="1">
        <f>DW341+FC341+GI341-Parameters!$F$13*Parameters!$B$13</f>
        <v>8100</v>
      </c>
      <c r="HP341" s="1"/>
      <c r="HQ341" s="2"/>
    </row>
    <row r="342" spans="1:225" x14ac:dyDescent="0.35">
      <c r="A342" s="10">
        <v>331</v>
      </c>
      <c r="B342">
        <f>MIN(Parameters!$B$12,Data!B342)</f>
        <v>60</v>
      </c>
      <c r="C342">
        <f>MIN(Parameters!$B$12,Data!C342)</f>
        <v>28</v>
      </c>
      <c r="D342">
        <f>MIN(Parameters!$B$12,Data!D342)</f>
        <v>50</v>
      </c>
      <c r="E342">
        <f>MIN(Parameters!$B$12,Data!E342)</f>
        <v>60</v>
      </c>
      <c r="F342">
        <f>MIN(Parameters!$B$12,Data!F342)</f>
        <v>47</v>
      </c>
      <c r="G342">
        <f>MIN(Parameters!$B$12,Data!G342)</f>
        <v>53</v>
      </c>
      <c r="H342">
        <f>MIN(Parameters!$B$12,Data!H342)</f>
        <v>60</v>
      </c>
      <c r="I342">
        <f>MIN(Parameters!$B$12,Data!I342)</f>
        <v>60</v>
      </c>
      <c r="J342">
        <f>MIN(Parameters!$B$12,Data!J342)</f>
        <v>36</v>
      </c>
      <c r="K342">
        <f>MIN(Parameters!$B$12,Data!K342)</f>
        <v>57</v>
      </c>
      <c r="L342">
        <f>MIN(Parameters!$B$12,Data!L342)</f>
        <v>39</v>
      </c>
      <c r="M342">
        <f>MIN(Parameters!$B$12,Data!M342)</f>
        <v>60</v>
      </c>
      <c r="N342">
        <f>MIN(Parameters!$B$12,Data!N342)</f>
        <v>43</v>
      </c>
      <c r="O342">
        <f>MIN(Parameters!$B$12,Data!O342)</f>
        <v>43</v>
      </c>
      <c r="P342">
        <f>MIN(Parameters!$B$12,Data!P342)</f>
        <v>50</v>
      </c>
      <c r="Q342">
        <f>MIN(Parameters!$B$12,Data!Q342)</f>
        <v>34</v>
      </c>
      <c r="R342">
        <f>MIN(Parameters!$B$12,Data!R342)</f>
        <v>57</v>
      </c>
      <c r="S342">
        <f>MIN(Parameters!$B$12,Data!S342)</f>
        <v>58</v>
      </c>
      <c r="T342">
        <f>MIN(Parameters!$B$12,Data!T342)</f>
        <v>24</v>
      </c>
      <c r="U342">
        <f>MIN(Parameters!$B$12,Data!U342)</f>
        <v>33</v>
      </c>
      <c r="V342">
        <f>MIN(Parameters!$B$12,Data!V342)</f>
        <v>60</v>
      </c>
      <c r="W342">
        <f>MIN(Parameters!$B$12,Data!W342)</f>
        <v>52</v>
      </c>
      <c r="X342">
        <f>MIN(Parameters!$B$12,Data!X342)</f>
        <v>49</v>
      </c>
      <c r="Y342">
        <f>MIN(Parameters!$B$12,Data!Y342)</f>
        <v>28</v>
      </c>
      <c r="Z342">
        <f>MIN(Parameters!$B$12,Data!Z342)</f>
        <v>37</v>
      </c>
      <c r="AA342">
        <f>MIN(Parameters!$B$12,Data!AA342)</f>
        <v>49</v>
      </c>
      <c r="AB342">
        <f>MIN(Parameters!$B$12,Data!AB342)</f>
        <v>49</v>
      </c>
      <c r="AC342">
        <f>MIN(Parameters!$B$12,Data!AC342)</f>
        <v>57</v>
      </c>
      <c r="AD342">
        <f>MIN(Parameters!$B$12,Data!AD342)</f>
        <v>48</v>
      </c>
      <c r="AE342">
        <f>MIN(Parameters!$B$12,Data!AE342)</f>
        <v>37</v>
      </c>
      <c r="AG342" s="10">
        <v>331</v>
      </c>
      <c r="AH342">
        <f>MIN(Parameters!$B$13,Data!AI342)</f>
        <v>20</v>
      </c>
      <c r="AI342">
        <f>MIN(Parameters!$B$13,Data!AJ342)</f>
        <v>20</v>
      </c>
      <c r="AJ342">
        <f>MIN(Parameters!$B$13,Data!AK342)</f>
        <v>20</v>
      </c>
      <c r="AK342">
        <f>MIN(Parameters!$B$13,Data!AL342)</f>
        <v>20</v>
      </c>
      <c r="AL342">
        <f>MIN(Parameters!$B$13,Data!AM342)</f>
        <v>20</v>
      </c>
      <c r="AM342">
        <f>MIN(Parameters!$B$13,Data!AN342)</f>
        <v>10</v>
      </c>
      <c r="AN342">
        <f>MIN(Parameters!$B$13,Data!AO342)</f>
        <v>20</v>
      </c>
      <c r="AO342">
        <f>MIN(Parameters!$B$13,Data!AP342)</f>
        <v>11</v>
      </c>
      <c r="AP342">
        <f>MIN(Parameters!$B$13,Data!AQ342)</f>
        <v>18</v>
      </c>
      <c r="AQ342">
        <f>MIN(Parameters!$B$13,Data!AR342)</f>
        <v>20</v>
      </c>
      <c r="AR342">
        <f>MIN(Parameters!$B$13,Data!AS342)</f>
        <v>13</v>
      </c>
      <c r="AS342">
        <f>MIN(Parameters!$B$13,Data!AT342)</f>
        <v>20</v>
      </c>
      <c r="AT342">
        <f>MIN(Parameters!$B$13,Data!AU342)</f>
        <v>20</v>
      </c>
      <c r="AU342">
        <f>MIN(Parameters!$B$13,Data!AV342)</f>
        <v>20</v>
      </c>
      <c r="AV342">
        <f>MIN(Parameters!$B$13,Data!AW342)</f>
        <v>7</v>
      </c>
      <c r="AW342">
        <f>MIN(Parameters!$B$13,Data!AX342)</f>
        <v>3</v>
      </c>
      <c r="AX342">
        <f>MIN(Parameters!$B$13,Data!AY342)</f>
        <v>17</v>
      </c>
      <c r="AY342">
        <f>MIN(Parameters!$B$13,Data!AZ342)</f>
        <v>14</v>
      </c>
      <c r="AZ342">
        <f>MIN(Parameters!$B$13,Data!BA342)</f>
        <v>20</v>
      </c>
      <c r="BA342">
        <f>MIN(Parameters!$B$13,Data!BB342)</f>
        <v>7</v>
      </c>
      <c r="BB342">
        <f>MIN(Parameters!$B$13,Data!BC342)</f>
        <v>18</v>
      </c>
      <c r="BC342">
        <f>MIN(Parameters!$B$13,Data!BD342)</f>
        <v>7</v>
      </c>
      <c r="BD342">
        <f>MIN(Parameters!$B$13,Data!BE342)</f>
        <v>18</v>
      </c>
      <c r="BE342">
        <f>MIN(Parameters!$B$13,Data!BF342)</f>
        <v>0</v>
      </c>
      <c r="BF342">
        <f>MIN(Parameters!$B$13,Data!BG342)</f>
        <v>0</v>
      </c>
      <c r="BG342">
        <f>MIN(Parameters!$B$13,Data!BH342)</f>
        <v>3</v>
      </c>
      <c r="BH342">
        <f>MIN(Parameters!$B$13,Data!BI342)</f>
        <v>20</v>
      </c>
      <c r="BI342">
        <f>MIN(Parameters!$B$13,Data!BJ342)</f>
        <v>3</v>
      </c>
      <c r="BJ342">
        <f>MIN(Parameters!$B$13,Data!BK342)</f>
        <v>20</v>
      </c>
      <c r="BK342">
        <f>MIN(Parameters!$B$13,Data!BL342)</f>
        <v>20</v>
      </c>
      <c r="BM342" s="10">
        <v>331</v>
      </c>
      <c r="BN342">
        <f>MIN(Parameters!$B$13-Updated_calc!AH342,MAX(0,Data!B342-Updated_calc!B342))</f>
        <v>0</v>
      </c>
      <c r="BO342">
        <f>MIN(Parameters!$B$13-Updated_calc!AI342,MAX(0,Data!C342-Updated_calc!C342))</f>
        <v>0</v>
      </c>
      <c r="BP342">
        <f>MIN(Parameters!$B$13-Updated_calc!AJ342,MAX(0,Data!D342-Updated_calc!D342))</f>
        <v>0</v>
      </c>
      <c r="BQ342">
        <f>MIN(Parameters!$B$13-Updated_calc!AK342,MAX(0,Data!E342-Updated_calc!E342))</f>
        <v>0</v>
      </c>
      <c r="BR342">
        <f>MIN(Parameters!$B$13-Updated_calc!AL342,MAX(0,Data!F342-Updated_calc!F342))</f>
        <v>0</v>
      </c>
      <c r="BS342">
        <f>MIN(Parameters!$B$13-Updated_calc!AM342,MAX(0,Data!G342-Updated_calc!G342))</f>
        <v>0</v>
      </c>
      <c r="BT342">
        <f>MIN(Parameters!$B$13-Updated_calc!AN342,MAX(0,Data!H342-Updated_calc!H342))</f>
        <v>0</v>
      </c>
      <c r="BU342">
        <f>MIN(Parameters!$B$13-Updated_calc!AO342,MAX(0,Data!I342-Updated_calc!I342))</f>
        <v>3</v>
      </c>
      <c r="BV342">
        <f>MIN(Parameters!$B$13-Updated_calc!AP342,MAX(0,Data!J342-Updated_calc!J342))</f>
        <v>0</v>
      </c>
      <c r="BW342">
        <f>MIN(Parameters!$B$13-Updated_calc!AQ342,MAX(0,Data!K342-Updated_calc!K342))</f>
        <v>0</v>
      </c>
      <c r="BX342">
        <f>MIN(Parameters!$B$13-Updated_calc!AR342,MAX(0,Data!L342-Updated_calc!L342))</f>
        <v>0</v>
      </c>
      <c r="BY342">
        <f>MIN(Parameters!$B$13-Updated_calc!AS342,MAX(0,Data!M342-Updated_calc!M342))</f>
        <v>0</v>
      </c>
      <c r="BZ342">
        <f>MIN(Parameters!$B$13-Updated_calc!AT342,MAX(0,Data!N342-Updated_calc!N342))</f>
        <v>0</v>
      </c>
      <c r="CA342">
        <f>MIN(Parameters!$B$13-Updated_calc!AU342,MAX(0,Data!O342-Updated_calc!O342))</f>
        <v>0</v>
      </c>
      <c r="CB342">
        <f>MIN(Parameters!$B$13-Updated_calc!AV342,MAX(0,Data!P342-Updated_calc!P342))</f>
        <v>0</v>
      </c>
      <c r="CC342">
        <f>MIN(Parameters!$B$13-Updated_calc!AW342,MAX(0,Data!Q342-Updated_calc!Q342))</f>
        <v>0</v>
      </c>
      <c r="CD342">
        <f>MIN(Parameters!$B$13-Updated_calc!AX342,MAX(0,Data!R342-Updated_calc!R342))</f>
        <v>0</v>
      </c>
      <c r="CE342">
        <f>MIN(Parameters!$B$13-Updated_calc!AY342,MAX(0,Data!S342-Updated_calc!S342))</f>
        <v>0</v>
      </c>
      <c r="CF342">
        <f>MIN(Parameters!$B$13-Updated_calc!AZ342,MAX(0,Data!T342-Updated_calc!T342))</f>
        <v>0</v>
      </c>
      <c r="CG342">
        <f>MIN(Parameters!$B$13-Updated_calc!BA342,MAX(0,Data!U342-Updated_calc!U342))</f>
        <v>0</v>
      </c>
      <c r="CH342">
        <f>MIN(Parameters!$B$13-Updated_calc!BB342,MAX(0,Data!V342-Updated_calc!V342))</f>
        <v>1</v>
      </c>
      <c r="CI342">
        <f>MIN(Parameters!$B$13-Updated_calc!BC342,MAX(0,Data!W342-Updated_calc!W342))</f>
        <v>0</v>
      </c>
      <c r="CJ342">
        <f>MIN(Parameters!$B$13-Updated_calc!BD342,MAX(0,Data!X342-Updated_calc!X342))</f>
        <v>0</v>
      </c>
      <c r="CK342">
        <f>MIN(Parameters!$B$13-Updated_calc!BE342,MAX(0,Data!Y342-Updated_calc!Y342))</f>
        <v>0</v>
      </c>
      <c r="CL342">
        <f>MIN(Parameters!$B$13-Updated_calc!BF342,MAX(0,Data!Z342-Updated_calc!Z342))</f>
        <v>0</v>
      </c>
      <c r="CM342">
        <f>MIN(Parameters!$B$13-Updated_calc!BG342,MAX(0,Data!AA342-Updated_calc!AA342))</f>
        <v>0</v>
      </c>
      <c r="CN342">
        <f>MIN(Parameters!$B$13-Updated_calc!BH342,MAX(0,Data!AB342-Updated_calc!AB342))</f>
        <v>0</v>
      </c>
      <c r="CO342">
        <f>MIN(Parameters!$B$13-Updated_calc!BI342,MAX(0,Data!AC342-Updated_calc!AC342))</f>
        <v>0</v>
      </c>
      <c r="CP342">
        <f>MIN(Parameters!$B$13-Updated_calc!BJ342,MAX(0,Data!AD342-Updated_calc!AD342))</f>
        <v>0</v>
      </c>
      <c r="CQ342">
        <f>MIN(Parameters!$B$13-Updated_calc!BK342,MAX(0,Data!AE342-Updated_calc!AE342))</f>
        <v>0</v>
      </c>
      <c r="CS342" s="10">
        <v>331</v>
      </c>
      <c r="CT342">
        <f>B342*(Parameters!$C$12-Parameters!$D$12)-Parameters!$E$12*Parameters!$B$12</f>
        <v>6000</v>
      </c>
      <c r="CU342">
        <f>C342*(Parameters!$C$12-Parameters!$D$12)-Parameters!$E$12*Parameters!$B$12</f>
        <v>1840</v>
      </c>
      <c r="CV342">
        <f>D342*(Parameters!$C$12-Parameters!$D$12)-Parameters!$E$12*Parameters!$B$12</f>
        <v>4700</v>
      </c>
      <c r="CW342">
        <f>E342*(Parameters!$C$12-Parameters!$D$12)-Parameters!$E$12*Parameters!$B$12</f>
        <v>6000</v>
      </c>
      <c r="CX342">
        <f>F342*(Parameters!$C$12-Parameters!$D$12)-Parameters!$E$12*Parameters!$B$12</f>
        <v>4310</v>
      </c>
      <c r="CY342">
        <f>G342*(Parameters!$C$12-Parameters!$D$12)-Parameters!$E$12*Parameters!$B$12</f>
        <v>5090</v>
      </c>
      <c r="CZ342">
        <f>H342*(Parameters!$C$12-Parameters!$D$12)-Parameters!$E$12*Parameters!$B$12</f>
        <v>6000</v>
      </c>
      <c r="DA342">
        <f>I342*(Parameters!$C$12-Parameters!$D$12)-Parameters!$E$12*Parameters!$B$12</f>
        <v>6000</v>
      </c>
      <c r="DB342">
        <f>J342*(Parameters!$C$12-Parameters!$D$12)-Parameters!$E$12*Parameters!$B$12</f>
        <v>2880</v>
      </c>
      <c r="DC342">
        <f>K342*(Parameters!$C$12-Parameters!$D$12)-Parameters!$E$12*Parameters!$B$12</f>
        <v>5610</v>
      </c>
      <c r="DD342">
        <f>L342*(Parameters!$C$12-Parameters!$D$12)-Parameters!$E$12*Parameters!$B$12</f>
        <v>3270</v>
      </c>
      <c r="DE342">
        <f>M342*(Parameters!$C$12-Parameters!$D$12)-Parameters!$E$12*Parameters!$B$12</f>
        <v>6000</v>
      </c>
      <c r="DF342">
        <f>N342*(Parameters!$C$12-Parameters!$D$12)-Parameters!$E$12*Parameters!$B$12</f>
        <v>3790</v>
      </c>
      <c r="DG342">
        <f>O342*(Parameters!$C$12-Parameters!$D$12)-Parameters!$E$12*Parameters!$B$12</f>
        <v>3790</v>
      </c>
      <c r="DH342">
        <f>P342*(Parameters!$C$12-Parameters!$D$12)-Parameters!$E$12*Parameters!$B$12</f>
        <v>4700</v>
      </c>
      <c r="DI342">
        <f>Q342*(Parameters!$C$12-Parameters!$D$12)-Parameters!$E$12*Parameters!$B$12</f>
        <v>2620</v>
      </c>
      <c r="DJ342">
        <f>R342*(Parameters!$C$12-Parameters!$D$12)-Parameters!$E$12*Parameters!$B$12</f>
        <v>5610</v>
      </c>
      <c r="DK342">
        <f>S342*(Parameters!$C$12-Parameters!$D$12)-Parameters!$E$12*Parameters!$B$12</f>
        <v>5740</v>
      </c>
      <c r="DL342">
        <f>T342*(Parameters!$C$12-Parameters!$D$12)-Parameters!$E$12*Parameters!$B$12</f>
        <v>1320</v>
      </c>
      <c r="DM342">
        <f>U342*(Parameters!$C$12-Parameters!$D$12)-Parameters!$E$12*Parameters!$B$12</f>
        <v>2490</v>
      </c>
      <c r="DN342">
        <f>V342*(Parameters!$C$12-Parameters!$D$12)-Parameters!$E$12*Parameters!$B$12</f>
        <v>6000</v>
      </c>
      <c r="DO342">
        <f>W342*(Parameters!$C$12-Parameters!$D$12)-Parameters!$E$12*Parameters!$B$12</f>
        <v>4960</v>
      </c>
      <c r="DP342">
        <f>X342*(Parameters!$C$12-Parameters!$D$12)-Parameters!$E$12*Parameters!$B$12</f>
        <v>4570</v>
      </c>
      <c r="DQ342">
        <f>Y342*(Parameters!$C$12-Parameters!$D$12)-Parameters!$E$12*Parameters!$B$12</f>
        <v>1840</v>
      </c>
      <c r="DR342">
        <f>Z342*(Parameters!$C$12-Parameters!$D$12)-Parameters!$E$12*Parameters!$B$12</f>
        <v>3010</v>
      </c>
      <c r="DS342">
        <f>AA342*(Parameters!$C$12-Parameters!$D$12)-Parameters!$E$12*Parameters!$B$12</f>
        <v>4570</v>
      </c>
      <c r="DT342">
        <f>AB342*(Parameters!$C$12-Parameters!$D$12)-Parameters!$E$12*Parameters!$B$12</f>
        <v>4570</v>
      </c>
      <c r="DU342">
        <f>AC342*(Parameters!$C$12-Parameters!$D$12)-Parameters!$E$12*Parameters!$B$12</f>
        <v>5610</v>
      </c>
      <c r="DV342">
        <f>AD342*(Parameters!$C$12-Parameters!$D$12)-Parameters!$E$12*Parameters!$B$12</f>
        <v>4440</v>
      </c>
      <c r="DW342">
        <f>AE342*(Parameters!$C$12-Parameters!$D$12)-Parameters!$E$12*Parameters!$B$12</f>
        <v>3010</v>
      </c>
      <c r="DY342" s="10">
        <v>331</v>
      </c>
      <c r="DZ342" s="1">
        <f>AH342*(Parameters!$C$13-Parameters!$D$13)-Parameters!$B$13*Parameters!$E$13</f>
        <v>5400</v>
      </c>
      <c r="EA342" s="1">
        <f>AI342*(Parameters!$C$13-Parameters!$D$13)-Parameters!$B$13*Parameters!$E$13</f>
        <v>5400</v>
      </c>
      <c r="EB342" s="1">
        <f>AJ342*(Parameters!$C$13-Parameters!$D$13)-Parameters!$B$13*Parameters!$E$13</f>
        <v>5400</v>
      </c>
      <c r="EC342" s="1">
        <f>AK342*(Parameters!$C$13-Parameters!$D$13)-Parameters!$B$13*Parameters!$E$13</f>
        <v>5400</v>
      </c>
      <c r="ED342" s="1">
        <f>AL342*(Parameters!$C$13-Parameters!$D$13)-Parameters!$B$13*Parameters!$E$13</f>
        <v>5400</v>
      </c>
      <c r="EE342" s="1">
        <f>AM342*(Parameters!$C$13-Parameters!$D$13)-Parameters!$B$13*Parameters!$E$13</f>
        <v>2000</v>
      </c>
      <c r="EF342" s="1">
        <f>AN342*(Parameters!$C$13-Parameters!$D$13)-Parameters!$B$13*Parameters!$E$13</f>
        <v>5400</v>
      </c>
      <c r="EG342" s="1">
        <f>AO342*(Parameters!$C$13-Parameters!$D$13)-Parameters!$B$13*Parameters!$E$13</f>
        <v>2340</v>
      </c>
      <c r="EH342" s="1">
        <f>AP342*(Parameters!$C$13-Parameters!$D$13)-Parameters!$B$13*Parameters!$E$13</f>
        <v>4720</v>
      </c>
      <c r="EI342" s="1">
        <f>AQ342*(Parameters!$C$13-Parameters!$D$13)-Parameters!$B$13*Parameters!$E$13</f>
        <v>5400</v>
      </c>
      <c r="EJ342" s="1">
        <f>AR342*(Parameters!$C$13-Parameters!$D$13)-Parameters!$B$13*Parameters!$E$13</f>
        <v>3020</v>
      </c>
      <c r="EK342" s="1">
        <f>AS342*(Parameters!$C$13-Parameters!$D$13)-Parameters!$B$13*Parameters!$E$13</f>
        <v>5400</v>
      </c>
      <c r="EL342" s="1">
        <f>AT342*(Parameters!$C$13-Parameters!$D$13)-Parameters!$B$13*Parameters!$E$13</f>
        <v>5400</v>
      </c>
      <c r="EM342" s="1">
        <f>AU342*(Parameters!$C$13-Parameters!$D$13)-Parameters!$B$13*Parameters!$E$13</f>
        <v>5400</v>
      </c>
      <c r="EN342" s="1">
        <f>AV342*(Parameters!$C$13-Parameters!$D$13)-Parameters!$B$13*Parameters!$E$13</f>
        <v>980</v>
      </c>
      <c r="EO342" s="1">
        <f>AW342*(Parameters!$C$13-Parameters!$D$13)-Parameters!$B$13*Parameters!$E$13</f>
        <v>-380</v>
      </c>
      <c r="EP342" s="1">
        <f>AX342*(Parameters!$C$13-Parameters!$D$13)-Parameters!$B$13*Parameters!$E$13</f>
        <v>4380</v>
      </c>
      <c r="EQ342" s="1">
        <f>AY342*(Parameters!$C$13-Parameters!$D$13)-Parameters!$B$13*Parameters!$E$13</f>
        <v>3360</v>
      </c>
      <c r="ER342" s="1">
        <f>AZ342*(Parameters!$C$13-Parameters!$D$13)-Parameters!$B$13*Parameters!$E$13</f>
        <v>5400</v>
      </c>
      <c r="ES342" s="1">
        <f>BA342*(Parameters!$C$13-Parameters!$D$13)-Parameters!$B$13*Parameters!$E$13</f>
        <v>980</v>
      </c>
      <c r="ET342" s="1">
        <f>BB342*(Parameters!$C$13-Parameters!$D$13)-Parameters!$B$13*Parameters!$E$13</f>
        <v>4720</v>
      </c>
      <c r="EU342" s="1">
        <f>BC342*(Parameters!$C$13-Parameters!$D$13)-Parameters!$B$13*Parameters!$E$13</f>
        <v>980</v>
      </c>
      <c r="EV342" s="1">
        <f>BD342*(Parameters!$C$13-Parameters!$D$13)-Parameters!$B$13*Parameters!$E$13</f>
        <v>4720</v>
      </c>
      <c r="EW342" s="1">
        <f>BE342*(Parameters!$C$13-Parameters!$D$13)-Parameters!$B$13*Parameters!$E$13</f>
        <v>-1400</v>
      </c>
      <c r="EX342" s="1">
        <f>BF342*(Parameters!$C$13-Parameters!$D$13)-Parameters!$B$13*Parameters!$E$13</f>
        <v>-1400</v>
      </c>
      <c r="EY342" s="1">
        <f>BG342*(Parameters!$C$13-Parameters!$D$13)-Parameters!$B$13*Parameters!$E$13</f>
        <v>-380</v>
      </c>
      <c r="EZ342" s="1">
        <f>BH342*(Parameters!$C$13-Parameters!$D$13)-Parameters!$B$13*Parameters!$E$13</f>
        <v>5400</v>
      </c>
      <c r="FA342" s="1">
        <f>BI342*(Parameters!$C$13-Parameters!$D$13)-Parameters!$B$13*Parameters!$E$13</f>
        <v>-380</v>
      </c>
      <c r="FB342" s="1">
        <f>BJ342*(Parameters!$C$13-Parameters!$D$13)-Parameters!$B$13*Parameters!$E$13</f>
        <v>5400</v>
      </c>
      <c r="FC342" s="1">
        <f>BK342*(Parameters!$C$13-Parameters!$D$13)-Parameters!$B$13*Parameters!$E$13</f>
        <v>5400</v>
      </c>
      <c r="FD342" s="1"/>
      <c r="FE342" s="10">
        <v>331</v>
      </c>
      <c r="FF342" s="1">
        <f>BN342*(Parameters!$C$12-Parameters!$D$13)</f>
        <v>0</v>
      </c>
      <c r="FG342" s="1">
        <f>BO342*(Parameters!$C$12-Parameters!$D$13)</f>
        <v>0</v>
      </c>
      <c r="FH342" s="1">
        <f>BP342*(Parameters!$C$12-Parameters!$D$13)</f>
        <v>0</v>
      </c>
      <c r="FI342" s="1">
        <f>BQ342*(Parameters!$C$12-Parameters!$D$13)</f>
        <v>0</v>
      </c>
      <c r="FJ342" s="1">
        <f>BR342*(Parameters!$C$12-Parameters!$D$13)</f>
        <v>0</v>
      </c>
      <c r="FK342" s="1">
        <f>BS342*(Parameters!$C$12-Parameters!$D$13)</f>
        <v>0</v>
      </c>
      <c r="FL342" s="1">
        <f>BT342*(Parameters!$C$12-Parameters!$D$13)</f>
        <v>0</v>
      </c>
      <c r="FM342" s="1">
        <f>BU342*(Parameters!$C$12-Parameters!$D$13)</f>
        <v>345</v>
      </c>
      <c r="FN342" s="1">
        <f>BV342*(Parameters!$C$12-Parameters!$D$13)</f>
        <v>0</v>
      </c>
      <c r="FO342" s="1">
        <f>BW342*(Parameters!$C$12-Parameters!$D$13)</f>
        <v>0</v>
      </c>
      <c r="FP342" s="1">
        <f>BX342*(Parameters!$C$12-Parameters!$D$13)</f>
        <v>0</v>
      </c>
      <c r="FQ342" s="1">
        <f>BY342*(Parameters!$C$12-Parameters!$D$13)</f>
        <v>0</v>
      </c>
      <c r="FR342" s="1">
        <f>BZ342*(Parameters!$C$12-Parameters!$D$13)</f>
        <v>0</v>
      </c>
      <c r="FS342" s="1">
        <f>CA342*(Parameters!$C$12-Parameters!$D$13)</f>
        <v>0</v>
      </c>
      <c r="FT342" s="1">
        <f>CB342*(Parameters!$C$12-Parameters!$D$13)</f>
        <v>0</v>
      </c>
      <c r="FU342" s="1">
        <f>CC342*(Parameters!$C$12-Parameters!$D$13)</f>
        <v>0</v>
      </c>
      <c r="FV342" s="1">
        <f>CD342*(Parameters!$C$12-Parameters!$D$13)</f>
        <v>0</v>
      </c>
      <c r="FW342" s="1">
        <f>CE342*(Parameters!$C$12-Parameters!$D$13)</f>
        <v>0</v>
      </c>
      <c r="FX342" s="1">
        <f>CF342*(Parameters!$C$12-Parameters!$D$13)</f>
        <v>0</v>
      </c>
      <c r="FY342" s="1">
        <f>CG342*(Parameters!$C$12-Parameters!$D$13)</f>
        <v>0</v>
      </c>
      <c r="FZ342" s="1">
        <f>CH342*(Parameters!$C$12-Parameters!$D$13)</f>
        <v>115</v>
      </c>
      <c r="GA342" s="1">
        <f>CI342*(Parameters!$C$12-Parameters!$D$13)</f>
        <v>0</v>
      </c>
      <c r="GB342" s="1">
        <f>CJ342*(Parameters!$C$12-Parameters!$D$13)</f>
        <v>0</v>
      </c>
      <c r="GC342" s="1">
        <f>CK342*(Parameters!$C$12-Parameters!$D$13)</f>
        <v>0</v>
      </c>
      <c r="GD342" s="1">
        <f>CL342*(Parameters!$C$12-Parameters!$D$13)</f>
        <v>0</v>
      </c>
      <c r="GE342" s="1">
        <f>CM342*(Parameters!$C$12-Parameters!$D$13)</f>
        <v>0</v>
      </c>
      <c r="GF342" s="1">
        <f>CN342*(Parameters!$C$12-Parameters!$D$13)</f>
        <v>0</v>
      </c>
      <c r="GG342" s="1">
        <f>CO342*(Parameters!$C$12-Parameters!$D$13)</f>
        <v>0</v>
      </c>
      <c r="GH342" s="1">
        <f>CP342*(Parameters!$C$12-Parameters!$D$13)</f>
        <v>0</v>
      </c>
      <c r="GI342" s="1">
        <f>CQ342*(Parameters!$C$12-Parameters!$D$13)</f>
        <v>0</v>
      </c>
      <c r="GJ342" s="1"/>
      <c r="GK342" s="10">
        <v>331</v>
      </c>
      <c r="GL342" s="1">
        <f>CT342+DZ342+FF342-Parameters!$F$13*Parameters!$B$13</f>
        <v>9400</v>
      </c>
      <c r="GM342" s="1">
        <f>CU342+EA342+FG342-Parameters!$F$13*Parameters!$B$13</f>
        <v>5240</v>
      </c>
      <c r="GN342" s="1">
        <f>CV342+EB342+FH342-Parameters!$F$13*Parameters!$B$13</f>
        <v>8100</v>
      </c>
      <c r="GO342" s="1">
        <f>CW342+EC342+FI342-Parameters!$F$13*Parameters!$B$13</f>
        <v>9400</v>
      </c>
      <c r="GP342" s="1">
        <f>CX342+ED342+FJ342-Parameters!$F$13*Parameters!$B$13</f>
        <v>7710</v>
      </c>
      <c r="GQ342" s="1">
        <f>CY342+EE342+FK342-Parameters!$F$13*Parameters!$B$13</f>
        <v>5090</v>
      </c>
      <c r="GR342" s="1">
        <f>CZ342+EF342+FL342-Parameters!$F$13*Parameters!$B$13</f>
        <v>9400</v>
      </c>
      <c r="GS342" s="1">
        <f>DA342+EG342+FM342-Parameters!$F$13*Parameters!$B$13</f>
        <v>6685</v>
      </c>
      <c r="GT342" s="1">
        <f>DB342+EH342+FN342-Parameters!$F$13*Parameters!$B$13</f>
        <v>5600</v>
      </c>
      <c r="GU342" s="1">
        <f>DC342+EI342+FO342-Parameters!$F$13*Parameters!$B$13</f>
        <v>9010</v>
      </c>
      <c r="GV342" s="1">
        <f>DD342+EJ342+FP342-Parameters!$F$13*Parameters!$B$13</f>
        <v>4290</v>
      </c>
      <c r="GW342" s="1">
        <f>DE342+EK342+FQ342-Parameters!$F$13*Parameters!$B$13</f>
        <v>9400</v>
      </c>
      <c r="GX342" s="1">
        <f>DF342+EL342+FR342-Parameters!$F$13*Parameters!$B$13</f>
        <v>7190</v>
      </c>
      <c r="GY342" s="1">
        <f>DG342+EM342+FS342-Parameters!$F$13*Parameters!$B$13</f>
        <v>7190</v>
      </c>
      <c r="GZ342" s="1">
        <f>DH342+EN342+FT342-Parameters!$F$13*Parameters!$B$13</f>
        <v>3680</v>
      </c>
      <c r="HA342" s="1">
        <f>DI342+EO342+FU342-Parameters!$F$13*Parameters!$B$13</f>
        <v>240</v>
      </c>
      <c r="HB342" s="1">
        <f>DJ342+EP342+FV342-Parameters!$F$13*Parameters!$B$13</f>
        <v>7990</v>
      </c>
      <c r="HC342" s="1">
        <f>DK342+EQ342+FW342-Parameters!$F$13*Parameters!$B$13</f>
        <v>7100</v>
      </c>
      <c r="HD342" s="1">
        <f>DL342+ER342+FX342-Parameters!$F$13*Parameters!$B$13</f>
        <v>4720</v>
      </c>
      <c r="HE342" s="1">
        <f>DM342+ES342+FY342-Parameters!$F$13*Parameters!$B$13</f>
        <v>1470</v>
      </c>
      <c r="HF342" s="1">
        <f>DN342+ET342+FZ342-Parameters!$F$13*Parameters!$B$13</f>
        <v>8835</v>
      </c>
      <c r="HG342" s="1">
        <f>DO342+EU342+GA342-Parameters!$F$13*Parameters!$B$13</f>
        <v>3940</v>
      </c>
      <c r="HH342" s="1">
        <f>DP342+EV342+GB342-Parameters!$F$13*Parameters!$B$13</f>
        <v>7290</v>
      </c>
      <c r="HI342" s="1">
        <f>DQ342+EW342+GC342-Parameters!$F$13*Parameters!$B$13</f>
        <v>-1560</v>
      </c>
      <c r="HJ342" s="1">
        <f>DR342+EX342+GD342-Parameters!$F$13*Parameters!$B$13</f>
        <v>-390</v>
      </c>
      <c r="HK342" s="1">
        <f>DS342+EY342+GE342-Parameters!$F$13*Parameters!$B$13</f>
        <v>2190</v>
      </c>
      <c r="HL342" s="1">
        <f>DT342+EZ342+GF342-Parameters!$F$13*Parameters!$B$13</f>
        <v>7970</v>
      </c>
      <c r="HM342" s="1">
        <f>DU342+FA342+GG342-Parameters!$F$13*Parameters!$B$13</f>
        <v>3230</v>
      </c>
      <c r="HN342" s="1">
        <f>DV342+FB342+GH342-Parameters!$F$13*Parameters!$B$13</f>
        <v>7840</v>
      </c>
      <c r="HO342" s="1">
        <f>DW342+FC342+GI342-Parameters!$F$13*Parameters!$B$13</f>
        <v>6410</v>
      </c>
      <c r="HP342" s="1"/>
      <c r="HQ342" s="2"/>
    </row>
    <row r="343" spans="1:225" x14ac:dyDescent="0.35">
      <c r="A343" s="10">
        <v>332</v>
      </c>
      <c r="B343">
        <f>MIN(Parameters!$B$12,Data!B343)</f>
        <v>60</v>
      </c>
      <c r="C343">
        <f>MIN(Parameters!$B$12,Data!C343)</f>
        <v>60</v>
      </c>
      <c r="D343">
        <f>MIN(Parameters!$B$12,Data!D343)</f>
        <v>31</v>
      </c>
      <c r="E343">
        <f>MIN(Parameters!$B$12,Data!E343)</f>
        <v>37</v>
      </c>
      <c r="F343">
        <f>MIN(Parameters!$B$12,Data!F343)</f>
        <v>21</v>
      </c>
      <c r="G343">
        <f>MIN(Parameters!$B$12,Data!G343)</f>
        <v>37</v>
      </c>
      <c r="H343">
        <f>MIN(Parameters!$B$12,Data!H343)</f>
        <v>59</v>
      </c>
      <c r="I343">
        <f>MIN(Parameters!$B$12,Data!I343)</f>
        <v>48</v>
      </c>
      <c r="J343">
        <f>MIN(Parameters!$B$12,Data!J343)</f>
        <v>60</v>
      </c>
      <c r="K343">
        <f>MIN(Parameters!$B$12,Data!K343)</f>
        <v>57</v>
      </c>
      <c r="L343">
        <f>MIN(Parameters!$B$12,Data!L343)</f>
        <v>60</v>
      </c>
      <c r="M343">
        <f>MIN(Parameters!$B$12,Data!M343)</f>
        <v>60</v>
      </c>
      <c r="N343">
        <f>MIN(Parameters!$B$12,Data!N343)</f>
        <v>51</v>
      </c>
      <c r="O343">
        <f>MIN(Parameters!$B$12,Data!O343)</f>
        <v>60</v>
      </c>
      <c r="P343">
        <f>MIN(Parameters!$B$12,Data!P343)</f>
        <v>60</v>
      </c>
      <c r="Q343">
        <f>MIN(Parameters!$B$12,Data!Q343)</f>
        <v>49</v>
      </c>
      <c r="R343">
        <f>MIN(Parameters!$B$12,Data!R343)</f>
        <v>60</v>
      </c>
      <c r="S343">
        <f>MIN(Parameters!$B$12,Data!S343)</f>
        <v>58</v>
      </c>
      <c r="T343">
        <f>MIN(Parameters!$B$12,Data!T343)</f>
        <v>58</v>
      </c>
      <c r="U343">
        <f>MIN(Parameters!$B$12,Data!U343)</f>
        <v>44</v>
      </c>
      <c r="V343">
        <f>MIN(Parameters!$B$12,Data!V343)</f>
        <v>47</v>
      </c>
      <c r="W343">
        <f>MIN(Parameters!$B$12,Data!W343)</f>
        <v>60</v>
      </c>
      <c r="X343">
        <f>MIN(Parameters!$B$12,Data!X343)</f>
        <v>37</v>
      </c>
      <c r="Y343">
        <f>MIN(Parameters!$B$12,Data!Y343)</f>
        <v>39</v>
      </c>
      <c r="Z343">
        <f>MIN(Parameters!$B$12,Data!Z343)</f>
        <v>60</v>
      </c>
      <c r="AA343">
        <f>MIN(Parameters!$B$12,Data!AA343)</f>
        <v>60</v>
      </c>
      <c r="AB343">
        <f>MIN(Parameters!$B$12,Data!AB343)</f>
        <v>36</v>
      </c>
      <c r="AC343">
        <f>MIN(Parameters!$B$12,Data!AC343)</f>
        <v>30</v>
      </c>
      <c r="AD343">
        <f>MIN(Parameters!$B$12,Data!AD343)</f>
        <v>60</v>
      </c>
      <c r="AE343">
        <f>MIN(Parameters!$B$12,Data!AE343)</f>
        <v>34</v>
      </c>
      <c r="AG343" s="10">
        <v>332</v>
      </c>
      <c r="AH343">
        <f>MIN(Parameters!$B$13,Data!AI343)</f>
        <v>13</v>
      </c>
      <c r="AI343">
        <f>MIN(Parameters!$B$13,Data!AJ343)</f>
        <v>18</v>
      </c>
      <c r="AJ343">
        <f>MIN(Parameters!$B$13,Data!AK343)</f>
        <v>20</v>
      </c>
      <c r="AK343">
        <f>MIN(Parameters!$B$13,Data!AL343)</f>
        <v>20</v>
      </c>
      <c r="AL343">
        <f>MIN(Parameters!$B$13,Data!AM343)</f>
        <v>12</v>
      </c>
      <c r="AM343">
        <f>MIN(Parameters!$B$13,Data!AN343)</f>
        <v>20</v>
      </c>
      <c r="AN343">
        <f>MIN(Parameters!$B$13,Data!AO343)</f>
        <v>20</v>
      </c>
      <c r="AO343">
        <f>MIN(Parameters!$B$13,Data!AP343)</f>
        <v>3</v>
      </c>
      <c r="AP343">
        <f>MIN(Parameters!$B$13,Data!AQ343)</f>
        <v>20</v>
      </c>
      <c r="AQ343">
        <f>MIN(Parameters!$B$13,Data!AR343)</f>
        <v>20</v>
      </c>
      <c r="AR343">
        <f>MIN(Parameters!$B$13,Data!AS343)</f>
        <v>6</v>
      </c>
      <c r="AS343">
        <f>MIN(Parameters!$B$13,Data!AT343)</f>
        <v>14</v>
      </c>
      <c r="AT343">
        <f>MIN(Parameters!$B$13,Data!AU343)</f>
        <v>20</v>
      </c>
      <c r="AU343">
        <f>MIN(Parameters!$B$13,Data!AV343)</f>
        <v>9</v>
      </c>
      <c r="AV343">
        <f>MIN(Parameters!$B$13,Data!AW343)</f>
        <v>20</v>
      </c>
      <c r="AW343">
        <f>MIN(Parameters!$B$13,Data!AX343)</f>
        <v>20</v>
      </c>
      <c r="AX343">
        <f>MIN(Parameters!$B$13,Data!AY343)</f>
        <v>6</v>
      </c>
      <c r="AY343">
        <f>MIN(Parameters!$B$13,Data!AZ343)</f>
        <v>14</v>
      </c>
      <c r="AZ343">
        <f>MIN(Parameters!$B$13,Data!BA343)</f>
        <v>15</v>
      </c>
      <c r="BA343">
        <f>MIN(Parameters!$B$13,Data!BB343)</f>
        <v>20</v>
      </c>
      <c r="BB343">
        <f>MIN(Parameters!$B$13,Data!BC343)</f>
        <v>10</v>
      </c>
      <c r="BC343">
        <f>MIN(Parameters!$B$13,Data!BD343)</f>
        <v>7</v>
      </c>
      <c r="BD343">
        <f>MIN(Parameters!$B$13,Data!BE343)</f>
        <v>5</v>
      </c>
      <c r="BE343">
        <f>MIN(Parameters!$B$13,Data!BF343)</f>
        <v>16</v>
      </c>
      <c r="BF343">
        <f>MIN(Parameters!$B$13,Data!BG343)</f>
        <v>7</v>
      </c>
      <c r="BG343">
        <f>MIN(Parameters!$B$13,Data!BH343)</f>
        <v>20</v>
      </c>
      <c r="BH343">
        <f>MIN(Parameters!$B$13,Data!BI343)</f>
        <v>20</v>
      </c>
      <c r="BI343">
        <f>MIN(Parameters!$B$13,Data!BJ343)</f>
        <v>17</v>
      </c>
      <c r="BJ343">
        <f>MIN(Parameters!$B$13,Data!BK343)</f>
        <v>16</v>
      </c>
      <c r="BK343">
        <f>MIN(Parameters!$B$13,Data!BL343)</f>
        <v>20</v>
      </c>
      <c r="BM343" s="10">
        <v>332</v>
      </c>
      <c r="BN343">
        <f>MIN(Parameters!$B$13-Updated_calc!AH343,MAX(0,Data!B343-Updated_calc!B343))</f>
        <v>4</v>
      </c>
      <c r="BO343">
        <f>MIN(Parameters!$B$13-Updated_calc!AI343,MAX(0,Data!C343-Updated_calc!C343))</f>
        <v>2</v>
      </c>
      <c r="BP343">
        <f>MIN(Parameters!$B$13-Updated_calc!AJ343,MAX(0,Data!D343-Updated_calc!D343))</f>
        <v>0</v>
      </c>
      <c r="BQ343">
        <f>MIN(Parameters!$B$13-Updated_calc!AK343,MAX(0,Data!E343-Updated_calc!E343))</f>
        <v>0</v>
      </c>
      <c r="BR343">
        <f>MIN(Parameters!$B$13-Updated_calc!AL343,MAX(0,Data!F343-Updated_calc!F343))</f>
        <v>0</v>
      </c>
      <c r="BS343">
        <f>MIN(Parameters!$B$13-Updated_calc!AM343,MAX(0,Data!G343-Updated_calc!G343))</f>
        <v>0</v>
      </c>
      <c r="BT343">
        <f>MIN(Parameters!$B$13-Updated_calc!AN343,MAX(0,Data!H343-Updated_calc!H343))</f>
        <v>0</v>
      </c>
      <c r="BU343">
        <f>MIN(Parameters!$B$13-Updated_calc!AO343,MAX(0,Data!I343-Updated_calc!I343))</f>
        <v>0</v>
      </c>
      <c r="BV343">
        <f>MIN(Parameters!$B$13-Updated_calc!AP343,MAX(0,Data!J343-Updated_calc!J343))</f>
        <v>0</v>
      </c>
      <c r="BW343">
        <f>MIN(Parameters!$B$13-Updated_calc!AQ343,MAX(0,Data!K343-Updated_calc!K343))</f>
        <v>0</v>
      </c>
      <c r="BX343">
        <f>MIN(Parameters!$B$13-Updated_calc!AR343,MAX(0,Data!L343-Updated_calc!L343))</f>
        <v>14</v>
      </c>
      <c r="BY343">
        <f>MIN(Parameters!$B$13-Updated_calc!AS343,MAX(0,Data!M343-Updated_calc!M343))</f>
        <v>6</v>
      </c>
      <c r="BZ343">
        <f>MIN(Parameters!$B$13-Updated_calc!AT343,MAX(0,Data!N343-Updated_calc!N343))</f>
        <v>0</v>
      </c>
      <c r="CA343">
        <f>MIN(Parameters!$B$13-Updated_calc!AU343,MAX(0,Data!O343-Updated_calc!O343))</f>
        <v>11</v>
      </c>
      <c r="CB343">
        <f>MIN(Parameters!$B$13-Updated_calc!AV343,MAX(0,Data!P343-Updated_calc!P343))</f>
        <v>0</v>
      </c>
      <c r="CC343">
        <f>MIN(Parameters!$B$13-Updated_calc!AW343,MAX(0,Data!Q343-Updated_calc!Q343))</f>
        <v>0</v>
      </c>
      <c r="CD343">
        <f>MIN(Parameters!$B$13-Updated_calc!AX343,MAX(0,Data!R343-Updated_calc!R343))</f>
        <v>14</v>
      </c>
      <c r="CE343">
        <f>MIN(Parameters!$B$13-Updated_calc!AY343,MAX(0,Data!S343-Updated_calc!S343))</f>
        <v>0</v>
      </c>
      <c r="CF343">
        <f>MIN(Parameters!$B$13-Updated_calc!AZ343,MAX(0,Data!T343-Updated_calc!T343))</f>
        <v>0</v>
      </c>
      <c r="CG343">
        <f>MIN(Parameters!$B$13-Updated_calc!BA343,MAX(0,Data!U343-Updated_calc!U343))</f>
        <v>0</v>
      </c>
      <c r="CH343">
        <f>MIN(Parameters!$B$13-Updated_calc!BB343,MAX(0,Data!V343-Updated_calc!V343))</f>
        <v>0</v>
      </c>
      <c r="CI343">
        <f>MIN(Parameters!$B$13-Updated_calc!BC343,MAX(0,Data!W343-Updated_calc!W343))</f>
        <v>3</v>
      </c>
      <c r="CJ343">
        <f>MIN(Parameters!$B$13-Updated_calc!BD343,MAX(0,Data!X343-Updated_calc!X343))</f>
        <v>0</v>
      </c>
      <c r="CK343">
        <f>MIN(Parameters!$B$13-Updated_calc!BE343,MAX(0,Data!Y343-Updated_calc!Y343))</f>
        <v>0</v>
      </c>
      <c r="CL343">
        <f>MIN(Parameters!$B$13-Updated_calc!BF343,MAX(0,Data!Z343-Updated_calc!Z343))</f>
        <v>13</v>
      </c>
      <c r="CM343">
        <f>MIN(Parameters!$B$13-Updated_calc!BG343,MAX(0,Data!AA343-Updated_calc!AA343))</f>
        <v>0</v>
      </c>
      <c r="CN343">
        <f>MIN(Parameters!$B$13-Updated_calc!BH343,MAX(0,Data!AB343-Updated_calc!AB343))</f>
        <v>0</v>
      </c>
      <c r="CO343">
        <f>MIN(Parameters!$B$13-Updated_calc!BI343,MAX(0,Data!AC343-Updated_calc!AC343))</f>
        <v>0</v>
      </c>
      <c r="CP343">
        <f>MIN(Parameters!$B$13-Updated_calc!BJ343,MAX(0,Data!AD343-Updated_calc!AD343))</f>
        <v>4</v>
      </c>
      <c r="CQ343">
        <f>MIN(Parameters!$B$13-Updated_calc!BK343,MAX(0,Data!AE343-Updated_calc!AE343))</f>
        <v>0</v>
      </c>
      <c r="CS343" s="10">
        <v>332</v>
      </c>
      <c r="CT343">
        <f>B343*(Parameters!$C$12-Parameters!$D$12)-Parameters!$E$12*Parameters!$B$12</f>
        <v>6000</v>
      </c>
      <c r="CU343">
        <f>C343*(Parameters!$C$12-Parameters!$D$12)-Parameters!$E$12*Parameters!$B$12</f>
        <v>6000</v>
      </c>
      <c r="CV343">
        <f>D343*(Parameters!$C$12-Parameters!$D$12)-Parameters!$E$12*Parameters!$B$12</f>
        <v>2230</v>
      </c>
      <c r="CW343">
        <f>E343*(Parameters!$C$12-Parameters!$D$12)-Parameters!$E$12*Parameters!$B$12</f>
        <v>3010</v>
      </c>
      <c r="CX343">
        <f>F343*(Parameters!$C$12-Parameters!$D$12)-Parameters!$E$12*Parameters!$B$12</f>
        <v>930</v>
      </c>
      <c r="CY343">
        <f>G343*(Parameters!$C$12-Parameters!$D$12)-Parameters!$E$12*Parameters!$B$12</f>
        <v>3010</v>
      </c>
      <c r="CZ343">
        <f>H343*(Parameters!$C$12-Parameters!$D$12)-Parameters!$E$12*Parameters!$B$12</f>
        <v>5870</v>
      </c>
      <c r="DA343">
        <f>I343*(Parameters!$C$12-Parameters!$D$12)-Parameters!$E$12*Parameters!$B$12</f>
        <v>4440</v>
      </c>
      <c r="DB343">
        <f>J343*(Parameters!$C$12-Parameters!$D$12)-Parameters!$E$12*Parameters!$B$12</f>
        <v>6000</v>
      </c>
      <c r="DC343">
        <f>K343*(Parameters!$C$12-Parameters!$D$12)-Parameters!$E$12*Parameters!$B$12</f>
        <v>5610</v>
      </c>
      <c r="DD343">
        <f>L343*(Parameters!$C$12-Parameters!$D$12)-Parameters!$E$12*Parameters!$B$12</f>
        <v>6000</v>
      </c>
      <c r="DE343">
        <f>M343*(Parameters!$C$12-Parameters!$D$12)-Parameters!$E$12*Parameters!$B$12</f>
        <v>6000</v>
      </c>
      <c r="DF343">
        <f>N343*(Parameters!$C$12-Parameters!$D$12)-Parameters!$E$12*Parameters!$B$12</f>
        <v>4830</v>
      </c>
      <c r="DG343">
        <f>O343*(Parameters!$C$12-Parameters!$D$12)-Parameters!$E$12*Parameters!$B$12</f>
        <v>6000</v>
      </c>
      <c r="DH343">
        <f>P343*(Parameters!$C$12-Parameters!$D$12)-Parameters!$E$12*Parameters!$B$12</f>
        <v>6000</v>
      </c>
      <c r="DI343">
        <f>Q343*(Parameters!$C$12-Parameters!$D$12)-Parameters!$E$12*Parameters!$B$12</f>
        <v>4570</v>
      </c>
      <c r="DJ343">
        <f>R343*(Parameters!$C$12-Parameters!$D$12)-Parameters!$E$12*Parameters!$B$12</f>
        <v>6000</v>
      </c>
      <c r="DK343">
        <f>S343*(Parameters!$C$12-Parameters!$D$12)-Parameters!$E$12*Parameters!$B$12</f>
        <v>5740</v>
      </c>
      <c r="DL343">
        <f>T343*(Parameters!$C$12-Parameters!$D$12)-Parameters!$E$12*Parameters!$B$12</f>
        <v>5740</v>
      </c>
      <c r="DM343">
        <f>U343*(Parameters!$C$12-Parameters!$D$12)-Parameters!$E$12*Parameters!$B$12</f>
        <v>3920</v>
      </c>
      <c r="DN343">
        <f>V343*(Parameters!$C$12-Parameters!$D$12)-Parameters!$E$12*Parameters!$B$12</f>
        <v>4310</v>
      </c>
      <c r="DO343">
        <f>W343*(Parameters!$C$12-Parameters!$D$12)-Parameters!$E$12*Parameters!$B$12</f>
        <v>6000</v>
      </c>
      <c r="DP343">
        <f>X343*(Parameters!$C$12-Parameters!$D$12)-Parameters!$E$12*Parameters!$B$12</f>
        <v>3010</v>
      </c>
      <c r="DQ343">
        <f>Y343*(Parameters!$C$12-Parameters!$D$12)-Parameters!$E$12*Parameters!$B$12</f>
        <v>3270</v>
      </c>
      <c r="DR343">
        <f>Z343*(Parameters!$C$12-Parameters!$D$12)-Parameters!$E$12*Parameters!$B$12</f>
        <v>6000</v>
      </c>
      <c r="DS343">
        <f>AA343*(Parameters!$C$12-Parameters!$D$12)-Parameters!$E$12*Parameters!$B$12</f>
        <v>6000</v>
      </c>
      <c r="DT343">
        <f>AB343*(Parameters!$C$12-Parameters!$D$12)-Parameters!$E$12*Parameters!$B$12</f>
        <v>2880</v>
      </c>
      <c r="DU343">
        <f>AC343*(Parameters!$C$12-Parameters!$D$12)-Parameters!$E$12*Parameters!$B$12</f>
        <v>2100</v>
      </c>
      <c r="DV343">
        <f>AD343*(Parameters!$C$12-Parameters!$D$12)-Parameters!$E$12*Parameters!$B$12</f>
        <v>6000</v>
      </c>
      <c r="DW343">
        <f>AE343*(Parameters!$C$12-Parameters!$D$12)-Parameters!$E$12*Parameters!$B$12</f>
        <v>2620</v>
      </c>
      <c r="DY343" s="10">
        <v>332</v>
      </c>
      <c r="DZ343" s="1">
        <f>AH343*(Parameters!$C$13-Parameters!$D$13)-Parameters!$B$13*Parameters!$E$13</f>
        <v>3020</v>
      </c>
      <c r="EA343" s="1">
        <f>AI343*(Parameters!$C$13-Parameters!$D$13)-Parameters!$B$13*Parameters!$E$13</f>
        <v>4720</v>
      </c>
      <c r="EB343" s="1">
        <f>AJ343*(Parameters!$C$13-Parameters!$D$13)-Parameters!$B$13*Parameters!$E$13</f>
        <v>5400</v>
      </c>
      <c r="EC343" s="1">
        <f>AK343*(Parameters!$C$13-Parameters!$D$13)-Parameters!$B$13*Parameters!$E$13</f>
        <v>5400</v>
      </c>
      <c r="ED343" s="1">
        <f>AL343*(Parameters!$C$13-Parameters!$D$13)-Parameters!$B$13*Parameters!$E$13</f>
        <v>2680</v>
      </c>
      <c r="EE343" s="1">
        <f>AM343*(Parameters!$C$13-Parameters!$D$13)-Parameters!$B$13*Parameters!$E$13</f>
        <v>5400</v>
      </c>
      <c r="EF343" s="1">
        <f>AN343*(Parameters!$C$13-Parameters!$D$13)-Parameters!$B$13*Parameters!$E$13</f>
        <v>5400</v>
      </c>
      <c r="EG343" s="1">
        <f>AO343*(Parameters!$C$13-Parameters!$D$13)-Parameters!$B$13*Parameters!$E$13</f>
        <v>-380</v>
      </c>
      <c r="EH343" s="1">
        <f>AP343*(Parameters!$C$13-Parameters!$D$13)-Parameters!$B$13*Parameters!$E$13</f>
        <v>5400</v>
      </c>
      <c r="EI343" s="1">
        <f>AQ343*(Parameters!$C$13-Parameters!$D$13)-Parameters!$B$13*Parameters!$E$13</f>
        <v>5400</v>
      </c>
      <c r="EJ343" s="1">
        <f>AR343*(Parameters!$C$13-Parameters!$D$13)-Parameters!$B$13*Parameters!$E$13</f>
        <v>640</v>
      </c>
      <c r="EK343" s="1">
        <f>AS343*(Parameters!$C$13-Parameters!$D$13)-Parameters!$B$13*Parameters!$E$13</f>
        <v>3360</v>
      </c>
      <c r="EL343" s="1">
        <f>AT343*(Parameters!$C$13-Parameters!$D$13)-Parameters!$B$13*Parameters!$E$13</f>
        <v>5400</v>
      </c>
      <c r="EM343" s="1">
        <f>AU343*(Parameters!$C$13-Parameters!$D$13)-Parameters!$B$13*Parameters!$E$13</f>
        <v>1660</v>
      </c>
      <c r="EN343" s="1">
        <f>AV343*(Parameters!$C$13-Parameters!$D$13)-Parameters!$B$13*Parameters!$E$13</f>
        <v>5400</v>
      </c>
      <c r="EO343" s="1">
        <f>AW343*(Parameters!$C$13-Parameters!$D$13)-Parameters!$B$13*Parameters!$E$13</f>
        <v>5400</v>
      </c>
      <c r="EP343" s="1">
        <f>AX343*(Parameters!$C$13-Parameters!$D$13)-Parameters!$B$13*Parameters!$E$13</f>
        <v>640</v>
      </c>
      <c r="EQ343" s="1">
        <f>AY343*(Parameters!$C$13-Parameters!$D$13)-Parameters!$B$13*Parameters!$E$13</f>
        <v>3360</v>
      </c>
      <c r="ER343" s="1">
        <f>AZ343*(Parameters!$C$13-Parameters!$D$13)-Parameters!$B$13*Parameters!$E$13</f>
        <v>3700</v>
      </c>
      <c r="ES343" s="1">
        <f>BA343*(Parameters!$C$13-Parameters!$D$13)-Parameters!$B$13*Parameters!$E$13</f>
        <v>5400</v>
      </c>
      <c r="ET343" s="1">
        <f>BB343*(Parameters!$C$13-Parameters!$D$13)-Parameters!$B$13*Parameters!$E$13</f>
        <v>2000</v>
      </c>
      <c r="EU343" s="1">
        <f>BC343*(Parameters!$C$13-Parameters!$D$13)-Parameters!$B$13*Parameters!$E$13</f>
        <v>980</v>
      </c>
      <c r="EV343" s="1">
        <f>BD343*(Parameters!$C$13-Parameters!$D$13)-Parameters!$B$13*Parameters!$E$13</f>
        <v>300</v>
      </c>
      <c r="EW343" s="1">
        <f>BE343*(Parameters!$C$13-Parameters!$D$13)-Parameters!$B$13*Parameters!$E$13</f>
        <v>4040</v>
      </c>
      <c r="EX343" s="1">
        <f>BF343*(Parameters!$C$13-Parameters!$D$13)-Parameters!$B$13*Parameters!$E$13</f>
        <v>980</v>
      </c>
      <c r="EY343" s="1">
        <f>BG343*(Parameters!$C$13-Parameters!$D$13)-Parameters!$B$13*Parameters!$E$13</f>
        <v>5400</v>
      </c>
      <c r="EZ343" s="1">
        <f>BH343*(Parameters!$C$13-Parameters!$D$13)-Parameters!$B$13*Parameters!$E$13</f>
        <v>5400</v>
      </c>
      <c r="FA343" s="1">
        <f>BI343*(Parameters!$C$13-Parameters!$D$13)-Parameters!$B$13*Parameters!$E$13</f>
        <v>4380</v>
      </c>
      <c r="FB343" s="1">
        <f>BJ343*(Parameters!$C$13-Parameters!$D$13)-Parameters!$B$13*Parameters!$E$13</f>
        <v>4040</v>
      </c>
      <c r="FC343" s="1">
        <f>BK343*(Parameters!$C$13-Parameters!$D$13)-Parameters!$B$13*Parameters!$E$13</f>
        <v>5400</v>
      </c>
      <c r="FD343" s="1"/>
      <c r="FE343" s="10">
        <v>332</v>
      </c>
      <c r="FF343" s="1">
        <f>BN343*(Parameters!$C$12-Parameters!$D$13)</f>
        <v>460</v>
      </c>
      <c r="FG343" s="1">
        <f>BO343*(Parameters!$C$12-Parameters!$D$13)</f>
        <v>230</v>
      </c>
      <c r="FH343" s="1">
        <f>BP343*(Parameters!$C$12-Parameters!$D$13)</f>
        <v>0</v>
      </c>
      <c r="FI343" s="1">
        <f>BQ343*(Parameters!$C$12-Parameters!$D$13)</f>
        <v>0</v>
      </c>
      <c r="FJ343" s="1">
        <f>BR343*(Parameters!$C$12-Parameters!$D$13)</f>
        <v>0</v>
      </c>
      <c r="FK343" s="1">
        <f>BS343*(Parameters!$C$12-Parameters!$D$13)</f>
        <v>0</v>
      </c>
      <c r="FL343" s="1">
        <f>BT343*(Parameters!$C$12-Parameters!$D$13)</f>
        <v>0</v>
      </c>
      <c r="FM343" s="1">
        <f>BU343*(Parameters!$C$12-Parameters!$D$13)</f>
        <v>0</v>
      </c>
      <c r="FN343" s="1">
        <f>BV343*(Parameters!$C$12-Parameters!$D$13)</f>
        <v>0</v>
      </c>
      <c r="FO343" s="1">
        <f>BW343*(Parameters!$C$12-Parameters!$D$13)</f>
        <v>0</v>
      </c>
      <c r="FP343" s="1">
        <f>BX343*(Parameters!$C$12-Parameters!$D$13)</f>
        <v>1610</v>
      </c>
      <c r="FQ343" s="1">
        <f>BY343*(Parameters!$C$12-Parameters!$D$13)</f>
        <v>690</v>
      </c>
      <c r="FR343" s="1">
        <f>BZ343*(Parameters!$C$12-Parameters!$D$13)</f>
        <v>0</v>
      </c>
      <c r="FS343" s="1">
        <f>CA343*(Parameters!$C$12-Parameters!$D$13)</f>
        <v>1265</v>
      </c>
      <c r="FT343" s="1">
        <f>CB343*(Parameters!$C$12-Parameters!$D$13)</f>
        <v>0</v>
      </c>
      <c r="FU343" s="1">
        <f>CC343*(Parameters!$C$12-Parameters!$D$13)</f>
        <v>0</v>
      </c>
      <c r="FV343" s="1">
        <f>CD343*(Parameters!$C$12-Parameters!$D$13)</f>
        <v>1610</v>
      </c>
      <c r="FW343" s="1">
        <f>CE343*(Parameters!$C$12-Parameters!$D$13)</f>
        <v>0</v>
      </c>
      <c r="FX343" s="1">
        <f>CF343*(Parameters!$C$12-Parameters!$D$13)</f>
        <v>0</v>
      </c>
      <c r="FY343" s="1">
        <f>CG343*(Parameters!$C$12-Parameters!$D$13)</f>
        <v>0</v>
      </c>
      <c r="FZ343" s="1">
        <f>CH343*(Parameters!$C$12-Parameters!$D$13)</f>
        <v>0</v>
      </c>
      <c r="GA343" s="1">
        <f>CI343*(Parameters!$C$12-Parameters!$D$13)</f>
        <v>345</v>
      </c>
      <c r="GB343" s="1">
        <f>CJ343*(Parameters!$C$12-Parameters!$D$13)</f>
        <v>0</v>
      </c>
      <c r="GC343" s="1">
        <f>CK343*(Parameters!$C$12-Parameters!$D$13)</f>
        <v>0</v>
      </c>
      <c r="GD343" s="1">
        <f>CL343*(Parameters!$C$12-Parameters!$D$13)</f>
        <v>1495</v>
      </c>
      <c r="GE343" s="1">
        <f>CM343*(Parameters!$C$12-Parameters!$D$13)</f>
        <v>0</v>
      </c>
      <c r="GF343" s="1">
        <f>CN343*(Parameters!$C$12-Parameters!$D$13)</f>
        <v>0</v>
      </c>
      <c r="GG343" s="1">
        <f>CO343*(Parameters!$C$12-Parameters!$D$13)</f>
        <v>0</v>
      </c>
      <c r="GH343" s="1">
        <f>CP343*(Parameters!$C$12-Parameters!$D$13)</f>
        <v>460</v>
      </c>
      <c r="GI343" s="1">
        <f>CQ343*(Parameters!$C$12-Parameters!$D$13)</f>
        <v>0</v>
      </c>
      <c r="GJ343" s="1"/>
      <c r="GK343" s="10">
        <v>332</v>
      </c>
      <c r="GL343" s="1">
        <f>CT343+DZ343+FF343-Parameters!$F$13*Parameters!$B$13</f>
        <v>7480</v>
      </c>
      <c r="GM343" s="1">
        <f>CU343+EA343+FG343-Parameters!$F$13*Parameters!$B$13</f>
        <v>8950</v>
      </c>
      <c r="GN343" s="1">
        <f>CV343+EB343+FH343-Parameters!$F$13*Parameters!$B$13</f>
        <v>5630</v>
      </c>
      <c r="GO343" s="1">
        <f>CW343+EC343+FI343-Parameters!$F$13*Parameters!$B$13</f>
        <v>6410</v>
      </c>
      <c r="GP343" s="1">
        <f>CX343+ED343+FJ343-Parameters!$F$13*Parameters!$B$13</f>
        <v>1610</v>
      </c>
      <c r="GQ343" s="1">
        <f>CY343+EE343+FK343-Parameters!$F$13*Parameters!$B$13</f>
        <v>6410</v>
      </c>
      <c r="GR343" s="1">
        <f>CZ343+EF343+FL343-Parameters!$F$13*Parameters!$B$13</f>
        <v>9270</v>
      </c>
      <c r="GS343" s="1">
        <f>DA343+EG343+FM343-Parameters!$F$13*Parameters!$B$13</f>
        <v>2060</v>
      </c>
      <c r="GT343" s="1">
        <f>DB343+EH343+FN343-Parameters!$F$13*Parameters!$B$13</f>
        <v>9400</v>
      </c>
      <c r="GU343" s="1">
        <f>DC343+EI343+FO343-Parameters!$F$13*Parameters!$B$13</f>
        <v>9010</v>
      </c>
      <c r="GV343" s="1">
        <f>DD343+EJ343+FP343-Parameters!$F$13*Parameters!$B$13</f>
        <v>6250</v>
      </c>
      <c r="GW343" s="1">
        <f>DE343+EK343+FQ343-Parameters!$F$13*Parameters!$B$13</f>
        <v>8050</v>
      </c>
      <c r="GX343" s="1">
        <f>DF343+EL343+FR343-Parameters!$F$13*Parameters!$B$13</f>
        <v>8230</v>
      </c>
      <c r="GY343" s="1">
        <f>DG343+EM343+FS343-Parameters!$F$13*Parameters!$B$13</f>
        <v>6925</v>
      </c>
      <c r="GZ343" s="1">
        <f>DH343+EN343+FT343-Parameters!$F$13*Parameters!$B$13</f>
        <v>9400</v>
      </c>
      <c r="HA343" s="1">
        <f>DI343+EO343+FU343-Parameters!$F$13*Parameters!$B$13</f>
        <v>7970</v>
      </c>
      <c r="HB343" s="1">
        <f>DJ343+EP343+FV343-Parameters!$F$13*Parameters!$B$13</f>
        <v>6250</v>
      </c>
      <c r="HC343" s="1">
        <f>DK343+EQ343+FW343-Parameters!$F$13*Parameters!$B$13</f>
        <v>7100</v>
      </c>
      <c r="HD343" s="1">
        <f>DL343+ER343+FX343-Parameters!$F$13*Parameters!$B$13</f>
        <v>7440</v>
      </c>
      <c r="HE343" s="1">
        <f>DM343+ES343+FY343-Parameters!$F$13*Parameters!$B$13</f>
        <v>7320</v>
      </c>
      <c r="HF343" s="1">
        <f>DN343+ET343+FZ343-Parameters!$F$13*Parameters!$B$13</f>
        <v>4310</v>
      </c>
      <c r="HG343" s="1">
        <f>DO343+EU343+GA343-Parameters!$F$13*Parameters!$B$13</f>
        <v>5325</v>
      </c>
      <c r="HH343" s="1">
        <f>DP343+EV343+GB343-Parameters!$F$13*Parameters!$B$13</f>
        <v>1310</v>
      </c>
      <c r="HI343" s="1">
        <f>DQ343+EW343+GC343-Parameters!$F$13*Parameters!$B$13</f>
        <v>5310</v>
      </c>
      <c r="HJ343" s="1">
        <f>DR343+EX343+GD343-Parameters!$F$13*Parameters!$B$13</f>
        <v>6475</v>
      </c>
      <c r="HK343" s="1">
        <f>DS343+EY343+GE343-Parameters!$F$13*Parameters!$B$13</f>
        <v>9400</v>
      </c>
      <c r="HL343" s="1">
        <f>DT343+EZ343+GF343-Parameters!$F$13*Parameters!$B$13</f>
        <v>6280</v>
      </c>
      <c r="HM343" s="1">
        <f>DU343+FA343+GG343-Parameters!$F$13*Parameters!$B$13</f>
        <v>4480</v>
      </c>
      <c r="HN343" s="1">
        <f>DV343+FB343+GH343-Parameters!$F$13*Parameters!$B$13</f>
        <v>8500</v>
      </c>
      <c r="HO343" s="1">
        <f>DW343+FC343+GI343-Parameters!$F$13*Parameters!$B$13</f>
        <v>6020</v>
      </c>
      <c r="HP343" s="1"/>
      <c r="HQ343" s="2"/>
    </row>
    <row r="344" spans="1:225" x14ac:dyDescent="0.35">
      <c r="A344" s="10">
        <v>333</v>
      </c>
      <c r="B344">
        <f>MIN(Parameters!$B$12,Data!B344)</f>
        <v>54</v>
      </c>
      <c r="C344">
        <f>MIN(Parameters!$B$12,Data!C344)</f>
        <v>37</v>
      </c>
      <c r="D344">
        <f>MIN(Parameters!$B$12,Data!D344)</f>
        <v>60</v>
      </c>
      <c r="E344">
        <f>MIN(Parameters!$B$12,Data!E344)</f>
        <v>27</v>
      </c>
      <c r="F344">
        <f>MIN(Parameters!$B$12,Data!F344)</f>
        <v>60</v>
      </c>
      <c r="G344">
        <f>MIN(Parameters!$B$12,Data!G344)</f>
        <v>60</v>
      </c>
      <c r="H344">
        <f>MIN(Parameters!$B$12,Data!H344)</f>
        <v>49</v>
      </c>
      <c r="I344">
        <f>MIN(Parameters!$B$12,Data!I344)</f>
        <v>41</v>
      </c>
      <c r="J344">
        <f>MIN(Parameters!$B$12,Data!J344)</f>
        <v>60</v>
      </c>
      <c r="K344">
        <f>MIN(Parameters!$B$12,Data!K344)</f>
        <v>42</v>
      </c>
      <c r="L344">
        <f>MIN(Parameters!$B$12,Data!L344)</f>
        <v>38</v>
      </c>
      <c r="M344">
        <f>MIN(Parameters!$B$12,Data!M344)</f>
        <v>34</v>
      </c>
      <c r="N344">
        <f>MIN(Parameters!$B$12,Data!N344)</f>
        <v>52</v>
      </c>
      <c r="O344">
        <f>MIN(Parameters!$B$12,Data!O344)</f>
        <v>51</v>
      </c>
      <c r="P344">
        <f>MIN(Parameters!$B$12,Data!P344)</f>
        <v>54</v>
      </c>
      <c r="Q344">
        <f>MIN(Parameters!$B$12,Data!Q344)</f>
        <v>49</v>
      </c>
      <c r="R344">
        <f>MIN(Parameters!$B$12,Data!R344)</f>
        <v>57</v>
      </c>
      <c r="S344">
        <f>MIN(Parameters!$B$12,Data!S344)</f>
        <v>58</v>
      </c>
      <c r="T344">
        <f>MIN(Parameters!$B$12,Data!T344)</f>
        <v>52</v>
      </c>
      <c r="U344">
        <f>MIN(Parameters!$B$12,Data!U344)</f>
        <v>39</v>
      </c>
      <c r="V344">
        <f>MIN(Parameters!$B$12,Data!V344)</f>
        <v>60</v>
      </c>
      <c r="W344">
        <f>MIN(Parameters!$B$12,Data!W344)</f>
        <v>60</v>
      </c>
      <c r="X344">
        <f>MIN(Parameters!$B$12,Data!X344)</f>
        <v>30</v>
      </c>
      <c r="Y344">
        <f>MIN(Parameters!$B$12,Data!Y344)</f>
        <v>58</v>
      </c>
      <c r="Z344">
        <f>MIN(Parameters!$B$12,Data!Z344)</f>
        <v>60</v>
      </c>
      <c r="AA344">
        <f>MIN(Parameters!$B$12,Data!AA344)</f>
        <v>46</v>
      </c>
      <c r="AB344">
        <f>MIN(Parameters!$B$12,Data!AB344)</f>
        <v>5</v>
      </c>
      <c r="AC344">
        <f>MIN(Parameters!$B$12,Data!AC344)</f>
        <v>42</v>
      </c>
      <c r="AD344">
        <f>MIN(Parameters!$B$12,Data!AD344)</f>
        <v>59</v>
      </c>
      <c r="AE344">
        <f>MIN(Parameters!$B$12,Data!AE344)</f>
        <v>37</v>
      </c>
      <c r="AG344" s="10">
        <v>333</v>
      </c>
      <c r="AH344">
        <f>MIN(Parameters!$B$13,Data!AI344)</f>
        <v>15</v>
      </c>
      <c r="AI344">
        <f>MIN(Parameters!$B$13,Data!AJ344)</f>
        <v>20</v>
      </c>
      <c r="AJ344">
        <f>MIN(Parameters!$B$13,Data!AK344)</f>
        <v>20</v>
      </c>
      <c r="AK344">
        <f>MIN(Parameters!$B$13,Data!AL344)</f>
        <v>20</v>
      </c>
      <c r="AL344">
        <f>MIN(Parameters!$B$13,Data!AM344)</f>
        <v>20</v>
      </c>
      <c r="AM344">
        <f>MIN(Parameters!$B$13,Data!AN344)</f>
        <v>17</v>
      </c>
      <c r="AN344">
        <f>MIN(Parameters!$B$13,Data!AO344)</f>
        <v>20</v>
      </c>
      <c r="AO344">
        <f>MIN(Parameters!$B$13,Data!AP344)</f>
        <v>20</v>
      </c>
      <c r="AP344">
        <f>MIN(Parameters!$B$13,Data!AQ344)</f>
        <v>20</v>
      </c>
      <c r="AQ344">
        <f>MIN(Parameters!$B$13,Data!AR344)</f>
        <v>20</v>
      </c>
      <c r="AR344">
        <f>MIN(Parameters!$B$13,Data!AS344)</f>
        <v>11</v>
      </c>
      <c r="AS344">
        <f>MIN(Parameters!$B$13,Data!AT344)</f>
        <v>20</v>
      </c>
      <c r="AT344">
        <f>MIN(Parameters!$B$13,Data!AU344)</f>
        <v>20</v>
      </c>
      <c r="AU344">
        <f>MIN(Parameters!$B$13,Data!AV344)</f>
        <v>20</v>
      </c>
      <c r="AV344">
        <f>MIN(Parameters!$B$13,Data!AW344)</f>
        <v>20</v>
      </c>
      <c r="AW344">
        <f>MIN(Parameters!$B$13,Data!AX344)</f>
        <v>20</v>
      </c>
      <c r="AX344">
        <f>MIN(Parameters!$B$13,Data!AY344)</f>
        <v>13</v>
      </c>
      <c r="AY344">
        <f>MIN(Parameters!$B$13,Data!AZ344)</f>
        <v>14</v>
      </c>
      <c r="AZ344">
        <f>MIN(Parameters!$B$13,Data!BA344)</f>
        <v>20</v>
      </c>
      <c r="BA344">
        <f>MIN(Parameters!$B$13,Data!BB344)</f>
        <v>6</v>
      </c>
      <c r="BB344">
        <f>MIN(Parameters!$B$13,Data!BC344)</f>
        <v>8</v>
      </c>
      <c r="BC344">
        <f>MIN(Parameters!$B$13,Data!BD344)</f>
        <v>0</v>
      </c>
      <c r="BD344">
        <f>MIN(Parameters!$B$13,Data!BE344)</f>
        <v>20</v>
      </c>
      <c r="BE344">
        <f>MIN(Parameters!$B$13,Data!BF344)</f>
        <v>20</v>
      </c>
      <c r="BF344">
        <f>MIN(Parameters!$B$13,Data!BG344)</f>
        <v>20</v>
      </c>
      <c r="BG344">
        <f>MIN(Parameters!$B$13,Data!BH344)</f>
        <v>20</v>
      </c>
      <c r="BH344">
        <f>MIN(Parameters!$B$13,Data!BI344)</f>
        <v>0</v>
      </c>
      <c r="BI344">
        <f>MIN(Parameters!$B$13,Data!BJ344)</f>
        <v>10</v>
      </c>
      <c r="BJ344">
        <f>MIN(Parameters!$B$13,Data!BK344)</f>
        <v>20</v>
      </c>
      <c r="BK344">
        <f>MIN(Parameters!$B$13,Data!BL344)</f>
        <v>5</v>
      </c>
      <c r="BM344" s="10">
        <v>333</v>
      </c>
      <c r="BN344">
        <f>MIN(Parameters!$B$13-Updated_calc!AH344,MAX(0,Data!B344-Updated_calc!B344))</f>
        <v>0</v>
      </c>
      <c r="BO344">
        <f>MIN(Parameters!$B$13-Updated_calc!AI344,MAX(0,Data!C344-Updated_calc!C344))</f>
        <v>0</v>
      </c>
      <c r="BP344">
        <f>MIN(Parameters!$B$13-Updated_calc!AJ344,MAX(0,Data!D344-Updated_calc!D344))</f>
        <v>0</v>
      </c>
      <c r="BQ344">
        <f>MIN(Parameters!$B$13-Updated_calc!AK344,MAX(0,Data!E344-Updated_calc!E344))</f>
        <v>0</v>
      </c>
      <c r="BR344">
        <f>MIN(Parameters!$B$13-Updated_calc!AL344,MAX(0,Data!F344-Updated_calc!F344))</f>
        <v>0</v>
      </c>
      <c r="BS344">
        <f>MIN(Parameters!$B$13-Updated_calc!AM344,MAX(0,Data!G344-Updated_calc!G344))</f>
        <v>3</v>
      </c>
      <c r="BT344">
        <f>MIN(Parameters!$B$13-Updated_calc!AN344,MAX(0,Data!H344-Updated_calc!H344))</f>
        <v>0</v>
      </c>
      <c r="BU344">
        <f>MIN(Parameters!$B$13-Updated_calc!AO344,MAX(0,Data!I344-Updated_calc!I344))</f>
        <v>0</v>
      </c>
      <c r="BV344">
        <f>MIN(Parameters!$B$13-Updated_calc!AP344,MAX(0,Data!J344-Updated_calc!J344))</f>
        <v>0</v>
      </c>
      <c r="BW344">
        <f>MIN(Parameters!$B$13-Updated_calc!AQ344,MAX(0,Data!K344-Updated_calc!K344))</f>
        <v>0</v>
      </c>
      <c r="BX344">
        <f>MIN(Parameters!$B$13-Updated_calc!AR344,MAX(0,Data!L344-Updated_calc!L344))</f>
        <v>0</v>
      </c>
      <c r="BY344">
        <f>MIN(Parameters!$B$13-Updated_calc!AS344,MAX(0,Data!M344-Updated_calc!M344))</f>
        <v>0</v>
      </c>
      <c r="BZ344">
        <f>MIN(Parameters!$B$13-Updated_calc!AT344,MAX(0,Data!N344-Updated_calc!N344))</f>
        <v>0</v>
      </c>
      <c r="CA344">
        <f>MIN(Parameters!$B$13-Updated_calc!AU344,MAX(0,Data!O344-Updated_calc!O344))</f>
        <v>0</v>
      </c>
      <c r="CB344">
        <f>MIN(Parameters!$B$13-Updated_calc!AV344,MAX(0,Data!P344-Updated_calc!P344))</f>
        <v>0</v>
      </c>
      <c r="CC344">
        <f>MIN(Parameters!$B$13-Updated_calc!AW344,MAX(0,Data!Q344-Updated_calc!Q344))</f>
        <v>0</v>
      </c>
      <c r="CD344">
        <f>MIN(Parameters!$B$13-Updated_calc!AX344,MAX(0,Data!R344-Updated_calc!R344))</f>
        <v>0</v>
      </c>
      <c r="CE344">
        <f>MIN(Parameters!$B$13-Updated_calc!AY344,MAX(0,Data!S344-Updated_calc!S344))</f>
        <v>0</v>
      </c>
      <c r="CF344">
        <f>MIN(Parameters!$B$13-Updated_calc!AZ344,MAX(0,Data!T344-Updated_calc!T344))</f>
        <v>0</v>
      </c>
      <c r="CG344">
        <f>MIN(Parameters!$B$13-Updated_calc!BA344,MAX(0,Data!U344-Updated_calc!U344))</f>
        <v>0</v>
      </c>
      <c r="CH344">
        <f>MIN(Parameters!$B$13-Updated_calc!BB344,MAX(0,Data!V344-Updated_calc!V344))</f>
        <v>0</v>
      </c>
      <c r="CI344">
        <f>MIN(Parameters!$B$13-Updated_calc!BC344,MAX(0,Data!W344-Updated_calc!W344))</f>
        <v>3</v>
      </c>
      <c r="CJ344">
        <f>MIN(Parameters!$B$13-Updated_calc!BD344,MAX(0,Data!X344-Updated_calc!X344))</f>
        <v>0</v>
      </c>
      <c r="CK344">
        <f>MIN(Parameters!$B$13-Updated_calc!BE344,MAX(0,Data!Y344-Updated_calc!Y344))</f>
        <v>0</v>
      </c>
      <c r="CL344">
        <f>MIN(Parameters!$B$13-Updated_calc!BF344,MAX(0,Data!Z344-Updated_calc!Z344))</f>
        <v>0</v>
      </c>
      <c r="CM344">
        <f>MIN(Parameters!$B$13-Updated_calc!BG344,MAX(0,Data!AA344-Updated_calc!AA344))</f>
        <v>0</v>
      </c>
      <c r="CN344">
        <f>MIN(Parameters!$B$13-Updated_calc!BH344,MAX(0,Data!AB344-Updated_calc!AB344))</f>
        <v>0</v>
      </c>
      <c r="CO344">
        <f>MIN(Parameters!$B$13-Updated_calc!BI344,MAX(0,Data!AC344-Updated_calc!AC344))</f>
        <v>0</v>
      </c>
      <c r="CP344">
        <f>MIN(Parameters!$B$13-Updated_calc!BJ344,MAX(0,Data!AD344-Updated_calc!AD344))</f>
        <v>0</v>
      </c>
      <c r="CQ344">
        <f>MIN(Parameters!$B$13-Updated_calc!BK344,MAX(0,Data!AE344-Updated_calc!AE344))</f>
        <v>0</v>
      </c>
      <c r="CS344" s="10">
        <v>333</v>
      </c>
      <c r="CT344">
        <f>B344*(Parameters!$C$12-Parameters!$D$12)-Parameters!$E$12*Parameters!$B$12</f>
        <v>5220</v>
      </c>
      <c r="CU344">
        <f>C344*(Parameters!$C$12-Parameters!$D$12)-Parameters!$E$12*Parameters!$B$12</f>
        <v>3010</v>
      </c>
      <c r="CV344">
        <f>D344*(Parameters!$C$12-Parameters!$D$12)-Parameters!$E$12*Parameters!$B$12</f>
        <v>6000</v>
      </c>
      <c r="CW344">
        <f>E344*(Parameters!$C$12-Parameters!$D$12)-Parameters!$E$12*Parameters!$B$12</f>
        <v>1710</v>
      </c>
      <c r="CX344">
        <f>F344*(Parameters!$C$12-Parameters!$D$12)-Parameters!$E$12*Parameters!$B$12</f>
        <v>6000</v>
      </c>
      <c r="CY344">
        <f>G344*(Parameters!$C$12-Parameters!$D$12)-Parameters!$E$12*Parameters!$B$12</f>
        <v>6000</v>
      </c>
      <c r="CZ344">
        <f>H344*(Parameters!$C$12-Parameters!$D$12)-Parameters!$E$12*Parameters!$B$12</f>
        <v>4570</v>
      </c>
      <c r="DA344">
        <f>I344*(Parameters!$C$12-Parameters!$D$12)-Parameters!$E$12*Parameters!$B$12</f>
        <v>3530</v>
      </c>
      <c r="DB344">
        <f>J344*(Parameters!$C$12-Parameters!$D$12)-Parameters!$E$12*Parameters!$B$12</f>
        <v>6000</v>
      </c>
      <c r="DC344">
        <f>K344*(Parameters!$C$12-Parameters!$D$12)-Parameters!$E$12*Parameters!$B$12</f>
        <v>3660</v>
      </c>
      <c r="DD344">
        <f>L344*(Parameters!$C$12-Parameters!$D$12)-Parameters!$E$12*Parameters!$B$12</f>
        <v>3140</v>
      </c>
      <c r="DE344">
        <f>M344*(Parameters!$C$12-Parameters!$D$12)-Parameters!$E$12*Parameters!$B$12</f>
        <v>2620</v>
      </c>
      <c r="DF344">
        <f>N344*(Parameters!$C$12-Parameters!$D$12)-Parameters!$E$12*Parameters!$B$12</f>
        <v>4960</v>
      </c>
      <c r="DG344">
        <f>O344*(Parameters!$C$12-Parameters!$D$12)-Parameters!$E$12*Parameters!$B$12</f>
        <v>4830</v>
      </c>
      <c r="DH344">
        <f>P344*(Parameters!$C$12-Parameters!$D$12)-Parameters!$E$12*Parameters!$B$12</f>
        <v>5220</v>
      </c>
      <c r="DI344">
        <f>Q344*(Parameters!$C$12-Parameters!$D$12)-Parameters!$E$12*Parameters!$B$12</f>
        <v>4570</v>
      </c>
      <c r="DJ344">
        <f>R344*(Parameters!$C$12-Parameters!$D$12)-Parameters!$E$12*Parameters!$B$12</f>
        <v>5610</v>
      </c>
      <c r="DK344">
        <f>S344*(Parameters!$C$12-Parameters!$D$12)-Parameters!$E$12*Parameters!$B$12</f>
        <v>5740</v>
      </c>
      <c r="DL344">
        <f>T344*(Parameters!$C$12-Parameters!$D$12)-Parameters!$E$12*Parameters!$B$12</f>
        <v>4960</v>
      </c>
      <c r="DM344">
        <f>U344*(Parameters!$C$12-Parameters!$D$12)-Parameters!$E$12*Parameters!$B$12</f>
        <v>3270</v>
      </c>
      <c r="DN344">
        <f>V344*(Parameters!$C$12-Parameters!$D$12)-Parameters!$E$12*Parameters!$B$12</f>
        <v>6000</v>
      </c>
      <c r="DO344">
        <f>W344*(Parameters!$C$12-Parameters!$D$12)-Parameters!$E$12*Parameters!$B$12</f>
        <v>6000</v>
      </c>
      <c r="DP344">
        <f>X344*(Parameters!$C$12-Parameters!$D$12)-Parameters!$E$12*Parameters!$B$12</f>
        <v>2100</v>
      </c>
      <c r="DQ344">
        <f>Y344*(Parameters!$C$12-Parameters!$D$12)-Parameters!$E$12*Parameters!$B$12</f>
        <v>5740</v>
      </c>
      <c r="DR344">
        <f>Z344*(Parameters!$C$12-Parameters!$D$12)-Parameters!$E$12*Parameters!$B$12</f>
        <v>6000</v>
      </c>
      <c r="DS344">
        <f>AA344*(Parameters!$C$12-Parameters!$D$12)-Parameters!$E$12*Parameters!$B$12</f>
        <v>4180</v>
      </c>
      <c r="DT344">
        <f>AB344*(Parameters!$C$12-Parameters!$D$12)-Parameters!$E$12*Parameters!$B$12</f>
        <v>-1150</v>
      </c>
      <c r="DU344">
        <f>AC344*(Parameters!$C$12-Parameters!$D$12)-Parameters!$E$12*Parameters!$B$12</f>
        <v>3660</v>
      </c>
      <c r="DV344">
        <f>AD344*(Parameters!$C$12-Parameters!$D$12)-Parameters!$E$12*Parameters!$B$12</f>
        <v>5870</v>
      </c>
      <c r="DW344">
        <f>AE344*(Parameters!$C$12-Parameters!$D$12)-Parameters!$E$12*Parameters!$B$12</f>
        <v>3010</v>
      </c>
      <c r="DY344" s="10">
        <v>333</v>
      </c>
      <c r="DZ344" s="1">
        <f>AH344*(Parameters!$C$13-Parameters!$D$13)-Parameters!$B$13*Parameters!$E$13</f>
        <v>3700</v>
      </c>
      <c r="EA344" s="1">
        <f>AI344*(Parameters!$C$13-Parameters!$D$13)-Parameters!$B$13*Parameters!$E$13</f>
        <v>5400</v>
      </c>
      <c r="EB344" s="1">
        <f>AJ344*(Parameters!$C$13-Parameters!$D$13)-Parameters!$B$13*Parameters!$E$13</f>
        <v>5400</v>
      </c>
      <c r="EC344" s="1">
        <f>AK344*(Parameters!$C$13-Parameters!$D$13)-Parameters!$B$13*Parameters!$E$13</f>
        <v>5400</v>
      </c>
      <c r="ED344" s="1">
        <f>AL344*(Parameters!$C$13-Parameters!$D$13)-Parameters!$B$13*Parameters!$E$13</f>
        <v>5400</v>
      </c>
      <c r="EE344" s="1">
        <f>AM344*(Parameters!$C$13-Parameters!$D$13)-Parameters!$B$13*Parameters!$E$13</f>
        <v>4380</v>
      </c>
      <c r="EF344" s="1">
        <f>AN344*(Parameters!$C$13-Parameters!$D$13)-Parameters!$B$13*Parameters!$E$13</f>
        <v>5400</v>
      </c>
      <c r="EG344" s="1">
        <f>AO344*(Parameters!$C$13-Parameters!$D$13)-Parameters!$B$13*Parameters!$E$13</f>
        <v>5400</v>
      </c>
      <c r="EH344" s="1">
        <f>AP344*(Parameters!$C$13-Parameters!$D$13)-Parameters!$B$13*Parameters!$E$13</f>
        <v>5400</v>
      </c>
      <c r="EI344" s="1">
        <f>AQ344*(Parameters!$C$13-Parameters!$D$13)-Parameters!$B$13*Parameters!$E$13</f>
        <v>5400</v>
      </c>
      <c r="EJ344" s="1">
        <f>AR344*(Parameters!$C$13-Parameters!$D$13)-Parameters!$B$13*Parameters!$E$13</f>
        <v>2340</v>
      </c>
      <c r="EK344" s="1">
        <f>AS344*(Parameters!$C$13-Parameters!$D$13)-Parameters!$B$13*Parameters!$E$13</f>
        <v>5400</v>
      </c>
      <c r="EL344" s="1">
        <f>AT344*(Parameters!$C$13-Parameters!$D$13)-Parameters!$B$13*Parameters!$E$13</f>
        <v>5400</v>
      </c>
      <c r="EM344" s="1">
        <f>AU344*(Parameters!$C$13-Parameters!$D$13)-Parameters!$B$13*Parameters!$E$13</f>
        <v>5400</v>
      </c>
      <c r="EN344" s="1">
        <f>AV344*(Parameters!$C$13-Parameters!$D$13)-Parameters!$B$13*Parameters!$E$13</f>
        <v>5400</v>
      </c>
      <c r="EO344" s="1">
        <f>AW344*(Parameters!$C$13-Parameters!$D$13)-Parameters!$B$13*Parameters!$E$13</f>
        <v>5400</v>
      </c>
      <c r="EP344" s="1">
        <f>AX344*(Parameters!$C$13-Parameters!$D$13)-Parameters!$B$13*Parameters!$E$13</f>
        <v>3020</v>
      </c>
      <c r="EQ344" s="1">
        <f>AY344*(Parameters!$C$13-Parameters!$D$13)-Parameters!$B$13*Parameters!$E$13</f>
        <v>3360</v>
      </c>
      <c r="ER344" s="1">
        <f>AZ344*(Parameters!$C$13-Parameters!$D$13)-Parameters!$B$13*Parameters!$E$13</f>
        <v>5400</v>
      </c>
      <c r="ES344" s="1">
        <f>BA344*(Parameters!$C$13-Parameters!$D$13)-Parameters!$B$13*Parameters!$E$13</f>
        <v>640</v>
      </c>
      <c r="ET344" s="1">
        <f>BB344*(Parameters!$C$13-Parameters!$D$13)-Parameters!$B$13*Parameters!$E$13</f>
        <v>1320</v>
      </c>
      <c r="EU344" s="1">
        <f>BC344*(Parameters!$C$13-Parameters!$D$13)-Parameters!$B$13*Parameters!$E$13</f>
        <v>-1400</v>
      </c>
      <c r="EV344" s="1">
        <f>BD344*(Parameters!$C$13-Parameters!$D$13)-Parameters!$B$13*Parameters!$E$13</f>
        <v>5400</v>
      </c>
      <c r="EW344" s="1">
        <f>BE344*(Parameters!$C$13-Parameters!$D$13)-Parameters!$B$13*Parameters!$E$13</f>
        <v>5400</v>
      </c>
      <c r="EX344" s="1">
        <f>BF344*(Parameters!$C$13-Parameters!$D$13)-Parameters!$B$13*Parameters!$E$13</f>
        <v>5400</v>
      </c>
      <c r="EY344" s="1">
        <f>BG344*(Parameters!$C$13-Parameters!$D$13)-Parameters!$B$13*Parameters!$E$13</f>
        <v>5400</v>
      </c>
      <c r="EZ344" s="1">
        <f>BH344*(Parameters!$C$13-Parameters!$D$13)-Parameters!$B$13*Parameters!$E$13</f>
        <v>-1400</v>
      </c>
      <c r="FA344" s="1">
        <f>BI344*(Parameters!$C$13-Parameters!$D$13)-Parameters!$B$13*Parameters!$E$13</f>
        <v>2000</v>
      </c>
      <c r="FB344" s="1">
        <f>BJ344*(Parameters!$C$13-Parameters!$D$13)-Parameters!$B$13*Parameters!$E$13</f>
        <v>5400</v>
      </c>
      <c r="FC344" s="1">
        <f>BK344*(Parameters!$C$13-Parameters!$D$13)-Parameters!$B$13*Parameters!$E$13</f>
        <v>300</v>
      </c>
      <c r="FD344" s="1"/>
      <c r="FE344" s="10">
        <v>333</v>
      </c>
      <c r="FF344" s="1">
        <f>BN344*(Parameters!$C$12-Parameters!$D$13)</f>
        <v>0</v>
      </c>
      <c r="FG344" s="1">
        <f>BO344*(Parameters!$C$12-Parameters!$D$13)</f>
        <v>0</v>
      </c>
      <c r="FH344" s="1">
        <f>BP344*(Parameters!$C$12-Parameters!$D$13)</f>
        <v>0</v>
      </c>
      <c r="FI344" s="1">
        <f>BQ344*(Parameters!$C$12-Parameters!$D$13)</f>
        <v>0</v>
      </c>
      <c r="FJ344" s="1">
        <f>BR344*(Parameters!$C$12-Parameters!$D$13)</f>
        <v>0</v>
      </c>
      <c r="FK344" s="1">
        <f>BS344*(Parameters!$C$12-Parameters!$D$13)</f>
        <v>345</v>
      </c>
      <c r="FL344" s="1">
        <f>BT344*(Parameters!$C$12-Parameters!$D$13)</f>
        <v>0</v>
      </c>
      <c r="FM344" s="1">
        <f>BU344*(Parameters!$C$12-Parameters!$D$13)</f>
        <v>0</v>
      </c>
      <c r="FN344" s="1">
        <f>BV344*(Parameters!$C$12-Parameters!$D$13)</f>
        <v>0</v>
      </c>
      <c r="FO344" s="1">
        <f>BW344*(Parameters!$C$12-Parameters!$D$13)</f>
        <v>0</v>
      </c>
      <c r="FP344" s="1">
        <f>BX344*(Parameters!$C$12-Parameters!$D$13)</f>
        <v>0</v>
      </c>
      <c r="FQ344" s="1">
        <f>BY344*(Parameters!$C$12-Parameters!$D$13)</f>
        <v>0</v>
      </c>
      <c r="FR344" s="1">
        <f>BZ344*(Parameters!$C$12-Parameters!$D$13)</f>
        <v>0</v>
      </c>
      <c r="FS344" s="1">
        <f>CA344*(Parameters!$C$12-Parameters!$D$13)</f>
        <v>0</v>
      </c>
      <c r="FT344" s="1">
        <f>CB344*(Parameters!$C$12-Parameters!$D$13)</f>
        <v>0</v>
      </c>
      <c r="FU344" s="1">
        <f>CC344*(Parameters!$C$12-Parameters!$D$13)</f>
        <v>0</v>
      </c>
      <c r="FV344" s="1">
        <f>CD344*(Parameters!$C$12-Parameters!$D$13)</f>
        <v>0</v>
      </c>
      <c r="FW344" s="1">
        <f>CE344*(Parameters!$C$12-Parameters!$D$13)</f>
        <v>0</v>
      </c>
      <c r="FX344" s="1">
        <f>CF344*(Parameters!$C$12-Parameters!$D$13)</f>
        <v>0</v>
      </c>
      <c r="FY344" s="1">
        <f>CG344*(Parameters!$C$12-Parameters!$D$13)</f>
        <v>0</v>
      </c>
      <c r="FZ344" s="1">
        <f>CH344*(Parameters!$C$12-Parameters!$D$13)</f>
        <v>0</v>
      </c>
      <c r="GA344" s="1">
        <f>CI344*(Parameters!$C$12-Parameters!$D$13)</f>
        <v>345</v>
      </c>
      <c r="GB344" s="1">
        <f>CJ344*(Parameters!$C$12-Parameters!$D$13)</f>
        <v>0</v>
      </c>
      <c r="GC344" s="1">
        <f>CK344*(Parameters!$C$12-Parameters!$D$13)</f>
        <v>0</v>
      </c>
      <c r="GD344" s="1">
        <f>CL344*(Parameters!$C$12-Parameters!$D$13)</f>
        <v>0</v>
      </c>
      <c r="GE344" s="1">
        <f>CM344*(Parameters!$C$12-Parameters!$D$13)</f>
        <v>0</v>
      </c>
      <c r="GF344" s="1">
        <f>CN344*(Parameters!$C$12-Parameters!$D$13)</f>
        <v>0</v>
      </c>
      <c r="GG344" s="1">
        <f>CO344*(Parameters!$C$12-Parameters!$D$13)</f>
        <v>0</v>
      </c>
      <c r="GH344" s="1">
        <f>CP344*(Parameters!$C$12-Parameters!$D$13)</f>
        <v>0</v>
      </c>
      <c r="GI344" s="1">
        <f>CQ344*(Parameters!$C$12-Parameters!$D$13)</f>
        <v>0</v>
      </c>
      <c r="GJ344" s="1"/>
      <c r="GK344" s="10">
        <v>333</v>
      </c>
      <c r="GL344" s="1">
        <f>CT344+DZ344+FF344-Parameters!$F$13*Parameters!$B$13</f>
        <v>6920</v>
      </c>
      <c r="GM344" s="1">
        <f>CU344+EA344+FG344-Parameters!$F$13*Parameters!$B$13</f>
        <v>6410</v>
      </c>
      <c r="GN344" s="1">
        <f>CV344+EB344+FH344-Parameters!$F$13*Parameters!$B$13</f>
        <v>9400</v>
      </c>
      <c r="GO344" s="1">
        <f>CW344+EC344+FI344-Parameters!$F$13*Parameters!$B$13</f>
        <v>5110</v>
      </c>
      <c r="GP344" s="1">
        <f>CX344+ED344+FJ344-Parameters!$F$13*Parameters!$B$13</f>
        <v>9400</v>
      </c>
      <c r="GQ344" s="1">
        <f>CY344+EE344+FK344-Parameters!$F$13*Parameters!$B$13</f>
        <v>8725</v>
      </c>
      <c r="GR344" s="1">
        <f>CZ344+EF344+FL344-Parameters!$F$13*Parameters!$B$13</f>
        <v>7970</v>
      </c>
      <c r="GS344" s="1">
        <f>DA344+EG344+FM344-Parameters!$F$13*Parameters!$B$13</f>
        <v>6930</v>
      </c>
      <c r="GT344" s="1">
        <f>DB344+EH344+FN344-Parameters!$F$13*Parameters!$B$13</f>
        <v>9400</v>
      </c>
      <c r="GU344" s="1">
        <f>DC344+EI344+FO344-Parameters!$F$13*Parameters!$B$13</f>
        <v>7060</v>
      </c>
      <c r="GV344" s="1">
        <f>DD344+EJ344+FP344-Parameters!$F$13*Parameters!$B$13</f>
        <v>3480</v>
      </c>
      <c r="GW344" s="1">
        <f>DE344+EK344+FQ344-Parameters!$F$13*Parameters!$B$13</f>
        <v>6020</v>
      </c>
      <c r="GX344" s="1">
        <f>DF344+EL344+FR344-Parameters!$F$13*Parameters!$B$13</f>
        <v>8360</v>
      </c>
      <c r="GY344" s="1">
        <f>DG344+EM344+FS344-Parameters!$F$13*Parameters!$B$13</f>
        <v>8230</v>
      </c>
      <c r="GZ344" s="1">
        <f>DH344+EN344+FT344-Parameters!$F$13*Parameters!$B$13</f>
        <v>8620</v>
      </c>
      <c r="HA344" s="1">
        <f>DI344+EO344+FU344-Parameters!$F$13*Parameters!$B$13</f>
        <v>7970</v>
      </c>
      <c r="HB344" s="1">
        <f>DJ344+EP344+FV344-Parameters!$F$13*Parameters!$B$13</f>
        <v>6630</v>
      </c>
      <c r="HC344" s="1">
        <f>DK344+EQ344+FW344-Parameters!$F$13*Parameters!$B$13</f>
        <v>7100</v>
      </c>
      <c r="HD344" s="1">
        <f>DL344+ER344+FX344-Parameters!$F$13*Parameters!$B$13</f>
        <v>8360</v>
      </c>
      <c r="HE344" s="1">
        <f>DM344+ES344+FY344-Parameters!$F$13*Parameters!$B$13</f>
        <v>1910</v>
      </c>
      <c r="HF344" s="1">
        <f>DN344+ET344+FZ344-Parameters!$F$13*Parameters!$B$13</f>
        <v>5320</v>
      </c>
      <c r="HG344" s="1">
        <f>DO344+EU344+GA344-Parameters!$F$13*Parameters!$B$13</f>
        <v>2945</v>
      </c>
      <c r="HH344" s="1">
        <f>DP344+EV344+GB344-Parameters!$F$13*Parameters!$B$13</f>
        <v>5500</v>
      </c>
      <c r="HI344" s="1">
        <f>DQ344+EW344+GC344-Parameters!$F$13*Parameters!$B$13</f>
        <v>9140</v>
      </c>
      <c r="HJ344" s="1">
        <f>DR344+EX344+GD344-Parameters!$F$13*Parameters!$B$13</f>
        <v>9400</v>
      </c>
      <c r="HK344" s="1">
        <f>DS344+EY344+GE344-Parameters!$F$13*Parameters!$B$13</f>
        <v>7580</v>
      </c>
      <c r="HL344" s="1">
        <f>DT344+EZ344+GF344-Parameters!$F$13*Parameters!$B$13</f>
        <v>-4550</v>
      </c>
      <c r="HM344" s="1">
        <f>DU344+FA344+GG344-Parameters!$F$13*Parameters!$B$13</f>
        <v>3660</v>
      </c>
      <c r="HN344" s="1">
        <f>DV344+FB344+GH344-Parameters!$F$13*Parameters!$B$13</f>
        <v>9270</v>
      </c>
      <c r="HO344" s="1">
        <f>DW344+FC344+GI344-Parameters!$F$13*Parameters!$B$13</f>
        <v>1310</v>
      </c>
      <c r="HP344" s="1"/>
      <c r="HQ344" s="2"/>
    </row>
    <row r="345" spans="1:225" x14ac:dyDescent="0.35">
      <c r="A345" s="10">
        <v>334</v>
      </c>
      <c r="B345">
        <f>MIN(Parameters!$B$12,Data!B345)</f>
        <v>60</v>
      </c>
      <c r="C345">
        <f>MIN(Parameters!$B$12,Data!C345)</f>
        <v>52</v>
      </c>
      <c r="D345">
        <f>MIN(Parameters!$B$12,Data!D345)</f>
        <v>60</v>
      </c>
      <c r="E345">
        <f>MIN(Parameters!$B$12,Data!E345)</f>
        <v>49</v>
      </c>
      <c r="F345">
        <f>MIN(Parameters!$B$12,Data!F345)</f>
        <v>53</v>
      </c>
      <c r="G345">
        <f>MIN(Parameters!$B$12,Data!G345)</f>
        <v>59</v>
      </c>
      <c r="H345">
        <f>MIN(Parameters!$B$12,Data!H345)</f>
        <v>46</v>
      </c>
      <c r="I345">
        <f>MIN(Parameters!$B$12,Data!I345)</f>
        <v>60</v>
      </c>
      <c r="J345">
        <f>MIN(Parameters!$B$12,Data!J345)</f>
        <v>57</v>
      </c>
      <c r="K345">
        <f>MIN(Parameters!$B$12,Data!K345)</f>
        <v>38</v>
      </c>
      <c r="L345">
        <f>MIN(Parameters!$B$12,Data!L345)</f>
        <v>33</v>
      </c>
      <c r="M345">
        <f>MIN(Parameters!$B$12,Data!M345)</f>
        <v>60</v>
      </c>
      <c r="N345">
        <f>MIN(Parameters!$B$12,Data!N345)</f>
        <v>53</v>
      </c>
      <c r="O345">
        <f>MIN(Parameters!$B$12,Data!O345)</f>
        <v>60</v>
      </c>
      <c r="P345">
        <f>MIN(Parameters!$B$12,Data!P345)</f>
        <v>60</v>
      </c>
      <c r="Q345">
        <f>MIN(Parameters!$B$12,Data!Q345)</f>
        <v>37</v>
      </c>
      <c r="R345">
        <f>MIN(Parameters!$B$12,Data!R345)</f>
        <v>60</v>
      </c>
      <c r="S345">
        <f>MIN(Parameters!$B$12,Data!S345)</f>
        <v>46</v>
      </c>
      <c r="T345">
        <f>MIN(Parameters!$B$12,Data!T345)</f>
        <v>30</v>
      </c>
      <c r="U345">
        <f>MIN(Parameters!$B$12,Data!U345)</f>
        <v>56</v>
      </c>
      <c r="V345">
        <f>MIN(Parameters!$B$12,Data!V345)</f>
        <v>60</v>
      </c>
      <c r="W345">
        <f>MIN(Parameters!$B$12,Data!W345)</f>
        <v>60</v>
      </c>
      <c r="X345">
        <f>MIN(Parameters!$B$12,Data!X345)</f>
        <v>57</v>
      </c>
      <c r="Y345">
        <f>MIN(Parameters!$B$12,Data!Y345)</f>
        <v>39</v>
      </c>
      <c r="Z345">
        <f>MIN(Parameters!$B$12,Data!Z345)</f>
        <v>53</v>
      </c>
      <c r="AA345">
        <f>MIN(Parameters!$B$12,Data!AA345)</f>
        <v>56</v>
      </c>
      <c r="AB345">
        <f>MIN(Parameters!$B$12,Data!AB345)</f>
        <v>59</v>
      </c>
      <c r="AC345">
        <f>MIN(Parameters!$B$12,Data!AC345)</f>
        <v>26</v>
      </c>
      <c r="AD345">
        <f>MIN(Parameters!$B$12,Data!AD345)</f>
        <v>51</v>
      </c>
      <c r="AE345">
        <f>MIN(Parameters!$B$12,Data!AE345)</f>
        <v>28</v>
      </c>
      <c r="AG345" s="10">
        <v>334</v>
      </c>
      <c r="AH345">
        <f>MIN(Parameters!$B$13,Data!AI345)</f>
        <v>20</v>
      </c>
      <c r="AI345">
        <f>MIN(Parameters!$B$13,Data!AJ345)</f>
        <v>20</v>
      </c>
      <c r="AJ345">
        <f>MIN(Parameters!$B$13,Data!AK345)</f>
        <v>20</v>
      </c>
      <c r="AK345">
        <f>MIN(Parameters!$B$13,Data!AL345)</f>
        <v>5</v>
      </c>
      <c r="AL345">
        <f>MIN(Parameters!$B$13,Data!AM345)</f>
        <v>20</v>
      </c>
      <c r="AM345">
        <f>MIN(Parameters!$B$13,Data!AN345)</f>
        <v>12</v>
      </c>
      <c r="AN345">
        <f>MIN(Parameters!$B$13,Data!AO345)</f>
        <v>20</v>
      </c>
      <c r="AO345">
        <f>MIN(Parameters!$B$13,Data!AP345)</f>
        <v>8</v>
      </c>
      <c r="AP345">
        <f>MIN(Parameters!$B$13,Data!AQ345)</f>
        <v>20</v>
      </c>
      <c r="AQ345">
        <f>MIN(Parameters!$B$13,Data!AR345)</f>
        <v>20</v>
      </c>
      <c r="AR345">
        <f>MIN(Parameters!$B$13,Data!AS345)</f>
        <v>15</v>
      </c>
      <c r="AS345">
        <f>MIN(Parameters!$B$13,Data!AT345)</f>
        <v>18</v>
      </c>
      <c r="AT345">
        <f>MIN(Parameters!$B$13,Data!AU345)</f>
        <v>20</v>
      </c>
      <c r="AU345">
        <f>MIN(Parameters!$B$13,Data!AV345)</f>
        <v>18</v>
      </c>
      <c r="AV345">
        <f>MIN(Parameters!$B$13,Data!AW345)</f>
        <v>8</v>
      </c>
      <c r="AW345">
        <f>MIN(Parameters!$B$13,Data!AX345)</f>
        <v>20</v>
      </c>
      <c r="AX345">
        <f>MIN(Parameters!$B$13,Data!AY345)</f>
        <v>15</v>
      </c>
      <c r="AY345">
        <f>MIN(Parameters!$B$13,Data!AZ345)</f>
        <v>8</v>
      </c>
      <c r="AZ345">
        <f>MIN(Parameters!$B$13,Data!BA345)</f>
        <v>20</v>
      </c>
      <c r="BA345">
        <f>MIN(Parameters!$B$13,Data!BB345)</f>
        <v>13</v>
      </c>
      <c r="BB345">
        <f>MIN(Parameters!$B$13,Data!BC345)</f>
        <v>20</v>
      </c>
      <c r="BC345">
        <f>MIN(Parameters!$B$13,Data!BD345)</f>
        <v>20</v>
      </c>
      <c r="BD345">
        <f>MIN(Parameters!$B$13,Data!BE345)</f>
        <v>9</v>
      </c>
      <c r="BE345">
        <f>MIN(Parameters!$B$13,Data!BF345)</f>
        <v>20</v>
      </c>
      <c r="BF345">
        <f>MIN(Parameters!$B$13,Data!BG345)</f>
        <v>18</v>
      </c>
      <c r="BG345">
        <f>MIN(Parameters!$B$13,Data!BH345)</f>
        <v>20</v>
      </c>
      <c r="BH345">
        <f>MIN(Parameters!$B$13,Data!BI345)</f>
        <v>20</v>
      </c>
      <c r="BI345">
        <f>MIN(Parameters!$B$13,Data!BJ345)</f>
        <v>20</v>
      </c>
      <c r="BJ345">
        <f>MIN(Parameters!$B$13,Data!BK345)</f>
        <v>20</v>
      </c>
      <c r="BK345">
        <f>MIN(Parameters!$B$13,Data!BL345)</f>
        <v>20</v>
      </c>
      <c r="BM345" s="10">
        <v>334</v>
      </c>
      <c r="BN345">
        <f>MIN(Parameters!$B$13-Updated_calc!AH345,MAX(0,Data!B345-Updated_calc!B345))</f>
        <v>0</v>
      </c>
      <c r="BO345">
        <f>MIN(Parameters!$B$13-Updated_calc!AI345,MAX(0,Data!C345-Updated_calc!C345))</f>
        <v>0</v>
      </c>
      <c r="BP345">
        <f>MIN(Parameters!$B$13-Updated_calc!AJ345,MAX(0,Data!D345-Updated_calc!D345))</f>
        <v>0</v>
      </c>
      <c r="BQ345">
        <f>MIN(Parameters!$B$13-Updated_calc!AK345,MAX(0,Data!E345-Updated_calc!E345))</f>
        <v>0</v>
      </c>
      <c r="BR345">
        <f>MIN(Parameters!$B$13-Updated_calc!AL345,MAX(0,Data!F345-Updated_calc!F345))</f>
        <v>0</v>
      </c>
      <c r="BS345">
        <f>MIN(Parameters!$B$13-Updated_calc!AM345,MAX(0,Data!G345-Updated_calc!G345))</f>
        <v>0</v>
      </c>
      <c r="BT345">
        <f>MIN(Parameters!$B$13-Updated_calc!AN345,MAX(0,Data!H345-Updated_calc!H345))</f>
        <v>0</v>
      </c>
      <c r="BU345">
        <f>MIN(Parameters!$B$13-Updated_calc!AO345,MAX(0,Data!I345-Updated_calc!I345))</f>
        <v>3</v>
      </c>
      <c r="BV345">
        <f>MIN(Parameters!$B$13-Updated_calc!AP345,MAX(0,Data!J345-Updated_calc!J345))</f>
        <v>0</v>
      </c>
      <c r="BW345">
        <f>MIN(Parameters!$B$13-Updated_calc!AQ345,MAX(0,Data!K345-Updated_calc!K345))</f>
        <v>0</v>
      </c>
      <c r="BX345">
        <f>MIN(Parameters!$B$13-Updated_calc!AR345,MAX(0,Data!L345-Updated_calc!L345))</f>
        <v>0</v>
      </c>
      <c r="BY345">
        <f>MIN(Parameters!$B$13-Updated_calc!AS345,MAX(0,Data!M345-Updated_calc!M345))</f>
        <v>2</v>
      </c>
      <c r="BZ345">
        <f>MIN(Parameters!$B$13-Updated_calc!AT345,MAX(0,Data!N345-Updated_calc!N345))</f>
        <v>0</v>
      </c>
      <c r="CA345">
        <f>MIN(Parameters!$B$13-Updated_calc!AU345,MAX(0,Data!O345-Updated_calc!O345))</f>
        <v>2</v>
      </c>
      <c r="CB345">
        <f>MIN(Parameters!$B$13-Updated_calc!AV345,MAX(0,Data!P345-Updated_calc!P345))</f>
        <v>10</v>
      </c>
      <c r="CC345">
        <f>MIN(Parameters!$B$13-Updated_calc!AW345,MAX(0,Data!Q345-Updated_calc!Q345))</f>
        <v>0</v>
      </c>
      <c r="CD345">
        <f>MIN(Parameters!$B$13-Updated_calc!AX345,MAX(0,Data!R345-Updated_calc!R345))</f>
        <v>4</v>
      </c>
      <c r="CE345">
        <f>MIN(Parameters!$B$13-Updated_calc!AY345,MAX(0,Data!S345-Updated_calc!S345))</f>
        <v>0</v>
      </c>
      <c r="CF345">
        <f>MIN(Parameters!$B$13-Updated_calc!AZ345,MAX(0,Data!T345-Updated_calc!T345))</f>
        <v>0</v>
      </c>
      <c r="CG345">
        <f>MIN(Parameters!$B$13-Updated_calc!BA345,MAX(0,Data!U345-Updated_calc!U345))</f>
        <v>0</v>
      </c>
      <c r="CH345">
        <f>MIN(Parameters!$B$13-Updated_calc!BB345,MAX(0,Data!V345-Updated_calc!V345))</f>
        <v>0</v>
      </c>
      <c r="CI345">
        <f>MIN(Parameters!$B$13-Updated_calc!BC345,MAX(0,Data!W345-Updated_calc!W345))</f>
        <v>0</v>
      </c>
      <c r="CJ345">
        <f>MIN(Parameters!$B$13-Updated_calc!BD345,MAX(0,Data!X345-Updated_calc!X345))</f>
        <v>0</v>
      </c>
      <c r="CK345">
        <f>MIN(Parameters!$B$13-Updated_calc!BE345,MAX(0,Data!Y345-Updated_calc!Y345))</f>
        <v>0</v>
      </c>
      <c r="CL345">
        <f>MIN(Parameters!$B$13-Updated_calc!BF345,MAX(0,Data!Z345-Updated_calc!Z345))</f>
        <v>0</v>
      </c>
      <c r="CM345">
        <f>MIN(Parameters!$B$13-Updated_calc!BG345,MAX(0,Data!AA345-Updated_calc!AA345))</f>
        <v>0</v>
      </c>
      <c r="CN345">
        <f>MIN(Parameters!$B$13-Updated_calc!BH345,MAX(0,Data!AB345-Updated_calc!AB345))</f>
        <v>0</v>
      </c>
      <c r="CO345">
        <f>MIN(Parameters!$B$13-Updated_calc!BI345,MAX(0,Data!AC345-Updated_calc!AC345))</f>
        <v>0</v>
      </c>
      <c r="CP345">
        <f>MIN(Parameters!$B$13-Updated_calc!BJ345,MAX(0,Data!AD345-Updated_calc!AD345))</f>
        <v>0</v>
      </c>
      <c r="CQ345">
        <f>MIN(Parameters!$B$13-Updated_calc!BK345,MAX(0,Data!AE345-Updated_calc!AE345))</f>
        <v>0</v>
      </c>
      <c r="CS345" s="10">
        <v>334</v>
      </c>
      <c r="CT345">
        <f>B345*(Parameters!$C$12-Parameters!$D$12)-Parameters!$E$12*Parameters!$B$12</f>
        <v>6000</v>
      </c>
      <c r="CU345">
        <f>C345*(Parameters!$C$12-Parameters!$D$12)-Parameters!$E$12*Parameters!$B$12</f>
        <v>4960</v>
      </c>
      <c r="CV345">
        <f>D345*(Parameters!$C$12-Parameters!$D$12)-Parameters!$E$12*Parameters!$B$12</f>
        <v>6000</v>
      </c>
      <c r="CW345">
        <f>E345*(Parameters!$C$12-Parameters!$D$12)-Parameters!$E$12*Parameters!$B$12</f>
        <v>4570</v>
      </c>
      <c r="CX345">
        <f>F345*(Parameters!$C$12-Parameters!$D$12)-Parameters!$E$12*Parameters!$B$12</f>
        <v>5090</v>
      </c>
      <c r="CY345">
        <f>G345*(Parameters!$C$12-Parameters!$D$12)-Parameters!$E$12*Parameters!$B$12</f>
        <v>5870</v>
      </c>
      <c r="CZ345">
        <f>H345*(Parameters!$C$12-Parameters!$D$12)-Parameters!$E$12*Parameters!$B$12</f>
        <v>4180</v>
      </c>
      <c r="DA345">
        <f>I345*(Parameters!$C$12-Parameters!$D$12)-Parameters!$E$12*Parameters!$B$12</f>
        <v>6000</v>
      </c>
      <c r="DB345">
        <f>J345*(Parameters!$C$12-Parameters!$D$12)-Parameters!$E$12*Parameters!$B$12</f>
        <v>5610</v>
      </c>
      <c r="DC345">
        <f>K345*(Parameters!$C$12-Parameters!$D$12)-Parameters!$E$12*Parameters!$B$12</f>
        <v>3140</v>
      </c>
      <c r="DD345">
        <f>L345*(Parameters!$C$12-Parameters!$D$12)-Parameters!$E$12*Parameters!$B$12</f>
        <v>2490</v>
      </c>
      <c r="DE345">
        <f>M345*(Parameters!$C$12-Parameters!$D$12)-Parameters!$E$12*Parameters!$B$12</f>
        <v>6000</v>
      </c>
      <c r="DF345">
        <f>N345*(Parameters!$C$12-Parameters!$D$12)-Parameters!$E$12*Parameters!$B$12</f>
        <v>5090</v>
      </c>
      <c r="DG345">
        <f>O345*(Parameters!$C$12-Parameters!$D$12)-Parameters!$E$12*Parameters!$B$12</f>
        <v>6000</v>
      </c>
      <c r="DH345">
        <f>P345*(Parameters!$C$12-Parameters!$D$12)-Parameters!$E$12*Parameters!$B$12</f>
        <v>6000</v>
      </c>
      <c r="DI345">
        <f>Q345*(Parameters!$C$12-Parameters!$D$12)-Parameters!$E$12*Parameters!$B$12</f>
        <v>3010</v>
      </c>
      <c r="DJ345">
        <f>R345*(Parameters!$C$12-Parameters!$D$12)-Parameters!$E$12*Parameters!$B$12</f>
        <v>6000</v>
      </c>
      <c r="DK345">
        <f>S345*(Parameters!$C$12-Parameters!$D$12)-Parameters!$E$12*Parameters!$B$12</f>
        <v>4180</v>
      </c>
      <c r="DL345">
        <f>T345*(Parameters!$C$12-Parameters!$D$12)-Parameters!$E$12*Parameters!$B$12</f>
        <v>2100</v>
      </c>
      <c r="DM345">
        <f>U345*(Parameters!$C$12-Parameters!$D$12)-Parameters!$E$12*Parameters!$B$12</f>
        <v>5480</v>
      </c>
      <c r="DN345">
        <f>V345*(Parameters!$C$12-Parameters!$D$12)-Parameters!$E$12*Parameters!$B$12</f>
        <v>6000</v>
      </c>
      <c r="DO345">
        <f>W345*(Parameters!$C$12-Parameters!$D$12)-Parameters!$E$12*Parameters!$B$12</f>
        <v>6000</v>
      </c>
      <c r="DP345">
        <f>X345*(Parameters!$C$12-Parameters!$D$12)-Parameters!$E$12*Parameters!$B$12</f>
        <v>5610</v>
      </c>
      <c r="DQ345">
        <f>Y345*(Parameters!$C$12-Parameters!$D$12)-Parameters!$E$12*Parameters!$B$12</f>
        <v>3270</v>
      </c>
      <c r="DR345">
        <f>Z345*(Parameters!$C$12-Parameters!$D$12)-Parameters!$E$12*Parameters!$B$12</f>
        <v>5090</v>
      </c>
      <c r="DS345">
        <f>AA345*(Parameters!$C$12-Parameters!$D$12)-Parameters!$E$12*Parameters!$B$12</f>
        <v>5480</v>
      </c>
      <c r="DT345">
        <f>AB345*(Parameters!$C$12-Parameters!$D$12)-Parameters!$E$12*Parameters!$B$12</f>
        <v>5870</v>
      </c>
      <c r="DU345">
        <f>AC345*(Parameters!$C$12-Parameters!$D$12)-Parameters!$E$12*Parameters!$B$12</f>
        <v>1580</v>
      </c>
      <c r="DV345">
        <f>AD345*(Parameters!$C$12-Parameters!$D$12)-Parameters!$E$12*Parameters!$B$12</f>
        <v>4830</v>
      </c>
      <c r="DW345">
        <f>AE345*(Parameters!$C$12-Parameters!$D$12)-Parameters!$E$12*Parameters!$B$12</f>
        <v>1840</v>
      </c>
      <c r="DY345" s="10">
        <v>334</v>
      </c>
      <c r="DZ345" s="1">
        <f>AH345*(Parameters!$C$13-Parameters!$D$13)-Parameters!$B$13*Parameters!$E$13</f>
        <v>5400</v>
      </c>
      <c r="EA345" s="1">
        <f>AI345*(Parameters!$C$13-Parameters!$D$13)-Parameters!$B$13*Parameters!$E$13</f>
        <v>5400</v>
      </c>
      <c r="EB345" s="1">
        <f>AJ345*(Parameters!$C$13-Parameters!$D$13)-Parameters!$B$13*Parameters!$E$13</f>
        <v>5400</v>
      </c>
      <c r="EC345" s="1">
        <f>AK345*(Parameters!$C$13-Parameters!$D$13)-Parameters!$B$13*Parameters!$E$13</f>
        <v>300</v>
      </c>
      <c r="ED345" s="1">
        <f>AL345*(Parameters!$C$13-Parameters!$D$13)-Parameters!$B$13*Parameters!$E$13</f>
        <v>5400</v>
      </c>
      <c r="EE345" s="1">
        <f>AM345*(Parameters!$C$13-Parameters!$D$13)-Parameters!$B$13*Parameters!$E$13</f>
        <v>2680</v>
      </c>
      <c r="EF345" s="1">
        <f>AN345*(Parameters!$C$13-Parameters!$D$13)-Parameters!$B$13*Parameters!$E$13</f>
        <v>5400</v>
      </c>
      <c r="EG345" s="1">
        <f>AO345*(Parameters!$C$13-Parameters!$D$13)-Parameters!$B$13*Parameters!$E$13</f>
        <v>1320</v>
      </c>
      <c r="EH345" s="1">
        <f>AP345*(Parameters!$C$13-Parameters!$D$13)-Parameters!$B$13*Parameters!$E$13</f>
        <v>5400</v>
      </c>
      <c r="EI345" s="1">
        <f>AQ345*(Parameters!$C$13-Parameters!$D$13)-Parameters!$B$13*Parameters!$E$13</f>
        <v>5400</v>
      </c>
      <c r="EJ345" s="1">
        <f>AR345*(Parameters!$C$13-Parameters!$D$13)-Parameters!$B$13*Parameters!$E$13</f>
        <v>3700</v>
      </c>
      <c r="EK345" s="1">
        <f>AS345*(Parameters!$C$13-Parameters!$D$13)-Parameters!$B$13*Parameters!$E$13</f>
        <v>4720</v>
      </c>
      <c r="EL345" s="1">
        <f>AT345*(Parameters!$C$13-Parameters!$D$13)-Parameters!$B$13*Parameters!$E$13</f>
        <v>5400</v>
      </c>
      <c r="EM345" s="1">
        <f>AU345*(Parameters!$C$13-Parameters!$D$13)-Parameters!$B$13*Parameters!$E$13</f>
        <v>4720</v>
      </c>
      <c r="EN345" s="1">
        <f>AV345*(Parameters!$C$13-Parameters!$D$13)-Parameters!$B$13*Parameters!$E$13</f>
        <v>1320</v>
      </c>
      <c r="EO345" s="1">
        <f>AW345*(Parameters!$C$13-Parameters!$D$13)-Parameters!$B$13*Parameters!$E$13</f>
        <v>5400</v>
      </c>
      <c r="EP345" s="1">
        <f>AX345*(Parameters!$C$13-Parameters!$D$13)-Parameters!$B$13*Parameters!$E$13</f>
        <v>3700</v>
      </c>
      <c r="EQ345" s="1">
        <f>AY345*(Parameters!$C$13-Parameters!$D$13)-Parameters!$B$13*Parameters!$E$13</f>
        <v>1320</v>
      </c>
      <c r="ER345" s="1">
        <f>AZ345*(Parameters!$C$13-Parameters!$D$13)-Parameters!$B$13*Parameters!$E$13</f>
        <v>5400</v>
      </c>
      <c r="ES345" s="1">
        <f>BA345*(Parameters!$C$13-Parameters!$D$13)-Parameters!$B$13*Parameters!$E$13</f>
        <v>3020</v>
      </c>
      <c r="ET345" s="1">
        <f>BB345*(Parameters!$C$13-Parameters!$D$13)-Parameters!$B$13*Parameters!$E$13</f>
        <v>5400</v>
      </c>
      <c r="EU345" s="1">
        <f>BC345*(Parameters!$C$13-Parameters!$D$13)-Parameters!$B$13*Parameters!$E$13</f>
        <v>5400</v>
      </c>
      <c r="EV345" s="1">
        <f>BD345*(Parameters!$C$13-Parameters!$D$13)-Parameters!$B$13*Parameters!$E$13</f>
        <v>1660</v>
      </c>
      <c r="EW345" s="1">
        <f>BE345*(Parameters!$C$13-Parameters!$D$13)-Parameters!$B$13*Parameters!$E$13</f>
        <v>5400</v>
      </c>
      <c r="EX345" s="1">
        <f>BF345*(Parameters!$C$13-Parameters!$D$13)-Parameters!$B$13*Parameters!$E$13</f>
        <v>4720</v>
      </c>
      <c r="EY345" s="1">
        <f>BG345*(Parameters!$C$13-Parameters!$D$13)-Parameters!$B$13*Parameters!$E$13</f>
        <v>5400</v>
      </c>
      <c r="EZ345" s="1">
        <f>BH345*(Parameters!$C$13-Parameters!$D$13)-Parameters!$B$13*Parameters!$E$13</f>
        <v>5400</v>
      </c>
      <c r="FA345" s="1">
        <f>BI345*(Parameters!$C$13-Parameters!$D$13)-Parameters!$B$13*Parameters!$E$13</f>
        <v>5400</v>
      </c>
      <c r="FB345" s="1">
        <f>BJ345*(Parameters!$C$13-Parameters!$D$13)-Parameters!$B$13*Parameters!$E$13</f>
        <v>5400</v>
      </c>
      <c r="FC345" s="1">
        <f>BK345*(Parameters!$C$13-Parameters!$D$13)-Parameters!$B$13*Parameters!$E$13</f>
        <v>5400</v>
      </c>
      <c r="FD345" s="1"/>
      <c r="FE345" s="10">
        <v>334</v>
      </c>
      <c r="FF345" s="1">
        <f>BN345*(Parameters!$C$12-Parameters!$D$13)</f>
        <v>0</v>
      </c>
      <c r="FG345" s="1">
        <f>BO345*(Parameters!$C$12-Parameters!$D$13)</f>
        <v>0</v>
      </c>
      <c r="FH345" s="1">
        <f>BP345*(Parameters!$C$12-Parameters!$D$13)</f>
        <v>0</v>
      </c>
      <c r="FI345" s="1">
        <f>BQ345*(Parameters!$C$12-Parameters!$D$13)</f>
        <v>0</v>
      </c>
      <c r="FJ345" s="1">
        <f>BR345*(Parameters!$C$12-Parameters!$D$13)</f>
        <v>0</v>
      </c>
      <c r="FK345" s="1">
        <f>BS345*(Parameters!$C$12-Parameters!$D$13)</f>
        <v>0</v>
      </c>
      <c r="FL345" s="1">
        <f>BT345*(Parameters!$C$12-Parameters!$D$13)</f>
        <v>0</v>
      </c>
      <c r="FM345" s="1">
        <f>BU345*(Parameters!$C$12-Parameters!$D$13)</f>
        <v>345</v>
      </c>
      <c r="FN345" s="1">
        <f>BV345*(Parameters!$C$12-Parameters!$D$13)</f>
        <v>0</v>
      </c>
      <c r="FO345" s="1">
        <f>BW345*(Parameters!$C$12-Parameters!$D$13)</f>
        <v>0</v>
      </c>
      <c r="FP345" s="1">
        <f>BX345*(Parameters!$C$12-Parameters!$D$13)</f>
        <v>0</v>
      </c>
      <c r="FQ345" s="1">
        <f>BY345*(Parameters!$C$12-Parameters!$D$13)</f>
        <v>230</v>
      </c>
      <c r="FR345" s="1">
        <f>BZ345*(Parameters!$C$12-Parameters!$D$13)</f>
        <v>0</v>
      </c>
      <c r="FS345" s="1">
        <f>CA345*(Parameters!$C$12-Parameters!$D$13)</f>
        <v>230</v>
      </c>
      <c r="FT345" s="1">
        <f>CB345*(Parameters!$C$12-Parameters!$D$13)</f>
        <v>1150</v>
      </c>
      <c r="FU345" s="1">
        <f>CC345*(Parameters!$C$12-Parameters!$D$13)</f>
        <v>0</v>
      </c>
      <c r="FV345" s="1">
        <f>CD345*(Parameters!$C$12-Parameters!$D$13)</f>
        <v>460</v>
      </c>
      <c r="FW345" s="1">
        <f>CE345*(Parameters!$C$12-Parameters!$D$13)</f>
        <v>0</v>
      </c>
      <c r="FX345" s="1">
        <f>CF345*(Parameters!$C$12-Parameters!$D$13)</f>
        <v>0</v>
      </c>
      <c r="FY345" s="1">
        <f>CG345*(Parameters!$C$12-Parameters!$D$13)</f>
        <v>0</v>
      </c>
      <c r="FZ345" s="1">
        <f>CH345*(Parameters!$C$12-Parameters!$D$13)</f>
        <v>0</v>
      </c>
      <c r="GA345" s="1">
        <f>CI345*(Parameters!$C$12-Parameters!$D$13)</f>
        <v>0</v>
      </c>
      <c r="GB345" s="1">
        <f>CJ345*(Parameters!$C$12-Parameters!$D$13)</f>
        <v>0</v>
      </c>
      <c r="GC345" s="1">
        <f>CK345*(Parameters!$C$12-Parameters!$D$13)</f>
        <v>0</v>
      </c>
      <c r="GD345" s="1">
        <f>CL345*(Parameters!$C$12-Parameters!$D$13)</f>
        <v>0</v>
      </c>
      <c r="GE345" s="1">
        <f>CM345*(Parameters!$C$12-Parameters!$D$13)</f>
        <v>0</v>
      </c>
      <c r="GF345" s="1">
        <f>CN345*(Parameters!$C$12-Parameters!$D$13)</f>
        <v>0</v>
      </c>
      <c r="GG345" s="1">
        <f>CO345*(Parameters!$C$12-Parameters!$D$13)</f>
        <v>0</v>
      </c>
      <c r="GH345" s="1">
        <f>CP345*(Parameters!$C$12-Parameters!$D$13)</f>
        <v>0</v>
      </c>
      <c r="GI345" s="1">
        <f>CQ345*(Parameters!$C$12-Parameters!$D$13)</f>
        <v>0</v>
      </c>
      <c r="GJ345" s="1"/>
      <c r="GK345" s="10">
        <v>334</v>
      </c>
      <c r="GL345" s="1">
        <f>CT345+DZ345+FF345-Parameters!$F$13*Parameters!$B$13</f>
        <v>9400</v>
      </c>
      <c r="GM345" s="1">
        <f>CU345+EA345+FG345-Parameters!$F$13*Parameters!$B$13</f>
        <v>8360</v>
      </c>
      <c r="GN345" s="1">
        <f>CV345+EB345+FH345-Parameters!$F$13*Parameters!$B$13</f>
        <v>9400</v>
      </c>
      <c r="GO345" s="1">
        <f>CW345+EC345+FI345-Parameters!$F$13*Parameters!$B$13</f>
        <v>2870</v>
      </c>
      <c r="GP345" s="1">
        <f>CX345+ED345+FJ345-Parameters!$F$13*Parameters!$B$13</f>
        <v>8490</v>
      </c>
      <c r="GQ345" s="1">
        <f>CY345+EE345+FK345-Parameters!$F$13*Parameters!$B$13</f>
        <v>6550</v>
      </c>
      <c r="GR345" s="1">
        <f>CZ345+EF345+FL345-Parameters!$F$13*Parameters!$B$13</f>
        <v>7580</v>
      </c>
      <c r="GS345" s="1">
        <f>DA345+EG345+FM345-Parameters!$F$13*Parameters!$B$13</f>
        <v>5665</v>
      </c>
      <c r="GT345" s="1">
        <f>DB345+EH345+FN345-Parameters!$F$13*Parameters!$B$13</f>
        <v>9010</v>
      </c>
      <c r="GU345" s="1">
        <f>DC345+EI345+FO345-Parameters!$F$13*Parameters!$B$13</f>
        <v>6540</v>
      </c>
      <c r="GV345" s="1">
        <f>DD345+EJ345+FP345-Parameters!$F$13*Parameters!$B$13</f>
        <v>4190</v>
      </c>
      <c r="GW345" s="1">
        <f>DE345+EK345+FQ345-Parameters!$F$13*Parameters!$B$13</f>
        <v>8950</v>
      </c>
      <c r="GX345" s="1">
        <f>DF345+EL345+FR345-Parameters!$F$13*Parameters!$B$13</f>
        <v>8490</v>
      </c>
      <c r="GY345" s="1">
        <f>DG345+EM345+FS345-Parameters!$F$13*Parameters!$B$13</f>
        <v>8950</v>
      </c>
      <c r="GZ345" s="1">
        <f>DH345+EN345+FT345-Parameters!$F$13*Parameters!$B$13</f>
        <v>6470</v>
      </c>
      <c r="HA345" s="1">
        <f>DI345+EO345+FU345-Parameters!$F$13*Parameters!$B$13</f>
        <v>6410</v>
      </c>
      <c r="HB345" s="1">
        <f>DJ345+EP345+FV345-Parameters!$F$13*Parameters!$B$13</f>
        <v>8160</v>
      </c>
      <c r="HC345" s="1">
        <f>DK345+EQ345+FW345-Parameters!$F$13*Parameters!$B$13</f>
        <v>3500</v>
      </c>
      <c r="HD345" s="1">
        <f>DL345+ER345+FX345-Parameters!$F$13*Parameters!$B$13</f>
        <v>5500</v>
      </c>
      <c r="HE345" s="1">
        <f>DM345+ES345+FY345-Parameters!$F$13*Parameters!$B$13</f>
        <v>6500</v>
      </c>
      <c r="HF345" s="1">
        <f>DN345+ET345+FZ345-Parameters!$F$13*Parameters!$B$13</f>
        <v>9400</v>
      </c>
      <c r="HG345" s="1">
        <f>DO345+EU345+GA345-Parameters!$F$13*Parameters!$B$13</f>
        <v>9400</v>
      </c>
      <c r="HH345" s="1">
        <f>DP345+EV345+GB345-Parameters!$F$13*Parameters!$B$13</f>
        <v>5270</v>
      </c>
      <c r="HI345" s="1">
        <f>DQ345+EW345+GC345-Parameters!$F$13*Parameters!$B$13</f>
        <v>6670</v>
      </c>
      <c r="HJ345" s="1">
        <f>DR345+EX345+GD345-Parameters!$F$13*Parameters!$B$13</f>
        <v>7810</v>
      </c>
      <c r="HK345" s="1">
        <f>DS345+EY345+GE345-Parameters!$F$13*Parameters!$B$13</f>
        <v>8880</v>
      </c>
      <c r="HL345" s="1">
        <f>DT345+EZ345+GF345-Parameters!$F$13*Parameters!$B$13</f>
        <v>9270</v>
      </c>
      <c r="HM345" s="1">
        <f>DU345+FA345+GG345-Parameters!$F$13*Parameters!$B$13</f>
        <v>4980</v>
      </c>
      <c r="HN345" s="1">
        <f>DV345+FB345+GH345-Parameters!$F$13*Parameters!$B$13</f>
        <v>8230</v>
      </c>
      <c r="HO345" s="1">
        <f>DW345+FC345+GI345-Parameters!$F$13*Parameters!$B$13</f>
        <v>5240</v>
      </c>
      <c r="HP345" s="1"/>
      <c r="HQ345" s="2"/>
    </row>
    <row r="346" spans="1:225" x14ac:dyDescent="0.35">
      <c r="A346" s="10">
        <v>335</v>
      </c>
      <c r="B346">
        <f>MIN(Parameters!$B$12,Data!B346)</f>
        <v>60</v>
      </c>
      <c r="C346">
        <f>MIN(Parameters!$B$12,Data!C346)</f>
        <v>44</v>
      </c>
      <c r="D346">
        <f>MIN(Parameters!$B$12,Data!D346)</f>
        <v>24</v>
      </c>
      <c r="E346">
        <f>MIN(Parameters!$B$12,Data!E346)</f>
        <v>29</v>
      </c>
      <c r="F346">
        <f>MIN(Parameters!$B$12,Data!F346)</f>
        <v>59</v>
      </c>
      <c r="G346">
        <f>MIN(Parameters!$B$12,Data!G346)</f>
        <v>56</v>
      </c>
      <c r="H346">
        <f>MIN(Parameters!$B$12,Data!H346)</f>
        <v>58</v>
      </c>
      <c r="I346">
        <f>MIN(Parameters!$B$12,Data!I346)</f>
        <v>37</v>
      </c>
      <c r="J346">
        <f>MIN(Parameters!$B$12,Data!J346)</f>
        <v>49</v>
      </c>
      <c r="K346">
        <f>MIN(Parameters!$B$12,Data!K346)</f>
        <v>41</v>
      </c>
      <c r="L346">
        <f>MIN(Parameters!$B$12,Data!L346)</f>
        <v>60</v>
      </c>
      <c r="M346">
        <f>MIN(Parameters!$B$12,Data!M346)</f>
        <v>37</v>
      </c>
      <c r="N346">
        <f>MIN(Parameters!$B$12,Data!N346)</f>
        <v>37</v>
      </c>
      <c r="O346">
        <f>MIN(Parameters!$B$12,Data!O346)</f>
        <v>55</v>
      </c>
      <c r="P346">
        <f>MIN(Parameters!$B$12,Data!P346)</f>
        <v>23</v>
      </c>
      <c r="Q346">
        <f>MIN(Parameters!$B$12,Data!Q346)</f>
        <v>25</v>
      </c>
      <c r="R346">
        <f>MIN(Parameters!$B$12,Data!R346)</f>
        <v>25</v>
      </c>
      <c r="S346">
        <f>MIN(Parameters!$B$12,Data!S346)</f>
        <v>30</v>
      </c>
      <c r="T346">
        <f>MIN(Parameters!$B$12,Data!T346)</f>
        <v>53</v>
      </c>
      <c r="U346">
        <f>MIN(Parameters!$B$12,Data!U346)</f>
        <v>58</v>
      </c>
      <c r="V346">
        <f>MIN(Parameters!$B$12,Data!V346)</f>
        <v>48</v>
      </c>
      <c r="W346">
        <f>MIN(Parameters!$B$12,Data!W346)</f>
        <v>60</v>
      </c>
      <c r="X346">
        <f>MIN(Parameters!$B$12,Data!X346)</f>
        <v>54</v>
      </c>
      <c r="Y346">
        <f>MIN(Parameters!$B$12,Data!Y346)</f>
        <v>49</v>
      </c>
      <c r="Z346">
        <f>MIN(Parameters!$B$12,Data!Z346)</f>
        <v>60</v>
      </c>
      <c r="AA346">
        <f>MIN(Parameters!$B$12,Data!AA346)</f>
        <v>37</v>
      </c>
      <c r="AB346">
        <f>MIN(Parameters!$B$12,Data!AB346)</f>
        <v>18</v>
      </c>
      <c r="AC346">
        <f>MIN(Parameters!$B$12,Data!AC346)</f>
        <v>59</v>
      </c>
      <c r="AD346">
        <f>MIN(Parameters!$B$12,Data!AD346)</f>
        <v>46</v>
      </c>
      <c r="AE346">
        <f>MIN(Parameters!$B$12,Data!AE346)</f>
        <v>33</v>
      </c>
      <c r="AG346" s="10">
        <v>335</v>
      </c>
      <c r="AH346">
        <f>MIN(Parameters!$B$13,Data!AI346)</f>
        <v>0</v>
      </c>
      <c r="AI346">
        <f>MIN(Parameters!$B$13,Data!AJ346)</f>
        <v>11</v>
      </c>
      <c r="AJ346">
        <f>MIN(Parameters!$B$13,Data!AK346)</f>
        <v>20</v>
      </c>
      <c r="AK346">
        <f>MIN(Parameters!$B$13,Data!AL346)</f>
        <v>7</v>
      </c>
      <c r="AL346">
        <f>MIN(Parameters!$B$13,Data!AM346)</f>
        <v>20</v>
      </c>
      <c r="AM346">
        <f>MIN(Parameters!$B$13,Data!AN346)</f>
        <v>15</v>
      </c>
      <c r="AN346">
        <f>MIN(Parameters!$B$13,Data!AO346)</f>
        <v>7</v>
      </c>
      <c r="AO346">
        <f>MIN(Parameters!$B$13,Data!AP346)</f>
        <v>20</v>
      </c>
      <c r="AP346">
        <f>MIN(Parameters!$B$13,Data!AQ346)</f>
        <v>16</v>
      </c>
      <c r="AQ346">
        <f>MIN(Parameters!$B$13,Data!AR346)</f>
        <v>7</v>
      </c>
      <c r="AR346">
        <f>MIN(Parameters!$B$13,Data!AS346)</f>
        <v>20</v>
      </c>
      <c r="AS346">
        <f>MIN(Parameters!$B$13,Data!AT346)</f>
        <v>20</v>
      </c>
      <c r="AT346">
        <f>MIN(Parameters!$B$13,Data!AU346)</f>
        <v>20</v>
      </c>
      <c r="AU346">
        <f>MIN(Parameters!$B$13,Data!AV346)</f>
        <v>14</v>
      </c>
      <c r="AV346">
        <f>MIN(Parameters!$B$13,Data!AW346)</f>
        <v>20</v>
      </c>
      <c r="AW346">
        <f>MIN(Parameters!$B$13,Data!AX346)</f>
        <v>20</v>
      </c>
      <c r="AX346">
        <f>MIN(Parameters!$B$13,Data!AY346)</f>
        <v>20</v>
      </c>
      <c r="AY346">
        <f>MIN(Parameters!$B$13,Data!AZ346)</f>
        <v>20</v>
      </c>
      <c r="AZ346">
        <f>MIN(Parameters!$B$13,Data!BA346)</f>
        <v>20</v>
      </c>
      <c r="BA346">
        <f>MIN(Parameters!$B$13,Data!BB346)</f>
        <v>18</v>
      </c>
      <c r="BB346">
        <f>MIN(Parameters!$B$13,Data!BC346)</f>
        <v>20</v>
      </c>
      <c r="BC346">
        <f>MIN(Parameters!$B$13,Data!BD346)</f>
        <v>20</v>
      </c>
      <c r="BD346">
        <f>MIN(Parameters!$B$13,Data!BE346)</f>
        <v>15</v>
      </c>
      <c r="BE346">
        <f>MIN(Parameters!$B$13,Data!BF346)</f>
        <v>20</v>
      </c>
      <c r="BF346">
        <f>MIN(Parameters!$B$13,Data!BG346)</f>
        <v>18</v>
      </c>
      <c r="BG346">
        <f>MIN(Parameters!$B$13,Data!BH346)</f>
        <v>8</v>
      </c>
      <c r="BH346">
        <f>MIN(Parameters!$B$13,Data!BI346)</f>
        <v>14</v>
      </c>
      <c r="BI346">
        <f>MIN(Parameters!$B$13,Data!BJ346)</f>
        <v>20</v>
      </c>
      <c r="BJ346">
        <f>MIN(Parameters!$B$13,Data!BK346)</f>
        <v>19</v>
      </c>
      <c r="BK346">
        <f>MIN(Parameters!$B$13,Data!BL346)</f>
        <v>14</v>
      </c>
      <c r="BM346" s="10">
        <v>335</v>
      </c>
      <c r="BN346">
        <f>MIN(Parameters!$B$13-Updated_calc!AH346,MAX(0,Data!B346-Updated_calc!B346))</f>
        <v>0</v>
      </c>
      <c r="BO346">
        <f>MIN(Parameters!$B$13-Updated_calc!AI346,MAX(0,Data!C346-Updated_calc!C346))</f>
        <v>0</v>
      </c>
      <c r="BP346">
        <f>MIN(Parameters!$B$13-Updated_calc!AJ346,MAX(0,Data!D346-Updated_calc!D346))</f>
        <v>0</v>
      </c>
      <c r="BQ346">
        <f>MIN(Parameters!$B$13-Updated_calc!AK346,MAX(0,Data!E346-Updated_calc!E346))</f>
        <v>0</v>
      </c>
      <c r="BR346">
        <f>MIN(Parameters!$B$13-Updated_calc!AL346,MAX(0,Data!F346-Updated_calc!F346))</f>
        <v>0</v>
      </c>
      <c r="BS346">
        <f>MIN(Parameters!$B$13-Updated_calc!AM346,MAX(0,Data!G346-Updated_calc!G346))</f>
        <v>0</v>
      </c>
      <c r="BT346">
        <f>MIN(Parameters!$B$13-Updated_calc!AN346,MAX(0,Data!H346-Updated_calc!H346))</f>
        <v>0</v>
      </c>
      <c r="BU346">
        <f>MIN(Parameters!$B$13-Updated_calc!AO346,MAX(0,Data!I346-Updated_calc!I346))</f>
        <v>0</v>
      </c>
      <c r="BV346">
        <f>MIN(Parameters!$B$13-Updated_calc!AP346,MAX(0,Data!J346-Updated_calc!J346))</f>
        <v>0</v>
      </c>
      <c r="BW346">
        <f>MIN(Parameters!$B$13-Updated_calc!AQ346,MAX(0,Data!K346-Updated_calc!K346))</f>
        <v>0</v>
      </c>
      <c r="BX346">
        <f>MIN(Parameters!$B$13-Updated_calc!AR346,MAX(0,Data!L346-Updated_calc!L346))</f>
        <v>0</v>
      </c>
      <c r="BY346">
        <f>MIN(Parameters!$B$13-Updated_calc!AS346,MAX(0,Data!M346-Updated_calc!M346))</f>
        <v>0</v>
      </c>
      <c r="BZ346">
        <f>MIN(Parameters!$B$13-Updated_calc!AT346,MAX(0,Data!N346-Updated_calc!N346))</f>
        <v>0</v>
      </c>
      <c r="CA346">
        <f>MIN(Parameters!$B$13-Updated_calc!AU346,MAX(0,Data!O346-Updated_calc!O346))</f>
        <v>0</v>
      </c>
      <c r="CB346">
        <f>MIN(Parameters!$B$13-Updated_calc!AV346,MAX(0,Data!P346-Updated_calc!P346))</f>
        <v>0</v>
      </c>
      <c r="CC346">
        <f>MIN(Parameters!$B$13-Updated_calc!AW346,MAX(0,Data!Q346-Updated_calc!Q346))</f>
        <v>0</v>
      </c>
      <c r="CD346">
        <f>MIN(Parameters!$B$13-Updated_calc!AX346,MAX(0,Data!R346-Updated_calc!R346))</f>
        <v>0</v>
      </c>
      <c r="CE346">
        <f>MIN(Parameters!$B$13-Updated_calc!AY346,MAX(0,Data!S346-Updated_calc!S346))</f>
        <v>0</v>
      </c>
      <c r="CF346">
        <f>MIN(Parameters!$B$13-Updated_calc!AZ346,MAX(0,Data!T346-Updated_calc!T346))</f>
        <v>0</v>
      </c>
      <c r="CG346">
        <f>MIN(Parameters!$B$13-Updated_calc!BA346,MAX(0,Data!U346-Updated_calc!U346))</f>
        <v>0</v>
      </c>
      <c r="CH346">
        <f>MIN(Parameters!$B$13-Updated_calc!BB346,MAX(0,Data!V346-Updated_calc!V346))</f>
        <v>0</v>
      </c>
      <c r="CI346">
        <f>MIN(Parameters!$B$13-Updated_calc!BC346,MAX(0,Data!W346-Updated_calc!W346))</f>
        <v>0</v>
      </c>
      <c r="CJ346">
        <f>MIN(Parameters!$B$13-Updated_calc!BD346,MAX(0,Data!X346-Updated_calc!X346))</f>
        <v>0</v>
      </c>
      <c r="CK346">
        <f>MIN(Parameters!$B$13-Updated_calc!BE346,MAX(0,Data!Y346-Updated_calc!Y346))</f>
        <v>0</v>
      </c>
      <c r="CL346">
        <f>MIN(Parameters!$B$13-Updated_calc!BF346,MAX(0,Data!Z346-Updated_calc!Z346))</f>
        <v>2</v>
      </c>
      <c r="CM346">
        <f>MIN(Parameters!$B$13-Updated_calc!BG346,MAX(0,Data!AA346-Updated_calc!AA346))</f>
        <v>0</v>
      </c>
      <c r="CN346">
        <f>MIN(Parameters!$B$13-Updated_calc!BH346,MAX(0,Data!AB346-Updated_calc!AB346))</f>
        <v>0</v>
      </c>
      <c r="CO346">
        <f>MIN(Parameters!$B$13-Updated_calc!BI346,MAX(0,Data!AC346-Updated_calc!AC346))</f>
        <v>0</v>
      </c>
      <c r="CP346">
        <f>MIN(Parameters!$B$13-Updated_calc!BJ346,MAX(0,Data!AD346-Updated_calc!AD346))</f>
        <v>0</v>
      </c>
      <c r="CQ346">
        <f>MIN(Parameters!$B$13-Updated_calc!BK346,MAX(0,Data!AE346-Updated_calc!AE346))</f>
        <v>0</v>
      </c>
      <c r="CS346" s="10">
        <v>335</v>
      </c>
      <c r="CT346">
        <f>B346*(Parameters!$C$12-Parameters!$D$12)-Parameters!$E$12*Parameters!$B$12</f>
        <v>6000</v>
      </c>
      <c r="CU346">
        <f>C346*(Parameters!$C$12-Parameters!$D$12)-Parameters!$E$12*Parameters!$B$12</f>
        <v>3920</v>
      </c>
      <c r="CV346">
        <f>D346*(Parameters!$C$12-Parameters!$D$12)-Parameters!$E$12*Parameters!$B$12</f>
        <v>1320</v>
      </c>
      <c r="CW346">
        <f>E346*(Parameters!$C$12-Parameters!$D$12)-Parameters!$E$12*Parameters!$B$12</f>
        <v>1970</v>
      </c>
      <c r="CX346">
        <f>F346*(Parameters!$C$12-Parameters!$D$12)-Parameters!$E$12*Parameters!$B$12</f>
        <v>5870</v>
      </c>
      <c r="CY346">
        <f>G346*(Parameters!$C$12-Parameters!$D$12)-Parameters!$E$12*Parameters!$B$12</f>
        <v>5480</v>
      </c>
      <c r="CZ346">
        <f>H346*(Parameters!$C$12-Parameters!$D$12)-Parameters!$E$12*Parameters!$B$12</f>
        <v>5740</v>
      </c>
      <c r="DA346">
        <f>I346*(Parameters!$C$12-Parameters!$D$12)-Parameters!$E$12*Parameters!$B$12</f>
        <v>3010</v>
      </c>
      <c r="DB346">
        <f>J346*(Parameters!$C$12-Parameters!$D$12)-Parameters!$E$12*Parameters!$B$12</f>
        <v>4570</v>
      </c>
      <c r="DC346">
        <f>K346*(Parameters!$C$12-Parameters!$D$12)-Parameters!$E$12*Parameters!$B$12</f>
        <v>3530</v>
      </c>
      <c r="DD346">
        <f>L346*(Parameters!$C$12-Parameters!$D$12)-Parameters!$E$12*Parameters!$B$12</f>
        <v>6000</v>
      </c>
      <c r="DE346">
        <f>M346*(Parameters!$C$12-Parameters!$D$12)-Parameters!$E$12*Parameters!$B$12</f>
        <v>3010</v>
      </c>
      <c r="DF346">
        <f>N346*(Parameters!$C$12-Parameters!$D$12)-Parameters!$E$12*Parameters!$B$12</f>
        <v>3010</v>
      </c>
      <c r="DG346">
        <f>O346*(Parameters!$C$12-Parameters!$D$12)-Parameters!$E$12*Parameters!$B$12</f>
        <v>5350</v>
      </c>
      <c r="DH346">
        <f>P346*(Parameters!$C$12-Parameters!$D$12)-Parameters!$E$12*Parameters!$B$12</f>
        <v>1190</v>
      </c>
      <c r="DI346">
        <f>Q346*(Parameters!$C$12-Parameters!$D$12)-Parameters!$E$12*Parameters!$B$12</f>
        <v>1450</v>
      </c>
      <c r="DJ346">
        <f>R346*(Parameters!$C$12-Parameters!$D$12)-Parameters!$E$12*Parameters!$B$12</f>
        <v>1450</v>
      </c>
      <c r="DK346">
        <f>S346*(Parameters!$C$12-Parameters!$D$12)-Parameters!$E$12*Parameters!$B$12</f>
        <v>2100</v>
      </c>
      <c r="DL346">
        <f>T346*(Parameters!$C$12-Parameters!$D$12)-Parameters!$E$12*Parameters!$B$12</f>
        <v>5090</v>
      </c>
      <c r="DM346">
        <f>U346*(Parameters!$C$12-Parameters!$D$12)-Parameters!$E$12*Parameters!$B$12</f>
        <v>5740</v>
      </c>
      <c r="DN346">
        <f>V346*(Parameters!$C$12-Parameters!$D$12)-Parameters!$E$12*Parameters!$B$12</f>
        <v>4440</v>
      </c>
      <c r="DO346">
        <f>W346*(Parameters!$C$12-Parameters!$D$12)-Parameters!$E$12*Parameters!$B$12</f>
        <v>6000</v>
      </c>
      <c r="DP346">
        <f>X346*(Parameters!$C$12-Parameters!$D$12)-Parameters!$E$12*Parameters!$B$12</f>
        <v>5220</v>
      </c>
      <c r="DQ346">
        <f>Y346*(Parameters!$C$12-Parameters!$D$12)-Parameters!$E$12*Parameters!$B$12</f>
        <v>4570</v>
      </c>
      <c r="DR346">
        <f>Z346*(Parameters!$C$12-Parameters!$D$12)-Parameters!$E$12*Parameters!$B$12</f>
        <v>6000</v>
      </c>
      <c r="DS346">
        <f>AA346*(Parameters!$C$12-Parameters!$D$12)-Parameters!$E$12*Parameters!$B$12</f>
        <v>3010</v>
      </c>
      <c r="DT346">
        <f>AB346*(Parameters!$C$12-Parameters!$D$12)-Parameters!$E$12*Parameters!$B$12</f>
        <v>540</v>
      </c>
      <c r="DU346">
        <f>AC346*(Parameters!$C$12-Parameters!$D$12)-Parameters!$E$12*Parameters!$B$12</f>
        <v>5870</v>
      </c>
      <c r="DV346">
        <f>AD346*(Parameters!$C$12-Parameters!$D$12)-Parameters!$E$12*Parameters!$B$12</f>
        <v>4180</v>
      </c>
      <c r="DW346">
        <f>AE346*(Parameters!$C$12-Parameters!$D$12)-Parameters!$E$12*Parameters!$B$12</f>
        <v>2490</v>
      </c>
      <c r="DY346" s="10">
        <v>335</v>
      </c>
      <c r="DZ346" s="1">
        <f>AH346*(Parameters!$C$13-Parameters!$D$13)-Parameters!$B$13*Parameters!$E$13</f>
        <v>-1400</v>
      </c>
      <c r="EA346" s="1">
        <f>AI346*(Parameters!$C$13-Parameters!$D$13)-Parameters!$B$13*Parameters!$E$13</f>
        <v>2340</v>
      </c>
      <c r="EB346" s="1">
        <f>AJ346*(Parameters!$C$13-Parameters!$D$13)-Parameters!$B$13*Parameters!$E$13</f>
        <v>5400</v>
      </c>
      <c r="EC346" s="1">
        <f>AK346*(Parameters!$C$13-Parameters!$D$13)-Parameters!$B$13*Parameters!$E$13</f>
        <v>980</v>
      </c>
      <c r="ED346" s="1">
        <f>AL346*(Parameters!$C$13-Parameters!$D$13)-Parameters!$B$13*Parameters!$E$13</f>
        <v>5400</v>
      </c>
      <c r="EE346" s="1">
        <f>AM346*(Parameters!$C$13-Parameters!$D$13)-Parameters!$B$13*Parameters!$E$13</f>
        <v>3700</v>
      </c>
      <c r="EF346" s="1">
        <f>AN346*(Parameters!$C$13-Parameters!$D$13)-Parameters!$B$13*Parameters!$E$13</f>
        <v>980</v>
      </c>
      <c r="EG346" s="1">
        <f>AO346*(Parameters!$C$13-Parameters!$D$13)-Parameters!$B$13*Parameters!$E$13</f>
        <v>5400</v>
      </c>
      <c r="EH346" s="1">
        <f>AP346*(Parameters!$C$13-Parameters!$D$13)-Parameters!$B$13*Parameters!$E$13</f>
        <v>4040</v>
      </c>
      <c r="EI346" s="1">
        <f>AQ346*(Parameters!$C$13-Parameters!$D$13)-Parameters!$B$13*Parameters!$E$13</f>
        <v>980</v>
      </c>
      <c r="EJ346" s="1">
        <f>AR346*(Parameters!$C$13-Parameters!$D$13)-Parameters!$B$13*Parameters!$E$13</f>
        <v>5400</v>
      </c>
      <c r="EK346" s="1">
        <f>AS346*(Parameters!$C$13-Parameters!$D$13)-Parameters!$B$13*Parameters!$E$13</f>
        <v>5400</v>
      </c>
      <c r="EL346" s="1">
        <f>AT346*(Parameters!$C$13-Parameters!$D$13)-Parameters!$B$13*Parameters!$E$13</f>
        <v>5400</v>
      </c>
      <c r="EM346" s="1">
        <f>AU346*(Parameters!$C$13-Parameters!$D$13)-Parameters!$B$13*Parameters!$E$13</f>
        <v>3360</v>
      </c>
      <c r="EN346" s="1">
        <f>AV346*(Parameters!$C$13-Parameters!$D$13)-Parameters!$B$13*Parameters!$E$13</f>
        <v>5400</v>
      </c>
      <c r="EO346" s="1">
        <f>AW346*(Parameters!$C$13-Parameters!$D$13)-Parameters!$B$13*Parameters!$E$13</f>
        <v>5400</v>
      </c>
      <c r="EP346" s="1">
        <f>AX346*(Parameters!$C$13-Parameters!$D$13)-Parameters!$B$13*Parameters!$E$13</f>
        <v>5400</v>
      </c>
      <c r="EQ346" s="1">
        <f>AY346*(Parameters!$C$13-Parameters!$D$13)-Parameters!$B$13*Parameters!$E$13</f>
        <v>5400</v>
      </c>
      <c r="ER346" s="1">
        <f>AZ346*(Parameters!$C$13-Parameters!$D$13)-Parameters!$B$13*Parameters!$E$13</f>
        <v>5400</v>
      </c>
      <c r="ES346" s="1">
        <f>BA346*(Parameters!$C$13-Parameters!$D$13)-Parameters!$B$13*Parameters!$E$13</f>
        <v>4720</v>
      </c>
      <c r="ET346" s="1">
        <f>BB346*(Parameters!$C$13-Parameters!$D$13)-Parameters!$B$13*Parameters!$E$13</f>
        <v>5400</v>
      </c>
      <c r="EU346" s="1">
        <f>BC346*(Parameters!$C$13-Parameters!$D$13)-Parameters!$B$13*Parameters!$E$13</f>
        <v>5400</v>
      </c>
      <c r="EV346" s="1">
        <f>BD346*(Parameters!$C$13-Parameters!$D$13)-Parameters!$B$13*Parameters!$E$13</f>
        <v>3700</v>
      </c>
      <c r="EW346" s="1">
        <f>BE346*(Parameters!$C$13-Parameters!$D$13)-Parameters!$B$13*Parameters!$E$13</f>
        <v>5400</v>
      </c>
      <c r="EX346" s="1">
        <f>BF346*(Parameters!$C$13-Parameters!$D$13)-Parameters!$B$13*Parameters!$E$13</f>
        <v>4720</v>
      </c>
      <c r="EY346" s="1">
        <f>BG346*(Parameters!$C$13-Parameters!$D$13)-Parameters!$B$13*Parameters!$E$13</f>
        <v>1320</v>
      </c>
      <c r="EZ346" s="1">
        <f>BH346*(Parameters!$C$13-Parameters!$D$13)-Parameters!$B$13*Parameters!$E$13</f>
        <v>3360</v>
      </c>
      <c r="FA346" s="1">
        <f>BI346*(Parameters!$C$13-Parameters!$D$13)-Parameters!$B$13*Parameters!$E$13</f>
        <v>5400</v>
      </c>
      <c r="FB346" s="1">
        <f>BJ346*(Parameters!$C$13-Parameters!$D$13)-Parameters!$B$13*Parameters!$E$13</f>
        <v>5060</v>
      </c>
      <c r="FC346" s="1">
        <f>BK346*(Parameters!$C$13-Parameters!$D$13)-Parameters!$B$13*Parameters!$E$13</f>
        <v>3360</v>
      </c>
      <c r="FD346" s="1"/>
      <c r="FE346" s="10">
        <v>335</v>
      </c>
      <c r="FF346" s="1">
        <f>BN346*(Parameters!$C$12-Parameters!$D$13)</f>
        <v>0</v>
      </c>
      <c r="FG346" s="1">
        <f>BO346*(Parameters!$C$12-Parameters!$D$13)</f>
        <v>0</v>
      </c>
      <c r="FH346" s="1">
        <f>BP346*(Parameters!$C$12-Parameters!$D$13)</f>
        <v>0</v>
      </c>
      <c r="FI346" s="1">
        <f>BQ346*(Parameters!$C$12-Parameters!$D$13)</f>
        <v>0</v>
      </c>
      <c r="FJ346" s="1">
        <f>BR346*(Parameters!$C$12-Parameters!$D$13)</f>
        <v>0</v>
      </c>
      <c r="FK346" s="1">
        <f>BS346*(Parameters!$C$12-Parameters!$D$13)</f>
        <v>0</v>
      </c>
      <c r="FL346" s="1">
        <f>BT346*(Parameters!$C$12-Parameters!$D$13)</f>
        <v>0</v>
      </c>
      <c r="FM346" s="1">
        <f>BU346*(Parameters!$C$12-Parameters!$D$13)</f>
        <v>0</v>
      </c>
      <c r="FN346" s="1">
        <f>BV346*(Parameters!$C$12-Parameters!$D$13)</f>
        <v>0</v>
      </c>
      <c r="FO346" s="1">
        <f>BW346*(Parameters!$C$12-Parameters!$D$13)</f>
        <v>0</v>
      </c>
      <c r="FP346" s="1">
        <f>BX346*(Parameters!$C$12-Parameters!$D$13)</f>
        <v>0</v>
      </c>
      <c r="FQ346" s="1">
        <f>BY346*(Parameters!$C$12-Parameters!$D$13)</f>
        <v>0</v>
      </c>
      <c r="FR346" s="1">
        <f>BZ346*(Parameters!$C$12-Parameters!$D$13)</f>
        <v>0</v>
      </c>
      <c r="FS346" s="1">
        <f>CA346*(Parameters!$C$12-Parameters!$D$13)</f>
        <v>0</v>
      </c>
      <c r="FT346" s="1">
        <f>CB346*(Parameters!$C$12-Parameters!$D$13)</f>
        <v>0</v>
      </c>
      <c r="FU346" s="1">
        <f>CC346*(Parameters!$C$12-Parameters!$D$13)</f>
        <v>0</v>
      </c>
      <c r="FV346" s="1">
        <f>CD346*(Parameters!$C$12-Parameters!$D$13)</f>
        <v>0</v>
      </c>
      <c r="FW346" s="1">
        <f>CE346*(Parameters!$C$12-Parameters!$D$13)</f>
        <v>0</v>
      </c>
      <c r="FX346" s="1">
        <f>CF346*(Parameters!$C$12-Parameters!$D$13)</f>
        <v>0</v>
      </c>
      <c r="FY346" s="1">
        <f>CG346*(Parameters!$C$12-Parameters!$D$13)</f>
        <v>0</v>
      </c>
      <c r="FZ346" s="1">
        <f>CH346*(Parameters!$C$12-Parameters!$D$13)</f>
        <v>0</v>
      </c>
      <c r="GA346" s="1">
        <f>CI346*(Parameters!$C$12-Parameters!$D$13)</f>
        <v>0</v>
      </c>
      <c r="GB346" s="1">
        <f>CJ346*(Parameters!$C$12-Parameters!$D$13)</f>
        <v>0</v>
      </c>
      <c r="GC346" s="1">
        <f>CK346*(Parameters!$C$12-Parameters!$D$13)</f>
        <v>0</v>
      </c>
      <c r="GD346" s="1">
        <f>CL346*(Parameters!$C$12-Parameters!$D$13)</f>
        <v>230</v>
      </c>
      <c r="GE346" s="1">
        <f>CM346*(Parameters!$C$12-Parameters!$D$13)</f>
        <v>0</v>
      </c>
      <c r="GF346" s="1">
        <f>CN346*(Parameters!$C$12-Parameters!$D$13)</f>
        <v>0</v>
      </c>
      <c r="GG346" s="1">
        <f>CO346*(Parameters!$C$12-Parameters!$D$13)</f>
        <v>0</v>
      </c>
      <c r="GH346" s="1">
        <f>CP346*(Parameters!$C$12-Parameters!$D$13)</f>
        <v>0</v>
      </c>
      <c r="GI346" s="1">
        <f>CQ346*(Parameters!$C$12-Parameters!$D$13)</f>
        <v>0</v>
      </c>
      <c r="GJ346" s="1"/>
      <c r="GK346" s="10">
        <v>335</v>
      </c>
      <c r="GL346" s="1">
        <f>CT346+DZ346+FF346-Parameters!$F$13*Parameters!$B$13</f>
        <v>2600</v>
      </c>
      <c r="GM346" s="1">
        <f>CU346+EA346+FG346-Parameters!$F$13*Parameters!$B$13</f>
        <v>4260</v>
      </c>
      <c r="GN346" s="1">
        <f>CV346+EB346+FH346-Parameters!$F$13*Parameters!$B$13</f>
        <v>4720</v>
      </c>
      <c r="GO346" s="1">
        <f>CW346+EC346+FI346-Parameters!$F$13*Parameters!$B$13</f>
        <v>950</v>
      </c>
      <c r="GP346" s="1">
        <f>CX346+ED346+FJ346-Parameters!$F$13*Parameters!$B$13</f>
        <v>9270</v>
      </c>
      <c r="GQ346" s="1">
        <f>CY346+EE346+FK346-Parameters!$F$13*Parameters!$B$13</f>
        <v>7180</v>
      </c>
      <c r="GR346" s="1">
        <f>CZ346+EF346+FL346-Parameters!$F$13*Parameters!$B$13</f>
        <v>4720</v>
      </c>
      <c r="GS346" s="1">
        <f>DA346+EG346+FM346-Parameters!$F$13*Parameters!$B$13</f>
        <v>6410</v>
      </c>
      <c r="GT346" s="1">
        <f>DB346+EH346+FN346-Parameters!$F$13*Parameters!$B$13</f>
        <v>6610</v>
      </c>
      <c r="GU346" s="1">
        <f>DC346+EI346+FO346-Parameters!$F$13*Parameters!$B$13</f>
        <v>2510</v>
      </c>
      <c r="GV346" s="1">
        <f>DD346+EJ346+FP346-Parameters!$F$13*Parameters!$B$13</f>
        <v>9400</v>
      </c>
      <c r="GW346" s="1">
        <f>DE346+EK346+FQ346-Parameters!$F$13*Parameters!$B$13</f>
        <v>6410</v>
      </c>
      <c r="GX346" s="1">
        <f>DF346+EL346+FR346-Parameters!$F$13*Parameters!$B$13</f>
        <v>6410</v>
      </c>
      <c r="GY346" s="1">
        <f>DG346+EM346+FS346-Parameters!$F$13*Parameters!$B$13</f>
        <v>6710</v>
      </c>
      <c r="GZ346" s="1">
        <f>DH346+EN346+FT346-Parameters!$F$13*Parameters!$B$13</f>
        <v>4590</v>
      </c>
      <c r="HA346" s="1">
        <f>DI346+EO346+FU346-Parameters!$F$13*Parameters!$B$13</f>
        <v>4850</v>
      </c>
      <c r="HB346" s="1">
        <f>DJ346+EP346+FV346-Parameters!$F$13*Parameters!$B$13</f>
        <v>4850</v>
      </c>
      <c r="HC346" s="1">
        <f>DK346+EQ346+FW346-Parameters!$F$13*Parameters!$B$13</f>
        <v>5500</v>
      </c>
      <c r="HD346" s="1">
        <f>DL346+ER346+FX346-Parameters!$F$13*Parameters!$B$13</f>
        <v>8490</v>
      </c>
      <c r="HE346" s="1">
        <f>DM346+ES346+FY346-Parameters!$F$13*Parameters!$B$13</f>
        <v>8460</v>
      </c>
      <c r="HF346" s="1">
        <f>DN346+ET346+FZ346-Parameters!$F$13*Parameters!$B$13</f>
        <v>7840</v>
      </c>
      <c r="HG346" s="1">
        <f>DO346+EU346+GA346-Parameters!$F$13*Parameters!$B$13</f>
        <v>9400</v>
      </c>
      <c r="HH346" s="1">
        <f>DP346+EV346+GB346-Parameters!$F$13*Parameters!$B$13</f>
        <v>6920</v>
      </c>
      <c r="HI346" s="1">
        <f>DQ346+EW346+GC346-Parameters!$F$13*Parameters!$B$13</f>
        <v>7970</v>
      </c>
      <c r="HJ346" s="1">
        <f>DR346+EX346+GD346-Parameters!$F$13*Parameters!$B$13</f>
        <v>8950</v>
      </c>
      <c r="HK346" s="1">
        <f>DS346+EY346+GE346-Parameters!$F$13*Parameters!$B$13</f>
        <v>2330</v>
      </c>
      <c r="HL346" s="1">
        <f>DT346+EZ346+GF346-Parameters!$F$13*Parameters!$B$13</f>
        <v>1900</v>
      </c>
      <c r="HM346" s="1">
        <f>DU346+FA346+GG346-Parameters!$F$13*Parameters!$B$13</f>
        <v>9270</v>
      </c>
      <c r="HN346" s="1">
        <f>DV346+FB346+GH346-Parameters!$F$13*Parameters!$B$13</f>
        <v>7240</v>
      </c>
      <c r="HO346" s="1">
        <f>DW346+FC346+GI346-Parameters!$F$13*Parameters!$B$13</f>
        <v>3850</v>
      </c>
      <c r="HP346" s="1"/>
      <c r="HQ346" s="2"/>
    </row>
    <row r="347" spans="1:225" x14ac:dyDescent="0.35">
      <c r="A347" s="10">
        <v>336</v>
      </c>
      <c r="B347">
        <f>MIN(Parameters!$B$12,Data!B347)</f>
        <v>56</v>
      </c>
      <c r="C347">
        <f>MIN(Parameters!$B$12,Data!C347)</f>
        <v>42</v>
      </c>
      <c r="D347">
        <f>MIN(Parameters!$B$12,Data!D347)</f>
        <v>60</v>
      </c>
      <c r="E347">
        <f>MIN(Parameters!$B$12,Data!E347)</f>
        <v>54</v>
      </c>
      <c r="F347">
        <f>MIN(Parameters!$B$12,Data!F347)</f>
        <v>47</v>
      </c>
      <c r="G347">
        <f>MIN(Parameters!$B$12,Data!G347)</f>
        <v>35</v>
      </c>
      <c r="H347">
        <f>MIN(Parameters!$B$12,Data!H347)</f>
        <v>55</v>
      </c>
      <c r="I347">
        <f>MIN(Parameters!$B$12,Data!I347)</f>
        <v>28</v>
      </c>
      <c r="J347">
        <f>MIN(Parameters!$B$12,Data!J347)</f>
        <v>60</v>
      </c>
      <c r="K347">
        <f>MIN(Parameters!$B$12,Data!K347)</f>
        <v>46</v>
      </c>
      <c r="L347">
        <f>MIN(Parameters!$B$12,Data!L347)</f>
        <v>57</v>
      </c>
      <c r="M347">
        <f>MIN(Parameters!$B$12,Data!M347)</f>
        <v>41</v>
      </c>
      <c r="N347">
        <f>MIN(Parameters!$B$12,Data!N347)</f>
        <v>60</v>
      </c>
      <c r="O347">
        <f>MIN(Parameters!$B$12,Data!O347)</f>
        <v>59</v>
      </c>
      <c r="P347">
        <f>MIN(Parameters!$B$12,Data!P347)</f>
        <v>58</v>
      </c>
      <c r="Q347">
        <f>MIN(Parameters!$B$12,Data!Q347)</f>
        <v>32</v>
      </c>
      <c r="R347">
        <f>MIN(Parameters!$B$12,Data!R347)</f>
        <v>36</v>
      </c>
      <c r="S347">
        <f>MIN(Parameters!$B$12,Data!S347)</f>
        <v>45</v>
      </c>
      <c r="T347">
        <f>MIN(Parameters!$B$12,Data!T347)</f>
        <v>58</v>
      </c>
      <c r="U347">
        <f>MIN(Parameters!$B$12,Data!U347)</f>
        <v>60</v>
      </c>
      <c r="V347">
        <f>MIN(Parameters!$B$12,Data!V347)</f>
        <v>21</v>
      </c>
      <c r="W347">
        <f>MIN(Parameters!$B$12,Data!W347)</f>
        <v>31</v>
      </c>
      <c r="X347">
        <f>MIN(Parameters!$B$12,Data!X347)</f>
        <v>57</v>
      </c>
      <c r="Y347">
        <f>MIN(Parameters!$B$12,Data!Y347)</f>
        <v>38</v>
      </c>
      <c r="Z347">
        <f>MIN(Parameters!$B$12,Data!Z347)</f>
        <v>54</v>
      </c>
      <c r="AA347">
        <f>MIN(Parameters!$B$12,Data!AA347)</f>
        <v>44</v>
      </c>
      <c r="AB347">
        <f>MIN(Parameters!$B$12,Data!AB347)</f>
        <v>60</v>
      </c>
      <c r="AC347">
        <f>MIN(Parameters!$B$12,Data!AC347)</f>
        <v>22</v>
      </c>
      <c r="AD347">
        <f>MIN(Parameters!$B$12,Data!AD347)</f>
        <v>34</v>
      </c>
      <c r="AE347">
        <f>MIN(Parameters!$B$12,Data!AE347)</f>
        <v>53</v>
      </c>
      <c r="AG347" s="10">
        <v>336</v>
      </c>
      <c r="AH347">
        <f>MIN(Parameters!$B$13,Data!AI347)</f>
        <v>17</v>
      </c>
      <c r="AI347">
        <f>MIN(Parameters!$B$13,Data!AJ347)</f>
        <v>20</v>
      </c>
      <c r="AJ347">
        <f>MIN(Parameters!$B$13,Data!AK347)</f>
        <v>20</v>
      </c>
      <c r="AK347">
        <f>MIN(Parameters!$B$13,Data!AL347)</f>
        <v>6</v>
      </c>
      <c r="AL347">
        <f>MIN(Parameters!$B$13,Data!AM347)</f>
        <v>6</v>
      </c>
      <c r="AM347">
        <f>MIN(Parameters!$B$13,Data!AN347)</f>
        <v>11</v>
      </c>
      <c r="AN347">
        <f>MIN(Parameters!$B$13,Data!AO347)</f>
        <v>20</v>
      </c>
      <c r="AO347">
        <f>MIN(Parameters!$B$13,Data!AP347)</f>
        <v>20</v>
      </c>
      <c r="AP347">
        <f>MIN(Parameters!$B$13,Data!AQ347)</f>
        <v>20</v>
      </c>
      <c r="AQ347">
        <f>MIN(Parameters!$B$13,Data!AR347)</f>
        <v>20</v>
      </c>
      <c r="AR347">
        <f>MIN(Parameters!$B$13,Data!AS347)</f>
        <v>20</v>
      </c>
      <c r="AS347">
        <f>MIN(Parameters!$B$13,Data!AT347)</f>
        <v>18</v>
      </c>
      <c r="AT347">
        <f>MIN(Parameters!$B$13,Data!AU347)</f>
        <v>20</v>
      </c>
      <c r="AU347">
        <f>MIN(Parameters!$B$13,Data!AV347)</f>
        <v>20</v>
      </c>
      <c r="AV347">
        <f>MIN(Parameters!$B$13,Data!AW347)</f>
        <v>20</v>
      </c>
      <c r="AW347">
        <f>MIN(Parameters!$B$13,Data!AX347)</f>
        <v>11</v>
      </c>
      <c r="AX347">
        <f>MIN(Parameters!$B$13,Data!AY347)</f>
        <v>20</v>
      </c>
      <c r="AY347">
        <f>MIN(Parameters!$B$13,Data!AZ347)</f>
        <v>14</v>
      </c>
      <c r="AZ347">
        <f>MIN(Parameters!$B$13,Data!BA347)</f>
        <v>20</v>
      </c>
      <c r="BA347">
        <f>MIN(Parameters!$B$13,Data!BB347)</f>
        <v>20</v>
      </c>
      <c r="BB347">
        <f>MIN(Parameters!$B$13,Data!BC347)</f>
        <v>16</v>
      </c>
      <c r="BC347">
        <f>MIN(Parameters!$B$13,Data!BD347)</f>
        <v>20</v>
      </c>
      <c r="BD347">
        <f>MIN(Parameters!$B$13,Data!BE347)</f>
        <v>20</v>
      </c>
      <c r="BE347">
        <f>MIN(Parameters!$B$13,Data!BF347)</f>
        <v>20</v>
      </c>
      <c r="BF347">
        <f>MIN(Parameters!$B$13,Data!BG347)</f>
        <v>20</v>
      </c>
      <c r="BG347">
        <f>MIN(Parameters!$B$13,Data!BH347)</f>
        <v>1</v>
      </c>
      <c r="BH347">
        <f>MIN(Parameters!$B$13,Data!BI347)</f>
        <v>20</v>
      </c>
      <c r="BI347">
        <f>MIN(Parameters!$B$13,Data!BJ347)</f>
        <v>20</v>
      </c>
      <c r="BJ347">
        <f>MIN(Parameters!$B$13,Data!BK347)</f>
        <v>20</v>
      </c>
      <c r="BK347">
        <f>MIN(Parameters!$B$13,Data!BL347)</f>
        <v>16</v>
      </c>
      <c r="BM347" s="10">
        <v>336</v>
      </c>
      <c r="BN347">
        <f>MIN(Parameters!$B$13-Updated_calc!AH347,MAX(0,Data!B347-Updated_calc!B347))</f>
        <v>0</v>
      </c>
      <c r="BO347">
        <f>MIN(Parameters!$B$13-Updated_calc!AI347,MAX(0,Data!C347-Updated_calc!C347))</f>
        <v>0</v>
      </c>
      <c r="BP347">
        <f>MIN(Parameters!$B$13-Updated_calc!AJ347,MAX(0,Data!D347-Updated_calc!D347))</f>
        <v>0</v>
      </c>
      <c r="BQ347">
        <f>MIN(Parameters!$B$13-Updated_calc!AK347,MAX(0,Data!E347-Updated_calc!E347))</f>
        <v>0</v>
      </c>
      <c r="BR347">
        <f>MIN(Parameters!$B$13-Updated_calc!AL347,MAX(0,Data!F347-Updated_calc!F347))</f>
        <v>0</v>
      </c>
      <c r="BS347">
        <f>MIN(Parameters!$B$13-Updated_calc!AM347,MAX(0,Data!G347-Updated_calc!G347))</f>
        <v>0</v>
      </c>
      <c r="BT347">
        <f>MIN(Parameters!$B$13-Updated_calc!AN347,MAX(0,Data!H347-Updated_calc!H347))</f>
        <v>0</v>
      </c>
      <c r="BU347">
        <f>MIN(Parameters!$B$13-Updated_calc!AO347,MAX(0,Data!I347-Updated_calc!I347))</f>
        <v>0</v>
      </c>
      <c r="BV347">
        <f>MIN(Parameters!$B$13-Updated_calc!AP347,MAX(0,Data!J347-Updated_calc!J347))</f>
        <v>0</v>
      </c>
      <c r="BW347">
        <f>MIN(Parameters!$B$13-Updated_calc!AQ347,MAX(0,Data!K347-Updated_calc!K347))</f>
        <v>0</v>
      </c>
      <c r="BX347">
        <f>MIN(Parameters!$B$13-Updated_calc!AR347,MAX(0,Data!L347-Updated_calc!L347))</f>
        <v>0</v>
      </c>
      <c r="BY347">
        <f>MIN(Parameters!$B$13-Updated_calc!AS347,MAX(0,Data!M347-Updated_calc!M347))</f>
        <v>0</v>
      </c>
      <c r="BZ347">
        <f>MIN(Parameters!$B$13-Updated_calc!AT347,MAX(0,Data!N347-Updated_calc!N347))</f>
        <v>0</v>
      </c>
      <c r="CA347">
        <f>MIN(Parameters!$B$13-Updated_calc!AU347,MAX(0,Data!O347-Updated_calc!O347))</f>
        <v>0</v>
      </c>
      <c r="CB347">
        <f>MIN(Parameters!$B$13-Updated_calc!AV347,MAX(0,Data!P347-Updated_calc!P347))</f>
        <v>0</v>
      </c>
      <c r="CC347">
        <f>MIN(Parameters!$B$13-Updated_calc!AW347,MAX(0,Data!Q347-Updated_calc!Q347))</f>
        <v>0</v>
      </c>
      <c r="CD347">
        <f>MIN(Parameters!$B$13-Updated_calc!AX347,MAX(0,Data!R347-Updated_calc!R347))</f>
        <v>0</v>
      </c>
      <c r="CE347">
        <f>MIN(Parameters!$B$13-Updated_calc!AY347,MAX(0,Data!S347-Updated_calc!S347))</f>
        <v>0</v>
      </c>
      <c r="CF347">
        <f>MIN(Parameters!$B$13-Updated_calc!AZ347,MAX(0,Data!T347-Updated_calc!T347))</f>
        <v>0</v>
      </c>
      <c r="CG347">
        <f>MIN(Parameters!$B$13-Updated_calc!BA347,MAX(0,Data!U347-Updated_calc!U347))</f>
        <v>0</v>
      </c>
      <c r="CH347">
        <f>MIN(Parameters!$B$13-Updated_calc!BB347,MAX(0,Data!V347-Updated_calc!V347))</f>
        <v>0</v>
      </c>
      <c r="CI347">
        <f>MIN(Parameters!$B$13-Updated_calc!BC347,MAX(0,Data!W347-Updated_calc!W347))</f>
        <v>0</v>
      </c>
      <c r="CJ347">
        <f>MIN(Parameters!$B$13-Updated_calc!BD347,MAX(0,Data!X347-Updated_calc!X347))</f>
        <v>0</v>
      </c>
      <c r="CK347">
        <f>MIN(Parameters!$B$13-Updated_calc!BE347,MAX(0,Data!Y347-Updated_calc!Y347))</f>
        <v>0</v>
      </c>
      <c r="CL347">
        <f>MIN(Parameters!$B$13-Updated_calc!BF347,MAX(0,Data!Z347-Updated_calc!Z347))</f>
        <v>0</v>
      </c>
      <c r="CM347">
        <f>MIN(Parameters!$B$13-Updated_calc!BG347,MAX(0,Data!AA347-Updated_calc!AA347))</f>
        <v>0</v>
      </c>
      <c r="CN347">
        <f>MIN(Parameters!$B$13-Updated_calc!BH347,MAX(0,Data!AB347-Updated_calc!AB347))</f>
        <v>0</v>
      </c>
      <c r="CO347">
        <f>MIN(Parameters!$B$13-Updated_calc!BI347,MAX(0,Data!AC347-Updated_calc!AC347))</f>
        <v>0</v>
      </c>
      <c r="CP347">
        <f>MIN(Parameters!$B$13-Updated_calc!BJ347,MAX(0,Data!AD347-Updated_calc!AD347))</f>
        <v>0</v>
      </c>
      <c r="CQ347">
        <f>MIN(Parameters!$B$13-Updated_calc!BK347,MAX(0,Data!AE347-Updated_calc!AE347))</f>
        <v>0</v>
      </c>
      <c r="CS347" s="10">
        <v>336</v>
      </c>
      <c r="CT347">
        <f>B347*(Parameters!$C$12-Parameters!$D$12)-Parameters!$E$12*Parameters!$B$12</f>
        <v>5480</v>
      </c>
      <c r="CU347">
        <f>C347*(Parameters!$C$12-Parameters!$D$12)-Parameters!$E$12*Parameters!$B$12</f>
        <v>3660</v>
      </c>
      <c r="CV347">
        <f>D347*(Parameters!$C$12-Parameters!$D$12)-Parameters!$E$12*Parameters!$B$12</f>
        <v>6000</v>
      </c>
      <c r="CW347">
        <f>E347*(Parameters!$C$12-Parameters!$D$12)-Parameters!$E$12*Parameters!$B$12</f>
        <v>5220</v>
      </c>
      <c r="CX347">
        <f>F347*(Parameters!$C$12-Parameters!$D$12)-Parameters!$E$12*Parameters!$B$12</f>
        <v>4310</v>
      </c>
      <c r="CY347">
        <f>G347*(Parameters!$C$12-Parameters!$D$12)-Parameters!$E$12*Parameters!$B$12</f>
        <v>2750</v>
      </c>
      <c r="CZ347">
        <f>H347*(Parameters!$C$12-Parameters!$D$12)-Parameters!$E$12*Parameters!$B$12</f>
        <v>5350</v>
      </c>
      <c r="DA347">
        <f>I347*(Parameters!$C$12-Parameters!$D$12)-Parameters!$E$12*Parameters!$B$12</f>
        <v>1840</v>
      </c>
      <c r="DB347">
        <f>J347*(Parameters!$C$12-Parameters!$D$12)-Parameters!$E$12*Parameters!$B$12</f>
        <v>6000</v>
      </c>
      <c r="DC347">
        <f>K347*(Parameters!$C$12-Parameters!$D$12)-Parameters!$E$12*Parameters!$B$12</f>
        <v>4180</v>
      </c>
      <c r="DD347">
        <f>L347*(Parameters!$C$12-Parameters!$D$12)-Parameters!$E$12*Parameters!$B$12</f>
        <v>5610</v>
      </c>
      <c r="DE347">
        <f>M347*(Parameters!$C$12-Parameters!$D$12)-Parameters!$E$12*Parameters!$B$12</f>
        <v>3530</v>
      </c>
      <c r="DF347">
        <f>N347*(Parameters!$C$12-Parameters!$D$12)-Parameters!$E$12*Parameters!$B$12</f>
        <v>6000</v>
      </c>
      <c r="DG347">
        <f>O347*(Parameters!$C$12-Parameters!$D$12)-Parameters!$E$12*Parameters!$B$12</f>
        <v>5870</v>
      </c>
      <c r="DH347">
        <f>P347*(Parameters!$C$12-Parameters!$D$12)-Parameters!$E$12*Parameters!$B$12</f>
        <v>5740</v>
      </c>
      <c r="DI347">
        <f>Q347*(Parameters!$C$12-Parameters!$D$12)-Parameters!$E$12*Parameters!$B$12</f>
        <v>2360</v>
      </c>
      <c r="DJ347">
        <f>R347*(Parameters!$C$12-Parameters!$D$12)-Parameters!$E$12*Parameters!$B$12</f>
        <v>2880</v>
      </c>
      <c r="DK347">
        <f>S347*(Parameters!$C$12-Parameters!$D$12)-Parameters!$E$12*Parameters!$B$12</f>
        <v>4050</v>
      </c>
      <c r="DL347">
        <f>T347*(Parameters!$C$12-Parameters!$D$12)-Parameters!$E$12*Parameters!$B$12</f>
        <v>5740</v>
      </c>
      <c r="DM347">
        <f>U347*(Parameters!$C$12-Parameters!$D$12)-Parameters!$E$12*Parameters!$B$12</f>
        <v>6000</v>
      </c>
      <c r="DN347">
        <f>V347*(Parameters!$C$12-Parameters!$D$12)-Parameters!$E$12*Parameters!$B$12</f>
        <v>930</v>
      </c>
      <c r="DO347">
        <f>W347*(Parameters!$C$12-Parameters!$D$12)-Parameters!$E$12*Parameters!$B$12</f>
        <v>2230</v>
      </c>
      <c r="DP347">
        <f>X347*(Parameters!$C$12-Parameters!$D$12)-Parameters!$E$12*Parameters!$B$12</f>
        <v>5610</v>
      </c>
      <c r="DQ347">
        <f>Y347*(Parameters!$C$12-Parameters!$D$12)-Parameters!$E$12*Parameters!$B$12</f>
        <v>3140</v>
      </c>
      <c r="DR347">
        <f>Z347*(Parameters!$C$12-Parameters!$D$12)-Parameters!$E$12*Parameters!$B$12</f>
        <v>5220</v>
      </c>
      <c r="DS347">
        <f>AA347*(Parameters!$C$12-Parameters!$D$12)-Parameters!$E$12*Parameters!$B$12</f>
        <v>3920</v>
      </c>
      <c r="DT347">
        <f>AB347*(Parameters!$C$12-Parameters!$D$12)-Parameters!$E$12*Parameters!$B$12</f>
        <v>6000</v>
      </c>
      <c r="DU347">
        <f>AC347*(Parameters!$C$12-Parameters!$D$12)-Parameters!$E$12*Parameters!$B$12</f>
        <v>1060</v>
      </c>
      <c r="DV347">
        <f>AD347*(Parameters!$C$12-Parameters!$D$12)-Parameters!$E$12*Parameters!$B$12</f>
        <v>2620</v>
      </c>
      <c r="DW347">
        <f>AE347*(Parameters!$C$12-Parameters!$D$12)-Parameters!$E$12*Parameters!$B$12</f>
        <v>5090</v>
      </c>
      <c r="DY347" s="10">
        <v>336</v>
      </c>
      <c r="DZ347" s="1">
        <f>AH347*(Parameters!$C$13-Parameters!$D$13)-Parameters!$B$13*Parameters!$E$13</f>
        <v>4380</v>
      </c>
      <c r="EA347" s="1">
        <f>AI347*(Parameters!$C$13-Parameters!$D$13)-Parameters!$B$13*Parameters!$E$13</f>
        <v>5400</v>
      </c>
      <c r="EB347" s="1">
        <f>AJ347*(Parameters!$C$13-Parameters!$D$13)-Parameters!$B$13*Parameters!$E$13</f>
        <v>5400</v>
      </c>
      <c r="EC347" s="1">
        <f>AK347*(Parameters!$C$13-Parameters!$D$13)-Parameters!$B$13*Parameters!$E$13</f>
        <v>640</v>
      </c>
      <c r="ED347" s="1">
        <f>AL347*(Parameters!$C$13-Parameters!$D$13)-Parameters!$B$13*Parameters!$E$13</f>
        <v>640</v>
      </c>
      <c r="EE347" s="1">
        <f>AM347*(Parameters!$C$13-Parameters!$D$13)-Parameters!$B$13*Parameters!$E$13</f>
        <v>2340</v>
      </c>
      <c r="EF347" s="1">
        <f>AN347*(Parameters!$C$13-Parameters!$D$13)-Parameters!$B$13*Parameters!$E$13</f>
        <v>5400</v>
      </c>
      <c r="EG347" s="1">
        <f>AO347*(Parameters!$C$13-Parameters!$D$13)-Parameters!$B$13*Parameters!$E$13</f>
        <v>5400</v>
      </c>
      <c r="EH347" s="1">
        <f>AP347*(Parameters!$C$13-Parameters!$D$13)-Parameters!$B$13*Parameters!$E$13</f>
        <v>5400</v>
      </c>
      <c r="EI347" s="1">
        <f>AQ347*(Parameters!$C$13-Parameters!$D$13)-Parameters!$B$13*Parameters!$E$13</f>
        <v>5400</v>
      </c>
      <c r="EJ347" s="1">
        <f>AR347*(Parameters!$C$13-Parameters!$D$13)-Parameters!$B$13*Parameters!$E$13</f>
        <v>5400</v>
      </c>
      <c r="EK347" s="1">
        <f>AS347*(Parameters!$C$13-Parameters!$D$13)-Parameters!$B$13*Parameters!$E$13</f>
        <v>4720</v>
      </c>
      <c r="EL347" s="1">
        <f>AT347*(Parameters!$C$13-Parameters!$D$13)-Parameters!$B$13*Parameters!$E$13</f>
        <v>5400</v>
      </c>
      <c r="EM347" s="1">
        <f>AU347*(Parameters!$C$13-Parameters!$D$13)-Parameters!$B$13*Parameters!$E$13</f>
        <v>5400</v>
      </c>
      <c r="EN347" s="1">
        <f>AV347*(Parameters!$C$13-Parameters!$D$13)-Parameters!$B$13*Parameters!$E$13</f>
        <v>5400</v>
      </c>
      <c r="EO347" s="1">
        <f>AW347*(Parameters!$C$13-Parameters!$D$13)-Parameters!$B$13*Parameters!$E$13</f>
        <v>2340</v>
      </c>
      <c r="EP347" s="1">
        <f>AX347*(Parameters!$C$13-Parameters!$D$13)-Parameters!$B$13*Parameters!$E$13</f>
        <v>5400</v>
      </c>
      <c r="EQ347" s="1">
        <f>AY347*(Parameters!$C$13-Parameters!$D$13)-Parameters!$B$13*Parameters!$E$13</f>
        <v>3360</v>
      </c>
      <c r="ER347" s="1">
        <f>AZ347*(Parameters!$C$13-Parameters!$D$13)-Parameters!$B$13*Parameters!$E$13</f>
        <v>5400</v>
      </c>
      <c r="ES347" s="1">
        <f>BA347*(Parameters!$C$13-Parameters!$D$13)-Parameters!$B$13*Parameters!$E$13</f>
        <v>5400</v>
      </c>
      <c r="ET347" s="1">
        <f>BB347*(Parameters!$C$13-Parameters!$D$13)-Parameters!$B$13*Parameters!$E$13</f>
        <v>4040</v>
      </c>
      <c r="EU347" s="1">
        <f>BC347*(Parameters!$C$13-Parameters!$D$13)-Parameters!$B$13*Parameters!$E$13</f>
        <v>5400</v>
      </c>
      <c r="EV347" s="1">
        <f>BD347*(Parameters!$C$13-Parameters!$D$13)-Parameters!$B$13*Parameters!$E$13</f>
        <v>5400</v>
      </c>
      <c r="EW347" s="1">
        <f>BE347*(Parameters!$C$13-Parameters!$D$13)-Parameters!$B$13*Parameters!$E$13</f>
        <v>5400</v>
      </c>
      <c r="EX347" s="1">
        <f>BF347*(Parameters!$C$13-Parameters!$D$13)-Parameters!$B$13*Parameters!$E$13</f>
        <v>5400</v>
      </c>
      <c r="EY347" s="1">
        <f>BG347*(Parameters!$C$13-Parameters!$D$13)-Parameters!$B$13*Parameters!$E$13</f>
        <v>-1060</v>
      </c>
      <c r="EZ347" s="1">
        <f>BH347*(Parameters!$C$13-Parameters!$D$13)-Parameters!$B$13*Parameters!$E$13</f>
        <v>5400</v>
      </c>
      <c r="FA347" s="1">
        <f>BI347*(Parameters!$C$13-Parameters!$D$13)-Parameters!$B$13*Parameters!$E$13</f>
        <v>5400</v>
      </c>
      <c r="FB347" s="1">
        <f>BJ347*(Parameters!$C$13-Parameters!$D$13)-Parameters!$B$13*Parameters!$E$13</f>
        <v>5400</v>
      </c>
      <c r="FC347" s="1">
        <f>BK347*(Parameters!$C$13-Parameters!$D$13)-Parameters!$B$13*Parameters!$E$13</f>
        <v>4040</v>
      </c>
      <c r="FD347" s="1"/>
      <c r="FE347" s="10">
        <v>336</v>
      </c>
      <c r="FF347" s="1">
        <f>BN347*(Parameters!$C$12-Parameters!$D$13)</f>
        <v>0</v>
      </c>
      <c r="FG347" s="1">
        <f>BO347*(Parameters!$C$12-Parameters!$D$13)</f>
        <v>0</v>
      </c>
      <c r="FH347" s="1">
        <f>BP347*(Parameters!$C$12-Parameters!$D$13)</f>
        <v>0</v>
      </c>
      <c r="FI347" s="1">
        <f>BQ347*(Parameters!$C$12-Parameters!$D$13)</f>
        <v>0</v>
      </c>
      <c r="FJ347" s="1">
        <f>BR347*(Parameters!$C$12-Parameters!$D$13)</f>
        <v>0</v>
      </c>
      <c r="FK347" s="1">
        <f>BS347*(Parameters!$C$12-Parameters!$D$13)</f>
        <v>0</v>
      </c>
      <c r="FL347" s="1">
        <f>BT347*(Parameters!$C$12-Parameters!$D$13)</f>
        <v>0</v>
      </c>
      <c r="FM347" s="1">
        <f>BU347*(Parameters!$C$12-Parameters!$D$13)</f>
        <v>0</v>
      </c>
      <c r="FN347" s="1">
        <f>BV347*(Parameters!$C$12-Parameters!$D$13)</f>
        <v>0</v>
      </c>
      <c r="FO347" s="1">
        <f>BW347*(Parameters!$C$12-Parameters!$D$13)</f>
        <v>0</v>
      </c>
      <c r="FP347" s="1">
        <f>BX347*(Parameters!$C$12-Parameters!$D$13)</f>
        <v>0</v>
      </c>
      <c r="FQ347" s="1">
        <f>BY347*(Parameters!$C$12-Parameters!$D$13)</f>
        <v>0</v>
      </c>
      <c r="FR347" s="1">
        <f>BZ347*(Parameters!$C$12-Parameters!$D$13)</f>
        <v>0</v>
      </c>
      <c r="FS347" s="1">
        <f>CA347*(Parameters!$C$12-Parameters!$D$13)</f>
        <v>0</v>
      </c>
      <c r="FT347" s="1">
        <f>CB347*(Parameters!$C$12-Parameters!$D$13)</f>
        <v>0</v>
      </c>
      <c r="FU347" s="1">
        <f>CC347*(Parameters!$C$12-Parameters!$D$13)</f>
        <v>0</v>
      </c>
      <c r="FV347" s="1">
        <f>CD347*(Parameters!$C$12-Parameters!$D$13)</f>
        <v>0</v>
      </c>
      <c r="FW347" s="1">
        <f>CE347*(Parameters!$C$12-Parameters!$D$13)</f>
        <v>0</v>
      </c>
      <c r="FX347" s="1">
        <f>CF347*(Parameters!$C$12-Parameters!$D$13)</f>
        <v>0</v>
      </c>
      <c r="FY347" s="1">
        <f>CG347*(Parameters!$C$12-Parameters!$D$13)</f>
        <v>0</v>
      </c>
      <c r="FZ347" s="1">
        <f>CH347*(Parameters!$C$12-Parameters!$D$13)</f>
        <v>0</v>
      </c>
      <c r="GA347" s="1">
        <f>CI347*(Parameters!$C$12-Parameters!$D$13)</f>
        <v>0</v>
      </c>
      <c r="GB347" s="1">
        <f>CJ347*(Parameters!$C$12-Parameters!$D$13)</f>
        <v>0</v>
      </c>
      <c r="GC347" s="1">
        <f>CK347*(Parameters!$C$12-Parameters!$D$13)</f>
        <v>0</v>
      </c>
      <c r="GD347" s="1">
        <f>CL347*(Parameters!$C$12-Parameters!$D$13)</f>
        <v>0</v>
      </c>
      <c r="GE347" s="1">
        <f>CM347*(Parameters!$C$12-Parameters!$D$13)</f>
        <v>0</v>
      </c>
      <c r="GF347" s="1">
        <f>CN347*(Parameters!$C$12-Parameters!$D$13)</f>
        <v>0</v>
      </c>
      <c r="GG347" s="1">
        <f>CO347*(Parameters!$C$12-Parameters!$D$13)</f>
        <v>0</v>
      </c>
      <c r="GH347" s="1">
        <f>CP347*(Parameters!$C$12-Parameters!$D$13)</f>
        <v>0</v>
      </c>
      <c r="GI347" s="1">
        <f>CQ347*(Parameters!$C$12-Parameters!$D$13)</f>
        <v>0</v>
      </c>
      <c r="GJ347" s="1"/>
      <c r="GK347" s="10">
        <v>336</v>
      </c>
      <c r="GL347" s="1">
        <f>CT347+DZ347+FF347-Parameters!$F$13*Parameters!$B$13</f>
        <v>7860</v>
      </c>
      <c r="GM347" s="1">
        <f>CU347+EA347+FG347-Parameters!$F$13*Parameters!$B$13</f>
        <v>7060</v>
      </c>
      <c r="GN347" s="1">
        <f>CV347+EB347+FH347-Parameters!$F$13*Parameters!$B$13</f>
        <v>9400</v>
      </c>
      <c r="GO347" s="1">
        <f>CW347+EC347+FI347-Parameters!$F$13*Parameters!$B$13</f>
        <v>3860</v>
      </c>
      <c r="GP347" s="1">
        <f>CX347+ED347+FJ347-Parameters!$F$13*Parameters!$B$13</f>
        <v>2950</v>
      </c>
      <c r="GQ347" s="1">
        <f>CY347+EE347+FK347-Parameters!$F$13*Parameters!$B$13</f>
        <v>3090</v>
      </c>
      <c r="GR347" s="1">
        <f>CZ347+EF347+FL347-Parameters!$F$13*Parameters!$B$13</f>
        <v>8750</v>
      </c>
      <c r="GS347" s="1">
        <f>DA347+EG347+FM347-Parameters!$F$13*Parameters!$B$13</f>
        <v>5240</v>
      </c>
      <c r="GT347" s="1">
        <f>DB347+EH347+FN347-Parameters!$F$13*Parameters!$B$13</f>
        <v>9400</v>
      </c>
      <c r="GU347" s="1">
        <f>DC347+EI347+FO347-Parameters!$F$13*Parameters!$B$13</f>
        <v>7580</v>
      </c>
      <c r="GV347" s="1">
        <f>DD347+EJ347+FP347-Parameters!$F$13*Parameters!$B$13</f>
        <v>9010</v>
      </c>
      <c r="GW347" s="1">
        <f>DE347+EK347+FQ347-Parameters!$F$13*Parameters!$B$13</f>
        <v>6250</v>
      </c>
      <c r="GX347" s="1">
        <f>DF347+EL347+FR347-Parameters!$F$13*Parameters!$B$13</f>
        <v>9400</v>
      </c>
      <c r="GY347" s="1">
        <f>DG347+EM347+FS347-Parameters!$F$13*Parameters!$B$13</f>
        <v>9270</v>
      </c>
      <c r="GZ347" s="1">
        <f>DH347+EN347+FT347-Parameters!$F$13*Parameters!$B$13</f>
        <v>9140</v>
      </c>
      <c r="HA347" s="1">
        <f>DI347+EO347+FU347-Parameters!$F$13*Parameters!$B$13</f>
        <v>2700</v>
      </c>
      <c r="HB347" s="1">
        <f>DJ347+EP347+FV347-Parameters!$F$13*Parameters!$B$13</f>
        <v>6280</v>
      </c>
      <c r="HC347" s="1">
        <f>DK347+EQ347+FW347-Parameters!$F$13*Parameters!$B$13</f>
        <v>5410</v>
      </c>
      <c r="HD347" s="1">
        <f>DL347+ER347+FX347-Parameters!$F$13*Parameters!$B$13</f>
        <v>9140</v>
      </c>
      <c r="HE347" s="1">
        <f>DM347+ES347+FY347-Parameters!$F$13*Parameters!$B$13</f>
        <v>9400</v>
      </c>
      <c r="HF347" s="1">
        <f>DN347+ET347+FZ347-Parameters!$F$13*Parameters!$B$13</f>
        <v>2970</v>
      </c>
      <c r="HG347" s="1">
        <f>DO347+EU347+GA347-Parameters!$F$13*Parameters!$B$13</f>
        <v>5630</v>
      </c>
      <c r="HH347" s="1">
        <f>DP347+EV347+GB347-Parameters!$F$13*Parameters!$B$13</f>
        <v>9010</v>
      </c>
      <c r="HI347" s="1">
        <f>DQ347+EW347+GC347-Parameters!$F$13*Parameters!$B$13</f>
        <v>6540</v>
      </c>
      <c r="HJ347" s="1">
        <f>DR347+EX347+GD347-Parameters!$F$13*Parameters!$B$13</f>
        <v>8620</v>
      </c>
      <c r="HK347" s="1">
        <f>DS347+EY347+GE347-Parameters!$F$13*Parameters!$B$13</f>
        <v>860</v>
      </c>
      <c r="HL347" s="1">
        <f>DT347+EZ347+GF347-Parameters!$F$13*Parameters!$B$13</f>
        <v>9400</v>
      </c>
      <c r="HM347" s="1">
        <f>DU347+FA347+GG347-Parameters!$F$13*Parameters!$B$13</f>
        <v>4460</v>
      </c>
      <c r="HN347" s="1">
        <f>DV347+FB347+GH347-Parameters!$F$13*Parameters!$B$13</f>
        <v>6020</v>
      </c>
      <c r="HO347" s="1">
        <f>DW347+FC347+GI347-Parameters!$F$13*Parameters!$B$13</f>
        <v>7130</v>
      </c>
      <c r="HP347" s="1"/>
      <c r="HQ347" s="2"/>
    </row>
    <row r="348" spans="1:225" x14ac:dyDescent="0.35">
      <c r="A348" s="10">
        <v>337</v>
      </c>
      <c r="B348">
        <f>MIN(Parameters!$B$12,Data!B348)</f>
        <v>41</v>
      </c>
      <c r="C348">
        <f>MIN(Parameters!$B$12,Data!C348)</f>
        <v>59</v>
      </c>
      <c r="D348">
        <f>MIN(Parameters!$B$12,Data!D348)</f>
        <v>18</v>
      </c>
      <c r="E348">
        <f>MIN(Parameters!$B$12,Data!E348)</f>
        <v>46</v>
      </c>
      <c r="F348">
        <f>MIN(Parameters!$B$12,Data!F348)</f>
        <v>52</v>
      </c>
      <c r="G348">
        <f>MIN(Parameters!$B$12,Data!G348)</f>
        <v>32</v>
      </c>
      <c r="H348">
        <f>MIN(Parameters!$B$12,Data!H348)</f>
        <v>60</v>
      </c>
      <c r="I348">
        <f>MIN(Parameters!$B$12,Data!I348)</f>
        <v>38</v>
      </c>
      <c r="J348">
        <f>MIN(Parameters!$B$12,Data!J348)</f>
        <v>59</v>
      </c>
      <c r="K348">
        <f>MIN(Parameters!$B$12,Data!K348)</f>
        <v>54</v>
      </c>
      <c r="L348">
        <f>MIN(Parameters!$B$12,Data!L348)</f>
        <v>36</v>
      </c>
      <c r="M348">
        <f>MIN(Parameters!$B$12,Data!M348)</f>
        <v>60</v>
      </c>
      <c r="N348">
        <f>MIN(Parameters!$B$12,Data!N348)</f>
        <v>60</v>
      </c>
      <c r="O348">
        <f>MIN(Parameters!$B$12,Data!O348)</f>
        <v>59</v>
      </c>
      <c r="P348">
        <f>MIN(Parameters!$B$12,Data!P348)</f>
        <v>55</v>
      </c>
      <c r="Q348">
        <f>MIN(Parameters!$B$12,Data!Q348)</f>
        <v>53</v>
      </c>
      <c r="R348">
        <f>MIN(Parameters!$B$12,Data!R348)</f>
        <v>28</v>
      </c>
      <c r="S348">
        <f>MIN(Parameters!$B$12,Data!S348)</f>
        <v>60</v>
      </c>
      <c r="T348">
        <f>MIN(Parameters!$B$12,Data!T348)</f>
        <v>53</v>
      </c>
      <c r="U348">
        <f>MIN(Parameters!$B$12,Data!U348)</f>
        <v>42</v>
      </c>
      <c r="V348">
        <f>MIN(Parameters!$B$12,Data!V348)</f>
        <v>50</v>
      </c>
      <c r="W348">
        <f>MIN(Parameters!$B$12,Data!W348)</f>
        <v>60</v>
      </c>
      <c r="X348">
        <f>MIN(Parameters!$B$12,Data!X348)</f>
        <v>60</v>
      </c>
      <c r="Y348">
        <f>MIN(Parameters!$B$12,Data!Y348)</f>
        <v>44</v>
      </c>
      <c r="Z348">
        <f>MIN(Parameters!$B$12,Data!Z348)</f>
        <v>37</v>
      </c>
      <c r="AA348">
        <f>MIN(Parameters!$B$12,Data!AA348)</f>
        <v>60</v>
      </c>
      <c r="AB348">
        <f>MIN(Parameters!$B$12,Data!AB348)</f>
        <v>34</v>
      </c>
      <c r="AC348">
        <f>MIN(Parameters!$B$12,Data!AC348)</f>
        <v>43</v>
      </c>
      <c r="AD348">
        <f>MIN(Parameters!$B$12,Data!AD348)</f>
        <v>57</v>
      </c>
      <c r="AE348">
        <f>MIN(Parameters!$B$12,Data!AE348)</f>
        <v>60</v>
      </c>
      <c r="AG348" s="10">
        <v>337</v>
      </c>
      <c r="AH348">
        <f>MIN(Parameters!$B$13,Data!AI348)</f>
        <v>16</v>
      </c>
      <c r="AI348">
        <f>MIN(Parameters!$B$13,Data!AJ348)</f>
        <v>20</v>
      </c>
      <c r="AJ348">
        <f>MIN(Parameters!$B$13,Data!AK348)</f>
        <v>20</v>
      </c>
      <c r="AK348">
        <f>MIN(Parameters!$B$13,Data!AL348)</f>
        <v>20</v>
      </c>
      <c r="AL348">
        <f>MIN(Parameters!$B$13,Data!AM348)</f>
        <v>17</v>
      </c>
      <c r="AM348">
        <f>MIN(Parameters!$B$13,Data!AN348)</f>
        <v>18</v>
      </c>
      <c r="AN348">
        <f>MIN(Parameters!$B$13,Data!AO348)</f>
        <v>20</v>
      </c>
      <c r="AO348">
        <f>MIN(Parameters!$B$13,Data!AP348)</f>
        <v>20</v>
      </c>
      <c r="AP348">
        <f>MIN(Parameters!$B$13,Data!AQ348)</f>
        <v>14</v>
      </c>
      <c r="AQ348">
        <f>MIN(Parameters!$B$13,Data!AR348)</f>
        <v>12</v>
      </c>
      <c r="AR348">
        <f>MIN(Parameters!$B$13,Data!AS348)</f>
        <v>19</v>
      </c>
      <c r="AS348">
        <f>MIN(Parameters!$B$13,Data!AT348)</f>
        <v>20</v>
      </c>
      <c r="AT348">
        <f>MIN(Parameters!$B$13,Data!AU348)</f>
        <v>20</v>
      </c>
      <c r="AU348">
        <f>MIN(Parameters!$B$13,Data!AV348)</f>
        <v>11</v>
      </c>
      <c r="AV348">
        <f>MIN(Parameters!$B$13,Data!AW348)</f>
        <v>17</v>
      </c>
      <c r="AW348">
        <f>MIN(Parameters!$B$13,Data!AX348)</f>
        <v>20</v>
      </c>
      <c r="AX348">
        <f>MIN(Parameters!$B$13,Data!AY348)</f>
        <v>13</v>
      </c>
      <c r="AY348">
        <f>MIN(Parameters!$B$13,Data!AZ348)</f>
        <v>4</v>
      </c>
      <c r="AZ348">
        <f>MIN(Parameters!$B$13,Data!BA348)</f>
        <v>20</v>
      </c>
      <c r="BA348">
        <f>MIN(Parameters!$B$13,Data!BB348)</f>
        <v>15</v>
      </c>
      <c r="BB348">
        <f>MIN(Parameters!$B$13,Data!BC348)</f>
        <v>13</v>
      </c>
      <c r="BC348">
        <f>MIN(Parameters!$B$13,Data!BD348)</f>
        <v>10</v>
      </c>
      <c r="BD348">
        <f>MIN(Parameters!$B$13,Data!BE348)</f>
        <v>11</v>
      </c>
      <c r="BE348">
        <f>MIN(Parameters!$B$13,Data!BF348)</f>
        <v>20</v>
      </c>
      <c r="BF348">
        <f>MIN(Parameters!$B$13,Data!BG348)</f>
        <v>6</v>
      </c>
      <c r="BG348">
        <f>MIN(Parameters!$B$13,Data!BH348)</f>
        <v>20</v>
      </c>
      <c r="BH348">
        <f>MIN(Parameters!$B$13,Data!BI348)</f>
        <v>8</v>
      </c>
      <c r="BI348">
        <f>MIN(Parameters!$B$13,Data!BJ348)</f>
        <v>20</v>
      </c>
      <c r="BJ348">
        <f>MIN(Parameters!$B$13,Data!BK348)</f>
        <v>16</v>
      </c>
      <c r="BK348">
        <f>MIN(Parameters!$B$13,Data!BL348)</f>
        <v>20</v>
      </c>
      <c r="BM348" s="10">
        <v>337</v>
      </c>
      <c r="BN348">
        <f>MIN(Parameters!$B$13-Updated_calc!AH348,MAX(0,Data!B348-Updated_calc!B348))</f>
        <v>0</v>
      </c>
      <c r="BO348">
        <f>MIN(Parameters!$B$13-Updated_calc!AI348,MAX(0,Data!C348-Updated_calc!C348))</f>
        <v>0</v>
      </c>
      <c r="BP348">
        <f>MIN(Parameters!$B$13-Updated_calc!AJ348,MAX(0,Data!D348-Updated_calc!D348))</f>
        <v>0</v>
      </c>
      <c r="BQ348">
        <f>MIN(Parameters!$B$13-Updated_calc!AK348,MAX(0,Data!E348-Updated_calc!E348))</f>
        <v>0</v>
      </c>
      <c r="BR348">
        <f>MIN(Parameters!$B$13-Updated_calc!AL348,MAX(0,Data!F348-Updated_calc!F348))</f>
        <v>0</v>
      </c>
      <c r="BS348">
        <f>MIN(Parameters!$B$13-Updated_calc!AM348,MAX(0,Data!G348-Updated_calc!G348))</f>
        <v>0</v>
      </c>
      <c r="BT348">
        <f>MIN(Parameters!$B$13-Updated_calc!AN348,MAX(0,Data!H348-Updated_calc!H348))</f>
        <v>0</v>
      </c>
      <c r="BU348">
        <f>MIN(Parameters!$B$13-Updated_calc!AO348,MAX(0,Data!I348-Updated_calc!I348))</f>
        <v>0</v>
      </c>
      <c r="BV348">
        <f>MIN(Parameters!$B$13-Updated_calc!AP348,MAX(0,Data!J348-Updated_calc!J348))</f>
        <v>0</v>
      </c>
      <c r="BW348">
        <f>MIN(Parameters!$B$13-Updated_calc!AQ348,MAX(0,Data!K348-Updated_calc!K348))</f>
        <v>0</v>
      </c>
      <c r="BX348">
        <f>MIN(Parameters!$B$13-Updated_calc!AR348,MAX(0,Data!L348-Updated_calc!L348))</f>
        <v>0</v>
      </c>
      <c r="BY348">
        <f>MIN(Parameters!$B$13-Updated_calc!AS348,MAX(0,Data!M348-Updated_calc!M348))</f>
        <v>0</v>
      </c>
      <c r="BZ348">
        <f>MIN(Parameters!$B$13-Updated_calc!AT348,MAX(0,Data!N348-Updated_calc!N348))</f>
        <v>0</v>
      </c>
      <c r="CA348">
        <f>MIN(Parameters!$B$13-Updated_calc!AU348,MAX(0,Data!O348-Updated_calc!O348))</f>
        <v>0</v>
      </c>
      <c r="CB348">
        <f>MIN(Parameters!$B$13-Updated_calc!AV348,MAX(0,Data!P348-Updated_calc!P348))</f>
        <v>0</v>
      </c>
      <c r="CC348">
        <f>MIN(Parameters!$B$13-Updated_calc!AW348,MAX(0,Data!Q348-Updated_calc!Q348))</f>
        <v>0</v>
      </c>
      <c r="CD348">
        <f>MIN(Parameters!$B$13-Updated_calc!AX348,MAX(0,Data!R348-Updated_calc!R348))</f>
        <v>0</v>
      </c>
      <c r="CE348">
        <f>MIN(Parameters!$B$13-Updated_calc!AY348,MAX(0,Data!S348-Updated_calc!S348))</f>
        <v>6</v>
      </c>
      <c r="CF348">
        <f>MIN(Parameters!$B$13-Updated_calc!AZ348,MAX(0,Data!T348-Updated_calc!T348))</f>
        <v>0</v>
      </c>
      <c r="CG348">
        <f>MIN(Parameters!$B$13-Updated_calc!BA348,MAX(0,Data!U348-Updated_calc!U348))</f>
        <v>0</v>
      </c>
      <c r="CH348">
        <f>MIN(Parameters!$B$13-Updated_calc!BB348,MAX(0,Data!V348-Updated_calc!V348))</f>
        <v>0</v>
      </c>
      <c r="CI348">
        <f>MIN(Parameters!$B$13-Updated_calc!BC348,MAX(0,Data!W348-Updated_calc!W348))</f>
        <v>3</v>
      </c>
      <c r="CJ348">
        <f>MIN(Parameters!$B$13-Updated_calc!BD348,MAX(0,Data!X348-Updated_calc!X348))</f>
        <v>5</v>
      </c>
      <c r="CK348">
        <f>MIN(Parameters!$B$13-Updated_calc!BE348,MAX(0,Data!Y348-Updated_calc!Y348))</f>
        <v>0</v>
      </c>
      <c r="CL348">
        <f>MIN(Parameters!$B$13-Updated_calc!BF348,MAX(0,Data!Z348-Updated_calc!Z348))</f>
        <v>0</v>
      </c>
      <c r="CM348">
        <f>MIN(Parameters!$B$13-Updated_calc!BG348,MAX(0,Data!AA348-Updated_calc!AA348))</f>
        <v>0</v>
      </c>
      <c r="CN348">
        <f>MIN(Parameters!$B$13-Updated_calc!BH348,MAX(0,Data!AB348-Updated_calc!AB348))</f>
        <v>0</v>
      </c>
      <c r="CO348">
        <f>MIN(Parameters!$B$13-Updated_calc!BI348,MAX(0,Data!AC348-Updated_calc!AC348))</f>
        <v>0</v>
      </c>
      <c r="CP348">
        <f>MIN(Parameters!$B$13-Updated_calc!BJ348,MAX(0,Data!AD348-Updated_calc!AD348))</f>
        <v>0</v>
      </c>
      <c r="CQ348">
        <f>MIN(Parameters!$B$13-Updated_calc!BK348,MAX(0,Data!AE348-Updated_calc!AE348))</f>
        <v>0</v>
      </c>
      <c r="CS348" s="10">
        <v>337</v>
      </c>
      <c r="CT348">
        <f>B348*(Parameters!$C$12-Parameters!$D$12)-Parameters!$E$12*Parameters!$B$12</f>
        <v>3530</v>
      </c>
      <c r="CU348">
        <f>C348*(Parameters!$C$12-Parameters!$D$12)-Parameters!$E$12*Parameters!$B$12</f>
        <v>5870</v>
      </c>
      <c r="CV348">
        <f>D348*(Parameters!$C$12-Parameters!$D$12)-Parameters!$E$12*Parameters!$B$12</f>
        <v>540</v>
      </c>
      <c r="CW348">
        <f>E348*(Parameters!$C$12-Parameters!$D$12)-Parameters!$E$12*Parameters!$B$12</f>
        <v>4180</v>
      </c>
      <c r="CX348">
        <f>F348*(Parameters!$C$12-Parameters!$D$12)-Parameters!$E$12*Parameters!$B$12</f>
        <v>4960</v>
      </c>
      <c r="CY348">
        <f>G348*(Parameters!$C$12-Parameters!$D$12)-Parameters!$E$12*Parameters!$B$12</f>
        <v>2360</v>
      </c>
      <c r="CZ348">
        <f>H348*(Parameters!$C$12-Parameters!$D$12)-Parameters!$E$12*Parameters!$B$12</f>
        <v>6000</v>
      </c>
      <c r="DA348">
        <f>I348*(Parameters!$C$12-Parameters!$D$12)-Parameters!$E$12*Parameters!$B$12</f>
        <v>3140</v>
      </c>
      <c r="DB348">
        <f>J348*(Parameters!$C$12-Parameters!$D$12)-Parameters!$E$12*Parameters!$B$12</f>
        <v>5870</v>
      </c>
      <c r="DC348">
        <f>K348*(Parameters!$C$12-Parameters!$D$12)-Parameters!$E$12*Parameters!$B$12</f>
        <v>5220</v>
      </c>
      <c r="DD348">
        <f>L348*(Parameters!$C$12-Parameters!$D$12)-Parameters!$E$12*Parameters!$B$12</f>
        <v>2880</v>
      </c>
      <c r="DE348">
        <f>M348*(Parameters!$C$12-Parameters!$D$12)-Parameters!$E$12*Parameters!$B$12</f>
        <v>6000</v>
      </c>
      <c r="DF348">
        <f>N348*(Parameters!$C$12-Parameters!$D$12)-Parameters!$E$12*Parameters!$B$12</f>
        <v>6000</v>
      </c>
      <c r="DG348">
        <f>O348*(Parameters!$C$12-Parameters!$D$12)-Parameters!$E$12*Parameters!$B$12</f>
        <v>5870</v>
      </c>
      <c r="DH348">
        <f>P348*(Parameters!$C$12-Parameters!$D$12)-Parameters!$E$12*Parameters!$B$12</f>
        <v>5350</v>
      </c>
      <c r="DI348">
        <f>Q348*(Parameters!$C$12-Parameters!$D$12)-Parameters!$E$12*Parameters!$B$12</f>
        <v>5090</v>
      </c>
      <c r="DJ348">
        <f>R348*(Parameters!$C$12-Parameters!$D$12)-Parameters!$E$12*Parameters!$B$12</f>
        <v>1840</v>
      </c>
      <c r="DK348">
        <f>S348*(Parameters!$C$12-Parameters!$D$12)-Parameters!$E$12*Parameters!$B$12</f>
        <v>6000</v>
      </c>
      <c r="DL348">
        <f>T348*(Parameters!$C$12-Parameters!$D$12)-Parameters!$E$12*Parameters!$B$12</f>
        <v>5090</v>
      </c>
      <c r="DM348">
        <f>U348*(Parameters!$C$12-Parameters!$D$12)-Parameters!$E$12*Parameters!$B$12</f>
        <v>3660</v>
      </c>
      <c r="DN348">
        <f>V348*(Parameters!$C$12-Parameters!$D$12)-Parameters!$E$12*Parameters!$B$12</f>
        <v>4700</v>
      </c>
      <c r="DO348">
        <f>W348*(Parameters!$C$12-Parameters!$D$12)-Parameters!$E$12*Parameters!$B$12</f>
        <v>6000</v>
      </c>
      <c r="DP348">
        <f>X348*(Parameters!$C$12-Parameters!$D$12)-Parameters!$E$12*Parameters!$B$12</f>
        <v>6000</v>
      </c>
      <c r="DQ348">
        <f>Y348*(Parameters!$C$12-Parameters!$D$12)-Parameters!$E$12*Parameters!$B$12</f>
        <v>3920</v>
      </c>
      <c r="DR348">
        <f>Z348*(Parameters!$C$12-Parameters!$D$12)-Parameters!$E$12*Parameters!$B$12</f>
        <v>3010</v>
      </c>
      <c r="DS348">
        <f>AA348*(Parameters!$C$12-Parameters!$D$12)-Parameters!$E$12*Parameters!$B$12</f>
        <v>6000</v>
      </c>
      <c r="DT348">
        <f>AB348*(Parameters!$C$12-Parameters!$D$12)-Parameters!$E$12*Parameters!$B$12</f>
        <v>2620</v>
      </c>
      <c r="DU348">
        <f>AC348*(Parameters!$C$12-Parameters!$D$12)-Parameters!$E$12*Parameters!$B$12</f>
        <v>3790</v>
      </c>
      <c r="DV348">
        <f>AD348*(Parameters!$C$12-Parameters!$D$12)-Parameters!$E$12*Parameters!$B$12</f>
        <v>5610</v>
      </c>
      <c r="DW348">
        <f>AE348*(Parameters!$C$12-Parameters!$D$12)-Parameters!$E$12*Parameters!$B$12</f>
        <v>6000</v>
      </c>
      <c r="DY348" s="10">
        <v>337</v>
      </c>
      <c r="DZ348" s="1">
        <f>AH348*(Parameters!$C$13-Parameters!$D$13)-Parameters!$B$13*Parameters!$E$13</f>
        <v>4040</v>
      </c>
      <c r="EA348" s="1">
        <f>AI348*(Parameters!$C$13-Parameters!$D$13)-Parameters!$B$13*Parameters!$E$13</f>
        <v>5400</v>
      </c>
      <c r="EB348" s="1">
        <f>AJ348*(Parameters!$C$13-Parameters!$D$13)-Parameters!$B$13*Parameters!$E$13</f>
        <v>5400</v>
      </c>
      <c r="EC348" s="1">
        <f>AK348*(Parameters!$C$13-Parameters!$D$13)-Parameters!$B$13*Parameters!$E$13</f>
        <v>5400</v>
      </c>
      <c r="ED348" s="1">
        <f>AL348*(Parameters!$C$13-Parameters!$D$13)-Parameters!$B$13*Parameters!$E$13</f>
        <v>4380</v>
      </c>
      <c r="EE348" s="1">
        <f>AM348*(Parameters!$C$13-Parameters!$D$13)-Parameters!$B$13*Parameters!$E$13</f>
        <v>4720</v>
      </c>
      <c r="EF348" s="1">
        <f>AN348*(Parameters!$C$13-Parameters!$D$13)-Parameters!$B$13*Parameters!$E$13</f>
        <v>5400</v>
      </c>
      <c r="EG348" s="1">
        <f>AO348*(Parameters!$C$13-Parameters!$D$13)-Parameters!$B$13*Parameters!$E$13</f>
        <v>5400</v>
      </c>
      <c r="EH348" s="1">
        <f>AP348*(Parameters!$C$13-Parameters!$D$13)-Parameters!$B$13*Parameters!$E$13</f>
        <v>3360</v>
      </c>
      <c r="EI348" s="1">
        <f>AQ348*(Parameters!$C$13-Parameters!$D$13)-Parameters!$B$13*Parameters!$E$13</f>
        <v>2680</v>
      </c>
      <c r="EJ348" s="1">
        <f>AR348*(Parameters!$C$13-Parameters!$D$13)-Parameters!$B$13*Parameters!$E$13</f>
        <v>5060</v>
      </c>
      <c r="EK348" s="1">
        <f>AS348*(Parameters!$C$13-Parameters!$D$13)-Parameters!$B$13*Parameters!$E$13</f>
        <v>5400</v>
      </c>
      <c r="EL348" s="1">
        <f>AT348*(Parameters!$C$13-Parameters!$D$13)-Parameters!$B$13*Parameters!$E$13</f>
        <v>5400</v>
      </c>
      <c r="EM348" s="1">
        <f>AU348*(Parameters!$C$13-Parameters!$D$13)-Parameters!$B$13*Parameters!$E$13</f>
        <v>2340</v>
      </c>
      <c r="EN348" s="1">
        <f>AV348*(Parameters!$C$13-Parameters!$D$13)-Parameters!$B$13*Parameters!$E$13</f>
        <v>4380</v>
      </c>
      <c r="EO348" s="1">
        <f>AW348*(Parameters!$C$13-Parameters!$D$13)-Parameters!$B$13*Parameters!$E$13</f>
        <v>5400</v>
      </c>
      <c r="EP348" s="1">
        <f>AX348*(Parameters!$C$13-Parameters!$D$13)-Parameters!$B$13*Parameters!$E$13</f>
        <v>3020</v>
      </c>
      <c r="EQ348" s="1">
        <f>AY348*(Parameters!$C$13-Parameters!$D$13)-Parameters!$B$13*Parameters!$E$13</f>
        <v>-40</v>
      </c>
      <c r="ER348" s="1">
        <f>AZ348*(Parameters!$C$13-Parameters!$D$13)-Parameters!$B$13*Parameters!$E$13</f>
        <v>5400</v>
      </c>
      <c r="ES348" s="1">
        <f>BA348*(Parameters!$C$13-Parameters!$D$13)-Parameters!$B$13*Parameters!$E$13</f>
        <v>3700</v>
      </c>
      <c r="ET348" s="1">
        <f>BB348*(Parameters!$C$13-Parameters!$D$13)-Parameters!$B$13*Parameters!$E$13</f>
        <v>3020</v>
      </c>
      <c r="EU348" s="1">
        <f>BC348*(Parameters!$C$13-Parameters!$D$13)-Parameters!$B$13*Parameters!$E$13</f>
        <v>2000</v>
      </c>
      <c r="EV348" s="1">
        <f>BD348*(Parameters!$C$13-Parameters!$D$13)-Parameters!$B$13*Parameters!$E$13</f>
        <v>2340</v>
      </c>
      <c r="EW348" s="1">
        <f>BE348*(Parameters!$C$13-Parameters!$D$13)-Parameters!$B$13*Parameters!$E$13</f>
        <v>5400</v>
      </c>
      <c r="EX348" s="1">
        <f>BF348*(Parameters!$C$13-Parameters!$D$13)-Parameters!$B$13*Parameters!$E$13</f>
        <v>640</v>
      </c>
      <c r="EY348" s="1">
        <f>BG348*(Parameters!$C$13-Parameters!$D$13)-Parameters!$B$13*Parameters!$E$13</f>
        <v>5400</v>
      </c>
      <c r="EZ348" s="1">
        <f>BH348*(Parameters!$C$13-Parameters!$D$13)-Parameters!$B$13*Parameters!$E$13</f>
        <v>1320</v>
      </c>
      <c r="FA348" s="1">
        <f>BI348*(Parameters!$C$13-Parameters!$D$13)-Parameters!$B$13*Parameters!$E$13</f>
        <v>5400</v>
      </c>
      <c r="FB348" s="1">
        <f>BJ348*(Parameters!$C$13-Parameters!$D$13)-Parameters!$B$13*Parameters!$E$13</f>
        <v>4040</v>
      </c>
      <c r="FC348" s="1">
        <f>BK348*(Parameters!$C$13-Parameters!$D$13)-Parameters!$B$13*Parameters!$E$13</f>
        <v>5400</v>
      </c>
      <c r="FD348" s="1"/>
      <c r="FE348" s="10">
        <v>337</v>
      </c>
      <c r="FF348" s="1">
        <f>BN348*(Parameters!$C$12-Parameters!$D$13)</f>
        <v>0</v>
      </c>
      <c r="FG348" s="1">
        <f>BO348*(Parameters!$C$12-Parameters!$D$13)</f>
        <v>0</v>
      </c>
      <c r="FH348" s="1">
        <f>BP348*(Parameters!$C$12-Parameters!$D$13)</f>
        <v>0</v>
      </c>
      <c r="FI348" s="1">
        <f>BQ348*(Parameters!$C$12-Parameters!$D$13)</f>
        <v>0</v>
      </c>
      <c r="FJ348" s="1">
        <f>BR348*(Parameters!$C$12-Parameters!$D$13)</f>
        <v>0</v>
      </c>
      <c r="FK348" s="1">
        <f>BS348*(Parameters!$C$12-Parameters!$D$13)</f>
        <v>0</v>
      </c>
      <c r="FL348" s="1">
        <f>BT348*(Parameters!$C$12-Parameters!$D$13)</f>
        <v>0</v>
      </c>
      <c r="FM348" s="1">
        <f>BU348*(Parameters!$C$12-Parameters!$D$13)</f>
        <v>0</v>
      </c>
      <c r="FN348" s="1">
        <f>BV348*(Parameters!$C$12-Parameters!$D$13)</f>
        <v>0</v>
      </c>
      <c r="FO348" s="1">
        <f>BW348*(Parameters!$C$12-Parameters!$D$13)</f>
        <v>0</v>
      </c>
      <c r="FP348" s="1">
        <f>BX348*(Parameters!$C$12-Parameters!$D$13)</f>
        <v>0</v>
      </c>
      <c r="FQ348" s="1">
        <f>BY348*(Parameters!$C$12-Parameters!$D$13)</f>
        <v>0</v>
      </c>
      <c r="FR348" s="1">
        <f>BZ348*(Parameters!$C$12-Parameters!$D$13)</f>
        <v>0</v>
      </c>
      <c r="FS348" s="1">
        <f>CA348*(Parameters!$C$12-Parameters!$D$13)</f>
        <v>0</v>
      </c>
      <c r="FT348" s="1">
        <f>CB348*(Parameters!$C$12-Parameters!$D$13)</f>
        <v>0</v>
      </c>
      <c r="FU348" s="1">
        <f>CC348*(Parameters!$C$12-Parameters!$D$13)</f>
        <v>0</v>
      </c>
      <c r="FV348" s="1">
        <f>CD348*(Parameters!$C$12-Parameters!$D$13)</f>
        <v>0</v>
      </c>
      <c r="FW348" s="1">
        <f>CE348*(Parameters!$C$12-Parameters!$D$13)</f>
        <v>690</v>
      </c>
      <c r="FX348" s="1">
        <f>CF348*(Parameters!$C$12-Parameters!$D$13)</f>
        <v>0</v>
      </c>
      <c r="FY348" s="1">
        <f>CG348*(Parameters!$C$12-Parameters!$D$13)</f>
        <v>0</v>
      </c>
      <c r="FZ348" s="1">
        <f>CH348*(Parameters!$C$12-Parameters!$D$13)</f>
        <v>0</v>
      </c>
      <c r="GA348" s="1">
        <f>CI348*(Parameters!$C$12-Parameters!$D$13)</f>
        <v>345</v>
      </c>
      <c r="GB348" s="1">
        <f>CJ348*(Parameters!$C$12-Parameters!$D$13)</f>
        <v>575</v>
      </c>
      <c r="GC348" s="1">
        <f>CK348*(Parameters!$C$12-Parameters!$D$13)</f>
        <v>0</v>
      </c>
      <c r="GD348" s="1">
        <f>CL348*(Parameters!$C$12-Parameters!$D$13)</f>
        <v>0</v>
      </c>
      <c r="GE348" s="1">
        <f>CM348*(Parameters!$C$12-Parameters!$D$13)</f>
        <v>0</v>
      </c>
      <c r="GF348" s="1">
        <f>CN348*(Parameters!$C$12-Parameters!$D$13)</f>
        <v>0</v>
      </c>
      <c r="GG348" s="1">
        <f>CO348*(Parameters!$C$12-Parameters!$D$13)</f>
        <v>0</v>
      </c>
      <c r="GH348" s="1">
        <f>CP348*(Parameters!$C$12-Parameters!$D$13)</f>
        <v>0</v>
      </c>
      <c r="GI348" s="1">
        <f>CQ348*(Parameters!$C$12-Parameters!$D$13)</f>
        <v>0</v>
      </c>
      <c r="GJ348" s="1"/>
      <c r="GK348" s="10">
        <v>337</v>
      </c>
      <c r="GL348" s="1">
        <f>CT348+DZ348+FF348-Parameters!$F$13*Parameters!$B$13</f>
        <v>5570</v>
      </c>
      <c r="GM348" s="1">
        <f>CU348+EA348+FG348-Parameters!$F$13*Parameters!$B$13</f>
        <v>9270</v>
      </c>
      <c r="GN348" s="1">
        <f>CV348+EB348+FH348-Parameters!$F$13*Parameters!$B$13</f>
        <v>3940</v>
      </c>
      <c r="GO348" s="1">
        <f>CW348+EC348+FI348-Parameters!$F$13*Parameters!$B$13</f>
        <v>7580</v>
      </c>
      <c r="GP348" s="1">
        <f>CX348+ED348+FJ348-Parameters!$F$13*Parameters!$B$13</f>
        <v>7340</v>
      </c>
      <c r="GQ348" s="1">
        <f>CY348+EE348+FK348-Parameters!$F$13*Parameters!$B$13</f>
        <v>5080</v>
      </c>
      <c r="GR348" s="1">
        <f>CZ348+EF348+FL348-Parameters!$F$13*Parameters!$B$13</f>
        <v>9400</v>
      </c>
      <c r="GS348" s="1">
        <f>DA348+EG348+FM348-Parameters!$F$13*Parameters!$B$13</f>
        <v>6540</v>
      </c>
      <c r="GT348" s="1">
        <f>DB348+EH348+FN348-Parameters!$F$13*Parameters!$B$13</f>
        <v>7230</v>
      </c>
      <c r="GU348" s="1">
        <f>DC348+EI348+FO348-Parameters!$F$13*Parameters!$B$13</f>
        <v>5900</v>
      </c>
      <c r="GV348" s="1">
        <f>DD348+EJ348+FP348-Parameters!$F$13*Parameters!$B$13</f>
        <v>5940</v>
      </c>
      <c r="GW348" s="1">
        <f>DE348+EK348+FQ348-Parameters!$F$13*Parameters!$B$13</f>
        <v>9400</v>
      </c>
      <c r="GX348" s="1">
        <f>DF348+EL348+FR348-Parameters!$F$13*Parameters!$B$13</f>
        <v>9400</v>
      </c>
      <c r="GY348" s="1">
        <f>DG348+EM348+FS348-Parameters!$F$13*Parameters!$B$13</f>
        <v>6210</v>
      </c>
      <c r="GZ348" s="1">
        <f>DH348+EN348+FT348-Parameters!$F$13*Parameters!$B$13</f>
        <v>7730</v>
      </c>
      <c r="HA348" s="1">
        <f>DI348+EO348+FU348-Parameters!$F$13*Parameters!$B$13</f>
        <v>8490</v>
      </c>
      <c r="HB348" s="1">
        <f>DJ348+EP348+FV348-Parameters!$F$13*Parameters!$B$13</f>
        <v>2860</v>
      </c>
      <c r="HC348" s="1">
        <f>DK348+EQ348+FW348-Parameters!$F$13*Parameters!$B$13</f>
        <v>4650</v>
      </c>
      <c r="HD348" s="1">
        <f>DL348+ER348+FX348-Parameters!$F$13*Parameters!$B$13</f>
        <v>8490</v>
      </c>
      <c r="HE348" s="1">
        <f>DM348+ES348+FY348-Parameters!$F$13*Parameters!$B$13</f>
        <v>5360</v>
      </c>
      <c r="HF348" s="1">
        <f>DN348+ET348+FZ348-Parameters!$F$13*Parameters!$B$13</f>
        <v>5720</v>
      </c>
      <c r="HG348" s="1">
        <f>DO348+EU348+GA348-Parameters!$F$13*Parameters!$B$13</f>
        <v>6345</v>
      </c>
      <c r="HH348" s="1">
        <f>DP348+EV348+GB348-Parameters!$F$13*Parameters!$B$13</f>
        <v>6915</v>
      </c>
      <c r="HI348" s="1">
        <f>DQ348+EW348+GC348-Parameters!$F$13*Parameters!$B$13</f>
        <v>7320</v>
      </c>
      <c r="HJ348" s="1">
        <f>DR348+EX348+GD348-Parameters!$F$13*Parameters!$B$13</f>
        <v>1650</v>
      </c>
      <c r="HK348" s="1">
        <f>DS348+EY348+GE348-Parameters!$F$13*Parameters!$B$13</f>
        <v>9400</v>
      </c>
      <c r="HL348" s="1">
        <f>DT348+EZ348+GF348-Parameters!$F$13*Parameters!$B$13</f>
        <v>1940</v>
      </c>
      <c r="HM348" s="1">
        <f>DU348+FA348+GG348-Parameters!$F$13*Parameters!$B$13</f>
        <v>7190</v>
      </c>
      <c r="HN348" s="1">
        <f>DV348+FB348+GH348-Parameters!$F$13*Parameters!$B$13</f>
        <v>7650</v>
      </c>
      <c r="HO348" s="1">
        <f>DW348+FC348+GI348-Parameters!$F$13*Parameters!$B$13</f>
        <v>9400</v>
      </c>
      <c r="HP348" s="1"/>
      <c r="HQ348" s="2"/>
    </row>
    <row r="349" spans="1:225" x14ac:dyDescent="0.35">
      <c r="A349" s="10">
        <v>338</v>
      </c>
      <c r="B349">
        <f>MIN(Parameters!$B$12,Data!B349)</f>
        <v>41</v>
      </c>
      <c r="C349">
        <f>MIN(Parameters!$B$12,Data!C349)</f>
        <v>41</v>
      </c>
      <c r="D349">
        <f>MIN(Parameters!$B$12,Data!D349)</f>
        <v>43</v>
      </c>
      <c r="E349">
        <f>MIN(Parameters!$B$12,Data!E349)</f>
        <v>53</v>
      </c>
      <c r="F349">
        <f>MIN(Parameters!$B$12,Data!F349)</f>
        <v>39</v>
      </c>
      <c r="G349">
        <f>MIN(Parameters!$B$12,Data!G349)</f>
        <v>36</v>
      </c>
      <c r="H349">
        <f>MIN(Parameters!$B$12,Data!H349)</f>
        <v>54</v>
      </c>
      <c r="I349">
        <f>MIN(Parameters!$B$12,Data!I349)</f>
        <v>56</v>
      </c>
      <c r="J349">
        <f>MIN(Parameters!$B$12,Data!J349)</f>
        <v>45</v>
      </c>
      <c r="K349">
        <f>MIN(Parameters!$B$12,Data!K349)</f>
        <v>32</v>
      </c>
      <c r="L349">
        <f>MIN(Parameters!$B$12,Data!L349)</f>
        <v>35</v>
      </c>
      <c r="M349">
        <f>MIN(Parameters!$B$12,Data!M349)</f>
        <v>45</v>
      </c>
      <c r="N349">
        <f>MIN(Parameters!$B$12,Data!N349)</f>
        <v>34</v>
      </c>
      <c r="O349">
        <f>MIN(Parameters!$B$12,Data!O349)</f>
        <v>44</v>
      </c>
      <c r="P349">
        <f>MIN(Parameters!$B$12,Data!P349)</f>
        <v>60</v>
      </c>
      <c r="Q349">
        <f>MIN(Parameters!$B$12,Data!Q349)</f>
        <v>46</v>
      </c>
      <c r="R349">
        <f>MIN(Parameters!$B$12,Data!R349)</f>
        <v>60</v>
      </c>
      <c r="S349">
        <f>MIN(Parameters!$B$12,Data!S349)</f>
        <v>60</v>
      </c>
      <c r="T349">
        <f>MIN(Parameters!$B$12,Data!T349)</f>
        <v>45</v>
      </c>
      <c r="U349">
        <f>MIN(Parameters!$B$12,Data!U349)</f>
        <v>26</v>
      </c>
      <c r="V349">
        <f>MIN(Parameters!$B$12,Data!V349)</f>
        <v>34</v>
      </c>
      <c r="W349">
        <f>MIN(Parameters!$B$12,Data!W349)</f>
        <v>46</v>
      </c>
      <c r="X349">
        <f>MIN(Parameters!$B$12,Data!X349)</f>
        <v>36</v>
      </c>
      <c r="Y349">
        <f>MIN(Parameters!$B$12,Data!Y349)</f>
        <v>60</v>
      </c>
      <c r="Z349">
        <f>MIN(Parameters!$B$12,Data!Z349)</f>
        <v>48</v>
      </c>
      <c r="AA349">
        <f>MIN(Parameters!$B$12,Data!AA349)</f>
        <v>46</v>
      </c>
      <c r="AB349">
        <f>MIN(Parameters!$B$12,Data!AB349)</f>
        <v>35</v>
      </c>
      <c r="AC349">
        <f>MIN(Parameters!$B$12,Data!AC349)</f>
        <v>41</v>
      </c>
      <c r="AD349">
        <f>MIN(Parameters!$B$12,Data!AD349)</f>
        <v>28</v>
      </c>
      <c r="AE349">
        <f>MIN(Parameters!$B$12,Data!AE349)</f>
        <v>60</v>
      </c>
      <c r="AG349" s="10">
        <v>338</v>
      </c>
      <c r="AH349">
        <f>MIN(Parameters!$B$13,Data!AI349)</f>
        <v>0</v>
      </c>
      <c r="AI349">
        <f>MIN(Parameters!$B$13,Data!AJ349)</f>
        <v>16</v>
      </c>
      <c r="AJ349">
        <f>MIN(Parameters!$B$13,Data!AK349)</f>
        <v>0</v>
      </c>
      <c r="AK349">
        <f>MIN(Parameters!$B$13,Data!AL349)</f>
        <v>20</v>
      </c>
      <c r="AL349">
        <f>MIN(Parameters!$B$13,Data!AM349)</f>
        <v>20</v>
      </c>
      <c r="AM349">
        <f>MIN(Parameters!$B$13,Data!AN349)</f>
        <v>14</v>
      </c>
      <c r="AN349">
        <f>MIN(Parameters!$B$13,Data!AO349)</f>
        <v>20</v>
      </c>
      <c r="AO349">
        <f>MIN(Parameters!$B$13,Data!AP349)</f>
        <v>20</v>
      </c>
      <c r="AP349">
        <f>MIN(Parameters!$B$13,Data!AQ349)</f>
        <v>20</v>
      </c>
      <c r="AQ349">
        <f>MIN(Parameters!$B$13,Data!AR349)</f>
        <v>18</v>
      </c>
      <c r="AR349">
        <f>MIN(Parameters!$B$13,Data!AS349)</f>
        <v>20</v>
      </c>
      <c r="AS349">
        <f>MIN(Parameters!$B$13,Data!AT349)</f>
        <v>13</v>
      </c>
      <c r="AT349">
        <f>MIN(Parameters!$B$13,Data!AU349)</f>
        <v>18</v>
      </c>
      <c r="AU349">
        <f>MIN(Parameters!$B$13,Data!AV349)</f>
        <v>16</v>
      </c>
      <c r="AV349">
        <f>MIN(Parameters!$B$13,Data!AW349)</f>
        <v>7</v>
      </c>
      <c r="AW349">
        <f>MIN(Parameters!$B$13,Data!AX349)</f>
        <v>12</v>
      </c>
      <c r="AX349">
        <f>MIN(Parameters!$B$13,Data!AY349)</f>
        <v>12</v>
      </c>
      <c r="AY349">
        <f>MIN(Parameters!$B$13,Data!AZ349)</f>
        <v>17</v>
      </c>
      <c r="AZ349">
        <f>MIN(Parameters!$B$13,Data!BA349)</f>
        <v>20</v>
      </c>
      <c r="BA349">
        <f>MIN(Parameters!$B$13,Data!BB349)</f>
        <v>9</v>
      </c>
      <c r="BB349">
        <f>MIN(Parameters!$B$13,Data!BC349)</f>
        <v>20</v>
      </c>
      <c r="BC349">
        <f>MIN(Parameters!$B$13,Data!BD349)</f>
        <v>6</v>
      </c>
      <c r="BD349">
        <f>MIN(Parameters!$B$13,Data!BE349)</f>
        <v>17</v>
      </c>
      <c r="BE349">
        <f>MIN(Parameters!$B$13,Data!BF349)</f>
        <v>20</v>
      </c>
      <c r="BF349">
        <f>MIN(Parameters!$B$13,Data!BG349)</f>
        <v>20</v>
      </c>
      <c r="BG349">
        <f>MIN(Parameters!$B$13,Data!BH349)</f>
        <v>16</v>
      </c>
      <c r="BH349">
        <f>MIN(Parameters!$B$13,Data!BI349)</f>
        <v>0</v>
      </c>
      <c r="BI349">
        <f>MIN(Parameters!$B$13,Data!BJ349)</f>
        <v>20</v>
      </c>
      <c r="BJ349">
        <f>MIN(Parameters!$B$13,Data!BK349)</f>
        <v>20</v>
      </c>
      <c r="BK349">
        <f>MIN(Parameters!$B$13,Data!BL349)</f>
        <v>20</v>
      </c>
      <c r="BM349" s="10">
        <v>338</v>
      </c>
      <c r="BN349">
        <f>MIN(Parameters!$B$13-Updated_calc!AH349,MAX(0,Data!B349-Updated_calc!B349))</f>
        <v>0</v>
      </c>
      <c r="BO349">
        <f>MIN(Parameters!$B$13-Updated_calc!AI349,MAX(0,Data!C349-Updated_calc!C349))</f>
        <v>0</v>
      </c>
      <c r="BP349">
        <f>MIN(Parameters!$B$13-Updated_calc!AJ349,MAX(0,Data!D349-Updated_calc!D349))</f>
        <v>0</v>
      </c>
      <c r="BQ349">
        <f>MIN(Parameters!$B$13-Updated_calc!AK349,MAX(0,Data!E349-Updated_calc!E349))</f>
        <v>0</v>
      </c>
      <c r="BR349">
        <f>MIN(Parameters!$B$13-Updated_calc!AL349,MAX(0,Data!F349-Updated_calc!F349))</f>
        <v>0</v>
      </c>
      <c r="BS349">
        <f>MIN(Parameters!$B$13-Updated_calc!AM349,MAX(0,Data!G349-Updated_calc!G349))</f>
        <v>0</v>
      </c>
      <c r="BT349">
        <f>MIN(Parameters!$B$13-Updated_calc!AN349,MAX(0,Data!H349-Updated_calc!H349))</f>
        <v>0</v>
      </c>
      <c r="BU349">
        <f>MIN(Parameters!$B$13-Updated_calc!AO349,MAX(0,Data!I349-Updated_calc!I349))</f>
        <v>0</v>
      </c>
      <c r="BV349">
        <f>MIN(Parameters!$B$13-Updated_calc!AP349,MAX(0,Data!J349-Updated_calc!J349))</f>
        <v>0</v>
      </c>
      <c r="BW349">
        <f>MIN(Parameters!$B$13-Updated_calc!AQ349,MAX(0,Data!K349-Updated_calc!K349))</f>
        <v>0</v>
      </c>
      <c r="BX349">
        <f>MIN(Parameters!$B$13-Updated_calc!AR349,MAX(0,Data!L349-Updated_calc!L349))</f>
        <v>0</v>
      </c>
      <c r="BY349">
        <f>MIN(Parameters!$B$13-Updated_calc!AS349,MAX(0,Data!M349-Updated_calc!M349))</f>
        <v>0</v>
      </c>
      <c r="BZ349">
        <f>MIN(Parameters!$B$13-Updated_calc!AT349,MAX(0,Data!N349-Updated_calc!N349))</f>
        <v>0</v>
      </c>
      <c r="CA349">
        <f>MIN(Parameters!$B$13-Updated_calc!AU349,MAX(0,Data!O349-Updated_calc!O349))</f>
        <v>0</v>
      </c>
      <c r="CB349">
        <f>MIN(Parameters!$B$13-Updated_calc!AV349,MAX(0,Data!P349-Updated_calc!P349))</f>
        <v>8</v>
      </c>
      <c r="CC349">
        <f>MIN(Parameters!$B$13-Updated_calc!AW349,MAX(0,Data!Q349-Updated_calc!Q349))</f>
        <v>0</v>
      </c>
      <c r="CD349">
        <f>MIN(Parameters!$B$13-Updated_calc!AX349,MAX(0,Data!R349-Updated_calc!R349))</f>
        <v>8</v>
      </c>
      <c r="CE349">
        <f>MIN(Parameters!$B$13-Updated_calc!AY349,MAX(0,Data!S349-Updated_calc!S349))</f>
        <v>3</v>
      </c>
      <c r="CF349">
        <f>MIN(Parameters!$B$13-Updated_calc!AZ349,MAX(0,Data!T349-Updated_calc!T349))</f>
        <v>0</v>
      </c>
      <c r="CG349">
        <f>MIN(Parameters!$B$13-Updated_calc!BA349,MAX(0,Data!U349-Updated_calc!U349))</f>
        <v>0</v>
      </c>
      <c r="CH349">
        <f>MIN(Parameters!$B$13-Updated_calc!BB349,MAX(0,Data!V349-Updated_calc!V349))</f>
        <v>0</v>
      </c>
      <c r="CI349">
        <f>MIN(Parameters!$B$13-Updated_calc!BC349,MAX(0,Data!W349-Updated_calc!W349))</f>
        <v>0</v>
      </c>
      <c r="CJ349">
        <f>MIN(Parameters!$B$13-Updated_calc!BD349,MAX(0,Data!X349-Updated_calc!X349))</f>
        <v>0</v>
      </c>
      <c r="CK349">
        <f>MIN(Parameters!$B$13-Updated_calc!BE349,MAX(0,Data!Y349-Updated_calc!Y349))</f>
        <v>0</v>
      </c>
      <c r="CL349">
        <f>MIN(Parameters!$B$13-Updated_calc!BF349,MAX(0,Data!Z349-Updated_calc!Z349))</f>
        <v>0</v>
      </c>
      <c r="CM349">
        <f>MIN(Parameters!$B$13-Updated_calc!BG349,MAX(0,Data!AA349-Updated_calc!AA349))</f>
        <v>0</v>
      </c>
      <c r="CN349">
        <f>MIN(Parameters!$B$13-Updated_calc!BH349,MAX(0,Data!AB349-Updated_calc!AB349))</f>
        <v>0</v>
      </c>
      <c r="CO349">
        <f>MIN(Parameters!$B$13-Updated_calc!BI349,MAX(0,Data!AC349-Updated_calc!AC349))</f>
        <v>0</v>
      </c>
      <c r="CP349">
        <f>MIN(Parameters!$B$13-Updated_calc!BJ349,MAX(0,Data!AD349-Updated_calc!AD349))</f>
        <v>0</v>
      </c>
      <c r="CQ349">
        <f>MIN(Parameters!$B$13-Updated_calc!BK349,MAX(0,Data!AE349-Updated_calc!AE349))</f>
        <v>0</v>
      </c>
      <c r="CS349" s="10">
        <v>338</v>
      </c>
      <c r="CT349">
        <f>B349*(Parameters!$C$12-Parameters!$D$12)-Parameters!$E$12*Parameters!$B$12</f>
        <v>3530</v>
      </c>
      <c r="CU349">
        <f>C349*(Parameters!$C$12-Parameters!$D$12)-Parameters!$E$12*Parameters!$B$12</f>
        <v>3530</v>
      </c>
      <c r="CV349">
        <f>D349*(Parameters!$C$12-Parameters!$D$12)-Parameters!$E$12*Parameters!$B$12</f>
        <v>3790</v>
      </c>
      <c r="CW349">
        <f>E349*(Parameters!$C$12-Parameters!$D$12)-Parameters!$E$12*Parameters!$B$12</f>
        <v>5090</v>
      </c>
      <c r="CX349">
        <f>F349*(Parameters!$C$12-Parameters!$D$12)-Parameters!$E$12*Parameters!$B$12</f>
        <v>3270</v>
      </c>
      <c r="CY349">
        <f>G349*(Parameters!$C$12-Parameters!$D$12)-Parameters!$E$12*Parameters!$B$12</f>
        <v>2880</v>
      </c>
      <c r="CZ349">
        <f>H349*(Parameters!$C$12-Parameters!$D$12)-Parameters!$E$12*Parameters!$B$12</f>
        <v>5220</v>
      </c>
      <c r="DA349">
        <f>I349*(Parameters!$C$12-Parameters!$D$12)-Parameters!$E$12*Parameters!$B$12</f>
        <v>5480</v>
      </c>
      <c r="DB349">
        <f>J349*(Parameters!$C$12-Parameters!$D$12)-Parameters!$E$12*Parameters!$B$12</f>
        <v>4050</v>
      </c>
      <c r="DC349">
        <f>K349*(Parameters!$C$12-Parameters!$D$12)-Parameters!$E$12*Parameters!$B$12</f>
        <v>2360</v>
      </c>
      <c r="DD349">
        <f>L349*(Parameters!$C$12-Parameters!$D$12)-Parameters!$E$12*Parameters!$B$12</f>
        <v>2750</v>
      </c>
      <c r="DE349">
        <f>M349*(Parameters!$C$12-Parameters!$D$12)-Parameters!$E$12*Parameters!$B$12</f>
        <v>4050</v>
      </c>
      <c r="DF349">
        <f>N349*(Parameters!$C$12-Parameters!$D$12)-Parameters!$E$12*Parameters!$B$12</f>
        <v>2620</v>
      </c>
      <c r="DG349">
        <f>O349*(Parameters!$C$12-Parameters!$D$12)-Parameters!$E$12*Parameters!$B$12</f>
        <v>3920</v>
      </c>
      <c r="DH349">
        <f>P349*(Parameters!$C$12-Parameters!$D$12)-Parameters!$E$12*Parameters!$B$12</f>
        <v>6000</v>
      </c>
      <c r="DI349">
        <f>Q349*(Parameters!$C$12-Parameters!$D$12)-Parameters!$E$12*Parameters!$B$12</f>
        <v>4180</v>
      </c>
      <c r="DJ349">
        <f>R349*(Parameters!$C$12-Parameters!$D$12)-Parameters!$E$12*Parameters!$B$12</f>
        <v>6000</v>
      </c>
      <c r="DK349">
        <f>S349*(Parameters!$C$12-Parameters!$D$12)-Parameters!$E$12*Parameters!$B$12</f>
        <v>6000</v>
      </c>
      <c r="DL349">
        <f>T349*(Parameters!$C$12-Parameters!$D$12)-Parameters!$E$12*Parameters!$B$12</f>
        <v>4050</v>
      </c>
      <c r="DM349">
        <f>U349*(Parameters!$C$12-Parameters!$D$12)-Parameters!$E$12*Parameters!$B$12</f>
        <v>1580</v>
      </c>
      <c r="DN349">
        <f>V349*(Parameters!$C$12-Parameters!$D$12)-Parameters!$E$12*Parameters!$B$12</f>
        <v>2620</v>
      </c>
      <c r="DO349">
        <f>W349*(Parameters!$C$12-Parameters!$D$12)-Parameters!$E$12*Parameters!$B$12</f>
        <v>4180</v>
      </c>
      <c r="DP349">
        <f>X349*(Parameters!$C$12-Parameters!$D$12)-Parameters!$E$12*Parameters!$B$12</f>
        <v>2880</v>
      </c>
      <c r="DQ349">
        <f>Y349*(Parameters!$C$12-Parameters!$D$12)-Parameters!$E$12*Parameters!$B$12</f>
        <v>6000</v>
      </c>
      <c r="DR349">
        <f>Z349*(Parameters!$C$12-Parameters!$D$12)-Parameters!$E$12*Parameters!$B$12</f>
        <v>4440</v>
      </c>
      <c r="DS349">
        <f>AA349*(Parameters!$C$12-Parameters!$D$12)-Parameters!$E$12*Parameters!$B$12</f>
        <v>4180</v>
      </c>
      <c r="DT349">
        <f>AB349*(Parameters!$C$12-Parameters!$D$12)-Parameters!$E$12*Parameters!$B$12</f>
        <v>2750</v>
      </c>
      <c r="DU349">
        <f>AC349*(Parameters!$C$12-Parameters!$D$12)-Parameters!$E$12*Parameters!$B$12</f>
        <v>3530</v>
      </c>
      <c r="DV349">
        <f>AD349*(Parameters!$C$12-Parameters!$D$12)-Parameters!$E$12*Parameters!$B$12</f>
        <v>1840</v>
      </c>
      <c r="DW349">
        <f>AE349*(Parameters!$C$12-Parameters!$D$12)-Parameters!$E$12*Parameters!$B$12</f>
        <v>6000</v>
      </c>
      <c r="DY349" s="10">
        <v>338</v>
      </c>
      <c r="DZ349" s="1">
        <f>AH349*(Parameters!$C$13-Parameters!$D$13)-Parameters!$B$13*Parameters!$E$13</f>
        <v>-1400</v>
      </c>
      <c r="EA349" s="1">
        <f>AI349*(Parameters!$C$13-Parameters!$D$13)-Parameters!$B$13*Parameters!$E$13</f>
        <v>4040</v>
      </c>
      <c r="EB349" s="1">
        <f>AJ349*(Parameters!$C$13-Parameters!$D$13)-Parameters!$B$13*Parameters!$E$13</f>
        <v>-1400</v>
      </c>
      <c r="EC349" s="1">
        <f>AK349*(Parameters!$C$13-Parameters!$D$13)-Parameters!$B$13*Parameters!$E$13</f>
        <v>5400</v>
      </c>
      <c r="ED349" s="1">
        <f>AL349*(Parameters!$C$13-Parameters!$D$13)-Parameters!$B$13*Parameters!$E$13</f>
        <v>5400</v>
      </c>
      <c r="EE349" s="1">
        <f>AM349*(Parameters!$C$13-Parameters!$D$13)-Parameters!$B$13*Parameters!$E$13</f>
        <v>3360</v>
      </c>
      <c r="EF349" s="1">
        <f>AN349*(Parameters!$C$13-Parameters!$D$13)-Parameters!$B$13*Parameters!$E$13</f>
        <v>5400</v>
      </c>
      <c r="EG349" s="1">
        <f>AO349*(Parameters!$C$13-Parameters!$D$13)-Parameters!$B$13*Parameters!$E$13</f>
        <v>5400</v>
      </c>
      <c r="EH349" s="1">
        <f>AP349*(Parameters!$C$13-Parameters!$D$13)-Parameters!$B$13*Parameters!$E$13</f>
        <v>5400</v>
      </c>
      <c r="EI349" s="1">
        <f>AQ349*(Parameters!$C$13-Parameters!$D$13)-Parameters!$B$13*Parameters!$E$13</f>
        <v>4720</v>
      </c>
      <c r="EJ349" s="1">
        <f>AR349*(Parameters!$C$13-Parameters!$D$13)-Parameters!$B$13*Parameters!$E$13</f>
        <v>5400</v>
      </c>
      <c r="EK349" s="1">
        <f>AS349*(Parameters!$C$13-Parameters!$D$13)-Parameters!$B$13*Parameters!$E$13</f>
        <v>3020</v>
      </c>
      <c r="EL349" s="1">
        <f>AT349*(Parameters!$C$13-Parameters!$D$13)-Parameters!$B$13*Parameters!$E$13</f>
        <v>4720</v>
      </c>
      <c r="EM349" s="1">
        <f>AU349*(Parameters!$C$13-Parameters!$D$13)-Parameters!$B$13*Parameters!$E$13</f>
        <v>4040</v>
      </c>
      <c r="EN349" s="1">
        <f>AV349*(Parameters!$C$13-Parameters!$D$13)-Parameters!$B$13*Parameters!$E$13</f>
        <v>980</v>
      </c>
      <c r="EO349" s="1">
        <f>AW349*(Parameters!$C$13-Parameters!$D$13)-Parameters!$B$13*Parameters!$E$13</f>
        <v>2680</v>
      </c>
      <c r="EP349" s="1">
        <f>AX349*(Parameters!$C$13-Parameters!$D$13)-Parameters!$B$13*Parameters!$E$13</f>
        <v>2680</v>
      </c>
      <c r="EQ349" s="1">
        <f>AY349*(Parameters!$C$13-Parameters!$D$13)-Parameters!$B$13*Parameters!$E$13</f>
        <v>4380</v>
      </c>
      <c r="ER349" s="1">
        <f>AZ349*(Parameters!$C$13-Parameters!$D$13)-Parameters!$B$13*Parameters!$E$13</f>
        <v>5400</v>
      </c>
      <c r="ES349" s="1">
        <f>BA349*(Parameters!$C$13-Parameters!$D$13)-Parameters!$B$13*Parameters!$E$13</f>
        <v>1660</v>
      </c>
      <c r="ET349" s="1">
        <f>BB349*(Parameters!$C$13-Parameters!$D$13)-Parameters!$B$13*Parameters!$E$13</f>
        <v>5400</v>
      </c>
      <c r="EU349" s="1">
        <f>BC349*(Parameters!$C$13-Parameters!$D$13)-Parameters!$B$13*Parameters!$E$13</f>
        <v>640</v>
      </c>
      <c r="EV349" s="1">
        <f>BD349*(Parameters!$C$13-Parameters!$D$13)-Parameters!$B$13*Parameters!$E$13</f>
        <v>4380</v>
      </c>
      <c r="EW349" s="1">
        <f>BE349*(Parameters!$C$13-Parameters!$D$13)-Parameters!$B$13*Parameters!$E$13</f>
        <v>5400</v>
      </c>
      <c r="EX349" s="1">
        <f>BF349*(Parameters!$C$13-Parameters!$D$13)-Parameters!$B$13*Parameters!$E$13</f>
        <v>5400</v>
      </c>
      <c r="EY349" s="1">
        <f>BG349*(Parameters!$C$13-Parameters!$D$13)-Parameters!$B$13*Parameters!$E$13</f>
        <v>4040</v>
      </c>
      <c r="EZ349" s="1">
        <f>BH349*(Parameters!$C$13-Parameters!$D$13)-Parameters!$B$13*Parameters!$E$13</f>
        <v>-1400</v>
      </c>
      <c r="FA349" s="1">
        <f>BI349*(Parameters!$C$13-Parameters!$D$13)-Parameters!$B$13*Parameters!$E$13</f>
        <v>5400</v>
      </c>
      <c r="FB349" s="1">
        <f>BJ349*(Parameters!$C$13-Parameters!$D$13)-Parameters!$B$13*Parameters!$E$13</f>
        <v>5400</v>
      </c>
      <c r="FC349" s="1">
        <f>BK349*(Parameters!$C$13-Parameters!$D$13)-Parameters!$B$13*Parameters!$E$13</f>
        <v>5400</v>
      </c>
      <c r="FD349" s="1"/>
      <c r="FE349" s="10">
        <v>338</v>
      </c>
      <c r="FF349" s="1">
        <f>BN349*(Parameters!$C$12-Parameters!$D$13)</f>
        <v>0</v>
      </c>
      <c r="FG349" s="1">
        <f>BO349*(Parameters!$C$12-Parameters!$D$13)</f>
        <v>0</v>
      </c>
      <c r="FH349" s="1">
        <f>BP349*(Parameters!$C$12-Parameters!$D$13)</f>
        <v>0</v>
      </c>
      <c r="FI349" s="1">
        <f>BQ349*(Parameters!$C$12-Parameters!$D$13)</f>
        <v>0</v>
      </c>
      <c r="FJ349" s="1">
        <f>BR349*(Parameters!$C$12-Parameters!$D$13)</f>
        <v>0</v>
      </c>
      <c r="FK349" s="1">
        <f>BS349*(Parameters!$C$12-Parameters!$D$13)</f>
        <v>0</v>
      </c>
      <c r="FL349" s="1">
        <f>BT349*(Parameters!$C$12-Parameters!$D$13)</f>
        <v>0</v>
      </c>
      <c r="FM349" s="1">
        <f>BU349*(Parameters!$C$12-Parameters!$D$13)</f>
        <v>0</v>
      </c>
      <c r="FN349" s="1">
        <f>BV349*(Parameters!$C$12-Parameters!$D$13)</f>
        <v>0</v>
      </c>
      <c r="FO349" s="1">
        <f>BW349*(Parameters!$C$12-Parameters!$D$13)</f>
        <v>0</v>
      </c>
      <c r="FP349" s="1">
        <f>BX349*(Parameters!$C$12-Parameters!$D$13)</f>
        <v>0</v>
      </c>
      <c r="FQ349" s="1">
        <f>BY349*(Parameters!$C$12-Parameters!$D$13)</f>
        <v>0</v>
      </c>
      <c r="FR349" s="1">
        <f>BZ349*(Parameters!$C$12-Parameters!$D$13)</f>
        <v>0</v>
      </c>
      <c r="FS349" s="1">
        <f>CA349*(Parameters!$C$12-Parameters!$D$13)</f>
        <v>0</v>
      </c>
      <c r="FT349" s="1">
        <f>CB349*(Parameters!$C$12-Parameters!$D$13)</f>
        <v>920</v>
      </c>
      <c r="FU349" s="1">
        <f>CC349*(Parameters!$C$12-Parameters!$D$13)</f>
        <v>0</v>
      </c>
      <c r="FV349" s="1">
        <f>CD349*(Parameters!$C$12-Parameters!$D$13)</f>
        <v>920</v>
      </c>
      <c r="FW349" s="1">
        <f>CE349*(Parameters!$C$12-Parameters!$D$13)</f>
        <v>345</v>
      </c>
      <c r="FX349" s="1">
        <f>CF349*(Parameters!$C$12-Parameters!$D$13)</f>
        <v>0</v>
      </c>
      <c r="FY349" s="1">
        <f>CG349*(Parameters!$C$12-Parameters!$D$13)</f>
        <v>0</v>
      </c>
      <c r="FZ349" s="1">
        <f>CH349*(Parameters!$C$12-Parameters!$D$13)</f>
        <v>0</v>
      </c>
      <c r="GA349" s="1">
        <f>CI349*(Parameters!$C$12-Parameters!$D$13)</f>
        <v>0</v>
      </c>
      <c r="GB349" s="1">
        <f>CJ349*(Parameters!$C$12-Parameters!$D$13)</f>
        <v>0</v>
      </c>
      <c r="GC349" s="1">
        <f>CK349*(Parameters!$C$12-Parameters!$D$13)</f>
        <v>0</v>
      </c>
      <c r="GD349" s="1">
        <f>CL349*(Parameters!$C$12-Parameters!$D$13)</f>
        <v>0</v>
      </c>
      <c r="GE349" s="1">
        <f>CM349*(Parameters!$C$12-Parameters!$D$13)</f>
        <v>0</v>
      </c>
      <c r="GF349" s="1">
        <f>CN349*(Parameters!$C$12-Parameters!$D$13)</f>
        <v>0</v>
      </c>
      <c r="GG349" s="1">
        <f>CO349*(Parameters!$C$12-Parameters!$D$13)</f>
        <v>0</v>
      </c>
      <c r="GH349" s="1">
        <f>CP349*(Parameters!$C$12-Parameters!$D$13)</f>
        <v>0</v>
      </c>
      <c r="GI349" s="1">
        <f>CQ349*(Parameters!$C$12-Parameters!$D$13)</f>
        <v>0</v>
      </c>
      <c r="GJ349" s="1"/>
      <c r="GK349" s="10">
        <v>338</v>
      </c>
      <c r="GL349" s="1">
        <f>CT349+DZ349+FF349-Parameters!$F$13*Parameters!$B$13</f>
        <v>130</v>
      </c>
      <c r="GM349" s="1">
        <f>CU349+EA349+FG349-Parameters!$F$13*Parameters!$B$13</f>
        <v>5570</v>
      </c>
      <c r="GN349" s="1">
        <f>CV349+EB349+FH349-Parameters!$F$13*Parameters!$B$13</f>
        <v>390</v>
      </c>
      <c r="GO349" s="1">
        <f>CW349+EC349+FI349-Parameters!$F$13*Parameters!$B$13</f>
        <v>8490</v>
      </c>
      <c r="GP349" s="1">
        <f>CX349+ED349+FJ349-Parameters!$F$13*Parameters!$B$13</f>
        <v>6670</v>
      </c>
      <c r="GQ349" s="1">
        <f>CY349+EE349+FK349-Parameters!$F$13*Parameters!$B$13</f>
        <v>4240</v>
      </c>
      <c r="GR349" s="1">
        <f>CZ349+EF349+FL349-Parameters!$F$13*Parameters!$B$13</f>
        <v>8620</v>
      </c>
      <c r="GS349" s="1">
        <f>DA349+EG349+FM349-Parameters!$F$13*Parameters!$B$13</f>
        <v>8880</v>
      </c>
      <c r="GT349" s="1">
        <f>DB349+EH349+FN349-Parameters!$F$13*Parameters!$B$13</f>
        <v>7450</v>
      </c>
      <c r="GU349" s="1">
        <f>DC349+EI349+FO349-Parameters!$F$13*Parameters!$B$13</f>
        <v>5080</v>
      </c>
      <c r="GV349" s="1">
        <f>DD349+EJ349+FP349-Parameters!$F$13*Parameters!$B$13</f>
        <v>6150</v>
      </c>
      <c r="GW349" s="1">
        <f>DE349+EK349+FQ349-Parameters!$F$13*Parameters!$B$13</f>
        <v>5070</v>
      </c>
      <c r="GX349" s="1">
        <f>DF349+EL349+FR349-Parameters!$F$13*Parameters!$B$13</f>
        <v>5340</v>
      </c>
      <c r="GY349" s="1">
        <f>DG349+EM349+FS349-Parameters!$F$13*Parameters!$B$13</f>
        <v>5960</v>
      </c>
      <c r="GZ349" s="1">
        <f>DH349+EN349+FT349-Parameters!$F$13*Parameters!$B$13</f>
        <v>5900</v>
      </c>
      <c r="HA349" s="1">
        <f>DI349+EO349+FU349-Parameters!$F$13*Parameters!$B$13</f>
        <v>4860</v>
      </c>
      <c r="HB349" s="1">
        <f>DJ349+EP349+FV349-Parameters!$F$13*Parameters!$B$13</f>
        <v>7600</v>
      </c>
      <c r="HC349" s="1">
        <f>DK349+EQ349+FW349-Parameters!$F$13*Parameters!$B$13</f>
        <v>8725</v>
      </c>
      <c r="HD349" s="1">
        <f>DL349+ER349+FX349-Parameters!$F$13*Parameters!$B$13</f>
        <v>7450</v>
      </c>
      <c r="HE349" s="1">
        <f>DM349+ES349+FY349-Parameters!$F$13*Parameters!$B$13</f>
        <v>1240</v>
      </c>
      <c r="HF349" s="1">
        <f>DN349+ET349+FZ349-Parameters!$F$13*Parameters!$B$13</f>
        <v>6020</v>
      </c>
      <c r="HG349" s="1">
        <f>DO349+EU349+GA349-Parameters!$F$13*Parameters!$B$13</f>
        <v>2820</v>
      </c>
      <c r="HH349" s="1">
        <f>DP349+EV349+GB349-Parameters!$F$13*Parameters!$B$13</f>
        <v>5260</v>
      </c>
      <c r="HI349" s="1">
        <f>DQ349+EW349+GC349-Parameters!$F$13*Parameters!$B$13</f>
        <v>9400</v>
      </c>
      <c r="HJ349" s="1">
        <f>DR349+EX349+GD349-Parameters!$F$13*Parameters!$B$13</f>
        <v>7840</v>
      </c>
      <c r="HK349" s="1">
        <f>DS349+EY349+GE349-Parameters!$F$13*Parameters!$B$13</f>
        <v>6220</v>
      </c>
      <c r="HL349" s="1">
        <f>DT349+EZ349+GF349-Parameters!$F$13*Parameters!$B$13</f>
        <v>-650</v>
      </c>
      <c r="HM349" s="1">
        <f>DU349+FA349+GG349-Parameters!$F$13*Parameters!$B$13</f>
        <v>6930</v>
      </c>
      <c r="HN349" s="1">
        <f>DV349+FB349+GH349-Parameters!$F$13*Parameters!$B$13</f>
        <v>5240</v>
      </c>
      <c r="HO349" s="1">
        <f>DW349+FC349+GI349-Parameters!$F$13*Parameters!$B$13</f>
        <v>9400</v>
      </c>
      <c r="HP349" s="1"/>
      <c r="HQ349" s="2"/>
    </row>
    <row r="350" spans="1:225" x14ac:dyDescent="0.35">
      <c r="A350" s="10">
        <v>339</v>
      </c>
      <c r="B350">
        <f>MIN(Parameters!$B$12,Data!B350)</f>
        <v>60</v>
      </c>
      <c r="C350">
        <f>MIN(Parameters!$B$12,Data!C350)</f>
        <v>60</v>
      </c>
      <c r="D350">
        <f>MIN(Parameters!$B$12,Data!D350)</f>
        <v>35</v>
      </c>
      <c r="E350">
        <f>MIN(Parameters!$B$12,Data!E350)</f>
        <v>33</v>
      </c>
      <c r="F350">
        <f>MIN(Parameters!$B$12,Data!F350)</f>
        <v>45</v>
      </c>
      <c r="G350">
        <f>MIN(Parameters!$B$12,Data!G350)</f>
        <v>55</v>
      </c>
      <c r="H350">
        <f>MIN(Parameters!$B$12,Data!H350)</f>
        <v>44</v>
      </c>
      <c r="I350">
        <f>MIN(Parameters!$B$12,Data!I350)</f>
        <v>44</v>
      </c>
      <c r="J350">
        <f>MIN(Parameters!$B$12,Data!J350)</f>
        <v>60</v>
      </c>
      <c r="K350">
        <f>MIN(Parameters!$B$12,Data!K350)</f>
        <v>42</v>
      </c>
      <c r="L350">
        <f>MIN(Parameters!$B$12,Data!L350)</f>
        <v>31</v>
      </c>
      <c r="M350">
        <f>MIN(Parameters!$B$12,Data!M350)</f>
        <v>33</v>
      </c>
      <c r="N350">
        <f>MIN(Parameters!$B$12,Data!N350)</f>
        <v>37</v>
      </c>
      <c r="O350">
        <f>MIN(Parameters!$B$12,Data!O350)</f>
        <v>46</v>
      </c>
      <c r="P350">
        <f>MIN(Parameters!$B$12,Data!P350)</f>
        <v>40</v>
      </c>
      <c r="Q350">
        <f>MIN(Parameters!$B$12,Data!Q350)</f>
        <v>48</v>
      </c>
      <c r="R350">
        <f>MIN(Parameters!$B$12,Data!R350)</f>
        <v>43</v>
      </c>
      <c r="S350">
        <f>MIN(Parameters!$B$12,Data!S350)</f>
        <v>45</v>
      </c>
      <c r="T350">
        <f>MIN(Parameters!$B$12,Data!T350)</f>
        <v>53</v>
      </c>
      <c r="U350">
        <f>MIN(Parameters!$B$12,Data!U350)</f>
        <v>26</v>
      </c>
      <c r="V350">
        <f>MIN(Parameters!$B$12,Data!V350)</f>
        <v>59</v>
      </c>
      <c r="W350">
        <f>MIN(Parameters!$B$12,Data!W350)</f>
        <v>29</v>
      </c>
      <c r="X350">
        <f>MIN(Parameters!$B$12,Data!X350)</f>
        <v>60</v>
      </c>
      <c r="Y350">
        <f>MIN(Parameters!$B$12,Data!Y350)</f>
        <v>60</v>
      </c>
      <c r="Z350">
        <f>MIN(Parameters!$B$12,Data!Z350)</f>
        <v>37</v>
      </c>
      <c r="AA350">
        <f>MIN(Parameters!$B$12,Data!AA350)</f>
        <v>54</v>
      </c>
      <c r="AB350">
        <f>MIN(Parameters!$B$12,Data!AB350)</f>
        <v>48</v>
      </c>
      <c r="AC350">
        <f>MIN(Parameters!$B$12,Data!AC350)</f>
        <v>41</v>
      </c>
      <c r="AD350">
        <f>MIN(Parameters!$B$12,Data!AD350)</f>
        <v>48</v>
      </c>
      <c r="AE350">
        <f>MIN(Parameters!$B$12,Data!AE350)</f>
        <v>59</v>
      </c>
      <c r="AG350" s="10">
        <v>339</v>
      </c>
      <c r="AH350">
        <f>MIN(Parameters!$B$13,Data!AI350)</f>
        <v>20</v>
      </c>
      <c r="AI350">
        <f>MIN(Parameters!$B$13,Data!AJ350)</f>
        <v>10</v>
      </c>
      <c r="AJ350">
        <f>MIN(Parameters!$B$13,Data!AK350)</f>
        <v>20</v>
      </c>
      <c r="AK350">
        <f>MIN(Parameters!$B$13,Data!AL350)</f>
        <v>1</v>
      </c>
      <c r="AL350">
        <f>MIN(Parameters!$B$13,Data!AM350)</f>
        <v>1</v>
      </c>
      <c r="AM350">
        <f>MIN(Parameters!$B$13,Data!AN350)</f>
        <v>20</v>
      </c>
      <c r="AN350">
        <f>MIN(Parameters!$B$13,Data!AO350)</f>
        <v>12</v>
      </c>
      <c r="AO350">
        <f>MIN(Parameters!$B$13,Data!AP350)</f>
        <v>18</v>
      </c>
      <c r="AP350">
        <f>MIN(Parameters!$B$13,Data!AQ350)</f>
        <v>20</v>
      </c>
      <c r="AQ350">
        <f>MIN(Parameters!$B$13,Data!AR350)</f>
        <v>0</v>
      </c>
      <c r="AR350">
        <f>MIN(Parameters!$B$13,Data!AS350)</f>
        <v>20</v>
      </c>
      <c r="AS350">
        <f>MIN(Parameters!$B$13,Data!AT350)</f>
        <v>17</v>
      </c>
      <c r="AT350">
        <f>MIN(Parameters!$B$13,Data!AU350)</f>
        <v>14</v>
      </c>
      <c r="AU350">
        <f>MIN(Parameters!$B$13,Data!AV350)</f>
        <v>17</v>
      </c>
      <c r="AV350">
        <f>MIN(Parameters!$B$13,Data!AW350)</f>
        <v>14</v>
      </c>
      <c r="AW350">
        <f>MIN(Parameters!$B$13,Data!AX350)</f>
        <v>8</v>
      </c>
      <c r="AX350">
        <f>MIN(Parameters!$B$13,Data!AY350)</f>
        <v>20</v>
      </c>
      <c r="AY350">
        <f>MIN(Parameters!$B$13,Data!AZ350)</f>
        <v>15</v>
      </c>
      <c r="AZ350">
        <f>MIN(Parameters!$B$13,Data!BA350)</f>
        <v>0</v>
      </c>
      <c r="BA350">
        <f>MIN(Parameters!$B$13,Data!BB350)</f>
        <v>11</v>
      </c>
      <c r="BB350">
        <f>MIN(Parameters!$B$13,Data!BC350)</f>
        <v>20</v>
      </c>
      <c r="BC350">
        <f>MIN(Parameters!$B$13,Data!BD350)</f>
        <v>12</v>
      </c>
      <c r="BD350">
        <f>MIN(Parameters!$B$13,Data!BE350)</f>
        <v>0</v>
      </c>
      <c r="BE350">
        <f>MIN(Parameters!$B$13,Data!BF350)</f>
        <v>16</v>
      </c>
      <c r="BF350">
        <f>MIN(Parameters!$B$13,Data!BG350)</f>
        <v>15</v>
      </c>
      <c r="BG350">
        <f>MIN(Parameters!$B$13,Data!BH350)</f>
        <v>20</v>
      </c>
      <c r="BH350">
        <f>MIN(Parameters!$B$13,Data!BI350)</f>
        <v>8</v>
      </c>
      <c r="BI350">
        <f>MIN(Parameters!$B$13,Data!BJ350)</f>
        <v>20</v>
      </c>
      <c r="BJ350">
        <f>MIN(Parameters!$B$13,Data!BK350)</f>
        <v>15</v>
      </c>
      <c r="BK350">
        <f>MIN(Parameters!$B$13,Data!BL350)</f>
        <v>20</v>
      </c>
      <c r="BM350" s="10">
        <v>339</v>
      </c>
      <c r="BN350">
        <f>MIN(Parameters!$B$13-Updated_calc!AH350,MAX(0,Data!B350-Updated_calc!B350))</f>
        <v>0</v>
      </c>
      <c r="BO350">
        <f>MIN(Parameters!$B$13-Updated_calc!AI350,MAX(0,Data!C350-Updated_calc!C350))</f>
        <v>10</v>
      </c>
      <c r="BP350">
        <f>MIN(Parameters!$B$13-Updated_calc!AJ350,MAX(0,Data!D350-Updated_calc!D350))</f>
        <v>0</v>
      </c>
      <c r="BQ350">
        <f>MIN(Parameters!$B$13-Updated_calc!AK350,MAX(0,Data!E350-Updated_calc!E350))</f>
        <v>0</v>
      </c>
      <c r="BR350">
        <f>MIN(Parameters!$B$13-Updated_calc!AL350,MAX(0,Data!F350-Updated_calc!F350))</f>
        <v>0</v>
      </c>
      <c r="BS350">
        <f>MIN(Parameters!$B$13-Updated_calc!AM350,MAX(0,Data!G350-Updated_calc!G350))</f>
        <v>0</v>
      </c>
      <c r="BT350">
        <f>MIN(Parameters!$B$13-Updated_calc!AN350,MAX(0,Data!H350-Updated_calc!H350))</f>
        <v>0</v>
      </c>
      <c r="BU350">
        <f>MIN(Parameters!$B$13-Updated_calc!AO350,MAX(0,Data!I350-Updated_calc!I350))</f>
        <v>0</v>
      </c>
      <c r="BV350">
        <f>MIN(Parameters!$B$13-Updated_calc!AP350,MAX(0,Data!J350-Updated_calc!J350))</f>
        <v>0</v>
      </c>
      <c r="BW350">
        <f>MIN(Parameters!$B$13-Updated_calc!AQ350,MAX(0,Data!K350-Updated_calc!K350))</f>
        <v>0</v>
      </c>
      <c r="BX350">
        <f>MIN(Parameters!$B$13-Updated_calc!AR350,MAX(0,Data!L350-Updated_calc!L350))</f>
        <v>0</v>
      </c>
      <c r="BY350">
        <f>MIN(Parameters!$B$13-Updated_calc!AS350,MAX(0,Data!M350-Updated_calc!M350))</f>
        <v>0</v>
      </c>
      <c r="BZ350">
        <f>MIN(Parameters!$B$13-Updated_calc!AT350,MAX(0,Data!N350-Updated_calc!N350))</f>
        <v>0</v>
      </c>
      <c r="CA350">
        <f>MIN(Parameters!$B$13-Updated_calc!AU350,MAX(0,Data!O350-Updated_calc!O350))</f>
        <v>0</v>
      </c>
      <c r="CB350">
        <f>MIN(Parameters!$B$13-Updated_calc!AV350,MAX(0,Data!P350-Updated_calc!P350))</f>
        <v>0</v>
      </c>
      <c r="CC350">
        <f>MIN(Parameters!$B$13-Updated_calc!AW350,MAX(0,Data!Q350-Updated_calc!Q350))</f>
        <v>0</v>
      </c>
      <c r="CD350">
        <f>MIN(Parameters!$B$13-Updated_calc!AX350,MAX(0,Data!R350-Updated_calc!R350))</f>
        <v>0</v>
      </c>
      <c r="CE350">
        <f>MIN(Parameters!$B$13-Updated_calc!AY350,MAX(0,Data!S350-Updated_calc!S350))</f>
        <v>0</v>
      </c>
      <c r="CF350">
        <f>MIN(Parameters!$B$13-Updated_calc!AZ350,MAX(0,Data!T350-Updated_calc!T350))</f>
        <v>0</v>
      </c>
      <c r="CG350">
        <f>MIN(Parameters!$B$13-Updated_calc!BA350,MAX(0,Data!U350-Updated_calc!U350))</f>
        <v>0</v>
      </c>
      <c r="CH350">
        <f>MIN(Parameters!$B$13-Updated_calc!BB350,MAX(0,Data!V350-Updated_calc!V350))</f>
        <v>0</v>
      </c>
      <c r="CI350">
        <f>MIN(Parameters!$B$13-Updated_calc!BC350,MAX(0,Data!W350-Updated_calc!W350))</f>
        <v>0</v>
      </c>
      <c r="CJ350">
        <f>MIN(Parameters!$B$13-Updated_calc!BD350,MAX(0,Data!X350-Updated_calc!X350))</f>
        <v>1</v>
      </c>
      <c r="CK350">
        <f>MIN(Parameters!$B$13-Updated_calc!BE350,MAX(0,Data!Y350-Updated_calc!Y350))</f>
        <v>3</v>
      </c>
      <c r="CL350">
        <f>MIN(Parameters!$B$13-Updated_calc!BF350,MAX(0,Data!Z350-Updated_calc!Z350))</f>
        <v>0</v>
      </c>
      <c r="CM350">
        <f>MIN(Parameters!$B$13-Updated_calc!BG350,MAX(0,Data!AA350-Updated_calc!AA350))</f>
        <v>0</v>
      </c>
      <c r="CN350">
        <f>MIN(Parameters!$B$13-Updated_calc!BH350,MAX(0,Data!AB350-Updated_calc!AB350))</f>
        <v>0</v>
      </c>
      <c r="CO350">
        <f>MIN(Parameters!$B$13-Updated_calc!BI350,MAX(0,Data!AC350-Updated_calc!AC350))</f>
        <v>0</v>
      </c>
      <c r="CP350">
        <f>MIN(Parameters!$B$13-Updated_calc!BJ350,MAX(0,Data!AD350-Updated_calc!AD350))</f>
        <v>0</v>
      </c>
      <c r="CQ350">
        <f>MIN(Parameters!$B$13-Updated_calc!BK350,MAX(0,Data!AE350-Updated_calc!AE350))</f>
        <v>0</v>
      </c>
      <c r="CS350" s="10">
        <v>339</v>
      </c>
      <c r="CT350">
        <f>B350*(Parameters!$C$12-Parameters!$D$12)-Parameters!$E$12*Parameters!$B$12</f>
        <v>6000</v>
      </c>
      <c r="CU350">
        <f>C350*(Parameters!$C$12-Parameters!$D$12)-Parameters!$E$12*Parameters!$B$12</f>
        <v>6000</v>
      </c>
      <c r="CV350">
        <f>D350*(Parameters!$C$12-Parameters!$D$12)-Parameters!$E$12*Parameters!$B$12</f>
        <v>2750</v>
      </c>
      <c r="CW350">
        <f>E350*(Parameters!$C$12-Parameters!$D$12)-Parameters!$E$12*Parameters!$B$12</f>
        <v>2490</v>
      </c>
      <c r="CX350">
        <f>F350*(Parameters!$C$12-Parameters!$D$12)-Parameters!$E$12*Parameters!$B$12</f>
        <v>4050</v>
      </c>
      <c r="CY350">
        <f>G350*(Parameters!$C$12-Parameters!$D$12)-Parameters!$E$12*Parameters!$B$12</f>
        <v>5350</v>
      </c>
      <c r="CZ350">
        <f>H350*(Parameters!$C$12-Parameters!$D$12)-Parameters!$E$12*Parameters!$B$12</f>
        <v>3920</v>
      </c>
      <c r="DA350">
        <f>I350*(Parameters!$C$12-Parameters!$D$12)-Parameters!$E$12*Parameters!$B$12</f>
        <v>3920</v>
      </c>
      <c r="DB350">
        <f>J350*(Parameters!$C$12-Parameters!$D$12)-Parameters!$E$12*Parameters!$B$12</f>
        <v>6000</v>
      </c>
      <c r="DC350">
        <f>K350*(Parameters!$C$12-Parameters!$D$12)-Parameters!$E$12*Parameters!$B$12</f>
        <v>3660</v>
      </c>
      <c r="DD350">
        <f>L350*(Parameters!$C$12-Parameters!$D$12)-Parameters!$E$12*Parameters!$B$12</f>
        <v>2230</v>
      </c>
      <c r="DE350">
        <f>M350*(Parameters!$C$12-Parameters!$D$12)-Parameters!$E$12*Parameters!$B$12</f>
        <v>2490</v>
      </c>
      <c r="DF350">
        <f>N350*(Parameters!$C$12-Parameters!$D$12)-Parameters!$E$12*Parameters!$B$12</f>
        <v>3010</v>
      </c>
      <c r="DG350">
        <f>O350*(Parameters!$C$12-Parameters!$D$12)-Parameters!$E$12*Parameters!$B$12</f>
        <v>4180</v>
      </c>
      <c r="DH350">
        <f>P350*(Parameters!$C$12-Parameters!$D$12)-Parameters!$E$12*Parameters!$B$12</f>
        <v>3400</v>
      </c>
      <c r="DI350">
        <f>Q350*(Parameters!$C$12-Parameters!$D$12)-Parameters!$E$12*Parameters!$B$12</f>
        <v>4440</v>
      </c>
      <c r="DJ350">
        <f>R350*(Parameters!$C$12-Parameters!$D$12)-Parameters!$E$12*Parameters!$B$12</f>
        <v>3790</v>
      </c>
      <c r="DK350">
        <f>S350*(Parameters!$C$12-Parameters!$D$12)-Parameters!$E$12*Parameters!$B$12</f>
        <v>4050</v>
      </c>
      <c r="DL350">
        <f>T350*(Parameters!$C$12-Parameters!$D$12)-Parameters!$E$12*Parameters!$B$12</f>
        <v>5090</v>
      </c>
      <c r="DM350">
        <f>U350*(Parameters!$C$12-Parameters!$D$12)-Parameters!$E$12*Parameters!$B$12</f>
        <v>1580</v>
      </c>
      <c r="DN350">
        <f>V350*(Parameters!$C$12-Parameters!$D$12)-Parameters!$E$12*Parameters!$B$12</f>
        <v>5870</v>
      </c>
      <c r="DO350">
        <f>W350*(Parameters!$C$12-Parameters!$D$12)-Parameters!$E$12*Parameters!$B$12</f>
        <v>1970</v>
      </c>
      <c r="DP350">
        <f>X350*(Parameters!$C$12-Parameters!$D$12)-Parameters!$E$12*Parameters!$B$12</f>
        <v>6000</v>
      </c>
      <c r="DQ350">
        <f>Y350*(Parameters!$C$12-Parameters!$D$12)-Parameters!$E$12*Parameters!$B$12</f>
        <v>6000</v>
      </c>
      <c r="DR350">
        <f>Z350*(Parameters!$C$12-Parameters!$D$12)-Parameters!$E$12*Parameters!$B$12</f>
        <v>3010</v>
      </c>
      <c r="DS350">
        <f>AA350*(Parameters!$C$12-Parameters!$D$12)-Parameters!$E$12*Parameters!$B$12</f>
        <v>5220</v>
      </c>
      <c r="DT350">
        <f>AB350*(Parameters!$C$12-Parameters!$D$12)-Parameters!$E$12*Parameters!$B$12</f>
        <v>4440</v>
      </c>
      <c r="DU350">
        <f>AC350*(Parameters!$C$12-Parameters!$D$12)-Parameters!$E$12*Parameters!$B$12</f>
        <v>3530</v>
      </c>
      <c r="DV350">
        <f>AD350*(Parameters!$C$12-Parameters!$D$12)-Parameters!$E$12*Parameters!$B$12</f>
        <v>4440</v>
      </c>
      <c r="DW350">
        <f>AE350*(Parameters!$C$12-Parameters!$D$12)-Parameters!$E$12*Parameters!$B$12</f>
        <v>5870</v>
      </c>
      <c r="DY350" s="10">
        <v>339</v>
      </c>
      <c r="DZ350" s="1">
        <f>AH350*(Parameters!$C$13-Parameters!$D$13)-Parameters!$B$13*Parameters!$E$13</f>
        <v>5400</v>
      </c>
      <c r="EA350" s="1">
        <f>AI350*(Parameters!$C$13-Parameters!$D$13)-Parameters!$B$13*Parameters!$E$13</f>
        <v>2000</v>
      </c>
      <c r="EB350" s="1">
        <f>AJ350*(Parameters!$C$13-Parameters!$D$13)-Parameters!$B$13*Parameters!$E$13</f>
        <v>5400</v>
      </c>
      <c r="EC350" s="1">
        <f>AK350*(Parameters!$C$13-Parameters!$D$13)-Parameters!$B$13*Parameters!$E$13</f>
        <v>-1060</v>
      </c>
      <c r="ED350" s="1">
        <f>AL350*(Parameters!$C$13-Parameters!$D$13)-Parameters!$B$13*Parameters!$E$13</f>
        <v>-1060</v>
      </c>
      <c r="EE350" s="1">
        <f>AM350*(Parameters!$C$13-Parameters!$D$13)-Parameters!$B$13*Parameters!$E$13</f>
        <v>5400</v>
      </c>
      <c r="EF350" s="1">
        <f>AN350*(Parameters!$C$13-Parameters!$D$13)-Parameters!$B$13*Parameters!$E$13</f>
        <v>2680</v>
      </c>
      <c r="EG350" s="1">
        <f>AO350*(Parameters!$C$13-Parameters!$D$13)-Parameters!$B$13*Parameters!$E$13</f>
        <v>4720</v>
      </c>
      <c r="EH350" s="1">
        <f>AP350*(Parameters!$C$13-Parameters!$D$13)-Parameters!$B$13*Parameters!$E$13</f>
        <v>5400</v>
      </c>
      <c r="EI350" s="1">
        <f>AQ350*(Parameters!$C$13-Parameters!$D$13)-Parameters!$B$13*Parameters!$E$13</f>
        <v>-1400</v>
      </c>
      <c r="EJ350" s="1">
        <f>AR350*(Parameters!$C$13-Parameters!$D$13)-Parameters!$B$13*Parameters!$E$13</f>
        <v>5400</v>
      </c>
      <c r="EK350" s="1">
        <f>AS350*(Parameters!$C$13-Parameters!$D$13)-Parameters!$B$13*Parameters!$E$13</f>
        <v>4380</v>
      </c>
      <c r="EL350" s="1">
        <f>AT350*(Parameters!$C$13-Parameters!$D$13)-Parameters!$B$13*Parameters!$E$13</f>
        <v>3360</v>
      </c>
      <c r="EM350" s="1">
        <f>AU350*(Parameters!$C$13-Parameters!$D$13)-Parameters!$B$13*Parameters!$E$13</f>
        <v>4380</v>
      </c>
      <c r="EN350" s="1">
        <f>AV350*(Parameters!$C$13-Parameters!$D$13)-Parameters!$B$13*Parameters!$E$13</f>
        <v>3360</v>
      </c>
      <c r="EO350" s="1">
        <f>AW350*(Parameters!$C$13-Parameters!$D$13)-Parameters!$B$13*Parameters!$E$13</f>
        <v>1320</v>
      </c>
      <c r="EP350" s="1">
        <f>AX350*(Parameters!$C$13-Parameters!$D$13)-Parameters!$B$13*Parameters!$E$13</f>
        <v>5400</v>
      </c>
      <c r="EQ350" s="1">
        <f>AY350*(Parameters!$C$13-Parameters!$D$13)-Parameters!$B$13*Parameters!$E$13</f>
        <v>3700</v>
      </c>
      <c r="ER350" s="1">
        <f>AZ350*(Parameters!$C$13-Parameters!$D$13)-Parameters!$B$13*Parameters!$E$13</f>
        <v>-1400</v>
      </c>
      <c r="ES350" s="1">
        <f>BA350*(Parameters!$C$13-Parameters!$D$13)-Parameters!$B$13*Parameters!$E$13</f>
        <v>2340</v>
      </c>
      <c r="ET350" s="1">
        <f>BB350*(Parameters!$C$13-Parameters!$D$13)-Parameters!$B$13*Parameters!$E$13</f>
        <v>5400</v>
      </c>
      <c r="EU350" s="1">
        <f>BC350*(Parameters!$C$13-Parameters!$D$13)-Parameters!$B$13*Parameters!$E$13</f>
        <v>2680</v>
      </c>
      <c r="EV350" s="1">
        <f>BD350*(Parameters!$C$13-Parameters!$D$13)-Parameters!$B$13*Parameters!$E$13</f>
        <v>-1400</v>
      </c>
      <c r="EW350" s="1">
        <f>BE350*(Parameters!$C$13-Parameters!$D$13)-Parameters!$B$13*Parameters!$E$13</f>
        <v>4040</v>
      </c>
      <c r="EX350" s="1">
        <f>BF350*(Parameters!$C$13-Parameters!$D$13)-Parameters!$B$13*Parameters!$E$13</f>
        <v>3700</v>
      </c>
      <c r="EY350" s="1">
        <f>BG350*(Parameters!$C$13-Parameters!$D$13)-Parameters!$B$13*Parameters!$E$13</f>
        <v>5400</v>
      </c>
      <c r="EZ350" s="1">
        <f>BH350*(Parameters!$C$13-Parameters!$D$13)-Parameters!$B$13*Parameters!$E$13</f>
        <v>1320</v>
      </c>
      <c r="FA350" s="1">
        <f>BI350*(Parameters!$C$13-Parameters!$D$13)-Parameters!$B$13*Parameters!$E$13</f>
        <v>5400</v>
      </c>
      <c r="FB350" s="1">
        <f>BJ350*(Parameters!$C$13-Parameters!$D$13)-Parameters!$B$13*Parameters!$E$13</f>
        <v>3700</v>
      </c>
      <c r="FC350" s="1">
        <f>BK350*(Parameters!$C$13-Parameters!$D$13)-Parameters!$B$13*Parameters!$E$13</f>
        <v>5400</v>
      </c>
      <c r="FD350" s="1"/>
      <c r="FE350" s="10">
        <v>339</v>
      </c>
      <c r="FF350" s="1">
        <f>BN350*(Parameters!$C$12-Parameters!$D$13)</f>
        <v>0</v>
      </c>
      <c r="FG350" s="1">
        <f>BO350*(Parameters!$C$12-Parameters!$D$13)</f>
        <v>1150</v>
      </c>
      <c r="FH350" s="1">
        <f>BP350*(Parameters!$C$12-Parameters!$D$13)</f>
        <v>0</v>
      </c>
      <c r="FI350" s="1">
        <f>BQ350*(Parameters!$C$12-Parameters!$D$13)</f>
        <v>0</v>
      </c>
      <c r="FJ350" s="1">
        <f>BR350*(Parameters!$C$12-Parameters!$D$13)</f>
        <v>0</v>
      </c>
      <c r="FK350" s="1">
        <f>BS350*(Parameters!$C$12-Parameters!$D$13)</f>
        <v>0</v>
      </c>
      <c r="FL350" s="1">
        <f>BT350*(Parameters!$C$12-Parameters!$D$13)</f>
        <v>0</v>
      </c>
      <c r="FM350" s="1">
        <f>BU350*(Parameters!$C$12-Parameters!$D$13)</f>
        <v>0</v>
      </c>
      <c r="FN350" s="1">
        <f>BV350*(Parameters!$C$12-Parameters!$D$13)</f>
        <v>0</v>
      </c>
      <c r="FO350" s="1">
        <f>BW350*(Parameters!$C$12-Parameters!$D$13)</f>
        <v>0</v>
      </c>
      <c r="FP350" s="1">
        <f>BX350*(Parameters!$C$12-Parameters!$D$13)</f>
        <v>0</v>
      </c>
      <c r="FQ350" s="1">
        <f>BY350*(Parameters!$C$12-Parameters!$D$13)</f>
        <v>0</v>
      </c>
      <c r="FR350" s="1">
        <f>BZ350*(Parameters!$C$12-Parameters!$D$13)</f>
        <v>0</v>
      </c>
      <c r="FS350" s="1">
        <f>CA350*(Parameters!$C$12-Parameters!$D$13)</f>
        <v>0</v>
      </c>
      <c r="FT350" s="1">
        <f>CB350*(Parameters!$C$12-Parameters!$D$13)</f>
        <v>0</v>
      </c>
      <c r="FU350" s="1">
        <f>CC350*(Parameters!$C$12-Parameters!$D$13)</f>
        <v>0</v>
      </c>
      <c r="FV350" s="1">
        <f>CD350*(Parameters!$C$12-Parameters!$D$13)</f>
        <v>0</v>
      </c>
      <c r="FW350" s="1">
        <f>CE350*(Parameters!$C$12-Parameters!$D$13)</f>
        <v>0</v>
      </c>
      <c r="FX350" s="1">
        <f>CF350*(Parameters!$C$12-Parameters!$D$13)</f>
        <v>0</v>
      </c>
      <c r="FY350" s="1">
        <f>CG350*(Parameters!$C$12-Parameters!$D$13)</f>
        <v>0</v>
      </c>
      <c r="FZ350" s="1">
        <f>CH350*(Parameters!$C$12-Parameters!$D$13)</f>
        <v>0</v>
      </c>
      <c r="GA350" s="1">
        <f>CI350*(Parameters!$C$12-Parameters!$D$13)</f>
        <v>0</v>
      </c>
      <c r="GB350" s="1">
        <f>CJ350*(Parameters!$C$12-Parameters!$D$13)</f>
        <v>115</v>
      </c>
      <c r="GC350" s="1">
        <f>CK350*(Parameters!$C$12-Parameters!$D$13)</f>
        <v>345</v>
      </c>
      <c r="GD350" s="1">
        <f>CL350*(Parameters!$C$12-Parameters!$D$13)</f>
        <v>0</v>
      </c>
      <c r="GE350" s="1">
        <f>CM350*(Parameters!$C$12-Parameters!$D$13)</f>
        <v>0</v>
      </c>
      <c r="GF350" s="1">
        <f>CN350*(Parameters!$C$12-Parameters!$D$13)</f>
        <v>0</v>
      </c>
      <c r="GG350" s="1">
        <f>CO350*(Parameters!$C$12-Parameters!$D$13)</f>
        <v>0</v>
      </c>
      <c r="GH350" s="1">
        <f>CP350*(Parameters!$C$12-Parameters!$D$13)</f>
        <v>0</v>
      </c>
      <c r="GI350" s="1">
        <f>CQ350*(Parameters!$C$12-Parameters!$D$13)</f>
        <v>0</v>
      </c>
      <c r="GJ350" s="1"/>
      <c r="GK350" s="10">
        <v>339</v>
      </c>
      <c r="GL350" s="1">
        <f>CT350+DZ350+FF350-Parameters!$F$13*Parameters!$B$13</f>
        <v>9400</v>
      </c>
      <c r="GM350" s="1">
        <f>CU350+EA350+FG350-Parameters!$F$13*Parameters!$B$13</f>
        <v>7150</v>
      </c>
      <c r="GN350" s="1">
        <f>CV350+EB350+FH350-Parameters!$F$13*Parameters!$B$13</f>
        <v>6150</v>
      </c>
      <c r="GO350" s="1">
        <f>CW350+EC350+FI350-Parameters!$F$13*Parameters!$B$13</f>
        <v>-570</v>
      </c>
      <c r="GP350" s="1">
        <f>CX350+ED350+FJ350-Parameters!$F$13*Parameters!$B$13</f>
        <v>990</v>
      </c>
      <c r="GQ350" s="1">
        <f>CY350+EE350+FK350-Parameters!$F$13*Parameters!$B$13</f>
        <v>8750</v>
      </c>
      <c r="GR350" s="1">
        <f>CZ350+EF350+FL350-Parameters!$F$13*Parameters!$B$13</f>
        <v>4600</v>
      </c>
      <c r="GS350" s="1">
        <f>DA350+EG350+FM350-Parameters!$F$13*Parameters!$B$13</f>
        <v>6640</v>
      </c>
      <c r="GT350" s="1">
        <f>DB350+EH350+FN350-Parameters!$F$13*Parameters!$B$13</f>
        <v>9400</v>
      </c>
      <c r="GU350" s="1">
        <f>DC350+EI350+FO350-Parameters!$F$13*Parameters!$B$13</f>
        <v>260</v>
      </c>
      <c r="GV350" s="1">
        <f>DD350+EJ350+FP350-Parameters!$F$13*Parameters!$B$13</f>
        <v>5630</v>
      </c>
      <c r="GW350" s="1">
        <f>DE350+EK350+FQ350-Parameters!$F$13*Parameters!$B$13</f>
        <v>4870</v>
      </c>
      <c r="GX350" s="1">
        <f>DF350+EL350+FR350-Parameters!$F$13*Parameters!$B$13</f>
        <v>4370</v>
      </c>
      <c r="GY350" s="1">
        <f>DG350+EM350+FS350-Parameters!$F$13*Parameters!$B$13</f>
        <v>6560</v>
      </c>
      <c r="GZ350" s="1">
        <f>DH350+EN350+FT350-Parameters!$F$13*Parameters!$B$13</f>
        <v>4760</v>
      </c>
      <c r="HA350" s="1">
        <f>DI350+EO350+FU350-Parameters!$F$13*Parameters!$B$13</f>
        <v>3760</v>
      </c>
      <c r="HB350" s="1">
        <f>DJ350+EP350+FV350-Parameters!$F$13*Parameters!$B$13</f>
        <v>7190</v>
      </c>
      <c r="HC350" s="1">
        <f>DK350+EQ350+FW350-Parameters!$F$13*Parameters!$B$13</f>
        <v>5750</v>
      </c>
      <c r="HD350" s="1">
        <f>DL350+ER350+FX350-Parameters!$F$13*Parameters!$B$13</f>
        <v>1690</v>
      </c>
      <c r="HE350" s="1">
        <f>DM350+ES350+FY350-Parameters!$F$13*Parameters!$B$13</f>
        <v>1920</v>
      </c>
      <c r="HF350" s="1">
        <f>DN350+ET350+FZ350-Parameters!$F$13*Parameters!$B$13</f>
        <v>9270</v>
      </c>
      <c r="HG350" s="1">
        <f>DO350+EU350+GA350-Parameters!$F$13*Parameters!$B$13</f>
        <v>2650</v>
      </c>
      <c r="HH350" s="1">
        <f>DP350+EV350+GB350-Parameters!$F$13*Parameters!$B$13</f>
        <v>2715</v>
      </c>
      <c r="HI350" s="1">
        <f>DQ350+EW350+GC350-Parameters!$F$13*Parameters!$B$13</f>
        <v>8385</v>
      </c>
      <c r="HJ350" s="1">
        <f>DR350+EX350+GD350-Parameters!$F$13*Parameters!$B$13</f>
        <v>4710</v>
      </c>
      <c r="HK350" s="1">
        <f>DS350+EY350+GE350-Parameters!$F$13*Parameters!$B$13</f>
        <v>8620</v>
      </c>
      <c r="HL350" s="1">
        <f>DT350+EZ350+GF350-Parameters!$F$13*Parameters!$B$13</f>
        <v>3760</v>
      </c>
      <c r="HM350" s="1">
        <f>DU350+FA350+GG350-Parameters!$F$13*Parameters!$B$13</f>
        <v>6930</v>
      </c>
      <c r="HN350" s="1">
        <f>DV350+FB350+GH350-Parameters!$F$13*Parameters!$B$13</f>
        <v>6140</v>
      </c>
      <c r="HO350" s="1">
        <f>DW350+FC350+GI350-Parameters!$F$13*Parameters!$B$13</f>
        <v>9270</v>
      </c>
      <c r="HP350" s="1"/>
      <c r="HQ350" s="2"/>
    </row>
    <row r="351" spans="1:225" x14ac:dyDescent="0.35">
      <c r="A351" s="10">
        <v>340</v>
      </c>
      <c r="B351">
        <f>MIN(Parameters!$B$12,Data!B351)</f>
        <v>23</v>
      </c>
      <c r="C351">
        <f>MIN(Parameters!$B$12,Data!C351)</f>
        <v>46</v>
      </c>
      <c r="D351">
        <f>MIN(Parameters!$B$12,Data!D351)</f>
        <v>59</v>
      </c>
      <c r="E351">
        <f>MIN(Parameters!$B$12,Data!E351)</f>
        <v>49</v>
      </c>
      <c r="F351">
        <f>MIN(Parameters!$B$12,Data!F351)</f>
        <v>27</v>
      </c>
      <c r="G351">
        <f>MIN(Parameters!$B$12,Data!G351)</f>
        <v>60</v>
      </c>
      <c r="H351">
        <f>MIN(Parameters!$B$12,Data!H351)</f>
        <v>53</v>
      </c>
      <c r="I351">
        <f>MIN(Parameters!$B$12,Data!I351)</f>
        <v>60</v>
      </c>
      <c r="J351">
        <f>MIN(Parameters!$B$12,Data!J351)</f>
        <v>34</v>
      </c>
      <c r="K351">
        <f>MIN(Parameters!$B$12,Data!K351)</f>
        <v>54</v>
      </c>
      <c r="L351">
        <f>MIN(Parameters!$B$12,Data!L351)</f>
        <v>60</v>
      </c>
      <c r="M351">
        <f>MIN(Parameters!$B$12,Data!M351)</f>
        <v>48</v>
      </c>
      <c r="N351">
        <f>MIN(Parameters!$B$12,Data!N351)</f>
        <v>54</v>
      </c>
      <c r="O351">
        <f>MIN(Parameters!$B$12,Data!O351)</f>
        <v>34</v>
      </c>
      <c r="P351">
        <f>MIN(Parameters!$B$12,Data!P351)</f>
        <v>36</v>
      </c>
      <c r="Q351">
        <f>MIN(Parameters!$B$12,Data!Q351)</f>
        <v>32</v>
      </c>
      <c r="R351">
        <f>MIN(Parameters!$B$12,Data!R351)</f>
        <v>29</v>
      </c>
      <c r="S351">
        <f>MIN(Parameters!$B$12,Data!S351)</f>
        <v>19</v>
      </c>
      <c r="T351">
        <f>MIN(Parameters!$B$12,Data!T351)</f>
        <v>52</v>
      </c>
      <c r="U351">
        <f>MIN(Parameters!$B$12,Data!U351)</f>
        <v>45</v>
      </c>
      <c r="V351">
        <f>MIN(Parameters!$B$12,Data!V351)</f>
        <v>58</v>
      </c>
      <c r="W351">
        <f>MIN(Parameters!$B$12,Data!W351)</f>
        <v>53</v>
      </c>
      <c r="X351">
        <f>MIN(Parameters!$B$12,Data!X351)</f>
        <v>37</v>
      </c>
      <c r="Y351">
        <f>MIN(Parameters!$B$12,Data!Y351)</f>
        <v>35</v>
      </c>
      <c r="Z351">
        <f>MIN(Parameters!$B$12,Data!Z351)</f>
        <v>52</v>
      </c>
      <c r="AA351">
        <f>MIN(Parameters!$B$12,Data!AA351)</f>
        <v>55</v>
      </c>
      <c r="AB351">
        <f>MIN(Parameters!$B$12,Data!AB351)</f>
        <v>38</v>
      </c>
      <c r="AC351">
        <f>MIN(Parameters!$B$12,Data!AC351)</f>
        <v>55</v>
      </c>
      <c r="AD351">
        <f>MIN(Parameters!$B$12,Data!AD351)</f>
        <v>40</v>
      </c>
      <c r="AE351">
        <f>MIN(Parameters!$B$12,Data!AE351)</f>
        <v>60</v>
      </c>
      <c r="AG351" s="10">
        <v>340</v>
      </c>
      <c r="AH351">
        <f>MIN(Parameters!$B$13,Data!AI351)</f>
        <v>20</v>
      </c>
      <c r="AI351">
        <f>MIN(Parameters!$B$13,Data!AJ351)</f>
        <v>12</v>
      </c>
      <c r="AJ351">
        <f>MIN(Parameters!$B$13,Data!AK351)</f>
        <v>19</v>
      </c>
      <c r="AK351">
        <f>MIN(Parameters!$B$13,Data!AL351)</f>
        <v>20</v>
      </c>
      <c r="AL351">
        <f>MIN(Parameters!$B$13,Data!AM351)</f>
        <v>20</v>
      </c>
      <c r="AM351">
        <f>MIN(Parameters!$B$13,Data!AN351)</f>
        <v>20</v>
      </c>
      <c r="AN351">
        <f>MIN(Parameters!$B$13,Data!AO351)</f>
        <v>6</v>
      </c>
      <c r="AO351">
        <f>MIN(Parameters!$B$13,Data!AP351)</f>
        <v>20</v>
      </c>
      <c r="AP351">
        <f>MIN(Parameters!$B$13,Data!AQ351)</f>
        <v>20</v>
      </c>
      <c r="AQ351">
        <f>MIN(Parameters!$B$13,Data!AR351)</f>
        <v>6</v>
      </c>
      <c r="AR351">
        <f>MIN(Parameters!$B$13,Data!AS351)</f>
        <v>20</v>
      </c>
      <c r="AS351">
        <f>MIN(Parameters!$B$13,Data!AT351)</f>
        <v>16</v>
      </c>
      <c r="AT351">
        <f>MIN(Parameters!$B$13,Data!AU351)</f>
        <v>20</v>
      </c>
      <c r="AU351">
        <f>MIN(Parameters!$B$13,Data!AV351)</f>
        <v>5</v>
      </c>
      <c r="AV351">
        <f>MIN(Parameters!$B$13,Data!AW351)</f>
        <v>20</v>
      </c>
      <c r="AW351">
        <f>MIN(Parameters!$B$13,Data!AX351)</f>
        <v>20</v>
      </c>
      <c r="AX351">
        <f>MIN(Parameters!$B$13,Data!AY351)</f>
        <v>20</v>
      </c>
      <c r="AY351">
        <f>MIN(Parameters!$B$13,Data!AZ351)</f>
        <v>20</v>
      </c>
      <c r="AZ351">
        <f>MIN(Parameters!$B$13,Data!BA351)</f>
        <v>20</v>
      </c>
      <c r="BA351">
        <f>MIN(Parameters!$B$13,Data!BB351)</f>
        <v>20</v>
      </c>
      <c r="BB351">
        <f>MIN(Parameters!$B$13,Data!BC351)</f>
        <v>20</v>
      </c>
      <c r="BC351">
        <f>MIN(Parameters!$B$13,Data!BD351)</f>
        <v>20</v>
      </c>
      <c r="BD351">
        <f>MIN(Parameters!$B$13,Data!BE351)</f>
        <v>20</v>
      </c>
      <c r="BE351">
        <f>MIN(Parameters!$B$13,Data!BF351)</f>
        <v>20</v>
      </c>
      <c r="BF351">
        <f>MIN(Parameters!$B$13,Data!BG351)</f>
        <v>3</v>
      </c>
      <c r="BG351">
        <f>MIN(Parameters!$B$13,Data!BH351)</f>
        <v>8</v>
      </c>
      <c r="BH351">
        <f>MIN(Parameters!$B$13,Data!BI351)</f>
        <v>20</v>
      </c>
      <c r="BI351">
        <f>MIN(Parameters!$B$13,Data!BJ351)</f>
        <v>14</v>
      </c>
      <c r="BJ351">
        <f>MIN(Parameters!$B$13,Data!BK351)</f>
        <v>20</v>
      </c>
      <c r="BK351">
        <f>MIN(Parameters!$B$13,Data!BL351)</f>
        <v>20</v>
      </c>
      <c r="BM351" s="10">
        <v>340</v>
      </c>
      <c r="BN351">
        <f>MIN(Parameters!$B$13-Updated_calc!AH351,MAX(0,Data!B351-Updated_calc!B351))</f>
        <v>0</v>
      </c>
      <c r="BO351">
        <f>MIN(Parameters!$B$13-Updated_calc!AI351,MAX(0,Data!C351-Updated_calc!C351))</f>
        <v>0</v>
      </c>
      <c r="BP351">
        <f>MIN(Parameters!$B$13-Updated_calc!AJ351,MAX(0,Data!D351-Updated_calc!D351))</f>
        <v>0</v>
      </c>
      <c r="BQ351">
        <f>MIN(Parameters!$B$13-Updated_calc!AK351,MAX(0,Data!E351-Updated_calc!E351))</f>
        <v>0</v>
      </c>
      <c r="BR351">
        <f>MIN(Parameters!$B$13-Updated_calc!AL351,MAX(0,Data!F351-Updated_calc!F351))</f>
        <v>0</v>
      </c>
      <c r="BS351">
        <f>MIN(Parameters!$B$13-Updated_calc!AM351,MAX(0,Data!G351-Updated_calc!G351))</f>
        <v>0</v>
      </c>
      <c r="BT351">
        <f>MIN(Parameters!$B$13-Updated_calc!AN351,MAX(0,Data!H351-Updated_calc!H351))</f>
        <v>0</v>
      </c>
      <c r="BU351">
        <f>MIN(Parameters!$B$13-Updated_calc!AO351,MAX(0,Data!I351-Updated_calc!I351))</f>
        <v>0</v>
      </c>
      <c r="BV351">
        <f>MIN(Parameters!$B$13-Updated_calc!AP351,MAX(0,Data!J351-Updated_calc!J351))</f>
        <v>0</v>
      </c>
      <c r="BW351">
        <f>MIN(Parameters!$B$13-Updated_calc!AQ351,MAX(0,Data!K351-Updated_calc!K351))</f>
        <v>0</v>
      </c>
      <c r="BX351">
        <f>MIN(Parameters!$B$13-Updated_calc!AR351,MAX(0,Data!L351-Updated_calc!L351))</f>
        <v>0</v>
      </c>
      <c r="BY351">
        <f>MIN(Parameters!$B$13-Updated_calc!AS351,MAX(0,Data!M351-Updated_calc!M351))</f>
        <v>0</v>
      </c>
      <c r="BZ351">
        <f>MIN(Parameters!$B$13-Updated_calc!AT351,MAX(0,Data!N351-Updated_calc!N351))</f>
        <v>0</v>
      </c>
      <c r="CA351">
        <f>MIN(Parameters!$B$13-Updated_calc!AU351,MAX(0,Data!O351-Updated_calc!O351))</f>
        <v>0</v>
      </c>
      <c r="CB351">
        <f>MIN(Parameters!$B$13-Updated_calc!AV351,MAX(0,Data!P351-Updated_calc!P351))</f>
        <v>0</v>
      </c>
      <c r="CC351">
        <f>MIN(Parameters!$B$13-Updated_calc!AW351,MAX(0,Data!Q351-Updated_calc!Q351))</f>
        <v>0</v>
      </c>
      <c r="CD351">
        <f>MIN(Parameters!$B$13-Updated_calc!AX351,MAX(0,Data!R351-Updated_calc!R351))</f>
        <v>0</v>
      </c>
      <c r="CE351">
        <f>MIN(Parameters!$B$13-Updated_calc!AY351,MAX(0,Data!S351-Updated_calc!S351))</f>
        <v>0</v>
      </c>
      <c r="CF351">
        <f>MIN(Parameters!$B$13-Updated_calc!AZ351,MAX(0,Data!T351-Updated_calc!T351))</f>
        <v>0</v>
      </c>
      <c r="CG351">
        <f>MIN(Parameters!$B$13-Updated_calc!BA351,MAX(0,Data!U351-Updated_calc!U351))</f>
        <v>0</v>
      </c>
      <c r="CH351">
        <f>MIN(Parameters!$B$13-Updated_calc!BB351,MAX(0,Data!V351-Updated_calc!V351))</f>
        <v>0</v>
      </c>
      <c r="CI351">
        <f>MIN(Parameters!$B$13-Updated_calc!BC351,MAX(0,Data!W351-Updated_calc!W351))</f>
        <v>0</v>
      </c>
      <c r="CJ351">
        <f>MIN(Parameters!$B$13-Updated_calc!BD351,MAX(0,Data!X351-Updated_calc!X351))</f>
        <v>0</v>
      </c>
      <c r="CK351">
        <f>MIN(Parameters!$B$13-Updated_calc!BE351,MAX(0,Data!Y351-Updated_calc!Y351))</f>
        <v>0</v>
      </c>
      <c r="CL351">
        <f>MIN(Parameters!$B$13-Updated_calc!BF351,MAX(0,Data!Z351-Updated_calc!Z351))</f>
        <v>0</v>
      </c>
      <c r="CM351">
        <f>MIN(Parameters!$B$13-Updated_calc!BG351,MAX(0,Data!AA351-Updated_calc!AA351))</f>
        <v>0</v>
      </c>
      <c r="CN351">
        <f>MIN(Parameters!$B$13-Updated_calc!BH351,MAX(0,Data!AB351-Updated_calc!AB351))</f>
        <v>0</v>
      </c>
      <c r="CO351">
        <f>MIN(Parameters!$B$13-Updated_calc!BI351,MAX(0,Data!AC351-Updated_calc!AC351))</f>
        <v>0</v>
      </c>
      <c r="CP351">
        <f>MIN(Parameters!$B$13-Updated_calc!BJ351,MAX(0,Data!AD351-Updated_calc!AD351))</f>
        <v>0</v>
      </c>
      <c r="CQ351">
        <f>MIN(Parameters!$B$13-Updated_calc!BK351,MAX(0,Data!AE351-Updated_calc!AE351))</f>
        <v>0</v>
      </c>
      <c r="CS351" s="10">
        <v>340</v>
      </c>
      <c r="CT351">
        <f>B351*(Parameters!$C$12-Parameters!$D$12)-Parameters!$E$12*Parameters!$B$12</f>
        <v>1190</v>
      </c>
      <c r="CU351">
        <f>C351*(Parameters!$C$12-Parameters!$D$12)-Parameters!$E$12*Parameters!$B$12</f>
        <v>4180</v>
      </c>
      <c r="CV351">
        <f>D351*(Parameters!$C$12-Parameters!$D$12)-Parameters!$E$12*Parameters!$B$12</f>
        <v>5870</v>
      </c>
      <c r="CW351">
        <f>E351*(Parameters!$C$12-Parameters!$D$12)-Parameters!$E$12*Parameters!$B$12</f>
        <v>4570</v>
      </c>
      <c r="CX351">
        <f>F351*(Parameters!$C$12-Parameters!$D$12)-Parameters!$E$12*Parameters!$B$12</f>
        <v>1710</v>
      </c>
      <c r="CY351">
        <f>G351*(Parameters!$C$12-Parameters!$D$12)-Parameters!$E$12*Parameters!$B$12</f>
        <v>6000</v>
      </c>
      <c r="CZ351">
        <f>H351*(Parameters!$C$12-Parameters!$D$12)-Parameters!$E$12*Parameters!$B$12</f>
        <v>5090</v>
      </c>
      <c r="DA351">
        <f>I351*(Parameters!$C$12-Parameters!$D$12)-Parameters!$E$12*Parameters!$B$12</f>
        <v>6000</v>
      </c>
      <c r="DB351">
        <f>J351*(Parameters!$C$12-Parameters!$D$12)-Parameters!$E$12*Parameters!$B$12</f>
        <v>2620</v>
      </c>
      <c r="DC351">
        <f>K351*(Parameters!$C$12-Parameters!$D$12)-Parameters!$E$12*Parameters!$B$12</f>
        <v>5220</v>
      </c>
      <c r="DD351">
        <f>L351*(Parameters!$C$12-Parameters!$D$12)-Parameters!$E$12*Parameters!$B$12</f>
        <v>6000</v>
      </c>
      <c r="DE351">
        <f>M351*(Parameters!$C$12-Parameters!$D$12)-Parameters!$E$12*Parameters!$B$12</f>
        <v>4440</v>
      </c>
      <c r="DF351">
        <f>N351*(Parameters!$C$12-Parameters!$D$12)-Parameters!$E$12*Parameters!$B$12</f>
        <v>5220</v>
      </c>
      <c r="DG351">
        <f>O351*(Parameters!$C$12-Parameters!$D$12)-Parameters!$E$12*Parameters!$B$12</f>
        <v>2620</v>
      </c>
      <c r="DH351">
        <f>P351*(Parameters!$C$12-Parameters!$D$12)-Parameters!$E$12*Parameters!$B$12</f>
        <v>2880</v>
      </c>
      <c r="DI351">
        <f>Q351*(Parameters!$C$12-Parameters!$D$12)-Parameters!$E$12*Parameters!$B$12</f>
        <v>2360</v>
      </c>
      <c r="DJ351">
        <f>R351*(Parameters!$C$12-Parameters!$D$12)-Parameters!$E$12*Parameters!$B$12</f>
        <v>1970</v>
      </c>
      <c r="DK351">
        <f>S351*(Parameters!$C$12-Parameters!$D$12)-Parameters!$E$12*Parameters!$B$12</f>
        <v>670</v>
      </c>
      <c r="DL351">
        <f>T351*(Parameters!$C$12-Parameters!$D$12)-Parameters!$E$12*Parameters!$B$12</f>
        <v>4960</v>
      </c>
      <c r="DM351">
        <f>U351*(Parameters!$C$12-Parameters!$D$12)-Parameters!$E$12*Parameters!$B$12</f>
        <v>4050</v>
      </c>
      <c r="DN351">
        <f>V351*(Parameters!$C$12-Parameters!$D$12)-Parameters!$E$12*Parameters!$B$12</f>
        <v>5740</v>
      </c>
      <c r="DO351">
        <f>W351*(Parameters!$C$12-Parameters!$D$12)-Parameters!$E$12*Parameters!$B$12</f>
        <v>5090</v>
      </c>
      <c r="DP351">
        <f>X351*(Parameters!$C$12-Parameters!$D$12)-Parameters!$E$12*Parameters!$B$12</f>
        <v>3010</v>
      </c>
      <c r="DQ351">
        <f>Y351*(Parameters!$C$12-Parameters!$D$12)-Parameters!$E$12*Parameters!$B$12</f>
        <v>2750</v>
      </c>
      <c r="DR351">
        <f>Z351*(Parameters!$C$12-Parameters!$D$12)-Parameters!$E$12*Parameters!$B$12</f>
        <v>4960</v>
      </c>
      <c r="DS351">
        <f>AA351*(Parameters!$C$12-Parameters!$D$12)-Parameters!$E$12*Parameters!$B$12</f>
        <v>5350</v>
      </c>
      <c r="DT351">
        <f>AB351*(Parameters!$C$12-Parameters!$D$12)-Parameters!$E$12*Parameters!$B$12</f>
        <v>3140</v>
      </c>
      <c r="DU351">
        <f>AC351*(Parameters!$C$12-Parameters!$D$12)-Parameters!$E$12*Parameters!$B$12</f>
        <v>5350</v>
      </c>
      <c r="DV351">
        <f>AD351*(Parameters!$C$12-Parameters!$D$12)-Parameters!$E$12*Parameters!$B$12</f>
        <v>3400</v>
      </c>
      <c r="DW351">
        <f>AE351*(Parameters!$C$12-Parameters!$D$12)-Parameters!$E$12*Parameters!$B$12</f>
        <v>6000</v>
      </c>
      <c r="DY351" s="10">
        <v>340</v>
      </c>
      <c r="DZ351" s="1">
        <f>AH351*(Parameters!$C$13-Parameters!$D$13)-Parameters!$B$13*Parameters!$E$13</f>
        <v>5400</v>
      </c>
      <c r="EA351" s="1">
        <f>AI351*(Parameters!$C$13-Parameters!$D$13)-Parameters!$B$13*Parameters!$E$13</f>
        <v>2680</v>
      </c>
      <c r="EB351" s="1">
        <f>AJ351*(Parameters!$C$13-Parameters!$D$13)-Parameters!$B$13*Parameters!$E$13</f>
        <v>5060</v>
      </c>
      <c r="EC351" s="1">
        <f>AK351*(Parameters!$C$13-Parameters!$D$13)-Parameters!$B$13*Parameters!$E$13</f>
        <v>5400</v>
      </c>
      <c r="ED351" s="1">
        <f>AL351*(Parameters!$C$13-Parameters!$D$13)-Parameters!$B$13*Parameters!$E$13</f>
        <v>5400</v>
      </c>
      <c r="EE351" s="1">
        <f>AM351*(Parameters!$C$13-Parameters!$D$13)-Parameters!$B$13*Parameters!$E$13</f>
        <v>5400</v>
      </c>
      <c r="EF351" s="1">
        <f>AN351*(Parameters!$C$13-Parameters!$D$13)-Parameters!$B$13*Parameters!$E$13</f>
        <v>640</v>
      </c>
      <c r="EG351" s="1">
        <f>AO351*(Parameters!$C$13-Parameters!$D$13)-Parameters!$B$13*Parameters!$E$13</f>
        <v>5400</v>
      </c>
      <c r="EH351" s="1">
        <f>AP351*(Parameters!$C$13-Parameters!$D$13)-Parameters!$B$13*Parameters!$E$13</f>
        <v>5400</v>
      </c>
      <c r="EI351" s="1">
        <f>AQ351*(Parameters!$C$13-Parameters!$D$13)-Parameters!$B$13*Parameters!$E$13</f>
        <v>640</v>
      </c>
      <c r="EJ351" s="1">
        <f>AR351*(Parameters!$C$13-Parameters!$D$13)-Parameters!$B$13*Parameters!$E$13</f>
        <v>5400</v>
      </c>
      <c r="EK351" s="1">
        <f>AS351*(Parameters!$C$13-Parameters!$D$13)-Parameters!$B$13*Parameters!$E$13</f>
        <v>4040</v>
      </c>
      <c r="EL351" s="1">
        <f>AT351*(Parameters!$C$13-Parameters!$D$13)-Parameters!$B$13*Parameters!$E$13</f>
        <v>5400</v>
      </c>
      <c r="EM351" s="1">
        <f>AU351*(Parameters!$C$13-Parameters!$D$13)-Parameters!$B$13*Parameters!$E$13</f>
        <v>300</v>
      </c>
      <c r="EN351" s="1">
        <f>AV351*(Parameters!$C$13-Parameters!$D$13)-Parameters!$B$13*Parameters!$E$13</f>
        <v>5400</v>
      </c>
      <c r="EO351" s="1">
        <f>AW351*(Parameters!$C$13-Parameters!$D$13)-Parameters!$B$13*Parameters!$E$13</f>
        <v>5400</v>
      </c>
      <c r="EP351" s="1">
        <f>AX351*(Parameters!$C$13-Parameters!$D$13)-Parameters!$B$13*Parameters!$E$13</f>
        <v>5400</v>
      </c>
      <c r="EQ351" s="1">
        <f>AY351*(Parameters!$C$13-Parameters!$D$13)-Parameters!$B$13*Parameters!$E$13</f>
        <v>5400</v>
      </c>
      <c r="ER351" s="1">
        <f>AZ351*(Parameters!$C$13-Parameters!$D$13)-Parameters!$B$13*Parameters!$E$13</f>
        <v>5400</v>
      </c>
      <c r="ES351" s="1">
        <f>BA351*(Parameters!$C$13-Parameters!$D$13)-Parameters!$B$13*Parameters!$E$13</f>
        <v>5400</v>
      </c>
      <c r="ET351" s="1">
        <f>BB351*(Parameters!$C$13-Parameters!$D$13)-Parameters!$B$13*Parameters!$E$13</f>
        <v>5400</v>
      </c>
      <c r="EU351" s="1">
        <f>BC351*(Parameters!$C$13-Parameters!$D$13)-Parameters!$B$13*Parameters!$E$13</f>
        <v>5400</v>
      </c>
      <c r="EV351" s="1">
        <f>BD351*(Parameters!$C$13-Parameters!$D$13)-Parameters!$B$13*Parameters!$E$13</f>
        <v>5400</v>
      </c>
      <c r="EW351" s="1">
        <f>BE351*(Parameters!$C$13-Parameters!$D$13)-Parameters!$B$13*Parameters!$E$13</f>
        <v>5400</v>
      </c>
      <c r="EX351" s="1">
        <f>BF351*(Parameters!$C$13-Parameters!$D$13)-Parameters!$B$13*Parameters!$E$13</f>
        <v>-380</v>
      </c>
      <c r="EY351" s="1">
        <f>BG351*(Parameters!$C$13-Parameters!$D$13)-Parameters!$B$13*Parameters!$E$13</f>
        <v>1320</v>
      </c>
      <c r="EZ351" s="1">
        <f>BH351*(Parameters!$C$13-Parameters!$D$13)-Parameters!$B$13*Parameters!$E$13</f>
        <v>5400</v>
      </c>
      <c r="FA351" s="1">
        <f>BI351*(Parameters!$C$13-Parameters!$D$13)-Parameters!$B$13*Parameters!$E$13</f>
        <v>3360</v>
      </c>
      <c r="FB351" s="1">
        <f>BJ351*(Parameters!$C$13-Parameters!$D$13)-Parameters!$B$13*Parameters!$E$13</f>
        <v>5400</v>
      </c>
      <c r="FC351" s="1">
        <f>BK351*(Parameters!$C$13-Parameters!$D$13)-Parameters!$B$13*Parameters!$E$13</f>
        <v>5400</v>
      </c>
      <c r="FD351" s="1"/>
      <c r="FE351" s="10">
        <v>340</v>
      </c>
      <c r="FF351" s="1">
        <f>BN351*(Parameters!$C$12-Parameters!$D$13)</f>
        <v>0</v>
      </c>
      <c r="FG351" s="1">
        <f>BO351*(Parameters!$C$12-Parameters!$D$13)</f>
        <v>0</v>
      </c>
      <c r="FH351" s="1">
        <f>BP351*(Parameters!$C$12-Parameters!$D$13)</f>
        <v>0</v>
      </c>
      <c r="FI351" s="1">
        <f>BQ351*(Parameters!$C$12-Parameters!$D$13)</f>
        <v>0</v>
      </c>
      <c r="FJ351" s="1">
        <f>BR351*(Parameters!$C$12-Parameters!$D$13)</f>
        <v>0</v>
      </c>
      <c r="FK351" s="1">
        <f>BS351*(Parameters!$C$12-Parameters!$D$13)</f>
        <v>0</v>
      </c>
      <c r="FL351" s="1">
        <f>BT351*(Parameters!$C$12-Parameters!$D$13)</f>
        <v>0</v>
      </c>
      <c r="FM351" s="1">
        <f>BU351*(Parameters!$C$12-Parameters!$D$13)</f>
        <v>0</v>
      </c>
      <c r="FN351" s="1">
        <f>BV351*(Parameters!$C$12-Parameters!$D$13)</f>
        <v>0</v>
      </c>
      <c r="FO351" s="1">
        <f>BW351*(Parameters!$C$12-Parameters!$D$13)</f>
        <v>0</v>
      </c>
      <c r="FP351" s="1">
        <f>BX351*(Parameters!$C$12-Parameters!$D$13)</f>
        <v>0</v>
      </c>
      <c r="FQ351" s="1">
        <f>BY351*(Parameters!$C$12-Parameters!$D$13)</f>
        <v>0</v>
      </c>
      <c r="FR351" s="1">
        <f>BZ351*(Parameters!$C$12-Parameters!$D$13)</f>
        <v>0</v>
      </c>
      <c r="FS351" s="1">
        <f>CA351*(Parameters!$C$12-Parameters!$D$13)</f>
        <v>0</v>
      </c>
      <c r="FT351" s="1">
        <f>CB351*(Parameters!$C$12-Parameters!$D$13)</f>
        <v>0</v>
      </c>
      <c r="FU351" s="1">
        <f>CC351*(Parameters!$C$12-Parameters!$D$13)</f>
        <v>0</v>
      </c>
      <c r="FV351" s="1">
        <f>CD351*(Parameters!$C$12-Parameters!$D$13)</f>
        <v>0</v>
      </c>
      <c r="FW351" s="1">
        <f>CE351*(Parameters!$C$12-Parameters!$D$13)</f>
        <v>0</v>
      </c>
      <c r="FX351" s="1">
        <f>CF351*(Parameters!$C$12-Parameters!$D$13)</f>
        <v>0</v>
      </c>
      <c r="FY351" s="1">
        <f>CG351*(Parameters!$C$12-Parameters!$D$13)</f>
        <v>0</v>
      </c>
      <c r="FZ351" s="1">
        <f>CH351*(Parameters!$C$12-Parameters!$D$13)</f>
        <v>0</v>
      </c>
      <c r="GA351" s="1">
        <f>CI351*(Parameters!$C$12-Parameters!$D$13)</f>
        <v>0</v>
      </c>
      <c r="GB351" s="1">
        <f>CJ351*(Parameters!$C$12-Parameters!$D$13)</f>
        <v>0</v>
      </c>
      <c r="GC351" s="1">
        <f>CK351*(Parameters!$C$12-Parameters!$D$13)</f>
        <v>0</v>
      </c>
      <c r="GD351" s="1">
        <f>CL351*(Parameters!$C$12-Parameters!$D$13)</f>
        <v>0</v>
      </c>
      <c r="GE351" s="1">
        <f>CM351*(Parameters!$C$12-Parameters!$D$13)</f>
        <v>0</v>
      </c>
      <c r="GF351" s="1">
        <f>CN351*(Parameters!$C$12-Parameters!$D$13)</f>
        <v>0</v>
      </c>
      <c r="GG351" s="1">
        <f>CO351*(Parameters!$C$12-Parameters!$D$13)</f>
        <v>0</v>
      </c>
      <c r="GH351" s="1">
        <f>CP351*(Parameters!$C$12-Parameters!$D$13)</f>
        <v>0</v>
      </c>
      <c r="GI351" s="1">
        <f>CQ351*(Parameters!$C$12-Parameters!$D$13)</f>
        <v>0</v>
      </c>
      <c r="GJ351" s="1"/>
      <c r="GK351" s="10">
        <v>340</v>
      </c>
      <c r="GL351" s="1">
        <f>CT351+DZ351+FF351-Parameters!$F$13*Parameters!$B$13</f>
        <v>4590</v>
      </c>
      <c r="GM351" s="1">
        <f>CU351+EA351+FG351-Parameters!$F$13*Parameters!$B$13</f>
        <v>4860</v>
      </c>
      <c r="GN351" s="1">
        <f>CV351+EB351+FH351-Parameters!$F$13*Parameters!$B$13</f>
        <v>8930</v>
      </c>
      <c r="GO351" s="1">
        <f>CW351+EC351+FI351-Parameters!$F$13*Parameters!$B$13</f>
        <v>7970</v>
      </c>
      <c r="GP351" s="1">
        <f>CX351+ED351+FJ351-Parameters!$F$13*Parameters!$B$13</f>
        <v>5110</v>
      </c>
      <c r="GQ351" s="1">
        <f>CY351+EE351+FK351-Parameters!$F$13*Parameters!$B$13</f>
        <v>9400</v>
      </c>
      <c r="GR351" s="1">
        <f>CZ351+EF351+FL351-Parameters!$F$13*Parameters!$B$13</f>
        <v>3730</v>
      </c>
      <c r="GS351" s="1">
        <f>DA351+EG351+FM351-Parameters!$F$13*Parameters!$B$13</f>
        <v>9400</v>
      </c>
      <c r="GT351" s="1">
        <f>DB351+EH351+FN351-Parameters!$F$13*Parameters!$B$13</f>
        <v>6020</v>
      </c>
      <c r="GU351" s="1">
        <f>DC351+EI351+FO351-Parameters!$F$13*Parameters!$B$13</f>
        <v>3860</v>
      </c>
      <c r="GV351" s="1">
        <f>DD351+EJ351+FP351-Parameters!$F$13*Parameters!$B$13</f>
        <v>9400</v>
      </c>
      <c r="GW351" s="1">
        <f>DE351+EK351+FQ351-Parameters!$F$13*Parameters!$B$13</f>
        <v>6480</v>
      </c>
      <c r="GX351" s="1">
        <f>DF351+EL351+FR351-Parameters!$F$13*Parameters!$B$13</f>
        <v>8620</v>
      </c>
      <c r="GY351" s="1">
        <f>DG351+EM351+FS351-Parameters!$F$13*Parameters!$B$13</f>
        <v>920</v>
      </c>
      <c r="GZ351" s="1">
        <f>DH351+EN351+FT351-Parameters!$F$13*Parameters!$B$13</f>
        <v>6280</v>
      </c>
      <c r="HA351" s="1">
        <f>DI351+EO351+FU351-Parameters!$F$13*Parameters!$B$13</f>
        <v>5760</v>
      </c>
      <c r="HB351" s="1">
        <f>DJ351+EP351+FV351-Parameters!$F$13*Parameters!$B$13</f>
        <v>5370</v>
      </c>
      <c r="HC351" s="1">
        <f>DK351+EQ351+FW351-Parameters!$F$13*Parameters!$B$13</f>
        <v>4070</v>
      </c>
      <c r="HD351" s="1">
        <f>DL351+ER351+FX351-Parameters!$F$13*Parameters!$B$13</f>
        <v>8360</v>
      </c>
      <c r="HE351" s="1">
        <f>DM351+ES351+FY351-Parameters!$F$13*Parameters!$B$13</f>
        <v>7450</v>
      </c>
      <c r="HF351" s="1">
        <f>DN351+ET351+FZ351-Parameters!$F$13*Parameters!$B$13</f>
        <v>9140</v>
      </c>
      <c r="HG351" s="1">
        <f>DO351+EU351+GA351-Parameters!$F$13*Parameters!$B$13</f>
        <v>8490</v>
      </c>
      <c r="HH351" s="1">
        <f>DP351+EV351+GB351-Parameters!$F$13*Parameters!$B$13</f>
        <v>6410</v>
      </c>
      <c r="HI351" s="1">
        <f>DQ351+EW351+GC351-Parameters!$F$13*Parameters!$B$13</f>
        <v>6150</v>
      </c>
      <c r="HJ351" s="1">
        <f>DR351+EX351+GD351-Parameters!$F$13*Parameters!$B$13</f>
        <v>2580</v>
      </c>
      <c r="HK351" s="1">
        <f>DS351+EY351+GE351-Parameters!$F$13*Parameters!$B$13</f>
        <v>4670</v>
      </c>
      <c r="HL351" s="1">
        <f>DT351+EZ351+GF351-Parameters!$F$13*Parameters!$B$13</f>
        <v>6540</v>
      </c>
      <c r="HM351" s="1">
        <f>DU351+FA351+GG351-Parameters!$F$13*Parameters!$B$13</f>
        <v>6710</v>
      </c>
      <c r="HN351" s="1">
        <f>DV351+FB351+GH351-Parameters!$F$13*Parameters!$B$13</f>
        <v>6800</v>
      </c>
      <c r="HO351" s="1">
        <f>DW351+FC351+GI351-Parameters!$F$13*Parameters!$B$13</f>
        <v>9400</v>
      </c>
      <c r="HP351" s="1"/>
      <c r="HQ351" s="2"/>
    </row>
    <row r="352" spans="1:225" x14ac:dyDescent="0.35">
      <c r="A352" s="10">
        <v>341</v>
      </c>
      <c r="B352">
        <f>MIN(Parameters!$B$12,Data!B352)</f>
        <v>51</v>
      </c>
      <c r="C352">
        <f>MIN(Parameters!$B$12,Data!C352)</f>
        <v>31</v>
      </c>
      <c r="D352">
        <f>MIN(Parameters!$B$12,Data!D352)</f>
        <v>33</v>
      </c>
      <c r="E352">
        <f>MIN(Parameters!$B$12,Data!E352)</f>
        <v>60</v>
      </c>
      <c r="F352">
        <f>MIN(Parameters!$B$12,Data!F352)</f>
        <v>48</v>
      </c>
      <c r="G352">
        <f>MIN(Parameters!$B$12,Data!G352)</f>
        <v>1</v>
      </c>
      <c r="H352">
        <f>MIN(Parameters!$B$12,Data!H352)</f>
        <v>60</v>
      </c>
      <c r="I352">
        <f>MIN(Parameters!$B$12,Data!I352)</f>
        <v>60</v>
      </c>
      <c r="J352">
        <f>MIN(Parameters!$B$12,Data!J352)</f>
        <v>48</v>
      </c>
      <c r="K352">
        <f>MIN(Parameters!$B$12,Data!K352)</f>
        <v>60</v>
      </c>
      <c r="L352">
        <f>MIN(Parameters!$B$12,Data!L352)</f>
        <v>60</v>
      </c>
      <c r="M352">
        <f>MIN(Parameters!$B$12,Data!M352)</f>
        <v>48</v>
      </c>
      <c r="N352">
        <f>MIN(Parameters!$B$12,Data!N352)</f>
        <v>50</v>
      </c>
      <c r="O352">
        <f>MIN(Parameters!$B$12,Data!O352)</f>
        <v>60</v>
      </c>
      <c r="P352">
        <f>MIN(Parameters!$B$12,Data!P352)</f>
        <v>58</v>
      </c>
      <c r="Q352">
        <f>MIN(Parameters!$B$12,Data!Q352)</f>
        <v>29</v>
      </c>
      <c r="R352">
        <f>MIN(Parameters!$B$12,Data!R352)</f>
        <v>52</v>
      </c>
      <c r="S352">
        <f>MIN(Parameters!$B$12,Data!S352)</f>
        <v>31</v>
      </c>
      <c r="T352">
        <f>MIN(Parameters!$B$12,Data!T352)</f>
        <v>53</v>
      </c>
      <c r="U352">
        <f>MIN(Parameters!$B$12,Data!U352)</f>
        <v>38</v>
      </c>
      <c r="V352">
        <f>MIN(Parameters!$B$12,Data!V352)</f>
        <v>27</v>
      </c>
      <c r="W352">
        <f>MIN(Parameters!$B$12,Data!W352)</f>
        <v>60</v>
      </c>
      <c r="X352">
        <f>MIN(Parameters!$B$12,Data!X352)</f>
        <v>60</v>
      </c>
      <c r="Y352">
        <f>MIN(Parameters!$B$12,Data!Y352)</f>
        <v>60</v>
      </c>
      <c r="Z352">
        <f>MIN(Parameters!$B$12,Data!Z352)</f>
        <v>36</v>
      </c>
      <c r="AA352">
        <f>MIN(Parameters!$B$12,Data!AA352)</f>
        <v>60</v>
      </c>
      <c r="AB352">
        <f>MIN(Parameters!$B$12,Data!AB352)</f>
        <v>39</v>
      </c>
      <c r="AC352">
        <f>MIN(Parameters!$B$12,Data!AC352)</f>
        <v>60</v>
      </c>
      <c r="AD352">
        <f>MIN(Parameters!$B$12,Data!AD352)</f>
        <v>56</v>
      </c>
      <c r="AE352">
        <f>MIN(Parameters!$B$12,Data!AE352)</f>
        <v>45</v>
      </c>
      <c r="AG352" s="10">
        <v>341</v>
      </c>
      <c r="AH352">
        <f>MIN(Parameters!$B$13,Data!AI352)</f>
        <v>14</v>
      </c>
      <c r="AI352">
        <f>MIN(Parameters!$B$13,Data!AJ352)</f>
        <v>20</v>
      </c>
      <c r="AJ352">
        <f>MIN(Parameters!$B$13,Data!AK352)</f>
        <v>18</v>
      </c>
      <c r="AK352">
        <f>MIN(Parameters!$B$13,Data!AL352)</f>
        <v>20</v>
      </c>
      <c r="AL352">
        <f>MIN(Parameters!$B$13,Data!AM352)</f>
        <v>19</v>
      </c>
      <c r="AM352">
        <f>MIN(Parameters!$B$13,Data!AN352)</f>
        <v>8</v>
      </c>
      <c r="AN352">
        <f>MIN(Parameters!$B$13,Data!AO352)</f>
        <v>19</v>
      </c>
      <c r="AO352">
        <f>MIN(Parameters!$B$13,Data!AP352)</f>
        <v>12</v>
      </c>
      <c r="AP352">
        <f>MIN(Parameters!$B$13,Data!AQ352)</f>
        <v>18</v>
      </c>
      <c r="AQ352">
        <f>MIN(Parameters!$B$13,Data!AR352)</f>
        <v>20</v>
      </c>
      <c r="AR352">
        <f>MIN(Parameters!$B$13,Data!AS352)</f>
        <v>2</v>
      </c>
      <c r="AS352">
        <f>MIN(Parameters!$B$13,Data!AT352)</f>
        <v>0</v>
      </c>
      <c r="AT352">
        <f>MIN(Parameters!$B$13,Data!AU352)</f>
        <v>10</v>
      </c>
      <c r="AU352">
        <f>MIN(Parameters!$B$13,Data!AV352)</f>
        <v>20</v>
      </c>
      <c r="AV352">
        <f>MIN(Parameters!$B$13,Data!AW352)</f>
        <v>20</v>
      </c>
      <c r="AW352">
        <f>MIN(Parameters!$B$13,Data!AX352)</f>
        <v>15</v>
      </c>
      <c r="AX352">
        <f>MIN(Parameters!$B$13,Data!AY352)</f>
        <v>20</v>
      </c>
      <c r="AY352">
        <f>MIN(Parameters!$B$13,Data!AZ352)</f>
        <v>20</v>
      </c>
      <c r="AZ352">
        <f>MIN(Parameters!$B$13,Data!BA352)</f>
        <v>10</v>
      </c>
      <c r="BA352">
        <f>MIN(Parameters!$B$13,Data!BB352)</f>
        <v>16</v>
      </c>
      <c r="BB352">
        <f>MIN(Parameters!$B$13,Data!BC352)</f>
        <v>9</v>
      </c>
      <c r="BC352">
        <f>MIN(Parameters!$B$13,Data!BD352)</f>
        <v>20</v>
      </c>
      <c r="BD352">
        <f>MIN(Parameters!$B$13,Data!BE352)</f>
        <v>20</v>
      </c>
      <c r="BE352">
        <f>MIN(Parameters!$B$13,Data!BF352)</f>
        <v>20</v>
      </c>
      <c r="BF352">
        <f>MIN(Parameters!$B$13,Data!BG352)</f>
        <v>18</v>
      </c>
      <c r="BG352">
        <f>MIN(Parameters!$B$13,Data!BH352)</f>
        <v>20</v>
      </c>
      <c r="BH352">
        <f>MIN(Parameters!$B$13,Data!BI352)</f>
        <v>20</v>
      </c>
      <c r="BI352">
        <f>MIN(Parameters!$B$13,Data!BJ352)</f>
        <v>17</v>
      </c>
      <c r="BJ352">
        <f>MIN(Parameters!$B$13,Data!BK352)</f>
        <v>14</v>
      </c>
      <c r="BK352">
        <f>MIN(Parameters!$B$13,Data!BL352)</f>
        <v>20</v>
      </c>
      <c r="BM352" s="10">
        <v>341</v>
      </c>
      <c r="BN352">
        <f>MIN(Parameters!$B$13-Updated_calc!AH352,MAX(0,Data!B352-Updated_calc!B352))</f>
        <v>0</v>
      </c>
      <c r="BO352">
        <f>MIN(Parameters!$B$13-Updated_calc!AI352,MAX(0,Data!C352-Updated_calc!C352))</f>
        <v>0</v>
      </c>
      <c r="BP352">
        <f>MIN(Parameters!$B$13-Updated_calc!AJ352,MAX(0,Data!D352-Updated_calc!D352))</f>
        <v>0</v>
      </c>
      <c r="BQ352">
        <f>MIN(Parameters!$B$13-Updated_calc!AK352,MAX(0,Data!E352-Updated_calc!E352))</f>
        <v>0</v>
      </c>
      <c r="BR352">
        <f>MIN(Parameters!$B$13-Updated_calc!AL352,MAX(0,Data!F352-Updated_calc!F352))</f>
        <v>0</v>
      </c>
      <c r="BS352">
        <f>MIN(Parameters!$B$13-Updated_calc!AM352,MAX(0,Data!G352-Updated_calc!G352))</f>
        <v>0</v>
      </c>
      <c r="BT352">
        <f>MIN(Parameters!$B$13-Updated_calc!AN352,MAX(0,Data!H352-Updated_calc!H352))</f>
        <v>1</v>
      </c>
      <c r="BU352">
        <f>MIN(Parameters!$B$13-Updated_calc!AO352,MAX(0,Data!I352-Updated_calc!I352))</f>
        <v>3</v>
      </c>
      <c r="BV352">
        <f>MIN(Parameters!$B$13-Updated_calc!AP352,MAX(0,Data!J352-Updated_calc!J352))</f>
        <v>0</v>
      </c>
      <c r="BW352">
        <f>MIN(Parameters!$B$13-Updated_calc!AQ352,MAX(0,Data!K352-Updated_calc!K352))</f>
        <v>0</v>
      </c>
      <c r="BX352">
        <f>MIN(Parameters!$B$13-Updated_calc!AR352,MAX(0,Data!L352-Updated_calc!L352))</f>
        <v>3</v>
      </c>
      <c r="BY352">
        <f>MIN(Parameters!$B$13-Updated_calc!AS352,MAX(0,Data!M352-Updated_calc!M352))</f>
        <v>0</v>
      </c>
      <c r="BZ352">
        <f>MIN(Parameters!$B$13-Updated_calc!AT352,MAX(0,Data!N352-Updated_calc!N352))</f>
        <v>0</v>
      </c>
      <c r="CA352">
        <f>MIN(Parameters!$B$13-Updated_calc!AU352,MAX(0,Data!O352-Updated_calc!O352))</f>
        <v>0</v>
      </c>
      <c r="CB352">
        <f>MIN(Parameters!$B$13-Updated_calc!AV352,MAX(0,Data!P352-Updated_calc!P352))</f>
        <v>0</v>
      </c>
      <c r="CC352">
        <f>MIN(Parameters!$B$13-Updated_calc!AW352,MAX(0,Data!Q352-Updated_calc!Q352))</f>
        <v>0</v>
      </c>
      <c r="CD352">
        <f>MIN(Parameters!$B$13-Updated_calc!AX352,MAX(0,Data!R352-Updated_calc!R352))</f>
        <v>0</v>
      </c>
      <c r="CE352">
        <f>MIN(Parameters!$B$13-Updated_calc!AY352,MAX(0,Data!S352-Updated_calc!S352))</f>
        <v>0</v>
      </c>
      <c r="CF352">
        <f>MIN(Parameters!$B$13-Updated_calc!AZ352,MAX(0,Data!T352-Updated_calc!T352))</f>
        <v>0</v>
      </c>
      <c r="CG352">
        <f>MIN(Parameters!$B$13-Updated_calc!BA352,MAX(0,Data!U352-Updated_calc!U352))</f>
        <v>0</v>
      </c>
      <c r="CH352">
        <f>MIN(Parameters!$B$13-Updated_calc!BB352,MAX(0,Data!V352-Updated_calc!V352))</f>
        <v>0</v>
      </c>
      <c r="CI352">
        <f>MIN(Parameters!$B$13-Updated_calc!BC352,MAX(0,Data!W352-Updated_calc!W352))</f>
        <v>0</v>
      </c>
      <c r="CJ352">
        <f>MIN(Parameters!$B$13-Updated_calc!BD352,MAX(0,Data!X352-Updated_calc!X352))</f>
        <v>0</v>
      </c>
      <c r="CK352">
        <f>MIN(Parameters!$B$13-Updated_calc!BE352,MAX(0,Data!Y352-Updated_calc!Y352))</f>
        <v>0</v>
      </c>
      <c r="CL352">
        <f>MIN(Parameters!$B$13-Updated_calc!BF352,MAX(0,Data!Z352-Updated_calc!Z352))</f>
        <v>0</v>
      </c>
      <c r="CM352">
        <f>MIN(Parameters!$B$13-Updated_calc!BG352,MAX(0,Data!AA352-Updated_calc!AA352))</f>
        <v>0</v>
      </c>
      <c r="CN352">
        <f>MIN(Parameters!$B$13-Updated_calc!BH352,MAX(0,Data!AB352-Updated_calc!AB352))</f>
        <v>0</v>
      </c>
      <c r="CO352">
        <f>MIN(Parameters!$B$13-Updated_calc!BI352,MAX(0,Data!AC352-Updated_calc!AC352))</f>
        <v>3</v>
      </c>
      <c r="CP352">
        <f>MIN(Parameters!$B$13-Updated_calc!BJ352,MAX(0,Data!AD352-Updated_calc!AD352))</f>
        <v>0</v>
      </c>
      <c r="CQ352">
        <f>MIN(Parameters!$B$13-Updated_calc!BK352,MAX(0,Data!AE352-Updated_calc!AE352))</f>
        <v>0</v>
      </c>
      <c r="CS352" s="10">
        <v>341</v>
      </c>
      <c r="CT352">
        <f>B352*(Parameters!$C$12-Parameters!$D$12)-Parameters!$E$12*Parameters!$B$12</f>
        <v>4830</v>
      </c>
      <c r="CU352">
        <f>C352*(Parameters!$C$12-Parameters!$D$12)-Parameters!$E$12*Parameters!$B$12</f>
        <v>2230</v>
      </c>
      <c r="CV352">
        <f>D352*(Parameters!$C$12-Parameters!$D$12)-Parameters!$E$12*Parameters!$B$12</f>
        <v>2490</v>
      </c>
      <c r="CW352">
        <f>E352*(Parameters!$C$12-Parameters!$D$12)-Parameters!$E$12*Parameters!$B$12</f>
        <v>6000</v>
      </c>
      <c r="CX352">
        <f>F352*(Parameters!$C$12-Parameters!$D$12)-Parameters!$E$12*Parameters!$B$12</f>
        <v>4440</v>
      </c>
      <c r="CY352">
        <f>G352*(Parameters!$C$12-Parameters!$D$12)-Parameters!$E$12*Parameters!$B$12</f>
        <v>-1670</v>
      </c>
      <c r="CZ352">
        <f>H352*(Parameters!$C$12-Parameters!$D$12)-Parameters!$E$12*Parameters!$B$12</f>
        <v>6000</v>
      </c>
      <c r="DA352">
        <f>I352*(Parameters!$C$12-Parameters!$D$12)-Parameters!$E$12*Parameters!$B$12</f>
        <v>6000</v>
      </c>
      <c r="DB352">
        <f>J352*(Parameters!$C$12-Parameters!$D$12)-Parameters!$E$12*Parameters!$B$12</f>
        <v>4440</v>
      </c>
      <c r="DC352">
        <f>K352*(Parameters!$C$12-Parameters!$D$12)-Parameters!$E$12*Parameters!$B$12</f>
        <v>6000</v>
      </c>
      <c r="DD352">
        <f>L352*(Parameters!$C$12-Parameters!$D$12)-Parameters!$E$12*Parameters!$B$12</f>
        <v>6000</v>
      </c>
      <c r="DE352">
        <f>M352*(Parameters!$C$12-Parameters!$D$12)-Parameters!$E$12*Parameters!$B$12</f>
        <v>4440</v>
      </c>
      <c r="DF352">
        <f>N352*(Parameters!$C$12-Parameters!$D$12)-Parameters!$E$12*Parameters!$B$12</f>
        <v>4700</v>
      </c>
      <c r="DG352">
        <f>O352*(Parameters!$C$12-Parameters!$D$12)-Parameters!$E$12*Parameters!$B$12</f>
        <v>6000</v>
      </c>
      <c r="DH352">
        <f>P352*(Parameters!$C$12-Parameters!$D$12)-Parameters!$E$12*Parameters!$B$12</f>
        <v>5740</v>
      </c>
      <c r="DI352">
        <f>Q352*(Parameters!$C$12-Parameters!$D$12)-Parameters!$E$12*Parameters!$B$12</f>
        <v>1970</v>
      </c>
      <c r="DJ352">
        <f>R352*(Parameters!$C$12-Parameters!$D$12)-Parameters!$E$12*Parameters!$B$12</f>
        <v>4960</v>
      </c>
      <c r="DK352">
        <f>S352*(Parameters!$C$12-Parameters!$D$12)-Parameters!$E$12*Parameters!$B$12</f>
        <v>2230</v>
      </c>
      <c r="DL352">
        <f>T352*(Parameters!$C$12-Parameters!$D$12)-Parameters!$E$12*Parameters!$B$12</f>
        <v>5090</v>
      </c>
      <c r="DM352">
        <f>U352*(Parameters!$C$12-Parameters!$D$12)-Parameters!$E$12*Parameters!$B$12</f>
        <v>3140</v>
      </c>
      <c r="DN352">
        <f>V352*(Parameters!$C$12-Parameters!$D$12)-Parameters!$E$12*Parameters!$B$12</f>
        <v>1710</v>
      </c>
      <c r="DO352">
        <f>W352*(Parameters!$C$12-Parameters!$D$12)-Parameters!$E$12*Parameters!$B$12</f>
        <v>6000</v>
      </c>
      <c r="DP352">
        <f>X352*(Parameters!$C$12-Parameters!$D$12)-Parameters!$E$12*Parameters!$B$12</f>
        <v>6000</v>
      </c>
      <c r="DQ352">
        <f>Y352*(Parameters!$C$12-Parameters!$D$12)-Parameters!$E$12*Parameters!$B$12</f>
        <v>6000</v>
      </c>
      <c r="DR352">
        <f>Z352*(Parameters!$C$12-Parameters!$D$12)-Parameters!$E$12*Parameters!$B$12</f>
        <v>2880</v>
      </c>
      <c r="DS352">
        <f>AA352*(Parameters!$C$12-Parameters!$D$12)-Parameters!$E$12*Parameters!$B$12</f>
        <v>6000</v>
      </c>
      <c r="DT352">
        <f>AB352*(Parameters!$C$12-Parameters!$D$12)-Parameters!$E$12*Parameters!$B$12</f>
        <v>3270</v>
      </c>
      <c r="DU352">
        <f>AC352*(Parameters!$C$12-Parameters!$D$12)-Parameters!$E$12*Parameters!$B$12</f>
        <v>6000</v>
      </c>
      <c r="DV352">
        <f>AD352*(Parameters!$C$12-Parameters!$D$12)-Parameters!$E$12*Parameters!$B$12</f>
        <v>5480</v>
      </c>
      <c r="DW352">
        <f>AE352*(Parameters!$C$12-Parameters!$D$12)-Parameters!$E$12*Parameters!$B$12</f>
        <v>4050</v>
      </c>
      <c r="DY352" s="10">
        <v>341</v>
      </c>
      <c r="DZ352" s="1">
        <f>AH352*(Parameters!$C$13-Parameters!$D$13)-Parameters!$B$13*Parameters!$E$13</f>
        <v>3360</v>
      </c>
      <c r="EA352" s="1">
        <f>AI352*(Parameters!$C$13-Parameters!$D$13)-Parameters!$B$13*Parameters!$E$13</f>
        <v>5400</v>
      </c>
      <c r="EB352" s="1">
        <f>AJ352*(Parameters!$C$13-Parameters!$D$13)-Parameters!$B$13*Parameters!$E$13</f>
        <v>4720</v>
      </c>
      <c r="EC352" s="1">
        <f>AK352*(Parameters!$C$13-Parameters!$D$13)-Parameters!$B$13*Parameters!$E$13</f>
        <v>5400</v>
      </c>
      <c r="ED352" s="1">
        <f>AL352*(Parameters!$C$13-Parameters!$D$13)-Parameters!$B$13*Parameters!$E$13</f>
        <v>5060</v>
      </c>
      <c r="EE352" s="1">
        <f>AM352*(Parameters!$C$13-Parameters!$D$13)-Parameters!$B$13*Parameters!$E$13</f>
        <v>1320</v>
      </c>
      <c r="EF352" s="1">
        <f>AN352*(Parameters!$C$13-Parameters!$D$13)-Parameters!$B$13*Parameters!$E$13</f>
        <v>5060</v>
      </c>
      <c r="EG352" s="1">
        <f>AO352*(Parameters!$C$13-Parameters!$D$13)-Parameters!$B$13*Parameters!$E$13</f>
        <v>2680</v>
      </c>
      <c r="EH352" s="1">
        <f>AP352*(Parameters!$C$13-Parameters!$D$13)-Parameters!$B$13*Parameters!$E$13</f>
        <v>4720</v>
      </c>
      <c r="EI352" s="1">
        <f>AQ352*(Parameters!$C$13-Parameters!$D$13)-Parameters!$B$13*Parameters!$E$13</f>
        <v>5400</v>
      </c>
      <c r="EJ352" s="1">
        <f>AR352*(Parameters!$C$13-Parameters!$D$13)-Parameters!$B$13*Parameters!$E$13</f>
        <v>-720</v>
      </c>
      <c r="EK352" s="1">
        <f>AS352*(Parameters!$C$13-Parameters!$D$13)-Parameters!$B$13*Parameters!$E$13</f>
        <v>-1400</v>
      </c>
      <c r="EL352" s="1">
        <f>AT352*(Parameters!$C$13-Parameters!$D$13)-Parameters!$B$13*Parameters!$E$13</f>
        <v>2000</v>
      </c>
      <c r="EM352" s="1">
        <f>AU352*(Parameters!$C$13-Parameters!$D$13)-Parameters!$B$13*Parameters!$E$13</f>
        <v>5400</v>
      </c>
      <c r="EN352" s="1">
        <f>AV352*(Parameters!$C$13-Parameters!$D$13)-Parameters!$B$13*Parameters!$E$13</f>
        <v>5400</v>
      </c>
      <c r="EO352" s="1">
        <f>AW352*(Parameters!$C$13-Parameters!$D$13)-Parameters!$B$13*Parameters!$E$13</f>
        <v>3700</v>
      </c>
      <c r="EP352" s="1">
        <f>AX352*(Parameters!$C$13-Parameters!$D$13)-Parameters!$B$13*Parameters!$E$13</f>
        <v>5400</v>
      </c>
      <c r="EQ352" s="1">
        <f>AY352*(Parameters!$C$13-Parameters!$D$13)-Parameters!$B$13*Parameters!$E$13</f>
        <v>5400</v>
      </c>
      <c r="ER352" s="1">
        <f>AZ352*(Parameters!$C$13-Parameters!$D$13)-Parameters!$B$13*Parameters!$E$13</f>
        <v>2000</v>
      </c>
      <c r="ES352" s="1">
        <f>BA352*(Parameters!$C$13-Parameters!$D$13)-Parameters!$B$13*Parameters!$E$13</f>
        <v>4040</v>
      </c>
      <c r="ET352" s="1">
        <f>BB352*(Parameters!$C$13-Parameters!$D$13)-Parameters!$B$13*Parameters!$E$13</f>
        <v>1660</v>
      </c>
      <c r="EU352" s="1">
        <f>BC352*(Parameters!$C$13-Parameters!$D$13)-Parameters!$B$13*Parameters!$E$13</f>
        <v>5400</v>
      </c>
      <c r="EV352" s="1">
        <f>BD352*(Parameters!$C$13-Parameters!$D$13)-Parameters!$B$13*Parameters!$E$13</f>
        <v>5400</v>
      </c>
      <c r="EW352" s="1">
        <f>BE352*(Parameters!$C$13-Parameters!$D$13)-Parameters!$B$13*Parameters!$E$13</f>
        <v>5400</v>
      </c>
      <c r="EX352" s="1">
        <f>BF352*(Parameters!$C$13-Parameters!$D$13)-Parameters!$B$13*Parameters!$E$13</f>
        <v>4720</v>
      </c>
      <c r="EY352" s="1">
        <f>BG352*(Parameters!$C$13-Parameters!$D$13)-Parameters!$B$13*Parameters!$E$13</f>
        <v>5400</v>
      </c>
      <c r="EZ352" s="1">
        <f>BH352*(Parameters!$C$13-Parameters!$D$13)-Parameters!$B$13*Parameters!$E$13</f>
        <v>5400</v>
      </c>
      <c r="FA352" s="1">
        <f>BI352*(Parameters!$C$13-Parameters!$D$13)-Parameters!$B$13*Parameters!$E$13</f>
        <v>4380</v>
      </c>
      <c r="FB352" s="1">
        <f>BJ352*(Parameters!$C$13-Parameters!$D$13)-Parameters!$B$13*Parameters!$E$13</f>
        <v>3360</v>
      </c>
      <c r="FC352" s="1">
        <f>BK352*(Parameters!$C$13-Parameters!$D$13)-Parameters!$B$13*Parameters!$E$13</f>
        <v>5400</v>
      </c>
      <c r="FD352" s="1"/>
      <c r="FE352" s="10">
        <v>341</v>
      </c>
      <c r="FF352" s="1">
        <f>BN352*(Parameters!$C$12-Parameters!$D$13)</f>
        <v>0</v>
      </c>
      <c r="FG352" s="1">
        <f>BO352*(Parameters!$C$12-Parameters!$D$13)</f>
        <v>0</v>
      </c>
      <c r="FH352" s="1">
        <f>BP352*(Parameters!$C$12-Parameters!$D$13)</f>
        <v>0</v>
      </c>
      <c r="FI352" s="1">
        <f>BQ352*(Parameters!$C$12-Parameters!$D$13)</f>
        <v>0</v>
      </c>
      <c r="FJ352" s="1">
        <f>BR352*(Parameters!$C$12-Parameters!$D$13)</f>
        <v>0</v>
      </c>
      <c r="FK352" s="1">
        <f>BS352*(Parameters!$C$12-Parameters!$D$13)</f>
        <v>0</v>
      </c>
      <c r="FL352" s="1">
        <f>BT352*(Parameters!$C$12-Parameters!$D$13)</f>
        <v>115</v>
      </c>
      <c r="FM352" s="1">
        <f>BU352*(Parameters!$C$12-Parameters!$D$13)</f>
        <v>345</v>
      </c>
      <c r="FN352" s="1">
        <f>BV352*(Parameters!$C$12-Parameters!$D$13)</f>
        <v>0</v>
      </c>
      <c r="FO352" s="1">
        <f>BW352*(Parameters!$C$12-Parameters!$D$13)</f>
        <v>0</v>
      </c>
      <c r="FP352" s="1">
        <f>BX352*(Parameters!$C$12-Parameters!$D$13)</f>
        <v>345</v>
      </c>
      <c r="FQ352" s="1">
        <f>BY352*(Parameters!$C$12-Parameters!$D$13)</f>
        <v>0</v>
      </c>
      <c r="FR352" s="1">
        <f>BZ352*(Parameters!$C$12-Parameters!$D$13)</f>
        <v>0</v>
      </c>
      <c r="FS352" s="1">
        <f>CA352*(Parameters!$C$12-Parameters!$D$13)</f>
        <v>0</v>
      </c>
      <c r="FT352" s="1">
        <f>CB352*(Parameters!$C$12-Parameters!$D$13)</f>
        <v>0</v>
      </c>
      <c r="FU352" s="1">
        <f>CC352*(Parameters!$C$12-Parameters!$D$13)</f>
        <v>0</v>
      </c>
      <c r="FV352" s="1">
        <f>CD352*(Parameters!$C$12-Parameters!$D$13)</f>
        <v>0</v>
      </c>
      <c r="FW352" s="1">
        <f>CE352*(Parameters!$C$12-Parameters!$D$13)</f>
        <v>0</v>
      </c>
      <c r="FX352" s="1">
        <f>CF352*(Parameters!$C$12-Parameters!$D$13)</f>
        <v>0</v>
      </c>
      <c r="FY352" s="1">
        <f>CG352*(Parameters!$C$12-Parameters!$D$13)</f>
        <v>0</v>
      </c>
      <c r="FZ352" s="1">
        <f>CH352*(Parameters!$C$12-Parameters!$D$13)</f>
        <v>0</v>
      </c>
      <c r="GA352" s="1">
        <f>CI352*(Parameters!$C$12-Parameters!$D$13)</f>
        <v>0</v>
      </c>
      <c r="GB352" s="1">
        <f>CJ352*(Parameters!$C$12-Parameters!$D$13)</f>
        <v>0</v>
      </c>
      <c r="GC352" s="1">
        <f>CK352*(Parameters!$C$12-Parameters!$D$13)</f>
        <v>0</v>
      </c>
      <c r="GD352" s="1">
        <f>CL352*(Parameters!$C$12-Parameters!$D$13)</f>
        <v>0</v>
      </c>
      <c r="GE352" s="1">
        <f>CM352*(Parameters!$C$12-Parameters!$D$13)</f>
        <v>0</v>
      </c>
      <c r="GF352" s="1">
        <f>CN352*(Parameters!$C$12-Parameters!$D$13)</f>
        <v>0</v>
      </c>
      <c r="GG352" s="1">
        <f>CO352*(Parameters!$C$12-Parameters!$D$13)</f>
        <v>345</v>
      </c>
      <c r="GH352" s="1">
        <f>CP352*(Parameters!$C$12-Parameters!$D$13)</f>
        <v>0</v>
      </c>
      <c r="GI352" s="1">
        <f>CQ352*(Parameters!$C$12-Parameters!$D$13)</f>
        <v>0</v>
      </c>
      <c r="GJ352" s="1"/>
      <c r="GK352" s="10">
        <v>341</v>
      </c>
      <c r="GL352" s="1">
        <f>CT352+DZ352+FF352-Parameters!$F$13*Parameters!$B$13</f>
        <v>6190</v>
      </c>
      <c r="GM352" s="1">
        <f>CU352+EA352+FG352-Parameters!$F$13*Parameters!$B$13</f>
        <v>5630</v>
      </c>
      <c r="GN352" s="1">
        <f>CV352+EB352+FH352-Parameters!$F$13*Parameters!$B$13</f>
        <v>5210</v>
      </c>
      <c r="GO352" s="1">
        <f>CW352+EC352+FI352-Parameters!$F$13*Parameters!$B$13</f>
        <v>9400</v>
      </c>
      <c r="GP352" s="1">
        <f>CX352+ED352+FJ352-Parameters!$F$13*Parameters!$B$13</f>
        <v>7500</v>
      </c>
      <c r="GQ352" s="1">
        <f>CY352+EE352+FK352-Parameters!$F$13*Parameters!$B$13</f>
        <v>-2350</v>
      </c>
      <c r="GR352" s="1">
        <f>CZ352+EF352+FL352-Parameters!$F$13*Parameters!$B$13</f>
        <v>9175</v>
      </c>
      <c r="GS352" s="1">
        <f>DA352+EG352+FM352-Parameters!$F$13*Parameters!$B$13</f>
        <v>7025</v>
      </c>
      <c r="GT352" s="1">
        <f>DB352+EH352+FN352-Parameters!$F$13*Parameters!$B$13</f>
        <v>7160</v>
      </c>
      <c r="GU352" s="1">
        <f>DC352+EI352+FO352-Parameters!$F$13*Parameters!$B$13</f>
        <v>9400</v>
      </c>
      <c r="GV352" s="1">
        <f>DD352+EJ352+FP352-Parameters!$F$13*Parameters!$B$13</f>
        <v>3625</v>
      </c>
      <c r="GW352" s="1">
        <f>DE352+EK352+FQ352-Parameters!$F$13*Parameters!$B$13</f>
        <v>1040</v>
      </c>
      <c r="GX352" s="1">
        <f>DF352+EL352+FR352-Parameters!$F$13*Parameters!$B$13</f>
        <v>4700</v>
      </c>
      <c r="GY352" s="1">
        <f>DG352+EM352+FS352-Parameters!$F$13*Parameters!$B$13</f>
        <v>9400</v>
      </c>
      <c r="GZ352" s="1">
        <f>DH352+EN352+FT352-Parameters!$F$13*Parameters!$B$13</f>
        <v>9140</v>
      </c>
      <c r="HA352" s="1">
        <f>DI352+EO352+FU352-Parameters!$F$13*Parameters!$B$13</f>
        <v>3670</v>
      </c>
      <c r="HB352" s="1">
        <f>DJ352+EP352+FV352-Parameters!$F$13*Parameters!$B$13</f>
        <v>8360</v>
      </c>
      <c r="HC352" s="1">
        <f>DK352+EQ352+FW352-Parameters!$F$13*Parameters!$B$13</f>
        <v>5630</v>
      </c>
      <c r="HD352" s="1">
        <f>DL352+ER352+FX352-Parameters!$F$13*Parameters!$B$13</f>
        <v>5090</v>
      </c>
      <c r="HE352" s="1">
        <f>DM352+ES352+FY352-Parameters!$F$13*Parameters!$B$13</f>
        <v>5180</v>
      </c>
      <c r="HF352" s="1">
        <f>DN352+ET352+FZ352-Parameters!$F$13*Parameters!$B$13</f>
        <v>1370</v>
      </c>
      <c r="HG352" s="1">
        <f>DO352+EU352+GA352-Parameters!$F$13*Parameters!$B$13</f>
        <v>9400</v>
      </c>
      <c r="HH352" s="1">
        <f>DP352+EV352+GB352-Parameters!$F$13*Parameters!$B$13</f>
        <v>9400</v>
      </c>
      <c r="HI352" s="1">
        <f>DQ352+EW352+GC352-Parameters!$F$13*Parameters!$B$13</f>
        <v>9400</v>
      </c>
      <c r="HJ352" s="1">
        <f>DR352+EX352+GD352-Parameters!$F$13*Parameters!$B$13</f>
        <v>5600</v>
      </c>
      <c r="HK352" s="1">
        <f>DS352+EY352+GE352-Parameters!$F$13*Parameters!$B$13</f>
        <v>9400</v>
      </c>
      <c r="HL352" s="1">
        <f>DT352+EZ352+GF352-Parameters!$F$13*Parameters!$B$13</f>
        <v>6670</v>
      </c>
      <c r="HM352" s="1">
        <f>DU352+FA352+GG352-Parameters!$F$13*Parameters!$B$13</f>
        <v>8725</v>
      </c>
      <c r="HN352" s="1">
        <f>DV352+FB352+GH352-Parameters!$F$13*Parameters!$B$13</f>
        <v>6840</v>
      </c>
      <c r="HO352" s="1">
        <f>DW352+FC352+GI352-Parameters!$F$13*Parameters!$B$13</f>
        <v>7450</v>
      </c>
      <c r="HP352" s="1"/>
      <c r="HQ352" s="2"/>
    </row>
    <row r="353" spans="1:225" x14ac:dyDescent="0.35">
      <c r="A353" s="10">
        <v>342</v>
      </c>
      <c r="B353">
        <f>MIN(Parameters!$B$12,Data!B353)</f>
        <v>42</v>
      </c>
      <c r="C353">
        <f>MIN(Parameters!$B$12,Data!C353)</f>
        <v>34</v>
      </c>
      <c r="D353">
        <f>MIN(Parameters!$B$12,Data!D353)</f>
        <v>60</v>
      </c>
      <c r="E353">
        <f>MIN(Parameters!$B$12,Data!E353)</f>
        <v>21</v>
      </c>
      <c r="F353">
        <f>MIN(Parameters!$B$12,Data!F353)</f>
        <v>46</v>
      </c>
      <c r="G353">
        <f>MIN(Parameters!$B$12,Data!G353)</f>
        <v>54</v>
      </c>
      <c r="H353">
        <f>MIN(Parameters!$B$12,Data!H353)</f>
        <v>58</v>
      </c>
      <c r="I353">
        <f>MIN(Parameters!$B$12,Data!I353)</f>
        <v>47</v>
      </c>
      <c r="J353">
        <f>MIN(Parameters!$B$12,Data!J353)</f>
        <v>60</v>
      </c>
      <c r="K353">
        <f>MIN(Parameters!$B$12,Data!K353)</f>
        <v>34</v>
      </c>
      <c r="L353">
        <f>MIN(Parameters!$B$12,Data!L353)</f>
        <v>27</v>
      </c>
      <c r="M353">
        <f>MIN(Parameters!$B$12,Data!M353)</f>
        <v>33</v>
      </c>
      <c r="N353">
        <f>MIN(Parameters!$B$12,Data!N353)</f>
        <v>30</v>
      </c>
      <c r="O353">
        <f>MIN(Parameters!$B$12,Data!O353)</f>
        <v>43</v>
      </c>
      <c r="P353">
        <f>MIN(Parameters!$B$12,Data!P353)</f>
        <v>60</v>
      </c>
      <c r="Q353">
        <f>MIN(Parameters!$B$12,Data!Q353)</f>
        <v>16</v>
      </c>
      <c r="R353">
        <f>MIN(Parameters!$B$12,Data!R353)</f>
        <v>47</v>
      </c>
      <c r="S353">
        <f>MIN(Parameters!$B$12,Data!S353)</f>
        <v>39</v>
      </c>
      <c r="T353">
        <f>MIN(Parameters!$B$12,Data!T353)</f>
        <v>60</v>
      </c>
      <c r="U353">
        <f>MIN(Parameters!$B$12,Data!U353)</f>
        <v>33</v>
      </c>
      <c r="V353">
        <f>MIN(Parameters!$B$12,Data!V353)</f>
        <v>34</v>
      </c>
      <c r="W353">
        <f>MIN(Parameters!$B$12,Data!W353)</f>
        <v>35</v>
      </c>
      <c r="X353">
        <f>MIN(Parameters!$B$12,Data!X353)</f>
        <v>18</v>
      </c>
      <c r="Y353">
        <f>MIN(Parameters!$B$12,Data!Y353)</f>
        <v>54</v>
      </c>
      <c r="Z353">
        <f>MIN(Parameters!$B$12,Data!Z353)</f>
        <v>40</v>
      </c>
      <c r="AA353">
        <f>MIN(Parameters!$B$12,Data!AA353)</f>
        <v>50</v>
      </c>
      <c r="AB353">
        <f>MIN(Parameters!$B$12,Data!AB353)</f>
        <v>49</v>
      </c>
      <c r="AC353">
        <f>MIN(Parameters!$B$12,Data!AC353)</f>
        <v>56</v>
      </c>
      <c r="AD353">
        <f>MIN(Parameters!$B$12,Data!AD353)</f>
        <v>17</v>
      </c>
      <c r="AE353">
        <f>MIN(Parameters!$B$12,Data!AE353)</f>
        <v>60</v>
      </c>
      <c r="AG353" s="10">
        <v>342</v>
      </c>
      <c r="AH353">
        <f>MIN(Parameters!$B$13,Data!AI353)</f>
        <v>20</v>
      </c>
      <c r="AI353">
        <f>MIN(Parameters!$B$13,Data!AJ353)</f>
        <v>20</v>
      </c>
      <c r="AJ353">
        <f>MIN(Parameters!$B$13,Data!AK353)</f>
        <v>10</v>
      </c>
      <c r="AK353">
        <f>MIN(Parameters!$B$13,Data!AL353)</f>
        <v>0</v>
      </c>
      <c r="AL353">
        <f>MIN(Parameters!$B$13,Data!AM353)</f>
        <v>20</v>
      </c>
      <c r="AM353">
        <f>MIN(Parameters!$B$13,Data!AN353)</f>
        <v>15</v>
      </c>
      <c r="AN353">
        <f>MIN(Parameters!$B$13,Data!AO353)</f>
        <v>20</v>
      </c>
      <c r="AO353">
        <f>MIN(Parameters!$B$13,Data!AP353)</f>
        <v>20</v>
      </c>
      <c r="AP353">
        <f>MIN(Parameters!$B$13,Data!AQ353)</f>
        <v>20</v>
      </c>
      <c r="AQ353">
        <f>MIN(Parameters!$B$13,Data!AR353)</f>
        <v>19</v>
      </c>
      <c r="AR353">
        <f>MIN(Parameters!$B$13,Data!AS353)</f>
        <v>20</v>
      </c>
      <c r="AS353">
        <f>MIN(Parameters!$B$13,Data!AT353)</f>
        <v>17</v>
      </c>
      <c r="AT353">
        <f>MIN(Parameters!$B$13,Data!AU353)</f>
        <v>20</v>
      </c>
      <c r="AU353">
        <f>MIN(Parameters!$B$13,Data!AV353)</f>
        <v>20</v>
      </c>
      <c r="AV353">
        <f>MIN(Parameters!$B$13,Data!AW353)</f>
        <v>10</v>
      </c>
      <c r="AW353">
        <f>MIN(Parameters!$B$13,Data!AX353)</f>
        <v>0</v>
      </c>
      <c r="AX353">
        <f>MIN(Parameters!$B$13,Data!AY353)</f>
        <v>20</v>
      </c>
      <c r="AY353">
        <f>MIN(Parameters!$B$13,Data!AZ353)</f>
        <v>20</v>
      </c>
      <c r="AZ353">
        <f>MIN(Parameters!$B$13,Data!BA353)</f>
        <v>9</v>
      </c>
      <c r="BA353">
        <f>MIN(Parameters!$B$13,Data!BB353)</f>
        <v>20</v>
      </c>
      <c r="BB353">
        <f>MIN(Parameters!$B$13,Data!BC353)</f>
        <v>20</v>
      </c>
      <c r="BC353">
        <f>MIN(Parameters!$B$13,Data!BD353)</f>
        <v>8</v>
      </c>
      <c r="BD353">
        <f>MIN(Parameters!$B$13,Data!BE353)</f>
        <v>20</v>
      </c>
      <c r="BE353">
        <f>MIN(Parameters!$B$13,Data!BF353)</f>
        <v>11</v>
      </c>
      <c r="BF353">
        <f>MIN(Parameters!$B$13,Data!BG353)</f>
        <v>20</v>
      </c>
      <c r="BG353">
        <f>MIN(Parameters!$B$13,Data!BH353)</f>
        <v>20</v>
      </c>
      <c r="BH353">
        <f>MIN(Parameters!$B$13,Data!BI353)</f>
        <v>2</v>
      </c>
      <c r="BI353">
        <f>MIN(Parameters!$B$13,Data!BJ353)</f>
        <v>20</v>
      </c>
      <c r="BJ353">
        <f>MIN(Parameters!$B$13,Data!BK353)</f>
        <v>20</v>
      </c>
      <c r="BK353">
        <f>MIN(Parameters!$B$13,Data!BL353)</f>
        <v>20</v>
      </c>
      <c r="BM353" s="10">
        <v>342</v>
      </c>
      <c r="BN353">
        <f>MIN(Parameters!$B$13-Updated_calc!AH353,MAX(0,Data!B353-Updated_calc!B353))</f>
        <v>0</v>
      </c>
      <c r="BO353">
        <f>MIN(Parameters!$B$13-Updated_calc!AI353,MAX(0,Data!C353-Updated_calc!C353))</f>
        <v>0</v>
      </c>
      <c r="BP353">
        <f>MIN(Parameters!$B$13-Updated_calc!AJ353,MAX(0,Data!D353-Updated_calc!D353))</f>
        <v>2</v>
      </c>
      <c r="BQ353">
        <f>MIN(Parameters!$B$13-Updated_calc!AK353,MAX(0,Data!E353-Updated_calc!E353))</f>
        <v>0</v>
      </c>
      <c r="BR353">
        <f>MIN(Parameters!$B$13-Updated_calc!AL353,MAX(0,Data!F353-Updated_calc!F353))</f>
        <v>0</v>
      </c>
      <c r="BS353">
        <f>MIN(Parameters!$B$13-Updated_calc!AM353,MAX(0,Data!G353-Updated_calc!G353))</f>
        <v>0</v>
      </c>
      <c r="BT353">
        <f>MIN(Parameters!$B$13-Updated_calc!AN353,MAX(0,Data!H353-Updated_calc!H353))</f>
        <v>0</v>
      </c>
      <c r="BU353">
        <f>MIN(Parameters!$B$13-Updated_calc!AO353,MAX(0,Data!I353-Updated_calc!I353))</f>
        <v>0</v>
      </c>
      <c r="BV353">
        <f>MIN(Parameters!$B$13-Updated_calc!AP353,MAX(0,Data!J353-Updated_calc!J353))</f>
        <v>0</v>
      </c>
      <c r="BW353">
        <f>MIN(Parameters!$B$13-Updated_calc!AQ353,MAX(0,Data!K353-Updated_calc!K353))</f>
        <v>0</v>
      </c>
      <c r="BX353">
        <f>MIN(Parameters!$B$13-Updated_calc!AR353,MAX(0,Data!L353-Updated_calc!L353))</f>
        <v>0</v>
      </c>
      <c r="BY353">
        <f>MIN(Parameters!$B$13-Updated_calc!AS353,MAX(0,Data!M353-Updated_calc!M353))</f>
        <v>0</v>
      </c>
      <c r="BZ353">
        <f>MIN(Parameters!$B$13-Updated_calc!AT353,MAX(0,Data!N353-Updated_calc!N353))</f>
        <v>0</v>
      </c>
      <c r="CA353">
        <f>MIN(Parameters!$B$13-Updated_calc!AU353,MAX(0,Data!O353-Updated_calc!O353))</f>
        <v>0</v>
      </c>
      <c r="CB353">
        <f>MIN(Parameters!$B$13-Updated_calc!AV353,MAX(0,Data!P353-Updated_calc!P353))</f>
        <v>4</v>
      </c>
      <c r="CC353">
        <f>MIN(Parameters!$B$13-Updated_calc!AW353,MAX(0,Data!Q353-Updated_calc!Q353))</f>
        <v>0</v>
      </c>
      <c r="CD353">
        <f>MIN(Parameters!$B$13-Updated_calc!AX353,MAX(0,Data!R353-Updated_calc!R353))</f>
        <v>0</v>
      </c>
      <c r="CE353">
        <f>MIN(Parameters!$B$13-Updated_calc!AY353,MAX(0,Data!S353-Updated_calc!S353))</f>
        <v>0</v>
      </c>
      <c r="CF353">
        <f>MIN(Parameters!$B$13-Updated_calc!AZ353,MAX(0,Data!T353-Updated_calc!T353))</f>
        <v>7</v>
      </c>
      <c r="CG353">
        <f>MIN(Parameters!$B$13-Updated_calc!BA353,MAX(0,Data!U353-Updated_calc!U353))</f>
        <v>0</v>
      </c>
      <c r="CH353">
        <f>MIN(Parameters!$B$13-Updated_calc!BB353,MAX(0,Data!V353-Updated_calc!V353))</f>
        <v>0</v>
      </c>
      <c r="CI353">
        <f>MIN(Parameters!$B$13-Updated_calc!BC353,MAX(0,Data!W353-Updated_calc!W353))</f>
        <v>0</v>
      </c>
      <c r="CJ353">
        <f>MIN(Parameters!$B$13-Updated_calc!BD353,MAX(0,Data!X353-Updated_calc!X353))</f>
        <v>0</v>
      </c>
      <c r="CK353">
        <f>MIN(Parameters!$B$13-Updated_calc!BE353,MAX(0,Data!Y353-Updated_calc!Y353))</f>
        <v>0</v>
      </c>
      <c r="CL353">
        <f>MIN(Parameters!$B$13-Updated_calc!BF353,MAX(0,Data!Z353-Updated_calc!Z353))</f>
        <v>0</v>
      </c>
      <c r="CM353">
        <f>MIN(Parameters!$B$13-Updated_calc!BG353,MAX(0,Data!AA353-Updated_calc!AA353))</f>
        <v>0</v>
      </c>
      <c r="CN353">
        <f>MIN(Parameters!$B$13-Updated_calc!BH353,MAX(0,Data!AB353-Updated_calc!AB353))</f>
        <v>0</v>
      </c>
      <c r="CO353">
        <f>MIN(Parameters!$B$13-Updated_calc!BI353,MAX(0,Data!AC353-Updated_calc!AC353))</f>
        <v>0</v>
      </c>
      <c r="CP353">
        <f>MIN(Parameters!$B$13-Updated_calc!BJ353,MAX(0,Data!AD353-Updated_calc!AD353))</f>
        <v>0</v>
      </c>
      <c r="CQ353">
        <f>MIN(Parameters!$B$13-Updated_calc!BK353,MAX(0,Data!AE353-Updated_calc!AE353))</f>
        <v>0</v>
      </c>
      <c r="CS353" s="10">
        <v>342</v>
      </c>
      <c r="CT353">
        <f>B353*(Parameters!$C$12-Parameters!$D$12)-Parameters!$E$12*Parameters!$B$12</f>
        <v>3660</v>
      </c>
      <c r="CU353">
        <f>C353*(Parameters!$C$12-Parameters!$D$12)-Parameters!$E$12*Parameters!$B$12</f>
        <v>2620</v>
      </c>
      <c r="CV353">
        <f>D353*(Parameters!$C$12-Parameters!$D$12)-Parameters!$E$12*Parameters!$B$12</f>
        <v>6000</v>
      </c>
      <c r="CW353">
        <f>E353*(Parameters!$C$12-Parameters!$D$12)-Parameters!$E$12*Parameters!$B$12</f>
        <v>930</v>
      </c>
      <c r="CX353">
        <f>F353*(Parameters!$C$12-Parameters!$D$12)-Parameters!$E$12*Parameters!$B$12</f>
        <v>4180</v>
      </c>
      <c r="CY353">
        <f>G353*(Parameters!$C$12-Parameters!$D$12)-Parameters!$E$12*Parameters!$B$12</f>
        <v>5220</v>
      </c>
      <c r="CZ353">
        <f>H353*(Parameters!$C$12-Parameters!$D$12)-Parameters!$E$12*Parameters!$B$12</f>
        <v>5740</v>
      </c>
      <c r="DA353">
        <f>I353*(Parameters!$C$12-Parameters!$D$12)-Parameters!$E$12*Parameters!$B$12</f>
        <v>4310</v>
      </c>
      <c r="DB353">
        <f>J353*(Parameters!$C$12-Parameters!$D$12)-Parameters!$E$12*Parameters!$B$12</f>
        <v>6000</v>
      </c>
      <c r="DC353">
        <f>K353*(Parameters!$C$12-Parameters!$D$12)-Parameters!$E$12*Parameters!$B$12</f>
        <v>2620</v>
      </c>
      <c r="DD353">
        <f>L353*(Parameters!$C$12-Parameters!$D$12)-Parameters!$E$12*Parameters!$B$12</f>
        <v>1710</v>
      </c>
      <c r="DE353">
        <f>M353*(Parameters!$C$12-Parameters!$D$12)-Parameters!$E$12*Parameters!$B$12</f>
        <v>2490</v>
      </c>
      <c r="DF353">
        <f>N353*(Parameters!$C$12-Parameters!$D$12)-Parameters!$E$12*Parameters!$B$12</f>
        <v>2100</v>
      </c>
      <c r="DG353">
        <f>O353*(Parameters!$C$12-Parameters!$D$12)-Parameters!$E$12*Parameters!$B$12</f>
        <v>3790</v>
      </c>
      <c r="DH353">
        <f>P353*(Parameters!$C$12-Parameters!$D$12)-Parameters!$E$12*Parameters!$B$12</f>
        <v>6000</v>
      </c>
      <c r="DI353">
        <f>Q353*(Parameters!$C$12-Parameters!$D$12)-Parameters!$E$12*Parameters!$B$12</f>
        <v>280</v>
      </c>
      <c r="DJ353">
        <f>R353*(Parameters!$C$12-Parameters!$D$12)-Parameters!$E$12*Parameters!$B$12</f>
        <v>4310</v>
      </c>
      <c r="DK353">
        <f>S353*(Parameters!$C$12-Parameters!$D$12)-Parameters!$E$12*Parameters!$B$12</f>
        <v>3270</v>
      </c>
      <c r="DL353">
        <f>T353*(Parameters!$C$12-Parameters!$D$12)-Parameters!$E$12*Parameters!$B$12</f>
        <v>6000</v>
      </c>
      <c r="DM353">
        <f>U353*(Parameters!$C$12-Parameters!$D$12)-Parameters!$E$12*Parameters!$B$12</f>
        <v>2490</v>
      </c>
      <c r="DN353">
        <f>V353*(Parameters!$C$12-Parameters!$D$12)-Parameters!$E$12*Parameters!$B$12</f>
        <v>2620</v>
      </c>
      <c r="DO353">
        <f>W353*(Parameters!$C$12-Parameters!$D$12)-Parameters!$E$12*Parameters!$B$12</f>
        <v>2750</v>
      </c>
      <c r="DP353">
        <f>X353*(Parameters!$C$12-Parameters!$D$12)-Parameters!$E$12*Parameters!$B$12</f>
        <v>540</v>
      </c>
      <c r="DQ353">
        <f>Y353*(Parameters!$C$12-Parameters!$D$12)-Parameters!$E$12*Parameters!$B$12</f>
        <v>5220</v>
      </c>
      <c r="DR353">
        <f>Z353*(Parameters!$C$12-Parameters!$D$12)-Parameters!$E$12*Parameters!$B$12</f>
        <v>3400</v>
      </c>
      <c r="DS353">
        <f>AA353*(Parameters!$C$12-Parameters!$D$12)-Parameters!$E$12*Parameters!$B$12</f>
        <v>4700</v>
      </c>
      <c r="DT353">
        <f>AB353*(Parameters!$C$12-Parameters!$D$12)-Parameters!$E$12*Parameters!$B$12</f>
        <v>4570</v>
      </c>
      <c r="DU353">
        <f>AC353*(Parameters!$C$12-Parameters!$D$12)-Parameters!$E$12*Parameters!$B$12</f>
        <v>5480</v>
      </c>
      <c r="DV353">
        <f>AD353*(Parameters!$C$12-Parameters!$D$12)-Parameters!$E$12*Parameters!$B$12</f>
        <v>410</v>
      </c>
      <c r="DW353">
        <f>AE353*(Parameters!$C$12-Parameters!$D$12)-Parameters!$E$12*Parameters!$B$12</f>
        <v>6000</v>
      </c>
      <c r="DY353" s="10">
        <v>342</v>
      </c>
      <c r="DZ353" s="1">
        <f>AH353*(Parameters!$C$13-Parameters!$D$13)-Parameters!$B$13*Parameters!$E$13</f>
        <v>5400</v>
      </c>
      <c r="EA353" s="1">
        <f>AI353*(Parameters!$C$13-Parameters!$D$13)-Parameters!$B$13*Parameters!$E$13</f>
        <v>5400</v>
      </c>
      <c r="EB353" s="1">
        <f>AJ353*(Parameters!$C$13-Parameters!$D$13)-Parameters!$B$13*Parameters!$E$13</f>
        <v>2000</v>
      </c>
      <c r="EC353" s="1">
        <f>AK353*(Parameters!$C$13-Parameters!$D$13)-Parameters!$B$13*Parameters!$E$13</f>
        <v>-1400</v>
      </c>
      <c r="ED353" s="1">
        <f>AL353*(Parameters!$C$13-Parameters!$D$13)-Parameters!$B$13*Parameters!$E$13</f>
        <v>5400</v>
      </c>
      <c r="EE353" s="1">
        <f>AM353*(Parameters!$C$13-Parameters!$D$13)-Parameters!$B$13*Parameters!$E$13</f>
        <v>3700</v>
      </c>
      <c r="EF353" s="1">
        <f>AN353*(Parameters!$C$13-Parameters!$D$13)-Parameters!$B$13*Parameters!$E$13</f>
        <v>5400</v>
      </c>
      <c r="EG353" s="1">
        <f>AO353*(Parameters!$C$13-Parameters!$D$13)-Parameters!$B$13*Parameters!$E$13</f>
        <v>5400</v>
      </c>
      <c r="EH353" s="1">
        <f>AP353*(Parameters!$C$13-Parameters!$D$13)-Parameters!$B$13*Parameters!$E$13</f>
        <v>5400</v>
      </c>
      <c r="EI353" s="1">
        <f>AQ353*(Parameters!$C$13-Parameters!$D$13)-Parameters!$B$13*Parameters!$E$13</f>
        <v>5060</v>
      </c>
      <c r="EJ353" s="1">
        <f>AR353*(Parameters!$C$13-Parameters!$D$13)-Parameters!$B$13*Parameters!$E$13</f>
        <v>5400</v>
      </c>
      <c r="EK353" s="1">
        <f>AS353*(Parameters!$C$13-Parameters!$D$13)-Parameters!$B$13*Parameters!$E$13</f>
        <v>4380</v>
      </c>
      <c r="EL353" s="1">
        <f>AT353*(Parameters!$C$13-Parameters!$D$13)-Parameters!$B$13*Parameters!$E$13</f>
        <v>5400</v>
      </c>
      <c r="EM353" s="1">
        <f>AU353*(Parameters!$C$13-Parameters!$D$13)-Parameters!$B$13*Parameters!$E$13</f>
        <v>5400</v>
      </c>
      <c r="EN353" s="1">
        <f>AV353*(Parameters!$C$13-Parameters!$D$13)-Parameters!$B$13*Parameters!$E$13</f>
        <v>2000</v>
      </c>
      <c r="EO353" s="1">
        <f>AW353*(Parameters!$C$13-Parameters!$D$13)-Parameters!$B$13*Parameters!$E$13</f>
        <v>-1400</v>
      </c>
      <c r="EP353" s="1">
        <f>AX353*(Parameters!$C$13-Parameters!$D$13)-Parameters!$B$13*Parameters!$E$13</f>
        <v>5400</v>
      </c>
      <c r="EQ353" s="1">
        <f>AY353*(Parameters!$C$13-Parameters!$D$13)-Parameters!$B$13*Parameters!$E$13</f>
        <v>5400</v>
      </c>
      <c r="ER353" s="1">
        <f>AZ353*(Parameters!$C$13-Parameters!$D$13)-Parameters!$B$13*Parameters!$E$13</f>
        <v>1660</v>
      </c>
      <c r="ES353" s="1">
        <f>BA353*(Parameters!$C$13-Parameters!$D$13)-Parameters!$B$13*Parameters!$E$13</f>
        <v>5400</v>
      </c>
      <c r="ET353" s="1">
        <f>BB353*(Parameters!$C$13-Parameters!$D$13)-Parameters!$B$13*Parameters!$E$13</f>
        <v>5400</v>
      </c>
      <c r="EU353" s="1">
        <f>BC353*(Parameters!$C$13-Parameters!$D$13)-Parameters!$B$13*Parameters!$E$13</f>
        <v>1320</v>
      </c>
      <c r="EV353" s="1">
        <f>BD353*(Parameters!$C$13-Parameters!$D$13)-Parameters!$B$13*Parameters!$E$13</f>
        <v>5400</v>
      </c>
      <c r="EW353" s="1">
        <f>BE353*(Parameters!$C$13-Parameters!$D$13)-Parameters!$B$13*Parameters!$E$13</f>
        <v>2340</v>
      </c>
      <c r="EX353" s="1">
        <f>BF353*(Parameters!$C$13-Parameters!$D$13)-Parameters!$B$13*Parameters!$E$13</f>
        <v>5400</v>
      </c>
      <c r="EY353" s="1">
        <f>BG353*(Parameters!$C$13-Parameters!$D$13)-Parameters!$B$13*Parameters!$E$13</f>
        <v>5400</v>
      </c>
      <c r="EZ353" s="1">
        <f>BH353*(Parameters!$C$13-Parameters!$D$13)-Parameters!$B$13*Parameters!$E$13</f>
        <v>-720</v>
      </c>
      <c r="FA353" s="1">
        <f>BI353*(Parameters!$C$13-Parameters!$D$13)-Parameters!$B$13*Parameters!$E$13</f>
        <v>5400</v>
      </c>
      <c r="FB353" s="1">
        <f>BJ353*(Parameters!$C$13-Parameters!$D$13)-Parameters!$B$13*Parameters!$E$13</f>
        <v>5400</v>
      </c>
      <c r="FC353" s="1">
        <f>BK353*(Parameters!$C$13-Parameters!$D$13)-Parameters!$B$13*Parameters!$E$13</f>
        <v>5400</v>
      </c>
      <c r="FD353" s="1"/>
      <c r="FE353" s="10">
        <v>342</v>
      </c>
      <c r="FF353" s="1">
        <f>BN353*(Parameters!$C$12-Parameters!$D$13)</f>
        <v>0</v>
      </c>
      <c r="FG353" s="1">
        <f>BO353*(Parameters!$C$12-Parameters!$D$13)</f>
        <v>0</v>
      </c>
      <c r="FH353" s="1">
        <f>BP353*(Parameters!$C$12-Parameters!$D$13)</f>
        <v>230</v>
      </c>
      <c r="FI353" s="1">
        <f>BQ353*(Parameters!$C$12-Parameters!$D$13)</f>
        <v>0</v>
      </c>
      <c r="FJ353" s="1">
        <f>BR353*(Parameters!$C$12-Parameters!$D$13)</f>
        <v>0</v>
      </c>
      <c r="FK353" s="1">
        <f>BS353*(Parameters!$C$12-Parameters!$D$13)</f>
        <v>0</v>
      </c>
      <c r="FL353" s="1">
        <f>BT353*(Parameters!$C$12-Parameters!$D$13)</f>
        <v>0</v>
      </c>
      <c r="FM353" s="1">
        <f>BU353*(Parameters!$C$12-Parameters!$D$13)</f>
        <v>0</v>
      </c>
      <c r="FN353" s="1">
        <f>BV353*(Parameters!$C$12-Parameters!$D$13)</f>
        <v>0</v>
      </c>
      <c r="FO353" s="1">
        <f>BW353*(Parameters!$C$12-Parameters!$D$13)</f>
        <v>0</v>
      </c>
      <c r="FP353" s="1">
        <f>BX353*(Parameters!$C$12-Parameters!$D$13)</f>
        <v>0</v>
      </c>
      <c r="FQ353" s="1">
        <f>BY353*(Parameters!$C$12-Parameters!$D$13)</f>
        <v>0</v>
      </c>
      <c r="FR353" s="1">
        <f>BZ353*(Parameters!$C$12-Parameters!$D$13)</f>
        <v>0</v>
      </c>
      <c r="FS353" s="1">
        <f>CA353*(Parameters!$C$12-Parameters!$D$13)</f>
        <v>0</v>
      </c>
      <c r="FT353" s="1">
        <f>CB353*(Parameters!$C$12-Parameters!$D$13)</f>
        <v>460</v>
      </c>
      <c r="FU353" s="1">
        <f>CC353*(Parameters!$C$12-Parameters!$D$13)</f>
        <v>0</v>
      </c>
      <c r="FV353" s="1">
        <f>CD353*(Parameters!$C$12-Parameters!$D$13)</f>
        <v>0</v>
      </c>
      <c r="FW353" s="1">
        <f>CE353*(Parameters!$C$12-Parameters!$D$13)</f>
        <v>0</v>
      </c>
      <c r="FX353" s="1">
        <f>CF353*(Parameters!$C$12-Parameters!$D$13)</f>
        <v>805</v>
      </c>
      <c r="FY353" s="1">
        <f>CG353*(Parameters!$C$12-Parameters!$D$13)</f>
        <v>0</v>
      </c>
      <c r="FZ353" s="1">
        <f>CH353*(Parameters!$C$12-Parameters!$D$13)</f>
        <v>0</v>
      </c>
      <c r="GA353" s="1">
        <f>CI353*(Parameters!$C$12-Parameters!$D$13)</f>
        <v>0</v>
      </c>
      <c r="GB353" s="1">
        <f>CJ353*(Parameters!$C$12-Parameters!$D$13)</f>
        <v>0</v>
      </c>
      <c r="GC353" s="1">
        <f>CK353*(Parameters!$C$12-Parameters!$D$13)</f>
        <v>0</v>
      </c>
      <c r="GD353" s="1">
        <f>CL353*(Parameters!$C$12-Parameters!$D$13)</f>
        <v>0</v>
      </c>
      <c r="GE353" s="1">
        <f>CM353*(Parameters!$C$12-Parameters!$D$13)</f>
        <v>0</v>
      </c>
      <c r="GF353" s="1">
        <f>CN353*(Parameters!$C$12-Parameters!$D$13)</f>
        <v>0</v>
      </c>
      <c r="GG353" s="1">
        <f>CO353*(Parameters!$C$12-Parameters!$D$13)</f>
        <v>0</v>
      </c>
      <c r="GH353" s="1">
        <f>CP353*(Parameters!$C$12-Parameters!$D$13)</f>
        <v>0</v>
      </c>
      <c r="GI353" s="1">
        <f>CQ353*(Parameters!$C$12-Parameters!$D$13)</f>
        <v>0</v>
      </c>
      <c r="GJ353" s="1"/>
      <c r="GK353" s="10">
        <v>342</v>
      </c>
      <c r="GL353" s="1">
        <f>CT353+DZ353+FF353-Parameters!$F$13*Parameters!$B$13</f>
        <v>7060</v>
      </c>
      <c r="GM353" s="1">
        <f>CU353+EA353+FG353-Parameters!$F$13*Parameters!$B$13</f>
        <v>6020</v>
      </c>
      <c r="GN353" s="1">
        <f>CV353+EB353+FH353-Parameters!$F$13*Parameters!$B$13</f>
        <v>6230</v>
      </c>
      <c r="GO353" s="1">
        <f>CW353+EC353+FI353-Parameters!$F$13*Parameters!$B$13</f>
        <v>-2470</v>
      </c>
      <c r="GP353" s="1">
        <f>CX353+ED353+FJ353-Parameters!$F$13*Parameters!$B$13</f>
        <v>7580</v>
      </c>
      <c r="GQ353" s="1">
        <f>CY353+EE353+FK353-Parameters!$F$13*Parameters!$B$13</f>
        <v>6920</v>
      </c>
      <c r="GR353" s="1">
        <f>CZ353+EF353+FL353-Parameters!$F$13*Parameters!$B$13</f>
        <v>9140</v>
      </c>
      <c r="GS353" s="1">
        <f>DA353+EG353+FM353-Parameters!$F$13*Parameters!$B$13</f>
        <v>7710</v>
      </c>
      <c r="GT353" s="1">
        <f>DB353+EH353+FN353-Parameters!$F$13*Parameters!$B$13</f>
        <v>9400</v>
      </c>
      <c r="GU353" s="1">
        <f>DC353+EI353+FO353-Parameters!$F$13*Parameters!$B$13</f>
        <v>5680</v>
      </c>
      <c r="GV353" s="1">
        <f>DD353+EJ353+FP353-Parameters!$F$13*Parameters!$B$13</f>
        <v>5110</v>
      </c>
      <c r="GW353" s="1">
        <f>DE353+EK353+FQ353-Parameters!$F$13*Parameters!$B$13</f>
        <v>4870</v>
      </c>
      <c r="GX353" s="1">
        <f>DF353+EL353+FR353-Parameters!$F$13*Parameters!$B$13</f>
        <v>5500</v>
      </c>
      <c r="GY353" s="1">
        <f>DG353+EM353+FS353-Parameters!$F$13*Parameters!$B$13</f>
        <v>7190</v>
      </c>
      <c r="GZ353" s="1">
        <f>DH353+EN353+FT353-Parameters!$F$13*Parameters!$B$13</f>
        <v>6460</v>
      </c>
      <c r="HA353" s="1">
        <f>DI353+EO353+FU353-Parameters!$F$13*Parameters!$B$13</f>
        <v>-3120</v>
      </c>
      <c r="HB353" s="1">
        <f>DJ353+EP353+FV353-Parameters!$F$13*Parameters!$B$13</f>
        <v>7710</v>
      </c>
      <c r="HC353" s="1">
        <f>DK353+EQ353+FW353-Parameters!$F$13*Parameters!$B$13</f>
        <v>6670</v>
      </c>
      <c r="HD353" s="1">
        <f>DL353+ER353+FX353-Parameters!$F$13*Parameters!$B$13</f>
        <v>6465</v>
      </c>
      <c r="HE353" s="1">
        <f>DM353+ES353+FY353-Parameters!$F$13*Parameters!$B$13</f>
        <v>5890</v>
      </c>
      <c r="HF353" s="1">
        <f>DN353+ET353+FZ353-Parameters!$F$13*Parameters!$B$13</f>
        <v>6020</v>
      </c>
      <c r="HG353" s="1">
        <f>DO353+EU353+GA353-Parameters!$F$13*Parameters!$B$13</f>
        <v>2070</v>
      </c>
      <c r="HH353" s="1">
        <f>DP353+EV353+GB353-Parameters!$F$13*Parameters!$B$13</f>
        <v>3940</v>
      </c>
      <c r="HI353" s="1">
        <f>DQ353+EW353+GC353-Parameters!$F$13*Parameters!$B$13</f>
        <v>5560</v>
      </c>
      <c r="HJ353" s="1">
        <f>DR353+EX353+GD353-Parameters!$F$13*Parameters!$B$13</f>
        <v>6800</v>
      </c>
      <c r="HK353" s="1">
        <f>DS353+EY353+GE353-Parameters!$F$13*Parameters!$B$13</f>
        <v>8100</v>
      </c>
      <c r="HL353" s="1">
        <f>DT353+EZ353+GF353-Parameters!$F$13*Parameters!$B$13</f>
        <v>1850</v>
      </c>
      <c r="HM353" s="1">
        <f>DU353+FA353+GG353-Parameters!$F$13*Parameters!$B$13</f>
        <v>8880</v>
      </c>
      <c r="HN353" s="1">
        <f>DV353+FB353+GH353-Parameters!$F$13*Parameters!$B$13</f>
        <v>3810</v>
      </c>
      <c r="HO353" s="1">
        <f>DW353+FC353+GI353-Parameters!$F$13*Parameters!$B$13</f>
        <v>9400</v>
      </c>
      <c r="HP353" s="1"/>
      <c r="HQ353" s="2"/>
    </row>
    <row r="354" spans="1:225" x14ac:dyDescent="0.35">
      <c r="A354" s="10">
        <v>343</v>
      </c>
      <c r="B354">
        <f>MIN(Parameters!$B$12,Data!B354)</f>
        <v>55</v>
      </c>
      <c r="C354">
        <f>MIN(Parameters!$B$12,Data!C354)</f>
        <v>58</v>
      </c>
      <c r="D354">
        <f>MIN(Parameters!$B$12,Data!D354)</f>
        <v>28</v>
      </c>
      <c r="E354">
        <f>MIN(Parameters!$B$12,Data!E354)</f>
        <v>46</v>
      </c>
      <c r="F354">
        <f>MIN(Parameters!$B$12,Data!F354)</f>
        <v>60</v>
      </c>
      <c r="G354">
        <f>MIN(Parameters!$B$12,Data!G354)</f>
        <v>60</v>
      </c>
      <c r="H354">
        <f>MIN(Parameters!$B$12,Data!H354)</f>
        <v>44</v>
      </c>
      <c r="I354">
        <f>MIN(Parameters!$B$12,Data!I354)</f>
        <v>31</v>
      </c>
      <c r="J354">
        <f>MIN(Parameters!$B$12,Data!J354)</f>
        <v>60</v>
      </c>
      <c r="K354">
        <f>MIN(Parameters!$B$12,Data!K354)</f>
        <v>41</v>
      </c>
      <c r="L354">
        <f>MIN(Parameters!$B$12,Data!L354)</f>
        <v>48</v>
      </c>
      <c r="M354">
        <f>MIN(Parameters!$B$12,Data!M354)</f>
        <v>23</v>
      </c>
      <c r="N354">
        <f>MIN(Parameters!$B$12,Data!N354)</f>
        <v>60</v>
      </c>
      <c r="O354">
        <f>MIN(Parameters!$B$12,Data!O354)</f>
        <v>40</v>
      </c>
      <c r="P354">
        <f>MIN(Parameters!$B$12,Data!P354)</f>
        <v>60</v>
      </c>
      <c r="Q354">
        <f>MIN(Parameters!$B$12,Data!Q354)</f>
        <v>33</v>
      </c>
      <c r="R354">
        <f>MIN(Parameters!$B$12,Data!R354)</f>
        <v>39</v>
      </c>
      <c r="S354">
        <f>MIN(Parameters!$B$12,Data!S354)</f>
        <v>35</v>
      </c>
      <c r="T354">
        <f>MIN(Parameters!$B$12,Data!T354)</f>
        <v>60</v>
      </c>
      <c r="U354">
        <f>MIN(Parameters!$B$12,Data!U354)</f>
        <v>48</v>
      </c>
      <c r="V354">
        <f>MIN(Parameters!$B$12,Data!V354)</f>
        <v>58</v>
      </c>
      <c r="W354">
        <f>MIN(Parameters!$B$12,Data!W354)</f>
        <v>60</v>
      </c>
      <c r="X354">
        <f>MIN(Parameters!$B$12,Data!X354)</f>
        <v>39</v>
      </c>
      <c r="Y354">
        <f>MIN(Parameters!$B$12,Data!Y354)</f>
        <v>53</v>
      </c>
      <c r="Z354">
        <f>MIN(Parameters!$B$12,Data!Z354)</f>
        <v>60</v>
      </c>
      <c r="AA354">
        <f>MIN(Parameters!$B$12,Data!AA354)</f>
        <v>60</v>
      </c>
      <c r="AB354">
        <f>MIN(Parameters!$B$12,Data!AB354)</f>
        <v>7</v>
      </c>
      <c r="AC354">
        <f>MIN(Parameters!$B$12,Data!AC354)</f>
        <v>60</v>
      </c>
      <c r="AD354">
        <f>MIN(Parameters!$B$12,Data!AD354)</f>
        <v>50</v>
      </c>
      <c r="AE354">
        <f>MIN(Parameters!$B$12,Data!AE354)</f>
        <v>52</v>
      </c>
      <c r="AG354" s="10">
        <v>343</v>
      </c>
      <c r="AH354">
        <f>MIN(Parameters!$B$13,Data!AI354)</f>
        <v>20</v>
      </c>
      <c r="AI354">
        <f>MIN(Parameters!$B$13,Data!AJ354)</f>
        <v>19</v>
      </c>
      <c r="AJ354">
        <f>MIN(Parameters!$B$13,Data!AK354)</f>
        <v>20</v>
      </c>
      <c r="AK354">
        <f>MIN(Parameters!$B$13,Data!AL354)</f>
        <v>1</v>
      </c>
      <c r="AL354">
        <f>MIN(Parameters!$B$13,Data!AM354)</f>
        <v>13</v>
      </c>
      <c r="AM354">
        <f>MIN(Parameters!$B$13,Data!AN354)</f>
        <v>16</v>
      </c>
      <c r="AN354">
        <f>MIN(Parameters!$B$13,Data!AO354)</f>
        <v>20</v>
      </c>
      <c r="AO354">
        <f>MIN(Parameters!$B$13,Data!AP354)</f>
        <v>20</v>
      </c>
      <c r="AP354">
        <f>MIN(Parameters!$B$13,Data!AQ354)</f>
        <v>20</v>
      </c>
      <c r="AQ354">
        <f>MIN(Parameters!$B$13,Data!AR354)</f>
        <v>20</v>
      </c>
      <c r="AR354">
        <f>MIN(Parameters!$B$13,Data!AS354)</f>
        <v>20</v>
      </c>
      <c r="AS354">
        <f>MIN(Parameters!$B$13,Data!AT354)</f>
        <v>9</v>
      </c>
      <c r="AT354">
        <f>MIN(Parameters!$B$13,Data!AU354)</f>
        <v>12</v>
      </c>
      <c r="AU354">
        <f>MIN(Parameters!$B$13,Data!AV354)</f>
        <v>20</v>
      </c>
      <c r="AV354">
        <f>MIN(Parameters!$B$13,Data!AW354)</f>
        <v>20</v>
      </c>
      <c r="AW354">
        <f>MIN(Parameters!$B$13,Data!AX354)</f>
        <v>20</v>
      </c>
      <c r="AX354">
        <f>MIN(Parameters!$B$13,Data!AY354)</f>
        <v>4</v>
      </c>
      <c r="AY354">
        <f>MIN(Parameters!$B$13,Data!AZ354)</f>
        <v>12</v>
      </c>
      <c r="AZ354">
        <f>MIN(Parameters!$B$13,Data!BA354)</f>
        <v>20</v>
      </c>
      <c r="BA354">
        <f>MIN(Parameters!$B$13,Data!BB354)</f>
        <v>20</v>
      </c>
      <c r="BB354">
        <f>MIN(Parameters!$B$13,Data!BC354)</f>
        <v>0</v>
      </c>
      <c r="BC354">
        <f>MIN(Parameters!$B$13,Data!BD354)</f>
        <v>20</v>
      </c>
      <c r="BD354">
        <f>MIN(Parameters!$B$13,Data!BE354)</f>
        <v>0</v>
      </c>
      <c r="BE354">
        <f>MIN(Parameters!$B$13,Data!BF354)</f>
        <v>20</v>
      </c>
      <c r="BF354">
        <f>MIN(Parameters!$B$13,Data!BG354)</f>
        <v>20</v>
      </c>
      <c r="BG354">
        <f>MIN(Parameters!$B$13,Data!BH354)</f>
        <v>20</v>
      </c>
      <c r="BH354">
        <f>MIN(Parameters!$B$13,Data!BI354)</f>
        <v>20</v>
      </c>
      <c r="BI354">
        <f>MIN(Parameters!$B$13,Data!BJ354)</f>
        <v>20</v>
      </c>
      <c r="BJ354">
        <f>MIN(Parameters!$B$13,Data!BK354)</f>
        <v>16</v>
      </c>
      <c r="BK354">
        <f>MIN(Parameters!$B$13,Data!BL354)</f>
        <v>20</v>
      </c>
      <c r="BM354" s="10">
        <v>343</v>
      </c>
      <c r="BN354">
        <f>MIN(Parameters!$B$13-Updated_calc!AH354,MAX(0,Data!B354-Updated_calc!B354))</f>
        <v>0</v>
      </c>
      <c r="BO354">
        <f>MIN(Parameters!$B$13-Updated_calc!AI354,MAX(0,Data!C354-Updated_calc!C354))</f>
        <v>0</v>
      </c>
      <c r="BP354">
        <f>MIN(Parameters!$B$13-Updated_calc!AJ354,MAX(0,Data!D354-Updated_calc!D354))</f>
        <v>0</v>
      </c>
      <c r="BQ354">
        <f>MIN(Parameters!$B$13-Updated_calc!AK354,MAX(0,Data!E354-Updated_calc!E354))</f>
        <v>0</v>
      </c>
      <c r="BR354">
        <f>MIN(Parameters!$B$13-Updated_calc!AL354,MAX(0,Data!F354-Updated_calc!F354))</f>
        <v>6</v>
      </c>
      <c r="BS354">
        <f>MIN(Parameters!$B$13-Updated_calc!AM354,MAX(0,Data!G354-Updated_calc!G354))</f>
        <v>0</v>
      </c>
      <c r="BT354">
        <f>MIN(Parameters!$B$13-Updated_calc!AN354,MAX(0,Data!H354-Updated_calc!H354))</f>
        <v>0</v>
      </c>
      <c r="BU354">
        <f>MIN(Parameters!$B$13-Updated_calc!AO354,MAX(0,Data!I354-Updated_calc!I354))</f>
        <v>0</v>
      </c>
      <c r="BV354">
        <f>MIN(Parameters!$B$13-Updated_calc!AP354,MAX(0,Data!J354-Updated_calc!J354))</f>
        <v>0</v>
      </c>
      <c r="BW354">
        <f>MIN(Parameters!$B$13-Updated_calc!AQ354,MAX(0,Data!K354-Updated_calc!K354))</f>
        <v>0</v>
      </c>
      <c r="BX354">
        <f>MIN(Parameters!$B$13-Updated_calc!AR354,MAX(0,Data!L354-Updated_calc!L354))</f>
        <v>0</v>
      </c>
      <c r="BY354">
        <f>MIN(Parameters!$B$13-Updated_calc!AS354,MAX(0,Data!M354-Updated_calc!M354))</f>
        <v>0</v>
      </c>
      <c r="BZ354">
        <f>MIN(Parameters!$B$13-Updated_calc!AT354,MAX(0,Data!N354-Updated_calc!N354))</f>
        <v>8</v>
      </c>
      <c r="CA354">
        <f>MIN(Parameters!$B$13-Updated_calc!AU354,MAX(0,Data!O354-Updated_calc!O354))</f>
        <v>0</v>
      </c>
      <c r="CB354">
        <f>MIN(Parameters!$B$13-Updated_calc!AV354,MAX(0,Data!P354-Updated_calc!P354))</f>
        <v>0</v>
      </c>
      <c r="CC354">
        <f>MIN(Parameters!$B$13-Updated_calc!AW354,MAX(0,Data!Q354-Updated_calc!Q354))</f>
        <v>0</v>
      </c>
      <c r="CD354">
        <f>MIN(Parameters!$B$13-Updated_calc!AX354,MAX(0,Data!R354-Updated_calc!R354))</f>
        <v>0</v>
      </c>
      <c r="CE354">
        <f>MIN(Parameters!$B$13-Updated_calc!AY354,MAX(0,Data!S354-Updated_calc!S354))</f>
        <v>0</v>
      </c>
      <c r="CF354">
        <f>MIN(Parameters!$B$13-Updated_calc!AZ354,MAX(0,Data!T354-Updated_calc!T354))</f>
        <v>0</v>
      </c>
      <c r="CG354">
        <f>MIN(Parameters!$B$13-Updated_calc!BA354,MAX(0,Data!U354-Updated_calc!U354))</f>
        <v>0</v>
      </c>
      <c r="CH354">
        <f>MIN(Parameters!$B$13-Updated_calc!BB354,MAX(0,Data!V354-Updated_calc!V354))</f>
        <v>0</v>
      </c>
      <c r="CI354">
        <f>MIN(Parameters!$B$13-Updated_calc!BC354,MAX(0,Data!W354-Updated_calc!W354))</f>
        <v>0</v>
      </c>
      <c r="CJ354">
        <f>MIN(Parameters!$B$13-Updated_calc!BD354,MAX(0,Data!X354-Updated_calc!X354))</f>
        <v>0</v>
      </c>
      <c r="CK354">
        <f>MIN(Parameters!$B$13-Updated_calc!BE354,MAX(0,Data!Y354-Updated_calc!Y354))</f>
        <v>0</v>
      </c>
      <c r="CL354">
        <f>MIN(Parameters!$B$13-Updated_calc!BF354,MAX(0,Data!Z354-Updated_calc!Z354))</f>
        <v>0</v>
      </c>
      <c r="CM354">
        <f>MIN(Parameters!$B$13-Updated_calc!BG354,MAX(0,Data!AA354-Updated_calc!AA354))</f>
        <v>0</v>
      </c>
      <c r="CN354">
        <f>MIN(Parameters!$B$13-Updated_calc!BH354,MAX(0,Data!AB354-Updated_calc!AB354))</f>
        <v>0</v>
      </c>
      <c r="CO354">
        <f>MIN(Parameters!$B$13-Updated_calc!BI354,MAX(0,Data!AC354-Updated_calc!AC354))</f>
        <v>0</v>
      </c>
      <c r="CP354">
        <f>MIN(Parameters!$B$13-Updated_calc!BJ354,MAX(0,Data!AD354-Updated_calc!AD354))</f>
        <v>0</v>
      </c>
      <c r="CQ354">
        <f>MIN(Parameters!$B$13-Updated_calc!BK354,MAX(0,Data!AE354-Updated_calc!AE354))</f>
        <v>0</v>
      </c>
      <c r="CS354" s="10">
        <v>343</v>
      </c>
      <c r="CT354">
        <f>B354*(Parameters!$C$12-Parameters!$D$12)-Parameters!$E$12*Parameters!$B$12</f>
        <v>5350</v>
      </c>
      <c r="CU354">
        <f>C354*(Parameters!$C$12-Parameters!$D$12)-Parameters!$E$12*Parameters!$B$12</f>
        <v>5740</v>
      </c>
      <c r="CV354">
        <f>D354*(Parameters!$C$12-Parameters!$D$12)-Parameters!$E$12*Parameters!$B$12</f>
        <v>1840</v>
      </c>
      <c r="CW354">
        <f>E354*(Parameters!$C$12-Parameters!$D$12)-Parameters!$E$12*Parameters!$B$12</f>
        <v>4180</v>
      </c>
      <c r="CX354">
        <f>F354*(Parameters!$C$12-Parameters!$D$12)-Parameters!$E$12*Parameters!$B$12</f>
        <v>6000</v>
      </c>
      <c r="CY354">
        <f>G354*(Parameters!$C$12-Parameters!$D$12)-Parameters!$E$12*Parameters!$B$12</f>
        <v>6000</v>
      </c>
      <c r="CZ354">
        <f>H354*(Parameters!$C$12-Parameters!$D$12)-Parameters!$E$12*Parameters!$B$12</f>
        <v>3920</v>
      </c>
      <c r="DA354">
        <f>I354*(Parameters!$C$12-Parameters!$D$12)-Parameters!$E$12*Parameters!$B$12</f>
        <v>2230</v>
      </c>
      <c r="DB354">
        <f>J354*(Parameters!$C$12-Parameters!$D$12)-Parameters!$E$12*Parameters!$B$12</f>
        <v>6000</v>
      </c>
      <c r="DC354">
        <f>K354*(Parameters!$C$12-Parameters!$D$12)-Parameters!$E$12*Parameters!$B$12</f>
        <v>3530</v>
      </c>
      <c r="DD354">
        <f>L354*(Parameters!$C$12-Parameters!$D$12)-Parameters!$E$12*Parameters!$B$12</f>
        <v>4440</v>
      </c>
      <c r="DE354">
        <f>M354*(Parameters!$C$12-Parameters!$D$12)-Parameters!$E$12*Parameters!$B$12</f>
        <v>1190</v>
      </c>
      <c r="DF354">
        <f>N354*(Parameters!$C$12-Parameters!$D$12)-Parameters!$E$12*Parameters!$B$12</f>
        <v>6000</v>
      </c>
      <c r="DG354">
        <f>O354*(Parameters!$C$12-Parameters!$D$12)-Parameters!$E$12*Parameters!$B$12</f>
        <v>3400</v>
      </c>
      <c r="DH354">
        <f>P354*(Parameters!$C$12-Parameters!$D$12)-Parameters!$E$12*Parameters!$B$12</f>
        <v>6000</v>
      </c>
      <c r="DI354">
        <f>Q354*(Parameters!$C$12-Parameters!$D$12)-Parameters!$E$12*Parameters!$B$12</f>
        <v>2490</v>
      </c>
      <c r="DJ354">
        <f>R354*(Parameters!$C$12-Parameters!$D$12)-Parameters!$E$12*Parameters!$B$12</f>
        <v>3270</v>
      </c>
      <c r="DK354">
        <f>S354*(Parameters!$C$12-Parameters!$D$12)-Parameters!$E$12*Parameters!$B$12</f>
        <v>2750</v>
      </c>
      <c r="DL354">
        <f>T354*(Parameters!$C$12-Parameters!$D$12)-Parameters!$E$12*Parameters!$B$12</f>
        <v>6000</v>
      </c>
      <c r="DM354">
        <f>U354*(Parameters!$C$12-Parameters!$D$12)-Parameters!$E$12*Parameters!$B$12</f>
        <v>4440</v>
      </c>
      <c r="DN354">
        <f>V354*(Parameters!$C$12-Parameters!$D$12)-Parameters!$E$12*Parameters!$B$12</f>
        <v>5740</v>
      </c>
      <c r="DO354">
        <f>W354*(Parameters!$C$12-Parameters!$D$12)-Parameters!$E$12*Parameters!$B$12</f>
        <v>6000</v>
      </c>
      <c r="DP354">
        <f>X354*(Parameters!$C$12-Parameters!$D$12)-Parameters!$E$12*Parameters!$B$12</f>
        <v>3270</v>
      </c>
      <c r="DQ354">
        <f>Y354*(Parameters!$C$12-Parameters!$D$12)-Parameters!$E$12*Parameters!$B$12</f>
        <v>5090</v>
      </c>
      <c r="DR354">
        <f>Z354*(Parameters!$C$12-Parameters!$D$12)-Parameters!$E$12*Parameters!$B$12</f>
        <v>6000</v>
      </c>
      <c r="DS354">
        <f>AA354*(Parameters!$C$12-Parameters!$D$12)-Parameters!$E$12*Parameters!$B$12</f>
        <v>6000</v>
      </c>
      <c r="DT354">
        <f>AB354*(Parameters!$C$12-Parameters!$D$12)-Parameters!$E$12*Parameters!$B$12</f>
        <v>-890</v>
      </c>
      <c r="DU354">
        <f>AC354*(Parameters!$C$12-Parameters!$D$12)-Parameters!$E$12*Parameters!$B$12</f>
        <v>6000</v>
      </c>
      <c r="DV354">
        <f>AD354*(Parameters!$C$12-Parameters!$D$12)-Parameters!$E$12*Parameters!$B$12</f>
        <v>4700</v>
      </c>
      <c r="DW354">
        <f>AE354*(Parameters!$C$12-Parameters!$D$12)-Parameters!$E$12*Parameters!$B$12</f>
        <v>4960</v>
      </c>
      <c r="DY354" s="10">
        <v>343</v>
      </c>
      <c r="DZ354" s="1">
        <f>AH354*(Parameters!$C$13-Parameters!$D$13)-Parameters!$B$13*Parameters!$E$13</f>
        <v>5400</v>
      </c>
      <c r="EA354" s="1">
        <f>AI354*(Parameters!$C$13-Parameters!$D$13)-Parameters!$B$13*Parameters!$E$13</f>
        <v>5060</v>
      </c>
      <c r="EB354" s="1">
        <f>AJ354*(Parameters!$C$13-Parameters!$D$13)-Parameters!$B$13*Parameters!$E$13</f>
        <v>5400</v>
      </c>
      <c r="EC354" s="1">
        <f>AK354*(Parameters!$C$13-Parameters!$D$13)-Parameters!$B$13*Parameters!$E$13</f>
        <v>-1060</v>
      </c>
      <c r="ED354" s="1">
        <f>AL354*(Parameters!$C$13-Parameters!$D$13)-Parameters!$B$13*Parameters!$E$13</f>
        <v>3020</v>
      </c>
      <c r="EE354" s="1">
        <f>AM354*(Parameters!$C$13-Parameters!$D$13)-Parameters!$B$13*Parameters!$E$13</f>
        <v>4040</v>
      </c>
      <c r="EF354" s="1">
        <f>AN354*(Parameters!$C$13-Parameters!$D$13)-Parameters!$B$13*Parameters!$E$13</f>
        <v>5400</v>
      </c>
      <c r="EG354" s="1">
        <f>AO354*(Parameters!$C$13-Parameters!$D$13)-Parameters!$B$13*Parameters!$E$13</f>
        <v>5400</v>
      </c>
      <c r="EH354" s="1">
        <f>AP354*(Parameters!$C$13-Parameters!$D$13)-Parameters!$B$13*Parameters!$E$13</f>
        <v>5400</v>
      </c>
      <c r="EI354" s="1">
        <f>AQ354*(Parameters!$C$13-Parameters!$D$13)-Parameters!$B$13*Parameters!$E$13</f>
        <v>5400</v>
      </c>
      <c r="EJ354" s="1">
        <f>AR354*(Parameters!$C$13-Parameters!$D$13)-Parameters!$B$13*Parameters!$E$13</f>
        <v>5400</v>
      </c>
      <c r="EK354" s="1">
        <f>AS354*(Parameters!$C$13-Parameters!$D$13)-Parameters!$B$13*Parameters!$E$13</f>
        <v>1660</v>
      </c>
      <c r="EL354" s="1">
        <f>AT354*(Parameters!$C$13-Parameters!$D$13)-Parameters!$B$13*Parameters!$E$13</f>
        <v>2680</v>
      </c>
      <c r="EM354" s="1">
        <f>AU354*(Parameters!$C$13-Parameters!$D$13)-Parameters!$B$13*Parameters!$E$13</f>
        <v>5400</v>
      </c>
      <c r="EN354" s="1">
        <f>AV354*(Parameters!$C$13-Parameters!$D$13)-Parameters!$B$13*Parameters!$E$13</f>
        <v>5400</v>
      </c>
      <c r="EO354" s="1">
        <f>AW354*(Parameters!$C$13-Parameters!$D$13)-Parameters!$B$13*Parameters!$E$13</f>
        <v>5400</v>
      </c>
      <c r="EP354" s="1">
        <f>AX354*(Parameters!$C$13-Parameters!$D$13)-Parameters!$B$13*Parameters!$E$13</f>
        <v>-40</v>
      </c>
      <c r="EQ354" s="1">
        <f>AY354*(Parameters!$C$13-Parameters!$D$13)-Parameters!$B$13*Parameters!$E$13</f>
        <v>2680</v>
      </c>
      <c r="ER354" s="1">
        <f>AZ354*(Parameters!$C$13-Parameters!$D$13)-Parameters!$B$13*Parameters!$E$13</f>
        <v>5400</v>
      </c>
      <c r="ES354" s="1">
        <f>BA354*(Parameters!$C$13-Parameters!$D$13)-Parameters!$B$13*Parameters!$E$13</f>
        <v>5400</v>
      </c>
      <c r="ET354" s="1">
        <f>BB354*(Parameters!$C$13-Parameters!$D$13)-Parameters!$B$13*Parameters!$E$13</f>
        <v>-1400</v>
      </c>
      <c r="EU354" s="1">
        <f>BC354*(Parameters!$C$13-Parameters!$D$13)-Parameters!$B$13*Parameters!$E$13</f>
        <v>5400</v>
      </c>
      <c r="EV354" s="1">
        <f>BD354*(Parameters!$C$13-Parameters!$D$13)-Parameters!$B$13*Parameters!$E$13</f>
        <v>-1400</v>
      </c>
      <c r="EW354" s="1">
        <f>BE354*(Parameters!$C$13-Parameters!$D$13)-Parameters!$B$13*Parameters!$E$13</f>
        <v>5400</v>
      </c>
      <c r="EX354" s="1">
        <f>BF354*(Parameters!$C$13-Parameters!$D$13)-Parameters!$B$13*Parameters!$E$13</f>
        <v>5400</v>
      </c>
      <c r="EY354" s="1">
        <f>BG354*(Parameters!$C$13-Parameters!$D$13)-Parameters!$B$13*Parameters!$E$13</f>
        <v>5400</v>
      </c>
      <c r="EZ354" s="1">
        <f>BH354*(Parameters!$C$13-Parameters!$D$13)-Parameters!$B$13*Parameters!$E$13</f>
        <v>5400</v>
      </c>
      <c r="FA354" s="1">
        <f>BI354*(Parameters!$C$13-Parameters!$D$13)-Parameters!$B$13*Parameters!$E$13</f>
        <v>5400</v>
      </c>
      <c r="FB354" s="1">
        <f>BJ354*(Parameters!$C$13-Parameters!$D$13)-Parameters!$B$13*Parameters!$E$13</f>
        <v>4040</v>
      </c>
      <c r="FC354" s="1">
        <f>BK354*(Parameters!$C$13-Parameters!$D$13)-Parameters!$B$13*Parameters!$E$13</f>
        <v>5400</v>
      </c>
      <c r="FD354" s="1"/>
      <c r="FE354" s="10">
        <v>343</v>
      </c>
      <c r="FF354" s="1">
        <f>BN354*(Parameters!$C$12-Parameters!$D$13)</f>
        <v>0</v>
      </c>
      <c r="FG354" s="1">
        <f>BO354*(Parameters!$C$12-Parameters!$D$13)</f>
        <v>0</v>
      </c>
      <c r="FH354" s="1">
        <f>BP354*(Parameters!$C$12-Parameters!$D$13)</f>
        <v>0</v>
      </c>
      <c r="FI354" s="1">
        <f>BQ354*(Parameters!$C$12-Parameters!$D$13)</f>
        <v>0</v>
      </c>
      <c r="FJ354" s="1">
        <f>BR354*(Parameters!$C$12-Parameters!$D$13)</f>
        <v>690</v>
      </c>
      <c r="FK354" s="1">
        <f>BS354*(Parameters!$C$12-Parameters!$D$13)</f>
        <v>0</v>
      </c>
      <c r="FL354" s="1">
        <f>BT354*(Parameters!$C$12-Parameters!$D$13)</f>
        <v>0</v>
      </c>
      <c r="FM354" s="1">
        <f>BU354*(Parameters!$C$12-Parameters!$D$13)</f>
        <v>0</v>
      </c>
      <c r="FN354" s="1">
        <f>BV354*(Parameters!$C$12-Parameters!$D$13)</f>
        <v>0</v>
      </c>
      <c r="FO354" s="1">
        <f>BW354*(Parameters!$C$12-Parameters!$D$13)</f>
        <v>0</v>
      </c>
      <c r="FP354" s="1">
        <f>BX354*(Parameters!$C$12-Parameters!$D$13)</f>
        <v>0</v>
      </c>
      <c r="FQ354" s="1">
        <f>BY354*(Parameters!$C$12-Parameters!$D$13)</f>
        <v>0</v>
      </c>
      <c r="FR354" s="1">
        <f>BZ354*(Parameters!$C$12-Parameters!$D$13)</f>
        <v>920</v>
      </c>
      <c r="FS354" s="1">
        <f>CA354*(Parameters!$C$12-Parameters!$D$13)</f>
        <v>0</v>
      </c>
      <c r="FT354" s="1">
        <f>CB354*(Parameters!$C$12-Parameters!$D$13)</f>
        <v>0</v>
      </c>
      <c r="FU354" s="1">
        <f>CC354*(Parameters!$C$12-Parameters!$D$13)</f>
        <v>0</v>
      </c>
      <c r="FV354" s="1">
        <f>CD354*(Parameters!$C$12-Parameters!$D$13)</f>
        <v>0</v>
      </c>
      <c r="FW354" s="1">
        <f>CE354*(Parameters!$C$12-Parameters!$D$13)</f>
        <v>0</v>
      </c>
      <c r="FX354" s="1">
        <f>CF354*(Parameters!$C$12-Parameters!$D$13)</f>
        <v>0</v>
      </c>
      <c r="FY354" s="1">
        <f>CG354*(Parameters!$C$12-Parameters!$D$13)</f>
        <v>0</v>
      </c>
      <c r="FZ354" s="1">
        <f>CH354*(Parameters!$C$12-Parameters!$D$13)</f>
        <v>0</v>
      </c>
      <c r="GA354" s="1">
        <f>CI354*(Parameters!$C$12-Parameters!$D$13)</f>
        <v>0</v>
      </c>
      <c r="GB354" s="1">
        <f>CJ354*(Parameters!$C$12-Parameters!$D$13)</f>
        <v>0</v>
      </c>
      <c r="GC354" s="1">
        <f>CK354*(Parameters!$C$12-Parameters!$D$13)</f>
        <v>0</v>
      </c>
      <c r="GD354" s="1">
        <f>CL354*(Parameters!$C$12-Parameters!$D$13)</f>
        <v>0</v>
      </c>
      <c r="GE354" s="1">
        <f>CM354*(Parameters!$C$12-Parameters!$D$13)</f>
        <v>0</v>
      </c>
      <c r="GF354" s="1">
        <f>CN354*(Parameters!$C$12-Parameters!$D$13)</f>
        <v>0</v>
      </c>
      <c r="GG354" s="1">
        <f>CO354*(Parameters!$C$12-Parameters!$D$13)</f>
        <v>0</v>
      </c>
      <c r="GH354" s="1">
        <f>CP354*(Parameters!$C$12-Parameters!$D$13)</f>
        <v>0</v>
      </c>
      <c r="GI354" s="1">
        <f>CQ354*(Parameters!$C$12-Parameters!$D$13)</f>
        <v>0</v>
      </c>
      <c r="GJ354" s="1"/>
      <c r="GK354" s="10">
        <v>343</v>
      </c>
      <c r="GL354" s="1">
        <f>CT354+DZ354+FF354-Parameters!$F$13*Parameters!$B$13</f>
        <v>8750</v>
      </c>
      <c r="GM354" s="1">
        <f>CU354+EA354+FG354-Parameters!$F$13*Parameters!$B$13</f>
        <v>8800</v>
      </c>
      <c r="GN354" s="1">
        <f>CV354+EB354+FH354-Parameters!$F$13*Parameters!$B$13</f>
        <v>5240</v>
      </c>
      <c r="GO354" s="1">
        <f>CW354+EC354+FI354-Parameters!$F$13*Parameters!$B$13</f>
        <v>1120</v>
      </c>
      <c r="GP354" s="1">
        <f>CX354+ED354+FJ354-Parameters!$F$13*Parameters!$B$13</f>
        <v>7710</v>
      </c>
      <c r="GQ354" s="1">
        <f>CY354+EE354+FK354-Parameters!$F$13*Parameters!$B$13</f>
        <v>8040</v>
      </c>
      <c r="GR354" s="1">
        <f>CZ354+EF354+FL354-Parameters!$F$13*Parameters!$B$13</f>
        <v>7320</v>
      </c>
      <c r="GS354" s="1">
        <f>DA354+EG354+FM354-Parameters!$F$13*Parameters!$B$13</f>
        <v>5630</v>
      </c>
      <c r="GT354" s="1">
        <f>DB354+EH354+FN354-Parameters!$F$13*Parameters!$B$13</f>
        <v>9400</v>
      </c>
      <c r="GU354" s="1">
        <f>DC354+EI354+FO354-Parameters!$F$13*Parameters!$B$13</f>
        <v>6930</v>
      </c>
      <c r="GV354" s="1">
        <f>DD354+EJ354+FP354-Parameters!$F$13*Parameters!$B$13</f>
        <v>7840</v>
      </c>
      <c r="GW354" s="1">
        <f>DE354+EK354+FQ354-Parameters!$F$13*Parameters!$B$13</f>
        <v>850</v>
      </c>
      <c r="GX354" s="1">
        <f>DF354+EL354+FR354-Parameters!$F$13*Parameters!$B$13</f>
        <v>7600</v>
      </c>
      <c r="GY354" s="1">
        <f>DG354+EM354+FS354-Parameters!$F$13*Parameters!$B$13</f>
        <v>6800</v>
      </c>
      <c r="GZ354" s="1">
        <f>DH354+EN354+FT354-Parameters!$F$13*Parameters!$B$13</f>
        <v>9400</v>
      </c>
      <c r="HA354" s="1">
        <f>DI354+EO354+FU354-Parameters!$F$13*Parameters!$B$13</f>
        <v>5890</v>
      </c>
      <c r="HB354" s="1">
        <f>DJ354+EP354+FV354-Parameters!$F$13*Parameters!$B$13</f>
        <v>1230</v>
      </c>
      <c r="HC354" s="1">
        <f>DK354+EQ354+FW354-Parameters!$F$13*Parameters!$B$13</f>
        <v>3430</v>
      </c>
      <c r="HD354" s="1">
        <f>DL354+ER354+FX354-Parameters!$F$13*Parameters!$B$13</f>
        <v>9400</v>
      </c>
      <c r="HE354" s="1">
        <f>DM354+ES354+FY354-Parameters!$F$13*Parameters!$B$13</f>
        <v>7840</v>
      </c>
      <c r="HF354" s="1">
        <f>DN354+ET354+FZ354-Parameters!$F$13*Parameters!$B$13</f>
        <v>2340</v>
      </c>
      <c r="HG354" s="1">
        <f>DO354+EU354+GA354-Parameters!$F$13*Parameters!$B$13</f>
        <v>9400</v>
      </c>
      <c r="HH354" s="1">
        <f>DP354+EV354+GB354-Parameters!$F$13*Parameters!$B$13</f>
        <v>-130</v>
      </c>
      <c r="HI354" s="1">
        <f>DQ354+EW354+GC354-Parameters!$F$13*Parameters!$B$13</f>
        <v>8490</v>
      </c>
      <c r="HJ354" s="1">
        <f>DR354+EX354+GD354-Parameters!$F$13*Parameters!$B$13</f>
        <v>9400</v>
      </c>
      <c r="HK354" s="1">
        <f>DS354+EY354+GE354-Parameters!$F$13*Parameters!$B$13</f>
        <v>9400</v>
      </c>
      <c r="HL354" s="1">
        <f>DT354+EZ354+GF354-Parameters!$F$13*Parameters!$B$13</f>
        <v>2510</v>
      </c>
      <c r="HM354" s="1">
        <f>DU354+FA354+GG354-Parameters!$F$13*Parameters!$B$13</f>
        <v>9400</v>
      </c>
      <c r="HN354" s="1">
        <f>DV354+FB354+GH354-Parameters!$F$13*Parameters!$B$13</f>
        <v>6740</v>
      </c>
      <c r="HO354" s="1">
        <f>DW354+FC354+GI354-Parameters!$F$13*Parameters!$B$13</f>
        <v>8360</v>
      </c>
      <c r="HP354" s="1"/>
      <c r="HQ354" s="2"/>
    </row>
    <row r="355" spans="1:225" x14ac:dyDescent="0.35">
      <c r="A355" s="10">
        <v>344</v>
      </c>
      <c r="B355">
        <f>MIN(Parameters!$B$12,Data!B355)</f>
        <v>60</v>
      </c>
      <c r="C355">
        <f>MIN(Parameters!$B$12,Data!C355)</f>
        <v>43</v>
      </c>
      <c r="D355">
        <f>MIN(Parameters!$B$12,Data!D355)</f>
        <v>37</v>
      </c>
      <c r="E355">
        <f>MIN(Parameters!$B$12,Data!E355)</f>
        <v>46</v>
      </c>
      <c r="F355">
        <f>MIN(Parameters!$B$12,Data!F355)</f>
        <v>48</v>
      </c>
      <c r="G355">
        <f>MIN(Parameters!$B$12,Data!G355)</f>
        <v>54</v>
      </c>
      <c r="H355">
        <f>MIN(Parameters!$B$12,Data!H355)</f>
        <v>60</v>
      </c>
      <c r="I355">
        <f>MIN(Parameters!$B$12,Data!I355)</f>
        <v>34</v>
      </c>
      <c r="J355">
        <f>MIN(Parameters!$B$12,Data!J355)</f>
        <v>31</v>
      </c>
      <c r="K355">
        <f>MIN(Parameters!$B$12,Data!K355)</f>
        <v>48</v>
      </c>
      <c r="L355">
        <f>MIN(Parameters!$B$12,Data!L355)</f>
        <v>47</v>
      </c>
      <c r="M355">
        <f>MIN(Parameters!$B$12,Data!M355)</f>
        <v>44</v>
      </c>
      <c r="N355">
        <f>MIN(Parameters!$B$12,Data!N355)</f>
        <v>53</v>
      </c>
      <c r="O355">
        <f>MIN(Parameters!$B$12,Data!O355)</f>
        <v>44</v>
      </c>
      <c r="P355">
        <f>MIN(Parameters!$B$12,Data!P355)</f>
        <v>41</v>
      </c>
      <c r="Q355">
        <f>MIN(Parameters!$B$12,Data!Q355)</f>
        <v>60</v>
      </c>
      <c r="R355">
        <f>MIN(Parameters!$B$12,Data!R355)</f>
        <v>30</v>
      </c>
      <c r="S355">
        <f>MIN(Parameters!$B$12,Data!S355)</f>
        <v>60</v>
      </c>
      <c r="T355">
        <f>MIN(Parameters!$B$12,Data!T355)</f>
        <v>60</v>
      </c>
      <c r="U355">
        <f>MIN(Parameters!$B$12,Data!U355)</f>
        <v>38</v>
      </c>
      <c r="V355">
        <f>MIN(Parameters!$B$12,Data!V355)</f>
        <v>46</v>
      </c>
      <c r="W355">
        <f>MIN(Parameters!$B$12,Data!W355)</f>
        <v>60</v>
      </c>
      <c r="X355">
        <f>MIN(Parameters!$B$12,Data!X355)</f>
        <v>41</v>
      </c>
      <c r="Y355">
        <f>MIN(Parameters!$B$12,Data!Y355)</f>
        <v>60</v>
      </c>
      <c r="Z355">
        <f>MIN(Parameters!$B$12,Data!Z355)</f>
        <v>60</v>
      </c>
      <c r="AA355">
        <f>MIN(Parameters!$B$12,Data!AA355)</f>
        <v>48</v>
      </c>
      <c r="AB355">
        <f>MIN(Parameters!$B$12,Data!AB355)</f>
        <v>38</v>
      </c>
      <c r="AC355">
        <f>MIN(Parameters!$B$12,Data!AC355)</f>
        <v>27</v>
      </c>
      <c r="AD355">
        <f>MIN(Parameters!$B$12,Data!AD355)</f>
        <v>60</v>
      </c>
      <c r="AE355">
        <f>MIN(Parameters!$B$12,Data!AE355)</f>
        <v>53</v>
      </c>
      <c r="AG355" s="10">
        <v>344</v>
      </c>
      <c r="AH355">
        <f>MIN(Parameters!$B$13,Data!AI355)</f>
        <v>20</v>
      </c>
      <c r="AI355">
        <f>MIN(Parameters!$B$13,Data!AJ355)</f>
        <v>0</v>
      </c>
      <c r="AJ355">
        <f>MIN(Parameters!$B$13,Data!AK355)</f>
        <v>14</v>
      </c>
      <c r="AK355">
        <f>MIN(Parameters!$B$13,Data!AL355)</f>
        <v>11</v>
      </c>
      <c r="AL355">
        <f>MIN(Parameters!$B$13,Data!AM355)</f>
        <v>20</v>
      </c>
      <c r="AM355">
        <f>MIN(Parameters!$B$13,Data!AN355)</f>
        <v>14</v>
      </c>
      <c r="AN355">
        <f>MIN(Parameters!$B$13,Data!AO355)</f>
        <v>17</v>
      </c>
      <c r="AO355">
        <f>MIN(Parameters!$B$13,Data!AP355)</f>
        <v>19</v>
      </c>
      <c r="AP355">
        <f>MIN(Parameters!$B$13,Data!AQ355)</f>
        <v>6</v>
      </c>
      <c r="AQ355">
        <f>MIN(Parameters!$B$13,Data!AR355)</f>
        <v>17</v>
      </c>
      <c r="AR355">
        <f>MIN(Parameters!$B$13,Data!AS355)</f>
        <v>20</v>
      </c>
      <c r="AS355">
        <f>MIN(Parameters!$B$13,Data!AT355)</f>
        <v>5</v>
      </c>
      <c r="AT355">
        <f>MIN(Parameters!$B$13,Data!AU355)</f>
        <v>17</v>
      </c>
      <c r="AU355">
        <f>MIN(Parameters!$B$13,Data!AV355)</f>
        <v>19</v>
      </c>
      <c r="AV355">
        <f>MIN(Parameters!$B$13,Data!AW355)</f>
        <v>20</v>
      </c>
      <c r="AW355">
        <f>MIN(Parameters!$B$13,Data!AX355)</f>
        <v>20</v>
      </c>
      <c r="AX355">
        <f>MIN(Parameters!$B$13,Data!AY355)</f>
        <v>19</v>
      </c>
      <c r="AY355">
        <f>MIN(Parameters!$B$13,Data!AZ355)</f>
        <v>20</v>
      </c>
      <c r="AZ355">
        <f>MIN(Parameters!$B$13,Data!BA355)</f>
        <v>2</v>
      </c>
      <c r="BA355">
        <f>MIN(Parameters!$B$13,Data!BB355)</f>
        <v>16</v>
      </c>
      <c r="BB355">
        <f>MIN(Parameters!$B$13,Data!BC355)</f>
        <v>20</v>
      </c>
      <c r="BC355">
        <f>MIN(Parameters!$B$13,Data!BD355)</f>
        <v>20</v>
      </c>
      <c r="BD355">
        <f>MIN(Parameters!$B$13,Data!BE355)</f>
        <v>15</v>
      </c>
      <c r="BE355">
        <f>MIN(Parameters!$B$13,Data!BF355)</f>
        <v>19</v>
      </c>
      <c r="BF355">
        <f>MIN(Parameters!$B$13,Data!BG355)</f>
        <v>20</v>
      </c>
      <c r="BG355">
        <f>MIN(Parameters!$B$13,Data!BH355)</f>
        <v>20</v>
      </c>
      <c r="BH355">
        <f>MIN(Parameters!$B$13,Data!BI355)</f>
        <v>20</v>
      </c>
      <c r="BI355">
        <f>MIN(Parameters!$B$13,Data!BJ355)</f>
        <v>8</v>
      </c>
      <c r="BJ355">
        <f>MIN(Parameters!$B$13,Data!BK355)</f>
        <v>20</v>
      </c>
      <c r="BK355">
        <f>MIN(Parameters!$B$13,Data!BL355)</f>
        <v>12</v>
      </c>
      <c r="BM355" s="10">
        <v>344</v>
      </c>
      <c r="BN355">
        <f>MIN(Parameters!$B$13-Updated_calc!AH355,MAX(0,Data!B355-Updated_calc!B355))</f>
        <v>0</v>
      </c>
      <c r="BO355">
        <f>MIN(Parameters!$B$13-Updated_calc!AI355,MAX(0,Data!C355-Updated_calc!C355))</f>
        <v>0</v>
      </c>
      <c r="BP355">
        <f>MIN(Parameters!$B$13-Updated_calc!AJ355,MAX(0,Data!D355-Updated_calc!D355))</f>
        <v>0</v>
      </c>
      <c r="BQ355">
        <f>MIN(Parameters!$B$13-Updated_calc!AK355,MAX(0,Data!E355-Updated_calc!E355))</f>
        <v>0</v>
      </c>
      <c r="BR355">
        <f>MIN(Parameters!$B$13-Updated_calc!AL355,MAX(0,Data!F355-Updated_calc!F355))</f>
        <v>0</v>
      </c>
      <c r="BS355">
        <f>MIN(Parameters!$B$13-Updated_calc!AM355,MAX(0,Data!G355-Updated_calc!G355))</f>
        <v>0</v>
      </c>
      <c r="BT355">
        <f>MIN(Parameters!$B$13-Updated_calc!AN355,MAX(0,Data!H355-Updated_calc!H355))</f>
        <v>3</v>
      </c>
      <c r="BU355">
        <f>MIN(Parameters!$B$13-Updated_calc!AO355,MAX(0,Data!I355-Updated_calc!I355))</f>
        <v>0</v>
      </c>
      <c r="BV355">
        <f>MIN(Parameters!$B$13-Updated_calc!AP355,MAX(0,Data!J355-Updated_calc!J355))</f>
        <v>0</v>
      </c>
      <c r="BW355">
        <f>MIN(Parameters!$B$13-Updated_calc!AQ355,MAX(0,Data!K355-Updated_calc!K355))</f>
        <v>0</v>
      </c>
      <c r="BX355">
        <f>MIN(Parameters!$B$13-Updated_calc!AR355,MAX(0,Data!L355-Updated_calc!L355))</f>
        <v>0</v>
      </c>
      <c r="BY355">
        <f>MIN(Parameters!$B$13-Updated_calc!AS355,MAX(0,Data!M355-Updated_calc!M355))</f>
        <v>0</v>
      </c>
      <c r="BZ355">
        <f>MIN(Parameters!$B$13-Updated_calc!AT355,MAX(0,Data!N355-Updated_calc!N355))</f>
        <v>0</v>
      </c>
      <c r="CA355">
        <f>MIN(Parameters!$B$13-Updated_calc!AU355,MAX(0,Data!O355-Updated_calc!O355))</f>
        <v>0</v>
      </c>
      <c r="CB355">
        <f>MIN(Parameters!$B$13-Updated_calc!AV355,MAX(0,Data!P355-Updated_calc!P355))</f>
        <v>0</v>
      </c>
      <c r="CC355">
        <f>MIN(Parameters!$B$13-Updated_calc!AW355,MAX(0,Data!Q355-Updated_calc!Q355))</f>
        <v>0</v>
      </c>
      <c r="CD355">
        <f>MIN(Parameters!$B$13-Updated_calc!AX355,MAX(0,Data!R355-Updated_calc!R355))</f>
        <v>0</v>
      </c>
      <c r="CE355">
        <f>MIN(Parameters!$B$13-Updated_calc!AY355,MAX(0,Data!S355-Updated_calc!S355))</f>
        <v>0</v>
      </c>
      <c r="CF355">
        <f>MIN(Parameters!$B$13-Updated_calc!AZ355,MAX(0,Data!T355-Updated_calc!T355))</f>
        <v>7</v>
      </c>
      <c r="CG355">
        <f>MIN(Parameters!$B$13-Updated_calc!BA355,MAX(0,Data!U355-Updated_calc!U355))</f>
        <v>0</v>
      </c>
      <c r="CH355">
        <f>MIN(Parameters!$B$13-Updated_calc!BB355,MAX(0,Data!V355-Updated_calc!V355))</f>
        <v>0</v>
      </c>
      <c r="CI355">
        <f>MIN(Parameters!$B$13-Updated_calc!BC355,MAX(0,Data!W355-Updated_calc!W355))</f>
        <v>0</v>
      </c>
      <c r="CJ355">
        <f>MIN(Parameters!$B$13-Updated_calc!BD355,MAX(0,Data!X355-Updated_calc!X355))</f>
        <v>0</v>
      </c>
      <c r="CK355">
        <f>MIN(Parameters!$B$13-Updated_calc!BE355,MAX(0,Data!Y355-Updated_calc!Y355))</f>
        <v>1</v>
      </c>
      <c r="CL355">
        <f>MIN(Parameters!$B$13-Updated_calc!BF355,MAX(0,Data!Z355-Updated_calc!Z355))</f>
        <v>0</v>
      </c>
      <c r="CM355">
        <f>MIN(Parameters!$B$13-Updated_calc!BG355,MAX(0,Data!AA355-Updated_calc!AA355))</f>
        <v>0</v>
      </c>
      <c r="CN355">
        <f>MIN(Parameters!$B$13-Updated_calc!BH355,MAX(0,Data!AB355-Updated_calc!AB355))</f>
        <v>0</v>
      </c>
      <c r="CO355">
        <f>MIN(Parameters!$B$13-Updated_calc!BI355,MAX(0,Data!AC355-Updated_calc!AC355))</f>
        <v>0</v>
      </c>
      <c r="CP355">
        <f>MIN(Parameters!$B$13-Updated_calc!BJ355,MAX(0,Data!AD355-Updated_calc!AD355))</f>
        <v>0</v>
      </c>
      <c r="CQ355">
        <f>MIN(Parameters!$B$13-Updated_calc!BK355,MAX(0,Data!AE355-Updated_calc!AE355))</f>
        <v>0</v>
      </c>
      <c r="CS355" s="10">
        <v>344</v>
      </c>
      <c r="CT355">
        <f>B355*(Parameters!$C$12-Parameters!$D$12)-Parameters!$E$12*Parameters!$B$12</f>
        <v>6000</v>
      </c>
      <c r="CU355">
        <f>C355*(Parameters!$C$12-Parameters!$D$12)-Parameters!$E$12*Parameters!$B$12</f>
        <v>3790</v>
      </c>
      <c r="CV355">
        <f>D355*(Parameters!$C$12-Parameters!$D$12)-Parameters!$E$12*Parameters!$B$12</f>
        <v>3010</v>
      </c>
      <c r="CW355">
        <f>E355*(Parameters!$C$12-Parameters!$D$12)-Parameters!$E$12*Parameters!$B$12</f>
        <v>4180</v>
      </c>
      <c r="CX355">
        <f>F355*(Parameters!$C$12-Parameters!$D$12)-Parameters!$E$12*Parameters!$B$12</f>
        <v>4440</v>
      </c>
      <c r="CY355">
        <f>G355*(Parameters!$C$12-Parameters!$D$12)-Parameters!$E$12*Parameters!$B$12</f>
        <v>5220</v>
      </c>
      <c r="CZ355">
        <f>H355*(Parameters!$C$12-Parameters!$D$12)-Parameters!$E$12*Parameters!$B$12</f>
        <v>6000</v>
      </c>
      <c r="DA355">
        <f>I355*(Parameters!$C$12-Parameters!$D$12)-Parameters!$E$12*Parameters!$B$12</f>
        <v>2620</v>
      </c>
      <c r="DB355">
        <f>J355*(Parameters!$C$12-Parameters!$D$12)-Parameters!$E$12*Parameters!$B$12</f>
        <v>2230</v>
      </c>
      <c r="DC355">
        <f>K355*(Parameters!$C$12-Parameters!$D$12)-Parameters!$E$12*Parameters!$B$12</f>
        <v>4440</v>
      </c>
      <c r="DD355">
        <f>L355*(Parameters!$C$12-Parameters!$D$12)-Parameters!$E$12*Parameters!$B$12</f>
        <v>4310</v>
      </c>
      <c r="DE355">
        <f>M355*(Parameters!$C$12-Parameters!$D$12)-Parameters!$E$12*Parameters!$B$12</f>
        <v>3920</v>
      </c>
      <c r="DF355">
        <f>N355*(Parameters!$C$12-Parameters!$D$12)-Parameters!$E$12*Parameters!$B$12</f>
        <v>5090</v>
      </c>
      <c r="DG355">
        <f>O355*(Parameters!$C$12-Parameters!$D$12)-Parameters!$E$12*Parameters!$B$12</f>
        <v>3920</v>
      </c>
      <c r="DH355">
        <f>P355*(Parameters!$C$12-Parameters!$D$12)-Parameters!$E$12*Parameters!$B$12</f>
        <v>3530</v>
      </c>
      <c r="DI355">
        <f>Q355*(Parameters!$C$12-Parameters!$D$12)-Parameters!$E$12*Parameters!$B$12</f>
        <v>6000</v>
      </c>
      <c r="DJ355">
        <f>R355*(Parameters!$C$12-Parameters!$D$12)-Parameters!$E$12*Parameters!$B$12</f>
        <v>2100</v>
      </c>
      <c r="DK355">
        <f>S355*(Parameters!$C$12-Parameters!$D$12)-Parameters!$E$12*Parameters!$B$12</f>
        <v>6000</v>
      </c>
      <c r="DL355">
        <f>T355*(Parameters!$C$12-Parameters!$D$12)-Parameters!$E$12*Parameters!$B$12</f>
        <v>6000</v>
      </c>
      <c r="DM355">
        <f>U355*(Parameters!$C$12-Parameters!$D$12)-Parameters!$E$12*Parameters!$B$12</f>
        <v>3140</v>
      </c>
      <c r="DN355">
        <f>V355*(Parameters!$C$12-Parameters!$D$12)-Parameters!$E$12*Parameters!$B$12</f>
        <v>4180</v>
      </c>
      <c r="DO355">
        <f>W355*(Parameters!$C$12-Parameters!$D$12)-Parameters!$E$12*Parameters!$B$12</f>
        <v>6000</v>
      </c>
      <c r="DP355">
        <f>X355*(Parameters!$C$12-Parameters!$D$12)-Parameters!$E$12*Parameters!$B$12</f>
        <v>3530</v>
      </c>
      <c r="DQ355">
        <f>Y355*(Parameters!$C$12-Parameters!$D$12)-Parameters!$E$12*Parameters!$B$12</f>
        <v>6000</v>
      </c>
      <c r="DR355">
        <f>Z355*(Parameters!$C$12-Parameters!$D$12)-Parameters!$E$12*Parameters!$B$12</f>
        <v>6000</v>
      </c>
      <c r="DS355">
        <f>AA355*(Parameters!$C$12-Parameters!$D$12)-Parameters!$E$12*Parameters!$B$12</f>
        <v>4440</v>
      </c>
      <c r="DT355">
        <f>AB355*(Parameters!$C$12-Parameters!$D$12)-Parameters!$E$12*Parameters!$B$12</f>
        <v>3140</v>
      </c>
      <c r="DU355">
        <f>AC355*(Parameters!$C$12-Parameters!$D$12)-Parameters!$E$12*Parameters!$B$12</f>
        <v>1710</v>
      </c>
      <c r="DV355">
        <f>AD355*(Parameters!$C$12-Parameters!$D$12)-Parameters!$E$12*Parameters!$B$12</f>
        <v>6000</v>
      </c>
      <c r="DW355">
        <f>AE355*(Parameters!$C$12-Parameters!$D$12)-Parameters!$E$12*Parameters!$B$12</f>
        <v>5090</v>
      </c>
      <c r="DY355" s="10">
        <v>344</v>
      </c>
      <c r="DZ355" s="1">
        <f>AH355*(Parameters!$C$13-Parameters!$D$13)-Parameters!$B$13*Parameters!$E$13</f>
        <v>5400</v>
      </c>
      <c r="EA355" s="1">
        <f>AI355*(Parameters!$C$13-Parameters!$D$13)-Parameters!$B$13*Parameters!$E$13</f>
        <v>-1400</v>
      </c>
      <c r="EB355" s="1">
        <f>AJ355*(Parameters!$C$13-Parameters!$D$13)-Parameters!$B$13*Parameters!$E$13</f>
        <v>3360</v>
      </c>
      <c r="EC355" s="1">
        <f>AK355*(Parameters!$C$13-Parameters!$D$13)-Parameters!$B$13*Parameters!$E$13</f>
        <v>2340</v>
      </c>
      <c r="ED355" s="1">
        <f>AL355*(Parameters!$C$13-Parameters!$D$13)-Parameters!$B$13*Parameters!$E$13</f>
        <v>5400</v>
      </c>
      <c r="EE355" s="1">
        <f>AM355*(Parameters!$C$13-Parameters!$D$13)-Parameters!$B$13*Parameters!$E$13</f>
        <v>3360</v>
      </c>
      <c r="EF355" s="1">
        <f>AN355*(Parameters!$C$13-Parameters!$D$13)-Parameters!$B$13*Parameters!$E$13</f>
        <v>4380</v>
      </c>
      <c r="EG355" s="1">
        <f>AO355*(Parameters!$C$13-Parameters!$D$13)-Parameters!$B$13*Parameters!$E$13</f>
        <v>5060</v>
      </c>
      <c r="EH355" s="1">
        <f>AP355*(Parameters!$C$13-Parameters!$D$13)-Parameters!$B$13*Parameters!$E$13</f>
        <v>640</v>
      </c>
      <c r="EI355" s="1">
        <f>AQ355*(Parameters!$C$13-Parameters!$D$13)-Parameters!$B$13*Parameters!$E$13</f>
        <v>4380</v>
      </c>
      <c r="EJ355" s="1">
        <f>AR355*(Parameters!$C$13-Parameters!$D$13)-Parameters!$B$13*Parameters!$E$13</f>
        <v>5400</v>
      </c>
      <c r="EK355" s="1">
        <f>AS355*(Parameters!$C$13-Parameters!$D$13)-Parameters!$B$13*Parameters!$E$13</f>
        <v>300</v>
      </c>
      <c r="EL355" s="1">
        <f>AT355*(Parameters!$C$13-Parameters!$D$13)-Parameters!$B$13*Parameters!$E$13</f>
        <v>4380</v>
      </c>
      <c r="EM355" s="1">
        <f>AU355*(Parameters!$C$13-Parameters!$D$13)-Parameters!$B$13*Parameters!$E$13</f>
        <v>5060</v>
      </c>
      <c r="EN355" s="1">
        <f>AV355*(Parameters!$C$13-Parameters!$D$13)-Parameters!$B$13*Parameters!$E$13</f>
        <v>5400</v>
      </c>
      <c r="EO355" s="1">
        <f>AW355*(Parameters!$C$13-Parameters!$D$13)-Parameters!$B$13*Parameters!$E$13</f>
        <v>5400</v>
      </c>
      <c r="EP355" s="1">
        <f>AX355*(Parameters!$C$13-Parameters!$D$13)-Parameters!$B$13*Parameters!$E$13</f>
        <v>5060</v>
      </c>
      <c r="EQ355" s="1">
        <f>AY355*(Parameters!$C$13-Parameters!$D$13)-Parameters!$B$13*Parameters!$E$13</f>
        <v>5400</v>
      </c>
      <c r="ER355" s="1">
        <f>AZ355*(Parameters!$C$13-Parameters!$D$13)-Parameters!$B$13*Parameters!$E$13</f>
        <v>-720</v>
      </c>
      <c r="ES355" s="1">
        <f>BA355*(Parameters!$C$13-Parameters!$D$13)-Parameters!$B$13*Parameters!$E$13</f>
        <v>4040</v>
      </c>
      <c r="ET355" s="1">
        <f>BB355*(Parameters!$C$13-Parameters!$D$13)-Parameters!$B$13*Parameters!$E$13</f>
        <v>5400</v>
      </c>
      <c r="EU355" s="1">
        <f>BC355*(Parameters!$C$13-Parameters!$D$13)-Parameters!$B$13*Parameters!$E$13</f>
        <v>5400</v>
      </c>
      <c r="EV355" s="1">
        <f>BD355*(Parameters!$C$13-Parameters!$D$13)-Parameters!$B$13*Parameters!$E$13</f>
        <v>3700</v>
      </c>
      <c r="EW355" s="1">
        <f>BE355*(Parameters!$C$13-Parameters!$D$13)-Parameters!$B$13*Parameters!$E$13</f>
        <v>5060</v>
      </c>
      <c r="EX355" s="1">
        <f>BF355*(Parameters!$C$13-Parameters!$D$13)-Parameters!$B$13*Parameters!$E$13</f>
        <v>5400</v>
      </c>
      <c r="EY355" s="1">
        <f>BG355*(Parameters!$C$13-Parameters!$D$13)-Parameters!$B$13*Parameters!$E$13</f>
        <v>5400</v>
      </c>
      <c r="EZ355" s="1">
        <f>BH355*(Parameters!$C$13-Parameters!$D$13)-Parameters!$B$13*Parameters!$E$13</f>
        <v>5400</v>
      </c>
      <c r="FA355" s="1">
        <f>BI355*(Parameters!$C$13-Parameters!$D$13)-Parameters!$B$13*Parameters!$E$13</f>
        <v>1320</v>
      </c>
      <c r="FB355" s="1">
        <f>BJ355*(Parameters!$C$13-Parameters!$D$13)-Parameters!$B$13*Parameters!$E$13</f>
        <v>5400</v>
      </c>
      <c r="FC355" s="1">
        <f>BK355*(Parameters!$C$13-Parameters!$D$13)-Parameters!$B$13*Parameters!$E$13</f>
        <v>2680</v>
      </c>
      <c r="FD355" s="1"/>
      <c r="FE355" s="10">
        <v>344</v>
      </c>
      <c r="FF355" s="1">
        <f>BN355*(Parameters!$C$12-Parameters!$D$13)</f>
        <v>0</v>
      </c>
      <c r="FG355" s="1">
        <f>BO355*(Parameters!$C$12-Parameters!$D$13)</f>
        <v>0</v>
      </c>
      <c r="FH355" s="1">
        <f>BP355*(Parameters!$C$12-Parameters!$D$13)</f>
        <v>0</v>
      </c>
      <c r="FI355" s="1">
        <f>BQ355*(Parameters!$C$12-Parameters!$D$13)</f>
        <v>0</v>
      </c>
      <c r="FJ355" s="1">
        <f>BR355*(Parameters!$C$12-Parameters!$D$13)</f>
        <v>0</v>
      </c>
      <c r="FK355" s="1">
        <f>BS355*(Parameters!$C$12-Parameters!$D$13)</f>
        <v>0</v>
      </c>
      <c r="FL355" s="1">
        <f>BT355*(Parameters!$C$12-Parameters!$D$13)</f>
        <v>345</v>
      </c>
      <c r="FM355" s="1">
        <f>BU355*(Parameters!$C$12-Parameters!$D$13)</f>
        <v>0</v>
      </c>
      <c r="FN355" s="1">
        <f>BV355*(Parameters!$C$12-Parameters!$D$13)</f>
        <v>0</v>
      </c>
      <c r="FO355" s="1">
        <f>BW355*(Parameters!$C$12-Parameters!$D$13)</f>
        <v>0</v>
      </c>
      <c r="FP355" s="1">
        <f>BX355*(Parameters!$C$12-Parameters!$D$13)</f>
        <v>0</v>
      </c>
      <c r="FQ355" s="1">
        <f>BY355*(Parameters!$C$12-Parameters!$D$13)</f>
        <v>0</v>
      </c>
      <c r="FR355" s="1">
        <f>BZ355*(Parameters!$C$12-Parameters!$D$13)</f>
        <v>0</v>
      </c>
      <c r="FS355" s="1">
        <f>CA355*(Parameters!$C$12-Parameters!$D$13)</f>
        <v>0</v>
      </c>
      <c r="FT355" s="1">
        <f>CB355*(Parameters!$C$12-Parameters!$D$13)</f>
        <v>0</v>
      </c>
      <c r="FU355" s="1">
        <f>CC355*(Parameters!$C$12-Parameters!$D$13)</f>
        <v>0</v>
      </c>
      <c r="FV355" s="1">
        <f>CD355*(Parameters!$C$12-Parameters!$D$13)</f>
        <v>0</v>
      </c>
      <c r="FW355" s="1">
        <f>CE355*(Parameters!$C$12-Parameters!$D$13)</f>
        <v>0</v>
      </c>
      <c r="FX355" s="1">
        <f>CF355*(Parameters!$C$12-Parameters!$D$13)</f>
        <v>805</v>
      </c>
      <c r="FY355" s="1">
        <f>CG355*(Parameters!$C$12-Parameters!$D$13)</f>
        <v>0</v>
      </c>
      <c r="FZ355" s="1">
        <f>CH355*(Parameters!$C$12-Parameters!$D$13)</f>
        <v>0</v>
      </c>
      <c r="GA355" s="1">
        <f>CI355*(Parameters!$C$12-Parameters!$D$13)</f>
        <v>0</v>
      </c>
      <c r="GB355" s="1">
        <f>CJ355*(Parameters!$C$12-Parameters!$D$13)</f>
        <v>0</v>
      </c>
      <c r="GC355" s="1">
        <f>CK355*(Parameters!$C$12-Parameters!$D$13)</f>
        <v>115</v>
      </c>
      <c r="GD355" s="1">
        <f>CL355*(Parameters!$C$12-Parameters!$D$13)</f>
        <v>0</v>
      </c>
      <c r="GE355" s="1">
        <f>CM355*(Parameters!$C$12-Parameters!$D$13)</f>
        <v>0</v>
      </c>
      <c r="GF355" s="1">
        <f>CN355*(Parameters!$C$12-Parameters!$D$13)</f>
        <v>0</v>
      </c>
      <c r="GG355" s="1">
        <f>CO355*(Parameters!$C$12-Parameters!$D$13)</f>
        <v>0</v>
      </c>
      <c r="GH355" s="1">
        <f>CP355*(Parameters!$C$12-Parameters!$D$13)</f>
        <v>0</v>
      </c>
      <c r="GI355" s="1">
        <f>CQ355*(Parameters!$C$12-Parameters!$D$13)</f>
        <v>0</v>
      </c>
      <c r="GJ355" s="1"/>
      <c r="GK355" s="10">
        <v>344</v>
      </c>
      <c r="GL355" s="1">
        <f>CT355+DZ355+FF355-Parameters!$F$13*Parameters!$B$13</f>
        <v>9400</v>
      </c>
      <c r="GM355" s="1">
        <f>CU355+EA355+FG355-Parameters!$F$13*Parameters!$B$13</f>
        <v>390</v>
      </c>
      <c r="GN355" s="1">
        <f>CV355+EB355+FH355-Parameters!$F$13*Parameters!$B$13</f>
        <v>4370</v>
      </c>
      <c r="GO355" s="1">
        <f>CW355+EC355+FI355-Parameters!$F$13*Parameters!$B$13</f>
        <v>4520</v>
      </c>
      <c r="GP355" s="1">
        <f>CX355+ED355+FJ355-Parameters!$F$13*Parameters!$B$13</f>
        <v>7840</v>
      </c>
      <c r="GQ355" s="1">
        <f>CY355+EE355+FK355-Parameters!$F$13*Parameters!$B$13</f>
        <v>6580</v>
      </c>
      <c r="GR355" s="1">
        <f>CZ355+EF355+FL355-Parameters!$F$13*Parameters!$B$13</f>
        <v>8725</v>
      </c>
      <c r="GS355" s="1">
        <f>DA355+EG355+FM355-Parameters!$F$13*Parameters!$B$13</f>
        <v>5680</v>
      </c>
      <c r="GT355" s="1">
        <f>DB355+EH355+FN355-Parameters!$F$13*Parameters!$B$13</f>
        <v>870</v>
      </c>
      <c r="GU355" s="1">
        <f>DC355+EI355+FO355-Parameters!$F$13*Parameters!$B$13</f>
        <v>6820</v>
      </c>
      <c r="GV355" s="1">
        <f>DD355+EJ355+FP355-Parameters!$F$13*Parameters!$B$13</f>
        <v>7710</v>
      </c>
      <c r="GW355" s="1">
        <f>DE355+EK355+FQ355-Parameters!$F$13*Parameters!$B$13</f>
        <v>2220</v>
      </c>
      <c r="GX355" s="1">
        <f>DF355+EL355+FR355-Parameters!$F$13*Parameters!$B$13</f>
        <v>7470</v>
      </c>
      <c r="GY355" s="1">
        <f>DG355+EM355+FS355-Parameters!$F$13*Parameters!$B$13</f>
        <v>6980</v>
      </c>
      <c r="GZ355" s="1">
        <f>DH355+EN355+FT355-Parameters!$F$13*Parameters!$B$13</f>
        <v>6930</v>
      </c>
      <c r="HA355" s="1">
        <f>DI355+EO355+FU355-Parameters!$F$13*Parameters!$B$13</f>
        <v>9400</v>
      </c>
      <c r="HB355" s="1">
        <f>DJ355+EP355+FV355-Parameters!$F$13*Parameters!$B$13</f>
        <v>5160</v>
      </c>
      <c r="HC355" s="1">
        <f>DK355+EQ355+FW355-Parameters!$F$13*Parameters!$B$13</f>
        <v>9400</v>
      </c>
      <c r="HD355" s="1">
        <f>DL355+ER355+FX355-Parameters!$F$13*Parameters!$B$13</f>
        <v>4085</v>
      </c>
      <c r="HE355" s="1">
        <f>DM355+ES355+FY355-Parameters!$F$13*Parameters!$B$13</f>
        <v>5180</v>
      </c>
      <c r="HF355" s="1">
        <f>DN355+ET355+FZ355-Parameters!$F$13*Parameters!$B$13</f>
        <v>7580</v>
      </c>
      <c r="HG355" s="1">
        <f>DO355+EU355+GA355-Parameters!$F$13*Parameters!$B$13</f>
        <v>9400</v>
      </c>
      <c r="HH355" s="1">
        <f>DP355+EV355+GB355-Parameters!$F$13*Parameters!$B$13</f>
        <v>5230</v>
      </c>
      <c r="HI355" s="1">
        <f>DQ355+EW355+GC355-Parameters!$F$13*Parameters!$B$13</f>
        <v>9175</v>
      </c>
      <c r="HJ355" s="1">
        <f>DR355+EX355+GD355-Parameters!$F$13*Parameters!$B$13</f>
        <v>9400</v>
      </c>
      <c r="HK355" s="1">
        <f>DS355+EY355+GE355-Parameters!$F$13*Parameters!$B$13</f>
        <v>7840</v>
      </c>
      <c r="HL355" s="1">
        <f>DT355+EZ355+GF355-Parameters!$F$13*Parameters!$B$13</f>
        <v>6540</v>
      </c>
      <c r="HM355" s="1">
        <f>DU355+FA355+GG355-Parameters!$F$13*Parameters!$B$13</f>
        <v>1030</v>
      </c>
      <c r="HN355" s="1">
        <f>DV355+FB355+GH355-Parameters!$F$13*Parameters!$B$13</f>
        <v>9400</v>
      </c>
      <c r="HO355" s="1">
        <f>DW355+FC355+GI355-Parameters!$F$13*Parameters!$B$13</f>
        <v>5770</v>
      </c>
      <c r="HP355" s="1"/>
      <c r="HQ355" s="2"/>
    </row>
    <row r="356" spans="1:225" x14ac:dyDescent="0.35">
      <c r="A356" s="10">
        <v>345</v>
      </c>
      <c r="B356">
        <f>MIN(Parameters!$B$12,Data!B356)</f>
        <v>58</v>
      </c>
      <c r="C356">
        <f>MIN(Parameters!$B$12,Data!C356)</f>
        <v>30</v>
      </c>
      <c r="D356">
        <f>MIN(Parameters!$B$12,Data!D356)</f>
        <v>52</v>
      </c>
      <c r="E356">
        <f>MIN(Parameters!$B$12,Data!E356)</f>
        <v>40</v>
      </c>
      <c r="F356">
        <f>MIN(Parameters!$B$12,Data!F356)</f>
        <v>60</v>
      </c>
      <c r="G356">
        <f>MIN(Parameters!$B$12,Data!G356)</f>
        <v>37</v>
      </c>
      <c r="H356">
        <f>MIN(Parameters!$B$12,Data!H356)</f>
        <v>41</v>
      </c>
      <c r="I356">
        <f>MIN(Parameters!$B$12,Data!I356)</f>
        <v>60</v>
      </c>
      <c r="J356">
        <f>MIN(Parameters!$B$12,Data!J356)</f>
        <v>57</v>
      </c>
      <c r="K356">
        <f>MIN(Parameters!$B$12,Data!K356)</f>
        <v>38</v>
      </c>
      <c r="L356">
        <f>MIN(Parameters!$B$12,Data!L356)</f>
        <v>45</v>
      </c>
      <c r="M356">
        <f>MIN(Parameters!$B$12,Data!M356)</f>
        <v>37</v>
      </c>
      <c r="N356">
        <f>MIN(Parameters!$B$12,Data!N356)</f>
        <v>48</v>
      </c>
      <c r="O356">
        <f>MIN(Parameters!$B$12,Data!O356)</f>
        <v>31</v>
      </c>
      <c r="P356">
        <f>MIN(Parameters!$B$12,Data!P356)</f>
        <v>47</v>
      </c>
      <c r="Q356">
        <f>MIN(Parameters!$B$12,Data!Q356)</f>
        <v>49</v>
      </c>
      <c r="R356">
        <f>MIN(Parameters!$B$12,Data!R356)</f>
        <v>52</v>
      </c>
      <c r="S356">
        <f>MIN(Parameters!$B$12,Data!S356)</f>
        <v>57</v>
      </c>
      <c r="T356">
        <f>MIN(Parameters!$B$12,Data!T356)</f>
        <v>60</v>
      </c>
      <c r="U356">
        <f>MIN(Parameters!$B$12,Data!U356)</f>
        <v>17</v>
      </c>
      <c r="V356">
        <f>MIN(Parameters!$B$12,Data!V356)</f>
        <v>43</v>
      </c>
      <c r="W356">
        <f>MIN(Parameters!$B$12,Data!W356)</f>
        <v>41</v>
      </c>
      <c r="X356">
        <f>MIN(Parameters!$B$12,Data!X356)</f>
        <v>51</v>
      </c>
      <c r="Y356">
        <f>MIN(Parameters!$B$12,Data!Y356)</f>
        <v>50</v>
      </c>
      <c r="Z356">
        <f>MIN(Parameters!$B$12,Data!Z356)</f>
        <v>60</v>
      </c>
      <c r="AA356">
        <f>MIN(Parameters!$B$12,Data!AA356)</f>
        <v>60</v>
      </c>
      <c r="AB356">
        <f>MIN(Parameters!$B$12,Data!AB356)</f>
        <v>60</v>
      </c>
      <c r="AC356">
        <f>MIN(Parameters!$B$12,Data!AC356)</f>
        <v>33</v>
      </c>
      <c r="AD356">
        <f>MIN(Parameters!$B$12,Data!AD356)</f>
        <v>22</v>
      </c>
      <c r="AE356">
        <f>MIN(Parameters!$B$12,Data!AE356)</f>
        <v>39</v>
      </c>
      <c r="AG356" s="10">
        <v>345</v>
      </c>
      <c r="AH356">
        <f>MIN(Parameters!$B$13,Data!AI356)</f>
        <v>20</v>
      </c>
      <c r="AI356">
        <f>MIN(Parameters!$B$13,Data!AJ356)</f>
        <v>20</v>
      </c>
      <c r="AJ356">
        <f>MIN(Parameters!$B$13,Data!AK356)</f>
        <v>0</v>
      </c>
      <c r="AK356">
        <f>MIN(Parameters!$B$13,Data!AL356)</f>
        <v>20</v>
      </c>
      <c r="AL356">
        <f>MIN(Parameters!$B$13,Data!AM356)</f>
        <v>0</v>
      </c>
      <c r="AM356">
        <f>MIN(Parameters!$B$13,Data!AN356)</f>
        <v>18</v>
      </c>
      <c r="AN356">
        <f>MIN(Parameters!$B$13,Data!AO356)</f>
        <v>6</v>
      </c>
      <c r="AO356">
        <f>MIN(Parameters!$B$13,Data!AP356)</f>
        <v>20</v>
      </c>
      <c r="AP356">
        <f>MIN(Parameters!$B$13,Data!AQ356)</f>
        <v>4</v>
      </c>
      <c r="AQ356">
        <f>MIN(Parameters!$B$13,Data!AR356)</f>
        <v>17</v>
      </c>
      <c r="AR356">
        <f>MIN(Parameters!$B$13,Data!AS356)</f>
        <v>19</v>
      </c>
      <c r="AS356">
        <f>MIN(Parameters!$B$13,Data!AT356)</f>
        <v>20</v>
      </c>
      <c r="AT356">
        <f>MIN(Parameters!$B$13,Data!AU356)</f>
        <v>20</v>
      </c>
      <c r="AU356">
        <f>MIN(Parameters!$B$13,Data!AV356)</f>
        <v>10</v>
      </c>
      <c r="AV356">
        <f>MIN(Parameters!$B$13,Data!AW356)</f>
        <v>20</v>
      </c>
      <c r="AW356">
        <f>MIN(Parameters!$B$13,Data!AX356)</f>
        <v>16</v>
      </c>
      <c r="AX356">
        <f>MIN(Parameters!$B$13,Data!AY356)</f>
        <v>5</v>
      </c>
      <c r="AY356">
        <f>MIN(Parameters!$B$13,Data!AZ356)</f>
        <v>20</v>
      </c>
      <c r="AZ356">
        <f>MIN(Parameters!$B$13,Data!BA356)</f>
        <v>20</v>
      </c>
      <c r="BA356">
        <f>MIN(Parameters!$B$13,Data!BB356)</f>
        <v>15</v>
      </c>
      <c r="BB356">
        <f>MIN(Parameters!$B$13,Data!BC356)</f>
        <v>13</v>
      </c>
      <c r="BC356">
        <f>MIN(Parameters!$B$13,Data!BD356)</f>
        <v>19</v>
      </c>
      <c r="BD356">
        <f>MIN(Parameters!$B$13,Data!BE356)</f>
        <v>4</v>
      </c>
      <c r="BE356">
        <f>MIN(Parameters!$B$13,Data!BF356)</f>
        <v>18</v>
      </c>
      <c r="BF356">
        <f>MIN(Parameters!$B$13,Data!BG356)</f>
        <v>0</v>
      </c>
      <c r="BG356">
        <f>MIN(Parameters!$B$13,Data!BH356)</f>
        <v>20</v>
      </c>
      <c r="BH356">
        <f>MIN(Parameters!$B$13,Data!BI356)</f>
        <v>16</v>
      </c>
      <c r="BI356">
        <f>MIN(Parameters!$B$13,Data!BJ356)</f>
        <v>20</v>
      </c>
      <c r="BJ356">
        <f>MIN(Parameters!$B$13,Data!BK356)</f>
        <v>20</v>
      </c>
      <c r="BK356">
        <f>MIN(Parameters!$B$13,Data!BL356)</f>
        <v>11</v>
      </c>
      <c r="BM356" s="10">
        <v>345</v>
      </c>
      <c r="BN356">
        <f>MIN(Parameters!$B$13-Updated_calc!AH356,MAX(0,Data!B356-Updated_calc!B356))</f>
        <v>0</v>
      </c>
      <c r="BO356">
        <f>MIN(Parameters!$B$13-Updated_calc!AI356,MAX(0,Data!C356-Updated_calc!C356))</f>
        <v>0</v>
      </c>
      <c r="BP356">
        <f>MIN(Parameters!$B$13-Updated_calc!AJ356,MAX(0,Data!D356-Updated_calc!D356))</f>
        <v>0</v>
      </c>
      <c r="BQ356">
        <f>MIN(Parameters!$B$13-Updated_calc!AK356,MAX(0,Data!E356-Updated_calc!E356))</f>
        <v>0</v>
      </c>
      <c r="BR356">
        <f>MIN(Parameters!$B$13-Updated_calc!AL356,MAX(0,Data!F356-Updated_calc!F356))</f>
        <v>10</v>
      </c>
      <c r="BS356">
        <f>MIN(Parameters!$B$13-Updated_calc!AM356,MAX(0,Data!G356-Updated_calc!G356))</f>
        <v>0</v>
      </c>
      <c r="BT356">
        <f>MIN(Parameters!$B$13-Updated_calc!AN356,MAX(0,Data!H356-Updated_calc!H356))</f>
        <v>0</v>
      </c>
      <c r="BU356">
        <f>MIN(Parameters!$B$13-Updated_calc!AO356,MAX(0,Data!I356-Updated_calc!I356))</f>
        <v>0</v>
      </c>
      <c r="BV356">
        <f>MIN(Parameters!$B$13-Updated_calc!AP356,MAX(0,Data!J356-Updated_calc!J356))</f>
        <v>0</v>
      </c>
      <c r="BW356">
        <f>MIN(Parameters!$B$13-Updated_calc!AQ356,MAX(0,Data!K356-Updated_calc!K356))</f>
        <v>0</v>
      </c>
      <c r="BX356">
        <f>MIN(Parameters!$B$13-Updated_calc!AR356,MAX(0,Data!L356-Updated_calc!L356))</f>
        <v>0</v>
      </c>
      <c r="BY356">
        <f>MIN(Parameters!$B$13-Updated_calc!AS356,MAX(0,Data!M356-Updated_calc!M356))</f>
        <v>0</v>
      </c>
      <c r="BZ356">
        <f>MIN(Parameters!$B$13-Updated_calc!AT356,MAX(0,Data!N356-Updated_calc!N356))</f>
        <v>0</v>
      </c>
      <c r="CA356">
        <f>MIN(Parameters!$B$13-Updated_calc!AU356,MAX(0,Data!O356-Updated_calc!O356))</f>
        <v>0</v>
      </c>
      <c r="CB356">
        <f>MIN(Parameters!$B$13-Updated_calc!AV356,MAX(0,Data!P356-Updated_calc!P356))</f>
        <v>0</v>
      </c>
      <c r="CC356">
        <f>MIN(Parameters!$B$13-Updated_calc!AW356,MAX(0,Data!Q356-Updated_calc!Q356))</f>
        <v>0</v>
      </c>
      <c r="CD356">
        <f>MIN(Parameters!$B$13-Updated_calc!AX356,MAX(0,Data!R356-Updated_calc!R356))</f>
        <v>0</v>
      </c>
      <c r="CE356">
        <f>MIN(Parameters!$B$13-Updated_calc!AY356,MAX(0,Data!S356-Updated_calc!S356))</f>
        <v>0</v>
      </c>
      <c r="CF356">
        <f>MIN(Parameters!$B$13-Updated_calc!AZ356,MAX(0,Data!T356-Updated_calc!T356))</f>
        <v>0</v>
      </c>
      <c r="CG356">
        <f>MIN(Parameters!$B$13-Updated_calc!BA356,MAX(0,Data!U356-Updated_calc!U356))</f>
        <v>0</v>
      </c>
      <c r="CH356">
        <f>MIN(Parameters!$B$13-Updated_calc!BB356,MAX(0,Data!V356-Updated_calc!V356))</f>
        <v>0</v>
      </c>
      <c r="CI356">
        <f>MIN(Parameters!$B$13-Updated_calc!BC356,MAX(0,Data!W356-Updated_calc!W356))</f>
        <v>0</v>
      </c>
      <c r="CJ356">
        <f>MIN(Parameters!$B$13-Updated_calc!BD356,MAX(0,Data!X356-Updated_calc!X356))</f>
        <v>0</v>
      </c>
      <c r="CK356">
        <f>MIN(Parameters!$B$13-Updated_calc!BE356,MAX(0,Data!Y356-Updated_calc!Y356))</f>
        <v>0</v>
      </c>
      <c r="CL356">
        <f>MIN(Parameters!$B$13-Updated_calc!BF356,MAX(0,Data!Z356-Updated_calc!Z356))</f>
        <v>2</v>
      </c>
      <c r="CM356">
        <f>MIN(Parameters!$B$13-Updated_calc!BG356,MAX(0,Data!AA356-Updated_calc!AA356))</f>
        <v>0</v>
      </c>
      <c r="CN356">
        <f>MIN(Parameters!$B$13-Updated_calc!BH356,MAX(0,Data!AB356-Updated_calc!AB356))</f>
        <v>1</v>
      </c>
      <c r="CO356">
        <f>MIN(Parameters!$B$13-Updated_calc!BI356,MAX(0,Data!AC356-Updated_calc!AC356))</f>
        <v>0</v>
      </c>
      <c r="CP356">
        <f>MIN(Parameters!$B$13-Updated_calc!BJ356,MAX(0,Data!AD356-Updated_calc!AD356))</f>
        <v>0</v>
      </c>
      <c r="CQ356">
        <f>MIN(Parameters!$B$13-Updated_calc!BK356,MAX(0,Data!AE356-Updated_calc!AE356))</f>
        <v>0</v>
      </c>
      <c r="CS356" s="10">
        <v>345</v>
      </c>
      <c r="CT356">
        <f>B356*(Parameters!$C$12-Parameters!$D$12)-Parameters!$E$12*Parameters!$B$12</f>
        <v>5740</v>
      </c>
      <c r="CU356">
        <f>C356*(Parameters!$C$12-Parameters!$D$12)-Parameters!$E$12*Parameters!$B$12</f>
        <v>2100</v>
      </c>
      <c r="CV356">
        <f>D356*(Parameters!$C$12-Parameters!$D$12)-Parameters!$E$12*Parameters!$B$12</f>
        <v>4960</v>
      </c>
      <c r="CW356">
        <f>E356*(Parameters!$C$12-Parameters!$D$12)-Parameters!$E$12*Parameters!$B$12</f>
        <v>3400</v>
      </c>
      <c r="CX356">
        <f>F356*(Parameters!$C$12-Parameters!$D$12)-Parameters!$E$12*Parameters!$B$12</f>
        <v>6000</v>
      </c>
      <c r="CY356">
        <f>G356*(Parameters!$C$12-Parameters!$D$12)-Parameters!$E$12*Parameters!$B$12</f>
        <v>3010</v>
      </c>
      <c r="CZ356">
        <f>H356*(Parameters!$C$12-Parameters!$D$12)-Parameters!$E$12*Parameters!$B$12</f>
        <v>3530</v>
      </c>
      <c r="DA356">
        <f>I356*(Parameters!$C$12-Parameters!$D$12)-Parameters!$E$12*Parameters!$B$12</f>
        <v>6000</v>
      </c>
      <c r="DB356">
        <f>J356*(Parameters!$C$12-Parameters!$D$12)-Parameters!$E$12*Parameters!$B$12</f>
        <v>5610</v>
      </c>
      <c r="DC356">
        <f>K356*(Parameters!$C$12-Parameters!$D$12)-Parameters!$E$12*Parameters!$B$12</f>
        <v>3140</v>
      </c>
      <c r="DD356">
        <f>L356*(Parameters!$C$12-Parameters!$D$12)-Parameters!$E$12*Parameters!$B$12</f>
        <v>4050</v>
      </c>
      <c r="DE356">
        <f>M356*(Parameters!$C$12-Parameters!$D$12)-Parameters!$E$12*Parameters!$B$12</f>
        <v>3010</v>
      </c>
      <c r="DF356">
        <f>N356*(Parameters!$C$12-Parameters!$D$12)-Parameters!$E$12*Parameters!$B$12</f>
        <v>4440</v>
      </c>
      <c r="DG356">
        <f>O356*(Parameters!$C$12-Parameters!$D$12)-Parameters!$E$12*Parameters!$B$12</f>
        <v>2230</v>
      </c>
      <c r="DH356">
        <f>P356*(Parameters!$C$12-Parameters!$D$12)-Parameters!$E$12*Parameters!$B$12</f>
        <v>4310</v>
      </c>
      <c r="DI356">
        <f>Q356*(Parameters!$C$12-Parameters!$D$12)-Parameters!$E$12*Parameters!$B$12</f>
        <v>4570</v>
      </c>
      <c r="DJ356">
        <f>R356*(Parameters!$C$12-Parameters!$D$12)-Parameters!$E$12*Parameters!$B$12</f>
        <v>4960</v>
      </c>
      <c r="DK356">
        <f>S356*(Parameters!$C$12-Parameters!$D$12)-Parameters!$E$12*Parameters!$B$12</f>
        <v>5610</v>
      </c>
      <c r="DL356">
        <f>T356*(Parameters!$C$12-Parameters!$D$12)-Parameters!$E$12*Parameters!$B$12</f>
        <v>6000</v>
      </c>
      <c r="DM356">
        <f>U356*(Parameters!$C$12-Parameters!$D$12)-Parameters!$E$12*Parameters!$B$12</f>
        <v>410</v>
      </c>
      <c r="DN356">
        <f>V356*(Parameters!$C$12-Parameters!$D$12)-Parameters!$E$12*Parameters!$B$12</f>
        <v>3790</v>
      </c>
      <c r="DO356">
        <f>W356*(Parameters!$C$12-Parameters!$D$12)-Parameters!$E$12*Parameters!$B$12</f>
        <v>3530</v>
      </c>
      <c r="DP356">
        <f>X356*(Parameters!$C$12-Parameters!$D$12)-Parameters!$E$12*Parameters!$B$12</f>
        <v>4830</v>
      </c>
      <c r="DQ356">
        <f>Y356*(Parameters!$C$12-Parameters!$D$12)-Parameters!$E$12*Parameters!$B$12</f>
        <v>4700</v>
      </c>
      <c r="DR356">
        <f>Z356*(Parameters!$C$12-Parameters!$D$12)-Parameters!$E$12*Parameters!$B$12</f>
        <v>6000</v>
      </c>
      <c r="DS356">
        <f>AA356*(Parameters!$C$12-Parameters!$D$12)-Parameters!$E$12*Parameters!$B$12</f>
        <v>6000</v>
      </c>
      <c r="DT356">
        <f>AB356*(Parameters!$C$12-Parameters!$D$12)-Parameters!$E$12*Parameters!$B$12</f>
        <v>6000</v>
      </c>
      <c r="DU356">
        <f>AC356*(Parameters!$C$12-Parameters!$D$12)-Parameters!$E$12*Parameters!$B$12</f>
        <v>2490</v>
      </c>
      <c r="DV356">
        <f>AD356*(Parameters!$C$12-Parameters!$D$12)-Parameters!$E$12*Parameters!$B$12</f>
        <v>1060</v>
      </c>
      <c r="DW356">
        <f>AE356*(Parameters!$C$12-Parameters!$D$12)-Parameters!$E$12*Parameters!$B$12</f>
        <v>3270</v>
      </c>
      <c r="DY356" s="10">
        <v>345</v>
      </c>
      <c r="DZ356" s="1">
        <f>AH356*(Parameters!$C$13-Parameters!$D$13)-Parameters!$B$13*Parameters!$E$13</f>
        <v>5400</v>
      </c>
      <c r="EA356" s="1">
        <f>AI356*(Parameters!$C$13-Parameters!$D$13)-Parameters!$B$13*Parameters!$E$13</f>
        <v>5400</v>
      </c>
      <c r="EB356" s="1">
        <f>AJ356*(Parameters!$C$13-Parameters!$D$13)-Parameters!$B$13*Parameters!$E$13</f>
        <v>-1400</v>
      </c>
      <c r="EC356" s="1">
        <f>AK356*(Parameters!$C$13-Parameters!$D$13)-Parameters!$B$13*Parameters!$E$13</f>
        <v>5400</v>
      </c>
      <c r="ED356" s="1">
        <f>AL356*(Parameters!$C$13-Parameters!$D$13)-Parameters!$B$13*Parameters!$E$13</f>
        <v>-1400</v>
      </c>
      <c r="EE356" s="1">
        <f>AM356*(Parameters!$C$13-Parameters!$D$13)-Parameters!$B$13*Parameters!$E$13</f>
        <v>4720</v>
      </c>
      <c r="EF356" s="1">
        <f>AN356*(Parameters!$C$13-Parameters!$D$13)-Parameters!$B$13*Parameters!$E$13</f>
        <v>640</v>
      </c>
      <c r="EG356" s="1">
        <f>AO356*(Parameters!$C$13-Parameters!$D$13)-Parameters!$B$13*Parameters!$E$13</f>
        <v>5400</v>
      </c>
      <c r="EH356" s="1">
        <f>AP356*(Parameters!$C$13-Parameters!$D$13)-Parameters!$B$13*Parameters!$E$13</f>
        <v>-40</v>
      </c>
      <c r="EI356" s="1">
        <f>AQ356*(Parameters!$C$13-Parameters!$D$13)-Parameters!$B$13*Parameters!$E$13</f>
        <v>4380</v>
      </c>
      <c r="EJ356" s="1">
        <f>AR356*(Parameters!$C$13-Parameters!$D$13)-Parameters!$B$13*Parameters!$E$13</f>
        <v>5060</v>
      </c>
      <c r="EK356" s="1">
        <f>AS356*(Parameters!$C$13-Parameters!$D$13)-Parameters!$B$13*Parameters!$E$13</f>
        <v>5400</v>
      </c>
      <c r="EL356" s="1">
        <f>AT356*(Parameters!$C$13-Parameters!$D$13)-Parameters!$B$13*Parameters!$E$13</f>
        <v>5400</v>
      </c>
      <c r="EM356" s="1">
        <f>AU356*(Parameters!$C$13-Parameters!$D$13)-Parameters!$B$13*Parameters!$E$13</f>
        <v>2000</v>
      </c>
      <c r="EN356" s="1">
        <f>AV356*(Parameters!$C$13-Parameters!$D$13)-Parameters!$B$13*Parameters!$E$13</f>
        <v>5400</v>
      </c>
      <c r="EO356" s="1">
        <f>AW356*(Parameters!$C$13-Parameters!$D$13)-Parameters!$B$13*Parameters!$E$13</f>
        <v>4040</v>
      </c>
      <c r="EP356" s="1">
        <f>AX356*(Parameters!$C$13-Parameters!$D$13)-Parameters!$B$13*Parameters!$E$13</f>
        <v>300</v>
      </c>
      <c r="EQ356" s="1">
        <f>AY356*(Parameters!$C$13-Parameters!$D$13)-Parameters!$B$13*Parameters!$E$13</f>
        <v>5400</v>
      </c>
      <c r="ER356" s="1">
        <f>AZ356*(Parameters!$C$13-Parameters!$D$13)-Parameters!$B$13*Parameters!$E$13</f>
        <v>5400</v>
      </c>
      <c r="ES356" s="1">
        <f>BA356*(Parameters!$C$13-Parameters!$D$13)-Parameters!$B$13*Parameters!$E$13</f>
        <v>3700</v>
      </c>
      <c r="ET356" s="1">
        <f>BB356*(Parameters!$C$13-Parameters!$D$13)-Parameters!$B$13*Parameters!$E$13</f>
        <v>3020</v>
      </c>
      <c r="EU356" s="1">
        <f>BC356*(Parameters!$C$13-Parameters!$D$13)-Parameters!$B$13*Parameters!$E$13</f>
        <v>5060</v>
      </c>
      <c r="EV356" s="1">
        <f>BD356*(Parameters!$C$13-Parameters!$D$13)-Parameters!$B$13*Parameters!$E$13</f>
        <v>-40</v>
      </c>
      <c r="EW356" s="1">
        <f>BE356*(Parameters!$C$13-Parameters!$D$13)-Parameters!$B$13*Parameters!$E$13</f>
        <v>4720</v>
      </c>
      <c r="EX356" s="1">
        <f>BF356*(Parameters!$C$13-Parameters!$D$13)-Parameters!$B$13*Parameters!$E$13</f>
        <v>-1400</v>
      </c>
      <c r="EY356" s="1">
        <f>BG356*(Parameters!$C$13-Parameters!$D$13)-Parameters!$B$13*Parameters!$E$13</f>
        <v>5400</v>
      </c>
      <c r="EZ356" s="1">
        <f>BH356*(Parameters!$C$13-Parameters!$D$13)-Parameters!$B$13*Parameters!$E$13</f>
        <v>4040</v>
      </c>
      <c r="FA356" s="1">
        <f>BI356*(Parameters!$C$13-Parameters!$D$13)-Parameters!$B$13*Parameters!$E$13</f>
        <v>5400</v>
      </c>
      <c r="FB356" s="1">
        <f>BJ356*(Parameters!$C$13-Parameters!$D$13)-Parameters!$B$13*Parameters!$E$13</f>
        <v>5400</v>
      </c>
      <c r="FC356" s="1">
        <f>BK356*(Parameters!$C$13-Parameters!$D$13)-Parameters!$B$13*Parameters!$E$13</f>
        <v>2340</v>
      </c>
      <c r="FD356" s="1"/>
      <c r="FE356" s="10">
        <v>345</v>
      </c>
      <c r="FF356" s="1">
        <f>BN356*(Parameters!$C$12-Parameters!$D$13)</f>
        <v>0</v>
      </c>
      <c r="FG356" s="1">
        <f>BO356*(Parameters!$C$12-Parameters!$D$13)</f>
        <v>0</v>
      </c>
      <c r="FH356" s="1">
        <f>BP356*(Parameters!$C$12-Parameters!$D$13)</f>
        <v>0</v>
      </c>
      <c r="FI356" s="1">
        <f>BQ356*(Parameters!$C$12-Parameters!$D$13)</f>
        <v>0</v>
      </c>
      <c r="FJ356" s="1">
        <f>BR356*(Parameters!$C$12-Parameters!$D$13)</f>
        <v>1150</v>
      </c>
      <c r="FK356" s="1">
        <f>BS356*(Parameters!$C$12-Parameters!$D$13)</f>
        <v>0</v>
      </c>
      <c r="FL356" s="1">
        <f>BT356*(Parameters!$C$12-Parameters!$D$13)</f>
        <v>0</v>
      </c>
      <c r="FM356" s="1">
        <f>BU356*(Parameters!$C$12-Parameters!$D$13)</f>
        <v>0</v>
      </c>
      <c r="FN356" s="1">
        <f>BV356*(Parameters!$C$12-Parameters!$D$13)</f>
        <v>0</v>
      </c>
      <c r="FO356" s="1">
        <f>BW356*(Parameters!$C$12-Parameters!$D$13)</f>
        <v>0</v>
      </c>
      <c r="FP356" s="1">
        <f>BX356*(Parameters!$C$12-Parameters!$D$13)</f>
        <v>0</v>
      </c>
      <c r="FQ356" s="1">
        <f>BY356*(Parameters!$C$12-Parameters!$D$13)</f>
        <v>0</v>
      </c>
      <c r="FR356" s="1">
        <f>BZ356*(Parameters!$C$12-Parameters!$D$13)</f>
        <v>0</v>
      </c>
      <c r="FS356" s="1">
        <f>CA356*(Parameters!$C$12-Parameters!$D$13)</f>
        <v>0</v>
      </c>
      <c r="FT356" s="1">
        <f>CB356*(Parameters!$C$12-Parameters!$D$13)</f>
        <v>0</v>
      </c>
      <c r="FU356" s="1">
        <f>CC356*(Parameters!$C$12-Parameters!$D$13)</f>
        <v>0</v>
      </c>
      <c r="FV356" s="1">
        <f>CD356*(Parameters!$C$12-Parameters!$D$13)</f>
        <v>0</v>
      </c>
      <c r="FW356" s="1">
        <f>CE356*(Parameters!$C$12-Parameters!$D$13)</f>
        <v>0</v>
      </c>
      <c r="FX356" s="1">
        <f>CF356*(Parameters!$C$12-Parameters!$D$13)</f>
        <v>0</v>
      </c>
      <c r="FY356" s="1">
        <f>CG356*(Parameters!$C$12-Parameters!$D$13)</f>
        <v>0</v>
      </c>
      <c r="FZ356" s="1">
        <f>CH356*(Parameters!$C$12-Parameters!$D$13)</f>
        <v>0</v>
      </c>
      <c r="GA356" s="1">
        <f>CI356*(Parameters!$C$12-Parameters!$D$13)</f>
        <v>0</v>
      </c>
      <c r="GB356" s="1">
        <f>CJ356*(Parameters!$C$12-Parameters!$D$13)</f>
        <v>0</v>
      </c>
      <c r="GC356" s="1">
        <f>CK356*(Parameters!$C$12-Parameters!$D$13)</f>
        <v>0</v>
      </c>
      <c r="GD356" s="1">
        <f>CL356*(Parameters!$C$12-Parameters!$D$13)</f>
        <v>230</v>
      </c>
      <c r="GE356" s="1">
        <f>CM356*(Parameters!$C$12-Parameters!$D$13)</f>
        <v>0</v>
      </c>
      <c r="GF356" s="1">
        <f>CN356*(Parameters!$C$12-Parameters!$D$13)</f>
        <v>115</v>
      </c>
      <c r="GG356" s="1">
        <f>CO356*(Parameters!$C$12-Parameters!$D$13)</f>
        <v>0</v>
      </c>
      <c r="GH356" s="1">
        <f>CP356*(Parameters!$C$12-Parameters!$D$13)</f>
        <v>0</v>
      </c>
      <c r="GI356" s="1">
        <f>CQ356*(Parameters!$C$12-Parameters!$D$13)</f>
        <v>0</v>
      </c>
      <c r="GJ356" s="1"/>
      <c r="GK356" s="10">
        <v>345</v>
      </c>
      <c r="GL356" s="1">
        <f>CT356+DZ356+FF356-Parameters!$F$13*Parameters!$B$13</f>
        <v>9140</v>
      </c>
      <c r="GM356" s="1">
        <f>CU356+EA356+FG356-Parameters!$F$13*Parameters!$B$13</f>
        <v>5500</v>
      </c>
      <c r="GN356" s="1">
        <f>CV356+EB356+FH356-Parameters!$F$13*Parameters!$B$13</f>
        <v>1560</v>
      </c>
      <c r="GO356" s="1">
        <f>CW356+EC356+FI356-Parameters!$F$13*Parameters!$B$13</f>
        <v>6800</v>
      </c>
      <c r="GP356" s="1">
        <f>CX356+ED356+FJ356-Parameters!$F$13*Parameters!$B$13</f>
        <v>3750</v>
      </c>
      <c r="GQ356" s="1">
        <f>CY356+EE356+FK356-Parameters!$F$13*Parameters!$B$13</f>
        <v>5730</v>
      </c>
      <c r="GR356" s="1">
        <f>CZ356+EF356+FL356-Parameters!$F$13*Parameters!$B$13</f>
        <v>2170</v>
      </c>
      <c r="GS356" s="1">
        <f>DA356+EG356+FM356-Parameters!$F$13*Parameters!$B$13</f>
        <v>9400</v>
      </c>
      <c r="GT356" s="1">
        <f>DB356+EH356+FN356-Parameters!$F$13*Parameters!$B$13</f>
        <v>3570</v>
      </c>
      <c r="GU356" s="1">
        <f>DC356+EI356+FO356-Parameters!$F$13*Parameters!$B$13</f>
        <v>5520</v>
      </c>
      <c r="GV356" s="1">
        <f>DD356+EJ356+FP356-Parameters!$F$13*Parameters!$B$13</f>
        <v>7110</v>
      </c>
      <c r="GW356" s="1">
        <f>DE356+EK356+FQ356-Parameters!$F$13*Parameters!$B$13</f>
        <v>6410</v>
      </c>
      <c r="GX356" s="1">
        <f>DF356+EL356+FR356-Parameters!$F$13*Parameters!$B$13</f>
        <v>7840</v>
      </c>
      <c r="GY356" s="1">
        <f>DG356+EM356+FS356-Parameters!$F$13*Parameters!$B$13</f>
        <v>2230</v>
      </c>
      <c r="GZ356" s="1">
        <f>DH356+EN356+FT356-Parameters!$F$13*Parameters!$B$13</f>
        <v>7710</v>
      </c>
      <c r="HA356" s="1">
        <f>DI356+EO356+FU356-Parameters!$F$13*Parameters!$B$13</f>
        <v>6610</v>
      </c>
      <c r="HB356" s="1">
        <f>DJ356+EP356+FV356-Parameters!$F$13*Parameters!$B$13</f>
        <v>3260</v>
      </c>
      <c r="HC356" s="1">
        <f>DK356+EQ356+FW356-Parameters!$F$13*Parameters!$B$13</f>
        <v>9010</v>
      </c>
      <c r="HD356" s="1">
        <f>DL356+ER356+FX356-Parameters!$F$13*Parameters!$B$13</f>
        <v>9400</v>
      </c>
      <c r="HE356" s="1">
        <f>DM356+ES356+FY356-Parameters!$F$13*Parameters!$B$13</f>
        <v>2110</v>
      </c>
      <c r="HF356" s="1">
        <f>DN356+ET356+FZ356-Parameters!$F$13*Parameters!$B$13</f>
        <v>4810</v>
      </c>
      <c r="HG356" s="1">
        <f>DO356+EU356+GA356-Parameters!$F$13*Parameters!$B$13</f>
        <v>6590</v>
      </c>
      <c r="HH356" s="1">
        <f>DP356+EV356+GB356-Parameters!$F$13*Parameters!$B$13</f>
        <v>2790</v>
      </c>
      <c r="HI356" s="1">
        <f>DQ356+EW356+GC356-Parameters!$F$13*Parameters!$B$13</f>
        <v>7420</v>
      </c>
      <c r="HJ356" s="1">
        <f>DR356+EX356+GD356-Parameters!$F$13*Parameters!$B$13</f>
        <v>2830</v>
      </c>
      <c r="HK356" s="1">
        <f>DS356+EY356+GE356-Parameters!$F$13*Parameters!$B$13</f>
        <v>9400</v>
      </c>
      <c r="HL356" s="1">
        <f>DT356+EZ356+GF356-Parameters!$F$13*Parameters!$B$13</f>
        <v>8155</v>
      </c>
      <c r="HM356" s="1">
        <f>DU356+FA356+GG356-Parameters!$F$13*Parameters!$B$13</f>
        <v>5890</v>
      </c>
      <c r="HN356" s="1">
        <f>DV356+FB356+GH356-Parameters!$F$13*Parameters!$B$13</f>
        <v>4460</v>
      </c>
      <c r="HO356" s="1">
        <f>DW356+FC356+GI356-Parameters!$F$13*Parameters!$B$13</f>
        <v>3610</v>
      </c>
      <c r="HP356" s="1"/>
      <c r="HQ356" s="2"/>
    </row>
    <row r="357" spans="1:225" x14ac:dyDescent="0.35">
      <c r="A357" s="10">
        <v>346</v>
      </c>
      <c r="B357">
        <f>MIN(Parameters!$B$12,Data!B357)</f>
        <v>60</v>
      </c>
      <c r="C357">
        <f>MIN(Parameters!$B$12,Data!C357)</f>
        <v>60</v>
      </c>
      <c r="D357">
        <f>MIN(Parameters!$B$12,Data!D357)</f>
        <v>49</v>
      </c>
      <c r="E357">
        <f>MIN(Parameters!$B$12,Data!E357)</f>
        <v>59</v>
      </c>
      <c r="F357">
        <f>MIN(Parameters!$B$12,Data!F357)</f>
        <v>54</v>
      </c>
      <c r="G357">
        <f>MIN(Parameters!$B$12,Data!G357)</f>
        <v>25</v>
      </c>
      <c r="H357">
        <f>MIN(Parameters!$B$12,Data!H357)</f>
        <v>60</v>
      </c>
      <c r="I357">
        <f>MIN(Parameters!$B$12,Data!I357)</f>
        <v>43</v>
      </c>
      <c r="J357">
        <f>MIN(Parameters!$B$12,Data!J357)</f>
        <v>60</v>
      </c>
      <c r="K357">
        <f>MIN(Parameters!$B$12,Data!K357)</f>
        <v>60</v>
      </c>
      <c r="L357">
        <f>MIN(Parameters!$B$12,Data!L357)</f>
        <v>48</v>
      </c>
      <c r="M357">
        <f>MIN(Parameters!$B$12,Data!M357)</f>
        <v>56</v>
      </c>
      <c r="N357">
        <f>MIN(Parameters!$B$12,Data!N357)</f>
        <v>30</v>
      </c>
      <c r="O357">
        <f>MIN(Parameters!$B$12,Data!O357)</f>
        <v>56</v>
      </c>
      <c r="P357">
        <f>MIN(Parameters!$B$12,Data!P357)</f>
        <v>56</v>
      </c>
      <c r="Q357">
        <f>MIN(Parameters!$B$12,Data!Q357)</f>
        <v>55</v>
      </c>
      <c r="R357">
        <f>MIN(Parameters!$B$12,Data!R357)</f>
        <v>48</v>
      </c>
      <c r="S357">
        <f>MIN(Parameters!$B$12,Data!S357)</f>
        <v>40</v>
      </c>
      <c r="T357">
        <f>MIN(Parameters!$B$12,Data!T357)</f>
        <v>59</v>
      </c>
      <c r="U357">
        <f>MIN(Parameters!$B$12,Data!U357)</f>
        <v>51</v>
      </c>
      <c r="V357">
        <f>MIN(Parameters!$B$12,Data!V357)</f>
        <v>34</v>
      </c>
      <c r="W357">
        <f>MIN(Parameters!$B$12,Data!W357)</f>
        <v>38</v>
      </c>
      <c r="X357">
        <f>MIN(Parameters!$B$12,Data!X357)</f>
        <v>60</v>
      </c>
      <c r="Y357">
        <f>MIN(Parameters!$B$12,Data!Y357)</f>
        <v>31</v>
      </c>
      <c r="Z357">
        <f>MIN(Parameters!$B$12,Data!Z357)</f>
        <v>46</v>
      </c>
      <c r="AA357">
        <f>MIN(Parameters!$B$12,Data!AA357)</f>
        <v>52</v>
      </c>
      <c r="AB357">
        <f>MIN(Parameters!$B$12,Data!AB357)</f>
        <v>60</v>
      </c>
      <c r="AC357">
        <f>MIN(Parameters!$B$12,Data!AC357)</f>
        <v>60</v>
      </c>
      <c r="AD357">
        <f>MIN(Parameters!$B$12,Data!AD357)</f>
        <v>60</v>
      </c>
      <c r="AE357">
        <f>MIN(Parameters!$B$12,Data!AE357)</f>
        <v>27</v>
      </c>
      <c r="AG357" s="10">
        <v>346</v>
      </c>
      <c r="AH357">
        <f>MIN(Parameters!$B$13,Data!AI357)</f>
        <v>20</v>
      </c>
      <c r="AI357">
        <f>MIN(Parameters!$B$13,Data!AJ357)</f>
        <v>11</v>
      </c>
      <c r="AJ357">
        <f>MIN(Parameters!$B$13,Data!AK357)</f>
        <v>20</v>
      </c>
      <c r="AK357">
        <f>MIN(Parameters!$B$13,Data!AL357)</f>
        <v>20</v>
      </c>
      <c r="AL357">
        <f>MIN(Parameters!$B$13,Data!AM357)</f>
        <v>20</v>
      </c>
      <c r="AM357">
        <f>MIN(Parameters!$B$13,Data!AN357)</f>
        <v>18</v>
      </c>
      <c r="AN357">
        <f>MIN(Parameters!$B$13,Data!AO357)</f>
        <v>3</v>
      </c>
      <c r="AO357">
        <f>MIN(Parameters!$B$13,Data!AP357)</f>
        <v>20</v>
      </c>
      <c r="AP357">
        <f>MIN(Parameters!$B$13,Data!AQ357)</f>
        <v>20</v>
      </c>
      <c r="AQ357">
        <f>MIN(Parameters!$B$13,Data!AR357)</f>
        <v>20</v>
      </c>
      <c r="AR357">
        <f>MIN(Parameters!$B$13,Data!AS357)</f>
        <v>0</v>
      </c>
      <c r="AS357">
        <f>MIN(Parameters!$B$13,Data!AT357)</f>
        <v>20</v>
      </c>
      <c r="AT357">
        <f>MIN(Parameters!$B$13,Data!AU357)</f>
        <v>20</v>
      </c>
      <c r="AU357">
        <f>MIN(Parameters!$B$13,Data!AV357)</f>
        <v>20</v>
      </c>
      <c r="AV357">
        <f>MIN(Parameters!$B$13,Data!AW357)</f>
        <v>20</v>
      </c>
      <c r="AW357">
        <f>MIN(Parameters!$B$13,Data!AX357)</f>
        <v>20</v>
      </c>
      <c r="AX357">
        <f>MIN(Parameters!$B$13,Data!AY357)</f>
        <v>18</v>
      </c>
      <c r="AY357">
        <f>MIN(Parameters!$B$13,Data!AZ357)</f>
        <v>20</v>
      </c>
      <c r="AZ357">
        <f>MIN(Parameters!$B$13,Data!BA357)</f>
        <v>20</v>
      </c>
      <c r="BA357">
        <f>MIN(Parameters!$B$13,Data!BB357)</f>
        <v>18</v>
      </c>
      <c r="BB357">
        <f>MIN(Parameters!$B$13,Data!BC357)</f>
        <v>20</v>
      </c>
      <c r="BC357">
        <f>MIN(Parameters!$B$13,Data!BD357)</f>
        <v>13</v>
      </c>
      <c r="BD357">
        <f>MIN(Parameters!$B$13,Data!BE357)</f>
        <v>20</v>
      </c>
      <c r="BE357">
        <f>MIN(Parameters!$B$13,Data!BF357)</f>
        <v>20</v>
      </c>
      <c r="BF357">
        <f>MIN(Parameters!$B$13,Data!BG357)</f>
        <v>15</v>
      </c>
      <c r="BG357">
        <f>MIN(Parameters!$B$13,Data!BH357)</f>
        <v>20</v>
      </c>
      <c r="BH357">
        <f>MIN(Parameters!$B$13,Data!BI357)</f>
        <v>4</v>
      </c>
      <c r="BI357">
        <f>MIN(Parameters!$B$13,Data!BJ357)</f>
        <v>20</v>
      </c>
      <c r="BJ357">
        <f>MIN(Parameters!$B$13,Data!BK357)</f>
        <v>20</v>
      </c>
      <c r="BK357">
        <f>MIN(Parameters!$B$13,Data!BL357)</f>
        <v>15</v>
      </c>
      <c r="BM357" s="10">
        <v>346</v>
      </c>
      <c r="BN357">
        <f>MIN(Parameters!$B$13-Updated_calc!AH357,MAX(0,Data!B357-Updated_calc!B357))</f>
        <v>0</v>
      </c>
      <c r="BO357">
        <f>MIN(Parameters!$B$13-Updated_calc!AI357,MAX(0,Data!C357-Updated_calc!C357))</f>
        <v>3</v>
      </c>
      <c r="BP357">
        <f>MIN(Parameters!$B$13-Updated_calc!AJ357,MAX(0,Data!D357-Updated_calc!D357))</f>
        <v>0</v>
      </c>
      <c r="BQ357">
        <f>MIN(Parameters!$B$13-Updated_calc!AK357,MAX(0,Data!E357-Updated_calc!E357))</f>
        <v>0</v>
      </c>
      <c r="BR357">
        <f>MIN(Parameters!$B$13-Updated_calc!AL357,MAX(0,Data!F357-Updated_calc!F357))</f>
        <v>0</v>
      </c>
      <c r="BS357">
        <f>MIN(Parameters!$B$13-Updated_calc!AM357,MAX(0,Data!G357-Updated_calc!G357))</f>
        <v>0</v>
      </c>
      <c r="BT357">
        <f>MIN(Parameters!$B$13-Updated_calc!AN357,MAX(0,Data!H357-Updated_calc!H357))</f>
        <v>14</v>
      </c>
      <c r="BU357">
        <f>MIN(Parameters!$B$13-Updated_calc!AO357,MAX(0,Data!I357-Updated_calc!I357))</f>
        <v>0</v>
      </c>
      <c r="BV357">
        <f>MIN(Parameters!$B$13-Updated_calc!AP357,MAX(0,Data!J357-Updated_calc!J357))</f>
        <v>0</v>
      </c>
      <c r="BW357">
        <f>MIN(Parameters!$B$13-Updated_calc!AQ357,MAX(0,Data!K357-Updated_calc!K357))</f>
        <v>0</v>
      </c>
      <c r="BX357">
        <f>MIN(Parameters!$B$13-Updated_calc!AR357,MAX(0,Data!L357-Updated_calc!L357))</f>
        <v>0</v>
      </c>
      <c r="BY357">
        <f>MIN(Parameters!$B$13-Updated_calc!AS357,MAX(0,Data!M357-Updated_calc!M357))</f>
        <v>0</v>
      </c>
      <c r="BZ357">
        <f>MIN(Parameters!$B$13-Updated_calc!AT357,MAX(0,Data!N357-Updated_calc!N357))</f>
        <v>0</v>
      </c>
      <c r="CA357">
        <f>MIN(Parameters!$B$13-Updated_calc!AU357,MAX(0,Data!O357-Updated_calc!O357))</f>
        <v>0</v>
      </c>
      <c r="CB357">
        <f>MIN(Parameters!$B$13-Updated_calc!AV357,MAX(0,Data!P357-Updated_calc!P357))</f>
        <v>0</v>
      </c>
      <c r="CC357">
        <f>MIN(Parameters!$B$13-Updated_calc!AW357,MAX(0,Data!Q357-Updated_calc!Q357))</f>
        <v>0</v>
      </c>
      <c r="CD357">
        <f>MIN(Parameters!$B$13-Updated_calc!AX357,MAX(0,Data!R357-Updated_calc!R357))</f>
        <v>0</v>
      </c>
      <c r="CE357">
        <f>MIN(Parameters!$B$13-Updated_calc!AY357,MAX(0,Data!S357-Updated_calc!S357))</f>
        <v>0</v>
      </c>
      <c r="CF357">
        <f>MIN(Parameters!$B$13-Updated_calc!AZ357,MAX(0,Data!T357-Updated_calc!T357))</f>
        <v>0</v>
      </c>
      <c r="CG357">
        <f>MIN(Parameters!$B$13-Updated_calc!BA357,MAX(0,Data!U357-Updated_calc!U357))</f>
        <v>0</v>
      </c>
      <c r="CH357">
        <f>MIN(Parameters!$B$13-Updated_calc!BB357,MAX(0,Data!V357-Updated_calc!V357))</f>
        <v>0</v>
      </c>
      <c r="CI357">
        <f>MIN(Parameters!$B$13-Updated_calc!BC357,MAX(0,Data!W357-Updated_calc!W357))</f>
        <v>0</v>
      </c>
      <c r="CJ357">
        <f>MIN(Parameters!$B$13-Updated_calc!BD357,MAX(0,Data!X357-Updated_calc!X357))</f>
        <v>0</v>
      </c>
      <c r="CK357">
        <f>MIN(Parameters!$B$13-Updated_calc!BE357,MAX(0,Data!Y357-Updated_calc!Y357))</f>
        <v>0</v>
      </c>
      <c r="CL357">
        <f>MIN(Parameters!$B$13-Updated_calc!BF357,MAX(0,Data!Z357-Updated_calc!Z357))</f>
        <v>0</v>
      </c>
      <c r="CM357">
        <f>MIN(Parameters!$B$13-Updated_calc!BG357,MAX(0,Data!AA357-Updated_calc!AA357))</f>
        <v>0</v>
      </c>
      <c r="CN357">
        <f>MIN(Parameters!$B$13-Updated_calc!BH357,MAX(0,Data!AB357-Updated_calc!AB357))</f>
        <v>16</v>
      </c>
      <c r="CO357">
        <f>MIN(Parameters!$B$13-Updated_calc!BI357,MAX(0,Data!AC357-Updated_calc!AC357))</f>
        <v>0</v>
      </c>
      <c r="CP357">
        <f>MIN(Parameters!$B$13-Updated_calc!BJ357,MAX(0,Data!AD357-Updated_calc!AD357))</f>
        <v>0</v>
      </c>
      <c r="CQ357">
        <f>MIN(Parameters!$B$13-Updated_calc!BK357,MAX(0,Data!AE357-Updated_calc!AE357))</f>
        <v>0</v>
      </c>
      <c r="CS357" s="10">
        <v>346</v>
      </c>
      <c r="CT357">
        <f>B357*(Parameters!$C$12-Parameters!$D$12)-Parameters!$E$12*Parameters!$B$12</f>
        <v>6000</v>
      </c>
      <c r="CU357">
        <f>C357*(Parameters!$C$12-Parameters!$D$12)-Parameters!$E$12*Parameters!$B$12</f>
        <v>6000</v>
      </c>
      <c r="CV357">
        <f>D357*(Parameters!$C$12-Parameters!$D$12)-Parameters!$E$12*Parameters!$B$12</f>
        <v>4570</v>
      </c>
      <c r="CW357">
        <f>E357*(Parameters!$C$12-Parameters!$D$12)-Parameters!$E$12*Parameters!$B$12</f>
        <v>5870</v>
      </c>
      <c r="CX357">
        <f>F357*(Parameters!$C$12-Parameters!$D$12)-Parameters!$E$12*Parameters!$B$12</f>
        <v>5220</v>
      </c>
      <c r="CY357">
        <f>G357*(Parameters!$C$12-Parameters!$D$12)-Parameters!$E$12*Parameters!$B$12</f>
        <v>1450</v>
      </c>
      <c r="CZ357">
        <f>H357*(Parameters!$C$12-Parameters!$D$12)-Parameters!$E$12*Parameters!$B$12</f>
        <v>6000</v>
      </c>
      <c r="DA357">
        <f>I357*(Parameters!$C$12-Parameters!$D$12)-Parameters!$E$12*Parameters!$B$12</f>
        <v>3790</v>
      </c>
      <c r="DB357">
        <f>J357*(Parameters!$C$12-Parameters!$D$12)-Parameters!$E$12*Parameters!$B$12</f>
        <v>6000</v>
      </c>
      <c r="DC357">
        <f>K357*(Parameters!$C$12-Parameters!$D$12)-Parameters!$E$12*Parameters!$B$12</f>
        <v>6000</v>
      </c>
      <c r="DD357">
        <f>L357*(Parameters!$C$12-Parameters!$D$12)-Parameters!$E$12*Parameters!$B$12</f>
        <v>4440</v>
      </c>
      <c r="DE357">
        <f>M357*(Parameters!$C$12-Parameters!$D$12)-Parameters!$E$12*Parameters!$B$12</f>
        <v>5480</v>
      </c>
      <c r="DF357">
        <f>N357*(Parameters!$C$12-Parameters!$D$12)-Parameters!$E$12*Parameters!$B$12</f>
        <v>2100</v>
      </c>
      <c r="DG357">
        <f>O357*(Parameters!$C$12-Parameters!$D$12)-Parameters!$E$12*Parameters!$B$12</f>
        <v>5480</v>
      </c>
      <c r="DH357">
        <f>P357*(Parameters!$C$12-Parameters!$D$12)-Parameters!$E$12*Parameters!$B$12</f>
        <v>5480</v>
      </c>
      <c r="DI357">
        <f>Q357*(Parameters!$C$12-Parameters!$D$12)-Parameters!$E$12*Parameters!$B$12</f>
        <v>5350</v>
      </c>
      <c r="DJ357">
        <f>R357*(Parameters!$C$12-Parameters!$D$12)-Parameters!$E$12*Parameters!$B$12</f>
        <v>4440</v>
      </c>
      <c r="DK357">
        <f>S357*(Parameters!$C$12-Parameters!$D$12)-Parameters!$E$12*Parameters!$B$12</f>
        <v>3400</v>
      </c>
      <c r="DL357">
        <f>T357*(Parameters!$C$12-Parameters!$D$12)-Parameters!$E$12*Parameters!$B$12</f>
        <v>5870</v>
      </c>
      <c r="DM357">
        <f>U357*(Parameters!$C$12-Parameters!$D$12)-Parameters!$E$12*Parameters!$B$12</f>
        <v>4830</v>
      </c>
      <c r="DN357">
        <f>V357*(Parameters!$C$12-Parameters!$D$12)-Parameters!$E$12*Parameters!$B$12</f>
        <v>2620</v>
      </c>
      <c r="DO357">
        <f>W357*(Parameters!$C$12-Parameters!$D$12)-Parameters!$E$12*Parameters!$B$12</f>
        <v>3140</v>
      </c>
      <c r="DP357">
        <f>X357*(Parameters!$C$12-Parameters!$D$12)-Parameters!$E$12*Parameters!$B$12</f>
        <v>6000</v>
      </c>
      <c r="DQ357">
        <f>Y357*(Parameters!$C$12-Parameters!$D$12)-Parameters!$E$12*Parameters!$B$12</f>
        <v>2230</v>
      </c>
      <c r="DR357">
        <f>Z357*(Parameters!$C$12-Parameters!$D$12)-Parameters!$E$12*Parameters!$B$12</f>
        <v>4180</v>
      </c>
      <c r="DS357">
        <f>AA357*(Parameters!$C$12-Parameters!$D$12)-Parameters!$E$12*Parameters!$B$12</f>
        <v>4960</v>
      </c>
      <c r="DT357">
        <f>AB357*(Parameters!$C$12-Parameters!$D$12)-Parameters!$E$12*Parameters!$B$12</f>
        <v>6000</v>
      </c>
      <c r="DU357">
        <f>AC357*(Parameters!$C$12-Parameters!$D$12)-Parameters!$E$12*Parameters!$B$12</f>
        <v>6000</v>
      </c>
      <c r="DV357">
        <f>AD357*(Parameters!$C$12-Parameters!$D$12)-Parameters!$E$12*Parameters!$B$12</f>
        <v>6000</v>
      </c>
      <c r="DW357">
        <f>AE357*(Parameters!$C$12-Parameters!$D$12)-Parameters!$E$12*Parameters!$B$12</f>
        <v>1710</v>
      </c>
      <c r="DY357" s="10">
        <v>346</v>
      </c>
      <c r="DZ357" s="1">
        <f>AH357*(Parameters!$C$13-Parameters!$D$13)-Parameters!$B$13*Parameters!$E$13</f>
        <v>5400</v>
      </c>
      <c r="EA357" s="1">
        <f>AI357*(Parameters!$C$13-Parameters!$D$13)-Parameters!$B$13*Parameters!$E$13</f>
        <v>2340</v>
      </c>
      <c r="EB357" s="1">
        <f>AJ357*(Parameters!$C$13-Parameters!$D$13)-Parameters!$B$13*Parameters!$E$13</f>
        <v>5400</v>
      </c>
      <c r="EC357" s="1">
        <f>AK357*(Parameters!$C$13-Parameters!$D$13)-Parameters!$B$13*Parameters!$E$13</f>
        <v>5400</v>
      </c>
      <c r="ED357" s="1">
        <f>AL357*(Parameters!$C$13-Parameters!$D$13)-Parameters!$B$13*Parameters!$E$13</f>
        <v>5400</v>
      </c>
      <c r="EE357" s="1">
        <f>AM357*(Parameters!$C$13-Parameters!$D$13)-Parameters!$B$13*Parameters!$E$13</f>
        <v>4720</v>
      </c>
      <c r="EF357" s="1">
        <f>AN357*(Parameters!$C$13-Parameters!$D$13)-Parameters!$B$13*Parameters!$E$13</f>
        <v>-380</v>
      </c>
      <c r="EG357" s="1">
        <f>AO357*(Parameters!$C$13-Parameters!$D$13)-Parameters!$B$13*Parameters!$E$13</f>
        <v>5400</v>
      </c>
      <c r="EH357" s="1">
        <f>AP357*(Parameters!$C$13-Parameters!$D$13)-Parameters!$B$13*Parameters!$E$13</f>
        <v>5400</v>
      </c>
      <c r="EI357" s="1">
        <f>AQ357*(Parameters!$C$13-Parameters!$D$13)-Parameters!$B$13*Parameters!$E$13</f>
        <v>5400</v>
      </c>
      <c r="EJ357" s="1">
        <f>AR357*(Parameters!$C$13-Parameters!$D$13)-Parameters!$B$13*Parameters!$E$13</f>
        <v>-1400</v>
      </c>
      <c r="EK357" s="1">
        <f>AS357*(Parameters!$C$13-Parameters!$D$13)-Parameters!$B$13*Parameters!$E$13</f>
        <v>5400</v>
      </c>
      <c r="EL357" s="1">
        <f>AT357*(Parameters!$C$13-Parameters!$D$13)-Parameters!$B$13*Parameters!$E$13</f>
        <v>5400</v>
      </c>
      <c r="EM357" s="1">
        <f>AU357*(Parameters!$C$13-Parameters!$D$13)-Parameters!$B$13*Parameters!$E$13</f>
        <v>5400</v>
      </c>
      <c r="EN357" s="1">
        <f>AV357*(Parameters!$C$13-Parameters!$D$13)-Parameters!$B$13*Parameters!$E$13</f>
        <v>5400</v>
      </c>
      <c r="EO357" s="1">
        <f>AW357*(Parameters!$C$13-Parameters!$D$13)-Parameters!$B$13*Parameters!$E$13</f>
        <v>5400</v>
      </c>
      <c r="EP357" s="1">
        <f>AX357*(Parameters!$C$13-Parameters!$D$13)-Parameters!$B$13*Parameters!$E$13</f>
        <v>4720</v>
      </c>
      <c r="EQ357" s="1">
        <f>AY357*(Parameters!$C$13-Parameters!$D$13)-Parameters!$B$13*Parameters!$E$13</f>
        <v>5400</v>
      </c>
      <c r="ER357" s="1">
        <f>AZ357*(Parameters!$C$13-Parameters!$D$13)-Parameters!$B$13*Parameters!$E$13</f>
        <v>5400</v>
      </c>
      <c r="ES357" s="1">
        <f>BA357*(Parameters!$C$13-Parameters!$D$13)-Parameters!$B$13*Parameters!$E$13</f>
        <v>4720</v>
      </c>
      <c r="ET357" s="1">
        <f>BB357*(Parameters!$C$13-Parameters!$D$13)-Parameters!$B$13*Parameters!$E$13</f>
        <v>5400</v>
      </c>
      <c r="EU357" s="1">
        <f>BC357*(Parameters!$C$13-Parameters!$D$13)-Parameters!$B$13*Parameters!$E$13</f>
        <v>3020</v>
      </c>
      <c r="EV357" s="1">
        <f>BD357*(Parameters!$C$13-Parameters!$D$13)-Parameters!$B$13*Parameters!$E$13</f>
        <v>5400</v>
      </c>
      <c r="EW357" s="1">
        <f>BE357*(Parameters!$C$13-Parameters!$D$13)-Parameters!$B$13*Parameters!$E$13</f>
        <v>5400</v>
      </c>
      <c r="EX357" s="1">
        <f>BF357*(Parameters!$C$13-Parameters!$D$13)-Parameters!$B$13*Parameters!$E$13</f>
        <v>3700</v>
      </c>
      <c r="EY357" s="1">
        <f>BG357*(Parameters!$C$13-Parameters!$D$13)-Parameters!$B$13*Parameters!$E$13</f>
        <v>5400</v>
      </c>
      <c r="EZ357" s="1">
        <f>BH357*(Parameters!$C$13-Parameters!$D$13)-Parameters!$B$13*Parameters!$E$13</f>
        <v>-40</v>
      </c>
      <c r="FA357" s="1">
        <f>BI357*(Parameters!$C$13-Parameters!$D$13)-Parameters!$B$13*Parameters!$E$13</f>
        <v>5400</v>
      </c>
      <c r="FB357" s="1">
        <f>BJ357*(Parameters!$C$13-Parameters!$D$13)-Parameters!$B$13*Parameters!$E$13</f>
        <v>5400</v>
      </c>
      <c r="FC357" s="1">
        <f>BK357*(Parameters!$C$13-Parameters!$D$13)-Parameters!$B$13*Parameters!$E$13</f>
        <v>3700</v>
      </c>
      <c r="FD357" s="1"/>
      <c r="FE357" s="10">
        <v>346</v>
      </c>
      <c r="FF357" s="1">
        <f>BN357*(Parameters!$C$12-Parameters!$D$13)</f>
        <v>0</v>
      </c>
      <c r="FG357" s="1">
        <f>BO357*(Parameters!$C$12-Parameters!$D$13)</f>
        <v>345</v>
      </c>
      <c r="FH357" s="1">
        <f>BP357*(Parameters!$C$12-Parameters!$D$13)</f>
        <v>0</v>
      </c>
      <c r="FI357" s="1">
        <f>BQ357*(Parameters!$C$12-Parameters!$D$13)</f>
        <v>0</v>
      </c>
      <c r="FJ357" s="1">
        <f>BR357*(Parameters!$C$12-Parameters!$D$13)</f>
        <v>0</v>
      </c>
      <c r="FK357" s="1">
        <f>BS357*(Parameters!$C$12-Parameters!$D$13)</f>
        <v>0</v>
      </c>
      <c r="FL357" s="1">
        <f>BT357*(Parameters!$C$12-Parameters!$D$13)</f>
        <v>1610</v>
      </c>
      <c r="FM357" s="1">
        <f>BU357*(Parameters!$C$12-Parameters!$D$13)</f>
        <v>0</v>
      </c>
      <c r="FN357" s="1">
        <f>BV357*(Parameters!$C$12-Parameters!$D$13)</f>
        <v>0</v>
      </c>
      <c r="FO357" s="1">
        <f>BW357*(Parameters!$C$12-Parameters!$D$13)</f>
        <v>0</v>
      </c>
      <c r="FP357" s="1">
        <f>BX357*(Parameters!$C$12-Parameters!$D$13)</f>
        <v>0</v>
      </c>
      <c r="FQ357" s="1">
        <f>BY357*(Parameters!$C$12-Parameters!$D$13)</f>
        <v>0</v>
      </c>
      <c r="FR357" s="1">
        <f>BZ357*(Parameters!$C$12-Parameters!$D$13)</f>
        <v>0</v>
      </c>
      <c r="FS357" s="1">
        <f>CA357*(Parameters!$C$12-Parameters!$D$13)</f>
        <v>0</v>
      </c>
      <c r="FT357" s="1">
        <f>CB357*(Parameters!$C$12-Parameters!$D$13)</f>
        <v>0</v>
      </c>
      <c r="FU357" s="1">
        <f>CC357*(Parameters!$C$12-Parameters!$D$13)</f>
        <v>0</v>
      </c>
      <c r="FV357" s="1">
        <f>CD357*(Parameters!$C$12-Parameters!$D$13)</f>
        <v>0</v>
      </c>
      <c r="FW357" s="1">
        <f>CE357*(Parameters!$C$12-Parameters!$D$13)</f>
        <v>0</v>
      </c>
      <c r="FX357" s="1">
        <f>CF357*(Parameters!$C$12-Parameters!$D$13)</f>
        <v>0</v>
      </c>
      <c r="FY357" s="1">
        <f>CG357*(Parameters!$C$12-Parameters!$D$13)</f>
        <v>0</v>
      </c>
      <c r="FZ357" s="1">
        <f>CH357*(Parameters!$C$12-Parameters!$D$13)</f>
        <v>0</v>
      </c>
      <c r="GA357" s="1">
        <f>CI357*(Parameters!$C$12-Parameters!$D$13)</f>
        <v>0</v>
      </c>
      <c r="GB357" s="1">
        <f>CJ357*(Parameters!$C$12-Parameters!$D$13)</f>
        <v>0</v>
      </c>
      <c r="GC357" s="1">
        <f>CK357*(Parameters!$C$12-Parameters!$D$13)</f>
        <v>0</v>
      </c>
      <c r="GD357" s="1">
        <f>CL357*(Parameters!$C$12-Parameters!$D$13)</f>
        <v>0</v>
      </c>
      <c r="GE357" s="1">
        <f>CM357*(Parameters!$C$12-Parameters!$D$13)</f>
        <v>0</v>
      </c>
      <c r="GF357" s="1">
        <f>CN357*(Parameters!$C$12-Parameters!$D$13)</f>
        <v>1840</v>
      </c>
      <c r="GG357" s="1">
        <f>CO357*(Parameters!$C$12-Parameters!$D$13)</f>
        <v>0</v>
      </c>
      <c r="GH357" s="1">
        <f>CP357*(Parameters!$C$12-Parameters!$D$13)</f>
        <v>0</v>
      </c>
      <c r="GI357" s="1">
        <f>CQ357*(Parameters!$C$12-Parameters!$D$13)</f>
        <v>0</v>
      </c>
      <c r="GJ357" s="1"/>
      <c r="GK357" s="10">
        <v>346</v>
      </c>
      <c r="GL357" s="1">
        <f>CT357+DZ357+FF357-Parameters!$F$13*Parameters!$B$13</f>
        <v>9400</v>
      </c>
      <c r="GM357" s="1">
        <f>CU357+EA357+FG357-Parameters!$F$13*Parameters!$B$13</f>
        <v>6685</v>
      </c>
      <c r="GN357" s="1">
        <f>CV357+EB357+FH357-Parameters!$F$13*Parameters!$B$13</f>
        <v>7970</v>
      </c>
      <c r="GO357" s="1">
        <f>CW357+EC357+FI357-Parameters!$F$13*Parameters!$B$13</f>
        <v>9270</v>
      </c>
      <c r="GP357" s="1">
        <f>CX357+ED357+FJ357-Parameters!$F$13*Parameters!$B$13</f>
        <v>8620</v>
      </c>
      <c r="GQ357" s="1">
        <f>CY357+EE357+FK357-Parameters!$F$13*Parameters!$B$13</f>
        <v>4170</v>
      </c>
      <c r="GR357" s="1">
        <f>CZ357+EF357+FL357-Parameters!$F$13*Parameters!$B$13</f>
        <v>5230</v>
      </c>
      <c r="GS357" s="1">
        <f>DA357+EG357+FM357-Parameters!$F$13*Parameters!$B$13</f>
        <v>7190</v>
      </c>
      <c r="GT357" s="1">
        <f>DB357+EH357+FN357-Parameters!$F$13*Parameters!$B$13</f>
        <v>9400</v>
      </c>
      <c r="GU357" s="1">
        <f>DC357+EI357+FO357-Parameters!$F$13*Parameters!$B$13</f>
        <v>9400</v>
      </c>
      <c r="GV357" s="1">
        <f>DD357+EJ357+FP357-Parameters!$F$13*Parameters!$B$13</f>
        <v>1040</v>
      </c>
      <c r="GW357" s="1">
        <f>DE357+EK357+FQ357-Parameters!$F$13*Parameters!$B$13</f>
        <v>8880</v>
      </c>
      <c r="GX357" s="1">
        <f>DF357+EL357+FR357-Parameters!$F$13*Parameters!$B$13</f>
        <v>5500</v>
      </c>
      <c r="GY357" s="1">
        <f>DG357+EM357+FS357-Parameters!$F$13*Parameters!$B$13</f>
        <v>8880</v>
      </c>
      <c r="GZ357" s="1">
        <f>DH357+EN357+FT357-Parameters!$F$13*Parameters!$B$13</f>
        <v>8880</v>
      </c>
      <c r="HA357" s="1">
        <f>DI357+EO357+FU357-Parameters!$F$13*Parameters!$B$13</f>
        <v>8750</v>
      </c>
      <c r="HB357" s="1">
        <f>DJ357+EP357+FV357-Parameters!$F$13*Parameters!$B$13</f>
        <v>7160</v>
      </c>
      <c r="HC357" s="1">
        <f>DK357+EQ357+FW357-Parameters!$F$13*Parameters!$B$13</f>
        <v>6800</v>
      </c>
      <c r="HD357" s="1">
        <f>DL357+ER357+FX357-Parameters!$F$13*Parameters!$B$13</f>
        <v>9270</v>
      </c>
      <c r="HE357" s="1">
        <f>DM357+ES357+FY357-Parameters!$F$13*Parameters!$B$13</f>
        <v>7550</v>
      </c>
      <c r="HF357" s="1">
        <f>DN357+ET357+FZ357-Parameters!$F$13*Parameters!$B$13</f>
        <v>6020</v>
      </c>
      <c r="HG357" s="1">
        <f>DO357+EU357+GA357-Parameters!$F$13*Parameters!$B$13</f>
        <v>4160</v>
      </c>
      <c r="HH357" s="1">
        <f>DP357+EV357+GB357-Parameters!$F$13*Parameters!$B$13</f>
        <v>9400</v>
      </c>
      <c r="HI357" s="1">
        <f>DQ357+EW357+GC357-Parameters!$F$13*Parameters!$B$13</f>
        <v>5630</v>
      </c>
      <c r="HJ357" s="1">
        <f>DR357+EX357+GD357-Parameters!$F$13*Parameters!$B$13</f>
        <v>5880</v>
      </c>
      <c r="HK357" s="1">
        <f>DS357+EY357+GE357-Parameters!$F$13*Parameters!$B$13</f>
        <v>8360</v>
      </c>
      <c r="HL357" s="1">
        <f>DT357+EZ357+GF357-Parameters!$F$13*Parameters!$B$13</f>
        <v>5800</v>
      </c>
      <c r="HM357" s="1">
        <f>DU357+FA357+GG357-Parameters!$F$13*Parameters!$B$13</f>
        <v>9400</v>
      </c>
      <c r="HN357" s="1">
        <f>DV357+FB357+GH357-Parameters!$F$13*Parameters!$B$13</f>
        <v>9400</v>
      </c>
      <c r="HO357" s="1">
        <f>DW357+FC357+GI357-Parameters!$F$13*Parameters!$B$13</f>
        <v>3410</v>
      </c>
      <c r="HP357" s="1"/>
      <c r="HQ357" s="2"/>
    </row>
    <row r="358" spans="1:225" x14ac:dyDescent="0.35">
      <c r="A358" s="10">
        <v>347</v>
      </c>
      <c r="B358">
        <f>MIN(Parameters!$B$12,Data!B358)</f>
        <v>55</v>
      </c>
      <c r="C358">
        <f>MIN(Parameters!$B$12,Data!C358)</f>
        <v>29</v>
      </c>
      <c r="D358">
        <f>MIN(Parameters!$B$12,Data!D358)</f>
        <v>33</v>
      </c>
      <c r="E358">
        <f>MIN(Parameters!$B$12,Data!E358)</f>
        <v>50</v>
      </c>
      <c r="F358">
        <f>MIN(Parameters!$B$12,Data!F358)</f>
        <v>60</v>
      </c>
      <c r="G358">
        <f>MIN(Parameters!$B$12,Data!G358)</f>
        <v>42</v>
      </c>
      <c r="H358">
        <f>MIN(Parameters!$B$12,Data!H358)</f>
        <v>51</v>
      </c>
      <c r="I358">
        <f>MIN(Parameters!$B$12,Data!I358)</f>
        <v>60</v>
      </c>
      <c r="J358">
        <f>MIN(Parameters!$B$12,Data!J358)</f>
        <v>60</v>
      </c>
      <c r="K358">
        <f>MIN(Parameters!$B$12,Data!K358)</f>
        <v>60</v>
      </c>
      <c r="L358">
        <f>MIN(Parameters!$B$12,Data!L358)</f>
        <v>52</v>
      </c>
      <c r="M358">
        <f>MIN(Parameters!$B$12,Data!M358)</f>
        <v>60</v>
      </c>
      <c r="N358">
        <f>MIN(Parameters!$B$12,Data!N358)</f>
        <v>44</v>
      </c>
      <c r="O358">
        <f>MIN(Parameters!$B$12,Data!O358)</f>
        <v>60</v>
      </c>
      <c r="P358">
        <f>MIN(Parameters!$B$12,Data!P358)</f>
        <v>49</v>
      </c>
      <c r="Q358">
        <f>MIN(Parameters!$B$12,Data!Q358)</f>
        <v>50</v>
      </c>
      <c r="R358">
        <f>MIN(Parameters!$B$12,Data!R358)</f>
        <v>50</v>
      </c>
      <c r="S358">
        <f>MIN(Parameters!$B$12,Data!S358)</f>
        <v>45</v>
      </c>
      <c r="T358">
        <f>MIN(Parameters!$B$12,Data!T358)</f>
        <v>33</v>
      </c>
      <c r="U358">
        <f>MIN(Parameters!$B$12,Data!U358)</f>
        <v>40</v>
      </c>
      <c r="V358">
        <f>MIN(Parameters!$B$12,Data!V358)</f>
        <v>39</v>
      </c>
      <c r="W358">
        <f>MIN(Parameters!$B$12,Data!W358)</f>
        <v>43</v>
      </c>
      <c r="X358">
        <f>MIN(Parameters!$B$12,Data!X358)</f>
        <v>47</v>
      </c>
      <c r="Y358">
        <f>MIN(Parameters!$B$12,Data!Y358)</f>
        <v>54</v>
      </c>
      <c r="Z358">
        <f>MIN(Parameters!$B$12,Data!Z358)</f>
        <v>46</v>
      </c>
      <c r="AA358">
        <f>MIN(Parameters!$B$12,Data!AA358)</f>
        <v>60</v>
      </c>
      <c r="AB358">
        <f>MIN(Parameters!$B$12,Data!AB358)</f>
        <v>60</v>
      </c>
      <c r="AC358">
        <f>MIN(Parameters!$B$12,Data!AC358)</f>
        <v>30</v>
      </c>
      <c r="AD358">
        <f>MIN(Parameters!$B$12,Data!AD358)</f>
        <v>45</v>
      </c>
      <c r="AE358">
        <f>MIN(Parameters!$B$12,Data!AE358)</f>
        <v>42</v>
      </c>
      <c r="AG358" s="10">
        <v>347</v>
      </c>
      <c r="AH358">
        <f>MIN(Parameters!$B$13,Data!AI358)</f>
        <v>20</v>
      </c>
      <c r="AI358">
        <f>MIN(Parameters!$B$13,Data!AJ358)</f>
        <v>17</v>
      </c>
      <c r="AJ358">
        <f>MIN(Parameters!$B$13,Data!AK358)</f>
        <v>20</v>
      </c>
      <c r="AK358">
        <f>MIN(Parameters!$B$13,Data!AL358)</f>
        <v>13</v>
      </c>
      <c r="AL358">
        <f>MIN(Parameters!$B$13,Data!AM358)</f>
        <v>15</v>
      </c>
      <c r="AM358">
        <f>MIN(Parameters!$B$13,Data!AN358)</f>
        <v>20</v>
      </c>
      <c r="AN358">
        <f>MIN(Parameters!$B$13,Data!AO358)</f>
        <v>10</v>
      </c>
      <c r="AO358">
        <f>MIN(Parameters!$B$13,Data!AP358)</f>
        <v>20</v>
      </c>
      <c r="AP358">
        <f>MIN(Parameters!$B$13,Data!AQ358)</f>
        <v>20</v>
      </c>
      <c r="AQ358">
        <f>MIN(Parameters!$B$13,Data!AR358)</f>
        <v>20</v>
      </c>
      <c r="AR358">
        <f>MIN(Parameters!$B$13,Data!AS358)</f>
        <v>17</v>
      </c>
      <c r="AS358">
        <f>MIN(Parameters!$B$13,Data!AT358)</f>
        <v>0</v>
      </c>
      <c r="AT358">
        <f>MIN(Parameters!$B$13,Data!AU358)</f>
        <v>20</v>
      </c>
      <c r="AU358">
        <f>MIN(Parameters!$B$13,Data!AV358)</f>
        <v>16</v>
      </c>
      <c r="AV358">
        <f>MIN(Parameters!$B$13,Data!AW358)</f>
        <v>20</v>
      </c>
      <c r="AW358">
        <f>MIN(Parameters!$B$13,Data!AX358)</f>
        <v>10</v>
      </c>
      <c r="AX358">
        <f>MIN(Parameters!$B$13,Data!AY358)</f>
        <v>20</v>
      </c>
      <c r="AY358">
        <f>MIN(Parameters!$B$13,Data!AZ358)</f>
        <v>20</v>
      </c>
      <c r="AZ358">
        <f>MIN(Parameters!$B$13,Data!BA358)</f>
        <v>17</v>
      </c>
      <c r="BA358">
        <f>MIN(Parameters!$B$13,Data!BB358)</f>
        <v>20</v>
      </c>
      <c r="BB358">
        <f>MIN(Parameters!$B$13,Data!BC358)</f>
        <v>16</v>
      </c>
      <c r="BC358">
        <f>MIN(Parameters!$B$13,Data!BD358)</f>
        <v>20</v>
      </c>
      <c r="BD358">
        <f>MIN(Parameters!$B$13,Data!BE358)</f>
        <v>19</v>
      </c>
      <c r="BE358">
        <f>MIN(Parameters!$B$13,Data!BF358)</f>
        <v>20</v>
      </c>
      <c r="BF358">
        <f>MIN(Parameters!$B$13,Data!BG358)</f>
        <v>20</v>
      </c>
      <c r="BG358">
        <f>MIN(Parameters!$B$13,Data!BH358)</f>
        <v>13</v>
      </c>
      <c r="BH358">
        <f>MIN(Parameters!$B$13,Data!BI358)</f>
        <v>20</v>
      </c>
      <c r="BI358">
        <f>MIN(Parameters!$B$13,Data!BJ358)</f>
        <v>0</v>
      </c>
      <c r="BJ358">
        <f>MIN(Parameters!$B$13,Data!BK358)</f>
        <v>8</v>
      </c>
      <c r="BK358">
        <f>MIN(Parameters!$B$13,Data!BL358)</f>
        <v>17</v>
      </c>
      <c r="BM358" s="10">
        <v>347</v>
      </c>
      <c r="BN358">
        <f>MIN(Parameters!$B$13-Updated_calc!AH358,MAX(0,Data!B358-Updated_calc!B358))</f>
        <v>0</v>
      </c>
      <c r="BO358">
        <f>MIN(Parameters!$B$13-Updated_calc!AI358,MAX(0,Data!C358-Updated_calc!C358))</f>
        <v>0</v>
      </c>
      <c r="BP358">
        <f>MIN(Parameters!$B$13-Updated_calc!AJ358,MAX(0,Data!D358-Updated_calc!D358))</f>
        <v>0</v>
      </c>
      <c r="BQ358">
        <f>MIN(Parameters!$B$13-Updated_calc!AK358,MAX(0,Data!E358-Updated_calc!E358))</f>
        <v>0</v>
      </c>
      <c r="BR358">
        <f>MIN(Parameters!$B$13-Updated_calc!AL358,MAX(0,Data!F358-Updated_calc!F358))</f>
        <v>5</v>
      </c>
      <c r="BS358">
        <f>MIN(Parameters!$B$13-Updated_calc!AM358,MAX(0,Data!G358-Updated_calc!G358))</f>
        <v>0</v>
      </c>
      <c r="BT358">
        <f>MIN(Parameters!$B$13-Updated_calc!AN358,MAX(0,Data!H358-Updated_calc!H358))</f>
        <v>0</v>
      </c>
      <c r="BU358">
        <f>MIN(Parameters!$B$13-Updated_calc!AO358,MAX(0,Data!I358-Updated_calc!I358))</f>
        <v>0</v>
      </c>
      <c r="BV358">
        <f>MIN(Parameters!$B$13-Updated_calc!AP358,MAX(0,Data!J358-Updated_calc!J358))</f>
        <v>0</v>
      </c>
      <c r="BW358">
        <f>MIN(Parameters!$B$13-Updated_calc!AQ358,MAX(0,Data!K358-Updated_calc!K358))</f>
        <v>0</v>
      </c>
      <c r="BX358">
        <f>MIN(Parameters!$B$13-Updated_calc!AR358,MAX(0,Data!L358-Updated_calc!L358))</f>
        <v>0</v>
      </c>
      <c r="BY358">
        <f>MIN(Parameters!$B$13-Updated_calc!AS358,MAX(0,Data!M358-Updated_calc!M358))</f>
        <v>13</v>
      </c>
      <c r="BZ358">
        <f>MIN(Parameters!$B$13-Updated_calc!AT358,MAX(0,Data!N358-Updated_calc!N358))</f>
        <v>0</v>
      </c>
      <c r="CA358">
        <f>MIN(Parameters!$B$13-Updated_calc!AU358,MAX(0,Data!O358-Updated_calc!O358))</f>
        <v>4</v>
      </c>
      <c r="CB358">
        <f>MIN(Parameters!$B$13-Updated_calc!AV358,MAX(0,Data!P358-Updated_calc!P358))</f>
        <v>0</v>
      </c>
      <c r="CC358">
        <f>MIN(Parameters!$B$13-Updated_calc!AW358,MAX(0,Data!Q358-Updated_calc!Q358))</f>
        <v>0</v>
      </c>
      <c r="CD358">
        <f>MIN(Parameters!$B$13-Updated_calc!AX358,MAX(0,Data!R358-Updated_calc!R358))</f>
        <v>0</v>
      </c>
      <c r="CE358">
        <f>MIN(Parameters!$B$13-Updated_calc!AY358,MAX(0,Data!S358-Updated_calc!S358))</f>
        <v>0</v>
      </c>
      <c r="CF358">
        <f>MIN(Parameters!$B$13-Updated_calc!AZ358,MAX(0,Data!T358-Updated_calc!T358))</f>
        <v>0</v>
      </c>
      <c r="CG358">
        <f>MIN(Parameters!$B$13-Updated_calc!BA358,MAX(0,Data!U358-Updated_calc!U358))</f>
        <v>0</v>
      </c>
      <c r="CH358">
        <f>MIN(Parameters!$B$13-Updated_calc!BB358,MAX(0,Data!V358-Updated_calc!V358))</f>
        <v>0</v>
      </c>
      <c r="CI358">
        <f>MIN(Parameters!$B$13-Updated_calc!BC358,MAX(0,Data!W358-Updated_calc!W358))</f>
        <v>0</v>
      </c>
      <c r="CJ358">
        <f>MIN(Parameters!$B$13-Updated_calc!BD358,MAX(0,Data!X358-Updated_calc!X358))</f>
        <v>0</v>
      </c>
      <c r="CK358">
        <f>MIN(Parameters!$B$13-Updated_calc!BE358,MAX(0,Data!Y358-Updated_calc!Y358))</f>
        <v>0</v>
      </c>
      <c r="CL358">
        <f>MIN(Parameters!$B$13-Updated_calc!BF358,MAX(0,Data!Z358-Updated_calc!Z358))</f>
        <v>0</v>
      </c>
      <c r="CM358">
        <f>MIN(Parameters!$B$13-Updated_calc!BG358,MAX(0,Data!AA358-Updated_calc!AA358))</f>
        <v>0</v>
      </c>
      <c r="CN358">
        <f>MIN(Parameters!$B$13-Updated_calc!BH358,MAX(0,Data!AB358-Updated_calc!AB358))</f>
        <v>0</v>
      </c>
      <c r="CO358">
        <f>MIN(Parameters!$B$13-Updated_calc!BI358,MAX(0,Data!AC358-Updated_calc!AC358))</f>
        <v>0</v>
      </c>
      <c r="CP358">
        <f>MIN(Parameters!$B$13-Updated_calc!BJ358,MAX(0,Data!AD358-Updated_calc!AD358))</f>
        <v>0</v>
      </c>
      <c r="CQ358">
        <f>MIN(Parameters!$B$13-Updated_calc!BK358,MAX(0,Data!AE358-Updated_calc!AE358))</f>
        <v>0</v>
      </c>
      <c r="CS358" s="10">
        <v>347</v>
      </c>
      <c r="CT358">
        <f>B358*(Parameters!$C$12-Parameters!$D$12)-Parameters!$E$12*Parameters!$B$12</f>
        <v>5350</v>
      </c>
      <c r="CU358">
        <f>C358*(Parameters!$C$12-Parameters!$D$12)-Parameters!$E$12*Parameters!$B$12</f>
        <v>1970</v>
      </c>
      <c r="CV358">
        <f>D358*(Parameters!$C$12-Parameters!$D$12)-Parameters!$E$12*Parameters!$B$12</f>
        <v>2490</v>
      </c>
      <c r="CW358">
        <f>E358*(Parameters!$C$12-Parameters!$D$12)-Parameters!$E$12*Parameters!$B$12</f>
        <v>4700</v>
      </c>
      <c r="CX358">
        <f>F358*(Parameters!$C$12-Parameters!$D$12)-Parameters!$E$12*Parameters!$B$12</f>
        <v>6000</v>
      </c>
      <c r="CY358">
        <f>G358*(Parameters!$C$12-Parameters!$D$12)-Parameters!$E$12*Parameters!$B$12</f>
        <v>3660</v>
      </c>
      <c r="CZ358">
        <f>H358*(Parameters!$C$12-Parameters!$D$12)-Parameters!$E$12*Parameters!$B$12</f>
        <v>4830</v>
      </c>
      <c r="DA358">
        <f>I358*(Parameters!$C$12-Parameters!$D$12)-Parameters!$E$12*Parameters!$B$12</f>
        <v>6000</v>
      </c>
      <c r="DB358">
        <f>J358*(Parameters!$C$12-Parameters!$D$12)-Parameters!$E$12*Parameters!$B$12</f>
        <v>6000</v>
      </c>
      <c r="DC358">
        <f>K358*(Parameters!$C$12-Parameters!$D$12)-Parameters!$E$12*Parameters!$B$12</f>
        <v>6000</v>
      </c>
      <c r="DD358">
        <f>L358*(Parameters!$C$12-Parameters!$D$12)-Parameters!$E$12*Parameters!$B$12</f>
        <v>4960</v>
      </c>
      <c r="DE358">
        <f>M358*(Parameters!$C$12-Parameters!$D$12)-Parameters!$E$12*Parameters!$B$12</f>
        <v>6000</v>
      </c>
      <c r="DF358">
        <f>N358*(Parameters!$C$12-Parameters!$D$12)-Parameters!$E$12*Parameters!$B$12</f>
        <v>3920</v>
      </c>
      <c r="DG358">
        <f>O358*(Parameters!$C$12-Parameters!$D$12)-Parameters!$E$12*Parameters!$B$12</f>
        <v>6000</v>
      </c>
      <c r="DH358">
        <f>P358*(Parameters!$C$12-Parameters!$D$12)-Parameters!$E$12*Parameters!$B$12</f>
        <v>4570</v>
      </c>
      <c r="DI358">
        <f>Q358*(Parameters!$C$12-Parameters!$D$12)-Parameters!$E$12*Parameters!$B$12</f>
        <v>4700</v>
      </c>
      <c r="DJ358">
        <f>R358*(Parameters!$C$12-Parameters!$D$12)-Parameters!$E$12*Parameters!$B$12</f>
        <v>4700</v>
      </c>
      <c r="DK358">
        <f>S358*(Parameters!$C$12-Parameters!$D$12)-Parameters!$E$12*Parameters!$B$12</f>
        <v>4050</v>
      </c>
      <c r="DL358">
        <f>T358*(Parameters!$C$12-Parameters!$D$12)-Parameters!$E$12*Parameters!$B$12</f>
        <v>2490</v>
      </c>
      <c r="DM358">
        <f>U358*(Parameters!$C$12-Parameters!$D$12)-Parameters!$E$12*Parameters!$B$12</f>
        <v>3400</v>
      </c>
      <c r="DN358">
        <f>V358*(Parameters!$C$12-Parameters!$D$12)-Parameters!$E$12*Parameters!$B$12</f>
        <v>3270</v>
      </c>
      <c r="DO358">
        <f>W358*(Parameters!$C$12-Parameters!$D$12)-Parameters!$E$12*Parameters!$B$12</f>
        <v>3790</v>
      </c>
      <c r="DP358">
        <f>X358*(Parameters!$C$12-Parameters!$D$12)-Parameters!$E$12*Parameters!$B$12</f>
        <v>4310</v>
      </c>
      <c r="DQ358">
        <f>Y358*(Parameters!$C$12-Parameters!$D$12)-Parameters!$E$12*Parameters!$B$12</f>
        <v>5220</v>
      </c>
      <c r="DR358">
        <f>Z358*(Parameters!$C$12-Parameters!$D$12)-Parameters!$E$12*Parameters!$B$12</f>
        <v>4180</v>
      </c>
      <c r="DS358">
        <f>AA358*(Parameters!$C$12-Parameters!$D$12)-Parameters!$E$12*Parameters!$B$12</f>
        <v>6000</v>
      </c>
      <c r="DT358">
        <f>AB358*(Parameters!$C$12-Parameters!$D$12)-Parameters!$E$12*Parameters!$B$12</f>
        <v>6000</v>
      </c>
      <c r="DU358">
        <f>AC358*(Parameters!$C$12-Parameters!$D$12)-Parameters!$E$12*Parameters!$B$12</f>
        <v>2100</v>
      </c>
      <c r="DV358">
        <f>AD358*(Parameters!$C$12-Parameters!$D$12)-Parameters!$E$12*Parameters!$B$12</f>
        <v>4050</v>
      </c>
      <c r="DW358">
        <f>AE358*(Parameters!$C$12-Parameters!$D$12)-Parameters!$E$12*Parameters!$B$12</f>
        <v>3660</v>
      </c>
      <c r="DY358" s="10">
        <v>347</v>
      </c>
      <c r="DZ358" s="1">
        <f>AH358*(Parameters!$C$13-Parameters!$D$13)-Parameters!$B$13*Parameters!$E$13</f>
        <v>5400</v>
      </c>
      <c r="EA358" s="1">
        <f>AI358*(Parameters!$C$13-Parameters!$D$13)-Parameters!$B$13*Parameters!$E$13</f>
        <v>4380</v>
      </c>
      <c r="EB358" s="1">
        <f>AJ358*(Parameters!$C$13-Parameters!$D$13)-Parameters!$B$13*Parameters!$E$13</f>
        <v>5400</v>
      </c>
      <c r="EC358" s="1">
        <f>AK358*(Parameters!$C$13-Parameters!$D$13)-Parameters!$B$13*Parameters!$E$13</f>
        <v>3020</v>
      </c>
      <c r="ED358" s="1">
        <f>AL358*(Parameters!$C$13-Parameters!$D$13)-Parameters!$B$13*Parameters!$E$13</f>
        <v>3700</v>
      </c>
      <c r="EE358" s="1">
        <f>AM358*(Parameters!$C$13-Parameters!$D$13)-Parameters!$B$13*Parameters!$E$13</f>
        <v>5400</v>
      </c>
      <c r="EF358" s="1">
        <f>AN358*(Parameters!$C$13-Parameters!$D$13)-Parameters!$B$13*Parameters!$E$13</f>
        <v>2000</v>
      </c>
      <c r="EG358" s="1">
        <f>AO358*(Parameters!$C$13-Parameters!$D$13)-Parameters!$B$13*Parameters!$E$13</f>
        <v>5400</v>
      </c>
      <c r="EH358" s="1">
        <f>AP358*(Parameters!$C$13-Parameters!$D$13)-Parameters!$B$13*Parameters!$E$13</f>
        <v>5400</v>
      </c>
      <c r="EI358" s="1">
        <f>AQ358*(Parameters!$C$13-Parameters!$D$13)-Parameters!$B$13*Parameters!$E$13</f>
        <v>5400</v>
      </c>
      <c r="EJ358" s="1">
        <f>AR358*(Parameters!$C$13-Parameters!$D$13)-Parameters!$B$13*Parameters!$E$13</f>
        <v>4380</v>
      </c>
      <c r="EK358" s="1">
        <f>AS358*(Parameters!$C$13-Parameters!$D$13)-Parameters!$B$13*Parameters!$E$13</f>
        <v>-1400</v>
      </c>
      <c r="EL358" s="1">
        <f>AT358*(Parameters!$C$13-Parameters!$D$13)-Parameters!$B$13*Parameters!$E$13</f>
        <v>5400</v>
      </c>
      <c r="EM358" s="1">
        <f>AU358*(Parameters!$C$13-Parameters!$D$13)-Parameters!$B$13*Parameters!$E$13</f>
        <v>4040</v>
      </c>
      <c r="EN358" s="1">
        <f>AV358*(Parameters!$C$13-Parameters!$D$13)-Parameters!$B$13*Parameters!$E$13</f>
        <v>5400</v>
      </c>
      <c r="EO358" s="1">
        <f>AW358*(Parameters!$C$13-Parameters!$D$13)-Parameters!$B$13*Parameters!$E$13</f>
        <v>2000</v>
      </c>
      <c r="EP358" s="1">
        <f>AX358*(Parameters!$C$13-Parameters!$D$13)-Parameters!$B$13*Parameters!$E$13</f>
        <v>5400</v>
      </c>
      <c r="EQ358" s="1">
        <f>AY358*(Parameters!$C$13-Parameters!$D$13)-Parameters!$B$13*Parameters!$E$13</f>
        <v>5400</v>
      </c>
      <c r="ER358" s="1">
        <f>AZ358*(Parameters!$C$13-Parameters!$D$13)-Parameters!$B$13*Parameters!$E$13</f>
        <v>4380</v>
      </c>
      <c r="ES358" s="1">
        <f>BA358*(Parameters!$C$13-Parameters!$D$13)-Parameters!$B$13*Parameters!$E$13</f>
        <v>5400</v>
      </c>
      <c r="ET358" s="1">
        <f>BB358*(Parameters!$C$13-Parameters!$D$13)-Parameters!$B$13*Parameters!$E$13</f>
        <v>4040</v>
      </c>
      <c r="EU358" s="1">
        <f>BC358*(Parameters!$C$13-Parameters!$D$13)-Parameters!$B$13*Parameters!$E$13</f>
        <v>5400</v>
      </c>
      <c r="EV358" s="1">
        <f>BD358*(Parameters!$C$13-Parameters!$D$13)-Parameters!$B$13*Parameters!$E$13</f>
        <v>5060</v>
      </c>
      <c r="EW358" s="1">
        <f>BE358*(Parameters!$C$13-Parameters!$D$13)-Parameters!$B$13*Parameters!$E$13</f>
        <v>5400</v>
      </c>
      <c r="EX358" s="1">
        <f>BF358*(Parameters!$C$13-Parameters!$D$13)-Parameters!$B$13*Parameters!$E$13</f>
        <v>5400</v>
      </c>
      <c r="EY358" s="1">
        <f>BG358*(Parameters!$C$13-Parameters!$D$13)-Parameters!$B$13*Parameters!$E$13</f>
        <v>3020</v>
      </c>
      <c r="EZ358" s="1">
        <f>BH358*(Parameters!$C$13-Parameters!$D$13)-Parameters!$B$13*Parameters!$E$13</f>
        <v>5400</v>
      </c>
      <c r="FA358" s="1">
        <f>BI358*(Parameters!$C$13-Parameters!$D$13)-Parameters!$B$13*Parameters!$E$13</f>
        <v>-1400</v>
      </c>
      <c r="FB358" s="1">
        <f>BJ358*(Parameters!$C$13-Parameters!$D$13)-Parameters!$B$13*Parameters!$E$13</f>
        <v>1320</v>
      </c>
      <c r="FC358" s="1">
        <f>BK358*(Parameters!$C$13-Parameters!$D$13)-Parameters!$B$13*Parameters!$E$13</f>
        <v>4380</v>
      </c>
      <c r="FD358" s="1"/>
      <c r="FE358" s="10">
        <v>347</v>
      </c>
      <c r="FF358" s="1">
        <f>BN358*(Parameters!$C$12-Parameters!$D$13)</f>
        <v>0</v>
      </c>
      <c r="FG358" s="1">
        <f>BO358*(Parameters!$C$12-Parameters!$D$13)</f>
        <v>0</v>
      </c>
      <c r="FH358" s="1">
        <f>BP358*(Parameters!$C$12-Parameters!$D$13)</f>
        <v>0</v>
      </c>
      <c r="FI358" s="1">
        <f>BQ358*(Parameters!$C$12-Parameters!$D$13)</f>
        <v>0</v>
      </c>
      <c r="FJ358" s="1">
        <f>BR358*(Parameters!$C$12-Parameters!$D$13)</f>
        <v>575</v>
      </c>
      <c r="FK358" s="1">
        <f>BS358*(Parameters!$C$12-Parameters!$D$13)</f>
        <v>0</v>
      </c>
      <c r="FL358" s="1">
        <f>BT358*(Parameters!$C$12-Parameters!$D$13)</f>
        <v>0</v>
      </c>
      <c r="FM358" s="1">
        <f>BU358*(Parameters!$C$12-Parameters!$D$13)</f>
        <v>0</v>
      </c>
      <c r="FN358" s="1">
        <f>BV358*(Parameters!$C$12-Parameters!$D$13)</f>
        <v>0</v>
      </c>
      <c r="FO358" s="1">
        <f>BW358*(Parameters!$C$12-Parameters!$D$13)</f>
        <v>0</v>
      </c>
      <c r="FP358" s="1">
        <f>BX358*(Parameters!$C$12-Parameters!$D$13)</f>
        <v>0</v>
      </c>
      <c r="FQ358" s="1">
        <f>BY358*(Parameters!$C$12-Parameters!$D$13)</f>
        <v>1495</v>
      </c>
      <c r="FR358" s="1">
        <f>BZ358*(Parameters!$C$12-Parameters!$D$13)</f>
        <v>0</v>
      </c>
      <c r="FS358" s="1">
        <f>CA358*(Parameters!$C$12-Parameters!$D$13)</f>
        <v>460</v>
      </c>
      <c r="FT358" s="1">
        <f>CB358*(Parameters!$C$12-Parameters!$D$13)</f>
        <v>0</v>
      </c>
      <c r="FU358" s="1">
        <f>CC358*(Parameters!$C$12-Parameters!$D$13)</f>
        <v>0</v>
      </c>
      <c r="FV358" s="1">
        <f>CD358*(Parameters!$C$12-Parameters!$D$13)</f>
        <v>0</v>
      </c>
      <c r="FW358" s="1">
        <f>CE358*(Parameters!$C$12-Parameters!$D$13)</f>
        <v>0</v>
      </c>
      <c r="FX358" s="1">
        <f>CF358*(Parameters!$C$12-Parameters!$D$13)</f>
        <v>0</v>
      </c>
      <c r="FY358" s="1">
        <f>CG358*(Parameters!$C$12-Parameters!$D$13)</f>
        <v>0</v>
      </c>
      <c r="FZ358" s="1">
        <f>CH358*(Parameters!$C$12-Parameters!$D$13)</f>
        <v>0</v>
      </c>
      <c r="GA358" s="1">
        <f>CI358*(Parameters!$C$12-Parameters!$D$13)</f>
        <v>0</v>
      </c>
      <c r="GB358" s="1">
        <f>CJ358*(Parameters!$C$12-Parameters!$D$13)</f>
        <v>0</v>
      </c>
      <c r="GC358" s="1">
        <f>CK358*(Parameters!$C$12-Parameters!$D$13)</f>
        <v>0</v>
      </c>
      <c r="GD358" s="1">
        <f>CL358*(Parameters!$C$12-Parameters!$D$13)</f>
        <v>0</v>
      </c>
      <c r="GE358" s="1">
        <f>CM358*(Parameters!$C$12-Parameters!$D$13)</f>
        <v>0</v>
      </c>
      <c r="GF358" s="1">
        <f>CN358*(Parameters!$C$12-Parameters!$D$13)</f>
        <v>0</v>
      </c>
      <c r="GG358" s="1">
        <f>CO358*(Parameters!$C$12-Parameters!$D$13)</f>
        <v>0</v>
      </c>
      <c r="GH358" s="1">
        <f>CP358*(Parameters!$C$12-Parameters!$D$13)</f>
        <v>0</v>
      </c>
      <c r="GI358" s="1">
        <f>CQ358*(Parameters!$C$12-Parameters!$D$13)</f>
        <v>0</v>
      </c>
      <c r="GJ358" s="1"/>
      <c r="GK358" s="10">
        <v>347</v>
      </c>
      <c r="GL358" s="1">
        <f>CT358+DZ358+FF358-Parameters!$F$13*Parameters!$B$13</f>
        <v>8750</v>
      </c>
      <c r="GM358" s="1">
        <f>CU358+EA358+FG358-Parameters!$F$13*Parameters!$B$13</f>
        <v>4350</v>
      </c>
      <c r="GN358" s="1">
        <f>CV358+EB358+FH358-Parameters!$F$13*Parameters!$B$13</f>
        <v>5890</v>
      </c>
      <c r="GO358" s="1">
        <f>CW358+EC358+FI358-Parameters!$F$13*Parameters!$B$13</f>
        <v>5720</v>
      </c>
      <c r="GP358" s="1">
        <f>CX358+ED358+FJ358-Parameters!$F$13*Parameters!$B$13</f>
        <v>8275</v>
      </c>
      <c r="GQ358" s="1">
        <f>CY358+EE358+FK358-Parameters!$F$13*Parameters!$B$13</f>
        <v>7060</v>
      </c>
      <c r="GR358" s="1">
        <f>CZ358+EF358+FL358-Parameters!$F$13*Parameters!$B$13</f>
        <v>4830</v>
      </c>
      <c r="GS358" s="1">
        <f>DA358+EG358+FM358-Parameters!$F$13*Parameters!$B$13</f>
        <v>9400</v>
      </c>
      <c r="GT358" s="1">
        <f>DB358+EH358+FN358-Parameters!$F$13*Parameters!$B$13</f>
        <v>9400</v>
      </c>
      <c r="GU358" s="1">
        <f>DC358+EI358+FO358-Parameters!$F$13*Parameters!$B$13</f>
        <v>9400</v>
      </c>
      <c r="GV358" s="1">
        <f>DD358+EJ358+FP358-Parameters!$F$13*Parameters!$B$13</f>
        <v>7340</v>
      </c>
      <c r="GW358" s="1">
        <f>DE358+EK358+FQ358-Parameters!$F$13*Parameters!$B$13</f>
        <v>4095</v>
      </c>
      <c r="GX358" s="1">
        <f>DF358+EL358+FR358-Parameters!$F$13*Parameters!$B$13</f>
        <v>7320</v>
      </c>
      <c r="GY358" s="1">
        <f>DG358+EM358+FS358-Parameters!$F$13*Parameters!$B$13</f>
        <v>8500</v>
      </c>
      <c r="GZ358" s="1">
        <f>DH358+EN358+FT358-Parameters!$F$13*Parameters!$B$13</f>
        <v>7970</v>
      </c>
      <c r="HA358" s="1">
        <f>DI358+EO358+FU358-Parameters!$F$13*Parameters!$B$13</f>
        <v>4700</v>
      </c>
      <c r="HB358" s="1">
        <f>DJ358+EP358+FV358-Parameters!$F$13*Parameters!$B$13</f>
        <v>8100</v>
      </c>
      <c r="HC358" s="1">
        <f>DK358+EQ358+FW358-Parameters!$F$13*Parameters!$B$13</f>
        <v>7450</v>
      </c>
      <c r="HD358" s="1">
        <f>DL358+ER358+FX358-Parameters!$F$13*Parameters!$B$13</f>
        <v>4870</v>
      </c>
      <c r="HE358" s="1">
        <f>DM358+ES358+FY358-Parameters!$F$13*Parameters!$B$13</f>
        <v>6800</v>
      </c>
      <c r="HF358" s="1">
        <f>DN358+ET358+FZ358-Parameters!$F$13*Parameters!$B$13</f>
        <v>5310</v>
      </c>
      <c r="HG358" s="1">
        <f>DO358+EU358+GA358-Parameters!$F$13*Parameters!$B$13</f>
        <v>7190</v>
      </c>
      <c r="HH358" s="1">
        <f>DP358+EV358+GB358-Parameters!$F$13*Parameters!$B$13</f>
        <v>7370</v>
      </c>
      <c r="HI358" s="1">
        <f>DQ358+EW358+GC358-Parameters!$F$13*Parameters!$B$13</f>
        <v>8620</v>
      </c>
      <c r="HJ358" s="1">
        <f>DR358+EX358+GD358-Parameters!$F$13*Parameters!$B$13</f>
        <v>7580</v>
      </c>
      <c r="HK358" s="1">
        <f>DS358+EY358+GE358-Parameters!$F$13*Parameters!$B$13</f>
        <v>7020</v>
      </c>
      <c r="HL358" s="1">
        <f>DT358+EZ358+GF358-Parameters!$F$13*Parameters!$B$13</f>
        <v>9400</v>
      </c>
      <c r="HM358" s="1">
        <f>DU358+FA358+GG358-Parameters!$F$13*Parameters!$B$13</f>
        <v>-1300</v>
      </c>
      <c r="HN358" s="1">
        <f>DV358+FB358+GH358-Parameters!$F$13*Parameters!$B$13</f>
        <v>3370</v>
      </c>
      <c r="HO358" s="1">
        <f>DW358+FC358+GI358-Parameters!$F$13*Parameters!$B$13</f>
        <v>6040</v>
      </c>
      <c r="HP358" s="1"/>
      <c r="HQ358" s="2"/>
    </row>
    <row r="359" spans="1:225" x14ac:dyDescent="0.35">
      <c r="A359" s="10">
        <v>348</v>
      </c>
      <c r="B359">
        <f>MIN(Parameters!$B$12,Data!B359)</f>
        <v>35</v>
      </c>
      <c r="C359">
        <f>MIN(Parameters!$B$12,Data!C359)</f>
        <v>46</v>
      </c>
      <c r="D359">
        <f>MIN(Parameters!$B$12,Data!D359)</f>
        <v>60</v>
      </c>
      <c r="E359">
        <f>MIN(Parameters!$B$12,Data!E359)</f>
        <v>40</v>
      </c>
      <c r="F359">
        <f>MIN(Parameters!$B$12,Data!F359)</f>
        <v>60</v>
      </c>
      <c r="G359">
        <f>MIN(Parameters!$B$12,Data!G359)</f>
        <v>60</v>
      </c>
      <c r="H359">
        <f>MIN(Parameters!$B$12,Data!H359)</f>
        <v>22</v>
      </c>
      <c r="I359">
        <f>MIN(Parameters!$B$12,Data!I359)</f>
        <v>56</v>
      </c>
      <c r="J359">
        <f>MIN(Parameters!$B$12,Data!J359)</f>
        <v>60</v>
      </c>
      <c r="K359">
        <f>MIN(Parameters!$B$12,Data!K359)</f>
        <v>60</v>
      </c>
      <c r="L359">
        <f>MIN(Parameters!$B$12,Data!L359)</f>
        <v>55</v>
      </c>
      <c r="M359">
        <f>MIN(Parameters!$B$12,Data!M359)</f>
        <v>36</v>
      </c>
      <c r="N359">
        <f>MIN(Parameters!$B$12,Data!N359)</f>
        <v>60</v>
      </c>
      <c r="O359">
        <f>MIN(Parameters!$B$12,Data!O359)</f>
        <v>54</v>
      </c>
      <c r="P359">
        <f>MIN(Parameters!$B$12,Data!P359)</f>
        <v>60</v>
      </c>
      <c r="Q359">
        <f>MIN(Parameters!$B$12,Data!Q359)</f>
        <v>60</v>
      </c>
      <c r="R359">
        <f>MIN(Parameters!$B$12,Data!R359)</f>
        <v>38</v>
      </c>
      <c r="S359">
        <f>MIN(Parameters!$B$12,Data!S359)</f>
        <v>51</v>
      </c>
      <c r="T359">
        <f>MIN(Parameters!$B$12,Data!T359)</f>
        <v>60</v>
      </c>
      <c r="U359">
        <f>MIN(Parameters!$B$12,Data!U359)</f>
        <v>45</v>
      </c>
      <c r="V359">
        <f>MIN(Parameters!$B$12,Data!V359)</f>
        <v>33</v>
      </c>
      <c r="W359">
        <f>MIN(Parameters!$B$12,Data!W359)</f>
        <v>54</v>
      </c>
      <c r="X359">
        <f>MIN(Parameters!$B$12,Data!X359)</f>
        <v>45</v>
      </c>
      <c r="Y359">
        <f>MIN(Parameters!$B$12,Data!Y359)</f>
        <v>40</v>
      </c>
      <c r="Z359">
        <f>MIN(Parameters!$B$12,Data!Z359)</f>
        <v>60</v>
      </c>
      <c r="AA359">
        <f>MIN(Parameters!$B$12,Data!AA359)</f>
        <v>39</v>
      </c>
      <c r="AB359">
        <f>MIN(Parameters!$B$12,Data!AB359)</f>
        <v>42</v>
      </c>
      <c r="AC359">
        <f>MIN(Parameters!$B$12,Data!AC359)</f>
        <v>58</v>
      </c>
      <c r="AD359">
        <f>MIN(Parameters!$B$12,Data!AD359)</f>
        <v>55</v>
      </c>
      <c r="AE359">
        <f>MIN(Parameters!$B$12,Data!AE359)</f>
        <v>50</v>
      </c>
      <c r="AG359" s="10">
        <v>348</v>
      </c>
      <c r="AH359">
        <f>MIN(Parameters!$B$13,Data!AI359)</f>
        <v>16</v>
      </c>
      <c r="AI359">
        <f>MIN(Parameters!$B$13,Data!AJ359)</f>
        <v>20</v>
      </c>
      <c r="AJ359">
        <f>MIN(Parameters!$B$13,Data!AK359)</f>
        <v>0</v>
      </c>
      <c r="AK359">
        <f>MIN(Parameters!$B$13,Data!AL359)</f>
        <v>19</v>
      </c>
      <c r="AL359">
        <f>MIN(Parameters!$B$13,Data!AM359)</f>
        <v>15</v>
      </c>
      <c r="AM359">
        <f>MIN(Parameters!$B$13,Data!AN359)</f>
        <v>18</v>
      </c>
      <c r="AN359">
        <f>MIN(Parameters!$B$13,Data!AO359)</f>
        <v>14</v>
      </c>
      <c r="AO359">
        <f>MIN(Parameters!$B$13,Data!AP359)</f>
        <v>20</v>
      </c>
      <c r="AP359">
        <f>MIN(Parameters!$B$13,Data!AQ359)</f>
        <v>20</v>
      </c>
      <c r="AQ359">
        <f>MIN(Parameters!$B$13,Data!AR359)</f>
        <v>20</v>
      </c>
      <c r="AR359">
        <f>MIN(Parameters!$B$13,Data!AS359)</f>
        <v>3</v>
      </c>
      <c r="AS359">
        <f>MIN(Parameters!$B$13,Data!AT359)</f>
        <v>20</v>
      </c>
      <c r="AT359">
        <f>MIN(Parameters!$B$13,Data!AU359)</f>
        <v>20</v>
      </c>
      <c r="AU359">
        <f>MIN(Parameters!$B$13,Data!AV359)</f>
        <v>20</v>
      </c>
      <c r="AV359">
        <f>MIN(Parameters!$B$13,Data!AW359)</f>
        <v>20</v>
      </c>
      <c r="AW359">
        <f>MIN(Parameters!$B$13,Data!AX359)</f>
        <v>20</v>
      </c>
      <c r="AX359">
        <f>MIN(Parameters!$B$13,Data!AY359)</f>
        <v>20</v>
      </c>
      <c r="AY359">
        <f>MIN(Parameters!$B$13,Data!AZ359)</f>
        <v>18</v>
      </c>
      <c r="AZ359">
        <f>MIN(Parameters!$B$13,Data!BA359)</f>
        <v>20</v>
      </c>
      <c r="BA359">
        <f>MIN(Parameters!$B$13,Data!BB359)</f>
        <v>7</v>
      </c>
      <c r="BB359">
        <f>MIN(Parameters!$B$13,Data!BC359)</f>
        <v>19</v>
      </c>
      <c r="BC359">
        <f>MIN(Parameters!$B$13,Data!BD359)</f>
        <v>10</v>
      </c>
      <c r="BD359">
        <f>MIN(Parameters!$B$13,Data!BE359)</f>
        <v>20</v>
      </c>
      <c r="BE359">
        <f>MIN(Parameters!$B$13,Data!BF359)</f>
        <v>7</v>
      </c>
      <c r="BF359">
        <f>MIN(Parameters!$B$13,Data!BG359)</f>
        <v>0</v>
      </c>
      <c r="BG359">
        <f>MIN(Parameters!$B$13,Data!BH359)</f>
        <v>4</v>
      </c>
      <c r="BH359">
        <f>MIN(Parameters!$B$13,Data!BI359)</f>
        <v>20</v>
      </c>
      <c r="BI359">
        <f>MIN(Parameters!$B$13,Data!BJ359)</f>
        <v>18</v>
      </c>
      <c r="BJ359">
        <f>MIN(Parameters!$B$13,Data!BK359)</f>
        <v>20</v>
      </c>
      <c r="BK359">
        <f>MIN(Parameters!$B$13,Data!BL359)</f>
        <v>10</v>
      </c>
      <c r="BM359" s="10">
        <v>348</v>
      </c>
      <c r="BN359">
        <f>MIN(Parameters!$B$13-Updated_calc!AH359,MAX(0,Data!B359-Updated_calc!B359))</f>
        <v>0</v>
      </c>
      <c r="BO359">
        <f>MIN(Parameters!$B$13-Updated_calc!AI359,MAX(0,Data!C359-Updated_calc!C359))</f>
        <v>0</v>
      </c>
      <c r="BP359">
        <f>MIN(Parameters!$B$13-Updated_calc!AJ359,MAX(0,Data!D359-Updated_calc!D359))</f>
        <v>3</v>
      </c>
      <c r="BQ359">
        <f>MIN(Parameters!$B$13-Updated_calc!AK359,MAX(0,Data!E359-Updated_calc!E359))</f>
        <v>0</v>
      </c>
      <c r="BR359">
        <f>MIN(Parameters!$B$13-Updated_calc!AL359,MAX(0,Data!F359-Updated_calc!F359))</f>
        <v>5</v>
      </c>
      <c r="BS359">
        <f>MIN(Parameters!$B$13-Updated_calc!AM359,MAX(0,Data!G359-Updated_calc!G359))</f>
        <v>1</v>
      </c>
      <c r="BT359">
        <f>MIN(Parameters!$B$13-Updated_calc!AN359,MAX(0,Data!H359-Updated_calc!H359))</f>
        <v>0</v>
      </c>
      <c r="BU359">
        <f>MIN(Parameters!$B$13-Updated_calc!AO359,MAX(0,Data!I359-Updated_calc!I359))</f>
        <v>0</v>
      </c>
      <c r="BV359">
        <f>MIN(Parameters!$B$13-Updated_calc!AP359,MAX(0,Data!J359-Updated_calc!J359))</f>
        <v>0</v>
      </c>
      <c r="BW359">
        <f>MIN(Parameters!$B$13-Updated_calc!AQ359,MAX(0,Data!K359-Updated_calc!K359))</f>
        <v>0</v>
      </c>
      <c r="BX359">
        <f>MIN(Parameters!$B$13-Updated_calc!AR359,MAX(0,Data!L359-Updated_calc!L359))</f>
        <v>0</v>
      </c>
      <c r="BY359">
        <f>MIN(Parameters!$B$13-Updated_calc!AS359,MAX(0,Data!M359-Updated_calc!M359))</f>
        <v>0</v>
      </c>
      <c r="BZ359">
        <f>MIN(Parameters!$B$13-Updated_calc!AT359,MAX(0,Data!N359-Updated_calc!N359))</f>
        <v>0</v>
      </c>
      <c r="CA359">
        <f>MIN(Parameters!$B$13-Updated_calc!AU359,MAX(0,Data!O359-Updated_calc!O359))</f>
        <v>0</v>
      </c>
      <c r="CB359">
        <f>MIN(Parameters!$B$13-Updated_calc!AV359,MAX(0,Data!P359-Updated_calc!P359))</f>
        <v>0</v>
      </c>
      <c r="CC359">
        <f>MIN(Parameters!$B$13-Updated_calc!AW359,MAX(0,Data!Q359-Updated_calc!Q359))</f>
        <v>0</v>
      </c>
      <c r="CD359">
        <f>MIN(Parameters!$B$13-Updated_calc!AX359,MAX(0,Data!R359-Updated_calc!R359))</f>
        <v>0</v>
      </c>
      <c r="CE359">
        <f>MIN(Parameters!$B$13-Updated_calc!AY359,MAX(0,Data!S359-Updated_calc!S359))</f>
        <v>0</v>
      </c>
      <c r="CF359">
        <f>MIN(Parameters!$B$13-Updated_calc!AZ359,MAX(0,Data!T359-Updated_calc!T359))</f>
        <v>0</v>
      </c>
      <c r="CG359">
        <f>MIN(Parameters!$B$13-Updated_calc!BA359,MAX(0,Data!U359-Updated_calc!U359))</f>
        <v>0</v>
      </c>
      <c r="CH359">
        <f>MIN(Parameters!$B$13-Updated_calc!BB359,MAX(0,Data!V359-Updated_calc!V359))</f>
        <v>0</v>
      </c>
      <c r="CI359">
        <f>MIN(Parameters!$B$13-Updated_calc!BC359,MAX(0,Data!W359-Updated_calc!W359))</f>
        <v>0</v>
      </c>
      <c r="CJ359">
        <f>MIN(Parameters!$B$13-Updated_calc!BD359,MAX(0,Data!X359-Updated_calc!X359))</f>
        <v>0</v>
      </c>
      <c r="CK359">
        <f>MIN(Parameters!$B$13-Updated_calc!BE359,MAX(0,Data!Y359-Updated_calc!Y359))</f>
        <v>0</v>
      </c>
      <c r="CL359">
        <f>MIN(Parameters!$B$13-Updated_calc!BF359,MAX(0,Data!Z359-Updated_calc!Z359))</f>
        <v>9</v>
      </c>
      <c r="CM359">
        <f>MIN(Parameters!$B$13-Updated_calc!BG359,MAX(0,Data!AA359-Updated_calc!AA359))</f>
        <v>0</v>
      </c>
      <c r="CN359">
        <f>MIN(Parameters!$B$13-Updated_calc!BH359,MAX(0,Data!AB359-Updated_calc!AB359))</f>
        <v>0</v>
      </c>
      <c r="CO359">
        <f>MIN(Parameters!$B$13-Updated_calc!BI359,MAX(0,Data!AC359-Updated_calc!AC359))</f>
        <v>0</v>
      </c>
      <c r="CP359">
        <f>MIN(Parameters!$B$13-Updated_calc!BJ359,MAX(0,Data!AD359-Updated_calc!AD359))</f>
        <v>0</v>
      </c>
      <c r="CQ359">
        <f>MIN(Parameters!$B$13-Updated_calc!BK359,MAX(0,Data!AE359-Updated_calc!AE359))</f>
        <v>0</v>
      </c>
      <c r="CS359" s="10">
        <v>348</v>
      </c>
      <c r="CT359">
        <f>B359*(Parameters!$C$12-Parameters!$D$12)-Parameters!$E$12*Parameters!$B$12</f>
        <v>2750</v>
      </c>
      <c r="CU359">
        <f>C359*(Parameters!$C$12-Parameters!$D$12)-Parameters!$E$12*Parameters!$B$12</f>
        <v>4180</v>
      </c>
      <c r="CV359">
        <f>D359*(Parameters!$C$12-Parameters!$D$12)-Parameters!$E$12*Parameters!$B$12</f>
        <v>6000</v>
      </c>
      <c r="CW359">
        <f>E359*(Parameters!$C$12-Parameters!$D$12)-Parameters!$E$12*Parameters!$B$12</f>
        <v>3400</v>
      </c>
      <c r="CX359">
        <f>F359*(Parameters!$C$12-Parameters!$D$12)-Parameters!$E$12*Parameters!$B$12</f>
        <v>6000</v>
      </c>
      <c r="CY359">
        <f>G359*(Parameters!$C$12-Parameters!$D$12)-Parameters!$E$12*Parameters!$B$12</f>
        <v>6000</v>
      </c>
      <c r="CZ359">
        <f>H359*(Parameters!$C$12-Parameters!$D$12)-Parameters!$E$12*Parameters!$B$12</f>
        <v>1060</v>
      </c>
      <c r="DA359">
        <f>I359*(Parameters!$C$12-Parameters!$D$12)-Parameters!$E$12*Parameters!$B$12</f>
        <v>5480</v>
      </c>
      <c r="DB359">
        <f>J359*(Parameters!$C$12-Parameters!$D$12)-Parameters!$E$12*Parameters!$B$12</f>
        <v>6000</v>
      </c>
      <c r="DC359">
        <f>K359*(Parameters!$C$12-Parameters!$D$12)-Parameters!$E$12*Parameters!$B$12</f>
        <v>6000</v>
      </c>
      <c r="DD359">
        <f>L359*(Parameters!$C$12-Parameters!$D$12)-Parameters!$E$12*Parameters!$B$12</f>
        <v>5350</v>
      </c>
      <c r="DE359">
        <f>M359*(Parameters!$C$12-Parameters!$D$12)-Parameters!$E$12*Parameters!$B$12</f>
        <v>2880</v>
      </c>
      <c r="DF359">
        <f>N359*(Parameters!$C$12-Parameters!$D$12)-Parameters!$E$12*Parameters!$B$12</f>
        <v>6000</v>
      </c>
      <c r="DG359">
        <f>O359*(Parameters!$C$12-Parameters!$D$12)-Parameters!$E$12*Parameters!$B$12</f>
        <v>5220</v>
      </c>
      <c r="DH359">
        <f>P359*(Parameters!$C$12-Parameters!$D$12)-Parameters!$E$12*Parameters!$B$12</f>
        <v>6000</v>
      </c>
      <c r="DI359">
        <f>Q359*(Parameters!$C$12-Parameters!$D$12)-Parameters!$E$12*Parameters!$B$12</f>
        <v>6000</v>
      </c>
      <c r="DJ359">
        <f>R359*(Parameters!$C$12-Parameters!$D$12)-Parameters!$E$12*Parameters!$B$12</f>
        <v>3140</v>
      </c>
      <c r="DK359">
        <f>S359*(Parameters!$C$12-Parameters!$D$12)-Parameters!$E$12*Parameters!$B$12</f>
        <v>4830</v>
      </c>
      <c r="DL359">
        <f>T359*(Parameters!$C$12-Parameters!$D$12)-Parameters!$E$12*Parameters!$B$12</f>
        <v>6000</v>
      </c>
      <c r="DM359">
        <f>U359*(Parameters!$C$12-Parameters!$D$12)-Parameters!$E$12*Parameters!$B$12</f>
        <v>4050</v>
      </c>
      <c r="DN359">
        <f>V359*(Parameters!$C$12-Parameters!$D$12)-Parameters!$E$12*Parameters!$B$12</f>
        <v>2490</v>
      </c>
      <c r="DO359">
        <f>W359*(Parameters!$C$12-Parameters!$D$12)-Parameters!$E$12*Parameters!$B$12</f>
        <v>5220</v>
      </c>
      <c r="DP359">
        <f>X359*(Parameters!$C$12-Parameters!$D$12)-Parameters!$E$12*Parameters!$B$12</f>
        <v>4050</v>
      </c>
      <c r="DQ359">
        <f>Y359*(Parameters!$C$12-Parameters!$D$12)-Parameters!$E$12*Parameters!$B$12</f>
        <v>3400</v>
      </c>
      <c r="DR359">
        <f>Z359*(Parameters!$C$12-Parameters!$D$12)-Parameters!$E$12*Parameters!$B$12</f>
        <v>6000</v>
      </c>
      <c r="DS359">
        <f>AA359*(Parameters!$C$12-Parameters!$D$12)-Parameters!$E$12*Parameters!$B$12</f>
        <v>3270</v>
      </c>
      <c r="DT359">
        <f>AB359*(Parameters!$C$12-Parameters!$D$12)-Parameters!$E$12*Parameters!$B$12</f>
        <v>3660</v>
      </c>
      <c r="DU359">
        <f>AC359*(Parameters!$C$12-Parameters!$D$12)-Parameters!$E$12*Parameters!$B$12</f>
        <v>5740</v>
      </c>
      <c r="DV359">
        <f>AD359*(Parameters!$C$12-Parameters!$D$12)-Parameters!$E$12*Parameters!$B$12</f>
        <v>5350</v>
      </c>
      <c r="DW359">
        <f>AE359*(Parameters!$C$12-Parameters!$D$12)-Parameters!$E$12*Parameters!$B$12</f>
        <v>4700</v>
      </c>
      <c r="DY359" s="10">
        <v>348</v>
      </c>
      <c r="DZ359" s="1">
        <f>AH359*(Parameters!$C$13-Parameters!$D$13)-Parameters!$B$13*Parameters!$E$13</f>
        <v>4040</v>
      </c>
      <c r="EA359" s="1">
        <f>AI359*(Parameters!$C$13-Parameters!$D$13)-Parameters!$B$13*Parameters!$E$13</f>
        <v>5400</v>
      </c>
      <c r="EB359" s="1">
        <f>AJ359*(Parameters!$C$13-Parameters!$D$13)-Parameters!$B$13*Parameters!$E$13</f>
        <v>-1400</v>
      </c>
      <c r="EC359" s="1">
        <f>AK359*(Parameters!$C$13-Parameters!$D$13)-Parameters!$B$13*Parameters!$E$13</f>
        <v>5060</v>
      </c>
      <c r="ED359" s="1">
        <f>AL359*(Parameters!$C$13-Parameters!$D$13)-Parameters!$B$13*Parameters!$E$13</f>
        <v>3700</v>
      </c>
      <c r="EE359" s="1">
        <f>AM359*(Parameters!$C$13-Parameters!$D$13)-Parameters!$B$13*Parameters!$E$13</f>
        <v>4720</v>
      </c>
      <c r="EF359" s="1">
        <f>AN359*(Parameters!$C$13-Parameters!$D$13)-Parameters!$B$13*Parameters!$E$13</f>
        <v>3360</v>
      </c>
      <c r="EG359" s="1">
        <f>AO359*(Parameters!$C$13-Parameters!$D$13)-Parameters!$B$13*Parameters!$E$13</f>
        <v>5400</v>
      </c>
      <c r="EH359" s="1">
        <f>AP359*(Parameters!$C$13-Parameters!$D$13)-Parameters!$B$13*Parameters!$E$13</f>
        <v>5400</v>
      </c>
      <c r="EI359" s="1">
        <f>AQ359*(Parameters!$C$13-Parameters!$D$13)-Parameters!$B$13*Parameters!$E$13</f>
        <v>5400</v>
      </c>
      <c r="EJ359" s="1">
        <f>AR359*(Parameters!$C$13-Parameters!$D$13)-Parameters!$B$13*Parameters!$E$13</f>
        <v>-380</v>
      </c>
      <c r="EK359" s="1">
        <f>AS359*(Parameters!$C$13-Parameters!$D$13)-Parameters!$B$13*Parameters!$E$13</f>
        <v>5400</v>
      </c>
      <c r="EL359" s="1">
        <f>AT359*(Parameters!$C$13-Parameters!$D$13)-Parameters!$B$13*Parameters!$E$13</f>
        <v>5400</v>
      </c>
      <c r="EM359" s="1">
        <f>AU359*(Parameters!$C$13-Parameters!$D$13)-Parameters!$B$13*Parameters!$E$13</f>
        <v>5400</v>
      </c>
      <c r="EN359" s="1">
        <f>AV359*(Parameters!$C$13-Parameters!$D$13)-Parameters!$B$13*Parameters!$E$13</f>
        <v>5400</v>
      </c>
      <c r="EO359" s="1">
        <f>AW359*(Parameters!$C$13-Parameters!$D$13)-Parameters!$B$13*Parameters!$E$13</f>
        <v>5400</v>
      </c>
      <c r="EP359" s="1">
        <f>AX359*(Parameters!$C$13-Parameters!$D$13)-Parameters!$B$13*Parameters!$E$13</f>
        <v>5400</v>
      </c>
      <c r="EQ359" s="1">
        <f>AY359*(Parameters!$C$13-Parameters!$D$13)-Parameters!$B$13*Parameters!$E$13</f>
        <v>4720</v>
      </c>
      <c r="ER359" s="1">
        <f>AZ359*(Parameters!$C$13-Parameters!$D$13)-Parameters!$B$13*Parameters!$E$13</f>
        <v>5400</v>
      </c>
      <c r="ES359" s="1">
        <f>BA359*(Parameters!$C$13-Parameters!$D$13)-Parameters!$B$13*Parameters!$E$13</f>
        <v>980</v>
      </c>
      <c r="ET359" s="1">
        <f>BB359*(Parameters!$C$13-Parameters!$D$13)-Parameters!$B$13*Parameters!$E$13</f>
        <v>5060</v>
      </c>
      <c r="EU359" s="1">
        <f>BC359*(Parameters!$C$13-Parameters!$D$13)-Parameters!$B$13*Parameters!$E$13</f>
        <v>2000</v>
      </c>
      <c r="EV359" s="1">
        <f>BD359*(Parameters!$C$13-Parameters!$D$13)-Parameters!$B$13*Parameters!$E$13</f>
        <v>5400</v>
      </c>
      <c r="EW359" s="1">
        <f>BE359*(Parameters!$C$13-Parameters!$D$13)-Parameters!$B$13*Parameters!$E$13</f>
        <v>980</v>
      </c>
      <c r="EX359" s="1">
        <f>BF359*(Parameters!$C$13-Parameters!$D$13)-Parameters!$B$13*Parameters!$E$13</f>
        <v>-1400</v>
      </c>
      <c r="EY359" s="1">
        <f>BG359*(Parameters!$C$13-Parameters!$D$13)-Parameters!$B$13*Parameters!$E$13</f>
        <v>-40</v>
      </c>
      <c r="EZ359" s="1">
        <f>BH359*(Parameters!$C$13-Parameters!$D$13)-Parameters!$B$13*Parameters!$E$13</f>
        <v>5400</v>
      </c>
      <c r="FA359" s="1">
        <f>BI359*(Parameters!$C$13-Parameters!$D$13)-Parameters!$B$13*Parameters!$E$13</f>
        <v>4720</v>
      </c>
      <c r="FB359" s="1">
        <f>BJ359*(Parameters!$C$13-Parameters!$D$13)-Parameters!$B$13*Parameters!$E$13</f>
        <v>5400</v>
      </c>
      <c r="FC359" s="1">
        <f>BK359*(Parameters!$C$13-Parameters!$D$13)-Parameters!$B$13*Parameters!$E$13</f>
        <v>2000</v>
      </c>
      <c r="FD359" s="1"/>
      <c r="FE359" s="10">
        <v>348</v>
      </c>
      <c r="FF359" s="1">
        <f>BN359*(Parameters!$C$12-Parameters!$D$13)</f>
        <v>0</v>
      </c>
      <c r="FG359" s="1">
        <f>BO359*(Parameters!$C$12-Parameters!$D$13)</f>
        <v>0</v>
      </c>
      <c r="FH359" s="1">
        <f>BP359*(Parameters!$C$12-Parameters!$D$13)</f>
        <v>345</v>
      </c>
      <c r="FI359" s="1">
        <f>BQ359*(Parameters!$C$12-Parameters!$D$13)</f>
        <v>0</v>
      </c>
      <c r="FJ359" s="1">
        <f>BR359*(Parameters!$C$12-Parameters!$D$13)</f>
        <v>575</v>
      </c>
      <c r="FK359" s="1">
        <f>BS359*(Parameters!$C$12-Parameters!$D$13)</f>
        <v>115</v>
      </c>
      <c r="FL359" s="1">
        <f>BT359*(Parameters!$C$12-Parameters!$D$13)</f>
        <v>0</v>
      </c>
      <c r="FM359" s="1">
        <f>BU359*(Parameters!$C$12-Parameters!$D$13)</f>
        <v>0</v>
      </c>
      <c r="FN359" s="1">
        <f>BV359*(Parameters!$C$12-Parameters!$D$13)</f>
        <v>0</v>
      </c>
      <c r="FO359" s="1">
        <f>BW359*(Parameters!$C$12-Parameters!$D$13)</f>
        <v>0</v>
      </c>
      <c r="FP359" s="1">
        <f>BX359*(Parameters!$C$12-Parameters!$D$13)</f>
        <v>0</v>
      </c>
      <c r="FQ359" s="1">
        <f>BY359*(Parameters!$C$12-Parameters!$D$13)</f>
        <v>0</v>
      </c>
      <c r="FR359" s="1">
        <f>BZ359*(Parameters!$C$12-Parameters!$D$13)</f>
        <v>0</v>
      </c>
      <c r="FS359" s="1">
        <f>CA359*(Parameters!$C$12-Parameters!$D$13)</f>
        <v>0</v>
      </c>
      <c r="FT359" s="1">
        <f>CB359*(Parameters!$C$12-Parameters!$D$13)</f>
        <v>0</v>
      </c>
      <c r="FU359" s="1">
        <f>CC359*(Parameters!$C$12-Parameters!$D$13)</f>
        <v>0</v>
      </c>
      <c r="FV359" s="1">
        <f>CD359*(Parameters!$C$12-Parameters!$D$13)</f>
        <v>0</v>
      </c>
      <c r="FW359" s="1">
        <f>CE359*(Parameters!$C$12-Parameters!$D$13)</f>
        <v>0</v>
      </c>
      <c r="FX359" s="1">
        <f>CF359*(Parameters!$C$12-Parameters!$D$13)</f>
        <v>0</v>
      </c>
      <c r="FY359" s="1">
        <f>CG359*(Parameters!$C$12-Parameters!$D$13)</f>
        <v>0</v>
      </c>
      <c r="FZ359" s="1">
        <f>CH359*(Parameters!$C$12-Parameters!$D$13)</f>
        <v>0</v>
      </c>
      <c r="GA359" s="1">
        <f>CI359*(Parameters!$C$12-Parameters!$D$13)</f>
        <v>0</v>
      </c>
      <c r="GB359" s="1">
        <f>CJ359*(Parameters!$C$12-Parameters!$D$13)</f>
        <v>0</v>
      </c>
      <c r="GC359" s="1">
        <f>CK359*(Parameters!$C$12-Parameters!$D$13)</f>
        <v>0</v>
      </c>
      <c r="GD359" s="1">
        <f>CL359*(Parameters!$C$12-Parameters!$D$13)</f>
        <v>1035</v>
      </c>
      <c r="GE359" s="1">
        <f>CM359*(Parameters!$C$12-Parameters!$D$13)</f>
        <v>0</v>
      </c>
      <c r="GF359" s="1">
        <f>CN359*(Parameters!$C$12-Parameters!$D$13)</f>
        <v>0</v>
      </c>
      <c r="GG359" s="1">
        <f>CO359*(Parameters!$C$12-Parameters!$D$13)</f>
        <v>0</v>
      </c>
      <c r="GH359" s="1">
        <f>CP359*(Parameters!$C$12-Parameters!$D$13)</f>
        <v>0</v>
      </c>
      <c r="GI359" s="1">
        <f>CQ359*(Parameters!$C$12-Parameters!$D$13)</f>
        <v>0</v>
      </c>
      <c r="GJ359" s="1"/>
      <c r="GK359" s="10">
        <v>348</v>
      </c>
      <c r="GL359" s="1">
        <f>CT359+DZ359+FF359-Parameters!$F$13*Parameters!$B$13</f>
        <v>4790</v>
      </c>
      <c r="GM359" s="1">
        <f>CU359+EA359+FG359-Parameters!$F$13*Parameters!$B$13</f>
        <v>7580</v>
      </c>
      <c r="GN359" s="1">
        <f>CV359+EB359+FH359-Parameters!$F$13*Parameters!$B$13</f>
        <v>2945</v>
      </c>
      <c r="GO359" s="1">
        <f>CW359+EC359+FI359-Parameters!$F$13*Parameters!$B$13</f>
        <v>6460</v>
      </c>
      <c r="GP359" s="1">
        <f>CX359+ED359+FJ359-Parameters!$F$13*Parameters!$B$13</f>
        <v>8275</v>
      </c>
      <c r="GQ359" s="1">
        <f>CY359+EE359+FK359-Parameters!$F$13*Parameters!$B$13</f>
        <v>8835</v>
      </c>
      <c r="GR359" s="1">
        <f>CZ359+EF359+FL359-Parameters!$F$13*Parameters!$B$13</f>
        <v>2420</v>
      </c>
      <c r="GS359" s="1">
        <f>DA359+EG359+FM359-Parameters!$F$13*Parameters!$B$13</f>
        <v>8880</v>
      </c>
      <c r="GT359" s="1">
        <f>DB359+EH359+FN359-Parameters!$F$13*Parameters!$B$13</f>
        <v>9400</v>
      </c>
      <c r="GU359" s="1">
        <f>DC359+EI359+FO359-Parameters!$F$13*Parameters!$B$13</f>
        <v>9400</v>
      </c>
      <c r="GV359" s="1">
        <f>DD359+EJ359+FP359-Parameters!$F$13*Parameters!$B$13</f>
        <v>2970</v>
      </c>
      <c r="GW359" s="1">
        <f>DE359+EK359+FQ359-Parameters!$F$13*Parameters!$B$13</f>
        <v>6280</v>
      </c>
      <c r="GX359" s="1">
        <f>DF359+EL359+FR359-Parameters!$F$13*Parameters!$B$13</f>
        <v>9400</v>
      </c>
      <c r="GY359" s="1">
        <f>DG359+EM359+FS359-Parameters!$F$13*Parameters!$B$13</f>
        <v>8620</v>
      </c>
      <c r="GZ359" s="1">
        <f>DH359+EN359+FT359-Parameters!$F$13*Parameters!$B$13</f>
        <v>9400</v>
      </c>
      <c r="HA359" s="1">
        <f>DI359+EO359+FU359-Parameters!$F$13*Parameters!$B$13</f>
        <v>9400</v>
      </c>
      <c r="HB359" s="1">
        <f>DJ359+EP359+FV359-Parameters!$F$13*Parameters!$B$13</f>
        <v>6540</v>
      </c>
      <c r="HC359" s="1">
        <f>DK359+EQ359+FW359-Parameters!$F$13*Parameters!$B$13</f>
        <v>7550</v>
      </c>
      <c r="HD359" s="1">
        <f>DL359+ER359+FX359-Parameters!$F$13*Parameters!$B$13</f>
        <v>9400</v>
      </c>
      <c r="HE359" s="1">
        <f>DM359+ES359+FY359-Parameters!$F$13*Parameters!$B$13</f>
        <v>3030</v>
      </c>
      <c r="HF359" s="1">
        <f>DN359+ET359+FZ359-Parameters!$F$13*Parameters!$B$13</f>
        <v>5550</v>
      </c>
      <c r="HG359" s="1">
        <f>DO359+EU359+GA359-Parameters!$F$13*Parameters!$B$13</f>
        <v>5220</v>
      </c>
      <c r="HH359" s="1">
        <f>DP359+EV359+GB359-Parameters!$F$13*Parameters!$B$13</f>
        <v>7450</v>
      </c>
      <c r="HI359" s="1">
        <f>DQ359+EW359+GC359-Parameters!$F$13*Parameters!$B$13</f>
        <v>2380</v>
      </c>
      <c r="HJ359" s="1">
        <f>DR359+EX359+GD359-Parameters!$F$13*Parameters!$B$13</f>
        <v>3635</v>
      </c>
      <c r="HK359" s="1">
        <f>DS359+EY359+GE359-Parameters!$F$13*Parameters!$B$13</f>
        <v>1230</v>
      </c>
      <c r="HL359" s="1">
        <f>DT359+EZ359+GF359-Parameters!$F$13*Parameters!$B$13</f>
        <v>7060</v>
      </c>
      <c r="HM359" s="1">
        <f>DU359+FA359+GG359-Parameters!$F$13*Parameters!$B$13</f>
        <v>8460</v>
      </c>
      <c r="HN359" s="1">
        <f>DV359+FB359+GH359-Parameters!$F$13*Parameters!$B$13</f>
        <v>8750</v>
      </c>
      <c r="HO359" s="1">
        <f>DW359+FC359+GI359-Parameters!$F$13*Parameters!$B$13</f>
        <v>4700</v>
      </c>
      <c r="HP359" s="1"/>
      <c r="HQ359" s="2"/>
    </row>
    <row r="360" spans="1:225" x14ac:dyDescent="0.35">
      <c r="A360" s="10">
        <v>349</v>
      </c>
      <c r="B360">
        <f>MIN(Parameters!$B$12,Data!B360)</f>
        <v>60</v>
      </c>
      <c r="C360">
        <f>MIN(Parameters!$B$12,Data!C360)</f>
        <v>46</v>
      </c>
      <c r="D360">
        <f>MIN(Parameters!$B$12,Data!D360)</f>
        <v>35</v>
      </c>
      <c r="E360">
        <f>MIN(Parameters!$B$12,Data!E360)</f>
        <v>60</v>
      </c>
      <c r="F360">
        <f>MIN(Parameters!$B$12,Data!F360)</f>
        <v>31</v>
      </c>
      <c r="G360">
        <f>MIN(Parameters!$B$12,Data!G360)</f>
        <v>60</v>
      </c>
      <c r="H360">
        <f>MIN(Parameters!$B$12,Data!H360)</f>
        <v>39</v>
      </c>
      <c r="I360">
        <f>MIN(Parameters!$B$12,Data!I360)</f>
        <v>60</v>
      </c>
      <c r="J360">
        <f>MIN(Parameters!$B$12,Data!J360)</f>
        <v>53</v>
      </c>
      <c r="K360">
        <f>MIN(Parameters!$B$12,Data!K360)</f>
        <v>46</v>
      </c>
      <c r="L360">
        <f>MIN(Parameters!$B$12,Data!L360)</f>
        <v>43</v>
      </c>
      <c r="M360">
        <f>MIN(Parameters!$B$12,Data!M360)</f>
        <v>27</v>
      </c>
      <c r="N360">
        <f>MIN(Parameters!$B$12,Data!N360)</f>
        <v>35</v>
      </c>
      <c r="O360">
        <f>MIN(Parameters!$B$12,Data!O360)</f>
        <v>39</v>
      </c>
      <c r="P360">
        <f>MIN(Parameters!$B$12,Data!P360)</f>
        <v>60</v>
      </c>
      <c r="Q360">
        <f>MIN(Parameters!$B$12,Data!Q360)</f>
        <v>33</v>
      </c>
      <c r="R360">
        <f>MIN(Parameters!$B$12,Data!R360)</f>
        <v>49</v>
      </c>
      <c r="S360">
        <f>MIN(Parameters!$B$12,Data!S360)</f>
        <v>44</v>
      </c>
      <c r="T360">
        <f>MIN(Parameters!$B$12,Data!T360)</f>
        <v>37</v>
      </c>
      <c r="U360">
        <f>MIN(Parameters!$B$12,Data!U360)</f>
        <v>60</v>
      </c>
      <c r="V360">
        <f>MIN(Parameters!$B$12,Data!V360)</f>
        <v>50</v>
      </c>
      <c r="W360">
        <f>MIN(Parameters!$B$12,Data!W360)</f>
        <v>50</v>
      </c>
      <c r="X360">
        <f>MIN(Parameters!$B$12,Data!X360)</f>
        <v>31</v>
      </c>
      <c r="Y360">
        <f>MIN(Parameters!$B$12,Data!Y360)</f>
        <v>22</v>
      </c>
      <c r="Z360">
        <f>MIN(Parameters!$B$12,Data!Z360)</f>
        <v>60</v>
      </c>
      <c r="AA360">
        <f>MIN(Parameters!$B$12,Data!AA360)</f>
        <v>34</v>
      </c>
      <c r="AB360">
        <f>MIN(Parameters!$B$12,Data!AB360)</f>
        <v>29</v>
      </c>
      <c r="AC360">
        <f>MIN(Parameters!$B$12,Data!AC360)</f>
        <v>54</v>
      </c>
      <c r="AD360">
        <f>MIN(Parameters!$B$12,Data!AD360)</f>
        <v>49</v>
      </c>
      <c r="AE360">
        <f>MIN(Parameters!$B$12,Data!AE360)</f>
        <v>32</v>
      </c>
      <c r="AG360" s="10">
        <v>349</v>
      </c>
      <c r="AH360">
        <f>MIN(Parameters!$B$13,Data!AI360)</f>
        <v>1</v>
      </c>
      <c r="AI360">
        <f>MIN(Parameters!$B$13,Data!AJ360)</f>
        <v>11</v>
      </c>
      <c r="AJ360">
        <f>MIN(Parameters!$B$13,Data!AK360)</f>
        <v>20</v>
      </c>
      <c r="AK360">
        <f>MIN(Parameters!$B$13,Data!AL360)</f>
        <v>0</v>
      </c>
      <c r="AL360">
        <f>MIN(Parameters!$B$13,Data!AM360)</f>
        <v>18</v>
      </c>
      <c r="AM360">
        <f>MIN(Parameters!$B$13,Data!AN360)</f>
        <v>20</v>
      </c>
      <c r="AN360">
        <f>MIN(Parameters!$B$13,Data!AO360)</f>
        <v>20</v>
      </c>
      <c r="AO360">
        <f>MIN(Parameters!$B$13,Data!AP360)</f>
        <v>20</v>
      </c>
      <c r="AP360">
        <f>MIN(Parameters!$B$13,Data!AQ360)</f>
        <v>20</v>
      </c>
      <c r="AQ360">
        <f>MIN(Parameters!$B$13,Data!AR360)</f>
        <v>20</v>
      </c>
      <c r="AR360">
        <f>MIN(Parameters!$B$13,Data!AS360)</f>
        <v>20</v>
      </c>
      <c r="AS360">
        <f>MIN(Parameters!$B$13,Data!AT360)</f>
        <v>20</v>
      </c>
      <c r="AT360">
        <f>MIN(Parameters!$B$13,Data!AU360)</f>
        <v>20</v>
      </c>
      <c r="AU360">
        <f>MIN(Parameters!$B$13,Data!AV360)</f>
        <v>5</v>
      </c>
      <c r="AV360">
        <f>MIN(Parameters!$B$13,Data!AW360)</f>
        <v>20</v>
      </c>
      <c r="AW360">
        <f>MIN(Parameters!$B$13,Data!AX360)</f>
        <v>20</v>
      </c>
      <c r="AX360">
        <f>MIN(Parameters!$B$13,Data!AY360)</f>
        <v>20</v>
      </c>
      <c r="AY360">
        <f>MIN(Parameters!$B$13,Data!AZ360)</f>
        <v>20</v>
      </c>
      <c r="AZ360">
        <f>MIN(Parameters!$B$13,Data!BA360)</f>
        <v>4</v>
      </c>
      <c r="BA360">
        <f>MIN(Parameters!$B$13,Data!BB360)</f>
        <v>20</v>
      </c>
      <c r="BB360">
        <f>MIN(Parameters!$B$13,Data!BC360)</f>
        <v>16</v>
      </c>
      <c r="BC360">
        <f>MIN(Parameters!$B$13,Data!BD360)</f>
        <v>20</v>
      </c>
      <c r="BD360">
        <f>MIN(Parameters!$B$13,Data!BE360)</f>
        <v>20</v>
      </c>
      <c r="BE360">
        <f>MIN(Parameters!$B$13,Data!BF360)</f>
        <v>0</v>
      </c>
      <c r="BF360">
        <f>MIN(Parameters!$B$13,Data!BG360)</f>
        <v>18</v>
      </c>
      <c r="BG360">
        <f>MIN(Parameters!$B$13,Data!BH360)</f>
        <v>20</v>
      </c>
      <c r="BH360">
        <f>MIN(Parameters!$B$13,Data!BI360)</f>
        <v>13</v>
      </c>
      <c r="BI360">
        <f>MIN(Parameters!$B$13,Data!BJ360)</f>
        <v>20</v>
      </c>
      <c r="BJ360">
        <f>MIN(Parameters!$B$13,Data!BK360)</f>
        <v>20</v>
      </c>
      <c r="BK360">
        <f>MIN(Parameters!$B$13,Data!BL360)</f>
        <v>20</v>
      </c>
      <c r="BM360" s="10">
        <v>349</v>
      </c>
      <c r="BN360">
        <f>MIN(Parameters!$B$13-Updated_calc!AH360,MAX(0,Data!B360-Updated_calc!B360))</f>
        <v>5</v>
      </c>
      <c r="BO360">
        <f>MIN(Parameters!$B$13-Updated_calc!AI360,MAX(0,Data!C360-Updated_calc!C360))</f>
        <v>0</v>
      </c>
      <c r="BP360">
        <f>MIN(Parameters!$B$13-Updated_calc!AJ360,MAX(0,Data!D360-Updated_calc!D360))</f>
        <v>0</v>
      </c>
      <c r="BQ360">
        <f>MIN(Parameters!$B$13-Updated_calc!AK360,MAX(0,Data!E360-Updated_calc!E360))</f>
        <v>4</v>
      </c>
      <c r="BR360">
        <f>MIN(Parameters!$B$13-Updated_calc!AL360,MAX(0,Data!F360-Updated_calc!F360))</f>
        <v>0</v>
      </c>
      <c r="BS360">
        <f>MIN(Parameters!$B$13-Updated_calc!AM360,MAX(0,Data!G360-Updated_calc!G360))</f>
        <v>0</v>
      </c>
      <c r="BT360">
        <f>MIN(Parameters!$B$13-Updated_calc!AN360,MAX(0,Data!H360-Updated_calc!H360))</f>
        <v>0</v>
      </c>
      <c r="BU360">
        <f>MIN(Parameters!$B$13-Updated_calc!AO360,MAX(0,Data!I360-Updated_calc!I360))</f>
        <v>0</v>
      </c>
      <c r="BV360">
        <f>MIN(Parameters!$B$13-Updated_calc!AP360,MAX(0,Data!J360-Updated_calc!J360))</f>
        <v>0</v>
      </c>
      <c r="BW360">
        <f>MIN(Parameters!$B$13-Updated_calc!AQ360,MAX(0,Data!K360-Updated_calc!K360))</f>
        <v>0</v>
      </c>
      <c r="BX360">
        <f>MIN(Parameters!$B$13-Updated_calc!AR360,MAX(0,Data!L360-Updated_calc!L360))</f>
        <v>0</v>
      </c>
      <c r="BY360">
        <f>MIN(Parameters!$B$13-Updated_calc!AS360,MAX(0,Data!M360-Updated_calc!M360))</f>
        <v>0</v>
      </c>
      <c r="BZ360">
        <f>MIN(Parameters!$B$13-Updated_calc!AT360,MAX(0,Data!N360-Updated_calc!N360))</f>
        <v>0</v>
      </c>
      <c r="CA360">
        <f>MIN(Parameters!$B$13-Updated_calc!AU360,MAX(0,Data!O360-Updated_calc!O360))</f>
        <v>0</v>
      </c>
      <c r="CB360">
        <f>MIN(Parameters!$B$13-Updated_calc!AV360,MAX(0,Data!P360-Updated_calc!P360))</f>
        <v>0</v>
      </c>
      <c r="CC360">
        <f>MIN(Parameters!$B$13-Updated_calc!AW360,MAX(0,Data!Q360-Updated_calc!Q360))</f>
        <v>0</v>
      </c>
      <c r="CD360">
        <f>MIN(Parameters!$B$13-Updated_calc!AX360,MAX(0,Data!R360-Updated_calc!R360))</f>
        <v>0</v>
      </c>
      <c r="CE360">
        <f>MIN(Parameters!$B$13-Updated_calc!AY360,MAX(0,Data!S360-Updated_calc!S360))</f>
        <v>0</v>
      </c>
      <c r="CF360">
        <f>MIN(Parameters!$B$13-Updated_calc!AZ360,MAX(0,Data!T360-Updated_calc!T360))</f>
        <v>0</v>
      </c>
      <c r="CG360">
        <f>MIN(Parameters!$B$13-Updated_calc!BA360,MAX(0,Data!U360-Updated_calc!U360))</f>
        <v>0</v>
      </c>
      <c r="CH360">
        <f>MIN(Parameters!$B$13-Updated_calc!BB360,MAX(0,Data!V360-Updated_calc!V360))</f>
        <v>0</v>
      </c>
      <c r="CI360">
        <f>MIN(Parameters!$B$13-Updated_calc!BC360,MAX(0,Data!W360-Updated_calc!W360))</f>
        <v>0</v>
      </c>
      <c r="CJ360">
        <f>MIN(Parameters!$B$13-Updated_calc!BD360,MAX(0,Data!X360-Updated_calc!X360))</f>
        <v>0</v>
      </c>
      <c r="CK360">
        <f>MIN(Parameters!$B$13-Updated_calc!BE360,MAX(0,Data!Y360-Updated_calc!Y360))</f>
        <v>0</v>
      </c>
      <c r="CL360">
        <f>MIN(Parameters!$B$13-Updated_calc!BF360,MAX(0,Data!Z360-Updated_calc!Z360))</f>
        <v>2</v>
      </c>
      <c r="CM360">
        <f>MIN(Parameters!$B$13-Updated_calc!BG360,MAX(0,Data!AA360-Updated_calc!AA360))</f>
        <v>0</v>
      </c>
      <c r="CN360">
        <f>MIN(Parameters!$B$13-Updated_calc!BH360,MAX(0,Data!AB360-Updated_calc!AB360))</f>
        <v>0</v>
      </c>
      <c r="CO360">
        <f>MIN(Parameters!$B$13-Updated_calc!BI360,MAX(0,Data!AC360-Updated_calc!AC360))</f>
        <v>0</v>
      </c>
      <c r="CP360">
        <f>MIN(Parameters!$B$13-Updated_calc!BJ360,MAX(0,Data!AD360-Updated_calc!AD360))</f>
        <v>0</v>
      </c>
      <c r="CQ360">
        <f>MIN(Parameters!$B$13-Updated_calc!BK360,MAX(0,Data!AE360-Updated_calc!AE360))</f>
        <v>0</v>
      </c>
      <c r="CS360" s="10">
        <v>349</v>
      </c>
      <c r="CT360">
        <f>B360*(Parameters!$C$12-Parameters!$D$12)-Parameters!$E$12*Parameters!$B$12</f>
        <v>6000</v>
      </c>
      <c r="CU360">
        <f>C360*(Parameters!$C$12-Parameters!$D$12)-Parameters!$E$12*Parameters!$B$12</f>
        <v>4180</v>
      </c>
      <c r="CV360">
        <f>D360*(Parameters!$C$12-Parameters!$D$12)-Parameters!$E$12*Parameters!$B$12</f>
        <v>2750</v>
      </c>
      <c r="CW360">
        <f>E360*(Parameters!$C$12-Parameters!$D$12)-Parameters!$E$12*Parameters!$B$12</f>
        <v>6000</v>
      </c>
      <c r="CX360">
        <f>F360*(Parameters!$C$12-Parameters!$D$12)-Parameters!$E$12*Parameters!$B$12</f>
        <v>2230</v>
      </c>
      <c r="CY360">
        <f>G360*(Parameters!$C$12-Parameters!$D$12)-Parameters!$E$12*Parameters!$B$12</f>
        <v>6000</v>
      </c>
      <c r="CZ360">
        <f>H360*(Parameters!$C$12-Parameters!$D$12)-Parameters!$E$12*Parameters!$B$12</f>
        <v>3270</v>
      </c>
      <c r="DA360">
        <f>I360*(Parameters!$C$12-Parameters!$D$12)-Parameters!$E$12*Parameters!$B$12</f>
        <v>6000</v>
      </c>
      <c r="DB360">
        <f>J360*(Parameters!$C$12-Parameters!$D$12)-Parameters!$E$12*Parameters!$B$12</f>
        <v>5090</v>
      </c>
      <c r="DC360">
        <f>K360*(Parameters!$C$12-Parameters!$D$12)-Parameters!$E$12*Parameters!$B$12</f>
        <v>4180</v>
      </c>
      <c r="DD360">
        <f>L360*(Parameters!$C$12-Parameters!$D$12)-Parameters!$E$12*Parameters!$B$12</f>
        <v>3790</v>
      </c>
      <c r="DE360">
        <f>M360*(Parameters!$C$12-Parameters!$D$12)-Parameters!$E$12*Parameters!$B$12</f>
        <v>1710</v>
      </c>
      <c r="DF360">
        <f>N360*(Parameters!$C$12-Parameters!$D$12)-Parameters!$E$12*Parameters!$B$12</f>
        <v>2750</v>
      </c>
      <c r="DG360">
        <f>O360*(Parameters!$C$12-Parameters!$D$12)-Parameters!$E$12*Parameters!$B$12</f>
        <v>3270</v>
      </c>
      <c r="DH360">
        <f>P360*(Parameters!$C$12-Parameters!$D$12)-Parameters!$E$12*Parameters!$B$12</f>
        <v>6000</v>
      </c>
      <c r="DI360">
        <f>Q360*(Parameters!$C$12-Parameters!$D$12)-Parameters!$E$12*Parameters!$B$12</f>
        <v>2490</v>
      </c>
      <c r="DJ360">
        <f>R360*(Parameters!$C$12-Parameters!$D$12)-Parameters!$E$12*Parameters!$B$12</f>
        <v>4570</v>
      </c>
      <c r="DK360">
        <f>S360*(Parameters!$C$12-Parameters!$D$12)-Parameters!$E$12*Parameters!$B$12</f>
        <v>3920</v>
      </c>
      <c r="DL360">
        <f>T360*(Parameters!$C$12-Parameters!$D$12)-Parameters!$E$12*Parameters!$B$12</f>
        <v>3010</v>
      </c>
      <c r="DM360">
        <f>U360*(Parameters!$C$12-Parameters!$D$12)-Parameters!$E$12*Parameters!$B$12</f>
        <v>6000</v>
      </c>
      <c r="DN360">
        <f>V360*(Parameters!$C$12-Parameters!$D$12)-Parameters!$E$12*Parameters!$B$12</f>
        <v>4700</v>
      </c>
      <c r="DO360">
        <f>W360*(Parameters!$C$12-Parameters!$D$12)-Parameters!$E$12*Parameters!$B$12</f>
        <v>4700</v>
      </c>
      <c r="DP360">
        <f>X360*(Parameters!$C$12-Parameters!$D$12)-Parameters!$E$12*Parameters!$B$12</f>
        <v>2230</v>
      </c>
      <c r="DQ360">
        <f>Y360*(Parameters!$C$12-Parameters!$D$12)-Parameters!$E$12*Parameters!$B$12</f>
        <v>1060</v>
      </c>
      <c r="DR360">
        <f>Z360*(Parameters!$C$12-Parameters!$D$12)-Parameters!$E$12*Parameters!$B$12</f>
        <v>6000</v>
      </c>
      <c r="DS360">
        <f>AA360*(Parameters!$C$12-Parameters!$D$12)-Parameters!$E$12*Parameters!$B$12</f>
        <v>2620</v>
      </c>
      <c r="DT360">
        <f>AB360*(Parameters!$C$12-Parameters!$D$12)-Parameters!$E$12*Parameters!$B$12</f>
        <v>1970</v>
      </c>
      <c r="DU360">
        <f>AC360*(Parameters!$C$12-Parameters!$D$12)-Parameters!$E$12*Parameters!$B$12</f>
        <v>5220</v>
      </c>
      <c r="DV360">
        <f>AD360*(Parameters!$C$12-Parameters!$D$12)-Parameters!$E$12*Parameters!$B$12</f>
        <v>4570</v>
      </c>
      <c r="DW360">
        <f>AE360*(Parameters!$C$12-Parameters!$D$12)-Parameters!$E$12*Parameters!$B$12</f>
        <v>2360</v>
      </c>
      <c r="DY360" s="10">
        <v>349</v>
      </c>
      <c r="DZ360" s="1">
        <f>AH360*(Parameters!$C$13-Parameters!$D$13)-Parameters!$B$13*Parameters!$E$13</f>
        <v>-1060</v>
      </c>
      <c r="EA360" s="1">
        <f>AI360*(Parameters!$C$13-Parameters!$D$13)-Parameters!$B$13*Parameters!$E$13</f>
        <v>2340</v>
      </c>
      <c r="EB360" s="1">
        <f>AJ360*(Parameters!$C$13-Parameters!$D$13)-Parameters!$B$13*Parameters!$E$13</f>
        <v>5400</v>
      </c>
      <c r="EC360" s="1">
        <f>AK360*(Parameters!$C$13-Parameters!$D$13)-Parameters!$B$13*Parameters!$E$13</f>
        <v>-1400</v>
      </c>
      <c r="ED360" s="1">
        <f>AL360*(Parameters!$C$13-Parameters!$D$13)-Parameters!$B$13*Parameters!$E$13</f>
        <v>4720</v>
      </c>
      <c r="EE360" s="1">
        <f>AM360*(Parameters!$C$13-Parameters!$D$13)-Parameters!$B$13*Parameters!$E$13</f>
        <v>5400</v>
      </c>
      <c r="EF360" s="1">
        <f>AN360*(Parameters!$C$13-Parameters!$D$13)-Parameters!$B$13*Parameters!$E$13</f>
        <v>5400</v>
      </c>
      <c r="EG360" s="1">
        <f>AO360*(Parameters!$C$13-Parameters!$D$13)-Parameters!$B$13*Parameters!$E$13</f>
        <v>5400</v>
      </c>
      <c r="EH360" s="1">
        <f>AP360*(Parameters!$C$13-Parameters!$D$13)-Parameters!$B$13*Parameters!$E$13</f>
        <v>5400</v>
      </c>
      <c r="EI360" s="1">
        <f>AQ360*(Parameters!$C$13-Parameters!$D$13)-Parameters!$B$13*Parameters!$E$13</f>
        <v>5400</v>
      </c>
      <c r="EJ360" s="1">
        <f>AR360*(Parameters!$C$13-Parameters!$D$13)-Parameters!$B$13*Parameters!$E$13</f>
        <v>5400</v>
      </c>
      <c r="EK360" s="1">
        <f>AS360*(Parameters!$C$13-Parameters!$D$13)-Parameters!$B$13*Parameters!$E$13</f>
        <v>5400</v>
      </c>
      <c r="EL360" s="1">
        <f>AT360*(Parameters!$C$13-Parameters!$D$13)-Parameters!$B$13*Parameters!$E$13</f>
        <v>5400</v>
      </c>
      <c r="EM360" s="1">
        <f>AU360*(Parameters!$C$13-Parameters!$D$13)-Parameters!$B$13*Parameters!$E$13</f>
        <v>300</v>
      </c>
      <c r="EN360" s="1">
        <f>AV360*(Parameters!$C$13-Parameters!$D$13)-Parameters!$B$13*Parameters!$E$13</f>
        <v>5400</v>
      </c>
      <c r="EO360" s="1">
        <f>AW360*(Parameters!$C$13-Parameters!$D$13)-Parameters!$B$13*Parameters!$E$13</f>
        <v>5400</v>
      </c>
      <c r="EP360" s="1">
        <f>AX360*(Parameters!$C$13-Parameters!$D$13)-Parameters!$B$13*Parameters!$E$13</f>
        <v>5400</v>
      </c>
      <c r="EQ360" s="1">
        <f>AY360*(Parameters!$C$13-Parameters!$D$13)-Parameters!$B$13*Parameters!$E$13</f>
        <v>5400</v>
      </c>
      <c r="ER360" s="1">
        <f>AZ360*(Parameters!$C$13-Parameters!$D$13)-Parameters!$B$13*Parameters!$E$13</f>
        <v>-40</v>
      </c>
      <c r="ES360" s="1">
        <f>BA360*(Parameters!$C$13-Parameters!$D$13)-Parameters!$B$13*Parameters!$E$13</f>
        <v>5400</v>
      </c>
      <c r="ET360" s="1">
        <f>BB360*(Parameters!$C$13-Parameters!$D$13)-Parameters!$B$13*Parameters!$E$13</f>
        <v>4040</v>
      </c>
      <c r="EU360" s="1">
        <f>BC360*(Parameters!$C$13-Parameters!$D$13)-Parameters!$B$13*Parameters!$E$13</f>
        <v>5400</v>
      </c>
      <c r="EV360" s="1">
        <f>BD360*(Parameters!$C$13-Parameters!$D$13)-Parameters!$B$13*Parameters!$E$13</f>
        <v>5400</v>
      </c>
      <c r="EW360" s="1">
        <f>BE360*(Parameters!$C$13-Parameters!$D$13)-Parameters!$B$13*Parameters!$E$13</f>
        <v>-1400</v>
      </c>
      <c r="EX360" s="1">
        <f>BF360*(Parameters!$C$13-Parameters!$D$13)-Parameters!$B$13*Parameters!$E$13</f>
        <v>4720</v>
      </c>
      <c r="EY360" s="1">
        <f>BG360*(Parameters!$C$13-Parameters!$D$13)-Parameters!$B$13*Parameters!$E$13</f>
        <v>5400</v>
      </c>
      <c r="EZ360" s="1">
        <f>BH360*(Parameters!$C$13-Parameters!$D$13)-Parameters!$B$13*Parameters!$E$13</f>
        <v>3020</v>
      </c>
      <c r="FA360" s="1">
        <f>BI360*(Parameters!$C$13-Parameters!$D$13)-Parameters!$B$13*Parameters!$E$13</f>
        <v>5400</v>
      </c>
      <c r="FB360" s="1">
        <f>BJ360*(Parameters!$C$13-Parameters!$D$13)-Parameters!$B$13*Parameters!$E$13</f>
        <v>5400</v>
      </c>
      <c r="FC360" s="1">
        <f>BK360*(Parameters!$C$13-Parameters!$D$13)-Parameters!$B$13*Parameters!$E$13</f>
        <v>5400</v>
      </c>
      <c r="FD360" s="1"/>
      <c r="FE360" s="10">
        <v>349</v>
      </c>
      <c r="FF360" s="1">
        <f>BN360*(Parameters!$C$12-Parameters!$D$13)</f>
        <v>575</v>
      </c>
      <c r="FG360" s="1">
        <f>BO360*(Parameters!$C$12-Parameters!$D$13)</f>
        <v>0</v>
      </c>
      <c r="FH360" s="1">
        <f>BP360*(Parameters!$C$12-Parameters!$D$13)</f>
        <v>0</v>
      </c>
      <c r="FI360" s="1">
        <f>BQ360*(Parameters!$C$12-Parameters!$D$13)</f>
        <v>460</v>
      </c>
      <c r="FJ360" s="1">
        <f>BR360*(Parameters!$C$12-Parameters!$D$13)</f>
        <v>0</v>
      </c>
      <c r="FK360" s="1">
        <f>BS360*(Parameters!$C$12-Parameters!$D$13)</f>
        <v>0</v>
      </c>
      <c r="FL360" s="1">
        <f>BT360*(Parameters!$C$12-Parameters!$D$13)</f>
        <v>0</v>
      </c>
      <c r="FM360" s="1">
        <f>BU360*(Parameters!$C$12-Parameters!$D$13)</f>
        <v>0</v>
      </c>
      <c r="FN360" s="1">
        <f>BV360*(Parameters!$C$12-Parameters!$D$13)</f>
        <v>0</v>
      </c>
      <c r="FO360" s="1">
        <f>BW360*(Parameters!$C$12-Parameters!$D$13)</f>
        <v>0</v>
      </c>
      <c r="FP360" s="1">
        <f>BX360*(Parameters!$C$12-Parameters!$D$13)</f>
        <v>0</v>
      </c>
      <c r="FQ360" s="1">
        <f>BY360*(Parameters!$C$12-Parameters!$D$13)</f>
        <v>0</v>
      </c>
      <c r="FR360" s="1">
        <f>BZ360*(Parameters!$C$12-Parameters!$D$13)</f>
        <v>0</v>
      </c>
      <c r="FS360" s="1">
        <f>CA360*(Parameters!$C$12-Parameters!$D$13)</f>
        <v>0</v>
      </c>
      <c r="FT360" s="1">
        <f>CB360*(Parameters!$C$12-Parameters!$D$13)</f>
        <v>0</v>
      </c>
      <c r="FU360" s="1">
        <f>CC360*(Parameters!$C$12-Parameters!$D$13)</f>
        <v>0</v>
      </c>
      <c r="FV360" s="1">
        <f>CD360*(Parameters!$C$12-Parameters!$D$13)</f>
        <v>0</v>
      </c>
      <c r="FW360" s="1">
        <f>CE360*(Parameters!$C$12-Parameters!$D$13)</f>
        <v>0</v>
      </c>
      <c r="FX360" s="1">
        <f>CF360*(Parameters!$C$12-Parameters!$D$13)</f>
        <v>0</v>
      </c>
      <c r="FY360" s="1">
        <f>CG360*(Parameters!$C$12-Parameters!$D$13)</f>
        <v>0</v>
      </c>
      <c r="FZ360" s="1">
        <f>CH360*(Parameters!$C$12-Parameters!$D$13)</f>
        <v>0</v>
      </c>
      <c r="GA360" s="1">
        <f>CI360*(Parameters!$C$12-Parameters!$D$13)</f>
        <v>0</v>
      </c>
      <c r="GB360" s="1">
        <f>CJ360*(Parameters!$C$12-Parameters!$D$13)</f>
        <v>0</v>
      </c>
      <c r="GC360" s="1">
        <f>CK360*(Parameters!$C$12-Parameters!$D$13)</f>
        <v>0</v>
      </c>
      <c r="GD360" s="1">
        <f>CL360*(Parameters!$C$12-Parameters!$D$13)</f>
        <v>230</v>
      </c>
      <c r="GE360" s="1">
        <f>CM360*(Parameters!$C$12-Parameters!$D$13)</f>
        <v>0</v>
      </c>
      <c r="GF360" s="1">
        <f>CN360*(Parameters!$C$12-Parameters!$D$13)</f>
        <v>0</v>
      </c>
      <c r="GG360" s="1">
        <f>CO360*(Parameters!$C$12-Parameters!$D$13)</f>
        <v>0</v>
      </c>
      <c r="GH360" s="1">
        <f>CP360*(Parameters!$C$12-Parameters!$D$13)</f>
        <v>0</v>
      </c>
      <c r="GI360" s="1">
        <f>CQ360*(Parameters!$C$12-Parameters!$D$13)</f>
        <v>0</v>
      </c>
      <c r="GJ360" s="1"/>
      <c r="GK360" s="10">
        <v>349</v>
      </c>
      <c r="GL360" s="1">
        <f>CT360+DZ360+FF360-Parameters!$F$13*Parameters!$B$13</f>
        <v>3515</v>
      </c>
      <c r="GM360" s="1">
        <f>CU360+EA360+FG360-Parameters!$F$13*Parameters!$B$13</f>
        <v>4520</v>
      </c>
      <c r="GN360" s="1">
        <f>CV360+EB360+FH360-Parameters!$F$13*Parameters!$B$13</f>
        <v>6150</v>
      </c>
      <c r="GO360" s="1">
        <f>CW360+EC360+FI360-Parameters!$F$13*Parameters!$B$13</f>
        <v>3060</v>
      </c>
      <c r="GP360" s="1">
        <f>CX360+ED360+FJ360-Parameters!$F$13*Parameters!$B$13</f>
        <v>4950</v>
      </c>
      <c r="GQ360" s="1">
        <f>CY360+EE360+FK360-Parameters!$F$13*Parameters!$B$13</f>
        <v>9400</v>
      </c>
      <c r="GR360" s="1">
        <f>CZ360+EF360+FL360-Parameters!$F$13*Parameters!$B$13</f>
        <v>6670</v>
      </c>
      <c r="GS360" s="1">
        <f>DA360+EG360+FM360-Parameters!$F$13*Parameters!$B$13</f>
        <v>9400</v>
      </c>
      <c r="GT360" s="1">
        <f>DB360+EH360+FN360-Parameters!$F$13*Parameters!$B$13</f>
        <v>8490</v>
      </c>
      <c r="GU360" s="1">
        <f>DC360+EI360+FO360-Parameters!$F$13*Parameters!$B$13</f>
        <v>7580</v>
      </c>
      <c r="GV360" s="1">
        <f>DD360+EJ360+FP360-Parameters!$F$13*Parameters!$B$13</f>
        <v>7190</v>
      </c>
      <c r="GW360" s="1">
        <f>DE360+EK360+FQ360-Parameters!$F$13*Parameters!$B$13</f>
        <v>5110</v>
      </c>
      <c r="GX360" s="1">
        <f>DF360+EL360+FR360-Parameters!$F$13*Parameters!$B$13</f>
        <v>6150</v>
      </c>
      <c r="GY360" s="1">
        <f>DG360+EM360+FS360-Parameters!$F$13*Parameters!$B$13</f>
        <v>1570</v>
      </c>
      <c r="GZ360" s="1">
        <f>DH360+EN360+FT360-Parameters!$F$13*Parameters!$B$13</f>
        <v>9400</v>
      </c>
      <c r="HA360" s="1">
        <f>DI360+EO360+FU360-Parameters!$F$13*Parameters!$B$13</f>
        <v>5890</v>
      </c>
      <c r="HB360" s="1">
        <f>DJ360+EP360+FV360-Parameters!$F$13*Parameters!$B$13</f>
        <v>7970</v>
      </c>
      <c r="HC360" s="1">
        <f>DK360+EQ360+FW360-Parameters!$F$13*Parameters!$B$13</f>
        <v>7320</v>
      </c>
      <c r="HD360" s="1">
        <f>DL360+ER360+FX360-Parameters!$F$13*Parameters!$B$13</f>
        <v>970</v>
      </c>
      <c r="HE360" s="1">
        <f>DM360+ES360+FY360-Parameters!$F$13*Parameters!$B$13</f>
        <v>9400</v>
      </c>
      <c r="HF360" s="1">
        <f>DN360+ET360+FZ360-Parameters!$F$13*Parameters!$B$13</f>
        <v>6740</v>
      </c>
      <c r="HG360" s="1">
        <f>DO360+EU360+GA360-Parameters!$F$13*Parameters!$B$13</f>
        <v>8100</v>
      </c>
      <c r="HH360" s="1">
        <f>DP360+EV360+GB360-Parameters!$F$13*Parameters!$B$13</f>
        <v>5630</v>
      </c>
      <c r="HI360" s="1">
        <f>DQ360+EW360+GC360-Parameters!$F$13*Parameters!$B$13</f>
        <v>-2340</v>
      </c>
      <c r="HJ360" s="1">
        <f>DR360+EX360+GD360-Parameters!$F$13*Parameters!$B$13</f>
        <v>8950</v>
      </c>
      <c r="HK360" s="1">
        <f>DS360+EY360+GE360-Parameters!$F$13*Parameters!$B$13</f>
        <v>6020</v>
      </c>
      <c r="HL360" s="1">
        <f>DT360+EZ360+GF360-Parameters!$F$13*Parameters!$B$13</f>
        <v>2990</v>
      </c>
      <c r="HM360" s="1">
        <f>DU360+FA360+GG360-Parameters!$F$13*Parameters!$B$13</f>
        <v>8620</v>
      </c>
      <c r="HN360" s="1">
        <f>DV360+FB360+GH360-Parameters!$F$13*Parameters!$B$13</f>
        <v>7970</v>
      </c>
      <c r="HO360" s="1">
        <f>DW360+FC360+GI360-Parameters!$F$13*Parameters!$B$13</f>
        <v>5760</v>
      </c>
      <c r="HP360" s="1"/>
      <c r="HQ360" s="2"/>
    </row>
    <row r="361" spans="1:225" x14ac:dyDescent="0.35">
      <c r="A361" s="10">
        <v>350</v>
      </c>
      <c r="B361">
        <f>MIN(Parameters!$B$12,Data!B361)</f>
        <v>60</v>
      </c>
      <c r="C361">
        <f>MIN(Parameters!$B$12,Data!C361)</f>
        <v>47</v>
      </c>
      <c r="D361">
        <f>MIN(Parameters!$B$12,Data!D361)</f>
        <v>10</v>
      </c>
      <c r="E361">
        <f>MIN(Parameters!$B$12,Data!E361)</f>
        <v>55</v>
      </c>
      <c r="F361">
        <f>MIN(Parameters!$B$12,Data!F361)</f>
        <v>60</v>
      </c>
      <c r="G361">
        <f>MIN(Parameters!$B$12,Data!G361)</f>
        <v>31</v>
      </c>
      <c r="H361">
        <f>MIN(Parameters!$B$12,Data!H361)</f>
        <v>42</v>
      </c>
      <c r="I361">
        <f>MIN(Parameters!$B$12,Data!I361)</f>
        <v>27</v>
      </c>
      <c r="J361">
        <f>MIN(Parameters!$B$12,Data!J361)</f>
        <v>29</v>
      </c>
      <c r="K361">
        <f>MIN(Parameters!$B$12,Data!K361)</f>
        <v>60</v>
      </c>
      <c r="L361">
        <f>MIN(Parameters!$B$12,Data!L361)</f>
        <v>46</v>
      </c>
      <c r="M361">
        <f>MIN(Parameters!$B$12,Data!M361)</f>
        <v>21</v>
      </c>
      <c r="N361">
        <f>MIN(Parameters!$B$12,Data!N361)</f>
        <v>60</v>
      </c>
      <c r="O361">
        <f>MIN(Parameters!$B$12,Data!O361)</f>
        <v>40</v>
      </c>
      <c r="P361">
        <f>MIN(Parameters!$B$12,Data!P361)</f>
        <v>36</v>
      </c>
      <c r="Q361">
        <f>MIN(Parameters!$B$12,Data!Q361)</f>
        <v>32</v>
      </c>
      <c r="R361">
        <f>MIN(Parameters!$B$12,Data!R361)</f>
        <v>60</v>
      </c>
      <c r="S361">
        <f>MIN(Parameters!$B$12,Data!S361)</f>
        <v>45</v>
      </c>
      <c r="T361">
        <f>MIN(Parameters!$B$12,Data!T361)</f>
        <v>45</v>
      </c>
      <c r="U361">
        <f>MIN(Parameters!$B$12,Data!U361)</f>
        <v>41</v>
      </c>
      <c r="V361">
        <f>MIN(Parameters!$B$12,Data!V361)</f>
        <v>57</v>
      </c>
      <c r="W361">
        <f>MIN(Parameters!$B$12,Data!W361)</f>
        <v>28</v>
      </c>
      <c r="X361">
        <f>MIN(Parameters!$B$12,Data!X361)</f>
        <v>43</v>
      </c>
      <c r="Y361">
        <f>MIN(Parameters!$B$12,Data!Y361)</f>
        <v>48</v>
      </c>
      <c r="Z361">
        <f>MIN(Parameters!$B$12,Data!Z361)</f>
        <v>56</v>
      </c>
      <c r="AA361">
        <f>MIN(Parameters!$B$12,Data!AA361)</f>
        <v>60</v>
      </c>
      <c r="AB361">
        <f>MIN(Parameters!$B$12,Data!AB361)</f>
        <v>60</v>
      </c>
      <c r="AC361">
        <f>MIN(Parameters!$B$12,Data!AC361)</f>
        <v>60</v>
      </c>
      <c r="AD361">
        <f>MIN(Parameters!$B$12,Data!AD361)</f>
        <v>21</v>
      </c>
      <c r="AE361">
        <f>MIN(Parameters!$B$12,Data!AE361)</f>
        <v>43</v>
      </c>
      <c r="AG361" s="10">
        <v>350</v>
      </c>
      <c r="AH361">
        <f>MIN(Parameters!$B$13,Data!AI361)</f>
        <v>20</v>
      </c>
      <c r="AI361">
        <f>MIN(Parameters!$B$13,Data!AJ361)</f>
        <v>20</v>
      </c>
      <c r="AJ361">
        <f>MIN(Parameters!$B$13,Data!AK361)</f>
        <v>9</v>
      </c>
      <c r="AK361">
        <f>MIN(Parameters!$B$13,Data!AL361)</f>
        <v>20</v>
      </c>
      <c r="AL361">
        <f>MIN(Parameters!$B$13,Data!AM361)</f>
        <v>20</v>
      </c>
      <c r="AM361">
        <f>MIN(Parameters!$B$13,Data!AN361)</f>
        <v>15</v>
      </c>
      <c r="AN361">
        <f>MIN(Parameters!$B$13,Data!AO361)</f>
        <v>20</v>
      </c>
      <c r="AO361">
        <f>MIN(Parameters!$B$13,Data!AP361)</f>
        <v>5</v>
      </c>
      <c r="AP361">
        <f>MIN(Parameters!$B$13,Data!AQ361)</f>
        <v>20</v>
      </c>
      <c r="AQ361">
        <f>MIN(Parameters!$B$13,Data!AR361)</f>
        <v>20</v>
      </c>
      <c r="AR361">
        <f>MIN(Parameters!$B$13,Data!AS361)</f>
        <v>19</v>
      </c>
      <c r="AS361">
        <f>MIN(Parameters!$B$13,Data!AT361)</f>
        <v>20</v>
      </c>
      <c r="AT361">
        <f>MIN(Parameters!$B$13,Data!AU361)</f>
        <v>20</v>
      </c>
      <c r="AU361">
        <f>MIN(Parameters!$B$13,Data!AV361)</f>
        <v>2</v>
      </c>
      <c r="AV361">
        <f>MIN(Parameters!$B$13,Data!AW361)</f>
        <v>20</v>
      </c>
      <c r="AW361">
        <f>MIN(Parameters!$B$13,Data!AX361)</f>
        <v>20</v>
      </c>
      <c r="AX361">
        <f>MIN(Parameters!$B$13,Data!AY361)</f>
        <v>20</v>
      </c>
      <c r="AY361">
        <f>MIN(Parameters!$B$13,Data!AZ361)</f>
        <v>12</v>
      </c>
      <c r="AZ361">
        <f>MIN(Parameters!$B$13,Data!BA361)</f>
        <v>17</v>
      </c>
      <c r="BA361">
        <f>MIN(Parameters!$B$13,Data!BB361)</f>
        <v>3</v>
      </c>
      <c r="BB361">
        <f>MIN(Parameters!$B$13,Data!BC361)</f>
        <v>6</v>
      </c>
      <c r="BC361">
        <f>MIN(Parameters!$B$13,Data!BD361)</f>
        <v>20</v>
      </c>
      <c r="BD361">
        <f>MIN(Parameters!$B$13,Data!BE361)</f>
        <v>16</v>
      </c>
      <c r="BE361">
        <f>MIN(Parameters!$B$13,Data!BF361)</f>
        <v>17</v>
      </c>
      <c r="BF361">
        <f>MIN(Parameters!$B$13,Data!BG361)</f>
        <v>4</v>
      </c>
      <c r="BG361">
        <f>MIN(Parameters!$B$13,Data!BH361)</f>
        <v>12</v>
      </c>
      <c r="BH361">
        <f>MIN(Parameters!$B$13,Data!BI361)</f>
        <v>18</v>
      </c>
      <c r="BI361">
        <f>MIN(Parameters!$B$13,Data!BJ361)</f>
        <v>20</v>
      </c>
      <c r="BJ361">
        <f>MIN(Parameters!$B$13,Data!BK361)</f>
        <v>20</v>
      </c>
      <c r="BK361">
        <f>MIN(Parameters!$B$13,Data!BL361)</f>
        <v>14</v>
      </c>
      <c r="BM361" s="10">
        <v>350</v>
      </c>
      <c r="BN361">
        <f>MIN(Parameters!$B$13-Updated_calc!AH361,MAX(0,Data!B361-Updated_calc!B361))</f>
        <v>0</v>
      </c>
      <c r="BO361">
        <f>MIN(Parameters!$B$13-Updated_calc!AI361,MAX(0,Data!C361-Updated_calc!C361))</f>
        <v>0</v>
      </c>
      <c r="BP361">
        <f>MIN(Parameters!$B$13-Updated_calc!AJ361,MAX(0,Data!D361-Updated_calc!D361))</f>
        <v>0</v>
      </c>
      <c r="BQ361">
        <f>MIN(Parameters!$B$13-Updated_calc!AK361,MAX(0,Data!E361-Updated_calc!E361))</f>
        <v>0</v>
      </c>
      <c r="BR361">
        <f>MIN(Parameters!$B$13-Updated_calc!AL361,MAX(0,Data!F361-Updated_calc!F361))</f>
        <v>0</v>
      </c>
      <c r="BS361">
        <f>MIN(Parameters!$B$13-Updated_calc!AM361,MAX(0,Data!G361-Updated_calc!G361))</f>
        <v>0</v>
      </c>
      <c r="BT361">
        <f>MIN(Parameters!$B$13-Updated_calc!AN361,MAX(0,Data!H361-Updated_calc!H361))</f>
        <v>0</v>
      </c>
      <c r="BU361">
        <f>MIN(Parameters!$B$13-Updated_calc!AO361,MAX(0,Data!I361-Updated_calc!I361))</f>
        <v>0</v>
      </c>
      <c r="BV361">
        <f>MIN(Parameters!$B$13-Updated_calc!AP361,MAX(0,Data!J361-Updated_calc!J361))</f>
        <v>0</v>
      </c>
      <c r="BW361">
        <f>MIN(Parameters!$B$13-Updated_calc!AQ361,MAX(0,Data!K361-Updated_calc!K361))</f>
        <v>0</v>
      </c>
      <c r="BX361">
        <f>MIN(Parameters!$B$13-Updated_calc!AR361,MAX(0,Data!L361-Updated_calc!L361))</f>
        <v>0</v>
      </c>
      <c r="BY361">
        <f>MIN(Parameters!$B$13-Updated_calc!AS361,MAX(0,Data!M361-Updated_calc!M361))</f>
        <v>0</v>
      </c>
      <c r="BZ361">
        <f>MIN(Parameters!$B$13-Updated_calc!AT361,MAX(0,Data!N361-Updated_calc!N361))</f>
        <v>0</v>
      </c>
      <c r="CA361">
        <f>MIN(Parameters!$B$13-Updated_calc!AU361,MAX(0,Data!O361-Updated_calc!O361))</f>
        <v>0</v>
      </c>
      <c r="CB361">
        <f>MIN(Parameters!$B$13-Updated_calc!AV361,MAX(0,Data!P361-Updated_calc!P361))</f>
        <v>0</v>
      </c>
      <c r="CC361">
        <f>MIN(Parameters!$B$13-Updated_calc!AW361,MAX(0,Data!Q361-Updated_calc!Q361))</f>
        <v>0</v>
      </c>
      <c r="CD361">
        <f>MIN(Parameters!$B$13-Updated_calc!AX361,MAX(0,Data!R361-Updated_calc!R361))</f>
        <v>0</v>
      </c>
      <c r="CE361">
        <f>MIN(Parameters!$B$13-Updated_calc!AY361,MAX(0,Data!S361-Updated_calc!S361))</f>
        <v>0</v>
      </c>
      <c r="CF361">
        <f>MIN(Parameters!$B$13-Updated_calc!AZ361,MAX(0,Data!T361-Updated_calc!T361))</f>
        <v>0</v>
      </c>
      <c r="CG361">
        <f>MIN(Parameters!$B$13-Updated_calc!BA361,MAX(0,Data!U361-Updated_calc!U361))</f>
        <v>0</v>
      </c>
      <c r="CH361">
        <f>MIN(Parameters!$B$13-Updated_calc!BB361,MAX(0,Data!V361-Updated_calc!V361))</f>
        <v>0</v>
      </c>
      <c r="CI361">
        <f>MIN(Parameters!$B$13-Updated_calc!BC361,MAX(0,Data!W361-Updated_calc!W361))</f>
        <v>0</v>
      </c>
      <c r="CJ361">
        <f>MIN(Parameters!$B$13-Updated_calc!BD361,MAX(0,Data!X361-Updated_calc!X361))</f>
        <v>0</v>
      </c>
      <c r="CK361">
        <f>MIN(Parameters!$B$13-Updated_calc!BE361,MAX(0,Data!Y361-Updated_calc!Y361))</f>
        <v>0</v>
      </c>
      <c r="CL361">
        <f>MIN(Parameters!$B$13-Updated_calc!BF361,MAX(0,Data!Z361-Updated_calc!Z361))</f>
        <v>0</v>
      </c>
      <c r="CM361">
        <f>MIN(Parameters!$B$13-Updated_calc!BG361,MAX(0,Data!AA361-Updated_calc!AA361))</f>
        <v>8</v>
      </c>
      <c r="CN361">
        <f>MIN(Parameters!$B$13-Updated_calc!BH361,MAX(0,Data!AB361-Updated_calc!AB361))</f>
        <v>2</v>
      </c>
      <c r="CO361">
        <f>MIN(Parameters!$B$13-Updated_calc!BI361,MAX(0,Data!AC361-Updated_calc!AC361))</f>
        <v>0</v>
      </c>
      <c r="CP361">
        <f>MIN(Parameters!$B$13-Updated_calc!BJ361,MAX(0,Data!AD361-Updated_calc!AD361))</f>
        <v>0</v>
      </c>
      <c r="CQ361">
        <f>MIN(Parameters!$B$13-Updated_calc!BK361,MAX(0,Data!AE361-Updated_calc!AE361))</f>
        <v>0</v>
      </c>
      <c r="CS361" s="10">
        <v>350</v>
      </c>
      <c r="CT361">
        <f>B361*(Parameters!$C$12-Parameters!$D$12)-Parameters!$E$12*Parameters!$B$12</f>
        <v>6000</v>
      </c>
      <c r="CU361">
        <f>C361*(Parameters!$C$12-Parameters!$D$12)-Parameters!$E$12*Parameters!$B$12</f>
        <v>4310</v>
      </c>
      <c r="CV361">
        <f>D361*(Parameters!$C$12-Parameters!$D$12)-Parameters!$E$12*Parameters!$B$12</f>
        <v>-500</v>
      </c>
      <c r="CW361">
        <f>E361*(Parameters!$C$12-Parameters!$D$12)-Parameters!$E$12*Parameters!$B$12</f>
        <v>5350</v>
      </c>
      <c r="CX361">
        <f>F361*(Parameters!$C$12-Parameters!$D$12)-Parameters!$E$12*Parameters!$B$12</f>
        <v>6000</v>
      </c>
      <c r="CY361">
        <f>G361*(Parameters!$C$12-Parameters!$D$12)-Parameters!$E$12*Parameters!$B$12</f>
        <v>2230</v>
      </c>
      <c r="CZ361">
        <f>H361*(Parameters!$C$12-Parameters!$D$12)-Parameters!$E$12*Parameters!$B$12</f>
        <v>3660</v>
      </c>
      <c r="DA361">
        <f>I361*(Parameters!$C$12-Parameters!$D$12)-Parameters!$E$12*Parameters!$B$12</f>
        <v>1710</v>
      </c>
      <c r="DB361">
        <f>J361*(Parameters!$C$12-Parameters!$D$12)-Parameters!$E$12*Parameters!$B$12</f>
        <v>1970</v>
      </c>
      <c r="DC361">
        <f>K361*(Parameters!$C$12-Parameters!$D$12)-Parameters!$E$12*Parameters!$B$12</f>
        <v>6000</v>
      </c>
      <c r="DD361">
        <f>L361*(Parameters!$C$12-Parameters!$D$12)-Parameters!$E$12*Parameters!$B$12</f>
        <v>4180</v>
      </c>
      <c r="DE361">
        <f>M361*(Parameters!$C$12-Parameters!$D$12)-Parameters!$E$12*Parameters!$B$12</f>
        <v>930</v>
      </c>
      <c r="DF361">
        <f>N361*(Parameters!$C$12-Parameters!$D$12)-Parameters!$E$12*Parameters!$B$12</f>
        <v>6000</v>
      </c>
      <c r="DG361">
        <f>O361*(Parameters!$C$12-Parameters!$D$12)-Parameters!$E$12*Parameters!$B$12</f>
        <v>3400</v>
      </c>
      <c r="DH361">
        <f>P361*(Parameters!$C$12-Parameters!$D$12)-Parameters!$E$12*Parameters!$B$12</f>
        <v>2880</v>
      </c>
      <c r="DI361">
        <f>Q361*(Parameters!$C$12-Parameters!$D$12)-Parameters!$E$12*Parameters!$B$12</f>
        <v>2360</v>
      </c>
      <c r="DJ361">
        <f>R361*(Parameters!$C$12-Parameters!$D$12)-Parameters!$E$12*Parameters!$B$12</f>
        <v>6000</v>
      </c>
      <c r="DK361">
        <f>S361*(Parameters!$C$12-Parameters!$D$12)-Parameters!$E$12*Parameters!$B$12</f>
        <v>4050</v>
      </c>
      <c r="DL361">
        <f>T361*(Parameters!$C$12-Parameters!$D$12)-Parameters!$E$12*Parameters!$B$12</f>
        <v>4050</v>
      </c>
      <c r="DM361">
        <f>U361*(Parameters!$C$12-Parameters!$D$12)-Parameters!$E$12*Parameters!$B$12</f>
        <v>3530</v>
      </c>
      <c r="DN361">
        <f>V361*(Parameters!$C$12-Parameters!$D$12)-Parameters!$E$12*Parameters!$B$12</f>
        <v>5610</v>
      </c>
      <c r="DO361">
        <f>W361*(Parameters!$C$12-Parameters!$D$12)-Parameters!$E$12*Parameters!$B$12</f>
        <v>1840</v>
      </c>
      <c r="DP361">
        <f>X361*(Parameters!$C$12-Parameters!$D$12)-Parameters!$E$12*Parameters!$B$12</f>
        <v>3790</v>
      </c>
      <c r="DQ361">
        <f>Y361*(Parameters!$C$12-Parameters!$D$12)-Parameters!$E$12*Parameters!$B$12</f>
        <v>4440</v>
      </c>
      <c r="DR361">
        <f>Z361*(Parameters!$C$12-Parameters!$D$12)-Parameters!$E$12*Parameters!$B$12</f>
        <v>5480</v>
      </c>
      <c r="DS361">
        <f>AA361*(Parameters!$C$12-Parameters!$D$12)-Parameters!$E$12*Parameters!$B$12</f>
        <v>6000</v>
      </c>
      <c r="DT361">
        <f>AB361*(Parameters!$C$12-Parameters!$D$12)-Parameters!$E$12*Parameters!$B$12</f>
        <v>6000</v>
      </c>
      <c r="DU361">
        <f>AC361*(Parameters!$C$12-Parameters!$D$12)-Parameters!$E$12*Parameters!$B$12</f>
        <v>6000</v>
      </c>
      <c r="DV361">
        <f>AD361*(Parameters!$C$12-Parameters!$D$12)-Parameters!$E$12*Parameters!$B$12</f>
        <v>930</v>
      </c>
      <c r="DW361">
        <f>AE361*(Parameters!$C$12-Parameters!$D$12)-Parameters!$E$12*Parameters!$B$12</f>
        <v>3790</v>
      </c>
      <c r="DY361" s="10">
        <v>350</v>
      </c>
      <c r="DZ361" s="1">
        <f>AH361*(Parameters!$C$13-Parameters!$D$13)-Parameters!$B$13*Parameters!$E$13</f>
        <v>5400</v>
      </c>
      <c r="EA361" s="1">
        <f>AI361*(Parameters!$C$13-Parameters!$D$13)-Parameters!$B$13*Parameters!$E$13</f>
        <v>5400</v>
      </c>
      <c r="EB361" s="1">
        <f>AJ361*(Parameters!$C$13-Parameters!$D$13)-Parameters!$B$13*Parameters!$E$13</f>
        <v>1660</v>
      </c>
      <c r="EC361" s="1">
        <f>AK361*(Parameters!$C$13-Parameters!$D$13)-Parameters!$B$13*Parameters!$E$13</f>
        <v>5400</v>
      </c>
      <c r="ED361" s="1">
        <f>AL361*(Parameters!$C$13-Parameters!$D$13)-Parameters!$B$13*Parameters!$E$13</f>
        <v>5400</v>
      </c>
      <c r="EE361" s="1">
        <f>AM361*(Parameters!$C$13-Parameters!$D$13)-Parameters!$B$13*Parameters!$E$13</f>
        <v>3700</v>
      </c>
      <c r="EF361" s="1">
        <f>AN361*(Parameters!$C$13-Parameters!$D$13)-Parameters!$B$13*Parameters!$E$13</f>
        <v>5400</v>
      </c>
      <c r="EG361" s="1">
        <f>AO361*(Parameters!$C$13-Parameters!$D$13)-Parameters!$B$13*Parameters!$E$13</f>
        <v>300</v>
      </c>
      <c r="EH361" s="1">
        <f>AP361*(Parameters!$C$13-Parameters!$D$13)-Parameters!$B$13*Parameters!$E$13</f>
        <v>5400</v>
      </c>
      <c r="EI361" s="1">
        <f>AQ361*(Parameters!$C$13-Parameters!$D$13)-Parameters!$B$13*Parameters!$E$13</f>
        <v>5400</v>
      </c>
      <c r="EJ361" s="1">
        <f>AR361*(Parameters!$C$13-Parameters!$D$13)-Parameters!$B$13*Parameters!$E$13</f>
        <v>5060</v>
      </c>
      <c r="EK361" s="1">
        <f>AS361*(Parameters!$C$13-Parameters!$D$13)-Parameters!$B$13*Parameters!$E$13</f>
        <v>5400</v>
      </c>
      <c r="EL361" s="1">
        <f>AT361*(Parameters!$C$13-Parameters!$D$13)-Parameters!$B$13*Parameters!$E$13</f>
        <v>5400</v>
      </c>
      <c r="EM361" s="1">
        <f>AU361*(Parameters!$C$13-Parameters!$D$13)-Parameters!$B$13*Parameters!$E$13</f>
        <v>-720</v>
      </c>
      <c r="EN361" s="1">
        <f>AV361*(Parameters!$C$13-Parameters!$D$13)-Parameters!$B$13*Parameters!$E$13</f>
        <v>5400</v>
      </c>
      <c r="EO361" s="1">
        <f>AW361*(Parameters!$C$13-Parameters!$D$13)-Parameters!$B$13*Parameters!$E$13</f>
        <v>5400</v>
      </c>
      <c r="EP361" s="1">
        <f>AX361*(Parameters!$C$13-Parameters!$D$13)-Parameters!$B$13*Parameters!$E$13</f>
        <v>5400</v>
      </c>
      <c r="EQ361" s="1">
        <f>AY361*(Parameters!$C$13-Parameters!$D$13)-Parameters!$B$13*Parameters!$E$13</f>
        <v>2680</v>
      </c>
      <c r="ER361" s="1">
        <f>AZ361*(Parameters!$C$13-Parameters!$D$13)-Parameters!$B$13*Parameters!$E$13</f>
        <v>4380</v>
      </c>
      <c r="ES361" s="1">
        <f>BA361*(Parameters!$C$13-Parameters!$D$13)-Parameters!$B$13*Parameters!$E$13</f>
        <v>-380</v>
      </c>
      <c r="ET361" s="1">
        <f>BB361*(Parameters!$C$13-Parameters!$D$13)-Parameters!$B$13*Parameters!$E$13</f>
        <v>640</v>
      </c>
      <c r="EU361" s="1">
        <f>BC361*(Parameters!$C$13-Parameters!$D$13)-Parameters!$B$13*Parameters!$E$13</f>
        <v>5400</v>
      </c>
      <c r="EV361" s="1">
        <f>BD361*(Parameters!$C$13-Parameters!$D$13)-Parameters!$B$13*Parameters!$E$13</f>
        <v>4040</v>
      </c>
      <c r="EW361" s="1">
        <f>BE361*(Parameters!$C$13-Parameters!$D$13)-Parameters!$B$13*Parameters!$E$13</f>
        <v>4380</v>
      </c>
      <c r="EX361" s="1">
        <f>BF361*(Parameters!$C$13-Parameters!$D$13)-Parameters!$B$13*Parameters!$E$13</f>
        <v>-40</v>
      </c>
      <c r="EY361" s="1">
        <f>BG361*(Parameters!$C$13-Parameters!$D$13)-Parameters!$B$13*Parameters!$E$13</f>
        <v>2680</v>
      </c>
      <c r="EZ361" s="1">
        <f>BH361*(Parameters!$C$13-Parameters!$D$13)-Parameters!$B$13*Parameters!$E$13</f>
        <v>4720</v>
      </c>
      <c r="FA361" s="1">
        <f>BI361*(Parameters!$C$13-Parameters!$D$13)-Parameters!$B$13*Parameters!$E$13</f>
        <v>5400</v>
      </c>
      <c r="FB361" s="1">
        <f>BJ361*(Parameters!$C$13-Parameters!$D$13)-Parameters!$B$13*Parameters!$E$13</f>
        <v>5400</v>
      </c>
      <c r="FC361" s="1">
        <f>BK361*(Parameters!$C$13-Parameters!$D$13)-Parameters!$B$13*Parameters!$E$13</f>
        <v>3360</v>
      </c>
      <c r="FD361" s="1"/>
      <c r="FE361" s="10">
        <v>350</v>
      </c>
      <c r="FF361" s="1">
        <f>BN361*(Parameters!$C$12-Parameters!$D$13)</f>
        <v>0</v>
      </c>
      <c r="FG361" s="1">
        <f>BO361*(Parameters!$C$12-Parameters!$D$13)</f>
        <v>0</v>
      </c>
      <c r="FH361" s="1">
        <f>BP361*(Parameters!$C$12-Parameters!$D$13)</f>
        <v>0</v>
      </c>
      <c r="FI361" s="1">
        <f>BQ361*(Parameters!$C$12-Parameters!$D$13)</f>
        <v>0</v>
      </c>
      <c r="FJ361" s="1">
        <f>BR361*(Parameters!$C$12-Parameters!$D$13)</f>
        <v>0</v>
      </c>
      <c r="FK361" s="1">
        <f>BS361*(Parameters!$C$12-Parameters!$D$13)</f>
        <v>0</v>
      </c>
      <c r="FL361" s="1">
        <f>BT361*(Parameters!$C$12-Parameters!$D$13)</f>
        <v>0</v>
      </c>
      <c r="FM361" s="1">
        <f>BU361*(Parameters!$C$12-Parameters!$D$13)</f>
        <v>0</v>
      </c>
      <c r="FN361" s="1">
        <f>BV361*(Parameters!$C$12-Parameters!$D$13)</f>
        <v>0</v>
      </c>
      <c r="FO361" s="1">
        <f>BW361*(Parameters!$C$12-Parameters!$D$13)</f>
        <v>0</v>
      </c>
      <c r="FP361" s="1">
        <f>BX361*(Parameters!$C$12-Parameters!$D$13)</f>
        <v>0</v>
      </c>
      <c r="FQ361" s="1">
        <f>BY361*(Parameters!$C$12-Parameters!$D$13)</f>
        <v>0</v>
      </c>
      <c r="FR361" s="1">
        <f>BZ361*(Parameters!$C$12-Parameters!$D$13)</f>
        <v>0</v>
      </c>
      <c r="FS361" s="1">
        <f>CA361*(Parameters!$C$12-Parameters!$D$13)</f>
        <v>0</v>
      </c>
      <c r="FT361" s="1">
        <f>CB361*(Parameters!$C$12-Parameters!$D$13)</f>
        <v>0</v>
      </c>
      <c r="FU361" s="1">
        <f>CC361*(Parameters!$C$12-Parameters!$D$13)</f>
        <v>0</v>
      </c>
      <c r="FV361" s="1">
        <f>CD361*(Parameters!$C$12-Parameters!$D$13)</f>
        <v>0</v>
      </c>
      <c r="FW361" s="1">
        <f>CE361*(Parameters!$C$12-Parameters!$D$13)</f>
        <v>0</v>
      </c>
      <c r="FX361" s="1">
        <f>CF361*(Parameters!$C$12-Parameters!$D$13)</f>
        <v>0</v>
      </c>
      <c r="FY361" s="1">
        <f>CG361*(Parameters!$C$12-Parameters!$D$13)</f>
        <v>0</v>
      </c>
      <c r="FZ361" s="1">
        <f>CH361*(Parameters!$C$12-Parameters!$D$13)</f>
        <v>0</v>
      </c>
      <c r="GA361" s="1">
        <f>CI361*(Parameters!$C$12-Parameters!$D$13)</f>
        <v>0</v>
      </c>
      <c r="GB361" s="1">
        <f>CJ361*(Parameters!$C$12-Parameters!$D$13)</f>
        <v>0</v>
      </c>
      <c r="GC361" s="1">
        <f>CK361*(Parameters!$C$12-Parameters!$D$13)</f>
        <v>0</v>
      </c>
      <c r="GD361" s="1">
        <f>CL361*(Parameters!$C$12-Parameters!$D$13)</f>
        <v>0</v>
      </c>
      <c r="GE361" s="1">
        <f>CM361*(Parameters!$C$12-Parameters!$D$13)</f>
        <v>920</v>
      </c>
      <c r="GF361" s="1">
        <f>CN361*(Parameters!$C$12-Parameters!$D$13)</f>
        <v>230</v>
      </c>
      <c r="GG361" s="1">
        <f>CO361*(Parameters!$C$12-Parameters!$D$13)</f>
        <v>0</v>
      </c>
      <c r="GH361" s="1">
        <f>CP361*(Parameters!$C$12-Parameters!$D$13)</f>
        <v>0</v>
      </c>
      <c r="GI361" s="1">
        <f>CQ361*(Parameters!$C$12-Parameters!$D$13)</f>
        <v>0</v>
      </c>
      <c r="GJ361" s="1"/>
      <c r="GK361" s="10">
        <v>350</v>
      </c>
      <c r="GL361" s="1">
        <f>CT361+DZ361+FF361-Parameters!$F$13*Parameters!$B$13</f>
        <v>9400</v>
      </c>
      <c r="GM361" s="1">
        <f>CU361+EA361+FG361-Parameters!$F$13*Parameters!$B$13</f>
        <v>7710</v>
      </c>
      <c r="GN361" s="1">
        <f>CV361+EB361+FH361-Parameters!$F$13*Parameters!$B$13</f>
        <v>-840</v>
      </c>
      <c r="GO361" s="1">
        <f>CW361+EC361+FI361-Parameters!$F$13*Parameters!$B$13</f>
        <v>8750</v>
      </c>
      <c r="GP361" s="1">
        <f>CX361+ED361+FJ361-Parameters!$F$13*Parameters!$B$13</f>
        <v>9400</v>
      </c>
      <c r="GQ361" s="1">
        <f>CY361+EE361+FK361-Parameters!$F$13*Parameters!$B$13</f>
        <v>3930</v>
      </c>
      <c r="GR361" s="1">
        <f>CZ361+EF361+FL361-Parameters!$F$13*Parameters!$B$13</f>
        <v>7060</v>
      </c>
      <c r="GS361" s="1">
        <f>DA361+EG361+FM361-Parameters!$F$13*Parameters!$B$13</f>
        <v>10</v>
      </c>
      <c r="GT361" s="1">
        <f>DB361+EH361+FN361-Parameters!$F$13*Parameters!$B$13</f>
        <v>5370</v>
      </c>
      <c r="GU361" s="1">
        <f>DC361+EI361+FO361-Parameters!$F$13*Parameters!$B$13</f>
        <v>9400</v>
      </c>
      <c r="GV361" s="1">
        <f>DD361+EJ361+FP361-Parameters!$F$13*Parameters!$B$13</f>
        <v>7240</v>
      </c>
      <c r="GW361" s="1">
        <f>DE361+EK361+FQ361-Parameters!$F$13*Parameters!$B$13</f>
        <v>4330</v>
      </c>
      <c r="GX361" s="1">
        <f>DF361+EL361+FR361-Parameters!$F$13*Parameters!$B$13</f>
        <v>9400</v>
      </c>
      <c r="GY361" s="1">
        <f>DG361+EM361+FS361-Parameters!$F$13*Parameters!$B$13</f>
        <v>680</v>
      </c>
      <c r="GZ361" s="1">
        <f>DH361+EN361+FT361-Parameters!$F$13*Parameters!$B$13</f>
        <v>6280</v>
      </c>
      <c r="HA361" s="1">
        <f>DI361+EO361+FU361-Parameters!$F$13*Parameters!$B$13</f>
        <v>5760</v>
      </c>
      <c r="HB361" s="1">
        <f>DJ361+EP361+FV361-Parameters!$F$13*Parameters!$B$13</f>
        <v>9400</v>
      </c>
      <c r="HC361" s="1">
        <f>DK361+EQ361+FW361-Parameters!$F$13*Parameters!$B$13</f>
        <v>4730</v>
      </c>
      <c r="HD361" s="1">
        <f>DL361+ER361+FX361-Parameters!$F$13*Parameters!$B$13</f>
        <v>6430</v>
      </c>
      <c r="HE361" s="1">
        <f>DM361+ES361+FY361-Parameters!$F$13*Parameters!$B$13</f>
        <v>1150</v>
      </c>
      <c r="HF361" s="1">
        <f>DN361+ET361+FZ361-Parameters!$F$13*Parameters!$B$13</f>
        <v>4250</v>
      </c>
      <c r="HG361" s="1">
        <f>DO361+EU361+GA361-Parameters!$F$13*Parameters!$B$13</f>
        <v>5240</v>
      </c>
      <c r="HH361" s="1">
        <f>DP361+EV361+GB361-Parameters!$F$13*Parameters!$B$13</f>
        <v>5830</v>
      </c>
      <c r="HI361" s="1">
        <f>DQ361+EW361+GC361-Parameters!$F$13*Parameters!$B$13</f>
        <v>6820</v>
      </c>
      <c r="HJ361" s="1">
        <f>DR361+EX361+GD361-Parameters!$F$13*Parameters!$B$13</f>
        <v>3440</v>
      </c>
      <c r="HK361" s="1">
        <f>DS361+EY361+GE361-Parameters!$F$13*Parameters!$B$13</f>
        <v>7600</v>
      </c>
      <c r="HL361" s="1">
        <f>DT361+EZ361+GF361-Parameters!$F$13*Parameters!$B$13</f>
        <v>8950</v>
      </c>
      <c r="HM361" s="1">
        <f>DU361+FA361+GG361-Parameters!$F$13*Parameters!$B$13</f>
        <v>9400</v>
      </c>
      <c r="HN361" s="1">
        <f>DV361+FB361+GH361-Parameters!$F$13*Parameters!$B$13</f>
        <v>4330</v>
      </c>
      <c r="HO361" s="1">
        <f>DW361+FC361+GI361-Parameters!$F$13*Parameters!$B$13</f>
        <v>5150</v>
      </c>
      <c r="HP361" s="1"/>
      <c r="HQ361" s="2"/>
    </row>
    <row r="362" spans="1:225" x14ac:dyDescent="0.35">
      <c r="A362" s="10">
        <v>351</v>
      </c>
      <c r="B362">
        <f>MIN(Parameters!$B$12,Data!B362)</f>
        <v>14</v>
      </c>
      <c r="C362">
        <f>MIN(Parameters!$B$12,Data!C362)</f>
        <v>60</v>
      </c>
      <c r="D362">
        <f>MIN(Parameters!$B$12,Data!D362)</f>
        <v>22</v>
      </c>
      <c r="E362">
        <f>MIN(Parameters!$B$12,Data!E362)</f>
        <v>34</v>
      </c>
      <c r="F362">
        <f>MIN(Parameters!$B$12,Data!F362)</f>
        <v>46</v>
      </c>
      <c r="G362">
        <f>MIN(Parameters!$B$12,Data!G362)</f>
        <v>59</v>
      </c>
      <c r="H362">
        <f>MIN(Parameters!$B$12,Data!H362)</f>
        <v>42</v>
      </c>
      <c r="I362">
        <f>MIN(Parameters!$B$12,Data!I362)</f>
        <v>56</v>
      </c>
      <c r="J362">
        <f>MIN(Parameters!$B$12,Data!J362)</f>
        <v>60</v>
      </c>
      <c r="K362">
        <f>MIN(Parameters!$B$12,Data!K362)</f>
        <v>59</v>
      </c>
      <c r="L362">
        <f>MIN(Parameters!$B$12,Data!L362)</f>
        <v>52</v>
      </c>
      <c r="M362">
        <f>MIN(Parameters!$B$12,Data!M362)</f>
        <v>32</v>
      </c>
      <c r="N362">
        <f>MIN(Parameters!$B$12,Data!N362)</f>
        <v>60</v>
      </c>
      <c r="O362">
        <f>MIN(Parameters!$B$12,Data!O362)</f>
        <v>45</v>
      </c>
      <c r="P362">
        <f>MIN(Parameters!$B$12,Data!P362)</f>
        <v>60</v>
      </c>
      <c r="Q362">
        <f>MIN(Parameters!$B$12,Data!Q362)</f>
        <v>44</v>
      </c>
      <c r="R362">
        <f>MIN(Parameters!$B$12,Data!R362)</f>
        <v>43</v>
      </c>
      <c r="S362">
        <f>MIN(Parameters!$B$12,Data!S362)</f>
        <v>28</v>
      </c>
      <c r="T362">
        <f>MIN(Parameters!$B$12,Data!T362)</f>
        <v>60</v>
      </c>
      <c r="U362">
        <f>MIN(Parameters!$B$12,Data!U362)</f>
        <v>60</v>
      </c>
      <c r="V362">
        <f>MIN(Parameters!$B$12,Data!V362)</f>
        <v>60</v>
      </c>
      <c r="W362">
        <f>MIN(Parameters!$B$12,Data!W362)</f>
        <v>60</v>
      </c>
      <c r="X362">
        <f>MIN(Parameters!$B$12,Data!X362)</f>
        <v>42</v>
      </c>
      <c r="Y362">
        <f>MIN(Parameters!$B$12,Data!Y362)</f>
        <v>60</v>
      </c>
      <c r="Z362">
        <f>MIN(Parameters!$B$12,Data!Z362)</f>
        <v>23</v>
      </c>
      <c r="AA362">
        <f>MIN(Parameters!$B$12,Data!AA362)</f>
        <v>53</v>
      </c>
      <c r="AB362">
        <f>MIN(Parameters!$B$12,Data!AB362)</f>
        <v>60</v>
      </c>
      <c r="AC362">
        <f>MIN(Parameters!$B$12,Data!AC362)</f>
        <v>30</v>
      </c>
      <c r="AD362">
        <f>MIN(Parameters!$B$12,Data!AD362)</f>
        <v>53</v>
      </c>
      <c r="AE362">
        <f>MIN(Parameters!$B$12,Data!AE362)</f>
        <v>38</v>
      </c>
      <c r="AG362" s="10">
        <v>351</v>
      </c>
      <c r="AH362">
        <f>MIN(Parameters!$B$13,Data!AI362)</f>
        <v>18</v>
      </c>
      <c r="AI362">
        <f>MIN(Parameters!$B$13,Data!AJ362)</f>
        <v>18</v>
      </c>
      <c r="AJ362">
        <f>MIN(Parameters!$B$13,Data!AK362)</f>
        <v>6</v>
      </c>
      <c r="AK362">
        <f>MIN(Parameters!$B$13,Data!AL362)</f>
        <v>20</v>
      </c>
      <c r="AL362">
        <f>MIN(Parameters!$B$13,Data!AM362)</f>
        <v>20</v>
      </c>
      <c r="AM362">
        <f>MIN(Parameters!$B$13,Data!AN362)</f>
        <v>20</v>
      </c>
      <c r="AN362">
        <f>MIN(Parameters!$B$13,Data!AO362)</f>
        <v>20</v>
      </c>
      <c r="AO362">
        <f>MIN(Parameters!$B$13,Data!AP362)</f>
        <v>20</v>
      </c>
      <c r="AP362">
        <f>MIN(Parameters!$B$13,Data!AQ362)</f>
        <v>20</v>
      </c>
      <c r="AQ362">
        <f>MIN(Parameters!$B$13,Data!AR362)</f>
        <v>13</v>
      </c>
      <c r="AR362">
        <f>MIN(Parameters!$B$13,Data!AS362)</f>
        <v>20</v>
      </c>
      <c r="AS362">
        <f>MIN(Parameters!$B$13,Data!AT362)</f>
        <v>20</v>
      </c>
      <c r="AT362">
        <f>MIN(Parameters!$B$13,Data!AU362)</f>
        <v>9</v>
      </c>
      <c r="AU362">
        <f>MIN(Parameters!$B$13,Data!AV362)</f>
        <v>20</v>
      </c>
      <c r="AV362">
        <f>MIN(Parameters!$B$13,Data!AW362)</f>
        <v>15</v>
      </c>
      <c r="AW362">
        <f>MIN(Parameters!$B$13,Data!AX362)</f>
        <v>4</v>
      </c>
      <c r="AX362">
        <f>MIN(Parameters!$B$13,Data!AY362)</f>
        <v>20</v>
      </c>
      <c r="AY362">
        <f>MIN(Parameters!$B$13,Data!AZ362)</f>
        <v>6</v>
      </c>
      <c r="AZ362">
        <f>MIN(Parameters!$B$13,Data!BA362)</f>
        <v>7</v>
      </c>
      <c r="BA362">
        <f>MIN(Parameters!$B$13,Data!BB362)</f>
        <v>20</v>
      </c>
      <c r="BB362">
        <f>MIN(Parameters!$B$13,Data!BC362)</f>
        <v>15</v>
      </c>
      <c r="BC362">
        <f>MIN(Parameters!$B$13,Data!BD362)</f>
        <v>20</v>
      </c>
      <c r="BD362">
        <f>MIN(Parameters!$B$13,Data!BE362)</f>
        <v>20</v>
      </c>
      <c r="BE362">
        <f>MIN(Parameters!$B$13,Data!BF362)</f>
        <v>18</v>
      </c>
      <c r="BF362">
        <f>MIN(Parameters!$B$13,Data!BG362)</f>
        <v>18</v>
      </c>
      <c r="BG362">
        <f>MIN(Parameters!$B$13,Data!BH362)</f>
        <v>20</v>
      </c>
      <c r="BH362">
        <f>MIN(Parameters!$B$13,Data!BI362)</f>
        <v>12</v>
      </c>
      <c r="BI362">
        <f>MIN(Parameters!$B$13,Data!BJ362)</f>
        <v>7</v>
      </c>
      <c r="BJ362">
        <f>MIN(Parameters!$B$13,Data!BK362)</f>
        <v>15</v>
      </c>
      <c r="BK362">
        <f>MIN(Parameters!$B$13,Data!BL362)</f>
        <v>12</v>
      </c>
      <c r="BM362" s="10">
        <v>351</v>
      </c>
      <c r="BN362">
        <f>MIN(Parameters!$B$13-Updated_calc!AH362,MAX(0,Data!B362-Updated_calc!B362))</f>
        <v>0</v>
      </c>
      <c r="BO362">
        <f>MIN(Parameters!$B$13-Updated_calc!AI362,MAX(0,Data!C362-Updated_calc!C362))</f>
        <v>1</v>
      </c>
      <c r="BP362">
        <f>MIN(Parameters!$B$13-Updated_calc!AJ362,MAX(0,Data!D362-Updated_calc!D362))</f>
        <v>0</v>
      </c>
      <c r="BQ362">
        <f>MIN(Parameters!$B$13-Updated_calc!AK362,MAX(0,Data!E362-Updated_calc!E362))</f>
        <v>0</v>
      </c>
      <c r="BR362">
        <f>MIN(Parameters!$B$13-Updated_calc!AL362,MAX(0,Data!F362-Updated_calc!F362))</f>
        <v>0</v>
      </c>
      <c r="BS362">
        <f>MIN(Parameters!$B$13-Updated_calc!AM362,MAX(0,Data!G362-Updated_calc!G362))</f>
        <v>0</v>
      </c>
      <c r="BT362">
        <f>MIN(Parameters!$B$13-Updated_calc!AN362,MAX(0,Data!H362-Updated_calc!H362))</f>
        <v>0</v>
      </c>
      <c r="BU362">
        <f>MIN(Parameters!$B$13-Updated_calc!AO362,MAX(0,Data!I362-Updated_calc!I362))</f>
        <v>0</v>
      </c>
      <c r="BV362">
        <f>MIN(Parameters!$B$13-Updated_calc!AP362,MAX(0,Data!J362-Updated_calc!J362))</f>
        <v>0</v>
      </c>
      <c r="BW362">
        <f>MIN(Parameters!$B$13-Updated_calc!AQ362,MAX(0,Data!K362-Updated_calc!K362))</f>
        <v>0</v>
      </c>
      <c r="BX362">
        <f>MIN(Parameters!$B$13-Updated_calc!AR362,MAX(0,Data!L362-Updated_calc!L362))</f>
        <v>0</v>
      </c>
      <c r="BY362">
        <f>MIN(Parameters!$B$13-Updated_calc!AS362,MAX(0,Data!M362-Updated_calc!M362))</f>
        <v>0</v>
      </c>
      <c r="BZ362">
        <f>MIN(Parameters!$B$13-Updated_calc!AT362,MAX(0,Data!N362-Updated_calc!N362))</f>
        <v>11</v>
      </c>
      <c r="CA362">
        <f>MIN(Parameters!$B$13-Updated_calc!AU362,MAX(0,Data!O362-Updated_calc!O362))</f>
        <v>0</v>
      </c>
      <c r="CB362">
        <f>MIN(Parameters!$B$13-Updated_calc!AV362,MAX(0,Data!P362-Updated_calc!P362))</f>
        <v>2</v>
      </c>
      <c r="CC362">
        <f>MIN(Parameters!$B$13-Updated_calc!AW362,MAX(0,Data!Q362-Updated_calc!Q362))</f>
        <v>0</v>
      </c>
      <c r="CD362">
        <f>MIN(Parameters!$B$13-Updated_calc!AX362,MAX(0,Data!R362-Updated_calc!R362))</f>
        <v>0</v>
      </c>
      <c r="CE362">
        <f>MIN(Parameters!$B$13-Updated_calc!AY362,MAX(0,Data!S362-Updated_calc!S362))</f>
        <v>0</v>
      </c>
      <c r="CF362">
        <f>MIN(Parameters!$B$13-Updated_calc!AZ362,MAX(0,Data!T362-Updated_calc!T362))</f>
        <v>1</v>
      </c>
      <c r="CG362">
        <f>MIN(Parameters!$B$13-Updated_calc!BA362,MAX(0,Data!U362-Updated_calc!U362))</f>
        <v>0</v>
      </c>
      <c r="CH362">
        <f>MIN(Parameters!$B$13-Updated_calc!BB362,MAX(0,Data!V362-Updated_calc!V362))</f>
        <v>2</v>
      </c>
      <c r="CI362">
        <f>MIN(Parameters!$B$13-Updated_calc!BC362,MAX(0,Data!W362-Updated_calc!W362))</f>
        <v>0</v>
      </c>
      <c r="CJ362">
        <f>MIN(Parameters!$B$13-Updated_calc!BD362,MAX(0,Data!X362-Updated_calc!X362))</f>
        <v>0</v>
      </c>
      <c r="CK362">
        <f>MIN(Parameters!$B$13-Updated_calc!BE362,MAX(0,Data!Y362-Updated_calc!Y362))</f>
        <v>2</v>
      </c>
      <c r="CL362">
        <f>MIN(Parameters!$B$13-Updated_calc!BF362,MAX(0,Data!Z362-Updated_calc!Z362))</f>
        <v>0</v>
      </c>
      <c r="CM362">
        <f>MIN(Parameters!$B$13-Updated_calc!BG362,MAX(0,Data!AA362-Updated_calc!AA362))</f>
        <v>0</v>
      </c>
      <c r="CN362">
        <f>MIN(Parameters!$B$13-Updated_calc!BH362,MAX(0,Data!AB362-Updated_calc!AB362))</f>
        <v>7</v>
      </c>
      <c r="CO362">
        <f>MIN(Parameters!$B$13-Updated_calc!BI362,MAX(0,Data!AC362-Updated_calc!AC362))</f>
        <v>0</v>
      </c>
      <c r="CP362">
        <f>MIN(Parameters!$B$13-Updated_calc!BJ362,MAX(0,Data!AD362-Updated_calc!AD362))</f>
        <v>0</v>
      </c>
      <c r="CQ362">
        <f>MIN(Parameters!$B$13-Updated_calc!BK362,MAX(0,Data!AE362-Updated_calc!AE362))</f>
        <v>0</v>
      </c>
      <c r="CS362" s="10">
        <v>351</v>
      </c>
      <c r="CT362">
        <f>B362*(Parameters!$C$12-Parameters!$D$12)-Parameters!$E$12*Parameters!$B$12</f>
        <v>20</v>
      </c>
      <c r="CU362">
        <f>C362*(Parameters!$C$12-Parameters!$D$12)-Parameters!$E$12*Parameters!$B$12</f>
        <v>6000</v>
      </c>
      <c r="CV362">
        <f>D362*(Parameters!$C$12-Parameters!$D$12)-Parameters!$E$12*Parameters!$B$12</f>
        <v>1060</v>
      </c>
      <c r="CW362">
        <f>E362*(Parameters!$C$12-Parameters!$D$12)-Parameters!$E$12*Parameters!$B$12</f>
        <v>2620</v>
      </c>
      <c r="CX362">
        <f>F362*(Parameters!$C$12-Parameters!$D$12)-Parameters!$E$12*Parameters!$B$12</f>
        <v>4180</v>
      </c>
      <c r="CY362">
        <f>G362*(Parameters!$C$12-Parameters!$D$12)-Parameters!$E$12*Parameters!$B$12</f>
        <v>5870</v>
      </c>
      <c r="CZ362">
        <f>H362*(Parameters!$C$12-Parameters!$D$12)-Parameters!$E$12*Parameters!$B$12</f>
        <v>3660</v>
      </c>
      <c r="DA362">
        <f>I362*(Parameters!$C$12-Parameters!$D$12)-Parameters!$E$12*Parameters!$B$12</f>
        <v>5480</v>
      </c>
      <c r="DB362">
        <f>J362*(Parameters!$C$12-Parameters!$D$12)-Parameters!$E$12*Parameters!$B$12</f>
        <v>6000</v>
      </c>
      <c r="DC362">
        <f>K362*(Parameters!$C$12-Parameters!$D$12)-Parameters!$E$12*Parameters!$B$12</f>
        <v>5870</v>
      </c>
      <c r="DD362">
        <f>L362*(Parameters!$C$12-Parameters!$D$12)-Parameters!$E$12*Parameters!$B$12</f>
        <v>4960</v>
      </c>
      <c r="DE362">
        <f>M362*(Parameters!$C$12-Parameters!$D$12)-Parameters!$E$12*Parameters!$B$12</f>
        <v>2360</v>
      </c>
      <c r="DF362">
        <f>N362*(Parameters!$C$12-Parameters!$D$12)-Parameters!$E$12*Parameters!$B$12</f>
        <v>6000</v>
      </c>
      <c r="DG362">
        <f>O362*(Parameters!$C$12-Parameters!$D$12)-Parameters!$E$12*Parameters!$B$12</f>
        <v>4050</v>
      </c>
      <c r="DH362">
        <f>P362*(Parameters!$C$12-Parameters!$D$12)-Parameters!$E$12*Parameters!$B$12</f>
        <v>6000</v>
      </c>
      <c r="DI362">
        <f>Q362*(Parameters!$C$12-Parameters!$D$12)-Parameters!$E$12*Parameters!$B$12</f>
        <v>3920</v>
      </c>
      <c r="DJ362">
        <f>R362*(Parameters!$C$12-Parameters!$D$12)-Parameters!$E$12*Parameters!$B$12</f>
        <v>3790</v>
      </c>
      <c r="DK362">
        <f>S362*(Parameters!$C$12-Parameters!$D$12)-Parameters!$E$12*Parameters!$B$12</f>
        <v>1840</v>
      </c>
      <c r="DL362">
        <f>T362*(Parameters!$C$12-Parameters!$D$12)-Parameters!$E$12*Parameters!$B$12</f>
        <v>6000</v>
      </c>
      <c r="DM362">
        <f>U362*(Parameters!$C$12-Parameters!$D$12)-Parameters!$E$12*Parameters!$B$12</f>
        <v>6000</v>
      </c>
      <c r="DN362">
        <f>V362*(Parameters!$C$12-Parameters!$D$12)-Parameters!$E$12*Parameters!$B$12</f>
        <v>6000</v>
      </c>
      <c r="DO362">
        <f>W362*(Parameters!$C$12-Parameters!$D$12)-Parameters!$E$12*Parameters!$B$12</f>
        <v>6000</v>
      </c>
      <c r="DP362">
        <f>X362*(Parameters!$C$12-Parameters!$D$12)-Parameters!$E$12*Parameters!$B$12</f>
        <v>3660</v>
      </c>
      <c r="DQ362">
        <f>Y362*(Parameters!$C$12-Parameters!$D$12)-Parameters!$E$12*Parameters!$B$12</f>
        <v>6000</v>
      </c>
      <c r="DR362">
        <f>Z362*(Parameters!$C$12-Parameters!$D$12)-Parameters!$E$12*Parameters!$B$12</f>
        <v>1190</v>
      </c>
      <c r="DS362">
        <f>AA362*(Parameters!$C$12-Parameters!$D$12)-Parameters!$E$12*Parameters!$B$12</f>
        <v>5090</v>
      </c>
      <c r="DT362">
        <f>AB362*(Parameters!$C$12-Parameters!$D$12)-Parameters!$E$12*Parameters!$B$12</f>
        <v>6000</v>
      </c>
      <c r="DU362">
        <f>AC362*(Parameters!$C$12-Parameters!$D$12)-Parameters!$E$12*Parameters!$B$12</f>
        <v>2100</v>
      </c>
      <c r="DV362">
        <f>AD362*(Parameters!$C$12-Parameters!$D$12)-Parameters!$E$12*Parameters!$B$12</f>
        <v>5090</v>
      </c>
      <c r="DW362">
        <f>AE362*(Parameters!$C$12-Parameters!$D$12)-Parameters!$E$12*Parameters!$B$12</f>
        <v>3140</v>
      </c>
      <c r="DY362" s="10">
        <v>351</v>
      </c>
      <c r="DZ362" s="1">
        <f>AH362*(Parameters!$C$13-Parameters!$D$13)-Parameters!$B$13*Parameters!$E$13</f>
        <v>4720</v>
      </c>
      <c r="EA362" s="1">
        <f>AI362*(Parameters!$C$13-Parameters!$D$13)-Parameters!$B$13*Parameters!$E$13</f>
        <v>4720</v>
      </c>
      <c r="EB362" s="1">
        <f>AJ362*(Parameters!$C$13-Parameters!$D$13)-Parameters!$B$13*Parameters!$E$13</f>
        <v>640</v>
      </c>
      <c r="EC362" s="1">
        <f>AK362*(Parameters!$C$13-Parameters!$D$13)-Parameters!$B$13*Parameters!$E$13</f>
        <v>5400</v>
      </c>
      <c r="ED362" s="1">
        <f>AL362*(Parameters!$C$13-Parameters!$D$13)-Parameters!$B$13*Parameters!$E$13</f>
        <v>5400</v>
      </c>
      <c r="EE362" s="1">
        <f>AM362*(Parameters!$C$13-Parameters!$D$13)-Parameters!$B$13*Parameters!$E$13</f>
        <v>5400</v>
      </c>
      <c r="EF362" s="1">
        <f>AN362*(Parameters!$C$13-Parameters!$D$13)-Parameters!$B$13*Parameters!$E$13</f>
        <v>5400</v>
      </c>
      <c r="EG362" s="1">
        <f>AO362*(Parameters!$C$13-Parameters!$D$13)-Parameters!$B$13*Parameters!$E$13</f>
        <v>5400</v>
      </c>
      <c r="EH362" s="1">
        <f>AP362*(Parameters!$C$13-Parameters!$D$13)-Parameters!$B$13*Parameters!$E$13</f>
        <v>5400</v>
      </c>
      <c r="EI362" s="1">
        <f>AQ362*(Parameters!$C$13-Parameters!$D$13)-Parameters!$B$13*Parameters!$E$13</f>
        <v>3020</v>
      </c>
      <c r="EJ362" s="1">
        <f>AR362*(Parameters!$C$13-Parameters!$D$13)-Parameters!$B$13*Parameters!$E$13</f>
        <v>5400</v>
      </c>
      <c r="EK362" s="1">
        <f>AS362*(Parameters!$C$13-Parameters!$D$13)-Parameters!$B$13*Parameters!$E$13</f>
        <v>5400</v>
      </c>
      <c r="EL362" s="1">
        <f>AT362*(Parameters!$C$13-Parameters!$D$13)-Parameters!$B$13*Parameters!$E$13</f>
        <v>1660</v>
      </c>
      <c r="EM362" s="1">
        <f>AU362*(Parameters!$C$13-Parameters!$D$13)-Parameters!$B$13*Parameters!$E$13</f>
        <v>5400</v>
      </c>
      <c r="EN362" s="1">
        <f>AV362*(Parameters!$C$13-Parameters!$D$13)-Parameters!$B$13*Parameters!$E$13</f>
        <v>3700</v>
      </c>
      <c r="EO362" s="1">
        <f>AW362*(Parameters!$C$13-Parameters!$D$13)-Parameters!$B$13*Parameters!$E$13</f>
        <v>-40</v>
      </c>
      <c r="EP362" s="1">
        <f>AX362*(Parameters!$C$13-Parameters!$D$13)-Parameters!$B$13*Parameters!$E$13</f>
        <v>5400</v>
      </c>
      <c r="EQ362" s="1">
        <f>AY362*(Parameters!$C$13-Parameters!$D$13)-Parameters!$B$13*Parameters!$E$13</f>
        <v>640</v>
      </c>
      <c r="ER362" s="1">
        <f>AZ362*(Parameters!$C$13-Parameters!$D$13)-Parameters!$B$13*Parameters!$E$13</f>
        <v>980</v>
      </c>
      <c r="ES362" s="1">
        <f>BA362*(Parameters!$C$13-Parameters!$D$13)-Parameters!$B$13*Parameters!$E$13</f>
        <v>5400</v>
      </c>
      <c r="ET362" s="1">
        <f>BB362*(Parameters!$C$13-Parameters!$D$13)-Parameters!$B$13*Parameters!$E$13</f>
        <v>3700</v>
      </c>
      <c r="EU362" s="1">
        <f>BC362*(Parameters!$C$13-Parameters!$D$13)-Parameters!$B$13*Parameters!$E$13</f>
        <v>5400</v>
      </c>
      <c r="EV362" s="1">
        <f>BD362*(Parameters!$C$13-Parameters!$D$13)-Parameters!$B$13*Parameters!$E$13</f>
        <v>5400</v>
      </c>
      <c r="EW362" s="1">
        <f>BE362*(Parameters!$C$13-Parameters!$D$13)-Parameters!$B$13*Parameters!$E$13</f>
        <v>4720</v>
      </c>
      <c r="EX362" s="1">
        <f>BF362*(Parameters!$C$13-Parameters!$D$13)-Parameters!$B$13*Parameters!$E$13</f>
        <v>4720</v>
      </c>
      <c r="EY362" s="1">
        <f>BG362*(Parameters!$C$13-Parameters!$D$13)-Parameters!$B$13*Parameters!$E$13</f>
        <v>5400</v>
      </c>
      <c r="EZ362" s="1">
        <f>BH362*(Parameters!$C$13-Parameters!$D$13)-Parameters!$B$13*Parameters!$E$13</f>
        <v>2680</v>
      </c>
      <c r="FA362" s="1">
        <f>BI362*(Parameters!$C$13-Parameters!$D$13)-Parameters!$B$13*Parameters!$E$13</f>
        <v>980</v>
      </c>
      <c r="FB362" s="1">
        <f>BJ362*(Parameters!$C$13-Parameters!$D$13)-Parameters!$B$13*Parameters!$E$13</f>
        <v>3700</v>
      </c>
      <c r="FC362" s="1">
        <f>BK362*(Parameters!$C$13-Parameters!$D$13)-Parameters!$B$13*Parameters!$E$13</f>
        <v>2680</v>
      </c>
      <c r="FD362" s="1"/>
      <c r="FE362" s="10">
        <v>351</v>
      </c>
      <c r="FF362" s="1">
        <f>BN362*(Parameters!$C$12-Parameters!$D$13)</f>
        <v>0</v>
      </c>
      <c r="FG362" s="1">
        <f>BO362*(Parameters!$C$12-Parameters!$D$13)</f>
        <v>115</v>
      </c>
      <c r="FH362" s="1">
        <f>BP362*(Parameters!$C$12-Parameters!$D$13)</f>
        <v>0</v>
      </c>
      <c r="FI362" s="1">
        <f>BQ362*(Parameters!$C$12-Parameters!$D$13)</f>
        <v>0</v>
      </c>
      <c r="FJ362" s="1">
        <f>BR362*(Parameters!$C$12-Parameters!$D$13)</f>
        <v>0</v>
      </c>
      <c r="FK362" s="1">
        <f>BS362*(Parameters!$C$12-Parameters!$D$13)</f>
        <v>0</v>
      </c>
      <c r="FL362" s="1">
        <f>BT362*(Parameters!$C$12-Parameters!$D$13)</f>
        <v>0</v>
      </c>
      <c r="FM362" s="1">
        <f>BU362*(Parameters!$C$12-Parameters!$D$13)</f>
        <v>0</v>
      </c>
      <c r="FN362" s="1">
        <f>BV362*(Parameters!$C$12-Parameters!$D$13)</f>
        <v>0</v>
      </c>
      <c r="FO362" s="1">
        <f>BW362*(Parameters!$C$12-Parameters!$D$13)</f>
        <v>0</v>
      </c>
      <c r="FP362" s="1">
        <f>BX362*(Parameters!$C$12-Parameters!$D$13)</f>
        <v>0</v>
      </c>
      <c r="FQ362" s="1">
        <f>BY362*(Parameters!$C$12-Parameters!$D$13)</f>
        <v>0</v>
      </c>
      <c r="FR362" s="1">
        <f>BZ362*(Parameters!$C$12-Parameters!$D$13)</f>
        <v>1265</v>
      </c>
      <c r="FS362" s="1">
        <f>CA362*(Parameters!$C$12-Parameters!$D$13)</f>
        <v>0</v>
      </c>
      <c r="FT362" s="1">
        <f>CB362*(Parameters!$C$12-Parameters!$D$13)</f>
        <v>230</v>
      </c>
      <c r="FU362" s="1">
        <f>CC362*(Parameters!$C$12-Parameters!$D$13)</f>
        <v>0</v>
      </c>
      <c r="FV362" s="1">
        <f>CD362*(Parameters!$C$12-Parameters!$D$13)</f>
        <v>0</v>
      </c>
      <c r="FW362" s="1">
        <f>CE362*(Parameters!$C$12-Parameters!$D$13)</f>
        <v>0</v>
      </c>
      <c r="FX362" s="1">
        <f>CF362*(Parameters!$C$12-Parameters!$D$13)</f>
        <v>115</v>
      </c>
      <c r="FY362" s="1">
        <f>CG362*(Parameters!$C$12-Parameters!$D$13)</f>
        <v>0</v>
      </c>
      <c r="FZ362" s="1">
        <f>CH362*(Parameters!$C$12-Parameters!$D$13)</f>
        <v>230</v>
      </c>
      <c r="GA362" s="1">
        <f>CI362*(Parameters!$C$12-Parameters!$D$13)</f>
        <v>0</v>
      </c>
      <c r="GB362" s="1">
        <f>CJ362*(Parameters!$C$12-Parameters!$D$13)</f>
        <v>0</v>
      </c>
      <c r="GC362" s="1">
        <f>CK362*(Parameters!$C$12-Parameters!$D$13)</f>
        <v>230</v>
      </c>
      <c r="GD362" s="1">
        <f>CL362*(Parameters!$C$12-Parameters!$D$13)</f>
        <v>0</v>
      </c>
      <c r="GE362" s="1">
        <f>CM362*(Parameters!$C$12-Parameters!$D$13)</f>
        <v>0</v>
      </c>
      <c r="GF362" s="1">
        <f>CN362*(Parameters!$C$12-Parameters!$D$13)</f>
        <v>805</v>
      </c>
      <c r="GG362" s="1">
        <f>CO362*(Parameters!$C$12-Parameters!$D$13)</f>
        <v>0</v>
      </c>
      <c r="GH362" s="1">
        <f>CP362*(Parameters!$C$12-Parameters!$D$13)</f>
        <v>0</v>
      </c>
      <c r="GI362" s="1">
        <f>CQ362*(Parameters!$C$12-Parameters!$D$13)</f>
        <v>0</v>
      </c>
      <c r="GJ362" s="1"/>
      <c r="GK362" s="10">
        <v>351</v>
      </c>
      <c r="GL362" s="1">
        <f>CT362+DZ362+FF362-Parameters!$F$13*Parameters!$B$13</f>
        <v>2740</v>
      </c>
      <c r="GM362" s="1">
        <f>CU362+EA362+FG362-Parameters!$F$13*Parameters!$B$13</f>
        <v>8835</v>
      </c>
      <c r="GN362" s="1">
        <f>CV362+EB362+FH362-Parameters!$F$13*Parameters!$B$13</f>
        <v>-300</v>
      </c>
      <c r="GO362" s="1">
        <f>CW362+EC362+FI362-Parameters!$F$13*Parameters!$B$13</f>
        <v>6020</v>
      </c>
      <c r="GP362" s="1">
        <f>CX362+ED362+FJ362-Parameters!$F$13*Parameters!$B$13</f>
        <v>7580</v>
      </c>
      <c r="GQ362" s="1">
        <f>CY362+EE362+FK362-Parameters!$F$13*Parameters!$B$13</f>
        <v>9270</v>
      </c>
      <c r="GR362" s="1">
        <f>CZ362+EF362+FL362-Parameters!$F$13*Parameters!$B$13</f>
        <v>7060</v>
      </c>
      <c r="GS362" s="1">
        <f>DA362+EG362+FM362-Parameters!$F$13*Parameters!$B$13</f>
        <v>8880</v>
      </c>
      <c r="GT362" s="1">
        <f>DB362+EH362+FN362-Parameters!$F$13*Parameters!$B$13</f>
        <v>9400</v>
      </c>
      <c r="GU362" s="1">
        <f>DC362+EI362+FO362-Parameters!$F$13*Parameters!$B$13</f>
        <v>6890</v>
      </c>
      <c r="GV362" s="1">
        <f>DD362+EJ362+FP362-Parameters!$F$13*Parameters!$B$13</f>
        <v>8360</v>
      </c>
      <c r="GW362" s="1">
        <f>DE362+EK362+FQ362-Parameters!$F$13*Parameters!$B$13</f>
        <v>5760</v>
      </c>
      <c r="GX362" s="1">
        <f>DF362+EL362+FR362-Parameters!$F$13*Parameters!$B$13</f>
        <v>6925</v>
      </c>
      <c r="GY362" s="1">
        <f>DG362+EM362+FS362-Parameters!$F$13*Parameters!$B$13</f>
        <v>7450</v>
      </c>
      <c r="GZ362" s="1">
        <f>DH362+EN362+FT362-Parameters!$F$13*Parameters!$B$13</f>
        <v>7930</v>
      </c>
      <c r="HA362" s="1">
        <f>DI362+EO362+FU362-Parameters!$F$13*Parameters!$B$13</f>
        <v>1880</v>
      </c>
      <c r="HB362" s="1">
        <f>DJ362+EP362+FV362-Parameters!$F$13*Parameters!$B$13</f>
        <v>7190</v>
      </c>
      <c r="HC362" s="1">
        <f>DK362+EQ362+FW362-Parameters!$F$13*Parameters!$B$13</f>
        <v>480</v>
      </c>
      <c r="HD362" s="1">
        <f>DL362+ER362+FX362-Parameters!$F$13*Parameters!$B$13</f>
        <v>5095</v>
      </c>
      <c r="HE362" s="1">
        <f>DM362+ES362+FY362-Parameters!$F$13*Parameters!$B$13</f>
        <v>9400</v>
      </c>
      <c r="HF362" s="1">
        <f>DN362+ET362+FZ362-Parameters!$F$13*Parameters!$B$13</f>
        <v>7930</v>
      </c>
      <c r="HG362" s="1">
        <f>DO362+EU362+GA362-Parameters!$F$13*Parameters!$B$13</f>
        <v>9400</v>
      </c>
      <c r="HH362" s="1">
        <f>DP362+EV362+GB362-Parameters!$F$13*Parameters!$B$13</f>
        <v>7060</v>
      </c>
      <c r="HI362" s="1">
        <f>DQ362+EW362+GC362-Parameters!$F$13*Parameters!$B$13</f>
        <v>8950</v>
      </c>
      <c r="HJ362" s="1">
        <f>DR362+EX362+GD362-Parameters!$F$13*Parameters!$B$13</f>
        <v>3910</v>
      </c>
      <c r="HK362" s="1">
        <f>DS362+EY362+GE362-Parameters!$F$13*Parameters!$B$13</f>
        <v>8490</v>
      </c>
      <c r="HL362" s="1">
        <f>DT362+EZ362+GF362-Parameters!$F$13*Parameters!$B$13</f>
        <v>7485</v>
      </c>
      <c r="HM362" s="1">
        <f>DU362+FA362+GG362-Parameters!$F$13*Parameters!$B$13</f>
        <v>1080</v>
      </c>
      <c r="HN362" s="1">
        <f>DV362+FB362+GH362-Parameters!$F$13*Parameters!$B$13</f>
        <v>6790</v>
      </c>
      <c r="HO362" s="1">
        <f>DW362+FC362+GI362-Parameters!$F$13*Parameters!$B$13</f>
        <v>3820</v>
      </c>
      <c r="HP362" s="1"/>
      <c r="HQ362" s="2"/>
    </row>
    <row r="363" spans="1:225" x14ac:dyDescent="0.35">
      <c r="A363" s="10">
        <v>352</v>
      </c>
      <c r="B363">
        <f>MIN(Parameters!$B$12,Data!B363)</f>
        <v>46</v>
      </c>
      <c r="C363">
        <f>MIN(Parameters!$B$12,Data!C363)</f>
        <v>41</v>
      </c>
      <c r="D363">
        <f>MIN(Parameters!$B$12,Data!D363)</f>
        <v>60</v>
      </c>
      <c r="E363">
        <f>MIN(Parameters!$B$12,Data!E363)</f>
        <v>30</v>
      </c>
      <c r="F363">
        <f>MIN(Parameters!$B$12,Data!F363)</f>
        <v>46</v>
      </c>
      <c r="G363">
        <f>MIN(Parameters!$B$12,Data!G363)</f>
        <v>59</v>
      </c>
      <c r="H363">
        <f>MIN(Parameters!$B$12,Data!H363)</f>
        <v>60</v>
      </c>
      <c r="I363">
        <f>MIN(Parameters!$B$12,Data!I363)</f>
        <v>24</v>
      </c>
      <c r="J363">
        <f>MIN(Parameters!$B$12,Data!J363)</f>
        <v>44</v>
      </c>
      <c r="K363">
        <f>MIN(Parameters!$B$12,Data!K363)</f>
        <v>43</v>
      </c>
      <c r="L363">
        <f>MIN(Parameters!$B$12,Data!L363)</f>
        <v>59</v>
      </c>
      <c r="M363">
        <f>MIN(Parameters!$B$12,Data!M363)</f>
        <v>60</v>
      </c>
      <c r="N363">
        <f>MIN(Parameters!$B$12,Data!N363)</f>
        <v>60</v>
      </c>
      <c r="O363">
        <f>MIN(Parameters!$B$12,Data!O363)</f>
        <v>60</v>
      </c>
      <c r="P363">
        <f>MIN(Parameters!$B$12,Data!P363)</f>
        <v>60</v>
      </c>
      <c r="Q363">
        <f>MIN(Parameters!$B$12,Data!Q363)</f>
        <v>59</v>
      </c>
      <c r="R363">
        <f>MIN(Parameters!$B$12,Data!R363)</f>
        <v>34</v>
      </c>
      <c r="S363">
        <f>MIN(Parameters!$B$12,Data!S363)</f>
        <v>48</v>
      </c>
      <c r="T363">
        <f>MIN(Parameters!$B$12,Data!T363)</f>
        <v>56</v>
      </c>
      <c r="U363">
        <f>MIN(Parameters!$B$12,Data!U363)</f>
        <v>41</v>
      </c>
      <c r="V363">
        <f>MIN(Parameters!$B$12,Data!V363)</f>
        <v>50</v>
      </c>
      <c r="W363">
        <f>MIN(Parameters!$B$12,Data!W363)</f>
        <v>28</v>
      </c>
      <c r="X363">
        <f>MIN(Parameters!$B$12,Data!X363)</f>
        <v>60</v>
      </c>
      <c r="Y363">
        <f>MIN(Parameters!$B$12,Data!Y363)</f>
        <v>44</v>
      </c>
      <c r="Z363">
        <f>MIN(Parameters!$B$12,Data!Z363)</f>
        <v>60</v>
      </c>
      <c r="AA363">
        <f>MIN(Parameters!$B$12,Data!AA363)</f>
        <v>36</v>
      </c>
      <c r="AB363">
        <f>MIN(Parameters!$B$12,Data!AB363)</f>
        <v>43</v>
      </c>
      <c r="AC363">
        <f>MIN(Parameters!$B$12,Data!AC363)</f>
        <v>29</v>
      </c>
      <c r="AD363">
        <f>MIN(Parameters!$B$12,Data!AD363)</f>
        <v>48</v>
      </c>
      <c r="AE363">
        <f>MIN(Parameters!$B$12,Data!AE363)</f>
        <v>60</v>
      </c>
      <c r="AG363" s="10">
        <v>352</v>
      </c>
      <c r="AH363">
        <f>MIN(Parameters!$B$13,Data!AI363)</f>
        <v>20</v>
      </c>
      <c r="AI363">
        <f>MIN(Parameters!$B$13,Data!AJ363)</f>
        <v>0</v>
      </c>
      <c r="AJ363">
        <f>MIN(Parameters!$B$13,Data!AK363)</f>
        <v>8</v>
      </c>
      <c r="AK363">
        <f>MIN(Parameters!$B$13,Data!AL363)</f>
        <v>20</v>
      </c>
      <c r="AL363">
        <f>MIN(Parameters!$B$13,Data!AM363)</f>
        <v>20</v>
      </c>
      <c r="AM363">
        <f>MIN(Parameters!$B$13,Data!AN363)</f>
        <v>20</v>
      </c>
      <c r="AN363">
        <f>MIN(Parameters!$B$13,Data!AO363)</f>
        <v>6</v>
      </c>
      <c r="AO363">
        <f>MIN(Parameters!$B$13,Data!AP363)</f>
        <v>20</v>
      </c>
      <c r="AP363">
        <f>MIN(Parameters!$B$13,Data!AQ363)</f>
        <v>20</v>
      </c>
      <c r="AQ363">
        <f>MIN(Parameters!$B$13,Data!AR363)</f>
        <v>20</v>
      </c>
      <c r="AR363">
        <f>MIN(Parameters!$B$13,Data!AS363)</f>
        <v>17</v>
      </c>
      <c r="AS363">
        <f>MIN(Parameters!$B$13,Data!AT363)</f>
        <v>20</v>
      </c>
      <c r="AT363">
        <f>MIN(Parameters!$B$13,Data!AU363)</f>
        <v>20</v>
      </c>
      <c r="AU363">
        <f>MIN(Parameters!$B$13,Data!AV363)</f>
        <v>20</v>
      </c>
      <c r="AV363">
        <f>MIN(Parameters!$B$13,Data!AW363)</f>
        <v>20</v>
      </c>
      <c r="AW363">
        <f>MIN(Parameters!$B$13,Data!AX363)</f>
        <v>20</v>
      </c>
      <c r="AX363">
        <f>MIN(Parameters!$B$13,Data!AY363)</f>
        <v>12</v>
      </c>
      <c r="AY363">
        <f>MIN(Parameters!$B$13,Data!AZ363)</f>
        <v>20</v>
      </c>
      <c r="AZ363">
        <f>MIN(Parameters!$B$13,Data!BA363)</f>
        <v>3</v>
      </c>
      <c r="BA363">
        <f>MIN(Parameters!$B$13,Data!BB363)</f>
        <v>11</v>
      </c>
      <c r="BB363">
        <f>MIN(Parameters!$B$13,Data!BC363)</f>
        <v>12</v>
      </c>
      <c r="BC363">
        <f>MIN(Parameters!$B$13,Data!BD363)</f>
        <v>20</v>
      </c>
      <c r="BD363">
        <f>MIN(Parameters!$B$13,Data!BE363)</f>
        <v>20</v>
      </c>
      <c r="BE363">
        <f>MIN(Parameters!$B$13,Data!BF363)</f>
        <v>9</v>
      </c>
      <c r="BF363">
        <f>MIN(Parameters!$B$13,Data!BG363)</f>
        <v>20</v>
      </c>
      <c r="BG363">
        <f>MIN(Parameters!$B$13,Data!BH363)</f>
        <v>18</v>
      </c>
      <c r="BH363">
        <f>MIN(Parameters!$B$13,Data!BI363)</f>
        <v>20</v>
      </c>
      <c r="BI363">
        <f>MIN(Parameters!$B$13,Data!BJ363)</f>
        <v>13</v>
      </c>
      <c r="BJ363">
        <f>MIN(Parameters!$B$13,Data!BK363)</f>
        <v>20</v>
      </c>
      <c r="BK363">
        <f>MIN(Parameters!$B$13,Data!BL363)</f>
        <v>5</v>
      </c>
      <c r="BM363" s="10">
        <v>352</v>
      </c>
      <c r="BN363">
        <f>MIN(Parameters!$B$13-Updated_calc!AH363,MAX(0,Data!B363-Updated_calc!B363))</f>
        <v>0</v>
      </c>
      <c r="BO363">
        <f>MIN(Parameters!$B$13-Updated_calc!AI363,MAX(0,Data!C363-Updated_calc!C363))</f>
        <v>0</v>
      </c>
      <c r="BP363">
        <f>MIN(Parameters!$B$13-Updated_calc!AJ363,MAX(0,Data!D363-Updated_calc!D363))</f>
        <v>3</v>
      </c>
      <c r="BQ363">
        <f>MIN(Parameters!$B$13-Updated_calc!AK363,MAX(0,Data!E363-Updated_calc!E363))</f>
        <v>0</v>
      </c>
      <c r="BR363">
        <f>MIN(Parameters!$B$13-Updated_calc!AL363,MAX(0,Data!F363-Updated_calc!F363))</f>
        <v>0</v>
      </c>
      <c r="BS363">
        <f>MIN(Parameters!$B$13-Updated_calc!AM363,MAX(0,Data!G363-Updated_calc!G363))</f>
        <v>0</v>
      </c>
      <c r="BT363">
        <f>MIN(Parameters!$B$13-Updated_calc!AN363,MAX(0,Data!H363-Updated_calc!H363))</f>
        <v>2</v>
      </c>
      <c r="BU363">
        <f>MIN(Parameters!$B$13-Updated_calc!AO363,MAX(0,Data!I363-Updated_calc!I363))</f>
        <v>0</v>
      </c>
      <c r="BV363">
        <f>MIN(Parameters!$B$13-Updated_calc!AP363,MAX(0,Data!J363-Updated_calc!J363))</f>
        <v>0</v>
      </c>
      <c r="BW363">
        <f>MIN(Parameters!$B$13-Updated_calc!AQ363,MAX(0,Data!K363-Updated_calc!K363))</f>
        <v>0</v>
      </c>
      <c r="BX363">
        <f>MIN(Parameters!$B$13-Updated_calc!AR363,MAX(0,Data!L363-Updated_calc!L363))</f>
        <v>0</v>
      </c>
      <c r="BY363">
        <f>MIN(Parameters!$B$13-Updated_calc!AS363,MAX(0,Data!M363-Updated_calc!M363))</f>
        <v>0</v>
      </c>
      <c r="BZ363">
        <f>MIN(Parameters!$B$13-Updated_calc!AT363,MAX(0,Data!N363-Updated_calc!N363))</f>
        <v>0</v>
      </c>
      <c r="CA363">
        <f>MIN(Parameters!$B$13-Updated_calc!AU363,MAX(0,Data!O363-Updated_calc!O363))</f>
        <v>0</v>
      </c>
      <c r="CB363">
        <f>MIN(Parameters!$B$13-Updated_calc!AV363,MAX(0,Data!P363-Updated_calc!P363))</f>
        <v>0</v>
      </c>
      <c r="CC363">
        <f>MIN(Parameters!$B$13-Updated_calc!AW363,MAX(0,Data!Q363-Updated_calc!Q363))</f>
        <v>0</v>
      </c>
      <c r="CD363">
        <f>MIN(Parameters!$B$13-Updated_calc!AX363,MAX(0,Data!R363-Updated_calc!R363))</f>
        <v>0</v>
      </c>
      <c r="CE363">
        <f>MIN(Parameters!$B$13-Updated_calc!AY363,MAX(0,Data!S363-Updated_calc!S363))</f>
        <v>0</v>
      </c>
      <c r="CF363">
        <f>MIN(Parameters!$B$13-Updated_calc!AZ363,MAX(0,Data!T363-Updated_calc!T363))</f>
        <v>0</v>
      </c>
      <c r="CG363">
        <f>MIN(Parameters!$B$13-Updated_calc!BA363,MAX(0,Data!U363-Updated_calc!U363))</f>
        <v>0</v>
      </c>
      <c r="CH363">
        <f>MIN(Parameters!$B$13-Updated_calc!BB363,MAX(0,Data!V363-Updated_calc!V363))</f>
        <v>0</v>
      </c>
      <c r="CI363">
        <f>MIN(Parameters!$B$13-Updated_calc!BC363,MAX(0,Data!W363-Updated_calc!W363))</f>
        <v>0</v>
      </c>
      <c r="CJ363">
        <f>MIN(Parameters!$B$13-Updated_calc!BD363,MAX(0,Data!X363-Updated_calc!X363))</f>
        <v>0</v>
      </c>
      <c r="CK363">
        <f>MIN(Parameters!$B$13-Updated_calc!BE363,MAX(0,Data!Y363-Updated_calc!Y363))</f>
        <v>0</v>
      </c>
      <c r="CL363">
        <f>MIN(Parameters!$B$13-Updated_calc!BF363,MAX(0,Data!Z363-Updated_calc!Z363))</f>
        <v>0</v>
      </c>
      <c r="CM363">
        <f>MIN(Parameters!$B$13-Updated_calc!BG363,MAX(0,Data!AA363-Updated_calc!AA363))</f>
        <v>0</v>
      </c>
      <c r="CN363">
        <f>MIN(Parameters!$B$13-Updated_calc!BH363,MAX(0,Data!AB363-Updated_calc!AB363))</f>
        <v>0</v>
      </c>
      <c r="CO363">
        <f>MIN(Parameters!$B$13-Updated_calc!BI363,MAX(0,Data!AC363-Updated_calc!AC363))</f>
        <v>0</v>
      </c>
      <c r="CP363">
        <f>MIN(Parameters!$B$13-Updated_calc!BJ363,MAX(0,Data!AD363-Updated_calc!AD363))</f>
        <v>0</v>
      </c>
      <c r="CQ363">
        <f>MIN(Parameters!$B$13-Updated_calc!BK363,MAX(0,Data!AE363-Updated_calc!AE363))</f>
        <v>15</v>
      </c>
      <c r="CS363" s="10">
        <v>352</v>
      </c>
      <c r="CT363">
        <f>B363*(Parameters!$C$12-Parameters!$D$12)-Parameters!$E$12*Parameters!$B$12</f>
        <v>4180</v>
      </c>
      <c r="CU363">
        <f>C363*(Parameters!$C$12-Parameters!$D$12)-Parameters!$E$12*Parameters!$B$12</f>
        <v>3530</v>
      </c>
      <c r="CV363">
        <f>D363*(Parameters!$C$12-Parameters!$D$12)-Parameters!$E$12*Parameters!$B$12</f>
        <v>6000</v>
      </c>
      <c r="CW363">
        <f>E363*(Parameters!$C$12-Parameters!$D$12)-Parameters!$E$12*Parameters!$B$12</f>
        <v>2100</v>
      </c>
      <c r="CX363">
        <f>F363*(Parameters!$C$12-Parameters!$D$12)-Parameters!$E$12*Parameters!$B$12</f>
        <v>4180</v>
      </c>
      <c r="CY363">
        <f>G363*(Parameters!$C$12-Parameters!$D$12)-Parameters!$E$12*Parameters!$B$12</f>
        <v>5870</v>
      </c>
      <c r="CZ363">
        <f>H363*(Parameters!$C$12-Parameters!$D$12)-Parameters!$E$12*Parameters!$B$12</f>
        <v>6000</v>
      </c>
      <c r="DA363">
        <f>I363*(Parameters!$C$12-Parameters!$D$12)-Parameters!$E$12*Parameters!$B$12</f>
        <v>1320</v>
      </c>
      <c r="DB363">
        <f>J363*(Parameters!$C$12-Parameters!$D$12)-Parameters!$E$12*Parameters!$B$12</f>
        <v>3920</v>
      </c>
      <c r="DC363">
        <f>K363*(Parameters!$C$12-Parameters!$D$12)-Parameters!$E$12*Parameters!$B$12</f>
        <v>3790</v>
      </c>
      <c r="DD363">
        <f>L363*(Parameters!$C$12-Parameters!$D$12)-Parameters!$E$12*Parameters!$B$12</f>
        <v>5870</v>
      </c>
      <c r="DE363">
        <f>M363*(Parameters!$C$12-Parameters!$D$12)-Parameters!$E$12*Parameters!$B$12</f>
        <v>6000</v>
      </c>
      <c r="DF363">
        <f>N363*(Parameters!$C$12-Parameters!$D$12)-Parameters!$E$12*Parameters!$B$12</f>
        <v>6000</v>
      </c>
      <c r="DG363">
        <f>O363*(Parameters!$C$12-Parameters!$D$12)-Parameters!$E$12*Parameters!$B$12</f>
        <v>6000</v>
      </c>
      <c r="DH363">
        <f>P363*(Parameters!$C$12-Parameters!$D$12)-Parameters!$E$12*Parameters!$B$12</f>
        <v>6000</v>
      </c>
      <c r="DI363">
        <f>Q363*(Parameters!$C$12-Parameters!$D$12)-Parameters!$E$12*Parameters!$B$12</f>
        <v>5870</v>
      </c>
      <c r="DJ363">
        <f>R363*(Parameters!$C$12-Parameters!$D$12)-Parameters!$E$12*Parameters!$B$12</f>
        <v>2620</v>
      </c>
      <c r="DK363">
        <f>S363*(Parameters!$C$12-Parameters!$D$12)-Parameters!$E$12*Parameters!$B$12</f>
        <v>4440</v>
      </c>
      <c r="DL363">
        <f>T363*(Parameters!$C$12-Parameters!$D$12)-Parameters!$E$12*Parameters!$B$12</f>
        <v>5480</v>
      </c>
      <c r="DM363">
        <f>U363*(Parameters!$C$12-Parameters!$D$12)-Parameters!$E$12*Parameters!$B$12</f>
        <v>3530</v>
      </c>
      <c r="DN363">
        <f>V363*(Parameters!$C$12-Parameters!$D$12)-Parameters!$E$12*Parameters!$B$12</f>
        <v>4700</v>
      </c>
      <c r="DO363">
        <f>W363*(Parameters!$C$12-Parameters!$D$12)-Parameters!$E$12*Parameters!$B$12</f>
        <v>1840</v>
      </c>
      <c r="DP363">
        <f>X363*(Parameters!$C$12-Parameters!$D$12)-Parameters!$E$12*Parameters!$B$12</f>
        <v>6000</v>
      </c>
      <c r="DQ363">
        <f>Y363*(Parameters!$C$12-Parameters!$D$12)-Parameters!$E$12*Parameters!$B$12</f>
        <v>3920</v>
      </c>
      <c r="DR363">
        <f>Z363*(Parameters!$C$12-Parameters!$D$12)-Parameters!$E$12*Parameters!$B$12</f>
        <v>6000</v>
      </c>
      <c r="DS363">
        <f>AA363*(Parameters!$C$12-Parameters!$D$12)-Parameters!$E$12*Parameters!$B$12</f>
        <v>2880</v>
      </c>
      <c r="DT363">
        <f>AB363*(Parameters!$C$12-Parameters!$D$12)-Parameters!$E$12*Parameters!$B$12</f>
        <v>3790</v>
      </c>
      <c r="DU363">
        <f>AC363*(Parameters!$C$12-Parameters!$D$12)-Parameters!$E$12*Parameters!$B$12</f>
        <v>1970</v>
      </c>
      <c r="DV363">
        <f>AD363*(Parameters!$C$12-Parameters!$D$12)-Parameters!$E$12*Parameters!$B$12</f>
        <v>4440</v>
      </c>
      <c r="DW363">
        <f>AE363*(Parameters!$C$12-Parameters!$D$12)-Parameters!$E$12*Parameters!$B$12</f>
        <v>6000</v>
      </c>
      <c r="DY363" s="10">
        <v>352</v>
      </c>
      <c r="DZ363" s="1">
        <f>AH363*(Parameters!$C$13-Parameters!$D$13)-Parameters!$B$13*Parameters!$E$13</f>
        <v>5400</v>
      </c>
      <c r="EA363" s="1">
        <f>AI363*(Parameters!$C$13-Parameters!$D$13)-Parameters!$B$13*Parameters!$E$13</f>
        <v>-1400</v>
      </c>
      <c r="EB363" s="1">
        <f>AJ363*(Parameters!$C$13-Parameters!$D$13)-Parameters!$B$13*Parameters!$E$13</f>
        <v>1320</v>
      </c>
      <c r="EC363" s="1">
        <f>AK363*(Parameters!$C$13-Parameters!$D$13)-Parameters!$B$13*Parameters!$E$13</f>
        <v>5400</v>
      </c>
      <c r="ED363" s="1">
        <f>AL363*(Parameters!$C$13-Parameters!$D$13)-Parameters!$B$13*Parameters!$E$13</f>
        <v>5400</v>
      </c>
      <c r="EE363" s="1">
        <f>AM363*(Parameters!$C$13-Parameters!$D$13)-Parameters!$B$13*Parameters!$E$13</f>
        <v>5400</v>
      </c>
      <c r="EF363" s="1">
        <f>AN363*(Parameters!$C$13-Parameters!$D$13)-Parameters!$B$13*Parameters!$E$13</f>
        <v>640</v>
      </c>
      <c r="EG363" s="1">
        <f>AO363*(Parameters!$C$13-Parameters!$D$13)-Parameters!$B$13*Parameters!$E$13</f>
        <v>5400</v>
      </c>
      <c r="EH363" s="1">
        <f>AP363*(Parameters!$C$13-Parameters!$D$13)-Parameters!$B$13*Parameters!$E$13</f>
        <v>5400</v>
      </c>
      <c r="EI363" s="1">
        <f>AQ363*(Parameters!$C$13-Parameters!$D$13)-Parameters!$B$13*Parameters!$E$13</f>
        <v>5400</v>
      </c>
      <c r="EJ363" s="1">
        <f>AR363*(Parameters!$C$13-Parameters!$D$13)-Parameters!$B$13*Parameters!$E$13</f>
        <v>4380</v>
      </c>
      <c r="EK363" s="1">
        <f>AS363*(Parameters!$C$13-Parameters!$D$13)-Parameters!$B$13*Parameters!$E$13</f>
        <v>5400</v>
      </c>
      <c r="EL363" s="1">
        <f>AT363*(Parameters!$C$13-Parameters!$D$13)-Parameters!$B$13*Parameters!$E$13</f>
        <v>5400</v>
      </c>
      <c r="EM363" s="1">
        <f>AU363*(Parameters!$C$13-Parameters!$D$13)-Parameters!$B$13*Parameters!$E$13</f>
        <v>5400</v>
      </c>
      <c r="EN363" s="1">
        <f>AV363*(Parameters!$C$13-Parameters!$D$13)-Parameters!$B$13*Parameters!$E$13</f>
        <v>5400</v>
      </c>
      <c r="EO363" s="1">
        <f>AW363*(Parameters!$C$13-Parameters!$D$13)-Parameters!$B$13*Parameters!$E$13</f>
        <v>5400</v>
      </c>
      <c r="EP363" s="1">
        <f>AX363*(Parameters!$C$13-Parameters!$D$13)-Parameters!$B$13*Parameters!$E$13</f>
        <v>2680</v>
      </c>
      <c r="EQ363" s="1">
        <f>AY363*(Parameters!$C$13-Parameters!$D$13)-Parameters!$B$13*Parameters!$E$13</f>
        <v>5400</v>
      </c>
      <c r="ER363" s="1">
        <f>AZ363*(Parameters!$C$13-Parameters!$D$13)-Parameters!$B$13*Parameters!$E$13</f>
        <v>-380</v>
      </c>
      <c r="ES363" s="1">
        <f>BA363*(Parameters!$C$13-Parameters!$D$13)-Parameters!$B$13*Parameters!$E$13</f>
        <v>2340</v>
      </c>
      <c r="ET363" s="1">
        <f>BB363*(Parameters!$C$13-Parameters!$D$13)-Parameters!$B$13*Parameters!$E$13</f>
        <v>2680</v>
      </c>
      <c r="EU363" s="1">
        <f>BC363*(Parameters!$C$13-Parameters!$D$13)-Parameters!$B$13*Parameters!$E$13</f>
        <v>5400</v>
      </c>
      <c r="EV363" s="1">
        <f>BD363*(Parameters!$C$13-Parameters!$D$13)-Parameters!$B$13*Parameters!$E$13</f>
        <v>5400</v>
      </c>
      <c r="EW363" s="1">
        <f>BE363*(Parameters!$C$13-Parameters!$D$13)-Parameters!$B$13*Parameters!$E$13</f>
        <v>1660</v>
      </c>
      <c r="EX363" s="1">
        <f>BF363*(Parameters!$C$13-Parameters!$D$13)-Parameters!$B$13*Parameters!$E$13</f>
        <v>5400</v>
      </c>
      <c r="EY363" s="1">
        <f>BG363*(Parameters!$C$13-Parameters!$D$13)-Parameters!$B$13*Parameters!$E$13</f>
        <v>4720</v>
      </c>
      <c r="EZ363" s="1">
        <f>BH363*(Parameters!$C$13-Parameters!$D$13)-Parameters!$B$13*Parameters!$E$13</f>
        <v>5400</v>
      </c>
      <c r="FA363" s="1">
        <f>BI363*(Parameters!$C$13-Parameters!$D$13)-Parameters!$B$13*Parameters!$E$13</f>
        <v>3020</v>
      </c>
      <c r="FB363" s="1">
        <f>BJ363*(Parameters!$C$13-Parameters!$D$13)-Parameters!$B$13*Parameters!$E$13</f>
        <v>5400</v>
      </c>
      <c r="FC363" s="1">
        <f>BK363*(Parameters!$C$13-Parameters!$D$13)-Parameters!$B$13*Parameters!$E$13</f>
        <v>300</v>
      </c>
      <c r="FD363" s="1"/>
      <c r="FE363" s="10">
        <v>352</v>
      </c>
      <c r="FF363" s="1">
        <f>BN363*(Parameters!$C$12-Parameters!$D$13)</f>
        <v>0</v>
      </c>
      <c r="FG363" s="1">
        <f>BO363*(Parameters!$C$12-Parameters!$D$13)</f>
        <v>0</v>
      </c>
      <c r="FH363" s="1">
        <f>BP363*(Parameters!$C$12-Parameters!$D$13)</f>
        <v>345</v>
      </c>
      <c r="FI363" s="1">
        <f>BQ363*(Parameters!$C$12-Parameters!$D$13)</f>
        <v>0</v>
      </c>
      <c r="FJ363" s="1">
        <f>BR363*(Parameters!$C$12-Parameters!$D$13)</f>
        <v>0</v>
      </c>
      <c r="FK363" s="1">
        <f>BS363*(Parameters!$C$12-Parameters!$D$13)</f>
        <v>0</v>
      </c>
      <c r="FL363" s="1">
        <f>BT363*(Parameters!$C$12-Parameters!$D$13)</f>
        <v>230</v>
      </c>
      <c r="FM363" s="1">
        <f>BU363*(Parameters!$C$12-Parameters!$D$13)</f>
        <v>0</v>
      </c>
      <c r="FN363" s="1">
        <f>BV363*(Parameters!$C$12-Parameters!$D$13)</f>
        <v>0</v>
      </c>
      <c r="FO363" s="1">
        <f>BW363*(Parameters!$C$12-Parameters!$D$13)</f>
        <v>0</v>
      </c>
      <c r="FP363" s="1">
        <f>BX363*(Parameters!$C$12-Parameters!$D$13)</f>
        <v>0</v>
      </c>
      <c r="FQ363" s="1">
        <f>BY363*(Parameters!$C$12-Parameters!$D$13)</f>
        <v>0</v>
      </c>
      <c r="FR363" s="1">
        <f>BZ363*(Parameters!$C$12-Parameters!$D$13)</f>
        <v>0</v>
      </c>
      <c r="FS363" s="1">
        <f>CA363*(Parameters!$C$12-Parameters!$D$13)</f>
        <v>0</v>
      </c>
      <c r="FT363" s="1">
        <f>CB363*(Parameters!$C$12-Parameters!$D$13)</f>
        <v>0</v>
      </c>
      <c r="FU363" s="1">
        <f>CC363*(Parameters!$C$12-Parameters!$D$13)</f>
        <v>0</v>
      </c>
      <c r="FV363" s="1">
        <f>CD363*(Parameters!$C$12-Parameters!$D$13)</f>
        <v>0</v>
      </c>
      <c r="FW363" s="1">
        <f>CE363*(Parameters!$C$12-Parameters!$D$13)</f>
        <v>0</v>
      </c>
      <c r="FX363" s="1">
        <f>CF363*(Parameters!$C$12-Parameters!$D$13)</f>
        <v>0</v>
      </c>
      <c r="FY363" s="1">
        <f>CG363*(Parameters!$C$12-Parameters!$D$13)</f>
        <v>0</v>
      </c>
      <c r="FZ363" s="1">
        <f>CH363*(Parameters!$C$12-Parameters!$D$13)</f>
        <v>0</v>
      </c>
      <c r="GA363" s="1">
        <f>CI363*(Parameters!$C$12-Parameters!$D$13)</f>
        <v>0</v>
      </c>
      <c r="GB363" s="1">
        <f>CJ363*(Parameters!$C$12-Parameters!$D$13)</f>
        <v>0</v>
      </c>
      <c r="GC363" s="1">
        <f>CK363*(Parameters!$C$12-Parameters!$D$13)</f>
        <v>0</v>
      </c>
      <c r="GD363" s="1">
        <f>CL363*(Parameters!$C$12-Parameters!$D$13)</f>
        <v>0</v>
      </c>
      <c r="GE363" s="1">
        <f>CM363*(Parameters!$C$12-Parameters!$D$13)</f>
        <v>0</v>
      </c>
      <c r="GF363" s="1">
        <f>CN363*(Parameters!$C$12-Parameters!$D$13)</f>
        <v>0</v>
      </c>
      <c r="GG363" s="1">
        <f>CO363*(Parameters!$C$12-Parameters!$D$13)</f>
        <v>0</v>
      </c>
      <c r="GH363" s="1">
        <f>CP363*(Parameters!$C$12-Parameters!$D$13)</f>
        <v>0</v>
      </c>
      <c r="GI363" s="1">
        <f>CQ363*(Parameters!$C$12-Parameters!$D$13)</f>
        <v>1725</v>
      </c>
      <c r="GJ363" s="1"/>
      <c r="GK363" s="10">
        <v>352</v>
      </c>
      <c r="GL363" s="1">
        <f>CT363+DZ363+FF363-Parameters!$F$13*Parameters!$B$13</f>
        <v>7580</v>
      </c>
      <c r="GM363" s="1">
        <f>CU363+EA363+FG363-Parameters!$F$13*Parameters!$B$13</f>
        <v>130</v>
      </c>
      <c r="GN363" s="1">
        <f>CV363+EB363+FH363-Parameters!$F$13*Parameters!$B$13</f>
        <v>5665</v>
      </c>
      <c r="GO363" s="1">
        <f>CW363+EC363+FI363-Parameters!$F$13*Parameters!$B$13</f>
        <v>5500</v>
      </c>
      <c r="GP363" s="1">
        <f>CX363+ED363+FJ363-Parameters!$F$13*Parameters!$B$13</f>
        <v>7580</v>
      </c>
      <c r="GQ363" s="1">
        <f>CY363+EE363+FK363-Parameters!$F$13*Parameters!$B$13</f>
        <v>9270</v>
      </c>
      <c r="GR363" s="1">
        <f>CZ363+EF363+FL363-Parameters!$F$13*Parameters!$B$13</f>
        <v>4870</v>
      </c>
      <c r="GS363" s="1">
        <f>DA363+EG363+FM363-Parameters!$F$13*Parameters!$B$13</f>
        <v>4720</v>
      </c>
      <c r="GT363" s="1">
        <f>DB363+EH363+FN363-Parameters!$F$13*Parameters!$B$13</f>
        <v>7320</v>
      </c>
      <c r="GU363" s="1">
        <f>DC363+EI363+FO363-Parameters!$F$13*Parameters!$B$13</f>
        <v>7190</v>
      </c>
      <c r="GV363" s="1">
        <f>DD363+EJ363+FP363-Parameters!$F$13*Parameters!$B$13</f>
        <v>8250</v>
      </c>
      <c r="GW363" s="1">
        <f>DE363+EK363+FQ363-Parameters!$F$13*Parameters!$B$13</f>
        <v>9400</v>
      </c>
      <c r="GX363" s="1">
        <f>DF363+EL363+FR363-Parameters!$F$13*Parameters!$B$13</f>
        <v>9400</v>
      </c>
      <c r="GY363" s="1">
        <f>DG363+EM363+FS363-Parameters!$F$13*Parameters!$B$13</f>
        <v>9400</v>
      </c>
      <c r="GZ363" s="1">
        <f>DH363+EN363+FT363-Parameters!$F$13*Parameters!$B$13</f>
        <v>9400</v>
      </c>
      <c r="HA363" s="1">
        <f>DI363+EO363+FU363-Parameters!$F$13*Parameters!$B$13</f>
        <v>9270</v>
      </c>
      <c r="HB363" s="1">
        <f>DJ363+EP363+FV363-Parameters!$F$13*Parameters!$B$13</f>
        <v>3300</v>
      </c>
      <c r="HC363" s="1">
        <f>DK363+EQ363+FW363-Parameters!$F$13*Parameters!$B$13</f>
        <v>7840</v>
      </c>
      <c r="HD363" s="1">
        <f>DL363+ER363+FX363-Parameters!$F$13*Parameters!$B$13</f>
        <v>3100</v>
      </c>
      <c r="HE363" s="1">
        <f>DM363+ES363+FY363-Parameters!$F$13*Parameters!$B$13</f>
        <v>3870</v>
      </c>
      <c r="HF363" s="1">
        <f>DN363+ET363+FZ363-Parameters!$F$13*Parameters!$B$13</f>
        <v>5380</v>
      </c>
      <c r="HG363" s="1">
        <f>DO363+EU363+GA363-Parameters!$F$13*Parameters!$B$13</f>
        <v>5240</v>
      </c>
      <c r="HH363" s="1">
        <f>DP363+EV363+GB363-Parameters!$F$13*Parameters!$B$13</f>
        <v>9400</v>
      </c>
      <c r="HI363" s="1">
        <f>DQ363+EW363+GC363-Parameters!$F$13*Parameters!$B$13</f>
        <v>3580</v>
      </c>
      <c r="HJ363" s="1">
        <f>DR363+EX363+GD363-Parameters!$F$13*Parameters!$B$13</f>
        <v>9400</v>
      </c>
      <c r="HK363" s="1">
        <f>DS363+EY363+GE363-Parameters!$F$13*Parameters!$B$13</f>
        <v>5600</v>
      </c>
      <c r="HL363" s="1">
        <f>DT363+EZ363+GF363-Parameters!$F$13*Parameters!$B$13</f>
        <v>7190</v>
      </c>
      <c r="HM363" s="1">
        <f>DU363+FA363+GG363-Parameters!$F$13*Parameters!$B$13</f>
        <v>2990</v>
      </c>
      <c r="HN363" s="1">
        <f>DV363+FB363+GH363-Parameters!$F$13*Parameters!$B$13</f>
        <v>7840</v>
      </c>
      <c r="HO363" s="1">
        <f>DW363+FC363+GI363-Parameters!$F$13*Parameters!$B$13</f>
        <v>6025</v>
      </c>
      <c r="HP363" s="1"/>
      <c r="HQ363" s="2"/>
    </row>
    <row r="364" spans="1:225" x14ac:dyDescent="0.35">
      <c r="A364" s="10">
        <v>353</v>
      </c>
      <c r="B364">
        <f>MIN(Parameters!$B$12,Data!B364)</f>
        <v>56</v>
      </c>
      <c r="C364">
        <f>MIN(Parameters!$B$12,Data!C364)</f>
        <v>60</v>
      </c>
      <c r="D364">
        <f>MIN(Parameters!$B$12,Data!D364)</f>
        <v>60</v>
      </c>
      <c r="E364">
        <f>MIN(Parameters!$B$12,Data!E364)</f>
        <v>53</v>
      </c>
      <c r="F364">
        <f>MIN(Parameters!$B$12,Data!F364)</f>
        <v>47</v>
      </c>
      <c r="G364">
        <f>MIN(Parameters!$B$12,Data!G364)</f>
        <v>53</v>
      </c>
      <c r="H364">
        <f>MIN(Parameters!$B$12,Data!H364)</f>
        <v>35</v>
      </c>
      <c r="I364">
        <f>MIN(Parameters!$B$12,Data!I364)</f>
        <v>42</v>
      </c>
      <c r="J364">
        <f>MIN(Parameters!$B$12,Data!J364)</f>
        <v>52</v>
      </c>
      <c r="K364">
        <f>MIN(Parameters!$B$12,Data!K364)</f>
        <v>49</v>
      </c>
      <c r="L364">
        <f>MIN(Parameters!$B$12,Data!L364)</f>
        <v>24</v>
      </c>
      <c r="M364">
        <f>MIN(Parameters!$B$12,Data!M364)</f>
        <v>52</v>
      </c>
      <c r="N364">
        <f>MIN(Parameters!$B$12,Data!N364)</f>
        <v>55</v>
      </c>
      <c r="O364">
        <f>MIN(Parameters!$B$12,Data!O364)</f>
        <v>60</v>
      </c>
      <c r="P364">
        <f>MIN(Parameters!$B$12,Data!P364)</f>
        <v>60</v>
      </c>
      <c r="Q364">
        <f>MIN(Parameters!$B$12,Data!Q364)</f>
        <v>60</v>
      </c>
      <c r="R364">
        <f>MIN(Parameters!$B$12,Data!R364)</f>
        <v>54</v>
      </c>
      <c r="S364">
        <f>MIN(Parameters!$B$12,Data!S364)</f>
        <v>40</v>
      </c>
      <c r="T364">
        <f>MIN(Parameters!$B$12,Data!T364)</f>
        <v>37</v>
      </c>
      <c r="U364">
        <f>MIN(Parameters!$B$12,Data!U364)</f>
        <v>45</v>
      </c>
      <c r="V364">
        <f>MIN(Parameters!$B$12,Data!V364)</f>
        <v>60</v>
      </c>
      <c r="W364">
        <f>MIN(Parameters!$B$12,Data!W364)</f>
        <v>33</v>
      </c>
      <c r="X364">
        <f>MIN(Parameters!$B$12,Data!X364)</f>
        <v>40</v>
      </c>
      <c r="Y364">
        <f>MIN(Parameters!$B$12,Data!Y364)</f>
        <v>60</v>
      </c>
      <c r="Z364">
        <f>MIN(Parameters!$B$12,Data!Z364)</f>
        <v>22</v>
      </c>
      <c r="AA364">
        <f>MIN(Parameters!$B$12,Data!AA364)</f>
        <v>57</v>
      </c>
      <c r="AB364">
        <f>MIN(Parameters!$B$12,Data!AB364)</f>
        <v>39</v>
      </c>
      <c r="AC364">
        <f>MIN(Parameters!$B$12,Data!AC364)</f>
        <v>38</v>
      </c>
      <c r="AD364">
        <f>MIN(Parameters!$B$12,Data!AD364)</f>
        <v>44</v>
      </c>
      <c r="AE364">
        <f>MIN(Parameters!$B$12,Data!AE364)</f>
        <v>38</v>
      </c>
      <c r="AG364" s="10">
        <v>353</v>
      </c>
      <c r="AH364">
        <f>MIN(Parameters!$B$13,Data!AI364)</f>
        <v>14</v>
      </c>
      <c r="AI364">
        <f>MIN(Parameters!$B$13,Data!AJ364)</f>
        <v>0</v>
      </c>
      <c r="AJ364">
        <f>MIN(Parameters!$B$13,Data!AK364)</f>
        <v>20</v>
      </c>
      <c r="AK364">
        <f>MIN(Parameters!$B$13,Data!AL364)</f>
        <v>20</v>
      </c>
      <c r="AL364">
        <f>MIN(Parameters!$B$13,Data!AM364)</f>
        <v>4</v>
      </c>
      <c r="AM364">
        <f>MIN(Parameters!$B$13,Data!AN364)</f>
        <v>0</v>
      </c>
      <c r="AN364">
        <f>MIN(Parameters!$B$13,Data!AO364)</f>
        <v>12</v>
      </c>
      <c r="AO364">
        <f>MIN(Parameters!$B$13,Data!AP364)</f>
        <v>17</v>
      </c>
      <c r="AP364">
        <f>MIN(Parameters!$B$13,Data!AQ364)</f>
        <v>7</v>
      </c>
      <c r="AQ364">
        <f>MIN(Parameters!$B$13,Data!AR364)</f>
        <v>20</v>
      </c>
      <c r="AR364">
        <f>MIN(Parameters!$B$13,Data!AS364)</f>
        <v>11</v>
      </c>
      <c r="AS364">
        <f>MIN(Parameters!$B$13,Data!AT364)</f>
        <v>20</v>
      </c>
      <c r="AT364">
        <f>MIN(Parameters!$B$13,Data!AU364)</f>
        <v>20</v>
      </c>
      <c r="AU364">
        <f>MIN(Parameters!$B$13,Data!AV364)</f>
        <v>14</v>
      </c>
      <c r="AV364">
        <f>MIN(Parameters!$B$13,Data!AW364)</f>
        <v>19</v>
      </c>
      <c r="AW364">
        <f>MIN(Parameters!$B$13,Data!AX364)</f>
        <v>11</v>
      </c>
      <c r="AX364">
        <f>MIN(Parameters!$B$13,Data!AY364)</f>
        <v>20</v>
      </c>
      <c r="AY364">
        <f>MIN(Parameters!$B$13,Data!AZ364)</f>
        <v>20</v>
      </c>
      <c r="AZ364">
        <f>MIN(Parameters!$B$13,Data!BA364)</f>
        <v>20</v>
      </c>
      <c r="BA364">
        <f>MIN(Parameters!$B$13,Data!BB364)</f>
        <v>20</v>
      </c>
      <c r="BB364">
        <f>MIN(Parameters!$B$13,Data!BC364)</f>
        <v>17</v>
      </c>
      <c r="BC364">
        <f>MIN(Parameters!$B$13,Data!BD364)</f>
        <v>13</v>
      </c>
      <c r="BD364">
        <f>MIN(Parameters!$B$13,Data!BE364)</f>
        <v>20</v>
      </c>
      <c r="BE364">
        <f>MIN(Parameters!$B$13,Data!BF364)</f>
        <v>20</v>
      </c>
      <c r="BF364">
        <f>MIN(Parameters!$B$13,Data!BG364)</f>
        <v>20</v>
      </c>
      <c r="BG364">
        <f>MIN(Parameters!$B$13,Data!BH364)</f>
        <v>20</v>
      </c>
      <c r="BH364">
        <f>MIN(Parameters!$B$13,Data!BI364)</f>
        <v>18</v>
      </c>
      <c r="BI364">
        <f>MIN(Parameters!$B$13,Data!BJ364)</f>
        <v>4</v>
      </c>
      <c r="BJ364">
        <f>MIN(Parameters!$B$13,Data!BK364)</f>
        <v>17</v>
      </c>
      <c r="BK364">
        <f>MIN(Parameters!$B$13,Data!BL364)</f>
        <v>10</v>
      </c>
      <c r="BM364" s="10">
        <v>353</v>
      </c>
      <c r="BN364">
        <f>MIN(Parameters!$B$13-Updated_calc!AH364,MAX(0,Data!B364-Updated_calc!B364))</f>
        <v>0</v>
      </c>
      <c r="BO364">
        <f>MIN(Parameters!$B$13-Updated_calc!AI364,MAX(0,Data!C364-Updated_calc!C364))</f>
        <v>15</v>
      </c>
      <c r="BP364">
        <f>MIN(Parameters!$B$13-Updated_calc!AJ364,MAX(0,Data!D364-Updated_calc!D364))</f>
        <v>0</v>
      </c>
      <c r="BQ364">
        <f>MIN(Parameters!$B$13-Updated_calc!AK364,MAX(0,Data!E364-Updated_calc!E364))</f>
        <v>0</v>
      </c>
      <c r="BR364">
        <f>MIN(Parameters!$B$13-Updated_calc!AL364,MAX(0,Data!F364-Updated_calc!F364))</f>
        <v>0</v>
      </c>
      <c r="BS364">
        <f>MIN(Parameters!$B$13-Updated_calc!AM364,MAX(0,Data!G364-Updated_calc!G364))</f>
        <v>0</v>
      </c>
      <c r="BT364">
        <f>MIN(Parameters!$B$13-Updated_calc!AN364,MAX(0,Data!H364-Updated_calc!H364))</f>
        <v>0</v>
      </c>
      <c r="BU364">
        <f>MIN(Parameters!$B$13-Updated_calc!AO364,MAX(0,Data!I364-Updated_calc!I364))</f>
        <v>0</v>
      </c>
      <c r="BV364">
        <f>MIN(Parameters!$B$13-Updated_calc!AP364,MAX(0,Data!J364-Updated_calc!J364))</f>
        <v>0</v>
      </c>
      <c r="BW364">
        <f>MIN(Parameters!$B$13-Updated_calc!AQ364,MAX(0,Data!K364-Updated_calc!K364))</f>
        <v>0</v>
      </c>
      <c r="BX364">
        <f>MIN(Parameters!$B$13-Updated_calc!AR364,MAX(0,Data!L364-Updated_calc!L364))</f>
        <v>0</v>
      </c>
      <c r="BY364">
        <f>MIN(Parameters!$B$13-Updated_calc!AS364,MAX(0,Data!M364-Updated_calc!M364))</f>
        <v>0</v>
      </c>
      <c r="BZ364">
        <f>MIN(Parameters!$B$13-Updated_calc!AT364,MAX(0,Data!N364-Updated_calc!N364))</f>
        <v>0</v>
      </c>
      <c r="CA364">
        <f>MIN(Parameters!$B$13-Updated_calc!AU364,MAX(0,Data!O364-Updated_calc!O364))</f>
        <v>3</v>
      </c>
      <c r="CB364">
        <f>MIN(Parameters!$B$13-Updated_calc!AV364,MAX(0,Data!P364-Updated_calc!P364))</f>
        <v>1</v>
      </c>
      <c r="CC364">
        <f>MIN(Parameters!$B$13-Updated_calc!AW364,MAX(0,Data!Q364-Updated_calc!Q364))</f>
        <v>6</v>
      </c>
      <c r="CD364">
        <f>MIN(Parameters!$B$13-Updated_calc!AX364,MAX(0,Data!R364-Updated_calc!R364))</f>
        <v>0</v>
      </c>
      <c r="CE364">
        <f>MIN(Parameters!$B$13-Updated_calc!AY364,MAX(0,Data!S364-Updated_calc!S364))</f>
        <v>0</v>
      </c>
      <c r="CF364">
        <f>MIN(Parameters!$B$13-Updated_calc!AZ364,MAX(0,Data!T364-Updated_calc!T364))</f>
        <v>0</v>
      </c>
      <c r="CG364">
        <f>MIN(Parameters!$B$13-Updated_calc!BA364,MAX(0,Data!U364-Updated_calc!U364))</f>
        <v>0</v>
      </c>
      <c r="CH364">
        <f>MIN(Parameters!$B$13-Updated_calc!BB364,MAX(0,Data!V364-Updated_calc!V364))</f>
        <v>3</v>
      </c>
      <c r="CI364">
        <f>MIN(Parameters!$B$13-Updated_calc!BC364,MAX(0,Data!W364-Updated_calc!W364))</f>
        <v>0</v>
      </c>
      <c r="CJ364">
        <f>MIN(Parameters!$B$13-Updated_calc!BD364,MAX(0,Data!X364-Updated_calc!X364))</f>
        <v>0</v>
      </c>
      <c r="CK364">
        <f>MIN(Parameters!$B$13-Updated_calc!BE364,MAX(0,Data!Y364-Updated_calc!Y364))</f>
        <v>0</v>
      </c>
      <c r="CL364">
        <f>MIN(Parameters!$B$13-Updated_calc!BF364,MAX(0,Data!Z364-Updated_calc!Z364))</f>
        <v>0</v>
      </c>
      <c r="CM364">
        <f>MIN(Parameters!$B$13-Updated_calc!BG364,MAX(0,Data!AA364-Updated_calc!AA364))</f>
        <v>0</v>
      </c>
      <c r="CN364">
        <f>MIN(Parameters!$B$13-Updated_calc!BH364,MAX(0,Data!AB364-Updated_calc!AB364))</f>
        <v>0</v>
      </c>
      <c r="CO364">
        <f>MIN(Parameters!$B$13-Updated_calc!BI364,MAX(0,Data!AC364-Updated_calc!AC364))</f>
        <v>0</v>
      </c>
      <c r="CP364">
        <f>MIN(Parameters!$B$13-Updated_calc!BJ364,MAX(0,Data!AD364-Updated_calc!AD364))</f>
        <v>0</v>
      </c>
      <c r="CQ364">
        <f>MIN(Parameters!$B$13-Updated_calc!BK364,MAX(0,Data!AE364-Updated_calc!AE364))</f>
        <v>0</v>
      </c>
      <c r="CS364" s="10">
        <v>353</v>
      </c>
      <c r="CT364">
        <f>B364*(Parameters!$C$12-Parameters!$D$12)-Parameters!$E$12*Parameters!$B$12</f>
        <v>5480</v>
      </c>
      <c r="CU364">
        <f>C364*(Parameters!$C$12-Parameters!$D$12)-Parameters!$E$12*Parameters!$B$12</f>
        <v>6000</v>
      </c>
      <c r="CV364">
        <f>D364*(Parameters!$C$12-Parameters!$D$12)-Parameters!$E$12*Parameters!$B$12</f>
        <v>6000</v>
      </c>
      <c r="CW364">
        <f>E364*(Parameters!$C$12-Parameters!$D$12)-Parameters!$E$12*Parameters!$B$12</f>
        <v>5090</v>
      </c>
      <c r="CX364">
        <f>F364*(Parameters!$C$12-Parameters!$D$12)-Parameters!$E$12*Parameters!$B$12</f>
        <v>4310</v>
      </c>
      <c r="CY364">
        <f>G364*(Parameters!$C$12-Parameters!$D$12)-Parameters!$E$12*Parameters!$B$12</f>
        <v>5090</v>
      </c>
      <c r="CZ364">
        <f>H364*(Parameters!$C$12-Parameters!$D$12)-Parameters!$E$12*Parameters!$B$12</f>
        <v>2750</v>
      </c>
      <c r="DA364">
        <f>I364*(Parameters!$C$12-Parameters!$D$12)-Parameters!$E$12*Parameters!$B$12</f>
        <v>3660</v>
      </c>
      <c r="DB364">
        <f>J364*(Parameters!$C$12-Parameters!$D$12)-Parameters!$E$12*Parameters!$B$12</f>
        <v>4960</v>
      </c>
      <c r="DC364">
        <f>K364*(Parameters!$C$12-Parameters!$D$12)-Parameters!$E$12*Parameters!$B$12</f>
        <v>4570</v>
      </c>
      <c r="DD364">
        <f>L364*(Parameters!$C$12-Parameters!$D$12)-Parameters!$E$12*Parameters!$B$12</f>
        <v>1320</v>
      </c>
      <c r="DE364">
        <f>M364*(Parameters!$C$12-Parameters!$D$12)-Parameters!$E$12*Parameters!$B$12</f>
        <v>4960</v>
      </c>
      <c r="DF364">
        <f>N364*(Parameters!$C$12-Parameters!$D$12)-Parameters!$E$12*Parameters!$B$12</f>
        <v>5350</v>
      </c>
      <c r="DG364">
        <f>O364*(Parameters!$C$12-Parameters!$D$12)-Parameters!$E$12*Parameters!$B$12</f>
        <v>6000</v>
      </c>
      <c r="DH364">
        <f>P364*(Parameters!$C$12-Parameters!$D$12)-Parameters!$E$12*Parameters!$B$12</f>
        <v>6000</v>
      </c>
      <c r="DI364">
        <f>Q364*(Parameters!$C$12-Parameters!$D$12)-Parameters!$E$12*Parameters!$B$12</f>
        <v>6000</v>
      </c>
      <c r="DJ364">
        <f>R364*(Parameters!$C$12-Parameters!$D$12)-Parameters!$E$12*Parameters!$B$12</f>
        <v>5220</v>
      </c>
      <c r="DK364">
        <f>S364*(Parameters!$C$12-Parameters!$D$12)-Parameters!$E$12*Parameters!$B$12</f>
        <v>3400</v>
      </c>
      <c r="DL364">
        <f>T364*(Parameters!$C$12-Parameters!$D$12)-Parameters!$E$12*Parameters!$B$12</f>
        <v>3010</v>
      </c>
      <c r="DM364">
        <f>U364*(Parameters!$C$12-Parameters!$D$12)-Parameters!$E$12*Parameters!$B$12</f>
        <v>4050</v>
      </c>
      <c r="DN364">
        <f>V364*(Parameters!$C$12-Parameters!$D$12)-Parameters!$E$12*Parameters!$B$12</f>
        <v>6000</v>
      </c>
      <c r="DO364">
        <f>W364*(Parameters!$C$12-Parameters!$D$12)-Parameters!$E$12*Parameters!$B$12</f>
        <v>2490</v>
      </c>
      <c r="DP364">
        <f>X364*(Parameters!$C$12-Parameters!$D$12)-Parameters!$E$12*Parameters!$B$12</f>
        <v>3400</v>
      </c>
      <c r="DQ364">
        <f>Y364*(Parameters!$C$12-Parameters!$D$12)-Parameters!$E$12*Parameters!$B$12</f>
        <v>6000</v>
      </c>
      <c r="DR364">
        <f>Z364*(Parameters!$C$12-Parameters!$D$12)-Parameters!$E$12*Parameters!$B$12</f>
        <v>1060</v>
      </c>
      <c r="DS364">
        <f>AA364*(Parameters!$C$12-Parameters!$D$12)-Parameters!$E$12*Parameters!$B$12</f>
        <v>5610</v>
      </c>
      <c r="DT364">
        <f>AB364*(Parameters!$C$12-Parameters!$D$12)-Parameters!$E$12*Parameters!$B$12</f>
        <v>3270</v>
      </c>
      <c r="DU364">
        <f>AC364*(Parameters!$C$12-Parameters!$D$12)-Parameters!$E$12*Parameters!$B$12</f>
        <v>3140</v>
      </c>
      <c r="DV364">
        <f>AD364*(Parameters!$C$12-Parameters!$D$12)-Parameters!$E$12*Parameters!$B$12</f>
        <v>3920</v>
      </c>
      <c r="DW364">
        <f>AE364*(Parameters!$C$12-Parameters!$D$12)-Parameters!$E$12*Parameters!$B$12</f>
        <v>3140</v>
      </c>
      <c r="DY364" s="10">
        <v>353</v>
      </c>
      <c r="DZ364" s="1">
        <f>AH364*(Parameters!$C$13-Parameters!$D$13)-Parameters!$B$13*Parameters!$E$13</f>
        <v>3360</v>
      </c>
      <c r="EA364" s="1">
        <f>AI364*(Parameters!$C$13-Parameters!$D$13)-Parameters!$B$13*Parameters!$E$13</f>
        <v>-1400</v>
      </c>
      <c r="EB364" s="1">
        <f>AJ364*(Parameters!$C$13-Parameters!$D$13)-Parameters!$B$13*Parameters!$E$13</f>
        <v>5400</v>
      </c>
      <c r="EC364" s="1">
        <f>AK364*(Parameters!$C$13-Parameters!$D$13)-Parameters!$B$13*Parameters!$E$13</f>
        <v>5400</v>
      </c>
      <c r="ED364" s="1">
        <f>AL364*(Parameters!$C$13-Parameters!$D$13)-Parameters!$B$13*Parameters!$E$13</f>
        <v>-40</v>
      </c>
      <c r="EE364" s="1">
        <f>AM364*(Parameters!$C$13-Parameters!$D$13)-Parameters!$B$13*Parameters!$E$13</f>
        <v>-1400</v>
      </c>
      <c r="EF364" s="1">
        <f>AN364*(Parameters!$C$13-Parameters!$D$13)-Parameters!$B$13*Parameters!$E$13</f>
        <v>2680</v>
      </c>
      <c r="EG364" s="1">
        <f>AO364*(Parameters!$C$13-Parameters!$D$13)-Parameters!$B$13*Parameters!$E$13</f>
        <v>4380</v>
      </c>
      <c r="EH364" s="1">
        <f>AP364*(Parameters!$C$13-Parameters!$D$13)-Parameters!$B$13*Parameters!$E$13</f>
        <v>980</v>
      </c>
      <c r="EI364" s="1">
        <f>AQ364*(Parameters!$C$13-Parameters!$D$13)-Parameters!$B$13*Parameters!$E$13</f>
        <v>5400</v>
      </c>
      <c r="EJ364" s="1">
        <f>AR364*(Parameters!$C$13-Parameters!$D$13)-Parameters!$B$13*Parameters!$E$13</f>
        <v>2340</v>
      </c>
      <c r="EK364" s="1">
        <f>AS364*(Parameters!$C$13-Parameters!$D$13)-Parameters!$B$13*Parameters!$E$13</f>
        <v>5400</v>
      </c>
      <c r="EL364" s="1">
        <f>AT364*(Parameters!$C$13-Parameters!$D$13)-Parameters!$B$13*Parameters!$E$13</f>
        <v>5400</v>
      </c>
      <c r="EM364" s="1">
        <f>AU364*(Parameters!$C$13-Parameters!$D$13)-Parameters!$B$13*Parameters!$E$13</f>
        <v>3360</v>
      </c>
      <c r="EN364" s="1">
        <f>AV364*(Parameters!$C$13-Parameters!$D$13)-Parameters!$B$13*Parameters!$E$13</f>
        <v>5060</v>
      </c>
      <c r="EO364" s="1">
        <f>AW364*(Parameters!$C$13-Parameters!$D$13)-Parameters!$B$13*Parameters!$E$13</f>
        <v>2340</v>
      </c>
      <c r="EP364" s="1">
        <f>AX364*(Parameters!$C$13-Parameters!$D$13)-Parameters!$B$13*Parameters!$E$13</f>
        <v>5400</v>
      </c>
      <c r="EQ364" s="1">
        <f>AY364*(Parameters!$C$13-Parameters!$D$13)-Parameters!$B$13*Parameters!$E$13</f>
        <v>5400</v>
      </c>
      <c r="ER364" s="1">
        <f>AZ364*(Parameters!$C$13-Parameters!$D$13)-Parameters!$B$13*Parameters!$E$13</f>
        <v>5400</v>
      </c>
      <c r="ES364" s="1">
        <f>BA364*(Parameters!$C$13-Parameters!$D$13)-Parameters!$B$13*Parameters!$E$13</f>
        <v>5400</v>
      </c>
      <c r="ET364" s="1">
        <f>BB364*(Parameters!$C$13-Parameters!$D$13)-Parameters!$B$13*Parameters!$E$13</f>
        <v>4380</v>
      </c>
      <c r="EU364" s="1">
        <f>BC364*(Parameters!$C$13-Parameters!$D$13)-Parameters!$B$13*Parameters!$E$13</f>
        <v>3020</v>
      </c>
      <c r="EV364" s="1">
        <f>BD364*(Parameters!$C$13-Parameters!$D$13)-Parameters!$B$13*Parameters!$E$13</f>
        <v>5400</v>
      </c>
      <c r="EW364" s="1">
        <f>BE364*(Parameters!$C$13-Parameters!$D$13)-Parameters!$B$13*Parameters!$E$13</f>
        <v>5400</v>
      </c>
      <c r="EX364" s="1">
        <f>BF364*(Parameters!$C$13-Parameters!$D$13)-Parameters!$B$13*Parameters!$E$13</f>
        <v>5400</v>
      </c>
      <c r="EY364" s="1">
        <f>BG364*(Parameters!$C$13-Parameters!$D$13)-Parameters!$B$13*Parameters!$E$13</f>
        <v>5400</v>
      </c>
      <c r="EZ364" s="1">
        <f>BH364*(Parameters!$C$13-Parameters!$D$13)-Parameters!$B$13*Parameters!$E$13</f>
        <v>4720</v>
      </c>
      <c r="FA364" s="1">
        <f>BI364*(Parameters!$C$13-Parameters!$D$13)-Parameters!$B$13*Parameters!$E$13</f>
        <v>-40</v>
      </c>
      <c r="FB364" s="1">
        <f>BJ364*(Parameters!$C$13-Parameters!$D$13)-Parameters!$B$13*Parameters!$E$13</f>
        <v>4380</v>
      </c>
      <c r="FC364" s="1">
        <f>BK364*(Parameters!$C$13-Parameters!$D$13)-Parameters!$B$13*Parameters!$E$13</f>
        <v>2000</v>
      </c>
      <c r="FD364" s="1"/>
      <c r="FE364" s="10">
        <v>353</v>
      </c>
      <c r="FF364" s="1">
        <f>BN364*(Parameters!$C$12-Parameters!$D$13)</f>
        <v>0</v>
      </c>
      <c r="FG364" s="1">
        <f>BO364*(Parameters!$C$12-Parameters!$D$13)</f>
        <v>1725</v>
      </c>
      <c r="FH364" s="1">
        <f>BP364*(Parameters!$C$12-Parameters!$D$13)</f>
        <v>0</v>
      </c>
      <c r="FI364" s="1">
        <f>BQ364*(Parameters!$C$12-Parameters!$D$13)</f>
        <v>0</v>
      </c>
      <c r="FJ364" s="1">
        <f>BR364*(Parameters!$C$12-Parameters!$D$13)</f>
        <v>0</v>
      </c>
      <c r="FK364" s="1">
        <f>BS364*(Parameters!$C$12-Parameters!$D$13)</f>
        <v>0</v>
      </c>
      <c r="FL364" s="1">
        <f>BT364*(Parameters!$C$12-Parameters!$D$13)</f>
        <v>0</v>
      </c>
      <c r="FM364" s="1">
        <f>BU364*(Parameters!$C$12-Parameters!$D$13)</f>
        <v>0</v>
      </c>
      <c r="FN364" s="1">
        <f>BV364*(Parameters!$C$12-Parameters!$D$13)</f>
        <v>0</v>
      </c>
      <c r="FO364" s="1">
        <f>BW364*(Parameters!$C$12-Parameters!$D$13)</f>
        <v>0</v>
      </c>
      <c r="FP364" s="1">
        <f>BX364*(Parameters!$C$12-Parameters!$D$13)</f>
        <v>0</v>
      </c>
      <c r="FQ364" s="1">
        <f>BY364*(Parameters!$C$12-Parameters!$D$13)</f>
        <v>0</v>
      </c>
      <c r="FR364" s="1">
        <f>BZ364*(Parameters!$C$12-Parameters!$D$13)</f>
        <v>0</v>
      </c>
      <c r="FS364" s="1">
        <f>CA364*(Parameters!$C$12-Parameters!$D$13)</f>
        <v>345</v>
      </c>
      <c r="FT364" s="1">
        <f>CB364*(Parameters!$C$12-Parameters!$D$13)</f>
        <v>115</v>
      </c>
      <c r="FU364" s="1">
        <f>CC364*(Parameters!$C$12-Parameters!$D$13)</f>
        <v>690</v>
      </c>
      <c r="FV364" s="1">
        <f>CD364*(Parameters!$C$12-Parameters!$D$13)</f>
        <v>0</v>
      </c>
      <c r="FW364" s="1">
        <f>CE364*(Parameters!$C$12-Parameters!$D$13)</f>
        <v>0</v>
      </c>
      <c r="FX364" s="1">
        <f>CF364*(Parameters!$C$12-Parameters!$D$13)</f>
        <v>0</v>
      </c>
      <c r="FY364" s="1">
        <f>CG364*(Parameters!$C$12-Parameters!$D$13)</f>
        <v>0</v>
      </c>
      <c r="FZ364" s="1">
        <f>CH364*(Parameters!$C$12-Parameters!$D$13)</f>
        <v>345</v>
      </c>
      <c r="GA364" s="1">
        <f>CI364*(Parameters!$C$12-Parameters!$D$13)</f>
        <v>0</v>
      </c>
      <c r="GB364" s="1">
        <f>CJ364*(Parameters!$C$12-Parameters!$D$13)</f>
        <v>0</v>
      </c>
      <c r="GC364" s="1">
        <f>CK364*(Parameters!$C$12-Parameters!$D$13)</f>
        <v>0</v>
      </c>
      <c r="GD364" s="1">
        <f>CL364*(Parameters!$C$12-Parameters!$D$13)</f>
        <v>0</v>
      </c>
      <c r="GE364" s="1">
        <f>CM364*(Parameters!$C$12-Parameters!$D$13)</f>
        <v>0</v>
      </c>
      <c r="GF364" s="1">
        <f>CN364*(Parameters!$C$12-Parameters!$D$13)</f>
        <v>0</v>
      </c>
      <c r="GG364" s="1">
        <f>CO364*(Parameters!$C$12-Parameters!$D$13)</f>
        <v>0</v>
      </c>
      <c r="GH364" s="1">
        <f>CP364*(Parameters!$C$12-Parameters!$D$13)</f>
        <v>0</v>
      </c>
      <c r="GI364" s="1">
        <f>CQ364*(Parameters!$C$12-Parameters!$D$13)</f>
        <v>0</v>
      </c>
      <c r="GJ364" s="1"/>
      <c r="GK364" s="10">
        <v>353</v>
      </c>
      <c r="GL364" s="1">
        <f>CT364+DZ364+FF364-Parameters!$F$13*Parameters!$B$13</f>
        <v>6840</v>
      </c>
      <c r="GM364" s="1">
        <f>CU364+EA364+FG364-Parameters!$F$13*Parameters!$B$13</f>
        <v>4325</v>
      </c>
      <c r="GN364" s="1">
        <f>CV364+EB364+FH364-Parameters!$F$13*Parameters!$B$13</f>
        <v>9400</v>
      </c>
      <c r="GO364" s="1">
        <f>CW364+EC364+FI364-Parameters!$F$13*Parameters!$B$13</f>
        <v>8490</v>
      </c>
      <c r="GP364" s="1">
        <f>CX364+ED364+FJ364-Parameters!$F$13*Parameters!$B$13</f>
        <v>2270</v>
      </c>
      <c r="GQ364" s="1">
        <f>CY364+EE364+FK364-Parameters!$F$13*Parameters!$B$13</f>
        <v>1690</v>
      </c>
      <c r="GR364" s="1">
        <f>CZ364+EF364+FL364-Parameters!$F$13*Parameters!$B$13</f>
        <v>3430</v>
      </c>
      <c r="GS364" s="1">
        <f>DA364+EG364+FM364-Parameters!$F$13*Parameters!$B$13</f>
        <v>6040</v>
      </c>
      <c r="GT364" s="1">
        <f>DB364+EH364+FN364-Parameters!$F$13*Parameters!$B$13</f>
        <v>3940</v>
      </c>
      <c r="GU364" s="1">
        <f>DC364+EI364+FO364-Parameters!$F$13*Parameters!$B$13</f>
        <v>7970</v>
      </c>
      <c r="GV364" s="1">
        <f>DD364+EJ364+FP364-Parameters!$F$13*Parameters!$B$13</f>
        <v>1660</v>
      </c>
      <c r="GW364" s="1">
        <f>DE364+EK364+FQ364-Parameters!$F$13*Parameters!$B$13</f>
        <v>8360</v>
      </c>
      <c r="GX364" s="1">
        <f>DF364+EL364+FR364-Parameters!$F$13*Parameters!$B$13</f>
        <v>8750</v>
      </c>
      <c r="GY364" s="1">
        <f>DG364+EM364+FS364-Parameters!$F$13*Parameters!$B$13</f>
        <v>7705</v>
      </c>
      <c r="GZ364" s="1">
        <f>DH364+EN364+FT364-Parameters!$F$13*Parameters!$B$13</f>
        <v>9175</v>
      </c>
      <c r="HA364" s="1">
        <f>DI364+EO364+FU364-Parameters!$F$13*Parameters!$B$13</f>
        <v>7030</v>
      </c>
      <c r="HB364" s="1">
        <f>DJ364+EP364+FV364-Parameters!$F$13*Parameters!$B$13</f>
        <v>8620</v>
      </c>
      <c r="HC364" s="1">
        <f>DK364+EQ364+FW364-Parameters!$F$13*Parameters!$B$13</f>
        <v>6800</v>
      </c>
      <c r="HD364" s="1">
        <f>DL364+ER364+FX364-Parameters!$F$13*Parameters!$B$13</f>
        <v>6410</v>
      </c>
      <c r="HE364" s="1">
        <f>DM364+ES364+FY364-Parameters!$F$13*Parameters!$B$13</f>
        <v>7450</v>
      </c>
      <c r="HF364" s="1">
        <f>DN364+ET364+FZ364-Parameters!$F$13*Parameters!$B$13</f>
        <v>8725</v>
      </c>
      <c r="HG364" s="1">
        <f>DO364+EU364+GA364-Parameters!$F$13*Parameters!$B$13</f>
        <v>3510</v>
      </c>
      <c r="HH364" s="1">
        <f>DP364+EV364+GB364-Parameters!$F$13*Parameters!$B$13</f>
        <v>6800</v>
      </c>
      <c r="HI364" s="1">
        <f>DQ364+EW364+GC364-Parameters!$F$13*Parameters!$B$13</f>
        <v>9400</v>
      </c>
      <c r="HJ364" s="1">
        <f>DR364+EX364+GD364-Parameters!$F$13*Parameters!$B$13</f>
        <v>4460</v>
      </c>
      <c r="HK364" s="1">
        <f>DS364+EY364+GE364-Parameters!$F$13*Parameters!$B$13</f>
        <v>9010</v>
      </c>
      <c r="HL364" s="1">
        <f>DT364+EZ364+GF364-Parameters!$F$13*Parameters!$B$13</f>
        <v>5990</v>
      </c>
      <c r="HM364" s="1">
        <f>DU364+FA364+GG364-Parameters!$F$13*Parameters!$B$13</f>
        <v>1100</v>
      </c>
      <c r="HN364" s="1">
        <f>DV364+FB364+GH364-Parameters!$F$13*Parameters!$B$13</f>
        <v>6300</v>
      </c>
      <c r="HO364" s="1">
        <f>DW364+FC364+GI364-Parameters!$F$13*Parameters!$B$13</f>
        <v>3140</v>
      </c>
      <c r="HP364" s="1"/>
      <c r="HQ364" s="2"/>
    </row>
    <row r="365" spans="1:225" x14ac:dyDescent="0.35">
      <c r="A365" s="10">
        <v>354</v>
      </c>
      <c r="B365">
        <f>MIN(Parameters!$B$12,Data!B365)</f>
        <v>60</v>
      </c>
      <c r="C365">
        <f>MIN(Parameters!$B$12,Data!C365)</f>
        <v>34</v>
      </c>
      <c r="D365">
        <f>MIN(Parameters!$B$12,Data!D365)</f>
        <v>26</v>
      </c>
      <c r="E365">
        <f>MIN(Parameters!$B$12,Data!E365)</f>
        <v>53</v>
      </c>
      <c r="F365">
        <f>MIN(Parameters!$B$12,Data!F365)</f>
        <v>59</v>
      </c>
      <c r="G365">
        <f>MIN(Parameters!$B$12,Data!G365)</f>
        <v>55</v>
      </c>
      <c r="H365">
        <f>MIN(Parameters!$B$12,Data!H365)</f>
        <v>30</v>
      </c>
      <c r="I365">
        <f>MIN(Parameters!$B$12,Data!I365)</f>
        <v>45</v>
      </c>
      <c r="J365">
        <f>MIN(Parameters!$B$12,Data!J365)</f>
        <v>56</v>
      </c>
      <c r="K365">
        <f>MIN(Parameters!$B$12,Data!K365)</f>
        <v>34</v>
      </c>
      <c r="L365">
        <f>MIN(Parameters!$B$12,Data!L365)</f>
        <v>58</v>
      </c>
      <c r="M365">
        <f>MIN(Parameters!$B$12,Data!M365)</f>
        <v>34</v>
      </c>
      <c r="N365">
        <f>MIN(Parameters!$B$12,Data!N365)</f>
        <v>48</v>
      </c>
      <c r="O365">
        <f>MIN(Parameters!$B$12,Data!O365)</f>
        <v>48</v>
      </c>
      <c r="P365">
        <f>MIN(Parameters!$B$12,Data!P365)</f>
        <v>51</v>
      </c>
      <c r="Q365">
        <f>MIN(Parameters!$B$12,Data!Q365)</f>
        <v>40</v>
      </c>
      <c r="R365">
        <f>MIN(Parameters!$B$12,Data!R365)</f>
        <v>60</v>
      </c>
      <c r="S365">
        <f>MIN(Parameters!$B$12,Data!S365)</f>
        <v>54</v>
      </c>
      <c r="T365">
        <f>MIN(Parameters!$B$12,Data!T365)</f>
        <v>52</v>
      </c>
      <c r="U365">
        <f>MIN(Parameters!$B$12,Data!U365)</f>
        <v>60</v>
      </c>
      <c r="V365">
        <f>MIN(Parameters!$B$12,Data!V365)</f>
        <v>45</v>
      </c>
      <c r="W365">
        <f>MIN(Parameters!$B$12,Data!W365)</f>
        <v>60</v>
      </c>
      <c r="X365">
        <f>MIN(Parameters!$B$12,Data!X365)</f>
        <v>36</v>
      </c>
      <c r="Y365">
        <f>MIN(Parameters!$B$12,Data!Y365)</f>
        <v>51</v>
      </c>
      <c r="Z365">
        <f>MIN(Parameters!$B$12,Data!Z365)</f>
        <v>60</v>
      </c>
      <c r="AA365">
        <f>MIN(Parameters!$B$12,Data!AA365)</f>
        <v>28</v>
      </c>
      <c r="AB365">
        <f>MIN(Parameters!$B$12,Data!AB365)</f>
        <v>60</v>
      </c>
      <c r="AC365">
        <f>MIN(Parameters!$B$12,Data!AC365)</f>
        <v>56</v>
      </c>
      <c r="AD365">
        <f>MIN(Parameters!$B$12,Data!AD365)</f>
        <v>43</v>
      </c>
      <c r="AE365">
        <f>MIN(Parameters!$B$12,Data!AE365)</f>
        <v>60</v>
      </c>
      <c r="AG365" s="10">
        <v>354</v>
      </c>
      <c r="AH365">
        <f>MIN(Parameters!$B$13,Data!AI365)</f>
        <v>14</v>
      </c>
      <c r="AI365">
        <f>MIN(Parameters!$B$13,Data!AJ365)</f>
        <v>18</v>
      </c>
      <c r="AJ365">
        <f>MIN(Parameters!$B$13,Data!AK365)</f>
        <v>19</v>
      </c>
      <c r="AK365">
        <f>MIN(Parameters!$B$13,Data!AL365)</f>
        <v>20</v>
      </c>
      <c r="AL365">
        <f>MIN(Parameters!$B$13,Data!AM365)</f>
        <v>20</v>
      </c>
      <c r="AM365">
        <f>MIN(Parameters!$B$13,Data!AN365)</f>
        <v>12</v>
      </c>
      <c r="AN365">
        <f>MIN(Parameters!$B$13,Data!AO365)</f>
        <v>17</v>
      </c>
      <c r="AO365">
        <f>MIN(Parameters!$B$13,Data!AP365)</f>
        <v>20</v>
      </c>
      <c r="AP365">
        <f>MIN(Parameters!$B$13,Data!AQ365)</f>
        <v>20</v>
      </c>
      <c r="AQ365">
        <f>MIN(Parameters!$B$13,Data!AR365)</f>
        <v>16</v>
      </c>
      <c r="AR365">
        <f>MIN(Parameters!$B$13,Data!AS365)</f>
        <v>20</v>
      </c>
      <c r="AS365">
        <f>MIN(Parameters!$B$13,Data!AT365)</f>
        <v>9</v>
      </c>
      <c r="AT365">
        <f>MIN(Parameters!$B$13,Data!AU365)</f>
        <v>20</v>
      </c>
      <c r="AU365">
        <f>MIN(Parameters!$B$13,Data!AV365)</f>
        <v>3</v>
      </c>
      <c r="AV365">
        <f>MIN(Parameters!$B$13,Data!AW365)</f>
        <v>20</v>
      </c>
      <c r="AW365">
        <f>MIN(Parameters!$B$13,Data!AX365)</f>
        <v>20</v>
      </c>
      <c r="AX365">
        <f>MIN(Parameters!$B$13,Data!AY365)</f>
        <v>0</v>
      </c>
      <c r="AY365">
        <f>MIN(Parameters!$B$13,Data!AZ365)</f>
        <v>15</v>
      </c>
      <c r="AZ365">
        <f>MIN(Parameters!$B$13,Data!BA365)</f>
        <v>20</v>
      </c>
      <c r="BA365">
        <f>MIN(Parameters!$B$13,Data!BB365)</f>
        <v>20</v>
      </c>
      <c r="BB365">
        <f>MIN(Parameters!$B$13,Data!BC365)</f>
        <v>1</v>
      </c>
      <c r="BC365">
        <f>MIN(Parameters!$B$13,Data!BD365)</f>
        <v>20</v>
      </c>
      <c r="BD365">
        <f>MIN(Parameters!$B$13,Data!BE365)</f>
        <v>16</v>
      </c>
      <c r="BE365">
        <f>MIN(Parameters!$B$13,Data!BF365)</f>
        <v>20</v>
      </c>
      <c r="BF365">
        <f>MIN(Parameters!$B$13,Data!BG365)</f>
        <v>20</v>
      </c>
      <c r="BG365">
        <f>MIN(Parameters!$B$13,Data!BH365)</f>
        <v>12</v>
      </c>
      <c r="BH365">
        <f>MIN(Parameters!$B$13,Data!BI365)</f>
        <v>16</v>
      </c>
      <c r="BI365">
        <f>MIN(Parameters!$B$13,Data!BJ365)</f>
        <v>0</v>
      </c>
      <c r="BJ365">
        <f>MIN(Parameters!$B$13,Data!BK365)</f>
        <v>20</v>
      </c>
      <c r="BK365">
        <f>MIN(Parameters!$B$13,Data!BL365)</f>
        <v>20</v>
      </c>
      <c r="BM365" s="10">
        <v>354</v>
      </c>
      <c r="BN365">
        <f>MIN(Parameters!$B$13-Updated_calc!AH365,MAX(0,Data!B365-Updated_calc!B365))</f>
        <v>6</v>
      </c>
      <c r="BO365">
        <f>MIN(Parameters!$B$13-Updated_calc!AI365,MAX(0,Data!C365-Updated_calc!C365))</f>
        <v>0</v>
      </c>
      <c r="BP365">
        <f>MIN(Parameters!$B$13-Updated_calc!AJ365,MAX(0,Data!D365-Updated_calc!D365))</f>
        <v>0</v>
      </c>
      <c r="BQ365">
        <f>MIN(Parameters!$B$13-Updated_calc!AK365,MAX(0,Data!E365-Updated_calc!E365))</f>
        <v>0</v>
      </c>
      <c r="BR365">
        <f>MIN(Parameters!$B$13-Updated_calc!AL365,MAX(0,Data!F365-Updated_calc!F365))</f>
        <v>0</v>
      </c>
      <c r="BS365">
        <f>MIN(Parameters!$B$13-Updated_calc!AM365,MAX(0,Data!G365-Updated_calc!G365))</f>
        <v>0</v>
      </c>
      <c r="BT365">
        <f>MIN(Parameters!$B$13-Updated_calc!AN365,MAX(0,Data!H365-Updated_calc!H365))</f>
        <v>0</v>
      </c>
      <c r="BU365">
        <f>MIN(Parameters!$B$13-Updated_calc!AO365,MAX(0,Data!I365-Updated_calc!I365))</f>
        <v>0</v>
      </c>
      <c r="BV365">
        <f>MIN(Parameters!$B$13-Updated_calc!AP365,MAX(0,Data!J365-Updated_calc!J365))</f>
        <v>0</v>
      </c>
      <c r="BW365">
        <f>MIN(Parameters!$B$13-Updated_calc!AQ365,MAX(0,Data!K365-Updated_calc!K365))</f>
        <v>0</v>
      </c>
      <c r="BX365">
        <f>MIN(Parameters!$B$13-Updated_calc!AR365,MAX(0,Data!L365-Updated_calc!L365))</f>
        <v>0</v>
      </c>
      <c r="BY365">
        <f>MIN(Parameters!$B$13-Updated_calc!AS365,MAX(0,Data!M365-Updated_calc!M365))</f>
        <v>0</v>
      </c>
      <c r="BZ365">
        <f>MIN(Parameters!$B$13-Updated_calc!AT365,MAX(0,Data!N365-Updated_calc!N365))</f>
        <v>0</v>
      </c>
      <c r="CA365">
        <f>MIN(Parameters!$B$13-Updated_calc!AU365,MAX(0,Data!O365-Updated_calc!O365))</f>
        <v>0</v>
      </c>
      <c r="CB365">
        <f>MIN(Parameters!$B$13-Updated_calc!AV365,MAX(0,Data!P365-Updated_calc!P365))</f>
        <v>0</v>
      </c>
      <c r="CC365">
        <f>MIN(Parameters!$B$13-Updated_calc!AW365,MAX(0,Data!Q365-Updated_calc!Q365))</f>
        <v>0</v>
      </c>
      <c r="CD365">
        <f>MIN(Parameters!$B$13-Updated_calc!AX365,MAX(0,Data!R365-Updated_calc!R365))</f>
        <v>9</v>
      </c>
      <c r="CE365">
        <f>MIN(Parameters!$B$13-Updated_calc!AY365,MAX(0,Data!S365-Updated_calc!S365))</f>
        <v>0</v>
      </c>
      <c r="CF365">
        <f>MIN(Parameters!$B$13-Updated_calc!AZ365,MAX(0,Data!T365-Updated_calc!T365))</f>
        <v>0</v>
      </c>
      <c r="CG365">
        <f>MIN(Parameters!$B$13-Updated_calc!BA365,MAX(0,Data!U365-Updated_calc!U365))</f>
        <v>0</v>
      </c>
      <c r="CH365">
        <f>MIN(Parameters!$B$13-Updated_calc!BB365,MAX(0,Data!V365-Updated_calc!V365))</f>
        <v>0</v>
      </c>
      <c r="CI365">
        <f>MIN(Parameters!$B$13-Updated_calc!BC365,MAX(0,Data!W365-Updated_calc!W365))</f>
        <v>0</v>
      </c>
      <c r="CJ365">
        <f>MIN(Parameters!$B$13-Updated_calc!BD365,MAX(0,Data!X365-Updated_calc!X365))</f>
        <v>0</v>
      </c>
      <c r="CK365">
        <f>MIN(Parameters!$B$13-Updated_calc!BE365,MAX(0,Data!Y365-Updated_calc!Y365))</f>
        <v>0</v>
      </c>
      <c r="CL365">
        <f>MIN(Parameters!$B$13-Updated_calc!BF365,MAX(0,Data!Z365-Updated_calc!Z365))</f>
        <v>0</v>
      </c>
      <c r="CM365">
        <f>MIN(Parameters!$B$13-Updated_calc!BG365,MAX(0,Data!AA365-Updated_calc!AA365))</f>
        <v>0</v>
      </c>
      <c r="CN365">
        <f>MIN(Parameters!$B$13-Updated_calc!BH365,MAX(0,Data!AB365-Updated_calc!AB365))</f>
        <v>4</v>
      </c>
      <c r="CO365">
        <f>MIN(Parameters!$B$13-Updated_calc!BI365,MAX(0,Data!AC365-Updated_calc!AC365))</f>
        <v>0</v>
      </c>
      <c r="CP365">
        <f>MIN(Parameters!$B$13-Updated_calc!BJ365,MAX(0,Data!AD365-Updated_calc!AD365))</f>
        <v>0</v>
      </c>
      <c r="CQ365">
        <f>MIN(Parameters!$B$13-Updated_calc!BK365,MAX(0,Data!AE365-Updated_calc!AE365))</f>
        <v>0</v>
      </c>
      <c r="CS365" s="10">
        <v>354</v>
      </c>
      <c r="CT365">
        <f>B365*(Parameters!$C$12-Parameters!$D$12)-Parameters!$E$12*Parameters!$B$12</f>
        <v>6000</v>
      </c>
      <c r="CU365">
        <f>C365*(Parameters!$C$12-Parameters!$D$12)-Parameters!$E$12*Parameters!$B$12</f>
        <v>2620</v>
      </c>
      <c r="CV365">
        <f>D365*(Parameters!$C$12-Parameters!$D$12)-Parameters!$E$12*Parameters!$B$12</f>
        <v>1580</v>
      </c>
      <c r="CW365">
        <f>E365*(Parameters!$C$12-Parameters!$D$12)-Parameters!$E$12*Parameters!$B$12</f>
        <v>5090</v>
      </c>
      <c r="CX365">
        <f>F365*(Parameters!$C$12-Parameters!$D$12)-Parameters!$E$12*Parameters!$B$12</f>
        <v>5870</v>
      </c>
      <c r="CY365">
        <f>G365*(Parameters!$C$12-Parameters!$D$12)-Parameters!$E$12*Parameters!$B$12</f>
        <v>5350</v>
      </c>
      <c r="CZ365">
        <f>H365*(Parameters!$C$12-Parameters!$D$12)-Parameters!$E$12*Parameters!$B$12</f>
        <v>2100</v>
      </c>
      <c r="DA365">
        <f>I365*(Parameters!$C$12-Parameters!$D$12)-Parameters!$E$12*Parameters!$B$12</f>
        <v>4050</v>
      </c>
      <c r="DB365">
        <f>J365*(Parameters!$C$12-Parameters!$D$12)-Parameters!$E$12*Parameters!$B$12</f>
        <v>5480</v>
      </c>
      <c r="DC365">
        <f>K365*(Parameters!$C$12-Parameters!$D$12)-Parameters!$E$12*Parameters!$B$12</f>
        <v>2620</v>
      </c>
      <c r="DD365">
        <f>L365*(Parameters!$C$12-Parameters!$D$12)-Parameters!$E$12*Parameters!$B$12</f>
        <v>5740</v>
      </c>
      <c r="DE365">
        <f>M365*(Parameters!$C$12-Parameters!$D$12)-Parameters!$E$12*Parameters!$B$12</f>
        <v>2620</v>
      </c>
      <c r="DF365">
        <f>N365*(Parameters!$C$12-Parameters!$D$12)-Parameters!$E$12*Parameters!$B$12</f>
        <v>4440</v>
      </c>
      <c r="DG365">
        <f>O365*(Parameters!$C$12-Parameters!$D$12)-Parameters!$E$12*Parameters!$B$12</f>
        <v>4440</v>
      </c>
      <c r="DH365">
        <f>P365*(Parameters!$C$12-Parameters!$D$12)-Parameters!$E$12*Parameters!$B$12</f>
        <v>4830</v>
      </c>
      <c r="DI365">
        <f>Q365*(Parameters!$C$12-Parameters!$D$12)-Parameters!$E$12*Parameters!$B$12</f>
        <v>3400</v>
      </c>
      <c r="DJ365">
        <f>R365*(Parameters!$C$12-Parameters!$D$12)-Parameters!$E$12*Parameters!$B$12</f>
        <v>6000</v>
      </c>
      <c r="DK365">
        <f>S365*(Parameters!$C$12-Parameters!$D$12)-Parameters!$E$12*Parameters!$B$12</f>
        <v>5220</v>
      </c>
      <c r="DL365">
        <f>T365*(Parameters!$C$12-Parameters!$D$12)-Parameters!$E$12*Parameters!$B$12</f>
        <v>4960</v>
      </c>
      <c r="DM365">
        <f>U365*(Parameters!$C$12-Parameters!$D$12)-Parameters!$E$12*Parameters!$B$12</f>
        <v>6000</v>
      </c>
      <c r="DN365">
        <f>V365*(Parameters!$C$12-Parameters!$D$12)-Parameters!$E$12*Parameters!$B$12</f>
        <v>4050</v>
      </c>
      <c r="DO365">
        <f>W365*(Parameters!$C$12-Parameters!$D$12)-Parameters!$E$12*Parameters!$B$12</f>
        <v>6000</v>
      </c>
      <c r="DP365">
        <f>X365*(Parameters!$C$12-Parameters!$D$12)-Parameters!$E$12*Parameters!$B$12</f>
        <v>2880</v>
      </c>
      <c r="DQ365">
        <f>Y365*(Parameters!$C$12-Parameters!$D$12)-Parameters!$E$12*Parameters!$B$12</f>
        <v>4830</v>
      </c>
      <c r="DR365">
        <f>Z365*(Parameters!$C$12-Parameters!$D$12)-Parameters!$E$12*Parameters!$B$12</f>
        <v>6000</v>
      </c>
      <c r="DS365">
        <f>AA365*(Parameters!$C$12-Parameters!$D$12)-Parameters!$E$12*Parameters!$B$12</f>
        <v>1840</v>
      </c>
      <c r="DT365">
        <f>AB365*(Parameters!$C$12-Parameters!$D$12)-Parameters!$E$12*Parameters!$B$12</f>
        <v>6000</v>
      </c>
      <c r="DU365">
        <f>AC365*(Parameters!$C$12-Parameters!$D$12)-Parameters!$E$12*Parameters!$B$12</f>
        <v>5480</v>
      </c>
      <c r="DV365">
        <f>AD365*(Parameters!$C$12-Parameters!$D$12)-Parameters!$E$12*Parameters!$B$12</f>
        <v>3790</v>
      </c>
      <c r="DW365">
        <f>AE365*(Parameters!$C$12-Parameters!$D$12)-Parameters!$E$12*Parameters!$B$12</f>
        <v>6000</v>
      </c>
      <c r="DY365" s="10">
        <v>354</v>
      </c>
      <c r="DZ365" s="1">
        <f>AH365*(Parameters!$C$13-Parameters!$D$13)-Parameters!$B$13*Parameters!$E$13</f>
        <v>3360</v>
      </c>
      <c r="EA365" s="1">
        <f>AI365*(Parameters!$C$13-Parameters!$D$13)-Parameters!$B$13*Parameters!$E$13</f>
        <v>4720</v>
      </c>
      <c r="EB365" s="1">
        <f>AJ365*(Parameters!$C$13-Parameters!$D$13)-Parameters!$B$13*Parameters!$E$13</f>
        <v>5060</v>
      </c>
      <c r="EC365" s="1">
        <f>AK365*(Parameters!$C$13-Parameters!$D$13)-Parameters!$B$13*Parameters!$E$13</f>
        <v>5400</v>
      </c>
      <c r="ED365" s="1">
        <f>AL365*(Parameters!$C$13-Parameters!$D$13)-Parameters!$B$13*Parameters!$E$13</f>
        <v>5400</v>
      </c>
      <c r="EE365" s="1">
        <f>AM365*(Parameters!$C$13-Parameters!$D$13)-Parameters!$B$13*Parameters!$E$13</f>
        <v>2680</v>
      </c>
      <c r="EF365" s="1">
        <f>AN365*(Parameters!$C$13-Parameters!$D$13)-Parameters!$B$13*Parameters!$E$13</f>
        <v>4380</v>
      </c>
      <c r="EG365" s="1">
        <f>AO365*(Parameters!$C$13-Parameters!$D$13)-Parameters!$B$13*Parameters!$E$13</f>
        <v>5400</v>
      </c>
      <c r="EH365" s="1">
        <f>AP365*(Parameters!$C$13-Parameters!$D$13)-Parameters!$B$13*Parameters!$E$13</f>
        <v>5400</v>
      </c>
      <c r="EI365" s="1">
        <f>AQ365*(Parameters!$C$13-Parameters!$D$13)-Parameters!$B$13*Parameters!$E$13</f>
        <v>4040</v>
      </c>
      <c r="EJ365" s="1">
        <f>AR365*(Parameters!$C$13-Parameters!$D$13)-Parameters!$B$13*Parameters!$E$13</f>
        <v>5400</v>
      </c>
      <c r="EK365" s="1">
        <f>AS365*(Parameters!$C$13-Parameters!$D$13)-Parameters!$B$13*Parameters!$E$13</f>
        <v>1660</v>
      </c>
      <c r="EL365" s="1">
        <f>AT365*(Parameters!$C$13-Parameters!$D$13)-Parameters!$B$13*Parameters!$E$13</f>
        <v>5400</v>
      </c>
      <c r="EM365" s="1">
        <f>AU365*(Parameters!$C$13-Parameters!$D$13)-Parameters!$B$13*Parameters!$E$13</f>
        <v>-380</v>
      </c>
      <c r="EN365" s="1">
        <f>AV365*(Parameters!$C$13-Parameters!$D$13)-Parameters!$B$13*Parameters!$E$13</f>
        <v>5400</v>
      </c>
      <c r="EO365" s="1">
        <f>AW365*(Parameters!$C$13-Parameters!$D$13)-Parameters!$B$13*Parameters!$E$13</f>
        <v>5400</v>
      </c>
      <c r="EP365" s="1">
        <f>AX365*(Parameters!$C$13-Parameters!$D$13)-Parameters!$B$13*Parameters!$E$13</f>
        <v>-1400</v>
      </c>
      <c r="EQ365" s="1">
        <f>AY365*(Parameters!$C$13-Parameters!$D$13)-Parameters!$B$13*Parameters!$E$13</f>
        <v>3700</v>
      </c>
      <c r="ER365" s="1">
        <f>AZ365*(Parameters!$C$13-Parameters!$D$13)-Parameters!$B$13*Parameters!$E$13</f>
        <v>5400</v>
      </c>
      <c r="ES365" s="1">
        <f>BA365*(Parameters!$C$13-Parameters!$D$13)-Parameters!$B$13*Parameters!$E$13</f>
        <v>5400</v>
      </c>
      <c r="ET365" s="1">
        <f>BB365*(Parameters!$C$13-Parameters!$D$13)-Parameters!$B$13*Parameters!$E$13</f>
        <v>-1060</v>
      </c>
      <c r="EU365" s="1">
        <f>BC365*(Parameters!$C$13-Parameters!$D$13)-Parameters!$B$13*Parameters!$E$13</f>
        <v>5400</v>
      </c>
      <c r="EV365" s="1">
        <f>BD365*(Parameters!$C$13-Parameters!$D$13)-Parameters!$B$13*Parameters!$E$13</f>
        <v>4040</v>
      </c>
      <c r="EW365" s="1">
        <f>BE365*(Parameters!$C$13-Parameters!$D$13)-Parameters!$B$13*Parameters!$E$13</f>
        <v>5400</v>
      </c>
      <c r="EX365" s="1">
        <f>BF365*(Parameters!$C$13-Parameters!$D$13)-Parameters!$B$13*Parameters!$E$13</f>
        <v>5400</v>
      </c>
      <c r="EY365" s="1">
        <f>BG365*(Parameters!$C$13-Parameters!$D$13)-Parameters!$B$13*Parameters!$E$13</f>
        <v>2680</v>
      </c>
      <c r="EZ365" s="1">
        <f>BH365*(Parameters!$C$13-Parameters!$D$13)-Parameters!$B$13*Parameters!$E$13</f>
        <v>4040</v>
      </c>
      <c r="FA365" s="1">
        <f>BI365*(Parameters!$C$13-Parameters!$D$13)-Parameters!$B$13*Parameters!$E$13</f>
        <v>-1400</v>
      </c>
      <c r="FB365" s="1">
        <f>BJ365*(Parameters!$C$13-Parameters!$D$13)-Parameters!$B$13*Parameters!$E$13</f>
        <v>5400</v>
      </c>
      <c r="FC365" s="1">
        <f>BK365*(Parameters!$C$13-Parameters!$D$13)-Parameters!$B$13*Parameters!$E$13</f>
        <v>5400</v>
      </c>
      <c r="FD365" s="1"/>
      <c r="FE365" s="10">
        <v>354</v>
      </c>
      <c r="FF365" s="1">
        <f>BN365*(Parameters!$C$12-Parameters!$D$13)</f>
        <v>690</v>
      </c>
      <c r="FG365" s="1">
        <f>BO365*(Parameters!$C$12-Parameters!$D$13)</f>
        <v>0</v>
      </c>
      <c r="FH365" s="1">
        <f>BP365*(Parameters!$C$12-Parameters!$D$13)</f>
        <v>0</v>
      </c>
      <c r="FI365" s="1">
        <f>BQ365*(Parameters!$C$12-Parameters!$D$13)</f>
        <v>0</v>
      </c>
      <c r="FJ365" s="1">
        <f>BR365*(Parameters!$C$12-Parameters!$D$13)</f>
        <v>0</v>
      </c>
      <c r="FK365" s="1">
        <f>BS365*(Parameters!$C$12-Parameters!$D$13)</f>
        <v>0</v>
      </c>
      <c r="FL365" s="1">
        <f>BT365*(Parameters!$C$12-Parameters!$D$13)</f>
        <v>0</v>
      </c>
      <c r="FM365" s="1">
        <f>BU365*(Parameters!$C$12-Parameters!$D$13)</f>
        <v>0</v>
      </c>
      <c r="FN365" s="1">
        <f>BV365*(Parameters!$C$12-Parameters!$D$13)</f>
        <v>0</v>
      </c>
      <c r="FO365" s="1">
        <f>BW365*(Parameters!$C$12-Parameters!$D$13)</f>
        <v>0</v>
      </c>
      <c r="FP365" s="1">
        <f>BX365*(Parameters!$C$12-Parameters!$D$13)</f>
        <v>0</v>
      </c>
      <c r="FQ365" s="1">
        <f>BY365*(Parameters!$C$12-Parameters!$D$13)</f>
        <v>0</v>
      </c>
      <c r="FR365" s="1">
        <f>BZ365*(Parameters!$C$12-Parameters!$D$13)</f>
        <v>0</v>
      </c>
      <c r="FS365" s="1">
        <f>CA365*(Parameters!$C$12-Parameters!$D$13)</f>
        <v>0</v>
      </c>
      <c r="FT365" s="1">
        <f>CB365*(Parameters!$C$12-Parameters!$D$13)</f>
        <v>0</v>
      </c>
      <c r="FU365" s="1">
        <f>CC365*(Parameters!$C$12-Parameters!$D$13)</f>
        <v>0</v>
      </c>
      <c r="FV365" s="1">
        <f>CD365*(Parameters!$C$12-Parameters!$D$13)</f>
        <v>1035</v>
      </c>
      <c r="FW365" s="1">
        <f>CE365*(Parameters!$C$12-Parameters!$D$13)</f>
        <v>0</v>
      </c>
      <c r="FX365" s="1">
        <f>CF365*(Parameters!$C$12-Parameters!$D$13)</f>
        <v>0</v>
      </c>
      <c r="FY365" s="1">
        <f>CG365*(Parameters!$C$12-Parameters!$D$13)</f>
        <v>0</v>
      </c>
      <c r="FZ365" s="1">
        <f>CH365*(Parameters!$C$12-Parameters!$D$13)</f>
        <v>0</v>
      </c>
      <c r="GA365" s="1">
        <f>CI365*(Parameters!$C$12-Parameters!$D$13)</f>
        <v>0</v>
      </c>
      <c r="GB365" s="1">
        <f>CJ365*(Parameters!$C$12-Parameters!$D$13)</f>
        <v>0</v>
      </c>
      <c r="GC365" s="1">
        <f>CK365*(Parameters!$C$12-Parameters!$D$13)</f>
        <v>0</v>
      </c>
      <c r="GD365" s="1">
        <f>CL365*(Parameters!$C$12-Parameters!$D$13)</f>
        <v>0</v>
      </c>
      <c r="GE365" s="1">
        <f>CM365*(Parameters!$C$12-Parameters!$D$13)</f>
        <v>0</v>
      </c>
      <c r="GF365" s="1">
        <f>CN365*(Parameters!$C$12-Parameters!$D$13)</f>
        <v>460</v>
      </c>
      <c r="GG365" s="1">
        <f>CO365*(Parameters!$C$12-Parameters!$D$13)</f>
        <v>0</v>
      </c>
      <c r="GH365" s="1">
        <f>CP365*(Parameters!$C$12-Parameters!$D$13)</f>
        <v>0</v>
      </c>
      <c r="GI365" s="1">
        <f>CQ365*(Parameters!$C$12-Parameters!$D$13)</f>
        <v>0</v>
      </c>
      <c r="GJ365" s="1"/>
      <c r="GK365" s="10">
        <v>354</v>
      </c>
      <c r="GL365" s="1">
        <f>CT365+DZ365+FF365-Parameters!$F$13*Parameters!$B$13</f>
        <v>8050</v>
      </c>
      <c r="GM365" s="1">
        <f>CU365+EA365+FG365-Parameters!$F$13*Parameters!$B$13</f>
        <v>5340</v>
      </c>
      <c r="GN365" s="1">
        <f>CV365+EB365+FH365-Parameters!$F$13*Parameters!$B$13</f>
        <v>4640</v>
      </c>
      <c r="GO365" s="1">
        <f>CW365+EC365+FI365-Parameters!$F$13*Parameters!$B$13</f>
        <v>8490</v>
      </c>
      <c r="GP365" s="1">
        <f>CX365+ED365+FJ365-Parameters!$F$13*Parameters!$B$13</f>
        <v>9270</v>
      </c>
      <c r="GQ365" s="1">
        <f>CY365+EE365+FK365-Parameters!$F$13*Parameters!$B$13</f>
        <v>6030</v>
      </c>
      <c r="GR365" s="1">
        <f>CZ365+EF365+FL365-Parameters!$F$13*Parameters!$B$13</f>
        <v>4480</v>
      </c>
      <c r="GS365" s="1">
        <f>DA365+EG365+FM365-Parameters!$F$13*Parameters!$B$13</f>
        <v>7450</v>
      </c>
      <c r="GT365" s="1">
        <f>DB365+EH365+FN365-Parameters!$F$13*Parameters!$B$13</f>
        <v>8880</v>
      </c>
      <c r="GU365" s="1">
        <f>DC365+EI365+FO365-Parameters!$F$13*Parameters!$B$13</f>
        <v>4660</v>
      </c>
      <c r="GV365" s="1">
        <f>DD365+EJ365+FP365-Parameters!$F$13*Parameters!$B$13</f>
        <v>9140</v>
      </c>
      <c r="GW365" s="1">
        <f>DE365+EK365+FQ365-Parameters!$F$13*Parameters!$B$13</f>
        <v>2280</v>
      </c>
      <c r="GX365" s="1">
        <f>DF365+EL365+FR365-Parameters!$F$13*Parameters!$B$13</f>
        <v>7840</v>
      </c>
      <c r="GY365" s="1">
        <f>DG365+EM365+FS365-Parameters!$F$13*Parameters!$B$13</f>
        <v>2060</v>
      </c>
      <c r="GZ365" s="1">
        <f>DH365+EN365+FT365-Parameters!$F$13*Parameters!$B$13</f>
        <v>8230</v>
      </c>
      <c r="HA365" s="1">
        <f>DI365+EO365+FU365-Parameters!$F$13*Parameters!$B$13</f>
        <v>6800</v>
      </c>
      <c r="HB365" s="1">
        <f>DJ365+EP365+FV365-Parameters!$F$13*Parameters!$B$13</f>
        <v>3635</v>
      </c>
      <c r="HC365" s="1">
        <f>DK365+EQ365+FW365-Parameters!$F$13*Parameters!$B$13</f>
        <v>6920</v>
      </c>
      <c r="HD365" s="1">
        <f>DL365+ER365+FX365-Parameters!$F$13*Parameters!$B$13</f>
        <v>8360</v>
      </c>
      <c r="HE365" s="1">
        <f>DM365+ES365+FY365-Parameters!$F$13*Parameters!$B$13</f>
        <v>9400</v>
      </c>
      <c r="HF365" s="1">
        <f>DN365+ET365+FZ365-Parameters!$F$13*Parameters!$B$13</f>
        <v>990</v>
      </c>
      <c r="HG365" s="1">
        <f>DO365+EU365+GA365-Parameters!$F$13*Parameters!$B$13</f>
        <v>9400</v>
      </c>
      <c r="HH365" s="1">
        <f>DP365+EV365+GB365-Parameters!$F$13*Parameters!$B$13</f>
        <v>4920</v>
      </c>
      <c r="HI365" s="1">
        <f>DQ365+EW365+GC365-Parameters!$F$13*Parameters!$B$13</f>
        <v>8230</v>
      </c>
      <c r="HJ365" s="1">
        <f>DR365+EX365+GD365-Parameters!$F$13*Parameters!$B$13</f>
        <v>9400</v>
      </c>
      <c r="HK365" s="1">
        <f>DS365+EY365+GE365-Parameters!$F$13*Parameters!$B$13</f>
        <v>2520</v>
      </c>
      <c r="HL365" s="1">
        <f>DT365+EZ365+GF365-Parameters!$F$13*Parameters!$B$13</f>
        <v>8500</v>
      </c>
      <c r="HM365" s="1">
        <f>DU365+FA365+GG365-Parameters!$F$13*Parameters!$B$13</f>
        <v>2080</v>
      </c>
      <c r="HN365" s="1">
        <f>DV365+FB365+GH365-Parameters!$F$13*Parameters!$B$13</f>
        <v>7190</v>
      </c>
      <c r="HO365" s="1">
        <f>DW365+FC365+GI365-Parameters!$F$13*Parameters!$B$13</f>
        <v>9400</v>
      </c>
      <c r="HP365" s="1"/>
      <c r="HQ365" s="2"/>
    </row>
    <row r="366" spans="1:225" x14ac:dyDescent="0.35">
      <c r="A366" s="10">
        <v>355</v>
      </c>
      <c r="B366">
        <f>MIN(Parameters!$B$12,Data!B366)</f>
        <v>43</v>
      </c>
      <c r="C366">
        <f>MIN(Parameters!$B$12,Data!C366)</f>
        <v>41</v>
      </c>
      <c r="D366">
        <f>MIN(Parameters!$B$12,Data!D366)</f>
        <v>49</v>
      </c>
      <c r="E366">
        <f>MIN(Parameters!$B$12,Data!E366)</f>
        <v>38</v>
      </c>
      <c r="F366">
        <f>MIN(Parameters!$B$12,Data!F366)</f>
        <v>60</v>
      </c>
      <c r="G366">
        <f>MIN(Parameters!$B$12,Data!G366)</f>
        <v>54</v>
      </c>
      <c r="H366">
        <f>MIN(Parameters!$B$12,Data!H366)</f>
        <v>60</v>
      </c>
      <c r="I366">
        <f>MIN(Parameters!$B$12,Data!I366)</f>
        <v>51</v>
      </c>
      <c r="J366">
        <f>MIN(Parameters!$B$12,Data!J366)</f>
        <v>29</v>
      </c>
      <c r="K366">
        <f>MIN(Parameters!$B$12,Data!K366)</f>
        <v>54</v>
      </c>
      <c r="L366">
        <f>MIN(Parameters!$B$12,Data!L366)</f>
        <v>60</v>
      </c>
      <c r="M366">
        <f>MIN(Parameters!$B$12,Data!M366)</f>
        <v>60</v>
      </c>
      <c r="N366">
        <f>MIN(Parameters!$B$12,Data!N366)</f>
        <v>35</v>
      </c>
      <c r="O366">
        <f>MIN(Parameters!$B$12,Data!O366)</f>
        <v>60</v>
      </c>
      <c r="P366">
        <f>MIN(Parameters!$B$12,Data!P366)</f>
        <v>41</v>
      </c>
      <c r="Q366">
        <f>MIN(Parameters!$B$12,Data!Q366)</f>
        <v>23</v>
      </c>
      <c r="R366">
        <f>MIN(Parameters!$B$12,Data!R366)</f>
        <v>33</v>
      </c>
      <c r="S366">
        <f>MIN(Parameters!$B$12,Data!S366)</f>
        <v>60</v>
      </c>
      <c r="T366">
        <f>MIN(Parameters!$B$12,Data!T366)</f>
        <v>40</v>
      </c>
      <c r="U366">
        <f>MIN(Parameters!$B$12,Data!U366)</f>
        <v>56</v>
      </c>
      <c r="V366">
        <f>MIN(Parameters!$B$12,Data!V366)</f>
        <v>60</v>
      </c>
      <c r="W366">
        <f>MIN(Parameters!$B$12,Data!W366)</f>
        <v>53</v>
      </c>
      <c r="X366">
        <f>MIN(Parameters!$B$12,Data!X366)</f>
        <v>20</v>
      </c>
      <c r="Y366">
        <f>MIN(Parameters!$B$12,Data!Y366)</f>
        <v>18</v>
      </c>
      <c r="Z366">
        <f>MIN(Parameters!$B$12,Data!Z366)</f>
        <v>37</v>
      </c>
      <c r="AA366">
        <f>MIN(Parameters!$B$12,Data!AA366)</f>
        <v>53</v>
      </c>
      <c r="AB366">
        <f>MIN(Parameters!$B$12,Data!AB366)</f>
        <v>60</v>
      </c>
      <c r="AC366">
        <f>MIN(Parameters!$B$12,Data!AC366)</f>
        <v>53</v>
      </c>
      <c r="AD366">
        <f>MIN(Parameters!$B$12,Data!AD366)</f>
        <v>42</v>
      </c>
      <c r="AE366">
        <f>MIN(Parameters!$B$12,Data!AE366)</f>
        <v>58</v>
      </c>
      <c r="AG366" s="10">
        <v>355</v>
      </c>
      <c r="AH366">
        <f>MIN(Parameters!$B$13,Data!AI366)</f>
        <v>14</v>
      </c>
      <c r="AI366">
        <f>MIN(Parameters!$B$13,Data!AJ366)</f>
        <v>20</v>
      </c>
      <c r="AJ366">
        <f>MIN(Parameters!$B$13,Data!AK366)</f>
        <v>18</v>
      </c>
      <c r="AK366">
        <f>MIN(Parameters!$B$13,Data!AL366)</f>
        <v>20</v>
      </c>
      <c r="AL366">
        <f>MIN(Parameters!$B$13,Data!AM366)</f>
        <v>19</v>
      </c>
      <c r="AM366">
        <f>MIN(Parameters!$B$13,Data!AN366)</f>
        <v>16</v>
      </c>
      <c r="AN366">
        <f>MIN(Parameters!$B$13,Data!AO366)</f>
        <v>20</v>
      </c>
      <c r="AO366">
        <f>MIN(Parameters!$B$13,Data!AP366)</f>
        <v>10</v>
      </c>
      <c r="AP366">
        <f>MIN(Parameters!$B$13,Data!AQ366)</f>
        <v>5</v>
      </c>
      <c r="AQ366">
        <f>MIN(Parameters!$B$13,Data!AR366)</f>
        <v>20</v>
      </c>
      <c r="AR366">
        <f>MIN(Parameters!$B$13,Data!AS366)</f>
        <v>20</v>
      </c>
      <c r="AS366">
        <f>MIN(Parameters!$B$13,Data!AT366)</f>
        <v>20</v>
      </c>
      <c r="AT366">
        <f>MIN(Parameters!$B$13,Data!AU366)</f>
        <v>20</v>
      </c>
      <c r="AU366">
        <f>MIN(Parameters!$B$13,Data!AV366)</f>
        <v>20</v>
      </c>
      <c r="AV366">
        <f>MIN(Parameters!$B$13,Data!AW366)</f>
        <v>15</v>
      </c>
      <c r="AW366">
        <f>MIN(Parameters!$B$13,Data!AX366)</f>
        <v>20</v>
      </c>
      <c r="AX366">
        <f>MIN(Parameters!$B$13,Data!AY366)</f>
        <v>20</v>
      </c>
      <c r="AY366">
        <f>MIN(Parameters!$B$13,Data!AZ366)</f>
        <v>20</v>
      </c>
      <c r="AZ366">
        <f>MIN(Parameters!$B$13,Data!BA366)</f>
        <v>20</v>
      </c>
      <c r="BA366">
        <f>MIN(Parameters!$B$13,Data!BB366)</f>
        <v>16</v>
      </c>
      <c r="BB366">
        <f>MIN(Parameters!$B$13,Data!BC366)</f>
        <v>15</v>
      </c>
      <c r="BC366">
        <f>MIN(Parameters!$B$13,Data!BD366)</f>
        <v>20</v>
      </c>
      <c r="BD366">
        <f>MIN(Parameters!$B$13,Data!BE366)</f>
        <v>12</v>
      </c>
      <c r="BE366">
        <f>MIN(Parameters!$B$13,Data!BF366)</f>
        <v>20</v>
      </c>
      <c r="BF366">
        <f>MIN(Parameters!$B$13,Data!BG366)</f>
        <v>9</v>
      </c>
      <c r="BG366">
        <f>MIN(Parameters!$B$13,Data!BH366)</f>
        <v>20</v>
      </c>
      <c r="BH366">
        <f>MIN(Parameters!$B$13,Data!BI366)</f>
        <v>12</v>
      </c>
      <c r="BI366">
        <f>MIN(Parameters!$B$13,Data!BJ366)</f>
        <v>20</v>
      </c>
      <c r="BJ366">
        <f>MIN(Parameters!$B$13,Data!BK366)</f>
        <v>20</v>
      </c>
      <c r="BK366">
        <f>MIN(Parameters!$B$13,Data!BL366)</f>
        <v>20</v>
      </c>
      <c r="BM366" s="10">
        <v>355</v>
      </c>
      <c r="BN366">
        <f>MIN(Parameters!$B$13-Updated_calc!AH366,MAX(0,Data!B366-Updated_calc!B366))</f>
        <v>0</v>
      </c>
      <c r="BO366">
        <f>MIN(Parameters!$B$13-Updated_calc!AI366,MAX(0,Data!C366-Updated_calc!C366))</f>
        <v>0</v>
      </c>
      <c r="BP366">
        <f>MIN(Parameters!$B$13-Updated_calc!AJ366,MAX(0,Data!D366-Updated_calc!D366))</f>
        <v>0</v>
      </c>
      <c r="BQ366">
        <f>MIN(Parameters!$B$13-Updated_calc!AK366,MAX(0,Data!E366-Updated_calc!E366))</f>
        <v>0</v>
      </c>
      <c r="BR366">
        <f>MIN(Parameters!$B$13-Updated_calc!AL366,MAX(0,Data!F366-Updated_calc!F366))</f>
        <v>1</v>
      </c>
      <c r="BS366">
        <f>MIN(Parameters!$B$13-Updated_calc!AM366,MAX(0,Data!G366-Updated_calc!G366))</f>
        <v>0</v>
      </c>
      <c r="BT366">
        <f>MIN(Parameters!$B$13-Updated_calc!AN366,MAX(0,Data!H366-Updated_calc!H366))</f>
        <v>0</v>
      </c>
      <c r="BU366">
        <f>MIN(Parameters!$B$13-Updated_calc!AO366,MAX(0,Data!I366-Updated_calc!I366))</f>
        <v>0</v>
      </c>
      <c r="BV366">
        <f>MIN(Parameters!$B$13-Updated_calc!AP366,MAX(0,Data!J366-Updated_calc!J366))</f>
        <v>0</v>
      </c>
      <c r="BW366">
        <f>MIN(Parameters!$B$13-Updated_calc!AQ366,MAX(0,Data!K366-Updated_calc!K366))</f>
        <v>0</v>
      </c>
      <c r="BX366">
        <f>MIN(Parameters!$B$13-Updated_calc!AR366,MAX(0,Data!L366-Updated_calc!L366))</f>
        <v>0</v>
      </c>
      <c r="BY366">
        <f>MIN(Parameters!$B$13-Updated_calc!AS366,MAX(0,Data!M366-Updated_calc!M366))</f>
        <v>0</v>
      </c>
      <c r="BZ366">
        <f>MIN(Parameters!$B$13-Updated_calc!AT366,MAX(0,Data!N366-Updated_calc!N366))</f>
        <v>0</v>
      </c>
      <c r="CA366">
        <f>MIN(Parameters!$B$13-Updated_calc!AU366,MAX(0,Data!O366-Updated_calc!O366))</f>
        <v>0</v>
      </c>
      <c r="CB366">
        <f>MIN(Parameters!$B$13-Updated_calc!AV366,MAX(0,Data!P366-Updated_calc!P366))</f>
        <v>0</v>
      </c>
      <c r="CC366">
        <f>MIN(Parameters!$B$13-Updated_calc!AW366,MAX(0,Data!Q366-Updated_calc!Q366))</f>
        <v>0</v>
      </c>
      <c r="CD366">
        <f>MIN(Parameters!$B$13-Updated_calc!AX366,MAX(0,Data!R366-Updated_calc!R366))</f>
        <v>0</v>
      </c>
      <c r="CE366">
        <f>MIN(Parameters!$B$13-Updated_calc!AY366,MAX(0,Data!S366-Updated_calc!S366))</f>
        <v>0</v>
      </c>
      <c r="CF366">
        <f>MIN(Parameters!$B$13-Updated_calc!AZ366,MAX(0,Data!T366-Updated_calc!T366))</f>
        <v>0</v>
      </c>
      <c r="CG366">
        <f>MIN(Parameters!$B$13-Updated_calc!BA366,MAX(0,Data!U366-Updated_calc!U366))</f>
        <v>0</v>
      </c>
      <c r="CH366">
        <f>MIN(Parameters!$B$13-Updated_calc!BB366,MAX(0,Data!V366-Updated_calc!V366))</f>
        <v>0</v>
      </c>
      <c r="CI366">
        <f>MIN(Parameters!$B$13-Updated_calc!BC366,MAX(0,Data!W366-Updated_calc!W366))</f>
        <v>0</v>
      </c>
      <c r="CJ366">
        <f>MIN(Parameters!$B$13-Updated_calc!BD366,MAX(0,Data!X366-Updated_calc!X366))</f>
        <v>0</v>
      </c>
      <c r="CK366">
        <f>MIN(Parameters!$B$13-Updated_calc!BE366,MAX(0,Data!Y366-Updated_calc!Y366))</f>
        <v>0</v>
      </c>
      <c r="CL366">
        <f>MIN(Parameters!$B$13-Updated_calc!BF366,MAX(0,Data!Z366-Updated_calc!Z366))</f>
        <v>0</v>
      </c>
      <c r="CM366">
        <f>MIN(Parameters!$B$13-Updated_calc!BG366,MAX(0,Data!AA366-Updated_calc!AA366))</f>
        <v>0</v>
      </c>
      <c r="CN366">
        <f>MIN(Parameters!$B$13-Updated_calc!BH366,MAX(0,Data!AB366-Updated_calc!AB366))</f>
        <v>8</v>
      </c>
      <c r="CO366">
        <f>MIN(Parameters!$B$13-Updated_calc!BI366,MAX(0,Data!AC366-Updated_calc!AC366))</f>
        <v>0</v>
      </c>
      <c r="CP366">
        <f>MIN(Parameters!$B$13-Updated_calc!BJ366,MAX(0,Data!AD366-Updated_calc!AD366))</f>
        <v>0</v>
      </c>
      <c r="CQ366">
        <f>MIN(Parameters!$B$13-Updated_calc!BK366,MAX(0,Data!AE366-Updated_calc!AE366))</f>
        <v>0</v>
      </c>
      <c r="CS366" s="10">
        <v>355</v>
      </c>
      <c r="CT366">
        <f>B366*(Parameters!$C$12-Parameters!$D$12)-Parameters!$E$12*Parameters!$B$12</f>
        <v>3790</v>
      </c>
      <c r="CU366">
        <f>C366*(Parameters!$C$12-Parameters!$D$12)-Parameters!$E$12*Parameters!$B$12</f>
        <v>3530</v>
      </c>
      <c r="CV366">
        <f>D366*(Parameters!$C$12-Parameters!$D$12)-Parameters!$E$12*Parameters!$B$12</f>
        <v>4570</v>
      </c>
      <c r="CW366">
        <f>E366*(Parameters!$C$12-Parameters!$D$12)-Parameters!$E$12*Parameters!$B$12</f>
        <v>3140</v>
      </c>
      <c r="CX366">
        <f>F366*(Parameters!$C$12-Parameters!$D$12)-Parameters!$E$12*Parameters!$B$12</f>
        <v>6000</v>
      </c>
      <c r="CY366">
        <f>G366*(Parameters!$C$12-Parameters!$D$12)-Parameters!$E$12*Parameters!$B$12</f>
        <v>5220</v>
      </c>
      <c r="CZ366">
        <f>H366*(Parameters!$C$12-Parameters!$D$12)-Parameters!$E$12*Parameters!$B$12</f>
        <v>6000</v>
      </c>
      <c r="DA366">
        <f>I366*(Parameters!$C$12-Parameters!$D$12)-Parameters!$E$12*Parameters!$B$12</f>
        <v>4830</v>
      </c>
      <c r="DB366">
        <f>J366*(Parameters!$C$12-Parameters!$D$12)-Parameters!$E$12*Parameters!$B$12</f>
        <v>1970</v>
      </c>
      <c r="DC366">
        <f>K366*(Parameters!$C$12-Parameters!$D$12)-Parameters!$E$12*Parameters!$B$12</f>
        <v>5220</v>
      </c>
      <c r="DD366">
        <f>L366*(Parameters!$C$12-Parameters!$D$12)-Parameters!$E$12*Parameters!$B$12</f>
        <v>6000</v>
      </c>
      <c r="DE366">
        <f>M366*(Parameters!$C$12-Parameters!$D$12)-Parameters!$E$12*Parameters!$B$12</f>
        <v>6000</v>
      </c>
      <c r="DF366">
        <f>N366*(Parameters!$C$12-Parameters!$D$12)-Parameters!$E$12*Parameters!$B$12</f>
        <v>2750</v>
      </c>
      <c r="DG366">
        <f>O366*(Parameters!$C$12-Parameters!$D$12)-Parameters!$E$12*Parameters!$B$12</f>
        <v>6000</v>
      </c>
      <c r="DH366">
        <f>P366*(Parameters!$C$12-Parameters!$D$12)-Parameters!$E$12*Parameters!$B$12</f>
        <v>3530</v>
      </c>
      <c r="DI366">
        <f>Q366*(Parameters!$C$12-Parameters!$D$12)-Parameters!$E$12*Parameters!$B$12</f>
        <v>1190</v>
      </c>
      <c r="DJ366">
        <f>R366*(Parameters!$C$12-Parameters!$D$12)-Parameters!$E$12*Parameters!$B$12</f>
        <v>2490</v>
      </c>
      <c r="DK366">
        <f>S366*(Parameters!$C$12-Parameters!$D$12)-Parameters!$E$12*Parameters!$B$12</f>
        <v>6000</v>
      </c>
      <c r="DL366">
        <f>T366*(Parameters!$C$12-Parameters!$D$12)-Parameters!$E$12*Parameters!$B$12</f>
        <v>3400</v>
      </c>
      <c r="DM366">
        <f>U366*(Parameters!$C$12-Parameters!$D$12)-Parameters!$E$12*Parameters!$B$12</f>
        <v>5480</v>
      </c>
      <c r="DN366">
        <f>V366*(Parameters!$C$12-Parameters!$D$12)-Parameters!$E$12*Parameters!$B$12</f>
        <v>6000</v>
      </c>
      <c r="DO366">
        <f>W366*(Parameters!$C$12-Parameters!$D$12)-Parameters!$E$12*Parameters!$B$12</f>
        <v>5090</v>
      </c>
      <c r="DP366">
        <f>X366*(Parameters!$C$12-Parameters!$D$12)-Parameters!$E$12*Parameters!$B$12</f>
        <v>800</v>
      </c>
      <c r="DQ366">
        <f>Y366*(Parameters!$C$12-Parameters!$D$12)-Parameters!$E$12*Parameters!$B$12</f>
        <v>540</v>
      </c>
      <c r="DR366">
        <f>Z366*(Parameters!$C$12-Parameters!$D$12)-Parameters!$E$12*Parameters!$B$12</f>
        <v>3010</v>
      </c>
      <c r="DS366">
        <f>AA366*(Parameters!$C$12-Parameters!$D$12)-Parameters!$E$12*Parameters!$B$12</f>
        <v>5090</v>
      </c>
      <c r="DT366">
        <f>AB366*(Parameters!$C$12-Parameters!$D$12)-Parameters!$E$12*Parameters!$B$12</f>
        <v>6000</v>
      </c>
      <c r="DU366">
        <f>AC366*(Parameters!$C$12-Parameters!$D$12)-Parameters!$E$12*Parameters!$B$12</f>
        <v>5090</v>
      </c>
      <c r="DV366">
        <f>AD366*(Parameters!$C$12-Parameters!$D$12)-Parameters!$E$12*Parameters!$B$12</f>
        <v>3660</v>
      </c>
      <c r="DW366">
        <f>AE366*(Parameters!$C$12-Parameters!$D$12)-Parameters!$E$12*Parameters!$B$12</f>
        <v>5740</v>
      </c>
      <c r="DY366" s="10">
        <v>355</v>
      </c>
      <c r="DZ366" s="1">
        <f>AH366*(Parameters!$C$13-Parameters!$D$13)-Parameters!$B$13*Parameters!$E$13</f>
        <v>3360</v>
      </c>
      <c r="EA366" s="1">
        <f>AI366*(Parameters!$C$13-Parameters!$D$13)-Parameters!$B$13*Parameters!$E$13</f>
        <v>5400</v>
      </c>
      <c r="EB366" s="1">
        <f>AJ366*(Parameters!$C$13-Parameters!$D$13)-Parameters!$B$13*Parameters!$E$13</f>
        <v>4720</v>
      </c>
      <c r="EC366" s="1">
        <f>AK366*(Parameters!$C$13-Parameters!$D$13)-Parameters!$B$13*Parameters!$E$13</f>
        <v>5400</v>
      </c>
      <c r="ED366" s="1">
        <f>AL366*(Parameters!$C$13-Parameters!$D$13)-Parameters!$B$13*Parameters!$E$13</f>
        <v>5060</v>
      </c>
      <c r="EE366" s="1">
        <f>AM366*(Parameters!$C$13-Parameters!$D$13)-Parameters!$B$13*Parameters!$E$13</f>
        <v>4040</v>
      </c>
      <c r="EF366" s="1">
        <f>AN366*(Parameters!$C$13-Parameters!$D$13)-Parameters!$B$13*Parameters!$E$13</f>
        <v>5400</v>
      </c>
      <c r="EG366" s="1">
        <f>AO366*(Parameters!$C$13-Parameters!$D$13)-Parameters!$B$13*Parameters!$E$13</f>
        <v>2000</v>
      </c>
      <c r="EH366" s="1">
        <f>AP366*(Parameters!$C$13-Parameters!$D$13)-Parameters!$B$13*Parameters!$E$13</f>
        <v>300</v>
      </c>
      <c r="EI366" s="1">
        <f>AQ366*(Parameters!$C$13-Parameters!$D$13)-Parameters!$B$13*Parameters!$E$13</f>
        <v>5400</v>
      </c>
      <c r="EJ366" s="1">
        <f>AR366*(Parameters!$C$13-Parameters!$D$13)-Parameters!$B$13*Parameters!$E$13</f>
        <v>5400</v>
      </c>
      <c r="EK366" s="1">
        <f>AS366*(Parameters!$C$13-Parameters!$D$13)-Parameters!$B$13*Parameters!$E$13</f>
        <v>5400</v>
      </c>
      <c r="EL366" s="1">
        <f>AT366*(Parameters!$C$13-Parameters!$D$13)-Parameters!$B$13*Parameters!$E$13</f>
        <v>5400</v>
      </c>
      <c r="EM366" s="1">
        <f>AU366*(Parameters!$C$13-Parameters!$D$13)-Parameters!$B$13*Parameters!$E$13</f>
        <v>5400</v>
      </c>
      <c r="EN366" s="1">
        <f>AV366*(Parameters!$C$13-Parameters!$D$13)-Parameters!$B$13*Parameters!$E$13</f>
        <v>3700</v>
      </c>
      <c r="EO366" s="1">
        <f>AW366*(Parameters!$C$13-Parameters!$D$13)-Parameters!$B$13*Parameters!$E$13</f>
        <v>5400</v>
      </c>
      <c r="EP366" s="1">
        <f>AX366*(Parameters!$C$13-Parameters!$D$13)-Parameters!$B$13*Parameters!$E$13</f>
        <v>5400</v>
      </c>
      <c r="EQ366" s="1">
        <f>AY366*(Parameters!$C$13-Parameters!$D$13)-Parameters!$B$13*Parameters!$E$13</f>
        <v>5400</v>
      </c>
      <c r="ER366" s="1">
        <f>AZ366*(Parameters!$C$13-Parameters!$D$13)-Parameters!$B$13*Parameters!$E$13</f>
        <v>5400</v>
      </c>
      <c r="ES366" s="1">
        <f>BA366*(Parameters!$C$13-Parameters!$D$13)-Parameters!$B$13*Parameters!$E$13</f>
        <v>4040</v>
      </c>
      <c r="ET366" s="1">
        <f>BB366*(Parameters!$C$13-Parameters!$D$13)-Parameters!$B$13*Parameters!$E$13</f>
        <v>3700</v>
      </c>
      <c r="EU366" s="1">
        <f>BC366*(Parameters!$C$13-Parameters!$D$13)-Parameters!$B$13*Parameters!$E$13</f>
        <v>5400</v>
      </c>
      <c r="EV366" s="1">
        <f>BD366*(Parameters!$C$13-Parameters!$D$13)-Parameters!$B$13*Parameters!$E$13</f>
        <v>2680</v>
      </c>
      <c r="EW366" s="1">
        <f>BE366*(Parameters!$C$13-Parameters!$D$13)-Parameters!$B$13*Parameters!$E$13</f>
        <v>5400</v>
      </c>
      <c r="EX366" s="1">
        <f>BF366*(Parameters!$C$13-Parameters!$D$13)-Parameters!$B$13*Parameters!$E$13</f>
        <v>1660</v>
      </c>
      <c r="EY366" s="1">
        <f>BG366*(Parameters!$C$13-Parameters!$D$13)-Parameters!$B$13*Parameters!$E$13</f>
        <v>5400</v>
      </c>
      <c r="EZ366" s="1">
        <f>BH366*(Parameters!$C$13-Parameters!$D$13)-Parameters!$B$13*Parameters!$E$13</f>
        <v>2680</v>
      </c>
      <c r="FA366" s="1">
        <f>BI366*(Parameters!$C$13-Parameters!$D$13)-Parameters!$B$13*Parameters!$E$13</f>
        <v>5400</v>
      </c>
      <c r="FB366" s="1">
        <f>BJ366*(Parameters!$C$13-Parameters!$D$13)-Parameters!$B$13*Parameters!$E$13</f>
        <v>5400</v>
      </c>
      <c r="FC366" s="1">
        <f>BK366*(Parameters!$C$13-Parameters!$D$13)-Parameters!$B$13*Parameters!$E$13</f>
        <v>5400</v>
      </c>
      <c r="FD366" s="1"/>
      <c r="FE366" s="10">
        <v>355</v>
      </c>
      <c r="FF366" s="1">
        <f>BN366*(Parameters!$C$12-Parameters!$D$13)</f>
        <v>0</v>
      </c>
      <c r="FG366" s="1">
        <f>BO366*(Parameters!$C$12-Parameters!$D$13)</f>
        <v>0</v>
      </c>
      <c r="FH366" s="1">
        <f>BP366*(Parameters!$C$12-Parameters!$D$13)</f>
        <v>0</v>
      </c>
      <c r="FI366" s="1">
        <f>BQ366*(Parameters!$C$12-Parameters!$D$13)</f>
        <v>0</v>
      </c>
      <c r="FJ366" s="1">
        <f>BR366*(Parameters!$C$12-Parameters!$D$13)</f>
        <v>115</v>
      </c>
      <c r="FK366" s="1">
        <f>BS366*(Parameters!$C$12-Parameters!$D$13)</f>
        <v>0</v>
      </c>
      <c r="FL366" s="1">
        <f>BT366*(Parameters!$C$12-Parameters!$D$13)</f>
        <v>0</v>
      </c>
      <c r="FM366" s="1">
        <f>BU366*(Parameters!$C$12-Parameters!$D$13)</f>
        <v>0</v>
      </c>
      <c r="FN366" s="1">
        <f>BV366*(Parameters!$C$12-Parameters!$D$13)</f>
        <v>0</v>
      </c>
      <c r="FO366" s="1">
        <f>BW366*(Parameters!$C$12-Parameters!$D$13)</f>
        <v>0</v>
      </c>
      <c r="FP366" s="1">
        <f>BX366*(Parameters!$C$12-Parameters!$D$13)</f>
        <v>0</v>
      </c>
      <c r="FQ366" s="1">
        <f>BY366*(Parameters!$C$12-Parameters!$D$13)</f>
        <v>0</v>
      </c>
      <c r="FR366" s="1">
        <f>BZ366*(Parameters!$C$12-Parameters!$D$13)</f>
        <v>0</v>
      </c>
      <c r="FS366" s="1">
        <f>CA366*(Parameters!$C$12-Parameters!$D$13)</f>
        <v>0</v>
      </c>
      <c r="FT366" s="1">
        <f>CB366*(Parameters!$C$12-Parameters!$D$13)</f>
        <v>0</v>
      </c>
      <c r="FU366" s="1">
        <f>CC366*(Parameters!$C$12-Parameters!$D$13)</f>
        <v>0</v>
      </c>
      <c r="FV366" s="1">
        <f>CD366*(Parameters!$C$12-Parameters!$D$13)</f>
        <v>0</v>
      </c>
      <c r="FW366" s="1">
        <f>CE366*(Parameters!$C$12-Parameters!$D$13)</f>
        <v>0</v>
      </c>
      <c r="FX366" s="1">
        <f>CF366*(Parameters!$C$12-Parameters!$D$13)</f>
        <v>0</v>
      </c>
      <c r="FY366" s="1">
        <f>CG366*(Parameters!$C$12-Parameters!$D$13)</f>
        <v>0</v>
      </c>
      <c r="FZ366" s="1">
        <f>CH366*(Parameters!$C$12-Parameters!$D$13)</f>
        <v>0</v>
      </c>
      <c r="GA366" s="1">
        <f>CI366*(Parameters!$C$12-Parameters!$D$13)</f>
        <v>0</v>
      </c>
      <c r="GB366" s="1">
        <f>CJ366*(Parameters!$C$12-Parameters!$D$13)</f>
        <v>0</v>
      </c>
      <c r="GC366" s="1">
        <f>CK366*(Parameters!$C$12-Parameters!$D$13)</f>
        <v>0</v>
      </c>
      <c r="GD366" s="1">
        <f>CL366*(Parameters!$C$12-Parameters!$D$13)</f>
        <v>0</v>
      </c>
      <c r="GE366" s="1">
        <f>CM366*(Parameters!$C$12-Parameters!$D$13)</f>
        <v>0</v>
      </c>
      <c r="GF366" s="1">
        <f>CN366*(Parameters!$C$12-Parameters!$D$13)</f>
        <v>920</v>
      </c>
      <c r="GG366" s="1">
        <f>CO366*(Parameters!$C$12-Parameters!$D$13)</f>
        <v>0</v>
      </c>
      <c r="GH366" s="1">
        <f>CP366*(Parameters!$C$12-Parameters!$D$13)</f>
        <v>0</v>
      </c>
      <c r="GI366" s="1">
        <f>CQ366*(Parameters!$C$12-Parameters!$D$13)</f>
        <v>0</v>
      </c>
      <c r="GJ366" s="1"/>
      <c r="GK366" s="10">
        <v>355</v>
      </c>
      <c r="GL366" s="1">
        <f>CT366+DZ366+FF366-Parameters!$F$13*Parameters!$B$13</f>
        <v>5150</v>
      </c>
      <c r="GM366" s="1">
        <f>CU366+EA366+FG366-Parameters!$F$13*Parameters!$B$13</f>
        <v>6930</v>
      </c>
      <c r="GN366" s="1">
        <f>CV366+EB366+FH366-Parameters!$F$13*Parameters!$B$13</f>
        <v>7290</v>
      </c>
      <c r="GO366" s="1">
        <f>CW366+EC366+FI366-Parameters!$F$13*Parameters!$B$13</f>
        <v>6540</v>
      </c>
      <c r="GP366" s="1">
        <f>CX366+ED366+FJ366-Parameters!$F$13*Parameters!$B$13</f>
        <v>9175</v>
      </c>
      <c r="GQ366" s="1">
        <f>CY366+EE366+FK366-Parameters!$F$13*Parameters!$B$13</f>
        <v>7260</v>
      </c>
      <c r="GR366" s="1">
        <f>CZ366+EF366+FL366-Parameters!$F$13*Parameters!$B$13</f>
        <v>9400</v>
      </c>
      <c r="GS366" s="1">
        <f>DA366+EG366+FM366-Parameters!$F$13*Parameters!$B$13</f>
        <v>4830</v>
      </c>
      <c r="GT366" s="1">
        <f>DB366+EH366+FN366-Parameters!$F$13*Parameters!$B$13</f>
        <v>270</v>
      </c>
      <c r="GU366" s="1">
        <f>DC366+EI366+FO366-Parameters!$F$13*Parameters!$B$13</f>
        <v>8620</v>
      </c>
      <c r="GV366" s="1">
        <f>DD366+EJ366+FP366-Parameters!$F$13*Parameters!$B$13</f>
        <v>9400</v>
      </c>
      <c r="GW366" s="1">
        <f>DE366+EK366+FQ366-Parameters!$F$13*Parameters!$B$13</f>
        <v>9400</v>
      </c>
      <c r="GX366" s="1">
        <f>DF366+EL366+FR366-Parameters!$F$13*Parameters!$B$13</f>
        <v>6150</v>
      </c>
      <c r="GY366" s="1">
        <f>DG366+EM366+FS366-Parameters!$F$13*Parameters!$B$13</f>
        <v>9400</v>
      </c>
      <c r="GZ366" s="1">
        <f>DH366+EN366+FT366-Parameters!$F$13*Parameters!$B$13</f>
        <v>5230</v>
      </c>
      <c r="HA366" s="1">
        <f>DI366+EO366+FU366-Parameters!$F$13*Parameters!$B$13</f>
        <v>4590</v>
      </c>
      <c r="HB366" s="1">
        <f>DJ366+EP366+FV366-Parameters!$F$13*Parameters!$B$13</f>
        <v>5890</v>
      </c>
      <c r="HC366" s="1">
        <f>DK366+EQ366+FW366-Parameters!$F$13*Parameters!$B$13</f>
        <v>9400</v>
      </c>
      <c r="HD366" s="1">
        <f>DL366+ER366+FX366-Parameters!$F$13*Parameters!$B$13</f>
        <v>6800</v>
      </c>
      <c r="HE366" s="1">
        <f>DM366+ES366+FY366-Parameters!$F$13*Parameters!$B$13</f>
        <v>7520</v>
      </c>
      <c r="HF366" s="1">
        <f>DN366+ET366+FZ366-Parameters!$F$13*Parameters!$B$13</f>
        <v>7700</v>
      </c>
      <c r="HG366" s="1">
        <f>DO366+EU366+GA366-Parameters!$F$13*Parameters!$B$13</f>
        <v>8490</v>
      </c>
      <c r="HH366" s="1">
        <f>DP366+EV366+GB366-Parameters!$F$13*Parameters!$B$13</f>
        <v>1480</v>
      </c>
      <c r="HI366" s="1">
        <f>DQ366+EW366+GC366-Parameters!$F$13*Parameters!$B$13</f>
        <v>3940</v>
      </c>
      <c r="HJ366" s="1">
        <f>DR366+EX366+GD366-Parameters!$F$13*Parameters!$B$13</f>
        <v>2670</v>
      </c>
      <c r="HK366" s="1">
        <f>DS366+EY366+GE366-Parameters!$F$13*Parameters!$B$13</f>
        <v>8490</v>
      </c>
      <c r="HL366" s="1">
        <f>DT366+EZ366+GF366-Parameters!$F$13*Parameters!$B$13</f>
        <v>7600</v>
      </c>
      <c r="HM366" s="1">
        <f>DU366+FA366+GG366-Parameters!$F$13*Parameters!$B$13</f>
        <v>8490</v>
      </c>
      <c r="HN366" s="1">
        <f>DV366+FB366+GH366-Parameters!$F$13*Parameters!$B$13</f>
        <v>7060</v>
      </c>
      <c r="HO366" s="1">
        <f>DW366+FC366+GI366-Parameters!$F$13*Parameters!$B$13</f>
        <v>9140</v>
      </c>
      <c r="HP366" s="1"/>
      <c r="HQ366" s="2"/>
    </row>
    <row r="367" spans="1:225" x14ac:dyDescent="0.35">
      <c r="A367" s="10">
        <v>356</v>
      </c>
      <c r="B367">
        <f>MIN(Parameters!$B$12,Data!B367)</f>
        <v>48</v>
      </c>
      <c r="C367">
        <f>MIN(Parameters!$B$12,Data!C367)</f>
        <v>60</v>
      </c>
      <c r="D367">
        <f>MIN(Parameters!$B$12,Data!D367)</f>
        <v>33</v>
      </c>
      <c r="E367">
        <f>MIN(Parameters!$B$12,Data!E367)</f>
        <v>60</v>
      </c>
      <c r="F367">
        <f>MIN(Parameters!$B$12,Data!F367)</f>
        <v>28</v>
      </c>
      <c r="G367">
        <f>MIN(Parameters!$B$12,Data!G367)</f>
        <v>58</v>
      </c>
      <c r="H367">
        <f>MIN(Parameters!$B$12,Data!H367)</f>
        <v>45</v>
      </c>
      <c r="I367">
        <f>MIN(Parameters!$B$12,Data!I367)</f>
        <v>60</v>
      </c>
      <c r="J367">
        <f>MIN(Parameters!$B$12,Data!J367)</f>
        <v>60</v>
      </c>
      <c r="K367">
        <f>MIN(Parameters!$B$12,Data!K367)</f>
        <v>47</v>
      </c>
      <c r="L367">
        <f>MIN(Parameters!$B$12,Data!L367)</f>
        <v>41</v>
      </c>
      <c r="M367">
        <f>MIN(Parameters!$B$12,Data!M367)</f>
        <v>49</v>
      </c>
      <c r="N367">
        <f>MIN(Parameters!$B$12,Data!N367)</f>
        <v>44</v>
      </c>
      <c r="O367">
        <f>MIN(Parameters!$B$12,Data!O367)</f>
        <v>48</v>
      </c>
      <c r="P367">
        <f>MIN(Parameters!$B$12,Data!P367)</f>
        <v>60</v>
      </c>
      <c r="Q367">
        <f>MIN(Parameters!$B$12,Data!Q367)</f>
        <v>48</v>
      </c>
      <c r="R367">
        <f>MIN(Parameters!$B$12,Data!R367)</f>
        <v>39</v>
      </c>
      <c r="S367">
        <f>MIN(Parameters!$B$12,Data!S367)</f>
        <v>53</v>
      </c>
      <c r="T367">
        <f>MIN(Parameters!$B$12,Data!T367)</f>
        <v>32</v>
      </c>
      <c r="U367">
        <f>MIN(Parameters!$B$12,Data!U367)</f>
        <v>37</v>
      </c>
      <c r="V367">
        <f>MIN(Parameters!$B$12,Data!V367)</f>
        <v>42</v>
      </c>
      <c r="W367">
        <f>MIN(Parameters!$B$12,Data!W367)</f>
        <v>60</v>
      </c>
      <c r="X367">
        <f>MIN(Parameters!$B$12,Data!X367)</f>
        <v>55</v>
      </c>
      <c r="Y367">
        <f>MIN(Parameters!$B$12,Data!Y367)</f>
        <v>29</v>
      </c>
      <c r="Z367">
        <f>MIN(Parameters!$B$12,Data!Z367)</f>
        <v>60</v>
      </c>
      <c r="AA367">
        <f>MIN(Parameters!$B$12,Data!AA367)</f>
        <v>48</v>
      </c>
      <c r="AB367">
        <f>MIN(Parameters!$B$12,Data!AB367)</f>
        <v>44</v>
      </c>
      <c r="AC367">
        <f>MIN(Parameters!$B$12,Data!AC367)</f>
        <v>60</v>
      </c>
      <c r="AD367">
        <f>MIN(Parameters!$B$12,Data!AD367)</f>
        <v>45</v>
      </c>
      <c r="AE367">
        <f>MIN(Parameters!$B$12,Data!AE367)</f>
        <v>40</v>
      </c>
      <c r="AG367" s="10">
        <v>356</v>
      </c>
      <c r="AH367">
        <f>MIN(Parameters!$B$13,Data!AI367)</f>
        <v>13</v>
      </c>
      <c r="AI367">
        <f>MIN(Parameters!$B$13,Data!AJ367)</f>
        <v>10</v>
      </c>
      <c r="AJ367">
        <f>MIN(Parameters!$B$13,Data!AK367)</f>
        <v>20</v>
      </c>
      <c r="AK367">
        <f>MIN(Parameters!$B$13,Data!AL367)</f>
        <v>7</v>
      </c>
      <c r="AL367">
        <f>MIN(Parameters!$B$13,Data!AM367)</f>
        <v>20</v>
      </c>
      <c r="AM367">
        <f>MIN(Parameters!$B$13,Data!AN367)</f>
        <v>14</v>
      </c>
      <c r="AN367">
        <f>MIN(Parameters!$B$13,Data!AO367)</f>
        <v>20</v>
      </c>
      <c r="AO367">
        <f>MIN(Parameters!$B$13,Data!AP367)</f>
        <v>20</v>
      </c>
      <c r="AP367">
        <f>MIN(Parameters!$B$13,Data!AQ367)</f>
        <v>20</v>
      </c>
      <c r="AQ367">
        <f>MIN(Parameters!$B$13,Data!AR367)</f>
        <v>20</v>
      </c>
      <c r="AR367">
        <f>MIN(Parameters!$B$13,Data!AS367)</f>
        <v>1</v>
      </c>
      <c r="AS367">
        <f>MIN(Parameters!$B$13,Data!AT367)</f>
        <v>20</v>
      </c>
      <c r="AT367">
        <f>MIN(Parameters!$B$13,Data!AU367)</f>
        <v>20</v>
      </c>
      <c r="AU367">
        <f>MIN(Parameters!$B$13,Data!AV367)</f>
        <v>20</v>
      </c>
      <c r="AV367">
        <f>MIN(Parameters!$B$13,Data!AW367)</f>
        <v>20</v>
      </c>
      <c r="AW367">
        <f>MIN(Parameters!$B$13,Data!AX367)</f>
        <v>18</v>
      </c>
      <c r="AX367">
        <f>MIN(Parameters!$B$13,Data!AY367)</f>
        <v>20</v>
      </c>
      <c r="AY367">
        <f>MIN(Parameters!$B$13,Data!AZ367)</f>
        <v>8</v>
      </c>
      <c r="AZ367">
        <f>MIN(Parameters!$B$13,Data!BA367)</f>
        <v>5</v>
      </c>
      <c r="BA367">
        <f>MIN(Parameters!$B$13,Data!BB367)</f>
        <v>11</v>
      </c>
      <c r="BB367">
        <f>MIN(Parameters!$B$13,Data!BC367)</f>
        <v>19</v>
      </c>
      <c r="BC367">
        <f>MIN(Parameters!$B$13,Data!BD367)</f>
        <v>20</v>
      </c>
      <c r="BD367">
        <f>MIN(Parameters!$B$13,Data!BE367)</f>
        <v>1</v>
      </c>
      <c r="BE367">
        <f>MIN(Parameters!$B$13,Data!BF367)</f>
        <v>20</v>
      </c>
      <c r="BF367">
        <f>MIN(Parameters!$B$13,Data!BG367)</f>
        <v>20</v>
      </c>
      <c r="BG367">
        <f>MIN(Parameters!$B$13,Data!BH367)</f>
        <v>20</v>
      </c>
      <c r="BH367">
        <f>MIN(Parameters!$B$13,Data!BI367)</f>
        <v>17</v>
      </c>
      <c r="BI367">
        <f>MIN(Parameters!$B$13,Data!BJ367)</f>
        <v>15</v>
      </c>
      <c r="BJ367">
        <f>MIN(Parameters!$B$13,Data!BK367)</f>
        <v>17</v>
      </c>
      <c r="BK367">
        <f>MIN(Parameters!$B$13,Data!BL367)</f>
        <v>20</v>
      </c>
      <c r="BM367" s="10">
        <v>356</v>
      </c>
      <c r="BN367">
        <f>MIN(Parameters!$B$13-Updated_calc!AH367,MAX(0,Data!B367-Updated_calc!B367))</f>
        <v>0</v>
      </c>
      <c r="BO367">
        <f>MIN(Parameters!$B$13-Updated_calc!AI367,MAX(0,Data!C367-Updated_calc!C367))</f>
        <v>2</v>
      </c>
      <c r="BP367">
        <f>MIN(Parameters!$B$13-Updated_calc!AJ367,MAX(0,Data!D367-Updated_calc!D367))</f>
        <v>0</v>
      </c>
      <c r="BQ367">
        <f>MIN(Parameters!$B$13-Updated_calc!AK367,MAX(0,Data!E367-Updated_calc!E367))</f>
        <v>5</v>
      </c>
      <c r="BR367">
        <f>MIN(Parameters!$B$13-Updated_calc!AL367,MAX(0,Data!F367-Updated_calc!F367))</f>
        <v>0</v>
      </c>
      <c r="BS367">
        <f>MIN(Parameters!$B$13-Updated_calc!AM367,MAX(0,Data!G367-Updated_calc!G367))</f>
        <v>0</v>
      </c>
      <c r="BT367">
        <f>MIN(Parameters!$B$13-Updated_calc!AN367,MAX(0,Data!H367-Updated_calc!H367))</f>
        <v>0</v>
      </c>
      <c r="BU367">
        <f>MIN(Parameters!$B$13-Updated_calc!AO367,MAX(0,Data!I367-Updated_calc!I367))</f>
        <v>0</v>
      </c>
      <c r="BV367">
        <f>MIN(Parameters!$B$13-Updated_calc!AP367,MAX(0,Data!J367-Updated_calc!J367))</f>
        <v>0</v>
      </c>
      <c r="BW367">
        <f>MIN(Parameters!$B$13-Updated_calc!AQ367,MAX(0,Data!K367-Updated_calc!K367))</f>
        <v>0</v>
      </c>
      <c r="BX367">
        <f>MIN(Parameters!$B$13-Updated_calc!AR367,MAX(0,Data!L367-Updated_calc!L367))</f>
        <v>0</v>
      </c>
      <c r="BY367">
        <f>MIN(Parameters!$B$13-Updated_calc!AS367,MAX(0,Data!M367-Updated_calc!M367))</f>
        <v>0</v>
      </c>
      <c r="BZ367">
        <f>MIN(Parameters!$B$13-Updated_calc!AT367,MAX(0,Data!N367-Updated_calc!N367))</f>
        <v>0</v>
      </c>
      <c r="CA367">
        <f>MIN(Parameters!$B$13-Updated_calc!AU367,MAX(0,Data!O367-Updated_calc!O367))</f>
        <v>0</v>
      </c>
      <c r="CB367">
        <f>MIN(Parameters!$B$13-Updated_calc!AV367,MAX(0,Data!P367-Updated_calc!P367))</f>
        <v>0</v>
      </c>
      <c r="CC367">
        <f>MIN(Parameters!$B$13-Updated_calc!AW367,MAX(0,Data!Q367-Updated_calc!Q367))</f>
        <v>0</v>
      </c>
      <c r="CD367">
        <f>MIN(Parameters!$B$13-Updated_calc!AX367,MAX(0,Data!R367-Updated_calc!R367))</f>
        <v>0</v>
      </c>
      <c r="CE367">
        <f>MIN(Parameters!$B$13-Updated_calc!AY367,MAX(0,Data!S367-Updated_calc!S367))</f>
        <v>0</v>
      </c>
      <c r="CF367">
        <f>MIN(Parameters!$B$13-Updated_calc!AZ367,MAX(0,Data!T367-Updated_calc!T367))</f>
        <v>0</v>
      </c>
      <c r="CG367">
        <f>MIN(Parameters!$B$13-Updated_calc!BA367,MAX(0,Data!U367-Updated_calc!U367))</f>
        <v>0</v>
      </c>
      <c r="CH367">
        <f>MIN(Parameters!$B$13-Updated_calc!BB367,MAX(0,Data!V367-Updated_calc!V367))</f>
        <v>0</v>
      </c>
      <c r="CI367">
        <f>MIN(Parameters!$B$13-Updated_calc!BC367,MAX(0,Data!W367-Updated_calc!W367))</f>
        <v>0</v>
      </c>
      <c r="CJ367">
        <f>MIN(Parameters!$B$13-Updated_calc!BD367,MAX(0,Data!X367-Updated_calc!X367))</f>
        <v>0</v>
      </c>
      <c r="CK367">
        <f>MIN(Parameters!$B$13-Updated_calc!BE367,MAX(0,Data!Y367-Updated_calc!Y367))</f>
        <v>0</v>
      </c>
      <c r="CL367">
        <f>MIN(Parameters!$B$13-Updated_calc!BF367,MAX(0,Data!Z367-Updated_calc!Z367))</f>
        <v>0</v>
      </c>
      <c r="CM367">
        <f>MIN(Parameters!$B$13-Updated_calc!BG367,MAX(0,Data!AA367-Updated_calc!AA367))</f>
        <v>0</v>
      </c>
      <c r="CN367">
        <f>MIN(Parameters!$B$13-Updated_calc!BH367,MAX(0,Data!AB367-Updated_calc!AB367))</f>
        <v>0</v>
      </c>
      <c r="CO367">
        <f>MIN(Parameters!$B$13-Updated_calc!BI367,MAX(0,Data!AC367-Updated_calc!AC367))</f>
        <v>5</v>
      </c>
      <c r="CP367">
        <f>MIN(Parameters!$B$13-Updated_calc!BJ367,MAX(0,Data!AD367-Updated_calc!AD367))</f>
        <v>0</v>
      </c>
      <c r="CQ367">
        <f>MIN(Parameters!$B$13-Updated_calc!BK367,MAX(0,Data!AE367-Updated_calc!AE367))</f>
        <v>0</v>
      </c>
      <c r="CS367" s="10">
        <v>356</v>
      </c>
      <c r="CT367">
        <f>B367*(Parameters!$C$12-Parameters!$D$12)-Parameters!$E$12*Parameters!$B$12</f>
        <v>4440</v>
      </c>
      <c r="CU367">
        <f>C367*(Parameters!$C$12-Parameters!$D$12)-Parameters!$E$12*Parameters!$B$12</f>
        <v>6000</v>
      </c>
      <c r="CV367">
        <f>D367*(Parameters!$C$12-Parameters!$D$12)-Parameters!$E$12*Parameters!$B$12</f>
        <v>2490</v>
      </c>
      <c r="CW367">
        <f>E367*(Parameters!$C$12-Parameters!$D$12)-Parameters!$E$12*Parameters!$B$12</f>
        <v>6000</v>
      </c>
      <c r="CX367">
        <f>F367*(Parameters!$C$12-Parameters!$D$12)-Parameters!$E$12*Parameters!$B$12</f>
        <v>1840</v>
      </c>
      <c r="CY367">
        <f>G367*(Parameters!$C$12-Parameters!$D$12)-Parameters!$E$12*Parameters!$B$12</f>
        <v>5740</v>
      </c>
      <c r="CZ367">
        <f>H367*(Parameters!$C$12-Parameters!$D$12)-Parameters!$E$12*Parameters!$B$12</f>
        <v>4050</v>
      </c>
      <c r="DA367">
        <f>I367*(Parameters!$C$12-Parameters!$D$12)-Parameters!$E$12*Parameters!$B$12</f>
        <v>6000</v>
      </c>
      <c r="DB367">
        <f>J367*(Parameters!$C$12-Parameters!$D$12)-Parameters!$E$12*Parameters!$B$12</f>
        <v>6000</v>
      </c>
      <c r="DC367">
        <f>K367*(Parameters!$C$12-Parameters!$D$12)-Parameters!$E$12*Parameters!$B$12</f>
        <v>4310</v>
      </c>
      <c r="DD367">
        <f>L367*(Parameters!$C$12-Parameters!$D$12)-Parameters!$E$12*Parameters!$B$12</f>
        <v>3530</v>
      </c>
      <c r="DE367">
        <f>M367*(Parameters!$C$12-Parameters!$D$12)-Parameters!$E$12*Parameters!$B$12</f>
        <v>4570</v>
      </c>
      <c r="DF367">
        <f>N367*(Parameters!$C$12-Parameters!$D$12)-Parameters!$E$12*Parameters!$B$12</f>
        <v>3920</v>
      </c>
      <c r="DG367">
        <f>O367*(Parameters!$C$12-Parameters!$D$12)-Parameters!$E$12*Parameters!$B$12</f>
        <v>4440</v>
      </c>
      <c r="DH367">
        <f>P367*(Parameters!$C$12-Parameters!$D$12)-Parameters!$E$12*Parameters!$B$12</f>
        <v>6000</v>
      </c>
      <c r="DI367">
        <f>Q367*(Parameters!$C$12-Parameters!$D$12)-Parameters!$E$12*Parameters!$B$12</f>
        <v>4440</v>
      </c>
      <c r="DJ367">
        <f>R367*(Parameters!$C$12-Parameters!$D$12)-Parameters!$E$12*Parameters!$B$12</f>
        <v>3270</v>
      </c>
      <c r="DK367">
        <f>S367*(Parameters!$C$12-Parameters!$D$12)-Parameters!$E$12*Parameters!$B$12</f>
        <v>5090</v>
      </c>
      <c r="DL367">
        <f>T367*(Parameters!$C$12-Parameters!$D$12)-Parameters!$E$12*Parameters!$B$12</f>
        <v>2360</v>
      </c>
      <c r="DM367">
        <f>U367*(Parameters!$C$12-Parameters!$D$12)-Parameters!$E$12*Parameters!$B$12</f>
        <v>3010</v>
      </c>
      <c r="DN367">
        <f>V367*(Parameters!$C$12-Parameters!$D$12)-Parameters!$E$12*Parameters!$B$12</f>
        <v>3660</v>
      </c>
      <c r="DO367">
        <f>W367*(Parameters!$C$12-Parameters!$D$12)-Parameters!$E$12*Parameters!$B$12</f>
        <v>6000</v>
      </c>
      <c r="DP367">
        <f>X367*(Parameters!$C$12-Parameters!$D$12)-Parameters!$E$12*Parameters!$B$12</f>
        <v>5350</v>
      </c>
      <c r="DQ367">
        <f>Y367*(Parameters!$C$12-Parameters!$D$12)-Parameters!$E$12*Parameters!$B$12</f>
        <v>1970</v>
      </c>
      <c r="DR367">
        <f>Z367*(Parameters!$C$12-Parameters!$D$12)-Parameters!$E$12*Parameters!$B$12</f>
        <v>6000</v>
      </c>
      <c r="DS367">
        <f>AA367*(Parameters!$C$12-Parameters!$D$12)-Parameters!$E$12*Parameters!$B$12</f>
        <v>4440</v>
      </c>
      <c r="DT367">
        <f>AB367*(Parameters!$C$12-Parameters!$D$12)-Parameters!$E$12*Parameters!$B$12</f>
        <v>3920</v>
      </c>
      <c r="DU367">
        <f>AC367*(Parameters!$C$12-Parameters!$D$12)-Parameters!$E$12*Parameters!$B$12</f>
        <v>6000</v>
      </c>
      <c r="DV367">
        <f>AD367*(Parameters!$C$12-Parameters!$D$12)-Parameters!$E$12*Parameters!$B$12</f>
        <v>4050</v>
      </c>
      <c r="DW367">
        <f>AE367*(Parameters!$C$12-Parameters!$D$12)-Parameters!$E$12*Parameters!$B$12</f>
        <v>3400</v>
      </c>
      <c r="DY367" s="10">
        <v>356</v>
      </c>
      <c r="DZ367" s="1">
        <f>AH367*(Parameters!$C$13-Parameters!$D$13)-Parameters!$B$13*Parameters!$E$13</f>
        <v>3020</v>
      </c>
      <c r="EA367" s="1">
        <f>AI367*(Parameters!$C$13-Parameters!$D$13)-Parameters!$B$13*Parameters!$E$13</f>
        <v>2000</v>
      </c>
      <c r="EB367" s="1">
        <f>AJ367*(Parameters!$C$13-Parameters!$D$13)-Parameters!$B$13*Parameters!$E$13</f>
        <v>5400</v>
      </c>
      <c r="EC367" s="1">
        <f>AK367*(Parameters!$C$13-Parameters!$D$13)-Parameters!$B$13*Parameters!$E$13</f>
        <v>980</v>
      </c>
      <c r="ED367" s="1">
        <f>AL367*(Parameters!$C$13-Parameters!$D$13)-Parameters!$B$13*Parameters!$E$13</f>
        <v>5400</v>
      </c>
      <c r="EE367" s="1">
        <f>AM367*(Parameters!$C$13-Parameters!$D$13)-Parameters!$B$13*Parameters!$E$13</f>
        <v>3360</v>
      </c>
      <c r="EF367" s="1">
        <f>AN367*(Parameters!$C$13-Parameters!$D$13)-Parameters!$B$13*Parameters!$E$13</f>
        <v>5400</v>
      </c>
      <c r="EG367" s="1">
        <f>AO367*(Parameters!$C$13-Parameters!$D$13)-Parameters!$B$13*Parameters!$E$13</f>
        <v>5400</v>
      </c>
      <c r="EH367" s="1">
        <f>AP367*(Parameters!$C$13-Parameters!$D$13)-Parameters!$B$13*Parameters!$E$13</f>
        <v>5400</v>
      </c>
      <c r="EI367" s="1">
        <f>AQ367*(Parameters!$C$13-Parameters!$D$13)-Parameters!$B$13*Parameters!$E$13</f>
        <v>5400</v>
      </c>
      <c r="EJ367" s="1">
        <f>AR367*(Parameters!$C$13-Parameters!$D$13)-Parameters!$B$13*Parameters!$E$13</f>
        <v>-1060</v>
      </c>
      <c r="EK367" s="1">
        <f>AS367*(Parameters!$C$13-Parameters!$D$13)-Parameters!$B$13*Parameters!$E$13</f>
        <v>5400</v>
      </c>
      <c r="EL367" s="1">
        <f>AT367*(Parameters!$C$13-Parameters!$D$13)-Parameters!$B$13*Parameters!$E$13</f>
        <v>5400</v>
      </c>
      <c r="EM367" s="1">
        <f>AU367*(Parameters!$C$13-Parameters!$D$13)-Parameters!$B$13*Parameters!$E$13</f>
        <v>5400</v>
      </c>
      <c r="EN367" s="1">
        <f>AV367*(Parameters!$C$13-Parameters!$D$13)-Parameters!$B$13*Parameters!$E$13</f>
        <v>5400</v>
      </c>
      <c r="EO367" s="1">
        <f>AW367*(Parameters!$C$13-Parameters!$D$13)-Parameters!$B$13*Parameters!$E$13</f>
        <v>4720</v>
      </c>
      <c r="EP367" s="1">
        <f>AX367*(Parameters!$C$13-Parameters!$D$13)-Parameters!$B$13*Parameters!$E$13</f>
        <v>5400</v>
      </c>
      <c r="EQ367" s="1">
        <f>AY367*(Parameters!$C$13-Parameters!$D$13)-Parameters!$B$13*Parameters!$E$13</f>
        <v>1320</v>
      </c>
      <c r="ER367" s="1">
        <f>AZ367*(Parameters!$C$13-Parameters!$D$13)-Parameters!$B$13*Parameters!$E$13</f>
        <v>300</v>
      </c>
      <c r="ES367" s="1">
        <f>BA367*(Parameters!$C$13-Parameters!$D$13)-Parameters!$B$13*Parameters!$E$13</f>
        <v>2340</v>
      </c>
      <c r="ET367" s="1">
        <f>BB367*(Parameters!$C$13-Parameters!$D$13)-Parameters!$B$13*Parameters!$E$13</f>
        <v>5060</v>
      </c>
      <c r="EU367" s="1">
        <f>BC367*(Parameters!$C$13-Parameters!$D$13)-Parameters!$B$13*Parameters!$E$13</f>
        <v>5400</v>
      </c>
      <c r="EV367" s="1">
        <f>BD367*(Parameters!$C$13-Parameters!$D$13)-Parameters!$B$13*Parameters!$E$13</f>
        <v>-1060</v>
      </c>
      <c r="EW367" s="1">
        <f>BE367*(Parameters!$C$13-Parameters!$D$13)-Parameters!$B$13*Parameters!$E$13</f>
        <v>5400</v>
      </c>
      <c r="EX367" s="1">
        <f>BF367*(Parameters!$C$13-Parameters!$D$13)-Parameters!$B$13*Parameters!$E$13</f>
        <v>5400</v>
      </c>
      <c r="EY367" s="1">
        <f>BG367*(Parameters!$C$13-Parameters!$D$13)-Parameters!$B$13*Parameters!$E$13</f>
        <v>5400</v>
      </c>
      <c r="EZ367" s="1">
        <f>BH367*(Parameters!$C$13-Parameters!$D$13)-Parameters!$B$13*Parameters!$E$13</f>
        <v>4380</v>
      </c>
      <c r="FA367" s="1">
        <f>BI367*(Parameters!$C$13-Parameters!$D$13)-Parameters!$B$13*Parameters!$E$13</f>
        <v>3700</v>
      </c>
      <c r="FB367" s="1">
        <f>BJ367*(Parameters!$C$13-Parameters!$D$13)-Parameters!$B$13*Parameters!$E$13</f>
        <v>4380</v>
      </c>
      <c r="FC367" s="1">
        <f>BK367*(Parameters!$C$13-Parameters!$D$13)-Parameters!$B$13*Parameters!$E$13</f>
        <v>5400</v>
      </c>
      <c r="FD367" s="1"/>
      <c r="FE367" s="10">
        <v>356</v>
      </c>
      <c r="FF367" s="1">
        <f>BN367*(Parameters!$C$12-Parameters!$D$13)</f>
        <v>0</v>
      </c>
      <c r="FG367" s="1">
        <f>BO367*(Parameters!$C$12-Parameters!$D$13)</f>
        <v>230</v>
      </c>
      <c r="FH367" s="1">
        <f>BP367*(Parameters!$C$12-Parameters!$D$13)</f>
        <v>0</v>
      </c>
      <c r="FI367" s="1">
        <f>BQ367*(Parameters!$C$12-Parameters!$D$13)</f>
        <v>575</v>
      </c>
      <c r="FJ367" s="1">
        <f>BR367*(Parameters!$C$12-Parameters!$D$13)</f>
        <v>0</v>
      </c>
      <c r="FK367" s="1">
        <f>BS367*(Parameters!$C$12-Parameters!$D$13)</f>
        <v>0</v>
      </c>
      <c r="FL367" s="1">
        <f>BT367*(Parameters!$C$12-Parameters!$D$13)</f>
        <v>0</v>
      </c>
      <c r="FM367" s="1">
        <f>BU367*(Parameters!$C$12-Parameters!$D$13)</f>
        <v>0</v>
      </c>
      <c r="FN367" s="1">
        <f>BV367*(Parameters!$C$12-Parameters!$D$13)</f>
        <v>0</v>
      </c>
      <c r="FO367" s="1">
        <f>BW367*(Parameters!$C$12-Parameters!$D$13)</f>
        <v>0</v>
      </c>
      <c r="FP367" s="1">
        <f>BX367*(Parameters!$C$12-Parameters!$D$13)</f>
        <v>0</v>
      </c>
      <c r="FQ367" s="1">
        <f>BY367*(Parameters!$C$12-Parameters!$D$13)</f>
        <v>0</v>
      </c>
      <c r="FR367" s="1">
        <f>BZ367*(Parameters!$C$12-Parameters!$D$13)</f>
        <v>0</v>
      </c>
      <c r="FS367" s="1">
        <f>CA367*(Parameters!$C$12-Parameters!$D$13)</f>
        <v>0</v>
      </c>
      <c r="FT367" s="1">
        <f>CB367*(Parameters!$C$12-Parameters!$D$13)</f>
        <v>0</v>
      </c>
      <c r="FU367" s="1">
        <f>CC367*(Parameters!$C$12-Parameters!$D$13)</f>
        <v>0</v>
      </c>
      <c r="FV367" s="1">
        <f>CD367*(Parameters!$C$12-Parameters!$D$13)</f>
        <v>0</v>
      </c>
      <c r="FW367" s="1">
        <f>CE367*(Parameters!$C$12-Parameters!$D$13)</f>
        <v>0</v>
      </c>
      <c r="FX367" s="1">
        <f>CF367*(Parameters!$C$12-Parameters!$D$13)</f>
        <v>0</v>
      </c>
      <c r="FY367" s="1">
        <f>CG367*(Parameters!$C$12-Parameters!$D$13)</f>
        <v>0</v>
      </c>
      <c r="FZ367" s="1">
        <f>CH367*(Parameters!$C$12-Parameters!$D$13)</f>
        <v>0</v>
      </c>
      <c r="GA367" s="1">
        <f>CI367*(Parameters!$C$12-Parameters!$D$13)</f>
        <v>0</v>
      </c>
      <c r="GB367" s="1">
        <f>CJ367*(Parameters!$C$12-Parameters!$D$13)</f>
        <v>0</v>
      </c>
      <c r="GC367" s="1">
        <f>CK367*(Parameters!$C$12-Parameters!$D$13)</f>
        <v>0</v>
      </c>
      <c r="GD367" s="1">
        <f>CL367*(Parameters!$C$12-Parameters!$D$13)</f>
        <v>0</v>
      </c>
      <c r="GE367" s="1">
        <f>CM367*(Parameters!$C$12-Parameters!$D$13)</f>
        <v>0</v>
      </c>
      <c r="GF367" s="1">
        <f>CN367*(Parameters!$C$12-Parameters!$D$13)</f>
        <v>0</v>
      </c>
      <c r="GG367" s="1">
        <f>CO367*(Parameters!$C$12-Parameters!$D$13)</f>
        <v>575</v>
      </c>
      <c r="GH367" s="1">
        <f>CP367*(Parameters!$C$12-Parameters!$D$13)</f>
        <v>0</v>
      </c>
      <c r="GI367" s="1">
        <f>CQ367*(Parameters!$C$12-Parameters!$D$13)</f>
        <v>0</v>
      </c>
      <c r="GJ367" s="1"/>
      <c r="GK367" s="10">
        <v>356</v>
      </c>
      <c r="GL367" s="1">
        <f>CT367+DZ367+FF367-Parameters!$F$13*Parameters!$B$13</f>
        <v>5460</v>
      </c>
      <c r="GM367" s="1">
        <f>CU367+EA367+FG367-Parameters!$F$13*Parameters!$B$13</f>
        <v>6230</v>
      </c>
      <c r="GN367" s="1">
        <f>CV367+EB367+FH367-Parameters!$F$13*Parameters!$B$13</f>
        <v>5890</v>
      </c>
      <c r="GO367" s="1">
        <f>CW367+EC367+FI367-Parameters!$F$13*Parameters!$B$13</f>
        <v>5555</v>
      </c>
      <c r="GP367" s="1">
        <f>CX367+ED367+FJ367-Parameters!$F$13*Parameters!$B$13</f>
        <v>5240</v>
      </c>
      <c r="GQ367" s="1">
        <f>CY367+EE367+FK367-Parameters!$F$13*Parameters!$B$13</f>
        <v>7100</v>
      </c>
      <c r="GR367" s="1">
        <f>CZ367+EF367+FL367-Parameters!$F$13*Parameters!$B$13</f>
        <v>7450</v>
      </c>
      <c r="GS367" s="1">
        <f>DA367+EG367+FM367-Parameters!$F$13*Parameters!$B$13</f>
        <v>9400</v>
      </c>
      <c r="GT367" s="1">
        <f>DB367+EH367+FN367-Parameters!$F$13*Parameters!$B$13</f>
        <v>9400</v>
      </c>
      <c r="GU367" s="1">
        <f>DC367+EI367+FO367-Parameters!$F$13*Parameters!$B$13</f>
        <v>7710</v>
      </c>
      <c r="GV367" s="1">
        <f>DD367+EJ367+FP367-Parameters!$F$13*Parameters!$B$13</f>
        <v>470</v>
      </c>
      <c r="GW367" s="1">
        <f>DE367+EK367+FQ367-Parameters!$F$13*Parameters!$B$13</f>
        <v>7970</v>
      </c>
      <c r="GX367" s="1">
        <f>DF367+EL367+FR367-Parameters!$F$13*Parameters!$B$13</f>
        <v>7320</v>
      </c>
      <c r="GY367" s="1">
        <f>DG367+EM367+FS367-Parameters!$F$13*Parameters!$B$13</f>
        <v>7840</v>
      </c>
      <c r="GZ367" s="1">
        <f>DH367+EN367+FT367-Parameters!$F$13*Parameters!$B$13</f>
        <v>9400</v>
      </c>
      <c r="HA367" s="1">
        <f>DI367+EO367+FU367-Parameters!$F$13*Parameters!$B$13</f>
        <v>7160</v>
      </c>
      <c r="HB367" s="1">
        <f>DJ367+EP367+FV367-Parameters!$F$13*Parameters!$B$13</f>
        <v>6670</v>
      </c>
      <c r="HC367" s="1">
        <f>DK367+EQ367+FW367-Parameters!$F$13*Parameters!$B$13</f>
        <v>4410</v>
      </c>
      <c r="HD367" s="1">
        <f>DL367+ER367+FX367-Parameters!$F$13*Parameters!$B$13</f>
        <v>660</v>
      </c>
      <c r="HE367" s="1">
        <f>DM367+ES367+FY367-Parameters!$F$13*Parameters!$B$13</f>
        <v>3350</v>
      </c>
      <c r="HF367" s="1">
        <f>DN367+ET367+FZ367-Parameters!$F$13*Parameters!$B$13</f>
        <v>6720</v>
      </c>
      <c r="HG367" s="1">
        <f>DO367+EU367+GA367-Parameters!$F$13*Parameters!$B$13</f>
        <v>9400</v>
      </c>
      <c r="HH367" s="1">
        <f>DP367+EV367+GB367-Parameters!$F$13*Parameters!$B$13</f>
        <v>2290</v>
      </c>
      <c r="HI367" s="1">
        <f>DQ367+EW367+GC367-Parameters!$F$13*Parameters!$B$13</f>
        <v>5370</v>
      </c>
      <c r="HJ367" s="1">
        <f>DR367+EX367+GD367-Parameters!$F$13*Parameters!$B$13</f>
        <v>9400</v>
      </c>
      <c r="HK367" s="1">
        <f>DS367+EY367+GE367-Parameters!$F$13*Parameters!$B$13</f>
        <v>7840</v>
      </c>
      <c r="HL367" s="1">
        <f>DT367+EZ367+GF367-Parameters!$F$13*Parameters!$B$13</f>
        <v>6300</v>
      </c>
      <c r="HM367" s="1">
        <f>DU367+FA367+GG367-Parameters!$F$13*Parameters!$B$13</f>
        <v>8275</v>
      </c>
      <c r="HN367" s="1">
        <f>DV367+FB367+GH367-Parameters!$F$13*Parameters!$B$13</f>
        <v>6430</v>
      </c>
      <c r="HO367" s="1">
        <f>DW367+FC367+GI367-Parameters!$F$13*Parameters!$B$13</f>
        <v>6800</v>
      </c>
      <c r="HP367" s="1"/>
      <c r="HQ367" s="2"/>
    </row>
    <row r="368" spans="1:225" x14ac:dyDescent="0.35">
      <c r="A368" s="10">
        <v>357</v>
      </c>
      <c r="B368">
        <f>MIN(Parameters!$B$12,Data!B368)</f>
        <v>58</v>
      </c>
      <c r="C368">
        <f>MIN(Parameters!$B$12,Data!C368)</f>
        <v>60</v>
      </c>
      <c r="D368">
        <f>MIN(Parameters!$B$12,Data!D368)</f>
        <v>35</v>
      </c>
      <c r="E368">
        <f>MIN(Parameters!$B$12,Data!E368)</f>
        <v>34</v>
      </c>
      <c r="F368">
        <f>MIN(Parameters!$B$12,Data!F368)</f>
        <v>57</v>
      </c>
      <c r="G368">
        <f>MIN(Parameters!$B$12,Data!G368)</f>
        <v>53</v>
      </c>
      <c r="H368">
        <f>MIN(Parameters!$B$12,Data!H368)</f>
        <v>60</v>
      </c>
      <c r="I368">
        <f>MIN(Parameters!$B$12,Data!I368)</f>
        <v>47</v>
      </c>
      <c r="J368">
        <f>MIN(Parameters!$B$12,Data!J368)</f>
        <v>31</v>
      </c>
      <c r="K368">
        <f>MIN(Parameters!$B$12,Data!K368)</f>
        <v>48</v>
      </c>
      <c r="L368">
        <f>MIN(Parameters!$B$12,Data!L368)</f>
        <v>48</v>
      </c>
      <c r="M368">
        <f>MIN(Parameters!$B$12,Data!M368)</f>
        <v>60</v>
      </c>
      <c r="N368">
        <f>MIN(Parameters!$B$12,Data!N368)</f>
        <v>37</v>
      </c>
      <c r="O368">
        <f>MIN(Parameters!$B$12,Data!O368)</f>
        <v>40</v>
      </c>
      <c r="P368">
        <f>MIN(Parameters!$B$12,Data!P368)</f>
        <v>58</v>
      </c>
      <c r="Q368">
        <f>MIN(Parameters!$B$12,Data!Q368)</f>
        <v>60</v>
      </c>
      <c r="R368">
        <f>MIN(Parameters!$B$12,Data!R368)</f>
        <v>60</v>
      </c>
      <c r="S368">
        <f>MIN(Parameters!$B$12,Data!S368)</f>
        <v>52</v>
      </c>
      <c r="T368">
        <f>MIN(Parameters!$B$12,Data!T368)</f>
        <v>40</v>
      </c>
      <c r="U368">
        <f>MIN(Parameters!$B$12,Data!U368)</f>
        <v>28</v>
      </c>
      <c r="V368">
        <f>MIN(Parameters!$B$12,Data!V368)</f>
        <v>32</v>
      </c>
      <c r="W368">
        <f>MIN(Parameters!$B$12,Data!W368)</f>
        <v>54</v>
      </c>
      <c r="X368">
        <f>MIN(Parameters!$B$12,Data!X368)</f>
        <v>60</v>
      </c>
      <c r="Y368">
        <f>MIN(Parameters!$B$12,Data!Y368)</f>
        <v>57</v>
      </c>
      <c r="Z368">
        <f>MIN(Parameters!$B$12,Data!Z368)</f>
        <v>48</v>
      </c>
      <c r="AA368">
        <f>MIN(Parameters!$B$12,Data!AA368)</f>
        <v>60</v>
      </c>
      <c r="AB368">
        <f>MIN(Parameters!$B$12,Data!AB368)</f>
        <v>50</v>
      </c>
      <c r="AC368">
        <f>MIN(Parameters!$B$12,Data!AC368)</f>
        <v>60</v>
      </c>
      <c r="AD368">
        <f>MIN(Parameters!$B$12,Data!AD368)</f>
        <v>60</v>
      </c>
      <c r="AE368">
        <f>MIN(Parameters!$B$12,Data!AE368)</f>
        <v>60</v>
      </c>
      <c r="AG368" s="10">
        <v>357</v>
      </c>
      <c r="AH368">
        <f>MIN(Parameters!$B$13,Data!AI368)</f>
        <v>20</v>
      </c>
      <c r="AI368">
        <f>MIN(Parameters!$B$13,Data!AJ368)</f>
        <v>20</v>
      </c>
      <c r="AJ368">
        <f>MIN(Parameters!$B$13,Data!AK368)</f>
        <v>20</v>
      </c>
      <c r="AK368">
        <f>MIN(Parameters!$B$13,Data!AL368)</f>
        <v>20</v>
      </c>
      <c r="AL368">
        <f>MIN(Parameters!$B$13,Data!AM368)</f>
        <v>20</v>
      </c>
      <c r="AM368">
        <f>MIN(Parameters!$B$13,Data!AN368)</f>
        <v>18</v>
      </c>
      <c r="AN368">
        <f>MIN(Parameters!$B$13,Data!AO368)</f>
        <v>1</v>
      </c>
      <c r="AO368">
        <f>MIN(Parameters!$B$13,Data!AP368)</f>
        <v>20</v>
      </c>
      <c r="AP368">
        <f>MIN(Parameters!$B$13,Data!AQ368)</f>
        <v>10</v>
      </c>
      <c r="AQ368">
        <f>MIN(Parameters!$B$13,Data!AR368)</f>
        <v>18</v>
      </c>
      <c r="AR368">
        <f>MIN(Parameters!$B$13,Data!AS368)</f>
        <v>14</v>
      </c>
      <c r="AS368">
        <f>MIN(Parameters!$B$13,Data!AT368)</f>
        <v>20</v>
      </c>
      <c r="AT368">
        <f>MIN(Parameters!$B$13,Data!AU368)</f>
        <v>6</v>
      </c>
      <c r="AU368">
        <f>MIN(Parameters!$B$13,Data!AV368)</f>
        <v>15</v>
      </c>
      <c r="AV368">
        <f>MIN(Parameters!$B$13,Data!AW368)</f>
        <v>20</v>
      </c>
      <c r="AW368">
        <f>MIN(Parameters!$B$13,Data!AX368)</f>
        <v>20</v>
      </c>
      <c r="AX368">
        <f>MIN(Parameters!$B$13,Data!AY368)</f>
        <v>15</v>
      </c>
      <c r="AY368">
        <f>MIN(Parameters!$B$13,Data!AZ368)</f>
        <v>20</v>
      </c>
      <c r="AZ368">
        <f>MIN(Parameters!$B$13,Data!BA368)</f>
        <v>20</v>
      </c>
      <c r="BA368">
        <f>MIN(Parameters!$B$13,Data!BB368)</f>
        <v>20</v>
      </c>
      <c r="BB368">
        <f>MIN(Parameters!$B$13,Data!BC368)</f>
        <v>18</v>
      </c>
      <c r="BC368">
        <f>MIN(Parameters!$B$13,Data!BD368)</f>
        <v>20</v>
      </c>
      <c r="BD368">
        <f>MIN(Parameters!$B$13,Data!BE368)</f>
        <v>20</v>
      </c>
      <c r="BE368">
        <f>MIN(Parameters!$B$13,Data!BF368)</f>
        <v>20</v>
      </c>
      <c r="BF368">
        <f>MIN(Parameters!$B$13,Data!BG368)</f>
        <v>3</v>
      </c>
      <c r="BG368">
        <f>MIN(Parameters!$B$13,Data!BH368)</f>
        <v>17</v>
      </c>
      <c r="BH368">
        <f>MIN(Parameters!$B$13,Data!BI368)</f>
        <v>20</v>
      </c>
      <c r="BI368">
        <f>MIN(Parameters!$B$13,Data!BJ368)</f>
        <v>15</v>
      </c>
      <c r="BJ368">
        <f>MIN(Parameters!$B$13,Data!BK368)</f>
        <v>0</v>
      </c>
      <c r="BK368">
        <f>MIN(Parameters!$B$13,Data!BL368)</f>
        <v>8</v>
      </c>
      <c r="BM368" s="10">
        <v>357</v>
      </c>
      <c r="BN368">
        <f>MIN(Parameters!$B$13-Updated_calc!AH368,MAX(0,Data!B368-Updated_calc!B368))</f>
        <v>0</v>
      </c>
      <c r="BO368">
        <f>MIN(Parameters!$B$13-Updated_calc!AI368,MAX(0,Data!C368-Updated_calc!C368))</f>
        <v>0</v>
      </c>
      <c r="BP368">
        <f>MIN(Parameters!$B$13-Updated_calc!AJ368,MAX(0,Data!D368-Updated_calc!D368))</f>
        <v>0</v>
      </c>
      <c r="BQ368">
        <f>MIN(Parameters!$B$13-Updated_calc!AK368,MAX(0,Data!E368-Updated_calc!E368))</f>
        <v>0</v>
      </c>
      <c r="BR368">
        <f>MIN(Parameters!$B$13-Updated_calc!AL368,MAX(0,Data!F368-Updated_calc!F368))</f>
        <v>0</v>
      </c>
      <c r="BS368">
        <f>MIN(Parameters!$B$13-Updated_calc!AM368,MAX(0,Data!G368-Updated_calc!G368))</f>
        <v>0</v>
      </c>
      <c r="BT368">
        <f>MIN(Parameters!$B$13-Updated_calc!AN368,MAX(0,Data!H368-Updated_calc!H368))</f>
        <v>11</v>
      </c>
      <c r="BU368">
        <f>MIN(Parameters!$B$13-Updated_calc!AO368,MAX(0,Data!I368-Updated_calc!I368))</f>
        <v>0</v>
      </c>
      <c r="BV368">
        <f>MIN(Parameters!$B$13-Updated_calc!AP368,MAX(0,Data!J368-Updated_calc!J368))</f>
        <v>0</v>
      </c>
      <c r="BW368">
        <f>MIN(Parameters!$B$13-Updated_calc!AQ368,MAX(0,Data!K368-Updated_calc!K368))</f>
        <v>0</v>
      </c>
      <c r="BX368">
        <f>MIN(Parameters!$B$13-Updated_calc!AR368,MAX(0,Data!L368-Updated_calc!L368))</f>
        <v>0</v>
      </c>
      <c r="BY368">
        <f>MIN(Parameters!$B$13-Updated_calc!AS368,MAX(0,Data!M368-Updated_calc!M368))</f>
        <v>0</v>
      </c>
      <c r="BZ368">
        <f>MIN(Parameters!$B$13-Updated_calc!AT368,MAX(0,Data!N368-Updated_calc!N368))</f>
        <v>0</v>
      </c>
      <c r="CA368">
        <f>MIN(Parameters!$B$13-Updated_calc!AU368,MAX(0,Data!O368-Updated_calc!O368))</f>
        <v>0</v>
      </c>
      <c r="CB368">
        <f>MIN(Parameters!$B$13-Updated_calc!AV368,MAX(0,Data!P368-Updated_calc!P368))</f>
        <v>0</v>
      </c>
      <c r="CC368">
        <f>MIN(Parameters!$B$13-Updated_calc!AW368,MAX(0,Data!Q368-Updated_calc!Q368))</f>
        <v>0</v>
      </c>
      <c r="CD368">
        <f>MIN(Parameters!$B$13-Updated_calc!AX368,MAX(0,Data!R368-Updated_calc!R368))</f>
        <v>5</v>
      </c>
      <c r="CE368">
        <f>MIN(Parameters!$B$13-Updated_calc!AY368,MAX(0,Data!S368-Updated_calc!S368))</f>
        <v>0</v>
      </c>
      <c r="CF368">
        <f>MIN(Parameters!$B$13-Updated_calc!AZ368,MAX(0,Data!T368-Updated_calc!T368))</f>
        <v>0</v>
      </c>
      <c r="CG368">
        <f>MIN(Parameters!$B$13-Updated_calc!BA368,MAX(0,Data!U368-Updated_calc!U368))</f>
        <v>0</v>
      </c>
      <c r="CH368">
        <f>MIN(Parameters!$B$13-Updated_calc!BB368,MAX(0,Data!V368-Updated_calc!V368))</f>
        <v>0</v>
      </c>
      <c r="CI368">
        <f>MIN(Parameters!$B$13-Updated_calc!BC368,MAX(0,Data!W368-Updated_calc!W368))</f>
        <v>0</v>
      </c>
      <c r="CJ368">
        <f>MIN(Parameters!$B$13-Updated_calc!BD368,MAX(0,Data!X368-Updated_calc!X368))</f>
        <v>0</v>
      </c>
      <c r="CK368">
        <f>MIN(Parameters!$B$13-Updated_calc!BE368,MAX(0,Data!Y368-Updated_calc!Y368))</f>
        <v>0</v>
      </c>
      <c r="CL368">
        <f>MIN(Parameters!$B$13-Updated_calc!BF368,MAX(0,Data!Z368-Updated_calc!Z368))</f>
        <v>0</v>
      </c>
      <c r="CM368">
        <f>MIN(Parameters!$B$13-Updated_calc!BG368,MAX(0,Data!AA368-Updated_calc!AA368))</f>
        <v>3</v>
      </c>
      <c r="CN368">
        <f>MIN(Parameters!$B$13-Updated_calc!BH368,MAX(0,Data!AB368-Updated_calc!AB368))</f>
        <v>0</v>
      </c>
      <c r="CO368">
        <f>MIN(Parameters!$B$13-Updated_calc!BI368,MAX(0,Data!AC368-Updated_calc!AC368))</f>
        <v>5</v>
      </c>
      <c r="CP368">
        <f>MIN(Parameters!$B$13-Updated_calc!BJ368,MAX(0,Data!AD368-Updated_calc!AD368))</f>
        <v>6</v>
      </c>
      <c r="CQ368">
        <f>MIN(Parameters!$B$13-Updated_calc!BK368,MAX(0,Data!AE368-Updated_calc!AE368))</f>
        <v>5</v>
      </c>
      <c r="CS368" s="10">
        <v>357</v>
      </c>
      <c r="CT368">
        <f>B368*(Parameters!$C$12-Parameters!$D$12)-Parameters!$E$12*Parameters!$B$12</f>
        <v>5740</v>
      </c>
      <c r="CU368">
        <f>C368*(Parameters!$C$12-Parameters!$D$12)-Parameters!$E$12*Parameters!$B$12</f>
        <v>6000</v>
      </c>
      <c r="CV368">
        <f>D368*(Parameters!$C$12-Parameters!$D$12)-Parameters!$E$12*Parameters!$B$12</f>
        <v>2750</v>
      </c>
      <c r="CW368">
        <f>E368*(Parameters!$C$12-Parameters!$D$12)-Parameters!$E$12*Parameters!$B$12</f>
        <v>2620</v>
      </c>
      <c r="CX368">
        <f>F368*(Parameters!$C$12-Parameters!$D$12)-Parameters!$E$12*Parameters!$B$12</f>
        <v>5610</v>
      </c>
      <c r="CY368">
        <f>G368*(Parameters!$C$12-Parameters!$D$12)-Parameters!$E$12*Parameters!$B$12</f>
        <v>5090</v>
      </c>
      <c r="CZ368">
        <f>H368*(Parameters!$C$12-Parameters!$D$12)-Parameters!$E$12*Parameters!$B$12</f>
        <v>6000</v>
      </c>
      <c r="DA368">
        <f>I368*(Parameters!$C$12-Parameters!$D$12)-Parameters!$E$12*Parameters!$B$12</f>
        <v>4310</v>
      </c>
      <c r="DB368">
        <f>J368*(Parameters!$C$12-Parameters!$D$12)-Parameters!$E$12*Parameters!$B$12</f>
        <v>2230</v>
      </c>
      <c r="DC368">
        <f>K368*(Parameters!$C$12-Parameters!$D$12)-Parameters!$E$12*Parameters!$B$12</f>
        <v>4440</v>
      </c>
      <c r="DD368">
        <f>L368*(Parameters!$C$12-Parameters!$D$12)-Parameters!$E$12*Parameters!$B$12</f>
        <v>4440</v>
      </c>
      <c r="DE368">
        <f>M368*(Parameters!$C$12-Parameters!$D$12)-Parameters!$E$12*Parameters!$B$12</f>
        <v>6000</v>
      </c>
      <c r="DF368">
        <f>N368*(Parameters!$C$12-Parameters!$D$12)-Parameters!$E$12*Parameters!$B$12</f>
        <v>3010</v>
      </c>
      <c r="DG368">
        <f>O368*(Parameters!$C$12-Parameters!$D$12)-Parameters!$E$12*Parameters!$B$12</f>
        <v>3400</v>
      </c>
      <c r="DH368">
        <f>P368*(Parameters!$C$12-Parameters!$D$12)-Parameters!$E$12*Parameters!$B$12</f>
        <v>5740</v>
      </c>
      <c r="DI368">
        <f>Q368*(Parameters!$C$12-Parameters!$D$12)-Parameters!$E$12*Parameters!$B$12</f>
        <v>6000</v>
      </c>
      <c r="DJ368">
        <f>R368*(Parameters!$C$12-Parameters!$D$12)-Parameters!$E$12*Parameters!$B$12</f>
        <v>6000</v>
      </c>
      <c r="DK368">
        <f>S368*(Parameters!$C$12-Parameters!$D$12)-Parameters!$E$12*Parameters!$B$12</f>
        <v>4960</v>
      </c>
      <c r="DL368">
        <f>T368*(Parameters!$C$12-Parameters!$D$12)-Parameters!$E$12*Parameters!$B$12</f>
        <v>3400</v>
      </c>
      <c r="DM368">
        <f>U368*(Parameters!$C$12-Parameters!$D$12)-Parameters!$E$12*Parameters!$B$12</f>
        <v>1840</v>
      </c>
      <c r="DN368">
        <f>V368*(Parameters!$C$12-Parameters!$D$12)-Parameters!$E$12*Parameters!$B$12</f>
        <v>2360</v>
      </c>
      <c r="DO368">
        <f>W368*(Parameters!$C$12-Parameters!$D$12)-Parameters!$E$12*Parameters!$B$12</f>
        <v>5220</v>
      </c>
      <c r="DP368">
        <f>X368*(Parameters!$C$12-Parameters!$D$12)-Parameters!$E$12*Parameters!$B$12</f>
        <v>6000</v>
      </c>
      <c r="DQ368">
        <f>Y368*(Parameters!$C$12-Parameters!$D$12)-Parameters!$E$12*Parameters!$B$12</f>
        <v>5610</v>
      </c>
      <c r="DR368">
        <f>Z368*(Parameters!$C$12-Parameters!$D$12)-Parameters!$E$12*Parameters!$B$12</f>
        <v>4440</v>
      </c>
      <c r="DS368">
        <f>AA368*(Parameters!$C$12-Parameters!$D$12)-Parameters!$E$12*Parameters!$B$12</f>
        <v>6000</v>
      </c>
      <c r="DT368">
        <f>AB368*(Parameters!$C$12-Parameters!$D$12)-Parameters!$E$12*Parameters!$B$12</f>
        <v>4700</v>
      </c>
      <c r="DU368">
        <f>AC368*(Parameters!$C$12-Parameters!$D$12)-Parameters!$E$12*Parameters!$B$12</f>
        <v>6000</v>
      </c>
      <c r="DV368">
        <f>AD368*(Parameters!$C$12-Parameters!$D$12)-Parameters!$E$12*Parameters!$B$12</f>
        <v>6000</v>
      </c>
      <c r="DW368">
        <f>AE368*(Parameters!$C$12-Parameters!$D$12)-Parameters!$E$12*Parameters!$B$12</f>
        <v>6000</v>
      </c>
      <c r="DY368" s="10">
        <v>357</v>
      </c>
      <c r="DZ368" s="1">
        <f>AH368*(Parameters!$C$13-Parameters!$D$13)-Parameters!$B$13*Parameters!$E$13</f>
        <v>5400</v>
      </c>
      <c r="EA368" s="1">
        <f>AI368*(Parameters!$C$13-Parameters!$D$13)-Parameters!$B$13*Parameters!$E$13</f>
        <v>5400</v>
      </c>
      <c r="EB368" s="1">
        <f>AJ368*(Parameters!$C$13-Parameters!$D$13)-Parameters!$B$13*Parameters!$E$13</f>
        <v>5400</v>
      </c>
      <c r="EC368" s="1">
        <f>AK368*(Parameters!$C$13-Parameters!$D$13)-Parameters!$B$13*Parameters!$E$13</f>
        <v>5400</v>
      </c>
      <c r="ED368" s="1">
        <f>AL368*(Parameters!$C$13-Parameters!$D$13)-Parameters!$B$13*Parameters!$E$13</f>
        <v>5400</v>
      </c>
      <c r="EE368" s="1">
        <f>AM368*(Parameters!$C$13-Parameters!$D$13)-Parameters!$B$13*Parameters!$E$13</f>
        <v>4720</v>
      </c>
      <c r="EF368" s="1">
        <f>AN368*(Parameters!$C$13-Parameters!$D$13)-Parameters!$B$13*Parameters!$E$13</f>
        <v>-1060</v>
      </c>
      <c r="EG368" s="1">
        <f>AO368*(Parameters!$C$13-Parameters!$D$13)-Parameters!$B$13*Parameters!$E$13</f>
        <v>5400</v>
      </c>
      <c r="EH368" s="1">
        <f>AP368*(Parameters!$C$13-Parameters!$D$13)-Parameters!$B$13*Parameters!$E$13</f>
        <v>2000</v>
      </c>
      <c r="EI368" s="1">
        <f>AQ368*(Parameters!$C$13-Parameters!$D$13)-Parameters!$B$13*Parameters!$E$13</f>
        <v>4720</v>
      </c>
      <c r="EJ368" s="1">
        <f>AR368*(Parameters!$C$13-Parameters!$D$13)-Parameters!$B$13*Parameters!$E$13</f>
        <v>3360</v>
      </c>
      <c r="EK368" s="1">
        <f>AS368*(Parameters!$C$13-Parameters!$D$13)-Parameters!$B$13*Parameters!$E$13</f>
        <v>5400</v>
      </c>
      <c r="EL368" s="1">
        <f>AT368*(Parameters!$C$13-Parameters!$D$13)-Parameters!$B$13*Parameters!$E$13</f>
        <v>640</v>
      </c>
      <c r="EM368" s="1">
        <f>AU368*(Parameters!$C$13-Parameters!$D$13)-Parameters!$B$13*Parameters!$E$13</f>
        <v>3700</v>
      </c>
      <c r="EN368" s="1">
        <f>AV368*(Parameters!$C$13-Parameters!$D$13)-Parameters!$B$13*Parameters!$E$13</f>
        <v>5400</v>
      </c>
      <c r="EO368" s="1">
        <f>AW368*(Parameters!$C$13-Parameters!$D$13)-Parameters!$B$13*Parameters!$E$13</f>
        <v>5400</v>
      </c>
      <c r="EP368" s="1">
        <f>AX368*(Parameters!$C$13-Parameters!$D$13)-Parameters!$B$13*Parameters!$E$13</f>
        <v>3700</v>
      </c>
      <c r="EQ368" s="1">
        <f>AY368*(Parameters!$C$13-Parameters!$D$13)-Parameters!$B$13*Parameters!$E$13</f>
        <v>5400</v>
      </c>
      <c r="ER368" s="1">
        <f>AZ368*(Parameters!$C$13-Parameters!$D$13)-Parameters!$B$13*Parameters!$E$13</f>
        <v>5400</v>
      </c>
      <c r="ES368" s="1">
        <f>BA368*(Parameters!$C$13-Parameters!$D$13)-Parameters!$B$13*Parameters!$E$13</f>
        <v>5400</v>
      </c>
      <c r="ET368" s="1">
        <f>BB368*(Parameters!$C$13-Parameters!$D$13)-Parameters!$B$13*Parameters!$E$13</f>
        <v>4720</v>
      </c>
      <c r="EU368" s="1">
        <f>BC368*(Parameters!$C$13-Parameters!$D$13)-Parameters!$B$13*Parameters!$E$13</f>
        <v>5400</v>
      </c>
      <c r="EV368" s="1">
        <f>BD368*(Parameters!$C$13-Parameters!$D$13)-Parameters!$B$13*Parameters!$E$13</f>
        <v>5400</v>
      </c>
      <c r="EW368" s="1">
        <f>BE368*(Parameters!$C$13-Parameters!$D$13)-Parameters!$B$13*Parameters!$E$13</f>
        <v>5400</v>
      </c>
      <c r="EX368" s="1">
        <f>BF368*(Parameters!$C$13-Parameters!$D$13)-Parameters!$B$13*Parameters!$E$13</f>
        <v>-380</v>
      </c>
      <c r="EY368" s="1">
        <f>BG368*(Parameters!$C$13-Parameters!$D$13)-Parameters!$B$13*Parameters!$E$13</f>
        <v>4380</v>
      </c>
      <c r="EZ368" s="1">
        <f>BH368*(Parameters!$C$13-Parameters!$D$13)-Parameters!$B$13*Parameters!$E$13</f>
        <v>5400</v>
      </c>
      <c r="FA368" s="1">
        <f>BI368*(Parameters!$C$13-Parameters!$D$13)-Parameters!$B$13*Parameters!$E$13</f>
        <v>3700</v>
      </c>
      <c r="FB368" s="1">
        <f>BJ368*(Parameters!$C$13-Parameters!$D$13)-Parameters!$B$13*Parameters!$E$13</f>
        <v>-1400</v>
      </c>
      <c r="FC368" s="1">
        <f>BK368*(Parameters!$C$13-Parameters!$D$13)-Parameters!$B$13*Parameters!$E$13</f>
        <v>1320</v>
      </c>
      <c r="FD368" s="1"/>
      <c r="FE368" s="10">
        <v>357</v>
      </c>
      <c r="FF368" s="1">
        <f>BN368*(Parameters!$C$12-Parameters!$D$13)</f>
        <v>0</v>
      </c>
      <c r="FG368" s="1">
        <f>BO368*(Parameters!$C$12-Parameters!$D$13)</f>
        <v>0</v>
      </c>
      <c r="FH368" s="1">
        <f>BP368*(Parameters!$C$12-Parameters!$D$13)</f>
        <v>0</v>
      </c>
      <c r="FI368" s="1">
        <f>BQ368*(Parameters!$C$12-Parameters!$D$13)</f>
        <v>0</v>
      </c>
      <c r="FJ368" s="1">
        <f>BR368*(Parameters!$C$12-Parameters!$D$13)</f>
        <v>0</v>
      </c>
      <c r="FK368" s="1">
        <f>BS368*(Parameters!$C$12-Parameters!$D$13)</f>
        <v>0</v>
      </c>
      <c r="FL368" s="1">
        <f>BT368*(Parameters!$C$12-Parameters!$D$13)</f>
        <v>1265</v>
      </c>
      <c r="FM368" s="1">
        <f>BU368*(Parameters!$C$12-Parameters!$D$13)</f>
        <v>0</v>
      </c>
      <c r="FN368" s="1">
        <f>BV368*(Parameters!$C$12-Parameters!$D$13)</f>
        <v>0</v>
      </c>
      <c r="FO368" s="1">
        <f>BW368*(Parameters!$C$12-Parameters!$D$13)</f>
        <v>0</v>
      </c>
      <c r="FP368" s="1">
        <f>BX368*(Parameters!$C$12-Parameters!$D$13)</f>
        <v>0</v>
      </c>
      <c r="FQ368" s="1">
        <f>BY368*(Parameters!$C$12-Parameters!$D$13)</f>
        <v>0</v>
      </c>
      <c r="FR368" s="1">
        <f>BZ368*(Parameters!$C$12-Parameters!$D$13)</f>
        <v>0</v>
      </c>
      <c r="FS368" s="1">
        <f>CA368*(Parameters!$C$12-Parameters!$D$13)</f>
        <v>0</v>
      </c>
      <c r="FT368" s="1">
        <f>CB368*(Parameters!$C$12-Parameters!$D$13)</f>
        <v>0</v>
      </c>
      <c r="FU368" s="1">
        <f>CC368*(Parameters!$C$12-Parameters!$D$13)</f>
        <v>0</v>
      </c>
      <c r="FV368" s="1">
        <f>CD368*(Parameters!$C$12-Parameters!$D$13)</f>
        <v>575</v>
      </c>
      <c r="FW368" s="1">
        <f>CE368*(Parameters!$C$12-Parameters!$D$13)</f>
        <v>0</v>
      </c>
      <c r="FX368" s="1">
        <f>CF368*(Parameters!$C$12-Parameters!$D$13)</f>
        <v>0</v>
      </c>
      <c r="FY368" s="1">
        <f>CG368*(Parameters!$C$12-Parameters!$D$13)</f>
        <v>0</v>
      </c>
      <c r="FZ368" s="1">
        <f>CH368*(Parameters!$C$12-Parameters!$D$13)</f>
        <v>0</v>
      </c>
      <c r="GA368" s="1">
        <f>CI368*(Parameters!$C$12-Parameters!$D$13)</f>
        <v>0</v>
      </c>
      <c r="GB368" s="1">
        <f>CJ368*(Parameters!$C$12-Parameters!$D$13)</f>
        <v>0</v>
      </c>
      <c r="GC368" s="1">
        <f>CK368*(Parameters!$C$12-Parameters!$D$13)</f>
        <v>0</v>
      </c>
      <c r="GD368" s="1">
        <f>CL368*(Parameters!$C$12-Parameters!$D$13)</f>
        <v>0</v>
      </c>
      <c r="GE368" s="1">
        <f>CM368*(Parameters!$C$12-Parameters!$D$13)</f>
        <v>345</v>
      </c>
      <c r="GF368" s="1">
        <f>CN368*(Parameters!$C$12-Parameters!$D$13)</f>
        <v>0</v>
      </c>
      <c r="GG368" s="1">
        <f>CO368*(Parameters!$C$12-Parameters!$D$13)</f>
        <v>575</v>
      </c>
      <c r="GH368" s="1">
        <f>CP368*(Parameters!$C$12-Parameters!$D$13)</f>
        <v>690</v>
      </c>
      <c r="GI368" s="1">
        <f>CQ368*(Parameters!$C$12-Parameters!$D$13)</f>
        <v>575</v>
      </c>
      <c r="GJ368" s="1"/>
      <c r="GK368" s="10">
        <v>357</v>
      </c>
      <c r="GL368" s="1">
        <f>CT368+DZ368+FF368-Parameters!$F$13*Parameters!$B$13</f>
        <v>9140</v>
      </c>
      <c r="GM368" s="1">
        <f>CU368+EA368+FG368-Parameters!$F$13*Parameters!$B$13</f>
        <v>9400</v>
      </c>
      <c r="GN368" s="1">
        <f>CV368+EB368+FH368-Parameters!$F$13*Parameters!$B$13</f>
        <v>6150</v>
      </c>
      <c r="GO368" s="1">
        <f>CW368+EC368+FI368-Parameters!$F$13*Parameters!$B$13</f>
        <v>6020</v>
      </c>
      <c r="GP368" s="1">
        <f>CX368+ED368+FJ368-Parameters!$F$13*Parameters!$B$13</f>
        <v>9010</v>
      </c>
      <c r="GQ368" s="1">
        <f>CY368+EE368+FK368-Parameters!$F$13*Parameters!$B$13</f>
        <v>7810</v>
      </c>
      <c r="GR368" s="1">
        <f>CZ368+EF368+FL368-Parameters!$F$13*Parameters!$B$13</f>
        <v>4205</v>
      </c>
      <c r="GS368" s="1">
        <f>DA368+EG368+FM368-Parameters!$F$13*Parameters!$B$13</f>
        <v>7710</v>
      </c>
      <c r="GT368" s="1">
        <f>DB368+EH368+FN368-Parameters!$F$13*Parameters!$B$13</f>
        <v>2230</v>
      </c>
      <c r="GU368" s="1">
        <f>DC368+EI368+FO368-Parameters!$F$13*Parameters!$B$13</f>
        <v>7160</v>
      </c>
      <c r="GV368" s="1">
        <f>DD368+EJ368+FP368-Parameters!$F$13*Parameters!$B$13</f>
        <v>5800</v>
      </c>
      <c r="GW368" s="1">
        <f>DE368+EK368+FQ368-Parameters!$F$13*Parameters!$B$13</f>
        <v>9400</v>
      </c>
      <c r="GX368" s="1">
        <f>DF368+EL368+FR368-Parameters!$F$13*Parameters!$B$13</f>
        <v>1650</v>
      </c>
      <c r="GY368" s="1">
        <f>DG368+EM368+FS368-Parameters!$F$13*Parameters!$B$13</f>
        <v>5100</v>
      </c>
      <c r="GZ368" s="1">
        <f>DH368+EN368+FT368-Parameters!$F$13*Parameters!$B$13</f>
        <v>9140</v>
      </c>
      <c r="HA368" s="1">
        <f>DI368+EO368+FU368-Parameters!$F$13*Parameters!$B$13</f>
        <v>9400</v>
      </c>
      <c r="HB368" s="1">
        <f>DJ368+EP368+FV368-Parameters!$F$13*Parameters!$B$13</f>
        <v>8275</v>
      </c>
      <c r="HC368" s="1">
        <f>DK368+EQ368+FW368-Parameters!$F$13*Parameters!$B$13</f>
        <v>8360</v>
      </c>
      <c r="HD368" s="1">
        <f>DL368+ER368+FX368-Parameters!$F$13*Parameters!$B$13</f>
        <v>6800</v>
      </c>
      <c r="HE368" s="1">
        <f>DM368+ES368+FY368-Parameters!$F$13*Parameters!$B$13</f>
        <v>5240</v>
      </c>
      <c r="HF368" s="1">
        <f>DN368+ET368+FZ368-Parameters!$F$13*Parameters!$B$13</f>
        <v>5080</v>
      </c>
      <c r="HG368" s="1">
        <f>DO368+EU368+GA368-Parameters!$F$13*Parameters!$B$13</f>
        <v>8620</v>
      </c>
      <c r="HH368" s="1">
        <f>DP368+EV368+GB368-Parameters!$F$13*Parameters!$B$13</f>
        <v>9400</v>
      </c>
      <c r="HI368" s="1">
        <f>DQ368+EW368+GC368-Parameters!$F$13*Parameters!$B$13</f>
        <v>9010</v>
      </c>
      <c r="HJ368" s="1">
        <f>DR368+EX368+GD368-Parameters!$F$13*Parameters!$B$13</f>
        <v>2060</v>
      </c>
      <c r="HK368" s="1">
        <f>DS368+EY368+GE368-Parameters!$F$13*Parameters!$B$13</f>
        <v>8725</v>
      </c>
      <c r="HL368" s="1">
        <f>DT368+EZ368+GF368-Parameters!$F$13*Parameters!$B$13</f>
        <v>8100</v>
      </c>
      <c r="HM368" s="1">
        <f>DU368+FA368+GG368-Parameters!$F$13*Parameters!$B$13</f>
        <v>8275</v>
      </c>
      <c r="HN368" s="1">
        <f>DV368+FB368+GH368-Parameters!$F$13*Parameters!$B$13</f>
        <v>3290</v>
      </c>
      <c r="HO368" s="1">
        <f>DW368+FC368+GI368-Parameters!$F$13*Parameters!$B$13</f>
        <v>5895</v>
      </c>
      <c r="HP368" s="1"/>
      <c r="HQ368" s="2"/>
    </row>
    <row r="369" spans="1:225" x14ac:dyDescent="0.35">
      <c r="A369" s="10">
        <v>358</v>
      </c>
      <c r="B369">
        <f>MIN(Parameters!$B$12,Data!B369)</f>
        <v>38</v>
      </c>
      <c r="C369">
        <f>MIN(Parameters!$B$12,Data!C369)</f>
        <v>58</v>
      </c>
      <c r="D369">
        <f>MIN(Parameters!$B$12,Data!D369)</f>
        <v>60</v>
      </c>
      <c r="E369">
        <f>MIN(Parameters!$B$12,Data!E369)</f>
        <v>43</v>
      </c>
      <c r="F369">
        <f>MIN(Parameters!$B$12,Data!F369)</f>
        <v>60</v>
      </c>
      <c r="G369">
        <f>MIN(Parameters!$B$12,Data!G369)</f>
        <v>37</v>
      </c>
      <c r="H369">
        <f>MIN(Parameters!$B$12,Data!H369)</f>
        <v>60</v>
      </c>
      <c r="I369">
        <f>MIN(Parameters!$B$12,Data!I369)</f>
        <v>46</v>
      </c>
      <c r="J369">
        <f>MIN(Parameters!$B$12,Data!J369)</f>
        <v>60</v>
      </c>
      <c r="K369">
        <f>MIN(Parameters!$B$12,Data!K369)</f>
        <v>43</v>
      </c>
      <c r="L369">
        <f>MIN(Parameters!$B$12,Data!L369)</f>
        <v>54</v>
      </c>
      <c r="M369">
        <f>MIN(Parameters!$B$12,Data!M369)</f>
        <v>60</v>
      </c>
      <c r="N369">
        <f>MIN(Parameters!$B$12,Data!N369)</f>
        <v>56</v>
      </c>
      <c r="O369">
        <f>MIN(Parameters!$B$12,Data!O369)</f>
        <v>60</v>
      </c>
      <c r="P369">
        <f>MIN(Parameters!$B$12,Data!P369)</f>
        <v>60</v>
      </c>
      <c r="Q369">
        <f>MIN(Parameters!$B$12,Data!Q369)</f>
        <v>60</v>
      </c>
      <c r="R369">
        <f>MIN(Parameters!$B$12,Data!R369)</f>
        <v>55</v>
      </c>
      <c r="S369">
        <f>MIN(Parameters!$B$12,Data!S369)</f>
        <v>56</v>
      </c>
      <c r="T369">
        <f>MIN(Parameters!$B$12,Data!T369)</f>
        <v>43</v>
      </c>
      <c r="U369">
        <f>MIN(Parameters!$B$12,Data!U369)</f>
        <v>60</v>
      </c>
      <c r="V369">
        <f>MIN(Parameters!$B$12,Data!V369)</f>
        <v>29</v>
      </c>
      <c r="W369">
        <f>MIN(Parameters!$B$12,Data!W369)</f>
        <v>45</v>
      </c>
      <c r="X369">
        <f>MIN(Parameters!$B$12,Data!X369)</f>
        <v>39</v>
      </c>
      <c r="Y369">
        <f>MIN(Parameters!$B$12,Data!Y369)</f>
        <v>48</v>
      </c>
      <c r="Z369">
        <f>MIN(Parameters!$B$12,Data!Z369)</f>
        <v>60</v>
      </c>
      <c r="AA369">
        <f>MIN(Parameters!$B$12,Data!AA369)</f>
        <v>44</v>
      </c>
      <c r="AB369">
        <f>MIN(Parameters!$B$12,Data!AB369)</f>
        <v>56</v>
      </c>
      <c r="AC369">
        <f>MIN(Parameters!$B$12,Data!AC369)</f>
        <v>39</v>
      </c>
      <c r="AD369">
        <f>MIN(Parameters!$B$12,Data!AD369)</f>
        <v>49</v>
      </c>
      <c r="AE369">
        <f>MIN(Parameters!$B$12,Data!AE369)</f>
        <v>60</v>
      </c>
      <c r="AG369" s="10">
        <v>358</v>
      </c>
      <c r="AH369">
        <f>MIN(Parameters!$B$13,Data!AI369)</f>
        <v>20</v>
      </c>
      <c r="AI369">
        <f>MIN(Parameters!$B$13,Data!AJ369)</f>
        <v>3</v>
      </c>
      <c r="AJ369">
        <f>MIN(Parameters!$B$13,Data!AK369)</f>
        <v>20</v>
      </c>
      <c r="AK369">
        <f>MIN(Parameters!$B$13,Data!AL369)</f>
        <v>12</v>
      </c>
      <c r="AL369">
        <f>MIN(Parameters!$B$13,Data!AM369)</f>
        <v>10</v>
      </c>
      <c r="AM369">
        <f>MIN(Parameters!$B$13,Data!AN369)</f>
        <v>20</v>
      </c>
      <c r="AN369">
        <f>MIN(Parameters!$B$13,Data!AO369)</f>
        <v>20</v>
      </c>
      <c r="AO369">
        <f>MIN(Parameters!$B$13,Data!AP369)</f>
        <v>6</v>
      </c>
      <c r="AP369">
        <f>MIN(Parameters!$B$13,Data!AQ369)</f>
        <v>20</v>
      </c>
      <c r="AQ369">
        <f>MIN(Parameters!$B$13,Data!AR369)</f>
        <v>19</v>
      </c>
      <c r="AR369">
        <f>MIN(Parameters!$B$13,Data!AS369)</f>
        <v>20</v>
      </c>
      <c r="AS369">
        <f>MIN(Parameters!$B$13,Data!AT369)</f>
        <v>18</v>
      </c>
      <c r="AT369">
        <f>MIN(Parameters!$B$13,Data!AU369)</f>
        <v>20</v>
      </c>
      <c r="AU369">
        <f>MIN(Parameters!$B$13,Data!AV369)</f>
        <v>20</v>
      </c>
      <c r="AV369">
        <f>MIN(Parameters!$B$13,Data!AW369)</f>
        <v>0</v>
      </c>
      <c r="AW369">
        <f>MIN(Parameters!$B$13,Data!AX369)</f>
        <v>20</v>
      </c>
      <c r="AX369">
        <f>MIN(Parameters!$B$13,Data!AY369)</f>
        <v>20</v>
      </c>
      <c r="AY369">
        <f>MIN(Parameters!$B$13,Data!AZ369)</f>
        <v>20</v>
      </c>
      <c r="AZ369">
        <f>MIN(Parameters!$B$13,Data!BA369)</f>
        <v>20</v>
      </c>
      <c r="BA369">
        <f>MIN(Parameters!$B$13,Data!BB369)</f>
        <v>20</v>
      </c>
      <c r="BB369">
        <f>MIN(Parameters!$B$13,Data!BC369)</f>
        <v>0</v>
      </c>
      <c r="BC369">
        <f>MIN(Parameters!$B$13,Data!BD369)</f>
        <v>0</v>
      </c>
      <c r="BD369">
        <f>MIN(Parameters!$B$13,Data!BE369)</f>
        <v>20</v>
      </c>
      <c r="BE369">
        <f>MIN(Parameters!$B$13,Data!BF369)</f>
        <v>11</v>
      </c>
      <c r="BF369">
        <f>MIN(Parameters!$B$13,Data!BG369)</f>
        <v>20</v>
      </c>
      <c r="BG369">
        <f>MIN(Parameters!$B$13,Data!BH369)</f>
        <v>12</v>
      </c>
      <c r="BH369">
        <f>MIN(Parameters!$B$13,Data!BI369)</f>
        <v>20</v>
      </c>
      <c r="BI369">
        <f>MIN(Parameters!$B$13,Data!BJ369)</f>
        <v>15</v>
      </c>
      <c r="BJ369">
        <f>MIN(Parameters!$B$13,Data!BK369)</f>
        <v>20</v>
      </c>
      <c r="BK369">
        <f>MIN(Parameters!$B$13,Data!BL369)</f>
        <v>19</v>
      </c>
      <c r="BM369" s="10">
        <v>358</v>
      </c>
      <c r="BN369">
        <f>MIN(Parameters!$B$13-Updated_calc!AH369,MAX(0,Data!B369-Updated_calc!B369))</f>
        <v>0</v>
      </c>
      <c r="BO369">
        <f>MIN(Parameters!$B$13-Updated_calc!AI369,MAX(0,Data!C369-Updated_calc!C369))</f>
        <v>0</v>
      </c>
      <c r="BP369">
        <f>MIN(Parameters!$B$13-Updated_calc!AJ369,MAX(0,Data!D369-Updated_calc!D369))</f>
        <v>0</v>
      </c>
      <c r="BQ369">
        <f>MIN(Parameters!$B$13-Updated_calc!AK369,MAX(0,Data!E369-Updated_calc!E369))</f>
        <v>0</v>
      </c>
      <c r="BR369">
        <f>MIN(Parameters!$B$13-Updated_calc!AL369,MAX(0,Data!F369-Updated_calc!F369))</f>
        <v>5</v>
      </c>
      <c r="BS369">
        <f>MIN(Parameters!$B$13-Updated_calc!AM369,MAX(0,Data!G369-Updated_calc!G369))</f>
        <v>0</v>
      </c>
      <c r="BT369">
        <f>MIN(Parameters!$B$13-Updated_calc!AN369,MAX(0,Data!H369-Updated_calc!H369))</f>
        <v>0</v>
      </c>
      <c r="BU369">
        <f>MIN(Parameters!$B$13-Updated_calc!AO369,MAX(0,Data!I369-Updated_calc!I369))</f>
        <v>0</v>
      </c>
      <c r="BV369">
        <f>MIN(Parameters!$B$13-Updated_calc!AP369,MAX(0,Data!J369-Updated_calc!J369))</f>
        <v>0</v>
      </c>
      <c r="BW369">
        <f>MIN(Parameters!$B$13-Updated_calc!AQ369,MAX(0,Data!K369-Updated_calc!K369))</f>
        <v>0</v>
      </c>
      <c r="BX369">
        <f>MIN(Parameters!$B$13-Updated_calc!AR369,MAX(0,Data!L369-Updated_calc!L369))</f>
        <v>0</v>
      </c>
      <c r="BY369">
        <f>MIN(Parameters!$B$13-Updated_calc!AS369,MAX(0,Data!M369-Updated_calc!M369))</f>
        <v>2</v>
      </c>
      <c r="BZ369">
        <f>MIN(Parameters!$B$13-Updated_calc!AT369,MAX(0,Data!N369-Updated_calc!N369))</f>
        <v>0</v>
      </c>
      <c r="CA369">
        <f>MIN(Parameters!$B$13-Updated_calc!AU369,MAX(0,Data!O369-Updated_calc!O369))</f>
        <v>0</v>
      </c>
      <c r="CB369">
        <f>MIN(Parameters!$B$13-Updated_calc!AV369,MAX(0,Data!P369-Updated_calc!P369))</f>
        <v>14</v>
      </c>
      <c r="CC369">
        <f>MIN(Parameters!$B$13-Updated_calc!AW369,MAX(0,Data!Q369-Updated_calc!Q369))</f>
        <v>0</v>
      </c>
      <c r="CD369">
        <f>MIN(Parameters!$B$13-Updated_calc!AX369,MAX(0,Data!R369-Updated_calc!R369))</f>
        <v>0</v>
      </c>
      <c r="CE369">
        <f>MIN(Parameters!$B$13-Updated_calc!AY369,MAX(0,Data!S369-Updated_calc!S369))</f>
        <v>0</v>
      </c>
      <c r="CF369">
        <f>MIN(Parameters!$B$13-Updated_calc!AZ369,MAX(0,Data!T369-Updated_calc!T369))</f>
        <v>0</v>
      </c>
      <c r="CG369">
        <f>MIN(Parameters!$B$13-Updated_calc!BA369,MAX(0,Data!U369-Updated_calc!U369))</f>
        <v>0</v>
      </c>
      <c r="CH369">
        <f>MIN(Parameters!$B$13-Updated_calc!BB369,MAX(0,Data!V369-Updated_calc!V369))</f>
        <v>0</v>
      </c>
      <c r="CI369">
        <f>MIN(Parameters!$B$13-Updated_calc!BC369,MAX(0,Data!W369-Updated_calc!W369))</f>
        <v>0</v>
      </c>
      <c r="CJ369">
        <f>MIN(Parameters!$B$13-Updated_calc!BD369,MAX(0,Data!X369-Updated_calc!X369))</f>
        <v>0</v>
      </c>
      <c r="CK369">
        <f>MIN(Parameters!$B$13-Updated_calc!BE369,MAX(0,Data!Y369-Updated_calc!Y369))</f>
        <v>0</v>
      </c>
      <c r="CL369">
        <f>MIN(Parameters!$B$13-Updated_calc!BF369,MAX(0,Data!Z369-Updated_calc!Z369))</f>
        <v>0</v>
      </c>
      <c r="CM369">
        <f>MIN(Parameters!$B$13-Updated_calc!BG369,MAX(0,Data!AA369-Updated_calc!AA369))</f>
        <v>0</v>
      </c>
      <c r="CN369">
        <f>MIN(Parameters!$B$13-Updated_calc!BH369,MAX(0,Data!AB369-Updated_calc!AB369))</f>
        <v>0</v>
      </c>
      <c r="CO369">
        <f>MIN(Parameters!$B$13-Updated_calc!BI369,MAX(0,Data!AC369-Updated_calc!AC369))</f>
        <v>0</v>
      </c>
      <c r="CP369">
        <f>MIN(Parameters!$B$13-Updated_calc!BJ369,MAX(0,Data!AD369-Updated_calc!AD369))</f>
        <v>0</v>
      </c>
      <c r="CQ369">
        <f>MIN(Parameters!$B$13-Updated_calc!BK369,MAX(0,Data!AE369-Updated_calc!AE369))</f>
        <v>0</v>
      </c>
      <c r="CS369" s="10">
        <v>358</v>
      </c>
      <c r="CT369">
        <f>B369*(Parameters!$C$12-Parameters!$D$12)-Parameters!$E$12*Parameters!$B$12</f>
        <v>3140</v>
      </c>
      <c r="CU369">
        <f>C369*(Parameters!$C$12-Parameters!$D$12)-Parameters!$E$12*Parameters!$B$12</f>
        <v>5740</v>
      </c>
      <c r="CV369">
        <f>D369*(Parameters!$C$12-Parameters!$D$12)-Parameters!$E$12*Parameters!$B$12</f>
        <v>6000</v>
      </c>
      <c r="CW369">
        <f>E369*(Parameters!$C$12-Parameters!$D$12)-Parameters!$E$12*Parameters!$B$12</f>
        <v>3790</v>
      </c>
      <c r="CX369">
        <f>F369*(Parameters!$C$12-Parameters!$D$12)-Parameters!$E$12*Parameters!$B$12</f>
        <v>6000</v>
      </c>
      <c r="CY369">
        <f>G369*(Parameters!$C$12-Parameters!$D$12)-Parameters!$E$12*Parameters!$B$12</f>
        <v>3010</v>
      </c>
      <c r="CZ369">
        <f>H369*(Parameters!$C$12-Parameters!$D$12)-Parameters!$E$12*Parameters!$B$12</f>
        <v>6000</v>
      </c>
      <c r="DA369">
        <f>I369*(Parameters!$C$12-Parameters!$D$12)-Parameters!$E$12*Parameters!$B$12</f>
        <v>4180</v>
      </c>
      <c r="DB369">
        <f>J369*(Parameters!$C$12-Parameters!$D$12)-Parameters!$E$12*Parameters!$B$12</f>
        <v>6000</v>
      </c>
      <c r="DC369">
        <f>K369*(Parameters!$C$12-Parameters!$D$12)-Parameters!$E$12*Parameters!$B$12</f>
        <v>3790</v>
      </c>
      <c r="DD369">
        <f>L369*(Parameters!$C$12-Parameters!$D$12)-Parameters!$E$12*Parameters!$B$12</f>
        <v>5220</v>
      </c>
      <c r="DE369">
        <f>M369*(Parameters!$C$12-Parameters!$D$12)-Parameters!$E$12*Parameters!$B$12</f>
        <v>6000</v>
      </c>
      <c r="DF369">
        <f>N369*(Parameters!$C$12-Parameters!$D$12)-Parameters!$E$12*Parameters!$B$12</f>
        <v>5480</v>
      </c>
      <c r="DG369">
        <f>O369*(Parameters!$C$12-Parameters!$D$12)-Parameters!$E$12*Parameters!$B$12</f>
        <v>6000</v>
      </c>
      <c r="DH369">
        <f>P369*(Parameters!$C$12-Parameters!$D$12)-Parameters!$E$12*Parameters!$B$12</f>
        <v>6000</v>
      </c>
      <c r="DI369">
        <f>Q369*(Parameters!$C$12-Parameters!$D$12)-Parameters!$E$12*Parameters!$B$12</f>
        <v>6000</v>
      </c>
      <c r="DJ369">
        <f>R369*(Parameters!$C$12-Parameters!$D$12)-Parameters!$E$12*Parameters!$B$12</f>
        <v>5350</v>
      </c>
      <c r="DK369">
        <f>S369*(Parameters!$C$12-Parameters!$D$12)-Parameters!$E$12*Parameters!$B$12</f>
        <v>5480</v>
      </c>
      <c r="DL369">
        <f>T369*(Parameters!$C$12-Parameters!$D$12)-Parameters!$E$12*Parameters!$B$12</f>
        <v>3790</v>
      </c>
      <c r="DM369">
        <f>U369*(Parameters!$C$12-Parameters!$D$12)-Parameters!$E$12*Parameters!$B$12</f>
        <v>6000</v>
      </c>
      <c r="DN369">
        <f>V369*(Parameters!$C$12-Parameters!$D$12)-Parameters!$E$12*Parameters!$B$12</f>
        <v>1970</v>
      </c>
      <c r="DO369">
        <f>W369*(Parameters!$C$12-Parameters!$D$12)-Parameters!$E$12*Parameters!$B$12</f>
        <v>4050</v>
      </c>
      <c r="DP369">
        <f>X369*(Parameters!$C$12-Parameters!$D$12)-Parameters!$E$12*Parameters!$B$12</f>
        <v>3270</v>
      </c>
      <c r="DQ369">
        <f>Y369*(Parameters!$C$12-Parameters!$D$12)-Parameters!$E$12*Parameters!$B$12</f>
        <v>4440</v>
      </c>
      <c r="DR369">
        <f>Z369*(Parameters!$C$12-Parameters!$D$12)-Parameters!$E$12*Parameters!$B$12</f>
        <v>6000</v>
      </c>
      <c r="DS369">
        <f>AA369*(Parameters!$C$12-Parameters!$D$12)-Parameters!$E$12*Parameters!$B$12</f>
        <v>3920</v>
      </c>
      <c r="DT369">
        <f>AB369*(Parameters!$C$12-Parameters!$D$12)-Parameters!$E$12*Parameters!$B$12</f>
        <v>5480</v>
      </c>
      <c r="DU369">
        <f>AC369*(Parameters!$C$12-Parameters!$D$12)-Parameters!$E$12*Parameters!$B$12</f>
        <v>3270</v>
      </c>
      <c r="DV369">
        <f>AD369*(Parameters!$C$12-Parameters!$D$12)-Parameters!$E$12*Parameters!$B$12</f>
        <v>4570</v>
      </c>
      <c r="DW369">
        <f>AE369*(Parameters!$C$12-Parameters!$D$12)-Parameters!$E$12*Parameters!$B$12</f>
        <v>6000</v>
      </c>
      <c r="DY369" s="10">
        <v>358</v>
      </c>
      <c r="DZ369" s="1">
        <f>AH369*(Parameters!$C$13-Parameters!$D$13)-Parameters!$B$13*Parameters!$E$13</f>
        <v>5400</v>
      </c>
      <c r="EA369" s="1">
        <f>AI369*(Parameters!$C$13-Parameters!$D$13)-Parameters!$B$13*Parameters!$E$13</f>
        <v>-380</v>
      </c>
      <c r="EB369" s="1">
        <f>AJ369*(Parameters!$C$13-Parameters!$D$13)-Parameters!$B$13*Parameters!$E$13</f>
        <v>5400</v>
      </c>
      <c r="EC369" s="1">
        <f>AK369*(Parameters!$C$13-Parameters!$D$13)-Parameters!$B$13*Parameters!$E$13</f>
        <v>2680</v>
      </c>
      <c r="ED369" s="1">
        <f>AL369*(Parameters!$C$13-Parameters!$D$13)-Parameters!$B$13*Parameters!$E$13</f>
        <v>2000</v>
      </c>
      <c r="EE369" s="1">
        <f>AM369*(Parameters!$C$13-Parameters!$D$13)-Parameters!$B$13*Parameters!$E$13</f>
        <v>5400</v>
      </c>
      <c r="EF369" s="1">
        <f>AN369*(Parameters!$C$13-Parameters!$D$13)-Parameters!$B$13*Parameters!$E$13</f>
        <v>5400</v>
      </c>
      <c r="EG369" s="1">
        <f>AO369*(Parameters!$C$13-Parameters!$D$13)-Parameters!$B$13*Parameters!$E$13</f>
        <v>640</v>
      </c>
      <c r="EH369" s="1">
        <f>AP369*(Parameters!$C$13-Parameters!$D$13)-Parameters!$B$13*Parameters!$E$13</f>
        <v>5400</v>
      </c>
      <c r="EI369" s="1">
        <f>AQ369*(Parameters!$C$13-Parameters!$D$13)-Parameters!$B$13*Parameters!$E$13</f>
        <v>5060</v>
      </c>
      <c r="EJ369" s="1">
        <f>AR369*(Parameters!$C$13-Parameters!$D$13)-Parameters!$B$13*Parameters!$E$13</f>
        <v>5400</v>
      </c>
      <c r="EK369" s="1">
        <f>AS369*(Parameters!$C$13-Parameters!$D$13)-Parameters!$B$13*Parameters!$E$13</f>
        <v>4720</v>
      </c>
      <c r="EL369" s="1">
        <f>AT369*(Parameters!$C$13-Parameters!$D$13)-Parameters!$B$13*Parameters!$E$13</f>
        <v>5400</v>
      </c>
      <c r="EM369" s="1">
        <f>AU369*(Parameters!$C$13-Parameters!$D$13)-Parameters!$B$13*Parameters!$E$13</f>
        <v>5400</v>
      </c>
      <c r="EN369" s="1">
        <f>AV369*(Parameters!$C$13-Parameters!$D$13)-Parameters!$B$13*Parameters!$E$13</f>
        <v>-1400</v>
      </c>
      <c r="EO369" s="1">
        <f>AW369*(Parameters!$C$13-Parameters!$D$13)-Parameters!$B$13*Parameters!$E$13</f>
        <v>5400</v>
      </c>
      <c r="EP369" s="1">
        <f>AX369*(Parameters!$C$13-Parameters!$D$13)-Parameters!$B$13*Parameters!$E$13</f>
        <v>5400</v>
      </c>
      <c r="EQ369" s="1">
        <f>AY369*(Parameters!$C$13-Parameters!$D$13)-Parameters!$B$13*Parameters!$E$13</f>
        <v>5400</v>
      </c>
      <c r="ER369" s="1">
        <f>AZ369*(Parameters!$C$13-Parameters!$D$13)-Parameters!$B$13*Parameters!$E$13</f>
        <v>5400</v>
      </c>
      <c r="ES369" s="1">
        <f>BA369*(Parameters!$C$13-Parameters!$D$13)-Parameters!$B$13*Parameters!$E$13</f>
        <v>5400</v>
      </c>
      <c r="ET369" s="1">
        <f>BB369*(Parameters!$C$13-Parameters!$D$13)-Parameters!$B$13*Parameters!$E$13</f>
        <v>-1400</v>
      </c>
      <c r="EU369" s="1">
        <f>BC369*(Parameters!$C$13-Parameters!$D$13)-Parameters!$B$13*Parameters!$E$13</f>
        <v>-1400</v>
      </c>
      <c r="EV369" s="1">
        <f>BD369*(Parameters!$C$13-Parameters!$D$13)-Parameters!$B$13*Parameters!$E$13</f>
        <v>5400</v>
      </c>
      <c r="EW369" s="1">
        <f>BE369*(Parameters!$C$13-Parameters!$D$13)-Parameters!$B$13*Parameters!$E$13</f>
        <v>2340</v>
      </c>
      <c r="EX369" s="1">
        <f>BF369*(Parameters!$C$13-Parameters!$D$13)-Parameters!$B$13*Parameters!$E$13</f>
        <v>5400</v>
      </c>
      <c r="EY369" s="1">
        <f>BG369*(Parameters!$C$13-Parameters!$D$13)-Parameters!$B$13*Parameters!$E$13</f>
        <v>2680</v>
      </c>
      <c r="EZ369" s="1">
        <f>BH369*(Parameters!$C$13-Parameters!$D$13)-Parameters!$B$13*Parameters!$E$13</f>
        <v>5400</v>
      </c>
      <c r="FA369" s="1">
        <f>BI369*(Parameters!$C$13-Parameters!$D$13)-Parameters!$B$13*Parameters!$E$13</f>
        <v>3700</v>
      </c>
      <c r="FB369" s="1">
        <f>BJ369*(Parameters!$C$13-Parameters!$D$13)-Parameters!$B$13*Parameters!$E$13</f>
        <v>5400</v>
      </c>
      <c r="FC369" s="1">
        <f>BK369*(Parameters!$C$13-Parameters!$D$13)-Parameters!$B$13*Parameters!$E$13</f>
        <v>5060</v>
      </c>
      <c r="FD369" s="1"/>
      <c r="FE369" s="10">
        <v>358</v>
      </c>
      <c r="FF369" s="1">
        <f>BN369*(Parameters!$C$12-Parameters!$D$13)</f>
        <v>0</v>
      </c>
      <c r="FG369" s="1">
        <f>BO369*(Parameters!$C$12-Parameters!$D$13)</f>
        <v>0</v>
      </c>
      <c r="FH369" s="1">
        <f>BP369*(Parameters!$C$12-Parameters!$D$13)</f>
        <v>0</v>
      </c>
      <c r="FI369" s="1">
        <f>BQ369*(Parameters!$C$12-Parameters!$D$13)</f>
        <v>0</v>
      </c>
      <c r="FJ369" s="1">
        <f>BR369*(Parameters!$C$12-Parameters!$D$13)</f>
        <v>575</v>
      </c>
      <c r="FK369" s="1">
        <f>BS369*(Parameters!$C$12-Parameters!$D$13)</f>
        <v>0</v>
      </c>
      <c r="FL369" s="1">
        <f>BT369*(Parameters!$C$12-Parameters!$D$13)</f>
        <v>0</v>
      </c>
      <c r="FM369" s="1">
        <f>BU369*(Parameters!$C$12-Parameters!$D$13)</f>
        <v>0</v>
      </c>
      <c r="FN369" s="1">
        <f>BV369*(Parameters!$C$12-Parameters!$D$13)</f>
        <v>0</v>
      </c>
      <c r="FO369" s="1">
        <f>BW369*(Parameters!$C$12-Parameters!$D$13)</f>
        <v>0</v>
      </c>
      <c r="FP369" s="1">
        <f>BX369*(Parameters!$C$12-Parameters!$D$13)</f>
        <v>0</v>
      </c>
      <c r="FQ369" s="1">
        <f>BY369*(Parameters!$C$12-Parameters!$D$13)</f>
        <v>230</v>
      </c>
      <c r="FR369" s="1">
        <f>BZ369*(Parameters!$C$12-Parameters!$D$13)</f>
        <v>0</v>
      </c>
      <c r="FS369" s="1">
        <f>CA369*(Parameters!$C$12-Parameters!$D$13)</f>
        <v>0</v>
      </c>
      <c r="FT369" s="1">
        <f>CB369*(Parameters!$C$12-Parameters!$D$13)</f>
        <v>1610</v>
      </c>
      <c r="FU369" s="1">
        <f>CC369*(Parameters!$C$12-Parameters!$D$13)</f>
        <v>0</v>
      </c>
      <c r="FV369" s="1">
        <f>CD369*(Parameters!$C$12-Parameters!$D$13)</f>
        <v>0</v>
      </c>
      <c r="FW369" s="1">
        <f>CE369*(Parameters!$C$12-Parameters!$D$13)</f>
        <v>0</v>
      </c>
      <c r="FX369" s="1">
        <f>CF369*(Parameters!$C$12-Parameters!$D$13)</f>
        <v>0</v>
      </c>
      <c r="FY369" s="1">
        <f>CG369*(Parameters!$C$12-Parameters!$D$13)</f>
        <v>0</v>
      </c>
      <c r="FZ369" s="1">
        <f>CH369*(Parameters!$C$12-Parameters!$D$13)</f>
        <v>0</v>
      </c>
      <c r="GA369" s="1">
        <f>CI369*(Parameters!$C$12-Parameters!$D$13)</f>
        <v>0</v>
      </c>
      <c r="GB369" s="1">
        <f>CJ369*(Parameters!$C$12-Parameters!$D$13)</f>
        <v>0</v>
      </c>
      <c r="GC369" s="1">
        <f>CK369*(Parameters!$C$12-Parameters!$D$13)</f>
        <v>0</v>
      </c>
      <c r="GD369" s="1">
        <f>CL369*(Parameters!$C$12-Parameters!$D$13)</f>
        <v>0</v>
      </c>
      <c r="GE369" s="1">
        <f>CM369*(Parameters!$C$12-Parameters!$D$13)</f>
        <v>0</v>
      </c>
      <c r="GF369" s="1">
        <f>CN369*(Parameters!$C$12-Parameters!$D$13)</f>
        <v>0</v>
      </c>
      <c r="GG369" s="1">
        <f>CO369*(Parameters!$C$12-Parameters!$D$13)</f>
        <v>0</v>
      </c>
      <c r="GH369" s="1">
        <f>CP369*(Parameters!$C$12-Parameters!$D$13)</f>
        <v>0</v>
      </c>
      <c r="GI369" s="1">
        <f>CQ369*(Parameters!$C$12-Parameters!$D$13)</f>
        <v>0</v>
      </c>
      <c r="GJ369" s="1"/>
      <c r="GK369" s="10">
        <v>358</v>
      </c>
      <c r="GL369" s="1">
        <f>CT369+DZ369+FF369-Parameters!$F$13*Parameters!$B$13</f>
        <v>6540</v>
      </c>
      <c r="GM369" s="1">
        <f>CU369+EA369+FG369-Parameters!$F$13*Parameters!$B$13</f>
        <v>3360</v>
      </c>
      <c r="GN369" s="1">
        <f>CV369+EB369+FH369-Parameters!$F$13*Parameters!$B$13</f>
        <v>9400</v>
      </c>
      <c r="GO369" s="1">
        <f>CW369+EC369+FI369-Parameters!$F$13*Parameters!$B$13</f>
        <v>4470</v>
      </c>
      <c r="GP369" s="1">
        <f>CX369+ED369+FJ369-Parameters!$F$13*Parameters!$B$13</f>
        <v>6575</v>
      </c>
      <c r="GQ369" s="1">
        <f>CY369+EE369+FK369-Parameters!$F$13*Parameters!$B$13</f>
        <v>6410</v>
      </c>
      <c r="GR369" s="1">
        <f>CZ369+EF369+FL369-Parameters!$F$13*Parameters!$B$13</f>
        <v>9400</v>
      </c>
      <c r="GS369" s="1">
        <f>DA369+EG369+FM369-Parameters!$F$13*Parameters!$B$13</f>
        <v>2820</v>
      </c>
      <c r="GT369" s="1">
        <f>DB369+EH369+FN369-Parameters!$F$13*Parameters!$B$13</f>
        <v>9400</v>
      </c>
      <c r="GU369" s="1">
        <f>DC369+EI369+FO369-Parameters!$F$13*Parameters!$B$13</f>
        <v>6850</v>
      </c>
      <c r="GV369" s="1">
        <f>DD369+EJ369+FP369-Parameters!$F$13*Parameters!$B$13</f>
        <v>8620</v>
      </c>
      <c r="GW369" s="1">
        <f>DE369+EK369+FQ369-Parameters!$F$13*Parameters!$B$13</f>
        <v>8950</v>
      </c>
      <c r="GX369" s="1">
        <f>DF369+EL369+FR369-Parameters!$F$13*Parameters!$B$13</f>
        <v>8880</v>
      </c>
      <c r="GY369" s="1">
        <f>DG369+EM369+FS369-Parameters!$F$13*Parameters!$B$13</f>
        <v>9400</v>
      </c>
      <c r="GZ369" s="1">
        <f>DH369+EN369+FT369-Parameters!$F$13*Parameters!$B$13</f>
        <v>4210</v>
      </c>
      <c r="HA369" s="1">
        <f>DI369+EO369+FU369-Parameters!$F$13*Parameters!$B$13</f>
        <v>9400</v>
      </c>
      <c r="HB369" s="1">
        <f>DJ369+EP369+FV369-Parameters!$F$13*Parameters!$B$13</f>
        <v>8750</v>
      </c>
      <c r="HC369" s="1">
        <f>DK369+EQ369+FW369-Parameters!$F$13*Parameters!$B$13</f>
        <v>8880</v>
      </c>
      <c r="HD369" s="1">
        <f>DL369+ER369+FX369-Parameters!$F$13*Parameters!$B$13</f>
        <v>7190</v>
      </c>
      <c r="HE369" s="1">
        <f>DM369+ES369+FY369-Parameters!$F$13*Parameters!$B$13</f>
        <v>9400</v>
      </c>
      <c r="HF369" s="1">
        <f>DN369+ET369+FZ369-Parameters!$F$13*Parameters!$B$13</f>
        <v>-1430</v>
      </c>
      <c r="HG369" s="1">
        <f>DO369+EU369+GA369-Parameters!$F$13*Parameters!$B$13</f>
        <v>650</v>
      </c>
      <c r="HH369" s="1">
        <f>DP369+EV369+GB369-Parameters!$F$13*Parameters!$B$13</f>
        <v>6670</v>
      </c>
      <c r="HI369" s="1">
        <f>DQ369+EW369+GC369-Parameters!$F$13*Parameters!$B$13</f>
        <v>4780</v>
      </c>
      <c r="HJ369" s="1">
        <f>DR369+EX369+GD369-Parameters!$F$13*Parameters!$B$13</f>
        <v>9400</v>
      </c>
      <c r="HK369" s="1">
        <f>DS369+EY369+GE369-Parameters!$F$13*Parameters!$B$13</f>
        <v>4600</v>
      </c>
      <c r="HL369" s="1">
        <f>DT369+EZ369+GF369-Parameters!$F$13*Parameters!$B$13</f>
        <v>8880</v>
      </c>
      <c r="HM369" s="1">
        <f>DU369+FA369+GG369-Parameters!$F$13*Parameters!$B$13</f>
        <v>4970</v>
      </c>
      <c r="HN369" s="1">
        <f>DV369+FB369+GH369-Parameters!$F$13*Parameters!$B$13</f>
        <v>7970</v>
      </c>
      <c r="HO369" s="1">
        <f>DW369+FC369+GI369-Parameters!$F$13*Parameters!$B$13</f>
        <v>9060</v>
      </c>
      <c r="HP369" s="1"/>
      <c r="HQ369" s="2"/>
    </row>
    <row r="370" spans="1:225" x14ac:dyDescent="0.35">
      <c r="A370" s="10">
        <v>359</v>
      </c>
      <c r="B370">
        <f>MIN(Parameters!$B$12,Data!B370)</f>
        <v>60</v>
      </c>
      <c r="C370">
        <f>MIN(Parameters!$B$12,Data!C370)</f>
        <v>42</v>
      </c>
      <c r="D370">
        <f>MIN(Parameters!$B$12,Data!D370)</f>
        <v>40</v>
      </c>
      <c r="E370">
        <f>MIN(Parameters!$B$12,Data!E370)</f>
        <v>60</v>
      </c>
      <c r="F370">
        <f>MIN(Parameters!$B$12,Data!F370)</f>
        <v>59</v>
      </c>
      <c r="G370">
        <f>MIN(Parameters!$B$12,Data!G370)</f>
        <v>60</v>
      </c>
      <c r="H370">
        <f>MIN(Parameters!$B$12,Data!H370)</f>
        <v>60</v>
      </c>
      <c r="I370">
        <f>MIN(Parameters!$B$12,Data!I370)</f>
        <v>39</v>
      </c>
      <c r="J370">
        <f>MIN(Parameters!$B$12,Data!J370)</f>
        <v>51</v>
      </c>
      <c r="K370">
        <f>MIN(Parameters!$B$12,Data!K370)</f>
        <v>58</v>
      </c>
      <c r="L370">
        <f>MIN(Parameters!$B$12,Data!L370)</f>
        <v>60</v>
      </c>
      <c r="M370">
        <f>MIN(Parameters!$B$12,Data!M370)</f>
        <v>40</v>
      </c>
      <c r="N370">
        <f>MIN(Parameters!$B$12,Data!N370)</f>
        <v>42</v>
      </c>
      <c r="O370">
        <f>MIN(Parameters!$B$12,Data!O370)</f>
        <v>44</v>
      </c>
      <c r="P370">
        <f>MIN(Parameters!$B$12,Data!P370)</f>
        <v>60</v>
      </c>
      <c r="Q370">
        <f>MIN(Parameters!$B$12,Data!Q370)</f>
        <v>42</v>
      </c>
      <c r="R370">
        <f>MIN(Parameters!$B$12,Data!R370)</f>
        <v>18</v>
      </c>
      <c r="S370">
        <f>MIN(Parameters!$B$12,Data!S370)</f>
        <v>60</v>
      </c>
      <c r="T370">
        <f>MIN(Parameters!$B$12,Data!T370)</f>
        <v>50</v>
      </c>
      <c r="U370">
        <f>MIN(Parameters!$B$12,Data!U370)</f>
        <v>56</v>
      </c>
      <c r="V370">
        <f>MIN(Parameters!$B$12,Data!V370)</f>
        <v>53</v>
      </c>
      <c r="W370">
        <f>MIN(Parameters!$B$12,Data!W370)</f>
        <v>49</v>
      </c>
      <c r="X370">
        <f>MIN(Parameters!$B$12,Data!X370)</f>
        <v>58</v>
      </c>
      <c r="Y370">
        <f>MIN(Parameters!$B$12,Data!Y370)</f>
        <v>60</v>
      </c>
      <c r="Z370">
        <f>MIN(Parameters!$B$12,Data!Z370)</f>
        <v>60</v>
      </c>
      <c r="AA370">
        <f>MIN(Parameters!$B$12,Data!AA370)</f>
        <v>55</v>
      </c>
      <c r="AB370">
        <f>MIN(Parameters!$B$12,Data!AB370)</f>
        <v>40</v>
      </c>
      <c r="AC370">
        <f>MIN(Parameters!$B$12,Data!AC370)</f>
        <v>46</v>
      </c>
      <c r="AD370">
        <f>MIN(Parameters!$B$12,Data!AD370)</f>
        <v>49</v>
      </c>
      <c r="AE370">
        <f>MIN(Parameters!$B$12,Data!AE370)</f>
        <v>60</v>
      </c>
      <c r="AG370" s="10">
        <v>359</v>
      </c>
      <c r="AH370">
        <f>MIN(Parameters!$B$13,Data!AI370)</f>
        <v>8</v>
      </c>
      <c r="AI370">
        <f>MIN(Parameters!$B$13,Data!AJ370)</f>
        <v>20</v>
      </c>
      <c r="AJ370">
        <f>MIN(Parameters!$B$13,Data!AK370)</f>
        <v>0</v>
      </c>
      <c r="AK370">
        <f>MIN(Parameters!$B$13,Data!AL370)</f>
        <v>13</v>
      </c>
      <c r="AL370">
        <f>MIN(Parameters!$B$13,Data!AM370)</f>
        <v>4</v>
      </c>
      <c r="AM370">
        <f>MIN(Parameters!$B$13,Data!AN370)</f>
        <v>17</v>
      </c>
      <c r="AN370">
        <f>MIN(Parameters!$B$13,Data!AO370)</f>
        <v>20</v>
      </c>
      <c r="AO370">
        <f>MIN(Parameters!$B$13,Data!AP370)</f>
        <v>13</v>
      </c>
      <c r="AP370">
        <f>MIN(Parameters!$B$13,Data!AQ370)</f>
        <v>20</v>
      </c>
      <c r="AQ370">
        <f>MIN(Parameters!$B$13,Data!AR370)</f>
        <v>11</v>
      </c>
      <c r="AR370">
        <f>MIN(Parameters!$B$13,Data!AS370)</f>
        <v>0</v>
      </c>
      <c r="AS370">
        <f>MIN(Parameters!$B$13,Data!AT370)</f>
        <v>17</v>
      </c>
      <c r="AT370">
        <f>MIN(Parameters!$B$13,Data!AU370)</f>
        <v>3</v>
      </c>
      <c r="AU370">
        <f>MIN(Parameters!$B$13,Data!AV370)</f>
        <v>20</v>
      </c>
      <c r="AV370">
        <f>MIN(Parameters!$B$13,Data!AW370)</f>
        <v>20</v>
      </c>
      <c r="AW370">
        <f>MIN(Parameters!$B$13,Data!AX370)</f>
        <v>20</v>
      </c>
      <c r="AX370">
        <f>MIN(Parameters!$B$13,Data!AY370)</f>
        <v>11</v>
      </c>
      <c r="AY370">
        <f>MIN(Parameters!$B$13,Data!AZ370)</f>
        <v>20</v>
      </c>
      <c r="AZ370">
        <f>MIN(Parameters!$B$13,Data!BA370)</f>
        <v>20</v>
      </c>
      <c r="BA370">
        <f>MIN(Parameters!$B$13,Data!BB370)</f>
        <v>20</v>
      </c>
      <c r="BB370">
        <f>MIN(Parameters!$B$13,Data!BC370)</f>
        <v>20</v>
      </c>
      <c r="BC370">
        <f>MIN(Parameters!$B$13,Data!BD370)</f>
        <v>20</v>
      </c>
      <c r="BD370">
        <f>MIN(Parameters!$B$13,Data!BE370)</f>
        <v>20</v>
      </c>
      <c r="BE370">
        <f>MIN(Parameters!$B$13,Data!BF370)</f>
        <v>20</v>
      </c>
      <c r="BF370">
        <f>MIN(Parameters!$B$13,Data!BG370)</f>
        <v>11</v>
      </c>
      <c r="BG370">
        <f>MIN(Parameters!$B$13,Data!BH370)</f>
        <v>15</v>
      </c>
      <c r="BH370">
        <f>MIN(Parameters!$B$13,Data!BI370)</f>
        <v>20</v>
      </c>
      <c r="BI370">
        <f>MIN(Parameters!$B$13,Data!BJ370)</f>
        <v>20</v>
      </c>
      <c r="BJ370">
        <f>MIN(Parameters!$B$13,Data!BK370)</f>
        <v>3</v>
      </c>
      <c r="BK370">
        <f>MIN(Parameters!$B$13,Data!BL370)</f>
        <v>20</v>
      </c>
      <c r="BM370" s="10">
        <v>359</v>
      </c>
      <c r="BN370">
        <f>MIN(Parameters!$B$13-Updated_calc!AH370,MAX(0,Data!B370-Updated_calc!B370))</f>
        <v>12</v>
      </c>
      <c r="BO370">
        <f>MIN(Parameters!$B$13-Updated_calc!AI370,MAX(0,Data!C370-Updated_calc!C370))</f>
        <v>0</v>
      </c>
      <c r="BP370">
        <f>MIN(Parameters!$B$13-Updated_calc!AJ370,MAX(0,Data!D370-Updated_calc!D370))</f>
        <v>0</v>
      </c>
      <c r="BQ370">
        <f>MIN(Parameters!$B$13-Updated_calc!AK370,MAX(0,Data!E370-Updated_calc!E370))</f>
        <v>1</v>
      </c>
      <c r="BR370">
        <f>MIN(Parameters!$B$13-Updated_calc!AL370,MAX(0,Data!F370-Updated_calc!F370))</f>
        <v>0</v>
      </c>
      <c r="BS370">
        <f>MIN(Parameters!$B$13-Updated_calc!AM370,MAX(0,Data!G370-Updated_calc!G370))</f>
        <v>3</v>
      </c>
      <c r="BT370">
        <f>MIN(Parameters!$B$13-Updated_calc!AN370,MAX(0,Data!H370-Updated_calc!H370))</f>
        <v>0</v>
      </c>
      <c r="BU370">
        <f>MIN(Parameters!$B$13-Updated_calc!AO370,MAX(0,Data!I370-Updated_calc!I370))</f>
        <v>0</v>
      </c>
      <c r="BV370">
        <f>MIN(Parameters!$B$13-Updated_calc!AP370,MAX(0,Data!J370-Updated_calc!J370))</f>
        <v>0</v>
      </c>
      <c r="BW370">
        <f>MIN(Parameters!$B$13-Updated_calc!AQ370,MAX(0,Data!K370-Updated_calc!K370))</f>
        <v>0</v>
      </c>
      <c r="BX370">
        <f>MIN(Parameters!$B$13-Updated_calc!AR370,MAX(0,Data!L370-Updated_calc!L370))</f>
        <v>0</v>
      </c>
      <c r="BY370">
        <f>MIN(Parameters!$B$13-Updated_calc!AS370,MAX(0,Data!M370-Updated_calc!M370))</f>
        <v>0</v>
      </c>
      <c r="BZ370">
        <f>MIN(Parameters!$B$13-Updated_calc!AT370,MAX(0,Data!N370-Updated_calc!N370))</f>
        <v>0</v>
      </c>
      <c r="CA370">
        <f>MIN(Parameters!$B$13-Updated_calc!AU370,MAX(0,Data!O370-Updated_calc!O370))</f>
        <v>0</v>
      </c>
      <c r="CB370">
        <f>MIN(Parameters!$B$13-Updated_calc!AV370,MAX(0,Data!P370-Updated_calc!P370))</f>
        <v>0</v>
      </c>
      <c r="CC370">
        <f>MIN(Parameters!$B$13-Updated_calc!AW370,MAX(0,Data!Q370-Updated_calc!Q370))</f>
        <v>0</v>
      </c>
      <c r="CD370">
        <f>MIN(Parameters!$B$13-Updated_calc!AX370,MAX(0,Data!R370-Updated_calc!R370))</f>
        <v>0</v>
      </c>
      <c r="CE370">
        <f>MIN(Parameters!$B$13-Updated_calc!AY370,MAX(0,Data!S370-Updated_calc!S370))</f>
        <v>0</v>
      </c>
      <c r="CF370">
        <f>MIN(Parameters!$B$13-Updated_calc!AZ370,MAX(0,Data!T370-Updated_calc!T370))</f>
        <v>0</v>
      </c>
      <c r="CG370">
        <f>MIN(Parameters!$B$13-Updated_calc!BA370,MAX(0,Data!U370-Updated_calc!U370))</f>
        <v>0</v>
      </c>
      <c r="CH370">
        <f>MIN(Parameters!$B$13-Updated_calc!BB370,MAX(0,Data!V370-Updated_calc!V370))</f>
        <v>0</v>
      </c>
      <c r="CI370">
        <f>MIN(Parameters!$B$13-Updated_calc!BC370,MAX(0,Data!W370-Updated_calc!W370))</f>
        <v>0</v>
      </c>
      <c r="CJ370">
        <f>MIN(Parameters!$B$13-Updated_calc!BD370,MAX(0,Data!X370-Updated_calc!X370))</f>
        <v>0</v>
      </c>
      <c r="CK370">
        <f>MIN(Parameters!$B$13-Updated_calc!BE370,MAX(0,Data!Y370-Updated_calc!Y370))</f>
        <v>0</v>
      </c>
      <c r="CL370">
        <f>MIN(Parameters!$B$13-Updated_calc!BF370,MAX(0,Data!Z370-Updated_calc!Z370))</f>
        <v>9</v>
      </c>
      <c r="CM370">
        <f>MIN(Parameters!$B$13-Updated_calc!BG370,MAX(0,Data!AA370-Updated_calc!AA370))</f>
        <v>0</v>
      </c>
      <c r="CN370">
        <f>MIN(Parameters!$B$13-Updated_calc!BH370,MAX(0,Data!AB370-Updated_calc!AB370))</f>
        <v>0</v>
      </c>
      <c r="CO370">
        <f>MIN(Parameters!$B$13-Updated_calc!BI370,MAX(0,Data!AC370-Updated_calc!AC370))</f>
        <v>0</v>
      </c>
      <c r="CP370">
        <f>MIN(Parameters!$B$13-Updated_calc!BJ370,MAX(0,Data!AD370-Updated_calc!AD370))</f>
        <v>0</v>
      </c>
      <c r="CQ370">
        <f>MIN(Parameters!$B$13-Updated_calc!BK370,MAX(0,Data!AE370-Updated_calc!AE370))</f>
        <v>0</v>
      </c>
      <c r="CS370" s="10">
        <v>359</v>
      </c>
      <c r="CT370">
        <f>B370*(Parameters!$C$12-Parameters!$D$12)-Parameters!$E$12*Parameters!$B$12</f>
        <v>6000</v>
      </c>
      <c r="CU370">
        <f>C370*(Parameters!$C$12-Parameters!$D$12)-Parameters!$E$12*Parameters!$B$12</f>
        <v>3660</v>
      </c>
      <c r="CV370">
        <f>D370*(Parameters!$C$12-Parameters!$D$12)-Parameters!$E$12*Parameters!$B$12</f>
        <v>3400</v>
      </c>
      <c r="CW370">
        <f>E370*(Parameters!$C$12-Parameters!$D$12)-Parameters!$E$12*Parameters!$B$12</f>
        <v>6000</v>
      </c>
      <c r="CX370">
        <f>F370*(Parameters!$C$12-Parameters!$D$12)-Parameters!$E$12*Parameters!$B$12</f>
        <v>5870</v>
      </c>
      <c r="CY370">
        <f>G370*(Parameters!$C$12-Parameters!$D$12)-Parameters!$E$12*Parameters!$B$12</f>
        <v>6000</v>
      </c>
      <c r="CZ370">
        <f>H370*(Parameters!$C$12-Parameters!$D$12)-Parameters!$E$12*Parameters!$B$12</f>
        <v>6000</v>
      </c>
      <c r="DA370">
        <f>I370*(Parameters!$C$12-Parameters!$D$12)-Parameters!$E$12*Parameters!$B$12</f>
        <v>3270</v>
      </c>
      <c r="DB370">
        <f>J370*(Parameters!$C$12-Parameters!$D$12)-Parameters!$E$12*Parameters!$B$12</f>
        <v>4830</v>
      </c>
      <c r="DC370">
        <f>K370*(Parameters!$C$12-Parameters!$D$12)-Parameters!$E$12*Parameters!$B$12</f>
        <v>5740</v>
      </c>
      <c r="DD370">
        <f>L370*(Parameters!$C$12-Parameters!$D$12)-Parameters!$E$12*Parameters!$B$12</f>
        <v>6000</v>
      </c>
      <c r="DE370">
        <f>M370*(Parameters!$C$12-Parameters!$D$12)-Parameters!$E$12*Parameters!$B$12</f>
        <v>3400</v>
      </c>
      <c r="DF370">
        <f>N370*(Parameters!$C$12-Parameters!$D$12)-Parameters!$E$12*Parameters!$B$12</f>
        <v>3660</v>
      </c>
      <c r="DG370">
        <f>O370*(Parameters!$C$12-Parameters!$D$12)-Parameters!$E$12*Parameters!$B$12</f>
        <v>3920</v>
      </c>
      <c r="DH370">
        <f>P370*(Parameters!$C$12-Parameters!$D$12)-Parameters!$E$12*Parameters!$B$12</f>
        <v>6000</v>
      </c>
      <c r="DI370">
        <f>Q370*(Parameters!$C$12-Parameters!$D$12)-Parameters!$E$12*Parameters!$B$12</f>
        <v>3660</v>
      </c>
      <c r="DJ370">
        <f>R370*(Parameters!$C$12-Parameters!$D$12)-Parameters!$E$12*Parameters!$B$12</f>
        <v>540</v>
      </c>
      <c r="DK370">
        <f>S370*(Parameters!$C$12-Parameters!$D$12)-Parameters!$E$12*Parameters!$B$12</f>
        <v>6000</v>
      </c>
      <c r="DL370">
        <f>T370*(Parameters!$C$12-Parameters!$D$12)-Parameters!$E$12*Parameters!$B$12</f>
        <v>4700</v>
      </c>
      <c r="DM370">
        <f>U370*(Parameters!$C$12-Parameters!$D$12)-Parameters!$E$12*Parameters!$B$12</f>
        <v>5480</v>
      </c>
      <c r="DN370">
        <f>V370*(Parameters!$C$12-Parameters!$D$12)-Parameters!$E$12*Parameters!$B$12</f>
        <v>5090</v>
      </c>
      <c r="DO370">
        <f>W370*(Parameters!$C$12-Parameters!$D$12)-Parameters!$E$12*Parameters!$B$12</f>
        <v>4570</v>
      </c>
      <c r="DP370">
        <f>X370*(Parameters!$C$12-Parameters!$D$12)-Parameters!$E$12*Parameters!$B$12</f>
        <v>5740</v>
      </c>
      <c r="DQ370">
        <f>Y370*(Parameters!$C$12-Parameters!$D$12)-Parameters!$E$12*Parameters!$B$12</f>
        <v>6000</v>
      </c>
      <c r="DR370">
        <f>Z370*(Parameters!$C$12-Parameters!$D$12)-Parameters!$E$12*Parameters!$B$12</f>
        <v>6000</v>
      </c>
      <c r="DS370">
        <f>AA370*(Parameters!$C$12-Parameters!$D$12)-Parameters!$E$12*Parameters!$B$12</f>
        <v>5350</v>
      </c>
      <c r="DT370">
        <f>AB370*(Parameters!$C$12-Parameters!$D$12)-Parameters!$E$12*Parameters!$B$12</f>
        <v>3400</v>
      </c>
      <c r="DU370">
        <f>AC370*(Parameters!$C$12-Parameters!$D$12)-Parameters!$E$12*Parameters!$B$12</f>
        <v>4180</v>
      </c>
      <c r="DV370">
        <f>AD370*(Parameters!$C$12-Parameters!$D$12)-Parameters!$E$12*Parameters!$B$12</f>
        <v>4570</v>
      </c>
      <c r="DW370">
        <f>AE370*(Parameters!$C$12-Parameters!$D$12)-Parameters!$E$12*Parameters!$B$12</f>
        <v>6000</v>
      </c>
      <c r="DY370" s="10">
        <v>359</v>
      </c>
      <c r="DZ370" s="1">
        <f>AH370*(Parameters!$C$13-Parameters!$D$13)-Parameters!$B$13*Parameters!$E$13</f>
        <v>1320</v>
      </c>
      <c r="EA370" s="1">
        <f>AI370*(Parameters!$C$13-Parameters!$D$13)-Parameters!$B$13*Parameters!$E$13</f>
        <v>5400</v>
      </c>
      <c r="EB370" s="1">
        <f>AJ370*(Parameters!$C$13-Parameters!$D$13)-Parameters!$B$13*Parameters!$E$13</f>
        <v>-1400</v>
      </c>
      <c r="EC370" s="1">
        <f>AK370*(Parameters!$C$13-Parameters!$D$13)-Parameters!$B$13*Parameters!$E$13</f>
        <v>3020</v>
      </c>
      <c r="ED370" s="1">
        <f>AL370*(Parameters!$C$13-Parameters!$D$13)-Parameters!$B$13*Parameters!$E$13</f>
        <v>-40</v>
      </c>
      <c r="EE370" s="1">
        <f>AM370*(Parameters!$C$13-Parameters!$D$13)-Parameters!$B$13*Parameters!$E$13</f>
        <v>4380</v>
      </c>
      <c r="EF370" s="1">
        <f>AN370*(Parameters!$C$13-Parameters!$D$13)-Parameters!$B$13*Parameters!$E$13</f>
        <v>5400</v>
      </c>
      <c r="EG370" s="1">
        <f>AO370*(Parameters!$C$13-Parameters!$D$13)-Parameters!$B$13*Parameters!$E$13</f>
        <v>3020</v>
      </c>
      <c r="EH370" s="1">
        <f>AP370*(Parameters!$C$13-Parameters!$D$13)-Parameters!$B$13*Parameters!$E$13</f>
        <v>5400</v>
      </c>
      <c r="EI370" s="1">
        <f>AQ370*(Parameters!$C$13-Parameters!$D$13)-Parameters!$B$13*Parameters!$E$13</f>
        <v>2340</v>
      </c>
      <c r="EJ370" s="1">
        <f>AR370*(Parameters!$C$13-Parameters!$D$13)-Parameters!$B$13*Parameters!$E$13</f>
        <v>-1400</v>
      </c>
      <c r="EK370" s="1">
        <f>AS370*(Parameters!$C$13-Parameters!$D$13)-Parameters!$B$13*Parameters!$E$13</f>
        <v>4380</v>
      </c>
      <c r="EL370" s="1">
        <f>AT370*(Parameters!$C$13-Parameters!$D$13)-Parameters!$B$13*Parameters!$E$13</f>
        <v>-380</v>
      </c>
      <c r="EM370" s="1">
        <f>AU370*(Parameters!$C$13-Parameters!$D$13)-Parameters!$B$13*Parameters!$E$13</f>
        <v>5400</v>
      </c>
      <c r="EN370" s="1">
        <f>AV370*(Parameters!$C$13-Parameters!$D$13)-Parameters!$B$13*Parameters!$E$13</f>
        <v>5400</v>
      </c>
      <c r="EO370" s="1">
        <f>AW370*(Parameters!$C$13-Parameters!$D$13)-Parameters!$B$13*Parameters!$E$13</f>
        <v>5400</v>
      </c>
      <c r="EP370" s="1">
        <f>AX370*(Parameters!$C$13-Parameters!$D$13)-Parameters!$B$13*Parameters!$E$13</f>
        <v>2340</v>
      </c>
      <c r="EQ370" s="1">
        <f>AY370*(Parameters!$C$13-Parameters!$D$13)-Parameters!$B$13*Parameters!$E$13</f>
        <v>5400</v>
      </c>
      <c r="ER370" s="1">
        <f>AZ370*(Parameters!$C$13-Parameters!$D$13)-Parameters!$B$13*Parameters!$E$13</f>
        <v>5400</v>
      </c>
      <c r="ES370" s="1">
        <f>BA370*(Parameters!$C$13-Parameters!$D$13)-Parameters!$B$13*Parameters!$E$13</f>
        <v>5400</v>
      </c>
      <c r="ET370" s="1">
        <f>BB370*(Parameters!$C$13-Parameters!$D$13)-Parameters!$B$13*Parameters!$E$13</f>
        <v>5400</v>
      </c>
      <c r="EU370" s="1">
        <f>BC370*(Parameters!$C$13-Parameters!$D$13)-Parameters!$B$13*Parameters!$E$13</f>
        <v>5400</v>
      </c>
      <c r="EV370" s="1">
        <f>BD370*(Parameters!$C$13-Parameters!$D$13)-Parameters!$B$13*Parameters!$E$13</f>
        <v>5400</v>
      </c>
      <c r="EW370" s="1">
        <f>BE370*(Parameters!$C$13-Parameters!$D$13)-Parameters!$B$13*Parameters!$E$13</f>
        <v>5400</v>
      </c>
      <c r="EX370" s="1">
        <f>BF370*(Parameters!$C$13-Parameters!$D$13)-Parameters!$B$13*Parameters!$E$13</f>
        <v>2340</v>
      </c>
      <c r="EY370" s="1">
        <f>BG370*(Parameters!$C$13-Parameters!$D$13)-Parameters!$B$13*Parameters!$E$13</f>
        <v>3700</v>
      </c>
      <c r="EZ370" s="1">
        <f>BH370*(Parameters!$C$13-Parameters!$D$13)-Parameters!$B$13*Parameters!$E$13</f>
        <v>5400</v>
      </c>
      <c r="FA370" s="1">
        <f>BI370*(Parameters!$C$13-Parameters!$D$13)-Parameters!$B$13*Parameters!$E$13</f>
        <v>5400</v>
      </c>
      <c r="FB370" s="1">
        <f>BJ370*(Parameters!$C$13-Parameters!$D$13)-Parameters!$B$13*Parameters!$E$13</f>
        <v>-380</v>
      </c>
      <c r="FC370" s="1">
        <f>BK370*(Parameters!$C$13-Parameters!$D$13)-Parameters!$B$13*Parameters!$E$13</f>
        <v>5400</v>
      </c>
      <c r="FD370" s="1"/>
      <c r="FE370" s="10">
        <v>359</v>
      </c>
      <c r="FF370" s="1">
        <f>BN370*(Parameters!$C$12-Parameters!$D$13)</f>
        <v>1380</v>
      </c>
      <c r="FG370" s="1">
        <f>BO370*(Parameters!$C$12-Parameters!$D$13)</f>
        <v>0</v>
      </c>
      <c r="FH370" s="1">
        <f>BP370*(Parameters!$C$12-Parameters!$D$13)</f>
        <v>0</v>
      </c>
      <c r="FI370" s="1">
        <f>BQ370*(Parameters!$C$12-Parameters!$D$13)</f>
        <v>115</v>
      </c>
      <c r="FJ370" s="1">
        <f>BR370*(Parameters!$C$12-Parameters!$D$13)</f>
        <v>0</v>
      </c>
      <c r="FK370" s="1">
        <f>BS370*(Parameters!$C$12-Parameters!$D$13)</f>
        <v>345</v>
      </c>
      <c r="FL370" s="1">
        <f>BT370*(Parameters!$C$12-Parameters!$D$13)</f>
        <v>0</v>
      </c>
      <c r="FM370" s="1">
        <f>BU370*(Parameters!$C$12-Parameters!$D$13)</f>
        <v>0</v>
      </c>
      <c r="FN370" s="1">
        <f>BV370*(Parameters!$C$12-Parameters!$D$13)</f>
        <v>0</v>
      </c>
      <c r="FO370" s="1">
        <f>BW370*(Parameters!$C$12-Parameters!$D$13)</f>
        <v>0</v>
      </c>
      <c r="FP370" s="1">
        <f>BX370*(Parameters!$C$12-Parameters!$D$13)</f>
        <v>0</v>
      </c>
      <c r="FQ370" s="1">
        <f>BY370*(Parameters!$C$12-Parameters!$D$13)</f>
        <v>0</v>
      </c>
      <c r="FR370" s="1">
        <f>BZ370*(Parameters!$C$12-Parameters!$D$13)</f>
        <v>0</v>
      </c>
      <c r="FS370" s="1">
        <f>CA370*(Parameters!$C$12-Parameters!$D$13)</f>
        <v>0</v>
      </c>
      <c r="FT370" s="1">
        <f>CB370*(Parameters!$C$12-Parameters!$D$13)</f>
        <v>0</v>
      </c>
      <c r="FU370" s="1">
        <f>CC370*(Parameters!$C$12-Parameters!$D$13)</f>
        <v>0</v>
      </c>
      <c r="FV370" s="1">
        <f>CD370*(Parameters!$C$12-Parameters!$D$13)</f>
        <v>0</v>
      </c>
      <c r="FW370" s="1">
        <f>CE370*(Parameters!$C$12-Parameters!$D$13)</f>
        <v>0</v>
      </c>
      <c r="FX370" s="1">
        <f>CF370*(Parameters!$C$12-Parameters!$D$13)</f>
        <v>0</v>
      </c>
      <c r="FY370" s="1">
        <f>CG370*(Parameters!$C$12-Parameters!$D$13)</f>
        <v>0</v>
      </c>
      <c r="FZ370" s="1">
        <f>CH370*(Parameters!$C$12-Parameters!$D$13)</f>
        <v>0</v>
      </c>
      <c r="GA370" s="1">
        <f>CI370*(Parameters!$C$12-Parameters!$D$13)</f>
        <v>0</v>
      </c>
      <c r="GB370" s="1">
        <f>CJ370*(Parameters!$C$12-Parameters!$D$13)</f>
        <v>0</v>
      </c>
      <c r="GC370" s="1">
        <f>CK370*(Parameters!$C$12-Parameters!$D$13)</f>
        <v>0</v>
      </c>
      <c r="GD370" s="1">
        <f>CL370*(Parameters!$C$12-Parameters!$D$13)</f>
        <v>1035</v>
      </c>
      <c r="GE370" s="1">
        <f>CM370*(Parameters!$C$12-Parameters!$D$13)</f>
        <v>0</v>
      </c>
      <c r="GF370" s="1">
        <f>CN370*(Parameters!$C$12-Parameters!$D$13)</f>
        <v>0</v>
      </c>
      <c r="GG370" s="1">
        <f>CO370*(Parameters!$C$12-Parameters!$D$13)</f>
        <v>0</v>
      </c>
      <c r="GH370" s="1">
        <f>CP370*(Parameters!$C$12-Parameters!$D$13)</f>
        <v>0</v>
      </c>
      <c r="GI370" s="1">
        <f>CQ370*(Parameters!$C$12-Parameters!$D$13)</f>
        <v>0</v>
      </c>
      <c r="GJ370" s="1"/>
      <c r="GK370" s="10">
        <v>359</v>
      </c>
      <c r="GL370" s="1">
        <f>CT370+DZ370+FF370-Parameters!$F$13*Parameters!$B$13</f>
        <v>6700</v>
      </c>
      <c r="GM370" s="1">
        <f>CU370+EA370+FG370-Parameters!$F$13*Parameters!$B$13</f>
        <v>7060</v>
      </c>
      <c r="GN370" s="1">
        <f>CV370+EB370+FH370-Parameters!$F$13*Parameters!$B$13</f>
        <v>0</v>
      </c>
      <c r="GO370" s="1">
        <f>CW370+EC370+FI370-Parameters!$F$13*Parameters!$B$13</f>
        <v>7135</v>
      </c>
      <c r="GP370" s="1">
        <f>CX370+ED370+FJ370-Parameters!$F$13*Parameters!$B$13</f>
        <v>3830</v>
      </c>
      <c r="GQ370" s="1">
        <f>CY370+EE370+FK370-Parameters!$F$13*Parameters!$B$13</f>
        <v>8725</v>
      </c>
      <c r="GR370" s="1">
        <f>CZ370+EF370+FL370-Parameters!$F$13*Parameters!$B$13</f>
        <v>9400</v>
      </c>
      <c r="GS370" s="1">
        <f>DA370+EG370+FM370-Parameters!$F$13*Parameters!$B$13</f>
        <v>4290</v>
      </c>
      <c r="GT370" s="1">
        <f>DB370+EH370+FN370-Parameters!$F$13*Parameters!$B$13</f>
        <v>8230</v>
      </c>
      <c r="GU370" s="1">
        <f>DC370+EI370+FO370-Parameters!$F$13*Parameters!$B$13</f>
        <v>6080</v>
      </c>
      <c r="GV370" s="1">
        <f>DD370+EJ370+FP370-Parameters!$F$13*Parameters!$B$13</f>
        <v>2600</v>
      </c>
      <c r="GW370" s="1">
        <f>DE370+EK370+FQ370-Parameters!$F$13*Parameters!$B$13</f>
        <v>5780</v>
      </c>
      <c r="GX370" s="1">
        <f>DF370+EL370+FR370-Parameters!$F$13*Parameters!$B$13</f>
        <v>1280</v>
      </c>
      <c r="GY370" s="1">
        <f>DG370+EM370+FS370-Parameters!$F$13*Parameters!$B$13</f>
        <v>7320</v>
      </c>
      <c r="GZ370" s="1">
        <f>DH370+EN370+FT370-Parameters!$F$13*Parameters!$B$13</f>
        <v>9400</v>
      </c>
      <c r="HA370" s="1">
        <f>DI370+EO370+FU370-Parameters!$F$13*Parameters!$B$13</f>
        <v>7060</v>
      </c>
      <c r="HB370" s="1">
        <f>DJ370+EP370+FV370-Parameters!$F$13*Parameters!$B$13</f>
        <v>880</v>
      </c>
      <c r="HC370" s="1">
        <f>DK370+EQ370+FW370-Parameters!$F$13*Parameters!$B$13</f>
        <v>9400</v>
      </c>
      <c r="HD370" s="1">
        <f>DL370+ER370+FX370-Parameters!$F$13*Parameters!$B$13</f>
        <v>8100</v>
      </c>
      <c r="HE370" s="1">
        <f>DM370+ES370+FY370-Parameters!$F$13*Parameters!$B$13</f>
        <v>8880</v>
      </c>
      <c r="HF370" s="1">
        <f>DN370+ET370+FZ370-Parameters!$F$13*Parameters!$B$13</f>
        <v>8490</v>
      </c>
      <c r="HG370" s="1">
        <f>DO370+EU370+GA370-Parameters!$F$13*Parameters!$B$13</f>
        <v>7970</v>
      </c>
      <c r="HH370" s="1">
        <f>DP370+EV370+GB370-Parameters!$F$13*Parameters!$B$13</f>
        <v>9140</v>
      </c>
      <c r="HI370" s="1">
        <f>DQ370+EW370+GC370-Parameters!$F$13*Parameters!$B$13</f>
        <v>9400</v>
      </c>
      <c r="HJ370" s="1">
        <f>DR370+EX370+GD370-Parameters!$F$13*Parameters!$B$13</f>
        <v>7375</v>
      </c>
      <c r="HK370" s="1">
        <f>DS370+EY370+GE370-Parameters!$F$13*Parameters!$B$13</f>
        <v>7050</v>
      </c>
      <c r="HL370" s="1">
        <f>DT370+EZ370+GF370-Parameters!$F$13*Parameters!$B$13</f>
        <v>6800</v>
      </c>
      <c r="HM370" s="1">
        <f>DU370+FA370+GG370-Parameters!$F$13*Parameters!$B$13</f>
        <v>7580</v>
      </c>
      <c r="HN370" s="1">
        <f>DV370+FB370+GH370-Parameters!$F$13*Parameters!$B$13</f>
        <v>2190</v>
      </c>
      <c r="HO370" s="1">
        <f>DW370+FC370+GI370-Parameters!$F$13*Parameters!$B$13</f>
        <v>9400</v>
      </c>
      <c r="HP370" s="1"/>
      <c r="HQ370" s="2"/>
    </row>
    <row r="371" spans="1:225" x14ac:dyDescent="0.35">
      <c r="A371" s="10">
        <v>360</v>
      </c>
      <c r="B371">
        <f>MIN(Parameters!$B$12,Data!B371)</f>
        <v>60</v>
      </c>
      <c r="C371">
        <f>MIN(Parameters!$B$12,Data!C371)</f>
        <v>50</v>
      </c>
      <c r="D371">
        <f>MIN(Parameters!$B$12,Data!D371)</f>
        <v>60</v>
      </c>
      <c r="E371">
        <f>MIN(Parameters!$B$12,Data!E371)</f>
        <v>60</v>
      </c>
      <c r="F371">
        <f>MIN(Parameters!$B$12,Data!F371)</f>
        <v>43</v>
      </c>
      <c r="G371">
        <f>MIN(Parameters!$B$12,Data!G371)</f>
        <v>50</v>
      </c>
      <c r="H371">
        <f>MIN(Parameters!$B$12,Data!H371)</f>
        <v>49</v>
      </c>
      <c r="I371">
        <f>MIN(Parameters!$B$12,Data!I371)</f>
        <v>58</v>
      </c>
      <c r="J371">
        <f>MIN(Parameters!$B$12,Data!J371)</f>
        <v>35</v>
      </c>
      <c r="K371">
        <f>MIN(Parameters!$B$12,Data!K371)</f>
        <v>47</v>
      </c>
      <c r="L371">
        <f>MIN(Parameters!$B$12,Data!L371)</f>
        <v>40</v>
      </c>
      <c r="M371">
        <f>MIN(Parameters!$B$12,Data!M371)</f>
        <v>52</v>
      </c>
      <c r="N371">
        <f>MIN(Parameters!$B$12,Data!N371)</f>
        <v>60</v>
      </c>
      <c r="O371">
        <f>MIN(Parameters!$B$12,Data!O371)</f>
        <v>42</v>
      </c>
      <c r="P371">
        <f>MIN(Parameters!$B$12,Data!P371)</f>
        <v>58</v>
      </c>
      <c r="Q371">
        <f>MIN(Parameters!$B$12,Data!Q371)</f>
        <v>60</v>
      </c>
      <c r="R371">
        <f>MIN(Parameters!$B$12,Data!R371)</f>
        <v>53</v>
      </c>
      <c r="S371">
        <f>MIN(Parameters!$B$12,Data!S371)</f>
        <v>60</v>
      </c>
      <c r="T371">
        <f>MIN(Parameters!$B$12,Data!T371)</f>
        <v>42</v>
      </c>
      <c r="U371">
        <f>MIN(Parameters!$B$12,Data!U371)</f>
        <v>22</v>
      </c>
      <c r="V371">
        <f>MIN(Parameters!$B$12,Data!V371)</f>
        <v>59</v>
      </c>
      <c r="W371">
        <f>MIN(Parameters!$B$12,Data!W371)</f>
        <v>38</v>
      </c>
      <c r="X371">
        <f>MIN(Parameters!$B$12,Data!X371)</f>
        <v>36</v>
      </c>
      <c r="Y371">
        <f>MIN(Parameters!$B$12,Data!Y371)</f>
        <v>36</v>
      </c>
      <c r="Z371">
        <f>MIN(Parameters!$B$12,Data!Z371)</f>
        <v>49</v>
      </c>
      <c r="AA371">
        <f>MIN(Parameters!$B$12,Data!AA371)</f>
        <v>56</v>
      </c>
      <c r="AB371">
        <f>MIN(Parameters!$B$12,Data!AB371)</f>
        <v>49</v>
      </c>
      <c r="AC371">
        <f>MIN(Parameters!$B$12,Data!AC371)</f>
        <v>52</v>
      </c>
      <c r="AD371">
        <f>MIN(Parameters!$B$12,Data!AD371)</f>
        <v>55</v>
      </c>
      <c r="AE371">
        <f>MIN(Parameters!$B$12,Data!AE371)</f>
        <v>53</v>
      </c>
      <c r="AG371" s="10">
        <v>360</v>
      </c>
      <c r="AH371">
        <f>MIN(Parameters!$B$13,Data!AI371)</f>
        <v>0</v>
      </c>
      <c r="AI371">
        <f>MIN(Parameters!$B$13,Data!AJ371)</f>
        <v>18</v>
      </c>
      <c r="AJ371">
        <f>MIN(Parameters!$B$13,Data!AK371)</f>
        <v>18</v>
      </c>
      <c r="AK371">
        <f>MIN(Parameters!$B$13,Data!AL371)</f>
        <v>13</v>
      </c>
      <c r="AL371">
        <f>MIN(Parameters!$B$13,Data!AM371)</f>
        <v>20</v>
      </c>
      <c r="AM371">
        <f>MIN(Parameters!$B$13,Data!AN371)</f>
        <v>20</v>
      </c>
      <c r="AN371">
        <f>MIN(Parameters!$B$13,Data!AO371)</f>
        <v>11</v>
      </c>
      <c r="AO371">
        <f>MIN(Parameters!$B$13,Data!AP371)</f>
        <v>0</v>
      </c>
      <c r="AP371">
        <f>MIN(Parameters!$B$13,Data!AQ371)</f>
        <v>20</v>
      </c>
      <c r="AQ371">
        <f>MIN(Parameters!$B$13,Data!AR371)</f>
        <v>1</v>
      </c>
      <c r="AR371">
        <f>MIN(Parameters!$B$13,Data!AS371)</f>
        <v>6</v>
      </c>
      <c r="AS371">
        <f>MIN(Parameters!$B$13,Data!AT371)</f>
        <v>20</v>
      </c>
      <c r="AT371">
        <f>MIN(Parameters!$B$13,Data!AU371)</f>
        <v>9</v>
      </c>
      <c r="AU371">
        <f>MIN(Parameters!$B$13,Data!AV371)</f>
        <v>12</v>
      </c>
      <c r="AV371">
        <f>MIN(Parameters!$B$13,Data!AW371)</f>
        <v>20</v>
      </c>
      <c r="AW371">
        <f>MIN(Parameters!$B$13,Data!AX371)</f>
        <v>14</v>
      </c>
      <c r="AX371">
        <f>MIN(Parameters!$B$13,Data!AY371)</f>
        <v>20</v>
      </c>
      <c r="AY371">
        <f>MIN(Parameters!$B$13,Data!AZ371)</f>
        <v>20</v>
      </c>
      <c r="AZ371">
        <f>MIN(Parameters!$B$13,Data!BA371)</f>
        <v>11</v>
      </c>
      <c r="BA371">
        <f>MIN(Parameters!$B$13,Data!BB371)</f>
        <v>12</v>
      </c>
      <c r="BB371">
        <f>MIN(Parameters!$B$13,Data!BC371)</f>
        <v>4</v>
      </c>
      <c r="BC371">
        <f>MIN(Parameters!$B$13,Data!BD371)</f>
        <v>7</v>
      </c>
      <c r="BD371">
        <f>MIN(Parameters!$B$13,Data!BE371)</f>
        <v>6</v>
      </c>
      <c r="BE371">
        <f>MIN(Parameters!$B$13,Data!BF371)</f>
        <v>20</v>
      </c>
      <c r="BF371">
        <f>MIN(Parameters!$B$13,Data!BG371)</f>
        <v>2</v>
      </c>
      <c r="BG371">
        <f>MIN(Parameters!$B$13,Data!BH371)</f>
        <v>14</v>
      </c>
      <c r="BH371">
        <f>MIN(Parameters!$B$13,Data!BI371)</f>
        <v>13</v>
      </c>
      <c r="BI371">
        <f>MIN(Parameters!$B$13,Data!BJ371)</f>
        <v>8</v>
      </c>
      <c r="BJ371">
        <f>MIN(Parameters!$B$13,Data!BK371)</f>
        <v>16</v>
      </c>
      <c r="BK371">
        <f>MIN(Parameters!$B$13,Data!BL371)</f>
        <v>20</v>
      </c>
      <c r="BM371" s="10">
        <v>360</v>
      </c>
      <c r="BN371">
        <f>MIN(Parameters!$B$13-Updated_calc!AH371,MAX(0,Data!B371-Updated_calc!B371))</f>
        <v>1</v>
      </c>
      <c r="BO371">
        <f>MIN(Parameters!$B$13-Updated_calc!AI371,MAX(0,Data!C371-Updated_calc!C371))</f>
        <v>0</v>
      </c>
      <c r="BP371">
        <f>MIN(Parameters!$B$13-Updated_calc!AJ371,MAX(0,Data!D371-Updated_calc!D371))</f>
        <v>2</v>
      </c>
      <c r="BQ371">
        <f>MIN(Parameters!$B$13-Updated_calc!AK371,MAX(0,Data!E371-Updated_calc!E371))</f>
        <v>7</v>
      </c>
      <c r="BR371">
        <f>MIN(Parameters!$B$13-Updated_calc!AL371,MAX(0,Data!F371-Updated_calc!F371))</f>
        <v>0</v>
      </c>
      <c r="BS371">
        <f>MIN(Parameters!$B$13-Updated_calc!AM371,MAX(0,Data!G371-Updated_calc!G371))</f>
        <v>0</v>
      </c>
      <c r="BT371">
        <f>MIN(Parameters!$B$13-Updated_calc!AN371,MAX(0,Data!H371-Updated_calc!H371))</f>
        <v>0</v>
      </c>
      <c r="BU371">
        <f>MIN(Parameters!$B$13-Updated_calc!AO371,MAX(0,Data!I371-Updated_calc!I371))</f>
        <v>0</v>
      </c>
      <c r="BV371">
        <f>MIN(Parameters!$B$13-Updated_calc!AP371,MAX(0,Data!J371-Updated_calc!J371))</f>
        <v>0</v>
      </c>
      <c r="BW371">
        <f>MIN(Parameters!$B$13-Updated_calc!AQ371,MAX(0,Data!K371-Updated_calc!K371))</f>
        <v>0</v>
      </c>
      <c r="BX371">
        <f>MIN(Parameters!$B$13-Updated_calc!AR371,MAX(0,Data!L371-Updated_calc!L371))</f>
        <v>0</v>
      </c>
      <c r="BY371">
        <f>MIN(Parameters!$B$13-Updated_calc!AS371,MAX(0,Data!M371-Updated_calc!M371))</f>
        <v>0</v>
      </c>
      <c r="BZ371">
        <f>MIN(Parameters!$B$13-Updated_calc!AT371,MAX(0,Data!N371-Updated_calc!N371))</f>
        <v>3</v>
      </c>
      <c r="CA371">
        <f>MIN(Parameters!$B$13-Updated_calc!AU371,MAX(0,Data!O371-Updated_calc!O371))</f>
        <v>0</v>
      </c>
      <c r="CB371">
        <f>MIN(Parameters!$B$13-Updated_calc!AV371,MAX(0,Data!P371-Updated_calc!P371))</f>
        <v>0</v>
      </c>
      <c r="CC371">
        <f>MIN(Parameters!$B$13-Updated_calc!AW371,MAX(0,Data!Q371-Updated_calc!Q371))</f>
        <v>2</v>
      </c>
      <c r="CD371">
        <f>MIN(Parameters!$B$13-Updated_calc!AX371,MAX(0,Data!R371-Updated_calc!R371))</f>
        <v>0</v>
      </c>
      <c r="CE371">
        <f>MIN(Parameters!$B$13-Updated_calc!AY371,MAX(0,Data!S371-Updated_calc!S371))</f>
        <v>0</v>
      </c>
      <c r="CF371">
        <f>MIN(Parameters!$B$13-Updated_calc!AZ371,MAX(0,Data!T371-Updated_calc!T371))</f>
        <v>0</v>
      </c>
      <c r="CG371">
        <f>MIN(Parameters!$B$13-Updated_calc!BA371,MAX(0,Data!U371-Updated_calc!U371))</f>
        <v>0</v>
      </c>
      <c r="CH371">
        <f>MIN(Parameters!$B$13-Updated_calc!BB371,MAX(0,Data!V371-Updated_calc!V371))</f>
        <v>0</v>
      </c>
      <c r="CI371">
        <f>MIN(Parameters!$B$13-Updated_calc!BC371,MAX(0,Data!W371-Updated_calc!W371))</f>
        <v>0</v>
      </c>
      <c r="CJ371">
        <f>MIN(Parameters!$B$13-Updated_calc!BD371,MAX(0,Data!X371-Updated_calc!X371))</f>
        <v>0</v>
      </c>
      <c r="CK371">
        <f>MIN(Parameters!$B$13-Updated_calc!BE371,MAX(0,Data!Y371-Updated_calc!Y371))</f>
        <v>0</v>
      </c>
      <c r="CL371">
        <f>MIN(Parameters!$B$13-Updated_calc!BF371,MAX(0,Data!Z371-Updated_calc!Z371))</f>
        <v>0</v>
      </c>
      <c r="CM371">
        <f>MIN(Parameters!$B$13-Updated_calc!BG371,MAX(0,Data!AA371-Updated_calc!AA371))</f>
        <v>0</v>
      </c>
      <c r="CN371">
        <f>MIN(Parameters!$B$13-Updated_calc!BH371,MAX(0,Data!AB371-Updated_calc!AB371))</f>
        <v>0</v>
      </c>
      <c r="CO371">
        <f>MIN(Parameters!$B$13-Updated_calc!BI371,MAX(0,Data!AC371-Updated_calc!AC371))</f>
        <v>0</v>
      </c>
      <c r="CP371">
        <f>MIN(Parameters!$B$13-Updated_calc!BJ371,MAX(0,Data!AD371-Updated_calc!AD371))</f>
        <v>0</v>
      </c>
      <c r="CQ371">
        <f>MIN(Parameters!$B$13-Updated_calc!BK371,MAX(0,Data!AE371-Updated_calc!AE371))</f>
        <v>0</v>
      </c>
      <c r="CS371" s="10">
        <v>360</v>
      </c>
      <c r="CT371">
        <f>B371*(Parameters!$C$12-Parameters!$D$12)-Parameters!$E$12*Parameters!$B$12</f>
        <v>6000</v>
      </c>
      <c r="CU371">
        <f>C371*(Parameters!$C$12-Parameters!$D$12)-Parameters!$E$12*Parameters!$B$12</f>
        <v>4700</v>
      </c>
      <c r="CV371">
        <f>D371*(Parameters!$C$12-Parameters!$D$12)-Parameters!$E$12*Parameters!$B$12</f>
        <v>6000</v>
      </c>
      <c r="CW371">
        <f>E371*(Parameters!$C$12-Parameters!$D$12)-Parameters!$E$12*Parameters!$B$12</f>
        <v>6000</v>
      </c>
      <c r="CX371">
        <f>F371*(Parameters!$C$12-Parameters!$D$12)-Parameters!$E$12*Parameters!$B$12</f>
        <v>3790</v>
      </c>
      <c r="CY371">
        <f>G371*(Parameters!$C$12-Parameters!$D$12)-Parameters!$E$12*Parameters!$B$12</f>
        <v>4700</v>
      </c>
      <c r="CZ371">
        <f>H371*(Parameters!$C$12-Parameters!$D$12)-Parameters!$E$12*Parameters!$B$12</f>
        <v>4570</v>
      </c>
      <c r="DA371">
        <f>I371*(Parameters!$C$12-Parameters!$D$12)-Parameters!$E$12*Parameters!$B$12</f>
        <v>5740</v>
      </c>
      <c r="DB371">
        <f>J371*(Parameters!$C$12-Parameters!$D$12)-Parameters!$E$12*Parameters!$B$12</f>
        <v>2750</v>
      </c>
      <c r="DC371">
        <f>K371*(Parameters!$C$12-Parameters!$D$12)-Parameters!$E$12*Parameters!$B$12</f>
        <v>4310</v>
      </c>
      <c r="DD371">
        <f>L371*(Parameters!$C$12-Parameters!$D$12)-Parameters!$E$12*Parameters!$B$12</f>
        <v>3400</v>
      </c>
      <c r="DE371">
        <f>M371*(Parameters!$C$12-Parameters!$D$12)-Parameters!$E$12*Parameters!$B$12</f>
        <v>4960</v>
      </c>
      <c r="DF371">
        <f>N371*(Parameters!$C$12-Parameters!$D$12)-Parameters!$E$12*Parameters!$B$12</f>
        <v>6000</v>
      </c>
      <c r="DG371">
        <f>O371*(Parameters!$C$12-Parameters!$D$12)-Parameters!$E$12*Parameters!$B$12</f>
        <v>3660</v>
      </c>
      <c r="DH371">
        <f>P371*(Parameters!$C$12-Parameters!$D$12)-Parameters!$E$12*Parameters!$B$12</f>
        <v>5740</v>
      </c>
      <c r="DI371">
        <f>Q371*(Parameters!$C$12-Parameters!$D$12)-Parameters!$E$12*Parameters!$B$12</f>
        <v>6000</v>
      </c>
      <c r="DJ371">
        <f>R371*(Parameters!$C$12-Parameters!$D$12)-Parameters!$E$12*Parameters!$B$12</f>
        <v>5090</v>
      </c>
      <c r="DK371">
        <f>S371*(Parameters!$C$12-Parameters!$D$12)-Parameters!$E$12*Parameters!$B$12</f>
        <v>6000</v>
      </c>
      <c r="DL371">
        <f>T371*(Parameters!$C$12-Parameters!$D$12)-Parameters!$E$12*Parameters!$B$12</f>
        <v>3660</v>
      </c>
      <c r="DM371">
        <f>U371*(Parameters!$C$12-Parameters!$D$12)-Parameters!$E$12*Parameters!$B$12</f>
        <v>1060</v>
      </c>
      <c r="DN371">
        <f>V371*(Parameters!$C$12-Parameters!$D$12)-Parameters!$E$12*Parameters!$B$12</f>
        <v>5870</v>
      </c>
      <c r="DO371">
        <f>W371*(Parameters!$C$12-Parameters!$D$12)-Parameters!$E$12*Parameters!$B$12</f>
        <v>3140</v>
      </c>
      <c r="DP371">
        <f>X371*(Parameters!$C$12-Parameters!$D$12)-Parameters!$E$12*Parameters!$B$12</f>
        <v>2880</v>
      </c>
      <c r="DQ371">
        <f>Y371*(Parameters!$C$12-Parameters!$D$12)-Parameters!$E$12*Parameters!$B$12</f>
        <v>2880</v>
      </c>
      <c r="DR371">
        <f>Z371*(Parameters!$C$12-Parameters!$D$12)-Parameters!$E$12*Parameters!$B$12</f>
        <v>4570</v>
      </c>
      <c r="DS371">
        <f>AA371*(Parameters!$C$12-Parameters!$D$12)-Parameters!$E$12*Parameters!$B$12</f>
        <v>5480</v>
      </c>
      <c r="DT371">
        <f>AB371*(Parameters!$C$12-Parameters!$D$12)-Parameters!$E$12*Parameters!$B$12</f>
        <v>4570</v>
      </c>
      <c r="DU371">
        <f>AC371*(Parameters!$C$12-Parameters!$D$12)-Parameters!$E$12*Parameters!$B$12</f>
        <v>4960</v>
      </c>
      <c r="DV371">
        <f>AD371*(Parameters!$C$12-Parameters!$D$12)-Parameters!$E$12*Parameters!$B$12</f>
        <v>5350</v>
      </c>
      <c r="DW371">
        <f>AE371*(Parameters!$C$12-Parameters!$D$12)-Parameters!$E$12*Parameters!$B$12</f>
        <v>5090</v>
      </c>
      <c r="DY371" s="10">
        <v>360</v>
      </c>
      <c r="DZ371" s="1">
        <f>AH371*(Parameters!$C$13-Parameters!$D$13)-Parameters!$B$13*Parameters!$E$13</f>
        <v>-1400</v>
      </c>
      <c r="EA371" s="1">
        <f>AI371*(Parameters!$C$13-Parameters!$D$13)-Parameters!$B$13*Parameters!$E$13</f>
        <v>4720</v>
      </c>
      <c r="EB371" s="1">
        <f>AJ371*(Parameters!$C$13-Parameters!$D$13)-Parameters!$B$13*Parameters!$E$13</f>
        <v>4720</v>
      </c>
      <c r="EC371" s="1">
        <f>AK371*(Parameters!$C$13-Parameters!$D$13)-Parameters!$B$13*Parameters!$E$13</f>
        <v>3020</v>
      </c>
      <c r="ED371" s="1">
        <f>AL371*(Parameters!$C$13-Parameters!$D$13)-Parameters!$B$13*Parameters!$E$13</f>
        <v>5400</v>
      </c>
      <c r="EE371" s="1">
        <f>AM371*(Parameters!$C$13-Parameters!$D$13)-Parameters!$B$13*Parameters!$E$13</f>
        <v>5400</v>
      </c>
      <c r="EF371" s="1">
        <f>AN371*(Parameters!$C$13-Parameters!$D$13)-Parameters!$B$13*Parameters!$E$13</f>
        <v>2340</v>
      </c>
      <c r="EG371" s="1">
        <f>AO371*(Parameters!$C$13-Parameters!$D$13)-Parameters!$B$13*Parameters!$E$13</f>
        <v>-1400</v>
      </c>
      <c r="EH371" s="1">
        <f>AP371*(Parameters!$C$13-Parameters!$D$13)-Parameters!$B$13*Parameters!$E$13</f>
        <v>5400</v>
      </c>
      <c r="EI371" s="1">
        <f>AQ371*(Parameters!$C$13-Parameters!$D$13)-Parameters!$B$13*Parameters!$E$13</f>
        <v>-1060</v>
      </c>
      <c r="EJ371" s="1">
        <f>AR371*(Parameters!$C$13-Parameters!$D$13)-Parameters!$B$13*Parameters!$E$13</f>
        <v>640</v>
      </c>
      <c r="EK371" s="1">
        <f>AS371*(Parameters!$C$13-Parameters!$D$13)-Parameters!$B$13*Parameters!$E$13</f>
        <v>5400</v>
      </c>
      <c r="EL371" s="1">
        <f>AT371*(Parameters!$C$13-Parameters!$D$13)-Parameters!$B$13*Parameters!$E$13</f>
        <v>1660</v>
      </c>
      <c r="EM371" s="1">
        <f>AU371*(Parameters!$C$13-Parameters!$D$13)-Parameters!$B$13*Parameters!$E$13</f>
        <v>2680</v>
      </c>
      <c r="EN371" s="1">
        <f>AV371*(Parameters!$C$13-Parameters!$D$13)-Parameters!$B$13*Parameters!$E$13</f>
        <v>5400</v>
      </c>
      <c r="EO371" s="1">
        <f>AW371*(Parameters!$C$13-Parameters!$D$13)-Parameters!$B$13*Parameters!$E$13</f>
        <v>3360</v>
      </c>
      <c r="EP371" s="1">
        <f>AX371*(Parameters!$C$13-Parameters!$D$13)-Parameters!$B$13*Parameters!$E$13</f>
        <v>5400</v>
      </c>
      <c r="EQ371" s="1">
        <f>AY371*(Parameters!$C$13-Parameters!$D$13)-Parameters!$B$13*Parameters!$E$13</f>
        <v>5400</v>
      </c>
      <c r="ER371" s="1">
        <f>AZ371*(Parameters!$C$13-Parameters!$D$13)-Parameters!$B$13*Parameters!$E$13</f>
        <v>2340</v>
      </c>
      <c r="ES371" s="1">
        <f>BA371*(Parameters!$C$13-Parameters!$D$13)-Parameters!$B$13*Parameters!$E$13</f>
        <v>2680</v>
      </c>
      <c r="ET371" s="1">
        <f>BB371*(Parameters!$C$13-Parameters!$D$13)-Parameters!$B$13*Parameters!$E$13</f>
        <v>-40</v>
      </c>
      <c r="EU371" s="1">
        <f>BC371*(Parameters!$C$13-Parameters!$D$13)-Parameters!$B$13*Parameters!$E$13</f>
        <v>980</v>
      </c>
      <c r="EV371" s="1">
        <f>BD371*(Parameters!$C$13-Parameters!$D$13)-Parameters!$B$13*Parameters!$E$13</f>
        <v>640</v>
      </c>
      <c r="EW371" s="1">
        <f>BE371*(Parameters!$C$13-Parameters!$D$13)-Parameters!$B$13*Parameters!$E$13</f>
        <v>5400</v>
      </c>
      <c r="EX371" s="1">
        <f>BF371*(Parameters!$C$13-Parameters!$D$13)-Parameters!$B$13*Parameters!$E$13</f>
        <v>-720</v>
      </c>
      <c r="EY371" s="1">
        <f>BG371*(Parameters!$C$13-Parameters!$D$13)-Parameters!$B$13*Parameters!$E$13</f>
        <v>3360</v>
      </c>
      <c r="EZ371" s="1">
        <f>BH371*(Parameters!$C$13-Parameters!$D$13)-Parameters!$B$13*Parameters!$E$13</f>
        <v>3020</v>
      </c>
      <c r="FA371" s="1">
        <f>BI371*(Parameters!$C$13-Parameters!$D$13)-Parameters!$B$13*Parameters!$E$13</f>
        <v>1320</v>
      </c>
      <c r="FB371" s="1">
        <f>BJ371*(Parameters!$C$13-Parameters!$D$13)-Parameters!$B$13*Parameters!$E$13</f>
        <v>4040</v>
      </c>
      <c r="FC371" s="1">
        <f>BK371*(Parameters!$C$13-Parameters!$D$13)-Parameters!$B$13*Parameters!$E$13</f>
        <v>5400</v>
      </c>
      <c r="FD371" s="1"/>
      <c r="FE371" s="10">
        <v>360</v>
      </c>
      <c r="FF371" s="1">
        <f>BN371*(Parameters!$C$12-Parameters!$D$13)</f>
        <v>115</v>
      </c>
      <c r="FG371" s="1">
        <f>BO371*(Parameters!$C$12-Parameters!$D$13)</f>
        <v>0</v>
      </c>
      <c r="FH371" s="1">
        <f>BP371*(Parameters!$C$12-Parameters!$D$13)</f>
        <v>230</v>
      </c>
      <c r="FI371" s="1">
        <f>BQ371*(Parameters!$C$12-Parameters!$D$13)</f>
        <v>805</v>
      </c>
      <c r="FJ371" s="1">
        <f>BR371*(Parameters!$C$12-Parameters!$D$13)</f>
        <v>0</v>
      </c>
      <c r="FK371" s="1">
        <f>BS371*(Parameters!$C$12-Parameters!$D$13)</f>
        <v>0</v>
      </c>
      <c r="FL371" s="1">
        <f>BT371*(Parameters!$C$12-Parameters!$D$13)</f>
        <v>0</v>
      </c>
      <c r="FM371" s="1">
        <f>BU371*(Parameters!$C$12-Parameters!$D$13)</f>
        <v>0</v>
      </c>
      <c r="FN371" s="1">
        <f>BV371*(Parameters!$C$12-Parameters!$D$13)</f>
        <v>0</v>
      </c>
      <c r="FO371" s="1">
        <f>BW371*(Parameters!$C$12-Parameters!$D$13)</f>
        <v>0</v>
      </c>
      <c r="FP371" s="1">
        <f>BX371*(Parameters!$C$12-Parameters!$D$13)</f>
        <v>0</v>
      </c>
      <c r="FQ371" s="1">
        <f>BY371*(Parameters!$C$12-Parameters!$D$13)</f>
        <v>0</v>
      </c>
      <c r="FR371" s="1">
        <f>BZ371*(Parameters!$C$12-Parameters!$D$13)</f>
        <v>345</v>
      </c>
      <c r="FS371" s="1">
        <f>CA371*(Parameters!$C$12-Parameters!$D$13)</f>
        <v>0</v>
      </c>
      <c r="FT371" s="1">
        <f>CB371*(Parameters!$C$12-Parameters!$D$13)</f>
        <v>0</v>
      </c>
      <c r="FU371" s="1">
        <f>CC371*(Parameters!$C$12-Parameters!$D$13)</f>
        <v>230</v>
      </c>
      <c r="FV371" s="1">
        <f>CD371*(Parameters!$C$12-Parameters!$D$13)</f>
        <v>0</v>
      </c>
      <c r="FW371" s="1">
        <f>CE371*(Parameters!$C$12-Parameters!$D$13)</f>
        <v>0</v>
      </c>
      <c r="FX371" s="1">
        <f>CF371*(Parameters!$C$12-Parameters!$D$13)</f>
        <v>0</v>
      </c>
      <c r="FY371" s="1">
        <f>CG371*(Parameters!$C$12-Parameters!$D$13)</f>
        <v>0</v>
      </c>
      <c r="FZ371" s="1">
        <f>CH371*(Parameters!$C$12-Parameters!$D$13)</f>
        <v>0</v>
      </c>
      <c r="GA371" s="1">
        <f>CI371*(Parameters!$C$12-Parameters!$D$13)</f>
        <v>0</v>
      </c>
      <c r="GB371" s="1">
        <f>CJ371*(Parameters!$C$12-Parameters!$D$13)</f>
        <v>0</v>
      </c>
      <c r="GC371" s="1">
        <f>CK371*(Parameters!$C$12-Parameters!$D$13)</f>
        <v>0</v>
      </c>
      <c r="GD371" s="1">
        <f>CL371*(Parameters!$C$12-Parameters!$D$13)</f>
        <v>0</v>
      </c>
      <c r="GE371" s="1">
        <f>CM371*(Parameters!$C$12-Parameters!$D$13)</f>
        <v>0</v>
      </c>
      <c r="GF371" s="1">
        <f>CN371*(Parameters!$C$12-Parameters!$D$13)</f>
        <v>0</v>
      </c>
      <c r="GG371" s="1">
        <f>CO371*(Parameters!$C$12-Parameters!$D$13)</f>
        <v>0</v>
      </c>
      <c r="GH371" s="1">
        <f>CP371*(Parameters!$C$12-Parameters!$D$13)</f>
        <v>0</v>
      </c>
      <c r="GI371" s="1">
        <f>CQ371*(Parameters!$C$12-Parameters!$D$13)</f>
        <v>0</v>
      </c>
      <c r="GJ371" s="1"/>
      <c r="GK371" s="10">
        <v>360</v>
      </c>
      <c r="GL371" s="1">
        <f>CT371+DZ371+FF371-Parameters!$F$13*Parameters!$B$13</f>
        <v>2715</v>
      </c>
      <c r="GM371" s="1">
        <f>CU371+EA371+FG371-Parameters!$F$13*Parameters!$B$13</f>
        <v>7420</v>
      </c>
      <c r="GN371" s="1">
        <f>CV371+EB371+FH371-Parameters!$F$13*Parameters!$B$13</f>
        <v>8950</v>
      </c>
      <c r="GO371" s="1">
        <f>CW371+EC371+FI371-Parameters!$F$13*Parameters!$B$13</f>
        <v>7825</v>
      </c>
      <c r="GP371" s="1">
        <f>CX371+ED371+FJ371-Parameters!$F$13*Parameters!$B$13</f>
        <v>7190</v>
      </c>
      <c r="GQ371" s="1">
        <f>CY371+EE371+FK371-Parameters!$F$13*Parameters!$B$13</f>
        <v>8100</v>
      </c>
      <c r="GR371" s="1">
        <f>CZ371+EF371+FL371-Parameters!$F$13*Parameters!$B$13</f>
        <v>4910</v>
      </c>
      <c r="GS371" s="1">
        <f>DA371+EG371+FM371-Parameters!$F$13*Parameters!$B$13</f>
        <v>2340</v>
      </c>
      <c r="GT371" s="1">
        <f>DB371+EH371+FN371-Parameters!$F$13*Parameters!$B$13</f>
        <v>6150</v>
      </c>
      <c r="GU371" s="1">
        <f>DC371+EI371+FO371-Parameters!$F$13*Parameters!$B$13</f>
        <v>1250</v>
      </c>
      <c r="GV371" s="1">
        <f>DD371+EJ371+FP371-Parameters!$F$13*Parameters!$B$13</f>
        <v>2040</v>
      </c>
      <c r="GW371" s="1">
        <f>DE371+EK371+FQ371-Parameters!$F$13*Parameters!$B$13</f>
        <v>8360</v>
      </c>
      <c r="GX371" s="1">
        <f>DF371+EL371+FR371-Parameters!$F$13*Parameters!$B$13</f>
        <v>6005</v>
      </c>
      <c r="GY371" s="1">
        <f>DG371+EM371+FS371-Parameters!$F$13*Parameters!$B$13</f>
        <v>4340</v>
      </c>
      <c r="GZ371" s="1">
        <f>DH371+EN371+FT371-Parameters!$F$13*Parameters!$B$13</f>
        <v>9140</v>
      </c>
      <c r="HA371" s="1">
        <f>DI371+EO371+FU371-Parameters!$F$13*Parameters!$B$13</f>
        <v>7590</v>
      </c>
      <c r="HB371" s="1">
        <f>DJ371+EP371+FV371-Parameters!$F$13*Parameters!$B$13</f>
        <v>8490</v>
      </c>
      <c r="HC371" s="1">
        <f>DK371+EQ371+FW371-Parameters!$F$13*Parameters!$B$13</f>
        <v>9400</v>
      </c>
      <c r="HD371" s="1">
        <f>DL371+ER371+FX371-Parameters!$F$13*Parameters!$B$13</f>
        <v>4000</v>
      </c>
      <c r="HE371" s="1">
        <f>DM371+ES371+FY371-Parameters!$F$13*Parameters!$B$13</f>
        <v>1740</v>
      </c>
      <c r="HF371" s="1">
        <f>DN371+ET371+FZ371-Parameters!$F$13*Parameters!$B$13</f>
        <v>3830</v>
      </c>
      <c r="HG371" s="1">
        <f>DO371+EU371+GA371-Parameters!$F$13*Parameters!$B$13</f>
        <v>2120</v>
      </c>
      <c r="HH371" s="1">
        <f>DP371+EV371+GB371-Parameters!$F$13*Parameters!$B$13</f>
        <v>1520</v>
      </c>
      <c r="HI371" s="1">
        <f>DQ371+EW371+GC371-Parameters!$F$13*Parameters!$B$13</f>
        <v>6280</v>
      </c>
      <c r="HJ371" s="1">
        <f>DR371+EX371+GD371-Parameters!$F$13*Parameters!$B$13</f>
        <v>1850</v>
      </c>
      <c r="HK371" s="1">
        <f>DS371+EY371+GE371-Parameters!$F$13*Parameters!$B$13</f>
        <v>6840</v>
      </c>
      <c r="HL371" s="1">
        <f>DT371+EZ371+GF371-Parameters!$F$13*Parameters!$B$13</f>
        <v>5590</v>
      </c>
      <c r="HM371" s="1">
        <f>DU371+FA371+GG371-Parameters!$F$13*Parameters!$B$13</f>
        <v>4280</v>
      </c>
      <c r="HN371" s="1">
        <f>DV371+FB371+GH371-Parameters!$F$13*Parameters!$B$13</f>
        <v>7390</v>
      </c>
      <c r="HO371" s="1">
        <f>DW371+FC371+GI371-Parameters!$F$13*Parameters!$B$13</f>
        <v>8490</v>
      </c>
      <c r="HP371" s="1"/>
      <c r="HQ371" s="2"/>
    </row>
    <row r="372" spans="1:225" x14ac:dyDescent="0.35">
      <c r="A372" s="10">
        <v>361</v>
      </c>
      <c r="B372">
        <f>MIN(Parameters!$B$12,Data!B372)</f>
        <v>48</v>
      </c>
      <c r="C372">
        <f>MIN(Parameters!$B$12,Data!C372)</f>
        <v>31</v>
      </c>
      <c r="D372">
        <f>MIN(Parameters!$B$12,Data!D372)</f>
        <v>43</v>
      </c>
      <c r="E372">
        <f>MIN(Parameters!$B$12,Data!E372)</f>
        <v>46</v>
      </c>
      <c r="F372">
        <f>MIN(Parameters!$B$12,Data!F372)</f>
        <v>60</v>
      </c>
      <c r="G372">
        <f>MIN(Parameters!$B$12,Data!G372)</f>
        <v>60</v>
      </c>
      <c r="H372">
        <f>MIN(Parameters!$B$12,Data!H372)</f>
        <v>46</v>
      </c>
      <c r="I372">
        <f>MIN(Parameters!$B$12,Data!I372)</f>
        <v>5</v>
      </c>
      <c r="J372">
        <f>MIN(Parameters!$B$12,Data!J372)</f>
        <v>56</v>
      </c>
      <c r="K372">
        <f>MIN(Parameters!$B$12,Data!K372)</f>
        <v>60</v>
      </c>
      <c r="L372">
        <f>MIN(Parameters!$B$12,Data!L372)</f>
        <v>45</v>
      </c>
      <c r="M372">
        <f>MIN(Parameters!$B$12,Data!M372)</f>
        <v>48</v>
      </c>
      <c r="N372">
        <f>MIN(Parameters!$B$12,Data!N372)</f>
        <v>60</v>
      </c>
      <c r="O372">
        <f>MIN(Parameters!$B$12,Data!O372)</f>
        <v>50</v>
      </c>
      <c r="P372">
        <f>MIN(Parameters!$B$12,Data!P372)</f>
        <v>41</v>
      </c>
      <c r="Q372">
        <f>MIN(Parameters!$B$12,Data!Q372)</f>
        <v>27</v>
      </c>
      <c r="R372">
        <f>MIN(Parameters!$B$12,Data!R372)</f>
        <v>43</v>
      </c>
      <c r="S372">
        <f>MIN(Parameters!$B$12,Data!S372)</f>
        <v>34</v>
      </c>
      <c r="T372">
        <f>MIN(Parameters!$B$12,Data!T372)</f>
        <v>54</v>
      </c>
      <c r="U372">
        <f>MIN(Parameters!$B$12,Data!U372)</f>
        <v>57</v>
      </c>
      <c r="V372">
        <f>MIN(Parameters!$B$12,Data!V372)</f>
        <v>60</v>
      </c>
      <c r="W372">
        <f>MIN(Parameters!$B$12,Data!W372)</f>
        <v>60</v>
      </c>
      <c r="X372">
        <f>MIN(Parameters!$B$12,Data!X372)</f>
        <v>60</v>
      </c>
      <c r="Y372">
        <f>MIN(Parameters!$B$12,Data!Y372)</f>
        <v>56</v>
      </c>
      <c r="Z372">
        <f>MIN(Parameters!$B$12,Data!Z372)</f>
        <v>48</v>
      </c>
      <c r="AA372">
        <f>MIN(Parameters!$B$12,Data!AA372)</f>
        <v>31</v>
      </c>
      <c r="AB372">
        <f>MIN(Parameters!$B$12,Data!AB372)</f>
        <v>32</v>
      </c>
      <c r="AC372">
        <f>MIN(Parameters!$B$12,Data!AC372)</f>
        <v>53</v>
      </c>
      <c r="AD372">
        <f>MIN(Parameters!$B$12,Data!AD372)</f>
        <v>60</v>
      </c>
      <c r="AE372">
        <f>MIN(Parameters!$B$12,Data!AE372)</f>
        <v>60</v>
      </c>
      <c r="AG372" s="10">
        <v>361</v>
      </c>
      <c r="AH372">
        <f>MIN(Parameters!$B$13,Data!AI372)</f>
        <v>17</v>
      </c>
      <c r="AI372">
        <f>MIN(Parameters!$B$13,Data!AJ372)</f>
        <v>20</v>
      </c>
      <c r="AJ372">
        <f>MIN(Parameters!$B$13,Data!AK372)</f>
        <v>8</v>
      </c>
      <c r="AK372">
        <f>MIN(Parameters!$B$13,Data!AL372)</f>
        <v>20</v>
      </c>
      <c r="AL372">
        <f>MIN(Parameters!$B$13,Data!AM372)</f>
        <v>3</v>
      </c>
      <c r="AM372">
        <f>MIN(Parameters!$B$13,Data!AN372)</f>
        <v>16</v>
      </c>
      <c r="AN372">
        <f>MIN(Parameters!$B$13,Data!AO372)</f>
        <v>8</v>
      </c>
      <c r="AO372">
        <f>MIN(Parameters!$B$13,Data!AP372)</f>
        <v>10</v>
      </c>
      <c r="AP372">
        <f>MIN(Parameters!$B$13,Data!AQ372)</f>
        <v>20</v>
      </c>
      <c r="AQ372">
        <f>MIN(Parameters!$B$13,Data!AR372)</f>
        <v>6</v>
      </c>
      <c r="AR372">
        <f>MIN(Parameters!$B$13,Data!AS372)</f>
        <v>0</v>
      </c>
      <c r="AS372">
        <f>MIN(Parameters!$B$13,Data!AT372)</f>
        <v>20</v>
      </c>
      <c r="AT372">
        <f>MIN(Parameters!$B$13,Data!AU372)</f>
        <v>20</v>
      </c>
      <c r="AU372">
        <f>MIN(Parameters!$B$13,Data!AV372)</f>
        <v>11</v>
      </c>
      <c r="AV372">
        <f>MIN(Parameters!$B$13,Data!AW372)</f>
        <v>9</v>
      </c>
      <c r="AW372">
        <f>MIN(Parameters!$B$13,Data!AX372)</f>
        <v>20</v>
      </c>
      <c r="AX372">
        <f>MIN(Parameters!$B$13,Data!AY372)</f>
        <v>20</v>
      </c>
      <c r="AY372">
        <f>MIN(Parameters!$B$13,Data!AZ372)</f>
        <v>20</v>
      </c>
      <c r="AZ372">
        <f>MIN(Parameters!$B$13,Data!BA372)</f>
        <v>20</v>
      </c>
      <c r="BA372">
        <f>MIN(Parameters!$B$13,Data!BB372)</f>
        <v>15</v>
      </c>
      <c r="BB372">
        <f>MIN(Parameters!$B$13,Data!BC372)</f>
        <v>12</v>
      </c>
      <c r="BC372">
        <f>MIN(Parameters!$B$13,Data!BD372)</f>
        <v>13</v>
      </c>
      <c r="BD372">
        <f>MIN(Parameters!$B$13,Data!BE372)</f>
        <v>20</v>
      </c>
      <c r="BE372">
        <f>MIN(Parameters!$B$13,Data!BF372)</f>
        <v>20</v>
      </c>
      <c r="BF372">
        <f>MIN(Parameters!$B$13,Data!BG372)</f>
        <v>13</v>
      </c>
      <c r="BG372">
        <f>MIN(Parameters!$B$13,Data!BH372)</f>
        <v>4</v>
      </c>
      <c r="BH372">
        <f>MIN(Parameters!$B$13,Data!BI372)</f>
        <v>20</v>
      </c>
      <c r="BI372">
        <f>MIN(Parameters!$B$13,Data!BJ372)</f>
        <v>14</v>
      </c>
      <c r="BJ372">
        <f>MIN(Parameters!$B$13,Data!BK372)</f>
        <v>20</v>
      </c>
      <c r="BK372">
        <f>MIN(Parameters!$B$13,Data!BL372)</f>
        <v>17</v>
      </c>
      <c r="BM372" s="10">
        <v>361</v>
      </c>
      <c r="BN372">
        <f>MIN(Parameters!$B$13-Updated_calc!AH372,MAX(0,Data!B372-Updated_calc!B372))</f>
        <v>0</v>
      </c>
      <c r="BO372">
        <f>MIN(Parameters!$B$13-Updated_calc!AI372,MAX(0,Data!C372-Updated_calc!C372))</f>
        <v>0</v>
      </c>
      <c r="BP372">
        <f>MIN(Parameters!$B$13-Updated_calc!AJ372,MAX(0,Data!D372-Updated_calc!D372))</f>
        <v>0</v>
      </c>
      <c r="BQ372">
        <f>MIN(Parameters!$B$13-Updated_calc!AK372,MAX(0,Data!E372-Updated_calc!E372))</f>
        <v>0</v>
      </c>
      <c r="BR372">
        <f>MIN(Parameters!$B$13-Updated_calc!AL372,MAX(0,Data!F372-Updated_calc!F372))</f>
        <v>6</v>
      </c>
      <c r="BS372">
        <f>MIN(Parameters!$B$13-Updated_calc!AM372,MAX(0,Data!G372-Updated_calc!G372))</f>
        <v>4</v>
      </c>
      <c r="BT372">
        <f>MIN(Parameters!$B$13-Updated_calc!AN372,MAX(0,Data!H372-Updated_calc!H372))</f>
        <v>0</v>
      </c>
      <c r="BU372">
        <f>MIN(Parameters!$B$13-Updated_calc!AO372,MAX(0,Data!I372-Updated_calc!I372))</f>
        <v>0</v>
      </c>
      <c r="BV372">
        <f>MIN(Parameters!$B$13-Updated_calc!AP372,MAX(0,Data!J372-Updated_calc!J372))</f>
        <v>0</v>
      </c>
      <c r="BW372">
        <f>MIN(Parameters!$B$13-Updated_calc!AQ372,MAX(0,Data!K372-Updated_calc!K372))</f>
        <v>12</v>
      </c>
      <c r="BX372">
        <f>MIN(Parameters!$B$13-Updated_calc!AR372,MAX(0,Data!L372-Updated_calc!L372))</f>
        <v>0</v>
      </c>
      <c r="BY372">
        <f>MIN(Parameters!$B$13-Updated_calc!AS372,MAX(0,Data!M372-Updated_calc!M372))</f>
        <v>0</v>
      </c>
      <c r="BZ372">
        <f>MIN(Parameters!$B$13-Updated_calc!AT372,MAX(0,Data!N372-Updated_calc!N372))</f>
        <v>0</v>
      </c>
      <c r="CA372">
        <f>MIN(Parameters!$B$13-Updated_calc!AU372,MAX(0,Data!O372-Updated_calc!O372))</f>
        <v>0</v>
      </c>
      <c r="CB372">
        <f>MIN(Parameters!$B$13-Updated_calc!AV372,MAX(0,Data!P372-Updated_calc!P372))</f>
        <v>0</v>
      </c>
      <c r="CC372">
        <f>MIN(Parameters!$B$13-Updated_calc!AW372,MAX(0,Data!Q372-Updated_calc!Q372))</f>
        <v>0</v>
      </c>
      <c r="CD372">
        <f>MIN(Parameters!$B$13-Updated_calc!AX372,MAX(0,Data!R372-Updated_calc!R372))</f>
        <v>0</v>
      </c>
      <c r="CE372">
        <f>MIN(Parameters!$B$13-Updated_calc!AY372,MAX(0,Data!S372-Updated_calc!S372))</f>
        <v>0</v>
      </c>
      <c r="CF372">
        <f>MIN(Parameters!$B$13-Updated_calc!AZ372,MAX(0,Data!T372-Updated_calc!T372))</f>
        <v>0</v>
      </c>
      <c r="CG372">
        <f>MIN(Parameters!$B$13-Updated_calc!BA372,MAX(0,Data!U372-Updated_calc!U372))</f>
        <v>0</v>
      </c>
      <c r="CH372">
        <f>MIN(Parameters!$B$13-Updated_calc!BB372,MAX(0,Data!V372-Updated_calc!V372))</f>
        <v>7</v>
      </c>
      <c r="CI372">
        <f>MIN(Parameters!$B$13-Updated_calc!BC372,MAX(0,Data!W372-Updated_calc!W372))</f>
        <v>7</v>
      </c>
      <c r="CJ372">
        <f>MIN(Parameters!$B$13-Updated_calc!BD372,MAX(0,Data!X372-Updated_calc!X372))</f>
        <v>0</v>
      </c>
      <c r="CK372">
        <f>MIN(Parameters!$B$13-Updated_calc!BE372,MAX(0,Data!Y372-Updated_calc!Y372))</f>
        <v>0</v>
      </c>
      <c r="CL372">
        <f>MIN(Parameters!$B$13-Updated_calc!BF372,MAX(0,Data!Z372-Updated_calc!Z372))</f>
        <v>0</v>
      </c>
      <c r="CM372">
        <f>MIN(Parameters!$B$13-Updated_calc!BG372,MAX(0,Data!AA372-Updated_calc!AA372))</f>
        <v>0</v>
      </c>
      <c r="CN372">
        <f>MIN(Parameters!$B$13-Updated_calc!BH372,MAX(0,Data!AB372-Updated_calc!AB372))</f>
        <v>0</v>
      </c>
      <c r="CO372">
        <f>MIN(Parameters!$B$13-Updated_calc!BI372,MAX(0,Data!AC372-Updated_calc!AC372))</f>
        <v>0</v>
      </c>
      <c r="CP372">
        <f>MIN(Parameters!$B$13-Updated_calc!BJ372,MAX(0,Data!AD372-Updated_calc!AD372))</f>
        <v>0</v>
      </c>
      <c r="CQ372">
        <f>MIN(Parameters!$B$13-Updated_calc!BK372,MAX(0,Data!AE372-Updated_calc!AE372))</f>
        <v>3</v>
      </c>
      <c r="CS372" s="10">
        <v>361</v>
      </c>
      <c r="CT372">
        <f>B372*(Parameters!$C$12-Parameters!$D$12)-Parameters!$E$12*Parameters!$B$12</f>
        <v>4440</v>
      </c>
      <c r="CU372">
        <f>C372*(Parameters!$C$12-Parameters!$D$12)-Parameters!$E$12*Parameters!$B$12</f>
        <v>2230</v>
      </c>
      <c r="CV372">
        <f>D372*(Parameters!$C$12-Parameters!$D$12)-Parameters!$E$12*Parameters!$B$12</f>
        <v>3790</v>
      </c>
      <c r="CW372">
        <f>E372*(Parameters!$C$12-Parameters!$D$12)-Parameters!$E$12*Parameters!$B$12</f>
        <v>4180</v>
      </c>
      <c r="CX372">
        <f>F372*(Parameters!$C$12-Parameters!$D$12)-Parameters!$E$12*Parameters!$B$12</f>
        <v>6000</v>
      </c>
      <c r="CY372">
        <f>G372*(Parameters!$C$12-Parameters!$D$12)-Parameters!$E$12*Parameters!$B$12</f>
        <v>6000</v>
      </c>
      <c r="CZ372">
        <f>H372*(Parameters!$C$12-Parameters!$D$12)-Parameters!$E$12*Parameters!$B$12</f>
        <v>4180</v>
      </c>
      <c r="DA372">
        <f>I372*(Parameters!$C$12-Parameters!$D$12)-Parameters!$E$12*Parameters!$B$12</f>
        <v>-1150</v>
      </c>
      <c r="DB372">
        <f>J372*(Parameters!$C$12-Parameters!$D$12)-Parameters!$E$12*Parameters!$B$12</f>
        <v>5480</v>
      </c>
      <c r="DC372">
        <f>K372*(Parameters!$C$12-Parameters!$D$12)-Parameters!$E$12*Parameters!$B$12</f>
        <v>6000</v>
      </c>
      <c r="DD372">
        <f>L372*(Parameters!$C$12-Parameters!$D$12)-Parameters!$E$12*Parameters!$B$12</f>
        <v>4050</v>
      </c>
      <c r="DE372">
        <f>M372*(Parameters!$C$12-Parameters!$D$12)-Parameters!$E$12*Parameters!$B$12</f>
        <v>4440</v>
      </c>
      <c r="DF372">
        <f>N372*(Parameters!$C$12-Parameters!$D$12)-Parameters!$E$12*Parameters!$B$12</f>
        <v>6000</v>
      </c>
      <c r="DG372">
        <f>O372*(Parameters!$C$12-Parameters!$D$12)-Parameters!$E$12*Parameters!$B$12</f>
        <v>4700</v>
      </c>
      <c r="DH372">
        <f>P372*(Parameters!$C$12-Parameters!$D$12)-Parameters!$E$12*Parameters!$B$12</f>
        <v>3530</v>
      </c>
      <c r="DI372">
        <f>Q372*(Parameters!$C$12-Parameters!$D$12)-Parameters!$E$12*Parameters!$B$12</f>
        <v>1710</v>
      </c>
      <c r="DJ372">
        <f>R372*(Parameters!$C$12-Parameters!$D$12)-Parameters!$E$12*Parameters!$B$12</f>
        <v>3790</v>
      </c>
      <c r="DK372">
        <f>S372*(Parameters!$C$12-Parameters!$D$12)-Parameters!$E$12*Parameters!$B$12</f>
        <v>2620</v>
      </c>
      <c r="DL372">
        <f>T372*(Parameters!$C$12-Parameters!$D$12)-Parameters!$E$12*Parameters!$B$12</f>
        <v>5220</v>
      </c>
      <c r="DM372">
        <f>U372*(Parameters!$C$12-Parameters!$D$12)-Parameters!$E$12*Parameters!$B$12</f>
        <v>5610</v>
      </c>
      <c r="DN372">
        <f>V372*(Parameters!$C$12-Parameters!$D$12)-Parameters!$E$12*Parameters!$B$12</f>
        <v>6000</v>
      </c>
      <c r="DO372">
        <f>W372*(Parameters!$C$12-Parameters!$D$12)-Parameters!$E$12*Parameters!$B$12</f>
        <v>6000</v>
      </c>
      <c r="DP372">
        <f>X372*(Parameters!$C$12-Parameters!$D$12)-Parameters!$E$12*Parameters!$B$12</f>
        <v>6000</v>
      </c>
      <c r="DQ372">
        <f>Y372*(Parameters!$C$12-Parameters!$D$12)-Parameters!$E$12*Parameters!$B$12</f>
        <v>5480</v>
      </c>
      <c r="DR372">
        <f>Z372*(Parameters!$C$12-Parameters!$D$12)-Parameters!$E$12*Parameters!$B$12</f>
        <v>4440</v>
      </c>
      <c r="DS372">
        <f>AA372*(Parameters!$C$12-Parameters!$D$12)-Parameters!$E$12*Parameters!$B$12</f>
        <v>2230</v>
      </c>
      <c r="DT372">
        <f>AB372*(Parameters!$C$12-Parameters!$D$12)-Parameters!$E$12*Parameters!$B$12</f>
        <v>2360</v>
      </c>
      <c r="DU372">
        <f>AC372*(Parameters!$C$12-Parameters!$D$12)-Parameters!$E$12*Parameters!$B$12</f>
        <v>5090</v>
      </c>
      <c r="DV372">
        <f>AD372*(Parameters!$C$12-Parameters!$D$12)-Parameters!$E$12*Parameters!$B$12</f>
        <v>6000</v>
      </c>
      <c r="DW372">
        <f>AE372*(Parameters!$C$12-Parameters!$D$12)-Parameters!$E$12*Parameters!$B$12</f>
        <v>6000</v>
      </c>
      <c r="DY372" s="10">
        <v>361</v>
      </c>
      <c r="DZ372" s="1">
        <f>AH372*(Parameters!$C$13-Parameters!$D$13)-Parameters!$B$13*Parameters!$E$13</f>
        <v>4380</v>
      </c>
      <c r="EA372" s="1">
        <f>AI372*(Parameters!$C$13-Parameters!$D$13)-Parameters!$B$13*Parameters!$E$13</f>
        <v>5400</v>
      </c>
      <c r="EB372" s="1">
        <f>AJ372*(Parameters!$C$13-Parameters!$D$13)-Parameters!$B$13*Parameters!$E$13</f>
        <v>1320</v>
      </c>
      <c r="EC372" s="1">
        <f>AK372*(Parameters!$C$13-Parameters!$D$13)-Parameters!$B$13*Parameters!$E$13</f>
        <v>5400</v>
      </c>
      <c r="ED372" s="1">
        <f>AL372*(Parameters!$C$13-Parameters!$D$13)-Parameters!$B$13*Parameters!$E$13</f>
        <v>-380</v>
      </c>
      <c r="EE372" s="1">
        <f>AM372*(Parameters!$C$13-Parameters!$D$13)-Parameters!$B$13*Parameters!$E$13</f>
        <v>4040</v>
      </c>
      <c r="EF372" s="1">
        <f>AN372*(Parameters!$C$13-Parameters!$D$13)-Parameters!$B$13*Parameters!$E$13</f>
        <v>1320</v>
      </c>
      <c r="EG372" s="1">
        <f>AO372*(Parameters!$C$13-Parameters!$D$13)-Parameters!$B$13*Parameters!$E$13</f>
        <v>2000</v>
      </c>
      <c r="EH372" s="1">
        <f>AP372*(Parameters!$C$13-Parameters!$D$13)-Parameters!$B$13*Parameters!$E$13</f>
        <v>5400</v>
      </c>
      <c r="EI372" s="1">
        <f>AQ372*(Parameters!$C$13-Parameters!$D$13)-Parameters!$B$13*Parameters!$E$13</f>
        <v>640</v>
      </c>
      <c r="EJ372" s="1">
        <f>AR372*(Parameters!$C$13-Parameters!$D$13)-Parameters!$B$13*Parameters!$E$13</f>
        <v>-1400</v>
      </c>
      <c r="EK372" s="1">
        <f>AS372*(Parameters!$C$13-Parameters!$D$13)-Parameters!$B$13*Parameters!$E$13</f>
        <v>5400</v>
      </c>
      <c r="EL372" s="1">
        <f>AT372*(Parameters!$C$13-Parameters!$D$13)-Parameters!$B$13*Parameters!$E$13</f>
        <v>5400</v>
      </c>
      <c r="EM372" s="1">
        <f>AU372*(Parameters!$C$13-Parameters!$D$13)-Parameters!$B$13*Parameters!$E$13</f>
        <v>2340</v>
      </c>
      <c r="EN372" s="1">
        <f>AV372*(Parameters!$C$13-Parameters!$D$13)-Parameters!$B$13*Parameters!$E$13</f>
        <v>1660</v>
      </c>
      <c r="EO372" s="1">
        <f>AW372*(Parameters!$C$13-Parameters!$D$13)-Parameters!$B$13*Parameters!$E$13</f>
        <v>5400</v>
      </c>
      <c r="EP372" s="1">
        <f>AX372*(Parameters!$C$13-Parameters!$D$13)-Parameters!$B$13*Parameters!$E$13</f>
        <v>5400</v>
      </c>
      <c r="EQ372" s="1">
        <f>AY372*(Parameters!$C$13-Parameters!$D$13)-Parameters!$B$13*Parameters!$E$13</f>
        <v>5400</v>
      </c>
      <c r="ER372" s="1">
        <f>AZ372*(Parameters!$C$13-Parameters!$D$13)-Parameters!$B$13*Parameters!$E$13</f>
        <v>5400</v>
      </c>
      <c r="ES372" s="1">
        <f>BA372*(Parameters!$C$13-Parameters!$D$13)-Parameters!$B$13*Parameters!$E$13</f>
        <v>3700</v>
      </c>
      <c r="ET372" s="1">
        <f>BB372*(Parameters!$C$13-Parameters!$D$13)-Parameters!$B$13*Parameters!$E$13</f>
        <v>2680</v>
      </c>
      <c r="EU372" s="1">
        <f>BC372*(Parameters!$C$13-Parameters!$D$13)-Parameters!$B$13*Parameters!$E$13</f>
        <v>3020</v>
      </c>
      <c r="EV372" s="1">
        <f>BD372*(Parameters!$C$13-Parameters!$D$13)-Parameters!$B$13*Parameters!$E$13</f>
        <v>5400</v>
      </c>
      <c r="EW372" s="1">
        <f>BE372*(Parameters!$C$13-Parameters!$D$13)-Parameters!$B$13*Parameters!$E$13</f>
        <v>5400</v>
      </c>
      <c r="EX372" s="1">
        <f>BF372*(Parameters!$C$13-Parameters!$D$13)-Parameters!$B$13*Parameters!$E$13</f>
        <v>3020</v>
      </c>
      <c r="EY372" s="1">
        <f>BG372*(Parameters!$C$13-Parameters!$D$13)-Parameters!$B$13*Parameters!$E$13</f>
        <v>-40</v>
      </c>
      <c r="EZ372" s="1">
        <f>BH372*(Parameters!$C$13-Parameters!$D$13)-Parameters!$B$13*Parameters!$E$13</f>
        <v>5400</v>
      </c>
      <c r="FA372" s="1">
        <f>BI372*(Parameters!$C$13-Parameters!$D$13)-Parameters!$B$13*Parameters!$E$13</f>
        <v>3360</v>
      </c>
      <c r="FB372" s="1">
        <f>BJ372*(Parameters!$C$13-Parameters!$D$13)-Parameters!$B$13*Parameters!$E$13</f>
        <v>5400</v>
      </c>
      <c r="FC372" s="1">
        <f>BK372*(Parameters!$C$13-Parameters!$D$13)-Parameters!$B$13*Parameters!$E$13</f>
        <v>4380</v>
      </c>
      <c r="FD372" s="1"/>
      <c r="FE372" s="10">
        <v>361</v>
      </c>
      <c r="FF372" s="1">
        <f>BN372*(Parameters!$C$12-Parameters!$D$13)</f>
        <v>0</v>
      </c>
      <c r="FG372" s="1">
        <f>BO372*(Parameters!$C$12-Parameters!$D$13)</f>
        <v>0</v>
      </c>
      <c r="FH372" s="1">
        <f>BP372*(Parameters!$C$12-Parameters!$D$13)</f>
        <v>0</v>
      </c>
      <c r="FI372" s="1">
        <f>BQ372*(Parameters!$C$12-Parameters!$D$13)</f>
        <v>0</v>
      </c>
      <c r="FJ372" s="1">
        <f>BR372*(Parameters!$C$12-Parameters!$D$13)</f>
        <v>690</v>
      </c>
      <c r="FK372" s="1">
        <f>BS372*(Parameters!$C$12-Parameters!$D$13)</f>
        <v>460</v>
      </c>
      <c r="FL372" s="1">
        <f>BT372*(Parameters!$C$12-Parameters!$D$13)</f>
        <v>0</v>
      </c>
      <c r="FM372" s="1">
        <f>BU372*(Parameters!$C$12-Parameters!$D$13)</f>
        <v>0</v>
      </c>
      <c r="FN372" s="1">
        <f>BV372*(Parameters!$C$12-Parameters!$D$13)</f>
        <v>0</v>
      </c>
      <c r="FO372" s="1">
        <f>BW372*(Parameters!$C$12-Parameters!$D$13)</f>
        <v>1380</v>
      </c>
      <c r="FP372" s="1">
        <f>BX372*(Parameters!$C$12-Parameters!$D$13)</f>
        <v>0</v>
      </c>
      <c r="FQ372" s="1">
        <f>BY372*(Parameters!$C$12-Parameters!$D$13)</f>
        <v>0</v>
      </c>
      <c r="FR372" s="1">
        <f>BZ372*(Parameters!$C$12-Parameters!$D$13)</f>
        <v>0</v>
      </c>
      <c r="FS372" s="1">
        <f>CA372*(Parameters!$C$12-Parameters!$D$13)</f>
        <v>0</v>
      </c>
      <c r="FT372" s="1">
        <f>CB372*(Parameters!$C$12-Parameters!$D$13)</f>
        <v>0</v>
      </c>
      <c r="FU372" s="1">
        <f>CC372*(Parameters!$C$12-Parameters!$D$13)</f>
        <v>0</v>
      </c>
      <c r="FV372" s="1">
        <f>CD372*(Parameters!$C$12-Parameters!$D$13)</f>
        <v>0</v>
      </c>
      <c r="FW372" s="1">
        <f>CE372*(Parameters!$C$12-Parameters!$D$13)</f>
        <v>0</v>
      </c>
      <c r="FX372" s="1">
        <f>CF372*(Parameters!$C$12-Parameters!$D$13)</f>
        <v>0</v>
      </c>
      <c r="FY372" s="1">
        <f>CG372*(Parameters!$C$12-Parameters!$D$13)</f>
        <v>0</v>
      </c>
      <c r="FZ372" s="1">
        <f>CH372*(Parameters!$C$12-Parameters!$D$13)</f>
        <v>805</v>
      </c>
      <c r="GA372" s="1">
        <f>CI372*(Parameters!$C$12-Parameters!$D$13)</f>
        <v>805</v>
      </c>
      <c r="GB372" s="1">
        <f>CJ372*(Parameters!$C$12-Parameters!$D$13)</f>
        <v>0</v>
      </c>
      <c r="GC372" s="1">
        <f>CK372*(Parameters!$C$12-Parameters!$D$13)</f>
        <v>0</v>
      </c>
      <c r="GD372" s="1">
        <f>CL372*(Parameters!$C$12-Parameters!$D$13)</f>
        <v>0</v>
      </c>
      <c r="GE372" s="1">
        <f>CM372*(Parameters!$C$12-Parameters!$D$13)</f>
        <v>0</v>
      </c>
      <c r="GF372" s="1">
        <f>CN372*(Parameters!$C$12-Parameters!$D$13)</f>
        <v>0</v>
      </c>
      <c r="GG372" s="1">
        <f>CO372*(Parameters!$C$12-Parameters!$D$13)</f>
        <v>0</v>
      </c>
      <c r="GH372" s="1">
        <f>CP372*(Parameters!$C$12-Parameters!$D$13)</f>
        <v>0</v>
      </c>
      <c r="GI372" s="1">
        <f>CQ372*(Parameters!$C$12-Parameters!$D$13)</f>
        <v>345</v>
      </c>
      <c r="GJ372" s="1"/>
      <c r="GK372" s="10">
        <v>361</v>
      </c>
      <c r="GL372" s="1">
        <f>CT372+DZ372+FF372-Parameters!$F$13*Parameters!$B$13</f>
        <v>6820</v>
      </c>
      <c r="GM372" s="1">
        <f>CU372+EA372+FG372-Parameters!$F$13*Parameters!$B$13</f>
        <v>5630</v>
      </c>
      <c r="GN372" s="1">
        <f>CV372+EB372+FH372-Parameters!$F$13*Parameters!$B$13</f>
        <v>3110</v>
      </c>
      <c r="GO372" s="1">
        <f>CW372+EC372+FI372-Parameters!$F$13*Parameters!$B$13</f>
        <v>7580</v>
      </c>
      <c r="GP372" s="1">
        <f>CX372+ED372+FJ372-Parameters!$F$13*Parameters!$B$13</f>
        <v>4310</v>
      </c>
      <c r="GQ372" s="1">
        <f>CY372+EE372+FK372-Parameters!$F$13*Parameters!$B$13</f>
        <v>8500</v>
      </c>
      <c r="GR372" s="1">
        <f>CZ372+EF372+FL372-Parameters!$F$13*Parameters!$B$13</f>
        <v>3500</v>
      </c>
      <c r="GS372" s="1">
        <f>DA372+EG372+FM372-Parameters!$F$13*Parameters!$B$13</f>
        <v>-1150</v>
      </c>
      <c r="GT372" s="1">
        <f>DB372+EH372+FN372-Parameters!$F$13*Parameters!$B$13</f>
        <v>8880</v>
      </c>
      <c r="GU372" s="1">
        <f>DC372+EI372+FO372-Parameters!$F$13*Parameters!$B$13</f>
        <v>6020</v>
      </c>
      <c r="GV372" s="1">
        <f>DD372+EJ372+FP372-Parameters!$F$13*Parameters!$B$13</f>
        <v>650</v>
      </c>
      <c r="GW372" s="1">
        <f>DE372+EK372+FQ372-Parameters!$F$13*Parameters!$B$13</f>
        <v>7840</v>
      </c>
      <c r="GX372" s="1">
        <f>DF372+EL372+FR372-Parameters!$F$13*Parameters!$B$13</f>
        <v>9400</v>
      </c>
      <c r="GY372" s="1">
        <f>DG372+EM372+FS372-Parameters!$F$13*Parameters!$B$13</f>
        <v>5040</v>
      </c>
      <c r="GZ372" s="1">
        <f>DH372+EN372+FT372-Parameters!$F$13*Parameters!$B$13</f>
        <v>3190</v>
      </c>
      <c r="HA372" s="1">
        <f>DI372+EO372+FU372-Parameters!$F$13*Parameters!$B$13</f>
        <v>5110</v>
      </c>
      <c r="HB372" s="1">
        <f>DJ372+EP372+FV372-Parameters!$F$13*Parameters!$B$13</f>
        <v>7190</v>
      </c>
      <c r="HC372" s="1">
        <f>DK372+EQ372+FW372-Parameters!$F$13*Parameters!$B$13</f>
        <v>6020</v>
      </c>
      <c r="HD372" s="1">
        <f>DL372+ER372+FX372-Parameters!$F$13*Parameters!$B$13</f>
        <v>8620</v>
      </c>
      <c r="HE372" s="1">
        <f>DM372+ES372+FY372-Parameters!$F$13*Parameters!$B$13</f>
        <v>7310</v>
      </c>
      <c r="HF372" s="1">
        <f>DN372+ET372+FZ372-Parameters!$F$13*Parameters!$B$13</f>
        <v>7485</v>
      </c>
      <c r="HG372" s="1">
        <f>DO372+EU372+GA372-Parameters!$F$13*Parameters!$B$13</f>
        <v>7825</v>
      </c>
      <c r="HH372" s="1">
        <f>DP372+EV372+GB372-Parameters!$F$13*Parameters!$B$13</f>
        <v>9400</v>
      </c>
      <c r="HI372" s="1">
        <f>DQ372+EW372+GC372-Parameters!$F$13*Parameters!$B$13</f>
        <v>8880</v>
      </c>
      <c r="HJ372" s="1">
        <f>DR372+EX372+GD372-Parameters!$F$13*Parameters!$B$13</f>
        <v>5460</v>
      </c>
      <c r="HK372" s="1">
        <f>DS372+EY372+GE372-Parameters!$F$13*Parameters!$B$13</f>
        <v>190</v>
      </c>
      <c r="HL372" s="1">
        <f>DT372+EZ372+GF372-Parameters!$F$13*Parameters!$B$13</f>
        <v>5760</v>
      </c>
      <c r="HM372" s="1">
        <f>DU372+FA372+GG372-Parameters!$F$13*Parameters!$B$13</f>
        <v>6450</v>
      </c>
      <c r="HN372" s="1">
        <f>DV372+FB372+GH372-Parameters!$F$13*Parameters!$B$13</f>
        <v>9400</v>
      </c>
      <c r="HO372" s="1">
        <f>DW372+FC372+GI372-Parameters!$F$13*Parameters!$B$13</f>
        <v>8725</v>
      </c>
      <c r="HP372" s="1"/>
      <c r="HQ372" s="2"/>
    </row>
    <row r="373" spans="1:225" x14ac:dyDescent="0.35">
      <c r="A373" s="10">
        <v>362</v>
      </c>
      <c r="B373">
        <f>MIN(Parameters!$B$12,Data!B373)</f>
        <v>44</v>
      </c>
      <c r="C373">
        <f>MIN(Parameters!$B$12,Data!C373)</f>
        <v>58</v>
      </c>
      <c r="D373">
        <f>MIN(Parameters!$B$12,Data!D373)</f>
        <v>47</v>
      </c>
      <c r="E373">
        <f>MIN(Parameters!$B$12,Data!E373)</f>
        <v>47</v>
      </c>
      <c r="F373">
        <f>MIN(Parameters!$B$12,Data!F373)</f>
        <v>40</v>
      </c>
      <c r="G373">
        <f>MIN(Parameters!$B$12,Data!G373)</f>
        <v>46</v>
      </c>
      <c r="H373">
        <f>MIN(Parameters!$B$12,Data!H373)</f>
        <v>53</v>
      </c>
      <c r="I373">
        <f>MIN(Parameters!$B$12,Data!I373)</f>
        <v>40</v>
      </c>
      <c r="J373">
        <f>MIN(Parameters!$B$12,Data!J373)</f>
        <v>56</v>
      </c>
      <c r="K373">
        <f>MIN(Parameters!$B$12,Data!K373)</f>
        <v>35</v>
      </c>
      <c r="L373">
        <f>MIN(Parameters!$B$12,Data!L373)</f>
        <v>24</v>
      </c>
      <c r="M373">
        <f>MIN(Parameters!$B$12,Data!M373)</f>
        <v>29</v>
      </c>
      <c r="N373">
        <f>MIN(Parameters!$B$12,Data!N373)</f>
        <v>31</v>
      </c>
      <c r="O373">
        <f>MIN(Parameters!$B$12,Data!O373)</f>
        <v>32</v>
      </c>
      <c r="P373">
        <f>MIN(Parameters!$B$12,Data!P373)</f>
        <v>53</v>
      </c>
      <c r="Q373">
        <f>MIN(Parameters!$B$12,Data!Q373)</f>
        <v>40</v>
      </c>
      <c r="R373">
        <f>MIN(Parameters!$B$12,Data!R373)</f>
        <v>39</v>
      </c>
      <c r="S373">
        <f>MIN(Parameters!$B$12,Data!S373)</f>
        <v>60</v>
      </c>
      <c r="T373">
        <f>MIN(Parameters!$B$12,Data!T373)</f>
        <v>54</v>
      </c>
      <c r="U373">
        <f>MIN(Parameters!$B$12,Data!U373)</f>
        <v>60</v>
      </c>
      <c r="V373">
        <f>MIN(Parameters!$B$12,Data!V373)</f>
        <v>60</v>
      </c>
      <c r="W373">
        <f>MIN(Parameters!$B$12,Data!W373)</f>
        <v>50</v>
      </c>
      <c r="X373">
        <f>MIN(Parameters!$B$12,Data!X373)</f>
        <v>59</v>
      </c>
      <c r="Y373">
        <f>MIN(Parameters!$B$12,Data!Y373)</f>
        <v>55</v>
      </c>
      <c r="Z373">
        <f>MIN(Parameters!$B$12,Data!Z373)</f>
        <v>51</v>
      </c>
      <c r="AA373">
        <f>MIN(Parameters!$B$12,Data!AA373)</f>
        <v>50</v>
      </c>
      <c r="AB373">
        <f>MIN(Parameters!$B$12,Data!AB373)</f>
        <v>60</v>
      </c>
      <c r="AC373">
        <f>MIN(Parameters!$B$12,Data!AC373)</f>
        <v>50</v>
      </c>
      <c r="AD373">
        <f>MIN(Parameters!$B$12,Data!AD373)</f>
        <v>41</v>
      </c>
      <c r="AE373">
        <f>MIN(Parameters!$B$12,Data!AE373)</f>
        <v>56</v>
      </c>
      <c r="AG373" s="10">
        <v>362</v>
      </c>
      <c r="AH373">
        <f>MIN(Parameters!$B$13,Data!AI373)</f>
        <v>20</v>
      </c>
      <c r="AI373">
        <f>MIN(Parameters!$B$13,Data!AJ373)</f>
        <v>20</v>
      </c>
      <c r="AJ373">
        <f>MIN(Parameters!$B$13,Data!AK373)</f>
        <v>18</v>
      </c>
      <c r="AK373">
        <f>MIN(Parameters!$B$13,Data!AL373)</f>
        <v>20</v>
      </c>
      <c r="AL373">
        <f>MIN(Parameters!$B$13,Data!AM373)</f>
        <v>14</v>
      </c>
      <c r="AM373">
        <f>MIN(Parameters!$B$13,Data!AN373)</f>
        <v>11</v>
      </c>
      <c r="AN373">
        <f>MIN(Parameters!$B$13,Data!AO373)</f>
        <v>5</v>
      </c>
      <c r="AO373">
        <f>MIN(Parameters!$B$13,Data!AP373)</f>
        <v>5</v>
      </c>
      <c r="AP373">
        <f>MIN(Parameters!$B$13,Data!AQ373)</f>
        <v>20</v>
      </c>
      <c r="AQ373">
        <f>MIN(Parameters!$B$13,Data!AR373)</f>
        <v>20</v>
      </c>
      <c r="AR373">
        <f>MIN(Parameters!$B$13,Data!AS373)</f>
        <v>0</v>
      </c>
      <c r="AS373">
        <f>MIN(Parameters!$B$13,Data!AT373)</f>
        <v>20</v>
      </c>
      <c r="AT373">
        <f>MIN(Parameters!$B$13,Data!AU373)</f>
        <v>20</v>
      </c>
      <c r="AU373">
        <f>MIN(Parameters!$B$13,Data!AV373)</f>
        <v>20</v>
      </c>
      <c r="AV373">
        <f>MIN(Parameters!$B$13,Data!AW373)</f>
        <v>0</v>
      </c>
      <c r="AW373">
        <f>MIN(Parameters!$B$13,Data!AX373)</f>
        <v>20</v>
      </c>
      <c r="AX373">
        <f>MIN(Parameters!$B$13,Data!AY373)</f>
        <v>5</v>
      </c>
      <c r="AY373">
        <f>MIN(Parameters!$B$13,Data!AZ373)</f>
        <v>20</v>
      </c>
      <c r="AZ373">
        <f>MIN(Parameters!$B$13,Data!BA373)</f>
        <v>18</v>
      </c>
      <c r="BA373">
        <f>MIN(Parameters!$B$13,Data!BB373)</f>
        <v>20</v>
      </c>
      <c r="BB373">
        <f>MIN(Parameters!$B$13,Data!BC373)</f>
        <v>5</v>
      </c>
      <c r="BC373">
        <f>MIN(Parameters!$B$13,Data!BD373)</f>
        <v>20</v>
      </c>
      <c r="BD373">
        <f>MIN(Parameters!$B$13,Data!BE373)</f>
        <v>19</v>
      </c>
      <c r="BE373">
        <f>MIN(Parameters!$B$13,Data!BF373)</f>
        <v>0</v>
      </c>
      <c r="BF373">
        <f>MIN(Parameters!$B$13,Data!BG373)</f>
        <v>20</v>
      </c>
      <c r="BG373">
        <f>MIN(Parameters!$B$13,Data!BH373)</f>
        <v>20</v>
      </c>
      <c r="BH373">
        <f>MIN(Parameters!$B$13,Data!BI373)</f>
        <v>20</v>
      </c>
      <c r="BI373">
        <f>MIN(Parameters!$B$13,Data!BJ373)</f>
        <v>20</v>
      </c>
      <c r="BJ373">
        <f>MIN(Parameters!$B$13,Data!BK373)</f>
        <v>20</v>
      </c>
      <c r="BK373">
        <f>MIN(Parameters!$B$13,Data!BL373)</f>
        <v>20</v>
      </c>
      <c r="BM373" s="10">
        <v>362</v>
      </c>
      <c r="BN373">
        <f>MIN(Parameters!$B$13-Updated_calc!AH373,MAX(0,Data!B373-Updated_calc!B373))</f>
        <v>0</v>
      </c>
      <c r="BO373">
        <f>MIN(Parameters!$B$13-Updated_calc!AI373,MAX(0,Data!C373-Updated_calc!C373))</f>
        <v>0</v>
      </c>
      <c r="BP373">
        <f>MIN(Parameters!$B$13-Updated_calc!AJ373,MAX(0,Data!D373-Updated_calc!D373))</f>
        <v>0</v>
      </c>
      <c r="BQ373">
        <f>MIN(Parameters!$B$13-Updated_calc!AK373,MAX(0,Data!E373-Updated_calc!E373))</f>
        <v>0</v>
      </c>
      <c r="BR373">
        <f>MIN(Parameters!$B$13-Updated_calc!AL373,MAX(0,Data!F373-Updated_calc!F373))</f>
        <v>0</v>
      </c>
      <c r="BS373">
        <f>MIN(Parameters!$B$13-Updated_calc!AM373,MAX(0,Data!G373-Updated_calc!G373))</f>
        <v>0</v>
      </c>
      <c r="BT373">
        <f>MIN(Parameters!$B$13-Updated_calc!AN373,MAX(0,Data!H373-Updated_calc!H373))</f>
        <v>0</v>
      </c>
      <c r="BU373">
        <f>MIN(Parameters!$B$13-Updated_calc!AO373,MAX(0,Data!I373-Updated_calc!I373))</f>
        <v>0</v>
      </c>
      <c r="BV373">
        <f>MIN(Parameters!$B$13-Updated_calc!AP373,MAX(0,Data!J373-Updated_calc!J373))</f>
        <v>0</v>
      </c>
      <c r="BW373">
        <f>MIN(Parameters!$B$13-Updated_calc!AQ373,MAX(0,Data!K373-Updated_calc!K373))</f>
        <v>0</v>
      </c>
      <c r="BX373">
        <f>MIN(Parameters!$B$13-Updated_calc!AR373,MAX(0,Data!L373-Updated_calc!L373))</f>
        <v>0</v>
      </c>
      <c r="BY373">
        <f>MIN(Parameters!$B$13-Updated_calc!AS373,MAX(0,Data!M373-Updated_calc!M373))</f>
        <v>0</v>
      </c>
      <c r="BZ373">
        <f>MIN(Parameters!$B$13-Updated_calc!AT373,MAX(0,Data!N373-Updated_calc!N373))</f>
        <v>0</v>
      </c>
      <c r="CA373">
        <f>MIN(Parameters!$B$13-Updated_calc!AU373,MAX(0,Data!O373-Updated_calc!O373))</f>
        <v>0</v>
      </c>
      <c r="CB373">
        <f>MIN(Parameters!$B$13-Updated_calc!AV373,MAX(0,Data!P373-Updated_calc!P373))</f>
        <v>0</v>
      </c>
      <c r="CC373">
        <f>MIN(Parameters!$B$13-Updated_calc!AW373,MAX(0,Data!Q373-Updated_calc!Q373))</f>
        <v>0</v>
      </c>
      <c r="CD373">
        <f>MIN(Parameters!$B$13-Updated_calc!AX373,MAX(0,Data!R373-Updated_calc!R373))</f>
        <v>0</v>
      </c>
      <c r="CE373">
        <f>MIN(Parameters!$B$13-Updated_calc!AY373,MAX(0,Data!S373-Updated_calc!S373))</f>
        <v>0</v>
      </c>
      <c r="CF373">
        <f>MIN(Parameters!$B$13-Updated_calc!AZ373,MAX(0,Data!T373-Updated_calc!T373))</f>
        <v>0</v>
      </c>
      <c r="CG373">
        <f>MIN(Parameters!$B$13-Updated_calc!BA373,MAX(0,Data!U373-Updated_calc!U373))</f>
        <v>0</v>
      </c>
      <c r="CH373">
        <f>MIN(Parameters!$B$13-Updated_calc!BB373,MAX(0,Data!V373-Updated_calc!V373))</f>
        <v>0</v>
      </c>
      <c r="CI373">
        <f>MIN(Parameters!$B$13-Updated_calc!BC373,MAX(0,Data!W373-Updated_calc!W373))</f>
        <v>0</v>
      </c>
      <c r="CJ373">
        <f>MIN(Parameters!$B$13-Updated_calc!BD373,MAX(0,Data!X373-Updated_calc!X373))</f>
        <v>0</v>
      </c>
      <c r="CK373">
        <f>MIN(Parameters!$B$13-Updated_calc!BE373,MAX(0,Data!Y373-Updated_calc!Y373))</f>
        <v>0</v>
      </c>
      <c r="CL373">
        <f>MIN(Parameters!$B$13-Updated_calc!BF373,MAX(0,Data!Z373-Updated_calc!Z373))</f>
        <v>0</v>
      </c>
      <c r="CM373">
        <f>MIN(Parameters!$B$13-Updated_calc!BG373,MAX(0,Data!AA373-Updated_calc!AA373))</f>
        <v>0</v>
      </c>
      <c r="CN373">
        <f>MIN(Parameters!$B$13-Updated_calc!BH373,MAX(0,Data!AB373-Updated_calc!AB373))</f>
        <v>0</v>
      </c>
      <c r="CO373">
        <f>MIN(Parameters!$B$13-Updated_calc!BI373,MAX(0,Data!AC373-Updated_calc!AC373))</f>
        <v>0</v>
      </c>
      <c r="CP373">
        <f>MIN(Parameters!$B$13-Updated_calc!BJ373,MAX(0,Data!AD373-Updated_calc!AD373))</f>
        <v>0</v>
      </c>
      <c r="CQ373">
        <f>MIN(Parameters!$B$13-Updated_calc!BK373,MAX(0,Data!AE373-Updated_calc!AE373))</f>
        <v>0</v>
      </c>
      <c r="CS373" s="10">
        <v>362</v>
      </c>
      <c r="CT373">
        <f>B373*(Parameters!$C$12-Parameters!$D$12)-Parameters!$E$12*Parameters!$B$12</f>
        <v>3920</v>
      </c>
      <c r="CU373">
        <f>C373*(Parameters!$C$12-Parameters!$D$12)-Parameters!$E$12*Parameters!$B$12</f>
        <v>5740</v>
      </c>
      <c r="CV373">
        <f>D373*(Parameters!$C$12-Parameters!$D$12)-Parameters!$E$12*Parameters!$B$12</f>
        <v>4310</v>
      </c>
      <c r="CW373">
        <f>E373*(Parameters!$C$12-Parameters!$D$12)-Parameters!$E$12*Parameters!$B$12</f>
        <v>4310</v>
      </c>
      <c r="CX373">
        <f>F373*(Parameters!$C$12-Parameters!$D$12)-Parameters!$E$12*Parameters!$B$12</f>
        <v>3400</v>
      </c>
      <c r="CY373">
        <f>G373*(Parameters!$C$12-Parameters!$D$12)-Parameters!$E$12*Parameters!$B$12</f>
        <v>4180</v>
      </c>
      <c r="CZ373">
        <f>H373*(Parameters!$C$12-Parameters!$D$12)-Parameters!$E$12*Parameters!$B$12</f>
        <v>5090</v>
      </c>
      <c r="DA373">
        <f>I373*(Parameters!$C$12-Parameters!$D$12)-Parameters!$E$12*Parameters!$B$12</f>
        <v>3400</v>
      </c>
      <c r="DB373">
        <f>J373*(Parameters!$C$12-Parameters!$D$12)-Parameters!$E$12*Parameters!$B$12</f>
        <v>5480</v>
      </c>
      <c r="DC373">
        <f>K373*(Parameters!$C$12-Parameters!$D$12)-Parameters!$E$12*Parameters!$B$12</f>
        <v>2750</v>
      </c>
      <c r="DD373">
        <f>L373*(Parameters!$C$12-Parameters!$D$12)-Parameters!$E$12*Parameters!$B$12</f>
        <v>1320</v>
      </c>
      <c r="DE373">
        <f>M373*(Parameters!$C$12-Parameters!$D$12)-Parameters!$E$12*Parameters!$B$12</f>
        <v>1970</v>
      </c>
      <c r="DF373">
        <f>N373*(Parameters!$C$12-Parameters!$D$12)-Parameters!$E$12*Parameters!$B$12</f>
        <v>2230</v>
      </c>
      <c r="DG373">
        <f>O373*(Parameters!$C$12-Parameters!$D$12)-Parameters!$E$12*Parameters!$B$12</f>
        <v>2360</v>
      </c>
      <c r="DH373">
        <f>P373*(Parameters!$C$12-Parameters!$D$12)-Parameters!$E$12*Parameters!$B$12</f>
        <v>5090</v>
      </c>
      <c r="DI373">
        <f>Q373*(Parameters!$C$12-Parameters!$D$12)-Parameters!$E$12*Parameters!$B$12</f>
        <v>3400</v>
      </c>
      <c r="DJ373">
        <f>R373*(Parameters!$C$12-Parameters!$D$12)-Parameters!$E$12*Parameters!$B$12</f>
        <v>3270</v>
      </c>
      <c r="DK373">
        <f>S373*(Parameters!$C$12-Parameters!$D$12)-Parameters!$E$12*Parameters!$B$12</f>
        <v>6000</v>
      </c>
      <c r="DL373">
        <f>T373*(Parameters!$C$12-Parameters!$D$12)-Parameters!$E$12*Parameters!$B$12</f>
        <v>5220</v>
      </c>
      <c r="DM373">
        <f>U373*(Parameters!$C$12-Parameters!$D$12)-Parameters!$E$12*Parameters!$B$12</f>
        <v>6000</v>
      </c>
      <c r="DN373">
        <f>V373*(Parameters!$C$12-Parameters!$D$12)-Parameters!$E$12*Parameters!$B$12</f>
        <v>6000</v>
      </c>
      <c r="DO373">
        <f>W373*(Parameters!$C$12-Parameters!$D$12)-Parameters!$E$12*Parameters!$B$12</f>
        <v>4700</v>
      </c>
      <c r="DP373">
        <f>X373*(Parameters!$C$12-Parameters!$D$12)-Parameters!$E$12*Parameters!$B$12</f>
        <v>5870</v>
      </c>
      <c r="DQ373">
        <f>Y373*(Parameters!$C$12-Parameters!$D$12)-Parameters!$E$12*Parameters!$B$12</f>
        <v>5350</v>
      </c>
      <c r="DR373">
        <f>Z373*(Parameters!$C$12-Parameters!$D$12)-Parameters!$E$12*Parameters!$B$12</f>
        <v>4830</v>
      </c>
      <c r="DS373">
        <f>AA373*(Parameters!$C$12-Parameters!$D$12)-Parameters!$E$12*Parameters!$B$12</f>
        <v>4700</v>
      </c>
      <c r="DT373">
        <f>AB373*(Parameters!$C$12-Parameters!$D$12)-Parameters!$E$12*Parameters!$B$12</f>
        <v>6000</v>
      </c>
      <c r="DU373">
        <f>AC373*(Parameters!$C$12-Parameters!$D$12)-Parameters!$E$12*Parameters!$B$12</f>
        <v>4700</v>
      </c>
      <c r="DV373">
        <f>AD373*(Parameters!$C$12-Parameters!$D$12)-Parameters!$E$12*Parameters!$B$12</f>
        <v>3530</v>
      </c>
      <c r="DW373">
        <f>AE373*(Parameters!$C$12-Parameters!$D$12)-Parameters!$E$12*Parameters!$B$12</f>
        <v>5480</v>
      </c>
      <c r="DY373" s="10">
        <v>362</v>
      </c>
      <c r="DZ373" s="1">
        <f>AH373*(Parameters!$C$13-Parameters!$D$13)-Parameters!$B$13*Parameters!$E$13</f>
        <v>5400</v>
      </c>
      <c r="EA373" s="1">
        <f>AI373*(Parameters!$C$13-Parameters!$D$13)-Parameters!$B$13*Parameters!$E$13</f>
        <v>5400</v>
      </c>
      <c r="EB373" s="1">
        <f>AJ373*(Parameters!$C$13-Parameters!$D$13)-Parameters!$B$13*Parameters!$E$13</f>
        <v>4720</v>
      </c>
      <c r="EC373" s="1">
        <f>AK373*(Parameters!$C$13-Parameters!$D$13)-Parameters!$B$13*Parameters!$E$13</f>
        <v>5400</v>
      </c>
      <c r="ED373" s="1">
        <f>AL373*(Parameters!$C$13-Parameters!$D$13)-Parameters!$B$13*Parameters!$E$13</f>
        <v>3360</v>
      </c>
      <c r="EE373" s="1">
        <f>AM373*(Parameters!$C$13-Parameters!$D$13)-Parameters!$B$13*Parameters!$E$13</f>
        <v>2340</v>
      </c>
      <c r="EF373" s="1">
        <f>AN373*(Parameters!$C$13-Parameters!$D$13)-Parameters!$B$13*Parameters!$E$13</f>
        <v>300</v>
      </c>
      <c r="EG373" s="1">
        <f>AO373*(Parameters!$C$13-Parameters!$D$13)-Parameters!$B$13*Parameters!$E$13</f>
        <v>300</v>
      </c>
      <c r="EH373" s="1">
        <f>AP373*(Parameters!$C$13-Parameters!$D$13)-Parameters!$B$13*Parameters!$E$13</f>
        <v>5400</v>
      </c>
      <c r="EI373" s="1">
        <f>AQ373*(Parameters!$C$13-Parameters!$D$13)-Parameters!$B$13*Parameters!$E$13</f>
        <v>5400</v>
      </c>
      <c r="EJ373" s="1">
        <f>AR373*(Parameters!$C$13-Parameters!$D$13)-Parameters!$B$13*Parameters!$E$13</f>
        <v>-1400</v>
      </c>
      <c r="EK373" s="1">
        <f>AS373*(Parameters!$C$13-Parameters!$D$13)-Parameters!$B$13*Parameters!$E$13</f>
        <v>5400</v>
      </c>
      <c r="EL373" s="1">
        <f>AT373*(Parameters!$C$13-Parameters!$D$13)-Parameters!$B$13*Parameters!$E$13</f>
        <v>5400</v>
      </c>
      <c r="EM373" s="1">
        <f>AU373*(Parameters!$C$13-Parameters!$D$13)-Parameters!$B$13*Parameters!$E$13</f>
        <v>5400</v>
      </c>
      <c r="EN373" s="1">
        <f>AV373*(Parameters!$C$13-Parameters!$D$13)-Parameters!$B$13*Parameters!$E$13</f>
        <v>-1400</v>
      </c>
      <c r="EO373" s="1">
        <f>AW373*(Parameters!$C$13-Parameters!$D$13)-Parameters!$B$13*Parameters!$E$13</f>
        <v>5400</v>
      </c>
      <c r="EP373" s="1">
        <f>AX373*(Parameters!$C$13-Parameters!$D$13)-Parameters!$B$13*Parameters!$E$13</f>
        <v>300</v>
      </c>
      <c r="EQ373" s="1">
        <f>AY373*(Parameters!$C$13-Parameters!$D$13)-Parameters!$B$13*Parameters!$E$13</f>
        <v>5400</v>
      </c>
      <c r="ER373" s="1">
        <f>AZ373*(Parameters!$C$13-Parameters!$D$13)-Parameters!$B$13*Parameters!$E$13</f>
        <v>4720</v>
      </c>
      <c r="ES373" s="1">
        <f>BA373*(Parameters!$C$13-Parameters!$D$13)-Parameters!$B$13*Parameters!$E$13</f>
        <v>5400</v>
      </c>
      <c r="ET373" s="1">
        <f>BB373*(Parameters!$C$13-Parameters!$D$13)-Parameters!$B$13*Parameters!$E$13</f>
        <v>300</v>
      </c>
      <c r="EU373" s="1">
        <f>BC373*(Parameters!$C$13-Parameters!$D$13)-Parameters!$B$13*Parameters!$E$13</f>
        <v>5400</v>
      </c>
      <c r="EV373" s="1">
        <f>BD373*(Parameters!$C$13-Parameters!$D$13)-Parameters!$B$13*Parameters!$E$13</f>
        <v>5060</v>
      </c>
      <c r="EW373" s="1">
        <f>BE373*(Parameters!$C$13-Parameters!$D$13)-Parameters!$B$13*Parameters!$E$13</f>
        <v>-1400</v>
      </c>
      <c r="EX373" s="1">
        <f>BF373*(Parameters!$C$13-Parameters!$D$13)-Parameters!$B$13*Parameters!$E$13</f>
        <v>5400</v>
      </c>
      <c r="EY373" s="1">
        <f>BG373*(Parameters!$C$13-Parameters!$D$13)-Parameters!$B$13*Parameters!$E$13</f>
        <v>5400</v>
      </c>
      <c r="EZ373" s="1">
        <f>BH373*(Parameters!$C$13-Parameters!$D$13)-Parameters!$B$13*Parameters!$E$13</f>
        <v>5400</v>
      </c>
      <c r="FA373" s="1">
        <f>BI373*(Parameters!$C$13-Parameters!$D$13)-Parameters!$B$13*Parameters!$E$13</f>
        <v>5400</v>
      </c>
      <c r="FB373" s="1">
        <f>BJ373*(Parameters!$C$13-Parameters!$D$13)-Parameters!$B$13*Parameters!$E$13</f>
        <v>5400</v>
      </c>
      <c r="FC373" s="1">
        <f>BK373*(Parameters!$C$13-Parameters!$D$13)-Parameters!$B$13*Parameters!$E$13</f>
        <v>5400</v>
      </c>
      <c r="FD373" s="1"/>
      <c r="FE373" s="10">
        <v>362</v>
      </c>
      <c r="FF373" s="1">
        <f>BN373*(Parameters!$C$12-Parameters!$D$13)</f>
        <v>0</v>
      </c>
      <c r="FG373" s="1">
        <f>BO373*(Parameters!$C$12-Parameters!$D$13)</f>
        <v>0</v>
      </c>
      <c r="FH373" s="1">
        <f>BP373*(Parameters!$C$12-Parameters!$D$13)</f>
        <v>0</v>
      </c>
      <c r="FI373" s="1">
        <f>BQ373*(Parameters!$C$12-Parameters!$D$13)</f>
        <v>0</v>
      </c>
      <c r="FJ373" s="1">
        <f>BR373*(Parameters!$C$12-Parameters!$D$13)</f>
        <v>0</v>
      </c>
      <c r="FK373" s="1">
        <f>BS373*(Parameters!$C$12-Parameters!$D$13)</f>
        <v>0</v>
      </c>
      <c r="FL373" s="1">
        <f>BT373*(Parameters!$C$12-Parameters!$D$13)</f>
        <v>0</v>
      </c>
      <c r="FM373" s="1">
        <f>BU373*(Parameters!$C$12-Parameters!$D$13)</f>
        <v>0</v>
      </c>
      <c r="FN373" s="1">
        <f>BV373*(Parameters!$C$12-Parameters!$D$13)</f>
        <v>0</v>
      </c>
      <c r="FO373" s="1">
        <f>BW373*(Parameters!$C$12-Parameters!$D$13)</f>
        <v>0</v>
      </c>
      <c r="FP373" s="1">
        <f>BX373*(Parameters!$C$12-Parameters!$D$13)</f>
        <v>0</v>
      </c>
      <c r="FQ373" s="1">
        <f>BY373*(Parameters!$C$12-Parameters!$D$13)</f>
        <v>0</v>
      </c>
      <c r="FR373" s="1">
        <f>BZ373*(Parameters!$C$12-Parameters!$D$13)</f>
        <v>0</v>
      </c>
      <c r="FS373" s="1">
        <f>CA373*(Parameters!$C$12-Parameters!$D$13)</f>
        <v>0</v>
      </c>
      <c r="FT373" s="1">
        <f>CB373*(Parameters!$C$12-Parameters!$D$13)</f>
        <v>0</v>
      </c>
      <c r="FU373" s="1">
        <f>CC373*(Parameters!$C$12-Parameters!$D$13)</f>
        <v>0</v>
      </c>
      <c r="FV373" s="1">
        <f>CD373*(Parameters!$C$12-Parameters!$D$13)</f>
        <v>0</v>
      </c>
      <c r="FW373" s="1">
        <f>CE373*(Parameters!$C$12-Parameters!$D$13)</f>
        <v>0</v>
      </c>
      <c r="FX373" s="1">
        <f>CF373*(Parameters!$C$12-Parameters!$D$13)</f>
        <v>0</v>
      </c>
      <c r="FY373" s="1">
        <f>CG373*(Parameters!$C$12-Parameters!$D$13)</f>
        <v>0</v>
      </c>
      <c r="FZ373" s="1">
        <f>CH373*(Parameters!$C$12-Parameters!$D$13)</f>
        <v>0</v>
      </c>
      <c r="GA373" s="1">
        <f>CI373*(Parameters!$C$12-Parameters!$D$13)</f>
        <v>0</v>
      </c>
      <c r="GB373" s="1">
        <f>CJ373*(Parameters!$C$12-Parameters!$D$13)</f>
        <v>0</v>
      </c>
      <c r="GC373" s="1">
        <f>CK373*(Parameters!$C$12-Parameters!$D$13)</f>
        <v>0</v>
      </c>
      <c r="GD373" s="1">
        <f>CL373*(Parameters!$C$12-Parameters!$D$13)</f>
        <v>0</v>
      </c>
      <c r="GE373" s="1">
        <f>CM373*(Parameters!$C$12-Parameters!$D$13)</f>
        <v>0</v>
      </c>
      <c r="GF373" s="1">
        <f>CN373*(Parameters!$C$12-Parameters!$D$13)</f>
        <v>0</v>
      </c>
      <c r="GG373" s="1">
        <f>CO373*(Parameters!$C$12-Parameters!$D$13)</f>
        <v>0</v>
      </c>
      <c r="GH373" s="1">
        <f>CP373*(Parameters!$C$12-Parameters!$D$13)</f>
        <v>0</v>
      </c>
      <c r="GI373" s="1">
        <f>CQ373*(Parameters!$C$12-Parameters!$D$13)</f>
        <v>0</v>
      </c>
      <c r="GJ373" s="1"/>
      <c r="GK373" s="10">
        <v>362</v>
      </c>
      <c r="GL373" s="1">
        <f>CT373+DZ373+FF373-Parameters!$F$13*Parameters!$B$13</f>
        <v>7320</v>
      </c>
      <c r="GM373" s="1">
        <f>CU373+EA373+FG373-Parameters!$F$13*Parameters!$B$13</f>
        <v>9140</v>
      </c>
      <c r="GN373" s="1">
        <f>CV373+EB373+FH373-Parameters!$F$13*Parameters!$B$13</f>
        <v>7030</v>
      </c>
      <c r="GO373" s="1">
        <f>CW373+EC373+FI373-Parameters!$F$13*Parameters!$B$13</f>
        <v>7710</v>
      </c>
      <c r="GP373" s="1">
        <f>CX373+ED373+FJ373-Parameters!$F$13*Parameters!$B$13</f>
        <v>4760</v>
      </c>
      <c r="GQ373" s="1">
        <f>CY373+EE373+FK373-Parameters!$F$13*Parameters!$B$13</f>
        <v>4520</v>
      </c>
      <c r="GR373" s="1">
        <f>CZ373+EF373+FL373-Parameters!$F$13*Parameters!$B$13</f>
        <v>3390</v>
      </c>
      <c r="GS373" s="1">
        <f>DA373+EG373+FM373-Parameters!$F$13*Parameters!$B$13</f>
        <v>1700</v>
      </c>
      <c r="GT373" s="1">
        <f>DB373+EH373+FN373-Parameters!$F$13*Parameters!$B$13</f>
        <v>8880</v>
      </c>
      <c r="GU373" s="1">
        <f>DC373+EI373+FO373-Parameters!$F$13*Parameters!$B$13</f>
        <v>6150</v>
      </c>
      <c r="GV373" s="1">
        <f>DD373+EJ373+FP373-Parameters!$F$13*Parameters!$B$13</f>
        <v>-2080</v>
      </c>
      <c r="GW373" s="1">
        <f>DE373+EK373+FQ373-Parameters!$F$13*Parameters!$B$13</f>
        <v>5370</v>
      </c>
      <c r="GX373" s="1">
        <f>DF373+EL373+FR373-Parameters!$F$13*Parameters!$B$13</f>
        <v>5630</v>
      </c>
      <c r="GY373" s="1">
        <f>DG373+EM373+FS373-Parameters!$F$13*Parameters!$B$13</f>
        <v>5760</v>
      </c>
      <c r="GZ373" s="1">
        <f>DH373+EN373+FT373-Parameters!$F$13*Parameters!$B$13</f>
        <v>1690</v>
      </c>
      <c r="HA373" s="1">
        <f>DI373+EO373+FU373-Parameters!$F$13*Parameters!$B$13</f>
        <v>6800</v>
      </c>
      <c r="HB373" s="1">
        <f>DJ373+EP373+FV373-Parameters!$F$13*Parameters!$B$13</f>
        <v>1570</v>
      </c>
      <c r="HC373" s="1">
        <f>DK373+EQ373+FW373-Parameters!$F$13*Parameters!$B$13</f>
        <v>9400</v>
      </c>
      <c r="HD373" s="1">
        <f>DL373+ER373+FX373-Parameters!$F$13*Parameters!$B$13</f>
        <v>7940</v>
      </c>
      <c r="HE373" s="1">
        <f>DM373+ES373+FY373-Parameters!$F$13*Parameters!$B$13</f>
        <v>9400</v>
      </c>
      <c r="HF373" s="1">
        <f>DN373+ET373+FZ373-Parameters!$F$13*Parameters!$B$13</f>
        <v>4300</v>
      </c>
      <c r="HG373" s="1">
        <f>DO373+EU373+GA373-Parameters!$F$13*Parameters!$B$13</f>
        <v>8100</v>
      </c>
      <c r="HH373" s="1">
        <f>DP373+EV373+GB373-Parameters!$F$13*Parameters!$B$13</f>
        <v>8930</v>
      </c>
      <c r="HI373" s="1">
        <f>DQ373+EW373+GC373-Parameters!$F$13*Parameters!$B$13</f>
        <v>1950</v>
      </c>
      <c r="HJ373" s="1">
        <f>DR373+EX373+GD373-Parameters!$F$13*Parameters!$B$13</f>
        <v>8230</v>
      </c>
      <c r="HK373" s="1">
        <f>DS373+EY373+GE373-Parameters!$F$13*Parameters!$B$13</f>
        <v>8100</v>
      </c>
      <c r="HL373" s="1">
        <f>DT373+EZ373+GF373-Parameters!$F$13*Parameters!$B$13</f>
        <v>9400</v>
      </c>
      <c r="HM373" s="1">
        <f>DU373+FA373+GG373-Parameters!$F$13*Parameters!$B$13</f>
        <v>8100</v>
      </c>
      <c r="HN373" s="1">
        <f>DV373+FB373+GH373-Parameters!$F$13*Parameters!$B$13</f>
        <v>6930</v>
      </c>
      <c r="HO373" s="1">
        <f>DW373+FC373+GI373-Parameters!$F$13*Parameters!$B$13</f>
        <v>8880</v>
      </c>
      <c r="HP373" s="1"/>
      <c r="HQ373" s="2"/>
    </row>
    <row r="374" spans="1:225" x14ac:dyDescent="0.35">
      <c r="A374" s="10">
        <v>363</v>
      </c>
      <c r="B374">
        <f>MIN(Parameters!$B$12,Data!B374)</f>
        <v>55</v>
      </c>
      <c r="C374">
        <f>MIN(Parameters!$B$12,Data!C374)</f>
        <v>31</v>
      </c>
      <c r="D374">
        <f>MIN(Parameters!$B$12,Data!D374)</f>
        <v>53</v>
      </c>
      <c r="E374">
        <f>MIN(Parameters!$B$12,Data!E374)</f>
        <v>29</v>
      </c>
      <c r="F374">
        <f>MIN(Parameters!$B$12,Data!F374)</f>
        <v>32</v>
      </c>
      <c r="G374">
        <f>MIN(Parameters!$B$12,Data!G374)</f>
        <v>33</v>
      </c>
      <c r="H374">
        <f>MIN(Parameters!$B$12,Data!H374)</f>
        <v>44</v>
      </c>
      <c r="I374">
        <f>MIN(Parameters!$B$12,Data!I374)</f>
        <v>35</v>
      </c>
      <c r="J374">
        <f>MIN(Parameters!$B$12,Data!J374)</f>
        <v>60</v>
      </c>
      <c r="K374">
        <f>MIN(Parameters!$B$12,Data!K374)</f>
        <v>39</v>
      </c>
      <c r="L374">
        <f>MIN(Parameters!$B$12,Data!L374)</f>
        <v>60</v>
      </c>
      <c r="M374">
        <f>MIN(Parameters!$B$12,Data!M374)</f>
        <v>36</v>
      </c>
      <c r="N374">
        <f>MIN(Parameters!$B$12,Data!N374)</f>
        <v>60</v>
      </c>
      <c r="O374">
        <f>MIN(Parameters!$B$12,Data!O374)</f>
        <v>45</v>
      </c>
      <c r="P374">
        <f>MIN(Parameters!$B$12,Data!P374)</f>
        <v>60</v>
      </c>
      <c r="Q374">
        <f>MIN(Parameters!$B$12,Data!Q374)</f>
        <v>60</v>
      </c>
      <c r="R374">
        <f>MIN(Parameters!$B$12,Data!R374)</f>
        <v>44</v>
      </c>
      <c r="S374">
        <f>MIN(Parameters!$B$12,Data!S374)</f>
        <v>50</v>
      </c>
      <c r="T374">
        <f>MIN(Parameters!$B$12,Data!T374)</f>
        <v>57</v>
      </c>
      <c r="U374">
        <f>MIN(Parameters!$B$12,Data!U374)</f>
        <v>37</v>
      </c>
      <c r="V374">
        <f>MIN(Parameters!$B$12,Data!V374)</f>
        <v>31</v>
      </c>
      <c r="W374">
        <f>MIN(Parameters!$B$12,Data!W374)</f>
        <v>17</v>
      </c>
      <c r="X374">
        <f>MIN(Parameters!$B$12,Data!X374)</f>
        <v>23</v>
      </c>
      <c r="Y374">
        <f>MIN(Parameters!$B$12,Data!Y374)</f>
        <v>52</v>
      </c>
      <c r="Z374">
        <f>MIN(Parameters!$B$12,Data!Z374)</f>
        <v>0</v>
      </c>
      <c r="AA374">
        <f>MIN(Parameters!$B$12,Data!AA374)</f>
        <v>58</v>
      </c>
      <c r="AB374">
        <f>MIN(Parameters!$B$12,Data!AB374)</f>
        <v>60</v>
      </c>
      <c r="AC374">
        <f>MIN(Parameters!$B$12,Data!AC374)</f>
        <v>41</v>
      </c>
      <c r="AD374">
        <f>MIN(Parameters!$B$12,Data!AD374)</f>
        <v>48</v>
      </c>
      <c r="AE374">
        <f>MIN(Parameters!$B$12,Data!AE374)</f>
        <v>44</v>
      </c>
      <c r="AG374" s="10">
        <v>363</v>
      </c>
      <c r="AH374">
        <f>MIN(Parameters!$B$13,Data!AI374)</f>
        <v>12</v>
      </c>
      <c r="AI374">
        <f>MIN(Parameters!$B$13,Data!AJ374)</f>
        <v>20</v>
      </c>
      <c r="AJ374">
        <f>MIN(Parameters!$B$13,Data!AK374)</f>
        <v>20</v>
      </c>
      <c r="AK374">
        <f>MIN(Parameters!$B$13,Data!AL374)</f>
        <v>20</v>
      </c>
      <c r="AL374">
        <f>MIN(Parameters!$B$13,Data!AM374)</f>
        <v>20</v>
      </c>
      <c r="AM374">
        <f>MIN(Parameters!$B$13,Data!AN374)</f>
        <v>20</v>
      </c>
      <c r="AN374">
        <f>MIN(Parameters!$B$13,Data!AO374)</f>
        <v>19</v>
      </c>
      <c r="AO374">
        <f>MIN(Parameters!$B$13,Data!AP374)</f>
        <v>20</v>
      </c>
      <c r="AP374">
        <f>MIN(Parameters!$B$13,Data!AQ374)</f>
        <v>8</v>
      </c>
      <c r="AQ374">
        <f>MIN(Parameters!$B$13,Data!AR374)</f>
        <v>20</v>
      </c>
      <c r="AR374">
        <f>MIN(Parameters!$B$13,Data!AS374)</f>
        <v>12</v>
      </c>
      <c r="AS374">
        <f>MIN(Parameters!$B$13,Data!AT374)</f>
        <v>9</v>
      </c>
      <c r="AT374">
        <f>MIN(Parameters!$B$13,Data!AU374)</f>
        <v>3</v>
      </c>
      <c r="AU374">
        <f>MIN(Parameters!$B$13,Data!AV374)</f>
        <v>11</v>
      </c>
      <c r="AV374">
        <f>MIN(Parameters!$B$13,Data!AW374)</f>
        <v>11</v>
      </c>
      <c r="AW374">
        <f>MIN(Parameters!$B$13,Data!AX374)</f>
        <v>20</v>
      </c>
      <c r="AX374">
        <f>MIN(Parameters!$B$13,Data!AY374)</f>
        <v>13</v>
      </c>
      <c r="AY374">
        <f>MIN(Parameters!$B$13,Data!AZ374)</f>
        <v>20</v>
      </c>
      <c r="AZ374">
        <f>MIN(Parameters!$B$13,Data!BA374)</f>
        <v>13</v>
      </c>
      <c r="BA374">
        <f>MIN(Parameters!$B$13,Data!BB374)</f>
        <v>19</v>
      </c>
      <c r="BB374">
        <f>MIN(Parameters!$B$13,Data!BC374)</f>
        <v>18</v>
      </c>
      <c r="BC374">
        <f>MIN(Parameters!$B$13,Data!BD374)</f>
        <v>20</v>
      </c>
      <c r="BD374">
        <f>MIN(Parameters!$B$13,Data!BE374)</f>
        <v>20</v>
      </c>
      <c r="BE374">
        <f>MIN(Parameters!$B$13,Data!BF374)</f>
        <v>20</v>
      </c>
      <c r="BF374">
        <f>MIN(Parameters!$B$13,Data!BG374)</f>
        <v>16</v>
      </c>
      <c r="BG374">
        <f>MIN(Parameters!$B$13,Data!BH374)</f>
        <v>14</v>
      </c>
      <c r="BH374">
        <f>MIN(Parameters!$B$13,Data!BI374)</f>
        <v>20</v>
      </c>
      <c r="BI374">
        <f>MIN(Parameters!$B$13,Data!BJ374)</f>
        <v>20</v>
      </c>
      <c r="BJ374">
        <f>MIN(Parameters!$B$13,Data!BK374)</f>
        <v>8</v>
      </c>
      <c r="BK374">
        <f>MIN(Parameters!$B$13,Data!BL374)</f>
        <v>20</v>
      </c>
      <c r="BM374" s="10">
        <v>363</v>
      </c>
      <c r="BN374">
        <f>MIN(Parameters!$B$13-Updated_calc!AH374,MAX(0,Data!B374-Updated_calc!B374))</f>
        <v>0</v>
      </c>
      <c r="BO374">
        <f>MIN(Parameters!$B$13-Updated_calc!AI374,MAX(0,Data!C374-Updated_calc!C374))</f>
        <v>0</v>
      </c>
      <c r="BP374">
        <f>MIN(Parameters!$B$13-Updated_calc!AJ374,MAX(0,Data!D374-Updated_calc!D374))</f>
        <v>0</v>
      </c>
      <c r="BQ374">
        <f>MIN(Parameters!$B$13-Updated_calc!AK374,MAX(0,Data!E374-Updated_calc!E374))</f>
        <v>0</v>
      </c>
      <c r="BR374">
        <f>MIN(Parameters!$B$13-Updated_calc!AL374,MAX(0,Data!F374-Updated_calc!F374))</f>
        <v>0</v>
      </c>
      <c r="BS374">
        <f>MIN(Parameters!$B$13-Updated_calc!AM374,MAX(0,Data!G374-Updated_calc!G374))</f>
        <v>0</v>
      </c>
      <c r="BT374">
        <f>MIN(Parameters!$B$13-Updated_calc!AN374,MAX(0,Data!H374-Updated_calc!H374))</f>
        <v>0</v>
      </c>
      <c r="BU374">
        <f>MIN(Parameters!$B$13-Updated_calc!AO374,MAX(0,Data!I374-Updated_calc!I374))</f>
        <v>0</v>
      </c>
      <c r="BV374">
        <f>MIN(Parameters!$B$13-Updated_calc!AP374,MAX(0,Data!J374-Updated_calc!J374))</f>
        <v>10</v>
      </c>
      <c r="BW374">
        <f>MIN(Parameters!$B$13-Updated_calc!AQ374,MAX(0,Data!K374-Updated_calc!K374))</f>
        <v>0</v>
      </c>
      <c r="BX374">
        <f>MIN(Parameters!$B$13-Updated_calc!AR374,MAX(0,Data!L374-Updated_calc!L374))</f>
        <v>8</v>
      </c>
      <c r="BY374">
        <f>MIN(Parameters!$B$13-Updated_calc!AS374,MAX(0,Data!M374-Updated_calc!M374))</f>
        <v>0</v>
      </c>
      <c r="BZ374">
        <f>MIN(Parameters!$B$13-Updated_calc!AT374,MAX(0,Data!N374-Updated_calc!N374))</f>
        <v>5</v>
      </c>
      <c r="CA374">
        <f>MIN(Parameters!$B$13-Updated_calc!AU374,MAX(0,Data!O374-Updated_calc!O374))</f>
        <v>0</v>
      </c>
      <c r="CB374">
        <f>MIN(Parameters!$B$13-Updated_calc!AV374,MAX(0,Data!P374-Updated_calc!P374))</f>
        <v>6</v>
      </c>
      <c r="CC374">
        <f>MIN(Parameters!$B$13-Updated_calc!AW374,MAX(0,Data!Q374-Updated_calc!Q374))</f>
        <v>0</v>
      </c>
      <c r="CD374">
        <f>MIN(Parameters!$B$13-Updated_calc!AX374,MAX(0,Data!R374-Updated_calc!R374))</f>
        <v>0</v>
      </c>
      <c r="CE374">
        <f>MIN(Parameters!$B$13-Updated_calc!AY374,MAX(0,Data!S374-Updated_calc!S374))</f>
        <v>0</v>
      </c>
      <c r="CF374">
        <f>MIN(Parameters!$B$13-Updated_calc!AZ374,MAX(0,Data!T374-Updated_calc!T374))</f>
        <v>0</v>
      </c>
      <c r="CG374">
        <f>MIN(Parameters!$B$13-Updated_calc!BA374,MAX(0,Data!U374-Updated_calc!U374))</f>
        <v>0</v>
      </c>
      <c r="CH374">
        <f>MIN(Parameters!$B$13-Updated_calc!BB374,MAX(0,Data!V374-Updated_calc!V374))</f>
        <v>0</v>
      </c>
      <c r="CI374">
        <f>MIN(Parameters!$B$13-Updated_calc!BC374,MAX(0,Data!W374-Updated_calc!W374))</f>
        <v>0</v>
      </c>
      <c r="CJ374">
        <f>MIN(Parameters!$B$13-Updated_calc!BD374,MAX(0,Data!X374-Updated_calc!X374))</f>
        <v>0</v>
      </c>
      <c r="CK374">
        <f>MIN(Parameters!$B$13-Updated_calc!BE374,MAX(0,Data!Y374-Updated_calc!Y374))</f>
        <v>0</v>
      </c>
      <c r="CL374">
        <f>MIN(Parameters!$B$13-Updated_calc!BF374,MAX(0,Data!Z374-Updated_calc!Z374))</f>
        <v>0</v>
      </c>
      <c r="CM374">
        <f>MIN(Parameters!$B$13-Updated_calc!BG374,MAX(0,Data!AA374-Updated_calc!AA374))</f>
        <v>0</v>
      </c>
      <c r="CN374">
        <f>MIN(Parameters!$B$13-Updated_calc!BH374,MAX(0,Data!AB374-Updated_calc!AB374))</f>
        <v>0</v>
      </c>
      <c r="CO374">
        <f>MIN(Parameters!$B$13-Updated_calc!BI374,MAX(0,Data!AC374-Updated_calc!AC374))</f>
        <v>0</v>
      </c>
      <c r="CP374">
        <f>MIN(Parameters!$B$13-Updated_calc!BJ374,MAX(0,Data!AD374-Updated_calc!AD374))</f>
        <v>0</v>
      </c>
      <c r="CQ374">
        <f>MIN(Parameters!$B$13-Updated_calc!BK374,MAX(0,Data!AE374-Updated_calc!AE374))</f>
        <v>0</v>
      </c>
      <c r="CS374" s="10">
        <v>363</v>
      </c>
      <c r="CT374">
        <f>B374*(Parameters!$C$12-Parameters!$D$12)-Parameters!$E$12*Parameters!$B$12</f>
        <v>5350</v>
      </c>
      <c r="CU374">
        <f>C374*(Parameters!$C$12-Parameters!$D$12)-Parameters!$E$12*Parameters!$B$12</f>
        <v>2230</v>
      </c>
      <c r="CV374">
        <f>D374*(Parameters!$C$12-Parameters!$D$12)-Parameters!$E$12*Parameters!$B$12</f>
        <v>5090</v>
      </c>
      <c r="CW374">
        <f>E374*(Parameters!$C$12-Parameters!$D$12)-Parameters!$E$12*Parameters!$B$12</f>
        <v>1970</v>
      </c>
      <c r="CX374">
        <f>F374*(Parameters!$C$12-Parameters!$D$12)-Parameters!$E$12*Parameters!$B$12</f>
        <v>2360</v>
      </c>
      <c r="CY374">
        <f>G374*(Parameters!$C$12-Parameters!$D$12)-Parameters!$E$12*Parameters!$B$12</f>
        <v>2490</v>
      </c>
      <c r="CZ374">
        <f>H374*(Parameters!$C$12-Parameters!$D$12)-Parameters!$E$12*Parameters!$B$12</f>
        <v>3920</v>
      </c>
      <c r="DA374">
        <f>I374*(Parameters!$C$12-Parameters!$D$12)-Parameters!$E$12*Parameters!$B$12</f>
        <v>2750</v>
      </c>
      <c r="DB374">
        <f>J374*(Parameters!$C$12-Parameters!$D$12)-Parameters!$E$12*Parameters!$B$12</f>
        <v>6000</v>
      </c>
      <c r="DC374">
        <f>K374*(Parameters!$C$12-Parameters!$D$12)-Parameters!$E$12*Parameters!$B$12</f>
        <v>3270</v>
      </c>
      <c r="DD374">
        <f>L374*(Parameters!$C$12-Parameters!$D$12)-Parameters!$E$12*Parameters!$B$12</f>
        <v>6000</v>
      </c>
      <c r="DE374">
        <f>M374*(Parameters!$C$12-Parameters!$D$12)-Parameters!$E$12*Parameters!$B$12</f>
        <v>2880</v>
      </c>
      <c r="DF374">
        <f>N374*(Parameters!$C$12-Parameters!$D$12)-Parameters!$E$12*Parameters!$B$12</f>
        <v>6000</v>
      </c>
      <c r="DG374">
        <f>O374*(Parameters!$C$12-Parameters!$D$12)-Parameters!$E$12*Parameters!$B$12</f>
        <v>4050</v>
      </c>
      <c r="DH374">
        <f>P374*(Parameters!$C$12-Parameters!$D$12)-Parameters!$E$12*Parameters!$B$12</f>
        <v>6000</v>
      </c>
      <c r="DI374">
        <f>Q374*(Parameters!$C$12-Parameters!$D$12)-Parameters!$E$12*Parameters!$B$12</f>
        <v>6000</v>
      </c>
      <c r="DJ374">
        <f>R374*(Parameters!$C$12-Parameters!$D$12)-Parameters!$E$12*Parameters!$B$12</f>
        <v>3920</v>
      </c>
      <c r="DK374">
        <f>S374*(Parameters!$C$12-Parameters!$D$12)-Parameters!$E$12*Parameters!$B$12</f>
        <v>4700</v>
      </c>
      <c r="DL374">
        <f>T374*(Parameters!$C$12-Parameters!$D$12)-Parameters!$E$12*Parameters!$B$12</f>
        <v>5610</v>
      </c>
      <c r="DM374">
        <f>U374*(Parameters!$C$12-Parameters!$D$12)-Parameters!$E$12*Parameters!$B$12</f>
        <v>3010</v>
      </c>
      <c r="DN374">
        <f>V374*(Parameters!$C$12-Parameters!$D$12)-Parameters!$E$12*Parameters!$B$12</f>
        <v>2230</v>
      </c>
      <c r="DO374">
        <f>W374*(Parameters!$C$12-Parameters!$D$12)-Parameters!$E$12*Parameters!$B$12</f>
        <v>410</v>
      </c>
      <c r="DP374">
        <f>X374*(Parameters!$C$12-Parameters!$D$12)-Parameters!$E$12*Parameters!$B$12</f>
        <v>1190</v>
      </c>
      <c r="DQ374">
        <f>Y374*(Parameters!$C$12-Parameters!$D$12)-Parameters!$E$12*Parameters!$B$12</f>
        <v>4960</v>
      </c>
      <c r="DR374">
        <f>Z374*(Parameters!$C$12-Parameters!$D$12)-Parameters!$E$12*Parameters!$B$12</f>
        <v>-1800</v>
      </c>
      <c r="DS374">
        <f>AA374*(Parameters!$C$12-Parameters!$D$12)-Parameters!$E$12*Parameters!$B$12</f>
        <v>5740</v>
      </c>
      <c r="DT374">
        <f>AB374*(Parameters!$C$12-Parameters!$D$12)-Parameters!$E$12*Parameters!$B$12</f>
        <v>6000</v>
      </c>
      <c r="DU374">
        <f>AC374*(Parameters!$C$12-Parameters!$D$12)-Parameters!$E$12*Parameters!$B$12</f>
        <v>3530</v>
      </c>
      <c r="DV374">
        <f>AD374*(Parameters!$C$12-Parameters!$D$12)-Parameters!$E$12*Parameters!$B$12</f>
        <v>4440</v>
      </c>
      <c r="DW374">
        <f>AE374*(Parameters!$C$12-Parameters!$D$12)-Parameters!$E$12*Parameters!$B$12</f>
        <v>3920</v>
      </c>
      <c r="DY374" s="10">
        <v>363</v>
      </c>
      <c r="DZ374" s="1">
        <f>AH374*(Parameters!$C$13-Parameters!$D$13)-Parameters!$B$13*Parameters!$E$13</f>
        <v>2680</v>
      </c>
      <c r="EA374" s="1">
        <f>AI374*(Parameters!$C$13-Parameters!$D$13)-Parameters!$B$13*Parameters!$E$13</f>
        <v>5400</v>
      </c>
      <c r="EB374" s="1">
        <f>AJ374*(Parameters!$C$13-Parameters!$D$13)-Parameters!$B$13*Parameters!$E$13</f>
        <v>5400</v>
      </c>
      <c r="EC374" s="1">
        <f>AK374*(Parameters!$C$13-Parameters!$D$13)-Parameters!$B$13*Parameters!$E$13</f>
        <v>5400</v>
      </c>
      <c r="ED374" s="1">
        <f>AL374*(Parameters!$C$13-Parameters!$D$13)-Parameters!$B$13*Parameters!$E$13</f>
        <v>5400</v>
      </c>
      <c r="EE374" s="1">
        <f>AM374*(Parameters!$C$13-Parameters!$D$13)-Parameters!$B$13*Parameters!$E$13</f>
        <v>5400</v>
      </c>
      <c r="EF374" s="1">
        <f>AN374*(Parameters!$C$13-Parameters!$D$13)-Parameters!$B$13*Parameters!$E$13</f>
        <v>5060</v>
      </c>
      <c r="EG374" s="1">
        <f>AO374*(Parameters!$C$13-Parameters!$D$13)-Parameters!$B$13*Parameters!$E$13</f>
        <v>5400</v>
      </c>
      <c r="EH374" s="1">
        <f>AP374*(Parameters!$C$13-Parameters!$D$13)-Parameters!$B$13*Parameters!$E$13</f>
        <v>1320</v>
      </c>
      <c r="EI374" s="1">
        <f>AQ374*(Parameters!$C$13-Parameters!$D$13)-Parameters!$B$13*Parameters!$E$13</f>
        <v>5400</v>
      </c>
      <c r="EJ374" s="1">
        <f>AR374*(Parameters!$C$13-Parameters!$D$13)-Parameters!$B$13*Parameters!$E$13</f>
        <v>2680</v>
      </c>
      <c r="EK374" s="1">
        <f>AS374*(Parameters!$C$13-Parameters!$D$13)-Parameters!$B$13*Parameters!$E$13</f>
        <v>1660</v>
      </c>
      <c r="EL374" s="1">
        <f>AT374*(Parameters!$C$13-Parameters!$D$13)-Parameters!$B$13*Parameters!$E$13</f>
        <v>-380</v>
      </c>
      <c r="EM374" s="1">
        <f>AU374*(Parameters!$C$13-Parameters!$D$13)-Parameters!$B$13*Parameters!$E$13</f>
        <v>2340</v>
      </c>
      <c r="EN374" s="1">
        <f>AV374*(Parameters!$C$13-Parameters!$D$13)-Parameters!$B$13*Parameters!$E$13</f>
        <v>2340</v>
      </c>
      <c r="EO374" s="1">
        <f>AW374*(Parameters!$C$13-Parameters!$D$13)-Parameters!$B$13*Parameters!$E$13</f>
        <v>5400</v>
      </c>
      <c r="EP374" s="1">
        <f>AX374*(Parameters!$C$13-Parameters!$D$13)-Parameters!$B$13*Parameters!$E$13</f>
        <v>3020</v>
      </c>
      <c r="EQ374" s="1">
        <f>AY374*(Parameters!$C$13-Parameters!$D$13)-Parameters!$B$13*Parameters!$E$13</f>
        <v>5400</v>
      </c>
      <c r="ER374" s="1">
        <f>AZ374*(Parameters!$C$13-Parameters!$D$13)-Parameters!$B$13*Parameters!$E$13</f>
        <v>3020</v>
      </c>
      <c r="ES374" s="1">
        <f>BA374*(Parameters!$C$13-Parameters!$D$13)-Parameters!$B$13*Parameters!$E$13</f>
        <v>5060</v>
      </c>
      <c r="ET374" s="1">
        <f>BB374*(Parameters!$C$13-Parameters!$D$13)-Parameters!$B$13*Parameters!$E$13</f>
        <v>4720</v>
      </c>
      <c r="EU374" s="1">
        <f>BC374*(Parameters!$C$13-Parameters!$D$13)-Parameters!$B$13*Parameters!$E$13</f>
        <v>5400</v>
      </c>
      <c r="EV374" s="1">
        <f>BD374*(Parameters!$C$13-Parameters!$D$13)-Parameters!$B$13*Parameters!$E$13</f>
        <v>5400</v>
      </c>
      <c r="EW374" s="1">
        <f>BE374*(Parameters!$C$13-Parameters!$D$13)-Parameters!$B$13*Parameters!$E$13</f>
        <v>5400</v>
      </c>
      <c r="EX374" s="1">
        <f>BF374*(Parameters!$C$13-Parameters!$D$13)-Parameters!$B$13*Parameters!$E$13</f>
        <v>4040</v>
      </c>
      <c r="EY374" s="1">
        <f>BG374*(Parameters!$C$13-Parameters!$D$13)-Parameters!$B$13*Parameters!$E$13</f>
        <v>3360</v>
      </c>
      <c r="EZ374" s="1">
        <f>BH374*(Parameters!$C$13-Parameters!$D$13)-Parameters!$B$13*Parameters!$E$13</f>
        <v>5400</v>
      </c>
      <c r="FA374" s="1">
        <f>BI374*(Parameters!$C$13-Parameters!$D$13)-Parameters!$B$13*Parameters!$E$13</f>
        <v>5400</v>
      </c>
      <c r="FB374" s="1">
        <f>BJ374*(Parameters!$C$13-Parameters!$D$13)-Parameters!$B$13*Parameters!$E$13</f>
        <v>1320</v>
      </c>
      <c r="FC374" s="1">
        <f>BK374*(Parameters!$C$13-Parameters!$D$13)-Parameters!$B$13*Parameters!$E$13</f>
        <v>5400</v>
      </c>
      <c r="FD374" s="1"/>
      <c r="FE374" s="10">
        <v>363</v>
      </c>
      <c r="FF374" s="1">
        <f>BN374*(Parameters!$C$12-Parameters!$D$13)</f>
        <v>0</v>
      </c>
      <c r="FG374" s="1">
        <f>BO374*(Parameters!$C$12-Parameters!$D$13)</f>
        <v>0</v>
      </c>
      <c r="FH374" s="1">
        <f>BP374*(Parameters!$C$12-Parameters!$D$13)</f>
        <v>0</v>
      </c>
      <c r="FI374" s="1">
        <f>BQ374*(Parameters!$C$12-Parameters!$D$13)</f>
        <v>0</v>
      </c>
      <c r="FJ374" s="1">
        <f>BR374*(Parameters!$C$12-Parameters!$D$13)</f>
        <v>0</v>
      </c>
      <c r="FK374" s="1">
        <f>BS374*(Parameters!$C$12-Parameters!$D$13)</f>
        <v>0</v>
      </c>
      <c r="FL374" s="1">
        <f>BT374*(Parameters!$C$12-Parameters!$D$13)</f>
        <v>0</v>
      </c>
      <c r="FM374" s="1">
        <f>BU374*(Parameters!$C$12-Parameters!$D$13)</f>
        <v>0</v>
      </c>
      <c r="FN374" s="1">
        <f>BV374*(Parameters!$C$12-Parameters!$D$13)</f>
        <v>1150</v>
      </c>
      <c r="FO374" s="1">
        <f>BW374*(Parameters!$C$12-Parameters!$D$13)</f>
        <v>0</v>
      </c>
      <c r="FP374" s="1">
        <f>BX374*(Parameters!$C$12-Parameters!$D$13)</f>
        <v>920</v>
      </c>
      <c r="FQ374" s="1">
        <f>BY374*(Parameters!$C$12-Parameters!$D$13)</f>
        <v>0</v>
      </c>
      <c r="FR374" s="1">
        <f>BZ374*(Parameters!$C$12-Parameters!$D$13)</f>
        <v>575</v>
      </c>
      <c r="FS374" s="1">
        <f>CA374*(Parameters!$C$12-Parameters!$D$13)</f>
        <v>0</v>
      </c>
      <c r="FT374" s="1">
        <f>CB374*(Parameters!$C$12-Parameters!$D$13)</f>
        <v>690</v>
      </c>
      <c r="FU374" s="1">
        <f>CC374*(Parameters!$C$12-Parameters!$D$13)</f>
        <v>0</v>
      </c>
      <c r="FV374" s="1">
        <f>CD374*(Parameters!$C$12-Parameters!$D$13)</f>
        <v>0</v>
      </c>
      <c r="FW374" s="1">
        <f>CE374*(Parameters!$C$12-Parameters!$D$13)</f>
        <v>0</v>
      </c>
      <c r="FX374" s="1">
        <f>CF374*(Parameters!$C$12-Parameters!$D$13)</f>
        <v>0</v>
      </c>
      <c r="FY374" s="1">
        <f>CG374*(Parameters!$C$12-Parameters!$D$13)</f>
        <v>0</v>
      </c>
      <c r="FZ374" s="1">
        <f>CH374*(Parameters!$C$12-Parameters!$D$13)</f>
        <v>0</v>
      </c>
      <c r="GA374" s="1">
        <f>CI374*(Parameters!$C$12-Parameters!$D$13)</f>
        <v>0</v>
      </c>
      <c r="GB374" s="1">
        <f>CJ374*(Parameters!$C$12-Parameters!$D$13)</f>
        <v>0</v>
      </c>
      <c r="GC374" s="1">
        <f>CK374*(Parameters!$C$12-Parameters!$D$13)</f>
        <v>0</v>
      </c>
      <c r="GD374" s="1">
        <f>CL374*(Parameters!$C$12-Parameters!$D$13)</f>
        <v>0</v>
      </c>
      <c r="GE374" s="1">
        <f>CM374*(Parameters!$C$12-Parameters!$D$13)</f>
        <v>0</v>
      </c>
      <c r="GF374" s="1">
        <f>CN374*(Parameters!$C$12-Parameters!$D$13)</f>
        <v>0</v>
      </c>
      <c r="GG374" s="1">
        <f>CO374*(Parameters!$C$12-Parameters!$D$13)</f>
        <v>0</v>
      </c>
      <c r="GH374" s="1">
        <f>CP374*(Parameters!$C$12-Parameters!$D$13)</f>
        <v>0</v>
      </c>
      <c r="GI374" s="1">
        <f>CQ374*(Parameters!$C$12-Parameters!$D$13)</f>
        <v>0</v>
      </c>
      <c r="GJ374" s="1"/>
      <c r="GK374" s="10">
        <v>363</v>
      </c>
      <c r="GL374" s="1">
        <f>CT374+DZ374+FF374-Parameters!$F$13*Parameters!$B$13</f>
        <v>6030</v>
      </c>
      <c r="GM374" s="1">
        <f>CU374+EA374+FG374-Parameters!$F$13*Parameters!$B$13</f>
        <v>5630</v>
      </c>
      <c r="GN374" s="1">
        <f>CV374+EB374+FH374-Parameters!$F$13*Parameters!$B$13</f>
        <v>8490</v>
      </c>
      <c r="GO374" s="1">
        <f>CW374+EC374+FI374-Parameters!$F$13*Parameters!$B$13</f>
        <v>5370</v>
      </c>
      <c r="GP374" s="1">
        <f>CX374+ED374+FJ374-Parameters!$F$13*Parameters!$B$13</f>
        <v>5760</v>
      </c>
      <c r="GQ374" s="1">
        <f>CY374+EE374+FK374-Parameters!$F$13*Parameters!$B$13</f>
        <v>5890</v>
      </c>
      <c r="GR374" s="1">
        <f>CZ374+EF374+FL374-Parameters!$F$13*Parameters!$B$13</f>
        <v>6980</v>
      </c>
      <c r="GS374" s="1">
        <f>DA374+EG374+FM374-Parameters!$F$13*Parameters!$B$13</f>
        <v>6150</v>
      </c>
      <c r="GT374" s="1">
        <f>DB374+EH374+FN374-Parameters!$F$13*Parameters!$B$13</f>
        <v>6470</v>
      </c>
      <c r="GU374" s="1">
        <f>DC374+EI374+FO374-Parameters!$F$13*Parameters!$B$13</f>
        <v>6670</v>
      </c>
      <c r="GV374" s="1">
        <f>DD374+EJ374+FP374-Parameters!$F$13*Parameters!$B$13</f>
        <v>7600</v>
      </c>
      <c r="GW374" s="1">
        <f>DE374+EK374+FQ374-Parameters!$F$13*Parameters!$B$13</f>
        <v>2540</v>
      </c>
      <c r="GX374" s="1">
        <f>DF374+EL374+FR374-Parameters!$F$13*Parameters!$B$13</f>
        <v>4195</v>
      </c>
      <c r="GY374" s="1">
        <f>DG374+EM374+FS374-Parameters!$F$13*Parameters!$B$13</f>
        <v>4390</v>
      </c>
      <c r="GZ374" s="1">
        <f>DH374+EN374+FT374-Parameters!$F$13*Parameters!$B$13</f>
        <v>7030</v>
      </c>
      <c r="HA374" s="1">
        <f>DI374+EO374+FU374-Parameters!$F$13*Parameters!$B$13</f>
        <v>9400</v>
      </c>
      <c r="HB374" s="1">
        <f>DJ374+EP374+FV374-Parameters!$F$13*Parameters!$B$13</f>
        <v>4940</v>
      </c>
      <c r="HC374" s="1">
        <f>DK374+EQ374+FW374-Parameters!$F$13*Parameters!$B$13</f>
        <v>8100</v>
      </c>
      <c r="HD374" s="1">
        <f>DL374+ER374+FX374-Parameters!$F$13*Parameters!$B$13</f>
        <v>6630</v>
      </c>
      <c r="HE374" s="1">
        <f>DM374+ES374+FY374-Parameters!$F$13*Parameters!$B$13</f>
        <v>6070</v>
      </c>
      <c r="HF374" s="1">
        <f>DN374+ET374+FZ374-Parameters!$F$13*Parameters!$B$13</f>
        <v>4950</v>
      </c>
      <c r="HG374" s="1">
        <f>DO374+EU374+GA374-Parameters!$F$13*Parameters!$B$13</f>
        <v>3810</v>
      </c>
      <c r="HH374" s="1">
        <f>DP374+EV374+GB374-Parameters!$F$13*Parameters!$B$13</f>
        <v>4590</v>
      </c>
      <c r="HI374" s="1">
        <f>DQ374+EW374+GC374-Parameters!$F$13*Parameters!$B$13</f>
        <v>8360</v>
      </c>
      <c r="HJ374" s="1">
        <f>DR374+EX374+GD374-Parameters!$F$13*Parameters!$B$13</f>
        <v>240</v>
      </c>
      <c r="HK374" s="1">
        <f>DS374+EY374+GE374-Parameters!$F$13*Parameters!$B$13</f>
        <v>7100</v>
      </c>
      <c r="HL374" s="1">
        <f>DT374+EZ374+GF374-Parameters!$F$13*Parameters!$B$13</f>
        <v>9400</v>
      </c>
      <c r="HM374" s="1">
        <f>DU374+FA374+GG374-Parameters!$F$13*Parameters!$B$13</f>
        <v>6930</v>
      </c>
      <c r="HN374" s="1">
        <f>DV374+FB374+GH374-Parameters!$F$13*Parameters!$B$13</f>
        <v>3760</v>
      </c>
      <c r="HO374" s="1">
        <f>DW374+FC374+GI374-Parameters!$F$13*Parameters!$B$13</f>
        <v>7320</v>
      </c>
      <c r="HP374" s="1"/>
      <c r="HQ374" s="2"/>
    </row>
    <row r="375" spans="1:225" x14ac:dyDescent="0.35">
      <c r="A375" s="10">
        <v>364</v>
      </c>
      <c r="B375">
        <f>MIN(Parameters!$B$12,Data!B375)</f>
        <v>55</v>
      </c>
      <c r="C375">
        <f>MIN(Parameters!$B$12,Data!C375)</f>
        <v>60</v>
      </c>
      <c r="D375">
        <f>MIN(Parameters!$B$12,Data!D375)</f>
        <v>60</v>
      </c>
      <c r="E375">
        <f>MIN(Parameters!$B$12,Data!E375)</f>
        <v>15</v>
      </c>
      <c r="F375">
        <f>MIN(Parameters!$B$12,Data!F375)</f>
        <v>60</v>
      </c>
      <c r="G375">
        <f>MIN(Parameters!$B$12,Data!G375)</f>
        <v>41</v>
      </c>
      <c r="H375">
        <f>MIN(Parameters!$B$12,Data!H375)</f>
        <v>60</v>
      </c>
      <c r="I375">
        <f>MIN(Parameters!$B$12,Data!I375)</f>
        <v>60</v>
      </c>
      <c r="J375">
        <f>MIN(Parameters!$B$12,Data!J375)</f>
        <v>45</v>
      </c>
      <c r="K375">
        <f>MIN(Parameters!$B$12,Data!K375)</f>
        <v>41</v>
      </c>
      <c r="L375">
        <f>MIN(Parameters!$B$12,Data!L375)</f>
        <v>38</v>
      </c>
      <c r="M375">
        <f>MIN(Parameters!$B$12,Data!M375)</f>
        <v>60</v>
      </c>
      <c r="N375">
        <f>MIN(Parameters!$B$12,Data!N375)</f>
        <v>60</v>
      </c>
      <c r="O375">
        <f>MIN(Parameters!$B$12,Data!O375)</f>
        <v>60</v>
      </c>
      <c r="P375">
        <f>MIN(Parameters!$B$12,Data!P375)</f>
        <v>60</v>
      </c>
      <c r="Q375">
        <f>MIN(Parameters!$B$12,Data!Q375)</f>
        <v>55</v>
      </c>
      <c r="R375">
        <f>MIN(Parameters!$B$12,Data!R375)</f>
        <v>45</v>
      </c>
      <c r="S375">
        <f>MIN(Parameters!$B$12,Data!S375)</f>
        <v>48</v>
      </c>
      <c r="T375">
        <f>MIN(Parameters!$B$12,Data!T375)</f>
        <v>27</v>
      </c>
      <c r="U375">
        <f>MIN(Parameters!$B$12,Data!U375)</f>
        <v>27</v>
      </c>
      <c r="V375">
        <f>MIN(Parameters!$B$12,Data!V375)</f>
        <v>42</v>
      </c>
      <c r="W375">
        <f>MIN(Parameters!$B$12,Data!W375)</f>
        <v>60</v>
      </c>
      <c r="X375">
        <f>MIN(Parameters!$B$12,Data!X375)</f>
        <v>31</v>
      </c>
      <c r="Y375">
        <f>MIN(Parameters!$B$12,Data!Y375)</f>
        <v>44</v>
      </c>
      <c r="Z375">
        <f>MIN(Parameters!$B$12,Data!Z375)</f>
        <v>58</v>
      </c>
      <c r="AA375">
        <f>MIN(Parameters!$B$12,Data!AA375)</f>
        <v>56</v>
      </c>
      <c r="AB375">
        <f>MIN(Parameters!$B$12,Data!AB375)</f>
        <v>34</v>
      </c>
      <c r="AC375">
        <f>MIN(Parameters!$B$12,Data!AC375)</f>
        <v>60</v>
      </c>
      <c r="AD375">
        <f>MIN(Parameters!$B$12,Data!AD375)</f>
        <v>46</v>
      </c>
      <c r="AE375">
        <f>MIN(Parameters!$B$12,Data!AE375)</f>
        <v>60</v>
      </c>
      <c r="AG375" s="10">
        <v>364</v>
      </c>
      <c r="AH375">
        <f>MIN(Parameters!$B$13,Data!AI375)</f>
        <v>19</v>
      </c>
      <c r="AI375">
        <f>MIN(Parameters!$B$13,Data!AJ375)</f>
        <v>20</v>
      </c>
      <c r="AJ375">
        <f>MIN(Parameters!$B$13,Data!AK375)</f>
        <v>20</v>
      </c>
      <c r="AK375">
        <f>MIN(Parameters!$B$13,Data!AL375)</f>
        <v>18</v>
      </c>
      <c r="AL375">
        <f>MIN(Parameters!$B$13,Data!AM375)</f>
        <v>13</v>
      </c>
      <c r="AM375">
        <f>MIN(Parameters!$B$13,Data!AN375)</f>
        <v>17</v>
      </c>
      <c r="AN375">
        <f>MIN(Parameters!$B$13,Data!AO375)</f>
        <v>6</v>
      </c>
      <c r="AO375">
        <f>MIN(Parameters!$B$13,Data!AP375)</f>
        <v>20</v>
      </c>
      <c r="AP375">
        <f>MIN(Parameters!$B$13,Data!AQ375)</f>
        <v>16</v>
      </c>
      <c r="AQ375">
        <f>MIN(Parameters!$B$13,Data!AR375)</f>
        <v>2</v>
      </c>
      <c r="AR375">
        <f>MIN(Parameters!$B$13,Data!AS375)</f>
        <v>20</v>
      </c>
      <c r="AS375">
        <f>MIN(Parameters!$B$13,Data!AT375)</f>
        <v>20</v>
      </c>
      <c r="AT375">
        <f>MIN(Parameters!$B$13,Data!AU375)</f>
        <v>20</v>
      </c>
      <c r="AU375">
        <f>MIN(Parameters!$B$13,Data!AV375)</f>
        <v>12</v>
      </c>
      <c r="AV375">
        <f>MIN(Parameters!$B$13,Data!AW375)</f>
        <v>19</v>
      </c>
      <c r="AW375">
        <f>MIN(Parameters!$B$13,Data!AX375)</f>
        <v>20</v>
      </c>
      <c r="AX375">
        <f>MIN(Parameters!$B$13,Data!AY375)</f>
        <v>9</v>
      </c>
      <c r="AY375">
        <f>MIN(Parameters!$B$13,Data!AZ375)</f>
        <v>10</v>
      </c>
      <c r="AZ375">
        <f>MIN(Parameters!$B$13,Data!BA375)</f>
        <v>4</v>
      </c>
      <c r="BA375">
        <f>MIN(Parameters!$B$13,Data!BB375)</f>
        <v>19</v>
      </c>
      <c r="BB375">
        <f>MIN(Parameters!$B$13,Data!BC375)</f>
        <v>20</v>
      </c>
      <c r="BC375">
        <f>MIN(Parameters!$B$13,Data!BD375)</f>
        <v>20</v>
      </c>
      <c r="BD375">
        <f>MIN(Parameters!$B$13,Data!BE375)</f>
        <v>0</v>
      </c>
      <c r="BE375">
        <f>MIN(Parameters!$B$13,Data!BF375)</f>
        <v>19</v>
      </c>
      <c r="BF375">
        <f>MIN(Parameters!$B$13,Data!BG375)</f>
        <v>3</v>
      </c>
      <c r="BG375">
        <f>MIN(Parameters!$B$13,Data!BH375)</f>
        <v>20</v>
      </c>
      <c r="BH375">
        <f>MIN(Parameters!$B$13,Data!BI375)</f>
        <v>20</v>
      </c>
      <c r="BI375">
        <f>MIN(Parameters!$B$13,Data!BJ375)</f>
        <v>20</v>
      </c>
      <c r="BJ375">
        <f>MIN(Parameters!$B$13,Data!BK375)</f>
        <v>20</v>
      </c>
      <c r="BK375">
        <f>MIN(Parameters!$B$13,Data!BL375)</f>
        <v>6</v>
      </c>
      <c r="BM375" s="10">
        <v>364</v>
      </c>
      <c r="BN375">
        <f>MIN(Parameters!$B$13-Updated_calc!AH375,MAX(0,Data!B375-Updated_calc!B375))</f>
        <v>0</v>
      </c>
      <c r="BO375">
        <f>MIN(Parameters!$B$13-Updated_calc!AI375,MAX(0,Data!C375-Updated_calc!C375))</f>
        <v>0</v>
      </c>
      <c r="BP375">
        <f>MIN(Parameters!$B$13-Updated_calc!AJ375,MAX(0,Data!D375-Updated_calc!D375))</f>
        <v>0</v>
      </c>
      <c r="BQ375">
        <f>MIN(Parameters!$B$13-Updated_calc!AK375,MAX(0,Data!E375-Updated_calc!E375))</f>
        <v>0</v>
      </c>
      <c r="BR375">
        <f>MIN(Parameters!$B$13-Updated_calc!AL375,MAX(0,Data!F375-Updated_calc!F375))</f>
        <v>0</v>
      </c>
      <c r="BS375">
        <f>MIN(Parameters!$B$13-Updated_calc!AM375,MAX(0,Data!G375-Updated_calc!G375))</f>
        <v>0</v>
      </c>
      <c r="BT375">
        <f>MIN(Parameters!$B$13-Updated_calc!AN375,MAX(0,Data!H375-Updated_calc!H375))</f>
        <v>5</v>
      </c>
      <c r="BU375">
        <f>MIN(Parameters!$B$13-Updated_calc!AO375,MAX(0,Data!I375-Updated_calc!I375))</f>
        <v>0</v>
      </c>
      <c r="BV375">
        <f>MIN(Parameters!$B$13-Updated_calc!AP375,MAX(0,Data!J375-Updated_calc!J375))</f>
        <v>0</v>
      </c>
      <c r="BW375">
        <f>MIN(Parameters!$B$13-Updated_calc!AQ375,MAX(0,Data!K375-Updated_calc!K375))</f>
        <v>0</v>
      </c>
      <c r="BX375">
        <f>MIN(Parameters!$B$13-Updated_calc!AR375,MAX(0,Data!L375-Updated_calc!L375))</f>
        <v>0</v>
      </c>
      <c r="BY375">
        <f>MIN(Parameters!$B$13-Updated_calc!AS375,MAX(0,Data!M375-Updated_calc!M375))</f>
        <v>0</v>
      </c>
      <c r="BZ375">
        <f>MIN(Parameters!$B$13-Updated_calc!AT375,MAX(0,Data!N375-Updated_calc!N375))</f>
        <v>0</v>
      </c>
      <c r="CA375">
        <f>MIN(Parameters!$B$13-Updated_calc!AU375,MAX(0,Data!O375-Updated_calc!O375))</f>
        <v>7</v>
      </c>
      <c r="CB375">
        <f>MIN(Parameters!$B$13-Updated_calc!AV375,MAX(0,Data!P375-Updated_calc!P375))</f>
        <v>1</v>
      </c>
      <c r="CC375">
        <f>MIN(Parameters!$B$13-Updated_calc!AW375,MAX(0,Data!Q375-Updated_calc!Q375))</f>
        <v>0</v>
      </c>
      <c r="CD375">
        <f>MIN(Parameters!$B$13-Updated_calc!AX375,MAX(0,Data!R375-Updated_calc!R375))</f>
        <v>0</v>
      </c>
      <c r="CE375">
        <f>MIN(Parameters!$B$13-Updated_calc!AY375,MAX(0,Data!S375-Updated_calc!S375))</f>
        <v>0</v>
      </c>
      <c r="CF375">
        <f>MIN(Parameters!$B$13-Updated_calc!AZ375,MAX(0,Data!T375-Updated_calc!T375))</f>
        <v>0</v>
      </c>
      <c r="CG375">
        <f>MIN(Parameters!$B$13-Updated_calc!BA375,MAX(0,Data!U375-Updated_calc!U375))</f>
        <v>0</v>
      </c>
      <c r="CH375">
        <f>MIN(Parameters!$B$13-Updated_calc!BB375,MAX(0,Data!V375-Updated_calc!V375))</f>
        <v>0</v>
      </c>
      <c r="CI375">
        <f>MIN(Parameters!$B$13-Updated_calc!BC375,MAX(0,Data!W375-Updated_calc!W375))</f>
        <v>0</v>
      </c>
      <c r="CJ375">
        <f>MIN(Parameters!$B$13-Updated_calc!BD375,MAX(0,Data!X375-Updated_calc!X375))</f>
        <v>0</v>
      </c>
      <c r="CK375">
        <f>MIN(Parameters!$B$13-Updated_calc!BE375,MAX(0,Data!Y375-Updated_calc!Y375))</f>
        <v>0</v>
      </c>
      <c r="CL375">
        <f>MIN(Parameters!$B$13-Updated_calc!BF375,MAX(0,Data!Z375-Updated_calc!Z375))</f>
        <v>0</v>
      </c>
      <c r="CM375">
        <f>MIN(Parameters!$B$13-Updated_calc!BG375,MAX(0,Data!AA375-Updated_calc!AA375))</f>
        <v>0</v>
      </c>
      <c r="CN375">
        <f>MIN(Parameters!$B$13-Updated_calc!BH375,MAX(0,Data!AB375-Updated_calc!AB375))</f>
        <v>0</v>
      </c>
      <c r="CO375">
        <f>MIN(Parameters!$B$13-Updated_calc!BI375,MAX(0,Data!AC375-Updated_calc!AC375))</f>
        <v>0</v>
      </c>
      <c r="CP375">
        <f>MIN(Parameters!$B$13-Updated_calc!BJ375,MAX(0,Data!AD375-Updated_calc!AD375))</f>
        <v>0</v>
      </c>
      <c r="CQ375">
        <f>MIN(Parameters!$B$13-Updated_calc!BK375,MAX(0,Data!AE375-Updated_calc!AE375))</f>
        <v>4</v>
      </c>
      <c r="CS375" s="10">
        <v>364</v>
      </c>
      <c r="CT375">
        <f>B375*(Parameters!$C$12-Parameters!$D$12)-Parameters!$E$12*Parameters!$B$12</f>
        <v>5350</v>
      </c>
      <c r="CU375">
        <f>C375*(Parameters!$C$12-Parameters!$D$12)-Parameters!$E$12*Parameters!$B$12</f>
        <v>6000</v>
      </c>
      <c r="CV375">
        <f>D375*(Parameters!$C$12-Parameters!$D$12)-Parameters!$E$12*Parameters!$B$12</f>
        <v>6000</v>
      </c>
      <c r="CW375">
        <f>E375*(Parameters!$C$12-Parameters!$D$12)-Parameters!$E$12*Parameters!$B$12</f>
        <v>150</v>
      </c>
      <c r="CX375">
        <f>F375*(Parameters!$C$12-Parameters!$D$12)-Parameters!$E$12*Parameters!$B$12</f>
        <v>6000</v>
      </c>
      <c r="CY375">
        <f>G375*(Parameters!$C$12-Parameters!$D$12)-Parameters!$E$12*Parameters!$B$12</f>
        <v>3530</v>
      </c>
      <c r="CZ375">
        <f>H375*(Parameters!$C$12-Parameters!$D$12)-Parameters!$E$12*Parameters!$B$12</f>
        <v>6000</v>
      </c>
      <c r="DA375">
        <f>I375*(Parameters!$C$12-Parameters!$D$12)-Parameters!$E$12*Parameters!$B$12</f>
        <v>6000</v>
      </c>
      <c r="DB375">
        <f>J375*(Parameters!$C$12-Parameters!$D$12)-Parameters!$E$12*Parameters!$B$12</f>
        <v>4050</v>
      </c>
      <c r="DC375">
        <f>K375*(Parameters!$C$12-Parameters!$D$12)-Parameters!$E$12*Parameters!$B$12</f>
        <v>3530</v>
      </c>
      <c r="DD375">
        <f>L375*(Parameters!$C$12-Parameters!$D$12)-Parameters!$E$12*Parameters!$B$12</f>
        <v>3140</v>
      </c>
      <c r="DE375">
        <f>M375*(Parameters!$C$12-Parameters!$D$12)-Parameters!$E$12*Parameters!$B$12</f>
        <v>6000</v>
      </c>
      <c r="DF375">
        <f>N375*(Parameters!$C$12-Parameters!$D$12)-Parameters!$E$12*Parameters!$B$12</f>
        <v>6000</v>
      </c>
      <c r="DG375">
        <f>O375*(Parameters!$C$12-Parameters!$D$12)-Parameters!$E$12*Parameters!$B$12</f>
        <v>6000</v>
      </c>
      <c r="DH375">
        <f>P375*(Parameters!$C$12-Parameters!$D$12)-Parameters!$E$12*Parameters!$B$12</f>
        <v>6000</v>
      </c>
      <c r="DI375">
        <f>Q375*(Parameters!$C$12-Parameters!$D$12)-Parameters!$E$12*Parameters!$B$12</f>
        <v>5350</v>
      </c>
      <c r="DJ375">
        <f>R375*(Parameters!$C$12-Parameters!$D$12)-Parameters!$E$12*Parameters!$B$12</f>
        <v>4050</v>
      </c>
      <c r="DK375">
        <f>S375*(Parameters!$C$12-Parameters!$D$12)-Parameters!$E$12*Parameters!$B$12</f>
        <v>4440</v>
      </c>
      <c r="DL375">
        <f>T375*(Parameters!$C$12-Parameters!$D$12)-Parameters!$E$12*Parameters!$B$12</f>
        <v>1710</v>
      </c>
      <c r="DM375">
        <f>U375*(Parameters!$C$12-Parameters!$D$12)-Parameters!$E$12*Parameters!$B$12</f>
        <v>1710</v>
      </c>
      <c r="DN375">
        <f>V375*(Parameters!$C$12-Parameters!$D$12)-Parameters!$E$12*Parameters!$B$12</f>
        <v>3660</v>
      </c>
      <c r="DO375">
        <f>W375*(Parameters!$C$12-Parameters!$D$12)-Parameters!$E$12*Parameters!$B$12</f>
        <v>6000</v>
      </c>
      <c r="DP375">
        <f>X375*(Parameters!$C$12-Parameters!$D$12)-Parameters!$E$12*Parameters!$B$12</f>
        <v>2230</v>
      </c>
      <c r="DQ375">
        <f>Y375*(Parameters!$C$12-Parameters!$D$12)-Parameters!$E$12*Parameters!$B$12</f>
        <v>3920</v>
      </c>
      <c r="DR375">
        <f>Z375*(Parameters!$C$12-Parameters!$D$12)-Parameters!$E$12*Parameters!$B$12</f>
        <v>5740</v>
      </c>
      <c r="DS375">
        <f>AA375*(Parameters!$C$12-Parameters!$D$12)-Parameters!$E$12*Parameters!$B$12</f>
        <v>5480</v>
      </c>
      <c r="DT375">
        <f>AB375*(Parameters!$C$12-Parameters!$D$12)-Parameters!$E$12*Parameters!$B$12</f>
        <v>2620</v>
      </c>
      <c r="DU375">
        <f>AC375*(Parameters!$C$12-Parameters!$D$12)-Parameters!$E$12*Parameters!$B$12</f>
        <v>6000</v>
      </c>
      <c r="DV375">
        <f>AD375*(Parameters!$C$12-Parameters!$D$12)-Parameters!$E$12*Parameters!$B$12</f>
        <v>4180</v>
      </c>
      <c r="DW375">
        <f>AE375*(Parameters!$C$12-Parameters!$D$12)-Parameters!$E$12*Parameters!$B$12</f>
        <v>6000</v>
      </c>
      <c r="DY375" s="10">
        <v>364</v>
      </c>
      <c r="DZ375" s="1">
        <f>AH375*(Parameters!$C$13-Parameters!$D$13)-Parameters!$B$13*Parameters!$E$13</f>
        <v>5060</v>
      </c>
      <c r="EA375" s="1">
        <f>AI375*(Parameters!$C$13-Parameters!$D$13)-Parameters!$B$13*Parameters!$E$13</f>
        <v>5400</v>
      </c>
      <c r="EB375" s="1">
        <f>AJ375*(Parameters!$C$13-Parameters!$D$13)-Parameters!$B$13*Parameters!$E$13</f>
        <v>5400</v>
      </c>
      <c r="EC375" s="1">
        <f>AK375*(Parameters!$C$13-Parameters!$D$13)-Parameters!$B$13*Parameters!$E$13</f>
        <v>4720</v>
      </c>
      <c r="ED375" s="1">
        <f>AL375*(Parameters!$C$13-Parameters!$D$13)-Parameters!$B$13*Parameters!$E$13</f>
        <v>3020</v>
      </c>
      <c r="EE375" s="1">
        <f>AM375*(Parameters!$C$13-Parameters!$D$13)-Parameters!$B$13*Parameters!$E$13</f>
        <v>4380</v>
      </c>
      <c r="EF375" s="1">
        <f>AN375*(Parameters!$C$13-Parameters!$D$13)-Parameters!$B$13*Parameters!$E$13</f>
        <v>640</v>
      </c>
      <c r="EG375" s="1">
        <f>AO375*(Parameters!$C$13-Parameters!$D$13)-Parameters!$B$13*Parameters!$E$13</f>
        <v>5400</v>
      </c>
      <c r="EH375" s="1">
        <f>AP375*(Parameters!$C$13-Parameters!$D$13)-Parameters!$B$13*Parameters!$E$13</f>
        <v>4040</v>
      </c>
      <c r="EI375" s="1">
        <f>AQ375*(Parameters!$C$13-Parameters!$D$13)-Parameters!$B$13*Parameters!$E$13</f>
        <v>-720</v>
      </c>
      <c r="EJ375" s="1">
        <f>AR375*(Parameters!$C$13-Parameters!$D$13)-Parameters!$B$13*Parameters!$E$13</f>
        <v>5400</v>
      </c>
      <c r="EK375" s="1">
        <f>AS375*(Parameters!$C$13-Parameters!$D$13)-Parameters!$B$13*Parameters!$E$13</f>
        <v>5400</v>
      </c>
      <c r="EL375" s="1">
        <f>AT375*(Parameters!$C$13-Parameters!$D$13)-Parameters!$B$13*Parameters!$E$13</f>
        <v>5400</v>
      </c>
      <c r="EM375" s="1">
        <f>AU375*(Parameters!$C$13-Parameters!$D$13)-Parameters!$B$13*Parameters!$E$13</f>
        <v>2680</v>
      </c>
      <c r="EN375" s="1">
        <f>AV375*(Parameters!$C$13-Parameters!$D$13)-Parameters!$B$13*Parameters!$E$13</f>
        <v>5060</v>
      </c>
      <c r="EO375" s="1">
        <f>AW375*(Parameters!$C$13-Parameters!$D$13)-Parameters!$B$13*Parameters!$E$13</f>
        <v>5400</v>
      </c>
      <c r="EP375" s="1">
        <f>AX375*(Parameters!$C$13-Parameters!$D$13)-Parameters!$B$13*Parameters!$E$13</f>
        <v>1660</v>
      </c>
      <c r="EQ375" s="1">
        <f>AY375*(Parameters!$C$13-Parameters!$D$13)-Parameters!$B$13*Parameters!$E$13</f>
        <v>2000</v>
      </c>
      <c r="ER375" s="1">
        <f>AZ375*(Parameters!$C$13-Parameters!$D$13)-Parameters!$B$13*Parameters!$E$13</f>
        <v>-40</v>
      </c>
      <c r="ES375" s="1">
        <f>BA375*(Parameters!$C$13-Parameters!$D$13)-Parameters!$B$13*Parameters!$E$13</f>
        <v>5060</v>
      </c>
      <c r="ET375" s="1">
        <f>BB375*(Parameters!$C$13-Parameters!$D$13)-Parameters!$B$13*Parameters!$E$13</f>
        <v>5400</v>
      </c>
      <c r="EU375" s="1">
        <f>BC375*(Parameters!$C$13-Parameters!$D$13)-Parameters!$B$13*Parameters!$E$13</f>
        <v>5400</v>
      </c>
      <c r="EV375" s="1">
        <f>BD375*(Parameters!$C$13-Parameters!$D$13)-Parameters!$B$13*Parameters!$E$13</f>
        <v>-1400</v>
      </c>
      <c r="EW375" s="1">
        <f>BE375*(Parameters!$C$13-Parameters!$D$13)-Parameters!$B$13*Parameters!$E$13</f>
        <v>5060</v>
      </c>
      <c r="EX375" s="1">
        <f>BF375*(Parameters!$C$13-Parameters!$D$13)-Parameters!$B$13*Parameters!$E$13</f>
        <v>-380</v>
      </c>
      <c r="EY375" s="1">
        <f>BG375*(Parameters!$C$13-Parameters!$D$13)-Parameters!$B$13*Parameters!$E$13</f>
        <v>5400</v>
      </c>
      <c r="EZ375" s="1">
        <f>BH375*(Parameters!$C$13-Parameters!$D$13)-Parameters!$B$13*Parameters!$E$13</f>
        <v>5400</v>
      </c>
      <c r="FA375" s="1">
        <f>BI375*(Parameters!$C$13-Parameters!$D$13)-Parameters!$B$13*Parameters!$E$13</f>
        <v>5400</v>
      </c>
      <c r="FB375" s="1">
        <f>BJ375*(Parameters!$C$13-Parameters!$D$13)-Parameters!$B$13*Parameters!$E$13</f>
        <v>5400</v>
      </c>
      <c r="FC375" s="1">
        <f>BK375*(Parameters!$C$13-Parameters!$D$13)-Parameters!$B$13*Parameters!$E$13</f>
        <v>640</v>
      </c>
      <c r="FD375" s="1"/>
      <c r="FE375" s="10">
        <v>364</v>
      </c>
      <c r="FF375" s="1">
        <f>BN375*(Parameters!$C$12-Parameters!$D$13)</f>
        <v>0</v>
      </c>
      <c r="FG375" s="1">
        <f>BO375*(Parameters!$C$12-Parameters!$D$13)</f>
        <v>0</v>
      </c>
      <c r="FH375" s="1">
        <f>BP375*(Parameters!$C$12-Parameters!$D$13)</f>
        <v>0</v>
      </c>
      <c r="FI375" s="1">
        <f>BQ375*(Parameters!$C$12-Parameters!$D$13)</f>
        <v>0</v>
      </c>
      <c r="FJ375" s="1">
        <f>BR375*(Parameters!$C$12-Parameters!$D$13)</f>
        <v>0</v>
      </c>
      <c r="FK375" s="1">
        <f>BS375*(Parameters!$C$12-Parameters!$D$13)</f>
        <v>0</v>
      </c>
      <c r="FL375" s="1">
        <f>BT375*(Parameters!$C$12-Parameters!$D$13)</f>
        <v>575</v>
      </c>
      <c r="FM375" s="1">
        <f>BU375*(Parameters!$C$12-Parameters!$D$13)</f>
        <v>0</v>
      </c>
      <c r="FN375" s="1">
        <f>BV375*(Parameters!$C$12-Parameters!$D$13)</f>
        <v>0</v>
      </c>
      <c r="FO375" s="1">
        <f>BW375*(Parameters!$C$12-Parameters!$D$13)</f>
        <v>0</v>
      </c>
      <c r="FP375" s="1">
        <f>BX375*(Parameters!$C$12-Parameters!$D$13)</f>
        <v>0</v>
      </c>
      <c r="FQ375" s="1">
        <f>BY375*(Parameters!$C$12-Parameters!$D$13)</f>
        <v>0</v>
      </c>
      <c r="FR375" s="1">
        <f>BZ375*(Parameters!$C$12-Parameters!$D$13)</f>
        <v>0</v>
      </c>
      <c r="FS375" s="1">
        <f>CA375*(Parameters!$C$12-Parameters!$D$13)</f>
        <v>805</v>
      </c>
      <c r="FT375" s="1">
        <f>CB375*(Parameters!$C$12-Parameters!$D$13)</f>
        <v>115</v>
      </c>
      <c r="FU375" s="1">
        <f>CC375*(Parameters!$C$12-Parameters!$D$13)</f>
        <v>0</v>
      </c>
      <c r="FV375" s="1">
        <f>CD375*(Parameters!$C$12-Parameters!$D$13)</f>
        <v>0</v>
      </c>
      <c r="FW375" s="1">
        <f>CE375*(Parameters!$C$12-Parameters!$D$13)</f>
        <v>0</v>
      </c>
      <c r="FX375" s="1">
        <f>CF375*(Parameters!$C$12-Parameters!$D$13)</f>
        <v>0</v>
      </c>
      <c r="FY375" s="1">
        <f>CG375*(Parameters!$C$12-Parameters!$D$13)</f>
        <v>0</v>
      </c>
      <c r="FZ375" s="1">
        <f>CH375*(Parameters!$C$12-Parameters!$D$13)</f>
        <v>0</v>
      </c>
      <c r="GA375" s="1">
        <f>CI375*(Parameters!$C$12-Parameters!$D$13)</f>
        <v>0</v>
      </c>
      <c r="GB375" s="1">
        <f>CJ375*(Parameters!$C$12-Parameters!$D$13)</f>
        <v>0</v>
      </c>
      <c r="GC375" s="1">
        <f>CK375*(Parameters!$C$12-Parameters!$D$13)</f>
        <v>0</v>
      </c>
      <c r="GD375" s="1">
        <f>CL375*(Parameters!$C$12-Parameters!$D$13)</f>
        <v>0</v>
      </c>
      <c r="GE375" s="1">
        <f>CM375*(Parameters!$C$12-Parameters!$D$13)</f>
        <v>0</v>
      </c>
      <c r="GF375" s="1">
        <f>CN375*(Parameters!$C$12-Parameters!$D$13)</f>
        <v>0</v>
      </c>
      <c r="GG375" s="1">
        <f>CO375*(Parameters!$C$12-Parameters!$D$13)</f>
        <v>0</v>
      </c>
      <c r="GH375" s="1">
        <f>CP375*(Parameters!$C$12-Parameters!$D$13)</f>
        <v>0</v>
      </c>
      <c r="GI375" s="1">
        <f>CQ375*(Parameters!$C$12-Parameters!$D$13)</f>
        <v>460</v>
      </c>
      <c r="GJ375" s="1"/>
      <c r="GK375" s="10">
        <v>364</v>
      </c>
      <c r="GL375" s="1">
        <f>CT375+DZ375+FF375-Parameters!$F$13*Parameters!$B$13</f>
        <v>8410</v>
      </c>
      <c r="GM375" s="1">
        <f>CU375+EA375+FG375-Parameters!$F$13*Parameters!$B$13</f>
        <v>9400</v>
      </c>
      <c r="GN375" s="1">
        <f>CV375+EB375+FH375-Parameters!$F$13*Parameters!$B$13</f>
        <v>9400</v>
      </c>
      <c r="GO375" s="1">
        <f>CW375+EC375+FI375-Parameters!$F$13*Parameters!$B$13</f>
        <v>2870</v>
      </c>
      <c r="GP375" s="1">
        <f>CX375+ED375+FJ375-Parameters!$F$13*Parameters!$B$13</f>
        <v>7020</v>
      </c>
      <c r="GQ375" s="1">
        <f>CY375+EE375+FK375-Parameters!$F$13*Parameters!$B$13</f>
        <v>5910</v>
      </c>
      <c r="GR375" s="1">
        <f>CZ375+EF375+FL375-Parameters!$F$13*Parameters!$B$13</f>
        <v>5215</v>
      </c>
      <c r="GS375" s="1">
        <f>DA375+EG375+FM375-Parameters!$F$13*Parameters!$B$13</f>
        <v>9400</v>
      </c>
      <c r="GT375" s="1">
        <f>DB375+EH375+FN375-Parameters!$F$13*Parameters!$B$13</f>
        <v>6090</v>
      </c>
      <c r="GU375" s="1">
        <f>DC375+EI375+FO375-Parameters!$F$13*Parameters!$B$13</f>
        <v>810</v>
      </c>
      <c r="GV375" s="1">
        <f>DD375+EJ375+FP375-Parameters!$F$13*Parameters!$B$13</f>
        <v>6540</v>
      </c>
      <c r="GW375" s="1">
        <f>DE375+EK375+FQ375-Parameters!$F$13*Parameters!$B$13</f>
        <v>9400</v>
      </c>
      <c r="GX375" s="1">
        <f>DF375+EL375+FR375-Parameters!$F$13*Parameters!$B$13</f>
        <v>9400</v>
      </c>
      <c r="GY375" s="1">
        <f>DG375+EM375+FS375-Parameters!$F$13*Parameters!$B$13</f>
        <v>7485</v>
      </c>
      <c r="GZ375" s="1">
        <f>DH375+EN375+FT375-Parameters!$F$13*Parameters!$B$13</f>
        <v>9175</v>
      </c>
      <c r="HA375" s="1">
        <f>DI375+EO375+FU375-Parameters!$F$13*Parameters!$B$13</f>
        <v>8750</v>
      </c>
      <c r="HB375" s="1">
        <f>DJ375+EP375+FV375-Parameters!$F$13*Parameters!$B$13</f>
        <v>3710</v>
      </c>
      <c r="HC375" s="1">
        <f>DK375+EQ375+FW375-Parameters!$F$13*Parameters!$B$13</f>
        <v>4440</v>
      </c>
      <c r="HD375" s="1">
        <f>DL375+ER375+FX375-Parameters!$F$13*Parameters!$B$13</f>
        <v>-330</v>
      </c>
      <c r="HE375" s="1">
        <f>DM375+ES375+FY375-Parameters!$F$13*Parameters!$B$13</f>
        <v>4770</v>
      </c>
      <c r="HF375" s="1">
        <f>DN375+ET375+FZ375-Parameters!$F$13*Parameters!$B$13</f>
        <v>7060</v>
      </c>
      <c r="HG375" s="1">
        <f>DO375+EU375+GA375-Parameters!$F$13*Parameters!$B$13</f>
        <v>9400</v>
      </c>
      <c r="HH375" s="1">
        <f>DP375+EV375+GB375-Parameters!$F$13*Parameters!$B$13</f>
        <v>-1170</v>
      </c>
      <c r="HI375" s="1">
        <f>DQ375+EW375+GC375-Parameters!$F$13*Parameters!$B$13</f>
        <v>6980</v>
      </c>
      <c r="HJ375" s="1">
        <f>DR375+EX375+GD375-Parameters!$F$13*Parameters!$B$13</f>
        <v>3360</v>
      </c>
      <c r="HK375" s="1">
        <f>DS375+EY375+GE375-Parameters!$F$13*Parameters!$B$13</f>
        <v>8880</v>
      </c>
      <c r="HL375" s="1">
        <f>DT375+EZ375+GF375-Parameters!$F$13*Parameters!$B$13</f>
        <v>6020</v>
      </c>
      <c r="HM375" s="1">
        <f>DU375+FA375+GG375-Parameters!$F$13*Parameters!$B$13</f>
        <v>9400</v>
      </c>
      <c r="HN375" s="1">
        <f>DV375+FB375+GH375-Parameters!$F$13*Parameters!$B$13</f>
        <v>7580</v>
      </c>
      <c r="HO375" s="1">
        <f>DW375+FC375+GI375-Parameters!$F$13*Parameters!$B$13</f>
        <v>5100</v>
      </c>
      <c r="HP375" s="1"/>
      <c r="HQ375" s="2"/>
    </row>
    <row r="376" spans="1:225" x14ac:dyDescent="0.35">
      <c r="A376" s="10">
        <v>365</v>
      </c>
      <c r="B376">
        <f>MIN(Parameters!$B$12,Data!B376)</f>
        <v>36</v>
      </c>
      <c r="C376">
        <f>MIN(Parameters!$B$12,Data!C376)</f>
        <v>30</v>
      </c>
      <c r="D376">
        <f>MIN(Parameters!$B$12,Data!D376)</f>
        <v>35</v>
      </c>
      <c r="E376">
        <f>MIN(Parameters!$B$12,Data!E376)</f>
        <v>23</v>
      </c>
      <c r="F376">
        <f>MIN(Parameters!$B$12,Data!F376)</f>
        <v>60</v>
      </c>
      <c r="G376">
        <f>MIN(Parameters!$B$12,Data!G376)</f>
        <v>60</v>
      </c>
      <c r="H376">
        <f>MIN(Parameters!$B$12,Data!H376)</f>
        <v>59</v>
      </c>
      <c r="I376">
        <f>MIN(Parameters!$B$12,Data!I376)</f>
        <v>54</v>
      </c>
      <c r="J376">
        <f>MIN(Parameters!$B$12,Data!J376)</f>
        <v>56</v>
      </c>
      <c r="K376">
        <f>MIN(Parameters!$B$12,Data!K376)</f>
        <v>28</v>
      </c>
      <c r="L376">
        <f>MIN(Parameters!$B$12,Data!L376)</f>
        <v>60</v>
      </c>
      <c r="M376">
        <f>MIN(Parameters!$B$12,Data!M376)</f>
        <v>49</v>
      </c>
      <c r="N376">
        <f>MIN(Parameters!$B$12,Data!N376)</f>
        <v>60</v>
      </c>
      <c r="O376">
        <f>MIN(Parameters!$B$12,Data!O376)</f>
        <v>41</v>
      </c>
      <c r="P376">
        <f>MIN(Parameters!$B$12,Data!P376)</f>
        <v>57</v>
      </c>
      <c r="Q376">
        <f>MIN(Parameters!$B$12,Data!Q376)</f>
        <v>59</v>
      </c>
      <c r="R376">
        <f>MIN(Parameters!$B$12,Data!R376)</f>
        <v>18</v>
      </c>
      <c r="S376">
        <f>MIN(Parameters!$B$12,Data!S376)</f>
        <v>60</v>
      </c>
      <c r="T376">
        <f>MIN(Parameters!$B$12,Data!T376)</f>
        <v>53</v>
      </c>
      <c r="U376">
        <f>MIN(Parameters!$B$12,Data!U376)</f>
        <v>39</v>
      </c>
      <c r="V376">
        <f>MIN(Parameters!$B$12,Data!V376)</f>
        <v>45</v>
      </c>
      <c r="W376">
        <f>MIN(Parameters!$B$12,Data!W376)</f>
        <v>60</v>
      </c>
      <c r="X376">
        <f>MIN(Parameters!$B$12,Data!X376)</f>
        <v>50</v>
      </c>
      <c r="Y376">
        <f>MIN(Parameters!$B$12,Data!Y376)</f>
        <v>48</v>
      </c>
      <c r="Z376">
        <f>MIN(Parameters!$B$12,Data!Z376)</f>
        <v>55</v>
      </c>
      <c r="AA376">
        <f>MIN(Parameters!$B$12,Data!AA376)</f>
        <v>60</v>
      </c>
      <c r="AB376">
        <f>MIN(Parameters!$B$12,Data!AB376)</f>
        <v>36</v>
      </c>
      <c r="AC376">
        <f>MIN(Parameters!$B$12,Data!AC376)</f>
        <v>46</v>
      </c>
      <c r="AD376">
        <f>MIN(Parameters!$B$12,Data!AD376)</f>
        <v>40</v>
      </c>
      <c r="AE376">
        <f>MIN(Parameters!$B$12,Data!AE376)</f>
        <v>42</v>
      </c>
      <c r="AG376" s="10">
        <v>365</v>
      </c>
      <c r="AH376">
        <f>MIN(Parameters!$B$13,Data!AI376)</f>
        <v>13</v>
      </c>
      <c r="AI376">
        <f>MIN(Parameters!$B$13,Data!AJ376)</f>
        <v>12</v>
      </c>
      <c r="AJ376">
        <f>MIN(Parameters!$B$13,Data!AK376)</f>
        <v>0</v>
      </c>
      <c r="AK376">
        <f>MIN(Parameters!$B$13,Data!AL376)</f>
        <v>20</v>
      </c>
      <c r="AL376">
        <f>MIN(Parameters!$B$13,Data!AM376)</f>
        <v>20</v>
      </c>
      <c r="AM376">
        <f>MIN(Parameters!$B$13,Data!AN376)</f>
        <v>0</v>
      </c>
      <c r="AN376">
        <f>MIN(Parameters!$B$13,Data!AO376)</f>
        <v>16</v>
      </c>
      <c r="AO376">
        <f>MIN(Parameters!$B$13,Data!AP376)</f>
        <v>19</v>
      </c>
      <c r="AP376">
        <f>MIN(Parameters!$B$13,Data!AQ376)</f>
        <v>20</v>
      </c>
      <c r="AQ376">
        <f>MIN(Parameters!$B$13,Data!AR376)</f>
        <v>20</v>
      </c>
      <c r="AR376">
        <f>MIN(Parameters!$B$13,Data!AS376)</f>
        <v>17</v>
      </c>
      <c r="AS376">
        <f>MIN(Parameters!$B$13,Data!AT376)</f>
        <v>20</v>
      </c>
      <c r="AT376">
        <f>MIN(Parameters!$B$13,Data!AU376)</f>
        <v>20</v>
      </c>
      <c r="AU376">
        <f>MIN(Parameters!$B$13,Data!AV376)</f>
        <v>5</v>
      </c>
      <c r="AV376">
        <f>MIN(Parameters!$B$13,Data!AW376)</f>
        <v>20</v>
      </c>
      <c r="AW376">
        <f>MIN(Parameters!$B$13,Data!AX376)</f>
        <v>20</v>
      </c>
      <c r="AX376">
        <f>MIN(Parameters!$B$13,Data!AY376)</f>
        <v>16</v>
      </c>
      <c r="AY376">
        <f>MIN(Parameters!$B$13,Data!AZ376)</f>
        <v>9</v>
      </c>
      <c r="AZ376">
        <f>MIN(Parameters!$B$13,Data!BA376)</f>
        <v>20</v>
      </c>
      <c r="BA376">
        <f>MIN(Parameters!$B$13,Data!BB376)</f>
        <v>20</v>
      </c>
      <c r="BB376">
        <f>MIN(Parameters!$B$13,Data!BC376)</f>
        <v>9</v>
      </c>
      <c r="BC376">
        <f>MIN(Parameters!$B$13,Data!BD376)</f>
        <v>20</v>
      </c>
      <c r="BD376">
        <f>MIN(Parameters!$B$13,Data!BE376)</f>
        <v>20</v>
      </c>
      <c r="BE376">
        <f>MIN(Parameters!$B$13,Data!BF376)</f>
        <v>20</v>
      </c>
      <c r="BF376">
        <f>MIN(Parameters!$B$13,Data!BG376)</f>
        <v>20</v>
      </c>
      <c r="BG376">
        <f>MIN(Parameters!$B$13,Data!BH376)</f>
        <v>9</v>
      </c>
      <c r="BH376">
        <f>MIN(Parameters!$B$13,Data!BI376)</f>
        <v>20</v>
      </c>
      <c r="BI376">
        <f>MIN(Parameters!$B$13,Data!BJ376)</f>
        <v>12</v>
      </c>
      <c r="BJ376">
        <f>MIN(Parameters!$B$13,Data!BK376)</f>
        <v>10</v>
      </c>
      <c r="BK376">
        <f>MIN(Parameters!$B$13,Data!BL376)</f>
        <v>19</v>
      </c>
      <c r="BM376" s="10">
        <v>365</v>
      </c>
      <c r="BN376">
        <f>MIN(Parameters!$B$13-Updated_calc!AH376,MAX(0,Data!B376-Updated_calc!B376))</f>
        <v>0</v>
      </c>
      <c r="BO376">
        <f>MIN(Parameters!$B$13-Updated_calc!AI376,MAX(0,Data!C376-Updated_calc!C376))</f>
        <v>0</v>
      </c>
      <c r="BP376">
        <f>MIN(Parameters!$B$13-Updated_calc!AJ376,MAX(0,Data!D376-Updated_calc!D376))</f>
        <v>0</v>
      </c>
      <c r="BQ376">
        <f>MIN(Parameters!$B$13-Updated_calc!AK376,MAX(0,Data!E376-Updated_calc!E376))</f>
        <v>0</v>
      </c>
      <c r="BR376">
        <f>MIN(Parameters!$B$13-Updated_calc!AL376,MAX(0,Data!F376-Updated_calc!F376))</f>
        <v>0</v>
      </c>
      <c r="BS376">
        <f>MIN(Parameters!$B$13-Updated_calc!AM376,MAX(0,Data!G376-Updated_calc!G376))</f>
        <v>3</v>
      </c>
      <c r="BT376">
        <f>MIN(Parameters!$B$13-Updated_calc!AN376,MAX(0,Data!H376-Updated_calc!H376))</f>
        <v>0</v>
      </c>
      <c r="BU376">
        <f>MIN(Parameters!$B$13-Updated_calc!AO376,MAX(0,Data!I376-Updated_calc!I376))</f>
        <v>0</v>
      </c>
      <c r="BV376">
        <f>MIN(Parameters!$B$13-Updated_calc!AP376,MAX(0,Data!J376-Updated_calc!J376))</f>
        <v>0</v>
      </c>
      <c r="BW376">
        <f>MIN(Parameters!$B$13-Updated_calc!AQ376,MAX(0,Data!K376-Updated_calc!K376))</f>
        <v>0</v>
      </c>
      <c r="BX376">
        <f>MIN(Parameters!$B$13-Updated_calc!AR376,MAX(0,Data!L376-Updated_calc!L376))</f>
        <v>2</v>
      </c>
      <c r="BY376">
        <f>MIN(Parameters!$B$13-Updated_calc!AS376,MAX(0,Data!M376-Updated_calc!M376))</f>
        <v>0</v>
      </c>
      <c r="BZ376">
        <f>MIN(Parameters!$B$13-Updated_calc!AT376,MAX(0,Data!N376-Updated_calc!N376))</f>
        <v>0</v>
      </c>
      <c r="CA376">
        <f>MIN(Parameters!$B$13-Updated_calc!AU376,MAX(0,Data!O376-Updated_calc!O376))</f>
        <v>0</v>
      </c>
      <c r="CB376">
        <f>MIN(Parameters!$B$13-Updated_calc!AV376,MAX(0,Data!P376-Updated_calc!P376))</f>
        <v>0</v>
      </c>
      <c r="CC376">
        <f>MIN(Parameters!$B$13-Updated_calc!AW376,MAX(0,Data!Q376-Updated_calc!Q376))</f>
        <v>0</v>
      </c>
      <c r="CD376">
        <f>MIN(Parameters!$B$13-Updated_calc!AX376,MAX(0,Data!R376-Updated_calc!R376))</f>
        <v>0</v>
      </c>
      <c r="CE376">
        <f>MIN(Parameters!$B$13-Updated_calc!AY376,MAX(0,Data!S376-Updated_calc!S376))</f>
        <v>11</v>
      </c>
      <c r="CF376">
        <f>MIN(Parameters!$B$13-Updated_calc!AZ376,MAX(0,Data!T376-Updated_calc!T376))</f>
        <v>0</v>
      </c>
      <c r="CG376">
        <f>MIN(Parameters!$B$13-Updated_calc!BA376,MAX(0,Data!U376-Updated_calc!U376))</f>
        <v>0</v>
      </c>
      <c r="CH376">
        <f>MIN(Parameters!$B$13-Updated_calc!BB376,MAX(0,Data!V376-Updated_calc!V376))</f>
        <v>0</v>
      </c>
      <c r="CI376">
        <f>MIN(Parameters!$B$13-Updated_calc!BC376,MAX(0,Data!W376-Updated_calc!W376))</f>
        <v>0</v>
      </c>
      <c r="CJ376">
        <f>MIN(Parameters!$B$13-Updated_calc!BD376,MAX(0,Data!X376-Updated_calc!X376))</f>
        <v>0</v>
      </c>
      <c r="CK376">
        <f>MIN(Parameters!$B$13-Updated_calc!BE376,MAX(0,Data!Y376-Updated_calc!Y376))</f>
        <v>0</v>
      </c>
      <c r="CL376">
        <f>MIN(Parameters!$B$13-Updated_calc!BF376,MAX(0,Data!Z376-Updated_calc!Z376))</f>
        <v>0</v>
      </c>
      <c r="CM376">
        <f>MIN(Parameters!$B$13-Updated_calc!BG376,MAX(0,Data!AA376-Updated_calc!AA376))</f>
        <v>11</v>
      </c>
      <c r="CN376">
        <f>MIN(Parameters!$B$13-Updated_calc!BH376,MAX(0,Data!AB376-Updated_calc!AB376))</f>
        <v>0</v>
      </c>
      <c r="CO376">
        <f>MIN(Parameters!$B$13-Updated_calc!BI376,MAX(0,Data!AC376-Updated_calc!AC376))</f>
        <v>0</v>
      </c>
      <c r="CP376">
        <f>MIN(Parameters!$B$13-Updated_calc!BJ376,MAX(0,Data!AD376-Updated_calc!AD376))</f>
        <v>0</v>
      </c>
      <c r="CQ376">
        <f>MIN(Parameters!$B$13-Updated_calc!BK376,MAX(0,Data!AE376-Updated_calc!AE376))</f>
        <v>0</v>
      </c>
      <c r="CS376" s="10">
        <v>365</v>
      </c>
      <c r="CT376">
        <f>B376*(Parameters!$C$12-Parameters!$D$12)-Parameters!$E$12*Parameters!$B$12</f>
        <v>2880</v>
      </c>
      <c r="CU376">
        <f>C376*(Parameters!$C$12-Parameters!$D$12)-Parameters!$E$12*Parameters!$B$12</f>
        <v>2100</v>
      </c>
      <c r="CV376">
        <f>D376*(Parameters!$C$12-Parameters!$D$12)-Parameters!$E$12*Parameters!$B$12</f>
        <v>2750</v>
      </c>
      <c r="CW376">
        <f>E376*(Parameters!$C$12-Parameters!$D$12)-Parameters!$E$12*Parameters!$B$12</f>
        <v>1190</v>
      </c>
      <c r="CX376">
        <f>F376*(Parameters!$C$12-Parameters!$D$12)-Parameters!$E$12*Parameters!$B$12</f>
        <v>6000</v>
      </c>
      <c r="CY376">
        <f>G376*(Parameters!$C$12-Parameters!$D$12)-Parameters!$E$12*Parameters!$B$12</f>
        <v>6000</v>
      </c>
      <c r="CZ376">
        <f>H376*(Parameters!$C$12-Parameters!$D$12)-Parameters!$E$12*Parameters!$B$12</f>
        <v>5870</v>
      </c>
      <c r="DA376">
        <f>I376*(Parameters!$C$12-Parameters!$D$12)-Parameters!$E$12*Parameters!$B$12</f>
        <v>5220</v>
      </c>
      <c r="DB376">
        <f>J376*(Parameters!$C$12-Parameters!$D$12)-Parameters!$E$12*Parameters!$B$12</f>
        <v>5480</v>
      </c>
      <c r="DC376">
        <f>K376*(Parameters!$C$12-Parameters!$D$12)-Parameters!$E$12*Parameters!$B$12</f>
        <v>1840</v>
      </c>
      <c r="DD376">
        <f>L376*(Parameters!$C$12-Parameters!$D$12)-Parameters!$E$12*Parameters!$B$12</f>
        <v>6000</v>
      </c>
      <c r="DE376">
        <f>M376*(Parameters!$C$12-Parameters!$D$12)-Parameters!$E$12*Parameters!$B$12</f>
        <v>4570</v>
      </c>
      <c r="DF376">
        <f>N376*(Parameters!$C$12-Parameters!$D$12)-Parameters!$E$12*Parameters!$B$12</f>
        <v>6000</v>
      </c>
      <c r="DG376">
        <f>O376*(Parameters!$C$12-Parameters!$D$12)-Parameters!$E$12*Parameters!$B$12</f>
        <v>3530</v>
      </c>
      <c r="DH376">
        <f>P376*(Parameters!$C$12-Parameters!$D$12)-Parameters!$E$12*Parameters!$B$12</f>
        <v>5610</v>
      </c>
      <c r="DI376">
        <f>Q376*(Parameters!$C$12-Parameters!$D$12)-Parameters!$E$12*Parameters!$B$12</f>
        <v>5870</v>
      </c>
      <c r="DJ376">
        <f>R376*(Parameters!$C$12-Parameters!$D$12)-Parameters!$E$12*Parameters!$B$12</f>
        <v>540</v>
      </c>
      <c r="DK376">
        <f>S376*(Parameters!$C$12-Parameters!$D$12)-Parameters!$E$12*Parameters!$B$12</f>
        <v>6000</v>
      </c>
      <c r="DL376">
        <f>T376*(Parameters!$C$12-Parameters!$D$12)-Parameters!$E$12*Parameters!$B$12</f>
        <v>5090</v>
      </c>
      <c r="DM376">
        <f>U376*(Parameters!$C$12-Parameters!$D$12)-Parameters!$E$12*Parameters!$B$12</f>
        <v>3270</v>
      </c>
      <c r="DN376">
        <f>V376*(Parameters!$C$12-Parameters!$D$12)-Parameters!$E$12*Parameters!$B$12</f>
        <v>4050</v>
      </c>
      <c r="DO376">
        <f>W376*(Parameters!$C$12-Parameters!$D$12)-Parameters!$E$12*Parameters!$B$12</f>
        <v>6000</v>
      </c>
      <c r="DP376">
        <f>X376*(Parameters!$C$12-Parameters!$D$12)-Parameters!$E$12*Parameters!$B$12</f>
        <v>4700</v>
      </c>
      <c r="DQ376">
        <f>Y376*(Parameters!$C$12-Parameters!$D$12)-Parameters!$E$12*Parameters!$B$12</f>
        <v>4440</v>
      </c>
      <c r="DR376">
        <f>Z376*(Parameters!$C$12-Parameters!$D$12)-Parameters!$E$12*Parameters!$B$12</f>
        <v>5350</v>
      </c>
      <c r="DS376">
        <f>AA376*(Parameters!$C$12-Parameters!$D$12)-Parameters!$E$12*Parameters!$B$12</f>
        <v>6000</v>
      </c>
      <c r="DT376">
        <f>AB376*(Parameters!$C$12-Parameters!$D$12)-Parameters!$E$12*Parameters!$B$12</f>
        <v>2880</v>
      </c>
      <c r="DU376">
        <f>AC376*(Parameters!$C$12-Parameters!$D$12)-Parameters!$E$12*Parameters!$B$12</f>
        <v>4180</v>
      </c>
      <c r="DV376">
        <f>AD376*(Parameters!$C$12-Parameters!$D$12)-Parameters!$E$12*Parameters!$B$12</f>
        <v>3400</v>
      </c>
      <c r="DW376">
        <f>AE376*(Parameters!$C$12-Parameters!$D$12)-Parameters!$E$12*Parameters!$B$12</f>
        <v>3660</v>
      </c>
      <c r="DY376" s="10">
        <v>365</v>
      </c>
      <c r="DZ376" s="1">
        <f>AH376*(Parameters!$C$13-Parameters!$D$13)-Parameters!$B$13*Parameters!$E$13</f>
        <v>3020</v>
      </c>
      <c r="EA376" s="1">
        <f>AI376*(Parameters!$C$13-Parameters!$D$13)-Parameters!$B$13*Parameters!$E$13</f>
        <v>2680</v>
      </c>
      <c r="EB376" s="1">
        <f>AJ376*(Parameters!$C$13-Parameters!$D$13)-Parameters!$B$13*Parameters!$E$13</f>
        <v>-1400</v>
      </c>
      <c r="EC376" s="1">
        <f>AK376*(Parameters!$C$13-Parameters!$D$13)-Parameters!$B$13*Parameters!$E$13</f>
        <v>5400</v>
      </c>
      <c r="ED376" s="1">
        <f>AL376*(Parameters!$C$13-Parameters!$D$13)-Parameters!$B$13*Parameters!$E$13</f>
        <v>5400</v>
      </c>
      <c r="EE376" s="1">
        <f>AM376*(Parameters!$C$13-Parameters!$D$13)-Parameters!$B$13*Parameters!$E$13</f>
        <v>-1400</v>
      </c>
      <c r="EF376" s="1">
        <f>AN376*(Parameters!$C$13-Parameters!$D$13)-Parameters!$B$13*Parameters!$E$13</f>
        <v>4040</v>
      </c>
      <c r="EG376" s="1">
        <f>AO376*(Parameters!$C$13-Parameters!$D$13)-Parameters!$B$13*Parameters!$E$13</f>
        <v>5060</v>
      </c>
      <c r="EH376" s="1">
        <f>AP376*(Parameters!$C$13-Parameters!$D$13)-Parameters!$B$13*Parameters!$E$13</f>
        <v>5400</v>
      </c>
      <c r="EI376" s="1">
        <f>AQ376*(Parameters!$C$13-Parameters!$D$13)-Parameters!$B$13*Parameters!$E$13</f>
        <v>5400</v>
      </c>
      <c r="EJ376" s="1">
        <f>AR376*(Parameters!$C$13-Parameters!$D$13)-Parameters!$B$13*Parameters!$E$13</f>
        <v>4380</v>
      </c>
      <c r="EK376" s="1">
        <f>AS376*(Parameters!$C$13-Parameters!$D$13)-Parameters!$B$13*Parameters!$E$13</f>
        <v>5400</v>
      </c>
      <c r="EL376" s="1">
        <f>AT376*(Parameters!$C$13-Parameters!$D$13)-Parameters!$B$13*Parameters!$E$13</f>
        <v>5400</v>
      </c>
      <c r="EM376" s="1">
        <f>AU376*(Parameters!$C$13-Parameters!$D$13)-Parameters!$B$13*Parameters!$E$13</f>
        <v>300</v>
      </c>
      <c r="EN376" s="1">
        <f>AV376*(Parameters!$C$13-Parameters!$D$13)-Parameters!$B$13*Parameters!$E$13</f>
        <v>5400</v>
      </c>
      <c r="EO376" s="1">
        <f>AW376*(Parameters!$C$13-Parameters!$D$13)-Parameters!$B$13*Parameters!$E$13</f>
        <v>5400</v>
      </c>
      <c r="EP376" s="1">
        <f>AX376*(Parameters!$C$13-Parameters!$D$13)-Parameters!$B$13*Parameters!$E$13</f>
        <v>4040</v>
      </c>
      <c r="EQ376" s="1">
        <f>AY376*(Parameters!$C$13-Parameters!$D$13)-Parameters!$B$13*Parameters!$E$13</f>
        <v>1660</v>
      </c>
      <c r="ER376" s="1">
        <f>AZ376*(Parameters!$C$13-Parameters!$D$13)-Parameters!$B$13*Parameters!$E$13</f>
        <v>5400</v>
      </c>
      <c r="ES376" s="1">
        <f>BA376*(Parameters!$C$13-Parameters!$D$13)-Parameters!$B$13*Parameters!$E$13</f>
        <v>5400</v>
      </c>
      <c r="ET376" s="1">
        <f>BB376*(Parameters!$C$13-Parameters!$D$13)-Parameters!$B$13*Parameters!$E$13</f>
        <v>1660</v>
      </c>
      <c r="EU376" s="1">
        <f>BC376*(Parameters!$C$13-Parameters!$D$13)-Parameters!$B$13*Parameters!$E$13</f>
        <v>5400</v>
      </c>
      <c r="EV376" s="1">
        <f>BD376*(Parameters!$C$13-Parameters!$D$13)-Parameters!$B$13*Parameters!$E$13</f>
        <v>5400</v>
      </c>
      <c r="EW376" s="1">
        <f>BE376*(Parameters!$C$13-Parameters!$D$13)-Parameters!$B$13*Parameters!$E$13</f>
        <v>5400</v>
      </c>
      <c r="EX376" s="1">
        <f>BF376*(Parameters!$C$13-Parameters!$D$13)-Parameters!$B$13*Parameters!$E$13</f>
        <v>5400</v>
      </c>
      <c r="EY376" s="1">
        <f>BG376*(Parameters!$C$13-Parameters!$D$13)-Parameters!$B$13*Parameters!$E$13</f>
        <v>1660</v>
      </c>
      <c r="EZ376" s="1">
        <f>BH376*(Parameters!$C$13-Parameters!$D$13)-Parameters!$B$13*Parameters!$E$13</f>
        <v>5400</v>
      </c>
      <c r="FA376" s="1">
        <f>BI376*(Parameters!$C$13-Parameters!$D$13)-Parameters!$B$13*Parameters!$E$13</f>
        <v>2680</v>
      </c>
      <c r="FB376" s="1">
        <f>BJ376*(Parameters!$C$13-Parameters!$D$13)-Parameters!$B$13*Parameters!$E$13</f>
        <v>2000</v>
      </c>
      <c r="FC376" s="1">
        <f>BK376*(Parameters!$C$13-Parameters!$D$13)-Parameters!$B$13*Parameters!$E$13</f>
        <v>5060</v>
      </c>
      <c r="FD376" s="1"/>
      <c r="FE376" s="10">
        <v>365</v>
      </c>
      <c r="FF376" s="1">
        <f>BN376*(Parameters!$C$12-Parameters!$D$13)</f>
        <v>0</v>
      </c>
      <c r="FG376" s="1">
        <f>BO376*(Parameters!$C$12-Parameters!$D$13)</f>
        <v>0</v>
      </c>
      <c r="FH376" s="1">
        <f>BP376*(Parameters!$C$12-Parameters!$D$13)</f>
        <v>0</v>
      </c>
      <c r="FI376" s="1">
        <f>BQ376*(Parameters!$C$12-Parameters!$D$13)</f>
        <v>0</v>
      </c>
      <c r="FJ376" s="1">
        <f>BR376*(Parameters!$C$12-Parameters!$D$13)</f>
        <v>0</v>
      </c>
      <c r="FK376" s="1">
        <f>BS376*(Parameters!$C$12-Parameters!$D$13)</f>
        <v>345</v>
      </c>
      <c r="FL376" s="1">
        <f>BT376*(Parameters!$C$12-Parameters!$D$13)</f>
        <v>0</v>
      </c>
      <c r="FM376" s="1">
        <f>BU376*(Parameters!$C$12-Parameters!$D$13)</f>
        <v>0</v>
      </c>
      <c r="FN376" s="1">
        <f>BV376*(Parameters!$C$12-Parameters!$D$13)</f>
        <v>0</v>
      </c>
      <c r="FO376" s="1">
        <f>BW376*(Parameters!$C$12-Parameters!$D$13)</f>
        <v>0</v>
      </c>
      <c r="FP376" s="1">
        <f>BX376*(Parameters!$C$12-Parameters!$D$13)</f>
        <v>230</v>
      </c>
      <c r="FQ376" s="1">
        <f>BY376*(Parameters!$C$12-Parameters!$D$13)</f>
        <v>0</v>
      </c>
      <c r="FR376" s="1">
        <f>BZ376*(Parameters!$C$12-Parameters!$D$13)</f>
        <v>0</v>
      </c>
      <c r="FS376" s="1">
        <f>CA376*(Parameters!$C$12-Parameters!$D$13)</f>
        <v>0</v>
      </c>
      <c r="FT376" s="1">
        <f>CB376*(Parameters!$C$12-Parameters!$D$13)</f>
        <v>0</v>
      </c>
      <c r="FU376" s="1">
        <f>CC376*(Parameters!$C$12-Parameters!$D$13)</f>
        <v>0</v>
      </c>
      <c r="FV376" s="1">
        <f>CD376*(Parameters!$C$12-Parameters!$D$13)</f>
        <v>0</v>
      </c>
      <c r="FW376" s="1">
        <f>CE376*(Parameters!$C$12-Parameters!$D$13)</f>
        <v>1265</v>
      </c>
      <c r="FX376" s="1">
        <f>CF376*(Parameters!$C$12-Parameters!$D$13)</f>
        <v>0</v>
      </c>
      <c r="FY376" s="1">
        <f>CG376*(Parameters!$C$12-Parameters!$D$13)</f>
        <v>0</v>
      </c>
      <c r="FZ376" s="1">
        <f>CH376*(Parameters!$C$12-Parameters!$D$13)</f>
        <v>0</v>
      </c>
      <c r="GA376" s="1">
        <f>CI376*(Parameters!$C$12-Parameters!$D$13)</f>
        <v>0</v>
      </c>
      <c r="GB376" s="1">
        <f>CJ376*(Parameters!$C$12-Parameters!$D$13)</f>
        <v>0</v>
      </c>
      <c r="GC376" s="1">
        <f>CK376*(Parameters!$C$12-Parameters!$D$13)</f>
        <v>0</v>
      </c>
      <c r="GD376" s="1">
        <f>CL376*(Parameters!$C$12-Parameters!$D$13)</f>
        <v>0</v>
      </c>
      <c r="GE376" s="1">
        <f>CM376*(Parameters!$C$12-Parameters!$D$13)</f>
        <v>1265</v>
      </c>
      <c r="GF376" s="1">
        <f>CN376*(Parameters!$C$12-Parameters!$D$13)</f>
        <v>0</v>
      </c>
      <c r="GG376" s="1">
        <f>CO376*(Parameters!$C$12-Parameters!$D$13)</f>
        <v>0</v>
      </c>
      <c r="GH376" s="1">
        <f>CP376*(Parameters!$C$12-Parameters!$D$13)</f>
        <v>0</v>
      </c>
      <c r="GI376" s="1">
        <f>CQ376*(Parameters!$C$12-Parameters!$D$13)</f>
        <v>0</v>
      </c>
      <c r="GJ376" s="1"/>
      <c r="GK376" s="10">
        <v>365</v>
      </c>
      <c r="GL376" s="1">
        <f>CT376+DZ376+FF376-Parameters!$F$13*Parameters!$B$13</f>
        <v>3900</v>
      </c>
      <c r="GM376" s="1">
        <f>CU376+EA376+FG376-Parameters!$F$13*Parameters!$B$13</f>
        <v>2780</v>
      </c>
      <c r="GN376" s="1">
        <f>CV376+EB376+FH376-Parameters!$F$13*Parameters!$B$13</f>
        <v>-650</v>
      </c>
      <c r="GO376" s="1">
        <f>CW376+EC376+FI376-Parameters!$F$13*Parameters!$B$13</f>
        <v>4590</v>
      </c>
      <c r="GP376" s="1">
        <f>CX376+ED376+FJ376-Parameters!$F$13*Parameters!$B$13</f>
        <v>9400</v>
      </c>
      <c r="GQ376" s="1">
        <f>CY376+EE376+FK376-Parameters!$F$13*Parameters!$B$13</f>
        <v>2945</v>
      </c>
      <c r="GR376" s="1">
        <f>CZ376+EF376+FL376-Parameters!$F$13*Parameters!$B$13</f>
        <v>7910</v>
      </c>
      <c r="GS376" s="1">
        <f>DA376+EG376+FM376-Parameters!$F$13*Parameters!$B$13</f>
        <v>8280</v>
      </c>
      <c r="GT376" s="1">
        <f>DB376+EH376+FN376-Parameters!$F$13*Parameters!$B$13</f>
        <v>8880</v>
      </c>
      <c r="GU376" s="1">
        <f>DC376+EI376+FO376-Parameters!$F$13*Parameters!$B$13</f>
        <v>5240</v>
      </c>
      <c r="GV376" s="1">
        <f>DD376+EJ376+FP376-Parameters!$F$13*Parameters!$B$13</f>
        <v>8610</v>
      </c>
      <c r="GW376" s="1">
        <f>DE376+EK376+FQ376-Parameters!$F$13*Parameters!$B$13</f>
        <v>7970</v>
      </c>
      <c r="GX376" s="1">
        <f>DF376+EL376+FR376-Parameters!$F$13*Parameters!$B$13</f>
        <v>9400</v>
      </c>
      <c r="GY376" s="1">
        <f>DG376+EM376+FS376-Parameters!$F$13*Parameters!$B$13</f>
        <v>1830</v>
      </c>
      <c r="GZ376" s="1">
        <f>DH376+EN376+FT376-Parameters!$F$13*Parameters!$B$13</f>
        <v>9010</v>
      </c>
      <c r="HA376" s="1">
        <f>DI376+EO376+FU376-Parameters!$F$13*Parameters!$B$13</f>
        <v>9270</v>
      </c>
      <c r="HB376" s="1">
        <f>DJ376+EP376+FV376-Parameters!$F$13*Parameters!$B$13</f>
        <v>2580</v>
      </c>
      <c r="HC376" s="1">
        <f>DK376+EQ376+FW376-Parameters!$F$13*Parameters!$B$13</f>
        <v>6925</v>
      </c>
      <c r="HD376" s="1">
        <f>DL376+ER376+FX376-Parameters!$F$13*Parameters!$B$13</f>
        <v>8490</v>
      </c>
      <c r="HE376" s="1">
        <f>DM376+ES376+FY376-Parameters!$F$13*Parameters!$B$13</f>
        <v>6670</v>
      </c>
      <c r="HF376" s="1">
        <f>DN376+ET376+FZ376-Parameters!$F$13*Parameters!$B$13</f>
        <v>3710</v>
      </c>
      <c r="HG376" s="1">
        <f>DO376+EU376+GA376-Parameters!$F$13*Parameters!$B$13</f>
        <v>9400</v>
      </c>
      <c r="HH376" s="1">
        <f>DP376+EV376+GB376-Parameters!$F$13*Parameters!$B$13</f>
        <v>8100</v>
      </c>
      <c r="HI376" s="1">
        <f>DQ376+EW376+GC376-Parameters!$F$13*Parameters!$B$13</f>
        <v>7840</v>
      </c>
      <c r="HJ376" s="1">
        <f>DR376+EX376+GD376-Parameters!$F$13*Parameters!$B$13</f>
        <v>8750</v>
      </c>
      <c r="HK376" s="1">
        <f>DS376+EY376+GE376-Parameters!$F$13*Parameters!$B$13</f>
        <v>6925</v>
      </c>
      <c r="HL376" s="1">
        <f>DT376+EZ376+GF376-Parameters!$F$13*Parameters!$B$13</f>
        <v>6280</v>
      </c>
      <c r="HM376" s="1">
        <f>DU376+FA376+GG376-Parameters!$F$13*Parameters!$B$13</f>
        <v>4860</v>
      </c>
      <c r="HN376" s="1">
        <f>DV376+FB376+GH376-Parameters!$F$13*Parameters!$B$13</f>
        <v>3400</v>
      </c>
      <c r="HO376" s="1">
        <f>DW376+FC376+GI376-Parameters!$F$13*Parameters!$B$13</f>
        <v>6720</v>
      </c>
      <c r="HP376" s="1"/>
      <c r="HQ376" s="2"/>
    </row>
    <row r="377" spans="1:225" x14ac:dyDescent="0.35">
      <c r="A377" s="10">
        <v>366</v>
      </c>
      <c r="B377">
        <f>MIN(Parameters!$B$12,Data!B377)</f>
        <v>27</v>
      </c>
      <c r="C377">
        <f>MIN(Parameters!$B$12,Data!C377)</f>
        <v>36</v>
      </c>
      <c r="D377">
        <f>MIN(Parameters!$B$12,Data!D377)</f>
        <v>60</v>
      </c>
      <c r="E377">
        <f>MIN(Parameters!$B$12,Data!E377)</f>
        <v>40</v>
      </c>
      <c r="F377">
        <f>MIN(Parameters!$B$12,Data!F377)</f>
        <v>57</v>
      </c>
      <c r="G377">
        <f>MIN(Parameters!$B$12,Data!G377)</f>
        <v>54</v>
      </c>
      <c r="H377">
        <f>MIN(Parameters!$B$12,Data!H377)</f>
        <v>60</v>
      </c>
      <c r="I377">
        <f>MIN(Parameters!$B$12,Data!I377)</f>
        <v>17</v>
      </c>
      <c r="J377">
        <f>MIN(Parameters!$B$12,Data!J377)</f>
        <v>56</v>
      </c>
      <c r="K377">
        <f>MIN(Parameters!$B$12,Data!K377)</f>
        <v>51</v>
      </c>
      <c r="L377">
        <f>MIN(Parameters!$B$12,Data!L377)</f>
        <v>60</v>
      </c>
      <c r="M377">
        <f>MIN(Parameters!$B$12,Data!M377)</f>
        <v>51</v>
      </c>
      <c r="N377">
        <f>MIN(Parameters!$B$12,Data!N377)</f>
        <v>43</v>
      </c>
      <c r="O377">
        <f>MIN(Parameters!$B$12,Data!O377)</f>
        <v>38</v>
      </c>
      <c r="P377">
        <f>MIN(Parameters!$B$12,Data!P377)</f>
        <v>60</v>
      </c>
      <c r="Q377">
        <f>MIN(Parameters!$B$12,Data!Q377)</f>
        <v>49</v>
      </c>
      <c r="R377">
        <f>MIN(Parameters!$B$12,Data!R377)</f>
        <v>60</v>
      </c>
      <c r="S377">
        <f>MIN(Parameters!$B$12,Data!S377)</f>
        <v>49</v>
      </c>
      <c r="T377">
        <f>MIN(Parameters!$B$12,Data!T377)</f>
        <v>57</v>
      </c>
      <c r="U377">
        <f>MIN(Parameters!$B$12,Data!U377)</f>
        <v>60</v>
      </c>
      <c r="V377">
        <f>MIN(Parameters!$B$12,Data!V377)</f>
        <v>29</v>
      </c>
      <c r="W377">
        <f>MIN(Parameters!$B$12,Data!W377)</f>
        <v>60</v>
      </c>
      <c r="X377">
        <f>MIN(Parameters!$B$12,Data!X377)</f>
        <v>60</v>
      </c>
      <c r="Y377">
        <f>MIN(Parameters!$B$12,Data!Y377)</f>
        <v>37</v>
      </c>
      <c r="Z377">
        <f>MIN(Parameters!$B$12,Data!Z377)</f>
        <v>57</v>
      </c>
      <c r="AA377">
        <f>MIN(Parameters!$B$12,Data!AA377)</f>
        <v>25</v>
      </c>
      <c r="AB377">
        <f>MIN(Parameters!$B$12,Data!AB377)</f>
        <v>58</v>
      </c>
      <c r="AC377">
        <f>MIN(Parameters!$B$12,Data!AC377)</f>
        <v>36</v>
      </c>
      <c r="AD377">
        <f>MIN(Parameters!$B$12,Data!AD377)</f>
        <v>36</v>
      </c>
      <c r="AE377">
        <f>MIN(Parameters!$B$12,Data!AE377)</f>
        <v>33</v>
      </c>
      <c r="AG377" s="10">
        <v>366</v>
      </c>
      <c r="AH377">
        <f>MIN(Parameters!$B$13,Data!AI377)</f>
        <v>20</v>
      </c>
      <c r="AI377">
        <f>MIN(Parameters!$B$13,Data!AJ377)</f>
        <v>20</v>
      </c>
      <c r="AJ377">
        <f>MIN(Parameters!$B$13,Data!AK377)</f>
        <v>20</v>
      </c>
      <c r="AK377">
        <f>MIN(Parameters!$B$13,Data!AL377)</f>
        <v>14</v>
      </c>
      <c r="AL377">
        <f>MIN(Parameters!$B$13,Data!AM377)</f>
        <v>17</v>
      </c>
      <c r="AM377">
        <f>MIN(Parameters!$B$13,Data!AN377)</f>
        <v>1</v>
      </c>
      <c r="AN377">
        <f>MIN(Parameters!$B$13,Data!AO377)</f>
        <v>20</v>
      </c>
      <c r="AO377">
        <f>MIN(Parameters!$B$13,Data!AP377)</f>
        <v>0</v>
      </c>
      <c r="AP377">
        <f>MIN(Parameters!$B$13,Data!AQ377)</f>
        <v>20</v>
      </c>
      <c r="AQ377">
        <f>MIN(Parameters!$B$13,Data!AR377)</f>
        <v>16</v>
      </c>
      <c r="AR377">
        <f>MIN(Parameters!$B$13,Data!AS377)</f>
        <v>16</v>
      </c>
      <c r="AS377">
        <f>MIN(Parameters!$B$13,Data!AT377)</f>
        <v>20</v>
      </c>
      <c r="AT377">
        <f>MIN(Parameters!$B$13,Data!AU377)</f>
        <v>20</v>
      </c>
      <c r="AU377">
        <f>MIN(Parameters!$B$13,Data!AV377)</f>
        <v>16</v>
      </c>
      <c r="AV377">
        <f>MIN(Parameters!$B$13,Data!AW377)</f>
        <v>20</v>
      </c>
      <c r="AW377">
        <f>MIN(Parameters!$B$13,Data!AX377)</f>
        <v>20</v>
      </c>
      <c r="AX377">
        <f>MIN(Parameters!$B$13,Data!AY377)</f>
        <v>9</v>
      </c>
      <c r="AY377">
        <f>MIN(Parameters!$B$13,Data!AZ377)</f>
        <v>20</v>
      </c>
      <c r="AZ377">
        <f>MIN(Parameters!$B$13,Data!BA377)</f>
        <v>20</v>
      </c>
      <c r="BA377">
        <f>MIN(Parameters!$B$13,Data!BB377)</f>
        <v>20</v>
      </c>
      <c r="BB377">
        <f>MIN(Parameters!$B$13,Data!BC377)</f>
        <v>12</v>
      </c>
      <c r="BC377">
        <f>MIN(Parameters!$B$13,Data!BD377)</f>
        <v>8</v>
      </c>
      <c r="BD377">
        <f>MIN(Parameters!$B$13,Data!BE377)</f>
        <v>20</v>
      </c>
      <c r="BE377">
        <f>MIN(Parameters!$B$13,Data!BF377)</f>
        <v>6</v>
      </c>
      <c r="BF377">
        <f>MIN(Parameters!$B$13,Data!BG377)</f>
        <v>13</v>
      </c>
      <c r="BG377">
        <f>MIN(Parameters!$B$13,Data!BH377)</f>
        <v>8</v>
      </c>
      <c r="BH377">
        <f>MIN(Parameters!$B$13,Data!BI377)</f>
        <v>2</v>
      </c>
      <c r="BI377">
        <f>MIN(Parameters!$B$13,Data!BJ377)</f>
        <v>20</v>
      </c>
      <c r="BJ377">
        <f>MIN(Parameters!$B$13,Data!BK377)</f>
        <v>16</v>
      </c>
      <c r="BK377">
        <f>MIN(Parameters!$B$13,Data!BL377)</f>
        <v>14</v>
      </c>
      <c r="BM377" s="10">
        <v>366</v>
      </c>
      <c r="BN377">
        <f>MIN(Parameters!$B$13-Updated_calc!AH377,MAX(0,Data!B377-Updated_calc!B377))</f>
        <v>0</v>
      </c>
      <c r="BO377">
        <f>MIN(Parameters!$B$13-Updated_calc!AI377,MAX(0,Data!C377-Updated_calc!C377))</f>
        <v>0</v>
      </c>
      <c r="BP377">
        <f>MIN(Parameters!$B$13-Updated_calc!AJ377,MAX(0,Data!D377-Updated_calc!D377))</f>
        <v>0</v>
      </c>
      <c r="BQ377">
        <f>MIN(Parameters!$B$13-Updated_calc!AK377,MAX(0,Data!E377-Updated_calc!E377))</f>
        <v>0</v>
      </c>
      <c r="BR377">
        <f>MIN(Parameters!$B$13-Updated_calc!AL377,MAX(0,Data!F377-Updated_calc!F377))</f>
        <v>0</v>
      </c>
      <c r="BS377">
        <f>MIN(Parameters!$B$13-Updated_calc!AM377,MAX(0,Data!G377-Updated_calc!G377))</f>
        <v>0</v>
      </c>
      <c r="BT377">
        <f>MIN(Parameters!$B$13-Updated_calc!AN377,MAX(0,Data!H377-Updated_calc!H377))</f>
        <v>0</v>
      </c>
      <c r="BU377">
        <f>MIN(Parameters!$B$13-Updated_calc!AO377,MAX(0,Data!I377-Updated_calc!I377))</f>
        <v>0</v>
      </c>
      <c r="BV377">
        <f>MIN(Parameters!$B$13-Updated_calc!AP377,MAX(0,Data!J377-Updated_calc!J377))</f>
        <v>0</v>
      </c>
      <c r="BW377">
        <f>MIN(Parameters!$B$13-Updated_calc!AQ377,MAX(0,Data!K377-Updated_calc!K377))</f>
        <v>0</v>
      </c>
      <c r="BX377">
        <f>MIN(Parameters!$B$13-Updated_calc!AR377,MAX(0,Data!L377-Updated_calc!L377))</f>
        <v>4</v>
      </c>
      <c r="BY377">
        <f>MIN(Parameters!$B$13-Updated_calc!AS377,MAX(0,Data!M377-Updated_calc!M377))</f>
        <v>0</v>
      </c>
      <c r="BZ377">
        <f>MIN(Parameters!$B$13-Updated_calc!AT377,MAX(0,Data!N377-Updated_calc!N377))</f>
        <v>0</v>
      </c>
      <c r="CA377">
        <f>MIN(Parameters!$B$13-Updated_calc!AU377,MAX(0,Data!O377-Updated_calc!O377))</f>
        <v>0</v>
      </c>
      <c r="CB377">
        <f>MIN(Parameters!$B$13-Updated_calc!AV377,MAX(0,Data!P377-Updated_calc!P377))</f>
        <v>0</v>
      </c>
      <c r="CC377">
        <f>MIN(Parameters!$B$13-Updated_calc!AW377,MAX(0,Data!Q377-Updated_calc!Q377))</f>
        <v>0</v>
      </c>
      <c r="CD377">
        <f>MIN(Parameters!$B$13-Updated_calc!AX377,MAX(0,Data!R377-Updated_calc!R377))</f>
        <v>4</v>
      </c>
      <c r="CE377">
        <f>MIN(Parameters!$B$13-Updated_calc!AY377,MAX(0,Data!S377-Updated_calc!S377))</f>
        <v>0</v>
      </c>
      <c r="CF377">
        <f>MIN(Parameters!$B$13-Updated_calc!AZ377,MAX(0,Data!T377-Updated_calc!T377))</f>
        <v>0</v>
      </c>
      <c r="CG377">
        <f>MIN(Parameters!$B$13-Updated_calc!BA377,MAX(0,Data!U377-Updated_calc!U377))</f>
        <v>0</v>
      </c>
      <c r="CH377">
        <f>MIN(Parameters!$B$13-Updated_calc!BB377,MAX(0,Data!V377-Updated_calc!V377))</f>
        <v>0</v>
      </c>
      <c r="CI377">
        <f>MIN(Parameters!$B$13-Updated_calc!BC377,MAX(0,Data!W377-Updated_calc!W377))</f>
        <v>1</v>
      </c>
      <c r="CJ377">
        <f>MIN(Parameters!$B$13-Updated_calc!BD377,MAX(0,Data!X377-Updated_calc!X377))</f>
        <v>0</v>
      </c>
      <c r="CK377">
        <f>MIN(Parameters!$B$13-Updated_calc!BE377,MAX(0,Data!Y377-Updated_calc!Y377))</f>
        <v>0</v>
      </c>
      <c r="CL377">
        <f>MIN(Parameters!$B$13-Updated_calc!BF377,MAX(0,Data!Z377-Updated_calc!Z377))</f>
        <v>0</v>
      </c>
      <c r="CM377">
        <f>MIN(Parameters!$B$13-Updated_calc!BG377,MAX(0,Data!AA377-Updated_calc!AA377))</f>
        <v>0</v>
      </c>
      <c r="CN377">
        <f>MIN(Parameters!$B$13-Updated_calc!BH377,MAX(0,Data!AB377-Updated_calc!AB377))</f>
        <v>0</v>
      </c>
      <c r="CO377">
        <f>MIN(Parameters!$B$13-Updated_calc!BI377,MAX(0,Data!AC377-Updated_calc!AC377))</f>
        <v>0</v>
      </c>
      <c r="CP377">
        <f>MIN(Parameters!$B$13-Updated_calc!BJ377,MAX(0,Data!AD377-Updated_calc!AD377))</f>
        <v>0</v>
      </c>
      <c r="CQ377">
        <f>MIN(Parameters!$B$13-Updated_calc!BK377,MAX(0,Data!AE377-Updated_calc!AE377))</f>
        <v>0</v>
      </c>
      <c r="CS377" s="10">
        <v>366</v>
      </c>
      <c r="CT377">
        <f>B377*(Parameters!$C$12-Parameters!$D$12)-Parameters!$E$12*Parameters!$B$12</f>
        <v>1710</v>
      </c>
      <c r="CU377">
        <f>C377*(Parameters!$C$12-Parameters!$D$12)-Parameters!$E$12*Parameters!$B$12</f>
        <v>2880</v>
      </c>
      <c r="CV377">
        <f>D377*(Parameters!$C$12-Parameters!$D$12)-Parameters!$E$12*Parameters!$B$12</f>
        <v>6000</v>
      </c>
      <c r="CW377">
        <f>E377*(Parameters!$C$12-Parameters!$D$12)-Parameters!$E$12*Parameters!$B$12</f>
        <v>3400</v>
      </c>
      <c r="CX377">
        <f>F377*(Parameters!$C$12-Parameters!$D$12)-Parameters!$E$12*Parameters!$B$12</f>
        <v>5610</v>
      </c>
      <c r="CY377">
        <f>G377*(Parameters!$C$12-Parameters!$D$12)-Parameters!$E$12*Parameters!$B$12</f>
        <v>5220</v>
      </c>
      <c r="CZ377">
        <f>H377*(Parameters!$C$12-Parameters!$D$12)-Parameters!$E$12*Parameters!$B$12</f>
        <v>6000</v>
      </c>
      <c r="DA377">
        <f>I377*(Parameters!$C$12-Parameters!$D$12)-Parameters!$E$12*Parameters!$B$12</f>
        <v>410</v>
      </c>
      <c r="DB377">
        <f>J377*(Parameters!$C$12-Parameters!$D$12)-Parameters!$E$12*Parameters!$B$12</f>
        <v>5480</v>
      </c>
      <c r="DC377">
        <f>K377*(Parameters!$C$12-Parameters!$D$12)-Parameters!$E$12*Parameters!$B$12</f>
        <v>4830</v>
      </c>
      <c r="DD377">
        <f>L377*(Parameters!$C$12-Parameters!$D$12)-Parameters!$E$12*Parameters!$B$12</f>
        <v>6000</v>
      </c>
      <c r="DE377">
        <f>M377*(Parameters!$C$12-Parameters!$D$12)-Parameters!$E$12*Parameters!$B$12</f>
        <v>4830</v>
      </c>
      <c r="DF377">
        <f>N377*(Parameters!$C$12-Parameters!$D$12)-Parameters!$E$12*Parameters!$B$12</f>
        <v>3790</v>
      </c>
      <c r="DG377">
        <f>O377*(Parameters!$C$12-Parameters!$D$12)-Parameters!$E$12*Parameters!$B$12</f>
        <v>3140</v>
      </c>
      <c r="DH377">
        <f>P377*(Parameters!$C$12-Parameters!$D$12)-Parameters!$E$12*Parameters!$B$12</f>
        <v>6000</v>
      </c>
      <c r="DI377">
        <f>Q377*(Parameters!$C$12-Parameters!$D$12)-Parameters!$E$12*Parameters!$B$12</f>
        <v>4570</v>
      </c>
      <c r="DJ377">
        <f>R377*(Parameters!$C$12-Parameters!$D$12)-Parameters!$E$12*Parameters!$B$12</f>
        <v>6000</v>
      </c>
      <c r="DK377">
        <f>S377*(Parameters!$C$12-Parameters!$D$12)-Parameters!$E$12*Parameters!$B$12</f>
        <v>4570</v>
      </c>
      <c r="DL377">
        <f>T377*(Parameters!$C$12-Parameters!$D$12)-Parameters!$E$12*Parameters!$B$12</f>
        <v>5610</v>
      </c>
      <c r="DM377">
        <f>U377*(Parameters!$C$12-Parameters!$D$12)-Parameters!$E$12*Parameters!$B$12</f>
        <v>6000</v>
      </c>
      <c r="DN377">
        <f>V377*(Parameters!$C$12-Parameters!$D$12)-Parameters!$E$12*Parameters!$B$12</f>
        <v>1970</v>
      </c>
      <c r="DO377">
        <f>W377*(Parameters!$C$12-Parameters!$D$12)-Parameters!$E$12*Parameters!$B$12</f>
        <v>6000</v>
      </c>
      <c r="DP377">
        <f>X377*(Parameters!$C$12-Parameters!$D$12)-Parameters!$E$12*Parameters!$B$12</f>
        <v>6000</v>
      </c>
      <c r="DQ377">
        <f>Y377*(Parameters!$C$12-Parameters!$D$12)-Parameters!$E$12*Parameters!$B$12</f>
        <v>3010</v>
      </c>
      <c r="DR377">
        <f>Z377*(Parameters!$C$12-Parameters!$D$12)-Parameters!$E$12*Parameters!$B$12</f>
        <v>5610</v>
      </c>
      <c r="DS377">
        <f>AA377*(Parameters!$C$12-Parameters!$D$12)-Parameters!$E$12*Parameters!$B$12</f>
        <v>1450</v>
      </c>
      <c r="DT377">
        <f>AB377*(Parameters!$C$12-Parameters!$D$12)-Parameters!$E$12*Parameters!$B$12</f>
        <v>5740</v>
      </c>
      <c r="DU377">
        <f>AC377*(Parameters!$C$12-Parameters!$D$12)-Parameters!$E$12*Parameters!$B$12</f>
        <v>2880</v>
      </c>
      <c r="DV377">
        <f>AD377*(Parameters!$C$12-Parameters!$D$12)-Parameters!$E$12*Parameters!$B$12</f>
        <v>2880</v>
      </c>
      <c r="DW377">
        <f>AE377*(Parameters!$C$12-Parameters!$D$12)-Parameters!$E$12*Parameters!$B$12</f>
        <v>2490</v>
      </c>
      <c r="DY377" s="10">
        <v>366</v>
      </c>
      <c r="DZ377" s="1">
        <f>AH377*(Parameters!$C$13-Parameters!$D$13)-Parameters!$B$13*Parameters!$E$13</f>
        <v>5400</v>
      </c>
      <c r="EA377" s="1">
        <f>AI377*(Parameters!$C$13-Parameters!$D$13)-Parameters!$B$13*Parameters!$E$13</f>
        <v>5400</v>
      </c>
      <c r="EB377" s="1">
        <f>AJ377*(Parameters!$C$13-Parameters!$D$13)-Parameters!$B$13*Parameters!$E$13</f>
        <v>5400</v>
      </c>
      <c r="EC377" s="1">
        <f>AK377*(Parameters!$C$13-Parameters!$D$13)-Parameters!$B$13*Parameters!$E$13</f>
        <v>3360</v>
      </c>
      <c r="ED377" s="1">
        <f>AL377*(Parameters!$C$13-Parameters!$D$13)-Parameters!$B$13*Parameters!$E$13</f>
        <v>4380</v>
      </c>
      <c r="EE377" s="1">
        <f>AM377*(Parameters!$C$13-Parameters!$D$13)-Parameters!$B$13*Parameters!$E$13</f>
        <v>-1060</v>
      </c>
      <c r="EF377" s="1">
        <f>AN377*(Parameters!$C$13-Parameters!$D$13)-Parameters!$B$13*Parameters!$E$13</f>
        <v>5400</v>
      </c>
      <c r="EG377" s="1">
        <f>AO377*(Parameters!$C$13-Parameters!$D$13)-Parameters!$B$13*Parameters!$E$13</f>
        <v>-1400</v>
      </c>
      <c r="EH377" s="1">
        <f>AP377*(Parameters!$C$13-Parameters!$D$13)-Parameters!$B$13*Parameters!$E$13</f>
        <v>5400</v>
      </c>
      <c r="EI377" s="1">
        <f>AQ377*(Parameters!$C$13-Parameters!$D$13)-Parameters!$B$13*Parameters!$E$13</f>
        <v>4040</v>
      </c>
      <c r="EJ377" s="1">
        <f>AR377*(Parameters!$C$13-Parameters!$D$13)-Parameters!$B$13*Parameters!$E$13</f>
        <v>4040</v>
      </c>
      <c r="EK377" s="1">
        <f>AS377*(Parameters!$C$13-Parameters!$D$13)-Parameters!$B$13*Parameters!$E$13</f>
        <v>5400</v>
      </c>
      <c r="EL377" s="1">
        <f>AT377*(Parameters!$C$13-Parameters!$D$13)-Parameters!$B$13*Parameters!$E$13</f>
        <v>5400</v>
      </c>
      <c r="EM377" s="1">
        <f>AU377*(Parameters!$C$13-Parameters!$D$13)-Parameters!$B$13*Parameters!$E$13</f>
        <v>4040</v>
      </c>
      <c r="EN377" s="1">
        <f>AV377*(Parameters!$C$13-Parameters!$D$13)-Parameters!$B$13*Parameters!$E$13</f>
        <v>5400</v>
      </c>
      <c r="EO377" s="1">
        <f>AW377*(Parameters!$C$13-Parameters!$D$13)-Parameters!$B$13*Parameters!$E$13</f>
        <v>5400</v>
      </c>
      <c r="EP377" s="1">
        <f>AX377*(Parameters!$C$13-Parameters!$D$13)-Parameters!$B$13*Parameters!$E$13</f>
        <v>1660</v>
      </c>
      <c r="EQ377" s="1">
        <f>AY377*(Parameters!$C$13-Parameters!$D$13)-Parameters!$B$13*Parameters!$E$13</f>
        <v>5400</v>
      </c>
      <c r="ER377" s="1">
        <f>AZ377*(Parameters!$C$13-Parameters!$D$13)-Parameters!$B$13*Parameters!$E$13</f>
        <v>5400</v>
      </c>
      <c r="ES377" s="1">
        <f>BA377*(Parameters!$C$13-Parameters!$D$13)-Parameters!$B$13*Parameters!$E$13</f>
        <v>5400</v>
      </c>
      <c r="ET377" s="1">
        <f>BB377*(Parameters!$C$13-Parameters!$D$13)-Parameters!$B$13*Parameters!$E$13</f>
        <v>2680</v>
      </c>
      <c r="EU377" s="1">
        <f>BC377*(Parameters!$C$13-Parameters!$D$13)-Parameters!$B$13*Parameters!$E$13</f>
        <v>1320</v>
      </c>
      <c r="EV377" s="1">
        <f>BD377*(Parameters!$C$13-Parameters!$D$13)-Parameters!$B$13*Parameters!$E$13</f>
        <v>5400</v>
      </c>
      <c r="EW377" s="1">
        <f>BE377*(Parameters!$C$13-Parameters!$D$13)-Parameters!$B$13*Parameters!$E$13</f>
        <v>640</v>
      </c>
      <c r="EX377" s="1">
        <f>BF377*(Parameters!$C$13-Parameters!$D$13)-Parameters!$B$13*Parameters!$E$13</f>
        <v>3020</v>
      </c>
      <c r="EY377" s="1">
        <f>BG377*(Parameters!$C$13-Parameters!$D$13)-Parameters!$B$13*Parameters!$E$13</f>
        <v>1320</v>
      </c>
      <c r="EZ377" s="1">
        <f>BH377*(Parameters!$C$13-Parameters!$D$13)-Parameters!$B$13*Parameters!$E$13</f>
        <v>-720</v>
      </c>
      <c r="FA377" s="1">
        <f>BI377*(Parameters!$C$13-Parameters!$D$13)-Parameters!$B$13*Parameters!$E$13</f>
        <v>5400</v>
      </c>
      <c r="FB377" s="1">
        <f>BJ377*(Parameters!$C$13-Parameters!$D$13)-Parameters!$B$13*Parameters!$E$13</f>
        <v>4040</v>
      </c>
      <c r="FC377" s="1">
        <f>BK377*(Parameters!$C$13-Parameters!$D$13)-Parameters!$B$13*Parameters!$E$13</f>
        <v>3360</v>
      </c>
      <c r="FD377" s="1"/>
      <c r="FE377" s="10">
        <v>366</v>
      </c>
      <c r="FF377" s="1">
        <f>BN377*(Parameters!$C$12-Parameters!$D$13)</f>
        <v>0</v>
      </c>
      <c r="FG377" s="1">
        <f>BO377*(Parameters!$C$12-Parameters!$D$13)</f>
        <v>0</v>
      </c>
      <c r="FH377" s="1">
        <f>BP377*(Parameters!$C$12-Parameters!$D$13)</f>
        <v>0</v>
      </c>
      <c r="FI377" s="1">
        <f>BQ377*(Parameters!$C$12-Parameters!$D$13)</f>
        <v>0</v>
      </c>
      <c r="FJ377" s="1">
        <f>BR377*(Parameters!$C$12-Parameters!$D$13)</f>
        <v>0</v>
      </c>
      <c r="FK377" s="1">
        <f>BS377*(Parameters!$C$12-Parameters!$D$13)</f>
        <v>0</v>
      </c>
      <c r="FL377" s="1">
        <f>BT377*(Parameters!$C$12-Parameters!$D$13)</f>
        <v>0</v>
      </c>
      <c r="FM377" s="1">
        <f>BU377*(Parameters!$C$12-Parameters!$D$13)</f>
        <v>0</v>
      </c>
      <c r="FN377" s="1">
        <f>BV377*(Parameters!$C$12-Parameters!$D$13)</f>
        <v>0</v>
      </c>
      <c r="FO377" s="1">
        <f>BW377*(Parameters!$C$12-Parameters!$D$13)</f>
        <v>0</v>
      </c>
      <c r="FP377" s="1">
        <f>BX377*(Parameters!$C$12-Parameters!$D$13)</f>
        <v>460</v>
      </c>
      <c r="FQ377" s="1">
        <f>BY377*(Parameters!$C$12-Parameters!$D$13)</f>
        <v>0</v>
      </c>
      <c r="FR377" s="1">
        <f>BZ377*(Parameters!$C$12-Parameters!$D$13)</f>
        <v>0</v>
      </c>
      <c r="FS377" s="1">
        <f>CA377*(Parameters!$C$12-Parameters!$D$13)</f>
        <v>0</v>
      </c>
      <c r="FT377" s="1">
        <f>CB377*(Parameters!$C$12-Parameters!$D$13)</f>
        <v>0</v>
      </c>
      <c r="FU377" s="1">
        <f>CC377*(Parameters!$C$12-Parameters!$D$13)</f>
        <v>0</v>
      </c>
      <c r="FV377" s="1">
        <f>CD377*(Parameters!$C$12-Parameters!$D$13)</f>
        <v>460</v>
      </c>
      <c r="FW377" s="1">
        <f>CE377*(Parameters!$C$12-Parameters!$D$13)</f>
        <v>0</v>
      </c>
      <c r="FX377" s="1">
        <f>CF377*(Parameters!$C$12-Parameters!$D$13)</f>
        <v>0</v>
      </c>
      <c r="FY377" s="1">
        <f>CG377*(Parameters!$C$12-Parameters!$D$13)</f>
        <v>0</v>
      </c>
      <c r="FZ377" s="1">
        <f>CH377*(Parameters!$C$12-Parameters!$D$13)</f>
        <v>0</v>
      </c>
      <c r="GA377" s="1">
        <f>CI377*(Parameters!$C$12-Parameters!$D$13)</f>
        <v>115</v>
      </c>
      <c r="GB377" s="1">
        <f>CJ377*(Parameters!$C$12-Parameters!$D$13)</f>
        <v>0</v>
      </c>
      <c r="GC377" s="1">
        <f>CK377*(Parameters!$C$12-Parameters!$D$13)</f>
        <v>0</v>
      </c>
      <c r="GD377" s="1">
        <f>CL377*(Parameters!$C$12-Parameters!$D$13)</f>
        <v>0</v>
      </c>
      <c r="GE377" s="1">
        <f>CM377*(Parameters!$C$12-Parameters!$D$13)</f>
        <v>0</v>
      </c>
      <c r="GF377" s="1">
        <f>CN377*(Parameters!$C$12-Parameters!$D$13)</f>
        <v>0</v>
      </c>
      <c r="GG377" s="1">
        <f>CO377*(Parameters!$C$12-Parameters!$D$13)</f>
        <v>0</v>
      </c>
      <c r="GH377" s="1">
        <f>CP377*(Parameters!$C$12-Parameters!$D$13)</f>
        <v>0</v>
      </c>
      <c r="GI377" s="1">
        <f>CQ377*(Parameters!$C$12-Parameters!$D$13)</f>
        <v>0</v>
      </c>
      <c r="GJ377" s="1"/>
      <c r="GK377" s="10">
        <v>366</v>
      </c>
      <c r="GL377" s="1">
        <f>CT377+DZ377+FF377-Parameters!$F$13*Parameters!$B$13</f>
        <v>5110</v>
      </c>
      <c r="GM377" s="1">
        <f>CU377+EA377+FG377-Parameters!$F$13*Parameters!$B$13</f>
        <v>6280</v>
      </c>
      <c r="GN377" s="1">
        <f>CV377+EB377+FH377-Parameters!$F$13*Parameters!$B$13</f>
        <v>9400</v>
      </c>
      <c r="GO377" s="1">
        <f>CW377+EC377+FI377-Parameters!$F$13*Parameters!$B$13</f>
        <v>4760</v>
      </c>
      <c r="GP377" s="1">
        <f>CX377+ED377+FJ377-Parameters!$F$13*Parameters!$B$13</f>
        <v>7990</v>
      </c>
      <c r="GQ377" s="1">
        <f>CY377+EE377+FK377-Parameters!$F$13*Parameters!$B$13</f>
        <v>2160</v>
      </c>
      <c r="GR377" s="1">
        <f>CZ377+EF377+FL377-Parameters!$F$13*Parameters!$B$13</f>
        <v>9400</v>
      </c>
      <c r="GS377" s="1">
        <f>DA377+EG377+FM377-Parameters!$F$13*Parameters!$B$13</f>
        <v>-2990</v>
      </c>
      <c r="GT377" s="1">
        <f>DB377+EH377+FN377-Parameters!$F$13*Parameters!$B$13</f>
        <v>8880</v>
      </c>
      <c r="GU377" s="1">
        <f>DC377+EI377+FO377-Parameters!$F$13*Parameters!$B$13</f>
        <v>6870</v>
      </c>
      <c r="GV377" s="1">
        <f>DD377+EJ377+FP377-Parameters!$F$13*Parameters!$B$13</f>
        <v>8500</v>
      </c>
      <c r="GW377" s="1">
        <f>DE377+EK377+FQ377-Parameters!$F$13*Parameters!$B$13</f>
        <v>8230</v>
      </c>
      <c r="GX377" s="1">
        <f>DF377+EL377+FR377-Parameters!$F$13*Parameters!$B$13</f>
        <v>7190</v>
      </c>
      <c r="GY377" s="1">
        <f>DG377+EM377+FS377-Parameters!$F$13*Parameters!$B$13</f>
        <v>5180</v>
      </c>
      <c r="GZ377" s="1">
        <f>DH377+EN377+FT377-Parameters!$F$13*Parameters!$B$13</f>
        <v>9400</v>
      </c>
      <c r="HA377" s="1">
        <f>DI377+EO377+FU377-Parameters!$F$13*Parameters!$B$13</f>
        <v>7970</v>
      </c>
      <c r="HB377" s="1">
        <f>DJ377+EP377+FV377-Parameters!$F$13*Parameters!$B$13</f>
        <v>6120</v>
      </c>
      <c r="HC377" s="1">
        <f>DK377+EQ377+FW377-Parameters!$F$13*Parameters!$B$13</f>
        <v>7970</v>
      </c>
      <c r="HD377" s="1">
        <f>DL377+ER377+FX377-Parameters!$F$13*Parameters!$B$13</f>
        <v>9010</v>
      </c>
      <c r="HE377" s="1">
        <f>DM377+ES377+FY377-Parameters!$F$13*Parameters!$B$13</f>
        <v>9400</v>
      </c>
      <c r="HF377" s="1">
        <f>DN377+ET377+FZ377-Parameters!$F$13*Parameters!$B$13</f>
        <v>2650</v>
      </c>
      <c r="HG377" s="1">
        <f>DO377+EU377+GA377-Parameters!$F$13*Parameters!$B$13</f>
        <v>5435</v>
      </c>
      <c r="HH377" s="1">
        <f>DP377+EV377+GB377-Parameters!$F$13*Parameters!$B$13</f>
        <v>9400</v>
      </c>
      <c r="HI377" s="1">
        <f>DQ377+EW377+GC377-Parameters!$F$13*Parameters!$B$13</f>
        <v>1650</v>
      </c>
      <c r="HJ377" s="1">
        <f>DR377+EX377+GD377-Parameters!$F$13*Parameters!$B$13</f>
        <v>6630</v>
      </c>
      <c r="HK377" s="1">
        <f>DS377+EY377+GE377-Parameters!$F$13*Parameters!$B$13</f>
        <v>770</v>
      </c>
      <c r="HL377" s="1">
        <f>DT377+EZ377+GF377-Parameters!$F$13*Parameters!$B$13</f>
        <v>3020</v>
      </c>
      <c r="HM377" s="1">
        <f>DU377+FA377+GG377-Parameters!$F$13*Parameters!$B$13</f>
        <v>6280</v>
      </c>
      <c r="HN377" s="1">
        <f>DV377+FB377+GH377-Parameters!$F$13*Parameters!$B$13</f>
        <v>4920</v>
      </c>
      <c r="HO377" s="1">
        <f>DW377+FC377+GI377-Parameters!$F$13*Parameters!$B$13</f>
        <v>3850</v>
      </c>
      <c r="HP377" s="1"/>
      <c r="HQ377" s="2"/>
    </row>
    <row r="378" spans="1:225" x14ac:dyDescent="0.35">
      <c r="A378" s="10">
        <v>367</v>
      </c>
      <c r="B378">
        <f>MIN(Parameters!$B$12,Data!B378)</f>
        <v>32</v>
      </c>
      <c r="C378">
        <f>MIN(Parameters!$B$12,Data!C378)</f>
        <v>34</v>
      </c>
      <c r="D378">
        <f>MIN(Parameters!$B$12,Data!D378)</f>
        <v>22</v>
      </c>
      <c r="E378">
        <f>MIN(Parameters!$B$12,Data!E378)</f>
        <v>60</v>
      </c>
      <c r="F378">
        <f>MIN(Parameters!$B$12,Data!F378)</f>
        <v>21</v>
      </c>
      <c r="G378">
        <f>MIN(Parameters!$B$12,Data!G378)</f>
        <v>55</v>
      </c>
      <c r="H378">
        <f>MIN(Parameters!$B$12,Data!H378)</f>
        <v>35</v>
      </c>
      <c r="I378">
        <f>MIN(Parameters!$B$12,Data!I378)</f>
        <v>59</v>
      </c>
      <c r="J378">
        <f>MIN(Parameters!$B$12,Data!J378)</f>
        <v>49</v>
      </c>
      <c r="K378">
        <f>MIN(Parameters!$B$12,Data!K378)</f>
        <v>60</v>
      </c>
      <c r="L378">
        <f>MIN(Parameters!$B$12,Data!L378)</f>
        <v>24</v>
      </c>
      <c r="M378">
        <f>MIN(Parameters!$B$12,Data!M378)</f>
        <v>43</v>
      </c>
      <c r="N378">
        <f>MIN(Parameters!$B$12,Data!N378)</f>
        <v>32</v>
      </c>
      <c r="O378">
        <f>MIN(Parameters!$B$12,Data!O378)</f>
        <v>53</v>
      </c>
      <c r="P378">
        <f>MIN(Parameters!$B$12,Data!P378)</f>
        <v>23</v>
      </c>
      <c r="Q378">
        <f>MIN(Parameters!$B$12,Data!Q378)</f>
        <v>43</v>
      </c>
      <c r="R378">
        <f>MIN(Parameters!$B$12,Data!R378)</f>
        <v>39</v>
      </c>
      <c r="S378">
        <f>MIN(Parameters!$B$12,Data!S378)</f>
        <v>22</v>
      </c>
      <c r="T378">
        <f>MIN(Parameters!$B$12,Data!T378)</f>
        <v>41</v>
      </c>
      <c r="U378">
        <f>MIN(Parameters!$B$12,Data!U378)</f>
        <v>49</v>
      </c>
      <c r="V378">
        <f>MIN(Parameters!$B$12,Data!V378)</f>
        <v>60</v>
      </c>
      <c r="W378">
        <f>MIN(Parameters!$B$12,Data!W378)</f>
        <v>47</v>
      </c>
      <c r="X378">
        <f>MIN(Parameters!$B$12,Data!X378)</f>
        <v>60</v>
      </c>
      <c r="Y378">
        <f>MIN(Parameters!$B$12,Data!Y378)</f>
        <v>48</v>
      </c>
      <c r="Z378">
        <f>MIN(Parameters!$B$12,Data!Z378)</f>
        <v>41</v>
      </c>
      <c r="AA378">
        <f>MIN(Parameters!$B$12,Data!AA378)</f>
        <v>28</v>
      </c>
      <c r="AB378">
        <f>MIN(Parameters!$B$12,Data!AB378)</f>
        <v>52</v>
      </c>
      <c r="AC378">
        <f>MIN(Parameters!$B$12,Data!AC378)</f>
        <v>52</v>
      </c>
      <c r="AD378">
        <f>MIN(Parameters!$B$12,Data!AD378)</f>
        <v>18</v>
      </c>
      <c r="AE378">
        <f>MIN(Parameters!$B$12,Data!AE378)</f>
        <v>60</v>
      </c>
      <c r="AG378" s="10">
        <v>367</v>
      </c>
      <c r="AH378">
        <f>MIN(Parameters!$B$13,Data!AI378)</f>
        <v>20</v>
      </c>
      <c r="AI378">
        <f>MIN(Parameters!$B$13,Data!AJ378)</f>
        <v>20</v>
      </c>
      <c r="AJ378">
        <f>MIN(Parameters!$B$13,Data!AK378)</f>
        <v>20</v>
      </c>
      <c r="AK378">
        <f>MIN(Parameters!$B$13,Data!AL378)</f>
        <v>20</v>
      </c>
      <c r="AL378">
        <f>MIN(Parameters!$B$13,Data!AM378)</f>
        <v>20</v>
      </c>
      <c r="AM378">
        <f>MIN(Parameters!$B$13,Data!AN378)</f>
        <v>7</v>
      </c>
      <c r="AN378">
        <f>MIN(Parameters!$B$13,Data!AO378)</f>
        <v>0</v>
      </c>
      <c r="AO378">
        <f>MIN(Parameters!$B$13,Data!AP378)</f>
        <v>6</v>
      </c>
      <c r="AP378">
        <f>MIN(Parameters!$B$13,Data!AQ378)</f>
        <v>2</v>
      </c>
      <c r="AQ378">
        <f>MIN(Parameters!$B$13,Data!AR378)</f>
        <v>20</v>
      </c>
      <c r="AR378">
        <f>MIN(Parameters!$B$13,Data!AS378)</f>
        <v>12</v>
      </c>
      <c r="AS378">
        <f>MIN(Parameters!$B$13,Data!AT378)</f>
        <v>19</v>
      </c>
      <c r="AT378">
        <f>MIN(Parameters!$B$13,Data!AU378)</f>
        <v>10</v>
      </c>
      <c r="AU378">
        <f>MIN(Parameters!$B$13,Data!AV378)</f>
        <v>20</v>
      </c>
      <c r="AV378">
        <f>MIN(Parameters!$B$13,Data!AW378)</f>
        <v>20</v>
      </c>
      <c r="AW378">
        <f>MIN(Parameters!$B$13,Data!AX378)</f>
        <v>14</v>
      </c>
      <c r="AX378">
        <f>MIN(Parameters!$B$13,Data!AY378)</f>
        <v>20</v>
      </c>
      <c r="AY378">
        <f>MIN(Parameters!$B$13,Data!AZ378)</f>
        <v>16</v>
      </c>
      <c r="AZ378">
        <f>MIN(Parameters!$B$13,Data!BA378)</f>
        <v>20</v>
      </c>
      <c r="BA378">
        <f>MIN(Parameters!$B$13,Data!BB378)</f>
        <v>6</v>
      </c>
      <c r="BB378">
        <f>MIN(Parameters!$B$13,Data!BC378)</f>
        <v>20</v>
      </c>
      <c r="BC378">
        <f>MIN(Parameters!$B$13,Data!BD378)</f>
        <v>20</v>
      </c>
      <c r="BD378">
        <f>MIN(Parameters!$B$13,Data!BE378)</f>
        <v>20</v>
      </c>
      <c r="BE378">
        <f>MIN(Parameters!$B$13,Data!BF378)</f>
        <v>20</v>
      </c>
      <c r="BF378">
        <f>MIN(Parameters!$B$13,Data!BG378)</f>
        <v>20</v>
      </c>
      <c r="BG378">
        <f>MIN(Parameters!$B$13,Data!BH378)</f>
        <v>17</v>
      </c>
      <c r="BH378">
        <f>MIN(Parameters!$B$13,Data!BI378)</f>
        <v>16</v>
      </c>
      <c r="BI378">
        <f>MIN(Parameters!$B$13,Data!BJ378)</f>
        <v>20</v>
      </c>
      <c r="BJ378">
        <f>MIN(Parameters!$B$13,Data!BK378)</f>
        <v>20</v>
      </c>
      <c r="BK378">
        <f>MIN(Parameters!$B$13,Data!BL378)</f>
        <v>20</v>
      </c>
      <c r="BM378" s="10">
        <v>367</v>
      </c>
      <c r="BN378">
        <f>MIN(Parameters!$B$13-Updated_calc!AH378,MAX(0,Data!B378-Updated_calc!B378))</f>
        <v>0</v>
      </c>
      <c r="BO378">
        <f>MIN(Parameters!$B$13-Updated_calc!AI378,MAX(0,Data!C378-Updated_calc!C378))</f>
        <v>0</v>
      </c>
      <c r="BP378">
        <f>MIN(Parameters!$B$13-Updated_calc!AJ378,MAX(0,Data!D378-Updated_calc!D378))</f>
        <v>0</v>
      </c>
      <c r="BQ378">
        <f>MIN(Parameters!$B$13-Updated_calc!AK378,MAX(0,Data!E378-Updated_calc!E378))</f>
        <v>0</v>
      </c>
      <c r="BR378">
        <f>MIN(Parameters!$B$13-Updated_calc!AL378,MAX(0,Data!F378-Updated_calc!F378))</f>
        <v>0</v>
      </c>
      <c r="BS378">
        <f>MIN(Parameters!$B$13-Updated_calc!AM378,MAX(0,Data!G378-Updated_calc!G378))</f>
        <v>0</v>
      </c>
      <c r="BT378">
        <f>MIN(Parameters!$B$13-Updated_calc!AN378,MAX(0,Data!H378-Updated_calc!H378))</f>
        <v>0</v>
      </c>
      <c r="BU378">
        <f>MIN(Parameters!$B$13-Updated_calc!AO378,MAX(0,Data!I378-Updated_calc!I378))</f>
        <v>0</v>
      </c>
      <c r="BV378">
        <f>MIN(Parameters!$B$13-Updated_calc!AP378,MAX(0,Data!J378-Updated_calc!J378))</f>
        <v>0</v>
      </c>
      <c r="BW378">
        <f>MIN(Parameters!$B$13-Updated_calc!AQ378,MAX(0,Data!K378-Updated_calc!K378))</f>
        <v>0</v>
      </c>
      <c r="BX378">
        <f>MIN(Parameters!$B$13-Updated_calc!AR378,MAX(0,Data!L378-Updated_calc!L378))</f>
        <v>0</v>
      </c>
      <c r="BY378">
        <f>MIN(Parameters!$B$13-Updated_calc!AS378,MAX(0,Data!M378-Updated_calc!M378))</f>
        <v>0</v>
      </c>
      <c r="BZ378">
        <f>MIN(Parameters!$B$13-Updated_calc!AT378,MAX(0,Data!N378-Updated_calc!N378))</f>
        <v>0</v>
      </c>
      <c r="CA378">
        <f>MIN(Parameters!$B$13-Updated_calc!AU378,MAX(0,Data!O378-Updated_calc!O378))</f>
        <v>0</v>
      </c>
      <c r="CB378">
        <f>MIN(Parameters!$B$13-Updated_calc!AV378,MAX(0,Data!P378-Updated_calc!P378))</f>
        <v>0</v>
      </c>
      <c r="CC378">
        <f>MIN(Parameters!$B$13-Updated_calc!AW378,MAX(0,Data!Q378-Updated_calc!Q378))</f>
        <v>0</v>
      </c>
      <c r="CD378">
        <f>MIN(Parameters!$B$13-Updated_calc!AX378,MAX(0,Data!R378-Updated_calc!R378))</f>
        <v>0</v>
      </c>
      <c r="CE378">
        <f>MIN(Parameters!$B$13-Updated_calc!AY378,MAX(0,Data!S378-Updated_calc!S378))</f>
        <v>0</v>
      </c>
      <c r="CF378">
        <f>MIN(Parameters!$B$13-Updated_calc!AZ378,MAX(0,Data!T378-Updated_calc!T378))</f>
        <v>0</v>
      </c>
      <c r="CG378">
        <f>MIN(Parameters!$B$13-Updated_calc!BA378,MAX(0,Data!U378-Updated_calc!U378))</f>
        <v>0</v>
      </c>
      <c r="CH378">
        <f>MIN(Parameters!$B$13-Updated_calc!BB378,MAX(0,Data!V378-Updated_calc!V378))</f>
        <v>0</v>
      </c>
      <c r="CI378">
        <f>MIN(Parameters!$B$13-Updated_calc!BC378,MAX(0,Data!W378-Updated_calc!W378))</f>
        <v>0</v>
      </c>
      <c r="CJ378">
        <f>MIN(Parameters!$B$13-Updated_calc!BD378,MAX(0,Data!X378-Updated_calc!X378))</f>
        <v>0</v>
      </c>
      <c r="CK378">
        <f>MIN(Parameters!$B$13-Updated_calc!BE378,MAX(0,Data!Y378-Updated_calc!Y378))</f>
        <v>0</v>
      </c>
      <c r="CL378">
        <f>MIN(Parameters!$B$13-Updated_calc!BF378,MAX(0,Data!Z378-Updated_calc!Z378))</f>
        <v>0</v>
      </c>
      <c r="CM378">
        <f>MIN(Parameters!$B$13-Updated_calc!BG378,MAX(0,Data!AA378-Updated_calc!AA378))</f>
        <v>0</v>
      </c>
      <c r="CN378">
        <f>MIN(Parameters!$B$13-Updated_calc!BH378,MAX(0,Data!AB378-Updated_calc!AB378))</f>
        <v>0</v>
      </c>
      <c r="CO378">
        <f>MIN(Parameters!$B$13-Updated_calc!BI378,MAX(0,Data!AC378-Updated_calc!AC378))</f>
        <v>0</v>
      </c>
      <c r="CP378">
        <f>MIN(Parameters!$B$13-Updated_calc!BJ378,MAX(0,Data!AD378-Updated_calc!AD378))</f>
        <v>0</v>
      </c>
      <c r="CQ378">
        <f>MIN(Parameters!$B$13-Updated_calc!BK378,MAX(0,Data!AE378-Updated_calc!AE378))</f>
        <v>0</v>
      </c>
      <c r="CS378" s="10">
        <v>367</v>
      </c>
      <c r="CT378">
        <f>B378*(Parameters!$C$12-Parameters!$D$12)-Parameters!$E$12*Parameters!$B$12</f>
        <v>2360</v>
      </c>
      <c r="CU378">
        <f>C378*(Parameters!$C$12-Parameters!$D$12)-Parameters!$E$12*Parameters!$B$12</f>
        <v>2620</v>
      </c>
      <c r="CV378">
        <f>D378*(Parameters!$C$12-Parameters!$D$12)-Parameters!$E$12*Parameters!$B$12</f>
        <v>1060</v>
      </c>
      <c r="CW378">
        <f>E378*(Parameters!$C$12-Parameters!$D$12)-Parameters!$E$12*Parameters!$B$12</f>
        <v>6000</v>
      </c>
      <c r="CX378">
        <f>F378*(Parameters!$C$12-Parameters!$D$12)-Parameters!$E$12*Parameters!$B$12</f>
        <v>930</v>
      </c>
      <c r="CY378">
        <f>G378*(Parameters!$C$12-Parameters!$D$12)-Parameters!$E$12*Parameters!$B$12</f>
        <v>5350</v>
      </c>
      <c r="CZ378">
        <f>H378*(Parameters!$C$12-Parameters!$D$12)-Parameters!$E$12*Parameters!$B$12</f>
        <v>2750</v>
      </c>
      <c r="DA378">
        <f>I378*(Parameters!$C$12-Parameters!$D$12)-Parameters!$E$12*Parameters!$B$12</f>
        <v>5870</v>
      </c>
      <c r="DB378">
        <f>J378*(Parameters!$C$12-Parameters!$D$12)-Parameters!$E$12*Parameters!$B$12</f>
        <v>4570</v>
      </c>
      <c r="DC378">
        <f>K378*(Parameters!$C$12-Parameters!$D$12)-Parameters!$E$12*Parameters!$B$12</f>
        <v>6000</v>
      </c>
      <c r="DD378">
        <f>L378*(Parameters!$C$12-Parameters!$D$12)-Parameters!$E$12*Parameters!$B$12</f>
        <v>1320</v>
      </c>
      <c r="DE378">
        <f>M378*(Parameters!$C$12-Parameters!$D$12)-Parameters!$E$12*Parameters!$B$12</f>
        <v>3790</v>
      </c>
      <c r="DF378">
        <f>N378*(Parameters!$C$12-Parameters!$D$12)-Parameters!$E$12*Parameters!$B$12</f>
        <v>2360</v>
      </c>
      <c r="DG378">
        <f>O378*(Parameters!$C$12-Parameters!$D$12)-Parameters!$E$12*Parameters!$B$12</f>
        <v>5090</v>
      </c>
      <c r="DH378">
        <f>P378*(Parameters!$C$12-Parameters!$D$12)-Parameters!$E$12*Parameters!$B$12</f>
        <v>1190</v>
      </c>
      <c r="DI378">
        <f>Q378*(Parameters!$C$12-Parameters!$D$12)-Parameters!$E$12*Parameters!$B$12</f>
        <v>3790</v>
      </c>
      <c r="DJ378">
        <f>R378*(Parameters!$C$12-Parameters!$D$12)-Parameters!$E$12*Parameters!$B$12</f>
        <v>3270</v>
      </c>
      <c r="DK378">
        <f>S378*(Parameters!$C$12-Parameters!$D$12)-Parameters!$E$12*Parameters!$B$12</f>
        <v>1060</v>
      </c>
      <c r="DL378">
        <f>T378*(Parameters!$C$12-Parameters!$D$12)-Parameters!$E$12*Parameters!$B$12</f>
        <v>3530</v>
      </c>
      <c r="DM378">
        <f>U378*(Parameters!$C$12-Parameters!$D$12)-Parameters!$E$12*Parameters!$B$12</f>
        <v>4570</v>
      </c>
      <c r="DN378">
        <f>V378*(Parameters!$C$12-Parameters!$D$12)-Parameters!$E$12*Parameters!$B$12</f>
        <v>6000</v>
      </c>
      <c r="DO378">
        <f>W378*(Parameters!$C$12-Parameters!$D$12)-Parameters!$E$12*Parameters!$B$12</f>
        <v>4310</v>
      </c>
      <c r="DP378">
        <f>X378*(Parameters!$C$12-Parameters!$D$12)-Parameters!$E$12*Parameters!$B$12</f>
        <v>6000</v>
      </c>
      <c r="DQ378">
        <f>Y378*(Parameters!$C$12-Parameters!$D$12)-Parameters!$E$12*Parameters!$B$12</f>
        <v>4440</v>
      </c>
      <c r="DR378">
        <f>Z378*(Parameters!$C$12-Parameters!$D$12)-Parameters!$E$12*Parameters!$B$12</f>
        <v>3530</v>
      </c>
      <c r="DS378">
        <f>AA378*(Parameters!$C$12-Parameters!$D$12)-Parameters!$E$12*Parameters!$B$12</f>
        <v>1840</v>
      </c>
      <c r="DT378">
        <f>AB378*(Parameters!$C$12-Parameters!$D$12)-Parameters!$E$12*Parameters!$B$12</f>
        <v>4960</v>
      </c>
      <c r="DU378">
        <f>AC378*(Parameters!$C$12-Parameters!$D$12)-Parameters!$E$12*Parameters!$B$12</f>
        <v>4960</v>
      </c>
      <c r="DV378">
        <f>AD378*(Parameters!$C$12-Parameters!$D$12)-Parameters!$E$12*Parameters!$B$12</f>
        <v>540</v>
      </c>
      <c r="DW378">
        <f>AE378*(Parameters!$C$12-Parameters!$D$12)-Parameters!$E$12*Parameters!$B$12</f>
        <v>6000</v>
      </c>
      <c r="DY378" s="10">
        <v>367</v>
      </c>
      <c r="DZ378" s="1">
        <f>AH378*(Parameters!$C$13-Parameters!$D$13)-Parameters!$B$13*Parameters!$E$13</f>
        <v>5400</v>
      </c>
      <c r="EA378" s="1">
        <f>AI378*(Parameters!$C$13-Parameters!$D$13)-Parameters!$B$13*Parameters!$E$13</f>
        <v>5400</v>
      </c>
      <c r="EB378" s="1">
        <f>AJ378*(Parameters!$C$13-Parameters!$D$13)-Parameters!$B$13*Parameters!$E$13</f>
        <v>5400</v>
      </c>
      <c r="EC378" s="1">
        <f>AK378*(Parameters!$C$13-Parameters!$D$13)-Parameters!$B$13*Parameters!$E$13</f>
        <v>5400</v>
      </c>
      <c r="ED378" s="1">
        <f>AL378*(Parameters!$C$13-Parameters!$D$13)-Parameters!$B$13*Parameters!$E$13</f>
        <v>5400</v>
      </c>
      <c r="EE378" s="1">
        <f>AM378*(Parameters!$C$13-Parameters!$D$13)-Parameters!$B$13*Parameters!$E$13</f>
        <v>980</v>
      </c>
      <c r="EF378" s="1">
        <f>AN378*(Parameters!$C$13-Parameters!$D$13)-Parameters!$B$13*Parameters!$E$13</f>
        <v>-1400</v>
      </c>
      <c r="EG378" s="1">
        <f>AO378*(Parameters!$C$13-Parameters!$D$13)-Parameters!$B$13*Parameters!$E$13</f>
        <v>640</v>
      </c>
      <c r="EH378" s="1">
        <f>AP378*(Parameters!$C$13-Parameters!$D$13)-Parameters!$B$13*Parameters!$E$13</f>
        <v>-720</v>
      </c>
      <c r="EI378" s="1">
        <f>AQ378*(Parameters!$C$13-Parameters!$D$13)-Parameters!$B$13*Parameters!$E$13</f>
        <v>5400</v>
      </c>
      <c r="EJ378" s="1">
        <f>AR378*(Parameters!$C$13-Parameters!$D$13)-Parameters!$B$13*Parameters!$E$13</f>
        <v>2680</v>
      </c>
      <c r="EK378" s="1">
        <f>AS378*(Parameters!$C$13-Parameters!$D$13)-Parameters!$B$13*Parameters!$E$13</f>
        <v>5060</v>
      </c>
      <c r="EL378" s="1">
        <f>AT378*(Parameters!$C$13-Parameters!$D$13)-Parameters!$B$13*Parameters!$E$13</f>
        <v>2000</v>
      </c>
      <c r="EM378" s="1">
        <f>AU378*(Parameters!$C$13-Parameters!$D$13)-Parameters!$B$13*Parameters!$E$13</f>
        <v>5400</v>
      </c>
      <c r="EN378" s="1">
        <f>AV378*(Parameters!$C$13-Parameters!$D$13)-Parameters!$B$13*Parameters!$E$13</f>
        <v>5400</v>
      </c>
      <c r="EO378" s="1">
        <f>AW378*(Parameters!$C$13-Parameters!$D$13)-Parameters!$B$13*Parameters!$E$13</f>
        <v>3360</v>
      </c>
      <c r="EP378" s="1">
        <f>AX378*(Parameters!$C$13-Parameters!$D$13)-Parameters!$B$13*Parameters!$E$13</f>
        <v>5400</v>
      </c>
      <c r="EQ378" s="1">
        <f>AY378*(Parameters!$C$13-Parameters!$D$13)-Parameters!$B$13*Parameters!$E$13</f>
        <v>4040</v>
      </c>
      <c r="ER378" s="1">
        <f>AZ378*(Parameters!$C$13-Parameters!$D$13)-Parameters!$B$13*Parameters!$E$13</f>
        <v>5400</v>
      </c>
      <c r="ES378" s="1">
        <f>BA378*(Parameters!$C$13-Parameters!$D$13)-Parameters!$B$13*Parameters!$E$13</f>
        <v>640</v>
      </c>
      <c r="ET378" s="1">
        <f>BB378*(Parameters!$C$13-Parameters!$D$13)-Parameters!$B$13*Parameters!$E$13</f>
        <v>5400</v>
      </c>
      <c r="EU378" s="1">
        <f>BC378*(Parameters!$C$13-Parameters!$D$13)-Parameters!$B$13*Parameters!$E$13</f>
        <v>5400</v>
      </c>
      <c r="EV378" s="1">
        <f>BD378*(Parameters!$C$13-Parameters!$D$13)-Parameters!$B$13*Parameters!$E$13</f>
        <v>5400</v>
      </c>
      <c r="EW378" s="1">
        <f>BE378*(Parameters!$C$13-Parameters!$D$13)-Parameters!$B$13*Parameters!$E$13</f>
        <v>5400</v>
      </c>
      <c r="EX378" s="1">
        <f>BF378*(Parameters!$C$13-Parameters!$D$13)-Parameters!$B$13*Parameters!$E$13</f>
        <v>5400</v>
      </c>
      <c r="EY378" s="1">
        <f>BG378*(Parameters!$C$13-Parameters!$D$13)-Parameters!$B$13*Parameters!$E$13</f>
        <v>4380</v>
      </c>
      <c r="EZ378" s="1">
        <f>BH378*(Parameters!$C$13-Parameters!$D$13)-Parameters!$B$13*Parameters!$E$13</f>
        <v>4040</v>
      </c>
      <c r="FA378" s="1">
        <f>BI378*(Parameters!$C$13-Parameters!$D$13)-Parameters!$B$13*Parameters!$E$13</f>
        <v>5400</v>
      </c>
      <c r="FB378" s="1">
        <f>BJ378*(Parameters!$C$13-Parameters!$D$13)-Parameters!$B$13*Parameters!$E$13</f>
        <v>5400</v>
      </c>
      <c r="FC378" s="1">
        <f>BK378*(Parameters!$C$13-Parameters!$D$13)-Parameters!$B$13*Parameters!$E$13</f>
        <v>5400</v>
      </c>
      <c r="FD378" s="1"/>
      <c r="FE378" s="10">
        <v>367</v>
      </c>
      <c r="FF378" s="1">
        <f>BN378*(Parameters!$C$12-Parameters!$D$13)</f>
        <v>0</v>
      </c>
      <c r="FG378" s="1">
        <f>BO378*(Parameters!$C$12-Parameters!$D$13)</f>
        <v>0</v>
      </c>
      <c r="FH378" s="1">
        <f>BP378*(Parameters!$C$12-Parameters!$D$13)</f>
        <v>0</v>
      </c>
      <c r="FI378" s="1">
        <f>BQ378*(Parameters!$C$12-Parameters!$D$13)</f>
        <v>0</v>
      </c>
      <c r="FJ378" s="1">
        <f>BR378*(Parameters!$C$12-Parameters!$D$13)</f>
        <v>0</v>
      </c>
      <c r="FK378" s="1">
        <f>BS378*(Parameters!$C$12-Parameters!$D$13)</f>
        <v>0</v>
      </c>
      <c r="FL378" s="1">
        <f>BT378*(Parameters!$C$12-Parameters!$D$13)</f>
        <v>0</v>
      </c>
      <c r="FM378" s="1">
        <f>BU378*(Parameters!$C$12-Parameters!$D$13)</f>
        <v>0</v>
      </c>
      <c r="FN378" s="1">
        <f>BV378*(Parameters!$C$12-Parameters!$D$13)</f>
        <v>0</v>
      </c>
      <c r="FO378" s="1">
        <f>BW378*(Parameters!$C$12-Parameters!$D$13)</f>
        <v>0</v>
      </c>
      <c r="FP378" s="1">
        <f>BX378*(Parameters!$C$12-Parameters!$D$13)</f>
        <v>0</v>
      </c>
      <c r="FQ378" s="1">
        <f>BY378*(Parameters!$C$12-Parameters!$D$13)</f>
        <v>0</v>
      </c>
      <c r="FR378" s="1">
        <f>BZ378*(Parameters!$C$12-Parameters!$D$13)</f>
        <v>0</v>
      </c>
      <c r="FS378" s="1">
        <f>CA378*(Parameters!$C$12-Parameters!$D$13)</f>
        <v>0</v>
      </c>
      <c r="FT378" s="1">
        <f>CB378*(Parameters!$C$12-Parameters!$D$13)</f>
        <v>0</v>
      </c>
      <c r="FU378" s="1">
        <f>CC378*(Parameters!$C$12-Parameters!$D$13)</f>
        <v>0</v>
      </c>
      <c r="FV378" s="1">
        <f>CD378*(Parameters!$C$12-Parameters!$D$13)</f>
        <v>0</v>
      </c>
      <c r="FW378" s="1">
        <f>CE378*(Parameters!$C$12-Parameters!$D$13)</f>
        <v>0</v>
      </c>
      <c r="FX378" s="1">
        <f>CF378*(Parameters!$C$12-Parameters!$D$13)</f>
        <v>0</v>
      </c>
      <c r="FY378" s="1">
        <f>CG378*(Parameters!$C$12-Parameters!$D$13)</f>
        <v>0</v>
      </c>
      <c r="FZ378" s="1">
        <f>CH378*(Parameters!$C$12-Parameters!$D$13)</f>
        <v>0</v>
      </c>
      <c r="GA378" s="1">
        <f>CI378*(Parameters!$C$12-Parameters!$D$13)</f>
        <v>0</v>
      </c>
      <c r="GB378" s="1">
        <f>CJ378*(Parameters!$C$12-Parameters!$D$13)</f>
        <v>0</v>
      </c>
      <c r="GC378" s="1">
        <f>CK378*(Parameters!$C$12-Parameters!$D$13)</f>
        <v>0</v>
      </c>
      <c r="GD378" s="1">
        <f>CL378*(Parameters!$C$12-Parameters!$D$13)</f>
        <v>0</v>
      </c>
      <c r="GE378" s="1">
        <f>CM378*(Parameters!$C$12-Parameters!$D$13)</f>
        <v>0</v>
      </c>
      <c r="GF378" s="1">
        <f>CN378*(Parameters!$C$12-Parameters!$D$13)</f>
        <v>0</v>
      </c>
      <c r="GG378" s="1">
        <f>CO378*(Parameters!$C$12-Parameters!$D$13)</f>
        <v>0</v>
      </c>
      <c r="GH378" s="1">
        <f>CP378*(Parameters!$C$12-Parameters!$D$13)</f>
        <v>0</v>
      </c>
      <c r="GI378" s="1">
        <f>CQ378*(Parameters!$C$12-Parameters!$D$13)</f>
        <v>0</v>
      </c>
      <c r="GJ378" s="1"/>
      <c r="GK378" s="10">
        <v>367</v>
      </c>
      <c r="GL378" s="1">
        <f>CT378+DZ378+FF378-Parameters!$F$13*Parameters!$B$13</f>
        <v>5760</v>
      </c>
      <c r="GM378" s="1">
        <f>CU378+EA378+FG378-Parameters!$F$13*Parameters!$B$13</f>
        <v>6020</v>
      </c>
      <c r="GN378" s="1">
        <f>CV378+EB378+FH378-Parameters!$F$13*Parameters!$B$13</f>
        <v>4460</v>
      </c>
      <c r="GO378" s="1">
        <f>CW378+EC378+FI378-Parameters!$F$13*Parameters!$B$13</f>
        <v>9400</v>
      </c>
      <c r="GP378" s="1">
        <f>CX378+ED378+FJ378-Parameters!$F$13*Parameters!$B$13</f>
        <v>4330</v>
      </c>
      <c r="GQ378" s="1">
        <f>CY378+EE378+FK378-Parameters!$F$13*Parameters!$B$13</f>
        <v>4330</v>
      </c>
      <c r="GR378" s="1">
        <f>CZ378+EF378+FL378-Parameters!$F$13*Parameters!$B$13</f>
        <v>-650</v>
      </c>
      <c r="GS378" s="1">
        <f>DA378+EG378+FM378-Parameters!$F$13*Parameters!$B$13</f>
        <v>4510</v>
      </c>
      <c r="GT378" s="1">
        <f>DB378+EH378+FN378-Parameters!$F$13*Parameters!$B$13</f>
        <v>1850</v>
      </c>
      <c r="GU378" s="1">
        <f>DC378+EI378+FO378-Parameters!$F$13*Parameters!$B$13</f>
        <v>9400</v>
      </c>
      <c r="GV378" s="1">
        <f>DD378+EJ378+FP378-Parameters!$F$13*Parameters!$B$13</f>
        <v>2000</v>
      </c>
      <c r="GW378" s="1">
        <f>DE378+EK378+FQ378-Parameters!$F$13*Parameters!$B$13</f>
        <v>6850</v>
      </c>
      <c r="GX378" s="1">
        <f>DF378+EL378+FR378-Parameters!$F$13*Parameters!$B$13</f>
        <v>2360</v>
      </c>
      <c r="GY378" s="1">
        <f>DG378+EM378+FS378-Parameters!$F$13*Parameters!$B$13</f>
        <v>8490</v>
      </c>
      <c r="GZ378" s="1">
        <f>DH378+EN378+FT378-Parameters!$F$13*Parameters!$B$13</f>
        <v>4590</v>
      </c>
      <c r="HA378" s="1">
        <f>DI378+EO378+FU378-Parameters!$F$13*Parameters!$B$13</f>
        <v>5150</v>
      </c>
      <c r="HB378" s="1">
        <f>DJ378+EP378+FV378-Parameters!$F$13*Parameters!$B$13</f>
        <v>6670</v>
      </c>
      <c r="HC378" s="1">
        <f>DK378+EQ378+FW378-Parameters!$F$13*Parameters!$B$13</f>
        <v>3100</v>
      </c>
      <c r="HD378" s="1">
        <f>DL378+ER378+FX378-Parameters!$F$13*Parameters!$B$13</f>
        <v>6930</v>
      </c>
      <c r="HE378" s="1">
        <f>DM378+ES378+FY378-Parameters!$F$13*Parameters!$B$13</f>
        <v>3210</v>
      </c>
      <c r="HF378" s="1">
        <f>DN378+ET378+FZ378-Parameters!$F$13*Parameters!$B$13</f>
        <v>9400</v>
      </c>
      <c r="HG378" s="1">
        <f>DO378+EU378+GA378-Parameters!$F$13*Parameters!$B$13</f>
        <v>7710</v>
      </c>
      <c r="HH378" s="1">
        <f>DP378+EV378+GB378-Parameters!$F$13*Parameters!$B$13</f>
        <v>9400</v>
      </c>
      <c r="HI378" s="1">
        <f>DQ378+EW378+GC378-Parameters!$F$13*Parameters!$B$13</f>
        <v>7840</v>
      </c>
      <c r="HJ378" s="1">
        <f>DR378+EX378+GD378-Parameters!$F$13*Parameters!$B$13</f>
        <v>6930</v>
      </c>
      <c r="HK378" s="1">
        <f>DS378+EY378+GE378-Parameters!$F$13*Parameters!$B$13</f>
        <v>4220</v>
      </c>
      <c r="HL378" s="1">
        <f>DT378+EZ378+GF378-Parameters!$F$13*Parameters!$B$13</f>
        <v>7000</v>
      </c>
      <c r="HM378" s="1">
        <f>DU378+FA378+GG378-Parameters!$F$13*Parameters!$B$13</f>
        <v>8360</v>
      </c>
      <c r="HN378" s="1">
        <f>DV378+FB378+GH378-Parameters!$F$13*Parameters!$B$13</f>
        <v>3940</v>
      </c>
      <c r="HO378" s="1">
        <f>DW378+FC378+GI378-Parameters!$F$13*Parameters!$B$13</f>
        <v>9400</v>
      </c>
      <c r="HP378" s="1"/>
      <c r="HQ378" s="2"/>
    </row>
    <row r="379" spans="1:225" x14ac:dyDescent="0.35">
      <c r="A379" s="10">
        <v>368</v>
      </c>
      <c r="B379">
        <f>MIN(Parameters!$B$12,Data!B379)</f>
        <v>43</v>
      </c>
      <c r="C379">
        <f>MIN(Parameters!$B$12,Data!C379)</f>
        <v>60</v>
      </c>
      <c r="D379">
        <f>MIN(Parameters!$B$12,Data!D379)</f>
        <v>34</v>
      </c>
      <c r="E379">
        <f>MIN(Parameters!$B$12,Data!E379)</f>
        <v>40</v>
      </c>
      <c r="F379">
        <f>MIN(Parameters!$B$12,Data!F379)</f>
        <v>60</v>
      </c>
      <c r="G379">
        <f>MIN(Parameters!$B$12,Data!G379)</f>
        <v>54</v>
      </c>
      <c r="H379">
        <f>MIN(Parameters!$B$12,Data!H379)</f>
        <v>58</v>
      </c>
      <c r="I379">
        <f>MIN(Parameters!$B$12,Data!I379)</f>
        <v>54</v>
      </c>
      <c r="J379">
        <f>MIN(Parameters!$B$12,Data!J379)</f>
        <v>60</v>
      </c>
      <c r="K379">
        <f>MIN(Parameters!$B$12,Data!K379)</f>
        <v>55</v>
      </c>
      <c r="L379">
        <f>MIN(Parameters!$B$12,Data!L379)</f>
        <v>44</v>
      </c>
      <c r="M379">
        <f>MIN(Parameters!$B$12,Data!M379)</f>
        <v>60</v>
      </c>
      <c r="N379">
        <f>MIN(Parameters!$B$12,Data!N379)</f>
        <v>55</v>
      </c>
      <c r="O379">
        <f>MIN(Parameters!$B$12,Data!O379)</f>
        <v>50</v>
      </c>
      <c r="P379">
        <f>MIN(Parameters!$B$12,Data!P379)</f>
        <v>42</v>
      </c>
      <c r="Q379">
        <f>MIN(Parameters!$B$12,Data!Q379)</f>
        <v>50</v>
      </c>
      <c r="R379">
        <f>MIN(Parameters!$B$12,Data!R379)</f>
        <v>54</v>
      </c>
      <c r="S379">
        <f>MIN(Parameters!$B$12,Data!S379)</f>
        <v>37</v>
      </c>
      <c r="T379">
        <f>MIN(Parameters!$B$12,Data!T379)</f>
        <v>20</v>
      </c>
      <c r="U379">
        <f>MIN(Parameters!$B$12,Data!U379)</f>
        <v>47</v>
      </c>
      <c r="V379">
        <f>MIN(Parameters!$B$12,Data!V379)</f>
        <v>60</v>
      </c>
      <c r="W379">
        <f>MIN(Parameters!$B$12,Data!W379)</f>
        <v>56</v>
      </c>
      <c r="X379">
        <f>MIN(Parameters!$B$12,Data!X379)</f>
        <v>48</v>
      </c>
      <c r="Y379">
        <f>MIN(Parameters!$B$12,Data!Y379)</f>
        <v>42</v>
      </c>
      <c r="Z379">
        <f>MIN(Parameters!$B$12,Data!Z379)</f>
        <v>47</v>
      </c>
      <c r="AA379">
        <f>MIN(Parameters!$B$12,Data!AA379)</f>
        <v>40</v>
      </c>
      <c r="AB379">
        <f>MIN(Parameters!$B$12,Data!AB379)</f>
        <v>25</v>
      </c>
      <c r="AC379">
        <f>MIN(Parameters!$B$12,Data!AC379)</f>
        <v>42</v>
      </c>
      <c r="AD379">
        <f>MIN(Parameters!$B$12,Data!AD379)</f>
        <v>48</v>
      </c>
      <c r="AE379">
        <f>MIN(Parameters!$B$12,Data!AE379)</f>
        <v>60</v>
      </c>
      <c r="AG379" s="10">
        <v>368</v>
      </c>
      <c r="AH379">
        <f>MIN(Parameters!$B$13,Data!AI379)</f>
        <v>16</v>
      </c>
      <c r="AI379">
        <f>MIN(Parameters!$B$13,Data!AJ379)</f>
        <v>5</v>
      </c>
      <c r="AJ379">
        <f>MIN(Parameters!$B$13,Data!AK379)</f>
        <v>15</v>
      </c>
      <c r="AK379">
        <f>MIN(Parameters!$B$13,Data!AL379)</f>
        <v>20</v>
      </c>
      <c r="AL379">
        <f>MIN(Parameters!$B$13,Data!AM379)</f>
        <v>9</v>
      </c>
      <c r="AM379">
        <f>MIN(Parameters!$B$13,Data!AN379)</f>
        <v>20</v>
      </c>
      <c r="AN379">
        <f>MIN(Parameters!$B$13,Data!AO379)</f>
        <v>20</v>
      </c>
      <c r="AO379">
        <f>MIN(Parameters!$B$13,Data!AP379)</f>
        <v>12</v>
      </c>
      <c r="AP379">
        <f>MIN(Parameters!$B$13,Data!AQ379)</f>
        <v>20</v>
      </c>
      <c r="AQ379">
        <f>MIN(Parameters!$B$13,Data!AR379)</f>
        <v>20</v>
      </c>
      <c r="AR379">
        <f>MIN(Parameters!$B$13,Data!AS379)</f>
        <v>20</v>
      </c>
      <c r="AS379">
        <f>MIN(Parameters!$B$13,Data!AT379)</f>
        <v>20</v>
      </c>
      <c r="AT379">
        <f>MIN(Parameters!$B$13,Data!AU379)</f>
        <v>13</v>
      </c>
      <c r="AU379">
        <f>MIN(Parameters!$B$13,Data!AV379)</f>
        <v>20</v>
      </c>
      <c r="AV379">
        <f>MIN(Parameters!$B$13,Data!AW379)</f>
        <v>20</v>
      </c>
      <c r="AW379">
        <f>MIN(Parameters!$B$13,Data!AX379)</f>
        <v>20</v>
      </c>
      <c r="AX379">
        <f>MIN(Parameters!$B$13,Data!AY379)</f>
        <v>10</v>
      </c>
      <c r="AY379">
        <f>MIN(Parameters!$B$13,Data!AZ379)</f>
        <v>20</v>
      </c>
      <c r="AZ379">
        <f>MIN(Parameters!$B$13,Data!BA379)</f>
        <v>16</v>
      </c>
      <c r="BA379">
        <f>MIN(Parameters!$B$13,Data!BB379)</f>
        <v>8</v>
      </c>
      <c r="BB379">
        <f>MIN(Parameters!$B$13,Data!BC379)</f>
        <v>17</v>
      </c>
      <c r="BC379">
        <f>MIN(Parameters!$B$13,Data!BD379)</f>
        <v>20</v>
      </c>
      <c r="BD379">
        <f>MIN(Parameters!$B$13,Data!BE379)</f>
        <v>10</v>
      </c>
      <c r="BE379">
        <f>MIN(Parameters!$B$13,Data!BF379)</f>
        <v>20</v>
      </c>
      <c r="BF379">
        <f>MIN(Parameters!$B$13,Data!BG379)</f>
        <v>20</v>
      </c>
      <c r="BG379">
        <f>MIN(Parameters!$B$13,Data!BH379)</f>
        <v>0</v>
      </c>
      <c r="BH379">
        <f>MIN(Parameters!$B$13,Data!BI379)</f>
        <v>20</v>
      </c>
      <c r="BI379">
        <f>MIN(Parameters!$B$13,Data!BJ379)</f>
        <v>16</v>
      </c>
      <c r="BJ379">
        <f>MIN(Parameters!$B$13,Data!BK379)</f>
        <v>20</v>
      </c>
      <c r="BK379">
        <f>MIN(Parameters!$B$13,Data!BL379)</f>
        <v>20</v>
      </c>
      <c r="BM379" s="10">
        <v>368</v>
      </c>
      <c r="BN379">
        <f>MIN(Parameters!$B$13-Updated_calc!AH379,MAX(0,Data!B379-Updated_calc!B379))</f>
        <v>0</v>
      </c>
      <c r="BO379">
        <f>MIN(Parameters!$B$13-Updated_calc!AI379,MAX(0,Data!C379-Updated_calc!C379))</f>
        <v>2</v>
      </c>
      <c r="BP379">
        <f>MIN(Parameters!$B$13-Updated_calc!AJ379,MAX(0,Data!D379-Updated_calc!D379))</f>
        <v>0</v>
      </c>
      <c r="BQ379">
        <f>MIN(Parameters!$B$13-Updated_calc!AK379,MAX(0,Data!E379-Updated_calc!E379))</f>
        <v>0</v>
      </c>
      <c r="BR379">
        <f>MIN(Parameters!$B$13-Updated_calc!AL379,MAX(0,Data!F379-Updated_calc!F379))</f>
        <v>11</v>
      </c>
      <c r="BS379">
        <f>MIN(Parameters!$B$13-Updated_calc!AM379,MAX(0,Data!G379-Updated_calc!G379))</f>
        <v>0</v>
      </c>
      <c r="BT379">
        <f>MIN(Parameters!$B$13-Updated_calc!AN379,MAX(0,Data!H379-Updated_calc!H379))</f>
        <v>0</v>
      </c>
      <c r="BU379">
        <f>MIN(Parameters!$B$13-Updated_calc!AO379,MAX(0,Data!I379-Updated_calc!I379))</f>
        <v>0</v>
      </c>
      <c r="BV379">
        <f>MIN(Parameters!$B$13-Updated_calc!AP379,MAX(0,Data!J379-Updated_calc!J379))</f>
        <v>0</v>
      </c>
      <c r="BW379">
        <f>MIN(Parameters!$B$13-Updated_calc!AQ379,MAX(0,Data!K379-Updated_calc!K379))</f>
        <v>0</v>
      </c>
      <c r="BX379">
        <f>MIN(Parameters!$B$13-Updated_calc!AR379,MAX(0,Data!L379-Updated_calc!L379))</f>
        <v>0</v>
      </c>
      <c r="BY379">
        <f>MIN(Parameters!$B$13-Updated_calc!AS379,MAX(0,Data!M379-Updated_calc!M379))</f>
        <v>0</v>
      </c>
      <c r="BZ379">
        <f>MIN(Parameters!$B$13-Updated_calc!AT379,MAX(0,Data!N379-Updated_calc!N379))</f>
        <v>0</v>
      </c>
      <c r="CA379">
        <f>MIN(Parameters!$B$13-Updated_calc!AU379,MAX(0,Data!O379-Updated_calc!O379))</f>
        <v>0</v>
      </c>
      <c r="CB379">
        <f>MIN(Parameters!$B$13-Updated_calc!AV379,MAX(0,Data!P379-Updated_calc!P379))</f>
        <v>0</v>
      </c>
      <c r="CC379">
        <f>MIN(Parameters!$B$13-Updated_calc!AW379,MAX(0,Data!Q379-Updated_calc!Q379))</f>
        <v>0</v>
      </c>
      <c r="CD379">
        <f>MIN(Parameters!$B$13-Updated_calc!AX379,MAX(0,Data!R379-Updated_calc!R379))</f>
        <v>0</v>
      </c>
      <c r="CE379">
        <f>MIN(Parameters!$B$13-Updated_calc!AY379,MAX(0,Data!S379-Updated_calc!S379))</f>
        <v>0</v>
      </c>
      <c r="CF379">
        <f>MIN(Parameters!$B$13-Updated_calc!AZ379,MAX(0,Data!T379-Updated_calc!T379))</f>
        <v>0</v>
      </c>
      <c r="CG379">
        <f>MIN(Parameters!$B$13-Updated_calc!BA379,MAX(0,Data!U379-Updated_calc!U379))</f>
        <v>0</v>
      </c>
      <c r="CH379">
        <f>MIN(Parameters!$B$13-Updated_calc!BB379,MAX(0,Data!V379-Updated_calc!V379))</f>
        <v>0</v>
      </c>
      <c r="CI379">
        <f>MIN(Parameters!$B$13-Updated_calc!BC379,MAX(0,Data!W379-Updated_calc!W379))</f>
        <v>0</v>
      </c>
      <c r="CJ379">
        <f>MIN(Parameters!$B$13-Updated_calc!BD379,MAX(0,Data!X379-Updated_calc!X379))</f>
        <v>0</v>
      </c>
      <c r="CK379">
        <f>MIN(Parameters!$B$13-Updated_calc!BE379,MAX(0,Data!Y379-Updated_calc!Y379))</f>
        <v>0</v>
      </c>
      <c r="CL379">
        <f>MIN(Parameters!$B$13-Updated_calc!BF379,MAX(0,Data!Z379-Updated_calc!Z379))</f>
        <v>0</v>
      </c>
      <c r="CM379">
        <f>MIN(Parameters!$B$13-Updated_calc!BG379,MAX(0,Data!AA379-Updated_calc!AA379))</f>
        <v>0</v>
      </c>
      <c r="CN379">
        <f>MIN(Parameters!$B$13-Updated_calc!BH379,MAX(0,Data!AB379-Updated_calc!AB379))</f>
        <v>0</v>
      </c>
      <c r="CO379">
        <f>MIN(Parameters!$B$13-Updated_calc!BI379,MAX(0,Data!AC379-Updated_calc!AC379))</f>
        <v>0</v>
      </c>
      <c r="CP379">
        <f>MIN(Parameters!$B$13-Updated_calc!BJ379,MAX(0,Data!AD379-Updated_calc!AD379))</f>
        <v>0</v>
      </c>
      <c r="CQ379">
        <f>MIN(Parameters!$B$13-Updated_calc!BK379,MAX(0,Data!AE379-Updated_calc!AE379))</f>
        <v>0</v>
      </c>
      <c r="CS379" s="10">
        <v>368</v>
      </c>
      <c r="CT379">
        <f>B379*(Parameters!$C$12-Parameters!$D$12)-Parameters!$E$12*Parameters!$B$12</f>
        <v>3790</v>
      </c>
      <c r="CU379">
        <f>C379*(Parameters!$C$12-Parameters!$D$12)-Parameters!$E$12*Parameters!$B$12</f>
        <v>6000</v>
      </c>
      <c r="CV379">
        <f>D379*(Parameters!$C$12-Parameters!$D$12)-Parameters!$E$12*Parameters!$B$12</f>
        <v>2620</v>
      </c>
      <c r="CW379">
        <f>E379*(Parameters!$C$12-Parameters!$D$12)-Parameters!$E$12*Parameters!$B$12</f>
        <v>3400</v>
      </c>
      <c r="CX379">
        <f>F379*(Parameters!$C$12-Parameters!$D$12)-Parameters!$E$12*Parameters!$B$12</f>
        <v>6000</v>
      </c>
      <c r="CY379">
        <f>G379*(Parameters!$C$12-Parameters!$D$12)-Parameters!$E$12*Parameters!$B$12</f>
        <v>5220</v>
      </c>
      <c r="CZ379">
        <f>H379*(Parameters!$C$12-Parameters!$D$12)-Parameters!$E$12*Parameters!$B$12</f>
        <v>5740</v>
      </c>
      <c r="DA379">
        <f>I379*(Parameters!$C$12-Parameters!$D$12)-Parameters!$E$12*Parameters!$B$12</f>
        <v>5220</v>
      </c>
      <c r="DB379">
        <f>J379*(Parameters!$C$12-Parameters!$D$12)-Parameters!$E$12*Parameters!$B$12</f>
        <v>6000</v>
      </c>
      <c r="DC379">
        <f>K379*(Parameters!$C$12-Parameters!$D$12)-Parameters!$E$12*Parameters!$B$12</f>
        <v>5350</v>
      </c>
      <c r="DD379">
        <f>L379*(Parameters!$C$12-Parameters!$D$12)-Parameters!$E$12*Parameters!$B$12</f>
        <v>3920</v>
      </c>
      <c r="DE379">
        <f>M379*(Parameters!$C$12-Parameters!$D$12)-Parameters!$E$12*Parameters!$B$12</f>
        <v>6000</v>
      </c>
      <c r="DF379">
        <f>N379*(Parameters!$C$12-Parameters!$D$12)-Parameters!$E$12*Parameters!$B$12</f>
        <v>5350</v>
      </c>
      <c r="DG379">
        <f>O379*(Parameters!$C$12-Parameters!$D$12)-Parameters!$E$12*Parameters!$B$12</f>
        <v>4700</v>
      </c>
      <c r="DH379">
        <f>P379*(Parameters!$C$12-Parameters!$D$12)-Parameters!$E$12*Parameters!$B$12</f>
        <v>3660</v>
      </c>
      <c r="DI379">
        <f>Q379*(Parameters!$C$12-Parameters!$D$12)-Parameters!$E$12*Parameters!$B$12</f>
        <v>4700</v>
      </c>
      <c r="DJ379">
        <f>R379*(Parameters!$C$12-Parameters!$D$12)-Parameters!$E$12*Parameters!$B$12</f>
        <v>5220</v>
      </c>
      <c r="DK379">
        <f>S379*(Parameters!$C$12-Parameters!$D$12)-Parameters!$E$12*Parameters!$B$12</f>
        <v>3010</v>
      </c>
      <c r="DL379">
        <f>T379*(Parameters!$C$12-Parameters!$D$12)-Parameters!$E$12*Parameters!$B$12</f>
        <v>800</v>
      </c>
      <c r="DM379">
        <f>U379*(Parameters!$C$12-Parameters!$D$12)-Parameters!$E$12*Parameters!$B$12</f>
        <v>4310</v>
      </c>
      <c r="DN379">
        <f>V379*(Parameters!$C$12-Parameters!$D$12)-Parameters!$E$12*Parameters!$B$12</f>
        <v>6000</v>
      </c>
      <c r="DO379">
        <f>W379*(Parameters!$C$12-Parameters!$D$12)-Parameters!$E$12*Parameters!$B$12</f>
        <v>5480</v>
      </c>
      <c r="DP379">
        <f>X379*(Parameters!$C$12-Parameters!$D$12)-Parameters!$E$12*Parameters!$B$12</f>
        <v>4440</v>
      </c>
      <c r="DQ379">
        <f>Y379*(Parameters!$C$12-Parameters!$D$12)-Parameters!$E$12*Parameters!$B$12</f>
        <v>3660</v>
      </c>
      <c r="DR379">
        <f>Z379*(Parameters!$C$12-Parameters!$D$12)-Parameters!$E$12*Parameters!$B$12</f>
        <v>4310</v>
      </c>
      <c r="DS379">
        <f>AA379*(Parameters!$C$12-Parameters!$D$12)-Parameters!$E$12*Parameters!$B$12</f>
        <v>3400</v>
      </c>
      <c r="DT379">
        <f>AB379*(Parameters!$C$12-Parameters!$D$12)-Parameters!$E$12*Parameters!$B$12</f>
        <v>1450</v>
      </c>
      <c r="DU379">
        <f>AC379*(Parameters!$C$12-Parameters!$D$12)-Parameters!$E$12*Parameters!$B$12</f>
        <v>3660</v>
      </c>
      <c r="DV379">
        <f>AD379*(Parameters!$C$12-Parameters!$D$12)-Parameters!$E$12*Parameters!$B$12</f>
        <v>4440</v>
      </c>
      <c r="DW379">
        <f>AE379*(Parameters!$C$12-Parameters!$D$12)-Parameters!$E$12*Parameters!$B$12</f>
        <v>6000</v>
      </c>
      <c r="DY379" s="10">
        <v>368</v>
      </c>
      <c r="DZ379" s="1">
        <f>AH379*(Parameters!$C$13-Parameters!$D$13)-Parameters!$B$13*Parameters!$E$13</f>
        <v>4040</v>
      </c>
      <c r="EA379" s="1">
        <f>AI379*(Parameters!$C$13-Parameters!$D$13)-Parameters!$B$13*Parameters!$E$13</f>
        <v>300</v>
      </c>
      <c r="EB379" s="1">
        <f>AJ379*(Parameters!$C$13-Parameters!$D$13)-Parameters!$B$13*Parameters!$E$13</f>
        <v>3700</v>
      </c>
      <c r="EC379" s="1">
        <f>AK379*(Parameters!$C$13-Parameters!$D$13)-Parameters!$B$13*Parameters!$E$13</f>
        <v>5400</v>
      </c>
      <c r="ED379" s="1">
        <f>AL379*(Parameters!$C$13-Parameters!$D$13)-Parameters!$B$13*Parameters!$E$13</f>
        <v>1660</v>
      </c>
      <c r="EE379" s="1">
        <f>AM379*(Parameters!$C$13-Parameters!$D$13)-Parameters!$B$13*Parameters!$E$13</f>
        <v>5400</v>
      </c>
      <c r="EF379" s="1">
        <f>AN379*(Parameters!$C$13-Parameters!$D$13)-Parameters!$B$13*Parameters!$E$13</f>
        <v>5400</v>
      </c>
      <c r="EG379" s="1">
        <f>AO379*(Parameters!$C$13-Parameters!$D$13)-Parameters!$B$13*Parameters!$E$13</f>
        <v>2680</v>
      </c>
      <c r="EH379" s="1">
        <f>AP379*(Parameters!$C$13-Parameters!$D$13)-Parameters!$B$13*Parameters!$E$13</f>
        <v>5400</v>
      </c>
      <c r="EI379" s="1">
        <f>AQ379*(Parameters!$C$13-Parameters!$D$13)-Parameters!$B$13*Parameters!$E$13</f>
        <v>5400</v>
      </c>
      <c r="EJ379" s="1">
        <f>AR379*(Parameters!$C$13-Parameters!$D$13)-Parameters!$B$13*Parameters!$E$13</f>
        <v>5400</v>
      </c>
      <c r="EK379" s="1">
        <f>AS379*(Parameters!$C$13-Parameters!$D$13)-Parameters!$B$13*Parameters!$E$13</f>
        <v>5400</v>
      </c>
      <c r="EL379" s="1">
        <f>AT379*(Parameters!$C$13-Parameters!$D$13)-Parameters!$B$13*Parameters!$E$13</f>
        <v>3020</v>
      </c>
      <c r="EM379" s="1">
        <f>AU379*(Parameters!$C$13-Parameters!$D$13)-Parameters!$B$13*Parameters!$E$13</f>
        <v>5400</v>
      </c>
      <c r="EN379" s="1">
        <f>AV379*(Parameters!$C$13-Parameters!$D$13)-Parameters!$B$13*Parameters!$E$13</f>
        <v>5400</v>
      </c>
      <c r="EO379" s="1">
        <f>AW379*(Parameters!$C$13-Parameters!$D$13)-Parameters!$B$13*Parameters!$E$13</f>
        <v>5400</v>
      </c>
      <c r="EP379" s="1">
        <f>AX379*(Parameters!$C$13-Parameters!$D$13)-Parameters!$B$13*Parameters!$E$13</f>
        <v>2000</v>
      </c>
      <c r="EQ379" s="1">
        <f>AY379*(Parameters!$C$13-Parameters!$D$13)-Parameters!$B$13*Parameters!$E$13</f>
        <v>5400</v>
      </c>
      <c r="ER379" s="1">
        <f>AZ379*(Parameters!$C$13-Parameters!$D$13)-Parameters!$B$13*Parameters!$E$13</f>
        <v>4040</v>
      </c>
      <c r="ES379" s="1">
        <f>BA379*(Parameters!$C$13-Parameters!$D$13)-Parameters!$B$13*Parameters!$E$13</f>
        <v>1320</v>
      </c>
      <c r="ET379" s="1">
        <f>BB379*(Parameters!$C$13-Parameters!$D$13)-Parameters!$B$13*Parameters!$E$13</f>
        <v>4380</v>
      </c>
      <c r="EU379" s="1">
        <f>BC379*(Parameters!$C$13-Parameters!$D$13)-Parameters!$B$13*Parameters!$E$13</f>
        <v>5400</v>
      </c>
      <c r="EV379" s="1">
        <f>BD379*(Parameters!$C$13-Parameters!$D$13)-Parameters!$B$13*Parameters!$E$13</f>
        <v>2000</v>
      </c>
      <c r="EW379" s="1">
        <f>BE379*(Parameters!$C$13-Parameters!$D$13)-Parameters!$B$13*Parameters!$E$13</f>
        <v>5400</v>
      </c>
      <c r="EX379" s="1">
        <f>BF379*(Parameters!$C$13-Parameters!$D$13)-Parameters!$B$13*Parameters!$E$13</f>
        <v>5400</v>
      </c>
      <c r="EY379" s="1">
        <f>BG379*(Parameters!$C$13-Parameters!$D$13)-Parameters!$B$13*Parameters!$E$13</f>
        <v>-1400</v>
      </c>
      <c r="EZ379" s="1">
        <f>BH379*(Parameters!$C$13-Parameters!$D$13)-Parameters!$B$13*Parameters!$E$13</f>
        <v>5400</v>
      </c>
      <c r="FA379" s="1">
        <f>BI379*(Parameters!$C$13-Parameters!$D$13)-Parameters!$B$13*Parameters!$E$13</f>
        <v>4040</v>
      </c>
      <c r="FB379" s="1">
        <f>BJ379*(Parameters!$C$13-Parameters!$D$13)-Parameters!$B$13*Parameters!$E$13</f>
        <v>5400</v>
      </c>
      <c r="FC379" s="1">
        <f>BK379*(Parameters!$C$13-Parameters!$D$13)-Parameters!$B$13*Parameters!$E$13</f>
        <v>5400</v>
      </c>
      <c r="FD379" s="1"/>
      <c r="FE379" s="10">
        <v>368</v>
      </c>
      <c r="FF379" s="1">
        <f>BN379*(Parameters!$C$12-Parameters!$D$13)</f>
        <v>0</v>
      </c>
      <c r="FG379" s="1">
        <f>BO379*(Parameters!$C$12-Parameters!$D$13)</f>
        <v>230</v>
      </c>
      <c r="FH379" s="1">
        <f>BP379*(Parameters!$C$12-Parameters!$D$13)</f>
        <v>0</v>
      </c>
      <c r="FI379" s="1">
        <f>BQ379*(Parameters!$C$12-Parameters!$D$13)</f>
        <v>0</v>
      </c>
      <c r="FJ379" s="1">
        <f>BR379*(Parameters!$C$12-Parameters!$D$13)</f>
        <v>1265</v>
      </c>
      <c r="FK379" s="1">
        <f>BS379*(Parameters!$C$12-Parameters!$D$13)</f>
        <v>0</v>
      </c>
      <c r="FL379" s="1">
        <f>BT379*(Parameters!$C$12-Parameters!$D$13)</f>
        <v>0</v>
      </c>
      <c r="FM379" s="1">
        <f>BU379*(Parameters!$C$12-Parameters!$D$13)</f>
        <v>0</v>
      </c>
      <c r="FN379" s="1">
        <f>BV379*(Parameters!$C$12-Parameters!$D$13)</f>
        <v>0</v>
      </c>
      <c r="FO379" s="1">
        <f>BW379*(Parameters!$C$12-Parameters!$D$13)</f>
        <v>0</v>
      </c>
      <c r="FP379" s="1">
        <f>BX379*(Parameters!$C$12-Parameters!$D$13)</f>
        <v>0</v>
      </c>
      <c r="FQ379" s="1">
        <f>BY379*(Parameters!$C$12-Parameters!$D$13)</f>
        <v>0</v>
      </c>
      <c r="FR379" s="1">
        <f>BZ379*(Parameters!$C$12-Parameters!$D$13)</f>
        <v>0</v>
      </c>
      <c r="FS379" s="1">
        <f>CA379*(Parameters!$C$12-Parameters!$D$13)</f>
        <v>0</v>
      </c>
      <c r="FT379" s="1">
        <f>CB379*(Parameters!$C$12-Parameters!$D$13)</f>
        <v>0</v>
      </c>
      <c r="FU379" s="1">
        <f>CC379*(Parameters!$C$12-Parameters!$D$13)</f>
        <v>0</v>
      </c>
      <c r="FV379" s="1">
        <f>CD379*(Parameters!$C$12-Parameters!$D$13)</f>
        <v>0</v>
      </c>
      <c r="FW379" s="1">
        <f>CE379*(Parameters!$C$12-Parameters!$D$13)</f>
        <v>0</v>
      </c>
      <c r="FX379" s="1">
        <f>CF379*(Parameters!$C$12-Parameters!$D$13)</f>
        <v>0</v>
      </c>
      <c r="FY379" s="1">
        <f>CG379*(Parameters!$C$12-Parameters!$D$13)</f>
        <v>0</v>
      </c>
      <c r="FZ379" s="1">
        <f>CH379*(Parameters!$C$12-Parameters!$D$13)</f>
        <v>0</v>
      </c>
      <c r="GA379" s="1">
        <f>CI379*(Parameters!$C$12-Parameters!$D$13)</f>
        <v>0</v>
      </c>
      <c r="GB379" s="1">
        <f>CJ379*(Parameters!$C$12-Parameters!$D$13)</f>
        <v>0</v>
      </c>
      <c r="GC379" s="1">
        <f>CK379*(Parameters!$C$12-Parameters!$D$13)</f>
        <v>0</v>
      </c>
      <c r="GD379" s="1">
        <f>CL379*(Parameters!$C$12-Parameters!$D$13)</f>
        <v>0</v>
      </c>
      <c r="GE379" s="1">
        <f>CM379*(Parameters!$C$12-Parameters!$D$13)</f>
        <v>0</v>
      </c>
      <c r="GF379" s="1">
        <f>CN379*(Parameters!$C$12-Parameters!$D$13)</f>
        <v>0</v>
      </c>
      <c r="GG379" s="1">
        <f>CO379*(Parameters!$C$12-Parameters!$D$13)</f>
        <v>0</v>
      </c>
      <c r="GH379" s="1">
        <f>CP379*(Parameters!$C$12-Parameters!$D$13)</f>
        <v>0</v>
      </c>
      <c r="GI379" s="1">
        <f>CQ379*(Parameters!$C$12-Parameters!$D$13)</f>
        <v>0</v>
      </c>
      <c r="GJ379" s="1"/>
      <c r="GK379" s="10">
        <v>368</v>
      </c>
      <c r="GL379" s="1">
        <f>CT379+DZ379+FF379-Parameters!$F$13*Parameters!$B$13</f>
        <v>5830</v>
      </c>
      <c r="GM379" s="1">
        <f>CU379+EA379+FG379-Parameters!$F$13*Parameters!$B$13</f>
        <v>4530</v>
      </c>
      <c r="GN379" s="1">
        <f>CV379+EB379+FH379-Parameters!$F$13*Parameters!$B$13</f>
        <v>4320</v>
      </c>
      <c r="GO379" s="1">
        <f>CW379+EC379+FI379-Parameters!$F$13*Parameters!$B$13</f>
        <v>6800</v>
      </c>
      <c r="GP379" s="1">
        <f>CX379+ED379+FJ379-Parameters!$F$13*Parameters!$B$13</f>
        <v>6925</v>
      </c>
      <c r="GQ379" s="1">
        <f>CY379+EE379+FK379-Parameters!$F$13*Parameters!$B$13</f>
        <v>8620</v>
      </c>
      <c r="GR379" s="1">
        <f>CZ379+EF379+FL379-Parameters!$F$13*Parameters!$B$13</f>
        <v>9140</v>
      </c>
      <c r="GS379" s="1">
        <f>DA379+EG379+FM379-Parameters!$F$13*Parameters!$B$13</f>
        <v>5900</v>
      </c>
      <c r="GT379" s="1">
        <f>DB379+EH379+FN379-Parameters!$F$13*Parameters!$B$13</f>
        <v>9400</v>
      </c>
      <c r="GU379" s="1">
        <f>DC379+EI379+FO379-Parameters!$F$13*Parameters!$B$13</f>
        <v>8750</v>
      </c>
      <c r="GV379" s="1">
        <f>DD379+EJ379+FP379-Parameters!$F$13*Parameters!$B$13</f>
        <v>7320</v>
      </c>
      <c r="GW379" s="1">
        <f>DE379+EK379+FQ379-Parameters!$F$13*Parameters!$B$13</f>
        <v>9400</v>
      </c>
      <c r="GX379" s="1">
        <f>DF379+EL379+FR379-Parameters!$F$13*Parameters!$B$13</f>
        <v>6370</v>
      </c>
      <c r="GY379" s="1">
        <f>DG379+EM379+FS379-Parameters!$F$13*Parameters!$B$13</f>
        <v>8100</v>
      </c>
      <c r="GZ379" s="1">
        <f>DH379+EN379+FT379-Parameters!$F$13*Parameters!$B$13</f>
        <v>7060</v>
      </c>
      <c r="HA379" s="1">
        <f>DI379+EO379+FU379-Parameters!$F$13*Parameters!$B$13</f>
        <v>8100</v>
      </c>
      <c r="HB379" s="1">
        <f>DJ379+EP379+FV379-Parameters!$F$13*Parameters!$B$13</f>
        <v>5220</v>
      </c>
      <c r="HC379" s="1">
        <f>DK379+EQ379+FW379-Parameters!$F$13*Parameters!$B$13</f>
        <v>6410</v>
      </c>
      <c r="HD379" s="1">
        <f>DL379+ER379+FX379-Parameters!$F$13*Parameters!$B$13</f>
        <v>2840</v>
      </c>
      <c r="HE379" s="1">
        <f>DM379+ES379+FY379-Parameters!$F$13*Parameters!$B$13</f>
        <v>3630</v>
      </c>
      <c r="HF379" s="1">
        <f>DN379+ET379+FZ379-Parameters!$F$13*Parameters!$B$13</f>
        <v>8380</v>
      </c>
      <c r="HG379" s="1">
        <f>DO379+EU379+GA379-Parameters!$F$13*Parameters!$B$13</f>
        <v>8880</v>
      </c>
      <c r="HH379" s="1">
        <f>DP379+EV379+GB379-Parameters!$F$13*Parameters!$B$13</f>
        <v>4440</v>
      </c>
      <c r="HI379" s="1">
        <f>DQ379+EW379+GC379-Parameters!$F$13*Parameters!$B$13</f>
        <v>7060</v>
      </c>
      <c r="HJ379" s="1">
        <f>DR379+EX379+GD379-Parameters!$F$13*Parameters!$B$13</f>
        <v>7710</v>
      </c>
      <c r="HK379" s="1">
        <f>DS379+EY379+GE379-Parameters!$F$13*Parameters!$B$13</f>
        <v>0</v>
      </c>
      <c r="HL379" s="1">
        <f>DT379+EZ379+GF379-Parameters!$F$13*Parameters!$B$13</f>
        <v>4850</v>
      </c>
      <c r="HM379" s="1">
        <f>DU379+FA379+GG379-Parameters!$F$13*Parameters!$B$13</f>
        <v>5700</v>
      </c>
      <c r="HN379" s="1">
        <f>DV379+FB379+GH379-Parameters!$F$13*Parameters!$B$13</f>
        <v>7840</v>
      </c>
      <c r="HO379" s="1">
        <f>DW379+FC379+GI379-Parameters!$F$13*Parameters!$B$13</f>
        <v>9400</v>
      </c>
      <c r="HP379" s="1"/>
      <c r="HQ379" s="2"/>
    </row>
    <row r="380" spans="1:225" x14ac:dyDescent="0.35">
      <c r="A380" s="10">
        <v>369</v>
      </c>
      <c r="B380">
        <f>MIN(Parameters!$B$12,Data!B380)</f>
        <v>37</v>
      </c>
      <c r="C380">
        <f>MIN(Parameters!$B$12,Data!C380)</f>
        <v>48</v>
      </c>
      <c r="D380">
        <f>MIN(Parameters!$B$12,Data!D380)</f>
        <v>16</v>
      </c>
      <c r="E380">
        <f>MIN(Parameters!$B$12,Data!E380)</f>
        <v>60</v>
      </c>
      <c r="F380">
        <f>MIN(Parameters!$B$12,Data!F380)</f>
        <v>22</v>
      </c>
      <c r="G380">
        <f>MIN(Parameters!$B$12,Data!G380)</f>
        <v>60</v>
      </c>
      <c r="H380">
        <f>MIN(Parameters!$B$12,Data!H380)</f>
        <v>50</v>
      </c>
      <c r="I380">
        <f>MIN(Parameters!$B$12,Data!I380)</f>
        <v>33</v>
      </c>
      <c r="J380">
        <f>MIN(Parameters!$B$12,Data!J380)</f>
        <v>43</v>
      </c>
      <c r="K380">
        <f>MIN(Parameters!$B$12,Data!K380)</f>
        <v>50</v>
      </c>
      <c r="L380">
        <f>MIN(Parameters!$B$12,Data!L380)</f>
        <v>60</v>
      </c>
      <c r="M380">
        <f>MIN(Parameters!$B$12,Data!M380)</f>
        <v>41</v>
      </c>
      <c r="N380">
        <f>MIN(Parameters!$B$12,Data!N380)</f>
        <v>54</v>
      </c>
      <c r="O380">
        <f>MIN(Parameters!$B$12,Data!O380)</f>
        <v>52</v>
      </c>
      <c r="P380">
        <f>MIN(Parameters!$B$12,Data!P380)</f>
        <v>23</v>
      </c>
      <c r="Q380">
        <f>MIN(Parameters!$B$12,Data!Q380)</f>
        <v>24</v>
      </c>
      <c r="R380">
        <f>MIN(Parameters!$B$12,Data!R380)</f>
        <v>60</v>
      </c>
      <c r="S380">
        <f>MIN(Parameters!$B$12,Data!S380)</f>
        <v>42</v>
      </c>
      <c r="T380">
        <f>MIN(Parameters!$B$12,Data!T380)</f>
        <v>45</v>
      </c>
      <c r="U380">
        <f>MIN(Parameters!$B$12,Data!U380)</f>
        <v>48</v>
      </c>
      <c r="V380">
        <f>MIN(Parameters!$B$12,Data!V380)</f>
        <v>56</v>
      </c>
      <c r="W380">
        <f>MIN(Parameters!$B$12,Data!W380)</f>
        <v>36</v>
      </c>
      <c r="X380">
        <f>MIN(Parameters!$B$12,Data!X380)</f>
        <v>43</v>
      </c>
      <c r="Y380">
        <f>MIN(Parameters!$B$12,Data!Y380)</f>
        <v>30</v>
      </c>
      <c r="Z380">
        <f>MIN(Parameters!$B$12,Data!Z380)</f>
        <v>40</v>
      </c>
      <c r="AA380">
        <f>MIN(Parameters!$B$12,Data!AA380)</f>
        <v>60</v>
      </c>
      <c r="AB380">
        <f>MIN(Parameters!$B$12,Data!AB380)</f>
        <v>60</v>
      </c>
      <c r="AC380">
        <f>MIN(Parameters!$B$12,Data!AC380)</f>
        <v>60</v>
      </c>
      <c r="AD380">
        <f>MIN(Parameters!$B$12,Data!AD380)</f>
        <v>18</v>
      </c>
      <c r="AE380">
        <f>MIN(Parameters!$B$12,Data!AE380)</f>
        <v>58</v>
      </c>
      <c r="AG380" s="10">
        <v>369</v>
      </c>
      <c r="AH380">
        <f>MIN(Parameters!$B$13,Data!AI380)</f>
        <v>6</v>
      </c>
      <c r="AI380">
        <f>MIN(Parameters!$B$13,Data!AJ380)</f>
        <v>20</v>
      </c>
      <c r="AJ380">
        <f>MIN(Parameters!$B$13,Data!AK380)</f>
        <v>10</v>
      </c>
      <c r="AK380">
        <f>MIN(Parameters!$B$13,Data!AL380)</f>
        <v>20</v>
      </c>
      <c r="AL380">
        <f>MIN(Parameters!$B$13,Data!AM380)</f>
        <v>20</v>
      </c>
      <c r="AM380">
        <f>MIN(Parameters!$B$13,Data!AN380)</f>
        <v>13</v>
      </c>
      <c r="AN380">
        <f>MIN(Parameters!$B$13,Data!AO380)</f>
        <v>15</v>
      </c>
      <c r="AO380">
        <f>MIN(Parameters!$B$13,Data!AP380)</f>
        <v>5</v>
      </c>
      <c r="AP380">
        <f>MIN(Parameters!$B$13,Data!AQ380)</f>
        <v>13</v>
      </c>
      <c r="AQ380">
        <f>MIN(Parameters!$B$13,Data!AR380)</f>
        <v>4</v>
      </c>
      <c r="AR380">
        <f>MIN(Parameters!$B$13,Data!AS380)</f>
        <v>20</v>
      </c>
      <c r="AS380">
        <f>MIN(Parameters!$B$13,Data!AT380)</f>
        <v>16</v>
      </c>
      <c r="AT380">
        <f>MIN(Parameters!$B$13,Data!AU380)</f>
        <v>19</v>
      </c>
      <c r="AU380">
        <f>MIN(Parameters!$B$13,Data!AV380)</f>
        <v>20</v>
      </c>
      <c r="AV380">
        <f>MIN(Parameters!$B$13,Data!AW380)</f>
        <v>9</v>
      </c>
      <c r="AW380">
        <f>MIN(Parameters!$B$13,Data!AX380)</f>
        <v>20</v>
      </c>
      <c r="AX380">
        <f>MIN(Parameters!$B$13,Data!AY380)</f>
        <v>20</v>
      </c>
      <c r="AY380">
        <f>MIN(Parameters!$B$13,Data!AZ380)</f>
        <v>20</v>
      </c>
      <c r="AZ380">
        <f>MIN(Parameters!$B$13,Data!BA380)</f>
        <v>20</v>
      </c>
      <c r="BA380">
        <f>MIN(Parameters!$B$13,Data!BB380)</f>
        <v>5</v>
      </c>
      <c r="BB380">
        <f>MIN(Parameters!$B$13,Data!BC380)</f>
        <v>20</v>
      </c>
      <c r="BC380">
        <f>MIN(Parameters!$B$13,Data!BD380)</f>
        <v>0</v>
      </c>
      <c r="BD380">
        <f>MIN(Parameters!$B$13,Data!BE380)</f>
        <v>20</v>
      </c>
      <c r="BE380">
        <f>MIN(Parameters!$B$13,Data!BF380)</f>
        <v>20</v>
      </c>
      <c r="BF380">
        <f>MIN(Parameters!$B$13,Data!BG380)</f>
        <v>3</v>
      </c>
      <c r="BG380">
        <f>MIN(Parameters!$B$13,Data!BH380)</f>
        <v>20</v>
      </c>
      <c r="BH380">
        <f>MIN(Parameters!$B$13,Data!BI380)</f>
        <v>20</v>
      </c>
      <c r="BI380">
        <f>MIN(Parameters!$B$13,Data!BJ380)</f>
        <v>20</v>
      </c>
      <c r="BJ380">
        <f>MIN(Parameters!$B$13,Data!BK380)</f>
        <v>16</v>
      </c>
      <c r="BK380">
        <f>MIN(Parameters!$B$13,Data!BL380)</f>
        <v>20</v>
      </c>
      <c r="BM380" s="10">
        <v>369</v>
      </c>
      <c r="BN380">
        <f>MIN(Parameters!$B$13-Updated_calc!AH380,MAX(0,Data!B380-Updated_calc!B380))</f>
        <v>0</v>
      </c>
      <c r="BO380">
        <f>MIN(Parameters!$B$13-Updated_calc!AI380,MAX(0,Data!C380-Updated_calc!C380))</f>
        <v>0</v>
      </c>
      <c r="BP380">
        <f>MIN(Parameters!$B$13-Updated_calc!AJ380,MAX(0,Data!D380-Updated_calc!D380))</f>
        <v>0</v>
      </c>
      <c r="BQ380">
        <f>MIN(Parameters!$B$13-Updated_calc!AK380,MAX(0,Data!E380-Updated_calc!E380))</f>
        <v>0</v>
      </c>
      <c r="BR380">
        <f>MIN(Parameters!$B$13-Updated_calc!AL380,MAX(0,Data!F380-Updated_calc!F380))</f>
        <v>0</v>
      </c>
      <c r="BS380">
        <f>MIN(Parameters!$B$13-Updated_calc!AM380,MAX(0,Data!G380-Updated_calc!G380))</f>
        <v>7</v>
      </c>
      <c r="BT380">
        <f>MIN(Parameters!$B$13-Updated_calc!AN380,MAX(0,Data!H380-Updated_calc!H380))</f>
        <v>0</v>
      </c>
      <c r="BU380">
        <f>MIN(Parameters!$B$13-Updated_calc!AO380,MAX(0,Data!I380-Updated_calc!I380))</f>
        <v>0</v>
      </c>
      <c r="BV380">
        <f>MIN(Parameters!$B$13-Updated_calc!AP380,MAX(0,Data!J380-Updated_calc!J380))</f>
        <v>0</v>
      </c>
      <c r="BW380">
        <f>MIN(Parameters!$B$13-Updated_calc!AQ380,MAX(0,Data!K380-Updated_calc!K380))</f>
        <v>0</v>
      </c>
      <c r="BX380">
        <f>MIN(Parameters!$B$13-Updated_calc!AR380,MAX(0,Data!L380-Updated_calc!L380))</f>
        <v>0</v>
      </c>
      <c r="BY380">
        <f>MIN(Parameters!$B$13-Updated_calc!AS380,MAX(0,Data!M380-Updated_calc!M380))</f>
        <v>0</v>
      </c>
      <c r="BZ380">
        <f>MIN(Parameters!$B$13-Updated_calc!AT380,MAX(0,Data!N380-Updated_calc!N380))</f>
        <v>0</v>
      </c>
      <c r="CA380">
        <f>MIN(Parameters!$B$13-Updated_calc!AU380,MAX(0,Data!O380-Updated_calc!O380))</f>
        <v>0</v>
      </c>
      <c r="CB380">
        <f>MIN(Parameters!$B$13-Updated_calc!AV380,MAX(0,Data!P380-Updated_calc!P380))</f>
        <v>0</v>
      </c>
      <c r="CC380">
        <f>MIN(Parameters!$B$13-Updated_calc!AW380,MAX(0,Data!Q380-Updated_calc!Q380))</f>
        <v>0</v>
      </c>
      <c r="CD380">
        <f>MIN(Parameters!$B$13-Updated_calc!AX380,MAX(0,Data!R380-Updated_calc!R380))</f>
        <v>0</v>
      </c>
      <c r="CE380">
        <f>MIN(Parameters!$B$13-Updated_calc!AY380,MAX(0,Data!S380-Updated_calc!S380))</f>
        <v>0</v>
      </c>
      <c r="CF380">
        <f>MIN(Parameters!$B$13-Updated_calc!AZ380,MAX(0,Data!T380-Updated_calc!T380))</f>
        <v>0</v>
      </c>
      <c r="CG380">
        <f>MIN(Parameters!$B$13-Updated_calc!BA380,MAX(0,Data!U380-Updated_calc!U380))</f>
        <v>0</v>
      </c>
      <c r="CH380">
        <f>MIN(Parameters!$B$13-Updated_calc!BB380,MAX(0,Data!V380-Updated_calc!V380))</f>
        <v>0</v>
      </c>
      <c r="CI380">
        <f>MIN(Parameters!$B$13-Updated_calc!BC380,MAX(0,Data!W380-Updated_calc!W380))</f>
        <v>0</v>
      </c>
      <c r="CJ380">
        <f>MIN(Parameters!$B$13-Updated_calc!BD380,MAX(0,Data!X380-Updated_calc!X380))</f>
        <v>0</v>
      </c>
      <c r="CK380">
        <f>MIN(Parameters!$B$13-Updated_calc!BE380,MAX(0,Data!Y380-Updated_calc!Y380))</f>
        <v>0</v>
      </c>
      <c r="CL380">
        <f>MIN(Parameters!$B$13-Updated_calc!BF380,MAX(0,Data!Z380-Updated_calc!Z380))</f>
        <v>0</v>
      </c>
      <c r="CM380">
        <f>MIN(Parameters!$B$13-Updated_calc!BG380,MAX(0,Data!AA380-Updated_calc!AA380))</f>
        <v>0</v>
      </c>
      <c r="CN380">
        <f>MIN(Parameters!$B$13-Updated_calc!BH380,MAX(0,Data!AB380-Updated_calc!AB380))</f>
        <v>0</v>
      </c>
      <c r="CO380">
        <f>MIN(Parameters!$B$13-Updated_calc!BI380,MAX(0,Data!AC380-Updated_calc!AC380))</f>
        <v>0</v>
      </c>
      <c r="CP380">
        <f>MIN(Parameters!$B$13-Updated_calc!BJ380,MAX(0,Data!AD380-Updated_calc!AD380))</f>
        <v>0</v>
      </c>
      <c r="CQ380">
        <f>MIN(Parameters!$B$13-Updated_calc!BK380,MAX(0,Data!AE380-Updated_calc!AE380))</f>
        <v>0</v>
      </c>
      <c r="CS380" s="10">
        <v>369</v>
      </c>
      <c r="CT380">
        <f>B380*(Parameters!$C$12-Parameters!$D$12)-Parameters!$E$12*Parameters!$B$12</f>
        <v>3010</v>
      </c>
      <c r="CU380">
        <f>C380*(Parameters!$C$12-Parameters!$D$12)-Parameters!$E$12*Parameters!$B$12</f>
        <v>4440</v>
      </c>
      <c r="CV380">
        <f>D380*(Parameters!$C$12-Parameters!$D$12)-Parameters!$E$12*Parameters!$B$12</f>
        <v>280</v>
      </c>
      <c r="CW380">
        <f>E380*(Parameters!$C$12-Parameters!$D$12)-Parameters!$E$12*Parameters!$B$12</f>
        <v>6000</v>
      </c>
      <c r="CX380">
        <f>F380*(Parameters!$C$12-Parameters!$D$12)-Parameters!$E$12*Parameters!$B$12</f>
        <v>1060</v>
      </c>
      <c r="CY380">
        <f>G380*(Parameters!$C$12-Parameters!$D$12)-Parameters!$E$12*Parameters!$B$12</f>
        <v>6000</v>
      </c>
      <c r="CZ380">
        <f>H380*(Parameters!$C$12-Parameters!$D$12)-Parameters!$E$12*Parameters!$B$12</f>
        <v>4700</v>
      </c>
      <c r="DA380">
        <f>I380*(Parameters!$C$12-Parameters!$D$12)-Parameters!$E$12*Parameters!$B$12</f>
        <v>2490</v>
      </c>
      <c r="DB380">
        <f>J380*(Parameters!$C$12-Parameters!$D$12)-Parameters!$E$12*Parameters!$B$12</f>
        <v>3790</v>
      </c>
      <c r="DC380">
        <f>K380*(Parameters!$C$12-Parameters!$D$12)-Parameters!$E$12*Parameters!$B$12</f>
        <v>4700</v>
      </c>
      <c r="DD380">
        <f>L380*(Parameters!$C$12-Parameters!$D$12)-Parameters!$E$12*Parameters!$B$12</f>
        <v>6000</v>
      </c>
      <c r="DE380">
        <f>M380*(Parameters!$C$12-Parameters!$D$12)-Parameters!$E$12*Parameters!$B$12</f>
        <v>3530</v>
      </c>
      <c r="DF380">
        <f>N380*(Parameters!$C$12-Parameters!$D$12)-Parameters!$E$12*Parameters!$B$12</f>
        <v>5220</v>
      </c>
      <c r="DG380">
        <f>O380*(Parameters!$C$12-Parameters!$D$12)-Parameters!$E$12*Parameters!$B$12</f>
        <v>4960</v>
      </c>
      <c r="DH380">
        <f>P380*(Parameters!$C$12-Parameters!$D$12)-Parameters!$E$12*Parameters!$B$12</f>
        <v>1190</v>
      </c>
      <c r="DI380">
        <f>Q380*(Parameters!$C$12-Parameters!$D$12)-Parameters!$E$12*Parameters!$B$12</f>
        <v>1320</v>
      </c>
      <c r="DJ380">
        <f>R380*(Parameters!$C$12-Parameters!$D$12)-Parameters!$E$12*Parameters!$B$12</f>
        <v>6000</v>
      </c>
      <c r="DK380">
        <f>S380*(Parameters!$C$12-Parameters!$D$12)-Parameters!$E$12*Parameters!$B$12</f>
        <v>3660</v>
      </c>
      <c r="DL380">
        <f>T380*(Parameters!$C$12-Parameters!$D$12)-Parameters!$E$12*Parameters!$B$12</f>
        <v>4050</v>
      </c>
      <c r="DM380">
        <f>U380*(Parameters!$C$12-Parameters!$D$12)-Parameters!$E$12*Parameters!$B$12</f>
        <v>4440</v>
      </c>
      <c r="DN380">
        <f>V380*(Parameters!$C$12-Parameters!$D$12)-Parameters!$E$12*Parameters!$B$12</f>
        <v>5480</v>
      </c>
      <c r="DO380">
        <f>W380*(Parameters!$C$12-Parameters!$D$12)-Parameters!$E$12*Parameters!$B$12</f>
        <v>2880</v>
      </c>
      <c r="DP380">
        <f>X380*(Parameters!$C$12-Parameters!$D$12)-Parameters!$E$12*Parameters!$B$12</f>
        <v>3790</v>
      </c>
      <c r="DQ380">
        <f>Y380*(Parameters!$C$12-Parameters!$D$12)-Parameters!$E$12*Parameters!$B$12</f>
        <v>2100</v>
      </c>
      <c r="DR380">
        <f>Z380*(Parameters!$C$12-Parameters!$D$12)-Parameters!$E$12*Parameters!$B$12</f>
        <v>3400</v>
      </c>
      <c r="DS380">
        <f>AA380*(Parameters!$C$12-Parameters!$D$12)-Parameters!$E$12*Parameters!$B$12</f>
        <v>6000</v>
      </c>
      <c r="DT380">
        <f>AB380*(Parameters!$C$12-Parameters!$D$12)-Parameters!$E$12*Parameters!$B$12</f>
        <v>6000</v>
      </c>
      <c r="DU380">
        <f>AC380*(Parameters!$C$12-Parameters!$D$12)-Parameters!$E$12*Parameters!$B$12</f>
        <v>6000</v>
      </c>
      <c r="DV380">
        <f>AD380*(Parameters!$C$12-Parameters!$D$12)-Parameters!$E$12*Parameters!$B$12</f>
        <v>540</v>
      </c>
      <c r="DW380">
        <f>AE380*(Parameters!$C$12-Parameters!$D$12)-Parameters!$E$12*Parameters!$B$12</f>
        <v>5740</v>
      </c>
      <c r="DY380" s="10">
        <v>369</v>
      </c>
      <c r="DZ380" s="1">
        <f>AH380*(Parameters!$C$13-Parameters!$D$13)-Parameters!$B$13*Parameters!$E$13</f>
        <v>640</v>
      </c>
      <c r="EA380" s="1">
        <f>AI380*(Parameters!$C$13-Parameters!$D$13)-Parameters!$B$13*Parameters!$E$13</f>
        <v>5400</v>
      </c>
      <c r="EB380" s="1">
        <f>AJ380*(Parameters!$C$13-Parameters!$D$13)-Parameters!$B$13*Parameters!$E$13</f>
        <v>2000</v>
      </c>
      <c r="EC380" s="1">
        <f>AK380*(Parameters!$C$13-Parameters!$D$13)-Parameters!$B$13*Parameters!$E$13</f>
        <v>5400</v>
      </c>
      <c r="ED380" s="1">
        <f>AL380*(Parameters!$C$13-Parameters!$D$13)-Parameters!$B$13*Parameters!$E$13</f>
        <v>5400</v>
      </c>
      <c r="EE380" s="1">
        <f>AM380*(Parameters!$C$13-Parameters!$D$13)-Parameters!$B$13*Parameters!$E$13</f>
        <v>3020</v>
      </c>
      <c r="EF380" s="1">
        <f>AN380*(Parameters!$C$13-Parameters!$D$13)-Parameters!$B$13*Parameters!$E$13</f>
        <v>3700</v>
      </c>
      <c r="EG380" s="1">
        <f>AO380*(Parameters!$C$13-Parameters!$D$13)-Parameters!$B$13*Parameters!$E$13</f>
        <v>300</v>
      </c>
      <c r="EH380" s="1">
        <f>AP380*(Parameters!$C$13-Parameters!$D$13)-Parameters!$B$13*Parameters!$E$13</f>
        <v>3020</v>
      </c>
      <c r="EI380" s="1">
        <f>AQ380*(Parameters!$C$13-Parameters!$D$13)-Parameters!$B$13*Parameters!$E$13</f>
        <v>-40</v>
      </c>
      <c r="EJ380" s="1">
        <f>AR380*(Parameters!$C$13-Parameters!$D$13)-Parameters!$B$13*Parameters!$E$13</f>
        <v>5400</v>
      </c>
      <c r="EK380" s="1">
        <f>AS380*(Parameters!$C$13-Parameters!$D$13)-Parameters!$B$13*Parameters!$E$13</f>
        <v>4040</v>
      </c>
      <c r="EL380" s="1">
        <f>AT380*(Parameters!$C$13-Parameters!$D$13)-Parameters!$B$13*Parameters!$E$13</f>
        <v>5060</v>
      </c>
      <c r="EM380" s="1">
        <f>AU380*(Parameters!$C$13-Parameters!$D$13)-Parameters!$B$13*Parameters!$E$13</f>
        <v>5400</v>
      </c>
      <c r="EN380" s="1">
        <f>AV380*(Parameters!$C$13-Parameters!$D$13)-Parameters!$B$13*Parameters!$E$13</f>
        <v>1660</v>
      </c>
      <c r="EO380" s="1">
        <f>AW380*(Parameters!$C$13-Parameters!$D$13)-Parameters!$B$13*Parameters!$E$13</f>
        <v>5400</v>
      </c>
      <c r="EP380" s="1">
        <f>AX380*(Parameters!$C$13-Parameters!$D$13)-Parameters!$B$13*Parameters!$E$13</f>
        <v>5400</v>
      </c>
      <c r="EQ380" s="1">
        <f>AY380*(Parameters!$C$13-Parameters!$D$13)-Parameters!$B$13*Parameters!$E$13</f>
        <v>5400</v>
      </c>
      <c r="ER380" s="1">
        <f>AZ380*(Parameters!$C$13-Parameters!$D$13)-Parameters!$B$13*Parameters!$E$13</f>
        <v>5400</v>
      </c>
      <c r="ES380" s="1">
        <f>BA380*(Parameters!$C$13-Parameters!$D$13)-Parameters!$B$13*Parameters!$E$13</f>
        <v>300</v>
      </c>
      <c r="ET380" s="1">
        <f>BB380*(Parameters!$C$13-Parameters!$D$13)-Parameters!$B$13*Parameters!$E$13</f>
        <v>5400</v>
      </c>
      <c r="EU380" s="1">
        <f>BC380*(Parameters!$C$13-Parameters!$D$13)-Parameters!$B$13*Parameters!$E$13</f>
        <v>-1400</v>
      </c>
      <c r="EV380" s="1">
        <f>BD380*(Parameters!$C$13-Parameters!$D$13)-Parameters!$B$13*Parameters!$E$13</f>
        <v>5400</v>
      </c>
      <c r="EW380" s="1">
        <f>BE380*(Parameters!$C$13-Parameters!$D$13)-Parameters!$B$13*Parameters!$E$13</f>
        <v>5400</v>
      </c>
      <c r="EX380" s="1">
        <f>BF380*(Parameters!$C$13-Parameters!$D$13)-Parameters!$B$13*Parameters!$E$13</f>
        <v>-380</v>
      </c>
      <c r="EY380" s="1">
        <f>BG380*(Parameters!$C$13-Parameters!$D$13)-Parameters!$B$13*Parameters!$E$13</f>
        <v>5400</v>
      </c>
      <c r="EZ380" s="1">
        <f>BH380*(Parameters!$C$13-Parameters!$D$13)-Parameters!$B$13*Parameters!$E$13</f>
        <v>5400</v>
      </c>
      <c r="FA380" s="1">
        <f>BI380*(Parameters!$C$13-Parameters!$D$13)-Parameters!$B$13*Parameters!$E$13</f>
        <v>5400</v>
      </c>
      <c r="FB380" s="1">
        <f>BJ380*(Parameters!$C$13-Parameters!$D$13)-Parameters!$B$13*Parameters!$E$13</f>
        <v>4040</v>
      </c>
      <c r="FC380" s="1">
        <f>BK380*(Parameters!$C$13-Parameters!$D$13)-Parameters!$B$13*Parameters!$E$13</f>
        <v>5400</v>
      </c>
      <c r="FD380" s="1"/>
      <c r="FE380" s="10">
        <v>369</v>
      </c>
      <c r="FF380" s="1">
        <f>BN380*(Parameters!$C$12-Parameters!$D$13)</f>
        <v>0</v>
      </c>
      <c r="FG380" s="1">
        <f>BO380*(Parameters!$C$12-Parameters!$D$13)</f>
        <v>0</v>
      </c>
      <c r="FH380" s="1">
        <f>BP380*(Parameters!$C$12-Parameters!$D$13)</f>
        <v>0</v>
      </c>
      <c r="FI380" s="1">
        <f>BQ380*(Parameters!$C$12-Parameters!$D$13)</f>
        <v>0</v>
      </c>
      <c r="FJ380" s="1">
        <f>BR380*(Parameters!$C$12-Parameters!$D$13)</f>
        <v>0</v>
      </c>
      <c r="FK380" s="1">
        <f>BS380*(Parameters!$C$12-Parameters!$D$13)</f>
        <v>805</v>
      </c>
      <c r="FL380" s="1">
        <f>BT380*(Parameters!$C$12-Parameters!$D$13)</f>
        <v>0</v>
      </c>
      <c r="FM380" s="1">
        <f>BU380*(Parameters!$C$12-Parameters!$D$13)</f>
        <v>0</v>
      </c>
      <c r="FN380" s="1">
        <f>BV380*(Parameters!$C$12-Parameters!$D$13)</f>
        <v>0</v>
      </c>
      <c r="FO380" s="1">
        <f>BW380*(Parameters!$C$12-Parameters!$D$13)</f>
        <v>0</v>
      </c>
      <c r="FP380" s="1">
        <f>BX380*(Parameters!$C$12-Parameters!$D$13)</f>
        <v>0</v>
      </c>
      <c r="FQ380" s="1">
        <f>BY380*(Parameters!$C$12-Parameters!$D$13)</f>
        <v>0</v>
      </c>
      <c r="FR380" s="1">
        <f>BZ380*(Parameters!$C$12-Parameters!$D$13)</f>
        <v>0</v>
      </c>
      <c r="FS380" s="1">
        <f>CA380*(Parameters!$C$12-Parameters!$D$13)</f>
        <v>0</v>
      </c>
      <c r="FT380" s="1">
        <f>CB380*(Parameters!$C$12-Parameters!$D$13)</f>
        <v>0</v>
      </c>
      <c r="FU380" s="1">
        <f>CC380*(Parameters!$C$12-Parameters!$D$13)</f>
        <v>0</v>
      </c>
      <c r="FV380" s="1">
        <f>CD380*(Parameters!$C$12-Parameters!$D$13)</f>
        <v>0</v>
      </c>
      <c r="FW380" s="1">
        <f>CE380*(Parameters!$C$12-Parameters!$D$13)</f>
        <v>0</v>
      </c>
      <c r="FX380" s="1">
        <f>CF380*(Parameters!$C$12-Parameters!$D$13)</f>
        <v>0</v>
      </c>
      <c r="FY380" s="1">
        <f>CG380*(Parameters!$C$12-Parameters!$D$13)</f>
        <v>0</v>
      </c>
      <c r="FZ380" s="1">
        <f>CH380*(Parameters!$C$12-Parameters!$D$13)</f>
        <v>0</v>
      </c>
      <c r="GA380" s="1">
        <f>CI380*(Parameters!$C$12-Parameters!$D$13)</f>
        <v>0</v>
      </c>
      <c r="GB380" s="1">
        <f>CJ380*(Parameters!$C$12-Parameters!$D$13)</f>
        <v>0</v>
      </c>
      <c r="GC380" s="1">
        <f>CK380*(Parameters!$C$12-Parameters!$D$13)</f>
        <v>0</v>
      </c>
      <c r="GD380" s="1">
        <f>CL380*(Parameters!$C$12-Parameters!$D$13)</f>
        <v>0</v>
      </c>
      <c r="GE380" s="1">
        <f>CM380*(Parameters!$C$12-Parameters!$D$13)</f>
        <v>0</v>
      </c>
      <c r="GF380" s="1">
        <f>CN380*(Parameters!$C$12-Parameters!$D$13)</f>
        <v>0</v>
      </c>
      <c r="GG380" s="1">
        <f>CO380*(Parameters!$C$12-Parameters!$D$13)</f>
        <v>0</v>
      </c>
      <c r="GH380" s="1">
        <f>CP380*(Parameters!$C$12-Parameters!$D$13)</f>
        <v>0</v>
      </c>
      <c r="GI380" s="1">
        <f>CQ380*(Parameters!$C$12-Parameters!$D$13)</f>
        <v>0</v>
      </c>
      <c r="GJ380" s="1"/>
      <c r="GK380" s="10">
        <v>369</v>
      </c>
      <c r="GL380" s="1">
        <f>CT380+DZ380+FF380-Parameters!$F$13*Parameters!$B$13</f>
        <v>1650</v>
      </c>
      <c r="GM380" s="1">
        <f>CU380+EA380+FG380-Parameters!$F$13*Parameters!$B$13</f>
        <v>7840</v>
      </c>
      <c r="GN380" s="1">
        <f>CV380+EB380+FH380-Parameters!$F$13*Parameters!$B$13</f>
        <v>280</v>
      </c>
      <c r="GO380" s="1">
        <f>CW380+EC380+FI380-Parameters!$F$13*Parameters!$B$13</f>
        <v>9400</v>
      </c>
      <c r="GP380" s="1">
        <f>CX380+ED380+FJ380-Parameters!$F$13*Parameters!$B$13</f>
        <v>4460</v>
      </c>
      <c r="GQ380" s="1">
        <f>CY380+EE380+FK380-Parameters!$F$13*Parameters!$B$13</f>
        <v>7825</v>
      </c>
      <c r="GR380" s="1">
        <f>CZ380+EF380+FL380-Parameters!$F$13*Parameters!$B$13</f>
        <v>6400</v>
      </c>
      <c r="GS380" s="1">
        <f>DA380+EG380+FM380-Parameters!$F$13*Parameters!$B$13</f>
        <v>790</v>
      </c>
      <c r="GT380" s="1">
        <f>DB380+EH380+FN380-Parameters!$F$13*Parameters!$B$13</f>
        <v>4810</v>
      </c>
      <c r="GU380" s="1">
        <f>DC380+EI380+FO380-Parameters!$F$13*Parameters!$B$13</f>
        <v>2660</v>
      </c>
      <c r="GV380" s="1">
        <f>DD380+EJ380+FP380-Parameters!$F$13*Parameters!$B$13</f>
        <v>9400</v>
      </c>
      <c r="GW380" s="1">
        <f>DE380+EK380+FQ380-Parameters!$F$13*Parameters!$B$13</f>
        <v>5570</v>
      </c>
      <c r="GX380" s="1">
        <f>DF380+EL380+FR380-Parameters!$F$13*Parameters!$B$13</f>
        <v>8280</v>
      </c>
      <c r="GY380" s="1">
        <f>DG380+EM380+FS380-Parameters!$F$13*Parameters!$B$13</f>
        <v>8360</v>
      </c>
      <c r="GZ380" s="1">
        <f>DH380+EN380+FT380-Parameters!$F$13*Parameters!$B$13</f>
        <v>850</v>
      </c>
      <c r="HA380" s="1">
        <f>DI380+EO380+FU380-Parameters!$F$13*Parameters!$B$13</f>
        <v>4720</v>
      </c>
      <c r="HB380" s="1">
        <f>DJ380+EP380+FV380-Parameters!$F$13*Parameters!$B$13</f>
        <v>9400</v>
      </c>
      <c r="HC380" s="1">
        <f>DK380+EQ380+FW380-Parameters!$F$13*Parameters!$B$13</f>
        <v>7060</v>
      </c>
      <c r="HD380" s="1">
        <f>DL380+ER380+FX380-Parameters!$F$13*Parameters!$B$13</f>
        <v>7450</v>
      </c>
      <c r="HE380" s="1">
        <f>DM380+ES380+FY380-Parameters!$F$13*Parameters!$B$13</f>
        <v>2740</v>
      </c>
      <c r="HF380" s="1">
        <f>DN380+ET380+FZ380-Parameters!$F$13*Parameters!$B$13</f>
        <v>8880</v>
      </c>
      <c r="HG380" s="1">
        <f>DO380+EU380+GA380-Parameters!$F$13*Parameters!$B$13</f>
        <v>-520</v>
      </c>
      <c r="HH380" s="1">
        <f>DP380+EV380+GB380-Parameters!$F$13*Parameters!$B$13</f>
        <v>7190</v>
      </c>
      <c r="HI380" s="1">
        <f>DQ380+EW380+GC380-Parameters!$F$13*Parameters!$B$13</f>
        <v>5500</v>
      </c>
      <c r="HJ380" s="1">
        <f>DR380+EX380+GD380-Parameters!$F$13*Parameters!$B$13</f>
        <v>1020</v>
      </c>
      <c r="HK380" s="1">
        <f>DS380+EY380+GE380-Parameters!$F$13*Parameters!$B$13</f>
        <v>9400</v>
      </c>
      <c r="HL380" s="1">
        <f>DT380+EZ380+GF380-Parameters!$F$13*Parameters!$B$13</f>
        <v>9400</v>
      </c>
      <c r="HM380" s="1">
        <f>DU380+FA380+GG380-Parameters!$F$13*Parameters!$B$13</f>
        <v>9400</v>
      </c>
      <c r="HN380" s="1">
        <f>DV380+FB380+GH380-Parameters!$F$13*Parameters!$B$13</f>
        <v>2580</v>
      </c>
      <c r="HO380" s="1">
        <f>DW380+FC380+GI380-Parameters!$F$13*Parameters!$B$13</f>
        <v>9140</v>
      </c>
      <c r="HP380" s="1"/>
      <c r="HQ380" s="2"/>
    </row>
    <row r="381" spans="1:225" x14ac:dyDescent="0.35">
      <c r="A381" s="10">
        <v>370</v>
      </c>
      <c r="B381">
        <f>MIN(Parameters!$B$12,Data!B381)</f>
        <v>41</v>
      </c>
      <c r="C381">
        <f>MIN(Parameters!$B$12,Data!C381)</f>
        <v>47</v>
      </c>
      <c r="D381">
        <f>MIN(Parameters!$B$12,Data!D381)</f>
        <v>37</v>
      </c>
      <c r="E381">
        <f>MIN(Parameters!$B$12,Data!E381)</f>
        <v>47</v>
      </c>
      <c r="F381">
        <f>MIN(Parameters!$B$12,Data!F381)</f>
        <v>60</v>
      </c>
      <c r="G381">
        <f>MIN(Parameters!$B$12,Data!G381)</f>
        <v>30</v>
      </c>
      <c r="H381">
        <f>MIN(Parameters!$B$12,Data!H381)</f>
        <v>25</v>
      </c>
      <c r="I381">
        <f>MIN(Parameters!$B$12,Data!I381)</f>
        <v>43</v>
      </c>
      <c r="J381">
        <f>MIN(Parameters!$B$12,Data!J381)</f>
        <v>37</v>
      </c>
      <c r="K381">
        <f>MIN(Parameters!$B$12,Data!K381)</f>
        <v>60</v>
      </c>
      <c r="L381">
        <f>MIN(Parameters!$B$12,Data!L381)</f>
        <v>38</v>
      </c>
      <c r="M381">
        <f>MIN(Parameters!$B$12,Data!M381)</f>
        <v>60</v>
      </c>
      <c r="N381">
        <f>MIN(Parameters!$B$12,Data!N381)</f>
        <v>53</v>
      </c>
      <c r="O381">
        <f>MIN(Parameters!$B$12,Data!O381)</f>
        <v>36</v>
      </c>
      <c r="P381">
        <f>MIN(Parameters!$B$12,Data!P381)</f>
        <v>39</v>
      </c>
      <c r="Q381">
        <f>MIN(Parameters!$B$12,Data!Q381)</f>
        <v>52</v>
      </c>
      <c r="R381">
        <f>MIN(Parameters!$B$12,Data!R381)</f>
        <v>39</v>
      </c>
      <c r="S381">
        <f>MIN(Parameters!$B$12,Data!S381)</f>
        <v>48</v>
      </c>
      <c r="T381">
        <f>MIN(Parameters!$B$12,Data!T381)</f>
        <v>0</v>
      </c>
      <c r="U381">
        <f>MIN(Parameters!$B$12,Data!U381)</f>
        <v>39</v>
      </c>
      <c r="V381">
        <f>MIN(Parameters!$B$12,Data!V381)</f>
        <v>37</v>
      </c>
      <c r="W381">
        <f>MIN(Parameters!$B$12,Data!W381)</f>
        <v>60</v>
      </c>
      <c r="X381">
        <f>MIN(Parameters!$B$12,Data!X381)</f>
        <v>30</v>
      </c>
      <c r="Y381">
        <f>MIN(Parameters!$B$12,Data!Y381)</f>
        <v>56</v>
      </c>
      <c r="Z381">
        <f>MIN(Parameters!$B$12,Data!Z381)</f>
        <v>34</v>
      </c>
      <c r="AA381">
        <f>MIN(Parameters!$B$12,Data!AA381)</f>
        <v>33</v>
      </c>
      <c r="AB381">
        <f>MIN(Parameters!$B$12,Data!AB381)</f>
        <v>39</v>
      </c>
      <c r="AC381">
        <f>MIN(Parameters!$B$12,Data!AC381)</f>
        <v>40</v>
      </c>
      <c r="AD381">
        <f>MIN(Parameters!$B$12,Data!AD381)</f>
        <v>58</v>
      </c>
      <c r="AE381">
        <f>MIN(Parameters!$B$12,Data!AE381)</f>
        <v>60</v>
      </c>
      <c r="AG381" s="10">
        <v>370</v>
      </c>
      <c r="AH381">
        <f>MIN(Parameters!$B$13,Data!AI381)</f>
        <v>20</v>
      </c>
      <c r="AI381">
        <f>MIN(Parameters!$B$13,Data!AJ381)</f>
        <v>20</v>
      </c>
      <c r="AJ381">
        <f>MIN(Parameters!$B$13,Data!AK381)</f>
        <v>20</v>
      </c>
      <c r="AK381">
        <f>MIN(Parameters!$B$13,Data!AL381)</f>
        <v>20</v>
      </c>
      <c r="AL381">
        <f>MIN(Parameters!$B$13,Data!AM381)</f>
        <v>20</v>
      </c>
      <c r="AM381">
        <f>MIN(Parameters!$B$13,Data!AN381)</f>
        <v>17</v>
      </c>
      <c r="AN381">
        <f>MIN(Parameters!$B$13,Data!AO381)</f>
        <v>20</v>
      </c>
      <c r="AO381">
        <f>MIN(Parameters!$B$13,Data!AP381)</f>
        <v>20</v>
      </c>
      <c r="AP381">
        <f>MIN(Parameters!$B$13,Data!AQ381)</f>
        <v>18</v>
      </c>
      <c r="AQ381">
        <f>MIN(Parameters!$B$13,Data!AR381)</f>
        <v>20</v>
      </c>
      <c r="AR381">
        <f>MIN(Parameters!$B$13,Data!AS381)</f>
        <v>0</v>
      </c>
      <c r="AS381">
        <f>MIN(Parameters!$B$13,Data!AT381)</f>
        <v>15</v>
      </c>
      <c r="AT381">
        <f>MIN(Parameters!$B$13,Data!AU381)</f>
        <v>20</v>
      </c>
      <c r="AU381">
        <f>MIN(Parameters!$B$13,Data!AV381)</f>
        <v>20</v>
      </c>
      <c r="AV381">
        <f>MIN(Parameters!$B$13,Data!AW381)</f>
        <v>13</v>
      </c>
      <c r="AW381">
        <f>MIN(Parameters!$B$13,Data!AX381)</f>
        <v>20</v>
      </c>
      <c r="AX381">
        <f>MIN(Parameters!$B$13,Data!AY381)</f>
        <v>3</v>
      </c>
      <c r="AY381">
        <f>MIN(Parameters!$B$13,Data!AZ381)</f>
        <v>20</v>
      </c>
      <c r="AZ381">
        <f>MIN(Parameters!$B$13,Data!BA381)</f>
        <v>20</v>
      </c>
      <c r="BA381">
        <f>MIN(Parameters!$B$13,Data!BB381)</f>
        <v>7</v>
      </c>
      <c r="BB381">
        <f>MIN(Parameters!$B$13,Data!BC381)</f>
        <v>20</v>
      </c>
      <c r="BC381">
        <f>MIN(Parameters!$B$13,Data!BD381)</f>
        <v>20</v>
      </c>
      <c r="BD381">
        <f>MIN(Parameters!$B$13,Data!BE381)</f>
        <v>20</v>
      </c>
      <c r="BE381">
        <f>MIN(Parameters!$B$13,Data!BF381)</f>
        <v>17</v>
      </c>
      <c r="BF381">
        <f>MIN(Parameters!$B$13,Data!BG381)</f>
        <v>6</v>
      </c>
      <c r="BG381">
        <f>MIN(Parameters!$B$13,Data!BH381)</f>
        <v>11</v>
      </c>
      <c r="BH381">
        <f>MIN(Parameters!$B$13,Data!BI381)</f>
        <v>20</v>
      </c>
      <c r="BI381">
        <f>MIN(Parameters!$B$13,Data!BJ381)</f>
        <v>20</v>
      </c>
      <c r="BJ381">
        <f>MIN(Parameters!$B$13,Data!BK381)</f>
        <v>14</v>
      </c>
      <c r="BK381">
        <f>MIN(Parameters!$B$13,Data!BL381)</f>
        <v>20</v>
      </c>
      <c r="BM381" s="10">
        <v>370</v>
      </c>
      <c r="BN381">
        <f>MIN(Parameters!$B$13-Updated_calc!AH381,MAX(0,Data!B381-Updated_calc!B381))</f>
        <v>0</v>
      </c>
      <c r="BO381">
        <f>MIN(Parameters!$B$13-Updated_calc!AI381,MAX(0,Data!C381-Updated_calc!C381))</f>
        <v>0</v>
      </c>
      <c r="BP381">
        <f>MIN(Parameters!$B$13-Updated_calc!AJ381,MAX(0,Data!D381-Updated_calc!D381))</f>
        <v>0</v>
      </c>
      <c r="BQ381">
        <f>MIN(Parameters!$B$13-Updated_calc!AK381,MAX(0,Data!E381-Updated_calc!E381))</f>
        <v>0</v>
      </c>
      <c r="BR381">
        <f>MIN(Parameters!$B$13-Updated_calc!AL381,MAX(0,Data!F381-Updated_calc!F381))</f>
        <v>0</v>
      </c>
      <c r="BS381">
        <f>MIN(Parameters!$B$13-Updated_calc!AM381,MAX(0,Data!G381-Updated_calc!G381))</f>
        <v>0</v>
      </c>
      <c r="BT381">
        <f>MIN(Parameters!$B$13-Updated_calc!AN381,MAX(0,Data!H381-Updated_calc!H381))</f>
        <v>0</v>
      </c>
      <c r="BU381">
        <f>MIN(Parameters!$B$13-Updated_calc!AO381,MAX(0,Data!I381-Updated_calc!I381))</f>
        <v>0</v>
      </c>
      <c r="BV381">
        <f>MIN(Parameters!$B$13-Updated_calc!AP381,MAX(0,Data!J381-Updated_calc!J381))</f>
        <v>0</v>
      </c>
      <c r="BW381">
        <f>MIN(Parameters!$B$13-Updated_calc!AQ381,MAX(0,Data!K381-Updated_calc!K381))</f>
        <v>0</v>
      </c>
      <c r="BX381">
        <f>MIN(Parameters!$B$13-Updated_calc!AR381,MAX(0,Data!L381-Updated_calc!L381))</f>
        <v>0</v>
      </c>
      <c r="BY381">
        <f>MIN(Parameters!$B$13-Updated_calc!AS381,MAX(0,Data!M381-Updated_calc!M381))</f>
        <v>1</v>
      </c>
      <c r="BZ381">
        <f>MIN(Parameters!$B$13-Updated_calc!AT381,MAX(0,Data!N381-Updated_calc!N381))</f>
        <v>0</v>
      </c>
      <c r="CA381">
        <f>MIN(Parameters!$B$13-Updated_calc!AU381,MAX(0,Data!O381-Updated_calc!O381))</f>
        <v>0</v>
      </c>
      <c r="CB381">
        <f>MIN(Parameters!$B$13-Updated_calc!AV381,MAX(0,Data!P381-Updated_calc!P381))</f>
        <v>0</v>
      </c>
      <c r="CC381">
        <f>MIN(Parameters!$B$13-Updated_calc!AW381,MAX(0,Data!Q381-Updated_calc!Q381))</f>
        <v>0</v>
      </c>
      <c r="CD381">
        <f>MIN(Parameters!$B$13-Updated_calc!AX381,MAX(0,Data!R381-Updated_calc!R381))</f>
        <v>0</v>
      </c>
      <c r="CE381">
        <f>MIN(Parameters!$B$13-Updated_calc!AY381,MAX(0,Data!S381-Updated_calc!S381))</f>
        <v>0</v>
      </c>
      <c r="CF381">
        <f>MIN(Parameters!$B$13-Updated_calc!AZ381,MAX(0,Data!T381-Updated_calc!T381))</f>
        <v>0</v>
      </c>
      <c r="CG381">
        <f>MIN(Parameters!$B$13-Updated_calc!BA381,MAX(0,Data!U381-Updated_calc!U381))</f>
        <v>0</v>
      </c>
      <c r="CH381">
        <f>MIN(Parameters!$B$13-Updated_calc!BB381,MAX(0,Data!V381-Updated_calc!V381))</f>
        <v>0</v>
      </c>
      <c r="CI381">
        <f>MIN(Parameters!$B$13-Updated_calc!BC381,MAX(0,Data!W381-Updated_calc!W381))</f>
        <v>0</v>
      </c>
      <c r="CJ381">
        <f>MIN(Parameters!$B$13-Updated_calc!BD381,MAX(0,Data!X381-Updated_calc!X381))</f>
        <v>0</v>
      </c>
      <c r="CK381">
        <f>MIN(Parameters!$B$13-Updated_calc!BE381,MAX(0,Data!Y381-Updated_calc!Y381))</f>
        <v>0</v>
      </c>
      <c r="CL381">
        <f>MIN(Parameters!$B$13-Updated_calc!BF381,MAX(0,Data!Z381-Updated_calc!Z381))</f>
        <v>0</v>
      </c>
      <c r="CM381">
        <f>MIN(Parameters!$B$13-Updated_calc!BG381,MAX(0,Data!AA381-Updated_calc!AA381))</f>
        <v>0</v>
      </c>
      <c r="CN381">
        <f>MIN(Parameters!$B$13-Updated_calc!BH381,MAX(0,Data!AB381-Updated_calc!AB381))</f>
        <v>0</v>
      </c>
      <c r="CO381">
        <f>MIN(Parameters!$B$13-Updated_calc!BI381,MAX(0,Data!AC381-Updated_calc!AC381))</f>
        <v>0</v>
      </c>
      <c r="CP381">
        <f>MIN(Parameters!$B$13-Updated_calc!BJ381,MAX(0,Data!AD381-Updated_calc!AD381))</f>
        <v>0</v>
      </c>
      <c r="CQ381">
        <f>MIN(Parameters!$B$13-Updated_calc!BK381,MAX(0,Data!AE381-Updated_calc!AE381))</f>
        <v>0</v>
      </c>
      <c r="CS381" s="10">
        <v>370</v>
      </c>
      <c r="CT381">
        <f>B381*(Parameters!$C$12-Parameters!$D$12)-Parameters!$E$12*Parameters!$B$12</f>
        <v>3530</v>
      </c>
      <c r="CU381">
        <f>C381*(Parameters!$C$12-Parameters!$D$12)-Parameters!$E$12*Parameters!$B$12</f>
        <v>4310</v>
      </c>
      <c r="CV381">
        <f>D381*(Parameters!$C$12-Parameters!$D$12)-Parameters!$E$12*Parameters!$B$12</f>
        <v>3010</v>
      </c>
      <c r="CW381">
        <f>E381*(Parameters!$C$12-Parameters!$D$12)-Parameters!$E$12*Parameters!$B$12</f>
        <v>4310</v>
      </c>
      <c r="CX381">
        <f>F381*(Parameters!$C$12-Parameters!$D$12)-Parameters!$E$12*Parameters!$B$12</f>
        <v>6000</v>
      </c>
      <c r="CY381">
        <f>G381*(Parameters!$C$12-Parameters!$D$12)-Parameters!$E$12*Parameters!$B$12</f>
        <v>2100</v>
      </c>
      <c r="CZ381">
        <f>H381*(Parameters!$C$12-Parameters!$D$12)-Parameters!$E$12*Parameters!$B$12</f>
        <v>1450</v>
      </c>
      <c r="DA381">
        <f>I381*(Parameters!$C$12-Parameters!$D$12)-Parameters!$E$12*Parameters!$B$12</f>
        <v>3790</v>
      </c>
      <c r="DB381">
        <f>J381*(Parameters!$C$12-Parameters!$D$12)-Parameters!$E$12*Parameters!$B$12</f>
        <v>3010</v>
      </c>
      <c r="DC381">
        <f>K381*(Parameters!$C$12-Parameters!$D$12)-Parameters!$E$12*Parameters!$B$12</f>
        <v>6000</v>
      </c>
      <c r="DD381">
        <f>L381*(Parameters!$C$12-Parameters!$D$12)-Parameters!$E$12*Parameters!$B$12</f>
        <v>3140</v>
      </c>
      <c r="DE381">
        <f>M381*(Parameters!$C$12-Parameters!$D$12)-Parameters!$E$12*Parameters!$B$12</f>
        <v>6000</v>
      </c>
      <c r="DF381">
        <f>N381*(Parameters!$C$12-Parameters!$D$12)-Parameters!$E$12*Parameters!$B$12</f>
        <v>5090</v>
      </c>
      <c r="DG381">
        <f>O381*(Parameters!$C$12-Parameters!$D$12)-Parameters!$E$12*Parameters!$B$12</f>
        <v>2880</v>
      </c>
      <c r="DH381">
        <f>P381*(Parameters!$C$12-Parameters!$D$12)-Parameters!$E$12*Parameters!$B$12</f>
        <v>3270</v>
      </c>
      <c r="DI381">
        <f>Q381*(Parameters!$C$12-Parameters!$D$12)-Parameters!$E$12*Parameters!$B$12</f>
        <v>4960</v>
      </c>
      <c r="DJ381">
        <f>R381*(Parameters!$C$12-Parameters!$D$12)-Parameters!$E$12*Parameters!$B$12</f>
        <v>3270</v>
      </c>
      <c r="DK381">
        <f>S381*(Parameters!$C$12-Parameters!$D$12)-Parameters!$E$12*Parameters!$B$12</f>
        <v>4440</v>
      </c>
      <c r="DL381">
        <f>T381*(Parameters!$C$12-Parameters!$D$12)-Parameters!$E$12*Parameters!$B$12</f>
        <v>-1800</v>
      </c>
      <c r="DM381">
        <f>U381*(Parameters!$C$12-Parameters!$D$12)-Parameters!$E$12*Parameters!$B$12</f>
        <v>3270</v>
      </c>
      <c r="DN381">
        <f>V381*(Parameters!$C$12-Parameters!$D$12)-Parameters!$E$12*Parameters!$B$12</f>
        <v>3010</v>
      </c>
      <c r="DO381">
        <f>W381*(Parameters!$C$12-Parameters!$D$12)-Parameters!$E$12*Parameters!$B$12</f>
        <v>6000</v>
      </c>
      <c r="DP381">
        <f>X381*(Parameters!$C$12-Parameters!$D$12)-Parameters!$E$12*Parameters!$B$12</f>
        <v>2100</v>
      </c>
      <c r="DQ381">
        <f>Y381*(Parameters!$C$12-Parameters!$D$12)-Parameters!$E$12*Parameters!$B$12</f>
        <v>5480</v>
      </c>
      <c r="DR381">
        <f>Z381*(Parameters!$C$12-Parameters!$D$12)-Parameters!$E$12*Parameters!$B$12</f>
        <v>2620</v>
      </c>
      <c r="DS381">
        <f>AA381*(Parameters!$C$12-Parameters!$D$12)-Parameters!$E$12*Parameters!$B$12</f>
        <v>2490</v>
      </c>
      <c r="DT381">
        <f>AB381*(Parameters!$C$12-Parameters!$D$12)-Parameters!$E$12*Parameters!$B$12</f>
        <v>3270</v>
      </c>
      <c r="DU381">
        <f>AC381*(Parameters!$C$12-Parameters!$D$12)-Parameters!$E$12*Parameters!$B$12</f>
        <v>3400</v>
      </c>
      <c r="DV381">
        <f>AD381*(Parameters!$C$12-Parameters!$D$12)-Parameters!$E$12*Parameters!$B$12</f>
        <v>5740</v>
      </c>
      <c r="DW381">
        <f>AE381*(Parameters!$C$12-Parameters!$D$12)-Parameters!$E$12*Parameters!$B$12</f>
        <v>6000</v>
      </c>
      <c r="DY381" s="10">
        <v>370</v>
      </c>
      <c r="DZ381" s="1">
        <f>AH381*(Parameters!$C$13-Parameters!$D$13)-Parameters!$B$13*Parameters!$E$13</f>
        <v>5400</v>
      </c>
      <c r="EA381" s="1">
        <f>AI381*(Parameters!$C$13-Parameters!$D$13)-Parameters!$B$13*Parameters!$E$13</f>
        <v>5400</v>
      </c>
      <c r="EB381" s="1">
        <f>AJ381*(Parameters!$C$13-Parameters!$D$13)-Parameters!$B$13*Parameters!$E$13</f>
        <v>5400</v>
      </c>
      <c r="EC381" s="1">
        <f>AK381*(Parameters!$C$13-Parameters!$D$13)-Parameters!$B$13*Parameters!$E$13</f>
        <v>5400</v>
      </c>
      <c r="ED381" s="1">
        <f>AL381*(Parameters!$C$13-Parameters!$D$13)-Parameters!$B$13*Parameters!$E$13</f>
        <v>5400</v>
      </c>
      <c r="EE381" s="1">
        <f>AM381*(Parameters!$C$13-Parameters!$D$13)-Parameters!$B$13*Parameters!$E$13</f>
        <v>4380</v>
      </c>
      <c r="EF381" s="1">
        <f>AN381*(Parameters!$C$13-Parameters!$D$13)-Parameters!$B$13*Parameters!$E$13</f>
        <v>5400</v>
      </c>
      <c r="EG381" s="1">
        <f>AO381*(Parameters!$C$13-Parameters!$D$13)-Parameters!$B$13*Parameters!$E$13</f>
        <v>5400</v>
      </c>
      <c r="EH381" s="1">
        <f>AP381*(Parameters!$C$13-Parameters!$D$13)-Parameters!$B$13*Parameters!$E$13</f>
        <v>4720</v>
      </c>
      <c r="EI381" s="1">
        <f>AQ381*(Parameters!$C$13-Parameters!$D$13)-Parameters!$B$13*Parameters!$E$13</f>
        <v>5400</v>
      </c>
      <c r="EJ381" s="1">
        <f>AR381*(Parameters!$C$13-Parameters!$D$13)-Parameters!$B$13*Parameters!$E$13</f>
        <v>-1400</v>
      </c>
      <c r="EK381" s="1">
        <f>AS381*(Parameters!$C$13-Parameters!$D$13)-Parameters!$B$13*Parameters!$E$13</f>
        <v>3700</v>
      </c>
      <c r="EL381" s="1">
        <f>AT381*(Parameters!$C$13-Parameters!$D$13)-Parameters!$B$13*Parameters!$E$13</f>
        <v>5400</v>
      </c>
      <c r="EM381" s="1">
        <f>AU381*(Parameters!$C$13-Parameters!$D$13)-Parameters!$B$13*Parameters!$E$13</f>
        <v>5400</v>
      </c>
      <c r="EN381" s="1">
        <f>AV381*(Parameters!$C$13-Parameters!$D$13)-Parameters!$B$13*Parameters!$E$13</f>
        <v>3020</v>
      </c>
      <c r="EO381" s="1">
        <f>AW381*(Parameters!$C$13-Parameters!$D$13)-Parameters!$B$13*Parameters!$E$13</f>
        <v>5400</v>
      </c>
      <c r="EP381" s="1">
        <f>AX381*(Parameters!$C$13-Parameters!$D$13)-Parameters!$B$13*Parameters!$E$13</f>
        <v>-380</v>
      </c>
      <c r="EQ381" s="1">
        <f>AY381*(Parameters!$C$13-Parameters!$D$13)-Parameters!$B$13*Parameters!$E$13</f>
        <v>5400</v>
      </c>
      <c r="ER381" s="1">
        <f>AZ381*(Parameters!$C$13-Parameters!$D$13)-Parameters!$B$13*Parameters!$E$13</f>
        <v>5400</v>
      </c>
      <c r="ES381" s="1">
        <f>BA381*(Parameters!$C$13-Parameters!$D$13)-Parameters!$B$13*Parameters!$E$13</f>
        <v>980</v>
      </c>
      <c r="ET381" s="1">
        <f>BB381*(Parameters!$C$13-Parameters!$D$13)-Parameters!$B$13*Parameters!$E$13</f>
        <v>5400</v>
      </c>
      <c r="EU381" s="1">
        <f>BC381*(Parameters!$C$13-Parameters!$D$13)-Parameters!$B$13*Parameters!$E$13</f>
        <v>5400</v>
      </c>
      <c r="EV381" s="1">
        <f>BD381*(Parameters!$C$13-Parameters!$D$13)-Parameters!$B$13*Parameters!$E$13</f>
        <v>5400</v>
      </c>
      <c r="EW381" s="1">
        <f>BE381*(Parameters!$C$13-Parameters!$D$13)-Parameters!$B$13*Parameters!$E$13</f>
        <v>4380</v>
      </c>
      <c r="EX381" s="1">
        <f>BF381*(Parameters!$C$13-Parameters!$D$13)-Parameters!$B$13*Parameters!$E$13</f>
        <v>640</v>
      </c>
      <c r="EY381" s="1">
        <f>BG381*(Parameters!$C$13-Parameters!$D$13)-Parameters!$B$13*Parameters!$E$13</f>
        <v>2340</v>
      </c>
      <c r="EZ381" s="1">
        <f>BH381*(Parameters!$C$13-Parameters!$D$13)-Parameters!$B$13*Parameters!$E$13</f>
        <v>5400</v>
      </c>
      <c r="FA381" s="1">
        <f>BI381*(Parameters!$C$13-Parameters!$D$13)-Parameters!$B$13*Parameters!$E$13</f>
        <v>5400</v>
      </c>
      <c r="FB381" s="1">
        <f>BJ381*(Parameters!$C$13-Parameters!$D$13)-Parameters!$B$13*Parameters!$E$13</f>
        <v>3360</v>
      </c>
      <c r="FC381" s="1">
        <f>BK381*(Parameters!$C$13-Parameters!$D$13)-Parameters!$B$13*Parameters!$E$13</f>
        <v>5400</v>
      </c>
      <c r="FD381" s="1"/>
      <c r="FE381" s="10">
        <v>370</v>
      </c>
      <c r="FF381" s="1">
        <f>BN381*(Parameters!$C$12-Parameters!$D$13)</f>
        <v>0</v>
      </c>
      <c r="FG381" s="1">
        <f>BO381*(Parameters!$C$12-Parameters!$D$13)</f>
        <v>0</v>
      </c>
      <c r="FH381" s="1">
        <f>BP381*(Parameters!$C$12-Parameters!$D$13)</f>
        <v>0</v>
      </c>
      <c r="FI381" s="1">
        <f>BQ381*(Parameters!$C$12-Parameters!$D$13)</f>
        <v>0</v>
      </c>
      <c r="FJ381" s="1">
        <f>BR381*(Parameters!$C$12-Parameters!$D$13)</f>
        <v>0</v>
      </c>
      <c r="FK381" s="1">
        <f>BS381*(Parameters!$C$12-Parameters!$D$13)</f>
        <v>0</v>
      </c>
      <c r="FL381" s="1">
        <f>BT381*(Parameters!$C$12-Parameters!$D$13)</f>
        <v>0</v>
      </c>
      <c r="FM381" s="1">
        <f>BU381*(Parameters!$C$12-Parameters!$D$13)</f>
        <v>0</v>
      </c>
      <c r="FN381" s="1">
        <f>BV381*(Parameters!$C$12-Parameters!$D$13)</f>
        <v>0</v>
      </c>
      <c r="FO381" s="1">
        <f>BW381*(Parameters!$C$12-Parameters!$D$13)</f>
        <v>0</v>
      </c>
      <c r="FP381" s="1">
        <f>BX381*(Parameters!$C$12-Parameters!$D$13)</f>
        <v>0</v>
      </c>
      <c r="FQ381" s="1">
        <f>BY381*(Parameters!$C$12-Parameters!$D$13)</f>
        <v>115</v>
      </c>
      <c r="FR381" s="1">
        <f>BZ381*(Parameters!$C$12-Parameters!$D$13)</f>
        <v>0</v>
      </c>
      <c r="FS381" s="1">
        <f>CA381*(Parameters!$C$12-Parameters!$D$13)</f>
        <v>0</v>
      </c>
      <c r="FT381" s="1">
        <f>CB381*(Parameters!$C$12-Parameters!$D$13)</f>
        <v>0</v>
      </c>
      <c r="FU381" s="1">
        <f>CC381*(Parameters!$C$12-Parameters!$D$13)</f>
        <v>0</v>
      </c>
      <c r="FV381" s="1">
        <f>CD381*(Parameters!$C$12-Parameters!$D$13)</f>
        <v>0</v>
      </c>
      <c r="FW381" s="1">
        <f>CE381*(Parameters!$C$12-Parameters!$D$13)</f>
        <v>0</v>
      </c>
      <c r="FX381" s="1">
        <f>CF381*(Parameters!$C$12-Parameters!$D$13)</f>
        <v>0</v>
      </c>
      <c r="FY381" s="1">
        <f>CG381*(Parameters!$C$12-Parameters!$D$13)</f>
        <v>0</v>
      </c>
      <c r="FZ381" s="1">
        <f>CH381*(Parameters!$C$12-Parameters!$D$13)</f>
        <v>0</v>
      </c>
      <c r="GA381" s="1">
        <f>CI381*(Parameters!$C$12-Parameters!$D$13)</f>
        <v>0</v>
      </c>
      <c r="GB381" s="1">
        <f>CJ381*(Parameters!$C$12-Parameters!$D$13)</f>
        <v>0</v>
      </c>
      <c r="GC381" s="1">
        <f>CK381*(Parameters!$C$12-Parameters!$D$13)</f>
        <v>0</v>
      </c>
      <c r="GD381" s="1">
        <f>CL381*(Parameters!$C$12-Parameters!$D$13)</f>
        <v>0</v>
      </c>
      <c r="GE381" s="1">
        <f>CM381*(Parameters!$C$12-Parameters!$D$13)</f>
        <v>0</v>
      </c>
      <c r="GF381" s="1">
        <f>CN381*(Parameters!$C$12-Parameters!$D$13)</f>
        <v>0</v>
      </c>
      <c r="GG381" s="1">
        <f>CO381*(Parameters!$C$12-Parameters!$D$13)</f>
        <v>0</v>
      </c>
      <c r="GH381" s="1">
        <f>CP381*(Parameters!$C$12-Parameters!$D$13)</f>
        <v>0</v>
      </c>
      <c r="GI381" s="1">
        <f>CQ381*(Parameters!$C$12-Parameters!$D$13)</f>
        <v>0</v>
      </c>
      <c r="GJ381" s="1"/>
      <c r="GK381" s="10">
        <v>370</v>
      </c>
      <c r="GL381" s="1">
        <f>CT381+DZ381+FF381-Parameters!$F$13*Parameters!$B$13</f>
        <v>6930</v>
      </c>
      <c r="GM381" s="1">
        <f>CU381+EA381+FG381-Parameters!$F$13*Parameters!$B$13</f>
        <v>7710</v>
      </c>
      <c r="GN381" s="1">
        <f>CV381+EB381+FH381-Parameters!$F$13*Parameters!$B$13</f>
        <v>6410</v>
      </c>
      <c r="GO381" s="1">
        <f>CW381+EC381+FI381-Parameters!$F$13*Parameters!$B$13</f>
        <v>7710</v>
      </c>
      <c r="GP381" s="1">
        <f>CX381+ED381+FJ381-Parameters!$F$13*Parameters!$B$13</f>
        <v>9400</v>
      </c>
      <c r="GQ381" s="1">
        <f>CY381+EE381+FK381-Parameters!$F$13*Parameters!$B$13</f>
        <v>4480</v>
      </c>
      <c r="GR381" s="1">
        <f>CZ381+EF381+FL381-Parameters!$F$13*Parameters!$B$13</f>
        <v>4850</v>
      </c>
      <c r="GS381" s="1">
        <f>DA381+EG381+FM381-Parameters!$F$13*Parameters!$B$13</f>
        <v>7190</v>
      </c>
      <c r="GT381" s="1">
        <f>DB381+EH381+FN381-Parameters!$F$13*Parameters!$B$13</f>
        <v>5730</v>
      </c>
      <c r="GU381" s="1">
        <f>DC381+EI381+FO381-Parameters!$F$13*Parameters!$B$13</f>
        <v>9400</v>
      </c>
      <c r="GV381" s="1">
        <f>DD381+EJ381+FP381-Parameters!$F$13*Parameters!$B$13</f>
        <v>-260</v>
      </c>
      <c r="GW381" s="1">
        <f>DE381+EK381+FQ381-Parameters!$F$13*Parameters!$B$13</f>
        <v>7815</v>
      </c>
      <c r="GX381" s="1">
        <f>DF381+EL381+FR381-Parameters!$F$13*Parameters!$B$13</f>
        <v>8490</v>
      </c>
      <c r="GY381" s="1">
        <f>DG381+EM381+FS381-Parameters!$F$13*Parameters!$B$13</f>
        <v>6280</v>
      </c>
      <c r="GZ381" s="1">
        <f>DH381+EN381+FT381-Parameters!$F$13*Parameters!$B$13</f>
        <v>4290</v>
      </c>
      <c r="HA381" s="1">
        <f>DI381+EO381+FU381-Parameters!$F$13*Parameters!$B$13</f>
        <v>8360</v>
      </c>
      <c r="HB381" s="1">
        <f>DJ381+EP381+FV381-Parameters!$F$13*Parameters!$B$13</f>
        <v>890</v>
      </c>
      <c r="HC381" s="1">
        <f>DK381+EQ381+FW381-Parameters!$F$13*Parameters!$B$13</f>
        <v>7840</v>
      </c>
      <c r="HD381" s="1">
        <f>DL381+ER381+FX381-Parameters!$F$13*Parameters!$B$13</f>
        <v>1600</v>
      </c>
      <c r="HE381" s="1">
        <f>DM381+ES381+FY381-Parameters!$F$13*Parameters!$B$13</f>
        <v>2250</v>
      </c>
      <c r="HF381" s="1">
        <f>DN381+ET381+FZ381-Parameters!$F$13*Parameters!$B$13</f>
        <v>6410</v>
      </c>
      <c r="HG381" s="1">
        <f>DO381+EU381+GA381-Parameters!$F$13*Parameters!$B$13</f>
        <v>9400</v>
      </c>
      <c r="HH381" s="1">
        <f>DP381+EV381+GB381-Parameters!$F$13*Parameters!$B$13</f>
        <v>5500</v>
      </c>
      <c r="HI381" s="1">
        <f>DQ381+EW381+GC381-Parameters!$F$13*Parameters!$B$13</f>
        <v>7860</v>
      </c>
      <c r="HJ381" s="1">
        <f>DR381+EX381+GD381-Parameters!$F$13*Parameters!$B$13</f>
        <v>1260</v>
      </c>
      <c r="HK381" s="1">
        <f>DS381+EY381+GE381-Parameters!$F$13*Parameters!$B$13</f>
        <v>2830</v>
      </c>
      <c r="HL381" s="1">
        <f>DT381+EZ381+GF381-Parameters!$F$13*Parameters!$B$13</f>
        <v>6670</v>
      </c>
      <c r="HM381" s="1">
        <f>DU381+FA381+GG381-Parameters!$F$13*Parameters!$B$13</f>
        <v>6800</v>
      </c>
      <c r="HN381" s="1">
        <f>DV381+FB381+GH381-Parameters!$F$13*Parameters!$B$13</f>
        <v>7100</v>
      </c>
      <c r="HO381" s="1">
        <f>DW381+FC381+GI381-Parameters!$F$13*Parameters!$B$13</f>
        <v>9400</v>
      </c>
      <c r="HP381" s="1"/>
      <c r="HQ381" s="2"/>
    </row>
    <row r="382" spans="1:225" x14ac:dyDescent="0.35">
      <c r="A382" s="10">
        <v>371</v>
      </c>
      <c r="B382">
        <f>MIN(Parameters!$B$12,Data!B382)</f>
        <v>26</v>
      </c>
      <c r="C382">
        <f>MIN(Parameters!$B$12,Data!C382)</f>
        <v>60</v>
      </c>
      <c r="D382">
        <f>MIN(Parameters!$B$12,Data!D382)</f>
        <v>34</v>
      </c>
      <c r="E382">
        <f>MIN(Parameters!$B$12,Data!E382)</f>
        <v>30</v>
      </c>
      <c r="F382">
        <f>MIN(Parameters!$B$12,Data!F382)</f>
        <v>47</v>
      </c>
      <c r="G382">
        <f>MIN(Parameters!$B$12,Data!G382)</f>
        <v>46</v>
      </c>
      <c r="H382">
        <f>MIN(Parameters!$B$12,Data!H382)</f>
        <v>60</v>
      </c>
      <c r="I382">
        <f>MIN(Parameters!$B$12,Data!I382)</f>
        <v>60</v>
      </c>
      <c r="J382">
        <f>MIN(Parameters!$B$12,Data!J382)</f>
        <v>28</v>
      </c>
      <c r="K382">
        <f>MIN(Parameters!$B$12,Data!K382)</f>
        <v>60</v>
      </c>
      <c r="L382">
        <f>MIN(Parameters!$B$12,Data!L382)</f>
        <v>51</v>
      </c>
      <c r="M382">
        <f>MIN(Parameters!$B$12,Data!M382)</f>
        <v>47</v>
      </c>
      <c r="N382">
        <f>MIN(Parameters!$B$12,Data!N382)</f>
        <v>37</v>
      </c>
      <c r="O382">
        <f>MIN(Parameters!$B$12,Data!O382)</f>
        <v>52</v>
      </c>
      <c r="P382">
        <f>MIN(Parameters!$B$12,Data!P382)</f>
        <v>20</v>
      </c>
      <c r="Q382">
        <f>MIN(Parameters!$B$12,Data!Q382)</f>
        <v>42</v>
      </c>
      <c r="R382">
        <f>MIN(Parameters!$B$12,Data!R382)</f>
        <v>60</v>
      </c>
      <c r="S382">
        <f>MIN(Parameters!$B$12,Data!S382)</f>
        <v>60</v>
      </c>
      <c r="T382">
        <f>MIN(Parameters!$B$12,Data!T382)</f>
        <v>51</v>
      </c>
      <c r="U382">
        <f>MIN(Parameters!$B$12,Data!U382)</f>
        <v>41</v>
      </c>
      <c r="V382">
        <f>MIN(Parameters!$B$12,Data!V382)</f>
        <v>57</v>
      </c>
      <c r="W382">
        <f>MIN(Parameters!$B$12,Data!W382)</f>
        <v>60</v>
      </c>
      <c r="X382">
        <f>MIN(Parameters!$B$12,Data!X382)</f>
        <v>59</v>
      </c>
      <c r="Y382">
        <f>MIN(Parameters!$B$12,Data!Y382)</f>
        <v>60</v>
      </c>
      <c r="Z382">
        <f>MIN(Parameters!$B$12,Data!Z382)</f>
        <v>60</v>
      </c>
      <c r="AA382">
        <f>MIN(Parameters!$B$12,Data!AA382)</f>
        <v>60</v>
      </c>
      <c r="AB382">
        <f>MIN(Parameters!$B$12,Data!AB382)</f>
        <v>45</v>
      </c>
      <c r="AC382">
        <f>MIN(Parameters!$B$12,Data!AC382)</f>
        <v>55</v>
      </c>
      <c r="AD382">
        <f>MIN(Parameters!$B$12,Data!AD382)</f>
        <v>60</v>
      </c>
      <c r="AE382">
        <f>MIN(Parameters!$B$12,Data!AE382)</f>
        <v>45</v>
      </c>
      <c r="AG382" s="10">
        <v>371</v>
      </c>
      <c r="AH382">
        <f>MIN(Parameters!$B$13,Data!AI382)</f>
        <v>20</v>
      </c>
      <c r="AI382">
        <f>MIN(Parameters!$B$13,Data!AJ382)</f>
        <v>5</v>
      </c>
      <c r="AJ382">
        <f>MIN(Parameters!$B$13,Data!AK382)</f>
        <v>16</v>
      </c>
      <c r="AK382">
        <f>MIN(Parameters!$B$13,Data!AL382)</f>
        <v>20</v>
      </c>
      <c r="AL382">
        <f>MIN(Parameters!$B$13,Data!AM382)</f>
        <v>9</v>
      </c>
      <c r="AM382">
        <f>MIN(Parameters!$B$13,Data!AN382)</f>
        <v>16</v>
      </c>
      <c r="AN382">
        <f>MIN(Parameters!$B$13,Data!AO382)</f>
        <v>20</v>
      </c>
      <c r="AO382">
        <f>MIN(Parameters!$B$13,Data!AP382)</f>
        <v>20</v>
      </c>
      <c r="AP382">
        <f>MIN(Parameters!$B$13,Data!AQ382)</f>
        <v>20</v>
      </c>
      <c r="AQ382">
        <f>MIN(Parameters!$B$13,Data!AR382)</f>
        <v>20</v>
      </c>
      <c r="AR382">
        <f>MIN(Parameters!$B$13,Data!AS382)</f>
        <v>20</v>
      </c>
      <c r="AS382">
        <f>MIN(Parameters!$B$13,Data!AT382)</f>
        <v>20</v>
      </c>
      <c r="AT382">
        <f>MIN(Parameters!$B$13,Data!AU382)</f>
        <v>20</v>
      </c>
      <c r="AU382">
        <f>MIN(Parameters!$B$13,Data!AV382)</f>
        <v>20</v>
      </c>
      <c r="AV382">
        <f>MIN(Parameters!$B$13,Data!AW382)</f>
        <v>20</v>
      </c>
      <c r="AW382">
        <f>MIN(Parameters!$B$13,Data!AX382)</f>
        <v>20</v>
      </c>
      <c r="AX382">
        <f>MIN(Parameters!$B$13,Data!AY382)</f>
        <v>20</v>
      </c>
      <c r="AY382">
        <f>MIN(Parameters!$B$13,Data!AZ382)</f>
        <v>20</v>
      </c>
      <c r="AZ382">
        <f>MIN(Parameters!$B$13,Data!BA382)</f>
        <v>14</v>
      </c>
      <c r="BA382">
        <f>MIN(Parameters!$B$13,Data!BB382)</f>
        <v>20</v>
      </c>
      <c r="BB382">
        <f>MIN(Parameters!$B$13,Data!BC382)</f>
        <v>20</v>
      </c>
      <c r="BC382">
        <f>MIN(Parameters!$B$13,Data!BD382)</f>
        <v>20</v>
      </c>
      <c r="BD382">
        <f>MIN(Parameters!$B$13,Data!BE382)</f>
        <v>20</v>
      </c>
      <c r="BE382">
        <f>MIN(Parameters!$B$13,Data!BF382)</f>
        <v>20</v>
      </c>
      <c r="BF382">
        <f>MIN(Parameters!$B$13,Data!BG382)</f>
        <v>20</v>
      </c>
      <c r="BG382">
        <f>MIN(Parameters!$B$13,Data!BH382)</f>
        <v>20</v>
      </c>
      <c r="BH382">
        <f>MIN(Parameters!$B$13,Data!BI382)</f>
        <v>20</v>
      </c>
      <c r="BI382">
        <f>MIN(Parameters!$B$13,Data!BJ382)</f>
        <v>20</v>
      </c>
      <c r="BJ382">
        <f>MIN(Parameters!$B$13,Data!BK382)</f>
        <v>20</v>
      </c>
      <c r="BK382">
        <f>MIN(Parameters!$B$13,Data!BL382)</f>
        <v>20</v>
      </c>
      <c r="BM382" s="10">
        <v>371</v>
      </c>
      <c r="BN382">
        <f>MIN(Parameters!$B$13-Updated_calc!AH382,MAX(0,Data!B382-Updated_calc!B382))</f>
        <v>0</v>
      </c>
      <c r="BO382">
        <f>MIN(Parameters!$B$13-Updated_calc!AI382,MAX(0,Data!C382-Updated_calc!C382))</f>
        <v>15</v>
      </c>
      <c r="BP382">
        <f>MIN(Parameters!$B$13-Updated_calc!AJ382,MAX(0,Data!D382-Updated_calc!D382))</f>
        <v>0</v>
      </c>
      <c r="BQ382">
        <f>MIN(Parameters!$B$13-Updated_calc!AK382,MAX(0,Data!E382-Updated_calc!E382))</f>
        <v>0</v>
      </c>
      <c r="BR382">
        <f>MIN(Parameters!$B$13-Updated_calc!AL382,MAX(0,Data!F382-Updated_calc!F382))</f>
        <v>0</v>
      </c>
      <c r="BS382">
        <f>MIN(Parameters!$B$13-Updated_calc!AM382,MAX(0,Data!G382-Updated_calc!G382))</f>
        <v>0</v>
      </c>
      <c r="BT382">
        <f>MIN(Parameters!$B$13-Updated_calc!AN382,MAX(0,Data!H382-Updated_calc!H382))</f>
        <v>0</v>
      </c>
      <c r="BU382">
        <f>MIN(Parameters!$B$13-Updated_calc!AO382,MAX(0,Data!I382-Updated_calc!I382))</f>
        <v>0</v>
      </c>
      <c r="BV382">
        <f>MIN(Parameters!$B$13-Updated_calc!AP382,MAX(0,Data!J382-Updated_calc!J382))</f>
        <v>0</v>
      </c>
      <c r="BW382">
        <f>MIN(Parameters!$B$13-Updated_calc!AQ382,MAX(0,Data!K382-Updated_calc!K382))</f>
        <v>0</v>
      </c>
      <c r="BX382">
        <f>MIN(Parameters!$B$13-Updated_calc!AR382,MAX(0,Data!L382-Updated_calc!L382))</f>
        <v>0</v>
      </c>
      <c r="BY382">
        <f>MIN(Parameters!$B$13-Updated_calc!AS382,MAX(0,Data!M382-Updated_calc!M382))</f>
        <v>0</v>
      </c>
      <c r="BZ382">
        <f>MIN(Parameters!$B$13-Updated_calc!AT382,MAX(0,Data!N382-Updated_calc!N382))</f>
        <v>0</v>
      </c>
      <c r="CA382">
        <f>MIN(Parameters!$B$13-Updated_calc!AU382,MAX(0,Data!O382-Updated_calc!O382))</f>
        <v>0</v>
      </c>
      <c r="CB382">
        <f>MIN(Parameters!$B$13-Updated_calc!AV382,MAX(0,Data!P382-Updated_calc!P382))</f>
        <v>0</v>
      </c>
      <c r="CC382">
        <f>MIN(Parameters!$B$13-Updated_calc!AW382,MAX(0,Data!Q382-Updated_calc!Q382))</f>
        <v>0</v>
      </c>
      <c r="CD382">
        <f>MIN(Parameters!$B$13-Updated_calc!AX382,MAX(0,Data!R382-Updated_calc!R382))</f>
        <v>0</v>
      </c>
      <c r="CE382">
        <f>MIN(Parameters!$B$13-Updated_calc!AY382,MAX(0,Data!S382-Updated_calc!S382))</f>
        <v>0</v>
      </c>
      <c r="CF382">
        <f>MIN(Parameters!$B$13-Updated_calc!AZ382,MAX(0,Data!T382-Updated_calc!T382))</f>
        <v>0</v>
      </c>
      <c r="CG382">
        <f>MIN(Parameters!$B$13-Updated_calc!BA382,MAX(0,Data!U382-Updated_calc!U382))</f>
        <v>0</v>
      </c>
      <c r="CH382">
        <f>MIN(Parameters!$B$13-Updated_calc!BB382,MAX(0,Data!V382-Updated_calc!V382))</f>
        <v>0</v>
      </c>
      <c r="CI382">
        <f>MIN(Parameters!$B$13-Updated_calc!BC382,MAX(0,Data!W382-Updated_calc!W382))</f>
        <v>0</v>
      </c>
      <c r="CJ382">
        <f>MIN(Parameters!$B$13-Updated_calc!BD382,MAX(0,Data!X382-Updated_calc!X382))</f>
        <v>0</v>
      </c>
      <c r="CK382">
        <f>MIN(Parameters!$B$13-Updated_calc!BE382,MAX(0,Data!Y382-Updated_calc!Y382))</f>
        <v>0</v>
      </c>
      <c r="CL382">
        <f>MIN(Parameters!$B$13-Updated_calc!BF382,MAX(0,Data!Z382-Updated_calc!Z382))</f>
        <v>0</v>
      </c>
      <c r="CM382">
        <f>MIN(Parameters!$B$13-Updated_calc!BG382,MAX(0,Data!AA382-Updated_calc!AA382))</f>
        <v>0</v>
      </c>
      <c r="CN382">
        <f>MIN(Parameters!$B$13-Updated_calc!BH382,MAX(0,Data!AB382-Updated_calc!AB382))</f>
        <v>0</v>
      </c>
      <c r="CO382">
        <f>MIN(Parameters!$B$13-Updated_calc!BI382,MAX(0,Data!AC382-Updated_calc!AC382))</f>
        <v>0</v>
      </c>
      <c r="CP382">
        <f>MIN(Parameters!$B$13-Updated_calc!BJ382,MAX(0,Data!AD382-Updated_calc!AD382))</f>
        <v>0</v>
      </c>
      <c r="CQ382">
        <f>MIN(Parameters!$B$13-Updated_calc!BK382,MAX(0,Data!AE382-Updated_calc!AE382))</f>
        <v>0</v>
      </c>
      <c r="CS382" s="10">
        <v>371</v>
      </c>
      <c r="CT382">
        <f>B382*(Parameters!$C$12-Parameters!$D$12)-Parameters!$E$12*Parameters!$B$12</f>
        <v>1580</v>
      </c>
      <c r="CU382">
        <f>C382*(Parameters!$C$12-Parameters!$D$12)-Parameters!$E$12*Parameters!$B$12</f>
        <v>6000</v>
      </c>
      <c r="CV382">
        <f>D382*(Parameters!$C$12-Parameters!$D$12)-Parameters!$E$12*Parameters!$B$12</f>
        <v>2620</v>
      </c>
      <c r="CW382">
        <f>E382*(Parameters!$C$12-Parameters!$D$12)-Parameters!$E$12*Parameters!$B$12</f>
        <v>2100</v>
      </c>
      <c r="CX382">
        <f>F382*(Parameters!$C$12-Parameters!$D$12)-Parameters!$E$12*Parameters!$B$12</f>
        <v>4310</v>
      </c>
      <c r="CY382">
        <f>G382*(Parameters!$C$12-Parameters!$D$12)-Parameters!$E$12*Parameters!$B$12</f>
        <v>4180</v>
      </c>
      <c r="CZ382">
        <f>H382*(Parameters!$C$12-Parameters!$D$12)-Parameters!$E$12*Parameters!$B$12</f>
        <v>6000</v>
      </c>
      <c r="DA382">
        <f>I382*(Parameters!$C$12-Parameters!$D$12)-Parameters!$E$12*Parameters!$B$12</f>
        <v>6000</v>
      </c>
      <c r="DB382">
        <f>J382*(Parameters!$C$12-Parameters!$D$12)-Parameters!$E$12*Parameters!$B$12</f>
        <v>1840</v>
      </c>
      <c r="DC382">
        <f>K382*(Parameters!$C$12-Parameters!$D$12)-Parameters!$E$12*Parameters!$B$12</f>
        <v>6000</v>
      </c>
      <c r="DD382">
        <f>L382*(Parameters!$C$12-Parameters!$D$12)-Parameters!$E$12*Parameters!$B$12</f>
        <v>4830</v>
      </c>
      <c r="DE382">
        <f>M382*(Parameters!$C$12-Parameters!$D$12)-Parameters!$E$12*Parameters!$B$12</f>
        <v>4310</v>
      </c>
      <c r="DF382">
        <f>N382*(Parameters!$C$12-Parameters!$D$12)-Parameters!$E$12*Parameters!$B$12</f>
        <v>3010</v>
      </c>
      <c r="DG382">
        <f>O382*(Parameters!$C$12-Parameters!$D$12)-Parameters!$E$12*Parameters!$B$12</f>
        <v>4960</v>
      </c>
      <c r="DH382">
        <f>P382*(Parameters!$C$12-Parameters!$D$12)-Parameters!$E$12*Parameters!$B$12</f>
        <v>800</v>
      </c>
      <c r="DI382">
        <f>Q382*(Parameters!$C$12-Parameters!$D$12)-Parameters!$E$12*Parameters!$B$12</f>
        <v>3660</v>
      </c>
      <c r="DJ382">
        <f>R382*(Parameters!$C$12-Parameters!$D$12)-Parameters!$E$12*Parameters!$B$12</f>
        <v>6000</v>
      </c>
      <c r="DK382">
        <f>S382*(Parameters!$C$12-Parameters!$D$12)-Parameters!$E$12*Parameters!$B$12</f>
        <v>6000</v>
      </c>
      <c r="DL382">
        <f>T382*(Parameters!$C$12-Parameters!$D$12)-Parameters!$E$12*Parameters!$B$12</f>
        <v>4830</v>
      </c>
      <c r="DM382">
        <f>U382*(Parameters!$C$12-Parameters!$D$12)-Parameters!$E$12*Parameters!$B$12</f>
        <v>3530</v>
      </c>
      <c r="DN382">
        <f>V382*(Parameters!$C$12-Parameters!$D$12)-Parameters!$E$12*Parameters!$B$12</f>
        <v>5610</v>
      </c>
      <c r="DO382">
        <f>W382*(Parameters!$C$12-Parameters!$D$12)-Parameters!$E$12*Parameters!$B$12</f>
        <v>6000</v>
      </c>
      <c r="DP382">
        <f>X382*(Parameters!$C$12-Parameters!$D$12)-Parameters!$E$12*Parameters!$B$12</f>
        <v>5870</v>
      </c>
      <c r="DQ382">
        <f>Y382*(Parameters!$C$12-Parameters!$D$12)-Parameters!$E$12*Parameters!$B$12</f>
        <v>6000</v>
      </c>
      <c r="DR382">
        <f>Z382*(Parameters!$C$12-Parameters!$D$12)-Parameters!$E$12*Parameters!$B$12</f>
        <v>6000</v>
      </c>
      <c r="DS382">
        <f>AA382*(Parameters!$C$12-Parameters!$D$12)-Parameters!$E$12*Parameters!$B$12</f>
        <v>6000</v>
      </c>
      <c r="DT382">
        <f>AB382*(Parameters!$C$12-Parameters!$D$12)-Parameters!$E$12*Parameters!$B$12</f>
        <v>4050</v>
      </c>
      <c r="DU382">
        <f>AC382*(Parameters!$C$12-Parameters!$D$12)-Parameters!$E$12*Parameters!$B$12</f>
        <v>5350</v>
      </c>
      <c r="DV382">
        <f>AD382*(Parameters!$C$12-Parameters!$D$12)-Parameters!$E$12*Parameters!$B$12</f>
        <v>6000</v>
      </c>
      <c r="DW382">
        <f>AE382*(Parameters!$C$12-Parameters!$D$12)-Parameters!$E$12*Parameters!$B$12</f>
        <v>4050</v>
      </c>
      <c r="DY382" s="10">
        <v>371</v>
      </c>
      <c r="DZ382" s="1">
        <f>AH382*(Parameters!$C$13-Parameters!$D$13)-Parameters!$B$13*Parameters!$E$13</f>
        <v>5400</v>
      </c>
      <c r="EA382" s="1">
        <f>AI382*(Parameters!$C$13-Parameters!$D$13)-Parameters!$B$13*Parameters!$E$13</f>
        <v>300</v>
      </c>
      <c r="EB382" s="1">
        <f>AJ382*(Parameters!$C$13-Parameters!$D$13)-Parameters!$B$13*Parameters!$E$13</f>
        <v>4040</v>
      </c>
      <c r="EC382" s="1">
        <f>AK382*(Parameters!$C$13-Parameters!$D$13)-Parameters!$B$13*Parameters!$E$13</f>
        <v>5400</v>
      </c>
      <c r="ED382" s="1">
        <f>AL382*(Parameters!$C$13-Parameters!$D$13)-Parameters!$B$13*Parameters!$E$13</f>
        <v>1660</v>
      </c>
      <c r="EE382" s="1">
        <f>AM382*(Parameters!$C$13-Parameters!$D$13)-Parameters!$B$13*Parameters!$E$13</f>
        <v>4040</v>
      </c>
      <c r="EF382" s="1">
        <f>AN382*(Parameters!$C$13-Parameters!$D$13)-Parameters!$B$13*Parameters!$E$13</f>
        <v>5400</v>
      </c>
      <c r="EG382" s="1">
        <f>AO382*(Parameters!$C$13-Parameters!$D$13)-Parameters!$B$13*Parameters!$E$13</f>
        <v>5400</v>
      </c>
      <c r="EH382" s="1">
        <f>AP382*(Parameters!$C$13-Parameters!$D$13)-Parameters!$B$13*Parameters!$E$13</f>
        <v>5400</v>
      </c>
      <c r="EI382" s="1">
        <f>AQ382*(Parameters!$C$13-Parameters!$D$13)-Parameters!$B$13*Parameters!$E$13</f>
        <v>5400</v>
      </c>
      <c r="EJ382" s="1">
        <f>AR382*(Parameters!$C$13-Parameters!$D$13)-Parameters!$B$13*Parameters!$E$13</f>
        <v>5400</v>
      </c>
      <c r="EK382" s="1">
        <f>AS382*(Parameters!$C$13-Parameters!$D$13)-Parameters!$B$13*Parameters!$E$13</f>
        <v>5400</v>
      </c>
      <c r="EL382" s="1">
        <f>AT382*(Parameters!$C$13-Parameters!$D$13)-Parameters!$B$13*Parameters!$E$13</f>
        <v>5400</v>
      </c>
      <c r="EM382" s="1">
        <f>AU382*(Parameters!$C$13-Parameters!$D$13)-Parameters!$B$13*Parameters!$E$13</f>
        <v>5400</v>
      </c>
      <c r="EN382" s="1">
        <f>AV382*(Parameters!$C$13-Parameters!$D$13)-Parameters!$B$13*Parameters!$E$13</f>
        <v>5400</v>
      </c>
      <c r="EO382" s="1">
        <f>AW382*(Parameters!$C$13-Parameters!$D$13)-Parameters!$B$13*Parameters!$E$13</f>
        <v>5400</v>
      </c>
      <c r="EP382" s="1">
        <f>AX382*(Parameters!$C$13-Parameters!$D$13)-Parameters!$B$13*Parameters!$E$13</f>
        <v>5400</v>
      </c>
      <c r="EQ382" s="1">
        <f>AY382*(Parameters!$C$13-Parameters!$D$13)-Parameters!$B$13*Parameters!$E$13</f>
        <v>5400</v>
      </c>
      <c r="ER382" s="1">
        <f>AZ382*(Parameters!$C$13-Parameters!$D$13)-Parameters!$B$13*Parameters!$E$13</f>
        <v>3360</v>
      </c>
      <c r="ES382" s="1">
        <f>BA382*(Parameters!$C$13-Parameters!$D$13)-Parameters!$B$13*Parameters!$E$13</f>
        <v>5400</v>
      </c>
      <c r="ET382" s="1">
        <f>BB382*(Parameters!$C$13-Parameters!$D$13)-Parameters!$B$13*Parameters!$E$13</f>
        <v>5400</v>
      </c>
      <c r="EU382" s="1">
        <f>BC382*(Parameters!$C$13-Parameters!$D$13)-Parameters!$B$13*Parameters!$E$13</f>
        <v>5400</v>
      </c>
      <c r="EV382" s="1">
        <f>BD382*(Parameters!$C$13-Parameters!$D$13)-Parameters!$B$13*Parameters!$E$13</f>
        <v>5400</v>
      </c>
      <c r="EW382" s="1">
        <f>BE382*(Parameters!$C$13-Parameters!$D$13)-Parameters!$B$13*Parameters!$E$13</f>
        <v>5400</v>
      </c>
      <c r="EX382" s="1">
        <f>BF382*(Parameters!$C$13-Parameters!$D$13)-Parameters!$B$13*Parameters!$E$13</f>
        <v>5400</v>
      </c>
      <c r="EY382" s="1">
        <f>BG382*(Parameters!$C$13-Parameters!$D$13)-Parameters!$B$13*Parameters!$E$13</f>
        <v>5400</v>
      </c>
      <c r="EZ382" s="1">
        <f>BH382*(Parameters!$C$13-Parameters!$D$13)-Parameters!$B$13*Parameters!$E$13</f>
        <v>5400</v>
      </c>
      <c r="FA382" s="1">
        <f>BI382*(Parameters!$C$13-Parameters!$D$13)-Parameters!$B$13*Parameters!$E$13</f>
        <v>5400</v>
      </c>
      <c r="FB382" s="1">
        <f>BJ382*(Parameters!$C$13-Parameters!$D$13)-Parameters!$B$13*Parameters!$E$13</f>
        <v>5400</v>
      </c>
      <c r="FC382" s="1">
        <f>BK382*(Parameters!$C$13-Parameters!$D$13)-Parameters!$B$13*Parameters!$E$13</f>
        <v>5400</v>
      </c>
      <c r="FD382" s="1"/>
      <c r="FE382" s="10">
        <v>371</v>
      </c>
      <c r="FF382" s="1">
        <f>BN382*(Parameters!$C$12-Parameters!$D$13)</f>
        <v>0</v>
      </c>
      <c r="FG382" s="1">
        <f>BO382*(Parameters!$C$12-Parameters!$D$13)</f>
        <v>1725</v>
      </c>
      <c r="FH382" s="1">
        <f>BP382*(Parameters!$C$12-Parameters!$D$13)</f>
        <v>0</v>
      </c>
      <c r="FI382" s="1">
        <f>BQ382*(Parameters!$C$12-Parameters!$D$13)</f>
        <v>0</v>
      </c>
      <c r="FJ382" s="1">
        <f>BR382*(Parameters!$C$12-Parameters!$D$13)</f>
        <v>0</v>
      </c>
      <c r="FK382" s="1">
        <f>BS382*(Parameters!$C$12-Parameters!$D$13)</f>
        <v>0</v>
      </c>
      <c r="FL382" s="1">
        <f>BT382*(Parameters!$C$12-Parameters!$D$13)</f>
        <v>0</v>
      </c>
      <c r="FM382" s="1">
        <f>BU382*(Parameters!$C$12-Parameters!$D$13)</f>
        <v>0</v>
      </c>
      <c r="FN382" s="1">
        <f>BV382*(Parameters!$C$12-Parameters!$D$13)</f>
        <v>0</v>
      </c>
      <c r="FO382" s="1">
        <f>BW382*(Parameters!$C$12-Parameters!$D$13)</f>
        <v>0</v>
      </c>
      <c r="FP382" s="1">
        <f>BX382*(Parameters!$C$12-Parameters!$D$13)</f>
        <v>0</v>
      </c>
      <c r="FQ382" s="1">
        <f>BY382*(Parameters!$C$12-Parameters!$D$13)</f>
        <v>0</v>
      </c>
      <c r="FR382" s="1">
        <f>BZ382*(Parameters!$C$12-Parameters!$D$13)</f>
        <v>0</v>
      </c>
      <c r="FS382" s="1">
        <f>CA382*(Parameters!$C$12-Parameters!$D$13)</f>
        <v>0</v>
      </c>
      <c r="FT382" s="1">
        <f>CB382*(Parameters!$C$12-Parameters!$D$13)</f>
        <v>0</v>
      </c>
      <c r="FU382" s="1">
        <f>CC382*(Parameters!$C$12-Parameters!$D$13)</f>
        <v>0</v>
      </c>
      <c r="FV382" s="1">
        <f>CD382*(Parameters!$C$12-Parameters!$D$13)</f>
        <v>0</v>
      </c>
      <c r="FW382" s="1">
        <f>CE382*(Parameters!$C$12-Parameters!$D$13)</f>
        <v>0</v>
      </c>
      <c r="FX382" s="1">
        <f>CF382*(Parameters!$C$12-Parameters!$D$13)</f>
        <v>0</v>
      </c>
      <c r="FY382" s="1">
        <f>CG382*(Parameters!$C$12-Parameters!$D$13)</f>
        <v>0</v>
      </c>
      <c r="FZ382" s="1">
        <f>CH382*(Parameters!$C$12-Parameters!$D$13)</f>
        <v>0</v>
      </c>
      <c r="GA382" s="1">
        <f>CI382*(Parameters!$C$12-Parameters!$D$13)</f>
        <v>0</v>
      </c>
      <c r="GB382" s="1">
        <f>CJ382*(Parameters!$C$12-Parameters!$D$13)</f>
        <v>0</v>
      </c>
      <c r="GC382" s="1">
        <f>CK382*(Parameters!$C$12-Parameters!$D$13)</f>
        <v>0</v>
      </c>
      <c r="GD382" s="1">
        <f>CL382*(Parameters!$C$12-Parameters!$D$13)</f>
        <v>0</v>
      </c>
      <c r="GE382" s="1">
        <f>CM382*(Parameters!$C$12-Parameters!$D$13)</f>
        <v>0</v>
      </c>
      <c r="GF382" s="1">
        <f>CN382*(Parameters!$C$12-Parameters!$D$13)</f>
        <v>0</v>
      </c>
      <c r="GG382" s="1">
        <f>CO382*(Parameters!$C$12-Parameters!$D$13)</f>
        <v>0</v>
      </c>
      <c r="GH382" s="1">
        <f>CP382*(Parameters!$C$12-Parameters!$D$13)</f>
        <v>0</v>
      </c>
      <c r="GI382" s="1">
        <f>CQ382*(Parameters!$C$12-Parameters!$D$13)</f>
        <v>0</v>
      </c>
      <c r="GJ382" s="1"/>
      <c r="GK382" s="10">
        <v>371</v>
      </c>
      <c r="GL382" s="1">
        <f>CT382+DZ382+FF382-Parameters!$F$13*Parameters!$B$13</f>
        <v>4980</v>
      </c>
      <c r="GM382" s="1">
        <f>CU382+EA382+FG382-Parameters!$F$13*Parameters!$B$13</f>
        <v>6025</v>
      </c>
      <c r="GN382" s="1">
        <f>CV382+EB382+FH382-Parameters!$F$13*Parameters!$B$13</f>
        <v>4660</v>
      </c>
      <c r="GO382" s="1">
        <f>CW382+EC382+FI382-Parameters!$F$13*Parameters!$B$13</f>
        <v>5500</v>
      </c>
      <c r="GP382" s="1">
        <f>CX382+ED382+FJ382-Parameters!$F$13*Parameters!$B$13</f>
        <v>3970</v>
      </c>
      <c r="GQ382" s="1">
        <f>CY382+EE382+FK382-Parameters!$F$13*Parameters!$B$13</f>
        <v>6220</v>
      </c>
      <c r="GR382" s="1">
        <f>CZ382+EF382+FL382-Parameters!$F$13*Parameters!$B$13</f>
        <v>9400</v>
      </c>
      <c r="GS382" s="1">
        <f>DA382+EG382+FM382-Parameters!$F$13*Parameters!$B$13</f>
        <v>9400</v>
      </c>
      <c r="GT382" s="1">
        <f>DB382+EH382+FN382-Parameters!$F$13*Parameters!$B$13</f>
        <v>5240</v>
      </c>
      <c r="GU382" s="1">
        <f>DC382+EI382+FO382-Parameters!$F$13*Parameters!$B$13</f>
        <v>9400</v>
      </c>
      <c r="GV382" s="1">
        <f>DD382+EJ382+FP382-Parameters!$F$13*Parameters!$B$13</f>
        <v>8230</v>
      </c>
      <c r="GW382" s="1">
        <f>DE382+EK382+FQ382-Parameters!$F$13*Parameters!$B$13</f>
        <v>7710</v>
      </c>
      <c r="GX382" s="1">
        <f>DF382+EL382+FR382-Parameters!$F$13*Parameters!$B$13</f>
        <v>6410</v>
      </c>
      <c r="GY382" s="1">
        <f>DG382+EM382+FS382-Parameters!$F$13*Parameters!$B$13</f>
        <v>8360</v>
      </c>
      <c r="GZ382" s="1">
        <f>DH382+EN382+FT382-Parameters!$F$13*Parameters!$B$13</f>
        <v>4200</v>
      </c>
      <c r="HA382" s="1">
        <f>DI382+EO382+FU382-Parameters!$F$13*Parameters!$B$13</f>
        <v>7060</v>
      </c>
      <c r="HB382" s="1">
        <f>DJ382+EP382+FV382-Parameters!$F$13*Parameters!$B$13</f>
        <v>9400</v>
      </c>
      <c r="HC382" s="1">
        <f>DK382+EQ382+FW382-Parameters!$F$13*Parameters!$B$13</f>
        <v>9400</v>
      </c>
      <c r="HD382" s="1">
        <f>DL382+ER382+FX382-Parameters!$F$13*Parameters!$B$13</f>
        <v>6190</v>
      </c>
      <c r="HE382" s="1">
        <f>DM382+ES382+FY382-Parameters!$F$13*Parameters!$B$13</f>
        <v>6930</v>
      </c>
      <c r="HF382" s="1">
        <f>DN382+ET382+FZ382-Parameters!$F$13*Parameters!$B$13</f>
        <v>9010</v>
      </c>
      <c r="HG382" s="1">
        <f>DO382+EU382+GA382-Parameters!$F$13*Parameters!$B$13</f>
        <v>9400</v>
      </c>
      <c r="HH382" s="1">
        <f>DP382+EV382+GB382-Parameters!$F$13*Parameters!$B$13</f>
        <v>9270</v>
      </c>
      <c r="HI382" s="1">
        <f>DQ382+EW382+GC382-Parameters!$F$13*Parameters!$B$13</f>
        <v>9400</v>
      </c>
      <c r="HJ382" s="1">
        <f>DR382+EX382+GD382-Parameters!$F$13*Parameters!$B$13</f>
        <v>9400</v>
      </c>
      <c r="HK382" s="1">
        <f>DS382+EY382+GE382-Parameters!$F$13*Parameters!$B$13</f>
        <v>9400</v>
      </c>
      <c r="HL382" s="1">
        <f>DT382+EZ382+GF382-Parameters!$F$13*Parameters!$B$13</f>
        <v>7450</v>
      </c>
      <c r="HM382" s="1">
        <f>DU382+FA382+GG382-Parameters!$F$13*Parameters!$B$13</f>
        <v>8750</v>
      </c>
      <c r="HN382" s="1">
        <f>DV382+FB382+GH382-Parameters!$F$13*Parameters!$B$13</f>
        <v>9400</v>
      </c>
      <c r="HO382" s="1">
        <f>DW382+FC382+GI382-Parameters!$F$13*Parameters!$B$13</f>
        <v>7450</v>
      </c>
      <c r="HP382" s="1"/>
      <c r="HQ382" s="2"/>
    </row>
    <row r="383" spans="1:225" x14ac:dyDescent="0.35">
      <c r="A383" s="10">
        <v>372</v>
      </c>
      <c r="B383">
        <f>MIN(Parameters!$B$12,Data!B383)</f>
        <v>31</v>
      </c>
      <c r="C383">
        <f>MIN(Parameters!$B$12,Data!C383)</f>
        <v>60</v>
      </c>
      <c r="D383">
        <f>MIN(Parameters!$B$12,Data!D383)</f>
        <v>53</v>
      </c>
      <c r="E383">
        <f>MIN(Parameters!$B$12,Data!E383)</f>
        <v>46</v>
      </c>
      <c r="F383">
        <f>MIN(Parameters!$B$12,Data!F383)</f>
        <v>56</v>
      </c>
      <c r="G383">
        <f>MIN(Parameters!$B$12,Data!G383)</f>
        <v>36</v>
      </c>
      <c r="H383">
        <f>MIN(Parameters!$B$12,Data!H383)</f>
        <v>60</v>
      </c>
      <c r="I383">
        <f>MIN(Parameters!$B$12,Data!I383)</f>
        <v>57</v>
      </c>
      <c r="J383">
        <f>MIN(Parameters!$B$12,Data!J383)</f>
        <v>60</v>
      </c>
      <c r="K383">
        <f>MIN(Parameters!$B$12,Data!K383)</f>
        <v>30</v>
      </c>
      <c r="L383">
        <f>MIN(Parameters!$B$12,Data!L383)</f>
        <v>52</v>
      </c>
      <c r="M383">
        <f>MIN(Parameters!$B$12,Data!M383)</f>
        <v>12</v>
      </c>
      <c r="N383">
        <f>MIN(Parameters!$B$12,Data!N383)</f>
        <v>52</v>
      </c>
      <c r="O383">
        <f>MIN(Parameters!$B$12,Data!O383)</f>
        <v>55</v>
      </c>
      <c r="P383">
        <f>MIN(Parameters!$B$12,Data!P383)</f>
        <v>54</v>
      </c>
      <c r="Q383">
        <f>MIN(Parameters!$B$12,Data!Q383)</f>
        <v>60</v>
      </c>
      <c r="R383">
        <f>MIN(Parameters!$B$12,Data!R383)</f>
        <v>32</v>
      </c>
      <c r="S383">
        <f>MIN(Parameters!$B$12,Data!S383)</f>
        <v>60</v>
      </c>
      <c r="T383">
        <f>MIN(Parameters!$B$12,Data!T383)</f>
        <v>60</v>
      </c>
      <c r="U383">
        <f>MIN(Parameters!$B$12,Data!U383)</f>
        <v>60</v>
      </c>
      <c r="V383">
        <f>MIN(Parameters!$B$12,Data!V383)</f>
        <v>47</v>
      </c>
      <c r="W383">
        <f>MIN(Parameters!$B$12,Data!W383)</f>
        <v>55</v>
      </c>
      <c r="X383">
        <f>MIN(Parameters!$B$12,Data!X383)</f>
        <v>52</v>
      </c>
      <c r="Y383">
        <f>MIN(Parameters!$B$12,Data!Y383)</f>
        <v>50</v>
      </c>
      <c r="Z383">
        <f>MIN(Parameters!$B$12,Data!Z383)</f>
        <v>60</v>
      </c>
      <c r="AA383">
        <f>MIN(Parameters!$B$12,Data!AA383)</f>
        <v>60</v>
      </c>
      <c r="AB383">
        <f>MIN(Parameters!$B$12,Data!AB383)</f>
        <v>47</v>
      </c>
      <c r="AC383">
        <f>MIN(Parameters!$B$12,Data!AC383)</f>
        <v>53</v>
      </c>
      <c r="AD383">
        <f>MIN(Parameters!$B$12,Data!AD383)</f>
        <v>46</v>
      </c>
      <c r="AE383">
        <f>MIN(Parameters!$B$12,Data!AE383)</f>
        <v>60</v>
      </c>
      <c r="AG383" s="10">
        <v>372</v>
      </c>
      <c r="AH383">
        <f>MIN(Parameters!$B$13,Data!AI383)</f>
        <v>20</v>
      </c>
      <c r="AI383">
        <f>MIN(Parameters!$B$13,Data!AJ383)</f>
        <v>20</v>
      </c>
      <c r="AJ383">
        <f>MIN(Parameters!$B$13,Data!AK383)</f>
        <v>10</v>
      </c>
      <c r="AK383">
        <f>MIN(Parameters!$B$13,Data!AL383)</f>
        <v>20</v>
      </c>
      <c r="AL383">
        <f>MIN(Parameters!$B$13,Data!AM383)</f>
        <v>15</v>
      </c>
      <c r="AM383">
        <f>MIN(Parameters!$B$13,Data!AN383)</f>
        <v>0</v>
      </c>
      <c r="AN383">
        <f>MIN(Parameters!$B$13,Data!AO383)</f>
        <v>12</v>
      </c>
      <c r="AO383">
        <f>MIN(Parameters!$B$13,Data!AP383)</f>
        <v>20</v>
      </c>
      <c r="AP383">
        <f>MIN(Parameters!$B$13,Data!AQ383)</f>
        <v>20</v>
      </c>
      <c r="AQ383">
        <f>MIN(Parameters!$B$13,Data!AR383)</f>
        <v>20</v>
      </c>
      <c r="AR383">
        <f>MIN(Parameters!$B$13,Data!AS383)</f>
        <v>20</v>
      </c>
      <c r="AS383">
        <f>MIN(Parameters!$B$13,Data!AT383)</f>
        <v>20</v>
      </c>
      <c r="AT383">
        <f>MIN(Parameters!$B$13,Data!AU383)</f>
        <v>0</v>
      </c>
      <c r="AU383">
        <f>MIN(Parameters!$B$13,Data!AV383)</f>
        <v>20</v>
      </c>
      <c r="AV383">
        <f>MIN(Parameters!$B$13,Data!AW383)</f>
        <v>0</v>
      </c>
      <c r="AW383">
        <f>MIN(Parameters!$B$13,Data!AX383)</f>
        <v>9</v>
      </c>
      <c r="AX383">
        <f>MIN(Parameters!$B$13,Data!AY383)</f>
        <v>18</v>
      </c>
      <c r="AY383">
        <f>MIN(Parameters!$B$13,Data!AZ383)</f>
        <v>20</v>
      </c>
      <c r="AZ383">
        <f>MIN(Parameters!$B$13,Data!BA383)</f>
        <v>20</v>
      </c>
      <c r="BA383">
        <f>MIN(Parameters!$B$13,Data!BB383)</f>
        <v>20</v>
      </c>
      <c r="BB383">
        <f>MIN(Parameters!$B$13,Data!BC383)</f>
        <v>10</v>
      </c>
      <c r="BC383">
        <f>MIN(Parameters!$B$13,Data!BD383)</f>
        <v>17</v>
      </c>
      <c r="BD383">
        <f>MIN(Parameters!$B$13,Data!BE383)</f>
        <v>20</v>
      </c>
      <c r="BE383">
        <f>MIN(Parameters!$B$13,Data!BF383)</f>
        <v>20</v>
      </c>
      <c r="BF383">
        <f>MIN(Parameters!$B$13,Data!BG383)</f>
        <v>18</v>
      </c>
      <c r="BG383">
        <f>MIN(Parameters!$B$13,Data!BH383)</f>
        <v>11</v>
      </c>
      <c r="BH383">
        <f>MIN(Parameters!$B$13,Data!BI383)</f>
        <v>18</v>
      </c>
      <c r="BI383">
        <f>MIN(Parameters!$B$13,Data!BJ383)</f>
        <v>2</v>
      </c>
      <c r="BJ383">
        <f>MIN(Parameters!$B$13,Data!BK383)</f>
        <v>20</v>
      </c>
      <c r="BK383">
        <f>MIN(Parameters!$B$13,Data!BL383)</f>
        <v>20</v>
      </c>
      <c r="BM383" s="10">
        <v>372</v>
      </c>
      <c r="BN383">
        <f>MIN(Parameters!$B$13-Updated_calc!AH383,MAX(0,Data!B383-Updated_calc!B383))</f>
        <v>0</v>
      </c>
      <c r="BO383">
        <f>MIN(Parameters!$B$13-Updated_calc!AI383,MAX(0,Data!C383-Updated_calc!C383))</f>
        <v>0</v>
      </c>
      <c r="BP383">
        <f>MIN(Parameters!$B$13-Updated_calc!AJ383,MAX(0,Data!D383-Updated_calc!D383))</f>
        <v>0</v>
      </c>
      <c r="BQ383">
        <f>MIN(Parameters!$B$13-Updated_calc!AK383,MAX(0,Data!E383-Updated_calc!E383))</f>
        <v>0</v>
      </c>
      <c r="BR383">
        <f>MIN(Parameters!$B$13-Updated_calc!AL383,MAX(0,Data!F383-Updated_calc!F383))</f>
        <v>0</v>
      </c>
      <c r="BS383">
        <f>MIN(Parameters!$B$13-Updated_calc!AM383,MAX(0,Data!G383-Updated_calc!G383))</f>
        <v>0</v>
      </c>
      <c r="BT383">
        <f>MIN(Parameters!$B$13-Updated_calc!AN383,MAX(0,Data!H383-Updated_calc!H383))</f>
        <v>3</v>
      </c>
      <c r="BU383">
        <f>MIN(Parameters!$B$13-Updated_calc!AO383,MAX(0,Data!I383-Updated_calc!I383))</f>
        <v>0</v>
      </c>
      <c r="BV383">
        <f>MIN(Parameters!$B$13-Updated_calc!AP383,MAX(0,Data!J383-Updated_calc!J383))</f>
        <v>0</v>
      </c>
      <c r="BW383">
        <f>MIN(Parameters!$B$13-Updated_calc!AQ383,MAX(0,Data!K383-Updated_calc!K383))</f>
        <v>0</v>
      </c>
      <c r="BX383">
        <f>MIN(Parameters!$B$13-Updated_calc!AR383,MAX(0,Data!L383-Updated_calc!L383))</f>
        <v>0</v>
      </c>
      <c r="BY383">
        <f>MIN(Parameters!$B$13-Updated_calc!AS383,MAX(0,Data!M383-Updated_calc!M383))</f>
        <v>0</v>
      </c>
      <c r="BZ383">
        <f>MIN(Parameters!$B$13-Updated_calc!AT383,MAX(0,Data!N383-Updated_calc!N383))</f>
        <v>0</v>
      </c>
      <c r="CA383">
        <f>MIN(Parameters!$B$13-Updated_calc!AU383,MAX(0,Data!O383-Updated_calc!O383))</f>
        <v>0</v>
      </c>
      <c r="CB383">
        <f>MIN(Parameters!$B$13-Updated_calc!AV383,MAX(0,Data!P383-Updated_calc!P383))</f>
        <v>0</v>
      </c>
      <c r="CC383">
        <f>MIN(Parameters!$B$13-Updated_calc!AW383,MAX(0,Data!Q383-Updated_calc!Q383))</f>
        <v>1</v>
      </c>
      <c r="CD383">
        <f>MIN(Parameters!$B$13-Updated_calc!AX383,MAX(0,Data!R383-Updated_calc!R383))</f>
        <v>0</v>
      </c>
      <c r="CE383">
        <f>MIN(Parameters!$B$13-Updated_calc!AY383,MAX(0,Data!S383-Updated_calc!S383))</f>
        <v>0</v>
      </c>
      <c r="CF383">
        <f>MIN(Parameters!$B$13-Updated_calc!AZ383,MAX(0,Data!T383-Updated_calc!T383))</f>
        <v>0</v>
      </c>
      <c r="CG383">
        <f>MIN(Parameters!$B$13-Updated_calc!BA383,MAX(0,Data!U383-Updated_calc!U383))</f>
        <v>0</v>
      </c>
      <c r="CH383">
        <f>MIN(Parameters!$B$13-Updated_calc!BB383,MAX(0,Data!V383-Updated_calc!V383))</f>
        <v>0</v>
      </c>
      <c r="CI383">
        <f>MIN(Parameters!$B$13-Updated_calc!BC383,MAX(0,Data!W383-Updated_calc!W383))</f>
        <v>0</v>
      </c>
      <c r="CJ383">
        <f>MIN(Parameters!$B$13-Updated_calc!BD383,MAX(0,Data!X383-Updated_calc!X383))</f>
        <v>0</v>
      </c>
      <c r="CK383">
        <f>MIN(Parameters!$B$13-Updated_calc!BE383,MAX(0,Data!Y383-Updated_calc!Y383))</f>
        <v>0</v>
      </c>
      <c r="CL383">
        <f>MIN(Parameters!$B$13-Updated_calc!BF383,MAX(0,Data!Z383-Updated_calc!Z383))</f>
        <v>2</v>
      </c>
      <c r="CM383">
        <f>MIN(Parameters!$B$13-Updated_calc!BG383,MAX(0,Data!AA383-Updated_calc!AA383))</f>
        <v>9</v>
      </c>
      <c r="CN383">
        <f>MIN(Parameters!$B$13-Updated_calc!BH383,MAX(0,Data!AB383-Updated_calc!AB383))</f>
        <v>0</v>
      </c>
      <c r="CO383">
        <f>MIN(Parameters!$B$13-Updated_calc!BI383,MAX(0,Data!AC383-Updated_calc!AC383))</f>
        <v>0</v>
      </c>
      <c r="CP383">
        <f>MIN(Parameters!$B$13-Updated_calc!BJ383,MAX(0,Data!AD383-Updated_calc!AD383))</f>
        <v>0</v>
      </c>
      <c r="CQ383">
        <f>MIN(Parameters!$B$13-Updated_calc!BK383,MAX(0,Data!AE383-Updated_calc!AE383))</f>
        <v>0</v>
      </c>
      <c r="CS383" s="10">
        <v>372</v>
      </c>
      <c r="CT383">
        <f>B383*(Parameters!$C$12-Parameters!$D$12)-Parameters!$E$12*Parameters!$B$12</f>
        <v>2230</v>
      </c>
      <c r="CU383">
        <f>C383*(Parameters!$C$12-Parameters!$D$12)-Parameters!$E$12*Parameters!$B$12</f>
        <v>6000</v>
      </c>
      <c r="CV383">
        <f>D383*(Parameters!$C$12-Parameters!$D$12)-Parameters!$E$12*Parameters!$B$12</f>
        <v>5090</v>
      </c>
      <c r="CW383">
        <f>E383*(Parameters!$C$12-Parameters!$D$12)-Parameters!$E$12*Parameters!$B$12</f>
        <v>4180</v>
      </c>
      <c r="CX383">
        <f>F383*(Parameters!$C$12-Parameters!$D$12)-Parameters!$E$12*Parameters!$B$12</f>
        <v>5480</v>
      </c>
      <c r="CY383">
        <f>G383*(Parameters!$C$12-Parameters!$D$12)-Parameters!$E$12*Parameters!$B$12</f>
        <v>2880</v>
      </c>
      <c r="CZ383">
        <f>H383*(Parameters!$C$12-Parameters!$D$12)-Parameters!$E$12*Parameters!$B$12</f>
        <v>6000</v>
      </c>
      <c r="DA383">
        <f>I383*(Parameters!$C$12-Parameters!$D$12)-Parameters!$E$12*Parameters!$B$12</f>
        <v>5610</v>
      </c>
      <c r="DB383">
        <f>J383*(Parameters!$C$12-Parameters!$D$12)-Parameters!$E$12*Parameters!$B$12</f>
        <v>6000</v>
      </c>
      <c r="DC383">
        <f>K383*(Parameters!$C$12-Parameters!$D$12)-Parameters!$E$12*Parameters!$B$12</f>
        <v>2100</v>
      </c>
      <c r="DD383">
        <f>L383*(Parameters!$C$12-Parameters!$D$12)-Parameters!$E$12*Parameters!$B$12</f>
        <v>4960</v>
      </c>
      <c r="DE383">
        <f>M383*(Parameters!$C$12-Parameters!$D$12)-Parameters!$E$12*Parameters!$B$12</f>
        <v>-240</v>
      </c>
      <c r="DF383">
        <f>N383*(Parameters!$C$12-Parameters!$D$12)-Parameters!$E$12*Parameters!$B$12</f>
        <v>4960</v>
      </c>
      <c r="DG383">
        <f>O383*(Parameters!$C$12-Parameters!$D$12)-Parameters!$E$12*Parameters!$B$12</f>
        <v>5350</v>
      </c>
      <c r="DH383">
        <f>P383*(Parameters!$C$12-Parameters!$D$12)-Parameters!$E$12*Parameters!$B$12</f>
        <v>5220</v>
      </c>
      <c r="DI383">
        <f>Q383*(Parameters!$C$12-Parameters!$D$12)-Parameters!$E$12*Parameters!$B$12</f>
        <v>6000</v>
      </c>
      <c r="DJ383">
        <f>R383*(Parameters!$C$12-Parameters!$D$12)-Parameters!$E$12*Parameters!$B$12</f>
        <v>2360</v>
      </c>
      <c r="DK383">
        <f>S383*(Parameters!$C$12-Parameters!$D$12)-Parameters!$E$12*Parameters!$B$12</f>
        <v>6000</v>
      </c>
      <c r="DL383">
        <f>T383*(Parameters!$C$12-Parameters!$D$12)-Parameters!$E$12*Parameters!$B$12</f>
        <v>6000</v>
      </c>
      <c r="DM383">
        <f>U383*(Parameters!$C$12-Parameters!$D$12)-Parameters!$E$12*Parameters!$B$12</f>
        <v>6000</v>
      </c>
      <c r="DN383">
        <f>V383*(Parameters!$C$12-Parameters!$D$12)-Parameters!$E$12*Parameters!$B$12</f>
        <v>4310</v>
      </c>
      <c r="DO383">
        <f>W383*(Parameters!$C$12-Parameters!$D$12)-Parameters!$E$12*Parameters!$B$12</f>
        <v>5350</v>
      </c>
      <c r="DP383">
        <f>X383*(Parameters!$C$12-Parameters!$D$12)-Parameters!$E$12*Parameters!$B$12</f>
        <v>4960</v>
      </c>
      <c r="DQ383">
        <f>Y383*(Parameters!$C$12-Parameters!$D$12)-Parameters!$E$12*Parameters!$B$12</f>
        <v>4700</v>
      </c>
      <c r="DR383">
        <f>Z383*(Parameters!$C$12-Parameters!$D$12)-Parameters!$E$12*Parameters!$B$12</f>
        <v>6000</v>
      </c>
      <c r="DS383">
        <f>AA383*(Parameters!$C$12-Parameters!$D$12)-Parameters!$E$12*Parameters!$B$12</f>
        <v>6000</v>
      </c>
      <c r="DT383">
        <f>AB383*(Parameters!$C$12-Parameters!$D$12)-Parameters!$E$12*Parameters!$B$12</f>
        <v>4310</v>
      </c>
      <c r="DU383">
        <f>AC383*(Parameters!$C$12-Parameters!$D$12)-Parameters!$E$12*Parameters!$B$12</f>
        <v>5090</v>
      </c>
      <c r="DV383">
        <f>AD383*(Parameters!$C$12-Parameters!$D$12)-Parameters!$E$12*Parameters!$B$12</f>
        <v>4180</v>
      </c>
      <c r="DW383">
        <f>AE383*(Parameters!$C$12-Parameters!$D$12)-Parameters!$E$12*Parameters!$B$12</f>
        <v>6000</v>
      </c>
      <c r="DY383" s="10">
        <v>372</v>
      </c>
      <c r="DZ383" s="1">
        <f>AH383*(Parameters!$C$13-Parameters!$D$13)-Parameters!$B$13*Parameters!$E$13</f>
        <v>5400</v>
      </c>
      <c r="EA383" s="1">
        <f>AI383*(Parameters!$C$13-Parameters!$D$13)-Parameters!$B$13*Parameters!$E$13</f>
        <v>5400</v>
      </c>
      <c r="EB383" s="1">
        <f>AJ383*(Parameters!$C$13-Parameters!$D$13)-Parameters!$B$13*Parameters!$E$13</f>
        <v>2000</v>
      </c>
      <c r="EC383" s="1">
        <f>AK383*(Parameters!$C$13-Parameters!$D$13)-Parameters!$B$13*Parameters!$E$13</f>
        <v>5400</v>
      </c>
      <c r="ED383" s="1">
        <f>AL383*(Parameters!$C$13-Parameters!$D$13)-Parameters!$B$13*Parameters!$E$13</f>
        <v>3700</v>
      </c>
      <c r="EE383" s="1">
        <f>AM383*(Parameters!$C$13-Parameters!$D$13)-Parameters!$B$13*Parameters!$E$13</f>
        <v>-1400</v>
      </c>
      <c r="EF383" s="1">
        <f>AN383*(Parameters!$C$13-Parameters!$D$13)-Parameters!$B$13*Parameters!$E$13</f>
        <v>2680</v>
      </c>
      <c r="EG383" s="1">
        <f>AO383*(Parameters!$C$13-Parameters!$D$13)-Parameters!$B$13*Parameters!$E$13</f>
        <v>5400</v>
      </c>
      <c r="EH383" s="1">
        <f>AP383*(Parameters!$C$13-Parameters!$D$13)-Parameters!$B$13*Parameters!$E$13</f>
        <v>5400</v>
      </c>
      <c r="EI383" s="1">
        <f>AQ383*(Parameters!$C$13-Parameters!$D$13)-Parameters!$B$13*Parameters!$E$13</f>
        <v>5400</v>
      </c>
      <c r="EJ383" s="1">
        <f>AR383*(Parameters!$C$13-Parameters!$D$13)-Parameters!$B$13*Parameters!$E$13</f>
        <v>5400</v>
      </c>
      <c r="EK383" s="1">
        <f>AS383*(Parameters!$C$13-Parameters!$D$13)-Parameters!$B$13*Parameters!$E$13</f>
        <v>5400</v>
      </c>
      <c r="EL383" s="1">
        <f>AT383*(Parameters!$C$13-Parameters!$D$13)-Parameters!$B$13*Parameters!$E$13</f>
        <v>-1400</v>
      </c>
      <c r="EM383" s="1">
        <f>AU383*(Parameters!$C$13-Parameters!$D$13)-Parameters!$B$13*Parameters!$E$13</f>
        <v>5400</v>
      </c>
      <c r="EN383" s="1">
        <f>AV383*(Parameters!$C$13-Parameters!$D$13)-Parameters!$B$13*Parameters!$E$13</f>
        <v>-1400</v>
      </c>
      <c r="EO383" s="1">
        <f>AW383*(Parameters!$C$13-Parameters!$D$13)-Parameters!$B$13*Parameters!$E$13</f>
        <v>1660</v>
      </c>
      <c r="EP383" s="1">
        <f>AX383*(Parameters!$C$13-Parameters!$D$13)-Parameters!$B$13*Parameters!$E$13</f>
        <v>4720</v>
      </c>
      <c r="EQ383" s="1">
        <f>AY383*(Parameters!$C$13-Parameters!$D$13)-Parameters!$B$13*Parameters!$E$13</f>
        <v>5400</v>
      </c>
      <c r="ER383" s="1">
        <f>AZ383*(Parameters!$C$13-Parameters!$D$13)-Parameters!$B$13*Parameters!$E$13</f>
        <v>5400</v>
      </c>
      <c r="ES383" s="1">
        <f>BA383*(Parameters!$C$13-Parameters!$D$13)-Parameters!$B$13*Parameters!$E$13</f>
        <v>5400</v>
      </c>
      <c r="ET383" s="1">
        <f>BB383*(Parameters!$C$13-Parameters!$D$13)-Parameters!$B$13*Parameters!$E$13</f>
        <v>2000</v>
      </c>
      <c r="EU383" s="1">
        <f>BC383*(Parameters!$C$13-Parameters!$D$13)-Parameters!$B$13*Parameters!$E$13</f>
        <v>4380</v>
      </c>
      <c r="EV383" s="1">
        <f>BD383*(Parameters!$C$13-Parameters!$D$13)-Parameters!$B$13*Parameters!$E$13</f>
        <v>5400</v>
      </c>
      <c r="EW383" s="1">
        <f>BE383*(Parameters!$C$13-Parameters!$D$13)-Parameters!$B$13*Parameters!$E$13</f>
        <v>5400</v>
      </c>
      <c r="EX383" s="1">
        <f>BF383*(Parameters!$C$13-Parameters!$D$13)-Parameters!$B$13*Parameters!$E$13</f>
        <v>4720</v>
      </c>
      <c r="EY383" s="1">
        <f>BG383*(Parameters!$C$13-Parameters!$D$13)-Parameters!$B$13*Parameters!$E$13</f>
        <v>2340</v>
      </c>
      <c r="EZ383" s="1">
        <f>BH383*(Parameters!$C$13-Parameters!$D$13)-Parameters!$B$13*Parameters!$E$13</f>
        <v>4720</v>
      </c>
      <c r="FA383" s="1">
        <f>BI383*(Parameters!$C$13-Parameters!$D$13)-Parameters!$B$13*Parameters!$E$13</f>
        <v>-720</v>
      </c>
      <c r="FB383" s="1">
        <f>BJ383*(Parameters!$C$13-Parameters!$D$13)-Parameters!$B$13*Parameters!$E$13</f>
        <v>5400</v>
      </c>
      <c r="FC383" s="1">
        <f>BK383*(Parameters!$C$13-Parameters!$D$13)-Parameters!$B$13*Parameters!$E$13</f>
        <v>5400</v>
      </c>
      <c r="FD383" s="1"/>
      <c r="FE383" s="10">
        <v>372</v>
      </c>
      <c r="FF383" s="1">
        <f>BN383*(Parameters!$C$12-Parameters!$D$13)</f>
        <v>0</v>
      </c>
      <c r="FG383" s="1">
        <f>BO383*(Parameters!$C$12-Parameters!$D$13)</f>
        <v>0</v>
      </c>
      <c r="FH383" s="1">
        <f>BP383*(Parameters!$C$12-Parameters!$D$13)</f>
        <v>0</v>
      </c>
      <c r="FI383" s="1">
        <f>BQ383*(Parameters!$C$12-Parameters!$D$13)</f>
        <v>0</v>
      </c>
      <c r="FJ383" s="1">
        <f>BR383*(Parameters!$C$12-Parameters!$D$13)</f>
        <v>0</v>
      </c>
      <c r="FK383" s="1">
        <f>BS383*(Parameters!$C$12-Parameters!$D$13)</f>
        <v>0</v>
      </c>
      <c r="FL383" s="1">
        <f>BT383*(Parameters!$C$12-Parameters!$D$13)</f>
        <v>345</v>
      </c>
      <c r="FM383" s="1">
        <f>BU383*(Parameters!$C$12-Parameters!$D$13)</f>
        <v>0</v>
      </c>
      <c r="FN383" s="1">
        <f>BV383*(Parameters!$C$12-Parameters!$D$13)</f>
        <v>0</v>
      </c>
      <c r="FO383" s="1">
        <f>BW383*(Parameters!$C$12-Parameters!$D$13)</f>
        <v>0</v>
      </c>
      <c r="FP383" s="1">
        <f>BX383*(Parameters!$C$12-Parameters!$D$13)</f>
        <v>0</v>
      </c>
      <c r="FQ383" s="1">
        <f>BY383*(Parameters!$C$12-Parameters!$D$13)</f>
        <v>0</v>
      </c>
      <c r="FR383" s="1">
        <f>BZ383*(Parameters!$C$12-Parameters!$D$13)</f>
        <v>0</v>
      </c>
      <c r="FS383" s="1">
        <f>CA383*(Parameters!$C$12-Parameters!$D$13)</f>
        <v>0</v>
      </c>
      <c r="FT383" s="1">
        <f>CB383*(Parameters!$C$12-Parameters!$D$13)</f>
        <v>0</v>
      </c>
      <c r="FU383" s="1">
        <f>CC383*(Parameters!$C$12-Parameters!$D$13)</f>
        <v>115</v>
      </c>
      <c r="FV383" s="1">
        <f>CD383*(Parameters!$C$12-Parameters!$D$13)</f>
        <v>0</v>
      </c>
      <c r="FW383" s="1">
        <f>CE383*(Parameters!$C$12-Parameters!$D$13)</f>
        <v>0</v>
      </c>
      <c r="FX383" s="1">
        <f>CF383*(Parameters!$C$12-Parameters!$D$13)</f>
        <v>0</v>
      </c>
      <c r="FY383" s="1">
        <f>CG383*(Parameters!$C$12-Parameters!$D$13)</f>
        <v>0</v>
      </c>
      <c r="FZ383" s="1">
        <f>CH383*(Parameters!$C$12-Parameters!$D$13)</f>
        <v>0</v>
      </c>
      <c r="GA383" s="1">
        <f>CI383*(Parameters!$C$12-Parameters!$D$13)</f>
        <v>0</v>
      </c>
      <c r="GB383" s="1">
        <f>CJ383*(Parameters!$C$12-Parameters!$D$13)</f>
        <v>0</v>
      </c>
      <c r="GC383" s="1">
        <f>CK383*(Parameters!$C$12-Parameters!$D$13)</f>
        <v>0</v>
      </c>
      <c r="GD383" s="1">
        <f>CL383*(Parameters!$C$12-Parameters!$D$13)</f>
        <v>230</v>
      </c>
      <c r="GE383" s="1">
        <f>CM383*(Parameters!$C$12-Parameters!$D$13)</f>
        <v>1035</v>
      </c>
      <c r="GF383" s="1">
        <f>CN383*(Parameters!$C$12-Parameters!$D$13)</f>
        <v>0</v>
      </c>
      <c r="GG383" s="1">
        <f>CO383*(Parameters!$C$12-Parameters!$D$13)</f>
        <v>0</v>
      </c>
      <c r="GH383" s="1">
        <f>CP383*(Parameters!$C$12-Parameters!$D$13)</f>
        <v>0</v>
      </c>
      <c r="GI383" s="1">
        <f>CQ383*(Parameters!$C$12-Parameters!$D$13)</f>
        <v>0</v>
      </c>
      <c r="GJ383" s="1"/>
      <c r="GK383" s="10">
        <v>372</v>
      </c>
      <c r="GL383" s="1">
        <f>CT383+DZ383+FF383-Parameters!$F$13*Parameters!$B$13</f>
        <v>5630</v>
      </c>
      <c r="GM383" s="1">
        <f>CU383+EA383+FG383-Parameters!$F$13*Parameters!$B$13</f>
        <v>9400</v>
      </c>
      <c r="GN383" s="1">
        <f>CV383+EB383+FH383-Parameters!$F$13*Parameters!$B$13</f>
        <v>5090</v>
      </c>
      <c r="GO383" s="1">
        <f>CW383+EC383+FI383-Parameters!$F$13*Parameters!$B$13</f>
        <v>7580</v>
      </c>
      <c r="GP383" s="1">
        <f>CX383+ED383+FJ383-Parameters!$F$13*Parameters!$B$13</f>
        <v>7180</v>
      </c>
      <c r="GQ383" s="1">
        <f>CY383+EE383+FK383-Parameters!$F$13*Parameters!$B$13</f>
        <v>-520</v>
      </c>
      <c r="GR383" s="1">
        <f>CZ383+EF383+FL383-Parameters!$F$13*Parameters!$B$13</f>
        <v>7025</v>
      </c>
      <c r="GS383" s="1">
        <f>DA383+EG383+FM383-Parameters!$F$13*Parameters!$B$13</f>
        <v>9010</v>
      </c>
      <c r="GT383" s="1">
        <f>DB383+EH383+FN383-Parameters!$F$13*Parameters!$B$13</f>
        <v>9400</v>
      </c>
      <c r="GU383" s="1">
        <f>DC383+EI383+FO383-Parameters!$F$13*Parameters!$B$13</f>
        <v>5500</v>
      </c>
      <c r="GV383" s="1">
        <f>DD383+EJ383+FP383-Parameters!$F$13*Parameters!$B$13</f>
        <v>8360</v>
      </c>
      <c r="GW383" s="1">
        <f>DE383+EK383+FQ383-Parameters!$F$13*Parameters!$B$13</f>
        <v>3160</v>
      </c>
      <c r="GX383" s="1">
        <f>DF383+EL383+FR383-Parameters!$F$13*Parameters!$B$13</f>
        <v>1560</v>
      </c>
      <c r="GY383" s="1">
        <f>DG383+EM383+FS383-Parameters!$F$13*Parameters!$B$13</f>
        <v>8750</v>
      </c>
      <c r="GZ383" s="1">
        <f>DH383+EN383+FT383-Parameters!$F$13*Parameters!$B$13</f>
        <v>1820</v>
      </c>
      <c r="HA383" s="1">
        <f>DI383+EO383+FU383-Parameters!$F$13*Parameters!$B$13</f>
        <v>5775</v>
      </c>
      <c r="HB383" s="1">
        <f>DJ383+EP383+FV383-Parameters!$F$13*Parameters!$B$13</f>
        <v>5080</v>
      </c>
      <c r="HC383" s="1">
        <f>DK383+EQ383+FW383-Parameters!$F$13*Parameters!$B$13</f>
        <v>9400</v>
      </c>
      <c r="HD383" s="1">
        <f>DL383+ER383+FX383-Parameters!$F$13*Parameters!$B$13</f>
        <v>9400</v>
      </c>
      <c r="HE383" s="1">
        <f>DM383+ES383+FY383-Parameters!$F$13*Parameters!$B$13</f>
        <v>9400</v>
      </c>
      <c r="HF383" s="1">
        <f>DN383+ET383+FZ383-Parameters!$F$13*Parameters!$B$13</f>
        <v>4310</v>
      </c>
      <c r="HG383" s="1">
        <f>DO383+EU383+GA383-Parameters!$F$13*Parameters!$B$13</f>
        <v>7730</v>
      </c>
      <c r="HH383" s="1">
        <f>DP383+EV383+GB383-Parameters!$F$13*Parameters!$B$13</f>
        <v>8360</v>
      </c>
      <c r="HI383" s="1">
        <f>DQ383+EW383+GC383-Parameters!$F$13*Parameters!$B$13</f>
        <v>8100</v>
      </c>
      <c r="HJ383" s="1">
        <f>DR383+EX383+GD383-Parameters!$F$13*Parameters!$B$13</f>
        <v>8950</v>
      </c>
      <c r="HK383" s="1">
        <f>DS383+EY383+GE383-Parameters!$F$13*Parameters!$B$13</f>
        <v>7375</v>
      </c>
      <c r="HL383" s="1">
        <f>DT383+EZ383+GF383-Parameters!$F$13*Parameters!$B$13</f>
        <v>7030</v>
      </c>
      <c r="HM383" s="1">
        <f>DU383+FA383+GG383-Parameters!$F$13*Parameters!$B$13</f>
        <v>2370</v>
      </c>
      <c r="HN383" s="1">
        <f>DV383+FB383+GH383-Parameters!$F$13*Parameters!$B$13</f>
        <v>7580</v>
      </c>
      <c r="HO383" s="1">
        <f>DW383+FC383+GI383-Parameters!$F$13*Parameters!$B$13</f>
        <v>9400</v>
      </c>
      <c r="HP383" s="1"/>
      <c r="HQ383" s="2"/>
    </row>
    <row r="384" spans="1:225" x14ac:dyDescent="0.35">
      <c r="A384" s="10">
        <v>373</v>
      </c>
      <c r="B384">
        <f>MIN(Parameters!$B$12,Data!B384)</f>
        <v>38</v>
      </c>
      <c r="C384">
        <f>MIN(Parameters!$B$12,Data!C384)</f>
        <v>60</v>
      </c>
      <c r="D384">
        <f>MIN(Parameters!$B$12,Data!D384)</f>
        <v>41</v>
      </c>
      <c r="E384">
        <f>MIN(Parameters!$B$12,Data!E384)</f>
        <v>60</v>
      </c>
      <c r="F384">
        <f>MIN(Parameters!$B$12,Data!F384)</f>
        <v>37</v>
      </c>
      <c r="G384">
        <f>MIN(Parameters!$B$12,Data!G384)</f>
        <v>55</v>
      </c>
      <c r="H384">
        <f>MIN(Parameters!$B$12,Data!H384)</f>
        <v>32</v>
      </c>
      <c r="I384">
        <f>MIN(Parameters!$B$12,Data!I384)</f>
        <v>60</v>
      </c>
      <c r="J384">
        <f>MIN(Parameters!$B$12,Data!J384)</f>
        <v>51</v>
      </c>
      <c r="K384">
        <f>MIN(Parameters!$B$12,Data!K384)</f>
        <v>40</v>
      </c>
      <c r="L384">
        <f>MIN(Parameters!$B$12,Data!L384)</f>
        <v>50</v>
      </c>
      <c r="M384">
        <f>MIN(Parameters!$B$12,Data!M384)</f>
        <v>15</v>
      </c>
      <c r="N384">
        <f>MIN(Parameters!$B$12,Data!N384)</f>
        <v>60</v>
      </c>
      <c r="O384">
        <f>MIN(Parameters!$B$12,Data!O384)</f>
        <v>51</v>
      </c>
      <c r="P384">
        <f>MIN(Parameters!$B$12,Data!P384)</f>
        <v>60</v>
      </c>
      <c r="Q384">
        <f>MIN(Parameters!$B$12,Data!Q384)</f>
        <v>35</v>
      </c>
      <c r="R384">
        <f>MIN(Parameters!$B$12,Data!R384)</f>
        <v>48</v>
      </c>
      <c r="S384">
        <f>MIN(Parameters!$B$12,Data!S384)</f>
        <v>29</v>
      </c>
      <c r="T384">
        <f>MIN(Parameters!$B$12,Data!T384)</f>
        <v>60</v>
      </c>
      <c r="U384">
        <f>MIN(Parameters!$B$12,Data!U384)</f>
        <v>49</v>
      </c>
      <c r="V384">
        <f>MIN(Parameters!$B$12,Data!V384)</f>
        <v>60</v>
      </c>
      <c r="W384">
        <f>MIN(Parameters!$B$12,Data!W384)</f>
        <v>52</v>
      </c>
      <c r="X384">
        <f>MIN(Parameters!$B$12,Data!X384)</f>
        <v>60</v>
      </c>
      <c r="Y384">
        <f>MIN(Parameters!$B$12,Data!Y384)</f>
        <v>57</v>
      </c>
      <c r="Z384">
        <f>MIN(Parameters!$B$12,Data!Z384)</f>
        <v>60</v>
      </c>
      <c r="AA384">
        <f>MIN(Parameters!$B$12,Data!AA384)</f>
        <v>60</v>
      </c>
      <c r="AB384">
        <f>MIN(Parameters!$B$12,Data!AB384)</f>
        <v>51</v>
      </c>
      <c r="AC384">
        <f>MIN(Parameters!$B$12,Data!AC384)</f>
        <v>47</v>
      </c>
      <c r="AD384">
        <f>MIN(Parameters!$B$12,Data!AD384)</f>
        <v>51</v>
      </c>
      <c r="AE384">
        <f>MIN(Parameters!$B$12,Data!AE384)</f>
        <v>32</v>
      </c>
      <c r="AG384" s="10">
        <v>373</v>
      </c>
      <c r="AH384">
        <f>MIN(Parameters!$B$13,Data!AI384)</f>
        <v>15</v>
      </c>
      <c r="AI384">
        <f>MIN(Parameters!$B$13,Data!AJ384)</f>
        <v>14</v>
      </c>
      <c r="AJ384">
        <f>MIN(Parameters!$B$13,Data!AK384)</f>
        <v>20</v>
      </c>
      <c r="AK384">
        <f>MIN(Parameters!$B$13,Data!AL384)</f>
        <v>20</v>
      </c>
      <c r="AL384">
        <f>MIN(Parameters!$B$13,Data!AM384)</f>
        <v>20</v>
      </c>
      <c r="AM384">
        <f>MIN(Parameters!$B$13,Data!AN384)</f>
        <v>9</v>
      </c>
      <c r="AN384">
        <f>MIN(Parameters!$B$13,Data!AO384)</f>
        <v>10</v>
      </c>
      <c r="AO384">
        <f>MIN(Parameters!$B$13,Data!AP384)</f>
        <v>20</v>
      </c>
      <c r="AP384">
        <f>MIN(Parameters!$B$13,Data!AQ384)</f>
        <v>20</v>
      </c>
      <c r="AQ384">
        <f>MIN(Parameters!$B$13,Data!AR384)</f>
        <v>1</v>
      </c>
      <c r="AR384">
        <f>MIN(Parameters!$B$13,Data!AS384)</f>
        <v>10</v>
      </c>
      <c r="AS384">
        <f>MIN(Parameters!$B$13,Data!AT384)</f>
        <v>12</v>
      </c>
      <c r="AT384">
        <f>MIN(Parameters!$B$13,Data!AU384)</f>
        <v>0</v>
      </c>
      <c r="AU384">
        <f>MIN(Parameters!$B$13,Data!AV384)</f>
        <v>20</v>
      </c>
      <c r="AV384">
        <f>MIN(Parameters!$B$13,Data!AW384)</f>
        <v>16</v>
      </c>
      <c r="AW384">
        <f>MIN(Parameters!$B$13,Data!AX384)</f>
        <v>13</v>
      </c>
      <c r="AX384">
        <f>MIN(Parameters!$B$13,Data!AY384)</f>
        <v>9</v>
      </c>
      <c r="AY384">
        <f>MIN(Parameters!$B$13,Data!AZ384)</f>
        <v>0</v>
      </c>
      <c r="AZ384">
        <f>MIN(Parameters!$B$13,Data!BA384)</f>
        <v>16</v>
      </c>
      <c r="BA384">
        <f>MIN(Parameters!$B$13,Data!BB384)</f>
        <v>20</v>
      </c>
      <c r="BB384">
        <f>MIN(Parameters!$B$13,Data!BC384)</f>
        <v>14</v>
      </c>
      <c r="BC384">
        <f>MIN(Parameters!$B$13,Data!BD384)</f>
        <v>5</v>
      </c>
      <c r="BD384">
        <f>MIN(Parameters!$B$13,Data!BE384)</f>
        <v>20</v>
      </c>
      <c r="BE384">
        <f>MIN(Parameters!$B$13,Data!BF384)</f>
        <v>16</v>
      </c>
      <c r="BF384">
        <f>MIN(Parameters!$B$13,Data!BG384)</f>
        <v>20</v>
      </c>
      <c r="BG384">
        <f>MIN(Parameters!$B$13,Data!BH384)</f>
        <v>14</v>
      </c>
      <c r="BH384">
        <f>MIN(Parameters!$B$13,Data!BI384)</f>
        <v>20</v>
      </c>
      <c r="BI384">
        <f>MIN(Parameters!$B$13,Data!BJ384)</f>
        <v>17</v>
      </c>
      <c r="BJ384">
        <f>MIN(Parameters!$B$13,Data!BK384)</f>
        <v>20</v>
      </c>
      <c r="BK384">
        <f>MIN(Parameters!$B$13,Data!BL384)</f>
        <v>15</v>
      </c>
      <c r="BM384" s="10">
        <v>373</v>
      </c>
      <c r="BN384">
        <f>MIN(Parameters!$B$13-Updated_calc!AH384,MAX(0,Data!B384-Updated_calc!B384))</f>
        <v>0</v>
      </c>
      <c r="BO384">
        <f>MIN(Parameters!$B$13-Updated_calc!AI384,MAX(0,Data!C384-Updated_calc!C384))</f>
        <v>6</v>
      </c>
      <c r="BP384">
        <f>MIN(Parameters!$B$13-Updated_calc!AJ384,MAX(0,Data!D384-Updated_calc!D384))</f>
        <v>0</v>
      </c>
      <c r="BQ384">
        <f>MIN(Parameters!$B$13-Updated_calc!AK384,MAX(0,Data!E384-Updated_calc!E384))</f>
        <v>0</v>
      </c>
      <c r="BR384">
        <f>MIN(Parameters!$B$13-Updated_calc!AL384,MAX(0,Data!F384-Updated_calc!F384))</f>
        <v>0</v>
      </c>
      <c r="BS384">
        <f>MIN(Parameters!$B$13-Updated_calc!AM384,MAX(0,Data!G384-Updated_calc!G384))</f>
        <v>0</v>
      </c>
      <c r="BT384">
        <f>MIN(Parameters!$B$13-Updated_calc!AN384,MAX(0,Data!H384-Updated_calc!H384))</f>
        <v>0</v>
      </c>
      <c r="BU384">
        <f>MIN(Parameters!$B$13-Updated_calc!AO384,MAX(0,Data!I384-Updated_calc!I384))</f>
        <v>0</v>
      </c>
      <c r="BV384">
        <f>MIN(Parameters!$B$13-Updated_calc!AP384,MAX(0,Data!J384-Updated_calc!J384))</f>
        <v>0</v>
      </c>
      <c r="BW384">
        <f>MIN(Parameters!$B$13-Updated_calc!AQ384,MAX(0,Data!K384-Updated_calc!K384))</f>
        <v>0</v>
      </c>
      <c r="BX384">
        <f>MIN(Parameters!$B$13-Updated_calc!AR384,MAX(0,Data!L384-Updated_calc!L384))</f>
        <v>0</v>
      </c>
      <c r="BY384">
        <f>MIN(Parameters!$B$13-Updated_calc!AS384,MAX(0,Data!M384-Updated_calc!M384))</f>
        <v>0</v>
      </c>
      <c r="BZ384">
        <f>MIN(Parameters!$B$13-Updated_calc!AT384,MAX(0,Data!N384-Updated_calc!N384))</f>
        <v>5</v>
      </c>
      <c r="CA384">
        <f>MIN(Parameters!$B$13-Updated_calc!AU384,MAX(0,Data!O384-Updated_calc!O384))</f>
        <v>0</v>
      </c>
      <c r="CB384">
        <f>MIN(Parameters!$B$13-Updated_calc!AV384,MAX(0,Data!P384-Updated_calc!P384))</f>
        <v>3</v>
      </c>
      <c r="CC384">
        <f>MIN(Parameters!$B$13-Updated_calc!AW384,MAX(0,Data!Q384-Updated_calc!Q384))</f>
        <v>0</v>
      </c>
      <c r="CD384">
        <f>MIN(Parameters!$B$13-Updated_calc!AX384,MAX(0,Data!R384-Updated_calc!R384))</f>
        <v>0</v>
      </c>
      <c r="CE384">
        <f>MIN(Parameters!$B$13-Updated_calc!AY384,MAX(0,Data!S384-Updated_calc!S384))</f>
        <v>0</v>
      </c>
      <c r="CF384">
        <f>MIN(Parameters!$B$13-Updated_calc!AZ384,MAX(0,Data!T384-Updated_calc!T384))</f>
        <v>4</v>
      </c>
      <c r="CG384">
        <f>MIN(Parameters!$B$13-Updated_calc!BA384,MAX(0,Data!U384-Updated_calc!U384))</f>
        <v>0</v>
      </c>
      <c r="CH384">
        <f>MIN(Parameters!$B$13-Updated_calc!BB384,MAX(0,Data!V384-Updated_calc!V384))</f>
        <v>6</v>
      </c>
      <c r="CI384">
        <f>MIN(Parameters!$B$13-Updated_calc!BC384,MAX(0,Data!W384-Updated_calc!W384))</f>
        <v>0</v>
      </c>
      <c r="CJ384">
        <f>MIN(Parameters!$B$13-Updated_calc!BD384,MAX(0,Data!X384-Updated_calc!X384))</f>
        <v>0</v>
      </c>
      <c r="CK384">
        <f>MIN(Parameters!$B$13-Updated_calc!BE384,MAX(0,Data!Y384-Updated_calc!Y384))</f>
        <v>0</v>
      </c>
      <c r="CL384">
        <f>MIN(Parameters!$B$13-Updated_calc!BF384,MAX(0,Data!Z384-Updated_calc!Z384))</f>
        <v>0</v>
      </c>
      <c r="CM384">
        <f>MIN(Parameters!$B$13-Updated_calc!BG384,MAX(0,Data!AA384-Updated_calc!AA384))</f>
        <v>6</v>
      </c>
      <c r="CN384">
        <f>MIN(Parameters!$B$13-Updated_calc!BH384,MAX(0,Data!AB384-Updated_calc!AB384))</f>
        <v>0</v>
      </c>
      <c r="CO384">
        <f>MIN(Parameters!$B$13-Updated_calc!BI384,MAX(0,Data!AC384-Updated_calc!AC384))</f>
        <v>0</v>
      </c>
      <c r="CP384">
        <f>MIN(Parameters!$B$13-Updated_calc!BJ384,MAX(0,Data!AD384-Updated_calc!AD384))</f>
        <v>0</v>
      </c>
      <c r="CQ384">
        <f>MIN(Parameters!$B$13-Updated_calc!BK384,MAX(0,Data!AE384-Updated_calc!AE384))</f>
        <v>0</v>
      </c>
      <c r="CS384" s="10">
        <v>373</v>
      </c>
      <c r="CT384">
        <f>B384*(Parameters!$C$12-Parameters!$D$12)-Parameters!$E$12*Parameters!$B$12</f>
        <v>3140</v>
      </c>
      <c r="CU384">
        <f>C384*(Parameters!$C$12-Parameters!$D$12)-Parameters!$E$12*Parameters!$B$12</f>
        <v>6000</v>
      </c>
      <c r="CV384">
        <f>D384*(Parameters!$C$12-Parameters!$D$12)-Parameters!$E$12*Parameters!$B$12</f>
        <v>3530</v>
      </c>
      <c r="CW384">
        <f>E384*(Parameters!$C$12-Parameters!$D$12)-Parameters!$E$12*Parameters!$B$12</f>
        <v>6000</v>
      </c>
      <c r="CX384">
        <f>F384*(Parameters!$C$12-Parameters!$D$12)-Parameters!$E$12*Parameters!$B$12</f>
        <v>3010</v>
      </c>
      <c r="CY384">
        <f>G384*(Parameters!$C$12-Parameters!$D$12)-Parameters!$E$12*Parameters!$B$12</f>
        <v>5350</v>
      </c>
      <c r="CZ384">
        <f>H384*(Parameters!$C$12-Parameters!$D$12)-Parameters!$E$12*Parameters!$B$12</f>
        <v>2360</v>
      </c>
      <c r="DA384">
        <f>I384*(Parameters!$C$12-Parameters!$D$12)-Parameters!$E$12*Parameters!$B$12</f>
        <v>6000</v>
      </c>
      <c r="DB384">
        <f>J384*(Parameters!$C$12-Parameters!$D$12)-Parameters!$E$12*Parameters!$B$12</f>
        <v>4830</v>
      </c>
      <c r="DC384">
        <f>K384*(Parameters!$C$12-Parameters!$D$12)-Parameters!$E$12*Parameters!$B$12</f>
        <v>3400</v>
      </c>
      <c r="DD384">
        <f>L384*(Parameters!$C$12-Parameters!$D$12)-Parameters!$E$12*Parameters!$B$12</f>
        <v>4700</v>
      </c>
      <c r="DE384">
        <f>M384*(Parameters!$C$12-Parameters!$D$12)-Parameters!$E$12*Parameters!$B$12</f>
        <v>150</v>
      </c>
      <c r="DF384">
        <f>N384*(Parameters!$C$12-Parameters!$D$12)-Parameters!$E$12*Parameters!$B$12</f>
        <v>6000</v>
      </c>
      <c r="DG384">
        <f>O384*(Parameters!$C$12-Parameters!$D$12)-Parameters!$E$12*Parameters!$B$12</f>
        <v>4830</v>
      </c>
      <c r="DH384">
        <f>P384*(Parameters!$C$12-Parameters!$D$12)-Parameters!$E$12*Parameters!$B$12</f>
        <v>6000</v>
      </c>
      <c r="DI384">
        <f>Q384*(Parameters!$C$12-Parameters!$D$12)-Parameters!$E$12*Parameters!$B$12</f>
        <v>2750</v>
      </c>
      <c r="DJ384">
        <f>R384*(Parameters!$C$12-Parameters!$D$12)-Parameters!$E$12*Parameters!$B$12</f>
        <v>4440</v>
      </c>
      <c r="DK384">
        <f>S384*(Parameters!$C$12-Parameters!$D$12)-Parameters!$E$12*Parameters!$B$12</f>
        <v>1970</v>
      </c>
      <c r="DL384">
        <f>T384*(Parameters!$C$12-Parameters!$D$12)-Parameters!$E$12*Parameters!$B$12</f>
        <v>6000</v>
      </c>
      <c r="DM384">
        <f>U384*(Parameters!$C$12-Parameters!$D$12)-Parameters!$E$12*Parameters!$B$12</f>
        <v>4570</v>
      </c>
      <c r="DN384">
        <f>V384*(Parameters!$C$12-Parameters!$D$12)-Parameters!$E$12*Parameters!$B$12</f>
        <v>6000</v>
      </c>
      <c r="DO384">
        <f>W384*(Parameters!$C$12-Parameters!$D$12)-Parameters!$E$12*Parameters!$B$12</f>
        <v>4960</v>
      </c>
      <c r="DP384">
        <f>X384*(Parameters!$C$12-Parameters!$D$12)-Parameters!$E$12*Parameters!$B$12</f>
        <v>6000</v>
      </c>
      <c r="DQ384">
        <f>Y384*(Parameters!$C$12-Parameters!$D$12)-Parameters!$E$12*Parameters!$B$12</f>
        <v>5610</v>
      </c>
      <c r="DR384">
        <f>Z384*(Parameters!$C$12-Parameters!$D$12)-Parameters!$E$12*Parameters!$B$12</f>
        <v>6000</v>
      </c>
      <c r="DS384">
        <f>AA384*(Parameters!$C$12-Parameters!$D$12)-Parameters!$E$12*Parameters!$B$12</f>
        <v>6000</v>
      </c>
      <c r="DT384">
        <f>AB384*(Parameters!$C$12-Parameters!$D$12)-Parameters!$E$12*Parameters!$B$12</f>
        <v>4830</v>
      </c>
      <c r="DU384">
        <f>AC384*(Parameters!$C$12-Parameters!$D$12)-Parameters!$E$12*Parameters!$B$12</f>
        <v>4310</v>
      </c>
      <c r="DV384">
        <f>AD384*(Parameters!$C$12-Parameters!$D$12)-Parameters!$E$12*Parameters!$B$12</f>
        <v>4830</v>
      </c>
      <c r="DW384">
        <f>AE384*(Parameters!$C$12-Parameters!$D$12)-Parameters!$E$12*Parameters!$B$12</f>
        <v>2360</v>
      </c>
      <c r="DY384" s="10">
        <v>373</v>
      </c>
      <c r="DZ384" s="1">
        <f>AH384*(Parameters!$C$13-Parameters!$D$13)-Parameters!$B$13*Parameters!$E$13</f>
        <v>3700</v>
      </c>
      <c r="EA384" s="1">
        <f>AI384*(Parameters!$C$13-Parameters!$D$13)-Parameters!$B$13*Parameters!$E$13</f>
        <v>3360</v>
      </c>
      <c r="EB384" s="1">
        <f>AJ384*(Parameters!$C$13-Parameters!$D$13)-Parameters!$B$13*Parameters!$E$13</f>
        <v>5400</v>
      </c>
      <c r="EC384" s="1">
        <f>AK384*(Parameters!$C$13-Parameters!$D$13)-Parameters!$B$13*Parameters!$E$13</f>
        <v>5400</v>
      </c>
      <c r="ED384" s="1">
        <f>AL384*(Parameters!$C$13-Parameters!$D$13)-Parameters!$B$13*Parameters!$E$13</f>
        <v>5400</v>
      </c>
      <c r="EE384" s="1">
        <f>AM384*(Parameters!$C$13-Parameters!$D$13)-Parameters!$B$13*Parameters!$E$13</f>
        <v>1660</v>
      </c>
      <c r="EF384" s="1">
        <f>AN384*(Parameters!$C$13-Parameters!$D$13)-Parameters!$B$13*Parameters!$E$13</f>
        <v>2000</v>
      </c>
      <c r="EG384" s="1">
        <f>AO384*(Parameters!$C$13-Parameters!$D$13)-Parameters!$B$13*Parameters!$E$13</f>
        <v>5400</v>
      </c>
      <c r="EH384" s="1">
        <f>AP384*(Parameters!$C$13-Parameters!$D$13)-Parameters!$B$13*Parameters!$E$13</f>
        <v>5400</v>
      </c>
      <c r="EI384" s="1">
        <f>AQ384*(Parameters!$C$13-Parameters!$D$13)-Parameters!$B$13*Parameters!$E$13</f>
        <v>-1060</v>
      </c>
      <c r="EJ384" s="1">
        <f>AR384*(Parameters!$C$13-Parameters!$D$13)-Parameters!$B$13*Parameters!$E$13</f>
        <v>2000</v>
      </c>
      <c r="EK384" s="1">
        <f>AS384*(Parameters!$C$13-Parameters!$D$13)-Parameters!$B$13*Parameters!$E$13</f>
        <v>2680</v>
      </c>
      <c r="EL384" s="1">
        <f>AT384*(Parameters!$C$13-Parameters!$D$13)-Parameters!$B$13*Parameters!$E$13</f>
        <v>-1400</v>
      </c>
      <c r="EM384" s="1">
        <f>AU384*(Parameters!$C$13-Parameters!$D$13)-Parameters!$B$13*Parameters!$E$13</f>
        <v>5400</v>
      </c>
      <c r="EN384" s="1">
        <f>AV384*(Parameters!$C$13-Parameters!$D$13)-Parameters!$B$13*Parameters!$E$13</f>
        <v>4040</v>
      </c>
      <c r="EO384" s="1">
        <f>AW384*(Parameters!$C$13-Parameters!$D$13)-Parameters!$B$13*Parameters!$E$13</f>
        <v>3020</v>
      </c>
      <c r="EP384" s="1">
        <f>AX384*(Parameters!$C$13-Parameters!$D$13)-Parameters!$B$13*Parameters!$E$13</f>
        <v>1660</v>
      </c>
      <c r="EQ384" s="1">
        <f>AY384*(Parameters!$C$13-Parameters!$D$13)-Parameters!$B$13*Parameters!$E$13</f>
        <v>-1400</v>
      </c>
      <c r="ER384" s="1">
        <f>AZ384*(Parameters!$C$13-Parameters!$D$13)-Parameters!$B$13*Parameters!$E$13</f>
        <v>4040</v>
      </c>
      <c r="ES384" s="1">
        <f>BA384*(Parameters!$C$13-Parameters!$D$13)-Parameters!$B$13*Parameters!$E$13</f>
        <v>5400</v>
      </c>
      <c r="ET384" s="1">
        <f>BB384*(Parameters!$C$13-Parameters!$D$13)-Parameters!$B$13*Parameters!$E$13</f>
        <v>3360</v>
      </c>
      <c r="EU384" s="1">
        <f>BC384*(Parameters!$C$13-Parameters!$D$13)-Parameters!$B$13*Parameters!$E$13</f>
        <v>300</v>
      </c>
      <c r="EV384" s="1">
        <f>BD384*(Parameters!$C$13-Parameters!$D$13)-Parameters!$B$13*Parameters!$E$13</f>
        <v>5400</v>
      </c>
      <c r="EW384" s="1">
        <f>BE384*(Parameters!$C$13-Parameters!$D$13)-Parameters!$B$13*Parameters!$E$13</f>
        <v>4040</v>
      </c>
      <c r="EX384" s="1">
        <f>BF384*(Parameters!$C$13-Parameters!$D$13)-Parameters!$B$13*Parameters!$E$13</f>
        <v>5400</v>
      </c>
      <c r="EY384" s="1">
        <f>BG384*(Parameters!$C$13-Parameters!$D$13)-Parameters!$B$13*Parameters!$E$13</f>
        <v>3360</v>
      </c>
      <c r="EZ384" s="1">
        <f>BH384*(Parameters!$C$13-Parameters!$D$13)-Parameters!$B$13*Parameters!$E$13</f>
        <v>5400</v>
      </c>
      <c r="FA384" s="1">
        <f>BI384*(Parameters!$C$13-Parameters!$D$13)-Parameters!$B$13*Parameters!$E$13</f>
        <v>4380</v>
      </c>
      <c r="FB384" s="1">
        <f>BJ384*(Parameters!$C$13-Parameters!$D$13)-Parameters!$B$13*Parameters!$E$13</f>
        <v>5400</v>
      </c>
      <c r="FC384" s="1">
        <f>BK384*(Parameters!$C$13-Parameters!$D$13)-Parameters!$B$13*Parameters!$E$13</f>
        <v>3700</v>
      </c>
      <c r="FD384" s="1"/>
      <c r="FE384" s="10">
        <v>373</v>
      </c>
      <c r="FF384" s="1">
        <f>BN384*(Parameters!$C$12-Parameters!$D$13)</f>
        <v>0</v>
      </c>
      <c r="FG384" s="1">
        <f>BO384*(Parameters!$C$12-Parameters!$D$13)</f>
        <v>690</v>
      </c>
      <c r="FH384" s="1">
        <f>BP384*(Parameters!$C$12-Parameters!$D$13)</f>
        <v>0</v>
      </c>
      <c r="FI384" s="1">
        <f>BQ384*(Parameters!$C$12-Parameters!$D$13)</f>
        <v>0</v>
      </c>
      <c r="FJ384" s="1">
        <f>BR384*(Parameters!$C$12-Parameters!$D$13)</f>
        <v>0</v>
      </c>
      <c r="FK384" s="1">
        <f>BS384*(Parameters!$C$12-Parameters!$D$13)</f>
        <v>0</v>
      </c>
      <c r="FL384" s="1">
        <f>BT384*(Parameters!$C$12-Parameters!$D$13)</f>
        <v>0</v>
      </c>
      <c r="FM384" s="1">
        <f>BU384*(Parameters!$C$12-Parameters!$D$13)</f>
        <v>0</v>
      </c>
      <c r="FN384" s="1">
        <f>BV384*(Parameters!$C$12-Parameters!$D$13)</f>
        <v>0</v>
      </c>
      <c r="FO384" s="1">
        <f>BW384*(Parameters!$C$12-Parameters!$D$13)</f>
        <v>0</v>
      </c>
      <c r="FP384" s="1">
        <f>BX384*(Parameters!$C$12-Parameters!$D$13)</f>
        <v>0</v>
      </c>
      <c r="FQ384" s="1">
        <f>BY384*(Parameters!$C$12-Parameters!$D$13)</f>
        <v>0</v>
      </c>
      <c r="FR384" s="1">
        <f>BZ384*(Parameters!$C$12-Parameters!$D$13)</f>
        <v>575</v>
      </c>
      <c r="FS384" s="1">
        <f>CA384*(Parameters!$C$12-Parameters!$D$13)</f>
        <v>0</v>
      </c>
      <c r="FT384" s="1">
        <f>CB384*(Parameters!$C$12-Parameters!$D$13)</f>
        <v>345</v>
      </c>
      <c r="FU384" s="1">
        <f>CC384*(Parameters!$C$12-Parameters!$D$13)</f>
        <v>0</v>
      </c>
      <c r="FV384" s="1">
        <f>CD384*(Parameters!$C$12-Parameters!$D$13)</f>
        <v>0</v>
      </c>
      <c r="FW384" s="1">
        <f>CE384*(Parameters!$C$12-Parameters!$D$13)</f>
        <v>0</v>
      </c>
      <c r="FX384" s="1">
        <f>CF384*(Parameters!$C$12-Parameters!$D$13)</f>
        <v>460</v>
      </c>
      <c r="FY384" s="1">
        <f>CG384*(Parameters!$C$12-Parameters!$D$13)</f>
        <v>0</v>
      </c>
      <c r="FZ384" s="1">
        <f>CH384*(Parameters!$C$12-Parameters!$D$13)</f>
        <v>690</v>
      </c>
      <c r="GA384" s="1">
        <f>CI384*(Parameters!$C$12-Parameters!$D$13)</f>
        <v>0</v>
      </c>
      <c r="GB384" s="1">
        <f>CJ384*(Parameters!$C$12-Parameters!$D$13)</f>
        <v>0</v>
      </c>
      <c r="GC384" s="1">
        <f>CK384*(Parameters!$C$12-Parameters!$D$13)</f>
        <v>0</v>
      </c>
      <c r="GD384" s="1">
        <f>CL384*(Parameters!$C$12-Parameters!$D$13)</f>
        <v>0</v>
      </c>
      <c r="GE384" s="1">
        <f>CM384*(Parameters!$C$12-Parameters!$D$13)</f>
        <v>690</v>
      </c>
      <c r="GF384" s="1">
        <f>CN384*(Parameters!$C$12-Parameters!$D$13)</f>
        <v>0</v>
      </c>
      <c r="GG384" s="1">
        <f>CO384*(Parameters!$C$12-Parameters!$D$13)</f>
        <v>0</v>
      </c>
      <c r="GH384" s="1">
        <f>CP384*(Parameters!$C$12-Parameters!$D$13)</f>
        <v>0</v>
      </c>
      <c r="GI384" s="1">
        <f>CQ384*(Parameters!$C$12-Parameters!$D$13)</f>
        <v>0</v>
      </c>
      <c r="GJ384" s="1"/>
      <c r="GK384" s="10">
        <v>373</v>
      </c>
      <c r="GL384" s="1">
        <f>CT384+DZ384+FF384-Parameters!$F$13*Parameters!$B$13</f>
        <v>4840</v>
      </c>
      <c r="GM384" s="1">
        <f>CU384+EA384+FG384-Parameters!$F$13*Parameters!$B$13</f>
        <v>8050</v>
      </c>
      <c r="GN384" s="1">
        <f>CV384+EB384+FH384-Parameters!$F$13*Parameters!$B$13</f>
        <v>6930</v>
      </c>
      <c r="GO384" s="1">
        <f>CW384+EC384+FI384-Parameters!$F$13*Parameters!$B$13</f>
        <v>9400</v>
      </c>
      <c r="GP384" s="1">
        <f>CX384+ED384+FJ384-Parameters!$F$13*Parameters!$B$13</f>
        <v>6410</v>
      </c>
      <c r="GQ384" s="1">
        <f>CY384+EE384+FK384-Parameters!$F$13*Parameters!$B$13</f>
        <v>5010</v>
      </c>
      <c r="GR384" s="1">
        <f>CZ384+EF384+FL384-Parameters!$F$13*Parameters!$B$13</f>
        <v>2360</v>
      </c>
      <c r="GS384" s="1">
        <f>DA384+EG384+FM384-Parameters!$F$13*Parameters!$B$13</f>
        <v>9400</v>
      </c>
      <c r="GT384" s="1">
        <f>DB384+EH384+FN384-Parameters!$F$13*Parameters!$B$13</f>
        <v>8230</v>
      </c>
      <c r="GU384" s="1">
        <f>DC384+EI384+FO384-Parameters!$F$13*Parameters!$B$13</f>
        <v>340</v>
      </c>
      <c r="GV384" s="1">
        <f>DD384+EJ384+FP384-Parameters!$F$13*Parameters!$B$13</f>
        <v>4700</v>
      </c>
      <c r="GW384" s="1">
        <f>DE384+EK384+FQ384-Parameters!$F$13*Parameters!$B$13</f>
        <v>830</v>
      </c>
      <c r="GX384" s="1">
        <f>DF384+EL384+FR384-Parameters!$F$13*Parameters!$B$13</f>
        <v>3175</v>
      </c>
      <c r="GY384" s="1">
        <f>DG384+EM384+FS384-Parameters!$F$13*Parameters!$B$13</f>
        <v>8230</v>
      </c>
      <c r="GZ384" s="1">
        <f>DH384+EN384+FT384-Parameters!$F$13*Parameters!$B$13</f>
        <v>8385</v>
      </c>
      <c r="HA384" s="1">
        <f>DI384+EO384+FU384-Parameters!$F$13*Parameters!$B$13</f>
        <v>3770</v>
      </c>
      <c r="HB384" s="1">
        <f>DJ384+EP384+FV384-Parameters!$F$13*Parameters!$B$13</f>
        <v>4100</v>
      </c>
      <c r="HC384" s="1">
        <f>DK384+EQ384+FW384-Parameters!$F$13*Parameters!$B$13</f>
        <v>-1430</v>
      </c>
      <c r="HD384" s="1">
        <f>DL384+ER384+FX384-Parameters!$F$13*Parameters!$B$13</f>
        <v>8500</v>
      </c>
      <c r="HE384" s="1">
        <f>DM384+ES384+FY384-Parameters!$F$13*Parameters!$B$13</f>
        <v>7970</v>
      </c>
      <c r="HF384" s="1">
        <f>DN384+ET384+FZ384-Parameters!$F$13*Parameters!$B$13</f>
        <v>8050</v>
      </c>
      <c r="HG384" s="1">
        <f>DO384+EU384+GA384-Parameters!$F$13*Parameters!$B$13</f>
        <v>3260</v>
      </c>
      <c r="HH384" s="1">
        <f>DP384+EV384+GB384-Parameters!$F$13*Parameters!$B$13</f>
        <v>9400</v>
      </c>
      <c r="HI384" s="1">
        <f>DQ384+EW384+GC384-Parameters!$F$13*Parameters!$B$13</f>
        <v>7650</v>
      </c>
      <c r="HJ384" s="1">
        <f>DR384+EX384+GD384-Parameters!$F$13*Parameters!$B$13</f>
        <v>9400</v>
      </c>
      <c r="HK384" s="1">
        <f>DS384+EY384+GE384-Parameters!$F$13*Parameters!$B$13</f>
        <v>8050</v>
      </c>
      <c r="HL384" s="1">
        <f>DT384+EZ384+GF384-Parameters!$F$13*Parameters!$B$13</f>
        <v>8230</v>
      </c>
      <c r="HM384" s="1">
        <f>DU384+FA384+GG384-Parameters!$F$13*Parameters!$B$13</f>
        <v>6690</v>
      </c>
      <c r="HN384" s="1">
        <f>DV384+FB384+GH384-Parameters!$F$13*Parameters!$B$13</f>
        <v>8230</v>
      </c>
      <c r="HO384" s="1">
        <f>DW384+FC384+GI384-Parameters!$F$13*Parameters!$B$13</f>
        <v>4060</v>
      </c>
      <c r="HP384" s="1"/>
      <c r="HQ384" s="2"/>
    </row>
    <row r="385" spans="1:225" x14ac:dyDescent="0.35">
      <c r="A385" s="10">
        <v>374</v>
      </c>
      <c r="B385">
        <f>MIN(Parameters!$B$12,Data!B385)</f>
        <v>60</v>
      </c>
      <c r="C385">
        <f>MIN(Parameters!$B$12,Data!C385)</f>
        <v>60</v>
      </c>
      <c r="D385">
        <f>MIN(Parameters!$B$12,Data!D385)</f>
        <v>60</v>
      </c>
      <c r="E385">
        <f>MIN(Parameters!$B$12,Data!E385)</f>
        <v>45</v>
      </c>
      <c r="F385">
        <f>MIN(Parameters!$B$12,Data!F385)</f>
        <v>15</v>
      </c>
      <c r="G385">
        <f>MIN(Parameters!$B$12,Data!G385)</f>
        <v>38</v>
      </c>
      <c r="H385">
        <f>MIN(Parameters!$B$12,Data!H385)</f>
        <v>60</v>
      </c>
      <c r="I385">
        <f>MIN(Parameters!$B$12,Data!I385)</f>
        <v>59</v>
      </c>
      <c r="J385">
        <f>MIN(Parameters!$B$12,Data!J385)</f>
        <v>60</v>
      </c>
      <c r="K385">
        <f>MIN(Parameters!$B$12,Data!K385)</f>
        <v>57</v>
      </c>
      <c r="L385">
        <f>MIN(Parameters!$B$12,Data!L385)</f>
        <v>33</v>
      </c>
      <c r="M385">
        <f>MIN(Parameters!$B$12,Data!M385)</f>
        <v>60</v>
      </c>
      <c r="N385">
        <f>MIN(Parameters!$B$12,Data!N385)</f>
        <v>60</v>
      </c>
      <c r="O385">
        <f>MIN(Parameters!$B$12,Data!O385)</f>
        <v>60</v>
      </c>
      <c r="P385">
        <f>MIN(Parameters!$B$12,Data!P385)</f>
        <v>45</v>
      </c>
      <c r="Q385">
        <f>MIN(Parameters!$B$12,Data!Q385)</f>
        <v>39</v>
      </c>
      <c r="R385">
        <f>MIN(Parameters!$B$12,Data!R385)</f>
        <v>46</v>
      </c>
      <c r="S385">
        <f>MIN(Parameters!$B$12,Data!S385)</f>
        <v>60</v>
      </c>
      <c r="T385">
        <f>MIN(Parameters!$B$12,Data!T385)</f>
        <v>25</v>
      </c>
      <c r="U385">
        <f>MIN(Parameters!$B$12,Data!U385)</f>
        <v>23</v>
      </c>
      <c r="V385">
        <f>MIN(Parameters!$B$12,Data!V385)</f>
        <v>60</v>
      </c>
      <c r="W385">
        <f>MIN(Parameters!$B$12,Data!W385)</f>
        <v>41</v>
      </c>
      <c r="X385">
        <f>MIN(Parameters!$B$12,Data!X385)</f>
        <v>28</v>
      </c>
      <c r="Y385">
        <f>MIN(Parameters!$B$12,Data!Y385)</f>
        <v>38</v>
      </c>
      <c r="Z385">
        <f>MIN(Parameters!$B$12,Data!Z385)</f>
        <v>29</v>
      </c>
      <c r="AA385">
        <f>MIN(Parameters!$B$12,Data!AA385)</f>
        <v>46</v>
      </c>
      <c r="AB385">
        <f>MIN(Parameters!$B$12,Data!AB385)</f>
        <v>60</v>
      </c>
      <c r="AC385">
        <f>MIN(Parameters!$B$12,Data!AC385)</f>
        <v>60</v>
      </c>
      <c r="AD385">
        <f>MIN(Parameters!$B$12,Data!AD385)</f>
        <v>50</v>
      </c>
      <c r="AE385">
        <f>MIN(Parameters!$B$12,Data!AE385)</f>
        <v>60</v>
      </c>
      <c r="AG385" s="10">
        <v>374</v>
      </c>
      <c r="AH385">
        <f>MIN(Parameters!$B$13,Data!AI385)</f>
        <v>20</v>
      </c>
      <c r="AI385">
        <f>MIN(Parameters!$B$13,Data!AJ385)</f>
        <v>20</v>
      </c>
      <c r="AJ385">
        <f>MIN(Parameters!$B$13,Data!AK385)</f>
        <v>20</v>
      </c>
      <c r="AK385">
        <f>MIN(Parameters!$B$13,Data!AL385)</f>
        <v>20</v>
      </c>
      <c r="AL385">
        <f>MIN(Parameters!$B$13,Data!AM385)</f>
        <v>20</v>
      </c>
      <c r="AM385">
        <f>MIN(Parameters!$B$13,Data!AN385)</f>
        <v>14</v>
      </c>
      <c r="AN385">
        <f>MIN(Parameters!$B$13,Data!AO385)</f>
        <v>20</v>
      </c>
      <c r="AO385">
        <f>MIN(Parameters!$B$13,Data!AP385)</f>
        <v>0</v>
      </c>
      <c r="AP385">
        <f>MIN(Parameters!$B$13,Data!AQ385)</f>
        <v>7</v>
      </c>
      <c r="AQ385">
        <f>MIN(Parameters!$B$13,Data!AR385)</f>
        <v>14</v>
      </c>
      <c r="AR385">
        <f>MIN(Parameters!$B$13,Data!AS385)</f>
        <v>20</v>
      </c>
      <c r="AS385">
        <f>MIN(Parameters!$B$13,Data!AT385)</f>
        <v>20</v>
      </c>
      <c r="AT385">
        <f>MIN(Parameters!$B$13,Data!AU385)</f>
        <v>6</v>
      </c>
      <c r="AU385">
        <f>MIN(Parameters!$B$13,Data!AV385)</f>
        <v>9</v>
      </c>
      <c r="AV385">
        <f>MIN(Parameters!$B$13,Data!AW385)</f>
        <v>2</v>
      </c>
      <c r="AW385">
        <f>MIN(Parameters!$B$13,Data!AX385)</f>
        <v>0</v>
      </c>
      <c r="AX385">
        <f>MIN(Parameters!$B$13,Data!AY385)</f>
        <v>20</v>
      </c>
      <c r="AY385">
        <f>MIN(Parameters!$B$13,Data!AZ385)</f>
        <v>20</v>
      </c>
      <c r="AZ385">
        <f>MIN(Parameters!$B$13,Data!BA385)</f>
        <v>20</v>
      </c>
      <c r="BA385">
        <f>MIN(Parameters!$B$13,Data!BB385)</f>
        <v>1</v>
      </c>
      <c r="BB385">
        <f>MIN(Parameters!$B$13,Data!BC385)</f>
        <v>2</v>
      </c>
      <c r="BC385">
        <f>MIN(Parameters!$B$13,Data!BD385)</f>
        <v>0</v>
      </c>
      <c r="BD385">
        <f>MIN(Parameters!$B$13,Data!BE385)</f>
        <v>20</v>
      </c>
      <c r="BE385">
        <f>MIN(Parameters!$B$13,Data!BF385)</f>
        <v>20</v>
      </c>
      <c r="BF385">
        <f>MIN(Parameters!$B$13,Data!BG385)</f>
        <v>10</v>
      </c>
      <c r="BG385">
        <f>MIN(Parameters!$B$13,Data!BH385)</f>
        <v>20</v>
      </c>
      <c r="BH385">
        <f>MIN(Parameters!$B$13,Data!BI385)</f>
        <v>10</v>
      </c>
      <c r="BI385">
        <f>MIN(Parameters!$B$13,Data!BJ385)</f>
        <v>5</v>
      </c>
      <c r="BJ385">
        <f>MIN(Parameters!$B$13,Data!BK385)</f>
        <v>6</v>
      </c>
      <c r="BK385">
        <f>MIN(Parameters!$B$13,Data!BL385)</f>
        <v>20</v>
      </c>
      <c r="BM385" s="10">
        <v>374</v>
      </c>
      <c r="BN385">
        <f>MIN(Parameters!$B$13-Updated_calc!AH385,MAX(0,Data!B385-Updated_calc!B385))</f>
        <v>0</v>
      </c>
      <c r="BO385">
        <f>MIN(Parameters!$B$13-Updated_calc!AI385,MAX(0,Data!C385-Updated_calc!C385))</f>
        <v>0</v>
      </c>
      <c r="BP385">
        <f>MIN(Parameters!$B$13-Updated_calc!AJ385,MAX(0,Data!D385-Updated_calc!D385))</f>
        <v>0</v>
      </c>
      <c r="BQ385">
        <f>MIN(Parameters!$B$13-Updated_calc!AK385,MAX(0,Data!E385-Updated_calc!E385))</f>
        <v>0</v>
      </c>
      <c r="BR385">
        <f>MIN(Parameters!$B$13-Updated_calc!AL385,MAX(0,Data!F385-Updated_calc!F385))</f>
        <v>0</v>
      </c>
      <c r="BS385">
        <f>MIN(Parameters!$B$13-Updated_calc!AM385,MAX(0,Data!G385-Updated_calc!G385))</f>
        <v>0</v>
      </c>
      <c r="BT385">
        <f>MIN(Parameters!$B$13-Updated_calc!AN385,MAX(0,Data!H385-Updated_calc!H385))</f>
        <v>0</v>
      </c>
      <c r="BU385">
        <f>MIN(Parameters!$B$13-Updated_calc!AO385,MAX(0,Data!I385-Updated_calc!I385))</f>
        <v>0</v>
      </c>
      <c r="BV385">
        <f>MIN(Parameters!$B$13-Updated_calc!AP385,MAX(0,Data!J385-Updated_calc!J385))</f>
        <v>6</v>
      </c>
      <c r="BW385">
        <f>MIN(Parameters!$B$13-Updated_calc!AQ385,MAX(0,Data!K385-Updated_calc!K385))</f>
        <v>0</v>
      </c>
      <c r="BX385">
        <f>MIN(Parameters!$B$13-Updated_calc!AR385,MAX(0,Data!L385-Updated_calc!L385))</f>
        <v>0</v>
      </c>
      <c r="BY385">
        <f>MIN(Parameters!$B$13-Updated_calc!AS385,MAX(0,Data!M385-Updated_calc!M385))</f>
        <v>0</v>
      </c>
      <c r="BZ385">
        <f>MIN(Parameters!$B$13-Updated_calc!AT385,MAX(0,Data!N385-Updated_calc!N385))</f>
        <v>2</v>
      </c>
      <c r="CA385">
        <f>MIN(Parameters!$B$13-Updated_calc!AU385,MAX(0,Data!O385-Updated_calc!O385))</f>
        <v>10</v>
      </c>
      <c r="CB385">
        <f>MIN(Parameters!$B$13-Updated_calc!AV385,MAX(0,Data!P385-Updated_calc!P385))</f>
        <v>0</v>
      </c>
      <c r="CC385">
        <f>MIN(Parameters!$B$13-Updated_calc!AW385,MAX(0,Data!Q385-Updated_calc!Q385))</f>
        <v>0</v>
      </c>
      <c r="CD385">
        <f>MIN(Parameters!$B$13-Updated_calc!AX385,MAX(0,Data!R385-Updated_calc!R385))</f>
        <v>0</v>
      </c>
      <c r="CE385">
        <f>MIN(Parameters!$B$13-Updated_calc!AY385,MAX(0,Data!S385-Updated_calc!S385))</f>
        <v>0</v>
      </c>
      <c r="CF385">
        <f>MIN(Parameters!$B$13-Updated_calc!AZ385,MAX(0,Data!T385-Updated_calc!T385))</f>
        <v>0</v>
      </c>
      <c r="CG385">
        <f>MIN(Parameters!$B$13-Updated_calc!BA385,MAX(0,Data!U385-Updated_calc!U385))</f>
        <v>0</v>
      </c>
      <c r="CH385">
        <f>MIN(Parameters!$B$13-Updated_calc!BB385,MAX(0,Data!V385-Updated_calc!V385))</f>
        <v>0</v>
      </c>
      <c r="CI385">
        <f>MIN(Parameters!$B$13-Updated_calc!BC385,MAX(0,Data!W385-Updated_calc!W385))</f>
        <v>0</v>
      </c>
      <c r="CJ385">
        <f>MIN(Parameters!$B$13-Updated_calc!BD385,MAX(0,Data!X385-Updated_calc!X385))</f>
        <v>0</v>
      </c>
      <c r="CK385">
        <f>MIN(Parameters!$B$13-Updated_calc!BE385,MAX(0,Data!Y385-Updated_calc!Y385))</f>
        <v>0</v>
      </c>
      <c r="CL385">
        <f>MIN(Parameters!$B$13-Updated_calc!BF385,MAX(0,Data!Z385-Updated_calc!Z385))</f>
        <v>0</v>
      </c>
      <c r="CM385">
        <f>MIN(Parameters!$B$13-Updated_calc!BG385,MAX(0,Data!AA385-Updated_calc!AA385))</f>
        <v>0</v>
      </c>
      <c r="CN385">
        <f>MIN(Parameters!$B$13-Updated_calc!BH385,MAX(0,Data!AB385-Updated_calc!AB385))</f>
        <v>5</v>
      </c>
      <c r="CO385">
        <f>MIN(Parameters!$B$13-Updated_calc!BI385,MAX(0,Data!AC385-Updated_calc!AC385))</f>
        <v>11</v>
      </c>
      <c r="CP385">
        <f>MIN(Parameters!$B$13-Updated_calc!BJ385,MAX(0,Data!AD385-Updated_calc!AD385))</f>
        <v>0</v>
      </c>
      <c r="CQ385">
        <f>MIN(Parameters!$B$13-Updated_calc!BK385,MAX(0,Data!AE385-Updated_calc!AE385))</f>
        <v>0</v>
      </c>
      <c r="CS385" s="10">
        <v>374</v>
      </c>
      <c r="CT385">
        <f>B385*(Parameters!$C$12-Parameters!$D$12)-Parameters!$E$12*Parameters!$B$12</f>
        <v>6000</v>
      </c>
      <c r="CU385">
        <f>C385*(Parameters!$C$12-Parameters!$D$12)-Parameters!$E$12*Parameters!$B$12</f>
        <v>6000</v>
      </c>
      <c r="CV385">
        <f>D385*(Parameters!$C$12-Parameters!$D$12)-Parameters!$E$12*Parameters!$B$12</f>
        <v>6000</v>
      </c>
      <c r="CW385">
        <f>E385*(Parameters!$C$12-Parameters!$D$12)-Parameters!$E$12*Parameters!$B$12</f>
        <v>4050</v>
      </c>
      <c r="CX385">
        <f>F385*(Parameters!$C$12-Parameters!$D$12)-Parameters!$E$12*Parameters!$B$12</f>
        <v>150</v>
      </c>
      <c r="CY385">
        <f>G385*(Parameters!$C$12-Parameters!$D$12)-Parameters!$E$12*Parameters!$B$12</f>
        <v>3140</v>
      </c>
      <c r="CZ385">
        <f>H385*(Parameters!$C$12-Parameters!$D$12)-Parameters!$E$12*Parameters!$B$12</f>
        <v>6000</v>
      </c>
      <c r="DA385">
        <f>I385*(Parameters!$C$12-Parameters!$D$12)-Parameters!$E$12*Parameters!$B$12</f>
        <v>5870</v>
      </c>
      <c r="DB385">
        <f>J385*(Parameters!$C$12-Parameters!$D$12)-Parameters!$E$12*Parameters!$B$12</f>
        <v>6000</v>
      </c>
      <c r="DC385">
        <f>K385*(Parameters!$C$12-Parameters!$D$12)-Parameters!$E$12*Parameters!$B$12</f>
        <v>5610</v>
      </c>
      <c r="DD385">
        <f>L385*(Parameters!$C$12-Parameters!$D$12)-Parameters!$E$12*Parameters!$B$12</f>
        <v>2490</v>
      </c>
      <c r="DE385">
        <f>M385*(Parameters!$C$12-Parameters!$D$12)-Parameters!$E$12*Parameters!$B$12</f>
        <v>6000</v>
      </c>
      <c r="DF385">
        <f>N385*(Parameters!$C$12-Parameters!$D$12)-Parameters!$E$12*Parameters!$B$12</f>
        <v>6000</v>
      </c>
      <c r="DG385">
        <f>O385*(Parameters!$C$12-Parameters!$D$12)-Parameters!$E$12*Parameters!$B$12</f>
        <v>6000</v>
      </c>
      <c r="DH385">
        <f>P385*(Parameters!$C$12-Parameters!$D$12)-Parameters!$E$12*Parameters!$B$12</f>
        <v>4050</v>
      </c>
      <c r="DI385">
        <f>Q385*(Parameters!$C$12-Parameters!$D$12)-Parameters!$E$12*Parameters!$B$12</f>
        <v>3270</v>
      </c>
      <c r="DJ385">
        <f>R385*(Parameters!$C$12-Parameters!$D$12)-Parameters!$E$12*Parameters!$B$12</f>
        <v>4180</v>
      </c>
      <c r="DK385">
        <f>S385*(Parameters!$C$12-Parameters!$D$12)-Parameters!$E$12*Parameters!$B$12</f>
        <v>6000</v>
      </c>
      <c r="DL385">
        <f>T385*(Parameters!$C$12-Parameters!$D$12)-Parameters!$E$12*Parameters!$B$12</f>
        <v>1450</v>
      </c>
      <c r="DM385">
        <f>U385*(Parameters!$C$12-Parameters!$D$12)-Parameters!$E$12*Parameters!$B$12</f>
        <v>1190</v>
      </c>
      <c r="DN385">
        <f>V385*(Parameters!$C$12-Parameters!$D$12)-Parameters!$E$12*Parameters!$B$12</f>
        <v>6000</v>
      </c>
      <c r="DO385">
        <f>W385*(Parameters!$C$12-Parameters!$D$12)-Parameters!$E$12*Parameters!$B$12</f>
        <v>3530</v>
      </c>
      <c r="DP385">
        <f>X385*(Parameters!$C$12-Parameters!$D$12)-Parameters!$E$12*Parameters!$B$12</f>
        <v>1840</v>
      </c>
      <c r="DQ385">
        <f>Y385*(Parameters!$C$12-Parameters!$D$12)-Parameters!$E$12*Parameters!$B$12</f>
        <v>3140</v>
      </c>
      <c r="DR385">
        <f>Z385*(Parameters!$C$12-Parameters!$D$12)-Parameters!$E$12*Parameters!$B$12</f>
        <v>1970</v>
      </c>
      <c r="DS385">
        <f>AA385*(Parameters!$C$12-Parameters!$D$12)-Parameters!$E$12*Parameters!$B$12</f>
        <v>4180</v>
      </c>
      <c r="DT385">
        <f>AB385*(Parameters!$C$12-Parameters!$D$12)-Parameters!$E$12*Parameters!$B$12</f>
        <v>6000</v>
      </c>
      <c r="DU385">
        <f>AC385*(Parameters!$C$12-Parameters!$D$12)-Parameters!$E$12*Parameters!$B$12</f>
        <v>6000</v>
      </c>
      <c r="DV385">
        <f>AD385*(Parameters!$C$12-Parameters!$D$12)-Parameters!$E$12*Parameters!$B$12</f>
        <v>4700</v>
      </c>
      <c r="DW385">
        <f>AE385*(Parameters!$C$12-Parameters!$D$12)-Parameters!$E$12*Parameters!$B$12</f>
        <v>6000</v>
      </c>
      <c r="DY385" s="10">
        <v>374</v>
      </c>
      <c r="DZ385" s="1">
        <f>AH385*(Parameters!$C$13-Parameters!$D$13)-Parameters!$B$13*Parameters!$E$13</f>
        <v>5400</v>
      </c>
      <c r="EA385" s="1">
        <f>AI385*(Parameters!$C$13-Parameters!$D$13)-Parameters!$B$13*Parameters!$E$13</f>
        <v>5400</v>
      </c>
      <c r="EB385" s="1">
        <f>AJ385*(Parameters!$C$13-Parameters!$D$13)-Parameters!$B$13*Parameters!$E$13</f>
        <v>5400</v>
      </c>
      <c r="EC385" s="1">
        <f>AK385*(Parameters!$C$13-Parameters!$D$13)-Parameters!$B$13*Parameters!$E$13</f>
        <v>5400</v>
      </c>
      <c r="ED385" s="1">
        <f>AL385*(Parameters!$C$13-Parameters!$D$13)-Parameters!$B$13*Parameters!$E$13</f>
        <v>5400</v>
      </c>
      <c r="EE385" s="1">
        <f>AM385*(Parameters!$C$13-Parameters!$D$13)-Parameters!$B$13*Parameters!$E$13</f>
        <v>3360</v>
      </c>
      <c r="EF385" s="1">
        <f>AN385*(Parameters!$C$13-Parameters!$D$13)-Parameters!$B$13*Parameters!$E$13</f>
        <v>5400</v>
      </c>
      <c r="EG385" s="1">
        <f>AO385*(Parameters!$C$13-Parameters!$D$13)-Parameters!$B$13*Parameters!$E$13</f>
        <v>-1400</v>
      </c>
      <c r="EH385" s="1">
        <f>AP385*(Parameters!$C$13-Parameters!$D$13)-Parameters!$B$13*Parameters!$E$13</f>
        <v>980</v>
      </c>
      <c r="EI385" s="1">
        <f>AQ385*(Parameters!$C$13-Parameters!$D$13)-Parameters!$B$13*Parameters!$E$13</f>
        <v>3360</v>
      </c>
      <c r="EJ385" s="1">
        <f>AR385*(Parameters!$C$13-Parameters!$D$13)-Parameters!$B$13*Parameters!$E$13</f>
        <v>5400</v>
      </c>
      <c r="EK385" s="1">
        <f>AS385*(Parameters!$C$13-Parameters!$D$13)-Parameters!$B$13*Parameters!$E$13</f>
        <v>5400</v>
      </c>
      <c r="EL385" s="1">
        <f>AT385*(Parameters!$C$13-Parameters!$D$13)-Parameters!$B$13*Parameters!$E$13</f>
        <v>640</v>
      </c>
      <c r="EM385" s="1">
        <f>AU385*(Parameters!$C$13-Parameters!$D$13)-Parameters!$B$13*Parameters!$E$13</f>
        <v>1660</v>
      </c>
      <c r="EN385" s="1">
        <f>AV385*(Parameters!$C$13-Parameters!$D$13)-Parameters!$B$13*Parameters!$E$13</f>
        <v>-720</v>
      </c>
      <c r="EO385" s="1">
        <f>AW385*(Parameters!$C$13-Parameters!$D$13)-Parameters!$B$13*Parameters!$E$13</f>
        <v>-1400</v>
      </c>
      <c r="EP385" s="1">
        <f>AX385*(Parameters!$C$13-Parameters!$D$13)-Parameters!$B$13*Parameters!$E$13</f>
        <v>5400</v>
      </c>
      <c r="EQ385" s="1">
        <f>AY385*(Parameters!$C$13-Parameters!$D$13)-Parameters!$B$13*Parameters!$E$13</f>
        <v>5400</v>
      </c>
      <c r="ER385" s="1">
        <f>AZ385*(Parameters!$C$13-Parameters!$D$13)-Parameters!$B$13*Parameters!$E$13</f>
        <v>5400</v>
      </c>
      <c r="ES385" s="1">
        <f>BA385*(Parameters!$C$13-Parameters!$D$13)-Parameters!$B$13*Parameters!$E$13</f>
        <v>-1060</v>
      </c>
      <c r="ET385" s="1">
        <f>BB385*(Parameters!$C$13-Parameters!$D$13)-Parameters!$B$13*Parameters!$E$13</f>
        <v>-720</v>
      </c>
      <c r="EU385" s="1">
        <f>BC385*(Parameters!$C$13-Parameters!$D$13)-Parameters!$B$13*Parameters!$E$13</f>
        <v>-1400</v>
      </c>
      <c r="EV385" s="1">
        <f>BD385*(Parameters!$C$13-Parameters!$D$13)-Parameters!$B$13*Parameters!$E$13</f>
        <v>5400</v>
      </c>
      <c r="EW385" s="1">
        <f>BE385*(Parameters!$C$13-Parameters!$D$13)-Parameters!$B$13*Parameters!$E$13</f>
        <v>5400</v>
      </c>
      <c r="EX385" s="1">
        <f>BF385*(Parameters!$C$13-Parameters!$D$13)-Parameters!$B$13*Parameters!$E$13</f>
        <v>2000</v>
      </c>
      <c r="EY385" s="1">
        <f>BG385*(Parameters!$C$13-Parameters!$D$13)-Parameters!$B$13*Parameters!$E$13</f>
        <v>5400</v>
      </c>
      <c r="EZ385" s="1">
        <f>BH385*(Parameters!$C$13-Parameters!$D$13)-Parameters!$B$13*Parameters!$E$13</f>
        <v>2000</v>
      </c>
      <c r="FA385" s="1">
        <f>BI385*(Parameters!$C$13-Parameters!$D$13)-Parameters!$B$13*Parameters!$E$13</f>
        <v>300</v>
      </c>
      <c r="FB385" s="1">
        <f>BJ385*(Parameters!$C$13-Parameters!$D$13)-Parameters!$B$13*Parameters!$E$13</f>
        <v>640</v>
      </c>
      <c r="FC385" s="1">
        <f>BK385*(Parameters!$C$13-Parameters!$D$13)-Parameters!$B$13*Parameters!$E$13</f>
        <v>5400</v>
      </c>
      <c r="FD385" s="1"/>
      <c r="FE385" s="10">
        <v>374</v>
      </c>
      <c r="FF385" s="1">
        <f>BN385*(Parameters!$C$12-Parameters!$D$13)</f>
        <v>0</v>
      </c>
      <c r="FG385" s="1">
        <f>BO385*(Parameters!$C$12-Parameters!$D$13)</f>
        <v>0</v>
      </c>
      <c r="FH385" s="1">
        <f>BP385*(Parameters!$C$12-Parameters!$D$13)</f>
        <v>0</v>
      </c>
      <c r="FI385" s="1">
        <f>BQ385*(Parameters!$C$12-Parameters!$D$13)</f>
        <v>0</v>
      </c>
      <c r="FJ385" s="1">
        <f>BR385*(Parameters!$C$12-Parameters!$D$13)</f>
        <v>0</v>
      </c>
      <c r="FK385" s="1">
        <f>BS385*(Parameters!$C$12-Parameters!$D$13)</f>
        <v>0</v>
      </c>
      <c r="FL385" s="1">
        <f>BT385*(Parameters!$C$12-Parameters!$D$13)</f>
        <v>0</v>
      </c>
      <c r="FM385" s="1">
        <f>BU385*(Parameters!$C$12-Parameters!$D$13)</f>
        <v>0</v>
      </c>
      <c r="FN385" s="1">
        <f>BV385*(Parameters!$C$12-Parameters!$D$13)</f>
        <v>690</v>
      </c>
      <c r="FO385" s="1">
        <f>BW385*(Parameters!$C$12-Parameters!$D$13)</f>
        <v>0</v>
      </c>
      <c r="FP385" s="1">
        <f>BX385*(Parameters!$C$12-Parameters!$D$13)</f>
        <v>0</v>
      </c>
      <c r="FQ385" s="1">
        <f>BY385*(Parameters!$C$12-Parameters!$D$13)</f>
        <v>0</v>
      </c>
      <c r="FR385" s="1">
        <f>BZ385*(Parameters!$C$12-Parameters!$D$13)</f>
        <v>230</v>
      </c>
      <c r="FS385" s="1">
        <f>CA385*(Parameters!$C$12-Parameters!$D$13)</f>
        <v>1150</v>
      </c>
      <c r="FT385" s="1">
        <f>CB385*(Parameters!$C$12-Parameters!$D$13)</f>
        <v>0</v>
      </c>
      <c r="FU385" s="1">
        <f>CC385*(Parameters!$C$12-Parameters!$D$13)</f>
        <v>0</v>
      </c>
      <c r="FV385" s="1">
        <f>CD385*(Parameters!$C$12-Parameters!$D$13)</f>
        <v>0</v>
      </c>
      <c r="FW385" s="1">
        <f>CE385*(Parameters!$C$12-Parameters!$D$13)</f>
        <v>0</v>
      </c>
      <c r="FX385" s="1">
        <f>CF385*(Parameters!$C$12-Parameters!$D$13)</f>
        <v>0</v>
      </c>
      <c r="FY385" s="1">
        <f>CG385*(Parameters!$C$12-Parameters!$D$13)</f>
        <v>0</v>
      </c>
      <c r="FZ385" s="1">
        <f>CH385*(Parameters!$C$12-Parameters!$D$13)</f>
        <v>0</v>
      </c>
      <c r="GA385" s="1">
        <f>CI385*(Parameters!$C$12-Parameters!$D$13)</f>
        <v>0</v>
      </c>
      <c r="GB385" s="1">
        <f>CJ385*(Parameters!$C$12-Parameters!$D$13)</f>
        <v>0</v>
      </c>
      <c r="GC385" s="1">
        <f>CK385*(Parameters!$C$12-Parameters!$D$13)</f>
        <v>0</v>
      </c>
      <c r="GD385" s="1">
        <f>CL385*(Parameters!$C$12-Parameters!$D$13)</f>
        <v>0</v>
      </c>
      <c r="GE385" s="1">
        <f>CM385*(Parameters!$C$12-Parameters!$D$13)</f>
        <v>0</v>
      </c>
      <c r="GF385" s="1">
        <f>CN385*(Parameters!$C$12-Parameters!$D$13)</f>
        <v>575</v>
      </c>
      <c r="GG385" s="1">
        <f>CO385*(Parameters!$C$12-Parameters!$D$13)</f>
        <v>1265</v>
      </c>
      <c r="GH385" s="1">
        <f>CP385*(Parameters!$C$12-Parameters!$D$13)</f>
        <v>0</v>
      </c>
      <c r="GI385" s="1">
        <f>CQ385*(Parameters!$C$12-Parameters!$D$13)</f>
        <v>0</v>
      </c>
      <c r="GJ385" s="1"/>
      <c r="GK385" s="10">
        <v>374</v>
      </c>
      <c r="GL385" s="1">
        <f>CT385+DZ385+FF385-Parameters!$F$13*Parameters!$B$13</f>
        <v>9400</v>
      </c>
      <c r="GM385" s="1">
        <f>CU385+EA385+FG385-Parameters!$F$13*Parameters!$B$13</f>
        <v>9400</v>
      </c>
      <c r="GN385" s="1">
        <f>CV385+EB385+FH385-Parameters!$F$13*Parameters!$B$13</f>
        <v>9400</v>
      </c>
      <c r="GO385" s="1">
        <f>CW385+EC385+FI385-Parameters!$F$13*Parameters!$B$13</f>
        <v>7450</v>
      </c>
      <c r="GP385" s="1">
        <f>CX385+ED385+FJ385-Parameters!$F$13*Parameters!$B$13</f>
        <v>3550</v>
      </c>
      <c r="GQ385" s="1">
        <f>CY385+EE385+FK385-Parameters!$F$13*Parameters!$B$13</f>
        <v>4500</v>
      </c>
      <c r="GR385" s="1">
        <f>CZ385+EF385+FL385-Parameters!$F$13*Parameters!$B$13</f>
        <v>9400</v>
      </c>
      <c r="GS385" s="1">
        <f>DA385+EG385+FM385-Parameters!$F$13*Parameters!$B$13</f>
        <v>2470</v>
      </c>
      <c r="GT385" s="1">
        <f>DB385+EH385+FN385-Parameters!$F$13*Parameters!$B$13</f>
        <v>5670</v>
      </c>
      <c r="GU385" s="1">
        <f>DC385+EI385+FO385-Parameters!$F$13*Parameters!$B$13</f>
        <v>6970</v>
      </c>
      <c r="GV385" s="1">
        <f>DD385+EJ385+FP385-Parameters!$F$13*Parameters!$B$13</f>
        <v>5890</v>
      </c>
      <c r="GW385" s="1">
        <f>DE385+EK385+FQ385-Parameters!$F$13*Parameters!$B$13</f>
        <v>9400</v>
      </c>
      <c r="GX385" s="1">
        <f>DF385+EL385+FR385-Parameters!$F$13*Parameters!$B$13</f>
        <v>4870</v>
      </c>
      <c r="GY385" s="1">
        <f>DG385+EM385+FS385-Parameters!$F$13*Parameters!$B$13</f>
        <v>6810</v>
      </c>
      <c r="GZ385" s="1">
        <f>DH385+EN385+FT385-Parameters!$F$13*Parameters!$B$13</f>
        <v>1330</v>
      </c>
      <c r="HA385" s="1">
        <f>DI385+EO385+FU385-Parameters!$F$13*Parameters!$B$13</f>
        <v>-130</v>
      </c>
      <c r="HB385" s="1">
        <f>DJ385+EP385+FV385-Parameters!$F$13*Parameters!$B$13</f>
        <v>7580</v>
      </c>
      <c r="HC385" s="1">
        <f>DK385+EQ385+FW385-Parameters!$F$13*Parameters!$B$13</f>
        <v>9400</v>
      </c>
      <c r="HD385" s="1">
        <f>DL385+ER385+FX385-Parameters!$F$13*Parameters!$B$13</f>
        <v>4850</v>
      </c>
      <c r="HE385" s="1">
        <f>DM385+ES385+FY385-Parameters!$F$13*Parameters!$B$13</f>
        <v>-1870</v>
      </c>
      <c r="HF385" s="1">
        <f>DN385+ET385+FZ385-Parameters!$F$13*Parameters!$B$13</f>
        <v>3280</v>
      </c>
      <c r="HG385" s="1">
        <f>DO385+EU385+GA385-Parameters!$F$13*Parameters!$B$13</f>
        <v>130</v>
      </c>
      <c r="HH385" s="1">
        <f>DP385+EV385+GB385-Parameters!$F$13*Parameters!$B$13</f>
        <v>5240</v>
      </c>
      <c r="HI385" s="1">
        <f>DQ385+EW385+GC385-Parameters!$F$13*Parameters!$B$13</f>
        <v>6540</v>
      </c>
      <c r="HJ385" s="1">
        <f>DR385+EX385+GD385-Parameters!$F$13*Parameters!$B$13</f>
        <v>1970</v>
      </c>
      <c r="HK385" s="1">
        <f>DS385+EY385+GE385-Parameters!$F$13*Parameters!$B$13</f>
        <v>7580</v>
      </c>
      <c r="HL385" s="1">
        <f>DT385+EZ385+GF385-Parameters!$F$13*Parameters!$B$13</f>
        <v>6575</v>
      </c>
      <c r="HM385" s="1">
        <f>DU385+FA385+GG385-Parameters!$F$13*Parameters!$B$13</f>
        <v>5565</v>
      </c>
      <c r="HN385" s="1">
        <f>DV385+FB385+GH385-Parameters!$F$13*Parameters!$B$13</f>
        <v>3340</v>
      </c>
      <c r="HO385" s="1">
        <f>DW385+FC385+GI385-Parameters!$F$13*Parameters!$B$13</f>
        <v>9400</v>
      </c>
      <c r="HP385" s="1"/>
      <c r="HQ385" s="2"/>
    </row>
    <row r="386" spans="1:225" x14ac:dyDescent="0.35">
      <c r="A386" s="10">
        <v>375</v>
      </c>
      <c r="B386">
        <f>MIN(Parameters!$B$12,Data!B386)</f>
        <v>50</v>
      </c>
      <c r="C386">
        <f>MIN(Parameters!$B$12,Data!C386)</f>
        <v>39</v>
      </c>
      <c r="D386">
        <f>MIN(Parameters!$B$12,Data!D386)</f>
        <v>32</v>
      </c>
      <c r="E386">
        <f>MIN(Parameters!$B$12,Data!E386)</f>
        <v>40</v>
      </c>
      <c r="F386">
        <f>MIN(Parameters!$B$12,Data!F386)</f>
        <v>34</v>
      </c>
      <c r="G386">
        <f>MIN(Parameters!$B$12,Data!G386)</f>
        <v>60</v>
      </c>
      <c r="H386">
        <f>MIN(Parameters!$B$12,Data!H386)</f>
        <v>37</v>
      </c>
      <c r="I386">
        <f>MIN(Parameters!$B$12,Data!I386)</f>
        <v>39</v>
      </c>
      <c r="J386">
        <f>MIN(Parameters!$B$12,Data!J386)</f>
        <v>50</v>
      </c>
      <c r="K386">
        <f>MIN(Parameters!$B$12,Data!K386)</f>
        <v>45</v>
      </c>
      <c r="L386">
        <f>MIN(Parameters!$B$12,Data!L386)</f>
        <v>60</v>
      </c>
      <c r="M386">
        <f>MIN(Parameters!$B$12,Data!M386)</f>
        <v>60</v>
      </c>
      <c r="N386">
        <f>MIN(Parameters!$B$12,Data!N386)</f>
        <v>60</v>
      </c>
      <c r="O386">
        <f>MIN(Parameters!$B$12,Data!O386)</f>
        <v>56</v>
      </c>
      <c r="P386">
        <f>MIN(Parameters!$B$12,Data!P386)</f>
        <v>60</v>
      </c>
      <c r="Q386">
        <f>MIN(Parameters!$B$12,Data!Q386)</f>
        <v>37</v>
      </c>
      <c r="R386">
        <f>MIN(Parameters!$B$12,Data!R386)</f>
        <v>60</v>
      </c>
      <c r="S386">
        <f>MIN(Parameters!$B$12,Data!S386)</f>
        <v>41</v>
      </c>
      <c r="T386">
        <f>MIN(Parameters!$B$12,Data!T386)</f>
        <v>28</v>
      </c>
      <c r="U386">
        <f>MIN(Parameters!$B$12,Data!U386)</f>
        <v>47</v>
      </c>
      <c r="V386">
        <f>MIN(Parameters!$B$12,Data!V386)</f>
        <v>36</v>
      </c>
      <c r="W386">
        <f>MIN(Parameters!$B$12,Data!W386)</f>
        <v>46</v>
      </c>
      <c r="X386">
        <f>MIN(Parameters!$B$12,Data!X386)</f>
        <v>45</v>
      </c>
      <c r="Y386">
        <f>MIN(Parameters!$B$12,Data!Y386)</f>
        <v>59</v>
      </c>
      <c r="Z386">
        <f>MIN(Parameters!$B$12,Data!Z386)</f>
        <v>38</v>
      </c>
      <c r="AA386">
        <f>MIN(Parameters!$B$12,Data!AA386)</f>
        <v>60</v>
      </c>
      <c r="AB386">
        <f>MIN(Parameters!$B$12,Data!AB386)</f>
        <v>31</v>
      </c>
      <c r="AC386">
        <f>MIN(Parameters!$B$12,Data!AC386)</f>
        <v>39</v>
      </c>
      <c r="AD386">
        <f>MIN(Parameters!$B$12,Data!AD386)</f>
        <v>39</v>
      </c>
      <c r="AE386">
        <f>MIN(Parameters!$B$12,Data!AE386)</f>
        <v>26</v>
      </c>
      <c r="AG386" s="10">
        <v>375</v>
      </c>
      <c r="AH386">
        <f>MIN(Parameters!$B$13,Data!AI386)</f>
        <v>0</v>
      </c>
      <c r="AI386">
        <f>MIN(Parameters!$B$13,Data!AJ386)</f>
        <v>20</v>
      </c>
      <c r="AJ386">
        <f>MIN(Parameters!$B$13,Data!AK386)</f>
        <v>14</v>
      </c>
      <c r="AK386">
        <f>MIN(Parameters!$B$13,Data!AL386)</f>
        <v>8</v>
      </c>
      <c r="AL386">
        <f>MIN(Parameters!$B$13,Data!AM386)</f>
        <v>10</v>
      </c>
      <c r="AM386">
        <f>MIN(Parameters!$B$13,Data!AN386)</f>
        <v>20</v>
      </c>
      <c r="AN386">
        <f>MIN(Parameters!$B$13,Data!AO386)</f>
        <v>20</v>
      </c>
      <c r="AO386">
        <f>MIN(Parameters!$B$13,Data!AP386)</f>
        <v>16</v>
      </c>
      <c r="AP386">
        <f>MIN(Parameters!$B$13,Data!AQ386)</f>
        <v>1</v>
      </c>
      <c r="AQ386">
        <f>MIN(Parameters!$B$13,Data!AR386)</f>
        <v>20</v>
      </c>
      <c r="AR386">
        <f>MIN(Parameters!$B$13,Data!AS386)</f>
        <v>16</v>
      </c>
      <c r="AS386">
        <f>MIN(Parameters!$B$13,Data!AT386)</f>
        <v>2</v>
      </c>
      <c r="AT386">
        <f>MIN(Parameters!$B$13,Data!AU386)</f>
        <v>20</v>
      </c>
      <c r="AU386">
        <f>MIN(Parameters!$B$13,Data!AV386)</f>
        <v>20</v>
      </c>
      <c r="AV386">
        <f>MIN(Parameters!$B$13,Data!AW386)</f>
        <v>13</v>
      </c>
      <c r="AW386">
        <f>MIN(Parameters!$B$13,Data!AX386)</f>
        <v>8</v>
      </c>
      <c r="AX386">
        <f>MIN(Parameters!$B$13,Data!AY386)</f>
        <v>20</v>
      </c>
      <c r="AY386">
        <f>MIN(Parameters!$B$13,Data!AZ386)</f>
        <v>20</v>
      </c>
      <c r="AZ386">
        <f>MIN(Parameters!$B$13,Data!BA386)</f>
        <v>20</v>
      </c>
      <c r="BA386">
        <f>MIN(Parameters!$B$13,Data!BB386)</f>
        <v>16</v>
      </c>
      <c r="BB386">
        <f>MIN(Parameters!$B$13,Data!BC386)</f>
        <v>20</v>
      </c>
      <c r="BC386">
        <f>MIN(Parameters!$B$13,Data!BD386)</f>
        <v>20</v>
      </c>
      <c r="BD386">
        <f>MIN(Parameters!$B$13,Data!BE386)</f>
        <v>0</v>
      </c>
      <c r="BE386">
        <f>MIN(Parameters!$B$13,Data!BF386)</f>
        <v>10</v>
      </c>
      <c r="BF386">
        <f>MIN(Parameters!$B$13,Data!BG386)</f>
        <v>20</v>
      </c>
      <c r="BG386">
        <f>MIN(Parameters!$B$13,Data!BH386)</f>
        <v>20</v>
      </c>
      <c r="BH386">
        <f>MIN(Parameters!$B$13,Data!BI386)</f>
        <v>14</v>
      </c>
      <c r="BI386">
        <f>MIN(Parameters!$B$13,Data!BJ386)</f>
        <v>8</v>
      </c>
      <c r="BJ386">
        <f>MIN(Parameters!$B$13,Data!BK386)</f>
        <v>20</v>
      </c>
      <c r="BK386">
        <f>MIN(Parameters!$B$13,Data!BL386)</f>
        <v>16</v>
      </c>
      <c r="BM386" s="10">
        <v>375</v>
      </c>
      <c r="BN386">
        <f>MIN(Parameters!$B$13-Updated_calc!AH386,MAX(0,Data!B386-Updated_calc!B386))</f>
        <v>0</v>
      </c>
      <c r="BO386">
        <f>MIN(Parameters!$B$13-Updated_calc!AI386,MAX(0,Data!C386-Updated_calc!C386))</f>
        <v>0</v>
      </c>
      <c r="BP386">
        <f>MIN(Parameters!$B$13-Updated_calc!AJ386,MAX(0,Data!D386-Updated_calc!D386))</f>
        <v>0</v>
      </c>
      <c r="BQ386">
        <f>MIN(Parameters!$B$13-Updated_calc!AK386,MAX(0,Data!E386-Updated_calc!E386))</f>
        <v>0</v>
      </c>
      <c r="BR386">
        <f>MIN(Parameters!$B$13-Updated_calc!AL386,MAX(0,Data!F386-Updated_calc!F386))</f>
        <v>0</v>
      </c>
      <c r="BS386">
        <f>MIN(Parameters!$B$13-Updated_calc!AM386,MAX(0,Data!G386-Updated_calc!G386))</f>
        <v>0</v>
      </c>
      <c r="BT386">
        <f>MIN(Parameters!$B$13-Updated_calc!AN386,MAX(0,Data!H386-Updated_calc!H386))</f>
        <v>0</v>
      </c>
      <c r="BU386">
        <f>MIN(Parameters!$B$13-Updated_calc!AO386,MAX(0,Data!I386-Updated_calc!I386))</f>
        <v>0</v>
      </c>
      <c r="BV386">
        <f>MIN(Parameters!$B$13-Updated_calc!AP386,MAX(0,Data!J386-Updated_calc!J386))</f>
        <v>0</v>
      </c>
      <c r="BW386">
        <f>MIN(Parameters!$B$13-Updated_calc!AQ386,MAX(0,Data!K386-Updated_calc!K386))</f>
        <v>0</v>
      </c>
      <c r="BX386">
        <f>MIN(Parameters!$B$13-Updated_calc!AR386,MAX(0,Data!L386-Updated_calc!L386))</f>
        <v>4</v>
      </c>
      <c r="BY386">
        <f>MIN(Parameters!$B$13-Updated_calc!AS386,MAX(0,Data!M386-Updated_calc!M386))</f>
        <v>2</v>
      </c>
      <c r="BZ386">
        <f>MIN(Parameters!$B$13-Updated_calc!AT386,MAX(0,Data!N386-Updated_calc!N386))</f>
        <v>0</v>
      </c>
      <c r="CA386">
        <f>MIN(Parameters!$B$13-Updated_calc!AU386,MAX(0,Data!O386-Updated_calc!O386))</f>
        <v>0</v>
      </c>
      <c r="CB386">
        <f>MIN(Parameters!$B$13-Updated_calc!AV386,MAX(0,Data!P386-Updated_calc!P386))</f>
        <v>1</v>
      </c>
      <c r="CC386">
        <f>MIN(Parameters!$B$13-Updated_calc!AW386,MAX(0,Data!Q386-Updated_calc!Q386))</f>
        <v>0</v>
      </c>
      <c r="CD386">
        <f>MIN(Parameters!$B$13-Updated_calc!AX386,MAX(0,Data!R386-Updated_calc!R386))</f>
        <v>0</v>
      </c>
      <c r="CE386">
        <f>MIN(Parameters!$B$13-Updated_calc!AY386,MAX(0,Data!S386-Updated_calc!S386))</f>
        <v>0</v>
      </c>
      <c r="CF386">
        <f>MIN(Parameters!$B$13-Updated_calc!AZ386,MAX(0,Data!T386-Updated_calc!T386))</f>
        <v>0</v>
      </c>
      <c r="CG386">
        <f>MIN(Parameters!$B$13-Updated_calc!BA386,MAX(0,Data!U386-Updated_calc!U386))</f>
        <v>0</v>
      </c>
      <c r="CH386">
        <f>MIN(Parameters!$B$13-Updated_calc!BB386,MAX(0,Data!V386-Updated_calc!V386))</f>
        <v>0</v>
      </c>
      <c r="CI386">
        <f>MIN(Parameters!$B$13-Updated_calc!BC386,MAX(0,Data!W386-Updated_calc!W386))</f>
        <v>0</v>
      </c>
      <c r="CJ386">
        <f>MIN(Parameters!$B$13-Updated_calc!BD386,MAX(0,Data!X386-Updated_calc!X386))</f>
        <v>0</v>
      </c>
      <c r="CK386">
        <f>MIN(Parameters!$B$13-Updated_calc!BE386,MAX(0,Data!Y386-Updated_calc!Y386))</f>
        <v>0</v>
      </c>
      <c r="CL386">
        <f>MIN(Parameters!$B$13-Updated_calc!BF386,MAX(0,Data!Z386-Updated_calc!Z386))</f>
        <v>0</v>
      </c>
      <c r="CM386">
        <f>MIN(Parameters!$B$13-Updated_calc!BG386,MAX(0,Data!AA386-Updated_calc!AA386))</f>
        <v>0</v>
      </c>
      <c r="CN386">
        <f>MIN(Parameters!$B$13-Updated_calc!BH386,MAX(0,Data!AB386-Updated_calc!AB386))</f>
        <v>0</v>
      </c>
      <c r="CO386">
        <f>MIN(Parameters!$B$13-Updated_calc!BI386,MAX(0,Data!AC386-Updated_calc!AC386))</f>
        <v>0</v>
      </c>
      <c r="CP386">
        <f>MIN(Parameters!$B$13-Updated_calc!BJ386,MAX(0,Data!AD386-Updated_calc!AD386))</f>
        <v>0</v>
      </c>
      <c r="CQ386">
        <f>MIN(Parameters!$B$13-Updated_calc!BK386,MAX(0,Data!AE386-Updated_calc!AE386))</f>
        <v>0</v>
      </c>
      <c r="CS386" s="10">
        <v>375</v>
      </c>
      <c r="CT386">
        <f>B386*(Parameters!$C$12-Parameters!$D$12)-Parameters!$E$12*Parameters!$B$12</f>
        <v>4700</v>
      </c>
      <c r="CU386">
        <f>C386*(Parameters!$C$12-Parameters!$D$12)-Parameters!$E$12*Parameters!$B$12</f>
        <v>3270</v>
      </c>
      <c r="CV386">
        <f>D386*(Parameters!$C$12-Parameters!$D$12)-Parameters!$E$12*Parameters!$B$12</f>
        <v>2360</v>
      </c>
      <c r="CW386">
        <f>E386*(Parameters!$C$12-Parameters!$D$12)-Parameters!$E$12*Parameters!$B$12</f>
        <v>3400</v>
      </c>
      <c r="CX386">
        <f>F386*(Parameters!$C$12-Parameters!$D$12)-Parameters!$E$12*Parameters!$B$12</f>
        <v>2620</v>
      </c>
      <c r="CY386">
        <f>G386*(Parameters!$C$12-Parameters!$D$12)-Parameters!$E$12*Parameters!$B$12</f>
        <v>6000</v>
      </c>
      <c r="CZ386">
        <f>H386*(Parameters!$C$12-Parameters!$D$12)-Parameters!$E$12*Parameters!$B$12</f>
        <v>3010</v>
      </c>
      <c r="DA386">
        <f>I386*(Parameters!$C$12-Parameters!$D$12)-Parameters!$E$12*Parameters!$B$12</f>
        <v>3270</v>
      </c>
      <c r="DB386">
        <f>J386*(Parameters!$C$12-Parameters!$D$12)-Parameters!$E$12*Parameters!$B$12</f>
        <v>4700</v>
      </c>
      <c r="DC386">
        <f>K386*(Parameters!$C$12-Parameters!$D$12)-Parameters!$E$12*Parameters!$B$12</f>
        <v>4050</v>
      </c>
      <c r="DD386">
        <f>L386*(Parameters!$C$12-Parameters!$D$12)-Parameters!$E$12*Parameters!$B$12</f>
        <v>6000</v>
      </c>
      <c r="DE386">
        <f>M386*(Parameters!$C$12-Parameters!$D$12)-Parameters!$E$12*Parameters!$B$12</f>
        <v>6000</v>
      </c>
      <c r="DF386">
        <f>N386*(Parameters!$C$12-Parameters!$D$12)-Parameters!$E$12*Parameters!$B$12</f>
        <v>6000</v>
      </c>
      <c r="DG386">
        <f>O386*(Parameters!$C$12-Parameters!$D$12)-Parameters!$E$12*Parameters!$B$12</f>
        <v>5480</v>
      </c>
      <c r="DH386">
        <f>P386*(Parameters!$C$12-Parameters!$D$12)-Parameters!$E$12*Parameters!$B$12</f>
        <v>6000</v>
      </c>
      <c r="DI386">
        <f>Q386*(Parameters!$C$12-Parameters!$D$12)-Parameters!$E$12*Parameters!$B$12</f>
        <v>3010</v>
      </c>
      <c r="DJ386">
        <f>R386*(Parameters!$C$12-Parameters!$D$12)-Parameters!$E$12*Parameters!$B$12</f>
        <v>6000</v>
      </c>
      <c r="DK386">
        <f>S386*(Parameters!$C$12-Parameters!$D$12)-Parameters!$E$12*Parameters!$B$12</f>
        <v>3530</v>
      </c>
      <c r="DL386">
        <f>T386*(Parameters!$C$12-Parameters!$D$12)-Parameters!$E$12*Parameters!$B$12</f>
        <v>1840</v>
      </c>
      <c r="DM386">
        <f>U386*(Parameters!$C$12-Parameters!$D$12)-Parameters!$E$12*Parameters!$B$12</f>
        <v>4310</v>
      </c>
      <c r="DN386">
        <f>V386*(Parameters!$C$12-Parameters!$D$12)-Parameters!$E$12*Parameters!$B$12</f>
        <v>2880</v>
      </c>
      <c r="DO386">
        <f>W386*(Parameters!$C$12-Parameters!$D$12)-Parameters!$E$12*Parameters!$B$12</f>
        <v>4180</v>
      </c>
      <c r="DP386">
        <f>X386*(Parameters!$C$12-Parameters!$D$12)-Parameters!$E$12*Parameters!$B$12</f>
        <v>4050</v>
      </c>
      <c r="DQ386">
        <f>Y386*(Parameters!$C$12-Parameters!$D$12)-Parameters!$E$12*Parameters!$B$12</f>
        <v>5870</v>
      </c>
      <c r="DR386">
        <f>Z386*(Parameters!$C$12-Parameters!$D$12)-Parameters!$E$12*Parameters!$B$12</f>
        <v>3140</v>
      </c>
      <c r="DS386">
        <f>AA386*(Parameters!$C$12-Parameters!$D$12)-Parameters!$E$12*Parameters!$B$12</f>
        <v>6000</v>
      </c>
      <c r="DT386">
        <f>AB386*(Parameters!$C$12-Parameters!$D$12)-Parameters!$E$12*Parameters!$B$12</f>
        <v>2230</v>
      </c>
      <c r="DU386">
        <f>AC386*(Parameters!$C$12-Parameters!$D$12)-Parameters!$E$12*Parameters!$B$12</f>
        <v>3270</v>
      </c>
      <c r="DV386">
        <f>AD386*(Parameters!$C$12-Parameters!$D$12)-Parameters!$E$12*Parameters!$B$12</f>
        <v>3270</v>
      </c>
      <c r="DW386">
        <f>AE386*(Parameters!$C$12-Parameters!$D$12)-Parameters!$E$12*Parameters!$B$12</f>
        <v>1580</v>
      </c>
      <c r="DY386" s="10">
        <v>375</v>
      </c>
      <c r="DZ386" s="1">
        <f>AH386*(Parameters!$C$13-Parameters!$D$13)-Parameters!$B$13*Parameters!$E$13</f>
        <v>-1400</v>
      </c>
      <c r="EA386" s="1">
        <f>AI386*(Parameters!$C$13-Parameters!$D$13)-Parameters!$B$13*Parameters!$E$13</f>
        <v>5400</v>
      </c>
      <c r="EB386" s="1">
        <f>AJ386*(Parameters!$C$13-Parameters!$D$13)-Parameters!$B$13*Parameters!$E$13</f>
        <v>3360</v>
      </c>
      <c r="EC386" s="1">
        <f>AK386*(Parameters!$C$13-Parameters!$D$13)-Parameters!$B$13*Parameters!$E$13</f>
        <v>1320</v>
      </c>
      <c r="ED386" s="1">
        <f>AL386*(Parameters!$C$13-Parameters!$D$13)-Parameters!$B$13*Parameters!$E$13</f>
        <v>2000</v>
      </c>
      <c r="EE386" s="1">
        <f>AM386*(Parameters!$C$13-Parameters!$D$13)-Parameters!$B$13*Parameters!$E$13</f>
        <v>5400</v>
      </c>
      <c r="EF386" s="1">
        <f>AN386*(Parameters!$C$13-Parameters!$D$13)-Parameters!$B$13*Parameters!$E$13</f>
        <v>5400</v>
      </c>
      <c r="EG386" s="1">
        <f>AO386*(Parameters!$C$13-Parameters!$D$13)-Parameters!$B$13*Parameters!$E$13</f>
        <v>4040</v>
      </c>
      <c r="EH386" s="1">
        <f>AP386*(Parameters!$C$13-Parameters!$D$13)-Parameters!$B$13*Parameters!$E$13</f>
        <v>-1060</v>
      </c>
      <c r="EI386" s="1">
        <f>AQ386*(Parameters!$C$13-Parameters!$D$13)-Parameters!$B$13*Parameters!$E$13</f>
        <v>5400</v>
      </c>
      <c r="EJ386" s="1">
        <f>AR386*(Parameters!$C$13-Parameters!$D$13)-Parameters!$B$13*Parameters!$E$13</f>
        <v>4040</v>
      </c>
      <c r="EK386" s="1">
        <f>AS386*(Parameters!$C$13-Parameters!$D$13)-Parameters!$B$13*Parameters!$E$13</f>
        <v>-720</v>
      </c>
      <c r="EL386" s="1">
        <f>AT386*(Parameters!$C$13-Parameters!$D$13)-Parameters!$B$13*Parameters!$E$13</f>
        <v>5400</v>
      </c>
      <c r="EM386" s="1">
        <f>AU386*(Parameters!$C$13-Parameters!$D$13)-Parameters!$B$13*Parameters!$E$13</f>
        <v>5400</v>
      </c>
      <c r="EN386" s="1">
        <f>AV386*(Parameters!$C$13-Parameters!$D$13)-Parameters!$B$13*Parameters!$E$13</f>
        <v>3020</v>
      </c>
      <c r="EO386" s="1">
        <f>AW386*(Parameters!$C$13-Parameters!$D$13)-Parameters!$B$13*Parameters!$E$13</f>
        <v>1320</v>
      </c>
      <c r="EP386" s="1">
        <f>AX386*(Parameters!$C$13-Parameters!$D$13)-Parameters!$B$13*Parameters!$E$13</f>
        <v>5400</v>
      </c>
      <c r="EQ386" s="1">
        <f>AY386*(Parameters!$C$13-Parameters!$D$13)-Parameters!$B$13*Parameters!$E$13</f>
        <v>5400</v>
      </c>
      <c r="ER386" s="1">
        <f>AZ386*(Parameters!$C$13-Parameters!$D$13)-Parameters!$B$13*Parameters!$E$13</f>
        <v>5400</v>
      </c>
      <c r="ES386" s="1">
        <f>BA386*(Parameters!$C$13-Parameters!$D$13)-Parameters!$B$13*Parameters!$E$13</f>
        <v>4040</v>
      </c>
      <c r="ET386" s="1">
        <f>BB386*(Parameters!$C$13-Parameters!$D$13)-Parameters!$B$13*Parameters!$E$13</f>
        <v>5400</v>
      </c>
      <c r="EU386" s="1">
        <f>BC386*(Parameters!$C$13-Parameters!$D$13)-Parameters!$B$13*Parameters!$E$13</f>
        <v>5400</v>
      </c>
      <c r="EV386" s="1">
        <f>BD386*(Parameters!$C$13-Parameters!$D$13)-Parameters!$B$13*Parameters!$E$13</f>
        <v>-1400</v>
      </c>
      <c r="EW386" s="1">
        <f>BE386*(Parameters!$C$13-Parameters!$D$13)-Parameters!$B$13*Parameters!$E$13</f>
        <v>2000</v>
      </c>
      <c r="EX386" s="1">
        <f>BF386*(Parameters!$C$13-Parameters!$D$13)-Parameters!$B$13*Parameters!$E$13</f>
        <v>5400</v>
      </c>
      <c r="EY386" s="1">
        <f>BG386*(Parameters!$C$13-Parameters!$D$13)-Parameters!$B$13*Parameters!$E$13</f>
        <v>5400</v>
      </c>
      <c r="EZ386" s="1">
        <f>BH386*(Parameters!$C$13-Parameters!$D$13)-Parameters!$B$13*Parameters!$E$13</f>
        <v>3360</v>
      </c>
      <c r="FA386" s="1">
        <f>BI386*(Parameters!$C$13-Parameters!$D$13)-Parameters!$B$13*Parameters!$E$13</f>
        <v>1320</v>
      </c>
      <c r="FB386" s="1">
        <f>BJ386*(Parameters!$C$13-Parameters!$D$13)-Parameters!$B$13*Parameters!$E$13</f>
        <v>5400</v>
      </c>
      <c r="FC386" s="1">
        <f>BK386*(Parameters!$C$13-Parameters!$D$13)-Parameters!$B$13*Parameters!$E$13</f>
        <v>4040</v>
      </c>
      <c r="FD386" s="1"/>
      <c r="FE386" s="10">
        <v>375</v>
      </c>
      <c r="FF386" s="1">
        <f>BN386*(Parameters!$C$12-Parameters!$D$13)</f>
        <v>0</v>
      </c>
      <c r="FG386" s="1">
        <f>BO386*(Parameters!$C$12-Parameters!$D$13)</f>
        <v>0</v>
      </c>
      <c r="FH386" s="1">
        <f>BP386*(Parameters!$C$12-Parameters!$D$13)</f>
        <v>0</v>
      </c>
      <c r="FI386" s="1">
        <f>BQ386*(Parameters!$C$12-Parameters!$D$13)</f>
        <v>0</v>
      </c>
      <c r="FJ386" s="1">
        <f>BR386*(Parameters!$C$12-Parameters!$D$13)</f>
        <v>0</v>
      </c>
      <c r="FK386" s="1">
        <f>BS386*(Parameters!$C$12-Parameters!$D$13)</f>
        <v>0</v>
      </c>
      <c r="FL386" s="1">
        <f>BT386*(Parameters!$C$12-Parameters!$D$13)</f>
        <v>0</v>
      </c>
      <c r="FM386" s="1">
        <f>BU386*(Parameters!$C$12-Parameters!$D$13)</f>
        <v>0</v>
      </c>
      <c r="FN386" s="1">
        <f>BV386*(Parameters!$C$12-Parameters!$D$13)</f>
        <v>0</v>
      </c>
      <c r="FO386" s="1">
        <f>BW386*(Parameters!$C$12-Parameters!$D$13)</f>
        <v>0</v>
      </c>
      <c r="FP386" s="1">
        <f>BX386*(Parameters!$C$12-Parameters!$D$13)</f>
        <v>460</v>
      </c>
      <c r="FQ386" s="1">
        <f>BY386*(Parameters!$C$12-Parameters!$D$13)</f>
        <v>230</v>
      </c>
      <c r="FR386" s="1">
        <f>BZ386*(Parameters!$C$12-Parameters!$D$13)</f>
        <v>0</v>
      </c>
      <c r="FS386" s="1">
        <f>CA386*(Parameters!$C$12-Parameters!$D$13)</f>
        <v>0</v>
      </c>
      <c r="FT386" s="1">
        <f>CB386*(Parameters!$C$12-Parameters!$D$13)</f>
        <v>115</v>
      </c>
      <c r="FU386" s="1">
        <f>CC386*(Parameters!$C$12-Parameters!$D$13)</f>
        <v>0</v>
      </c>
      <c r="FV386" s="1">
        <f>CD386*(Parameters!$C$12-Parameters!$D$13)</f>
        <v>0</v>
      </c>
      <c r="FW386" s="1">
        <f>CE386*(Parameters!$C$12-Parameters!$D$13)</f>
        <v>0</v>
      </c>
      <c r="FX386" s="1">
        <f>CF386*(Parameters!$C$12-Parameters!$D$13)</f>
        <v>0</v>
      </c>
      <c r="FY386" s="1">
        <f>CG386*(Parameters!$C$12-Parameters!$D$13)</f>
        <v>0</v>
      </c>
      <c r="FZ386" s="1">
        <f>CH386*(Parameters!$C$12-Parameters!$D$13)</f>
        <v>0</v>
      </c>
      <c r="GA386" s="1">
        <f>CI386*(Parameters!$C$12-Parameters!$D$13)</f>
        <v>0</v>
      </c>
      <c r="GB386" s="1">
        <f>CJ386*(Parameters!$C$12-Parameters!$D$13)</f>
        <v>0</v>
      </c>
      <c r="GC386" s="1">
        <f>CK386*(Parameters!$C$12-Parameters!$D$13)</f>
        <v>0</v>
      </c>
      <c r="GD386" s="1">
        <f>CL386*(Parameters!$C$12-Parameters!$D$13)</f>
        <v>0</v>
      </c>
      <c r="GE386" s="1">
        <f>CM386*(Parameters!$C$12-Parameters!$D$13)</f>
        <v>0</v>
      </c>
      <c r="GF386" s="1">
        <f>CN386*(Parameters!$C$12-Parameters!$D$13)</f>
        <v>0</v>
      </c>
      <c r="GG386" s="1">
        <f>CO386*(Parameters!$C$12-Parameters!$D$13)</f>
        <v>0</v>
      </c>
      <c r="GH386" s="1">
        <f>CP386*(Parameters!$C$12-Parameters!$D$13)</f>
        <v>0</v>
      </c>
      <c r="GI386" s="1">
        <f>CQ386*(Parameters!$C$12-Parameters!$D$13)</f>
        <v>0</v>
      </c>
      <c r="GJ386" s="1"/>
      <c r="GK386" s="10">
        <v>375</v>
      </c>
      <c r="GL386" s="1">
        <f>CT386+DZ386+FF386-Parameters!$F$13*Parameters!$B$13</f>
        <v>1300</v>
      </c>
      <c r="GM386" s="1">
        <f>CU386+EA386+FG386-Parameters!$F$13*Parameters!$B$13</f>
        <v>6670</v>
      </c>
      <c r="GN386" s="1">
        <f>CV386+EB386+FH386-Parameters!$F$13*Parameters!$B$13</f>
        <v>3720</v>
      </c>
      <c r="GO386" s="1">
        <f>CW386+EC386+FI386-Parameters!$F$13*Parameters!$B$13</f>
        <v>2720</v>
      </c>
      <c r="GP386" s="1">
        <f>CX386+ED386+FJ386-Parameters!$F$13*Parameters!$B$13</f>
        <v>2620</v>
      </c>
      <c r="GQ386" s="1">
        <f>CY386+EE386+FK386-Parameters!$F$13*Parameters!$B$13</f>
        <v>9400</v>
      </c>
      <c r="GR386" s="1">
        <f>CZ386+EF386+FL386-Parameters!$F$13*Parameters!$B$13</f>
        <v>6410</v>
      </c>
      <c r="GS386" s="1">
        <f>DA386+EG386+FM386-Parameters!$F$13*Parameters!$B$13</f>
        <v>5310</v>
      </c>
      <c r="GT386" s="1">
        <f>DB386+EH386+FN386-Parameters!$F$13*Parameters!$B$13</f>
        <v>1640</v>
      </c>
      <c r="GU386" s="1">
        <f>DC386+EI386+FO386-Parameters!$F$13*Parameters!$B$13</f>
        <v>7450</v>
      </c>
      <c r="GV386" s="1">
        <f>DD386+EJ386+FP386-Parameters!$F$13*Parameters!$B$13</f>
        <v>8500</v>
      </c>
      <c r="GW386" s="1">
        <f>DE386+EK386+FQ386-Parameters!$F$13*Parameters!$B$13</f>
        <v>3510</v>
      </c>
      <c r="GX386" s="1">
        <f>DF386+EL386+FR386-Parameters!$F$13*Parameters!$B$13</f>
        <v>9400</v>
      </c>
      <c r="GY386" s="1">
        <f>DG386+EM386+FS386-Parameters!$F$13*Parameters!$B$13</f>
        <v>8880</v>
      </c>
      <c r="GZ386" s="1">
        <f>DH386+EN386+FT386-Parameters!$F$13*Parameters!$B$13</f>
        <v>7135</v>
      </c>
      <c r="HA386" s="1">
        <f>DI386+EO386+FU386-Parameters!$F$13*Parameters!$B$13</f>
        <v>2330</v>
      </c>
      <c r="HB386" s="1">
        <f>DJ386+EP386+FV386-Parameters!$F$13*Parameters!$B$13</f>
        <v>9400</v>
      </c>
      <c r="HC386" s="1">
        <f>DK386+EQ386+FW386-Parameters!$F$13*Parameters!$B$13</f>
        <v>6930</v>
      </c>
      <c r="HD386" s="1">
        <f>DL386+ER386+FX386-Parameters!$F$13*Parameters!$B$13</f>
        <v>5240</v>
      </c>
      <c r="HE386" s="1">
        <f>DM386+ES386+FY386-Parameters!$F$13*Parameters!$B$13</f>
        <v>6350</v>
      </c>
      <c r="HF386" s="1">
        <f>DN386+ET386+FZ386-Parameters!$F$13*Parameters!$B$13</f>
        <v>6280</v>
      </c>
      <c r="HG386" s="1">
        <f>DO386+EU386+GA386-Parameters!$F$13*Parameters!$B$13</f>
        <v>7580</v>
      </c>
      <c r="HH386" s="1">
        <f>DP386+EV386+GB386-Parameters!$F$13*Parameters!$B$13</f>
        <v>650</v>
      </c>
      <c r="HI386" s="1">
        <f>DQ386+EW386+GC386-Parameters!$F$13*Parameters!$B$13</f>
        <v>5870</v>
      </c>
      <c r="HJ386" s="1">
        <f>DR386+EX386+GD386-Parameters!$F$13*Parameters!$B$13</f>
        <v>6540</v>
      </c>
      <c r="HK386" s="1">
        <f>DS386+EY386+GE386-Parameters!$F$13*Parameters!$B$13</f>
        <v>9400</v>
      </c>
      <c r="HL386" s="1">
        <f>DT386+EZ386+GF386-Parameters!$F$13*Parameters!$B$13</f>
        <v>3590</v>
      </c>
      <c r="HM386" s="1">
        <f>DU386+FA386+GG386-Parameters!$F$13*Parameters!$B$13</f>
        <v>2590</v>
      </c>
      <c r="HN386" s="1">
        <f>DV386+FB386+GH386-Parameters!$F$13*Parameters!$B$13</f>
        <v>6670</v>
      </c>
      <c r="HO386" s="1">
        <f>DW386+FC386+GI386-Parameters!$F$13*Parameters!$B$13</f>
        <v>3620</v>
      </c>
      <c r="HP386" s="1"/>
      <c r="HQ386" s="2"/>
    </row>
    <row r="387" spans="1:225" x14ac:dyDescent="0.35">
      <c r="A387" s="10">
        <v>376</v>
      </c>
      <c r="B387">
        <f>MIN(Parameters!$B$12,Data!B387)</f>
        <v>43</v>
      </c>
      <c r="C387">
        <f>MIN(Parameters!$B$12,Data!C387)</f>
        <v>60</v>
      </c>
      <c r="D387">
        <f>MIN(Parameters!$B$12,Data!D387)</f>
        <v>42</v>
      </c>
      <c r="E387">
        <f>MIN(Parameters!$B$12,Data!E387)</f>
        <v>57</v>
      </c>
      <c r="F387">
        <f>MIN(Parameters!$B$12,Data!F387)</f>
        <v>60</v>
      </c>
      <c r="G387">
        <f>MIN(Parameters!$B$12,Data!G387)</f>
        <v>60</v>
      </c>
      <c r="H387">
        <f>MIN(Parameters!$B$12,Data!H387)</f>
        <v>36</v>
      </c>
      <c r="I387">
        <f>MIN(Parameters!$B$12,Data!I387)</f>
        <v>49</v>
      </c>
      <c r="J387">
        <f>MIN(Parameters!$B$12,Data!J387)</f>
        <v>60</v>
      </c>
      <c r="K387">
        <f>MIN(Parameters!$B$12,Data!K387)</f>
        <v>42</v>
      </c>
      <c r="L387">
        <f>MIN(Parameters!$B$12,Data!L387)</f>
        <v>28</v>
      </c>
      <c r="M387">
        <f>MIN(Parameters!$B$12,Data!M387)</f>
        <v>51</v>
      </c>
      <c r="N387">
        <f>MIN(Parameters!$B$12,Data!N387)</f>
        <v>14</v>
      </c>
      <c r="O387">
        <f>MIN(Parameters!$B$12,Data!O387)</f>
        <v>56</v>
      </c>
      <c r="P387">
        <f>MIN(Parameters!$B$12,Data!P387)</f>
        <v>60</v>
      </c>
      <c r="Q387">
        <f>MIN(Parameters!$B$12,Data!Q387)</f>
        <v>37</v>
      </c>
      <c r="R387">
        <f>MIN(Parameters!$B$12,Data!R387)</f>
        <v>57</v>
      </c>
      <c r="S387">
        <f>MIN(Parameters!$B$12,Data!S387)</f>
        <v>60</v>
      </c>
      <c r="T387">
        <f>MIN(Parameters!$B$12,Data!T387)</f>
        <v>59</v>
      </c>
      <c r="U387">
        <f>MIN(Parameters!$B$12,Data!U387)</f>
        <v>47</v>
      </c>
      <c r="V387">
        <f>MIN(Parameters!$B$12,Data!V387)</f>
        <v>50</v>
      </c>
      <c r="W387">
        <f>MIN(Parameters!$B$12,Data!W387)</f>
        <v>38</v>
      </c>
      <c r="X387">
        <f>MIN(Parameters!$B$12,Data!X387)</f>
        <v>45</v>
      </c>
      <c r="Y387">
        <f>MIN(Parameters!$B$12,Data!Y387)</f>
        <v>30</v>
      </c>
      <c r="Z387">
        <f>MIN(Parameters!$B$12,Data!Z387)</f>
        <v>50</v>
      </c>
      <c r="AA387">
        <f>MIN(Parameters!$B$12,Data!AA387)</f>
        <v>60</v>
      </c>
      <c r="AB387">
        <f>MIN(Parameters!$B$12,Data!AB387)</f>
        <v>54</v>
      </c>
      <c r="AC387">
        <f>MIN(Parameters!$B$12,Data!AC387)</f>
        <v>60</v>
      </c>
      <c r="AD387">
        <f>MIN(Parameters!$B$12,Data!AD387)</f>
        <v>33</v>
      </c>
      <c r="AE387">
        <f>MIN(Parameters!$B$12,Data!AE387)</f>
        <v>37</v>
      </c>
      <c r="AG387" s="10">
        <v>376</v>
      </c>
      <c r="AH387">
        <f>MIN(Parameters!$B$13,Data!AI387)</f>
        <v>20</v>
      </c>
      <c r="AI387">
        <f>MIN(Parameters!$B$13,Data!AJ387)</f>
        <v>11</v>
      </c>
      <c r="AJ387">
        <f>MIN(Parameters!$B$13,Data!AK387)</f>
        <v>20</v>
      </c>
      <c r="AK387">
        <f>MIN(Parameters!$B$13,Data!AL387)</f>
        <v>0</v>
      </c>
      <c r="AL387">
        <f>MIN(Parameters!$B$13,Data!AM387)</f>
        <v>20</v>
      </c>
      <c r="AM387">
        <f>MIN(Parameters!$B$13,Data!AN387)</f>
        <v>12</v>
      </c>
      <c r="AN387">
        <f>MIN(Parameters!$B$13,Data!AO387)</f>
        <v>14</v>
      </c>
      <c r="AO387">
        <f>MIN(Parameters!$B$13,Data!AP387)</f>
        <v>20</v>
      </c>
      <c r="AP387">
        <f>MIN(Parameters!$B$13,Data!AQ387)</f>
        <v>0</v>
      </c>
      <c r="AQ387">
        <f>MIN(Parameters!$B$13,Data!AR387)</f>
        <v>12</v>
      </c>
      <c r="AR387">
        <f>MIN(Parameters!$B$13,Data!AS387)</f>
        <v>20</v>
      </c>
      <c r="AS387">
        <f>MIN(Parameters!$B$13,Data!AT387)</f>
        <v>10</v>
      </c>
      <c r="AT387">
        <f>MIN(Parameters!$B$13,Data!AU387)</f>
        <v>20</v>
      </c>
      <c r="AU387">
        <f>MIN(Parameters!$B$13,Data!AV387)</f>
        <v>20</v>
      </c>
      <c r="AV387">
        <f>MIN(Parameters!$B$13,Data!AW387)</f>
        <v>17</v>
      </c>
      <c r="AW387">
        <f>MIN(Parameters!$B$13,Data!AX387)</f>
        <v>5</v>
      </c>
      <c r="AX387">
        <f>MIN(Parameters!$B$13,Data!AY387)</f>
        <v>20</v>
      </c>
      <c r="AY387">
        <f>MIN(Parameters!$B$13,Data!AZ387)</f>
        <v>5</v>
      </c>
      <c r="AZ387">
        <f>MIN(Parameters!$B$13,Data!BA387)</f>
        <v>7</v>
      </c>
      <c r="BA387">
        <f>MIN(Parameters!$B$13,Data!BB387)</f>
        <v>16</v>
      </c>
      <c r="BB387">
        <f>MIN(Parameters!$B$13,Data!BC387)</f>
        <v>20</v>
      </c>
      <c r="BC387">
        <f>MIN(Parameters!$B$13,Data!BD387)</f>
        <v>20</v>
      </c>
      <c r="BD387">
        <f>MIN(Parameters!$B$13,Data!BE387)</f>
        <v>15</v>
      </c>
      <c r="BE387">
        <f>MIN(Parameters!$B$13,Data!BF387)</f>
        <v>17</v>
      </c>
      <c r="BF387">
        <f>MIN(Parameters!$B$13,Data!BG387)</f>
        <v>15</v>
      </c>
      <c r="BG387">
        <f>MIN(Parameters!$B$13,Data!BH387)</f>
        <v>20</v>
      </c>
      <c r="BH387">
        <f>MIN(Parameters!$B$13,Data!BI387)</f>
        <v>20</v>
      </c>
      <c r="BI387">
        <f>MIN(Parameters!$B$13,Data!BJ387)</f>
        <v>20</v>
      </c>
      <c r="BJ387">
        <f>MIN(Parameters!$B$13,Data!BK387)</f>
        <v>20</v>
      </c>
      <c r="BK387">
        <f>MIN(Parameters!$B$13,Data!BL387)</f>
        <v>20</v>
      </c>
      <c r="BM387" s="10">
        <v>376</v>
      </c>
      <c r="BN387">
        <f>MIN(Parameters!$B$13-Updated_calc!AH387,MAX(0,Data!B387-Updated_calc!B387))</f>
        <v>0</v>
      </c>
      <c r="BO387">
        <f>MIN(Parameters!$B$13-Updated_calc!AI387,MAX(0,Data!C387-Updated_calc!C387))</f>
        <v>5</v>
      </c>
      <c r="BP387">
        <f>MIN(Parameters!$B$13-Updated_calc!AJ387,MAX(0,Data!D387-Updated_calc!D387))</f>
        <v>0</v>
      </c>
      <c r="BQ387">
        <f>MIN(Parameters!$B$13-Updated_calc!AK387,MAX(0,Data!E387-Updated_calc!E387))</f>
        <v>0</v>
      </c>
      <c r="BR387">
        <f>MIN(Parameters!$B$13-Updated_calc!AL387,MAX(0,Data!F387-Updated_calc!F387))</f>
        <v>0</v>
      </c>
      <c r="BS387">
        <f>MIN(Parameters!$B$13-Updated_calc!AM387,MAX(0,Data!G387-Updated_calc!G387))</f>
        <v>8</v>
      </c>
      <c r="BT387">
        <f>MIN(Parameters!$B$13-Updated_calc!AN387,MAX(0,Data!H387-Updated_calc!H387))</f>
        <v>0</v>
      </c>
      <c r="BU387">
        <f>MIN(Parameters!$B$13-Updated_calc!AO387,MAX(0,Data!I387-Updated_calc!I387))</f>
        <v>0</v>
      </c>
      <c r="BV387">
        <f>MIN(Parameters!$B$13-Updated_calc!AP387,MAX(0,Data!J387-Updated_calc!J387))</f>
        <v>14</v>
      </c>
      <c r="BW387">
        <f>MIN(Parameters!$B$13-Updated_calc!AQ387,MAX(0,Data!K387-Updated_calc!K387))</f>
        <v>0</v>
      </c>
      <c r="BX387">
        <f>MIN(Parameters!$B$13-Updated_calc!AR387,MAX(0,Data!L387-Updated_calc!L387))</f>
        <v>0</v>
      </c>
      <c r="BY387">
        <f>MIN(Parameters!$B$13-Updated_calc!AS387,MAX(0,Data!M387-Updated_calc!M387))</f>
        <v>0</v>
      </c>
      <c r="BZ387">
        <f>MIN(Parameters!$B$13-Updated_calc!AT387,MAX(0,Data!N387-Updated_calc!N387))</f>
        <v>0</v>
      </c>
      <c r="CA387">
        <f>MIN(Parameters!$B$13-Updated_calc!AU387,MAX(0,Data!O387-Updated_calc!O387))</f>
        <v>0</v>
      </c>
      <c r="CB387">
        <f>MIN(Parameters!$B$13-Updated_calc!AV387,MAX(0,Data!P387-Updated_calc!P387))</f>
        <v>3</v>
      </c>
      <c r="CC387">
        <f>MIN(Parameters!$B$13-Updated_calc!AW387,MAX(0,Data!Q387-Updated_calc!Q387))</f>
        <v>0</v>
      </c>
      <c r="CD387">
        <f>MIN(Parameters!$B$13-Updated_calc!AX387,MAX(0,Data!R387-Updated_calc!R387))</f>
        <v>0</v>
      </c>
      <c r="CE387">
        <f>MIN(Parameters!$B$13-Updated_calc!AY387,MAX(0,Data!S387-Updated_calc!S387))</f>
        <v>9</v>
      </c>
      <c r="CF387">
        <f>MIN(Parameters!$B$13-Updated_calc!AZ387,MAX(0,Data!T387-Updated_calc!T387))</f>
        <v>0</v>
      </c>
      <c r="CG387">
        <f>MIN(Parameters!$B$13-Updated_calc!BA387,MAX(0,Data!U387-Updated_calc!U387))</f>
        <v>0</v>
      </c>
      <c r="CH387">
        <f>MIN(Parameters!$B$13-Updated_calc!BB387,MAX(0,Data!V387-Updated_calc!V387))</f>
        <v>0</v>
      </c>
      <c r="CI387">
        <f>MIN(Parameters!$B$13-Updated_calc!BC387,MAX(0,Data!W387-Updated_calc!W387))</f>
        <v>0</v>
      </c>
      <c r="CJ387">
        <f>MIN(Parameters!$B$13-Updated_calc!BD387,MAX(0,Data!X387-Updated_calc!X387))</f>
        <v>0</v>
      </c>
      <c r="CK387">
        <f>MIN(Parameters!$B$13-Updated_calc!BE387,MAX(0,Data!Y387-Updated_calc!Y387))</f>
        <v>0</v>
      </c>
      <c r="CL387">
        <f>MIN(Parameters!$B$13-Updated_calc!BF387,MAX(0,Data!Z387-Updated_calc!Z387))</f>
        <v>0</v>
      </c>
      <c r="CM387">
        <f>MIN(Parameters!$B$13-Updated_calc!BG387,MAX(0,Data!AA387-Updated_calc!AA387))</f>
        <v>0</v>
      </c>
      <c r="CN387">
        <f>MIN(Parameters!$B$13-Updated_calc!BH387,MAX(0,Data!AB387-Updated_calc!AB387))</f>
        <v>0</v>
      </c>
      <c r="CO387">
        <f>MIN(Parameters!$B$13-Updated_calc!BI387,MAX(0,Data!AC387-Updated_calc!AC387))</f>
        <v>0</v>
      </c>
      <c r="CP387">
        <f>MIN(Parameters!$B$13-Updated_calc!BJ387,MAX(0,Data!AD387-Updated_calc!AD387))</f>
        <v>0</v>
      </c>
      <c r="CQ387">
        <f>MIN(Parameters!$B$13-Updated_calc!BK387,MAX(0,Data!AE387-Updated_calc!AE387))</f>
        <v>0</v>
      </c>
      <c r="CS387" s="10">
        <v>376</v>
      </c>
      <c r="CT387">
        <f>B387*(Parameters!$C$12-Parameters!$D$12)-Parameters!$E$12*Parameters!$B$12</f>
        <v>3790</v>
      </c>
      <c r="CU387">
        <f>C387*(Parameters!$C$12-Parameters!$D$12)-Parameters!$E$12*Parameters!$B$12</f>
        <v>6000</v>
      </c>
      <c r="CV387">
        <f>D387*(Parameters!$C$12-Parameters!$D$12)-Parameters!$E$12*Parameters!$B$12</f>
        <v>3660</v>
      </c>
      <c r="CW387">
        <f>E387*(Parameters!$C$12-Parameters!$D$12)-Parameters!$E$12*Parameters!$B$12</f>
        <v>5610</v>
      </c>
      <c r="CX387">
        <f>F387*(Parameters!$C$12-Parameters!$D$12)-Parameters!$E$12*Parameters!$B$12</f>
        <v>6000</v>
      </c>
      <c r="CY387">
        <f>G387*(Parameters!$C$12-Parameters!$D$12)-Parameters!$E$12*Parameters!$B$12</f>
        <v>6000</v>
      </c>
      <c r="CZ387">
        <f>H387*(Parameters!$C$12-Parameters!$D$12)-Parameters!$E$12*Parameters!$B$12</f>
        <v>2880</v>
      </c>
      <c r="DA387">
        <f>I387*(Parameters!$C$12-Parameters!$D$12)-Parameters!$E$12*Parameters!$B$12</f>
        <v>4570</v>
      </c>
      <c r="DB387">
        <f>J387*(Parameters!$C$12-Parameters!$D$12)-Parameters!$E$12*Parameters!$B$12</f>
        <v>6000</v>
      </c>
      <c r="DC387">
        <f>K387*(Parameters!$C$12-Parameters!$D$12)-Parameters!$E$12*Parameters!$B$12</f>
        <v>3660</v>
      </c>
      <c r="DD387">
        <f>L387*(Parameters!$C$12-Parameters!$D$12)-Parameters!$E$12*Parameters!$B$12</f>
        <v>1840</v>
      </c>
      <c r="DE387">
        <f>M387*(Parameters!$C$12-Parameters!$D$12)-Parameters!$E$12*Parameters!$B$12</f>
        <v>4830</v>
      </c>
      <c r="DF387">
        <f>N387*(Parameters!$C$12-Parameters!$D$12)-Parameters!$E$12*Parameters!$B$12</f>
        <v>20</v>
      </c>
      <c r="DG387">
        <f>O387*(Parameters!$C$12-Parameters!$D$12)-Parameters!$E$12*Parameters!$B$12</f>
        <v>5480</v>
      </c>
      <c r="DH387">
        <f>P387*(Parameters!$C$12-Parameters!$D$12)-Parameters!$E$12*Parameters!$B$12</f>
        <v>6000</v>
      </c>
      <c r="DI387">
        <f>Q387*(Parameters!$C$12-Parameters!$D$12)-Parameters!$E$12*Parameters!$B$12</f>
        <v>3010</v>
      </c>
      <c r="DJ387">
        <f>R387*(Parameters!$C$12-Parameters!$D$12)-Parameters!$E$12*Parameters!$B$12</f>
        <v>5610</v>
      </c>
      <c r="DK387">
        <f>S387*(Parameters!$C$12-Parameters!$D$12)-Parameters!$E$12*Parameters!$B$12</f>
        <v>6000</v>
      </c>
      <c r="DL387">
        <f>T387*(Parameters!$C$12-Parameters!$D$12)-Parameters!$E$12*Parameters!$B$12</f>
        <v>5870</v>
      </c>
      <c r="DM387">
        <f>U387*(Parameters!$C$12-Parameters!$D$12)-Parameters!$E$12*Parameters!$B$12</f>
        <v>4310</v>
      </c>
      <c r="DN387">
        <f>V387*(Parameters!$C$12-Parameters!$D$12)-Parameters!$E$12*Parameters!$B$12</f>
        <v>4700</v>
      </c>
      <c r="DO387">
        <f>W387*(Parameters!$C$12-Parameters!$D$12)-Parameters!$E$12*Parameters!$B$12</f>
        <v>3140</v>
      </c>
      <c r="DP387">
        <f>X387*(Parameters!$C$12-Parameters!$D$12)-Parameters!$E$12*Parameters!$B$12</f>
        <v>4050</v>
      </c>
      <c r="DQ387">
        <f>Y387*(Parameters!$C$12-Parameters!$D$12)-Parameters!$E$12*Parameters!$B$12</f>
        <v>2100</v>
      </c>
      <c r="DR387">
        <f>Z387*(Parameters!$C$12-Parameters!$D$12)-Parameters!$E$12*Parameters!$B$12</f>
        <v>4700</v>
      </c>
      <c r="DS387">
        <f>AA387*(Parameters!$C$12-Parameters!$D$12)-Parameters!$E$12*Parameters!$B$12</f>
        <v>6000</v>
      </c>
      <c r="DT387">
        <f>AB387*(Parameters!$C$12-Parameters!$D$12)-Parameters!$E$12*Parameters!$B$12</f>
        <v>5220</v>
      </c>
      <c r="DU387">
        <f>AC387*(Parameters!$C$12-Parameters!$D$12)-Parameters!$E$12*Parameters!$B$12</f>
        <v>6000</v>
      </c>
      <c r="DV387">
        <f>AD387*(Parameters!$C$12-Parameters!$D$12)-Parameters!$E$12*Parameters!$B$12</f>
        <v>2490</v>
      </c>
      <c r="DW387">
        <f>AE387*(Parameters!$C$12-Parameters!$D$12)-Parameters!$E$12*Parameters!$B$12</f>
        <v>3010</v>
      </c>
      <c r="DY387" s="10">
        <v>376</v>
      </c>
      <c r="DZ387" s="1">
        <f>AH387*(Parameters!$C$13-Parameters!$D$13)-Parameters!$B$13*Parameters!$E$13</f>
        <v>5400</v>
      </c>
      <c r="EA387" s="1">
        <f>AI387*(Parameters!$C$13-Parameters!$D$13)-Parameters!$B$13*Parameters!$E$13</f>
        <v>2340</v>
      </c>
      <c r="EB387" s="1">
        <f>AJ387*(Parameters!$C$13-Parameters!$D$13)-Parameters!$B$13*Parameters!$E$13</f>
        <v>5400</v>
      </c>
      <c r="EC387" s="1">
        <f>AK387*(Parameters!$C$13-Parameters!$D$13)-Parameters!$B$13*Parameters!$E$13</f>
        <v>-1400</v>
      </c>
      <c r="ED387" s="1">
        <f>AL387*(Parameters!$C$13-Parameters!$D$13)-Parameters!$B$13*Parameters!$E$13</f>
        <v>5400</v>
      </c>
      <c r="EE387" s="1">
        <f>AM387*(Parameters!$C$13-Parameters!$D$13)-Parameters!$B$13*Parameters!$E$13</f>
        <v>2680</v>
      </c>
      <c r="EF387" s="1">
        <f>AN387*(Parameters!$C$13-Parameters!$D$13)-Parameters!$B$13*Parameters!$E$13</f>
        <v>3360</v>
      </c>
      <c r="EG387" s="1">
        <f>AO387*(Parameters!$C$13-Parameters!$D$13)-Parameters!$B$13*Parameters!$E$13</f>
        <v>5400</v>
      </c>
      <c r="EH387" s="1">
        <f>AP387*(Parameters!$C$13-Parameters!$D$13)-Parameters!$B$13*Parameters!$E$13</f>
        <v>-1400</v>
      </c>
      <c r="EI387" s="1">
        <f>AQ387*(Parameters!$C$13-Parameters!$D$13)-Parameters!$B$13*Parameters!$E$13</f>
        <v>2680</v>
      </c>
      <c r="EJ387" s="1">
        <f>AR387*(Parameters!$C$13-Parameters!$D$13)-Parameters!$B$13*Parameters!$E$13</f>
        <v>5400</v>
      </c>
      <c r="EK387" s="1">
        <f>AS387*(Parameters!$C$13-Parameters!$D$13)-Parameters!$B$13*Parameters!$E$13</f>
        <v>2000</v>
      </c>
      <c r="EL387" s="1">
        <f>AT387*(Parameters!$C$13-Parameters!$D$13)-Parameters!$B$13*Parameters!$E$13</f>
        <v>5400</v>
      </c>
      <c r="EM387" s="1">
        <f>AU387*(Parameters!$C$13-Parameters!$D$13)-Parameters!$B$13*Parameters!$E$13</f>
        <v>5400</v>
      </c>
      <c r="EN387" s="1">
        <f>AV387*(Parameters!$C$13-Parameters!$D$13)-Parameters!$B$13*Parameters!$E$13</f>
        <v>4380</v>
      </c>
      <c r="EO387" s="1">
        <f>AW387*(Parameters!$C$13-Parameters!$D$13)-Parameters!$B$13*Parameters!$E$13</f>
        <v>300</v>
      </c>
      <c r="EP387" s="1">
        <f>AX387*(Parameters!$C$13-Parameters!$D$13)-Parameters!$B$13*Parameters!$E$13</f>
        <v>5400</v>
      </c>
      <c r="EQ387" s="1">
        <f>AY387*(Parameters!$C$13-Parameters!$D$13)-Parameters!$B$13*Parameters!$E$13</f>
        <v>300</v>
      </c>
      <c r="ER387" s="1">
        <f>AZ387*(Parameters!$C$13-Parameters!$D$13)-Parameters!$B$13*Parameters!$E$13</f>
        <v>980</v>
      </c>
      <c r="ES387" s="1">
        <f>BA387*(Parameters!$C$13-Parameters!$D$13)-Parameters!$B$13*Parameters!$E$13</f>
        <v>4040</v>
      </c>
      <c r="ET387" s="1">
        <f>BB387*(Parameters!$C$13-Parameters!$D$13)-Parameters!$B$13*Parameters!$E$13</f>
        <v>5400</v>
      </c>
      <c r="EU387" s="1">
        <f>BC387*(Parameters!$C$13-Parameters!$D$13)-Parameters!$B$13*Parameters!$E$13</f>
        <v>5400</v>
      </c>
      <c r="EV387" s="1">
        <f>BD387*(Parameters!$C$13-Parameters!$D$13)-Parameters!$B$13*Parameters!$E$13</f>
        <v>3700</v>
      </c>
      <c r="EW387" s="1">
        <f>BE387*(Parameters!$C$13-Parameters!$D$13)-Parameters!$B$13*Parameters!$E$13</f>
        <v>4380</v>
      </c>
      <c r="EX387" s="1">
        <f>BF387*(Parameters!$C$13-Parameters!$D$13)-Parameters!$B$13*Parameters!$E$13</f>
        <v>3700</v>
      </c>
      <c r="EY387" s="1">
        <f>BG387*(Parameters!$C$13-Parameters!$D$13)-Parameters!$B$13*Parameters!$E$13</f>
        <v>5400</v>
      </c>
      <c r="EZ387" s="1">
        <f>BH387*(Parameters!$C$13-Parameters!$D$13)-Parameters!$B$13*Parameters!$E$13</f>
        <v>5400</v>
      </c>
      <c r="FA387" s="1">
        <f>BI387*(Parameters!$C$13-Parameters!$D$13)-Parameters!$B$13*Parameters!$E$13</f>
        <v>5400</v>
      </c>
      <c r="FB387" s="1">
        <f>BJ387*(Parameters!$C$13-Parameters!$D$13)-Parameters!$B$13*Parameters!$E$13</f>
        <v>5400</v>
      </c>
      <c r="FC387" s="1">
        <f>BK387*(Parameters!$C$13-Parameters!$D$13)-Parameters!$B$13*Parameters!$E$13</f>
        <v>5400</v>
      </c>
      <c r="FD387" s="1"/>
      <c r="FE387" s="10">
        <v>376</v>
      </c>
      <c r="FF387" s="1">
        <f>BN387*(Parameters!$C$12-Parameters!$D$13)</f>
        <v>0</v>
      </c>
      <c r="FG387" s="1">
        <f>BO387*(Parameters!$C$12-Parameters!$D$13)</f>
        <v>575</v>
      </c>
      <c r="FH387" s="1">
        <f>BP387*(Parameters!$C$12-Parameters!$D$13)</f>
        <v>0</v>
      </c>
      <c r="FI387" s="1">
        <f>BQ387*(Parameters!$C$12-Parameters!$D$13)</f>
        <v>0</v>
      </c>
      <c r="FJ387" s="1">
        <f>BR387*(Parameters!$C$12-Parameters!$D$13)</f>
        <v>0</v>
      </c>
      <c r="FK387" s="1">
        <f>BS387*(Parameters!$C$12-Parameters!$D$13)</f>
        <v>920</v>
      </c>
      <c r="FL387" s="1">
        <f>BT387*(Parameters!$C$12-Parameters!$D$13)</f>
        <v>0</v>
      </c>
      <c r="FM387" s="1">
        <f>BU387*(Parameters!$C$12-Parameters!$D$13)</f>
        <v>0</v>
      </c>
      <c r="FN387" s="1">
        <f>BV387*(Parameters!$C$12-Parameters!$D$13)</f>
        <v>1610</v>
      </c>
      <c r="FO387" s="1">
        <f>BW387*(Parameters!$C$12-Parameters!$D$13)</f>
        <v>0</v>
      </c>
      <c r="FP387" s="1">
        <f>BX387*(Parameters!$C$12-Parameters!$D$13)</f>
        <v>0</v>
      </c>
      <c r="FQ387" s="1">
        <f>BY387*(Parameters!$C$12-Parameters!$D$13)</f>
        <v>0</v>
      </c>
      <c r="FR387" s="1">
        <f>BZ387*(Parameters!$C$12-Parameters!$D$13)</f>
        <v>0</v>
      </c>
      <c r="FS387" s="1">
        <f>CA387*(Parameters!$C$12-Parameters!$D$13)</f>
        <v>0</v>
      </c>
      <c r="FT387" s="1">
        <f>CB387*(Parameters!$C$12-Parameters!$D$13)</f>
        <v>345</v>
      </c>
      <c r="FU387" s="1">
        <f>CC387*(Parameters!$C$12-Parameters!$D$13)</f>
        <v>0</v>
      </c>
      <c r="FV387" s="1">
        <f>CD387*(Parameters!$C$12-Parameters!$D$13)</f>
        <v>0</v>
      </c>
      <c r="FW387" s="1">
        <f>CE387*(Parameters!$C$12-Parameters!$D$13)</f>
        <v>1035</v>
      </c>
      <c r="FX387" s="1">
        <f>CF387*(Parameters!$C$12-Parameters!$D$13)</f>
        <v>0</v>
      </c>
      <c r="FY387" s="1">
        <f>CG387*(Parameters!$C$12-Parameters!$D$13)</f>
        <v>0</v>
      </c>
      <c r="FZ387" s="1">
        <f>CH387*(Parameters!$C$12-Parameters!$D$13)</f>
        <v>0</v>
      </c>
      <c r="GA387" s="1">
        <f>CI387*(Parameters!$C$12-Parameters!$D$13)</f>
        <v>0</v>
      </c>
      <c r="GB387" s="1">
        <f>CJ387*(Parameters!$C$12-Parameters!$D$13)</f>
        <v>0</v>
      </c>
      <c r="GC387" s="1">
        <f>CK387*(Parameters!$C$12-Parameters!$D$13)</f>
        <v>0</v>
      </c>
      <c r="GD387" s="1">
        <f>CL387*(Parameters!$C$12-Parameters!$D$13)</f>
        <v>0</v>
      </c>
      <c r="GE387" s="1">
        <f>CM387*(Parameters!$C$12-Parameters!$D$13)</f>
        <v>0</v>
      </c>
      <c r="GF387" s="1">
        <f>CN387*(Parameters!$C$12-Parameters!$D$13)</f>
        <v>0</v>
      </c>
      <c r="GG387" s="1">
        <f>CO387*(Parameters!$C$12-Parameters!$D$13)</f>
        <v>0</v>
      </c>
      <c r="GH387" s="1">
        <f>CP387*(Parameters!$C$12-Parameters!$D$13)</f>
        <v>0</v>
      </c>
      <c r="GI387" s="1">
        <f>CQ387*(Parameters!$C$12-Parameters!$D$13)</f>
        <v>0</v>
      </c>
      <c r="GJ387" s="1"/>
      <c r="GK387" s="10">
        <v>376</v>
      </c>
      <c r="GL387" s="1">
        <f>CT387+DZ387+FF387-Parameters!$F$13*Parameters!$B$13</f>
        <v>7190</v>
      </c>
      <c r="GM387" s="1">
        <f>CU387+EA387+FG387-Parameters!$F$13*Parameters!$B$13</f>
        <v>6915</v>
      </c>
      <c r="GN387" s="1">
        <f>CV387+EB387+FH387-Parameters!$F$13*Parameters!$B$13</f>
        <v>7060</v>
      </c>
      <c r="GO387" s="1">
        <f>CW387+EC387+FI387-Parameters!$F$13*Parameters!$B$13</f>
        <v>2210</v>
      </c>
      <c r="GP387" s="1">
        <f>CX387+ED387+FJ387-Parameters!$F$13*Parameters!$B$13</f>
        <v>9400</v>
      </c>
      <c r="GQ387" s="1">
        <f>CY387+EE387+FK387-Parameters!$F$13*Parameters!$B$13</f>
        <v>7600</v>
      </c>
      <c r="GR387" s="1">
        <f>CZ387+EF387+FL387-Parameters!$F$13*Parameters!$B$13</f>
        <v>4240</v>
      </c>
      <c r="GS387" s="1">
        <f>DA387+EG387+FM387-Parameters!$F$13*Parameters!$B$13</f>
        <v>7970</v>
      </c>
      <c r="GT387" s="1">
        <f>DB387+EH387+FN387-Parameters!$F$13*Parameters!$B$13</f>
        <v>4210</v>
      </c>
      <c r="GU387" s="1">
        <f>DC387+EI387+FO387-Parameters!$F$13*Parameters!$B$13</f>
        <v>4340</v>
      </c>
      <c r="GV387" s="1">
        <f>DD387+EJ387+FP387-Parameters!$F$13*Parameters!$B$13</f>
        <v>5240</v>
      </c>
      <c r="GW387" s="1">
        <f>DE387+EK387+FQ387-Parameters!$F$13*Parameters!$B$13</f>
        <v>4830</v>
      </c>
      <c r="GX387" s="1">
        <f>DF387+EL387+FR387-Parameters!$F$13*Parameters!$B$13</f>
        <v>3420</v>
      </c>
      <c r="GY387" s="1">
        <f>DG387+EM387+FS387-Parameters!$F$13*Parameters!$B$13</f>
        <v>8880</v>
      </c>
      <c r="GZ387" s="1">
        <f>DH387+EN387+FT387-Parameters!$F$13*Parameters!$B$13</f>
        <v>8725</v>
      </c>
      <c r="HA387" s="1">
        <f>DI387+EO387+FU387-Parameters!$F$13*Parameters!$B$13</f>
        <v>1310</v>
      </c>
      <c r="HB387" s="1">
        <f>DJ387+EP387+FV387-Parameters!$F$13*Parameters!$B$13</f>
        <v>9010</v>
      </c>
      <c r="HC387" s="1">
        <f>DK387+EQ387+FW387-Parameters!$F$13*Parameters!$B$13</f>
        <v>5335</v>
      </c>
      <c r="HD387" s="1">
        <f>DL387+ER387+FX387-Parameters!$F$13*Parameters!$B$13</f>
        <v>4850</v>
      </c>
      <c r="HE387" s="1">
        <f>DM387+ES387+FY387-Parameters!$F$13*Parameters!$B$13</f>
        <v>6350</v>
      </c>
      <c r="HF387" s="1">
        <f>DN387+ET387+FZ387-Parameters!$F$13*Parameters!$B$13</f>
        <v>8100</v>
      </c>
      <c r="HG387" s="1">
        <f>DO387+EU387+GA387-Parameters!$F$13*Parameters!$B$13</f>
        <v>6540</v>
      </c>
      <c r="HH387" s="1">
        <f>DP387+EV387+GB387-Parameters!$F$13*Parameters!$B$13</f>
        <v>5750</v>
      </c>
      <c r="HI387" s="1">
        <f>DQ387+EW387+GC387-Parameters!$F$13*Parameters!$B$13</f>
        <v>4480</v>
      </c>
      <c r="HJ387" s="1">
        <f>DR387+EX387+GD387-Parameters!$F$13*Parameters!$B$13</f>
        <v>6400</v>
      </c>
      <c r="HK387" s="1">
        <f>DS387+EY387+GE387-Parameters!$F$13*Parameters!$B$13</f>
        <v>9400</v>
      </c>
      <c r="HL387" s="1">
        <f>DT387+EZ387+GF387-Parameters!$F$13*Parameters!$B$13</f>
        <v>8620</v>
      </c>
      <c r="HM387" s="1">
        <f>DU387+FA387+GG387-Parameters!$F$13*Parameters!$B$13</f>
        <v>9400</v>
      </c>
      <c r="HN387" s="1">
        <f>DV387+FB387+GH387-Parameters!$F$13*Parameters!$B$13</f>
        <v>5890</v>
      </c>
      <c r="HO387" s="1">
        <f>DW387+FC387+GI387-Parameters!$F$13*Parameters!$B$13</f>
        <v>6410</v>
      </c>
      <c r="HP387" s="1"/>
      <c r="HQ387" s="2"/>
    </row>
    <row r="388" spans="1:225" x14ac:dyDescent="0.35">
      <c r="A388" s="10">
        <v>377</v>
      </c>
      <c r="B388">
        <f>MIN(Parameters!$B$12,Data!B388)</f>
        <v>60</v>
      </c>
      <c r="C388">
        <f>MIN(Parameters!$B$12,Data!C388)</f>
        <v>60</v>
      </c>
      <c r="D388">
        <f>MIN(Parameters!$B$12,Data!D388)</f>
        <v>45</v>
      </c>
      <c r="E388">
        <f>MIN(Parameters!$B$12,Data!E388)</f>
        <v>31</v>
      </c>
      <c r="F388">
        <f>MIN(Parameters!$B$12,Data!F388)</f>
        <v>60</v>
      </c>
      <c r="G388">
        <f>MIN(Parameters!$B$12,Data!G388)</f>
        <v>60</v>
      </c>
      <c r="H388">
        <f>MIN(Parameters!$B$12,Data!H388)</f>
        <v>30</v>
      </c>
      <c r="I388">
        <f>MIN(Parameters!$B$12,Data!I388)</f>
        <v>33</v>
      </c>
      <c r="J388">
        <f>MIN(Parameters!$B$12,Data!J388)</f>
        <v>60</v>
      </c>
      <c r="K388">
        <f>MIN(Parameters!$B$12,Data!K388)</f>
        <v>38</v>
      </c>
      <c r="L388">
        <f>MIN(Parameters!$B$12,Data!L388)</f>
        <v>28</v>
      </c>
      <c r="M388">
        <f>MIN(Parameters!$B$12,Data!M388)</f>
        <v>60</v>
      </c>
      <c r="N388">
        <f>MIN(Parameters!$B$12,Data!N388)</f>
        <v>27</v>
      </c>
      <c r="O388">
        <f>MIN(Parameters!$B$12,Data!O388)</f>
        <v>55</v>
      </c>
      <c r="P388">
        <f>MIN(Parameters!$B$12,Data!P388)</f>
        <v>32</v>
      </c>
      <c r="Q388">
        <f>MIN(Parameters!$B$12,Data!Q388)</f>
        <v>41</v>
      </c>
      <c r="R388">
        <f>MIN(Parameters!$B$12,Data!R388)</f>
        <v>48</v>
      </c>
      <c r="S388">
        <f>MIN(Parameters!$B$12,Data!S388)</f>
        <v>60</v>
      </c>
      <c r="T388">
        <f>MIN(Parameters!$B$12,Data!T388)</f>
        <v>60</v>
      </c>
      <c r="U388">
        <f>MIN(Parameters!$B$12,Data!U388)</f>
        <v>35</v>
      </c>
      <c r="V388">
        <f>MIN(Parameters!$B$12,Data!V388)</f>
        <v>60</v>
      </c>
      <c r="W388">
        <f>MIN(Parameters!$B$12,Data!W388)</f>
        <v>49</v>
      </c>
      <c r="X388">
        <f>MIN(Parameters!$B$12,Data!X388)</f>
        <v>55</v>
      </c>
      <c r="Y388">
        <f>MIN(Parameters!$B$12,Data!Y388)</f>
        <v>52</v>
      </c>
      <c r="Z388">
        <f>MIN(Parameters!$B$12,Data!Z388)</f>
        <v>60</v>
      </c>
      <c r="AA388">
        <f>MIN(Parameters!$B$12,Data!AA388)</f>
        <v>39</v>
      </c>
      <c r="AB388">
        <f>MIN(Parameters!$B$12,Data!AB388)</f>
        <v>60</v>
      </c>
      <c r="AC388">
        <f>MIN(Parameters!$B$12,Data!AC388)</f>
        <v>60</v>
      </c>
      <c r="AD388">
        <f>MIN(Parameters!$B$12,Data!AD388)</f>
        <v>21</v>
      </c>
      <c r="AE388">
        <f>MIN(Parameters!$B$12,Data!AE388)</f>
        <v>60</v>
      </c>
      <c r="AG388" s="10">
        <v>377</v>
      </c>
      <c r="AH388">
        <f>MIN(Parameters!$B$13,Data!AI388)</f>
        <v>0</v>
      </c>
      <c r="AI388">
        <f>MIN(Parameters!$B$13,Data!AJ388)</f>
        <v>0</v>
      </c>
      <c r="AJ388">
        <f>MIN(Parameters!$B$13,Data!AK388)</f>
        <v>18</v>
      </c>
      <c r="AK388">
        <f>MIN(Parameters!$B$13,Data!AL388)</f>
        <v>20</v>
      </c>
      <c r="AL388">
        <f>MIN(Parameters!$B$13,Data!AM388)</f>
        <v>9</v>
      </c>
      <c r="AM388">
        <f>MIN(Parameters!$B$13,Data!AN388)</f>
        <v>20</v>
      </c>
      <c r="AN388">
        <f>MIN(Parameters!$B$13,Data!AO388)</f>
        <v>20</v>
      </c>
      <c r="AO388">
        <f>MIN(Parameters!$B$13,Data!AP388)</f>
        <v>20</v>
      </c>
      <c r="AP388">
        <f>MIN(Parameters!$B$13,Data!AQ388)</f>
        <v>20</v>
      </c>
      <c r="AQ388">
        <f>MIN(Parameters!$B$13,Data!AR388)</f>
        <v>20</v>
      </c>
      <c r="AR388">
        <f>MIN(Parameters!$B$13,Data!AS388)</f>
        <v>14</v>
      </c>
      <c r="AS388">
        <f>MIN(Parameters!$B$13,Data!AT388)</f>
        <v>20</v>
      </c>
      <c r="AT388">
        <f>MIN(Parameters!$B$13,Data!AU388)</f>
        <v>20</v>
      </c>
      <c r="AU388">
        <f>MIN(Parameters!$B$13,Data!AV388)</f>
        <v>5</v>
      </c>
      <c r="AV388">
        <f>MIN(Parameters!$B$13,Data!AW388)</f>
        <v>20</v>
      </c>
      <c r="AW388">
        <f>MIN(Parameters!$B$13,Data!AX388)</f>
        <v>9</v>
      </c>
      <c r="AX388">
        <f>MIN(Parameters!$B$13,Data!AY388)</f>
        <v>0</v>
      </c>
      <c r="AY388">
        <f>MIN(Parameters!$B$13,Data!AZ388)</f>
        <v>13</v>
      </c>
      <c r="AZ388">
        <f>MIN(Parameters!$B$13,Data!BA388)</f>
        <v>20</v>
      </c>
      <c r="BA388">
        <f>MIN(Parameters!$B$13,Data!BB388)</f>
        <v>20</v>
      </c>
      <c r="BB388">
        <f>MIN(Parameters!$B$13,Data!BC388)</f>
        <v>8</v>
      </c>
      <c r="BC388">
        <f>MIN(Parameters!$B$13,Data!BD388)</f>
        <v>20</v>
      </c>
      <c r="BD388">
        <f>MIN(Parameters!$B$13,Data!BE388)</f>
        <v>20</v>
      </c>
      <c r="BE388">
        <f>MIN(Parameters!$B$13,Data!BF388)</f>
        <v>6</v>
      </c>
      <c r="BF388">
        <f>MIN(Parameters!$B$13,Data!BG388)</f>
        <v>20</v>
      </c>
      <c r="BG388">
        <f>MIN(Parameters!$B$13,Data!BH388)</f>
        <v>13</v>
      </c>
      <c r="BH388">
        <f>MIN(Parameters!$B$13,Data!BI388)</f>
        <v>10</v>
      </c>
      <c r="BI388">
        <f>MIN(Parameters!$B$13,Data!BJ388)</f>
        <v>20</v>
      </c>
      <c r="BJ388">
        <f>MIN(Parameters!$B$13,Data!BK388)</f>
        <v>0</v>
      </c>
      <c r="BK388">
        <f>MIN(Parameters!$B$13,Data!BL388)</f>
        <v>20</v>
      </c>
      <c r="BM388" s="10">
        <v>377</v>
      </c>
      <c r="BN388">
        <f>MIN(Parameters!$B$13-Updated_calc!AH388,MAX(0,Data!B388-Updated_calc!B388))</f>
        <v>8</v>
      </c>
      <c r="BO388">
        <f>MIN(Parameters!$B$13-Updated_calc!AI388,MAX(0,Data!C388-Updated_calc!C388))</f>
        <v>13</v>
      </c>
      <c r="BP388">
        <f>MIN(Parameters!$B$13-Updated_calc!AJ388,MAX(0,Data!D388-Updated_calc!D388))</f>
        <v>0</v>
      </c>
      <c r="BQ388">
        <f>MIN(Parameters!$B$13-Updated_calc!AK388,MAX(0,Data!E388-Updated_calc!E388))</f>
        <v>0</v>
      </c>
      <c r="BR388">
        <f>MIN(Parameters!$B$13-Updated_calc!AL388,MAX(0,Data!F388-Updated_calc!F388))</f>
        <v>5</v>
      </c>
      <c r="BS388">
        <f>MIN(Parameters!$B$13-Updated_calc!AM388,MAX(0,Data!G388-Updated_calc!G388))</f>
        <v>0</v>
      </c>
      <c r="BT388">
        <f>MIN(Parameters!$B$13-Updated_calc!AN388,MAX(0,Data!H388-Updated_calc!H388))</f>
        <v>0</v>
      </c>
      <c r="BU388">
        <f>MIN(Parameters!$B$13-Updated_calc!AO388,MAX(0,Data!I388-Updated_calc!I388))</f>
        <v>0</v>
      </c>
      <c r="BV388">
        <f>MIN(Parameters!$B$13-Updated_calc!AP388,MAX(0,Data!J388-Updated_calc!J388))</f>
        <v>0</v>
      </c>
      <c r="BW388">
        <f>MIN(Parameters!$B$13-Updated_calc!AQ388,MAX(0,Data!K388-Updated_calc!K388))</f>
        <v>0</v>
      </c>
      <c r="BX388">
        <f>MIN(Parameters!$B$13-Updated_calc!AR388,MAX(0,Data!L388-Updated_calc!L388))</f>
        <v>0</v>
      </c>
      <c r="BY388">
        <f>MIN(Parameters!$B$13-Updated_calc!AS388,MAX(0,Data!M388-Updated_calc!M388))</f>
        <v>0</v>
      </c>
      <c r="BZ388">
        <f>MIN(Parameters!$B$13-Updated_calc!AT388,MAX(0,Data!N388-Updated_calc!N388))</f>
        <v>0</v>
      </c>
      <c r="CA388">
        <f>MIN(Parameters!$B$13-Updated_calc!AU388,MAX(0,Data!O388-Updated_calc!O388))</f>
        <v>0</v>
      </c>
      <c r="CB388">
        <f>MIN(Parameters!$B$13-Updated_calc!AV388,MAX(0,Data!P388-Updated_calc!P388))</f>
        <v>0</v>
      </c>
      <c r="CC388">
        <f>MIN(Parameters!$B$13-Updated_calc!AW388,MAX(0,Data!Q388-Updated_calc!Q388))</f>
        <v>0</v>
      </c>
      <c r="CD388">
        <f>MIN(Parameters!$B$13-Updated_calc!AX388,MAX(0,Data!R388-Updated_calc!R388))</f>
        <v>0</v>
      </c>
      <c r="CE388">
        <f>MIN(Parameters!$B$13-Updated_calc!AY388,MAX(0,Data!S388-Updated_calc!S388))</f>
        <v>0</v>
      </c>
      <c r="CF388">
        <f>MIN(Parameters!$B$13-Updated_calc!AZ388,MAX(0,Data!T388-Updated_calc!T388))</f>
        <v>0</v>
      </c>
      <c r="CG388">
        <f>MIN(Parameters!$B$13-Updated_calc!BA388,MAX(0,Data!U388-Updated_calc!U388))</f>
        <v>0</v>
      </c>
      <c r="CH388">
        <f>MIN(Parameters!$B$13-Updated_calc!BB388,MAX(0,Data!V388-Updated_calc!V388))</f>
        <v>8</v>
      </c>
      <c r="CI388">
        <f>MIN(Parameters!$B$13-Updated_calc!BC388,MAX(0,Data!W388-Updated_calc!W388))</f>
        <v>0</v>
      </c>
      <c r="CJ388">
        <f>MIN(Parameters!$B$13-Updated_calc!BD388,MAX(0,Data!X388-Updated_calc!X388))</f>
        <v>0</v>
      </c>
      <c r="CK388">
        <f>MIN(Parameters!$B$13-Updated_calc!BE388,MAX(0,Data!Y388-Updated_calc!Y388))</f>
        <v>0</v>
      </c>
      <c r="CL388">
        <f>MIN(Parameters!$B$13-Updated_calc!BF388,MAX(0,Data!Z388-Updated_calc!Z388))</f>
        <v>0</v>
      </c>
      <c r="CM388">
        <f>MIN(Parameters!$B$13-Updated_calc!BG388,MAX(0,Data!AA388-Updated_calc!AA388))</f>
        <v>0</v>
      </c>
      <c r="CN388">
        <f>MIN(Parameters!$B$13-Updated_calc!BH388,MAX(0,Data!AB388-Updated_calc!AB388))</f>
        <v>8</v>
      </c>
      <c r="CO388">
        <f>MIN(Parameters!$B$13-Updated_calc!BI388,MAX(0,Data!AC388-Updated_calc!AC388))</f>
        <v>0</v>
      </c>
      <c r="CP388">
        <f>MIN(Parameters!$B$13-Updated_calc!BJ388,MAX(0,Data!AD388-Updated_calc!AD388))</f>
        <v>0</v>
      </c>
      <c r="CQ388">
        <f>MIN(Parameters!$B$13-Updated_calc!BK388,MAX(0,Data!AE388-Updated_calc!AE388))</f>
        <v>0</v>
      </c>
      <c r="CS388" s="10">
        <v>377</v>
      </c>
      <c r="CT388">
        <f>B388*(Parameters!$C$12-Parameters!$D$12)-Parameters!$E$12*Parameters!$B$12</f>
        <v>6000</v>
      </c>
      <c r="CU388">
        <f>C388*(Parameters!$C$12-Parameters!$D$12)-Parameters!$E$12*Parameters!$B$12</f>
        <v>6000</v>
      </c>
      <c r="CV388">
        <f>D388*(Parameters!$C$12-Parameters!$D$12)-Parameters!$E$12*Parameters!$B$12</f>
        <v>4050</v>
      </c>
      <c r="CW388">
        <f>E388*(Parameters!$C$12-Parameters!$D$12)-Parameters!$E$12*Parameters!$B$12</f>
        <v>2230</v>
      </c>
      <c r="CX388">
        <f>F388*(Parameters!$C$12-Parameters!$D$12)-Parameters!$E$12*Parameters!$B$12</f>
        <v>6000</v>
      </c>
      <c r="CY388">
        <f>G388*(Parameters!$C$12-Parameters!$D$12)-Parameters!$E$12*Parameters!$B$12</f>
        <v>6000</v>
      </c>
      <c r="CZ388">
        <f>H388*(Parameters!$C$12-Parameters!$D$12)-Parameters!$E$12*Parameters!$B$12</f>
        <v>2100</v>
      </c>
      <c r="DA388">
        <f>I388*(Parameters!$C$12-Parameters!$D$12)-Parameters!$E$12*Parameters!$B$12</f>
        <v>2490</v>
      </c>
      <c r="DB388">
        <f>J388*(Parameters!$C$12-Parameters!$D$12)-Parameters!$E$12*Parameters!$B$12</f>
        <v>6000</v>
      </c>
      <c r="DC388">
        <f>K388*(Parameters!$C$12-Parameters!$D$12)-Parameters!$E$12*Parameters!$B$12</f>
        <v>3140</v>
      </c>
      <c r="DD388">
        <f>L388*(Parameters!$C$12-Parameters!$D$12)-Parameters!$E$12*Parameters!$B$12</f>
        <v>1840</v>
      </c>
      <c r="DE388">
        <f>M388*(Parameters!$C$12-Parameters!$D$12)-Parameters!$E$12*Parameters!$B$12</f>
        <v>6000</v>
      </c>
      <c r="DF388">
        <f>N388*(Parameters!$C$12-Parameters!$D$12)-Parameters!$E$12*Parameters!$B$12</f>
        <v>1710</v>
      </c>
      <c r="DG388">
        <f>O388*(Parameters!$C$12-Parameters!$D$12)-Parameters!$E$12*Parameters!$B$12</f>
        <v>5350</v>
      </c>
      <c r="DH388">
        <f>P388*(Parameters!$C$12-Parameters!$D$12)-Parameters!$E$12*Parameters!$B$12</f>
        <v>2360</v>
      </c>
      <c r="DI388">
        <f>Q388*(Parameters!$C$12-Parameters!$D$12)-Parameters!$E$12*Parameters!$B$12</f>
        <v>3530</v>
      </c>
      <c r="DJ388">
        <f>R388*(Parameters!$C$12-Parameters!$D$12)-Parameters!$E$12*Parameters!$B$12</f>
        <v>4440</v>
      </c>
      <c r="DK388">
        <f>S388*(Parameters!$C$12-Parameters!$D$12)-Parameters!$E$12*Parameters!$B$12</f>
        <v>6000</v>
      </c>
      <c r="DL388">
        <f>T388*(Parameters!$C$12-Parameters!$D$12)-Parameters!$E$12*Parameters!$B$12</f>
        <v>6000</v>
      </c>
      <c r="DM388">
        <f>U388*(Parameters!$C$12-Parameters!$D$12)-Parameters!$E$12*Parameters!$B$12</f>
        <v>2750</v>
      </c>
      <c r="DN388">
        <f>V388*(Parameters!$C$12-Parameters!$D$12)-Parameters!$E$12*Parameters!$B$12</f>
        <v>6000</v>
      </c>
      <c r="DO388">
        <f>W388*(Parameters!$C$12-Parameters!$D$12)-Parameters!$E$12*Parameters!$B$12</f>
        <v>4570</v>
      </c>
      <c r="DP388">
        <f>X388*(Parameters!$C$12-Parameters!$D$12)-Parameters!$E$12*Parameters!$B$12</f>
        <v>5350</v>
      </c>
      <c r="DQ388">
        <f>Y388*(Parameters!$C$12-Parameters!$D$12)-Parameters!$E$12*Parameters!$B$12</f>
        <v>4960</v>
      </c>
      <c r="DR388">
        <f>Z388*(Parameters!$C$12-Parameters!$D$12)-Parameters!$E$12*Parameters!$B$12</f>
        <v>6000</v>
      </c>
      <c r="DS388">
        <f>AA388*(Parameters!$C$12-Parameters!$D$12)-Parameters!$E$12*Parameters!$B$12</f>
        <v>3270</v>
      </c>
      <c r="DT388">
        <f>AB388*(Parameters!$C$12-Parameters!$D$12)-Parameters!$E$12*Parameters!$B$12</f>
        <v>6000</v>
      </c>
      <c r="DU388">
        <f>AC388*(Parameters!$C$12-Parameters!$D$12)-Parameters!$E$12*Parameters!$B$12</f>
        <v>6000</v>
      </c>
      <c r="DV388">
        <f>AD388*(Parameters!$C$12-Parameters!$D$12)-Parameters!$E$12*Parameters!$B$12</f>
        <v>930</v>
      </c>
      <c r="DW388">
        <f>AE388*(Parameters!$C$12-Parameters!$D$12)-Parameters!$E$12*Parameters!$B$12</f>
        <v>6000</v>
      </c>
      <c r="DY388" s="10">
        <v>377</v>
      </c>
      <c r="DZ388" s="1">
        <f>AH388*(Parameters!$C$13-Parameters!$D$13)-Parameters!$B$13*Parameters!$E$13</f>
        <v>-1400</v>
      </c>
      <c r="EA388" s="1">
        <f>AI388*(Parameters!$C$13-Parameters!$D$13)-Parameters!$B$13*Parameters!$E$13</f>
        <v>-1400</v>
      </c>
      <c r="EB388" s="1">
        <f>AJ388*(Parameters!$C$13-Parameters!$D$13)-Parameters!$B$13*Parameters!$E$13</f>
        <v>4720</v>
      </c>
      <c r="EC388" s="1">
        <f>AK388*(Parameters!$C$13-Parameters!$D$13)-Parameters!$B$13*Parameters!$E$13</f>
        <v>5400</v>
      </c>
      <c r="ED388" s="1">
        <f>AL388*(Parameters!$C$13-Parameters!$D$13)-Parameters!$B$13*Parameters!$E$13</f>
        <v>1660</v>
      </c>
      <c r="EE388" s="1">
        <f>AM388*(Parameters!$C$13-Parameters!$D$13)-Parameters!$B$13*Parameters!$E$13</f>
        <v>5400</v>
      </c>
      <c r="EF388" s="1">
        <f>AN388*(Parameters!$C$13-Parameters!$D$13)-Parameters!$B$13*Parameters!$E$13</f>
        <v>5400</v>
      </c>
      <c r="EG388" s="1">
        <f>AO388*(Parameters!$C$13-Parameters!$D$13)-Parameters!$B$13*Parameters!$E$13</f>
        <v>5400</v>
      </c>
      <c r="EH388" s="1">
        <f>AP388*(Parameters!$C$13-Parameters!$D$13)-Parameters!$B$13*Parameters!$E$13</f>
        <v>5400</v>
      </c>
      <c r="EI388" s="1">
        <f>AQ388*(Parameters!$C$13-Parameters!$D$13)-Parameters!$B$13*Parameters!$E$13</f>
        <v>5400</v>
      </c>
      <c r="EJ388" s="1">
        <f>AR388*(Parameters!$C$13-Parameters!$D$13)-Parameters!$B$13*Parameters!$E$13</f>
        <v>3360</v>
      </c>
      <c r="EK388" s="1">
        <f>AS388*(Parameters!$C$13-Parameters!$D$13)-Parameters!$B$13*Parameters!$E$13</f>
        <v>5400</v>
      </c>
      <c r="EL388" s="1">
        <f>AT388*(Parameters!$C$13-Parameters!$D$13)-Parameters!$B$13*Parameters!$E$13</f>
        <v>5400</v>
      </c>
      <c r="EM388" s="1">
        <f>AU388*(Parameters!$C$13-Parameters!$D$13)-Parameters!$B$13*Parameters!$E$13</f>
        <v>300</v>
      </c>
      <c r="EN388" s="1">
        <f>AV388*(Parameters!$C$13-Parameters!$D$13)-Parameters!$B$13*Parameters!$E$13</f>
        <v>5400</v>
      </c>
      <c r="EO388" s="1">
        <f>AW388*(Parameters!$C$13-Parameters!$D$13)-Parameters!$B$13*Parameters!$E$13</f>
        <v>1660</v>
      </c>
      <c r="EP388" s="1">
        <f>AX388*(Parameters!$C$13-Parameters!$D$13)-Parameters!$B$13*Parameters!$E$13</f>
        <v>-1400</v>
      </c>
      <c r="EQ388" s="1">
        <f>AY388*(Parameters!$C$13-Parameters!$D$13)-Parameters!$B$13*Parameters!$E$13</f>
        <v>3020</v>
      </c>
      <c r="ER388" s="1">
        <f>AZ388*(Parameters!$C$13-Parameters!$D$13)-Parameters!$B$13*Parameters!$E$13</f>
        <v>5400</v>
      </c>
      <c r="ES388" s="1">
        <f>BA388*(Parameters!$C$13-Parameters!$D$13)-Parameters!$B$13*Parameters!$E$13</f>
        <v>5400</v>
      </c>
      <c r="ET388" s="1">
        <f>BB388*(Parameters!$C$13-Parameters!$D$13)-Parameters!$B$13*Parameters!$E$13</f>
        <v>1320</v>
      </c>
      <c r="EU388" s="1">
        <f>BC388*(Parameters!$C$13-Parameters!$D$13)-Parameters!$B$13*Parameters!$E$13</f>
        <v>5400</v>
      </c>
      <c r="EV388" s="1">
        <f>BD388*(Parameters!$C$13-Parameters!$D$13)-Parameters!$B$13*Parameters!$E$13</f>
        <v>5400</v>
      </c>
      <c r="EW388" s="1">
        <f>BE388*(Parameters!$C$13-Parameters!$D$13)-Parameters!$B$13*Parameters!$E$13</f>
        <v>640</v>
      </c>
      <c r="EX388" s="1">
        <f>BF388*(Parameters!$C$13-Parameters!$D$13)-Parameters!$B$13*Parameters!$E$13</f>
        <v>5400</v>
      </c>
      <c r="EY388" s="1">
        <f>BG388*(Parameters!$C$13-Parameters!$D$13)-Parameters!$B$13*Parameters!$E$13</f>
        <v>3020</v>
      </c>
      <c r="EZ388" s="1">
        <f>BH388*(Parameters!$C$13-Parameters!$D$13)-Parameters!$B$13*Parameters!$E$13</f>
        <v>2000</v>
      </c>
      <c r="FA388" s="1">
        <f>BI388*(Parameters!$C$13-Parameters!$D$13)-Parameters!$B$13*Parameters!$E$13</f>
        <v>5400</v>
      </c>
      <c r="FB388" s="1">
        <f>BJ388*(Parameters!$C$13-Parameters!$D$13)-Parameters!$B$13*Parameters!$E$13</f>
        <v>-1400</v>
      </c>
      <c r="FC388" s="1">
        <f>BK388*(Parameters!$C$13-Parameters!$D$13)-Parameters!$B$13*Parameters!$E$13</f>
        <v>5400</v>
      </c>
      <c r="FD388" s="1"/>
      <c r="FE388" s="10">
        <v>377</v>
      </c>
      <c r="FF388" s="1">
        <f>BN388*(Parameters!$C$12-Parameters!$D$13)</f>
        <v>920</v>
      </c>
      <c r="FG388" s="1">
        <f>BO388*(Parameters!$C$12-Parameters!$D$13)</f>
        <v>1495</v>
      </c>
      <c r="FH388" s="1">
        <f>BP388*(Parameters!$C$12-Parameters!$D$13)</f>
        <v>0</v>
      </c>
      <c r="FI388" s="1">
        <f>BQ388*(Parameters!$C$12-Parameters!$D$13)</f>
        <v>0</v>
      </c>
      <c r="FJ388" s="1">
        <f>BR388*(Parameters!$C$12-Parameters!$D$13)</f>
        <v>575</v>
      </c>
      <c r="FK388" s="1">
        <f>BS388*(Parameters!$C$12-Parameters!$D$13)</f>
        <v>0</v>
      </c>
      <c r="FL388" s="1">
        <f>BT388*(Parameters!$C$12-Parameters!$D$13)</f>
        <v>0</v>
      </c>
      <c r="FM388" s="1">
        <f>BU388*(Parameters!$C$12-Parameters!$D$13)</f>
        <v>0</v>
      </c>
      <c r="FN388" s="1">
        <f>BV388*(Parameters!$C$12-Parameters!$D$13)</f>
        <v>0</v>
      </c>
      <c r="FO388" s="1">
        <f>BW388*(Parameters!$C$12-Parameters!$D$13)</f>
        <v>0</v>
      </c>
      <c r="FP388" s="1">
        <f>BX388*(Parameters!$C$12-Parameters!$D$13)</f>
        <v>0</v>
      </c>
      <c r="FQ388" s="1">
        <f>BY388*(Parameters!$C$12-Parameters!$D$13)</f>
        <v>0</v>
      </c>
      <c r="FR388" s="1">
        <f>BZ388*(Parameters!$C$12-Parameters!$D$13)</f>
        <v>0</v>
      </c>
      <c r="FS388" s="1">
        <f>CA388*(Parameters!$C$12-Parameters!$D$13)</f>
        <v>0</v>
      </c>
      <c r="FT388" s="1">
        <f>CB388*(Parameters!$C$12-Parameters!$D$13)</f>
        <v>0</v>
      </c>
      <c r="FU388" s="1">
        <f>CC388*(Parameters!$C$12-Parameters!$D$13)</f>
        <v>0</v>
      </c>
      <c r="FV388" s="1">
        <f>CD388*(Parameters!$C$12-Parameters!$D$13)</f>
        <v>0</v>
      </c>
      <c r="FW388" s="1">
        <f>CE388*(Parameters!$C$12-Parameters!$D$13)</f>
        <v>0</v>
      </c>
      <c r="FX388" s="1">
        <f>CF388*(Parameters!$C$12-Parameters!$D$13)</f>
        <v>0</v>
      </c>
      <c r="FY388" s="1">
        <f>CG388*(Parameters!$C$12-Parameters!$D$13)</f>
        <v>0</v>
      </c>
      <c r="FZ388" s="1">
        <f>CH388*(Parameters!$C$12-Parameters!$D$13)</f>
        <v>920</v>
      </c>
      <c r="GA388" s="1">
        <f>CI388*(Parameters!$C$12-Parameters!$D$13)</f>
        <v>0</v>
      </c>
      <c r="GB388" s="1">
        <f>CJ388*(Parameters!$C$12-Parameters!$D$13)</f>
        <v>0</v>
      </c>
      <c r="GC388" s="1">
        <f>CK388*(Parameters!$C$12-Parameters!$D$13)</f>
        <v>0</v>
      </c>
      <c r="GD388" s="1">
        <f>CL388*(Parameters!$C$12-Parameters!$D$13)</f>
        <v>0</v>
      </c>
      <c r="GE388" s="1">
        <f>CM388*(Parameters!$C$12-Parameters!$D$13)</f>
        <v>0</v>
      </c>
      <c r="GF388" s="1">
        <f>CN388*(Parameters!$C$12-Parameters!$D$13)</f>
        <v>920</v>
      </c>
      <c r="GG388" s="1">
        <f>CO388*(Parameters!$C$12-Parameters!$D$13)</f>
        <v>0</v>
      </c>
      <c r="GH388" s="1">
        <f>CP388*(Parameters!$C$12-Parameters!$D$13)</f>
        <v>0</v>
      </c>
      <c r="GI388" s="1">
        <f>CQ388*(Parameters!$C$12-Parameters!$D$13)</f>
        <v>0</v>
      </c>
      <c r="GJ388" s="1"/>
      <c r="GK388" s="10">
        <v>377</v>
      </c>
      <c r="GL388" s="1">
        <f>CT388+DZ388+FF388-Parameters!$F$13*Parameters!$B$13</f>
        <v>3520</v>
      </c>
      <c r="GM388" s="1">
        <f>CU388+EA388+FG388-Parameters!$F$13*Parameters!$B$13</f>
        <v>4095</v>
      </c>
      <c r="GN388" s="1">
        <f>CV388+EB388+FH388-Parameters!$F$13*Parameters!$B$13</f>
        <v>6770</v>
      </c>
      <c r="GO388" s="1">
        <f>CW388+EC388+FI388-Parameters!$F$13*Parameters!$B$13</f>
        <v>5630</v>
      </c>
      <c r="GP388" s="1">
        <f>CX388+ED388+FJ388-Parameters!$F$13*Parameters!$B$13</f>
        <v>6235</v>
      </c>
      <c r="GQ388" s="1">
        <f>CY388+EE388+FK388-Parameters!$F$13*Parameters!$B$13</f>
        <v>9400</v>
      </c>
      <c r="GR388" s="1">
        <f>CZ388+EF388+FL388-Parameters!$F$13*Parameters!$B$13</f>
        <v>5500</v>
      </c>
      <c r="GS388" s="1">
        <f>DA388+EG388+FM388-Parameters!$F$13*Parameters!$B$13</f>
        <v>5890</v>
      </c>
      <c r="GT388" s="1">
        <f>DB388+EH388+FN388-Parameters!$F$13*Parameters!$B$13</f>
        <v>9400</v>
      </c>
      <c r="GU388" s="1">
        <f>DC388+EI388+FO388-Parameters!$F$13*Parameters!$B$13</f>
        <v>6540</v>
      </c>
      <c r="GV388" s="1">
        <f>DD388+EJ388+FP388-Parameters!$F$13*Parameters!$B$13</f>
        <v>3200</v>
      </c>
      <c r="GW388" s="1">
        <f>DE388+EK388+FQ388-Parameters!$F$13*Parameters!$B$13</f>
        <v>9400</v>
      </c>
      <c r="GX388" s="1">
        <f>DF388+EL388+FR388-Parameters!$F$13*Parameters!$B$13</f>
        <v>5110</v>
      </c>
      <c r="GY388" s="1">
        <f>DG388+EM388+FS388-Parameters!$F$13*Parameters!$B$13</f>
        <v>3650</v>
      </c>
      <c r="GZ388" s="1">
        <f>DH388+EN388+FT388-Parameters!$F$13*Parameters!$B$13</f>
        <v>5760</v>
      </c>
      <c r="HA388" s="1">
        <f>DI388+EO388+FU388-Parameters!$F$13*Parameters!$B$13</f>
        <v>3190</v>
      </c>
      <c r="HB388" s="1">
        <f>DJ388+EP388+FV388-Parameters!$F$13*Parameters!$B$13</f>
        <v>1040</v>
      </c>
      <c r="HC388" s="1">
        <f>DK388+EQ388+FW388-Parameters!$F$13*Parameters!$B$13</f>
        <v>7020</v>
      </c>
      <c r="HD388" s="1">
        <f>DL388+ER388+FX388-Parameters!$F$13*Parameters!$B$13</f>
        <v>9400</v>
      </c>
      <c r="HE388" s="1">
        <f>DM388+ES388+FY388-Parameters!$F$13*Parameters!$B$13</f>
        <v>6150</v>
      </c>
      <c r="HF388" s="1">
        <f>DN388+ET388+FZ388-Parameters!$F$13*Parameters!$B$13</f>
        <v>6240</v>
      </c>
      <c r="HG388" s="1">
        <f>DO388+EU388+GA388-Parameters!$F$13*Parameters!$B$13</f>
        <v>7970</v>
      </c>
      <c r="HH388" s="1">
        <f>DP388+EV388+GB388-Parameters!$F$13*Parameters!$B$13</f>
        <v>8750</v>
      </c>
      <c r="HI388" s="1">
        <f>DQ388+EW388+GC388-Parameters!$F$13*Parameters!$B$13</f>
        <v>3600</v>
      </c>
      <c r="HJ388" s="1">
        <f>DR388+EX388+GD388-Parameters!$F$13*Parameters!$B$13</f>
        <v>9400</v>
      </c>
      <c r="HK388" s="1">
        <f>DS388+EY388+GE388-Parameters!$F$13*Parameters!$B$13</f>
        <v>4290</v>
      </c>
      <c r="HL388" s="1">
        <f>DT388+EZ388+GF388-Parameters!$F$13*Parameters!$B$13</f>
        <v>6920</v>
      </c>
      <c r="HM388" s="1">
        <f>DU388+FA388+GG388-Parameters!$F$13*Parameters!$B$13</f>
        <v>9400</v>
      </c>
      <c r="HN388" s="1">
        <f>DV388+FB388+GH388-Parameters!$F$13*Parameters!$B$13</f>
        <v>-2470</v>
      </c>
      <c r="HO388" s="1">
        <f>DW388+FC388+GI388-Parameters!$F$13*Parameters!$B$13</f>
        <v>9400</v>
      </c>
      <c r="HP388" s="1"/>
      <c r="HQ388" s="2"/>
    </row>
    <row r="389" spans="1:225" x14ac:dyDescent="0.35">
      <c r="A389" s="10">
        <v>378</v>
      </c>
      <c r="B389">
        <f>MIN(Parameters!$B$12,Data!B389)</f>
        <v>54</v>
      </c>
      <c r="C389">
        <f>MIN(Parameters!$B$12,Data!C389)</f>
        <v>44</v>
      </c>
      <c r="D389">
        <f>MIN(Parameters!$B$12,Data!D389)</f>
        <v>60</v>
      </c>
      <c r="E389">
        <f>MIN(Parameters!$B$12,Data!E389)</f>
        <v>60</v>
      </c>
      <c r="F389">
        <f>MIN(Parameters!$B$12,Data!F389)</f>
        <v>60</v>
      </c>
      <c r="G389">
        <f>MIN(Parameters!$B$12,Data!G389)</f>
        <v>60</v>
      </c>
      <c r="H389">
        <f>MIN(Parameters!$B$12,Data!H389)</f>
        <v>43</v>
      </c>
      <c r="I389">
        <f>MIN(Parameters!$B$12,Data!I389)</f>
        <v>56</v>
      </c>
      <c r="J389">
        <f>MIN(Parameters!$B$12,Data!J389)</f>
        <v>60</v>
      </c>
      <c r="K389">
        <f>MIN(Parameters!$B$12,Data!K389)</f>
        <v>41</v>
      </c>
      <c r="L389">
        <f>MIN(Parameters!$B$12,Data!L389)</f>
        <v>60</v>
      </c>
      <c r="M389">
        <f>MIN(Parameters!$B$12,Data!M389)</f>
        <v>56</v>
      </c>
      <c r="N389">
        <f>MIN(Parameters!$B$12,Data!N389)</f>
        <v>45</v>
      </c>
      <c r="O389">
        <f>MIN(Parameters!$B$12,Data!O389)</f>
        <v>59</v>
      </c>
      <c r="P389">
        <f>MIN(Parameters!$B$12,Data!P389)</f>
        <v>59</v>
      </c>
      <c r="Q389">
        <f>MIN(Parameters!$B$12,Data!Q389)</f>
        <v>60</v>
      </c>
      <c r="R389">
        <f>MIN(Parameters!$B$12,Data!R389)</f>
        <v>50</v>
      </c>
      <c r="S389">
        <f>MIN(Parameters!$B$12,Data!S389)</f>
        <v>60</v>
      </c>
      <c r="T389">
        <f>MIN(Parameters!$B$12,Data!T389)</f>
        <v>31</v>
      </c>
      <c r="U389">
        <f>MIN(Parameters!$B$12,Data!U389)</f>
        <v>60</v>
      </c>
      <c r="V389">
        <f>MIN(Parameters!$B$12,Data!V389)</f>
        <v>51</v>
      </c>
      <c r="W389">
        <f>MIN(Parameters!$B$12,Data!W389)</f>
        <v>38</v>
      </c>
      <c r="X389">
        <f>MIN(Parameters!$B$12,Data!X389)</f>
        <v>54</v>
      </c>
      <c r="Y389">
        <f>MIN(Parameters!$B$12,Data!Y389)</f>
        <v>59</v>
      </c>
      <c r="Z389">
        <f>MIN(Parameters!$B$12,Data!Z389)</f>
        <v>58</v>
      </c>
      <c r="AA389">
        <f>MIN(Parameters!$B$12,Data!AA389)</f>
        <v>47</v>
      </c>
      <c r="AB389">
        <f>MIN(Parameters!$B$12,Data!AB389)</f>
        <v>60</v>
      </c>
      <c r="AC389">
        <f>MIN(Parameters!$B$12,Data!AC389)</f>
        <v>60</v>
      </c>
      <c r="AD389">
        <f>MIN(Parameters!$B$12,Data!AD389)</f>
        <v>60</v>
      </c>
      <c r="AE389">
        <f>MIN(Parameters!$B$12,Data!AE389)</f>
        <v>45</v>
      </c>
      <c r="AG389" s="10">
        <v>378</v>
      </c>
      <c r="AH389">
        <f>MIN(Parameters!$B$13,Data!AI389)</f>
        <v>13</v>
      </c>
      <c r="AI389">
        <f>MIN(Parameters!$B$13,Data!AJ389)</f>
        <v>20</v>
      </c>
      <c r="AJ389">
        <f>MIN(Parameters!$B$13,Data!AK389)</f>
        <v>20</v>
      </c>
      <c r="AK389">
        <f>MIN(Parameters!$B$13,Data!AL389)</f>
        <v>0</v>
      </c>
      <c r="AL389">
        <f>MIN(Parameters!$B$13,Data!AM389)</f>
        <v>0</v>
      </c>
      <c r="AM389">
        <f>MIN(Parameters!$B$13,Data!AN389)</f>
        <v>20</v>
      </c>
      <c r="AN389">
        <f>MIN(Parameters!$B$13,Data!AO389)</f>
        <v>20</v>
      </c>
      <c r="AO389">
        <f>MIN(Parameters!$B$13,Data!AP389)</f>
        <v>20</v>
      </c>
      <c r="AP389">
        <f>MIN(Parameters!$B$13,Data!AQ389)</f>
        <v>0</v>
      </c>
      <c r="AQ389">
        <f>MIN(Parameters!$B$13,Data!AR389)</f>
        <v>6</v>
      </c>
      <c r="AR389">
        <f>MIN(Parameters!$B$13,Data!AS389)</f>
        <v>20</v>
      </c>
      <c r="AS389">
        <f>MIN(Parameters!$B$13,Data!AT389)</f>
        <v>3</v>
      </c>
      <c r="AT389">
        <f>MIN(Parameters!$B$13,Data!AU389)</f>
        <v>10</v>
      </c>
      <c r="AU389">
        <f>MIN(Parameters!$B$13,Data!AV389)</f>
        <v>20</v>
      </c>
      <c r="AV389">
        <f>MIN(Parameters!$B$13,Data!AW389)</f>
        <v>14</v>
      </c>
      <c r="AW389">
        <f>MIN(Parameters!$B$13,Data!AX389)</f>
        <v>20</v>
      </c>
      <c r="AX389">
        <f>MIN(Parameters!$B$13,Data!AY389)</f>
        <v>16</v>
      </c>
      <c r="AY389">
        <f>MIN(Parameters!$B$13,Data!AZ389)</f>
        <v>20</v>
      </c>
      <c r="AZ389">
        <f>MIN(Parameters!$B$13,Data!BA389)</f>
        <v>20</v>
      </c>
      <c r="BA389">
        <f>MIN(Parameters!$B$13,Data!BB389)</f>
        <v>19</v>
      </c>
      <c r="BB389">
        <f>MIN(Parameters!$B$13,Data!BC389)</f>
        <v>20</v>
      </c>
      <c r="BC389">
        <f>MIN(Parameters!$B$13,Data!BD389)</f>
        <v>10</v>
      </c>
      <c r="BD389">
        <f>MIN(Parameters!$B$13,Data!BE389)</f>
        <v>20</v>
      </c>
      <c r="BE389">
        <f>MIN(Parameters!$B$13,Data!BF389)</f>
        <v>14</v>
      </c>
      <c r="BF389">
        <f>MIN(Parameters!$B$13,Data!BG389)</f>
        <v>20</v>
      </c>
      <c r="BG389">
        <f>MIN(Parameters!$B$13,Data!BH389)</f>
        <v>11</v>
      </c>
      <c r="BH389">
        <f>MIN(Parameters!$B$13,Data!BI389)</f>
        <v>16</v>
      </c>
      <c r="BI389">
        <f>MIN(Parameters!$B$13,Data!BJ389)</f>
        <v>20</v>
      </c>
      <c r="BJ389">
        <f>MIN(Parameters!$B$13,Data!BK389)</f>
        <v>10</v>
      </c>
      <c r="BK389">
        <f>MIN(Parameters!$B$13,Data!BL389)</f>
        <v>20</v>
      </c>
      <c r="BM389" s="10">
        <v>378</v>
      </c>
      <c r="BN389">
        <f>MIN(Parameters!$B$13-Updated_calc!AH389,MAX(0,Data!B389-Updated_calc!B389))</f>
        <v>0</v>
      </c>
      <c r="BO389">
        <f>MIN(Parameters!$B$13-Updated_calc!AI389,MAX(0,Data!C389-Updated_calc!C389))</f>
        <v>0</v>
      </c>
      <c r="BP389">
        <f>MIN(Parameters!$B$13-Updated_calc!AJ389,MAX(0,Data!D389-Updated_calc!D389))</f>
        <v>0</v>
      </c>
      <c r="BQ389">
        <f>MIN(Parameters!$B$13-Updated_calc!AK389,MAX(0,Data!E389-Updated_calc!E389))</f>
        <v>4</v>
      </c>
      <c r="BR389">
        <f>MIN(Parameters!$B$13-Updated_calc!AL389,MAX(0,Data!F389-Updated_calc!F389))</f>
        <v>10</v>
      </c>
      <c r="BS389">
        <f>MIN(Parameters!$B$13-Updated_calc!AM389,MAX(0,Data!G389-Updated_calc!G389))</f>
        <v>0</v>
      </c>
      <c r="BT389">
        <f>MIN(Parameters!$B$13-Updated_calc!AN389,MAX(0,Data!H389-Updated_calc!H389))</f>
        <v>0</v>
      </c>
      <c r="BU389">
        <f>MIN(Parameters!$B$13-Updated_calc!AO389,MAX(0,Data!I389-Updated_calc!I389))</f>
        <v>0</v>
      </c>
      <c r="BV389">
        <f>MIN(Parameters!$B$13-Updated_calc!AP389,MAX(0,Data!J389-Updated_calc!J389))</f>
        <v>20</v>
      </c>
      <c r="BW389">
        <f>MIN(Parameters!$B$13-Updated_calc!AQ389,MAX(0,Data!K389-Updated_calc!K389))</f>
        <v>0</v>
      </c>
      <c r="BX389">
        <f>MIN(Parameters!$B$13-Updated_calc!AR389,MAX(0,Data!L389-Updated_calc!L389))</f>
        <v>0</v>
      </c>
      <c r="BY389">
        <f>MIN(Parameters!$B$13-Updated_calc!AS389,MAX(0,Data!M389-Updated_calc!M389))</f>
        <v>0</v>
      </c>
      <c r="BZ389">
        <f>MIN(Parameters!$B$13-Updated_calc!AT389,MAX(0,Data!N389-Updated_calc!N389))</f>
        <v>0</v>
      </c>
      <c r="CA389">
        <f>MIN(Parameters!$B$13-Updated_calc!AU389,MAX(0,Data!O389-Updated_calc!O389))</f>
        <v>0</v>
      </c>
      <c r="CB389">
        <f>MIN(Parameters!$B$13-Updated_calc!AV389,MAX(0,Data!P389-Updated_calc!P389))</f>
        <v>0</v>
      </c>
      <c r="CC389">
        <f>MIN(Parameters!$B$13-Updated_calc!AW389,MAX(0,Data!Q389-Updated_calc!Q389))</f>
        <v>0</v>
      </c>
      <c r="CD389">
        <f>MIN(Parameters!$B$13-Updated_calc!AX389,MAX(0,Data!R389-Updated_calc!R389))</f>
        <v>0</v>
      </c>
      <c r="CE389">
        <f>MIN(Parameters!$B$13-Updated_calc!AY389,MAX(0,Data!S389-Updated_calc!S389))</f>
        <v>0</v>
      </c>
      <c r="CF389">
        <f>MIN(Parameters!$B$13-Updated_calc!AZ389,MAX(0,Data!T389-Updated_calc!T389))</f>
        <v>0</v>
      </c>
      <c r="CG389">
        <f>MIN(Parameters!$B$13-Updated_calc!BA389,MAX(0,Data!U389-Updated_calc!U389))</f>
        <v>1</v>
      </c>
      <c r="CH389">
        <f>MIN(Parameters!$B$13-Updated_calc!BB389,MAX(0,Data!V389-Updated_calc!V389))</f>
        <v>0</v>
      </c>
      <c r="CI389">
        <f>MIN(Parameters!$B$13-Updated_calc!BC389,MAX(0,Data!W389-Updated_calc!W389))</f>
        <v>0</v>
      </c>
      <c r="CJ389">
        <f>MIN(Parameters!$B$13-Updated_calc!BD389,MAX(0,Data!X389-Updated_calc!X389))</f>
        <v>0</v>
      </c>
      <c r="CK389">
        <f>MIN(Parameters!$B$13-Updated_calc!BE389,MAX(0,Data!Y389-Updated_calc!Y389))</f>
        <v>0</v>
      </c>
      <c r="CL389">
        <f>MIN(Parameters!$B$13-Updated_calc!BF389,MAX(0,Data!Z389-Updated_calc!Z389))</f>
        <v>0</v>
      </c>
      <c r="CM389">
        <f>MIN(Parameters!$B$13-Updated_calc!BG389,MAX(0,Data!AA389-Updated_calc!AA389))</f>
        <v>0</v>
      </c>
      <c r="CN389">
        <f>MIN(Parameters!$B$13-Updated_calc!BH389,MAX(0,Data!AB389-Updated_calc!AB389))</f>
        <v>4</v>
      </c>
      <c r="CO389">
        <f>MIN(Parameters!$B$13-Updated_calc!BI389,MAX(0,Data!AC389-Updated_calc!AC389))</f>
        <v>0</v>
      </c>
      <c r="CP389">
        <f>MIN(Parameters!$B$13-Updated_calc!BJ389,MAX(0,Data!AD389-Updated_calc!AD389))</f>
        <v>10</v>
      </c>
      <c r="CQ389">
        <f>MIN(Parameters!$B$13-Updated_calc!BK389,MAX(0,Data!AE389-Updated_calc!AE389))</f>
        <v>0</v>
      </c>
      <c r="CS389" s="10">
        <v>378</v>
      </c>
      <c r="CT389">
        <f>B389*(Parameters!$C$12-Parameters!$D$12)-Parameters!$E$12*Parameters!$B$12</f>
        <v>5220</v>
      </c>
      <c r="CU389">
        <f>C389*(Parameters!$C$12-Parameters!$D$12)-Parameters!$E$12*Parameters!$B$12</f>
        <v>3920</v>
      </c>
      <c r="CV389">
        <f>D389*(Parameters!$C$12-Parameters!$D$12)-Parameters!$E$12*Parameters!$B$12</f>
        <v>6000</v>
      </c>
      <c r="CW389">
        <f>E389*(Parameters!$C$12-Parameters!$D$12)-Parameters!$E$12*Parameters!$B$12</f>
        <v>6000</v>
      </c>
      <c r="CX389">
        <f>F389*(Parameters!$C$12-Parameters!$D$12)-Parameters!$E$12*Parameters!$B$12</f>
        <v>6000</v>
      </c>
      <c r="CY389">
        <f>G389*(Parameters!$C$12-Parameters!$D$12)-Parameters!$E$12*Parameters!$B$12</f>
        <v>6000</v>
      </c>
      <c r="CZ389">
        <f>H389*(Parameters!$C$12-Parameters!$D$12)-Parameters!$E$12*Parameters!$B$12</f>
        <v>3790</v>
      </c>
      <c r="DA389">
        <f>I389*(Parameters!$C$12-Parameters!$D$12)-Parameters!$E$12*Parameters!$B$12</f>
        <v>5480</v>
      </c>
      <c r="DB389">
        <f>J389*(Parameters!$C$12-Parameters!$D$12)-Parameters!$E$12*Parameters!$B$12</f>
        <v>6000</v>
      </c>
      <c r="DC389">
        <f>K389*(Parameters!$C$12-Parameters!$D$12)-Parameters!$E$12*Parameters!$B$12</f>
        <v>3530</v>
      </c>
      <c r="DD389">
        <f>L389*(Parameters!$C$12-Parameters!$D$12)-Parameters!$E$12*Parameters!$B$12</f>
        <v>6000</v>
      </c>
      <c r="DE389">
        <f>M389*(Parameters!$C$12-Parameters!$D$12)-Parameters!$E$12*Parameters!$B$12</f>
        <v>5480</v>
      </c>
      <c r="DF389">
        <f>N389*(Parameters!$C$12-Parameters!$D$12)-Parameters!$E$12*Parameters!$B$12</f>
        <v>4050</v>
      </c>
      <c r="DG389">
        <f>O389*(Parameters!$C$12-Parameters!$D$12)-Parameters!$E$12*Parameters!$B$12</f>
        <v>5870</v>
      </c>
      <c r="DH389">
        <f>P389*(Parameters!$C$12-Parameters!$D$12)-Parameters!$E$12*Parameters!$B$12</f>
        <v>5870</v>
      </c>
      <c r="DI389">
        <f>Q389*(Parameters!$C$12-Parameters!$D$12)-Parameters!$E$12*Parameters!$B$12</f>
        <v>6000</v>
      </c>
      <c r="DJ389">
        <f>R389*(Parameters!$C$12-Parameters!$D$12)-Parameters!$E$12*Parameters!$B$12</f>
        <v>4700</v>
      </c>
      <c r="DK389">
        <f>S389*(Parameters!$C$12-Parameters!$D$12)-Parameters!$E$12*Parameters!$B$12</f>
        <v>6000</v>
      </c>
      <c r="DL389">
        <f>T389*(Parameters!$C$12-Parameters!$D$12)-Parameters!$E$12*Parameters!$B$12</f>
        <v>2230</v>
      </c>
      <c r="DM389">
        <f>U389*(Parameters!$C$12-Parameters!$D$12)-Parameters!$E$12*Parameters!$B$12</f>
        <v>6000</v>
      </c>
      <c r="DN389">
        <f>V389*(Parameters!$C$12-Parameters!$D$12)-Parameters!$E$12*Parameters!$B$12</f>
        <v>4830</v>
      </c>
      <c r="DO389">
        <f>W389*(Parameters!$C$12-Parameters!$D$12)-Parameters!$E$12*Parameters!$B$12</f>
        <v>3140</v>
      </c>
      <c r="DP389">
        <f>X389*(Parameters!$C$12-Parameters!$D$12)-Parameters!$E$12*Parameters!$B$12</f>
        <v>5220</v>
      </c>
      <c r="DQ389">
        <f>Y389*(Parameters!$C$12-Parameters!$D$12)-Parameters!$E$12*Parameters!$B$12</f>
        <v>5870</v>
      </c>
      <c r="DR389">
        <f>Z389*(Parameters!$C$12-Parameters!$D$12)-Parameters!$E$12*Parameters!$B$12</f>
        <v>5740</v>
      </c>
      <c r="DS389">
        <f>AA389*(Parameters!$C$12-Parameters!$D$12)-Parameters!$E$12*Parameters!$B$12</f>
        <v>4310</v>
      </c>
      <c r="DT389">
        <f>AB389*(Parameters!$C$12-Parameters!$D$12)-Parameters!$E$12*Parameters!$B$12</f>
        <v>6000</v>
      </c>
      <c r="DU389">
        <f>AC389*(Parameters!$C$12-Parameters!$D$12)-Parameters!$E$12*Parameters!$B$12</f>
        <v>6000</v>
      </c>
      <c r="DV389">
        <f>AD389*(Parameters!$C$12-Parameters!$D$12)-Parameters!$E$12*Parameters!$B$12</f>
        <v>6000</v>
      </c>
      <c r="DW389">
        <f>AE389*(Parameters!$C$12-Parameters!$D$12)-Parameters!$E$12*Parameters!$B$12</f>
        <v>4050</v>
      </c>
      <c r="DY389" s="10">
        <v>378</v>
      </c>
      <c r="DZ389" s="1">
        <f>AH389*(Parameters!$C$13-Parameters!$D$13)-Parameters!$B$13*Parameters!$E$13</f>
        <v>3020</v>
      </c>
      <c r="EA389" s="1">
        <f>AI389*(Parameters!$C$13-Parameters!$D$13)-Parameters!$B$13*Parameters!$E$13</f>
        <v>5400</v>
      </c>
      <c r="EB389" s="1">
        <f>AJ389*(Parameters!$C$13-Parameters!$D$13)-Parameters!$B$13*Parameters!$E$13</f>
        <v>5400</v>
      </c>
      <c r="EC389" s="1">
        <f>AK389*(Parameters!$C$13-Parameters!$D$13)-Parameters!$B$13*Parameters!$E$13</f>
        <v>-1400</v>
      </c>
      <c r="ED389" s="1">
        <f>AL389*(Parameters!$C$13-Parameters!$D$13)-Parameters!$B$13*Parameters!$E$13</f>
        <v>-1400</v>
      </c>
      <c r="EE389" s="1">
        <f>AM389*(Parameters!$C$13-Parameters!$D$13)-Parameters!$B$13*Parameters!$E$13</f>
        <v>5400</v>
      </c>
      <c r="EF389" s="1">
        <f>AN389*(Parameters!$C$13-Parameters!$D$13)-Parameters!$B$13*Parameters!$E$13</f>
        <v>5400</v>
      </c>
      <c r="EG389" s="1">
        <f>AO389*(Parameters!$C$13-Parameters!$D$13)-Parameters!$B$13*Parameters!$E$13</f>
        <v>5400</v>
      </c>
      <c r="EH389" s="1">
        <f>AP389*(Parameters!$C$13-Parameters!$D$13)-Parameters!$B$13*Parameters!$E$13</f>
        <v>-1400</v>
      </c>
      <c r="EI389" s="1">
        <f>AQ389*(Parameters!$C$13-Parameters!$D$13)-Parameters!$B$13*Parameters!$E$13</f>
        <v>640</v>
      </c>
      <c r="EJ389" s="1">
        <f>AR389*(Parameters!$C$13-Parameters!$D$13)-Parameters!$B$13*Parameters!$E$13</f>
        <v>5400</v>
      </c>
      <c r="EK389" s="1">
        <f>AS389*(Parameters!$C$13-Parameters!$D$13)-Parameters!$B$13*Parameters!$E$13</f>
        <v>-380</v>
      </c>
      <c r="EL389" s="1">
        <f>AT389*(Parameters!$C$13-Parameters!$D$13)-Parameters!$B$13*Parameters!$E$13</f>
        <v>2000</v>
      </c>
      <c r="EM389" s="1">
        <f>AU389*(Parameters!$C$13-Parameters!$D$13)-Parameters!$B$13*Parameters!$E$13</f>
        <v>5400</v>
      </c>
      <c r="EN389" s="1">
        <f>AV389*(Parameters!$C$13-Parameters!$D$13)-Parameters!$B$13*Parameters!$E$13</f>
        <v>3360</v>
      </c>
      <c r="EO389" s="1">
        <f>AW389*(Parameters!$C$13-Parameters!$D$13)-Parameters!$B$13*Parameters!$E$13</f>
        <v>5400</v>
      </c>
      <c r="EP389" s="1">
        <f>AX389*(Parameters!$C$13-Parameters!$D$13)-Parameters!$B$13*Parameters!$E$13</f>
        <v>4040</v>
      </c>
      <c r="EQ389" s="1">
        <f>AY389*(Parameters!$C$13-Parameters!$D$13)-Parameters!$B$13*Parameters!$E$13</f>
        <v>5400</v>
      </c>
      <c r="ER389" s="1">
        <f>AZ389*(Parameters!$C$13-Parameters!$D$13)-Parameters!$B$13*Parameters!$E$13</f>
        <v>5400</v>
      </c>
      <c r="ES389" s="1">
        <f>BA389*(Parameters!$C$13-Parameters!$D$13)-Parameters!$B$13*Parameters!$E$13</f>
        <v>5060</v>
      </c>
      <c r="ET389" s="1">
        <f>BB389*(Parameters!$C$13-Parameters!$D$13)-Parameters!$B$13*Parameters!$E$13</f>
        <v>5400</v>
      </c>
      <c r="EU389" s="1">
        <f>BC389*(Parameters!$C$13-Parameters!$D$13)-Parameters!$B$13*Parameters!$E$13</f>
        <v>2000</v>
      </c>
      <c r="EV389" s="1">
        <f>BD389*(Parameters!$C$13-Parameters!$D$13)-Parameters!$B$13*Parameters!$E$13</f>
        <v>5400</v>
      </c>
      <c r="EW389" s="1">
        <f>BE389*(Parameters!$C$13-Parameters!$D$13)-Parameters!$B$13*Parameters!$E$13</f>
        <v>3360</v>
      </c>
      <c r="EX389" s="1">
        <f>BF389*(Parameters!$C$13-Parameters!$D$13)-Parameters!$B$13*Parameters!$E$13</f>
        <v>5400</v>
      </c>
      <c r="EY389" s="1">
        <f>BG389*(Parameters!$C$13-Parameters!$D$13)-Parameters!$B$13*Parameters!$E$13</f>
        <v>2340</v>
      </c>
      <c r="EZ389" s="1">
        <f>BH389*(Parameters!$C$13-Parameters!$D$13)-Parameters!$B$13*Parameters!$E$13</f>
        <v>4040</v>
      </c>
      <c r="FA389" s="1">
        <f>BI389*(Parameters!$C$13-Parameters!$D$13)-Parameters!$B$13*Parameters!$E$13</f>
        <v>5400</v>
      </c>
      <c r="FB389" s="1">
        <f>BJ389*(Parameters!$C$13-Parameters!$D$13)-Parameters!$B$13*Parameters!$E$13</f>
        <v>2000</v>
      </c>
      <c r="FC389" s="1">
        <f>BK389*(Parameters!$C$13-Parameters!$D$13)-Parameters!$B$13*Parameters!$E$13</f>
        <v>5400</v>
      </c>
      <c r="FD389" s="1"/>
      <c r="FE389" s="10">
        <v>378</v>
      </c>
      <c r="FF389" s="1">
        <f>BN389*(Parameters!$C$12-Parameters!$D$13)</f>
        <v>0</v>
      </c>
      <c r="FG389" s="1">
        <f>BO389*(Parameters!$C$12-Parameters!$D$13)</f>
        <v>0</v>
      </c>
      <c r="FH389" s="1">
        <f>BP389*(Parameters!$C$12-Parameters!$D$13)</f>
        <v>0</v>
      </c>
      <c r="FI389" s="1">
        <f>BQ389*(Parameters!$C$12-Parameters!$D$13)</f>
        <v>460</v>
      </c>
      <c r="FJ389" s="1">
        <f>BR389*(Parameters!$C$12-Parameters!$D$13)</f>
        <v>1150</v>
      </c>
      <c r="FK389" s="1">
        <f>BS389*(Parameters!$C$12-Parameters!$D$13)</f>
        <v>0</v>
      </c>
      <c r="FL389" s="1">
        <f>BT389*(Parameters!$C$12-Parameters!$D$13)</f>
        <v>0</v>
      </c>
      <c r="FM389" s="1">
        <f>BU389*(Parameters!$C$12-Parameters!$D$13)</f>
        <v>0</v>
      </c>
      <c r="FN389" s="1">
        <f>BV389*(Parameters!$C$12-Parameters!$D$13)</f>
        <v>2300</v>
      </c>
      <c r="FO389" s="1">
        <f>BW389*(Parameters!$C$12-Parameters!$D$13)</f>
        <v>0</v>
      </c>
      <c r="FP389" s="1">
        <f>BX389*(Parameters!$C$12-Parameters!$D$13)</f>
        <v>0</v>
      </c>
      <c r="FQ389" s="1">
        <f>BY389*(Parameters!$C$12-Parameters!$D$13)</f>
        <v>0</v>
      </c>
      <c r="FR389" s="1">
        <f>BZ389*(Parameters!$C$12-Parameters!$D$13)</f>
        <v>0</v>
      </c>
      <c r="FS389" s="1">
        <f>CA389*(Parameters!$C$12-Parameters!$D$13)</f>
        <v>0</v>
      </c>
      <c r="FT389" s="1">
        <f>CB389*(Parameters!$C$12-Parameters!$D$13)</f>
        <v>0</v>
      </c>
      <c r="FU389" s="1">
        <f>CC389*(Parameters!$C$12-Parameters!$D$13)</f>
        <v>0</v>
      </c>
      <c r="FV389" s="1">
        <f>CD389*(Parameters!$C$12-Parameters!$D$13)</f>
        <v>0</v>
      </c>
      <c r="FW389" s="1">
        <f>CE389*(Parameters!$C$12-Parameters!$D$13)</f>
        <v>0</v>
      </c>
      <c r="FX389" s="1">
        <f>CF389*(Parameters!$C$12-Parameters!$D$13)</f>
        <v>0</v>
      </c>
      <c r="FY389" s="1">
        <f>CG389*(Parameters!$C$12-Parameters!$D$13)</f>
        <v>115</v>
      </c>
      <c r="FZ389" s="1">
        <f>CH389*(Parameters!$C$12-Parameters!$D$13)</f>
        <v>0</v>
      </c>
      <c r="GA389" s="1">
        <f>CI389*(Parameters!$C$12-Parameters!$D$13)</f>
        <v>0</v>
      </c>
      <c r="GB389" s="1">
        <f>CJ389*(Parameters!$C$12-Parameters!$D$13)</f>
        <v>0</v>
      </c>
      <c r="GC389" s="1">
        <f>CK389*(Parameters!$C$12-Parameters!$D$13)</f>
        <v>0</v>
      </c>
      <c r="GD389" s="1">
        <f>CL389*(Parameters!$C$12-Parameters!$D$13)</f>
        <v>0</v>
      </c>
      <c r="GE389" s="1">
        <f>CM389*(Parameters!$C$12-Parameters!$D$13)</f>
        <v>0</v>
      </c>
      <c r="GF389" s="1">
        <f>CN389*(Parameters!$C$12-Parameters!$D$13)</f>
        <v>460</v>
      </c>
      <c r="GG389" s="1">
        <f>CO389*(Parameters!$C$12-Parameters!$D$13)</f>
        <v>0</v>
      </c>
      <c r="GH389" s="1">
        <f>CP389*(Parameters!$C$12-Parameters!$D$13)</f>
        <v>1150</v>
      </c>
      <c r="GI389" s="1">
        <f>CQ389*(Parameters!$C$12-Parameters!$D$13)</f>
        <v>0</v>
      </c>
      <c r="GJ389" s="1"/>
      <c r="GK389" s="10">
        <v>378</v>
      </c>
      <c r="GL389" s="1">
        <f>CT389+DZ389+FF389-Parameters!$F$13*Parameters!$B$13</f>
        <v>6240</v>
      </c>
      <c r="GM389" s="1">
        <f>CU389+EA389+FG389-Parameters!$F$13*Parameters!$B$13</f>
        <v>7320</v>
      </c>
      <c r="GN389" s="1">
        <f>CV389+EB389+FH389-Parameters!$F$13*Parameters!$B$13</f>
        <v>9400</v>
      </c>
      <c r="GO389" s="1">
        <f>CW389+EC389+FI389-Parameters!$F$13*Parameters!$B$13</f>
        <v>3060</v>
      </c>
      <c r="GP389" s="1">
        <f>CX389+ED389+FJ389-Parameters!$F$13*Parameters!$B$13</f>
        <v>3750</v>
      </c>
      <c r="GQ389" s="1">
        <f>CY389+EE389+FK389-Parameters!$F$13*Parameters!$B$13</f>
        <v>9400</v>
      </c>
      <c r="GR389" s="1">
        <f>CZ389+EF389+FL389-Parameters!$F$13*Parameters!$B$13</f>
        <v>7190</v>
      </c>
      <c r="GS389" s="1">
        <f>DA389+EG389+FM389-Parameters!$F$13*Parameters!$B$13</f>
        <v>8880</v>
      </c>
      <c r="GT389" s="1">
        <f>DB389+EH389+FN389-Parameters!$F$13*Parameters!$B$13</f>
        <v>4900</v>
      </c>
      <c r="GU389" s="1">
        <f>DC389+EI389+FO389-Parameters!$F$13*Parameters!$B$13</f>
        <v>2170</v>
      </c>
      <c r="GV389" s="1">
        <f>DD389+EJ389+FP389-Parameters!$F$13*Parameters!$B$13</f>
        <v>9400</v>
      </c>
      <c r="GW389" s="1">
        <f>DE389+EK389+FQ389-Parameters!$F$13*Parameters!$B$13</f>
        <v>3100</v>
      </c>
      <c r="GX389" s="1">
        <f>DF389+EL389+FR389-Parameters!$F$13*Parameters!$B$13</f>
        <v>4050</v>
      </c>
      <c r="GY389" s="1">
        <f>DG389+EM389+FS389-Parameters!$F$13*Parameters!$B$13</f>
        <v>9270</v>
      </c>
      <c r="GZ389" s="1">
        <f>DH389+EN389+FT389-Parameters!$F$13*Parameters!$B$13</f>
        <v>7230</v>
      </c>
      <c r="HA389" s="1">
        <f>DI389+EO389+FU389-Parameters!$F$13*Parameters!$B$13</f>
        <v>9400</v>
      </c>
      <c r="HB389" s="1">
        <f>DJ389+EP389+FV389-Parameters!$F$13*Parameters!$B$13</f>
        <v>6740</v>
      </c>
      <c r="HC389" s="1">
        <f>DK389+EQ389+FW389-Parameters!$F$13*Parameters!$B$13</f>
        <v>9400</v>
      </c>
      <c r="HD389" s="1">
        <f>DL389+ER389+FX389-Parameters!$F$13*Parameters!$B$13</f>
        <v>5630</v>
      </c>
      <c r="HE389" s="1">
        <f>DM389+ES389+FY389-Parameters!$F$13*Parameters!$B$13</f>
        <v>9175</v>
      </c>
      <c r="HF389" s="1">
        <f>DN389+ET389+FZ389-Parameters!$F$13*Parameters!$B$13</f>
        <v>8230</v>
      </c>
      <c r="HG389" s="1">
        <f>DO389+EU389+GA389-Parameters!$F$13*Parameters!$B$13</f>
        <v>3140</v>
      </c>
      <c r="HH389" s="1">
        <f>DP389+EV389+GB389-Parameters!$F$13*Parameters!$B$13</f>
        <v>8620</v>
      </c>
      <c r="HI389" s="1">
        <f>DQ389+EW389+GC389-Parameters!$F$13*Parameters!$B$13</f>
        <v>7230</v>
      </c>
      <c r="HJ389" s="1">
        <f>DR389+EX389+GD389-Parameters!$F$13*Parameters!$B$13</f>
        <v>9140</v>
      </c>
      <c r="HK389" s="1">
        <f>DS389+EY389+GE389-Parameters!$F$13*Parameters!$B$13</f>
        <v>4650</v>
      </c>
      <c r="HL389" s="1">
        <f>DT389+EZ389+GF389-Parameters!$F$13*Parameters!$B$13</f>
        <v>8500</v>
      </c>
      <c r="HM389" s="1">
        <f>DU389+FA389+GG389-Parameters!$F$13*Parameters!$B$13</f>
        <v>9400</v>
      </c>
      <c r="HN389" s="1">
        <f>DV389+FB389+GH389-Parameters!$F$13*Parameters!$B$13</f>
        <v>7150</v>
      </c>
      <c r="HO389" s="1">
        <f>DW389+FC389+GI389-Parameters!$F$13*Parameters!$B$13</f>
        <v>7450</v>
      </c>
      <c r="HP389" s="1"/>
      <c r="HQ389" s="2"/>
    </row>
    <row r="390" spans="1:225" x14ac:dyDescent="0.35">
      <c r="A390" s="10">
        <v>379</v>
      </c>
      <c r="B390">
        <f>MIN(Parameters!$B$12,Data!B390)</f>
        <v>47</v>
      </c>
      <c r="C390">
        <f>MIN(Parameters!$B$12,Data!C390)</f>
        <v>42</v>
      </c>
      <c r="D390">
        <f>MIN(Parameters!$B$12,Data!D390)</f>
        <v>60</v>
      </c>
      <c r="E390">
        <f>MIN(Parameters!$B$12,Data!E390)</f>
        <v>50</v>
      </c>
      <c r="F390">
        <f>MIN(Parameters!$B$12,Data!F390)</f>
        <v>60</v>
      </c>
      <c r="G390">
        <f>MIN(Parameters!$B$12,Data!G390)</f>
        <v>52</v>
      </c>
      <c r="H390">
        <f>MIN(Parameters!$B$12,Data!H390)</f>
        <v>58</v>
      </c>
      <c r="I390">
        <f>MIN(Parameters!$B$12,Data!I390)</f>
        <v>60</v>
      </c>
      <c r="J390">
        <f>MIN(Parameters!$B$12,Data!J390)</f>
        <v>60</v>
      </c>
      <c r="K390">
        <f>MIN(Parameters!$B$12,Data!K390)</f>
        <v>52</v>
      </c>
      <c r="L390">
        <f>MIN(Parameters!$B$12,Data!L390)</f>
        <v>60</v>
      </c>
      <c r="M390">
        <f>MIN(Parameters!$B$12,Data!M390)</f>
        <v>31</v>
      </c>
      <c r="N390">
        <f>MIN(Parameters!$B$12,Data!N390)</f>
        <v>31</v>
      </c>
      <c r="O390">
        <f>MIN(Parameters!$B$12,Data!O390)</f>
        <v>54</v>
      </c>
      <c r="P390">
        <f>MIN(Parameters!$B$12,Data!P390)</f>
        <v>60</v>
      </c>
      <c r="Q390">
        <f>MIN(Parameters!$B$12,Data!Q390)</f>
        <v>60</v>
      </c>
      <c r="R390">
        <f>MIN(Parameters!$B$12,Data!R390)</f>
        <v>60</v>
      </c>
      <c r="S390">
        <f>MIN(Parameters!$B$12,Data!S390)</f>
        <v>56</v>
      </c>
      <c r="T390">
        <f>MIN(Parameters!$B$12,Data!T390)</f>
        <v>49</v>
      </c>
      <c r="U390">
        <f>MIN(Parameters!$B$12,Data!U390)</f>
        <v>36</v>
      </c>
      <c r="V390">
        <f>MIN(Parameters!$B$12,Data!V390)</f>
        <v>14</v>
      </c>
      <c r="W390">
        <f>MIN(Parameters!$B$12,Data!W390)</f>
        <v>60</v>
      </c>
      <c r="X390">
        <f>MIN(Parameters!$B$12,Data!X390)</f>
        <v>42</v>
      </c>
      <c r="Y390">
        <f>MIN(Parameters!$B$12,Data!Y390)</f>
        <v>60</v>
      </c>
      <c r="Z390">
        <f>MIN(Parameters!$B$12,Data!Z390)</f>
        <v>25</v>
      </c>
      <c r="AA390">
        <f>MIN(Parameters!$B$12,Data!AA390)</f>
        <v>43</v>
      </c>
      <c r="AB390">
        <f>MIN(Parameters!$B$12,Data!AB390)</f>
        <v>53</v>
      </c>
      <c r="AC390">
        <f>MIN(Parameters!$B$12,Data!AC390)</f>
        <v>56</v>
      </c>
      <c r="AD390">
        <f>MIN(Parameters!$B$12,Data!AD390)</f>
        <v>41</v>
      </c>
      <c r="AE390">
        <f>MIN(Parameters!$B$12,Data!AE390)</f>
        <v>60</v>
      </c>
      <c r="AG390" s="10">
        <v>379</v>
      </c>
      <c r="AH390">
        <f>MIN(Parameters!$B$13,Data!AI390)</f>
        <v>16</v>
      </c>
      <c r="AI390">
        <f>MIN(Parameters!$B$13,Data!AJ390)</f>
        <v>20</v>
      </c>
      <c r="AJ390">
        <f>MIN(Parameters!$B$13,Data!AK390)</f>
        <v>12</v>
      </c>
      <c r="AK390">
        <f>MIN(Parameters!$B$13,Data!AL390)</f>
        <v>16</v>
      </c>
      <c r="AL390">
        <f>MIN(Parameters!$B$13,Data!AM390)</f>
        <v>20</v>
      </c>
      <c r="AM390">
        <f>MIN(Parameters!$B$13,Data!AN390)</f>
        <v>20</v>
      </c>
      <c r="AN390">
        <f>MIN(Parameters!$B$13,Data!AO390)</f>
        <v>20</v>
      </c>
      <c r="AO390">
        <f>MIN(Parameters!$B$13,Data!AP390)</f>
        <v>20</v>
      </c>
      <c r="AP390">
        <f>MIN(Parameters!$B$13,Data!AQ390)</f>
        <v>20</v>
      </c>
      <c r="AQ390">
        <f>MIN(Parameters!$B$13,Data!AR390)</f>
        <v>20</v>
      </c>
      <c r="AR390">
        <f>MIN(Parameters!$B$13,Data!AS390)</f>
        <v>12</v>
      </c>
      <c r="AS390">
        <f>MIN(Parameters!$B$13,Data!AT390)</f>
        <v>8</v>
      </c>
      <c r="AT390">
        <f>MIN(Parameters!$B$13,Data!AU390)</f>
        <v>20</v>
      </c>
      <c r="AU390">
        <f>MIN(Parameters!$B$13,Data!AV390)</f>
        <v>20</v>
      </c>
      <c r="AV390">
        <f>MIN(Parameters!$B$13,Data!AW390)</f>
        <v>20</v>
      </c>
      <c r="AW390">
        <f>MIN(Parameters!$B$13,Data!AX390)</f>
        <v>18</v>
      </c>
      <c r="AX390">
        <f>MIN(Parameters!$B$13,Data!AY390)</f>
        <v>20</v>
      </c>
      <c r="AY390">
        <f>MIN(Parameters!$B$13,Data!AZ390)</f>
        <v>9</v>
      </c>
      <c r="AZ390">
        <f>MIN(Parameters!$B$13,Data!BA390)</f>
        <v>13</v>
      </c>
      <c r="BA390">
        <f>MIN(Parameters!$B$13,Data!BB390)</f>
        <v>19</v>
      </c>
      <c r="BB390">
        <f>MIN(Parameters!$B$13,Data!BC390)</f>
        <v>20</v>
      </c>
      <c r="BC390">
        <f>MIN(Parameters!$B$13,Data!BD390)</f>
        <v>20</v>
      </c>
      <c r="BD390">
        <f>MIN(Parameters!$B$13,Data!BE390)</f>
        <v>19</v>
      </c>
      <c r="BE390">
        <f>MIN(Parameters!$B$13,Data!BF390)</f>
        <v>20</v>
      </c>
      <c r="BF390">
        <f>MIN(Parameters!$B$13,Data!BG390)</f>
        <v>20</v>
      </c>
      <c r="BG390">
        <f>MIN(Parameters!$B$13,Data!BH390)</f>
        <v>19</v>
      </c>
      <c r="BH390">
        <f>MIN(Parameters!$B$13,Data!BI390)</f>
        <v>20</v>
      </c>
      <c r="BI390">
        <f>MIN(Parameters!$B$13,Data!BJ390)</f>
        <v>20</v>
      </c>
      <c r="BJ390">
        <f>MIN(Parameters!$B$13,Data!BK390)</f>
        <v>8</v>
      </c>
      <c r="BK390">
        <f>MIN(Parameters!$B$13,Data!BL390)</f>
        <v>20</v>
      </c>
      <c r="BM390" s="10">
        <v>379</v>
      </c>
      <c r="BN390">
        <f>MIN(Parameters!$B$13-Updated_calc!AH390,MAX(0,Data!B390-Updated_calc!B390))</f>
        <v>0</v>
      </c>
      <c r="BO390">
        <f>MIN(Parameters!$B$13-Updated_calc!AI390,MAX(0,Data!C390-Updated_calc!C390))</f>
        <v>0</v>
      </c>
      <c r="BP390">
        <f>MIN(Parameters!$B$13-Updated_calc!AJ390,MAX(0,Data!D390-Updated_calc!D390))</f>
        <v>2</v>
      </c>
      <c r="BQ390">
        <f>MIN(Parameters!$B$13-Updated_calc!AK390,MAX(0,Data!E390-Updated_calc!E390))</f>
        <v>0</v>
      </c>
      <c r="BR390">
        <f>MIN(Parameters!$B$13-Updated_calc!AL390,MAX(0,Data!F390-Updated_calc!F390))</f>
        <v>0</v>
      </c>
      <c r="BS390">
        <f>MIN(Parameters!$B$13-Updated_calc!AM390,MAX(0,Data!G390-Updated_calc!G390))</f>
        <v>0</v>
      </c>
      <c r="BT390">
        <f>MIN(Parameters!$B$13-Updated_calc!AN390,MAX(0,Data!H390-Updated_calc!H390))</f>
        <v>0</v>
      </c>
      <c r="BU390">
        <f>MIN(Parameters!$B$13-Updated_calc!AO390,MAX(0,Data!I390-Updated_calc!I390))</f>
        <v>0</v>
      </c>
      <c r="BV390">
        <f>MIN(Parameters!$B$13-Updated_calc!AP390,MAX(0,Data!J390-Updated_calc!J390))</f>
        <v>0</v>
      </c>
      <c r="BW390">
        <f>MIN(Parameters!$B$13-Updated_calc!AQ390,MAX(0,Data!K390-Updated_calc!K390))</f>
        <v>0</v>
      </c>
      <c r="BX390">
        <f>MIN(Parameters!$B$13-Updated_calc!AR390,MAX(0,Data!L390-Updated_calc!L390))</f>
        <v>4</v>
      </c>
      <c r="BY390">
        <f>MIN(Parameters!$B$13-Updated_calc!AS390,MAX(0,Data!M390-Updated_calc!M390))</f>
        <v>0</v>
      </c>
      <c r="BZ390">
        <f>MIN(Parameters!$B$13-Updated_calc!AT390,MAX(0,Data!N390-Updated_calc!N390))</f>
        <v>0</v>
      </c>
      <c r="CA390">
        <f>MIN(Parameters!$B$13-Updated_calc!AU390,MAX(0,Data!O390-Updated_calc!O390))</f>
        <v>0</v>
      </c>
      <c r="CB390">
        <f>MIN(Parameters!$B$13-Updated_calc!AV390,MAX(0,Data!P390-Updated_calc!P390))</f>
        <v>0</v>
      </c>
      <c r="CC390">
        <f>MIN(Parameters!$B$13-Updated_calc!AW390,MAX(0,Data!Q390-Updated_calc!Q390))</f>
        <v>2</v>
      </c>
      <c r="CD390">
        <f>MIN(Parameters!$B$13-Updated_calc!AX390,MAX(0,Data!R390-Updated_calc!R390))</f>
        <v>0</v>
      </c>
      <c r="CE390">
        <f>MIN(Parameters!$B$13-Updated_calc!AY390,MAX(0,Data!S390-Updated_calc!S390))</f>
        <v>0</v>
      </c>
      <c r="CF390">
        <f>MIN(Parameters!$B$13-Updated_calc!AZ390,MAX(0,Data!T390-Updated_calc!T390))</f>
        <v>0</v>
      </c>
      <c r="CG390">
        <f>MIN(Parameters!$B$13-Updated_calc!BA390,MAX(0,Data!U390-Updated_calc!U390))</f>
        <v>0</v>
      </c>
      <c r="CH390">
        <f>MIN(Parameters!$B$13-Updated_calc!BB390,MAX(0,Data!V390-Updated_calc!V390))</f>
        <v>0</v>
      </c>
      <c r="CI390">
        <f>MIN(Parameters!$B$13-Updated_calc!BC390,MAX(0,Data!W390-Updated_calc!W390))</f>
        <v>0</v>
      </c>
      <c r="CJ390">
        <f>MIN(Parameters!$B$13-Updated_calc!BD390,MAX(0,Data!X390-Updated_calc!X390))</f>
        <v>0</v>
      </c>
      <c r="CK390">
        <f>MIN(Parameters!$B$13-Updated_calc!BE390,MAX(0,Data!Y390-Updated_calc!Y390))</f>
        <v>0</v>
      </c>
      <c r="CL390">
        <f>MIN(Parameters!$B$13-Updated_calc!BF390,MAX(0,Data!Z390-Updated_calc!Z390))</f>
        <v>0</v>
      </c>
      <c r="CM390">
        <f>MIN(Parameters!$B$13-Updated_calc!BG390,MAX(0,Data!AA390-Updated_calc!AA390))</f>
        <v>0</v>
      </c>
      <c r="CN390">
        <f>MIN(Parameters!$B$13-Updated_calc!BH390,MAX(0,Data!AB390-Updated_calc!AB390))</f>
        <v>0</v>
      </c>
      <c r="CO390">
        <f>MIN(Parameters!$B$13-Updated_calc!BI390,MAX(0,Data!AC390-Updated_calc!AC390))</f>
        <v>0</v>
      </c>
      <c r="CP390">
        <f>MIN(Parameters!$B$13-Updated_calc!BJ390,MAX(0,Data!AD390-Updated_calc!AD390))</f>
        <v>0</v>
      </c>
      <c r="CQ390">
        <f>MIN(Parameters!$B$13-Updated_calc!BK390,MAX(0,Data!AE390-Updated_calc!AE390))</f>
        <v>0</v>
      </c>
      <c r="CS390" s="10">
        <v>379</v>
      </c>
      <c r="CT390">
        <f>B390*(Parameters!$C$12-Parameters!$D$12)-Parameters!$E$12*Parameters!$B$12</f>
        <v>4310</v>
      </c>
      <c r="CU390">
        <f>C390*(Parameters!$C$12-Parameters!$D$12)-Parameters!$E$12*Parameters!$B$12</f>
        <v>3660</v>
      </c>
      <c r="CV390">
        <f>D390*(Parameters!$C$12-Parameters!$D$12)-Parameters!$E$12*Parameters!$B$12</f>
        <v>6000</v>
      </c>
      <c r="CW390">
        <f>E390*(Parameters!$C$12-Parameters!$D$12)-Parameters!$E$12*Parameters!$B$12</f>
        <v>4700</v>
      </c>
      <c r="CX390">
        <f>F390*(Parameters!$C$12-Parameters!$D$12)-Parameters!$E$12*Parameters!$B$12</f>
        <v>6000</v>
      </c>
      <c r="CY390">
        <f>G390*(Parameters!$C$12-Parameters!$D$12)-Parameters!$E$12*Parameters!$B$12</f>
        <v>4960</v>
      </c>
      <c r="CZ390">
        <f>H390*(Parameters!$C$12-Parameters!$D$12)-Parameters!$E$12*Parameters!$B$12</f>
        <v>5740</v>
      </c>
      <c r="DA390">
        <f>I390*(Parameters!$C$12-Parameters!$D$12)-Parameters!$E$12*Parameters!$B$12</f>
        <v>6000</v>
      </c>
      <c r="DB390">
        <f>J390*(Parameters!$C$12-Parameters!$D$12)-Parameters!$E$12*Parameters!$B$12</f>
        <v>6000</v>
      </c>
      <c r="DC390">
        <f>K390*(Parameters!$C$12-Parameters!$D$12)-Parameters!$E$12*Parameters!$B$12</f>
        <v>4960</v>
      </c>
      <c r="DD390">
        <f>L390*(Parameters!$C$12-Parameters!$D$12)-Parameters!$E$12*Parameters!$B$12</f>
        <v>6000</v>
      </c>
      <c r="DE390">
        <f>M390*(Parameters!$C$12-Parameters!$D$12)-Parameters!$E$12*Parameters!$B$12</f>
        <v>2230</v>
      </c>
      <c r="DF390">
        <f>N390*(Parameters!$C$12-Parameters!$D$12)-Parameters!$E$12*Parameters!$B$12</f>
        <v>2230</v>
      </c>
      <c r="DG390">
        <f>O390*(Parameters!$C$12-Parameters!$D$12)-Parameters!$E$12*Parameters!$B$12</f>
        <v>5220</v>
      </c>
      <c r="DH390">
        <f>P390*(Parameters!$C$12-Parameters!$D$12)-Parameters!$E$12*Parameters!$B$12</f>
        <v>6000</v>
      </c>
      <c r="DI390">
        <f>Q390*(Parameters!$C$12-Parameters!$D$12)-Parameters!$E$12*Parameters!$B$12</f>
        <v>6000</v>
      </c>
      <c r="DJ390">
        <f>R390*(Parameters!$C$12-Parameters!$D$12)-Parameters!$E$12*Parameters!$B$12</f>
        <v>6000</v>
      </c>
      <c r="DK390">
        <f>S390*(Parameters!$C$12-Parameters!$D$12)-Parameters!$E$12*Parameters!$B$12</f>
        <v>5480</v>
      </c>
      <c r="DL390">
        <f>T390*(Parameters!$C$12-Parameters!$D$12)-Parameters!$E$12*Parameters!$B$12</f>
        <v>4570</v>
      </c>
      <c r="DM390">
        <f>U390*(Parameters!$C$12-Parameters!$D$12)-Parameters!$E$12*Parameters!$B$12</f>
        <v>2880</v>
      </c>
      <c r="DN390">
        <f>V390*(Parameters!$C$12-Parameters!$D$12)-Parameters!$E$12*Parameters!$B$12</f>
        <v>20</v>
      </c>
      <c r="DO390">
        <f>W390*(Parameters!$C$12-Parameters!$D$12)-Parameters!$E$12*Parameters!$B$12</f>
        <v>6000</v>
      </c>
      <c r="DP390">
        <f>X390*(Parameters!$C$12-Parameters!$D$12)-Parameters!$E$12*Parameters!$B$12</f>
        <v>3660</v>
      </c>
      <c r="DQ390">
        <f>Y390*(Parameters!$C$12-Parameters!$D$12)-Parameters!$E$12*Parameters!$B$12</f>
        <v>6000</v>
      </c>
      <c r="DR390">
        <f>Z390*(Parameters!$C$12-Parameters!$D$12)-Parameters!$E$12*Parameters!$B$12</f>
        <v>1450</v>
      </c>
      <c r="DS390">
        <f>AA390*(Parameters!$C$12-Parameters!$D$12)-Parameters!$E$12*Parameters!$B$12</f>
        <v>3790</v>
      </c>
      <c r="DT390">
        <f>AB390*(Parameters!$C$12-Parameters!$D$12)-Parameters!$E$12*Parameters!$B$12</f>
        <v>5090</v>
      </c>
      <c r="DU390">
        <f>AC390*(Parameters!$C$12-Parameters!$D$12)-Parameters!$E$12*Parameters!$B$12</f>
        <v>5480</v>
      </c>
      <c r="DV390">
        <f>AD390*(Parameters!$C$12-Parameters!$D$12)-Parameters!$E$12*Parameters!$B$12</f>
        <v>3530</v>
      </c>
      <c r="DW390">
        <f>AE390*(Parameters!$C$12-Parameters!$D$12)-Parameters!$E$12*Parameters!$B$12</f>
        <v>6000</v>
      </c>
      <c r="DY390" s="10">
        <v>379</v>
      </c>
      <c r="DZ390" s="1">
        <f>AH390*(Parameters!$C$13-Parameters!$D$13)-Parameters!$B$13*Parameters!$E$13</f>
        <v>4040</v>
      </c>
      <c r="EA390" s="1">
        <f>AI390*(Parameters!$C$13-Parameters!$D$13)-Parameters!$B$13*Parameters!$E$13</f>
        <v>5400</v>
      </c>
      <c r="EB390" s="1">
        <f>AJ390*(Parameters!$C$13-Parameters!$D$13)-Parameters!$B$13*Parameters!$E$13</f>
        <v>2680</v>
      </c>
      <c r="EC390" s="1">
        <f>AK390*(Parameters!$C$13-Parameters!$D$13)-Parameters!$B$13*Parameters!$E$13</f>
        <v>4040</v>
      </c>
      <c r="ED390" s="1">
        <f>AL390*(Parameters!$C$13-Parameters!$D$13)-Parameters!$B$13*Parameters!$E$13</f>
        <v>5400</v>
      </c>
      <c r="EE390" s="1">
        <f>AM390*(Parameters!$C$13-Parameters!$D$13)-Parameters!$B$13*Parameters!$E$13</f>
        <v>5400</v>
      </c>
      <c r="EF390" s="1">
        <f>AN390*(Parameters!$C$13-Parameters!$D$13)-Parameters!$B$13*Parameters!$E$13</f>
        <v>5400</v>
      </c>
      <c r="EG390" s="1">
        <f>AO390*(Parameters!$C$13-Parameters!$D$13)-Parameters!$B$13*Parameters!$E$13</f>
        <v>5400</v>
      </c>
      <c r="EH390" s="1">
        <f>AP390*(Parameters!$C$13-Parameters!$D$13)-Parameters!$B$13*Parameters!$E$13</f>
        <v>5400</v>
      </c>
      <c r="EI390" s="1">
        <f>AQ390*(Parameters!$C$13-Parameters!$D$13)-Parameters!$B$13*Parameters!$E$13</f>
        <v>5400</v>
      </c>
      <c r="EJ390" s="1">
        <f>AR390*(Parameters!$C$13-Parameters!$D$13)-Parameters!$B$13*Parameters!$E$13</f>
        <v>2680</v>
      </c>
      <c r="EK390" s="1">
        <f>AS390*(Parameters!$C$13-Parameters!$D$13)-Parameters!$B$13*Parameters!$E$13</f>
        <v>1320</v>
      </c>
      <c r="EL390" s="1">
        <f>AT390*(Parameters!$C$13-Parameters!$D$13)-Parameters!$B$13*Parameters!$E$13</f>
        <v>5400</v>
      </c>
      <c r="EM390" s="1">
        <f>AU390*(Parameters!$C$13-Parameters!$D$13)-Parameters!$B$13*Parameters!$E$13</f>
        <v>5400</v>
      </c>
      <c r="EN390" s="1">
        <f>AV390*(Parameters!$C$13-Parameters!$D$13)-Parameters!$B$13*Parameters!$E$13</f>
        <v>5400</v>
      </c>
      <c r="EO390" s="1">
        <f>AW390*(Parameters!$C$13-Parameters!$D$13)-Parameters!$B$13*Parameters!$E$13</f>
        <v>4720</v>
      </c>
      <c r="EP390" s="1">
        <f>AX390*(Parameters!$C$13-Parameters!$D$13)-Parameters!$B$13*Parameters!$E$13</f>
        <v>5400</v>
      </c>
      <c r="EQ390" s="1">
        <f>AY390*(Parameters!$C$13-Parameters!$D$13)-Parameters!$B$13*Parameters!$E$13</f>
        <v>1660</v>
      </c>
      <c r="ER390" s="1">
        <f>AZ390*(Parameters!$C$13-Parameters!$D$13)-Parameters!$B$13*Parameters!$E$13</f>
        <v>3020</v>
      </c>
      <c r="ES390" s="1">
        <f>BA390*(Parameters!$C$13-Parameters!$D$13)-Parameters!$B$13*Parameters!$E$13</f>
        <v>5060</v>
      </c>
      <c r="ET390" s="1">
        <f>BB390*(Parameters!$C$13-Parameters!$D$13)-Parameters!$B$13*Parameters!$E$13</f>
        <v>5400</v>
      </c>
      <c r="EU390" s="1">
        <f>BC390*(Parameters!$C$13-Parameters!$D$13)-Parameters!$B$13*Parameters!$E$13</f>
        <v>5400</v>
      </c>
      <c r="EV390" s="1">
        <f>BD390*(Parameters!$C$13-Parameters!$D$13)-Parameters!$B$13*Parameters!$E$13</f>
        <v>5060</v>
      </c>
      <c r="EW390" s="1">
        <f>BE390*(Parameters!$C$13-Parameters!$D$13)-Parameters!$B$13*Parameters!$E$13</f>
        <v>5400</v>
      </c>
      <c r="EX390" s="1">
        <f>BF390*(Parameters!$C$13-Parameters!$D$13)-Parameters!$B$13*Parameters!$E$13</f>
        <v>5400</v>
      </c>
      <c r="EY390" s="1">
        <f>BG390*(Parameters!$C$13-Parameters!$D$13)-Parameters!$B$13*Parameters!$E$13</f>
        <v>5060</v>
      </c>
      <c r="EZ390" s="1">
        <f>BH390*(Parameters!$C$13-Parameters!$D$13)-Parameters!$B$13*Parameters!$E$13</f>
        <v>5400</v>
      </c>
      <c r="FA390" s="1">
        <f>BI390*(Parameters!$C$13-Parameters!$D$13)-Parameters!$B$13*Parameters!$E$13</f>
        <v>5400</v>
      </c>
      <c r="FB390" s="1">
        <f>BJ390*(Parameters!$C$13-Parameters!$D$13)-Parameters!$B$13*Parameters!$E$13</f>
        <v>1320</v>
      </c>
      <c r="FC390" s="1">
        <f>BK390*(Parameters!$C$13-Parameters!$D$13)-Parameters!$B$13*Parameters!$E$13</f>
        <v>5400</v>
      </c>
      <c r="FD390" s="1"/>
      <c r="FE390" s="10">
        <v>379</v>
      </c>
      <c r="FF390" s="1">
        <f>BN390*(Parameters!$C$12-Parameters!$D$13)</f>
        <v>0</v>
      </c>
      <c r="FG390" s="1">
        <f>BO390*(Parameters!$C$12-Parameters!$D$13)</f>
        <v>0</v>
      </c>
      <c r="FH390" s="1">
        <f>BP390*(Parameters!$C$12-Parameters!$D$13)</f>
        <v>230</v>
      </c>
      <c r="FI390" s="1">
        <f>BQ390*(Parameters!$C$12-Parameters!$D$13)</f>
        <v>0</v>
      </c>
      <c r="FJ390" s="1">
        <f>BR390*(Parameters!$C$12-Parameters!$D$13)</f>
        <v>0</v>
      </c>
      <c r="FK390" s="1">
        <f>BS390*(Parameters!$C$12-Parameters!$D$13)</f>
        <v>0</v>
      </c>
      <c r="FL390" s="1">
        <f>BT390*(Parameters!$C$12-Parameters!$D$13)</f>
        <v>0</v>
      </c>
      <c r="FM390" s="1">
        <f>BU390*(Parameters!$C$12-Parameters!$D$13)</f>
        <v>0</v>
      </c>
      <c r="FN390" s="1">
        <f>BV390*(Parameters!$C$12-Parameters!$D$13)</f>
        <v>0</v>
      </c>
      <c r="FO390" s="1">
        <f>BW390*(Parameters!$C$12-Parameters!$D$13)</f>
        <v>0</v>
      </c>
      <c r="FP390" s="1">
        <f>BX390*(Parameters!$C$12-Parameters!$D$13)</f>
        <v>460</v>
      </c>
      <c r="FQ390" s="1">
        <f>BY390*(Parameters!$C$12-Parameters!$D$13)</f>
        <v>0</v>
      </c>
      <c r="FR390" s="1">
        <f>BZ390*(Parameters!$C$12-Parameters!$D$13)</f>
        <v>0</v>
      </c>
      <c r="FS390" s="1">
        <f>CA390*(Parameters!$C$12-Parameters!$D$13)</f>
        <v>0</v>
      </c>
      <c r="FT390" s="1">
        <f>CB390*(Parameters!$C$12-Parameters!$D$13)</f>
        <v>0</v>
      </c>
      <c r="FU390" s="1">
        <f>CC390*(Parameters!$C$12-Parameters!$D$13)</f>
        <v>230</v>
      </c>
      <c r="FV390" s="1">
        <f>CD390*(Parameters!$C$12-Parameters!$D$13)</f>
        <v>0</v>
      </c>
      <c r="FW390" s="1">
        <f>CE390*(Parameters!$C$12-Parameters!$D$13)</f>
        <v>0</v>
      </c>
      <c r="FX390" s="1">
        <f>CF390*(Parameters!$C$12-Parameters!$D$13)</f>
        <v>0</v>
      </c>
      <c r="FY390" s="1">
        <f>CG390*(Parameters!$C$12-Parameters!$D$13)</f>
        <v>0</v>
      </c>
      <c r="FZ390" s="1">
        <f>CH390*(Parameters!$C$12-Parameters!$D$13)</f>
        <v>0</v>
      </c>
      <c r="GA390" s="1">
        <f>CI390*(Parameters!$C$12-Parameters!$D$13)</f>
        <v>0</v>
      </c>
      <c r="GB390" s="1">
        <f>CJ390*(Parameters!$C$12-Parameters!$D$13)</f>
        <v>0</v>
      </c>
      <c r="GC390" s="1">
        <f>CK390*(Parameters!$C$12-Parameters!$D$13)</f>
        <v>0</v>
      </c>
      <c r="GD390" s="1">
        <f>CL390*(Parameters!$C$12-Parameters!$D$13)</f>
        <v>0</v>
      </c>
      <c r="GE390" s="1">
        <f>CM390*(Parameters!$C$12-Parameters!$D$13)</f>
        <v>0</v>
      </c>
      <c r="GF390" s="1">
        <f>CN390*(Parameters!$C$12-Parameters!$D$13)</f>
        <v>0</v>
      </c>
      <c r="GG390" s="1">
        <f>CO390*(Parameters!$C$12-Parameters!$D$13)</f>
        <v>0</v>
      </c>
      <c r="GH390" s="1">
        <f>CP390*(Parameters!$C$12-Parameters!$D$13)</f>
        <v>0</v>
      </c>
      <c r="GI390" s="1">
        <f>CQ390*(Parameters!$C$12-Parameters!$D$13)</f>
        <v>0</v>
      </c>
      <c r="GJ390" s="1"/>
      <c r="GK390" s="10">
        <v>379</v>
      </c>
      <c r="GL390" s="1">
        <f>CT390+DZ390+FF390-Parameters!$F$13*Parameters!$B$13</f>
        <v>6350</v>
      </c>
      <c r="GM390" s="1">
        <f>CU390+EA390+FG390-Parameters!$F$13*Parameters!$B$13</f>
        <v>7060</v>
      </c>
      <c r="GN390" s="1">
        <f>CV390+EB390+FH390-Parameters!$F$13*Parameters!$B$13</f>
        <v>6910</v>
      </c>
      <c r="GO390" s="1">
        <f>CW390+EC390+FI390-Parameters!$F$13*Parameters!$B$13</f>
        <v>6740</v>
      </c>
      <c r="GP390" s="1">
        <f>CX390+ED390+FJ390-Parameters!$F$13*Parameters!$B$13</f>
        <v>9400</v>
      </c>
      <c r="GQ390" s="1">
        <f>CY390+EE390+FK390-Parameters!$F$13*Parameters!$B$13</f>
        <v>8360</v>
      </c>
      <c r="GR390" s="1">
        <f>CZ390+EF390+FL390-Parameters!$F$13*Parameters!$B$13</f>
        <v>9140</v>
      </c>
      <c r="GS390" s="1">
        <f>DA390+EG390+FM390-Parameters!$F$13*Parameters!$B$13</f>
        <v>9400</v>
      </c>
      <c r="GT390" s="1">
        <f>DB390+EH390+FN390-Parameters!$F$13*Parameters!$B$13</f>
        <v>9400</v>
      </c>
      <c r="GU390" s="1">
        <f>DC390+EI390+FO390-Parameters!$F$13*Parameters!$B$13</f>
        <v>8360</v>
      </c>
      <c r="GV390" s="1">
        <f>DD390+EJ390+FP390-Parameters!$F$13*Parameters!$B$13</f>
        <v>7140</v>
      </c>
      <c r="GW390" s="1">
        <f>DE390+EK390+FQ390-Parameters!$F$13*Parameters!$B$13</f>
        <v>1550</v>
      </c>
      <c r="GX390" s="1">
        <f>DF390+EL390+FR390-Parameters!$F$13*Parameters!$B$13</f>
        <v>5630</v>
      </c>
      <c r="GY390" s="1">
        <f>DG390+EM390+FS390-Parameters!$F$13*Parameters!$B$13</f>
        <v>8620</v>
      </c>
      <c r="GZ390" s="1">
        <f>DH390+EN390+FT390-Parameters!$F$13*Parameters!$B$13</f>
        <v>9400</v>
      </c>
      <c r="HA390" s="1">
        <f>DI390+EO390+FU390-Parameters!$F$13*Parameters!$B$13</f>
        <v>8950</v>
      </c>
      <c r="HB390" s="1">
        <f>DJ390+EP390+FV390-Parameters!$F$13*Parameters!$B$13</f>
        <v>9400</v>
      </c>
      <c r="HC390" s="1">
        <f>DK390+EQ390+FW390-Parameters!$F$13*Parameters!$B$13</f>
        <v>5140</v>
      </c>
      <c r="HD390" s="1">
        <f>DL390+ER390+FX390-Parameters!$F$13*Parameters!$B$13</f>
        <v>5590</v>
      </c>
      <c r="HE390" s="1">
        <f>DM390+ES390+FY390-Parameters!$F$13*Parameters!$B$13</f>
        <v>5940</v>
      </c>
      <c r="HF390" s="1">
        <f>DN390+ET390+FZ390-Parameters!$F$13*Parameters!$B$13</f>
        <v>3420</v>
      </c>
      <c r="HG390" s="1">
        <f>DO390+EU390+GA390-Parameters!$F$13*Parameters!$B$13</f>
        <v>9400</v>
      </c>
      <c r="HH390" s="1">
        <f>DP390+EV390+GB390-Parameters!$F$13*Parameters!$B$13</f>
        <v>6720</v>
      </c>
      <c r="HI390" s="1">
        <f>DQ390+EW390+GC390-Parameters!$F$13*Parameters!$B$13</f>
        <v>9400</v>
      </c>
      <c r="HJ390" s="1">
        <f>DR390+EX390+GD390-Parameters!$F$13*Parameters!$B$13</f>
        <v>4850</v>
      </c>
      <c r="HK390" s="1">
        <f>DS390+EY390+GE390-Parameters!$F$13*Parameters!$B$13</f>
        <v>6850</v>
      </c>
      <c r="HL390" s="1">
        <f>DT390+EZ390+GF390-Parameters!$F$13*Parameters!$B$13</f>
        <v>8490</v>
      </c>
      <c r="HM390" s="1">
        <f>DU390+FA390+GG390-Parameters!$F$13*Parameters!$B$13</f>
        <v>8880</v>
      </c>
      <c r="HN390" s="1">
        <f>DV390+FB390+GH390-Parameters!$F$13*Parameters!$B$13</f>
        <v>2850</v>
      </c>
      <c r="HO390" s="1">
        <f>DW390+FC390+GI390-Parameters!$F$13*Parameters!$B$13</f>
        <v>9400</v>
      </c>
      <c r="HP390" s="1"/>
      <c r="HQ390" s="2"/>
    </row>
    <row r="391" spans="1:225" x14ac:dyDescent="0.35">
      <c r="A391" s="10">
        <v>380</v>
      </c>
      <c r="B391">
        <f>MIN(Parameters!$B$12,Data!B391)</f>
        <v>52</v>
      </c>
      <c r="C391">
        <f>MIN(Parameters!$B$12,Data!C391)</f>
        <v>60</v>
      </c>
      <c r="D391">
        <f>MIN(Parameters!$B$12,Data!D391)</f>
        <v>51</v>
      </c>
      <c r="E391">
        <f>MIN(Parameters!$B$12,Data!E391)</f>
        <v>59</v>
      </c>
      <c r="F391">
        <f>MIN(Parameters!$B$12,Data!F391)</f>
        <v>48</v>
      </c>
      <c r="G391">
        <f>MIN(Parameters!$B$12,Data!G391)</f>
        <v>41</v>
      </c>
      <c r="H391">
        <f>MIN(Parameters!$B$12,Data!H391)</f>
        <v>38</v>
      </c>
      <c r="I391">
        <f>MIN(Parameters!$B$12,Data!I391)</f>
        <v>40</v>
      </c>
      <c r="J391">
        <f>MIN(Parameters!$B$12,Data!J391)</f>
        <v>47</v>
      </c>
      <c r="K391">
        <f>MIN(Parameters!$B$12,Data!K391)</f>
        <v>43</v>
      </c>
      <c r="L391">
        <f>MIN(Parameters!$B$12,Data!L391)</f>
        <v>25</v>
      </c>
      <c r="M391">
        <f>MIN(Parameters!$B$12,Data!M391)</f>
        <v>46</v>
      </c>
      <c r="N391">
        <f>MIN(Parameters!$B$12,Data!N391)</f>
        <v>60</v>
      </c>
      <c r="O391">
        <f>MIN(Parameters!$B$12,Data!O391)</f>
        <v>31</v>
      </c>
      <c r="P391">
        <f>MIN(Parameters!$B$12,Data!P391)</f>
        <v>45</v>
      </c>
      <c r="Q391">
        <f>MIN(Parameters!$B$12,Data!Q391)</f>
        <v>54</v>
      </c>
      <c r="R391">
        <f>MIN(Parameters!$B$12,Data!R391)</f>
        <v>24</v>
      </c>
      <c r="S391">
        <f>MIN(Parameters!$B$12,Data!S391)</f>
        <v>52</v>
      </c>
      <c r="T391">
        <f>MIN(Parameters!$B$12,Data!T391)</f>
        <v>60</v>
      </c>
      <c r="U391">
        <f>MIN(Parameters!$B$12,Data!U391)</f>
        <v>48</v>
      </c>
      <c r="V391">
        <f>MIN(Parameters!$B$12,Data!V391)</f>
        <v>37</v>
      </c>
      <c r="W391">
        <f>MIN(Parameters!$B$12,Data!W391)</f>
        <v>60</v>
      </c>
      <c r="X391">
        <f>MIN(Parameters!$B$12,Data!X391)</f>
        <v>45</v>
      </c>
      <c r="Y391">
        <f>MIN(Parameters!$B$12,Data!Y391)</f>
        <v>31</v>
      </c>
      <c r="Z391">
        <f>MIN(Parameters!$B$12,Data!Z391)</f>
        <v>40</v>
      </c>
      <c r="AA391">
        <f>MIN(Parameters!$B$12,Data!AA391)</f>
        <v>60</v>
      </c>
      <c r="AB391">
        <f>MIN(Parameters!$B$12,Data!AB391)</f>
        <v>50</v>
      </c>
      <c r="AC391">
        <f>MIN(Parameters!$B$12,Data!AC391)</f>
        <v>60</v>
      </c>
      <c r="AD391">
        <f>MIN(Parameters!$B$12,Data!AD391)</f>
        <v>49</v>
      </c>
      <c r="AE391">
        <f>MIN(Parameters!$B$12,Data!AE391)</f>
        <v>59</v>
      </c>
      <c r="AG391" s="10">
        <v>380</v>
      </c>
      <c r="AH391">
        <f>MIN(Parameters!$B$13,Data!AI391)</f>
        <v>20</v>
      </c>
      <c r="AI391">
        <f>MIN(Parameters!$B$13,Data!AJ391)</f>
        <v>1</v>
      </c>
      <c r="AJ391">
        <f>MIN(Parameters!$B$13,Data!AK391)</f>
        <v>12</v>
      </c>
      <c r="AK391">
        <f>MIN(Parameters!$B$13,Data!AL391)</f>
        <v>19</v>
      </c>
      <c r="AL391">
        <f>MIN(Parameters!$B$13,Data!AM391)</f>
        <v>20</v>
      </c>
      <c r="AM391">
        <f>MIN(Parameters!$B$13,Data!AN391)</f>
        <v>20</v>
      </c>
      <c r="AN391">
        <f>MIN(Parameters!$B$13,Data!AO391)</f>
        <v>11</v>
      </c>
      <c r="AO391">
        <f>MIN(Parameters!$B$13,Data!AP391)</f>
        <v>20</v>
      </c>
      <c r="AP391">
        <f>MIN(Parameters!$B$13,Data!AQ391)</f>
        <v>8</v>
      </c>
      <c r="AQ391">
        <f>MIN(Parameters!$B$13,Data!AR391)</f>
        <v>13</v>
      </c>
      <c r="AR391">
        <f>MIN(Parameters!$B$13,Data!AS391)</f>
        <v>20</v>
      </c>
      <c r="AS391">
        <f>MIN(Parameters!$B$13,Data!AT391)</f>
        <v>15</v>
      </c>
      <c r="AT391">
        <f>MIN(Parameters!$B$13,Data!AU391)</f>
        <v>0</v>
      </c>
      <c r="AU391">
        <f>MIN(Parameters!$B$13,Data!AV391)</f>
        <v>12</v>
      </c>
      <c r="AV391">
        <f>MIN(Parameters!$B$13,Data!AW391)</f>
        <v>13</v>
      </c>
      <c r="AW391">
        <f>MIN(Parameters!$B$13,Data!AX391)</f>
        <v>11</v>
      </c>
      <c r="AX391">
        <f>MIN(Parameters!$B$13,Data!AY391)</f>
        <v>7</v>
      </c>
      <c r="AY391">
        <f>MIN(Parameters!$B$13,Data!AZ391)</f>
        <v>17</v>
      </c>
      <c r="AZ391">
        <f>MIN(Parameters!$B$13,Data!BA391)</f>
        <v>20</v>
      </c>
      <c r="BA391">
        <f>MIN(Parameters!$B$13,Data!BB391)</f>
        <v>20</v>
      </c>
      <c r="BB391">
        <f>MIN(Parameters!$B$13,Data!BC391)</f>
        <v>20</v>
      </c>
      <c r="BC391">
        <f>MIN(Parameters!$B$13,Data!BD391)</f>
        <v>20</v>
      </c>
      <c r="BD391">
        <f>MIN(Parameters!$B$13,Data!BE391)</f>
        <v>20</v>
      </c>
      <c r="BE391">
        <f>MIN(Parameters!$B$13,Data!BF391)</f>
        <v>18</v>
      </c>
      <c r="BF391">
        <f>MIN(Parameters!$B$13,Data!BG391)</f>
        <v>20</v>
      </c>
      <c r="BG391">
        <f>MIN(Parameters!$B$13,Data!BH391)</f>
        <v>20</v>
      </c>
      <c r="BH391">
        <f>MIN(Parameters!$B$13,Data!BI391)</f>
        <v>16</v>
      </c>
      <c r="BI391">
        <f>MIN(Parameters!$B$13,Data!BJ391)</f>
        <v>20</v>
      </c>
      <c r="BJ391">
        <f>MIN(Parameters!$B$13,Data!BK391)</f>
        <v>20</v>
      </c>
      <c r="BK391">
        <f>MIN(Parameters!$B$13,Data!BL391)</f>
        <v>20</v>
      </c>
      <c r="BM391" s="10">
        <v>380</v>
      </c>
      <c r="BN391">
        <f>MIN(Parameters!$B$13-Updated_calc!AH391,MAX(0,Data!B391-Updated_calc!B391))</f>
        <v>0</v>
      </c>
      <c r="BO391">
        <f>MIN(Parameters!$B$13-Updated_calc!AI391,MAX(0,Data!C391-Updated_calc!C391))</f>
        <v>4</v>
      </c>
      <c r="BP391">
        <f>MIN(Parameters!$B$13-Updated_calc!AJ391,MAX(0,Data!D391-Updated_calc!D391))</f>
        <v>0</v>
      </c>
      <c r="BQ391">
        <f>MIN(Parameters!$B$13-Updated_calc!AK391,MAX(0,Data!E391-Updated_calc!E391))</f>
        <v>0</v>
      </c>
      <c r="BR391">
        <f>MIN(Parameters!$B$13-Updated_calc!AL391,MAX(0,Data!F391-Updated_calc!F391))</f>
        <v>0</v>
      </c>
      <c r="BS391">
        <f>MIN(Parameters!$B$13-Updated_calc!AM391,MAX(0,Data!G391-Updated_calc!G391))</f>
        <v>0</v>
      </c>
      <c r="BT391">
        <f>MIN(Parameters!$B$13-Updated_calc!AN391,MAX(0,Data!H391-Updated_calc!H391))</f>
        <v>0</v>
      </c>
      <c r="BU391">
        <f>MIN(Parameters!$B$13-Updated_calc!AO391,MAX(0,Data!I391-Updated_calc!I391))</f>
        <v>0</v>
      </c>
      <c r="BV391">
        <f>MIN(Parameters!$B$13-Updated_calc!AP391,MAX(0,Data!J391-Updated_calc!J391))</f>
        <v>0</v>
      </c>
      <c r="BW391">
        <f>MIN(Parameters!$B$13-Updated_calc!AQ391,MAX(0,Data!K391-Updated_calc!K391))</f>
        <v>0</v>
      </c>
      <c r="BX391">
        <f>MIN(Parameters!$B$13-Updated_calc!AR391,MAX(0,Data!L391-Updated_calc!L391))</f>
        <v>0</v>
      </c>
      <c r="BY391">
        <f>MIN(Parameters!$B$13-Updated_calc!AS391,MAX(0,Data!M391-Updated_calc!M391))</f>
        <v>0</v>
      </c>
      <c r="BZ391">
        <f>MIN(Parameters!$B$13-Updated_calc!AT391,MAX(0,Data!N391-Updated_calc!N391))</f>
        <v>8</v>
      </c>
      <c r="CA391">
        <f>MIN(Parameters!$B$13-Updated_calc!AU391,MAX(0,Data!O391-Updated_calc!O391))</f>
        <v>0</v>
      </c>
      <c r="CB391">
        <f>MIN(Parameters!$B$13-Updated_calc!AV391,MAX(0,Data!P391-Updated_calc!P391))</f>
        <v>0</v>
      </c>
      <c r="CC391">
        <f>MIN(Parameters!$B$13-Updated_calc!AW391,MAX(0,Data!Q391-Updated_calc!Q391))</f>
        <v>0</v>
      </c>
      <c r="CD391">
        <f>MIN(Parameters!$B$13-Updated_calc!AX391,MAX(0,Data!R391-Updated_calc!R391))</f>
        <v>0</v>
      </c>
      <c r="CE391">
        <f>MIN(Parameters!$B$13-Updated_calc!AY391,MAX(0,Data!S391-Updated_calc!S391))</f>
        <v>0</v>
      </c>
      <c r="CF391">
        <f>MIN(Parameters!$B$13-Updated_calc!AZ391,MAX(0,Data!T391-Updated_calc!T391))</f>
        <v>0</v>
      </c>
      <c r="CG391">
        <f>MIN(Parameters!$B$13-Updated_calc!BA391,MAX(0,Data!U391-Updated_calc!U391))</f>
        <v>0</v>
      </c>
      <c r="CH391">
        <f>MIN(Parameters!$B$13-Updated_calc!BB391,MAX(0,Data!V391-Updated_calc!V391))</f>
        <v>0</v>
      </c>
      <c r="CI391">
        <f>MIN(Parameters!$B$13-Updated_calc!BC391,MAX(0,Data!W391-Updated_calc!W391))</f>
        <v>0</v>
      </c>
      <c r="CJ391">
        <f>MIN(Parameters!$B$13-Updated_calc!BD391,MAX(0,Data!X391-Updated_calc!X391))</f>
        <v>0</v>
      </c>
      <c r="CK391">
        <f>MIN(Parameters!$B$13-Updated_calc!BE391,MAX(0,Data!Y391-Updated_calc!Y391))</f>
        <v>0</v>
      </c>
      <c r="CL391">
        <f>MIN(Parameters!$B$13-Updated_calc!BF391,MAX(0,Data!Z391-Updated_calc!Z391))</f>
        <v>0</v>
      </c>
      <c r="CM391">
        <f>MIN(Parameters!$B$13-Updated_calc!BG391,MAX(0,Data!AA391-Updated_calc!AA391))</f>
        <v>0</v>
      </c>
      <c r="CN391">
        <f>MIN(Parameters!$B$13-Updated_calc!BH391,MAX(0,Data!AB391-Updated_calc!AB391))</f>
        <v>0</v>
      </c>
      <c r="CO391">
        <f>MIN(Parameters!$B$13-Updated_calc!BI391,MAX(0,Data!AC391-Updated_calc!AC391))</f>
        <v>0</v>
      </c>
      <c r="CP391">
        <f>MIN(Parameters!$B$13-Updated_calc!BJ391,MAX(0,Data!AD391-Updated_calc!AD391))</f>
        <v>0</v>
      </c>
      <c r="CQ391">
        <f>MIN(Parameters!$B$13-Updated_calc!BK391,MAX(0,Data!AE391-Updated_calc!AE391))</f>
        <v>0</v>
      </c>
      <c r="CS391" s="10">
        <v>380</v>
      </c>
      <c r="CT391">
        <f>B391*(Parameters!$C$12-Parameters!$D$12)-Parameters!$E$12*Parameters!$B$12</f>
        <v>4960</v>
      </c>
      <c r="CU391">
        <f>C391*(Parameters!$C$12-Parameters!$D$12)-Parameters!$E$12*Parameters!$B$12</f>
        <v>6000</v>
      </c>
      <c r="CV391">
        <f>D391*(Parameters!$C$12-Parameters!$D$12)-Parameters!$E$12*Parameters!$B$12</f>
        <v>4830</v>
      </c>
      <c r="CW391">
        <f>E391*(Parameters!$C$12-Parameters!$D$12)-Parameters!$E$12*Parameters!$B$12</f>
        <v>5870</v>
      </c>
      <c r="CX391">
        <f>F391*(Parameters!$C$12-Parameters!$D$12)-Parameters!$E$12*Parameters!$B$12</f>
        <v>4440</v>
      </c>
      <c r="CY391">
        <f>G391*(Parameters!$C$12-Parameters!$D$12)-Parameters!$E$12*Parameters!$B$12</f>
        <v>3530</v>
      </c>
      <c r="CZ391">
        <f>H391*(Parameters!$C$12-Parameters!$D$12)-Parameters!$E$12*Parameters!$B$12</f>
        <v>3140</v>
      </c>
      <c r="DA391">
        <f>I391*(Parameters!$C$12-Parameters!$D$12)-Parameters!$E$12*Parameters!$B$12</f>
        <v>3400</v>
      </c>
      <c r="DB391">
        <f>J391*(Parameters!$C$12-Parameters!$D$12)-Parameters!$E$12*Parameters!$B$12</f>
        <v>4310</v>
      </c>
      <c r="DC391">
        <f>K391*(Parameters!$C$12-Parameters!$D$12)-Parameters!$E$12*Parameters!$B$12</f>
        <v>3790</v>
      </c>
      <c r="DD391">
        <f>L391*(Parameters!$C$12-Parameters!$D$12)-Parameters!$E$12*Parameters!$B$12</f>
        <v>1450</v>
      </c>
      <c r="DE391">
        <f>M391*(Parameters!$C$12-Parameters!$D$12)-Parameters!$E$12*Parameters!$B$12</f>
        <v>4180</v>
      </c>
      <c r="DF391">
        <f>N391*(Parameters!$C$12-Parameters!$D$12)-Parameters!$E$12*Parameters!$B$12</f>
        <v>6000</v>
      </c>
      <c r="DG391">
        <f>O391*(Parameters!$C$12-Parameters!$D$12)-Parameters!$E$12*Parameters!$B$12</f>
        <v>2230</v>
      </c>
      <c r="DH391">
        <f>P391*(Parameters!$C$12-Parameters!$D$12)-Parameters!$E$12*Parameters!$B$12</f>
        <v>4050</v>
      </c>
      <c r="DI391">
        <f>Q391*(Parameters!$C$12-Parameters!$D$12)-Parameters!$E$12*Parameters!$B$12</f>
        <v>5220</v>
      </c>
      <c r="DJ391">
        <f>R391*(Parameters!$C$12-Parameters!$D$12)-Parameters!$E$12*Parameters!$B$12</f>
        <v>1320</v>
      </c>
      <c r="DK391">
        <f>S391*(Parameters!$C$12-Parameters!$D$12)-Parameters!$E$12*Parameters!$B$12</f>
        <v>4960</v>
      </c>
      <c r="DL391">
        <f>T391*(Parameters!$C$12-Parameters!$D$12)-Parameters!$E$12*Parameters!$B$12</f>
        <v>6000</v>
      </c>
      <c r="DM391">
        <f>U391*(Parameters!$C$12-Parameters!$D$12)-Parameters!$E$12*Parameters!$B$12</f>
        <v>4440</v>
      </c>
      <c r="DN391">
        <f>V391*(Parameters!$C$12-Parameters!$D$12)-Parameters!$E$12*Parameters!$B$12</f>
        <v>3010</v>
      </c>
      <c r="DO391">
        <f>W391*(Parameters!$C$12-Parameters!$D$12)-Parameters!$E$12*Parameters!$B$12</f>
        <v>6000</v>
      </c>
      <c r="DP391">
        <f>X391*(Parameters!$C$12-Parameters!$D$12)-Parameters!$E$12*Parameters!$B$12</f>
        <v>4050</v>
      </c>
      <c r="DQ391">
        <f>Y391*(Parameters!$C$12-Parameters!$D$12)-Parameters!$E$12*Parameters!$B$12</f>
        <v>2230</v>
      </c>
      <c r="DR391">
        <f>Z391*(Parameters!$C$12-Parameters!$D$12)-Parameters!$E$12*Parameters!$B$12</f>
        <v>3400</v>
      </c>
      <c r="DS391">
        <f>AA391*(Parameters!$C$12-Parameters!$D$12)-Parameters!$E$12*Parameters!$B$12</f>
        <v>6000</v>
      </c>
      <c r="DT391">
        <f>AB391*(Parameters!$C$12-Parameters!$D$12)-Parameters!$E$12*Parameters!$B$12</f>
        <v>4700</v>
      </c>
      <c r="DU391">
        <f>AC391*(Parameters!$C$12-Parameters!$D$12)-Parameters!$E$12*Parameters!$B$12</f>
        <v>6000</v>
      </c>
      <c r="DV391">
        <f>AD391*(Parameters!$C$12-Parameters!$D$12)-Parameters!$E$12*Parameters!$B$12</f>
        <v>4570</v>
      </c>
      <c r="DW391">
        <f>AE391*(Parameters!$C$12-Parameters!$D$12)-Parameters!$E$12*Parameters!$B$12</f>
        <v>5870</v>
      </c>
      <c r="DY391" s="10">
        <v>380</v>
      </c>
      <c r="DZ391" s="1">
        <f>AH391*(Parameters!$C$13-Parameters!$D$13)-Parameters!$B$13*Parameters!$E$13</f>
        <v>5400</v>
      </c>
      <c r="EA391" s="1">
        <f>AI391*(Parameters!$C$13-Parameters!$D$13)-Parameters!$B$13*Parameters!$E$13</f>
        <v>-1060</v>
      </c>
      <c r="EB391" s="1">
        <f>AJ391*(Parameters!$C$13-Parameters!$D$13)-Parameters!$B$13*Parameters!$E$13</f>
        <v>2680</v>
      </c>
      <c r="EC391" s="1">
        <f>AK391*(Parameters!$C$13-Parameters!$D$13)-Parameters!$B$13*Parameters!$E$13</f>
        <v>5060</v>
      </c>
      <c r="ED391" s="1">
        <f>AL391*(Parameters!$C$13-Parameters!$D$13)-Parameters!$B$13*Parameters!$E$13</f>
        <v>5400</v>
      </c>
      <c r="EE391" s="1">
        <f>AM391*(Parameters!$C$13-Parameters!$D$13)-Parameters!$B$13*Parameters!$E$13</f>
        <v>5400</v>
      </c>
      <c r="EF391" s="1">
        <f>AN391*(Parameters!$C$13-Parameters!$D$13)-Parameters!$B$13*Parameters!$E$13</f>
        <v>2340</v>
      </c>
      <c r="EG391" s="1">
        <f>AO391*(Parameters!$C$13-Parameters!$D$13)-Parameters!$B$13*Parameters!$E$13</f>
        <v>5400</v>
      </c>
      <c r="EH391" s="1">
        <f>AP391*(Parameters!$C$13-Parameters!$D$13)-Parameters!$B$13*Parameters!$E$13</f>
        <v>1320</v>
      </c>
      <c r="EI391" s="1">
        <f>AQ391*(Parameters!$C$13-Parameters!$D$13)-Parameters!$B$13*Parameters!$E$13</f>
        <v>3020</v>
      </c>
      <c r="EJ391" s="1">
        <f>AR391*(Parameters!$C$13-Parameters!$D$13)-Parameters!$B$13*Parameters!$E$13</f>
        <v>5400</v>
      </c>
      <c r="EK391" s="1">
        <f>AS391*(Parameters!$C$13-Parameters!$D$13)-Parameters!$B$13*Parameters!$E$13</f>
        <v>3700</v>
      </c>
      <c r="EL391" s="1">
        <f>AT391*(Parameters!$C$13-Parameters!$D$13)-Parameters!$B$13*Parameters!$E$13</f>
        <v>-1400</v>
      </c>
      <c r="EM391" s="1">
        <f>AU391*(Parameters!$C$13-Parameters!$D$13)-Parameters!$B$13*Parameters!$E$13</f>
        <v>2680</v>
      </c>
      <c r="EN391" s="1">
        <f>AV391*(Parameters!$C$13-Parameters!$D$13)-Parameters!$B$13*Parameters!$E$13</f>
        <v>3020</v>
      </c>
      <c r="EO391" s="1">
        <f>AW391*(Parameters!$C$13-Parameters!$D$13)-Parameters!$B$13*Parameters!$E$13</f>
        <v>2340</v>
      </c>
      <c r="EP391" s="1">
        <f>AX391*(Parameters!$C$13-Parameters!$D$13)-Parameters!$B$13*Parameters!$E$13</f>
        <v>980</v>
      </c>
      <c r="EQ391" s="1">
        <f>AY391*(Parameters!$C$13-Parameters!$D$13)-Parameters!$B$13*Parameters!$E$13</f>
        <v>4380</v>
      </c>
      <c r="ER391" s="1">
        <f>AZ391*(Parameters!$C$13-Parameters!$D$13)-Parameters!$B$13*Parameters!$E$13</f>
        <v>5400</v>
      </c>
      <c r="ES391" s="1">
        <f>BA391*(Parameters!$C$13-Parameters!$D$13)-Parameters!$B$13*Parameters!$E$13</f>
        <v>5400</v>
      </c>
      <c r="ET391" s="1">
        <f>BB391*(Parameters!$C$13-Parameters!$D$13)-Parameters!$B$13*Parameters!$E$13</f>
        <v>5400</v>
      </c>
      <c r="EU391" s="1">
        <f>BC391*(Parameters!$C$13-Parameters!$D$13)-Parameters!$B$13*Parameters!$E$13</f>
        <v>5400</v>
      </c>
      <c r="EV391" s="1">
        <f>BD391*(Parameters!$C$13-Parameters!$D$13)-Parameters!$B$13*Parameters!$E$13</f>
        <v>5400</v>
      </c>
      <c r="EW391" s="1">
        <f>BE391*(Parameters!$C$13-Parameters!$D$13)-Parameters!$B$13*Parameters!$E$13</f>
        <v>4720</v>
      </c>
      <c r="EX391" s="1">
        <f>BF391*(Parameters!$C$13-Parameters!$D$13)-Parameters!$B$13*Parameters!$E$13</f>
        <v>5400</v>
      </c>
      <c r="EY391" s="1">
        <f>BG391*(Parameters!$C$13-Parameters!$D$13)-Parameters!$B$13*Parameters!$E$13</f>
        <v>5400</v>
      </c>
      <c r="EZ391" s="1">
        <f>BH391*(Parameters!$C$13-Parameters!$D$13)-Parameters!$B$13*Parameters!$E$13</f>
        <v>4040</v>
      </c>
      <c r="FA391" s="1">
        <f>BI391*(Parameters!$C$13-Parameters!$D$13)-Parameters!$B$13*Parameters!$E$13</f>
        <v>5400</v>
      </c>
      <c r="FB391" s="1">
        <f>BJ391*(Parameters!$C$13-Parameters!$D$13)-Parameters!$B$13*Parameters!$E$13</f>
        <v>5400</v>
      </c>
      <c r="FC391" s="1">
        <f>BK391*(Parameters!$C$13-Parameters!$D$13)-Parameters!$B$13*Parameters!$E$13</f>
        <v>5400</v>
      </c>
      <c r="FD391" s="1"/>
      <c r="FE391" s="10">
        <v>380</v>
      </c>
      <c r="FF391" s="1">
        <f>BN391*(Parameters!$C$12-Parameters!$D$13)</f>
        <v>0</v>
      </c>
      <c r="FG391" s="1">
        <f>BO391*(Parameters!$C$12-Parameters!$D$13)</f>
        <v>460</v>
      </c>
      <c r="FH391" s="1">
        <f>BP391*(Parameters!$C$12-Parameters!$D$13)</f>
        <v>0</v>
      </c>
      <c r="FI391" s="1">
        <f>BQ391*(Parameters!$C$12-Parameters!$D$13)</f>
        <v>0</v>
      </c>
      <c r="FJ391" s="1">
        <f>BR391*(Parameters!$C$12-Parameters!$D$13)</f>
        <v>0</v>
      </c>
      <c r="FK391" s="1">
        <f>BS391*(Parameters!$C$12-Parameters!$D$13)</f>
        <v>0</v>
      </c>
      <c r="FL391" s="1">
        <f>BT391*(Parameters!$C$12-Parameters!$D$13)</f>
        <v>0</v>
      </c>
      <c r="FM391" s="1">
        <f>BU391*(Parameters!$C$12-Parameters!$D$13)</f>
        <v>0</v>
      </c>
      <c r="FN391" s="1">
        <f>BV391*(Parameters!$C$12-Parameters!$D$13)</f>
        <v>0</v>
      </c>
      <c r="FO391" s="1">
        <f>BW391*(Parameters!$C$12-Parameters!$D$13)</f>
        <v>0</v>
      </c>
      <c r="FP391" s="1">
        <f>BX391*(Parameters!$C$12-Parameters!$D$13)</f>
        <v>0</v>
      </c>
      <c r="FQ391" s="1">
        <f>BY391*(Parameters!$C$12-Parameters!$D$13)</f>
        <v>0</v>
      </c>
      <c r="FR391" s="1">
        <f>BZ391*(Parameters!$C$12-Parameters!$D$13)</f>
        <v>920</v>
      </c>
      <c r="FS391" s="1">
        <f>CA391*(Parameters!$C$12-Parameters!$D$13)</f>
        <v>0</v>
      </c>
      <c r="FT391" s="1">
        <f>CB391*(Parameters!$C$12-Parameters!$D$13)</f>
        <v>0</v>
      </c>
      <c r="FU391" s="1">
        <f>CC391*(Parameters!$C$12-Parameters!$D$13)</f>
        <v>0</v>
      </c>
      <c r="FV391" s="1">
        <f>CD391*(Parameters!$C$12-Parameters!$D$13)</f>
        <v>0</v>
      </c>
      <c r="FW391" s="1">
        <f>CE391*(Parameters!$C$12-Parameters!$D$13)</f>
        <v>0</v>
      </c>
      <c r="FX391" s="1">
        <f>CF391*(Parameters!$C$12-Parameters!$D$13)</f>
        <v>0</v>
      </c>
      <c r="FY391" s="1">
        <f>CG391*(Parameters!$C$12-Parameters!$D$13)</f>
        <v>0</v>
      </c>
      <c r="FZ391" s="1">
        <f>CH391*(Parameters!$C$12-Parameters!$D$13)</f>
        <v>0</v>
      </c>
      <c r="GA391" s="1">
        <f>CI391*(Parameters!$C$12-Parameters!$D$13)</f>
        <v>0</v>
      </c>
      <c r="GB391" s="1">
        <f>CJ391*(Parameters!$C$12-Parameters!$D$13)</f>
        <v>0</v>
      </c>
      <c r="GC391" s="1">
        <f>CK391*(Parameters!$C$12-Parameters!$D$13)</f>
        <v>0</v>
      </c>
      <c r="GD391" s="1">
        <f>CL391*(Parameters!$C$12-Parameters!$D$13)</f>
        <v>0</v>
      </c>
      <c r="GE391" s="1">
        <f>CM391*(Parameters!$C$12-Parameters!$D$13)</f>
        <v>0</v>
      </c>
      <c r="GF391" s="1">
        <f>CN391*(Parameters!$C$12-Parameters!$D$13)</f>
        <v>0</v>
      </c>
      <c r="GG391" s="1">
        <f>CO391*(Parameters!$C$12-Parameters!$D$13)</f>
        <v>0</v>
      </c>
      <c r="GH391" s="1">
        <f>CP391*(Parameters!$C$12-Parameters!$D$13)</f>
        <v>0</v>
      </c>
      <c r="GI391" s="1">
        <f>CQ391*(Parameters!$C$12-Parameters!$D$13)</f>
        <v>0</v>
      </c>
      <c r="GJ391" s="1"/>
      <c r="GK391" s="10">
        <v>380</v>
      </c>
      <c r="GL391" s="1">
        <f>CT391+DZ391+FF391-Parameters!$F$13*Parameters!$B$13</f>
        <v>8360</v>
      </c>
      <c r="GM391" s="1">
        <f>CU391+EA391+FG391-Parameters!$F$13*Parameters!$B$13</f>
        <v>3400</v>
      </c>
      <c r="GN391" s="1">
        <f>CV391+EB391+FH391-Parameters!$F$13*Parameters!$B$13</f>
        <v>5510</v>
      </c>
      <c r="GO391" s="1">
        <f>CW391+EC391+FI391-Parameters!$F$13*Parameters!$B$13</f>
        <v>8930</v>
      </c>
      <c r="GP391" s="1">
        <f>CX391+ED391+FJ391-Parameters!$F$13*Parameters!$B$13</f>
        <v>7840</v>
      </c>
      <c r="GQ391" s="1">
        <f>CY391+EE391+FK391-Parameters!$F$13*Parameters!$B$13</f>
        <v>6930</v>
      </c>
      <c r="GR391" s="1">
        <f>CZ391+EF391+FL391-Parameters!$F$13*Parameters!$B$13</f>
        <v>3480</v>
      </c>
      <c r="GS391" s="1">
        <f>DA391+EG391+FM391-Parameters!$F$13*Parameters!$B$13</f>
        <v>6800</v>
      </c>
      <c r="GT391" s="1">
        <f>DB391+EH391+FN391-Parameters!$F$13*Parameters!$B$13</f>
        <v>3630</v>
      </c>
      <c r="GU391" s="1">
        <f>DC391+EI391+FO391-Parameters!$F$13*Parameters!$B$13</f>
        <v>4810</v>
      </c>
      <c r="GV391" s="1">
        <f>DD391+EJ391+FP391-Parameters!$F$13*Parameters!$B$13</f>
        <v>4850</v>
      </c>
      <c r="GW391" s="1">
        <f>DE391+EK391+FQ391-Parameters!$F$13*Parameters!$B$13</f>
        <v>5880</v>
      </c>
      <c r="GX391" s="1">
        <f>DF391+EL391+FR391-Parameters!$F$13*Parameters!$B$13</f>
        <v>3520</v>
      </c>
      <c r="GY391" s="1">
        <f>DG391+EM391+FS391-Parameters!$F$13*Parameters!$B$13</f>
        <v>2910</v>
      </c>
      <c r="GZ391" s="1">
        <f>DH391+EN391+FT391-Parameters!$F$13*Parameters!$B$13</f>
        <v>5070</v>
      </c>
      <c r="HA391" s="1">
        <f>DI391+EO391+FU391-Parameters!$F$13*Parameters!$B$13</f>
        <v>5560</v>
      </c>
      <c r="HB391" s="1">
        <f>DJ391+EP391+FV391-Parameters!$F$13*Parameters!$B$13</f>
        <v>300</v>
      </c>
      <c r="HC391" s="1">
        <f>DK391+EQ391+FW391-Parameters!$F$13*Parameters!$B$13</f>
        <v>7340</v>
      </c>
      <c r="HD391" s="1">
        <f>DL391+ER391+FX391-Parameters!$F$13*Parameters!$B$13</f>
        <v>9400</v>
      </c>
      <c r="HE391" s="1">
        <f>DM391+ES391+FY391-Parameters!$F$13*Parameters!$B$13</f>
        <v>7840</v>
      </c>
      <c r="HF391" s="1">
        <f>DN391+ET391+FZ391-Parameters!$F$13*Parameters!$B$13</f>
        <v>6410</v>
      </c>
      <c r="HG391" s="1">
        <f>DO391+EU391+GA391-Parameters!$F$13*Parameters!$B$13</f>
        <v>9400</v>
      </c>
      <c r="HH391" s="1">
        <f>DP391+EV391+GB391-Parameters!$F$13*Parameters!$B$13</f>
        <v>7450</v>
      </c>
      <c r="HI391" s="1">
        <f>DQ391+EW391+GC391-Parameters!$F$13*Parameters!$B$13</f>
        <v>4950</v>
      </c>
      <c r="HJ391" s="1">
        <f>DR391+EX391+GD391-Parameters!$F$13*Parameters!$B$13</f>
        <v>6800</v>
      </c>
      <c r="HK391" s="1">
        <f>DS391+EY391+GE391-Parameters!$F$13*Parameters!$B$13</f>
        <v>9400</v>
      </c>
      <c r="HL391" s="1">
        <f>DT391+EZ391+GF391-Parameters!$F$13*Parameters!$B$13</f>
        <v>6740</v>
      </c>
      <c r="HM391" s="1">
        <f>DU391+FA391+GG391-Parameters!$F$13*Parameters!$B$13</f>
        <v>9400</v>
      </c>
      <c r="HN391" s="1">
        <f>DV391+FB391+GH391-Parameters!$F$13*Parameters!$B$13</f>
        <v>7970</v>
      </c>
      <c r="HO391" s="1">
        <f>DW391+FC391+GI391-Parameters!$F$13*Parameters!$B$13</f>
        <v>9270</v>
      </c>
      <c r="HP391" s="1"/>
      <c r="HQ391" s="2"/>
    </row>
    <row r="392" spans="1:225" x14ac:dyDescent="0.35">
      <c r="A392" s="10">
        <v>381</v>
      </c>
      <c r="B392">
        <f>MIN(Parameters!$B$12,Data!B392)</f>
        <v>60</v>
      </c>
      <c r="C392">
        <f>MIN(Parameters!$B$12,Data!C392)</f>
        <v>52</v>
      </c>
      <c r="D392">
        <f>MIN(Parameters!$B$12,Data!D392)</f>
        <v>60</v>
      </c>
      <c r="E392">
        <f>MIN(Parameters!$B$12,Data!E392)</f>
        <v>53</v>
      </c>
      <c r="F392">
        <f>MIN(Parameters!$B$12,Data!F392)</f>
        <v>55</v>
      </c>
      <c r="G392">
        <f>MIN(Parameters!$B$12,Data!G392)</f>
        <v>32</v>
      </c>
      <c r="H392">
        <f>MIN(Parameters!$B$12,Data!H392)</f>
        <v>47</v>
      </c>
      <c r="I392">
        <f>MIN(Parameters!$B$12,Data!I392)</f>
        <v>60</v>
      </c>
      <c r="J392">
        <f>MIN(Parameters!$B$12,Data!J392)</f>
        <v>33</v>
      </c>
      <c r="K392">
        <f>MIN(Parameters!$B$12,Data!K392)</f>
        <v>36</v>
      </c>
      <c r="L392">
        <f>MIN(Parameters!$B$12,Data!L392)</f>
        <v>11</v>
      </c>
      <c r="M392">
        <f>MIN(Parameters!$B$12,Data!M392)</f>
        <v>59</v>
      </c>
      <c r="N392">
        <f>MIN(Parameters!$B$12,Data!N392)</f>
        <v>48</v>
      </c>
      <c r="O392">
        <f>MIN(Parameters!$B$12,Data!O392)</f>
        <v>47</v>
      </c>
      <c r="P392">
        <f>MIN(Parameters!$B$12,Data!P392)</f>
        <v>53</v>
      </c>
      <c r="Q392">
        <f>MIN(Parameters!$B$12,Data!Q392)</f>
        <v>60</v>
      </c>
      <c r="R392">
        <f>MIN(Parameters!$B$12,Data!R392)</f>
        <v>32</v>
      </c>
      <c r="S392">
        <f>MIN(Parameters!$B$12,Data!S392)</f>
        <v>60</v>
      </c>
      <c r="T392">
        <f>MIN(Parameters!$B$12,Data!T392)</f>
        <v>35</v>
      </c>
      <c r="U392">
        <f>MIN(Parameters!$B$12,Data!U392)</f>
        <v>55</v>
      </c>
      <c r="V392">
        <f>MIN(Parameters!$B$12,Data!V392)</f>
        <v>60</v>
      </c>
      <c r="W392">
        <f>MIN(Parameters!$B$12,Data!W392)</f>
        <v>40</v>
      </c>
      <c r="X392">
        <f>MIN(Parameters!$B$12,Data!X392)</f>
        <v>42</v>
      </c>
      <c r="Y392">
        <f>MIN(Parameters!$B$12,Data!Y392)</f>
        <v>60</v>
      </c>
      <c r="Z392">
        <f>MIN(Parameters!$B$12,Data!Z392)</f>
        <v>37</v>
      </c>
      <c r="AA392">
        <f>MIN(Parameters!$B$12,Data!AA392)</f>
        <v>60</v>
      </c>
      <c r="AB392">
        <f>MIN(Parameters!$B$12,Data!AB392)</f>
        <v>34</v>
      </c>
      <c r="AC392">
        <f>MIN(Parameters!$B$12,Data!AC392)</f>
        <v>60</v>
      </c>
      <c r="AD392">
        <f>MIN(Parameters!$B$12,Data!AD392)</f>
        <v>59</v>
      </c>
      <c r="AE392">
        <f>MIN(Parameters!$B$12,Data!AE392)</f>
        <v>60</v>
      </c>
      <c r="AG392" s="10">
        <v>381</v>
      </c>
      <c r="AH392">
        <f>MIN(Parameters!$B$13,Data!AI392)</f>
        <v>16</v>
      </c>
      <c r="AI392">
        <f>MIN(Parameters!$B$13,Data!AJ392)</f>
        <v>20</v>
      </c>
      <c r="AJ392">
        <f>MIN(Parameters!$B$13,Data!AK392)</f>
        <v>18</v>
      </c>
      <c r="AK392">
        <f>MIN(Parameters!$B$13,Data!AL392)</f>
        <v>13</v>
      </c>
      <c r="AL392">
        <f>MIN(Parameters!$B$13,Data!AM392)</f>
        <v>20</v>
      </c>
      <c r="AM392">
        <f>MIN(Parameters!$B$13,Data!AN392)</f>
        <v>5</v>
      </c>
      <c r="AN392">
        <f>MIN(Parameters!$B$13,Data!AO392)</f>
        <v>20</v>
      </c>
      <c r="AO392">
        <f>MIN(Parameters!$B$13,Data!AP392)</f>
        <v>20</v>
      </c>
      <c r="AP392">
        <f>MIN(Parameters!$B$13,Data!AQ392)</f>
        <v>20</v>
      </c>
      <c r="AQ392">
        <f>MIN(Parameters!$B$13,Data!AR392)</f>
        <v>20</v>
      </c>
      <c r="AR392">
        <f>MIN(Parameters!$B$13,Data!AS392)</f>
        <v>14</v>
      </c>
      <c r="AS392">
        <f>MIN(Parameters!$B$13,Data!AT392)</f>
        <v>20</v>
      </c>
      <c r="AT392">
        <f>MIN(Parameters!$B$13,Data!AU392)</f>
        <v>20</v>
      </c>
      <c r="AU392">
        <f>MIN(Parameters!$B$13,Data!AV392)</f>
        <v>19</v>
      </c>
      <c r="AV392">
        <f>MIN(Parameters!$B$13,Data!AW392)</f>
        <v>4</v>
      </c>
      <c r="AW392">
        <f>MIN(Parameters!$B$13,Data!AX392)</f>
        <v>19</v>
      </c>
      <c r="AX392">
        <f>MIN(Parameters!$B$13,Data!AY392)</f>
        <v>15</v>
      </c>
      <c r="AY392">
        <f>MIN(Parameters!$B$13,Data!AZ392)</f>
        <v>20</v>
      </c>
      <c r="AZ392">
        <f>MIN(Parameters!$B$13,Data!BA392)</f>
        <v>20</v>
      </c>
      <c r="BA392">
        <f>MIN(Parameters!$B$13,Data!BB392)</f>
        <v>13</v>
      </c>
      <c r="BB392">
        <f>MIN(Parameters!$B$13,Data!BC392)</f>
        <v>11</v>
      </c>
      <c r="BC392">
        <f>MIN(Parameters!$B$13,Data!BD392)</f>
        <v>20</v>
      </c>
      <c r="BD392">
        <f>MIN(Parameters!$B$13,Data!BE392)</f>
        <v>19</v>
      </c>
      <c r="BE392">
        <f>MIN(Parameters!$B$13,Data!BF392)</f>
        <v>14</v>
      </c>
      <c r="BF392">
        <f>MIN(Parameters!$B$13,Data!BG392)</f>
        <v>20</v>
      </c>
      <c r="BG392">
        <f>MIN(Parameters!$B$13,Data!BH392)</f>
        <v>20</v>
      </c>
      <c r="BH392">
        <f>MIN(Parameters!$B$13,Data!BI392)</f>
        <v>17</v>
      </c>
      <c r="BI392">
        <f>MIN(Parameters!$B$13,Data!BJ392)</f>
        <v>6</v>
      </c>
      <c r="BJ392">
        <f>MIN(Parameters!$B$13,Data!BK392)</f>
        <v>1</v>
      </c>
      <c r="BK392">
        <f>MIN(Parameters!$B$13,Data!BL392)</f>
        <v>20</v>
      </c>
      <c r="BM392" s="10">
        <v>381</v>
      </c>
      <c r="BN392">
        <f>MIN(Parameters!$B$13-Updated_calc!AH392,MAX(0,Data!B392-Updated_calc!B392))</f>
        <v>4</v>
      </c>
      <c r="BO392">
        <f>MIN(Parameters!$B$13-Updated_calc!AI392,MAX(0,Data!C392-Updated_calc!C392))</f>
        <v>0</v>
      </c>
      <c r="BP392">
        <f>MIN(Parameters!$B$13-Updated_calc!AJ392,MAX(0,Data!D392-Updated_calc!D392))</f>
        <v>2</v>
      </c>
      <c r="BQ392">
        <f>MIN(Parameters!$B$13-Updated_calc!AK392,MAX(0,Data!E392-Updated_calc!E392))</f>
        <v>0</v>
      </c>
      <c r="BR392">
        <f>MIN(Parameters!$B$13-Updated_calc!AL392,MAX(0,Data!F392-Updated_calc!F392))</f>
        <v>0</v>
      </c>
      <c r="BS392">
        <f>MIN(Parameters!$B$13-Updated_calc!AM392,MAX(0,Data!G392-Updated_calc!G392))</f>
        <v>0</v>
      </c>
      <c r="BT392">
        <f>MIN(Parameters!$B$13-Updated_calc!AN392,MAX(0,Data!H392-Updated_calc!H392))</f>
        <v>0</v>
      </c>
      <c r="BU392">
        <f>MIN(Parameters!$B$13-Updated_calc!AO392,MAX(0,Data!I392-Updated_calc!I392))</f>
        <v>0</v>
      </c>
      <c r="BV392">
        <f>MIN(Parameters!$B$13-Updated_calc!AP392,MAX(0,Data!J392-Updated_calc!J392))</f>
        <v>0</v>
      </c>
      <c r="BW392">
        <f>MIN(Parameters!$B$13-Updated_calc!AQ392,MAX(0,Data!K392-Updated_calc!K392))</f>
        <v>0</v>
      </c>
      <c r="BX392">
        <f>MIN(Parameters!$B$13-Updated_calc!AR392,MAX(0,Data!L392-Updated_calc!L392))</f>
        <v>0</v>
      </c>
      <c r="BY392">
        <f>MIN(Parameters!$B$13-Updated_calc!AS392,MAX(0,Data!M392-Updated_calc!M392))</f>
        <v>0</v>
      </c>
      <c r="BZ392">
        <f>MIN(Parameters!$B$13-Updated_calc!AT392,MAX(0,Data!N392-Updated_calc!N392))</f>
        <v>0</v>
      </c>
      <c r="CA392">
        <f>MIN(Parameters!$B$13-Updated_calc!AU392,MAX(0,Data!O392-Updated_calc!O392))</f>
        <v>0</v>
      </c>
      <c r="CB392">
        <f>MIN(Parameters!$B$13-Updated_calc!AV392,MAX(0,Data!P392-Updated_calc!P392))</f>
        <v>0</v>
      </c>
      <c r="CC392">
        <f>MIN(Parameters!$B$13-Updated_calc!AW392,MAX(0,Data!Q392-Updated_calc!Q392))</f>
        <v>1</v>
      </c>
      <c r="CD392">
        <f>MIN(Parameters!$B$13-Updated_calc!AX392,MAX(0,Data!R392-Updated_calc!R392))</f>
        <v>0</v>
      </c>
      <c r="CE392">
        <f>MIN(Parameters!$B$13-Updated_calc!AY392,MAX(0,Data!S392-Updated_calc!S392))</f>
        <v>0</v>
      </c>
      <c r="CF392">
        <f>MIN(Parameters!$B$13-Updated_calc!AZ392,MAX(0,Data!T392-Updated_calc!T392))</f>
        <v>0</v>
      </c>
      <c r="CG392">
        <f>MIN(Parameters!$B$13-Updated_calc!BA392,MAX(0,Data!U392-Updated_calc!U392))</f>
        <v>0</v>
      </c>
      <c r="CH392">
        <f>MIN(Parameters!$B$13-Updated_calc!BB392,MAX(0,Data!V392-Updated_calc!V392))</f>
        <v>7</v>
      </c>
      <c r="CI392">
        <f>MIN(Parameters!$B$13-Updated_calc!BC392,MAX(0,Data!W392-Updated_calc!W392))</f>
        <v>0</v>
      </c>
      <c r="CJ392">
        <f>MIN(Parameters!$B$13-Updated_calc!BD392,MAX(0,Data!X392-Updated_calc!X392))</f>
        <v>0</v>
      </c>
      <c r="CK392">
        <f>MIN(Parameters!$B$13-Updated_calc!BE392,MAX(0,Data!Y392-Updated_calc!Y392))</f>
        <v>4</v>
      </c>
      <c r="CL392">
        <f>MIN(Parameters!$B$13-Updated_calc!BF392,MAX(0,Data!Z392-Updated_calc!Z392))</f>
        <v>0</v>
      </c>
      <c r="CM392">
        <f>MIN(Parameters!$B$13-Updated_calc!BG392,MAX(0,Data!AA392-Updated_calc!AA392))</f>
        <v>0</v>
      </c>
      <c r="CN392">
        <f>MIN(Parameters!$B$13-Updated_calc!BH392,MAX(0,Data!AB392-Updated_calc!AB392))</f>
        <v>0</v>
      </c>
      <c r="CO392">
        <f>MIN(Parameters!$B$13-Updated_calc!BI392,MAX(0,Data!AC392-Updated_calc!AC392))</f>
        <v>10</v>
      </c>
      <c r="CP392">
        <f>MIN(Parameters!$B$13-Updated_calc!BJ392,MAX(0,Data!AD392-Updated_calc!AD392))</f>
        <v>0</v>
      </c>
      <c r="CQ392">
        <f>MIN(Parameters!$B$13-Updated_calc!BK392,MAX(0,Data!AE392-Updated_calc!AE392))</f>
        <v>0</v>
      </c>
      <c r="CS392" s="10">
        <v>381</v>
      </c>
      <c r="CT392">
        <f>B392*(Parameters!$C$12-Parameters!$D$12)-Parameters!$E$12*Parameters!$B$12</f>
        <v>6000</v>
      </c>
      <c r="CU392">
        <f>C392*(Parameters!$C$12-Parameters!$D$12)-Parameters!$E$12*Parameters!$B$12</f>
        <v>4960</v>
      </c>
      <c r="CV392">
        <f>D392*(Parameters!$C$12-Parameters!$D$12)-Parameters!$E$12*Parameters!$B$12</f>
        <v>6000</v>
      </c>
      <c r="CW392">
        <f>E392*(Parameters!$C$12-Parameters!$D$12)-Parameters!$E$12*Parameters!$B$12</f>
        <v>5090</v>
      </c>
      <c r="CX392">
        <f>F392*(Parameters!$C$12-Parameters!$D$12)-Parameters!$E$12*Parameters!$B$12</f>
        <v>5350</v>
      </c>
      <c r="CY392">
        <f>G392*(Parameters!$C$12-Parameters!$D$12)-Parameters!$E$12*Parameters!$B$12</f>
        <v>2360</v>
      </c>
      <c r="CZ392">
        <f>H392*(Parameters!$C$12-Parameters!$D$12)-Parameters!$E$12*Parameters!$B$12</f>
        <v>4310</v>
      </c>
      <c r="DA392">
        <f>I392*(Parameters!$C$12-Parameters!$D$12)-Parameters!$E$12*Parameters!$B$12</f>
        <v>6000</v>
      </c>
      <c r="DB392">
        <f>J392*(Parameters!$C$12-Parameters!$D$12)-Parameters!$E$12*Parameters!$B$12</f>
        <v>2490</v>
      </c>
      <c r="DC392">
        <f>K392*(Parameters!$C$12-Parameters!$D$12)-Parameters!$E$12*Parameters!$B$12</f>
        <v>2880</v>
      </c>
      <c r="DD392">
        <f>L392*(Parameters!$C$12-Parameters!$D$12)-Parameters!$E$12*Parameters!$B$12</f>
        <v>-370</v>
      </c>
      <c r="DE392">
        <f>M392*(Parameters!$C$12-Parameters!$D$12)-Parameters!$E$12*Parameters!$B$12</f>
        <v>5870</v>
      </c>
      <c r="DF392">
        <f>N392*(Parameters!$C$12-Parameters!$D$12)-Parameters!$E$12*Parameters!$B$12</f>
        <v>4440</v>
      </c>
      <c r="DG392">
        <f>O392*(Parameters!$C$12-Parameters!$D$12)-Parameters!$E$12*Parameters!$B$12</f>
        <v>4310</v>
      </c>
      <c r="DH392">
        <f>P392*(Parameters!$C$12-Parameters!$D$12)-Parameters!$E$12*Parameters!$B$12</f>
        <v>5090</v>
      </c>
      <c r="DI392">
        <f>Q392*(Parameters!$C$12-Parameters!$D$12)-Parameters!$E$12*Parameters!$B$12</f>
        <v>6000</v>
      </c>
      <c r="DJ392">
        <f>R392*(Parameters!$C$12-Parameters!$D$12)-Parameters!$E$12*Parameters!$B$12</f>
        <v>2360</v>
      </c>
      <c r="DK392">
        <f>S392*(Parameters!$C$12-Parameters!$D$12)-Parameters!$E$12*Parameters!$B$12</f>
        <v>6000</v>
      </c>
      <c r="DL392">
        <f>T392*(Parameters!$C$12-Parameters!$D$12)-Parameters!$E$12*Parameters!$B$12</f>
        <v>2750</v>
      </c>
      <c r="DM392">
        <f>U392*(Parameters!$C$12-Parameters!$D$12)-Parameters!$E$12*Parameters!$B$12</f>
        <v>5350</v>
      </c>
      <c r="DN392">
        <f>V392*(Parameters!$C$12-Parameters!$D$12)-Parameters!$E$12*Parameters!$B$12</f>
        <v>6000</v>
      </c>
      <c r="DO392">
        <f>W392*(Parameters!$C$12-Parameters!$D$12)-Parameters!$E$12*Parameters!$B$12</f>
        <v>3400</v>
      </c>
      <c r="DP392">
        <f>X392*(Parameters!$C$12-Parameters!$D$12)-Parameters!$E$12*Parameters!$B$12</f>
        <v>3660</v>
      </c>
      <c r="DQ392">
        <f>Y392*(Parameters!$C$12-Parameters!$D$12)-Parameters!$E$12*Parameters!$B$12</f>
        <v>6000</v>
      </c>
      <c r="DR392">
        <f>Z392*(Parameters!$C$12-Parameters!$D$12)-Parameters!$E$12*Parameters!$B$12</f>
        <v>3010</v>
      </c>
      <c r="DS392">
        <f>AA392*(Parameters!$C$12-Parameters!$D$12)-Parameters!$E$12*Parameters!$B$12</f>
        <v>6000</v>
      </c>
      <c r="DT392">
        <f>AB392*(Parameters!$C$12-Parameters!$D$12)-Parameters!$E$12*Parameters!$B$12</f>
        <v>2620</v>
      </c>
      <c r="DU392">
        <f>AC392*(Parameters!$C$12-Parameters!$D$12)-Parameters!$E$12*Parameters!$B$12</f>
        <v>6000</v>
      </c>
      <c r="DV392">
        <f>AD392*(Parameters!$C$12-Parameters!$D$12)-Parameters!$E$12*Parameters!$B$12</f>
        <v>5870</v>
      </c>
      <c r="DW392">
        <f>AE392*(Parameters!$C$12-Parameters!$D$12)-Parameters!$E$12*Parameters!$B$12</f>
        <v>6000</v>
      </c>
      <c r="DY392" s="10">
        <v>381</v>
      </c>
      <c r="DZ392" s="1">
        <f>AH392*(Parameters!$C$13-Parameters!$D$13)-Parameters!$B$13*Parameters!$E$13</f>
        <v>4040</v>
      </c>
      <c r="EA392" s="1">
        <f>AI392*(Parameters!$C$13-Parameters!$D$13)-Parameters!$B$13*Parameters!$E$13</f>
        <v>5400</v>
      </c>
      <c r="EB392" s="1">
        <f>AJ392*(Parameters!$C$13-Parameters!$D$13)-Parameters!$B$13*Parameters!$E$13</f>
        <v>4720</v>
      </c>
      <c r="EC392" s="1">
        <f>AK392*(Parameters!$C$13-Parameters!$D$13)-Parameters!$B$13*Parameters!$E$13</f>
        <v>3020</v>
      </c>
      <c r="ED392" s="1">
        <f>AL392*(Parameters!$C$13-Parameters!$D$13)-Parameters!$B$13*Parameters!$E$13</f>
        <v>5400</v>
      </c>
      <c r="EE392" s="1">
        <f>AM392*(Parameters!$C$13-Parameters!$D$13)-Parameters!$B$13*Parameters!$E$13</f>
        <v>300</v>
      </c>
      <c r="EF392" s="1">
        <f>AN392*(Parameters!$C$13-Parameters!$D$13)-Parameters!$B$13*Parameters!$E$13</f>
        <v>5400</v>
      </c>
      <c r="EG392" s="1">
        <f>AO392*(Parameters!$C$13-Parameters!$D$13)-Parameters!$B$13*Parameters!$E$13</f>
        <v>5400</v>
      </c>
      <c r="EH392" s="1">
        <f>AP392*(Parameters!$C$13-Parameters!$D$13)-Parameters!$B$13*Parameters!$E$13</f>
        <v>5400</v>
      </c>
      <c r="EI392" s="1">
        <f>AQ392*(Parameters!$C$13-Parameters!$D$13)-Parameters!$B$13*Parameters!$E$13</f>
        <v>5400</v>
      </c>
      <c r="EJ392" s="1">
        <f>AR392*(Parameters!$C$13-Parameters!$D$13)-Parameters!$B$13*Parameters!$E$13</f>
        <v>3360</v>
      </c>
      <c r="EK392" s="1">
        <f>AS392*(Parameters!$C$13-Parameters!$D$13)-Parameters!$B$13*Parameters!$E$13</f>
        <v>5400</v>
      </c>
      <c r="EL392" s="1">
        <f>AT392*(Parameters!$C$13-Parameters!$D$13)-Parameters!$B$13*Parameters!$E$13</f>
        <v>5400</v>
      </c>
      <c r="EM392" s="1">
        <f>AU392*(Parameters!$C$13-Parameters!$D$13)-Parameters!$B$13*Parameters!$E$13</f>
        <v>5060</v>
      </c>
      <c r="EN392" s="1">
        <f>AV392*(Parameters!$C$13-Parameters!$D$13)-Parameters!$B$13*Parameters!$E$13</f>
        <v>-40</v>
      </c>
      <c r="EO392" s="1">
        <f>AW392*(Parameters!$C$13-Parameters!$D$13)-Parameters!$B$13*Parameters!$E$13</f>
        <v>5060</v>
      </c>
      <c r="EP392" s="1">
        <f>AX392*(Parameters!$C$13-Parameters!$D$13)-Parameters!$B$13*Parameters!$E$13</f>
        <v>3700</v>
      </c>
      <c r="EQ392" s="1">
        <f>AY392*(Parameters!$C$13-Parameters!$D$13)-Parameters!$B$13*Parameters!$E$13</f>
        <v>5400</v>
      </c>
      <c r="ER392" s="1">
        <f>AZ392*(Parameters!$C$13-Parameters!$D$13)-Parameters!$B$13*Parameters!$E$13</f>
        <v>5400</v>
      </c>
      <c r="ES392" s="1">
        <f>BA392*(Parameters!$C$13-Parameters!$D$13)-Parameters!$B$13*Parameters!$E$13</f>
        <v>3020</v>
      </c>
      <c r="ET392" s="1">
        <f>BB392*(Parameters!$C$13-Parameters!$D$13)-Parameters!$B$13*Parameters!$E$13</f>
        <v>2340</v>
      </c>
      <c r="EU392" s="1">
        <f>BC392*(Parameters!$C$13-Parameters!$D$13)-Parameters!$B$13*Parameters!$E$13</f>
        <v>5400</v>
      </c>
      <c r="EV392" s="1">
        <f>BD392*(Parameters!$C$13-Parameters!$D$13)-Parameters!$B$13*Parameters!$E$13</f>
        <v>5060</v>
      </c>
      <c r="EW392" s="1">
        <f>BE392*(Parameters!$C$13-Parameters!$D$13)-Parameters!$B$13*Parameters!$E$13</f>
        <v>3360</v>
      </c>
      <c r="EX392" s="1">
        <f>BF392*(Parameters!$C$13-Parameters!$D$13)-Parameters!$B$13*Parameters!$E$13</f>
        <v>5400</v>
      </c>
      <c r="EY392" s="1">
        <f>BG392*(Parameters!$C$13-Parameters!$D$13)-Parameters!$B$13*Parameters!$E$13</f>
        <v>5400</v>
      </c>
      <c r="EZ392" s="1">
        <f>BH392*(Parameters!$C$13-Parameters!$D$13)-Parameters!$B$13*Parameters!$E$13</f>
        <v>4380</v>
      </c>
      <c r="FA392" s="1">
        <f>BI392*(Parameters!$C$13-Parameters!$D$13)-Parameters!$B$13*Parameters!$E$13</f>
        <v>640</v>
      </c>
      <c r="FB392" s="1">
        <f>BJ392*(Parameters!$C$13-Parameters!$D$13)-Parameters!$B$13*Parameters!$E$13</f>
        <v>-1060</v>
      </c>
      <c r="FC392" s="1">
        <f>BK392*(Parameters!$C$13-Parameters!$D$13)-Parameters!$B$13*Parameters!$E$13</f>
        <v>5400</v>
      </c>
      <c r="FD392" s="1"/>
      <c r="FE392" s="10">
        <v>381</v>
      </c>
      <c r="FF392" s="1">
        <f>BN392*(Parameters!$C$12-Parameters!$D$13)</f>
        <v>460</v>
      </c>
      <c r="FG392" s="1">
        <f>BO392*(Parameters!$C$12-Parameters!$D$13)</f>
        <v>0</v>
      </c>
      <c r="FH392" s="1">
        <f>BP392*(Parameters!$C$12-Parameters!$D$13)</f>
        <v>230</v>
      </c>
      <c r="FI392" s="1">
        <f>BQ392*(Parameters!$C$12-Parameters!$D$13)</f>
        <v>0</v>
      </c>
      <c r="FJ392" s="1">
        <f>BR392*(Parameters!$C$12-Parameters!$D$13)</f>
        <v>0</v>
      </c>
      <c r="FK392" s="1">
        <f>BS392*(Parameters!$C$12-Parameters!$D$13)</f>
        <v>0</v>
      </c>
      <c r="FL392" s="1">
        <f>BT392*(Parameters!$C$12-Parameters!$D$13)</f>
        <v>0</v>
      </c>
      <c r="FM392" s="1">
        <f>BU392*(Parameters!$C$12-Parameters!$D$13)</f>
        <v>0</v>
      </c>
      <c r="FN392" s="1">
        <f>BV392*(Parameters!$C$12-Parameters!$D$13)</f>
        <v>0</v>
      </c>
      <c r="FO392" s="1">
        <f>BW392*(Parameters!$C$12-Parameters!$D$13)</f>
        <v>0</v>
      </c>
      <c r="FP392" s="1">
        <f>BX392*(Parameters!$C$12-Parameters!$D$13)</f>
        <v>0</v>
      </c>
      <c r="FQ392" s="1">
        <f>BY392*(Parameters!$C$12-Parameters!$D$13)</f>
        <v>0</v>
      </c>
      <c r="FR392" s="1">
        <f>BZ392*(Parameters!$C$12-Parameters!$D$13)</f>
        <v>0</v>
      </c>
      <c r="FS392" s="1">
        <f>CA392*(Parameters!$C$12-Parameters!$D$13)</f>
        <v>0</v>
      </c>
      <c r="FT392" s="1">
        <f>CB392*(Parameters!$C$12-Parameters!$D$13)</f>
        <v>0</v>
      </c>
      <c r="FU392" s="1">
        <f>CC392*(Parameters!$C$12-Parameters!$D$13)</f>
        <v>115</v>
      </c>
      <c r="FV392" s="1">
        <f>CD392*(Parameters!$C$12-Parameters!$D$13)</f>
        <v>0</v>
      </c>
      <c r="FW392" s="1">
        <f>CE392*(Parameters!$C$12-Parameters!$D$13)</f>
        <v>0</v>
      </c>
      <c r="FX392" s="1">
        <f>CF392*(Parameters!$C$12-Parameters!$D$13)</f>
        <v>0</v>
      </c>
      <c r="FY392" s="1">
        <f>CG392*(Parameters!$C$12-Parameters!$D$13)</f>
        <v>0</v>
      </c>
      <c r="FZ392" s="1">
        <f>CH392*(Parameters!$C$12-Parameters!$D$13)</f>
        <v>805</v>
      </c>
      <c r="GA392" s="1">
        <f>CI392*(Parameters!$C$12-Parameters!$D$13)</f>
        <v>0</v>
      </c>
      <c r="GB392" s="1">
        <f>CJ392*(Parameters!$C$12-Parameters!$D$13)</f>
        <v>0</v>
      </c>
      <c r="GC392" s="1">
        <f>CK392*(Parameters!$C$12-Parameters!$D$13)</f>
        <v>460</v>
      </c>
      <c r="GD392" s="1">
        <f>CL392*(Parameters!$C$12-Parameters!$D$13)</f>
        <v>0</v>
      </c>
      <c r="GE392" s="1">
        <f>CM392*(Parameters!$C$12-Parameters!$D$13)</f>
        <v>0</v>
      </c>
      <c r="GF392" s="1">
        <f>CN392*(Parameters!$C$12-Parameters!$D$13)</f>
        <v>0</v>
      </c>
      <c r="GG392" s="1">
        <f>CO392*(Parameters!$C$12-Parameters!$D$13)</f>
        <v>1150</v>
      </c>
      <c r="GH392" s="1">
        <f>CP392*(Parameters!$C$12-Parameters!$D$13)</f>
        <v>0</v>
      </c>
      <c r="GI392" s="1">
        <f>CQ392*(Parameters!$C$12-Parameters!$D$13)</f>
        <v>0</v>
      </c>
      <c r="GJ392" s="1"/>
      <c r="GK392" s="10">
        <v>381</v>
      </c>
      <c r="GL392" s="1">
        <f>CT392+DZ392+FF392-Parameters!$F$13*Parameters!$B$13</f>
        <v>8500</v>
      </c>
      <c r="GM392" s="1">
        <f>CU392+EA392+FG392-Parameters!$F$13*Parameters!$B$13</f>
        <v>8360</v>
      </c>
      <c r="GN392" s="1">
        <f>CV392+EB392+FH392-Parameters!$F$13*Parameters!$B$13</f>
        <v>8950</v>
      </c>
      <c r="GO392" s="1">
        <f>CW392+EC392+FI392-Parameters!$F$13*Parameters!$B$13</f>
        <v>6110</v>
      </c>
      <c r="GP392" s="1">
        <f>CX392+ED392+FJ392-Parameters!$F$13*Parameters!$B$13</f>
        <v>8750</v>
      </c>
      <c r="GQ392" s="1">
        <f>CY392+EE392+FK392-Parameters!$F$13*Parameters!$B$13</f>
        <v>660</v>
      </c>
      <c r="GR392" s="1">
        <f>CZ392+EF392+FL392-Parameters!$F$13*Parameters!$B$13</f>
        <v>7710</v>
      </c>
      <c r="GS392" s="1">
        <f>DA392+EG392+FM392-Parameters!$F$13*Parameters!$B$13</f>
        <v>9400</v>
      </c>
      <c r="GT392" s="1">
        <f>DB392+EH392+FN392-Parameters!$F$13*Parameters!$B$13</f>
        <v>5890</v>
      </c>
      <c r="GU392" s="1">
        <f>DC392+EI392+FO392-Parameters!$F$13*Parameters!$B$13</f>
        <v>6280</v>
      </c>
      <c r="GV392" s="1">
        <f>DD392+EJ392+FP392-Parameters!$F$13*Parameters!$B$13</f>
        <v>990</v>
      </c>
      <c r="GW392" s="1">
        <f>DE392+EK392+FQ392-Parameters!$F$13*Parameters!$B$13</f>
        <v>9270</v>
      </c>
      <c r="GX392" s="1">
        <f>DF392+EL392+FR392-Parameters!$F$13*Parameters!$B$13</f>
        <v>7840</v>
      </c>
      <c r="GY392" s="1">
        <f>DG392+EM392+FS392-Parameters!$F$13*Parameters!$B$13</f>
        <v>7370</v>
      </c>
      <c r="GZ392" s="1">
        <f>DH392+EN392+FT392-Parameters!$F$13*Parameters!$B$13</f>
        <v>3050</v>
      </c>
      <c r="HA392" s="1">
        <f>DI392+EO392+FU392-Parameters!$F$13*Parameters!$B$13</f>
        <v>9175</v>
      </c>
      <c r="HB392" s="1">
        <f>DJ392+EP392+FV392-Parameters!$F$13*Parameters!$B$13</f>
        <v>4060</v>
      </c>
      <c r="HC392" s="1">
        <f>DK392+EQ392+FW392-Parameters!$F$13*Parameters!$B$13</f>
        <v>9400</v>
      </c>
      <c r="HD392" s="1">
        <f>DL392+ER392+FX392-Parameters!$F$13*Parameters!$B$13</f>
        <v>6150</v>
      </c>
      <c r="HE392" s="1">
        <f>DM392+ES392+FY392-Parameters!$F$13*Parameters!$B$13</f>
        <v>6370</v>
      </c>
      <c r="HF392" s="1">
        <f>DN392+ET392+FZ392-Parameters!$F$13*Parameters!$B$13</f>
        <v>7145</v>
      </c>
      <c r="HG392" s="1">
        <f>DO392+EU392+GA392-Parameters!$F$13*Parameters!$B$13</f>
        <v>6800</v>
      </c>
      <c r="HH392" s="1">
        <f>DP392+EV392+GB392-Parameters!$F$13*Parameters!$B$13</f>
        <v>6720</v>
      </c>
      <c r="HI392" s="1">
        <f>DQ392+EW392+GC392-Parameters!$F$13*Parameters!$B$13</f>
        <v>7820</v>
      </c>
      <c r="HJ392" s="1">
        <f>DR392+EX392+GD392-Parameters!$F$13*Parameters!$B$13</f>
        <v>6410</v>
      </c>
      <c r="HK392" s="1">
        <f>DS392+EY392+GE392-Parameters!$F$13*Parameters!$B$13</f>
        <v>9400</v>
      </c>
      <c r="HL392" s="1">
        <f>DT392+EZ392+GF392-Parameters!$F$13*Parameters!$B$13</f>
        <v>5000</v>
      </c>
      <c r="HM392" s="1">
        <f>DU392+FA392+GG392-Parameters!$F$13*Parameters!$B$13</f>
        <v>5790</v>
      </c>
      <c r="HN392" s="1">
        <f>DV392+FB392+GH392-Parameters!$F$13*Parameters!$B$13</f>
        <v>2810</v>
      </c>
      <c r="HO392" s="1">
        <f>DW392+FC392+GI392-Parameters!$F$13*Parameters!$B$13</f>
        <v>9400</v>
      </c>
      <c r="HP392" s="1"/>
      <c r="HQ392" s="2"/>
    </row>
    <row r="393" spans="1:225" x14ac:dyDescent="0.35">
      <c r="A393" s="10">
        <v>382</v>
      </c>
      <c r="B393">
        <f>MIN(Parameters!$B$12,Data!B393)</f>
        <v>25</v>
      </c>
      <c r="C393">
        <f>MIN(Parameters!$B$12,Data!C393)</f>
        <v>60</v>
      </c>
      <c r="D393">
        <f>MIN(Parameters!$B$12,Data!D393)</f>
        <v>56</v>
      </c>
      <c r="E393">
        <f>MIN(Parameters!$B$12,Data!E393)</f>
        <v>49</v>
      </c>
      <c r="F393">
        <f>MIN(Parameters!$B$12,Data!F393)</f>
        <v>43</v>
      </c>
      <c r="G393">
        <f>MIN(Parameters!$B$12,Data!G393)</f>
        <v>58</v>
      </c>
      <c r="H393">
        <f>MIN(Parameters!$B$12,Data!H393)</f>
        <v>50</v>
      </c>
      <c r="I393">
        <f>MIN(Parameters!$B$12,Data!I393)</f>
        <v>58</v>
      </c>
      <c r="J393">
        <f>MIN(Parameters!$B$12,Data!J393)</f>
        <v>56</v>
      </c>
      <c r="K393">
        <f>MIN(Parameters!$B$12,Data!K393)</f>
        <v>60</v>
      </c>
      <c r="L393">
        <f>MIN(Parameters!$B$12,Data!L393)</f>
        <v>38</v>
      </c>
      <c r="M393">
        <f>MIN(Parameters!$B$12,Data!M393)</f>
        <v>54</v>
      </c>
      <c r="N393">
        <f>MIN(Parameters!$B$12,Data!N393)</f>
        <v>49</v>
      </c>
      <c r="O393">
        <f>MIN(Parameters!$B$12,Data!O393)</f>
        <v>60</v>
      </c>
      <c r="P393">
        <f>MIN(Parameters!$B$12,Data!P393)</f>
        <v>60</v>
      </c>
      <c r="Q393">
        <f>MIN(Parameters!$B$12,Data!Q393)</f>
        <v>60</v>
      </c>
      <c r="R393">
        <f>MIN(Parameters!$B$12,Data!R393)</f>
        <v>54</v>
      </c>
      <c r="S393">
        <f>MIN(Parameters!$B$12,Data!S393)</f>
        <v>40</v>
      </c>
      <c r="T393">
        <f>MIN(Parameters!$B$12,Data!T393)</f>
        <v>60</v>
      </c>
      <c r="U393">
        <f>MIN(Parameters!$B$12,Data!U393)</f>
        <v>60</v>
      </c>
      <c r="V393">
        <f>MIN(Parameters!$B$12,Data!V393)</f>
        <v>56</v>
      </c>
      <c r="W393">
        <f>MIN(Parameters!$B$12,Data!W393)</f>
        <v>55</v>
      </c>
      <c r="X393">
        <f>MIN(Parameters!$B$12,Data!X393)</f>
        <v>20</v>
      </c>
      <c r="Y393">
        <f>MIN(Parameters!$B$12,Data!Y393)</f>
        <v>60</v>
      </c>
      <c r="Z393">
        <f>MIN(Parameters!$B$12,Data!Z393)</f>
        <v>60</v>
      </c>
      <c r="AA393">
        <f>MIN(Parameters!$B$12,Data!AA393)</f>
        <v>16</v>
      </c>
      <c r="AB393">
        <f>MIN(Parameters!$B$12,Data!AB393)</f>
        <v>44</v>
      </c>
      <c r="AC393">
        <f>MIN(Parameters!$B$12,Data!AC393)</f>
        <v>37</v>
      </c>
      <c r="AD393">
        <f>MIN(Parameters!$B$12,Data!AD393)</f>
        <v>55</v>
      </c>
      <c r="AE393">
        <f>MIN(Parameters!$B$12,Data!AE393)</f>
        <v>24</v>
      </c>
      <c r="AG393" s="10">
        <v>382</v>
      </c>
      <c r="AH393">
        <f>MIN(Parameters!$B$13,Data!AI393)</f>
        <v>20</v>
      </c>
      <c r="AI393">
        <f>MIN(Parameters!$B$13,Data!AJ393)</f>
        <v>17</v>
      </c>
      <c r="AJ393">
        <f>MIN(Parameters!$B$13,Data!AK393)</f>
        <v>18</v>
      </c>
      <c r="AK393">
        <f>MIN(Parameters!$B$13,Data!AL393)</f>
        <v>18</v>
      </c>
      <c r="AL393">
        <f>MIN(Parameters!$B$13,Data!AM393)</f>
        <v>5</v>
      </c>
      <c r="AM393">
        <f>MIN(Parameters!$B$13,Data!AN393)</f>
        <v>13</v>
      </c>
      <c r="AN393">
        <f>MIN(Parameters!$B$13,Data!AO393)</f>
        <v>20</v>
      </c>
      <c r="AO393">
        <f>MIN(Parameters!$B$13,Data!AP393)</f>
        <v>17</v>
      </c>
      <c r="AP393">
        <f>MIN(Parameters!$B$13,Data!AQ393)</f>
        <v>12</v>
      </c>
      <c r="AQ393">
        <f>MIN(Parameters!$B$13,Data!AR393)</f>
        <v>20</v>
      </c>
      <c r="AR393">
        <f>MIN(Parameters!$B$13,Data!AS393)</f>
        <v>13</v>
      </c>
      <c r="AS393">
        <f>MIN(Parameters!$B$13,Data!AT393)</f>
        <v>0</v>
      </c>
      <c r="AT393">
        <f>MIN(Parameters!$B$13,Data!AU393)</f>
        <v>20</v>
      </c>
      <c r="AU393">
        <f>MIN(Parameters!$B$13,Data!AV393)</f>
        <v>0</v>
      </c>
      <c r="AV393">
        <f>MIN(Parameters!$B$13,Data!AW393)</f>
        <v>18</v>
      </c>
      <c r="AW393">
        <f>MIN(Parameters!$B$13,Data!AX393)</f>
        <v>20</v>
      </c>
      <c r="AX393">
        <f>MIN(Parameters!$B$13,Data!AY393)</f>
        <v>15</v>
      </c>
      <c r="AY393">
        <f>MIN(Parameters!$B$13,Data!AZ393)</f>
        <v>20</v>
      </c>
      <c r="AZ393">
        <f>MIN(Parameters!$B$13,Data!BA393)</f>
        <v>16</v>
      </c>
      <c r="BA393">
        <f>MIN(Parameters!$B$13,Data!BB393)</f>
        <v>20</v>
      </c>
      <c r="BB393">
        <f>MIN(Parameters!$B$13,Data!BC393)</f>
        <v>20</v>
      </c>
      <c r="BC393">
        <f>MIN(Parameters!$B$13,Data!BD393)</f>
        <v>15</v>
      </c>
      <c r="BD393">
        <f>MIN(Parameters!$B$13,Data!BE393)</f>
        <v>20</v>
      </c>
      <c r="BE393">
        <f>MIN(Parameters!$B$13,Data!BF393)</f>
        <v>20</v>
      </c>
      <c r="BF393">
        <f>MIN(Parameters!$B$13,Data!BG393)</f>
        <v>20</v>
      </c>
      <c r="BG393">
        <f>MIN(Parameters!$B$13,Data!BH393)</f>
        <v>20</v>
      </c>
      <c r="BH393">
        <f>MIN(Parameters!$B$13,Data!BI393)</f>
        <v>3</v>
      </c>
      <c r="BI393">
        <f>MIN(Parameters!$B$13,Data!BJ393)</f>
        <v>8</v>
      </c>
      <c r="BJ393">
        <f>MIN(Parameters!$B$13,Data!BK393)</f>
        <v>20</v>
      </c>
      <c r="BK393">
        <f>MIN(Parameters!$B$13,Data!BL393)</f>
        <v>14</v>
      </c>
      <c r="BM393" s="10">
        <v>382</v>
      </c>
      <c r="BN393">
        <f>MIN(Parameters!$B$13-Updated_calc!AH393,MAX(0,Data!B393-Updated_calc!B393))</f>
        <v>0</v>
      </c>
      <c r="BO393">
        <f>MIN(Parameters!$B$13-Updated_calc!AI393,MAX(0,Data!C393-Updated_calc!C393))</f>
        <v>3</v>
      </c>
      <c r="BP393">
        <f>MIN(Parameters!$B$13-Updated_calc!AJ393,MAX(0,Data!D393-Updated_calc!D393))</f>
        <v>0</v>
      </c>
      <c r="BQ393">
        <f>MIN(Parameters!$B$13-Updated_calc!AK393,MAX(0,Data!E393-Updated_calc!E393))</f>
        <v>0</v>
      </c>
      <c r="BR393">
        <f>MIN(Parameters!$B$13-Updated_calc!AL393,MAX(0,Data!F393-Updated_calc!F393))</f>
        <v>0</v>
      </c>
      <c r="BS393">
        <f>MIN(Parameters!$B$13-Updated_calc!AM393,MAX(0,Data!G393-Updated_calc!G393))</f>
        <v>0</v>
      </c>
      <c r="BT393">
        <f>MIN(Parameters!$B$13-Updated_calc!AN393,MAX(0,Data!H393-Updated_calc!H393))</f>
        <v>0</v>
      </c>
      <c r="BU393">
        <f>MIN(Parameters!$B$13-Updated_calc!AO393,MAX(0,Data!I393-Updated_calc!I393))</f>
        <v>0</v>
      </c>
      <c r="BV393">
        <f>MIN(Parameters!$B$13-Updated_calc!AP393,MAX(0,Data!J393-Updated_calc!J393))</f>
        <v>0</v>
      </c>
      <c r="BW393">
        <f>MIN(Parameters!$B$13-Updated_calc!AQ393,MAX(0,Data!K393-Updated_calc!K393))</f>
        <v>0</v>
      </c>
      <c r="BX393">
        <f>MIN(Parameters!$B$13-Updated_calc!AR393,MAX(0,Data!L393-Updated_calc!L393))</f>
        <v>0</v>
      </c>
      <c r="BY393">
        <f>MIN(Parameters!$B$13-Updated_calc!AS393,MAX(0,Data!M393-Updated_calc!M393))</f>
        <v>0</v>
      </c>
      <c r="BZ393">
        <f>MIN(Parameters!$B$13-Updated_calc!AT393,MAX(0,Data!N393-Updated_calc!N393))</f>
        <v>0</v>
      </c>
      <c r="CA393">
        <f>MIN(Parameters!$B$13-Updated_calc!AU393,MAX(0,Data!O393-Updated_calc!O393))</f>
        <v>4</v>
      </c>
      <c r="CB393">
        <f>MIN(Parameters!$B$13-Updated_calc!AV393,MAX(0,Data!P393-Updated_calc!P393))</f>
        <v>2</v>
      </c>
      <c r="CC393">
        <f>MIN(Parameters!$B$13-Updated_calc!AW393,MAX(0,Data!Q393-Updated_calc!Q393))</f>
        <v>0</v>
      </c>
      <c r="CD393">
        <f>MIN(Parameters!$B$13-Updated_calc!AX393,MAX(0,Data!R393-Updated_calc!R393))</f>
        <v>0</v>
      </c>
      <c r="CE393">
        <f>MIN(Parameters!$B$13-Updated_calc!AY393,MAX(0,Data!S393-Updated_calc!S393))</f>
        <v>0</v>
      </c>
      <c r="CF393">
        <f>MIN(Parameters!$B$13-Updated_calc!AZ393,MAX(0,Data!T393-Updated_calc!T393))</f>
        <v>4</v>
      </c>
      <c r="CG393">
        <f>MIN(Parameters!$B$13-Updated_calc!BA393,MAX(0,Data!U393-Updated_calc!U393))</f>
        <v>0</v>
      </c>
      <c r="CH393">
        <f>MIN(Parameters!$B$13-Updated_calc!BB393,MAX(0,Data!V393-Updated_calc!V393))</f>
        <v>0</v>
      </c>
      <c r="CI393">
        <f>MIN(Parameters!$B$13-Updated_calc!BC393,MAX(0,Data!W393-Updated_calc!W393))</f>
        <v>0</v>
      </c>
      <c r="CJ393">
        <f>MIN(Parameters!$B$13-Updated_calc!BD393,MAX(0,Data!X393-Updated_calc!X393))</f>
        <v>0</v>
      </c>
      <c r="CK393">
        <f>MIN(Parameters!$B$13-Updated_calc!BE393,MAX(0,Data!Y393-Updated_calc!Y393))</f>
        <v>0</v>
      </c>
      <c r="CL393">
        <f>MIN(Parameters!$B$13-Updated_calc!BF393,MAX(0,Data!Z393-Updated_calc!Z393))</f>
        <v>0</v>
      </c>
      <c r="CM393">
        <f>MIN(Parameters!$B$13-Updated_calc!BG393,MAX(0,Data!AA393-Updated_calc!AA393))</f>
        <v>0</v>
      </c>
      <c r="CN393">
        <f>MIN(Parameters!$B$13-Updated_calc!BH393,MAX(0,Data!AB393-Updated_calc!AB393))</f>
        <v>0</v>
      </c>
      <c r="CO393">
        <f>MIN(Parameters!$B$13-Updated_calc!BI393,MAX(0,Data!AC393-Updated_calc!AC393))</f>
        <v>0</v>
      </c>
      <c r="CP393">
        <f>MIN(Parameters!$B$13-Updated_calc!BJ393,MAX(0,Data!AD393-Updated_calc!AD393))</f>
        <v>0</v>
      </c>
      <c r="CQ393">
        <f>MIN(Parameters!$B$13-Updated_calc!BK393,MAX(0,Data!AE393-Updated_calc!AE393))</f>
        <v>0</v>
      </c>
      <c r="CS393" s="10">
        <v>382</v>
      </c>
      <c r="CT393">
        <f>B393*(Parameters!$C$12-Parameters!$D$12)-Parameters!$E$12*Parameters!$B$12</f>
        <v>1450</v>
      </c>
      <c r="CU393">
        <f>C393*(Parameters!$C$12-Parameters!$D$12)-Parameters!$E$12*Parameters!$B$12</f>
        <v>6000</v>
      </c>
      <c r="CV393">
        <f>D393*(Parameters!$C$12-Parameters!$D$12)-Parameters!$E$12*Parameters!$B$12</f>
        <v>5480</v>
      </c>
      <c r="CW393">
        <f>E393*(Parameters!$C$12-Parameters!$D$12)-Parameters!$E$12*Parameters!$B$12</f>
        <v>4570</v>
      </c>
      <c r="CX393">
        <f>F393*(Parameters!$C$12-Parameters!$D$12)-Parameters!$E$12*Parameters!$B$12</f>
        <v>3790</v>
      </c>
      <c r="CY393">
        <f>G393*(Parameters!$C$12-Parameters!$D$12)-Parameters!$E$12*Parameters!$B$12</f>
        <v>5740</v>
      </c>
      <c r="CZ393">
        <f>H393*(Parameters!$C$12-Parameters!$D$12)-Parameters!$E$12*Parameters!$B$12</f>
        <v>4700</v>
      </c>
      <c r="DA393">
        <f>I393*(Parameters!$C$12-Parameters!$D$12)-Parameters!$E$12*Parameters!$B$12</f>
        <v>5740</v>
      </c>
      <c r="DB393">
        <f>J393*(Parameters!$C$12-Parameters!$D$12)-Parameters!$E$12*Parameters!$B$12</f>
        <v>5480</v>
      </c>
      <c r="DC393">
        <f>K393*(Parameters!$C$12-Parameters!$D$12)-Parameters!$E$12*Parameters!$B$12</f>
        <v>6000</v>
      </c>
      <c r="DD393">
        <f>L393*(Parameters!$C$12-Parameters!$D$12)-Parameters!$E$12*Parameters!$B$12</f>
        <v>3140</v>
      </c>
      <c r="DE393">
        <f>M393*(Parameters!$C$12-Parameters!$D$12)-Parameters!$E$12*Parameters!$B$12</f>
        <v>5220</v>
      </c>
      <c r="DF393">
        <f>N393*(Parameters!$C$12-Parameters!$D$12)-Parameters!$E$12*Parameters!$B$12</f>
        <v>4570</v>
      </c>
      <c r="DG393">
        <f>O393*(Parameters!$C$12-Parameters!$D$12)-Parameters!$E$12*Parameters!$B$12</f>
        <v>6000</v>
      </c>
      <c r="DH393">
        <f>P393*(Parameters!$C$12-Parameters!$D$12)-Parameters!$E$12*Parameters!$B$12</f>
        <v>6000</v>
      </c>
      <c r="DI393">
        <f>Q393*(Parameters!$C$12-Parameters!$D$12)-Parameters!$E$12*Parameters!$B$12</f>
        <v>6000</v>
      </c>
      <c r="DJ393">
        <f>R393*(Parameters!$C$12-Parameters!$D$12)-Parameters!$E$12*Parameters!$B$12</f>
        <v>5220</v>
      </c>
      <c r="DK393">
        <f>S393*(Parameters!$C$12-Parameters!$D$12)-Parameters!$E$12*Parameters!$B$12</f>
        <v>3400</v>
      </c>
      <c r="DL393">
        <f>T393*(Parameters!$C$12-Parameters!$D$12)-Parameters!$E$12*Parameters!$B$12</f>
        <v>6000</v>
      </c>
      <c r="DM393">
        <f>U393*(Parameters!$C$12-Parameters!$D$12)-Parameters!$E$12*Parameters!$B$12</f>
        <v>6000</v>
      </c>
      <c r="DN393">
        <f>V393*(Parameters!$C$12-Parameters!$D$12)-Parameters!$E$12*Parameters!$B$12</f>
        <v>5480</v>
      </c>
      <c r="DO393">
        <f>W393*(Parameters!$C$12-Parameters!$D$12)-Parameters!$E$12*Parameters!$B$12</f>
        <v>5350</v>
      </c>
      <c r="DP393">
        <f>X393*(Parameters!$C$12-Parameters!$D$12)-Parameters!$E$12*Parameters!$B$12</f>
        <v>800</v>
      </c>
      <c r="DQ393">
        <f>Y393*(Parameters!$C$12-Parameters!$D$12)-Parameters!$E$12*Parameters!$B$12</f>
        <v>6000</v>
      </c>
      <c r="DR393">
        <f>Z393*(Parameters!$C$12-Parameters!$D$12)-Parameters!$E$12*Parameters!$B$12</f>
        <v>6000</v>
      </c>
      <c r="DS393">
        <f>AA393*(Parameters!$C$12-Parameters!$D$12)-Parameters!$E$12*Parameters!$B$12</f>
        <v>280</v>
      </c>
      <c r="DT393">
        <f>AB393*(Parameters!$C$12-Parameters!$D$12)-Parameters!$E$12*Parameters!$B$12</f>
        <v>3920</v>
      </c>
      <c r="DU393">
        <f>AC393*(Parameters!$C$12-Parameters!$D$12)-Parameters!$E$12*Parameters!$B$12</f>
        <v>3010</v>
      </c>
      <c r="DV393">
        <f>AD393*(Parameters!$C$12-Parameters!$D$12)-Parameters!$E$12*Parameters!$B$12</f>
        <v>5350</v>
      </c>
      <c r="DW393">
        <f>AE393*(Parameters!$C$12-Parameters!$D$12)-Parameters!$E$12*Parameters!$B$12</f>
        <v>1320</v>
      </c>
      <c r="DY393" s="10">
        <v>382</v>
      </c>
      <c r="DZ393" s="1">
        <f>AH393*(Parameters!$C$13-Parameters!$D$13)-Parameters!$B$13*Parameters!$E$13</f>
        <v>5400</v>
      </c>
      <c r="EA393" s="1">
        <f>AI393*(Parameters!$C$13-Parameters!$D$13)-Parameters!$B$13*Parameters!$E$13</f>
        <v>4380</v>
      </c>
      <c r="EB393" s="1">
        <f>AJ393*(Parameters!$C$13-Parameters!$D$13)-Parameters!$B$13*Parameters!$E$13</f>
        <v>4720</v>
      </c>
      <c r="EC393" s="1">
        <f>AK393*(Parameters!$C$13-Parameters!$D$13)-Parameters!$B$13*Parameters!$E$13</f>
        <v>4720</v>
      </c>
      <c r="ED393" s="1">
        <f>AL393*(Parameters!$C$13-Parameters!$D$13)-Parameters!$B$13*Parameters!$E$13</f>
        <v>300</v>
      </c>
      <c r="EE393" s="1">
        <f>AM393*(Parameters!$C$13-Parameters!$D$13)-Parameters!$B$13*Parameters!$E$13</f>
        <v>3020</v>
      </c>
      <c r="EF393" s="1">
        <f>AN393*(Parameters!$C$13-Parameters!$D$13)-Parameters!$B$13*Parameters!$E$13</f>
        <v>5400</v>
      </c>
      <c r="EG393" s="1">
        <f>AO393*(Parameters!$C$13-Parameters!$D$13)-Parameters!$B$13*Parameters!$E$13</f>
        <v>4380</v>
      </c>
      <c r="EH393" s="1">
        <f>AP393*(Parameters!$C$13-Parameters!$D$13)-Parameters!$B$13*Parameters!$E$13</f>
        <v>2680</v>
      </c>
      <c r="EI393" s="1">
        <f>AQ393*(Parameters!$C$13-Parameters!$D$13)-Parameters!$B$13*Parameters!$E$13</f>
        <v>5400</v>
      </c>
      <c r="EJ393" s="1">
        <f>AR393*(Parameters!$C$13-Parameters!$D$13)-Parameters!$B$13*Parameters!$E$13</f>
        <v>3020</v>
      </c>
      <c r="EK393" s="1">
        <f>AS393*(Parameters!$C$13-Parameters!$D$13)-Parameters!$B$13*Parameters!$E$13</f>
        <v>-1400</v>
      </c>
      <c r="EL393" s="1">
        <f>AT393*(Parameters!$C$13-Parameters!$D$13)-Parameters!$B$13*Parameters!$E$13</f>
        <v>5400</v>
      </c>
      <c r="EM393" s="1">
        <f>AU393*(Parameters!$C$13-Parameters!$D$13)-Parameters!$B$13*Parameters!$E$13</f>
        <v>-1400</v>
      </c>
      <c r="EN393" s="1">
        <f>AV393*(Parameters!$C$13-Parameters!$D$13)-Parameters!$B$13*Parameters!$E$13</f>
        <v>4720</v>
      </c>
      <c r="EO393" s="1">
        <f>AW393*(Parameters!$C$13-Parameters!$D$13)-Parameters!$B$13*Parameters!$E$13</f>
        <v>5400</v>
      </c>
      <c r="EP393" s="1">
        <f>AX393*(Parameters!$C$13-Parameters!$D$13)-Parameters!$B$13*Parameters!$E$13</f>
        <v>3700</v>
      </c>
      <c r="EQ393" s="1">
        <f>AY393*(Parameters!$C$13-Parameters!$D$13)-Parameters!$B$13*Parameters!$E$13</f>
        <v>5400</v>
      </c>
      <c r="ER393" s="1">
        <f>AZ393*(Parameters!$C$13-Parameters!$D$13)-Parameters!$B$13*Parameters!$E$13</f>
        <v>4040</v>
      </c>
      <c r="ES393" s="1">
        <f>BA393*(Parameters!$C$13-Parameters!$D$13)-Parameters!$B$13*Parameters!$E$13</f>
        <v>5400</v>
      </c>
      <c r="ET393" s="1">
        <f>BB393*(Parameters!$C$13-Parameters!$D$13)-Parameters!$B$13*Parameters!$E$13</f>
        <v>5400</v>
      </c>
      <c r="EU393" s="1">
        <f>BC393*(Parameters!$C$13-Parameters!$D$13)-Parameters!$B$13*Parameters!$E$13</f>
        <v>3700</v>
      </c>
      <c r="EV393" s="1">
        <f>BD393*(Parameters!$C$13-Parameters!$D$13)-Parameters!$B$13*Parameters!$E$13</f>
        <v>5400</v>
      </c>
      <c r="EW393" s="1">
        <f>BE393*(Parameters!$C$13-Parameters!$D$13)-Parameters!$B$13*Parameters!$E$13</f>
        <v>5400</v>
      </c>
      <c r="EX393" s="1">
        <f>BF393*(Parameters!$C$13-Parameters!$D$13)-Parameters!$B$13*Parameters!$E$13</f>
        <v>5400</v>
      </c>
      <c r="EY393" s="1">
        <f>BG393*(Parameters!$C$13-Parameters!$D$13)-Parameters!$B$13*Parameters!$E$13</f>
        <v>5400</v>
      </c>
      <c r="EZ393" s="1">
        <f>BH393*(Parameters!$C$13-Parameters!$D$13)-Parameters!$B$13*Parameters!$E$13</f>
        <v>-380</v>
      </c>
      <c r="FA393" s="1">
        <f>BI393*(Parameters!$C$13-Parameters!$D$13)-Parameters!$B$13*Parameters!$E$13</f>
        <v>1320</v>
      </c>
      <c r="FB393" s="1">
        <f>BJ393*(Parameters!$C$13-Parameters!$D$13)-Parameters!$B$13*Parameters!$E$13</f>
        <v>5400</v>
      </c>
      <c r="FC393" s="1">
        <f>BK393*(Parameters!$C$13-Parameters!$D$13)-Parameters!$B$13*Parameters!$E$13</f>
        <v>3360</v>
      </c>
      <c r="FD393" s="1"/>
      <c r="FE393" s="10">
        <v>382</v>
      </c>
      <c r="FF393" s="1">
        <f>BN393*(Parameters!$C$12-Parameters!$D$13)</f>
        <v>0</v>
      </c>
      <c r="FG393" s="1">
        <f>BO393*(Parameters!$C$12-Parameters!$D$13)</f>
        <v>345</v>
      </c>
      <c r="FH393" s="1">
        <f>BP393*(Parameters!$C$12-Parameters!$D$13)</f>
        <v>0</v>
      </c>
      <c r="FI393" s="1">
        <f>BQ393*(Parameters!$C$12-Parameters!$D$13)</f>
        <v>0</v>
      </c>
      <c r="FJ393" s="1">
        <f>BR393*(Parameters!$C$12-Parameters!$D$13)</f>
        <v>0</v>
      </c>
      <c r="FK393" s="1">
        <f>BS393*(Parameters!$C$12-Parameters!$D$13)</f>
        <v>0</v>
      </c>
      <c r="FL393" s="1">
        <f>BT393*(Parameters!$C$12-Parameters!$D$13)</f>
        <v>0</v>
      </c>
      <c r="FM393" s="1">
        <f>BU393*(Parameters!$C$12-Parameters!$D$13)</f>
        <v>0</v>
      </c>
      <c r="FN393" s="1">
        <f>BV393*(Parameters!$C$12-Parameters!$D$13)</f>
        <v>0</v>
      </c>
      <c r="FO393" s="1">
        <f>BW393*(Parameters!$C$12-Parameters!$D$13)</f>
        <v>0</v>
      </c>
      <c r="FP393" s="1">
        <f>BX393*(Parameters!$C$12-Parameters!$D$13)</f>
        <v>0</v>
      </c>
      <c r="FQ393" s="1">
        <f>BY393*(Parameters!$C$12-Parameters!$D$13)</f>
        <v>0</v>
      </c>
      <c r="FR393" s="1">
        <f>BZ393*(Parameters!$C$12-Parameters!$D$13)</f>
        <v>0</v>
      </c>
      <c r="FS393" s="1">
        <f>CA393*(Parameters!$C$12-Parameters!$D$13)</f>
        <v>460</v>
      </c>
      <c r="FT393" s="1">
        <f>CB393*(Parameters!$C$12-Parameters!$D$13)</f>
        <v>230</v>
      </c>
      <c r="FU393" s="1">
        <f>CC393*(Parameters!$C$12-Parameters!$D$13)</f>
        <v>0</v>
      </c>
      <c r="FV393" s="1">
        <f>CD393*(Parameters!$C$12-Parameters!$D$13)</f>
        <v>0</v>
      </c>
      <c r="FW393" s="1">
        <f>CE393*(Parameters!$C$12-Parameters!$D$13)</f>
        <v>0</v>
      </c>
      <c r="FX393" s="1">
        <f>CF393*(Parameters!$C$12-Parameters!$D$13)</f>
        <v>460</v>
      </c>
      <c r="FY393" s="1">
        <f>CG393*(Parameters!$C$12-Parameters!$D$13)</f>
        <v>0</v>
      </c>
      <c r="FZ393" s="1">
        <f>CH393*(Parameters!$C$12-Parameters!$D$13)</f>
        <v>0</v>
      </c>
      <c r="GA393" s="1">
        <f>CI393*(Parameters!$C$12-Parameters!$D$13)</f>
        <v>0</v>
      </c>
      <c r="GB393" s="1">
        <f>CJ393*(Parameters!$C$12-Parameters!$D$13)</f>
        <v>0</v>
      </c>
      <c r="GC393" s="1">
        <f>CK393*(Parameters!$C$12-Parameters!$D$13)</f>
        <v>0</v>
      </c>
      <c r="GD393" s="1">
        <f>CL393*(Parameters!$C$12-Parameters!$D$13)</f>
        <v>0</v>
      </c>
      <c r="GE393" s="1">
        <f>CM393*(Parameters!$C$12-Parameters!$D$13)</f>
        <v>0</v>
      </c>
      <c r="GF393" s="1">
        <f>CN393*(Parameters!$C$12-Parameters!$D$13)</f>
        <v>0</v>
      </c>
      <c r="GG393" s="1">
        <f>CO393*(Parameters!$C$12-Parameters!$D$13)</f>
        <v>0</v>
      </c>
      <c r="GH393" s="1">
        <f>CP393*(Parameters!$C$12-Parameters!$D$13)</f>
        <v>0</v>
      </c>
      <c r="GI393" s="1">
        <f>CQ393*(Parameters!$C$12-Parameters!$D$13)</f>
        <v>0</v>
      </c>
      <c r="GJ393" s="1"/>
      <c r="GK393" s="10">
        <v>382</v>
      </c>
      <c r="GL393" s="1">
        <f>CT393+DZ393+FF393-Parameters!$F$13*Parameters!$B$13</f>
        <v>4850</v>
      </c>
      <c r="GM393" s="1">
        <f>CU393+EA393+FG393-Parameters!$F$13*Parameters!$B$13</f>
        <v>8725</v>
      </c>
      <c r="GN393" s="1">
        <f>CV393+EB393+FH393-Parameters!$F$13*Parameters!$B$13</f>
        <v>8200</v>
      </c>
      <c r="GO393" s="1">
        <f>CW393+EC393+FI393-Parameters!$F$13*Parameters!$B$13</f>
        <v>7290</v>
      </c>
      <c r="GP393" s="1">
        <f>CX393+ED393+FJ393-Parameters!$F$13*Parameters!$B$13</f>
        <v>2090</v>
      </c>
      <c r="GQ393" s="1">
        <f>CY393+EE393+FK393-Parameters!$F$13*Parameters!$B$13</f>
        <v>6760</v>
      </c>
      <c r="GR393" s="1">
        <f>CZ393+EF393+FL393-Parameters!$F$13*Parameters!$B$13</f>
        <v>8100</v>
      </c>
      <c r="GS393" s="1">
        <f>DA393+EG393+FM393-Parameters!$F$13*Parameters!$B$13</f>
        <v>8120</v>
      </c>
      <c r="GT393" s="1">
        <f>DB393+EH393+FN393-Parameters!$F$13*Parameters!$B$13</f>
        <v>6160</v>
      </c>
      <c r="GU393" s="1">
        <f>DC393+EI393+FO393-Parameters!$F$13*Parameters!$B$13</f>
        <v>9400</v>
      </c>
      <c r="GV393" s="1">
        <f>DD393+EJ393+FP393-Parameters!$F$13*Parameters!$B$13</f>
        <v>4160</v>
      </c>
      <c r="GW393" s="1">
        <f>DE393+EK393+FQ393-Parameters!$F$13*Parameters!$B$13</f>
        <v>1820</v>
      </c>
      <c r="GX393" s="1">
        <f>DF393+EL393+FR393-Parameters!$F$13*Parameters!$B$13</f>
        <v>7970</v>
      </c>
      <c r="GY393" s="1">
        <f>DG393+EM393+FS393-Parameters!$F$13*Parameters!$B$13</f>
        <v>3060</v>
      </c>
      <c r="GZ393" s="1">
        <f>DH393+EN393+FT393-Parameters!$F$13*Parameters!$B$13</f>
        <v>8950</v>
      </c>
      <c r="HA393" s="1">
        <f>DI393+EO393+FU393-Parameters!$F$13*Parameters!$B$13</f>
        <v>9400</v>
      </c>
      <c r="HB393" s="1">
        <f>DJ393+EP393+FV393-Parameters!$F$13*Parameters!$B$13</f>
        <v>6920</v>
      </c>
      <c r="HC393" s="1">
        <f>DK393+EQ393+FW393-Parameters!$F$13*Parameters!$B$13</f>
        <v>6800</v>
      </c>
      <c r="HD393" s="1">
        <f>DL393+ER393+FX393-Parameters!$F$13*Parameters!$B$13</f>
        <v>8500</v>
      </c>
      <c r="HE393" s="1">
        <f>DM393+ES393+FY393-Parameters!$F$13*Parameters!$B$13</f>
        <v>9400</v>
      </c>
      <c r="HF393" s="1">
        <f>DN393+ET393+FZ393-Parameters!$F$13*Parameters!$B$13</f>
        <v>8880</v>
      </c>
      <c r="HG393" s="1">
        <f>DO393+EU393+GA393-Parameters!$F$13*Parameters!$B$13</f>
        <v>7050</v>
      </c>
      <c r="HH393" s="1">
        <f>DP393+EV393+GB393-Parameters!$F$13*Parameters!$B$13</f>
        <v>4200</v>
      </c>
      <c r="HI393" s="1">
        <f>DQ393+EW393+GC393-Parameters!$F$13*Parameters!$B$13</f>
        <v>9400</v>
      </c>
      <c r="HJ393" s="1">
        <f>DR393+EX393+GD393-Parameters!$F$13*Parameters!$B$13</f>
        <v>9400</v>
      </c>
      <c r="HK393" s="1">
        <f>DS393+EY393+GE393-Parameters!$F$13*Parameters!$B$13</f>
        <v>3680</v>
      </c>
      <c r="HL393" s="1">
        <f>DT393+EZ393+GF393-Parameters!$F$13*Parameters!$B$13</f>
        <v>1540</v>
      </c>
      <c r="HM393" s="1">
        <f>DU393+FA393+GG393-Parameters!$F$13*Parameters!$B$13</f>
        <v>2330</v>
      </c>
      <c r="HN393" s="1">
        <f>DV393+FB393+GH393-Parameters!$F$13*Parameters!$B$13</f>
        <v>8750</v>
      </c>
      <c r="HO393" s="1">
        <f>DW393+FC393+GI393-Parameters!$F$13*Parameters!$B$13</f>
        <v>2680</v>
      </c>
      <c r="HP393" s="1"/>
      <c r="HQ393" s="2"/>
    </row>
    <row r="394" spans="1:225" x14ac:dyDescent="0.35">
      <c r="A394" s="10">
        <v>383</v>
      </c>
      <c r="B394">
        <f>MIN(Parameters!$B$12,Data!B394)</f>
        <v>52</v>
      </c>
      <c r="C394">
        <f>MIN(Parameters!$B$12,Data!C394)</f>
        <v>47</v>
      </c>
      <c r="D394">
        <f>MIN(Parameters!$B$12,Data!D394)</f>
        <v>59</v>
      </c>
      <c r="E394">
        <f>MIN(Parameters!$B$12,Data!E394)</f>
        <v>56</v>
      </c>
      <c r="F394">
        <f>MIN(Parameters!$B$12,Data!F394)</f>
        <v>58</v>
      </c>
      <c r="G394">
        <f>MIN(Parameters!$B$12,Data!G394)</f>
        <v>52</v>
      </c>
      <c r="H394">
        <f>MIN(Parameters!$B$12,Data!H394)</f>
        <v>60</v>
      </c>
      <c r="I394">
        <f>MIN(Parameters!$B$12,Data!I394)</f>
        <v>34</v>
      </c>
      <c r="J394">
        <f>MIN(Parameters!$B$12,Data!J394)</f>
        <v>60</v>
      </c>
      <c r="K394">
        <f>MIN(Parameters!$B$12,Data!K394)</f>
        <v>48</v>
      </c>
      <c r="L394">
        <f>MIN(Parameters!$B$12,Data!L394)</f>
        <v>52</v>
      </c>
      <c r="M394">
        <f>MIN(Parameters!$B$12,Data!M394)</f>
        <v>60</v>
      </c>
      <c r="N394">
        <f>MIN(Parameters!$B$12,Data!N394)</f>
        <v>60</v>
      </c>
      <c r="O394">
        <f>MIN(Parameters!$B$12,Data!O394)</f>
        <v>60</v>
      </c>
      <c r="P394">
        <f>MIN(Parameters!$B$12,Data!P394)</f>
        <v>39</v>
      </c>
      <c r="Q394">
        <f>MIN(Parameters!$B$12,Data!Q394)</f>
        <v>44</v>
      </c>
      <c r="R394">
        <f>MIN(Parameters!$B$12,Data!R394)</f>
        <v>51</v>
      </c>
      <c r="S394">
        <f>MIN(Parameters!$B$12,Data!S394)</f>
        <v>37</v>
      </c>
      <c r="T394">
        <f>MIN(Parameters!$B$12,Data!T394)</f>
        <v>60</v>
      </c>
      <c r="U394">
        <f>MIN(Parameters!$B$12,Data!U394)</f>
        <v>45</v>
      </c>
      <c r="V394">
        <f>MIN(Parameters!$B$12,Data!V394)</f>
        <v>57</v>
      </c>
      <c r="W394">
        <f>MIN(Parameters!$B$12,Data!W394)</f>
        <v>34</v>
      </c>
      <c r="X394">
        <f>MIN(Parameters!$B$12,Data!X394)</f>
        <v>60</v>
      </c>
      <c r="Y394">
        <f>MIN(Parameters!$B$12,Data!Y394)</f>
        <v>48</v>
      </c>
      <c r="Z394">
        <f>MIN(Parameters!$B$12,Data!Z394)</f>
        <v>37</v>
      </c>
      <c r="AA394">
        <f>MIN(Parameters!$B$12,Data!AA394)</f>
        <v>43</v>
      </c>
      <c r="AB394">
        <f>MIN(Parameters!$B$12,Data!AB394)</f>
        <v>60</v>
      </c>
      <c r="AC394">
        <f>MIN(Parameters!$B$12,Data!AC394)</f>
        <v>52</v>
      </c>
      <c r="AD394">
        <f>MIN(Parameters!$B$12,Data!AD394)</f>
        <v>11</v>
      </c>
      <c r="AE394">
        <f>MIN(Parameters!$B$12,Data!AE394)</f>
        <v>55</v>
      </c>
      <c r="AG394" s="10">
        <v>383</v>
      </c>
      <c r="AH394">
        <f>MIN(Parameters!$B$13,Data!AI394)</f>
        <v>19</v>
      </c>
      <c r="AI394">
        <f>MIN(Parameters!$B$13,Data!AJ394)</f>
        <v>17</v>
      </c>
      <c r="AJ394">
        <f>MIN(Parameters!$B$13,Data!AK394)</f>
        <v>20</v>
      </c>
      <c r="AK394">
        <f>MIN(Parameters!$B$13,Data!AL394)</f>
        <v>18</v>
      </c>
      <c r="AL394">
        <f>MIN(Parameters!$B$13,Data!AM394)</f>
        <v>20</v>
      </c>
      <c r="AM394">
        <f>MIN(Parameters!$B$13,Data!AN394)</f>
        <v>20</v>
      </c>
      <c r="AN394">
        <f>MIN(Parameters!$B$13,Data!AO394)</f>
        <v>15</v>
      </c>
      <c r="AO394">
        <f>MIN(Parameters!$B$13,Data!AP394)</f>
        <v>12</v>
      </c>
      <c r="AP394">
        <f>MIN(Parameters!$B$13,Data!AQ394)</f>
        <v>18</v>
      </c>
      <c r="AQ394">
        <f>MIN(Parameters!$B$13,Data!AR394)</f>
        <v>15</v>
      </c>
      <c r="AR394">
        <f>MIN(Parameters!$B$13,Data!AS394)</f>
        <v>20</v>
      </c>
      <c r="AS394">
        <f>MIN(Parameters!$B$13,Data!AT394)</f>
        <v>20</v>
      </c>
      <c r="AT394">
        <f>MIN(Parameters!$B$13,Data!AU394)</f>
        <v>0</v>
      </c>
      <c r="AU394">
        <f>MIN(Parameters!$B$13,Data!AV394)</f>
        <v>16</v>
      </c>
      <c r="AV394">
        <f>MIN(Parameters!$B$13,Data!AW394)</f>
        <v>15</v>
      </c>
      <c r="AW394">
        <f>MIN(Parameters!$B$13,Data!AX394)</f>
        <v>0</v>
      </c>
      <c r="AX394">
        <f>MIN(Parameters!$B$13,Data!AY394)</f>
        <v>20</v>
      </c>
      <c r="AY394">
        <f>MIN(Parameters!$B$13,Data!AZ394)</f>
        <v>5</v>
      </c>
      <c r="AZ394">
        <f>MIN(Parameters!$B$13,Data!BA394)</f>
        <v>20</v>
      </c>
      <c r="BA394">
        <f>MIN(Parameters!$B$13,Data!BB394)</f>
        <v>13</v>
      </c>
      <c r="BB394">
        <f>MIN(Parameters!$B$13,Data!BC394)</f>
        <v>20</v>
      </c>
      <c r="BC394">
        <f>MIN(Parameters!$B$13,Data!BD394)</f>
        <v>0</v>
      </c>
      <c r="BD394">
        <f>MIN(Parameters!$B$13,Data!BE394)</f>
        <v>20</v>
      </c>
      <c r="BE394">
        <f>MIN(Parameters!$B$13,Data!BF394)</f>
        <v>20</v>
      </c>
      <c r="BF394">
        <f>MIN(Parameters!$B$13,Data!BG394)</f>
        <v>6</v>
      </c>
      <c r="BG394">
        <f>MIN(Parameters!$B$13,Data!BH394)</f>
        <v>20</v>
      </c>
      <c r="BH394">
        <f>MIN(Parameters!$B$13,Data!BI394)</f>
        <v>20</v>
      </c>
      <c r="BI394">
        <f>MIN(Parameters!$B$13,Data!BJ394)</f>
        <v>20</v>
      </c>
      <c r="BJ394">
        <f>MIN(Parameters!$B$13,Data!BK394)</f>
        <v>2</v>
      </c>
      <c r="BK394">
        <f>MIN(Parameters!$B$13,Data!BL394)</f>
        <v>3</v>
      </c>
      <c r="BM394" s="10">
        <v>383</v>
      </c>
      <c r="BN394">
        <f>MIN(Parameters!$B$13-Updated_calc!AH394,MAX(0,Data!B394-Updated_calc!B394))</f>
        <v>0</v>
      </c>
      <c r="BO394">
        <f>MIN(Parameters!$B$13-Updated_calc!AI394,MAX(0,Data!C394-Updated_calc!C394))</f>
        <v>0</v>
      </c>
      <c r="BP394">
        <f>MIN(Parameters!$B$13-Updated_calc!AJ394,MAX(0,Data!D394-Updated_calc!D394))</f>
        <v>0</v>
      </c>
      <c r="BQ394">
        <f>MIN(Parameters!$B$13-Updated_calc!AK394,MAX(0,Data!E394-Updated_calc!E394))</f>
        <v>0</v>
      </c>
      <c r="BR394">
        <f>MIN(Parameters!$B$13-Updated_calc!AL394,MAX(0,Data!F394-Updated_calc!F394))</f>
        <v>0</v>
      </c>
      <c r="BS394">
        <f>MIN(Parameters!$B$13-Updated_calc!AM394,MAX(0,Data!G394-Updated_calc!G394))</f>
        <v>0</v>
      </c>
      <c r="BT394">
        <f>MIN(Parameters!$B$13-Updated_calc!AN394,MAX(0,Data!H394-Updated_calc!H394))</f>
        <v>5</v>
      </c>
      <c r="BU394">
        <f>MIN(Parameters!$B$13-Updated_calc!AO394,MAX(0,Data!I394-Updated_calc!I394))</f>
        <v>0</v>
      </c>
      <c r="BV394">
        <f>MIN(Parameters!$B$13-Updated_calc!AP394,MAX(0,Data!J394-Updated_calc!J394))</f>
        <v>2</v>
      </c>
      <c r="BW394">
        <f>MIN(Parameters!$B$13-Updated_calc!AQ394,MAX(0,Data!K394-Updated_calc!K394))</f>
        <v>0</v>
      </c>
      <c r="BX394">
        <f>MIN(Parameters!$B$13-Updated_calc!AR394,MAX(0,Data!L394-Updated_calc!L394))</f>
        <v>0</v>
      </c>
      <c r="BY394">
        <f>MIN(Parameters!$B$13-Updated_calc!AS394,MAX(0,Data!M394-Updated_calc!M394))</f>
        <v>0</v>
      </c>
      <c r="BZ394">
        <f>MIN(Parameters!$B$13-Updated_calc!AT394,MAX(0,Data!N394-Updated_calc!N394))</f>
        <v>0</v>
      </c>
      <c r="CA394">
        <f>MIN(Parameters!$B$13-Updated_calc!AU394,MAX(0,Data!O394-Updated_calc!O394))</f>
        <v>3</v>
      </c>
      <c r="CB394">
        <f>MIN(Parameters!$B$13-Updated_calc!AV394,MAX(0,Data!P394-Updated_calc!P394))</f>
        <v>0</v>
      </c>
      <c r="CC394">
        <f>MIN(Parameters!$B$13-Updated_calc!AW394,MAX(0,Data!Q394-Updated_calc!Q394))</f>
        <v>0</v>
      </c>
      <c r="CD394">
        <f>MIN(Parameters!$B$13-Updated_calc!AX394,MAX(0,Data!R394-Updated_calc!R394))</f>
        <v>0</v>
      </c>
      <c r="CE394">
        <f>MIN(Parameters!$B$13-Updated_calc!AY394,MAX(0,Data!S394-Updated_calc!S394))</f>
        <v>0</v>
      </c>
      <c r="CF394">
        <f>MIN(Parameters!$B$13-Updated_calc!AZ394,MAX(0,Data!T394-Updated_calc!T394))</f>
        <v>0</v>
      </c>
      <c r="CG394">
        <f>MIN(Parameters!$B$13-Updated_calc!BA394,MAX(0,Data!U394-Updated_calc!U394))</f>
        <v>0</v>
      </c>
      <c r="CH394">
        <f>MIN(Parameters!$B$13-Updated_calc!BB394,MAX(0,Data!V394-Updated_calc!V394))</f>
        <v>0</v>
      </c>
      <c r="CI394">
        <f>MIN(Parameters!$B$13-Updated_calc!BC394,MAX(0,Data!W394-Updated_calc!W394))</f>
        <v>0</v>
      </c>
      <c r="CJ394">
        <f>MIN(Parameters!$B$13-Updated_calc!BD394,MAX(0,Data!X394-Updated_calc!X394))</f>
        <v>0</v>
      </c>
      <c r="CK394">
        <f>MIN(Parameters!$B$13-Updated_calc!BE394,MAX(0,Data!Y394-Updated_calc!Y394))</f>
        <v>0</v>
      </c>
      <c r="CL394">
        <f>MIN(Parameters!$B$13-Updated_calc!BF394,MAX(0,Data!Z394-Updated_calc!Z394))</f>
        <v>0</v>
      </c>
      <c r="CM394">
        <f>MIN(Parameters!$B$13-Updated_calc!BG394,MAX(0,Data!AA394-Updated_calc!AA394))</f>
        <v>0</v>
      </c>
      <c r="CN394">
        <f>MIN(Parameters!$B$13-Updated_calc!BH394,MAX(0,Data!AB394-Updated_calc!AB394))</f>
        <v>0</v>
      </c>
      <c r="CO394">
        <f>MIN(Parameters!$B$13-Updated_calc!BI394,MAX(0,Data!AC394-Updated_calc!AC394))</f>
        <v>0</v>
      </c>
      <c r="CP394">
        <f>MIN(Parameters!$B$13-Updated_calc!BJ394,MAX(0,Data!AD394-Updated_calc!AD394))</f>
        <v>0</v>
      </c>
      <c r="CQ394">
        <f>MIN(Parameters!$B$13-Updated_calc!BK394,MAX(0,Data!AE394-Updated_calc!AE394))</f>
        <v>0</v>
      </c>
      <c r="CS394" s="10">
        <v>383</v>
      </c>
      <c r="CT394">
        <f>B394*(Parameters!$C$12-Parameters!$D$12)-Parameters!$E$12*Parameters!$B$12</f>
        <v>4960</v>
      </c>
      <c r="CU394">
        <f>C394*(Parameters!$C$12-Parameters!$D$12)-Parameters!$E$12*Parameters!$B$12</f>
        <v>4310</v>
      </c>
      <c r="CV394">
        <f>D394*(Parameters!$C$12-Parameters!$D$12)-Parameters!$E$12*Parameters!$B$12</f>
        <v>5870</v>
      </c>
      <c r="CW394">
        <f>E394*(Parameters!$C$12-Parameters!$D$12)-Parameters!$E$12*Parameters!$B$12</f>
        <v>5480</v>
      </c>
      <c r="CX394">
        <f>F394*(Parameters!$C$12-Parameters!$D$12)-Parameters!$E$12*Parameters!$B$12</f>
        <v>5740</v>
      </c>
      <c r="CY394">
        <f>G394*(Parameters!$C$12-Parameters!$D$12)-Parameters!$E$12*Parameters!$B$12</f>
        <v>4960</v>
      </c>
      <c r="CZ394">
        <f>H394*(Parameters!$C$12-Parameters!$D$12)-Parameters!$E$12*Parameters!$B$12</f>
        <v>6000</v>
      </c>
      <c r="DA394">
        <f>I394*(Parameters!$C$12-Parameters!$D$12)-Parameters!$E$12*Parameters!$B$12</f>
        <v>2620</v>
      </c>
      <c r="DB394">
        <f>J394*(Parameters!$C$12-Parameters!$D$12)-Parameters!$E$12*Parameters!$B$12</f>
        <v>6000</v>
      </c>
      <c r="DC394">
        <f>K394*(Parameters!$C$12-Parameters!$D$12)-Parameters!$E$12*Parameters!$B$12</f>
        <v>4440</v>
      </c>
      <c r="DD394">
        <f>L394*(Parameters!$C$12-Parameters!$D$12)-Parameters!$E$12*Parameters!$B$12</f>
        <v>4960</v>
      </c>
      <c r="DE394">
        <f>M394*(Parameters!$C$12-Parameters!$D$12)-Parameters!$E$12*Parameters!$B$12</f>
        <v>6000</v>
      </c>
      <c r="DF394">
        <f>N394*(Parameters!$C$12-Parameters!$D$12)-Parameters!$E$12*Parameters!$B$12</f>
        <v>6000</v>
      </c>
      <c r="DG394">
        <f>O394*(Parameters!$C$12-Parameters!$D$12)-Parameters!$E$12*Parameters!$B$12</f>
        <v>6000</v>
      </c>
      <c r="DH394">
        <f>P394*(Parameters!$C$12-Parameters!$D$12)-Parameters!$E$12*Parameters!$B$12</f>
        <v>3270</v>
      </c>
      <c r="DI394">
        <f>Q394*(Parameters!$C$12-Parameters!$D$12)-Parameters!$E$12*Parameters!$B$12</f>
        <v>3920</v>
      </c>
      <c r="DJ394">
        <f>R394*(Parameters!$C$12-Parameters!$D$12)-Parameters!$E$12*Parameters!$B$12</f>
        <v>4830</v>
      </c>
      <c r="DK394">
        <f>S394*(Parameters!$C$12-Parameters!$D$12)-Parameters!$E$12*Parameters!$B$12</f>
        <v>3010</v>
      </c>
      <c r="DL394">
        <f>T394*(Parameters!$C$12-Parameters!$D$12)-Parameters!$E$12*Parameters!$B$12</f>
        <v>6000</v>
      </c>
      <c r="DM394">
        <f>U394*(Parameters!$C$12-Parameters!$D$12)-Parameters!$E$12*Parameters!$B$12</f>
        <v>4050</v>
      </c>
      <c r="DN394">
        <f>V394*(Parameters!$C$12-Parameters!$D$12)-Parameters!$E$12*Parameters!$B$12</f>
        <v>5610</v>
      </c>
      <c r="DO394">
        <f>W394*(Parameters!$C$12-Parameters!$D$12)-Parameters!$E$12*Parameters!$B$12</f>
        <v>2620</v>
      </c>
      <c r="DP394">
        <f>X394*(Parameters!$C$12-Parameters!$D$12)-Parameters!$E$12*Parameters!$B$12</f>
        <v>6000</v>
      </c>
      <c r="DQ394">
        <f>Y394*(Parameters!$C$12-Parameters!$D$12)-Parameters!$E$12*Parameters!$B$12</f>
        <v>4440</v>
      </c>
      <c r="DR394">
        <f>Z394*(Parameters!$C$12-Parameters!$D$12)-Parameters!$E$12*Parameters!$B$12</f>
        <v>3010</v>
      </c>
      <c r="DS394">
        <f>AA394*(Parameters!$C$12-Parameters!$D$12)-Parameters!$E$12*Parameters!$B$12</f>
        <v>3790</v>
      </c>
      <c r="DT394">
        <f>AB394*(Parameters!$C$12-Parameters!$D$12)-Parameters!$E$12*Parameters!$B$12</f>
        <v>6000</v>
      </c>
      <c r="DU394">
        <f>AC394*(Parameters!$C$12-Parameters!$D$12)-Parameters!$E$12*Parameters!$B$12</f>
        <v>4960</v>
      </c>
      <c r="DV394">
        <f>AD394*(Parameters!$C$12-Parameters!$D$12)-Parameters!$E$12*Parameters!$B$12</f>
        <v>-370</v>
      </c>
      <c r="DW394">
        <f>AE394*(Parameters!$C$12-Parameters!$D$12)-Parameters!$E$12*Parameters!$B$12</f>
        <v>5350</v>
      </c>
      <c r="DY394" s="10">
        <v>383</v>
      </c>
      <c r="DZ394" s="1">
        <f>AH394*(Parameters!$C$13-Parameters!$D$13)-Parameters!$B$13*Parameters!$E$13</f>
        <v>5060</v>
      </c>
      <c r="EA394" s="1">
        <f>AI394*(Parameters!$C$13-Parameters!$D$13)-Parameters!$B$13*Parameters!$E$13</f>
        <v>4380</v>
      </c>
      <c r="EB394" s="1">
        <f>AJ394*(Parameters!$C$13-Parameters!$D$13)-Parameters!$B$13*Parameters!$E$13</f>
        <v>5400</v>
      </c>
      <c r="EC394" s="1">
        <f>AK394*(Parameters!$C$13-Parameters!$D$13)-Parameters!$B$13*Parameters!$E$13</f>
        <v>4720</v>
      </c>
      <c r="ED394" s="1">
        <f>AL394*(Parameters!$C$13-Parameters!$D$13)-Parameters!$B$13*Parameters!$E$13</f>
        <v>5400</v>
      </c>
      <c r="EE394" s="1">
        <f>AM394*(Parameters!$C$13-Parameters!$D$13)-Parameters!$B$13*Parameters!$E$13</f>
        <v>5400</v>
      </c>
      <c r="EF394" s="1">
        <f>AN394*(Parameters!$C$13-Parameters!$D$13)-Parameters!$B$13*Parameters!$E$13</f>
        <v>3700</v>
      </c>
      <c r="EG394" s="1">
        <f>AO394*(Parameters!$C$13-Parameters!$D$13)-Parameters!$B$13*Parameters!$E$13</f>
        <v>2680</v>
      </c>
      <c r="EH394" s="1">
        <f>AP394*(Parameters!$C$13-Parameters!$D$13)-Parameters!$B$13*Parameters!$E$13</f>
        <v>4720</v>
      </c>
      <c r="EI394" s="1">
        <f>AQ394*(Parameters!$C$13-Parameters!$D$13)-Parameters!$B$13*Parameters!$E$13</f>
        <v>3700</v>
      </c>
      <c r="EJ394" s="1">
        <f>AR394*(Parameters!$C$13-Parameters!$D$13)-Parameters!$B$13*Parameters!$E$13</f>
        <v>5400</v>
      </c>
      <c r="EK394" s="1">
        <f>AS394*(Parameters!$C$13-Parameters!$D$13)-Parameters!$B$13*Parameters!$E$13</f>
        <v>5400</v>
      </c>
      <c r="EL394" s="1">
        <f>AT394*(Parameters!$C$13-Parameters!$D$13)-Parameters!$B$13*Parameters!$E$13</f>
        <v>-1400</v>
      </c>
      <c r="EM394" s="1">
        <f>AU394*(Parameters!$C$13-Parameters!$D$13)-Parameters!$B$13*Parameters!$E$13</f>
        <v>4040</v>
      </c>
      <c r="EN394" s="1">
        <f>AV394*(Parameters!$C$13-Parameters!$D$13)-Parameters!$B$13*Parameters!$E$13</f>
        <v>3700</v>
      </c>
      <c r="EO394" s="1">
        <f>AW394*(Parameters!$C$13-Parameters!$D$13)-Parameters!$B$13*Parameters!$E$13</f>
        <v>-1400</v>
      </c>
      <c r="EP394" s="1">
        <f>AX394*(Parameters!$C$13-Parameters!$D$13)-Parameters!$B$13*Parameters!$E$13</f>
        <v>5400</v>
      </c>
      <c r="EQ394" s="1">
        <f>AY394*(Parameters!$C$13-Parameters!$D$13)-Parameters!$B$13*Parameters!$E$13</f>
        <v>300</v>
      </c>
      <c r="ER394" s="1">
        <f>AZ394*(Parameters!$C$13-Parameters!$D$13)-Parameters!$B$13*Parameters!$E$13</f>
        <v>5400</v>
      </c>
      <c r="ES394" s="1">
        <f>BA394*(Parameters!$C$13-Parameters!$D$13)-Parameters!$B$13*Parameters!$E$13</f>
        <v>3020</v>
      </c>
      <c r="ET394" s="1">
        <f>BB394*(Parameters!$C$13-Parameters!$D$13)-Parameters!$B$13*Parameters!$E$13</f>
        <v>5400</v>
      </c>
      <c r="EU394" s="1">
        <f>BC394*(Parameters!$C$13-Parameters!$D$13)-Parameters!$B$13*Parameters!$E$13</f>
        <v>-1400</v>
      </c>
      <c r="EV394" s="1">
        <f>BD394*(Parameters!$C$13-Parameters!$D$13)-Parameters!$B$13*Parameters!$E$13</f>
        <v>5400</v>
      </c>
      <c r="EW394" s="1">
        <f>BE394*(Parameters!$C$13-Parameters!$D$13)-Parameters!$B$13*Parameters!$E$13</f>
        <v>5400</v>
      </c>
      <c r="EX394" s="1">
        <f>BF394*(Parameters!$C$13-Parameters!$D$13)-Parameters!$B$13*Parameters!$E$13</f>
        <v>640</v>
      </c>
      <c r="EY394" s="1">
        <f>BG394*(Parameters!$C$13-Parameters!$D$13)-Parameters!$B$13*Parameters!$E$13</f>
        <v>5400</v>
      </c>
      <c r="EZ394" s="1">
        <f>BH394*(Parameters!$C$13-Parameters!$D$13)-Parameters!$B$13*Parameters!$E$13</f>
        <v>5400</v>
      </c>
      <c r="FA394" s="1">
        <f>BI394*(Parameters!$C$13-Parameters!$D$13)-Parameters!$B$13*Parameters!$E$13</f>
        <v>5400</v>
      </c>
      <c r="FB394" s="1">
        <f>BJ394*(Parameters!$C$13-Parameters!$D$13)-Parameters!$B$13*Parameters!$E$13</f>
        <v>-720</v>
      </c>
      <c r="FC394" s="1">
        <f>BK394*(Parameters!$C$13-Parameters!$D$13)-Parameters!$B$13*Parameters!$E$13</f>
        <v>-380</v>
      </c>
      <c r="FD394" s="1"/>
      <c r="FE394" s="10">
        <v>383</v>
      </c>
      <c r="FF394" s="1">
        <f>BN394*(Parameters!$C$12-Parameters!$D$13)</f>
        <v>0</v>
      </c>
      <c r="FG394" s="1">
        <f>BO394*(Parameters!$C$12-Parameters!$D$13)</f>
        <v>0</v>
      </c>
      <c r="FH394" s="1">
        <f>BP394*(Parameters!$C$12-Parameters!$D$13)</f>
        <v>0</v>
      </c>
      <c r="FI394" s="1">
        <f>BQ394*(Parameters!$C$12-Parameters!$D$13)</f>
        <v>0</v>
      </c>
      <c r="FJ394" s="1">
        <f>BR394*(Parameters!$C$12-Parameters!$D$13)</f>
        <v>0</v>
      </c>
      <c r="FK394" s="1">
        <f>BS394*(Parameters!$C$12-Parameters!$D$13)</f>
        <v>0</v>
      </c>
      <c r="FL394" s="1">
        <f>BT394*(Parameters!$C$12-Parameters!$D$13)</f>
        <v>575</v>
      </c>
      <c r="FM394" s="1">
        <f>BU394*(Parameters!$C$12-Parameters!$D$13)</f>
        <v>0</v>
      </c>
      <c r="FN394" s="1">
        <f>BV394*(Parameters!$C$12-Parameters!$D$13)</f>
        <v>230</v>
      </c>
      <c r="FO394" s="1">
        <f>BW394*(Parameters!$C$12-Parameters!$D$13)</f>
        <v>0</v>
      </c>
      <c r="FP394" s="1">
        <f>BX394*(Parameters!$C$12-Parameters!$D$13)</f>
        <v>0</v>
      </c>
      <c r="FQ394" s="1">
        <f>BY394*(Parameters!$C$12-Parameters!$D$13)</f>
        <v>0</v>
      </c>
      <c r="FR394" s="1">
        <f>BZ394*(Parameters!$C$12-Parameters!$D$13)</f>
        <v>0</v>
      </c>
      <c r="FS394" s="1">
        <f>CA394*(Parameters!$C$12-Parameters!$D$13)</f>
        <v>345</v>
      </c>
      <c r="FT394" s="1">
        <f>CB394*(Parameters!$C$12-Parameters!$D$13)</f>
        <v>0</v>
      </c>
      <c r="FU394" s="1">
        <f>CC394*(Parameters!$C$12-Parameters!$D$13)</f>
        <v>0</v>
      </c>
      <c r="FV394" s="1">
        <f>CD394*(Parameters!$C$12-Parameters!$D$13)</f>
        <v>0</v>
      </c>
      <c r="FW394" s="1">
        <f>CE394*(Parameters!$C$12-Parameters!$D$13)</f>
        <v>0</v>
      </c>
      <c r="FX394" s="1">
        <f>CF394*(Parameters!$C$12-Parameters!$D$13)</f>
        <v>0</v>
      </c>
      <c r="FY394" s="1">
        <f>CG394*(Parameters!$C$12-Parameters!$D$13)</f>
        <v>0</v>
      </c>
      <c r="FZ394" s="1">
        <f>CH394*(Parameters!$C$12-Parameters!$D$13)</f>
        <v>0</v>
      </c>
      <c r="GA394" s="1">
        <f>CI394*(Parameters!$C$12-Parameters!$D$13)</f>
        <v>0</v>
      </c>
      <c r="GB394" s="1">
        <f>CJ394*(Parameters!$C$12-Parameters!$D$13)</f>
        <v>0</v>
      </c>
      <c r="GC394" s="1">
        <f>CK394*(Parameters!$C$12-Parameters!$D$13)</f>
        <v>0</v>
      </c>
      <c r="GD394" s="1">
        <f>CL394*(Parameters!$C$12-Parameters!$D$13)</f>
        <v>0</v>
      </c>
      <c r="GE394" s="1">
        <f>CM394*(Parameters!$C$12-Parameters!$D$13)</f>
        <v>0</v>
      </c>
      <c r="GF394" s="1">
        <f>CN394*(Parameters!$C$12-Parameters!$D$13)</f>
        <v>0</v>
      </c>
      <c r="GG394" s="1">
        <f>CO394*(Parameters!$C$12-Parameters!$D$13)</f>
        <v>0</v>
      </c>
      <c r="GH394" s="1">
        <f>CP394*(Parameters!$C$12-Parameters!$D$13)</f>
        <v>0</v>
      </c>
      <c r="GI394" s="1">
        <f>CQ394*(Parameters!$C$12-Parameters!$D$13)</f>
        <v>0</v>
      </c>
      <c r="GJ394" s="1"/>
      <c r="GK394" s="10">
        <v>383</v>
      </c>
      <c r="GL394" s="1">
        <f>CT394+DZ394+FF394-Parameters!$F$13*Parameters!$B$13</f>
        <v>8020</v>
      </c>
      <c r="GM394" s="1">
        <f>CU394+EA394+FG394-Parameters!$F$13*Parameters!$B$13</f>
        <v>6690</v>
      </c>
      <c r="GN394" s="1">
        <f>CV394+EB394+FH394-Parameters!$F$13*Parameters!$B$13</f>
        <v>9270</v>
      </c>
      <c r="GO394" s="1">
        <f>CW394+EC394+FI394-Parameters!$F$13*Parameters!$B$13</f>
        <v>8200</v>
      </c>
      <c r="GP394" s="1">
        <f>CX394+ED394+FJ394-Parameters!$F$13*Parameters!$B$13</f>
        <v>9140</v>
      </c>
      <c r="GQ394" s="1">
        <f>CY394+EE394+FK394-Parameters!$F$13*Parameters!$B$13</f>
        <v>8360</v>
      </c>
      <c r="GR394" s="1">
        <f>CZ394+EF394+FL394-Parameters!$F$13*Parameters!$B$13</f>
        <v>8275</v>
      </c>
      <c r="GS394" s="1">
        <f>DA394+EG394+FM394-Parameters!$F$13*Parameters!$B$13</f>
        <v>3300</v>
      </c>
      <c r="GT394" s="1">
        <f>DB394+EH394+FN394-Parameters!$F$13*Parameters!$B$13</f>
        <v>8950</v>
      </c>
      <c r="GU394" s="1">
        <f>DC394+EI394+FO394-Parameters!$F$13*Parameters!$B$13</f>
        <v>6140</v>
      </c>
      <c r="GV394" s="1">
        <f>DD394+EJ394+FP394-Parameters!$F$13*Parameters!$B$13</f>
        <v>8360</v>
      </c>
      <c r="GW394" s="1">
        <f>DE394+EK394+FQ394-Parameters!$F$13*Parameters!$B$13</f>
        <v>9400</v>
      </c>
      <c r="GX394" s="1">
        <f>DF394+EL394+FR394-Parameters!$F$13*Parameters!$B$13</f>
        <v>2600</v>
      </c>
      <c r="GY394" s="1">
        <f>DG394+EM394+FS394-Parameters!$F$13*Parameters!$B$13</f>
        <v>8385</v>
      </c>
      <c r="GZ394" s="1">
        <f>DH394+EN394+FT394-Parameters!$F$13*Parameters!$B$13</f>
        <v>4970</v>
      </c>
      <c r="HA394" s="1">
        <f>DI394+EO394+FU394-Parameters!$F$13*Parameters!$B$13</f>
        <v>520</v>
      </c>
      <c r="HB394" s="1">
        <f>DJ394+EP394+FV394-Parameters!$F$13*Parameters!$B$13</f>
        <v>8230</v>
      </c>
      <c r="HC394" s="1">
        <f>DK394+EQ394+FW394-Parameters!$F$13*Parameters!$B$13</f>
        <v>1310</v>
      </c>
      <c r="HD394" s="1">
        <f>DL394+ER394+FX394-Parameters!$F$13*Parameters!$B$13</f>
        <v>9400</v>
      </c>
      <c r="HE394" s="1">
        <f>DM394+ES394+FY394-Parameters!$F$13*Parameters!$B$13</f>
        <v>5070</v>
      </c>
      <c r="HF394" s="1">
        <f>DN394+ET394+FZ394-Parameters!$F$13*Parameters!$B$13</f>
        <v>9010</v>
      </c>
      <c r="HG394" s="1">
        <f>DO394+EU394+GA394-Parameters!$F$13*Parameters!$B$13</f>
        <v>-780</v>
      </c>
      <c r="HH394" s="1">
        <f>DP394+EV394+GB394-Parameters!$F$13*Parameters!$B$13</f>
        <v>9400</v>
      </c>
      <c r="HI394" s="1">
        <f>DQ394+EW394+GC394-Parameters!$F$13*Parameters!$B$13</f>
        <v>7840</v>
      </c>
      <c r="HJ394" s="1">
        <f>DR394+EX394+GD394-Parameters!$F$13*Parameters!$B$13</f>
        <v>1650</v>
      </c>
      <c r="HK394" s="1">
        <f>DS394+EY394+GE394-Parameters!$F$13*Parameters!$B$13</f>
        <v>7190</v>
      </c>
      <c r="HL394" s="1">
        <f>DT394+EZ394+GF394-Parameters!$F$13*Parameters!$B$13</f>
        <v>9400</v>
      </c>
      <c r="HM394" s="1">
        <f>DU394+FA394+GG394-Parameters!$F$13*Parameters!$B$13</f>
        <v>8360</v>
      </c>
      <c r="HN394" s="1">
        <f>DV394+FB394+GH394-Parameters!$F$13*Parameters!$B$13</f>
        <v>-3090</v>
      </c>
      <c r="HO394" s="1">
        <f>DW394+FC394+GI394-Parameters!$F$13*Parameters!$B$13</f>
        <v>2970</v>
      </c>
      <c r="HP394" s="1"/>
      <c r="HQ394" s="2"/>
    </row>
    <row r="395" spans="1:225" x14ac:dyDescent="0.35">
      <c r="A395" s="10">
        <v>384</v>
      </c>
      <c r="B395">
        <f>MIN(Parameters!$B$12,Data!B395)</f>
        <v>60</v>
      </c>
      <c r="C395">
        <f>MIN(Parameters!$B$12,Data!C395)</f>
        <v>60</v>
      </c>
      <c r="D395">
        <f>MIN(Parameters!$B$12,Data!D395)</f>
        <v>48</v>
      </c>
      <c r="E395">
        <f>MIN(Parameters!$B$12,Data!E395)</f>
        <v>38</v>
      </c>
      <c r="F395">
        <f>MIN(Parameters!$B$12,Data!F395)</f>
        <v>60</v>
      </c>
      <c r="G395">
        <f>MIN(Parameters!$B$12,Data!G395)</f>
        <v>60</v>
      </c>
      <c r="H395">
        <f>MIN(Parameters!$B$12,Data!H395)</f>
        <v>60</v>
      </c>
      <c r="I395">
        <f>MIN(Parameters!$B$12,Data!I395)</f>
        <v>60</v>
      </c>
      <c r="J395">
        <f>MIN(Parameters!$B$12,Data!J395)</f>
        <v>38</v>
      </c>
      <c r="K395">
        <f>MIN(Parameters!$B$12,Data!K395)</f>
        <v>60</v>
      </c>
      <c r="L395">
        <f>MIN(Parameters!$B$12,Data!L395)</f>
        <v>45</v>
      </c>
      <c r="M395">
        <f>MIN(Parameters!$B$12,Data!M395)</f>
        <v>60</v>
      </c>
      <c r="N395">
        <f>MIN(Parameters!$B$12,Data!N395)</f>
        <v>49</v>
      </c>
      <c r="O395">
        <f>MIN(Parameters!$B$12,Data!O395)</f>
        <v>54</v>
      </c>
      <c r="P395">
        <f>MIN(Parameters!$B$12,Data!P395)</f>
        <v>60</v>
      </c>
      <c r="Q395">
        <f>MIN(Parameters!$B$12,Data!Q395)</f>
        <v>32</v>
      </c>
      <c r="R395">
        <f>MIN(Parameters!$B$12,Data!R395)</f>
        <v>49</v>
      </c>
      <c r="S395">
        <f>MIN(Parameters!$B$12,Data!S395)</f>
        <v>41</v>
      </c>
      <c r="T395">
        <f>MIN(Parameters!$B$12,Data!T395)</f>
        <v>46</v>
      </c>
      <c r="U395">
        <f>MIN(Parameters!$B$12,Data!U395)</f>
        <v>60</v>
      </c>
      <c r="V395">
        <f>MIN(Parameters!$B$12,Data!V395)</f>
        <v>47</v>
      </c>
      <c r="W395">
        <f>MIN(Parameters!$B$12,Data!W395)</f>
        <v>36</v>
      </c>
      <c r="X395">
        <f>MIN(Parameters!$B$12,Data!X395)</f>
        <v>36</v>
      </c>
      <c r="Y395">
        <f>MIN(Parameters!$B$12,Data!Y395)</f>
        <v>58</v>
      </c>
      <c r="Z395">
        <f>MIN(Parameters!$B$12,Data!Z395)</f>
        <v>44</v>
      </c>
      <c r="AA395">
        <f>MIN(Parameters!$B$12,Data!AA395)</f>
        <v>59</v>
      </c>
      <c r="AB395">
        <f>MIN(Parameters!$B$12,Data!AB395)</f>
        <v>43</v>
      </c>
      <c r="AC395">
        <f>MIN(Parameters!$B$12,Data!AC395)</f>
        <v>49</v>
      </c>
      <c r="AD395">
        <f>MIN(Parameters!$B$12,Data!AD395)</f>
        <v>60</v>
      </c>
      <c r="AE395">
        <f>MIN(Parameters!$B$12,Data!AE395)</f>
        <v>37</v>
      </c>
      <c r="AG395" s="10">
        <v>384</v>
      </c>
      <c r="AH395">
        <f>MIN(Parameters!$B$13,Data!AI395)</f>
        <v>20</v>
      </c>
      <c r="AI395">
        <f>MIN(Parameters!$B$13,Data!AJ395)</f>
        <v>20</v>
      </c>
      <c r="AJ395">
        <f>MIN(Parameters!$B$13,Data!AK395)</f>
        <v>20</v>
      </c>
      <c r="AK395">
        <f>MIN(Parameters!$B$13,Data!AL395)</f>
        <v>20</v>
      </c>
      <c r="AL395">
        <f>MIN(Parameters!$B$13,Data!AM395)</f>
        <v>20</v>
      </c>
      <c r="AM395">
        <f>MIN(Parameters!$B$13,Data!AN395)</f>
        <v>20</v>
      </c>
      <c r="AN395">
        <f>MIN(Parameters!$B$13,Data!AO395)</f>
        <v>6</v>
      </c>
      <c r="AO395">
        <f>MIN(Parameters!$B$13,Data!AP395)</f>
        <v>20</v>
      </c>
      <c r="AP395">
        <f>MIN(Parameters!$B$13,Data!AQ395)</f>
        <v>20</v>
      </c>
      <c r="AQ395">
        <f>MIN(Parameters!$B$13,Data!AR395)</f>
        <v>2</v>
      </c>
      <c r="AR395">
        <f>MIN(Parameters!$B$13,Data!AS395)</f>
        <v>20</v>
      </c>
      <c r="AS395">
        <f>MIN(Parameters!$B$13,Data!AT395)</f>
        <v>20</v>
      </c>
      <c r="AT395">
        <f>MIN(Parameters!$B$13,Data!AU395)</f>
        <v>20</v>
      </c>
      <c r="AU395">
        <f>MIN(Parameters!$B$13,Data!AV395)</f>
        <v>15</v>
      </c>
      <c r="AV395">
        <f>MIN(Parameters!$B$13,Data!AW395)</f>
        <v>20</v>
      </c>
      <c r="AW395">
        <f>MIN(Parameters!$B$13,Data!AX395)</f>
        <v>11</v>
      </c>
      <c r="AX395">
        <f>MIN(Parameters!$B$13,Data!AY395)</f>
        <v>20</v>
      </c>
      <c r="AY395">
        <f>MIN(Parameters!$B$13,Data!AZ395)</f>
        <v>19</v>
      </c>
      <c r="AZ395">
        <f>MIN(Parameters!$B$13,Data!BA395)</f>
        <v>20</v>
      </c>
      <c r="BA395">
        <f>MIN(Parameters!$B$13,Data!BB395)</f>
        <v>10</v>
      </c>
      <c r="BB395">
        <f>MIN(Parameters!$B$13,Data!BC395)</f>
        <v>11</v>
      </c>
      <c r="BC395">
        <f>MIN(Parameters!$B$13,Data!BD395)</f>
        <v>20</v>
      </c>
      <c r="BD395">
        <f>MIN(Parameters!$B$13,Data!BE395)</f>
        <v>20</v>
      </c>
      <c r="BE395">
        <f>MIN(Parameters!$B$13,Data!BF395)</f>
        <v>3</v>
      </c>
      <c r="BF395">
        <f>MIN(Parameters!$B$13,Data!BG395)</f>
        <v>20</v>
      </c>
      <c r="BG395">
        <f>MIN(Parameters!$B$13,Data!BH395)</f>
        <v>9</v>
      </c>
      <c r="BH395">
        <f>MIN(Parameters!$B$13,Data!BI395)</f>
        <v>10</v>
      </c>
      <c r="BI395">
        <f>MIN(Parameters!$B$13,Data!BJ395)</f>
        <v>20</v>
      </c>
      <c r="BJ395">
        <f>MIN(Parameters!$B$13,Data!BK395)</f>
        <v>17</v>
      </c>
      <c r="BK395">
        <f>MIN(Parameters!$B$13,Data!BL395)</f>
        <v>14</v>
      </c>
      <c r="BM395" s="10">
        <v>384</v>
      </c>
      <c r="BN395">
        <f>MIN(Parameters!$B$13-Updated_calc!AH395,MAX(0,Data!B395-Updated_calc!B395))</f>
        <v>0</v>
      </c>
      <c r="BO395">
        <f>MIN(Parameters!$B$13-Updated_calc!AI395,MAX(0,Data!C395-Updated_calc!C395))</f>
        <v>0</v>
      </c>
      <c r="BP395">
        <f>MIN(Parameters!$B$13-Updated_calc!AJ395,MAX(0,Data!D395-Updated_calc!D395))</f>
        <v>0</v>
      </c>
      <c r="BQ395">
        <f>MIN(Parameters!$B$13-Updated_calc!AK395,MAX(0,Data!E395-Updated_calc!E395))</f>
        <v>0</v>
      </c>
      <c r="BR395">
        <f>MIN(Parameters!$B$13-Updated_calc!AL395,MAX(0,Data!F395-Updated_calc!F395))</f>
        <v>0</v>
      </c>
      <c r="BS395">
        <f>MIN(Parameters!$B$13-Updated_calc!AM395,MAX(0,Data!G395-Updated_calc!G395))</f>
        <v>0</v>
      </c>
      <c r="BT395">
        <f>MIN(Parameters!$B$13-Updated_calc!AN395,MAX(0,Data!H395-Updated_calc!H395))</f>
        <v>4</v>
      </c>
      <c r="BU395">
        <f>MIN(Parameters!$B$13-Updated_calc!AO395,MAX(0,Data!I395-Updated_calc!I395))</f>
        <v>0</v>
      </c>
      <c r="BV395">
        <f>MIN(Parameters!$B$13-Updated_calc!AP395,MAX(0,Data!J395-Updated_calc!J395))</f>
        <v>0</v>
      </c>
      <c r="BW395">
        <f>MIN(Parameters!$B$13-Updated_calc!AQ395,MAX(0,Data!K395-Updated_calc!K395))</f>
        <v>4</v>
      </c>
      <c r="BX395">
        <f>MIN(Parameters!$B$13-Updated_calc!AR395,MAX(0,Data!L395-Updated_calc!L395))</f>
        <v>0</v>
      </c>
      <c r="BY395">
        <f>MIN(Parameters!$B$13-Updated_calc!AS395,MAX(0,Data!M395-Updated_calc!M395))</f>
        <v>0</v>
      </c>
      <c r="BZ395">
        <f>MIN(Parameters!$B$13-Updated_calc!AT395,MAX(0,Data!N395-Updated_calc!N395))</f>
        <v>0</v>
      </c>
      <c r="CA395">
        <f>MIN(Parameters!$B$13-Updated_calc!AU395,MAX(0,Data!O395-Updated_calc!O395))</f>
        <v>0</v>
      </c>
      <c r="CB395">
        <f>MIN(Parameters!$B$13-Updated_calc!AV395,MAX(0,Data!P395-Updated_calc!P395))</f>
        <v>0</v>
      </c>
      <c r="CC395">
        <f>MIN(Parameters!$B$13-Updated_calc!AW395,MAX(0,Data!Q395-Updated_calc!Q395))</f>
        <v>0</v>
      </c>
      <c r="CD395">
        <f>MIN(Parameters!$B$13-Updated_calc!AX395,MAX(0,Data!R395-Updated_calc!R395))</f>
        <v>0</v>
      </c>
      <c r="CE395">
        <f>MIN(Parameters!$B$13-Updated_calc!AY395,MAX(0,Data!S395-Updated_calc!S395))</f>
        <v>0</v>
      </c>
      <c r="CF395">
        <f>MIN(Parameters!$B$13-Updated_calc!AZ395,MAX(0,Data!T395-Updated_calc!T395))</f>
        <v>0</v>
      </c>
      <c r="CG395">
        <f>MIN(Parameters!$B$13-Updated_calc!BA395,MAX(0,Data!U395-Updated_calc!U395))</f>
        <v>2</v>
      </c>
      <c r="CH395">
        <f>MIN(Parameters!$B$13-Updated_calc!BB395,MAX(0,Data!V395-Updated_calc!V395))</f>
        <v>0</v>
      </c>
      <c r="CI395">
        <f>MIN(Parameters!$B$13-Updated_calc!BC395,MAX(0,Data!W395-Updated_calc!W395))</f>
        <v>0</v>
      </c>
      <c r="CJ395">
        <f>MIN(Parameters!$B$13-Updated_calc!BD395,MAX(0,Data!X395-Updated_calc!X395))</f>
        <v>0</v>
      </c>
      <c r="CK395">
        <f>MIN(Parameters!$B$13-Updated_calc!BE395,MAX(0,Data!Y395-Updated_calc!Y395))</f>
        <v>0</v>
      </c>
      <c r="CL395">
        <f>MIN(Parameters!$B$13-Updated_calc!BF395,MAX(0,Data!Z395-Updated_calc!Z395))</f>
        <v>0</v>
      </c>
      <c r="CM395">
        <f>MIN(Parameters!$B$13-Updated_calc!BG395,MAX(0,Data!AA395-Updated_calc!AA395))</f>
        <v>0</v>
      </c>
      <c r="CN395">
        <f>MIN(Parameters!$B$13-Updated_calc!BH395,MAX(0,Data!AB395-Updated_calc!AB395))</f>
        <v>0</v>
      </c>
      <c r="CO395">
        <f>MIN(Parameters!$B$13-Updated_calc!BI395,MAX(0,Data!AC395-Updated_calc!AC395))</f>
        <v>0</v>
      </c>
      <c r="CP395">
        <f>MIN(Parameters!$B$13-Updated_calc!BJ395,MAX(0,Data!AD395-Updated_calc!AD395))</f>
        <v>2</v>
      </c>
      <c r="CQ395">
        <f>MIN(Parameters!$B$13-Updated_calc!BK395,MAX(0,Data!AE395-Updated_calc!AE395))</f>
        <v>0</v>
      </c>
      <c r="CS395" s="10">
        <v>384</v>
      </c>
      <c r="CT395">
        <f>B395*(Parameters!$C$12-Parameters!$D$12)-Parameters!$E$12*Parameters!$B$12</f>
        <v>6000</v>
      </c>
      <c r="CU395">
        <f>C395*(Parameters!$C$12-Parameters!$D$12)-Parameters!$E$12*Parameters!$B$12</f>
        <v>6000</v>
      </c>
      <c r="CV395">
        <f>D395*(Parameters!$C$12-Parameters!$D$12)-Parameters!$E$12*Parameters!$B$12</f>
        <v>4440</v>
      </c>
      <c r="CW395">
        <f>E395*(Parameters!$C$12-Parameters!$D$12)-Parameters!$E$12*Parameters!$B$12</f>
        <v>3140</v>
      </c>
      <c r="CX395">
        <f>F395*(Parameters!$C$12-Parameters!$D$12)-Parameters!$E$12*Parameters!$B$12</f>
        <v>6000</v>
      </c>
      <c r="CY395">
        <f>G395*(Parameters!$C$12-Parameters!$D$12)-Parameters!$E$12*Parameters!$B$12</f>
        <v>6000</v>
      </c>
      <c r="CZ395">
        <f>H395*(Parameters!$C$12-Parameters!$D$12)-Parameters!$E$12*Parameters!$B$12</f>
        <v>6000</v>
      </c>
      <c r="DA395">
        <f>I395*(Parameters!$C$12-Parameters!$D$12)-Parameters!$E$12*Parameters!$B$12</f>
        <v>6000</v>
      </c>
      <c r="DB395">
        <f>J395*(Parameters!$C$12-Parameters!$D$12)-Parameters!$E$12*Parameters!$B$12</f>
        <v>3140</v>
      </c>
      <c r="DC395">
        <f>K395*(Parameters!$C$12-Parameters!$D$12)-Parameters!$E$12*Parameters!$B$12</f>
        <v>6000</v>
      </c>
      <c r="DD395">
        <f>L395*(Parameters!$C$12-Parameters!$D$12)-Parameters!$E$12*Parameters!$B$12</f>
        <v>4050</v>
      </c>
      <c r="DE395">
        <f>M395*(Parameters!$C$12-Parameters!$D$12)-Parameters!$E$12*Parameters!$B$12</f>
        <v>6000</v>
      </c>
      <c r="DF395">
        <f>N395*(Parameters!$C$12-Parameters!$D$12)-Parameters!$E$12*Parameters!$B$12</f>
        <v>4570</v>
      </c>
      <c r="DG395">
        <f>O395*(Parameters!$C$12-Parameters!$D$12)-Parameters!$E$12*Parameters!$B$12</f>
        <v>5220</v>
      </c>
      <c r="DH395">
        <f>P395*(Parameters!$C$12-Parameters!$D$12)-Parameters!$E$12*Parameters!$B$12</f>
        <v>6000</v>
      </c>
      <c r="DI395">
        <f>Q395*(Parameters!$C$12-Parameters!$D$12)-Parameters!$E$12*Parameters!$B$12</f>
        <v>2360</v>
      </c>
      <c r="DJ395">
        <f>R395*(Parameters!$C$12-Parameters!$D$12)-Parameters!$E$12*Parameters!$B$12</f>
        <v>4570</v>
      </c>
      <c r="DK395">
        <f>S395*(Parameters!$C$12-Parameters!$D$12)-Parameters!$E$12*Parameters!$B$12</f>
        <v>3530</v>
      </c>
      <c r="DL395">
        <f>T395*(Parameters!$C$12-Parameters!$D$12)-Parameters!$E$12*Parameters!$B$12</f>
        <v>4180</v>
      </c>
      <c r="DM395">
        <f>U395*(Parameters!$C$12-Parameters!$D$12)-Parameters!$E$12*Parameters!$B$12</f>
        <v>6000</v>
      </c>
      <c r="DN395">
        <f>V395*(Parameters!$C$12-Parameters!$D$12)-Parameters!$E$12*Parameters!$B$12</f>
        <v>4310</v>
      </c>
      <c r="DO395">
        <f>W395*(Parameters!$C$12-Parameters!$D$12)-Parameters!$E$12*Parameters!$B$12</f>
        <v>2880</v>
      </c>
      <c r="DP395">
        <f>X395*(Parameters!$C$12-Parameters!$D$12)-Parameters!$E$12*Parameters!$B$12</f>
        <v>2880</v>
      </c>
      <c r="DQ395">
        <f>Y395*(Parameters!$C$12-Parameters!$D$12)-Parameters!$E$12*Parameters!$B$12</f>
        <v>5740</v>
      </c>
      <c r="DR395">
        <f>Z395*(Parameters!$C$12-Parameters!$D$12)-Parameters!$E$12*Parameters!$B$12</f>
        <v>3920</v>
      </c>
      <c r="DS395">
        <f>AA395*(Parameters!$C$12-Parameters!$D$12)-Parameters!$E$12*Parameters!$B$12</f>
        <v>5870</v>
      </c>
      <c r="DT395">
        <f>AB395*(Parameters!$C$12-Parameters!$D$12)-Parameters!$E$12*Parameters!$B$12</f>
        <v>3790</v>
      </c>
      <c r="DU395">
        <f>AC395*(Parameters!$C$12-Parameters!$D$12)-Parameters!$E$12*Parameters!$B$12</f>
        <v>4570</v>
      </c>
      <c r="DV395">
        <f>AD395*(Parameters!$C$12-Parameters!$D$12)-Parameters!$E$12*Parameters!$B$12</f>
        <v>6000</v>
      </c>
      <c r="DW395">
        <f>AE395*(Parameters!$C$12-Parameters!$D$12)-Parameters!$E$12*Parameters!$B$12</f>
        <v>3010</v>
      </c>
      <c r="DY395" s="10">
        <v>384</v>
      </c>
      <c r="DZ395" s="1">
        <f>AH395*(Parameters!$C$13-Parameters!$D$13)-Parameters!$B$13*Parameters!$E$13</f>
        <v>5400</v>
      </c>
      <c r="EA395" s="1">
        <f>AI395*(Parameters!$C$13-Parameters!$D$13)-Parameters!$B$13*Parameters!$E$13</f>
        <v>5400</v>
      </c>
      <c r="EB395" s="1">
        <f>AJ395*(Parameters!$C$13-Parameters!$D$13)-Parameters!$B$13*Parameters!$E$13</f>
        <v>5400</v>
      </c>
      <c r="EC395" s="1">
        <f>AK395*(Parameters!$C$13-Parameters!$D$13)-Parameters!$B$13*Parameters!$E$13</f>
        <v>5400</v>
      </c>
      <c r="ED395" s="1">
        <f>AL395*(Parameters!$C$13-Parameters!$D$13)-Parameters!$B$13*Parameters!$E$13</f>
        <v>5400</v>
      </c>
      <c r="EE395" s="1">
        <f>AM395*(Parameters!$C$13-Parameters!$D$13)-Parameters!$B$13*Parameters!$E$13</f>
        <v>5400</v>
      </c>
      <c r="EF395" s="1">
        <f>AN395*(Parameters!$C$13-Parameters!$D$13)-Parameters!$B$13*Parameters!$E$13</f>
        <v>640</v>
      </c>
      <c r="EG395" s="1">
        <f>AO395*(Parameters!$C$13-Parameters!$D$13)-Parameters!$B$13*Parameters!$E$13</f>
        <v>5400</v>
      </c>
      <c r="EH395" s="1">
        <f>AP395*(Parameters!$C$13-Parameters!$D$13)-Parameters!$B$13*Parameters!$E$13</f>
        <v>5400</v>
      </c>
      <c r="EI395" s="1">
        <f>AQ395*(Parameters!$C$13-Parameters!$D$13)-Parameters!$B$13*Parameters!$E$13</f>
        <v>-720</v>
      </c>
      <c r="EJ395" s="1">
        <f>AR395*(Parameters!$C$13-Parameters!$D$13)-Parameters!$B$13*Parameters!$E$13</f>
        <v>5400</v>
      </c>
      <c r="EK395" s="1">
        <f>AS395*(Parameters!$C$13-Parameters!$D$13)-Parameters!$B$13*Parameters!$E$13</f>
        <v>5400</v>
      </c>
      <c r="EL395" s="1">
        <f>AT395*(Parameters!$C$13-Parameters!$D$13)-Parameters!$B$13*Parameters!$E$13</f>
        <v>5400</v>
      </c>
      <c r="EM395" s="1">
        <f>AU395*(Parameters!$C$13-Parameters!$D$13)-Parameters!$B$13*Parameters!$E$13</f>
        <v>3700</v>
      </c>
      <c r="EN395" s="1">
        <f>AV395*(Parameters!$C$13-Parameters!$D$13)-Parameters!$B$13*Parameters!$E$13</f>
        <v>5400</v>
      </c>
      <c r="EO395" s="1">
        <f>AW395*(Parameters!$C$13-Parameters!$D$13)-Parameters!$B$13*Parameters!$E$13</f>
        <v>2340</v>
      </c>
      <c r="EP395" s="1">
        <f>AX395*(Parameters!$C$13-Parameters!$D$13)-Parameters!$B$13*Parameters!$E$13</f>
        <v>5400</v>
      </c>
      <c r="EQ395" s="1">
        <f>AY395*(Parameters!$C$13-Parameters!$D$13)-Parameters!$B$13*Parameters!$E$13</f>
        <v>5060</v>
      </c>
      <c r="ER395" s="1">
        <f>AZ395*(Parameters!$C$13-Parameters!$D$13)-Parameters!$B$13*Parameters!$E$13</f>
        <v>5400</v>
      </c>
      <c r="ES395" s="1">
        <f>BA395*(Parameters!$C$13-Parameters!$D$13)-Parameters!$B$13*Parameters!$E$13</f>
        <v>2000</v>
      </c>
      <c r="ET395" s="1">
        <f>BB395*(Parameters!$C$13-Parameters!$D$13)-Parameters!$B$13*Parameters!$E$13</f>
        <v>2340</v>
      </c>
      <c r="EU395" s="1">
        <f>BC395*(Parameters!$C$13-Parameters!$D$13)-Parameters!$B$13*Parameters!$E$13</f>
        <v>5400</v>
      </c>
      <c r="EV395" s="1">
        <f>BD395*(Parameters!$C$13-Parameters!$D$13)-Parameters!$B$13*Parameters!$E$13</f>
        <v>5400</v>
      </c>
      <c r="EW395" s="1">
        <f>BE395*(Parameters!$C$13-Parameters!$D$13)-Parameters!$B$13*Parameters!$E$13</f>
        <v>-380</v>
      </c>
      <c r="EX395" s="1">
        <f>BF395*(Parameters!$C$13-Parameters!$D$13)-Parameters!$B$13*Parameters!$E$13</f>
        <v>5400</v>
      </c>
      <c r="EY395" s="1">
        <f>BG395*(Parameters!$C$13-Parameters!$D$13)-Parameters!$B$13*Parameters!$E$13</f>
        <v>1660</v>
      </c>
      <c r="EZ395" s="1">
        <f>BH395*(Parameters!$C$13-Parameters!$D$13)-Parameters!$B$13*Parameters!$E$13</f>
        <v>2000</v>
      </c>
      <c r="FA395" s="1">
        <f>BI395*(Parameters!$C$13-Parameters!$D$13)-Parameters!$B$13*Parameters!$E$13</f>
        <v>5400</v>
      </c>
      <c r="FB395" s="1">
        <f>BJ395*(Parameters!$C$13-Parameters!$D$13)-Parameters!$B$13*Parameters!$E$13</f>
        <v>4380</v>
      </c>
      <c r="FC395" s="1">
        <f>BK395*(Parameters!$C$13-Parameters!$D$13)-Parameters!$B$13*Parameters!$E$13</f>
        <v>3360</v>
      </c>
      <c r="FD395" s="1"/>
      <c r="FE395" s="10">
        <v>384</v>
      </c>
      <c r="FF395" s="1">
        <f>BN395*(Parameters!$C$12-Parameters!$D$13)</f>
        <v>0</v>
      </c>
      <c r="FG395" s="1">
        <f>BO395*(Parameters!$C$12-Parameters!$D$13)</f>
        <v>0</v>
      </c>
      <c r="FH395" s="1">
        <f>BP395*(Parameters!$C$12-Parameters!$D$13)</f>
        <v>0</v>
      </c>
      <c r="FI395" s="1">
        <f>BQ395*(Parameters!$C$12-Parameters!$D$13)</f>
        <v>0</v>
      </c>
      <c r="FJ395" s="1">
        <f>BR395*(Parameters!$C$12-Parameters!$D$13)</f>
        <v>0</v>
      </c>
      <c r="FK395" s="1">
        <f>BS395*(Parameters!$C$12-Parameters!$D$13)</f>
        <v>0</v>
      </c>
      <c r="FL395" s="1">
        <f>BT395*(Parameters!$C$12-Parameters!$D$13)</f>
        <v>460</v>
      </c>
      <c r="FM395" s="1">
        <f>BU395*(Parameters!$C$12-Parameters!$D$13)</f>
        <v>0</v>
      </c>
      <c r="FN395" s="1">
        <f>BV395*(Parameters!$C$12-Parameters!$D$13)</f>
        <v>0</v>
      </c>
      <c r="FO395" s="1">
        <f>BW395*(Parameters!$C$12-Parameters!$D$13)</f>
        <v>460</v>
      </c>
      <c r="FP395" s="1">
        <f>BX395*(Parameters!$C$12-Parameters!$D$13)</f>
        <v>0</v>
      </c>
      <c r="FQ395" s="1">
        <f>BY395*(Parameters!$C$12-Parameters!$D$13)</f>
        <v>0</v>
      </c>
      <c r="FR395" s="1">
        <f>BZ395*(Parameters!$C$12-Parameters!$D$13)</f>
        <v>0</v>
      </c>
      <c r="FS395" s="1">
        <f>CA395*(Parameters!$C$12-Parameters!$D$13)</f>
        <v>0</v>
      </c>
      <c r="FT395" s="1">
        <f>CB395*(Parameters!$C$12-Parameters!$D$13)</f>
        <v>0</v>
      </c>
      <c r="FU395" s="1">
        <f>CC395*(Parameters!$C$12-Parameters!$D$13)</f>
        <v>0</v>
      </c>
      <c r="FV395" s="1">
        <f>CD395*(Parameters!$C$12-Parameters!$D$13)</f>
        <v>0</v>
      </c>
      <c r="FW395" s="1">
        <f>CE395*(Parameters!$C$12-Parameters!$D$13)</f>
        <v>0</v>
      </c>
      <c r="FX395" s="1">
        <f>CF395*(Parameters!$C$12-Parameters!$D$13)</f>
        <v>0</v>
      </c>
      <c r="FY395" s="1">
        <f>CG395*(Parameters!$C$12-Parameters!$D$13)</f>
        <v>230</v>
      </c>
      <c r="FZ395" s="1">
        <f>CH395*(Parameters!$C$12-Parameters!$D$13)</f>
        <v>0</v>
      </c>
      <c r="GA395" s="1">
        <f>CI395*(Parameters!$C$12-Parameters!$D$13)</f>
        <v>0</v>
      </c>
      <c r="GB395" s="1">
        <f>CJ395*(Parameters!$C$12-Parameters!$D$13)</f>
        <v>0</v>
      </c>
      <c r="GC395" s="1">
        <f>CK395*(Parameters!$C$12-Parameters!$D$13)</f>
        <v>0</v>
      </c>
      <c r="GD395" s="1">
        <f>CL395*(Parameters!$C$12-Parameters!$D$13)</f>
        <v>0</v>
      </c>
      <c r="GE395" s="1">
        <f>CM395*(Parameters!$C$12-Parameters!$D$13)</f>
        <v>0</v>
      </c>
      <c r="GF395" s="1">
        <f>CN395*(Parameters!$C$12-Parameters!$D$13)</f>
        <v>0</v>
      </c>
      <c r="GG395" s="1">
        <f>CO395*(Parameters!$C$12-Parameters!$D$13)</f>
        <v>0</v>
      </c>
      <c r="GH395" s="1">
        <f>CP395*(Parameters!$C$12-Parameters!$D$13)</f>
        <v>230</v>
      </c>
      <c r="GI395" s="1">
        <f>CQ395*(Parameters!$C$12-Parameters!$D$13)</f>
        <v>0</v>
      </c>
      <c r="GJ395" s="1"/>
      <c r="GK395" s="10">
        <v>384</v>
      </c>
      <c r="GL395" s="1">
        <f>CT395+DZ395+FF395-Parameters!$F$13*Parameters!$B$13</f>
        <v>9400</v>
      </c>
      <c r="GM395" s="1">
        <f>CU395+EA395+FG395-Parameters!$F$13*Parameters!$B$13</f>
        <v>9400</v>
      </c>
      <c r="GN395" s="1">
        <f>CV395+EB395+FH395-Parameters!$F$13*Parameters!$B$13</f>
        <v>7840</v>
      </c>
      <c r="GO395" s="1">
        <f>CW395+EC395+FI395-Parameters!$F$13*Parameters!$B$13</f>
        <v>6540</v>
      </c>
      <c r="GP395" s="1">
        <f>CX395+ED395+FJ395-Parameters!$F$13*Parameters!$B$13</f>
        <v>9400</v>
      </c>
      <c r="GQ395" s="1">
        <f>CY395+EE395+FK395-Parameters!$F$13*Parameters!$B$13</f>
        <v>9400</v>
      </c>
      <c r="GR395" s="1">
        <f>CZ395+EF395+FL395-Parameters!$F$13*Parameters!$B$13</f>
        <v>5100</v>
      </c>
      <c r="GS395" s="1">
        <f>DA395+EG395+FM395-Parameters!$F$13*Parameters!$B$13</f>
        <v>9400</v>
      </c>
      <c r="GT395" s="1">
        <f>DB395+EH395+FN395-Parameters!$F$13*Parameters!$B$13</f>
        <v>6540</v>
      </c>
      <c r="GU395" s="1">
        <f>DC395+EI395+FO395-Parameters!$F$13*Parameters!$B$13</f>
        <v>3740</v>
      </c>
      <c r="GV395" s="1">
        <f>DD395+EJ395+FP395-Parameters!$F$13*Parameters!$B$13</f>
        <v>7450</v>
      </c>
      <c r="GW395" s="1">
        <f>DE395+EK395+FQ395-Parameters!$F$13*Parameters!$B$13</f>
        <v>9400</v>
      </c>
      <c r="GX395" s="1">
        <f>DF395+EL395+FR395-Parameters!$F$13*Parameters!$B$13</f>
        <v>7970</v>
      </c>
      <c r="GY395" s="1">
        <f>DG395+EM395+FS395-Parameters!$F$13*Parameters!$B$13</f>
        <v>6920</v>
      </c>
      <c r="GZ395" s="1">
        <f>DH395+EN395+FT395-Parameters!$F$13*Parameters!$B$13</f>
        <v>9400</v>
      </c>
      <c r="HA395" s="1">
        <f>DI395+EO395+FU395-Parameters!$F$13*Parameters!$B$13</f>
        <v>2700</v>
      </c>
      <c r="HB395" s="1">
        <f>DJ395+EP395+FV395-Parameters!$F$13*Parameters!$B$13</f>
        <v>7970</v>
      </c>
      <c r="HC395" s="1">
        <f>DK395+EQ395+FW395-Parameters!$F$13*Parameters!$B$13</f>
        <v>6590</v>
      </c>
      <c r="HD395" s="1">
        <f>DL395+ER395+FX395-Parameters!$F$13*Parameters!$B$13</f>
        <v>7580</v>
      </c>
      <c r="HE395" s="1">
        <f>DM395+ES395+FY395-Parameters!$F$13*Parameters!$B$13</f>
        <v>6230</v>
      </c>
      <c r="HF395" s="1">
        <f>DN395+ET395+FZ395-Parameters!$F$13*Parameters!$B$13</f>
        <v>4650</v>
      </c>
      <c r="HG395" s="1">
        <f>DO395+EU395+GA395-Parameters!$F$13*Parameters!$B$13</f>
        <v>6280</v>
      </c>
      <c r="HH395" s="1">
        <f>DP395+EV395+GB395-Parameters!$F$13*Parameters!$B$13</f>
        <v>6280</v>
      </c>
      <c r="HI395" s="1">
        <f>DQ395+EW395+GC395-Parameters!$F$13*Parameters!$B$13</f>
        <v>3360</v>
      </c>
      <c r="HJ395" s="1">
        <f>DR395+EX395+GD395-Parameters!$F$13*Parameters!$B$13</f>
        <v>7320</v>
      </c>
      <c r="HK395" s="1">
        <f>DS395+EY395+GE395-Parameters!$F$13*Parameters!$B$13</f>
        <v>5530</v>
      </c>
      <c r="HL395" s="1">
        <f>DT395+EZ395+GF395-Parameters!$F$13*Parameters!$B$13</f>
        <v>3790</v>
      </c>
      <c r="HM395" s="1">
        <f>DU395+FA395+GG395-Parameters!$F$13*Parameters!$B$13</f>
        <v>7970</v>
      </c>
      <c r="HN395" s="1">
        <f>DV395+FB395+GH395-Parameters!$F$13*Parameters!$B$13</f>
        <v>8610</v>
      </c>
      <c r="HO395" s="1">
        <f>DW395+FC395+GI395-Parameters!$F$13*Parameters!$B$13</f>
        <v>4370</v>
      </c>
      <c r="HP395" s="1"/>
      <c r="HQ395" s="2"/>
    </row>
    <row r="396" spans="1:225" x14ac:dyDescent="0.35">
      <c r="A396" s="10">
        <v>385</v>
      </c>
      <c r="B396">
        <f>MIN(Parameters!$B$12,Data!B396)</f>
        <v>56</v>
      </c>
      <c r="C396">
        <f>MIN(Parameters!$B$12,Data!C396)</f>
        <v>45</v>
      </c>
      <c r="D396">
        <f>MIN(Parameters!$B$12,Data!D396)</f>
        <v>57</v>
      </c>
      <c r="E396">
        <f>MIN(Parameters!$B$12,Data!E396)</f>
        <v>57</v>
      </c>
      <c r="F396">
        <f>MIN(Parameters!$B$12,Data!F396)</f>
        <v>58</v>
      </c>
      <c r="G396">
        <f>MIN(Parameters!$B$12,Data!G396)</f>
        <v>60</v>
      </c>
      <c r="H396">
        <f>MIN(Parameters!$B$12,Data!H396)</f>
        <v>38</v>
      </c>
      <c r="I396">
        <f>MIN(Parameters!$B$12,Data!I396)</f>
        <v>60</v>
      </c>
      <c r="J396">
        <f>MIN(Parameters!$B$12,Data!J396)</f>
        <v>47</v>
      </c>
      <c r="K396">
        <f>MIN(Parameters!$B$12,Data!K396)</f>
        <v>43</v>
      </c>
      <c r="L396">
        <f>MIN(Parameters!$B$12,Data!L396)</f>
        <v>60</v>
      </c>
      <c r="M396">
        <f>MIN(Parameters!$B$12,Data!M396)</f>
        <v>45</v>
      </c>
      <c r="N396">
        <f>MIN(Parameters!$B$12,Data!N396)</f>
        <v>44</v>
      </c>
      <c r="O396">
        <f>MIN(Parameters!$B$12,Data!O396)</f>
        <v>60</v>
      </c>
      <c r="P396">
        <f>MIN(Parameters!$B$12,Data!P396)</f>
        <v>39</v>
      </c>
      <c r="Q396">
        <f>MIN(Parameters!$B$12,Data!Q396)</f>
        <v>43</v>
      </c>
      <c r="R396">
        <f>MIN(Parameters!$B$12,Data!R396)</f>
        <v>44</v>
      </c>
      <c r="S396">
        <f>MIN(Parameters!$B$12,Data!S396)</f>
        <v>60</v>
      </c>
      <c r="T396">
        <f>MIN(Parameters!$B$12,Data!T396)</f>
        <v>34</v>
      </c>
      <c r="U396">
        <f>MIN(Parameters!$B$12,Data!U396)</f>
        <v>25</v>
      </c>
      <c r="V396">
        <f>MIN(Parameters!$B$12,Data!V396)</f>
        <v>33</v>
      </c>
      <c r="W396">
        <f>MIN(Parameters!$B$12,Data!W396)</f>
        <v>60</v>
      </c>
      <c r="X396">
        <f>MIN(Parameters!$B$12,Data!X396)</f>
        <v>45</v>
      </c>
      <c r="Y396">
        <f>MIN(Parameters!$B$12,Data!Y396)</f>
        <v>56</v>
      </c>
      <c r="Z396">
        <f>MIN(Parameters!$B$12,Data!Z396)</f>
        <v>60</v>
      </c>
      <c r="AA396">
        <f>MIN(Parameters!$B$12,Data!AA396)</f>
        <v>60</v>
      </c>
      <c r="AB396">
        <f>MIN(Parameters!$B$12,Data!AB396)</f>
        <v>58</v>
      </c>
      <c r="AC396">
        <f>MIN(Parameters!$B$12,Data!AC396)</f>
        <v>56</v>
      </c>
      <c r="AD396">
        <f>MIN(Parameters!$B$12,Data!AD396)</f>
        <v>57</v>
      </c>
      <c r="AE396">
        <f>MIN(Parameters!$B$12,Data!AE396)</f>
        <v>47</v>
      </c>
      <c r="AG396" s="10">
        <v>385</v>
      </c>
      <c r="AH396">
        <f>MIN(Parameters!$B$13,Data!AI396)</f>
        <v>20</v>
      </c>
      <c r="AI396">
        <f>MIN(Parameters!$B$13,Data!AJ396)</f>
        <v>20</v>
      </c>
      <c r="AJ396">
        <f>MIN(Parameters!$B$13,Data!AK396)</f>
        <v>20</v>
      </c>
      <c r="AK396">
        <f>MIN(Parameters!$B$13,Data!AL396)</f>
        <v>20</v>
      </c>
      <c r="AL396">
        <f>MIN(Parameters!$B$13,Data!AM396)</f>
        <v>9</v>
      </c>
      <c r="AM396">
        <f>MIN(Parameters!$B$13,Data!AN396)</f>
        <v>0</v>
      </c>
      <c r="AN396">
        <f>MIN(Parameters!$B$13,Data!AO396)</f>
        <v>16</v>
      </c>
      <c r="AO396">
        <f>MIN(Parameters!$B$13,Data!AP396)</f>
        <v>20</v>
      </c>
      <c r="AP396">
        <f>MIN(Parameters!$B$13,Data!AQ396)</f>
        <v>20</v>
      </c>
      <c r="AQ396">
        <f>MIN(Parameters!$B$13,Data!AR396)</f>
        <v>19</v>
      </c>
      <c r="AR396">
        <f>MIN(Parameters!$B$13,Data!AS396)</f>
        <v>20</v>
      </c>
      <c r="AS396">
        <f>MIN(Parameters!$B$13,Data!AT396)</f>
        <v>20</v>
      </c>
      <c r="AT396">
        <f>MIN(Parameters!$B$13,Data!AU396)</f>
        <v>6</v>
      </c>
      <c r="AU396">
        <f>MIN(Parameters!$B$13,Data!AV396)</f>
        <v>20</v>
      </c>
      <c r="AV396">
        <f>MIN(Parameters!$B$13,Data!AW396)</f>
        <v>20</v>
      </c>
      <c r="AW396">
        <f>MIN(Parameters!$B$13,Data!AX396)</f>
        <v>0</v>
      </c>
      <c r="AX396">
        <f>MIN(Parameters!$B$13,Data!AY396)</f>
        <v>20</v>
      </c>
      <c r="AY396">
        <f>MIN(Parameters!$B$13,Data!AZ396)</f>
        <v>20</v>
      </c>
      <c r="AZ396">
        <f>MIN(Parameters!$B$13,Data!BA396)</f>
        <v>20</v>
      </c>
      <c r="BA396">
        <f>MIN(Parameters!$B$13,Data!BB396)</f>
        <v>20</v>
      </c>
      <c r="BB396">
        <f>MIN(Parameters!$B$13,Data!BC396)</f>
        <v>14</v>
      </c>
      <c r="BC396">
        <f>MIN(Parameters!$B$13,Data!BD396)</f>
        <v>20</v>
      </c>
      <c r="BD396">
        <f>MIN(Parameters!$B$13,Data!BE396)</f>
        <v>20</v>
      </c>
      <c r="BE396">
        <f>MIN(Parameters!$B$13,Data!BF396)</f>
        <v>20</v>
      </c>
      <c r="BF396">
        <f>MIN(Parameters!$B$13,Data!BG396)</f>
        <v>15</v>
      </c>
      <c r="BG396">
        <f>MIN(Parameters!$B$13,Data!BH396)</f>
        <v>20</v>
      </c>
      <c r="BH396">
        <f>MIN(Parameters!$B$13,Data!BI396)</f>
        <v>1</v>
      </c>
      <c r="BI396">
        <f>MIN(Parameters!$B$13,Data!BJ396)</f>
        <v>17</v>
      </c>
      <c r="BJ396">
        <f>MIN(Parameters!$B$13,Data!BK396)</f>
        <v>20</v>
      </c>
      <c r="BK396">
        <f>MIN(Parameters!$B$13,Data!BL396)</f>
        <v>20</v>
      </c>
      <c r="BM396" s="10">
        <v>385</v>
      </c>
      <c r="BN396">
        <f>MIN(Parameters!$B$13-Updated_calc!AH396,MAX(0,Data!B396-Updated_calc!B396))</f>
        <v>0</v>
      </c>
      <c r="BO396">
        <f>MIN(Parameters!$B$13-Updated_calc!AI396,MAX(0,Data!C396-Updated_calc!C396))</f>
        <v>0</v>
      </c>
      <c r="BP396">
        <f>MIN(Parameters!$B$13-Updated_calc!AJ396,MAX(0,Data!D396-Updated_calc!D396))</f>
        <v>0</v>
      </c>
      <c r="BQ396">
        <f>MIN(Parameters!$B$13-Updated_calc!AK396,MAX(0,Data!E396-Updated_calc!E396))</f>
        <v>0</v>
      </c>
      <c r="BR396">
        <f>MIN(Parameters!$B$13-Updated_calc!AL396,MAX(0,Data!F396-Updated_calc!F396))</f>
        <v>0</v>
      </c>
      <c r="BS396">
        <f>MIN(Parameters!$B$13-Updated_calc!AM396,MAX(0,Data!G396-Updated_calc!G396))</f>
        <v>3</v>
      </c>
      <c r="BT396">
        <f>MIN(Parameters!$B$13-Updated_calc!AN396,MAX(0,Data!H396-Updated_calc!H396))</f>
        <v>0</v>
      </c>
      <c r="BU396">
        <f>MIN(Parameters!$B$13-Updated_calc!AO396,MAX(0,Data!I396-Updated_calc!I396))</f>
        <v>0</v>
      </c>
      <c r="BV396">
        <f>MIN(Parameters!$B$13-Updated_calc!AP396,MAX(0,Data!J396-Updated_calc!J396))</f>
        <v>0</v>
      </c>
      <c r="BW396">
        <f>MIN(Parameters!$B$13-Updated_calc!AQ396,MAX(0,Data!K396-Updated_calc!K396))</f>
        <v>0</v>
      </c>
      <c r="BX396">
        <f>MIN(Parameters!$B$13-Updated_calc!AR396,MAX(0,Data!L396-Updated_calc!L396))</f>
        <v>0</v>
      </c>
      <c r="BY396">
        <f>MIN(Parameters!$B$13-Updated_calc!AS396,MAX(0,Data!M396-Updated_calc!M396))</f>
        <v>0</v>
      </c>
      <c r="BZ396">
        <f>MIN(Parameters!$B$13-Updated_calc!AT396,MAX(0,Data!N396-Updated_calc!N396))</f>
        <v>0</v>
      </c>
      <c r="CA396">
        <f>MIN(Parameters!$B$13-Updated_calc!AU396,MAX(0,Data!O396-Updated_calc!O396))</f>
        <v>0</v>
      </c>
      <c r="CB396">
        <f>MIN(Parameters!$B$13-Updated_calc!AV396,MAX(0,Data!P396-Updated_calc!P396))</f>
        <v>0</v>
      </c>
      <c r="CC396">
        <f>MIN(Parameters!$B$13-Updated_calc!AW396,MAX(0,Data!Q396-Updated_calc!Q396))</f>
        <v>0</v>
      </c>
      <c r="CD396">
        <f>MIN(Parameters!$B$13-Updated_calc!AX396,MAX(0,Data!R396-Updated_calc!R396))</f>
        <v>0</v>
      </c>
      <c r="CE396">
        <f>MIN(Parameters!$B$13-Updated_calc!AY396,MAX(0,Data!S396-Updated_calc!S396))</f>
        <v>0</v>
      </c>
      <c r="CF396">
        <f>MIN(Parameters!$B$13-Updated_calc!AZ396,MAX(0,Data!T396-Updated_calc!T396))</f>
        <v>0</v>
      </c>
      <c r="CG396">
        <f>MIN(Parameters!$B$13-Updated_calc!BA396,MAX(0,Data!U396-Updated_calc!U396))</f>
        <v>0</v>
      </c>
      <c r="CH396">
        <f>MIN(Parameters!$B$13-Updated_calc!BB396,MAX(0,Data!V396-Updated_calc!V396))</f>
        <v>0</v>
      </c>
      <c r="CI396">
        <f>MIN(Parameters!$B$13-Updated_calc!BC396,MAX(0,Data!W396-Updated_calc!W396))</f>
        <v>0</v>
      </c>
      <c r="CJ396">
        <f>MIN(Parameters!$B$13-Updated_calc!BD396,MAX(0,Data!X396-Updated_calc!X396))</f>
        <v>0</v>
      </c>
      <c r="CK396">
        <f>MIN(Parameters!$B$13-Updated_calc!BE396,MAX(0,Data!Y396-Updated_calc!Y396))</f>
        <v>0</v>
      </c>
      <c r="CL396">
        <f>MIN(Parameters!$B$13-Updated_calc!BF396,MAX(0,Data!Z396-Updated_calc!Z396))</f>
        <v>5</v>
      </c>
      <c r="CM396">
        <f>MIN(Parameters!$B$13-Updated_calc!BG396,MAX(0,Data!AA396-Updated_calc!AA396))</f>
        <v>0</v>
      </c>
      <c r="CN396">
        <f>MIN(Parameters!$B$13-Updated_calc!BH396,MAX(0,Data!AB396-Updated_calc!AB396))</f>
        <v>0</v>
      </c>
      <c r="CO396">
        <f>MIN(Parameters!$B$13-Updated_calc!BI396,MAX(0,Data!AC396-Updated_calc!AC396))</f>
        <v>0</v>
      </c>
      <c r="CP396">
        <f>MIN(Parameters!$B$13-Updated_calc!BJ396,MAX(0,Data!AD396-Updated_calc!AD396))</f>
        <v>0</v>
      </c>
      <c r="CQ396">
        <f>MIN(Parameters!$B$13-Updated_calc!BK396,MAX(0,Data!AE396-Updated_calc!AE396))</f>
        <v>0</v>
      </c>
      <c r="CS396" s="10">
        <v>385</v>
      </c>
      <c r="CT396">
        <f>B396*(Parameters!$C$12-Parameters!$D$12)-Parameters!$E$12*Parameters!$B$12</f>
        <v>5480</v>
      </c>
      <c r="CU396">
        <f>C396*(Parameters!$C$12-Parameters!$D$12)-Parameters!$E$12*Parameters!$B$12</f>
        <v>4050</v>
      </c>
      <c r="CV396">
        <f>D396*(Parameters!$C$12-Parameters!$D$12)-Parameters!$E$12*Parameters!$B$12</f>
        <v>5610</v>
      </c>
      <c r="CW396">
        <f>E396*(Parameters!$C$12-Parameters!$D$12)-Parameters!$E$12*Parameters!$B$12</f>
        <v>5610</v>
      </c>
      <c r="CX396">
        <f>F396*(Parameters!$C$12-Parameters!$D$12)-Parameters!$E$12*Parameters!$B$12</f>
        <v>5740</v>
      </c>
      <c r="CY396">
        <f>G396*(Parameters!$C$12-Parameters!$D$12)-Parameters!$E$12*Parameters!$B$12</f>
        <v>6000</v>
      </c>
      <c r="CZ396">
        <f>H396*(Parameters!$C$12-Parameters!$D$12)-Parameters!$E$12*Parameters!$B$12</f>
        <v>3140</v>
      </c>
      <c r="DA396">
        <f>I396*(Parameters!$C$12-Parameters!$D$12)-Parameters!$E$12*Parameters!$B$12</f>
        <v>6000</v>
      </c>
      <c r="DB396">
        <f>J396*(Parameters!$C$12-Parameters!$D$12)-Parameters!$E$12*Parameters!$B$12</f>
        <v>4310</v>
      </c>
      <c r="DC396">
        <f>K396*(Parameters!$C$12-Parameters!$D$12)-Parameters!$E$12*Parameters!$B$12</f>
        <v>3790</v>
      </c>
      <c r="DD396">
        <f>L396*(Parameters!$C$12-Parameters!$D$12)-Parameters!$E$12*Parameters!$B$12</f>
        <v>6000</v>
      </c>
      <c r="DE396">
        <f>M396*(Parameters!$C$12-Parameters!$D$12)-Parameters!$E$12*Parameters!$B$12</f>
        <v>4050</v>
      </c>
      <c r="DF396">
        <f>N396*(Parameters!$C$12-Parameters!$D$12)-Parameters!$E$12*Parameters!$B$12</f>
        <v>3920</v>
      </c>
      <c r="DG396">
        <f>O396*(Parameters!$C$12-Parameters!$D$12)-Parameters!$E$12*Parameters!$B$12</f>
        <v>6000</v>
      </c>
      <c r="DH396">
        <f>P396*(Parameters!$C$12-Parameters!$D$12)-Parameters!$E$12*Parameters!$B$12</f>
        <v>3270</v>
      </c>
      <c r="DI396">
        <f>Q396*(Parameters!$C$12-Parameters!$D$12)-Parameters!$E$12*Parameters!$B$12</f>
        <v>3790</v>
      </c>
      <c r="DJ396">
        <f>R396*(Parameters!$C$12-Parameters!$D$12)-Parameters!$E$12*Parameters!$B$12</f>
        <v>3920</v>
      </c>
      <c r="DK396">
        <f>S396*(Parameters!$C$12-Parameters!$D$12)-Parameters!$E$12*Parameters!$B$12</f>
        <v>6000</v>
      </c>
      <c r="DL396">
        <f>T396*(Parameters!$C$12-Parameters!$D$12)-Parameters!$E$12*Parameters!$B$12</f>
        <v>2620</v>
      </c>
      <c r="DM396">
        <f>U396*(Parameters!$C$12-Parameters!$D$12)-Parameters!$E$12*Parameters!$B$12</f>
        <v>1450</v>
      </c>
      <c r="DN396">
        <f>V396*(Parameters!$C$12-Parameters!$D$12)-Parameters!$E$12*Parameters!$B$12</f>
        <v>2490</v>
      </c>
      <c r="DO396">
        <f>W396*(Parameters!$C$12-Parameters!$D$12)-Parameters!$E$12*Parameters!$B$12</f>
        <v>6000</v>
      </c>
      <c r="DP396">
        <f>X396*(Parameters!$C$12-Parameters!$D$12)-Parameters!$E$12*Parameters!$B$12</f>
        <v>4050</v>
      </c>
      <c r="DQ396">
        <f>Y396*(Parameters!$C$12-Parameters!$D$12)-Parameters!$E$12*Parameters!$B$12</f>
        <v>5480</v>
      </c>
      <c r="DR396">
        <f>Z396*(Parameters!$C$12-Parameters!$D$12)-Parameters!$E$12*Parameters!$B$12</f>
        <v>6000</v>
      </c>
      <c r="DS396">
        <f>AA396*(Parameters!$C$12-Parameters!$D$12)-Parameters!$E$12*Parameters!$B$12</f>
        <v>6000</v>
      </c>
      <c r="DT396">
        <f>AB396*(Parameters!$C$12-Parameters!$D$12)-Parameters!$E$12*Parameters!$B$12</f>
        <v>5740</v>
      </c>
      <c r="DU396">
        <f>AC396*(Parameters!$C$12-Parameters!$D$12)-Parameters!$E$12*Parameters!$B$12</f>
        <v>5480</v>
      </c>
      <c r="DV396">
        <f>AD396*(Parameters!$C$12-Parameters!$D$12)-Parameters!$E$12*Parameters!$B$12</f>
        <v>5610</v>
      </c>
      <c r="DW396">
        <f>AE396*(Parameters!$C$12-Parameters!$D$12)-Parameters!$E$12*Parameters!$B$12</f>
        <v>4310</v>
      </c>
      <c r="DY396" s="10">
        <v>385</v>
      </c>
      <c r="DZ396" s="1">
        <f>AH396*(Parameters!$C$13-Parameters!$D$13)-Parameters!$B$13*Parameters!$E$13</f>
        <v>5400</v>
      </c>
      <c r="EA396" s="1">
        <f>AI396*(Parameters!$C$13-Parameters!$D$13)-Parameters!$B$13*Parameters!$E$13</f>
        <v>5400</v>
      </c>
      <c r="EB396" s="1">
        <f>AJ396*(Parameters!$C$13-Parameters!$D$13)-Parameters!$B$13*Parameters!$E$13</f>
        <v>5400</v>
      </c>
      <c r="EC396" s="1">
        <f>AK396*(Parameters!$C$13-Parameters!$D$13)-Parameters!$B$13*Parameters!$E$13</f>
        <v>5400</v>
      </c>
      <c r="ED396" s="1">
        <f>AL396*(Parameters!$C$13-Parameters!$D$13)-Parameters!$B$13*Parameters!$E$13</f>
        <v>1660</v>
      </c>
      <c r="EE396" s="1">
        <f>AM396*(Parameters!$C$13-Parameters!$D$13)-Parameters!$B$13*Parameters!$E$13</f>
        <v>-1400</v>
      </c>
      <c r="EF396" s="1">
        <f>AN396*(Parameters!$C$13-Parameters!$D$13)-Parameters!$B$13*Parameters!$E$13</f>
        <v>4040</v>
      </c>
      <c r="EG396" s="1">
        <f>AO396*(Parameters!$C$13-Parameters!$D$13)-Parameters!$B$13*Parameters!$E$13</f>
        <v>5400</v>
      </c>
      <c r="EH396" s="1">
        <f>AP396*(Parameters!$C$13-Parameters!$D$13)-Parameters!$B$13*Parameters!$E$13</f>
        <v>5400</v>
      </c>
      <c r="EI396" s="1">
        <f>AQ396*(Parameters!$C$13-Parameters!$D$13)-Parameters!$B$13*Parameters!$E$13</f>
        <v>5060</v>
      </c>
      <c r="EJ396" s="1">
        <f>AR396*(Parameters!$C$13-Parameters!$D$13)-Parameters!$B$13*Parameters!$E$13</f>
        <v>5400</v>
      </c>
      <c r="EK396" s="1">
        <f>AS396*(Parameters!$C$13-Parameters!$D$13)-Parameters!$B$13*Parameters!$E$13</f>
        <v>5400</v>
      </c>
      <c r="EL396" s="1">
        <f>AT396*(Parameters!$C$13-Parameters!$D$13)-Parameters!$B$13*Parameters!$E$13</f>
        <v>640</v>
      </c>
      <c r="EM396" s="1">
        <f>AU396*(Parameters!$C$13-Parameters!$D$13)-Parameters!$B$13*Parameters!$E$13</f>
        <v>5400</v>
      </c>
      <c r="EN396" s="1">
        <f>AV396*(Parameters!$C$13-Parameters!$D$13)-Parameters!$B$13*Parameters!$E$13</f>
        <v>5400</v>
      </c>
      <c r="EO396" s="1">
        <f>AW396*(Parameters!$C$13-Parameters!$D$13)-Parameters!$B$13*Parameters!$E$13</f>
        <v>-1400</v>
      </c>
      <c r="EP396" s="1">
        <f>AX396*(Parameters!$C$13-Parameters!$D$13)-Parameters!$B$13*Parameters!$E$13</f>
        <v>5400</v>
      </c>
      <c r="EQ396" s="1">
        <f>AY396*(Parameters!$C$13-Parameters!$D$13)-Parameters!$B$13*Parameters!$E$13</f>
        <v>5400</v>
      </c>
      <c r="ER396" s="1">
        <f>AZ396*(Parameters!$C$13-Parameters!$D$13)-Parameters!$B$13*Parameters!$E$13</f>
        <v>5400</v>
      </c>
      <c r="ES396" s="1">
        <f>BA396*(Parameters!$C$13-Parameters!$D$13)-Parameters!$B$13*Parameters!$E$13</f>
        <v>5400</v>
      </c>
      <c r="ET396" s="1">
        <f>BB396*(Parameters!$C$13-Parameters!$D$13)-Parameters!$B$13*Parameters!$E$13</f>
        <v>3360</v>
      </c>
      <c r="EU396" s="1">
        <f>BC396*(Parameters!$C$13-Parameters!$D$13)-Parameters!$B$13*Parameters!$E$13</f>
        <v>5400</v>
      </c>
      <c r="EV396" s="1">
        <f>BD396*(Parameters!$C$13-Parameters!$D$13)-Parameters!$B$13*Parameters!$E$13</f>
        <v>5400</v>
      </c>
      <c r="EW396" s="1">
        <f>BE396*(Parameters!$C$13-Parameters!$D$13)-Parameters!$B$13*Parameters!$E$13</f>
        <v>5400</v>
      </c>
      <c r="EX396" s="1">
        <f>BF396*(Parameters!$C$13-Parameters!$D$13)-Parameters!$B$13*Parameters!$E$13</f>
        <v>3700</v>
      </c>
      <c r="EY396" s="1">
        <f>BG396*(Parameters!$C$13-Parameters!$D$13)-Parameters!$B$13*Parameters!$E$13</f>
        <v>5400</v>
      </c>
      <c r="EZ396" s="1">
        <f>BH396*(Parameters!$C$13-Parameters!$D$13)-Parameters!$B$13*Parameters!$E$13</f>
        <v>-1060</v>
      </c>
      <c r="FA396" s="1">
        <f>BI396*(Parameters!$C$13-Parameters!$D$13)-Parameters!$B$13*Parameters!$E$13</f>
        <v>4380</v>
      </c>
      <c r="FB396" s="1">
        <f>BJ396*(Parameters!$C$13-Parameters!$D$13)-Parameters!$B$13*Parameters!$E$13</f>
        <v>5400</v>
      </c>
      <c r="FC396" s="1">
        <f>BK396*(Parameters!$C$13-Parameters!$D$13)-Parameters!$B$13*Parameters!$E$13</f>
        <v>5400</v>
      </c>
      <c r="FD396" s="1"/>
      <c r="FE396" s="10">
        <v>385</v>
      </c>
      <c r="FF396" s="1">
        <f>BN396*(Parameters!$C$12-Parameters!$D$13)</f>
        <v>0</v>
      </c>
      <c r="FG396" s="1">
        <f>BO396*(Parameters!$C$12-Parameters!$D$13)</f>
        <v>0</v>
      </c>
      <c r="FH396" s="1">
        <f>BP396*(Parameters!$C$12-Parameters!$D$13)</f>
        <v>0</v>
      </c>
      <c r="FI396" s="1">
        <f>BQ396*(Parameters!$C$12-Parameters!$D$13)</f>
        <v>0</v>
      </c>
      <c r="FJ396" s="1">
        <f>BR396*(Parameters!$C$12-Parameters!$D$13)</f>
        <v>0</v>
      </c>
      <c r="FK396" s="1">
        <f>BS396*(Parameters!$C$12-Parameters!$D$13)</f>
        <v>345</v>
      </c>
      <c r="FL396" s="1">
        <f>BT396*(Parameters!$C$12-Parameters!$D$13)</f>
        <v>0</v>
      </c>
      <c r="FM396" s="1">
        <f>BU396*(Parameters!$C$12-Parameters!$D$13)</f>
        <v>0</v>
      </c>
      <c r="FN396" s="1">
        <f>BV396*(Parameters!$C$12-Parameters!$D$13)</f>
        <v>0</v>
      </c>
      <c r="FO396" s="1">
        <f>BW396*(Parameters!$C$12-Parameters!$D$13)</f>
        <v>0</v>
      </c>
      <c r="FP396" s="1">
        <f>BX396*(Parameters!$C$12-Parameters!$D$13)</f>
        <v>0</v>
      </c>
      <c r="FQ396" s="1">
        <f>BY396*(Parameters!$C$12-Parameters!$D$13)</f>
        <v>0</v>
      </c>
      <c r="FR396" s="1">
        <f>BZ396*(Parameters!$C$12-Parameters!$D$13)</f>
        <v>0</v>
      </c>
      <c r="FS396" s="1">
        <f>CA396*(Parameters!$C$12-Parameters!$D$13)</f>
        <v>0</v>
      </c>
      <c r="FT396" s="1">
        <f>CB396*(Parameters!$C$12-Parameters!$D$13)</f>
        <v>0</v>
      </c>
      <c r="FU396" s="1">
        <f>CC396*(Parameters!$C$12-Parameters!$D$13)</f>
        <v>0</v>
      </c>
      <c r="FV396" s="1">
        <f>CD396*(Parameters!$C$12-Parameters!$D$13)</f>
        <v>0</v>
      </c>
      <c r="FW396" s="1">
        <f>CE396*(Parameters!$C$12-Parameters!$D$13)</f>
        <v>0</v>
      </c>
      <c r="FX396" s="1">
        <f>CF396*(Parameters!$C$12-Parameters!$D$13)</f>
        <v>0</v>
      </c>
      <c r="FY396" s="1">
        <f>CG396*(Parameters!$C$12-Parameters!$D$13)</f>
        <v>0</v>
      </c>
      <c r="FZ396" s="1">
        <f>CH396*(Parameters!$C$12-Parameters!$D$13)</f>
        <v>0</v>
      </c>
      <c r="GA396" s="1">
        <f>CI396*(Parameters!$C$12-Parameters!$D$13)</f>
        <v>0</v>
      </c>
      <c r="GB396" s="1">
        <f>CJ396*(Parameters!$C$12-Parameters!$D$13)</f>
        <v>0</v>
      </c>
      <c r="GC396" s="1">
        <f>CK396*(Parameters!$C$12-Parameters!$D$13)</f>
        <v>0</v>
      </c>
      <c r="GD396" s="1">
        <f>CL396*(Parameters!$C$12-Parameters!$D$13)</f>
        <v>575</v>
      </c>
      <c r="GE396" s="1">
        <f>CM396*(Parameters!$C$12-Parameters!$D$13)</f>
        <v>0</v>
      </c>
      <c r="GF396" s="1">
        <f>CN396*(Parameters!$C$12-Parameters!$D$13)</f>
        <v>0</v>
      </c>
      <c r="GG396" s="1">
        <f>CO396*(Parameters!$C$12-Parameters!$D$13)</f>
        <v>0</v>
      </c>
      <c r="GH396" s="1">
        <f>CP396*(Parameters!$C$12-Parameters!$D$13)</f>
        <v>0</v>
      </c>
      <c r="GI396" s="1">
        <f>CQ396*(Parameters!$C$12-Parameters!$D$13)</f>
        <v>0</v>
      </c>
      <c r="GJ396" s="1"/>
      <c r="GK396" s="10">
        <v>385</v>
      </c>
      <c r="GL396" s="1">
        <f>CT396+DZ396+FF396-Parameters!$F$13*Parameters!$B$13</f>
        <v>8880</v>
      </c>
      <c r="GM396" s="1">
        <f>CU396+EA396+FG396-Parameters!$F$13*Parameters!$B$13</f>
        <v>7450</v>
      </c>
      <c r="GN396" s="1">
        <f>CV396+EB396+FH396-Parameters!$F$13*Parameters!$B$13</f>
        <v>9010</v>
      </c>
      <c r="GO396" s="1">
        <f>CW396+EC396+FI396-Parameters!$F$13*Parameters!$B$13</f>
        <v>9010</v>
      </c>
      <c r="GP396" s="1">
        <f>CX396+ED396+FJ396-Parameters!$F$13*Parameters!$B$13</f>
        <v>5400</v>
      </c>
      <c r="GQ396" s="1">
        <f>CY396+EE396+FK396-Parameters!$F$13*Parameters!$B$13</f>
        <v>2945</v>
      </c>
      <c r="GR396" s="1">
        <f>CZ396+EF396+FL396-Parameters!$F$13*Parameters!$B$13</f>
        <v>5180</v>
      </c>
      <c r="GS396" s="1">
        <f>DA396+EG396+FM396-Parameters!$F$13*Parameters!$B$13</f>
        <v>9400</v>
      </c>
      <c r="GT396" s="1">
        <f>DB396+EH396+FN396-Parameters!$F$13*Parameters!$B$13</f>
        <v>7710</v>
      </c>
      <c r="GU396" s="1">
        <f>DC396+EI396+FO396-Parameters!$F$13*Parameters!$B$13</f>
        <v>6850</v>
      </c>
      <c r="GV396" s="1">
        <f>DD396+EJ396+FP396-Parameters!$F$13*Parameters!$B$13</f>
        <v>9400</v>
      </c>
      <c r="GW396" s="1">
        <f>DE396+EK396+FQ396-Parameters!$F$13*Parameters!$B$13</f>
        <v>7450</v>
      </c>
      <c r="GX396" s="1">
        <f>DF396+EL396+FR396-Parameters!$F$13*Parameters!$B$13</f>
        <v>2560</v>
      </c>
      <c r="GY396" s="1">
        <f>DG396+EM396+FS396-Parameters!$F$13*Parameters!$B$13</f>
        <v>9400</v>
      </c>
      <c r="GZ396" s="1">
        <f>DH396+EN396+FT396-Parameters!$F$13*Parameters!$B$13</f>
        <v>6670</v>
      </c>
      <c r="HA396" s="1">
        <f>DI396+EO396+FU396-Parameters!$F$13*Parameters!$B$13</f>
        <v>390</v>
      </c>
      <c r="HB396" s="1">
        <f>DJ396+EP396+FV396-Parameters!$F$13*Parameters!$B$13</f>
        <v>7320</v>
      </c>
      <c r="HC396" s="1">
        <f>DK396+EQ396+FW396-Parameters!$F$13*Parameters!$B$13</f>
        <v>9400</v>
      </c>
      <c r="HD396" s="1">
        <f>DL396+ER396+FX396-Parameters!$F$13*Parameters!$B$13</f>
        <v>6020</v>
      </c>
      <c r="HE396" s="1">
        <f>DM396+ES396+FY396-Parameters!$F$13*Parameters!$B$13</f>
        <v>4850</v>
      </c>
      <c r="HF396" s="1">
        <f>DN396+ET396+FZ396-Parameters!$F$13*Parameters!$B$13</f>
        <v>3850</v>
      </c>
      <c r="HG396" s="1">
        <f>DO396+EU396+GA396-Parameters!$F$13*Parameters!$B$13</f>
        <v>9400</v>
      </c>
      <c r="HH396" s="1">
        <f>DP396+EV396+GB396-Parameters!$F$13*Parameters!$B$13</f>
        <v>7450</v>
      </c>
      <c r="HI396" s="1">
        <f>DQ396+EW396+GC396-Parameters!$F$13*Parameters!$B$13</f>
        <v>8880</v>
      </c>
      <c r="HJ396" s="1">
        <f>DR396+EX396+GD396-Parameters!$F$13*Parameters!$B$13</f>
        <v>8275</v>
      </c>
      <c r="HK396" s="1">
        <f>DS396+EY396+GE396-Parameters!$F$13*Parameters!$B$13</f>
        <v>9400</v>
      </c>
      <c r="HL396" s="1">
        <f>DT396+EZ396+GF396-Parameters!$F$13*Parameters!$B$13</f>
        <v>2680</v>
      </c>
      <c r="HM396" s="1">
        <f>DU396+FA396+GG396-Parameters!$F$13*Parameters!$B$13</f>
        <v>7860</v>
      </c>
      <c r="HN396" s="1">
        <f>DV396+FB396+GH396-Parameters!$F$13*Parameters!$B$13</f>
        <v>9010</v>
      </c>
      <c r="HO396" s="1">
        <f>DW396+FC396+GI396-Parameters!$F$13*Parameters!$B$13</f>
        <v>7710</v>
      </c>
      <c r="HP396" s="1"/>
      <c r="HQ396" s="2"/>
    </row>
    <row r="397" spans="1:225" x14ac:dyDescent="0.35">
      <c r="A397" s="10">
        <v>386</v>
      </c>
      <c r="B397">
        <f>MIN(Parameters!$B$12,Data!B397)</f>
        <v>60</v>
      </c>
      <c r="C397">
        <f>MIN(Parameters!$B$12,Data!C397)</f>
        <v>12</v>
      </c>
      <c r="D397">
        <f>MIN(Parameters!$B$12,Data!D397)</f>
        <v>58</v>
      </c>
      <c r="E397">
        <f>MIN(Parameters!$B$12,Data!E397)</f>
        <v>60</v>
      </c>
      <c r="F397">
        <f>MIN(Parameters!$B$12,Data!F397)</f>
        <v>30</v>
      </c>
      <c r="G397">
        <f>MIN(Parameters!$B$12,Data!G397)</f>
        <v>60</v>
      </c>
      <c r="H397">
        <f>MIN(Parameters!$B$12,Data!H397)</f>
        <v>49</v>
      </c>
      <c r="I397">
        <f>MIN(Parameters!$B$12,Data!I397)</f>
        <v>36</v>
      </c>
      <c r="J397">
        <f>MIN(Parameters!$B$12,Data!J397)</f>
        <v>60</v>
      </c>
      <c r="K397">
        <f>MIN(Parameters!$B$12,Data!K397)</f>
        <v>48</v>
      </c>
      <c r="L397">
        <f>MIN(Parameters!$B$12,Data!L397)</f>
        <v>58</v>
      </c>
      <c r="M397">
        <f>MIN(Parameters!$B$12,Data!M397)</f>
        <v>60</v>
      </c>
      <c r="N397">
        <f>MIN(Parameters!$B$12,Data!N397)</f>
        <v>46</v>
      </c>
      <c r="O397">
        <f>MIN(Parameters!$B$12,Data!O397)</f>
        <v>60</v>
      </c>
      <c r="P397">
        <f>MIN(Parameters!$B$12,Data!P397)</f>
        <v>46</v>
      </c>
      <c r="Q397">
        <f>MIN(Parameters!$B$12,Data!Q397)</f>
        <v>60</v>
      </c>
      <c r="R397">
        <f>MIN(Parameters!$B$12,Data!R397)</f>
        <v>50</v>
      </c>
      <c r="S397">
        <f>MIN(Parameters!$B$12,Data!S397)</f>
        <v>36</v>
      </c>
      <c r="T397">
        <f>MIN(Parameters!$B$12,Data!T397)</f>
        <v>36</v>
      </c>
      <c r="U397">
        <f>MIN(Parameters!$B$12,Data!U397)</f>
        <v>50</v>
      </c>
      <c r="V397">
        <f>MIN(Parameters!$B$12,Data!V397)</f>
        <v>46</v>
      </c>
      <c r="W397">
        <f>MIN(Parameters!$B$12,Data!W397)</f>
        <v>55</v>
      </c>
      <c r="X397">
        <f>MIN(Parameters!$B$12,Data!X397)</f>
        <v>55</v>
      </c>
      <c r="Y397">
        <f>MIN(Parameters!$B$12,Data!Y397)</f>
        <v>32</v>
      </c>
      <c r="Z397">
        <f>MIN(Parameters!$B$12,Data!Z397)</f>
        <v>42</v>
      </c>
      <c r="AA397">
        <f>MIN(Parameters!$B$12,Data!AA397)</f>
        <v>60</v>
      </c>
      <c r="AB397">
        <f>MIN(Parameters!$B$12,Data!AB397)</f>
        <v>28</v>
      </c>
      <c r="AC397">
        <f>MIN(Parameters!$B$12,Data!AC397)</f>
        <v>35</v>
      </c>
      <c r="AD397">
        <f>MIN(Parameters!$B$12,Data!AD397)</f>
        <v>29</v>
      </c>
      <c r="AE397">
        <f>MIN(Parameters!$B$12,Data!AE397)</f>
        <v>52</v>
      </c>
      <c r="AG397" s="10">
        <v>386</v>
      </c>
      <c r="AH397">
        <f>MIN(Parameters!$B$13,Data!AI397)</f>
        <v>20</v>
      </c>
      <c r="AI397">
        <f>MIN(Parameters!$B$13,Data!AJ397)</f>
        <v>0</v>
      </c>
      <c r="AJ397">
        <f>MIN(Parameters!$B$13,Data!AK397)</f>
        <v>7</v>
      </c>
      <c r="AK397">
        <f>MIN(Parameters!$B$13,Data!AL397)</f>
        <v>20</v>
      </c>
      <c r="AL397">
        <f>MIN(Parameters!$B$13,Data!AM397)</f>
        <v>16</v>
      </c>
      <c r="AM397">
        <f>MIN(Parameters!$B$13,Data!AN397)</f>
        <v>17</v>
      </c>
      <c r="AN397">
        <f>MIN(Parameters!$B$13,Data!AO397)</f>
        <v>7</v>
      </c>
      <c r="AO397">
        <f>MIN(Parameters!$B$13,Data!AP397)</f>
        <v>20</v>
      </c>
      <c r="AP397">
        <f>MIN(Parameters!$B$13,Data!AQ397)</f>
        <v>20</v>
      </c>
      <c r="AQ397">
        <f>MIN(Parameters!$B$13,Data!AR397)</f>
        <v>20</v>
      </c>
      <c r="AR397">
        <f>MIN(Parameters!$B$13,Data!AS397)</f>
        <v>20</v>
      </c>
      <c r="AS397">
        <f>MIN(Parameters!$B$13,Data!AT397)</f>
        <v>17</v>
      </c>
      <c r="AT397">
        <f>MIN(Parameters!$B$13,Data!AU397)</f>
        <v>0</v>
      </c>
      <c r="AU397">
        <f>MIN(Parameters!$B$13,Data!AV397)</f>
        <v>20</v>
      </c>
      <c r="AV397">
        <f>MIN(Parameters!$B$13,Data!AW397)</f>
        <v>20</v>
      </c>
      <c r="AW397">
        <f>MIN(Parameters!$B$13,Data!AX397)</f>
        <v>13</v>
      </c>
      <c r="AX397">
        <f>MIN(Parameters!$B$13,Data!AY397)</f>
        <v>20</v>
      </c>
      <c r="AY397">
        <f>MIN(Parameters!$B$13,Data!AZ397)</f>
        <v>1</v>
      </c>
      <c r="AZ397">
        <f>MIN(Parameters!$B$13,Data!BA397)</f>
        <v>20</v>
      </c>
      <c r="BA397">
        <f>MIN(Parameters!$B$13,Data!BB397)</f>
        <v>20</v>
      </c>
      <c r="BB397">
        <f>MIN(Parameters!$B$13,Data!BC397)</f>
        <v>20</v>
      </c>
      <c r="BC397">
        <f>MIN(Parameters!$B$13,Data!BD397)</f>
        <v>20</v>
      </c>
      <c r="BD397">
        <f>MIN(Parameters!$B$13,Data!BE397)</f>
        <v>9</v>
      </c>
      <c r="BE397">
        <f>MIN(Parameters!$B$13,Data!BF397)</f>
        <v>15</v>
      </c>
      <c r="BF397">
        <f>MIN(Parameters!$B$13,Data!BG397)</f>
        <v>20</v>
      </c>
      <c r="BG397">
        <f>MIN(Parameters!$B$13,Data!BH397)</f>
        <v>20</v>
      </c>
      <c r="BH397">
        <f>MIN(Parameters!$B$13,Data!BI397)</f>
        <v>20</v>
      </c>
      <c r="BI397">
        <f>MIN(Parameters!$B$13,Data!BJ397)</f>
        <v>12</v>
      </c>
      <c r="BJ397">
        <f>MIN(Parameters!$B$13,Data!BK397)</f>
        <v>20</v>
      </c>
      <c r="BK397">
        <f>MIN(Parameters!$B$13,Data!BL397)</f>
        <v>14</v>
      </c>
      <c r="BM397" s="10">
        <v>386</v>
      </c>
      <c r="BN397">
        <f>MIN(Parameters!$B$13-Updated_calc!AH397,MAX(0,Data!B397-Updated_calc!B397))</f>
        <v>0</v>
      </c>
      <c r="BO397">
        <f>MIN(Parameters!$B$13-Updated_calc!AI397,MAX(0,Data!C397-Updated_calc!C397))</f>
        <v>0</v>
      </c>
      <c r="BP397">
        <f>MIN(Parameters!$B$13-Updated_calc!AJ397,MAX(0,Data!D397-Updated_calc!D397))</f>
        <v>0</v>
      </c>
      <c r="BQ397">
        <f>MIN(Parameters!$B$13-Updated_calc!AK397,MAX(0,Data!E397-Updated_calc!E397))</f>
        <v>0</v>
      </c>
      <c r="BR397">
        <f>MIN(Parameters!$B$13-Updated_calc!AL397,MAX(0,Data!F397-Updated_calc!F397))</f>
        <v>0</v>
      </c>
      <c r="BS397">
        <f>MIN(Parameters!$B$13-Updated_calc!AM397,MAX(0,Data!G397-Updated_calc!G397))</f>
        <v>3</v>
      </c>
      <c r="BT397">
        <f>MIN(Parameters!$B$13-Updated_calc!AN397,MAX(0,Data!H397-Updated_calc!H397))</f>
        <v>0</v>
      </c>
      <c r="BU397">
        <f>MIN(Parameters!$B$13-Updated_calc!AO397,MAX(0,Data!I397-Updated_calc!I397))</f>
        <v>0</v>
      </c>
      <c r="BV397">
        <f>MIN(Parameters!$B$13-Updated_calc!AP397,MAX(0,Data!J397-Updated_calc!J397))</f>
        <v>0</v>
      </c>
      <c r="BW397">
        <f>MIN(Parameters!$B$13-Updated_calc!AQ397,MAX(0,Data!K397-Updated_calc!K397))</f>
        <v>0</v>
      </c>
      <c r="BX397">
        <f>MIN(Parameters!$B$13-Updated_calc!AR397,MAX(0,Data!L397-Updated_calc!L397))</f>
        <v>0</v>
      </c>
      <c r="BY397">
        <f>MIN(Parameters!$B$13-Updated_calc!AS397,MAX(0,Data!M397-Updated_calc!M397))</f>
        <v>3</v>
      </c>
      <c r="BZ397">
        <f>MIN(Parameters!$B$13-Updated_calc!AT397,MAX(0,Data!N397-Updated_calc!N397))</f>
        <v>0</v>
      </c>
      <c r="CA397">
        <f>MIN(Parameters!$B$13-Updated_calc!AU397,MAX(0,Data!O397-Updated_calc!O397))</f>
        <v>0</v>
      </c>
      <c r="CB397">
        <f>MIN(Parameters!$B$13-Updated_calc!AV397,MAX(0,Data!P397-Updated_calc!P397))</f>
        <v>0</v>
      </c>
      <c r="CC397">
        <f>MIN(Parameters!$B$13-Updated_calc!AW397,MAX(0,Data!Q397-Updated_calc!Q397))</f>
        <v>0</v>
      </c>
      <c r="CD397">
        <f>MIN(Parameters!$B$13-Updated_calc!AX397,MAX(0,Data!R397-Updated_calc!R397))</f>
        <v>0</v>
      </c>
      <c r="CE397">
        <f>MIN(Parameters!$B$13-Updated_calc!AY397,MAX(0,Data!S397-Updated_calc!S397))</f>
        <v>0</v>
      </c>
      <c r="CF397">
        <f>MIN(Parameters!$B$13-Updated_calc!AZ397,MAX(0,Data!T397-Updated_calc!T397))</f>
        <v>0</v>
      </c>
      <c r="CG397">
        <f>MIN(Parameters!$B$13-Updated_calc!BA397,MAX(0,Data!U397-Updated_calc!U397))</f>
        <v>0</v>
      </c>
      <c r="CH397">
        <f>MIN(Parameters!$B$13-Updated_calc!BB397,MAX(0,Data!V397-Updated_calc!V397))</f>
        <v>0</v>
      </c>
      <c r="CI397">
        <f>MIN(Parameters!$B$13-Updated_calc!BC397,MAX(0,Data!W397-Updated_calc!W397))</f>
        <v>0</v>
      </c>
      <c r="CJ397">
        <f>MIN(Parameters!$B$13-Updated_calc!BD397,MAX(0,Data!X397-Updated_calc!X397))</f>
        <v>0</v>
      </c>
      <c r="CK397">
        <f>MIN(Parameters!$B$13-Updated_calc!BE397,MAX(0,Data!Y397-Updated_calc!Y397))</f>
        <v>0</v>
      </c>
      <c r="CL397">
        <f>MIN(Parameters!$B$13-Updated_calc!BF397,MAX(0,Data!Z397-Updated_calc!Z397))</f>
        <v>0</v>
      </c>
      <c r="CM397">
        <f>MIN(Parameters!$B$13-Updated_calc!BG397,MAX(0,Data!AA397-Updated_calc!AA397))</f>
        <v>0</v>
      </c>
      <c r="CN397">
        <f>MIN(Parameters!$B$13-Updated_calc!BH397,MAX(0,Data!AB397-Updated_calc!AB397))</f>
        <v>0</v>
      </c>
      <c r="CO397">
        <f>MIN(Parameters!$B$13-Updated_calc!BI397,MAX(0,Data!AC397-Updated_calc!AC397))</f>
        <v>0</v>
      </c>
      <c r="CP397">
        <f>MIN(Parameters!$B$13-Updated_calc!BJ397,MAX(0,Data!AD397-Updated_calc!AD397))</f>
        <v>0</v>
      </c>
      <c r="CQ397">
        <f>MIN(Parameters!$B$13-Updated_calc!BK397,MAX(0,Data!AE397-Updated_calc!AE397))</f>
        <v>0</v>
      </c>
      <c r="CS397" s="10">
        <v>386</v>
      </c>
      <c r="CT397">
        <f>B397*(Parameters!$C$12-Parameters!$D$12)-Parameters!$E$12*Parameters!$B$12</f>
        <v>6000</v>
      </c>
      <c r="CU397">
        <f>C397*(Parameters!$C$12-Parameters!$D$12)-Parameters!$E$12*Parameters!$B$12</f>
        <v>-240</v>
      </c>
      <c r="CV397">
        <f>D397*(Parameters!$C$12-Parameters!$D$12)-Parameters!$E$12*Parameters!$B$12</f>
        <v>5740</v>
      </c>
      <c r="CW397">
        <f>E397*(Parameters!$C$12-Parameters!$D$12)-Parameters!$E$12*Parameters!$B$12</f>
        <v>6000</v>
      </c>
      <c r="CX397">
        <f>F397*(Parameters!$C$12-Parameters!$D$12)-Parameters!$E$12*Parameters!$B$12</f>
        <v>2100</v>
      </c>
      <c r="CY397">
        <f>G397*(Parameters!$C$12-Parameters!$D$12)-Parameters!$E$12*Parameters!$B$12</f>
        <v>6000</v>
      </c>
      <c r="CZ397">
        <f>H397*(Parameters!$C$12-Parameters!$D$12)-Parameters!$E$12*Parameters!$B$12</f>
        <v>4570</v>
      </c>
      <c r="DA397">
        <f>I397*(Parameters!$C$12-Parameters!$D$12)-Parameters!$E$12*Parameters!$B$12</f>
        <v>2880</v>
      </c>
      <c r="DB397">
        <f>J397*(Parameters!$C$12-Parameters!$D$12)-Parameters!$E$12*Parameters!$B$12</f>
        <v>6000</v>
      </c>
      <c r="DC397">
        <f>K397*(Parameters!$C$12-Parameters!$D$12)-Parameters!$E$12*Parameters!$B$12</f>
        <v>4440</v>
      </c>
      <c r="DD397">
        <f>L397*(Parameters!$C$12-Parameters!$D$12)-Parameters!$E$12*Parameters!$B$12</f>
        <v>5740</v>
      </c>
      <c r="DE397">
        <f>M397*(Parameters!$C$12-Parameters!$D$12)-Parameters!$E$12*Parameters!$B$12</f>
        <v>6000</v>
      </c>
      <c r="DF397">
        <f>N397*(Parameters!$C$12-Parameters!$D$12)-Parameters!$E$12*Parameters!$B$12</f>
        <v>4180</v>
      </c>
      <c r="DG397">
        <f>O397*(Parameters!$C$12-Parameters!$D$12)-Parameters!$E$12*Parameters!$B$12</f>
        <v>6000</v>
      </c>
      <c r="DH397">
        <f>P397*(Parameters!$C$12-Parameters!$D$12)-Parameters!$E$12*Parameters!$B$12</f>
        <v>4180</v>
      </c>
      <c r="DI397">
        <f>Q397*(Parameters!$C$12-Parameters!$D$12)-Parameters!$E$12*Parameters!$B$12</f>
        <v>6000</v>
      </c>
      <c r="DJ397">
        <f>R397*(Parameters!$C$12-Parameters!$D$12)-Parameters!$E$12*Parameters!$B$12</f>
        <v>4700</v>
      </c>
      <c r="DK397">
        <f>S397*(Parameters!$C$12-Parameters!$D$12)-Parameters!$E$12*Parameters!$B$12</f>
        <v>2880</v>
      </c>
      <c r="DL397">
        <f>T397*(Parameters!$C$12-Parameters!$D$12)-Parameters!$E$12*Parameters!$B$12</f>
        <v>2880</v>
      </c>
      <c r="DM397">
        <f>U397*(Parameters!$C$12-Parameters!$D$12)-Parameters!$E$12*Parameters!$B$12</f>
        <v>4700</v>
      </c>
      <c r="DN397">
        <f>V397*(Parameters!$C$12-Parameters!$D$12)-Parameters!$E$12*Parameters!$B$12</f>
        <v>4180</v>
      </c>
      <c r="DO397">
        <f>W397*(Parameters!$C$12-Parameters!$D$12)-Parameters!$E$12*Parameters!$B$12</f>
        <v>5350</v>
      </c>
      <c r="DP397">
        <f>X397*(Parameters!$C$12-Parameters!$D$12)-Parameters!$E$12*Parameters!$B$12</f>
        <v>5350</v>
      </c>
      <c r="DQ397">
        <f>Y397*(Parameters!$C$12-Parameters!$D$12)-Parameters!$E$12*Parameters!$B$12</f>
        <v>2360</v>
      </c>
      <c r="DR397">
        <f>Z397*(Parameters!$C$12-Parameters!$D$12)-Parameters!$E$12*Parameters!$B$12</f>
        <v>3660</v>
      </c>
      <c r="DS397">
        <f>AA397*(Parameters!$C$12-Parameters!$D$12)-Parameters!$E$12*Parameters!$B$12</f>
        <v>6000</v>
      </c>
      <c r="DT397">
        <f>AB397*(Parameters!$C$12-Parameters!$D$12)-Parameters!$E$12*Parameters!$B$12</f>
        <v>1840</v>
      </c>
      <c r="DU397">
        <f>AC397*(Parameters!$C$12-Parameters!$D$12)-Parameters!$E$12*Parameters!$B$12</f>
        <v>2750</v>
      </c>
      <c r="DV397">
        <f>AD397*(Parameters!$C$12-Parameters!$D$12)-Parameters!$E$12*Parameters!$B$12</f>
        <v>1970</v>
      </c>
      <c r="DW397">
        <f>AE397*(Parameters!$C$12-Parameters!$D$12)-Parameters!$E$12*Parameters!$B$12</f>
        <v>4960</v>
      </c>
      <c r="DY397" s="10">
        <v>386</v>
      </c>
      <c r="DZ397" s="1">
        <f>AH397*(Parameters!$C$13-Parameters!$D$13)-Parameters!$B$13*Parameters!$E$13</f>
        <v>5400</v>
      </c>
      <c r="EA397" s="1">
        <f>AI397*(Parameters!$C$13-Parameters!$D$13)-Parameters!$B$13*Parameters!$E$13</f>
        <v>-1400</v>
      </c>
      <c r="EB397" s="1">
        <f>AJ397*(Parameters!$C$13-Parameters!$D$13)-Parameters!$B$13*Parameters!$E$13</f>
        <v>980</v>
      </c>
      <c r="EC397" s="1">
        <f>AK397*(Parameters!$C$13-Parameters!$D$13)-Parameters!$B$13*Parameters!$E$13</f>
        <v>5400</v>
      </c>
      <c r="ED397" s="1">
        <f>AL397*(Parameters!$C$13-Parameters!$D$13)-Parameters!$B$13*Parameters!$E$13</f>
        <v>4040</v>
      </c>
      <c r="EE397" s="1">
        <f>AM397*(Parameters!$C$13-Parameters!$D$13)-Parameters!$B$13*Parameters!$E$13</f>
        <v>4380</v>
      </c>
      <c r="EF397" s="1">
        <f>AN397*(Parameters!$C$13-Parameters!$D$13)-Parameters!$B$13*Parameters!$E$13</f>
        <v>980</v>
      </c>
      <c r="EG397" s="1">
        <f>AO397*(Parameters!$C$13-Parameters!$D$13)-Parameters!$B$13*Parameters!$E$13</f>
        <v>5400</v>
      </c>
      <c r="EH397" s="1">
        <f>AP397*(Parameters!$C$13-Parameters!$D$13)-Parameters!$B$13*Parameters!$E$13</f>
        <v>5400</v>
      </c>
      <c r="EI397" s="1">
        <f>AQ397*(Parameters!$C$13-Parameters!$D$13)-Parameters!$B$13*Parameters!$E$13</f>
        <v>5400</v>
      </c>
      <c r="EJ397" s="1">
        <f>AR397*(Parameters!$C$13-Parameters!$D$13)-Parameters!$B$13*Parameters!$E$13</f>
        <v>5400</v>
      </c>
      <c r="EK397" s="1">
        <f>AS397*(Parameters!$C$13-Parameters!$D$13)-Parameters!$B$13*Parameters!$E$13</f>
        <v>4380</v>
      </c>
      <c r="EL397" s="1">
        <f>AT397*(Parameters!$C$13-Parameters!$D$13)-Parameters!$B$13*Parameters!$E$13</f>
        <v>-1400</v>
      </c>
      <c r="EM397" s="1">
        <f>AU397*(Parameters!$C$13-Parameters!$D$13)-Parameters!$B$13*Parameters!$E$13</f>
        <v>5400</v>
      </c>
      <c r="EN397" s="1">
        <f>AV397*(Parameters!$C$13-Parameters!$D$13)-Parameters!$B$13*Parameters!$E$13</f>
        <v>5400</v>
      </c>
      <c r="EO397" s="1">
        <f>AW397*(Parameters!$C$13-Parameters!$D$13)-Parameters!$B$13*Parameters!$E$13</f>
        <v>3020</v>
      </c>
      <c r="EP397" s="1">
        <f>AX397*(Parameters!$C$13-Parameters!$D$13)-Parameters!$B$13*Parameters!$E$13</f>
        <v>5400</v>
      </c>
      <c r="EQ397" s="1">
        <f>AY397*(Parameters!$C$13-Parameters!$D$13)-Parameters!$B$13*Parameters!$E$13</f>
        <v>-1060</v>
      </c>
      <c r="ER397" s="1">
        <f>AZ397*(Parameters!$C$13-Parameters!$D$13)-Parameters!$B$13*Parameters!$E$13</f>
        <v>5400</v>
      </c>
      <c r="ES397" s="1">
        <f>BA397*(Parameters!$C$13-Parameters!$D$13)-Parameters!$B$13*Parameters!$E$13</f>
        <v>5400</v>
      </c>
      <c r="ET397" s="1">
        <f>BB397*(Parameters!$C$13-Parameters!$D$13)-Parameters!$B$13*Parameters!$E$13</f>
        <v>5400</v>
      </c>
      <c r="EU397" s="1">
        <f>BC397*(Parameters!$C$13-Parameters!$D$13)-Parameters!$B$13*Parameters!$E$13</f>
        <v>5400</v>
      </c>
      <c r="EV397" s="1">
        <f>BD397*(Parameters!$C$13-Parameters!$D$13)-Parameters!$B$13*Parameters!$E$13</f>
        <v>1660</v>
      </c>
      <c r="EW397" s="1">
        <f>BE397*(Parameters!$C$13-Parameters!$D$13)-Parameters!$B$13*Parameters!$E$13</f>
        <v>3700</v>
      </c>
      <c r="EX397" s="1">
        <f>BF397*(Parameters!$C$13-Parameters!$D$13)-Parameters!$B$13*Parameters!$E$13</f>
        <v>5400</v>
      </c>
      <c r="EY397" s="1">
        <f>BG397*(Parameters!$C$13-Parameters!$D$13)-Parameters!$B$13*Parameters!$E$13</f>
        <v>5400</v>
      </c>
      <c r="EZ397" s="1">
        <f>BH397*(Parameters!$C$13-Parameters!$D$13)-Parameters!$B$13*Parameters!$E$13</f>
        <v>5400</v>
      </c>
      <c r="FA397" s="1">
        <f>BI397*(Parameters!$C$13-Parameters!$D$13)-Parameters!$B$13*Parameters!$E$13</f>
        <v>2680</v>
      </c>
      <c r="FB397" s="1">
        <f>BJ397*(Parameters!$C$13-Parameters!$D$13)-Parameters!$B$13*Parameters!$E$13</f>
        <v>5400</v>
      </c>
      <c r="FC397" s="1">
        <f>BK397*(Parameters!$C$13-Parameters!$D$13)-Parameters!$B$13*Parameters!$E$13</f>
        <v>3360</v>
      </c>
      <c r="FD397" s="1"/>
      <c r="FE397" s="10">
        <v>386</v>
      </c>
      <c r="FF397" s="1">
        <f>BN397*(Parameters!$C$12-Parameters!$D$13)</f>
        <v>0</v>
      </c>
      <c r="FG397" s="1">
        <f>BO397*(Parameters!$C$12-Parameters!$D$13)</f>
        <v>0</v>
      </c>
      <c r="FH397" s="1">
        <f>BP397*(Parameters!$C$12-Parameters!$D$13)</f>
        <v>0</v>
      </c>
      <c r="FI397" s="1">
        <f>BQ397*(Parameters!$C$12-Parameters!$D$13)</f>
        <v>0</v>
      </c>
      <c r="FJ397" s="1">
        <f>BR397*(Parameters!$C$12-Parameters!$D$13)</f>
        <v>0</v>
      </c>
      <c r="FK397" s="1">
        <f>BS397*(Parameters!$C$12-Parameters!$D$13)</f>
        <v>345</v>
      </c>
      <c r="FL397" s="1">
        <f>BT397*(Parameters!$C$12-Parameters!$D$13)</f>
        <v>0</v>
      </c>
      <c r="FM397" s="1">
        <f>BU397*(Parameters!$C$12-Parameters!$D$13)</f>
        <v>0</v>
      </c>
      <c r="FN397" s="1">
        <f>BV397*(Parameters!$C$12-Parameters!$D$13)</f>
        <v>0</v>
      </c>
      <c r="FO397" s="1">
        <f>BW397*(Parameters!$C$12-Parameters!$D$13)</f>
        <v>0</v>
      </c>
      <c r="FP397" s="1">
        <f>BX397*(Parameters!$C$12-Parameters!$D$13)</f>
        <v>0</v>
      </c>
      <c r="FQ397" s="1">
        <f>BY397*(Parameters!$C$12-Parameters!$D$13)</f>
        <v>345</v>
      </c>
      <c r="FR397" s="1">
        <f>BZ397*(Parameters!$C$12-Parameters!$D$13)</f>
        <v>0</v>
      </c>
      <c r="FS397" s="1">
        <f>CA397*(Parameters!$C$12-Parameters!$D$13)</f>
        <v>0</v>
      </c>
      <c r="FT397" s="1">
        <f>CB397*(Parameters!$C$12-Parameters!$D$13)</f>
        <v>0</v>
      </c>
      <c r="FU397" s="1">
        <f>CC397*(Parameters!$C$12-Parameters!$D$13)</f>
        <v>0</v>
      </c>
      <c r="FV397" s="1">
        <f>CD397*(Parameters!$C$12-Parameters!$D$13)</f>
        <v>0</v>
      </c>
      <c r="FW397" s="1">
        <f>CE397*(Parameters!$C$12-Parameters!$D$13)</f>
        <v>0</v>
      </c>
      <c r="FX397" s="1">
        <f>CF397*(Parameters!$C$12-Parameters!$D$13)</f>
        <v>0</v>
      </c>
      <c r="FY397" s="1">
        <f>CG397*(Parameters!$C$12-Parameters!$D$13)</f>
        <v>0</v>
      </c>
      <c r="FZ397" s="1">
        <f>CH397*(Parameters!$C$12-Parameters!$D$13)</f>
        <v>0</v>
      </c>
      <c r="GA397" s="1">
        <f>CI397*(Parameters!$C$12-Parameters!$D$13)</f>
        <v>0</v>
      </c>
      <c r="GB397" s="1">
        <f>CJ397*(Parameters!$C$12-Parameters!$D$13)</f>
        <v>0</v>
      </c>
      <c r="GC397" s="1">
        <f>CK397*(Parameters!$C$12-Parameters!$D$13)</f>
        <v>0</v>
      </c>
      <c r="GD397" s="1">
        <f>CL397*(Parameters!$C$12-Parameters!$D$13)</f>
        <v>0</v>
      </c>
      <c r="GE397" s="1">
        <f>CM397*(Parameters!$C$12-Parameters!$D$13)</f>
        <v>0</v>
      </c>
      <c r="GF397" s="1">
        <f>CN397*(Parameters!$C$12-Parameters!$D$13)</f>
        <v>0</v>
      </c>
      <c r="GG397" s="1">
        <f>CO397*(Parameters!$C$12-Parameters!$D$13)</f>
        <v>0</v>
      </c>
      <c r="GH397" s="1">
        <f>CP397*(Parameters!$C$12-Parameters!$D$13)</f>
        <v>0</v>
      </c>
      <c r="GI397" s="1">
        <f>CQ397*(Parameters!$C$12-Parameters!$D$13)</f>
        <v>0</v>
      </c>
      <c r="GJ397" s="1"/>
      <c r="GK397" s="10">
        <v>386</v>
      </c>
      <c r="GL397" s="1">
        <f>CT397+DZ397+FF397-Parameters!$F$13*Parameters!$B$13</f>
        <v>9400</v>
      </c>
      <c r="GM397" s="1">
        <f>CU397+EA397+FG397-Parameters!$F$13*Parameters!$B$13</f>
        <v>-3640</v>
      </c>
      <c r="GN397" s="1">
        <f>CV397+EB397+FH397-Parameters!$F$13*Parameters!$B$13</f>
        <v>4720</v>
      </c>
      <c r="GO397" s="1">
        <f>CW397+EC397+FI397-Parameters!$F$13*Parameters!$B$13</f>
        <v>9400</v>
      </c>
      <c r="GP397" s="1">
        <f>CX397+ED397+FJ397-Parameters!$F$13*Parameters!$B$13</f>
        <v>4140</v>
      </c>
      <c r="GQ397" s="1">
        <f>CY397+EE397+FK397-Parameters!$F$13*Parameters!$B$13</f>
        <v>8725</v>
      </c>
      <c r="GR397" s="1">
        <f>CZ397+EF397+FL397-Parameters!$F$13*Parameters!$B$13</f>
        <v>3550</v>
      </c>
      <c r="GS397" s="1">
        <f>DA397+EG397+FM397-Parameters!$F$13*Parameters!$B$13</f>
        <v>6280</v>
      </c>
      <c r="GT397" s="1">
        <f>DB397+EH397+FN397-Parameters!$F$13*Parameters!$B$13</f>
        <v>9400</v>
      </c>
      <c r="GU397" s="1">
        <f>DC397+EI397+FO397-Parameters!$F$13*Parameters!$B$13</f>
        <v>7840</v>
      </c>
      <c r="GV397" s="1">
        <f>DD397+EJ397+FP397-Parameters!$F$13*Parameters!$B$13</f>
        <v>9140</v>
      </c>
      <c r="GW397" s="1">
        <f>DE397+EK397+FQ397-Parameters!$F$13*Parameters!$B$13</f>
        <v>8725</v>
      </c>
      <c r="GX397" s="1">
        <f>DF397+EL397+FR397-Parameters!$F$13*Parameters!$B$13</f>
        <v>780</v>
      </c>
      <c r="GY397" s="1">
        <f>DG397+EM397+FS397-Parameters!$F$13*Parameters!$B$13</f>
        <v>9400</v>
      </c>
      <c r="GZ397" s="1">
        <f>DH397+EN397+FT397-Parameters!$F$13*Parameters!$B$13</f>
        <v>7580</v>
      </c>
      <c r="HA397" s="1">
        <f>DI397+EO397+FU397-Parameters!$F$13*Parameters!$B$13</f>
        <v>7020</v>
      </c>
      <c r="HB397" s="1">
        <f>DJ397+EP397+FV397-Parameters!$F$13*Parameters!$B$13</f>
        <v>8100</v>
      </c>
      <c r="HC397" s="1">
        <f>DK397+EQ397+FW397-Parameters!$F$13*Parameters!$B$13</f>
        <v>-180</v>
      </c>
      <c r="HD397" s="1">
        <f>DL397+ER397+FX397-Parameters!$F$13*Parameters!$B$13</f>
        <v>6280</v>
      </c>
      <c r="HE397" s="1">
        <f>DM397+ES397+FY397-Parameters!$F$13*Parameters!$B$13</f>
        <v>8100</v>
      </c>
      <c r="HF397" s="1">
        <f>DN397+ET397+FZ397-Parameters!$F$13*Parameters!$B$13</f>
        <v>7580</v>
      </c>
      <c r="HG397" s="1">
        <f>DO397+EU397+GA397-Parameters!$F$13*Parameters!$B$13</f>
        <v>8750</v>
      </c>
      <c r="HH397" s="1">
        <f>DP397+EV397+GB397-Parameters!$F$13*Parameters!$B$13</f>
        <v>5010</v>
      </c>
      <c r="HI397" s="1">
        <f>DQ397+EW397+GC397-Parameters!$F$13*Parameters!$B$13</f>
        <v>4060</v>
      </c>
      <c r="HJ397" s="1">
        <f>DR397+EX397+GD397-Parameters!$F$13*Parameters!$B$13</f>
        <v>7060</v>
      </c>
      <c r="HK397" s="1">
        <f>DS397+EY397+GE397-Parameters!$F$13*Parameters!$B$13</f>
        <v>9400</v>
      </c>
      <c r="HL397" s="1">
        <f>DT397+EZ397+GF397-Parameters!$F$13*Parameters!$B$13</f>
        <v>5240</v>
      </c>
      <c r="HM397" s="1">
        <f>DU397+FA397+GG397-Parameters!$F$13*Parameters!$B$13</f>
        <v>3430</v>
      </c>
      <c r="HN397" s="1">
        <f>DV397+FB397+GH397-Parameters!$F$13*Parameters!$B$13</f>
        <v>5370</v>
      </c>
      <c r="HO397" s="1">
        <f>DW397+FC397+GI397-Parameters!$F$13*Parameters!$B$13</f>
        <v>6320</v>
      </c>
      <c r="HP397" s="1"/>
      <c r="HQ397" s="2"/>
    </row>
    <row r="398" spans="1:225" x14ac:dyDescent="0.35">
      <c r="A398" s="10">
        <v>387</v>
      </c>
      <c r="B398">
        <f>MIN(Parameters!$B$12,Data!B398)</f>
        <v>42</v>
      </c>
      <c r="C398">
        <f>MIN(Parameters!$B$12,Data!C398)</f>
        <v>37</v>
      </c>
      <c r="D398">
        <f>MIN(Parameters!$B$12,Data!D398)</f>
        <v>33</v>
      </c>
      <c r="E398">
        <f>MIN(Parameters!$B$12,Data!E398)</f>
        <v>51</v>
      </c>
      <c r="F398">
        <f>MIN(Parameters!$B$12,Data!F398)</f>
        <v>32</v>
      </c>
      <c r="G398">
        <f>MIN(Parameters!$B$12,Data!G398)</f>
        <v>56</v>
      </c>
      <c r="H398">
        <f>MIN(Parameters!$B$12,Data!H398)</f>
        <v>60</v>
      </c>
      <c r="I398">
        <f>MIN(Parameters!$B$12,Data!I398)</f>
        <v>56</v>
      </c>
      <c r="J398">
        <f>MIN(Parameters!$B$12,Data!J398)</f>
        <v>55</v>
      </c>
      <c r="K398">
        <f>MIN(Parameters!$B$12,Data!K398)</f>
        <v>58</v>
      </c>
      <c r="L398">
        <f>MIN(Parameters!$B$12,Data!L398)</f>
        <v>35</v>
      </c>
      <c r="M398">
        <f>MIN(Parameters!$B$12,Data!M398)</f>
        <v>54</v>
      </c>
      <c r="N398">
        <f>MIN(Parameters!$B$12,Data!N398)</f>
        <v>49</v>
      </c>
      <c r="O398">
        <f>MIN(Parameters!$B$12,Data!O398)</f>
        <v>60</v>
      </c>
      <c r="P398">
        <f>MIN(Parameters!$B$12,Data!P398)</f>
        <v>52</v>
      </c>
      <c r="Q398">
        <f>MIN(Parameters!$B$12,Data!Q398)</f>
        <v>58</v>
      </c>
      <c r="R398">
        <f>MIN(Parameters!$B$12,Data!R398)</f>
        <v>60</v>
      </c>
      <c r="S398">
        <f>MIN(Parameters!$B$12,Data!S398)</f>
        <v>49</v>
      </c>
      <c r="T398">
        <f>MIN(Parameters!$B$12,Data!T398)</f>
        <v>40</v>
      </c>
      <c r="U398">
        <f>MIN(Parameters!$B$12,Data!U398)</f>
        <v>60</v>
      </c>
      <c r="V398">
        <f>MIN(Parameters!$B$12,Data!V398)</f>
        <v>60</v>
      </c>
      <c r="W398">
        <f>MIN(Parameters!$B$12,Data!W398)</f>
        <v>15</v>
      </c>
      <c r="X398">
        <f>MIN(Parameters!$B$12,Data!X398)</f>
        <v>36</v>
      </c>
      <c r="Y398">
        <f>MIN(Parameters!$B$12,Data!Y398)</f>
        <v>54</v>
      </c>
      <c r="Z398">
        <f>MIN(Parameters!$B$12,Data!Z398)</f>
        <v>26</v>
      </c>
      <c r="AA398">
        <f>MIN(Parameters!$B$12,Data!AA398)</f>
        <v>58</v>
      </c>
      <c r="AB398">
        <f>MIN(Parameters!$B$12,Data!AB398)</f>
        <v>52</v>
      </c>
      <c r="AC398">
        <f>MIN(Parameters!$B$12,Data!AC398)</f>
        <v>60</v>
      </c>
      <c r="AD398">
        <f>MIN(Parameters!$B$12,Data!AD398)</f>
        <v>31</v>
      </c>
      <c r="AE398">
        <f>MIN(Parameters!$B$12,Data!AE398)</f>
        <v>49</v>
      </c>
      <c r="AG398" s="10">
        <v>387</v>
      </c>
      <c r="AH398">
        <f>MIN(Parameters!$B$13,Data!AI398)</f>
        <v>20</v>
      </c>
      <c r="AI398">
        <f>MIN(Parameters!$B$13,Data!AJ398)</f>
        <v>20</v>
      </c>
      <c r="AJ398">
        <f>MIN(Parameters!$B$13,Data!AK398)</f>
        <v>20</v>
      </c>
      <c r="AK398">
        <f>MIN(Parameters!$B$13,Data!AL398)</f>
        <v>20</v>
      </c>
      <c r="AL398">
        <f>MIN(Parameters!$B$13,Data!AM398)</f>
        <v>20</v>
      </c>
      <c r="AM398">
        <f>MIN(Parameters!$B$13,Data!AN398)</f>
        <v>11</v>
      </c>
      <c r="AN398">
        <f>MIN(Parameters!$B$13,Data!AO398)</f>
        <v>9</v>
      </c>
      <c r="AO398">
        <f>MIN(Parameters!$B$13,Data!AP398)</f>
        <v>20</v>
      </c>
      <c r="AP398">
        <f>MIN(Parameters!$B$13,Data!AQ398)</f>
        <v>19</v>
      </c>
      <c r="AQ398">
        <f>MIN(Parameters!$B$13,Data!AR398)</f>
        <v>16</v>
      </c>
      <c r="AR398">
        <f>MIN(Parameters!$B$13,Data!AS398)</f>
        <v>20</v>
      </c>
      <c r="AS398">
        <f>MIN(Parameters!$B$13,Data!AT398)</f>
        <v>20</v>
      </c>
      <c r="AT398">
        <f>MIN(Parameters!$B$13,Data!AU398)</f>
        <v>13</v>
      </c>
      <c r="AU398">
        <f>MIN(Parameters!$B$13,Data!AV398)</f>
        <v>20</v>
      </c>
      <c r="AV398">
        <f>MIN(Parameters!$B$13,Data!AW398)</f>
        <v>19</v>
      </c>
      <c r="AW398">
        <f>MIN(Parameters!$B$13,Data!AX398)</f>
        <v>10</v>
      </c>
      <c r="AX398">
        <f>MIN(Parameters!$B$13,Data!AY398)</f>
        <v>20</v>
      </c>
      <c r="AY398">
        <f>MIN(Parameters!$B$13,Data!AZ398)</f>
        <v>20</v>
      </c>
      <c r="AZ398">
        <f>MIN(Parameters!$B$13,Data!BA398)</f>
        <v>11</v>
      </c>
      <c r="BA398">
        <f>MIN(Parameters!$B$13,Data!BB398)</f>
        <v>20</v>
      </c>
      <c r="BB398">
        <f>MIN(Parameters!$B$13,Data!BC398)</f>
        <v>9</v>
      </c>
      <c r="BC398">
        <f>MIN(Parameters!$B$13,Data!BD398)</f>
        <v>3</v>
      </c>
      <c r="BD398">
        <f>MIN(Parameters!$B$13,Data!BE398)</f>
        <v>13</v>
      </c>
      <c r="BE398">
        <f>MIN(Parameters!$B$13,Data!BF398)</f>
        <v>18</v>
      </c>
      <c r="BF398">
        <f>MIN(Parameters!$B$13,Data!BG398)</f>
        <v>19</v>
      </c>
      <c r="BG398">
        <f>MIN(Parameters!$B$13,Data!BH398)</f>
        <v>0</v>
      </c>
      <c r="BH398">
        <f>MIN(Parameters!$B$13,Data!BI398)</f>
        <v>20</v>
      </c>
      <c r="BI398">
        <f>MIN(Parameters!$B$13,Data!BJ398)</f>
        <v>0</v>
      </c>
      <c r="BJ398">
        <f>MIN(Parameters!$B$13,Data!BK398)</f>
        <v>20</v>
      </c>
      <c r="BK398">
        <f>MIN(Parameters!$B$13,Data!BL398)</f>
        <v>10</v>
      </c>
      <c r="BM398" s="10">
        <v>387</v>
      </c>
      <c r="BN398">
        <f>MIN(Parameters!$B$13-Updated_calc!AH398,MAX(0,Data!B398-Updated_calc!B398))</f>
        <v>0</v>
      </c>
      <c r="BO398">
        <f>MIN(Parameters!$B$13-Updated_calc!AI398,MAX(0,Data!C398-Updated_calc!C398))</f>
        <v>0</v>
      </c>
      <c r="BP398">
        <f>MIN(Parameters!$B$13-Updated_calc!AJ398,MAX(0,Data!D398-Updated_calc!D398))</f>
        <v>0</v>
      </c>
      <c r="BQ398">
        <f>MIN(Parameters!$B$13-Updated_calc!AK398,MAX(0,Data!E398-Updated_calc!E398))</f>
        <v>0</v>
      </c>
      <c r="BR398">
        <f>MIN(Parameters!$B$13-Updated_calc!AL398,MAX(0,Data!F398-Updated_calc!F398))</f>
        <v>0</v>
      </c>
      <c r="BS398">
        <f>MIN(Parameters!$B$13-Updated_calc!AM398,MAX(0,Data!G398-Updated_calc!G398))</f>
        <v>0</v>
      </c>
      <c r="BT398">
        <f>MIN(Parameters!$B$13-Updated_calc!AN398,MAX(0,Data!H398-Updated_calc!H398))</f>
        <v>0</v>
      </c>
      <c r="BU398">
        <f>MIN(Parameters!$B$13-Updated_calc!AO398,MAX(0,Data!I398-Updated_calc!I398))</f>
        <v>0</v>
      </c>
      <c r="BV398">
        <f>MIN(Parameters!$B$13-Updated_calc!AP398,MAX(0,Data!J398-Updated_calc!J398))</f>
        <v>0</v>
      </c>
      <c r="BW398">
        <f>MIN(Parameters!$B$13-Updated_calc!AQ398,MAX(0,Data!K398-Updated_calc!K398))</f>
        <v>0</v>
      </c>
      <c r="BX398">
        <f>MIN(Parameters!$B$13-Updated_calc!AR398,MAX(0,Data!L398-Updated_calc!L398))</f>
        <v>0</v>
      </c>
      <c r="BY398">
        <f>MIN(Parameters!$B$13-Updated_calc!AS398,MAX(0,Data!M398-Updated_calc!M398))</f>
        <v>0</v>
      </c>
      <c r="BZ398">
        <f>MIN(Parameters!$B$13-Updated_calc!AT398,MAX(0,Data!N398-Updated_calc!N398))</f>
        <v>0</v>
      </c>
      <c r="CA398">
        <f>MIN(Parameters!$B$13-Updated_calc!AU398,MAX(0,Data!O398-Updated_calc!O398))</f>
        <v>0</v>
      </c>
      <c r="CB398">
        <f>MIN(Parameters!$B$13-Updated_calc!AV398,MAX(0,Data!P398-Updated_calc!P398))</f>
        <v>0</v>
      </c>
      <c r="CC398">
        <f>MIN(Parameters!$B$13-Updated_calc!AW398,MAX(0,Data!Q398-Updated_calc!Q398))</f>
        <v>0</v>
      </c>
      <c r="CD398">
        <f>MIN(Parameters!$B$13-Updated_calc!AX398,MAX(0,Data!R398-Updated_calc!R398))</f>
        <v>0</v>
      </c>
      <c r="CE398">
        <f>MIN(Parameters!$B$13-Updated_calc!AY398,MAX(0,Data!S398-Updated_calc!S398))</f>
        <v>0</v>
      </c>
      <c r="CF398">
        <f>MIN(Parameters!$B$13-Updated_calc!AZ398,MAX(0,Data!T398-Updated_calc!T398))</f>
        <v>0</v>
      </c>
      <c r="CG398">
        <f>MIN(Parameters!$B$13-Updated_calc!BA398,MAX(0,Data!U398-Updated_calc!U398))</f>
        <v>0</v>
      </c>
      <c r="CH398">
        <f>MIN(Parameters!$B$13-Updated_calc!BB398,MAX(0,Data!V398-Updated_calc!V398))</f>
        <v>3</v>
      </c>
      <c r="CI398">
        <f>MIN(Parameters!$B$13-Updated_calc!BC398,MAX(0,Data!W398-Updated_calc!W398))</f>
        <v>0</v>
      </c>
      <c r="CJ398">
        <f>MIN(Parameters!$B$13-Updated_calc!BD398,MAX(0,Data!X398-Updated_calc!X398))</f>
        <v>0</v>
      </c>
      <c r="CK398">
        <f>MIN(Parameters!$B$13-Updated_calc!BE398,MAX(0,Data!Y398-Updated_calc!Y398))</f>
        <v>0</v>
      </c>
      <c r="CL398">
        <f>MIN(Parameters!$B$13-Updated_calc!BF398,MAX(0,Data!Z398-Updated_calc!Z398))</f>
        <v>0</v>
      </c>
      <c r="CM398">
        <f>MIN(Parameters!$B$13-Updated_calc!BG398,MAX(0,Data!AA398-Updated_calc!AA398))</f>
        <v>0</v>
      </c>
      <c r="CN398">
        <f>MIN(Parameters!$B$13-Updated_calc!BH398,MAX(0,Data!AB398-Updated_calc!AB398))</f>
        <v>0</v>
      </c>
      <c r="CO398">
        <f>MIN(Parameters!$B$13-Updated_calc!BI398,MAX(0,Data!AC398-Updated_calc!AC398))</f>
        <v>20</v>
      </c>
      <c r="CP398">
        <f>MIN(Parameters!$B$13-Updated_calc!BJ398,MAX(0,Data!AD398-Updated_calc!AD398))</f>
        <v>0</v>
      </c>
      <c r="CQ398">
        <f>MIN(Parameters!$B$13-Updated_calc!BK398,MAX(0,Data!AE398-Updated_calc!AE398))</f>
        <v>0</v>
      </c>
      <c r="CS398" s="10">
        <v>387</v>
      </c>
      <c r="CT398">
        <f>B398*(Parameters!$C$12-Parameters!$D$12)-Parameters!$E$12*Parameters!$B$12</f>
        <v>3660</v>
      </c>
      <c r="CU398">
        <f>C398*(Parameters!$C$12-Parameters!$D$12)-Parameters!$E$12*Parameters!$B$12</f>
        <v>3010</v>
      </c>
      <c r="CV398">
        <f>D398*(Parameters!$C$12-Parameters!$D$12)-Parameters!$E$12*Parameters!$B$12</f>
        <v>2490</v>
      </c>
      <c r="CW398">
        <f>E398*(Parameters!$C$12-Parameters!$D$12)-Parameters!$E$12*Parameters!$B$12</f>
        <v>4830</v>
      </c>
      <c r="CX398">
        <f>F398*(Parameters!$C$12-Parameters!$D$12)-Parameters!$E$12*Parameters!$B$12</f>
        <v>2360</v>
      </c>
      <c r="CY398">
        <f>G398*(Parameters!$C$12-Parameters!$D$12)-Parameters!$E$12*Parameters!$B$12</f>
        <v>5480</v>
      </c>
      <c r="CZ398">
        <f>H398*(Parameters!$C$12-Parameters!$D$12)-Parameters!$E$12*Parameters!$B$12</f>
        <v>6000</v>
      </c>
      <c r="DA398">
        <f>I398*(Parameters!$C$12-Parameters!$D$12)-Parameters!$E$12*Parameters!$B$12</f>
        <v>5480</v>
      </c>
      <c r="DB398">
        <f>J398*(Parameters!$C$12-Parameters!$D$12)-Parameters!$E$12*Parameters!$B$12</f>
        <v>5350</v>
      </c>
      <c r="DC398">
        <f>K398*(Parameters!$C$12-Parameters!$D$12)-Parameters!$E$12*Parameters!$B$12</f>
        <v>5740</v>
      </c>
      <c r="DD398">
        <f>L398*(Parameters!$C$12-Parameters!$D$12)-Parameters!$E$12*Parameters!$B$12</f>
        <v>2750</v>
      </c>
      <c r="DE398">
        <f>M398*(Parameters!$C$12-Parameters!$D$12)-Parameters!$E$12*Parameters!$B$12</f>
        <v>5220</v>
      </c>
      <c r="DF398">
        <f>N398*(Parameters!$C$12-Parameters!$D$12)-Parameters!$E$12*Parameters!$B$12</f>
        <v>4570</v>
      </c>
      <c r="DG398">
        <f>O398*(Parameters!$C$12-Parameters!$D$12)-Parameters!$E$12*Parameters!$B$12</f>
        <v>6000</v>
      </c>
      <c r="DH398">
        <f>P398*(Parameters!$C$12-Parameters!$D$12)-Parameters!$E$12*Parameters!$B$12</f>
        <v>4960</v>
      </c>
      <c r="DI398">
        <f>Q398*(Parameters!$C$12-Parameters!$D$12)-Parameters!$E$12*Parameters!$B$12</f>
        <v>5740</v>
      </c>
      <c r="DJ398">
        <f>R398*(Parameters!$C$12-Parameters!$D$12)-Parameters!$E$12*Parameters!$B$12</f>
        <v>6000</v>
      </c>
      <c r="DK398">
        <f>S398*(Parameters!$C$12-Parameters!$D$12)-Parameters!$E$12*Parameters!$B$12</f>
        <v>4570</v>
      </c>
      <c r="DL398">
        <f>T398*(Parameters!$C$12-Parameters!$D$12)-Parameters!$E$12*Parameters!$B$12</f>
        <v>3400</v>
      </c>
      <c r="DM398">
        <f>U398*(Parameters!$C$12-Parameters!$D$12)-Parameters!$E$12*Parameters!$B$12</f>
        <v>6000</v>
      </c>
      <c r="DN398">
        <f>V398*(Parameters!$C$12-Parameters!$D$12)-Parameters!$E$12*Parameters!$B$12</f>
        <v>6000</v>
      </c>
      <c r="DO398">
        <f>W398*(Parameters!$C$12-Parameters!$D$12)-Parameters!$E$12*Parameters!$B$12</f>
        <v>150</v>
      </c>
      <c r="DP398">
        <f>X398*(Parameters!$C$12-Parameters!$D$12)-Parameters!$E$12*Parameters!$B$12</f>
        <v>2880</v>
      </c>
      <c r="DQ398">
        <f>Y398*(Parameters!$C$12-Parameters!$D$12)-Parameters!$E$12*Parameters!$B$12</f>
        <v>5220</v>
      </c>
      <c r="DR398">
        <f>Z398*(Parameters!$C$12-Parameters!$D$12)-Parameters!$E$12*Parameters!$B$12</f>
        <v>1580</v>
      </c>
      <c r="DS398">
        <f>AA398*(Parameters!$C$12-Parameters!$D$12)-Parameters!$E$12*Parameters!$B$12</f>
        <v>5740</v>
      </c>
      <c r="DT398">
        <f>AB398*(Parameters!$C$12-Parameters!$D$12)-Parameters!$E$12*Parameters!$B$12</f>
        <v>4960</v>
      </c>
      <c r="DU398">
        <f>AC398*(Parameters!$C$12-Parameters!$D$12)-Parameters!$E$12*Parameters!$B$12</f>
        <v>6000</v>
      </c>
      <c r="DV398">
        <f>AD398*(Parameters!$C$12-Parameters!$D$12)-Parameters!$E$12*Parameters!$B$12</f>
        <v>2230</v>
      </c>
      <c r="DW398">
        <f>AE398*(Parameters!$C$12-Parameters!$D$12)-Parameters!$E$12*Parameters!$B$12</f>
        <v>4570</v>
      </c>
      <c r="DY398" s="10">
        <v>387</v>
      </c>
      <c r="DZ398" s="1">
        <f>AH398*(Parameters!$C$13-Parameters!$D$13)-Parameters!$B$13*Parameters!$E$13</f>
        <v>5400</v>
      </c>
      <c r="EA398" s="1">
        <f>AI398*(Parameters!$C$13-Parameters!$D$13)-Parameters!$B$13*Parameters!$E$13</f>
        <v>5400</v>
      </c>
      <c r="EB398" s="1">
        <f>AJ398*(Parameters!$C$13-Parameters!$D$13)-Parameters!$B$13*Parameters!$E$13</f>
        <v>5400</v>
      </c>
      <c r="EC398" s="1">
        <f>AK398*(Parameters!$C$13-Parameters!$D$13)-Parameters!$B$13*Parameters!$E$13</f>
        <v>5400</v>
      </c>
      <c r="ED398" s="1">
        <f>AL398*(Parameters!$C$13-Parameters!$D$13)-Parameters!$B$13*Parameters!$E$13</f>
        <v>5400</v>
      </c>
      <c r="EE398" s="1">
        <f>AM398*(Parameters!$C$13-Parameters!$D$13)-Parameters!$B$13*Parameters!$E$13</f>
        <v>2340</v>
      </c>
      <c r="EF398" s="1">
        <f>AN398*(Parameters!$C$13-Parameters!$D$13)-Parameters!$B$13*Parameters!$E$13</f>
        <v>1660</v>
      </c>
      <c r="EG398" s="1">
        <f>AO398*(Parameters!$C$13-Parameters!$D$13)-Parameters!$B$13*Parameters!$E$13</f>
        <v>5400</v>
      </c>
      <c r="EH398" s="1">
        <f>AP398*(Parameters!$C$13-Parameters!$D$13)-Parameters!$B$13*Parameters!$E$13</f>
        <v>5060</v>
      </c>
      <c r="EI398" s="1">
        <f>AQ398*(Parameters!$C$13-Parameters!$D$13)-Parameters!$B$13*Parameters!$E$13</f>
        <v>4040</v>
      </c>
      <c r="EJ398" s="1">
        <f>AR398*(Parameters!$C$13-Parameters!$D$13)-Parameters!$B$13*Parameters!$E$13</f>
        <v>5400</v>
      </c>
      <c r="EK398" s="1">
        <f>AS398*(Parameters!$C$13-Parameters!$D$13)-Parameters!$B$13*Parameters!$E$13</f>
        <v>5400</v>
      </c>
      <c r="EL398" s="1">
        <f>AT398*(Parameters!$C$13-Parameters!$D$13)-Parameters!$B$13*Parameters!$E$13</f>
        <v>3020</v>
      </c>
      <c r="EM398" s="1">
        <f>AU398*(Parameters!$C$13-Parameters!$D$13)-Parameters!$B$13*Parameters!$E$13</f>
        <v>5400</v>
      </c>
      <c r="EN398" s="1">
        <f>AV398*(Parameters!$C$13-Parameters!$D$13)-Parameters!$B$13*Parameters!$E$13</f>
        <v>5060</v>
      </c>
      <c r="EO398" s="1">
        <f>AW398*(Parameters!$C$13-Parameters!$D$13)-Parameters!$B$13*Parameters!$E$13</f>
        <v>2000</v>
      </c>
      <c r="EP398" s="1">
        <f>AX398*(Parameters!$C$13-Parameters!$D$13)-Parameters!$B$13*Parameters!$E$13</f>
        <v>5400</v>
      </c>
      <c r="EQ398" s="1">
        <f>AY398*(Parameters!$C$13-Parameters!$D$13)-Parameters!$B$13*Parameters!$E$13</f>
        <v>5400</v>
      </c>
      <c r="ER398" s="1">
        <f>AZ398*(Parameters!$C$13-Parameters!$D$13)-Parameters!$B$13*Parameters!$E$13</f>
        <v>2340</v>
      </c>
      <c r="ES398" s="1">
        <f>BA398*(Parameters!$C$13-Parameters!$D$13)-Parameters!$B$13*Parameters!$E$13</f>
        <v>5400</v>
      </c>
      <c r="ET398" s="1">
        <f>BB398*(Parameters!$C$13-Parameters!$D$13)-Parameters!$B$13*Parameters!$E$13</f>
        <v>1660</v>
      </c>
      <c r="EU398" s="1">
        <f>BC398*(Parameters!$C$13-Parameters!$D$13)-Parameters!$B$13*Parameters!$E$13</f>
        <v>-380</v>
      </c>
      <c r="EV398" s="1">
        <f>BD398*(Parameters!$C$13-Parameters!$D$13)-Parameters!$B$13*Parameters!$E$13</f>
        <v>3020</v>
      </c>
      <c r="EW398" s="1">
        <f>BE398*(Parameters!$C$13-Parameters!$D$13)-Parameters!$B$13*Parameters!$E$13</f>
        <v>4720</v>
      </c>
      <c r="EX398" s="1">
        <f>BF398*(Parameters!$C$13-Parameters!$D$13)-Parameters!$B$13*Parameters!$E$13</f>
        <v>5060</v>
      </c>
      <c r="EY398" s="1">
        <f>BG398*(Parameters!$C$13-Parameters!$D$13)-Parameters!$B$13*Parameters!$E$13</f>
        <v>-1400</v>
      </c>
      <c r="EZ398" s="1">
        <f>BH398*(Parameters!$C$13-Parameters!$D$13)-Parameters!$B$13*Parameters!$E$13</f>
        <v>5400</v>
      </c>
      <c r="FA398" s="1">
        <f>BI398*(Parameters!$C$13-Parameters!$D$13)-Parameters!$B$13*Parameters!$E$13</f>
        <v>-1400</v>
      </c>
      <c r="FB398" s="1">
        <f>BJ398*(Parameters!$C$13-Parameters!$D$13)-Parameters!$B$13*Parameters!$E$13</f>
        <v>5400</v>
      </c>
      <c r="FC398" s="1">
        <f>BK398*(Parameters!$C$13-Parameters!$D$13)-Parameters!$B$13*Parameters!$E$13</f>
        <v>2000</v>
      </c>
      <c r="FD398" s="1"/>
      <c r="FE398" s="10">
        <v>387</v>
      </c>
      <c r="FF398" s="1">
        <f>BN398*(Parameters!$C$12-Parameters!$D$13)</f>
        <v>0</v>
      </c>
      <c r="FG398" s="1">
        <f>BO398*(Parameters!$C$12-Parameters!$D$13)</f>
        <v>0</v>
      </c>
      <c r="FH398" s="1">
        <f>BP398*(Parameters!$C$12-Parameters!$D$13)</f>
        <v>0</v>
      </c>
      <c r="FI398" s="1">
        <f>BQ398*(Parameters!$C$12-Parameters!$D$13)</f>
        <v>0</v>
      </c>
      <c r="FJ398" s="1">
        <f>BR398*(Parameters!$C$12-Parameters!$D$13)</f>
        <v>0</v>
      </c>
      <c r="FK398" s="1">
        <f>BS398*(Parameters!$C$12-Parameters!$D$13)</f>
        <v>0</v>
      </c>
      <c r="FL398" s="1">
        <f>BT398*(Parameters!$C$12-Parameters!$D$13)</f>
        <v>0</v>
      </c>
      <c r="FM398" s="1">
        <f>BU398*(Parameters!$C$12-Parameters!$D$13)</f>
        <v>0</v>
      </c>
      <c r="FN398" s="1">
        <f>BV398*(Parameters!$C$12-Parameters!$D$13)</f>
        <v>0</v>
      </c>
      <c r="FO398" s="1">
        <f>BW398*(Parameters!$C$12-Parameters!$D$13)</f>
        <v>0</v>
      </c>
      <c r="FP398" s="1">
        <f>BX398*(Parameters!$C$12-Parameters!$D$13)</f>
        <v>0</v>
      </c>
      <c r="FQ398" s="1">
        <f>BY398*(Parameters!$C$12-Parameters!$D$13)</f>
        <v>0</v>
      </c>
      <c r="FR398" s="1">
        <f>BZ398*(Parameters!$C$12-Parameters!$D$13)</f>
        <v>0</v>
      </c>
      <c r="FS398" s="1">
        <f>CA398*(Parameters!$C$12-Parameters!$D$13)</f>
        <v>0</v>
      </c>
      <c r="FT398" s="1">
        <f>CB398*(Parameters!$C$12-Parameters!$D$13)</f>
        <v>0</v>
      </c>
      <c r="FU398" s="1">
        <f>CC398*(Parameters!$C$12-Parameters!$D$13)</f>
        <v>0</v>
      </c>
      <c r="FV398" s="1">
        <f>CD398*(Parameters!$C$12-Parameters!$D$13)</f>
        <v>0</v>
      </c>
      <c r="FW398" s="1">
        <f>CE398*(Parameters!$C$12-Parameters!$D$13)</f>
        <v>0</v>
      </c>
      <c r="FX398" s="1">
        <f>CF398*(Parameters!$C$12-Parameters!$D$13)</f>
        <v>0</v>
      </c>
      <c r="FY398" s="1">
        <f>CG398*(Parameters!$C$12-Parameters!$D$13)</f>
        <v>0</v>
      </c>
      <c r="FZ398" s="1">
        <f>CH398*(Parameters!$C$12-Parameters!$D$13)</f>
        <v>345</v>
      </c>
      <c r="GA398" s="1">
        <f>CI398*(Parameters!$C$12-Parameters!$D$13)</f>
        <v>0</v>
      </c>
      <c r="GB398" s="1">
        <f>CJ398*(Parameters!$C$12-Parameters!$D$13)</f>
        <v>0</v>
      </c>
      <c r="GC398" s="1">
        <f>CK398*(Parameters!$C$12-Parameters!$D$13)</f>
        <v>0</v>
      </c>
      <c r="GD398" s="1">
        <f>CL398*(Parameters!$C$12-Parameters!$D$13)</f>
        <v>0</v>
      </c>
      <c r="GE398" s="1">
        <f>CM398*(Parameters!$C$12-Parameters!$D$13)</f>
        <v>0</v>
      </c>
      <c r="GF398" s="1">
        <f>CN398*(Parameters!$C$12-Parameters!$D$13)</f>
        <v>0</v>
      </c>
      <c r="GG398" s="1">
        <f>CO398*(Parameters!$C$12-Parameters!$D$13)</f>
        <v>2300</v>
      </c>
      <c r="GH398" s="1">
        <f>CP398*(Parameters!$C$12-Parameters!$D$13)</f>
        <v>0</v>
      </c>
      <c r="GI398" s="1">
        <f>CQ398*(Parameters!$C$12-Parameters!$D$13)</f>
        <v>0</v>
      </c>
      <c r="GJ398" s="1"/>
      <c r="GK398" s="10">
        <v>387</v>
      </c>
      <c r="GL398" s="1">
        <f>CT398+DZ398+FF398-Parameters!$F$13*Parameters!$B$13</f>
        <v>7060</v>
      </c>
      <c r="GM398" s="1">
        <f>CU398+EA398+FG398-Parameters!$F$13*Parameters!$B$13</f>
        <v>6410</v>
      </c>
      <c r="GN398" s="1">
        <f>CV398+EB398+FH398-Parameters!$F$13*Parameters!$B$13</f>
        <v>5890</v>
      </c>
      <c r="GO398" s="1">
        <f>CW398+EC398+FI398-Parameters!$F$13*Parameters!$B$13</f>
        <v>8230</v>
      </c>
      <c r="GP398" s="1">
        <f>CX398+ED398+FJ398-Parameters!$F$13*Parameters!$B$13</f>
        <v>5760</v>
      </c>
      <c r="GQ398" s="1">
        <f>CY398+EE398+FK398-Parameters!$F$13*Parameters!$B$13</f>
        <v>5820</v>
      </c>
      <c r="GR398" s="1">
        <f>CZ398+EF398+FL398-Parameters!$F$13*Parameters!$B$13</f>
        <v>5660</v>
      </c>
      <c r="GS398" s="1">
        <f>DA398+EG398+FM398-Parameters!$F$13*Parameters!$B$13</f>
        <v>8880</v>
      </c>
      <c r="GT398" s="1">
        <f>DB398+EH398+FN398-Parameters!$F$13*Parameters!$B$13</f>
        <v>8410</v>
      </c>
      <c r="GU398" s="1">
        <f>DC398+EI398+FO398-Parameters!$F$13*Parameters!$B$13</f>
        <v>7780</v>
      </c>
      <c r="GV398" s="1">
        <f>DD398+EJ398+FP398-Parameters!$F$13*Parameters!$B$13</f>
        <v>6150</v>
      </c>
      <c r="GW398" s="1">
        <f>DE398+EK398+FQ398-Parameters!$F$13*Parameters!$B$13</f>
        <v>8620</v>
      </c>
      <c r="GX398" s="1">
        <f>DF398+EL398+FR398-Parameters!$F$13*Parameters!$B$13</f>
        <v>5590</v>
      </c>
      <c r="GY398" s="1">
        <f>DG398+EM398+FS398-Parameters!$F$13*Parameters!$B$13</f>
        <v>9400</v>
      </c>
      <c r="GZ398" s="1">
        <f>DH398+EN398+FT398-Parameters!$F$13*Parameters!$B$13</f>
        <v>8020</v>
      </c>
      <c r="HA398" s="1">
        <f>DI398+EO398+FU398-Parameters!$F$13*Parameters!$B$13</f>
        <v>5740</v>
      </c>
      <c r="HB398" s="1">
        <f>DJ398+EP398+FV398-Parameters!$F$13*Parameters!$B$13</f>
        <v>9400</v>
      </c>
      <c r="HC398" s="1">
        <f>DK398+EQ398+FW398-Parameters!$F$13*Parameters!$B$13</f>
        <v>7970</v>
      </c>
      <c r="HD398" s="1">
        <f>DL398+ER398+FX398-Parameters!$F$13*Parameters!$B$13</f>
        <v>3740</v>
      </c>
      <c r="HE398" s="1">
        <f>DM398+ES398+FY398-Parameters!$F$13*Parameters!$B$13</f>
        <v>9400</v>
      </c>
      <c r="HF398" s="1">
        <f>DN398+ET398+FZ398-Parameters!$F$13*Parameters!$B$13</f>
        <v>6005</v>
      </c>
      <c r="HG398" s="1">
        <f>DO398+EU398+GA398-Parameters!$F$13*Parameters!$B$13</f>
        <v>-2230</v>
      </c>
      <c r="HH398" s="1">
        <f>DP398+EV398+GB398-Parameters!$F$13*Parameters!$B$13</f>
        <v>3900</v>
      </c>
      <c r="HI398" s="1">
        <f>DQ398+EW398+GC398-Parameters!$F$13*Parameters!$B$13</f>
        <v>7940</v>
      </c>
      <c r="HJ398" s="1">
        <f>DR398+EX398+GD398-Parameters!$F$13*Parameters!$B$13</f>
        <v>4640</v>
      </c>
      <c r="HK398" s="1">
        <f>DS398+EY398+GE398-Parameters!$F$13*Parameters!$B$13</f>
        <v>2340</v>
      </c>
      <c r="HL398" s="1">
        <f>DT398+EZ398+GF398-Parameters!$F$13*Parameters!$B$13</f>
        <v>8360</v>
      </c>
      <c r="HM398" s="1">
        <f>DU398+FA398+GG398-Parameters!$F$13*Parameters!$B$13</f>
        <v>4900</v>
      </c>
      <c r="HN398" s="1">
        <f>DV398+FB398+GH398-Parameters!$F$13*Parameters!$B$13</f>
        <v>5630</v>
      </c>
      <c r="HO398" s="1">
        <f>DW398+FC398+GI398-Parameters!$F$13*Parameters!$B$13</f>
        <v>4570</v>
      </c>
      <c r="HP398" s="1"/>
      <c r="HQ398" s="2"/>
    </row>
    <row r="399" spans="1:225" x14ac:dyDescent="0.35">
      <c r="A399" s="10">
        <v>388</v>
      </c>
      <c r="B399">
        <f>MIN(Parameters!$B$12,Data!B399)</f>
        <v>22</v>
      </c>
      <c r="C399">
        <f>MIN(Parameters!$B$12,Data!C399)</f>
        <v>60</v>
      </c>
      <c r="D399">
        <f>MIN(Parameters!$B$12,Data!D399)</f>
        <v>56</v>
      </c>
      <c r="E399">
        <f>MIN(Parameters!$B$12,Data!E399)</f>
        <v>49</v>
      </c>
      <c r="F399">
        <f>MIN(Parameters!$B$12,Data!F399)</f>
        <v>35</v>
      </c>
      <c r="G399">
        <f>MIN(Parameters!$B$12,Data!G399)</f>
        <v>48</v>
      </c>
      <c r="H399">
        <f>MIN(Parameters!$B$12,Data!H399)</f>
        <v>60</v>
      </c>
      <c r="I399">
        <f>MIN(Parameters!$B$12,Data!I399)</f>
        <v>38</v>
      </c>
      <c r="J399">
        <f>MIN(Parameters!$B$12,Data!J399)</f>
        <v>50</v>
      </c>
      <c r="K399">
        <f>MIN(Parameters!$B$12,Data!K399)</f>
        <v>57</v>
      </c>
      <c r="L399">
        <f>MIN(Parameters!$B$12,Data!L399)</f>
        <v>60</v>
      </c>
      <c r="M399">
        <f>MIN(Parameters!$B$12,Data!M399)</f>
        <v>52</v>
      </c>
      <c r="N399">
        <f>MIN(Parameters!$B$12,Data!N399)</f>
        <v>39</v>
      </c>
      <c r="O399">
        <f>MIN(Parameters!$B$12,Data!O399)</f>
        <v>49</v>
      </c>
      <c r="P399">
        <f>MIN(Parameters!$B$12,Data!P399)</f>
        <v>47</v>
      </c>
      <c r="Q399">
        <f>MIN(Parameters!$B$12,Data!Q399)</f>
        <v>55</v>
      </c>
      <c r="R399">
        <f>MIN(Parameters!$B$12,Data!R399)</f>
        <v>60</v>
      </c>
      <c r="S399">
        <f>MIN(Parameters!$B$12,Data!S399)</f>
        <v>49</v>
      </c>
      <c r="T399">
        <f>MIN(Parameters!$B$12,Data!T399)</f>
        <v>44</v>
      </c>
      <c r="U399">
        <f>MIN(Parameters!$B$12,Data!U399)</f>
        <v>59</v>
      </c>
      <c r="V399">
        <f>MIN(Parameters!$B$12,Data!V399)</f>
        <v>58</v>
      </c>
      <c r="W399">
        <f>MIN(Parameters!$B$12,Data!W399)</f>
        <v>38</v>
      </c>
      <c r="X399">
        <f>MIN(Parameters!$B$12,Data!X399)</f>
        <v>60</v>
      </c>
      <c r="Y399">
        <f>MIN(Parameters!$B$12,Data!Y399)</f>
        <v>45</v>
      </c>
      <c r="Z399">
        <f>MIN(Parameters!$B$12,Data!Z399)</f>
        <v>32</v>
      </c>
      <c r="AA399">
        <f>MIN(Parameters!$B$12,Data!AA399)</f>
        <v>44</v>
      </c>
      <c r="AB399">
        <f>MIN(Parameters!$B$12,Data!AB399)</f>
        <v>44</v>
      </c>
      <c r="AC399">
        <f>MIN(Parameters!$B$12,Data!AC399)</f>
        <v>29</v>
      </c>
      <c r="AD399">
        <f>MIN(Parameters!$B$12,Data!AD399)</f>
        <v>41</v>
      </c>
      <c r="AE399">
        <f>MIN(Parameters!$B$12,Data!AE399)</f>
        <v>60</v>
      </c>
      <c r="AG399" s="10">
        <v>388</v>
      </c>
      <c r="AH399">
        <f>MIN(Parameters!$B$13,Data!AI399)</f>
        <v>0</v>
      </c>
      <c r="AI399">
        <f>MIN(Parameters!$B$13,Data!AJ399)</f>
        <v>20</v>
      </c>
      <c r="AJ399">
        <f>MIN(Parameters!$B$13,Data!AK399)</f>
        <v>20</v>
      </c>
      <c r="AK399">
        <f>MIN(Parameters!$B$13,Data!AL399)</f>
        <v>20</v>
      </c>
      <c r="AL399">
        <f>MIN(Parameters!$B$13,Data!AM399)</f>
        <v>20</v>
      </c>
      <c r="AM399">
        <f>MIN(Parameters!$B$13,Data!AN399)</f>
        <v>2</v>
      </c>
      <c r="AN399">
        <f>MIN(Parameters!$B$13,Data!AO399)</f>
        <v>4</v>
      </c>
      <c r="AO399">
        <f>MIN(Parameters!$B$13,Data!AP399)</f>
        <v>0</v>
      </c>
      <c r="AP399">
        <f>MIN(Parameters!$B$13,Data!AQ399)</f>
        <v>18</v>
      </c>
      <c r="AQ399">
        <f>MIN(Parameters!$B$13,Data!AR399)</f>
        <v>20</v>
      </c>
      <c r="AR399">
        <f>MIN(Parameters!$B$13,Data!AS399)</f>
        <v>19</v>
      </c>
      <c r="AS399">
        <f>MIN(Parameters!$B$13,Data!AT399)</f>
        <v>20</v>
      </c>
      <c r="AT399">
        <f>MIN(Parameters!$B$13,Data!AU399)</f>
        <v>8</v>
      </c>
      <c r="AU399">
        <f>MIN(Parameters!$B$13,Data!AV399)</f>
        <v>20</v>
      </c>
      <c r="AV399">
        <f>MIN(Parameters!$B$13,Data!AW399)</f>
        <v>13</v>
      </c>
      <c r="AW399">
        <f>MIN(Parameters!$B$13,Data!AX399)</f>
        <v>3</v>
      </c>
      <c r="AX399">
        <f>MIN(Parameters!$B$13,Data!AY399)</f>
        <v>20</v>
      </c>
      <c r="AY399">
        <f>MIN(Parameters!$B$13,Data!AZ399)</f>
        <v>12</v>
      </c>
      <c r="AZ399">
        <f>MIN(Parameters!$B$13,Data!BA399)</f>
        <v>20</v>
      </c>
      <c r="BA399">
        <f>MIN(Parameters!$B$13,Data!BB399)</f>
        <v>19</v>
      </c>
      <c r="BB399">
        <f>MIN(Parameters!$B$13,Data!BC399)</f>
        <v>16</v>
      </c>
      <c r="BC399">
        <f>MIN(Parameters!$B$13,Data!BD399)</f>
        <v>14</v>
      </c>
      <c r="BD399">
        <f>MIN(Parameters!$B$13,Data!BE399)</f>
        <v>14</v>
      </c>
      <c r="BE399">
        <f>MIN(Parameters!$B$13,Data!BF399)</f>
        <v>20</v>
      </c>
      <c r="BF399">
        <f>MIN(Parameters!$B$13,Data!BG399)</f>
        <v>1</v>
      </c>
      <c r="BG399">
        <f>MIN(Parameters!$B$13,Data!BH399)</f>
        <v>18</v>
      </c>
      <c r="BH399">
        <f>MIN(Parameters!$B$13,Data!BI399)</f>
        <v>14</v>
      </c>
      <c r="BI399">
        <f>MIN(Parameters!$B$13,Data!BJ399)</f>
        <v>6</v>
      </c>
      <c r="BJ399">
        <f>MIN(Parameters!$B$13,Data!BK399)</f>
        <v>1</v>
      </c>
      <c r="BK399">
        <f>MIN(Parameters!$B$13,Data!BL399)</f>
        <v>20</v>
      </c>
      <c r="BM399" s="10">
        <v>388</v>
      </c>
      <c r="BN399">
        <f>MIN(Parameters!$B$13-Updated_calc!AH399,MAX(0,Data!B399-Updated_calc!B399))</f>
        <v>0</v>
      </c>
      <c r="BO399">
        <f>MIN(Parameters!$B$13-Updated_calc!AI399,MAX(0,Data!C399-Updated_calc!C399))</f>
        <v>0</v>
      </c>
      <c r="BP399">
        <f>MIN(Parameters!$B$13-Updated_calc!AJ399,MAX(0,Data!D399-Updated_calc!D399))</f>
        <v>0</v>
      </c>
      <c r="BQ399">
        <f>MIN(Parameters!$B$13-Updated_calc!AK399,MAX(0,Data!E399-Updated_calc!E399))</f>
        <v>0</v>
      </c>
      <c r="BR399">
        <f>MIN(Parameters!$B$13-Updated_calc!AL399,MAX(0,Data!F399-Updated_calc!F399))</f>
        <v>0</v>
      </c>
      <c r="BS399">
        <f>MIN(Parameters!$B$13-Updated_calc!AM399,MAX(0,Data!G399-Updated_calc!G399))</f>
        <v>0</v>
      </c>
      <c r="BT399">
        <f>MIN(Parameters!$B$13-Updated_calc!AN399,MAX(0,Data!H399-Updated_calc!H399))</f>
        <v>16</v>
      </c>
      <c r="BU399">
        <f>MIN(Parameters!$B$13-Updated_calc!AO399,MAX(0,Data!I399-Updated_calc!I399))</f>
        <v>0</v>
      </c>
      <c r="BV399">
        <f>MIN(Parameters!$B$13-Updated_calc!AP399,MAX(0,Data!J399-Updated_calc!J399))</f>
        <v>0</v>
      </c>
      <c r="BW399">
        <f>MIN(Parameters!$B$13-Updated_calc!AQ399,MAX(0,Data!K399-Updated_calc!K399))</f>
        <v>0</v>
      </c>
      <c r="BX399">
        <f>MIN(Parameters!$B$13-Updated_calc!AR399,MAX(0,Data!L399-Updated_calc!L399))</f>
        <v>1</v>
      </c>
      <c r="BY399">
        <f>MIN(Parameters!$B$13-Updated_calc!AS399,MAX(0,Data!M399-Updated_calc!M399))</f>
        <v>0</v>
      </c>
      <c r="BZ399">
        <f>MIN(Parameters!$B$13-Updated_calc!AT399,MAX(0,Data!N399-Updated_calc!N399))</f>
        <v>0</v>
      </c>
      <c r="CA399">
        <f>MIN(Parameters!$B$13-Updated_calc!AU399,MAX(0,Data!O399-Updated_calc!O399))</f>
        <v>0</v>
      </c>
      <c r="CB399">
        <f>MIN(Parameters!$B$13-Updated_calc!AV399,MAX(0,Data!P399-Updated_calc!P399))</f>
        <v>0</v>
      </c>
      <c r="CC399">
        <f>MIN(Parameters!$B$13-Updated_calc!AW399,MAX(0,Data!Q399-Updated_calc!Q399))</f>
        <v>0</v>
      </c>
      <c r="CD399">
        <f>MIN(Parameters!$B$13-Updated_calc!AX399,MAX(0,Data!R399-Updated_calc!R399))</f>
        <v>0</v>
      </c>
      <c r="CE399">
        <f>MIN(Parameters!$B$13-Updated_calc!AY399,MAX(0,Data!S399-Updated_calc!S399))</f>
        <v>0</v>
      </c>
      <c r="CF399">
        <f>MIN(Parameters!$B$13-Updated_calc!AZ399,MAX(0,Data!T399-Updated_calc!T399))</f>
        <v>0</v>
      </c>
      <c r="CG399">
        <f>MIN(Parameters!$B$13-Updated_calc!BA399,MAX(0,Data!U399-Updated_calc!U399))</f>
        <v>0</v>
      </c>
      <c r="CH399">
        <f>MIN(Parameters!$B$13-Updated_calc!BB399,MAX(0,Data!V399-Updated_calc!V399))</f>
        <v>0</v>
      </c>
      <c r="CI399">
        <f>MIN(Parameters!$B$13-Updated_calc!BC399,MAX(0,Data!W399-Updated_calc!W399))</f>
        <v>0</v>
      </c>
      <c r="CJ399">
        <f>MIN(Parameters!$B$13-Updated_calc!BD399,MAX(0,Data!X399-Updated_calc!X399))</f>
        <v>5</v>
      </c>
      <c r="CK399">
        <f>MIN(Parameters!$B$13-Updated_calc!BE399,MAX(0,Data!Y399-Updated_calc!Y399))</f>
        <v>0</v>
      </c>
      <c r="CL399">
        <f>MIN(Parameters!$B$13-Updated_calc!BF399,MAX(0,Data!Z399-Updated_calc!Z399))</f>
        <v>0</v>
      </c>
      <c r="CM399">
        <f>MIN(Parameters!$B$13-Updated_calc!BG399,MAX(0,Data!AA399-Updated_calc!AA399))</f>
        <v>0</v>
      </c>
      <c r="CN399">
        <f>MIN(Parameters!$B$13-Updated_calc!BH399,MAX(0,Data!AB399-Updated_calc!AB399))</f>
        <v>0</v>
      </c>
      <c r="CO399">
        <f>MIN(Parameters!$B$13-Updated_calc!BI399,MAX(0,Data!AC399-Updated_calc!AC399))</f>
        <v>0</v>
      </c>
      <c r="CP399">
        <f>MIN(Parameters!$B$13-Updated_calc!BJ399,MAX(0,Data!AD399-Updated_calc!AD399))</f>
        <v>0</v>
      </c>
      <c r="CQ399">
        <f>MIN(Parameters!$B$13-Updated_calc!BK399,MAX(0,Data!AE399-Updated_calc!AE399))</f>
        <v>0</v>
      </c>
      <c r="CS399" s="10">
        <v>388</v>
      </c>
      <c r="CT399">
        <f>B399*(Parameters!$C$12-Parameters!$D$12)-Parameters!$E$12*Parameters!$B$12</f>
        <v>1060</v>
      </c>
      <c r="CU399">
        <f>C399*(Parameters!$C$12-Parameters!$D$12)-Parameters!$E$12*Parameters!$B$12</f>
        <v>6000</v>
      </c>
      <c r="CV399">
        <f>D399*(Parameters!$C$12-Parameters!$D$12)-Parameters!$E$12*Parameters!$B$12</f>
        <v>5480</v>
      </c>
      <c r="CW399">
        <f>E399*(Parameters!$C$12-Parameters!$D$12)-Parameters!$E$12*Parameters!$B$12</f>
        <v>4570</v>
      </c>
      <c r="CX399">
        <f>F399*(Parameters!$C$12-Parameters!$D$12)-Parameters!$E$12*Parameters!$B$12</f>
        <v>2750</v>
      </c>
      <c r="CY399">
        <f>G399*(Parameters!$C$12-Parameters!$D$12)-Parameters!$E$12*Parameters!$B$12</f>
        <v>4440</v>
      </c>
      <c r="CZ399">
        <f>H399*(Parameters!$C$12-Parameters!$D$12)-Parameters!$E$12*Parameters!$B$12</f>
        <v>6000</v>
      </c>
      <c r="DA399">
        <f>I399*(Parameters!$C$12-Parameters!$D$12)-Parameters!$E$12*Parameters!$B$12</f>
        <v>3140</v>
      </c>
      <c r="DB399">
        <f>J399*(Parameters!$C$12-Parameters!$D$12)-Parameters!$E$12*Parameters!$B$12</f>
        <v>4700</v>
      </c>
      <c r="DC399">
        <f>K399*(Parameters!$C$12-Parameters!$D$12)-Parameters!$E$12*Parameters!$B$12</f>
        <v>5610</v>
      </c>
      <c r="DD399">
        <f>L399*(Parameters!$C$12-Parameters!$D$12)-Parameters!$E$12*Parameters!$B$12</f>
        <v>6000</v>
      </c>
      <c r="DE399">
        <f>M399*(Parameters!$C$12-Parameters!$D$12)-Parameters!$E$12*Parameters!$B$12</f>
        <v>4960</v>
      </c>
      <c r="DF399">
        <f>N399*(Parameters!$C$12-Parameters!$D$12)-Parameters!$E$12*Parameters!$B$12</f>
        <v>3270</v>
      </c>
      <c r="DG399">
        <f>O399*(Parameters!$C$12-Parameters!$D$12)-Parameters!$E$12*Parameters!$B$12</f>
        <v>4570</v>
      </c>
      <c r="DH399">
        <f>P399*(Parameters!$C$12-Parameters!$D$12)-Parameters!$E$12*Parameters!$B$12</f>
        <v>4310</v>
      </c>
      <c r="DI399">
        <f>Q399*(Parameters!$C$12-Parameters!$D$12)-Parameters!$E$12*Parameters!$B$12</f>
        <v>5350</v>
      </c>
      <c r="DJ399">
        <f>R399*(Parameters!$C$12-Parameters!$D$12)-Parameters!$E$12*Parameters!$B$12</f>
        <v>6000</v>
      </c>
      <c r="DK399">
        <f>S399*(Parameters!$C$12-Parameters!$D$12)-Parameters!$E$12*Parameters!$B$12</f>
        <v>4570</v>
      </c>
      <c r="DL399">
        <f>T399*(Parameters!$C$12-Parameters!$D$12)-Parameters!$E$12*Parameters!$B$12</f>
        <v>3920</v>
      </c>
      <c r="DM399">
        <f>U399*(Parameters!$C$12-Parameters!$D$12)-Parameters!$E$12*Parameters!$B$12</f>
        <v>5870</v>
      </c>
      <c r="DN399">
        <f>V399*(Parameters!$C$12-Parameters!$D$12)-Parameters!$E$12*Parameters!$B$12</f>
        <v>5740</v>
      </c>
      <c r="DO399">
        <f>W399*(Parameters!$C$12-Parameters!$D$12)-Parameters!$E$12*Parameters!$B$12</f>
        <v>3140</v>
      </c>
      <c r="DP399">
        <f>X399*(Parameters!$C$12-Parameters!$D$12)-Parameters!$E$12*Parameters!$B$12</f>
        <v>6000</v>
      </c>
      <c r="DQ399">
        <f>Y399*(Parameters!$C$12-Parameters!$D$12)-Parameters!$E$12*Parameters!$B$12</f>
        <v>4050</v>
      </c>
      <c r="DR399">
        <f>Z399*(Parameters!$C$12-Parameters!$D$12)-Parameters!$E$12*Parameters!$B$12</f>
        <v>2360</v>
      </c>
      <c r="DS399">
        <f>AA399*(Parameters!$C$12-Parameters!$D$12)-Parameters!$E$12*Parameters!$B$12</f>
        <v>3920</v>
      </c>
      <c r="DT399">
        <f>AB399*(Parameters!$C$12-Parameters!$D$12)-Parameters!$E$12*Parameters!$B$12</f>
        <v>3920</v>
      </c>
      <c r="DU399">
        <f>AC399*(Parameters!$C$12-Parameters!$D$12)-Parameters!$E$12*Parameters!$B$12</f>
        <v>1970</v>
      </c>
      <c r="DV399">
        <f>AD399*(Parameters!$C$12-Parameters!$D$12)-Parameters!$E$12*Parameters!$B$12</f>
        <v>3530</v>
      </c>
      <c r="DW399">
        <f>AE399*(Parameters!$C$12-Parameters!$D$12)-Parameters!$E$12*Parameters!$B$12</f>
        <v>6000</v>
      </c>
      <c r="DY399" s="10">
        <v>388</v>
      </c>
      <c r="DZ399" s="1">
        <f>AH399*(Parameters!$C$13-Parameters!$D$13)-Parameters!$B$13*Parameters!$E$13</f>
        <v>-1400</v>
      </c>
      <c r="EA399" s="1">
        <f>AI399*(Parameters!$C$13-Parameters!$D$13)-Parameters!$B$13*Parameters!$E$13</f>
        <v>5400</v>
      </c>
      <c r="EB399" s="1">
        <f>AJ399*(Parameters!$C$13-Parameters!$D$13)-Parameters!$B$13*Parameters!$E$13</f>
        <v>5400</v>
      </c>
      <c r="EC399" s="1">
        <f>AK399*(Parameters!$C$13-Parameters!$D$13)-Parameters!$B$13*Parameters!$E$13</f>
        <v>5400</v>
      </c>
      <c r="ED399" s="1">
        <f>AL399*(Parameters!$C$13-Parameters!$D$13)-Parameters!$B$13*Parameters!$E$13</f>
        <v>5400</v>
      </c>
      <c r="EE399" s="1">
        <f>AM399*(Parameters!$C$13-Parameters!$D$13)-Parameters!$B$13*Parameters!$E$13</f>
        <v>-720</v>
      </c>
      <c r="EF399" s="1">
        <f>AN399*(Parameters!$C$13-Parameters!$D$13)-Parameters!$B$13*Parameters!$E$13</f>
        <v>-40</v>
      </c>
      <c r="EG399" s="1">
        <f>AO399*(Parameters!$C$13-Parameters!$D$13)-Parameters!$B$13*Parameters!$E$13</f>
        <v>-1400</v>
      </c>
      <c r="EH399" s="1">
        <f>AP399*(Parameters!$C$13-Parameters!$D$13)-Parameters!$B$13*Parameters!$E$13</f>
        <v>4720</v>
      </c>
      <c r="EI399" s="1">
        <f>AQ399*(Parameters!$C$13-Parameters!$D$13)-Parameters!$B$13*Parameters!$E$13</f>
        <v>5400</v>
      </c>
      <c r="EJ399" s="1">
        <f>AR399*(Parameters!$C$13-Parameters!$D$13)-Parameters!$B$13*Parameters!$E$13</f>
        <v>5060</v>
      </c>
      <c r="EK399" s="1">
        <f>AS399*(Parameters!$C$13-Parameters!$D$13)-Parameters!$B$13*Parameters!$E$13</f>
        <v>5400</v>
      </c>
      <c r="EL399" s="1">
        <f>AT399*(Parameters!$C$13-Parameters!$D$13)-Parameters!$B$13*Parameters!$E$13</f>
        <v>1320</v>
      </c>
      <c r="EM399" s="1">
        <f>AU399*(Parameters!$C$13-Parameters!$D$13)-Parameters!$B$13*Parameters!$E$13</f>
        <v>5400</v>
      </c>
      <c r="EN399" s="1">
        <f>AV399*(Parameters!$C$13-Parameters!$D$13)-Parameters!$B$13*Parameters!$E$13</f>
        <v>3020</v>
      </c>
      <c r="EO399" s="1">
        <f>AW399*(Parameters!$C$13-Parameters!$D$13)-Parameters!$B$13*Parameters!$E$13</f>
        <v>-380</v>
      </c>
      <c r="EP399" s="1">
        <f>AX399*(Parameters!$C$13-Parameters!$D$13)-Parameters!$B$13*Parameters!$E$13</f>
        <v>5400</v>
      </c>
      <c r="EQ399" s="1">
        <f>AY399*(Parameters!$C$13-Parameters!$D$13)-Parameters!$B$13*Parameters!$E$13</f>
        <v>2680</v>
      </c>
      <c r="ER399" s="1">
        <f>AZ399*(Parameters!$C$13-Parameters!$D$13)-Parameters!$B$13*Parameters!$E$13</f>
        <v>5400</v>
      </c>
      <c r="ES399" s="1">
        <f>BA399*(Parameters!$C$13-Parameters!$D$13)-Parameters!$B$13*Parameters!$E$13</f>
        <v>5060</v>
      </c>
      <c r="ET399" s="1">
        <f>BB399*(Parameters!$C$13-Parameters!$D$13)-Parameters!$B$13*Parameters!$E$13</f>
        <v>4040</v>
      </c>
      <c r="EU399" s="1">
        <f>BC399*(Parameters!$C$13-Parameters!$D$13)-Parameters!$B$13*Parameters!$E$13</f>
        <v>3360</v>
      </c>
      <c r="EV399" s="1">
        <f>BD399*(Parameters!$C$13-Parameters!$D$13)-Parameters!$B$13*Parameters!$E$13</f>
        <v>3360</v>
      </c>
      <c r="EW399" s="1">
        <f>BE399*(Parameters!$C$13-Parameters!$D$13)-Parameters!$B$13*Parameters!$E$13</f>
        <v>5400</v>
      </c>
      <c r="EX399" s="1">
        <f>BF399*(Parameters!$C$13-Parameters!$D$13)-Parameters!$B$13*Parameters!$E$13</f>
        <v>-1060</v>
      </c>
      <c r="EY399" s="1">
        <f>BG399*(Parameters!$C$13-Parameters!$D$13)-Parameters!$B$13*Parameters!$E$13</f>
        <v>4720</v>
      </c>
      <c r="EZ399" s="1">
        <f>BH399*(Parameters!$C$13-Parameters!$D$13)-Parameters!$B$13*Parameters!$E$13</f>
        <v>3360</v>
      </c>
      <c r="FA399" s="1">
        <f>BI399*(Parameters!$C$13-Parameters!$D$13)-Parameters!$B$13*Parameters!$E$13</f>
        <v>640</v>
      </c>
      <c r="FB399" s="1">
        <f>BJ399*(Parameters!$C$13-Parameters!$D$13)-Parameters!$B$13*Parameters!$E$13</f>
        <v>-1060</v>
      </c>
      <c r="FC399" s="1">
        <f>BK399*(Parameters!$C$13-Parameters!$D$13)-Parameters!$B$13*Parameters!$E$13</f>
        <v>5400</v>
      </c>
      <c r="FD399" s="1"/>
      <c r="FE399" s="10">
        <v>388</v>
      </c>
      <c r="FF399" s="1">
        <f>BN399*(Parameters!$C$12-Parameters!$D$13)</f>
        <v>0</v>
      </c>
      <c r="FG399" s="1">
        <f>BO399*(Parameters!$C$12-Parameters!$D$13)</f>
        <v>0</v>
      </c>
      <c r="FH399" s="1">
        <f>BP399*(Parameters!$C$12-Parameters!$D$13)</f>
        <v>0</v>
      </c>
      <c r="FI399" s="1">
        <f>BQ399*(Parameters!$C$12-Parameters!$D$13)</f>
        <v>0</v>
      </c>
      <c r="FJ399" s="1">
        <f>BR399*(Parameters!$C$12-Parameters!$D$13)</f>
        <v>0</v>
      </c>
      <c r="FK399" s="1">
        <f>BS399*(Parameters!$C$12-Parameters!$D$13)</f>
        <v>0</v>
      </c>
      <c r="FL399" s="1">
        <f>BT399*(Parameters!$C$12-Parameters!$D$13)</f>
        <v>1840</v>
      </c>
      <c r="FM399" s="1">
        <f>BU399*(Parameters!$C$12-Parameters!$D$13)</f>
        <v>0</v>
      </c>
      <c r="FN399" s="1">
        <f>BV399*(Parameters!$C$12-Parameters!$D$13)</f>
        <v>0</v>
      </c>
      <c r="FO399" s="1">
        <f>BW399*(Parameters!$C$12-Parameters!$D$13)</f>
        <v>0</v>
      </c>
      <c r="FP399" s="1">
        <f>BX399*(Parameters!$C$12-Parameters!$D$13)</f>
        <v>115</v>
      </c>
      <c r="FQ399" s="1">
        <f>BY399*(Parameters!$C$12-Parameters!$D$13)</f>
        <v>0</v>
      </c>
      <c r="FR399" s="1">
        <f>BZ399*(Parameters!$C$12-Parameters!$D$13)</f>
        <v>0</v>
      </c>
      <c r="FS399" s="1">
        <f>CA399*(Parameters!$C$12-Parameters!$D$13)</f>
        <v>0</v>
      </c>
      <c r="FT399" s="1">
        <f>CB399*(Parameters!$C$12-Parameters!$D$13)</f>
        <v>0</v>
      </c>
      <c r="FU399" s="1">
        <f>CC399*(Parameters!$C$12-Parameters!$D$13)</f>
        <v>0</v>
      </c>
      <c r="FV399" s="1">
        <f>CD399*(Parameters!$C$12-Parameters!$D$13)</f>
        <v>0</v>
      </c>
      <c r="FW399" s="1">
        <f>CE399*(Parameters!$C$12-Parameters!$D$13)</f>
        <v>0</v>
      </c>
      <c r="FX399" s="1">
        <f>CF399*(Parameters!$C$12-Parameters!$D$13)</f>
        <v>0</v>
      </c>
      <c r="FY399" s="1">
        <f>CG399*(Parameters!$C$12-Parameters!$D$13)</f>
        <v>0</v>
      </c>
      <c r="FZ399" s="1">
        <f>CH399*(Parameters!$C$12-Parameters!$D$13)</f>
        <v>0</v>
      </c>
      <c r="GA399" s="1">
        <f>CI399*(Parameters!$C$12-Parameters!$D$13)</f>
        <v>0</v>
      </c>
      <c r="GB399" s="1">
        <f>CJ399*(Parameters!$C$12-Parameters!$D$13)</f>
        <v>575</v>
      </c>
      <c r="GC399" s="1">
        <f>CK399*(Parameters!$C$12-Parameters!$D$13)</f>
        <v>0</v>
      </c>
      <c r="GD399" s="1">
        <f>CL399*(Parameters!$C$12-Parameters!$D$13)</f>
        <v>0</v>
      </c>
      <c r="GE399" s="1">
        <f>CM399*(Parameters!$C$12-Parameters!$D$13)</f>
        <v>0</v>
      </c>
      <c r="GF399" s="1">
        <f>CN399*(Parameters!$C$12-Parameters!$D$13)</f>
        <v>0</v>
      </c>
      <c r="GG399" s="1">
        <f>CO399*(Parameters!$C$12-Parameters!$D$13)</f>
        <v>0</v>
      </c>
      <c r="GH399" s="1">
        <f>CP399*(Parameters!$C$12-Parameters!$D$13)</f>
        <v>0</v>
      </c>
      <c r="GI399" s="1">
        <f>CQ399*(Parameters!$C$12-Parameters!$D$13)</f>
        <v>0</v>
      </c>
      <c r="GJ399" s="1"/>
      <c r="GK399" s="10">
        <v>388</v>
      </c>
      <c r="GL399" s="1">
        <f>CT399+DZ399+FF399-Parameters!$F$13*Parameters!$B$13</f>
        <v>-2340</v>
      </c>
      <c r="GM399" s="1">
        <f>CU399+EA399+FG399-Parameters!$F$13*Parameters!$B$13</f>
        <v>9400</v>
      </c>
      <c r="GN399" s="1">
        <f>CV399+EB399+FH399-Parameters!$F$13*Parameters!$B$13</f>
        <v>8880</v>
      </c>
      <c r="GO399" s="1">
        <f>CW399+EC399+FI399-Parameters!$F$13*Parameters!$B$13</f>
        <v>7970</v>
      </c>
      <c r="GP399" s="1">
        <f>CX399+ED399+FJ399-Parameters!$F$13*Parameters!$B$13</f>
        <v>6150</v>
      </c>
      <c r="GQ399" s="1">
        <f>CY399+EE399+FK399-Parameters!$F$13*Parameters!$B$13</f>
        <v>1720</v>
      </c>
      <c r="GR399" s="1">
        <f>CZ399+EF399+FL399-Parameters!$F$13*Parameters!$B$13</f>
        <v>5800</v>
      </c>
      <c r="GS399" s="1">
        <f>DA399+EG399+FM399-Parameters!$F$13*Parameters!$B$13</f>
        <v>-260</v>
      </c>
      <c r="GT399" s="1">
        <f>DB399+EH399+FN399-Parameters!$F$13*Parameters!$B$13</f>
        <v>7420</v>
      </c>
      <c r="GU399" s="1">
        <f>DC399+EI399+FO399-Parameters!$F$13*Parameters!$B$13</f>
        <v>9010</v>
      </c>
      <c r="GV399" s="1">
        <f>DD399+EJ399+FP399-Parameters!$F$13*Parameters!$B$13</f>
        <v>9175</v>
      </c>
      <c r="GW399" s="1">
        <f>DE399+EK399+FQ399-Parameters!$F$13*Parameters!$B$13</f>
        <v>8360</v>
      </c>
      <c r="GX399" s="1">
        <f>DF399+EL399+FR399-Parameters!$F$13*Parameters!$B$13</f>
        <v>2590</v>
      </c>
      <c r="GY399" s="1">
        <f>DG399+EM399+FS399-Parameters!$F$13*Parameters!$B$13</f>
        <v>7970</v>
      </c>
      <c r="GZ399" s="1">
        <f>DH399+EN399+FT399-Parameters!$F$13*Parameters!$B$13</f>
        <v>5330</v>
      </c>
      <c r="HA399" s="1">
        <f>DI399+EO399+FU399-Parameters!$F$13*Parameters!$B$13</f>
        <v>2970</v>
      </c>
      <c r="HB399" s="1">
        <f>DJ399+EP399+FV399-Parameters!$F$13*Parameters!$B$13</f>
        <v>9400</v>
      </c>
      <c r="HC399" s="1">
        <f>DK399+EQ399+FW399-Parameters!$F$13*Parameters!$B$13</f>
        <v>5250</v>
      </c>
      <c r="HD399" s="1">
        <f>DL399+ER399+FX399-Parameters!$F$13*Parameters!$B$13</f>
        <v>7320</v>
      </c>
      <c r="HE399" s="1">
        <f>DM399+ES399+FY399-Parameters!$F$13*Parameters!$B$13</f>
        <v>8930</v>
      </c>
      <c r="HF399" s="1">
        <f>DN399+ET399+FZ399-Parameters!$F$13*Parameters!$B$13</f>
        <v>7780</v>
      </c>
      <c r="HG399" s="1">
        <f>DO399+EU399+GA399-Parameters!$F$13*Parameters!$B$13</f>
        <v>4500</v>
      </c>
      <c r="HH399" s="1">
        <f>DP399+EV399+GB399-Parameters!$F$13*Parameters!$B$13</f>
        <v>7935</v>
      </c>
      <c r="HI399" s="1">
        <f>DQ399+EW399+GC399-Parameters!$F$13*Parameters!$B$13</f>
        <v>7450</v>
      </c>
      <c r="HJ399" s="1">
        <f>DR399+EX399+GD399-Parameters!$F$13*Parameters!$B$13</f>
        <v>-700</v>
      </c>
      <c r="HK399" s="1">
        <f>DS399+EY399+GE399-Parameters!$F$13*Parameters!$B$13</f>
        <v>6640</v>
      </c>
      <c r="HL399" s="1">
        <f>DT399+EZ399+GF399-Parameters!$F$13*Parameters!$B$13</f>
        <v>5280</v>
      </c>
      <c r="HM399" s="1">
        <f>DU399+FA399+GG399-Parameters!$F$13*Parameters!$B$13</f>
        <v>610</v>
      </c>
      <c r="HN399" s="1">
        <f>DV399+FB399+GH399-Parameters!$F$13*Parameters!$B$13</f>
        <v>470</v>
      </c>
      <c r="HO399" s="1">
        <f>DW399+FC399+GI399-Parameters!$F$13*Parameters!$B$13</f>
        <v>9400</v>
      </c>
      <c r="HP399" s="1"/>
      <c r="HQ399" s="2"/>
    </row>
    <row r="400" spans="1:225" x14ac:dyDescent="0.35">
      <c r="A400" s="10">
        <v>389</v>
      </c>
      <c r="B400">
        <f>MIN(Parameters!$B$12,Data!B400)</f>
        <v>51</v>
      </c>
      <c r="C400">
        <f>MIN(Parameters!$B$12,Data!C400)</f>
        <v>23</v>
      </c>
      <c r="D400">
        <f>MIN(Parameters!$B$12,Data!D400)</f>
        <v>54</v>
      </c>
      <c r="E400">
        <f>MIN(Parameters!$B$12,Data!E400)</f>
        <v>50</v>
      </c>
      <c r="F400">
        <f>MIN(Parameters!$B$12,Data!F400)</f>
        <v>60</v>
      </c>
      <c r="G400">
        <f>MIN(Parameters!$B$12,Data!G400)</f>
        <v>54</v>
      </c>
      <c r="H400">
        <f>MIN(Parameters!$B$12,Data!H400)</f>
        <v>60</v>
      </c>
      <c r="I400">
        <f>MIN(Parameters!$B$12,Data!I400)</f>
        <v>34</v>
      </c>
      <c r="J400">
        <f>MIN(Parameters!$B$12,Data!J400)</f>
        <v>31</v>
      </c>
      <c r="K400">
        <f>MIN(Parameters!$B$12,Data!K400)</f>
        <v>5</v>
      </c>
      <c r="L400">
        <f>MIN(Parameters!$B$12,Data!L400)</f>
        <v>42</v>
      </c>
      <c r="M400">
        <f>MIN(Parameters!$B$12,Data!M400)</f>
        <v>60</v>
      </c>
      <c r="N400">
        <f>MIN(Parameters!$B$12,Data!N400)</f>
        <v>52</v>
      </c>
      <c r="O400">
        <f>MIN(Parameters!$B$12,Data!O400)</f>
        <v>60</v>
      </c>
      <c r="P400">
        <f>MIN(Parameters!$B$12,Data!P400)</f>
        <v>35</v>
      </c>
      <c r="Q400">
        <f>MIN(Parameters!$B$12,Data!Q400)</f>
        <v>33</v>
      </c>
      <c r="R400">
        <f>MIN(Parameters!$B$12,Data!R400)</f>
        <v>60</v>
      </c>
      <c r="S400">
        <f>MIN(Parameters!$B$12,Data!S400)</f>
        <v>49</v>
      </c>
      <c r="T400">
        <f>MIN(Parameters!$B$12,Data!T400)</f>
        <v>41</v>
      </c>
      <c r="U400">
        <f>MIN(Parameters!$B$12,Data!U400)</f>
        <v>46</v>
      </c>
      <c r="V400">
        <f>MIN(Parameters!$B$12,Data!V400)</f>
        <v>37</v>
      </c>
      <c r="W400">
        <f>MIN(Parameters!$B$12,Data!W400)</f>
        <v>52</v>
      </c>
      <c r="X400">
        <f>MIN(Parameters!$B$12,Data!X400)</f>
        <v>44</v>
      </c>
      <c r="Y400">
        <f>MIN(Parameters!$B$12,Data!Y400)</f>
        <v>41</v>
      </c>
      <c r="Z400">
        <f>MIN(Parameters!$B$12,Data!Z400)</f>
        <v>60</v>
      </c>
      <c r="AA400">
        <f>MIN(Parameters!$B$12,Data!AA400)</f>
        <v>60</v>
      </c>
      <c r="AB400">
        <f>MIN(Parameters!$B$12,Data!AB400)</f>
        <v>42</v>
      </c>
      <c r="AC400">
        <f>MIN(Parameters!$B$12,Data!AC400)</f>
        <v>17</v>
      </c>
      <c r="AD400">
        <f>MIN(Parameters!$B$12,Data!AD400)</f>
        <v>60</v>
      </c>
      <c r="AE400">
        <f>MIN(Parameters!$B$12,Data!AE400)</f>
        <v>60</v>
      </c>
      <c r="AG400" s="10">
        <v>389</v>
      </c>
      <c r="AH400">
        <f>MIN(Parameters!$B$13,Data!AI400)</f>
        <v>9</v>
      </c>
      <c r="AI400">
        <f>MIN(Parameters!$B$13,Data!AJ400)</f>
        <v>20</v>
      </c>
      <c r="AJ400">
        <f>MIN(Parameters!$B$13,Data!AK400)</f>
        <v>20</v>
      </c>
      <c r="AK400">
        <f>MIN(Parameters!$B$13,Data!AL400)</f>
        <v>5</v>
      </c>
      <c r="AL400">
        <f>MIN(Parameters!$B$13,Data!AM400)</f>
        <v>17</v>
      </c>
      <c r="AM400">
        <f>MIN(Parameters!$B$13,Data!AN400)</f>
        <v>20</v>
      </c>
      <c r="AN400">
        <f>MIN(Parameters!$B$13,Data!AO400)</f>
        <v>20</v>
      </c>
      <c r="AO400">
        <f>MIN(Parameters!$B$13,Data!AP400)</f>
        <v>20</v>
      </c>
      <c r="AP400">
        <f>MIN(Parameters!$B$13,Data!AQ400)</f>
        <v>14</v>
      </c>
      <c r="AQ400">
        <f>MIN(Parameters!$B$13,Data!AR400)</f>
        <v>20</v>
      </c>
      <c r="AR400">
        <f>MIN(Parameters!$B$13,Data!AS400)</f>
        <v>20</v>
      </c>
      <c r="AS400">
        <f>MIN(Parameters!$B$13,Data!AT400)</f>
        <v>19</v>
      </c>
      <c r="AT400">
        <f>MIN(Parameters!$B$13,Data!AU400)</f>
        <v>20</v>
      </c>
      <c r="AU400">
        <f>MIN(Parameters!$B$13,Data!AV400)</f>
        <v>6</v>
      </c>
      <c r="AV400">
        <f>MIN(Parameters!$B$13,Data!AW400)</f>
        <v>20</v>
      </c>
      <c r="AW400">
        <f>MIN(Parameters!$B$13,Data!AX400)</f>
        <v>20</v>
      </c>
      <c r="AX400">
        <f>MIN(Parameters!$B$13,Data!AY400)</f>
        <v>17</v>
      </c>
      <c r="AY400">
        <f>MIN(Parameters!$B$13,Data!AZ400)</f>
        <v>0</v>
      </c>
      <c r="AZ400">
        <f>MIN(Parameters!$B$13,Data!BA400)</f>
        <v>20</v>
      </c>
      <c r="BA400">
        <f>MIN(Parameters!$B$13,Data!BB400)</f>
        <v>20</v>
      </c>
      <c r="BB400">
        <f>MIN(Parameters!$B$13,Data!BC400)</f>
        <v>20</v>
      </c>
      <c r="BC400">
        <f>MIN(Parameters!$B$13,Data!BD400)</f>
        <v>18</v>
      </c>
      <c r="BD400">
        <f>MIN(Parameters!$B$13,Data!BE400)</f>
        <v>20</v>
      </c>
      <c r="BE400">
        <f>MIN(Parameters!$B$13,Data!BF400)</f>
        <v>10</v>
      </c>
      <c r="BF400">
        <f>MIN(Parameters!$B$13,Data!BG400)</f>
        <v>4</v>
      </c>
      <c r="BG400">
        <f>MIN(Parameters!$B$13,Data!BH400)</f>
        <v>20</v>
      </c>
      <c r="BH400">
        <f>MIN(Parameters!$B$13,Data!BI400)</f>
        <v>20</v>
      </c>
      <c r="BI400">
        <f>MIN(Parameters!$B$13,Data!BJ400)</f>
        <v>17</v>
      </c>
      <c r="BJ400">
        <f>MIN(Parameters!$B$13,Data!BK400)</f>
        <v>6</v>
      </c>
      <c r="BK400">
        <f>MIN(Parameters!$B$13,Data!BL400)</f>
        <v>20</v>
      </c>
      <c r="BM400" s="10">
        <v>389</v>
      </c>
      <c r="BN400">
        <f>MIN(Parameters!$B$13-Updated_calc!AH400,MAX(0,Data!B400-Updated_calc!B400))</f>
        <v>0</v>
      </c>
      <c r="BO400">
        <f>MIN(Parameters!$B$13-Updated_calc!AI400,MAX(0,Data!C400-Updated_calc!C400))</f>
        <v>0</v>
      </c>
      <c r="BP400">
        <f>MIN(Parameters!$B$13-Updated_calc!AJ400,MAX(0,Data!D400-Updated_calc!D400))</f>
        <v>0</v>
      </c>
      <c r="BQ400">
        <f>MIN(Parameters!$B$13-Updated_calc!AK400,MAX(0,Data!E400-Updated_calc!E400))</f>
        <v>0</v>
      </c>
      <c r="BR400">
        <f>MIN(Parameters!$B$13-Updated_calc!AL400,MAX(0,Data!F400-Updated_calc!F400))</f>
        <v>1</v>
      </c>
      <c r="BS400">
        <f>MIN(Parameters!$B$13-Updated_calc!AM400,MAX(0,Data!G400-Updated_calc!G400))</f>
        <v>0</v>
      </c>
      <c r="BT400">
        <f>MIN(Parameters!$B$13-Updated_calc!AN400,MAX(0,Data!H400-Updated_calc!H400))</f>
        <v>0</v>
      </c>
      <c r="BU400">
        <f>MIN(Parameters!$B$13-Updated_calc!AO400,MAX(0,Data!I400-Updated_calc!I400))</f>
        <v>0</v>
      </c>
      <c r="BV400">
        <f>MIN(Parameters!$B$13-Updated_calc!AP400,MAX(0,Data!J400-Updated_calc!J400))</f>
        <v>0</v>
      </c>
      <c r="BW400">
        <f>MIN(Parameters!$B$13-Updated_calc!AQ400,MAX(0,Data!K400-Updated_calc!K400))</f>
        <v>0</v>
      </c>
      <c r="BX400">
        <f>MIN(Parameters!$B$13-Updated_calc!AR400,MAX(0,Data!L400-Updated_calc!L400))</f>
        <v>0</v>
      </c>
      <c r="BY400">
        <f>MIN(Parameters!$B$13-Updated_calc!AS400,MAX(0,Data!M400-Updated_calc!M400))</f>
        <v>1</v>
      </c>
      <c r="BZ400">
        <f>MIN(Parameters!$B$13-Updated_calc!AT400,MAX(0,Data!N400-Updated_calc!N400))</f>
        <v>0</v>
      </c>
      <c r="CA400">
        <f>MIN(Parameters!$B$13-Updated_calc!AU400,MAX(0,Data!O400-Updated_calc!O400))</f>
        <v>2</v>
      </c>
      <c r="CB400">
        <f>MIN(Parameters!$B$13-Updated_calc!AV400,MAX(0,Data!P400-Updated_calc!P400))</f>
        <v>0</v>
      </c>
      <c r="CC400">
        <f>MIN(Parameters!$B$13-Updated_calc!AW400,MAX(0,Data!Q400-Updated_calc!Q400))</f>
        <v>0</v>
      </c>
      <c r="CD400">
        <f>MIN(Parameters!$B$13-Updated_calc!AX400,MAX(0,Data!R400-Updated_calc!R400))</f>
        <v>1</v>
      </c>
      <c r="CE400">
        <f>MIN(Parameters!$B$13-Updated_calc!AY400,MAX(0,Data!S400-Updated_calc!S400))</f>
        <v>0</v>
      </c>
      <c r="CF400">
        <f>MIN(Parameters!$B$13-Updated_calc!AZ400,MAX(0,Data!T400-Updated_calc!T400))</f>
        <v>0</v>
      </c>
      <c r="CG400">
        <f>MIN(Parameters!$B$13-Updated_calc!BA400,MAX(0,Data!U400-Updated_calc!U400))</f>
        <v>0</v>
      </c>
      <c r="CH400">
        <f>MIN(Parameters!$B$13-Updated_calc!BB400,MAX(0,Data!V400-Updated_calc!V400))</f>
        <v>0</v>
      </c>
      <c r="CI400">
        <f>MIN(Parameters!$B$13-Updated_calc!BC400,MAX(0,Data!W400-Updated_calc!W400))</f>
        <v>0</v>
      </c>
      <c r="CJ400">
        <f>MIN(Parameters!$B$13-Updated_calc!BD400,MAX(0,Data!X400-Updated_calc!X400))</f>
        <v>0</v>
      </c>
      <c r="CK400">
        <f>MIN(Parameters!$B$13-Updated_calc!BE400,MAX(0,Data!Y400-Updated_calc!Y400))</f>
        <v>0</v>
      </c>
      <c r="CL400">
        <f>MIN(Parameters!$B$13-Updated_calc!BF400,MAX(0,Data!Z400-Updated_calc!Z400))</f>
        <v>16</v>
      </c>
      <c r="CM400">
        <f>MIN(Parameters!$B$13-Updated_calc!BG400,MAX(0,Data!AA400-Updated_calc!AA400))</f>
        <v>0</v>
      </c>
      <c r="CN400">
        <f>MIN(Parameters!$B$13-Updated_calc!BH400,MAX(0,Data!AB400-Updated_calc!AB400))</f>
        <v>0</v>
      </c>
      <c r="CO400">
        <f>MIN(Parameters!$B$13-Updated_calc!BI400,MAX(0,Data!AC400-Updated_calc!AC400))</f>
        <v>0</v>
      </c>
      <c r="CP400">
        <f>MIN(Parameters!$B$13-Updated_calc!BJ400,MAX(0,Data!AD400-Updated_calc!AD400))</f>
        <v>12</v>
      </c>
      <c r="CQ400">
        <f>MIN(Parameters!$B$13-Updated_calc!BK400,MAX(0,Data!AE400-Updated_calc!AE400))</f>
        <v>0</v>
      </c>
      <c r="CS400" s="10">
        <v>389</v>
      </c>
      <c r="CT400">
        <f>B400*(Parameters!$C$12-Parameters!$D$12)-Parameters!$E$12*Parameters!$B$12</f>
        <v>4830</v>
      </c>
      <c r="CU400">
        <f>C400*(Parameters!$C$12-Parameters!$D$12)-Parameters!$E$12*Parameters!$B$12</f>
        <v>1190</v>
      </c>
      <c r="CV400">
        <f>D400*(Parameters!$C$12-Parameters!$D$12)-Parameters!$E$12*Parameters!$B$12</f>
        <v>5220</v>
      </c>
      <c r="CW400">
        <f>E400*(Parameters!$C$12-Parameters!$D$12)-Parameters!$E$12*Parameters!$B$12</f>
        <v>4700</v>
      </c>
      <c r="CX400">
        <f>F400*(Parameters!$C$12-Parameters!$D$12)-Parameters!$E$12*Parameters!$B$12</f>
        <v>6000</v>
      </c>
      <c r="CY400">
        <f>G400*(Parameters!$C$12-Parameters!$D$12)-Parameters!$E$12*Parameters!$B$12</f>
        <v>5220</v>
      </c>
      <c r="CZ400">
        <f>H400*(Parameters!$C$12-Parameters!$D$12)-Parameters!$E$12*Parameters!$B$12</f>
        <v>6000</v>
      </c>
      <c r="DA400">
        <f>I400*(Parameters!$C$12-Parameters!$D$12)-Parameters!$E$12*Parameters!$B$12</f>
        <v>2620</v>
      </c>
      <c r="DB400">
        <f>J400*(Parameters!$C$12-Parameters!$D$12)-Parameters!$E$12*Parameters!$B$12</f>
        <v>2230</v>
      </c>
      <c r="DC400">
        <f>K400*(Parameters!$C$12-Parameters!$D$12)-Parameters!$E$12*Parameters!$B$12</f>
        <v>-1150</v>
      </c>
      <c r="DD400">
        <f>L400*(Parameters!$C$12-Parameters!$D$12)-Parameters!$E$12*Parameters!$B$12</f>
        <v>3660</v>
      </c>
      <c r="DE400">
        <f>M400*(Parameters!$C$12-Parameters!$D$12)-Parameters!$E$12*Parameters!$B$12</f>
        <v>6000</v>
      </c>
      <c r="DF400">
        <f>N400*(Parameters!$C$12-Parameters!$D$12)-Parameters!$E$12*Parameters!$B$12</f>
        <v>4960</v>
      </c>
      <c r="DG400">
        <f>O400*(Parameters!$C$12-Parameters!$D$12)-Parameters!$E$12*Parameters!$B$12</f>
        <v>6000</v>
      </c>
      <c r="DH400">
        <f>P400*(Parameters!$C$12-Parameters!$D$12)-Parameters!$E$12*Parameters!$B$12</f>
        <v>2750</v>
      </c>
      <c r="DI400">
        <f>Q400*(Parameters!$C$12-Parameters!$D$12)-Parameters!$E$12*Parameters!$B$12</f>
        <v>2490</v>
      </c>
      <c r="DJ400">
        <f>R400*(Parameters!$C$12-Parameters!$D$12)-Parameters!$E$12*Parameters!$B$12</f>
        <v>6000</v>
      </c>
      <c r="DK400">
        <f>S400*(Parameters!$C$12-Parameters!$D$12)-Parameters!$E$12*Parameters!$B$12</f>
        <v>4570</v>
      </c>
      <c r="DL400">
        <f>T400*(Parameters!$C$12-Parameters!$D$12)-Parameters!$E$12*Parameters!$B$12</f>
        <v>3530</v>
      </c>
      <c r="DM400">
        <f>U400*(Parameters!$C$12-Parameters!$D$12)-Parameters!$E$12*Parameters!$B$12</f>
        <v>4180</v>
      </c>
      <c r="DN400">
        <f>V400*(Parameters!$C$12-Parameters!$D$12)-Parameters!$E$12*Parameters!$B$12</f>
        <v>3010</v>
      </c>
      <c r="DO400">
        <f>W400*(Parameters!$C$12-Parameters!$D$12)-Parameters!$E$12*Parameters!$B$12</f>
        <v>4960</v>
      </c>
      <c r="DP400">
        <f>X400*(Parameters!$C$12-Parameters!$D$12)-Parameters!$E$12*Parameters!$B$12</f>
        <v>3920</v>
      </c>
      <c r="DQ400">
        <f>Y400*(Parameters!$C$12-Parameters!$D$12)-Parameters!$E$12*Parameters!$B$12</f>
        <v>3530</v>
      </c>
      <c r="DR400">
        <f>Z400*(Parameters!$C$12-Parameters!$D$12)-Parameters!$E$12*Parameters!$B$12</f>
        <v>6000</v>
      </c>
      <c r="DS400">
        <f>AA400*(Parameters!$C$12-Parameters!$D$12)-Parameters!$E$12*Parameters!$B$12</f>
        <v>6000</v>
      </c>
      <c r="DT400">
        <f>AB400*(Parameters!$C$12-Parameters!$D$12)-Parameters!$E$12*Parameters!$B$12</f>
        <v>3660</v>
      </c>
      <c r="DU400">
        <f>AC400*(Parameters!$C$12-Parameters!$D$12)-Parameters!$E$12*Parameters!$B$12</f>
        <v>410</v>
      </c>
      <c r="DV400">
        <f>AD400*(Parameters!$C$12-Parameters!$D$12)-Parameters!$E$12*Parameters!$B$12</f>
        <v>6000</v>
      </c>
      <c r="DW400">
        <f>AE400*(Parameters!$C$12-Parameters!$D$12)-Parameters!$E$12*Parameters!$B$12</f>
        <v>6000</v>
      </c>
      <c r="DY400" s="10">
        <v>389</v>
      </c>
      <c r="DZ400" s="1">
        <f>AH400*(Parameters!$C$13-Parameters!$D$13)-Parameters!$B$13*Parameters!$E$13</f>
        <v>1660</v>
      </c>
      <c r="EA400" s="1">
        <f>AI400*(Parameters!$C$13-Parameters!$D$13)-Parameters!$B$13*Parameters!$E$13</f>
        <v>5400</v>
      </c>
      <c r="EB400" s="1">
        <f>AJ400*(Parameters!$C$13-Parameters!$D$13)-Parameters!$B$13*Parameters!$E$13</f>
        <v>5400</v>
      </c>
      <c r="EC400" s="1">
        <f>AK400*(Parameters!$C$13-Parameters!$D$13)-Parameters!$B$13*Parameters!$E$13</f>
        <v>300</v>
      </c>
      <c r="ED400" s="1">
        <f>AL400*(Parameters!$C$13-Parameters!$D$13)-Parameters!$B$13*Parameters!$E$13</f>
        <v>4380</v>
      </c>
      <c r="EE400" s="1">
        <f>AM400*(Parameters!$C$13-Parameters!$D$13)-Parameters!$B$13*Parameters!$E$13</f>
        <v>5400</v>
      </c>
      <c r="EF400" s="1">
        <f>AN400*(Parameters!$C$13-Parameters!$D$13)-Parameters!$B$13*Parameters!$E$13</f>
        <v>5400</v>
      </c>
      <c r="EG400" s="1">
        <f>AO400*(Parameters!$C$13-Parameters!$D$13)-Parameters!$B$13*Parameters!$E$13</f>
        <v>5400</v>
      </c>
      <c r="EH400" s="1">
        <f>AP400*(Parameters!$C$13-Parameters!$D$13)-Parameters!$B$13*Parameters!$E$13</f>
        <v>3360</v>
      </c>
      <c r="EI400" s="1">
        <f>AQ400*(Parameters!$C$13-Parameters!$D$13)-Parameters!$B$13*Parameters!$E$13</f>
        <v>5400</v>
      </c>
      <c r="EJ400" s="1">
        <f>AR400*(Parameters!$C$13-Parameters!$D$13)-Parameters!$B$13*Parameters!$E$13</f>
        <v>5400</v>
      </c>
      <c r="EK400" s="1">
        <f>AS400*(Parameters!$C$13-Parameters!$D$13)-Parameters!$B$13*Parameters!$E$13</f>
        <v>5060</v>
      </c>
      <c r="EL400" s="1">
        <f>AT400*(Parameters!$C$13-Parameters!$D$13)-Parameters!$B$13*Parameters!$E$13</f>
        <v>5400</v>
      </c>
      <c r="EM400" s="1">
        <f>AU400*(Parameters!$C$13-Parameters!$D$13)-Parameters!$B$13*Parameters!$E$13</f>
        <v>640</v>
      </c>
      <c r="EN400" s="1">
        <f>AV400*(Parameters!$C$13-Parameters!$D$13)-Parameters!$B$13*Parameters!$E$13</f>
        <v>5400</v>
      </c>
      <c r="EO400" s="1">
        <f>AW400*(Parameters!$C$13-Parameters!$D$13)-Parameters!$B$13*Parameters!$E$13</f>
        <v>5400</v>
      </c>
      <c r="EP400" s="1">
        <f>AX400*(Parameters!$C$13-Parameters!$D$13)-Parameters!$B$13*Parameters!$E$13</f>
        <v>4380</v>
      </c>
      <c r="EQ400" s="1">
        <f>AY400*(Parameters!$C$13-Parameters!$D$13)-Parameters!$B$13*Parameters!$E$13</f>
        <v>-1400</v>
      </c>
      <c r="ER400" s="1">
        <f>AZ400*(Parameters!$C$13-Parameters!$D$13)-Parameters!$B$13*Parameters!$E$13</f>
        <v>5400</v>
      </c>
      <c r="ES400" s="1">
        <f>BA400*(Parameters!$C$13-Parameters!$D$13)-Parameters!$B$13*Parameters!$E$13</f>
        <v>5400</v>
      </c>
      <c r="ET400" s="1">
        <f>BB400*(Parameters!$C$13-Parameters!$D$13)-Parameters!$B$13*Parameters!$E$13</f>
        <v>5400</v>
      </c>
      <c r="EU400" s="1">
        <f>BC400*(Parameters!$C$13-Parameters!$D$13)-Parameters!$B$13*Parameters!$E$13</f>
        <v>4720</v>
      </c>
      <c r="EV400" s="1">
        <f>BD400*(Parameters!$C$13-Parameters!$D$13)-Parameters!$B$13*Parameters!$E$13</f>
        <v>5400</v>
      </c>
      <c r="EW400" s="1">
        <f>BE400*(Parameters!$C$13-Parameters!$D$13)-Parameters!$B$13*Parameters!$E$13</f>
        <v>2000</v>
      </c>
      <c r="EX400" s="1">
        <f>BF400*(Parameters!$C$13-Parameters!$D$13)-Parameters!$B$13*Parameters!$E$13</f>
        <v>-40</v>
      </c>
      <c r="EY400" s="1">
        <f>BG400*(Parameters!$C$13-Parameters!$D$13)-Parameters!$B$13*Parameters!$E$13</f>
        <v>5400</v>
      </c>
      <c r="EZ400" s="1">
        <f>BH400*(Parameters!$C$13-Parameters!$D$13)-Parameters!$B$13*Parameters!$E$13</f>
        <v>5400</v>
      </c>
      <c r="FA400" s="1">
        <f>BI400*(Parameters!$C$13-Parameters!$D$13)-Parameters!$B$13*Parameters!$E$13</f>
        <v>4380</v>
      </c>
      <c r="FB400" s="1">
        <f>BJ400*(Parameters!$C$13-Parameters!$D$13)-Parameters!$B$13*Parameters!$E$13</f>
        <v>640</v>
      </c>
      <c r="FC400" s="1">
        <f>BK400*(Parameters!$C$13-Parameters!$D$13)-Parameters!$B$13*Parameters!$E$13</f>
        <v>5400</v>
      </c>
      <c r="FD400" s="1"/>
      <c r="FE400" s="10">
        <v>389</v>
      </c>
      <c r="FF400" s="1">
        <f>BN400*(Parameters!$C$12-Parameters!$D$13)</f>
        <v>0</v>
      </c>
      <c r="FG400" s="1">
        <f>BO400*(Parameters!$C$12-Parameters!$D$13)</f>
        <v>0</v>
      </c>
      <c r="FH400" s="1">
        <f>BP400*(Parameters!$C$12-Parameters!$D$13)</f>
        <v>0</v>
      </c>
      <c r="FI400" s="1">
        <f>BQ400*(Parameters!$C$12-Parameters!$D$13)</f>
        <v>0</v>
      </c>
      <c r="FJ400" s="1">
        <f>BR400*(Parameters!$C$12-Parameters!$D$13)</f>
        <v>115</v>
      </c>
      <c r="FK400" s="1">
        <f>BS400*(Parameters!$C$12-Parameters!$D$13)</f>
        <v>0</v>
      </c>
      <c r="FL400" s="1">
        <f>BT400*(Parameters!$C$12-Parameters!$D$13)</f>
        <v>0</v>
      </c>
      <c r="FM400" s="1">
        <f>BU400*(Parameters!$C$12-Parameters!$D$13)</f>
        <v>0</v>
      </c>
      <c r="FN400" s="1">
        <f>BV400*(Parameters!$C$12-Parameters!$D$13)</f>
        <v>0</v>
      </c>
      <c r="FO400" s="1">
        <f>BW400*(Parameters!$C$12-Parameters!$D$13)</f>
        <v>0</v>
      </c>
      <c r="FP400" s="1">
        <f>BX400*(Parameters!$C$12-Parameters!$D$13)</f>
        <v>0</v>
      </c>
      <c r="FQ400" s="1">
        <f>BY400*(Parameters!$C$12-Parameters!$D$13)</f>
        <v>115</v>
      </c>
      <c r="FR400" s="1">
        <f>BZ400*(Parameters!$C$12-Parameters!$D$13)</f>
        <v>0</v>
      </c>
      <c r="FS400" s="1">
        <f>CA400*(Parameters!$C$12-Parameters!$D$13)</f>
        <v>230</v>
      </c>
      <c r="FT400" s="1">
        <f>CB400*(Parameters!$C$12-Parameters!$D$13)</f>
        <v>0</v>
      </c>
      <c r="FU400" s="1">
        <f>CC400*(Parameters!$C$12-Parameters!$D$13)</f>
        <v>0</v>
      </c>
      <c r="FV400" s="1">
        <f>CD400*(Parameters!$C$12-Parameters!$D$13)</f>
        <v>115</v>
      </c>
      <c r="FW400" s="1">
        <f>CE400*(Parameters!$C$12-Parameters!$D$13)</f>
        <v>0</v>
      </c>
      <c r="FX400" s="1">
        <f>CF400*(Parameters!$C$12-Parameters!$D$13)</f>
        <v>0</v>
      </c>
      <c r="FY400" s="1">
        <f>CG400*(Parameters!$C$12-Parameters!$D$13)</f>
        <v>0</v>
      </c>
      <c r="FZ400" s="1">
        <f>CH400*(Parameters!$C$12-Parameters!$D$13)</f>
        <v>0</v>
      </c>
      <c r="GA400" s="1">
        <f>CI400*(Parameters!$C$12-Parameters!$D$13)</f>
        <v>0</v>
      </c>
      <c r="GB400" s="1">
        <f>CJ400*(Parameters!$C$12-Parameters!$D$13)</f>
        <v>0</v>
      </c>
      <c r="GC400" s="1">
        <f>CK400*(Parameters!$C$12-Parameters!$D$13)</f>
        <v>0</v>
      </c>
      <c r="GD400" s="1">
        <f>CL400*(Parameters!$C$12-Parameters!$D$13)</f>
        <v>1840</v>
      </c>
      <c r="GE400" s="1">
        <f>CM400*(Parameters!$C$12-Parameters!$D$13)</f>
        <v>0</v>
      </c>
      <c r="GF400" s="1">
        <f>CN400*(Parameters!$C$12-Parameters!$D$13)</f>
        <v>0</v>
      </c>
      <c r="GG400" s="1">
        <f>CO400*(Parameters!$C$12-Parameters!$D$13)</f>
        <v>0</v>
      </c>
      <c r="GH400" s="1">
        <f>CP400*(Parameters!$C$12-Parameters!$D$13)</f>
        <v>1380</v>
      </c>
      <c r="GI400" s="1">
        <f>CQ400*(Parameters!$C$12-Parameters!$D$13)</f>
        <v>0</v>
      </c>
      <c r="GJ400" s="1"/>
      <c r="GK400" s="10">
        <v>389</v>
      </c>
      <c r="GL400" s="1">
        <f>CT400+DZ400+FF400-Parameters!$F$13*Parameters!$B$13</f>
        <v>4490</v>
      </c>
      <c r="GM400" s="1">
        <f>CU400+EA400+FG400-Parameters!$F$13*Parameters!$B$13</f>
        <v>4590</v>
      </c>
      <c r="GN400" s="1">
        <f>CV400+EB400+FH400-Parameters!$F$13*Parameters!$B$13</f>
        <v>8620</v>
      </c>
      <c r="GO400" s="1">
        <f>CW400+EC400+FI400-Parameters!$F$13*Parameters!$B$13</f>
        <v>3000</v>
      </c>
      <c r="GP400" s="1">
        <f>CX400+ED400+FJ400-Parameters!$F$13*Parameters!$B$13</f>
        <v>8495</v>
      </c>
      <c r="GQ400" s="1">
        <f>CY400+EE400+FK400-Parameters!$F$13*Parameters!$B$13</f>
        <v>8620</v>
      </c>
      <c r="GR400" s="1">
        <f>CZ400+EF400+FL400-Parameters!$F$13*Parameters!$B$13</f>
        <v>9400</v>
      </c>
      <c r="GS400" s="1">
        <f>DA400+EG400+FM400-Parameters!$F$13*Parameters!$B$13</f>
        <v>6020</v>
      </c>
      <c r="GT400" s="1">
        <f>DB400+EH400+FN400-Parameters!$F$13*Parameters!$B$13</f>
        <v>3590</v>
      </c>
      <c r="GU400" s="1">
        <f>DC400+EI400+FO400-Parameters!$F$13*Parameters!$B$13</f>
        <v>2250</v>
      </c>
      <c r="GV400" s="1">
        <f>DD400+EJ400+FP400-Parameters!$F$13*Parameters!$B$13</f>
        <v>7060</v>
      </c>
      <c r="GW400" s="1">
        <f>DE400+EK400+FQ400-Parameters!$F$13*Parameters!$B$13</f>
        <v>9175</v>
      </c>
      <c r="GX400" s="1">
        <f>DF400+EL400+FR400-Parameters!$F$13*Parameters!$B$13</f>
        <v>8360</v>
      </c>
      <c r="GY400" s="1">
        <f>DG400+EM400+FS400-Parameters!$F$13*Parameters!$B$13</f>
        <v>4870</v>
      </c>
      <c r="GZ400" s="1">
        <f>DH400+EN400+FT400-Parameters!$F$13*Parameters!$B$13</f>
        <v>6150</v>
      </c>
      <c r="HA400" s="1">
        <f>DI400+EO400+FU400-Parameters!$F$13*Parameters!$B$13</f>
        <v>5890</v>
      </c>
      <c r="HB400" s="1">
        <f>DJ400+EP400+FV400-Parameters!$F$13*Parameters!$B$13</f>
        <v>8495</v>
      </c>
      <c r="HC400" s="1">
        <f>DK400+EQ400+FW400-Parameters!$F$13*Parameters!$B$13</f>
        <v>1170</v>
      </c>
      <c r="HD400" s="1">
        <f>DL400+ER400+FX400-Parameters!$F$13*Parameters!$B$13</f>
        <v>6930</v>
      </c>
      <c r="HE400" s="1">
        <f>DM400+ES400+FY400-Parameters!$F$13*Parameters!$B$13</f>
        <v>7580</v>
      </c>
      <c r="HF400" s="1">
        <f>DN400+ET400+FZ400-Parameters!$F$13*Parameters!$B$13</f>
        <v>6410</v>
      </c>
      <c r="HG400" s="1">
        <f>DO400+EU400+GA400-Parameters!$F$13*Parameters!$B$13</f>
        <v>7680</v>
      </c>
      <c r="HH400" s="1">
        <f>DP400+EV400+GB400-Parameters!$F$13*Parameters!$B$13</f>
        <v>7320</v>
      </c>
      <c r="HI400" s="1">
        <f>DQ400+EW400+GC400-Parameters!$F$13*Parameters!$B$13</f>
        <v>3530</v>
      </c>
      <c r="HJ400" s="1">
        <f>DR400+EX400+GD400-Parameters!$F$13*Parameters!$B$13</f>
        <v>5800</v>
      </c>
      <c r="HK400" s="1">
        <f>DS400+EY400+GE400-Parameters!$F$13*Parameters!$B$13</f>
        <v>9400</v>
      </c>
      <c r="HL400" s="1">
        <f>DT400+EZ400+GF400-Parameters!$F$13*Parameters!$B$13</f>
        <v>7060</v>
      </c>
      <c r="HM400" s="1">
        <f>DU400+FA400+GG400-Parameters!$F$13*Parameters!$B$13</f>
        <v>2790</v>
      </c>
      <c r="HN400" s="1">
        <f>DV400+FB400+GH400-Parameters!$F$13*Parameters!$B$13</f>
        <v>6020</v>
      </c>
      <c r="HO400" s="1">
        <f>DW400+FC400+GI400-Parameters!$F$13*Parameters!$B$13</f>
        <v>9400</v>
      </c>
      <c r="HP400" s="1"/>
      <c r="HQ400" s="2"/>
    </row>
    <row r="401" spans="1:225" x14ac:dyDescent="0.35">
      <c r="A401" s="10">
        <v>390</v>
      </c>
      <c r="B401">
        <f>MIN(Parameters!$B$12,Data!B401)</f>
        <v>45</v>
      </c>
      <c r="C401">
        <f>MIN(Parameters!$B$12,Data!C401)</f>
        <v>39</v>
      </c>
      <c r="D401">
        <f>MIN(Parameters!$B$12,Data!D401)</f>
        <v>34</v>
      </c>
      <c r="E401">
        <f>MIN(Parameters!$B$12,Data!E401)</f>
        <v>52</v>
      </c>
      <c r="F401">
        <f>MIN(Parameters!$B$12,Data!F401)</f>
        <v>60</v>
      </c>
      <c r="G401">
        <f>MIN(Parameters!$B$12,Data!G401)</f>
        <v>33</v>
      </c>
      <c r="H401">
        <f>MIN(Parameters!$B$12,Data!H401)</f>
        <v>32</v>
      </c>
      <c r="I401">
        <f>MIN(Parameters!$B$12,Data!I401)</f>
        <v>57</v>
      </c>
      <c r="J401">
        <f>MIN(Parameters!$B$12,Data!J401)</f>
        <v>60</v>
      </c>
      <c r="K401">
        <f>MIN(Parameters!$B$12,Data!K401)</f>
        <v>60</v>
      </c>
      <c r="L401">
        <f>MIN(Parameters!$B$12,Data!L401)</f>
        <v>60</v>
      </c>
      <c r="M401">
        <f>MIN(Parameters!$B$12,Data!M401)</f>
        <v>60</v>
      </c>
      <c r="N401">
        <f>MIN(Parameters!$B$12,Data!N401)</f>
        <v>42</v>
      </c>
      <c r="O401">
        <f>MIN(Parameters!$B$12,Data!O401)</f>
        <v>32</v>
      </c>
      <c r="P401">
        <f>MIN(Parameters!$B$12,Data!P401)</f>
        <v>60</v>
      </c>
      <c r="Q401">
        <f>MIN(Parameters!$B$12,Data!Q401)</f>
        <v>34</v>
      </c>
      <c r="R401">
        <f>MIN(Parameters!$B$12,Data!R401)</f>
        <v>57</v>
      </c>
      <c r="S401">
        <f>MIN(Parameters!$B$12,Data!S401)</f>
        <v>60</v>
      </c>
      <c r="T401">
        <f>MIN(Parameters!$B$12,Data!T401)</f>
        <v>60</v>
      </c>
      <c r="U401">
        <f>MIN(Parameters!$B$12,Data!U401)</f>
        <v>38</v>
      </c>
      <c r="V401">
        <f>MIN(Parameters!$B$12,Data!V401)</f>
        <v>29</v>
      </c>
      <c r="W401">
        <f>MIN(Parameters!$B$12,Data!W401)</f>
        <v>59</v>
      </c>
      <c r="X401">
        <f>MIN(Parameters!$B$12,Data!X401)</f>
        <v>60</v>
      </c>
      <c r="Y401">
        <f>MIN(Parameters!$B$12,Data!Y401)</f>
        <v>43</v>
      </c>
      <c r="Z401">
        <f>MIN(Parameters!$B$12,Data!Z401)</f>
        <v>42</v>
      </c>
      <c r="AA401">
        <f>MIN(Parameters!$B$12,Data!AA401)</f>
        <v>60</v>
      </c>
      <c r="AB401">
        <f>MIN(Parameters!$B$12,Data!AB401)</f>
        <v>42</v>
      </c>
      <c r="AC401">
        <f>MIN(Parameters!$B$12,Data!AC401)</f>
        <v>60</v>
      </c>
      <c r="AD401">
        <f>MIN(Parameters!$B$12,Data!AD401)</f>
        <v>59</v>
      </c>
      <c r="AE401">
        <f>MIN(Parameters!$B$12,Data!AE401)</f>
        <v>60</v>
      </c>
      <c r="AG401" s="10">
        <v>390</v>
      </c>
      <c r="AH401">
        <f>MIN(Parameters!$B$13,Data!AI401)</f>
        <v>20</v>
      </c>
      <c r="AI401">
        <f>MIN(Parameters!$B$13,Data!AJ401)</f>
        <v>19</v>
      </c>
      <c r="AJ401">
        <f>MIN(Parameters!$B$13,Data!AK401)</f>
        <v>15</v>
      </c>
      <c r="AK401">
        <f>MIN(Parameters!$B$13,Data!AL401)</f>
        <v>20</v>
      </c>
      <c r="AL401">
        <f>MIN(Parameters!$B$13,Data!AM401)</f>
        <v>20</v>
      </c>
      <c r="AM401">
        <f>MIN(Parameters!$B$13,Data!AN401)</f>
        <v>20</v>
      </c>
      <c r="AN401">
        <f>MIN(Parameters!$B$13,Data!AO401)</f>
        <v>20</v>
      </c>
      <c r="AO401">
        <f>MIN(Parameters!$B$13,Data!AP401)</f>
        <v>7</v>
      </c>
      <c r="AP401">
        <f>MIN(Parameters!$B$13,Data!AQ401)</f>
        <v>20</v>
      </c>
      <c r="AQ401">
        <f>MIN(Parameters!$B$13,Data!AR401)</f>
        <v>16</v>
      </c>
      <c r="AR401">
        <f>MIN(Parameters!$B$13,Data!AS401)</f>
        <v>13</v>
      </c>
      <c r="AS401">
        <f>MIN(Parameters!$B$13,Data!AT401)</f>
        <v>20</v>
      </c>
      <c r="AT401">
        <f>MIN(Parameters!$B$13,Data!AU401)</f>
        <v>20</v>
      </c>
      <c r="AU401">
        <f>MIN(Parameters!$B$13,Data!AV401)</f>
        <v>16</v>
      </c>
      <c r="AV401">
        <f>MIN(Parameters!$B$13,Data!AW401)</f>
        <v>12</v>
      </c>
      <c r="AW401">
        <f>MIN(Parameters!$B$13,Data!AX401)</f>
        <v>11</v>
      </c>
      <c r="AX401">
        <f>MIN(Parameters!$B$13,Data!AY401)</f>
        <v>20</v>
      </c>
      <c r="AY401">
        <f>MIN(Parameters!$B$13,Data!AZ401)</f>
        <v>18</v>
      </c>
      <c r="AZ401">
        <f>MIN(Parameters!$B$13,Data!BA401)</f>
        <v>3</v>
      </c>
      <c r="BA401">
        <f>MIN(Parameters!$B$13,Data!BB401)</f>
        <v>20</v>
      </c>
      <c r="BB401">
        <f>MIN(Parameters!$B$13,Data!BC401)</f>
        <v>20</v>
      </c>
      <c r="BC401">
        <f>MIN(Parameters!$B$13,Data!BD401)</f>
        <v>20</v>
      </c>
      <c r="BD401">
        <f>MIN(Parameters!$B$13,Data!BE401)</f>
        <v>20</v>
      </c>
      <c r="BE401">
        <f>MIN(Parameters!$B$13,Data!BF401)</f>
        <v>10</v>
      </c>
      <c r="BF401">
        <f>MIN(Parameters!$B$13,Data!BG401)</f>
        <v>16</v>
      </c>
      <c r="BG401">
        <f>MIN(Parameters!$B$13,Data!BH401)</f>
        <v>20</v>
      </c>
      <c r="BH401">
        <f>MIN(Parameters!$B$13,Data!BI401)</f>
        <v>20</v>
      </c>
      <c r="BI401">
        <f>MIN(Parameters!$B$13,Data!BJ401)</f>
        <v>20</v>
      </c>
      <c r="BJ401">
        <f>MIN(Parameters!$B$13,Data!BK401)</f>
        <v>15</v>
      </c>
      <c r="BK401">
        <f>MIN(Parameters!$B$13,Data!BL401)</f>
        <v>12</v>
      </c>
      <c r="BM401" s="10">
        <v>390</v>
      </c>
      <c r="BN401">
        <f>MIN(Parameters!$B$13-Updated_calc!AH401,MAX(0,Data!B401-Updated_calc!B401))</f>
        <v>0</v>
      </c>
      <c r="BO401">
        <f>MIN(Parameters!$B$13-Updated_calc!AI401,MAX(0,Data!C401-Updated_calc!C401))</f>
        <v>0</v>
      </c>
      <c r="BP401">
        <f>MIN(Parameters!$B$13-Updated_calc!AJ401,MAX(0,Data!D401-Updated_calc!D401))</f>
        <v>0</v>
      </c>
      <c r="BQ401">
        <f>MIN(Parameters!$B$13-Updated_calc!AK401,MAX(0,Data!E401-Updated_calc!E401))</f>
        <v>0</v>
      </c>
      <c r="BR401">
        <f>MIN(Parameters!$B$13-Updated_calc!AL401,MAX(0,Data!F401-Updated_calc!F401))</f>
        <v>0</v>
      </c>
      <c r="BS401">
        <f>MIN(Parameters!$B$13-Updated_calc!AM401,MAX(0,Data!G401-Updated_calc!G401))</f>
        <v>0</v>
      </c>
      <c r="BT401">
        <f>MIN(Parameters!$B$13-Updated_calc!AN401,MAX(0,Data!H401-Updated_calc!H401))</f>
        <v>0</v>
      </c>
      <c r="BU401">
        <f>MIN(Parameters!$B$13-Updated_calc!AO401,MAX(0,Data!I401-Updated_calc!I401))</f>
        <v>0</v>
      </c>
      <c r="BV401">
        <f>MIN(Parameters!$B$13-Updated_calc!AP401,MAX(0,Data!J401-Updated_calc!J401))</f>
        <v>0</v>
      </c>
      <c r="BW401">
        <f>MIN(Parameters!$B$13-Updated_calc!AQ401,MAX(0,Data!K401-Updated_calc!K401))</f>
        <v>4</v>
      </c>
      <c r="BX401">
        <f>MIN(Parameters!$B$13-Updated_calc!AR401,MAX(0,Data!L401-Updated_calc!L401))</f>
        <v>0</v>
      </c>
      <c r="BY401">
        <f>MIN(Parameters!$B$13-Updated_calc!AS401,MAX(0,Data!M401-Updated_calc!M401))</f>
        <v>0</v>
      </c>
      <c r="BZ401">
        <f>MIN(Parameters!$B$13-Updated_calc!AT401,MAX(0,Data!N401-Updated_calc!N401))</f>
        <v>0</v>
      </c>
      <c r="CA401">
        <f>MIN(Parameters!$B$13-Updated_calc!AU401,MAX(0,Data!O401-Updated_calc!O401))</f>
        <v>0</v>
      </c>
      <c r="CB401">
        <f>MIN(Parameters!$B$13-Updated_calc!AV401,MAX(0,Data!P401-Updated_calc!P401))</f>
        <v>8</v>
      </c>
      <c r="CC401">
        <f>MIN(Parameters!$B$13-Updated_calc!AW401,MAX(0,Data!Q401-Updated_calc!Q401))</f>
        <v>0</v>
      </c>
      <c r="CD401">
        <f>MIN(Parameters!$B$13-Updated_calc!AX401,MAX(0,Data!R401-Updated_calc!R401))</f>
        <v>0</v>
      </c>
      <c r="CE401">
        <f>MIN(Parameters!$B$13-Updated_calc!AY401,MAX(0,Data!S401-Updated_calc!S401))</f>
        <v>2</v>
      </c>
      <c r="CF401">
        <f>MIN(Parameters!$B$13-Updated_calc!AZ401,MAX(0,Data!T401-Updated_calc!T401))</f>
        <v>13</v>
      </c>
      <c r="CG401">
        <f>MIN(Parameters!$B$13-Updated_calc!BA401,MAX(0,Data!U401-Updated_calc!U401))</f>
        <v>0</v>
      </c>
      <c r="CH401">
        <f>MIN(Parameters!$B$13-Updated_calc!BB401,MAX(0,Data!V401-Updated_calc!V401))</f>
        <v>0</v>
      </c>
      <c r="CI401">
        <f>MIN(Parameters!$B$13-Updated_calc!BC401,MAX(0,Data!W401-Updated_calc!W401))</f>
        <v>0</v>
      </c>
      <c r="CJ401">
        <f>MIN(Parameters!$B$13-Updated_calc!BD401,MAX(0,Data!X401-Updated_calc!X401))</f>
        <v>0</v>
      </c>
      <c r="CK401">
        <f>MIN(Parameters!$B$13-Updated_calc!BE401,MAX(0,Data!Y401-Updated_calc!Y401))</f>
        <v>0</v>
      </c>
      <c r="CL401">
        <f>MIN(Parameters!$B$13-Updated_calc!BF401,MAX(0,Data!Z401-Updated_calc!Z401))</f>
        <v>0</v>
      </c>
      <c r="CM401">
        <f>MIN(Parameters!$B$13-Updated_calc!BG401,MAX(0,Data!AA401-Updated_calc!AA401))</f>
        <v>0</v>
      </c>
      <c r="CN401">
        <f>MIN(Parameters!$B$13-Updated_calc!BH401,MAX(0,Data!AB401-Updated_calc!AB401))</f>
        <v>0</v>
      </c>
      <c r="CO401">
        <f>MIN(Parameters!$B$13-Updated_calc!BI401,MAX(0,Data!AC401-Updated_calc!AC401))</f>
        <v>0</v>
      </c>
      <c r="CP401">
        <f>MIN(Parameters!$B$13-Updated_calc!BJ401,MAX(0,Data!AD401-Updated_calc!AD401))</f>
        <v>0</v>
      </c>
      <c r="CQ401">
        <f>MIN(Parameters!$B$13-Updated_calc!BK401,MAX(0,Data!AE401-Updated_calc!AE401))</f>
        <v>2</v>
      </c>
      <c r="CS401" s="10">
        <v>390</v>
      </c>
      <c r="CT401">
        <f>B401*(Parameters!$C$12-Parameters!$D$12)-Parameters!$E$12*Parameters!$B$12</f>
        <v>4050</v>
      </c>
      <c r="CU401">
        <f>C401*(Parameters!$C$12-Parameters!$D$12)-Parameters!$E$12*Parameters!$B$12</f>
        <v>3270</v>
      </c>
      <c r="CV401">
        <f>D401*(Parameters!$C$12-Parameters!$D$12)-Parameters!$E$12*Parameters!$B$12</f>
        <v>2620</v>
      </c>
      <c r="CW401">
        <f>E401*(Parameters!$C$12-Parameters!$D$12)-Parameters!$E$12*Parameters!$B$12</f>
        <v>4960</v>
      </c>
      <c r="CX401">
        <f>F401*(Parameters!$C$12-Parameters!$D$12)-Parameters!$E$12*Parameters!$B$12</f>
        <v>6000</v>
      </c>
      <c r="CY401">
        <f>G401*(Parameters!$C$12-Parameters!$D$12)-Parameters!$E$12*Parameters!$B$12</f>
        <v>2490</v>
      </c>
      <c r="CZ401">
        <f>H401*(Parameters!$C$12-Parameters!$D$12)-Parameters!$E$12*Parameters!$B$12</f>
        <v>2360</v>
      </c>
      <c r="DA401">
        <f>I401*(Parameters!$C$12-Parameters!$D$12)-Parameters!$E$12*Parameters!$B$12</f>
        <v>5610</v>
      </c>
      <c r="DB401">
        <f>J401*(Parameters!$C$12-Parameters!$D$12)-Parameters!$E$12*Parameters!$B$12</f>
        <v>6000</v>
      </c>
      <c r="DC401">
        <f>K401*(Parameters!$C$12-Parameters!$D$12)-Parameters!$E$12*Parameters!$B$12</f>
        <v>6000</v>
      </c>
      <c r="DD401">
        <f>L401*(Parameters!$C$12-Parameters!$D$12)-Parameters!$E$12*Parameters!$B$12</f>
        <v>6000</v>
      </c>
      <c r="DE401">
        <f>M401*(Parameters!$C$12-Parameters!$D$12)-Parameters!$E$12*Parameters!$B$12</f>
        <v>6000</v>
      </c>
      <c r="DF401">
        <f>N401*(Parameters!$C$12-Parameters!$D$12)-Parameters!$E$12*Parameters!$B$12</f>
        <v>3660</v>
      </c>
      <c r="DG401">
        <f>O401*(Parameters!$C$12-Parameters!$D$12)-Parameters!$E$12*Parameters!$B$12</f>
        <v>2360</v>
      </c>
      <c r="DH401">
        <f>P401*(Parameters!$C$12-Parameters!$D$12)-Parameters!$E$12*Parameters!$B$12</f>
        <v>6000</v>
      </c>
      <c r="DI401">
        <f>Q401*(Parameters!$C$12-Parameters!$D$12)-Parameters!$E$12*Parameters!$B$12</f>
        <v>2620</v>
      </c>
      <c r="DJ401">
        <f>R401*(Parameters!$C$12-Parameters!$D$12)-Parameters!$E$12*Parameters!$B$12</f>
        <v>5610</v>
      </c>
      <c r="DK401">
        <f>S401*(Parameters!$C$12-Parameters!$D$12)-Parameters!$E$12*Parameters!$B$12</f>
        <v>6000</v>
      </c>
      <c r="DL401">
        <f>T401*(Parameters!$C$12-Parameters!$D$12)-Parameters!$E$12*Parameters!$B$12</f>
        <v>6000</v>
      </c>
      <c r="DM401">
        <f>U401*(Parameters!$C$12-Parameters!$D$12)-Parameters!$E$12*Parameters!$B$12</f>
        <v>3140</v>
      </c>
      <c r="DN401">
        <f>V401*(Parameters!$C$12-Parameters!$D$12)-Parameters!$E$12*Parameters!$B$12</f>
        <v>1970</v>
      </c>
      <c r="DO401">
        <f>W401*(Parameters!$C$12-Parameters!$D$12)-Parameters!$E$12*Parameters!$B$12</f>
        <v>5870</v>
      </c>
      <c r="DP401">
        <f>X401*(Parameters!$C$12-Parameters!$D$12)-Parameters!$E$12*Parameters!$B$12</f>
        <v>6000</v>
      </c>
      <c r="DQ401">
        <f>Y401*(Parameters!$C$12-Parameters!$D$12)-Parameters!$E$12*Parameters!$B$12</f>
        <v>3790</v>
      </c>
      <c r="DR401">
        <f>Z401*(Parameters!$C$12-Parameters!$D$12)-Parameters!$E$12*Parameters!$B$12</f>
        <v>3660</v>
      </c>
      <c r="DS401">
        <f>AA401*(Parameters!$C$12-Parameters!$D$12)-Parameters!$E$12*Parameters!$B$12</f>
        <v>6000</v>
      </c>
      <c r="DT401">
        <f>AB401*(Parameters!$C$12-Parameters!$D$12)-Parameters!$E$12*Parameters!$B$12</f>
        <v>3660</v>
      </c>
      <c r="DU401">
        <f>AC401*(Parameters!$C$12-Parameters!$D$12)-Parameters!$E$12*Parameters!$B$12</f>
        <v>6000</v>
      </c>
      <c r="DV401">
        <f>AD401*(Parameters!$C$12-Parameters!$D$12)-Parameters!$E$12*Parameters!$B$12</f>
        <v>5870</v>
      </c>
      <c r="DW401">
        <f>AE401*(Parameters!$C$12-Parameters!$D$12)-Parameters!$E$12*Parameters!$B$12</f>
        <v>6000</v>
      </c>
      <c r="DY401" s="10">
        <v>390</v>
      </c>
      <c r="DZ401" s="1">
        <f>AH401*(Parameters!$C$13-Parameters!$D$13)-Parameters!$B$13*Parameters!$E$13</f>
        <v>5400</v>
      </c>
      <c r="EA401" s="1">
        <f>AI401*(Parameters!$C$13-Parameters!$D$13)-Parameters!$B$13*Parameters!$E$13</f>
        <v>5060</v>
      </c>
      <c r="EB401" s="1">
        <f>AJ401*(Parameters!$C$13-Parameters!$D$13)-Parameters!$B$13*Parameters!$E$13</f>
        <v>3700</v>
      </c>
      <c r="EC401" s="1">
        <f>AK401*(Parameters!$C$13-Parameters!$D$13)-Parameters!$B$13*Parameters!$E$13</f>
        <v>5400</v>
      </c>
      <c r="ED401" s="1">
        <f>AL401*(Parameters!$C$13-Parameters!$D$13)-Parameters!$B$13*Parameters!$E$13</f>
        <v>5400</v>
      </c>
      <c r="EE401" s="1">
        <f>AM401*(Parameters!$C$13-Parameters!$D$13)-Parameters!$B$13*Parameters!$E$13</f>
        <v>5400</v>
      </c>
      <c r="EF401" s="1">
        <f>AN401*(Parameters!$C$13-Parameters!$D$13)-Parameters!$B$13*Parameters!$E$13</f>
        <v>5400</v>
      </c>
      <c r="EG401" s="1">
        <f>AO401*(Parameters!$C$13-Parameters!$D$13)-Parameters!$B$13*Parameters!$E$13</f>
        <v>980</v>
      </c>
      <c r="EH401" s="1">
        <f>AP401*(Parameters!$C$13-Parameters!$D$13)-Parameters!$B$13*Parameters!$E$13</f>
        <v>5400</v>
      </c>
      <c r="EI401" s="1">
        <f>AQ401*(Parameters!$C$13-Parameters!$D$13)-Parameters!$B$13*Parameters!$E$13</f>
        <v>4040</v>
      </c>
      <c r="EJ401" s="1">
        <f>AR401*(Parameters!$C$13-Parameters!$D$13)-Parameters!$B$13*Parameters!$E$13</f>
        <v>3020</v>
      </c>
      <c r="EK401" s="1">
        <f>AS401*(Parameters!$C$13-Parameters!$D$13)-Parameters!$B$13*Parameters!$E$13</f>
        <v>5400</v>
      </c>
      <c r="EL401" s="1">
        <f>AT401*(Parameters!$C$13-Parameters!$D$13)-Parameters!$B$13*Parameters!$E$13</f>
        <v>5400</v>
      </c>
      <c r="EM401" s="1">
        <f>AU401*(Parameters!$C$13-Parameters!$D$13)-Parameters!$B$13*Parameters!$E$13</f>
        <v>4040</v>
      </c>
      <c r="EN401" s="1">
        <f>AV401*(Parameters!$C$13-Parameters!$D$13)-Parameters!$B$13*Parameters!$E$13</f>
        <v>2680</v>
      </c>
      <c r="EO401" s="1">
        <f>AW401*(Parameters!$C$13-Parameters!$D$13)-Parameters!$B$13*Parameters!$E$13</f>
        <v>2340</v>
      </c>
      <c r="EP401" s="1">
        <f>AX401*(Parameters!$C$13-Parameters!$D$13)-Parameters!$B$13*Parameters!$E$13</f>
        <v>5400</v>
      </c>
      <c r="EQ401" s="1">
        <f>AY401*(Parameters!$C$13-Parameters!$D$13)-Parameters!$B$13*Parameters!$E$13</f>
        <v>4720</v>
      </c>
      <c r="ER401" s="1">
        <f>AZ401*(Parameters!$C$13-Parameters!$D$13)-Parameters!$B$13*Parameters!$E$13</f>
        <v>-380</v>
      </c>
      <c r="ES401" s="1">
        <f>BA401*(Parameters!$C$13-Parameters!$D$13)-Parameters!$B$13*Parameters!$E$13</f>
        <v>5400</v>
      </c>
      <c r="ET401" s="1">
        <f>BB401*(Parameters!$C$13-Parameters!$D$13)-Parameters!$B$13*Parameters!$E$13</f>
        <v>5400</v>
      </c>
      <c r="EU401" s="1">
        <f>BC401*(Parameters!$C$13-Parameters!$D$13)-Parameters!$B$13*Parameters!$E$13</f>
        <v>5400</v>
      </c>
      <c r="EV401" s="1">
        <f>BD401*(Parameters!$C$13-Parameters!$D$13)-Parameters!$B$13*Parameters!$E$13</f>
        <v>5400</v>
      </c>
      <c r="EW401" s="1">
        <f>BE401*(Parameters!$C$13-Parameters!$D$13)-Parameters!$B$13*Parameters!$E$13</f>
        <v>2000</v>
      </c>
      <c r="EX401" s="1">
        <f>BF401*(Parameters!$C$13-Parameters!$D$13)-Parameters!$B$13*Parameters!$E$13</f>
        <v>4040</v>
      </c>
      <c r="EY401" s="1">
        <f>BG401*(Parameters!$C$13-Parameters!$D$13)-Parameters!$B$13*Parameters!$E$13</f>
        <v>5400</v>
      </c>
      <c r="EZ401" s="1">
        <f>BH401*(Parameters!$C$13-Parameters!$D$13)-Parameters!$B$13*Parameters!$E$13</f>
        <v>5400</v>
      </c>
      <c r="FA401" s="1">
        <f>BI401*(Parameters!$C$13-Parameters!$D$13)-Parameters!$B$13*Parameters!$E$13</f>
        <v>5400</v>
      </c>
      <c r="FB401" s="1">
        <f>BJ401*(Parameters!$C$13-Parameters!$D$13)-Parameters!$B$13*Parameters!$E$13</f>
        <v>3700</v>
      </c>
      <c r="FC401" s="1">
        <f>BK401*(Parameters!$C$13-Parameters!$D$13)-Parameters!$B$13*Parameters!$E$13</f>
        <v>2680</v>
      </c>
      <c r="FD401" s="1"/>
      <c r="FE401" s="10">
        <v>390</v>
      </c>
      <c r="FF401" s="1">
        <f>BN401*(Parameters!$C$12-Parameters!$D$13)</f>
        <v>0</v>
      </c>
      <c r="FG401" s="1">
        <f>BO401*(Parameters!$C$12-Parameters!$D$13)</f>
        <v>0</v>
      </c>
      <c r="FH401" s="1">
        <f>BP401*(Parameters!$C$12-Parameters!$D$13)</f>
        <v>0</v>
      </c>
      <c r="FI401" s="1">
        <f>BQ401*(Parameters!$C$12-Parameters!$D$13)</f>
        <v>0</v>
      </c>
      <c r="FJ401" s="1">
        <f>BR401*(Parameters!$C$12-Parameters!$D$13)</f>
        <v>0</v>
      </c>
      <c r="FK401" s="1">
        <f>BS401*(Parameters!$C$12-Parameters!$D$13)</f>
        <v>0</v>
      </c>
      <c r="FL401" s="1">
        <f>BT401*(Parameters!$C$12-Parameters!$D$13)</f>
        <v>0</v>
      </c>
      <c r="FM401" s="1">
        <f>BU401*(Parameters!$C$12-Parameters!$D$13)</f>
        <v>0</v>
      </c>
      <c r="FN401" s="1">
        <f>BV401*(Parameters!$C$12-Parameters!$D$13)</f>
        <v>0</v>
      </c>
      <c r="FO401" s="1">
        <f>BW401*(Parameters!$C$12-Parameters!$D$13)</f>
        <v>460</v>
      </c>
      <c r="FP401" s="1">
        <f>BX401*(Parameters!$C$12-Parameters!$D$13)</f>
        <v>0</v>
      </c>
      <c r="FQ401" s="1">
        <f>BY401*(Parameters!$C$12-Parameters!$D$13)</f>
        <v>0</v>
      </c>
      <c r="FR401" s="1">
        <f>BZ401*(Parameters!$C$12-Parameters!$D$13)</f>
        <v>0</v>
      </c>
      <c r="FS401" s="1">
        <f>CA401*(Parameters!$C$12-Parameters!$D$13)</f>
        <v>0</v>
      </c>
      <c r="FT401" s="1">
        <f>CB401*(Parameters!$C$12-Parameters!$D$13)</f>
        <v>920</v>
      </c>
      <c r="FU401" s="1">
        <f>CC401*(Parameters!$C$12-Parameters!$D$13)</f>
        <v>0</v>
      </c>
      <c r="FV401" s="1">
        <f>CD401*(Parameters!$C$12-Parameters!$D$13)</f>
        <v>0</v>
      </c>
      <c r="FW401" s="1">
        <f>CE401*(Parameters!$C$12-Parameters!$D$13)</f>
        <v>230</v>
      </c>
      <c r="FX401" s="1">
        <f>CF401*(Parameters!$C$12-Parameters!$D$13)</f>
        <v>1495</v>
      </c>
      <c r="FY401" s="1">
        <f>CG401*(Parameters!$C$12-Parameters!$D$13)</f>
        <v>0</v>
      </c>
      <c r="FZ401" s="1">
        <f>CH401*(Parameters!$C$12-Parameters!$D$13)</f>
        <v>0</v>
      </c>
      <c r="GA401" s="1">
        <f>CI401*(Parameters!$C$12-Parameters!$D$13)</f>
        <v>0</v>
      </c>
      <c r="GB401" s="1">
        <f>CJ401*(Parameters!$C$12-Parameters!$D$13)</f>
        <v>0</v>
      </c>
      <c r="GC401" s="1">
        <f>CK401*(Parameters!$C$12-Parameters!$D$13)</f>
        <v>0</v>
      </c>
      <c r="GD401" s="1">
        <f>CL401*(Parameters!$C$12-Parameters!$D$13)</f>
        <v>0</v>
      </c>
      <c r="GE401" s="1">
        <f>CM401*(Parameters!$C$12-Parameters!$D$13)</f>
        <v>0</v>
      </c>
      <c r="GF401" s="1">
        <f>CN401*(Parameters!$C$12-Parameters!$D$13)</f>
        <v>0</v>
      </c>
      <c r="GG401" s="1">
        <f>CO401*(Parameters!$C$12-Parameters!$D$13)</f>
        <v>0</v>
      </c>
      <c r="GH401" s="1">
        <f>CP401*(Parameters!$C$12-Parameters!$D$13)</f>
        <v>0</v>
      </c>
      <c r="GI401" s="1">
        <f>CQ401*(Parameters!$C$12-Parameters!$D$13)</f>
        <v>230</v>
      </c>
      <c r="GJ401" s="1"/>
      <c r="GK401" s="10">
        <v>390</v>
      </c>
      <c r="GL401" s="1">
        <f>CT401+DZ401+FF401-Parameters!$F$13*Parameters!$B$13</f>
        <v>7450</v>
      </c>
      <c r="GM401" s="1">
        <f>CU401+EA401+FG401-Parameters!$F$13*Parameters!$B$13</f>
        <v>6330</v>
      </c>
      <c r="GN401" s="1">
        <f>CV401+EB401+FH401-Parameters!$F$13*Parameters!$B$13</f>
        <v>4320</v>
      </c>
      <c r="GO401" s="1">
        <f>CW401+EC401+FI401-Parameters!$F$13*Parameters!$B$13</f>
        <v>8360</v>
      </c>
      <c r="GP401" s="1">
        <f>CX401+ED401+FJ401-Parameters!$F$13*Parameters!$B$13</f>
        <v>9400</v>
      </c>
      <c r="GQ401" s="1">
        <f>CY401+EE401+FK401-Parameters!$F$13*Parameters!$B$13</f>
        <v>5890</v>
      </c>
      <c r="GR401" s="1">
        <f>CZ401+EF401+FL401-Parameters!$F$13*Parameters!$B$13</f>
        <v>5760</v>
      </c>
      <c r="GS401" s="1">
        <f>DA401+EG401+FM401-Parameters!$F$13*Parameters!$B$13</f>
        <v>4590</v>
      </c>
      <c r="GT401" s="1">
        <f>DB401+EH401+FN401-Parameters!$F$13*Parameters!$B$13</f>
        <v>9400</v>
      </c>
      <c r="GU401" s="1">
        <f>DC401+EI401+FO401-Parameters!$F$13*Parameters!$B$13</f>
        <v>8500</v>
      </c>
      <c r="GV401" s="1">
        <f>DD401+EJ401+FP401-Parameters!$F$13*Parameters!$B$13</f>
        <v>7020</v>
      </c>
      <c r="GW401" s="1">
        <f>DE401+EK401+FQ401-Parameters!$F$13*Parameters!$B$13</f>
        <v>9400</v>
      </c>
      <c r="GX401" s="1">
        <f>DF401+EL401+FR401-Parameters!$F$13*Parameters!$B$13</f>
        <v>7060</v>
      </c>
      <c r="GY401" s="1">
        <f>DG401+EM401+FS401-Parameters!$F$13*Parameters!$B$13</f>
        <v>4400</v>
      </c>
      <c r="GZ401" s="1">
        <f>DH401+EN401+FT401-Parameters!$F$13*Parameters!$B$13</f>
        <v>7600</v>
      </c>
      <c r="HA401" s="1">
        <f>DI401+EO401+FU401-Parameters!$F$13*Parameters!$B$13</f>
        <v>2960</v>
      </c>
      <c r="HB401" s="1">
        <f>DJ401+EP401+FV401-Parameters!$F$13*Parameters!$B$13</f>
        <v>9010</v>
      </c>
      <c r="HC401" s="1">
        <f>DK401+EQ401+FW401-Parameters!$F$13*Parameters!$B$13</f>
        <v>8950</v>
      </c>
      <c r="HD401" s="1">
        <f>DL401+ER401+FX401-Parameters!$F$13*Parameters!$B$13</f>
        <v>5115</v>
      </c>
      <c r="HE401" s="1">
        <f>DM401+ES401+FY401-Parameters!$F$13*Parameters!$B$13</f>
        <v>6540</v>
      </c>
      <c r="HF401" s="1">
        <f>DN401+ET401+FZ401-Parameters!$F$13*Parameters!$B$13</f>
        <v>5370</v>
      </c>
      <c r="HG401" s="1">
        <f>DO401+EU401+GA401-Parameters!$F$13*Parameters!$B$13</f>
        <v>9270</v>
      </c>
      <c r="HH401" s="1">
        <f>DP401+EV401+GB401-Parameters!$F$13*Parameters!$B$13</f>
        <v>9400</v>
      </c>
      <c r="HI401" s="1">
        <f>DQ401+EW401+GC401-Parameters!$F$13*Parameters!$B$13</f>
        <v>3790</v>
      </c>
      <c r="HJ401" s="1">
        <f>DR401+EX401+GD401-Parameters!$F$13*Parameters!$B$13</f>
        <v>5700</v>
      </c>
      <c r="HK401" s="1">
        <f>DS401+EY401+GE401-Parameters!$F$13*Parameters!$B$13</f>
        <v>9400</v>
      </c>
      <c r="HL401" s="1">
        <f>DT401+EZ401+GF401-Parameters!$F$13*Parameters!$B$13</f>
        <v>7060</v>
      </c>
      <c r="HM401" s="1">
        <f>DU401+FA401+GG401-Parameters!$F$13*Parameters!$B$13</f>
        <v>9400</v>
      </c>
      <c r="HN401" s="1">
        <f>DV401+FB401+GH401-Parameters!$F$13*Parameters!$B$13</f>
        <v>7570</v>
      </c>
      <c r="HO401" s="1">
        <f>DW401+FC401+GI401-Parameters!$F$13*Parameters!$B$13</f>
        <v>6910</v>
      </c>
      <c r="HP401" s="1"/>
      <c r="HQ401" s="2"/>
    </row>
    <row r="402" spans="1:225" x14ac:dyDescent="0.35">
      <c r="A402" s="10">
        <v>391</v>
      </c>
      <c r="B402">
        <f>MIN(Parameters!$B$12,Data!B402)</f>
        <v>36</v>
      </c>
      <c r="C402">
        <f>MIN(Parameters!$B$12,Data!C402)</f>
        <v>55</v>
      </c>
      <c r="D402">
        <f>MIN(Parameters!$B$12,Data!D402)</f>
        <v>60</v>
      </c>
      <c r="E402">
        <f>MIN(Parameters!$B$12,Data!E402)</f>
        <v>42</v>
      </c>
      <c r="F402">
        <f>MIN(Parameters!$B$12,Data!F402)</f>
        <v>37</v>
      </c>
      <c r="G402">
        <f>MIN(Parameters!$B$12,Data!G402)</f>
        <v>49</v>
      </c>
      <c r="H402">
        <f>MIN(Parameters!$B$12,Data!H402)</f>
        <v>52</v>
      </c>
      <c r="I402">
        <f>MIN(Parameters!$B$12,Data!I402)</f>
        <v>60</v>
      </c>
      <c r="J402">
        <f>MIN(Parameters!$B$12,Data!J402)</f>
        <v>52</v>
      </c>
      <c r="K402">
        <f>MIN(Parameters!$B$12,Data!K402)</f>
        <v>60</v>
      </c>
      <c r="L402">
        <f>MIN(Parameters!$B$12,Data!L402)</f>
        <v>30</v>
      </c>
      <c r="M402">
        <f>MIN(Parameters!$B$12,Data!M402)</f>
        <v>33</v>
      </c>
      <c r="N402">
        <f>MIN(Parameters!$B$12,Data!N402)</f>
        <v>34</v>
      </c>
      <c r="O402">
        <f>MIN(Parameters!$B$12,Data!O402)</f>
        <v>31</v>
      </c>
      <c r="P402">
        <f>MIN(Parameters!$B$12,Data!P402)</f>
        <v>51</v>
      </c>
      <c r="Q402">
        <f>MIN(Parameters!$B$12,Data!Q402)</f>
        <v>54</v>
      </c>
      <c r="R402">
        <f>MIN(Parameters!$B$12,Data!R402)</f>
        <v>60</v>
      </c>
      <c r="S402">
        <f>MIN(Parameters!$B$12,Data!S402)</f>
        <v>24</v>
      </c>
      <c r="T402">
        <f>MIN(Parameters!$B$12,Data!T402)</f>
        <v>57</v>
      </c>
      <c r="U402">
        <f>MIN(Parameters!$B$12,Data!U402)</f>
        <v>58</v>
      </c>
      <c r="V402">
        <f>MIN(Parameters!$B$12,Data!V402)</f>
        <v>60</v>
      </c>
      <c r="W402">
        <f>MIN(Parameters!$B$12,Data!W402)</f>
        <v>44</v>
      </c>
      <c r="X402">
        <f>MIN(Parameters!$B$12,Data!X402)</f>
        <v>30</v>
      </c>
      <c r="Y402">
        <f>MIN(Parameters!$B$12,Data!Y402)</f>
        <v>60</v>
      </c>
      <c r="Z402">
        <f>MIN(Parameters!$B$12,Data!Z402)</f>
        <v>20</v>
      </c>
      <c r="AA402">
        <f>MIN(Parameters!$B$12,Data!AA402)</f>
        <v>41</v>
      </c>
      <c r="AB402">
        <f>MIN(Parameters!$B$12,Data!AB402)</f>
        <v>51</v>
      </c>
      <c r="AC402">
        <f>MIN(Parameters!$B$12,Data!AC402)</f>
        <v>45</v>
      </c>
      <c r="AD402">
        <f>MIN(Parameters!$B$12,Data!AD402)</f>
        <v>58</v>
      </c>
      <c r="AE402">
        <f>MIN(Parameters!$B$12,Data!AE402)</f>
        <v>60</v>
      </c>
      <c r="AG402" s="10">
        <v>391</v>
      </c>
      <c r="AH402">
        <f>MIN(Parameters!$B$13,Data!AI402)</f>
        <v>19</v>
      </c>
      <c r="AI402">
        <f>MIN(Parameters!$B$13,Data!AJ402)</f>
        <v>20</v>
      </c>
      <c r="AJ402">
        <f>MIN(Parameters!$B$13,Data!AK402)</f>
        <v>20</v>
      </c>
      <c r="AK402">
        <f>MIN(Parameters!$B$13,Data!AL402)</f>
        <v>20</v>
      </c>
      <c r="AL402">
        <f>MIN(Parameters!$B$13,Data!AM402)</f>
        <v>17</v>
      </c>
      <c r="AM402">
        <f>MIN(Parameters!$B$13,Data!AN402)</f>
        <v>9</v>
      </c>
      <c r="AN402">
        <f>MIN(Parameters!$B$13,Data!AO402)</f>
        <v>18</v>
      </c>
      <c r="AO402">
        <f>MIN(Parameters!$B$13,Data!AP402)</f>
        <v>1</v>
      </c>
      <c r="AP402">
        <f>MIN(Parameters!$B$13,Data!AQ402)</f>
        <v>20</v>
      </c>
      <c r="AQ402">
        <f>MIN(Parameters!$B$13,Data!AR402)</f>
        <v>1</v>
      </c>
      <c r="AR402">
        <f>MIN(Parameters!$B$13,Data!AS402)</f>
        <v>10</v>
      </c>
      <c r="AS402">
        <f>MIN(Parameters!$B$13,Data!AT402)</f>
        <v>20</v>
      </c>
      <c r="AT402">
        <f>MIN(Parameters!$B$13,Data!AU402)</f>
        <v>20</v>
      </c>
      <c r="AU402">
        <f>MIN(Parameters!$B$13,Data!AV402)</f>
        <v>0</v>
      </c>
      <c r="AV402">
        <f>MIN(Parameters!$B$13,Data!AW402)</f>
        <v>0</v>
      </c>
      <c r="AW402">
        <f>MIN(Parameters!$B$13,Data!AX402)</f>
        <v>20</v>
      </c>
      <c r="AX402">
        <f>MIN(Parameters!$B$13,Data!AY402)</f>
        <v>0</v>
      </c>
      <c r="AY402">
        <f>MIN(Parameters!$B$13,Data!AZ402)</f>
        <v>18</v>
      </c>
      <c r="AZ402">
        <f>MIN(Parameters!$B$13,Data!BA402)</f>
        <v>12</v>
      </c>
      <c r="BA402">
        <f>MIN(Parameters!$B$13,Data!BB402)</f>
        <v>20</v>
      </c>
      <c r="BB402">
        <f>MIN(Parameters!$B$13,Data!BC402)</f>
        <v>10</v>
      </c>
      <c r="BC402">
        <f>MIN(Parameters!$B$13,Data!BD402)</f>
        <v>19</v>
      </c>
      <c r="BD402">
        <f>MIN(Parameters!$B$13,Data!BE402)</f>
        <v>20</v>
      </c>
      <c r="BE402">
        <f>MIN(Parameters!$B$13,Data!BF402)</f>
        <v>17</v>
      </c>
      <c r="BF402">
        <f>MIN(Parameters!$B$13,Data!BG402)</f>
        <v>20</v>
      </c>
      <c r="BG402">
        <f>MIN(Parameters!$B$13,Data!BH402)</f>
        <v>6</v>
      </c>
      <c r="BH402">
        <f>MIN(Parameters!$B$13,Data!BI402)</f>
        <v>9</v>
      </c>
      <c r="BI402">
        <f>MIN(Parameters!$B$13,Data!BJ402)</f>
        <v>20</v>
      </c>
      <c r="BJ402">
        <f>MIN(Parameters!$B$13,Data!BK402)</f>
        <v>12</v>
      </c>
      <c r="BK402">
        <f>MIN(Parameters!$B$13,Data!BL402)</f>
        <v>19</v>
      </c>
      <c r="BM402" s="10">
        <v>391</v>
      </c>
      <c r="BN402">
        <f>MIN(Parameters!$B$13-Updated_calc!AH402,MAX(0,Data!B402-Updated_calc!B402))</f>
        <v>0</v>
      </c>
      <c r="BO402">
        <f>MIN(Parameters!$B$13-Updated_calc!AI402,MAX(0,Data!C402-Updated_calc!C402))</f>
        <v>0</v>
      </c>
      <c r="BP402">
        <f>MIN(Parameters!$B$13-Updated_calc!AJ402,MAX(0,Data!D402-Updated_calc!D402))</f>
        <v>0</v>
      </c>
      <c r="BQ402">
        <f>MIN(Parameters!$B$13-Updated_calc!AK402,MAX(0,Data!E402-Updated_calc!E402))</f>
        <v>0</v>
      </c>
      <c r="BR402">
        <f>MIN(Parameters!$B$13-Updated_calc!AL402,MAX(0,Data!F402-Updated_calc!F402))</f>
        <v>0</v>
      </c>
      <c r="BS402">
        <f>MIN(Parameters!$B$13-Updated_calc!AM402,MAX(0,Data!G402-Updated_calc!G402))</f>
        <v>0</v>
      </c>
      <c r="BT402">
        <f>MIN(Parameters!$B$13-Updated_calc!AN402,MAX(0,Data!H402-Updated_calc!H402))</f>
        <v>0</v>
      </c>
      <c r="BU402">
        <f>MIN(Parameters!$B$13-Updated_calc!AO402,MAX(0,Data!I402-Updated_calc!I402))</f>
        <v>14</v>
      </c>
      <c r="BV402">
        <f>MIN(Parameters!$B$13-Updated_calc!AP402,MAX(0,Data!J402-Updated_calc!J402))</f>
        <v>0</v>
      </c>
      <c r="BW402">
        <f>MIN(Parameters!$B$13-Updated_calc!AQ402,MAX(0,Data!K402-Updated_calc!K402))</f>
        <v>1</v>
      </c>
      <c r="BX402">
        <f>MIN(Parameters!$B$13-Updated_calc!AR402,MAX(0,Data!L402-Updated_calc!L402))</f>
        <v>0</v>
      </c>
      <c r="BY402">
        <f>MIN(Parameters!$B$13-Updated_calc!AS402,MAX(0,Data!M402-Updated_calc!M402))</f>
        <v>0</v>
      </c>
      <c r="BZ402">
        <f>MIN(Parameters!$B$13-Updated_calc!AT402,MAX(0,Data!N402-Updated_calc!N402))</f>
        <v>0</v>
      </c>
      <c r="CA402">
        <f>MIN(Parameters!$B$13-Updated_calc!AU402,MAX(0,Data!O402-Updated_calc!O402))</f>
        <v>0</v>
      </c>
      <c r="CB402">
        <f>MIN(Parameters!$B$13-Updated_calc!AV402,MAX(0,Data!P402-Updated_calc!P402))</f>
        <v>0</v>
      </c>
      <c r="CC402">
        <f>MIN(Parameters!$B$13-Updated_calc!AW402,MAX(0,Data!Q402-Updated_calc!Q402))</f>
        <v>0</v>
      </c>
      <c r="CD402">
        <f>MIN(Parameters!$B$13-Updated_calc!AX402,MAX(0,Data!R402-Updated_calc!R402))</f>
        <v>20</v>
      </c>
      <c r="CE402">
        <f>MIN(Parameters!$B$13-Updated_calc!AY402,MAX(0,Data!S402-Updated_calc!S402))</f>
        <v>0</v>
      </c>
      <c r="CF402">
        <f>MIN(Parameters!$B$13-Updated_calc!AZ402,MAX(0,Data!T402-Updated_calc!T402))</f>
        <v>0</v>
      </c>
      <c r="CG402">
        <f>MIN(Parameters!$B$13-Updated_calc!BA402,MAX(0,Data!U402-Updated_calc!U402))</f>
        <v>0</v>
      </c>
      <c r="CH402">
        <f>MIN(Parameters!$B$13-Updated_calc!BB402,MAX(0,Data!V402-Updated_calc!V402))</f>
        <v>10</v>
      </c>
      <c r="CI402">
        <f>MIN(Parameters!$B$13-Updated_calc!BC402,MAX(0,Data!W402-Updated_calc!W402))</f>
        <v>0</v>
      </c>
      <c r="CJ402">
        <f>MIN(Parameters!$B$13-Updated_calc!BD402,MAX(0,Data!X402-Updated_calc!X402))</f>
        <v>0</v>
      </c>
      <c r="CK402">
        <f>MIN(Parameters!$B$13-Updated_calc!BE402,MAX(0,Data!Y402-Updated_calc!Y402))</f>
        <v>3</v>
      </c>
      <c r="CL402">
        <f>MIN(Parameters!$B$13-Updated_calc!BF402,MAX(0,Data!Z402-Updated_calc!Z402))</f>
        <v>0</v>
      </c>
      <c r="CM402">
        <f>MIN(Parameters!$B$13-Updated_calc!BG402,MAX(0,Data!AA402-Updated_calc!AA402))</f>
        <v>0</v>
      </c>
      <c r="CN402">
        <f>MIN(Parameters!$B$13-Updated_calc!BH402,MAX(0,Data!AB402-Updated_calc!AB402))</f>
        <v>0</v>
      </c>
      <c r="CO402">
        <f>MIN(Parameters!$B$13-Updated_calc!BI402,MAX(0,Data!AC402-Updated_calc!AC402))</f>
        <v>0</v>
      </c>
      <c r="CP402">
        <f>MIN(Parameters!$B$13-Updated_calc!BJ402,MAX(0,Data!AD402-Updated_calc!AD402))</f>
        <v>0</v>
      </c>
      <c r="CQ402">
        <f>MIN(Parameters!$B$13-Updated_calc!BK402,MAX(0,Data!AE402-Updated_calc!AE402))</f>
        <v>1</v>
      </c>
      <c r="CS402" s="10">
        <v>391</v>
      </c>
      <c r="CT402">
        <f>B402*(Parameters!$C$12-Parameters!$D$12)-Parameters!$E$12*Parameters!$B$12</f>
        <v>2880</v>
      </c>
      <c r="CU402">
        <f>C402*(Parameters!$C$12-Parameters!$D$12)-Parameters!$E$12*Parameters!$B$12</f>
        <v>5350</v>
      </c>
      <c r="CV402">
        <f>D402*(Parameters!$C$12-Parameters!$D$12)-Parameters!$E$12*Parameters!$B$12</f>
        <v>6000</v>
      </c>
      <c r="CW402">
        <f>E402*(Parameters!$C$12-Parameters!$D$12)-Parameters!$E$12*Parameters!$B$12</f>
        <v>3660</v>
      </c>
      <c r="CX402">
        <f>F402*(Parameters!$C$12-Parameters!$D$12)-Parameters!$E$12*Parameters!$B$12</f>
        <v>3010</v>
      </c>
      <c r="CY402">
        <f>G402*(Parameters!$C$12-Parameters!$D$12)-Parameters!$E$12*Parameters!$B$12</f>
        <v>4570</v>
      </c>
      <c r="CZ402">
        <f>H402*(Parameters!$C$12-Parameters!$D$12)-Parameters!$E$12*Parameters!$B$12</f>
        <v>4960</v>
      </c>
      <c r="DA402">
        <f>I402*(Parameters!$C$12-Parameters!$D$12)-Parameters!$E$12*Parameters!$B$12</f>
        <v>6000</v>
      </c>
      <c r="DB402">
        <f>J402*(Parameters!$C$12-Parameters!$D$12)-Parameters!$E$12*Parameters!$B$12</f>
        <v>4960</v>
      </c>
      <c r="DC402">
        <f>K402*(Parameters!$C$12-Parameters!$D$12)-Parameters!$E$12*Parameters!$B$12</f>
        <v>6000</v>
      </c>
      <c r="DD402">
        <f>L402*(Parameters!$C$12-Parameters!$D$12)-Parameters!$E$12*Parameters!$B$12</f>
        <v>2100</v>
      </c>
      <c r="DE402">
        <f>M402*(Parameters!$C$12-Parameters!$D$12)-Parameters!$E$12*Parameters!$B$12</f>
        <v>2490</v>
      </c>
      <c r="DF402">
        <f>N402*(Parameters!$C$12-Parameters!$D$12)-Parameters!$E$12*Parameters!$B$12</f>
        <v>2620</v>
      </c>
      <c r="DG402">
        <f>O402*(Parameters!$C$12-Parameters!$D$12)-Parameters!$E$12*Parameters!$B$12</f>
        <v>2230</v>
      </c>
      <c r="DH402">
        <f>P402*(Parameters!$C$12-Parameters!$D$12)-Parameters!$E$12*Parameters!$B$12</f>
        <v>4830</v>
      </c>
      <c r="DI402">
        <f>Q402*(Parameters!$C$12-Parameters!$D$12)-Parameters!$E$12*Parameters!$B$12</f>
        <v>5220</v>
      </c>
      <c r="DJ402">
        <f>R402*(Parameters!$C$12-Parameters!$D$12)-Parameters!$E$12*Parameters!$B$12</f>
        <v>6000</v>
      </c>
      <c r="DK402">
        <f>S402*(Parameters!$C$12-Parameters!$D$12)-Parameters!$E$12*Parameters!$B$12</f>
        <v>1320</v>
      </c>
      <c r="DL402">
        <f>T402*(Parameters!$C$12-Parameters!$D$12)-Parameters!$E$12*Parameters!$B$12</f>
        <v>5610</v>
      </c>
      <c r="DM402">
        <f>U402*(Parameters!$C$12-Parameters!$D$12)-Parameters!$E$12*Parameters!$B$12</f>
        <v>5740</v>
      </c>
      <c r="DN402">
        <f>V402*(Parameters!$C$12-Parameters!$D$12)-Parameters!$E$12*Parameters!$B$12</f>
        <v>6000</v>
      </c>
      <c r="DO402">
        <f>W402*(Parameters!$C$12-Parameters!$D$12)-Parameters!$E$12*Parameters!$B$12</f>
        <v>3920</v>
      </c>
      <c r="DP402">
        <f>X402*(Parameters!$C$12-Parameters!$D$12)-Parameters!$E$12*Parameters!$B$12</f>
        <v>2100</v>
      </c>
      <c r="DQ402">
        <f>Y402*(Parameters!$C$12-Parameters!$D$12)-Parameters!$E$12*Parameters!$B$12</f>
        <v>6000</v>
      </c>
      <c r="DR402">
        <f>Z402*(Parameters!$C$12-Parameters!$D$12)-Parameters!$E$12*Parameters!$B$12</f>
        <v>800</v>
      </c>
      <c r="DS402">
        <f>AA402*(Parameters!$C$12-Parameters!$D$12)-Parameters!$E$12*Parameters!$B$12</f>
        <v>3530</v>
      </c>
      <c r="DT402">
        <f>AB402*(Parameters!$C$12-Parameters!$D$12)-Parameters!$E$12*Parameters!$B$12</f>
        <v>4830</v>
      </c>
      <c r="DU402">
        <f>AC402*(Parameters!$C$12-Parameters!$D$12)-Parameters!$E$12*Parameters!$B$12</f>
        <v>4050</v>
      </c>
      <c r="DV402">
        <f>AD402*(Parameters!$C$12-Parameters!$D$12)-Parameters!$E$12*Parameters!$B$12</f>
        <v>5740</v>
      </c>
      <c r="DW402">
        <f>AE402*(Parameters!$C$12-Parameters!$D$12)-Parameters!$E$12*Parameters!$B$12</f>
        <v>6000</v>
      </c>
      <c r="DY402" s="10">
        <v>391</v>
      </c>
      <c r="DZ402" s="1">
        <f>AH402*(Parameters!$C$13-Parameters!$D$13)-Parameters!$B$13*Parameters!$E$13</f>
        <v>5060</v>
      </c>
      <c r="EA402" s="1">
        <f>AI402*(Parameters!$C$13-Parameters!$D$13)-Parameters!$B$13*Parameters!$E$13</f>
        <v>5400</v>
      </c>
      <c r="EB402" s="1">
        <f>AJ402*(Parameters!$C$13-Parameters!$D$13)-Parameters!$B$13*Parameters!$E$13</f>
        <v>5400</v>
      </c>
      <c r="EC402" s="1">
        <f>AK402*(Parameters!$C$13-Parameters!$D$13)-Parameters!$B$13*Parameters!$E$13</f>
        <v>5400</v>
      </c>
      <c r="ED402" s="1">
        <f>AL402*(Parameters!$C$13-Parameters!$D$13)-Parameters!$B$13*Parameters!$E$13</f>
        <v>4380</v>
      </c>
      <c r="EE402" s="1">
        <f>AM402*(Parameters!$C$13-Parameters!$D$13)-Parameters!$B$13*Parameters!$E$13</f>
        <v>1660</v>
      </c>
      <c r="EF402" s="1">
        <f>AN402*(Parameters!$C$13-Parameters!$D$13)-Parameters!$B$13*Parameters!$E$13</f>
        <v>4720</v>
      </c>
      <c r="EG402" s="1">
        <f>AO402*(Parameters!$C$13-Parameters!$D$13)-Parameters!$B$13*Parameters!$E$13</f>
        <v>-1060</v>
      </c>
      <c r="EH402" s="1">
        <f>AP402*(Parameters!$C$13-Parameters!$D$13)-Parameters!$B$13*Parameters!$E$13</f>
        <v>5400</v>
      </c>
      <c r="EI402" s="1">
        <f>AQ402*(Parameters!$C$13-Parameters!$D$13)-Parameters!$B$13*Parameters!$E$13</f>
        <v>-1060</v>
      </c>
      <c r="EJ402" s="1">
        <f>AR402*(Parameters!$C$13-Parameters!$D$13)-Parameters!$B$13*Parameters!$E$13</f>
        <v>2000</v>
      </c>
      <c r="EK402" s="1">
        <f>AS402*(Parameters!$C$13-Parameters!$D$13)-Parameters!$B$13*Parameters!$E$13</f>
        <v>5400</v>
      </c>
      <c r="EL402" s="1">
        <f>AT402*(Parameters!$C$13-Parameters!$D$13)-Parameters!$B$13*Parameters!$E$13</f>
        <v>5400</v>
      </c>
      <c r="EM402" s="1">
        <f>AU402*(Parameters!$C$13-Parameters!$D$13)-Parameters!$B$13*Parameters!$E$13</f>
        <v>-1400</v>
      </c>
      <c r="EN402" s="1">
        <f>AV402*(Parameters!$C$13-Parameters!$D$13)-Parameters!$B$13*Parameters!$E$13</f>
        <v>-1400</v>
      </c>
      <c r="EO402" s="1">
        <f>AW402*(Parameters!$C$13-Parameters!$D$13)-Parameters!$B$13*Parameters!$E$13</f>
        <v>5400</v>
      </c>
      <c r="EP402" s="1">
        <f>AX402*(Parameters!$C$13-Parameters!$D$13)-Parameters!$B$13*Parameters!$E$13</f>
        <v>-1400</v>
      </c>
      <c r="EQ402" s="1">
        <f>AY402*(Parameters!$C$13-Parameters!$D$13)-Parameters!$B$13*Parameters!$E$13</f>
        <v>4720</v>
      </c>
      <c r="ER402" s="1">
        <f>AZ402*(Parameters!$C$13-Parameters!$D$13)-Parameters!$B$13*Parameters!$E$13</f>
        <v>2680</v>
      </c>
      <c r="ES402" s="1">
        <f>BA402*(Parameters!$C$13-Parameters!$D$13)-Parameters!$B$13*Parameters!$E$13</f>
        <v>5400</v>
      </c>
      <c r="ET402" s="1">
        <f>BB402*(Parameters!$C$13-Parameters!$D$13)-Parameters!$B$13*Parameters!$E$13</f>
        <v>2000</v>
      </c>
      <c r="EU402" s="1">
        <f>BC402*(Parameters!$C$13-Parameters!$D$13)-Parameters!$B$13*Parameters!$E$13</f>
        <v>5060</v>
      </c>
      <c r="EV402" s="1">
        <f>BD402*(Parameters!$C$13-Parameters!$D$13)-Parameters!$B$13*Parameters!$E$13</f>
        <v>5400</v>
      </c>
      <c r="EW402" s="1">
        <f>BE402*(Parameters!$C$13-Parameters!$D$13)-Parameters!$B$13*Parameters!$E$13</f>
        <v>4380</v>
      </c>
      <c r="EX402" s="1">
        <f>BF402*(Parameters!$C$13-Parameters!$D$13)-Parameters!$B$13*Parameters!$E$13</f>
        <v>5400</v>
      </c>
      <c r="EY402" s="1">
        <f>BG402*(Parameters!$C$13-Parameters!$D$13)-Parameters!$B$13*Parameters!$E$13</f>
        <v>640</v>
      </c>
      <c r="EZ402" s="1">
        <f>BH402*(Parameters!$C$13-Parameters!$D$13)-Parameters!$B$13*Parameters!$E$13</f>
        <v>1660</v>
      </c>
      <c r="FA402" s="1">
        <f>BI402*(Parameters!$C$13-Parameters!$D$13)-Parameters!$B$13*Parameters!$E$13</f>
        <v>5400</v>
      </c>
      <c r="FB402" s="1">
        <f>BJ402*(Parameters!$C$13-Parameters!$D$13)-Parameters!$B$13*Parameters!$E$13</f>
        <v>2680</v>
      </c>
      <c r="FC402" s="1">
        <f>BK402*(Parameters!$C$13-Parameters!$D$13)-Parameters!$B$13*Parameters!$E$13</f>
        <v>5060</v>
      </c>
      <c r="FD402" s="1"/>
      <c r="FE402" s="10">
        <v>391</v>
      </c>
      <c r="FF402" s="1">
        <f>BN402*(Parameters!$C$12-Parameters!$D$13)</f>
        <v>0</v>
      </c>
      <c r="FG402" s="1">
        <f>BO402*(Parameters!$C$12-Parameters!$D$13)</f>
        <v>0</v>
      </c>
      <c r="FH402" s="1">
        <f>BP402*(Parameters!$C$12-Parameters!$D$13)</f>
        <v>0</v>
      </c>
      <c r="FI402" s="1">
        <f>BQ402*(Parameters!$C$12-Parameters!$D$13)</f>
        <v>0</v>
      </c>
      <c r="FJ402" s="1">
        <f>BR402*(Parameters!$C$12-Parameters!$D$13)</f>
        <v>0</v>
      </c>
      <c r="FK402" s="1">
        <f>BS402*(Parameters!$C$12-Parameters!$D$13)</f>
        <v>0</v>
      </c>
      <c r="FL402" s="1">
        <f>BT402*(Parameters!$C$12-Parameters!$D$13)</f>
        <v>0</v>
      </c>
      <c r="FM402" s="1">
        <f>BU402*(Parameters!$C$12-Parameters!$D$13)</f>
        <v>1610</v>
      </c>
      <c r="FN402" s="1">
        <f>BV402*(Parameters!$C$12-Parameters!$D$13)</f>
        <v>0</v>
      </c>
      <c r="FO402" s="1">
        <f>BW402*(Parameters!$C$12-Parameters!$D$13)</f>
        <v>115</v>
      </c>
      <c r="FP402" s="1">
        <f>BX402*(Parameters!$C$12-Parameters!$D$13)</f>
        <v>0</v>
      </c>
      <c r="FQ402" s="1">
        <f>BY402*(Parameters!$C$12-Parameters!$D$13)</f>
        <v>0</v>
      </c>
      <c r="FR402" s="1">
        <f>BZ402*(Parameters!$C$12-Parameters!$D$13)</f>
        <v>0</v>
      </c>
      <c r="FS402" s="1">
        <f>CA402*(Parameters!$C$12-Parameters!$D$13)</f>
        <v>0</v>
      </c>
      <c r="FT402" s="1">
        <f>CB402*(Parameters!$C$12-Parameters!$D$13)</f>
        <v>0</v>
      </c>
      <c r="FU402" s="1">
        <f>CC402*(Parameters!$C$12-Parameters!$D$13)</f>
        <v>0</v>
      </c>
      <c r="FV402" s="1">
        <f>CD402*(Parameters!$C$12-Parameters!$D$13)</f>
        <v>2300</v>
      </c>
      <c r="FW402" s="1">
        <f>CE402*(Parameters!$C$12-Parameters!$D$13)</f>
        <v>0</v>
      </c>
      <c r="FX402" s="1">
        <f>CF402*(Parameters!$C$12-Parameters!$D$13)</f>
        <v>0</v>
      </c>
      <c r="FY402" s="1">
        <f>CG402*(Parameters!$C$12-Parameters!$D$13)</f>
        <v>0</v>
      </c>
      <c r="FZ402" s="1">
        <f>CH402*(Parameters!$C$12-Parameters!$D$13)</f>
        <v>1150</v>
      </c>
      <c r="GA402" s="1">
        <f>CI402*(Parameters!$C$12-Parameters!$D$13)</f>
        <v>0</v>
      </c>
      <c r="GB402" s="1">
        <f>CJ402*(Parameters!$C$12-Parameters!$D$13)</f>
        <v>0</v>
      </c>
      <c r="GC402" s="1">
        <f>CK402*(Parameters!$C$12-Parameters!$D$13)</f>
        <v>345</v>
      </c>
      <c r="GD402" s="1">
        <f>CL402*(Parameters!$C$12-Parameters!$D$13)</f>
        <v>0</v>
      </c>
      <c r="GE402" s="1">
        <f>CM402*(Parameters!$C$12-Parameters!$D$13)</f>
        <v>0</v>
      </c>
      <c r="GF402" s="1">
        <f>CN402*(Parameters!$C$12-Parameters!$D$13)</f>
        <v>0</v>
      </c>
      <c r="GG402" s="1">
        <f>CO402*(Parameters!$C$12-Parameters!$D$13)</f>
        <v>0</v>
      </c>
      <c r="GH402" s="1">
        <f>CP402*(Parameters!$C$12-Parameters!$D$13)</f>
        <v>0</v>
      </c>
      <c r="GI402" s="1">
        <f>CQ402*(Parameters!$C$12-Parameters!$D$13)</f>
        <v>115</v>
      </c>
      <c r="GJ402" s="1"/>
      <c r="GK402" s="10">
        <v>391</v>
      </c>
      <c r="GL402" s="1">
        <f>CT402+DZ402+FF402-Parameters!$F$13*Parameters!$B$13</f>
        <v>5940</v>
      </c>
      <c r="GM402" s="1">
        <f>CU402+EA402+FG402-Parameters!$F$13*Parameters!$B$13</f>
        <v>8750</v>
      </c>
      <c r="GN402" s="1">
        <f>CV402+EB402+FH402-Parameters!$F$13*Parameters!$B$13</f>
        <v>9400</v>
      </c>
      <c r="GO402" s="1">
        <f>CW402+EC402+FI402-Parameters!$F$13*Parameters!$B$13</f>
        <v>7060</v>
      </c>
      <c r="GP402" s="1">
        <f>CX402+ED402+FJ402-Parameters!$F$13*Parameters!$B$13</f>
        <v>5390</v>
      </c>
      <c r="GQ402" s="1">
        <f>CY402+EE402+FK402-Parameters!$F$13*Parameters!$B$13</f>
        <v>4230</v>
      </c>
      <c r="GR402" s="1">
        <f>CZ402+EF402+FL402-Parameters!$F$13*Parameters!$B$13</f>
        <v>7680</v>
      </c>
      <c r="GS402" s="1">
        <f>DA402+EG402+FM402-Parameters!$F$13*Parameters!$B$13</f>
        <v>4550</v>
      </c>
      <c r="GT402" s="1">
        <f>DB402+EH402+FN402-Parameters!$F$13*Parameters!$B$13</f>
        <v>8360</v>
      </c>
      <c r="GU402" s="1">
        <f>DC402+EI402+FO402-Parameters!$F$13*Parameters!$B$13</f>
        <v>3055</v>
      </c>
      <c r="GV402" s="1">
        <f>DD402+EJ402+FP402-Parameters!$F$13*Parameters!$B$13</f>
        <v>2100</v>
      </c>
      <c r="GW402" s="1">
        <f>DE402+EK402+FQ402-Parameters!$F$13*Parameters!$B$13</f>
        <v>5890</v>
      </c>
      <c r="GX402" s="1">
        <f>DF402+EL402+FR402-Parameters!$F$13*Parameters!$B$13</f>
        <v>6020</v>
      </c>
      <c r="GY402" s="1">
        <f>DG402+EM402+FS402-Parameters!$F$13*Parameters!$B$13</f>
        <v>-1170</v>
      </c>
      <c r="GZ402" s="1">
        <f>DH402+EN402+FT402-Parameters!$F$13*Parameters!$B$13</f>
        <v>1430</v>
      </c>
      <c r="HA402" s="1">
        <f>DI402+EO402+FU402-Parameters!$F$13*Parameters!$B$13</f>
        <v>8620</v>
      </c>
      <c r="HB402" s="1">
        <f>DJ402+EP402+FV402-Parameters!$F$13*Parameters!$B$13</f>
        <v>4900</v>
      </c>
      <c r="HC402" s="1">
        <f>DK402+EQ402+FW402-Parameters!$F$13*Parameters!$B$13</f>
        <v>4040</v>
      </c>
      <c r="HD402" s="1">
        <f>DL402+ER402+FX402-Parameters!$F$13*Parameters!$B$13</f>
        <v>6290</v>
      </c>
      <c r="HE402" s="1">
        <f>DM402+ES402+FY402-Parameters!$F$13*Parameters!$B$13</f>
        <v>9140</v>
      </c>
      <c r="HF402" s="1">
        <f>DN402+ET402+FZ402-Parameters!$F$13*Parameters!$B$13</f>
        <v>7150</v>
      </c>
      <c r="HG402" s="1">
        <f>DO402+EU402+GA402-Parameters!$F$13*Parameters!$B$13</f>
        <v>6980</v>
      </c>
      <c r="HH402" s="1">
        <f>DP402+EV402+GB402-Parameters!$F$13*Parameters!$B$13</f>
        <v>5500</v>
      </c>
      <c r="HI402" s="1">
        <f>DQ402+EW402+GC402-Parameters!$F$13*Parameters!$B$13</f>
        <v>8725</v>
      </c>
      <c r="HJ402" s="1">
        <f>DR402+EX402+GD402-Parameters!$F$13*Parameters!$B$13</f>
        <v>4200</v>
      </c>
      <c r="HK402" s="1">
        <f>DS402+EY402+GE402-Parameters!$F$13*Parameters!$B$13</f>
        <v>2170</v>
      </c>
      <c r="HL402" s="1">
        <f>DT402+EZ402+GF402-Parameters!$F$13*Parameters!$B$13</f>
        <v>4490</v>
      </c>
      <c r="HM402" s="1">
        <f>DU402+FA402+GG402-Parameters!$F$13*Parameters!$B$13</f>
        <v>7450</v>
      </c>
      <c r="HN402" s="1">
        <f>DV402+FB402+GH402-Parameters!$F$13*Parameters!$B$13</f>
        <v>6420</v>
      </c>
      <c r="HO402" s="1">
        <f>DW402+FC402+GI402-Parameters!$F$13*Parameters!$B$13</f>
        <v>9175</v>
      </c>
      <c r="HP402" s="1"/>
      <c r="HQ402" s="2"/>
    </row>
    <row r="403" spans="1:225" x14ac:dyDescent="0.35">
      <c r="A403" s="10">
        <v>392</v>
      </c>
      <c r="B403">
        <f>MIN(Parameters!$B$12,Data!B403)</f>
        <v>50</v>
      </c>
      <c r="C403">
        <f>MIN(Parameters!$B$12,Data!C403)</f>
        <v>36</v>
      </c>
      <c r="D403">
        <f>MIN(Parameters!$B$12,Data!D403)</f>
        <v>58</v>
      </c>
      <c r="E403">
        <f>MIN(Parameters!$B$12,Data!E403)</f>
        <v>48</v>
      </c>
      <c r="F403">
        <f>MIN(Parameters!$B$12,Data!F403)</f>
        <v>60</v>
      </c>
      <c r="G403">
        <f>MIN(Parameters!$B$12,Data!G403)</f>
        <v>60</v>
      </c>
      <c r="H403">
        <f>MIN(Parameters!$B$12,Data!H403)</f>
        <v>48</v>
      </c>
      <c r="I403">
        <f>MIN(Parameters!$B$12,Data!I403)</f>
        <v>48</v>
      </c>
      <c r="J403">
        <f>MIN(Parameters!$B$12,Data!J403)</f>
        <v>60</v>
      </c>
      <c r="K403">
        <f>MIN(Parameters!$B$12,Data!K403)</f>
        <v>21</v>
      </c>
      <c r="L403">
        <f>MIN(Parameters!$B$12,Data!L403)</f>
        <v>50</v>
      </c>
      <c r="M403">
        <f>MIN(Parameters!$B$12,Data!M403)</f>
        <v>60</v>
      </c>
      <c r="N403">
        <f>MIN(Parameters!$B$12,Data!N403)</f>
        <v>60</v>
      </c>
      <c r="O403">
        <f>MIN(Parameters!$B$12,Data!O403)</f>
        <v>55</v>
      </c>
      <c r="P403">
        <f>MIN(Parameters!$B$12,Data!P403)</f>
        <v>60</v>
      </c>
      <c r="Q403">
        <f>MIN(Parameters!$B$12,Data!Q403)</f>
        <v>60</v>
      </c>
      <c r="R403">
        <f>MIN(Parameters!$B$12,Data!R403)</f>
        <v>52</v>
      </c>
      <c r="S403">
        <f>MIN(Parameters!$B$12,Data!S403)</f>
        <v>49</v>
      </c>
      <c r="T403">
        <f>MIN(Parameters!$B$12,Data!T403)</f>
        <v>56</v>
      </c>
      <c r="U403">
        <f>MIN(Parameters!$B$12,Data!U403)</f>
        <v>50</v>
      </c>
      <c r="V403">
        <f>MIN(Parameters!$B$12,Data!V403)</f>
        <v>53</v>
      </c>
      <c r="W403">
        <f>MIN(Parameters!$B$12,Data!W403)</f>
        <v>40</v>
      </c>
      <c r="X403">
        <f>MIN(Parameters!$B$12,Data!X403)</f>
        <v>52</v>
      </c>
      <c r="Y403">
        <f>MIN(Parameters!$B$12,Data!Y403)</f>
        <v>60</v>
      </c>
      <c r="Z403">
        <f>MIN(Parameters!$B$12,Data!Z403)</f>
        <v>60</v>
      </c>
      <c r="AA403">
        <f>MIN(Parameters!$B$12,Data!AA403)</f>
        <v>60</v>
      </c>
      <c r="AB403">
        <f>MIN(Parameters!$B$12,Data!AB403)</f>
        <v>58</v>
      </c>
      <c r="AC403">
        <f>MIN(Parameters!$B$12,Data!AC403)</f>
        <v>58</v>
      </c>
      <c r="AD403">
        <f>MIN(Parameters!$B$12,Data!AD403)</f>
        <v>47</v>
      </c>
      <c r="AE403">
        <f>MIN(Parameters!$B$12,Data!AE403)</f>
        <v>49</v>
      </c>
      <c r="AG403" s="10">
        <v>392</v>
      </c>
      <c r="AH403">
        <f>MIN(Parameters!$B$13,Data!AI403)</f>
        <v>17</v>
      </c>
      <c r="AI403">
        <f>MIN(Parameters!$B$13,Data!AJ403)</f>
        <v>19</v>
      </c>
      <c r="AJ403">
        <f>MIN(Parameters!$B$13,Data!AK403)</f>
        <v>20</v>
      </c>
      <c r="AK403">
        <f>MIN(Parameters!$B$13,Data!AL403)</f>
        <v>17</v>
      </c>
      <c r="AL403">
        <f>MIN(Parameters!$B$13,Data!AM403)</f>
        <v>20</v>
      </c>
      <c r="AM403">
        <f>MIN(Parameters!$B$13,Data!AN403)</f>
        <v>20</v>
      </c>
      <c r="AN403">
        <f>MIN(Parameters!$B$13,Data!AO403)</f>
        <v>20</v>
      </c>
      <c r="AO403">
        <f>MIN(Parameters!$B$13,Data!AP403)</f>
        <v>20</v>
      </c>
      <c r="AP403">
        <f>MIN(Parameters!$B$13,Data!AQ403)</f>
        <v>16</v>
      </c>
      <c r="AQ403">
        <f>MIN(Parameters!$B$13,Data!AR403)</f>
        <v>12</v>
      </c>
      <c r="AR403">
        <f>MIN(Parameters!$B$13,Data!AS403)</f>
        <v>20</v>
      </c>
      <c r="AS403">
        <f>MIN(Parameters!$B$13,Data!AT403)</f>
        <v>12</v>
      </c>
      <c r="AT403">
        <f>MIN(Parameters!$B$13,Data!AU403)</f>
        <v>20</v>
      </c>
      <c r="AU403">
        <f>MIN(Parameters!$B$13,Data!AV403)</f>
        <v>2</v>
      </c>
      <c r="AV403">
        <f>MIN(Parameters!$B$13,Data!AW403)</f>
        <v>20</v>
      </c>
      <c r="AW403">
        <f>MIN(Parameters!$B$13,Data!AX403)</f>
        <v>17</v>
      </c>
      <c r="AX403">
        <f>MIN(Parameters!$B$13,Data!AY403)</f>
        <v>12</v>
      </c>
      <c r="AY403">
        <f>MIN(Parameters!$B$13,Data!AZ403)</f>
        <v>20</v>
      </c>
      <c r="AZ403">
        <f>MIN(Parameters!$B$13,Data!BA403)</f>
        <v>9</v>
      </c>
      <c r="BA403">
        <f>MIN(Parameters!$B$13,Data!BB403)</f>
        <v>20</v>
      </c>
      <c r="BB403">
        <f>MIN(Parameters!$B$13,Data!BC403)</f>
        <v>8</v>
      </c>
      <c r="BC403">
        <f>MIN(Parameters!$B$13,Data!BD403)</f>
        <v>8</v>
      </c>
      <c r="BD403">
        <f>MIN(Parameters!$B$13,Data!BE403)</f>
        <v>20</v>
      </c>
      <c r="BE403">
        <f>MIN(Parameters!$B$13,Data!BF403)</f>
        <v>20</v>
      </c>
      <c r="BF403">
        <f>MIN(Parameters!$B$13,Data!BG403)</f>
        <v>20</v>
      </c>
      <c r="BG403">
        <f>MIN(Parameters!$B$13,Data!BH403)</f>
        <v>20</v>
      </c>
      <c r="BH403">
        <f>MIN(Parameters!$B$13,Data!BI403)</f>
        <v>19</v>
      </c>
      <c r="BI403">
        <f>MIN(Parameters!$B$13,Data!BJ403)</f>
        <v>15</v>
      </c>
      <c r="BJ403">
        <f>MIN(Parameters!$B$13,Data!BK403)</f>
        <v>20</v>
      </c>
      <c r="BK403">
        <f>MIN(Parameters!$B$13,Data!BL403)</f>
        <v>20</v>
      </c>
      <c r="BM403" s="10">
        <v>392</v>
      </c>
      <c r="BN403">
        <f>MIN(Parameters!$B$13-Updated_calc!AH403,MAX(0,Data!B403-Updated_calc!B403))</f>
        <v>0</v>
      </c>
      <c r="BO403">
        <f>MIN(Parameters!$B$13-Updated_calc!AI403,MAX(0,Data!C403-Updated_calc!C403))</f>
        <v>0</v>
      </c>
      <c r="BP403">
        <f>MIN(Parameters!$B$13-Updated_calc!AJ403,MAX(0,Data!D403-Updated_calc!D403))</f>
        <v>0</v>
      </c>
      <c r="BQ403">
        <f>MIN(Parameters!$B$13-Updated_calc!AK403,MAX(0,Data!E403-Updated_calc!E403))</f>
        <v>0</v>
      </c>
      <c r="BR403">
        <f>MIN(Parameters!$B$13-Updated_calc!AL403,MAX(0,Data!F403-Updated_calc!F403))</f>
        <v>0</v>
      </c>
      <c r="BS403">
        <f>MIN(Parameters!$B$13-Updated_calc!AM403,MAX(0,Data!G403-Updated_calc!G403))</f>
        <v>0</v>
      </c>
      <c r="BT403">
        <f>MIN(Parameters!$B$13-Updated_calc!AN403,MAX(0,Data!H403-Updated_calc!H403))</f>
        <v>0</v>
      </c>
      <c r="BU403">
        <f>MIN(Parameters!$B$13-Updated_calc!AO403,MAX(0,Data!I403-Updated_calc!I403))</f>
        <v>0</v>
      </c>
      <c r="BV403">
        <f>MIN(Parameters!$B$13-Updated_calc!AP403,MAX(0,Data!J403-Updated_calc!J403))</f>
        <v>4</v>
      </c>
      <c r="BW403">
        <f>MIN(Parameters!$B$13-Updated_calc!AQ403,MAX(0,Data!K403-Updated_calc!K403))</f>
        <v>0</v>
      </c>
      <c r="BX403">
        <f>MIN(Parameters!$B$13-Updated_calc!AR403,MAX(0,Data!L403-Updated_calc!L403))</f>
        <v>0</v>
      </c>
      <c r="BY403">
        <f>MIN(Parameters!$B$13-Updated_calc!AS403,MAX(0,Data!M403-Updated_calc!M403))</f>
        <v>3</v>
      </c>
      <c r="BZ403">
        <f>MIN(Parameters!$B$13-Updated_calc!AT403,MAX(0,Data!N403-Updated_calc!N403))</f>
        <v>0</v>
      </c>
      <c r="CA403">
        <f>MIN(Parameters!$B$13-Updated_calc!AU403,MAX(0,Data!O403-Updated_calc!O403))</f>
        <v>0</v>
      </c>
      <c r="CB403">
        <f>MIN(Parameters!$B$13-Updated_calc!AV403,MAX(0,Data!P403-Updated_calc!P403))</f>
        <v>0</v>
      </c>
      <c r="CC403">
        <f>MIN(Parameters!$B$13-Updated_calc!AW403,MAX(0,Data!Q403-Updated_calc!Q403))</f>
        <v>3</v>
      </c>
      <c r="CD403">
        <f>MIN(Parameters!$B$13-Updated_calc!AX403,MAX(0,Data!R403-Updated_calc!R403))</f>
        <v>0</v>
      </c>
      <c r="CE403">
        <f>MIN(Parameters!$B$13-Updated_calc!AY403,MAX(0,Data!S403-Updated_calc!S403))</f>
        <v>0</v>
      </c>
      <c r="CF403">
        <f>MIN(Parameters!$B$13-Updated_calc!AZ403,MAX(0,Data!T403-Updated_calc!T403))</f>
        <v>0</v>
      </c>
      <c r="CG403">
        <f>MIN(Parameters!$B$13-Updated_calc!BA403,MAX(0,Data!U403-Updated_calc!U403))</f>
        <v>0</v>
      </c>
      <c r="CH403">
        <f>MIN(Parameters!$B$13-Updated_calc!BB403,MAX(0,Data!V403-Updated_calc!V403))</f>
        <v>0</v>
      </c>
      <c r="CI403">
        <f>MIN(Parameters!$B$13-Updated_calc!BC403,MAX(0,Data!W403-Updated_calc!W403))</f>
        <v>0</v>
      </c>
      <c r="CJ403">
        <f>MIN(Parameters!$B$13-Updated_calc!BD403,MAX(0,Data!X403-Updated_calc!X403))</f>
        <v>0</v>
      </c>
      <c r="CK403">
        <f>MIN(Parameters!$B$13-Updated_calc!BE403,MAX(0,Data!Y403-Updated_calc!Y403))</f>
        <v>0</v>
      </c>
      <c r="CL403">
        <f>MIN(Parameters!$B$13-Updated_calc!BF403,MAX(0,Data!Z403-Updated_calc!Z403))</f>
        <v>0</v>
      </c>
      <c r="CM403">
        <f>MIN(Parameters!$B$13-Updated_calc!BG403,MAX(0,Data!AA403-Updated_calc!AA403))</f>
        <v>0</v>
      </c>
      <c r="CN403">
        <f>MIN(Parameters!$B$13-Updated_calc!BH403,MAX(0,Data!AB403-Updated_calc!AB403))</f>
        <v>0</v>
      </c>
      <c r="CO403">
        <f>MIN(Parameters!$B$13-Updated_calc!BI403,MAX(0,Data!AC403-Updated_calc!AC403))</f>
        <v>0</v>
      </c>
      <c r="CP403">
        <f>MIN(Parameters!$B$13-Updated_calc!BJ403,MAX(0,Data!AD403-Updated_calc!AD403))</f>
        <v>0</v>
      </c>
      <c r="CQ403">
        <f>MIN(Parameters!$B$13-Updated_calc!BK403,MAX(0,Data!AE403-Updated_calc!AE403))</f>
        <v>0</v>
      </c>
      <c r="CS403" s="10">
        <v>392</v>
      </c>
      <c r="CT403">
        <f>B403*(Parameters!$C$12-Parameters!$D$12)-Parameters!$E$12*Parameters!$B$12</f>
        <v>4700</v>
      </c>
      <c r="CU403">
        <f>C403*(Parameters!$C$12-Parameters!$D$12)-Parameters!$E$12*Parameters!$B$12</f>
        <v>2880</v>
      </c>
      <c r="CV403">
        <f>D403*(Parameters!$C$12-Parameters!$D$12)-Parameters!$E$12*Parameters!$B$12</f>
        <v>5740</v>
      </c>
      <c r="CW403">
        <f>E403*(Parameters!$C$12-Parameters!$D$12)-Parameters!$E$12*Parameters!$B$12</f>
        <v>4440</v>
      </c>
      <c r="CX403">
        <f>F403*(Parameters!$C$12-Parameters!$D$12)-Parameters!$E$12*Parameters!$B$12</f>
        <v>6000</v>
      </c>
      <c r="CY403">
        <f>G403*(Parameters!$C$12-Parameters!$D$12)-Parameters!$E$12*Parameters!$B$12</f>
        <v>6000</v>
      </c>
      <c r="CZ403">
        <f>H403*(Parameters!$C$12-Parameters!$D$12)-Parameters!$E$12*Parameters!$B$12</f>
        <v>4440</v>
      </c>
      <c r="DA403">
        <f>I403*(Parameters!$C$12-Parameters!$D$12)-Parameters!$E$12*Parameters!$B$12</f>
        <v>4440</v>
      </c>
      <c r="DB403">
        <f>J403*(Parameters!$C$12-Parameters!$D$12)-Parameters!$E$12*Parameters!$B$12</f>
        <v>6000</v>
      </c>
      <c r="DC403">
        <f>K403*(Parameters!$C$12-Parameters!$D$12)-Parameters!$E$12*Parameters!$B$12</f>
        <v>930</v>
      </c>
      <c r="DD403">
        <f>L403*(Parameters!$C$12-Parameters!$D$12)-Parameters!$E$12*Parameters!$B$12</f>
        <v>4700</v>
      </c>
      <c r="DE403">
        <f>M403*(Parameters!$C$12-Parameters!$D$12)-Parameters!$E$12*Parameters!$B$12</f>
        <v>6000</v>
      </c>
      <c r="DF403">
        <f>N403*(Parameters!$C$12-Parameters!$D$12)-Parameters!$E$12*Parameters!$B$12</f>
        <v>6000</v>
      </c>
      <c r="DG403">
        <f>O403*(Parameters!$C$12-Parameters!$D$12)-Parameters!$E$12*Parameters!$B$12</f>
        <v>5350</v>
      </c>
      <c r="DH403">
        <f>P403*(Parameters!$C$12-Parameters!$D$12)-Parameters!$E$12*Parameters!$B$12</f>
        <v>6000</v>
      </c>
      <c r="DI403">
        <f>Q403*(Parameters!$C$12-Parameters!$D$12)-Parameters!$E$12*Parameters!$B$12</f>
        <v>6000</v>
      </c>
      <c r="DJ403">
        <f>R403*(Parameters!$C$12-Parameters!$D$12)-Parameters!$E$12*Parameters!$B$12</f>
        <v>4960</v>
      </c>
      <c r="DK403">
        <f>S403*(Parameters!$C$12-Parameters!$D$12)-Parameters!$E$12*Parameters!$B$12</f>
        <v>4570</v>
      </c>
      <c r="DL403">
        <f>T403*(Parameters!$C$12-Parameters!$D$12)-Parameters!$E$12*Parameters!$B$12</f>
        <v>5480</v>
      </c>
      <c r="DM403">
        <f>U403*(Parameters!$C$12-Parameters!$D$12)-Parameters!$E$12*Parameters!$B$12</f>
        <v>4700</v>
      </c>
      <c r="DN403">
        <f>V403*(Parameters!$C$12-Parameters!$D$12)-Parameters!$E$12*Parameters!$B$12</f>
        <v>5090</v>
      </c>
      <c r="DO403">
        <f>W403*(Parameters!$C$12-Parameters!$D$12)-Parameters!$E$12*Parameters!$B$12</f>
        <v>3400</v>
      </c>
      <c r="DP403">
        <f>X403*(Parameters!$C$12-Parameters!$D$12)-Parameters!$E$12*Parameters!$B$12</f>
        <v>4960</v>
      </c>
      <c r="DQ403">
        <f>Y403*(Parameters!$C$12-Parameters!$D$12)-Parameters!$E$12*Parameters!$B$12</f>
        <v>6000</v>
      </c>
      <c r="DR403">
        <f>Z403*(Parameters!$C$12-Parameters!$D$12)-Parameters!$E$12*Parameters!$B$12</f>
        <v>6000</v>
      </c>
      <c r="DS403">
        <f>AA403*(Parameters!$C$12-Parameters!$D$12)-Parameters!$E$12*Parameters!$B$12</f>
        <v>6000</v>
      </c>
      <c r="DT403">
        <f>AB403*(Parameters!$C$12-Parameters!$D$12)-Parameters!$E$12*Parameters!$B$12</f>
        <v>5740</v>
      </c>
      <c r="DU403">
        <f>AC403*(Parameters!$C$12-Parameters!$D$12)-Parameters!$E$12*Parameters!$B$12</f>
        <v>5740</v>
      </c>
      <c r="DV403">
        <f>AD403*(Parameters!$C$12-Parameters!$D$12)-Parameters!$E$12*Parameters!$B$12</f>
        <v>4310</v>
      </c>
      <c r="DW403">
        <f>AE403*(Parameters!$C$12-Parameters!$D$12)-Parameters!$E$12*Parameters!$B$12</f>
        <v>4570</v>
      </c>
      <c r="DY403" s="10">
        <v>392</v>
      </c>
      <c r="DZ403" s="1">
        <f>AH403*(Parameters!$C$13-Parameters!$D$13)-Parameters!$B$13*Parameters!$E$13</f>
        <v>4380</v>
      </c>
      <c r="EA403" s="1">
        <f>AI403*(Parameters!$C$13-Parameters!$D$13)-Parameters!$B$13*Parameters!$E$13</f>
        <v>5060</v>
      </c>
      <c r="EB403" s="1">
        <f>AJ403*(Parameters!$C$13-Parameters!$D$13)-Parameters!$B$13*Parameters!$E$13</f>
        <v>5400</v>
      </c>
      <c r="EC403" s="1">
        <f>AK403*(Parameters!$C$13-Parameters!$D$13)-Parameters!$B$13*Parameters!$E$13</f>
        <v>4380</v>
      </c>
      <c r="ED403" s="1">
        <f>AL403*(Parameters!$C$13-Parameters!$D$13)-Parameters!$B$13*Parameters!$E$13</f>
        <v>5400</v>
      </c>
      <c r="EE403" s="1">
        <f>AM403*(Parameters!$C$13-Parameters!$D$13)-Parameters!$B$13*Parameters!$E$13</f>
        <v>5400</v>
      </c>
      <c r="EF403" s="1">
        <f>AN403*(Parameters!$C$13-Parameters!$D$13)-Parameters!$B$13*Parameters!$E$13</f>
        <v>5400</v>
      </c>
      <c r="EG403" s="1">
        <f>AO403*(Parameters!$C$13-Parameters!$D$13)-Parameters!$B$13*Parameters!$E$13</f>
        <v>5400</v>
      </c>
      <c r="EH403" s="1">
        <f>AP403*(Parameters!$C$13-Parameters!$D$13)-Parameters!$B$13*Parameters!$E$13</f>
        <v>4040</v>
      </c>
      <c r="EI403" s="1">
        <f>AQ403*(Parameters!$C$13-Parameters!$D$13)-Parameters!$B$13*Parameters!$E$13</f>
        <v>2680</v>
      </c>
      <c r="EJ403" s="1">
        <f>AR403*(Parameters!$C$13-Parameters!$D$13)-Parameters!$B$13*Parameters!$E$13</f>
        <v>5400</v>
      </c>
      <c r="EK403" s="1">
        <f>AS403*(Parameters!$C$13-Parameters!$D$13)-Parameters!$B$13*Parameters!$E$13</f>
        <v>2680</v>
      </c>
      <c r="EL403" s="1">
        <f>AT403*(Parameters!$C$13-Parameters!$D$13)-Parameters!$B$13*Parameters!$E$13</f>
        <v>5400</v>
      </c>
      <c r="EM403" s="1">
        <f>AU403*(Parameters!$C$13-Parameters!$D$13)-Parameters!$B$13*Parameters!$E$13</f>
        <v>-720</v>
      </c>
      <c r="EN403" s="1">
        <f>AV403*(Parameters!$C$13-Parameters!$D$13)-Parameters!$B$13*Parameters!$E$13</f>
        <v>5400</v>
      </c>
      <c r="EO403" s="1">
        <f>AW403*(Parameters!$C$13-Parameters!$D$13)-Parameters!$B$13*Parameters!$E$13</f>
        <v>4380</v>
      </c>
      <c r="EP403" s="1">
        <f>AX403*(Parameters!$C$13-Parameters!$D$13)-Parameters!$B$13*Parameters!$E$13</f>
        <v>2680</v>
      </c>
      <c r="EQ403" s="1">
        <f>AY403*(Parameters!$C$13-Parameters!$D$13)-Parameters!$B$13*Parameters!$E$13</f>
        <v>5400</v>
      </c>
      <c r="ER403" s="1">
        <f>AZ403*(Parameters!$C$13-Parameters!$D$13)-Parameters!$B$13*Parameters!$E$13</f>
        <v>1660</v>
      </c>
      <c r="ES403" s="1">
        <f>BA403*(Parameters!$C$13-Parameters!$D$13)-Parameters!$B$13*Parameters!$E$13</f>
        <v>5400</v>
      </c>
      <c r="ET403" s="1">
        <f>BB403*(Parameters!$C$13-Parameters!$D$13)-Parameters!$B$13*Parameters!$E$13</f>
        <v>1320</v>
      </c>
      <c r="EU403" s="1">
        <f>BC403*(Parameters!$C$13-Parameters!$D$13)-Parameters!$B$13*Parameters!$E$13</f>
        <v>1320</v>
      </c>
      <c r="EV403" s="1">
        <f>BD403*(Parameters!$C$13-Parameters!$D$13)-Parameters!$B$13*Parameters!$E$13</f>
        <v>5400</v>
      </c>
      <c r="EW403" s="1">
        <f>BE403*(Parameters!$C$13-Parameters!$D$13)-Parameters!$B$13*Parameters!$E$13</f>
        <v>5400</v>
      </c>
      <c r="EX403" s="1">
        <f>BF403*(Parameters!$C$13-Parameters!$D$13)-Parameters!$B$13*Parameters!$E$13</f>
        <v>5400</v>
      </c>
      <c r="EY403" s="1">
        <f>BG403*(Parameters!$C$13-Parameters!$D$13)-Parameters!$B$13*Parameters!$E$13</f>
        <v>5400</v>
      </c>
      <c r="EZ403" s="1">
        <f>BH403*(Parameters!$C$13-Parameters!$D$13)-Parameters!$B$13*Parameters!$E$13</f>
        <v>5060</v>
      </c>
      <c r="FA403" s="1">
        <f>BI403*(Parameters!$C$13-Parameters!$D$13)-Parameters!$B$13*Parameters!$E$13</f>
        <v>3700</v>
      </c>
      <c r="FB403" s="1">
        <f>BJ403*(Parameters!$C$13-Parameters!$D$13)-Parameters!$B$13*Parameters!$E$13</f>
        <v>5400</v>
      </c>
      <c r="FC403" s="1">
        <f>BK403*(Parameters!$C$13-Parameters!$D$13)-Parameters!$B$13*Parameters!$E$13</f>
        <v>5400</v>
      </c>
      <c r="FD403" s="1"/>
      <c r="FE403" s="10">
        <v>392</v>
      </c>
      <c r="FF403" s="1">
        <f>BN403*(Parameters!$C$12-Parameters!$D$13)</f>
        <v>0</v>
      </c>
      <c r="FG403" s="1">
        <f>BO403*(Parameters!$C$12-Parameters!$D$13)</f>
        <v>0</v>
      </c>
      <c r="FH403" s="1">
        <f>BP403*(Parameters!$C$12-Parameters!$D$13)</f>
        <v>0</v>
      </c>
      <c r="FI403" s="1">
        <f>BQ403*(Parameters!$C$12-Parameters!$D$13)</f>
        <v>0</v>
      </c>
      <c r="FJ403" s="1">
        <f>BR403*(Parameters!$C$12-Parameters!$D$13)</f>
        <v>0</v>
      </c>
      <c r="FK403" s="1">
        <f>BS403*(Parameters!$C$12-Parameters!$D$13)</f>
        <v>0</v>
      </c>
      <c r="FL403" s="1">
        <f>BT403*(Parameters!$C$12-Parameters!$D$13)</f>
        <v>0</v>
      </c>
      <c r="FM403" s="1">
        <f>BU403*(Parameters!$C$12-Parameters!$D$13)</f>
        <v>0</v>
      </c>
      <c r="FN403" s="1">
        <f>BV403*(Parameters!$C$12-Parameters!$D$13)</f>
        <v>460</v>
      </c>
      <c r="FO403" s="1">
        <f>BW403*(Parameters!$C$12-Parameters!$D$13)</f>
        <v>0</v>
      </c>
      <c r="FP403" s="1">
        <f>BX403*(Parameters!$C$12-Parameters!$D$13)</f>
        <v>0</v>
      </c>
      <c r="FQ403" s="1">
        <f>BY403*(Parameters!$C$12-Parameters!$D$13)</f>
        <v>345</v>
      </c>
      <c r="FR403" s="1">
        <f>BZ403*(Parameters!$C$12-Parameters!$D$13)</f>
        <v>0</v>
      </c>
      <c r="FS403" s="1">
        <f>CA403*(Parameters!$C$12-Parameters!$D$13)</f>
        <v>0</v>
      </c>
      <c r="FT403" s="1">
        <f>CB403*(Parameters!$C$12-Parameters!$D$13)</f>
        <v>0</v>
      </c>
      <c r="FU403" s="1">
        <f>CC403*(Parameters!$C$12-Parameters!$D$13)</f>
        <v>345</v>
      </c>
      <c r="FV403" s="1">
        <f>CD403*(Parameters!$C$12-Parameters!$D$13)</f>
        <v>0</v>
      </c>
      <c r="FW403" s="1">
        <f>CE403*(Parameters!$C$12-Parameters!$D$13)</f>
        <v>0</v>
      </c>
      <c r="FX403" s="1">
        <f>CF403*(Parameters!$C$12-Parameters!$D$13)</f>
        <v>0</v>
      </c>
      <c r="FY403" s="1">
        <f>CG403*(Parameters!$C$12-Parameters!$D$13)</f>
        <v>0</v>
      </c>
      <c r="FZ403" s="1">
        <f>CH403*(Parameters!$C$12-Parameters!$D$13)</f>
        <v>0</v>
      </c>
      <c r="GA403" s="1">
        <f>CI403*(Parameters!$C$12-Parameters!$D$13)</f>
        <v>0</v>
      </c>
      <c r="GB403" s="1">
        <f>CJ403*(Parameters!$C$12-Parameters!$D$13)</f>
        <v>0</v>
      </c>
      <c r="GC403" s="1">
        <f>CK403*(Parameters!$C$12-Parameters!$D$13)</f>
        <v>0</v>
      </c>
      <c r="GD403" s="1">
        <f>CL403*(Parameters!$C$12-Parameters!$D$13)</f>
        <v>0</v>
      </c>
      <c r="GE403" s="1">
        <f>CM403*(Parameters!$C$12-Parameters!$D$13)</f>
        <v>0</v>
      </c>
      <c r="GF403" s="1">
        <f>CN403*(Parameters!$C$12-Parameters!$D$13)</f>
        <v>0</v>
      </c>
      <c r="GG403" s="1">
        <f>CO403*(Parameters!$C$12-Parameters!$D$13)</f>
        <v>0</v>
      </c>
      <c r="GH403" s="1">
        <f>CP403*(Parameters!$C$12-Parameters!$D$13)</f>
        <v>0</v>
      </c>
      <c r="GI403" s="1">
        <f>CQ403*(Parameters!$C$12-Parameters!$D$13)</f>
        <v>0</v>
      </c>
      <c r="GJ403" s="1"/>
      <c r="GK403" s="10">
        <v>392</v>
      </c>
      <c r="GL403" s="1">
        <f>CT403+DZ403+FF403-Parameters!$F$13*Parameters!$B$13</f>
        <v>7080</v>
      </c>
      <c r="GM403" s="1">
        <f>CU403+EA403+FG403-Parameters!$F$13*Parameters!$B$13</f>
        <v>5940</v>
      </c>
      <c r="GN403" s="1">
        <f>CV403+EB403+FH403-Parameters!$F$13*Parameters!$B$13</f>
        <v>9140</v>
      </c>
      <c r="GO403" s="1">
        <f>CW403+EC403+FI403-Parameters!$F$13*Parameters!$B$13</f>
        <v>6820</v>
      </c>
      <c r="GP403" s="1">
        <f>CX403+ED403+FJ403-Parameters!$F$13*Parameters!$B$13</f>
        <v>9400</v>
      </c>
      <c r="GQ403" s="1">
        <f>CY403+EE403+FK403-Parameters!$F$13*Parameters!$B$13</f>
        <v>9400</v>
      </c>
      <c r="GR403" s="1">
        <f>CZ403+EF403+FL403-Parameters!$F$13*Parameters!$B$13</f>
        <v>7840</v>
      </c>
      <c r="GS403" s="1">
        <f>DA403+EG403+FM403-Parameters!$F$13*Parameters!$B$13</f>
        <v>7840</v>
      </c>
      <c r="GT403" s="1">
        <f>DB403+EH403+FN403-Parameters!$F$13*Parameters!$B$13</f>
        <v>8500</v>
      </c>
      <c r="GU403" s="1">
        <f>DC403+EI403+FO403-Parameters!$F$13*Parameters!$B$13</f>
        <v>1610</v>
      </c>
      <c r="GV403" s="1">
        <f>DD403+EJ403+FP403-Parameters!$F$13*Parameters!$B$13</f>
        <v>8100</v>
      </c>
      <c r="GW403" s="1">
        <f>DE403+EK403+FQ403-Parameters!$F$13*Parameters!$B$13</f>
        <v>7025</v>
      </c>
      <c r="GX403" s="1">
        <f>DF403+EL403+FR403-Parameters!$F$13*Parameters!$B$13</f>
        <v>9400</v>
      </c>
      <c r="GY403" s="1">
        <f>DG403+EM403+FS403-Parameters!$F$13*Parameters!$B$13</f>
        <v>2630</v>
      </c>
      <c r="GZ403" s="1">
        <f>DH403+EN403+FT403-Parameters!$F$13*Parameters!$B$13</f>
        <v>9400</v>
      </c>
      <c r="HA403" s="1">
        <f>DI403+EO403+FU403-Parameters!$F$13*Parameters!$B$13</f>
        <v>8725</v>
      </c>
      <c r="HB403" s="1">
        <f>DJ403+EP403+FV403-Parameters!$F$13*Parameters!$B$13</f>
        <v>5640</v>
      </c>
      <c r="HC403" s="1">
        <f>DK403+EQ403+FW403-Parameters!$F$13*Parameters!$B$13</f>
        <v>7970</v>
      </c>
      <c r="HD403" s="1">
        <f>DL403+ER403+FX403-Parameters!$F$13*Parameters!$B$13</f>
        <v>5140</v>
      </c>
      <c r="HE403" s="1">
        <f>DM403+ES403+FY403-Parameters!$F$13*Parameters!$B$13</f>
        <v>8100</v>
      </c>
      <c r="HF403" s="1">
        <f>DN403+ET403+FZ403-Parameters!$F$13*Parameters!$B$13</f>
        <v>4410</v>
      </c>
      <c r="HG403" s="1">
        <f>DO403+EU403+GA403-Parameters!$F$13*Parameters!$B$13</f>
        <v>2720</v>
      </c>
      <c r="HH403" s="1">
        <f>DP403+EV403+GB403-Parameters!$F$13*Parameters!$B$13</f>
        <v>8360</v>
      </c>
      <c r="HI403" s="1">
        <f>DQ403+EW403+GC403-Parameters!$F$13*Parameters!$B$13</f>
        <v>9400</v>
      </c>
      <c r="HJ403" s="1">
        <f>DR403+EX403+GD403-Parameters!$F$13*Parameters!$B$13</f>
        <v>9400</v>
      </c>
      <c r="HK403" s="1">
        <f>DS403+EY403+GE403-Parameters!$F$13*Parameters!$B$13</f>
        <v>9400</v>
      </c>
      <c r="HL403" s="1">
        <f>DT403+EZ403+GF403-Parameters!$F$13*Parameters!$B$13</f>
        <v>8800</v>
      </c>
      <c r="HM403" s="1">
        <f>DU403+FA403+GG403-Parameters!$F$13*Parameters!$B$13</f>
        <v>7440</v>
      </c>
      <c r="HN403" s="1">
        <f>DV403+FB403+GH403-Parameters!$F$13*Parameters!$B$13</f>
        <v>7710</v>
      </c>
      <c r="HO403" s="1">
        <f>DW403+FC403+GI403-Parameters!$F$13*Parameters!$B$13</f>
        <v>7970</v>
      </c>
      <c r="HP403" s="1"/>
      <c r="HQ403" s="2"/>
    </row>
    <row r="404" spans="1:225" x14ac:dyDescent="0.35">
      <c r="A404" s="10">
        <v>393</v>
      </c>
      <c r="B404">
        <f>MIN(Parameters!$B$12,Data!B404)</f>
        <v>33</v>
      </c>
      <c r="C404">
        <f>MIN(Parameters!$B$12,Data!C404)</f>
        <v>60</v>
      </c>
      <c r="D404">
        <f>MIN(Parameters!$B$12,Data!D404)</f>
        <v>37</v>
      </c>
      <c r="E404">
        <f>MIN(Parameters!$B$12,Data!E404)</f>
        <v>43</v>
      </c>
      <c r="F404">
        <f>MIN(Parameters!$B$12,Data!F404)</f>
        <v>39</v>
      </c>
      <c r="G404">
        <f>MIN(Parameters!$B$12,Data!G404)</f>
        <v>53</v>
      </c>
      <c r="H404">
        <f>MIN(Parameters!$B$12,Data!H404)</f>
        <v>45</v>
      </c>
      <c r="I404">
        <f>MIN(Parameters!$B$12,Data!I404)</f>
        <v>35</v>
      </c>
      <c r="J404">
        <f>MIN(Parameters!$B$12,Data!J404)</f>
        <v>42</v>
      </c>
      <c r="K404">
        <f>MIN(Parameters!$B$12,Data!K404)</f>
        <v>42</v>
      </c>
      <c r="L404">
        <f>MIN(Parameters!$B$12,Data!L404)</f>
        <v>27</v>
      </c>
      <c r="M404">
        <f>MIN(Parameters!$B$12,Data!M404)</f>
        <v>40</v>
      </c>
      <c r="N404">
        <f>MIN(Parameters!$B$12,Data!N404)</f>
        <v>60</v>
      </c>
      <c r="O404">
        <f>MIN(Parameters!$B$12,Data!O404)</f>
        <v>39</v>
      </c>
      <c r="P404">
        <f>MIN(Parameters!$B$12,Data!P404)</f>
        <v>42</v>
      </c>
      <c r="Q404">
        <f>MIN(Parameters!$B$12,Data!Q404)</f>
        <v>27</v>
      </c>
      <c r="R404">
        <f>MIN(Parameters!$B$12,Data!R404)</f>
        <v>41</v>
      </c>
      <c r="S404">
        <f>MIN(Parameters!$B$12,Data!S404)</f>
        <v>41</v>
      </c>
      <c r="T404">
        <f>MIN(Parameters!$B$12,Data!T404)</f>
        <v>53</v>
      </c>
      <c r="U404">
        <f>MIN(Parameters!$B$12,Data!U404)</f>
        <v>20</v>
      </c>
      <c r="V404">
        <f>MIN(Parameters!$B$12,Data!V404)</f>
        <v>51</v>
      </c>
      <c r="W404">
        <f>MIN(Parameters!$B$12,Data!W404)</f>
        <v>30</v>
      </c>
      <c r="X404">
        <f>MIN(Parameters!$B$12,Data!X404)</f>
        <v>60</v>
      </c>
      <c r="Y404">
        <f>MIN(Parameters!$B$12,Data!Y404)</f>
        <v>40</v>
      </c>
      <c r="Z404">
        <f>MIN(Parameters!$B$12,Data!Z404)</f>
        <v>28</v>
      </c>
      <c r="AA404">
        <f>MIN(Parameters!$B$12,Data!AA404)</f>
        <v>59</v>
      </c>
      <c r="AB404">
        <f>MIN(Parameters!$B$12,Data!AB404)</f>
        <v>33</v>
      </c>
      <c r="AC404">
        <f>MIN(Parameters!$B$12,Data!AC404)</f>
        <v>50</v>
      </c>
      <c r="AD404">
        <f>MIN(Parameters!$B$12,Data!AD404)</f>
        <v>34</v>
      </c>
      <c r="AE404">
        <f>MIN(Parameters!$B$12,Data!AE404)</f>
        <v>56</v>
      </c>
      <c r="AG404" s="10">
        <v>393</v>
      </c>
      <c r="AH404">
        <f>MIN(Parameters!$B$13,Data!AI404)</f>
        <v>0</v>
      </c>
      <c r="AI404">
        <f>MIN(Parameters!$B$13,Data!AJ404)</f>
        <v>20</v>
      </c>
      <c r="AJ404">
        <f>MIN(Parameters!$B$13,Data!AK404)</f>
        <v>20</v>
      </c>
      <c r="AK404">
        <f>MIN(Parameters!$B$13,Data!AL404)</f>
        <v>12</v>
      </c>
      <c r="AL404">
        <f>MIN(Parameters!$B$13,Data!AM404)</f>
        <v>19</v>
      </c>
      <c r="AM404">
        <f>MIN(Parameters!$B$13,Data!AN404)</f>
        <v>7</v>
      </c>
      <c r="AN404">
        <f>MIN(Parameters!$B$13,Data!AO404)</f>
        <v>20</v>
      </c>
      <c r="AO404">
        <f>MIN(Parameters!$B$13,Data!AP404)</f>
        <v>20</v>
      </c>
      <c r="AP404">
        <f>MIN(Parameters!$B$13,Data!AQ404)</f>
        <v>13</v>
      </c>
      <c r="AQ404">
        <f>MIN(Parameters!$B$13,Data!AR404)</f>
        <v>11</v>
      </c>
      <c r="AR404">
        <f>MIN(Parameters!$B$13,Data!AS404)</f>
        <v>19</v>
      </c>
      <c r="AS404">
        <f>MIN(Parameters!$B$13,Data!AT404)</f>
        <v>20</v>
      </c>
      <c r="AT404">
        <f>MIN(Parameters!$B$13,Data!AU404)</f>
        <v>20</v>
      </c>
      <c r="AU404">
        <f>MIN(Parameters!$B$13,Data!AV404)</f>
        <v>19</v>
      </c>
      <c r="AV404">
        <f>MIN(Parameters!$B$13,Data!AW404)</f>
        <v>0</v>
      </c>
      <c r="AW404">
        <f>MIN(Parameters!$B$13,Data!AX404)</f>
        <v>16</v>
      </c>
      <c r="AX404">
        <f>MIN(Parameters!$B$13,Data!AY404)</f>
        <v>20</v>
      </c>
      <c r="AY404">
        <f>MIN(Parameters!$B$13,Data!AZ404)</f>
        <v>20</v>
      </c>
      <c r="AZ404">
        <f>MIN(Parameters!$B$13,Data!BA404)</f>
        <v>0</v>
      </c>
      <c r="BA404">
        <f>MIN(Parameters!$B$13,Data!BB404)</f>
        <v>20</v>
      </c>
      <c r="BB404">
        <f>MIN(Parameters!$B$13,Data!BC404)</f>
        <v>20</v>
      </c>
      <c r="BC404">
        <f>MIN(Parameters!$B$13,Data!BD404)</f>
        <v>20</v>
      </c>
      <c r="BD404">
        <f>MIN(Parameters!$B$13,Data!BE404)</f>
        <v>20</v>
      </c>
      <c r="BE404">
        <f>MIN(Parameters!$B$13,Data!BF404)</f>
        <v>20</v>
      </c>
      <c r="BF404">
        <f>MIN(Parameters!$B$13,Data!BG404)</f>
        <v>19</v>
      </c>
      <c r="BG404">
        <f>MIN(Parameters!$B$13,Data!BH404)</f>
        <v>20</v>
      </c>
      <c r="BH404">
        <f>MIN(Parameters!$B$13,Data!BI404)</f>
        <v>8</v>
      </c>
      <c r="BI404">
        <f>MIN(Parameters!$B$13,Data!BJ404)</f>
        <v>5</v>
      </c>
      <c r="BJ404">
        <f>MIN(Parameters!$B$13,Data!BK404)</f>
        <v>20</v>
      </c>
      <c r="BK404">
        <f>MIN(Parameters!$B$13,Data!BL404)</f>
        <v>20</v>
      </c>
      <c r="BM404" s="10">
        <v>393</v>
      </c>
      <c r="BN404">
        <f>MIN(Parameters!$B$13-Updated_calc!AH404,MAX(0,Data!B404-Updated_calc!B404))</f>
        <v>0</v>
      </c>
      <c r="BO404">
        <f>MIN(Parameters!$B$13-Updated_calc!AI404,MAX(0,Data!C404-Updated_calc!C404))</f>
        <v>0</v>
      </c>
      <c r="BP404">
        <f>MIN(Parameters!$B$13-Updated_calc!AJ404,MAX(0,Data!D404-Updated_calc!D404))</f>
        <v>0</v>
      </c>
      <c r="BQ404">
        <f>MIN(Parameters!$B$13-Updated_calc!AK404,MAX(0,Data!E404-Updated_calc!E404))</f>
        <v>0</v>
      </c>
      <c r="BR404">
        <f>MIN(Parameters!$B$13-Updated_calc!AL404,MAX(0,Data!F404-Updated_calc!F404))</f>
        <v>0</v>
      </c>
      <c r="BS404">
        <f>MIN(Parameters!$B$13-Updated_calc!AM404,MAX(0,Data!G404-Updated_calc!G404))</f>
        <v>0</v>
      </c>
      <c r="BT404">
        <f>MIN(Parameters!$B$13-Updated_calc!AN404,MAX(0,Data!H404-Updated_calc!H404))</f>
        <v>0</v>
      </c>
      <c r="BU404">
        <f>MIN(Parameters!$B$13-Updated_calc!AO404,MAX(0,Data!I404-Updated_calc!I404))</f>
        <v>0</v>
      </c>
      <c r="BV404">
        <f>MIN(Parameters!$B$13-Updated_calc!AP404,MAX(0,Data!J404-Updated_calc!J404))</f>
        <v>0</v>
      </c>
      <c r="BW404">
        <f>MIN(Parameters!$B$13-Updated_calc!AQ404,MAX(0,Data!K404-Updated_calc!K404))</f>
        <v>0</v>
      </c>
      <c r="BX404">
        <f>MIN(Parameters!$B$13-Updated_calc!AR404,MAX(0,Data!L404-Updated_calc!L404))</f>
        <v>0</v>
      </c>
      <c r="BY404">
        <f>MIN(Parameters!$B$13-Updated_calc!AS404,MAX(0,Data!M404-Updated_calc!M404))</f>
        <v>0</v>
      </c>
      <c r="BZ404">
        <f>MIN(Parameters!$B$13-Updated_calc!AT404,MAX(0,Data!N404-Updated_calc!N404))</f>
        <v>0</v>
      </c>
      <c r="CA404">
        <f>MIN(Parameters!$B$13-Updated_calc!AU404,MAX(0,Data!O404-Updated_calc!O404))</f>
        <v>0</v>
      </c>
      <c r="CB404">
        <f>MIN(Parameters!$B$13-Updated_calc!AV404,MAX(0,Data!P404-Updated_calc!P404))</f>
        <v>0</v>
      </c>
      <c r="CC404">
        <f>MIN(Parameters!$B$13-Updated_calc!AW404,MAX(0,Data!Q404-Updated_calc!Q404))</f>
        <v>0</v>
      </c>
      <c r="CD404">
        <f>MIN(Parameters!$B$13-Updated_calc!AX404,MAX(0,Data!R404-Updated_calc!R404))</f>
        <v>0</v>
      </c>
      <c r="CE404">
        <f>MIN(Parameters!$B$13-Updated_calc!AY404,MAX(0,Data!S404-Updated_calc!S404))</f>
        <v>0</v>
      </c>
      <c r="CF404">
        <f>MIN(Parameters!$B$13-Updated_calc!AZ404,MAX(0,Data!T404-Updated_calc!T404))</f>
        <v>0</v>
      </c>
      <c r="CG404">
        <f>MIN(Parameters!$B$13-Updated_calc!BA404,MAX(0,Data!U404-Updated_calc!U404))</f>
        <v>0</v>
      </c>
      <c r="CH404">
        <f>MIN(Parameters!$B$13-Updated_calc!BB404,MAX(0,Data!V404-Updated_calc!V404))</f>
        <v>0</v>
      </c>
      <c r="CI404">
        <f>MIN(Parameters!$B$13-Updated_calc!BC404,MAX(0,Data!W404-Updated_calc!W404))</f>
        <v>0</v>
      </c>
      <c r="CJ404">
        <f>MIN(Parameters!$B$13-Updated_calc!BD404,MAX(0,Data!X404-Updated_calc!X404))</f>
        <v>0</v>
      </c>
      <c r="CK404">
        <f>MIN(Parameters!$B$13-Updated_calc!BE404,MAX(0,Data!Y404-Updated_calc!Y404))</f>
        <v>0</v>
      </c>
      <c r="CL404">
        <f>MIN(Parameters!$B$13-Updated_calc!BF404,MAX(0,Data!Z404-Updated_calc!Z404))</f>
        <v>0</v>
      </c>
      <c r="CM404">
        <f>MIN(Parameters!$B$13-Updated_calc!BG404,MAX(0,Data!AA404-Updated_calc!AA404))</f>
        <v>0</v>
      </c>
      <c r="CN404">
        <f>MIN(Parameters!$B$13-Updated_calc!BH404,MAX(0,Data!AB404-Updated_calc!AB404))</f>
        <v>0</v>
      </c>
      <c r="CO404">
        <f>MIN(Parameters!$B$13-Updated_calc!BI404,MAX(0,Data!AC404-Updated_calc!AC404))</f>
        <v>0</v>
      </c>
      <c r="CP404">
        <f>MIN(Parameters!$B$13-Updated_calc!BJ404,MAX(0,Data!AD404-Updated_calc!AD404))</f>
        <v>0</v>
      </c>
      <c r="CQ404">
        <f>MIN(Parameters!$B$13-Updated_calc!BK404,MAX(0,Data!AE404-Updated_calc!AE404))</f>
        <v>0</v>
      </c>
      <c r="CS404" s="10">
        <v>393</v>
      </c>
      <c r="CT404">
        <f>B404*(Parameters!$C$12-Parameters!$D$12)-Parameters!$E$12*Parameters!$B$12</f>
        <v>2490</v>
      </c>
      <c r="CU404">
        <f>C404*(Parameters!$C$12-Parameters!$D$12)-Parameters!$E$12*Parameters!$B$12</f>
        <v>6000</v>
      </c>
      <c r="CV404">
        <f>D404*(Parameters!$C$12-Parameters!$D$12)-Parameters!$E$12*Parameters!$B$12</f>
        <v>3010</v>
      </c>
      <c r="CW404">
        <f>E404*(Parameters!$C$12-Parameters!$D$12)-Parameters!$E$12*Parameters!$B$12</f>
        <v>3790</v>
      </c>
      <c r="CX404">
        <f>F404*(Parameters!$C$12-Parameters!$D$12)-Parameters!$E$12*Parameters!$B$12</f>
        <v>3270</v>
      </c>
      <c r="CY404">
        <f>G404*(Parameters!$C$12-Parameters!$D$12)-Parameters!$E$12*Parameters!$B$12</f>
        <v>5090</v>
      </c>
      <c r="CZ404">
        <f>H404*(Parameters!$C$12-Parameters!$D$12)-Parameters!$E$12*Parameters!$B$12</f>
        <v>4050</v>
      </c>
      <c r="DA404">
        <f>I404*(Parameters!$C$12-Parameters!$D$12)-Parameters!$E$12*Parameters!$B$12</f>
        <v>2750</v>
      </c>
      <c r="DB404">
        <f>J404*(Parameters!$C$12-Parameters!$D$12)-Parameters!$E$12*Parameters!$B$12</f>
        <v>3660</v>
      </c>
      <c r="DC404">
        <f>K404*(Parameters!$C$12-Parameters!$D$12)-Parameters!$E$12*Parameters!$B$12</f>
        <v>3660</v>
      </c>
      <c r="DD404">
        <f>L404*(Parameters!$C$12-Parameters!$D$12)-Parameters!$E$12*Parameters!$B$12</f>
        <v>1710</v>
      </c>
      <c r="DE404">
        <f>M404*(Parameters!$C$12-Parameters!$D$12)-Parameters!$E$12*Parameters!$B$12</f>
        <v>3400</v>
      </c>
      <c r="DF404">
        <f>N404*(Parameters!$C$12-Parameters!$D$12)-Parameters!$E$12*Parameters!$B$12</f>
        <v>6000</v>
      </c>
      <c r="DG404">
        <f>O404*(Parameters!$C$12-Parameters!$D$12)-Parameters!$E$12*Parameters!$B$12</f>
        <v>3270</v>
      </c>
      <c r="DH404">
        <f>P404*(Parameters!$C$12-Parameters!$D$12)-Parameters!$E$12*Parameters!$B$12</f>
        <v>3660</v>
      </c>
      <c r="DI404">
        <f>Q404*(Parameters!$C$12-Parameters!$D$12)-Parameters!$E$12*Parameters!$B$12</f>
        <v>1710</v>
      </c>
      <c r="DJ404">
        <f>R404*(Parameters!$C$12-Parameters!$D$12)-Parameters!$E$12*Parameters!$B$12</f>
        <v>3530</v>
      </c>
      <c r="DK404">
        <f>S404*(Parameters!$C$12-Parameters!$D$12)-Parameters!$E$12*Parameters!$B$12</f>
        <v>3530</v>
      </c>
      <c r="DL404">
        <f>T404*(Parameters!$C$12-Parameters!$D$12)-Parameters!$E$12*Parameters!$B$12</f>
        <v>5090</v>
      </c>
      <c r="DM404">
        <f>U404*(Parameters!$C$12-Parameters!$D$12)-Parameters!$E$12*Parameters!$B$12</f>
        <v>800</v>
      </c>
      <c r="DN404">
        <f>V404*(Parameters!$C$12-Parameters!$D$12)-Parameters!$E$12*Parameters!$B$12</f>
        <v>4830</v>
      </c>
      <c r="DO404">
        <f>W404*(Parameters!$C$12-Parameters!$D$12)-Parameters!$E$12*Parameters!$B$12</f>
        <v>2100</v>
      </c>
      <c r="DP404">
        <f>X404*(Parameters!$C$12-Parameters!$D$12)-Parameters!$E$12*Parameters!$B$12</f>
        <v>6000</v>
      </c>
      <c r="DQ404">
        <f>Y404*(Parameters!$C$12-Parameters!$D$12)-Parameters!$E$12*Parameters!$B$12</f>
        <v>3400</v>
      </c>
      <c r="DR404">
        <f>Z404*(Parameters!$C$12-Parameters!$D$12)-Parameters!$E$12*Parameters!$B$12</f>
        <v>1840</v>
      </c>
      <c r="DS404">
        <f>AA404*(Parameters!$C$12-Parameters!$D$12)-Parameters!$E$12*Parameters!$B$12</f>
        <v>5870</v>
      </c>
      <c r="DT404">
        <f>AB404*(Parameters!$C$12-Parameters!$D$12)-Parameters!$E$12*Parameters!$B$12</f>
        <v>2490</v>
      </c>
      <c r="DU404">
        <f>AC404*(Parameters!$C$12-Parameters!$D$12)-Parameters!$E$12*Parameters!$B$12</f>
        <v>4700</v>
      </c>
      <c r="DV404">
        <f>AD404*(Parameters!$C$12-Parameters!$D$12)-Parameters!$E$12*Parameters!$B$12</f>
        <v>2620</v>
      </c>
      <c r="DW404">
        <f>AE404*(Parameters!$C$12-Parameters!$D$12)-Parameters!$E$12*Parameters!$B$12</f>
        <v>5480</v>
      </c>
      <c r="DY404" s="10">
        <v>393</v>
      </c>
      <c r="DZ404" s="1">
        <f>AH404*(Parameters!$C$13-Parameters!$D$13)-Parameters!$B$13*Parameters!$E$13</f>
        <v>-1400</v>
      </c>
      <c r="EA404" s="1">
        <f>AI404*(Parameters!$C$13-Parameters!$D$13)-Parameters!$B$13*Parameters!$E$13</f>
        <v>5400</v>
      </c>
      <c r="EB404" s="1">
        <f>AJ404*(Parameters!$C$13-Parameters!$D$13)-Parameters!$B$13*Parameters!$E$13</f>
        <v>5400</v>
      </c>
      <c r="EC404" s="1">
        <f>AK404*(Parameters!$C$13-Parameters!$D$13)-Parameters!$B$13*Parameters!$E$13</f>
        <v>2680</v>
      </c>
      <c r="ED404" s="1">
        <f>AL404*(Parameters!$C$13-Parameters!$D$13)-Parameters!$B$13*Parameters!$E$13</f>
        <v>5060</v>
      </c>
      <c r="EE404" s="1">
        <f>AM404*(Parameters!$C$13-Parameters!$D$13)-Parameters!$B$13*Parameters!$E$13</f>
        <v>980</v>
      </c>
      <c r="EF404" s="1">
        <f>AN404*(Parameters!$C$13-Parameters!$D$13)-Parameters!$B$13*Parameters!$E$13</f>
        <v>5400</v>
      </c>
      <c r="EG404" s="1">
        <f>AO404*(Parameters!$C$13-Parameters!$D$13)-Parameters!$B$13*Parameters!$E$13</f>
        <v>5400</v>
      </c>
      <c r="EH404" s="1">
        <f>AP404*(Parameters!$C$13-Parameters!$D$13)-Parameters!$B$13*Parameters!$E$13</f>
        <v>3020</v>
      </c>
      <c r="EI404" s="1">
        <f>AQ404*(Parameters!$C$13-Parameters!$D$13)-Parameters!$B$13*Parameters!$E$13</f>
        <v>2340</v>
      </c>
      <c r="EJ404" s="1">
        <f>AR404*(Parameters!$C$13-Parameters!$D$13)-Parameters!$B$13*Parameters!$E$13</f>
        <v>5060</v>
      </c>
      <c r="EK404" s="1">
        <f>AS404*(Parameters!$C$13-Parameters!$D$13)-Parameters!$B$13*Parameters!$E$13</f>
        <v>5400</v>
      </c>
      <c r="EL404" s="1">
        <f>AT404*(Parameters!$C$13-Parameters!$D$13)-Parameters!$B$13*Parameters!$E$13</f>
        <v>5400</v>
      </c>
      <c r="EM404" s="1">
        <f>AU404*(Parameters!$C$13-Parameters!$D$13)-Parameters!$B$13*Parameters!$E$13</f>
        <v>5060</v>
      </c>
      <c r="EN404" s="1">
        <f>AV404*(Parameters!$C$13-Parameters!$D$13)-Parameters!$B$13*Parameters!$E$13</f>
        <v>-1400</v>
      </c>
      <c r="EO404" s="1">
        <f>AW404*(Parameters!$C$13-Parameters!$D$13)-Parameters!$B$13*Parameters!$E$13</f>
        <v>4040</v>
      </c>
      <c r="EP404" s="1">
        <f>AX404*(Parameters!$C$13-Parameters!$D$13)-Parameters!$B$13*Parameters!$E$13</f>
        <v>5400</v>
      </c>
      <c r="EQ404" s="1">
        <f>AY404*(Parameters!$C$13-Parameters!$D$13)-Parameters!$B$13*Parameters!$E$13</f>
        <v>5400</v>
      </c>
      <c r="ER404" s="1">
        <f>AZ404*(Parameters!$C$13-Parameters!$D$13)-Parameters!$B$13*Parameters!$E$13</f>
        <v>-1400</v>
      </c>
      <c r="ES404" s="1">
        <f>BA404*(Parameters!$C$13-Parameters!$D$13)-Parameters!$B$13*Parameters!$E$13</f>
        <v>5400</v>
      </c>
      <c r="ET404" s="1">
        <f>BB404*(Parameters!$C$13-Parameters!$D$13)-Parameters!$B$13*Parameters!$E$13</f>
        <v>5400</v>
      </c>
      <c r="EU404" s="1">
        <f>BC404*(Parameters!$C$13-Parameters!$D$13)-Parameters!$B$13*Parameters!$E$13</f>
        <v>5400</v>
      </c>
      <c r="EV404" s="1">
        <f>BD404*(Parameters!$C$13-Parameters!$D$13)-Parameters!$B$13*Parameters!$E$13</f>
        <v>5400</v>
      </c>
      <c r="EW404" s="1">
        <f>BE404*(Parameters!$C$13-Parameters!$D$13)-Parameters!$B$13*Parameters!$E$13</f>
        <v>5400</v>
      </c>
      <c r="EX404" s="1">
        <f>BF404*(Parameters!$C$13-Parameters!$D$13)-Parameters!$B$13*Parameters!$E$13</f>
        <v>5060</v>
      </c>
      <c r="EY404" s="1">
        <f>BG404*(Parameters!$C$13-Parameters!$D$13)-Parameters!$B$13*Parameters!$E$13</f>
        <v>5400</v>
      </c>
      <c r="EZ404" s="1">
        <f>BH404*(Parameters!$C$13-Parameters!$D$13)-Parameters!$B$13*Parameters!$E$13</f>
        <v>1320</v>
      </c>
      <c r="FA404" s="1">
        <f>BI404*(Parameters!$C$13-Parameters!$D$13)-Parameters!$B$13*Parameters!$E$13</f>
        <v>300</v>
      </c>
      <c r="FB404" s="1">
        <f>BJ404*(Parameters!$C$13-Parameters!$D$13)-Parameters!$B$13*Parameters!$E$13</f>
        <v>5400</v>
      </c>
      <c r="FC404" s="1">
        <f>BK404*(Parameters!$C$13-Parameters!$D$13)-Parameters!$B$13*Parameters!$E$13</f>
        <v>5400</v>
      </c>
      <c r="FD404" s="1"/>
      <c r="FE404" s="10">
        <v>393</v>
      </c>
      <c r="FF404" s="1">
        <f>BN404*(Parameters!$C$12-Parameters!$D$13)</f>
        <v>0</v>
      </c>
      <c r="FG404" s="1">
        <f>BO404*(Parameters!$C$12-Parameters!$D$13)</f>
        <v>0</v>
      </c>
      <c r="FH404" s="1">
        <f>BP404*(Parameters!$C$12-Parameters!$D$13)</f>
        <v>0</v>
      </c>
      <c r="FI404" s="1">
        <f>BQ404*(Parameters!$C$12-Parameters!$D$13)</f>
        <v>0</v>
      </c>
      <c r="FJ404" s="1">
        <f>BR404*(Parameters!$C$12-Parameters!$D$13)</f>
        <v>0</v>
      </c>
      <c r="FK404" s="1">
        <f>BS404*(Parameters!$C$12-Parameters!$D$13)</f>
        <v>0</v>
      </c>
      <c r="FL404" s="1">
        <f>BT404*(Parameters!$C$12-Parameters!$D$13)</f>
        <v>0</v>
      </c>
      <c r="FM404" s="1">
        <f>BU404*(Parameters!$C$12-Parameters!$D$13)</f>
        <v>0</v>
      </c>
      <c r="FN404" s="1">
        <f>BV404*(Parameters!$C$12-Parameters!$D$13)</f>
        <v>0</v>
      </c>
      <c r="FO404" s="1">
        <f>BW404*(Parameters!$C$12-Parameters!$D$13)</f>
        <v>0</v>
      </c>
      <c r="FP404" s="1">
        <f>BX404*(Parameters!$C$12-Parameters!$D$13)</f>
        <v>0</v>
      </c>
      <c r="FQ404" s="1">
        <f>BY404*(Parameters!$C$12-Parameters!$D$13)</f>
        <v>0</v>
      </c>
      <c r="FR404" s="1">
        <f>BZ404*(Parameters!$C$12-Parameters!$D$13)</f>
        <v>0</v>
      </c>
      <c r="FS404" s="1">
        <f>CA404*(Parameters!$C$12-Parameters!$D$13)</f>
        <v>0</v>
      </c>
      <c r="FT404" s="1">
        <f>CB404*(Parameters!$C$12-Parameters!$D$13)</f>
        <v>0</v>
      </c>
      <c r="FU404" s="1">
        <f>CC404*(Parameters!$C$12-Parameters!$D$13)</f>
        <v>0</v>
      </c>
      <c r="FV404" s="1">
        <f>CD404*(Parameters!$C$12-Parameters!$D$13)</f>
        <v>0</v>
      </c>
      <c r="FW404" s="1">
        <f>CE404*(Parameters!$C$12-Parameters!$D$13)</f>
        <v>0</v>
      </c>
      <c r="FX404" s="1">
        <f>CF404*(Parameters!$C$12-Parameters!$D$13)</f>
        <v>0</v>
      </c>
      <c r="FY404" s="1">
        <f>CG404*(Parameters!$C$12-Parameters!$D$13)</f>
        <v>0</v>
      </c>
      <c r="FZ404" s="1">
        <f>CH404*(Parameters!$C$12-Parameters!$D$13)</f>
        <v>0</v>
      </c>
      <c r="GA404" s="1">
        <f>CI404*(Parameters!$C$12-Parameters!$D$13)</f>
        <v>0</v>
      </c>
      <c r="GB404" s="1">
        <f>CJ404*(Parameters!$C$12-Parameters!$D$13)</f>
        <v>0</v>
      </c>
      <c r="GC404" s="1">
        <f>CK404*(Parameters!$C$12-Parameters!$D$13)</f>
        <v>0</v>
      </c>
      <c r="GD404" s="1">
        <f>CL404*(Parameters!$C$12-Parameters!$D$13)</f>
        <v>0</v>
      </c>
      <c r="GE404" s="1">
        <f>CM404*(Parameters!$C$12-Parameters!$D$13)</f>
        <v>0</v>
      </c>
      <c r="GF404" s="1">
        <f>CN404*(Parameters!$C$12-Parameters!$D$13)</f>
        <v>0</v>
      </c>
      <c r="GG404" s="1">
        <f>CO404*(Parameters!$C$12-Parameters!$D$13)</f>
        <v>0</v>
      </c>
      <c r="GH404" s="1">
        <f>CP404*(Parameters!$C$12-Parameters!$D$13)</f>
        <v>0</v>
      </c>
      <c r="GI404" s="1">
        <f>CQ404*(Parameters!$C$12-Parameters!$D$13)</f>
        <v>0</v>
      </c>
      <c r="GJ404" s="1"/>
      <c r="GK404" s="10">
        <v>393</v>
      </c>
      <c r="GL404" s="1">
        <f>CT404+DZ404+FF404-Parameters!$F$13*Parameters!$B$13</f>
        <v>-910</v>
      </c>
      <c r="GM404" s="1">
        <f>CU404+EA404+FG404-Parameters!$F$13*Parameters!$B$13</f>
        <v>9400</v>
      </c>
      <c r="GN404" s="1">
        <f>CV404+EB404+FH404-Parameters!$F$13*Parameters!$B$13</f>
        <v>6410</v>
      </c>
      <c r="GO404" s="1">
        <f>CW404+EC404+FI404-Parameters!$F$13*Parameters!$B$13</f>
        <v>4470</v>
      </c>
      <c r="GP404" s="1">
        <f>CX404+ED404+FJ404-Parameters!$F$13*Parameters!$B$13</f>
        <v>6330</v>
      </c>
      <c r="GQ404" s="1">
        <f>CY404+EE404+FK404-Parameters!$F$13*Parameters!$B$13</f>
        <v>4070</v>
      </c>
      <c r="GR404" s="1">
        <f>CZ404+EF404+FL404-Parameters!$F$13*Parameters!$B$13</f>
        <v>7450</v>
      </c>
      <c r="GS404" s="1">
        <f>DA404+EG404+FM404-Parameters!$F$13*Parameters!$B$13</f>
        <v>6150</v>
      </c>
      <c r="GT404" s="1">
        <f>DB404+EH404+FN404-Parameters!$F$13*Parameters!$B$13</f>
        <v>4680</v>
      </c>
      <c r="GU404" s="1">
        <f>DC404+EI404+FO404-Parameters!$F$13*Parameters!$B$13</f>
        <v>4000</v>
      </c>
      <c r="GV404" s="1">
        <f>DD404+EJ404+FP404-Parameters!$F$13*Parameters!$B$13</f>
        <v>4770</v>
      </c>
      <c r="GW404" s="1">
        <f>DE404+EK404+FQ404-Parameters!$F$13*Parameters!$B$13</f>
        <v>6800</v>
      </c>
      <c r="GX404" s="1">
        <f>DF404+EL404+FR404-Parameters!$F$13*Parameters!$B$13</f>
        <v>9400</v>
      </c>
      <c r="GY404" s="1">
        <f>DG404+EM404+FS404-Parameters!$F$13*Parameters!$B$13</f>
        <v>6330</v>
      </c>
      <c r="GZ404" s="1">
        <f>DH404+EN404+FT404-Parameters!$F$13*Parameters!$B$13</f>
        <v>260</v>
      </c>
      <c r="HA404" s="1">
        <f>DI404+EO404+FU404-Parameters!$F$13*Parameters!$B$13</f>
        <v>3750</v>
      </c>
      <c r="HB404" s="1">
        <f>DJ404+EP404+FV404-Parameters!$F$13*Parameters!$B$13</f>
        <v>6930</v>
      </c>
      <c r="HC404" s="1">
        <f>DK404+EQ404+FW404-Parameters!$F$13*Parameters!$B$13</f>
        <v>6930</v>
      </c>
      <c r="HD404" s="1">
        <f>DL404+ER404+FX404-Parameters!$F$13*Parameters!$B$13</f>
        <v>1690</v>
      </c>
      <c r="HE404" s="1">
        <f>DM404+ES404+FY404-Parameters!$F$13*Parameters!$B$13</f>
        <v>4200</v>
      </c>
      <c r="HF404" s="1">
        <f>DN404+ET404+FZ404-Parameters!$F$13*Parameters!$B$13</f>
        <v>8230</v>
      </c>
      <c r="HG404" s="1">
        <f>DO404+EU404+GA404-Parameters!$F$13*Parameters!$B$13</f>
        <v>5500</v>
      </c>
      <c r="HH404" s="1">
        <f>DP404+EV404+GB404-Parameters!$F$13*Parameters!$B$13</f>
        <v>9400</v>
      </c>
      <c r="HI404" s="1">
        <f>DQ404+EW404+GC404-Parameters!$F$13*Parameters!$B$13</f>
        <v>6800</v>
      </c>
      <c r="HJ404" s="1">
        <f>DR404+EX404+GD404-Parameters!$F$13*Parameters!$B$13</f>
        <v>4900</v>
      </c>
      <c r="HK404" s="1">
        <f>DS404+EY404+GE404-Parameters!$F$13*Parameters!$B$13</f>
        <v>9270</v>
      </c>
      <c r="HL404" s="1">
        <f>DT404+EZ404+GF404-Parameters!$F$13*Parameters!$B$13</f>
        <v>1810</v>
      </c>
      <c r="HM404" s="1">
        <f>DU404+FA404+GG404-Parameters!$F$13*Parameters!$B$13</f>
        <v>3000</v>
      </c>
      <c r="HN404" s="1">
        <f>DV404+FB404+GH404-Parameters!$F$13*Parameters!$B$13</f>
        <v>6020</v>
      </c>
      <c r="HO404" s="1">
        <f>DW404+FC404+GI404-Parameters!$F$13*Parameters!$B$13</f>
        <v>8880</v>
      </c>
      <c r="HP404" s="1"/>
      <c r="HQ404" s="2"/>
    </row>
    <row r="405" spans="1:225" x14ac:dyDescent="0.35">
      <c r="A405" s="10">
        <v>394</v>
      </c>
      <c r="B405">
        <f>MIN(Parameters!$B$12,Data!B405)</f>
        <v>60</v>
      </c>
      <c r="C405">
        <f>MIN(Parameters!$B$12,Data!C405)</f>
        <v>48</v>
      </c>
      <c r="D405">
        <f>MIN(Parameters!$B$12,Data!D405)</f>
        <v>38</v>
      </c>
      <c r="E405">
        <f>MIN(Parameters!$B$12,Data!E405)</f>
        <v>46</v>
      </c>
      <c r="F405">
        <f>MIN(Parameters!$B$12,Data!F405)</f>
        <v>60</v>
      </c>
      <c r="G405">
        <f>MIN(Parameters!$B$12,Data!G405)</f>
        <v>48</v>
      </c>
      <c r="H405">
        <f>MIN(Parameters!$B$12,Data!H405)</f>
        <v>24</v>
      </c>
      <c r="I405">
        <f>MIN(Parameters!$B$12,Data!I405)</f>
        <v>48</v>
      </c>
      <c r="J405">
        <f>MIN(Parameters!$B$12,Data!J405)</f>
        <v>49</v>
      </c>
      <c r="K405">
        <f>MIN(Parameters!$B$12,Data!K405)</f>
        <v>59</v>
      </c>
      <c r="L405">
        <f>MIN(Parameters!$B$12,Data!L405)</f>
        <v>59</v>
      </c>
      <c r="M405">
        <f>MIN(Parameters!$B$12,Data!M405)</f>
        <v>60</v>
      </c>
      <c r="N405">
        <f>MIN(Parameters!$B$12,Data!N405)</f>
        <v>55</v>
      </c>
      <c r="O405">
        <f>MIN(Parameters!$B$12,Data!O405)</f>
        <v>24</v>
      </c>
      <c r="P405">
        <f>MIN(Parameters!$B$12,Data!P405)</f>
        <v>60</v>
      </c>
      <c r="Q405">
        <f>MIN(Parameters!$B$12,Data!Q405)</f>
        <v>39</v>
      </c>
      <c r="R405">
        <f>MIN(Parameters!$B$12,Data!R405)</f>
        <v>42</v>
      </c>
      <c r="S405">
        <f>MIN(Parameters!$B$12,Data!S405)</f>
        <v>60</v>
      </c>
      <c r="T405">
        <f>MIN(Parameters!$B$12,Data!T405)</f>
        <v>46</v>
      </c>
      <c r="U405">
        <f>MIN(Parameters!$B$12,Data!U405)</f>
        <v>60</v>
      </c>
      <c r="V405">
        <f>MIN(Parameters!$B$12,Data!V405)</f>
        <v>60</v>
      </c>
      <c r="W405">
        <f>MIN(Parameters!$B$12,Data!W405)</f>
        <v>57</v>
      </c>
      <c r="X405">
        <f>MIN(Parameters!$B$12,Data!X405)</f>
        <v>60</v>
      </c>
      <c r="Y405">
        <f>MIN(Parameters!$B$12,Data!Y405)</f>
        <v>30</v>
      </c>
      <c r="Z405">
        <f>MIN(Parameters!$B$12,Data!Z405)</f>
        <v>28</v>
      </c>
      <c r="AA405">
        <f>MIN(Parameters!$B$12,Data!AA405)</f>
        <v>57</v>
      </c>
      <c r="AB405">
        <f>MIN(Parameters!$B$12,Data!AB405)</f>
        <v>21</v>
      </c>
      <c r="AC405">
        <f>MIN(Parameters!$B$12,Data!AC405)</f>
        <v>60</v>
      </c>
      <c r="AD405">
        <f>MIN(Parameters!$B$12,Data!AD405)</f>
        <v>26</v>
      </c>
      <c r="AE405">
        <f>MIN(Parameters!$B$12,Data!AE405)</f>
        <v>25</v>
      </c>
      <c r="AG405" s="10">
        <v>394</v>
      </c>
      <c r="AH405">
        <f>MIN(Parameters!$B$13,Data!AI405)</f>
        <v>2</v>
      </c>
      <c r="AI405">
        <f>MIN(Parameters!$B$13,Data!AJ405)</f>
        <v>20</v>
      </c>
      <c r="AJ405">
        <f>MIN(Parameters!$B$13,Data!AK405)</f>
        <v>20</v>
      </c>
      <c r="AK405">
        <f>MIN(Parameters!$B$13,Data!AL405)</f>
        <v>20</v>
      </c>
      <c r="AL405">
        <f>MIN(Parameters!$B$13,Data!AM405)</f>
        <v>8</v>
      </c>
      <c r="AM405">
        <f>MIN(Parameters!$B$13,Data!AN405)</f>
        <v>20</v>
      </c>
      <c r="AN405">
        <f>MIN(Parameters!$B$13,Data!AO405)</f>
        <v>12</v>
      </c>
      <c r="AO405">
        <f>MIN(Parameters!$B$13,Data!AP405)</f>
        <v>20</v>
      </c>
      <c r="AP405">
        <f>MIN(Parameters!$B$13,Data!AQ405)</f>
        <v>15</v>
      </c>
      <c r="AQ405">
        <f>MIN(Parameters!$B$13,Data!AR405)</f>
        <v>20</v>
      </c>
      <c r="AR405">
        <f>MIN(Parameters!$B$13,Data!AS405)</f>
        <v>20</v>
      </c>
      <c r="AS405">
        <f>MIN(Parameters!$B$13,Data!AT405)</f>
        <v>20</v>
      </c>
      <c r="AT405">
        <f>MIN(Parameters!$B$13,Data!AU405)</f>
        <v>20</v>
      </c>
      <c r="AU405">
        <f>MIN(Parameters!$B$13,Data!AV405)</f>
        <v>13</v>
      </c>
      <c r="AV405">
        <f>MIN(Parameters!$B$13,Data!AW405)</f>
        <v>0</v>
      </c>
      <c r="AW405">
        <f>MIN(Parameters!$B$13,Data!AX405)</f>
        <v>9</v>
      </c>
      <c r="AX405">
        <f>MIN(Parameters!$B$13,Data!AY405)</f>
        <v>5</v>
      </c>
      <c r="AY405">
        <f>MIN(Parameters!$B$13,Data!AZ405)</f>
        <v>20</v>
      </c>
      <c r="AZ405">
        <f>MIN(Parameters!$B$13,Data!BA405)</f>
        <v>20</v>
      </c>
      <c r="BA405">
        <f>MIN(Parameters!$B$13,Data!BB405)</f>
        <v>20</v>
      </c>
      <c r="BB405">
        <f>MIN(Parameters!$B$13,Data!BC405)</f>
        <v>11</v>
      </c>
      <c r="BC405">
        <f>MIN(Parameters!$B$13,Data!BD405)</f>
        <v>20</v>
      </c>
      <c r="BD405">
        <f>MIN(Parameters!$B$13,Data!BE405)</f>
        <v>20</v>
      </c>
      <c r="BE405">
        <f>MIN(Parameters!$B$13,Data!BF405)</f>
        <v>20</v>
      </c>
      <c r="BF405">
        <f>MIN(Parameters!$B$13,Data!BG405)</f>
        <v>6</v>
      </c>
      <c r="BG405">
        <f>MIN(Parameters!$B$13,Data!BH405)</f>
        <v>15</v>
      </c>
      <c r="BH405">
        <f>MIN(Parameters!$B$13,Data!BI405)</f>
        <v>20</v>
      </c>
      <c r="BI405">
        <f>MIN(Parameters!$B$13,Data!BJ405)</f>
        <v>20</v>
      </c>
      <c r="BJ405">
        <f>MIN(Parameters!$B$13,Data!BK405)</f>
        <v>20</v>
      </c>
      <c r="BK405">
        <f>MIN(Parameters!$B$13,Data!BL405)</f>
        <v>19</v>
      </c>
      <c r="BM405" s="10">
        <v>394</v>
      </c>
      <c r="BN405">
        <f>MIN(Parameters!$B$13-Updated_calc!AH405,MAX(0,Data!B405-Updated_calc!B405))</f>
        <v>1</v>
      </c>
      <c r="BO405">
        <f>MIN(Parameters!$B$13-Updated_calc!AI405,MAX(0,Data!C405-Updated_calc!C405))</f>
        <v>0</v>
      </c>
      <c r="BP405">
        <f>MIN(Parameters!$B$13-Updated_calc!AJ405,MAX(0,Data!D405-Updated_calc!D405))</f>
        <v>0</v>
      </c>
      <c r="BQ405">
        <f>MIN(Parameters!$B$13-Updated_calc!AK405,MAX(0,Data!E405-Updated_calc!E405))</f>
        <v>0</v>
      </c>
      <c r="BR405">
        <f>MIN(Parameters!$B$13-Updated_calc!AL405,MAX(0,Data!F405-Updated_calc!F405))</f>
        <v>0</v>
      </c>
      <c r="BS405">
        <f>MIN(Parameters!$B$13-Updated_calc!AM405,MAX(0,Data!G405-Updated_calc!G405))</f>
        <v>0</v>
      </c>
      <c r="BT405">
        <f>MIN(Parameters!$B$13-Updated_calc!AN405,MAX(0,Data!H405-Updated_calc!H405))</f>
        <v>0</v>
      </c>
      <c r="BU405">
        <f>MIN(Parameters!$B$13-Updated_calc!AO405,MAX(0,Data!I405-Updated_calc!I405))</f>
        <v>0</v>
      </c>
      <c r="BV405">
        <f>MIN(Parameters!$B$13-Updated_calc!AP405,MAX(0,Data!J405-Updated_calc!J405))</f>
        <v>0</v>
      </c>
      <c r="BW405">
        <f>MIN(Parameters!$B$13-Updated_calc!AQ405,MAX(0,Data!K405-Updated_calc!K405))</f>
        <v>0</v>
      </c>
      <c r="BX405">
        <f>MIN(Parameters!$B$13-Updated_calc!AR405,MAX(0,Data!L405-Updated_calc!L405))</f>
        <v>0</v>
      </c>
      <c r="BY405">
        <f>MIN(Parameters!$B$13-Updated_calc!AS405,MAX(0,Data!M405-Updated_calc!M405))</f>
        <v>0</v>
      </c>
      <c r="BZ405">
        <f>MIN(Parameters!$B$13-Updated_calc!AT405,MAX(0,Data!N405-Updated_calc!N405))</f>
        <v>0</v>
      </c>
      <c r="CA405">
        <f>MIN(Parameters!$B$13-Updated_calc!AU405,MAX(0,Data!O405-Updated_calc!O405))</f>
        <v>0</v>
      </c>
      <c r="CB405">
        <f>MIN(Parameters!$B$13-Updated_calc!AV405,MAX(0,Data!P405-Updated_calc!P405))</f>
        <v>6</v>
      </c>
      <c r="CC405">
        <f>MIN(Parameters!$B$13-Updated_calc!AW405,MAX(0,Data!Q405-Updated_calc!Q405))</f>
        <v>0</v>
      </c>
      <c r="CD405">
        <f>MIN(Parameters!$B$13-Updated_calc!AX405,MAX(0,Data!R405-Updated_calc!R405))</f>
        <v>0</v>
      </c>
      <c r="CE405">
        <f>MIN(Parameters!$B$13-Updated_calc!AY405,MAX(0,Data!S405-Updated_calc!S405))</f>
        <v>0</v>
      </c>
      <c r="CF405">
        <f>MIN(Parameters!$B$13-Updated_calc!AZ405,MAX(0,Data!T405-Updated_calc!T405))</f>
        <v>0</v>
      </c>
      <c r="CG405">
        <f>MIN(Parameters!$B$13-Updated_calc!BA405,MAX(0,Data!U405-Updated_calc!U405))</f>
        <v>0</v>
      </c>
      <c r="CH405">
        <f>MIN(Parameters!$B$13-Updated_calc!BB405,MAX(0,Data!V405-Updated_calc!V405))</f>
        <v>9</v>
      </c>
      <c r="CI405">
        <f>MIN(Parameters!$B$13-Updated_calc!BC405,MAX(0,Data!W405-Updated_calc!W405))</f>
        <v>0</v>
      </c>
      <c r="CJ405">
        <f>MIN(Parameters!$B$13-Updated_calc!BD405,MAX(0,Data!X405-Updated_calc!X405))</f>
        <v>0</v>
      </c>
      <c r="CK405">
        <f>MIN(Parameters!$B$13-Updated_calc!BE405,MAX(0,Data!Y405-Updated_calc!Y405))</f>
        <v>0</v>
      </c>
      <c r="CL405">
        <f>MIN(Parameters!$B$13-Updated_calc!BF405,MAX(0,Data!Z405-Updated_calc!Z405))</f>
        <v>0</v>
      </c>
      <c r="CM405">
        <f>MIN(Parameters!$B$13-Updated_calc!BG405,MAX(0,Data!AA405-Updated_calc!AA405))</f>
        <v>0</v>
      </c>
      <c r="CN405">
        <f>MIN(Parameters!$B$13-Updated_calc!BH405,MAX(0,Data!AB405-Updated_calc!AB405))</f>
        <v>0</v>
      </c>
      <c r="CO405">
        <f>MIN(Parameters!$B$13-Updated_calc!BI405,MAX(0,Data!AC405-Updated_calc!AC405))</f>
        <v>0</v>
      </c>
      <c r="CP405">
        <f>MIN(Parameters!$B$13-Updated_calc!BJ405,MAX(0,Data!AD405-Updated_calc!AD405))</f>
        <v>0</v>
      </c>
      <c r="CQ405">
        <f>MIN(Parameters!$B$13-Updated_calc!BK405,MAX(0,Data!AE405-Updated_calc!AE405))</f>
        <v>0</v>
      </c>
      <c r="CS405" s="10">
        <v>394</v>
      </c>
      <c r="CT405">
        <f>B405*(Parameters!$C$12-Parameters!$D$12)-Parameters!$E$12*Parameters!$B$12</f>
        <v>6000</v>
      </c>
      <c r="CU405">
        <f>C405*(Parameters!$C$12-Parameters!$D$12)-Parameters!$E$12*Parameters!$B$12</f>
        <v>4440</v>
      </c>
      <c r="CV405">
        <f>D405*(Parameters!$C$12-Parameters!$D$12)-Parameters!$E$12*Parameters!$B$12</f>
        <v>3140</v>
      </c>
      <c r="CW405">
        <f>E405*(Parameters!$C$12-Parameters!$D$12)-Parameters!$E$12*Parameters!$B$12</f>
        <v>4180</v>
      </c>
      <c r="CX405">
        <f>F405*(Parameters!$C$12-Parameters!$D$12)-Parameters!$E$12*Parameters!$B$12</f>
        <v>6000</v>
      </c>
      <c r="CY405">
        <f>G405*(Parameters!$C$12-Parameters!$D$12)-Parameters!$E$12*Parameters!$B$12</f>
        <v>4440</v>
      </c>
      <c r="CZ405">
        <f>H405*(Parameters!$C$12-Parameters!$D$12)-Parameters!$E$12*Parameters!$B$12</f>
        <v>1320</v>
      </c>
      <c r="DA405">
        <f>I405*(Parameters!$C$12-Parameters!$D$12)-Parameters!$E$12*Parameters!$B$12</f>
        <v>4440</v>
      </c>
      <c r="DB405">
        <f>J405*(Parameters!$C$12-Parameters!$D$12)-Parameters!$E$12*Parameters!$B$12</f>
        <v>4570</v>
      </c>
      <c r="DC405">
        <f>K405*(Parameters!$C$12-Parameters!$D$12)-Parameters!$E$12*Parameters!$B$12</f>
        <v>5870</v>
      </c>
      <c r="DD405">
        <f>L405*(Parameters!$C$12-Parameters!$D$12)-Parameters!$E$12*Parameters!$B$12</f>
        <v>5870</v>
      </c>
      <c r="DE405">
        <f>M405*(Parameters!$C$12-Parameters!$D$12)-Parameters!$E$12*Parameters!$B$12</f>
        <v>6000</v>
      </c>
      <c r="DF405">
        <f>N405*(Parameters!$C$12-Parameters!$D$12)-Parameters!$E$12*Parameters!$B$12</f>
        <v>5350</v>
      </c>
      <c r="DG405">
        <f>O405*(Parameters!$C$12-Parameters!$D$12)-Parameters!$E$12*Parameters!$B$12</f>
        <v>1320</v>
      </c>
      <c r="DH405">
        <f>P405*(Parameters!$C$12-Parameters!$D$12)-Parameters!$E$12*Parameters!$B$12</f>
        <v>6000</v>
      </c>
      <c r="DI405">
        <f>Q405*(Parameters!$C$12-Parameters!$D$12)-Parameters!$E$12*Parameters!$B$12</f>
        <v>3270</v>
      </c>
      <c r="DJ405">
        <f>R405*(Parameters!$C$12-Parameters!$D$12)-Parameters!$E$12*Parameters!$B$12</f>
        <v>3660</v>
      </c>
      <c r="DK405">
        <f>S405*(Parameters!$C$12-Parameters!$D$12)-Parameters!$E$12*Parameters!$B$12</f>
        <v>6000</v>
      </c>
      <c r="DL405">
        <f>T405*(Parameters!$C$12-Parameters!$D$12)-Parameters!$E$12*Parameters!$B$12</f>
        <v>4180</v>
      </c>
      <c r="DM405">
        <f>U405*(Parameters!$C$12-Parameters!$D$12)-Parameters!$E$12*Parameters!$B$12</f>
        <v>6000</v>
      </c>
      <c r="DN405">
        <f>V405*(Parameters!$C$12-Parameters!$D$12)-Parameters!$E$12*Parameters!$B$12</f>
        <v>6000</v>
      </c>
      <c r="DO405">
        <f>W405*(Parameters!$C$12-Parameters!$D$12)-Parameters!$E$12*Parameters!$B$12</f>
        <v>5610</v>
      </c>
      <c r="DP405">
        <f>X405*(Parameters!$C$12-Parameters!$D$12)-Parameters!$E$12*Parameters!$B$12</f>
        <v>6000</v>
      </c>
      <c r="DQ405">
        <f>Y405*(Parameters!$C$12-Parameters!$D$12)-Parameters!$E$12*Parameters!$B$12</f>
        <v>2100</v>
      </c>
      <c r="DR405">
        <f>Z405*(Parameters!$C$12-Parameters!$D$12)-Parameters!$E$12*Parameters!$B$12</f>
        <v>1840</v>
      </c>
      <c r="DS405">
        <f>AA405*(Parameters!$C$12-Parameters!$D$12)-Parameters!$E$12*Parameters!$B$12</f>
        <v>5610</v>
      </c>
      <c r="DT405">
        <f>AB405*(Parameters!$C$12-Parameters!$D$12)-Parameters!$E$12*Parameters!$B$12</f>
        <v>930</v>
      </c>
      <c r="DU405">
        <f>AC405*(Parameters!$C$12-Parameters!$D$12)-Parameters!$E$12*Parameters!$B$12</f>
        <v>6000</v>
      </c>
      <c r="DV405">
        <f>AD405*(Parameters!$C$12-Parameters!$D$12)-Parameters!$E$12*Parameters!$B$12</f>
        <v>1580</v>
      </c>
      <c r="DW405">
        <f>AE405*(Parameters!$C$12-Parameters!$D$12)-Parameters!$E$12*Parameters!$B$12</f>
        <v>1450</v>
      </c>
      <c r="DY405" s="10">
        <v>394</v>
      </c>
      <c r="DZ405" s="1">
        <f>AH405*(Parameters!$C$13-Parameters!$D$13)-Parameters!$B$13*Parameters!$E$13</f>
        <v>-720</v>
      </c>
      <c r="EA405" s="1">
        <f>AI405*(Parameters!$C$13-Parameters!$D$13)-Parameters!$B$13*Parameters!$E$13</f>
        <v>5400</v>
      </c>
      <c r="EB405" s="1">
        <f>AJ405*(Parameters!$C$13-Parameters!$D$13)-Parameters!$B$13*Parameters!$E$13</f>
        <v>5400</v>
      </c>
      <c r="EC405" s="1">
        <f>AK405*(Parameters!$C$13-Parameters!$D$13)-Parameters!$B$13*Parameters!$E$13</f>
        <v>5400</v>
      </c>
      <c r="ED405" s="1">
        <f>AL405*(Parameters!$C$13-Parameters!$D$13)-Parameters!$B$13*Parameters!$E$13</f>
        <v>1320</v>
      </c>
      <c r="EE405" s="1">
        <f>AM405*(Parameters!$C$13-Parameters!$D$13)-Parameters!$B$13*Parameters!$E$13</f>
        <v>5400</v>
      </c>
      <c r="EF405" s="1">
        <f>AN405*(Parameters!$C$13-Parameters!$D$13)-Parameters!$B$13*Parameters!$E$13</f>
        <v>2680</v>
      </c>
      <c r="EG405" s="1">
        <f>AO405*(Parameters!$C$13-Parameters!$D$13)-Parameters!$B$13*Parameters!$E$13</f>
        <v>5400</v>
      </c>
      <c r="EH405" s="1">
        <f>AP405*(Parameters!$C$13-Parameters!$D$13)-Parameters!$B$13*Parameters!$E$13</f>
        <v>3700</v>
      </c>
      <c r="EI405" s="1">
        <f>AQ405*(Parameters!$C$13-Parameters!$D$13)-Parameters!$B$13*Parameters!$E$13</f>
        <v>5400</v>
      </c>
      <c r="EJ405" s="1">
        <f>AR405*(Parameters!$C$13-Parameters!$D$13)-Parameters!$B$13*Parameters!$E$13</f>
        <v>5400</v>
      </c>
      <c r="EK405" s="1">
        <f>AS405*(Parameters!$C$13-Parameters!$D$13)-Parameters!$B$13*Parameters!$E$13</f>
        <v>5400</v>
      </c>
      <c r="EL405" s="1">
        <f>AT405*(Parameters!$C$13-Parameters!$D$13)-Parameters!$B$13*Parameters!$E$13</f>
        <v>5400</v>
      </c>
      <c r="EM405" s="1">
        <f>AU405*(Parameters!$C$13-Parameters!$D$13)-Parameters!$B$13*Parameters!$E$13</f>
        <v>3020</v>
      </c>
      <c r="EN405" s="1">
        <f>AV405*(Parameters!$C$13-Parameters!$D$13)-Parameters!$B$13*Parameters!$E$13</f>
        <v>-1400</v>
      </c>
      <c r="EO405" s="1">
        <f>AW405*(Parameters!$C$13-Parameters!$D$13)-Parameters!$B$13*Parameters!$E$13</f>
        <v>1660</v>
      </c>
      <c r="EP405" s="1">
        <f>AX405*(Parameters!$C$13-Parameters!$D$13)-Parameters!$B$13*Parameters!$E$13</f>
        <v>300</v>
      </c>
      <c r="EQ405" s="1">
        <f>AY405*(Parameters!$C$13-Parameters!$D$13)-Parameters!$B$13*Parameters!$E$13</f>
        <v>5400</v>
      </c>
      <c r="ER405" s="1">
        <f>AZ405*(Parameters!$C$13-Parameters!$D$13)-Parameters!$B$13*Parameters!$E$13</f>
        <v>5400</v>
      </c>
      <c r="ES405" s="1">
        <f>BA405*(Parameters!$C$13-Parameters!$D$13)-Parameters!$B$13*Parameters!$E$13</f>
        <v>5400</v>
      </c>
      <c r="ET405" s="1">
        <f>BB405*(Parameters!$C$13-Parameters!$D$13)-Parameters!$B$13*Parameters!$E$13</f>
        <v>2340</v>
      </c>
      <c r="EU405" s="1">
        <f>BC405*(Parameters!$C$13-Parameters!$D$13)-Parameters!$B$13*Parameters!$E$13</f>
        <v>5400</v>
      </c>
      <c r="EV405" s="1">
        <f>BD405*(Parameters!$C$13-Parameters!$D$13)-Parameters!$B$13*Parameters!$E$13</f>
        <v>5400</v>
      </c>
      <c r="EW405" s="1">
        <f>BE405*(Parameters!$C$13-Parameters!$D$13)-Parameters!$B$13*Parameters!$E$13</f>
        <v>5400</v>
      </c>
      <c r="EX405" s="1">
        <f>BF405*(Parameters!$C$13-Parameters!$D$13)-Parameters!$B$13*Parameters!$E$13</f>
        <v>640</v>
      </c>
      <c r="EY405" s="1">
        <f>BG405*(Parameters!$C$13-Parameters!$D$13)-Parameters!$B$13*Parameters!$E$13</f>
        <v>3700</v>
      </c>
      <c r="EZ405" s="1">
        <f>BH405*(Parameters!$C$13-Parameters!$D$13)-Parameters!$B$13*Parameters!$E$13</f>
        <v>5400</v>
      </c>
      <c r="FA405" s="1">
        <f>BI405*(Parameters!$C$13-Parameters!$D$13)-Parameters!$B$13*Parameters!$E$13</f>
        <v>5400</v>
      </c>
      <c r="FB405" s="1">
        <f>BJ405*(Parameters!$C$13-Parameters!$D$13)-Parameters!$B$13*Parameters!$E$13</f>
        <v>5400</v>
      </c>
      <c r="FC405" s="1">
        <f>BK405*(Parameters!$C$13-Parameters!$D$13)-Parameters!$B$13*Parameters!$E$13</f>
        <v>5060</v>
      </c>
      <c r="FD405" s="1"/>
      <c r="FE405" s="10">
        <v>394</v>
      </c>
      <c r="FF405" s="1">
        <f>BN405*(Parameters!$C$12-Parameters!$D$13)</f>
        <v>115</v>
      </c>
      <c r="FG405" s="1">
        <f>BO405*(Parameters!$C$12-Parameters!$D$13)</f>
        <v>0</v>
      </c>
      <c r="FH405" s="1">
        <f>BP405*(Parameters!$C$12-Parameters!$D$13)</f>
        <v>0</v>
      </c>
      <c r="FI405" s="1">
        <f>BQ405*(Parameters!$C$12-Parameters!$D$13)</f>
        <v>0</v>
      </c>
      <c r="FJ405" s="1">
        <f>BR405*(Parameters!$C$12-Parameters!$D$13)</f>
        <v>0</v>
      </c>
      <c r="FK405" s="1">
        <f>BS405*(Parameters!$C$12-Parameters!$D$13)</f>
        <v>0</v>
      </c>
      <c r="FL405" s="1">
        <f>BT405*(Parameters!$C$12-Parameters!$D$13)</f>
        <v>0</v>
      </c>
      <c r="FM405" s="1">
        <f>BU405*(Parameters!$C$12-Parameters!$D$13)</f>
        <v>0</v>
      </c>
      <c r="FN405" s="1">
        <f>BV405*(Parameters!$C$12-Parameters!$D$13)</f>
        <v>0</v>
      </c>
      <c r="FO405" s="1">
        <f>BW405*(Parameters!$C$12-Parameters!$D$13)</f>
        <v>0</v>
      </c>
      <c r="FP405" s="1">
        <f>BX405*(Parameters!$C$12-Parameters!$D$13)</f>
        <v>0</v>
      </c>
      <c r="FQ405" s="1">
        <f>BY405*(Parameters!$C$12-Parameters!$D$13)</f>
        <v>0</v>
      </c>
      <c r="FR405" s="1">
        <f>BZ405*(Parameters!$C$12-Parameters!$D$13)</f>
        <v>0</v>
      </c>
      <c r="FS405" s="1">
        <f>CA405*(Parameters!$C$12-Parameters!$D$13)</f>
        <v>0</v>
      </c>
      <c r="FT405" s="1">
        <f>CB405*(Parameters!$C$12-Parameters!$D$13)</f>
        <v>690</v>
      </c>
      <c r="FU405" s="1">
        <f>CC405*(Parameters!$C$12-Parameters!$D$13)</f>
        <v>0</v>
      </c>
      <c r="FV405" s="1">
        <f>CD405*(Parameters!$C$12-Parameters!$D$13)</f>
        <v>0</v>
      </c>
      <c r="FW405" s="1">
        <f>CE405*(Parameters!$C$12-Parameters!$D$13)</f>
        <v>0</v>
      </c>
      <c r="FX405" s="1">
        <f>CF405*(Parameters!$C$12-Parameters!$D$13)</f>
        <v>0</v>
      </c>
      <c r="FY405" s="1">
        <f>CG405*(Parameters!$C$12-Parameters!$D$13)</f>
        <v>0</v>
      </c>
      <c r="FZ405" s="1">
        <f>CH405*(Parameters!$C$12-Parameters!$D$13)</f>
        <v>1035</v>
      </c>
      <c r="GA405" s="1">
        <f>CI405*(Parameters!$C$12-Parameters!$D$13)</f>
        <v>0</v>
      </c>
      <c r="GB405" s="1">
        <f>CJ405*(Parameters!$C$12-Parameters!$D$13)</f>
        <v>0</v>
      </c>
      <c r="GC405" s="1">
        <f>CK405*(Parameters!$C$12-Parameters!$D$13)</f>
        <v>0</v>
      </c>
      <c r="GD405" s="1">
        <f>CL405*(Parameters!$C$12-Parameters!$D$13)</f>
        <v>0</v>
      </c>
      <c r="GE405" s="1">
        <f>CM405*(Parameters!$C$12-Parameters!$D$13)</f>
        <v>0</v>
      </c>
      <c r="GF405" s="1">
        <f>CN405*(Parameters!$C$12-Parameters!$D$13)</f>
        <v>0</v>
      </c>
      <c r="GG405" s="1">
        <f>CO405*(Parameters!$C$12-Parameters!$D$13)</f>
        <v>0</v>
      </c>
      <c r="GH405" s="1">
        <f>CP405*(Parameters!$C$12-Parameters!$D$13)</f>
        <v>0</v>
      </c>
      <c r="GI405" s="1">
        <f>CQ405*(Parameters!$C$12-Parameters!$D$13)</f>
        <v>0</v>
      </c>
      <c r="GJ405" s="1"/>
      <c r="GK405" s="10">
        <v>394</v>
      </c>
      <c r="GL405" s="1">
        <f>CT405+DZ405+FF405-Parameters!$F$13*Parameters!$B$13</f>
        <v>3395</v>
      </c>
      <c r="GM405" s="1">
        <f>CU405+EA405+FG405-Parameters!$F$13*Parameters!$B$13</f>
        <v>7840</v>
      </c>
      <c r="GN405" s="1">
        <f>CV405+EB405+FH405-Parameters!$F$13*Parameters!$B$13</f>
        <v>6540</v>
      </c>
      <c r="GO405" s="1">
        <f>CW405+EC405+FI405-Parameters!$F$13*Parameters!$B$13</f>
        <v>7580</v>
      </c>
      <c r="GP405" s="1">
        <f>CX405+ED405+FJ405-Parameters!$F$13*Parameters!$B$13</f>
        <v>5320</v>
      </c>
      <c r="GQ405" s="1">
        <f>CY405+EE405+FK405-Parameters!$F$13*Parameters!$B$13</f>
        <v>7840</v>
      </c>
      <c r="GR405" s="1">
        <f>CZ405+EF405+FL405-Parameters!$F$13*Parameters!$B$13</f>
        <v>2000</v>
      </c>
      <c r="GS405" s="1">
        <f>DA405+EG405+FM405-Parameters!$F$13*Parameters!$B$13</f>
        <v>7840</v>
      </c>
      <c r="GT405" s="1">
        <f>DB405+EH405+FN405-Parameters!$F$13*Parameters!$B$13</f>
        <v>6270</v>
      </c>
      <c r="GU405" s="1">
        <f>DC405+EI405+FO405-Parameters!$F$13*Parameters!$B$13</f>
        <v>9270</v>
      </c>
      <c r="GV405" s="1">
        <f>DD405+EJ405+FP405-Parameters!$F$13*Parameters!$B$13</f>
        <v>9270</v>
      </c>
      <c r="GW405" s="1">
        <f>DE405+EK405+FQ405-Parameters!$F$13*Parameters!$B$13</f>
        <v>9400</v>
      </c>
      <c r="GX405" s="1">
        <f>DF405+EL405+FR405-Parameters!$F$13*Parameters!$B$13</f>
        <v>8750</v>
      </c>
      <c r="GY405" s="1">
        <f>DG405+EM405+FS405-Parameters!$F$13*Parameters!$B$13</f>
        <v>2340</v>
      </c>
      <c r="GZ405" s="1">
        <f>DH405+EN405+FT405-Parameters!$F$13*Parameters!$B$13</f>
        <v>3290</v>
      </c>
      <c r="HA405" s="1">
        <f>DI405+EO405+FU405-Parameters!$F$13*Parameters!$B$13</f>
        <v>2930</v>
      </c>
      <c r="HB405" s="1">
        <f>DJ405+EP405+FV405-Parameters!$F$13*Parameters!$B$13</f>
        <v>1960</v>
      </c>
      <c r="HC405" s="1">
        <f>DK405+EQ405+FW405-Parameters!$F$13*Parameters!$B$13</f>
        <v>9400</v>
      </c>
      <c r="HD405" s="1">
        <f>DL405+ER405+FX405-Parameters!$F$13*Parameters!$B$13</f>
        <v>7580</v>
      </c>
      <c r="HE405" s="1">
        <f>DM405+ES405+FY405-Parameters!$F$13*Parameters!$B$13</f>
        <v>9400</v>
      </c>
      <c r="HF405" s="1">
        <f>DN405+ET405+FZ405-Parameters!$F$13*Parameters!$B$13</f>
        <v>7375</v>
      </c>
      <c r="HG405" s="1">
        <f>DO405+EU405+GA405-Parameters!$F$13*Parameters!$B$13</f>
        <v>9010</v>
      </c>
      <c r="HH405" s="1">
        <f>DP405+EV405+GB405-Parameters!$F$13*Parameters!$B$13</f>
        <v>9400</v>
      </c>
      <c r="HI405" s="1">
        <f>DQ405+EW405+GC405-Parameters!$F$13*Parameters!$B$13</f>
        <v>5500</v>
      </c>
      <c r="HJ405" s="1">
        <f>DR405+EX405+GD405-Parameters!$F$13*Parameters!$B$13</f>
        <v>480</v>
      </c>
      <c r="HK405" s="1">
        <f>DS405+EY405+GE405-Parameters!$F$13*Parameters!$B$13</f>
        <v>7310</v>
      </c>
      <c r="HL405" s="1">
        <f>DT405+EZ405+GF405-Parameters!$F$13*Parameters!$B$13</f>
        <v>4330</v>
      </c>
      <c r="HM405" s="1">
        <f>DU405+FA405+GG405-Parameters!$F$13*Parameters!$B$13</f>
        <v>9400</v>
      </c>
      <c r="HN405" s="1">
        <f>DV405+FB405+GH405-Parameters!$F$13*Parameters!$B$13</f>
        <v>4980</v>
      </c>
      <c r="HO405" s="1">
        <f>DW405+FC405+GI405-Parameters!$F$13*Parameters!$B$13</f>
        <v>4510</v>
      </c>
      <c r="HP405" s="1"/>
      <c r="HQ405" s="2"/>
    </row>
    <row r="406" spans="1:225" x14ac:dyDescent="0.35">
      <c r="A406" s="10">
        <v>395</v>
      </c>
      <c r="B406">
        <f>MIN(Parameters!$B$12,Data!B406)</f>
        <v>49</v>
      </c>
      <c r="C406">
        <f>MIN(Parameters!$B$12,Data!C406)</f>
        <v>35</v>
      </c>
      <c r="D406">
        <f>MIN(Parameters!$B$12,Data!D406)</f>
        <v>60</v>
      </c>
      <c r="E406">
        <f>MIN(Parameters!$B$12,Data!E406)</f>
        <v>60</v>
      </c>
      <c r="F406">
        <f>MIN(Parameters!$B$12,Data!F406)</f>
        <v>46</v>
      </c>
      <c r="G406">
        <f>MIN(Parameters!$B$12,Data!G406)</f>
        <v>35</v>
      </c>
      <c r="H406">
        <f>MIN(Parameters!$B$12,Data!H406)</f>
        <v>55</v>
      </c>
      <c r="I406">
        <f>MIN(Parameters!$B$12,Data!I406)</f>
        <v>60</v>
      </c>
      <c r="J406">
        <f>MIN(Parameters!$B$12,Data!J406)</f>
        <v>37</v>
      </c>
      <c r="K406">
        <f>MIN(Parameters!$B$12,Data!K406)</f>
        <v>28</v>
      </c>
      <c r="L406">
        <f>MIN(Parameters!$B$12,Data!L406)</f>
        <v>60</v>
      </c>
      <c r="M406">
        <f>MIN(Parameters!$B$12,Data!M406)</f>
        <v>52</v>
      </c>
      <c r="N406">
        <f>MIN(Parameters!$B$12,Data!N406)</f>
        <v>37</v>
      </c>
      <c r="O406">
        <f>MIN(Parameters!$B$12,Data!O406)</f>
        <v>39</v>
      </c>
      <c r="P406">
        <f>MIN(Parameters!$B$12,Data!P406)</f>
        <v>51</v>
      </c>
      <c r="Q406">
        <f>MIN(Parameters!$B$12,Data!Q406)</f>
        <v>59</v>
      </c>
      <c r="R406">
        <f>MIN(Parameters!$B$12,Data!R406)</f>
        <v>34</v>
      </c>
      <c r="S406">
        <f>MIN(Parameters!$B$12,Data!S406)</f>
        <v>49</v>
      </c>
      <c r="T406">
        <f>MIN(Parameters!$B$12,Data!T406)</f>
        <v>45</v>
      </c>
      <c r="U406">
        <f>MIN(Parameters!$B$12,Data!U406)</f>
        <v>54</v>
      </c>
      <c r="V406">
        <f>MIN(Parameters!$B$12,Data!V406)</f>
        <v>39</v>
      </c>
      <c r="W406">
        <f>MIN(Parameters!$B$12,Data!W406)</f>
        <v>60</v>
      </c>
      <c r="X406">
        <f>MIN(Parameters!$B$12,Data!X406)</f>
        <v>60</v>
      </c>
      <c r="Y406">
        <f>MIN(Parameters!$B$12,Data!Y406)</f>
        <v>60</v>
      </c>
      <c r="Z406">
        <f>MIN(Parameters!$B$12,Data!Z406)</f>
        <v>53</v>
      </c>
      <c r="AA406">
        <f>MIN(Parameters!$B$12,Data!AA406)</f>
        <v>49</v>
      </c>
      <c r="AB406">
        <f>MIN(Parameters!$B$12,Data!AB406)</f>
        <v>40</v>
      </c>
      <c r="AC406">
        <f>MIN(Parameters!$B$12,Data!AC406)</f>
        <v>26</v>
      </c>
      <c r="AD406">
        <f>MIN(Parameters!$B$12,Data!AD406)</f>
        <v>60</v>
      </c>
      <c r="AE406">
        <f>MIN(Parameters!$B$12,Data!AE406)</f>
        <v>50</v>
      </c>
      <c r="AG406" s="10">
        <v>395</v>
      </c>
      <c r="AH406">
        <f>MIN(Parameters!$B$13,Data!AI406)</f>
        <v>20</v>
      </c>
      <c r="AI406">
        <f>MIN(Parameters!$B$13,Data!AJ406)</f>
        <v>20</v>
      </c>
      <c r="AJ406">
        <f>MIN(Parameters!$B$13,Data!AK406)</f>
        <v>15</v>
      </c>
      <c r="AK406">
        <f>MIN(Parameters!$B$13,Data!AL406)</f>
        <v>0</v>
      </c>
      <c r="AL406">
        <f>MIN(Parameters!$B$13,Data!AM406)</f>
        <v>0</v>
      </c>
      <c r="AM406">
        <f>MIN(Parameters!$B$13,Data!AN406)</f>
        <v>20</v>
      </c>
      <c r="AN406">
        <f>MIN(Parameters!$B$13,Data!AO406)</f>
        <v>18</v>
      </c>
      <c r="AO406">
        <f>MIN(Parameters!$B$13,Data!AP406)</f>
        <v>20</v>
      </c>
      <c r="AP406">
        <f>MIN(Parameters!$B$13,Data!AQ406)</f>
        <v>13</v>
      </c>
      <c r="AQ406">
        <f>MIN(Parameters!$B$13,Data!AR406)</f>
        <v>17</v>
      </c>
      <c r="AR406">
        <f>MIN(Parameters!$B$13,Data!AS406)</f>
        <v>12</v>
      </c>
      <c r="AS406">
        <f>MIN(Parameters!$B$13,Data!AT406)</f>
        <v>20</v>
      </c>
      <c r="AT406">
        <f>MIN(Parameters!$B$13,Data!AU406)</f>
        <v>20</v>
      </c>
      <c r="AU406">
        <f>MIN(Parameters!$B$13,Data!AV406)</f>
        <v>20</v>
      </c>
      <c r="AV406">
        <f>MIN(Parameters!$B$13,Data!AW406)</f>
        <v>20</v>
      </c>
      <c r="AW406">
        <f>MIN(Parameters!$B$13,Data!AX406)</f>
        <v>20</v>
      </c>
      <c r="AX406">
        <f>MIN(Parameters!$B$13,Data!AY406)</f>
        <v>20</v>
      </c>
      <c r="AY406">
        <f>MIN(Parameters!$B$13,Data!AZ406)</f>
        <v>17</v>
      </c>
      <c r="AZ406">
        <f>MIN(Parameters!$B$13,Data!BA406)</f>
        <v>20</v>
      </c>
      <c r="BA406">
        <f>MIN(Parameters!$B$13,Data!BB406)</f>
        <v>8</v>
      </c>
      <c r="BB406">
        <f>MIN(Parameters!$B$13,Data!BC406)</f>
        <v>20</v>
      </c>
      <c r="BC406">
        <f>MIN(Parameters!$B$13,Data!BD406)</f>
        <v>20</v>
      </c>
      <c r="BD406">
        <f>MIN(Parameters!$B$13,Data!BE406)</f>
        <v>20</v>
      </c>
      <c r="BE406">
        <f>MIN(Parameters!$B$13,Data!BF406)</f>
        <v>0</v>
      </c>
      <c r="BF406">
        <f>MIN(Parameters!$B$13,Data!BG406)</f>
        <v>20</v>
      </c>
      <c r="BG406">
        <f>MIN(Parameters!$B$13,Data!BH406)</f>
        <v>14</v>
      </c>
      <c r="BH406">
        <f>MIN(Parameters!$B$13,Data!BI406)</f>
        <v>20</v>
      </c>
      <c r="BI406">
        <f>MIN(Parameters!$B$13,Data!BJ406)</f>
        <v>20</v>
      </c>
      <c r="BJ406">
        <f>MIN(Parameters!$B$13,Data!BK406)</f>
        <v>20</v>
      </c>
      <c r="BK406">
        <f>MIN(Parameters!$B$13,Data!BL406)</f>
        <v>5</v>
      </c>
      <c r="BM406" s="10">
        <v>395</v>
      </c>
      <c r="BN406">
        <f>MIN(Parameters!$B$13-Updated_calc!AH406,MAX(0,Data!B406-Updated_calc!B406))</f>
        <v>0</v>
      </c>
      <c r="BO406">
        <f>MIN(Parameters!$B$13-Updated_calc!AI406,MAX(0,Data!C406-Updated_calc!C406))</f>
        <v>0</v>
      </c>
      <c r="BP406">
        <f>MIN(Parameters!$B$13-Updated_calc!AJ406,MAX(0,Data!D406-Updated_calc!D406))</f>
        <v>5</v>
      </c>
      <c r="BQ406">
        <f>MIN(Parameters!$B$13-Updated_calc!AK406,MAX(0,Data!E406-Updated_calc!E406))</f>
        <v>9</v>
      </c>
      <c r="BR406">
        <f>MIN(Parameters!$B$13-Updated_calc!AL406,MAX(0,Data!F406-Updated_calc!F406))</f>
        <v>0</v>
      </c>
      <c r="BS406">
        <f>MIN(Parameters!$B$13-Updated_calc!AM406,MAX(0,Data!G406-Updated_calc!G406))</f>
        <v>0</v>
      </c>
      <c r="BT406">
        <f>MIN(Parameters!$B$13-Updated_calc!AN406,MAX(0,Data!H406-Updated_calc!H406))</f>
        <v>0</v>
      </c>
      <c r="BU406">
        <f>MIN(Parameters!$B$13-Updated_calc!AO406,MAX(0,Data!I406-Updated_calc!I406))</f>
        <v>0</v>
      </c>
      <c r="BV406">
        <f>MIN(Parameters!$B$13-Updated_calc!AP406,MAX(0,Data!J406-Updated_calc!J406))</f>
        <v>0</v>
      </c>
      <c r="BW406">
        <f>MIN(Parameters!$B$13-Updated_calc!AQ406,MAX(0,Data!K406-Updated_calc!K406))</f>
        <v>0</v>
      </c>
      <c r="BX406">
        <f>MIN(Parameters!$B$13-Updated_calc!AR406,MAX(0,Data!L406-Updated_calc!L406))</f>
        <v>6</v>
      </c>
      <c r="BY406">
        <f>MIN(Parameters!$B$13-Updated_calc!AS406,MAX(0,Data!M406-Updated_calc!M406))</f>
        <v>0</v>
      </c>
      <c r="BZ406">
        <f>MIN(Parameters!$B$13-Updated_calc!AT406,MAX(0,Data!N406-Updated_calc!N406))</f>
        <v>0</v>
      </c>
      <c r="CA406">
        <f>MIN(Parameters!$B$13-Updated_calc!AU406,MAX(0,Data!O406-Updated_calc!O406))</f>
        <v>0</v>
      </c>
      <c r="CB406">
        <f>MIN(Parameters!$B$13-Updated_calc!AV406,MAX(0,Data!P406-Updated_calc!P406))</f>
        <v>0</v>
      </c>
      <c r="CC406">
        <f>MIN(Parameters!$B$13-Updated_calc!AW406,MAX(0,Data!Q406-Updated_calc!Q406))</f>
        <v>0</v>
      </c>
      <c r="CD406">
        <f>MIN(Parameters!$B$13-Updated_calc!AX406,MAX(0,Data!R406-Updated_calc!R406))</f>
        <v>0</v>
      </c>
      <c r="CE406">
        <f>MIN(Parameters!$B$13-Updated_calc!AY406,MAX(0,Data!S406-Updated_calc!S406))</f>
        <v>0</v>
      </c>
      <c r="CF406">
        <f>MIN(Parameters!$B$13-Updated_calc!AZ406,MAX(0,Data!T406-Updated_calc!T406))</f>
        <v>0</v>
      </c>
      <c r="CG406">
        <f>MIN(Parameters!$B$13-Updated_calc!BA406,MAX(0,Data!U406-Updated_calc!U406))</f>
        <v>0</v>
      </c>
      <c r="CH406">
        <f>MIN(Parameters!$B$13-Updated_calc!BB406,MAX(0,Data!V406-Updated_calc!V406))</f>
        <v>0</v>
      </c>
      <c r="CI406">
        <f>MIN(Parameters!$B$13-Updated_calc!BC406,MAX(0,Data!W406-Updated_calc!W406))</f>
        <v>0</v>
      </c>
      <c r="CJ406">
        <f>MIN(Parameters!$B$13-Updated_calc!BD406,MAX(0,Data!X406-Updated_calc!X406))</f>
        <v>0</v>
      </c>
      <c r="CK406">
        <f>MIN(Parameters!$B$13-Updated_calc!BE406,MAX(0,Data!Y406-Updated_calc!Y406))</f>
        <v>4</v>
      </c>
      <c r="CL406">
        <f>MIN(Parameters!$B$13-Updated_calc!BF406,MAX(0,Data!Z406-Updated_calc!Z406))</f>
        <v>0</v>
      </c>
      <c r="CM406">
        <f>MIN(Parameters!$B$13-Updated_calc!BG406,MAX(0,Data!AA406-Updated_calc!AA406))</f>
        <v>0</v>
      </c>
      <c r="CN406">
        <f>MIN(Parameters!$B$13-Updated_calc!BH406,MAX(0,Data!AB406-Updated_calc!AB406))</f>
        <v>0</v>
      </c>
      <c r="CO406">
        <f>MIN(Parameters!$B$13-Updated_calc!BI406,MAX(0,Data!AC406-Updated_calc!AC406))</f>
        <v>0</v>
      </c>
      <c r="CP406">
        <f>MIN(Parameters!$B$13-Updated_calc!BJ406,MAX(0,Data!AD406-Updated_calc!AD406))</f>
        <v>0</v>
      </c>
      <c r="CQ406">
        <f>MIN(Parameters!$B$13-Updated_calc!BK406,MAX(0,Data!AE406-Updated_calc!AE406))</f>
        <v>0</v>
      </c>
      <c r="CS406" s="10">
        <v>395</v>
      </c>
      <c r="CT406">
        <f>B406*(Parameters!$C$12-Parameters!$D$12)-Parameters!$E$12*Parameters!$B$12</f>
        <v>4570</v>
      </c>
      <c r="CU406">
        <f>C406*(Parameters!$C$12-Parameters!$D$12)-Parameters!$E$12*Parameters!$B$12</f>
        <v>2750</v>
      </c>
      <c r="CV406">
        <f>D406*(Parameters!$C$12-Parameters!$D$12)-Parameters!$E$12*Parameters!$B$12</f>
        <v>6000</v>
      </c>
      <c r="CW406">
        <f>E406*(Parameters!$C$12-Parameters!$D$12)-Parameters!$E$12*Parameters!$B$12</f>
        <v>6000</v>
      </c>
      <c r="CX406">
        <f>F406*(Parameters!$C$12-Parameters!$D$12)-Parameters!$E$12*Parameters!$B$12</f>
        <v>4180</v>
      </c>
      <c r="CY406">
        <f>G406*(Parameters!$C$12-Parameters!$D$12)-Parameters!$E$12*Parameters!$B$12</f>
        <v>2750</v>
      </c>
      <c r="CZ406">
        <f>H406*(Parameters!$C$12-Parameters!$D$12)-Parameters!$E$12*Parameters!$B$12</f>
        <v>5350</v>
      </c>
      <c r="DA406">
        <f>I406*(Parameters!$C$12-Parameters!$D$12)-Parameters!$E$12*Parameters!$B$12</f>
        <v>6000</v>
      </c>
      <c r="DB406">
        <f>J406*(Parameters!$C$12-Parameters!$D$12)-Parameters!$E$12*Parameters!$B$12</f>
        <v>3010</v>
      </c>
      <c r="DC406">
        <f>K406*(Parameters!$C$12-Parameters!$D$12)-Parameters!$E$12*Parameters!$B$12</f>
        <v>1840</v>
      </c>
      <c r="DD406">
        <f>L406*(Parameters!$C$12-Parameters!$D$12)-Parameters!$E$12*Parameters!$B$12</f>
        <v>6000</v>
      </c>
      <c r="DE406">
        <f>M406*(Parameters!$C$12-Parameters!$D$12)-Parameters!$E$12*Parameters!$B$12</f>
        <v>4960</v>
      </c>
      <c r="DF406">
        <f>N406*(Parameters!$C$12-Parameters!$D$12)-Parameters!$E$12*Parameters!$B$12</f>
        <v>3010</v>
      </c>
      <c r="DG406">
        <f>O406*(Parameters!$C$12-Parameters!$D$12)-Parameters!$E$12*Parameters!$B$12</f>
        <v>3270</v>
      </c>
      <c r="DH406">
        <f>P406*(Parameters!$C$12-Parameters!$D$12)-Parameters!$E$12*Parameters!$B$12</f>
        <v>4830</v>
      </c>
      <c r="DI406">
        <f>Q406*(Parameters!$C$12-Parameters!$D$12)-Parameters!$E$12*Parameters!$B$12</f>
        <v>5870</v>
      </c>
      <c r="DJ406">
        <f>R406*(Parameters!$C$12-Parameters!$D$12)-Parameters!$E$12*Parameters!$B$12</f>
        <v>2620</v>
      </c>
      <c r="DK406">
        <f>S406*(Parameters!$C$12-Parameters!$D$12)-Parameters!$E$12*Parameters!$B$12</f>
        <v>4570</v>
      </c>
      <c r="DL406">
        <f>T406*(Parameters!$C$12-Parameters!$D$12)-Parameters!$E$12*Parameters!$B$12</f>
        <v>4050</v>
      </c>
      <c r="DM406">
        <f>U406*(Parameters!$C$12-Parameters!$D$12)-Parameters!$E$12*Parameters!$B$12</f>
        <v>5220</v>
      </c>
      <c r="DN406">
        <f>V406*(Parameters!$C$12-Parameters!$D$12)-Parameters!$E$12*Parameters!$B$12</f>
        <v>3270</v>
      </c>
      <c r="DO406">
        <f>W406*(Parameters!$C$12-Parameters!$D$12)-Parameters!$E$12*Parameters!$B$12</f>
        <v>6000</v>
      </c>
      <c r="DP406">
        <f>X406*(Parameters!$C$12-Parameters!$D$12)-Parameters!$E$12*Parameters!$B$12</f>
        <v>6000</v>
      </c>
      <c r="DQ406">
        <f>Y406*(Parameters!$C$12-Parameters!$D$12)-Parameters!$E$12*Parameters!$B$12</f>
        <v>6000</v>
      </c>
      <c r="DR406">
        <f>Z406*(Parameters!$C$12-Parameters!$D$12)-Parameters!$E$12*Parameters!$B$12</f>
        <v>5090</v>
      </c>
      <c r="DS406">
        <f>AA406*(Parameters!$C$12-Parameters!$D$12)-Parameters!$E$12*Parameters!$B$12</f>
        <v>4570</v>
      </c>
      <c r="DT406">
        <f>AB406*(Parameters!$C$12-Parameters!$D$12)-Parameters!$E$12*Parameters!$B$12</f>
        <v>3400</v>
      </c>
      <c r="DU406">
        <f>AC406*(Parameters!$C$12-Parameters!$D$12)-Parameters!$E$12*Parameters!$B$12</f>
        <v>1580</v>
      </c>
      <c r="DV406">
        <f>AD406*(Parameters!$C$12-Parameters!$D$12)-Parameters!$E$12*Parameters!$B$12</f>
        <v>6000</v>
      </c>
      <c r="DW406">
        <f>AE406*(Parameters!$C$12-Parameters!$D$12)-Parameters!$E$12*Parameters!$B$12</f>
        <v>4700</v>
      </c>
      <c r="DY406" s="10">
        <v>395</v>
      </c>
      <c r="DZ406" s="1">
        <f>AH406*(Parameters!$C$13-Parameters!$D$13)-Parameters!$B$13*Parameters!$E$13</f>
        <v>5400</v>
      </c>
      <c r="EA406" s="1">
        <f>AI406*(Parameters!$C$13-Parameters!$D$13)-Parameters!$B$13*Parameters!$E$13</f>
        <v>5400</v>
      </c>
      <c r="EB406" s="1">
        <f>AJ406*(Parameters!$C$13-Parameters!$D$13)-Parameters!$B$13*Parameters!$E$13</f>
        <v>3700</v>
      </c>
      <c r="EC406" s="1">
        <f>AK406*(Parameters!$C$13-Parameters!$D$13)-Parameters!$B$13*Parameters!$E$13</f>
        <v>-1400</v>
      </c>
      <c r="ED406" s="1">
        <f>AL406*(Parameters!$C$13-Parameters!$D$13)-Parameters!$B$13*Parameters!$E$13</f>
        <v>-1400</v>
      </c>
      <c r="EE406" s="1">
        <f>AM406*(Parameters!$C$13-Parameters!$D$13)-Parameters!$B$13*Parameters!$E$13</f>
        <v>5400</v>
      </c>
      <c r="EF406" s="1">
        <f>AN406*(Parameters!$C$13-Parameters!$D$13)-Parameters!$B$13*Parameters!$E$13</f>
        <v>4720</v>
      </c>
      <c r="EG406" s="1">
        <f>AO406*(Parameters!$C$13-Parameters!$D$13)-Parameters!$B$13*Parameters!$E$13</f>
        <v>5400</v>
      </c>
      <c r="EH406" s="1">
        <f>AP406*(Parameters!$C$13-Parameters!$D$13)-Parameters!$B$13*Parameters!$E$13</f>
        <v>3020</v>
      </c>
      <c r="EI406" s="1">
        <f>AQ406*(Parameters!$C$13-Parameters!$D$13)-Parameters!$B$13*Parameters!$E$13</f>
        <v>4380</v>
      </c>
      <c r="EJ406" s="1">
        <f>AR406*(Parameters!$C$13-Parameters!$D$13)-Parameters!$B$13*Parameters!$E$13</f>
        <v>2680</v>
      </c>
      <c r="EK406" s="1">
        <f>AS406*(Parameters!$C$13-Parameters!$D$13)-Parameters!$B$13*Parameters!$E$13</f>
        <v>5400</v>
      </c>
      <c r="EL406" s="1">
        <f>AT406*(Parameters!$C$13-Parameters!$D$13)-Parameters!$B$13*Parameters!$E$13</f>
        <v>5400</v>
      </c>
      <c r="EM406" s="1">
        <f>AU406*(Parameters!$C$13-Parameters!$D$13)-Parameters!$B$13*Parameters!$E$13</f>
        <v>5400</v>
      </c>
      <c r="EN406" s="1">
        <f>AV406*(Parameters!$C$13-Parameters!$D$13)-Parameters!$B$13*Parameters!$E$13</f>
        <v>5400</v>
      </c>
      <c r="EO406" s="1">
        <f>AW406*(Parameters!$C$13-Parameters!$D$13)-Parameters!$B$13*Parameters!$E$13</f>
        <v>5400</v>
      </c>
      <c r="EP406" s="1">
        <f>AX406*(Parameters!$C$13-Parameters!$D$13)-Parameters!$B$13*Parameters!$E$13</f>
        <v>5400</v>
      </c>
      <c r="EQ406" s="1">
        <f>AY406*(Parameters!$C$13-Parameters!$D$13)-Parameters!$B$13*Parameters!$E$13</f>
        <v>4380</v>
      </c>
      <c r="ER406" s="1">
        <f>AZ406*(Parameters!$C$13-Parameters!$D$13)-Parameters!$B$13*Parameters!$E$13</f>
        <v>5400</v>
      </c>
      <c r="ES406" s="1">
        <f>BA406*(Parameters!$C$13-Parameters!$D$13)-Parameters!$B$13*Parameters!$E$13</f>
        <v>1320</v>
      </c>
      <c r="ET406" s="1">
        <f>BB406*(Parameters!$C$13-Parameters!$D$13)-Parameters!$B$13*Parameters!$E$13</f>
        <v>5400</v>
      </c>
      <c r="EU406" s="1">
        <f>BC406*(Parameters!$C$13-Parameters!$D$13)-Parameters!$B$13*Parameters!$E$13</f>
        <v>5400</v>
      </c>
      <c r="EV406" s="1">
        <f>BD406*(Parameters!$C$13-Parameters!$D$13)-Parameters!$B$13*Parameters!$E$13</f>
        <v>5400</v>
      </c>
      <c r="EW406" s="1">
        <f>BE406*(Parameters!$C$13-Parameters!$D$13)-Parameters!$B$13*Parameters!$E$13</f>
        <v>-1400</v>
      </c>
      <c r="EX406" s="1">
        <f>BF406*(Parameters!$C$13-Parameters!$D$13)-Parameters!$B$13*Parameters!$E$13</f>
        <v>5400</v>
      </c>
      <c r="EY406" s="1">
        <f>BG406*(Parameters!$C$13-Parameters!$D$13)-Parameters!$B$13*Parameters!$E$13</f>
        <v>3360</v>
      </c>
      <c r="EZ406" s="1">
        <f>BH406*(Parameters!$C$13-Parameters!$D$13)-Parameters!$B$13*Parameters!$E$13</f>
        <v>5400</v>
      </c>
      <c r="FA406" s="1">
        <f>BI406*(Parameters!$C$13-Parameters!$D$13)-Parameters!$B$13*Parameters!$E$13</f>
        <v>5400</v>
      </c>
      <c r="FB406" s="1">
        <f>BJ406*(Parameters!$C$13-Parameters!$D$13)-Parameters!$B$13*Parameters!$E$13</f>
        <v>5400</v>
      </c>
      <c r="FC406" s="1">
        <f>BK406*(Parameters!$C$13-Parameters!$D$13)-Parameters!$B$13*Parameters!$E$13</f>
        <v>300</v>
      </c>
      <c r="FD406" s="1"/>
      <c r="FE406" s="10">
        <v>395</v>
      </c>
      <c r="FF406" s="1">
        <f>BN406*(Parameters!$C$12-Parameters!$D$13)</f>
        <v>0</v>
      </c>
      <c r="FG406" s="1">
        <f>BO406*(Parameters!$C$12-Parameters!$D$13)</f>
        <v>0</v>
      </c>
      <c r="FH406" s="1">
        <f>BP406*(Parameters!$C$12-Parameters!$D$13)</f>
        <v>575</v>
      </c>
      <c r="FI406" s="1">
        <f>BQ406*(Parameters!$C$12-Parameters!$D$13)</f>
        <v>1035</v>
      </c>
      <c r="FJ406" s="1">
        <f>BR406*(Parameters!$C$12-Parameters!$D$13)</f>
        <v>0</v>
      </c>
      <c r="FK406" s="1">
        <f>BS406*(Parameters!$C$12-Parameters!$D$13)</f>
        <v>0</v>
      </c>
      <c r="FL406" s="1">
        <f>BT406*(Parameters!$C$12-Parameters!$D$13)</f>
        <v>0</v>
      </c>
      <c r="FM406" s="1">
        <f>BU406*(Parameters!$C$12-Parameters!$D$13)</f>
        <v>0</v>
      </c>
      <c r="FN406" s="1">
        <f>BV406*(Parameters!$C$12-Parameters!$D$13)</f>
        <v>0</v>
      </c>
      <c r="FO406" s="1">
        <f>BW406*(Parameters!$C$12-Parameters!$D$13)</f>
        <v>0</v>
      </c>
      <c r="FP406" s="1">
        <f>BX406*(Parameters!$C$12-Parameters!$D$13)</f>
        <v>690</v>
      </c>
      <c r="FQ406" s="1">
        <f>BY406*(Parameters!$C$12-Parameters!$D$13)</f>
        <v>0</v>
      </c>
      <c r="FR406" s="1">
        <f>BZ406*(Parameters!$C$12-Parameters!$D$13)</f>
        <v>0</v>
      </c>
      <c r="FS406" s="1">
        <f>CA406*(Parameters!$C$12-Parameters!$D$13)</f>
        <v>0</v>
      </c>
      <c r="FT406" s="1">
        <f>CB406*(Parameters!$C$12-Parameters!$D$13)</f>
        <v>0</v>
      </c>
      <c r="FU406" s="1">
        <f>CC406*(Parameters!$C$12-Parameters!$D$13)</f>
        <v>0</v>
      </c>
      <c r="FV406" s="1">
        <f>CD406*(Parameters!$C$12-Parameters!$D$13)</f>
        <v>0</v>
      </c>
      <c r="FW406" s="1">
        <f>CE406*(Parameters!$C$12-Parameters!$D$13)</f>
        <v>0</v>
      </c>
      <c r="FX406" s="1">
        <f>CF406*(Parameters!$C$12-Parameters!$D$13)</f>
        <v>0</v>
      </c>
      <c r="FY406" s="1">
        <f>CG406*(Parameters!$C$12-Parameters!$D$13)</f>
        <v>0</v>
      </c>
      <c r="FZ406" s="1">
        <f>CH406*(Parameters!$C$12-Parameters!$D$13)</f>
        <v>0</v>
      </c>
      <c r="GA406" s="1">
        <f>CI406*(Parameters!$C$12-Parameters!$D$13)</f>
        <v>0</v>
      </c>
      <c r="GB406" s="1">
        <f>CJ406*(Parameters!$C$12-Parameters!$D$13)</f>
        <v>0</v>
      </c>
      <c r="GC406" s="1">
        <f>CK406*(Parameters!$C$12-Parameters!$D$13)</f>
        <v>460</v>
      </c>
      <c r="GD406" s="1">
        <f>CL406*(Parameters!$C$12-Parameters!$D$13)</f>
        <v>0</v>
      </c>
      <c r="GE406" s="1">
        <f>CM406*(Parameters!$C$12-Parameters!$D$13)</f>
        <v>0</v>
      </c>
      <c r="GF406" s="1">
        <f>CN406*(Parameters!$C$12-Parameters!$D$13)</f>
        <v>0</v>
      </c>
      <c r="GG406" s="1">
        <f>CO406*(Parameters!$C$12-Parameters!$D$13)</f>
        <v>0</v>
      </c>
      <c r="GH406" s="1">
        <f>CP406*(Parameters!$C$12-Parameters!$D$13)</f>
        <v>0</v>
      </c>
      <c r="GI406" s="1">
        <f>CQ406*(Parameters!$C$12-Parameters!$D$13)</f>
        <v>0</v>
      </c>
      <c r="GJ406" s="1"/>
      <c r="GK406" s="10">
        <v>395</v>
      </c>
      <c r="GL406" s="1">
        <f>CT406+DZ406+FF406-Parameters!$F$13*Parameters!$B$13</f>
        <v>7970</v>
      </c>
      <c r="GM406" s="1">
        <f>CU406+EA406+FG406-Parameters!$F$13*Parameters!$B$13</f>
        <v>6150</v>
      </c>
      <c r="GN406" s="1">
        <f>CV406+EB406+FH406-Parameters!$F$13*Parameters!$B$13</f>
        <v>8275</v>
      </c>
      <c r="GO406" s="1">
        <f>CW406+EC406+FI406-Parameters!$F$13*Parameters!$B$13</f>
        <v>3635</v>
      </c>
      <c r="GP406" s="1">
        <f>CX406+ED406+FJ406-Parameters!$F$13*Parameters!$B$13</f>
        <v>780</v>
      </c>
      <c r="GQ406" s="1">
        <f>CY406+EE406+FK406-Parameters!$F$13*Parameters!$B$13</f>
        <v>6150</v>
      </c>
      <c r="GR406" s="1">
        <f>CZ406+EF406+FL406-Parameters!$F$13*Parameters!$B$13</f>
        <v>8070</v>
      </c>
      <c r="GS406" s="1">
        <f>DA406+EG406+FM406-Parameters!$F$13*Parameters!$B$13</f>
        <v>9400</v>
      </c>
      <c r="GT406" s="1">
        <f>DB406+EH406+FN406-Parameters!$F$13*Parameters!$B$13</f>
        <v>4030</v>
      </c>
      <c r="GU406" s="1">
        <f>DC406+EI406+FO406-Parameters!$F$13*Parameters!$B$13</f>
        <v>4220</v>
      </c>
      <c r="GV406" s="1">
        <f>DD406+EJ406+FP406-Parameters!$F$13*Parameters!$B$13</f>
        <v>7370</v>
      </c>
      <c r="GW406" s="1">
        <f>DE406+EK406+FQ406-Parameters!$F$13*Parameters!$B$13</f>
        <v>8360</v>
      </c>
      <c r="GX406" s="1">
        <f>DF406+EL406+FR406-Parameters!$F$13*Parameters!$B$13</f>
        <v>6410</v>
      </c>
      <c r="GY406" s="1">
        <f>DG406+EM406+FS406-Parameters!$F$13*Parameters!$B$13</f>
        <v>6670</v>
      </c>
      <c r="GZ406" s="1">
        <f>DH406+EN406+FT406-Parameters!$F$13*Parameters!$B$13</f>
        <v>8230</v>
      </c>
      <c r="HA406" s="1">
        <f>DI406+EO406+FU406-Parameters!$F$13*Parameters!$B$13</f>
        <v>9270</v>
      </c>
      <c r="HB406" s="1">
        <f>DJ406+EP406+FV406-Parameters!$F$13*Parameters!$B$13</f>
        <v>6020</v>
      </c>
      <c r="HC406" s="1">
        <f>DK406+EQ406+FW406-Parameters!$F$13*Parameters!$B$13</f>
        <v>6950</v>
      </c>
      <c r="HD406" s="1">
        <f>DL406+ER406+FX406-Parameters!$F$13*Parameters!$B$13</f>
        <v>7450</v>
      </c>
      <c r="HE406" s="1">
        <f>DM406+ES406+FY406-Parameters!$F$13*Parameters!$B$13</f>
        <v>4540</v>
      </c>
      <c r="HF406" s="1">
        <f>DN406+ET406+FZ406-Parameters!$F$13*Parameters!$B$13</f>
        <v>6670</v>
      </c>
      <c r="HG406" s="1">
        <f>DO406+EU406+GA406-Parameters!$F$13*Parameters!$B$13</f>
        <v>9400</v>
      </c>
      <c r="HH406" s="1">
        <f>DP406+EV406+GB406-Parameters!$F$13*Parameters!$B$13</f>
        <v>9400</v>
      </c>
      <c r="HI406" s="1">
        <f>DQ406+EW406+GC406-Parameters!$F$13*Parameters!$B$13</f>
        <v>3060</v>
      </c>
      <c r="HJ406" s="1">
        <f>DR406+EX406+GD406-Parameters!$F$13*Parameters!$B$13</f>
        <v>8490</v>
      </c>
      <c r="HK406" s="1">
        <f>DS406+EY406+GE406-Parameters!$F$13*Parameters!$B$13</f>
        <v>5930</v>
      </c>
      <c r="HL406" s="1">
        <f>DT406+EZ406+GF406-Parameters!$F$13*Parameters!$B$13</f>
        <v>6800</v>
      </c>
      <c r="HM406" s="1">
        <f>DU406+FA406+GG406-Parameters!$F$13*Parameters!$B$13</f>
        <v>4980</v>
      </c>
      <c r="HN406" s="1">
        <f>DV406+FB406+GH406-Parameters!$F$13*Parameters!$B$13</f>
        <v>9400</v>
      </c>
      <c r="HO406" s="1">
        <f>DW406+FC406+GI406-Parameters!$F$13*Parameters!$B$13</f>
        <v>3000</v>
      </c>
      <c r="HP406" s="1"/>
      <c r="HQ406" s="2"/>
    </row>
    <row r="407" spans="1:225" x14ac:dyDescent="0.35">
      <c r="A407" s="10">
        <v>396</v>
      </c>
      <c r="B407">
        <f>MIN(Parameters!$B$12,Data!B407)</f>
        <v>31</v>
      </c>
      <c r="C407">
        <f>MIN(Parameters!$B$12,Data!C407)</f>
        <v>57</v>
      </c>
      <c r="D407">
        <f>MIN(Parameters!$B$12,Data!D407)</f>
        <v>21</v>
      </c>
      <c r="E407">
        <f>MIN(Parameters!$B$12,Data!E407)</f>
        <v>60</v>
      </c>
      <c r="F407">
        <f>MIN(Parameters!$B$12,Data!F407)</f>
        <v>60</v>
      </c>
      <c r="G407">
        <f>MIN(Parameters!$B$12,Data!G407)</f>
        <v>46</v>
      </c>
      <c r="H407">
        <f>MIN(Parameters!$B$12,Data!H407)</f>
        <v>33</v>
      </c>
      <c r="I407">
        <f>MIN(Parameters!$B$12,Data!I407)</f>
        <v>44</v>
      </c>
      <c r="J407">
        <f>MIN(Parameters!$B$12,Data!J407)</f>
        <v>56</v>
      </c>
      <c r="K407">
        <f>MIN(Parameters!$B$12,Data!K407)</f>
        <v>60</v>
      </c>
      <c r="L407">
        <f>MIN(Parameters!$B$12,Data!L407)</f>
        <v>33</v>
      </c>
      <c r="M407">
        <f>MIN(Parameters!$B$12,Data!M407)</f>
        <v>43</v>
      </c>
      <c r="N407">
        <f>MIN(Parameters!$B$12,Data!N407)</f>
        <v>55</v>
      </c>
      <c r="O407">
        <f>MIN(Parameters!$B$12,Data!O407)</f>
        <v>60</v>
      </c>
      <c r="P407">
        <f>MIN(Parameters!$B$12,Data!P407)</f>
        <v>60</v>
      </c>
      <c r="Q407">
        <f>MIN(Parameters!$B$12,Data!Q407)</f>
        <v>58</v>
      </c>
      <c r="R407">
        <f>MIN(Parameters!$B$12,Data!R407)</f>
        <v>60</v>
      </c>
      <c r="S407">
        <f>MIN(Parameters!$B$12,Data!S407)</f>
        <v>56</v>
      </c>
      <c r="T407">
        <f>MIN(Parameters!$B$12,Data!T407)</f>
        <v>54</v>
      </c>
      <c r="U407">
        <f>MIN(Parameters!$B$12,Data!U407)</f>
        <v>39</v>
      </c>
      <c r="V407">
        <f>MIN(Parameters!$B$12,Data!V407)</f>
        <v>37</v>
      </c>
      <c r="W407">
        <f>MIN(Parameters!$B$12,Data!W407)</f>
        <v>60</v>
      </c>
      <c r="X407">
        <f>MIN(Parameters!$B$12,Data!X407)</f>
        <v>60</v>
      </c>
      <c r="Y407">
        <f>MIN(Parameters!$B$12,Data!Y407)</f>
        <v>48</v>
      </c>
      <c r="Z407">
        <f>MIN(Parameters!$B$12,Data!Z407)</f>
        <v>46</v>
      </c>
      <c r="AA407">
        <f>MIN(Parameters!$B$12,Data!AA407)</f>
        <v>52</v>
      </c>
      <c r="AB407">
        <f>MIN(Parameters!$B$12,Data!AB407)</f>
        <v>43</v>
      </c>
      <c r="AC407">
        <f>MIN(Parameters!$B$12,Data!AC407)</f>
        <v>58</v>
      </c>
      <c r="AD407">
        <f>MIN(Parameters!$B$12,Data!AD407)</f>
        <v>55</v>
      </c>
      <c r="AE407">
        <f>MIN(Parameters!$B$12,Data!AE407)</f>
        <v>38</v>
      </c>
      <c r="AG407" s="10">
        <v>396</v>
      </c>
      <c r="AH407">
        <f>MIN(Parameters!$B$13,Data!AI407)</f>
        <v>20</v>
      </c>
      <c r="AI407">
        <f>MIN(Parameters!$B$13,Data!AJ407)</f>
        <v>17</v>
      </c>
      <c r="AJ407">
        <f>MIN(Parameters!$B$13,Data!AK407)</f>
        <v>20</v>
      </c>
      <c r="AK407">
        <f>MIN(Parameters!$B$13,Data!AL407)</f>
        <v>20</v>
      </c>
      <c r="AL407">
        <f>MIN(Parameters!$B$13,Data!AM407)</f>
        <v>14</v>
      </c>
      <c r="AM407">
        <f>MIN(Parameters!$B$13,Data!AN407)</f>
        <v>16</v>
      </c>
      <c r="AN407">
        <f>MIN(Parameters!$B$13,Data!AO407)</f>
        <v>12</v>
      </c>
      <c r="AO407">
        <f>MIN(Parameters!$B$13,Data!AP407)</f>
        <v>20</v>
      </c>
      <c r="AP407">
        <f>MIN(Parameters!$B$13,Data!AQ407)</f>
        <v>8</v>
      </c>
      <c r="AQ407">
        <f>MIN(Parameters!$B$13,Data!AR407)</f>
        <v>13</v>
      </c>
      <c r="AR407">
        <f>MIN(Parameters!$B$13,Data!AS407)</f>
        <v>20</v>
      </c>
      <c r="AS407">
        <f>MIN(Parameters!$B$13,Data!AT407)</f>
        <v>20</v>
      </c>
      <c r="AT407">
        <f>MIN(Parameters!$B$13,Data!AU407)</f>
        <v>16</v>
      </c>
      <c r="AU407">
        <f>MIN(Parameters!$B$13,Data!AV407)</f>
        <v>20</v>
      </c>
      <c r="AV407">
        <f>MIN(Parameters!$B$13,Data!AW407)</f>
        <v>20</v>
      </c>
      <c r="AW407">
        <f>MIN(Parameters!$B$13,Data!AX407)</f>
        <v>20</v>
      </c>
      <c r="AX407">
        <f>MIN(Parameters!$B$13,Data!AY407)</f>
        <v>14</v>
      </c>
      <c r="AY407">
        <f>MIN(Parameters!$B$13,Data!AZ407)</f>
        <v>20</v>
      </c>
      <c r="AZ407">
        <f>MIN(Parameters!$B$13,Data!BA407)</f>
        <v>13</v>
      </c>
      <c r="BA407">
        <f>MIN(Parameters!$B$13,Data!BB407)</f>
        <v>5</v>
      </c>
      <c r="BB407">
        <f>MIN(Parameters!$B$13,Data!BC407)</f>
        <v>20</v>
      </c>
      <c r="BC407">
        <f>MIN(Parameters!$B$13,Data!BD407)</f>
        <v>20</v>
      </c>
      <c r="BD407">
        <f>MIN(Parameters!$B$13,Data!BE407)</f>
        <v>20</v>
      </c>
      <c r="BE407">
        <f>MIN(Parameters!$B$13,Data!BF407)</f>
        <v>20</v>
      </c>
      <c r="BF407">
        <f>MIN(Parameters!$B$13,Data!BG407)</f>
        <v>20</v>
      </c>
      <c r="BG407">
        <f>MIN(Parameters!$B$13,Data!BH407)</f>
        <v>20</v>
      </c>
      <c r="BH407">
        <f>MIN(Parameters!$B$13,Data!BI407)</f>
        <v>11</v>
      </c>
      <c r="BI407">
        <f>MIN(Parameters!$B$13,Data!BJ407)</f>
        <v>1</v>
      </c>
      <c r="BJ407">
        <f>MIN(Parameters!$B$13,Data!BK407)</f>
        <v>6</v>
      </c>
      <c r="BK407">
        <f>MIN(Parameters!$B$13,Data!BL407)</f>
        <v>13</v>
      </c>
      <c r="BM407" s="10">
        <v>396</v>
      </c>
      <c r="BN407">
        <f>MIN(Parameters!$B$13-Updated_calc!AH407,MAX(0,Data!B407-Updated_calc!B407))</f>
        <v>0</v>
      </c>
      <c r="BO407">
        <f>MIN(Parameters!$B$13-Updated_calc!AI407,MAX(0,Data!C407-Updated_calc!C407))</f>
        <v>0</v>
      </c>
      <c r="BP407">
        <f>MIN(Parameters!$B$13-Updated_calc!AJ407,MAX(0,Data!D407-Updated_calc!D407))</f>
        <v>0</v>
      </c>
      <c r="BQ407">
        <f>MIN(Parameters!$B$13-Updated_calc!AK407,MAX(0,Data!E407-Updated_calc!E407))</f>
        <v>0</v>
      </c>
      <c r="BR407">
        <f>MIN(Parameters!$B$13-Updated_calc!AL407,MAX(0,Data!F407-Updated_calc!F407))</f>
        <v>6</v>
      </c>
      <c r="BS407">
        <f>MIN(Parameters!$B$13-Updated_calc!AM407,MAX(0,Data!G407-Updated_calc!G407))</f>
        <v>0</v>
      </c>
      <c r="BT407">
        <f>MIN(Parameters!$B$13-Updated_calc!AN407,MAX(0,Data!H407-Updated_calc!H407))</f>
        <v>0</v>
      </c>
      <c r="BU407">
        <f>MIN(Parameters!$B$13-Updated_calc!AO407,MAX(0,Data!I407-Updated_calc!I407))</f>
        <v>0</v>
      </c>
      <c r="BV407">
        <f>MIN(Parameters!$B$13-Updated_calc!AP407,MAX(0,Data!J407-Updated_calc!J407))</f>
        <v>0</v>
      </c>
      <c r="BW407">
        <f>MIN(Parameters!$B$13-Updated_calc!AQ407,MAX(0,Data!K407-Updated_calc!K407))</f>
        <v>7</v>
      </c>
      <c r="BX407">
        <f>MIN(Parameters!$B$13-Updated_calc!AR407,MAX(0,Data!L407-Updated_calc!L407))</f>
        <v>0</v>
      </c>
      <c r="BY407">
        <f>MIN(Parameters!$B$13-Updated_calc!AS407,MAX(0,Data!M407-Updated_calc!M407))</f>
        <v>0</v>
      </c>
      <c r="BZ407">
        <f>MIN(Parameters!$B$13-Updated_calc!AT407,MAX(0,Data!N407-Updated_calc!N407))</f>
        <v>0</v>
      </c>
      <c r="CA407">
        <f>MIN(Parameters!$B$13-Updated_calc!AU407,MAX(0,Data!O407-Updated_calc!O407))</f>
        <v>0</v>
      </c>
      <c r="CB407">
        <f>MIN(Parameters!$B$13-Updated_calc!AV407,MAX(0,Data!P407-Updated_calc!P407))</f>
        <v>0</v>
      </c>
      <c r="CC407">
        <f>MIN(Parameters!$B$13-Updated_calc!AW407,MAX(0,Data!Q407-Updated_calc!Q407))</f>
        <v>0</v>
      </c>
      <c r="CD407">
        <f>MIN(Parameters!$B$13-Updated_calc!AX407,MAX(0,Data!R407-Updated_calc!R407))</f>
        <v>6</v>
      </c>
      <c r="CE407">
        <f>MIN(Parameters!$B$13-Updated_calc!AY407,MAX(0,Data!S407-Updated_calc!S407))</f>
        <v>0</v>
      </c>
      <c r="CF407">
        <f>MIN(Parameters!$B$13-Updated_calc!AZ407,MAX(0,Data!T407-Updated_calc!T407))</f>
        <v>0</v>
      </c>
      <c r="CG407">
        <f>MIN(Parameters!$B$13-Updated_calc!BA407,MAX(0,Data!U407-Updated_calc!U407))</f>
        <v>0</v>
      </c>
      <c r="CH407">
        <f>MIN(Parameters!$B$13-Updated_calc!BB407,MAX(0,Data!V407-Updated_calc!V407))</f>
        <v>0</v>
      </c>
      <c r="CI407">
        <f>MIN(Parameters!$B$13-Updated_calc!BC407,MAX(0,Data!W407-Updated_calc!W407))</f>
        <v>0</v>
      </c>
      <c r="CJ407">
        <f>MIN(Parameters!$B$13-Updated_calc!BD407,MAX(0,Data!X407-Updated_calc!X407))</f>
        <v>0</v>
      </c>
      <c r="CK407">
        <f>MIN(Parameters!$B$13-Updated_calc!BE407,MAX(0,Data!Y407-Updated_calc!Y407))</f>
        <v>0</v>
      </c>
      <c r="CL407">
        <f>MIN(Parameters!$B$13-Updated_calc!BF407,MAX(0,Data!Z407-Updated_calc!Z407))</f>
        <v>0</v>
      </c>
      <c r="CM407">
        <f>MIN(Parameters!$B$13-Updated_calc!BG407,MAX(0,Data!AA407-Updated_calc!AA407))</f>
        <v>0</v>
      </c>
      <c r="CN407">
        <f>MIN(Parameters!$B$13-Updated_calc!BH407,MAX(0,Data!AB407-Updated_calc!AB407))</f>
        <v>0</v>
      </c>
      <c r="CO407">
        <f>MIN(Parameters!$B$13-Updated_calc!BI407,MAX(0,Data!AC407-Updated_calc!AC407))</f>
        <v>0</v>
      </c>
      <c r="CP407">
        <f>MIN(Parameters!$B$13-Updated_calc!BJ407,MAX(0,Data!AD407-Updated_calc!AD407))</f>
        <v>0</v>
      </c>
      <c r="CQ407">
        <f>MIN(Parameters!$B$13-Updated_calc!BK407,MAX(0,Data!AE407-Updated_calc!AE407))</f>
        <v>0</v>
      </c>
      <c r="CS407" s="10">
        <v>396</v>
      </c>
      <c r="CT407">
        <f>B407*(Parameters!$C$12-Parameters!$D$12)-Parameters!$E$12*Parameters!$B$12</f>
        <v>2230</v>
      </c>
      <c r="CU407">
        <f>C407*(Parameters!$C$12-Parameters!$D$12)-Parameters!$E$12*Parameters!$B$12</f>
        <v>5610</v>
      </c>
      <c r="CV407">
        <f>D407*(Parameters!$C$12-Parameters!$D$12)-Parameters!$E$12*Parameters!$B$12</f>
        <v>930</v>
      </c>
      <c r="CW407">
        <f>E407*(Parameters!$C$12-Parameters!$D$12)-Parameters!$E$12*Parameters!$B$12</f>
        <v>6000</v>
      </c>
      <c r="CX407">
        <f>F407*(Parameters!$C$12-Parameters!$D$12)-Parameters!$E$12*Parameters!$B$12</f>
        <v>6000</v>
      </c>
      <c r="CY407">
        <f>G407*(Parameters!$C$12-Parameters!$D$12)-Parameters!$E$12*Parameters!$B$12</f>
        <v>4180</v>
      </c>
      <c r="CZ407">
        <f>H407*(Parameters!$C$12-Parameters!$D$12)-Parameters!$E$12*Parameters!$B$12</f>
        <v>2490</v>
      </c>
      <c r="DA407">
        <f>I407*(Parameters!$C$12-Parameters!$D$12)-Parameters!$E$12*Parameters!$B$12</f>
        <v>3920</v>
      </c>
      <c r="DB407">
        <f>J407*(Parameters!$C$12-Parameters!$D$12)-Parameters!$E$12*Parameters!$B$12</f>
        <v>5480</v>
      </c>
      <c r="DC407">
        <f>K407*(Parameters!$C$12-Parameters!$D$12)-Parameters!$E$12*Parameters!$B$12</f>
        <v>6000</v>
      </c>
      <c r="DD407">
        <f>L407*(Parameters!$C$12-Parameters!$D$12)-Parameters!$E$12*Parameters!$B$12</f>
        <v>2490</v>
      </c>
      <c r="DE407">
        <f>M407*(Parameters!$C$12-Parameters!$D$12)-Parameters!$E$12*Parameters!$B$12</f>
        <v>3790</v>
      </c>
      <c r="DF407">
        <f>N407*(Parameters!$C$12-Parameters!$D$12)-Parameters!$E$12*Parameters!$B$12</f>
        <v>5350</v>
      </c>
      <c r="DG407">
        <f>O407*(Parameters!$C$12-Parameters!$D$12)-Parameters!$E$12*Parameters!$B$12</f>
        <v>6000</v>
      </c>
      <c r="DH407">
        <f>P407*(Parameters!$C$12-Parameters!$D$12)-Parameters!$E$12*Parameters!$B$12</f>
        <v>6000</v>
      </c>
      <c r="DI407">
        <f>Q407*(Parameters!$C$12-Parameters!$D$12)-Parameters!$E$12*Parameters!$B$12</f>
        <v>5740</v>
      </c>
      <c r="DJ407">
        <f>R407*(Parameters!$C$12-Parameters!$D$12)-Parameters!$E$12*Parameters!$B$12</f>
        <v>6000</v>
      </c>
      <c r="DK407">
        <f>S407*(Parameters!$C$12-Parameters!$D$12)-Parameters!$E$12*Parameters!$B$12</f>
        <v>5480</v>
      </c>
      <c r="DL407">
        <f>T407*(Parameters!$C$12-Parameters!$D$12)-Parameters!$E$12*Parameters!$B$12</f>
        <v>5220</v>
      </c>
      <c r="DM407">
        <f>U407*(Parameters!$C$12-Parameters!$D$12)-Parameters!$E$12*Parameters!$B$12</f>
        <v>3270</v>
      </c>
      <c r="DN407">
        <f>V407*(Parameters!$C$12-Parameters!$D$12)-Parameters!$E$12*Parameters!$B$12</f>
        <v>3010</v>
      </c>
      <c r="DO407">
        <f>W407*(Parameters!$C$12-Parameters!$D$12)-Parameters!$E$12*Parameters!$B$12</f>
        <v>6000</v>
      </c>
      <c r="DP407">
        <f>X407*(Parameters!$C$12-Parameters!$D$12)-Parameters!$E$12*Parameters!$B$12</f>
        <v>6000</v>
      </c>
      <c r="DQ407">
        <f>Y407*(Parameters!$C$12-Parameters!$D$12)-Parameters!$E$12*Parameters!$B$12</f>
        <v>4440</v>
      </c>
      <c r="DR407">
        <f>Z407*(Parameters!$C$12-Parameters!$D$12)-Parameters!$E$12*Parameters!$B$12</f>
        <v>4180</v>
      </c>
      <c r="DS407">
        <f>AA407*(Parameters!$C$12-Parameters!$D$12)-Parameters!$E$12*Parameters!$B$12</f>
        <v>4960</v>
      </c>
      <c r="DT407">
        <f>AB407*(Parameters!$C$12-Parameters!$D$12)-Parameters!$E$12*Parameters!$B$12</f>
        <v>3790</v>
      </c>
      <c r="DU407">
        <f>AC407*(Parameters!$C$12-Parameters!$D$12)-Parameters!$E$12*Parameters!$B$12</f>
        <v>5740</v>
      </c>
      <c r="DV407">
        <f>AD407*(Parameters!$C$12-Parameters!$D$12)-Parameters!$E$12*Parameters!$B$12</f>
        <v>5350</v>
      </c>
      <c r="DW407">
        <f>AE407*(Parameters!$C$12-Parameters!$D$12)-Parameters!$E$12*Parameters!$B$12</f>
        <v>3140</v>
      </c>
      <c r="DY407" s="10">
        <v>396</v>
      </c>
      <c r="DZ407" s="1">
        <f>AH407*(Parameters!$C$13-Parameters!$D$13)-Parameters!$B$13*Parameters!$E$13</f>
        <v>5400</v>
      </c>
      <c r="EA407" s="1">
        <f>AI407*(Parameters!$C$13-Parameters!$D$13)-Parameters!$B$13*Parameters!$E$13</f>
        <v>4380</v>
      </c>
      <c r="EB407" s="1">
        <f>AJ407*(Parameters!$C$13-Parameters!$D$13)-Parameters!$B$13*Parameters!$E$13</f>
        <v>5400</v>
      </c>
      <c r="EC407" s="1">
        <f>AK407*(Parameters!$C$13-Parameters!$D$13)-Parameters!$B$13*Parameters!$E$13</f>
        <v>5400</v>
      </c>
      <c r="ED407" s="1">
        <f>AL407*(Parameters!$C$13-Parameters!$D$13)-Parameters!$B$13*Parameters!$E$13</f>
        <v>3360</v>
      </c>
      <c r="EE407" s="1">
        <f>AM407*(Parameters!$C$13-Parameters!$D$13)-Parameters!$B$13*Parameters!$E$13</f>
        <v>4040</v>
      </c>
      <c r="EF407" s="1">
        <f>AN407*(Parameters!$C$13-Parameters!$D$13)-Parameters!$B$13*Parameters!$E$13</f>
        <v>2680</v>
      </c>
      <c r="EG407" s="1">
        <f>AO407*(Parameters!$C$13-Parameters!$D$13)-Parameters!$B$13*Parameters!$E$13</f>
        <v>5400</v>
      </c>
      <c r="EH407" s="1">
        <f>AP407*(Parameters!$C$13-Parameters!$D$13)-Parameters!$B$13*Parameters!$E$13</f>
        <v>1320</v>
      </c>
      <c r="EI407" s="1">
        <f>AQ407*(Parameters!$C$13-Parameters!$D$13)-Parameters!$B$13*Parameters!$E$13</f>
        <v>3020</v>
      </c>
      <c r="EJ407" s="1">
        <f>AR407*(Parameters!$C$13-Parameters!$D$13)-Parameters!$B$13*Parameters!$E$13</f>
        <v>5400</v>
      </c>
      <c r="EK407" s="1">
        <f>AS407*(Parameters!$C$13-Parameters!$D$13)-Parameters!$B$13*Parameters!$E$13</f>
        <v>5400</v>
      </c>
      <c r="EL407" s="1">
        <f>AT407*(Parameters!$C$13-Parameters!$D$13)-Parameters!$B$13*Parameters!$E$13</f>
        <v>4040</v>
      </c>
      <c r="EM407" s="1">
        <f>AU407*(Parameters!$C$13-Parameters!$D$13)-Parameters!$B$13*Parameters!$E$13</f>
        <v>5400</v>
      </c>
      <c r="EN407" s="1">
        <f>AV407*(Parameters!$C$13-Parameters!$D$13)-Parameters!$B$13*Parameters!$E$13</f>
        <v>5400</v>
      </c>
      <c r="EO407" s="1">
        <f>AW407*(Parameters!$C$13-Parameters!$D$13)-Parameters!$B$13*Parameters!$E$13</f>
        <v>5400</v>
      </c>
      <c r="EP407" s="1">
        <f>AX407*(Parameters!$C$13-Parameters!$D$13)-Parameters!$B$13*Parameters!$E$13</f>
        <v>3360</v>
      </c>
      <c r="EQ407" s="1">
        <f>AY407*(Parameters!$C$13-Parameters!$D$13)-Parameters!$B$13*Parameters!$E$13</f>
        <v>5400</v>
      </c>
      <c r="ER407" s="1">
        <f>AZ407*(Parameters!$C$13-Parameters!$D$13)-Parameters!$B$13*Parameters!$E$13</f>
        <v>3020</v>
      </c>
      <c r="ES407" s="1">
        <f>BA407*(Parameters!$C$13-Parameters!$D$13)-Parameters!$B$13*Parameters!$E$13</f>
        <v>300</v>
      </c>
      <c r="ET407" s="1">
        <f>BB407*(Parameters!$C$13-Parameters!$D$13)-Parameters!$B$13*Parameters!$E$13</f>
        <v>5400</v>
      </c>
      <c r="EU407" s="1">
        <f>BC407*(Parameters!$C$13-Parameters!$D$13)-Parameters!$B$13*Parameters!$E$13</f>
        <v>5400</v>
      </c>
      <c r="EV407" s="1">
        <f>BD407*(Parameters!$C$13-Parameters!$D$13)-Parameters!$B$13*Parameters!$E$13</f>
        <v>5400</v>
      </c>
      <c r="EW407" s="1">
        <f>BE407*(Parameters!$C$13-Parameters!$D$13)-Parameters!$B$13*Parameters!$E$13</f>
        <v>5400</v>
      </c>
      <c r="EX407" s="1">
        <f>BF407*(Parameters!$C$13-Parameters!$D$13)-Parameters!$B$13*Parameters!$E$13</f>
        <v>5400</v>
      </c>
      <c r="EY407" s="1">
        <f>BG407*(Parameters!$C$13-Parameters!$D$13)-Parameters!$B$13*Parameters!$E$13</f>
        <v>5400</v>
      </c>
      <c r="EZ407" s="1">
        <f>BH407*(Parameters!$C$13-Parameters!$D$13)-Parameters!$B$13*Parameters!$E$13</f>
        <v>2340</v>
      </c>
      <c r="FA407" s="1">
        <f>BI407*(Parameters!$C$13-Parameters!$D$13)-Parameters!$B$13*Parameters!$E$13</f>
        <v>-1060</v>
      </c>
      <c r="FB407" s="1">
        <f>BJ407*(Parameters!$C$13-Parameters!$D$13)-Parameters!$B$13*Parameters!$E$13</f>
        <v>640</v>
      </c>
      <c r="FC407" s="1">
        <f>BK407*(Parameters!$C$13-Parameters!$D$13)-Parameters!$B$13*Parameters!$E$13</f>
        <v>3020</v>
      </c>
      <c r="FD407" s="1"/>
      <c r="FE407" s="10">
        <v>396</v>
      </c>
      <c r="FF407" s="1">
        <f>BN407*(Parameters!$C$12-Parameters!$D$13)</f>
        <v>0</v>
      </c>
      <c r="FG407" s="1">
        <f>BO407*(Parameters!$C$12-Parameters!$D$13)</f>
        <v>0</v>
      </c>
      <c r="FH407" s="1">
        <f>BP407*(Parameters!$C$12-Parameters!$D$13)</f>
        <v>0</v>
      </c>
      <c r="FI407" s="1">
        <f>BQ407*(Parameters!$C$12-Parameters!$D$13)</f>
        <v>0</v>
      </c>
      <c r="FJ407" s="1">
        <f>BR407*(Parameters!$C$12-Parameters!$D$13)</f>
        <v>690</v>
      </c>
      <c r="FK407" s="1">
        <f>BS407*(Parameters!$C$12-Parameters!$D$13)</f>
        <v>0</v>
      </c>
      <c r="FL407" s="1">
        <f>BT407*(Parameters!$C$12-Parameters!$D$13)</f>
        <v>0</v>
      </c>
      <c r="FM407" s="1">
        <f>BU407*(Parameters!$C$12-Parameters!$D$13)</f>
        <v>0</v>
      </c>
      <c r="FN407" s="1">
        <f>BV407*(Parameters!$C$12-Parameters!$D$13)</f>
        <v>0</v>
      </c>
      <c r="FO407" s="1">
        <f>BW407*(Parameters!$C$12-Parameters!$D$13)</f>
        <v>805</v>
      </c>
      <c r="FP407" s="1">
        <f>BX407*(Parameters!$C$12-Parameters!$D$13)</f>
        <v>0</v>
      </c>
      <c r="FQ407" s="1">
        <f>BY407*(Parameters!$C$12-Parameters!$D$13)</f>
        <v>0</v>
      </c>
      <c r="FR407" s="1">
        <f>BZ407*(Parameters!$C$12-Parameters!$D$13)</f>
        <v>0</v>
      </c>
      <c r="FS407" s="1">
        <f>CA407*(Parameters!$C$12-Parameters!$D$13)</f>
        <v>0</v>
      </c>
      <c r="FT407" s="1">
        <f>CB407*(Parameters!$C$12-Parameters!$D$13)</f>
        <v>0</v>
      </c>
      <c r="FU407" s="1">
        <f>CC407*(Parameters!$C$12-Parameters!$D$13)</f>
        <v>0</v>
      </c>
      <c r="FV407" s="1">
        <f>CD407*(Parameters!$C$12-Parameters!$D$13)</f>
        <v>690</v>
      </c>
      <c r="FW407" s="1">
        <f>CE407*(Parameters!$C$12-Parameters!$D$13)</f>
        <v>0</v>
      </c>
      <c r="FX407" s="1">
        <f>CF407*(Parameters!$C$12-Parameters!$D$13)</f>
        <v>0</v>
      </c>
      <c r="FY407" s="1">
        <f>CG407*(Parameters!$C$12-Parameters!$D$13)</f>
        <v>0</v>
      </c>
      <c r="FZ407" s="1">
        <f>CH407*(Parameters!$C$12-Parameters!$D$13)</f>
        <v>0</v>
      </c>
      <c r="GA407" s="1">
        <f>CI407*(Parameters!$C$12-Parameters!$D$13)</f>
        <v>0</v>
      </c>
      <c r="GB407" s="1">
        <f>CJ407*(Parameters!$C$12-Parameters!$D$13)</f>
        <v>0</v>
      </c>
      <c r="GC407" s="1">
        <f>CK407*(Parameters!$C$12-Parameters!$D$13)</f>
        <v>0</v>
      </c>
      <c r="GD407" s="1">
        <f>CL407*(Parameters!$C$12-Parameters!$D$13)</f>
        <v>0</v>
      </c>
      <c r="GE407" s="1">
        <f>CM407*(Parameters!$C$12-Parameters!$D$13)</f>
        <v>0</v>
      </c>
      <c r="GF407" s="1">
        <f>CN407*(Parameters!$C$12-Parameters!$D$13)</f>
        <v>0</v>
      </c>
      <c r="GG407" s="1">
        <f>CO407*(Parameters!$C$12-Parameters!$D$13)</f>
        <v>0</v>
      </c>
      <c r="GH407" s="1">
        <f>CP407*(Parameters!$C$12-Parameters!$D$13)</f>
        <v>0</v>
      </c>
      <c r="GI407" s="1">
        <f>CQ407*(Parameters!$C$12-Parameters!$D$13)</f>
        <v>0</v>
      </c>
      <c r="GJ407" s="1"/>
      <c r="GK407" s="10">
        <v>396</v>
      </c>
      <c r="GL407" s="1">
        <f>CT407+DZ407+FF407-Parameters!$F$13*Parameters!$B$13</f>
        <v>5630</v>
      </c>
      <c r="GM407" s="1">
        <f>CU407+EA407+FG407-Parameters!$F$13*Parameters!$B$13</f>
        <v>7990</v>
      </c>
      <c r="GN407" s="1">
        <f>CV407+EB407+FH407-Parameters!$F$13*Parameters!$B$13</f>
        <v>4330</v>
      </c>
      <c r="GO407" s="1">
        <f>CW407+EC407+FI407-Parameters!$F$13*Parameters!$B$13</f>
        <v>9400</v>
      </c>
      <c r="GP407" s="1">
        <f>CX407+ED407+FJ407-Parameters!$F$13*Parameters!$B$13</f>
        <v>8050</v>
      </c>
      <c r="GQ407" s="1">
        <f>CY407+EE407+FK407-Parameters!$F$13*Parameters!$B$13</f>
        <v>6220</v>
      </c>
      <c r="GR407" s="1">
        <f>CZ407+EF407+FL407-Parameters!$F$13*Parameters!$B$13</f>
        <v>3170</v>
      </c>
      <c r="GS407" s="1">
        <f>DA407+EG407+FM407-Parameters!$F$13*Parameters!$B$13</f>
        <v>7320</v>
      </c>
      <c r="GT407" s="1">
        <f>DB407+EH407+FN407-Parameters!$F$13*Parameters!$B$13</f>
        <v>4800</v>
      </c>
      <c r="GU407" s="1">
        <f>DC407+EI407+FO407-Parameters!$F$13*Parameters!$B$13</f>
        <v>7825</v>
      </c>
      <c r="GV407" s="1">
        <f>DD407+EJ407+FP407-Parameters!$F$13*Parameters!$B$13</f>
        <v>5890</v>
      </c>
      <c r="GW407" s="1">
        <f>DE407+EK407+FQ407-Parameters!$F$13*Parameters!$B$13</f>
        <v>7190</v>
      </c>
      <c r="GX407" s="1">
        <f>DF407+EL407+FR407-Parameters!$F$13*Parameters!$B$13</f>
        <v>7390</v>
      </c>
      <c r="GY407" s="1">
        <f>DG407+EM407+FS407-Parameters!$F$13*Parameters!$B$13</f>
        <v>9400</v>
      </c>
      <c r="GZ407" s="1">
        <f>DH407+EN407+FT407-Parameters!$F$13*Parameters!$B$13</f>
        <v>9400</v>
      </c>
      <c r="HA407" s="1">
        <f>DI407+EO407+FU407-Parameters!$F$13*Parameters!$B$13</f>
        <v>9140</v>
      </c>
      <c r="HB407" s="1">
        <f>DJ407+EP407+FV407-Parameters!$F$13*Parameters!$B$13</f>
        <v>8050</v>
      </c>
      <c r="HC407" s="1">
        <f>DK407+EQ407+FW407-Parameters!$F$13*Parameters!$B$13</f>
        <v>8880</v>
      </c>
      <c r="HD407" s="1">
        <f>DL407+ER407+FX407-Parameters!$F$13*Parameters!$B$13</f>
        <v>6240</v>
      </c>
      <c r="HE407" s="1">
        <f>DM407+ES407+FY407-Parameters!$F$13*Parameters!$B$13</f>
        <v>1570</v>
      </c>
      <c r="HF407" s="1">
        <f>DN407+ET407+FZ407-Parameters!$F$13*Parameters!$B$13</f>
        <v>6410</v>
      </c>
      <c r="HG407" s="1">
        <f>DO407+EU407+GA407-Parameters!$F$13*Parameters!$B$13</f>
        <v>9400</v>
      </c>
      <c r="HH407" s="1">
        <f>DP407+EV407+GB407-Parameters!$F$13*Parameters!$B$13</f>
        <v>9400</v>
      </c>
      <c r="HI407" s="1">
        <f>DQ407+EW407+GC407-Parameters!$F$13*Parameters!$B$13</f>
        <v>7840</v>
      </c>
      <c r="HJ407" s="1">
        <f>DR407+EX407+GD407-Parameters!$F$13*Parameters!$B$13</f>
        <v>7580</v>
      </c>
      <c r="HK407" s="1">
        <f>DS407+EY407+GE407-Parameters!$F$13*Parameters!$B$13</f>
        <v>8360</v>
      </c>
      <c r="HL407" s="1">
        <f>DT407+EZ407+GF407-Parameters!$F$13*Parameters!$B$13</f>
        <v>4130</v>
      </c>
      <c r="HM407" s="1">
        <f>DU407+FA407+GG407-Parameters!$F$13*Parameters!$B$13</f>
        <v>2680</v>
      </c>
      <c r="HN407" s="1">
        <f>DV407+FB407+GH407-Parameters!$F$13*Parameters!$B$13</f>
        <v>3990</v>
      </c>
      <c r="HO407" s="1">
        <f>DW407+FC407+GI407-Parameters!$F$13*Parameters!$B$13</f>
        <v>4160</v>
      </c>
      <c r="HP407" s="1"/>
      <c r="HQ407" s="2"/>
    </row>
    <row r="408" spans="1:225" x14ac:dyDescent="0.35">
      <c r="A408" s="10">
        <v>397</v>
      </c>
      <c r="B408">
        <f>MIN(Parameters!$B$12,Data!B408)</f>
        <v>60</v>
      </c>
      <c r="C408">
        <f>MIN(Parameters!$B$12,Data!C408)</f>
        <v>17</v>
      </c>
      <c r="D408">
        <f>MIN(Parameters!$B$12,Data!D408)</f>
        <v>52</v>
      </c>
      <c r="E408">
        <f>MIN(Parameters!$B$12,Data!E408)</f>
        <v>53</v>
      </c>
      <c r="F408">
        <f>MIN(Parameters!$B$12,Data!F408)</f>
        <v>60</v>
      </c>
      <c r="G408">
        <f>MIN(Parameters!$B$12,Data!G408)</f>
        <v>25</v>
      </c>
      <c r="H408">
        <f>MIN(Parameters!$B$12,Data!H408)</f>
        <v>60</v>
      </c>
      <c r="I408">
        <f>MIN(Parameters!$B$12,Data!I408)</f>
        <v>23</v>
      </c>
      <c r="J408">
        <f>MIN(Parameters!$B$12,Data!J408)</f>
        <v>60</v>
      </c>
      <c r="K408">
        <f>MIN(Parameters!$B$12,Data!K408)</f>
        <v>34</v>
      </c>
      <c r="L408">
        <f>MIN(Parameters!$B$12,Data!L408)</f>
        <v>60</v>
      </c>
      <c r="M408">
        <f>MIN(Parameters!$B$12,Data!M408)</f>
        <v>38</v>
      </c>
      <c r="N408">
        <f>MIN(Parameters!$B$12,Data!N408)</f>
        <v>30</v>
      </c>
      <c r="O408">
        <f>MIN(Parameters!$B$12,Data!O408)</f>
        <v>53</v>
      </c>
      <c r="P408">
        <f>MIN(Parameters!$B$12,Data!P408)</f>
        <v>58</v>
      </c>
      <c r="Q408">
        <f>MIN(Parameters!$B$12,Data!Q408)</f>
        <v>60</v>
      </c>
      <c r="R408">
        <f>MIN(Parameters!$B$12,Data!R408)</f>
        <v>38</v>
      </c>
      <c r="S408">
        <f>MIN(Parameters!$B$12,Data!S408)</f>
        <v>36</v>
      </c>
      <c r="T408">
        <f>MIN(Parameters!$B$12,Data!T408)</f>
        <v>43</v>
      </c>
      <c r="U408">
        <f>MIN(Parameters!$B$12,Data!U408)</f>
        <v>56</v>
      </c>
      <c r="V408">
        <f>MIN(Parameters!$B$12,Data!V408)</f>
        <v>60</v>
      </c>
      <c r="W408">
        <f>MIN(Parameters!$B$12,Data!W408)</f>
        <v>60</v>
      </c>
      <c r="X408">
        <f>MIN(Parameters!$B$12,Data!X408)</f>
        <v>60</v>
      </c>
      <c r="Y408">
        <f>MIN(Parameters!$B$12,Data!Y408)</f>
        <v>60</v>
      </c>
      <c r="Z408">
        <f>MIN(Parameters!$B$12,Data!Z408)</f>
        <v>26</v>
      </c>
      <c r="AA408">
        <f>MIN(Parameters!$B$12,Data!AA408)</f>
        <v>59</v>
      </c>
      <c r="AB408">
        <f>MIN(Parameters!$B$12,Data!AB408)</f>
        <v>57</v>
      </c>
      <c r="AC408">
        <f>MIN(Parameters!$B$12,Data!AC408)</f>
        <v>60</v>
      </c>
      <c r="AD408">
        <f>MIN(Parameters!$B$12,Data!AD408)</f>
        <v>40</v>
      </c>
      <c r="AE408">
        <f>MIN(Parameters!$B$12,Data!AE408)</f>
        <v>28</v>
      </c>
      <c r="AG408" s="10">
        <v>397</v>
      </c>
      <c r="AH408">
        <f>MIN(Parameters!$B$13,Data!AI408)</f>
        <v>9</v>
      </c>
      <c r="AI408">
        <f>MIN(Parameters!$B$13,Data!AJ408)</f>
        <v>10</v>
      </c>
      <c r="AJ408">
        <f>MIN(Parameters!$B$13,Data!AK408)</f>
        <v>20</v>
      </c>
      <c r="AK408">
        <f>MIN(Parameters!$B$13,Data!AL408)</f>
        <v>20</v>
      </c>
      <c r="AL408">
        <f>MIN(Parameters!$B$13,Data!AM408)</f>
        <v>20</v>
      </c>
      <c r="AM408">
        <f>MIN(Parameters!$B$13,Data!AN408)</f>
        <v>12</v>
      </c>
      <c r="AN408">
        <f>MIN(Parameters!$B$13,Data!AO408)</f>
        <v>8</v>
      </c>
      <c r="AO408">
        <f>MIN(Parameters!$B$13,Data!AP408)</f>
        <v>20</v>
      </c>
      <c r="AP408">
        <f>MIN(Parameters!$B$13,Data!AQ408)</f>
        <v>20</v>
      </c>
      <c r="AQ408">
        <f>MIN(Parameters!$B$13,Data!AR408)</f>
        <v>6</v>
      </c>
      <c r="AR408">
        <f>MIN(Parameters!$B$13,Data!AS408)</f>
        <v>20</v>
      </c>
      <c r="AS408">
        <f>MIN(Parameters!$B$13,Data!AT408)</f>
        <v>20</v>
      </c>
      <c r="AT408">
        <f>MIN(Parameters!$B$13,Data!AU408)</f>
        <v>20</v>
      </c>
      <c r="AU408">
        <f>MIN(Parameters!$B$13,Data!AV408)</f>
        <v>0</v>
      </c>
      <c r="AV408">
        <f>MIN(Parameters!$B$13,Data!AW408)</f>
        <v>19</v>
      </c>
      <c r="AW408">
        <f>MIN(Parameters!$B$13,Data!AX408)</f>
        <v>16</v>
      </c>
      <c r="AX408">
        <f>MIN(Parameters!$B$13,Data!AY408)</f>
        <v>0</v>
      </c>
      <c r="AY408">
        <f>MIN(Parameters!$B$13,Data!AZ408)</f>
        <v>20</v>
      </c>
      <c r="AZ408">
        <f>MIN(Parameters!$B$13,Data!BA408)</f>
        <v>20</v>
      </c>
      <c r="BA408">
        <f>MIN(Parameters!$B$13,Data!BB408)</f>
        <v>20</v>
      </c>
      <c r="BB408">
        <f>MIN(Parameters!$B$13,Data!BC408)</f>
        <v>5</v>
      </c>
      <c r="BC408">
        <f>MIN(Parameters!$B$13,Data!BD408)</f>
        <v>20</v>
      </c>
      <c r="BD408">
        <f>MIN(Parameters!$B$13,Data!BE408)</f>
        <v>20</v>
      </c>
      <c r="BE408">
        <f>MIN(Parameters!$B$13,Data!BF408)</f>
        <v>20</v>
      </c>
      <c r="BF408">
        <f>MIN(Parameters!$B$13,Data!BG408)</f>
        <v>9</v>
      </c>
      <c r="BG408">
        <f>MIN(Parameters!$B$13,Data!BH408)</f>
        <v>0</v>
      </c>
      <c r="BH408">
        <f>MIN(Parameters!$B$13,Data!BI408)</f>
        <v>5</v>
      </c>
      <c r="BI408">
        <f>MIN(Parameters!$B$13,Data!BJ408)</f>
        <v>16</v>
      </c>
      <c r="BJ408">
        <f>MIN(Parameters!$B$13,Data!BK408)</f>
        <v>20</v>
      </c>
      <c r="BK408">
        <f>MIN(Parameters!$B$13,Data!BL408)</f>
        <v>6</v>
      </c>
      <c r="BM408" s="10">
        <v>397</v>
      </c>
      <c r="BN408">
        <f>MIN(Parameters!$B$13-Updated_calc!AH408,MAX(0,Data!B408-Updated_calc!B408))</f>
        <v>0</v>
      </c>
      <c r="BO408">
        <f>MIN(Parameters!$B$13-Updated_calc!AI408,MAX(0,Data!C408-Updated_calc!C408))</f>
        <v>0</v>
      </c>
      <c r="BP408">
        <f>MIN(Parameters!$B$13-Updated_calc!AJ408,MAX(0,Data!D408-Updated_calc!D408))</f>
        <v>0</v>
      </c>
      <c r="BQ408">
        <f>MIN(Parameters!$B$13-Updated_calc!AK408,MAX(0,Data!E408-Updated_calc!E408))</f>
        <v>0</v>
      </c>
      <c r="BR408">
        <f>MIN(Parameters!$B$13-Updated_calc!AL408,MAX(0,Data!F408-Updated_calc!F408))</f>
        <v>0</v>
      </c>
      <c r="BS408">
        <f>MIN(Parameters!$B$13-Updated_calc!AM408,MAX(0,Data!G408-Updated_calc!G408))</f>
        <v>0</v>
      </c>
      <c r="BT408">
        <f>MIN(Parameters!$B$13-Updated_calc!AN408,MAX(0,Data!H408-Updated_calc!H408))</f>
        <v>3</v>
      </c>
      <c r="BU408">
        <f>MIN(Parameters!$B$13-Updated_calc!AO408,MAX(0,Data!I408-Updated_calc!I408))</f>
        <v>0</v>
      </c>
      <c r="BV408">
        <f>MIN(Parameters!$B$13-Updated_calc!AP408,MAX(0,Data!J408-Updated_calc!J408))</f>
        <v>0</v>
      </c>
      <c r="BW408">
        <f>MIN(Parameters!$B$13-Updated_calc!AQ408,MAX(0,Data!K408-Updated_calc!K408))</f>
        <v>0</v>
      </c>
      <c r="BX408">
        <f>MIN(Parameters!$B$13-Updated_calc!AR408,MAX(0,Data!L408-Updated_calc!L408))</f>
        <v>0</v>
      </c>
      <c r="BY408">
        <f>MIN(Parameters!$B$13-Updated_calc!AS408,MAX(0,Data!M408-Updated_calc!M408))</f>
        <v>0</v>
      </c>
      <c r="BZ408">
        <f>MIN(Parameters!$B$13-Updated_calc!AT408,MAX(0,Data!N408-Updated_calc!N408))</f>
        <v>0</v>
      </c>
      <c r="CA408">
        <f>MIN(Parameters!$B$13-Updated_calc!AU408,MAX(0,Data!O408-Updated_calc!O408))</f>
        <v>0</v>
      </c>
      <c r="CB408">
        <f>MIN(Parameters!$B$13-Updated_calc!AV408,MAX(0,Data!P408-Updated_calc!P408))</f>
        <v>0</v>
      </c>
      <c r="CC408">
        <f>MIN(Parameters!$B$13-Updated_calc!AW408,MAX(0,Data!Q408-Updated_calc!Q408))</f>
        <v>4</v>
      </c>
      <c r="CD408">
        <f>MIN(Parameters!$B$13-Updated_calc!AX408,MAX(0,Data!R408-Updated_calc!R408))</f>
        <v>0</v>
      </c>
      <c r="CE408">
        <f>MIN(Parameters!$B$13-Updated_calc!AY408,MAX(0,Data!S408-Updated_calc!S408))</f>
        <v>0</v>
      </c>
      <c r="CF408">
        <f>MIN(Parameters!$B$13-Updated_calc!AZ408,MAX(0,Data!T408-Updated_calc!T408))</f>
        <v>0</v>
      </c>
      <c r="CG408">
        <f>MIN(Parameters!$B$13-Updated_calc!BA408,MAX(0,Data!U408-Updated_calc!U408))</f>
        <v>0</v>
      </c>
      <c r="CH408">
        <f>MIN(Parameters!$B$13-Updated_calc!BB408,MAX(0,Data!V408-Updated_calc!V408))</f>
        <v>4</v>
      </c>
      <c r="CI408">
        <f>MIN(Parameters!$B$13-Updated_calc!BC408,MAX(0,Data!W408-Updated_calc!W408))</f>
        <v>0</v>
      </c>
      <c r="CJ408">
        <f>MIN(Parameters!$B$13-Updated_calc!BD408,MAX(0,Data!X408-Updated_calc!X408))</f>
        <v>0</v>
      </c>
      <c r="CK408">
        <f>MIN(Parameters!$B$13-Updated_calc!BE408,MAX(0,Data!Y408-Updated_calc!Y408))</f>
        <v>0</v>
      </c>
      <c r="CL408">
        <f>MIN(Parameters!$B$13-Updated_calc!BF408,MAX(0,Data!Z408-Updated_calc!Z408))</f>
        <v>0</v>
      </c>
      <c r="CM408">
        <f>MIN(Parameters!$B$13-Updated_calc!BG408,MAX(0,Data!AA408-Updated_calc!AA408))</f>
        <v>0</v>
      </c>
      <c r="CN408">
        <f>MIN(Parameters!$B$13-Updated_calc!BH408,MAX(0,Data!AB408-Updated_calc!AB408))</f>
        <v>0</v>
      </c>
      <c r="CO408">
        <f>MIN(Parameters!$B$13-Updated_calc!BI408,MAX(0,Data!AC408-Updated_calc!AC408))</f>
        <v>4</v>
      </c>
      <c r="CP408">
        <f>MIN(Parameters!$B$13-Updated_calc!BJ408,MAX(0,Data!AD408-Updated_calc!AD408))</f>
        <v>0</v>
      </c>
      <c r="CQ408">
        <f>MIN(Parameters!$B$13-Updated_calc!BK408,MAX(0,Data!AE408-Updated_calc!AE408))</f>
        <v>0</v>
      </c>
      <c r="CS408" s="10">
        <v>397</v>
      </c>
      <c r="CT408">
        <f>B408*(Parameters!$C$12-Parameters!$D$12)-Parameters!$E$12*Parameters!$B$12</f>
        <v>6000</v>
      </c>
      <c r="CU408">
        <f>C408*(Parameters!$C$12-Parameters!$D$12)-Parameters!$E$12*Parameters!$B$12</f>
        <v>410</v>
      </c>
      <c r="CV408">
        <f>D408*(Parameters!$C$12-Parameters!$D$12)-Parameters!$E$12*Parameters!$B$12</f>
        <v>4960</v>
      </c>
      <c r="CW408">
        <f>E408*(Parameters!$C$12-Parameters!$D$12)-Parameters!$E$12*Parameters!$B$12</f>
        <v>5090</v>
      </c>
      <c r="CX408">
        <f>F408*(Parameters!$C$12-Parameters!$D$12)-Parameters!$E$12*Parameters!$B$12</f>
        <v>6000</v>
      </c>
      <c r="CY408">
        <f>G408*(Parameters!$C$12-Parameters!$D$12)-Parameters!$E$12*Parameters!$B$12</f>
        <v>1450</v>
      </c>
      <c r="CZ408">
        <f>H408*(Parameters!$C$12-Parameters!$D$12)-Parameters!$E$12*Parameters!$B$12</f>
        <v>6000</v>
      </c>
      <c r="DA408">
        <f>I408*(Parameters!$C$12-Parameters!$D$12)-Parameters!$E$12*Parameters!$B$12</f>
        <v>1190</v>
      </c>
      <c r="DB408">
        <f>J408*(Parameters!$C$12-Parameters!$D$12)-Parameters!$E$12*Parameters!$B$12</f>
        <v>6000</v>
      </c>
      <c r="DC408">
        <f>K408*(Parameters!$C$12-Parameters!$D$12)-Parameters!$E$12*Parameters!$B$12</f>
        <v>2620</v>
      </c>
      <c r="DD408">
        <f>L408*(Parameters!$C$12-Parameters!$D$12)-Parameters!$E$12*Parameters!$B$12</f>
        <v>6000</v>
      </c>
      <c r="DE408">
        <f>M408*(Parameters!$C$12-Parameters!$D$12)-Parameters!$E$12*Parameters!$B$12</f>
        <v>3140</v>
      </c>
      <c r="DF408">
        <f>N408*(Parameters!$C$12-Parameters!$D$12)-Parameters!$E$12*Parameters!$B$12</f>
        <v>2100</v>
      </c>
      <c r="DG408">
        <f>O408*(Parameters!$C$12-Parameters!$D$12)-Parameters!$E$12*Parameters!$B$12</f>
        <v>5090</v>
      </c>
      <c r="DH408">
        <f>P408*(Parameters!$C$12-Parameters!$D$12)-Parameters!$E$12*Parameters!$B$12</f>
        <v>5740</v>
      </c>
      <c r="DI408">
        <f>Q408*(Parameters!$C$12-Parameters!$D$12)-Parameters!$E$12*Parameters!$B$12</f>
        <v>6000</v>
      </c>
      <c r="DJ408">
        <f>R408*(Parameters!$C$12-Parameters!$D$12)-Parameters!$E$12*Parameters!$B$12</f>
        <v>3140</v>
      </c>
      <c r="DK408">
        <f>S408*(Parameters!$C$12-Parameters!$D$12)-Parameters!$E$12*Parameters!$B$12</f>
        <v>2880</v>
      </c>
      <c r="DL408">
        <f>T408*(Parameters!$C$12-Parameters!$D$12)-Parameters!$E$12*Parameters!$B$12</f>
        <v>3790</v>
      </c>
      <c r="DM408">
        <f>U408*(Parameters!$C$12-Parameters!$D$12)-Parameters!$E$12*Parameters!$B$12</f>
        <v>5480</v>
      </c>
      <c r="DN408">
        <f>V408*(Parameters!$C$12-Parameters!$D$12)-Parameters!$E$12*Parameters!$B$12</f>
        <v>6000</v>
      </c>
      <c r="DO408">
        <f>W408*(Parameters!$C$12-Parameters!$D$12)-Parameters!$E$12*Parameters!$B$12</f>
        <v>6000</v>
      </c>
      <c r="DP408">
        <f>X408*(Parameters!$C$12-Parameters!$D$12)-Parameters!$E$12*Parameters!$B$12</f>
        <v>6000</v>
      </c>
      <c r="DQ408">
        <f>Y408*(Parameters!$C$12-Parameters!$D$12)-Parameters!$E$12*Parameters!$B$12</f>
        <v>6000</v>
      </c>
      <c r="DR408">
        <f>Z408*(Parameters!$C$12-Parameters!$D$12)-Parameters!$E$12*Parameters!$B$12</f>
        <v>1580</v>
      </c>
      <c r="DS408">
        <f>AA408*(Parameters!$C$12-Parameters!$D$12)-Parameters!$E$12*Parameters!$B$12</f>
        <v>5870</v>
      </c>
      <c r="DT408">
        <f>AB408*(Parameters!$C$12-Parameters!$D$12)-Parameters!$E$12*Parameters!$B$12</f>
        <v>5610</v>
      </c>
      <c r="DU408">
        <f>AC408*(Parameters!$C$12-Parameters!$D$12)-Parameters!$E$12*Parameters!$B$12</f>
        <v>6000</v>
      </c>
      <c r="DV408">
        <f>AD408*(Parameters!$C$12-Parameters!$D$12)-Parameters!$E$12*Parameters!$B$12</f>
        <v>3400</v>
      </c>
      <c r="DW408">
        <f>AE408*(Parameters!$C$12-Parameters!$D$12)-Parameters!$E$12*Parameters!$B$12</f>
        <v>1840</v>
      </c>
      <c r="DY408" s="10">
        <v>397</v>
      </c>
      <c r="DZ408" s="1">
        <f>AH408*(Parameters!$C$13-Parameters!$D$13)-Parameters!$B$13*Parameters!$E$13</f>
        <v>1660</v>
      </c>
      <c r="EA408" s="1">
        <f>AI408*(Parameters!$C$13-Parameters!$D$13)-Parameters!$B$13*Parameters!$E$13</f>
        <v>2000</v>
      </c>
      <c r="EB408" s="1">
        <f>AJ408*(Parameters!$C$13-Parameters!$D$13)-Parameters!$B$13*Parameters!$E$13</f>
        <v>5400</v>
      </c>
      <c r="EC408" s="1">
        <f>AK408*(Parameters!$C$13-Parameters!$D$13)-Parameters!$B$13*Parameters!$E$13</f>
        <v>5400</v>
      </c>
      <c r="ED408" s="1">
        <f>AL408*(Parameters!$C$13-Parameters!$D$13)-Parameters!$B$13*Parameters!$E$13</f>
        <v>5400</v>
      </c>
      <c r="EE408" s="1">
        <f>AM408*(Parameters!$C$13-Parameters!$D$13)-Parameters!$B$13*Parameters!$E$13</f>
        <v>2680</v>
      </c>
      <c r="EF408" s="1">
        <f>AN408*(Parameters!$C$13-Parameters!$D$13)-Parameters!$B$13*Parameters!$E$13</f>
        <v>1320</v>
      </c>
      <c r="EG408" s="1">
        <f>AO408*(Parameters!$C$13-Parameters!$D$13)-Parameters!$B$13*Parameters!$E$13</f>
        <v>5400</v>
      </c>
      <c r="EH408" s="1">
        <f>AP408*(Parameters!$C$13-Parameters!$D$13)-Parameters!$B$13*Parameters!$E$13</f>
        <v>5400</v>
      </c>
      <c r="EI408" s="1">
        <f>AQ408*(Parameters!$C$13-Parameters!$D$13)-Parameters!$B$13*Parameters!$E$13</f>
        <v>640</v>
      </c>
      <c r="EJ408" s="1">
        <f>AR408*(Parameters!$C$13-Parameters!$D$13)-Parameters!$B$13*Parameters!$E$13</f>
        <v>5400</v>
      </c>
      <c r="EK408" s="1">
        <f>AS408*(Parameters!$C$13-Parameters!$D$13)-Parameters!$B$13*Parameters!$E$13</f>
        <v>5400</v>
      </c>
      <c r="EL408" s="1">
        <f>AT408*(Parameters!$C$13-Parameters!$D$13)-Parameters!$B$13*Parameters!$E$13</f>
        <v>5400</v>
      </c>
      <c r="EM408" s="1">
        <f>AU408*(Parameters!$C$13-Parameters!$D$13)-Parameters!$B$13*Parameters!$E$13</f>
        <v>-1400</v>
      </c>
      <c r="EN408" s="1">
        <f>AV408*(Parameters!$C$13-Parameters!$D$13)-Parameters!$B$13*Parameters!$E$13</f>
        <v>5060</v>
      </c>
      <c r="EO408" s="1">
        <f>AW408*(Parameters!$C$13-Parameters!$D$13)-Parameters!$B$13*Parameters!$E$13</f>
        <v>4040</v>
      </c>
      <c r="EP408" s="1">
        <f>AX408*(Parameters!$C$13-Parameters!$D$13)-Parameters!$B$13*Parameters!$E$13</f>
        <v>-1400</v>
      </c>
      <c r="EQ408" s="1">
        <f>AY408*(Parameters!$C$13-Parameters!$D$13)-Parameters!$B$13*Parameters!$E$13</f>
        <v>5400</v>
      </c>
      <c r="ER408" s="1">
        <f>AZ408*(Parameters!$C$13-Parameters!$D$13)-Parameters!$B$13*Parameters!$E$13</f>
        <v>5400</v>
      </c>
      <c r="ES408" s="1">
        <f>BA408*(Parameters!$C$13-Parameters!$D$13)-Parameters!$B$13*Parameters!$E$13</f>
        <v>5400</v>
      </c>
      <c r="ET408" s="1">
        <f>BB408*(Parameters!$C$13-Parameters!$D$13)-Parameters!$B$13*Parameters!$E$13</f>
        <v>300</v>
      </c>
      <c r="EU408" s="1">
        <f>BC408*(Parameters!$C$13-Parameters!$D$13)-Parameters!$B$13*Parameters!$E$13</f>
        <v>5400</v>
      </c>
      <c r="EV408" s="1">
        <f>BD408*(Parameters!$C$13-Parameters!$D$13)-Parameters!$B$13*Parameters!$E$13</f>
        <v>5400</v>
      </c>
      <c r="EW408" s="1">
        <f>BE408*(Parameters!$C$13-Parameters!$D$13)-Parameters!$B$13*Parameters!$E$13</f>
        <v>5400</v>
      </c>
      <c r="EX408" s="1">
        <f>BF408*(Parameters!$C$13-Parameters!$D$13)-Parameters!$B$13*Parameters!$E$13</f>
        <v>1660</v>
      </c>
      <c r="EY408" s="1">
        <f>BG408*(Parameters!$C$13-Parameters!$D$13)-Parameters!$B$13*Parameters!$E$13</f>
        <v>-1400</v>
      </c>
      <c r="EZ408" s="1">
        <f>BH408*(Parameters!$C$13-Parameters!$D$13)-Parameters!$B$13*Parameters!$E$13</f>
        <v>300</v>
      </c>
      <c r="FA408" s="1">
        <f>BI408*(Parameters!$C$13-Parameters!$D$13)-Parameters!$B$13*Parameters!$E$13</f>
        <v>4040</v>
      </c>
      <c r="FB408" s="1">
        <f>BJ408*(Parameters!$C$13-Parameters!$D$13)-Parameters!$B$13*Parameters!$E$13</f>
        <v>5400</v>
      </c>
      <c r="FC408" s="1">
        <f>BK408*(Parameters!$C$13-Parameters!$D$13)-Parameters!$B$13*Parameters!$E$13</f>
        <v>640</v>
      </c>
      <c r="FD408" s="1"/>
      <c r="FE408" s="10">
        <v>397</v>
      </c>
      <c r="FF408" s="1">
        <f>BN408*(Parameters!$C$12-Parameters!$D$13)</f>
        <v>0</v>
      </c>
      <c r="FG408" s="1">
        <f>BO408*(Parameters!$C$12-Parameters!$D$13)</f>
        <v>0</v>
      </c>
      <c r="FH408" s="1">
        <f>BP408*(Parameters!$C$12-Parameters!$D$13)</f>
        <v>0</v>
      </c>
      <c r="FI408" s="1">
        <f>BQ408*(Parameters!$C$12-Parameters!$D$13)</f>
        <v>0</v>
      </c>
      <c r="FJ408" s="1">
        <f>BR408*(Parameters!$C$12-Parameters!$D$13)</f>
        <v>0</v>
      </c>
      <c r="FK408" s="1">
        <f>BS408*(Parameters!$C$12-Parameters!$D$13)</f>
        <v>0</v>
      </c>
      <c r="FL408" s="1">
        <f>BT408*(Parameters!$C$12-Parameters!$D$13)</f>
        <v>345</v>
      </c>
      <c r="FM408" s="1">
        <f>BU408*(Parameters!$C$12-Parameters!$D$13)</f>
        <v>0</v>
      </c>
      <c r="FN408" s="1">
        <f>BV408*(Parameters!$C$12-Parameters!$D$13)</f>
        <v>0</v>
      </c>
      <c r="FO408" s="1">
        <f>BW408*(Parameters!$C$12-Parameters!$D$13)</f>
        <v>0</v>
      </c>
      <c r="FP408" s="1">
        <f>BX408*(Parameters!$C$12-Parameters!$D$13)</f>
        <v>0</v>
      </c>
      <c r="FQ408" s="1">
        <f>BY408*(Parameters!$C$12-Parameters!$D$13)</f>
        <v>0</v>
      </c>
      <c r="FR408" s="1">
        <f>BZ408*(Parameters!$C$12-Parameters!$D$13)</f>
        <v>0</v>
      </c>
      <c r="FS408" s="1">
        <f>CA408*(Parameters!$C$12-Parameters!$D$13)</f>
        <v>0</v>
      </c>
      <c r="FT408" s="1">
        <f>CB408*(Parameters!$C$12-Parameters!$D$13)</f>
        <v>0</v>
      </c>
      <c r="FU408" s="1">
        <f>CC408*(Parameters!$C$12-Parameters!$D$13)</f>
        <v>460</v>
      </c>
      <c r="FV408" s="1">
        <f>CD408*(Parameters!$C$12-Parameters!$D$13)</f>
        <v>0</v>
      </c>
      <c r="FW408" s="1">
        <f>CE408*(Parameters!$C$12-Parameters!$D$13)</f>
        <v>0</v>
      </c>
      <c r="FX408" s="1">
        <f>CF408*(Parameters!$C$12-Parameters!$D$13)</f>
        <v>0</v>
      </c>
      <c r="FY408" s="1">
        <f>CG408*(Parameters!$C$12-Parameters!$D$13)</f>
        <v>0</v>
      </c>
      <c r="FZ408" s="1">
        <f>CH408*(Parameters!$C$12-Parameters!$D$13)</f>
        <v>460</v>
      </c>
      <c r="GA408" s="1">
        <f>CI408*(Parameters!$C$12-Parameters!$D$13)</f>
        <v>0</v>
      </c>
      <c r="GB408" s="1">
        <f>CJ408*(Parameters!$C$12-Parameters!$D$13)</f>
        <v>0</v>
      </c>
      <c r="GC408" s="1">
        <f>CK408*(Parameters!$C$12-Parameters!$D$13)</f>
        <v>0</v>
      </c>
      <c r="GD408" s="1">
        <f>CL408*(Parameters!$C$12-Parameters!$D$13)</f>
        <v>0</v>
      </c>
      <c r="GE408" s="1">
        <f>CM408*(Parameters!$C$12-Parameters!$D$13)</f>
        <v>0</v>
      </c>
      <c r="GF408" s="1">
        <f>CN408*(Parameters!$C$12-Parameters!$D$13)</f>
        <v>0</v>
      </c>
      <c r="GG408" s="1">
        <f>CO408*(Parameters!$C$12-Parameters!$D$13)</f>
        <v>460</v>
      </c>
      <c r="GH408" s="1">
        <f>CP408*(Parameters!$C$12-Parameters!$D$13)</f>
        <v>0</v>
      </c>
      <c r="GI408" s="1">
        <f>CQ408*(Parameters!$C$12-Parameters!$D$13)</f>
        <v>0</v>
      </c>
      <c r="GJ408" s="1"/>
      <c r="GK408" s="10">
        <v>397</v>
      </c>
      <c r="GL408" s="1">
        <f>CT408+DZ408+FF408-Parameters!$F$13*Parameters!$B$13</f>
        <v>5660</v>
      </c>
      <c r="GM408" s="1">
        <f>CU408+EA408+FG408-Parameters!$F$13*Parameters!$B$13</f>
        <v>410</v>
      </c>
      <c r="GN408" s="1">
        <f>CV408+EB408+FH408-Parameters!$F$13*Parameters!$B$13</f>
        <v>8360</v>
      </c>
      <c r="GO408" s="1">
        <f>CW408+EC408+FI408-Parameters!$F$13*Parameters!$B$13</f>
        <v>8490</v>
      </c>
      <c r="GP408" s="1">
        <f>CX408+ED408+FJ408-Parameters!$F$13*Parameters!$B$13</f>
        <v>9400</v>
      </c>
      <c r="GQ408" s="1">
        <f>CY408+EE408+FK408-Parameters!$F$13*Parameters!$B$13</f>
        <v>2130</v>
      </c>
      <c r="GR408" s="1">
        <f>CZ408+EF408+FL408-Parameters!$F$13*Parameters!$B$13</f>
        <v>5665</v>
      </c>
      <c r="GS408" s="1">
        <f>DA408+EG408+FM408-Parameters!$F$13*Parameters!$B$13</f>
        <v>4590</v>
      </c>
      <c r="GT408" s="1">
        <f>DB408+EH408+FN408-Parameters!$F$13*Parameters!$B$13</f>
        <v>9400</v>
      </c>
      <c r="GU408" s="1">
        <f>DC408+EI408+FO408-Parameters!$F$13*Parameters!$B$13</f>
        <v>1260</v>
      </c>
      <c r="GV408" s="1">
        <f>DD408+EJ408+FP408-Parameters!$F$13*Parameters!$B$13</f>
        <v>9400</v>
      </c>
      <c r="GW408" s="1">
        <f>DE408+EK408+FQ408-Parameters!$F$13*Parameters!$B$13</f>
        <v>6540</v>
      </c>
      <c r="GX408" s="1">
        <f>DF408+EL408+FR408-Parameters!$F$13*Parameters!$B$13</f>
        <v>5500</v>
      </c>
      <c r="GY408" s="1">
        <f>DG408+EM408+FS408-Parameters!$F$13*Parameters!$B$13</f>
        <v>1690</v>
      </c>
      <c r="GZ408" s="1">
        <f>DH408+EN408+FT408-Parameters!$F$13*Parameters!$B$13</f>
        <v>8800</v>
      </c>
      <c r="HA408" s="1">
        <f>DI408+EO408+FU408-Parameters!$F$13*Parameters!$B$13</f>
        <v>8500</v>
      </c>
      <c r="HB408" s="1">
        <f>DJ408+EP408+FV408-Parameters!$F$13*Parameters!$B$13</f>
        <v>-260</v>
      </c>
      <c r="HC408" s="1">
        <f>DK408+EQ408+FW408-Parameters!$F$13*Parameters!$B$13</f>
        <v>6280</v>
      </c>
      <c r="HD408" s="1">
        <f>DL408+ER408+FX408-Parameters!$F$13*Parameters!$B$13</f>
        <v>7190</v>
      </c>
      <c r="HE408" s="1">
        <f>DM408+ES408+FY408-Parameters!$F$13*Parameters!$B$13</f>
        <v>8880</v>
      </c>
      <c r="HF408" s="1">
        <f>DN408+ET408+FZ408-Parameters!$F$13*Parameters!$B$13</f>
        <v>4760</v>
      </c>
      <c r="HG408" s="1">
        <f>DO408+EU408+GA408-Parameters!$F$13*Parameters!$B$13</f>
        <v>9400</v>
      </c>
      <c r="HH408" s="1">
        <f>DP408+EV408+GB408-Parameters!$F$13*Parameters!$B$13</f>
        <v>9400</v>
      </c>
      <c r="HI408" s="1">
        <f>DQ408+EW408+GC408-Parameters!$F$13*Parameters!$B$13</f>
        <v>9400</v>
      </c>
      <c r="HJ408" s="1">
        <f>DR408+EX408+GD408-Parameters!$F$13*Parameters!$B$13</f>
        <v>1240</v>
      </c>
      <c r="HK408" s="1">
        <f>DS408+EY408+GE408-Parameters!$F$13*Parameters!$B$13</f>
        <v>2470</v>
      </c>
      <c r="HL408" s="1">
        <f>DT408+EZ408+GF408-Parameters!$F$13*Parameters!$B$13</f>
        <v>3910</v>
      </c>
      <c r="HM408" s="1">
        <f>DU408+FA408+GG408-Parameters!$F$13*Parameters!$B$13</f>
        <v>8500</v>
      </c>
      <c r="HN408" s="1">
        <f>DV408+FB408+GH408-Parameters!$F$13*Parameters!$B$13</f>
        <v>6800</v>
      </c>
      <c r="HO408" s="1">
        <f>DW408+FC408+GI408-Parameters!$F$13*Parameters!$B$13</f>
        <v>480</v>
      </c>
      <c r="HP408" s="1"/>
      <c r="HQ408" s="2"/>
    </row>
    <row r="409" spans="1:225" x14ac:dyDescent="0.35">
      <c r="A409" s="10">
        <v>398</v>
      </c>
      <c r="B409">
        <f>MIN(Parameters!$B$12,Data!B409)</f>
        <v>42</v>
      </c>
      <c r="C409">
        <f>MIN(Parameters!$B$12,Data!C409)</f>
        <v>45</v>
      </c>
      <c r="D409">
        <f>MIN(Parameters!$B$12,Data!D409)</f>
        <v>60</v>
      </c>
      <c r="E409">
        <f>MIN(Parameters!$B$12,Data!E409)</f>
        <v>60</v>
      </c>
      <c r="F409">
        <f>MIN(Parameters!$B$12,Data!F409)</f>
        <v>60</v>
      </c>
      <c r="G409">
        <f>MIN(Parameters!$B$12,Data!G409)</f>
        <v>60</v>
      </c>
      <c r="H409">
        <f>MIN(Parameters!$B$12,Data!H409)</f>
        <v>46</v>
      </c>
      <c r="I409">
        <f>MIN(Parameters!$B$12,Data!I409)</f>
        <v>60</v>
      </c>
      <c r="J409">
        <f>MIN(Parameters!$B$12,Data!J409)</f>
        <v>36</v>
      </c>
      <c r="K409">
        <f>MIN(Parameters!$B$12,Data!K409)</f>
        <v>35</v>
      </c>
      <c r="L409">
        <f>MIN(Parameters!$B$12,Data!L409)</f>
        <v>60</v>
      </c>
      <c r="M409">
        <f>MIN(Parameters!$B$12,Data!M409)</f>
        <v>31</v>
      </c>
      <c r="N409">
        <f>MIN(Parameters!$B$12,Data!N409)</f>
        <v>49</v>
      </c>
      <c r="O409">
        <f>MIN(Parameters!$B$12,Data!O409)</f>
        <v>30</v>
      </c>
      <c r="P409">
        <f>MIN(Parameters!$B$12,Data!P409)</f>
        <v>36</v>
      </c>
      <c r="Q409">
        <f>MIN(Parameters!$B$12,Data!Q409)</f>
        <v>59</v>
      </c>
      <c r="R409">
        <f>MIN(Parameters!$B$12,Data!R409)</f>
        <v>48</v>
      </c>
      <c r="S409">
        <f>MIN(Parameters!$B$12,Data!S409)</f>
        <v>28</v>
      </c>
      <c r="T409">
        <f>MIN(Parameters!$B$12,Data!T409)</f>
        <v>56</v>
      </c>
      <c r="U409">
        <f>MIN(Parameters!$B$12,Data!U409)</f>
        <v>59</v>
      </c>
      <c r="V409">
        <f>MIN(Parameters!$B$12,Data!V409)</f>
        <v>60</v>
      </c>
      <c r="W409">
        <f>MIN(Parameters!$B$12,Data!W409)</f>
        <v>48</v>
      </c>
      <c r="X409">
        <f>MIN(Parameters!$B$12,Data!X409)</f>
        <v>60</v>
      </c>
      <c r="Y409">
        <f>MIN(Parameters!$B$12,Data!Y409)</f>
        <v>50</v>
      </c>
      <c r="Z409">
        <f>MIN(Parameters!$B$12,Data!Z409)</f>
        <v>32</v>
      </c>
      <c r="AA409">
        <f>MIN(Parameters!$B$12,Data!AA409)</f>
        <v>47</v>
      </c>
      <c r="AB409">
        <f>MIN(Parameters!$B$12,Data!AB409)</f>
        <v>20</v>
      </c>
      <c r="AC409">
        <f>MIN(Parameters!$B$12,Data!AC409)</f>
        <v>60</v>
      </c>
      <c r="AD409">
        <f>MIN(Parameters!$B$12,Data!AD409)</f>
        <v>51</v>
      </c>
      <c r="AE409">
        <f>MIN(Parameters!$B$12,Data!AE409)</f>
        <v>19</v>
      </c>
      <c r="AG409" s="10">
        <v>398</v>
      </c>
      <c r="AH409">
        <f>MIN(Parameters!$B$13,Data!AI409)</f>
        <v>9</v>
      </c>
      <c r="AI409">
        <f>MIN(Parameters!$B$13,Data!AJ409)</f>
        <v>20</v>
      </c>
      <c r="AJ409">
        <f>MIN(Parameters!$B$13,Data!AK409)</f>
        <v>17</v>
      </c>
      <c r="AK409">
        <f>MIN(Parameters!$B$13,Data!AL409)</f>
        <v>17</v>
      </c>
      <c r="AL409">
        <f>MIN(Parameters!$B$13,Data!AM409)</f>
        <v>16</v>
      </c>
      <c r="AM409">
        <f>MIN(Parameters!$B$13,Data!AN409)</f>
        <v>19</v>
      </c>
      <c r="AN409">
        <f>MIN(Parameters!$B$13,Data!AO409)</f>
        <v>5</v>
      </c>
      <c r="AO409">
        <f>MIN(Parameters!$B$13,Data!AP409)</f>
        <v>20</v>
      </c>
      <c r="AP409">
        <f>MIN(Parameters!$B$13,Data!AQ409)</f>
        <v>20</v>
      </c>
      <c r="AQ409">
        <f>MIN(Parameters!$B$13,Data!AR409)</f>
        <v>20</v>
      </c>
      <c r="AR409">
        <f>MIN(Parameters!$B$13,Data!AS409)</f>
        <v>20</v>
      </c>
      <c r="AS409">
        <f>MIN(Parameters!$B$13,Data!AT409)</f>
        <v>20</v>
      </c>
      <c r="AT409">
        <f>MIN(Parameters!$B$13,Data!AU409)</f>
        <v>20</v>
      </c>
      <c r="AU409">
        <f>MIN(Parameters!$B$13,Data!AV409)</f>
        <v>20</v>
      </c>
      <c r="AV409">
        <f>MIN(Parameters!$B$13,Data!AW409)</f>
        <v>15</v>
      </c>
      <c r="AW409">
        <f>MIN(Parameters!$B$13,Data!AX409)</f>
        <v>20</v>
      </c>
      <c r="AX409">
        <f>MIN(Parameters!$B$13,Data!AY409)</f>
        <v>20</v>
      </c>
      <c r="AY409">
        <f>MIN(Parameters!$B$13,Data!AZ409)</f>
        <v>0</v>
      </c>
      <c r="AZ409">
        <f>MIN(Parameters!$B$13,Data!BA409)</f>
        <v>19</v>
      </c>
      <c r="BA409">
        <f>MIN(Parameters!$B$13,Data!BB409)</f>
        <v>20</v>
      </c>
      <c r="BB409">
        <f>MIN(Parameters!$B$13,Data!BC409)</f>
        <v>12</v>
      </c>
      <c r="BC409">
        <f>MIN(Parameters!$B$13,Data!BD409)</f>
        <v>20</v>
      </c>
      <c r="BD409">
        <f>MIN(Parameters!$B$13,Data!BE409)</f>
        <v>11</v>
      </c>
      <c r="BE409">
        <f>MIN(Parameters!$B$13,Data!BF409)</f>
        <v>20</v>
      </c>
      <c r="BF409">
        <f>MIN(Parameters!$B$13,Data!BG409)</f>
        <v>20</v>
      </c>
      <c r="BG409">
        <f>MIN(Parameters!$B$13,Data!BH409)</f>
        <v>20</v>
      </c>
      <c r="BH409">
        <f>MIN(Parameters!$B$13,Data!BI409)</f>
        <v>14</v>
      </c>
      <c r="BI409">
        <f>MIN(Parameters!$B$13,Data!BJ409)</f>
        <v>3</v>
      </c>
      <c r="BJ409">
        <f>MIN(Parameters!$B$13,Data!BK409)</f>
        <v>20</v>
      </c>
      <c r="BK409">
        <f>MIN(Parameters!$B$13,Data!BL409)</f>
        <v>20</v>
      </c>
      <c r="BM409" s="10">
        <v>398</v>
      </c>
      <c r="BN409">
        <f>MIN(Parameters!$B$13-Updated_calc!AH409,MAX(0,Data!B409-Updated_calc!B409))</f>
        <v>0</v>
      </c>
      <c r="BO409">
        <f>MIN(Parameters!$B$13-Updated_calc!AI409,MAX(0,Data!C409-Updated_calc!C409))</f>
        <v>0</v>
      </c>
      <c r="BP409">
        <f>MIN(Parameters!$B$13-Updated_calc!AJ409,MAX(0,Data!D409-Updated_calc!D409))</f>
        <v>3</v>
      </c>
      <c r="BQ409">
        <f>MIN(Parameters!$B$13-Updated_calc!AK409,MAX(0,Data!E409-Updated_calc!E409))</f>
        <v>3</v>
      </c>
      <c r="BR409">
        <f>MIN(Parameters!$B$13-Updated_calc!AL409,MAX(0,Data!F409-Updated_calc!F409))</f>
        <v>3</v>
      </c>
      <c r="BS409">
        <f>MIN(Parameters!$B$13-Updated_calc!AM409,MAX(0,Data!G409-Updated_calc!G409))</f>
        <v>1</v>
      </c>
      <c r="BT409">
        <f>MIN(Parameters!$B$13-Updated_calc!AN409,MAX(0,Data!H409-Updated_calc!H409))</f>
        <v>0</v>
      </c>
      <c r="BU409">
        <f>MIN(Parameters!$B$13-Updated_calc!AO409,MAX(0,Data!I409-Updated_calc!I409))</f>
        <v>0</v>
      </c>
      <c r="BV409">
        <f>MIN(Parameters!$B$13-Updated_calc!AP409,MAX(0,Data!J409-Updated_calc!J409))</f>
        <v>0</v>
      </c>
      <c r="BW409">
        <f>MIN(Parameters!$B$13-Updated_calc!AQ409,MAX(0,Data!K409-Updated_calc!K409))</f>
        <v>0</v>
      </c>
      <c r="BX409">
        <f>MIN(Parameters!$B$13-Updated_calc!AR409,MAX(0,Data!L409-Updated_calc!L409))</f>
        <v>0</v>
      </c>
      <c r="BY409">
        <f>MIN(Parameters!$B$13-Updated_calc!AS409,MAX(0,Data!M409-Updated_calc!M409))</f>
        <v>0</v>
      </c>
      <c r="BZ409">
        <f>MIN(Parameters!$B$13-Updated_calc!AT409,MAX(0,Data!N409-Updated_calc!N409))</f>
        <v>0</v>
      </c>
      <c r="CA409">
        <f>MIN(Parameters!$B$13-Updated_calc!AU409,MAX(0,Data!O409-Updated_calc!O409))</f>
        <v>0</v>
      </c>
      <c r="CB409">
        <f>MIN(Parameters!$B$13-Updated_calc!AV409,MAX(0,Data!P409-Updated_calc!P409))</f>
        <v>0</v>
      </c>
      <c r="CC409">
        <f>MIN(Parameters!$B$13-Updated_calc!AW409,MAX(0,Data!Q409-Updated_calc!Q409))</f>
        <v>0</v>
      </c>
      <c r="CD409">
        <f>MIN(Parameters!$B$13-Updated_calc!AX409,MAX(0,Data!R409-Updated_calc!R409))</f>
        <v>0</v>
      </c>
      <c r="CE409">
        <f>MIN(Parameters!$B$13-Updated_calc!AY409,MAX(0,Data!S409-Updated_calc!S409))</f>
        <v>0</v>
      </c>
      <c r="CF409">
        <f>MIN(Parameters!$B$13-Updated_calc!AZ409,MAX(0,Data!T409-Updated_calc!T409))</f>
        <v>0</v>
      </c>
      <c r="CG409">
        <f>MIN(Parameters!$B$13-Updated_calc!BA409,MAX(0,Data!U409-Updated_calc!U409))</f>
        <v>0</v>
      </c>
      <c r="CH409">
        <f>MIN(Parameters!$B$13-Updated_calc!BB409,MAX(0,Data!V409-Updated_calc!V409))</f>
        <v>7</v>
      </c>
      <c r="CI409">
        <f>MIN(Parameters!$B$13-Updated_calc!BC409,MAX(0,Data!W409-Updated_calc!W409))</f>
        <v>0</v>
      </c>
      <c r="CJ409">
        <f>MIN(Parameters!$B$13-Updated_calc!BD409,MAX(0,Data!X409-Updated_calc!X409))</f>
        <v>3</v>
      </c>
      <c r="CK409">
        <f>MIN(Parameters!$B$13-Updated_calc!BE409,MAX(0,Data!Y409-Updated_calc!Y409))</f>
        <v>0</v>
      </c>
      <c r="CL409">
        <f>MIN(Parameters!$B$13-Updated_calc!BF409,MAX(0,Data!Z409-Updated_calc!Z409))</f>
        <v>0</v>
      </c>
      <c r="CM409">
        <f>MIN(Parameters!$B$13-Updated_calc!BG409,MAX(0,Data!AA409-Updated_calc!AA409))</f>
        <v>0</v>
      </c>
      <c r="CN409">
        <f>MIN(Parameters!$B$13-Updated_calc!BH409,MAX(0,Data!AB409-Updated_calc!AB409))</f>
        <v>0</v>
      </c>
      <c r="CO409">
        <f>MIN(Parameters!$B$13-Updated_calc!BI409,MAX(0,Data!AC409-Updated_calc!AC409))</f>
        <v>8</v>
      </c>
      <c r="CP409">
        <f>MIN(Parameters!$B$13-Updated_calc!BJ409,MAX(0,Data!AD409-Updated_calc!AD409))</f>
        <v>0</v>
      </c>
      <c r="CQ409">
        <f>MIN(Parameters!$B$13-Updated_calc!BK409,MAX(0,Data!AE409-Updated_calc!AE409))</f>
        <v>0</v>
      </c>
      <c r="CS409" s="10">
        <v>398</v>
      </c>
      <c r="CT409">
        <f>B409*(Parameters!$C$12-Parameters!$D$12)-Parameters!$E$12*Parameters!$B$12</f>
        <v>3660</v>
      </c>
      <c r="CU409">
        <f>C409*(Parameters!$C$12-Parameters!$D$12)-Parameters!$E$12*Parameters!$B$12</f>
        <v>4050</v>
      </c>
      <c r="CV409">
        <f>D409*(Parameters!$C$12-Parameters!$D$12)-Parameters!$E$12*Parameters!$B$12</f>
        <v>6000</v>
      </c>
      <c r="CW409">
        <f>E409*(Parameters!$C$12-Parameters!$D$12)-Parameters!$E$12*Parameters!$B$12</f>
        <v>6000</v>
      </c>
      <c r="CX409">
        <f>F409*(Parameters!$C$12-Parameters!$D$12)-Parameters!$E$12*Parameters!$B$12</f>
        <v>6000</v>
      </c>
      <c r="CY409">
        <f>G409*(Parameters!$C$12-Parameters!$D$12)-Parameters!$E$12*Parameters!$B$12</f>
        <v>6000</v>
      </c>
      <c r="CZ409">
        <f>H409*(Parameters!$C$12-Parameters!$D$12)-Parameters!$E$12*Parameters!$B$12</f>
        <v>4180</v>
      </c>
      <c r="DA409">
        <f>I409*(Parameters!$C$12-Parameters!$D$12)-Parameters!$E$12*Parameters!$B$12</f>
        <v>6000</v>
      </c>
      <c r="DB409">
        <f>J409*(Parameters!$C$12-Parameters!$D$12)-Parameters!$E$12*Parameters!$B$12</f>
        <v>2880</v>
      </c>
      <c r="DC409">
        <f>K409*(Parameters!$C$12-Parameters!$D$12)-Parameters!$E$12*Parameters!$B$12</f>
        <v>2750</v>
      </c>
      <c r="DD409">
        <f>L409*(Parameters!$C$12-Parameters!$D$12)-Parameters!$E$12*Parameters!$B$12</f>
        <v>6000</v>
      </c>
      <c r="DE409">
        <f>M409*(Parameters!$C$12-Parameters!$D$12)-Parameters!$E$12*Parameters!$B$12</f>
        <v>2230</v>
      </c>
      <c r="DF409">
        <f>N409*(Parameters!$C$12-Parameters!$D$12)-Parameters!$E$12*Parameters!$B$12</f>
        <v>4570</v>
      </c>
      <c r="DG409">
        <f>O409*(Parameters!$C$12-Parameters!$D$12)-Parameters!$E$12*Parameters!$B$12</f>
        <v>2100</v>
      </c>
      <c r="DH409">
        <f>P409*(Parameters!$C$12-Parameters!$D$12)-Parameters!$E$12*Parameters!$B$12</f>
        <v>2880</v>
      </c>
      <c r="DI409">
        <f>Q409*(Parameters!$C$12-Parameters!$D$12)-Parameters!$E$12*Parameters!$B$12</f>
        <v>5870</v>
      </c>
      <c r="DJ409">
        <f>R409*(Parameters!$C$12-Parameters!$D$12)-Parameters!$E$12*Parameters!$B$12</f>
        <v>4440</v>
      </c>
      <c r="DK409">
        <f>S409*(Parameters!$C$12-Parameters!$D$12)-Parameters!$E$12*Parameters!$B$12</f>
        <v>1840</v>
      </c>
      <c r="DL409">
        <f>T409*(Parameters!$C$12-Parameters!$D$12)-Parameters!$E$12*Parameters!$B$12</f>
        <v>5480</v>
      </c>
      <c r="DM409">
        <f>U409*(Parameters!$C$12-Parameters!$D$12)-Parameters!$E$12*Parameters!$B$12</f>
        <v>5870</v>
      </c>
      <c r="DN409">
        <f>V409*(Parameters!$C$12-Parameters!$D$12)-Parameters!$E$12*Parameters!$B$12</f>
        <v>6000</v>
      </c>
      <c r="DO409">
        <f>W409*(Parameters!$C$12-Parameters!$D$12)-Parameters!$E$12*Parameters!$B$12</f>
        <v>4440</v>
      </c>
      <c r="DP409">
        <f>X409*(Parameters!$C$12-Parameters!$D$12)-Parameters!$E$12*Parameters!$B$12</f>
        <v>6000</v>
      </c>
      <c r="DQ409">
        <f>Y409*(Parameters!$C$12-Parameters!$D$12)-Parameters!$E$12*Parameters!$B$12</f>
        <v>4700</v>
      </c>
      <c r="DR409">
        <f>Z409*(Parameters!$C$12-Parameters!$D$12)-Parameters!$E$12*Parameters!$B$12</f>
        <v>2360</v>
      </c>
      <c r="DS409">
        <f>AA409*(Parameters!$C$12-Parameters!$D$12)-Parameters!$E$12*Parameters!$B$12</f>
        <v>4310</v>
      </c>
      <c r="DT409">
        <f>AB409*(Parameters!$C$12-Parameters!$D$12)-Parameters!$E$12*Parameters!$B$12</f>
        <v>800</v>
      </c>
      <c r="DU409">
        <f>AC409*(Parameters!$C$12-Parameters!$D$12)-Parameters!$E$12*Parameters!$B$12</f>
        <v>6000</v>
      </c>
      <c r="DV409">
        <f>AD409*(Parameters!$C$12-Parameters!$D$12)-Parameters!$E$12*Parameters!$B$12</f>
        <v>4830</v>
      </c>
      <c r="DW409">
        <f>AE409*(Parameters!$C$12-Parameters!$D$12)-Parameters!$E$12*Parameters!$B$12</f>
        <v>670</v>
      </c>
      <c r="DY409" s="10">
        <v>398</v>
      </c>
      <c r="DZ409" s="1">
        <f>AH409*(Parameters!$C$13-Parameters!$D$13)-Parameters!$B$13*Parameters!$E$13</f>
        <v>1660</v>
      </c>
      <c r="EA409" s="1">
        <f>AI409*(Parameters!$C$13-Parameters!$D$13)-Parameters!$B$13*Parameters!$E$13</f>
        <v>5400</v>
      </c>
      <c r="EB409" s="1">
        <f>AJ409*(Parameters!$C$13-Parameters!$D$13)-Parameters!$B$13*Parameters!$E$13</f>
        <v>4380</v>
      </c>
      <c r="EC409" s="1">
        <f>AK409*(Parameters!$C$13-Parameters!$D$13)-Parameters!$B$13*Parameters!$E$13</f>
        <v>4380</v>
      </c>
      <c r="ED409" s="1">
        <f>AL409*(Parameters!$C$13-Parameters!$D$13)-Parameters!$B$13*Parameters!$E$13</f>
        <v>4040</v>
      </c>
      <c r="EE409" s="1">
        <f>AM409*(Parameters!$C$13-Parameters!$D$13)-Parameters!$B$13*Parameters!$E$13</f>
        <v>5060</v>
      </c>
      <c r="EF409" s="1">
        <f>AN409*(Parameters!$C$13-Parameters!$D$13)-Parameters!$B$13*Parameters!$E$13</f>
        <v>300</v>
      </c>
      <c r="EG409" s="1">
        <f>AO409*(Parameters!$C$13-Parameters!$D$13)-Parameters!$B$13*Parameters!$E$13</f>
        <v>5400</v>
      </c>
      <c r="EH409" s="1">
        <f>AP409*(Parameters!$C$13-Parameters!$D$13)-Parameters!$B$13*Parameters!$E$13</f>
        <v>5400</v>
      </c>
      <c r="EI409" s="1">
        <f>AQ409*(Parameters!$C$13-Parameters!$D$13)-Parameters!$B$13*Parameters!$E$13</f>
        <v>5400</v>
      </c>
      <c r="EJ409" s="1">
        <f>AR409*(Parameters!$C$13-Parameters!$D$13)-Parameters!$B$13*Parameters!$E$13</f>
        <v>5400</v>
      </c>
      <c r="EK409" s="1">
        <f>AS409*(Parameters!$C$13-Parameters!$D$13)-Parameters!$B$13*Parameters!$E$13</f>
        <v>5400</v>
      </c>
      <c r="EL409" s="1">
        <f>AT409*(Parameters!$C$13-Parameters!$D$13)-Parameters!$B$13*Parameters!$E$13</f>
        <v>5400</v>
      </c>
      <c r="EM409" s="1">
        <f>AU409*(Parameters!$C$13-Parameters!$D$13)-Parameters!$B$13*Parameters!$E$13</f>
        <v>5400</v>
      </c>
      <c r="EN409" s="1">
        <f>AV409*(Parameters!$C$13-Parameters!$D$13)-Parameters!$B$13*Parameters!$E$13</f>
        <v>3700</v>
      </c>
      <c r="EO409" s="1">
        <f>AW409*(Parameters!$C$13-Parameters!$D$13)-Parameters!$B$13*Parameters!$E$13</f>
        <v>5400</v>
      </c>
      <c r="EP409" s="1">
        <f>AX409*(Parameters!$C$13-Parameters!$D$13)-Parameters!$B$13*Parameters!$E$13</f>
        <v>5400</v>
      </c>
      <c r="EQ409" s="1">
        <f>AY409*(Parameters!$C$13-Parameters!$D$13)-Parameters!$B$13*Parameters!$E$13</f>
        <v>-1400</v>
      </c>
      <c r="ER409" s="1">
        <f>AZ409*(Parameters!$C$13-Parameters!$D$13)-Parameters!$B$13*Parameters!$E$13</f>
        <v>5060</v>
      </c>
      <c r="ES409" s="1">
        <f>BA409*(Parameters!$C$13-Parameters!$D$13)-Parameters!$B$13*Parameters!$E$13</f>
        <v>5400</v>
      </c>
      <c r="ET409" s="1">
        <f>BB409*(Parameters!$C$13-Parameters!$D$13)-Parameters!$B$13*Parameters!$E$13</f>
        <v>2680</v>
      </c>
      <c r="EU409" s="1">
        <f>BC409*(Parameters!$C$13-Parameters!$D$13)-Parameters!$B$13*Parameters!$E$13</f>
        <v>5400</v>
      </c>
      <c r="EV409" s="1">
        <f>BD409*(Parameters!$C$13-Parameters!$D$13)-Parameters!$B$13*Parameters!$E$13</f>
        <v>2340</v>
      </c>
      <c r="EW409" s="1">
        <f>BE409*(Parameters!$C$13-Parameters!$D$13)-Parameters!$B$13*Parameters!$E$13</f>
        <v>5400</v>
      </c>
      <c r="EX409" s="1">
        <f>BF409*(Parameters!$C$13-Parameters!$D$13)-Parameters!$B$13*Parameters!$E$13</f>
        <v>5400</v>
      </c>
      <c r="EY409" s="1">
        <f>BG409*(Parameters!$C$13-Parameters!$D$13)-Parameters!$B$13*Parameters!$E$13</f>
        <v>5400</v>
      </c>
      <c r="EZ409" s="1">
        <f>BH409*(Parameters!$C$13-Parameters!$D$13)-Parameters!$B$13*Parameters!$E$13</f>
        <v>3360</v>
      </c>
      <c r="FA409" s="1">
        <f>BI409*(Parameters!$C$13-Parameters!$D$13)-Parameters!$B$13*Parameters!$E$13</f>
        <v>-380</v>
      </c>
      <c r="FB409" s="1">
        <f>BJ409*(Parameters!$C$13-Parameters!$D$13)-Parameters!$B$13*Parameters!$E$13</f>
        <v>5400</v>
      </c>
      <c r="FC409" s="1">
        <f>BK409*(Parameters!$C$13-Parameters!$D$13)-Parameters!$B$13*Parameters!$E$13</f>
        <v>5400</v>
      </c>
      <c r="FD409" s="1"/>
      <c r="FE409" s="10">
        <v>398</v>
      </c>
      <c r="FF409" s="1">
        <f>BN409*(Parameters!$C$12-Parameters!$D$13)</f>
        <v>0</v>
      </c>
      <c r="FG409" s="1">
        <f>BO409*(Parameters!$C$12-Parameters!$D$13)</f>
        <v>0</v>
      </c>
      <c r="FH409" s="1">
        <f>BP409*(Parameters!$C$12-Parameters!$D$13)</f>
        <v>345</v>
      </c>
      <c r="FI409" s="1">
        <f>BQ409*(Parameters!$C$12-Parameters!$D$13)</f>
        <v>345</v>
      </c>
      <c r="FJ409" s="1">
        <f>BR409*(Parameters!$C$12-Parameters!$D$13)</f>
        <v>345</v>
      </c>
      <c r="FK409" s="1">
        <f>BS409*(Parameters!$C$12-Parameters!$D$13)</f>
        <v>115</v>
      </c>
      <c r="FL409" s="1">
        <f>BT409*(Parameters!$C$12-Parameters!$D$13)</f>
        <v>0</v>
      </c>
      <c r="FM409" s="1">
        <f>BU409*(Parameters!$C$12-Parameters!$D$13)</f>
        <v>0</v>
      </c>
      <c r="FN409" s="1">
        <f>BV409*(Parameters!$C$12-Parameters!$D$13)</f>
        <v>0</v>
      </c>
      <c r="FO409" s="1">
        <f>BW409*(Parameters!$C$12-Parameters!$D$13)</f>
        <v>0</v>
      </c>
      <c r="FP409" s="1">
        <f>BX409*(Parameters!$C$12-Parameters!$D$13)</f>
        <v>0</v>
      </c>
      <c r="FQ409" s="1">
        <f>BY409*(Parameters!$C$12-Parameters!$D$13)</f>
        <v>0</v>
      </c>
      <c r="FR409" s="1">
        <f>BZ409*(Parameters!$C$12-Parameters!$D$13)</f>
        <v>0</v>
      </c>
      <c r="FS409" s="1">
        <f>CA409*(Parameters!$C$12-Parameters!$D$13)</f>
        <v>0</v>
      </c>
      <c r="FT409" s="1">
        <f>CB409*(Parameters!$C$12-Parameters!$D$13)</f>
        <v>0</v>
      </c>
      <c r="FU409" s="1">
        <f>CC409*(Parameters!$C$12-Parameters!$D$13)</f>
        <v>0</v>
      </c>
      <c r="FV409" s="1">
        <f>CD409*(Parameters!$C$12-Parameters!$D$13)</f>
        <v>0</v>
      </c>
      <c r="FW409" s="1">
        <f>CE409*(Parameters!$C$12-Parameters!$D$13)</f>
        <v>0</v>
      </c>
      <c r="FX409" s="1">
        <f>CF409*(Parameters!$C$12-Parameters!$D$13)</f>
        <v>0</v>
      </c>
      <c r="FY409" s="1">
        <f>CG409*(Parameters!$C$12-Parameters!$D$13)</f>
        <v>0</v>
      </c>
      <c r="FZ409" s="1">
        <f>CH409*(Parameters!$C$12-Parameters!$D$13)</f>
        <v>805</v>
      </c>
      <c r="GA409" s="1">
        <f>CI409*(Parameters!$C$12-Parameters!$D$13)</f>
        <v>0</v>
      </c>
      <c r="GB409" s="1">
        <f>CJ409*(Parameters!$C$12-Parameters!$D$13)</f>
        <v>345</v>
      </c>
      <c r="GC409" s="1">
        <f>CK409*(Parameters!$C$12-Parameters!$D$13)</f>
        <v>0</v>
      </c>
      <c r="GD409" s="1">
        <f>CL409*(Parameters!$C$12-Parameters!$D$13)</f>
        <v>0</v>
      </c>
      <c r="GE409" s="1">
        <f>CM409*(Parameters!$C$12-Parameters!$D$13)</f>
        <v>0</v>
      </c>
      <c r="GF409" s="1">
        <f>CN409*(Parameters!$C$12-Parameters!$D$13)</f>
        <v>0</v>
      </c>
      <c r="GG409" s="1">
        <f>CO409*(Parameters!$C$12-Parameters!$D$13)</f>
        <v>920</v>
      </c>
      <c r="GH409" s="1">
        <f>CP409*(Parameters!$C$12-Parameters!$D$13)</f>
        <v>0</v>
      </c>
      <c r="GI409" s="1">
        <f>CQ409*(Parameters!$C$12-Parameters!$D$13)</f>
        <v>0</v>
      </c>
      <c r="GJ409" s="1"/>
      <c r="GK409" s="10">
        <v>398</v>
      </c>
      <c r="GL409" s="1">
        <f>CT409+DZ409+FF409-Parameters!$F$13*Parameters!$B$13</f>
        <v>3320</v>
      </c>
      <c r="GM409" s="1">
        <f>CU409+EA409+FG409-Parameters!$F$13*Parameters!$B$13</f>
        <v>7450</v>
      </c>
      <c r="GN409" s="1">
        <f>CV409+EB409+FH409-Parameters!$F$13*Parameters!$B$13</f>
        <v>8725</v>
      </c>
      <c r="GO409" s="1">
        <f>CW409+EC409+FI409-Parameters!$F$13*Parameters!$B$13</f>
        <v>8725</v>
      </c>
      <c r="GP409" s="1">
        <f>CX409+ED409+FJ409-Parameters!$F$13*Parameters!$B$13</f>
        <v>8385</v>
      </c>
      <c r="GQ409" s="1">
        <f>CY409+EE409+FK409-Parameters!$F$13*Parameters!$B$13</f>
        <v>9175</v>
      </c>
      <c r="GR409" s="1">
        <f>CZ409+EF409+FL409-Parameters!$F$13*Parameters!$B$13</f>
        <v>2480</v>
      </c>
      <c r="GS409" s="1">
        <f>DA409+EG409+FM409-Parameters!$F$13*Parameters!$B$13</f>
        <v>9400</v>
      </c>
      <c r="GT409" s="1">
        <f>DB409+EH409+FN409-Parameters!$F$13*Parameters!$B$13</f>
        <v>6280</v>
      </c>
      <c r="GU409" s="1">
        <f>DC409+EI409+FO409-Parameters!$F$13*Parameters!$B$13</f>
        <v>6150</v>
      </c>
      <c r="GV409" s="1">
        <f>DD409+EJ409+FP409-Parameters!$F$13*Parameters!$B$13</f>
        <v>9400</v>
      </c>
      <c r="GW409" s="1">
        <f>DE409+EK409+FQ409-Parameters!$F$13*Parameters!$B$13</f>
        <v>5630</v>
      </c>
      <c r="GX409" s="1">
        <f>DF409+EL409+FR409-Parameters!$F$13*Parameters!$B$13</f>
        <v>7970</v>
      </c>
      <c r="GY409" s="1">
        <f>DG409+EM409+FS409-Parameters!$F$13*Parameters!$B$13</f>
        <v>5500</v>
      </c>
      <c r="GZ409" s="1">
        <f>DH409+EN409+FT409-Parameters!$F$13*Parameters!$B$13</f>
        <v>4580</v>
      </c>
      <c r="HA409" s="1">
        <f>DI409+EO409+FU409-Parameters!$F$13*Parameters!$B$13</f>
        <v>9270</v>
      </c>
      <c r="HB409" s="1">
        <f>DJ409+EP409+FV409-Parameters!$F$13*Parameters!$B$13</f>
        <v>7840</v>
      </c>
      <c r="HC409" s="1">
        <f>DK409+EQ409+FW409-Parameters!$F$13*Parameters!$B$13</f>
        <v>-1560</v>
      </c>
      <c r="HD409" s="1">
        <f>DL409+ER409+FX409-Parameters!$F$13*Parameters!$B$13</f>
        <v>8540</v>
      </c>
      <c r="HE409" s="1">
        <f>DM409+ES409+FY409-Parameters!$F$13*Parameters!$B$13</f>
        <v>9270</v>
      </c>
      <c r="HF409" s="1">
        <f>DN409+ET409+FZ409-Parameters!$F$13*Parameters!$B$13</f>
        <v>7485</v>
      </c>
      <c r="HG409" s="1">
        <f>DO409+EU409+GA409-Parameters!$F$13*Parameters!$B$13</f>
        <v>7840</v>
      </c>
      <c r="HH409" s="1">
        <f>DP409+EV409+GB409-Parameters!$F$13*Parameters!$B$13</f>
        <v>6685</v>
      </c>
      <c r="HI409" s="1">
        <f>DQ409+EW409+GC409-Parameters!$F$13*Parameters!$B$13</f>
        <v>8100</v>
      </c>
      <c r="HJ409" s="1">
        <f>DR409+EX409+GD409-Parameters!$F$13*Parameters!$B$13</f>
        <v>5760</v>
      </c>
      <c r="HK409" s="1">
        <f>DS409+EY409+GE409-Parameters!$F$13*Parameters!$B$13</f>
        <v>7710</v>
      </c>
      <c r="HL409" s="1">
        <f>DT409+EZ409+GF409-Parameters!$F$13*Parameters!$B$13</f>
        <v>2160</v>
      </c>
      <c r="HM409" s="1">
        <f>DU409+FA409+GG409-Parameters!$F$13*Parameters!$B$13</f>
        <v>4540</v>
      </c>
      <c r="HN409" s="1">
        <f>DV409+FB409+GH409-Parameters!$F$13*Parameters!$B$13</f>
        <v>8230</v>
      </c>
      <c r="HO409" s="1">
        <f>DW409+FC409+GI409-Parameters!$F$13*Parameters!$B$13</f>
        <v>4070</v>
      </c>
      <c r="HP409" s="1"/>
      <c r="HQ409" s="2"/>
    </row>
    <row r="410" spans="1:225" x14ac:dyDescent="0.35">
      <c r="A410" s="10">
        <v>399</v>
      </c>
      <c r="B410">
        <f>MIN(Parameters!$B$12,Data!B410)</f>
        <v>41</v>
      </c>
      <c r="C410">
        <f>MIN(Parameters!$B$12,Data!C410)</f>
        <v>42</v>
      </c>
      <c r="D410">
        <f>MIN(Parameters!$B$12,Data!D410)</f>
        <v>54</v>
      </c>
      <c r="E410">
        <f>MIN(Parameters!$B$12,Data!E410)</f>
        <v>47</v>
      </c>
      <c r="F410">
        <f>MIN(Parameters!$B$12,Data!F410)</f>
        <v>37</v>
      </c>
      <c r="G410">
        <f>MIN(Parameters!$B$12,Data!G410)</f>
        <v>60</v>
      </c>
      <c r="H410">
        <f>MIN(Parameters!$B$12,Data!H410)</f>
        <v>30</v>
      </c>
      <c r="I410">
        <f>MIN(Parameters!$B$12,Data!I410)</f>
        <v>50</v>
      </c>
      <c r="J410">
        <f>MIN(Parameters!$B$12,Data!J410)</f>
        <v>50</v>
      </c>
      <c r="K410">
        <f>MIN(Parameters!$B$12,Data!K410)</f>
        <v>46</v>
      </c>
      <c r="L410">
        <f>MIN(Parameters!$B$12,Data!L410)</f>
        <v>39</v>
      </c>
      <c r="M410">
        <f>MIN(Parameters!$B$12,Data!M410)</f>
        <v>60</v>
      </c>
      <c r="N410">
        <f>MIN(Parameters!$B$12,Data!N410)</f>
        <v>57</v>
      </c>
      <c r="O410">
        <f>MIN(Parameters!$B$12,Data!O410)</f>
        <v>40</v>
      </c>
      <c r="P410">
        <f>MIN(Parameters!$B$12,Data!P410)</f>
        <v>57</v>
      </c>
      <c r="Q410">
        <f>MIN(Parameters!$B$12,Data!Q410)</f>
        <v>48</v>
      </c>
      <c r="R410">
        <f>MIN(Parameters!$B$12,Data!R410)</f>
        <v>53</v>
      </c>
      <c r="S410">
        <f>MIN(Parameters!$B$12,Data!S410)</f>
        <v>54</v>
      </c>
      <c r="T410">
        <f>MIN(Parameters!$B$12,Data!T410)</f>
        <v>43</v>
      </c>
      <c r="U410">
        <f>MIN(Parameters!$B$12,Data!U410)</f>
        <v>50</v>
      </c>
      <c r="V410">
        <f>MIN(Parameters!$B$12,Data!V410)</f>
        <v>60</v>
      </c>
      <c r="W410">
        <f>MIN(Parameters!$B$12,Data!W410)</f>
        <v>56</v>
      </c>
      <c r="X410">
        <f>MIN(Parameters!$B$12,Data!X410)</f>
        <v>60</v>
      </c>
      <c r="Y410">
        <f>MIN(Parameters!$B$12,Data!Y410)</f>
        <v>47</v>
      </c>
      <c r="Z410">
        <f>MIN(Parameters!$B$12,Data!Z410)</f>
        <v>55</v>
      </c>
      <c r="AA410">
        <f>MIN(Parameters!$B$12,Data!AA410)</f>
        <v>44</v>
      </c>
      <c r="AB410">
        <f>MIN(Parameters!$B$12,Data!AB410)</f>
        <v>38</v>
      </c>
      <c r="AC410">
        <f>MIN(Parameters!$B$12,Data!AC410)</f>
        <v>45</v>
      </c>
      <c r="AD410">
        <f>MIN(Parameters!$B$12,Data!AD410)</f>
        <v>60</v>
      </c>
      <c r="AE410">
        <f>MIN(Parameters!$B$12,Data!AE410)</f>
        <v>46</v>
      </c>
      <c r="AG410" s="10">
        <v>399</v>
      </c>
      <c r="AH410">
        <f>MIN(Parameters!$B$13,Data!AI410)</f>
        <v>20</v>
      </c>
      <c r="AI410">
        <f>MIN(Parameters!$B$13,Data!AJ410)</f>
        <v>13</v>
      </c>
      <c r="AJ410">
        <f>MIN(Parameters!$B$13,Data!AK410)</f>
        <v>20</v>
      </c>
      <c r="AK410">
        <f>MIN(Parameters!$B$13,Data!AL410)</f>
        <v>20</v>
      </c>
      <c r="AL410">
        <f>MIN(Parameters!$B$13,Data!AM410)</f>
        <v>9</v>
      </c>
      <c r="AM410">
        <f>MIN(Parameters!$B$13,Data!AN410)</f>
        <v>20</v>
      </c>
      <c r="AN410">
        <f>MIN(Parameters!$B$13,Data!AO410)</f>
        <v>19</v>
      </c>
      <c r="AO410">
        <f>MIN(Parameters!$B$13,Data!AP410)</f>
        <v>20</v>
      </c>
      <c r="AP410">
        <f>MIN(Parameters!$B$13,Data!AQ410)</f>
        <v>20</v>
      </c>
      <c r="AQ410">
        <f>MIN(Parameters!$B$13,Data!AR410)</f>
        <v>0</v>
      </c>
      <c r="AR410">
        <f>MIN(Parameters!$B$13,Data!AS410)</f>
        <v>10</v>
      </c>
      <c r="AS410">
        <f>MIN(Parameters!$B$13,Data!AT410)</f>
        <v>14</v>
      </c>
      <c r="AT410">
        <f>MIN(Parameters!$B$13,Data!AU410)</f>
        <v>2</v>
      </c>
      <c r="AU410">
        <f>MIN(Parameters!$B$13,Data!AV410)</f>
        <v>20</v>
      </c>
      <c r="AV410">
        <f>MIN(Parameters!$B$13,Data!AW410)</f>
        <v>20</v>
      </c>
      <c r="AW410">
        <f>MIN(Parameters!$B$13,Data!AX410)</f>
        <v>20</v>
      </c>
      <c r="AX410">
        <f>MIN(Parameters!$B$13,Data!AY410)</f>
        <v>20</v>
      </c>
      <c r="AY410">
        <f>MIN(Parameters!$B$13,Data!AZ410)</f>
        <v>20</v>
      </c>
      <c r="AZ410">
        <f>MIN(Parameters!$B$13,Data!BA410)</f>
        <v>20</v>
      </c>
      <c r="BA410">
        <f>MIN(Parameters!$B$13,Data!BB410)</f>
        <v>20</v>
      </c>
      <c r="BB410">
        <f>MIN(Parameters!$B$13,Data!BC410)</f>
        <v>3</v>
      </c>
      <c r="BC410">
        <f>MIN(Parameters!$B$13,Data!BD410)</f>
        <v>3</v>
      </c>
      <c r="BD410">
        <f>MIN(Parameters!$B$13,Data!BE410)</f>
        <v>20</v>
      </c>
      <c r="BE410">
        <f>MIN(Parameters!$B$13,Data!BF410)</f>
        <v>20</v>
      </c>
      <c r="BF410">
        <f>MIN(Parameters!$B$13,Data!BG410)</f>
        <v>9</v>
      </c>
      <c r="BG410">
        <f>MIN(Parameters!$B$13,Data!BH410)</f>
        <v>20</v>
      </c>
      <c r="BH410">
        <f>MIN(Parameters!$B$13,Data!BI410)</f>
        <v>16</v>
      </c>
      <c r="BI410">
        <f>MIN(Parameters!$B$13,Data!BJ410)</f>
        <v>20</v>
      </c>
      <c r="BJ410">
        <f>MIN(Parameters!$B$13,Data!BK410)</f>
        <v>17</v>
      </c>
      <c r="BK410">
        <f>MIN(Parameters!$B$13,Data!BL410)</f>
        <v>20</v>
      </c>
      <c r="BM410" s="10">
        <v>399</v>
      </c>
      <c r="BN410">
        <f>MIN(Parameters!$B$13-Updated_calc!AH410,MAX(0,Data!B410-Updated_calc!B410))</f>
        <v>0</v>
      </c>
      <c r="BO410">
        <f>MIN(Parameters!$B$13-Updated_calc!AI410,MAX(0,Data!C410-Updated_calc!C410))</f>
        <v>0</v>
      </c>
      <c r="BP410">
        <f>MIN(Parameters!$B$13-Updated_calc!AJ410,MAX(0,Data!D410-Updated_calc!D410))</f>
        <v>0</v>
      </c>
      <c r="BQ410">
        <f>MIN(Parameters!$B$13-Updated_calc!AK410,MAX(0,Data!E410-Updated_calc!E410))</f>
        <v>0</v>
      </c>
      <c r="BR410">
        <f>MIN(Parameters!$B$13-Updated_calc!AL410,MAX(0,Data!F410-Updated_calc!F410))</f>
        <v>0</v>
      </c>
      <c r="BS410">
        <f>MIN(Parameters!$B$13-Updated_calc!AM410,MAX(0,Data!G410-Updated_calc!G410))</f>
        <v>0</v>
      </c>
      <c r="BT410">
        <f>MIN(Parameters!$B$13-Updated_calc!AN410,MAX(0,Data!H410-Updated_calc!H410))</f>
        <v>0</v>
      </c>
      <c r="BU410">
        <f>MIN(Parameters!$B$13-Updated_calc!AO410,MAX(0,Data!I410-Updated_calc!I410))</f>
        <v>0</v>
      </c>
      <c r="BV410">
        <f>MIN(Parameters!$B$13-Updated_calc!AP410,MAX(0,Data!J410-Updated_calc!J410))</f>
        <v>0</v>
      </c>
      <c r="BW410">
        <f>MIN(Parameters!$B$13-Updated_calc!AQ410,MAX(0,Data!K410-Updated_calc!K410))</f>
        <v>0</v>
      </c>
      <c r="BX410">
        <f>MIN(Parameters!$B$13-Updated_calc!AR410,MAX(0,Data!L410-Updated_calc!L410))</f>
        <v>0</v>
      </c>
      <c r="BY410">
        <f>MIN(Parameters!$B$13-Updated_calc!AS410,MAX(0,Data!M410-Updated_calc!M410))</f>
        <v>2</v>
      </c>
      <c r="BZ410">
        <f>MIN(Parameters!$B$13-Updated_calc!AT410,MAX(0,Data!N410-Updated_calc!N410))</f>
        <v>0</v>
      </c>
      <c r="CA410">
        <f>MIN(Parameters!$B$13-Updated_calc!AU410,MAX(0,Data!O410-Updated_calc!O410))</f>
        <v>0</v>
      </c>
      <c r="CB410">
        <f>MIN(Parameters!$B$13-Updated_calc!AV410,MAX(0,Data!P410-Updated_calc!P410))</f>
        <v>0</v>
      </c>
      <c r="CC410">
        <f>MIN(Parameters!$B$13-Updated_calc!AW410,MAX(0,Data!Q410-Updated_calc!Q410))</f>
        <v>0</v>
      </c>
      <c r="CD410">
        <f>MIN(Parameters!$B$13-Updated_calc!AX410,MAX(0,Data!R410-Updated_calc!R410))</f>
        <v>0</v>
      </c>
      <c r="CE410">
        <f>MIN(Parameters!$B$13-Updated_calc!AY410,MAX(0,Data!S410-Updated_calc!S410))</f>
        <v>0</v>
      </c>
      <c r="CF410">
        <f>MIN(Parameters!$B$13-Updated_calc!AZ410,MAX(0,Data!T410-Updated_calc!T410))</f>
        <v>0</v>
      </c>
      <c r="CG410">
        <f>MIN(Parameters!$B$13-Updated_calc!BA410,MAX(0,Data!U410-Updated_calc!U410))</f>
        <v>0</v>
      </c>
      <c r="CH410">
        <f>MIN(Parameters!$B$13-Updated_calc!BB410,MAX(0,Data!V410-Updated_calc!V410))</f>
        <v>7</v>
      </c>
      <c r="CI410">
        <f>MIN(Parameters!$B$13-Updated_calc!BC410,MAX(0,Data!W410-Updated_calc!W410))</f>
        <v>0</v>
      </c>
      <c r="CJ410">
        <f>MIN(Parameters!$B$13-Updated_calc!BD410,MAX(0,Data!X410-Updated_calc!X410))</f>
        <v>0</v>
      </c>
      <c r="CK410">
        <f>MIN(Parameters!$B$13-Updated_calc!BE410,MAX(0,Data!Y410-Updated_calc!Y410))</f>
        <v>0</v>
      </c>
      <c r="CL410">
        <f>MIN(Parameters!$B$13-Updated_calc!BF410,MAX(0,Data!Z410-Updated_calc!Z410))</f>
        <v>0</v>
      </c>
      <c r="CM410">
        <f>MIN(Parameters!$B$13-Updated_calc!BG410,MAX(0,Data!AA410-Updated_calc!AA410))</f>
        <v>0</v>
      </c>
      <c r="CN410">
        <f>MIN(Parameters!$B$13-Updated_calc!BH410,MAX(0,Data!AB410-Updated_calc!AB410))</f>
        <v>0</v>
      </c>
      <c r="CO410">
        <f>MIN(Parameters!$B$13-Updated_calc!BI410,MAX(0,Data!AC410-Updated_calc!AC410))</f>
        <v>0</v>
      </c>
      <c r="CP410">
        <f>MIN(Parameters!$B$13-Updated_calc!BJ410,MAX(0,Data!AD410-Updated_calc!AD410))</f>
        <v>3</v>
      </c>
      <c r="CQ410">
        <f>MIN(Parameters!$B$13-Updated_calc!BK410,MAX(0,Data!AE410-Updated_calc!AE410))</f>
        <v>0</v>
      </c>
      <c r="CS410" s="10">
        <v>399</v>
      </c>
      <c r="CT410">
        <f>B410*(Parameters!$C$12-Parameters!$D$12)-Parameters!$E$12*Parameters!$B$12</f>
        <v>3530</v>
      </c>
      <c r="CU410">
        <f>C410*(Parameters!$C$12-Parameters!$D$12)-Parameters!$E$12*Parameters!$B$12</f>
        <v>3660</v>
      </c>
      <c r="CV410">
        <f>D410*(Parameters!$C$12-Parameters!$D$12)-Parameters!$E$12*Parameters!$B$12</f>
        <v>5220</v>
      </c>
      <c r="CW410">
        <f>E410*(Parameters!$C$12-Parameters!$D$12)-Parameters!$E$12*Parameters!$B$12</f>
        <v>4310</v>
      </c>
      <c r="CX410">
        <f>F410*(Parameters!$C$12-Parameters!$D$12)-Parameters!$E$12*Parameters!$B$12</f>
        <v>3010</v>
      </c>
      <c r="CY410">
        <f>G410*(Parameters!$C$12-Parameters!$D$12)-Parameters!$E$12*Parameters!$B$12</f>
        <v>6000</v>
      </c>
      <c r="CZ410">
        <f>H410*(Parameters!$C$12-Parameters!$D$12)-Parameters!$E$12*Parameters!$B$12</f>
        <v>2100</v>
      </c>
      <c r="DA410">
        <f>I410*(Parameters!$C$12-Parameters!$D$12)-Parameters!$E$12*Parameters!$B$12</f>
        <v>4700</v>
      </c>
      <c r="DB410">
        <f>J410*(Parameters!$C$12-Parameters!$D$12)-Parameters!$E$12*Parameters!$B$12</f>
        <v>4700</v>
      </c>
      <c r="DC410">
        <f>K410*(Parameters!$C$12-Parameters!$D$12)-Parameters!$E$12*Parameters!$B$12</f>
        <v>4180</v>
      </c>
      <c r="DD410">
        <f>L410*(Parameters!$C$12-Parameters!$D$12)-Parameters!$E$12*Parameters!$B$12</f>
        <v>3270</v>
      </c>
      <c r="DE410">
        <f>M410*(Parameters!$C$12-Parameters!$D$12)-Parameters!$E$12*Parameters!$B$12</f>
        <v>6000</v>
      </c>
      <c r="DF410">
        <f>N410*(Parameters!$C$12-Parameters!$D$12)-Parameters!$E$12*Parameters!$B$12</f>
        <v>5610</v>
      </c>
      <c r="DG410">
        <f>O410*(Parameters!$C$12-Parameters!$D$12)-Parameters!$E$12*Parameters!$B$12</f>
        <v>3400</v>
      </c>
      <c r="DH410">
        <f>P410*(Parameters!$C$12-Parameters!$D$12)-Parameters!$E$12*Parameters!$B$12</f>
        <v>5610</v>
      </c>
      <c r="DI410">
        <f>Q410*(Parameters!$C$12-Parameters!$D$12)-Parameters!$E$12*Parameters!$B$12</f>
        <v>4440</v>
      </c>
      <c r="DJ410">
        <f>R410*(Parameters!$C$12-Parameters!$D$12)-Parameters!$E$12*Parameters!$B$12</f>
        <v>5090</v>
      </c>
      <c r="DK410">
        <f>S410*(Parameters!$C$12-Parameters!$D$12)-Parameters!$E$12*Parameters!$B$12</f>
        <v>5220</v>
      </c>
      <c r="DL410">
        <f>T410*(Parameters!$C$12-Parameters!$D$12)-Parameters!$E$12*Parameters!$B$12</f>
        <v>3790</v>
      </c>
      <c r="DM410">
        <f>U410*(Parameters!$C$12-Parameters!$D$12)-Parameters!$E$12*Parameters!$B$12</f>
        <v>4700</v>
      </c>
      <c r="DN410">
        <f>V410*(Parameters!$C$12-Parameters!$D$12)-Parameters!$E$12*Parameters!$B$12</f>
        <v>6000</v>
      </c>
      <c r="DO410">
        <f>W410*(Parameters!$C$12-Parameters!$D$12)-Parameters!$E$12*Parameters!$B$12</f>
        <v>5480</v>
      </c>
      <c r="DP410">
        <f>X410*(Parameters!$C$12-Parameters!$D$12)-Parameters!$E$12*Parameters!$B$12</f>
        <v>6000</v>
      </c>
      <c r="DQ410">
        <f>Y410*(Parameters!$C$12-Parameters!$D$12)-Parameters!$E$12*Parameters!$B$12</f>
        <v>4310</v>
      </c>
      <c r="DR410">
        <f>Z410*(Parameters!$C$12-Parameters!$D$12)-Parameters!$E$12*Parameters!$B$12</f>
        <v>5350</v>
      </c>
      <c r="DS410">
        <f>AA410*(Parameters!$C$12-Parameters!$D$12)-Parameters!$E$12*Parameters!$B$12</f>
        <v>3920</v>
      </c>
      <c r="DT410">
        <f>AB410*(Parameters!$C$12-Parameters!$D$12)-Parameters!$E$12*Parameters!$B$12</f>
        <v>3140</v>
      </c>
      <c r="DU410">
        <f>AC410*(Parameters!$C$12-Parameters!$D$12)-Parameters!$E$12*Parameters!$B$12</f>
        <v>4050</v>
      </c>
      <c r="DV410">
        <f>AD410*(Parameters!$C$12-Parameters!$D$12)-Parameters!$E$12*Parameters!$B$12</f>
        <v>6000</v>
      </c>
      <c r="DW410">
        <f>AE410*(Parameters!$C$12-Parameters!$D$12)-Parameters!$E$12*Parameters!$B$12</f>
        <v>4180</v>
      </c>
      <c r="DY410" s="10">
        <v>399</v>
      </c>
      <c r="DZ410" s="1">
        <f>AH410*(Parameters!$C$13-Parameters!$D$13)-Parameters!$B$13*Parameters!$E$13</f>
        <v>5400</v>
      </c>
      <c r="EA410" s="1">
        <f>AI410*(Parameters!$C$13-Parameters!$D$13)-Parameters!$B$13*Parameters!$E$13</f>
        <v>3020</v>
      </c>
      <c r="EB410" s="1">
        <f>AJ410*(Parameters!$C$13-Parameters!$D$13)-Parameters!$B$13*Parameters!$E$13</f>
        <v>5400</v>
      </c>
      <c r="EC410" s="1">
        <f>AK410*(Parameters!$C$13-Parameters!$D$13)-Parameters!$B$13*Parameters!$E$13</f>
        <v>5400</v>
      </c>
      <c r="ED410" s="1">
        <f>AL410*(Parameters!$C$13-Parameters!$D$13)-Parameters!$B$13*Parameters!$E$13</f>
        <v>1660</v>
      </c>
      <c r="EE410" s="1">
        <f>AM410*(Parameters!$C$13-Parameters!$D$13)-Parameters!$B$13*Parameters!$E$13</f>
        <v>5400</v>
      </c>
      <c r="EF410" s="1">
        <f>AN410*(Parameters!$C$13-Parameters!$D$13)-Parameters!$B$13*Parameters!$E$13</f>
        <v>5060</v>
      </c>
      <c r="EG410" s="1">
        <f>AO410*(Parameters!$C$13-Parameters!$D$13)-Parameters!$B$13*Parameters!$E$13</f>
        <v>5400</v>
      </c>
      <c r="EH410" s="1">
        <f>AP410*(Parameters!$C$13-Parameters!$D$13)-Parameters!$B$13*Parameters!$E$13</f>
        <v>5400</v>
      </c>
      <c r="EI410" s="1">
        <f>AQ410*(Parameters!$C$13-Parameters!$D$13)-Parameters!$B$13*Parameters!$E$13</f>
        <v>-1400</v>
      </c>
      <c r="EJ410" s="1">
        <f>AR410*(Parameters!$C$13-Parameters!$D$13)-Parameters!$B$13*Parameters!$E$13</f>
        <v>2000</v>
      </c>
      <c r="EK410" s="1">
        <f>AS410*(Parameters!$C$13-Parameters!$D$13)-Parameters!$B$13*Parameters!$E$13</f>
        <v>3360</v>
      </c>
      <c r="EL410" s="1">
        <f>AT410*(Parameters!$C$13-Parameters!$D$13)-Parameters!$B$13*Parameters!$E$13</f>
        <v>-720</v>
      </c>
      <c r="EM410" s="1">
        <f>AU410*(Parameters!$C$13-Parameters!$D$13)-Parameters!$B$13*Parameters!$E$13</f>
        <v>5400</v>
      </c>
      <c r="EN410" s="1">
        <f>AV410*(Parameters!$C$13-Parameters!$D$13)-Parameters!$B$13*Parameters!$E$13</f>
        <v>5400</v>
      </c>
      <c r="EO410" s="1">
        <f>AW410*(Parameters!$C$13-Parameters!$D$13)-Parameters!$B$13*Parameters!$E$13</f>
        <v>5400</v>
      </c>
      <c r="EP410" s="1">
        <f>AX410*(Parameters!$C$13-Parameters!$D$13)-Parameters!$B$13*Parameters!$E$13</f>
        <v>5400</v>
      </c>
      <c r="EQ410" s="1">
        <f>AY410*(Parameters!$C$13-Parameters!$D$13)-Parameters!$B$13*Parameters!$E$13</f>
        <v>5400</v>
      </c>
      <c r="ER410" s="1">
        <f>AZ410*(Parameters!$C$13-Parameters!$D$13)-Parameters!$B$13*Parameters!$E$13</f>
        <v>5400</v>
      </c>
      <c r="ES410" s="1">
        <f>BA410*(Parameters!$C$13-Parameters!$D$13)-Parameters!$B$13*Parameters!$E$13</f>
        <v>5400</v>
      </c>
      <c r="ET410" s="1">
        <f>BB410*(Parameters!$C$13-Parameters!$D$13)-Parameters!$B$13*Parameters!$E$13</f>
        <v>-380</v>
      </c>
      <c r="EU410" s="1">
        <f>BC410*(Parameters!$C$13-Parameters!$D$13)-Parameters!$B$13*Parameters!$E$13</f>
        <v>-380</v>
      </c>
      <c r="EV410" s="1">
        <f>BD410*(Parameters!$C$13-Parameters!$D$13)-Parameters!$B$13*Parameters!$E$13</f>
        <v>5400</v>
      </c>
      <c r="EW410" s="1">
        <f>BE410*(Parameters!$C$13-Parameters!$D$13)-Parameters!$B$13*Parameters!$E$13</f>
        <v>5400</v>
      </c>
      <c r="EX410" s="1">
        <f>BF410*(Parameters!$C$13-Parameters!$D$13)-Parameters!$B$13*Parameters!$E$13</f>
        <v>1660</v>
      </c>
      <c r="EY410" s="1">
        <f>BG410*(Parameters!$C$13-Parameters!$D$13)-Parameters!$B$13*Parameters!$E$13</f>
        <v>5400</v>
      </c>
      <c r="EZ410" s="1">
        <f>BH410*(Parameters!$C$13-Parameters!$D$13)-Parameters!$B$13*Parameters!$E$13</f>
        <v>4040</v>
      </c>
      <c r="FA410" s="1">
        <f>BI410*(Parameters!$C$13-Parameters!$D$13)-Parameters!$B$13*Parameters!$E$13</f>
        <v>5400</v>
      </c>
      <c r="FB410" s="1">
        <f>BJ410*(Parameters!$C$13-Parameters!$D$13)-Parameters!$B$13*Parameters!$E$13</f>
        <v>4380</v>
      </c>
      <c r="FC410" s="1">
        <f>BK410*(Parameters!$C$13-Parameters!$D$13)-Parameters!$B$13*Parameters!$E$13</f>
        <v>5400</v>
      </c>
      <c r="FD410" s="1"/>
      <c r="FE410" s="10">
        <v>399</v>
      </c>
      <c r="FF410" s="1">
        <f>BN410*(Parameters!$C$12-Parameters!$D$13)</f>
        <v>0</v>
      </c>
      <c r="FG410" s="1">
        <f>BO410*(Parameters!$C$12-Parameters!$D$13)</f>
        <v>0</v>
      </c>
      <c r="FH410" s="1">
        <f>BP410*(Parameters!$C$12-Parameters!$D$13)</f>
        <v>0</v>
      </c>
      <c r="FI410" s="1">
        <f>BQ410*(Parameters!$C$12-Parameters!$D$13)</f>
        <v>0</v>
      </c>
      <c r="FJ410" s="1">
        <f>BR410*(Parameters!$C$12-Parameters!$D$13)</f>
        <v>0</v>
      </c>
      <c r="FK410" s="1">
        <f>BS410*(Parameters!$C$12-Parameters!$D$13)</f>
        <v>0</v>
      </c>
      <c r="FL410" s="1">
        <f>BT410*(Parameters!$C$12-Parameters!$D$13)</f>
        <v>0</v>
      </c>
      <c r="FM410" s="1">
        <f>BU410*(Parameters!$C$12-Parameters!$D$13)</f>
        <v>0</v>
      </c>
      <c r="FN410" s="1">
        <f>BV410*(Parameters!$C$12-Parameters!$D$13)</f>
        <v>0</v>
      </c>
      <c r="FO410" s="1">
        <f>BW410*(Parameters!$C$12-Parameters!$D$13)</f>
        <v>0</v>
      </c>
      <c r="FP410" s="1">
        <f>BX410*(Parameters!$C$12-Parameters!$D$13)</f>
        <v>0</v>
      </c>
      <c r="FQ410" s="1">
        <f>BY410*(Parameters!$C$12-Parameters!$D$13)</f>
        <v>230</v>
      </c>
      <c r="FR410" s="1">
        <f>BZ410*(Parameters!$C$12-Parameters!$D$13)</f>
        <v>0</v>
      </c>
      <c r="FS410" s="1">
        <f>CA410*(Parameters!$C$12-Parameters!$D$13)</f>
        <v>0</v>
      </c>
      <c r="FT410" s="1">
        <f>CB410*(Parameters!$C$12-Parameters!$D$13)</f>
        <v>0</v>
      </c>
      <c r="FU410" s="1">
        <f>CC410*(Parameters!$C$12-Parameters!$D$13)</f>
        <v>0</v>
      </c>
      <c r="FV410" s="1">
        <f>CD410*(Parameters!$C$12-Parameters!$D$13)</f>
        <v>0</v>
      </c>
      <c r="FW410" s="1">
        <f>CE410*(Parameters!$C$12-Parameters!$D$13)</f>
        <v>0</v>
      </c>
      <c r="FX410" s="1">
        <f>CF410*(Parameters!$C$12-Parameters!$D$13)</f>
        <v>0</v>
      </c>
      <c r="FY410" s="1">
        <f>CG410*(Parameters!$C$12-Parameters!$D$13)</f>
        <v>0</v>
      </c>
      <c r="FZ410" s="1">
        <f>CH410*(Parameters!$C$12-Parameters!$D$13)</f>
        <v>805</v>
      </c>
      <c r="GA410" s="1">
        <f>CI410*(Parameters!$C$12-Parameters!$D$13)</f>
        <v>0</v>
      </c>
      <c r="GB410" s="1">
        <f>CJ410*(Parameters!$C$12-Parameters!$D$13)</f>
        <v>0</v>
      </c>
      <c r="GC410" s="1">
        <f>CK410*(Parameters!$C$12-Parameters!$D$13)</f>
        <v>0</v>
      </c>
      <c r="GD410" s="1">
        <f>CL410*(Parameters!$C$12-Parameters!$D$13)</f>
        <v>0</v>
      </c>
      <c r="GE410" s="1">
        <f>CM410*(Parameters!$C$12-Parameters!$D$13)</f>
        <v>0</v>
      </c>
      <c r="GF410" s="1">
        <f>CN410*(Parameters!$C$12-Parameters!$D$13)</f>
        <v>0</v>
      </c>
      <c r="GG410" s="1">
        <f>CO410*(Parameters!$C$12-Parameters!$D$13)</f>
        <v>0</v>
      </c>
      <c r="GH410" s="1">
        <f>CP410*(Parameters!$C$12-Parameters!$D$13)</f>
        <v>345</v>
      </c>
      <c r="GI410" s="1">
        <f>CQ410*(Parameters!$C$12-Parameters!$D$13)</f>
        <v>0</v>
      </c>
      <c r="GJ410" s="1"/>
      <c r="GK410" s="10">
        <v>399</v>
      </c>
      <c r="GL410" s="1">
        <f>CT410+DZ410+FF410-Parameters!$F$13*Parameters!$B$13</f>
        <v>6930</v>
      </c>
      <c r="GM410" s="1">
        <f>CU410+EA410+FG410-Parameters!$F$13*Parameters!$B$13</f>
        <v>4680</v>
      </c>
      <c r="GN410" s="1">
        <f>CV410+EB410+FH410-Parameters!$F$13*Parameters!$B$13</f>
        <v>8620</v>
      </c>
      <c r="GO410" s="1">
        <f>CW410+EC410+FI410-Parameters!$F$13*Parameters!$B$13</f>
        <v>7710</v>
      </c>
      <c r="GP410" s="1">
        <f>CX410+ED410+FJ410-Parameters!$F$13*Parameters!$B$13</f>
        <v>2670</v>
      </c>
      <c r="GQ410" s="1">
        <f>CY410+EE410+FK410-Parameters!$F$13*Parameters!$B$13</f>
        <v>9400</v>
      </c>
      <c r="GR410" s="1">
        <f>CZ410+EF410+FL410-Parameters!$F$13*Parameters!$B$13</f>
        <v>5160</v>
      </c>
      <c r="GS410" s="1">
        <f>DA410+EG410+FM410-Parameters!$F$13*Parameters!$B$13</f>
        <v>8100</v>
      </c>
      <c r="GT410" s="1">
        <f>DB410+EH410+FN410-Parameters!$F$13*Parameters!$B$13</f>
        <v>8100</v>
      </c>
      <c r="GU410" s="1">
        <f>DC410+EI410+FO410-Parameters!$F$13*Parameters!$B$13</f>
        <v>780</v>
      </c>
      <c r="GV410" s="1">
        <f>DD410+EJ410+FP410-Parameters!$F$13*Parameters!$B$13</f>
        <v>3270</v>
      </c>
      <c r="GW410" s="1">
        <f>DE410+EK410+FQ410-Parameters!$F$13*Parameters!$B$13</f>
        <v>7590</v>
      </c>
      <c r="GX410" s="1">
        <f>DF410+EL410+FR410-Parameters!$F$13*Parameters!$B$13</f>
        <v>2890</v>
      </c>
      <c r="GY410" s="1">
        <f>DG410+EM410+FS410-Parameters!$F$13*Parameters!$B$13</f>
        <v>6800</v>
      </c>
      <c r="GZ410" s="1">
        <f>DH410+EN410+FT410-Parameters!$F$13*Parameters!$B$13</f>
        <v>9010</v>
      </c>
      <c r="HA410" s="1">
        <f>DI410+EO410+FU410-Parameters!$F$13*Parameters!$B$13</f>
        <v>7840</v>
      </c>
      <c r="HB410" s="1">
        <f>DJ410+EP410+FV410-Parameters!$F$13*Parameters!$B$13</f>
        <v>8490</v>
      </c>
      <c r="HC410" s="1">
        <f>DK410+EQ410+FW410-Parameters!$F$13*Parameters!$B$13</f>
        <v>8620</v>
      </c>
      <c r="HD410" s="1">
        <f>DL410+ER410+FX410-Parameters!$F$13*Parameters!$B$13</f>
        <v>7190</v>
      </c>
      <c r="HE410" s="1">
        <f>DM410+ES410+FY410-Parameters!$F$13*Parameters!$B$13</f>
        <v>8100</v>
      </c>
      <c r="HF410" s="1">
        <f>DN410+ET410+FZ410-Parameters!$F$13*Parameters!$B$13</f>
        <v>4425</v>
      </c>
      <c r="HG410" s="1">
        <f>DO410+EU410+GA410-Parameters!$F$13*Parameters!$B$13</f>
        <v>3100</v>
      </c>
      <c r="HH410" s="1">
        <f>DP410+EV410+GB410-Parameters!$F$13*Parameters!$B$13</f>
        <v>9400</v>
      </c>
      <c r="HI410" s="1">
        <f>DQ410+EW410+GC410-Parameters!$F$13*Parameters!$B$13</f>
        <v>7710</v>
      </c>
      <c r="HJ410" s="1">
        <f>DR410+EX410+GD410-Parameters!$F$13*Parameters!$B$13</f>
        <v>5010</v>
      </c>
      <c r="HK410" s="1">
        <f>DS410+EY410+GE410-Parameters!$F$13*Parameters!$B$13</f>
        <v>7320</v>
      </c>
      <c r="HL410" s="1">
        <f>DT410+EZ410+GF410-Parameters!$F$13*Parameters!$B$13</f>
        <v>5180</v>
      </c>
      <c r="HM410" s="1">
        <f>DU410+FA410+GG410-Parameters!$F$13*Parameters!$B$13</f>
        <v>7450</v>
      </c>
      <c r="HN410" s="1">
        <f>DV410+FB410+GH410-Parameters!$F$13*Parameters!$B$13</f>
        <v>8725</v>
      </c>
      <c r="HO410" s="1">
        <f>DW410+FC410+GI410-Parameters!$F$13*Parameters!$B$13</f>
        <v>7580</v>
      </c>
      <c r="HP410" s="1"/>
      <c r="HQ410" s="2"/>
    </row>
    <row r="411" spans="1:225" x14ac:dyDescent="0.35">
      <c r="A411" s="10">
        <v>400</v>
      </c>
      <c r="B411">
        <f>MIN(Parameters!$B$12,Data!B411)</f>
        <v>36</v>
      </c>
      <c r="C411">
        <f>MIN(Parameters!$B$12,Data!C411)</f>
        <v>52</v>
      </c>
      <c r="D411">
        <f>MIN(Parameters!$B$12,Data!D411)</f>
        <v>29</v>
      </c>
      <c r="E411">
        <f>MIN(Parameters!$B$12,Data!E411)</f>
        <v>21</v>
      </c>
      <c r="F411">
        <f>MIN(Parameters!$B$12,Data!F411)</f>
        <v>45</v>
      </c>
      <c r="G411">
        <f>MIN(Parameters!$B$12,Data!G411)</f>
        <v>60</v>
      </c>
      <c r="H411">
        <f>MIN(Parameters!$B$12,Data!H411)</f>
        <v>35</v>
      </c>
      <c r="I411">
        <f>MIN(Parameters!$B$12,Data!I411)</f>
        <v>60</v>
      </c>
      <c r="J411">
        <f>MIN(Parameters!$B$12,Data!J411)</f>
        <v>60</v>
      </c>
      <c r="K411">
        <f>MIN(Parameters!$B$12,Data!K411)</f>
        <v>49</v>
      </c>
      <c r="L411">
        <f>MIN(Parameters!$B$12,Data!L411)</f>
        <v>56</v>
      </c>
      <c r="M411">
        <f>MIN(Parameters!$B$12,Data!M411)</f>
        <v>59</v>
      </c>
      <c r="N411">
        <f>MIN(Parameters!$B$12,Data!N411)</f>
        <v>44</v>
      </c>
      <c r="O411">
        <f>MIN(Parameters!$B$12,Data!O411)</f>
        <v>40</v>
      </c>
      <c r="P411">
        <f>MIN(Parameters!$B$12,Data!P411)</f>
        <v>49</v>
      </c>
      <c r="Q411">
        <f>MIN(Parameters!$B$12,Data!Q411)</f>
        <v>47</v>
      </c>
      <c r="R411">
        <f>MIN(Parameters!$B$12,Data!R411)</f>
        <v>37</v>
      </c>
      <c r="S411">
        <f>MIN(Parameters!$B$12,Data!S411)</f>
        <v>51</v>
      </c>
      <c r="T411">
        <f>MIN(Parameters!$B$12,Data!T411)</f>
        <v>38</v>
      </c>
      <c r="U411">
        <f>MIN(Parameters!$B$12,Data!U411)</f>
        <v>27</v>
      </c>
      <c r="V411">
        <f>MIN(Parameters!$B$12,Data!V411)</f>
        <v>43</v>
      </c>
      <c r="W411">
        <f>MIN(Parameters!$B$12,Data!W411)</f>
        <v>29</v>
      </c>
      <c r="X411">
        <f>MIN(Parameters!$B$12,Data!X411)</f>
        <v>59</v>
      </c>
      <c r="Y411">
        <f>MIN(Parameters!$B$12,Data!Y411)</f>
        <v>49</v>
      </c>
      <c r="Z411">
        <f>MIN(Parameters!$B$12,Data!Z411)</f>
        <v>28</v>
      </c>
      <c r="AA411">
        <f>MIN(Parameters!$B$12,Data!AA411)</f>
        <v>49</v>
      </c>
      <c r="AB411">
        <f>MIN(Parameters!$B$12,Data!AB411)</f>
        <v>47</v>
      </c>
      <c r="AC411">
        <f>MIN(Parameters!$B$12,Data!AC411)</f>
        <v>60</v>
      </c>
      <c r="AD411">
        <f>MIN(Parameters!$B$12,Data!AD411)</f>
        <v>25</v>
      </c>
      <c r="AE411">
        <f>MIN(Parameters!$B$12,Data!AE411)</f>
        <v>60</v>
      </c>
      <c r="AG411" s="10">
        <v>400</v>
      </c>
      <c r="AH411">
        <f>MIN(Parameters!$B$13,Data!AI411)</f>
        <v>11</v>
      </c>
      <c r="AI411">
        <f>MIN(Parameters!$B$13,Data!AJ411)</f>
        <v>17</v>
      </c>
      <c r="AJ411">
        <f>MIN(Parameters!$B$13,Data!AK411)</f>
        <v>20</v>
      </c>
      <c r="AK411">
        <f>MIN(Parameters!$B$13,Data!AL411)</f>
        <v>20</v>
      </c>
      <c r="AL411">
        <f>MIN(Parameters!$B$13,Data!AM411)</f>
        <v>20</v>
      </c>
      <c r="AM411">
        <f>MIN(Parameters!$B$13,Data!AN411)</f>
        <v>3</v>
      </c>
      <c r="AN411">
        <f>MIN(Parameters!$B$13,Data!AO411)</f>
        <v>20</v>
      </c>
      <c r="AO411">
        <f>MIN(Parameters!$B$13,Data!AP411)</f>
        <v>20</v>
      </c>
      <c r="AP411">
        <f>MIN(Parameters!$B$13,Data!AQ411)</f>
        <v>15</v>
      </c>
      <c r="AQ411">
        <f>MIN(Parameters!$B$13,Data!AR411)</f>
        <v>4</v>
      </c>
      <c r="AR411">
        <f>MIN(Parameters!$B$13,Data!AS411)</f>
        <v>20</v>
      </c>
      <c r="AS411">
        <f>MIN(Parameters!$B$13,Data!AT411)</f>
        <v>0</v>
      </c>
      <c r="AT411">
        <f>MIN(Parameters!$B$13,Data!AU411)</f>
        <v>20</v>
      </c>
      <c r="AU411">
        <f>MIN(Parameters!$B$13,Data!AV411)</f>
        <v>15</v>
      </c>
      <c r="AV411">
        <f>MIN(Parameters!$B$13,Data!AW411)</f>
        <v>7</v>
      </c>
      <c r="AW411">
        <f>MIN(Parameters!$B$13,Data!AX411)</f>
        <v>19</v>
      </c>
      <c r="AX411">
        <f>MIN(Parameters!$B$13,Data!AY411)</f>
        <v>19</v>
      </c>
      <c r="AY411">
        <f>MIN(Parameters!$B$13,Data!AZ411)</f>
        <v>20</v>
      </c>
      <c r="AZ411">
        <f>MIN(Parameters!$B$13,Data!BA411)</f>
        <v>20</v>
      </c>
      <c r="BA411">
        <f>MIN(Parameters!$B$13,Data!BB411)</f>
        <v>18</v>
      </c>
      <c r="BB411">
        <f>MIN(Parameters!$B$13,Data!BC411)</f>
        <v>9</v>
      </c>
      <c r="BC411">
        <f>MIN(Parameters!$B$13,Data!BD411)</f>
        <v>11</v>
      </c>
      <c r="BD411">
        <f>MIN(Parameters!$B$13,Data!BE411)</f>
        <v>18</v>
      </c>
      <c r="BE411">
        <f>MIN(Parameters!$B$13,Data!BF411)</f>
        <v>10</v>
      </c>
      <c r="BF411">
        <f>MIN(Parameters!$B$13,Data!BG411)</f>
        <v>10</v>
      </c>
      <c r="BG411">
        <f>MIN(Parameters!$B$13,Data!BH411)</f>
        <v>20</v>
      </c>
      <c r="BH411">
        <f>MIN(Parameters!$B$13,Data!BI411)</f>
        <v>20</v>
      </c>
      <c r="BI411">
        <f>MIN(Parameters!$B$13,Data!BJ411)</f>
        <v>19</v>
      </c>
      <c r="BJ411">
        <f>MIN(Parameters!$B$13,Data!BK411)</f>
        <v>20</v>
      </c>
      <c r="BK411">
        <f>MIN(Parameters!$B$13,Data!BL411)</f>
        <v>3</v>
      </c>
      <c r="BM411" s="10">
        <v>400</v>
      </c>
      <c r="BN411">
        <f>MIN(Parameters!$B$13-Updated_calc!AH411,MAX(0,Data!B411-Updated_calc!B411))</f>
        <v>0</v>
      </c>
      <c r="BO411">
        <f>MIN(Parameters!$B$13-Updated_calc!AI411,MAX(0,Data!C411-Updated_calc!C411))</f>
        <v>0</v>
      </c>
      <c r="BP411">
        <f>MIN(Parameters!$B$13-Updated_calc!AJ411,MAX(0,Data!D411-Updated_calc!D411))</f>
        <v>0</v>
      </c>
      <c r="BQ411">
        <f>MIN(Parameters!$B$13-Updated_calc!AK411,MAX(0,Data!E411-Updated_calc!E411))</f>
        <v>0</v>
      </c>
      <c r="BR411">
        <f>MIN(Parameters!$B$13-Updated_calc!AL411,MAX(0,Data!F411-Updated_calc!F411))</f>
        <v>0</v>
      </c>
      <c r="BS411">
        <f>MIN(Parameters!$B$13-Updated_calc!AM411,MAX(0,Data!G411-Updated_calc!G411))</f>
        <v>3</v>
      </c>
      <c r="BT411">
        <f>MIN(Parameters!$B$13-Updated_calc!AN411,MAX(0,Data!H411-Updated_calc!H411))</f>
        <v>0</v>
      </c>
      <c r="BU411">
        <f>MIN(Parameters!$B$13-Updated_calc!AO411,MAX(0,Data!I411-Updated_calc!I411))</f>
        <v>0</v>
      </c>
      <c r="BV411">
        <f>MIN(Parameters!$B$13-Updated_calc!AP411,MAX(0,Data!J411-Updated_calc!J411))</f>
        <v>5</v>
      </c>
      <c r="BW411">
        <f>MIN(Parameters!$B$13-Updated_calc!AQ411,MAX(0,Data!K411-Updated_calc!K411))</f>
        <v>0</v>
      </c>
      <c r="BX411">
        <f>MIN(Parameters!$B$13-Updated_calc!AR411,MAX(0,Data!L411-Updated_calc!L411))</f>
        <v>0</v>
      </c>
      <c r="BY411">
        <f>MIN(Parameters!$B$13-Updated_calc!AS411,MAX(0,Data!M411-Updated_calc!M411))</f>
        <v>0</v>
      </c>
      <c r="BZ411">
        <f>MIN(Parameters!$B$13-Updated_calc!AT411,MAX(0,Data!N411-Updated_calc!N411))</f>
        <v>0</v>
      </c>
      <c r="CA411">
        <f>MIN(Parameters!$B$13-Updated_calc!AU411,MAX(0,Data!O411-Updated_calc!O411))</f>
        <v>0</v>
      </c>
      <c r="CB411">
        <f>MIN(Parameters!$B$13-Updated_calc!AV411,MAX(0,Data!P411-Updated_calc!P411))</f>
        <v>0</v>
      </c>
      <c r="CC411">
        <f>MIN(Parameters!$B$13-Updated_calc!AW411,MAX(0,Data!Q411-Updated_calc!Q411))</f>
        <v>0</v>
      </c>
      <c r="CD411">
        <f>MIN(Parameters!$B$13-Updated_calc!AX411,MAX(0,Data!R411-Updated_calc!R411))</f>
        <v>0</v>
      </c>
      <c r="CE411">
        <f>MIN(Parameters!$B$13-Updated_calc!AY411,MAX(0,Data!S411-Updated_calc!S411))</f>
        <v>0</v>
      </c>
      <c r="CF411">
        <f>MIN(Parameters!$B$13-Updated_calc!AZ411,MAX(0,Data!T411-Updated_calc!T411))</f>
        <v>0</v>
      </c>
      <c r="CG411">
        <f>MIN(Parameters!$B$13-Updated_calc!BA411,MAX(0,Data!U411-Updated_calc!U411))</f>
        <v>0</v>
      </c>
      <c r="CH411">
        <f>MIN(Parameters!$B$13-Updated_calc!BB411,MAX(0,Data!V411-Updated_calc!V411))</f>
        <v>0</v>
      </c>
      <c r="CI411">
        <f>MIN(Parameters!$B$13-Updated_calc!BC411,MAX(0,Data!W411-Updated_calc!W411))</f>
        <v>0</v>
      </c>
      <c r="CJ411">
        <f>MIN(Parameters!$B$13-Updated_calc!BD411,MAX(0,Data!X411-Updated_calc!X411))</f>
        <v>0</v>
      </c>
      <c r="CK411">
        <f>MIN(Parameters!$B$13-Updated_calc!BE411,MAX(0,Data!Y411-Updated_calc!Y411))</f>
        <v>0</v>
      </c>
      <c r="CL411">
        <f>MIN(Parameters!$B$13-Updated_calc!BF411,MAX(0,Data!Z411-Updated_calc!Z411))</f>
        <v>0</v>
      </c>
      <c r="CM411">
        <f>MIN(Parameters!$B$13-Updated_calc!BG411,MAX(0,Data!AA411-Updated_calc!AA411))</f>
        <v>0</v>
      </c>
      <c r="CN411">
        <f>MIN(Parameters!$B$13-Updated_calc!BH411,MAX(0,Data!AB411-Updated_calc!AB411))</f>
        <v>0</v>
      </c>
      <c r="CO411">
        <f>MIN(Parameters!$B$13-Updated_calc!BI411,MAX(0,Data!AC411-Updated_calc!AC411))</f>
        <v>1</v>
      </c>
      <c r="CP411">
        <f>MIN(Parameters!$B$13-Updated_calc!BJ411,MAX(0,Data!AD411-Updated_calc!AD411))</f>
        <v>0</v>
      </c>
      <c r="CQ411">
        <f>MIN(Parameters!$B$13-Updated_calc!BK411,MAX(0,Data!AE411-Updated_calc!AE411))</f>
        <v>0</v>
      </c>
      <c r="CS411" s="10">
        <v>400</v>
      </c>
      <c r="CT411">
        <f>B411*(Parameters!$C$12-Parameters!$D$12)-Parameters!$E$12*Parameters!$B$12</f>
        <v>2880</v>
      </c>
      <c r="CU411">
        <f>C411*(Parameters!$C$12-Parameters!$D$12)-Parameters!$E$12*Parameters!$B$12</f>
        <v>4960</v>
      </c>
      <c r="CV411">
        <f>D411*(Parameters!$C$12-Parameters!$D$12)-Parameters!$E$12*Parameters!$B$12</f>
        <v>1970</v>
      </c>
      <c r="CW411">
        <f>E411*(Parameters!$C$12-Parameters!$D$12)-Parameters!$E$12*Parameters!$B$12</f>
        <v>930</v>
      </c>
      <c r="CX411">
        <f>F411*(Parameters!$C$12-Parameters!$D$12)-Parameters!$E$12*Parameters!$B$12</f>
        <v>4050</v>
      </c>
      <c r="CY411">
        <f>G411*(Parameters!$C$12-Parameters!$D$12)-Parameters!$E$12*Parameters!$B$12</f>
        <v>6000</v>
      </c>
      <c r="CZ411">
        <f>H411*(Parameters!$C$12-Parameters!$D$12)-Parameters!$E$12*Parameters!$B$12</f>
        <v>2750</v>
      </c>
      <c r="DA411">
        <f>I411*(Parameters!$C$12-Parameters!$D$12)-Parameters!$E$12*Parameters!$B$12</f>
        <v>6000</v>
      </c>
      <c r="DB411">
        <f>J411*(Parameters!$C$12-Parameters!$D$12)-Parameters!$E$12*Parameters!$B$12</f>
        <v>6000</v>
      </c>
      <c r="DC411">
        <f>K411*(Parameters!$C$12-Parameters!$D$12)-Parameters!$E$12*Parameters!$B$12</f>
        <v>4570</v>
      </c>
      <c r="DD411">
        <f>L411*(Parameters!$C$12-Parameters!$D$12)-Parameters!$E$12*Parameters!$B$12</f>
        <v>5480</v>
      </c>
      <c r="DE411">
        <f>M411*(Parameters!$C$12-Parameters!$D$12)-Parameters!$E$12*Parameters!$B$12</f>
        <v>5870</v>
      </c>
      <c r="DF411">
        <f>N411*(Parameters!$C$12-Parameters!$D$12)-Parameters!$E$12*Parameters!$B$12</f>
        <v>3920</v>
      </c>
      <c r="DG411">
        <f>O411*(Parameters!$C$12-Parameters!$D$12)-Parameters!$E$12*Parameters!$B$12</f>
        <v>3400</v>
      </c>
      <c r="DH411">
        <f>P411*(Parameters!$C$12-Parameters!$D$12)-Parameters!$E$12*Parameters!$B$12</f>
        <v>4570</v>
      </c>
      <c r="DI411">
        <f>Q411*(Parameters!$C$12-Parameters!$D$12)-Parameters!$E$12*Parameters!$B$12</f>
        <v>4310</v>
      </c>
      <c r="DJ411">
        <f>R411*(Parameters!$C$12-Parameters!$D$12)-Parameters!$E$12*Parameters!$B$12</f>
        <v>3010</v>
      </c>
      <c r="DK411">
        <f>S411*(Parameters!$C$12-Parameters!$D$12)-Parameters!$E$12*Parameters!$B$12</f>
        <v>4830</v>
      </c>
      <c r="DL411">
        <f>T411*(Parameters!$C$12-Parameters!$D$12)-Parameters!$E$12*Parameters!$B$12</f>
        <v>3140</v>
      </c>
      <c r="DM411">
        <f>U411*(Parameters!$C$12-Parameters!$D$12)-Parameters!$E$12*Parameters!$B$12</f>
        <v>1710</v>
      </c>
      <c r="DN411">
        <f>V411*(Parameters!$C$12-Parameters!$D$12)-Parameters!$E$12*Parameters!$B$12</f>
        <v>3790</v>
      </c>
      <c r="DO411">
        <f>W411*(Parameters!$C$12-Parameters!$D$12)-Parameters!$E$12*Parameters!$B$12</f>
        <v>1970</v>
      </c>
      <c r="DP411">
        <f>X411*(Parameters!$C$12-Parameters!$D$12)-Parameters!$E$12*Parameters!$B$12</f>
        <v>5870</v>
      </c>
      <c r="DQ411">
        <f>Y411*(Parameters!$C$12-Parameters!$D$12)-Parameters!$E$12*Parameters!$B$12</f>
        <v>4570</v>
      </c>
      <c r="DR411">
        <f>Z411*(Parameters!$C$12-Parameters!$D$12)-Parameters!$E$12*Parameters!$B$12</f>
        <v>1840</v>
      </c>
      <c r="DS411">
        <f>AA411*(Parameters!$C$12-Parameters!$D$12)-Parameters!$E$12*Parameters!$B$12</f>
        <v>4570</v>
      </c>
      <c r="DT411">
        <f>AB411*(Parameters!$C$12-Parameters!$D$12)-Parameters!$E$12*Parameters!$B$12</f>
        <v>4310</v>
      </c>
      <c r="DU411">
        <f>AC411*(Parameters!$C$12-Parameters!$D$12)-Parameters!$E$12*Parameters!$B$12</f>
        <v>6000</v>
      </c>
      <c r="DV411">
        <f>AD411*(Parameters!$C$12-Parameters!$D$12)-Parameters!$E$12*Parameters!$B$12</f>
        <v>1450</v>
      </c>
      <c r="DW411">
        <f>AE411*(Parameters!$C$12-Parameters!$D$12)-Parameters!$E$12*Parameters!$B$12</f>
        <v>6000</v>
      </c>
      <c r="DY411" s="10">
        <v>400</v>
      </c>
      <c r="DZ411" s="1">
        <f>AH411*(Parameters!$C$13-Parameters!$D$13)-Parameters!$B$13*Parameters!$E$13</f>
        <v>2340</v>
      </c>
      <c r="EA411" s="1">
        <f>AI411*(Parameters!$C$13-Parameters!$D$13)-Parameters!$B$13*Parameters!$E$13</f>
        <v>4380</v>
      </c>
      <c r="EB411" s="1">
        <f>AJ411*(Parameters!$C$13-Parameters!$D$13)-Parameters!$B$13*Parameters!$E$13</f>
        <v>5400</v>
      </c>
      <c r="EC411" s="1">
        <f>AK411*(Parameters!$C$13-Parameters!$D$13)-Parameters!$B$13*Parameters!$E$13</f>
        <v>5400</v>
      </c>
      <c r="ED411" s="1">
        <f>AL411*(Parameters!$C$13-Parameters!$D$13)-Parameters!$B$13*Parameters!$E$13</f>
        <v>5400</v>
      </c>
      <c r="EE411" s="1">
        <f>AM411*(Parameters!$C$13-Parameters!$D$13)-Parameters!$B$13*Parameters!$E$13</f>
        <v>-380</v>
      </c>
      <c r="EF411" s="1">
        <f>AN411*(Parameters!$C$13-Parameters!$D$13)-Parameters!$B$13*Parameters!$E$13</f>
        <v>5400</v>
      </c>
      <c r="EG411" s="1">
        <f>AO411*(Parameters!$C$13-Parameters!$D$13)-Parameters!$B$13*Parameters!$E$13</f>
        <v>5400</v>
      </c>
      <c r="EH411" s="1">
        <f>AP411*(Parameters!$C$13-Parameters!$D$13)-Parameters!$B$13*Parameters!$E$13</f>
        <v>3700</v>
      </c>
      <c r="EI411" s="1">
        <f>AQ411*(Parameters!$C$13-Parameters!$D$13)-Parameters!$B$13*Parameters!$E$13</f>
        <v>-40</v>
      </c>
      <c r="EJ411" s="1">
        <f>AR411*(Parameters!$C$13-Parameters!$D$13)-Parameters!$B$13*Parameters!$E$13</f>
        <v>5400</v>
      </c>
      <c r="EK411" s="1">
        <f>AS411*(Parameters!$C$13-Parameters!$D$13)-Parameters!$B$13*Parameters!$E$13</f>
        <v>-1400</v>
      </c>
      <c r="EL411" s="1">
        <f>AT411*(Parameters!$C$13-Parameters!$D$13)-Parameters!$B$13*Parameters!$E$13</f>
        <v>5400</v>
      </c>
      <c r="EM411" s="1">
        <f>AU411*(Parameters!$C$13-Parameters!$D$13)-Parameters!$B$13*Parameters!$E$13</f>
        <v>3700</v>
      </c>
      <c r="EN411" s="1">
        <f>AV411*(Parameters!$C$13-Parameters!$D$13)-Parameters!$B$13*Parameters!$E$13</f>
        <v>980</v>
      </c>
      <c r="EO411" s="1">
        <f>AW411*(Parameters!$C$13-Parameters!$D$13)-Parameters!$B$13*Parameters!$E$13</f>
        <v>5060</v>
      </c>
      <c r="EP411" s="1">
        <f>AX411*(Parameters!$C$13-Parameters!$D$13)-Parameters!$B$13*Parameters!$E$13</f>
        <v>5060</v>
      </c>
      <c r="EQ411" s="1">
        <f>AY411*(Parameters!$C$13-Parameters!$D$13)-Parameters!$B$13*Parameters!$E$13</f>
        <v>5400</v>
      </c>
      <c r="ER411" s="1">
        <f>AZ411*(Parameters!$C$13-Parameters!$D$13)-Parameters!$B$13*Parameters!$E$13</f>
        <v>5400</v>
      </c>
      <c r="ES411" s="1">
        <f>BA411*(Parameters!$C$13-Parameters!$D$13)-Parameters!$B$13*Parameters!$E$13</f>
        <v>4720</v>
      </c>
      <c r="ET411" s="1">
        <f>BB411*(Parameters!$C$13-Parameters!$D$13)-Parameters!$B$13*Parameters!$E$13</f>
        <v>1660</v>
      </c>
      <c r="EU411" s="1">
        <f>BC411*(Parameters!$C$13-Parameters!$D$13)-Parameters!$B$13*Parameters!$E$13</f>
        <v>2340</v>
      </c>
      <c r="EV411" s="1">
        <f>BD411*(Parameters!$C$13-Parameters!$D$13)-Parameters!$B$13*Parameters!$E$13</f>
        <v>4720</v>
      </c>
      <c r="EW411" s="1">
        <f>BE411*(Parameters!$C$13-Parameters!$D$13)-Parameters!$B$13*Parameters!$E$13</f>
        <v>2000</v>
      </c>
      <c r="EX411" s="1">
        <f>BF411*(Parameters!$C$13-Parameters!$D$13)-Parameters!$B$13*Parameters!$E$13</f>
        <v>2000</v>
      </c>
      <c r="EY411" s="1">
        <f>BG411*(Parameters!$C$13-Parameters!$D$13)-Parameters!$B$13*Parameters!$E$13</f>
        <v>5400</v>
      </c>
      <c r="EZ411" s="1">
        <f>BH411*(Parameters!$C$13-Parameters!$D$13)-Parameters!$B$13*Parameters!$E$13</f>
        <v>5400</v>
      </c>
      <c r="FA411" s="1">
        <f>BI411*(Parameters!$C$13-Parameters!$D$13)-Parameters!$B$13*Parameters!$E$13</f>
        <v>5060</v>
      </c>
      <c r="FB411" s="1">
        <f>BJ411*(Parameters!$C$13-Parameters!$D$13)-Parameters!$B$13*Parameters!$E$13</f>
        <v>5400</v>
      </c>
      <c r="FC411" s="1">
        <f>BK411*(Parameters!$C$13-Parameters!$D$13)-Parameters!$B$13*Parameters!$E$13</f>
        <v>-380</v>
      </c>
      <c r="FD411" s="1"/>
      <c r="FE411" s="10">
        <v>400</v>
      </c>
      <c r="FF411" s="1">
        <f>BN411*(Parameters!$C$12-Parameters!$D$13)</f>
        <v>0</v>
      </c>
      <c r="FG411" s="1">
        <f>BO411*(Parameters!$C$12-Parameters!$D$13)</f>
        <v>0</v>
      </c>
      <c r="FH411" s="1">
        <f>BP411*(Parameters!$C$12-Parameters!$D$13)</f>
        <v>0</v>
      </c>
      <c r="FI411" s="1">
        <f>BQ411*(Parameters!$C$12-Parameters!$D$13)</f>
        <v>0</v>
      </c>
      <c r="FJ411" s="1">
        <f>BR411*(Parameters!$C$12-Parameters!$D$13)</f>
        <v>0</v>
      </c>
      <c r="FK411" s="1">
        <f>BS411*(Parameters!$C$12-Parameters!$D$13)</f>
        <v>345</v>
      </c>
      <c r="FL411" s="1">
        <f>BT411*(Parameters!$C$12-Parameters!$D$13)</f>
        <v>0</v>
      </c>
      <c r="FM411" s="1">
        <f>BU411*(Parameters!$C$12-Parameters!$D$13)</f>
        <v>0</v>
      </c>
      <c r="FN411" s="1">
        <f>BV411*(Parameters!$C$12-Parameters!$D$13)</f>
        <v>575</v>
      </c>
      <c r="FO411" s="1">
        <f>BW411*(Parameters!$C$12-Parameters!$D$13)</f>
        <v>0</v>
      </c>
      <c r="FP411" s="1">
        <f>BX411*(Parameters!$C$12-Parameters!$D$13)</f>
        <v>0</v>
      </c>
      <c r="FQ411" s="1">
        <f>BY411*(Parameters!$C$12-Parameters!$D$13)</f>
        <v>0</v>
      </c>
      <c r="FR411" s="1">
        <f>BZ411*(Parameters!$C$12-Parameters!$D$13)</f>
        <v>0</v>
      </c>
      <c r="FS411" s="1">
        <f>CA411*(Parameters!$C$12-Parameters!$D$13)</f>
        <v>0</v>
      </c>
      <c r="FT411" s="1">
        <f>CB411*(Parameters!$C$12-Parameters!$D$13)</f>
        <v>0</v>
      </c>
      <c r="FU411" s="1">
        <f>CC411*(Parameters!$C$12-Parameters!$D$13)</f>
        <v>0</v>
      </c>
      <c r="FV411" s="1">
        <f>CD411*(Parameters!$C$12-Parameters!$D$13)</f>
        <v>0</v>
      </c>
      <c r="FW411" s="1">
        <f>CE411*(Parameters!$C$12-Parameters!$D$13)</f>
        <v>0</v>
      </c>
      <c r="FX411" s="1">
        <f>CF411*(Parameters!$C$12-Parameters!$D$13)</f>
        <v>0</v>
      </c>
      <c r="FY411" s="1">
        <f>CG411*(Parameters!$C$12-Parameters!$D$13)</f>
        <v>0</v>
      </c>
      <c r="FZ411" s="1">
        <f>CH411*(Parameters!$C$12-Parameters!$D$13)</f>
        <v>0</v>
      </c>
      <c r="GA411" s="1">
        <f>CI411*(Parameters!$C$12-Parameters!$D$13)</f>
        <v>0</v>
      </c>
      <c r="GB411" s="1">
        <f>CJ411*(Parameters!$C$12-Parameters!$D$13)</f>
        <v>0</v>
      </c>
      <c r="GC411" s="1">
        <f>CK411*(Parameters!$C$12-Parameters!$D$13)</f>
        <v>0</v>
      </c>
      <c r="GD411" s="1">
        <f>CL411*(Parameters!$C$12-Parameters!$D$13)</f>
        <v>0</v>
      </c>
      <c r="GE411" s="1">
        <f>CM411*(Parameters!$C$12-Parameters!$D$13)</f>
        <v>0</v>
      </c>
      <c r="GF411" s="1">
        <f>CN411*(Parameters!$C$12-Parameters!$D$13)</f>
        <v>0</v>
      </c>
      <c r="GG411" s="1">
        <f>CO411*(Parameters!$C$12-Parameters!$D$13)</f>
        <v>115</v>
      </c>
      <c r="GH411" s="1">
        <f>CP411*(Parameters!$C$12-Parameters!$D$13)</f>
        <v>0</v>
      </c>
      <c r="GI411" s="1">
        <f>CQ411*(Parameters!$C$12-Parameters!$D$13)</f>
        <v>0</v>
      </c>
      <c r="GJ411" s="1"/>
      <c r="GK411" s="10">
        <v>400</v>
      </c>
      <c r="GL411" s="1">
        <f>CT411+DZ411+FF411-Parameters!$F$13*Parameters!$B$13</f>
        <v>3220</v>
      </c>
      <c r="GM411" s="1">
        <f>CU411+EA411+FG411-Parameters!$F$13*Parameters!$B$13</f>
        <v>7340</v>
      </c>
      <c r="GN411" s="1">
        <f>CV411+EB411+FH411-Parameters!$F$13*Parameters!$B$13</f>
        <v>5370</v>
      </c>
      <c r="GO411" s="1">
        <f>CW411+EC411+FI411-Parameters!$F$13*Parameters!$B$13</f>
        <v>4330</v>
      </c>
      <c r="GP411" s="1">
        <f>CX411+ED411+FJ411-Parameters!$F$13*Parameters!$B$13</f>
        <v>7450</v>
      </c>
      <c r="GQ411" s="1">
        <f>CY411+EE411+FK411-Parameters!$F$13*Parameters!$B$13</f>
        <v>3965</v>
      </c>
      <c r="GR411" s="1">
        <f>CZ411+EF411+FL411-Parameters!$F$13*Parameters!$B$13</f>
        <v>6150</v>
      </c>
      <c r="GS411" s="1">
        <f>DA411+EG411+FM411-Parameters!$F$13*Parameters!$B$13</f>
        <v>9400</v>
      </c>
      <c r="GT411" s="1">
        <f>DB411+EH411+FN411-Parameters!$F$13*Parameters!$B$13</f>
        <v>8275</v>
      </c>
      <c r="GU411" s="1">
        <f>DC411+EI411+FO411-Parameters!$F$13*Parameters!$B$13</f>
        <v>2530</v>
      </c>
      <c r="GV411" s="1">
        <f>DD411+EJ411+FP411-Parameters!$F$13*Parameters!$B$13</f>
        <v>8880</v>
      </c>
      <c r="GW411" s="1">
        <f>DE411+EK411+FQ411-Parameters!$F$13*Parameters!$B$13</f>
        <v>2470</v>
      </c>
      <c r="GX411" s="1">
        <f>DF411+EL411+FR411-Parameters!$F$13*Parameters!$B$13</f>
        <v>7320</v>
      </c>
      <c r="GY411" s="1">
        <f>DG411+EM411+FS411-Parameters!$F$13*Parameters!$B$13</f>
        <v>5100</v>
      </c>
      <c r="GZ411" s="1">
        <f>DH411+EN411+FT411-Parameters!$F$13*Parameters!$B$13</f>
        <v>3550</v>
      </c>
      <c r="HA411" s="1">
        <f>DI411+EO411+FU411-Parameters!$F$13*Parameters!$B$13</f>
        <v>7370</v>
      </c>
      <c r="HB411" s="1">
        <f>DJ411+EP411+FV411-Parameters!$F$13*Parameters!$B$13</f>
        <v>6070</v>
      </c>
      <c r="HC411" s="1">
        <f>DK411+EQ411+FW411-Parameters!$F$13*Parameters!$B$13</f>
        <v>8230</v>
      </c>
      <c r="HD411" s="1">
        <f>DL411+ER411+FX411-Parameters!$F$13*Parameters!$B$13</f>
        <v>6540</v>
      </c>
      <c r="HE411" s="1">
        <f>DM411+ES411+FY411-Parameters!$F$13*Parameters!$B$13</f>
        <v>4430</v>
      </c>
      <c r="HF411" s="1">
        <f>DN411+ET411+FZ411-Parameters!$F$13*Parameters!$B$13</f>
        <v>3450</v>
      </c>
      <c r="HG411" s="1">
        <f>DO411+EU411+GA411-Parameters!$F$13*Parameters!$B$13</f>
        <v>2310</v>
      </c>
      <c r="HH411" s="1">
        <f>DP411+EV411+GB411-Parameters!$F$13*Parameters!$B$13</f>
        <v>8590</v>
      </c>
      <c r="HI411" s="1">
        <f>DQ411+EW411+GC411-Parameters!$F$13*Parameters!$B$13</f>
        <v>4570</v>
      </c>
      <c r="HJ411" s="1">
        <f>DR411+EX411+GD411-Parameters!$F$13*Parameters!$B$13</f>
        <v>1840</v>
      </c>
      <c r="HK411" s="1">
        <f>DS411+EY411+GE411-Parameters!$F$13*Parameters!$B$13</f>
        <v>7970</v>
      </c>
      <c r="HL411" s="1">
        <f>DT411+EZ411+GF411-Parameters!$F$13*Parameters!$B$13</f>
        <v>7710</v>
      </c>
      <c r="HM411" s="1">
        <f>DU411+FA411+GG411-Parameters!$F$13*Parameters!$B$13</f>
        <v>9175</v>
      </c>
      <c r="HN411" s="1">
        <f>DV411+FB411+GH411-Parameters!$F$13*Parameters!$B$13</f>
        <v>4850</v>
      </c>
      <c r="HO411" s="1">
        <f>DW411+FC411+GI411-Parameters!$F$13*Parameters!$B$13</f>
        <v>3620</v>
      </c>
      <c r="HP411" s="1"/>
      <c r="HQ411" s="2"/>
    </row>
    <row r="412" spans="1:225" x14ac:dyDescent="0.35">
      <c r="A412" s="10">
        <v>401</v>
      </c>
      <c r="B412">
        <f>MIN(Parameters!$B$12,Data!B412)</f>
        <v>42</v>
      </c>
      <c r="C412">
        <f>MIN(Parameters!$B$12,Data!C412)</f>
        <v>27</v>
      </c>
      <c r="D412">
        <f>MIN(Parameters!$B$12,Data!D412)</f>
        <v>60</v>
      </c>
      <c r="E412">
        <f>MIN(Parameters!$B$12,Data!E412)</f>
        <v>43</v>
      </c>
      <c r="F412">
        <f>MIN(Parameters!$B$12,Data!F412)</f>
        <v>44</v>
      </c>
      <c r="G412">
        <f>MIN(Parameters!$B$12,Data!G412)</f>
        <v>34</v>
      </c>
      <c r="H412">
        <f>MIN(Parameters!$B$12,Data!H412)</f>
        <v>58</v>
      </c>
      <c r="I412">
        <f>MIN(Parameters!$B$12,Data!I412)</f>
        <v>60</v>
      </c>
      <c r="J412">
        <f>MIN(Parameters!$B$12,Data!J412)</f>
        <v>46</v>
      </c>
      <c r="K412">
        <f>MIN(Parameters!$B$12,Data!K412)</f>
        <v>45</v>
      </c>
      <c r="L412">
        <f>MIN(Parameters!$B$12,Data!L412)</f>
        <v>47</v>
      </c>
      <c r="M412">
        <f>MIN(Parameters!$B$12,Data!M412)</f>
        <v>46</v>
      </c>
      <c r="N412">
        <f>MIN(Parameters!$B$12,Data!N412)</f>
        <v>60</v>
      </c>
      <c r="O412">
        <f>MIN(Parameters!$B$12,Data!O412)</f>
        <v>60</v>
      </c>
      <c r="P412">
        <f>MIN(Parameters!$B$12,Data!P412)</f>
        <v>24</v>
      </c>
      <c r="Q412">
        <f>MIN(Parameters!$B$12,Data!Q412)</f>
        <v>17</v>
      </c>
      <c r="R412">
        <f>MIN(Parameters!$B$12,Data!R412)</f>
        <v>60</v>
      </c>
      <c r="S412">
        <f>MIN(Parameters!$B$12,Data!S412)</f>
        <v>60</v>
      </c>
      <c r="T412">
        <f>MIN(Parameters!$B$12,Data!T412)</f>
        <v>59</v>
      </c>
      <c r="U412">
        <f>MIN(Parameters!$B$12,Data!U412)</f>
        <v>59</v>
      </c>
      <c r="V412">
        <f>MIN(Parameters!$B$12,Data!V412)</f>
        <v>31</v>
      </c>
      <c r="W412">
        <f>MIN(Parameters!$B$12,Data!W412)</f>
        <v>51</v>
      </c>
      <c r="X412">
        <f>MIN(Parameters!$B$12,Data!X412)</f>
        <v>29</v>
      </c>
      <c r="Y412">
        <f>MIN(Parameters!$B$12,Data!Y412)</f>
        <v>60</v>
      </c>
      <c r="Z412">
        <f>MIN(Parameters!$B$12,Data!Z412)</f>
        <v>60</v>
      </c>
      <c r="AA412">
        <f>MIN(Parameters!$B$12,Data!AA412)</f>
        <v>60</v>
      </c>
      <c r="AB412">
        <f>MIN(Parameters!$B$12,Data!AB412)</f>
        <v>25</v>
      </c>
      <c r="AC412">
        <f>MIN(Parameters!$B$12,Data!AC412)</f>
        <v>25</v>
      </c>
      <c r="AD412">
        <f>MIN(Parameters!$B$12,Data!AD412)</f>
        <v>60</v>
      </c>
      <c r="AE412">
        <f>MIN(Parameters!$B$12,Data!AE412)</f>
        <v>38</v>
      </c>
      <c r="AG412" s="10">
        <v>401</v>
      </c>
      <c r="AH412">
        <f>MIN(Parameters!$B$13,Data!AI412)</f>
        <v>12</v>
      </c>
      <c r="AI412">
        <f>MIN(Parameters!$B$13,Data!AJ412)</f>
        <v>20</v>
      </c>
      <c r="AJ412">
        <f>MIN(Parameters!$B$13,Data!AK412)</f>
        <v>20</v>
      </c>
      <c r="AK412">
        <f>MIN(Parameters!$B$13,Data!AL412)</f>
        <v>20</v>
      </c>
      <c r="AL412">
        <f>MIN(Parameters!$B$13,Data!AM412)</f>
        <v>20</v>
      </c>
      <c r="AM412">
        <f>MIN(Parameters!$B$13,Data!AN412)</f>
        <v>14</v>
      </c>
      <c r="AN412">
        <f>MIN(Parameters!$B$13,Data!AO412)</f>
        <v>8</v>
      </c>
      <c r="AO412">
        <f>MIN(Parameters!$B$13,Data!AP412)</f>
        <v>13</v>
      </c>
      <c r="AP412">
        <f>MIN(Parameters!$B$13,Data!AQ412)</f>
        <v>20</v>
      </c>
      <c r="AQ412">
        <f>MIN(Parameters!$B$13,Data!AR412)</f>
        <v>8</v>
      </c>
      <c r="AR412">
        <f>MIN(Parameters!$B$13,Data!AS412)</f>
        <v>8</v>
      </c>
      <c r="AS412">
        <f>MIN(Parameters!$B$13,Data!AT412)</f>
        <v>20</v>
      </c>
      <c r="AT412">
        <f>MIN(Parameters!$B$13,Data!AU412)</f>
        <v>20</v>
      </c>
      <c r="AU412">
        <f>MIN(Parameters!$B$13,Data!AV412)</f>
        <v>20</v>
      </c>
      <c r="AV412">
        <f>MIN(Parameters!$B$13,Data!AW412)</f>
        <v>12</v>
      </c>
      <c r="AW412">
        <f>MIN(Parameters!$B$13,Data!AX412)</f>
        <v>16</v>
      </c>
      <c r="AX412">
        <f>MIN(Parameters!$B$13,Data!AY412)</f>
        <v>14</v>
      </c>
      <c r="AY412">
        <f>MIN(Parameters!$B$13,Data!AZ412)</f>
        <v>20</v>
      </c>
      <c r="AZ412">
        <f>MIN(Parameters!$B$13,Data!BA412)</f>
        <v>20</v>
      </c>
      <c r="BA412">
        <f>MIN(Parameters!$B$13,Data!BB412)</f>
        <v>20</v>
      </c>
      <c r="BB412">
        <f>MIN(Parameters!$B$13,Data!BC412)</f>
        <v>20</v>
      </c>
      <c r="BC412">
        <f>MIN(Parameters!$B$13,Data!BD412)</f>
        <v>20</v>
      </c>
      <c r="BD412">
        <f>MIN(Parameters!$B$13,Data!BE412)</f>
        <v>6</v>
      </c>
      <c r="BE412">
        <f>MIN(Parameters!$B$13,Data!BF412)</f>
        <v>20</v>
      </c>
      <c r="BF412">
        <f>MIN(Parameters!$B$13,Data!BG412)</f>
        <v>20</v>
      </c>
      <c r="BG412">
        <f>MIN(Parameters!$B$13,Data!BH412)</f>
        <v>20</v>
      </c>
      <c r="BH412">
        <f>MIN(Parameters!$B$13,Data!BI412)</f>
        <v>20</v>
      </c>
      <c r="BI412">
        <f>MIN(Parameters!$B$13,Data!BJ412)</f>
        <v>20</v>
      </c>
      <c r="BJ412">
        <f>MIN(Parameters!$B$13,Data!BK412)</f>
        <v>3</v>
      </c>
      <c r="BK412">
        <f>MIN(Parameters!$B$13,Data!BL412)</f>
        <v>20</v>
      </c>
      <c r="BM412" s="10">
        <v>401</v>
      </c>
      <c r="BN412">
        <f>MIN(Parameters!$B$13-Updated_calc!AH412,MAX(0,Data!B412-Updated_calc!B412))</f>
        <v>0</v>
      </c>
      <c r="BO412">
        <f>MIN(Parameters!$B$13-Updated_calc!AI412,MAX(0,Data!C412-Updated_calc!C412))</f>
        <v>0</v>
      </c>
      <c r="BP412">
        <f>MIN(Parameters!$B$13-Updated_calc!AJ412,MAX(0,Data!D412-Updated_calc!D412))</f>
        <v>0</v>
      </c>
      <c r="BQ412">
        <f>MIN(Parameters!$B$13-Updated_calc!AK412,MAX(0,Data!E412-Updated_calc!E412))</f>
        <v>0</v>
      </c>
      <c r="BR412">
        <f>MIN(Parameters!$B$13-Updated_calc!AL412,MAX(0,Data!F412-Updated_calc!F412))</f>
        <v>0</v>
      </c>
      <c r="BS412">
        <f>MIN(Parameters!$B$13-Updated_calc!AM412,MAX(0,Data!G412-Updated_calc!G412))</f>
        <v>0</v>
      </c>
      <c r="BT412">
        <f>MIN(Parameters!$B$13-Updated_calc!AN412,MAX(0,Data!H412-Updated_calc!H412))</f>
        <v>0</v>
      </c>
      <c r="BU412">
        <f>MIN(Parameters!$B$13-Updated_calc!AO412,MAX(0,Data!I412-Updated_calc!I412))</f>
        <v>7</v>
      </c>
      <c r="BV412">
        <f>MIN(Parameters!$B$13-Updated_calc!AP412,MAX(0,Data!J412-Updated_calc!J412))</f>
        <v>0</v>
      </c>
      <c r="BW412">
        <f>MIN(Parameters!$B$13-Updated_calc!AQ412,MAX(0,Data!K412-Updated_calc!K412))</f>
        <v>0</v>
      </c>
      <c r="BX412">
        <f>MIN(Parameters!$B$13-Updated_calc!AR412,MAX(0,Data!L412-Updated_calc!L412))</f>
        <v>0</v>
      </c>
      <c r="BY412">
        <f>MIN(Parameters!$B$13-Updated_calc!AS412,MAX(0,Data!M412-Updated_calc!M412))</f>
        <v>0</v>
      </c>
      <c r="BZ412">
        <f>MIN(Parameters!$B$13-Updated_calc!AT412,MAX(0,Data!N412-Updated_calc!N412))</f>
        <v>0</v>
      </c>
      <c r="CA412">
        <f>MIN(Parameters!$B$13-Updated_calc!AU412,MAX(0,Data!O412-Updated_calc!O412))</f>
        <v>0</v>
      </c>
      <c r="CB412">
        <f>MIN(Parameters!$B$13-Updated_calc!AV412,MAX(0,Data!P412-Updated_calc!P412))</f>
        <v>0</v>
      </c>
      <c r="CC412">
        <f>MIN(Parameters!$B$13-Updated_calc!AW412,MAX(0,Data!Q412-Updated_calc!Q412))</f>
        <v>0</v>
      </c>
      <c r="CD412">
        <f>MIN(Parameters!$B$13-Updated_calc!AX412,MAX(0,Data!R412-Updated_calc!R412))</f>
        <v>6</v>
      </c>
      <c r="CE412">
        <f>MIN(Parameters!$B$13-Updated_calc!AY412,MAX(0,Data!S412-Updated_calc!S412))</f>
        <v>0</v>
      </c>
      <c r="CF412">
        <f>MIN(Parameters!$B$13-Updated_calc!AZ412,MAX(0,Data!T412-Updated_calc!T412))</f>
        <v>0</v>
      </c>
      <c r="CG412">
        <f>MIN(Parameters!$B$13-Updated_calc!BA412,MAX(0,Data!U412-Updated_calc!U412))</f>
        <v>0</v>
      </c>
      <c r="CH412">
        <f>MIN(Parameters!$B$13-Updated_calc!BB412,MAX(0,Data!V412-Updated_calc!V412))</f>
        <v>0</v>
      </c>
      <c r="CI412">
        <f>MIN(Parameters!$B$13-Updated_calc!BC412,MAX(0,Data!W412-Updated_calc!W412))</f>
        <v>0</v>
      </c>
      <c r="CJ412">
        <f>MIN(Parameters!$B$13-Updated_calc!BD412,MAX(0,Data!X412-Updated_calc!X412))</f>
        <v>0</v>
      </c>
      <c r="CK412">
        <f>MIN(Parameters!$B$13-Updated_calc!BE412,MAX(0,Data!Y412-Updated_calc!Y412))</f>
        <v>0</v>
      </c>
      <c r="CL412">
        <f>MIN(Parameters!$B$13-Updated_calc!BF412,MAX(0,Data!Z412-Updated_calc!Z412))</f>
        <v>0</v>
      </c>
      <c r="CM412">
        <f>MIN(Parameters!$B$13-Updated_calc!BG412,MAX(0,Data!AA412-Updated_calc!AA412))</f>
        <v>0</v>
      </c>
      <c r="CN412">
        <f>MIN(Parameters!$B$13-Updated_calc!BH412,MAX(0,Data!AB412-Updated_calc!AB412))</f>
        <v>0</v>
      </c>
      <c r="CO412">
        <f>MIN(Parameters!$B$13-Updated_calc!BI412,MAX(0,Data!AC412-Updated_calc!AC412))</f>
        <v>0</v>
      </c>
      <c r="CP412">
        <f>MIN(Parameters!$B$13-Updated_calc!BJ412,MAX(0,Data!AD412-Updated_calc!AD412))</f>
        <v>17</v>
      </c>
      <c r="CQ412">
        <f>MIN(Parameters!$B$13-Updated_calc!BK412,MAX(0,Data!AE412-Updated_calc!AE412))</f>
        <v>0</v>
      </c>
      <c r="CS412" s="10">
        <v>401</v>
      </c>
      <c r="CT412">
        <f>B412*(Parameters!$C$12-Parameters!$D$12)-Parameters!$E$12*Parameters!$B$12</f>
        <v>3660</v>
      </c>
      <c r="CU412">
        <f>C412*(Parameters!$C$12-Parameters!$D$12)-Parameters!$E$12*Parameters!$B$12</f>
        <v>1710</v>
      </c>
      <c r="CV412">
        <f>D412*(Parameters!$C$12-Parameters!$D$12)-Parameters!$E$12*Parameters!$B$12</f>
        <v>6000</v>
      </c>
      <c r="CW412">
        <f>E412*(Parameters!$C$12-Parameters!$D$12)-Parameters!$E$12*Parameters!$B$12</f>
        <v>3790</v>
      </c>
      <c r="CX412">
        <f>F412*(Parameters!$C$12-Parameters!$D$12)-Parameters!$E$12*Parameters!$B$12</f>
        <v>3920</v>
      </c>
      <c r="CY412">
        <f>G412*(Parameters!$C$12-Parameters!$D$12)-Parameters!$E$12*Parameters!$B$12</f>
        <v>2620</v>
      </c>
      <c r="CZ412">
        <f>H412*(Parameters!$C$12-Parameters!$D$12)-Parameters!$E$12*Parameters!$B$12</f>
        <v>5740</v>
      </c>
      <c r="DA412">
        <f>I412*(Parameters!$C$12-Parameters!$D$12)-Parameters!$E$12*Parameters!$B$12</f>
        <v>6000</v>
      </c>
      <c r="DB412">
        <f>J412*(Parameters!$C$12-Parameters!$D$12)-Parameters!$E$12*Parameters!$B$12</f>
        <v>4180</v>
      </c>
      <c r="DC412">
        <f>K412*(Parameters!$C$12-Parameters!$D$12)-Parameters!$E$12*Parameters!$B$12</f>
        <v>4050</v>
      </c>
      <c r="DD412">
        <f>L412*(Parameters!$C$12-Parameters!$D$12)-Parameters!$E$12*Parameters!$B$12</f>
        <v>4310</v>
      </c>
      <c r="DE412">
        <f>M412*(Parameters!$C$12-Parameters!$D$12)-Parameters!$E$12*Parameters!$B$12</f>
        <v>4180</v>
      </c>
      <c r="DF412">
        <f>N412*(Parameters!$C$12-Parameters!$D$12)-Parameters!$E$12*Parameters!$B$12</f>
        <v>6000</v>
      </c>
      <c r="DG412">
        <f>O412*(Parameters!$C$12-Parameters!$D$12)-Parameters!$E$12*Parameters!$B$12</f>
        <v>6000</v>
      </c>
      <c r="DH412">
        <f>P412*(Parameters!$C$12-Parameters!$D$12)-Parameters!$E$12*Parameters!$B$12</f>
        <v>1320</v>
      </c>
      <c r="DI412">
        <f>Q412*(Parameters!$C$12-Parameters!$D$12)-Parameters!$E$12*Parameters!$B$12</f>
        <v>410</v>
      </c>
      <c r="DJ412">
        <f>R412*(Parameters!$C$12-Parameters!$D$12)-Parameters!$E$12*Parameters!$B$12</f>
        <v>6000</v>
      </c>
      <c r="DK412">
        <f>S412*(Parameters!$C$12-Parameters!$D$12)-Parameters!$E$12*Parameters!$B$12</f>
        <v>6000</v>
      </c>
      <c r="DL412">
        <f>T412*(Parameters!$C$12-Parameters!$D$12)-Parameters!$E$12*Parameters!$B$12</f>
        <v>5870</v>
      </c>
      <c r="DM412">
        <f>U412*(Parameters!$C$12-Parameters!$D$12)-Parameters!$E$12*Parameters!$B$12</f>
        <v>5870</v>
      </c>
      <c r="DN412">
        <f>V412*(Parameters!$C$12-Parameters!$D$12)-Parameters!$E$12*Parameters!$B$12</f>
        <v>2230</v>
      </c>
      <c r="DO412">
        <f>W412*(Parameters!$C$12-Parameters!$D$12)-Parameters!$E$12*Parameters!$B$12</f>
        <v>4830</v>
      </c>
      <c r="DP412">
        <f>X412*(Parameters!$C$12-Parameters!$D$12)-Parameters!$E$12*Parameters!$B$12</f>
        <v>1970</v>
      </c>
      <c r="DQ412">
        <f>Y412*(Parameters!$C$12-Parameters!$D$12)-Parameters!$E$12*Parameters!$B$12</f>
        <v>6000</v>
      </c>
      <c r="DR412">
        <f>Z412*(Parameters!$C$12-Parameters!$D$12)-Parameters!$E$12*Parameters!$B$12</f>
        <v>6000</v>
      </c>
      <c r="DS412">
        <f>AA412*(Parameters!$C$12-Parameters!$D$12)-Parameters!$E$12*Parameters!$B$12</f>
        <v>6000</v>
      </c>
      <c r="DT412">
        <f>AB412*(Parameters!$C$12-Parameters!$D$12)-Parameters!$E$12*Parameters!$B$12</f>
        <v>1450</v>
      </c>
      <c r="DU412">
        <f>AC412*(Parameters!$C$12-Parameters!$D$12)-Parameters!$E$12*Parameters!$B$12</f>
        <v>1450</v>
      </c>
      <c r="DV412">
        <f>AD412*(Parameters!$C$12-Parameters!$D$12)-Parameters!$E$12*Parameters!$B$12</f>
        <v>6000</v>
      </c>
      <c r="DW412">
        <f>AE412*(Parameters!$C$12-Parameters!$D$12)-Parameters!$E$12*Parameters!$B$12</f>
        <v>3140</v>
      </c>
      <c r="DY412" s="10">
        <v>401</v>
      </c>
      <c r="DZ412" s="1">
        <f>AH412*(Parameters!$C$13-Parameters!$D$13)-Parameters!$B$13*Parameters!$E$13</f>
        <v>2680</v>
      </c>
      <c r="EA412" s="1">
        <f>AI412*(Parameters!$C$13-Parameters!$D$13)-Parameters!$B$13*Parameters!$E$13</f>
        <v>5400</v>
      </c>
      <c r="EB412" s="1">
        <f>AJ412*(Parameters!$C$13-Parameters!$D$13)-Parameters!$B$13*Parameters!$E$13</f>
        <v>5400</v>
      </c>
      <c r="EC412" s="1">
        <f>AK412*(Parameters!$C$13-Parameters!$D$13)-Parameters!$B$13*Parameters!$E$13</f>
        <v>5400</v>
      </c>
      <c r="ED412" s="1">
        <f>AL412*(Parameters!$C$13-Parameters!$D$13)-Parameters!$B$13*Parameters!$E$13</f>
        <v>5400</v>
      </c>
      <c r="EE412" s="1">
        <f>AM412*(Parameters!$C$13-Parameters!$D$13)-Parameters!$B$13*Parameters!$E$13</f>
        <v>3360</v>
      </c>
      <c r="EF412" s="1">
        <f>AN412*(Parameters!$C$13-Parameters!$D$13)-Parameters!$B$13*Parameters!$E$13</f>
        <v>1320</v>
      </c>
      <c r="EG412" s="1">
        <f>AO412*(Parameters!$C$13-Parameters!$D$13)-Parameters!$B$13*Parameters!$E$13</f>
        <v>3020</v>
      </c>
      <c r="EH412" s="1">
        <f>AP412*(Parameters!$C$13-Parameters!$D$13)-Parameters!$B$13*Parameters!$E$13</f>
        <v>5400</v>
      </c>
      <c r="EI412" s="1">
        <f>AQ412*(Parameters!$C$13-Parameters!$D$13)-Parameters!$B$13*Parameters!$E$13</f>
        <v>1320</v>
      </c>
      <c r="EJ412" s="1">
        <f>AR412*(Parameters!$C$13-Parameters!$D$13)-Parameters!$B$13*Parameters!$E$13</f>
        <v>1320</v>
      </c>
      <c r="EK412" s="1">
        <f>AS412*(Parameters!$C$13-Parameters!$D$13)-Parameters!$B$13*Parameters!$E$13</f>
        <v>5400</v>
      </c>
      <c r="EL412" s="1">
        <f>AT412*(Parameters!$C$13-Parameters!$D$13)-Parameters!$B$13*Parameters!$E$13</f>
        <v>5400</v>
      </c>
      <c r="EM412" s="1">
        <f>AU412*(Parameters!$C$13-Parameters!$D$13)-Parameters!$B$13*Parameters!$E$13</f>
        <v>5400</v>
      </c>
      <c r="EN412" s="1">
        <f>AV412*(Parameters!$C$13-Parameters!$D$13)-Parameters!$B$13*Parameters!$E$13</f>
        <v>2680</v>
      </c>
      <c r="EO412" s="1">
        <f>AW412*(Parameters!$C$13-Parameters!$D$13)-Parameters!$B$13*Parameters!$E$13</f>
        <v>4040</v>
      </c>
      <c r="EP412" s="1">
        <f>AX412*(Parameters!$C$13-Parameters!$D$13)-Parameters!$B$13*Parameters!$E$13</f>
        <v>3360</v>
      </c>
      <c r="EQ412" s="1">
        <f>AY412*(Parameters!$C$13-Parameters!$D$13)-Parameters!$B$13*Parameters!$E$13</f>
        <v>5400</v>
      </c>
      <c r="ER412" s="1">
        <f>AZ412*(Parameters!$C$13-Parameters!$D$13)-Parameters!$B$13*Parameters!$E$13</f>
        <v>5400</v>
      </c>
      <c r="ES412" s="1">
        <f>BA412*(Parameters!$C$13-Parameters!$D$13)-Parameters!$B$13*Parameters!$E$13</f>
        <v>5400</v>
      </c>
      <c r="ET412" s="1">
        <f>BB412*(Parameters!$C$13-Parameters!$D$13)-Parameters!$B$13*Parameters!$E$13</f>
        <v>5400</v>
      </c>
      <c r="EU412" s="1">
        <f>BC412*(Parameters!$C$13-Parameters!$D$13)-Parameters!$B$13*Parameters!$E$13</f>
        <v>5400</v>
      </c>
      <c r="EV412" s="1">
        <f>BD412*(Parameters!$C$13-Parameters!$D$13)-Parameters!$B$13*Parameters!$E$13</f>
        <v>640</v>
      </c>
      <c r="EW412" s="1">
        <f>BE412*(Parameters!$C$13-Parameters!$D$13)-Parameters!$B$13*Parameters!$E$13</f>
        <v>5400</v>
      </c>
      <c r="EX412" s="1">
        <f>BF412*(Parameters!$C$13-Parameters!$D$13)-Parameters!$B$13*Parameters!$E$13</f>
        <v>5400</v>
      </c>
      <c r="EY412" s="1">
        <f>BG412*(Parameters!$C$13-Parameters!$D$13)-Parameters!$B$13*Parameters!$E$13</f>
        <v>5400</v>
      </c>
      <c r="EZ412" s="1">
        <f>BH412*(Parameters!$C$13-Parameters!$D$13)-Parameters!$B$13*Parameters!$E$13</f>
        <v>5400</v>
      </c>
      <c r="FA412" s="1">
        <f>BI412*(Parameters!$C$13-Parameters!$D$13)-Parameters!$B$13*Parameters!$E$13</f>
        <v>5400</v>
      </c>
      <c r="FB412" s="1">
        <f>BJ412*(Parameters!$C$13-Parameters!$D$13)-Parameters!$B$13*Parameters!$E$13</f>
        <v>-380</v>
      </c>
      <c r="FC412" s="1">
        <f>BK412*(Parameters!$C$13-Parameters!$D$13)-Parameters!$B$13*Parameters!$E$13</f>
        <v>5400</v>
      </c>
      <c r="FD412" s="1"/>
      <c r="FE412" s="10">
        <v>401</v>
      </c>
      <c r="FF412" s="1">
        <f>BN412*(Parameters!$C$12-Parameters!$D$13)</f>
        <v>0</v>
      </c>
      <c r="FG412" s="1">
        <f>BO412*(Parameters!$C$12-Parameters!$D$13)</f>
        <v>0</v>
      </c>
      <c r="FH412" s="1">
        <f>BP412*(Parameters!$C$12-Parameters!$D$13)</f>
        <v>0</v>
      </c>
      <c r="FI412" s="1">
        <f>BQ412*(Parameters!$C$12-Parameters!$D$13)</f>
        <v>0</v>
      </c>
      <c r="FJ412" s="1">
        <f>BR412*(Parameters!$C$12-Parameters!$D$13)</f>
        <v>0</v>
      </c>
      <c r="FK412" s="1">
        <f>BS412*(Parameters!$C$12-Parameters!$D$13)</f>
        <v>0</v>
      </c>
      <c r="FL412" s="1">
        <f>BT412*(Parameters!$C$12-Parameters!$D$13)</f>
        <v>0</v>
      </c>
      <c r="FM412" s="1">
        <f>BU412*(Parameters!$C$12-Parameters!$D$13)</f>
        <v>805</v>
      </c>
      <c r="FN412" s="1">
        <f>BV412*(Parameters!$C$12-Parameters!$D$13)</f>
        <v>0</v>
      </c>
      <c r="FO412" s="1">
        <f>BW412*(Parameters!$C$12-Parameters!$D$13)</f>
        <v>0</v>
      </c>
      <c r="FP412" s="1">
        <f>BX412*(Parameters!$C$12-Parameters!$D$13)</f>
        <v>0</v>
      </c>
      <c r="FQ412" s="1">
        <f>BY412*(Parameters!$C$12-Parameters!$D$13)</f>
        <v>0</v>
      </c>
      <c r="FR412" s="1">
        <f>BZ412*(Parameters!$C$12-Parameters!$D$13)</f>
        <v>0</v>
      </c>
      <c r="FS412" s="1">
        <f>CA412*(Parameters!$C$12-Parameters!$D$13)</f>
        <v>0</v>
      </c>
      <c r="FT412" s="1">
        <f>CB412*(Parameters!$C$12-Parameters!$D$13)</f>
        <v>0</v>
      </c>
      <c r="FU412" s="1">
        <f>CC412*(Parameters!$C$12-Parameters!$D$13)</f>
        <v>0</v>
      </c>
      <c r="FV412" s="1">
        <f>CD412*(Parameters!$C$12-Parameters!$D$13)</f>
        <v>690</v>
      </c>
      <c r="FW412" s="1">
        <f>CE412*(Parameters!$C$12-Parameters!$D$13)</f>
        <v>0</v>
      </c>
      <c r="FX412" s="1">
        <f>CF412*(Parameters!$C$12-Parameters!$D$13)</f>
        <v>0</v>
      </c>
      <c r="FY412" s="1">
        <f>CG412*(Parameters!$C$12-Parameters!$D$13)</f>
        <v>0</v>
      </c>
      <c r="FZ412" s="1">
        <f>CH412*(Parameters!$C$12-Parameters!$D$13)</f>
        <v>0</v>
      </c>
      <c r="GA412" s="1">
        <f>CI412*(Parameters!$C$12-Parameters!$D$13)</f>
        <v>0</v>
      </c>
      <c r="GB412" s="1">
        <f>CJ412*(Parameters!$C$12-Parameters!$D$13)</f>
        <v>0</v>
      </c>
      <c r="GC412" s="1">
        <f>CK412*(Parameters!$C$12-Parameters!$D$13)</f>
        <v>0</v>
      </c>
      <c r="GD412" s="1">
        <f>CL412*(Parameters!$C$12-Parameters!$D$13)</f>
        <v>0</v>
      </c>
      <c r="GE412" s="1">
        <f>CM412*(Parameters!$C$12-Parameters!$D$13)</f>
        <v>0</v>
      </c>
      <c r="GF412" s="1">
        <f>CN412*(Parameters!$C$12-Parameters!$D$13)</f>
        <v>0</v>
      </c>
      <c r="GG412" s="1">
        <f>CO412*(Parameters!$C$12-Parameters!$D$13)</f>
        <v>0</v>
      </c>
      <c r="GH412" s="1">
        <f>CP412*(Parameters!$C$12-Parameters!$D$13)</f>
        <v>1955</v>
      </c>
      <c r="GI412" s="1">
        <f>CQ412*(Parameters!$C$12-Parameters!$D$13)</f>
        <v>0</v>
      </c>
      <c r="GJ412" s="1"/>
      <c r="GK412" s="10">
        <v>401</v>
      </c>
      <c r="GL412" s="1">
        <f>CT412+DZ412+FF412-Parameters!$F$13*Parameters!$B$13</f>
        <v>4340</v>
      </c>
      <c r="GM412" s="1">
        <f>CU412+EA412+FG412-Parameters!$F$13*Parameters!$B$13</f>
        <v>5110</v>
      </c>
      <c r="GN412" s="1">
        <f>CV412+EB412+FH412-Parameters!$F$13*Parameters!$B$13</f>
        <v>9400</v>
      </c>
      <c r="GO412" s="1">
        <f>CW412+EC412+FI412-Parameters!$F$13*Parameters!$B$13</f>
        <v>7190</v>
      </c>
      <c r="GP412" s="1">
        <f>CX412+ED412+FJ412-Parameters!$F$13*Parameters!$B$13</f>
        <v>7320</v>
      </c>
      <c r="GQ412" s="1">
        <f>CY412+EE412+FK412-Parameters!$F$13*Parameters!$B$13</f>
        <v>3980</v>
      </c>
      <c r="GR412" s="1">
        <f>CZ412+EF412+FL412-Parameters!$F$13*Parameters!$B$13</f>
        <v>5060</v>
      </c>
      <c r="GS412" s="1">
        <f>DA412+EG412+FM412-Parameters!$F$13*Parameters!$B$13</f>
        <v>7825</v>
      </c>
      <c r="GT412" s="1">
        <f>DB412+EH412+FN412-Parameters!$F$13*Parameters!$B$13</f>
        <v>7580</v>
      </c>
      <c r="GU412" s="1">
        <f>DC412+EI412+FO412-Parameters!$F$13*Parameters!$B$13</f>
        <v>3370</v>
      </c>
      <c r="GV412" s="1">
        <f>DD412+EJ412+FP412-Parameters!$F$13*Parameters!$B$13</f>
        <v>3630</v>
      </c>
      <c r="GW412" s="1">
        <f>DE412+EK412+FQ412-Parameters!$F$13*Parameters!$B$13</f>
        <v>7580</v>
      </c>
      <c r="GX412" s="1">
        <f>DF412+EL412+FR412-Parameters!$F$13*Parameters!$B$13</f>
        <v>9400</v>
      </c>
      <c r="GY412" s="1">
        <f>DG412+EM412+FS412-Parameters!$F$13*Parameters!$B$13</f>
        <v>9400</v>
      </c>
      <c r="GZ412" s="1">
        <f>DH412+EN412+FT412-Parameters!$F$13*Parameters!$B$13</f>
        <v>2000</v>
      </c>
      <c r="HA412" s="1">
        <f>DI412+EO412+FU412-Parameters!$F$13*Parameters!$B$13</f>
        <v>2450</v>
      </c>
      <c r="HB412" s="1">
        <f>DJ412+EP412+FV412-Parameters!$F$13*Parameters!$B$13</f>
        <v>8050</v>
      </c>
      <c r="HC412" s="1">
        <f>DK412+EQ412+FW412-Parameters!$F$13*Parameters!$B$13</f>
        <v>9400</v>
      </c>
      <c r="HD412" s="1">
        <f>DL412+ER412+FX412-Parameters!$F$13*Parameters!$B$13</f>
        <v>9270</v>
      </c>
      <c r="HE412" s="1">
        <f>DM412+ES412+FY412-Parameters!$F$13*Parameters!$B$13</f>
        <v>9270</v>
      </c>
      <c r="HF412" s="1">
        <f>DN412+ET412+FZ412-Parameters!$F$13*Parameters!$B$13</f>
        <v>5630</v>
      </c>
      <c r="HG412" s="1">
        <f>DO412+EU412+GA412-Parameters!$F$13*Parameters!$B$13</f>
        <v>8230</v>
      </c>
      <c r="HH412" s="1">
        <f>DP412+EV412+GB412-Parameters!$F$13*Parameters!$B$13</f>
        <v>610</v>
      </c>
      <c r="HI412" s="1">
        <f>DQ412+EW412+GC412-Parameters!$F$13*Parameters!$B$13</f>
        <v>9400</v>
      </c>
      <c r="HJ412" s="1">
        <f>DR412+EX412+GD412-Parameters!$F$13*Parameters!$B$13</f>
        <v>9400</v>
      </c>
      <c r="HK412" s="1">
        <f>DS412+EY412+GE412-Parameters!$F$13*Parameters!$B$13</f>
        <v>9400</v>
      </c>
      <c r="HL412" s="1">
        <f>DT412+EZ412+GF412-Parameters!$F$13*Parameters!$B$13</f>
        <v>4850</v>
      </c>
      <c r="HM412" s="1">
        <f>DU412+FA412+GG412-Parameters!$F$13*Parameters!$B$13</f>
        <v>4850</v>
      </c>
      <c r="HN412" s="1">
        <f>DV412+FB412+GH412-Parameters!$F$13*Parameters!$B$13</f>
        <v>5575</v>
      </c>
      <c r="HO412" s="1">
        <f>DW412+FC412+GI412-Parameters!$F$13*Parameters!$B$13</f>
        <v>6540</v>
      </c>
      <c r="HP412" s="1"/>
      <c r="HQ412" s="2"/>
    </row>
    <row r="413" spans="1:225" x14ac:dyDescent="0.35">
      <c r="A413" s="10">
        <v>402</v>
      </c>
      <c r="B413">
        <f>MIN(Parameters!$B$12,Data!B413)</f>
        <v>45</v>
      </c>
      <c r="C413">
        <f>MIN(Parameters!$B$12,Data!C413)</f>
        <v>52</v>
      </c>
      <c r="D413">
        <f>MIN(Parameters!$B$12,Data!D413)</f>
        <v>55</v>
      </c>
      <c r="E413">
        <f>MIN(Parameters!$B$12,Data!E413)</f>
        <v>60</v>
      </c>
      <c r="F413">
        <f>MIN(Parameters!$B$12,Data!F413)</f>
        <v>60</v>
      </c>
      <c r="G413">
        <f>MIN(Parameters!$B$12,Data!G413)</f>
        <v>45</v>
      </c>
      <c r="H413">
        <f>MIN(Parameters!$B$12,Data!H413)</f>
        <v>54</v>
      </c>
      <c r="I413">
        <f>MIN(Parameters!$B$12,Data!I413)</f>
        <v>59</v>
      </c>
      <c r="J413">
        <f>MIN(Parameters!$B$12,Data!J413)</f>
        <v>60</v>
      </c>
      <c r="K413">
        <f>MIN(Parameters!$B$12,Data!K413)</f>
        <v>24</v>
      </c>
      <c r="L413">
        <f>MIN(Parameters!$B$12,Data!L413)</f>
        <v>23</v>
      </c>
      <c r="M413">
        <f>MIN(Parameters!$B$12,Data!M413)</f>
        <v>25</v>
      </c>
      <c r="N413">
        <f>MIN(Parameters!$B$12,Data!N413)</f>
        <v>21</v>
      </c>
      <c r="O413">
        <f>MIN(Parameters!$B$12,Data!O413)</f>
        <v>37</v>
      </c>
      <c r="P413">
        <f>MIN(Parameters!$B$12,Data!P413)</f>
        <v>52</v>
      </c>
      <c r="Q413">
        <f>MIN(Parameters!$B$12,Data!Q413)</f>
        <v>32</v>
      </c>
      <c r="R413">
        <f>MIN(Parameters!$B$12,Data!R413)</f>
        <v>37</v>
      </c>
      <c r="S413">
        <f>MIN(Parameters!$B$12,Data!S413)</f>
        <v>56</v>
      </c>
      <c r="T413">
        <f>MIN(Parameters!$B$12,Data!T413)</f>
        <v>50</v>
      </c>
      <c r="U413">
        <f>MIN(Parameters!$B$12,Data!U413)</f>
        <v>13</v>
      </c>
      <c r="V413">
        <f>MIN(Parameters!$B$12,Data!V413)</f>
        <v>46</v>
      </c>
      <c r="W413">
        <f>MIN(Parameters!$B$12,Data!W413)</f>
        <v>26</v>
      </c>
      <c r="X413">
        <f>MIN(Parameters!$B$12,Data!X413)</f>
        <v>31</v>
      </c>
      <c r="Y413">
        <f>MIN(Parameters!$B$12,Data!Y413)</f>
        <v>34</v>
      </c>
      <c r="Z413">
        <f>MIN(Parameters!$B$12,Data!Z413)</f>
        <v>43</v>
      </c>
      <c r="AA413">
        <f>MIN(Parameters!$B$12,Data!AA413)</f>
        <v>38</v>
      </c>
      <c r="AB413">
        <f>MIN(Parameters!$B$12,Data!AB413)</f>
        <v>49</v>
      </c>
      <c r="AC413">
        <f>MIN(Parameters!$B$12,Data!AC413)</f>
        <v>49</v>
      </c>
      <c r="AD413">
        <f>MIN(Parameters!$B$12,Data!AD413)</f>
        <v>51</v>
      </c>
      <c r="AE413">
        <f>MIN(Parameters!$B$12,Data!AE413)</f>
        <v>23</v>
      </c>
      <c r="AG413" s="10">
        <v>402</v>
      </c>
      <c r="AH413">
        <f>MIN(Parameters!$B$13,Data!AI413)</f>
        <v>5</v>
      </c>
      <c r="AI413">
        <f>MIN(Parameters!$B$13,Data!AJ413)</f>
        <v>11</v>
      </c>
      <c r="AJ413">
        <f>MIN(Parameters!$B$13,Data!AK413)</f>
        <v>20</v>
      </c>
      <c r="AK413">
        <f>MIN(Parameters!$B$13,Data!AL413)</f>
        <v>15</v>
      </c>
      <c r="AL413">
        <f>MIN(Parameters!$B$13,Data!AM413)</f>
        <v>15</v>
      </c>
      <c r="AM413">
        <f>MIN(Parameters!$B$13,Data!AN413)</f>
        <v>13</v>
      </c>
      <c r="AN413">
        <f>MIN(Parameters!$B$13,Data!AO413)</f>
        <v>3</v>
      </c>
      <c r="AO413">
        <f>MIN(Parameters!$B$13,Data!AP413)</f>
        <v>20</v>
      </c>
      <c r="AP413">
        <f>MIN(Parameters!$B$13,Data!AQ413)</f>
        <v>20</v>
      </c>
      <c r="AQ413">
        <f>MIN(Parameters!$B$13,Data!AR413)</f>
        <v>20</v>
      </c>
      <c r="AR413">
        <f>MIN(Parameters!$B$13,Data!AS413)</f>
        <v>15</v>
      </c>
      <c r="AS413">
        <f>MIN(Parameters!$B$13,Data!AT413)</f>
        <v>19</v>
      </c>
      <c r="AT413">
        <f>MIN(Parameters!$B$13,Data!AU413)</f>
        <v>16</v>
      </c>
      <c r="AU413">
        <f>MIN(Parameters!$B$13,Data!AV413)</f>
        <v>20</v>
      </c>
      <c r="AV413">
        <f>MIN(Parameters!$B$13,Data!AW413)</f>
        <v>20</v>
      </c>
      <c r="AW413">
        <f>MIN(Parameters!$B$13,Data!AX413)</f>
        <v>20</v>
      </c>
      <c r="AX413">
        <f>MIN(Parameters!$B$13,Data!AY413)</f>
        <v>19</v>
      </c>
      <c r="AY413">
        <f>MIN(Parameters!$B$13,Data!AZ413)</f>
        <v>20</v>
      </c>
      <c r="AZ413">
        <f>MIN(Parameters!$B$13,Data!BA413)</f>
        <v>20</v>
      </c>
      <c r="BA413">
        <f>MIN(Parameters!$B$13,Data!BB413)</f>
        <v>20</v>
      </c>
      <c r="BB413">
        <f>MIN(Parameters!$B$13,Data!BC413)</f>
        <v>20</v>
      </c>
      <c r="BC413">
        <f>MIN(Parameters!$B$13,Data!BD413)</f>
        <v>0</v>
      </c>
      <c r="BD413">
        <f>MIN(Parameters!$B$13,Data!BE413)</f>
        <v>20</v>
      </c>
      <c r="BE413">
        <f>MIN(Parameters!$B$13,Data!BF413)</f>
        <v>20</v>
      </c>
      <c r="BF413">
        <f>MIN(Parameters!$B$13,Data!BG413)</f>
        <v>11</v>
      </c>
      <c r="BG413">
        <f>MIN(Parameters!$B$13,Data!BH413)</f>
        <v>20</v>
      </c>
      <c r="BH413">
        <f>MIN(Parameters!$B$13,Data!BI413)</f>
        <v>3</v>
      </c>
      <c r="BI413">
        <f>MIN(Parameters!$B$13,Data!BJ413)</f>
        <v>20</v>
      </c>
      <c r="BJ413">
        <f>MIN(Parameters!$B$13,Data!BK413)</f>
        <v>20</v>
      </c>
      <c r="BK413">
        <f>MIN(Parameters!$B$13,Data!BL413)</f>
        <v>16</v>
      </c>
      <c r="BM413" s="10">
        <v>402</v>
      </c>
      <c r="BN413">
        <f>MIN(Parameters!$B$13-Updated_calc!AH413,MAX(0,Data!B413-Updated_calc!B413))</f>
        <v>0</v>
      </c>
      <c r="BO413">
        <f>MIN(Parameters!$B$13-Updated_calc!AI413,MAX(0,Data!C413-Updated_calc!C413))</f>
        <v>0</v>
      </c>
      <c r="BP413">
        <f>MIN(Parameters!$B$13-Updated_calc!AJ413,MAX(0,Data!D413-Updated_calc!D413))</f>
        <v>0</v>
      </c>
      <c r="BQ413">
        <f>MIN(Parameters!$B$13-Updated_calc!AK413,MAX(0,Data!E413-Updated_calc!E413))</f>
        <v>5</v>
      </c>
      <c r="BR413">
        <f>MIN(Parameters!$B$13-Updated_calc!AL413,MAX(0,Data!F413-Updated_calc!F413))</f>
        <v>5</v>
      </c>
      <c r="BS413">
        <f>MIN(Parameters!$B$13-Updated_calc!AM413,MAX(0,Data!G413-Updated_calc!G413))</f>
        <v>0</v>
      </c>
      <c r="BT413">
        <f>MIN(Parameters!$B$13-Updated_calc!AN413,MAX(0,Data!H413-Updated_calc!H413))</f>
        <v>0</v>
      </c>
      <c r="BU413">
        <f>MIN(Parameters!$B$13-Updated_calc!AO413,MAX(0,Data!I413-Updated_calc!I413))</f>
        <v>0</v>
      </c>
      <c r="BV413">
        <f>MIN(Parameters!$B$13-Updated_calc!AP413,MAX(0,Data!J413-Updated_calc!J413))</f>
        <v>0</v>
      </c>
      <c r="BW413">
        <f>MIN(Parameters!$B$13-Updated_calc!AQ413,MAX(0,Data!K413-Updated_calc!K413))</f>
        <v>0</v>
      </c>
      <c r="BX413">
        <f>MIN(Parameters!$B$13-Updated_calc!AR413,MAX(0,Data!L413-Updated_calc!L413))</f>
        <v>0</v>
      </c>
      <c r="BY413">
        <f>MIN(Parameters!$B$13-Updated_calc!AS413,MAX(0,Data!M413-Updated_calc!M413))</f>
        <v>0</v>
      </c>
      <c r="BZ413">
        <f>MIN(Parameters!$B$13-Updated_calc!AT413,MAX(0,Data!N413-Updated_calc!N413))</f>
        <v>0</v>
      </c>
      <c r="CA413">
        <f>MIN(Parameters!$B$13-Updated_calc!AU413,MAX(0,Data!O413-Updated_calc!O413))</f>
        <v>0</v>
      </c>
      <c r="CB413">
        <f>MIN(Parameters!$B$13-Updated_calc!AV413,MAX(0,Data!P413-Updated_calc!P413))</f>
        <v>0</v>
      </c>
      <c r="CC413">
        <f>MIN(Parameters!$B$13-Updated_calc!AW413,MAX(0,Data!Q413-Updated_calc!Q413))</f>
        <v>0</v>
      </c>
      <c r="CD413">
        <f>MIN(Parameters!$B$13-Updated_calc!AX413,MAX(0,Data!R413-Updated_calc!R413))</f>
        <v>0</v>
      </c>
      <c r="CE413">
        <f>MIN(Parameters!$B$13-Updated_calc!AY413,MAX(0,Data!S413-Updated_calc!S413))</f>
        <v>0</v>
      </c>
      <c r="CF413">
        <f>MIN(Parameters!$B$13-Updated_calc!AZ413,MAX(0,Data!T413-Updated_calc!T413))</f>
        <v>0</v>
      </c>
      <c r="CG413">
        <f>MIN(Parameters!$B$13-Updated_calc!BA413,MAX(0,Data!U413-Updated_calc!U413))</f>
        <v>0</v>
      </c>
      <c r="CH413">
        <f>MIN(Parameters!$B$13-Updated_calc!BB413,MAX(0,Data!V413-Updated_calc!V413))</f>
        <v>0</v>
      </c>
      <c r="CI413">
        <f>MIN(Parameters!$B$13-Updated_calc!BC413,MAX(0,Data!W413-Updated_calc!W413))</f>
        <v>0</v>
      </c>
      <c r="CJ413">
        <f>MIN(Parameters!$B$13-Updated_calc!BD413,MAX(0,Data!X413-Updated_calc!X413))</f>
        <v>0</v>
      </c>
      <c r="CK413">
        <f>MIN(Parameters!$B$13-Updated_calc!BE413,MAX(0,Data!Y413-Updated_calc!Y413))</f>
        <v>0</v>
      </c>
      <c r="CL413">
        <f>MIN(Parameters!$B$13-Updated_calc!BF413,MAX(0,Data!Z413-Updated_calc!Z413))</f>
        <v>0</v>
      </c>
      <c r="CM413">
        <f>MIN(Parameters!$B$13-Updated_calc!BG413,MAX(0,Data!AA413-Updated_calc!AA413))</f>
        <v>0</v>
      </c>
      <c r="CN413">
        <f>MIN(Parameters!$B$13-Updated_calc!BH413,MAX(0,Data!AB413-Updated_calc!AB413))</f>
        <v>0</v>
      </c>
      <c r="CO413">
        <f>MIN(Parameters!$B$13-Updated_calc!BI413,MAX(0,Data!AC413-Updated_calc!AC413))</f>
        <v>0</v>
      </c>
      <c r="CP413">
        <f>MIN(Parameters!$B$13-Updated_calc!BJ413,MAX(0,Data!AD413-Updated_calc!AD413))</f>
        <v>0</v>
      </c>
      <c r="CQ413">
        <f>MIN(Parameters!$B$13-Updated_calc!BK413,MAX(0,Data!AE413-Updated_calc!AE413))</f>
        <v>0</v>
      </c>
      <c r="CS413" s="10">
        <v>402</v>
      </c>
      <c r="CT413">
        <f>B413*(Parameters!$C$12-Parameters!$D$12)-Parameters!$E$12*Parameters!$B$12</f>
        <v>4050</v>
      </c>
      <c r="CU413">
        <f>C413*(Parameters!$C$12-Parameters!$D$12)-Parameters!$E$12*Parameters!$B$12</f>
        <v>4960</v>
      </c>
      <c r="CV413">
        <f>D413*(Parameters!$C$12-Parameters!$D$12)-Parameters!$E$12*Parameters!$B$12</f>
        <v>5350</v>
      </c>
      <c r="CW413">
        <f>E413*(Parameters!$C$12-Parameters!$D$12)-Parameters!$E$12*Parameters!$B$12</f>
        <v>6000</v>
      </c>
      <c r="CX413">
        <f>F413*(Parameters!$C$12-Parameters!$D$12)-Parameters!$E$12*Parameters!$B$12</f>
        <v>6000</v>
      </c>
      <c r="CY413">
        <f>G413*(Parameters!$C$12-Parameters!$D$12)-Parameters!$E$12*Parameters!$B$12</f>
        <v>4050</v>
      </c>
      <c r="CZ413">
        <f>H413*(Parameters!$C$12-Parameters!$D$12)-Parameters!$E$12*Parameters!$B$12</f>
        <v>5220</v>
      </c>
      <c r="DA413">
        <f>I413*(Parameters!$C$12-Parameters!$D$12)-Parameters!$E$12*Parameters!$B$12</f>
        <v>5870</v>
      </c>
      <c r="DB413">
        <f>J413*(Parameters!$C$12-Parameters!$D$12)-Parameters!$E$12*Parameters!$B$12</f>
        <v>6000</v>
      </c>
      <c r="DC413">
        <f>K413*(Parameters!$C$12-Parameters!$D$12)-Parameters!$E$12*Parameters!$B$12</f>
        <v>1320</v>
      </c>
      <c r="DD413">
        <f>L413*(Parameters!$C$12-Parameters!$D$12)-Parameters!$E$12*Parameters!$B$12</f>
        <v>1190</v>
      </c>
      <c r="DE413">
        <f>M413*(Parameters!$C$12-Parameters!$D$12)-Parameters!$E$12*Parameters!$B$12</f>
        <v>1450</v>
      </c>
      <c r="DF413">
        <f>N413*(Parameters!$C$12-Parameters!$D$12)-Parameters!$E$12*Parameters!$B$12</f>
        <v>930</v>
      </c>
      <c r="DG413">
        <f>O413*(Parameters!$C$12-Parameters!$D$12)-Parameters!$E$12*Parameters!$B$12</f>
        <v>3010</v>
      </c>
      <c r="DH413">
        <f>P413*(Parameters!$C$12-Parameters!$D$12)-Parameters!$E$12*Parameters!$B$12</f>
        <v>4960</v>
      </c>
      <c r="DI413">
        <f>Q413*(Parameters!$C$12-Parameters!$D$12)-Parameters!$E$12*Parameters!$B$12</f>
        <v>2360</v>
      </c>
      <c r="DJ413">
        <f>R413*(Parameters!$C$12-Parameters!$D$12)-Parameters!$E$12*Parameters!$B$12</f>
        <v>3010</v>
      </c>
      <c r="DK413">
        <f>S413*(Parameters!$C$12-Parameters!$D$12)-Parameters!$E$12*Parameters!$B$12</f>
        <v>5480</v>
      </c>
      <c r="DL413">
        <f>T413*(Parameters!$C$12-Parameters!$D$12)-Parameters!$E$12*Parameters!$B$12</f>
        <v>4700</v>
      </c>
      <c r="DM413">
        <f>U413*(Parameters!$C$12-Parameters!$D$12)-Parameters!$E$12*Parameters!$B$12</f>
        <v>-110</v>
      </c>
      <c r="DN413">
        <f>V413*(Parameters!$C$12-Parameters!$D$12)-Parameters!$E$12*Parameters!$B$12</f>
        <v>4180</v>
      </c>
      <c r="DO413">
        <f>W413*(Parameters!$C$12-Parameters!$D$12)-Parameters!$E$12*Parameters!$B$12</f>
        <v>1580</v>
      </c>
      <c r="DP413">
        <f>X413*(Parameters!$C$12-Parameters!$D$12)-Parameters!$E$12*Parameters!$B$12</f>
        <v>2230</v>
      </c>
      <c r="DQ413">
        <f>Y413*(Parameters!$C$12-Parameters!$D$12)-Parameters!$E$12*Parameters!$B$12</f>
        <v>2620</v>
      </c>
      <c r="DR413">
        <f>Z413*(Parameters!$C$12-Parameters!$D$12)-Parameters!$E$12*Parameters!$B$12</f>
        <v>3790</v>
      </c>
      <c r="DS413">
        <f>AA413*(Parameters!$C$12-Parameters!$D$12)-Parameters!$E$12*Parameters!$B$12</f>
        <v>3140</v>
      </c>
      <c r="DT413">
        <f>AB413*(Parameters!$C$12-Parameters!$D$12)-Parameters!$E$12*Parameters!$B$12</f>
        <v>4570</v>
      </c>
      <c r="DU413">
        <f>AC413*(Parameters!$C$12-Parameters!$D$12)-Parameters!$E$12*Parameters!$B$12</f>
        <v>4570</v>
      </c>
      <c r="DV413">
        <f>AD413*(Parameters!$C$12-Parameters!$D$12)-Parameters!$E$12*Parameters!$B$12</f>
        <v>4830</v>
      </c>
      <c r="DW413">
        <f>AE413*(Parameters!$C$12-Parameters!$D$12)-Parameters!$E$12*Parameters!$B$12</f>
        <v>1190</v>
      </c>
      <c r="DY413" s="10">
        <v>402</v>
      </c>
      <c r="DZ413" s="1">
        <f>AH413*(Parameters!$C$13-Parameters!$D$13)-Parameters!$B$13*Parameters!$E$13</f>
        <v>300</v>
      </c>
      <c r="EA413" s="1">
        <f>AI413*(Parameters!$C$13-Parameters!$D$13)-Parameters!$B$13*Parameters!$E$13</f>
        <v>2340</v>
      </c>
      <c r="EB413" s="1">
        <f>AJ413*(Parameters!$C$13-Parameters!$D$13)-Parameters!$B$13*Parameters!$E$13</f>
        <v>5400</v>
      </c>
      <c r="EC413" s="1">
        <f>AK413*(Parameters!$C$13-Parameters!$D$13)-Parameters!$B$13*Parameters!$E$13</f>
        <v>3700</v>
      </c>
      <c r="ED413" s="1">
        <f>AL413*(Parameters!$C$13-Parameters!$D$13)-Parameters!$B$13*Parameters!$E$13</f>
        <v>3700</v>
      </c>
      <c r="EE413" s="1">
        <f>AM413*(Parameters!$C$13-Parameters!$D$13)-Parameters!$B$13*Parameters!$E$13</f>
        <v>3020</v>
      </c>
      <c r="EF413" s="1">
        <f>AN413*(Parameters!$C$13-Parameters!$D$13)-Parameters!$B$13*Parameters!$E$13</f>
        <v>-380</v>
      </c>
      <c r="EG413" s="1">
        <f>AO413*(Parameters!$C$13-Parameters!$D$13)-Parameters!$B$13*Parameters!$E$13</f>
        <v>5400</v>
      </c>
      <c r="EH413" s="1">
        <f>AP413*(Parameters!$C$13-Parameters!$D$13)-Parameters!$B$13*Parameters!$E$13</f>
        <v>5400</v>
      </c>
      <c r="EI413" s="1">
        <f>AQ413*(Parameters!$C$13-Parameters!$D$13)-Parameters!$B$13*Parameters!$E$13</f>
        <v>5400</v>
      </c>
      <c r="EJ413" s="1">
        <f>AR413*(Parameters!$C$13-Parameters!$D$13)-Parameters!$B$13*Parameters!$E$13</f>
        <v>3700</v>
      </c>
      <c r="EK413" s="1">
        <f>AS413*(Parameters!$C$13-Parameters!$D$13)-Parameters!$B$13*Parameters!$E$13</f>
        <v>5060</v>
      </c>
      <c r="EL413" s="1">
        <f>AT413*(Parameters!$C$13-Parameters!$D$13)-Parameters!$B$13*Parameters!$E$13</f>
        <v>4040</v>
      </c>
      <c r="EM413" s="1">
        <f>AU413*(Parameters!$C$13-Parameters!$D$13)-Parameters!$B$13*Parameters!$E$13</f>
        <v>5400</v>
      </c>
      <c r="EN413" s="1">
        <f>AV413*(Parameters!$C$13-Parameters!$D$13)-Parameters!$B$13*Parameters!$E$13</f>
        <v>5400</v>
      </c>
      <c r="EO413" s="1">
        <f>AW413*(Parameters!$C$13-Parameters!$D$13)-Parameters!$B$13*Parameters!$E$13</f>
        <v>5400</v>
      </c>
      <c r="EP413" s="1">
        <f>AX413*(Parameters!$C$13-Parameters!$D$13)-Parameters!$B$13*Parameters!$E$13</f>
        <v>5060</v>
      </c>
      <c r="EQ413" s="1">
        <f>AY413*(Parameters!$C$13-Parameters!$D$13)-Parameters!$B$13*Parameters!$E$13</f>
        <v>5400</v>
      </c>
      <c r="ER413" s="1">
        <f>AZ413*(Parameters!$C$13-Parameters!$D$13)-Parameters!$B$13*Parameters!$E$13</f>
        <v>5400</v>
      </c>
      <c r="ES413" s="1">
        <f>BA413*(Parameters!$C$13-Parameters!$D$13)-Parameters!$B$13*Parameters!$E$13</f>
        <v>5400</v>
      </c>
      <c r="ET413" s="1">
        <f>BB413*(Parameters!$C$13-Parameters!$D$13)-Parameters!$B$13*Parameters!$E$13</f>
        <v>5400</v>
      </c>
      <c r="EU413" s="1">
        <f>BC413*(Parameters!$C$13-Parameters!$D$13)-Parameters!$B$13*Parameters!$E$13</f>
        <v>-1400</v>
      </c>
      <c r="EV413" s="1">
        <f>BD413*(Parameters!$C$13-Parameters!$D$13)-Parameters!$B$13*Parameters!$E$13</f>
        <v>5400</v>
      </c>
      <c r="EW413" s="1">
        <f>BE413*(Parameters!$C$13-Parameters!$D$13)-Parameters!$B$13*Parameters!$E$13</f>
        <v>5400</v>
      </c>
      <c r="EX413" s="1">
        <f>BF413*(Parameters!$C$13-Parameters!$D$13)-Parameters!$B$13*Parameters!$E$13</f>
        <v>2340</v>
      </c>
      <c r="EY413" s="1">
        <f>BG413*(Parameters!$C$13-Parameters!$D$13)-Parameters!$B$13*Parameters!$E$13</f>
        <v>5400</v>
      </c>
      <c r="EZ413" s="1">
        <f>BH413*(Parameters!$C$13-Parameters!$D$13)-Parameters!$B$13*Parameters!$E$13</f>
        <v>-380</v>
      </c>
      <c r="FA413" s="1">
        <f>BI413*(Parameters!$C$13-Parameters!$D$13)-Parameters!$B$13*Parameters!$E$13</f>
        <v>5400</v>
      </c>
      <c r="FB413" s="1">
        <f>BJ413*(Parameters!$C$13-Parameters!$D$13)-Parameters!$B$13*Parameters!$E$13</f>
        <v>5400</v>
      </c>
      <c r="FC413" s="1">
        <f>BK413*(Parameters!$C$13-Parameters!$D$13)-Parameters!$B$13*Parameters!$E$13</f>
        <v>4040</v>
      </c>
      <c r="FD413" s="1"/>
      <c r="FE413" s="10">
        <v>402</v>
      </c>
      <c r="FF413" s="1">
        <f>BN413*(Parameters!$C$12-Parameters!$D$13)</f>
        <v>0</v>
      </c>
      <c r="FG413" s="1">
        <f>BO413*(Parameters!$C$12-Parameters!$D$13)</f>
        <v>0</v>
      </c>
      <c r="FH413" s="1">
        <f>BP413*(Parameters!$C$12-Parameters!$D$13)</f>
        <v>0</v>
      </c>
      <c r="FI413" s="1">
        <f>BQ413*(Parameters!$C$12-Parameters!$D$13)</f>
        <v>575</v>
      </c>
      <c r="FJ413" s="1">
        <f>BR413*(Parameters!$C$12-Parameters!$D$13)</f>
        <v>575</v>
      </c>
      <c r="FK413" s="1">
        <f>BS413*(Parameters!$C$12-Parameters!$D$13)</f>
        <v>0</v>
      </c>
      <c r="FL413" s="1">
        <f>BT413*(Parameters!$C$12-Parameters!$D$13)</f>
        <v>0</v>
      </c>
      <c r="FM413" s="1">
        <f>BU413*(Parameters!$C$12-Parameters!$D$13)</f>
        <v>0</v>
      </c>
      <c r="FN413" s="1">
        <f>BV413*(Parameters!$C$12-Parameters!$D$13)</f>
        <v>0</v>
      </c>
      <c r="FO413" s="1">
        <f>BW413*(Parameters!$C$12-Parameters!$D$13)</f>
        <v>0</v>
      </c>
      <c r="FP413" s="1">
        <f>BX413*(Parameters!$C$12-Parameters!$D$13)</f>
        <v>0</v>
      </c>
      <c r="FQ413" s="1">
        <f>BY413*(Parameters!$C$12-Parameters!$D$13)</f>
        <v>0</v>
      </c>
      <c r="FR413" s="1">
        <f>BZ413*(Parameters!$C$12-Parameters!$D$13)</f>
        <v>0</v>
      </c>
      <c r="FS413" s="1">
        <f>CA413*(Parameters!$C$12-Parameters!$D$13)</f>
        <v>0</v>
      </c>
      <c r="FT413" s="1">
        <f>CB413*(Parameters!$C$12-Parameters!$D$13)</f>
        <v>0</v>
      </c>
      <c r="FU413" s="1">
        <f>CC413*(Parameters!$C$12-Parameters!$D$13)</f>
        <v>0</v>
      </c>
      <c r="FV413" s="1">
        <f>CD413*(Parameters!$C$12-Parameters!$D$13)</f>
        <v>0</v>
      </c>
      <c r="FW413" s="1">
        <f>CE413*(Parameters!$C$12-Parameters!$D$13)</f>
        <v>0</v>
      </c>
      <c r="FX413" s="1">
        <f>CF413*(Parameters!$C$12-Parameters!$D$13)</f>
        <v>0</v>
      </c>
      <c r="FY413" s="1">
        <f>CG413*(Parameters!$C$12-Parameters!$D$13)</f>
        <v>0</v>
      </c>
      <c r="FZ413" s="1">
        <f>CH413*(Parameters!$C$12-Parameters!$D$13)</f>
        <v>0</v>
      </c>
      <c r="GA413" s="1">
        <f>CI413*(Parameters!$C$12-Parameters!$D$13)</f>
        <v>0</v>
      </c>
      <c r="GB413" s="1">
        <f>CJ413*(Parameters!$C$12-Parameters!$D$13)</f>
        <v>0</v>
      </c>
      <c r="GC413" s="1">
        <f>CK413*(Parameters!$C$12-Parameters!$D$13)</f>
        <v>0</v>
      </c>
      <c r="GD413" s="1">
        <f>CL413*(Parameters!$C$12-Parameters!$D$13)</f>
        <v>0</v>
      </c>
      <c r="GE413" s="1">
        <f>CM413*(Parameters!$C$12-Parameters!$D$13)</f>
        <v>0</v>
      </c>
      <c r="GF413" s="1">
        <f>CN413*(Parameters!$C$12-Parameters!$D$13)</f>
        <v>0</v>
      </c>
      <c r="GG413" s="1">
        <f>CO413*(Parameters!$C$12-Parameters!$D$13)</f>
        <v>0</v>
      </c>
      <c r="GH413" s="1">
        <f>CP413*(Parameters!$C$12-Parameters!$D$13)</f>
        <v>0</v>
      </c>
      <c r="GI413" s="1">
        <f>CQ413*(Parameters!$C$12-Parameters!$D$13)</f>
        <v>0</v>
      </c>
      <c r="GJ413" s="1"/>
      <c r="GK413" s="10">
        <v>402</v>
      </c>
      <c r="GL413" s="1">
        <f>CT413+DZ413+FF413-Parameters!$F$13*Parameters!$B$13</f>
        <v>2350</v>
      </c>
      <c r="GM413" s="1">
        <f>CU413+EA413+FG413-Parameters!$F$13*Parameters!$B$13</f>
        <v>5300</v>
      </c>
      <c r="GN413" s="1">
        <f>CV413+EB413+FH413-Parameters!$F$13*Parameters!$B$13</f>
        <v>8750</v>
      </c>
      <c r="GO413" s="1">
        <f>CW413+EC413+FI413-Parameters!$F$13*Parameters!$B$13</f>
        <v>8275</v>
      </c>
      <c r="GP413" s="1">
        <f>CX413+ED413+FJ413-Parameters!$F$13*Parameters!$B$13</f>
        <v>8275</v>
      </c>
      <c r="GQ413" s="1">
        <f>CY413+EE413+FK413-Parameters!$F$13*Parameters!$B$13</f>
        <v>5070</v>
      </c>
      <c r="GR413" s="1">
        <f>CZ413+EF413+FL413-Parameters!$F$13*Parameters!$B$13</f>
        <v>2840</v>
      </c>
      <c r="GS413" s="1">
        <f>DA413+EG413+FM413-Parameters!$F$13*Parameters!$B$13</f>
        <v>9270</v>
      </c>
      <c r="GT413" s="1">
        <f>DB413+EH413+FN413-Parameters!$F$13*Parameters!$B$13</f>
        <v>9400</v>
      </c>
      <c r="GU413" s="1">
        <f>DC413+EI413+FO413-Parameters!$F$13*Parameters!$B$13</f>
        <v>4720</v>
      </c>
      <c r="GV413" s="1">
        <f>DD413+EJ413+FP413-Parameters!$F$13*Parameters!$B$13</f>
        <v>2890</v>
      </c>
      <c r="GW413" s="1">
        <f>DE413+EK413+FQ413-Parameters!$F$13*Parameters!$B$13</f>
        <v>4510</v>
      </c>
      <c r="GX413" s="1">
        <f>DF413+EL413+FR413-Parameters!$F$13*Parameters!$B$13</f>
        <v>2970</v>
      </c>
      <c r="GY413" s="1">
        <f>DG413+EM413+FS413-Parameters!$F$13*Parameters!$B$13</f>
        <v>6410</v>
      </c>
      <c r="GZ413" s="1">
        <f>DH413+EN413+FT413-Parameters!$F$13*Parameters!$B$13</f>
        <v>8360</v>
      </c>
      <c r="HA413" s="1">
        <f>DI413+EO413+FU413-Parameters!$F$13*Parameters!$B$13</f>
        <v>5760</v>
      </c>
      <c r="HB413" s="1">
        <f>DJ413+EP413+FV413-Parameters!$F$13*Parameters!$B$13</f>
        <v>6070</v>
      </c>
      <c r="HC413" s="1">
        <f>DK413+EQ413+FW413-Parameters!$F$13*Parameters!$B$13</f>
        <v>8880</v>
      </c>
      <c r="HD413" s="1">
        <f>DL413+ER413+FX413-Parameters!$F$13*Parameters!$B$13</f>
        <v>8100</v>
      </c>
      <c r="HE413" s="1">
        <f>DM413+ES413+FY413-Parameters!$F$13*Parameters!$B$13</f>
        <v>3290</v>
      </c>
      <c r="HF413" s="1">
        <f>DN413+ET413+FZ413-Parameters!$F$13*Parameters!$B$13</f>
        <v>7580</v>
      </c>
      <c r="HG413" s="1">
        <f>DO413+EU413+GA413-Parameters!$F$13*Parameters!$B$13</f>
        <v>-1820</v>
      </c>
      <c r="HH413" s="1">
        <f>DP413+EV413+GB413-Parameters!$F$13*Parameters!$B$13</f>
        <v>5630</v>
      </c>
      <c r="HI413" s="1">
        <f>DQ413+EW413+GC413-Parameters!$F$13*Parameters!$B$13</f>
        <v>6020</v>
      </c>
      <c r="HJ413" s="1">
        <f>DR413+EX413+GD413-Parameters!$F$13*Parameters!$B$13</f>
        <v>4130</v>
      </c>
      <c r="HK413" s="1">
        <f>DS413+EY413+GE413-Parameters!$F$13*Parameters!$B$13</f>
        <v>6540</v>
      </c>
      <c r="HL413" s="1">
        <f>DT413+EZ413+GF413-Parameters!$F$13*Parameters!$B$13</f>
        <v>2190</v>
      </c>
      <c r="HM413" s="1">
        <f>DU413+FA413+GG413-Parameters!$F$13*Parameters!$B$13</f>
        <v>7970</v>
      </c>
      <c r="HN413" s="1">
        <f>DV413+FB413+GH413-Parameters!$F$13*Parameters!$B$13</f>
        <v>8230</v>
      </c>
      <c r="HO413" s="1">
        <f>DW413+FC413+GI413-Parameters!$F$13*Parameters!$B$13</f>
        <v>3230</v>
      </c>
      <c r="HP413" s="1"/>
      <c r="HQ413" s="2"/>
    </row>
    <row r="414" spans="1:225" x14ac:dyDescent="0.35">
      <c r="A414" s="10">
        <v>403</v>
      </c>
      <c r="B414">
        <f>MIN(Parameters!$B$12,Data!B414)</f>
        <v>34</v>
      </c>
      <c r="C414">
        <f>MIN(Parameters!$B$12,Data!C414)</f>
        <v>60</v>
      </c>
      <c r="D414">
        <f>MIN(Parameters!$B$12,Data!D414)</f>
        <v>29</v>
      </c>
      <c r="E414">
        <f>MIN(Parameters!$B$12,Data!E414)</f>
        <v>28</v>
      </c>
      <c r="F414">
        <f>MIN(Parameters!$B$12,Data!F414)</f>
        <v>60</v>
      </c>
      <c r="G414">
        <f>MIN(Parameters!$B$12,Data!G414)</f>
        <v>51</v>
      </c>
      <c r="H414">
        <f>MIN(Parameters!$B$12,Data!H414)</f>
        <v>60</v>
      </c>
      <c r="I414">
        <f>MIN(Parameters!$B$12,Data!I414)</f>
        <v>39</v>
      </c>
      <c r="J414">
        <f>MIN(Parameters!$B$12,Data!J414)</f>
        <v>50</v>
      </c>
      <c r="K414">
        <f>MIN(Parameters!$B$12,Data!K414)</f>
        <v>60</v>
      </c>
      <c r="L414">
        <f>MIN(Parameters!$B$12,Data!L414)</f>
        <v>58</v>
      </c>
      <c r="M414">
        <f>MIN(Parameters!$B$12,Data!M414)</f>
        <v>57</v>
      </c>
      <c r="N414">
        <f>MIN(Parameters!$B$12,Data!N414)</f>
        <v>55</v>
      </c>
      <c r="O414">
        <f>MIN(Parameters!$B$12,Data!O414)</f>
        <v>55</v>
      </c>
      <c r="P414">
        <f>MIN(Parameters!$B$12,Data!P414)</f>
        <v>51</v>
      </c>
      <c r="Q414">
        <f>MIN(Parameters!$B$12,Data!Q414)</f>
        <v>60</v>
      </c>
      <c r="R414">
        <f>MIN(Parameters!$B$12,Data!R414)</f>
        <v>18</v>
      </c>
      <c r="S414">
        <f>MIN(Parameters!$B$12,Data!S414)</f>
        <v>32</v>
      </c>
      <c r="T414">
        <f>MIN(Parameters!$B$12,Data!T414)</f>
        <v>57</v>
      </c>
      <c r="U414">
        <f>MIN(Parameters!$B$12,Data!U414)</f>
        <v>60</v>
      </c>
      <c r="V414">
        <f>MIN(Parameters!$B$12,Data!V414)</f>
        <v>44</v>
      </c>
      <c r="W414">
        <f>MIN(Parameters!$B$12,Data!W414)</f>
        <v>49</v>
      </c>
      <c r="X414">
        <f>MIN(Parameters!$B$12,Data!X414)</f>
        <v>60</v>
      </c>
      <c r="Y414">
        <f>MIN(Parameters!$B$12,Data!Y414)</f>
        <v>50</v>
      </c>
      <c r="Z414">
        <f>MIN(Parameters!$B$12,Data!Z414)</f>
        <v>52</v>
      </c>
      <c r="AA414">
        <f>MIN(Parameters!$B$12,Data!AA414)</f>
        <v>40</v>
      </c>
      <c r="AB414">
        <f>MIN(Parameters!$B$12,Data!AB414)</f>
        <v>48</v>
      </c>
      <c r="AC414">
        <f>MIN(Parameters!$B$12,Data!AC414)</f>
        <v>48</v>
      </c>
      <c r="AD414">
        <f>MIN(Parameters!$B$12,Data!AD414)</f>
        <v>29</v>
      </c>
      <c r="AE414">
        <f>MIN(Parameters!$B$12,Data!AE414)</f>
        <v>34</v>
      </c>
      <c r="AG414" s="10">
        <v>403</v>
      </c>
      <c r="AH414">
        <f>MIN(Parameters!$B$13,Data!AI414)</f>
        <v>20</v>
      </c>
      <c r="AI414">
        <f>MIN(Parameters!$B$13,Data!AJ414)</f>
        <v>20</v>
      </c>
      <c r="AJ414">
        <f>MIN(Parameters!$B$13,Data!AK414)</f>
        <v>4</v>
      </c>
      <c r="AK414">
        <f>MIN(Parameters!$B$13,Data!AL414)</f>
        <v>20</v>
      </c>
      <c r="AL414">
        <f>MIN(Parameters!$B$13,Data!AM414)</f>
        <v>10</v>
      </c>
      <c r="AM414">
        <f>MIN(Parameters!$B$13,Data!AN414)</f>
        <v>20</v>
      </c>
      <c r="AN414">
        <f>MIN(Parameters!$B$13,Data!AO414)</f>
        <v>0</v>
      </c>
      <c r="AO414">
        <f>MIN(Parameters!$B$13,Data!AP414)</f>
        <v>20</v>
      </c>
      <c r="AP414">
        <f>MIN(Parameters!$B$13,Data!AQ414)</f>
        <v>20</v>
      </c>
      <c r="AQ414">
        <f>MIN(Parameters!$B$13,Data!AR414)</f>
        <v>20</v>
      </c>
      <c r="AR414">
        <f>MIN(Parameters!$B$13,Data!AS414)</f>
        <v>20</v>
      </c>
      <c r="AS414">
        <f>MIN(Parameters!$B$13,Data!AT414)</f>
        <v>19</v>
      </c>
      <c r="AT414">
        <f>MIN(Parameters!$B$13,Data!AU414)</f>
        <v>20</v>
      </c>
      <c r="AU414">
        <f>MIN(Parameters!$B$13,Data!AV414)</f>
        <v>20</v>
      </c>
      <c r="AV414">
        <f>MIN(Parameters!$B$13,Data!AW414)</f>
        <v>20</v>
      </c>
      <c r="AW414">
        <f>MIN(Parameters!$B$13,Data!AX414)</f>
        <v>20</v>
      </c>
      <c r="AX414">
        <f>MIN(Parameters!$B$13,Data!AY414)</f>
        <v>20</v>
      </c>
      <c r="AY414">
        <f>MIN(Parameters!$B$13,Data!AZ414)</f>
        <v>20</v>
      </c>
      <c r="AZ414">
        <f>MIN(Parameters!$B$13,Data!BA414)</f>
        <v>20</v>
      </c>
      <c r="BA414">
        <f>MIN(Parameters!$B$13,Data!BB414)</f>
        <v>20</v>
      </c>
      <c r="BB414">
        <f>MIN(Parameters!$B$13,Data!BC414)</f>
        <v>20</v>
      </c>
      <c r="BC414">
        <f>MIN(Parameters!$B$13,Data!BD414)</f>
        <v>20</v>
      </c>
      <c r="BD414">
        <f>MIN(Parameters!$B$13,Data!BE414)</f>
        <v>20</v>
      </c>
      <c r="BE414">
        <f>MIN(Parameters!$B$13,Data!BF414)</f>
        <v>20</v>
      </c>
      <c r="BF414">
        <f>MIN(Parameters!$B$13,Data!BG414)</f>
        <v>12</v>
      </c>
      <c r="BG414">
        <f>MIN(Parameters!$B$13,Data!BH414)</f>
        <v>2</v>
      </c>
      <c r="BH414">
        <f>MIN(Parameters!$B$13,Data!BI414)</f>
        <v>20</v>
      </c>
      <c r="BI414">
        <f>MIN(Parameters!$B$13,Data!BJ414)</f>
        <v>20</v>
      </c>
      <c r="BJ414">
        <f>MIN(Parameters!$B$13,Data!BK414)</f>
        <v>19</v>
      </c>
      <c r="BK414">
        <f>MIN(Parameters!$B$13,Data!BL414)</f>
        <v>20</v>
      </c>
      <c r="BM414" s="10">
        <v>403</v>
      </c>
      <c r="BN414">
        <f>MIN(Parameters!$B$13-Updated_calc!AH414,MAX(0,Data!B414-Updated_calc!B414))</f>
        <v>0</v>
      </c>
      <c r="BO414">
        <f>MIN(Parameters!$B$13-Updated_calc!AI414,MAX(0,Data!C414-Updated_calc!C414))</f>
        <v>0</v>
      </c>
      <c r="BP414">
        <f>MIN(Parameters!$B$13-Updated_calc!AJ414,MAX(0,Data!D414-Updated_calc!D414))</f>
        <v>0</v>
      </c>
      <c r="BQ414">
        <f>MIN(Parameters!$B$13-Updated_calc!AK414,MAX(0,Data!E414-Updated_calc!E414))</f>
        <v>0</v>
      </c>
      <c r="BR414">
        <f>MIN(Parameters!$B$13-Updated_calc!AL414,MAX(0,Data!F414-Updated_calc!F414))</f>
        <v>7</v>
      </c>
      <c r="BS414">
        <f>MIN(Parameters!$B$13-Updated_calc!AM414,MAX(0,Data!G414-Updated_calc!G414))</f>
        <v>0</v>
      </c>
      <c r="BT414">
        <f>MIN(Parameters!$B$13-Updated_calc!AN414,MAX(0,Data!H414-Updated_calc!H414))</f>
        <v>1</v>
      </c>
      <c r="BU414">
        <f>MIN(Parameters!$B$13-Updated_calc!AO414,MAX(0,Data!I414-Updated_calc!I414))</f>
        <v>0</v>
      </c>
      <c r="BV414">
        <f>MIN(Parameters!$B$13-Updated_calc!AP414,MAX(0,Data!J414-Updated_calc!J414))</f>
        <v>0</v>
      </c>
      <c r="BW414">
        <f>MIN(Parameters!$B$13-Updated_calc!AQ414,MAX(0,Data!K414-Updated_calc!K414))</f>
        <v>0</v>
      </c>
      <c r="BX414">
        <f>MIN(Parameters!$B$13-Updated_calc!AR414,MAX(0,Data!L414-Updated_calc!L414))</f>
        <v>0</v>
      </c>
      <c r="BY414">
        <f>MIN(Parameters!$B$13-Updated_calc!AS414,MAX(0,Data!M414-Updated_calc!M414))</f>
        <v>0</v>
      </c>
      <c r="BZ414">
        <f>MIN(Parameters!$B$13-Updated_calc!AT414,MAX(0,Data!N414-Updated_calc!N414))</f>
        <v>0</v>
      </c>
      <c r="CA414">
        <f>MIN(Parameters!$B$13-Updated_calc!AU414,MAX(0,Data!O414-Updated_calc!O414))</f>
        <v>0</v>
      </c>
      <c r="CB414">
        <f>MIN(Parameters!$B$13-Updated_calc!AV414,MAX(0,Data!P414-Updated_calc!P414))</f>
        <v>0</v>
      </c>
      <c r="CC414">
        <f>MIN(Parameters!$B$13-Updated_calc!AW414,MAX(0,Data!Q414-Updated_calc!Q414))</f>
        <v>0</v>
      </c>
      <c r="CD414">
        <f>MIN(Parameters!$B$13-Updated_calc!AX414,MAX(0,Data!R414-Updated_calc!R414))</f>
        <v>0</v>
      </c>
      <c r="CE414">
        <f>MIN(Parameters!$B$13-Updated_calc!AY414,MAX(0,Data!S414-Updated_calc!S414))</f>
        <v>0</v>
      </c>
      <c r="CF414">
        <f>MIN(Parameters!$B$13-Updated_calc!AZ414,MAX(0,Data!T414-Updated_calc!T414))</f>
        <v>0</v>
      </c>
      <c r="CG414">
        <f>MIN(Parameters!$B$13-Updated_calc!BA414,MAX(0,Data!U414-Updated_calc!U414))</f>
        <v>0</v>
      </c>
      <c r="CH414">
        <f>MIN(Parameters!$B$13-Updated_calc!BB414,MAX(0,Data!V414-Updated_calc!V414))</f>
        <v>0</v>
      </c>
      <c r="CI414">
        <f>MIN(Parameters!$B$13-Updated_calc!BC414,MAX(0,Data!W414-Updated_calc!W414))</f>
        <v>0</v>
      </c>
      <c r="CJ414">
        <f>MIN(Parameters!$B$13-Updated_calc!BD414,MAX(0,Data!X414-Updated_calc!X414))</f>
        <v>0</v>
      </c>
      <c r="CK414">
        <f>MIN(Parameters!$B$13-Updated_calc!BE414,MAX(0,Data!Y414-Updated_calc!Y414))</f>
        <v>0</v>
      </c>
      <c r="CL414">
        <f>MIN(Parameters!$B$13-Updated_calc!BF414,MAX(0,Data!Z414-Updated_calc!Z414))</f>
        <v>0</v>
      </c>
      <c r="CM414">
        <f>MIN(Parameters!$B$13-Updated_calc!BG414,MAX(0,Data!AA414-Updated_calc!AA414))</f>
        <v>0</v>
      </c>
      <c r="CN414">
        <f>MIN(Parameters!$B$13-Updated_calc!BH414,MAX(0,Data!AB414-Updated_calc!AB414))</f>
        <v>0</v>
      </c>
      <c r="CO414">
        <f>MIN(Parameters!$B$13-Updated_calc!BI414,MAX(0,Data!AC414-Updated_calc!AC414))</f>
        <v>0</v>
      </c>
      <c r="CP414">
        <f>MIN(Parameters!$B$13-Updated_calc!BJ414,MAX(0,Data!AD414-Updated_calc!AD414))</f>
        <v>0</v>
      </c>
      <c r="CQ414">
        <f>MIN(Parameters!$B$13-Updated_calc!BK414,MAX(0,Data!AE414-Updated_calc!AE414))</f>
        <v>0</v>
      </c>
      <c r="CS414" s="10">
        <v>403</v>
      </c>
      <c r="CT414">
        <f>B414*(Parameters!$C$12-Parameters!$D$12)-Parameters!$E$12*Parameters!$B$12</f>
        <v>2620</v>
      </c>
      <c r="CU414">
        <f>C414*(Parameters!$C$12-Parameters!$D$12)-Parameters!$E$12*Parameters!$B$12</f>
        <v>6000</v>
      </c>
      <c r="CV414">
        <f>D414*(Parameters!$C$12-Parameters!$D$12)-Parameters!$E$12*Parameters!$B$12</f>
        <v>1970</v>
      </c>
      <c r="CW414">
        <f>E414*(Parameters!$C$12-Parameters!$D$12)-Parameters!$E$12*Parameters!$B$12</f>
        <v>1840</v>
      </c>
      <c r="CX414">
        <f>F414*(Parameters!$C$12-Parameters!$D$12)-Parameters!$E$12*Parameters!$B$12</f>
        <v>6000</v>
      </c>
      <c r="CY414">
        <f>G414*(Parameters!$C$12-Parameters!$D$12)-Parameters!$E$12*Parameters!$B$12</f>
        <v>4830</v>
      </c>
      <c r="CZ414">
        <f>H414*(Parameters!$C$12-Parameters!$D$12)-Parameters!$E$12*Parameters!$B$12</f>
        <v>6000</v>
      </c>
      <c r="DA414">
        <f>I414*(Parameters!$C$12-Parameters!$D$12)-Parameters!$E$12*Parameters!$B$12</f>
        <v>3270</v>
      </c>
      <c r="DB414">
        <f>J414*(Parameters!$C$12-Parameters!$D$12)-Parameters!$E$12*Parameters!$B$12</f>
        <v>4700</v>
      </c>
      <c r="DC414">
        <f>K414*(Parameters!$C$12-Parameters!$D$12)-Parameters!$E$12*Parameters!$B$12</f>
        <v>6000</v>
      </c>
      <c r="DD414">
        <f>L414*(Parameters!$C$12-Parameters!$D$12)-Parameters!$E$12*Parameters!$B$12</f>
        <v>5740</v>
      </c>
      <c r="DE414">
        <f>M414*(Parameters!$C$12-Parameters!$D$12)-Parameters!$E$12*Parameters!$B$12</f>
        <v>5610</v>
      </c>
      <c r="DF414">
        <f>N414*(Parameters!$C$12-Parameters!$D$12)-Parameters!$E$12*Parameters!$B$12</f>
        <v>5350</v>
      </c>
      <c r="DG414">
        <f>O414*(Parameters!$C$12-Parameters!$D$12)-Parameters!$E$12*Parameters!$B$12</f>
        <v>5350</v>
      </c>
      <c r="DH414">
        <f>P414*(Parameters!$C$12-Parameters!$D$12)-Parameters!$E$12*Parameters!$B$12</f>
        <v>4830</v>
      </c>
      <c r="DI414">
        <f>Q414*(Parameters!$C$12-Parameters!$D$12)-Parameters!$E$12*Parameters!$B$12</f>
        <v>6000</v>
      </c>
      <c r="DJ414">
        <f>R414*(Parameters!$C$12-Parameters!$D$12)-Parameters!$E$12*Parameters!$B$12</f>
        <v>540</v>
      </c>
      <c r="DK414">
        <f>S414*(Parameters!$C$12-Parameters!$D$12)-Parameters!$E$12*Parameters!$B$12</f>
        <v>2360</v>
      </c>
      <c r="DL414">
        <f>T414*(Parameters!$C$12-Parameters!$D$12)-Parameters!$E$12*Parameters!$B$12</f>
        <v>5610</v>
      </c>
      <c r="DM414">
        <f>U414*(Parameters!$C$12-Parameters!$D$12)-Parameters!$E$12*Parameters!$B$12</f>
        <v>6000</v>
      </c>
      <c r="DN414">
        <f>V414*(Parameters!$C$12-Parameters!$D$12)-Parameters!$E$12*Parameters!$B$12</f>
        <v>3920</v>
      </c>
      <c r="DO414">
        <f>W414*(Parameters!$C$12-Parameters!$D$12)-Parameters!$E$12*Parameters!$B$12</f>
        <v>4570</v>
      </c>
      <c r="DP414">
        <f>X414*(Parameters!$C$12-Parameters!$D$12)-Parameters!$E$12*Parameters!$B$12</f>
        <v>6000</v>
      </c>
      <c r="DQ414">
        <f>Y414*(Parameters!$C$12-Parameters!$D$12)-Parameters!$E$12*Parameters!$B$12</f>
        <v>4700</v>
      </c>
      <c r="DR414">
        <f>Z414*(Parameters!$C$12-Parameters!$D$12)-Parameters!$E$12*Parameters!$B$12</f>
        <v>4960</v>
      </c>
      <c r="DS414">
        <f>AA414*(Parameters!$C$12-Parameters!$D$12)-Parameters!$E$12*Parameters!$B$12</f>
        <v>3400</v>
      </c>
      <c r="DT414">
        <f>AB414*(Parameters!$C$12-Parameters!$D$12)-Parameters!$E$12*Parameters!$B$12</f>
        <v>4440</v>
      </c>
      <c r="DU414">
        <f>AC414*(Parameters!$C$12-Parameters!$D$12)-Parameters!$E$12*Parameters!$B$12</f>
        <v>4440</v>
      </c>
      <c r="DV414">
        <f>AD414*(Parameters!$C$12-Parameters!$D$12)-Parameters!$E$12*Parameters!$B$12</f>
        <v>1970</v>
      </c>
      <c r="DW414">
        <f>AE414*(Parameters!$C$12-Parameters!$D$12)-Parameters!$E$12*Parameters!$B$12</f>
        <v>2620</v>
      </c>
      <c r="DY414" s="10">
        <v>403</v>
      </c>
      <c r="DZ414" s="1">
        <f>AH414*(Parameters!$C$13-Parameters!$D$13)-Parameters!$B$13*Parameters!$E$13</f>
        <v>5400</v>
      </c>
      <c r="EA414" s="1">
        <f>AI414*(Parameters!$C$13-Parameters!$D$13)-Parameters!$B$13*Parameters!$E$13</f>
        <v>5400</v>
      </c>
      <c r="EB414" s="1">
        <f>AJ414*(Parameters!$C$13-Parameters!$D$13)-Parameters!$B$13*Parameters!$E$13</f>
        <v>-40</v>
      </c>
      <c r="EC414" s="1">
        <f>AK414*(Parameters!$C$13-Parameters!$D$13)-Parameters!$B$13*Parameters!$E$13</f>
        <v>5400</v>
      </c>
      <c r="ED414" s="1">
        <f>AL414*(Parameters!$C$13-Parameters!$D$13)-Parameters!$B$13*Parameters!$E$13</f>
        <v>2000</v>
      </c>
      <c r="EE414" s="1">
        <f>AM414*(Parameters!$C$13-Parameters!$D$13)-Parameters!$B$13*Parameters!$E$13</f>
        <v>5400</v>
      </c>
      <c r="EF414" s="1">
        <f>AN414*(Parameters!$C$13-Parameters!$D$13)-Parameters!$B$13*Parameters!$E$13</f>
        <v>-1400</v>
      </c>
      <c r="EG414" s="1">
        <f>AO414*(Parameters!$C$13-Parameters!$D$13)-Parameters!$B$13*Parameters!$E$13</f>
        <v>5400</v>
      </c>
      <c r="EH414" s="1">
        <f>AP414*(Parameters!$C$13-Parameters!$D$13)-Parameters!$B$13*Parameters!$E$13</f>
        <v>5400</v>
      </c>
      <c r="EI414" s="1">
        <f>AQ414*(Parameters!$C$13-Parameters!$D$13)-Parameters!$B$13*Parameters!$E$13</f>
        <v>5400</v>
      </c>
      <c r="EJ414" s="1">
        <f>AR414*(Parameters!$C$13-Parameters!$D$13)-Parameters!$B$13*Parameters!$E$13</f>
        <v>5400</v>
      </c>
      <c r="EK414" s="1">
        <f>AS414*(Parameters!$C$13-Parameters!$D$13)-Parameters!$B$13*Parameters!$E$13</f>
        <v>5060</v>
      </c>
      <c r="EL414" s="1">
        <f>AT414*(Parameters!$C$13-Parameters!$D$13)-Parameters!$B$13*Parameters!$E$13</f>
        <v>5400</v>
      </c>
      <c r="EM414" s="1">
        <f>AU414*(Parameters!$C$13-Parameters!$D$13)-Parameters!$B$13*Parameters!$E$13</f>
        <v>5400</v>
      </c>
      <c r="EN414" s="1">
        <f>AV414*(Parameters!$C$13-Parameters!$D$13)-Parameters!$B$13*Parameters!$E$13</f>
        <v>5400</v>
      </c>
      <c r="EO414" s="1">
        <f>AW414*(Parameters!$C$13-Parameters!$D$13)-Parameters!$B$13*Parameters!$E$13</f>
        <v>5400</v>
      </c>
      <c r="EP414" s="1">
        <f>AX414*(Parameters!$C$13-Parameters!$D$13)-Parameters!$B$13*Parameters!$E$13</f>
        <v>5400</v>
      </c>
      <c r="EQ414" s="1">
        <f>AY414*(Parameters!$C$13-Parameters!$D$13)-Parameters!$B$13*Parameters!$E$13</f>
        <v>5400</v>
      </c>
      <c r="ER414" s="1">
        <f>AZ414*(Parameters!$C$13-Parameters!$D$13)-Parameters!$B$13*Parameters!$E$13</f>
        <v>5400</v>
      </c>
      <c r="ES414" s="1">
        <f>BA414*(Parameters!$C$13-Parameters!$D$13)-Parameters!$B$13*Parameters!$E$13</f>
        <v>5400</v>
      </c>
      <c r="ET414" s="1">
        <f>BB414*(Parameters!$C$13-Parameters!$D$13)-Parameters!$B$13*Parameters!$E$13</f>
        <v>5400</v>
      </c>
      <c r="EU414" s="1">
        <f>BC414*(Parameters!$C$13-Parameters!$D$13)-Parameters!$B$13*Parameters!$E$13</f>
        <v>5400</v>
      </c>
      <c r="EV414" s="1">
        <f>BD414*(Parameters!$C$13-Parameters!$D$13)-Parameters!$B$13*Parameters!$E$13</f>
        <v>5400</v>
      </c>
      <c r="EW414" s="1">
        <f>BE414*(Parameters!$C$13-Parameters!$D$13)-Parameters!$B$13*Parameters!$E$13</f>
        <v>5400</v>
      </c>
      <c r="EX414" s="1">
        <f>BF414*(Parameters!$C$13-Parameters!$D$13)-Parameters!$B$13*Parameters!$E$13</f>
        <v>2680</v>
      </c>
      <c r="EY414" s="1">
        <f>BG414*(Parameters!$C$13-Parameters!$D$13)-Parameters!$B$13*Parameters!$E$13</f>
        <v>-720</v>
      </c>
      <c r="EZ414" s="1">
        <f>BH414*(Parameters!$C$13-Parameters!$D$13)-Parameters!$B$13*Parameters!$E$13</f>
        <v>5400</v>
      </c>
      <c r="FA414" s="1">
        <f>BI414*(Parameters!$C$13-Parameters!$D$13)-Parameters!$B$13*Parameters!$E$13</f>
        <v>5400</v>
      </c>
      <c r="FB414" s="1">
        <f>BJ414*(Parameters!$C$13-Parameters!$D$13)-Parameters!$B$13*Parameters!$E$13</f>
        <v>5060</v>
      </c>
      <c r="FC414" s="1">
        <f>BK414*(Parameters!$C$13-Parameters!$D$13)-Parameters!$B$13*Parameters!$E$13</f>
        <v>5400</v>
      </c>
      <c r="FD414" s="1"/>
      <c r="FE414" s="10">
        <v>403</v>
      </c>
      <c r="FF414" s="1">
        <f>BN414*(Parameters!$C$12-Parameters!$D$13)</f>
        <v>0</v>
      </c>
      <c r="FG414" s="1">
        <f>BO414*(Parameters!$C$12-Parameters!$D$13)</f>
        <v>0</v>
      </c>
      <c r="FH414" s="1">
        <f>BP414*(Parameters!$C$12-Parameters!$D$13)</f>
        <v>0</v>
      </c>
      <c r="FI414" s="1">
        <f>BQ414*(Parameters!$C$12-Parameters!$D$13)</f>
        <v>0</v>
      </c>
      <c r="FJ414" s="1">
        <f>BR414*(Parameters!$C$12-Parameters!$D$13)</f>
        <v>805</v>
      </c>
      <c r="FK414" s="1">
        <f>BS414*(Parameters!$C$12-Parameters!$D$13)</f>
        <v>0</v>
      </c>
      <c r="FL414" s="1">
        <f>BT414*(Parameters!$C$12-Parameters!$D$13)</f>
        <v>115</v>
      </c>
      <c r="FM414" s="1">
        <f>BU414*(Parameters!$C$12-Parameters!$D$13)</f>
        <v>0</v>
      </c>
      <c r="FN414" s="1">
        <f>BV414*(Parameters!$C$12-Parameters!$D$13)</f>
        <v>0</v>
      </c>
      <c r="FO414" s="1">
        <f>BW414*(Parameters!$C$12-Parameters!$D$13)</f>
        <v>0</v>
      </c>
      <c r="FP414" s="1">
        <f>BX414*(Parameters!$C$12-Parameters!$D$13)</f>
        <v>0</v>
      </c>
      <c r="FQ414" s="1">
        <f>BY414*(Parameters!$C$12-Parameters!$D$13)</f>
        <v>0</v>
      </c>
      <c r="FR414" s="1">
        <f>BZ414*(Parameters!$C$12-Parameters!$D$13)</f>
        <v>0</v>
      </c>
      <c r="FS414" s="1">
        <f>CA414*(Parameters!$C$12-Parameters!$D$13)</f>
        <v>0</v>
      </c>
      <c r="FT414" s="1">
        <f>CB414*(Parameters!$C$12-Parameters!$D$13)</f>
        <v>0</v>
      </c>
      <c r="FU414" s="1">
        <f>CC414*(Parameters!$C$12-Parameters!$D$13)</f>
        <v>0</v>
      </c>
      <c r="FV414" s="1">
        <f>CD414*(Parameters!$C$12-Parameters!$D$13)</f>
        <v>0</v>
      </c>
      <c r="FW414" s="1">
        <f>CE414*(Parameters!$C$12-Parameters!$D$13)</f>
        <v>0</v>
      </c>
      <c r="FX414" s="1">
        <f>CF414*(Parameters!$C$12-Parameters!$D$13)</f>
        <v>0</v>
      </c>
      <c r="FY414" s="1">
        <f>CG414*(Parameters!$C$12-Parameters!$D$13)</f>
        <v>0</v>
      </c>
      <c r="FZ414" s="1">
        <f>CH414*(Parameters!$C$12-Parameters!$D$13)</f>
        <v>0</v>
      </c>
      <c r="GA414" s="1">
        <f>CI414*(Parameters!$C$12-Parameters!$D$13)</f>
        <v>0</v>
      </c>
      <c r="GB414" s="1">
        <f>CJ414*(Parameters!$C$12-Parameters!$D$13)</f>
        <v>0</v>
      </c>
      <c r="GC414" s="1">
        <f>CK414*(Parameters!$C$12-Parameters!$D$13)</f>
        <v>0</v>
      </c>
      <c r="GD414" s="1">
        <f>CL414*(Parameters!$C$12-Parameters!$D$13)</f>
        <v>0</v>
      </c>
      <c r="GE414" s="1">
        <f>CM414*(Parameters!$C$12-Parameters!$D$13)</f>
        <v>0</v>
      </c>
      <c r="GF414" s="1">
        <f>CN414*(Parameters!$C$12-Parameters!$D$13)</f>
        <v>0</v>
      </c>
      <c r="GG414" s="1">
        <f>CO414*(Parameters!$C$12-Parameters!$D$13)</f>
        <v>0</v>
      </c>
      <c r="GH414" s="1">
        <f>CP414*(Parameters!$C$12-Parameters!$D$13)</f>
        <v>0</v>
      </c>
      <c r="GI414" s="1">
        <f>CQ414*(Parameters!$C$12-Parameters!$D$13)</f>
        <v>0</v>
      </c>
      <c r="GJ414" s="1"/>
      <c r="GK414" s="10">
        <v>403</v>
      </c>
      <c r="GL414" s="1">
        <f>CT414+DZ414+FF414-Parameters!$F$13*Parameters!$B$13</f>
        <v>6020</v>
      </c>
      <c r="GM414" s="1">
        <f>CU414+EA414+FG414-Parameters!$F$13*Parameters!$B$13</f>
        <v>9400</v>
      </c>
      <c r="GN414" s="1">
        <f>CV414+EB414+FH414-Parameters!$F$13*Parameters!$B$13</f>
        <v>-70</v>
      </c>
      <c r="GO414" s="1">
        <f>CW414+EC414+FI414-Parameters!$F$13*Parameters!$B$13</f>
        <v>5240</v>
      </c>
      <c r="GP414" s="1">
        <f>CX414+ED414+FJ414-Parameters!$F$13*Parameters!$B$13</f>
        <v>6805</v>
      </c>
      <c r="GQ414" s="1">
        <f>CY414+EE414+FK414-Parameters!$F$13*Parameters!$B$13</f>
        <v>8230</v>
      </c>
      <c r="GR414" s="1">
        <f>CZ414+EF414+FL414-Parameters!$F$13*Parameters!$B$13</f>
        <v>2715</v>
      </c>
      <c r="GS414" s="1">
        <f>DA414+EG414+FM414-Parameters!$F$13*Parameters!$B$13</f>
        <v>6670</v>
      </c>
      <c r="GT414" s="1">
        <f>DB414+EH414+FN414-Parameters!$F$13*Parameters!$B$13</f>
        <v>8100</v>
      </c>
      <c r="GU414" s="1">
        <f>DC414+EI414+FO414-Parameters!$F$13*Parameters!$B$13</f>
        <v>9400</v>
      </c>
      <c r="GV414" s="1">
        <f>DD414+EJ414+FP414-Parameters!$F$13*Parameters!$B$13</f>
        <v>9140</v>
      </c>
      <c r="GW414" s="1">
        <f>DE414+EK414+FQ414-Parameters!$F$13*Parameters!$B$13</f>
        <v>8670</v>
      </c>
      <c r="GX414" s="1">
        <f>DF414+EL414+FR414-Parameters!$F$13*Parameters!$B$13</f>
        <v>8750</v>
      </c>
      <c r="GY414" s="1">
        <f>DG414+EM414+FS414-Parameters!$F$13*Parameters!$B$13</f>
        <v>8750</v>
      </c>
      <c r="GZ414" s="1">
        <f>DH414+EN414+FT414-Parameters!$F$13*Parameters!$B$13</f>
        <v>8230</v>
      </c>
      <c r="HA414" s="1">
        <f>DI414+EO414+FU414-Parameters!$F$13*Parameters!$B$13</f>
        <v>9400</v>
      </c>
      <c r="HB414" s="1">
        <f>DJ414+EP414+FV414-Parameters!$F$13*Parameters!$B$13</f>
        <v>3940</v>
      </c>
      <c r="HC414" s="1">
        <f>DK414+EQ414+FW414-Parameters!$F$13*Parameters!$B$13</f>
        <v>5760</v>
      </c>
      <c r="HD414" s="1">
        <f>DL414+ER414+FX414-Parameters!$F$13*Parameters!$B$13</f>
        <v>9010</v>
      </c>
      <c r="HE414" s="1">
        <f>DM414+ES414+FY414-Parameters!$F$13*Parameters!$B$13</f>
        <v>9400</v>
      </c>
      <c r="HF414" s="1">
        <f>DN414+ET414+FZ414-Parameters!$F$13*Parameters!$B$13</f>
        <v>7320</v>
      </c>
      <c r="HG414" s="1">
        <f>DO414+EU414+GA414-Parameters!$F$13*Parameters!$B$13</f>
        <v>7970</v>
      </c>
      <c r="HH414" s="1">
        <f>DP414+EV414+GB414-Parameters!$F$13*Parameters!$B$13</f>
        <v>9400</v>
      </c>
      <c r="HI414" s="1">
        <f>DQ414+EW414+GC414-Parameters!$F$13*Parameters!$B$13</f>
        <v>8100</v>
      </c>
      <c r="HJ414" s="1">
        <f>DR414+EX414+GD414-Parameters!$F$13*Parameters!$B$13</f>
        <v>5640</v>
      </c>
      <c r="HK414" s="1">
        <f>DS414+EY414+GE414-Parameters!$F$13*Parameters!$B$13</f>
        <v>680</v>
      </c>
      <c r="HL414" s="1">
        <f>DT414+EZ414+GF414-Parameters!$F$13*Parameters!$B$13</f>
        <v>7840</v>
      </c>
      <c r="HM414" s="1">
        <f>DU414+FA414+GG414-Parameters!$F$13*Parameters!$B$13</f>
        <v>7840</v>
      </c>
      <c r="HN414" s="1">
        <f>DV414+FB414+GH414-Parameters!$F$13*Parameters!$B$13</f>
        <v>5030</v>
      </c>
      <c r="HO414" s="1">
        <f>DW414+FC414+GI414-Parameters!$F$13*Parameters!$B$13</f>
        <v>6020</v>
      </c>
      <c r="HP414" s="1"/>
      <c r="HQ414" s="2"/>
    </row>
    <row r="415" spans="1:225" x14ac:dyDescent="0.35">
      <c r="A415" s="10">
        <v>404</v>
      </c>
      <c r="B415">
        <f>MIN(Parameters!$B$12,Data!B415)</f>
        <v>60</v>
      </c>
      <c r="C415">
        <f>MIN(Parameters!$B$12,Data!C415)</f>
        <v>46</v>
      </c>
      <c r="D415">
        <f>MIN(Parameters!$B$12,Data!D415)</f>
        <v>31</v>
      </c>
      <c r="E415">
        <f>MIN(Parameters!$B$12,Data!E415)</f>
        <v>59</v>
      </c>
      <c r="F415">
        <f>MIN(Parameters!$B$12,Data!F415)</f>
        <v>60</v>
      </c>
      <c r="G415">
        <f>MIN(Parameters!$B$12,Data!G415)</f>
        <v>60</v>
      </c>
      <c r="H415">
        <f>MIN(Parameters!$B$12,Data!H415)</f>
        <v>44</v>
      </c>
      <c r="I415">
        <f>MIN(Parameters!$B$12,Data!I415)</f>
        <v>60</v>
      </c>
      <c r="J415">
        <f>MIN(Parameters!$B$12,Data!J415)</f>
        <v>52</v>
      </c>
      <c r="K415">
        <f>MIN(Parameters!$B$12,Data!K415)</f>
        <v>43</v>
      </c>
      <c r="L415">
        <f>MIN(Parameters!$B$12,Data!L415)</f>
        <v>45</v>
      </c>
      <c r="M415">
        <f>MIN(Parameters!$B$12,Data!M415)</f>
        <v>60</v>
      </c>
      <c r="N415">
        <f>MIN(Parameters!$B$12,Data!N415)</f>
        <v>46</v>
      </c>
      <c r="O415">
        <f>MIN(Parameters!$B$12,Data!O415)</f>
        <v>53</v>
      </c>
      <c r="P415">
        <f>MIN(Parameters!$B$12,Data!P415)</f>
        <v>54</v>
      </c>
      <c r="Q415">
        <f>MIN(Parameters!$B$12,Data!Q415)</f>
        <v>45</v>
      </c>
      <c r="R415">
        <f>MIN(Parameters!$B$12,Data!R415)</f>
        <v>32</v>
      </c>
      <c r="S415">
        <f>MIN(Parameters!$B$12,Data!S415)</f>
        <v>39</v>
      </c>
      <c r="T415">
        <f>MIN(Parameters!$B$12,Data!T415)</f>
        <v>51</v>
      </c>
      <c r="U415">
        <f>MIN(Parameters!$B$12,Data!U415)</f>
        <v>39</v>
      </c>
      <c r="V415">
        <f>MIN(Parameters!$B$12,Data!V415)</f>
        <v>60</v>
      </c>
      <c r="W415">
        <f>MIN(Parameters!$B$12,Data!W415)</f>
        <v>29</v>
      </c>
      <c r="X415">
        <f>MIN(Parameters!$B$12,Data!X415)</f>
        <v>53</v>
      </c>
      <c r="Y415">
        <f>MIN(Parameters!$B$12,Data!Y415)</f>
        <v>60</v>
      </c>
      <c r="Z415">
        <f>MIN(Parameters!$B$12,Data!Z415)</f>
        <v>52</v>
      </c>
      <c r="AA415">
        <f>MIN(Parameters!$B$12,Data!AA415)</f>
        <v>44</v>
      </c>
      <c r="AB415">
        <f>MIN(Parameters!$B$12,Data!AB415)</f>
        <v>60</v>
      </c>
      <c r="AC415">
        <f>MIN(Parameters!$B$12,Data!AC415)</f>
        <v>60</v>
      </c>
      <c r="AD415">
        <f>MIN(Parameters!$B$12,Data!AD415)</f>
        <v>60</v>
      </c>
      <c r="AE415">
        <f>MIN(Parameters!$B$12,Data!AE415)</f>
        <v>32</v>
      </c>
      <c r="AG415" s="10">
        <v>404</v>
      </c>
      <c r="AH415">
        <f>MIN(Parameters!$B$13,Data!AI415)</f>
        <v>20</v>
      </c>
      <c r="AI415">
        <f>MIN(Parameters!$B$13,Data!AJ415)</f>
        <v>20</v>
      </c>
      <c r="AJ415">
        <f>MIN(Parameters!$B$13,Data!AK415)</f>
        <v>20</v>
      </c>
      <c r="AK415">
        <f>MIN(Parameters!$B$13,Data!AL415)</f>
        <v>20</v>
      </c>
      <c r="AL415">
        <f>MIN(Parameters!$B$13,Data!AM415)</f>
        <v>5</v>
      </c>
      <c r="AM415">
        <f>MIN(Parameters!$B$13,Data!AN415)</f>
        <v>20</v>
      </c>
      <c r="AN415">
        <f>MIN(Parameters!$B$13,Data!AO415)</f>
        <v>20</v>
      </c>
      <c r="AO415">
        <f>MIN(Parameters!$B$13,Data!AP415)</f>
        <v>0</v>
      </c>
      <c r="AP415">
        <f>MIN(Parameters!$B$13,Data!AQ415)</f>
        <v>5</v>
      </c>
      <c r="AQ415">
        <f>MIN(Parameters!$B$13,Data!AR415)</f>
        <v>20</v>
      </c>
      <c r="AR415">
        <f>MIN(Parameters!$B$13,Data!AS415)</f>
        <v>1</v>
      </c>
      <c r="AS415">
        <f>MIN(Parameters!$B$13,Data!AT415)</f>
        <v>11</v>
      </c>
      <c r="AT415">
        <f>MIN(Parameters!$B$13,Data!AU415)</f>
        <v>20</v>
      </c>
      <c r="AU415">
        <f>MIN(Parameters!$B$13,Data!AV415)</f>
        <v>20</v>
      </c>
      <c r="AV415">
        <f>MIN(Parameters!$B$13,Data!AW415)</f>
        <v>16</v>
      </c>
      <c r="AW415">
        <f>MIN(Parameters!$B$13,Data!AX415)</f>
        <v>19</v>
      </c>
      <c r="AX415">
        <f>MIN(Parameters!$B$13,Data!AY415)</f>
        <v>20</v>
      </c>
      <c r="AY415">
        <f>MIN(Parameters!$B$13,Data!AZ415)</f>
        <v>6</v>
      </c>
      <c r="AZ415">
        <f>MIN(Parameters!$B$13,Data!BA415)</f>
        <v>14</v>
      </c>
      <c r="BA415">
        <f>MIN(Parameters!$B$13,Data!BB415)</f>
        <v>12</v>
      </c>
      <c r="BB415">
        <f>MIN(Parameters!$B$13,Data!BC415)</f>
        <v>20</v>
      </c>
      <c r="BC415">
        <f>MIN(Parameters!$B$13,Data!BD415)</f>
        <v>17</v>
      </c>
      <c r="BD415">
        <f>MIN(Parameters!$B$13,Data!BE415)</f>
        <v>20</v>
      </c>
      <c r="BE415">
        <f>MIN(Parameters!$B$13,Data!BF415)</f>
        <v>20</v>
      </c>
      <c r="BF415">
        <f>MIN(Parameters!$B$13,Data!BG415)</f>
        <v>2</v>
      </c>
      <c r="BG415">
        <f>MIN(Parameters!$B$13,Data!BH415)</f>
        <v>16</v>
      </c>
      <c r="BH415">
        <f>MIN(Parameters!$B$13,Data!BI415)</f>
        <v>20</v>
      </c>
      <c r="BI415">
        <f>MIN(Parameters!$B$13,Data!BJ415)</f>
        <v>20</v>
      </c>
      <c r="BJ415">
        <f>MIN(Parameters!$B$13,Data!BK415)</f>
        <v>20</v>
      </c>
      <c r="BK415">
        <f>MIN(Parameters!$B$13,Data!BL415)</f>
        <v>0</v>
      </c>
      <c r="BM415" s="10">
        <v>404</v>
      </c>
      <c r="BN415">
        <f>MIN(Parameters!$B$13-Updated_calc!AH415,MAX(0,Data!B415-Updated_calc!B415))</f>
        <v>0</v>
      </c>
      <c r="BO415">
        <f>MIN(Parameters!$B$13-Updated_calc!AI415,MAX(0,Data!C415-Updated_calc!C415))</f>
        <v>0</v>
      </c>
      <c r="BP415">
        <f>MIN(Parameters!$B$13-Updated_calc!AJ415,MAX(0,Data!D415-Updated_calc!D415))</f>
        <v>0</v>
      </c>
      <c r="BQ415">
        <f>MIN(Parameters!$B$13-Updated_calc!AK415,MAX(0,Data!E415-Updated_calc!E415))</f>
        <v>0</v>
      </c>
      <c r="BR415">
        <f>MIN(Parameters!$B$13-Updated_calc!AL415,MAX(0,Data!F415-Updated_calc!F415))</f>
        <v>1</v>
      </c>
      <c r="BS415">
        <f>MIN(Parameters!$B$13-Updated_calc!AM415,MAX(0,Data!G415-Updated_calc!G415))</f>
        <v>0</v>
      </c>
      <c r="BT415">
        <f>MIN(Parameters!$B$13-Updated_calc!AN415,MAX(0,Data!H415-Updated_calc!H415))</f>
        <v>0</v>
      </c>
      <c r="BU415">
        <f>MIN(Parameters!$B$13-Updated_calc!AO415,MAX(0,Data!I415-Updated_calc!I415))</f>
        <v>4</v>
      </c>
      <c r="BV415">
        <f>MIN(Parameters!$B$13-Updated_calc!AP415,MAX(0,Data!J415-Updated_calc!J415))</f>
        <v>0</v>
      </c>
      <c r="BW415">
        <f>MIN(Parameters!$B$13-Updated_calc!AQ415,MAX(0,Data!K415-Updated_calc!K415))</f>
        <v>0</v>
      </c>
      <c r="BX415">
        <f>MIN(Parameters!$B$13-Updated_calc!AR415,MAX(0,Data!L415-Updated_calc!L415))</f>
        <v>0</v>
      </c>
      <c r="BY415">
        <f>MIN(Parameters!$B$13-Updated_calc!AS415,MAX(0,Data!M415-Updated_calc!M415))</f>
        <v>9</v>
      </c>
      <c r="BZ415">
        <f>MIN(Parameters!$B$13-Updated_calc!AT415,MAX(0,Data!N415-Updated_calc!N415))</f>
        <v>0</v>
      </c>
      <c r="CA415">
        <f>MIN(Parameters!$B$13-Updated_calc!AU415,MAX(0,Data!O415-Updated_calc!O415))</f>
        <v>0</v>
      </c>
      <c r="CB415">
        <f>MIN(Parameters!$B$13-Updated_calc!AV415,MAX(0,Data!P415-Updated_calc!P415))</f>
        <v>0</v>
      </c>
      <c r="CC415">
        <f>MIN(Parameters!$B$13-Updated_calc!AW415,MAX(0,Data!Q415-Updated_calc!Q415))</f>
        <v>0</v>
      </c>
      <c r="CD415">
        <f>MIN(Parameters!$B$13-Updated_calc!AX415,MAX(0,Data!R415-Updated_calc!R415))</f>
        <v>0</v>
      </c>
      <c r="CE415">
        <f>MIN(Parameters!$B$13-Updated_calc!AY415,MAX(0,Data!S415-Updated_calc!S415))</f>
        <v>0</v>
      </c>
      <c r="CF415">
        <f>MIN(Parameters!$B$13-Updated_calc!AZ415,MAX(0,Data!T415-Updated_calc!T415))</f>
        <v>0</v>
      </c>
      <c r="CG415">
        <f>MIN(Parameters!$B$13-Updated_calc!BA415,MAX(0,Data!U415-Updated_calc!U415))</f>
        <v>0</v>
      </c>
      <c r="CH415">
        <f>MIN(Parameters!$B$13-Updated_calc!BB415,MAX(0,Data!V415-Updated_calc!V415))</f>
        <v>0</v>
      </c>
      <c r="CI415">
        <f>MIN(Parameters!$B$13-Updated_calc!BC415,MAX(0,Data!W415-Updated_calc!W415))</f>
        <v>0</v>
      </c>
      <c r="CJ415">
        <f>MIN(Parameters!$B$13-Updated_calc!BD415,MAX(0,Data!X415-Updated_calc!X415))</f>
        <v>0</v>
      </c>
      <c r="CK415">
        <f>MIN(Parameters!$B$13-Updated_calc!BE415,MAX(0,Data!Y415-Updated_calc!Y415))</f>
        <v>0</v>
      </c>
      <c r="CL415">
        <f>MIN(Parameters!$B$13-Updated_calc!BF415,MAX(0,Data!Z415-Updated_calc!Z415))</f>
        <v>0</v>
      </c>
      <c r="CM415">
        <f>MIN(Parameters!$B$13-Updated_calc!BG415,MAX(0,Data!AA415-Updated_calc!AA415))</f>
        <v>0</v>
      </c>
      <c r="CN415">
        <f>MIN(Parameters!$B$13-Updated_calc!BH415,MAX(0,Data!AB415-Updated_calc!AB415))</f>
        <v>0</v>
      </c>
      <c r="CO415">
        <f>MIN(Parameters!$B$13-Updated_calc!BI415,MAX(0,Data!AC415-Updated_calc!AC415))</f>
        <v>0</v>
      </c>
      <c r="CP415">
        <f>MIN(Parameters!$B$13-Updated_calc!BJ415,MAX(0,Data!AD415-Updated_calc!AD415))</f>
        <v>0</v>
      </c>
      <c r="CQ415">
        <f>MIN(Parameters!$B$13-Updated_calc!BK415,MAX(0,Data!AE415-Updated_calc!AE415))</f>
        <v>0</v>
      </c>
      <c r="CS415" s="10">
        <v>404</v>
      </c>
      <c r="CT415">
        <f>B415*(Parameters!$C$12-Parameters!$D$12)-Parameters!$E$12*Parameters!$B$12</f>
        <v>6000</v>
      </c>
      <c r="CU415">
        <f>C415*(Parameters!$C$12-Parameters!$D$12)-Parameters!$E$12*Parameters!$B$12</f>
        <v>4180</v>
      </c>
      <c r="CV415">
        <f>D415*(Parameters!$C$12-Parameters!$D$12)-Parameters!$E$12*Parameters!$B$12</f>
        <v>2230</v>
      </c>
      <c r="CW415">
        <f>E415*(Parameters!$C$12-Parameters!$D$12)-Parameters!$E$12*Parameters!$B$12</f>
        <v>5870</v>
      </c>
      <c r="CX415">
        <f>F415*(Parameters!$C$12-Parameters!$D$12)-Parameters!$E$12*Parameters!$B$12</f>
        <v>6000</v>
      </c>
      <c r="CY415">
        <f>G415*(Parameters!$C$12-Parameters!$D$12)-Parameters!$E$12*Parameters!$B$12</f>
        <v>6000</v>
      </c>
      <c r="CZ415">
        <f>H415*(Parameters!$C$12-Parameters!$D$12)-Parameters!$E$12*Parameters!$B$12</f>
        <v>3920</v>
      </c>
      <c r="DA415">
        <f>I415*(Parameters!$C$12-Parameters!$D$12)-Parameters!$E$12*Parameters!$B$12</f>
        <v>6000</v>
      </c>
      <c r="DB415">
        <f>J415*(Parameters!$C$12-Parameters!$D$12)-Parameters!$E$12*Parameters!$B$12</f>
        <v>4960</v>
      </c>
      <c r="DC415">
        <f>K415*(Parameters!$C$12-Parameters!$D$12)-Parameters!$E$12*Parameters!$B$12</f>
        <v>3790</v>
      </c>
      <c r="DD415">
        <f>L415*(Parameters!$C$12-Parameters!$D$12)-Parameters!$E$12*Parameters!$B$12</f>
        <v>4050</v>
      </c>
      <c r="DE415">
        <f>M415*(Parameters!$C$12-Parameters!$D$12)-Parameters!$E$12*Parameters!$B$12</f>
        <v>6000</v>
      </c>
      <c r="DF415">
        <f>N415*(Parameters!$C$12-Parameters!$D$12)-Parameters!$E$12*Parameters!$B$12</f>
        <v>4180</v>
      </c>
      <c r="DG415">
        <f>O415*(Parameters!$C$12-Parameters!$D$12)-Parameters!$E$12*Parameters!$B$12</f>
        <v>5090</v>
      </c>
      <c r="DH415">
        <f>P415*(Parameters!$C$12-Parameters!$D$12)-Parameters!$E$12*Parameters!$B$12</f>
        <v>5220</v>
      </c>
      <c r="DI415">
        <f>Q415*(Parameters!$C$12-Parameters!$D$12)-Parameters!$E$12*Parameters!$B$12</f>
        <v>4050</v>
      </c>
      <c r="DJ415">
        <f>R415*(Parameters!$C$12-Parameters!$D$12)-Parameters!$E$12*Parameters!$B$12</f>
        <v>2360</v>
      </c>
      <c r="DK415">
        <f>S415*(Parameters!$C$12-Parameters!$D$12)-Parameters!$E$12*Parameters!$B$12</f>
        <v>3270</v>
      </c>
      <c r="DL415">
        <f>T415*(Parameters!$C$12-Parameters!$D$12)-Parameters!$E$12*Parameters!$B$12</f>
        <v>4830</v>
      </c>
      <c r="DM415">
        <f>U415*(Parameters!$C$12-Parameters!$D$12)-Parameters!$E$12*Parameters!$B$12</f>
        <v>3270</v>
      </c>
      <c r="DN415">
        <f>V415*(Parameters!$C$12-Parameters!$D$12)-Parameters!$E$12*Parameters!$B$12</f>
        <v>6000</v>
      </c>
      <c r="DO415">
        <f>W415*(Parameters!$C$12-Parameters!$D$12)-Parameters!$E$12*Parameters!$B$12</f>
        <v>1970</v>
      </c>
      <c r="DP415">
        <f>X415*(Parameters!$C$12-Parameters!$D$12)-Parameters!$E$12*Parameters!$B$12</f>
        <v>5090</v>
      </c>
      <c r="DQ415">
        <f>Y415*(Parameters!$C$12-Parameters!$D$12)-Parameters!$E$12*Parameters!$B$12</f>
        <v>6000</v>
      </c>
      <c r="DR415">
        <f>Z415*(Parameters!$C$12-Parameters!$D$12)-Parameters!$E$12*Parameters!$B$12</f>
        <v>4960</v>
      </c>
      <c r="DS415">
        <f>AA415*(Parameters!$C$12-Parameters!$D$12)-Parameters!$E$12*Parameters!$B$12</f>
        <v>3920</v>
      </c>
      <c r="DT415">
        <f>AB415*(Parameters!$C$12-Parameters!$D$12)-Parameters!$E$12*Parameters!$B$12</f>
        <v>6000</v>
      </c>
      <c r="DU415">
        <f>AC415*(Parameters!$C$12-Parameters!$D$12)-Parameters!$E$12*Parameters!$B$12</f>
        <v>6000</v>
      </c>
      <c r="DV415">
        <f>AD415*(Parameters!$C$12-Parameters!$D$12)-Parameters!$E$12*Parameters!$B$12</f>
        <v>6000</v>
      </c>
      <c r="DW415">
        <f>AE415*(Parameters!$C$12-Parameters!$D$12)-Parameters!$E$12*Parameters!$B$12</f>
        <v>2360</v>
      </c>
      <c r="DY415" s="10">
        <v>404</v>
      </c>
      <c r="DZ415" s="1">
        <f>AH415*(Parameters!$C$13-Parameters!$D$13)-Parameters!$B$13*Parameters!$E$13</f>
        <v>5400</v>
      </c>
      <c r="EA415" s="1">
        <f>AI415*(Parameters!$C$13-Parameters!$D$13)-Parameters!$B$13*Parameters!$E$13</f>
        <v>5400</v>
      </c>
      <c r="EB415" s="1">
        <f>AJ415*(Parameters!$C$13-Parameters!$D$13)-Parameters!$B$13*Parameters!$E$13</f>
        <v>5400</v>
      </c>
      <c r="EC415" s="1">
        <f>AK415*(Parameters!$C$13-Parameters!$D$13)-Parameters!$B$13*Parameters!$E$13</f>
        <v>5400</v>
      </c>
      <c r="ED415" s="1">
        <f>AL415*(Parameters!$C$13-Parameters!$D$13)-Parameters!$B$13*Parameters!$E$13</f>
        <v>300</v>
      </c>
      <c r="EE415" s="1">
        <f>AM415*(Parameters!$C$13-Parameters!$D$13)-Parameters!$B$13*Parameters!$E$13</f>
        <v>5400</v>
      </c>
      <c r="EF415" s="1">
        <f>AN415*(Parameters!$C$13-Parameters!$D$13)-Parameters!$B$13*Parameters!$E$13</f>
        <v>5400</v>
      </c>
      <c r="EG415" s="1">
        <f>AO415*(Parameters!$C$13-Parameters!$D$13)-Parameters!$B$13*Parameters!$E$13</f>
        <v>-1400</v>
      </c>
      <c r="EH415" s="1">
        <f>AP415*(Parameters!$C$13-Parameters!$D$13)-Parameters!$B$13*Parameters!$E$13</f>
        <v>300</v>
      </c>
      <c r="EI415" s="1">
        <f>AQ415*(Parameters!$C$13-Parameters!$D$13)-Parameters!$B$13*Parameters!$E$13</f>
        <v>5400</v>
      </c>
      <c r="EJ415" s="1">
        <f>AR415*(Parameters!$C$13-Parameters!$D$13)-Parameters!$B$13*Parameters!$E$13</f>
        <v>-1060</v>
      </c>
      <c r="EK415" s="1">
        <f>AS415*(Parameters!$C$13-Parameters!$D$13)-Parameters!$B$13*Parameters!$E$13</f>
        <v>2340</v>
      </c>
      <c r="EL415" s="1">
        <f>AT415*(Parameters!$C$13-Parameters!$D$13)-Parameters!$B$13*Parameters!$E$13</f>
        <v>5400</v>
      </c>
      <c r="EM415" s="1">
        <f>AU415*(Parameters!$C$13-Parameters!$D$13)-Parameters!$B$13*Parameters!$E$13</f>
        <v>5400</v>
      </c>
      <c r="EN415" s="1">
        <f>AV415*(Parameters!$C$13-Parameters!$D$13)-Parameters!$B$13*Parameters!$E$13</f>
        <v>4040</v>
      </c>
      <c r="EO415" s="1">
        <f>AW415*(Parameters!$C$13-Parameters!$D$13)-Parameters!$B$13*Parameters!$E$13</f>
        <v>5060</v>
      </c>
      <c r="EP415" s="1">
        <f>AX415*(Parameters!$C$13-Parameters!$D$13)-Parameters!$B$13*Parameters!$E$13</f>
        <v>5400</v>
      </c>
      <c r="EQ415" s="1">
        <f>AY415*(Parameters!$C$13-Parameters!$D$13)-Parameters!$B$13*Parameters!$E$13</f>
        <v>640</v>
      </c>
      <c r="ER415" s="1">
        <f>AZ415*(Parameters!$C$13-Parameters!$D$13)-Parameters!$B$13*Parameters!$E$13</f>
        <v>3360</v>
      </c>
      <c r="ES415" s="1">
        <f>BA415*(Parameters!$C$13-Parameters!$D$13)-Parameters!$B$13*Parameters!$E$13</f>
        <v>2680</v>
      </c>
      <c r="ET415" s="1">
        <f>BB415*(Parameters!$C$13-Parameters!$D$13)-Parameters!$B$13*Parameters!$E$13</f>
        <v>5400</v>
      </c>
      <c r="EU415" s="1">
        <f>BC415*(Parameters!$C$13-Parameters!$D$13)-Parameters!$B$13*Parameters!$E$13</f>
        <v>4380</v>
      </c>
      <c r="EV415" s="1">
        <f>BD415*(Parameters!$C$13-Parameters!$D$13)-Parameters!$B$13*Parameters!$E$13</f>
        <v>5400</v>
      </c>
      <c r="EW415" s="1">
        <f>BE415*(Parameters!$C$13-Parameters!$D$13)-Parameters!$B$13*Parameters!$E$13</f>
        <v>5400</v>
      </c>
      <c r="EX415" s="1">
        <f>BF415*(Parameters!$C$13-Parameters!$D$13)-Parameters!$B$13*Parameters!$E$13</f>
        <v>-720</v>
      </c>
      <c r="EY415" s="1">
        <f>BG415*(Parameters!$C$13-Parameters!$D$13)-Parameters!$B$13*Parameters!$E$13</f>
        <v>4040</v>
      </c>
      <c r="EZ415" s="1">
        <f>BH415*(Parameters!$C$13-Parameters!$D$13)-Parameters!$B$13*Parameters!$E$13</f>
        <v>5400</v>
      </c>
      <c r="FA415" s="1">
        <f>BI415*(Parameters!$C$13-Parameters!$D$13)-Parameters!$B$13*Parameters!$E$13</f>
        <v>5400</v>
      </c>
      <c r="FB415" s="1">
        <f>BJ415*(Parameters!$C$13-Parameters!$D$13)-Parameters!$B$13*Parameters!$E$13</f>
        <v>5400</v>
      </c>
      <c r="FC415" s="1">
        <f>BK415*(Parameters!$C$13-Parameters!$D$13)-Parameters!$B$13*Parameters!$E$13</f>
        <v>-1400</v>
      </c>
      <c r="FD415" s="1"/>
      <c r="FE415" s="10">
        <v>404</v>
      </c>
      <c r="FF415" s="1">
        <f>BN415*(Parameters!$C$12-Parameters!$D$13)</f>
        <v>0</v>
      </c>
      <c r="FG415" s="1">
        <f>BO415*(Parameters!$C$12-Parameters!$D$13)</f>
        <v>0</v>
      </c>
      <c r="FH415" s="1">
        <f>BP415*(Parameters!$C$12-Parameters!$D$13)</f>
        <v>0</v>
      </c>
      <c r="FI415" s="1">
        <f>BQ415*(Parameters!$C$12-Parameters!$D$13)</f>
        <v>0</v>
      </c>
      <c r="FJ415" s="1">
        <f>BR415*(Parameters!$C$12-Parameters!$D$13)</f>
        <v>115</v>
      </c>
      <c r="FK415" s="1">
        <f>BS415*(Parameters!$C$12-Parameters!$D$13)</f>
        <v>0</v>
      </c>
      <c r="FL415" s="1">
        <f>BT415*(Parameters!$C$12-Parameters!$D$13)</f>
        <v>0</v>
      </c>
      <c r="FM415" s="1">
        <f>BU415*(Parameters!$C$12-Parameters!$D$13)</f>
        <v>460</v>
      </c>
      <c r="FN415" s="1">
        <f>BV415*(Parameters!$C$12-Parameters!$D$13)</f>
        <v>0</v>
      </c>
      <c r="FO415" s="1">
        <f>BW415*(Parameters!$C$12-Parameters!$D$13)</f>
        <v>0</v>
      </c>
      <c r="FP415" s="1">
        <f>BX415*(Parameters!$C$12-Parameters!$D$13)</f>
        <v>0</v>
      </c>
      <c r="FQ415" s="1">
        <f>BY415*(Parameters!$C$12-Parameters!$D$13)</f>
        <v>1035</v>
      </c>
      <c r="FR415" s="1">
        <f>BZ415*(Parameters!$C$12-Parameters!$D$13)</f>
        <v>0</v>
      </c>
      <c r="FS415" s="1">
        <f>CA415*(Parameters!$C$12-Parameters!$D$13)</f>
        <v>0</v>
      </c>
      <c r="FT415" s="1">
        <f>CB415*(Parameters!$C$12-Parameters!$D$13)</f>
        <v>0</v>
      </c>
      <c r="FU415" s="1">
        <f>CC415*(Parameters!$C$12-Parameters!$D$13)</f>
        <v>0</v>
      </c>
      <c r="FV415" s="1">
        <f>CD415*(Parameters!$C$12-Parameters!$D$13)</f>
        <v>0</v>
      </c>
      <c r="FW415" s="1">
        <f>CE415*(Parameters!$C$12-Parameters!$D$13)</f>
        <v>0</v>
      </c>
      <c r="FX415" s="1">
        <f>CF415*(Parameters!$C$12-Parameters!$D$13)</f>
        <v>0</v>
      </c>
      <c r="FY415" s="1">
        <f>CG415*(Parameters!$C$12-Parameters!$D$13)</f>
        <v>0</v>
      </c>
      <c r="FZ415" s="1">
        <f>CH415*(Parameters!$C$12-Parameters!$D$13)</f>
        <v>0</v>
      </c>
      <c r="GA415" s="1">
        <f>CI415*(Parameters!$C$12-Parameters!$D$13)</f>
        <v>0</v>
      </c>
      <c r="GB415" s="1">
        <f>CJ415*(Parameters!$C$12-Parameters!$D$13)</f>
        <v>0</v>
      </c>
      <c r="GC415" s="1">
        <f>CK415*(Parameters!$C$12-Parameters!$D$13)</f>
        <v>0</v>
      </c>
      <c r="GD415" s="1">
        <f>CL415*(Parameters!$C$12-Parameters!$D$13)</f>
        <v>0</v>
      </c>
      <c r="GE415" s="1">
        <f>CM415*(Parameters!$C$12-Parameters!$D$13)</f>
        <v>0</v>
      </c>
      <c r="GF415" s="1">
        <f>CN415*(Parameters!$C$12-Parameters!$D$13)</f>
        <v>0</v>
      </c>
      <c r="GG415" s="1">
        <f>CO415*(Parameters!$C$12-Parameters!$D$13)</f>
        <v>0</v>
      </c>
      <c r="GH415" s="1">
        <f>CP415*(Parameters!$C$12-Parameters!$D$13)</f>
        <v>0</v>
      </c>
      <c r="GI415" s="1">
        <f>CQ415*(Parameters!$C$12-Parameters!$D$13)</f>
        <v>0</v>
      </c>
      <c r="GJ415" s="1"/>
      <c r="GK415" s="10">
        <v>404</v>
      </c>
      <c r="GL415" s="1">
        <f>CT415+DZ415+FF415-Parameters!$F$13*Parameters!$B$13</f>
        <v>9400</v>
      </c>
      <c r="GM415" s="1">
        <f>CU415+EA415+FG415-Parameters!$F$13*Parameters!$B$13</f>
        <v>7580</v>
      </c>
      <c r="GN415" s="1">
        <f>CV415+EB415+FH415-Parameters!$F$13*Parameters!$B$13</f>
        <v>5630</v>
      </c>
      <c r="GO415" s="1">
        <f>CW415+EC415+FI415-Parameters!$F$13*Parameters!$B$13</f>
        <v>9270</v>
      </c>
      <c r="GP415" s="1">
        <f>CX415+ED415+FJ415-Parameters!$F$13*Parameters!$B$13</f>
        <v>4415</v>
      </c>
      <c r="GQ415" s="1">
        <f>CY415+EE415+FK415-Parameters!$F$13*Parameters!$B$13</f>
        <v>9400</v>
      </c>
      <c r="GR415" s="1">
        <f>CZ415+EF415+FL415-Parameters!$F$13*Parameters!$B$13</f>
        <v>7320</v>
      </c>
      <c r="GS415" s="1">
        <f>DA415+EG415+FM415-Parameters!$F$13*Parameters!$B$13</f>
        <v>3060</v>
      </c>
      <c r="GT415" s="1">
        <f>DB415+EH415+FN415-Parameters!$F$13*Parameters!$B$13</f>
        <v>3260</v>
      </c>
      <c r="GU415" s="1">
        <f>DC415+EI415+FO415-Parameters!$F$13*Parameters!$B$13</f>
        <v>7190</v>
      </c>
      <c r="GV415" s="1">
        <f>DD415+EJ415+FP415-Parameters!$F$13*Parameters!$B$13</f>
        <v>990</v>
      </c>
      <c r="GW415" s="1">
        <f>DE415+EK415+FQ415-Parameters!$F$13*Parameters!$B$13</f>
        <v>7375</v>
      </c>
      <c r="GX415" s="1">
        <f>DF415+EL415+FR415-Parameters!$F$13*Parameters!$B$13</f>
        <v>7580</v>
      </c>
      <c r="GY415" s="1">
        <f>DG415+EM415+FS415-Parameters!$F$13*Parameters!$B$13</f>
        <v>8490</v>
      </c>
      <c r="GZ415" s="1">
        <f>DH415+EN415+FT415-Parameters!$F$13*Parameters!$B$13</f>
        <v>7260</v>
      </c>
      <c r="HA415" s="1">
        <f>DI415+EO415+FU415-Parameters!$F$13*Parameters!$B$13</f>
        <v>7110</v>
      </c>
      <c r="HB415" s="1">
        <f>DJ415+EP415+FV415-Parameters!$F$13*Parameters!$B$13</f>
        <v>5760</v>
      </c>
      <c r="HC415" s="1">
        <f>DK415+EQ415+FW415-Parameters!$F$13*Parameters!$B$13</f>
        <v>1910</v>
      </c>
      <c r="HD415" s="1">
        <f>DL415+ER415+FX415-Parameters!$F$13*Parameters!$B$13</f>
        <v>6190</v>
      </c>
      <c r="HE415" s="1">
        <f>DM415+ES415+FY415-Parameters!$F$13*Parameters!$B$13</f>
        <v>3950</v>
      </c>
      <c r="HF415" s="1">
        <f>DN415+ET415+FZ415-Parameters!$F$13*Parameters!$B$13</f>
        <v>9400</v>
      </c>
      <c r="HG415" s="1">
        <f>DO415+EU415+GA415-Parameters!$F$13*Parameters!$B$13</f>
        <v>4350</v>
      </c>
      <c r="HH415" s="1">
        <f>DP415+EV415+GB415-Parameters!$F$13*Parameters!$B$13</f>
        <v>8490</v>
      </c>
      <c r="HI415" s="1">
        <f>DQ415+EW415+GC415-Parameters!$F$13*Parameters!$B$13</f>
        <v>9400</v>
      </c>
      <c r="HJ415" s="1">
        <f>DR415+EX415+GD415-Parameters!$F$13*Parameters!$B$13</f>
        <v>2240</v>
      </c>
      <c r="HK415" s="1">
        <f>DS415+EY415+GE415-Parameters!$F$13*Parameters!$B$13</f>
        <v>5960</v>
      </c>
      <c r="HL415" s="1">
        <f>DT415+EZ415+GF415-Parameters!$F$13*Parameters!$B$13</f>
        <v>9400</v>
      </c>
      <c r="HM415" s="1">
        <f>DU415+FA415+GG415-Parameters!$F$13*Parameters!$B$13</f>
        <v>9400</v>
      </c>
      <c r="HN415" s="1">
        <f>DV415+FB415+GH415-Parameters!$F$13*Parameters!$B$13</f>
        <v>9400</v>
      </c>
      <c r="HO415" s="1">
        <f>DW415+FC415+GI415-Parameters!$F$13*Parameters!$B$13</f>
        <v>-1040</v>
      </c>
      <c r="HP415" s="1"/>
      <c r="HQ415" s="2"/>
    </row>
    <row r="416" spans="1:225" x14ac:dyDescent="0.35">
      <c r="A416" s="10">
        <v>405</v>
      </c>
      <c r="B416">
        <f>MIN(Parameters!$B$12,Data!B416)</f>
        <v>53</v>
      </c>
      <c r="C416">
        <f>MIN(Parameters!$B$12,Data!C416)</f>
        <v>48</v>
      </c>
      <c r="D416">
        <f>MIN(Parameters!$B$12,Data!D416)</f>
        <v>49</v>
      </c>
      <c r="E416">
        <f>MIN(Parameters!$B$12,Data!E416)</f>
        <v>40</v>
      </c>
      <c r="F416">
        <f>MIN(Parameters!$B$12,Data!F416)</f>
        <v>45</v>
      </c>
      <c r="G416">
        <f>MIN(Parameters!$B$12,Data!G416)</f>
        <v>59</v>
      </c>
      <c r="H416">
        <f>MIN(Parameters!$B$12,Data!H416)</f>
        <v>60</v>
      </c>
      <c r="I416">
        <f>MIN(Parameters!$B$12,Data!I416)</f>
        <v>57</v>
      </c>
      <c r="J416">
        <f>MIN(Parameters!$B$12,Data!J416)</f>
        <v>35</v>
      </c>
      <c r="K416">
        <f>MIN(Parameters!$B$12,Data!K416)</f>
        <v>56</v>
      </c>
      <c r="L416">
        <f>MIN(Parameters!$B$12,Data!L416)</f>
        <v>53</v>
      </c>
      <c r="M416">
        <f>MIN(Parameters!$B$12,Data!M416)</f>
        <v>19</v>
      </c>
      <c r="N416">
        <f>MIN(Parameters!$B$12,Data!N416)</f>
        <v>54</v>
      </c>
      <c r="O416">
        <f>MIN(Parameters!$B$12,Data!O416)</f>
        <v>36</v>
      </c>
      <c r="P416">
        <f>MIN(Parameters!$B$12,Data!P416)</f>
        <v>44</v>
      </c>
      <c r="Q416">
        <f>MIN(Parameters!$B$12,Data!Q416)</f>
        <v>28</v>
      </c>
      <c r="R416">
        <f>MIN(Parameters!$B$12,Data!R416)</f>
        <v>60</v>
      </c>
      <c r="S416">
        <f>MIN(Parameters!$B$12,Data!S416)</f>
        <v>54</v>
      </c>
      <c r="T416">
        <f>MIN(Parameters!$B$12,Data!T416)</f>
        <v>43</v>
      </c>
      <c r="U416">
        <f>MIN(Parameters!$B$12,Data!U416)</f>
        <v>36</v>
      </c>
      <c r="V416">
        <f>MIN(Parameters!$B$12,Data!V416)</f>
        <v>46</v>
      </c>
      <c r="W416">
        <f>MIN(Parameters!$B$12,Data!W416)</f>
        <v>60</v>
      </c>
      <c r="X416">
        <f>MIN(Parameters!$B$12,Data!X416)</f>
        <v>18</v>
      </c>
      <c r="Y416">
        <f>MIN(Parameters!$B$12,Data!Y416)</f>
        <v>39</v>
      </c>
      <c r="Z416">
        <f>MIN(Parameters!$B$12,Data!Z416)</f>
        <v>40</v>
      </c>
      <c r="AA416">
        <f>MIN(Parameters!$B$12,Data!AA416)</f>
        <v>36</v>
      </c>
      <c r="AB416">
        <f>MIN(Parameters!$B$12,Data!AB416)</f>
        <v>50</v>
      </c>
      <c r="AC416">
        <f>MIN(Parameters!$B$12,Data!AC416)</f>
        <v>60</v>
      </c>
      <c r="AD416">
        <f>MIN(Parameters!$B$12,Data!AD416)</f>
        <v>26</v>
      </c>
      <c r="AE416">
        <f>MIN(Parameters!$B$12,Data!AE416)</f>
        <v>39</v>
      </c>
      <c r="AG416" s="10">
        <v>405</v>
      </c>
      <c r="AH416">
        <f>MIN(Parameters!$B$13,Data!AI416)</f>
        <v>12</v>
      </c>
      <c r="AI416">
        <f>MIN(Parameters!$B$13,Data!AJ416)</f>
        <v>9</v>
      </c>
      <c r="AJ416">
        <f>MIN(Parameters!$B$13,Data!AK416)</f>
        <v>20</v>
      </c>
      <c r="AK416">
        <f>MIN(Parameters!$B$13,Data!AL416)</f>
        <v>12</v>
      </c>
      <c r="AL416">
        <f>MIN(Parameters!$B$13,Data!AM416)</f>
        <v>20</v>
      </c>
      <c r="AM416">
        <f>MIN(Parameters!$B$13,Data!AN416)</f>
        <v>20</v>
      </c>
      <c r="AN416">
        <f>MIN(Parameters!$B$13,Data!AO416)</f>
        <v>20</v>
      </c>
      <c r="AO416">
        <f>MIN(Parameters!$B$13,Data!AP416)</f>
        <v>0</v>
      </c>
      <c r="AP416">
        <f>MIN(Parameters!$B$13,Data!AQ416)</f>
        <v>15</v>
      </c>
      <c r="AQ416">
        <f>MIN(Parameters!$B$13,Data!AR416)</f>
        <v>1</v>
      </c>
      <c r="AR416">
        <f>MIN(Parameters!$B$13,Data!AS416)</f>
        <v>6</v>
      </c>
      <c r="AS416">
        <f>MIN(Parameters!$B$13,Data!AT416)</f>
        <v>20</v>
      </c>
      <c r="AT416">
        <f>MIN(Parameters!$B$13,Data!AU416)</f>
        <v>20</v>
      </c>
      <c r="AU416">
        <f>MIN(Parameters!$B$13,Data!AV416)</f>
        <v>20</v>
      </c>
      <c r="AV416">
        <f>MIN(Parameters!$B$13,Data!AW416)</f>
        <v>14</v>
      </c>
      <c r="AW416">
        <f>MIN(Parameters!$B$13,Data!AX416)</f>
        <v>18</v>
      </c>
      <c r="AX416">
        <f>MIN(Parameters!$B$13,Data!AY416)</f>
        <v>18</v>
      </c>
      <c r="AY416">
        <f>MIN(Parameters!$B$13,Data!AZ416)</f>
        <v>10</v>
      </c>
      <c r="AZ416">
        <f>MIN(Parameters!$B$13,Data!BA416)</f>
        <v>12</v>
      </c>
      <c r="BA416">
        <f>MIN(Parameters!$B$13,Data!BB416)</f>
        <v>10</v>
      </c>
      <c r="BB416">
        <f>MIN(Parameters!$B$13,Data!BC416)</f>
        <v>20</v>
      </c>
      <c r="BC416">
        <f>MIN(Parameters!$B$13,Data!BD416)</f>
        <v>8</v>
      </c>
      <c r="BD416">
        <f>MIN(Parameters!$B$13,Data!BE416)</f>
        <v>6</v>
      </c>
      <c r="BE416">
        <f>MIN(Parameters!$B$13,Data!BF416)</f>
        <v>19</v>
      </c>
      <c r="BF416">
        <f>MIN(Parameters!$B$13,Data!BG416)</f>
        <v>9</v>
      </c>
      <c r="BG416">
        <f>MIN(Parameters!$B$13,Data!BH416)</f>
        <v>8</v>
      </c>
      <c r="BH416">
        <f>MIN(Parameters!$B$13,Data!BI416)</f>
        <v>20</v>
      </c>
      <c r="BI416">
        <f>MIN(Parameters!$B$13,Data!BJ416)</f>
        <v>8</v>
      </c>
      <c r="BJ416">
        <f>MIN(Parameters!$B$13,Data!BK416)</f>
        <v>20</v>
      </c>
      <c r="BK416">
        <f>MIN(Parameters!$B$13,Data!BL416)</f>
        <v>4</v>
      </c>
      <c r="BM416" s="10">
        <v>405</v>
      </c>
      <c r="BN416">
        <f>MIN(Parameters!$B$13-Updated_calc!AH416,MAX(0,Data!B416-Updated_calc!B416))</f>
        <v>0</v>
      </c>
      <c r="BO416">
        <f>MIN(Parameters!$B$13-Updated_calc!AI416,MAX(0,Data!C416-Updated_calc!C416))</f>
        <v>0</v>
      </c>
      <c r="BP416">
        <f>MIN(Parameters!$B$13-Updated_calc!AJ416,MAX(0,Data!D416-Updated_calc!D416))</f>
        <v>0</v>
      </c>
      <c r="BQ416">
        <f>MIN(Parameters!$B$13-Updated_calc!AK416,MAX(0,Data!E416-Updated_calc!E416))</f>
        <v>0</v>
      </c>
      <c r="BR416">
        <f>MIN(Parameters!$B$13-Updated_calc!AL416,MAX(0,Data!F416-Updated_calc!F416))</f>
        <v>0</v>
      </c>
      <c r="BS416">
        <f>MIN(Parameters!$B$13-Updated_calc!AM416,MAX(0,Data!G416-Updated_calc!G416))</f>
        <v>0</v>
      </c>
      <c r="BT416">
        <f>MIN(Parameters!$B$13-Updated_calc!AN416,MAX(0,Data!H416-Updated_calc!H416))</f>
        <v>0</v>
      </c>
      <c r="BU416">
        <f>MIN(Parameters!$B$13-Updated_calc!AO416,MAX(0,Data!I416-Updated_calc!I416))</f>
        <v>0</v>
      </c>
      <c r="BV416">
        <f>MIN(Parameters!$B$13-Updated_calc!AP416,MAX(0,Data!J416-Updated_calc!J416))</f>
        <v>0</v>
      </c>
      <c r="BW416">
        <f>MIN(Parameters!$B$13-Updated_calc!AQ416,MAX(0,Data!K416-Updated_calc!K416))</f>
        <v>0</v>
      </c>
      <c r="BX416">
        <f>MIN(Parameters!$B$13-Updated_calc!AR416,MAX(0,Data!L416-Updated_calc!L416))</f>
        <v>0</v>
      </c>
      <c r="BY416">
        <f>MIN(Parameters!$B$13-Updated_calc!AS416,MAX(0,Data!M416-Updated_calc!M416))</f>
        <v>0</v>
      </c>
      <c r="BZ416">
        <f>MIN(Parameters!$B$13-Updated_calc!AT416,MAX(0,Data!N416-Updated_calc!N416))</f>
        <v>0</v>
      </c>
      <c r="CA416">
        <f>MIN(Parameters!$B$13-Updated_calc!AU416,MAX(0,Data!O416-Updated_calc!O416))</f>
        <v>0</v>
      </c>
      <c r="CB416">
        <f>MIN(Parameters!$B$13-Updated_calc!AV416,MAX(0,Data!P416-Updated_calc!P416))</f>
        <v>0</v>
      </c>
      <c r="CC416">
        <f>MIN(Parameters!$B$13-Updated_calc!AW416,MAX(0,Data!Q416-Updated_calc!Q416))</f>
        <v>0</v>
      </c>
      <c r="CD416">
        <f>MIN(Parameters!$B$13-Updated_calc!AX416,MAX(0,Data!R416-Updated_calc!R416))</f>
        <v>2</v>
      </c>
      <c r="CE416">
        <f>MIN(Parameters!$B$13-Updated_calc!AY416,MAX(0,Data!S416-Updated_calc!S416))</f>
        <v>0</v>
      </c>
      <c r="CF416">
        <f>MIN(Parameters!$B$13-Updated_calc!AZ416,MAX(0,Data!T416-Updated_calc!T416))</f>
        <v>0</v>
      </c>
      <c r="CG416">
        <f>MIN(Parameters!$B$13-Updated_calc!BA416,MAX(0,Data!U416-Updated_calc!U416))</f>
        <v>0</v>
      </c>
      <c r="CH416">
        <f>MIN(Parameters!$B$13-Updated_calc!BB416,MAX(0,Data!V416-Updated_calc!V416))</f>
        <v>0</v>
      </c>
      <c r="CI416">
        <f>MIN(Parameters!$B$13-Updated_calc!BC416,MAX(0,Data!W416-Updated_calc!W416))</f>
        <v>3</v>
      </c>
      <c r="CJ416">
        <f>MIN(Parameters!$B$13-Updated_calc!BD416,MAX(0,Data!X416-Updated_calc!X416))</f>
        <v>0</v>
      </c>
      <c r="CK416">
        <f>MIN(Parameters!$B$13-Updated_calc!BE416,MAX(0,Data!Y416-Updated_calc!Y416))</f>
        <v>0</v>
      </c>
      <c r="CL416">
        <f>MIN(Parameters!$B$13-Updated_calc!BF416,MAX(0,Data!Z416-Updated_calc!Z416))</f>
        <v>0</v>
      </c>
      <c r="CM416">
        <f>MIN(Parameters!$B$13-Updated_calc!BG416,MAX(0,Data!AA416-Updated_calc!AA416))</f>
        <v>0</v>
      </c>
      <c r="CN416">
        <f>MIN(Parameters!$B$13-Updated_calc!BH416,MAX(0,Data!AB416-Updated_calc!AB416))</f>
        <v>0</v>
      </c>
      <c r="CO416">
        <f>MIN(Parameters!$B$13-Updated_calc!BI416,MAX(0,Data!AC416-Updated_calc!AC416))</f>
        <v>8</v>
      </c>
      <c r="CP416">
        <f>MIN(Parameters!$B$13-Updated_calc!BJ416,MAX(0,Data!AD416-Updated_calc!AD416))</f>
        <v>0</v>
      </c>
      <c r="CQ416">
        <f>MIN(Parameters!$B$13-Updated_calc!BK416,MAX(0,Data!AE416-Updated_calc!AE416))</f>
        <v>0</v>
      </c>
      <c r="CS416" s="10">
        <v>405</v>
      </c>
      <c r="CT416">
        <f>B416*(Parameters!$C$12-Parameters!$D$12)-Parameters!$E$12*Parameters!$B$12</f>
        <v>5090</v>
      </c>
      <c r="CU416">
        <f>C416*(Parameters!$C$12-Parameters!$D$12)-Parameters!$E$12*Parameters!$B$12</f>
        <v>4440</v>
      </c>
      <c r="CV416">
        <f>D416*(Parameters!$C$12-Parameters!$D$12)-Parameters!$E$12*Parameters!$B$12</f>
        <v>4570</v>
      </c>
      <c r="CW416">
        <f>E416*(Parameters!$C$12-Parameters!$D$12)-Parameters!$E$12*Parameters!$B$12</f>
        <v>3400</v>
      </c>
      <c r="CX416">
        <f>F416*(Parameters!$C$12-Parameters!$D$12)-Parameters!$E$12*Parameters!$B$12</f>
        <v>4050</v>
      </c>
      <c r="CY416">
        <f>G416*(Parameters!$C$12-Parameters!$D$12)-Parameters!$E$12*Parameters!$B$12</f>
        <v>5870</v>
      </c>
      <c r="CZ416">
        <f>H416*(Parameters!$C$12-Parameters!$D$12)-Parameters!$E$12*Parameters!$B$12</f>
        <v>6000</v>
      </c>
      <c r="DA416">
        <f>I416*(Parameters!$C$12-Parameters!$D$12)-Parameters!$E$12*Parameters!$B$12</f>
        <v>5610</v>
      </c>
      <c r="DB416">
        <f>J416*(Parameters!$C$12-Parameters!$D$12)-Parameters!$E$12*Parameters!$B$12</f>
        <v>2750</v>
      </c>
      <c r="DC416">
        <f>K416*(Parameters!$C$12-Parameters!$D$12)-Parameters!$E$12*Parameters!$B$12</f>
        <v>5480</v>
      </c>
      <c r="DD416">
        <f>L416*(Parameters!$C$12-Parameters!$D$12)-Parameters!$E$12*Parameters!$B$12</f>
        <v>5090</v>
      </c>
      <c r="DE416">
        <f>M416*(Parameters!$C$12-Parameters!$D$12)-Parameters!$E$12*Parameters!$B$12</f>
        <v>670</v>
      </c>
      <c r="DF416">
        <f>N416*(Parameters!$C$12-Parameters!$D$12)-Parameters!$E$12*Parameters!$B$12</f>
        <v>5220</v>
      </c>
      <c r="DG416">
        <f>O416*(Parameters!$C$12-Parameters!$D$12)-Parameters!$E$12*Parameters!$B$12</f>
        <v>2880</v>
      </c>
      <c r="DH416">
        <f>P416*(Parameters!$C$12-Parameters!$D$12)-Parameters!$E$12*Parameters!$B$12</f>
        <v>3920</v>
      </c>
      <c r="DI416">
        <f>Q416*(Parameters!$C$12-Parameters!$D$12)-Parameters!$E$12*Parameters!$B$12</f>
        <v>1840</v>
      </c>
      <c r="DJ416">
        <f>R416*(Parameters!$C$12-Parameters!$D$12)-Parameters!$E$12*Parameters!$B$12</f>
        <v>6000</v>
      </c>
      <c r="DK416">
        <f>S416*(Parameters!$C$12-Parameters!$D$12)-Parameters!$E$12*Parameters!$B$12</f>
        <v>5220</v>
      </c>
      <c r="DL416">
        <f>T416*(Parameters!$C$12-Parameters!$D$12)-Parameters!$E$12*Parameters!$B$12</f>
        <v>3790</v>
      </c>
      <c r="DM416">
        <f>U416*(Parameters!$C$12-Parameters!$D$12)-Parameters!$E$12*Parameters!$B$12</f>
        <v>2880</v>
      </c>
      <c r="DN416">
        <f>V416*(Parameters!$C$12-Parameters!$D$12)-Parameters!$E$12*Parameters!$B$12</f>
        <v>4180</v>
      </c>
      <c r="DO416">
        <f>W416*(Parameters!$C$12-Parameters!$D$12)-Parameters!$E$12*Parameters!$B$12</f>
        <v>6000</v>
      </c>
      <c r="DP416">
        <f>X416*(Parameters!$C$12-Parameters!$D$12)-Parameters!$E$12*Parameters!$B$12</f>
        <v>540</v>
      </c>
      <c r="DQ416">
        <f>Y416*(Parameters!$C$12-Parameters!$D$12)-Parameters!$E$12*Parameters!$B$12</f>
        <v>3270</v>
      </c>
      <c r="DR416">
        <f>Z416*(Parameters!$C$12-Parameters!$D$12)-Parameters!$E$12*Parameters!$B$12</f>
        <v>3400</v>
      </c>
      <c r="DS416">
        <f>AA416*(Parameters!$C$12-Parameters!$D$12)-Parameters!$E$12*Parameters!$B$12</f>
        <v>2880</v>
      </c>
      <c r="DT416">
        <f>AB416*(Parameters!$C$12-Parameters!$D$12)-Parameters!$E$12*Parameters!$B$12</f>
        <v>4700</v>
      </c>
      <c r="DU416">
        <f>AC416*(Parameters!$C$12-Parameters!$D$12)-Parameters!$E$12*Parameters!$B$12</f>
        <v>6000</v>
      </c>
      <c r="DV416">
        <f>AD416*(Parameters!$C$12-Parameters!$D$12)-Parameters!$E$12*Parameters!$B$12</f>
        <v>1580</v>
      </c>
      <c r="DW416">
        <f>AE416*(Parameters!$C$12-Parameters!$D$12)-Parameters!$E$12*Parameters!$B$12</f>
        <v>3270</v>
      </c>
      <c r="DY416" s="10">
        <v>405</v>
      </c>
      <c r="DZ416" s="1">
        <f>AH416*(Parameters!$C$13-Parameters!$D$13)-Parameters!$B$13*Parameters!$E$13</f>
        <v>2680</v>
      </c>
      <c r="EA416" s="1">
        <f>AI416*(Parameters!$C$13-Parameters!$D$13)-Parameters!$B$13*Parameters!$E$13</f>
        <v>1660</v>
      </c>
      <c r="EB416" s="1">
        <f>AJ416*(Parameters!$C$13-Parameters!$D$13)-Parameters!$B$13*Parameters!$E$13</f>
        <v>5400</v>
      </c>
      <c r="EC416" s="1">
        <f>AK416*(Parameters!$C$13-Parameters!$D$13)-Parameters!$B$13*Parameters!$E$13</f>
        <v>2680</v>
      </c>
      <c r="ED416" s="1">
        <f>AL416*(Parameters!$C$13-Parameters!$D$13)-Parameters!$B$13*Parameters!$E$13</f>
        <v>5400</v>
      </c>
      <c r="EE416" s="1">
        <f>AM416*(Parameters!$C$13-Parameters!$D$13)-Parameters!$B$13*Parameters!$E$13</f>
        <v>5400</v>
      </c>
      <c r="EF416" s="1">
        <f>AN416*(Parameters!$C$13-Parameters!$D$13)-Parameters!$B$13*Parameters!$E$13</f>
        <v>5400</v>
      </c>
      <c r="EG416" s="1">
        <f>AO416*(Parameters!$C$13-Parameters!$D$13)-Parameters!$B$13*Parameters!$E$13</f>
        <v>-1400</v>
      </c>
      <c r="EH416" s="1">
        <f>AP416*(Parameters!$C$13-Parameters!$D$13)-Parameters!$B$13*Parameters!$E$13</f>
        <v>3700</v>
      </c>
      <c r="EI416" s="1">
        <f>AQ416*(Parameters!$C$13-Parameters!$D$13)-Parameters!$B$13*Parameters!$E$13</f>
        <v>-1060</v>
      </c>
      <c r="EJ416" s="1">
        <f>AR416*(Parameters!$C$13-Parameters!$D$13)-Parameters!$B$13*Parameters!$E$13</f>
        <v>640</v>
      </c>
      <c r="EK416" s="1">
        <f>AS416*(Parameters!$C$13-Parameters!$D$13)-Parameters!$B$13*Parameters!$E$13</f>
        <v>5400</v>
      </c>
      <c r="EL416" s="1">
        <f>AT416*(Parameters!$C$13-Parameters!$D$13)-Parameters!$B$13*Parameters!$E$13</f>
        <v>5400</v>
      </c>
      <c r="EM416" s="1">
        <f>AU416*(Parameters!$C$13-Parameters!$D$13)-Parameters!$B$13*Parameters!$E$13</f>
        <v>5400</v>
      </c>
      <c r="EN416" s="1">
        <f>AV416*(Parameters!$C$13-Parameters!$D$13)-Parameters!$B$13*Parameters!$E$13</f>
        <v>3360</v>
      </c>
      <c r="EO416" s="1">
        <f>AW416*(Parameters!$C$13-Parameters!$D$13)-Parameters!$B$13*Parameters!$E$13</f>
        <v>4720</v>
      </c>
      <c r="EP416" s="1">
        <f>AX416*(Parameters!$C$13-Parameters!$D$13)-Parameters!$B$13*Parameters!$E$13</f>
        <v>4720</v>
      </c>
      <c r="EQ416" s="1">
        <f>AY416*(Parameters!$C$13-Parameters!$D$13)-Parameters!$B$13*Parameters!$E$13</f>
        <v>2000</v>
      </c>
      <c r="ER416" s="1">
        <f>AZ416*(Parameters!$C$13-Parameters!$D$13)-Parameters!$B$13*Parameters!$E$13</f>
        <v>2680</v>
      </c>
      <c r="ES416" s="1">
        <f>BA416*(Parameters!$C$13-Parameters!$D$13)-Parameters!$B$13*Parameters!$E$13</f>
        <v>2000</v>
      </c>
      <c r="ET416" s="1">
        <f>BB416*(Parameters!$C$13-Parameters!$D$13)-Parameters!$B$13*Parameters!$E$13</f>
        <v>5400</v>
      </c>
      <c r="EU416" s="1">
        <f>BC416*(Parameters!$C$13-Parameters!$D$13)-Parameters!$B$13*Parameters!$E$13</f>
        <v>1320</v>
      </c>
      <c r="EV416" s="1">
        <f>BD416*(Parameters!$C$13-Parameters!$D$13)-Parameters!$B$13*Parameters!$E$13</f>
        <v>640</v>
      </c>
      <c r="EW416" s="1">
        <f>BE416*(Parameters!$C$13-Parameters!$D$13)-Parameters!$B$13*Parameters!$E$13</f>
        <v>5060</v>
      </c>
      <c r="EX416" s="1">
        <f>BF416*(Parameters!$C$13-Parameters!$D$13)-Parameters!$B$13*Parameters!$E$13</f>
        <v>1660</v>
      </c>
      <c r="EY416" s="1">
        <f>BG416*(Parameters!$C$13-Parameters!$D$13)-Parameters!$B$13*Parameters!$E$13</f>
        <v>1320</v>
      </c>
      <c r="EZ416" s="1">
        <f>BH416*(Parameters!$C$13-Parameters!$D$13)-Parameters!$B$13*Parameters!$E$13</f>
        <v>5400</v>
      </c>
      <c r="FA416" s="1">
        <f>BI416*(Parameters!$C$13-Parameters!$D$13)-Parameters!$B$13*Parameters!$E$13</f>
        <v>1320</v>
      </c>
      <c r="FB416" s="1">
        <f>BJ416*(Parameters!$C$13-Parameters!$D$13)-Parameters!$B$13*Parameters!$E$13</f>
        <v>5400</v>
      </c>
      <c r="FC416" s="1">
        <f>BK416*(Parameters!$C$13-Parameters!$D$13)-Parameters!$B$13*Parameters!$E$13</f>
        <v>-40</v>
      </c>
      <c r="FD416" s="1"/>
      <c r="FE416" s="10">
        <v>405</v>
      </c>
      <c r="FF416" s="1">
        <f>BN416*(Parameters!$C$12-Parameters!$D$13)</f>
        <v>0</v>
      </c>
      <c r="FG416" s="1">
        <f>BO416*(Parameters!$C$12-Parameters!$D$13)</f>
        <v>0</v>
      </c>
      <c r="FH416" s="1">
        <f>BP416*(Parameters!$C$12-Parameters!$D$13)</f>
        <v>0</v>
      </c>
      <c r="FI416" s="1">
        <f>BQ416*(Parameters!$C$12-Parameters!$D$13)</f>
        <v>0</v>
      </c>
      <c r="FJ416" s="1">
        <f>BR416*(Parameters!$C$12-Parameters!$D$13)</f>
        <v>0</v>
      </c>
      <c r="FK416" s="1">
        <f>BS416*(Parameters!$C$12-Parameters!$D$13)</f>
        <v>0</v>
      </c>
      <c r="FL416" s="1">
        <f>BT416*(Parameters!$C$12-Parameters!$D$13)</f>
        <v>0</v>
      </c>
      <c r="FM416" s="1">
        <f>BU416*(Parameters!$C$12-Parameters!$D$13)</f>
        <v>0</v>
      </c>
      <c r="FN416" s="1">
        <f>BV416*(Parameters!$C$12-Parameters!$D$13)</f>
        <v>0</v>
      </c>
      <c r="FO416" s="1">
        <f>BW416*(Parameters!$C$12-Parameters!$D$13)</f>
        <v>0</v>
      </c>
      <c r="FP416" s="1">
        <f>BX416*(Parameters!$C$12-Parameters!$D$13)</f>
        <v>0</v>
      </c>
      <c r="FQ416" s="1">
        <f>BY416*(Parameters!$C$12-Parameters!$D$13)</f>
        <v>0</v>
      </c>
      <c r="FR416" s="1">
        <f>BZ416*(Parameters!$C$12-Parameters!$D$13)</f>
        <v>0</v>
      </c>
      <c r="FS416" s="1">
        <f>CA416*(Parameters!$C$12-Parameters!$D$13)</f>
        <v>0</v>
      </c>
      <c r="FT416" s="1">
        <f>CB416*(Parameters!$C$12-Parameters!$D$13)</f>
        <v>0</v>
      </c>
      <c r="FU416" s="1">
        <f>CC416*(Parameters!$C$12-Parameters!$D$13)</f>
        <v>0</v>
      </c>
      <c r="FV416" s="1">
        <f>CD416*(Parameters!$C$12-Parameters!$D$13)</f>
        <v>230</v>
      </c>
      <c r="FW416" s="1">
        <f>CE416*(Parameters!$C$12-Parameters!$D$13)</f>
        <v>0</v>
      </c>
      <c r="FX416" s="1">
        <f>CF416*(Parameters!$C$12-Parameters!$D$13)</f>
        <v>0</v>
      </c>
      <c r="FY416" s="1">
        <f>CG416*(Parameters!$C$12-Parameters!$D$13)</f>
        <v>0</v>
      </c>
      <c r="FZ416" s="1">
        <f>CH416*(Parameters!$C$12-Parameters!$D$13)</f>
        <v>0</v>
      </c>
      <c r="GA416" s="1">
        <f>CI416*(Parameters!$C$12-Parameters!$D$13)</f>
        <v>345</v>
      </c>
      <c r="GB416" s="1">
        <f>CJ416*(Parameters!$C$12-Parameters!$D$13)</f>
        <v>0</v>
      </c>
      <c r="GC416" s="1">
        <f>CK416*(Parameters!$C$12-Parameters!$D$13)</f>
        <v>0</v>
      </c>
      <c r="GD416" s="1">
        <f>CL416*(Parameters!$C$12-Parameters!$D$13)</f>
        <v>0</v>
      </c>
      <c r="GE416" s="1">
        <f>CM416*(Parameters!$C$12-Parameters!$D$13)</f>
        <v>0</v>
      </c>
      <c r="GF416" s="1">
        <f>CN416*(Parameters!$C$12-Parameters!$D$13)</f>
        <v>0</v>
      </c>
      <c r="GG416" s="1">
        <f>CO416*(Parameters!$C$12-Parameters!$D$13)</f>
        <v>920</v>
      </c>
      <c r="GH416" s="1">
        <f>CP416*(Parameters!$C$12-Parameters!$D$13)</f>
        <v>0</v>
      </c>
      <c r="GI416" s="1">
        <f>CQ416*(Parameters!$C$12-Parameters!$D$13)</f>
        <v>0</v>
      </c>
      <c r="GJ416" s="1"/>
      <c r="GK416" s="10">
        <v>405</v>
      </c>
      <c r="GL416" s="1">
        <f>CT416+DZ416+FF416-Parameters!$F$13*Parameters!$B$13</f>
        <v>5770</v>
      </c>
      <c r="GM416" s="1">
        <f>CU416+EA416+FG416-Parameters!$F$13*Parameters!$B$13</f>
        <v>4100</v>
      </c>
      <c r="GN416" s="1">
        <f>CV416+EB416+FH416-Parameters!$F$13*Parameters!$B$13</f>
        <v>7970</v>
      </c>
      <c r="GO416" s="1">
        <f>CW416+EC416+FI416-Parameters!$F$13*Parameters!$B$13</f>
        <v>4080</v>
      </c>
      <c r="GP416" s="1">
        <f>CX416+ED416+FJ416-Parameters!$F$13*Parameters!$B$13</f>
        <v>7450</v>
      </c>
      <c r="GQ416" s="1">
        <f>CY416+EE416+FK416-Parameters!$F$13*Parameters!$B$13</f>
        <v>9270</v>
      </c>
      <c r="GR416" s="1">
        <f>CZ416+EF416+FL416-Parameters!$F$13*Parameters!$B$13</f>
        <v>9400</v>
      </c>
      <c r="GS416" s="1">
        <f>DA416+EG416+FM416-Parameters!$F$13*Parameters!$B$13</f>
        <v>2210</v>
      </c>
      <c r="GT416" s="1">
        <f>DB416+EH416+FN416-Parameters!$F$13*Parameters!$B$13</f>
        <v>4450</v>
      </c>
      <c r="GU416" s="1">
        <f>DC416+EI416+FO416-Parameters!$F$13*Parameters!$B$13</f>
        <v>2420</v>
      </c>
      <c r="GV416" s="1">
        <f>DD416+EJ416+FP416-Parameters!$F$13*Parameters!$B$13</f>
        <v>3730</v>
      </c>
      <c r="GW416" s="1">
        <f>DE416+EK416+FQ416-Parameters!$F$13*Parameters!$B$13</f>
        <v>4070</v>
      </c>
      <c r="GX416" s="1">
        <f>DF416+EL416+FR416-Parameters!$F$13*Parameters!$B$13</f>
        <v>8620</v>
      </c>
      <c r="GY416" s="1">
        <f>DG416+EM416+FS416-Parameters!$F$13*Parameters!$B$13</f>
        <v>6280</v>
      </c>
      <c r="GZ416" s="1">
        <f>DH416+EN416+FT416-Parameters!$F$13*Parameters!$B$13</f>
        <v>5280</v>
      </c>
      <c r="HA416" s="1">
        <f>DI416+EO416+FU416-Parameters!$F$13*Parameters!$B$13</f>
        <v>4560</v>
      </c>
      <c r="HB416" s="1">
        <f>DJ416+EP416+FV416-Parameters!$F$13*Parameters!$B$13</f>
        <v>8950</v>
      </c>
      <c r="HC416" s="1">
        <f>DK416+EQ416+FW416-Parameters!$F$13*Parameters!$B$13</f>
        <v>5220</v>
      </c>
      <c r="HD416" s="1">
        <f>DL416+ER416+FX416-Parameters!$F$13*Parameters!$B$13</f>
        <v>4470</v>
      </c>
      <c r="HE416" s="1">
        <f>DM416+ES416+FY416-Parameters!$F$13*Parameters!$B$13</f>
        <v>2880</v>
      </c>
      <c r="HF416" s="1">
        <f>DN416+ET416+FZ416-Parameters!$F$13*Parameters!$B$13</f>
        <v>7580</v>
      </c>
      <c r="HG416" s="1">
        <f>DO416+EU416+GA416-Parameters!$F$13*Parameters!$B$13</f>
        <v>5665</v>
      </c>
      <c r="HH416" s="1">
        <f>DP416+EV416+GB416-Parameters!$F$13*Parameters!$B$13</f>
        <v>-820</v>
      </c>
      <c r="HI416" s="1">
        <f>DQ416+EW416+GC416-Parameters!$F$13*Parameters!$B$13</f>
        <v>6330</v>
      </c>
      <c r="HJ416" s="1">
        <f>DR416+EX416+GD416-Parameters!$F$13*Parameters!$B$13</f>
        <v>3060</v>
      </c>
      <c r="HK416" s="1">
        <f>DS416+EY416+GE416-Parameters!$F$13*Parameters!$B$13</f>
        <v>2200</v>
      </c>
      <c r="HL416" s="1">
        <f>DT416+EZ416+GF416-Parameters!$F$13*Parameters!$B$13</f>
        <v>8100</v>
      </c>
      <c r="HM416" s="1">
        <f>DU416+FA416+GG416-Parameters!$F$13*Parameters!$B$13</f>
        <v>6240</v>
      </c>
      <c r="HN416" s="1">
        <f>DV416+FB416+GH416-Parameters!$F$13*Parameters!$B$13</f>
        <v>4980</v>
      </c>
      <c r="HO416" s="1">
        <f>DW416+FC416+GI416-Parameters!$F$13*Parameters!$B$13</f>
        <v>1230</v>
      </c>
      <c r="HP416" s="1"/>
      <c r="HQ416" s="2"/>
    </row>
    <row r="417" spans="1:225" x14ac:dyDescent="0.35">
      <c r="A417" s="10">
        <v>406</v>
      </c>
      <c r="B417">
        <f>MIN(Parameters!$B$12,Data!B417)</f>
        <v>55</v>
      </c>
      <c r="C417">
        <f>MIN(Parameters!$B$12,Data!C417)</f>
        <v>45</v>
      </c>
      <c r="D417">
        <f>MIN(Parameters!$B$12,Data!D417)</f>
        <v>36</v>
      </c>
      <c r="E417">
        <f>MIN(Parameters!$B$12,Data!E417)</f>
        <v>51</v>
      </c>
      <c r="F417">
        <f>MIN(Parameters!$B$12,Data!F417)</f>
        <v>60</v>
      </c>
      <c r="G417">
        <f>MIN(Parameters!$B$12,Data!G417)</f>
        <v>50</v>
      </c>
      <c r="H417">
        <f>MIN(Parameters!$B$12,Data!H417)</f>
        <v>54</v>
      </c>
      <c r="I417">
        <f>MIN(Parameters!$B$12,Data!I417)</f>
        <v>56</v>
      </c>
      <c r="J417">
        <f>MIN(Parameters!$B$12,Data!J417)</f>
        <v>60</v>
      </c>
      <c r="K417">
        <f>MIN(Parameters!$B$12,Data!K417)</f>
        <v>38</v>
      </c>
      <c r="L417">
        <f>MIN(Parameters!$B$12,Data!L417)</f>
        <v>49</v>
      </c>
      <c r="M417">
        <f>MIN(Parameters!$B$12,Data!M417)</f>
        <v>35</v>
      </c>
      <c r="N417">
        <f>MIN(Parameters!$B$12,Data!N417)</f>
        <v>42</v>
      </c>
      <c r="O417">
        <f>MIN(Parameters!$B$12,Data!O417)</f>
        <v>60</v>
      </c>
      <c r="P417">
        <f>MIN(Parameters!$B$12,Data!P417)</f>
        <v>42</v>
      </c>
      <c r="Q417">
        <f>MIN(Parameters!$B$12,Data!Q417)</f>
        <v>56</v>
      </c>
      <c r="R417">
        <f>MIN(Parameters!$B$12,Data!R417)</f>
        <v>34</v>
      </c>
      <c r="S417">
        <f>MIN(Parameters!$B$12,Data!S417)</f>
        <v>60</v>
      </c>
      <c r="T417">
        <f>MIN(Parameters!$B$12,Data!T417)</f>
        <v>60</v>
      </c>
      <c r="U417">
        <f>MIN(Parameters!$B$12,Data!U417)</f>
        <v>58</v>
      </c>
      <c r="V417">
        <f>MIN(Parameters!$B$12,Data!V417)</f>
        <v>57</v>
      </c>
      <c r="W417">
        <f>MIN(Parameters!$B$12,Data!W417)</f>
        <v>37</v>
      </c>
      <c r="X417">
        <f>MIN(Parameters!$B$12,Data!X417)</f>
        <v>51</v>
      </c>
      <c r="Y417">
        <f>MIN(Parameters!$B$12,Data!Y417)</f>
        <v>60</v>
      </c>
      <c r="Z417">
        <f>MIN(Parameters!$B$12,Data!Z417)</f>
        <v>46</v>
      </c>
      <c r="AA417">
        <f>MIN(Parameters!$B$12,Data!AA417)</f>
        <v>60</v>
      </c>
      <c r="AB417">
        <f>MIN(Parameters!$B$12,Data!AB417)</f>
        <v>6</v>
      </c>
      <c r="AC417">
        <f>MIN(Parameters!$B$12,Data!AC417)</f>
        <v>42</v>
      </c>
      <c r="AD417">
        <f>MIN(Parameters!$B$12,Data!AD417)</f>
        <v>54</v>
      </c>
      <c r="AE417">
        <f>MIN(Parameters!$B$12,Data!AE417)</f>
        <v>55</v>
      </c>
      <c r="AG417" s="10">
        <v>406</v>
      </c>
      <c r="AH417">
        <f>MIN(Parameters!$B$13,Data!AI417)</f>
        <v>20</v>
      </c>
      <c r="AI417">
        <f>MIN(Parameters!$B$13,Data!AJ417)</f>
        <v>20</v>
      </c>
      <c r="AJ417">
        <f>MIN(Parameters!$B$13,Data!AK417)</f>
        <v>0</v>
      </c>
      <c r="AK417">
        <f>MIN(Parameters!$B$13,Data!AL417)</f>
        <v>20</v>
      </c>
      <c r="AL417">
        <f>MIN(Parameters!$B$13,Data!AM417)</f>
        <v>20</v>
      </c>
      <c r="AM417">
        <f>MIN(Parameters!$B$13,Data!AN417)</f>
        <v>20</v>
      </c>
      <c r="AN417">
        <f>MIN(Parameters!$B$13,Data!AO417)</f>
        <v>20</v>
      </c>
      <c r="AO417">
        <f>MIN(Parameters!$B$13,Data!AP417)</f>
        <v>19</v>
      </c>
      <c r="AP417">
        <f>MIN(Parameters!$B$13,Data!AQ417)</f>
        <v>18</v>
      </c>
      <c r="AQ417">
        <f>MIN(Parameters!$B$13,Data!AR417)</f>
        <v>20</v>
      </c>
      <c r="AR417">
        <f>MIN(Parameters!$B$13,Data!AS417)</f>
        <v>17</v>
      </c>
      <c r="AS417">
        <f>MIN(Parameters!$B$13,Data!AT417)</f>
        <v>2</v>
      </c>
      <c r="AT417">
        <f>MIN(Parameters!$B$13,Data!AU417)</f>
        <v>20</v>
      </c>
      <c r="AU417">
        <f>MIN(Parameters!$B$13,Data!AV417)</f>
        <v>5</v>
      </c>
      <c r="AV417">
        <f>MIN(Parameters!$B$13,Data!AW417)</f>
        <v>0</v>
      </c>
      <c r="AW417">
        <f>MIN(Parameters!$B$13,Data!AX417)</f>
        <v>16</v>
      </c>
      <c r="AX417">
        <f>MIN(Parameters!$B$13,Data!AY417)</f>
        <v>16</v>
      </c>
      <c r="AY417">
        <f>MIN(Parameters!$B$13,Data!AZ417)</f>
        <v>20</v>
      </c>
      <c r="AZ417">
        <f>MIN(Parameters!$B$13,Data!BA417)</f>
        <v>20</v>
      </c>
      <c r="BA417">
        <f>MIN(Parameters!$B$13,Data!BB417)</f>
        <v>9</v>
      </c>
      <c r="BB417">
        <f>MIN(Parameters!$B$13,Data!BC417)</f>
        <v>20</v>
      </c>
      <c r="BC417">
        <f>MIN(Parameters!$B$13,Data!BD417)</f>
        <v>20</v>
      </c>
      <c r="BD417">
        <f>MIN(Parameters!$B$13,Data!BE417)</f>
        <v>20</v>
      </c>
      <c r="BE417">
        <f>MIN(Parameters!$B$13,Data!BF417)</f>
        <v>20</v>
      </c>
      <c r="BF417">
        <f>MIN(Parameters!$B$13,Data!BG417)</f>
        <v>20</v>
      </c>
      <c r="BG417">
        <f>MIN(Parameters!$B$13,Data!BH417)</f>
        <v>1</v>
      </c>
      <c r="BH417">
        <f>MIN(Parameters!$B$13,Data!BI417)</f>
        <v>20</v>
      </c>
      <c r="BI417">
        <f>MIN(Parameters!$B$13,Data!BJ417)</f>
        <v>20</v>
      </c>
      <c r="BJ417">
        <f>MIN(Parameters!$B$13,Data!BK417)</f>
        <v>20</v>
      </c>
      <c r="BK417">
        <f>MIN(Parameters!$B$13,Data!BL417)</f>
        <v>20</v>
      </c>
      <c r="BM417" s="10">
        <v>406</v>
      </c>
      <c r="BN417">
        <f>MIN(Parameters!$B$13-Updated_calc!AH417,MAX(0,Data!B417-Updated_calc!B417))</f>
        <v>0</v>
      </c>
      <c r="BO417">
        <f>MIN(Parameters!$B$13-Updated_calc!AI417,MAX(0,Data!C417-Updated_calc!C417))</f>
        <v>0</v>
      </c>
      <c r="BP417">
        <f>MIN(Parameters!$B$13-Updated_calc!AJ417,MAX(0,Data!D417-Updated_calc!D417))</f>
        <v>0</v>
      </c>
      <c r="BQ417">
        <f>MIN(Parameters!$B$13-Updated_calc!AK417,MAX(0,Data!E417-Updated_calc!E417))</f>
        <v>0</v>
      </c>
      <c r="BR417">
        <f>MIN(Parameters!$B$13-Updated_calc!AL417,MAX(0,Data!F417-Updated_calc!F417))</f>
        <v>0</v>
      </c>
      <c r="BS417">
        <f>MIN(Parameters!$B$13-Updated_calc!AM417,MAX(0,Data!G417-Updated_calc!G417))</f>
        <v>0</v>
      </c>
      <c r="BT417">
        <f>MIN(Parameters!$B$13-Updated_calc!AN417,MAX(0,Data!H417-Updated_calc!H417))</f>
        <v>0</v>
      </c>
      <c r="BU417">
        <f>MIN(Parameters!$B$13-Updated_calc!AO417,MAX(0,Data!I417-Updated_calc!I417))</f>
        <v>0</v>
      </c>
      <c r="BV417">
        <f>MIN(Parameters!$B$13-Updated_calc!AP417,MAX(0,Data!J417-Updated_calc!J417))</f>
        <v>2</v>
      </c>
      <c r="BW417">
        <f>MIN(Parameters!$B$13-Updated_calc!AQ417,MAX(0,Data!K417-Updated_calc!K417))</f>
        <v>0</v>
      </c>
      <c r="BX417">
        <f>MIN(Parameters!$B$13-Updated_calc!AR417,MAX(0,Data!L417-Updated_calc!L417))</f>
        <v>0</v>
      </c>
      <c r="BY417">
        <f>MIN(Parameters!$B$13-Updated_calc!AS417,MAX(0,Data!M417-Updated_calc!M417))</f>
        <v>0</v>
      </c>
      <c r="BZ417">
        <f>MIN(Parameters!$B$13-Updated_calc!AT417,MAX(0,Data!N417-Updated_calc!N417))</f>
        <v>0</v>
      </c>
      <c r="CA417">
        <f>MIN(Parameters!$B$13-Updated_calc!AU417,MAX(0,Data!O417-Updated_calc!O417))</f>
        <v>9</v>
      </c>
      <c r="CB417">
        <f>MIN(Parameters!$B$13-Updated_calc!AV417,MAX(0,Data!P417-Updated_calc!P417))</f>
        <v>0</v>
      </c>
      <c r="CC417">
        <f>MIN(Parameters!$B$13-Updated_calc!AW417,MAX(0,Data!Q417-Updated_calc!Q417))</f>
        <v>0</v>
      </c>
      <c r="CD417">
        <f>MIN(Parameters!$B$13-Updated_calc!AX417,MAX(0,Data!R417-Updated_calc!R417))</f>
        <v>0</v>
      </c>
      <c r="CE417">
        <f>MIN(Parameters!$B$13-Updated_calc!AY417,MAX(0,Data!S417-Updated_calc!S417))</f>
        <v>0</v>
      </c>
      <c r="CF417">
        <f>MIN(Parameters!$B$13-Updated_calc!AZ417,MAX(0,Data!T417-Updated_calc!T417))</f>
        <v>0</v>
      </c>
      <c r="CG417">
        <f>MIN(Parameters!$B$13-Updated_calc!BA417,MAX(0,Data!U417-Updated_calc!U417))</f>
        <v>0</v>
      </c>
      <c r="CH417">
        <f>MIN(Parameters!$B$13-Updated_calc!BB417,MAX(0,Data!V417-Updated_calc!V417))</f>
        <v>0</v>
      </c>
      <c r="CI417">
        <f>MIN(Parameters!$B$13-Updated_calc!BC417,MAX(0,Data!W417-Updated_calc!W417))</f>
        <v>0</v>
      </c>
      <c r="CJ417">
        <f>MIN(Parameters!$B$13-Updated_calc!BD417,MAX(0,Data!X417-Updated_calc!X417))</f>
        <v>0</v>
      </c>
      <c r="CK417">
        <f>MIN(Parameters!$B$13-Updated_calc!BE417,MAX(0,Data!Y417-Updated_calc!Y417))</f>
        <v>0</v>
      </c>
      <c r="CL417">
        <f>MIN(Parameters!$B$13-Updated_calc!BF417,MAX(0,Data!Z417-Updated_calc!Z417))</f>
        <v>0</v>
      </c>
      <c r="CM417">
        <f>MIN(Parameters!$B$13-Updated_calc!BG417,MAX(0,Data!AA417-Updated_calc!AA417))</f>
        <v>15</v>
      </c>
      <c r="CN417">
        <f>MIN(Parameters!$B$13-Updated_calc!BH417,MAX(0,Data!AB417-Updated_calc!AB417))</f>
        <v>0</v>
      </c>
      <c r="CO417">
        <f>MIN(Parameters!$B$13-Updated_calc!BI417,MAX(0,Data!AC417-Updated_calc!AC417))</f>
        <v>0</v>
      </c>
      <c r="CP417">
        <f>MIN(Parameters!$B$13-Updated_calc!BJ417,MAX(0,Data!AD417-Updated_calc!AD417))</f>
        <v>0</v>
      </c>
      <c r="CQ417">
        <f>MIN(Parameters!$B$13-Updated_calc!BK417,MAX(0,Data!AE417-Updated_calc!AE417))</f>
        <v>0</v>
      </c>
      <c r="CS417" s="10">
        <v>406</v>
      </c>
      <c r="CT417">
        <f>B417*(Parameters!$C$12-Parameters!$D$12)-Parameters!$E$12*Parameters!$B$12</f>
        <v>5350</v>
      </c>
      <c r="CU417">
        <f>C417*(Parameters!$C$12-Parameters!$D$12)-Parameters!$E$12*Parameters!$B$12</f>
        <v>4050</v>
      </c>
      <c r="CV417">
        <f>D417*(Parameters!$C$12-Parameters!$D$12)-Parameters!$E$12*Parameters!$B$12</f>
        <v>2880</v>
      </c>
      <c r="CW417">
        <f>E417*(Parameters!$C$12-Parameters!$D$12)-Parameters!$E$12*Parameters!$B$12</f>
        <v>4830</v>
      </c>
      <c r="CX417">
        <f>F417*(Parameters!$C$12-Parameters!$D$12)-Parameters!$E$12*Parameters!$B$12</f>
        <v>6000</v>
      </c>
      <c r="CY417">
        <f>G417*(Parameters!$C$12-Parameters!$D$12)-Parameters!$E$12*Parameters!$B$12</f>
        <v>4700</v>
      </c>
      <c r="CZ417">
        <f>H417*(Parameters!$C$12-Parameters!$D$12)-Parameters!$E$12*Parameters!$B$12</f>
        <v>5220</v>
      </c>
      <c r="DA417">
        <f>I417*(Parameters!$C$12-Parameters!$D$12)-Parameters!$E$12*Parameters!$B$12</f>
        <v>5480</v>
      </c>
      <c r="DB417">
        <f>J417*(Parameters!$C$12-Parameters!$D$12)-Parameters!$E$12*Parameters!$B$12</f>
        <v>6000</v>
      </c>
      <c r="DC417">
        <f>K417*(Parameters!$C$12-Parameters!$D$12)-Parameters!$E$12*Parameters!$B$12</f>
        <v>3140</v>
      </c>
      <c r="DD417">
        <f>L417*(Parameters!$C$12-Parameters!$D$12)-Parameters!$E$12*Parameters!$B$12</f>
        <v>4570</v>
      </c>
      <c r="DE417">
        <f>M417*(Parameters!$C$12-Parameters!$D$12)-Parameters!$E$12*Parameters!$B$12</f>
        <v>2750</v>
      </c>
      <c r="DF417">
        <f>N417*(Parameters!$C$12-Parameters!$D$12)-Parameters!$E$12*Parameters!$B$12</f>
        <v>3660</v>
      </c>
      <c r="DG417">
        <f>O417*(Parameters!$C$12-Parameters!$D$12)-Parameters!$E$12*Parameters!$B$12</f>
        <v>6000</v>
      </c>
      <c r="DH417">
        <f>P417*(Parameters!$C$12-Parameters!$D$12)-Parameters!$E$12*Parameters!$B$12</f>
        <v>3660</v>
      </c>
      <c r="DI417">
        <f>Q417*(Parameters!$C$12-Parameters!$D$12)-Parameters!$E$12*Parameters!$B$12</f>
        <v>5480</v>
      </c>
      <c r="DJ417">
        <f>R417*(Parameters!$C$12-Parameters!$D$12)-Parameters!$E$12*Parameters!$B$12</f>
        <v>2620</v>
      </c>
      <c r="DK417">
        <f>S417*(Parameters!$C$12-Parameters!$D$12)-Parameters!$E$12*Parameters!$B$12</f>
        <v>6000</v>
      </c>
      <c r="DL417">
        <f>T417*(Parameters!$C$12-Parameters!$D$12)-Parameters!$E$12*Parameters!$B$12</f>
        <v>6000</v>
      </c>
      <c r="DM417">
        <f>U417*(Parameters!$C$12-Parameters!$D$12)-Parameters!$E$12*Parameters!$B$12</f>
        <v>5740</v>
      </c>
      <c r="DN417">
        <f>V417*(Parameters!$C$12-Parameters!$D$12)-Parameters!$E$12*Parameters!$B$12</f>
        <v>5610</v>
      </c>
      <c r="DO417">
        <f>W417*(Parameters!$C$12-Parameters!$D$12)-Parameters!$E$12*Parameters!$B$12</f>
        <v>3010</v>
      </c>
      <c r="DP417">
        <f>X417*(Parameters!$C$12-Parameters!$D$12)-Parameters!$E$12*Parameters!$B$12</f>
        <v>4830</v>
      </c>
      <c r="DQ417">
        <f>Y417*(Parameters!$C$12-Parameters!$D$12)-Parameters!$E$12*Parameters!$B$12</f>
        <v>6000</v>
      </c>
      <c r="DR417">
        <f>Z417*(Parameters!$C$12-Parameters!$D$12)-Parameters!$E$12*Parameters!$B$12</f>
        <v>4180</v>
      </c>
      <c r="DS417">
        <f>AA417*(Parameters!$C$12-Parameters!$D$12)-Parameters!$E$12*Parameters!$B$12</f>
        <v>6000</v>
      </c>
      <c r="DT417">
        <f>AB417*(Parameters!$C$12-Parameters!$D$12)-Parameters!$E$12*Parameters!$B$12</f>
        <v>-1020</v>
      </c>
      <c r="DU417">
        <f>AC417*(Parameters!$C$12-Parameters!$D$12)-Parameters!$E$12*Parameters!$B$12</f>
        <v>3660</v>
      </c>
      <c r="DV417">
        <f>AD417*(Parameters!$C$12-Parameters!$D$12)-Parameters!$E$12*Parameters!$B$12</f>
        <v>5220</v>
      </c>
      <c r="DW417">
        <f>AE417*(Parameters!$C$12-Parameters!$D$12)-Parameters!$E$12*Parameters!$B$12</f>
        <v>5350</v>
      </c>
      <c r="DY417" s="10">
        <v>406</v>
      </c>
      <c r="DZ417" s="1">
        <f>AH417*(Parameters!$C$13-Parameters!$D$13)-Parameters!$B$13*Parameters!$E$13</f>
        <v>5400</v>
      </c>
      <c r="EA417" s="1">
        <f>AI417*(Parameters!$C$13-Parameters!$D$13)-Parameters!$B$13*Parameters!$E$13</f>
        <v>5400</v>
      </c>
      <c r="EB417" s="1">
        <f>AJ417*(Parameters!$C$13-Parameters!$D$13)-Parameters!$B$13*Parameters!$E$13</f>
        <v>-1400</v>
      </c>
      <c r="EC417" s="1">
        <f>AK417*(Parameters!$C$13-Parameters!$D$13)-Parameters!$B$13*Parameters!$E$13</f>
        <v>5400</v>
      </c>
      <c r="ED417" s="1">
        <f>AL417*(Parameters!$C$13-Parameters!$D$13)-Parameters!$B$13*Parameters!$E$13</f>
        <v>5400</v>
      </c>
      <c r="EE417" s="1">
        <f>AM417*(Parameters!$C$13-Parameters!$D$13)-Parameters!$B$13*Parameters!$E$13</f>
        <v>5400</v>
      </c>
      <c r="EF417" s="1">
        <f>AN417*(Parameters!$C$13-Parameters!$D$13)-Parameters!$B$13*Parameters!$E$13</f>
        <v>5400</v>
      </c>
      <c r="EG417" s="1">
        <f>AO417*(Parameters!$C$13-Parameters!$D$13)-Parameters!$B$13*Parameters!$E$13</f>
        <v>5060</v>
      </c>
      <c r="EH417" s="1">
        <f>AP417*(Parameters!$C$13-Parameters!$D$13)-Parameters!$B$13*Parameters!$E$13</f>
        <v>4720</v>
      </c>
      <c r="EI417" s="1">
        <f>AQ417*(Parameters!$C$13-Parameters!$D$13)-Parameters!$B$13*Parameters!$E$13</f>
        <v>5400</v>
      </c>
      <c r="EJ417" s="1">
        <f>AR417*(Parameters!$C$13-Parameters!$D$13)-Parameters!$B$13*Parameters!$E$13</f>
        <v>4380</v>
      </c>
      <c r="EK417" s="1">
        <f>AS417*(Parameters!$C$13-Parameters!$D$13)-Parameters!$B$13*Parameters!$E$13</f>
        <v>-720</v>
      </c>
      <c r="EL417" s="1">
        <f>AT417*(Parameters!$C$13-Parameters!$D$13)-Parameters!$B$13*Parameters!$E$13</f>
        <v>5400</v>
      </c>
      <c r="EM417" s="1">
        <f>AU417*(Parameters!$C$13-Parameters!$D$13)-Parameters!$B$13*Parameters!$E$13</f>
        <v>300</v>
      </c>
      <c r="EN417" s="1">
        <f>AV417*(Parameters!$C$13-Parameters!$D$13)-Parameters!$B$13*Parameters!$E$13</f>
        <v>-1400</v>
      </c>
      <c r="EO417" s="1">
        <f>AW417*(Parameters!$C$13-Parameters!$D$13)-Parameters!$B$13*Parameters!$E$13</f>
        <v>4040</v>
      </c>
      <c r="EP417" s="1">
        <f>AX417*(Parameters!$C$13-Parameters!$D$13)-Parameters!$B$13*Parameters!$E$13</f>
        <v>4040</v>
      </c>
      <c r="EQ417" s="1">
        <f>AY417*(Parameters!$C$13-Parameters!$D$13)-Parameters!$B$13*Parameters!$E$13</f>
        <v>5400</v>
      </c>
      <c r="ER417" s="1">
        <f>AZ417*(Parameters!$C$13-Parameters!$D$13)-Parameters!$B$13*Parameters!$E$13</f>
        <v>5400</v>
      </c>
      <c r="ES417" s="1">
        <f>BA417*(Parameters!$C$13-Parameters!$D$13)-Parameters!$B$13*Parameters!$E$13</f>
        <v>1660</v>
      </c>
      <c r="ET417" s="1">
        <f>BB417*(Parameters!$C$13-Parameters!$D$13)-Parameters!$B$13*Parameters!$E$13</f>
        <v>5400</v>
      </c>
      <c r="EU417" s="1">
        <f>BC417*(Parameters!$C$13-Parameters!$D$13)-Parameters!$B$13*Parameters!$E$13</f>
        <v>5400</v>
      </c>
      <c r="EV417" s="1">
        <f>BD417*(Parameters!$C$13-Parameters!$D$13)-Parameters!$B$13*Parameters!$E$13</f>
        <v>5400</v>
      </c>
      <c r="EW417" s="1">
        <f>BE417*(Parameters!$C$13-Parameters!$D$13)-Parameters!$B$13*Parameters!$E$13</f>
        <v>5400</v>
      </c>
      <c r="EX417" s="1">
        <f>BF417*(Parameters!$C$13-Parameters!$D$13)-Parameters!$B$13*Parameters!$E$13</f>
        <v>5400</v>
      </c>
      <c r="EY417" s="1">
        <f>BG417*(Parameters!$C$13-Parameters!$D$13)-Parameters!$B$13*Parameters!$E$13</f>
        <v>-1060</v>
      </c>
      <c r="EZ417" s="1">
        <f>BH417*(Parameters!$C$13-Parameters!$D$13)-Parameters!$B$13*Parameters!$E$13</f>
        <v>5400</v>
      </c>
      <c r="FA417" s="1">
        <f>BI417*(Parameters!$C$13-Parameters!$D$13)-Parameters!$B$13*Parameters!$E$13</f>
        <v>5400</v>
      </c>
      <c r="FB417" s="1">
        <f>BJ417*(Parameters!$C$13-Parameters!$D$13)-Parameters!$B$13*Parameters!$E$13</f>
        <v>5400</v>
      </c>
      <c r="FC417" s="1">
        <f>BK417*(Parameters!$C$13-Parameters!$D$13)-Parameters!$B$13*Parameters!$E$13</f>
        <v>5400</v>
      </c>
      <c r="FD417" s="1"/>
      <c r="FE417" s="10">
        <v>406</v>
      </c>
      <c r="FF417" s="1">
        <f>BN417*(Parameters!$C$12-Parameters!$D$13)</f>
        <v>0</v>
      </c>
      <c r="FG417" s="1">
        <f>BO417*(Parameters!$C$12-Parameters!$D$13)</f>
        <v>0</v>
      </c>
      <c r="FH417" s="1">
        <f>BP417*(Parameters!$C$12-Parameters!$D$13)</f>
        <v>0</v>
      </c>
      <c r="FI417" s="1">
        <f>BQ417*(Parameters!$C$12-Parameters!$D$13)</f>
        <v>0</v>
      </c>
      <c r="FJ417" s="1">
        <f>BR417*(Parameters!$C$12-Parameters!$D$13)</f>
        <v>0</v>
      </c>
      <c r="FK417" s="1">
        <f>BS417*(Parameters!$C$12-Parameters!$D$13)</f>
        <v>0</v>
      </c>
      <c r="FL417" s="1">
        <f>BT417*(Parameters!$C$12-Parameters!$D$13)</f>
        <v>0</v>
      </c>
      <c r="FM417" s="1">
        <f>BU417*(Parameters!$C$12-Parameters!$D$13)</f>
        <v>0</v>
      </c>
      <c r="FN417" s="1">
        <f>BV417*(Parameters!$C$12-Parameters!$D$13)</f>
        <v>230</v>
      </c>
      <c r="FO417" s="1">
        <f>BW417*(Parameters!$C$12-Parameters!$D$13)</f>
        <v>0</v>
      </c>
      <c r="FP417" s="1">
        <f>BX417*(Parameters!$C$12-Parameters!$D$13)</f>
        <v>0</v>
      </c>
      <c r="FQ417" s="1">
        <f>BY417*(Parameters!$C$12-Parameters!$D$13)</f>
        <v>0</v>
      </c>
      <c r="FR417" s="1">
        <f>BZ417*(Parameters!$C$12-Parameters!$D$13)</f>
        <v>0</v>
      </c>
      <c r="FS417" s="1">
        <f>CA417*(Parameters!$C$12-Parameters!$D$13)</f>
        <v>1035</v>
      </c>
      <c r="FT417" s="1">
        <f>CB417*(Parameters!$C$12-Parameters!$D$13)</f>
        <v>0</v>
      </c>
      <c r="FU417" s="1">
        <f>CC417*(Parameters!$C$12-Parameters!$D$13)</f>
        <v>0</v>
      </c>
      <c r="FV417" s="1">
        <f>CD417*(Parameters!$C$12-Parameters!$D$13)</f>
        <v>0</v>
      </c>
      <c r="FW417" s="1">
        <f>CE417*(Parameters!$C$12-Parameters!$D$13)</f>
        <v>0</v>
      </c>
      <c r="FX417" s="1">
        <f>CF417*(Parameters!$C$12-Parameters!$D$13)</f>
        <v>0</v>
      </c>
      <c r="FY417" s="1">
        <f>CG417*(Parameters!$C$12-Parameters!$D$13)</f>
        <v>0</v>
      </c>
      <c r="FZ417" s="1">
        <f>CH417*(Parameters!$C$12-Parameters!$D$13)</f>
        <v>0</v>
      </c>
      <c r="GA417" s="1">
        <f>CI417*(Parameters!$C$12-Parameters!$D$13)</f>
        <v>0</v>
      </c>
      <c r="GB417" s="1">
        <f>CJ417*(Parameters!$C$12-Parameters!$D$13)</f>
        <v>0</v>
      </c>
      <c r="GC417" s="1">
        <f>CK417*(Parameters!$C$12-Parameters!$D$13)</f>
        <v>0</v>
      </c>
      <c r="GD417" s="1">
        <f>CL417*(Parameters!$C$12-Parameters!$D$13)</f>
        <v>0</v>
      </c>
      <c r="GE417" s="1">
        <f>CM417*(Parameters!$C$12-Parameters!$D$13)</f>
        <v>1725</v>
      </c>
      <c r="GF417" s="1">
        <f>CN417*(Parameters!$C$12-Parameters!$D$13)</f>
        <v>0</v>
      </c>
      <c r="GG417" s="1">
        <f>CO417*(Parameters!$C$12-Parameters!$D$13)</f>
        <v>0</v>
      </c>
      <c r="GH417" s="1">
        <f>CP417*(Parameters!$C$12-Parameters!$D$13)</f>
        <v>0</v>
      </c>
      <c r="GI417" s="1">
        <f>CQ417*(Parameters!$C$12-Parameters!$D$13)</f>
        <v>0</v>
      </c>
      <c r="GJ417" s="1"/>
      <c r="GK417" s="10">
        <v>406</v>
      </c>
      <c r="GL417" s="1">
        <f>CT417+DZ417+FF417-Parameters!$F$13*Parameters!$B$13</f>
        <v>8750</v>
      </c>
      <c r="GM417" s="1">
        <f>CU417+EA417+FG417-Parameters!$F$13*Parameters!$B$13</f>
        <v>7450</v>
      </c>
      <c r="GN417" s="1">
        <f>CV417+EB417+FH417-Parameters!$F$13*Parameters!$B$13</f>
        <v>-520</v>
      </c>
      <c r="GO417" s="1">
        <f>CW417+EC417+FI417-Parameters!$F$13*Parameters!$B$13</f>
        <v>8230</v>
      </c>
      <c r="GP417" s="1">
        <f>CX417+ED417+FJ417-Parameters!$F$13*Parameters!$B$13</f>
        <v>9400</v>
      </c>
      <c r="GQ417" s="1">
        <f>CY417+EE417+FK417-Parameters!$F$13*Parameters!$B$13</f>
        <v>8100</v>
      </c>
      <c r="GR417" s="1">
        <f>CZ417+EF417+FL417-Parameters!$F$13*Parameters!$B$13</f>
        <v>8620</v>
      </c>
      <c r="GS417" s="1">
        <f>DA417+EG417+FM417-Parameters!$F$13*Parameters!$B$13</f>
        <v>8540</v>
      </c>
      <c r="GT417" s="1">
        <f>DB417+EH417+FN417-Parameters!$F$13*Parameters!$B$13</f>
        <v>8950</v>
      </c>
      <c r="GU417" s="1">
        <f>DC417+EI417+FO417-Parameters!$F$13*Parameters!$B$13</f>
        <v>6540</v>
      </c>
      <c r="GV417" s="1">
        <f>DD417+EJ417+FP417-Parameters!$F$13*Parameters!$B$13</f>
        <v>6950</v>
      </c>
      <c r="GW417" s="1">
        <f>DE417+EK417+FQ417-Parameters!$F$13*Parameters!$B$13</f>
        <v>30</v>
      </c>
      <c r="GX417" s="1">
        <f>DF417+EL417+FR417-Parameters!$F$13*Parameters!$B$13</f>
        <v>7060</v>
      </c>
      <c r="GY417" s="1">
        <f>DG417+EM417+FS417-Parameters!$F$13*Parameters!$B$13</f>
        <v>5335</v>
      </c>
      <c r="GZ417" s="1">
        <f>DH417+EN417+FT417-Parameters!$F$13*Parameters!$B$13</f>
        <v>260</v>
      </c>
      <c r="HA417" s="1">
        <f>DI417+EO417+FU417-Parameters!$F$13*Parameters!$B$13</f>
        <v>7520</v>
      </c>
      <c r="HB417" s="1">
        <f>DJ417+EP417+FV417-Parameters!$F$13*Parameters!$B$13</f>
        <v>4660</v>
      </c>
      <c r="HC417" s="1">
        <f>DK417+EQ417+FW417-Parameters!$F$13*Parameters!$B$13</f>
        <v>9400</v>
      </c>
      <c r="HD417" s="1">
        <f>DL417+ER417+FX417-Parameters!$F$13*Parameters!$B$13</f>
        <v>9400</v>
      </c>
      <c r="HE417" s="1">
        <f>DM417+ES417+FY417-Parameters!$F$13*Parameters!$B$13</f>
        <v>5400</v>
      </c>
      <c r="HF417" s="1">
        <f>DN417+ET417+FZ417-Parameters!$F$13*Parameters!$B$13</f>
        <v>9010</v>
      </c>
      <c r="HG417" s="1">
        <f>DO417+EU417+GA417-Parameters!$F$13*Parameters!$B$13</f>
        <v>6410</v>
      </c>
      <c r="HH417" s="1">
        <f>DP417+EV417+GB417-Parameters!$F$13*Parameters!$B$13</f>
        <v>8230</v>
      </c>
      <c r="HI417" s="1">
        <f>DQ417+EW417+GC417-Parameters!$F$13*Parameters!$B$13</f>
        <v>9400</v>
      </c>
      <c r="HJ417" s="1">
        <f>DR417+EX417+GD417-Parameters!$F$13*Parameters!$B$13</f>
        <v>7580</v>
      </c>
      <c r="HK417" s="1">
        <f>DS417+EY417+GE417-Parameters!$F$13*Parameters!$B$13</f>
        <v>4665</v>
      </c>
      <c r="HL417" s="1">
        <f>DT417+EZ417+GF417-Parameters!$F$13*Parameters!$B$13</f>
        <v>2380</v>
      </c>
      <c r="HM417" s="1">
        <f>DU417+FA417+GG417-Parameters!$F$13*Parameters!$B$13</f>
        <v>7060</v>
      </c>
      <c r="HN417" s="1">
        <f>DV417+FB417+GH417-Parameters!$F$13*Parameters!$B$13</f>
        <v>8620</v>
      </c>
      <c r="HO417" s="1">
        <f>DW417+FC417+GI417-Parameters!$F$13*Parameters!$B$13</f>
        <v>8750</v>
      </c>
      <c r="HP417" s="1"/>
      <c r="HQ417" s="2"/>
    </row>
    <row r="418" spans="1:225" x14ac:dyDescent="0.35">
      <c r="A418" s="10">
        <v>407</v>
      </c>
      <c r="B418">
        <f>MIN(Parameters!$B$12,Data!B418)</f>
        <v>60</v>
      </c>
      <c r="C418">
        <f>MIN(Parameters!$B$12,Data!C418)</f>
        <v>60</v>
      </c>
      <c r="D418">
        <f>MIN(Parameters!$B$12,Data!D418)</f>
        <v>52</v>
      </c>
      <c r="E418">
        <f>MIN(Parameters!$B$12,Data!E418)</f>
        <v>60</v>
      </c>
      <c r="F418">
        <f>MIN(Parameters!$B$12,Data!F418)</f>
        <v>14</v>
      </c>
      <c r="G418">
        <f>MIN(Parameters!$B$12,Data!G418)</f>
        <v>60</v>
      </c>
      <c r="H418">
        <f>MIN(Parameters!$B$12,Data!H418)</f>
        <v>60</v>
      </c>
      <c r="I418">
        <f>MIN(Parameters!$B$12,Data!I418)</f>
        <v>51</v>
      </c>
      <c r="J418">
        <f>MIN(Parameters!$B$12,Data!J418)</f>
        <v>50</v>
      </c>
      <c r="K418">
        <f>MIN(Parameters!$B$12,Data!K418)</f>
        <v>60</v>
      </c>
      <c r="L418">
        <f>MIN(Parameters!$B$12,Data!L418)</f>
        <v>60</v>
      </c>
      <c r="M418">
        <f>MIN(Parameters!$B$12,Data!M418)</f>
        <v>24</v>
      </c>
      <c r="N418">
        <f>MIN(Parameters!$B$12,Data!N418)</f>
        <v>47</v>
      </c>
      <c r="O418">
        <f>MIN(Parameters!$B$12,Data!O418)</f>
        <v>50</v>
      </c>
      <c r="P418">
        <f>MIN(Parameters!$B$12,Data!P418)</f>
        <v>57</v>
      </c>
      <c r="Q418">
        <f>MIN(Parameters!$B$12,Data!Q418)</f>
        <v>31</v>
      </c>
      <c r="R418">
        <f>MIN(Parameters!$B$12,Data!R418)</f>
        <v>60</v>
      </c>
      <c r="S418">
        <f>MIN(Parameters!$B$12,Data!S418)</f>
        <v>47</v>
      </c>
      <c r="T418">
        <f>MIN(Parameters!$B$12,Data!T418)</f>
        <v>60</v>
      </c>
      <c r="U418">
        <f>MIN(Parameters!$B$12,Data!U418)</f>
        <v>60</v>
      </c>
      <c r="V418">
        <f>MIN(Parameters!$B$12,Data!V418)</f>
        <v>44</v>
      </c>
      <c r="W418">
        <f>MIN(Parameters!$B$12,Data!W418)</f>
        <v>60</v>
      </c>
      <c r="X418">
        <f>MIN(Parameters!$B$12,Data!X418)</f>
        <v>46</v>
      </c>
      <c r="Y418">
        <f>MIN(Parameters!$B$12,Data!Y418)</f>
        <v>60</v>
      </c>
      <c r="Z418">
        <f>MIN(Parameters!$B$12,Data!Z418)</f>
        <v>37</v>
      </c>
      <c r="AA418">
        <f>MIN(Parameters!$B$12,Data!AA418)</f>
        <v>57</v>
      </c>
      <c r="AB418">
        <f>MIN(Parameters!$B$12,Data!AB418)</f>
        <v>60</v>
      </c>
      <c r="AC418">
        <f>MIN(Parameters!$B$12,Data!AC418)</f>
        <v>20</v>
      </c>
      <c r="AD418">
        <f>MIN(Parameters!$B$12,Data!AD418)</f>
        <v>60</v>
      </c>
      <c r="AE418">
        <f>MIN(Parameters!$B$12,Data!AE418)</f>
        <v>43</v>
      </c>
      <c r="AG418" s="10">
        <v>407</v>
      </c>
      <c r="AH418">
        <f>MIN(Parameters!$B$13,Data!AI418)</f>
        <v>10</v>
      </c>
      <c r="AI418">
        <f>MIN(Parameters!$B$13,Data!AJ418)</f>
        <v>20</v>
      </c>
      <c r="AJ418">
        <f>MIN(Parameters!$B$13,Data!AK418)</f>
        <v>15</v>
      </c>
      <c r="AK418">
        <f>MIN(Parameters!$B$13,Data!AL418)</f>
        <v>9</v>
      </c>
      <c r="AL418">
        <f>MIN(Parameters!$B$13,Data!AM418)</f>
        <v>20</v>
      </c>
      <c r="AM418">
        <f>MIN(Parameters!$B$13,Data!AN418)</f>
        <v>20</v>
      </c>
      <c r="AN418">
        <f>MIN(Parameters!$B$13,Data!AO418)</f>
        <v>5</v>
      </c>
      <c r="AO418">
        <f>MIN(Parameters!$B$13,Data!AP418)</f>
        <v>20</v>
      </c>
      <c r="AP418">
        <f>MIN(Parameters!$B$13,Data!AQ418)</f>
        <v>20</v>
      </c>
      <c r="AQ418">
        <f>MIN(Parameters!$B$13,Data!AR418)</f>
        <v>14</v>
      </c>
      <c r="AR418">
        <f>MIN(Parameters!$B$13,Data!AS418)</f>
        <v>14</v>
      </c>
      <c r="AS418">
        <f>MIN(Parameters!$B$13,Data!AT418)</f>
        <v>20</v>
      </c>
      <c r="AT418">
        <f>MIN(Parameters!$B$13,Data!AU418)</f>
        <v>8</v>
      </c>
      <c r="AU418">
        <f>MIN(Parameters!$B$13,Data!AV418)</f>
        <v>13</v>
      </c>
      <c r="AV418">
        <f>MIN(Parameters!$B$13,Data!AW418)</f>
        <v>20</v>
      </c>
      <c r="AW418">
        <f>MIN(Parameters!$B$13,Data!AX418)</f>
        <v>20</v>
      </c>
      <c r="AX418">
        <f>MIN(Parameters!$B$13,Data!AY418)</f>
        <v>6</v>
      </c>
      <c r="AY418">
        <f>MIN(Parameters!$B$13,Data!AZ418)</f>
        <v>19</v>
      </c>
      <c r="AZ418">
        <f>MIN(Parameters!$B$13,Data!BA418)</f>
        <v>20</v>
      </c>
      <c r="BA418">
        <f>MIN(Parameters!$B$13,Data!BB418)</f>
        <v>14</v>
      </c>
      <c r="BB418">
        <f>MIN(Parameters!$B$13,Data!BC418)</f>
        <v>0</v>
      </c>
      <c r="BC418">
        <f>MIN(Parameters!$B$13,Data!BD418)</f>
        <v>3</v>
      </c>
      <c r="BD418">
        <f>MIN(Parameters!$B$13,Data!BE418)</f>
        <v>20</v>
      </c>
      <c r="BE418">
        <f>MIN(Parameters!$B$13,Data!BF418)</f>
        <v>20</v>
      </c>
      <c r="BF418">
        <f>MIN(Parameters!$B$13,Data!BG418)</f>
        <v>1</v>
      </c>
      <c r="BG418">
        <f>MIN(Parameters!$B$13,Data!BH418)</f>
        <v>20</v>
      </c>
      <c r="BH418">
        <f>MIN(Parameters!$B$13,Data!BI418)</f>
        <v>19</v>
      </c>
      <c r="BI418">
        <f>MIN(Parameters!$B$13,Data!BJ418)</f>
        <v>20</v>
      </c>
      <c r="BJ418">
        <f>MIN(Parameters!$B$13,Data!BK418)</f>
        <v>20</v>
      </c>
      <c r="BK418">
        <f>MIN(Parameters!$B$13,Data!BL418)</f>
        <v>12</v>
      </c>
      <c r="BM418" s="10">
        <v>407</v>
      </c>
      <c r="BN418">
        <f>MIN(Parameters!$B$13-Updated_calc!AH418,MAX(0,Data!B418-Updated_calc!B418))</f>
        <v>10</v>
      </c>
      <c r="BO418">
        <f>MIN(Parameters!$B$13-Updated_calc!AI418,MAX(0,Data!C418-Updated_calc!C418))</f>
        <v>0</v>
      </c>
      <c r="BP418">
        <f>MIN(Parameters!$B$13-Updated_calc!AJ418,MAX(0,Data!D418-Updated_calc!D418))</f>
        <v>0</v>
      </c>
      <c r="BQ418">
        <f>MIN(Parameters!$B$13-Updated_calc!AK418,MAX(0,Data!E418-Updated_calc!E418))</f>
        <v>11</v>
      </c>
      <c r="BR418">
        <f>MIN(Parameters!$B$13-Updated_calc!AL418,MAX(0,Data!F418-Updated_calc!F418))</f>
        <v>0</v>
      </c>
      <c r="BS418">
        <f>MIN(Parameters!$B$13-Updated_calc!AM418,MAX(0,Data!G418-Updated_calc!G418))</f>
        <v>0</v>
      </c>
      <c r="BT418">
        <f>MIN(Parameters!$B$13-Updated_calc!AN418,MAX(0,Data!H418-Updated_calc!H418))</f>
        <v>7</v>
      </c>
      <c r="BU418">
        <f>MIN(Parameters!$B$13-Updated_calc!AO418,MAX(0,Data!I418-Updated_calc!I418))</f>
        <v>0</v>
      </c>
      <c r="BV418">
        <f>MIN(Parameters!$B$13-Updated_calc!AP418,MAX(0,Data!J418-Updated_calc!J418))</f>
        <v>0</v>
      </c>
      <c r="BW418">
        <f>MIN(Parameters!$B$13-Updated_calc!AQ418,MAX(0,Data!K418-Updated_calc!K418))</f>
        <v>0</v>
      </c>
      <c r="BX418">
        <f>MIN(Parameters!$B$13-Updated_calc!AR418,MAX(0,Data!L418-Updated_calc!L418))</f>
        <v>3</v>
      </c>
      <c r="BY418">
        <f>MIN(Parameters!$B$13-Updated_calc!AS418,MAX(0,Data!M418-Updated_calc!M418))</f>
        <v>0</v>
      </c>
      <c r="BZ418">
        <f>MIN(Parameters!$B$13-Updated_calc!AT418,MAX(0,Data!N418-Updated_calc!N418))</f>
        <v>0</v>
      </c>
      <c r="CA418">
        <f>MIN(Parameters!$B$13-Updated_calc!AU418,MAX(0,Data!O418-Updated_calc!O418))</f>
        <v>0</v>
      </c>
      <c r="CB418">
        <f>MIN(Parameters!$B$13-Updated_calc!AV418,MAX(0,Data!P418-Updated_calc!P418))</f>
        <v>0</v>
      </c>
      <c r="CC418">
        <f>MIN(Parameters!$B$13-Updated_calc!AW418,MAX(0,Data!Q418-Updated_calc!Q418))</f>
        <v>0</v>
      </c>
      <c r="CD418">
        <f>MIN(Parameters!$B$13-Updated_calc!AX418,MAX(0,Data!R418-Updated_calc!R418))</f>
        <v>13</v>
      </c>
      <c r="CE418">
        <f>MIN(Parameters!$B$13-Updated_calc!AY418,MAX(0,Data!S418-Updated_calc!S418))</f>
        <v>0</v>
      </c>
      <c r="CF418">
        <f>MIN(Parameters!$B$13-Updated_calc!AZ418,MAX(0,Data!T418-Updated_calc!T418))</f>
        <v>0</v>
      </c>
      <c r="CG418">
        <f>MIN(Parameters!$B$13-Updated_calc!BA418,MAX(0,Data!U418-Updated_calc!U418))</f>
        <v>6</v>
      </c>
      <c r="CH418">
        <f>MIN(Parameters!$B$13-Updated_calc!BB418,MAX(0,Data!V418-Updated_calc!V418))</f>
        <v>0</v>
      </c>
      <c r="CI418">
        <f>MIN(Parameters!$B$13-Updated_calc!BC418,MAX(0,Data!W418-Updated_calc!W418))</f>
        <v>5</v>
      </c>
      <c r="CJ418">
        <f>MIN(Parameters!$B$13-Updated_calc!BD418,MAX(0,Data!X418-Updated_calc!X418))</f>
        <v>0</v>
      </c>
      <c r="CK418">
        <f>MIN(Parameters!$B$13-Updated_calc!BE418,MAX(0,Data!Y418-Updated_calc!Y418))</f>
        <v>0</v>
      </c>
      <c r="CL418">
        <f>MIN(Parameters!$B$13-Updated_calc!BF418,MAX(0,Data!Z418-Updated_calc!Z418))</f>
        <v>0</v>
      </c>
      <c r="CM418">
        <f>MIN(Parameters!$B$13-Updated_calc!BG418,MAX(0,Data!AA418-Updated_calc!AA418))</f>
        <v>0</v>
      </c>
      <c r="CN418">
        <f>MIN(Parameters!$B$13-Updated_calc!BH418,MAX(0,Data!AB418-Updated_calc!AB418))</f>
        <v>1</v>
      </c>
      <c r="CO418">
        <f>MIN(Parameters!$B$13-Updated_calc!BI418,MAX(0,Data!AC418-Updated_calc!AC418))</f>
        <v>0</v>
      </c>
      <c r="CP418">
        <f>MIN(Parameters!$B$13-Updated_calc!BJ418,MAX(0,Data!AD418-Updated_calc!AD418))</f>
        <v>0</v>
      </c>
      <c r="CQ418">
        <f>MIN(Parameters!$B$13-Updated_calc!BK418,MAX(0,Data!AE418-Updated_calc!AE418))</f>
        <v>0</v>
      </c>
      <c r="CS418" s="10">
        <v>407</v>
      </c>
      <c r="CT418">
        <f>B418*(Parameters!$C$12-Parameters!$D$12)-Parameters!$E$12*Parameters!$B$12</f>
        <v>6000</v>
      </c>
      <c r="CU418">
        <f>C418*(Parameters!$C$12-Parameters!$D$12)-Parameters!$E$12*Parameters!$B$12</f>
        <v>6000</v>
      </c>
      <c r="CV418">
        <f>D418*(Parameters!$C$12-Parameters!$D$12)-Parameters!$E$12*Parameters!$B$12</f>
        <v>4960</v>
      </c>
      <c r="CW418">
        <f>E418*(Parameters!$C$12-Parameters!$D$12)-Parameters!$E$12*Parameters!$B$12</f>
        <v>6000</v>
      </c>
      <c r="CX418">
        <f>F418*(Parameters!$C$12-Parameters!$D$12)-Parameters!$E$12*Parameters!$B$12</f>
        <v>20</v>
      </c>
      <c r="CY418">
        <f>G418*(Parameters!$C$12-Parameters!$D$12)-Parameters!$E$12*Parameters!$B$12</f>
        <v>6000</v>
      </c>
      <c r="CZ418">
        <f>H418*(Parameters!$C$12-Parameters!$D$12)-Parameters!$E$12*Parameters!$B$12</f>
        <v>6000</v>
      </c>
      <c r="DA418">
        <f>I418*(Parameters!$C$12-Parameters!$D$12)-Parameters!$E$12*Parameters!$B$12</f>
        <v>4830</v>
      </c>
      <c r="DB418">
        <f>J418*(Parameters!$C$12-Parameters!$D$12)-Parameters!$E$12*Parameters!$B$12</f>
        <v>4700</v>
      </c>
      <c r="DC418">
        <f>K418*(Parameters!$C$12-Parameters!$D$12)-Parameters!$E$12*Parameters!$B$12</f>
        <v>6000</v>
      </c>
      <c r="DD418">
        <f>L418*(Parameters!$C$12-Parameters!$D$12)-Parameters!$E$12*Parameters!$B$12</f>
        <v>6000</v>
      </c>
      <c r="DE418">
        <f>M418*(Parameters!$C$12-Parameters!$D$12)-Parameters!$E$12*Parameters!$B$12</f>
        <v>1320</v>
      </c>
      <c r="DF418">
        <f>N418*(Parameters!$C$12-Parameters!$D$12)-Parameters!$E$12*Parameters!$B$12</f>
        <v>4310</v>
      </c>
      <c r="DG418">
        <f>O418*(Parameters!$C$12-Parameters!$D$12)-Parameters!$E$12*Parameters!$B$12</f>
        <v>4700</v>
      </c>
      <c r="DH418">
        <f>P418*(Parameters!$C$12-Parameters!$D$12)-Parameters!$E$12*Parameters!$B$12</f>
        <v>5610</v>
      </c>
      <c r="DI418">
        <f>Q418*(Parameters!$C$12-Parameters!$D$12)-Parameters!$E$12*Parameters!$B$12</f>
        <v>2230</v>
      </c>
      <c r="DJ418">
        <f>R418*(Parameters!$C$12-Parameters!$D$12)-Parameters!$E$12*Parameters!$B$12</f>
        <v>6000</v>
      </c>
      <c r="DK418">
        <f>S418*(Parameters!$C$12-Parameters!$D$12)-Parameters!$E$12*Parameters!$B$12</f>
        <v>4310</v>
      </c>
      <c r="DL418">
        <f>T418*(Parameters!$C$12-Parameters!$D$12)-Parameters!$E$12*Parameters!$B$12</f>
        <v>6000</v>
      </c>
      <c r="DM418">
        <f>U418*(Parameters!$C$12-Parameters!$D$12)-Parameters!$E$12*Parameters!$B$12</f>
        <v>6000</v>
      </c>
      <c r="DN418">
        <f>V418*(Parameters!$C$12-Parameters!$D$12)-Parameters!$E$12*Parameters!$B$12</f>
        <v>3920</v>
      </c>
      <c r="DO418">
        <f>W418*(Parameters!$C$12-Parameters!$D$12)-Parameters!$E$12*Parameters!$B$12</f>
        <v>6000</v>
      </c>
      <c r="DP418">
        <f>X418*(Parameters!$C$12-Parameters!$D$12)-Parameters!$E$12*Parameters!$B$12</f>
        <v>4180</v>
      </c>
      <c r="DQ418">
        <f>Y418*(Parameters!$C$12-Parameters!$D$12)-Parameters!$E$12*Parameters!$B$12</f>
        <v>6000</v>
      </c>
      <c r="DR418">
        <f>Z418*(Parameters!$C$12-Parameters!$D$12)-Parameters!$E$12*Parameters!$B$12</f>
        <v>3010</v>
      </c>
      <c r="DS418">
        <f>AA418*(Parameters!$C$12-Parameters!$D$12)-Parameters!$E$12*Parameters!$B$12</f>
        <v>5610</v>
      </c>
      <c r="DT418">
        <f>AB418*(Parameters!$C$12-Parameters!$D$12)-Parameters!$E$12*Parameters!$B$12</f>
        <v>6000</v>
      </c>
      <c r="DU418">
        <f>AC418*(Parameters!$C$12-Parameters!$D$12)-Parameters!$E$12*Parameters!$B$12</f>
        <v>800</v>
      </c>
      <c r="DV418">
        <f>AD418*(Parameters!$C$12-Parameters!$D$12)-Parameters!$E$12*Parameters!$B$12</f>
        <v>6000</v>
      </c>
      <c r="DW418">
        <f>AE418*(Parameters!$C$12-Parameters!$D$12)-Parameters!$E$12*Parameters!$B$12</f>
        <v>3790</v>
      </c>
      <c r="DY418" s="10">
        <v>407</v>
      </c>
      <c r="DZ418" s="1">
        <f>AH418*(Parameters!$C$13-Parameters!$D$13)-Parameters!$B$13*Parameters!$E$13</f>
        <v>2000</v>
      </c>
      <c r="EA418" s="1">
        <f>AI418*(Parameters!$C$13-Parameters!$D$13)-Parameters!$B$13*Parameters!$E$13</f>
        <v>5400</v>
      </c>
      <c r="EB418" s="1">
        <f>AJ418*(Parameters!$C$13-Parameters!$D$13)-Parameters!$B$13*Parameters!$E$13</f>
        <v>3700</v>
      </c>
      <c r="EC418" s="1">
        <f>AK418*(Parameters!$C$13-Parameters!$D$13)-Parameters!$B$13*Parameters!$E$13</f>
        <v>1660</v>
      </c>
      <c r="ED418" s="1">
        <f>AL418*(Parameters!$C$13-Parameters!$D$13)-Parameters!$B$13*Parameters!$E$13</f>
        <v>5400</v>
      </c>
      <c r="EE418" s="1">
        <f>AM418*(Parameters!$C$13-Parameters!$D$13)-Parameters!$B$13*Parameters!$E$13</f>
        <v>5400</v>
      </c>
      <c r="EF418" s="1">
        <f>AN418*(Parameters!$C$13-Parameters!$D$13)-Parameters!$B$13*Parameters!$E$13</f>
        <v>300</v>
      </c>
      <c r="EG418" s="1">
        <f>AO418*(Parameters!$C$13-Parameters!$D$13)-Parameters!$B$13*Parameters!$E$13</f>
        <v>5400</v>
      </c>
      <c r="EH418" s="1">
        <f>AP418*(Parameters!$C$13-Parameters!$D$13)-Parameters!$B$13*Parameters!$E$13</f>
        <v>5400</v>
      </c>
      <c r="EI418" s="1">
        <f>AQ418*(Parameters!$C$13-Parameters!$D$13)-Parameters!$B$13*Parameters!$E$13</f>
        <v>3360</v>
      </c>
      <c r="EJ418" s="1">
        <f>AR418*(Parameters!$C$13-Parameters!$D$13)-Parameters!$B$13*Parameters!$E$13</f>
        <v>3360</v>
      </c>
      <c r="EK418" s="1">
        <f>AS418*(Parameters!$C$13-Parameters!$D$13)-Parameters!$B$13*Parameters!$E$13</f>
        <v>5400</v>
      </c>
      <c r="EL418" s="1">
        <f>AT418*(Parameters!$C$13-Parameters!$D$13)-Parameters!$B$13*Parameters!$E$13</f>
        <v>1320</v>
      </c>
      <c r="EM418" s="1">
        <f>AU418*(Parameters!$C$13-Parameters!$D$13)-Parameters!$B$13*Parameters!$E$13</f>
        <v>3020</v>
      </c>
      <c r="EN418" s="1">
        <f>AV418*(Parameters!$C$13-Parameters!$D$13)-Parameters!$B$13*Parameters!$E$13</f>
        <v>5400</v>
      </c>
      <c r="EO418" s="1">
        <f>AW418*(Parameters!$C$13-Parameters!$D$13)-Parameters!$B$13*Parameters!$E$13</f>
        <v>5400</v>
      </c>
      <c r="EP418" s="1">
        <f>AX418*(Parameters!$C$13-Parameters!$D$13)-Parameters!$B$13*Parameters!$E$13</f>
        <v>640</v>
      </c>
      <c r="EQ418" s="1">
        <f>AY418*(Parameters!$C$13-Parameters!$D$13)-Parameters!$B$13*Parameters!$E$13</f>
        <v>5060</v>
      </c>
      <c r="ER418" s="1">
        <f>AZ418*(Parameters!$C$13-Parameters!$D$13)-Parameters!$B$13*Parameters!$E$13</f>
        <v>5400</v>
      </c>
      <c r="ES418" s="1">
        <f>BA418*(Parameters!$C$13-Parameters!$D$13)-Parameters!$B$13*Parameters!$E$13</f>
        <v>3360</v>
      </c>
      <c r="ET418" s="1">
        <f>BB418*(Parameters!$C$13-Parameters!$D$13)-Parameters!$B$13*Parameters!$E$13</f>
        <v>-1400</v>
      </c>
      <c r="EU418" s="1">
        <f>BC418*(Parameters!$C$13-Parameters!$D$13)-Parameters!$B$13*Parameters!$E$13</f>
        <v>-380</v>
      </c>
      <c r="EV418" s="1">
        <f>BD418*(Parameters!$C$13-Parameters!$D$13)-Parameters!$B$13*Parameters!$E$13</f>
        <v>5400</v>
      </c>
      <c r="EW418" s="1">
        <f>BE418*(Parameters!$C$13-Parameters!$D$13)-Parameters!$B$13*Parameters!$E$13</f>
        <v>5400</v>
      </c>
      <c r="EX418" s="1">
        <f>BF418*(Parameters!$C$13-Parameters!$D$13)-Parameters!$B$13*Parameters!$E$13</f>
        <v>-1060</v>
      </c>
      <c r="EY418" s="1">
        <f>BG418*(Parameters!$C$13-Parameters!$D$13)-Parameters!$B$13*Parameters!$E$13</f>
        <v>5400</v>
      </c>
      <c r="EZ418" s="1">
        <f>BH418*(Parameters!$C$13-Parameters!$D$13)-Parameters!$B$13*Parameters!$E$13</f>
        <v>5060</v>
      </c>
      <c r="FA418" s="1">
        <f>BI418*(Parameters!$C$13-Parameters!$D$13)-Parameters!$B$13*Parameters!$E$13</f>
        <v>5400</v>
      </c>
      <c r="FB418" s="1">
        <f>BJ418*(Parameters!$C$13-Parameters!$D$13)-Parameters!$B$13*Parameters!$E$13</f>
        <v>5400</v>
      </c>
      <c r="FC418" s="1">
        <f>BK418*(Parameters!$C$13-Parameters!$D$13)-Parameters!$B$13*Parameters!$E$13</f>
        <v>2680</v>
      </c>
      <c r="FD418" s="1"/>
      <c r="FE418" s="10">
        <v>407</v>
      </c>
      <c r="FF418" s="1">
        <f>BN418*(Parameters!$C$12-Parameters!$D$13)</f>
        <v>1150</v>
      </c>
      <c r="FG418" s="1">
        <f>BO418*(Parameters!$C$12-Parameters!$D$13)</f>
        <v>0</v>
      </c>
      <c r="FH418" s="1">
        <f>BP418*(Parameters!$C$12-Parameters!$D$13)</f>
        <v>0</v>
      </c>
      <c r="FI418" s="1">
        <f>BQ418*(Parameters!$C$12-Parameters!$D$13)</f>
        <v>1265</v>
      </c>
      <c r="FJ418" s="1">
        <f>BR418*(Parameters!$C$12-Parameters!$D$13)</f>
        <v>0</v>
      </c>
      <c r="FK418" s="1">
        <f>BS418*(Parameters!$C$12-Parameters!$D$13)</f>
        <v>0</v>
      </c>
      <c r="FL418" s="1">
        <f>BT418*(Parameters!$C$12-Parameters!$D$13)</f>
        <v>805</v>
      </c>
      <c r="FM418" s="1">
        <f>BU418*(Parameters!$C$12-Parameters!$D$13)</f>
        <v>0</v>
      </c>
      <c r="FN418" s="1">
        <f>BV418*(Parameters!$C$12-Parameters!$D$13)</f>
        <v>0</v>
      </c>
      <c r="FO418" s="1">
        <f>BW418*(Parameters!$C$12-Parameters!$D$13)</f>
        <v>0</v>
      </c>
      <c r="FP418" s="1">
        <f>BX418*(Parameters!$C$12-Parameters!$D$13)</f>
        <v>345</v>
      </c>
      <c r="FQ418" s="1">
        <f>BY418*(Parameters!$C$12-Parameters!$D$13)</f>
        <v>0</v>
      </c>
      <c r="FR418" s="1">
        <f>BZ418*(Parameters!$C$12-Parameters!$D$13)</f>
        <v>0</v>
      </c>
      <c r="FS418" s="1">
        <f>CA418*(Parameters!$C$12-Parameters!$D$13)</f>
        <v>0</v>
      </c>
      <c r="FT418" s="1">
        <f>CB418*(Parameters!$C$12-Parameters!$D$13)</f>
        <v>0</v>
      </c>
      <c r="FU418" s="1">
        <f>CC418*(Parameters!$C$12-Parameters!$D$13)</f>
        <v>0</v>
      </c>
      <c r="FV418" s="1">
        <f>CD418*(Parameters!$C$12-Parameters!$D$13)</f>
        <v>1495</v>
      </c>
      <c r="FW418" s="1">
        <f>CE418*(Parameters!$C$12-Parameters!$D$13)</f>
        <v>0</v>
      </c>
      <c r="FX418" s="1">
        <f>CF418*(Parameters!$C$12-Parameters!$D$13)</f>
        <v>0</v>
      </c>
      <c r="FY418" s="1">
        <f>CG418*(Parameters!$C$12-Parameters!$D$13)</f>
        <v>690</v>
      </c>
      <c r="FZ418" s="1">
        <f>CH418*(Parameters!$C$12-Parameters!$D$13)</f>
        <v>0</v>
      </c>
      <c r="GA418" s="1">
        <f>CI418*(Parameters!$C$12-Parameters!$D$13)</f>
        <v>575</v>
      </c>
      <c r="GB418" s="1">
        <f>CJ418*(Parameters!$C$12-Parameters!$D$13)</f>
        <v>0</v>
      </c>
      <c r="GC418" s="1">
        <f>CK418*(Parameters!$C$12-Parameters!$D$13)</f>
        <v>0</v>
      </c>
      <c r="GD418" s="1">
        <f>CL418*(Parameters!$C$12-Parameters!$D$13)</f>
        <v>0</v>
      </c>
      <c r="GE418" s="1">
        <f>CM418*(Parameters!$C$12-Parameters!$D$13)</f>
        <v>0</v>
      </c>
      <c r="GF418" s="1">
        <f>CN418*(Parameters!$C$12-Parameters!$D$13)</f>
        <v>115</v>
      </c>
      <c r="GG418" s="1">
        <f>CO418*(Parameters!$C$12-Parameters!$D$13)</f>
        <v>0</v>
      </c>
      <c r="GH418" s="1">
        <f>CP418*(Parameters!$C$12-Parameters!$D$13)</f>
        <v>0</v>
      </c>
      <c r="GI418" s="1">
        <f>CQ418*(Parameters!$C$12-Parameters!$D$13)</f>
        <v>0</v>
      </c>
      <c r="GJ418" s="1"/>
      <c r="GK418" s="10">
        <v>407</v>
      </c>
      <c r="GL418" s="1">
        <f>CT418+DZ418+FF418-Parameters!$F$13*Parameters!$B$13</f>
        <v>7150</v>
      </c>
      <c r="GM418" s="1">
        <f>CU418+EA418+FG418-Parameters!$F$13*Parameters!$B$13</f>
        <v>9400</v>
      </c>
      <c r="GN418" s="1">
        <f>CV418+EB418+FH418-Parameters!$F$13*Parameters!$B$13</f>
        <v>6660</v>
      </c>
      <c r="GO418" s="1">
        <f>CW418+EC418+FI418-Parameters!$F$13*Parameters!$B$13</f>
        <v>6925</v>
      </c>
      <c r="GP418" s="1">
        <f>CX418+ED418+FJ418-Parameters!$F$13*Parameters!$B$13</f>
        <v>3420</v>
      </c>
      <c r="GQ418" s="1">
        <f>CY418+EE418+FK418-Parameters!$F$13*Parameters!$B$13</f>
        <v>9400</v>
      </c>
      <c r="GR418" s="1">
        <f>CZ418+EF418+FL418-Parameters!$F$13*Parameters!$B$13</f>
        <v>5105</v>
      </c>
      <c r="GS418" s="1">
        <f>DA418+EG418+FM418-Parameters!$F$13*Parameters!$B$13</f>
        <v>8230</v>
      </c>
      <c r="GT418" s="1">
        <f>DB418+EH418+FN418-Parameters!$F$13*Parameters!$B$13</f>
        <v>8100</v>
      </c>
      <c r="GU418" s="1">
        <f>DC418+EI418+FO418-Parameters!$F$13*Parameters!$B$13</f>
        <v>7360</v>
      </c>
      <c r="GV418" s="1">
        <f>DD418+EJ418+FP418-Parameters!$F$13*Parameters!$B$13</f>
        <v>7705</v>
      </c>
      <c r="GW418" s="1">
        <f>DE418+EK418+FQ418-Parameters!$F$13*Parameters!$B$13</f>
        <v>4720</v>
      </c>
      <c r="GX418" s="1">
        <f>DF418+EL418+FR418-Parameters!$F$13*Parameters!$B$13</f>
        <v>3630</v>
      </c>
      <c r="GY418" s="1">
        <f>DG418+EM418+FS418-Parameters!$F$13*Parameters!$B$13</f>
        <v>5720</v>
      </c>
      <c r="GZ418" s="1">
        <f>DH418+EN418+FT418-Parameters!$F$13*Parameters!$B$13</f>
        <v>9010</v>
      </c>
      <c r="HA418" s="1">
        <f>DI418+EO418+FU418-Parameters!$F$13*Parameters!$B$13</f>
        <v>5630</v>
      </c>
      <c r="HB418" s="1">
        <f>DJ418+EP418+FV418-Parameters!$F$13*Parameters!$B$13</f>
        <v>6135</v>
      </c>
      <c r="HC418" s="1">
        <f>DK418+EQ418+FW418-Parameters!$F$13*Parameters!$B$13</f>
        <v>7370</v>
      </c>
      <c r="HD418" s="1">
        <f>DL418+ER418+FX418-Parameters!$F$13*Parameters!$B$13</f>
        <v>9400</v>
      </c>
      <c r="HE418" s="1">
        <f>DM418+ES418+FY418-Parameters!$F$13*Parameters!$B$13</f>
        <v>8050</v>
      </c>
      <c r="HF418" s="1">
        <f>DN418+ET418+FZ418-Parameters!$F$13*Parameters!$B$13</f>
        <v>520</v>
      </c>
      <c r="HG418" s="1">
        <f>DO418+EU418+GA418-Parameters!$F$13*Parameters!$B$13</f>
        <v>4195</v>
      </c>
      <c r="HH418" s="1">
        <f>DP418+EV418+GB418-Parameters!$F$13*Parameters!$B$13</f>
        <v>7580</v>
      </c>
      <c r="HI418" s="1">
        <f>DQ418+EW418+GC418-Parameters!$F$13*Parameters!$B$13</f>
        <v>9400</v>
      </c>
      <c r="HJ418" s="1">
        <f>DR418+EX418+GD418-Parameters!$F$13*Parameters!$B$13</f>
        <v>-50</v>
      </c>
      <c r="HK418" s="1">
        <f>DS418+EY418+GE418-Parameters!$F$13*Parameters!$B$13</f>
        <v>9010</v>
      </c>
      <c r="HL418" s="1">
        <f>DT418+EZ418+GF418-Parameters!$F$13*Parameters!$B$13</f>
        <v>9175</v>
      </c>
      <c r="HM418" s="1">
        <f>DU418+FA418+GG418-Parameters!$F$13*Parameters!$B$13</f>
        <v>4200</v>
      </c>
      <c r="HN418" s="1">
        <f>DV418+FB418+GH418-Parameters!$F$13*Parameters!$B$13</f>
        <v>9400</v>
      </c>
      <c r="HO418" s="1">
        <f>DW418+FC418+GI418-Parameters!$F$13*Parameters!$B$13</f>
        <v>4470</v>
      </c>
      <c r="HP418" s="1"/>
      <c r="HQ418" s="2"/>
    </row>
    <row r="419" spans="1:225" x14ac:dyDescent="0.35">
      <c r="A419" s="10">
        <v>408</v>
      </c>
      <c r="B419">
        <f>MIN(Parameters!$B$12,Data!B419)</f>
        <v>44</v>
      </c>
      <c r="C419">
        <f>MIN(Parameters!$B$12,Data!C419)</f>
        <v>54</v>
      </c>
      <c r="D419">
        <f>MIN(Parameters!$B$12,Data!D419)</f>
        <v>44</v>
      </c>
      <c r="E419">
        <f>MIN(Parameters!$B$12,Data!E419)</f>
        <v>50</v>
      </c>
      <c r="F419">
        <f>MIN(Parameters!$B$12,Data!F419)</f>
        <v>52</v>
      </c>
      <c r="G419">
        <f>MIN(Parameters!$B$12,Data!G419)</f>
        <v>37</v>
      </c>
      <c r="H419">
        <f>MIN(Parameters!$B$12,Data!H419)</f>
        <v>42</v>
      </c>
      <c r="I419">
        <f>MIN(Parameters!$B$12,Data!I419)</f>
        <v>48</v>
      </c>
      <c r="J419">
        <f>MIN(Parameters!$B$12,Data!J419)</f>
        <v>34</v>
      </c>
      <c r="K419">
        <f>MIN(Parameters!$B$12,Data!K419)</f>
        <v>44</v>
      </c>
      <c r="L419">
        <f>MIN(Parameters!$B$12,Data!L419)</f>
        <v>60</v>
      </c>
      <c r="M419">
        <f>MIN(Parameters!$B$12,Data!M419)</f>
        <v>60</v>
      </c>
      <c r="N419">
        <f>MIN(Parameters!$B$12,Data!N419)</f>
        <v>44</v>
      </c>
      <c r="O419">
        <f>MIN(Parameters!$B$12,Data!O419)</f>
        <v>47</v>
      </c>
      <c r="P419">
        <f>MIN(Parameters!$B$12,Data!P419)</f>
        <v>41</v>
      </c>
      <c r="Q419">
        <f>MIN(Parameters!$B$12,Data!Q419)</f>
        <v>43</v>
      </c>
      <c r="R419">
        <f>MIN(Parameters!$B$12,Data!R419)</f>
        <v>60</v>
      </c>
      <c r="S419">
        <f>MIN(Parameters!$B$12,Data!S419)</f>
        <v>39</v>
      </c>
      <c r="T419">
        <f>MIN(Parameters!$B$12,Data!T419)</f>
        <v>46</v>
      </c>
      <c r="U419">
        <f>MIN(Parameters!$B$12,Data!U419)</f>
        <v>60</v>
      </c>
      <c r="V419">
        <f>MIN(Parameters!$B$12,Data!V419)</f>
        <v>60</v>
      </c>
      <c r="W419">
        <f>MIN(Parameters!$B$12,Data!W419)</f>
        <v>41</v>
      </c>
      <c r="X419">
        <f>MIN(Parameters!$B$12,Data!X419)</f>
        <v>55</v>
      </c>
      <c r="Y419">
        <f>MIN(Parameters!$B$12,Data!Y419)</f>
        <v>44</v>
      </c>
      <c r="Z419">
        <f>MIN(Parameters!$B$12,Data!Z419)</f>
        <v>52</v>
      </c>
      <c r="AA419">
        <f>MIN(Parameters!$B$12,Data!AA419)</f>
        <v>41</v>
      </c>
      <c r="AB419">
        <f>MIN(Parameters!$B$12,Data!AB419)</f>
        <v>60</v>
      </c>
      <c r="AC419">
        <f>MIN(Parameters!$B$12,Data!AC419)</f>
        <v>60</v>
      </c>
      <c r="AD419">
        <f>MIN(Parameters!$B$12,Data!AD419)</f>
        <v>55</v>
      </c>
      <c r="AE419">
        <f>MIN(Parameters!$B$12,Data!AE419)</f>
        <v>56</v>
      </c>
      <c r="AG419" s="10">
        <v>408</v>
      </c>
      <c r="AH419">
        <f>MIN(Parameters!$B$13,Data!AI419)</f>
        <v>20</v>
      </c>
      <c r="AI419">
        <f>MIN(Parameters!$B$13,Data!AJ419)</f>
        <v>4</v>
      </c>
      <c r="AJ419">
        <f>MIN(Parameters!$B$13,Data!AK419)</f>
        <v>17</v>
      </c>
      <c r="AK419">
        <f>MIN(Parameters!$B$13,Data!AL419)</f>
        <v>20</v>
      </c>
      <c r="AL419">
        <f>MIN(Parameters!$B$13,Data!AM419)</f>
        <v>12</v>
      </c>
      <c r="AM419">
        <f>MIN(Parameters!$B$13,Data!AN419)</f>
        <v>0</v>
      </c>
      <c r="AN419">
        <f>MIN(Parameters!$B$13,Data!AO419)</f>
        <v>20</v>
      </c>
      <c r="AO419">
        <f>MIN(Parameters!$B$13,Data!AP419)</f>
        <v>20</v>
      </c>
      <c r="AP419">
        <f>MIN(Parameters!$B$13,Data!AQ419)</f>
        <v>20</v>
      </c>
      <c r="AQ419">
        <f>MIN(Parameters!$B$13,Data!AR419)</f>
        <v>18</v>
      </c>
      <c r="AR419">
        <f>MIN(Parameters!$B$13,Data!AS419)</f>
        <v>5</v>
      </c>
      <c r="AS419">
        <f>MIN(Parameters!$B$13,Data!AT419)</f>
        <v>17</v>
      </c>
      <c r="AT419">
        <f>MIN(Parameters!$B$13,Data!AU419)</f>
        <v>20</v>
      </c>
      <c r="AU419">
        <f>MIN(Parameters!$B$13,Data!AV419)</f>
        <v>9</v>
      </c>
      <c r="AV419">
        <f>MIN(Parameters!$B$13,Data!AW419)</f>
        <v>8</v>
      </c>
      <c r="AW419">
        <f>MIN(Parameters!$B$13,Data!AX419)</f>
        <v>20</v>
      </c>
      <c r="AX419">
        <f>MIN(Parameters!$B$13,Data!AY419)</f>
        <v>19</v>
      </c>
      <c r="AY419">
        <f>MIN(Parameters!$B$13,Data!AZ419)</f>
        <v>12</v>
      </c>
      <c r="AZ419">
        <f>MIN(Parameters!$B$13,Data!BA419)</f>
        <v>3</v>
      </c>
      <c r="BA419">
        <f>MIN(Parameters!$B$13,Data!BB419)</f>
        <v>18</v>
      </c>
      <c r="BB419">
        <f>MIN(Parameters!$B$13,Data!BC419)</f>
        <v>12</v>
      </c>
      <c r="BC419">
        <f>MIN(Parameters!$B$13,Data!BD419)</f>
        <v>15</v>
      </c>
      <c r="BD419">
        <f>MIN(Parameters!$B$13,Data!BE419)</f>
        <v>14</v>
      </c>
      <c r="BE419">
        <f>MIN(Parameters!$B$13,Data!BF419)</f>
        <v>20</v>
      </c>
      <c r="BF419">
        <f>MIN(Parameters!$B$13,Data!BG419)</f>
        <v>0</v>
      </c>
      <c r="BG419">
        <f>MIN(Parameters!$B$13,Data!BH419)</f>
        <v>20</v>
      </c>
      <c r="BH419">
        <f>MIN(Parameters!$B$13,Data!BI419)</f>
        <v>20</v>
      </c>
      <c r="BI419">
        <f>MIN(Parameters!$B$13,Data!BJ419)</f>
        <v>17</v>
      </c>
      <c r="BJ419">
        <f>MIN(Parameters!$B$13,Data!BK419)</f>
        <v>0</v>
      </c>
      <c r="BK419">
        <f>MIN(Parameters!$B$13,Data!BL419)</f>
        <v>15</v>
      </c>
      <c r="BM419" s="10">
        <v>408</v>
      </c>
      <c r="BN419">
        <f>MIN(Parameters!$B$13-Updated_calc!AH419,MAX(0,Data!B419-Updated_calc!B419))</f>
        <v>0</v>
      </c>
      <c r="BO419">
        <f>MIN(Parameters!$B$13-Updated_calc!AI419,MAX(0,Data!C419-Updated_calc!C419))</f>
        <v>0</v>
      </c>
      <c r="BP419">
        <f>MIN(Parameters!$B$13-Updated_calc!AJ419,MAX(0,Data!D419-Updated_calc!D419))</f>
        <v>0</v>
      </c>
      <c r="BQ419">
        <f>MIN(Parameters!$B$13-Updated_calc!AK419,MAX(0,Data!E419-Updated_calc!E419))</f>
        <v>0</v>
      </c>
      <c r="BR419">
        <f>MIN(Parameters!$B$13-Updated_calc!AL419,MAX(0,Data!F419-Updated_calc!F419))</f>
        <v>0</v>
      </c>
      <c r="BS419">
        <f>MIN(Parameters!$B$13-Updated_calc!AM419,MAX(0,Data!G419-Updated_calc!G419))</f>
        <v>0</v>
      </c>
      <c r="BT419">
        <f>MIN(Parameters!$B$13-Updated_calc!AN419,MAX(0,Data!H419-Updated_calc!H419))</f>
        <v>0</v>
      </c>
      <c r="BU419">
        <f>MIN(Parameters!$B$13-Updated_calc!AO419,MAX(0,Data!I419-Updated_calc!I419))</f>
        <v>0</v>
      </c>
      <c r="BV419">
        <f>MIN(Parameters!$B$13-Updated_calc!AP419,MAX(0,Data!J419-Updated_calc!J419))</f>
        <v>0</v>
      </c>
      <c r="BW419">
        <f>MIN(Parameters!$B$13-Updated_calc!AQ419,MAX(0,Data!K419-Updated_calc!K419))</f>
        <v>0</v>
      </c>
      <c r="BX419">
        <f>MIN(Parameters!$B$13-Updated_calc!AR419,MAX(0,Data!L419-Updated_calc!L419))</f>
        <v>4</v>
      </c>
      <c r="BY419">
        <f>MIN(Parameters!$B$13-Updated_calc!AS419,MAX(0,Data!M419-Updated_calc!M419))</f>
        <v>3</v>
      </c>
      <c r="BZ419">
        <f>MIN(Parameters!$B$13-Updated_calc!AT419,MAX(0,Data!N419-Updated_calc!N419))</f>
        <v>0</v>
      </c>
      <c r="CA419">
        <f>MIN(Parameters!$B$13-Updated_calc!AU419,MAX(0,Data!O419-Updated_calc!O419))</f>
        <v>0</v>
      </c>
      <c r="CB419">
        <f>MIN(Parameters!$B$13-Updated_calc!AV419,MAX(0,Data!P419-Updated_calc!P419))</f>
        <v>0</v>
      </c>
      <c r="CC419">
        <f>MIN(Parameters!$B$13-Updated_calc!AW419,MAX(0,Data!Q419-Updated_calc!Q419))</f>
        <v>0</v>
      </c>
      <c r="CD419">
        <f>MIN(Parameters!$B$13-Updated_calc!AX419,MAX(0,Data!R419-Updated_calc!R419))</f>
        <v>1</v>
      </c>
      <c r="CE419">
        <f>MIN(Parameters!$B$13-Updated_calc!AY419,MAX(0,Data!S419-Updated_calc!S419))</f>
        <v>0</v>
      </c>
      <c r="CF419">
        <f>MIN(Parameters!$B$13-Updated_calc!AZ419,MAX(0,Data!T419-Updated_calc!T419))</f>
        <v>0</v>
      </c>
      <c r="CG419">
        <f>MIN(Parameters!$B$13-Updated_calc!BA419,MAX(0,Data!U419-Updated_calc!U419))</f>
        <v>2</v>
      </c>
      <c r="CH419">
        <f>MIN(Parameters!$B$13-Updated_calc!BB419,MAX(0,Data!V419-Updated_calc!V419))</f>
        <v>2</v>
      </c>
      <c r="CI419">
        <f>MIN(Parameters!$B$13-Updated_calc!BC419,MAX(0,Data!W419-Updated_calc!W419))</f>
        <v>0</v>
      </c>
      <c r="CJ419">
        <f>MIN(Parameters!$B$13-Updated_calc!BD419,MAX(0,Data!X419-Updated_calc!X419))</f>
        <v>0</v>
      </c>
      <c r="CK419">
        <f>MIN(Parameters!$B$13-Updated_calc!BE419,MAX(0,Data!Y419-Updated_calc!Y419))</f>
        <v>0</v>
      </c>
      <c r="CL419">
        <f>MIN(Parameters!$B$13-Updated_calc!BF419,MAX(0,Data!Z419-Updated_calc!Z419))</f>
        <v>0</v>
      </c>
      <c r="CM419">
        <f>MIN(Parameters!$B$13-Updated_calc!BG419,MAX(0,Data!AA419-Updated_calc!AA419))</f>
        <v>0</v>
      </c>
      <c r="CN419">
        <f>MIN(Parameters!$B$13-Updated_calc!BH419,MAX(0,Data!AB419-Updated_calc!AB419))</f>
        <v>0</v>
      </c>
      <c r="CO419">
        <f>MIN(Parameters!$B$13-Updated_calc!BI419,MAX(0,Data!AC419-Updated_calc!AC419))</f>
        <v>0</v>
      </c>
      <c r="CP419">
        <f>MIN(Parameters!$B$13-Updated_calc!BJ419,MAX(0,Data!AD419-Updated_calc!AD419))</f>
        <v>0</v>
      </c>
      <c r="CQ419">
        <f>MIN(Parameters!$B$13-Updated_calc!BK419,MAX(0,Data!AE419-Updated_calc!AE419))</f>
        <v>0</v>
      </c>
      <c r="CS419" s="10">
        <v>408</v>
      </c>
      <c r="CT419">
        <f>B419*(Parameters!$C$12-Parameters!$D$12)-Parameters!$E$12*Parameters!$B$12</f>
        <v>3920</v>
      </c>
      <c r="CU419">
        <f>C419*(Parameters!$C$12-Parameters!$D$12)-Parameters!$E$12*Parameters!$B$12</f>
        <v>5220</v>
      </c>
      <c r="CV419">
        <f>D419*(Parameters!$C$12-Parameters!$D$12)-Parameters!$E$12*Parameters!$B$12</f>
        <v>3920</v>
      </c>
      <c r="CW419">
        <f>E419*(Parameters!$C$12-Parameters!$D$12)-Parameters!$E$12*Parameters!$B$12</f>
        <v>4700</v>
      </c>
      <c r="CX419">
        <f>F419*(Parameters!$C$12-Parameters!$D$12)-Parameters!$E$12*Parameters!$B$12</f>
        <v>4960</v>
      </c>
      <c r="CY419">
        <f>G419*(Parameters!$C$12-Parameters!$D$12)-Parameters!$E$12*Parameters!$B$12</f>
        <v>3010</v>
      </c>
      <c r="CZ419">
        <f>H419*(Parameters!$C$12-Parameters!$D$12)-Parameters!$E$12*Parameters!$B$12</f>
        <v>3660</v>
      </c>
      <c r="DA419">
        <f>I419*(Parameters!$C$12-Parameters!$D$12)-Parameters!$E$12*Parameters!$B$12</f>
        <v>4440</v>
      </c>
      <c r="DB419">
        <f>J419*(Parameters!$C$12-Parameters!$D$12)-Parameters!$E$12*Parameters!$B$12</f>
        <v>2620</v>
      </c>
      <c r="DC419">
        <f>K419*(Parameters!$C$12-Parameters!$D$12)-Parameters!$E$12*Parameters!$B$12</f>
        <v>3920</v>
      </c>
      <c r="DD419">
        <f>L419*(Parameters!$C$12-Parameters!$D$12)-Parameters!$E$12*Parameters!$B$12</f>
        <v>6000</v>
      </c>
      <c r="DE419">
        <f>M419*(Parameters!$C$12-Parameters!$D$12)-Parameters!$E$12*Parameters!$B$12</f>
        <v>6000</v>
      </c>
      <c r="DF419">
        <f>N419*(Parameters!$C$12-Parameters!$D$12)-Parameters!$E$12*Parameters!$B$12</f>
        <v>3920</v>
      </c>
      <c r="DG419">
        <f>O419*(Parameters!$C$12-Parameters!$D$12)-Parameters!$E$12*Parameters!$B$12</f>
        <v>4310</v>
      </c>
      <c r="DH419">
        <f>P419*(Parameters!$C$12-Parameters!$D$12)-Parameters!$E$12*Parameters!$B$12</f>
        <v>3530</v>
      </c>
      <c r="DI419">
        <f>Q419*(Parameters!$C$12-Parameters!$D$12)-Parameters!$E$12*Parameters!$B$12</f>
        <v>3790</v>
      </c>
      <c r="DJ419">
        <f>R419*(Parameters!$C$12-Parameters!$D$12)-Parameters!$E$12*Parameters!$B$12</f>
        <v>6000</v>
      </c>
      <c r="DK419">
        <f>S419*(Parameters!$C$12-Parameters!$D$12)-Parameters!$E$12*Parameters!$B$12</f>
        <v>3270</v>
      </c>
      <c r="DL419">
        <f>T419*(Parameters!$C$12-Parameters!$D$12)-Parameters!$E$12*Parameters!$B$12</f>
        <v>4180</v>
      </c>
      <c r="DM419">
        <f>U419*(Parameters!$C$12-Parameters!$D$12)-Parameters!$E$12*Parameters!$B$12</f>
        <v>6000</v>
      </c>
      <c r="DN419">
        <f>V419*(Parameters!$C$12-Parameters!$D$12)-Parameters!$E$12*Parameters!$B$12</f>
        <v>6000</v>
      </c>
      <c r="DO419">
        <f>W419*(Parameters!$C$12-Parameters!$D$12)-Parameters!$E$12*Parameters!$B$12</f>
        <v>3530</v>
      </c>
      <c r="DP419">
        <f>X419*(Parameters!$C$12-Parameters!$D$12)-Parameters!$E$12*Parameters!$B$12</f>
        <v>5350</v>
      </c>
      <c r="DQ419">
        <f>Y419*(Parameters!$C$12-Parameters!$D$12)-Parameters!$E$12*Parameters!$B$12</f>
        <v>3920</v>
      </c>
      <c r="DR419">
        <f>Z419*(Parameters!$C$12-Parameters!$D$12)-Parameters!$E$12*Parameters!$B$12</f>
        <v>4960</v>
      </c>
      <c r="DS419">
        <f>AA419*(Parameters!$C$12-Parameters!$D$12)-Parameters!$E$12*Parameters!$B$12</f>
        <v>3530</v>
      </c>
      <c r="DT419">
        <f>AB419*(Parameters!$C$12-Parameters!$D$12)-Parameters!$E$12*Parameters!$B$12</f>
        <v>6000</v>
      </c>
      <c r="DU419">
        <f>AC419*(Parameters!$C$12-Parameters!$D$12)-Parameters!$E$12*Parameters!$B$12</f>
        <v>6000</v>
      </c>
      <c r="DV419">
        <f>AD419*(Parameters!$C$12-Parameters!$D$12)-Parameters!$E$12*Parameters!$B$12</f>
        <v>5350</v>
      </c>
      <c r="DW419">
        <f>AE419*(Parameters!$C$12-Parameters!$D$12)-Parameters!$E$12*Parameters!$B$12</f>
        <v>5480</v>
      </c>
      <c r="DY419" s="10">
        <v>408</v>
      </c>
      <c r="DZ419" s="1">
        <f>AH419*(Parameters!$C$13-Parameters!$D$13)-Parameters!$B$13*Parameters!$E$13</f>
        <v>5400</v>
      </c>
      <c r="EA419" s="1">
        <f>AI419*(Parameters!$C$13-Parameters!$D$13)-Parameters!$B$13*Parameters!$E$13</f>
        <v>-40</v>
      </c>
      <c r="EB419" s="1">
        <f>AJ419*(Parameters!$C$13-Parameters!$D$13)-Parameters!$B$13*Parameters!$E$13</f>
        <v>4380</v>
      </c>
      <c r="EC419" s="1">
        <f>AK419*(Parameters!$C$13-Parameters!$D$13)-Parameters!$B$13*Parameters!$E$13</f>
        <v>5400</v>
      </c>
      <c r="ED419" s="1">
        <f>AL419*(Parameters!$C$13-Parameters!$D$13)-Parameters!$B$13*Parameters!$E$13</f>
        <v>2680</v>
      </c>
      <c r="EE419" s="1">
        <f>AM419*(Parameters!$C$13-Parameters!$D$13)-Parameters!$B$13*Parameters!$E$13</f>
        <v>-1400</v>
      </c>
      <c r="EF419" s="1">
        <f>AN419*(Parameters!$C$13-Parameters!$D$13)-Parameters!$B$13*Parameters!$E$13</f>
        <v>5400</v>
      </c>
      <c r="EG419" s="1">
        <f>AO419*(Parameters!$C$13-Parameters!$D$13)-Parameters!$B$13*Parameters!$E$13</f>
        <v>5400</v>
      </c>
      <c r="EH419" s="1">
        <f>AP419*(Parameters!$C$13-Parameters!$D$13)-Parameters!$B$13*Parameters!$E$13</f>
        <v>5400</v>
      </c>
      <c r="EI419" s="1">
        <f>AQ419*(Parameters!$C$13-Parameters!$D$13)-Parameters!$B$13*Parameters!$E$13</f>
        <v>4720</v>
      </c>
      <c r="EJ419" s="1">
        <f>AR419*(Parameters!$C$13-Parameters!$D$13)-Parameters!$B$13*Parameters!$E$13</f>
        <v>300</v>
      </c>
      <c r="EK419" s="1">
        <f>AS419*(Parameters!$C$13-Parameters!$D$13)-Parameters!$B$13*Parameters!$E$13</f>
        <v>4380</v>
      </c>
      <c r="EL419" s="1">
        <f>AT419*(Parameters!$C$13-Parameters!$D$13)-Parameters!$B$13*Parameters!$E$13</f>
        <v>5400</v>
      </c>
      <c r="EM419" s="1">
        <f>AU419*(Parameters!$C$13-Parameters!$D$13)-Parameters!$B$13*Parameters!$E$13</f>
        <v>1660</v>
      </c>
      <c r="EN419" s="1">
        <f>AV419*(Parameters!$C$13-Parameters!$D$13)-Parameters!$B$13*Parameters!$E$13</f>
        <v>1320</v>
      </c>
      <c r="EO419" s="1">
        <f>AW419*(Parameters!$C$13-Parameters!$D$13)-Parameters!$B$13*Parameters!$E$13</f>
        <v>5400</v>
      </c>
      <c r="EP419" s="1">
        <f>AX419*(Parameters!$C$13-Parameters!$D$13)-Parameters!$B$13*Parameters!$E$13</f>
        <v>5060</v>
      </c>
      <c r="EQ419" s="1">
        <f>AY419*(Parameters!$C$13-Parameters!$D$13)-Parameters!$B$13*Parameters!$E$13</f>
        <v>2680</v>
      </c>
      <c r="ER419" s="1">
        <f>AZ419*(Parameters!$C$13-Parameters!$D$13)-Parameters!$B$13*Parameters!$E$13</f>
        <v>-380</v>
      </c>
      <c r="ES419" s="1">
        <f>BA419*(Parameters!$C$13-Parameters!$D$13)-Parameters!$B$13*Parameters!$E$13</f>
        <v>4720</v>
      </c>
      <c r="ET419" s="1">
        <f>BB419*(Parameters!$C$13-Parameters!$D$13)-Parameters!$B$13*Parameters!$E$13</f>
        <v>2680</v>
      </c>
      <c r="EU419" s="1">
        <f>BC419*(Parameters!$C$13-Parameters!$D$13)-Parameters!$B$13*Parameters!$E$13</f>
        <v>3700</v>
      </c>
      <c r="EV419" s="1">
        <f>BD419*(Parameters!$C$13-Parameters!$D$13)-Parameters!$B$13*Parameters!$E$13</f>
        <v>3360</v>
      </c>
      <c r="EW419" s="1">
        <f>BE419*(Parameters!$C$13-Parameters!$D$13)-Parameters!$B$13*Parameters!$E$13</f>
        <v>5400</v>
      </c>
      <c r="EX419" s="1">
        <f>BF419*(Parameters!$C$13-Parameters!$D$13)-Parameters!$B$13*Parameters!$E$13</f>
        <v>-1400</v>
      </c>
      <c r="EY419" s="1">
        <f>BG419*(Parameters!$C$13-Parameters!$D$13)-Parameters!$B$13*Parameters!$E$13</f>
        <v>5400</v>
      </c>
      <c r="EZ419" s="1">
        <f>BH419*(Parameters!$C$13-Parameters!$D$13)-Parameters!$B$13*Parameters!$E$13</f>
        <v>5400</v>
      </c>
      <c r="FA419" s="1">
        <f>BI419*(Parameters!$C$13-Parameters!$D$13)-Parameters!$B$13*Parameters!$E$13</f>
        <v>4380</v>
      </c>
      <c r="FB419" s="1">
        <f>BJ419*(Parameters!$C$13-Parameters!$D$13)-Parameters!$B$13*Parameters!$E$13</f>
        <v>-1400</v>
      </c>
      <c r="FC419" s="1">
        <f>BK419*(Parameters!$C$13-Parameters!$D$13)-Parameters!$B$13*Parameters!$E$13</f>
        <v>3700</v>
      </c>
      <c r="FD419" s="1"/>
      <c r="FE419" s="10">
        <v>408</v>
      </c>
      <c r="FF419" s="1">
        <f>BN419*(Parameters!$C$12-Parameters!$D$13)</f>
        <v>0</v>
      </c>
      <c r="FG419" s="1">
        <f>BO419*(Parameters!$C$12-Parameters!$D$13)</f>
        <v>0</v>
      </c>
      <c r="FH419" s="1">
        <f>BP419*(Parameters!$C$12-Parameters!$D$13)</f>
        <v>0</v>
      </c>
      <c r="FI419" s="1">
        <f>BQ419*(Parameters!$C$12-Parameters!$D$13)</f>
        <v>0</v>
      </c>
      <c r="FJ419" s="1">
        <f>BR419*(Parameters!$C$12-Parameters!$D$13)</f>
        <v>0</v>
      </c>
      <c r="FK419" s="1">
        <f>BS419*(Parameters!$C$12-Parameters!$D$13)</f>
        <v>0</v>
      </c>
      <c r="FL419" s="1">
        <f>BT419*(Parameters!$C$12-Parameters!$D$13)</f>
        <v>0</v>
      </c>
      <c r="FM419" s="1">
        <f>BU419*(Parameters!$C$12-Parameters!$D$13)</f>
        <v>0</v>
      </c>
      <c r="FN419" s="1">
        <f>BV419*(Parameters!$C$12-Parameters!$D$13)</f>
        <v>0</v>
      </c>
      <c r="FO419" s="1">
        <f>BW419*(Parameters!$C$12-Parameters!$D$13)</f>
        <v>0</v>
      </c>
      <c r="FP419" s="1">
        <f>BX419*(Parameters!$C$12-Parameters!$D$13)</f>
        <v>460</v>
      </c>
      <c r="FQ419" s="1">
        <f>BY419*(Parameters!$C$12-Parameters!$D$13)</f>
        <v>345</v>
      </c>
      <c r="FR419" s="1">
        <f>BZ419*(Parameters!$C$12-Parameters!$D$13)</f>
        <v>0</v>
      </c>
      <c r="FS419" s="1">
        <f>CA419*(Parameters!$C$12-Parameters!$D$13)</f>
        <v>0</v>
      </c>
      <c r="FT419" s="1">
        <f>CB419*(Parameters!$C$12-Parameters!$D$13)</f>
        <v>0</v>
      </c>
      <c r="FU419" s="1">
        <f>CC419*(Parameters!$C$12-Parameters!$D$13)</f>
        <v>0</v>
      </c>
      <c r="FV419" s="1">
        <f>CD419*(Parameters!$C$12-Parameters!$D$13)</f>
        <v>115</v>
      </c>
      <c r="FW419" s="1">
        <f>CE419*(Parameters!$C$12-Parameters!$D$13)</f>
        <v>0</v>
      </c>
      <c r="FX419" s="1">
        <f>CF419*(Parameters!$C$12-Parameters!$D$13)</f>
        <v>0</v>
      </c>
      <c r="FY419" s="1">
        <f>CG419*(Parameters!$C$12-Parameters!$D$13)</f>
        <v>230</v>
      </c>
      <c r="FZ419" s="1">
        <f>CH419*(Parameters!$C$12-Parameters!$D$13)</f>
        <v>230</v>
      </c>
      <c r="GA419" s="1">
        <f>CI419*(Parameters!$C$12-Parameters!$D$13)</f>
        <v>0</v>
      </c>
      <c r="GB419" s="1">
        <f>CJ419*(Parameters!$C$12-Parameters!$D$13)</f>
        <v>0</v>
      </c>
      <c r="GC419" s="1">
        <f>CK419*(Parameters!$C$12-Parameters!$D$13)</f>
        <v>0</v>
      </c>
      <c r="GD419" s="1">
        <f>CL419*(Parameters!$C$12-Parameters!$D$13)</f>
        <v>0</v>
      </c>
      <c r="GE419" s="1">
        <f>CM419*(Parameters!$C$12-Parameters!$D$13)</f>
        <v>0</v>
      </c>
      <c r="GF419" s="1">
        <f>CN419*(Parameters!$C$12-Parameters!$D$13)</f>
        <v>0</v>
      </c>
      <c r="GG419" s="1">
        <f>CO419*(Parameters!$C$12-Parameters!$D$13)</f>
        <v>0</v>
      </c>
      <c r="GH419" s="1">
        <f>CP419*(Parameters!$C$12-Parameters!$D$13)</f>
        <v>0</v>
      </c>
      <c r="GI419" s="1">
        <f>CQ419*(Parameters!$C$12-Parameters!$D$13)</f>
        <v>0</v>
      </c>
      <c r="GJ419" s="1"/>
      <c r="GK419" s="10">
        <v>408</v>
      </c>
      <c r="GL419" s="1">
        <f>CT419+DZ419+FF419-Parameters!$F$13*Parameters!$B$13</f>
        <v>7320</v>
      </c>
      <c r="GM419" s="1">
        <f>CU419+EA419+FG419-Parameters!$F$13*Parameters!$B$13</f>
        <v>3180</v>
      </c>
      <c r="GN419" s="1">
        <f>CV419+EB419+FH419-Parameters!$F$13*Parameters!$B$13</f>
        <v>6300</v>
      </c>
      <c r="GO419" s="1">
        <f>CW419+EC419+FI419-Parameters!$F$13*Parameters!$B$13</f>
        <v>8100</v>
      </c>
      <c r="GP419" s="1">
        <f>CX419+ED419+FJ419-Parameters!$F$13*Parameters!$B$13</f>
        <v>5640</v>
      </c>
      <c r="GQ419" s="1">
        <f>CY419+EE419+FK419-Parameters!$F$13*Parameters!$B$13</f>
        <v>-390</v>
      </c>
      <c r="GR419" s="1">
        <f>CZ419+EF419+FL419-Parameters!$F$13*Parameters!$B$13</f>
        <v>7060</v>
      </c>
      <c r="GS419" s="1">
        <f>DA419+EG419+FM419-Parameters!$F$13*Parameters!$B$13</f>
        <v>7840</v>
      </c>
      <c r="GT419" s="1">
        <f>DB419+EH419+FN419-Parameters!$F$13*Parameters!$B$13</f>
        <v>6020</v>
      </c>
      <c r="GU419" s="1">
        <f>DC419+EI419+FO419-Parameters!$F$13*Parameters!$B$13</f>
        <v>6640</v>
      </c>
      <c r="GV419" s="1">
        <f>DD419+EJ419+FP419-Parameters!$F$13*Parameters!$B$13</f>
        <v>4760</v>
      </c>
      <c r="GW419" s="1">
        <f>DE419+EK419+FQ419-Parameters!$F$13*Parameters!$B$13</f>
        <v>8725</v>
      </c>
      <c r="GX419" s="1">
        <f>DF419+EL419+FR419-Parameters!$F$13*Parameters!$B$13</f>
        <v>7320</v>
      </c>
      <c r="GY419" s="1">
        <f>DG419+EM419+FS419-Parameters!$F$13*Parameters!$B$13</f>
        <v>3970</v>
      </c>
      <c r="GZ419" s="1">
        <f>DH419+EN419+FT419-Parameters!$F$13*Parameters!$B$13</f>
        <v>2850</v>
      </c>
      <c r="HA419" s="1">
        <f>DI419+EO419+FU419-Parameters!$F$13*Parameters!$B$13</f>
        <v>7190</v>
      </c>
      <c r="HB419" s="1">
        <f>DJ419+EP419+FV419-Parameters!$F$13*Parameters!$B$13</f>
        <v>9175</v>
      </c>
      <c r="HC419" s="1">
        <f>DK419+EQ419+FW419-Parameters!$F$13*Parameters!$B$13</f>
        <v>3950</v>
      </c>
      <c r="HD419" s="1">
        <f>DL419+ER419+FX419-Parameters!$F$13*Parameters!$B$13</f>
        <v>1800</v>
      </c>
      <c r="HE419" s="1">
        <f>DM419+ES419+FY419-Parameters!$F$13*Parameters!$B$13</f>
        <v>8950</v>
      </c>
      <c r="HF419" s="1">
        <f>DN419+ET419+FZ419-Parameters!$F$13*Parameters!$B$13</f>
        <v>6910</v>
      </c>
      <c r="HG419" s="1">
        <f>DO419+EU419+GA419-Parameters!$F$13*Parameters!$B$13</f>
        <v>5230</v>
      </c>
      <c r="HH419" s="1">
        <f>DP419+EV419+GB419-Parameters!$F$13*Parameters!$B$13</f>
        <v>6710</v>
      </c>
      <c r="HI419" s="1">
        <f>DQ419+EW419+GC419-Parameters!$F$13*Parameters!$B$13</f>
        <v>7320</v>
      </c>
      <c r="HJ419" s="1">
        <f>DR419+EX419+GD419-Parameters!$F$13*Parameters!$B$13</f>
        <v>1560</v>
      </c>
      <c r="HK419" s="1">
        <f>DS419+EY419+GE419-Parameters!$F$13*Parameters!$B$13</f>
        <v>6930</v>
      </c>
      <c r="HL419" s="1">
        <f>DT419+EZ419+GF419-Parameters!$F$13*Parameters!$B$13</f>
        <v>9400</v>
      </c>
      <c r="HM419" s="1">
        <f>DU419+FA419+GG419-Parameters!$F$13*Parameters!$B$13</f>
        <v>8380</v>
      </c>
      <c r="HN419" s="1">
        <f>DV419+FB419+GH419-Parameters!$F$13*Parameters!$B$13</f>
        <v>1950</v>
      </c>
      <c r="HO419" s="1">
        <f>DW419+FC419+GI419-Parameters!$F$13*Parameters!$B$13</f>
        <v>7180</v>
      </c>
      <c r="HP419" s="1"/>
      <c r="HQ419" s="2"/>
    </row>
    <row r="420" spans="1:225" x14ac:dyDescent="0.35">
      <c r="A420" s="10">
        <v>409</v>
      </c>
      <c r="B420">
        <f>MIN(Parameters!$B$12,Data!B420)</f>
        <v>48</v>
      </c>
      <c r="C420">
        <f>MIN(Parameters!$B$12,Data!C420)</f>
        <v>56</v>
      </c>
      <c r="D420">
        <f>MIN(Parameters!$B$12,Data!D420)</f>
        <v>46</v>
      </c>
      <c r="E420">
        <f>MIN(Parameters!$B$12,Data!E420)</f>
        <v>57</v>
      </c>
      <c r="F420">
        <f>MIN(Parameters!$B$12,Data!F420)</f>
        <v>60</v>
      </c>
      <c r="G420">
        <f>MIN(Parameters!$B$12,Data!G420)</f>
        <v>58</v>
      </c>
      <c r="H420">
        <f>MIN(Parameters!$B$12,Data!H420)</f>
        <v>57</v>
      </c>
      <c r="I420">
        <f>MIN(Parameters!$B$12,Data!I420)</f>
        <v>35</v>
      </c>
      <c r="J420">
        <f>MIN(Parameters!$B$12,Data!J420)</f>
        <v>44</v>
      </c>
      <c r="K420">
        <f>MIN(Parameters!$B$12,Data!K420)</f>
        <v>57</v>
      </c>
      <c r="L420">
        <f>MIN(Parameters!$B$12,Data!L420)</f>
        <v>60</v>
      </c>
      <c r="M420">
        <f>MIN(Parameters!$B$12,Data!M420)</f>
        <v>60</v>
      </c>
      <c r="N420">
        <f>MIN(Parameters!$B$12,Data!N420)</f>
        <v>56</v>
      </c>
      <c r="O420">
        <f>MIN(Parameters!$B$12,Data!O420)</f>
        <v>59</v>
      </c>
      <c r="P420">
        <f>MIN(Parameters!$B$12,Data!P420)</f>
        <v>60</v>
      </c>
      <c r="Q420">
        <f>MIN(Parameters!$B$12,Data!Q420)</f>
        <v>60</v>
      </c>
      <c r="R420">
        <f>MIN(Parameters!$B$12,Data!R420)</f>
        <v>53</v>
      </c>
      <c r="S420">
        <f>MIN(Parameters!$B$12,Data!S420)</f>
        <v>34</v>
      </c>
      <c r="T420">
        <f>MIN(Parameters!$B$12,Data!T420)</f>
        <v>48</v>
      </c>
      <c r="U420">
        <f>MIN(Parameters!$B$12,Data!U420)</f>
        <v>23</v>
      </c>
      <c r="V420">
        <f>MIN(Parameters!$B$12,Data!V420)</f>
        <v>59</v>
      </c>
      <c r="W420">
        <f>MIN(Parameters!$B$12,Data!W420)</f>
        <v>37</v>
      </c>
      <c r="X420">
        <f>MIN(Parameters!$B$12,Data!X420)</f>
        <v>26</v>
      </c>
      <c r="Y420">
        <f>MIN(Parameters!$B$12,Data!Y420)</f>
        <v>60</v>
      </c>
      <c r="Z420">
        <f>MIN(Parameters!$B$12,Data!Z420)</f>
        <v>47</v>
      </c>
      <c r="AA420">
        <f>MIN(Parameters!$B$12,Data!AA420)</f>
        <v>56</v>
      </c>
      <c r="AB420">
        <f>MIN(Parameters!$B$12,Data!AB420)</f>
        <v>54</v>
      </c>
      <c r="AC420">
        <f>MIN(Parameters!$B$12,Data!AC420)</f>
        <v>35</v>
      </c>
      <c r="AD420">
        <f>MIN(Parameters!$B$12,Data!AD420)</f>
        <v>54</v>
      </c>
      <c r="AE420">
        <f>MIN(Parameters!$B$12,Data!AE420)</f>
        <v>50</v>
      </c>
      <c r="AG420" s="10">
        <v>409</v>
      </c>
      <c r="AH420">
        <f>MIN(Parameters!$B$13,Data!AI420)</f>
        <v>10</v>
      </c>
      <c r="AI420">
        <f>MIN(Parameters!$B$13,Data!AJ420)</f>
        <v>7</v>
      </c>
      <c r="AJ420">
        <f>MIN(Parameters!$B$13,Data!AK420)</f>
        <v>0</v>
      </c>
      <c r="AK420">
        <f>MIN(Parameters!$B$13,Data!AL420)</f>
        <v>18</v>
      </c>
      <c r="AL420">
        <f>MIN(Parameters!$B$13,Data!AM420)</f>
        <v>20</v>
      </c>
      <c r="AM420">
        <f>MIN(Parameters!$B$13,Data!AN420)</f>
        <v>18</v>
      </c>
      <c r="AN420">
        <f>MIN(Parameters!$B$13,Data!AO420)</f>
        <v>20</v>
      </c>
      <c r="AO420">
        <f>MIN(Parameters!$B$13,Data!AP420)</f>
        <v>3</v>
      </c>
      <c r="AP420">
        <f>MIN(Parameters!$B$13,Data!AQ420)</f>
        <v>20</v>
      </c>
      <c r="AQ420">
        <f>MIN(Parameters!$B$13,Data!AR420)</f>
        <v>7</v>
      </c>
      <c r="AR420">
        <f>MIN(Parameters!$B$13,Data!AS420)</f>
        <v>16</v>
      </c>
      <c r="AS420">
        <f>MIN(Parameters!$B$13,Data!AT420)</f>
        <v>20</v>
      </c>
      <c r="AT420">
        <f>MIN(Parameters!$B$13,Data!AU420)</f>
        <v>8</v>
      </c>
      <c r="AU420">
        <f>MIN(Parameters!$B$13,Data!AV420)</f>
        <v>20</v>
      </c>
      <c r="AV420">
        <f>MIN(Parameters!$B$13,Data!AW420)</f>
        <v>20</v>
      </c>
      <c r="AW420">
        <f>MIN(Parameters!$B$13,Data!AX420)</f>
        <v>20</v>
      </c>
      <c r="AX420">
        <f>MIN(Parameters!$B$13,Data!AY420)</f>
        <v>17</v>
      </c>
      <c r="AY420">
        <f>MIN(Parameters!$B$13,Data!AZ420)</f>
        <v>20</v>
      </c>
      <c r="AZ420">
        <f>MIN(Parameters!$B$13,Data!BA420)</f>
        <v>20</v>
      </c>
      <c r="BA420">
        <f>MIN(Parameters!$B$13,Data!BB420)</f>
        <v>20</v>
      </c>
      <c r="BB420">
        <f>MIN(Parameters!$B$13,Data!BC420)</f>
        <v>20</v>
      </c>
      <c r="BC420">
        <f>MIN(Parameters!$B$13,Data!BD420)</f>
        <v>20</v>
      </c>
      <c r="BD420">
        <f>MIN(Parameters!$B$13,Data!BE420)</f>
        <v>20</v>
      </c>
      <c r="BE420">
        <f>MIN(Parameters!$B$13,Data!BF420)</f>
        <v>20</v>
      </c>
      <c r="BF420">
        <f>MIN(Parameters!$B$13,Data!BG420)</f>
        <v>20</v>
      </c>
      <c r="BG420">
        <f>MIN(Parameters!$B$13,Data!BH420)</f>
        <v>20</v>
      </c>
      <c r="BH420">
        <f>MIN(Parameters!$B$13,Data!BI420)</f>
        <v>20</v>
      </c>
      <c r="BI420">
        <f>MIN(Parameters!$B$13,Data!BJ420)</f>
        <v>20</v>
      </c>
      <c r="BJ420">
        <f>MIN(Parameters!$B$13,Data!BK420)</f>
        <v>19</v>
      </c>
      <c r="BK420">
        <f>MIN(Parameters!$B$13,Data!BL420)</f>
        <v>14</v>
      </c>
      <c r="BM420" s="10">
        <v>409</v>
      </c>
      <c r="BN420">
        <f>MIN(Parameters!$B$13-Updated_calc!AH420,MAX(0,Data!B420-Updated_calc!B420))</f>
        <v>0</v>
      </c>
      <c r="BO420">
        <f>MIN(Parameters!$B$13-Updated_calc!AI420,MAX(0,Data!C420-Updated_calc!C420))</f>
        <v>0</v>
      </c>
      <c r="BP420">
        <f>MIN(Parameters!$B$13-Updated_calc!AJ420,MAX(0,Data!D420-Updated_calc!D420))</f>
        <v>0</v>
      </c>
      <c r="BQ420">
        <f>MIN(Parameters!$B$13-Updated_calc!AK420,MAX(0,Data!E420-Updated_calc!E420))</f>
        <v>0</v>
      </c>
      <c r="BR420">
        <f>MIN(Parameters!$B$13-Updated_calc!AL420,MAX(0,Data!F420-Updated_calc!F420))</f>
        <v>0</v>
      </c>
      <c r="BS420">
        <f>MIN(Parameters!$B$13-Updated_calc!AM420,MAX(0,Data!G420-Updated_calc!G420))</f>
        <v>0</v>
      </c>
      <c r="BT420">
        <f>MIN(Parameters!$B$13-Updated_calc!AN420,MAX(0,Data!H420-Updated_calc!H420))</f>
        <v>0</v>
      </c>
      <c r="BU420">
        <f>MIN(Parameters!$B$13-Updated_calc!AO420,MAX(0,Data!I420-Updated_calc!I420))</f>
        <v>0</v>
      </c>
      <c r="BV420">
        <f>MIN(Parameters!$B$13-Updated_calc!AP420,MAX(0,Data!J420-Updated_calc!J420))</f>
        <v>0</v>
      </c>
      <c r="BW420">
        <f>MIN(Parameters!$B$13-Updated_calc!AQ420,MAX(0,Data!K420-Updated_calc!K420))</f>
        <v>0</v>
      </c>
      <c r="BX420">
        <f>MIN(Parameters!$B$13-Updated_calc!AR420,MAX(0,Data!L420-Updated_calc!L420))</f>
        <v>4</v>
      </c>
      <c r="BY420">
        <f>MIN(Parameters!$B$13-Updated_calc!AS420,MAX(0,Data!M420-Updated_calc!M420))</f>
        <v>0</v>
      </c>
      <c r="BZ420">
        <f>MIN(Parameters!$B$13-Updated_calc!AT420,MAX(0,Data!N420-Updated_calc!N420))</f>
        <v>0</v>
      </c>
      <c r="CA420">
        <f>MIN(Parameters!$B$13-Updated_calc!AU420,MAX(0,Data!O420-Updated_calc!O420))</f>
        <v>0</v>
      </c>
      <c r="CB420">
        <f>MIN(Parameters!$B$13-Updated_calc!AV420,MAX(0,Data!P420-Updated_calc!P420))</f>
        <v>0</v>
      </c>
      <c r="CC420">
        <f>MIN(Parameters!$B$13-Updated_calc!AW420,MAX(0,Data!Q420-Updated_calc!Q420))</f>
        <v>0</v>
      </c>
      <c r="CD420">
        <f>MIN(Parameters!$B$13-Updated_calc!AX420,MAX(0,Data!R420-Updated_calc!R420))</f>
        <v>0</v>
      </c>
      <c r="CE420">
        <f>MIN(Parameters!$B$13-Updated_calc!AY420,MAX(0,Data!S420-Updated_calc!S420))</f>
        <v>0</v>
      </c>
      <c r="CF420">
        <f>MIN(Parameters!$B$13-Updated_calc!AZ420,MAX(0,Data!T420-Updated_calc!T420))</f>
        <v>0</v>
      </c>
      <c r="CG420">
        <f>MIN(Parameters!$B$13-Updated_calc!BA420,MAX(0,Data!U420-Updated_calc!U420))</f>
        <v>0</v>
      </c>
      <c r="CH420">
        <f>MIN(Parameters!$B$13-Updated_calc!BB420,MAX(0,Data!V420-Updated_calc!V420))</f>
        <v>0</v>
      </c>
      <c r="CI420">
        <f>MIN(Parameters!$B$13-Updated_calc!BC420,MAX(0,Data!W420-Updated_calc!W420))</f>
        <v>0</v>
      </c>
      <c r="CJ420">
        <f>MIN(Parameters!$B$13-Updated_calc!BD420,MAX(0,Data!X420-Updated_calc!X420))</f>
        <v>0</v>
      </c>
      <c r="CK420">
        <f>MIN(Parameters!$B$13-Updated_calc!BE420,MAX(0,Data!Y420-Updated_calc!Y420))</f>
        <v>0</v>
      </c>
      <c r="CL420">
        <f>MIN(Parameters!$B$13-Updated_calc!BF420,MAX(0,Data!Z420-Updated_calc!Z420))</f>
        <v>0</v>
      </c>
      <c r="CM420">
        <f>MIN(Parameters!$B$13-Updated_calc!BG420,MAX(0,Data!AA420-Updated_calc!AA420))</f>
        <v>0</v>
      </c>
      <c r="CN420">
        <f>MIN(Parameters!$B$13-Updated_calc!BH420,MAX(0,Data!AB420-Updated_calc!AB420))</f>
        <v>0</v>
      </c>
      <c r="CO420">
        <f>MIN(Parameters!$B$13-Updated_calc!BI420,MAX(0,Data!AC420-Updated_calc!AC420))</f>
        <v>0</v>
      </c>
      <c r="CP420">
        <f>MIN(Parameters!$B$13-Updated_calc!BJ420,MAX(0,Data!AD420-Updated_calc!AD420))</f>
        <v>0</v>
      </c>
      <c r="CQ420">
        <f>MIN(Parameters!$B$13-Updated_calc!BK420,MAX(0,Data!AE420-Updated_calc!AE420))</f>
        <v>0</v>
      </c>
      <c r="CS420" s="10">
        <v>409</v>
      </c>
      <c r="CT420">
        <f>B420*(Parameters!$C$12-Parameters!$D$12)-Parameters!$E$12*Parameters!$B$12</f>
        <v>4440</v>
      </c>
      <c r="CU420">
        <f>C420*(Parameters!$C$12-Parameters!$D$12)-Parameters!$E$12*Parameters!$B$12</f>
        <v>5480</v>
      </c>
      <c r="CV420">
        <f>D420*(Parameters!$C$12-Parameters!$D$12)-Parameters!$E$12*Parameters!$B$12</f>
        <v>4180</v>
      </c>
      <c r="CW420">
        <f>E420*(Parameters!$C$12-Parameters!$D$12)-Parameters!$E$12*Parameters!$B$12</f>
        <v>5610</v>
      </c>
      <c r="CX420">
        <f>F420*(Parameters!$C$12-Parameters!$D$12)-Parameters!$E$12*Parameters!$B$12</f>
        <v>6000</v>
      </c>
      <c r="CY420">
        <f>G420*(Parameters!$C$12-Parameters!$D$12)-Parameters!$E$12*Parameters!$B$12</f>
        <v>5740</v>
      </c>
      <c r="CZ420">
        <f>H420*(Parameters!$C$12-Parameters!$D$12)-Parameters!$E$12*Parameters!$B$12</f>
        <v>5610</v>
      </c>
      <c r="DA420">
        <f>I420*(Parameters!$C$12-Parameters!$D$12)-Parameters!$E$12*Parameters!$B$12</f>
        <v>2750</v>
      </c>
      <c r="DB420">
        <f>J420*(Parameters!$C$12-Parameters!$D$12)-Parameters!$E$12*Parameters!$B$12</f>
        <v>3920</v>
      </c>
      <c r="DC420">
        <f>K420*(Parameters!$C$12-Parameters!$D$12)-Parameters!$E$12*Parameters!$B$12</f>
        <v>5610</v>
      </c>
      <c r="DD420">
        <f>L420*(Parameters!$C$12-Parameters!$D$12)-Parameters!$E$12*Parameters!$B$12</f>
        <v>6000</v>
      </c>
      <c r="DE420">
        <f>M420*(Parameters!$C$12-Parameters!$D$12)-Parameters!$E$12*Parameters!$B$12</f>
        <v>6000</v>
      </c>
      <c r="DF420">
        <f>N420*(Parameters!$C$12-Parameters!$D$12)-Parameters!$E$12*Parameters!$B$12</f>
        <v>5480</v>
      </c>
      <c r="DG420">
        <f>O420*(Parameters!$C$12-Parameters!$D$12)-Parameters!$E$12*Parameters!$B$12</f>
        <v>5870</v>
      </c>
      <c r="DH420">
        <f>P420*(Parameters!$C$12-Parameters!$D$12)-Parameters!$E$12*Parameters!$B$12</f>
        <v>6000</v>
      </c>
      <c r="DI420">
        <f>Q420*(Parameters!$C$12-Parameters!$D$12)-Parameters!$E$12*Parameters!$B$12</f>
        <v>6000</v>
      </c>
      <c r="DJ420">
        <f>R420*(Parameters!$C$12-Parameters!$D$12)-Parameters!$E$12*Parameters!$B$12</f>
        <v>5090</v>
      </c>
      <c r="DK420">
        <f>S420*(Parameters!$C$12-Parameters!$D$12)-Parameters!$E$12*Parameters!$B$12</f>
        <v>2620</v>
      </c>
      <c r="DL420">
        <f>T420*(Parameters!$C$12-Parameters!$D$12)-Parameters!$E$12*Parameters!$B$12</f>
        <v>4440</v>
      </c>
      <c r="DM420">
        <f>U420*(Parameters!$C$12-Parameters!$D$12)-Parameters!$E$12*Parameters!$B$12</f>
        <v>1190</v>
      </c>
      <c r="DN420">
        <f>V420*(Parameters!$C$12-Parameters!$D$12)-Parameters!$E$12*Parameters!$B$12</f>
        <v>5870</v>
      </c>
      <c r="DO420">
        <f>W420*(Parameters!$C$12-Parameters!$D$12)-Parameters!$E$12*Parameters!$B$12</f>
        <v>3010</v>
      </c>
      <c r="DP420">
        <f>X420*(Parameters!$C$12-Parameters!$D$12)-Parameters!$E$12*Parameters!$B$12</f>
        <v>1580</v>
      </c>
      <c r="DQ420">
        <f>Y420*(Parameters!$C$12-Parameters!$D$12)-Parameters!$E$12*Parameters!$B$12</f>
        <v>6000</v>
      </c>
      <c r="DR420">
        <f>Z420*(Parameters!$C$12-Parameters!$D$12)-Parameters!$E$12*Parameters!$B$12</f>
        <v>4310</v>
      </c>
      <c r="DS420">
        <f>AA420*(Parameters!$C$12-Parameters!$D$12)-Parameters!$E$12*Parameters!$B$12</f>
        <v>5480</v>
      </c>
      <c r="DT420">
        <f>AB420*(Parameters!$C$12-Parameters!$D$12)-Parameters!$E$12*Parameters!$B$12</f>
        <v>5220</v>
      </c>
      <c r="DU420">
        <f>AC420*(Parameters!$C$12-Parameters!$D$12)-Parameters!$E$12*Parameters!$B$12</f>
        <v>2750</v>
      </c>
      <c r="DV420">
        <f>AD420*(Parameters!$C$12-Parameters!$D$12)-Parameters!$E$12*Parameters!$B$12</f>
        <v>5220</v>
      </c>
      <c r="DW420">
        <f>AE420*(Parameters!$C$12-Parameters!$D$12)-Parameters!$E$12*Parameters!$B$12</f>
        <v>4700</v>
      </c>
      <c r="DY420" s="10">
        <v>409</v>
      </c>
      <c r="DZ420" s="1">
        <f>AH420*(Parameters!$C$13-Parameters!$D$13)-Parameters!$B$13*Parameters!$E$13</f>
        <v>2000</v>
      </c>
      <c r="EA420" s="1">
        <f>AI420*(Parameters!$C$13-Parameters!$D$13)-Parameters!$B$13*Parameters!$E$13</f>
        <v>980</v>
      </c>
      <c r="EB420" s="1">
        <f>AJ420*(Parameters!$C$13-Parameters!$D$13)-Parameters!$B$13*Parameters!$E$13</f>
        <v>-1400</v>
      </c>
      <c r="EC420" s="1">
        <f>AK420*(Parameters!$C$13-Parameters!$D$13)-Parameters!$B$13*Parameters!$E$13</f>
        <v>4720</v>
      </c>
      <c r="ED420" s="1">
        <f>AL420*(Parameters!$C$13-Parameters!$D$13)-Parameters!$B$13*Parameters!$E$13</f>
        <v>5400</v>
      </c>
      <c r="EE420" s="1">
        <f>AM420*(Parameters!$C$13-Parameters!$D$13)-Parameters!$B$13*Parameters!$E$13</f>
        <v>4720</v>
      </c>
      <c r="EF420" s="1">
        <f>AN420*(Parameters!$C$13-Parameters!$D$13)-Parameters!$B$13*Parameters!$E$13</f>
        <v>5400</v>
      </c>
      <c r="EG420" s="1">
        <f>AO420*(Parameters!$C$13-Parameters!$D$13)-Parameters!$B$13*Parameters!$E$13</f>
        <v>-380</v>
      </c>
      <c r="EH420" s="1">
        <f>AP420*(Parameters!$C$13-Parameters!$D$13)-Parameters!$B$13*Parameters!$E$13</f>
        <v>5400</v>
      </c>
      <c r="EI420" s="1">
        <f>AQ420*(Parameters!$C$13-Parameters!$D$13)-Parameters!$B$13*Parameters!$E$13</f>
        <v>980</v>
      </c>
      <c r="EJ420" s="1">
        <f>AR420*(Parameters!$C$13-Parameters!$D$13)-Parameters!$B$13*Parameters!$E$13</f>
        <v>4040</v>
      </c>
      <c r="EK420" s="1">
        <f>AS420*(Parameters!$C$13-Parameters!$D$13)-Parameters!$B$13*Parameters!$E$13</f>
        <v>5400</v>
      </c>
      <c r="EL420" s="1">
        <f>AT420*(Parameters!$C$13-Parameters!$D$13)-Parameters!$B$13*Parameters!$E$13</f>
        <v>1320</v>
      </c>
      <c r="EM420" s="1">
        <f>AU420*(Parameters!$C$13-Parameters!$D$13)-Parameters!$B$13*Parameters!$E$13</f>
        <v>5400</v>
      </c>
      <c r="EN420" s="1">
        <f>AV420*(Parameters!$C$13-Parameters!$D$13)-Parameters!$B$13*Parameters!$E$13</f>
        <v>5400</v>
      </c>
      <c r="EO420" s="1">
        <f>AW420*(Parameters!$C$13-Parameters!$D$13)-Parameters!$B$13*Parameters!$E$13</f>
        <v>5400</v>
      </c>
      <c r="EP420" s="1">
        <f>AX420*(Parameters!$C$13-Parameters!$D$13)-Parameters!$B$13*Parameters!$E$13</f>
        <v>4380</v>
      </c>
      <c r="EQ420" s="1">
        <f>AY420*(Parameters!$C$13-Parameters!$D$13)-Parameters!$B$13*Parameters!$E$13</f>
        <v>5400</v>
      </c>
      <c r="ER420" s="1">
        <f>AZ420*(Parameters!$C$13-Parameters!$D$13)-Parameters!$B$13*Parameters!$E$13</f>
        <v>5400</v>
      </c>
      <c r="ES420" s="1">
        <f>BA420*(Parameters!$C$13-Parameters!$D$13)-Parameters!$B$13*Parameters!$E$13</f>
        <v>5400</v>
      </c>
      <c r="ET420" s="1">
        <f>BB420*(Parameters!$C$13-Parameters!$D$13)-Parameters!$B$13*Parameters!$E$13</f>
        <v>5400</v>
      </c>
      <c r="EU420" s="1">
        <f>BC420*(Parameters!$C$13-Parameters!$D$13)-Parameters!$B$13*Parameters!$E$13</f>
        <v>5400</v>
      </c>
      <c r="EV420" s="1">
        <f>BD420*(Parameters!$C$13-Parameters!$D$13)-Parameters!$B$13*Parameters!$E$13</f>
        <v>5400</v>
      </c>
      <c r="EW420" s="1">
        <f>BE420*(Parameters!$C$13-Parameters!$D$13)-Parameters!$B$13*Parameters!$E$13</f>
        <v>5400</v>
      </c>
      <c r="EX420" s="1">
        <f>BF420*(Parameters!$C$13-Parameters!$D$13)-Parameters!$B$13*Parameters!$E$13</f>
        <v>5400</v>
      </c>
      <c r="EY420" s="1">
        <f>BG420*(Parameters!$C$13-Parameters!$D$13)-Parameters!$B$13*Parameters!$E$13</f>
        <v>5400</v>
      </c>
      <c r="EZ420" s="1">
        <f>BH420*(Parameters!$C$13-Parameters!$D$13)-Parameters!$B$13*Parameters!$E$13</f>
        <v>5400</v>
      </c>
      <c r="FA420" s="1">
        <f>BI420*(Parameters!$C$13-Parameters!$D$13)-Parameters!$B$13*Parameters!$E$13</f>
        <v>5400</v>
      </c>
      <c r="FB420" s="1">
        <f>BJ420*(Parameters!$C$13-Parameters!$D$13)-Parameters!$B$13*Parameters!$E$13</f>
        <v>5060</v>
      </c>
      <c r="FC420" s="1">
        <f>BK420*(Parameters!$C$13-Parameters!$D$13)-Parameters!$B$13*Parameters!$E$13</f>
        <v>3360</v>
      </c>
      <c r="FD420" s="1"/>
      <c r="FE420" s="10">
        <v>409</v>
      </c>
      <c r="FF420" s="1">
        <f>BN420*(Parameters!$C$12-Parameters!$D$13)</f>
        <v>0</v>
      </c>
      <c r="FG420" s="1">
        <f>BO420*(Parameters!$C$12-Parameters!$D$13)</f>
        <v>0</v>
      </c>
      <c r="FH420" s="1">
        <f>BP420*(Parameters!$C$12-Parameters!$D$13)</f>
        <v>0</v>
      </c>
      <c r="FI420" s="1">
        <f>BQ420*(Parameters!$C$12-Parameters!$D$13)</f>
        <v>0</v>
      </c>
      <c r="FJ420" s="1">
        <f>BR420*(Parameters!$C$12-Parameters!$D$13)</f>
        <v>0</v>
      </c>
      <c r="FK420" s="1">
        <f>BS420*(Parameters!$C$12-Parameters!$D$13)</f>
        <v>0</v>
      </c>
      <c r="FL420" s="1">
        <f>BT420*(Parameters!$C$12-Parameters!$D$13)</f>
        <v>0</v>
      </c>
      <c r="FM420" s="1">
        <f>BU420*(Parameters!$C$12-Parameters!$D$13)</f>
        <v>0</v>
      </c>
      <c r="FN420" s="1">
        <f>BV420*(Parameters!$C$12-Parameters!$D$13)</f>
        <v>0</v>
      </c>
      <c r="FO420" s="1">
        <f>BW420*(Parameters!$C$12-Parameters!$D$13)</f>
        <v>0</v>
      </c>
      <c r="FP420" s="1">
        <f>BX420*(Parameters!$C$12-Parameters!$D$13)</f>
        <v>460</v>
      </c>
      <c r="FQ420" s="1">
        <f>BY420*(Parameters!$C$12-Parameters!$D$13)</f>
        <v>0</v>
      </c>
      <c r="FR420" s="1">
        <f>BZ420*(Parameters!$C$12-Parameters!$D$13)</f>
        <v>0</v>
      </c>
      <c r="FS420" s="1">
        <f>CA420*(Parameters!$C$12-Parameters!$D$13)</f>
        <v>0</v>
      </c>
      <c r="FT420" s="1">
        <f>CB420*(Parameters!$C$12-Parameters!$D$13)</f>
        <v>0</v>
      </c>
      <c r="FU420" s="1">
        <f>CC420*(Parameters!$C$12-Parameters!$D$13)</f>
        <v>0</v>
      </c>
      <c r="FV420" s="1">
        <f>CD420*(Parameters!$C$12-Parameters!$D$13)</f>
        <v>0</v>
      </c>
      <c r="FW420" s="1">
        <f>CE420*(Parameters!$C$12-Parameters!$D$13)</f>
        <v>0</v>
      </c>
      <c r="FX420" s="1">
        <f>CF420*(Parameters!$C$12-Parameters!$D$13)</f>
        <v>0</v>
      </c>
      <c r="FY420" s="1">
        <f>CG420*(Parameters!$C$12-Parameters!$D$13)</f>
        <v>0</v>
      </c>
      <c r="FZ420" s="1">
        <f>CH420*(Parameters!$C$12-Parameters!$D$13)</f>
        <v>0</v>
      </c>
      <c r="GA420" s="1">
        <f>CI420*(Parameters!$C$12-Parameters!$D$13)</f>
        <v>0</v>
      </c>
      <c r="GB420" s="1">
        <f>CJ420*(Parameters!$C$12-Parameters!$D$13)</f>
        <v>0</v>
      </c>
      <c r="GC420" s="1">
        <f>CK420*(Parameters!$C$12-Parameters!$D$13)</f>
        <v>0</v>
      </c>
      <c r="GD420" s="1">
        <f>CL420*(Parameters!$C$12-Parameters!$D$13)</f>
        <v>0</v>
      </c>
      <c r="GE420" s="1">
        <f>CM420*(Parameters!$C$12-Parameters!$D$13)</f>
        <v>0</v>
      </c>
      <c r="GF420" s="1">
        <f>CN420*(Parameters!$C$12-Parameters!$D$13)</f>
        <v>0</v>
      </c>
      <c r="GG420" s="1">
        <f>CO420*(Parameters!$C$12-Parameters!$D$13)</f>
        <v>0</v>
      </c>
      <c r="GH420" s="1">
        <f>CP420*(Parameters!$C$12-Parameters!$D$13)</f>
        <v>0</v>
      </c>
      <c r="GI420" s="1">
        <f>CQ420*(Parameters!$C$12-Parameters!$D$13)</f>
        <v>0</v>
      </c>
      <c r="GJ420" s="1"/>
      <c r="GK420" s="10">
        <v>409</v>
      </c>
      <c r="GL420" s="1">
        <f>CT420+DZ420+FF420-Parameters!$F$13*Parameters!$B$13</f>
        <v>4440</v>
      </c>
      <c r="GM420" s="1">
        <f>CU420+EA420+FG420-Parameters!$F$13*Parameters!$B$13</f>
        <v>4460</v>
      </c>
      <c r="GN420" s="1">
        <f>CV420+EB420+FH420-Parameters!$F$13*Parameters!$B$13</f>
        <v>780</v>
      </c>
      <c r="GO420" s="1">
        <f>CW420+EC420+FI420-Parameters!$F$13*Parameters!$B$13</f>
        <v>8330</v>
      </c>
      <c r="GP420" s="1">
        <f>CX420+ED420+FJ420-Parameters!$F$13*Parameters!$B$13</f>
        <v>9400</v>
      </c>
      <c r="GQ420" s="1">
        <f>CY420+EE420+FK420-Parameters!$F$13*Parameters!$B$13</f>
        <v>8460</v>
      </c>
      <c r="GR420" s="1">
        <f>CZ420+EF420+FL420-Parameters!$F$13*Parameters!$B$13</f>
        <v>9010</v>
      </c>
      <c r="GS420" s="1">
        <f>DA420+EG420+FM420-Parameters!$F$13*Parameters!$B$13</f>
        <v>370</v>
      </c>
      <c r="GT420" s="1">
        <f>DB420+EH420+FN420-Parameters!$F$13*Parameters!$B$13</f>
        <v>7320</v>
      </c>
      <c r="GU420" s="1">
        <f>DC420+EI420+FO420-Parameters!$F$13*Parameters!$B$13</f>
        <v>4590</v>
      </c>
      <c r="GV420" s="1">
        <f>DD420+EJ420+FP420-Parameters!$F$13*Parameters!$B$13</f>
        <v>8500</v>
      </c>
      <c r="GW420" s="1">
        <f>DE420+EK420+FQ420-Parameters!$F$13*Parameters!$B$13</f>
        <v>9400</v>
      </c>
      <c r="GX420" s="1">
        <f>DF420+EL420+FR420-Parameters!$F$13*Parameters!$B$13</f>
        <v>4800</v>
      </c>
      <c r="GY420" s="1">
        <f>DG420+EM420+FS420-Parameters!$F$13*Parameters!$B$13</f>
        <v>9270</v>
      </c>
      <c r="GZ420" s="1">
        <f>DH420+EN420+FT420-Parameters!$F$13*Parameters!$B$13</f>
        <v>9400</v>
      </c>
      <c r="HA420" s="1">
        <f>DI420+EO420+FU420-Parameters!$F$13*Parameters!$B$13</f>
        <v>9400</v>
      </c>
      <c r="HB420" s="1">
        <f>DJ420+EP420+FV420-Parameters!$F$13*Parameters!$B$13</f>
        <v>7470</v>
      </c>
      <c r="HC420" s="1">
        <f>DK420+EQ420+FW420-Parameters!$F$13*Parameters!$B$13</f>
        <v>6020</v>
      </c>
      <c r="HD420" s="1">
        <f>DL420+ER420+FX420-Parameters!$F$13*Parameters!$B$13</f>
        <v>7840</v>
      </c>
      <c r="HE420" s="1">
        <f>DM420+ES420+FY420-Parameters!$F$13*Parameters!$B$13</f>
        <v>4590</v>
      </c>
      <c r="HF420" s="1">
        <f>DN420+ET420+FZ420-Parameters!$F$13*Parameters!$B$13</f>
        <v>9270</v>
      </c>
      <c r="HG420" s="1">
        <f>DO420+EU420+GA420-Parameters!$F$13*Parameters!$B$13</f>
        <v>6410</v>
      </c>
      <c r="HH420" s="1">
        <f>DP420+EV420+GB420-Parameters!$F$13*Parameters!$B$13</f>
        <v>4980</v>
      </c>
      <c r="HI420" s="1">
        <f>DQ420+EW420+GC420-Parameters!$F$13*Parameters!$B$13</f>
        <v>9400</v>
      </c>
      <c r="HJ420" s="1">
        <f>DR420+EX420+GD420-Parameters!$F$13*Parameters!$B$13</f>
        <v>7710</v>
      </c>
      <c r="HK420" s="1">
        <f>DS420+EY420+GE420-Parameters!$F$13*Parameters!$B$13</f>
        <v>8880</v>
      </c>
      <c r="HL420" s="1">
        <f>DT420+EZ420+GF420-Parameters!$F$13*Parameters!$B$13</f>
        <v>8620</v>
      </c>
      <c r="HM420" s="1">
        <f>DU420+FA420+GG420-Parameters!$F$13*Parameters!$B$13</f>
        <v>6150</v>
      </c>
      <c r="HN420" s="1">
        <f>DV420+FB420+GH420-Parameters!$F$13*Parameters!$B$13</f>
        <v>8280</v>
      </c>
      <c r="HO420" s="1">
        <f>DW420+FC420+GI420-Parameters!$F$13*Parameters!$B$13</f>
        <v>6060</v>
      </c>
      <c r="HP420" s="1"/>
      <c r="HQ420" s="2"/>
    </row>
    <row r="421" spans="1:225" x14ac:dyDescent="0.35">
      <c r="A421" s="10">
        <v>410</v>
      </c>
      <c r="B421">
        <f>MIN(Parameters!$B$12,Data!B421)</f>
        <v>60</v>
      </c>
      <c r="C421">
        <f>MIN(Parameters!$B$12,Data!C421)</f>
        <v>28</v>
      </c>
      <c r="D421">
        <f>MIN(Parameters!$B$12,Data!D421)</f>
        <v>22</v>
      </c>
      <c r="E421">
        <f>MIN(Parameters!$B$12,Data!E421)</f>
        <v>34</v>
      </c>
      <c r="F421">
        <f>MIN(Parameters!$B$12,Data!F421)</f>
        <v>53</v>
      </c>
      <c r="G421">
        <f>MIN(Parameters!$B$12,Data!G421)</f>
        <v>40</v>
      </c>
      <c r="H421">
        <f>MIN(Parameters!$B$12,Data!H421)</f>
        <v>60</v>
      </c>
      <c r="I421">
        <f>MIN(Parameters!$B$12,Data!I421)</f>
        <v>58</v>
      </c>
      <c r="J421">
        <f>MIN(Parameters!$B$12,Data!J421)</f>
        <v>44</v>
      </c>
      <c r="K421">
        <f>MIN(Parameters!$B$12,Data!K421)</f>
        <v>60</v>
      </c>
      <c r="L421">
        <f>MIN(Parameters!$B$12,Data!L421)</f>
        <v>60</v>
      </c>
      <c r="M421">
        <f>MIN(Parameters!$B$12,Data!M421)</f>
        <v>60</v>
      </c>
      <c r="N421">
        <f>MIN(Parameters!$B$12,Data!N421)</f>
        <v>60</v>
      </c>
      <c r="O421">
        <f>MIN(Parameters!$B$12,Data!O421)</f>
        <v>6</v>
      </c>
      <c r="P421">
        <f>MIN(Parameters!$B$12,Data!P421)</f>
        <v>34</v>
      </c>
      <c r="Q421">
        <f>MIN(Parameters!$B$12,Data!Q421)</f>
        <v>60</v>
      </c>
      <c r="R421">
        <f>MIN(Parameters!$B$12,Data!R421)</f>
        <v>44</v>
      </c>
      <c r="S421">
        <f>MIN(Parameters!$B$12,Data!S421)</f>
        <v>44</v>
      </c>
      <c r="T421">
        <f>MIN(Parameters!$B$12,Data!T421)</f>
        <v>37</v>
      </c>
      <c r="U421">
        <f>MIN(Parameters!$B$12,Data!U421)</f>
        <v>51</v>
      </c>
      <c r="V421">
        <f>MIN(Parameters!$B$12,Data!V421)</f>
        <v>45</v>
      </c>
      <c r="W421">
        <f>MIN(Parameters!$B$12,Data!W421)</f>
        <v>41</v>
      </c>
      <c r="X421">
        <f>MIN(Parameters!$B$12,Data!X421)</f>
        <v>57</v>
      </c>
      <c r="Y421">
        <f>MIN(Parameters!$B$12,Data!Y421)</f>
        <v>47</v>
      </c>
      <c r="Z421">
        <f>MIN(Parameters!$B$12,Data!Z421)</f>
        <v>47</v>
      </c>
      <c r="AA421">
        <f>MIN(Parameters!$B$12,Data!AA421)</f>
        <v>60</v>
      </c>
      <c r="AB421">
        <f>MIN(Parameters!$B$12,Data!AB421)</f>
        <v>57</v>
      </c>
      <c r="AC421">
        <f>MIN(Parameters!$B$12,Data!AC421)</f>
        <v>54</v>
      </c>
      <c r="AD421">
        <f>MIN(Parameters!$B$12,Data!AD421)</f>
        <v>36</v>
      </c>
      <c r="AE421">
        <f>MIN(Parameters!$B$12,Data!AE421)</f>
        <v>60</v>
      </c>
      <c r="AG421" s="10">
        <v>410</v>
      </c>
      <c r="AH421">
        <f>MIN(Parameters!$B$13,Data!AI421)</f>
        <v>19</v>
      </c>
      <c r="AI421">
        <f>MIN(Parameters!$B$13,Data!AJ421)</f>
        <v>20</v>
      </c>
      <c r="AJ421">
        <f>MIN(Parameters!$B$13,Data!AK421)</f>
        <v>20</v>
      </c>
      <c r="AK421">
        <f>MIN(Parameters!$B$13,Data!AL421)</f>
        <v>11</v>
      </c>
      <c r="AL421">
        <f>MIN(Parameters!$B$13,Data!AM421)</f>
        <v>13</v>
      </c>
      <c r="AM421">
        <f>MIN(Parameters!$B$13,Data!AN421)</f>
        <v>11</v>
      </c>
      <c r="AN421">
        <f>MIN(Parameters!$B$13,Data!AO421)</f>
        <v>20</v>
      </c>
      <c r="AO421">
        <f>MIN(Parameters!$B$13,Data!AP421)</f>
        <v>20</v>
      </c>
      <c r="AP421">
        <f>MIN(Parameters!$B$13,Data!AQ421)</f>
        <v>9</v>
      </c>
      <c r="AQ421">
        <f>MIN(Parameters!$B$13,Data!AR421)</f>
        <v>20</v>
      </c>
      <c r="AR421">
        <f>MIN(Parameters!$B$13,Data!AS421)</f>
        <v>20</v>
      </c>
      <c r="AS421">
        <f>MIN(Parameters!$B$13,Data!AT421)</f>
        <v>20</v>
      </c>
      <c r="AT421">
        <f>MIN(Parameters!$B$13,Data!AU421)</f>
        <v>20</v>
      </c>
      <c r="AU421">
        <f>MIN(Parameters!$B$13,Data!AV421)</f>
        <v>0</v>
      </c>
      <c r="AV421">
        <f>MIN(Parameters!$B$13,Data!AW421)</f>
        <v>20</v>
      </c>
      <c r="AW421">
        <f>MIN(Parameters!$B$13,Data!AX421)</f>
        <v>20</v>
      </c>
      <c r="AX421">
        <f>MIN(Parameters!$B$13,Data!AY421)</f>
        <v>13</v>
      </c>
      <c r="AY421">
        <f>MIN(Parameters!$B$13,Data!AZ421)</f>
        <v>20</v>
      </c>
      <c r="AZ421">
        <f>MIN(Parameters!$B$13,Data!BA421)</f>
        <v>20</v>
      </c>
      <c r="BA421">
        <f>MIN(Parameters!$B$13,Data!BB421)</f>
        <v>20</v>
      </c>
      <c r="BB421">
        <f>MIN(Parameters!$B$13,Data!BC421)</f>
        <v>20</v>
      </c>
      <c r="BC421">
        <f>MIN(Parameters!$B$13,Data!BD421)</f>
        <v>14</v>
      </c>
      <c r="BD421">
        <f>MIN(Parameters!$B$13,Data!BE421)</f>
        <v>7</v>
      </c>
      <c r="BE421">
        <f>MIN(Parameters!$B$13,Data!BF421)</f>
        <v>20</v>
      </c>
      <c r="BF421">
        <f>MIN(Parameters!$B$13,Data!BG421)</f>
        <v>16</v>
      </c>
      <c r="BG421">
        <f>MIN(Parameters!$B$13,Data!BH421)</f>
        <v>20</v>
      </c>
      <c r="BH421">
        <f>MIN(Parameters!$B$13,Data!BI421)</f>
        <v>5</v>
      </c>
      <c r="BI421">
        <f>MIN(Parameters!$B$13,Data!BJ421)</f>
        <v>13</v>
      </c>
      <c r="BJ421">
        <f>MIN(Parameters!$B$13,Data!BK421)</f>
        <v>7</v>
      </c>
      <c r="BK421">
        <f>MIN(Parameters!$B$13,Data!BL421)</f>
        <v>20</v>
      </c>
      <c r="BM421" s="10">
        <v>410</v>
      </c>
      <c r="BN421">
        <f>MIN(Parameters!$B$13-Updated_calc!AH421,MAX(0,Data!B421-Updated_calc!B421))</f>
        <v>1</v>
      </c>
      <c r="BO421">
        <f>MIN(Parameters!$B$13-Updated_calc!AI421,MAX(0,Data!C421-Updated_calc!C421))</f>
        <v>0</v>
      </c>
      <c r="BP421">
        <f>MIN(Parameters!$B$13-Updated_calc!AJ421,MAX(0,Data!D421-Updated_calc!D421))</f>
        <v>0</v>
      </c>
      <c r="BQ421">
        <f>MIN(Parameters!$B$13-Updated_calc!AK421,MAX(0,Data!E421-Updated_calc!E421))</f>
        <v>0</v>
      </c>
      <c r="BR421">
        <f>MIN(Parameters!$B$13-Updated_calc!AL421,MAX(0,Data!F421-Updated_calc!F421))</f>
        <v>0</v>
      </c>
      <c r="BS421">
        <f>MIN(Parameters!$B$13-Updated_calc!AM421,MAX(0,Data!G421-Updated_calc!G421))</f>
        <v>0</v>
      </c>
      <c r="BT421">
        <f>MIN(Parameters!$B$13-Updated_calc!AN421,MAX(0,Data!H421-Updated_calc!H421))</f>
        <v>0</v>
      </c>
      <c r="BU421">
        <f>MIN(Parameters!$B$13-Updated_calc!AO421,MAX(0,Data!I421-Updated_calc!I421))</f>
        <v>0</v>
      </c>
      <c r="BV421">
        <f>MIN(Parameters!$B$13-Updated_calc!AP421,MAX(0,Data!J421-Updated_calc!J421))</f>
        <v>0</v>
      </c>
      <c r="BW421">
        <f>MIN(Parameters!$B$13-Updated_calc!AQ421,MAX(0,Data!K421-Updated_calc!K421))</f>
        <v>0</v>
      </c>
      <c r="BX421">
        <f>MIN(Parameters!$B$13-Updated_calc!AR421,MAX(0,Data!L421-Updated_calc!L421))</f>
        <v>0</v>
      </c>
      <c r="BY421">
        <f>MIN(Parameters!$B$13-Updated_calc!AS421,MAX(0,Data!M421-Updated_calc!M421))</f>
        <v>0</v>
      </c>
      <c r="BZ421">
        <f>MIN(Parameters!$B$13-Updated_calc!AT421,MAX(0,Data!N421-Updated_calc!N421))</f>
        <v>0</v>
      </c>
      <c r="CA421">
        <f>MIN(Parameters!$B$13-Updated_calc!AU421,MAX(0,Data!O421-Updated_calc!O421))</f>
        <v>0</v>
      </c>
      <c r="CB421">
        <f>MIN(Parameters!$B$13-Updated_calc!AV421,MAX(0,Data!P421-Updated_calc!P421))</f>
        <v>0</v>
      </c>
      <c r="CC421">
        <f>MIN(Parameters!$B$13-Updated_calc!AW421,MAX(0,Data!Q421-Updated_calc!Q421))</f>
        <v>0</v>
      </c>
      <c r="CD421">
        <f>MIN(Parameters!$B$13-Updated_calc!AX421,MAX(0,Data!R421-Updated_calc!R421))</f>
        <v>0</v>
      </c>
      <c r="CE421">
        <f>MIN(Parameters!$B$13-Updated_calc!AY421,MAX(0,Data!S421-Updated_calc!S421))</f>
        <v>0</v>
      </c>
      <c r="CF421">
        <f>MIN(Parameters!$B$13-Updated_calc!AZ421,MAX(0,Data!T421-Updated_calc!T421))</f>
        <v>0</v>
      </c>
      <c r="CG421">
        <f>MIN(Parameters!$B$13-Updated_calc!BA421,MAX(0,Data!U421-Updated_calc!U421))</f>
        <v>0</v>
      </c>
      <c r="CH421">
        <f>MIN(Parameters!$B$13-Updated_calc!BB421,MAX(0,Data!V421-Updated_calc!V421))</f>
        <v>0</v>
      </c>
      <c r="CI421">
        <f>MIN(Parameters!$B$13-Updated_calc!BC421,MAX(0,Data!W421-Updated_calc!W421))</f>
        <v>0</v>
      </c>
      <c r="CJ421">
        <f>MIN(Parameters!$B$13-Updated_calc!BD421,MAX(0,Data!X421-Updated_calc!X421))</f>
        <v>0</v>
      </c>
      <c r="CK421">
        <f>MIN(Parameters!$B$13-Updated_calc!BE421,MAX(0,Data!Y421-Updated_calc!Y421))</f>
        <v>0</v>
      </c>
      <c r="CL421">
        <f>MIN(Parameters!$B$13-Updated_calc!BF421,MAX(0,Data!Z421-Updated_calc!Z421))</f>
        <v>0</v>
      </c>
      <c r="CM421">
        <f>MIN(Parameters!$B$13-Updated_calc!BG421,MAX(0,Data!AA421-Updated_calc!AA421))</f>
        <v>0</v>
      </c>
      <c r="CN421">
        <f>MIN(Parameters!$B$13-Updated_calc!BH421,MAX(0,Data!AB421-Updated_calc!AB421))</f>
        <v>0</v>
      </c>
      <c r="CO421">
        <f>MIN(Parameters!$B$13-Updated_calc!BI421,MAX(0,Data!AC421-Updated_calc!AC421))</f>
        <v>0</v>
      </c>
      <c r="CP421">
        <f>MIN(Parameters!$B$13-Updated_calc!BJ421,MAX(0,Data!AD421-Updated_calc!AD421))</f>
        <v>0</v>
      </c>
      <c r="CQ421">
        <f>MIN(Parameters!$B$13-Updated_calc!BK421,MAX(0,Data!AE421-Updated_calc!AE421))</f>
        <v>0</v>
      </c>
      <c r="CS421" s="10">
        <v>410</v>
      </c>
      <c r="CT421">
        <f>B421*(Parameters!$C$12-Parameters!$D$12)-Parameters!$E$12*Parameters!$B$12</f>
        <v>6000</v>
      </c>
      <c r="CU421">
        <f>C421*(Parameters!$C$12-Parameters!$D$12)-Parameters!$E$12*Parameters!$B$12</f>
        <v>1840</v>
      </c>
      <c r="CV421">
        <f>D421*(Parameters!$C$12-Parameters!$D$12)-Parameters!$E$12*Parameters!$B$12</f>
        <v>1060</v>
      </c>
      <c r="CW421">
        <f>E421*(Parameters!$C$12-Parameters!$D$12)-Parameters!$E$12*Parameters!$B$12</f>
        <v>2620</v>
      </c>
      <c r="CX421">
        <f>F421*(Parameters!$C$12-Parameters!$D$12)-Parameters!$E$12*Parameters!$B$12</f>
        <v>5090</v>
      </c>
      <c r="CY421">
        <f>G421*(Parameters!$C$12-Parameters!$D$12)-Parameters!$E$12*Parameters!$B$12</f>
        <v>3400</v>
      </c>
      <c r="CZ421">
        <f>H421*(Parameters!$C$12-Parameters!$D$12)-Parameters!$E$12*Parameters!$B$12</f>
        <v>6000</v>
      </c>
      <c r="DA421">
        <f>I421*(Parameters!$C$12-Parameters!$D$12)-Parameters!$E$12*Parameters!$B$12</f>
        <v>5740</v>
      </c>
      <c r="DB421">
        <f>J421*(Parameters!$C$12-Parameters!$D$12)-Parameters!$E$12*Parameters!$B$12</f>
        <v>3920</v>
      </c>
      <c r="DC421">
        <f>K421*(Parameters!$C$12-Parameters!$D$12)-Parameters!$E$12*Parameters!$B$12</f>
        <v>6000</v>
      </c>
      <c r="DD421">
        <f>L421*(Parameters!$C$12-Parameters!$D$12)-Parameters!$E$12*Parameters!$B$12</f>
        <v>6000</v>
      </c>
      <c r="DE421">
        <f>M421*(Parameters!$C$12-Parameters!$D$12)-Parameters!$E$12*Parameters!$B$12</f>
        <v>6000</v>
      </c>
      <c r="DF421">
        <f>N421*(Parameters!$C$12-Parameters!$D$12)-Parameters!$E$12*Parameters!$B$12</f>
        <v>6000</v>
      </c>
      <c r="DG421">
        <f>O421*(Parameters!$C$12-Parameters!$D$12)-Parameters!$E$12*Parameters!$B$12</f>
        <v>-1020</v>
      </c>
      <c r="DH421">
        <f>P421*(Parameters!$C$12-Parameters!$D$12)-Parameters!$E$12*Parameters!$B$12</f>
        <v>2620</v>
      </c>
      <c r="DI421">
        <f>Q421*(Parameters!$C$12-Parameters!$D$12)-Parameters!$E$12*Parameters!$B$12</f>
        <v>6000</v>
      </c>
      <c r="DJ421">
        <f>R421*(Parameters!$C$12-Parameters!$D$12)-Parameters!$E$12*Parameters!$B$12</f>
        <v>3920</v>
      </c>
      <c r="DK421">
        <f>S421*(Parameters!$C$12-Parameters!$D$12)-Parameters!$E$12*Parameters!$B$12</f>
        <v>3920</v>
      </c>
      <c r="DL421">
        <f>T421*(Parameters!$C$12-Parameters!$D$12)-Parameters!$E$12*Parameters!$B$12</f>
        <v>3010</v>
      </c>
      <c r="DM421">
        <f>U421*(Parameters!$C$12-Parameters!$D$12)-Parameters!$E$12*Parameters!$B$12</f>
        <v>4830</v>
      </c>
      <c r="DN421">
        <f>V421*(Parameters!$C$12-Parameters!$D$12)-Parameters!$E$12*Parameters!$B$12</f>
        <v>4050</v>
      </c>
      <c r="DO421">
        <f>W421*(Parameters!$C$12-Parameters!$D$12)-Parameters!$E$12*Parameters!$B$12</f>
        <v>3530</v>
      </c>
      <c r="DP421">
        <f>X421*(Parameters!$C$12-Parameters!$D$12)-Parameters!$E$12*Parameters!$B$12</f>
        <v>5610</v>
      </c>
      <c r="DQ421">
        <f>Y421*(Parameters!$C$12-Parameters!$D$12)-Parameters!$E$12*Parameters!$B$12</f>
        <v>4310</v>
      </c>
      <c r="DR421">
        <f>Z421*(Parameters!$C$12-Parameters!$D$12)-Parameters!$E$12*Parameters!$B$12</f>
        <v>4310</v>
      </c>
      <c r="DS421">
        <f>AA421*(Parameters!$C$12-Parameters!$D$12)-Parameters!$E$12*Parameters!$B$12</f>
        <v>6000</v>
      </c>
      <c r="DT421">
        <f>AB421*(Parameters!$C$12-Parameters!$D$12)-Parameters!$E$12*Parameters!$B$12</f>
        <v>5610</v>
      </c>
      <c r="DU421">
        <f>AC421*(Parameters!$C$12-Parameters!$D$12)-Parameters!$E$12*Parameters!$B$12</f>
        <v>5220</v>
      </c>
      <c r="DV421">
        <f>AD421*(Parameters!$C$12-Parameters!$D$12)-Parameters!$E$12*Parameters!$B$12</f>
        <v>2880</v>
      </c>
      <c r="DW421">
        <f>AE421*(Parameters!$C$12-Parameters!$D$12)-Parameters!$E$12*Parameters!$B$12</f>
        <v>6000</v>
      </c>
      <c r="DY421" s="10">
        <v>410</v>
      </c>
      <c r="DZ421" s="1">
        <f>AH421*(Parameters!$C$13-Parameters!$D$13)-Parameters!$B$13*Parameters!$E$13</f>
        <v>5060</v>
      </c>
      <c r="EA421" s="1">
        <f>AI421*(Parameters!$C$13-Parameters!$D$13)-Parameters!$B$13*Parameters!$E$13</f>
        <v>5400</v>
      </c>
      <c r="EB421" s="1">
        <f>AJ421*(Parameters!$C$13-Parameters!$D$13)-Parameters!$B$13*Parameters!$E$13</f>
        <v>5400</v>
      </c>
      <c r="EC421" s="1">
        <f>AK421*(Parameters!$C$13-Parameters!$D$13)-Parameters!$B$13*Parameters!$E$13</f>
        <v>2340</v>
      </c>
      <c r="ED421" s="1">
        <f>AL421*(Parameters!$C$13-Parameters!$D$13)-Parameters!$B$13*Parameters!$E$13</f>
        <v>3020</v>
      </c>
      <c r="EE421" s="1">
        <f>AM421*(Parameters!$C$13-Parameters!$D$13)-Parameters!$B$13*Parameters!$E$13</f>
        <v>2340</v>
      </c>
      <c r="EF421" s="1">
        <f>AN421*(Parameters!$C$13-Parameters!$D$13)-Parameters!$B$13*Parameters!$E$13</f>
        <v>5400</v>
      </c>
      <c r="EG421" s="1">
        <f>AO421*(Parameters!$C$13-Parameters!$D$13)-Parameters!$B$13*Parameters!$E$13</f>
        <v>5400</v>
      </c>
      <c r="EH421" s="1">
        <f>AP421*(Parameters!$C$13-Parameters!$D$13)-Parameters!$B$13*Parameters!$E$13</f>
        <v>1660</v>
      </c>
      <c r="EI421" s="1">
        <f>AQ421*(Parameters!$C$13-Parameters!$D$13)-Parameters!$B$13*Parameters!$E$13</f>
        <v>5400</v>
      </c>
      <c r="EJ421" s="1">
        <f>AR421*(Parameters!$C$13-Parameters!$D$13)-Parameters!$B$13*Parameters!$E$13</f>
        <v>5400</v>
      </c>
      <c r="EK421" s="1">
        <f>AS421*(Parameters!$C$13-Parameters!$D$13)-Parameters!$B$13*Parameters!$E$13</f>
        <v>5400</v>
      </c>
      <c r="EL421" s="1">
        <f>AT421*(Parameters!$C$13-Parameters!$D$13)-Parameters!$B$13*Parameters!$E$13</f>
        <v>5400</v>
      </c>
      <c r="EM421" s="1">
        <f>AU421*(Parameters!$C$13-Parameters!$D$13)-Parameters!$B$13*Parameters!$E$13</f>
        <v>-1400</v>
      </c>
      <c r="EN421" s="1">
        <f>AV421*(Parameters!$C$13-Parameters!$D$13)-Parameters!$B$13*Parameters!$E$13</f>
        <v>5400</v>
      </c>
      <c r="EO421" s="1">
        <f>AW421*(Parameters!$C$13-Parameters!$D$13)-Parameters!$B$13*Parameters!$E$13</f>
        <v>5400</v>
      </c>
      <c r="EP421" s="1">
        <f>AX421*(Parameters!$C$13-Parameters!$D$13)-Parameters!$B$13*Parameters!$E$13</f>
        <v>3020</v>
      </c>
      <c r="EQ421" s="1">
        <f>AY421*(Parameters!$C$13-Parameters!$D$13)-Parameters!$B$13*Parameters!$E$13</f>
        <v>5400</v>
      </c>
      <c r="ER421" s="1">
        <f>AZ421*(Parameters!$C$13-Parameters!$D$13)-Parameters!$B$13*Parameters!$E$13</f>
        <v>5400</v>
      </c>
      <c r="ES421" s="1">
        <f>BA421*(Parameters!$C$13-Parameters!$D$13)-Parameters!$B$13*Parameters!$E$13</f>
        <v>5400</v>
      </c>
      <c r="ET421" s="1">
        <f>BB421*(Parameters!$C$13-Parameters!$D$13)-Parameters!$B$13*Parameters!$E$13</f>
        <v>5400</v>
      </c>
      <c r="EU421" s="1">
        <f>BC421*(Parameters!$C$13-Parameters!$D$13)-Parameters!$B$13*Parameters!$E$13</f>
        <v>3360</v>
      </c>
      <c r="EV421" s="1">
        <f>BD421*(Parameters!$C$13-Parameters!$D$13)-Parameters!$B$13*Parameters!$E$13</f>
        <v>980</v>
      </c>
      <c r="EW421" s="1">
        <f>BE421*(Parameters!$C$13-Parameters!$D$13)-Parameters!$B$13*Parameters!$E$13</f>
        <v>5400</v>
      </c>
      <c r="EX421" s="1">
        <f>BF421*(Parameters!$C$13-Parameters!$D$13)-Parameters!$B$13*Parameters!$E$13</f>
        <v>4040</v>
      </c>
      <c r="EY421" s="1">
        <f>BG421*(Parameters!$C$13-Parameters!$D$13)-Parameters!$B$13*Parameters!$E$13</f>
        <v>5400</v>
      </c>
      <c r="EZ421" s="1">
        <f>BH421*(Parameters!$C$13-Parameters!$D$13)-Parameters!$B$13*Parameters!$E$13</f>
        <v>300</v>
      </c>
      <c r="FA421" s="1">
        <f>BI421*(Parameters!$C$13-Parameters!$D$13)-Parameters!$B$13*Parameters!$E$13</f>
        <v>3020</v>
      </c>
      <c r="FB421" s="1">
        <f>BJ421*(Parameters!$C$13-Parameters!$D$13)-Parameters!$B$13*Parameters!$E$13</f>
        <v>980</v>
      </c>
      <c r="FC421" s="1">
        <f>BK421*(Parameters!$C$13-Parameters!$D$13)-Parameters!$B$13*Parameters!$E$13</f>
        <v>5400</v>
      </c>
      <c r="FD421" s="1"/>
      <c r="FE421" s="10">
        <v>410</v>
      </c>
      <c r="FF421" s="1">
        <f>BN421*(Parameters!$C$12-Parameters!$D$13)</f>
        <v>115</v>
      </c>
      <c r="FG421" s="1">
        <f>BO421*(Parameters!$C$12-Parameters!$D$13)</f>
        <v>0</v>
      </c>
      <c r="FH421" s="1">
        <f>BP421*(Parameters!$C$12-Parameters!$D$13)</f>
        <v>0</v>
      </c>
      <c r="FI421" s="1">
        <f>BQ421*(Parameters!$C$12-Parameters!$D$13)</f>
        <v>0</v>
      </c>
      <c r="FJ421" s="1">
        <f>BR421*(Parameters!$C$12-Parameters!$D$13)</f>
        <v>0</v>
      </c>
      <c r="FK421" s="1">
        <f>BS421*(Parameters!$C$12-Parameters!$D$13)</f>
        <v>0</v>
      </c>
      <c r="FL421" s="1">
        <f>BT421*(Parameters!$C$12-Parameters!$D$13)</f>
        <v>0</v>
      </c>
      <c r="FM421" s="1">
        <f>BU421*(Parameters!$C$12-Parameters!$D$13)</f>
        <v>0</v>
      </c>
      <c r="FN421" s="1">
        <f>BV421*(Parameters!$C$12-Parameters!$D$13)</f>
        <v>0</v>
      </c>
      <c r="FO421" s="1">
        <f>BW421*(Parameters!$C$12-Parameters!$D$13)</f>
        <v>0</v>
      </c>
      <c r="FP421" s="1">
        <f>BX421*(Parameters!$C$12-Parameters!$D$13)</f>
        <v>0</v>
      </c>
      <c r="FQ421" s="1">
        <f>BY421*(Parameters!$C$12-Parameters!$D$13)</f>
        <v>0</v>
      </c>
      <c r="FR421" s="1">
        <f>BZ421*(Parameters!$C$12-Parameters!$D$13)</f>
        <v>0</v>
      </c>
      <c r="FS421" s="1">
        <f>CA421*(Parameters!$C$12-Parameters!$D$13)</f>
        <v>0</v>
      </c>
      <c r="FT421" s="1">
        <f>CB421*(Parameters!$C$12-Parameters!$D$13)</f>
        <v>0</v>
      </c>
      <c r="FU421" s="1">
        <f>CC421*(Parameters!$C$12-Parameters!$D$13)</f>
        <v>0</v>
      </c>
      <c r="FV421" s="1">
        <f>CD421*(Parameters!$C$12-Parameters!$D$13)</f>
        <v>0</v>
      </c>
      <c r="FW421" s="1">
        <f>CE421*(Parameters!$C$12-Parameters!$D$13)</f>
        <v>0</v>
      </c>
      <c r="FX421" s="1">
        <f>CF421*(Parameters!$C$12-Parameters!$D$13)</f>
        <v>0</v>
      </c>
      <c r="FY421" s="1">
        <f>CG421*(Parameters!$C$12-Parameters!$D$13)</f>
        <v>0</v>
      </c>
      <c r="FZ421" s="1">
        <f>CH421*(Parameters!$C$12-Parameters!$D$13)</f>
        <v>0</v>
      </c>
      <c r="GA421" s="1">
        <f>CI421*(Parameters!$C$12-Parameters!$D$13)</f>
        <v>0</v>
      </c>
      <c r="GB421" s="1">
        <f>CJ421*(Parameters!$C$12-Parameters!$D$13)</f>
        <v>0</v>
      </c>
      <c r="GC421" s="1">
        <f>CK421*(Parameters!$C$12-Parameters!$D$13)</f>
        <v>0</v>
      </c>
      <c r="GD421" s="1">
        <f>CL421*(Parameters!$C$12-Parameters!$D$13)</f>
        <v>0</v>
      </c>
      <c r="GE421" s="1">
        <f>CM421*(Parameters!$C$12-Parameters!$D$13)</f>
        <v>0</v>
      </c>
      <c r="GF421" s="1">
        <f>CN421*(Parameters!$C$12-Parameters!$D$13)</f>
        <v>0</v>
      </c>
      <c r="GG421" s="1">
        <f>CO421*(Parameters!$C$12-Parameters!$D$13)</f>
        <v>0</v>
      </c>
      <c r="GH421" s="1">
        <f>CP421*(Parameters!$C$12-Parameters!$D$13)</f>
        <v>0</v>
      </c>
      <c r="GI421" s="1">
        <f>CQ421*(Parameters!$C$12-Parameters!$D$13)</f>
        <v>0</v>
      </c>
      <c r="GJ421" s="1"/>
      <c r="GK421" s="10">
        <v>410</v>
      </c>
      <c r="GL421" s="1">
        <f>CT421+DZ421+FF421-Parameters!$F$13*Parameters!$B$13</f>
        <v>9175</v>
      </c>
      <c r="GM421" s="1">
        <f>CU421+EA421+FG421-Parameters!$F$13*Parameters!$B$13</f>
        <v>5240</v>
      </c>
      <c r="GN421" s="1">
        <f>CV421+EB421+FH421-Parameters!$F$13*Parameters!$B$13</f>
        <v>4460</v>
      </c>
      <c r="GO421" s="1">
        <f>CW421+EC421+FI421-Parameters!$F$13*Parameters!$B$13</f>
        <v>2960</v>
      </c>
      <c r="GP421" s="1">
        <f>CX421+ED421+FJ421-Parameters!$F$13*Parameters!$B$13</f>
        <v>6110</v>
      </c>
      <c r="GQ421" s="1">
        <f>CY421+EE421+FK421-Parameters!$F$13*Parameters!$B$13</f>
        <v>3740</v>
      </c>
      <c r="GR421" s="1">
        <f>CZ421+EF421+FL421-Parameters!$F$13*Parameters!$B$13</f>
        <v>9400</v>
      </c>
      <c r="GS421" s="1">
        <f>DA421+EG421+FM421-Parameters!$F$13*Parameters!$B$13</f>
        <v>9140</v>
      </c>
      <c r="GT421" s="1">
        <f>DB421+EH421+FN421-Parameters!$F$13*Parameters!$B$13</f>
        <v>3580</v>
      </c>
      <c r="GU421" s="1">
        <f>DC421+EI421+FO421-Parameters!$F$13*Parameters!$B$13</f>
        <v>9400</v>
      </c>
      <c r="GV421" s="1">
        <f>DD421+EJ421+FP421-Parameters!$F$13*Parameters!$B$13</f>
        <v>9400</v>
      </c>
      <c r="GW421" s="1">
        <f>DE421+EK421+FQ421-Parameters!$F$13*Parameters!$B$13</f>
        <v>9400</v>
      </c>
      <c r="GX421" s="1">
        <f>DF421+EL421+FR421-Parameters!$F$13*Parameters!$B$13</f>
        <v>9400</v>
      </c>
      <c r="GY421" s="1">
        <f>DG421+EM421+FS421-Parameters!$F$13*Parameters!$B$13</f>
        <v>-4420</v>
      </c>
      <c r="GZ421" s="1">
        <f>DH421+EN421+FT421-Parameters!$F$13*Parameters!$B$13</f>
        <v>6020</v>
      </c>
      <c r="HA421" s="1">
        <f>DI421+EO421+FU421-Parameters!$F$13*Parameters!$B$13</f>
        <v>9400</v>
      </c>
      <c r="HB421" s="1">
        <f>DJ421+EP421+FV421-Parameters!$F$13*Parameters!$B$13</f>
        <v>4940</v>
      </c>
      <c r="HC421" s="1">
        <f>DK421+EQ421+FW421-Parameters!$F$13*Parameters!$B$13</f>
        <v>7320</v>
      </c>
      <c r="HD421" s="1">
        <f>DL421+ER421+FX421-Parameters!$F$13*Parameters!$B$13</f>
        <v>6410</v>
      </c>
      <c r="HE421" s="1">
        <f>DM421+ES421+FY421-Parameters!$F$13*Parameters!$B$13</f>
        <v>8230</v>
      </c>
      <c r="HF421" s="1">
        <f>DN421+ET421+FZ421-Parameters!$F$13*Parameters!$B$13</f>
        <v>7450</v>
      </c>
      <c r="HG421" s="1">
        <f>DO421+EU421+GA421-Parameters!$F$13*Parameters!$B$13</f>
        <v>4890</v>
      </c>
      <c r="HH421" s="1">
        <f>DP421+EV421+GB421-Parameters!$F$13*Parameters!$B$13</f>
        <v>4590</v>
      </c>
      <c r="HI421" s="1">
        <f>DQ421+EW421+GC421-Parameters!$F$13*Parameters!$B$13</f>
        <v>7710</v>
      </c>
      <c r="HJ421" s="1">
        <f>DR421+EX421+GD421-Parameters!$F$13*Parameters!$B$13</f>
        <v>6350</v>
      </c>
      <c r="HK421" s="1">
        <f>DS421+EY421+GE421-Parameters!$F$13*Parameters!$B$13</f>
        <v>9400</v>
      </c>
      <c r="HL421" s="1">
        <f>DT421+EZ421+GF421-Parameters!$F$13*Parameters!$B$13</f>
        <v>3910</v>
      </c>
      <c r="HM421" s="1">
        <f>DU421+FA421+GG421-Parameters!$F$13*Parameters!$B$13</f>
        <v>6240</v>
      </c>
      <c r="HN421" s="1">
        <f>DV421+FB421+GH421-Parameters!$F$13*Parameters!$B$13</f>
        <v>1860</v>
      </c>
      <c r="HO421" s="1">
        <f>DW421+FC421+GI421-Parameters!$F$13*Parameters!$B$13</f>
        <v>9400</v>
      </c>
      <c r="HP421" s="1"/>
      <c r="HQ421" s="2"/>
    </row>
    <row r="422" spans="1:225" x14ac:dyDescent="0.35">
      <c r="A422" s="10">
        <v>411</v>
      </c>
      <c r="B422">
        <f>MIN(Parameters!$B$12,Data!B422)</f>
        <v>41</v>
      </c>
      <c r="C422">
        <f>MIN(Parameters!$B$12,Data!C422)</f>
        <v>42</v>
      </c>
      <c r="D422">
        <f>MIN(Parameters!$B$12,Data!D422)</f>
        <v>50</v>
      </c>
      <c r="E422">
        <f>MIN(Parameters!$B$12,Data!E422)</f>
        <v>25</v>
      </c>
      <c r="F422">
        <f>MIN(Parameters!$B$12,Data!F422)</f>
        <v>51</v>
      </c>
      <c r="G422">
        <f>MIN(Parameters!$B$12,Data!G422)</f>
        <v>60</v>
      </c>
      <c r="H422">
        <f>MIN(Parameters!$B$12,Data!H422)</f>
        <v>54</v>
      </c>
      <c r="I422">
        <f>MIN(Parameters!$B$12,Data!I422)</f>
        <v>53</v>
      </c>
      <c r="J422">
        <f>MIN(Parameters!$B$12,Data!J422)</f>
        <v>57</v>
      </c>
      <c r="K422">
        <f>MIN(Parameters!$B$12,Data!K422)</f>
        <v>57</v>
      </c>
      <c r="L422">
        <f>MIN(Parameters!$B$12,Data!L422)</f>
        <v>24</v>
      </c>
      <c r="M422">
        <f>MIN(Parameters!$B$12,Data!M422)</f>
        <v>49</v>
      </c>
      <c r="N422">
        <f>MIN(Parameters!$B$12,Data!N422)</f>
        <v>47</v>
      </c>
      <c r="O422">
        <f>MIN(Parameters!$B$12,Data!O422)</f>
        <v>60</v>
      </c>
      <c r="P422">
        <f>MIN(Parameters!$B$12,Data!P422)</f>
        <v>59</v>
      </c>
      <c r="Q422">
        <f>MIN(Parameters!$B$12,Data!Q422)</f>
        <v>34</v>
      </c>
      <c r="R422">
        <f>MIN(Parameters!$B$12,Data!R422)</f>
        <v>47</v>
      </c>
      <c r="S422">
        <f>MIN(Parameters!$B$12,Data!S422)</f>
        <v>45</v>
      </c>
      <c r="T422">
        <f>MIN(Parameters!$B$12,Data!T422)</f>
        <v>60</v>
      </c>
      <c r="U422">
        <f>MIN(Parameters!$B$12,Data!U422)</f>
        <v>41</v>
      </c>
      <c r="V422">
        <f>MIN(Parameters!$B$12,Data!V422)</f>
        <v>52</v>
      </c>
      <c r="W422">
        <f>MIN(Parameters!$B$12,Data!W422)</f>
        <v>28</v>
      </c>
      <c r="X422">
        <f>MIN(Parameters!$B$12,Data!X422)</f>
        <v>48</v>
      </c>
      <c r="Y422">
        <f>MIN(Parameters!$B$12,Data!Y422)</f>
        <v>58</v>
      </c>
      <c r="Z422">
        <f>MIN(Parameters!$B$12,Data!Z422)</f>
        <v>46</v>
      </c>
      <c r="AA422">
        <f>MIN(Parameters!$B$12,Data!AA422)</f>
        <v>49</v>
      </c>
      <c r="AB422">
        <f>MIN(Parameters!$B$12,Data!AB422)</f>
        <v>37</v>
      </c>
      <c r="AC422">
        <f>MIN(Parameters!$B$12,Data!AC422)</f>
        <v>46</v>
      </c>
      <c r="AD422">
        <f>MIN(Parameters!$B$12,Data!AD422)</f>
        <v>44</v>
      </c>
      <c r="AE422">
        <f>MIN(Parameters!$B$12,Data!AE422)</f>
        <v>53</v>
      </c>
      <c r="AG422" s="10">
        <v>411</v>
      </c>
      <c r="AH422">
        <f>MIN(Parameters!$B$13,Data!AI422)</f>
        <v>20</v>
      </c>
      <c r="AI422">
        <f>MIN(Parameters!$B$13,Data!AJ422)</f>
        <v>20</v>
      </c>
      <c r="AJ422">
        <f>MIN(Parameters!$B$13,Data!AK422)</f>
        <v>19</v>
      </c>
      <c r="AK422">
        <f>MIN(Parameters!$B$13,Data!AL422)</f>
        <v>14</v>
      </c>
      <c r="AL422">
        <f>MIN(Parameters!$B$13,Data!AM422)</f>
        <v>10</v>
      </c>
      <c r="AM422">
        <f>MIN(Parameters!$B$13,Data!AN422)</f>
        <v>20</v>
      </c>
      <c r="AN422">
        <f>MIN(Parameters!$B$13,Data!AO422)</f>
        <v>20</v>
      </c>
      <c r="AO422">
        <f>MIN(Parameters!$B$13,Data!AP422)</f>
        <v>3</v>
      </c>
      <c r="AP422">
        <f>MIN(Parameters!$B$13,Data!AQ422)</f>
        <v>0</v>
      </c>
      <c r="AQ422">
        <f>MIN(Parameters!$B$13,Data!AR422)</f>
        <v>20</v>
      </c>
      <c r="AR422">
        <f>MIN(Parameters!$B$13,Data!AS422)</f>
        <v>20</v>
      </c>
      <c r="AS422">
        <f>MIN(Parameters!$B$13,Data!AT422)</f>
        <v>20</v>
      </c>
      <c r="AT422">
        <f>MIN(Parameters!$B$13,Data!AU422)</f>
        <v>20</v>
      </c>
      <c r="AU422">
        <f>MIN(Parameters!$B$13,Data!AV422)</f>
        <v>20</v>
      </c>
      <c r="AV422">
        <f>MIN(Parameters!$B$13,Data!AW422)</f>
        <v>7</v>
      </c>
      <c r="AW422">
        <f>MIN(Parameters!$B$13,Data!AX422)</f>
        <v>20</v>
      </c>
      <c r="AX422">
        <f>MIN(Parameters!$B$13,Data!AY422)</f>
        <v>0</v>
      </c>
      <c r="AY422">
        <f>MIN(Parameters!$B$13,Data!AZ422)</f>
        <v>20</v>
      </c>
      <c r="AZ422">
        <f>MIN(Parameters!$B$13,Data!BA422)</f>
        <v>20</v>
      </c>
      <c r="BA422">
        <f>MIN(Parameters!$B$13,Data!BB422)</f>
        <v>11</v>
      </c>
      <c r="BB422">
        <f>MIN(Parameters!$B$13,Data!BC422)</f>
        <v>12</v>
      </c>
      <c r="BC422">
        <f>MIN(Parameters!$B$13,Data!BD422)</f>
        <v>9</v>
      </c>
      <c r="BD422">
        <f>MIN(Parameters!$B$13,Data!BE422)</f>
        <v>20</v>
      </c>
      <c r="BE422">
        <f>MIN(Parameters!$B$13,Data!BF422)</f>
        <v>7</v>
      </c>
      <c r="BF422">
        <f>MIN(Parameters!$B$13,Data!BG422)</f>
        <v>4</v>
      </c>
      <c r="BG422">
        <f>MIN(Parameters!$B$13,Data!BH422)</f>
        <v>8</v>
      </c>
      <c r="BH422">
        <f>MIN(Parameters!$B$13,Data!BI422)</f>
        <v>20</v>
      </c>
      <c r="BI422">
        <f>MIN(Parameters!$B$13,Data!BJ422)</f>
        <v>20</v>
      </c>
      <c r="BJ422">
        <f>MIN(Parameters!$B$13,Data!BK422)</f>
        <v>20</v>
      </c>
      <c r="BK422">
        <f>MIN(Parameters!$B$13,Data!BL422)</f>
        <v>20</v>
      </c>
      <c r="BM422" s="10">
        <v>411</v>
      </c>
      <c r="BN422">
        <f>MIN(Parameters!$B$13-Updated_calc!AH422,MAX(0,Data!B422-Updated_calc!B422))</f>
        <v>0</v>
      </c>
      <c r="BO422">
        <f>MIN(Parameters!$B$13-Updated_calc!AI422,MAX(0,Data!C422-Updated_calc!C422))</f>
        <v>0</v>
      </c>
      <c r="BP422">
        <f>MIN(Parameters!$B$13-Updated_calc!AJ422,MAX(0,Data!D422-Updated_calc!D422))</f>
        <v>0</v>
      </c>
      <c r="BQ422">
        <f>MIN(Parameters!$B$13-Updated_calc!AK422,MAX(0,Data!E422-Updated_calc!E422))</f>
        <v>0</v>
      </c>
      <c r="BR422">
        <f>MIN(Parameters!$B$13-Updated_calc!AL422,MAX(0,Data!F422-Updated_calc!F422))</f>
        <v>0</v>
      </c>
      <c r="BS422">
        <f>MIN(Parameters!$B$13-Updated_calc!AM422,MAX(0,Data!G422-Updated_calc!G422))</f>
        <v>0</v>
      </c>
      <c r="BT422">
        <f>MIN(Parameters!$B$13-Updated_calc!AN422,MAX(0,Data!H422-Updated_calc!H422))</f>
        <v>0</v>
      </c>
      <c r="BU422">
        <f>MIN(Parameters!$B$13-Updated_calc!AO422,MAX(0,Data!I422-Updated_calc!I422))</f>
        <v>0</v>
      </c>
      <c r="BV422">
        <f>MIN(Parameters!$B$13-Updated_calc!AP422,MAX(0,Data!J422-Updated_calc!J422))</f>
        <v>0</v>
      </c>
      <c r="BW422">
        <f>MIN(Parameters!$B$13-Updated_calc!AQ422,MAX(0,Data!K422-Updated_calc!K422))</f>
        <v>0</v>
      </c>
      <c r="BX422">
        <f>MIN(Parameters!$B$13-Updated_calc!AR422,MAX(0,Data!L422-Updated_calc!L422))</f>
        <v>0</v>
      </c>
      <c r="BY422">
        <f>MIN(Parameters!$B$13-Updated_calc!AS422,MAX(0,Data!M422-Updated_calc!M422))</f>
        <v>0</v>
      </c>
      <c r="BZ422">
        <f>MIN(Parameters!$B$13-Updated_calc!AT422,MAX(0,Data!N422-Updated_calc!N422))</f>
        <v>0</v>
      </c>
      <c r="CA422">
        <f>MIN(Parameters!$B$13-Updated_calc!AU422,MAX(0,Data!O422-Updated_calc!O422))</f>
        <v>0</v>
      </c>
      <c r="CB422">
        <f>MIN(Parameters!$B$13-Updated_calc!AV422,MAX(0,Data!P422-Updated_calc!P422))</f>
        <v>0</v>
      </c>
      <c r="CC422">
        <f>MIN(Parameters!$B$13-Updated_calc!AW422,MAX(0,Data!Q422-Updated_calc!Q422))</f>
        <v>0</v>
      </c>
      <c r="CD422">
        <f>MIN(Parameters!$B$13-Updated_calc!AX422,MAX(0,Data!R422-Updated_calc!R422))</f>
        <v>0</v>
      </c>
      <c r="CE422">
        <f>MIN(Parameters!$B$13-Updated_calc!AY422,MAX(0,Data!S422-Updated_calc!S422))</f>
        <v>0</v>
      </c>
      <c r="CF422">
        <f>MIN(Parameters!$B$13-Updated_calc!AZ422,MAX(0,Data!T422-Updated_calc!T422))</f>
        <v>0</v>
      </c>
      <c r="CG422">
        <f>MIN(Parameters!$B$13-Updated_calc!BA422,MAX(0,Data!U422-Updated_calc!U422))</f>
        <v>0</v>
      </c>
      <c r="CH422">
        <f>MIN(Parameters!$B$13-Updated_calc!BB422,MAX(0,Data!V422-Updated_calc!V422))</f>
        <v>0</v>
      </c>
      <c r="CI422">
        <f>MIN(Parameters!$B$13-Updated_calc!BC422,MAX(0,Data!W422-Updated_calc!W422))</f>
        <v>0</v>
      </c>
      <c r="CJ422">
        <f>MIN(Parameters!$B$13-Updated_calc!BD422,MAX(0,Data!X422-Updated_calc!X422))</f>
        <v>0</v>
      </c>
      <c r="CK422">
        <f>MIN(Parameters!$B$13-Updated_calc!BE422,MAX(0,Data!Y422-Updated_calc!Y422))</f>
        <v>0</v>
      </c>
      <c r="CL422">
        <f>MIN(Parameters!$B$13-Updated_calc!BF422,MAX(0,Data!Z422-Updated_calc!Z422))</f>
        <v>0</v>
      </c>
      <c r="CM422">
        <f>MIN(Parameters!$B$13-Updated_calc!BG422,MAX(0,Data!AA422-Updated_calc!AA422))</f>
        <v>0</v>
      </c>
      <c r="CN422">
        <f>MIN(Parameters!$B$13-Updated_calc!BH422,MAX(0,Data!AB422-Updated_calc!AB422))</f>
        <v>0</v>
      </c>
      <c r="CO422">
        <f>MIN(Parameters!$B$13-Updated_calc!BI422,MAX(0,Data!AC422-Updated_calc!AC422))</f>
        <v>0</v>
      </c>
      <c r="CP422">
        <f>MIN(Parameters!$B$13-Updated_calc!BJ422,MAX(0,Data!AD422-Updated_calc!AD422))</f>
        <v>0</v>
      </c>
      <c r="CQ422">
        <f>MIN(Parameters!$B$13-Updated_calc!BK422,MAX(0,Data!AE422-Updated_calc!AE422))</f>
        <v>0</v>
      </c>
      <c r="CS422" s="10">
        <v>411</v>
      </c>
      <c r="CT422">
        <f>B422*(Parameters!$C$12-Parameters!$D$12)-Parameters!$E$12*Parameters!$B$12</f>
        <v>3530</v>
      </c>
      <c r="CU422">
        <f>C422*(Parameters!$C$12-Parameters!$D$12)-Parameters!$E$12*Parameters!$B$12</f>
        <v>3660</v>
      </c>
      <c r="CV422">
        <f>D422*(Parameters!$C$12-Parameters!$D$12)-Parameters!$E$12*Parameters!$B$12</f>
        <v>4700</v>
      </c>
      <c r="CW422">
        <f>E422*(Parameters!$C$12-Parameters!$D$12)-Parameters!$E$12*Parameters!$B$12</f>
        <v>1450</v>
      </c>
      <c r="CX422">
        <f>F422*(Parameters!$C$12-Parameters!$D$12)-Parameters!$E$12*Parameters!$B$12</f>
        <v>4830</v>
      </c>
      <c r="CY422">
        <f>G422*(Parameters!$C$12-Parameters!$D$12)-Parameters!$E$12*Parameters!$B$12</f>
        <v>6000</v>
      </c>
      <c r="CZ422">
        <f>H422*(Parameters!$C$12-Parameters!$D$12)-Parameters!$E$12*Parameters!$B$12</f>
        <v>5220</v>
      </c>
      <c r="DA422">
        <f>I422*(Parameters!$C$12-Parameters!$D$12)-Parameters!$E$12*Parameters!$B$12</f>
        <v>5090</v>
      </c>
      <c r="DB422">
        <f>J422*(Parameters!$C$12-Parameters!$D$12)-Parameters!$E$12*Parameters!$B$12</f>
        <v>5610</v>
      </c>
      <c r="DC422">
        <f>K422*(Parameters!$C$12-Parameters!$D$12)-Parameters!$E$12*Parameters!$B$12</f>
        <v>5610</v>
      </c>
      <c r="DD422">
        <f>L422*(Parameters!$C$12-Parameters!$D$12)-Parameters!$E$12*Parameters!$B$12</f>
        <v>1320</v>
      </c>
      <c r="DE422">
        <f>M422*(Parameters!$C$12-Parameters!$D$12)-Parameters!$E$12*Parameters!$B$12</f>
        <v>4570</v>
      </c>
      <c r="DF422">
        <f>N422*(Parameters!$C$12-Parameters!$D$12)-Parameters!$E$12*Parameters!$B$12</f>
        <v>4310</v>
      </c>
      <c r="DG422">
        <f>O422*(Parameters!$C$12-Parameters!$D$12)-Parameters!$E$12*Parameters!$B$12</f>
        <v>6000</v>
      </c>
      <c r="DH422">
        <f>P422*(Parameters!$C$12-Parameters!$D$12)-Parameters!$E$12*Parameters!$B$12</f>
        <v>5870</v>
      </c>
      <c r="DI422">
        <f>Q422*(Parameters!$C$12-Parameters!$D$12)-Parameters!$E$12*Parameters!$B$12</f>
        <v>2620</v>
      </c>
      <c r="DJ422">
        <f>R422*(Parameters!$C$12-Parameters!$D$12)-Parameters!$E$12*Parameters!$B$12</f>
        <v>4310</v>
      </c>
      <c r="DK422">
        <f>S422*(Parameters!$C$12-Parameters!$D$12)-Parameters!$E$12*Parameters!$B$12</f>
        <v>4050</v>
      </c>
      <c r="DL422">
        <f>T422*(Parameters!$C$12-Parameters!$D$12)-Parameters!$E$12*Parameters!$B$12</f>
        <v>6000</v>
      </c>
      <c r="DM422">
        <f>U422*(Parameters!$C$12-Parameters!$D$12)-Parameters!$E$12*Parameters!$B$12</f>
        <v>3530</v>
      </c>
      <c r="DN422">
        <f>V422*(Parameters!$C$12-Parameters!$D$12)-Parameters!$E$12*Parameters!$B$12</f>
        <v>4960</v>
      </c>
      <c r="DO422">
        <f>W422*(Parameters!$C$12-Parameters!$D$12)-Parameters!$E$12*Parameters!$B$12</f>
        <v>1840</v>
      </c>
      <c r="DP422">
        <f>X422*(Parameters!$C$12-Parameters!$D$12)-Parameters!$E$12*Parameters!$B$12</f>
        <v>4440</v>
      </c>
      <c r="DQ422">
        <f>Y422*(Parameters!$C$12-Parameters!$D$12)-Parameters!$E$12*Parameters!$B$12</f>
        <v>5740</v>
      </c>
      <c r="DR422">
        <f>Z422*(Parameters!$C$12-Parameters!$D$12)-Parameters!$E$12*Parameters!$B$12</f>
        <v>4180</v>
      </c>
      <c r="DS422">
        <f>AA422*(Parameters!$C$12-Parameters!$D$12)-Parameters!$E$12*Parameters!$B$12</f>
        <v>4570</v>
      </c>
      <c r="DT422">
        <f>AB422*(Parameters!$C$12-Parameters!$D$12)-Parameters!$E$12*Parameters!$B$12</f>
        <v>3010</v>
      </c>
      <c r="DU422">
        <f>AC422*(Parameters!$C$12-Parameters!$D$12)-Parameters!$E$12*Parameters!$B$12</f>
        <v>4180</v>
      </c>
      <c r="DV422">
        <f>AD422*(Parameters!$C$12-Parameters!$D$12)-Parameters!$E$12*Parameters!$B$12</f>
        <v>3920</v>
      </c>
      <c r="DW422">
        <f>AE422*(Parameters!$C$12-Parameters!$D$12)-Parameters!$E$12*Parameters!$B$12</f>
        <v>5090</v>
      </c>
      <c r="DY422" s="10">
        <v>411</v>
      </c>
      <c r="DZ422" s="1">
        <f>AH422*(Parameters!$C$13-Parameters!$D$13)-Parameters!$B$13*Parameters!$E$13</f>
        <v>5400</v>
      </c>
      <c r="EA422" s="1">
        <f>AI422*(Parameters!$C$13-Parameters!$D$13)-Parameters!$B$13*Parameters!$E$13</f>
        <v>5400</v>
      </c>
      <c r="EB422" s="1">
        <f>AJ422*(Parameters!$C$13-Parameters!$D$13)-Parameters!$B$13*Parameters!$E$13</f>
        <v>5060</v>
      </c>
      <c r="EC422" s="1">
        <f>AK422*(Parameters!$C$13-Parameters!$D$13)-Parameters!$B$13*Parameters!$E$13</f>
        <v>3360</v>
      </c>
      <c r="ED422" s="1">
        <f>AL422*(Parameters!$C$13-Parameters!$D$13)-Parameters!$B$13*Parameters!$E$13</f>
        <v>2000</v>
      </c>
      <c r="EE422" s="1">
        <f>AM422*(Parameters!$C$13-Parameters!$D$13)-Parameters!$B$13*Parameters!$E$13</f>
        <v>5400</v>
      </c>
      <c r="EF422" s="1">
        <f>AN422*(Parameters!$C$13-Parameters!$D$13)-Parameters!$B$13*Parameters!$E$13</f>
        <v>5400</v>
      </c>
      <c r="EG422" s="1">
        <f>AO422*(Parameters!$C$13-Parameters!$D$13)-Parameters!$B$13*Parameters!$E$13</f>
        <v>-380</v>
      </c>
      <c r="EH422" s="1">
        <f>AP422*(Parameters!$C$13-Parameters!$D$13)-Parameters!$B$13*Parameters!$E$13</f>
        <v>-1400</v>
      </c>
      <c r="EI422" s="1">
        <f>AQ422*(Parameters!$C$13-Parameters!$D$13)-Parameters!$B$13*Parameters!$E$13</f>
        <v>5400</v>
      </c>
      <c r="EJ422" s="1">
        <f>AR422*(Parameters!$C$13-Parameters!$D$13)-Parameters!$B$13*Parameters!$E$13</f>
        <v>5400</v>
      </c>
      <c r="EK422" s="1">
        <f>AS422*(Parameters!$C$13-Parameters!$D$13)-Parameters!$B$13*Parameters!$E$13</f>
        <v>5400</v>
      </c>
      <c r="EL422" s="1">
        <f>AT422*(Parameters!$C$13-Parameters!$D$13)-Parameters!$B$13*Parameters!$E$13</f>
        <v>5400</v>
      </c>
      <c r="EM422" s="1">
        <f>AU422*(Parameters!$C$13-Parameters!$D$13)-Parameters!$B$13*Parameters!$E$13</f>
        <v>5400</v>
      </c>
      <c r="EN422" s="1">
        <f>AV422*(Parameters!$C$13-Parameters!$D$13)-Parameters!$B$13*Parameters!$E$13</f>
        <v>980</v>
      </c>
      <c r="EO422" s="1">
        <f>AW422*(Parameters!$C$13-Parameters!$D$13)-Parameters!$B$13*Parameters!$E$13</f>
        <v>5400</v>
      </c>
      <c r="EP422" s="1">
        <f>AX422*(Parameters!$C$13-Parameters!$D$13)-Parameters!$B$13*Parameters!$E$13</f>
        <v>-1400</v>
      </c>
      <c r="EQ422" s="1">
        <f>AY422*(Parameters!$C$13-Parameters!$D$13)-Parameters!$B$13*Parameters!$E$13</f>
        <v>5400</v>
      </c>
      <c r="ER422" s="1">
        <f>AZ422*(Parameters!$C$13-Parameters!$D$13)-Parameters!$B$13*Parameters!$E$13</f>
        <v>5400</v>
      </c>
      <c r="ES422" s="1">
        <f>BA422*(Parameters!$C$13-Parameters!$D$13)-Parameters!$B$13*Parameters!$E$13</f>
        <v>2340</v>
      </c>
      <c r="ET422" s="1">
        <f>BB422*(Parameters!$C$13-Parameters!$D$13)-Parameters!$B$13*Parameters!$E$13</f>
        <v>2680</v>
      </c>
      <c r="EU422" s="1">
        <f>BC422*(Parameters!$C$13-Parameters!$D$13)-Parameters!$B$13*Parameters!$E$13</f>
        <v>1660</v>
      </c>
      <c r="EV422" s="1">
        <f>BD422*(Parameters!$C$13-Parameters!$D$13)-Parameters!$B$13*Parameters!$E$13</f>
        <v>5400</v>
      </c>
      <c r="EW422" s="1">
        <f>BE422*(Parameters!$C$13-Parameters!$D$13)-Parameters!$B$13*Parameters!$E$13</f>
        <v>980</v>
      </c>
      <c r="EX422" s="1">
        <f>BF422*(Parameters!$C$13-Parameters!$D$13)-Parameters!$B$13*Parameters!$E$13</f>
        <v>-40</v>
      </c>
      <c r="EY422" s="1">
        <f>BG422*(Parameters!$C$13-Parameters!$D$13)-Parameters!$B$13*Parameters!$E$13</f>
        <v>1320</v>
      </c>
      <c r="EZ422" s="1">
        <f>BH422*(Parameters!$C$13-Parameters!$D$13)-Parameters!$B$13*Parameters!$E$13</f>
        <v>5400</v>
      </c>
      <c r="FA422" s="1">
        <f>BI422*(Parameters!$C$13-Parameters!$D$13)-Parameters!$B$13*Parameters!$E$13</f>
        <v>5400</v>
      </c>
      <c r="FB422" s="1">
        <f>BJ422*(Parameters!$C$13-Parameters!$D$13)-Parameters!$B$13*Parameters!$E$13</f>
        <v>5400</v>
      </c>
      <c r="FC422" s="1">
        <f>BK422*(Parameters!$C$13-Parameters!$D$13)-Parameters!$B$13*Parameters!$E$13</f>
        <v>5400</v>
      </c>
      <c r="FD422" s="1"/>
      <c r="FE422" s="10">
        <v>411</v>
      </c>
      <c r="FF422" s="1">
        <f>BN422*(Parameters!$C$12-Parameters!$D$13)</f>
        <v>0</v>
      </c>
      <c r="FG422" s="1">
        <f>BO422*(Parameters!$C$12-Parameters!$D$13)</f>
        <v>0</v>
      </c>
      <c r="FH422" s="1">
        <f>BP422*(Parameters!$C$12-Parameters!$D$13)</f>
        <v>0</v>
      </c>
      <c r="FI422" s="1">
        <f>BQ422*(Parameters!$C$12-Parameters!$D$13)</f>
        <v>0</v>
      </c>
      <c r="FJ422" s="1">
        <f>BR422*(Parameters!$C$12-Parameters!$D$13)</f>
        <v>0</v>
      </c>
      <c r="FK422" s="1">
        <f>BS422*(Parameters!$C$12-Parameters!$D$13)</f>
        <v>0</v>
      </c>
      <c r="FL422" s="1">
        <f>BT422*(Parameters!$C$12-Parameters!$D$13)</f>
        <v>0</v>
      </c>
      <c r="FM422" s="1">
        <f>BU422*(Parameters!$C$12-Parameters!$D$13)</f>
        <v>0</v>
      </c>
      <c r="FN422" s="1">
        <f>BV422*(Parameters!$C$12-Parameters!$D$13)</f>
        <v>0</v>
      </c>
      <c r="FO422" s="1">
        <f>BW422*(Parameters!$C$12-Parameters!$D$13)</f>
        <v>0</v>
      </c>
      <c r="FP422" s="1">
        <f>BX422*(Parameters!$C$12-Parameters!$D$13)</f>
        <v>0</v>
      </c>
      <c r="FQ422" s="1">
        <f>BY422*(Parameters!$C$12-Parameters!$D$13)</f>
        <v>0</v>
      </c>
      <c r="FR422" s="1">
        <f>BZ422*(Parameters!$C$12-Parameters!$D$13)</f>
        <v>0</v>
      </c>
      <c r="FS422" s="1">
        <f>CA422*(Parameters!$C$12-Parameters!$D$13)</f>
        <v>0</v>
      </c>
      <c r="FT422" s="1">
        <f>CB422*(Parameters!$C$12-Parameters!$D$13)</f>
        <v>0</v>
      </c>
      <c r="FU422" s="1">
        <f>CC422*(Parameters!$C$12-Parameters!$D$13)</f>
        <v>0</v>
      </c>
      <c r="FV422" s="1">
        <f>CD422*(Parameters!$C$12-Parameters!$D$13)</f>
        <v>0</v>
      </c>
      <c r="FW422" s="1">
        <f>CE422*(Parameters!$C$12-Parameters!$D$13)</f>
        <v>0</v>
      </c>
      <c r="FX422" s="1">
        <f>CF422*(Parameters!$C$12-Parameters!$D$13)</f>
        <v>0</v>
      </c>
      <c r="FY422" s="1">
        <f>CG422*(Parameters!$C$12-Parameters!$D$13)</f>
        <v>0</v>
      </c>
      <c r="FZ422" s="1">
        <f>CH422*(Parameters!$C$12-Parameters!$D$13)</f>
        <v>0</v>
      </c>
      <c r="GA422" s="1">
        <f>CI422*(Parameters!$C$12-Parameters!$D$13)</f>
        <v>0</v>
      </c>
      <c r="GB422" s="1">
        <f>CJ422*(Parameters!$C$12-Parameters!$D$13)</f>
        <v>0</v>
      </c>
      <c r="GC422" s="1">
        <f>CK422*(Parameters!$C$12-Parameters!$D$13)</f>
        <v>0</v>
      </c>
      <c r="GD422" s="1">
        <f>CL422*(Parameters!$C$12-Parameters!$D$13)</f>
        <v>0</v>
      </c>
      <c r="GE422" s="1">
        <f>CM422*(Parameters!$C$12-Parameters!$D$13)</f>
        <v>0</v>
      </c>
      <c r="GF422" s="1">
        <f>CN422*(Parameters!$C$12-Parameters!$D$13)</f>
        <v>0</v>
      </c>
      <c r="GG422" s="1">
        <f>CO422*(Parameters!$C$12-Parameters!$D$13)</f>
        <v>0</v>
      </c>
      <c r="GH422" s="1">
        <f>CP422*(Parameters!$C$12-Parameters!$D$13)</f>
        <v>0</v>
      </c>
      <c r="GI422" s="1">
        <f>CQ422*(Parameters!$C$12-Parameters!$D$13)</f>
        <v>0</v>
      </c>
      <c r="GJ422" s="1"/>
      <c r="GK422" s="10">
        <v>411</v>
      </c>
      <c r="GL422" s="1">
        <f>CT422+DZ422+FF422-Parameters!$F$13*Parameters!$B$13</f>
        <v>6930</v>
      </c>
      <c r="GM422" s="1">
        <f>CU422+EA422+FG422-Parameters!$F$13*Parameters!$B$13</f>
        <v>7060</v>
      </c>
      <c r="GN422" s="1">
        <f>CV422+EB422+FH422-Parameters!$F$13*Parameters!$B$13</f>
        <v>7760</v>
      </c>
      <c r="GO422" s="1">
        <f>CW422+EC422+FI422-Parameters!$F$13*Parameters!$B$13</f>
        <v>2810</v>
      </c>
      <c r="GP422" s="1">
        <f>CX422+ED422+FJ422-Parameters!$F$13*Parameters!$B$13</f>
        <v>4830</v>
      </c>
      <c r="GQ422" s="1">
        <f>CY422+EE422+FK422-Parameters!$F$13*Parameters!$B$13</f>
        <v>9400</v>
      </c>
      <c r="GR422" s="1">
        <f>CZ422+EF422+FL422-Parameters!$F$13*Parameters!$B$13</f>
        <v>8620</v>
      </c>
      <c r="GS422" s="1">
        <f>DA422+EG422+FM422-Parameters!$F$13*Parameters!$B$13</f>
        <v>2710</v>
      </c>
      <c r="GT422" s="1">
        <f>DB422+EH422+FN422-Parameters!$F$13*Parameters!$B$13</f>
        <v>2210</v>
      </c>
      <c r="GU422" s="1">
        <f>DC422+EI422+FO422-Parameters!$F$13*Parameters!$B$13</f>
        <v>9010</v>
      </c>
      <c r="GV422" s="1">
        <f>DD422+EJ422+FP422-Parameters!$F$13*Parameters!$B$13</f>
        <v>4720</v>
      </c>
      <c r="GW422" s="1">
        <f>DE422+EK422+FQ422-Parameters!$F$13*Parameters!$B$13</f>
        <v>7970</v>
      </c>
      <c r="GX422" s="1">
        <f>DF422+EL422+FR422-Parameters!$F$13*Parameters!$B$13</f>
        <v>7710</v>
      </c>
      <c r="GY422" s="1">
        <f>DG422+EM422+FS422-Parameters!$F$13*Parameters!$B$13</f>
        <v>9400</v>
      </c>
      <c r="GZ422" s="1">
        <f>DH422+EN422+FT422-Parameters!$F$13*Parameters!$B$13</f>
        <v>4850</v>
      </c>
      <c r="HA422" s="1">
        <f>DI422+EO422+FU422-Parameters!$F$13*Parameters!$B$13</f>
        <v>6020</v>
      </c>
      <c r="HB422" s="1">
        <f>DJ422+EP422+FV422-Parameters!$F$13*Parameters!$B$13</f>
        <v>910</v>
      </c>
      <c r="HC422" s="1">
        <f>DK422+EQ422+FW422-Parameters!$F$13*Parameters!$B$13</f>
        <v>7450</v>
      </c>
      <c r="HD422" s="1">
        <f>DL422+ER422+FX422-Parameters!$F$13*Parameters!$B$13</f>
        <v>9400</v>
      </c>
      <c r="HE422" s="1">
        <f>DM422+ES422+FY422-Parameters!$F$13*Parameters!$B$13</f>
        <v>3870</v>
      </c>
      <c r="HF422" s="1">
        <f>DN422+ET422+FZ422-Parameters!$F$13*Parameters!$B$13</f>
        <v>5640</v>
      </c>
      <c r="HG422" s="1">
        <f>DO422+EU422+GA422-Parameters!$F$13*Parameters!$B$13</f>
        <v>1500</v>
      </c>
      <c r="HH422" s="1">
        <f>DP422+EV422+GB422-Parameters!$F$13*Parameters!$B$13</f>
        <v>7840</v>
      </c>
      <c r="HI422" s="1">
        <f>DQ422+EW422+GC422-Parameters!$F$13*Parameters!$B$13</f>
        <v>4720</v>
      </c>
      <c r="HJ422" s="1">
        <f>DR422+EX422+GD422-Parameters!$F$13*Parameters!$B$13</f>
        <v>2140</v>
      </c>
      <c r="HK422" s="1">
        <f>DS422+EY422+GE422-Parameters!$F$13*Parameters!$B$13</f>
        <v>3890</v>
      </c>
      <c r="HL422" s="1">
        <f>DT422+EZ422+GF422-Parameters!$F$13*Parameters!$B$13</f>
        <v>6410</v>
      </c>
      <c r="HM422" s="1">
        <f>DU422+FA422+GG422-Parameters!$F$13*Parameters!$B$13</f>
        <v>7580</v>
      </c>
      <c r="HN422" s="1">
        <f>DV422+FB422+GH422-Parameters!$F$13*Parameters!$B$13</f>
        <v>7320</v>
      </c>
      <c r="HO422" s="1">
        <f>DW422+FC422+GI422-Parameters!$F$13*Parameters!$B$13</f>
        <v>8490</v>
      </c>
      <c r="HP422" s="1"/>
      <c r="HQ422" s="2"/>
    </row>
    <row r="423" spans="1:225" x14ac:dyDescent="0.35">
      <c r="A423" s="10">
        <v>412</v>
      </c>
      <c r="B423">
        <f>MIN(Parameters!$B$12,Data!B423)</f>
        <v>58</v>
      </c>
      <c r="C423">
        <f>MIN(Parameters!$B$12,Data!C423)</f>
        <v>31</v>
      </c>
      <c r="D423">
        <f>MIN(Parameters!$B$12,Data!D423)</f>
        <v>53</v>
      </c>
      <c r="E423">
        <f>MIN(Parameters!$B$12,Data!E423)</f>
        <v>44</v>
      </c>
      <c r="F423">
        <f>MIN(Parameters!$B$12,Data!F423)</f>
        <v>49</v>
      </c>
      <c r="G423">
        <f>MIN(Parameters!$B$12,Data!G423)</f>
        <v>51</v>
      </c>
      <c r="H423">
        <f>MIN(Parameters!$B$12,Data!H423)</f>
        <v>32</v>
      </c>
      <c r="I423">
        <f>MIN(Parameters!$B$12,Data!I423)</f>
        <v>23</v>
      </c>
      <c r="J423">
        <f>MIN(Parameters!$B$12,Data!J423)</f>
        <v>60</v>
      </c>
      <c r="K423">
        <f>MIN(Parameters!$B$12,Data!K423)</f>
        <v>29</v>
      </c>
      <c r="L423">
        <f>MIN(Parameters!$B$12,Data!L423)</f>
        <v>60</v>
      </c>
      <c r="M423">
        <f>MIN(Parameters!$B$12,Data!M423)</f>
        <v>59</v>
      </c>
      <c r="N423">
        <f>MIN(Parameters!$B$12,Data!N423)</f>
        <v>60</v>
      </c>
      <c r="O423">
        <f>MIN(Parameters!$B$12,Data!O423)</f>
        <v>60</v>
      </c>
      <c r="P423">
        <f>MIN(Parameters!$B$12,Data!P423)</f>
        <v>44</v>
      </c>
      <c r="Q423">
        <f>MIN(Parameters!$B$12,Data!Q423)</f>
        <v>29</v>
      </c>
      <c r="R423">
        <f>MIN(Parameters!$B$12,Data!R423)</f>
        <v>60</v>
      </c>
      <c r="S423">
        <f>MIN(Parameters!$B$12,Data!S423)</f>
        <v>45</v>
      </c>
      <c r="T423">
        <f>MIN(Parameters!$B$12,Data!T423)</f>
        <v>60</v>
      </c>
      <c r="U423">
        <f>MIN(Parameters!$B$12,Data!U423)</f>
        <v>60</v>
      </c>
      <c r="V423">
        <f>MIN(Parameters!$B$12,Data!V423)</f>
        <v>35</v>
      </c>
      <c r="W423">
        <f>MIN(Parameters!$B$12,Data!W423)</f>
        <v>60</v>
      </c>
      <c r="X423">
        <f>MIN(Parameters!$B$12,Data!X423)</f>
        <v>30</v>
      </c>
      <c r="Y423">
        <f>MIN(Parameters!$B$12,Data!Y423)</f>
        <v>51</v>
      </c>
      <c r="Z423">
        <f>MIN(Parameters!$B$12,Data!Z423)</f>
        <v>54</v>
      </c>
      <c r="AA423">
        <f>MIN(Parameters!$B$12,Data!AA423)</f>
        <v>33</v>
      </c>
      <c r="AB423">
        <f>MIN(Parameters!$B$12,Data!AB423)</f>
        <v>36</v>
      </c>
      <c r="AC423">
        <f>MIN(Parameters!$B$12,Data!AC423)</f>
        <v>26</v>
      </c>
      <c r="AD423">
        <f>MIN(Parameters!$B$12,Data!AD423)</f>
        <v>37</v>
      </c>
      <c r="AE423">
        <f>MIN(Parameters!$B$12,Data!AE423)</f>
        <v>30</v>
      </c>
      <c r="AG423" s="10">
        <v>412</v>
      </c>
      <c r="AH423">
        <f>MIN(Parameters!$B$13,Data!AI423)</f>
        <v>7</v>
      </c>
      <c r="AI423">
        <f>MIN(Parameters!$B$13,Data!AJ423)</f>
        <v>20</v>
      </c>
      <c r="AJ423">
        <f>MIN(Parameters!$B$13,Data!AK423)</f>
        <v>0</v>
      </c>
      <c r="AK423">
        <f>MIN(Parameters!$B$13,Data!AL423)</f>
        <v>20</v>
      </c>
      <c r="AL423">
        <f>MIN(Parameters!$B$13,Data!AM423)</f>
        <v>16</v>
      </c>
      <c r="AM423">
        <f>MIN(Parameters!$B$13,Data!AN423)</f>
        <v>18</v>
      </c>
      <c r="AN423">
        <f>MIN(Parameters!$B$13,Data!AO423)</f>
        <v>20</v>
      </c>
      <c r="AO423">
        <f>MIN(Parameters!$B$13,Data!AP423)</f>
        <v>17</v>
      </c>
      <c r="AP423">
        <f>MIN(Parameters!$B$13,Data!AQ423)</f>
        <v>20</v>
      </c>
      <c r="AQ423">
        <f>MIN(Parameters!$B$13,Data!AR423)</f>
        <v>19</v>
      </c>
      <c r="AR423">
        <f>MIN(Parameters!$B$13,Data!AS423)</f>
        <v>20</v>
      </c>
      <c r="AS423">
        <f>MIN(Parameters!$B$13,Data!AT423)</f>
        <v>20</v>
      </c>
      <c r="AT423">
        <f>MIN(Parameters!$B$13,Data!AU423)</f>
        <v>2</v>
      </c>
      <c r="AU423">
        <f>MIN(Parameters!$B$13,Data!AV423)</f>
        <v>20</v>
      </c>
      <c r="AV423">
        <f>MIN(Parameters!$B$13,Data!AW423)</f>
        <v>20</v>
      </c>
      <c r="AW423">
        <f>MIN(Parameters!$B$13,Data!AX423)</f>
        <v>13</v>
      </c>
      <c r="AX423">
        <f>MIN(Parameters!$B$13,Data!AY423)</f>
        <v>18</v>
      </c>
      <c r="AY423">
        <f>MIN(Parameters!$B$13,Data!AZ423)</f>
        <v>20</v>
      </c>
      <c r="AZ423">
        <f>MIN(Parameters!$B$13,Data!BA423)</f>
        <v>15</v>
      </c>
      <c r="BA423">
        <f>MIN(Parameters!$B$13,Data!BB423)</f>
        <v>20</v>
      </c>
      <c r="BB423">
        <f>MIN(Parameters!$B$13,Data!BC423)</f>
        <v>20</v>
      </c>
      <c r="BC423">
        <f>MIN(Parameters!$B$13,Data!BD423)</f>
        <v>20</v>
      </c>
      <c r="BD423">
        <f>MIN(Parameters!$B$13,Data!BE423)</f>
        <v>13</v>
      </c>
      <c r="BE423">
        <f>MIN(Parameters!$B$13,Data!BF423)</f>
        <v>10</v>
      </c>
      <c r="BF423">
        <f>MIN(Parameters!$B$13,Data!BG423)</f>
        <v>19</v>
      </c>
      <c r="BG423">
        <f>MIN(Parameters!$B$13,Data!BH423)</f>
        <v>20</v>
      </c>
      <c r="BH423">
        <f>MIN(Parameters!$B$13,Data!BI423)</f>
        <v>20</v>
      </c>
      <c r="BI423">
        <f>MIN(Parameters!$B$13,Data!BJ423)</f>
        <v>20</v>
      </c>
      <c r="BJ423">
        <f>MIN(Parameters!$B$13,Data!BK423)</f>
        <v>20</v>
      </c>
      <c r="BK423">
        <f>MIN(Parameters!$B$13,Data!BL423)</f>
        <v>20</v>
      </c>
      <c r="BM423" s="10">
        <v>412</v>
      </c>
      <c r="BN423">
        <f>MIN(Parameters!$B$13-Updated_calc!AH423,MAX(0,Data!B423-Updated_calc!B423))</f>
        <v>0</v>
      </c>
      <c r="BO423">
        <f>MIN(Parameters!$B$13-Updated_calc!AI423,MAX(0,Data!C423-Updated_calc!C423))</f>
        <v>0</v>
      </c>
      <c r="BP423">
        <f>MIN(Parameters!$B$13-Updated_calc!AJ423,MAX(0,Data!D423-Updated_calc!D423))</f>
        <v>0</v>
      </c>
      <c r="BQ423">
        <f>MIN(Parameters!$B$13-Updated_calc!AK423,MAX(0,Data!E423-Updated_calc!E423))</f>
        <v>0</v>
      </c>
      <c r="BR423">
        <f>MIN(Parameters!$B$13-Updated_calc!AL423,MAX(0,Data!F423-Updated_calc!F423))</f>
        <v>0</v>
      </c>
      <c r="BS423">
        <f>MIN(Parameters!$B$13-Updated_calc!AM423,MAX(0,Data!G423-Updated_calc!G423))</f>
        <v>0</v>
      </c>
      <c r="BT423">
        <f>MIN(Parameters!$B$13-Updated_calc!AN423,MAX(0,Data!H423-Updated_calc!H423))</f>
        <v>0</v>
      </c>
      <c r="BU423">
        <f>MIN(Parameters!$B$13-Updated_calc!AO423,MAX(0,Data!I423-Updated_calc!I423))</f>
        <v>0</v>
      </c>
      <c r="BV423">
        <f>MIN(Parameters!$B$13-Updated_calc!AP423,MAX(0,Data!J423-Updated_calc!J423))</f>
        <v>0</v>
      </c>
      <c r="BW423">
        <f>MIN(Parameters!$B$13-Updated_calc!AQ423,MAX(0,Data!K423-Updated_calc!K423))</f>
        <v>0</v>
      </c>
      <c r="BX423">
        <f>MIN(Parameters!$B$13-Updated_calc!AR423,MAX(0,Data!L423-Updated_calc!L423))</f>
        <v>0</v>
      </c>
      <c r="BY423">
        <f>MIN(Parameters!$B$13-Updated_calc!AS423,MAX(0,Data!M423-Updated_calc!M423))</f>
        <v>0</v>
      </c>
      <c r="BZ423">
        <f>MIN(Parameters!$B$13-Updated_calc!AT423,MAX(0,Data!N423-Updated_calc!N423))</f>
        <v>7</v>
      </c>
      <c r="CA423">
        <f>MIN(Parameters!$B$13-Updated_calc!AU423,MAX(0,Data!O423-Updated_calc!O423))</f>
        <v>0</v>
      </c>
      <c r="CB423">
        <f>MIN(Parameters!$B$13-Updated_calc!AV423,MAX(0,Data!P423-Updated_calc!P423))</f>
        <v>0</v>
      </c>
      <c r="CC423">
        <f>MIN(Parameters!$B$13-Updated_calc!AW423,MAX(0,Data!Q423-Updated_calc!Q423))</f>
        <v>0</v>
      </c>
      <c r="CD423">
        <f>MIN(Parameters!$B$13-Updated_calc!AX423,MAX(0,Data!R423-Updated_calc!R423))</f>
        <v>2</v>
      </c>
      <c r="CE423">
        <f>MIN(Parameters!$B$13-Updated_calc!AY423,MAX(0,Data!S423-Updated_calc!S423))</f>
        <v>0</v>
      </c>
      <c r="CF423">
        <f>MIN(Parameters!$B$13-Updated_calc!AZ423,MAX(0,Data!T423-Updated_calc!T423))</f>
        <v>5</v>
      </c>
      <c r="CG423">
        <f>MIN(Parameters!$B$13-Updated_calc!BA423,MAX(0,Data!U423-Updated_calc!U423))</f>
        <v>0</v>
      </c>
      <c r="CH423">
        <f>MIN(Parameters!$B$13-Updated_calc!BB423,MAX(0,Data!V423-Updated_calc!V423))</f>
        <v>0</v>
      </c>
      <c r="CI423">
        <f>MIN(Parameters!$B$13-Updated_calc!BC423,MAX(0,Data!W423-Updated_calc!W423))</f>
        <v>0</v>
      </c>
      <c r="CJ423">
        <f>MIN(Parameters!$B$13-Updated_calc!BD423,MAX(0,Data!X423-Updated_calc!X423))</f>
        <v>0</v>
      </c>
      <c r="CK423">
        <f>MIN(Parameters!$B$13-Updated_calc!BE423,MAX(0,Data!Y423-Updated_calc!Y423))</f>
        <v>0</v>
      </c>
      <c r="CL423">
        <f>MIN(Parameters!$B$13-Updated_calc!BF423,MAX(0,Data!Z423-Updated_calc!Z423))</f>
        <v>0</v>
      </c>
      <c r="CM423">
        <f>MIN(Parameters!$B$13-Updated_calc!BG423,MAX(0,Data!AA423-Updated_calc!AA423))</f>
        <v>0</v>
      </c>
      <c r="CN423">
        <f>MIN(Parameters!$B$13-Updated_calc!BH423,MAX(0,Data!AB423-Updated_calc!AB423))</f>
        <v>0</v>
      </c>
      <c r="CO423">
        <f>MIN(Parameters!$B$13-Updated_calc!BI423,MAX(0,Data!AC423-Updated_calc!AC423))</f>
        <v>0</v>
      </c>
      <c r="CP423">
        <f>MIN(Parameters!$B$13-Updated_calc!BJ423,MAX(0,Data!AD423-Updated_calc!AD423))</f>
        <v>0</v>
      </c>
      <c r="CQ423">
        <f>MIN(Parameters!$B$13-Updated_calc!BK423,MAX(0,Data!AE423-Updated_calc!AE423))</f>
        <v>0</v>
      </c>
      <c r="CS423" s="10">
        <v>412</v>
      </c>
      <c r="CT423">
        <f>B423*(Parameters!$C$12-Parameters!$D$12)-Parameters!$E$12*Parameters!$B$12</f>
        <v>5740</v>
      </c>
      <c r="CU423">
        <f>C423*(Parameters!$C$12-Parameters!$D$12)-Parameters!$E$12*Parameters!$B$12</f>
        <v>2230</v>
      </c>
      <c r="CV423">
        <f>D423*(Parameters!$C$12-Parameters!$D$12)-Parameters!$E$12*Parameters!$B$12</f>
        <v>5090</v>
      </c>
      <c r="CW423">
        <f>E423*(Parameters!$C$12-Parameters!$D$12)-Parameters!$E$12*Parameters!$B$12</f>
        <v>3920</v>
      </c>
      <c r="CX423">
        <f>F423*(Parameters!$C$12-Parameters!$D$12)-Parameters!$E$12*Parameters!$B$12</f>
        <v>4570</v>
      </c>
      <c r="CY423">
        <f>G423*(Parameters!$C$12-Parameters!$D$12)-Parameters!$E$12*Parameters!$B$12</f>
        <v>4830</v>
      </c>
      <c r="CZ423">
        <f>H423*(Parameters!$C$12-Parameters!$D$12)-Parameters!$E$12*Parameters!$B$12</f>
        <v>2360</v>
      </c>
      <c r="DA423">
        <f>I423*(Parameters!$C$12-Parameters!$D$12)-Parameters!$E$12*Parameters!$B$12</f>
        <v>1190</v>
      </c>
      <c r="DB423">
        <f>J423*(Parameters!$C$12-Parameters!$D$12)-Parameters!$E$12*Parameters!$B$12</f>
        <v>6000</v>
      </c>
      <c r="DC423">
        <f>K423*(Parameters!$C$12-Parameters!$D$12)-Parameters!$E$12*Parameters!$B$12</f>
        <v>1970</v>
      </c>
      <c r="DD423">
        <f>L423*(Parameters!$C$12-Parameters!$D$12)-Parameters!$E$12*Parameters!$B$12</f>
        <v>6000</v>
      </c>
      <c r="DE423">
        <f>M423*(Parameters!$C$12-Parameters!$D$12)-Parameters!$E$12*Parameters!$B$12</f>
        <v>5870</v>
      </c>
      <c r="DF423">
        <f>N423*(Parameters!$C$12-Parameters!$D$12)-Parameters!$E$12*Parameters!$B$12</f>
        <v>6000</v>
      </c>
      <c r="DG423">
        <f>O423*(Parameters!$C$12-Parameters!$D$12)-Parameters!$E$12*Parameters!$B$12</f>
        <v>6000</v>
      </c>
      <c r="DH423">
        <f>P423*(Parameters!$C$12-Parameters!$D$12)-Parameters!$E$12*Parameters!$B$12</f>
        <v>3920</v>
      </c>
      <c r="DI423">
        <f>Q423*(Parameters!$C$12-Parameters!$D$12)-Parameters!$E$12*Parameters!$B$12</f>
        <v>1970</v>
      </c>
      <c r="DJ423">
        <f>R423*(Parameters!$C$12-Parameters!$D$12)-Parameters!$E$12*Parameters!$B$12</f>
        <v>6000</v>
      </c>
      <c r="DK423">
        <f>S423*(Parameters!$C$12-Parameters!$D$12)-Parameters!$E$12*Parameters!$B$12</f>
        <v>4050</v>
      </c>
      <c r="DL423">
        <f>T423*(Parameters!$C$12-Parameters!$D$12)-Parameters!$E$12*Parameters!$B$12</f>
        <v>6000</v>
      </c>
      <c r="DM423">
        <f>U423*(Parameters!$C$12-Parameters!$D$12)-Parameters!$E$12*Parameters!$B$12</f>
        <v>6000</v>
      </c>
      <c r="DN423">
        <f>V423*(Parameters!$C$12-Parameters!$D$12)-Parameters!$E$12*Parameters!$B$12</f>
        <v>2750</v>
      </c>
      <c r="DO423">
        <f>W423*(Parameters!$C$12-Parameters!$D$12)-Parameters!$E$12*Parameters!$B$12</f>
        <v>6000</v>
      </c>
      <c r="DP423">
        <f>X423*(Parameters!$C$12-Parameters!$D$12)-Parameters!$E$12*Parameters!$B$12</f>
        <v>2100</v>
      </c>
      <c r="DQ423">
        <f>Y423*(Parameters!$C$12-Parameters!$D$12)-Parameters!$E$12*Parameters!$B$12</f>
        <v>4830</v>
      </c>
      <c r="DR423">
        <f>Z423*(Parameters!$C$12-Parameters!$D$12)-Parameters!$E$12*Parameters!$B$12</f>
        <v>5220</v>
      </c>
      <c r="DS423">
        <f>AA423*(Parameters!$C$12-Parameters!$D$12)-Parameters!$E$12*Parameters!$B$12</f>
        <v>2490</v>
      </c>
      <c r="DT423">
        <f>AB423*(Parameters!$C$12-Parameters!$D$12)-Parameters!$E$12*Parameters!$B$12</f>
        <v>2880</v>
      </c>
      <c r="DU423">
        <f>AC423*(Parameters!$C$12-Parameters!$D$12)-Parameters!$E$12*Parameters!$B$12</f>
        <v>1580</v>
      </c>
      <c r="DV423">
        <f>AD423*(Parameters!$C$12-Parameters!$D$12)-Parameters!$E$12*Parameters!$B$12</f>
        <v>3010</v>
      </c>
      <c r="DW423">
        <f>AE423*(Parameters!$C$12-Parameters!$D$12)-Parameters!$E$12*Parameters!$B$12</f>
        <v>2100</v>
      </c>
      <c r="DY423" s="10">
        <v>412</v>
      </c>
      <c r="DZ423" s="1">
        <f>AH423*(Parameters!$C$13-Parameters!$D$13)-Parameters!$B$13*Parameters!$E$13</f>
        <v>980</v>
      </c>
      <c r="EA423" s="1">
        <f>AI423*(Parameters!$C$13-Parameters!$D$13)-Parameters!$B$13*Parameters!$E$13</f>
        <v>5400</v>
      </c>
      <c r="EB423" s="1">
        <f>AJ423*(Parameters!$C$13-Parameters!$D$13)-Parameters!$B$13*Parameters!$E$13</f>
        <v>-1400</v>
      </c>
      <c r="EC423" s="1">
        <f>AK423*(Parameters!$C$13-Parameters!$D$13)-Parameters!$B$13*Parameters!$E$13</f>
        <v>5400</v>
      </c>
      <c r="ED423" s="1">
        <f>AL423*(Parameters!$C$13-Parameters!$D$13)-Parameters!$B$13*Parameters!$E$13</f>
        <v>4040</v>
      </c>
      <c r="EE423" s="1">
        <f>AM423*(Parameters!$C$13-Parameters!$D$13)-Parameters!$B$13*Parameters!$E$13</f>
        <v>4720</v>
      </c>
      <c r="EF423" s="1">
        <f>AN423*(Parameters!$C$13-Parameters!$D$13)-Parameters!$B$13*Parameters!$E$13</f>
        <v>5400</v>
      </c>
      <c r="EG423" s="1">
        <f>AO423*(Parameters!$C$13-Parameters!$D$13)-Parameters!$B$13*Parameters!$E$13</f>
        <v>4380</v>
      </c>
      <c r="EH423" s="1">
        <f>AP423*(Parameters!$C$13-Parameters!$D$13)-Parameters!$B$13*Parameters!$E$13</f>
        <v>5400</v>
      </c>
      <c r="EI423" s="1">
        <f>AQ423*(Parameters!$C$13-Parameters!$D$13)-Parameters!$B$13*Parameters!$E$13</f>
        <v>5060</v>
      </c>
      <c r="EJ423" s="1">
        <f>AR423*(Parameters!$C$13-Parameters!$D$13)-Parameters!$B$13*Parameters!$E$13</f>
        <v>5400</v>
      </c>
      <c r="EK423" s="1">
        <f>AS423*(Parameters!$C$13-Parameters!$D$13)-Parameters!$B$13*Parameters!$E$13</f>
        <v>5400</v>
      </c>
      <c r="EL423" s="1">
        <f>AT423*(Parameters!$C$13-Parameters!$D$13)-Parameters!$B$13*Parameters!$E$13</f>
        <v>-720</v>
      </c>
      <c r="EM423" s="1">
        <f>AU423*(Parameters!$C$13-Parameters!$D$13)-Parameters!$B$13*Parameters!$E$13</f>
        <v>5400</v>
      </c>
      <c r="EN423" s="1">
        <f>AV423*(Parameters!$C$13-Parameters!$D$13)-Parameters!$B$13*Parameters!$E$13</f>
        <v>5400</v>
      </c>
      <c r="EO423" s="1">
        <f>AW423*(Parameters!$C$13-Parameters!$D$13)-Parameters!$B$13*Parameters!$E$13</f>
        <v>3020</v>
      </c>
      <c r="EP423" s="1">
        <f>AX423*(Parameters!$C$13-Parameters!$D$13)-Parameters!$B$13*Parameters!$E$13</f>
        <v>4720</v>
      </c>
      <c r="EQ423" s="1">
        <f>AY423*(Parameters!$C$13-Parameters!$D$13)-Parameters!$B$13*Parameters!$E$13</f>
        <v>5400</v>
      </c>
      <c r="ER423" s="1">
        <f>AZ423*(Parameters!$C$13-Parameters!$D$13)-Parameters!$B$13*Parameters!$E$13</f>
        <v>3700</v>
      </c>
      <c r="ES423" s="1">
        <f>BA423*(Parameters!$C$13-Parameters!$D$13)-Parameters!$B$13*Parameters!$E$13</f>
        <v>5400</v>
      </c>
      <c r="ET423" s="1">
        <f>BB423*(Parameters!$C$13-Parameters!$D$13)-Parameters!$B$13*Parameters!$E$13</f>
        <v>5400</v>
      </c>
      <c r="EU423" s="1">
        <f>BC423*(Parameters!$C$13-Parameters!$D$13)-Parameters!$B$13*Parameters!$E$13</f>
        <v>5400</v>
      </c>
      <c r="EV423" s="1">
        <f>BD423*(Parameters!$C$13-Parameters!$D$13)-Parameters!$B$13*Parameters!$E$13</f>
        <v>3020</v>
      </c>
      <c r="EW423" s="1">
        <f>BE423*(Parameters!$C$13-Parameters!$D$13)-Parameters!$B$13*Parameters!$E$13</f>
        <v>2000</v>
      </c>
      <c r="EX423" s="1">
        <f>BF423*(Parameters!$C$13-Parameters!$D$13)-Parameters!$B$13*Parameters!$E$13</f>
        <v>5060</v>
      </c>
      <c r="EY423" s="1">
        <f>BG423*(Parameters!$C$13-Parameters!$D$13)-Parameters!$B$13*Parameters!$E$13</f>
        <v>5400</v>
      </c>
      <c r="EZ423" s="1">
        <f>BH423*(Parameters!$C$13-Parameters!$D$13)-Parameters!$B$13*Parameters!$E$13</f>
        <v>5400</v>
      </c>
      <c r="FA423" s="1">
        <f>BI423*(Parameters!$C$13-Parameters!$D$13)-Parameters!$B$13*Parameters!$E$13</f>
        <v>5400</v>
      </c>
      <c r="FB423" s="1">
        <f>BJ423*(Parameters!$C$13-Parameters!$D$13)-Parameters!$B$13*Parameters!$E$13</f>
        <v>5400</v>
      </c>
      <c r="FC423" s="1">
        <f>BK423*(Parameters!$C$13-Parameters!$D$13)-Parameters!$B$13*Parameters!$E$13</f>
        <v>5400</v>
      </c>
      <c r="FD423" s="1"/>
      <c r="FE423" s="10">
        <v>412</v>
      </c>
      <c r="FF423" s="1">
        <f>BN423*(Parameters!$C$12-Parameters!$D$13)</f>
        <v>0</v>
      </c>
      <c r="FG423" s="1">
        <f>BO423*(Parameters!$C$12-Parameters!$D$13)</f>
        <v>0</v>
      </c>
      <c r="FH423" s="1">
        <f>BP423*(Parameters!$C$12-Parameters!$D$13)</f>
        <v>0</v>
      </c>
      <c r="FI423" s="1">
        <f>BQ423*(Parameters!$C$12-Parameters!$D$13)</f>
        <v>0</v>
      </c>
      <c r="FJ423" s="1">
        <f>BR423*(Parameters!$C$12-Parameters!$D$13)</f>
        <v>0</v>
      </c>
      <c r="FK423" s="1">
        <f>BS423*(Parameters!$C$12-Parameters!$D$13)</f>
        <v>0</v>
      </c>
      <c r="FL423" s="1">
        <f>BT423*(Parameters!$C$12-Parameters!$D$13)</f>
        <v>0</v>
      </c>
      <c r="FM423" s="1">
        <f>BU423*(Parameters!$C$12-Parameters!$D$13)</f>
        <v>0</v>
      </c>
      <c r="FN423" s="1">
        <f>BV423*(Parameters!$C$12-Parameters!$D$13)</f>
        <v>0</v>
      </c>
      <c r="FO423" s="1">
        <f>BW423*(Parameters!$C$12-Parameters!$D$13)</f>
        <v>0</v>
      </c>
      <c r="FP423" s="1">
        <f>BX423*(Parameters!$C$12-Parameters!$D$13)</f>
        <v>0</v>
      </c>
      <c r="FQ423" s="1">
        <f>BY423*(Parameters!$C$12-Parameters!$D$13)</f>
        <v>0</v>
      </c>
      <c r="FR423" s="1">
        <f>BZ423*(Parameters!$C$12-Parameters!$D$13)</f>
        <v>805</v>
      </c>
      <c r="FS423" s="1">
        <f>CA423*(Parameters!$C$12-Parameters!$D$13)</f>
        <v>0</v>
      </c>
      <c r="FT423" s="1">
        <f>CB423*(Parameters!$C$12-Parameters!$D$13)</f>
        <v>0</v>
      </c>
      <c r="FU423" s="1">
        <f>CC423*(Parameters!$C$12-Parameters!$D$13)</f>
        <v>0</v>
      </c>
      <c r="FV423" s="1">
        <f>CD423*(Parameters!$C$12-Parameters!$D$13)</f>
        <v>230</v>
      </c>
      <c r="FW423" s="1">
        <f>CE423*(Parameters!$C$12-Parameters!$D$13)</f>
        <v>0</v>
      </c>
      <c r="FX423" s="1">
        <f>CF423*(Parameters!$C$12-Parameters!$D$13)</f>
        <v>575</v>
      </c>
      <c r="FY423" s="1">
        <f>CG423*(Parameters!$C$12-Parameters!$D$13)</f>
        <v>0</v>
      </c>
      <c r="FZ423" s="1">
        <f>CH423*(Parameters!$C$12-Parameters!$D$13)</f>
        <v>0</v>
      </c>
      <c r="GA423" s="1">
        <f>CI423*(Parameters!$C$12-Parameters!$D$13)</f>
        <v>0</v>
      </c>
      <c r="GB423" s="1">
        <f>CJ423*(Parameters!$C$12-Parameters!$D$13)</f>
        <v>0</v>
      </c>
      <c r="GC423" s="1">
        <f>CK423*(Parameters!$C$12-Parameters!$D$13)</f>
        <v>0</v>
      </c>
      <c r="GD423" s="1">
        <f>CL423*(Parameters!$C$12-Parameters!$D$13)</f>
        <v>0</v>
      </c>
      <c r="GE423" s="1">
        <f>CM423*(Parameters!$C$12-Parameters!$D$13)</f>
        <v>0</v>
      </c>
      <c r="GF423" s="1">
        <f>CN423*(Parameters!$C$12-Parameters!$D$13)</f>
        <v>0</v>
      </c>
      <c r="GG423" s="1">
        <f>CO423*(Parameters!$C$12-Parameters!$D$13)</f>
        <v>0</v>
      </c>
      <c r="GH423" s="1">
        <f>CP423*(Parameters!$C$12-Parameters!$D$13)</f>
        <v>0</v>
      </c>
      <c r="GI423" s="1">
        <f>CQ423*(Parameters!$C$12-Parameters!$D$13)</f>
        <v>0</v>
      </c>
      <c r="GJ423" s="1"/>
      <c r="GK423" s="10">
        <v>412</v>
      </c>
      <c r="GL423" s="1">
        <f>CT423+DZ423+FF423-Parameters!$F$13*Parameters!$B$13</f>
        <v>4720</v>
      </c>
      <c r="GM423" s="1">
        <f>CU423+EA423+FG423-Parameters!$F$13*Parameters!$B$13</f>
        <v>5630</v>
      </c>
      <c r="GN423" s="1">
        <f>CV423+EB423+FH423-Parameters!$F$13*Parameters!$B$13</f>
        <v>1690</v>
      </c>
      <c r="GO423" s="1">
        <f>CW423+EC423+FI423-Parameters!$F$13*Parameters!$B$13</f>
        <v>7320</v>
      </c>
      <c r="GP423" s="1">
        <f>CX423+ED423+FJ423-Parameters!$F$13*Parameters!$B$13</f>
        <v>6610</v>
      </c>
      <c r="GQ423" s="1">
        <f>CY423+EE423+FK423-Parameters!$F$13*Parameters!$B$13</f>
        <v>7550</v>
      </c>
      <c r="GR423" s="1">
        <f>CZ423+EF423+FL423-Parameters!$F$13*Parameters!$B$13</f>
        <v>5760</v>
      </c>
      <c r="GS423" s="1">
        <f>DA423+EG423+FM423-Parameters!$F$13*Parameters!$B$13</f>
        <v>3570</v>
      </c>
      <c r="GT423" s="1">
        <f>DB423+EH423+FN423-Parameters!$F$13*Parameters!$B$13</f>
        <v>9400</v>
      </c>
      <c r="GU423" s="1">
        <f>DC423+EI423+FO423-Parameters!$F$13*Parameters!$B$13</f>
        <v>5030</v>
      </c>
      <c r="GV423" s="1">
        <f>DD423+EJ423+FP423-Parameters!$F$13*Parameters!$B$13</f>
        <v>9400</v>
      </c>
      <c r="GW423" s="1">
        <f>DE423+EK423+FQ423-Parameters!$F$13*Parameters!$B$13</f>
        <v>9270</v>
      </c>
      <c r="GX423" s="1">
        <f>DF423+EL423+FR423-Parameters!$F$13*Parameters!$B$13</f>
        <v>4085</v>
      </c>
      <c r="GY423" s="1">
        <f>DG423+EM423+FS423-Parameters!$F$13*Parameters!$B$13</f>
        <v>9400</v>
      </c>
      <c r="GZ423" s="1">
        <f>DH423+EN423+FT423-Parameters!$F$13*Parameters!$B$13</f>
        <v>7320</v>
      </c>
      <c r="HA423" s="1">
        <f>DI423+EO423+FU423-Parameters!$F$13*Parameters!$B$13</f>
        <v>2990</v>
      </c>
      <c r="HB423" s="1">
        <f>DJ423+EP423+FV423-Parameters!$F$13*Parameters!$B$13</f>
        <v>8950</v>
      </c>
      <c r="HC423" s="1">
        <f>DK423+EQ423+FW423-Parameters!$F$13*Parameters!$B$13</f>
        <v>7450</v>
      </c>
      <c r="HD423" s="1">
        <f>DL423+ER423+FX423-Parameters!$F$13*Parameters!$B$13</f>
        <v>8275</v>
      </c>
      <c r="HE423" s="1">
        <f>DM423+ES423+FY423-Parameters!$F$13*Parameters!$B$13</f>
        <v>9400</v>
      </c>
      <c r="HF423" s="1">
        <f>DN423+ET423+FZ423-Parameters!$F$13*Parameters!$B$13</f>
        <v>6150</v>
      </c>
      <c r="HG423" s="1">
        <f>DO423+EU423+GA423-Parameters!$F$13*Parameters!$B$13</f>
        <v>9400</v>
      </c>
      <c r="HH423" s="1">
        <f>DP423+EV423+GB423-Parameters!$F$13*Parameters!$B$13</f>
        <v>3120</v>
      </c>
      <c r="HI423" s="1">
        <f>DQ423+EW423+GC423-Parameters!$F$13*Parameters!$B$13</f>
        <v>4830</v>
      </c>
      <c r="HJ423" s="1">
        <f>DR423+EX423+GD423-Parameters!$F$13*Parameters!$B$13</f>
        <v>8280</v>
      </c>
      <c r="HK423" s="1">
        <f>DS423+EY423+GE423-Parameters!$F$13*Parameters!$B$13</f>
        <v>5890</v>
      </c>
      <c r="HL423" s="1">
        <f>DT423+EZ423+GF423-Parameters!$F$13*Parameters!$B$13</f>
        <v>6280</v>
      </c>
      <c r="HM423" s="1">
        <f>DU423+FA423+GG423-Parameters!$F$13*Parameters!$B$13</f>
        <v>4980</v>
      </c>
      <c r="HN423" s="1">
        <f>DV423+FB423+GH423-Parameters!$F$13*Parameters!$B$13</f>
        <v>6410</v>
      </c>
      <c r="HO423" s="1">
        <f>DW423+FC423+GI423-Parameters!$F$13*Parameters!$B$13</f>
        <v>5500</v>
      </c>
      <c r="HP423" s="1"/>
      <c r="HQ423" s="2"/>
    </row>
    <row r="424" spans="1:225" x14ac:dyDescent="0.35">
      <c r="A424" s="10">
        <v>413</v>
      </c>
      <c r="B424">
        <f>MIN(Parameters!$B$12,Data!B424)</f>
        <v>32</v>
      </c>
      <c r="C424">
        <f>MIN(Parameters!$B$12,Data!C424)</f>
        <v>52</v>
      </c>
      <c r="D424">
        <f>MIN(Parameters!$B$12,Data!D424)</f>
        <v>30</v>
      </c>
      <c r="E424">
        <f>MIN(Parameters!$B$12,Data!E424)</f>
        <v>33</v>
      </c>
      <c r="F424">
        <f>MIN(Parameters!$B$12,Data!F424)</f>
        <v>60</v>
      </c>
      <c r="G424">
        <f>MIN(Parameters!$B$12,Data!G424)</f>
        <v>41</v>
      </c>
      <c r="H424">
        <f>MIN(Parameters!$B$12,Data!H424)</f>
        <v>60</v>
      </c>
      <c r="I424">
        <f>MIN(Parameters!$B$12,Data!I424)</f>
        <v>40</v>
      </c>
      <c r="J424">
        <f>MIN(Parameters!$B$12,Data!J424)</f>
        <v>42</v>
      </c>
      <c r="K424">
        <f>MIN(Parameters!$B$12,Data!K424)</f>
        <v>60</v>
      </c>
      <c r="L424">
        <f>MIN(Parameters!$B$12,Data!L424)</f>
        <v>60</v>
      </c>
      <c r="M424">
        <f>MIN(Parameters!$B$12,Data!M424)</f>
        <v>32</v>
      </c>
      <c r="N424">
        <f>MIN(Parameters!$B$12,Data!N424)</f>
        <v>49</v>
      </c>
      <c r="O424">
        <f>MIN(Parameters!$B$12,Data!O424)</f>
        <v>55</v>
      </c>
      <c r="P424">
        <f>MIN(Parameters!$B$12,Data!P424)</f>
        <v>53</v>
      </c>
      <c r="Q424">
        <f>MIN(Parameters!$B$12,Data!Q424)</f>
        <v>51</v>
      </c>
      <c r="R424">
        <f>MIN(Parameters!$B$12,Data!R424)</f>
        <v>60</v>
      </c>
      <c r="S424">
        <f>MIN(Parameters!$B$12,Data!S424)</f>
        <v>60</v>
      </c>
      <c r="T424">
        <f>MIN(Parameters!$B$12,Data!T424)</f>
        <v>60</v>
      </c>
      <c r="U424">
        <f>MIN(Parameters!$B$12,Data!U424)</f>
        <v>50</v>
      </c>
      <c r="V424">
        <f>MIN(Parameters!$B$12,Data!V424)</f>
        <v>43</v>
      </c>
      <c r="W424">
        <f>MIN(Parameters!$B$12,Data!W424)</f>
        <v>60</v>
      </c>
      <c r="X424">
        <f>MIN(Parameters!$B$12,Data!X424)</f>
        <v>60</v>
      </c>
      <c r="Y424">
        <f>MIN(Parameters!$B$12,Data!Y424)</f>
        <v>60</v>
      </c>
      <c r="Z424">
        <f>MIN(Parameters!$B$12,Data!Z424)</f>
        <v>54</v>
      </c>
      <c r="AA424">
        <f>MIN(Parameters!$B$12,Data!AA424)</f>
        <v>49</v>
      </c>
      <c r="AB424">
        <f>MIN(Parameters!$B$12,Data!AB424)</f>
        <v>56</v>
      </c>
      <c r="AC424">
        <f>MIN(Parameters!$B$12,Data!AC424)</f>
        <v>48</v>
      </c>
      <c r="AD424">
        <f>MIN(Parameters!$B$12,Data!AD424)</f>
        <v>60</v>
      </c>
      <c r="AE424">
        <f>MIN(Parameters!$B$12,Data!AE424)</f>
        <v>36</v>
      </c>
      <c r="AG424" s="10">
        <v>413</v>
      </c>
      <c r="AH424">
        <f>MIN(Parameters!$B$13,Data!AI424)</f>
        <v>20</v>
      </c>
      <c r="AI424">
        <f>MIN(Parameters!$B$13,Data!AJ424)</f>
        <v>20</v>
      </c>
      <c r="AJ424">
        <f>MIN(Parameters!$B$13,Data!AK424)</f>
        <v>15</v>
      </c>
      <c r="AK424">
        <f>MIN(Parameters!$B$13,Data!AL424)</f>
        <v>5</v>
      </c>
      <c r="AL424">
        <f>MIN(Parameters!$B$13,Data!AM424)</f>
        <v>15</v>
      </c>
      <c r="AM424">
        <f>MIN(Parameters!$B$13,Data!AN424)</f>
        <v>20</v>
      </c>
      <c r="AN424">
        <f>MIN(Parameters!$B$13,Data!AO424)</f>
        <v>0</v>
      </c>
      <c r="AO424">
        <f>MIN(Parameters!$B$13,Data!AP424)</f>
        <v>20</v>
      </c>
      <c r="AP424">
        <f>MIN(Parameters!$B$13,Data!AQ424)</f>
        <v>20</v>
      </c>
      <c r="AQ424">
        <f>MIN(Parameters!$B$13,Data!AR424)</f>
        <v>20</v>
      </c>
      <c r="AR424">
        <f>MIN(Parameters!$B$13,Data!AS424)</f>
        <v>20</v>
      </c>
      <c r="AS424">
        <f>MIN(Parameters!$B$13,Data!AT424)</f>
        <v>9</v>
      </c>
      <c r="AT424">
        <f>MIN(Parameters!$B$13,Data!AU424)</f>
        <v>14</v>
      </c>
      <c r="AU424">
        <f>MIN(Parameters!$B$13,Data!AV424)</f>
        <v>20</v>
      </c>
      <c r="AV424">
        <f>MIN(Parameters!$B$13,Data!AW424)</f>
        <v>5</v>
      </c>
      <c r="AW424">
        <f>MIN(Parameters!$B$13,Data!AX424)</f>
        <v>20</v>
      </c>
      <c r="AX424">
        <f>MIN(Parameters!$B$13,Data!AY424)</f>
        <v>20</v>
      </c>
      <c r="AY424">
        <f>MIN(Parameters!$B$13,Data!AZ424)</f>
        <v>20</v>
      </c>
      <c r="AZ424">
        <f>MIN(Parameters!$B$13,Data!BA424)</f>
        <v>20</v>
      </c>
      <c r="BA424">
        <f>MIN(Parameters!$B$13,Data!BB424)</f>
        <v>3</v>
      </c>
      <c r="BB424">
        <f>MIN(Parameters!$B$13,Data!BC424)</f>
        <v>20</v>
      </c>
      <c r="BC424">
        <f>MIN(Parameters!$B$13,Data!BD424)</f>
        <v>20</v>
      </c>
      <c r="BD424">
        <f>MIN(Parameters!$B$13,Data!BE424)</f>
        <v>20</v>
      </c>
      <c r="BE424">
        <f>MIN(Parameters!$B$13,Data!BF424)</f>
        <v>20</v>
      </c>
      <c r="BF424">
        <f>MIN(Parameters!$B$13,Data!BG424)</f>
        <v>20</v>
      </c>
      <c r="BG424">
        <f>MIN(Parameters!$B$13,Data!BH424)</f>
        <v>15</v>
      </c>
      <c r="BH424">
        <f>MIN(Parameters!$B$13,Data!BI424)</f>
        <v>20</v>
      </c>
      <c r="BI424">
        <f>MIN(Parameters!$B$13,Data!BJ424)</f>
        <v>2</v>
      </c>
      <c r="BJ424">
        <f>MIN(Parameters!$B$13,Data!BK424)</f>
        <v>0</v>
      </c>
      <c r="BK424">
        <f>MIN(Parameters!$B$13,Data!BL424)</f>
        <v>8</v>
      </c>
      <c r="BM424" s="10">
        <v>413</v>
      </c>
      <c r="BN424">
        <f>MIN(Parameters!$B$13-Updated_calc!AH424,MAX(0,Data!B424-Updated_calc!B424))</f>
        <v>0</v>
      </c>
      <c r="BO424">
        <f>MIN(Parameters!$B$13-Updated_calc!AI424,MAX(0,Data!C424-Updated_calc!C424))</f>
        <v>0</v>
      </c>
      <c r="BP424">
        <f>MIN(Parameters!$B$13-Updated_calc!AJ424,MAX(0,Data!D424-Updated_calc!D424))</f>
        <v>0</v>
      </c>
      <c r="BQ424">
        <f>MIN(Parameters!$B$13-Updated_calc!AK424,MAX(0,Data!E424-Updated_calc!E424))</f>
        <v>0</v>
      </c>
      <c r="BR424">
        <f>MIN(Parameters!$B$13-Updated_calc!AL424,MAX(0,Data!F424-Updated_calc!F424))</f>
        <v>5</v>
      </c>
      <c r="BS424">
        <f>MIN(Parameters!$B$13-Updated_calc!AM424,MAX(0,Data!G424-Updated_calc!G424))</f>
        <v>0</v>
      </c>
      <c r="BT424">
        <f>MIN(Parameters!$B$13-Updated_calc!AN424,MAX(0,Data!H424-Updated_calc!H424))</f>
        <v>17</v>
      </c>
      <c r="BU424">
        <f>MIN(Parameters!$B$13-Updated_calc!AO424,MAX(0,Data!I424-Updated_calc!I424))</f>
        <v>0</v>
      </c>
      <c r="BV424">
        <f>MIN(Parameters!$B$13-Updated_calc!AP424,MAX(0,Data!J424-Updated_calc!J424))</f>
        <v>0</v>
      </c>
      <c r="BW424">
        <f>MIN(Parameters!$B$13-Updated_calc!AQ424,MAX(0,Data!K424-Updated_calc!K424))</f>
        <v>0</v>
      </c>
      <c r="BX424">
        <f>MIN(Parameters!$B$13-Updated_calc!AR424,MAX(0,Data!L424-Updated_calc!L424))</f>
        <v>0</v>
      </c>
      <c r="BY424">
        <f>MIN(Parameters!$B$13-Updated_calc!AS424,MAX(0,Data!M424-Updated_calc!M424))</f>
        <v>0</v>
      </c>
      <c r="BZ424">
        <f>MIN(Parameters!$B$13-Updated_calc!AT424,MAX(0,Data!N424-Updated_calc!N424))</f>
        <v>0</v>
      </c>
      <c r="CA424">
        <f>MIN(Parameters!$B$13-Updated_calc!AU424,MAX(0,Data!O424-Updated_calc!O424))</f>
        <v>0</v>
      </c>
      <c r="CB424">
        <f>MIN(Parameters!$B$13-Updated_calc!AV424,MAX(0,Data!P424-Updated_calc!P424))</f>
        <v>0</v>
      </c>
      <c r="CC424">
        <f>MIN(Parameters!$B$13-Updated_calc!AW424,MAX(0,Data!Q424-Updated_calc!Q424))</f>
        <v>0</v>
      </c>
      <c r="CD424">
        <f>MIN(Parameters!$B$13-Updated_calc!AX424,MAX(0,Data!R424-Updated_calc!R424))</f>
        <v>0</v>
      </c>
      <c r="CE424">
        <f>MIN(Parameters!$B$13-Updated_calc!AY424,MAX(0,Data!S424-Updated_calc!S424))</f>
        <v>0</v>
      </c>
      <c r="CF424">
        <f>MIN(Parameters!$B$13-Updated_calc!AZ424,MAX(0,Data!T424-Updated_calc!T424))</f>
        <v>0</v>
      </c>
      <c r="CG424">
        <f>MIN(Parameters!$B$13-Updated_calc!BA424,MAX(0,Data!U424-Updated_calc!U424))</f>
        <v>0</v>
      </c>
      <c r="CH424">
        <f>MIN(Parameters!$B$13-Updated_calc!BB424,MAX(0,Data!V424-Updated_calc!V424))</f>
        <v>0</v>
      </c>
      <c r="CI424">
        <f>MIN(Parameters!$B$13-Updated_calc!BC424,MAX(0,Data!W424-Updated_calc!W424))</f>
        <v>0</v>
      </c>
      <c r="CJ424">
        <f>MIN(Parameters!$B$13-Updated_calc!BD424,MAX(0,Data!X424-Updated_calc!X424))</f>
        <v>0</v>
      </c>
      <c r="CK424">
        <f>MIN(Parameters!$B$13-Updated_calc!BE424,MAX(0,Data!Y424-Updated_calc!Y424))</f>
        <v>0</v>
      </c>
      <c r="CL424">
        <f>MIN(Parameters!$B$13-Updated_calc!BF424,MAX(0,Data!Z424-Updated_calc!Z424))</f>
        <v>0</v>
      </c>
      <c r="CM424">
        <f>MIN(Parameters!$B$13-Updated_calc!BG424,MAX(0,Data!AA424-Updated_calc!AA424))</f>
        <v>0</v>
      </c>
      <c r="CN424">
        <f>MIN(Parameters!$B$13-Updated_calc!BH424,MAX(0,Data!AB424-Updated_calc!AB424))</f>
        <v>0</v>
      </c>
      <c r="CO424">
        <f>MIN(Parameters!$B$13-Updated_calc!BI424,MAX(0,Data!AC424-Updated_calc!AC424))</f>
        <v>0</v>
      </c>
      <c r="CP424">
        <f>MIN(Parameters!$B$13-Updated_calc!BJ424,MAX(0,Data!AD424-Updated_calc!AD424))</f>
        <v>14</v>
      </c>
      <c r="CQ424">
        <f>MIN(Parameters!$B$13-Updated_calc!BK424,MAX(0,Data!AE424-Updated_calc!AE424))</f>
        <v>0</v>
      </c>
      <c r="CS424" s="10">
        <v>413</v>
      </c>
      <c r="CT424">
        <f>B424*(Parameters!$C$12-Parameters!$D$12)-Parameters!$E$12*Parameters!$B$12</f>
        <v>2360</v>
      </c>
      <c r="CU424">
        <f>C424*(Parameters!$C$12-Parameters!$D$12)-Parameters!$E$12*Parameters!$B$12</f>
        <v>4960</v>
      </c>
      <c r="CV424">
        <f>D424*(Parameters!$C$12-Parameters!$D$12)-Parameters!$E$12*Parameters!$B$12</f>
        <v>2100</v>
      </c>
      <c r="CW424">
        <f>E424*(Parameters!$C$12-Parameters!$D$12)-Parameters!$E$12*Parameters!$B$12</f>
        <v>2490</v>
      </c>
      <c r="CX424">
        <f>F424*(Parameters!$C$12-Parameters!$D$12)-Parameters!$E$12*Parameters!$B$12</f>
        <v>6000</v>
      </c>
      <c r="CY424">
        <f>G424*(Parameters!$C$12-Parameters!$D$12)-Parameters!$E$12*Parameters!$B$12</f>
        <v>3530</v>
      </c>
      <c r="CZ424">
        <f>H424*(Parameters!$C$12-Parameters!$D$12)-Parameters!$E$12*Parameters!$B$12</f>
        <v>6000</v>
      </c>
      <c r="DA424">
        <f>I424*(Parameters!$C$12-Parameters!$D$12)-Parameters!$E$12*Parameters!$B$12</f>
        <v>3400</v>
      </c>
      <c r="DB424">
        <f>J424*(Parameters!$C$12-Parameters!$D$12)-Parameters!$E$12*Parameters!$B$12</f>
        <v>3660</v>
      </c>
      <c r="DC424">
        <f>K424*(Parameters!$C$12-Parameters!$D$12)-Parameters!$E$12*Parameters!$B$12</f>
        <v>6000</v>
      </c>
      <c r="DD424">
        <f>L424*(Parameters!$C$12-Parameters!$D$12)-Parameters!$E$12*Parameters!$B$12</f>
        <v>6000</v>
      </c>
      <c r="DE424">
        <f>M424*(Parameters!$C$12-Parameters!$D$12)-Parameters!$E$12*Parameters!$B$12</f>
        <v>2360</v>
      </c>
      <c r="DF424">
        <f>N424*(Parameters!$C$12-Parameters!$D$12)-Parameters!$E$12*Parameters!$B$12</f>
        <v>4570</v>
      </c>
      <c r="DG424">
        <f>O424*(Parameters!$C$12-Parameters!$D$12)-Parameters!$E$12*Parameters!$B$12</f>
        <v>5350</v>
      </c>
      <c r="DH424">
        <f>P424*(Parameters!$C$12-Parameters!$D$12)-Parameters!$E$12*Parameters!$B$12</f>
        <v>5090</v>
      </c>
      <c r="DI424">
        <f>Q424*(Parameters!$C$12-Parameters!$D$12)-Parameters!$E$12*Parameters!$B$12</f>
        <v>4830</v>
      </c>
      <c r="DJ424">
        <f>R424*(Parameters!$C$12-Parameters!$D$12)-Parameters!$E$12*Parameters!$B$12</f>
        <v>6000</v>
      </c>
      <c r="DK424">
        <f>S424*(Parameters!$C$12-Parameters!$D$12)-Parameters!$E$12*Parameters!$B$12</f>
        <v>6000</v>
      </c>
      <c r="DL424">
        <f>T424*(Parameters!$C$12-Parameters!$D$12)-Parameters!$E$12*Parameters!$B$12</f>
        <v>6000</v>
      </c>
      <c r="DM424">
        <f>U424*(Parameters!$C$12-Parameters!$D$12)-Parameters!$E$12*Parameters!$B$12</f>
        <v>4700</v>
      </c>
      <c r="DN424">
        <f>V424*(Parameters!$C$12-Parameters!$D$12)-Parameters!$E$12*Parameters!$B$12</f>
        <v>3790</v>
      </c>
      <c r="DO424">
        <f>W424*(Parameters!$C$12-Parameters!$D$12)-Parameters!$E$12*Parameters!$B$12</f>
        <v>6000</v>
      </c>
      <c r="DP424">
        <f>X424*(Parameters!$C$12-Parameters!$D$12)-Parameters!$E$12*Parameters!$B$12</f>
        <v>6000</v>
      </c>
      <c r="DQ424">
        <f>Y424*(Parameters!$C$12-Parameters!$D$12)-Parameters!$E$12*Parameters!$B$12</f>
        <v>6000</v>
      </c>
      <c r="DR424">
        <f>Z424*(Parameters!$C$12-Parameters!$D$12)-Parameters!$E$12*Parameters!$B$12</f>
        <v>5220</v>
      </c>
      <c r="DS424">
        <f>AA424*(Parameters!$C$12-Parameters!$D$12)-Parameters!$E$12*Parameters!$B$12</f>
        <v>4570</v>
      </c>
      <c r="DT424">
        <f>AB424*(Parameters!$C$12-Parameters!$D$12)-Parameters!$E$12*Parameters!$B$12</f>
        <v>5480</v>
      </c>
      <c r="DU424">
        <f>AC424*(Parameters!$C$12-Parameters!$D$12)-Parameters!$E$12*Parameters!$B$12</f>
        <v>4440</v>
      </c>
      <c r="DV424">
        <f>AD424*(Parameters!$C$12-Parameters!$D$12)-Parameters!$E$12*Parameters!$B$12</f>
        <v>6000</v>
      </c>
      <c r="DW424">
        <f>AE424*(Parameters!$C$12-Parameters!$D$12)-Parameters!$E$12*Parameters!$B$12</f>
        <v>2880</v>
      </c>
      <c r="DY424" s="10">
        <v>413</v>
      </c>
      <c r="DZ424" s="1">
        <f>AH424*(Parameters!$C$13-Parameters!$D$13)-Parameters!$B$13*Parameters!$E$13</f>
        <v>5400</v>
      </c>
      <c r="EA424" s="1">
        <f>AI424*(Parameters!$C$13-Parameters!$D$13)-Parameters!$B$13*Parameters!$E$13</f>
        <v>5400</v>
      </c>
      <c r="EB424" s="1">
        <f>AJ424*(Parameters!$C$13-Parameters!$D$13)-Parameters!$B$13*Parameters!$E$13</f>
        <v>3700</v>
      </c>
      <c r="EC424" s="1">
        <f>AK424*(Parameters!$C$13-Parameters!$D$13)-Parameters!$B$13*Parameters!$E$13</f>
        <v>300</v>
      </c>
      <c r="ED424" s="1">
        <f>AL424*(Parameters!$C$13-Parameters!$D$13)-Parameters!$B$13*Parameters!$E$13</f>
        <v>3700</v>
      </c>
      <c r="EE424" s="1">
        <f>AM424*(Parameters!$C$13-Parameters!$D$13)-Parameters!$B$13*Parameters!$E$13</f>
        <v>5400</v>
      </c>
      <c r="EF424" s="1">
        <f>AN424*(Parameters!$C$13-Parameters!$D$13)-Parameters!$B$13*Parameters!$E$13</f>
        <v>-1400</v>
      </c>
      <c r="EG424" s="1">
        <f>AO424*(Parameters!$C$13-Parameters!$D$13)-Parameters!$B$13*Parameters!$E$13</f>
        <v>5400</v>
      </c>
      <c r="EH424" s="1">
        <f>AP424*(Parameters!$C$13-Parameters!$D$13)-Parameters!$B$13*Parameters!$E$13</f>
        <v>5400</v>
      </c>
      <c r="EI424" s="1">
        <f>AQ424*(Parameters!$C$13-Parameters!$D$13)-Parameters!$B$13*Parameters!$E$13</f>
        <v>5400</v>
      </c>
      <c r="EJ424" s="1">
        <f>AR424*(Parameters!$C$13-Parameters!$D$13)-Parameters!$B$13*Parameters!$E$13</f>
        <v>5400</v>
      </c>
      <c r="EK424" s="1">
        <f>AS424*(Parameters!$C$13-Parameters!$D$13)-Parameters!$B$13*Parameters!$E$13</f>
        <v>1660</v>
      </c>
      <c r="EL424" s="1">
        <f>AT424*(Parameters!$C$13-Parameters!$D$13)-Parameters!$B$13*Parameters!$E$13</f>
        <v>3360</v>
      </c>
      <c r="EM424" s="1">
        <f>AU424*(Parameters!$C$13-Parameters!$D$13)-Parameters!$B$13*Parameters!$E$13</f>
        <v>5400</v>
      </c>
      <c r="EN424" s="1">
        <f>AV424*(Parameters!$C$13-Parameters!$D$13)-Parameters!$B$13*Parameters!$E$13</f>
        <v>300</v>
      </c>
      <c r="EO424" s="1">
        <f>AW424*(Parameters!$C$13-Parameters!$D$13)-Parameters!$B$13*Parameters!$E$13</f>
        <v>5400</v>
      </c>
      <c r="EP424" s="1">
        <f>AX424*(Parameters!$C$13-Parameters!$D$13)-Parameters!$B$13*Parameters!$E$13</f>
        <v>5400</v>
      </c>
      <c r="EQ424" s="1">
        <f>AY424*(Parameters!$C$13-Parameters!$D$13)-Parameters!$B$13*Parameters!$E$13</f>
        <v>5400</v>
      </c>
      <c r="ER424" s="1">
        <f>AZ424*(Parameters!$C$13-Parameters!$D$13)-Parameters!$B$13*Parameters!$E$13</f>
        <v>5400</v>
      </c>
      <c r="ES424" s="1">
        <f>BA424*(Parameters!$C$13-Parameters!$D$13)-Parameters!$B$13*Parameters!$E$13</f>
        <v>-380</v>
      </c>
      <c r="ET424" s="1">
        <f>BB424*(Parameters!$C$13-Parameters!$D$13)-Parameters!$B$13*Parameters!$E$13</f>
        <v>5400</v>
      </c>
      <c r="EU424" s="1">
        <f>BC424*(Parameters!$C$13-Parameters!$D$13)-Parameters!$B$13*Parameters!$E$13</f>
        <v>5400</v>
      </c>
      <c r="EV424" s="1">
        <f>BD424*(Parameters!$C$13-Parameters!$D$13)-Parameters!$B$13*Parameters!$E$13</f>
        <v>5400</v>
      </c>
      <c r="EW424" s="1">
        <f>BE424*(Parameters!$C$13-Parameters!$D$13)-Parameters!$B$13*Parameters!$E$13</f>
        <v>5400</v>
      </c>
      <c r="EX424" s="1">
        <f>BF424*(Parameters!$C$13-Parameters!$D$13)-Parameters!$B$13*Parameters!$E$13</f>
        <v>5400</v>
      </c>
      <c r="EY424" s="1">
        <f>BG424*(Parameters!$C$13-Parameters!$D$13)-Parameters!$B$13*Parameters!$E$13</f>
        <v>3700</v>
      </c>
      <c r="EZ424" s="1">
        <f>BH424*(Parameters!$C$13-Parameters!$D$13)-Parameters!$B$13*Parameters!$E$13</f>
        <v>5400</v>
      </c>
      <c r="FA424" s="1">
        <f>BI424*(Parameters!$C$13-Parameters!$D$13)-Parameters!$B$13*Parameters!$E$13</f>
        <v>-720</v>
      </c>
      <c r="FB424" s="1">
        <f>BJ424*(Parameters!$C$13-Parameters!$D$13)-Parameters!$B$13*Parameters!$E$13</f>
        <v>-1400</v>
      </c>
      <c r="FC424" s="1">
        <f>BK424*(Parameters!$C$13-Parameters!$D$13)-Parameters!$B$13*Parameters!$E$13</f>
        <v>1320</v>
      </c>
      <c r="FD424" s="1"/>
      <c r="FE424" s="10">
        <v>413</v>
      </c>
      <c r="FF424" s="1">
        <f>BN424*(Parameters!$C$12-Parameters!$D$13)</f>
        <v>0</v>
      </c>
      <c r="FG424" s="1">
        <f>BO424*(Parameters!$C$12-Parameters!$D$13)</f>
        <v>0</v>
      </c>
      <c r="FH424" s="1">
        <f>BP424*(Parameters!$C$12-Parameters!$D$13)</f>
        <v>0</v>
      </c>
      <c r="FI424" s="1">
        <f>BQ424*(Parameters!$C$12-Parameters!$D$13)</f>
        <v>0</v>
      </c>
      <c r="FJ424" s="1">
        <f>BR424*(Parameters!$C$12-Parameters!$D$13)</f>
        <v>575</v>
      </c>
      <c r="FK424" s="1">
        <f>BS424*(Parameters!$C$12-Parameters!$D$13)</f>
        <v>0</v>
      </c>
      <c r="FL424" s="1">
        <f>BT424*(Parameters!$C$12-Parameters!$D$13)</f>
        <v>1955</v>
      </c>
      <c r="FM424" s="1">
        <f>BU424*(Parameters!$C$12-Parameters!$D$13)</f>
        <v>0</v>
      </c>
      <c r="FN424" s="1">
        <f>BV424*(Parameters!$C$12-Parameters!$D$13)</f>
        <v>0</v>
      </c>
      <c r="FO424" s="1">
        <f>BW424*(Parameters!$C$12-Parameters!$D$13)</f>
        <v>0</v>
      </c>
      <c r="FP424" s="1">
        <f>BX424*(Parameters!$C$12-Parameters!$D$13)</f>
        <v>0</v>
      </c>
      <c r="FQ424" s="1">
        <f>BY424*(Parameters!$C$12-Parameters!$D$13)</f>
        <v>0</v>
      </c>
      <c r="FR424" s="1">
        <f>BZ424*(Parameters!$C$12-Parameters!$D$13)</f>
        <v>0</v>
      </c>
      <c r="FS424" s="1">
        <f>CA424*(Parameters!$C$12-Parameters!$D$13)</f>
        <v>0</v>
      </c>
      <c r="FT424" s="1">
        <f>CB424*(Parameters!$C$12-Parameters!$D$13)</f>
        <v>0</v>
      </c>
      <c r="FU424" s="1">
        <f>CC424*(Parameters!$C$12-Parameters!$D$13)</f>
        <v>0</v>
      </c>
      <c r="FV424" s="1">
        <f>CD424*(Parameters!$C$12-Parameters!$D$13)</f>
        <v>0</v>
      </c>
      <c r="FW424" s="1">
        <f>CE424*(Parameters!$C$12-Parameters!$D$13)</f>
        <v>0</v>
      </c>
      <c r="FX424" s="1">
        <f>CF424*(Parameters!$C$12-Parameters!$D$13)</f>
        <v>0</v>
      </c>
      <c r="FY424" s="1">
        <f>CG424*(Parameters!$C$12-Parameters!$D$13)</f>
        <v>0</v>
      </c>
      <c r="FZ424" s="1">
        <f>CH424*(Parameters!$C$12-Parameters!$D$13)</f>
        <v>0</v>
      </c>
      <c r="GA424" s="1">
        <f>CI424*(Parameters!$C$12-Parameters!$D$13)</f>
        <v>0</v>
      </c>
      <c r="GB424" s="1">
        <f>CJ424*(Parameters!$C$12-Parameters!$D$13)</f>
        <v>0</v>
      </c>
      <c r="GC424" s="1">
        <f>CK424*(Parameters!$C$12-Parameters!$D$13)</f>
        <v>0</v>
      </c>
      <c r="GD424" s="1">
        <f>CL424*(Parameters!$C$12-Parameters!$D$13)</f>
        <v>0</v>
      </c>
      <c r="GE424" s="1">
        <f>CM424*(Parameters!$C$12-Parameters!$D$13)</f>
        <v>0</v>
      </c>
      <c r="GF424" s="1">
        <f>CN424*(Parameters!$C$12-Parameters!$D$13)</f>
        <v>0</v>
      </c>
      <c r="GG424" s="1">
        <f>CO424*(Parameters!$C$12-Parameters!$D$13)</f>
        <v>0</v>
      </c>
      <c r="GH424" s="1">
        <f>CP424*(Parameters!$C$12-Parameters!$D$13)</f>
        <v>1610</v>
      </c>
      <c r="GI424" s="1">
        <f>CQ424*(Parameters!$C$12-Parameters!$D$13)</f>
        <v>0</v>
      </c>
      <c r="GJ424" s="1"/>
      <c r="GK424" s="10">
        <v>413</v>
      </c>
      <c r="GL424" s="1">
        <f>CT424+DZ424+FF424-Parameters!$F$13*Parameters!$B$13</f>
        <v>5760</v>
      </c>
      <c r="GM424" s="1">
        <f>CU424+EA424+FG424-Parameters!$F$13*Parameters!$B$13</f>
        <v>8360</v>
      </c>
      <c r="GN424" s="1">
        <f>CV424+EB424+FH424-Parameters!$F$13*Parameters!$B$13</f>
        <v>3800</v>
      </c>
      <c r="GO424" s="1">
        <f>CW424+EC424+FI424-Parameters!$F$13*Parameters!$B$13</f>
        <v>790</v>
      </c>
      <c r="GP424" s="1">
        <f>CX424+ED424+FJ424-Parameters!$F$13*Parameters!$B$13</f>
        <v>8275</v>
      </c>
      <c r="GQ424" s="1">
        <f>CY424+EE424+FK424-Parameters!$F$13*Parameters!$B$13</f>
        <v>6930</v>
      </c>
      <c r="GR424" s="1">
        <f>CZ424+EF424+FL424-Parameters!$F$13*Parameters!$B$13</f>
        <v>4555</v>
      </c>
      <c r="GS424" s="1">
        <f>DA424+EG424+FM424-Parameters!$F$13*Parameters!$B$13</f>
        <v>6800</v>
      </c>
      <c r="GT424" s="1">
        <f>DB424+EH424+FN424-Parameters!$F$13*Parameters!$B$13</f>
        <v>7060</v>
      </c>
      <c r="GU424" s="1">
        <f>DC424+EI424+FO424-Parameters!$F$13*Parameters!$B$13</f>
        <v>9400</v>
      </c>
      <c r="GV424" s="1">
        <f>DD424+EJ424+FP424-Parameters!$F$13*Parameters!$B$13</f>
        <v>9400</v>
      </c>
      <c r="GW424" s="1">
        <f>DE424+EK424+FQ424-Parameters!$F$13*Parameters!$B$13</f>
        <v>2020</v>
      </c>
      <c r="GX424" s="1">
        <f>DF424+EL424+FR424-Parameters!$F$13*Parameters!$B$13</f>
        <v>5930</v>
      </c>
      <c r="GY424" s="1">
        <f>DG424+EM424+FS424-Parameters!$F$13*Parameters!$B$13</f>
        <v>8750</v>
      </c>
      <c r="GZ424" s="1">
        <f>DH424+EN424+FT424-Parameters!$F$13*Parameters!$B$13</f>
        <v>3390</v>
      </c>
      <c r="HA424" s="1">
        <f>DI424+EO424+FU424-Parameters!$F$13*Parameters!$B$13</f>
        <v>8230</v>
      </c>
      <c r="HB424" s="1">
        <f>DJ424+EP424+FV424-Parameters!$F$13*Parameters!$B$13</f>
        <v>9400</v>
      </c>
      <c r="HC424" s="1">
        <f>DK424+EQ424+FW424-Parameters!$F$13*Parameters!$B$13</f>
        <v>9400</v>
      </c>
      <c r="HD424" s="1">
        <f>DL424+ER424+FX424-Parameters!$F$13*Parameters!$B$13</f>
        <v>9400</v>
      </c>
      <c r="HE424" s="1">
        <f>DM424+ES424+FY424-Parameters!$F$13*Parameters!$B$13</f>
        <v>2320</v>
      </c>
      <c r="HF424" s="1">
        <f>DN424+ET424+FZ424-Parameters!$F$13*Parameters!$B$13</f>
        <v>7190</v>
      </c>
      <c r="HG424" s="1">
        <f>DO424+EU424+GA424-Parameters!$F$13*Parameters!$B$13</f>
        <v>9400</v>
      </c>
      <c r="HH424" s="1">
        <f>DP424+EV424+GB424-Parameters!$F$13*Parameters!$B$13</f>
        <v>9400</v>
      </c>
      <c r="HI424" s="1">
        <f>DQ424+EW424+GC424-Parameters!$F$13*Parameters!$B$13</f>
        <v>9400</v>
      </c>
      <c r="HJ424" s="1">
        <f>DR424+EX424+GD424-Parameters!$F$13*Parameters!$B$13</f>
        <v>8620</v>
      </c>
      <c r="HK424" s="1">
        <f>DS424+EY424+GE424-Parameters!$F$13*Parameters!$B$13</f>
        <v>6270</v>
      </c>
      <c r="HL424" s="1">
        <f>DT424+EZ424+GF424-Parameters!$F$13*Parameters!$B$13</f>
        <v>8880</v>
      </c>
      <c r="HM424" s="1">
        <f>DU424+FA424+GG424-Parameters!$F$13*Parameters!$B$13</f>
        <v>1720</v>
      </c>
      <c r="HN424" s="1">
        <f>DV424+FB424+GH424-Parameters!$F$13*Parameters!$B$13</f>
        <v>4210</v>
      </c>
      <c r="HO424" s="1">
        <f>DW424+FC424+GI424-Parameters!$F$13*Parameters!$B$13</f>
        <v>2200</v>
      </c>
      <c r="HP424" s="1"/>
      <c r="HQ424" s="2"/>
    </row>
    <row r="425" spans="1:225" x14ac:dyDescent="0.35">
      <c r="A425" s="10">
        <v>414</v>
      </c>
      <c r="B425">
        <f>MIN(Parameters!$B$12,Data!B425)</f>
        <v>56</v>
      </c>
      <c r="C425">
        <f>MIN(Parameters!$B$12,Data!C425)</f>
        <v>60</v>
      </c>
      <c r="D425">
        <f>MIN(Parameters!$B$12,Data!D425)</f>
        <v>60</v>
      </c>
      <c r="E425">
        <f>MIN(Parameters!$B$12,Data!E425)</f>
        <v>50</v>
      </c>
      <c r="F425">
        <f>MIN(Parameters!$B$12,Data!F425)</f>
        <v>23</v>
      </c>
      <c r="G425">
        <f>MIN(Parameters!$B$12,Data!G425)</f>
        <v>41</v>
      </c>
      <c r="H425">
        <f>MIN(Parameters!$B$12,Data!H425)</f>
        <v>49</v>
      </c>
      <c r="I425">
        <f>MIN(Parameters!$B$12,Data!I425)</f>
        <v>41</v>
      </c>
      <c r="J425">
        <f>MIN(Parameters!$B$12,Data!J425)</f>
        <v>48</v>
      </c>
      <c r="K425">
        <f>MIN(Parameters!$B$12,Data!K425)</f>
        <v>54</v>
      </c>
      <c r="L425">
        <f>MIN(Parameters!$B$12,Data!L425)</f>
        <v>45</v>
      </c>
      <c r="M425">
        <f>MIN(Parameters!$B$12,Data!M425)</f>
        <v>49</v>
      </c>
      <c r="N425">
        <f>MIN(Parameters!$B$12,Data!N425)</f>
        <v>27</v>
      </c>
      <c r="O425">
        <f>MIN(Parameters!$B$12,Data!O425)</f>
        <v>56</v>
      </c>
      <c r="P425">
        <f>MIN(Parameters!$B$12,Data!P425)</f>
        <v>32</v>
      </c>
      <c r="Q425">
        <f>MIN(Parameters!$B$12,Data!Q425)</f>
        <v>60</v>
      </c>
      <c r="R425">
        <f>MIN(Parameters!$B$12,Data!R425)</f>
        <v>47</v>
      </c>
      <c r="S425">
        <f>MIN(Parameters!$B$12,Data!S425)</f>
        <v>48</v>
      </c>
      <c r="T425">
        <f>MIN(Parameters!$B$12,Data!T425)</f>
        <v>60</v>
      </c>
      <c r="U425">
        <f>MIN(Parameters!$B$12,Data!U425)</f>
        <v>36</v>
      </c>
      <c r="V425">
        <f>MIN(Parameters!$B$12,Data!V425)</f>
        <v>60</v>
      </c>
      <c r="W425">
        <f>MIN(Parameters!$B$12,Data!W425)</f>
        <v>54</v>
      </c>
      <c r="X425">
        <f>MIN(Parameters!$B$12,Data!X425)</f>
        <v>47</v>
      </c>
      <c r="Y425">
        <f>MIN(Parameters!$B$12,Data!Y425)</f>
        <v>23</v>
      </c>
      <c r="Z425">
        <f>MIN(Parameters!$B$12,Data!Z425)</f>
        <v>43</v>
      </c>
      <c r="AA425">
        <f>MIN(Parameters!$B$12,Data!AA425)</f>
        <v>60</v>
      </c>
      <c r="AB425">
        <f>MIN(Parameters!$B$12,Data!AB425)</f>
        <v>37</v>
      </c>
      <c r="AC425">
        <f>MIN(Parameters!$B$12,Data!AC425)</f>
        <v>58</v>
      </c>
      <c r="AD425">
        <f>MIN(Parameters!$B$12,Data!AD425)</f>
        <v>45</v>
      </c>
      <c r="AE425">
        <f>MIN(Parameters!$B$12,Data!AE425)</f>
        <v>44</v>
      </c>
      <c r="AG425" s="10">
        <v>414</v>
      </c>
      <c r="AH425">
        <f>MIN(Parameters!$B$13,Data!AI425)</f>
        <v>20</v>
      </c>
      <c r="AI425">
        <f>MIN(Parameters!$B$13,Data!AJ425)</f>
        <v>20</v>
      </c>
      <c r="AJ425">
        <f>MIN(Parameters!$B$13,Data!AK425)</f>
        <v>19</v>
      </c>
      <c r="AK425">
        <f>MIN(Parameters!$B$13,Data!AL425)</f>
        <v>20</v>
      </c>
      <c r="AL425">
        <f>MIN(Parameters!$B$13,Data!AM425)</f>
        <v>20</v>
      </c>
      <c r="AM425">
        <f>MIN(Parameters!$B$13,Data!AN425)</f>
        <v>0</v>
      </c>
      <c r="AN425">
        <f>MIN(Parameters!$B$13,Data!AO425)</f>
        <v>13</v>
      </c>
      <c r="AO425">
        <f>MIN(Parameters!$B$13,Data!AP425)</f>
        <v>20</v>
      </c>
      <c r="AP425">
        <f>MIN(Parameters!$B$13,Data!AQ425)</f>
        <v>20</v>
      </c>
      <c r="AQ425">
        <f>MIN(Parameters!$B$13,Data!AR425)</f>
        <v>9</v>
      </c>
      <c r="AR425">
        <f>MIN(Parameters!$B$13,Data!AS425)</f>
        <v>20</v>
      </c>
      <c r="AS425">
        <f>MIN(Parameters!$B$13,Data!AT425)</f>
        <v>13</v>
      </c>
      <c r="AT425">
        <f>MIN(Parameters!$B$13,Data!AU425)</f>
        <v>20</v>
      </c>
      <c r="AU425">
        <f>MIN(Parameters!$B$13,Data!AV425)</f>
        <v>14</v>
      </c>
      <c r="AV425">
        <f>MIN(Parameters!$B$13,Data!AW425)</f>
        <v>20</v>
      </c>
      <c r="AW425">
        <f>MIN(Parameters!$B$13,Data!AX425)</f>
        <v>19</v>
      </c>
      <c r="AX425">
        <f>MIN(Parameters!$B$13,Data!AY425)</f>
        <v>20</v>
      </c>
      <c r="AY425">
        <f>MIN(Parameters!$B$13,Data!AZ425)</f>
        <v>14</v>
      </c>
      <c r="AZ425">
        <f>MIN(Parameters!$B$13,Data!BA425)</f>
        <v>20</v>
      </c>
      <c r="BA425">
        <f>MIN(Parameters!$B$13,Data!BB425)</f>
        <v>20</v>
      </c>
      <c r="BB425">
        <f>MIN(Parameters!$B$13,Data!BC425)</f>
        <v>20</v>
      </c>
      <c r="BC425">
        <f>MIN(Parameters!$B$13,Data!BD425)</f>
        <v>20</v>
      </c>
      <c r="BD425">
        <f>MIN(Parameters!$B$13,Data!BE425)</f>
        <v>20</v>
      </c>
      <c r="BE425">
        <f>MIN(Parameters!$B$13,Data!BF425)</f>
        <v>20</v>
      </c>
      <c r="BF425">
        <f>MIN(Parameters!$B$13,Data!BG425)</f>
        <v>12</v>
      </c>
      <c r="BG425">
        <f>MIN(Parameters!$B$13,Data!BH425)</f>
        <v>20</v>
      </c>
      <c r="BH425">
        <f>MIN(Parameters!$B$13,Data!BI425)</f>
        <v>0</v>
      </c>
      <c r="BI425">
        <f>MIN(Parameters!$B$13,Data!BJ425)</f>
        <v>16</v>
      </c>
      <c r="BJ425">
        <f>MIN(Parameters!$B$13,Data!BK425)</f>
        <v>18</v>
      </c>
      <c r="BK425">
        <f>MIN(Parameters!$B$13,Data!BL425)</f>
        <v>16</v>
      </c>
      <c r="BM425" s="10">
        <v>414</v>
      </c>
      <c r="BN425">
        <f>MIN(Parameters!$B$13-Updated_calc!AH425,MAX(0,Data!B425-Updated_calc!B425))</f>
        <v>0</v>
      </c>
      <c r="BO425">
        <f>MIN(Parameters!$B$13-Updated_calc!AI425,MAX(0,Data!C425-Updated_calc!C425))</f>
        <v>0</v>
      </c>
      <c r="BP425">
        <f>MIN(Parameters!$B$13-Updated_calc!AJ425,MAX(0,Data!D425-Updated_calc!D425))</f>
        <v>1</v>
      </c>
      <c r="BQ425">
        <f>MIN(Parameters!$B$13-Updated_calc!AK425,MAX(0,Data!E425-Updated_calc!E425))</f>
        <v>0</v>
      </c>
      <c r="BR425">
        <f>MIN(Parameters!$B$13-Updated_calc!AL425,MAX(0,Data!F425-Updated_calc!F425))</f>
        <v>0</v>
      </c>
      <c r="BS425">
        <f>MIN(Parameters!$B$13-Updated_calc!AM425,MAX(0,Data!G425-Updated_calc!G425))</f>
        <v>0</v>
      </c>
      <c r="BT425">
        <f>MIN(Parameters!$B$13-Updated_calc!AN425,MAX(0,Data!H425-Updated_calc!H425))</f>
        <v>0</v>
      </c>
      <c r="BU425">
        <f>MIN(Parameters!$B$13-Updated_calc!AO425,MAX(0,Data!I425-Updated_calc!I425))</f>
        <v>0</v>
      </c>
      <c r="BV425">
        <f>MIN(Parameters!$B$13-Updated_calc!AP425,MAX(0,Data!J425-Updated_calc!J425))</f>
        <v>0</v>
      </c>
      <c r="BW425">
        <f>MIN(Parameters!$B$13-Updated_calc!AQ425,MAX(0,Data!K425-Updated_calc!K425))</f>
        <v>0</v>
      </c>
      <c r="BX425">
        <f>MIN(Parameters!$B$13-Updated_calc!AR425,MAX(0,Data!L425-Updated_calc!L425))</f>
        <v>0</v>
      </c>
      <c r="BY425">
        <f>MIN(Parameters!$B$13-Updated_calc!AS425,MAX(0,Data!M425-Updated_calc!M425))</f>
        <v>0</v>
      </c>
      <c r="BZ425">
        <f>MIN(Parameters!$B$13-Updated_calc!AT425,MAX(0,Data!N425-Updated_calc!N425))</f>
        <v>0</v>
      </c>
      <c r="CA425">
        <f>MIN(Parameters!$B$13-Updated_calc!AU425,MAX(0,Data!O425-Updated_calc!O425))</f>
        <v>0</v>
      </c>
      <c r="CB425">
        <f>MIN(Parameters!$B$13-Updated_calc!AV425,MAX(0,Data!P425-Updated_calc!P425))</f>
        <v>0</v>
      </c>
      <c r="CC425">
        <f>MIN(Parameters!$B$13-Updated_calc!AW425,MAX(0,Data!Q425-Updated_calc!Q425))</f>
        <v>1</v>
      </c>
      <c r="CD425">
        <f>MIN(Parameters!$B$13-Updated_calc!AX425,MAX(0,Data!R425-Updated_calc!R425))</f>
        <v>0</v>
      </c>
      <c r="CE425">
        <f>MIN(Parameters!$B$13-Updated_calc!AY425,MAX(0,Data!S425-Updated_calc!S425))</f>
        <v>0</v>
      </c>
      <c r="CF425">
        <f>MIN(Parameters!$B$13-Updated_calc!AZ425,MAX(0,Data!T425-Updated_calc!T425))</f>
        <v>0</v>
      </c>
      <c r="CG425">
        <f>MIN(Parameters!$B$13-Updated_calc!BA425,MAX(0,Data!U425-Updated_calc!U425))</f>
        <v>0</v>
      </c>
      <c r="CH425">
        <f>MIN(Parameters!$B$13-Updated_calc!BB425,MAX(0,Data!V425-Updated_calc!V425))</f>
        <v>0</v>
      </c>
      <c r="CI425">
        <f>MIN(Parameters!$B$13-Updated_calc!BC425,MAX(0,Data!W425-Updated_calc!W425))</f>
        <v>0</v>
      </c>
      <c r="CJ425">
        <f>MIN(Parameters!$B$13-Updated_calc!BD425,MAX(0,Data!X425-Updated_calc!X425))</f>
        <v>0</v>
      </c>
      <c r="CK425">
        <f>MIN(Parameters!$B$13-Updated_calc!BE425,MAX(0,Data!Y425-Updated_calc!Y425))</f>
        <v>0</v>
      </c>
      <c r="CL425">
        <f>MIN(Parameters!$B$13-Updated_calc!BF425,MAX(0,Data!Z425-Updated_calc!Z425))</f>
        <v>0</v>
      </c>
      <c r="CM425">
        <f>MIN(Parameters!$B$13-Updated_calc!BG425,MAX(0,Data!AA425-Updated_calc!AA425))</f>
        <v>0</v>
      </c>
      <c r="CN425">
        <f>MIN(Parameters!$B$13-Updated_calc!BH425,MAX(0,Data!AB425-Updated_calc!AB425))</f>
        <v>0</v>
      </c>
      <c r="CO425">
        <f>MIN(Parameters!$B$13-Updated_calc!BI425,MAX(0,Data!AC425-Updated_calc!AC425))</f>
        <v>0</v>
      </c>
      <c r="CP425">
        <f>MIN(Parameters!$B$13-Updated_calc!BJ425,MAX(0,Data!AD425-Updated_calc!AD425))</f>
        <v>0</v>
      </c>
      <c r="CQ425">
        <f>MIN(Parameters!$B$13-Updated_calc!BK425,MAX(0,Data!AE425-Updated_calc!AE425))</f>
        <v>0</v>
      </c>
      <c r="CS425" s="10">
        <v>414</v>
      </c>
      <c r="CT425">
        <f>B425*(Parameters!$C$12-Parameters!$D$12)-Parameters!$E$12*Parameters!$B$12</f>
        <v>5480</v>
      </c>
      <c r="CU425">
        <f>C425*(Parameters!$C$12-Parameters!$D$12)-Parameters!$E$12*Parameters!$B$12</f>
        <v>6000</v>
      </c>
      <c r="CV425">
        <f>D425*(Parameters!$C$12-Parameters!$D$12)-Parameters!$E$12*Parameters!$B$12</f>
        <v>6000</v>
      </c>
      <c r="CW425">
        <f>E425*(Parameters!$C$12-Parameters!$D$12)-Parameters!$E$12*Parameters!$B$12</f>
        <v>4700</v>
      </c>
      <c r="CX425">
        <f>F425*(Parameters!$C$12-Parameters!$D$12)-Parameters!$E$12*Parameters!$B$12</f>
        <v>1190</v>
      </c>
      <c r="CY425">
        <f>G425*(Parameters!$C$12-Parameters!$D$12)-Parameters!$E$12*Parameters!$B$12</f>
        <v>3530</v>
      </c>
      <c r="CZ425">
        <f>H425*(Parameters!$C$12-Parameters!$D$12)-Parameters!$E$12*Parameters!$B$12</f>
        <v>4570</v>
      </c>
      <c r="DA425">
        <f>I425*(Parameters!$C$12-Parameters!$D$12)-Parameters!$E$12*Parameters!$B$12</f>
        <v>3530</v>
      </c>
      <c r="DB425">
        <f>J425*(Parameters!$C$12-Parameters!$D$12)-Parameters!$E$12*Parameters!$B$12</f>
        <v>4440</v>
      </c>
      <c r="DC425">
        <f>K425*(Parameters!$C$12-Parameters!$D$12)-Parameters!$E$12*Parameters!$B$12</f>
        <v>5220</v>
      </c>
      <c r="DD425">
        <f>L425*(Parameters!$C$12-Parameters!$D$12)-Parameters!$E$12*Parameters!$B$12</f>
        <v>4050</v>
      </c>
      <c r="DE425">
        <f>M425*(Parameters!$C$12-Parameters!$D$12)-Parameters!$E$12*Parameters!$B$12</f>
        <v>4570</v>
      </c>
      <c r="DF425">
        <f>N425*(Parameters!$C$12-Parameters!$D$12)-Parameters!$E$12*Parameters!$B$12</f>
        <v>1710</v>
      </c>
      <c r="DG425">
        <f>O425*(Parameters!$C$12-Parameters!$D$12)-Parameters!$E$12*Parameters!$B$12</f>
        <v>5480</v>
      </c>
      <c r="DH425">
        <f>P425*(Parameters!$C$12-Parameters!$D$12)-Parameters!$E$12*Parameters!$B$12</f>
        <v>2360</v>
      </c>
      <c r="DI425">
        <f>Q425*(Parameters!$C$12-Parameters!$D$12)-Parameters!$E$12*Parameters!$B$12</f>
        <v>6000</v>
      </c>
      <c r="DJ425">
        <f>R425*(Parameters!$C$12-Parameters!$D$12)-Parameters!$E$12*Parameters!$B$12</f>
        <v>4310</v>
      </c>
      <c r="DK425">
        <f>S425*(Parameters!$C$12-Parameters!$D$12)-Parameters!$E$12*Parameters!$B$12</f>
        <v>4440</v>
      </c>
      <c r="DL425">
        <f>T425*(Parameters!$C$12-Parameters!$D$12)-Parameters!$E$12*Parameters!$B$12</f>
        <v>6000</v>
      </c>
      <c r="DM425">
        <f>U425*(Parameters!$C$12-Parameters!$D$12)-Parameters!$E$12*Parameters!$B$12</f>
        <v>2880</v>
      </c>
      <c r="DN425">
        <f>V425*(Parameters!$C$12-Parameters!$D$12)-Parameters!$E$12*Parameters!$B$12</f>
        <v>6000</v>
      </c>
      <c r="DO425">
        <f>W425*(Parameters!$C$12-Parameters!$D$12)-Parameters!$E$12*Parameters!$B$12</f>
        <v>5220</v>
      </c>
      <c r="DP425">
        <f>X425*(Parameters!$C$12-Parameters!$D$12)-Parameters!$E$12*Parameters!$B$12</f>
        <v>4310</v>
      </c>
      <c r="DQ425">
        <f>Y425*(Parameters!$C$12-Parameters!$D$12)-Parameters!$E$12*Parameters!$B$12</f>
        <v>1190</v>
      </c>
      <c r="DR425">
        <f>Z425*(Parameters!$C$12-Parameters!$D$12)-Parameters!$E$12*Parameters!$B$12</f>
        <v>3790</v>
      </c>
      <c r="DS425">
        <f>AA425*(Parameters!$C$12-Parameters!$D$12)-Parameters!$E$12*Parameters!$B$12</f>
        <v>6000</v>
      </c>
      <c r="DT425">
        <f>AB425*(Parameters!$C$12-Parameters!$D$12)-Parameters!$E$12*Parameters!$B$12</f>
        <v>3010</v>
      </c>
      <c r="DU425">
        <f>AC425*(Parameters!$C$12-Parameters!$D$12)-Parameters!$E$12*Parameters!$B$12</f>
        <v>5740</v>
      </c>
      <c r="DV425">
        <f>AD425*(Parameters!$C$12-Parameters!$D$12)-Parameters!$E$12*Parameters!$B$12</f>
        <v>4050</v>
      </c>
      <c r="DW425">
        <f>AE425*(Parameters!$C$12-Parameters!$D$12)-Parameters!$E$12*Parameters!$B$12</f>
        <v>3920</v>
      </c>
      <c r="DY425" s="10">
        <v>414</v>
      </c>
      <c r="DZ425" s="1">
        <f>AH425*(Parameters!$C$13-Parameters!$D$13)-Parameters!$B$13*Parameters!$E$13</f>
        <v>5400</v>
      </c>
      <c r="EA425" s="1">
        <f>AI425*(Parameters!$C$13-Parameters!$D$13)-Parameters!$B$13*Parameters!$E$13</f>
        <v>5400</v>
      </c>
      <c r="EB425" s="1">
        <f>AJ425*(Parameters!$C$13-Parameters!$D$13)-Parameters!$B$13*Parameters!$E$13</f>
        <v>5060</v>
      </c>
      <c r="EC425" s="1">
        <f>AK425*(Parameters!$C$13-Parameters!$D$13)-Parameters!$B$13*Parameters!$E$13</f>
        <v>5400</v>
      </c>
      <c r="ED425" s="1">
        <f>AL425*(Parameters!$C$13-Parameters!$D$13)-Parameters!$B$13*Parameters!$E$13</f>
        <v>5400</v>
      </c>
      <c r="EE425" s="1">
        <f>AM425*(Parameters!$C$13-Parameters!$D$13)-Parameters!$B$13*Parameters!$E$13</f>
        <v>-1400</v>
      </c>
      <c r="EF425" s="1">
        <f>AN425*(Parameters!$C$13-Parameters!$D$13)-Parameters!$B$13*Parameters!$E$13</f>
        <v>3020</v>
      </c>
      <c r="EG425" s="1">
        <f>AO425*(Parameters!$C$13-Parameters!$D$13)-Parameters!$B$13*Parameters!$E$13</f>
        <v>5400</v>
      </c>
      <c r="EH425" s="1">
        <f>AP425*(Parameters!$C$13-Parameters!$D$13)-Parameters!$B$13*Parameters!$E$13</f>
        <v>5400</v>
      </c>
      <c r="EI425" s="1">
        <f>AQ425*(Parameters!$C$13-Parameters!$D$13)-Parameters!$B$13*Parameters!$E$13</f>
        <v>1660</v>
      </c>
      <c r="EJ425" s="1">
        <f>AR425*(Parameters!$C$13-Parameters!$D$13)-Parameters!$B$13*Parameters!$E$13</f>
        <v>5400</v>
      </c>
      <c r="EK425" s="1">
        <f>AS425*(Parameters!$C$13-Parameters!$D$13)-Parameters!$B$13*Parameters!$E$13</f>
        <v>3020</v>
      </c>
      <c r="EL425" s="1">
        <f>AT425*(Parameters!$C$13-Parameters!$D$13)-Parameters!$B$13*Parameters!$E$13</f>
        <v>5400</v>
      </c>
      <c r="EM425" s="1">
        <f>AU425*(Parameters!$C$13-Parameters!$D$13)-Parameters!$B$13*Parameters!$E$13</f>
        <v>3360</v>
      </c>
      <c r="EN425" s="1">
        <f>AV425*(Parameters!$C$13-Parameters!$D$13)-Parameters!$B$13*Parameters!$E$13</f>
        <v>5400</v>
      </c>
      <c r="EO425" s="1">
        <f>AW425*(Parameters!$C$13-Parameters!$D$13)-Parameters!$B$13*Parameters!$E$13</f>
        <v>5060</v>
      </c>
      <c r="EP425" s="1">
        <f>AX425*(Parameters!$C$13-Parameters!$D$13)-Parameters!$B$13*Parameters!$E$13</f>
        <v>5400</v>
      </c>
      <c r="EQ425" s="1">
        <f>AY425*(Parameters!$C$13-Parameters!$D$13)-Parameters!$B$13*Parameters!$E$13</f>
        <v>3360</v>
      </c>
      <c r="ER425" s="1">
        <f>AZ425*(Parameters!$C$13-Parameters!$D$13)-Parameters!$B$13*Parameters!$E$13</f>
        <v>5400</v>
      </c>
      <c r="ES425" s="1">
        <f>BA425*(Parameters!$C$13-Parameters!$D$13)-Parameters!$B$13*Parameters!$E$13</f>
        <v>5400</v>
      </c>
      <c r="ET425" s="1">
        <f>BB425*(Parameters!$C$13-Parameters!$D$13)-Parameters!$B$13*Parameters!$E$13</f>
        <v>5400</v>
      </c>
      <c r="EU425" s="1">
        <f>BC425*(Parameters!$C$13-Parameters!$D$13)-Parameters!$B$13*Parameters!$E$13</f>
        <v>5400</v>
      </c>
      <c r="EV425" s="1">
        <f>BD425*(Parameters!$C$13-Parameters!$D$13)-Parameters!$B$13*Parameters!$E$13</f>
        <v>5400</v>
      </c>
      <c r="EW425" s="1">
        <f>BE425*(Parameters!$C$13-Parameters!$D$13)-Parameters!$B$13*Parameters!$E$13</f>
        <v>5400</v>
      </c>
      <c r="EX425" s="1">
        <f>BF425*(Parameters!$C$13-Parameters!$D$13)-Parameters!$B$13*Parameters!$E$13</f>
        <v>2680</v>
      </c>
      <c r="EY425" s="1">
        <f>BG425*(Parameters!$C$13-Parameters!$D$13)-Parameters!$B$13*Parameters!$E$13</f>
        <v>5400</v>
      </c>
      <c r="EZ425" s="1">
        <f>BH425*(Parameters!$C$13-Parameters!$D$13)-Parameters!$B$13*Parameters!$E$13</f>
        <v>-1400</v>
      </c>
      <c r="FA425" s="1">
        <f>BI425*(Parameters!$C$13-Parameters!$D$13)-Parameters!$B$13*Parameters!$E$13</f>
        <v>4040</v>
      </c>
      <c r="FB425" s="1">
        <f>BJ425*(Parameters!$C$13-Parameters!$D$13)-Parameters!$B$13*Parameters!$E$13</f>
        <v>4720</v>
      </c>
      <c r="FC425" s="1">
        <f>BK425*(Parameters!$C$13-Parameters!$D$13)-Parameters!$B$13*Parameters!$E$13</f>
        <v>4040</v>
      </c>
      <c r="FD425" s="1"/>
      <c r="FE425" s="10">
        <v>414</v>
      </c>
      <c r="FF425" s="1">
        <f>BN425*(Parameters!$C$12-Parameters!$D$13)</f>
        <v>0</v>
      </c>
      <c r="FG425" s="1">
        <f>BO425*(Parameters!$C$12-Parameters!$D$13)</f>
        <v>0</v>
      </c>
      <c r="FH425" s="1">
        <f>BP425*(Parameters!$C$12-Parameters!$D$13)</f>
        <v>115</v>
      </c>
      <c r="FI425" s="1">
        <f>BQ425*(Parameters!$C$12-Parameters!$D$13)</f>
        <v>0</v>
      </c>
      <c r="FJ425" s="1">
        <f>BR425*(Parameters!$C$12-Parameters!$D$13)</f>
        <v>0</v>
      </c>
      <c r="FK425" s="1">
        <f>BS425*(Parameters!$C$12-Parameters!$D$13)</f>
        <v>0</v>
      </c>
      <c r="FL425" s="1">
        <f>BT425*(Parameters!$C$12-Parameters!$D$13)</f>
        <v>0</v>
      </c>
      <c r="FM425" s="1">
        <f>BU425*(Parameters!$C$12-Parameters!$D$13)</f>
        <v>0</v>
      </c>
      <c r="FN425" s="1">
        <f>BV425*(Parameters!$C$12-Parameters!$D$13)</f>
        <v>0</v>
      </c>
      <c r="FO425" s="1">
        <f>BW425*(Parameters!$C$12-Parameters!$D$13)</f>
        <v>0</v>
      </c>
      <c r="FP425" s="1">
        <f>BX425*(Parameters!$C$12-Parameters!$D$13)</f>
        <v>0</v>
      </c>
      <c r="FQ425" s="1">
        <f>BY425*(Parameters!$C$12-Parameters!$D$13)</f>
        <v>0</v>
      </c>
      <c r="FR425" s="1">
        <f>BZ425*(Parameters!$C$12-Parameters!$D$13)</f>
        <v>0</v>
      </c>
      <c r="FS425" s="1">
        <f>CA425*(Parameters!$C$12-Parameters!$D$13)</f>
        <v>0</v>
      </c>
      <c r="FT425" s="1">
        <f>CB425*(Parameters!$C$12-Parameters!$D$13)</f>
        <v>0</v>
      </c>
      <c r="FU425" s="1">
        <f>CC425*(Parameters!$C$12-Parameters!$D$13)</f>
        <v>115</v>
      </c>
      <c r="FV425" s="1">
        <f>CD425*(Parameters!$C$12-Parameters!$D$13)</f>
        <v>0</v>
      </c>
      <c r="FW425" s="1">
        <f>CE425*(Parameters!$C$12-Parameters!$D$13)</f>
        <v>0</v>
      </c>
      <c r="FX425" s="1">
        <f>CF425*(Parameters!$C$12-Parameters!$D$13)</f>
        <v>0</v>
      </c>
      <c r="FY425" s="1">
        <f>CG425*(Parameters!$C$12-Parameters!$D$13)</f>
        <v>0</v>
      </c>
      <c r="FZ425" s="1">
        <f>CH425*(Parameters!$C$12-Parameters!$D$13)</f>
        <v>0</v>
      </c>
      <c r="GA425" s="1">
        <f>CI425*(Parameters!$C$12-Parameters!$D$13)</f>
        <v>0</v>
      </c>
      <c r="GB425" s="1">
        <f>CJ425*(Parameters!$C$12-Parameters!$D$13)</f>
        <v>0</v>
      </c>
      <c r="GC425" s="1">
        <f>CK425*(Parameters!$C$12-Parameters!$D$13)</f>
        <v>0</v>
      </c>
      <c r="GD425" s="1">
        <f>CL425*(Parameters!$C$12-Parameters!$D$13)</f>
        <v>0</v>
      </c>
      <c r="GE425" s="1">
        <f>CM425*(Parameters!$C$12-Parameters!$D$13)</f>
        <v>0</v>
      </c>
      <c r="GF425" s="1">
        <f>CN425*(Parameters!$C$12-Parameters!$D$13)</f>
        <v>0</v>
      </c>
      <c r="GG425" s="1">
        <f>CO425*(Parameters!$C$12-Parameters!$D$13)</f>
        <v>0</v>
      </c>
      <c r="GH425" s="1">
        <f>CP425*(Parameters!$C$12-Parameters!$D$13)</f>
        <v>0</v>
      </c>
      <c r="GI425" s="1">
        <f>CQ425*(Parameters!$C$12-Parameters!$D$13)</f>
        <v>0</v>
      </c>
      <c r="GJ425" s="1"/>
      <c r="GK425" s="10">
        <v>414</v>
      </c>
      <c r="GL425" s="1">
        <f>CT425+DZ425+FF425-Parameters!$F$13*Parameters!$B$13</f>
        <v>8880</v>
      </c>
      <c r="GM425" s="1">
        <f>CU425+EA425+FG425-Parameters!$F$13*Parameters!$B$13</f>
        <v>9400</v>
      </c>
      <c r="GN425" s="1">
        <f>CV425+EB425+FH425-Parameters!$F$13*Parameters!$B$13</f>
        <v>9175</v>
      </c>
      <c r="GO425" s="1">
        <f>CW425+EC425+FI425-Parameters!$F$13*Parameters!$B$13</f>
        <v>8100</v>
      </c>
      <c r="GP425" s="1">
        <f>CX425+ED425+FJ425-Parameters!$F$13*Parameters!$B$13</f>
        <v>4590</v>
      </c>
      <c r="GQ425" s="1">
        <f>CY425+EE425+FK425-Parameters!$F$13*Parameters!$B$13</f>
        <v>130</v>
      </c>
      <c r="GR425" s="1">
        <f>CZ425+EF425+FL425-Parameters!$F$13*Parameters!$B$13</f>
        <v>5590</v>
      </c>
      <c r="GS425" s="1">
        <f>DA425+EG425+FM425-Parameters!$F$13*Parameters!$B$13</f>
        <v>6930</v>
      </c>
      <c r="GT425" s="1">
        <f>DB425+EH425+FN425-Parameters!$F$13*Parameters!$B$13</f>
        <v>7840</v>
      </c>
      <c r="GU425" s="1">
        <f>DC425+EI425+FO425-Parameters!$F$13*Parameters!$B$13</f>
        <v>4880</v>
      </c>
      <c r="GV425" s="1">
        <f>DD425+EJ425+FP425-Parameters!$F$13*Parameters!$B$13</f>
        <v>7450</v>
      </c>
      <c r="GW425" s="1">
        <f>DE425+EK425+FQ425-Parameters!$F$13*Parameters!$B$13</f>
        <v>5590</v>
      </c>
      <c r="GX425" s="1">
        <f>DF425+EL425+FR425-Parameters!$F$13*Parameters!$B$13</f>
        <v>5110</v>
      </c>
      <c r="GY425" s="1">
        <f>DG425+EM425+FS425-Parameters!$F$13*Parameters!$B$13</f>
        <v>6840</v>
      </c>
      <c r="GZ425" s="1">
        <f>DH425+EN425+FT425-Parameters!$F$13*Parameters!$B$13</f>
        <v>5760</v>
      </c>
      <c r="HA425" s="1">
        <f>DI425+EO425+FU425-Parameters!$F$13*Parameters!$B$13</f>
        <v>9175</v>
      </c>
      <c r="HB425" s="1">
        <f>DJ425+EP425+FV425-Parameters!$F$13*Parameters!$B$13</f>
        <v>7710</v>
      </c>
      <c r="HC425" s="1">
        <f>DK425+EQ425+FW425-Parameters!$F$13*Parameters!$B$13</f>
        <v>5800</v>
      </c>
      <c r="HD425" s="1">
        <f>DL425+ER425+FX425-Parameters!$F$13*Parameters!$B$13</f>
        <v>9400</v>
      </c>
      <c r="HE425" s="1">
        <f>DM425+ES425+FY425-Parameters!$F$13*Parameters!$B$13</f>
        <v>6280</v>
      </c>
      <c r="HF425" s="1">
        <f>DN425+ET425+FZ425-Parameters!$F$13*Parameters!$B$13</f>
        <v>9400</v>
      </c>
      <c r="HG425" s="1">
        <f>DO425+EU425+GA425-Parameters!$F$13*Parameters!$B$13</f>
        <v>8620</v>
      </c>
      <c r="HH425" s="1">
        <f>DP425+EV425+GB425-Parameters!$F$13*Parameters!$B$13</f>
        <v>7710</v>
      </c>
      <c r="HI425" s="1">
        <f>DQ425+EW425+GC425-Parameters!$F$13*Parameters!$B$13</f>
        <v>4590</v>
      </c>
      <c r="HJ425" s="1">
        <f>DR425+EX425+GD425-Parameters!$F$13*Parameters!$B$13</f>
        <v>4470</v>
      </c>
      <c r="HK425" s="1">
        <f>DS425+EY425+GE425-Parameters!$F$13*Parameters!$B$13</f>
        <v>9400</v>
      </c>
      <c r="HL425" s="1">
        <f>DT425+EZ425+GF425-Parameters!$F$13*Parameters!$B$13</f>
        <v>-390</v>
      </c>
      <c r="HM425" s="1">
        <f>DU425+FA425+GG425-Parameters!$F$13*Parameters!$B$13</f>
        <v>7780</v>
      </c>
      <c r="HN425" s="1">
        <f>DV425+FB425+GH425-Parameters!$F$13*Parameters!$B$13</f>
        <v>6770</v>
      </c>
      <c r="HO425" s="1">
        <f>DW425+FC425+GI425-Parameters!$F$13*Parameters!$B$13</f>
        <v>5960</v>
      </c>
      <c r="HP425" s="1"/>
      <c r="HQ425" s="2"/>
    </row>
    <row r="426" spans="1:225" x14ac:dyDescent="0.35">
      <c r="A426" s="10">
        <v>415</v>
      </c>
      <c r="B426">
        <f>MIN(Parameters!$B$12,Data!B426)</f>
        <v>38</v>
      </c>
      <c r="C426">
        <f>MIN(Parameters!$B$12,Data!C426)</f>
        <v>44</v>
      </c>
      <c r="D426">
        <f>MIN(Parameters!$B$12,Data!D426)</f>
        <v>48</v>
      </c>
      <c r="E426">
        <f>MIN(Parameters!$B$12,Data!E426)</f>
        <v>60</v>
      </c>
      <c r="F426">
        <f>MIN(Parameters!$B$12,Data!F426)</f>
        <v>16</v>
      </c>
      <c r="G426">
        <f>MIN(Parameters!$B$12,Data!G426)</f>
        <v>53</v>
      </c>
      <c r="H426">
        <f>MIN(Parameters!$B$12,Data!H426)</f>
        <v>18</v>
      </c>
      <c r="I426">
        <f>MIN(Parameters!$B$12,Data!I426)</f>
        <v>43</v>
      </c>
      <c r="J426">
        <f>MIN(Parameters!$B$12,Data!J426)</f>
        <v>6</v>
      </c>
      <c r="K426">
        <f>MIN(Parameters!$B$12,Data!K426)</f>
        <v>44</v>
      </c>
      <c r="L426">
        <f>MIN(Parameters!$B$12,Data!L426)</f>
        <v>53</v>
      </c>
      <c r="M426">
        <f>MIN(Parameters!$B$12,Data!M426)</f>
        <v>60</v>
      </c>
      <c r="N426">
        <f>MIN(Parameters!$B$12,Data!N426)</f>
        <v>58</v>
      </c>
      <c r="O426">
        <f>MIN(Parameters!$B$12,Data!O426)</f>
        <v>17</v>
      </c>
      <c r="P426">
        <f>MIN(Parameters!$B$12,Data!P426)</f>
        <v>54</v>
      </c>
      <c r="Q426">
        <f>MIN(Parameters!$B$12,Data!Q426)</f>
        <v>34</v>
      </c>
      <c r="R426">
        <f>MIN(Parameters!$B$12,Data!R426)</f>
        <v>60</v>
      </c>
      <c r="S426">
        <f>MIN(Parameters!$B$12,Data!S426)</f>
        <v>17</v>
      </c>
      <c r="T426">
        <f>MIN(Parameters!$B$12,Data!T426)</f>
        <v>56</v>
      </c>
      <c r="U426">
        <f>MIN(Parameters!$B$12,Data!U426)</f>
        <v>43</v>
      </c>
      <c r="V426">
        <f>MIN(Parameters!$B$12,Data!V426)</f>
        <v>60</v>
      </c>
      <c r="W426">
        <f>MIN(Parameters!$B$12,Data!W426)</f>
        <v>28</v>
      </c>
      <c r="X426">
        <f>MIN(Parameters!$B$12,Data!X426)</f>
        <v>34</v>
      </c>
      <c r="Y426">
        <f>MIN(Parameters!$B$12,Data!Y426)</f>
        <v>35</v>
      </c>
      <c r="Z426">
        <f>MIN(Parameters!$B$12,Data!Z426)</f>
        <v>60</v>
      </c>
      <c r="AA426">
        <f>MIN(Parameters!$B$12,Data!AA426)</f>
        <v>32</v>
      </c>
      <c r="AB426">
        <f>MIN(Parameters!$B$12,Data!AB426)</f>
        <v>54</v>
      </c>
      <c r="AC426">
        <f>MIN(Parameters!$B$12,Data!AC426)</f>
        <v>60</v>
      </c>
      <c r="AD426">
        <f>MIN(Parameters!$B$12,Data!AD426)</f>
        <v>60</v>
      </c>
      <c r="AE426">
        <f>MIN(Parameters!$B$12,Data!AE426)</f>
        <v>46</v>
      </c>
      <c r="AG426" s="10">
        <v>415</v>
      </c>
      <c r="AH426">
        <f>MIN(Parameters!$B$13,Data!AI426)</f>
        <v>19</v>
      </c>
      <c r="AI426">
        <f>MIN(Parameters!$B$13,Data!AJ426)</f>
        <v>20</v>
      </c>
      <c r="AJ426">
        <f>MIN(Parameters!$B$13,Data!AK426)</f>
        <v>20</v>
      </c>
      <c r="AK426">
        <f>MIN(Parameters!$B$13,Data!AL426)</f>
        <v>20</v>
      </c>
      <c r="AL426">
        <f>MIN(Parameters!$B$13,Data!AM426)</f>
        <v>5</v>
      </c>
      <c r="AM426">
        <f>MIN(Parameters!$B$13,Data!AN426)</f>
        <v>14</v>
      </c>
      <c r="AN426">
        <f>MIN(Parameters!$B$13,Data!AO426)</f>
        <v>17</v>
      </c>
      <c r="AO426">
        <f>MIN(Parameters!$B$13,Data!AP426)</f>
        <v>3</v>
      </c>
      <c r="AP426">
        <f>MIN(Parameters!$B$13,Data!AQ426)</f>
        <v>10</v>
      </c>
      <c r="AQ426">
        <f>MIN(Parameters!$B$13,Data!AR426)</f>
        <v>20</v>
      </c>
      <c r="AR426">
        <f>MIN(Parameters!$B$13,Data!AS426)</f>
        <v>20</v>
      </c>
      <c r="AS426">
        <f>MIN(Parameters!$B$13,Data!AT426)</f>
        <v>16</v>
      </c>
      <c r="AT426">
        <f>MIN(Parameters!$B$13,Data!AU426)</f>
        <v>16</v>
      </c>
      <c r="AU426">
        <f>MIN(Parameters!$B$13,Data!AV426)</f>
        <v>20</v>
      </c>
      <c r="AV426">
        <f>MIN(Parameters!$B$13,Data!AW426)</f>
        <v>0</v>
      </c>
      <c r="AW426">
        <f>MIN(Parameters!$B$13,Data!AX426)</f>
        <v>13</v>
      </c>
      <c r="AX426">
        <f>MIN(Parameters!$B$13,Data!AY426)</f>
        <v>20</v>
      </c>
      <c r="AY426">
        <f>MIN(Parameters!$B$13,Data!AZ426)</f>
        <v>20</v>
      </c>
      <c r="AZ426">
        <f>MIN(Parameters!$B$13,Data!BA426)</f>
        <v>20</v>
      </c>
      <c r="BA426">
        <f>MIN(Parameters!$B$13,Data!BB426)</f>
        <v>0</v>
      </c>
      <c r="BB426">
        <f>MIN(Parameters!$B$13,Data!BC426)</f>
        <v>5</v>
      </c>
      <c r="BC426">
        <f>MIN(Parameters!$B$13,Data!BD426)</f>
        <v>20</v>
      </c>
      <c r="BD426">
        <f>MIN(Parameters!$B$13,Data!BE426)</f>
        <v>20</v>
      </c>
      <c r="BE426">
        <f>MIN(Parameters!$B$13,Data!BF426)</f>
        <v>0</v>
      </c>
      <c r="BF426">
        <f>MIN(Parameters!$B$13,Data!BG426)</f>
        <v>12</v>
      </c>
      <c r="BG426">
        <f>MIN(Parameters!$B$13,Data!BH426)</f>
        <v>20</v>
      </c>
      <c r="BH426">
        <f>MIN(Parameters!$B$13,Data!BI426)</f>
        <v>0</v>
      </c>
      <c r="BI426">
        <f>MIN(Parameters!$B$13,Data!BJ426)</f>
        <v>20</v>
      </c>
      <c r="BJ426">
        <f>MIN(Parameters!$B$13,Data!BK426)</f>
        <v>20</v>
      </c>
      <c r="BK426">
        <f>MIN(Parameters!$B$13,Data!BL426)</f>
        <v>20</v>
      </c>
      <c r="BM426" s="10">
        <v>415</v>
      </c>
      <c r="BN426">
        <f>MIN(Parameters!$B$13-Updated_calc!AH426,MAX(0,Data!B426-Updated_calc!B426))</f>
        <v>0</v>
      </c>
      <c r="BO426">
        <f>MIN(Parameters!$B$13-Updated_calc!AI426,MAX(0,Data!C426-Updated_calc!C426))</f>
        <v>0</v>
      </c>
      <c r="BP426">
        <f>MIN(Parameters!$B$13-Updated_calc!AJ426,MAX(0,Data!D426-Updated_calc!D426))</f>
        <v>0</v>
      </c>
      <c r="BQ426">
        <f>MIN(Parameters!$B$13-Updated_calc!AK426,MAX(0,Data!E426-Updated_calc!E426))</f>
        <v>0</v>
      </c>
      <c r="BR426">
        <f>MIN(Parameters!$B$13-Updated_calc!AL426,MAX(0,Data!F426-Updated_calc!F426))</f>
        <v>0</v>
      </c>
      <c r="BS426">
        <f>MIN(Parameters!$B$13-Updated_calc!AM426,MAX(0,Data!G426-Updated_calc!G426))</f>
        <v>0</v>
      </c>
      <c r="BT426">
        <f>MIN(Parameters!$B$13-Updated_calc!AN426,MAX(0,Data!H426-Updated_calc!H426))</f>
        <v>0</v>
      </c>
      <c r="BU426">
        <f>MIN(Parameters!$B$13-Updated_calc!AO426,MAX(0,Data!I426-Updated_calc!I426))</f>
        <v>0</v>
      </c>
      <c r="BV426">
        <f>MIN(Parameters!$B$13-Updated_calc!AP426,MAX(0,Data!J426-Updated_calc!J426))</f>
        <v>0</v>
      </c>
      <c r="BW426">
        <f>MIN(Parameters!$B$13-Updated_calc!AQ426,MAX(0,Data!K426-Updated_calc!K426))</f>
        <v>0</v>
      </c>
      <c r="BX426">
        <f>MIN(Parameters!$B$13-Updated_calc!AR426,MAX(0,Data!L426-Updated_calc!L426))</f>
        <v>0</v>
      </c>
      <c r="BY426">
        <f>MIN(Parameters!$B$13-Updated_calc!AS426,MAX(0,Data!M426-Updated_calc!M426))</f>
        <v>4</v>
      </c>
      <c r="BZ426">
        <f>MIN(Parameters!$B$13-Updated_calc!AT426,MAX(0,Data!N426-Updated_calc!N426))</f>
        <v>0</v>
      </c>
      <c r="CA426">
        <f>MIN(Parameters!$B$13-Updated_calc!AU426,MAX(0,Data!O426-Updated_calc!O426))</f>
        <v>0</v>
      </c>
      <c r="CB426">
        <f>MIN(Parameters!$B$13-Updated_calc!AV426,MAX(0,Data!P426-Updated_calc!P426))</f>
        <v>0</v>
      </c>
      <c r="CC426">
        <f>MIN(Parameters!$B$13-Updated_calc!AW426,MAX(0,Data!Q426-Updated_calc!Q426))</f>
        <v>0</v>
      </c>
      <c r="CD426">
        <f>MIN(Parameters!$B$13-Updated_calc!AX426,MAX(0,Data!R426-Updated_calc!R426))</f>
        <v>0</v>
      </c>
      <c r="CE426">
        <f>MIN(Parameters!$B$13-Updated_calc!AY426,MAX(0,Data!S426-Updated_calc!S426))</f>
        <v>0</v>
      </c>
      <c r="CF426">
        <f>MIN(Parameters!$B$13-Updated_calc!AZ426,MAX(0,Data!T426-Updated_calc!T426))</f>
        <v>0</v>
      </c>
      <c r="CG426">
        <f>MIN(Parameters!$B$13-Updated_calc!BA426,MAX(0,Data!U426-Updated_calc!U426))</f>
        <v>0</v>
      </c>
      <c r="CH426">
        <f>MIN(Parameters!$B$13-Updated_calc!BB426,MAX(0,Data!V426-Updated_calc!V426))</f>
        <v>0</v>
      </c>
      <c r="CI426">
        <f>MIN(Parameters!$B$13-Updated_calc!BC426,MAX(0,Data!W426-Updated_calc!W426))</f>
        <v>0</v>
      </c>
      <c r="CJ426">
        <f>MIN(Parameters!$B$13-Updated_calc!BD426,MAX(0,Data!X426-Updated_calc!X426))</f>
        <v>0</v>
      </c>
      <c r="CK426">
        <f>MIN(Parameters!$B$13-Updated_calc!BE426,MAX(0,Data!Y426-Updated_calc!Y426))</f>
        <v>0</v>
      </c>
      <c r="CL426">
        <f>MIN(Parameters!$B$13-Updated_calc!BF426,MAX(0,Data!Z426-Updated_calc!Z426))</f>
        <v>8</v>
      </c>
      <c r="CM426">
        <f>MIN(Parameters!$B$13-Updated_calc!BG426,MAX(0,Data!AA426-Updated_calc!AA426))</f>
        <v>0</v>
      </c>
      <c r="CN426">
        <f>MIN(Parameters!$B$13-Updated_calc!BH426,MAX(0,Data!AB426-Updated_calc!AB426))</f>
        <v>0</v>
      </c>
      <c r="CO426">
        <f>MIN(Parameters!$B$13-Updated_calc!BI426,MAX(0,Data!AC426-Updated_calc!AC426))</f>
        <v>0</v>
      </c>
      <c r="CP426">
        <f>MIN(Parameters!$B$13-Updated_calc!BJ426,MAX(0,Data!AD426-Updated_calc!AD426))</f>
        <v>0</v>
      </c>
      <c r="CQ426">
        <f>MIN(Parameters!$B$13-Updated_calc!BK426,MAX(0,Data!AE426-Updated_calc!AE426))</f>
        <v>0</v>
      </c>
      <c r="CS426" s="10">
        <v>415</v>
      </c>
      <c r="CT426">
        <f>B426*(Parameters!$C$12-Parameters!$D$12)-Parameters!$E$12*Parameters!$B$12</f>
        <v>3140</v>
      </c>
      <c r="CU426">
        <f>C426*(Parameters!$C$12-Parameters!$D$12)-Parameters!$E$12*Parameters!$B$12</f>
        <v>3920</v>
      </c>
      <c r="CV426">
        <f>D426*(Parameters!$C$12-Parameters!$D$12)-Parameters!$E$12*Parameters!$B$12</f>
        <v>4440</v>
      </c>
      <c r="CW426">
        <f>E426*(Parameters!$C$12-Parameters!$D$12)-Parameters!$E$12*Parameters!$B$12</f>
        <v>6000</v>
      </c>
      <c r="CX426">
        <f>F426*(Parameters!$C$12-Parameters!$D$12)-Parameters!$E$12*Parameters!$B$12</f>
        <v>280</v>
      </c>
      <c r="CY426">
        <f>G426*(Parameters!$C$12-Parameters!$D$12)-Parameters!$E$12*Parameters!$B$12</f>
        <v>5090</v>
      </c>
      <c r="CZ426">
        <f>H426*(Parameters!$C$12-Parameters!$D$12)-Parameters!$E$12*Parameters!$B$12</f>
        <v>540</v>
      </c>
      <c r="DA426">
        <f>I426*(Parameters!$C$12-Parameters!$D$12)-Parameters!$E$12*Parameters!$B$12</f>
        <v>3790</v>
      </c>
      <c r="DB426">
        <f>J426*(Parameters!$C$12-Parameters!$D$12)-Parameters!$E$12*Parameters!$B$12</f>
        <v>-1020</v>
      </c>
      <c r="DC426">
        <f>K426*(Parameters!$C$12-Parameters!$D$12)-Parameters!$E$12*Parameters!$B$12</f>
        <v>3920</v>
      </c>
      <c r="DD426">
        <f>L426*(Parameters!$C$12-Parameters!$D$12)-Parameters!$E$12*Parameters!$B$12</f>
        <v>5090</v>
      </c>
      <c r="DE426">
        <f>M426*(Parameters!$C$12-Parameters!$D$12)-Parameters!$E$12*Parameters!$B$12</f>
        <v>6000</v>
      </c>
      <c r="DF426">
        <f>N426*(Parameters!$C$12-Parameters!$D$12)-Parameters!$E$12*Parameters!$B$12</f>
        <v>5740</v>
      </c>
      <c r="DG426">
        <f>O426*(Parameters!$C$12-Parameters!$D$12)-Parameters!$E$12*Parameters!$B$12</f>
        <v>410</v>
      </c>
      <c r="DH426">
        <f>P426*(Parameters!$C$12-Parameters!$D$12)-Parameters!$E$12*Parameters!$B$12</f>
        <v>5220</v>
      </c>
      <c r="DI426">
        <f>Q426*(Parameters!$C$12-Parameters!$D$12)-Parameters!$E$12*Parameters!$B$12</f>
        <v>2620</v>
      </c>
      <c r="DJ426">
        <f>R426*(Parameters!$C$12-Parameters!$D$12)-Parameters!$E$12*Parameters!$B$12</f>
        <v>6000</v>
      </c>
      <c r="DK426">
        <f>S426*(Parameters!$C$12-Parameters!$D$12)-Parameters!$E$12*Parameters!$B$12</f>
        <v>410</v>
      </c>
      <c r="DL426">
        <f>T426*(Parameters!$C$12-Parameters!$D$12)-Parameters!$E$12*Parameters!$B$12</f>
        <v>5480</v>
      </c>
      <c r="DM426">
        <f>U426*(Parameters!$C$12-Parameters!$D$12)-Parameters!$E$12*Parameters!$B$12</f>
        <v>3790</v>
      </c>
      <c r="DN426">
        <f>V426*(Parameters!$C$12-Parameters!$D$12)-Parameters!$E$12*Parameters!$B$12</f>
        <v>6000</v>
      </c>
      <c r="DO426">
        <f>W426*(Parameters!$C$12-Parameters!$D$12)-Parameters!$E$12*Parameters!$B$12</f>
        <v>1840</v>
      </c>
      <c r="DP426">
        <f>X426*(Parameters!$C$12-Parameters!$D$12)-Parameters!$E$12*Parameters!$B$12</f>
        <v>2620</v>
      </c>
      <c r="DQ426">
        <f>Y426*(Parameters!$C$12-Parameters!$D$12)-Parameters!$E$12*Parameters!$B$12</f>
        <v>2750</v>
      </c>
      <c r="DR426">
        <f>Z426*(Parameters!$C$12-Parameters!$D$12)-Parameters!$E$12*Parameters!$B$12</f>
        <v>6000</v>
      </c>
      <c r="DS426">
        <f>AA426*(Parameters!$C$12-Parameters!$D$12)-Parameters!$E$12*Parameters!$B$12</f>
        <v>2360</v>
      </c>
      <c r="DT426">
        <f>AB426*(Parameters!$C$12-Parameters!$D$12)-Parameters!$E$12*Parameters!$B$12</f>
        <v>5220</v>
      </c>
      <c r="DU426">
        <f>AC426*(Parameters!$C$12-Parameters!$D$12)-Parameters!$E$12*Parameters!$B$12</f>
        <v>6000</v>
      </c>
      <c r="DV426">
        <f>AD426*(Parameters!$C$12-Parameters!$D$12)-Parameters!$E$12*Parameters!$B$12</f>
        <v>6000</v>
      </c>
      <c r="DW426">
        <f>AE426*(Parameters!$C$12-Parameters!$D$12)-Parameters!$E$12*Parameters!$B$12</f>
        <v>4180</v>
      </c>
      <c r="DY426" s="10">
        <v>415</v>
      </c>
      <c r="DZ426" s="1">
        <f>AH426*(Parameters!$C$13-Parameters!$D$13)-Parameters!$B$13*Parameters!$E$13</f>
        <v>5060</v>
      </c>
      <c r="EA426" s="1">
        <f>AI426*(Parameters!$C$13-Parameters!$D$13)-Parameters!$B$13*Parameters!$E$13</f>
        <v>5400</v>
      </c>
      <c r="EB426" s="1">
        <f>AJ426*(Parameters!$C$13-Parameters!$D$13)-Parameters!$B$13*Parameters!$E$13</f>
        <v>5400</v>
      </c>
      <c r="EC426" s="1">
        <f>AK426*(Parameters!$C$13-Parameters!$D$13)-Parameters!$B$13*Parameters!$E$13</f>
        <v>5400</v>
      </c>
      <c r="ED426" s="1">
        <f>AL426*(Parameters!$C$13-Parameters!$D$13)-Parameters!$B$13*Parameters!$E$13</f>
        <v>300</v>
      </c>
      <c r="EE426" s="1">
        <f>AM426*(Parameters!$C$13-Parameters!$D$13)-Parameters!$B$13*Parameters!$E$13</f>
        <v>3360</v>
      </c>
      <c r="EF426" s="1">
        <f>AN426*(Parameters!$C$13-Parameters!$D$13)-Parameters!$B$13*Parameters!$E$13</f>
        <v>4380</v>
      </c>
      <c r="EG426" s="1">
        <f>AO426*(Parameters!$C$13-Parameters!$D$13)-Parameters!$B$13*Parameters!$E$13</f>
        <v>-380</v>
      </c>
      <c r="EH426" s="1">
        <f>AP426*(Parameters!$C$13-Parameters!$D$13)-Parameters!$B$13*Parameters!$E$13</f>
        <v>2000</v>
      </c>
      <c r="EI426" s="1">
        <f>AQ426*(Parameters!$C$13-Parameters!$D$13)-Parameters!$B$13*Parameters!$E$13</f>
        <v>5400</v>
      </c>
      <c r="EJ426" s="1">
        <f>AR426*(Parameters!$C$13-Parameters!$D$13)-Parameters!$B$13*Parameters!$E$13</f>
        <v>5400</v>
      </c>
      <c r="EK426" s="1">
        <f>AS426*(Parameters!$C$13-Parameters!$D$13)-Parameters!$B$13*Parameters!$E$13</f>
        <v>4040</v>
      </c>
      <c r="EL426" s="1">
        <f>AT426*(Parameters!$C$13-Parameters!$D$13)-Parameters!$B$13*Parameters!$E$13</f>
        <v>4040</v>
      </c>
      <c r="EM426" s="1">
        <f>AU426*(Parameters!$C$13-Parameters!$D$13)-Parameters!$B$13*Parameters!$E$13</f>
        <v>5400</v>
      </c>
      <c r="EN426" s="1">
        <f>AV426*(Parameters!$C$13-Parameters!$D$13)-Parameters!$B$13*Parameters!$E$13</f>
        <v>-1400</v>
      </c>
      <c r="EO426" s="1">
        <f>AW426*(Parameters!$C$13-Parameters!$D$13)-Parameters!$B$13*Parameters!$E$13</f>
        <v>3020</v>
      </c>
      <c r="EP426" s="1">
        <f>AX426*(Parameters!$C$13-Parameters!$D$13)-Parameters!$B$13*Parameters!$E$13</f>
        <v>5400</v>
      </c>
      <c r="EQ426" s="1">
        <f>AY426*(Parameters!$C$13-Parameters!$D$13)-Parameters!$B$13*Parameters!$E$13</f>
        <v>5400</v>
      </c>
      <c r="ER426" s="1">
        <f>AZ426*(Parameters!$C$13-Parameters!$D$13)-Parameters!$B$13*Parameters!$E$13</f>
        <v>5400</v>
      </c>
      <c r="ES426" s="1">
        <f>BA426*(Parameters!$C$13-Parameters!$D$13)-Parameters!$B$13*Parameters!$E$13</f>
        <v>-1400</v>
      </c>
      <c r="ET426" s="1">
        <f>BB426*(Parameters!$C$13-Parameters!$D$13)-Parameters!$B$13*Parameters!$E$13</f>
        <v>300</v>
      </c>
      <c r="EU426" s="1">
        <f>BC426*(Parameters!$C$13-Parameters!$D$13)-Parameters!$B$13*Parameters!$E$13</f>
        <v>5400</v>
      </c>
      <c r="EV426" s="1">
        <f>BD426*(Parameters!$C$13-Parameters!$D$13)-Parameters!$B$13*Parameters!$E$13</f>
        <v>5400</v>
      </c>
      <c r="EW426" s="1">
        <f>BE426*(Parameters!$C$13-Parameters!$D$13)-Parameters!$B$13*Parameters!$E$13</f>
        <v>-1400</v>
      </c>
      <c r="EX426" s="1">
        <f>BF426*(Parameters!$C$13-Parameters!$D$13)-Parameters!$B$13*Parameters!$E$13</f>
        <v>2680</v>
      </c>
      <c r="EY426" s="1">
        <f>BG426*(Parameters!$C$13-Parameters!$D$13)-Parameters!$B$13*Parameters!$E$13</f>
        <v>5400</v>
      </c>
      <c r="EZ426" s="1">
        <f>BH426*(Parameters!$C$13-Parameters!$D$13)-Parameters!$B$13*Parameters!$E$13</f>
        <v>-1400</v>
      </c>
      <c r="FA426" s="1">
        <f>BI426*(Parameters!$C$13-Parameters!$D$13)-Parameters!$B$13*Parameters!$E$13</f>
        <v>5400</v>
      </c>
      <c r="FB426" s="1">
        <f>BJ426*(Parameters!$C$13-Parameters!$D$13)-Parameters!$B$13*Parameters!$E$13</f>
        <v>5400</v>
      </c>
      <c r="FC426" s="1">
        <f>BK426*(Parameters!$C$13-Parameters!$D$13)-Parameters!$B$13*Parameters!$E$13</f>
        <v>5400</v>
      </c>
      <c r="FD426" s="1"/>
      <c r="FE426" s="10">
        <v>415</v>
      </c>
      <c r="FF426" s="1">
        <f>BN426*(Parameters!$C$12-Parameters!$D$13)</f>
        <v>0</v>
      </c>
      <c r="FG426" s="1">
        <f>BO426*(Parameters!$C$12-Parameters!$D$13)</f>
        <v>0</v>
      </c>
      <c r="FH426" s="1">
        <f>BP426*(Parameters!$C$12-Parameters!$D$13)</f>
        <v>0</v>
      </c>
      <c r="FI426" s="1">
        <f>BQ426*(Parameters!$C$12-Parameters!$D$13)</f>
        <v>0</v>
      </c>
      <c r="FJ426" s="1">
        <f>BR426*(Parameters!$C$12-Parameters!$D$13)</f>
        <v>0</v>
      </c>
      <c r="FK426" s="1">
        <f>BS426*(Parameters!$C$12-Parameters!$D$13)</f>
        <v>0</v>
      </c>
      <c r="FL426" s="1">
        <f>BT426*(Parameters!$C$12-Parameters!$D$13)</f>
        <v>0</v>
      </c>
      <c r="FM426" s="1">
        <f>BU426*(Parameters!$C$12-Parameters!$D$13)</f>
        <v>0</v>
      </c>
      <c r="FN426" s="1">
        <f>BV426*(Parameters!$C$12-Parameters!$D$13)</f>
        <v>0</v>
      </c>
      <c r="FO426" s="1">
        <f>BW426*(Parameters!$C$12-Parameters!$D$13)</f>
        <v>0</v>
      </c>
      <c r="FP426" s="1">
        <f>BX426*(Parameters!$C$12-Parameters!$D$13)</f>
        <v>0</v>
      </c>
      <c r="FQ426" s="1">
        <f>BY426*(Parameters!$C$12-Parameters!$D$13)</f>
        <v>460</v>
      </c>
      <c r="FR426" s="1">
        <f>BZ426*(Parameters!$C$12-Parameters!$D$13)</f>
        <v>0</v>
      </c>
      <c r="FS426" s="1">
        <f>CA426*(Parameters!$C$12-Parameters!$D$13)</f>
        <v>0</v>
      </c>
      <c r="FT426" s="1">
        <f>CB426*(Parameters!$C$12-Parameters!$D$13)</f>
        <v>0</v>
      </c>
      <c r="FU426" s="1">
        <f>CC426*(Parameters!$C$12-Parameters!$D$13)</f>
        <v>0</v>
      </c>
      <c r="FV426" s="1">
        <f>CD426*(Parameters!$C$12-Parameters!$D$13)</f>
        <v>0</v>
      </c>
      <c r="FW426" s="1">
        <f>CE426*(Parameters!$C$12-Parameters!$D$13)</f>
        <v>0</v>
      </c>
      <c r="FX426" s="1">
        <f>CF426*(Parameters!$C$12-Parameters!$D$13)</f>
        <v>0</v>
      </c>
      <c r="FY426" s="1">
        <f>CG426*(Parameters!$C$12-Parameters!$D$13)</f>
        <v>0</v>
      </c>
      <c r="FZ426" s="1">
        <f>CH426*(Parameters!$C$12-Parameters!$D$13)</f>
        <v>0</v>
      </c>
      <c r="GA426" s="1">
        <f>CI426*(Parameters!$C$12-Parameters!$D$13)</f>
        <v>0</v>
      </c>
      <c r="GB426" s="1">
        <f>CJ426*(Parameters!$C$12-Parameters!$D$13)</f>
        <v>0</v>
      </c>
      <c r="GC426" s="1">
        <f>CK426*(Parameters!$C$12-Parameters!$D$13)</f>
        <v>0</v>
      </c>
      <c r="GD426" s="1">
        <f>CL426*(Parameters!$C$12-Parameters!$D$13)</f>
        <v>920</v>
      </c>
      <c r="GE426" s="1">
        <f>CM426*(Parameters!$C$12-Parameters!$D$13)</f>
        <v>0</v>
      </c>
      <c r="GF426" s="1">
        <f>CN426*(Parameters!$C$12-Parameters!$D$13)</f>
        <v>0</v>
      </c>
      <c r="GG426" s="1">
        <f>CO426*(Parameters!$C$12-Parameters!$D$13)</f>
        <v>0</v>
      </c>
      <c r="GH426" s="1">
        <f>CP426*(Parameters!$C$12-Parameters!$D$13)</f>
        <v>0</v>
      </c>
      <c r="GI426" s="1">
        <f>CQ426*(Parameters!$C$12-Parameters!$D$13)</f>
        <v>0</v>
      </c>
      <c r="GJ426" s="1"/>
      <c r="GK426" s="10">
        <v>415</v>
      </c>
      <c r="GL426" s="1">
        <f>CT426+DZ426+FF426-Parameters!$F$13*Parameters!$B$13</f>
        <v>6200</v>
      </c>
      <c r="GM426" s="1">
        <f>CU426+EA426+FG426-Parameters!$F$13*Parameters!$B$13</f>
        <v>7320</v>
      </c>
      <c r="GN426" s="1">
        <f>CV426+EB426+FH426-Parameters!$F$13*Parameters!$B$13</f>
        <v>7840</v>
      </c>
      <c r="GO426" s="1">
        <f>CW426+EC426+FI426-Parameters!$F$13*Parameters!$B$13</f>
        <v>9400</v>
      </c>
      <c r="GP426" s="1">
        <f>CX426+ED426+FJ426-Parameters!$F$13*Parameters!$B$13</f>
        <v>-1420</v>
      </c>
      <c r="GQ426" s="1">
        <f>CY426+EE426+FK426-Parameters!$F$13*Parameters!$B$13</f>
        <v>6450</v>
      </c>
      <c r="GR426" s="1">
        <f>CZ426+EF426+FL426-Parameters!$F$13*Parameters!$B$13</f>
        <v>2920</v>
      </c>
      <c r="GS426" s="1">
        <f>DA426+EG426+FM426-Parameters!$F$13*Parameters!$B$13</f>
        <v>1410</v>
      </c>
      <c r="GT426" s="1">
        <f>DB426+EH426+FN426-Parameters!$F$13*Parameters!$B$13</f>
        <v>-1020</v>
      </c>
      <c r="GU426" s="1">
        <f>DC426+EI426+FO426-Parameters!$F$13*Parameters!$B$13</f>
        <v>7320</v>
      </c>
      <c r="GV426" s="1">
        <f>DD426+EJ426+FP426-Parameters!$F$13*Parameters!$B$13</f>
        <v>8490</v>
      </c>
      <c r="GW426" s="1">
        <f>DE426+EK426+FQ426-Parameters!$F$13*Parameters!$B$13</f>
        <v>8500</v>
      </c>
      <c r="GX426" s="1">
        <f>DF426+EL426+FR426-Parameters!$F$13*Parameters!$B$13</f>
        <v>7780</v>
      </c>
      <c r="GY426" s="1">
        <f>DG426+EM426+FS426-Parameters!$F$13*Parameters!$B$13</f>
        <v>3810</v>
      </c>
      <c r="GZ426" s="1">
        <f>DH426+EN426+FT426-Parameters!$F$13*Parameters!$B$13</f>
        <v>1820</v>
      </c>
      <c r="HA426" s="1">
        <f>DI426+EO426+FU426-Parameters!$F$13*Parameters!$B$13</f>
        <v>3640</v>
      </c>
      <c r="HB426" s="1">
        <f>DJ426+EP426+FV426-Parameters!$F$13*Parameters!$B$13</f>
        <v>9400</v>
      </c>
      <c r="HC426" s="1">
        <f>DK426+EQ426+FW426-Parameters!$F$13*Parameters!$B$13</f>
        <v>3810</v>
      </c>
      <c r="HD426" s="1">
        <f>DL426+ER426+FX426-Parameters!$F$13*Parameters!$B$13</f>
        <v>8880</v>
      </c>
      <c r="HE426" s="1">
        <f>DM426+ES426+FY426-Parameters!$F$13*Parameters!$B$13</f>
        <v>390</v>
      </c>
      <c r="HF426" s="1">
        <f>DN426+ET426+FZ426-Parameters!$F$13*Parameters!$B$13</f>
        <v>4300</v>
      </c>
      <c r="HG426" s="1">
        <f>DO426+EU426+GA426-Parameters!$F$13*Parameters!$B$13</f>
        <v>5240</v>
      </c>
      <c r="HH426" s="1">
        <f>DP426+EV426+GB426-Parameters!$F$13*Parameters!$B$13</f>
        <v>6020</v>
      </c>
      <c r="HI426" s="1">
        <f>DQ426+EW426+GC426-Parameters!$F$13*Parameters!$B$13</f>
        <v>-650</v>
      </c>
      <c r="HJ426" s="1">
        <f>DR426+EX426+GD426-Parameters!$F$13*Parameters!$B$13</f>
        <v>7600</v>
      </c>
      <c r="HK426" s="1">
        <f>DS426+EY426+GE426-Parameters!$F$13*Parameters!$B$13</f>
        <v>5760</v>
      </c>
      <c r="HL426" s="1">
        <f>DT426+EZ426+GF426-Parameters!$F$13*Parameters!$B$13</f>
        <v>1820</v>
      </c>
      <c r="HM426" s="1">
        <f>DU426+FA426+GG426-Parameters!$F$13*Parameters!$B$13</f>
        <v>9400</v>
      </c>
      <c r="HN426" s="1">
        <f>DV426+FB426+GH426-Parameters!$F$13*Parameters!$B$13</f>
        <v>9400</v>
      </c>
      <c r="HO426" s="1">
        <f>DW426+FC426+GI426-Parameters!$F$13*Parameters!$B$13</f>
        <v>7580</v>
      </c>
      <c r="HP426" s="1"/>
      <c r="HQ426" s="2"/>
    </row>
    <row r="427" spans="1:225" x14ac:dyDescent="0.35">
      <c r="A427" s="10">
        <v>416</v>
      </c>
      <c r="B427">
        <f>MIN(Parameters!$B$12,Data!B427)</f>
        <v>46</v>
      </c>
      <c r="C427">
        <f>MIN(Parameters!$B$12,Data!C427)</f>
        <v>60</v>
      </c>
      <c r="D427">
        <f>MIN(Parameters!$B$12,Data!D427)</f>
        <v>51</v>
      </c>
      <c r="E427">
        <f>MIN(Parameters!$B$12,Data!E427)</f>
        <v>60</v>
      </c>
      <c r="F427">
        <f>MIN(Parameters!$B$12,Data!F427)</f>
        <v>60</v>
      </c>
      <c r="G427">
        <f>MIN(Parameters!$B$12,Data!G427)</f>
        <v>45</v>
      </c>
      <c r="H427">
        <f>MIN(Parameters!$B$12,Data!H427)</f>
        <v>54</v>
      </c>
      <c r="I427">
        <f>MIN(Parameters!$B$12,Data!I427)</f>
        <v>42</v>
      </c>
      <c r="J427">
        <f>MIN(Parameters!$B$12,Data!J427)</f>
        <v>52</v>
      </c>
      <c r="K427">
        <f>MIN(Parameters!$B$12,Data!K427)</f>
        <v>39</v>
      </c>
      <c r="L427">
        <f>MIN(Parameters!$B$12,Data!L427)</f>
        <v>60</v>
      </c>
      <c r="M427">
        <f>MIN(Parameters!$B$12,Data!M427)</f>
        <v>54</v>
      </c>
      <c r="N427">
        <f>MIN(Parameters!$B$12,Data!N427)</f>
        <v>40</v>
      </c>
      <c r="O427">
        <f>MIN(Parameters!$B$12,Data!O427)</f>
        <v>60</v>
      </c>
      <c r="P427">
        <f>MIN(Parameters!$B$12,Data!P427)</f>
        <v>28</v>
      </c>
      <c r="Q427">
        <f>MIN(Parameters!$B$12,Data!Q427)</f>
        <v>41</v>
      </c>
      <c r="R427">
        <f>MIN(Parameters!$B$12,Data!R427)</f>
        <v>60</v>
      </c>
      <c r="S427">
        <f>MIN(Parameters!$B$12,Data!S427)</f>
        <v>32</v>
      </c>
      <c r="T427">
        <f>MIN(Parameters!$B$12,Data!T427)</f>
        <v>60</v>
      </c>
      <c r="U427">
        <f>MIN(Parameters!$B$12,Data!U427)</f>
        <v>39</v>
      </c>
      <c r="V427">
        <f>MIN(Parameters!$B$12,Data!V427)</f>
        <v>42</v>
      </c>
      <c r="W427">
        <f>MIN(Parameters!$B$12,Data!W427)</f>
        <v>38</v>
      </c>
      <c r="X427">
        <f>MIN(Parameters!$B$12,Data!X427)</f>
        <v>38</v>
      </c>
      <c r="Y427">
        <f>MIN(Parameters!$B$12,Data!Y427)</f>
        <v>52</v>
      </c>
      <c r="Z427">
        <f>MIN(Parameters!$B$12,Data!Z427)</f>
        <v>38</v>
      </c>
      <c r="AA427">
        <f>MIN(Parameters!$B$12,Data!AA427)</f>
        <v>60</v>
      </c>
      <c r="AB427">
        <f>MIN(Parameters!$B$12,Data!AB427)</f>
        <v>47</v>
      </c>
      <c r="AC427">
        <f>MIN(Parameters!$B$12,Data!AC427)</f>
        <v>54</v>
      </c>
      <c r="AD427">
        <f>MIN(Parameters!$B$12,Data!AD427)</f>
        <v>43</v>
      </c>
      <c r="AE427">
        <f>MIN(Parameters!$B$12,Data!AE427)</f>
        <v>52</v>
      </c>
      <c r="AG427" s="10">
        <v>416</v>
      </c>
      <c r="AH427">
        <f>MIN(Parameters!$B$13,Data!AI427)</f>
        <v>8</v>
      </c>
      <c r="AI427">
        <f>MIN(Parameters!$B$13,Data!AJ427)</f>
        <v>20</v>
      </c>
      <c r="AJ427">
        <f>MIN(Parameters!$B$13,Data!AK427)</f>
        <v>17</v>
      </c>
      <c r="AK427">
        <f>MIN(Parameters!$B$13,Data!AL427)</f>
        <v>20</v>
      </c>
      <c r="AL427">
        <f>MIN(Parameters!$B$13,Data!AM427)</f>
        <v>20</v>
      </c>
      <c r="AM427">
        <f>MIN(Parameters!$B$13,Data!AN427)</f>
        <v>15</v>
      </c>
      <c r="AN427">
        <f>MIN(Parameters!$B$13,Data!AO427)</f>
        <v>3</v>
      </c>
      <c r="AO427">
        <f>MIN(Parameters!$B$13,Data!AP427)</f>
        <v>20</v>
      </c>
      <c r="AP427">
        <f>MIN(Parameters!$B$13,Data!AQ427)</f>
        <v>16</v>
      </c>
      <c r="AQ427">
        <f>MIN(Parameters!$B$13,Data!AR427)</f>
        <v>20</v>
      </c>
      <c r="AR427">
        <f>MIN(Parameters!$B$13,Data!AS427)</f>
        <v>20</v>
      </c>
      <c r="AS427">
        <f>MIN(Parameters!$B$13,Data!AT427)</f>
        <v>4</v>
      </c>
      <c r="AT427">
        <f>MIN(Parameters!$B$13,Data!AU427)</f>
        <v>20</v>
      </c>
      <c r="AU427">
        <f>MIN(Parameters!$B$13,Data!AV427)</f>
        <v>20</v>
      </c>
      <c r="AV427">
        <f>MIN(Parameters!$B$13,Data!AW427)</f>
        <v>18</v>
      </c>
      <c r="AW427">
        <f>MIN(Parameters!$B$13,Data!AX427)</f>
        <v>16</v>
      </c>
      <c r="AX427">
        <f>MIN(Parameters!$B$13,Data!AY427)</f>
        <v>20</v>
      </c>
      <c r="AY427">
        <f>MIN(Parameters!$B$13,Data!AZ427)</f>
        <v>20</v>
      </c>
      <c r="AZ427">
        <f>MIN(Parameters!$B$13,Data!BA427)</f>
        <v>20</v>
      </c>
      <c r="BA427">
        <f>MIN(Parameters!$B$13,Data!BB427)</f>
        <v>20</v>
      </c>
      <c r="BB427">
        <f>MIN(Parameters!$B$13,Data!BC427)</f>
        <v>20</v>
      </c>
      <c r="BC427">
        <f>MIN(Parameters!$B$13,Data!BD427)</f>
        <v>16</v>
      </c>
      <c r="BD427">
        <f>MIN(Parameters!$B$13,Data!BE427)</f>
        <v>8</v>
      </c>
      <c r="BE427">
        <f>MIN(Parameters!$B$13,Data!BF427)</f>
        <v>19</v>
      </c>
      <c r="BF427">
        <f>MIN(Parameters!$B$13,Data!BG427)</f>
        <v>20</v>
      </c>
      <c r="BG427">
        <f>MIN(Parameters!$B$13,Data!BH427)</f>
        <v>16</v>
      </c>
      <c r="BH427">
        <f>MIN(Parameters!$B$13,Data!BI427)</f>
        <v>0</v>
      </c>
      <c r="BI427">
        <f>MIN(Parameters!$B$13,Data!BJ427)</f>
        <v>20</v>
      </c>
      <c r="BJ427">
        <f>MIN(Parameters!$B$13,Data!BK427)</f>
        <v>20</v>
      </c>
      <c r="BK427">
        <f>MIN(Parameters!$B$13,Data!BL427)</f>
        <v>0</v>
      </c>
      <c r="BM427" s="10">
        <v>416</v>
      </c>
      <c r="BN427">
        <f>MIN(Parameters!$B$13-Updated_calc!AH427,MAX(0,Data!B427-Updated_calc!B427))</f>
        <v>0</v>
      </c>
      <c r="BO427">
        <f>MIN(Parameters!$B$13-Updated_calc!AI427,MAX(0,Data!C427-Updated_calc!C427))</f>
        <v>0</v>
      </c>
      <c r="BP427">
        <f>MIN(Parameters!$B$13-Updated_calc!AJ427,MAX(0,Data!D427-Updated_calc!D427))</f>
        <v>0</v>
      </c>
      <c r="BQ427">
        <f>MIN(Parameters!$B$13-Updated_calc!AK427,MAX(0,Data!E427-Updated_calc!E427))</f>
        <v>0</v>
      </c>
      <c r="BR427">
        <f>MIN(Parameters!$B$13-Updated_calc!AL427,MAX(0,Data!F427-Updated_calc!F427))</f>
        <v>0</v>
      </c>
      <c r="BS427">
        <f>MIN(Parameters!$B$13-Updated_calc!AM427,MAX(0,Data!G427-Updated_calc!G427))</f>
        <v>0</v>
      </c>
      <c r="BT427">
        <f>MIN(Parameters!$B$13-Updated_calc!AN427,MAX(0,Data!H427-Updated_calc!H427))</f>
        <v>0</v>
      </c>
      <c r="BU427">
        <f>MIN(Parameters!$B$13-Updated_calc!AO427,MAX(0,Data!I427-Updated_calc!I427))</f>
        <v>0</v>
      </c>
      <c r="BV427">
        <f>MIN(Parameters!$B$13-Updated_calc!AP427,MAX(0,Data!J427-Updated_calc!J427))</f>
        <v>0</v>
      </c>
      <c r="BW427">
        <f>MIN(Parameters!$B$13-Updated_calc!AQ427,MAX(0,Data!K427-Updated_calc!K427))</f>
        <v>0</v>
      </c>
      <c r="BX427">
        <f>MIN(Parameters!$B$13-Updated_calc!AR427,MAX(0,Data!L427-Updated_calc!L427))</f>
        <v>0</v>
      </c>
      <c r="BY427">
        <f>MIN(Parameters!$B$13-Updated_calc!AS427,MAX(0,Data!M427-Updated_calc!M427))</f>
        <v>0</v>
      </c>
      <c r="BZ427">
        <f>MIN(Parameters!$B$13-Updated_calc!AT427,MAX(0,Data!N427-Updated_calc!N427))</f>
        <v>0</v>
      </c>
      <c r="CA427">
        <f>MIN(Parameters!$B$13-Updated_calc!AU427,MAX(0,Data!O427-Updated_calc!O427))</f>
        <v>0</v>
      </c>
      <c r="CB427">
        <f>MIN(Parameters!$B$13-Updated_calc!AV427,MAX(0,Data!P427-Updated_calc!P427))</f>
        <v>0</v>
      </c>
      <c r="CC427">
        <f>MIN(Parameters!$B$13-Updated_calc!AW427,MAX(0,Data!Q427-Updated_calc!Q427))</f>
        <v>0</v>
      </c>
      <c r="CD427">
        <f>MIN(Parameters!$B$13-Updated_calc!AX427,MAX(0,Data!R427-Updated_calc!R427))</f>
        <v>0</v>
      </c>
      <c r="CE427">
        <f>MIN(Parameters!$B$13-Updated_calc!AY427,MAX(0,Data!S427-Updated_calc!S427))</f>
        <v>0</v>
      </c>
      <c r="CF427">
        <f>MIN(Parameters!$B$13-Updated_calc!AZ427,MAX(0,Data!T427-Updated_calc!T427))</f>
        <v>0</v>
      </c>
      <c r="CG427">
        <f>MIN(Parameters!$B$13-Updated_calc!BA427,MAX(0,Data!U427-Updated_calc!U427))</f>
        <v>0</v>
      </c>
      <c r="CH427">
        <f>MIN(Parameters!$B$13-Updated_calc!BB427,MAX(0,Data!V427-Updated_calc!V427))</f>
        <v>0</v>
      </c>
      <c r="CI427">
        <f>MIN(Parameters!$B$13-Updated_calc!BC427,MAX(0,Data!W427-Updated_calc!W427))</f>
        <v>0</v>
      </c>
      <c r="CJ427">
        <f>MIN(Parameters!$B$13-Updated_calc!BD427,MAX(0,Data!X427-Updated_calc!X427))</f>
        <v>0</v>
      </c>
      <c r="CK427">
        <f>MIN(Parameters!$B$13-Updated_calc!BE427,MAX(0,Data!Y427-Updated_calc!Y427))</f>
        <v>0</v>
      </c>
      <c r="CL427">
        <f>MIN(Parameters!$B$13-Updated_calc!BF427,MAX(0,Data!Z427-Updated_calc!Z427))</f>
        <v>0</v>
      </c>
      <c r="CM427">
        <f>MIN(Parameters!$B$13-Updated_calc!BG427,MAX(0,Data!AA427-Updated_calc!AA427))</f>
        <v>2</v>
      </c>
      <c r="CN427">
        <f>MIN(Parameters!$B$13-Updated_calc!BH427,MAX(0,Data!AB427-Updated_calc!AB427))</f>
        <v>0</v>
      </c>
      <c r="CO427">
        <f>MIN(Parameters!$B$13-Updated_calc!BI427,MAX(0,Data!AC427-Updated_calc!AC427))</f>
        <v>0</v>
      </c>
      <c r="CP427">
        <f>MIN(Parameters!$B$13-Updated_calc!BJ427,MAX(0,Data!AD427-Updated_calc!AD427))</f>
        <v>0</v>
      </c>
      <c r="CQ427">
        <f>MIN(Parameters!$B$13-Updated_calc!BK427,MAX(0,Data!AE427-Updated_calc!AE427))</f>
        <v>0</v>
      </c>
      <c r="CS427" s="10">
        <v>416</v>
      </c>
      <c r="CT427">
        <f>B427*(Parameters!$C$12-Parameters!$D$12)-Parameters!$E$12*Parameters!$B$12</f>
        <v>4180</v>
      </c>
      <c r="CU427">
        <f>C427*(Parameters!$C$12-Parameters!$D$12)-Parameters!$E$12*Parameters!$B$12</f>
        <v>6000</v>
      </c>
      <c r="CV427">
        <f>D427*(Parameters!$C$12-Parameters!$D$12)-Parameters!$E$12*Parameters!$B$12</f>
        <v>4830</v>
      </c>
      <c r="CW427">
        <f>E427*(Parameters!$C$12-Parameters!$D$12)-Parameters!$E$12*Parameters!$B$12</f>
        <v>6000</v>
      </c>
      <c r="CX427">
        <f>F427*(Parameters!$C$12-Parameters!$D$12)-Parameters!$E$12*Parameters!$B$12</f>
        <v>6000</v>
      </c>
      <c r="CY427">
        <f>G427*(Parameters!$C$12-Parameters!$D$12)-Parameters!$E$12*Parameters!$B$12</f>
        <v>4050</v>
      </c>
      <c r="CZ427">
        <f>H427*(Parameters!$C$12-Parameters!$D$12)-Parameters!$E$12*Parameters!$B$12</f>
        <v>5220</v>
      </c>
      <c r="DA427">
        <f>I427*(Parameters!$C$12-Parameters!$D$12)-Parameters!$E$12*Parameters!$B$12</f>
        <v>3660</v>
      </c>
      <c r="DB427">
        <f>J427*(Parameters!$C$12-Parameters!$D$12)-Parameters!$E$12*Parameters!$B$12</f>
        <v>4960</v>
      </c>
      <c r="DC427">
        <f>K427*(Parameters!$C$12-Parameters!$D$12)-Parameters!$E$12*Parameters!$B$12</f>
        <v>3270</v>
      </c>
      <c r="DD427">
        <f>L427*(Parameters!$C$12-Parameters!$D$12)-Parameters!$E$12*Parameters!$B$12</f>
        <v>6000</v>
      </c>
      <c r="DE427">
        <f>M427*(Parameters!$C$12-Parameters!$D$12)-Parameters!$E$12*Parameters!$B$12</f>
        <v>5220</v>
      </c>
      <c r="DF427">
        <f>N427*(Parameters!$C$12-Parameters!$D$12)-Parameters!$E$12*Parameters!$B$12</f>
        <v>3400</v>
      </c>
      <c r="DG427">
        <f>O427*(Parameters!$C$12-Parameters!$D$12)-Parameters!$E$12*Parameters!$B$12</f>
        <v>6000</v>
      </c>
      <c r="DH427">
        <f>P427*(Parameters!$C$12-Parameters!$D$12)-Parameters!$E$12*Parameters!$B$12</f>
        <v>1840</v>
      </c>
      <c r="DI427">
        <f>Q427*(Parameters!$C$12-Parameters!$D$12)-Parameters!$E$12*Parameters!$B$12</f>
        <v>3530</v>
      </c>
      <c r="DJ427">
        <f>R427*(Parameters!$C$12-Parameters!$D$12)-Parameters!$E$12*Parameters!$B$12</f>
        <v>6000</v>
      </c>
      <c r="DK427">
        <f>S427*(Parameters!$C$12-Parameters!$D$12)-Parameters!$E$12*Parameters!$B$12</f>
        <v>2360</v>
      </c>
      <c r="DL427">
        <f>T427*(Parameters!$C$12-Parameters!$D$12)-Parameters!$E$12*Parameters!$B$12</f>
        <v>6000</v>
      </c>
      <c r="DM427">
        <f>U427*(Parameters!$C$12-Parameters!$D$12)-Parameters!$E$12*Parameters!$B$12</f>
        <v>3270</v>
      </c>
      <c r="DN427">
        <f>V427*(Parameters!$C$12-Parameters!$D$12)-Parameters!$E$12*Parameters!$B$12</f>
        <v>3660</v>
      </c>
      <c r="DO427">
        <f>W427*(Parameters!$C$12-Parameters!$D$12)-Parameters!$E$12*Parameters!$B$12</f>
        <v>3140</v>
      </c>
      <c r="DP427">
        <f>X427*(Parameters!$C$12-Parameters!$D$12)-Parameters!$E$12*Parameters!$B$12</f>
        <v>3140</v>
      </c>
      <c r="DQ427">
        <f>Y427*(Parameters!$C$12-Parameters!$D$12)-Parameters!$E$12*Parameters!$B$12</f>
        <v>4960</v>
      </c>
      <c r="DR427">
        <f>Z427*(Parameters!$C$12-Parameters!$D$12)-Parameters!$E$12*Parameters!$B$12</f>
        <v>3140</v>
      </c>
      <c r="DS427">
        <f>AA427*(Parameters!$C$12-Parameters!$D$12)-Parameters!$E$12*Parameters!$B$12</f>
        <v>6000</v>
      </c>
      <c r="DT427">
        <f>AB427*(Parameters!$C$12-Parameters!$D$12)-Parameters!$E$12*Parameters!$B$12</f>
        <v>4310</v>
      </c>
      <c r="DU427">
        <f>AC427*(Parameters!$C$12-Parameters!$D$12)-Parameters!$E$12*Parameters!$B$12</f>
        <v>5220</v>
      </c>
      <c r="DV427">
        <f>AD427*(Parameters!$C$12-Parameters!$D$12)-Parameters!$E$12*Parameters!$B$12</f>
        <v>3790</v>
      </c>
      <c r="DW427">
        <f>AE427*(Parameters!$C$12-Parameters!$D$12)-Parameters!$E$12*Parameters!$B$12</f>
        <v>4960</v>
      </c>
      <c r="DY427" s="10">
        <v>416</v>
      </c>
      <c r="DZ427" s="1">
        <f>AH427*(Parameters!$C$13-Parameters!$D$13)-Parameters!$B$13*Parameters!$E$13</f>
        <v>1320</v>
      </c>
      <c r="EA427" s="1">
        <f>AI427*(Parameters!$C$13-Parameters!$D$13)-Parameters!$B$13*Parameters!$E$13</f>
        <v>5400</v>
      </c>
      <c r="EB427" s="1">
        <f>AJ427*(Parameters!$C$13-Parameters!$D$13)-Parameters!$B$13*Parameters!$E$13</f>
        <v>4380</v>
      </c>
      <c r="EC427" s="1">
        <f>AK427*(Parameters!$C$13-Parameters!$D$13)-Parameters!$B$13*Parameters!$E$13</f>
        <v>5400</v>
      </c>
      <c r="ED427" s="1">
        <f>AL427*(Parameters!$C$13-Parameters!$D$13)-Parameters!$B$13*Parameters!$E$13</f>
        <v>5400</v>
      </c>
      <c r="EE427" s="1">
        <f>AM427*(Parameters!$C$13-Parameters!$D$13)-Parameters!$B$13*Parameters!$E$13</f>
        <v>3700</v>
      </c>
      <c r="EF427" s="1">
        <f>AN427*(Parameters!$C$13-Parameters!$D$13)-Parameters!$B$13*Parameters!$E$13</f>
        <v>-380</v>
      </c>
      <c r="EG427" s="1">
        <f>AO427*(Parameters!$C$13-Parameters!$D$13)-Parameters!$B$13*Parameters!$E$13</f>
        <v>5400</v>
      </c>
      <c r="EH427" s="1">
        <f>AP427*(Parameters!$C$13-Parameters!$D$13)-Parameters!$B$13*Parameters!$E$13</f>
        <v>4040</v>
      </c>
      <c r="EI427" s="1">
        <f>AQ427*(Parameters!$C$13-Parameters!$D$13)-Parameters!$B$13*Parameters!$E$13</f>
        <v>5400</v>
      </c>
      <c r="EJ427" s="1">
        <f>AR427*(Parameters!$C$13-Parameters!$D$13)-Parameters!$B$13*Parameters!$E$13</f>
        <v>5400</v>
      </c>
      <c r="EK427" s="1">
        <f>AS427*(Parameters!$C$13-Parameters!$D$13)-Parameters!$B$13*Parameters!$E$13</f>
        <v>-40</v>
      </c>
      <c r="EL427" s="1">
        <f>AT427*(Parameters!$C$13-Parameters!$D$13)-Parameters!$B$13*Parameters!$E$13</f>
        <v>5400</v>
      </c>
      <c r="EM427" s="1">
        <f>AU427*(Parameters!$C$13-Parameters!$D$13)-Parameters!$B$13*Parameters!$E$13</f>
        <v>5400</v>
      </c>
      <c r="EN427" s="1">
        <f>AV427*(Parameters!$C$13-Parameters!$D$13)-Parameters!$B$13*Parameters!$E$13</f>
        <v>4720</v>
      </c>
      <c r="EO427" s="1">
        <f>AW427*(Parameters!$C$13-Parameters!$D$13)-Parameters!$B$13*Parameters!$E$13</f>
        <v>4040</v>
      </c>
      <c r="EP427" s="1">
        <f>AX427*(Parameters!$C$13-Parameters!$D$13)-Parameters!$B$13*Parameters!$E$13</f>
        <v>5400</v>
      </c>
      <c r="EQ427" s="1">
        <f>AY427*(Parameters!$C$13-Parameters!$D$13)-Parameters!$B$13*Parameters!$E$13</f>
        <v>5400</v>
      </c>
      <c r="ER427" s="1">
        <f>AZ427*(Parameters!$C$13-Parameters!$D$13)-Parameters!$B$13*Parameters!$E$13</f>
        <v>5400</v>
      </c>
      <c r="ES427" s="1">
        <f>BA427*(Parameters!$C$13-Parameters!$D$13)-Parameters!$B$13*Parameters!$E$13</f>
        <v>5400</v>
      </c>
      <c r="ET427" s="1">
        <f>BB427*(Parameters!$C$13-Parameters!$D$13)-Parameters!$B$13*Parameters!$E$13</f>
        <v>5400</v>
      </c>
      <c r="EU427" s="1">
        <f>BC427*(Parameters!$C$13-Parameters!$D$13)-Parameters!$B$13*Parameters!$E$13</f>
        <v>4040</v>
      </c>
      <c r="EV427" s="1">
        <f>BD427*(Parameters!$C$13-Parameters!$D$13)-Parameters!$B$13*Parameters!$E$13</f>
        <v>1320</v>
      </c>
      <c r="EW427" s="1">
        <f>BE427*(Parameters!$C$13-Parameters!$D$13)-Parameters!$B$13*Parameters!$E$13</f>
        <v>5060</v>
      </c>
      <c r="EX427" s="1">
        <f>BF427*(Parameters!$C$13-Parameters!$D$13)-Parameters!$B$13*Parameters!$E$13</f>
        <v>5400</v>
      </c>
      <c r="EY427" s="1">
        <f>BG427*(Parameters!$C$13-Parameters!$D$13)-Parameters!$B$13*Parameters!$E$13</f>
        <v>4040</v>
      </c>
      <c r="EZ427" s="1">
        <f>BH427*(Parameters!$C$13-Parameters!$D$13)-Parameters!$B$13*Parameters!$E$13</f>
        <v>-1400</v>
      </c>
      <c r="FA427" s="1">
        <f>BI427*(Parameters!$C$13-Parameters!$D$13)-Parameters!$B$13*Parameters!$E$13</f>
        <v>5400</v>
      </c>
      <c r="FB427" s="1">
        <f>BJ427*(Parameters!$C$13-Parameters!$D$13)-Parameters!$B$13*Parameters!$E$13</f>
        <v>5400</v>
      </c>
      <c r="FC427" s="1">
        <f>BK427*(Parameters!$C$13-Parameters!$D$13)-Parameters!$B$13*Parameters!$E$13</f>
        <v>-1400</v>
      </c>
      <c r="FD427" s="1"/>
      <c r="FE427" s="10">
        <v>416</v>
      </c>
      <c r="FF427" s="1">
        <f>BN427*(Parameters!$C$12-Parameters!$D$13)</f>
        <v>0</v>
      </c>
      <c r="FG427" s="1">
        <f>BO427*(Parameters!$C$12-Parameters!$D$13)</f>
        <v>0</v>
      </c>
      <c r="FH427" s="1">
        <f>BP427*(Parameters!$C$12-Parameters!$D$13)</f>
        <v>0</v>
      </c>
      <c r="FI427" s="1">
        <f>BQ427*(Parameters!$C$12-Parameters!$D$13)</f>
        <v>0</v>
      </c>
      <c r="FJ427" s="1">
        <f>BR427*(Parameters!$C$12-Parameters!$D$13)</f>
        <v>0</v>
      </c>
      <c r="FK427" s="1">
        <f>BS427*(Parameters!$C$12-Parameters!$D$13)</f>
        <v>0</v>
      </c>
      <c r="FL427" s="1">
        <f>BT427*(Parameters!$C$12-Parameters!$D$13)</f>
        <v>0</v>
      </c>
      <c r="FM427" s="1">
        <f>BU427*(Parameters!$C$12-Parameters!$D$13)</f>
        <v>0</v>
      </c>
      <c r="FN427" s="1">
        <f>BV427*(Parameters!$C$12-Parameters!$D$13)</f>
        <v>0</v>
      </c>
      <c r="FO427" s="1">
        <f>BW427*(Parameters!$C$12-Parameters!$D$13)</f>
        <v>0</v>
      </c>
      <c r="FP427" s="1">
        <f>BX427*(Parameters!$C$12-Parameters!$D$13)</f>
        <v>0</v>
      </c>
      <c r="FQ427" s="1">
        <f>BY427*(Parameters!$C$12-Parameters!$D$13)</f>
        <v>0</v>
      </c>
      <c r="FR427" s="1">
        <f>BZ427*(Parameters!$C$12-Parameters!$D$13)</f>
        <v>0</v>
      </c>
      <c r="FS427" s="1">
        <f>CA427*(Parameters!$C$12-Parameters!$D$13)</f>
        <v>0</v>
      </c>
      <c r="FT427" s="1">
        <f>CB427*(Parameters!$C$12-Parameters!$D$13)</f>
        <v>0</v>
      </c>
      <c r="FU427" s="1">
        <f>CC427*(Parameters!$C$12-Parameters!$D$13)</f>
        <v>0</v>
      </c>
      <c r="FV427" s="1">
        <f>CD427*(Parameters!$C$12-Parameters!$D$13)</f>
        <v>0</v>
      </c>
      <c r="FW427" s="1">
        <f>CE427*(Parameters!$C$12-Parameters!$D$13)</f>
        <v>0</v>
      </c>
      <c r="FX427" s="1">
        <f>CF427*(Parameters!$C$12-Parameters!$D$13)</f>
        <v>0</v>
      </c>
      <c r="FY427" s="1">
        <f>CG427*(Parameters!$C$12-Parameters!$D$13)</f>
        <v>0</v>
      </c>
      <c r="FZ427" s="1">
        <f>CH427*(Parameters!$C$12-Parameters!$D$13)</f>
        <v>0</v>
      </c>
      <c r="GA427" s="1">
        <f>CI427*(Parameters!$C$12-Parameters!$D$13)</f>
        <v>0</v>
      </c>
      <c r="GB427" s="1">
        <f>CJ427*(Parameters!$C$12-Parameters!$D$13)</f>
        <v>0</v>
      </c>
      <c r="GC427" s="1">
        <f>CK427*(Parameters!$C$12-Parameters!$D$13)</f>
        <v>0</v>
      </c>
      <c r="GD427" s="1">
        <f>CL427*(Parameters!$C$12-Parameters!$D$13)</f>
        <v>0</v>
      </c>
      <c r="GE427" s="1">
        <f>CM427*(Parameters!$C$12-Parameters!$D$13)</f>
        <v>230</v>
      </c>
      <c r="GF427" s="1">
        <f>CN427*(Parameters!$C$12-Parameters!$D$13)</f>
        <v>0</v>
      </c>
      <c r="GG427" s="1">
        <f>CO427*(Parameters!$C$12-Parameters!$D$13)</f>
        <v>0</v>
      </c>
      <c r="GH427" s="1">
        <f>CP427*(Parameters!$C$12-Parameters!$D$13)</f>
        <v>0</v>
      </c>
      <c r="GI427" s="1">
        <f>CQ427*(Parameters!$C$12-Parameters!$D$13)</f>
        <v>0</v>
      </c>
      <c r="GJ427" s="1"/>
      <c r="GK427" s="10">
        <v>416</v>
      </c>
      <c r="GL427" s="1">
        <f>CT427+DZ427+FF427-Parameters!$F$13*Parameters!$B$13</f>
        <v>3500</v>
      </c>
      <c r="GM427" s="1">
        <f>CU427+EA427+FG427-Parameters!$F$13*Parameters!$B$13</f>
        <v>9400</v>
      </c>
      <c r="GN427" s="1">
        <f>CV427+EB427+FH427-Parameters!$F$13*Parameters!$B$13</f>
        <v>7210</v>
      </c>
      <c r="GO427" s="1">
        <f>CW427+EC427+FI427-Parameters!$F$13*Parameters!$B$13</f>
        <v>9400</v>
      </c>
      <c r="GP427" s="1">
        <f>CX427+ED427+FJ427-Parameters!$F$13*Parameters!$B$13</f>
        <v>9400</v>
      </c>
      <c r="GQ427" s="1">
        <f>CY427+EE427+FK427-Parameters!$F$13*Parameters!$B$13</f>
        <v>5750</v>
      </c>
      <c r="GR427" s="1">
        <f>CZ427+EF427+FL427-Parameters!$F$13*Parameters!$B$13</f>
        <v>2840</v>
      </c>
      <c r="GS427" s="1">
        <f>DA427+EG427+FM427-Parameters!$F$13*Parameters!$B$13</f>
        <v>7060</v>
      </c>
      <c r="GT427" s="1">
        <f>DB427+EH427+FN427-Parameters!$F$13*Parameters!$B$13</f>
        <v>7000</v>
      </c>
      <c r="GU427" s="1">
        <f>DC427+EI427+FO427-Parameters!$F$13*Parameters!$B$13</f>
        <v>6670</v>
      </c>
      <c r="GV427" s="1">
        <f>DD427+EJ427+FP427-Parameters!$F$13*Parameters!$B$13</f>
        <v>9400</v>
      </c>
      <c r="GW427" s="1">
        <f>DE427+EK427+FQ427-Parameters!$F$13*Parameters!$B$13</f>
        <v>3180</v>
      </c>
      <c r="GX427" s="1">
        <f>DF427+EL427+FR427-Parameters!$F$13*Parameters!$B$13</f>
        <v>6800</v>
      </c>
      <c r="GY427" s="1">
        <f>DG427+EM427+FS427-Parameters!$F$13*Parameters!$B$13</f>
        <v>9400</v>
      </c>
      <c r="GZ427" s="1">
        <f>DH427+EN427+FT427-Parameters!$F$13*Parameters!$B$13</f>
        <v>4560</v>
      </c>
      <c r="HA427" s="1">
        <f>DI427+EO427+FU427-Parameters!$F$13*Parameters!$B$13</f>
        <v>5570</v>
      </c>
      <c r="HB427" s="1">
        <f>DJ427+EP427+FV427-Parameters!$F$13*Parameters!$B$13</f>
        <v>9400</v>
      </c>
      <c r="HC427" s="1">
        <f>DK427+EQ427+FW427-Parameters!$F$13*Parameters!$B$13</f>
        <v>5760</v>
      </c>
      <c r="HD427" s="1">
        <f>DL427+ER427+FX427-Parameters!$F$13*Parameters!$B$13</f>
        <v>9400</v>
      </c>
      <c r="HE427" s="1">
        <f>DM427+ES427+FY427-Parameters!$F$13*Parameters!$B$13</f>
        <v>6670</v>
      </c>
      <c r="HF427" s="1">
        <f>DN427+ET427+FZ427-Parameters!$F$13*Parameters!$B$13</f>
        <v>7060</v>
      </c>
      <c r="HG427" s="1">
        <f>DO427+EU427+GA427-Parameters!$F$13*Parameters!$B$13</f>
        <v>5180</v>
      </c>
      <c r="HH427" s="1">
        <f>DP427+EV427+GB427-Parameters!$F$13*Parameters!$B$13</f>
        <v>2460</v>
      </c>
      <c r="HI427" s="1">
        <f>DQ427+EW427+GC427-Parameters!$F$13*Parameters!$B$13</f>
        <v>8020</v>
      </c>
      <c r="HJ427" s="1">
        <f>DR427+EX427+GD427-Parameters!$F$13*Parameters!$B$13</f>
        <v>6540</v>
      </c>
      <c r="HK427" s="1">
        <f>DS427+EY427+GE427-Parameters!$F$13*Parameters!$B$13</f>
        <v>8270</v>
      </c>
      <c r="HL427" s="1">
        <f>DT427+EZ427+GF427-Parameters!$F$13*Parameters!$B$13</f>
        <v>910</v>
      </c>
      <c r="HM427" s="1">
        <f>DU427+FA427+GG427-Parameters!$F$13*Parameters!$B$13</f>
        <v>8620</v>
      </c>
      <c r="HN427" s="1">
        <f>DV427+FB427+GH427-Parameters!$F$13*Parameters!$B$13</f>
        <v>7190</v>
      </c>
      <c r="HO427" s="1">
        <f>DW427+FC427+GI427-Parameters!$F$13*Parameters!$B$13</f>
        <v>1560</v>
      </c>
      <c r="HP427" s="1"/>
      <c r="HQ427" s="2"/>
    </row>
    <row r="428" spans="1:225" x14ac:dyDescent="0.35">
      <c r="A428" s="10">
        <v>417</v>
      </c>
      <c r="B428">
        <f>MIN(Parameters!$B$12,Data!B428)</f>
        <v>45</v>
      </c>
      <c r="C428">
        <f>MIN(Parameters!$B$12,Data!C428)</f>
        <v>40</v>
      </c>
      <c r="D428">
        <f>MIN(Parameters!$B$12,Data!D428)</f>
        <v>46</v>
      </c>
      <c r="E428">
        <f>MIN(Parameters!$B$12,Data!E428)</f>
        <v>36</v>
      </c>
      <c r="F428">
        <f>MIN(Parameters!$B$12,Data!F428)</f>
        <v>47</v>
      </c>
      <c r="G428">
        <f>MIN(Parameters!$B$12,Data!G428)</f>
        <v>60</v>
      </c>
      <c r="H428">
        <f>MIN(Parameters!$B$12,Data!H428)</f>
        <v>58</v>
      </c>
      <c r="I428">
        <f>MIN(Parameters!$B$12,Data!I428)</f>
        <v>32</v>
      </c>
      <c r="J428">
        <f>MIN(Parameters!$B$12,Data!J428)</f>
        <v>60</v>
      </c>
      <c r="K428">
        <f>MIN(Parameters!$B$12,Data!K428)</f>
        <v>60</v>
      </c>
      <c r="L428">
        <f>MIN(Parameters!$B$12,Data!L428)</f>
        <v>54</v>
      </c>
      <c r="M428">
        <f>MIN(Parameters!$B$12,Data!M428)</f>
        <v>46</v>
      </c>
      <c r="N428">
        <f>MIN(Parameters!$B$12,Data!N428)</f>
        <v>46</v>
      </c>
      <c r="O428">
        <f>MIN(Parameters!$B$12,Data!O428)</f>
        <v>56</v>
      </c>
      <c r="P428">
        <f>MIN(Parameters!$B$12,Data!P428)</f>
        <v>58</v>
      </c>
      <c r="Q428">
        <f>MIN(Parameters!$B$12,Data!Q428)</f>
        <v>30</v>
      </c>
      <c r="R428">
        <f>MIN(Parameters!$B$12,Data!R428)</f>
        <v>60</v>
      </c>
      <c r="S428">
        <f>MIN(Parameters!$B$12,Data!S428)</f>
        <v>60</v>
      </c>
      <c r="T428">
        <f>MIN(Parameters!$B$12,Data!T428)</f>
        <v>33</v>
      </c>
      <c r="U428">
        <f>MIN(Parameters!$B$12,Data!U428)</f>
        <v>50</v>
      </c>
      <c r="V428">
        <f>MIN(Parameters!$B$12,Data!V428)</f>
        <v>46</v>
      </c>
      <c r="W428">
        <f>MIN(Parameters!$B$12,Data!W428)</f>
        <v>55</v>
      </c>
      <c r="X428">
        <f>MIN(Parameters!$B$12,Data!X428)</f>
        <v>42</v>
      </c>
      <c r="Y428">
        <f>MIN(Parameters!$B$12,Data!Y428)</f>
        <v>53</v>
      </c>
      <c r="Z428">
        <f>MIN(Parameters!$B$12,Data!Z428)</f>
        <v>58</v>
      </c>
      <c r="AA428">
        <f>MIN(Parameters!$B$12,Data!AA428)</f>
        <v>60</v>
      </c>
      <c r="AB428">
        <f>MIN(Parameters!$B$12,Data!AB428)</f>
        <v>56</v>
      </c>
      <c r="AC428">
        <f>MIN(Parameters!$B$12,Data!AC428)</f>
        <v>51</v>
      </c>
      <c r="AD428">
        <f>MIN(Parameters!$B$12,Data!AD428)</f>
        <v>40</v>
      </c>
      <c r="AE428">
        <f>MIN(Parameters!$B$12,Data!AE428)</f>
        <v>58</v>
      </c>
      <c r="AG428" s="10">
        <v>417</v>
      </c>
      <c r="AH428">
        <f>MIN(Parameters!$B$13,Data!AI428)</f>
        <v>5</v>
      </c>
      <c r="AI428">
        <f>MIN(Parameters!$B$13,Data!AJ428)</f>
        <v>3</v>
      </c>
      <c r="AJ428">
        <f>MIN(Parameters!$B$13,Data!AK428)</f>
        <v>13</v>
      </c>
      <c r="AK428">
        <f>MIN(Parameters!$B$13,Data!AL428)</f>
        <v>20</v>
      </c>
      <c r="AL428">
        <f>MIN(Parameters!$B$13,Data!AM428)</f>
        <v>20</v>
      </c>
      <c r="AM428">
        <f>MIN(Parameters!$B$13,Data!AN428)</f>
        <v>20</v>
      </c>
      <c r="AN428">
        <f>MIN(Parameters!$B$13,Data!AO428)</f>
        <v>8</v>
      </c>
      <c r="AO428">
        <f>MIN(Parameters!$B$13,Data!AP428)</f>
        <v>12</v>
      </c>
      <c r="AP428">
        <f>MIN(Parameters!$B$13,Data!AQ428)</f>
        <v>10</v>
      </c>
      <c r="AQ428">
        <f>MIN(Parameters!$B$13,Data!AR428)</f>
        <v>9</v>
      </c>
      <c r="AR428">
        <f>MIN(Parameters!$B$13,Data!AS428)</f>
        <v>19</v>
      </c>
      <c r="AS428">
        <f>MIN(Parameters!$B$13,Data!AT428)</f>
        <v>0</v>
      </c>
      <c r="AT428">
        <f>MIN(Parameters!$B$13,Data!AU428)</f>
        <v>6</v>
      </c>
      <c r="AU428">
        <f>MIN(Parameters!$B$13,Data!AV428)</f>
        <v>10</v>
      </c>
      <c r="AV428">
        <f>MIN(Parameters!$B$13,Data!AW428)</f>
        <v>20</v>
      </c>
      <c r="AW428">
        <f>MIN(Parameters!$B$13,Data!AX428)</f>
        <v>20</v>
      </c>
      <c r="AX428">
        <f>MIN(Parameters!$B$13,Data!AY428)</f>
        <v>17</v>
      </c>
      <c r="AY428">
        <f>MIN(Parameters!$B$13,Data!AZ428)</f>
        <v>20</v>
      </c>
      <c r="AZ428">
        <f>MIN(Parameters!$B$13,Data!BA428)</f>
        <v>0</v>
      </c>
      <c r="BA428">
        <f>MIN(Parameters!$B$13,Data!BB428)</f>
        <v>15</v>
      </c>
      <c r="BB428">
        <f>MIN(Parameters!$B$13,Data!BC428)</f>
        <v>14</v>
      </c>
      <c r="BC428">
        <f>MIN(Parameters!$B$13,Data!BD428)</f>
        <v>20</v>
      </c>
      <c r="BD428">
        <f>MIN(Parameters!$B$13,Data!BE428)</f>
        <v>20</v>
      </c>
      <c r="BE428">
        <f>MIN(Parameters!$B$13,Data!BF428)</f>
        <v>16</v>
      </c>
      <c r="BF428">
        <f>MIN(Parameters!$B$13,Data!BG428)</f>
        <v>13</v>
      </c>
      <c r="BG428">
        <f>MIN(Parameters!$B$13,Data!BH428)</f>
        <v>9</v>
      </c>
      <c r="BH428">
        <f>MIN(Parameters!$B$13,Data!BI428)</f>
        <v>2</v>
      </c>
      <c r="BI428">
        <f>MIN(Parameters!$B$13,Data!BJ428)</f>
        <v>20</v>
      </c>
      <c r="BJ428">
        <f>MIN(Parameters!$B$13,Data!BK428)</f>
        <v>13</v>
      </c>
      <c r="BK428">
        <f>MIN(Parameters!$B$13,Data!BL428)</f>
        <v>20</v>
      </c>
      <c r="BM428" s="10">
        <v>417</v>
      </c>
      <c r="BN428">
        <f>MIN(Parameters!$B$13-Updated_calc!AH428,MAX(0,Data!B428-Updated_calc!B428))</f>
        <v>0</v>
      </c>
      <c r="BO428">
        <f>MIN(Parameters!$B$13-Updated_calc!AI428,MAX(0,Data!C428-Updated_calc!C428))</f>
        <v>0</v>
      </c>
      <c r="BP428">
        <f>MIN(Parameters!$B$13-Updated_calc!AJ428,MAX(0,Data!D428-Updated_calc!D428))</f>
        <v>0</v>
      </c>
      <c r="BQ428">
        <f>MIN(Parameters!$B$13-Updated_calc!AK428,MAX(0,Data!E428-Updated_calc!E428))</f>
        <v>0</v>
      </c>
      <c r="BR428">
        <f>MIN(Parameters!$B$13-Updated_calc!AL428,MAX(0,Data!F428-Updated_calc!F428))</f>
        <v>0</v>
      </c>
      <c r="BS428">
        <f>MIN(Parameters!$B$13-Updated_calc!AM428,MAX(0,Data!G428-Updated_calc!G428))</f>
        <v>0</v>
      </c>
      <c r="BT428">
        <f>MIN(Parameters!$B$13-Updated_calc!AN428,MAX(0,Data!H428-Updated_calc!H428))</f>
        <v>0</v>
      </c>
      <c r="BU428">
        <f>MIN(Parameters!$B$13-Updated_calc!AO428,MAX(0,Data!I428-Updated_calc!I428))</f>
        <v>0</v>
      </c>
      <c r="BV428">
        <f>MIN(Parameters!$B$13-Updated_calc!AP428,MAX(0,Data!J428-Updated_calc!J428))</f>
        <v>10</v>
      </c>
      <c r="BW428">
        <f>MIN(Parameters!$B$13-Updated_calc!AQ428,MAX(0,Data!K428-Updated_calc!K428))</f>
        <v>9</v>
      </c>
      <c r="BX428">
        <f>MIN(Parameters!$B$13-Updated_calc!AR428,MAX(0,Data!L428-Updated_calc!L428))</f>
        <v>0</v>
      </c>
      <c r="BY428">
        <f>MIN(Parameters!$B$13-Updated_calc!AS428,MAX(0,Data!M428-Updated_calc!M428))</f>
        <v>0</v>
      </c>
      <c r="BZ428">
        <f>MIN(Parameters!$B$13-Updated_calc!AT428,MAX(0,Data!N428-Updated_calc!N428))</f>
        <v>0</v>
      </c>
      <c r="CA428">
        <f>MIN(Parameters!$B$13-Updated_calc!AU428,MAX(0,Data!O428-Updated_calc!O428))</f>
        <v>0</v>
      </c>
      <c r="CB428">
        <f>MIN(Parameters!$B$13-Updated_calc!AV428,MAX(0,Data!P428-Updated_calc!P428))</f>
        <v>0</v>
      </c>
      <c r="CC428">
        <f>MIN(Parameters!$B$13-Updated_calc!AW428,MAX(0,Data!Q428-Updated_calc!Q428))</f>
        <v>0</v>
      </c>
      <c r="CD428">
        <f>MIN(Parameters!$B$13-Updated_calc!AX428,MAX(0,Data!R428-Updated_calc!R428))</f>
        <v>3</v>
      </c>
      <c r="CE428">
        <f>MIN(Parameters!$B$13-Updated_calc!AY428,MAX(0,Data!S428-Updated_calc!S428))</f>
        <v>0</v>
      </c>
      <c r="CF428">
        <f>MIN(Parameters!$B$13-Updated_calc!AZ428,MAX(0,Data!T428-Updated_calc!T428))</f>
        <v>0</v>
      </c>
      <c r="CG428">
        <f>MIN(Parameters!$B$13-Updated_calc!BA428,MAX(0,Data!U428-Updated_calc!U428))</f>
        <v>0</v>
      </c>
      <c r="CH428">
        <f>MIN(Parameters!$B$13-Updated_calc!BB428,MAX(0,Data!V428-Updated_calc!V428))</f>
        <v>0</v>
      </c>
      <c r="CI428">
        <f>MIN(Parameters!$B$13-Updated_calc!BC428,MAX(0,Data!W428-Updated_calc!W428))</f>
        <v>0</v>
      </c>
      <c r="CJ428">
        <f>MIN(Parameters!$B$13-Updated_calc!BD428,MAX(0,Data!X428-Updated_calc!X428))</f>
        <v>0</v>
      </c>
      <c r="CK428">
        <f>MIN(Parameters!$B$13-Updated_calc!BE428,MAX(0,Data!Y428-Updated_calc!Y428))</f>
        <v>0</v>
      </c>
      <c r="CL428">
        <f>MIN(Parameters!$B$13-Updated_calc!BF428,MAX(0,Data!Z428-Updated_calc!Z428))</f>
        <v>0</v>
      </c>
      <c r="CM428">
        <f>MIN(Parameters!$B$13-Updated_calc!BG428,MAX(0,Data!AA428-Updated_calc!AA428))</f>
        <v>11</v>
      </c>
      <c r="CN428">
        <f>MIN(Parameters!$B$13-Updated_calc!BH428,MAX(0,Data!AB428-Updated_calc!AB428))</f>
        <v>0</v>
      </c>
      <c r="CO428">
        <f>MIN(Parameters!$B$13-Updated_calc!BI428,MAX(0,Data!AC428-Updated_calc!AC428))</f>
        <v>0</v>
      </c>
      <c r="CP428">
        <f>MIN(Parameters!$B$13-Updated_calc!BJ428,MAX(0,Data!AD428-Updated_calc!AD428))</f>
        <v>0</v>
      </c>
      <c r="CQ428">
        <f>MIN(Parameters!$B$13-Updated_calc!BK428,MAX(0,Data!AE428-Updated_calc!AE428))</f>
        <v>0</v>
      </c>
      <c r="CS428" s="10">
        <v>417</v>
      </c>
      <c r="CT428">
        <f>B428*(Parameters!$C$12-Parameters!$D$12)-Parameters!$E$12*Parameters!$B$12</f>
        <v>4050</v>
      </c>
      <c r="CU428">
        <f>C428*(Parameters!$C$12-Parameters!$D$12)-Parameters!$E$12*Parameters!$B$12</f>
        <v>3400</v>
      </c>
      <c r="CV428">
        <f>D428*(Parameters!$C$12-Parameters!$D$12)-Parameters!$E$12*Parameters!$B$12</f>
        <v>4180</v>
      </c>
      <c r="CW428">
        <f>E428*(Parameters!$C$12-Parameters!$D$12)-Parameters!$E$12*Parameters!$B$12</f>
        <v>2880</v>
      </c>
      <c r="CX428">
        <f>F428*(Parameters!$C$12-Parameters!$D$12)-Parameters!$E$12*Parameters!$B$12</f>
        <v>4310</v>
      </c>
      <c r="CY428">
        <f>G428*(Parameters!$C$12-Parameters!$D$12)-Parameters!$E$12*Parameters!$B$12</f>
        <v>6000</v>
      </c>
      <c r="CZ428">
        <f>H428*(Parameters!$C$12-Parameters!$D$12)-Parameters!$E$12*Parameters!$B$12</f>
        <v>5740</v>
      </c>
      <c r="DA428">
        <f>I428*(Parameters!$C$12-Parameters!$D$12)-Parameters!$E$12*Parameters!$B$12</f>
        <v>2360</v>
      </c>
      <c r="DB428">
        <f>J428*(Parameters!$C$12-Parameters!$D$12)-Parameters!$E$12*Parameters!$B$12</f>
        <v>6000</v>
      </c>
      <c r="DC428">
        <f>K428*(Parameters!$C$12-Parameters!$D$12)-Parameters!$E$12*Parameters!$B$12</f>
        <v>6000</v>
      </c>
      <c r="DD428">
        <f>L428*(Parameters!$C$12-Parameters!$D$12)-Parameters!$E$12*Parameters!$B$12</f>
        <v>5220</v>
      </c>
      <c r="DE428">
        <f>M428*(Parameters!$C$12-Parameters!$D$12)-Parameters!$E$12*Parameters!$B$12</f>
        <v>4180</v>
      </c>
      <c r="DF428">
        <f>N428*(Parameters!$C$12-Parameters!$D$12)-Parameters!$E$12*Parameters!$B$12</f>
        <v>4180</v>
      </c>
      <c r="DG428">
        <f>O428*(Parameters!$C$12-Parameters!$D$12)-Parameters!$E$12*Parameters!$B$12</f>
        <v>5480</v>
      </c>
      <c r="DH428">
        <f>P428*(Parameters!$C$12-Parameters!$D$12)-Parameters!$E$12*Parameters!$B$12</f>
        <v>5740</v>
      </c>
      <c r="DI428">
        <f>Q428*(Parameters!$C$12-Parameters!$D$12)-Parameters!$E$12*Parameters!$B$12</f>
        <v>2100</v>
      </c>
      <c r="DJ428">
        <f>R428*(Parameters!$C$12-Parameters!$D$12)-Parameters!$E$12*Parameters!$B$12</f>
        <v>6000</v>
      </c>
      <c r="DK428">
        <f>S428*(Parameters!$C$12-Parameters!$D$12)-Parameters!$E$12*Parameters!$B$12</f>
        <v>6000</v>
      </c>
      <c r="DL428">
        <f>T428*(Parameters!$C$12-Parameters!$D$12)-Parameters!$E$12*Parameters!$B$12</f>
        <v>2490</v>
      </c>
      <c r="DM428">
        <f>U428*(Parameters!$C$12-Parameters!$D$12)-Parameters!$E$12*Parameters!$B$12</f>
        <v>4700</v>
      </c>
      <c r="DN428">
        <f>V428*(Parameters!$C$12-Parameters!$D$12)-Parameters!$E$12*Parameters!$B$12</f>
        <v>4180</v>
      </c>
      <c r="DO428">
        <f>W428*(Parameters!$C$12-Parameters!$D$12)-Parameters!$E$12*Parameters!$B$12</f>
        <v>5350</v>
      </c>
      <c r="DP428">
        <f>X428*(Parameters!$C$12-Parameters!$D$12)-Parameters!$E$12*Parameters!$B$12</f>
        <v>3660</v>
      </c>
      <c r="DQ428">
        <f>Y428*(Parameters!$C$12-Parameters!$D$12)-Parameters!$E$12*Parameters!$B$12</f>
        <v>5090</v>
      </c>
      <c r="DR428">
        <f>Z428*(Parameters!$C$12-Parameters!$D$12)-Parameters!$E$12*Parameters!$B$12</f>
        <v>5740</v>
      </c>
      <c r="DS428">
        <f>AA428*(Parameters!$C$12-Parameters!$D$12)-Parameters!$E$12*Parameters!$B$12</f>
        <v>6000</v>
      </c>
      <c r="DT428">
        <f>AB428*(Parameters!$C$12-Parameters!$D$12)-Parameters!$E$12*Parameters!$B$12</f>
        <v>5480</v>
      </c>
      <c r="DU428">
        <f>AC428*(Parameters!$C$12-Parameters!$D$12)-Parameters!$E$12*Parameters!$B$12</f>
        <v>4830</v>
      </c>
      <c r="DV428">
        <f>AD428*(Parameters!$C$12-Parameters!$D$12)-Parameters!$E$12*Parameters!$B$12</f>
        <v>3400</v>
      </c>
      <c r="DW428">
        <f>AE428*(Parameters!$C$12-Parameters!$D$12)-Parameters!$E$12*Parameters!$B$12</f>
        <v>5740</v>
      </c>
      <c r="DY428" s="10">
        <v>417</v>
      </c>
      <c r="DZ428" s="1">
        <f>AH428*(Parameters!$C$13-Parameters!$D$13)-Parameters!$B$13*Parameters!$E$13</f>
        <v>300</v>
      </c>
      <c r="EA428" s="1">
        <f>AI428*(Parameters!$C$13-Parameters!$D$13)-Parameters!$B$13*Parameters!$E$13</f>
        <v>-380</v>
      </c>
      <c r="EB428" s="1">
        <f>AJ428*(Parameters!$C$13-Parameters!$D$13)-Parameters!$B$13*Parameters!$E$13</f>
        <v>3020</v>
      </c>
      <c r="EC428" s="1">
        <f>AK428*(Parameters!$C$13-Parameters!$D$13)-Parameters!$B$13*Parameters!$E$13</f>
        <v>5400</v>
      </c>
      <c r="ED428" s="1">
        <f>AL428*(Parameters!$C$13-Parameters!$D$13)-Parameters!$B$13*Parameters!$E$13</f>
        <v>5400</v>
      </c>
      <c r="EE428" s="1">
        <f>AM428*(Parameters!$C$13-Parameters!$D$13)-Parameters!$B$13*Parameters!$E$13</f>
        <v>5400</v>
      </c>
      <c r="EF428" s="1">
        <f>AN428*(Parameters!$C$13-Parameters!$D$13)-Parameters!$B$13*Parameters!$E$13</f>
        <v>1320</v>
      </c>
      <c r="EG428" s="1">
        <f>AO428*(Parameters!$C$13-Parameters!$D$13)-Parameters!$B$13*Parameters!$E$13</f>
        <v>2680</v>
      </c>
      <c r="EH428" s="1">
        <f>AP428*(Parameters!$C$13-Parameters!$D$13)-Parameters!$B$13*Parameters!$E$13</f>
        <v>2000</v>
      </c>
      <c r="EI428" s="1">
        <f>AQ428*(Parameters!$C$13-Parameters!$D$13)-Parameters!$B$13*Parameters!$E$13</f>
        <v>1660</v>
      </c>
      <c r="EJ428" s="1">
        <f>AR428*(Parameters!$C$13-Parameters!$D$13)-Parameters!$B$13*Parameters!$E$13</f>
        <v>5060</v>
      </c>
      <c r="EK428" s="1">
        <f>AS428*(Parameters!$C$13-Parameters!$D$13)-Parameters!$B$13*Parameters!$E$13</f>
        <v>-1400</v>
      </c>
      <c r="EL428" s="1">
        <f>AT428*(Parameters!$C$13-Parameters!$D$13)-Parameters!$B$13*Parameters!$E$13</f>
        <v>640</v>
      </c>
      <c r="EM428" s="1">
        <f>AU428*(Parameters!$C$13-Parameters!$D$13)-Parameters!$B$13*Parameters!$E$13</f>
        <v>2000</v>
      </c>
      <c r="EN428" s="1">
        <f>AV428*(Parameters!$C$13-Parameters!$D$13)-Parameters!$B$13*Parameters!$E$13</f>
        <v>5400</v>
      </c>
      <c r="EO428" s="1">
        <f>AW428*(Parameters!$C$13-Parameters!$D$13)-Parameters!$B$13*Parameters!$E$13</f>
        <v>5400</v>
      </c>
      <c r="EP428" s="1">
        <f>AX428*(Parameters!$C$13-Parameters!$D$13)-Parameters!$B$13*Parameters!$E$13</f>
        <v>4380</v>
      </c>
      <c r="EQ428" s="1">
        <f>AY428*(Parameters!$C$13-Parameters!$D$13)-Parameters!$B$13*Parameters!$E$13</f>
        <v>5400</v>
      </c>
      <c r="ER428" s="1">
        <f>AZ428*(Parameters!$C$13-Parameters!$D$13)-Parameters!$B$13*Parameters!$E$13</f>
        <v>-1400</v>
      </c>
      <c r="ES428" s="1">
        <f>BA428*(Parameters!$C$13-Parameters!$D$13)-Parameters!$B$13*Parameters!$E$13</f>
        <v>3700</v>
      </c>
      <c r="ET428" s="1">
        <f>BB428*(Parameters!$C$13-Parameters!$D$13)-Parameters!$B$13*Parameters!$E$13</f>
        <v>3360</v>
      </c>
      <c r="EU428" s="1">
        <f>BC428*(Parameters!$C$13-Parameters!$D$13)-Parameters!$B$13*Parameters!$E$13</f>
        <v>5400</v>
      </c>
      <c r="EV428" s="1">
        <f>BD428*(Parameters!$C$13-Parameters!$D$13)-Parameters!$B$13*Parameters!$E$13</f>
        <v>5400</v>
      </c>
      <c r="EW428" s="1">
        <f>BE428*(Parameters!$C$13-Parameters!$D$13)-Parameters!$B$13*Parameters!$E$13</f>
        <v>4040</v>
      </c>
      <c r="EX428" s="1">
        <f>BF428*(Parameters!$C$13-Parameters!$D$13)-Parameters!$B$13*Parameters!$E$13</f>
        <v>3020</v>
      </c>
      <c r="EY428" s="1">
        <f>BG428*(Parameters!$C$13-Parameters!$D$13)-Parameters!$B$13*Parameters!$E$13</f>
        <v>1660</v>
      </c>
      <c r="EZ428" s="1">
        <f>BH428*(Parameters!$C$13-Parameters!$D$13)-Parameters!$B$13*Parameters!$E$13</f>
        <v>-720</v>
      </c>
      <c r="FA428" s="1">
        <f>BI428*(Parameters!$C$13-Parameters!$D$13)-Parameters!$B$13*Parameters!$E$13</f>
        <v>5400</v>
      </c>
      <c r="FB428" s="1">
        <f>BJ428*(Parameters!$C$13-Parameters!$D$13)-Parameters!$B$13*Parameters!$E$13</f>
        <v>3020</v>
      </c>
      <c r="FC428" s="1">
        <f>BK428*(Parameters!$C$13-Parameters!$D$13)-Parameters!$B$13*Parameters!$E$13</f>
        <v>5400</v>
      </c>
      <c r="FD428" s="1"/>
      <c r="FE428" s="10">
        <v>417</v>
      </c>
      <c r="FF428" s="1">
        <f>BN428*(Parameters!$C$12-Parameters!$D$13)</f>
        <v>0</v>
      </c>
      <c r="FG428" s="1">
        <f>BO428*(Parameters!$C$12-Parameters!$D$13)</f>
        <v>0</v>
      </c>
      <c r="FH428" s="1">
        <f>BP428*(Parameters!$C$12-Parameters!$D$13)</f>
        <v>0</v>
      </c>
      <c r="FI428" s="1">
        <f>BQ428*(Parameters!$C$12-Parameters!$D$13)</f>
        <v>0</v>
      </c>
      <c r="FJ428" s="1">
        <f>BR428*(Parameters!$C$12-Parameters!$D$13)</f>
        <v>0</v>
      </c>
      <c r="FK428" s="1">
        <f>BS428*(Parameters!$C$12-Parameters!$D$13)</f>
        <v>0</v>
      </c>
      <c r="FL428" s="1">
        <f>BT428*(Parameters!$C$12-Parameters!$D$13)</f>
        <v>0</v>
      </c>
      <c r="FM428" s="1">
        <f>BU428*(Parameters!$C$12-Parameters!$D$13)</f>
        <v>0</v>
      </c>
      <c r="FN428" s="1">
        <f>BV428*(Parameters!$C$12-Parameters!$D$13)</f>
        <v>1150</v>
      </c>
      <c r="FO428" s="1">
        <f>BW428*(Parameters!$C$12-Parameters!$D$13)</f>
        <v>1035</v>
      </c>
      <c r="FP428" s="1">
        <f>BX428*(Parameters!$C$12-Parameters!$D$13)</f>
        <v>0</v>
      </c>
      <c r="FQ428" s="1">
        <f>BY428*(Parameters!$C$12-Parameters!$D$13)</f>
        <v>0</v>
      </c>
      <c r="FR428" s="1">
        <f>BZ428*(Parameters!$C$12-Parameters!$D$13)</f>
        <v>0</v>
      </c>
      <c r="FS428" s="1">
        <f>CA428*(Parameters!$C$12-Parameters!$D$13)</f>
        <v>0</v>
      </c>
      <c r="FT428" s="1">
        <f>CB428*(Parameters!$C$12-Parameters!$D$13)</f>
        <v>0</v>
      </c>
      <c r="FU428" s="1">
        <f>CC428*(Parameters!$C$12-Parameters!$D$13)</f>
        <v>0</v>
      </c>
      <c r="FV428" s="1">
        <f>CD428*(Parameters!$C$12-Parameters!$D$13)</f>
        <v>345</v>
      </c>
      <c r="FW428" s="1">
        <f>CE428*(Parameters!$C$12-Parameters!$D$13)</f>
        <v>0</v>
      </c>
      <c r="FX428" s="1">
        <f>CF428*(Parameters!$C$12-Parameters!$D$13)</f>
        <v>0</v>
      </c>
      <c r="FY428" s="1">
        <f>CG428*(Parameters!$C$12-Parameters!$D$13)</f>
        <v>0</v>
      </c>
      <c r="FZ428" s="1">
        <f>CH428*(Parameters!$C$12-Parameters!$D$13)</f>
        <v>0</v>
      </c>
      <c r="GA428" s="1">
        <f>CI428*(Parameters!$C$12-Parameters!$D$13)</f>
        <v>0</v>
      </c>
      <c r="GB428" s="1">
        <f>CJ428*(Parameters!$C$12-Parameters!$D$13)</f>
        <v>0</v>
      </c>
      <c r="GC428" s="1">
        <f>CK428*(Parameters!$C$12-Parameters!$D$13)</f>
        <v>0</v>
      </c>
      <c r="GD428" s="1">
        <f>CL428*(Parameters!$C$12-Parameters!$D$13)</f>
        <v>0</v>
      </c>
      <c r="GE428" s="1">
        <f>CM428*(Parameters!$C$12-Parameters!$D$13)</f>
        <v>1265</v>
      </c>
      <c r="GF428" s="1">
        <f>CN428*(Parameters!$C$12-Parameters!$D$13)</f>
        <v>0</v>
      </c>
      <c r="GG428" s="1">
        <f>CO428*(Parameters!$C$12-Parameters!$D$13)</f>
        <v>0</v>
      </c>
      <c r="GH428" s="1">
        <f>CP428*(Parameters!$C$12-Parameters!$D$13)</f>
        <v>0</v>
      </c>
      <c r="GI428" s="1">
        <f>CQ428*(Parameters!$C$12-Parameters!$D$13)</f>
        <v>0</v>
      </c>
      <c r="GJ428" s="1"/>
      <c r="GK428" s="10">
        <v>417</v>
      </c>
      <c r="GL428" s="1">
        <f>CT428+DZ428+FF428-Parameters!$F$13*Parameters!$B$13</f>
        <v>2350</v>
      </c>
      <c r="GM428" s="1">
        <f>CU428+EA428+FG428-Parameters!$F$13*Parameters!$B$13</f>
        <v>1020</v>
      </c>
      <c r="GN428" s="1">
        <f>CV428+EB428+FH428-Parameters!$F$13*Parameters!$B$13</f>
        <v>5200</v>
      </c>
      <c r="GO428" s="1">
        <f>CW428+EC428+FI428-Parameters!$F$13*Parameters!$B$13</f>
        <v>6280</v>
      </c>
      <c r="GP428" s="1">
        <f>CX428+ED428+FJ428-Parameters!$F$13*Parameters!$B$13</f>
        <v>7710</v>
      </c>
      <c r="GQ428" s="1">
        <f>CY428+EE428+FK428-Parameters!$F$13*Parameters!$B$13</f>
        <v>9400</v>
      </c>
      <c r="GR428" s="1">
        <f>CZ428+EF428+FL428-Parameters!$F$13*Parameters!$B$13</f>
        <v>5060</v>
      </c>
      <c r="GS428" s="1">
        <f>DA428+EG428+FM428-Parameters!$F$13*Parameters!$B$13</f>
        <v>3040</v>
      </c>
      <c r="GT428" s="1">
        <f>DB428+EH428+FN428-Parameters!$F$13*Parameters!$B$13</f>
        <v>7150</v>
      </c>
      <c r="GU428" s="1">
        <f>DC428+EI428+FO428-Parameters!$F$13*Parameters!$B$13</f>
        <v>6695</v>
      </c>
      <c r="GV428" s="1">
        <f>DD428+EJ428+FP428-Parameters!$F$13*Parameters!$B$13</f>
        <v>8280</v>
      </c>
      <c r="GW428" s="1">
        <f>DE428+EK428+FQ428-Parameters!$F$13*Parameters!$B$13</f>
        <v>780</v>
      </c>
      <c r="GX428" s="1">
        <f>DF428+EL428+FR428-Parameters!$F$13*Parameters!$B$13</f>
        <v>2820</v>
      </c>
      <c r="GY428" s="1">
        <f>DG428+EM428+FS428-Parameters!$F$13*Parameters!$B$13</f>
        <v>5480</v>
      </c>
      <c r="GZ428" s="1">
        <f>DH428+EN428+FT428-Parameters!$F$13*Parameters!$B$13</f>
        <v>9140</v>
      </c>
      <c r="HA428" s="1">
        <f>DI428+EO428+FU428-Parameters!$F$13*Parameters!$B$13</f>
        <v>5500</v>
      </c>
      <c r="HB428" s="1">
        <f>DJ428+EP428+FV428-Parameters!$F$13*Parameters!$B$13</f>
        <v>8725</v>
      </c>
      <c r="HC428" s="1">
        <f>DK428+EQ428+FW428-Parameters!$F$13*Parameters!$B$13</f>
        <v>9400</v>
      </c>
      <c r="HD428" s="1">
        <f>DL428+ER428+FX428-Parameters!$F$13*Parameters!$B$13</f>
        <v>-910</v>
      </c>
      <c r="HE428" s="1">
        <f>DM428+ES428+FY428-Parameters!$F$13*Parameters!$B$13</f>
        <v>6400</v>
      </c>
      <c r="HF428" s="1">
        <f>DN428+ET428+FZ428-Parameters!$F$13*Parameters!$B$13</f>
        <v>5540</v>
      </c>
      <c r="HG428" s="1">
        <f>DO428+EU428+GA428-Parameters!$F$13*Parameters!$B$13</f>
        <v>8750</v>
      </c>
      <c r="HH428" s="1">
        <f>DP428+EV428+GB428-Parameters!$F$13*Parameters!$B$13</f>
        <v>7060</v>
      </c>
      <c r="HI428" s="1">
        <f>DQ428+EW428+GC428-Parameters!$F$13*Parameters!$B$13</f>
        <v>7130</v>
      </c>
      <c r="HJ428" s="1">
        <f>DR428+EX428+GD428-Parameters!$F$13*Parameters!$B$13</f>
        <v>6760</v>
      </c>
      <c r="HK428" s="1">
        <f>DS428+EY428+GE428-Parameters!$F$13*Parameters!$B$13</f>
        <v>6925</v>
      </c>
      <c r="HL428" s="1">
        <f>DT428+EZ428+GF428-Parameters!$F$13*Parameters!$B$13</f>
        <v>2760</v>
      </c>
      <c r="HM428" s="1">
        <f>DU428+FA428+GG428-Parameters!$F$13*Parameters!$B$13</f>
        <v>8230</v>
      </c>
      <c r="HN428" s="1">
        <f>DV428+FB428+GH428-Parameters!$F$13*Parameters!$B$13</f>
        <v>4420</v>
      </c>
      <c r="HO428" s="1">
        <f>DW428+FC428+GI428-Parameters!$F$13*Parameters!$B$13</f>
        <v>9140</v>
      </c>
      <c r="HP428" s="1"/>
      <c r="HQ428" s="2"/>
    </row>
    <row r="429" spans="1:225" x14ac:dyDescent="0.35">
      <c r="A429" s="10">
        <v>418</v>
      </c>
      <c r="B429">
        <f>MIN(Parameters!$B$12,Data!B429)</f>
        <v>38</v>
      </c>
      <c r="C429">
        <f>MIN(Parameters!$B$12,Data!C429)</f>
        <v>60</v>
      </c>
      <c r="D429">
        <f>MIN(Parameters!$B$12,Data!D429)</f>
        <v>29</v>
      </c>
      <c r="E429">
        <f>MIN(Parameters!$B$12,Data!E429)</f>
        <v>60</v>
      </c>
      <c r="F429">
        <f>MIN(Parameters!$B$12,Data!F429)</f>
        <v>9</v>
      </c>
      <c r="G429">
        <f>MIN(Parameters!$B$12,Data!G429)</f>
        <v>31</v>
      </c>
      <c r="H429">
        <f>MIN(Parameters!$B$12,Data!H429)</f>
        <v>49</v>
      </c>
      <c r="I429">
        <f>MIN(Parameters!$B$12,Data!I429)</f>
        <v>53</v>
      </c>
      <c r="J429">
        <f>MIN(Parameters!$B$12,Data!J429)</f>
        <v>60</v>
      </c>
      <c r="K429">
        <f>MIN(Parameters!$B$12,Data!K429)</f>
        <v>58</v>
      </c>
      <c r="L429">
        <f>MIN(Parameters!$B$12,Data!L429)</f>
        <v>60</v>
      </c>
      <c r="M429">
        <f>MIN(Parameters!$B$12,Data!M429)</f>
        <v>34</v>
      </c>
      <c r="N429">
        <f>MIN(Parameters!$B$12,Data!N429)</f>
        <v>39</v>
      </c>
      <c r="O429">
        <f>MIN(Parameters!$B$12,Data!O429)</f>
        <v>60</v>
      </c>
      <c r="P429">
        <f>MIN(Parameters!$B$12,Data!P429)</f>
        <v>46</v>
      </c>
      <c r="Q429">
        <f>MIN(Parameters!$B$12,Data!Q429)</f>
        <v>56</v>
      </c>
      <c r="R429">
        <f>MIN(Parameters!$B$12,Data!R429)</f>
        <v>44</v>
      </c>
      <c r="S429">
        <f>MIN(Parameters!$B$12,Data!S429)</f>
        <v>60</v>
      </c>
      <c r="T429">
        <f>MIN(Parameters!$B$12,Data!T429)</f>
        <v>40</v>
      </c>
      <c r="U429">
        <f>MIN(Parameters!$B$12,Data!U429)</f>
        <v>47</v>
      </c>
      <c r="V429">
        <f>MIN(Parameters!$B$12,Data!V429)</f>
        <v>48</v>
      </c>
      <c r="W429">
        <f>MIN(Parameters!$B$12,Data!W429)</f>
        <v>60</v>
      </c>
      <c r="X429">
        <f>MIN(Parameters!$B$12,Data!X429)</f>
        <v>60</v>
      </c>
      <c r="Y429">
        <f>MIN(Parameters!$B$12,Data!Y429)</f>
        <v>60</v>
      </c>
      <c r="Z429">
        <f>MIN(Parameters!$B$12,Data!Z429)</f>
        <v>47</v>
      </c>
      <c r="AA429">
        <f>MIN(Parameters!$B$12,Data!AA429)</f>
        <v>46</v>
      </c>
      <c r="AB429">
        <f>MIN(Parameters!$B$12,Data!AB429)</f>
        <v>42</v>
      </c>
      <c r="AC429">
        <f>MIN(Parameters!$B$12,Data!AC429)</f>
        <v>30</v>
      </c>
      <c r="AD429">
        <f>MIN(Parameters!$B$12,Data!AD429)</f>
        <v>49</v>
      </c>
      <c r="AE429">
        <f>MIN(Parameters!$B$12,Data!AE429)</f>
        <v>56</v>
      </c>
      <c r="AG429" s="10">
        <v>418</v>
      </c>
      <c r="AH429">
        <f>MIN(Parameters!$B$13,Data!AI429)</f>
        <v>14</v>
      </c>
      <c r="AI429">
        <f>MIN(Parameters!$B$13,Data!AJ429)</f>
        <v>20</v>
      </c>
      <c r="AJ429">
        <f>MIN(Parameters!$B$13,Data!AK429)</f>
        <v>6</v>
      </c>
      <c r="AK429">
        <f>MIN(Parameters!$B$13,Data!AL429)</f>
        <v>19</v>
      </c>
      <c r="AL429">
        <f>MIN(Parameters!$B$13,Data!AM429)</f>
        <v>20</v>
      </c>
      <c r="AM429">
        <f>MIN(Parameters!$B$13,Data!AN429)</f>
        <v>20</v>
      </c>
      <c r="AN429">
        <f>MIN(Parameters!$B$13,Data!AO429)</f>
        <v>20</v>
      </c>
      <c r="AO429">
        <f>MIN(Parameters!$B$13,Data!AP429)</f>
        <v>20</v>
      </c>
      <c r="AP429">
        <f>MIN(Parameters!$B$13,Data!AQ429)</f>
        <v>20</v>
      </c>
      <c r="AQ429">
        <f>MIN(Parameters!$B$13,Data!AR429)</f>
        <v>20</v>
      </c>
      <c r="AR429">
        <f>MIN(Parameters!$B$13,Data!AS429)</f>
        <v>20</v>
      </c>
      <c r="AS429">
        <f>MIN(Parameters!$B$13,Data!AT429)</f>
        <v>20</v>
      </c>
      <c r="AT429">
        <f>MIN(Parameters!$B$13,Data!AU429)</f>
        <v>15</v>
      </c>
      <c r="AU429">
        <f>MIN(Parameters!$B$13,Data!AV429)</f>
        <v>20</v>
      </c>
      <c r="AV429">
        <f>MIN(Parameters!$B$13,Data!AW429)</f>
        <v>16</v>
      </c>
      <c r="AW429">
        <f>MIN(Parameters!$B$13,Data!AX429)</f>
        <v>20</v>
      </c>
      <c r="AX429">
        <f>MIN(Parameters!$B$13,Data!AY429)</f>
        <v>20</v>
      </c>
      <c r="AY429">
        <f>MIN(Parameters!$B$13,Data!AZ429)</f>
        <v>12</v>
      </c>
      <c r="AZ429">
        <f>MIN(Parameters!$B$13,Data!BA429)</f>
        <v>20</v>
      </c>
      <c r="BA429">
        <f>MIN(Parameters!$B$13,Data!BB429)</f>
        <v>20</v>
      </c>
      <c r="BB429">
        <f>MIN(Parameters!$B$13,Data!BC429)</f>
        <v>20</v>
      </c>
      <c r="BC429">
        <f>MIN(Parameters!$B$13,Data!BD429)</f>
        <v>20</v>
      </c>
      <c r="BD429">
        <f>MIN(Parameters!$B$13,Data!BE429)</f>
        <v>20</v>
      </c>
      <c r="BE429">
        <f>MIN(Parameters!$B$13,Data!BF429)</f>
        <v>20</v>
      </c>
      <c r="BF429">
        <f>MIN(Parameters!$B$13,Data!BG429)</f>
        <v>8</v>
      </c>
      <c r="BG429">
        <f>MIN(Parameters!$B$13,Data!BH429)</f>
        <v>19</v>
      </c>
      <c r="BH429">
        <f>MIN(Parameters!$B$13,Data!BI429)</f>
        <v>20</v>
      </c>
      <c r="BI429">
        <f>MIN(Parameters!$B$13,Data!BJ429)</f>
        <v>12</v>
      </c>
      <c r="BJ429">
        <f>MIN(Parameters!$B$13,Data!BK429)</f>
        <v>20</v>
      </c>
      <c r="BK429">
        <f>MIN(Parameters!$B$13,Data!BL429)</f>
        <v>20</v>
      </c>
      <c r="BM429" s="10">
        <v>418</v>
      </c>
      <c r="BN429">
        <f>MIN(Parameters!$B$13-Updated_calc!AH429,MAX(0,Data!B429-Updated_calc!B429))</f>
        <v>0</v>
      </c>
      <c r="BO429">
        <f>MIN(Parameters!$B$13-Updated_calc!AI429,MAX(0,Data!C429-Updated_calc!C429))</f>
        <v>0</v>
      </c>
      <c r="BP429">
        <f>MIN(Parameters!$B$13-Updated_calc!AJ429,MAX(0,Data!D429-Updated_calc!D429))</f>
        <v>0</v>
      </c>
      <c r="BQ429">
        <f>MIN(Parameters!$B$13-Updated_calc!AK429,MAX(0,Data!E429-Updated_calc!E429))</f>
        <v>1</v>
      </c>
      <c r="BR429">
        <f>MIN(Parameters!$B$13-Updated_calc!AL429,MAX(0,Data!F429-Updated_calc!F429))</f>
        <v>0</v>
      </c>
      <c r="BS429">
        <f>MIN(Parameters!$B$13-Updated_calc!AM429,MAX(0,Data!G429-Updated_calc!G429))</f>
        <v>0</v>
      </c>
      <c r="BT429">
        <f>MIN(Parameters!$B$13-Updated_calc!AN429,MAX(0,Data!H429-Updated_calc!H429))</f>
        <v>0</v>
      </c>
      <c r="BU429">
        <f>MIN(Parameters!$B$13-Updated_calc!AO429,MAX(0,Data!I429-Updated_calc!I429))</f>
        <v>0</v>
      </c>
      <c r="BV429">
        <f>MIN(Parameters!$B$13-Updated_calc!AP429,MAX(0,Data!J429-Updated_calc!J429))</f>
        <v>0</v>
      </c>
      <c r="BW429">
        <f>MIN(Parameters!$B$13-Updated_calc!AQ429,MAX(0,Data!K429-Updated_calc!K429))</f>
        <v>0</v>
      </c>
      <c r="BX429">
        <f>MIN(Parameters!$B$13-Updated_calc!AR429,MAX(0,Data!L429-Updated_calc!L429))</f>
        <v>0</v>
      </c>
      <c r="BY429">
        <f>MIN(Parameters!$B$13-Updated_calc!AS429,MAX(0,Data!M429-Updated_calc!M429))</f>
        <v>0</v>
      </c>
      <c r="BZ429">
        <f>MIN(Parameters!$B$13-Updated_calc!AT429,MAX(0,Data!N429-Updated_calc!N429))</f>
        <v>0</v>
      </c>
      <c r="CA429">
        <f>MIN(Parameters!$B$13-Updated_calc!AU429,MAX(0,Data!O429-Updated_calc!O429))</f>
        <v>0</v>
      </c>
      <c r="CB429">
        <f>MIN(Parameters!$B$13-Updated_calc!AV429,MAX(0,Data!P429-Updated_calc!P429))</f>
        <v>0</v>
      </c>
      <c r="CC429">
        <f>MIN(Parameters!$B$13-Updated_calc!AW429,MAX(0,Data!Q429-Updated_calc!Q429))</f>
        <v>0</v>
      </c>
      <c r="CD429">
        <f>MIN(Parameters!$B$13-Updated_calc!AX429,MAX(0,Data!R429-Updated_calc!R429))</f>
        <v>0</v>
      </c>
      <c r="CE429">
        <f>MIN(Parameters!$B$13-Updated_calc!AY429,MAX(0,Data!S429-Updated_calc!S429))</f>
        <v>8</v>
      </c>
      <c r="CF429">
        <f>MIN(Parameters!$B$13-Updated_calc!AZ429,MAX(0,Data!T429-Updated_calc!T429))</f>
        <v>0</v>
      </c>
      <c r="CG429">
        <f>MIN(Parameters!$B$13-Updated_calc!BA429,MAX(0,Data!U429-Updated_calc!U429))</f>
        <v>0</v>
      </c>
      <c r="CH429">
        <f>MIN(Parameters!$B$13-Updated_calc!BB429,MAX(0,Data!V429-Updated_calc!V429))</f>
        <v>0</v>
      </c>
      <c r="CI429">
        <f>MIN(Parameters!$B$13-Updated_calc!BC429,MAX(0,Data!W429-Updated_calc!W429))</f>
        <v>0</v>
      </c>
      <c r="CJ429">
        <f>MIN(Parameters!$B$13-Updated_calc!BD429,MAX(0,Data!X429-Updated_calc!X429))</f>
        <v>0</v>
      </c>
      <c r="CK429">
        <f>MIN(Parameters!$B$13-Updated_calc!BE429,MAX(0,Data!Y429-Updated_calc!Y429))</f>
        <v>0</v>
      </c>
      <c r="CL429">
        <f>MIN(Parameters!$B$13-Updated_calc!BF429,MAX(0,Data!Z429-Updated_calc!Z429))</f>
        <v>0</v>
      </c>
      <c r="CM429">
        <f>MIN(Parameters!$B$13-Updated_calc!BG429,MAX(0,Data!AA429-Updated_calc!AA429))</f>
        <v>0</v>
      </c>
      <c r="CN429">
        <f>MIN(Parameters!$B$13-Updated_calc!BH429,MAX(0,Data!AB429-Updated_calc!AB429))</f>
        <v>0</v>
      </c>
      <c r="CO429">
        <f>MIN(Parameters!$B$13-Updated_calc!BI429,MAX(0,Data!AC429-Updated_calc!AC429))</f>
        <v>0</v>
      </c>
      <c r="CP429">
        <f>MIN(Parameters!$B$13-Updated_calc!BJ429,MAX(0,Data!AD429-Updated_calc!AD429))</f>
        <v>0</v>
      </c>
      <c r="CQ429">
        <f>MIN(Parameters!$B$13-Updated_calc!BK429,MAX(0,Data!AE429-Updated_calc!AE429))</f>
        <v>0</v>
      </c>
      <c r="CS429" s="10">
        <v>418</v>
      </c>
      <c r="CT429">
        <f>B429*(Parameters!$C$12-Parameters!$D$12)-Parameters!$E$12*Parameters!$B$12</f>
        <v>3140</v>
      </c>
      <c r="CU429">
        <f>C429*(Parameters!$C$12-Parameters!$D$12)-Parameters!$E$12*Parameters!$B$12</f>
        <v>6000</v>
      </c>
      <c r="CV429">
        <f>D429*(Parameters!$C$12-Parameters!$D$12)-Parameters!$E$12*Parameters!$B$12</f>
        <v>1970</v>
      </c>
      <c r="CW429">
        <f>E429*(Parameters!$C$12-Parameters!$D$12)-Parameters!$E$12*Parameters!$B$12</f>
        <v>6000</v>
      </c>
      <c r="CX429">
        <f>F429*(Parameters!$C$12-Parameters!$D$12)-Parameters!$E$12*Parameters!$B$12</f>
        <v>-630</v>
      </c>
      <c r="CY429">
        <f>G429*(Parameters!$C$12-Parameters!$D$12)-Parameters!$E$12*Parameters!$B$12</f>
        <v>2230</v>
      </c>
      <c r="CZ429">
        <f>H429*(Parameters!$C$12-Parameters!$D$12)-Parameters!$E$12*Parameters!$B$12</f>
        <v>4570</v>
      </c>
      <c r="DA429">
        <f>I429*(Parameters!$C$12-Parameters!$D$12)-Parameters!$E$12*Parameters!$B$12</f>
        <v>5090</v>
      </c>
      <c r="DB429">
        <f>J429*(Parameters!$C$12-Parameters!$D$12)-Parameters!$E$12*Parameters!$B$12</f>
        <v>6000</v>
      </c>
      <c r="DC429">
        <f>K429*(Parameters!$C$12-Parameters!$D$12)-Parameters!$E$12*Parameters!$B$12</f>
        <v>5740</v>
      </c>
      <c r="DD429">
        <f>L429*(Parameters!$C$12-Parameters!$D$12)-Parameters!$E$12*Parameters!$B$12</f>
        <v>6000</v>
      </c>
      <c r="DE429">
        <f>M429*(Parameters!$C$12-Parameters!$D$12)-Parameters!$E$12*Parameters!$B$12</f>
        <v>2620</v>
      </c>
      <c r="DF429">
        <f>N429*(Parameters!$C$12-Parameters!$D$12)-Parameters!$E$12*Parameters!$B$12</f>
        <v>3270</v>
      </c>
      <c r="DG429">
        <f>O429*(Parameters!$C$12-Parameters!$D$12)-Parameters!$E$12*Parameters!$B$12</f>
        <v>6000</v>
      </c>
      <c r="DH429">
        <f>P429*(Parameters!$C$12-Parameters!$D$12)-Parameters!$E$12*Parameters!$B$12</f>
        <v>4180</v>
      </c>
      <c r="DI429">
        <f>Q429*(Parameters!$C$12-Parameters!$D$12)-Parameters!$E$12*Parameters!$B$12</f>
        <v>5480</v>
      </c>
      <c r="DJ429">
        <f>R429*(Parameters!$C$12-Parameters!$D$12)-Parameters!$E$12*Parameters!$B$12</f>
        <v>3920</v>
      </c>
      <c r="DK429">
        <f>S429*(Parameters!$C$12-Parameters!$D$12)-Parameters!$E$12*Parameters!$B$12</f>
        <v>6000</v>
      </c>
      <c r="DL429">
        <f>T429*(Parameters!$C$12-Parameters!$D$12)-Parameters!$E$12*Parameters!$B$12</f>
        <v>3400</v>
      </c>
      <c r="DM429">
        <f>U429*(Parameters!$C$12-Parameters!$D$12)-Parameters!$E$12*Parameters!$B$12</f>
        <v>4310</v>
      </c>
      <c r="DN429">
        <f>V429*(Parameters!$C$12-Parameters!$D$12)-Parameters!$E$12*Parameters!$B$12</f>
        <v>4440</v>
      </c>
      <c r="DO429">
        <f>W429*(Parameters!$C$12-Parameters!$D$12)-Parameters!$E$12*Parameters!$B$12</f>
        <v>6000</v>
      </c>
      <c r="DP429">
        <f>X429*(Parameters!$C$12-Parameters!$D$12)-Parameters!$E$12*Parameters!$B$12</f>
        <v>6000</v>
      </c>
      <c r="DQ429">
        <f>Y429*(Parameters!$C$12-Parameters!$D$12)-Parameters!$E$12*Parameters!$B$12</f>
        <v>6000</v>
      </c>
      <c r="DR429">
        <f>Z429*(Parameters!$C$12-Parameters!$D$12)-Parameters!$E$12*Parameters!$B$12</f>
        <v>4310</v>
      </c>
      <c r="DS429">
        <f>AA429*(Parameters!$C$12-Parameters!$D$12)-Parameters!$E$12*Parameters!$B$12</f>
        <v>4180</v>
      </c>
      <c r="DT429">
        <f>AB429*(Parameters!$C$12-Parameters!$D$12)-Parameters!$E$12*Parameters!$B$12</f>
        <v>3660</v>
      </c>
      <c r="DU429">
        <f>AC429*(Parameters!$C$12-Parameters!$D$12)-Parameters!$E$12*Parameters!$B$12</f>
        <v>2100</v>
      </c>
      <c r="DV429">
        <f>AD429*(Parameters!$C$12-Parameters!$D$12)-Parameters!$E$12*Parameters!$B$12</f>
        <v>4570</v>
      </c>
      <c r="DW429">
        <f>AE429*(Parameters!$C$12-Parameters!$D$12)-Parameters!$E$12*Parameters!$B$12</f>
        <v>5480</v>
      </c>
      <c r="DY429" s="10">
        <v>418</v>
      </c>
      <c r="DZ429" s="1">
        <f>AH429*(Parameters!$C$13-Parameters!$D$13)-Parameters!$B$13*Parameters!$E$13</f>
        <v>3360</v>
      </c>
      <c r="EA429" s="1">
        <f>AI429*(Parameters!$C$13-Parameters!$D$13)-Parameters!$B$13*Parameters!$E$13</f>
        <v>5400</v>
      </c>
      <c r="EB429" s="1">
        <f>AJ429*(Parameters!$C$13-Parameters!$D$13)-Parameters!$B$13*Parameters!$E$13</f>
        <v>640</v>
      </c>
      <c r="EC429" s="1">
        <f>AK429*(Parameters!$C$13-Parameters!$D$13)-Parameters!$B$13*Parameters!$E$13</f>
        <v>5060</v>
      </c>
      <c r="ED429" s="1">
        <f>AL429*(Parameters!$C$13-Parameters!$D$13)-Parameters!$B$13*Parameters!$E$13</f>
        <v>5400</v>
      </c>
      <c r="EE429" s="1">
        <f>AM429*(Parameters!$C$13-Parameters!$D$13)-Parameters!$B$13*Parameters!$E$13</f>
        <v>5400</v>
      </c>
      <c r="EF429" s="1">
        <f>AN429*(Parameters!$C$13-Parameters!$D$13)-Parameters!$B$13*Parameters!$E$13</f>
        <v>5400</v>
      </c>
      <c r="EG429" s="1">
        <f>AO429*(Parameters!$C$13-Parameters!$D$13)-Parameters!$B$13*Parameters!$E$13</f>
        <v>5400</v>
      </c>
      <c r="EH429" s="1">
        <f>AP429*(Parameters!$C$13-Parameters!$D$13)-Parameters!$B$13*Parameters!$E$13</f>
        <v>5400</v>
      </c>
      <c r="EI429" s="1">
        <f>AQ429*(Parameters!$C$13-Parameters!$D$13)-Parameters!$B$13*Parameters!$E$13</f>
        <v>5400</v>
      </c>
      <c r="EJ429" s="1">
        <f>AR429*(Parameters!$C$13-Parameters!$D$13)-Parameters!$B$13*Parameters!$E$13</f>
        <v>5400</v>
      </c>
      <c r="EK429" s="1">
        <f>AS429*(Parameters!$C$13-Parameters!$D$13)-Parameters!$B$13*Parameters!$E$13</f>
        <v>5400</v>
      </c>
      <c r="EL429" s="1">
        <f>AT429*(Parameters!$C$13-Parameters!$D$13)-Parameters!$B$13*Parameters!$E$13</f>
        <v>3700</v>
      </c>
      <c r="EM429" s="1">
        <f>AU429*(Parameters!$C$13-Parameters!$D$13)-Parameters!$B$13*Parameters!$E$13</f>
        <v>5400</v>
      </c>
      <c r="EN429" s="1">
        <f>AV429*(Parameters!$C$13-Parameters!$D$13)-Parameters!$B$13*Parameters!$E$13</f>
        <v>4040</v>
      </c>
      <c r="EO429" s="1">
        <f>AW429*(Parameters!$C$13-Parameters!$D$13)-Parameters!$B$13*Parameters!$E$13</f>
        <v>5400</v>
      </c>
      <c r="EP429" s="1">
        <f>AX429*(Parameters!$C$13-Parameters!$D$13)-Parameters!$B$13*Parameters!$E$13</f>
        <v>5400</v>
      </c>
      <c r="EQ429" s="1">
        <f>AY429*(Parameters!$C$13-Parameters!$D$13)-Parameters!$B$13*Parameters!$E$13</f>
        <v>2680</v>
      </c>
      <c r="ER429" s="1">
        <f>AZ429*(Parameters!$C$13-Parameters!$D$13)-Parameters!$B$13*Parameters!$E$13</f>
        <v>5400</v>
      </c>
      <c r="ES429" s="1">
        <f>BA429*(Parameters!$C$13-Parameters!$D$13)-Parameters!$B$13*Parameters!$E$13</f>
        <v>5400</v>
      </c>
      <c r="ET429" s="1">
        <f>BB429*(Parameters!$C$13-Parameters!$D$13)-Parameters!$B$13*Parameters!$E$13</f>
        <v>5400</v>
      </c>
      <c r="EU429" s="1">
        <f>BC429*(Parameters!$C$13-Parameters!$D$13)-Parameters!$B$13*Parameters!$E$13</f>
        <v>5400</v>
      </c>
      <c r="EV429" s="1">
        <f>BD429*(Parameters!$C$13-Parameters!$D$13)-Parameters!$B$13*Parameters!$E$13</f>
        <v>5400</v>
      </c>
      <c r="EW429" s="1">
        <f>BE429*(Parameters!$C$13-Parameters!$D$13)-Parameters!$B$13*Parameters!$E$13</f>
        <v>5400</v>
      </c>
      <c r="EX429" s="1">
        <f>BF429*(Parameters!$C$13-Parameters!$D$13)-Parameters!$B$13*Parameters!$E$13</f>
        <v>1320</v>
      </c>
      <c r="EY429" s="1">
        <f>BG429*(Parameters!$C$13-Parameters!$D$13)-Parameters!$B$13*Parameters!$E$13</f>
        <v>5060</v>
      </c>
      <c r="EZ429" s="1">
        <f>BH429*(Parameters!$C$13-Parameters!$D$13)-Parameters!$B$13*Parameters!$E$13</f>
        <v>5400</v>
      </c>
      <c r="FA429" s="1">
        <f>BI429*(Parameters!$C$13-Parameters!$D$13)-Parameters!$B$13*Parameters!$E$13</f>
        <v>2680</v>
      </c>
      <c r="FB429" s="1">
        <f>BJ429*(Parameters!$C$13-Parameters!$D$13)-Parameters!$B$13*Parameters!$E$13</f>
        <v>5400</v>
      </c>
      <c r="FC429" s="1">
        <f>BK429*(Parameters!$C$13-Parameters!$D$13)-Parameters!$B$13*Parameters!$E$13</f>
        <v>5400</v>
      </c>
      <c r="FD429" s="1"/>
      <c r="FE429" s="10">
        <v>418</v>
      </c>
      <c r="FF429" s="1">
        <f>BN429*(Parameters!$C$12-Parameters!$D$13)</f>
        <v>0</v>
      </c>
      <c r="FG429" s="1">
        <f>BO429*(Parameters!$C$12-Parameters!$D$13)</f>
        <v>0</v>
      </c>
      <c r="FH429" s="1">
        <f>BP429*(Parameters!$C$12-Parameters!$D$13)</f>
        <v>0</v>
      </c>
      <c r="FI429" s="1">
        <f>BQ429*(Parameters!$C$12-Parameters!$D$13)</f>
        <v>115</v>
      </c>
      <c r="FJ429" s="1">
        <f>BR429*(Parameters!$C$12-Parameters!$D$13)</f>
        <v>0</v>
      </c>
      <c r="FK429" s="1">
        <f>BS429*(Parameters!$C$12-Parameters!$D$13)</f>
        <v>0</v>
      </c>
      <c r="FL429" s="1">
        <f>BT429*(Parameters!$C$12-Parameters!$D$13)</f>
        <v>0</v>
      </c>
      <c r="FM429" s="1">
        <f>BU429*(Parameters!$C$12-Parameters!$D$13)</f>
        <v>0</v>
      </c>
      <c r="FN429" s="1">
        <f>BV429*(Parameters!$C$12-Parameters!$D$13)</f>
        <v>0</v>
      </c>
      <c r="FO429" s="1">
        <f>BW429*(Parameters!$C$12-Parameters!$D$13)</f>
        <v>0</v>
      </c>
      <c r="FP429" s="1">
        <f>BX429*(Parameters!$C$12-Parameters!$D$13)</f>
        <v>0</v>
      </c>
      <c r="FQ429" s="1">
        <f>BY429*(Parameters!$C$12-Parameters!$D$13)</f>
        <v>0</v>
      </c>
      <c r="FR429" s="1">
        <f>BZ429*(Parameters!$C$12-Parameters!$D$13)</f>
        <v>0</v>
      </c>
      <c r="FS429" s="1">
        <f>CA429*(Parameters!$C$12-Parameters!$D$13)</f>
        <v>0</v>
      </c>
      <c r="FT429" s="1">
        <f>CB429*(Parameters!$C$12-Parameters!$D$13)</f>
        <v>0</v>
      </c>
      <c r="FU429" s="1">
        <f>CC429*(Parameters!$C$12-Parameters!$D$13)</f>
        <v>0</v>
      </c>
      <c r="FV429" s="1">
        <f>CD429*(Parameters!$C$12-Parameters!$D$13)</f>
        <v>0</v>
      </c>
      <c r="FW429" s="1">
        <f>CE429*(Parameters!$C$12-Parameters!$D$13)</f>
        <v>920</v>
      </c>
      <c r="FX429" s="1">
        <f>CF429*(Parameters!$C$12-Parameters!$D$13)</f>
        <v>0</v>
      </c>
      <c r="FY429" s="1">
        <f>CG429*(Parameters!$C$12-Parameters!$D$13)</f>
        <v>0</v>
      </c>
      <c r="FZ429" s="1">
        <f>CH429*(Parameters!$C$12-Parameters!$D$13)</f>
        <v>0</v>
      </c>
      <c r="GA429" s="1">
        <f>CI429*(Parameters!$C$12-Parameters!$D$13)</f>
        <v>0</v>
      </c>
      <c r="GB429" s="1">
        <f>CJ429*(Parameters!$C$12-Parameters!$D$13)</f>
        <v>0</v>
      </c>
      <c r="GC429" s="1">
        <f>CK429*(Parameters!$C$12-Parameters!$D$13)</f>
        <v>0</v>
      </c>
      <c r="GD429" s="1">
        <f>CL429*(Parameters!$C$12-Parameters!$D$13)</f>
        <v>0</v>
      </c>
      <c r="GE429" s="1">
        <f>CM429*(Parameters!$C$12-Parameters!$D$13)</f>
        <v>0</v>
      </c>
      <c r="GF429" s="1">
        <f>CN429*(Parameters!$C$12-Parameters!$D$13)</f>
        <v>0</v>
      </c>
      <c r="GG429" s="1">
        <f>CO429*(Parameters!$C$12-Parameters!$D$13)</f>
        <v>0</v>
      </c>
      <c r="GH429" s="1">
        <f>CP429*(Parameters!$C$12-Parameters!$D$13)</f>
        <v>0</v>
      </c>
      <c r="GI429" s="1">
        <f>CQ429*(Parameters!$C$12-Parameters!$D$13)</f>
        <v>0</v>
      </c>
      <c r="GJ429" s="1"/>
      <c r="GK429" s="10">
        <v>418</v>
      </c>
      <c r="GL429" s="1">
        <f>CT429+DZ429+FF429-Parameters!$F$13*Parameters!$B$13</f>
        <v>4500</v>
      </c>
      <c r="GM429" s="1">
        <f>CU429+EA429+FG429-Parameters!$F$13*Parameters!$B$13</f>
        <v>9400</v>
      </c>
      <c r="GN429" s="1">
        <f>CV429+EB429+FH429-Parameters!$F$13*Parameters!$B$13</f>
        <v>610</v>
      </c>
      <c r="GO429" s="1">
        <f>CW429+EC429+FI429-Parameters!$F$13*Parameters!$B$13</f>
        <v>9175</v>
      </c>
      <c r="GP429" s="1">
        <f>CX429+ED429+FJ429-Parameters!$F$13*Parameters!$B$13</f>
        <v>2770</v>
      </c>
      <c r="GQ429" s="1">
        <f>CY429+EE429+FK429-Parameters!$F$13*Parameters!$B$13</f>
        <v>5630</v>
      </c>
      <c r="GR429" s="1">
        <f>CZ429+EF429+FL429-Parameters!$F$13*Parameters!$B$13</f>
        <v>7970</v>
      </c>
      <c r="GS429" s="1">
        <f>DA429+EG429+FM429-Parameters!$F$13*Parameters!$B$13</f>
        <v>8490</v>
      </c>
      <c r="GT429" s="1">
        <f>DB429+EH429+FN429-Parameters!$F$13*Parameters!$B$13</f>
        <v>9400</v>
      </c>
      <c r="GU429" s="1">
        <f>DC429+EI429+FO429-Parameters!$F$13*Parameters!$B$13</f>
        <v>9140</v>
      </c>
      <c r="GV429" s="1">
        <f>DD429+EJ429+FP429-Parameters!$F$13*Parameters!$B$13</f>
        <v>9400</v>
      </c>
      <c r="GW429" s="1">
        <f>DE429+EK429+FQ429-Parameters!$F$13*Parameters!$B$13</f>
        <v>6020</v>
      </c>
      <c r="GX429" s="1">
        <f>DF429+EL429+FR429-Parameters!$F$13*Parameters!$B$13</f>
        <v>4970</v>
      </c>
      <c r="GY429" s="1">
        <f>DG429+EM429+FS429-Parameters!$F$13*Parameters!$B$13</f>
        <v>9400</v>
      </c>
      <c r="GZ429" s="1">
        <f>DH429+EN429+FT429-Parameters!$F$13*Parameters!$B$13</f>
        <v>6220</v>
      </c>
      <c r="HA429" s="1">
        <f>DI429+EO429+FU429-Parameters!$F$13*Parameters!$B$13</f>
        <v>8880</v>
      </c>
      <c r="HB429" s="1">
        <f>DJ429+EP429+FV429-Parameters!$F$13*Parameters!$B$13</f>
        <v>7320</v>
      </c>
      <c r="HC429" s="1">
        <f>DK429+EQ429+FW429-Parameters!$F$13*Parameters!$B$13</f>
        <v>7600</v>
      </c>
      <c r="HD429" s="1">
        <f>DL429+ER429+FX429-Parameters!$F$13*Parameters!$B$13</f>
        <v>6800</v>
      </c>
      <c r="HE429" s="1">
        <f>DM429+ES429+FY429-Parameters!$F$13*Parameters!$B$13</f>
        <v>7710</v>
      </c>
      <c r="HF429" s="1">
        <f>DN429+ET429+FZ429-Parameters!$F$13*Parameters!$B$13</f>
        <v>7840</v>
      </c>
      <c r="HG429" s="1">
        <f>DO429+EU429+GA429-Parameters!$F$13*Parameters!$B$13</f>
        <v>9400</v>
      </c>
      <c r="HH429" s="1">
        <f>DP429+EV429+GB429-Parameters!$F$13*Parameters!$B$13</f>
        <v>9400</v>
      </c>
      <c r="HI429" s="1">
        <f>DQ429+EW429+GC429-Parameters!$F$13*Parameters!$B$13</f>
        <v>9400</v>
      </c>
      <c r="HJ429" s="1">
        <f>DR429+EX429+GD429-Parameters!$F$13*Parameters!$B$13</f>
        <v>3630</v>
      </c>
      <c r="HK429" s="1">
        <f>DS429+EY429+GE429-Parameters!$F$13*Parameters!$B$13</f>
        <v>7240</v>
      </c>
      <c r="HL429" s="1">
        <f>DT429+EZ429+GF429-Parameters!$F$13*Parameters!$B$13</f>
        <v>7060</v>
      </c>
      <c r="HM429" s="1">
        <f>DU429+FA429+GG429-Parameters!$F$13*Parameters!$B$13</f>
        <v>2780</v>
      </c>
      <c r="HN429" s="1">
        <f>DV429+FB429+GH429-Parameters!$F$13*Parameters!$B$13</f>
        <v>7970</v>
      </c>
      <c r="HO429" s="1">
        <f>DW429+FC429+GI429-Parameters!$F$13*Parameters!$B$13</f>
        <v>8880</v>
      </c>
      <c r="HP429" s="1"/>
      <c r="HQ429" s="2"/>
    </row>
    <row r="430" spans="1:225" x14ac:dyDescent="0.35">
      <c r="A430" s="10">
        <v>419</v>
      </c>
      <c r="B430">
        <f>MIN(Parameters!$B$12,Data!B430)</f>
        <v>42</v>
      </c>
      <c r="C430">
        <f>MIN(Parameters!$B$12,Data!C430)</f>
        <v>60</v>
      </c>
      <c r="D430">
        <f>MIN(Parameters!$B$12,Data!D430)</f>
        <v>60</v>
      </c>
      <c r="E430">
        <f>MIN(Parameters!$B$12,Data!E430)</f>
        <v>60</v>
      </c>
      <c r="F430">
        <f>MIN(Parameters!$B$12,Data!F430)</f>
        <v>38</v>
      </c>
      <c r="G430">
        <f>MIN(Parameters!$B$12,Data!G430)</f>
        <v>60</v>
      </c>
      <c r="H430">
        <f>MIN(Parameters!$B$12,Data!H430)</f>
        <v>60</v>
      </c>
      <c r="I430">
        <f>MIN(Parameters!$B$12,Data!I430)</f>
        <v>60</v>
      </c>
      <c r="J430">
        <f>MIN(Parameters!$B$12,Data!J430)</f>
        <v>43</v>
      </c>
      <c r="K430">
        <f>MIN(Parameters!$B$12,Data!K430)</f>
        <v>60</v>
      </c>
      <c r="L430">
        <f>MIN(Parameters!$B$12,Data!L430)</f>
        <v>55</v>
      </c>
      <c r="M430">
        <f>MIN(Parameters!$B$12,Data!M430)</f>
        <v>58</v>
      </c>
      <c r="N430">
        <f>MIN(Parameters!$B$12,Data!N430)</f>
        <v>40</v>
      </c>
      <c r="O430">
        <f>MIN(Parameters!$B$12,Data!O430)</f>
        <v>47</v>
      </c>
      <c r="P430">
        <f>MIN(Parameters!$B$12,Data!P430)</f>
        <v>51</v>
      </c>
      <c r="Q430">
        <f>MIN(Parameters!$B$12,Data!Q430)</f>
        <v>54</v>
      </c>
      <c r="R430">
        <f>MIN(Parameters!$B$12,Data!R430)</f>
        <v>58</v>
      </c>
      <c r="S430">
        <f>MIN(Parameters!$B$12,Data!S430)</f>
        <v>31</v>
      </c>
      <c r="T430">
        <f>MIN(Parameters!$B$12,Data!T430)</f>
        <v>47</v>
      </c>
      <c r="U430">
        <f>MIN(Parameters!$B$12,Data!U430)</f>
        <v>42</v>
      </c>
      <c r="V430">
        <f>MIN(Parameters!$B$12,Data!V430)</f>
        <v>52</v>
      </c>
      <c r="W430">
        <f>MIN(Parameters!$B$12,Data!W430)</f>
        <v>60</v>
      </c>
      <c r="X430">
        <f>MIN(Parameters!$B$12,Data!X430)</f>
        <v>60</v>
      </c>
      <c r="Y430">
        <f>MIN(Parameters!$B$12,Data!Y430)</f>
        <v>60</v>
      </c>
      <c r="Z430">
        <f>MIN(Parameters!$B$12,Data!Z430)</f>
        <v>45</v>
      </c>
      <c r="AA430">
        <f>MIN(Parameters!$B$12,Data!AA430)</f>
        <v>60</v>
      </c>
      <c r="AB430">
        <f>MIN(Parameters!$B$12,Data!AB430)</f>
        <v>46</v>
      </c>
      <c r="AC430">
        <f>MIN(Parameters!$B$12,Data!AC430)</f>
        <v>60</v>
      </c>
      <c r="AD430">
        <f>MIN(Parameters!$B$12,Data!AD430)</f>
        <v>60</v>
      </c>
      <c r="AE430">
        <f>MIN(Parameters!$B$12,Data!AE430)</f>
        <v>45</v>
      </c>
      <c r="AG430" s="10">
        <v>419</v>
      </c>
      <c r="AH430">
        <f>MIN(Parameters!$B$13,Data!AI430)</f>
        <v>20</v>
      </c>
      <c r="AI430">
        <f>MIN(Parameters!$B$13,Data!AJ430)</f>
        <v>11</v>
      </c>
      <c r="AJ430">
        <f>MIN(Parameters!$B$13,Data!AK430)</f>
        <v>20</v>
      </c>
      <c r="AK430">
        <f>MIN(Parameters!$B$13,Data!AL430)</f>
        <v>20</v>
      </c>
      <c r="AL430">
        <f>MIN(Parameters!$B$13,Data!AM430)</f>
        <v>20</v>
      </c>
      <c r="AM430">
        <f>MIN(Parameters!$B$13,Data!AN430)</f>
        <v>20</v>
      </c>
      <c r="AN430">
        <f>MIN(Parameters!$B$13,Data!AO430)</f>
        <v>20</v>
      </c>
      <c r="AO430">
        <f>MIN(Parameters!$B$13,Data!AP430)</f>
        <v>20</v>
      </c>
      <c r="AP430">
        <f>MIN(Parameters!$B$13,Data!AQ430)</f>
        <v>20</v>
      </c>
      <c r="AQ430">
        <f>MIN(Parameters!$B$13,Data!AR430)</f>
        <v>20</v>
      </c>
      <c r="AR430">
        <f>MIN(Parameters!$B$13,Data!AS430)</f>
        <v>1</v>
      </c>
      <c r="AS430">
        <f>MIN(Parameters!$B$13,Data!AT430)</f>
        <v>20</v>
      </c>
      <c r="AT430">
        <f>MIN(Parameters!$B$13,Data!AU430)</f>
        <v>20</v>
      </c>
      <c r="AU430">
        <f>MIN(Parameters!$B$13,Data!AV430)</f>
        <v>20</v>
      </c>
      <c r="AV430">
        <f>MIN(Parameters!$B$13,Data!AW430)</f>
        <v>12</v>
      </c>
      <c r="AW430">
        <f>MIN(Parameters!$B$13,Data!AX430)</f>
        <v>10</v>
      </c>
      <c r="AX430">
        <f>MIN(Parameters!$B$13,Data!AY430)</f>
        <v>17</v>
      </c>
      <c r="AY430">
        <f>MIN(Parameters!$B$13,Data!AZ430)</f>
        <v>20</v>
      </c>
      <c r="AZ430">
        <f>MIN(Parameters!$B$13,Data!BA430)</f>
        <v>20</v>
      </c>
      <c r="BA430">
        <f>MIN(Parameters!$B$13,Data!BB430)</f>
        <v>20</v>
      </c>
      <c r="BB430">
        <f>MIN(Parameters!$B$13,Data!BC430)</f>
        <v>20</v>
      </c>
      <c r="BC430">
        <f>MIN(Parameters!$B$13,Data!BD430)</f>
        <v>18</v>
      </c>
      <c r="BD430">
        <f>MIN(Parameters!$B$13,Data!BE430)</f>
        <v>20</v>
      </c>
      <c r="BE430">
        <f>MIN(Parameters!$B$13,Data!BF430)</f>
        <v>14</v>
      </c>
      <c r="BF430">
        <f>MIN(Parameters!$B$13,Data!BG430)</f>
        <v>0</v>
      </c>
      <c r="BG430">
        <f>MIN(Parameters!$B$13,Data!BH430)</f>
        <v>18</v>
      </c>
      <c r="BH430">
        <f>MIN(Parameters!$B$13,Data!BI430)</f>
        <v>11</v>
      </c>
      <c r="BI430">
        <f>MIN(Parameters!$B$13,Data!BJ430)</f>
        <v>17</v>
      </c>
      <c r="BJ430">
        <f>MIN(Parameters!$B$13,Data!BK430)</f>
        <v>20</v>
      </c>
      <c r="BK430">
        <f>MIN(Parameters!$B$13,Data!BL430)</f>
        <v>20</v>
      </c>
      <c r="BM430" s="10">
        <v>419</v>
      </c>
      <c r="BN430">
        <f>MIN(Parameters!$B$13-Updated_calc!AH430,MAX(0,Data!B430-Updated_calc!B430))</f>
        <v>0</v>
      </c>
      <c r="BO430">
        <f>MIN(Parameters!$B$13-Updated_calc!AI430,MAX(0,Data!C430-Updated_calc!C430))</f>
        <v>9</v>
      </c>
      <c r="BP430">
        <f>MIN(Parameters!$B$13-Updated_calc!AJ430,MAX(0,Data!D430-Updated_calc!D430))</f>
        <v>0</v>
      </c>
      <c r="BQ430">
        <f>MIN(Parameters!$B$13-Updated_calc!AK430,MAX(0,Data!E430-Updated_calc!E430))</f>
        <v>0</v>
      </c>
      <c r="BR430">
        <f>MIN(Parameters!$B$13-Updated_calc!AL430,MAX(0,Data!F430-Updated_calc!F430))</f>
        <v>0</v>
      </c>
      <c r="BS430">
        <f>MIN(Parameters!$B$13-Updated_calc!AM430,MAX(0,Data!G430-Updated_calc!G430))</f>
        <v>0</v>
      </c>
      <c r="BT430">
        <f>MIN(Parameters!$B$13-Updated_calc!AN430,MAX(0,Data!H430-Updated_calc!H430))</f>
        <v>0</v>
      </c>
      <c r="BU430">
        <f>MIN(Parameters!$B$13-Updated_calc!AO430,MAX(0,Data!I430-Updated_calc!I430))</f>
        <v>0</v>
      </c>
      <c r="BV430">
        <f>MIN(Parameters!$B$13-Updated_calc!AP430,MAX(0,Data!J430-Updated_calc!J430))</f>
        <v>0</v>
      </c>
      <c r="BW430">
        <f>MIN(Parameters!$B$13-Updated_calc!AQ430,MAX(0,Data!K430-Updated_calc!K430))</f>
        <v>0</v>
      </c>
      <c r="BX430">
        <f>MIN(Parameters!$B$13-Updated_calc!AR430,MAX(0,Data!L430-Updated_calc!L430))</f>
        <v>0</v>
      </c>
      <c r="BY430">
        <f>MIN(Parameters!$B$13-Updated_calc!AS430,MAX(0,Data!M430-Updated_calc!M430))</f>
        <v>0</v>
      </c>
      <c r="BZ430">
        <f>MIN(Parameters!$B$13-Updated_calc!AT430,MAX(0,Data!N430-Updated_calc!N430))</f>
        <v>0</v>
      </c>
      <c r="CA430">
        <f>MIN(Parameters!$B$13-Updated_calc!AU430,MAX(0,Data!O430-Updated_calc!O430))</f>
        <v>0</v>
      </c>
      <c r="CB430">
        <f>MIN(Parameters!$B$13-Updated_calc!AV430,MAX(0,Data!P430-Updated_calc!P430))</f>
        <v>0</v>
      </c>
      <c r="CC430">
        <f>MIN(Parameters!$B$13-Updated_calc!AW430,MAX(0,Data!Q430-Updated_calc!Q430))</f>
        <v>0</v>
      </c>
      <c r="CD430">
        <f>MIN(Parameters!$B$13-Updated_calc!AX430,MAX(0,Data!R430-Updated_calc!R430))</f>
        <v>0</v>
      </c>
      <c r="CE430">
        <f>MIN(Parameters!$B$13-Updated_calc!AY430,MAX(0,Data!S430-Updated_calc!S430))</f>
        <v>0</v>
      </c>
      <c r="CF430">
        <f>MIN(Parameters!$B$13-Updated_calc!AZ430,MAX(0,Data!T430-Updated_calc!T430))</f>
        <v>0</v>
      </c>
      <c r="CG430">
        <f>MIN(Parameters!$B$13-Updated_calc!BA430,MAX(0,Data!U430-Updated_calc!U430))</f>
        <v>0</v>
      </c>
      <c r="CH430">
        <f>MIN(Parameters!$B$13-Updated_calc!BB430,MAX(0,Data!V430-Updated_calc!V430))</f>
        <v>0</v>
      </c>
      <c r="CI430">
        <f>MIN(Parameters!$B$13-Updated_calc!BC430,MAX(0,Data!W430-Updated_calc!W430))</f>
        <v>2</v>
      </c>
      <c r="CJ430">
        <f>MIN(Parameters!$B$13-Updated_calc!BD430,MAX(0,Data!X430-Updated_calc!X430))</f>
        <v>0</v>
      </c>
      <c r="CK430">
        <f>MIN(Parameters!$B$13-Updated_calc!BE430,MAX(0,Data!Y430-Updated_calc!Y430))</f>
        <v>0</v>
      </c>
      <c r="CL430">
        <f>MIN(Parameters!$B$13-Updated_calc!BF430,MAX(0,Data!Z430-Updated_calc!Z430))</f>
        <v>0</v>
      </c>
      <c r="CM430">
        <f>MIN(Parameters!$B$13-Updated_calc!BG430,MAX(0,Data!AA430-Updated_calc!AA430))</f>
        <v>2</v>
      </c>
      <c r="CN430">
        <f>MIN(Parameters!$B$13-Updated_calc!BH430,MAX(0,Data!AB430-Updated_calc!AB430))</f>
        <v>0</v>
      </c>
      <c r="CO430">
        <f>MIN(Parameters!$B$13-Updated_calc!BI430,MAX(0,Data!AC430-Updated_calc!AC430))</f>
        <v>3</v>
      </c>
      <c r="CP430">
        <f>MIN(Parameters!$B$13-Updated_calc!BJ430,MAX(0,Data!AD430-Updated_calc!AD430))</f>
        <v>0</v>
      </c>
      <c r="CQ430">
        <f>MIN(Parameters!$B$13-Updated_calc!BK430,MAX(0,Data!AE430-Updated_calc!AE430))</f>
        <v>0</v>
      </c>
      <c r="CS430" s="10">
        <v>419</v>
      </c>
      <c r="CT430">
        <f>B430*(Parameters!$C$12-Parameters!$D$12)-Parameters!$E$12*Parameters!$B$12</f>
        <v>3660</v>
      </c>
      <c r="CU430">
        <f>C430*(Parameters!$C$12-Parameters!$D$12)-Parameters!$E$12*Parameters!$B$12</f>
        <v>6000</v>
      </c>
      <c r="CV430">
        <f>D430*(Parameters!$C$12-Parameters!$D$12)-Parameters!$E$12*Parameters!$B$12</f>
        <v>6000</v>
      </c>
      <c r="CW430">
        <f>E430*(Parameters!$C$12-Parameters!$D$12)-Parameters!$E$12*Parameters!$B$12</f>
        <v>6000</v>
      </c>
      <c r="CX430">
        <f>F430*(Parameters!$C$12-Parameters!$D$12)-Parameters!$E$12*Parameters!$B$12</f>
        <v>3140</v>
      </c>
      <c r="CY430">
        <f>G430*(Parameters!$C$12-Parameters!$D$12)-Parameters!$E$12*Parameters!$B$12</f>
        <v>6000</v>
      </c>
      <c r="CZ430">
        <f>H430*(Parameters!$C$12-Parameters!$D$12)-Parameters!$E$12*Parameters!$B$12</f>
        <v>6000</v>
      </c>
      <c r="DA430">
        <f>I430*(Parameters!$C$12-Parameters!$D$12)-Parameters!$E$12*Parameters!$B$12</f>
        <v>6000</v>
      </c>
      <c r="DB430">
        <f>J430*(Parameters!$C$12-Parameters!$D$12)-Parameters!$E$12*Parameters!$B$12</f>
        <v>3790</v>
      </c>
      <c r="DC430">
        <f>K430*(Parameters!$C$12-Parameters!$D$12)-Parameters!$E$12*Parameters!$B$12</f>
        <v>6000</v>
      </c>
      <c r="DD430">
        <f>L430*(Parameters!$C$12-Parameters!$D$12)-Parameters!$E$12*Parameters!$B$12</f>
        <v>5350</v>
      </c>
      <c r="DE430">
        <f>M430*(Parameters!$C$12-Parameters!$D$12)-Parameters!$E$12*Parameters!$B$12</f>
        <v>5740</v>
      </c>
      <c r="DF430">
        <f>N430*(Parameters!$C$12-Parameters!$D$12)-Parameters!$E$12*Parameters!$B$12</f>
        <v>3400</v>
      </c>
      <c r="DG430">
        <f>O430*(Parameters!$C$12-Parameters!$D$12)-Parameters!$E$12*Parameters!$B$12</f>
        <v>4310</v>
      </c>
      <c r="DH430">
        <f>P430*(Parameters!$C$12-Parameters!$D$12)-Parameters!$E$12*Parameters!$B$12</f>
        <v>4830</v>
      </c>
      <c r="DI430">
        <f>Q430*(Parameters!$C$12-Parameters!$D$12)-Parameters!$E$12*Parameters!$B$12</f>
        <v>5220</v>
      </c>
      <c r="DJ430">
        <f>R430*(Parameters!$C$12-Parameters!$D$12)-Parameters!$E$12*Parameters!$B$12</f>
        <v>5740</v>
      </c>
      <c r="DK430">
        <f>S430*(Parameters!$C$12-Parameters!$D$12)-Parameters!$E$12*Parameters!$B$12</f>
        <v>2230</v>
      </c>
      <c r="DL430">
        <f>T430*(Parameters!$C$12-Parameters!$D$12)-Parameters!$E$12*Parameters!$B$12</f>
        <v>4310</v>
      </c>
      <c r="DM430">
        <f>U430*(Parameters!$C$12-Parameters!$D$12)-Parameters!$E$12*Parameters!$B$12</f>
        <v>3660</v>
      </c>
      <c r="DN430">
        <f>V430*(Parameters!$C$12-Parameters!$D$12)-Parameters!$E$12*Parameters!$B$12</f>
        <v>4960</v>
      </c>
      <c r="DO430">
        <f>W430*(Parameters!$C$12-Parameters!$D$12)-Parameters!$E$12*Parameters!$B$12</f>
        <v>6000</v>
      </c>
      <c r="DP430">
        <f>X430*(Parameters!$C$12-Parameters!$D$12)-Parameters!$E$12*Parameters!$B$12</f>
        <v>6000</v>
      </c>
      <c r="DQ430">
        <f>Y430*(Parameters!$C$12-Parameters!$D$12)-Parameters!$E$12*Parameters!$B$12</f>
        <v>6000</v>
      </c>
      <c r="DR430">
        <f>Z430*(Parameters!$C$12-Parameters!$D$12)-Parameters!$E$12*Parameters!$B$12</f>
        <v>4050</v>
      </c>
      <c r="DS430">
        <f>AA430*(Parameters!$C$12-Parameters!$D$12)-Parameters!$E$12*Parameters!$B$12</f>
        <v>6000</v>
      </c>
      <c r="DT430">
        <f>AB430*(Parameters!$C$12-Parameters!$D$12)-Parameters!$E$12*Parameters!$B$12</f>
        <v>4180</v>
      </c>
      <c r="DU430">
        <f>AC430*(Parameters!$C$12-Parameters!$D$12)-Parameters!$E$12*Parameters!$B$12</f>
        <v>6000</v>
      </c>
      <c r="DV430">
        <f>AD430*(Parameters!$C$12-Parameters!$D$12)-Parameters!$E$12*Parameters!$B$12</f>
        <v>6000</v>
      </c>
      <c r="DW430">
        <f>AE430*(Parameters!$C$12-Parameters!$D$12)-Parameters!$E$12*Parameters!$B$12</f>
        <v>4050</v>
      </c>
      <c r="DY430" s="10">
        <v>419</v>
      </c>
      <c r="DZ430" s="1">
        <f>AH430*(Parameters!$C$13-Parameters!$D$13)-Parameters!$B$13*Parameters!$E$13</f>
        <v>5400</v>
      </c>
      <c r="EA430" s="1">
        <f>AI430*(Parameters!$C$13-Parameters!$D$13)-Parameters!$B$13*Parameters!$E$13</f>
        <v>2340</v>
      </c>
      <c r="EB430" s="1">
        <f>AJ430*(Parameters!$C$13-Parameters!$D$13)-Parameters!$B$13*Parameters!$E$13</f>
        <v>5400</v>
      </c>
      <c r="EC430" s="1">
        <f>AK430*(Parameters!$C$13-Parameters!$D$13)-Parameters!$B$13*Parameters!$E$13</f>
        <v>5400</v>
      </c>
      <c r="ED430" s="1">
        <f>AL430*(Parameters!$C$13-Parameters!$D$13)-Parameters!$B$13*Parameters!$E$13</f>
        <v>5400</v>
      </c>
      <c r="EE430" s="1">
        <f>AM430*(Parameters!$C$13-Parameters!$D$13)-Parameters!$B$13*Parameters!$E$13</f>
        <v>5400</v>
      </c>
      <c r="EF430" s="1">
        <f>AN430*(Parameters!$C$13-Parameters!$D$13)-Parameters!$B$13*Parameters!$E$13</f>
        <v>5400</v>
      </c>
      <c r="EG430" s="1">
        <f>AO430*(Parameters!$C$13-Parameters!$D$13)-Parameters!$B$13*Parameters!$E$13</f>
        <v>5400</v>
      </c>
      <c r="EH430" s="1">
        <f>AP430*(Parameters!$C$13-Parameters!$D$13)-Parameters!$B$13*Parameters!$E$13</f>
        <v>5400</v>
      </c>
      <c r="EI430" s="1">
        <f>AQ430*(Parameters!$C$13-Parameters!$D$13)-Parameters!$B$13*Parameters!$E$13</f>
        <v>5400</v>
      </c>
      <c r="EJ430" s="1">
        <f>AR430*(Parameters!$C$13-Parameters!$D$13)-Parameters!$B$13*Parameters!$E$13</f>
        <v>-1060</v>
      </c>
      <c r="EK430" s="1">
        <f>AS430*(Parameters!$C$13-Parameters!$D$13)-Parameters!$B$13*Parameters!$E$13</f>
        <v>5400</v>
      </c>
      <c r="EL430" s="1">
        <f>AT430*(Parameters!$C$13-Parameters!$D$13)-Parameters!$B$13*Parameters!$E$13</f>
        <v>5400</v>
      </c>
      <c r="EM430" s="1">
        <f>AU430*(Parameters!$C$13-Parameters!$D$13)-Parameters!$B$13*Parameters!$E$13</f>
        <v>5400</v>
      </c>
      <c r="EN430" s="1">
        <f>AV430*(Parameters!$C$13-Parameters!$D$13)-Parameters!$B$13*Parameters!$E$13</f>
        <v>2680</v>
      </c>
      <c r="EO430" s="1">
        <f>AW430*(Parameters!$C$13-Parameters!$D$13)-Parameters!$B$13*Parameters!$E$13</f>
        <v>2000</v>
      </c>
      <c r="EP430" s="1">
        <f>AX430*(Parameters!$C$13-Parameters!$D$13)-Parameters!$B$13*Parameters!$E$13</f>
        <v>4380</v>
      </c>
      <c r="EQ430" s="1">
        <f>AY430*(Parameters!$C$13-Parameters!$D$13)-Parameters!$B$13*Parameters!$E$13</f>
        <v>5400</v>
      </c>
      <c r="ER430" s="1">
        <f>AZ430*(Parameters!$C$13-Parameters!$D$13)-Parameters!$B$13*Parameters!$E$13</f>
        <v>5400</v>
      </c>
      <c r="ES430" s="1">
        <f>BA430*(Parameters!$C$13-Parameters!$D$13)-Parameters!$B$13*Parameters!$E$13</f>
        <v>5400</v>
      </c>
      <c r="ET430" s="1">
        <f>BB430*(Parameters!$C$13-Parameters!$D$13)-Parameters!$B$13*Parameters!$E$13</f>
        <v>5400</v>
      </c>
      <c r="EU430" s="1">
        <f>BC430*(Parameters!$C$13-Parameters!$D$13)-Parameters!$B$13*Parameters!$E$13</f>
        <v>4720</v>
      </c>
      <c r="EV430" s="1">
        <f>BD430*(Parameters!$C$13-Parameters!$D$13)-Parameters!$B$13*Parameters!$E$13</f>
        <v>5400</v>
      </c>
      <c r="EW430" s="1">
        <f>BE430*(Parameters!$C$13-Parameters!$D$13)-Parameters!$B$13*Parameters!$E$13</f>
        <v>3360</v>
      </c>
      <c r="EX430" s="1">
        <f>BF430*(Parameters!$C$13-Parameters!$D$13)-Parameters!$B$13*Parameters!$E$13</f>
        <v>-1400</v>
      </c>
      <c r="EY430" s="1">
        <f>BG430*(Parameters!$C$13-Parameters!$D$13)-Parameters!$B$13*Parameters!$E$13</f>
        <v>4720</v>
      </c>
      <c r="EZ430" s="1">
        <f>BH430*(Parameters!$C$13-Parameters!$D$13)-Parameters!$B$13*Parameters!$E$13</f>
        <v>2340</v>
      </c>
      <c r="FA430" s="1">
        <f>BI430*(Parameters!$C$13-Parameters!$D$13)-Parameters!$B$13*Parameters!$E$13</f>
        <v>4380</v>
      </c>
      <c r="FB430" s="1">
        <f>BJ430*(Parameters!$C$13-Parameters!$D$13)-Parameters!$B$13*Parameters!$E$13</f>
        <v>5400</v>
      </c>
      <c r="FC430" s="1">
        <f>BK430*(Parameters!$C$13-Parameters!$D$13)-Parameters!$B$13*Parameters!$E$13</f>
        <v>5400</v>
      </c>
      <c r="FD430" s="1"/>
      <c r="FE430" s="10">
        <v>419</v>
      </c>
      <c r="FF430" s="1">
        <f>BN430*(Parameters!$C$12-Parameters!$D$13)</f>
        <v>0</v>
      </c>
      <c r="FG430" s="1">
        <f>BO430*(Parameters!$C$12-Parameters!$D$13)</f>
        <v>1035</v>
      </c>
      <c r="FH430" s="1">
        <f>BP430*(Parameters!$C$12-Parameters!$D$13)</f>
        <v>0</v>
      </c>
      <c r="FI430" s="1">
        <f>BQ430*(Parameters!$C$12-Parameters!$D$13)</f>
        <v>0</v>
      </c>
      <c r="FJ430" s="1">
        <f>BR430*(Parameters!$C$12-Parameters!$D$13)</f>
        <v>0</v>
      </c>
      <c r="FK430" s="1">
        <f>BS430*(Parameters!$C$12-Parameters!$D$13)</f>
        <v>0</v>
      </c>
      <c r="FL430" s="1">
        <f>BT430*(Parameters!$C$12-Parameters!$D$13)</f>
        <v>0</v>
      </c>
      <c r="FM430" s="1">
        <f>BU430*(Parameters!$C$12-Parameters!$D$13)</f>
        <v>0</v>
      </c>
      <c r="FN430" s="1">
        <f>BV430*(Parameters!$C$12-Parameters!$D$13)</f>
        <v>0</v>
      </c>
      <c r="FO430" s="1">
        <f>BW430*(Parameters!$C$12-Parameters!$D$13)</f>
        <v>0</v>
      </c>
      <c r="FP430" s="1">
        <f>BX430*(Parameters!$C$12-Parameters!$D$13)</f>
        <v>0</v>
      </c>
      <c r="FQ430" s="1">
        <f>BY430*(Parameters!$C$12-Parameters!$D$13)</f>
        <v>0</v>
      </c>
      <c r="FR430" s="1">
        <f>BZ430*(Parameters!$C$12-Parameters!$D$13)</f>
        <v>0</v>
      </c>
      <c r="FS430" s="1">
        <f>CA430*(Parameters!$C$12-Parameters!$D$13)</f>
        <v>0</v>
      </c>
      <c r="FT430" s="1">
        <f>CB430*(Parameters!$C$12-Parameters!$D$13)</f>
        <v>0</v>
      </c>
      <c r="FU430" s="1">
        <f>CC430*(Parameters!$C$12-Parameters!$D$13)</f>
        <v>0</v>
      </c>
      <c r="FV430" s="1">
        <f>CD430*(Parameters!$C$12-Parameters!$D$13)</f>
        <v>0</v>
      </c>
      <c r="FW430" s="1">
        <f>CE430*(Parameters!$C$12-Parameters!$D$13)</f>
        <v>0</v>
      </c>
      <c r="FX430" s="1">
        <f>CF430*(Parameters!$C$12-Parameters!$D$13)</f>
        <v>0</v>
      </c>
      <c r="FY430" s="1">
        <f>CG430*(Parameters!$C$12-Parameters!$D$13)</f>
        <v>0</v>
      </c>
      <c r="FZ430" s="1">
        <f>CH430*(Parameters!$C$12-Parameters!$D$13)</f>
        <v>0</v>
      </c>
      <c r="GA430" s="1">
        <f>CI430*(Parameters!$C$12-Parameters!$D$13)</f>
        <v>230</v>
      </c>
      <c r="GB430" s="1">
        <f>CJ430*(Parameters!$C$12-Parameters!$D$13)</f>
        <v>0</v>
      </c>
      <c r="GC430" s="1">
        <f>CK430*(Parameters!$C$12-Parameters!$D$13)</f>
        <v>0</v>
      </c>
      <c r="GD430" s="1">
        <f>CL430*(Parameters!$C$12-Parameters!$D$13)</f>
        <v>0</v>
      </c>
      <c r="GE430" s="1">
        <f>CM430*(Parameters!$C$12-Parameters!$D$13)</f>
        <v>230</v>
      </c>
      <c r="GF430" s="1">
        <f>CN430*(Parameters!$C$12-Parameters!$D$13)</f>
        <v>0</v>
      </c>
      <c r="GG430" s="1">
        <f>CO430*(Parameters!$C$12-Parameters!$D$13)</f>
        <v>345</v>
      </c>
      <c r="GH430" s="1">
        <f>CP430*(Parameters!$C$12-Parameters!$D$13)</f>
        <v>0</v>
      </c>
      <c r="GI430" s="1">
        <f>CQ430*(Parameters!$C$12-Parameters!$D$13)</f>
        <v>0</v>
      </c>
      <c r="GJ430" s="1"/>
      <c r="GK430" s="10">
        <v>419</v>
      </c>
      <c r="GL430" s="1">
        <f>CT430+DZ430+FF430-Parameters!$F$13*Parameters!$B$13</f>
        <v>7060</v>
      </c>
      <c r="GM430" s="1">
        <f>CU430+EA430+FG430-Parameters!$F$13*Parameters!$B$13</f>
        <v>7375</v>
      </c>
      <c r="GN430" s="1">
        <f>CV430+EB430+FH430-Parameters!$F$13*Parameters!$B$13</f>
        <v>9400</v>
      </c>
      <c r="GO430" s="1">
        <f>CW430+EC430+FI430-Parameters!$F$13*Parameters!$B$13</f>
        <v>9400</v>
      </c>
      <c r="GP430" s="1">
        <f>CX430+ED430+FJ430-Parameters!$F$13*Parameters!$B$13</f>
        <v>6540</v>
      </c>
      <c r="GQ430" s="1">
        <f>CY430+EE430+FK430-Parameters!$F$13*Parameters!$B$13</f>
        <v>9400</v>
      </c>
      <c r="GR430" s="1">
        <f>CZ430+EF430+FL430-Parameters!$F$13*Parameters!$B$13</f>
        <v>9400</v>
      </c>
      <c r="GS430" s="1">
        <f>DA430+EG430+FM430-Parameters!$F$13*Parameters!$B$13</f>
        <v>9400</v>
      </c>
      <c r="GT430" s="1">
        <f>DB430+EH430+FN430-Parameters!$F$13*Parameters!$B$13</f>
        <v>7190</v>
      </c>
      <c r="GU430" s="1">
        <f>DC430+EI430+FO430-Parameters!$F$13*Parameters!$B$13</f>
        <v>9400</v>
      </c>
      <c r="GV430" s="1">
        <f>DD430+EJ430+FP430-Parameters!$F$13*Parameters!$B$13</f>
        <v>2290</v>
      </c>
      <c r="GW430" s="1">
        <f>DE430+EK430+FQ430-Parameters!$F$13*Parameters!$B$13</f>
        <v>9140</v>
      </c>
      <c r="GX430" s="1">
        <f>DF430+EL430+FR430-Parameters!$F$13*Parameters!$B$13</f>
        <v>6800</v>
      </c>
      <c r="GY430" s="1">
        <f>DG430+EM430+FS430-Parameters!$F$13*Parameters!$B$13</f>
        <v>7710</v>
      </c>
      <c r="GZ430" s="1">
        <f>DH430+EN430+FT430-Parameters!$F$13*Parameters!$B$13</f>
        <v>5510</v>
      </c>
      <c r="HA430" s="1">
        <f>DI430+EO430+FU430-Parameters!$F$13*Parameters!$B$13</f>
        <v>5220</v>
      </c>
      <c r="HB430" s="1">
        <f>DJ430+EP430+FV430-Parameters!$F$13*Parameters!$B$13</f>
        <v>8120</v>
      </c>
      <c r="HC430" s="1">
        <f>DK430+EQ430+FW430-Parameters!$F$13*Parameters!$B$13</f>
        <v>5630</v>
      </c>
      <c r="HD430" s="1">
        <f>DL430+ER430+FX430-Parameters!$F$13*Parameters!$B$13</f>
        <v>7710</v>
      </c>
      <c r="HE430" s="1">
        <f>DM430+ES430+FY430-Parameters!$F$13*Parameters!$B$13</f>
        <v>7060</v>
      </c>
      <c r="HF430" s="1">
        <f>DN430+ET430+FZ430-Parameters!$F$13*Parameters!$B$13</f>
        <v>8360</v>
      </c>
      <c r="HG430" s="1">
        <f>DO430+EU430+GA430-Parameters!$F$13*Parameters!$B$13</f>
        <v>8950</v>
      </c>
      <c r="HH430" s="1">
        <f>DP430+EV430+GB430-Parameters!$F$13*Parameters!$B$13</f>
        <v>9400</v>
      </c>
      <c r="HI430" s="1">
        <f>DQ430+EW430+GC430-Parameters!$F$13*Parameters!$B$13</f>
        <v>7360</v>
      </c>
      <c r="HJ430" s="1">
        <f>DR430+EX430+GD430-Parameters!$F$13*Parameters!$B$13</f>
        <v>650</v>
      </c>
      <c r="HK430" s="1">
        <f>DS430+EY430+GE430-Parameters!$F$13*Parameters!$B$13</f>
        <v>8950</v>
      </c>
      <c r="HL430" s="1">
        <f>DT430+EZ430+GF430-Parameters!$F$13*Parameters!$B$13</f>
        <v>4520</v>
      </c>
      <c r="HM430" s="1">
        <f>DU430+FA430+GG430-Parameters!$F$13*Parameters!$B$13</f>
        <v>8725</v>
      </c>
      <c r="HN430" s="1">
        <f>DV430+FB430+GH430-Parameters!$F$13*Parameters!$B$13</f>
        <v>9400</v>
      </c>
      <c r="HO430" s="1">
        <f>DW430+FC430+GI430-Parameters!$F$13*Parameters!$B$13</f>
        <v>7450</v>
      </c>
      <c r="HP430" s="1"/>
      <c r="HQ430" s="2"/>
    </row>
    <row r="431" spans="1:225" x14ac:dyDescent="0.35">
      <c r="A431" s="10">
        <v>420</v>
      </c>
      <c r="B431">
        <f>MIN(Parameters!$B$12,Data!B431)</f>
        <v>60</v>
      </c>
      <c r="C431">
        <f>MIN(Parameters!$B$12,Data!C431)</f>
        <v>51</v>
      </c>
      <c r="D431">
        <f>MIN(Parameters!$B$12,Data!D431)</f>
        <v>49</v>
      </c>
      <c r="E431">
        <f>MIN(Parameters!$B$12,Data!E431)</f>
        <v>60</v>
      </c>
      <c r="F431">
        <f>MIN(Parameters!$B$12,Data!F431)</f>
        <v>36</v>
      </c>
      <c r="G431">
        <f>MIN(Parameters!$B$12,Data!G431)</f>
        <v>60</v>
      </c>
      <c r="H431">
        <f>MIN(Parameters!$B$12,Data!H431)</f>
        <v>51</v>
      </c>
      <c r="I431">
        <f>MIN(Parameters!$B$12,Data!I431)</f>
        <v>60</v>
      </c>
      <c r="J431">
        <f>MIN(Parameters!$B$12,Data!J431)</f>
        <v>41</v>
      </c>
      <c r="K431">
        <f>MIN(Parameters!$B$12,Data!K431)</f>
        <v>37</v>
      </c>
      <c r="L431">
        <f>MIN(Parameters!$B$12,Data!L431)</f>
        <v>49</v>
      </c>
      <c r="M431">
        <f>MIN(Parameters!$B$12,Data!M431)</f>
        <v>41</v>
      </c>
      <c r="N431">
        <f>MIN(Parameters!$B$12,Data!N431)</f>
        <v>43</v>
      </c>
      <c r="O431">
        <f>MIN(Parameters!$B$12,Data!O431)</f>
        <v>54</v>
      </c>
      <c r="P431">
        <f>MIN(Parameters!$B$12,Data!P431)</f>
        <v>48</v>
      </c>
      <c r="Q431">
        <f>MIN(Parameters!$B$12,Data!Q431)</f>
        <v>46</v>
      </c>
      <c r="R431">
        <f>MIN(Parameters!$B$12,Data!R431)</f>
        <v>49</v>
      </c>
      <c r="S431">
        <f>MIN(Parameters!$B$12,Data!S431)</f>
        <v>54</v>
      </c>
      <c r="T431">
        <f>MIN(Parameters!$B$12,Data!T431)</f>
        <v>59</v>
      </c>
      <c r="U431">
        <f>MIN(Parameters!$B$12,Data!U431)</f>
        <v>60</v>
      </c>
      <c r="V431">
        <f>MIN(Parameters!$B$12,Data!V431)</f>
        <v>42</v>
      </c>
      <c r="W431">
        <f>MIN(Parameters!$B$12,Data!W431)</f>
        <v>60</v>
      </c>
      <c r="X431">
        <f>MIN(Parameters!$B$12,Data!X431)</f>
        <v>19</v>
      </c>
      <c r="Y431">
        <f>MIN(Parameters!$B$12,Data!Y431)</f>
        <v>59</v>
      </c>
      <c r="Z431">
        <f>MIN(Parameters!$B$12,Data!Z431)</f>
        <v>27</v>
      </c>
      <c r="AA431">
        <f>MIN(Parameters!$B$12,Data!AA431)</f>
        <v>54</v>
      </c>
      <c r="AB431">
        <f>MIN(Parameters!$B$12,Data!AB431)</f>
        <v>60</v>
      </c>
      <c r="AC431">
        <f>MIN(Parameters!$B$12,Data!AC431)</f>
        <v>47</v>
      </c>
      <c r="AD431">
        <f>MIN(Parameters!$B$12,Data!AD431)</f>
        <v>60</v>
      </c>
      <c r="AE431">
        <f>MIN(Parameters!$B$12,Data!AE431)</f>
        <v>45</v>
      </c>
      <c r="AG431" s="10">
        <v>420</v>
      </c>
      <c r="AH431">
        <f>MIN(Parameters!$B$13,Data!AI431)</f>
        <v>8</v>
      </c>
      <c r="AI431">
        <f>MIN(Parameters!$B$13,Data!AJ431)</f>
        <v>20</v>
      </c>
      <c r="AJ431">
        <f>MIN(Parameters!$B$13,Data!AK431)</f>
        <v>5</v>
      </c>
      <c r="AK431">
        <f>MIN(Parameters!$B$13,Data!AL431)</f>
        <v>20</v>
      </c>
      <c r="AL431">
        <f>MIN(Parameters!$B$13,Data!AM431)</f>
        <v>20</v>
      </c>
      <c r="AM431">
        <f>MIN(Parameters!$B$13,Data!AN431)</f>
        <v>1</v>
      </c>
      <c r="AN431">
        <f>MIN(Parameters!$B$13,Data!AO431)</f>
        <v>16</v>
      </c>
      <c r="AO431">
        <f>MIN(Parameters!$B$13,Data!AP431)</f>
        <v>20</v>
      </c>
      <c r="AP431">
        <f>MIN(Parameters!$B$13,Data!AQ431)</f>
        <v>20</v>
      </c>
      <c r="AQ431">
        <f>MIN(Parameters!$B$13,Data!AR431)</f>
        <v>20</v>
      </c>
      <c r="AR431">
        <f>MIN(Parameters!$B$13,Data!AS431)</f>
        <v>19</v>
      </c>
      <c r="AS431">
        <f>MIN(Parameters!$B$13,Data!AT431)</f>
        <v>20</v>
      </c>
      <c r="AT431">
        <f>MIN(Parameters!$B$13,Data!AU431)</f>
        <v>20</v>
      </c>
      <c r="AU431">
        <f>MIN(Parameters!$B$13,Data!AV431)</f>
        <v>15</v>
      </c>
      <c r="AV431">
        <f>MIN(Parameters!$B$13,Data!AW431)</f>
        <v>20</v>
      </c>
      <c r="AW431">
        <f>MIN(Parameters!$B$13,Data!AX431)</f>
        <v>20</v>
      </c>
      <c r="AX431">
        <f>MIN(Parameters!$B$13,Data!AY431)</f>
        <v>20</v>
      </c>
      <c r="AY431">
        <f>MIN(Parameters!$B$13,Data!AZ431)</f>
        <v>20</v>
      </c>
      <c r="AZ431">
        <f>MIN(Parameters!$B$13,Data!BA431)</f>
        <v>9</v>
      </c>
      <c r="BA431">
        <f>MIN(Parameters!$B$13,Data!BB431)</f>
        <v>0</v>
      </c>
      <c r="BB431">
        <f>MIN(Parameters!$B$13,Data!BC431)</f>
        <v>11</v>
      </c>
      <c r="BC431">
        <f>MIN(Parameters!$B$13,Data!BD431)</f>
        <v>12</v>
      </c>
      <c r="BD431">
        <f>MIN(Parameters!$B$13,Data!BE431)</f>
        <v>5</v>
      </c>
      <c r="BE431">
        <f>MIN(Parameters!$B$13,Data!BF431)</f>
        <v>20</v>
      </c>
      <c r="BF431">
        <f>MIN(Parameters!$B$13,Data!BG431)</f>
        <v>20</v>
      </c>
      <c r="BG431">
        <f>MIN(Parameters!$B$13,Data!BH431)</f>
        <v>20</v>
      </c>
      <c r="BH431">
        <f>MIN(Parameters!$B$13,Data!BI431)</f>
        <v>20</v>
      </c>
      <c r="BI431">
        <f>MIN(Parameters!$B$13,Data!BJ431)</f>
        <v>20</v>
      </c>
      <c r="BJ431">
        <f>MIN(Parameters!$B$13,Data!BK431)</f>
        <v>20</v>
      </c>
      <c r="BK431">
        <f>MIN(Parameters!$B$13,Data!BL431)</f>
        <v>20</v>
      </c>
      <c r="BM431" s="10">
        <v>420</v>
      </c>
      <c r="BN431">
        <f>MIN(Parameters!$B$13-Updated_calc!AH431,MAX(0,Data!B431-Updated_calc!B431))</f>
        <v>5</v>
      </c>
      <c r="BO431">
        <f>MIN(Parameters!$B$13-Updated_calc!AI431,MAX(0,Data!C431-Updated_calc!C431))</f>
        <v>0</v>
      </c>
      <c r="BP431">
        <f>MIN(Parameters!$B$13-Updated_calc!AJ431,MAX(0,Data!D431-Updated_calc!D431))</f>
        <v>0</v>
      </c>
      <c r="BQ431">
        <f>MIN(Parameters!$B$13-Updated_calc!AK431,MAX(0,Data!E431-Updated_calc!E431))</f>
        <v>0</v>
      </c>
      <c r="BR431">
        <f>MIN(Parameters!$B$13-Updated_calc!AL431,MAX(0,Data!F431-Updated_calc!F431))</f>
        <v>0</v>
      </c>
      <c r="BS431">
        <f>MIN(Parameters!$B$13-Updated_calc!AM431,MAX(0,Data!G431-Updated_calc!G431))</f>
        <v>13</v>
      </c>
      <c r="BT431">
        <f>MIN(Parameters!$B$13-Updated_calc!AN431,MAX(0,Data!H431-Updated_calc!H431))</f>
        <v>0</v>
      </c>
      <c r="BU431">
        <f>MIN(Parameters!$B$13-Updated_calc!AO431,MAX(0,Data!I431-Updated_calc!I431))</f>
        <v>0</v>
      </c>
      <c r="BV431">
        <f>MIN(Parameters!$B$13-Updated_calc!AP431,MAX(0,Data!J431-Updated_calc!J431))</f>
        <v>0</v>
      </c>
      <c r="BW431">
        <f>MIN(Parameters!$B$13-Updated_calc!AQ431,MAX(0,Data!K431-Updated_calc!K431))</f>
        <v>0</v>
      </c>
      <c r="BX431">
        <f>MIN(Parameters!$B$13-Updated_calc!AR431,MAX(0,Data!L431-Updated_calc!L431))</f>
        <v>0</v>
      </c>
      <c r="BY431">
        <f>MIN(Parameters!$B$13-Updated_calc!AS431,MAX(0,Data!M431-Updated_calc!M431))</f>
        <v>0</v>
      </c>
      <c r="BZ431">
        <f>MIN(Parameters!$B$13-Updated_calc!AT431,MAX(0,Data!N431-Updated_calc!N431))</f>
        <v>0</v>
      </c>
      <c r="CA431">
        <f>MIN(Parameters!$B$13-Updated_calc!AU431,MAX(0,Data!O431-Updated_calc!O431))</f>
        <v>0</v>
      </c>
      <c r="CB431">
        <f>MIN(Parameters!$B$13-Updated_calc!AV431,MAX(0,Data!P431-Updated_calc!P431))</f>
        <v>0</v>
      </c>
      <c r="CC431">
        <f>MIN(Parameters!$B$13-Updated_calc!AW431,MAX(0,Data!Q431-Updated_calc!Q431))</f>
        <v>0</v>
      </c>
      <c r="CD431">
        <f>MIN(Parameters!$B$13-Updated_calc!AX431,MAX(0,Data!R431-Updated_calc!R431))</f>
        <v>0</v>
      </c>
      <c r="CE431">
        <f>MIN(Parameters!$B$13-Updated_calc!AY431,MAX(0,Data!S431-Updated_calc!S431))</f>
        <v>0</v>
      </c>
      <c r="CF431">
        <f>MIN(Parameters!$B$13-Updated_calc!AZ431,MAX(0,Data!T431-Updated_calc!T431))</f>
        <v>0</v>
      </c>
      <c r="CG431">
        <f>MIN(Parameters!$B$13-Updated_calc!BA431,MAX(0,Data!U431-Updated_calc!U431))</f>
        <v>1</v>
      </c>
      <c r="CH431">
        <f>MIN(Parameters!$B$13-Updated_calc!BB431,MAX(0,Data!V431-Updated_calc!V431))</f>
        <v>0</v>
      </c>
      <c r="CI431">
        <f>MIN(Parameters!$B$13-Updated_calc!BC431,MAX(0,Data!W431-Updated_calc!W431))</f>
        <v>4</v>
      </c>
      <c r="CJ431">
        <f>MIN(Parameters!$B$13-Updated_calc!BD431,MAX(0,Data!X431-Updated_calc!X431))</f>
        <v>0</v>
      </c>
      <c r="CK431">
        <f>MIN(Parameters!$B$13-Updated_calc!BE431,MAX(0,Data!Y431-Updated_calc!Y431))</f>
        <v>0</v>
      </c>
      <c r="CL431">
        <f>MIN(Parameters!$B$13-Updated_calc!BF431,MAX(0,Data!Z431-Updated_calc!Z431))</f>
        <v>0</v>
      </c>
      <c r="CM431">
        <f>MIN(Parameters!$B$13-Updated_calc!BG431,MAX(0,Data!AA431-Updated_calc!AA431))</f>
        <v>0</v>
      </c>
      <c r="CN431">
        <f>MIN(Parameters!$B$13-Updated_calc!BH431,MAX(0,Data!AB431-Updated_calc!AB431))</f>
        <v>0</v>
      </c>
      <c r="CO431">
        <f>MIN(Parameters!$B$13-Updated_calc!BI431,MAX(0,Data!AC431-Updated_calc!AC431))</f>
        <v>0</v>
      </c>
      <c r="CP431">
        <f>MIN(Parameters!$B$13-Updated_calc!BJ431,MAX(0,Data!AD431-Updated_calc!AD431))</f>
        <v>0</v>
      </c>
      <c r="CQ431">
        <f>MIN(Parameters!$B$13-Updated_calc!BK431,MAX(0,Data!AE431-Updated_calc!AE431))</f>
        <v>0</v>
      </c>
      <c r="CS431" s="10">
        <v>420</v>
      </c>
      <c r="CT431">
        <f>B431*(Parameters!$C$12-Parameters!$D$12)-Parameters!$E$12*Parameters!$B$12</f>
        <v>6000</v>
      </c>
      <c r="CU431">
        <f>C431*(Parameters!$C$12-Parameters!$D$12)-Parameters!$E$12*Parameters!$B$12</f>
        <v>4830</v>
      </c>
      <c r="CV431">
        <f>D431*(Parameters!$C$12-Parameters!$D$12)-Parameters!$E$12*Parameters!$B$12</f>
        <v>4570</v>
      </c>
      <c r="CW431">
        <f>E431*(Parameters!$C$12-Parameters!$D$12)-Parameters!$E$12*Parameters!$B$12</f>
        <v>6000</v>
      </c>
      <c r="CX431">
        <f>F431*(Parameters!$C$12-Parameters!$D$12)-Parameters!$E$12*Parameters!$B$12</f>
        <v>2880</v>
      </c>
      <c r="CY431">
        <f>G431*(Parameters!$C$12-Parameters!$D$12)-Parameters!$E$12*Parameters!$B$12</f>
        <v>6000</v>
      </c>
      <c r="CZ431">
        <f>H431*(Parameters!$C$12-Parameters!$D$12)-Parameters!$E$12*Parameters!$B$12</f>
        <v>4830</v>
      </c>
      <c r="DA431">
        <f>I431*(Parameters!$C$12-Parameters!$D$12)-Parameters!$E$12*Parameters!$B$12</f>
        <v>6000</v>
      </c>
      <c r="DB431">
        <f>J431*(Parameters!$C$12-Parameters!$D$12)-Parameters!$E$12*Parameters!$B$12</f>
        <v>3530</v>
      </c>
      <c r="DC431">
        <f>K431*(Parameters!$C$12-Parameters!$D$12)-Parameters!$E$12*Parameters!$B$12</f>
        <v>3010</v>
      </c>
      <c r="DD431">
        <f>L431*(Parameters!$C$12-Parameters!$D$12)-Parameters!$E$12*Parameters!$B$12</f>
        <v>4570</v>
      </c>
      <c r="DE431">
        <f>M431*(Parameters!$C$12-Parameters!$D$12)-Parameters!$E$12*Parameters!$B$12</f>
        <v>3530</v>
      </c>
      <c r="DF431">
        <f>N431*(Parameters!$C$12-Parameters!$D$12)-Parameters!$E$12*Parameters!$B$12</f>
        <v>3790</v>
      </c>
      <c r="DG431">
        <f>O431*(Parameters!$C$12-Parameters!$D$12)-Parameters!$E$12*Parameters!$B$12</f>
        <v>5220</v>
      </c>
      <c r="DH431">
        <f>P431*(Parameters!$C$12-Parameters!$D$12)-Parameters!$E$12*Parameters!$B$12</f>
        <v>4440</v>
      </c>
      <c r="DI431">
        <f>Q431*(Parameters!$C$12-Parameters!$D$12)-Parameters!$E$12*Parameters!$B$12</f>
        <v>4180</v>
      </c>
      <c r="DJ431">
        <f>R431*(Parameters!$C$12-Parameters!$D$12)-Parameters!$E$12*Parameters!$B$12</f>
        <v>4570</v>
      </c>
      <c r="DK431">
        <f>S431*(Parameters!$C$12-Parameters!$D$12)-Parameters!$E$12*Parameters!$B$12</f>
        <v>5220</v>
      </c>
      <c r="DL431">
        <f>T431*(Parameters!$C$12-Parameters!$D$12)-Parameters!$E$12*Parameters!$B$12</f>
        <v>5870</v>
      </c>
      <c r="DM431">
        <f>U431*(Parameters!$C$12-Parameters!$D$12)-Parameters!$E$12*Parameters!$B$12</f>
        <v>6000</v>
      </c>
      <c r="DN431">
        <f>V431*(Parameters!$C$12-Parameters!$D$12)-Parameters!$E$12*Parameters!$B$12</f>
        <v>3660</v>
      </c>
      <c r="DO431">
        <f>W431*(Parameters!$C$12-Parameters!$D$12)-Parameters!$E$12*Parameters!$B$12</f>
        <v>6000</v>
      </c>
      <c r="DP431">
        <f>X431*(Parameters!$C$12-Parameters!$D$12)-Parameters!$E$12*Parameters!$B$12</f>
        <v>670</v>
      </c>
      <c r="DQ431">
        <f>Y431*(Parameters!$C$12-Parameters!$D$12)-Parameters!$E$12*Parameters!$B$12</f>
        <v>5870</v>
      </c>
      <c r="DR431">
        <f>Z431*(Parameters!$C$12-Parameters!$D$12)-Parameters!$E$12*Parameters!$B$12</f>
        <v>1710</v>
      </c>
      <c r="DS431">
        <f>AA431*(Parameters!$C$12-Parameters!$D$12)-Parameters!$E$12*Parameters!$B$12</f>
        <v>5220</v>
      </c>
      <c r="DT431">
        <f>AB431*(Parameters!$C$12-Parameters!$D$12)-Parameters!$E$12*Parameters!$B$12</f>
        <v>6000</v>
      </c>
      <c r="DU431">
        <f>AC431*(Parameters!$C$12-Parameters!$D$12)-Parameters!$E$12*Parameters!$B$12</f>
        <v>4310</v>
      </c>
      <c r="DV431">
        <f>AD431*(Parameters!$C$12-Parameters!$D$12)-Parameters!$E$12*Parameters!$B$12</f>
        <v>6000</v>
      </c>
      <c r="DW431">
        <f>AE431*(Parameters!$C$12-Parameters!$D$12)-Parameters!$E$12*Parameters!$B$12</f>
        <v>4050</v>
      </c>
      <c r="DY431" s="10">
        <v>420</v>
      </c>
      <c r="DZ431" s="1">
        <f>AH431*(Parameters!$C$13-Parameters!$D$13)-Parameters!$B$13*Parameters!$E$13</f>
        <v>1320</v>
      </c>
      <c r="EA431" s="1">
        <f>AI431*(Parameters!$C$13-Parameters!$D$13)-Parameters!$B$13*Parameters!$E$13</f>
        <v>5400</v>
      </c>
      <c r="EB431" s="1">
        <f>AJ431*(Parameters!$C$13-Parameters!$D$13)-Parameters!$B$13*Parameters!$E$13</f>
        <v>300</v>
      </c>
      <c r="EC431" s="1">
        <f>AK431*(Parameters!$C$13-Parameters!$D$13)-Parameters!$B$13*Parameters!$E$13</f>
        <v>5400</v>
      </c>
      <c r="ED431" s="1">
        <f>AL431*(Parameters!$C$13-Parameters!$D$13)-Parameters!$B$13*Parameters!$E$13</f>
        <v>5400</v>
      </c>
      <c r="EE431" s="1">
        <f>AM431*(Parameters!$C$13-Parameters!$D$13)-Parameters!$B$13*Parameters!$E$13</f>
        <v>-1060</v>
      </c>
      <c r="EF431" s="1">
        <f>AN431*(Parameters!$C$13-Parameters!$D$13)-Parameters!$B$13*Parameters!$E$13</f>
        <v>4040</v>
      </c>
      <c r="EG431" s="1">
        <f>AO431*(Parameters!$C$13-Parameters!$D$13)-Parameters!$B$13*Parameters!$E$13</f>
        <v>5400</v>
      </c>
      <c r="EH431" s="1">
        <f>AP431*(Parameters!$C$13-Parameters!$D$13)-Parameters!$B$13*Parameters!$E$13</f>
        <v>5400</v>
      </c>
      <c r="EI431" s="1">
        <f>AQ431*(Parameters!$C$13-Parameters!$D$13)-Parameters!$B$13*Parameters!$E$13</f>
        <v>5400</v>
      </c>
      <c r="EJ431" s="1">
        <f>AR431*(Parameters!$C$13-Parameters!$D$13)-Parameters!$B$13*Parameters!$E$13</f>
        <v>5060</v>
      </c>
      <c r="EK431" s="1">
        <f>AS431*(Parameters!$C$13-Parameters!$D$13)-Parameters!$B$13*Parameters!$E$13</f>
        <v>5400</v>
      </c>
      <c r="EL431" s="1">
        <f>AT431*(Parameters!$C$13-Parameters!$D$13)-Parameters!$B$13*Parameters!$E$13</f>
        <v>5400</v>
      </c>
      <c r="EM431" s="1">
        <f>AU431*(Parameters!$C$13-Parameters!$D$13)-Parameters!$B$13*Parameters!$E$13</f>
        <v>3700</v>
      </c>
      <c r="EN431" s="1">
        <f>AV431*(Parameters!$C$13-Parameters!$D$13)-Parameters!$B$13*Parameters!$E$13</f>
        <v>5400</v>
      </c>
      <c r="EO431" s="1">
        <f>AW431*(Parameters!$C$13-Parameters!$D$13)-Parameters!$B$13*Parameters!$E$13</f>
        <v>5400</v>
      </c>
      <c r="EP431" s="1">
        <f>AX431*(Parameters!$C$13-Parameters!$D$13)-Parameters!$B$13*Parameters!$E$13</f>
        <v>5400</v>
      </c>
      <c r="EQ431" s="1">
        <f>AY431*(Parameters!$C$13-Parameters!$D$13)-Parameters!$B$13*Parameters!$E$13</f>
        <v>5400</v>
      </c>
      <c r="ER431" s="1">
        <f>AZ431*(Parameters!$C$13-Parameters!$D$13)-Parameters!$B$13*Parameters!$E$13</f>
        <v>1660</v>
      </c>
      <c r="ES431" s="1">
        <f>BA431*(Parameters!$C$13-Parameters!$D$13)-Parameters!$B$13*Parameters!$E$13</f>
        <v>-1400</v>
      </c>
      <c r="ET431" s="1">
        <f>BB431*(Parameters!$C$13-Parameters!$D$13)-Parameters!$B$13*Parameters!$E$13</f>
        <v>2340</v>
      </c>
      <c r="EU431" s="1">
        <f>BC431*(Parameters!$C$13-Parameters!$D$13)-Parameters!$B$13*Parameters!$E$13</f>
        <v>2680</v>
      </c>
      <c r="EV431" s="1">
        <f>BD431*(Parameters!$C$13-Parameters!$D$13)-Parameters!$B$13*Parameters!$E$13</f>
        <v>300</v>
      </c>
      <c r="EW431" s="1">
        <f>BE431*(Parameters!$C$13-Parameters!$D$13)-Parameters!$B$13*Parameters!$E$13</f>
        <v>5400</v>
      </c>
      <c r="EX431" s="1">
        <f>BF431*(Parameters!$C$13-Parameters!$D$13)-Parameters!$B$13*Parameters!$E$13</f>
        <v>5400</v>
      </c>
      <c r="EY431" s="1">
        <f>BG431*(Parameters!$C$13-Parameters!$D$13)-Parameters!$B$13*Parameters!$E$13</f>
        <v>5400</v>
      </c>
      <c r="EZ431" s="1">
        <f>BH431*(Parameters!$C$13-Parameters!$D$13)-Parameters!$B$13*Parameters!$E$13</f>
        <v>5400</v>
      </c>
      <c r="FA431" s="1">
        <f>BI431*(Parameters!$C$13-Parameters!$D$13)-Parameters!$B$13*Parameters!$E$13</f>
        <v>5400</v>
      </c>
      <c r="FB431" s="1">
        <f>BJ431*(Parameters!$C$13-Parameters!$D$13)-Parameters!$B$13*Parameters!$E$13</f>
        <v>5400</v>
      </c>
      <c r="FC431" s="1">
        <f>BK431*(Parameters!$C$13-Parameters!$D$13)-Parameters!$B$13*Parameters!$E$13</f>
        <v>5400</v>
      </c>
      <c r="FD431" s="1"/>
      <c r="FE431" s="10">
        <v>420</v>
      </c>
      <c r="FF431" s="1">
        <f>BN431*(Parameters!$C$12-Parameters!$D$13)</f>
        <v>575</v>
      </c>
      <c r="FG431" s="1">
        <f>BO431*(Parameters!$C$12-Parameters!$D$13)</f>
        <v>0</v>
      </c>
      <c r="FH431" s="1">
        <f>BP431*(Parameters!$C$12-Parameters!$D$13)</f>
        <v>0</v>
      </c>
      <c r="FI431" s="1">
        <f>BQ431*(Parameters!$C$12-Parameters!$D$13)</f>
        <v>0</v>
      </c>
      <c r="FJ431" s="1">
        <f>BR431*(Parameters!$C$12-Parameters!$D$13)</f>
        <v>0</v>
      </c>
      <c r="FK431" s="1">
        <f>BS431*(Parameters!$C$12-Parameters!$D$13)</f>
        <v>1495</v>
      </c>
      <c r="FL431" s="1">
        <f>BT431*(Parameters!$C$12-Parameters!$D$13)</f>
        <v>0</v>
      </c>
      <c r="FM431" s="1">
        <f>BU431*(Parameters!$C$12-Parameters!$D$13)</f>
        <v>0</v>
      </c>
      <c r="FN431" s="1">
        <f>BV431*(Parameters!$C$12-Parameters!$D$13)</f>
        <v>0</v>
      </c>
      <c r="FO431" s="1">
        <f>BW431*(Parameters!$C$12-Parameters!$D$13)</f>
        <v>0</v>
      </c>
      <c r="FP431" s="1">
        <f>BX431*(Parameters!$C$12-Parameters!$D$13)</f>
        <v>0</v>
      </c>
      <c r="FQ431" s="1">
        <f>BY431*(Parameters!$C$12-Parameters!$D$13)</f>
        <v>0</v>
      </c>
      <c r="FR431" s="1">
        <f>BZ431*(Parameters!$C$12-Parameters!$D$13)</f>
        <v>0</v>
      </c>
      <c r="FS431" s="1">
        <f>CA431*(Parameters!$C$12-Parameters!$D$13)</f>
        <v>0</v>
      </c>
      <c r="FT431" s="1">
        <f>CB431*(Parameters!$C$12-Parameters!$D$13)</f>
        <v>0</v>
      </c>
      <c r="FU431" s="1">
        <f>CC431*(Parameters!$C$12-Parameters!$D$13)</f>
        <v>0</v>
      </c>
      <c r="FV431" s="1">
        <f>CD431*(Parameters!$C$12-Parameters!$D$13)</f>
        <v>0</v>
      </c>
      <c r="FW431" s="1">
        <f>CE431*(Parameters!$C$12-Parameters!$D$13)</f>
        <v>0</v>
      </c>
      <c r="FX431" s="1">
        <f>CF431*(Parameters!$C$12-Parameters!$D$13)</f>
        <v>0</v>
      </c>
      <c r="FY431" s="1">
        <f>CG431*(Parameters!$C$12-Parameters!$D$13)</f>
        <v>115</v>
      </c>
      <c r="FZ431" s="1">
        <f>CH431*(Parameters!$C$12-Parameters!$D$13)</f>
        <v>0</v>
      </c>
      <c r="GA431" s="1">
        <f>CI431*(Parameters!$C$12-Parameters!$D$13)</f>
        <v>460</v>
      </c>
      <c r="GB431" s="1">
        <f>CJ431*(Parameters!$C$12-Parameters!$D$13)</f>
        <v>0</v>
      </c>
      <c r="GC431" s="1">
        <f>CK431*(Parameters!$C$12-Parameters!$D$13)</f>
        <v>0</v>
      </c>
      <c r="GD431" s="1">
        <f>CL431*(Parameters!$C$12-Parameters!$D$13)</f>
        <v>0</v>
      </c>
      <c r="GE431" s="1">
        <f>CM431*(Parameters!$C$12-Parameters!$D$13)</f>
        <v>0</v>
      </c>
      <c r="GF431" s="1">
        <f>CN431*(Parameters!$C$12-Parameters!$D$13)</f>
        <v>0</v>
      </c>
      <c r="GG431" s="1">
        <f>CO431*(Parameters!$C$12-Parameters!$D$13)</f>
        <v>0</v>
      </c>
      <c r="GH431" s="1">
        <f>CP431*(Parameters!$C$12-Parameters!$D$13)</f>
        <v>0</v>
      </c>
      <c r="GI431" s="1">
        <f>CQ431*(Parameters!$C$12-Parameters!$D$13)</f>
        <v>0</v>
      </c>
      <c r="GJ431" s="1"/>
      <c r="GK431" s="10">
        <v>420</v>
      </c>
      <c r="GL431" s="1">
        <f>CT431+DZ431+FF431-Parameters!$F$13*Parameters!$B$13</f>
        <v>5895</v>
      </c>
      <c r="GM431" s="1">
        <f>CU431+EA431+FG431-Parameters!$F$13*Parameters!$B$13</f>
        <v>8230</v>
      </c>
      <c r="GN431" s="1">
        <f>CV431+EB431+FH431-Parameters!$F$13*Parameters!$B$13</f>
        <v>2870</v>
      </c>
      <c r="GO431" s="1">
        <f>CW431+EC431+FI431-Parameters!$F$13*Parameters!$B$13</f>
        <v>9400</v>
      </c>
      <c r="GP431" s="1">
        <f>CX431+ED431+FJ431-Parameters!$F$13*Parameters!$B$13</f>
        <v>6280</v>
      </c>
      <c r="GQ431" s="1">
        <f>CY431+EE431+FK431-Parameters!$F$13*Parameters!$B$13</f>
        <v>4435</v>
      </c>
      <c r="GR431" s="1">
        <f>CZ431+EF431+FL431-Parameters!$F$13*Parameters!$B$13</f>
        <v>6870</v>
      </c>
      <c r="GS431" s="1">
        <f>DA431+EG431+FM431-Parameters!$F$13*Parameters!$B$13</f>
        <v>9400</v>
      </c>
      <c r="GT431" s="1">
        <f>DB431+EH431+FN431-Parameters!$F$13*Parameters!$B$13</f>
        <v>6930</v>
      </c>
      <c r="GU431" s="1">
        <f>DC431+EI431+FO431-Parameters!$F$13*Parameters!$B$13</f>
        <v>6410</v>
      </c>
      <c r="GV431" s="1">
        <f>DD431+EJ431+FP431-Parameters!$F$13*Parameters!$B$13</f>
        <v>7630</v>
      </c>
      <c r="GW431" s="1">
        <f>DE431+EK431+FQ431-Parameters!$F$13*Parameters!$B$13</f>
        <v>6930</v>
      </c>
      <c r="GX431" s="1">
        <f>DF431+EL431+FR431-Parameters!$F$13*Parameters!$B$13</f>
        <v>7190</v>
      </c>
      <c r="GY431" s="1">
        <f>DG431+EM431+FS431-Parameters!$F$13*Parameters!$B$13</f>
        <v>6920</v>
      </c>
      <c r="GZ431" s="1">
        <f>DH431+EN431+FT431-Parameters!$F$13*Parameters!$B$13</f>
        <v>7840</v>
      </c>
      <c r="HA431" s="1">
        <f>DI431+EO431+FU431-Parameters!$F$13*Parameters!$B$13</f>
        <v>7580</v>
      </c>
      <c r="HB431" s="1">
        <f>DJ431+EP431+FV431-Parameters!$F$13*Parameters!$B$13</f>
        <v>7970</v>
      </c>
      <c r="HC431" s="1">
        <f>DK431+EQ431+FW431-Parameters!$F$13*Parameters!$B$13</f>
        <v>8620</v>
      </c>
      <c r="HD431" s="1">
        <f>DL431+ER431+FX431-Parameters!$F$13*Parameters!$B$13</f>
        <v>5530</v>
      </c>
      <c r="HE431" s="1">
        <f>DM431+ES431+FY431-Parameters!$F$13*Parameters!$B$13</f>
        <v>2715</v>
      </c>
      <c r="HF431" s="1">
        <f>DN431+ET431+FZ431-Parameters!$F$13*Parameters!$B$13</f>
        <v>4000</v>
      </c>
      <c r="HG431" s="1">
        <f>DO431+EU431+GA431-Parameters!$F$13*Parameters!$B$13</f>
        <v>7140</v>
      </c>
      <c r="HH431" s="1">
        <f>DP431+EV431+GB431-Parameters!$F$13*Parameters!$B$13</f>
        <v>-1030</v>
      </c>
      <c r="HI431" s="1">
        <f>DQ431+EW431+GC431-Parameters!$F$13*Parameters!$B$13</f>
        <v>9270</v>
      </c>
      <c r="HJ431" s="1">
        <f>DR431+EX431+GD431-Parameters!$F$13*Parameters!$B$13</f>
        <v>5110</v>
      </c>
      <c r="HK431" s="1">
        <f>DS431+EY431+GE431-Parameters!$F$13*Parameters!$B$13</f>
        <v>8620</v>
      </c>
      <c r="HL431" s="1">
        <f>DT431+EZ431+GF431-Parameters!$F$13*Parameters!$B$13</f>
        <v>9400</v>
      </c>
      <c r="HM431" s="1">
        <f>DU431+FA431+GG431-Parameters!$F$13*Parameters!$B$13</f>
        <v>7710</v>
      </c>
      <c r="HN431" s="1">
        <f>DV431+FB431+GH431-Parameters!$F$13*Parameters!$B$13</f>
        <v>9400</v>
      </c>
      <c r="HO431" s="1">
        <f>DW431+FC431+GI431-Parameters!$F$13*Parameters!$B$13</f>
        <v>7450</v>
      </c>
      <c r="HP431" s="1"/>
      <c r="HQ431" s="2"/>
    </row>
    <row r="432" spans="1:225" x14ac:dyDescent="0.35">
      <c r="A432" s="10">
        <v>421</v>
      </c>
      <c r="B432">
        <f>MIN(Parameters!$B$12,Data!B432)</f>
        <v>60</v>
      </c>
      <c r="C432">
        <f>MIN(Parameters!$B$12,Data!C432)</f>
        <v>32</v>
      </c>
      <c r="D432">
        <f>MIN(Parameters!$B$12,Data!D432)</f>
        <v>60</v>
      </c>
      <c r="E432">
        <f>MIN(Parameters!$B$12,Data!E432)</f>
        <v>49</v>
      </c>
      <c r="F432">
        <f>MIN(Parameters!$B$12,Data!F432)</f>
        <v>51</v>
      </c>
      <c r="G432">
        <f>MIN(Parameters!$B$12,Data!G432)</f>
        <v>39</v>
      </c>
      <c r="H432">
        <f>MIN(Parameters!$B$12,Data!H432)</f>
        <v>60</v>
      </c>
      <c r="I432">
        <f>MIN(Parameters!$B$12,Data!I432)</f>
        <v>45</v>
      </c>
      <c r="J432">
        <f>MIN(Parameters!$B$12,Data!J432)</f>
        <v>57</v>
      </c>
      <c r="K432">
        <f>MIN(Parameters!$B$12,Data!K432)</f>
        <v>59</v>
      </c>
      <c r="L432">
        <f>MIN(Parameters!$B$12,Data!L432)</f>
        <v>60</v>
      </c>
      <c r="M432">
        <f>MIN(Parameters!$B$12,Data!M432)</f>
        <v>51</v>
      </c>
      <c r="N432">
        <f>MIN(Parameters!$B$12,Data!N432)</f>
        <v>57</v>
      </c>
      <c r="O432">
        <f>MIN(Parameters!$B$12,Data!O432)</f>
        <v>56</v>
      </c>
      <c r="P432">
        <f>MIN(Parameters!$B$12,Data!P432)</f>
        <v>60</v>
      </c>
      <c r="Q432">
        <f>MIN(Parameters!$B$12,Data!Q432)</f>
        <v>57</v>
      </c>
      <c r="R432">
        <f>MIN(Parameters!$B$12,Data!R432)</f>
        <v>49</v>
      </c>
      <c r="S432">
        <f>MIN(Parameters!$B$12,Data!S432)</f>
        <v>60</v>
      </c>
      <c r="T432">
        <f>MIN(Parameters!$B$12,Data!T432)</f>
        <v>38</v>
      </c>
      <c r="U432">
        <f>MIN(Parameters!$B$12,Data!U432)</f>
        <v>60</v>
      </c>
      <c r="V432">
        <f>MIN(Parameters!$B$12,Data!V432)</f>
        <v>48</v>
      </c>
      <c r="W432">
        <f>MIN(Parameters!$B$12,Data!W432)</f>
        <v>13</v>
      </c>
      <c r="X432">
        <f>MIN(Parameters!$B$12,Data!X432)</f>
        <v>60</v>
      </c>
      <c r="Y432">
        <f>MIN(Parameters!$B$12,Data!Y432)</f>
        <v>51</v>
      </c>
      <c r="Z432">
        <f>MIN(Parameters!$B$12,Data!Z432)</f>
        <v>55</v>
      </c>
      <c r="AA432">
        <f>MIN(Parameters!$B$12,Data!AA432)</f>
        <v>59</v>
      </c>
      <c r="AB432">
        <f>MIN(Parameters!$B$12,Data!AB432)</f>
        <v>37</v>
      </c>
      <c r="AC432">
        <f>MIN(Parameters!$B$12,Data!AC432)</f>
        <v>48</v>
      </c>
      <c r="AD432">
        <f>MIN(Parameters!$B$12,Data!AD432)</f>
        <v>60</v>
      </c>
      <c r="AE432">
        <f>MIN(Parameters!$B$12,Data!AE432)</f>
        <v>57</v>
      </c>
      <c r="AG432" s="10">
        <v>421</v>
      </c>
      <c r="AH432">
        <f>MIN(Parameters!$B$13,Data!AI432)</f>
        <v>13</v>
      </c>
      <c r="AI432">
        <f>MIN(Parameters!$B$13,Data!AJ432)</f>
        <v>20</v>
      </c>
      <c r="AJ432">
        <f>MIN(Parameters!$B$13,Data!AK432)</f>
        <v>19</v>
      </c>
      <c r="AK432">
        <f>MIN(Parameters!$B$13,Data!AL432)</f>
        <v>10</v>
      </c>
      <c r="AL432">
        <f>MIN(Parameters!$B$13,Data!AM432)</f>
        <v>13</v>
      </c>
      <c r="AM432">
        <f>MIN(Parameters!$B$13,Data!AN432)</f>
        <v>10</v>
      </c>
      <c r="AN432">
        <f>MIN(Parameters!$B$13,Data!AO432)</f>
        <v>17</v>
      </c>
      <c r="AO432">
        <f>MIN(Parameters!$B$13,Data!AP432)</f>
        <v>20</v>
      </c>
      <c r="AP432">
        <f>MIN(Parameters!$B$13,Data!AQ432)</f>
        <v>20</v>
      </c>
      <c r="AQ432">
        <f>MIN(Parameters!$B$13,Data!AR432)</f>
        <v>18</v>
      </c>
      <c r="AR432">
        <f>MIN(Parameters!$B$13,Data!AS432)</f>
        <v>20</v>
      </c>
      <c r="AS432">
        <f>MIN(Parameters!$B$13,Data!AT432)</f>
        <v>20</v>
      </c>
      <c r="AT432">
        <f>MIN(Parameters!$B$13,Data!AU432)</f>
        <v>20</v>
      </c>
      <c r="AU432">
        <f>MIN(Parameters!$B$13,Data!AV432)</f>
        <v>11</v>
      </c>
      <c r="AV432">
        <f>MIN(Parameters!$B$13,Data!AW432)</f>
        <v>20</v>
      </c>
      <c r="AW432">
        <f>MIN(Parameters!$B$13,Data!AX432)</f>
        <v>7</v>
      </c>
      <c r="AX432">
        <f>MIN(Parameters!$B$13,Data!AY432)</f>
        <v>17</v>
      </c>
      <c r="AY432">
        <f>MIN(Parameters!$B$13,Data!AZ432)</f>
        <v>12</v>
      </c>
      <c r="AZ432">
        <f>MIN(Parameters!$B$13,Data!BA432)</f>
        <v>20</v>
      </c>
      <c r="BA432">
        <f>MIN(Parameters!$B$13,Data!BB432)</f>
        <v>20</v>
      </c>
      <c r="BB432">
        <f>MIN(Parameters!$B$13,Data!BC432)</f>
        <v>9</v>
      </c>
      <c r="BC432">
        <f>MIN(Parameters!$B$13,Data!BD432)</f>
        <v>4</v>
      </c>
      <c r="BD432">
        <f>MIN(Parameters!$B$13,Data!BE432)</f>
        <v>20</v>
      </c>
      <c r="BE432">
        <f>MIN(Parameters!$B$13,Data!BF432)</f>
        <v>20</v>
      </c>
      <c r="BF432">
        <f>MIN(Parameters!$B$13,Data!BG432)</f>
        <v>20</v>
      </c>
      <c r="BG432">
        <f>MIN(Parameters!$B$13,Data!BH432)</f>
        <v>14</v>
      </c>
      <c r="BH432">
        <f>MIN(Parameters!$B$13,Data!BI432)</f>
        <v>20</v>
      </c>
      <c r="BI432">
        <f>MIN(Parameters!$B$13,Data!BJ432)</f>
        <v>20</v>
      </c>
      <c r="BJ432">
        <f>MIN(Parameters!$B$13,Data!BK432)</f>
        <v>0</v>
      </c>
      <c r="BK432">
        <f>MIN(Parameters!$B$13,Data!BL432)</f>
        <v>20</v>
      </c>
      <c r="BM432" s="10">
        <v>421</v>
      </c>
      <c r="BN432">
        <f>MIN(Parameters!$B$13-Updated_calc!AH432,MAX(0,Data!B432-Updated_calc!B432))</f>
        <v>4</v>
      </c>
      <c r="BO432">
        <f>MIN(Parameters!$B$13-Updated_calc!AI432,MAX(0,Data!C432-Updated_calc!C432))</f>
        <v>0</v>
      </c>
      <c r="BP432">
        <f>MIN(Parameters!$B$13-Updated_calc!AJ432,MAX(0,Data!D432-Updated_calc!D432))</f>
        <v>1</v>
      </c>
      <c r="BQ432">
        <f>MIN(Parameters!$B$13-Updated_calc!AK432,MAX(0,Data!E432-Updated_calc!E432))</f>
        <v>0</v>
      </c>
      <c r="BR432">
        <f>MIN(Parameters!$B$13-Updated_calc!AL432,MAX(0,Data!F432-Updated_calc!F432))</f>
        <v>0</v>
      </c>
      <c r="BS432">
        <f>MIN(Parameters!$B$13-Updated_calc!AM432,MAX(0,Data!G432-Updated_calc!G432))</f>
        <v>0</v>
      </c>
      <c r="BT432">
        <f>MIN(Parameters!$B$13-Updated_calc!AN432,MAX(0,Data!H432-Updated_calc!H432))</f>
        <v>0</v>
      </c>
      <c r="BU432">
        <f>MIN(Parameters!$B$13-Updated_calc!AO432,MAX(0,Data!I432-Updated_calc!I432))</f>
        <v>0</v>
      </c>
      <c r="BV432">
        <f>MIN(Parameters!$B$13-Updated_calc!AP432,MAX(0,Data!J432-Updated_calc!J432))</f>
        <v>0</v>
      </c>
      <c r="BW432">
        <f>MIN(Parameters!$B$13-Updated_calc!AQ432,MAX(0,Data!K432-Updated_calc!K432))</f>
        <v>0</v>
      </c>
      <c r="BX432">
        <f>MIN(Parameters!$B$13-Updated_calc!AR432,MAX(0,Data!L432-Updated_calc!L432))</f>
        <v>0</v>
      </c>
      <c r="BY432">
        <f>MIN(Parameters!$B$13-Updated_calc!AS432,MAX(0,Data!M432-Updated_calc!M432))</f>
        <v>0</v>
      </c>
      <c r="BZ432">
        <f>MIN(Parameters!$B$13-Updated_calc!AT432,MAX(0,Data!N432-Updated_calc!N432))</f>
        <v>0</v>
      </c>
      <c r="CA432">
        <f>MIN(Parameters!$B$13-Updated_calc!AU432,MAX(0,Data!O432-Updated_calc!O432))</f>
        <v>0</v>
      </c>
      <c r="CB432">
        <f>MIN(Parameters!$B$13-Updated_calc!AV432,MAX(0,Data!P432-Updated_calc!P432))</f>
        <v>0</v>
      </c>
      <c r="CC432">
        <f>MIN(Parameters!$B$13-Updated_calc!AW432,MAX(0,Data!Q432-Updated_calc!Q432))</f>
        <v>0</v>
      </c>
      <c r="CD432">
        <f>MIN(Parameters!$B$13-Updated_calc!AX432,MAX(0,Data!R432-Updated_calc!R432))</f>
        <v>0</v>
      </c>
      <c r="CE432">
        <f>MIN(Parameters!$B$13-Updated_calc!AY432,MAX(0,Data!S432-Updated_calc!S432))</f>
        <v>8</v>
      </c>
      <c r="CF432">
        <f>MIN(Parameters!$B$13-Updated_calc!AZ432,MAX(0,Data!T432-Updated_calc!T432))</f>
        <v>0</v>
      </c>
      <c r="CG432">
        <f>MIN(Parameters!$B$13-Updated_calc!BA432,MAX(0,Data!U432-Updated_calc!U432))</f>
        <v>0</v>
      </c>
      <c r="CH432">
        <f>MIN(Parameters!$B$13-Updated_calc!BB432,MAX(0,Data!V432-Updated_calc!V432))</f>
        <v>0</v>
      </c>
      <c r="CI432">
        <f>MIN(Parameters!$B$13-Updated_calc!BC432,MAX(0,Data!W432-Updated_calc!W432))</f>
        <v>0</v>
      </c>
      <c r="CJ432">
        <f>MIN(Parameters!$B$13-Updated_calc!BD432,MAX(0,Data!X432-Updated_calc!X432))</f>
        <v>0</v>
      </c>
      <c r="CK432">
        <f>MIN(Parameters!$B$13-Updated_calc!BE432,MAX(0,Data!Y432-Updated_calc!Y432))</f>
        <v>0</v>
      </c>
      <c r="CL432">
        <f>MIN(Parameters!$B$13-Updated_calc!BF432,MAX(0,Data!Z432-Updated_calc!Z432))</f>
        <v>0</v>
      </c>
      <c r="CM432">
        <f>MIN(Parameters!$B$13-Updated_calc!BG432,MAX(0,Data!AA432-Updated_calc!AA432))</f>
        <v>0</v>
      </c>
      <c r="CN432">
        <f>MIN(Parameters!$B$13-Updated_calc!BH432,MAX(0,Data!AB432-Updated_calc!AB432))</f>
        <v>0</v>
      </c>
      <c r="CO432">
        <f>MIN(Parameters!$B$13-Updated_calc!BI432,MAX(0,Data!AC432-Updated_calc!AC432))</f>
        <v>0</v>
      </c>
      <c r="CP432">
        <f>MIN(Parameters!$B$13-Updated_calc!BJ432,MAX(0,Data!AD432-Updated_calc!AD432))</f>
        <v>10</v>
      </c>
      <c r="CQ432">
        <f>MIN(Parameters!$B$13-Updated_calc!BK432,MAX(0,Data!AE432-Updated_calc!AE432))</f>
        <v>0</v>
      </c>
      <c r="CS432" s="10">
        <v>421</v>
      </c>
      <c r="CT432">
        <f>B432*(Parameters!$C$12-Parameters!$D$12)-Parameters!$E$12*Parameters!$B$12</f>
        <v>6000</v>
      </c>
      <c r="CU432">
        <f>C432*(Parameters!$C$12-Parameters!$D$12)-Parameters!$E$12*Parameters!$B$12</f>
        <v>2360</v>
      </c>
      <c r="CV432">
        <f>D432*(Parameters!$C$12-Parameters!$D$12)-Parameters!$E$12*Parameters!$B$12</f>
        <v>6000</v>
      </c>
      <c r="CW432">
        <f>E432*(Parameters!$C$12-Parameters!$D$12)-Parameters!$E$12*Parameters!$B$12</f>
        <v>4570</v>
      </c>
      <c r="CX432">
        <f>F432*(Parameters!$C$12-Parameters!$D$12)-Parameters!$E$12*Parameters!$B$12</f>
        <v>4830</v>
      </c>
      <c r="CY432">
        <f>G432*(Parameters!$C$12-Parameters!$D$12)-Parameters!$E$12*Parameters!$B$12</f>
        <v>3270</v>
      </c>
      <c r="CZ432">
        <f>H432*(Parameters!$C$12-Parameters!$D$12)-Parameters!$E$12*Parameters!$B$12</f>
        <v>6000</v>
      </c>
      <c r="DA432">
        <f>I432*(Parameters!$C$12-Parameters!$D$12)-Parameters!$E$12*Parameters!$B$12</f>
        <v>4050</v>
      </c>
      <c r="DB432">
        <f>J432*(Parameters!$C$12-Parameters!$D$12)-Parameters!$E$12*Parameters!$B$12</f>
        <v>5610</v>
      </c>
      <c r="DC432">
        <f>K432*(Parameters!$C$12-Parameters!$D$12)-Parameters!$E$12*Parameters!$B$12</f>
        <v>5870</v>
      </c>
      <c r="DD432">
        <f>L432*(Parameters!$C$12-Parameters!$D$12)-Parameters!$E$12*Parameters!$B$12</f>
        <v>6000</v>
      </c>
      <c r="DE432">
        <f>M432*(Parameters!$C$12-Parameters!$D$12)-Parameters!$E$12*Parameters!$B$12</f>
        <v>4830</v>
      </c>
      <c r="DF432">
        <f>N432*(Parameters!$C$12-Parameters!$D$12)-Parameters!$E$12*Parameters!$B$12</f>
        <v>5610</v>
      </c>
      <c r="DG432">
        <f>O432*(Parameters!$C$12-Parameters!$D$12)-Parameters!$E$12*Parameters!$B$12</f>
        <v>5480</v>
      </c>
      <c r="DH432">
        <f>P432*(Parameters!$C$12-Parameters!$D$12)-Parameters!$E$12*Parameters!$B$12</f>
        <v>6000</v>
      </c>
      <c r="DI432">
        <f>Q432*(Parameters!$C$12-Parameters!$D$12)-Parameters!$E$12*Parameters!$B$12</f>
        <v>5610</v>
      </c>
      <c r="DJ432">
        <f>R432*(Parameters!$C$12-Parameters!$D$12)-Parameters!$E$12*Parameters!$B$12</f>
        <v>4570</v>
      </c>
      <c r="DK432">
        <f>S432*(Parameters!$C$12-Parameters!$D$12)-Parameters!$E$12*Parameters!$B$12</f>
        <v>6000</v>
      </c>
      <c r="DL432">
        <f>T432*(Parameters!$C$12-Parameters!$D$12)-Parameters!$E$12*Parameters!$B$12</f>
        <v>3140</v>
      </c>
      <c r="DM432">
        <f>U432*(Parameters!$C$12-Parameters!$D$12)-Parameters!$E$12*Parameters!$B$12</f>
        <v>6000</v>
      </c>
      <c r="DN432">
        <f>V432*(Parameters!$C$12-Parameters!$D$12)-Parameters!$E$12*Parameters!$B$12</f>
        <v>4440</v>
      </c>
      <c r="DO432">
        <f>W432*(Parameters!$C$12-Parameters!$D$12)-Parameters!$E$12*Parameters!$B$12</f>
        <v>-110</v>
      </c>
      <c r="DP432">
        <f>X432*(Parameters!$C$12-Parameters!$D$12)-Parameters!$E$12*Parameters!$B$12</f>
        <v>6000</v>
      </c>
      <c r="DQ432">
        <f>Y432*(Parameters!$C$12-Parameters!$D$12)-Parameters!$E$12*Parameters!$B$12</f>
        <v>4830</v>
      </c>
      <c r="DR432">
        <f>Z432*(Parameters!$C$12-Parameters!$D$12)-Parameters!$E$12*Parameters!$B$12</f>
        <v>5350</v>
      </c>
      <c r="DS432">
        <f>AA432*(Parameters!$C$12-Parameters!$D$12)-Parameters!$E$12*Parameters!$B$12</f>
        <v>5870</v>
      </c>
      <c r="DT432">
        <f>AB432*(Parameters!$C$12-Parameters!$D$12)-Parameters!$E$12*Parameters!$B$12</f>
        <v>3010</v>
      </c>
      <c r="DU432">
        <f>AC432*(Parameters!$C$12-Parameters!$D$12)-Parameters!$E$12*Parameters!$B$12</f>
        <v>4440</v>
      </c>
      <c r="DV432">
        <f>AD432*(Parameters!$C$12-Parameters!$D$12)-Parameters!$E$12*Parameters!$B$12</f>
        <v>6000</v>
      </c>
      <c r="DW432">
        <f>AE432*(Parameters!$C$12-Parameters!$D$12)-Parameters!$E$12*Parameters!$B$12</f>
        <v>5610</v>
      </c>
      <c r="DY432" s="10">
        <v>421</v>
      </c>
      <c r="DZ432" s="1">
        <f>AH432*(Parameters!$C$13-Parameters!$D$13)-Parameters!$B$13*Parameters!$E$13</f>
        <v>3020</v>
      </c>
      <c r="EA432" s="1">
        <f>AI432*(Parameters!$C$13-Parameters!$D$13)-Parameters!$B$13*Parameters!$E$13</f>
        <v>5400</v>
      </c>
      <c r="EB432" s="1">
        <f>AJ432*(Parameters!$C$13-Parameters!$D$13)-Parameters!$B$13*Parameters!$E$13</f>
        <v>5060</v>
      </c>
      <c r="EC432" s="1">
        <f>AK432*(Parameters!$C$13-Parameters!$D$13)-Parameters!$B$13*Parameters!$E$13</f>
        <v>2000</v>
      </c>
      <c r="ED432" s="1">
        <f>AL432*(Parameters!$C$13-Parameters!$D$13)-Parameters!$B$13*Parameters!$E$13</f>
        <v>3020</v>
      </c>
      <c r="EE432" s="1">
        <f>AM432*(Parameters!$C$13-Parameters!$D$13)-Parameters!$B$13*Parameters!$E$13</f>
        <v>2000</v>
      </c>
      <c r="EF432" s="1">
        <f>AN432*(Parameters!$C$13-Parameters!$D$13)-Parameters!$B$13*Parameters!$E$13</f>
        <v>4380</v>
      </c>
      <c r="EG432" s="1">
        <f>AO432*(Parameters!$C$13-Parameters!$D$13)-Parameters!$B$13*Parameters!$E$13</f>
        <v>5400</v>
      </c>
      <c r="EH432" s="1">
        <f>AP432*(Parameters!$C$13-Parameters!$D$13)-Parameters!$B$13*Parameters!$E$13</f>
        <v>5400</v>
      </c>
      <c r="EI432" s="1">
        <f>AQ432*(Parameters!$C$13-Parameters!$D$13)-Parameters!$B$13*Parameters!$E$13</f>
        <v>4720</v>
      </c>
      <c r="EJ432" s="1">
        <f>AR432*(Parameters!$C$13-Parameters!$D$13)-Parameters!$B$13*Parameters!$E$13</f>
        <v>5400</v>
      </c>
      <c r="EK432" s="1">
        <f>AS432*(Parameters!$C$13-Parameters!$D$13)-Parameters!$B$13*Parameters!$E$13</f>
        <v>5400</v>
      </c>
      <c r="EL432" s="1">
        <f>AT432*(Parameters!$C$13-Parameters!$D$13)-Parameters!$B$13*Parameters!$E$13</f>
        <v>5400</v>
      </c>
      <c r="EM432" s="1">
        <f>AU432*(Parameters!$C$13-Parameters!$D$13)-Parameters!$B$13*Parameters!$E$13</f>
        <v>2340</v>
      </c>
      <c r="EN432" s="1">
        <f>AV432*(Parameters!$C$13-Parameters!$D$13)-Parameters!$B$13*Parameters!$E$13</f>
        <v>5400</v>
      </c>
      <c r="EO432" s="1">
        <f>AW432*(Parameters!$C$13-Parameters!$D$13)-Parameters!$B$13*Parameters!$E$13</f>
        <v>980</v>
      </c>
      <c r="EP432" s="1">
        <f>AX432*(Parameters!$C$13-Parameters!$D$13)-Parameters!$B$13*Parameters!$E$13</f>
        <v>4380</v>
      </c>
      <c r="EQ432" s="1">
        <f>AY432*(Parameters!$C$13-Parameters!$D$13)-Parameters!$B$13*Parameters!$E$13</f>
        <v>2680</v>
      </c>
      <c r="ER432" s="1">
        <f>AZ432*(Parameters!$C$13-Parameters!$D$13)-Parameters!$B$13*Parameters!$E$13</f>
        <v>5400</v>
      </c>
      <c r="ES432" s="1">
        <f>BA432*(Parameters!$C$13-Parameters!$D$13)-Parameters!$B$13*Parameters!$E$13</f>
        <v>5400</v>
      </c>
      <c r="ET432" s="1">
        <f>BB432*(Parameters!$C$13-Parameters!$D$13)-Parameters!$B$13*Parameters!$E$13</f>
        <v>1660</v>
      </c>
      <c r="EU432" s="1">
        <f>BC432*(Parameters!$C$13-Parameters!$D$13)-Parameters!$B$13*Parameters!$E$13</f>
        <v>-40</v>
      </c>
      <c r="EV432" s="1">
        <f>BD432*(Parameters!$C$13-Parameters!$D$13)-Parameters!$B$13*Parameters!$E$13</f>
        <v>5400</v>
      </c>
      <c r="EW432" s="1">
        <f>BE432*(Parameters!$C$13-Parameters!$D$13)-Parameters!$B$13*Parameters!$E$13</f>
        <v>5400</v>
      </c>
      <c r="EX432" s="1">
        <f>BF432*(Parameters!$C$13-Parameters!$D$13)-Parameters!$B$13*Parameters!$E$13</f>
        <v>5400</v>
      </c>
      <c r="EY432" s="1">
        <f>BG432*(Parameters!$C$13-Parameters!$D$13)-Parameters!$B$13*Parameters!$E$13</f>
        <v>3360</v>
      </c>
      <c r="EZ432" s="1">
        <f>BH432*(Parameters!$C$13-Parameters!$D$13)-Parameters!$B$13*Parameters!$E$13</f>
        <v>5400</v>
      </c>
      <c r="FA432" s="1">
        <f>BI432*(Parameters!$C$13-Parameters!$D$13)-Parameters!$B$13*Parameters!$E$13</f>
        <v>5400</v>
      </c>
      <c r="FB432" s="1">
        <f>BJ432*(Parameters!$C$13-Parameters!$D$13)-Parameters!$B$13*Parameters!$E$13</f>
        <v>-1400</v>
      </c>
      <c r="FC432" s="1">
        <f>BK432*(Parameters!$C$13-Parameters!$D$13)-Parameters!$B$13*Parameters!$E$13</f>
        <v>5400</v>
      </c>
      <c r="FD432" s="1"/>
      <c r="FE432" s="10">
        <v>421</v>
      </c>
      <c r="FF432" s="1">
        <f>BN432*(Parameters!$C$12-Parameters!$D$13)</f>
        <v>460</v>
      </c>
      <c r="FG432" s="1">
        <f>BO432*(Parameters!$C$12-Parameters!$D$13)</f>
        <v>0</v>
      </c>
      <c r="FH432" s="1">
        <f>BP432*(Parameters!$C$12-Parameters!$D$13)</f>
        <v>115</v>
      </c>
      <c r="FI432" s="1">
        <f>BQ432*(Parameters!$C$12-Parameters!$D$13)</f>
        <v>0</v>
      </c>
      <c r="FJ432" s="1">
        <f>BR432*(Parameters!$C$12-Parameters!$D$13)</f>
        <v>0</v>
      </c>
      <c r="FK432" s="1">
        <f>BS432*(Parameters!$C$12-Parameters!$D$13)</f>
        <v>0</v>
      </c>
      <c r="FL432" s="1">
        <f>BT432*(Parameters!$C$12-Parameters!$D$13)</f>
        <v>0</v>
      </c>
      <c r="FM432" s="1">
        <f>BU432*(Parameters!$C$12-Parameters!$D$13)</f>
        <v>0</v>
      </c>
      <c r="FN432" s="1">
        <f>BV432*(Parameters!$C$12-Parameters!$D$13)</f>
        <v>0</v>
      </c>
      <c r="FO432" s="1">
        <f>BW432*(Parameters!$C$12-Parameters!$D$13)</f>
        <v>0</v>
      </c>
      <c r="FP432" s="1">
        <f>BX432*(Parameters!$C$12-Parameters!$D$13)</f>
        <v>0</v>
      </c>
      <c r="FQ432" s="1">
        <f>BY432*(Parameters!$C$12-Parameters!$D$13)</f>
        <v>0</v>
      </c>
      <c r="FR432" s="1">
        <f>BZ432*(Parameters!$C$12-Parameters!$D$13)</f>
        <v>0</v>
      </c>
      <c r="FS432" s="1">
        <f>CA432*(Parameters!$C$12-Parameters!$D$13)</f>
        <v>0</v>
      </c>
      <c r="FT432" s="1">
        <f>CB432*(Parameters!$C$12-Parameters!$D$13)</f>
        <v>0</v>
      </c>
      <c r="FU432" s="1">
        <f>CC432*(Parameters!$C$12-Parameters!$D$13)</f>
        <v>0</v>
      </c>
      <c r="FV432" s="1">
        <f>CD432*(Parameters!$C$12-Parameters!$D$13)</f>
        <v>0</v>
      </c>
      <c r="FW432" s="1">
        <f>CE432*(Parameters!$C$12-Parameters!$D$13)</f>
        <v>920</v>
      </c>
      <c r="FX432" s="1">
        <f>CF432*(Parameters!$C$12-Parameters!$D$13)</f>
        <v>0</v>
      </c>
      <c r="FY432" s="1">
        <f>CG432*(Parameters!$C$12-Parameters!$D$13)</f>
        <v>0</v>
      </c>
      <c r="FZ432" s="1">
        <f>CH432*(Parameters!$C$12-Parameters!$D$13)</f>
        <v>0</v>
      </c>
      <c r="GA432" s="1">
        <f>CI432*(Parameters!$C$12-Parameters!$D$13)</f>
        <v>0</v>
      </c>
      <c r="GB432" s="1">
        <f>CJ432*(Parameters!$C$12-Parameters!$D$13)</f>
        <v>0</v>
      </c>
      <c r="GC432" s="1">
        <f>CK432*(Parameters!$C$12-Parameters!$D$13)</f>
        <v>0</v>
      </c>
      <c r="GD432" s="1">
        <f>CL432*(Parameters!$C$12-Parameters!$D$13)</f>
        <v>0</v>
      </c>
      <c r="GE432" s="1">
        <f>CM432*(Parameters!$C$12-Parameters!$D$13)</f>
        <v>0</v>
      </c>
      <c r="GF432" s="1">
        <f>CN432*(Parameters!$C$12-Parameters!$D$13)</f>
        <v>0</v>
      </c>
      <c r="GG432" s="1">
        <f>CO432*(Parameters!$C$12-Parameters!$D$13)</f>
        <v>0</v>
      </c>
      <c r="GH432" s="1">
        <f>CP432*(Parameters!$C$12-Parameters!$D$13)</f>
        <v>1150</v>
      </c>
      <c r="GI432" s="1">
        <f>CQ432*(Parameters!$C$12-Parameters!$D$13)</f>
        <v>0</v>
      </c>
      <c r="GJ432" s="1"/>
      <c r="GK432" s="10">
        <v>421</v>
      </c>
      <c r="GL432" s="1">
        <f>CT432+DZ432+FF432-Parameters!$F$13*Parameters!$B$13</f>
        <v>7480</v>
      </c>
      <c r="GM432" s="1">
        <f>CU432+EA432+FG432-Parameters!$F$13*Parameters!$B$13</f>
        <v>5760</v>
      </c>
      <c r="GN432" s="1">
        <f>CV432+EB432+FH432-Parameters!$F$13*Parameters!$B$13</f>
        <v>9175</v>
      </c>
      <c r="GO432" s="1">
        <f>CW432+EC432+FI432-Parameters!$F$13*Parameters!$B$13</f>
        <v>4570</v>
      </c>
      <c r="GP432" s="1">
        <f>CX432+ED432+FJ432-Parameters!$F$13*Parameters!$B$13</f>
        <v>5850</v>
      </c>
      <c r="GQ432" s="1">
        <f>CY432+EE432+FK432-Parameters!$F$13*Parameters!$B$13</f>
        <v>3270</v>
      </c>
      <c r="GR432" s="1">
        <f>CZ432+EF432+FL432-Parameters!$F$13*Parameters!$B$13</f>
        <v>8380</v>
      </c>
      <c r="GS432" s="1">
        <f>DA432+EG432+FM432-Parameters!$F$13*Parameters!$B$13</f>
        <v>7450</v>
      </c>
      <c r="GT432" s="1">
        <f>DB432+EH432+FN432-Parameters!$F$13*Parameters!$B$13</f>
        <v>9010</v>
      </c>
      <c r="GU432" s="1">
        <f>DC432+EI432+FO432-Parameters!$F$13*Parameters!$B$13</f>
        <v>8590</v>
      </c>
      <c r="GV432" s="1">
        <f>DD432+EJ432+FP432-Parameters!$F$13*Parameters!$B$13</f>
        <v>9400</v>
      </c>
      <c r="GW432" s="1">
        <f>DE432+EK432+FQ432-Parameters!$F$13*Parameters!$B$13</f>
        <v>8230</v>
      </c>
      <c r="GX432" s="1">
        <f>DF432+EL432+FR432-Parameters!$F$13*Parameters!$B$13</f>
        <v>9010</v>
      </c>
      <c r="GY432" s="1">
        <f>DG432+EM432+FS432-Parameters!$F$13*Parameters!$B$13</f>
        <v>5820</v>
      </c>
      <c r="GZ432" s="1">
        <f>DH432+EN432+FT432-Parameters!$F$13*Parameters!$B$13</f>
        <v>9400</v>
      </c>
      <c r="HA432" s="1">
        <f>DI432+EO432+FU432-Parameters!$F$13*Parameters!$B$13</f>
        <v>4590</v>
      </c>
      <c r="HB432" s="1">
        <f>DJ432+EP432+FV432-Parameters!$F$13*Parameters!$B$13</f>
        <v>6950</v>
      </c>
      <c r="HC432" s="1">
        <f>DK432+EQ432+FW432-Parameters!$F$13*Parameters!$B$13</f>
        <v>7600</v>
      </c>
      <c r="HD432" s="1">
        <f>DL432+ER432+FX432-Parameters!$F$13*Parameters!$B$13</f>
        <v>6540</v>
      </c>
      <c r="HE432" s="1">
        <f>DM432+ES432+FY432-Parameters!$F$13*Parameters!$B$13</f>
        <v>9400</v>
      </c>
      <c r="HF432" s="1">
        <f>DN432+ET432+FZ432-Parameters!$F$13*Parameters!$B$13</f>
        <v>4100</v>
      </c>
      <c r="HG432" s="1">
        <f>DO432+EU432+GA432-Parameters!$F$13*Parameters!$B$13</f>
        <v>-2150</v>
      </c>
      <c r="HH432" s="1">
        <f>DP432+EV432+GB432-Parameters!$F$13*Parameters!$B$13</f>
        <v>9400</v>
      </c>
      <c r="HI432" s="1">
        <f>DQ432+EW432+GC432-Parameters!$F$13*Parameters!$B$13</f>
        <v>8230</v>
      </c>
      <c r="HJ432" s="1">
        <f>DR432+EX432+GD432-Parameters!$F$13*Parameters!$B$13</f>
        <v>8750</v>
      </c>
      <c r="HK432" s="1">
        <f>DS432+EY432+GE432-Parameters!$F$13*Parameters!$B$13</f>
        <v>7230</v>
      </c>
      <c r="HL432" s="1">
        <f>DT432+EZ432+GF432-Parameters!$F$13*Parameters!$B$13</f>
        <v>6410</v>
      </c>
      <c r="HM432" s="1">
        <f>DU432+FA432+GG432-Parameters!$F$13*Parameters!$B$13</f>
        <v>7840</v>
      </c>
      <c r="HN432" s="1">
        <f>DV432+FB432+GH432-Parameters!$F$13*Parameters!$B$13</f>
        <v>3750</v>
      </c>
      <c r="HO432" s="1">
        <f>DW432+FC432+GI432-Parameters!$F$13*Parameters!$B$13</f>
        <v>9010</v>
      </c>
      <c r="HP432" s="1"/>
      <c r="HQ432" s="2"/>
    </row>
    <row r="433" spans="1:225" x14ac:dyDescent="0.35">
      <c r="A433" s="10">
        <v>422</v>
      </c>
      <c r="B433">
        <f>MIN(Parameters!$B$12,Data!B433)</f>
        <v>50</v>
      </c>
      <c r="C433">
        <f>MIN(Parameters!$B$12,Data!C433)</f>
        <v>52</v>
      </c>
      <c r="D433">
        <f>MIN(Parameters!$B$12,Data!D433)</f>
        <v>43</v>
      </c>
      <c r="E433">
        <f>MIN(Parameters!$B$12,Data!E433)</f>
        <v>60</v>
      </c>
      <c r="F433">
        <f>MIN(Parameters!$B$12,Data!F433)</f>
        <v>58</v>
      </c>
      <c r="G433">
        <f>MIN(Parameters!$B$12,Data!G433)</f>
        <v>58</v>
      </c>
      <c r="H433">
        <f>MIN(Parameters!$B$12,Data!H433)</f>
        <v>60</v>
      </c>
      <c r="I433">
        <f>MIN(Parameters!$B$12,Data!I433)</f>
        <v>60</v>
      </c>
      <c r="J433">
        <f>MIN(Parameters!$B$12,Data!J433)</f>
        <v>60</v>
      </c>
      <c r="K433">
        <f>MIN(Parameters!$B$12,Data!K433)</f>
        <v>38</v>
      </c>
      <c r="L433">
        <f>MIN(Parameters!$B$12,Data!L433)</f>
        <v>54</v>
      </c>
      <c r="M433">
        <f>MIN(Parameters!$B$12,Data!M433)</f>
        <v>60</v>
      </c>
      <c r="N433">
        <f>MIN(Parameters!$B$12,Data!N433)</f>
        <v>34</v>
      </c>
      <c r="O433">
        <f>MIN(Parameters!$B$12,Data!O433)</f>
        <v>51</v>
      </c>
      <c r="P433">
        <f>MIN(Parameters!$B$12,Data!P433)</f>
        <v>60</v>
      </c>
      <c r="Q433">
        <f>MIN(Parameters!$B$12,Data!Q433)</f>
        <v>55</v>
      </c>
      <c r="R433">
        <f>MIN(Parameters!$B$12,Data!R433)</f>
        <v>60</v>
      </c>
      <c r="S433">
        <f>MIN(Parameters!$B$12,Data!S433)</f>
        <v>23</v>
      </c>
      <c r="T433">
        <f>MIN(Parameters!$B$12,Data!T433)</f>
        <v>60</v>
      </c>
      <c r="U433">
        <f>MIN(Parameters!$B$12,Data!U433)</f>
        <v>20</v>
      </c>
      <c r="V433">
        <f>MIN(Parameters!$B$12,Data!V433)</f>
        <v>34</v>
      </c>
      <c r="W433">
        <f>MIN(Parameters!$B$12,Data!W433)</f>
        <v>44</v>
      </c>
      <c r="X433">
        <f>MIN(Parameters!$B$12,Data!X433)</f>
        <v>52</v>
      </c>
      <c r="Y433">
        <f>MIN(Parameters!$B$12,Data!Y433)</f>
        <v>56</v>
      </c>
      <c r="Z433">
        <f>MIN(Parameters!$B$12,Data!Z433)</f>
        <v>34</v>
      </c>
      <c r="AA433">
        <f>MIN(Parameters!$B$12,Data!AA433)</f>
        <v>25</v>
      </c>
      <c r="AB433">
        <f>MIN(Parameters!$B$12,Data!AB433)</f>
        <v>37</v>
      </c>
      <c r="AC433">
        <f>MIN(Parameters!$B$12,Data!AC433)</f>
        <v>60</v>
      </c>
      <c r="AD433">
        <f>MIN(Parameters!$B$12,Data!AD433)</f>
        <v>45</v>
      </c>
      <c r="AE433">
        <f>MIN(Parameters!$B$12,Data!AE433)</f>
        <v>60</v>
      </c>
      <c r="AG433" s="10">
        <v>422</v>
      </c>
      <c r="AH433">
        <f>MIN(Parameters!$B$13,Data!AI433)</f>
        <v>0</v>
      </c>
      <c r="AI433">
        <f>MIN(Parameters!$B$13,Data!AJ433)</f>
        <v>9</v>
      </c>
      <c r="AJ433">
        <f>MIN(Parameters!$B$13,Data!AK433)</f>
        <v>20</v>
      </c>
      <c r="AK433">
        <f>MIN(Parameters!$B$13,Data!AL433)</f>
        <v>20</v>
      </c>
      <c r="AL433">
        <f>MIN(Parameters!$B$13,Data!AM433)</f>
        <v>20</v>
      </c>
      <c r="AM433">
        <f>MIN(Parameters!$B$13,Data!AN433)</f>
        <v>17</v>
      </c>
      <c r="AN433">
        <f>MIN(Parameters!$B$13,Data!AO433)</f>
        <v>17</v>
      </c>
      <c r="AO433">
        <f>MIN(Parameters!$B$13,Data!AP433)</f>
        <v>20</v>
      </c>
      <c r="AP433">
        <f>MIN(Parameters!$B$13,Data!AQ433)</f>
        <v>20</v>
      </c>
      <c r="AQ433">
        <f>MIN(Parameters!$B$13,Data!AR433)</f>
        <v>20</v>
      </c>
      <c r="AR433">
        <f>MIN(Parameters!$B$13,Data!AS433)</f>
        <v>9</v>
      </c>
      <c r="AS433">
        <f>MIN(Parameters!$B$13,Data!AT433)</f>
        <v>17</v>
      </c>
      <c r="AT433">
        <f>MIN(Parameters!$B$13,Data!AU433)</f>
        <v>20</v>
      </c>
      <c r="AU433">
        <f>MIN(Parameters!$B$13,Data!AV433)</f>
        <v>20</v>
      </c>
      <c r="AV433">
        <f>MIN(Parameters!$B$13,Data!AW433)</f>
        <v>16</v>
      </c>
      <c r="AW433">
        <f>MIN(Parameters!$B$13,Data!AX433)</f>
        <v>10</v>
      </c>
      <c r="AX433">
        <f>MIN(Parameters!$B$13,Data!AY433)</f>
        <v>5</v>
      </c>
      <c r="AY433">
        <f>MIN(Parameters!$B$13,Data!AZ433)</f>
        <v>20</v>
      </c>
      <c r="AZ433">
        <f>MIN(Parameters!$B$13,Data!BA433)</f>
        <v>17</v>
      </c>
      <c r="BA433">
        <f>MIN(Parameters!$B$13,Data!BB433)</f>
        <v>20</v>
      </c>
      <c r="BB433">
        <f>MIN(Parameters!$B$13,Data!BC433)</f>
        <v>20</v>
      </c>
      <c r="BC433">
        <f>MIN(Parameters!$B$13,Data!BD433)</f>
        <v>20</v>
      </c>
      <c r="BD433">
        <f>MIN(Parameters!$B$13,Data!BE433)</f>
        <v>7</v>
      </c>
      <c r="BE433">
        <f>MIN(Parameters!$B$13,Data!BF433)</f>
        <v>0</v>
      </c>
      <c r="BF433">
        <f>MIN(Parameters!$B$13,Data!BG433)</f>
        <v>20</v>
      </c>
      <c r="BG433">
        <f>MIN(Parameters!$B$13,Data!BH433)</f>
        <v>20</v>
      </c>
      <c r="BH433">
        <f>MIN(Parameters!$B$13,Data!BI433)</f>
        <v>3</v>
      </c>
      <c r="BI433">
        <f>MIN(Parameters!$B$13,Data!BJ433)</f>
        <v>18</v>
      </c>
      <c r="BJ433">
        <f>MIN(Parameters!$B$13,Data!BK433)</f>
        <v>20</v>
      </c>
      <c r="BK433">
        <f>MIN(Parameters!$B$13,Data!BL433)</f>
        <v>20</v>
      </c>
      <c r="BM433" s="10">
        <v>422</v>
      </c>
      <c r="BN433">
        <f>MIN(Parameters!$B$13-Updated_calc!AH433,MAX(0,Data!B433-Updated_calc!B433))</f>
        <v>0</v>
      </c>
      <c r="BO433">
        <f>MIN(Parameters!$B$13-Updated_calc!AI433,MAX(0,Data!C433-Updated_calc!C433))</f>
        <v>0</v>
      </c>
      <c r="BP433">
        <f>MIN(Parameters!$B$13-Updated_calc!AJ433,MAX(0,Data!D433-Updated_calc!D433))</f>
        <v>0</v>
      </c>
      <c r="BQ433">
        <f>MIN(Parameters!$B$13-Updated_calc!AK433,MAX(0,Data!E433-Updated_calc!E433))</f>
        <v>0</v>
      </c>
      <c r="BR433">
        <f>MIN(Parameters!$B$13-Updated_calc!AL433,MAX(0,Data!F433-Updated_calc!F433))</f>
        <v>0</v>
      </c>
      <c r="BS433">
        <f>MIN(Parameters!$B$13-Updated_calc!AM433,MAX(0,Data!G433-Updated_calc!G433))</f>
        <v>0</v>
      </c>
      <c r="BT433">
        <f>MIN(Parameters!$B$13-Updated_calc!AN433,MAX(0,Data!H433-Updated_calc!H433))</f>
        <v>3</v>
      </c>
      <c r="BU433">
        <f>MIN(Parameters!$B$13-Updated_calc!AO433,MAX(0,Data!I433-Updated_calc!I433))</f>
        <v>0</v>
      </c>
      <c r="BV433">
        <f>MIN(Parameters!$B$13-Updated_calc!AP433,MAX(0,Data!J433-Updated_calc!J433))</f>
        <v>0</v>
      </c>
      <c r="BW433">
        <f>MIN(Parameters!$B$13-Updated_calc!AQ433,MAX(0,Data!K433-Updated_calc!K433))</f>
        <v>0</v>
      </c>
      <c r="BX433">
        <f>MIN(Parameters!$B$13-Updated_calc!AR433,MAX(0,Data!L433-Updated_calc!L433))</f>
        <v>0</v>
      </c>
      <c r="BY433">
        <f>MIN(Parameters!$B$13-Updated_calc!AS433,MAX(0,Data!M433-Updated_calc!M433))</f>
        <v>3</v>
      </c>
      <c r="BZ433">
        <f>MIN(Parameters!$B$13-Updated_calc!AT433,MAX(0,Data!N433-Updated_calc!N433))</f>
        <v>0</v>
      </c>
      <c r="CA433">
        <f>MIN(Parameters!$B$13-Updated_calc!AU433,MAX(0,Data!O433-Updated_calc!O433))</f>
        <v>0</v>
      </c>
      <c r="CB433">
        <f>MIN(Parameters!$B$13-Updated_calc!AV433,MAX(0,Data!P433-Updated_calc!P433))</f>
        <v>0</v>
      </c>
      <c r="CC433">
        <f>MIN(Parameters!$B$13-Updated_calc!AW433,MAX(0,Data!Q433-Updated_calc!Q433))</f>
        <v>0</v>
      </c>
      <c r="CD433">
        <f>MIN(Parameters!$B$13-Updated_calc!AX433,MAX(0,Data!R433-Updated_calc!R433))</f>
        <v>12</v>
      </c>
      <c r="CE433">
        <f>MIN(Parameters!$B$13-Updated_calc!AY433,MAX(0,Data!S433-Updated_calc!S433))</f>
        <v>0</v>
      </c>
      <c r="CF433">
        <f>MIN(Parameters!$B$13-Updated_calc!AZ433,MAX(0,Data!T433-Updated_calc!T433))</f>
        <v>3</v>
      </c>
      <c r="CG433">
        <f>MIN(Parameters!$B$13-Updated_calc!BA433,MAX(0,Data!U433-Updated_calc!U433))</f>
        <v>0</v>
      </c>
      <c r="CH433">
        <f>MIN(Parameters!$B$13-Updated_calc!BB433,MAX(0,Data!V433-Updated_calc!V433))</f>
        <v>0</v>
      </c>
      <c r="CI433">
        <f>MIN(Parameters!$B$13-Updated_calc!BC433,MAX(0,Data!W433-Updated_calc!W433))</f>
        <v>0</v>
      </c>
      <c r="CJ433">
        <f>MIN(Parameters!$B$13-Updated_calc!BD433,MAX(0,Data!X433-Updated_calc!X433))</f>
        <v>0</v>
      </c>
      <c r="CK433">
        <f>MIN(Parameters!$B$13-Updated_calc!BE433,MAX(0,Data!Y433-Updated_calc!Y433))</f>
        <v>0</v>
      </c>
      <c r="CL433">
        <f>MIN(Parameters!$B$13-Updated_calc!BF433,MAX(0,Data!Z433-Updated_calc!Z433))</f>
        <v>0</v>
      </c>
      <c r="CM433">
        <f>MIN(Parameters!$B$13-Updated_calc!BG433,MAX(0,Data!AA433-Updated_calc!AA433))</f>
        <v>0</v>
      </c>
      <c r="CN433">
        <f>MIN(Parameters!$B$13-Updated_calc!BH433,MAX(0,Data!AB433-Updated_calc!AB433))</f>
        <v>0</v>
      </c>
      <c r="CO433">
        <f>MIN(Parameters!$B$13-Updated_calc!BI433,MAX(0,Data!AC433-Updated_calc!AC433))</f>
        <v>2</v>
      </c>
      <c r="CP433">
        <f>MIN(Parameters!$B$13-Updated_calc!BJ433,MAX(0,Data!AD433-Updated_calc!AD433))</f>
        <v>0</v>
      </c>
      <c r="CQ433">
        <f>MIN(Parameters!$B$13-Updated_calc!BK433,MAX(0,Data!AE433-Updated_calc!AE433))</f>
        <v>0</v>
      </c>
      <c r="CS433" s="10">
        <v>422</v>
      </c>
      <c r="CT433">
        <f>B433*(Parameters!$C$12-Parameters!$D$12)-Parameters!$E$12*Parameters!$B$12</f>
        <v>4700</v>
      </c>
      <c r="CU433">
        <f>C433*(Parameters!$C$12-Parameters!$D$12)-Parameters!$E$12*Parameters!$B$12</f>
        <v>4960</v>
      </c>
      <c r="CV433">
        <f>D433*(Parameters!$C$12-Parameters!$D$12)-Parameters!$E$12*Parameters!$B$12</f>
        <v>3790</v>
      </c>
      <c r="CW433">
        <f>E433*(Parameters!$C$12-Parameters!$D$12)-Parameters!$E$12*Parameters!$B$12</f>
        <v>6000</v>
      </c>
      <c r="CX433">
        <f>F433*(Parameters!$C$12-Parameters!$D$12)-Parameters!$E$12*Parameters!$B$12</f>
        <v>5740</v>
      </c>
      <c r="CY433">
        <f>G433*(Parameters!$C$12-Parameters!$D$12)-Parameters!$E$12*Parameters!$B$12</f>
        <v>5740</v>
      </c>
      <c r="CZ433">
        <f>H433*(Parameters!$C$12-Parameters!$D$12)-Parameters!$E$12*Parameters!$B$12</f>
        <v>6000</v>
      </c>
      <c r="DA433">
        <f>I433*(Parameters!$C$12-Parameters!$D$12)-Parameters!$E$12*Parameters!$B$12</f>
        <v>6000</v>
      </c>
      <c r="DB433">
        <f>J433*(Parameters!$C$12-Parameters!$D$12)-Parameters!$E$12*Parameters!$B$12</f>
        <v>6000</v>
      </c>
      <c r="DC433">
        <f>K433*(Parameters!$C$12-Parameters!$D$12)-Parameters!$E$12*Parameters!$B$12</f>
        <v>3140</v>
      </c>
      <c r="DD433">
        <f>L433*(Parameters!$C$12-Parameters!$D$12)-Parameters!$E$12*Parameters!$B$12</f>
        <v>5220</v>
      </c>
      <c r="DE433">
        <f>M433*(Parameters!$C$12-Parameters!$D$12)-Parameters!$E$12*Parameters!$B$12</f>
        <v>6000</v>
      </c>
      <c r="DF433">
        <f>N433*(Parameters!$C$12-Parameters!$D$12)-Parameters!$E$12*Parameters!$B$12</f>
        <v>2620</v>
      </c>
      <c r="DG433">
        <f>O433*(Parameters!$C$12-Parameters!$D$12)-Parameters!$E$12*Parameters!$B$12</f>
        <v>4830</v>
      </c>
      <c r="DH433">
        <f>P433*(Parameters!$C$12-Parameters!$D$12)-Parameters!$E$12*Parameters!$B$12</f>
        <v>6000</v>
      </c>
      <c r="DI433">
        <f>Q433*(Parameters!$C$12-Parameters!$D$12)-Parameters!$E$12*Parameters!$B$12</f>
        <v>5350</v>
      </c>
      <c r="DJ433">
        <f>R433*(Parameters!$C$12-Parameters!$D$12)-Parameters!$E$12*Parameters!$B$12</f>
        <v>6000</v>
      </c>
      <c r="DK433">
        <f>S433*(Parameters!$C$12-Parameters!$D$12)-Parameters!$E$12*Parameters!$B$12</f>
        <v>1190</v>
      </c>
      <c r="DL433">
        <f>T433*(Parameters!$C$12-Parameters!$D$12)-Parameters!$E$12*Parameters!$B$12</f>
        <v>6000</v>
      </c>
      <c r="DM433">
        <f>U433*(Parameters!$C$12-Parameters!$D$12)-Parameters!$E$12*Parameters!$B$12</f>
        <v>800</v>
      </c>
      <c r="DN433">
        <f>V433*(Parameters!$C$12-Parameters!$D$12)-Parameters!$E$12*Parameters!$B$12</f>
        <v>2620</v>
      </c>
      <c r="DO433">
        <f>W433*(Parameters!$C$12-Parameters!$D$12)-Parameters!$E$12*Parameters!$B$12</f>
        <v>3920</v>
      </c>
      <c r="DP433">
        <f>X433*(Parameters!$C$12-Parameters!$D$12)-Parameters!$E$12*Parameters!$B$12</f>
        <v>4960</v>
      </c>
      <c r="DQ433">
        <f>Y433*(Parameters!$C$12-Parameters!$D$12)-Parameters!$E$12*Parameters!$B$12</f>
        <v>5480</v>
      </c>
      <c r="DR433">
        <f>Z433*(Parameters!$C$12-Parameters!$D$12)-Parameters!$E$12*Parameters!$B$12</f>
        <v>2620</v>
      </c>
      <c r="DS433">
        <f>AA433*(Parameters!$C$12-Parameters!$D$12)-Parameters!$E$12*Parameters!$B$12</f>
        <v>1450</v>
      </c>
      <c r="DT433">
        <f>AB433*(Parameters!$C$12-Parameters!$D$12)-Parameters!$E$12*Parameters!$B$12</f>
        <v>3010</v>
      </c>
      <c r="DU433">
        <f>AC433*(Parameters!$C$12-Parameters!$D$12)-Parameters!$E$12*Parameters!$B$12</f>
        <v>6000</v>
      </c>
      <c r="DV433">
        <f>AD433*(Parameters!$C$12-Parameters!$D$12)-Parameters!$E$12*Parameters!$B$12</f>
        <v>4050</v>
      </c>
      <c r="DW433">
        <f>AE433*(Parameters!$C$12-Parameters!$D$12)-Parameters!$E$12*Parameters!$B$12</f>
        <v>6000</v>
      </c>
      <c r="DY433" s="10">
        <v>422</v>
      </c>
      <c r="DZ433" s="1">
        <f>AH433*(Parameters!$C$13-Parameters!$D$13)-Parameters!$B$13*Parameters!$E$13</f>
        <v>-1400</v>
      </c>
      <c r="EA433" s="1">
        <f>AI433*(Parameters!$C$13-Parameters!$D$13)-Parameters!$B$13*Parameters!$E$13</f>
        <v>1660</v>
      </c>
      <c r="EB433" s="1">
        <f>AJ433*(Parameters!$C$13-Parameters!$D$13)-Parameters!$B$13*Parameters!$E$13</f>
        <v>5400</v>
      </c>
      <c r="EC433" s="1">
        <f>AK433*(Parameters!$C$13-Parameters!$D$13)-Parameters!$B$13*Parameters!$E$13</f>
        <v>5400</v>
      </c>
      <c r="ED433" s="1">
        <f>AL433*(Parameters!$C$13-Parameters!$D$13)-Parameters!$B$13*Parameters!$E$13</f>
        <v>5400</v>
      </c>
      <c r="EE433" s="1">
        <f>AM433*(Parameters!$C$13-Parameters!$D$13)-Parameters!$B$13*Parameters!$E$13</f>
        <v>4380</v>
      </c>
      <c r="EF433" s="1">
        <f>AN433*(Parameters!$C$13-Parameters!$D$13)-Parameters!$B$13*Parameters!$E$13</f>
        <v>4380</v>
      </c>
      <c r="EG433" s="1">
        <f>AO433*(Parameters!$C$13-Parameters!$D$13)-Parameters!$B$13*Parameters!$E$13</f>
        <v>5400</v>
      </c>
      <c r="EH433" s="1">
        <f>AP433*(Parameters!$C$13-Parameters!$D$13)-Parameters!$B$13*Parameters!$E$13</f>
        <v>5400</v>
      </c>
      <c r="EI433" s="1">
        <f>AQ433*(Parameters!$C$13-Parameters!$D$13)-Parameters!$B$13*Parameters!$E$13</f>
        <v>5400</v>
      </c>
      <c r="EJ433" s="1">
        <f>AR433*(Parameters!$C$13-Parameters!$D$13)-Parameters!$B$13*Parameters!$E$13</f>
        <v>1660</v>
      </c>
      <c r="EK433" s="1">
        <f>AS433*(Parameters!$C$13-Parameters!$D$13)-Parameters!$B$13*Parameters!$E$13</f>
        <v>4380</v>
      </c>
      <c r="EL433" s="1">
        <f>AT433*(Parameters!$C$13-Parameters!$D$13)-Parameters!$B$13*Parameters!$E$13</f>
        <v>5400</v>
      </c>
      <c r="EM433" s="1">
        <f>AU433*(Parameters!$C$13-Parameters!$D$13)-Parameters!$B$13*Parameters!$E$13</f>
        <v>5400</v>
      </c>
      <c r="EN433" s="1">
        <f>AV433*(Parameters!$C$13-Parameters!$D$13)-Parameters!$B$13*Parameters!$E$13</f>
        <v>4040</v>
      </c>
      <c r="EO433" s="1">
        <f>AW433*(Parameters!$C$13-Parameters!$D$13)-Parameters!$B$13*Parameters!$E$13</f>
        <v>2000</v>
      </c>
      <c r="EP433" s="1">
        <f>AX433*(Parameters!$C$13-Parameters!$D$13)-Parameters!$B$13*Parameters!$E$13</f>
        <v>300</v>
      </c>
      <c r="EQ433" s="1">
        <f>AY433*(Parameters!$C$13-Parameters!$D$13)-Parameters!$B$13*Parameters!$E$13</f>
        <v>5400</v>
      </c>
      <c r="ER433" s="1">
        <f>AZ433*(Parameters!$C$13-Parameters!$D$13)-Parameters!$B$13*Parameters!$E$13</f>
        <v>4380</v>
      </c>
      <c r="ES433" s="1">
        <f>BA433*(Parameters!$C$13-Parameters!$D$13)-Parameters!$B$13*Parameters!$E$13</f>
        <v>5400</v>
      </c>
      <c r="ET433" s="1">
        <f>BB433*(Parameters!$C$13-Parameters!$D$13)-Parameters!$B$13*Parameters!$E$13</f>
        <v>5400</v>
      </c>
      <c r="EU433" s="1">
        <f>BC433*(Parameters!$C$13-Parameters!$D$13)-Parameters!$B$13*Parameters!$E$13</f>
        <v>5400</v>
      </c>
      <c r="EV433" s="1">
        <f>BD433*(Parameters!$C$13-Parameters!$D$13)-Parameters!$B$13*Parameters!$E$13</f>
        <v>980</v>
      </c>
      <c r="EW433" s="1">
        <f>BE433*(Parameters!$C$13-Parameters!$D$13)-Parameters!$B$13*Parameters!$E$13</f>
        <v>-1400</v>
      </c>
      <c r="EX433" s="1">
        <f>BF433*(Parameters!$C$13-Parameters!$D$13)-Parameters!$B$13*Parameters!$E$13</f>
        <v>5400</v>
      </c>
      <c r="EY433" s="1">
        <f>BG433*(Parameters!$C$13-Parameters!$D$13)-Parameters!$B$13*Parameters!$E$13</f>
        <v>5400</v>
      </c>
      <c r="EZ433" s="1">
        <f>BH433*(Parameters!$C$13-Parameters!$D$13)-Parameters!$B$13*Parameters!$E$13</f>
        <v>-380</v>
      </c>
      <c r="FA433" s="1">
        <f>BI433*(Parameters!$C$13-Parameters!$D$13)-Parameters!$B$13*Parameters!$E$13</f>
        <v>4720</v>
      </c>
      <c r="FB433" s="1">
        <f>BJ433*(Parameters!$C$13-Parameters!$D$13)-Parameters!$B$13*Parameters!$E$13</f>
        <v>5400</v>
      </c>
      <c r="FC433" s="1">
        <f>BK433*(Parameters!$C$13-Parameters!$D$13)-Parameters!$B$13*Parameters!$E$13</f>
        <v>5400</v>
      </c>
      <c r="FD433" s="1"/>
      <c r="FE433" s="10">
        <v>422</v>
      </c>
      <c r="FF433" s="1">
        <f>BN433*(Parameters!$C$12-Parameters!$D$13)</f>
        <v>0</v>
      </c>
      <c r="FG433" s="1">
        <f>BO433*(Parameters!$C$12-Parameters!$D$13)</f>
        <v>0</v>
      </c>
      <c r="FH433" s="1">
        <f>BP433*(Parameters!$C$12-Parameters!$D$13)</f>
        <v>0</v>
      </c>
      <c r="FI433" s="1">
        <f>BQ433*(Parameters!$C$12-Parameters!$D$13)</f>
        <v>0</v>
      </c>
      <c r="FJ433" s="1">
        <f>BR433*(Parameters!$C$12-Parameters!$D$13)</f>
        <v>0</v>
      </c>
      <c r="FK433" s="1">
        <f>BS433*(Parameters!$C$12-Parameters!$D$13)</f>
        <v>0</v>
      </c>
      <c r="FL433" s="1">
        <f>BT433*(Parameters!$C$12-Parameters!$D$13)</f>
        <v>345</v>
      </c>
      <c r="FM433" s="1">
        <f>BU433*(Parameters!$C$12-Parameters!$D$13)</f>
        <v>0</v>
      </c>
      <c r="FN433" s="1">
        <f>BV433*(Parameters!$C$12-Parameters!$D$13)</f>
        <v>0</v>
      </c>
      <c r="FO433" s="1">
        <f>BW433*(Parameters!$C$12-Parameters!$D$13)</f>
        <v>0</v>
      </c>
      <c r="FP433" s="1">
        <f>BX433*(Parameters!$C$12-Parameters!$D$13)</f>
        <v>0</v>
      </c>
      <c r="FQ433" s="1">
        <f>BY433*(Parameters!$C$12-Parameters!$D$13)</f>
        <v>345</v>
      </c>
      <c r="FR433" s="1">
        <f>BZ433*(Parameters!$C$12-Parameters!$D$13)</f>
        <v>0</v>
      </c>
      <c r="FS433" s="1">
        <f>CA433*(Parameters!$C$12-Parameters!$D$13)</f>
        <v>0</v>
      </c>
      <c r="FT433" s="1">
        <f>CB433*(Parameters!$C$12-Parameters!$D$13)</f>
        <v>0</v>
      </c>
      <c r="FU433" s="1">
        <f>CC433*(Parameters!$C$12-Parameters!$D$13)</f>
        <v>0</v>
      </c>
      <c r="FV433" s="1">
        <f>CD433*(Parameters!$C$12-Parameters!$D$13)</f>
        <v>1380</v>
      </c>
      <c r="FW433" s="1">
        <f>CE433*(Parameters!$C$12-Parameters!$D$13)</f>
        <v>0</v>
      </c>
      <c r="FX433" s="1">
        <f>CF433*(Parameters!$C$12-Parameters!$D$13)</f>
        <v>345</v>
      </c>
      <c r="FY433" s="1">
        <f>CG433*(Parameters!$C$12-Parameters!$D$13)</f>
        <v>0</v>
      </c>
      <c r="FZ433" s="1">
        <f>CH433*(Parameters!$C$12-Parameters!$D$13)</f>
        <v>0</v>
      </c>
      <c r="GA433" s="1">
        <f>CI433*(Parameters!$C$12-Parameters!$D$13)</f>
        <v>0</v>
      </c>
      <c r="GB433" s="1">
        <f>CJ433*(Parameters!$C$12-Parameters!$D$13)</f>
        <v>0</v>
      </c>
      <c r="GC433" s="1">
        <f>CK433*(Parameters!$C$12-Parameters!$D$13)</f>
        <v>0</v>
      </c>
      <c r="GD433" s="1">
        <f>CL433*(Parameters!$C$12-Parameters!$D$13)</f>
        <v>0</v>
      </c>
      <c r="GE433" s="1">
        <f>CM433*(Parameters!$C$12-Parameters!$D$13)</f>
        <v>0</v>
      </c>
      <c r="GF433" s="1">
        <f>CN433*(Parameters!$C$12-Parameters!$D$13)</f>
        <v>0</v>
      </c>
      <c r="GG433" s="1">
        <f>CO433*(Parameters!$C$12-Parameters!$D$13)</f>
        <v>230</v>
      </c>
      <c r="GH433" s="1">
        <f>CP433*(Parameters!$C$12-Parameters!$D$13)</f>
        <v>0</v>
      </c>
      <c r="GI433" s="1">
        <f>CQ433*(Parameters!$C$12-Parameters!$D$13)</f>
        <v>0</v>
      </c>
      <c r="GJ433" s="1"/>
      <c r="GK433" s="10">
        <v>422</v>
      </c>
      <c r="GL433" s="1">
        <f>CT433+DZ433+FF433-Parameters!$F$13*Parameters!$B$13</f>
        <v>1300</v>
      </c>
      <c r="GM433" s="1">
        <f>CU433+EA433+FG433-Parameters!$F$13*Parameters!$B$13</f>
        <v>4620</v>
      </c>
      <c r="GN433" s="1">
        <f>CV433+EB433+FH433-Parameters!$F$13*Parameters!$B$13</f>
        <v>7190</v>
      </c>
      <c r="GO433" s="1">
        <f>CW433+EC433+FI433-Parameters!$F$13*Parameters!$B$13</f>
        <v>9400</v>
      </c>
      <c r="GP433" s="1">
        <f>CX433+ED433+FJ433-Parameters!$F$13*Parameters!$B$13</f>
        <v>9140</v>
      </c>
      <c r="GQ433" s="1">
        <f>CY433+EE433+FK433-Parameters!$F$13*Parameters!$B$13</f>
        <v>8120</v>
      </c>
      <c r="GR433" s="1">
        <f>CZ433+EF433+FL433-Parameters!$F$13*Parameters!$B$13</f>
        <v>8725</v>
      </c>
      <c r="GS433" s="1">
        <f>DA433+EG433+FM433-Parameters!$F$13*Parameters!$B$13</f>
        <v>9400</v>
      </c>
      <c r="GT433" s="1">
        <f>DB433+EH433+FN433-Parameters!$F$13*Parameters!$B$13</f>
        <v>9400</v>
      </c>
      <c r="GU433" s="1">
        <f>DC433+EI433+FO433-Parameters!$F$13*Parameters!$B$13</f>
        <v>6540</v>
      </c>
      <c r="GV433" s="1">
        <f>DD433+EJ433+FP433-Parameters!$F$13*Parameters!$B$13</f>
        <v>4880</v>
      </c>
      <c r="GW433" s="1">
        <f>DE433+EK433+FQ433-Parameters!$F$13*Parameters!$B$13</f>
        <v>8725</v>
      </c>
      <c r="GX433" s="1">
        <f>DF433+EL433+FR433-Parameters!$F$13*Parameters!$B$13</f>
        <v>6020</v>
      </c>
      <c r="GY433" s="1">
        <f>DG433+EM433+FS433-Parameters!$F$13*Parameters!$B$13</f>
        <v>8230</v>
      </c>
      <c r="GZ433" s="1">
        <f>DH433+EN433+FT433-Parameters!$F$13*Parameters!$B$13</f>
        <v>8040</v>
      </c>
      <c r="HA433" s="1">
        <f>DI433+EO433+FU433-Parameters!$F$13*Parameters!$B$13</f>
        <v>5350</v>
      </c>
      <c r="HB433" s="1">
        <f>DJ433+EP433+FV433-Parameters!$F$13*Parameters!$B$13</f>
        <v>5680</v>
      </c>
      <c r="HC433" s="1">
        <f>DK433+EQ433+FW433-Parameters!$F$13*Parameters!$B$13</f>
        <v>4590</v>
      </c>
      <c r="HD433" s="1">
        <f>DL433+ER433+FX433-Parameters!$F$13*Parameters!$B$13</f>
        <v>8725</v>
      </c>
      <c r="HE433" s="1">
        <f>DM433+ES433+FY433-Parameters!$F$13*Parameters!$B$13</f>
        <v>4200</v>
      </c>
      <c r="HF433" s="1">
        <f>DN433+ET433+FZ433-Parameters!$F$13*Parameters!$B$13</f>
        <v>6020</v>
      </c>
      <c r="HG433" s="1">
        <f>DO433+EU433+GA433-Parameters!$F$13*Parameters!$B$13</f>
        <v>7320</v>
      </c>
      <c r="HH433" s="1">
        <f>DP433+EV433+GB433-Parameters!$F$13*Parameters!$B$13</f>
        <v>3940</v>
      </c>
      <c r="HI433" s="1">
        <f>DQ433+EW433+GC433-Parameters!$F$13*Parameters!$B$13</f>
        <v>2080</v>
      </c>
      <c r="HJ433" s="1">
        <f>DR433+EX433+GD433-Parameters!$F$13*Parameters!$B$13</f>
        <v>6020</v>
      </c>
      <c r="HK433" s="1">
        <f>DS433+EY433+GE433-Parameters!$F$13*Parameters!$B$13</f>
        <v>4850</v>
      </c>
      <c r="HL433" s="1">
        <f>DT433+EZ433+GF433-Parameters!$F$13*Parameters!$B$13</f>
        <v>630</v>
      </c>
      <c r="HM433" s="1">
        <f>DU433+FA433+GG433-Parameters!$F$13*Parameters!$B$13</f>
        <v>8950</v>
      </c>
      <c r="HN433" s="1">
        <f>DV433+FB433+GH433-Parameters!$F$13*Parameters!$B$13</f>
        <v>7450</v>
      </c>
      <c r="HO433" s="1">
        <f>DW433+FC433+GI433-Parameters!$F$13*Parameters!$B$13</f>
        <v>9400</v>
      </c>
      <c r="HP433" s="1"/>
      <c r="HQ433" s="2"/>
    </row>
    <row r="434" spans="1:225" x14ac:dyDescent="0.35">
      <c r="A434" s="10">
        <v>423</v>
      </c>
      <c r="B434">
        <f>MIN(Parameters!$B$12,Data!B434)</f>
        <v>60</v>
      </c>
      <c r="C434">
        <f>MIN(Parameters!$B$12,Data!C434)</f>
        <v>35</v>
      </c>
      <c r="D434">
        <f>MIN(Parameters!$B$12,Data!D434)</f>
        <v>59</v>
      </c>
      <c r="E434">
        <f>MIN(Parameters!$B$12,Data!E434)</f>
        <v>33</v>
      </c>
      <c r="F434">
        <f>MIN(Parameters!$B$12,Data!F434)</f>
        <v>47</v>
      </c>
      <c r="G434">
        <f>MIN(Parameters!$B$12,Data!G434)</f>
        <v>46</v>
      </c>
      <c r="H434">
        <f>MIN(Parameters!$B$12,Data!H434)</f>
        <v>38</v>
      </c>
      <c r="I434">
        <f>MIN(Parameters!$B$12,Data!I434)</f>
        <v>60</v>
      </c>
      <c r="J434">
        <f>MIN(Parameters!$B$12,Data!J434)</f>
        <v>60</v>
      </c>
      <c r="K434">
        <f>MIN(Parameters!$B$12,Data!K434)</f>
        <v>55</v>
      </c>
      <c r="L434">
        <f>MIN(Parameters!$B$12,Data!L434)</f>
        <v>49</v>
      </c>
      <c r="M434">
        <f>MIN(Parameters!$B$12,Data!M434)</f>
        <v>58</v>
      </c>
      <c r="N434">
        <f>MIN(Parameters!$B$12,Data!N434)</f>
        <v>43</v>
      </c>
      <c r="O434">
        <f>MIN(Parameters!$B$12,Data!O434)</f>
        <v>49</v>
      </c>
      <c r="P434">
        <f>MIN(Parameters!$B$12,Data!P434)</f>
        <v>49</v>
      </c>
      <c r="Q434">
        <f>MIN(Parameters!$B$12,Data!Q434)</f>
        <v>60</v>
      </c>
      <c r="R434">
        <f>MIN(Parameters!$B$12,Data!R434)</f>
        <v>58</v>
      </c>
      <c r="S434">
        <f>MIN(Parameters!$B$12,Data!S434)</f>
        <v>39</v>
      </c>
      <c r="T434">
        <f>MIN(Parameters!$B$12,Data!T434)</f>
        <v>46</v>
      </c>
      <c r="U434">
        <f>MIN(Parameters!$B$12,Data!U434)</f>
        <v>39</v>
      </c>
      <c r="V434">
        <f>MIN(Parameters!$B$12,Data!V434)</f>
        <v>60</v>
      </c>
      <c r="W434">
        <f>MIN(Parameters!$B$12,Data!W434)</f>
        <v>43</v>
      </c>
      <c r="X434">
        <f>MIN(Parameters!$B$12,Data!X434)</f>
        <v>28</v>
      </c>
      <c r="Y434">
        <f>MIN(Parameters!$B$12,Data!Y434)</f>
        <v>34</v>
      </c>
      <c r="Z434">
        <f>MIN(Parameters!$B$12,Data!Z434)</f>
        <v>46</v>
      </c>
      <c r="AA434">
        <f>MIN(Parameters!$B$12,Data!AA434)</f>
        <v>33</v>
      </c>
      <c r="AB434">
        <f>MIN(Parameters!$B$12,Data!AB434)</f>
        <v>38</v>
      </c>
      <c r="AC434">
        <f>MIN(Parameters!$B$12,Data!AC434)</f>
        <v>38</v>
      </c>
      <c r="AD434">
        <f>MIN(Parameters!$B$12,Data!AD434)</f>
        <v>40</v>
      </c>
      <c r="AE434">
        <f>MIN(Parameters!$B$12,Data!AE434)</f>
        <v>38</v>
      </c>
      <c r="AG434" s="10">
        <v>423</v>
      </c>
      <c r="AH434">
        <f>MIN(Parameters!$B$13,Data!AI434)</f>
        <v>20</v>
      </c>
      <c r="AI434">
        <f>MIN(Parameters!$B$13,Data!AJ434)</f>
        <v>20</v>
      </c>
      <c r="AJ434">
        <f>MIN(Parameters!$B$13,Data!AK434)</f>
        <v>20</v>
      </c>
      <c r="AK434">
        <f>MIN(Parameters!$B$13,Data!AL434)</f>
        <v>20</v>
      </c>
      <c r="AL434">
        <f>MIN(Parameters!$B$13,Data!AM434)</f>
        <v>18</v>
      </c>
      <c r="AM434">
        <f>MIN(Parameters!$B$13,Data!AN434)</f>
        <v>14</v>
      </c>
      <c r="AN434">
        <f>MIN(Parameters!$B$13,Data!AO434)</f>
        <v>20</v>
      </c>
      <c r="AO434">
        <f>MIN(Parameters!$B$13,Data!AP434)</f>
        <v>20</v>
      </c>
      <c r="AP434">
        <f>MIN(Parameters!$B$13,Data!AQ434)</f>
        <v>18</v>
      </c>
      <c r="AQ434">
        <f>MIN(Parameters!$B$13,Data!AR434)</f>
        <v>20</v>
      </c>
      <c r="AR434">
        <f>MIN(Parameters!$B$13,Data!AS434)</f>
        <v>20</v>
      </c>
      <c r="AS434">
        <f>MIN(Parameters!$B$13,Data!AT434)</f>
        <v>20</v>
      </c>
      <c r="AT434">
        <f>MIN(Parameters!$B$13,Data!AU434)</f>
        <v>10</v>
      </c>
      <c r="AU434">
        <f>MIN(Parameters!$B$13,Data!AV434)</f>
        <v>0</v>
      </c>
      <c r="AV434">
        <f>MIN(Parameters!$B$13,Data!AW434)</f>
        <v>20</v>
      </c>
      <c r="AW434">
        <f>MIN(Parameters!$B$13,Data!AX434)</f>
        <v>20</v>
      </c>
      <c r="AX434">
        <f>MIN(Parameters!$B$13,Data!AY434)</f>
        <v>20</v>
      </c>
      <c r="AY434">
        <f>MIN(Parameters!$B$13,Data!AZ434)</f>
        <v>19</v>
      </c>
      <c r="AZ434">
        <f>MIN(Parameters!$B$13,Data!BA434)</f>
        <v>20</v>
      </c>
      <c r="BA434">
        <f>MIN(Parameters!$B$13,Data!BB434)</f>
        <v>12</v>
      </c>
      <c r="BB434">
        <f>MIN(Parameters!$B$13,Data!BC434)</f>
        <v>20</v>
      </c>
      <c r="BC434">
        <f>MIN(Parameters!$B$13,Data!BD434)</f>
        <v>20</v>
      </c>
      <c r="BD434">
        <f>MIN(Parameters!$B$13,Data!BE434)</f>
        <v>20</v>
      </c>
      <c r="BE434">
        <f>MIN(Parameters!$B$13,Data!BF434)</f>
        <v>4</v>
      </c>
      <c r="BF434">
        <f>MIN(Parameters!$B$13,Data!BG434)</f>
        <v>0</v>
      </c>
      <c r="BG434">
        <f>MIN(Parameters!$B$13,Data!BH434)</f>
        <v>20</v>
      </c>
      <c r="BH434">
        <f>MIN(Parameters!$B$13,Data!BI434)</f>
        <v>19</v>
      </c>
      <c r="BI434">
        <f>MIN(Parameters!$B$13,Data!BJ434)</f>
        <v>20</v>
      </c>
      <c r="BJ434">
        <f>MIN(Parameters!$B$13,Data!BK434)</f>
        <v>20</v>
      </c>
      <c r="BK434">
        <f>MIN(Parameters!$B$13,Data!BL434)</f>
        <v>16</v>
      </c>
      <c r="BM434" s="10">
        <v>423</v>
      </c>
      <c r="BN434">
        <f>MIN(Parameters!$B$13-Updated_calc!AH434,MAX(0,Data!B434-Updated_calc!B434))</f>
        <v>0</v>
      </c>
      <c r="BO434">
        <f>MIN(Parameters!$B$13-Updated_calc!AI434,MAX(0,Data!C434-Updated_calc!C434))</f>
        <v>0</v>
      </c>
      <c r="BP434">
        <f>MIN(Parameters!$B$13-Updated_calc!AJ434,MAX(0,Data!D434-Updated_calc!D434))</f>
        <v>0</v>
      </c>
      <c r="BQ434">
        <f>MIN(Parameters!$B$13-Updated_calc!AK434,MAX(0,Data!E434-Updated_calc!E434))</f>
        <v>0</v>
      </c>
      <c r="BR434">
        <f>MIN(Parameters!$B$13-Updated_calc!AL434,MAX(0,Data!F434-Updated_calc!F434))</f>
        <v>0</v>
      </c>
      <c r="BS434">
        <f>MIN(Parameters!$B$13-Updated_calc!AM434,MAX(0,Data!G434-Updated_calc!G434))</f>
        <v>0</v>
      </c>
      <c r="BT434">
        <f>MIN(Parameters!$B$13-Updated_calc!AN434,MAX(0,Data!H434-Updated_calc!H434))</f>
        <v>0</v>
      </c>
      <c r="BU434">
        <f>MIN(Parameters!$B$13-Updated_calc!AO434,MAX(0,Data!I434-Updated_calc!I434))</f>
        <v>0</v>
      </c>
      <c r="BV434">
        <f>MIN(Parameters!$B$13-Updated_calc!AP434,MAX(0,Data!J434-Updated_calc!J434))</f>
        <v>2</v>
      </c>
      <c r="BW434">
        <f>MIN(Parameters!$B$13-Updated_calc!AQ434,MAX(0,Data!K434-Updated_calc!K434))</f>
        <v>0</v>
      </c>
      <c r="BX434">
        <f>MIN(Parameters!$B$13-Updated_calc!AR434,MAX(0,Data!L434-Updated_calc!L434))</f>
        <v>0</v>
      </c>
      <c r="BY434">
        <f>MIN(Parameters!$B$13-Updated_calc!AS434,MAX(0,Data!M434-Updated_calc!M434))</f>
        <v>0</v>
      </c>
      <c r="BZ434">
        <f>MIN(Parameters!$B$13-Updated_calc!AT434,MAX(0,Data!N434-Updated_calc!N434))</f>
        <v>0</v>
      </c>
      <c r="CA434">
        <f>MIN(Parameters!$B$13-Updated_calc!AU434,MAX(0,Data!O434-Updated_calc!O434))</f>
        <v>0</v>
      </c>
      <c r="CB434">
        <f>MIN(Parameters!$B$13-Updated_calc!AV434,MAX(0,Data!P434-Updated_calc!P434))</f>
        <v>0</v>
      </c>
      <c r="CC434">
        <f>MIN(Parameters!$B$13-Updated_calc!AW434,MAX(0,Data!Q434-Updated_calc!Q434))</f>
        <v>0</v>
      </c>
      <c r="CD434">
        <f>MIN(Parameters!$B$13-Updated_calc!AX434,MAX(0,Data!R434-Updated_calc!R434))</f>
        <v>0</v>
      </c>
      <c r="CE434">
        <f>MIN(Parameters!$B$13-Updated_calc!AY434,MAX(0,Data!S434-Updated_calc!S434))</f>
        <v>0</v>
      </c>
      <c r="CF434">
        <f>MIN(Parameters!$B$13-Updated_calc!AZ434,MAX(0,Data!T434-Updated_calc!T434))</f>
        <v>0</v>
      </c>
      <c r="CG434">
        <f>MIN(Parameters!$B$13-Updated_calc!BA434,MAX(0,Data!U434-Updated_calc!U434))</f>
        <v>0</v>
      </c>
      <c r="CH434">
        <f>MIN(Parameters!$B$13-Updated_calc!BB434,MAX(0,Data!V434-Updated_calc!V434))</f>
        <v>0</v>
      </c>
      <c r="CI434">
        <f>MIN(Parameters!$B$13-Updated_calc!BC434,MAX(0,Data!W434-Updated_calc!W434))</f>
        <v>0</v>
      </c>
      <c r="CJ434">
        <f>MIN(Parameters!$B$13-Updated_calc!BD434,MAX(0,Data!X434-Updated_calc!X434))</f>
        <v>0</v>
      </c>
      <c r="CK434">
        <f>MIN(Parameters!$B$13-Updated_calc!BE434,MAX(0,Data!Y434-Updated_calc!Y434))</f>
        <v>0</v>
      </c>
      <c r="CL434">
        <f>MIN(Parameters!$B$13-Updated_calc!BF434,MAX(0,Data!Z434-Updated_calc!Z434))</f>
        <v>0</v>
      </c>
      <c r="CM434">
        <f>MIN(Parameters!$B$13-Updated_calc!BG434,MAX(0,Data!AA434-Updated_calc!AA434))</f>
        <v>0</v>
      </c>
      <c r="CN434">
        <f>MIN(Parameters!$B$13-Updated_calc!BH434,MAX(0,Data!AB434-Updated_calc!AB434))</f>
        <v>0</v>
      </c>
      <c r="CO434">
        <f>MIN(Parameters!$B$13-Updated_calc!BI434,MAX(0,Data!AC434-Updated_calc!AC434))</f>
        <v>0</v>
      </c>
      <c r="CP434">
        <f>MIN(Parameters!$B$13-Updated_calc!BJ434,MAX(0,Data!AD434-Updated_calc!AD434))</f>
        <v>0</v>
      </c>
      <c r="CQ434">
        <f>MIN(Parameters!$B$13-Updated_calc!BK434,MAX(0,Data!AE434-Updated_calc!AE434))</f>
        <v>0</v>
      </c>
      <c r="CS434" s="10">
        <v>423</v>
      </c>
      <c r="CT434">
        <f>B434*(Parameters!$C$12-Parameters!$D$12)-Parameters!$E$12*Parameters!$B$12</f>
        <v>6000</v>
      </c>
      <c r="CU434">
        <f>C434*(Parameters!$C$12-Parameters!$D$12)-Parameters!$E$12*Parameters!$B$12</f>
        <v>2750</v>
      </c>
      <c r="CV434">
        <f>D434*(Parameters!$C$12-Parameters!$D$12)-Parameters!$E$12*Parameters!$B$12</f>
        <v>5870</v>
      </c>
      <c r="CW434">
        <f>E434*(Parameters!$C$12-Parameters!$D$12)-Parameters!$E$12*Parameters!$B$12</f>
        <v>2490</v>
      </c>
      <c r="CX434">
        <f>F434*(Parameters!$C$12-Parameters!$D$12)-Parameters!$E$12*Parameters!$B$12</f>
        <v>4310</v>
      </c>
      <c r="CY434">
        <f>G434*(Parameters!$C$12-Parameters!$D$12)-Parameters!$E$12*Parameters!$B$12</f>
        <v>4180</v>
      </c>
      <c r="CZ434">
        <f>H434*(Parameters!$C$12-Parameters!$D$12)-Parameters!$E$12*Parameters!$B$12</f>
        <v>3140</v>
      </c>
      <c r="DA434">
        <f>I434*(Parameters!$C$12-Parameters!$D$12)-Parameters!$E$12*Parameters!$B$12</f>
        <v>6000</v>
      </c>
      <c r="DB434">
        <f>J434*(Parameters!$C$12-Parameters!$D$12)-Parameters!$E$12*Parameters!$B$12</f>
        <v>6000</v>
      </c>
      <c r="DC434">
        <f>K434*(Parameters!$C$12-Parameters!$D$12)-Parameters!$E$12*Parameters!$B$12</f>
        <v>5350</v>
      </c>
      <c r="DD434">
        <f>L434*(Parameters!$C$12-Parameters!$D$12)-Parameters!$E$12*Parameters!$B$12</f>
        <v>4570</v>
      </c>
      <c r="DE434">
        <f>M434*(Parameters!$C$12-Parameters!$D$12)-Parameters!$E$12*Parameters!$B$12</f>
        <v>5740</v>
      </c>
      <c r="DF434">
        <f>N434*(Parameters!$C$12-Parameters!$D$12)-Parameters!$E$12*Parameters!$B$12</f>
        <v>3790</v>
      </c>
      <c r="DG434">
        <f>O434*(Parameters!$C$12-Parameters!$D$12)-Parameters!$E$12*Parameters!$B$12</f>
        <v>4570</v>
      </c>
      <c r="DH434">
        <f>P434*(Parameters!$C$12-Parameters!$D$12)-Parameters!$E$12*Parameters!$B$12</f>
        <v>4570</v>
      </c>
      <c r="DI434">
        <f>Q434*(Parameters!$C$12-Parameters!$D$12)-Parameters!$E$12*Parameters!$B$12</f>
        <v>6000</v>
      </c>
      <c r="DJ434">
        <f>R434*(Parameters!$C$12-Parameters!$D$12)-Parameters!$E$12*Parameters!$B$12</f>
        <v>5740</v>
      </c>
      <c r="DK434">
        <f>S434*(Parameters!$C$12-Parameters!$D$12)-Parameters!$E$12*Parameters!$B$12</f>
        <v>3270</v>
      </c>
      <c r="DL434">
        <f>T434*(Parameters!$C$12-Parameters!$D$12)-Parameters!$E$12*Parameters!$B$12</f>
        <v>4180</v>
      </c>
      <c r="DM434">
        <f>U434*(Parameters!$C$12-Parameters!$D$12)-Parameters!$E$12*Parameters!$B$12</f>
        <v>3270</v>
      </c>
      <c r="DN434">
        <f>V434*(Parameters!$C$12-Parameters!$D$12)-Parameters!$E$12*Parameters!$B$12</f>
        <v>6000</v>
      </c>
      <c r="DO434">
        <f>W434*(Parameters!$C$12-Parameters!$D$12)-Parameters!$E$12*Parameters!$B$12</f>
        <v>3790</v>
      </c>
      <c r="DP434">
        <f>X434*(Parameters!$C$12-Parameters!$D$12)-Parameters!$E$12*Parameters!$B$12</f>
        <v>1840</v>
      </c>
      <c r="DQ434">
        <f>Y434*(Parameters!$C$12-Parameters!$D$12)-Parameters!$E$12*Parameters!$B$12</f>
        <v>2620</v>
      </c>
      <c r="DR434">
        <f>Z434*(Parameters!$C$12-Parameters!$D$12)-Parameters!$E$12*Parameters!$B$12</f>
        <v>4180</v>
      </c>
      <c r="DS434">
        <f>AA434*(Parameters!$C$12-Parameters!$D$12)-Parameters!$E$12*Parameters!$B$12</f>
        <v>2490</v>
      </c>
      <c r="DT434">
        <f>AB434*(Parameters!$C$12-Parameters!$D$12)-Parameters!$E$12*Parameters!$B$12</f>
        <v>3140</v>
      </c>
      <c r="DU434">
        <f>AC434*(Parameters!$C$12-Parameters!$D$12)-Parameters!$E$12*Parameters!$B$12</f>
        <v>3140</v>
      </c>
      <c r="DV434">
        <f>AD434*(Parameters!$C$12-Parameters!$D$12)-Parameters!$E$12*Parameters!$B$12</f>
        <v>3400</v>
      </c>
      <c r="DW434">
        <f>AE434*(Parameters!$C$12-Parameters!$D$12)-Parameters!$E$12*Parameters!$B$12</f>
        <v>3140</v>
      </c>
      <c r="DY434" s="10">
        <v>423</v>
      </c>
      <c r="DZ434" s="1">
        <f>AH434*(Parameters!$C$13-Parameters!$D$13)-Parameters!$B$13*Parameters!$E$13</f>
        <v>5400</v>
      </c>
      <c r="EA434" s="1">
        <f>AI434*(Parameters!$C$13-Parameters!$D$13)-Parameters!$B$13*Parameters!$E$13</f>
        <v>5400</v>
      </c>
      <c r="EB434" s="1">
        <f>AJ434*(Parameters!$C$13-Parameters!$D$13)-Parameters!$B$13*Parameters!$E$13</f>
        <v>5400</v>
      </c>
      <c r="EC434" s="1">
        <f>AK434*(Parameters!$C$13-Parameters!$D$13)-Parameters!$B$13*Parameters!$E$13</f>
        <v>5400</v>
      </c>
      <c r="ED434" s="1">
        <f>AL434*(Parameters!$C$13-Parameters!$D$13)-Parameters!$B$13*Parameters!$E$13</f>
        <v>4720</v>
      </c>
      <c r="EE434" s="1">
        <f>AM434*(Parameters!$C$13-Parameters!$D$13)-Parameters!$B$13*Parameters!$E$13</f>
        <v>3360</v>
      </c>
      <c r="EF434" s="1">
        <f>AN434*(Parameters!$C$13-Parameters!$D$13)-Parameters!$B$13*Parameters!$E$13</f>
        <v>5400</v>
      </c>
      <c r="EG434" s="1">
        <f>AO434*(Parameters!$C$13-Parameters!$D$13)-Parameters!$B$13*Parameters!$E$13</f>
        <v>5400</v>
      </c>
      <c r="EH434" s="1">
        <f>AP434*(Parameters!$C$13-Parameters!$D$13)-Parameters!$B$13*Parameters!$E$13</f>
        <v>4720</v>
      </c>
      <c r="EI434" s="1">
        <f>AQ434*(Parameters!$C$13-Parameters!$D$13)-Parameters!$B$13*Parameters!$E$13</f>
        <v>5400</v>
      </c>
      <c r="EJ434" s="1">
        <f>AR434*(Parameters!$C$13-Parameters!$D$13)-Parameters!$B$13*Parameters!$E$13</f>
        <v>5400</v>
      </c>
      <c r="EK434" s="1">
        <f>AS434*(Parameters!$C$13-Parameters!$D$13)-Parameters!$B$13*Parameters!$E$13</f>
        <v>5400</v>
      </c>
      <c r="EL434" s="1">
        <f>AT434*(Parameters!$C$13-Parameters!$D$13)-Parameters!$B$13*Parameters!$E$13</f>
        <v>2000</v>
      </c>
      <c r="EM434" s="1">
        <f>AU434*(Parameters!$C$13-Parameters!$D$13)-Parameters!$B$13*Parameters!$E$13</f>
        <v>-1400</v>
      </c>
      <c r="EN434" s="1">
        <f>AV434*(Parameters!$C$13-Parameters!$D$13)-Parameters!$B$13*Parameters!$E$13</f>
        <v>5400</v>
      </c>
      <c r="EO434" s="1">
        <f>AW434*(Parameters!$C$13-Parameters!$D$13)-Parameters!$B$13*Parameters!$E$13</f>
        <v>5400</v>
      </c>
      <c r="EP434" s="1">
        <f>AX434*(Parameters!$C$13-Parameters!$D$13)-Parameters!$B$13*Parameters!$E$13</f>
        <v>5400</v>
      </c>
      <c r="EQ434" s="1">
        <f>AY434*(Parameters!$C$13-Parameters!$D$13)-Parameters!$B$13*Parameters!$E$13</f>
        <v>5060</v>
      </c>
      <c r="ER434" s="1">
        <f>AZ434*(Parameters!$C$13-Parameters!$D$13)-Parameters!$B$13*Parameters!$E$13</f>
        <v>5400</v>
      </c>
      <c r="ES434" s="1">
        <f>BA434*(Parameters!$C$13-Parameters!$D$13)-Parameters!$B$13*Parameters!$E$13</f>
        <v>2680</v>
      </c>
      <c r="ET434" s="1">
        <f>BB434*(Parameters!$C$13-Parameters!$D$13)-Parameters!$B$13*Parameters!$E$13</f>
        <v>5400</v>
      </c>
      <c r="EU434" s="1">
        <f>BC434*(Parameters!$C$13-Parameters!$D$13)-Parameters!$B$13*Parameters!$E$13</f>
        <v>5400</v>
      </c>
      <c r="EV434" s="1">
        <f>BD434*(Parameters!$C$13-Parameters!$D$13)-Parameters!$B$13*Parameters!$E$13</f>
        <v>5400</v>
      </c>
      <c r="EW434" s="1">
        <f>BE434*(Parameters!$C$13-Parameters!$D$13)-Parameters!$B$13*Parameters!$E$13</f>
        <v>-40</v>
      </c>
      <c r="EX434" s="1">
        <f>BF434*(Parameters!$C$13-Parameters!$D$13)-Parameters!$B$13*Parameters!$E$13</f>
        <v>-1400</v>
      </c>
      <c r="EY434" s="1">
        <f>BG434*(Parameters!$C$13-Parameters!$D$13)-Parameters!$B$13*Parameters!$E$13</f>
        <v>5400</v>
      </c>
      <c r="EZ434" s="1">
        <f>BH434*(Parameters!$C$13-Parameters!$D$13)-Parameters!$B$13*Parameters!$E$13</f>
        <v>5060</v>
      </c>
      <c r="FA434" s="1">
        <f>BI434*(Parameters!$C$13-Parameters!$D$13)-Parameters!$B$13*Parameters!$E$13</f>
        <v>5400</v>
      </c>
      <c r="FB434" s="1">
        <f>BJ434*(Parameters!$C$13-Parameters!$D$13)-Parameters!$B$13*Parameters!$E$13</f>
        <v>5400</v>
      </c>
      <c r="FC434" s="1">
        <f>BK434*(Parameters!$C$13-Parameters!$D$13)-Parameters!$B$13*Parameters!$E$13</f>
        <v>4040</v>
      </c>
      <c r="FD434" s="1"/>
      <c r="FE434" s="10">
        <v>423</v>
      </c>
      <c r="FF434" s="1">
        <f>BN434*(Parameters!$C$12-Parameters!$D$13)</f>
        <v>0</v>
      </c>
      <c r="FG434" s="1">
        <f>BO434*(Parameters!$C$12-Parameters!$D$13)</f>
        <v>0</v>
      </c>
      <c r="FH434" s="1">
        <f>BP434*(Parameters!$C$12-Parameters!$D$13)</f>
        <v>0</v>
      </c>
      <c r="FI434" s="1">
        <f>BQ434*(Parameters!$C$12-Parameters!$D$13)</f>
        <v>0</v>
      </c>
      <c r="FJ434" s="1">
        <f>BR434*(Parameters!$C$12-Parameters!$D$13)</f>
        <v>0</v>
      </c>
      <c r="FK434" s="1">
        <f>BS434*(Parameters!$C$12-Parameters!$D$13)</f>
        <v>0</v>
      </c>
      <c r="FL434" s="1">
        <f>BT434*(Parameters!$C$12-Parameters!$D$13)</f>
        <v>0</v>
      </c>
      <c r="FM434" s="1">
        <f>BU434*(Parameters!$C$12-Parameters!$D$13)</f>
        <v>0</v>
      </c>
      <c r="FN434" s="1">
        <f>BV434*(Parameters!$C$12-Parameters!$D$13)</f>
        <v>230</v>
      </c>
      <c r="FO434" s="1">
        <f>BW434*(Parameters!$C$12-Parameters!$D$13)</f>
        <v>0</v>
      </c>
      <c r="FP434" s="1">
        <f>BX434*(Parameters!$C$12-Parameters!$D$13)</f>
        <v>0</v>
      </c>
      <c r="FQ434" s="1">
        <f>BY434*(Parameters!$C$12-Parameters!$D$13)</f>
        <v>0</v>
      </c>
      <c r="FR434" s="1">
        <f>BZ434*(Parameters!$C$12-Parameters!$D$13)</f>
        <v>0</v>
      </c>
      <c r="FS434" s="1">
        <f>CA434*(Parameters!$C$12-Parameters!$D$13)</f>
        <v>0</v>
      </c>
      <c r="FT434" s="1">
        <f>CB434*(Parameters!$C$12-Parameters!$D$13)</f>
        <v>0</v>
      </c>
      <c r="FU434" s="1">
        <f>CC434*(Parameters!$C$12-Parameters!$D$13)</f>
        <v>0</v>
      </c>
      <c r="FV434" s="1">
        <f>CD434*(Parameters!$C$12-Parameters!$D$13)</f>
        <v>0</v>
      </c>
      <c r="FW434" s="1">
        <f>CE434*(Parameters!$C$12-Parameters!$D$13)</f>
        <v>0</v>
      </c>
      <c r="FX434" s="1">
        <f>CF434*(Parameters!$C$12-Parameters!$D$13)</f>
        <v>0</v>
      </c>
      <c r="FY434" s="1">
        <f>CG434*(Parameters!$C$12-Parameters!$D$13)</f>
        <v>0</v>
      </c>
      <c r="FZ434" s="1">
        <f>CH434*(Parameters!$C$12-Parameters!$D$13)</f>
        <v>0</v>
      </c>
      <c r="GA434" s="1">
        <f>CI434*(Parameters!$C$12-Parameters!$D$13)</f>
        <v>0</v>
      </c>
      <c r="GB434" s="1">
        <f>CJ434*(Parameters!$C$12-Parameters!$D$13)</f>
        <v>0</v>
      </c>
      <c r="GC434" s="1">
        <f>CK434*(Parameters!$C$12-Parameters!$D$13)</f>
        <v>0</v>
      </c>
      <c r="GD434" s="1">
        <f>CL434*(Parameters!$C$12-Parameters!$D$13)</f>
        <v>0</v>
      </c>
      <c r="GE434" s="1">
        <f>CM434*(Parameters!$C$12-Parameters!$D$13)</f>
        <v>0</v>
      </c>
      <c r="GF434" s="1">
        <f>CN434*(Parameters!$C$12-Parameters!$D$13)</f>
        <v>0</v>
      </c>
      <c r="GG434" s="1">
        <f>CO434*(Parameters!$C$12-Parameters!$D$13)</f>
        <v>0</v>
      </c>
      <c r="GH434" s="1">
        <f>CP434*(Parameters!$C$12-Parameters!$D$13)</f>
        <v>0</v>
      </c>
      <c r="GI434" s="1">
        <f>CQ434*(Parameters!$C$12-Parameters!$D$13)</f>
        <v>0</v>
      </c>
      <c r="GJ434" s="1"/>
      <c r="GK434" s="10">
        <v>423</v>
      </c>
      <c r="GL434" s="1">
        <f>CT434+DZ434+FF434-Parameters!$F$13*Parameters!$B$13</f>
        <v>9400</v>
      </c>
      <c r="GM434" s="1">
        <f>CU434+EA434+FG434-Parameters!$F$13*Parameters!$B$13</f>
        <v>6150</v>
      </c>
      <c r="GN434" s="1">
        <f>CV434+EB434+FH434-Parameters!$F$13*Parameters!$B$13</f>
        <v>9270</v>
      </c>
      <c r="GO434" s="1">
        <f>CW434+EC434+FI434-Parameters!$F$13*Parameters!$B$13</f>
        <v>5890</v>
      </c>
      <c r="GP434" s="1">
        <f>CX434+ED434+FJ434-Parameters!$F$13*Parameters!$B$13</f>
        <v>7030</v>
      </c>
      <c r="GQ434" s="1">
        <f>CY434+EE434+FK434-Parameters!$F$13*Parameters!$B$13</f>
        <v>5540</v>
      </c>
      <c r="GR434" s="1">
        <f>CZ434+EF434+FL434-Parameters!$F$13*Parameters!$B$13</f>
        <v>6540</v>
      </c>
      <c r="GS434" s="1">
        <f>DA434+EG434+FM434-Parameters!$F$13*Parameters!$B$13</f>
        <v>9400</v>
      </c>
      <c r="GT434" s="1">
        <f>DB434+EH434+FN434-Parameters!$F$13*Parameters!$B$13</f>
        <v>8950</v>
      </c>
      <c r="GU434" s="1">
        <f>DC434+EI434+FO434-Parameters!$F$13*Parameters!$B$13</f>
        <v>8750</v>
      </c>
      <c r="GV434" s="1">
        <f>DD434+EJ434+FP434-Parameters!$F$13*Parameters!$B$13</f>
        <v>7970</v>
      </c>
      <c r="GW434" s="1">
        <f>DE434+EK434+FQ434-Parameters!$F$13*Parameters!$B$13</f>
        <v>9140</v>
      </c>
      <c r="GX434" s="1">
        <f>DF434+EL434+FR434-Parameters!$F$13*Parameters!$B$13</f>
        <v>3790</v>
      </c>
      <c r="GY434" s="1">
        <f>DG434+EM434+FS434-Parameters!$F$13*Parameters!$B$13</f>
        <v>1170</v>
      </c>
      <c r="GZ434" s="1">
        <f>DH434+EN434+FT434-Parameters!$F$13*Parameters!$B$13</f>
        <v>7970</v>
      </c>
      <c r="HA434" s="1">
        <f>DI434+EO434+FU434-Parameters!$F$13*Parameters!$B$13</f>
        <v>9400</v>
      </c>
      <c r="HB434" s="1">
        <f>DJ434+EP434+FV434-Parameters!$F$13*Parameters!$B$13</f>
        <v>9140</v>
      </c>
      <c r="HC434" s="1">
        <f>DK434+EQ434+FW434-Parameters!$F$13*Parameters!$B$13</f>
        <v>6330</v>
      </c>
      <c r="HD434" s="1">
        <f>DL434+ER434+FX434-Parameters!$F$13*Parameters!$B$13</f>
        <v>7580</v>
      </c>
      <c r="HE434" s="1">
        <f>DM434+ES434+FY434-Parameters!$F$13*Parameters!$B$13</f>
        <v>3950</v>
      </c>
      <c r="HF434" s="1">
        <f>DN434+ET434+FZ434-Parameters!$F$13*Parameters!$B$13</f>
        <v>9400</v>
      </c>
      <c r="HG434" s="1">
        <f>DO434+EU434+GA434-Parameters!$F$13*Parameters!$B$13</f>
        <v>7190</v>
      </c>
      <c r="HH434" s="1">
        <f>DP434+EV434+GB434-Parameters!$F$13*Parameters!$B$13</f>
        <v>5240</v>
      </c>
      <c r="HI434" s="1">
        <f>DQ434+EW434+GC434-Parameters!$F$13*Parameters!$B$13</f>
        <v>580</v>
      </c>
      <c r="HJ434" s="1">
        <f>DR434+EX434+GD434-Parameters!$F$13*Parameters!$B$13</f>
        <v>780</v>
      </c>
      <c r="HK434" s="1">
        <f>DS434+EY434+GE434-Parameters!$F$13*Parameters!$B$13</f>
        <v>5890</v>
      </c>
      <c r="HL434" s="1">
        <f>DT434+EZ434+GF434-Parameters!$F$13*Parameters!$B$13</f>
        <v>6200</v>
      </c>
      <c r="HM434" s="1">
        <f>DU434+FA434+GG434-Parameters!$F$13*Parameters!$B$13</f>
        <v>6540</v>
      </c>
      <c r="HN434" s="1">
        <f>DV434+FB434+GH434-Parameters!$F$13*Parameters!$B$13</f>
        <v>6800</v>
      </c>
      <c r="HO434" s="1">
        <f>DW434+FC434+GI434-Parameters!$F$13*Parameters!$B$13</f>
        <v>5180</v>
      </c>
      <c r="HP434" s="1"/>
      <c r="HQ434" s="2"/>
    </row>
    <row r="435" spans="1:225" x14ac:dyDescent="0.35">
      <c r="A435" s="10">
        <v>424</v>
      </c>
      <c r="B435">
        <f>MIN(Parameters!$B$12,Data!B435)</f>
        <v>38</v>
      </c>
      <c r="C435">
        <f>MIN(Parameters!$B$12,Data!C435)</f>
        <v>38</v>
      </c>
      <c r="D435">
        <f>MIN(Parameters!$B$12,Data!D435)</f>
        <v>49</v>
      </c>
      <c r="E435">
        <f>MIN(Parameters!$B$12,Data!E435)</f>
        <v>54</v>
      </c>
      <c r="F435">
        <f>MIN(Parameters!$B$12,Data!F435)</f>
        <v>36</v>
      </c>
      <c r="G435">
        <f>MIN(Parameters!$B$12,Data!G435)</f>
        <v>17</v>
      </c>
      <c r="H435">
        <f>MIN(Parameters!$B$12,Data!H435)</f>
        <v>42</v>
      </c>
      <c r="I435">
        <f>MIN(Parameters!$B$12,Data!I435)</f>
        <v>46</v>
      </c>
      <c r="J435">
        <f>MIN(Parameters!$B$12,Data!J435)</f>
        <v>48</v>
      </c>
      <c r="K435">
        <f>MIN(Parameters!$B$12,Data!K435)</f>
        <v>60</v>
      </c>
      <c r="L435">
        <f>MIN(Parameters!$B$12,Data!L435)</f>
        <v>56</v>
      </c>
      <c r="M435">
        <f>MIN(Parameters!$B$12,Data!M435)</f>
        <v>60</v>
      </c>
      <c r="N435">
        <f>MIN(Parameters!$B$12,Data!N435)</f>
        <v>38</v>
      </c>
      <c r="O435">
        <f>MIN(Parameters!$B$12,Data!O435)</f>
        <v>42</v>
      </c>
      <c r="P435">
        <f>MIN(Parameters!$B$12,Data!P435)</f>
        <v>44</v>
      </c>
      <c r="Q435">
        <f>MIN(Parameters!$B$12,Data!Q435)</f>
        <v>60</v>
      </c>
      <c r="R435">
        <f>MIN(Parameters!$B$12,Data!R435)</f>
        <v>39</v>
      </c>
      <c r="S435">
        <f>MIN(Parameters!$B$12,Data!S435)</f>
        <v>49</v>
      </c>
      <c r="T435">
        <f>MIN(Parameters!$B$12,Data!T435)</f>
        <v>21</v>
      </c>
      <c r="U435">
        <f>MIN(Parameters!$B$12,Data!U435)</f>
        <v>52</v>
      </c>
      <c r="V435">
        <f>MIN(Parameters!$B$12,Data!V435)</f>
        <v>60</v>
      </c>
      <c r="W435">
        <f>MIN(Parameters!$B$12,Data!W435)</f>
        <v>60</v>
      </c>
      <c r="X435">
        <f>MIN(Parameters!$B$12,Data!X435)</f>
        <v>52</v>
      </c>
      <c r="Y435">
        <f>MIN(Parameters!$B$12,Data!Y435)</f>
        <v>60</v>
      </c>
      <c r="Z435">
        <f>MIN(Parameters!$B$12,Data!Z435)</f>
        <v>60</v>
      </c>
      <c r="AA435">
        <f>MIN(Parameters!$B$12,Data!AA435)</f>
        <v>43</v>
      </c>
      <c r="AB435">
        <f>MIN(Parameters!$B$12,Data!AB435)</f>
        <v>43</v>
      </c>
      <c r="AC435">
        <f>MIN(Parameters!$B$12,Data!AC435)</f>
        <v>52</v>
      </c>
      <c r="AD435">
        <f>MIN(Parameters!$B$12,Data!AD435)</f>
        <v>60</v>
      </c>
      <c r="AE435">
        <f>MIN(Parameters!$B$12,Data!AE435)</f>
        <v>60</v>
      </c>
      <c r="AG435" s="10">
        <v>424</v>
      </c>
      <c r="AH435">
        <f>MIN(Parameters!$B$13,Data!AI435)</f>
        <v>20</v>
      </c>
      <c r="AI435">
        <f>MIN(Parameters!$B$13,Data!AJ435)</f>
        <v>20</v>
      </c>
      <c r="AJ435">
        <f>MIN(Parameters!$B$13,Data!AK435)</f>
        <v>17</v>
      </c>
      <c r="AK435">
        <f>MIN(Parameters!$B$13,Data!AL435)</f>
        <v>17</v>
      </c>
      <c r="AL435">
        <f>MIN(Parameters!$B$13,Data!AM435)</f>
        <v>7</v>
      </c>
      <c r="AM435">
        <f>MIN(Parameters!$B$13,Data!AN435)</f>
        <v>13</v>
      </c>
      <c r="AN435">
        <f>MIN(Parameters!$B$13,Data!AO435)</f>
        <v>20</v>
      </c>
      <c r="AO435">
        <f>MIN(Parameters!$B$13,Data!AP435)</f>
        <v>20</v>
      </c>
      <c r="AP435">
        <f>MIN(Parameters!$B$13,Data!AQ435)</f>
        <v>20</v>
      </c>
      <c r="AQ435">
        <f>MIN(Parameters!$B$13,Data!AR435)</f>
        <v>10</v>
      </c>
      <c r="AR435">
        <f>MIN(Parameters!$B$13,Data!AS435)</f>
        <v>20</v>
      </c>
      <c r="AS435">
        <f>MIN(Parameters!$B$13,Data!AT435)</f>
        <v>20</v>
      </c>
      <c r="AT435">
        <f>MIN(Parameters!$B$13,Data!AU435)</f>
        <v>20</v>
      </c>
      <c r="AU435">
        <f>MIN(Parameters!$B$13,Data!AV435)</f>
        <v>20</v>
      </c>
      <c r="AV435">
        <f>MIN(Parameters!$B$13,Data!AW435)</f>
        <v>18</v>
      </c>
      <c r="AW435">
        <f>MIN(Parameters!$B$13,Data!AX435)</f>
        <v>20</v>
      </c>
      <c r="AX435">
        <f>MIN(Parameters!$B$13,Data!AY435)</f>
        <v>18</v>
      </c>
      <c r="AY435">
        <f>MIN(Parameters!$B$13,Data!AZ435)</f>
        <v>7</v>
      </c>
      <c r="AZ435">
        <f>MIN(Parameters!$B$13,Data!BA435)</f>
        <v>20</v>
      </c>
      <c r="BA435">
        <f>MIN(Parameters!$B$13,Data!BB435)</f>
        <v>20</v>
      </c>
      <c r="BB435">
        <f>MIN(Parameters!$B$13,Data!BC435)</f>
        <v>20</v>
      </c>
      <c r="BC435">
        <f>MIN(Parameters!$B$13,Data!BD435)</f>
        <v>0</v>
      </c>
      <c r="BD435">
        <f>MIN(Parameters!$B$13,Data!BE435)</f>
        <v>20</v>
      </c>
      <c r="BE435">
        <f>MIN(Parameters!$B$13,Data!BF435)</f>
        <v>0</v>
      </c>
      <c r="BF435">
        <f>MIN(Parameters!$B$13,Data!BG435)</f>
        <v>15</v>
      </c>
      <c r="BG435">
        <f>MIN(Parameters!$B$13,Data!BH435)</f>
        <v>20</v>
      </c>
      <c r="BH435">
        <f>MIN(Parameters!$B$13,Data!BI435)</f>
        <v>20</v>
      </c>
      <c r="BI435">
        <f>MIN(Parameters!$B$13,Data!BJ435)</f>
        <v>20</v>
      </c>
      <c r="BJ435">
        <f>MIN(Parameters!$B$13,Data!BK435)</f>
        <v>10</v>
      </c>
      <c r="BK435">
        <f>MIN(Parameters!$B$13,Data!BL435)</f>
        <v>20</v>
      </c>
      <c r="BM435" s="10">
        <v>424</v>
      </c>
      <c r="BN435">
        <f>MIN(Parameters!$B$13-Updated_calc!AH435,MAX(0,Data!B435-Updated_calc!B435))</f>
        <v>0</v>
      </c>
      <c r="BO435">
        <f>MIN(Parameters!$B$13-Updated_calc!AI435,MAX(0,Data!C435-Updated_calc!C435))</f>
        <v>0</v>
      </c>
      <c r="BP435">
        <f>MIN(Parameters!$B$13-Updated_calc!AJ435,MAX(0,Data!D435-Updated_calc!D435))</f>
        <v>0</v>
      </c>
      <c r="BQ435">
        <f>MIN(Parameters!$B$13-Updated_calc!AK435,MAX(0,Data!E435-Updated_calc!E435))</f>
        <v>0</v>
      </c>
      <c r="BR435">
        <f>MIN(Parameters!$B$13-Updated_calc!AL435,MAX(0,Data!F435-Updated_calc!F435))</f>
        <v>0</v>
      </c>
      <c r="BS435">
        <f>MIN(Parameters!$B$13-Updated_calc!AM435,MAX(0,Data!G435-Updated_calc!G435))</f>
        <v>0</v>
      </c>
      <c r="BT435">
        <f>MIN(Parameters!$B$13-Updated_calc!AN435,MAX(0,Data!H435-Updated_calc!H435))</f>
        <v>0</v>
      </c>
      <c r="BU435">
        <f>MIN(Parameters!$B$13-Updated_calc!AO435,MAX(0,Data!I435-Updated_calc!I435))</f>
        <v>0</v>
      </c>
      <c r="BV435">
        <f>MIN(Parameters!$B$13-Updated_calc!AP435,MAX(0,Data!J435-Updated_calc!J435))</f>
        <v>0</v>
      </c>
      <c r="BW435">
        <f>MIN(Parameters!$B$13-Updated_calc!AQ435,MAX(0,Data!K435-Updated_calc!K435))</f>
        <v>10</v>
      </c>
      <c r="BX435">
        <f>MIN(Parameters!$B$13-Updated_calc!AR435,MAX(0,Data!L435-Updated_calc!L435))</f>
        <v>0</v>
      </c>
      <c r="BY435">
        <f>MIN(Parameters!$B$13-Updated_calc!AS435,MAX(0,Data!M435-Updated_calc!M435))</f>
        <v>0</v>
      </c>
      <c r="BZ435">
        <f>MIN(Parameters!$B$13-Updated_calc!AT435,MAX(0,Data!N435-Updated_calc!N435))</f>
        <v>0</v>
      </c>
      <c r="CA435">
        <f>MIN(Parameters!$B$13-Updated_calc!AU435,MAX(0,Data!O435-Updated_calc!O435))</f>
        <v>0</v>
      </c>
      <c r="CB435">
        <f>MIN(Parameters!$B$13-Updated_calc!AV435,MAX(0,Data!P435-Updated_calc!P435))</f>
        <v>0</v>
      </c>
      <c r="CC435">
        <f>MIN(Parameters!$B$13-Updated_calc!AW435,MAX(0,Data!Q435-Updated_calc!Q435))</f>
        <v>0</v>
      </c>
      <c r="CD435">
        <f>MIN(Parameters!$B$13-Updated_calc!AX435,MAX(0,Data!R435-Updated_calc!R435))</f>
        <v>0</v>
      </c>
      <c r="CE435">
        <f>MIN(Parameters!$B$13-Updated_calc!AY435,MAX(0,Data!S435-Updated_calc!S435))</f>
        <v>0</v>
      </c>
      <c r="CF435">
        <f>MIN(Parameters!$B$13-Updated_calc!AZ435,MAX(0,Data!T435-Updated_calc!T435))</f>
        <v>0</v>
      </c>
      <c r="CG435">
        <f>MIN(Parameters!$B$13-Updated_calc!BA435,MAX(0,Data!U435-Updated_calc!U435))</f>
        <v>0</v>
      </c>
      <c r="CH435">
        <f>MIN(Parameters!$B$13-Updated_calc!BB435,MAX(0,Data!V435-Updated_calc!V435))</f>
        <v>0</v>
      </c>
      <c r="CI435">
        <f>MIN(Parameters!$B$13-Updated_calc!BC435,MAX(0,Data!W435-Updated_calc!W435))</f>
        <v>4</v>
      </c>
      <c r="CJ435">
        <f>MIN(Parameters!$B$13-Updated_calc!BD435,MAX(0,Data!X435-Updated_calc!X435))</f>
        <v>0</v>
      </c>
      <c r="CK435">
        <f>MIN(Parameters!$B$13-Updated_calc!BE435,MAX(0,Data!Y435-Updated_calc!Y435))</f>
        <v>20</v>
      </c>
      <c r="CL435">
        <f>MIN(Parameters!$B$13-Updated_calc!BF435,MAX(0,Data!Z435-Updated_calc!Z435))</f>
        <v>5</v>
      </c>
      <c r="CM435">
        <f>MIN(Parameters!$B$13-Updated_calc!BG435,MAX(0,Data!AA435-Updated_calc!AA435))</f>
        <v>0</v>
      </c>
      <c r="CN435">
        <f>MIN(Parameters!$B$13-Updated_calc!BH435,MAX(0,Data!AB435-Updated_calc!AB435))</f>
        <v>0</v>
      </c>
      <c r="CO435">
        <f>MIN(Parameters!$B$13-Updated_calc!BI435,MAX(0,Data!AC435-Updated_calc!AC435))</f>
        <v>0</v>
      </c>
      <c r="CP435">
        <f>MIN(Parameters!$B$13-Updated_calc!BJ435,MAX(0,Data!AD435-Updated_calc!AD435))</f>
        <v>5</v>
      </c>
      <c r="CQ435">
        <f>MIN(Parameters!$B$13-Updated_calc!BK435,MAX(0,Data!AE435-Updated_calc!AE435))</f>
        <v>0</v>
      </c>
      <c r="CS435" s="10">
        <v>424</v>
      </c>
      <c r="CT435">
        <f>B435*(Parameters!$C$12-Parameters!$D$12)-Parameters!$E$12*Parameters!$B$12</f>
        <v>3140</v>
      </c>
      <c r="CU435">
        <f>C435*(Parameters!$C$12-Parameters!$D$12)-Parameters!$E$12*Parameters!$B$12</f>
        <v>3140</v>
      </c>
      <c r="CV435">
        <f>D435*(Parameters!$C$12-Parameters!$D$12)-Parameters!$E$12*Parameters!$B$12</f>
        <v>4570</v>
      </c>
      <c r="CW435">
        <f>E435*(Parameters!$C$12-Parameters!$D$12)-Parameters!$E$12*Parameters!$B$12</f>
        <v>5220</v>
      </c>
      <c r="CX435">
        <f>F435*(Parameters!$C$12-Parameters!$D$12)-Parameters!$E$12*Parameters!$B$12</f>
        <v>2880</v>
      </c>
      <c r="CY435">
        <f>G435*(Parameters!$C$12-Parameters!$D$12)-Parameters!$E$12*Parameters!$B$12</f>
        <v>410</v>
      </c>
      <c r="CZ435">
        <f>H435*(Parameters!$C$12-Parameters!$D$12)-Parameters!$E$12*Parameters!$B$12</f>
        <v>3660</v>
      </c>
      <c r="DA435">
        <f>I435*(Parameters!$C$12-Parameters!$D$12)-Parameters!$E$12*Parameters!$B$12</f>
        <v>4180</v>
      </c>
      <c r="DB435">
        <f>J435*(Parameters!$C$12-Parameters!$D$12)-Parameters!$E$12*Parameters!$B$12</f>
        <v>4440</v>
      </c>
      <c r="DC435">
        <f>K435*(Parameters!$C$12-Parameters!$D$12)-Parameters!$E$12*Parameters!$B$12</f>
        <v>6000</v>
      </c>
      <c r="DD435">
        <f>L435*(Parameters!$C$12-Parameters!$D$12)-Parameters!$E$12*Parameters!$B$12</f>
        <v>5480</v>
      </c>
      <c r="DE435">
        <f>M435*(Parameters!$C$12-Parameters!$D$12)-Parameters!$E$12*Parameters!$B$12</f>
        <v>6000</v>
      </c>
      <c r="DF435">
        <f>N435*(Parameters!$C$12-Parameters!$D$12)-Parameters!$E$12*Parameters!$B$12</f>
        <v>3140</v>
      </c>
      <c r="DG435">
        <f>O435*(Parameters!$C$12-Parameters!$D$12)-Parameters!$E$12*Parameters!$B$12</f>
        <v>3660</v>
      </c>
      <c r="DH435">
        <f>P435*(Parameters!$C$12-Parameters!$D$12)-Parameters!$E$12*Parameters!$B$12</f>
        <v>3920</v>
      </c>
      <c r="DI435">
        <f>Q435*(Parameters!$C$12-Parameters!$D$12)-Parameters!$E$12*Parameters!$B$12</f>
        <v>6000</v>
      </c>
      <c r="DJ435">
        <f>R435*(Parameters!$C$12-Parameters!$D$12)-Parameters!$E$12*Parameters!$B$12</f>
        <v>3270</v>
      </c>
      <c r="DK435">
        <f>S435*(Parameters!$C$12-Parameters!$D$12)-Parameters!$E$12*Parameters!$B$12</f>
        <v>4570</v>
      </c>
      <c r="DL435">
        <f>T435*(Parameters!$C$12-Parameters!$D$12)-Parameters!$E$12*Parameters!$B$12</f>
        <v>930</v>
      </c>
      <c r="DM435">
        <f>U435*(Parameters!$C$12-Parameters!$D$12)-Parameters!$E$12*Parameters!$B$12</f>
        <v>4960</v>
      </c>
      <c r="DN435">
        <f>V435*(Parameters!$C$12-Parameters!$D$12)-Parameters!$E$12*Parameters!$B$12</f>
        <v>6000</v>
      </c>
      <c r="DO435">
        <f>W435*(Parameters!$C$12-Parameters!$D$12)-Parameters!$E$12*Parameters!$B$12</f>
        <v>6000</v>
      </c>
      <c r="DP435">
        <f>X435*(Parameters!$C$12-Parameters!$D$12)-Parameters!$E$12*Parameters!$B$12</f>
        <v>4960</v>
      </c>
      <c r="DQ435">
        <f>Y435*(Parameters!$C$12-Parameters!$D$12)-Parameters!$E$12*Parameters!$B$12</f>
        <v>6000</v>
      </c>
      <c r="DR435">
        <f>Z435*(Parameters!$C$12-Parameters!$D$12)-Parameters!$E$12*Parameters!$B$12</f>
        <v>6000</v>
      </c>
      <c r="DS435">
        <f>AA435*(Parameters!$C$12-Parameters!$D$12)-Parameters!$E$12*Parameters!$B$12</f>
        <v>3790</v>
      </c>
      <c r="DT435">
        <f>AB435*(Parameters!$C$12-Parameters!$D$12)-Parameters!$E$12*Parameters!$B$12</f>
        <v>3790</v>
      </c>
      <c r="DU435">
        <f>AC435*(Parameters!$C$12-Parameters!$D$12)-Parameters!$E$12*Parameters!$B$12</f>
        <v>4960</v>
      </c>
      <c r="DV435">
        <f>AD435*(Parameters!$C$12-Parameters!$D$12)-Parameters!$E$12*Parameters!$B$12</f>
        <v>6000</v>
      </c>
      <c r="DW435">
        <f>AE435*(Parameters!$C$12-Parameters!$D$12)-Parameters!$E$12*Parameters!$B$12</f>
        <v>6000</v>
      </c>
      <c r="DY435" s="10">
        <v>424</v>
      </c>
      <c r="DZ435" s="1">
        <f>AH435*(Parameters!$C$13-Parameters!$D$13)-Parameters!$B$13*Parameters!$E$13</f>
        <v>5400</v>
      </c>
      <c r="EA435" s="1">
        <f>AI435*(Parameters!$C$13-Parameters!$D$13)-Parameters!$B$13*Parameters!$E$13</f>
        <v>5400</v>
      </c>
      <c r="EB435" s="1">
        <f>AJ435*(Parameters!$C$13-Parameters!$D$13)-Parameters!$B$13*Parameters!$E$13</f>
        <v>4380</v>
      </c>
      <c r="EC435" s="1">
        <f>AK435*(Parameters!$C$13-Parameters!$D$13)-Parameters!$B$13*Parameters!$E$13</f>
        <v>4380</v>
      </c>
      <c r="ED435" s="1">
        <f>AL435*(Parameters!$C$13-Parameters!$D$13)-Parameters!$B$13*Parameters!$E$13</f>
        <v>980</v>
      </c>
      <c r="EE435" s="1">
        <f>AM435*(Parameters!$C$13-Parameters!$D$13)-Parameters!$B$13*Parameters!$E$13</f>
        <v>3020</v>
      </c>
      <c r="EF435" s="1">
        <f>AN435*(Parameters!$C$13-Parameters!$D$13)-Parameters!$B$13*Parameters!$E$13</f>
        <v>5400</v>
      </c>
      <c r="EG435" s="1">
        <f>AO435*(Parameters!$C$13-Parameters!$D$13)-Parameters!$B$13*Parameters!$E$13</f>
        <v>5400</v>
      </c>
      <c r="EH435" s="1">
        <f>AP435*(Parameters!$C$13-Parameters!$D$13)-Parameters!$B$13*Parameters!$E$13</f>
        <v>5400</v>
      </c>
      <c r="EI435" s="1">
        <f>AQ435*(Parameters!$C$13-Parameters!$D$13)-Parameters!$B$13*Parameters!$E$13</f>
        <v>2000</v>
      </c>
      <c r="EJ435" s="1">
        <f>AR435*(Parameters!$C$13-Parameters!$D$13)-Parameters!$B$13*Parameters!$E$13</f>
        <v>5400</v>
      </c>
      <c r="EK435" s="1">
        <f>AS435*(Parameters!$C$13-Parameters!$D$13)-Parameters!$B$13*Parameters!$E$13</f>
        <v>5400</v>
      </c>
      <c r="EL435" s="1">
        <f>AT435*(Parameters!$C$13-Parameters!$D$13)-Parameters!$B$13*Parameters!$E$13</f>
        <v>5400</v>
      </c>
      <c r="EM435" s="1">
        <f>AU435*(Parameters!$C$13-Parameters!$D$13)-Parameters!$B$13*Parameters!$E$13</f>
        <v>5400</v>
      </c>
      <c r="EN435" s="1">
        <f>AV435*(Parameters!$C$13-Parameters!$D$13)-Parameters!$B$13*Parameters!$E$13</f>
        <v>4720</v>
      </c>
      <c r="EO435" s="1">
        <f>AW435*(Parameters!$C$13-Parameters!$D$13)-Parameters!$B$13*Parameters!$E$13</f>
        <v>5400</v>
      </c>
      <c r="EP435" s="1">
        <f>AX435*(Parameters!$C$13-Parameters!$D$13)-Parameters!$B$13*Parameters!$E$13</f>
        <v>4720</v>
      </c>
      <c r="EQ435" s="1">
        <f>AY435*(Parameters!$C$13-Parameters!$D$13)-Parameters!$B$13*Parameters!$E$13</f>
        <v>980</v>
      </c>
      <c r="ER435" s="1">
        <f>AZ435*(Parameters!$C$13-Parameters!$D$13)-Parameters!$B$13*Parameters!$E$13</f>
        <v>5400</v>
      </c>
      <c r="ES435" s="1">
        <f>BA435*(Parameters!$C$13-Parameters!$D$13)-Parameters!$B$13*Parameters!$E$13</f>
        <v>5400</v>
      </c>
      <c r="ET435" s="1">
        <f>BB435*(Parameters!$C$13-Parameters!$D$13)-Parameters!$B$13*Parameters!$E$13</f>
        <v>5400</v>
      </c>
      <c r="EU435" s="1">
        <f>BC435*(Parameters!$C$13-Parameters!$D$13)-Parameters!$B$13*Parameters!$E$13</f>
        <v>-1400</v>
      </c>
      <c r="EV435" s="1">
        <f>BD435*(Parameters!$C$13-Parameters!$D$13)-Parameters!$B$13*Parameters!$E$13</f>
        <v>5400</v>
      </c>
      <c r="EW435" s="1">
        <f>BE435*(Parameters!$C$13-Parameters!$D$13)-Parameters!$B$13*Parameters!$E$13</f>
        <v>-1400</v>
      </c>
      <c r="EX435" s="1">
        <f>BF435*(Parameters!$C$13-Parameters!$D$13)-Parameters!$B$13*Parameters!$E$13</f>
        <v>3700</v>
      </c>
      <c r="EY435" s="1">
        <f>BG435*(Parameters!$C$13-Parameters!$D$13)-Parameters!$B$13*Parameters!$E$13</f>
        <v>5400</v>
      </c>
      <c r="EZ435" s="1">
        <f>BH435*(Parameters!$C$13-Parameters!$D$13)-Parameters!$B$13*Parameters!$E$13</f>
        <v>5400</v>
      </c>
      <c r="FA435" s="1">
        <f>BI435*(Parameters!$C$13-Parameters!$D$13)-Parameters!$B$13*Parameters!$E$13</f>
        <v>5400</v>
      </c>
      <c r="FB435" s="1">
        <f>BJ435*(Parameters!$C$13-Parameters!$D$13)-Parameters!$B$13*Parameters!$E$13</f>
        <v>2000</v>
      </c>
      <c r="FC435" s="1">
        <f>BK435*(Parameters!$C$13-Parameters!$D$13)-Parameters!$B$13*Parameters!$E$13</f>
        <v>5400</v>
      </c>
      <c r="FD435" s="1"/>
      <c r="FE435" s="10">
        <v>424</v>
      </c>
      <c r="FF435" s="1">
        <f>BN435*(Parameters!$C$12-Parameters!$D$13)</f>
        <v>0</v>
      </c>
      <c r="FG435" s="1">
        <f>BO435*(Parameters!$C$12-Parameters!$D$13)</f>
        <v>0</v>
      </c>
      <c r="FH435" s="1">
        <f>BP435*(Parameters!$C$12-Parameters!$D$13)</f>
        <v>0</v>
      </c>
      <c r="FI435" s="1">
        <f>BQ435*(Parameters!$C$12-Parameters!$D$13)</f>
        <v>0</v>
      </c>
      <c r="FJ435" s="1">
        <f>BR435*(Parameters!$C$12-Parameters!$D$13)</f>
        <v>0</v>
      </c>
      <c r="FK435" s="1">
        <f>BS435*(Parameters!$C$12-Parameters!$D$13)</f>
        <v>0</v>
      </c>
      <c r="FL435" s="1">
        <f>BT435*(Parameters!$C$12-Parameters!$D$13)</f>
        <v>0</v>
      </c>
      <c r="FM435" s="1">
        <f>BU435*(Parameters!$C$12-Parameters!$D$13)</f>
        <v>0</v>
      </c>
      <c r="FN435" s="1">
        <f>BV435*(Parameters!$C$12-Parameters!$D$13)</f>
        <v>0</v>
      </c>
      <c r="FO435" s="1">
        <f>BW435*(Parameters!$C$12-Parameters!$D$13)</f>
        <v>1150</v>
      </c>
      <c r="FP435" s="1">
        <f>BX435*(Parameters!$C$12-Parameters!$D$13)</f>
        <v>0</v>
      </c>
      <c r="FQ435" s="1">
        <f>BY435*(Parameters!$C$12-Parameters!$D$13)</f>
        <v>0</v>
      </c>
      <c r="FR435" s="1">
        <f>BZ435*(Parameters!$C$12-Parameters!$D$13)</f>
        <v>0</v>
      </c>
      <c r="FS435" s="1">
        <f>CA435*(Parameters!$C$12-Parameters!$D$13)</f>
        <v>0</v>
      </c>
      <c r="FT435" s="1">
        <f>CB435*(Parameters!$C$12-Parameters!$D$13)</f>
        <v>0</v>
      </c>
      <c r="FU435" s="1">
        <f>CC435*(Parameters!$C$12-Parameters!$D$13)</f>
        <v>0</v>
      </c>
      <c r="FV435" s="1">
        <f>CD435*(Parameters!$C$12-Parameters!$D$13)</f>
        <v>0</v>
      </c>
      <c r="FW435" s="1">
        <f>CE435*(Parameters!$C$12-Parameters!$D$13)</f>
        <v>0</v>
      </c>
      <c r="FX435" s="1">
        <f>CF435*(Parameters!$C$12-Parameters!$D$13)</f>
        <v>0</v>
      </c>
      <c r="FY435" s="1">
        <f>CG435*(Parameters!$C$12-Parameters!$D$13)</f>
        <v>0</v>
      </c>
      <c r="FZ435" s="1">
        <f>CH435*(Parameters!$C$12-Parameters!$D$13)</f>
        <v>0</v>
      </c>
      <c r="GA435" s="1">
        <f>CI435*(Parameters!$C$12-Parameters!$D$13)</f>
        <v>460</v>
      </c>
      <c r="GB435" s="1">
        <f>CJ435*(Parameters!$C$12-Parameters!$D$13)</f>
        <v>0</v>
      </c>
      <c r="GC435" s="1">
        <f>CK435*(Parameters!$C$12-Parameters!$D$13)</f>
        <v>2300</v>
      </c>
      <c r="GD435" s="1">
        <f>CL435*(Parameters!$C$12-Parameters!$D$13)</f>
        <v>575</v>
      </c>
      <c r="GE435" s="1">
        <f>CM435*(Parameters!$C$12-Parameters!$D$13)</f>
        <v>0</v>
      </c>
      <c r="GF435" s="1">
        <f>CN435*(Parameters!$C$12-Parameters!$D$13)</f>
        <v>0</v>
      </c>
      <c r="GG435" s="1">
        <f>CO435*(Parameters!$C$12-Parameters!$D$13)</f>
        <v>0</v>
      </c>
      <c r="GH435" s="1">
        <f>CP435*(Parameters!$C$12-Parameters!$D$13)</f>
        <v>575</v>
      </c>
      <c r="GI435" s="1">
        <f>CQ435*(Parameters!$C$12-Parameters!$D$13)</f>
        <v>0</v>
      </c>
      <c r="GJ435" s="1"/>
      <c r="GK435" s="10">
        <v>424</v>
      </c>
      <c r="GL435" s="1">
        <f>CT435+DZ435+FF435-Parameters!$F$13*Parameters!$B$13</f>
        <v>6540</v>
      </c>
      <c r="GM435" s="1">
        <f>CU435+EA435+FG435-Parameters!$F$13*Parameters!$B$13</f>
        <v>6540</v>
      </c>
      <c r="GN435" s="1">
        <f>CV435+EB435+FH435-Parameters!$F$13*Parameters!$B$13</f>
        <v>6950</v>
      </c>
      <c r="GO435" s="1">
        <f>CW435+EC435+FI435-Parameters!$F$13*Parameters!$B$13</f>
        <v>7600</v>
      </c>
      <c r="GP435" s="1">
        <f>CX435+ED435+FJ435-Parameters!$F$13*Parameters!$B$13</f>
        <v>1860</v>
      </c>
      <c r="GQ435" s="1">
        <f>CY435+EE435+FK435-Parameters!$F$13*Parameters!$B$13</f>
        <v>1430</v>
      </c>
      <c r="GR435" s="1">
        <f>CZ435+EF435+FL435-Parameters!$F$13*Parameters!$B$13</f>
        <v>7060</v>
      </c>
      <c r="GS435" s="1">
        <f>DA435+EG435+FM435-Parameters!$F$13*Parameters!$B$13</f>
        <v>7580</v>
      </c>
      <c r="GT435" s="1">
        <f>DB435+EH435+FN435-Parameters!$F$13*Parameters!$B$13</f>
        <v>7840</v>
      </c>
      <c r="GU435" s="1">
        <f>DC435+EI435+FO435-Parameters!$F$13*Parameters!$B$13</f>
        <v>7150</v>
      </c>
      <c r="GV435" s="1">
        <f>DD435+EJ435+FP435-Parameters!$F$13*Parameters!$B$13</f>
        <v>8880</v>
      </c>
      <c r="GW435" s="1">
        <f>DE435+EK435+FQ435-Parameters!$F$13*Parameters!$B$13</f>
        <v>9400</v>
      </c>
      <c r="GX435" s="1">
        <f>DF435+EL435+FR435-Parameters!$F$13*Parameters!$B$13</f>
        <v>6540</v>
      </c>
      <c r="GY435" s="1">
        <f>DG435+EM435+FS435-Parameters!$F$13*Parameters!$B$13</f>
        <v>7060</v>
      </c>
      <c r="GZ435" s="1">
        <f>DH435+EN435+FT435-Parameters!$F$13*Parameters!$B$13</f>
        <v>6640</v>
      </c>
      <c r="HA435" s="1">
        <f>DI435+EO435+FU435-Parameters!$F$13*Parameters!$B$13</f>
        <v>9400</v>
      </c>
      <c r="HB435" s="1">
        <f>DJ435+EP435+FV435-Parameters!$F$13*Parameters!$B$13</f>
        <v>5990</v>
      </c>
      <c r="HC435" s="1">
        <f>DK435+EQ435+FW435-Parameters!$F$13*Parameters!$B$13</f>
        <v>3550</v>
      </c>
      <c r="HD435" s="1">
        <f>DL435+ER435+FX435-Parameters!$F$13*Parameters!$B$13</f>
        <v>4330</v>
      </c>
      <c r="HE435" s="1">
        <f>DM435+ES435+FY435-Parameters!$F$13*Parameters!$B$13</f>
        <v>8360</v>
      </c>
      <c r="HF435" s="1">
        <f>DN435+ET435+FZ435-Parameters!$F$13*Parameters!$B$13</f>
        <v>9400</v>
      </c>
      <c r="HG435" s="1">
        <f>DO435+EU435+GA435-Parameters!$F$13*Parameters!$B$13</f>
        <v>3060</v>
      </c>
      <c r="HH435" s="1">
        <f>DP435+EV435+GB435-Parameters!$F$13*Parameters!$B$13</f>
        <v>8360</v>
      </c>
      <c r="HI435" s="1">
        <f>DQ435+EW435+GC435-Parameters!$F$13*Parameters!$B$13</f>
        <v>4900</v>
      </c>
      <c r="HJ435" s="1">
        <f>DR435+EX435+GD435-Parameters!$F$13*Parameters!$B$13</f>
        <v>8275</v>
      </c>
      <c r="HK435" s="1">
        <f>DS435+EY435+GE435-Parameters!$F$13*Parameters!$B$13</f>
        <v>7190</v>
      </c>
      <c r="HL435" s="1">
        <f>DT435+EZ435+GF435-Parameters!$F$13*Parameters!$B$13</f>
        <v>7190</v>
      </c>
      <c r="HM435" s="1">
        <f>DU435+FA435+GG435-Parameters!$F$13*Parameters!$B$13</f>
        <v>8360</v>
      </c>
      <c r="HN435" s="1">
        <f>DV435+FB435+GH435-Parameters!$F$13*Parameters!$B$13</f>
        <v>6575</v>
      </c>
      <c r="HO435" s="1">
        <f>DW435+FC435+GI435-Parameters!$F$13*Parameters!$B$13</f>
        <v>9400</v>
      </c>
      <c r="HP435" s="1"/>
      <c r="HQ435" s="2"/>
    </row>
    <row r="436" spans="1:225" x14ac:dyDescent="0.35">
      <c r="A436" s="10">
        <v>425</v>
      </c>
      <c r="B436">
        <f>MIN(Parameters!$B$12,Data!B436)</f>
        <v>34</v>
      </c>
      <c r="C436">
        <f>MIN(Parameters!$B$12,Data!C436)</f>
        <v>60</v>
      </c>
      <c r="D436">
        <f>MIN(Parameters!$B$12,Data!D436)</f>
        <v>60</v>
      </c>
      <c r="E436">
        <f>MIN(Parameters!$B$12,Data!E436)</f>
        <v>47</v>
      </c>
      <c r="F436">
        <f>MIN(Parameters!$B$12,Data!F436)</f>
        <v>60</v>
      </c>
      <c r="G436">
        <f>MIN(Parameters!$B$12,Data!G436)</f>
        <v>60</v>
      </c>
      <c r="H436">
        <f>MIN(Parameters!$B$12,Data!H436)</f>
        <v>48</v>
      </c>
      <c r="I436">
        <f>MIN(Parameters!$B$12,Data!I436)</f>
        <v>43</v>
      </c>
      <c r="J436">
        <f>MIN(Parameters!$B$12,Data!J436)</f>
        <v>60</v>
      </c>
      <c r="K436">
        <f>MIN(Parameters!$B$12,Data!K436)</f>
        <v>50</v>
      </c>
      <c r="L436">
        <f>MIN(Parameters!$B$12,Data!L436)</f>
        <v>60</v>
      </c>
      <c r="M436">
        <f>MIN(Parameters!$B$12,Data!M436)</f>
        <v>54</v>
      </c>
      <c r="N436">
        <f>MIN(Parameters!$B$12,Data!N436)</f>
        <v>60</v>
      </c>
      <c r="O436">
        <f>MIN(Parameters!$B$12,Data!O436)</f>
        <v>40</v>
      </c>
      <c r="P436">
        <f>MIN(Parameters!$B$12,Data!P436)</f>
        <v>26</v>
      </c>
      <c r="Q436">
        <f>MIN(Parameters!$B$12,Data!Q436)</f>
        <v>58</v>
      </c>
      <c r="R436">
        <f>MIN(Parameters!$B$12,Data!R436)</f>
        <v>60</v>
      </c>
      <c r="S436">
        <f>MIN(Parameters!$B$12,Data!S436)</f>
        <v>56</v>
      </c>
      <c r="T436">
        <f>MIN(Parameters!$B$12,Data!T436)</f>
        <v>49</v>
      </c>
      <c r="U436">
        <f>MIN(Parameters!$B$12,Data!U436)</f>
        <v>47</v>
      </c>
      <c r="V436">
        <f>MIN(Parameters!$B$12,Data!V436)</f>
        <v>58</v>
      </c>
      <c r="W436">
        <f>MIN(Parameters!$B$12,Data!W436)</f>
        <v>55</v>
      </c>
      <c r="X436">
        <f>MIN(Parameters!$B$12,Data!X436)</f>
        <v>60</v>
      </c>
      <c r="Y436">
        <f>MIN(Parameters!$B$12,Data!Y436)</f>
        <v>60</v>
      </c>
      <c r="Z436">
        <f>MIN(Parameters!$B$12,Data!Z436)</f>
        <v>60</v>
      </c>
      <c r="AA436">
        <f>MIN(Parameters!$B$12,Data!AA436)</f>
        <v>52</v>
      </c>
      <c r="AB436">
        <f>MIN(Parameters!$B$12,Data!AB436)</f>
        <v>59</v>
      </c>
      <c r="AC436">
        <f>MIN(Parameters!$B$12,Data!AC436)</f>
        <v>54</v>
      </c>
      <c r="AD436">
        <f>MIN(Parameters!$B$12,Data!AD436)</f>
        <v>58</v>
      </c>
      <c r="AE436">
        <f>MIN(Parameters!$B$12,Data!AE436)</f>
        <v>37</v>
      </c>
      <c r="AG436" s="10">
        <v>425</v>
      </c>
      <c r="AH436">
        <f>MIN(Parameters!$B$13,Data!AI436)</f>
        <v>10</v>
      </c>
      <c r="AI436">
        <f>MIN(Parameters!$B$13,Data!AJ436)</f>
        <v>9</v>
      </c>
      <c r="AJ436">
        <f>MIN(Parameters!$B$13,Data!AK436)</f>
        <v>2</v>
      </c>
      <c r="AK436">
        <f>MIN(Parameters!$B$13,Data!AL436)</f>
        <v>20</v>
      </c>
      <c r="AL436">
        <f>MIN(Parameters!$B$13,Data!AM436)</f>
        <v>0</v>
      </c>
      <c r="AM436">
        <f>MIN(Parameters!$B$13,Data!AN436)</f>
        <v>0</v>
      </c>
      <c r="AN436">
        <f>MIN(Parameters!$B$13,Data!AO436)</f>
        <v>17</v>
      </c>
      <c r="AO436">
        <f>MIN(Parameters!$B$13,Data!AP436)</f>
        <v>0</v>
      </c>
      <c r="AP436">
        <f>MIN(Parameters!$B$13,Data!AQ436)</f>
        <v>6</v>
      </c>
      <c r="AQ436">
        <f>MIN(Parameters!$B$13,Data!AR436)</f>
        <v>20</v>
      </c>
      <c r="AR436">
        <f>MIN(Parameters!$B$13,Data!AS436)</f>
        <v>17</v>
      </c>
      <c r="AS436">
        <f>MIN(Parameters!$B$13,Data!AT436)</f>
        <v>20</v>
      </c>
      <c r="AT436">
        <f>MIN(Parameters!$B$13,Data!AU436)</f>
        <v>13</v>
      </c>
      <c r="AU436">
        <f>MIN(Parameters!$B$13,Data!AV436)</f>
        <v>11</v>
      </c>
      <c r="AV436">
        <f>MIN(Parameters!$B$13,Data!AW436)</f>
        <v>20</v>
      </c>
      <c r="AW436">
        <f>MIN(Parameters!$B$13,Data!AX436)</f>
        <v>20</v>
      </c>
      <c r="AX436">
        <f>MIN(Parameters!$B$13,Data!AY436)</f>
        <v>18</v>
      </c>
      <c r="AY436">
        <f>MIN(Parameters!$B$13,Data!AZ436)</f>
        <v>20</v>
      </c>
      <c r="AZ436">
        <f>MIN(Parameters!$B$13,Data!BA436)</f>
        <v>13</v>
      </c>
      <c r="BA436">
        <f>MIN(Parameters!$B$13,Data!BB436)</f>
        <v>20</v>
      </c>
      <c r="BB436">
        <f>MIN(Parameters!$B$13,Data!BC436)</f>
        <v>15</v>
      </c>
      <c r="BC436">
        <f>MIN(Parameters!$B$13,Data!BD436)</f>
        <v>13</v>
      </c>
      <c r="BD436">
        <f>MIN(Parameters!$B$13,Data!BE436)</f>
        <v>19</v>
      </c>
      <c r="BE436">
        <f>MIN(Parameters!$B$13,Data!BF436)</f>
        <v>17</v>
      </c>
      <c r="BF436">
        <f>MIN(Parameters!$B$13,Data!BG436)</f>
        <v>20</v>
      </c>
      <c r="BG436">
        <f>MIN(Parameters!$B$13,Data!BH436)</f>
        <v>20</v>
      </c>
      <c r="BH436">
        <f>MIN(Parameters!$B$13,Data!BI436)</f>
        <v>20</v>
      </c>
      <c r="BI436">
        <f>MIN(Parameters!$B$13,Data!BJ436)</f>
        <v>18</v>
      </c>
      <c r="BJ436">
        <f>MIN(Parameters!$B$13,Data!BK436)</f>
        <v>20</v>
      </c>
      <c r="BK436">
        <f>MIN(Parameters!$B$13,Data!BL436)</f>
        <v>20</v>
      </c>
      <c r="BM436" s="10">
        <v>425</v>
      </c>
      <c r="BN436">
        <f>MIN(Parameters!$B$13-Updated_calc!AH436,MAX(0,Data!B436-Updated_calc!B436))</f>
        <v>0</v>
      </c>
      <c r="BO436">
        <f>MIN(Parameters!$B$13-Updated_calc!AI436,MAX(0,Data!C436-Updated_calc!C436))</f>
        <v>11</v>
      </c>
      <c r="BP436">
        <f>MIN(Parameters!$B$13-Updated_calc!AJ436,MAX(0,Data!D436-Updated_calc!D436))</f>
        <v>17</v>
      </c>
      <c r="BQ436">
        <f>MIN(Parameters!$B$13-Updated_calc!AK436,MAX(0,Data!E436-Updated_calc!E436))</f>
        <v>0</v>
      </c>
      <c r="BR436">
        <f>MIN(Parameters!$B$13-Updated_calc!AL436,MAX(0,Data!F436-Updated_calc!F436))</f>
        <v>5</v>
      </c>
      <c r="BS436">
        <f>MIN(Parameters!$B$13-Updated_calc!AM436,MAX(0,Data!G436-Updated_calc!G436))</f>
        <v>2</v>
      </c>
      <c r="BT436">
        <f>MIN(Parameters!$B$13-Updated_calc!AN436,MAX(0,Data!H436-Updated_calc!H436))</f>
        <v>0</v>
      </c>
      <c r="BU436">
        <f>MIN(Parameters!$B$13-Updated_calc!AO436,MAX(0,Data!I436-Updated_calc!I436))</f>
        <v>0</v>
      </c>
      <c r="BV436">
        <f>MIN(Parameters!$B$13-Updated_calc!AP436,MAX(0,Data!J436-Updated_calc!J436))</f>
        <v>5</v>
      </c>
      <c r="BW436">
        <f>MIN(Parameters!$B$13-Updated_calc!AQ436,MAX(0,Data!K436-Updated_calc!K436))</f>
        <v>0</v>
      </c>
      <c r="BX436">
        <f>MIN(Parameters!$B$13-Updated_calc!AR436,MAX(0,Data!L436-Updated_calc!L436))</f>
        <v>3</v>
      </c>
      <c r="BY436">
        <f>MIN(Parameters!$B$13-Updated_calc!AS436,MAX(0,Data!M436-Updated_calc!M436))</f>
        <v>0</v>
      </c>
      <c r="BZ436">
        <f>MIN(Parameters!$B$13-Updated_calc!AT436,MAX(0,Data!N436-Updated_calc!N436))</f>
        <v>7</v>
      </c>
      <c r="CA436">
        <f>MIN(Parameters!$B$13-Updated_calc!AU436,MAX(0,Data!O436-Updated_calc!O436))</f>
        <v>0</v>
      </c>
      <c r="CB436">
        <f>MIN(Parameters!$B$13-Updated_calc!AV436,MAX(0,Data!P436-Updated_calc!P436))</f>
        <v>0</v>
      </c>
      <c r="CC436">
        <f>MIN(Parameters!$B$13-Updated_calc!AW436,MAX(0,Data!Q436-Updated_calc!Q436))</f>
        <v>0</v>
      </c>
      <c r="CD436">
        <f>MIN(Parameters!$B$13-Updated_calc!AX436,MAX(0,Data!R436-Updated_calc!R436))</f>
        <v>2</v>
      </c>
      <c r="CE436">
        <f>MIN(Parameters!$B$13-Updated_calc!AY436,MAX(0,Data!S436-Updated_calc!S436))</f>
        <v>0</v>
      </c>
      <c r="CF436">
        <f>MIN(Parameters!$B$13-Updated_calc!AZ436,MAX(0,Data!T436-Updated_calc!T436))</f>
        <v>0</v>
      </c>
      <c r="CG436">
        <f>MIN(Parameters!$B$13-Updated_calc!BA436,MAX(0,Data!U436-Updated_calc!U436))</f>
        <v>0</v>
      </c>
      <c r="CH436">
        <f>MIN(Parameters!$B$13-Updated_calc!BB436,MAX(0,Data!V436-Updated_calc!V436))</f>
        <v>0</v>
      </c>
      <c r="CI436">
        <f>MIN(Parameters!$B$13-Updated_calc!BC436,MAX(0,Data!W436-Updated_calc!W436))</f>
        <v>0</v>
      </c>
      <c r="CJ436">
        <f>MIN(Parameters!$B$13-Updated_calc!BD436,MAX(0,Data!X436-Updated_calc!X436))</f>
        <v>1</v>
      </c>
      <c r="CK436">
        <f>MIN(Parameters!$B$13-Updated_calc!BE436,MAX(0,Data!Y436-Updated_calc!Y436))</f>
        <v>0</v>
      </c>
      <c r="CL436">
        <f>MIN(Parameters!$B$13-Updated_calc!BF436,MAX(0,Data!Z436-Updated_calc!Z436))</f>
        <v>0</v>
      </c>
      <c r="CM436">
        <f>MIN(Parameters!$B$13-Updated_calc!BG436,MAX(0,Data!AA436-Updated_calc!AA436))</f>
        <v>0</v>
      </c>
      <c r="CN436">
        <f>MIN(Parameters!$B$13-Updated_calc!BH436,MAX(0,Data!AB436-Updated_calc!AB436))</f>
        <v>0</v>
      </c>
      <c r="CO436">
        <f>MIN(Parameters!$B$13-Updated_calc!BI436,MAX(0,Data!AC436-Updated_calc!AC436))</f>
        <v>0</v>
      </c>
      <c r="CP436">
        <f>MIN(Parameters!$B$13-Updated_calc!BJ436,MAX(0,Data!AD436-Updated_calc!AD436))</f>
        <v>0</v>
      </c>
      <c r="CQ436">
        <f>MIN(Parameters!$B$13-Updated_calc!BK436,MAX(0,Data!AE436-Updated_calc!AE436))</f>
        <v>0</v>
      </c>
      <c r="CS436" s="10">
        <v>425</v>
      </c>
      <c r="CT436">
        <f>B436*(Parameters!$C$12-Parameters!$D$12)-Parameters!$E$12*Parameters!$B$12</f>
        <v>2620</v>
      </c>
      <c r="CU436">
        <f>C436*(Parameters!$C$12-Parameters!$D$12)-Parameters!$E$12*Parameters!$B$12</f>
        <v>6000</v>
      </c>
      <c r="CV436">
        <f>D436*(Parameters!$C$12-Parameters!$D$12)-Parameters!$E$12*Parameters!$B$12</f>
        <v>6000</v>
      </c>
      <c r="CW436">
        <f>E436*(Parameters!$C$12-Parameters!$D$12)-Parameters!$E$12*Parameters!$B$12</f>
        <v>4310</v>
      </c>
      <c r="CX436">
        <f>F436*(Parameters!$C$12-Parameters!$D$12)-Parameters!$E$12*Parameters!$B$12</f>
        <v>6000</v>
      </c>
      <c r="CY436">
        <f>G436*(Parameters!$C$12-Parameters!$D$12)-Parameters!$E$12*Parameters!$B$12</f>
        <v>6000</v>
      </c>
      <c r="CZ436">
        <f>H436*(Parameters!$C$12-Parameters!$D$12)-Parameters!$E$12*Parameters!$B$12</f>
        <v>4440</v>
      </c>
      <c r="DA436">
        <f>I436*(Parameters!$C$12-Parameters!$D$12)-Parameters!$E$12*Parameters!$B$12</f>
        <v>3790</v>
      </c>
      <c r="DB436">
        <f>J436*(Parameters!$C$12-Parameters!$D$12)-Parameters!$E$12*Parameters!$B$12</f>
        <v>6000</v>
      </c>
      <c r="DC436">
        <f>K436*(Parameters!$C$12-Parameters!$D$12)-Parameters!$E$12*Parameters!$B$12</f>
        <v>4700</v>
      </c>
      <c r="DD436">
        <f>L436*(Parameters!$C$12-Parameters!$D$12)-Parameters!$E$12*Parameters!$B$12</f>
        <v>6000</v>
      </c>
      <c r="DE436">
        <f>M436*(Parameters!$C$12-Parameters!$D$12)-Parameters!$E$12*Parameters!$B$12</f>
        <v>5220</v>
      </c>
      <c r="DF436">
        <f>N436*(Parameters!$C$12-Parameters!$D$12)-Parameters!$E$12*Parameters!$B$12</f>
        <v>6000</v>
      </c>
      <c r="DG436">
        <f>O436*(Parameters!$C$12-Parameters!$D$12)-Parameters!$E$12*Parameters!$B$12</f>
        <v>3400</v>
      </c>
      <c r="DH436">
        <f>P436*(Parameters!$C$12-Parameters!$D$12)-Parameters!$E$12*Parameters!$B$12</f>
        <v>1580</v>
      </c>
      <c r="DI436">
        <f>Q436*(Parameters!$C$12-Parameters!$D$12)-Parameters!$E$12*Parameters!$B$12</f>
        <v>5740</v>
      </c>
      <c r="DJ436">
        <f>R436*(Parameters!$C$12-Parameters!$D$12)-Parameters!$E$12*Parameters!$B$12</f>
        <v>6000</v>
      </c>
      <c r="DK436">
        <f>S436*(Parameters!$C$12-Parameters!$D$12)-Parameters!$E$12*Parameters!$B$12</f>
        <v>5480</v>
      </c>
      <c r="DL436">
        <f>T436*(Parameters!$C$12-Parameters!$D$12)-Parameters!$E$12*Parameters!$B$12</f>
        <v>4570</v>
      </c>
      <c r="DM436">
        <f>U436*(Parameters!$C$12-Parameters!$D$12)-Parameters!$E$12*Parameters!$B$12</f>
        <v>4310</v>
      </c>
      <c r="DN436">
        <f>V436*(Parameters!$C$12-Parameters!$D$12)-Parameters!$E$12*Parameters!$B$12</f>
        <v>5740</v>
      </c>
      <c r="DO436">
        <f>W436*(Parameters!$C$12-Parameters!$D$12)-Parameters!$E$12*Parameters!$B$12</f>
        <v>5350</v>
      </c>
      <c r="DP436">
        <f>X436*(Parameters!$C$12-Parameters!$D$12)-Parameters!$E$12*Parameters!$B$12</f>
        <v>6000</v>
      </c>
      <c r="DQ436">
        <f>Y436*(Parameters!$C$12-Parameters!$D$12)-Parameters!$E$12*Parameters!$B$12</f>
        <v>6000</v>
      </c>
      <c r="DR436">
        <f>Z436*(Parameters!$C$12-Parameters!$D$12)-Parameters!$E$12*Parameters!$B$12</f>
        <v>6000</v>
      </c>
      <c r="DS436">
        <f>AA436*(Parameters!$C$12-Parameters!$D$12)-Parameters!$E$12*Parameters!$B$12</f>
        <v>4960</v>
      </c>
      <c r="DT436">
        <f>AB436*(Parameters!$C$12-Parameters!$D$12)-Parameters!$E$12*Parameters!$B$12</f>
        <v>5870</v>
      </c>
      <c r="DU436">
        <f>AC436*(Parameters!$C$12-Parameters!$D$12)-Parameters!$E$12*Parameters!$B$12</f>
        <v>5220</v>
      </c>
      <c r="DV436">
        <f>AD436*(Parameters!$C$12-Parameters!$D$12)-Parameters!$E$12*Parameters!$B$12</f>
        <v>5740</v>
      </c>
      <c r="DW436">
        <f>AE436*(Parameters!$C$12-Parameters!$D$12)-Parameters!$E$12*Parameters!$B$12</f>
        <v>3010</v>
      </c>
      <c r="DY436" s="10">
        <v>425</v>
      </c>
      <c r="DZ436" s="1">
        <f>AH436*(Parameters!$C$13-Parameters!$D$13)-Parameters!$B$13*Parameters!$E$13</f>
        <v>2000</v>
      </c>
      <c r="EA436" s="1">
        <f>AI436*(Parameters!$C$13-Parameters!$D$13)-Parameters!$B$13*Parameters!$E$13</f>
        <v>1660</v>
      </c>
      <c r="EB436" s="1">
        <f>AJ436*(Parameters!$C$13-Parameters!$D$13)-Parameters!$B$13*Parameters!$E$13</f>
        <v>-720</v>
      </c>
      <c r="EC436" s="1">
        <f>AK436*(Parameters!$C$13-Parameters!$D$13)-Parameters!$B$13*Parameters!$E$13</f>
        <v>5400</v>
      </c>
      <c r="ED436" s="1">
        <f>AL436*(Parameters!$C$13-Parameters!$D$13)-Parameters!$B$13*Parameters!$E$13</f>
        <v>-1400</v>
      </c>
      <c r="EE436" s="1">
        <f>AM436*(Parameters!$C$13-Parameters!$D$13)-Parameters!$B$13*Parameters!$E$13</f>
        <v>-1400</v>
      </c>
      <c r="EF436" s="1">
        <f>AN436*(Parameters!$C$13-Parameters!$D$13)-Parameters!$B$13*Parameters!$E$13</f>
        <v>4380</v>
      </c>
      <c r="EG436" s="1">
        <f>AO436*(Parameters!$C$13-Parameters!$D$13)-Parameters!$B$13*Parameters!$E$13</f>
        <v>-1400</v>
      </c>
      <c r="EH436" s="1">
        <f>AP436*(Parameters!$C$13-Parameters!$D$13)-Parameters!$B$13*Parameters!$E$13</f>
        <v>640</v>
      </c>
      <c r="EI436" s="1">
        <f>AQ436*(Parameters!$C$13-Parameters!$D$13)-Parameters!$B$13*Parameters!$E$13</f>
        <v>5400</v>
      </c>
      <c r="EJ436" s="1">
        <f>AR436*(Parameters!$C$13-Parameters!$D$13)-Parameters!$B$13*Parameters!$E$13</f>
        <v>4380</v>
      </c>
      <c r="EK436" s="1">
        <f>AS436*(Parameters!$C$13-Parameters!$D$13)-Parameters!$B$13*Parameters!$E$13</f>
        <v>5400</v>
      </c>
      <c r="EL436" s="1">
        <f>AT436*(Parameters!$C$13-Parameters!$D$13)-Parameters!$B$13*Parameters!$E$13</f>
        <v>3020</v>
      </c>
      <c r="EM436" s="1">
        <f>AU436*(Parameters!$C$13-Parameters!$D$13)-Parameters!$B$13*Parameters!$E$13</f>
        <v>2340</v>
      </c>
      <c r="EN436" s="1">
        <f>AV436*(Parameters!$C$13-Parameters!$D$13)-Parameters!$B$13*Parameters!$E$13</f>
        <v>5400</v>
      </c>
      <c r="EO436" s="1">
        <f>AW436*(Parameters!$C$13-Parameters!$D$13)-Parameters!$B$13*Parameters!$E$13</f>
        <v>5400</v>
      </c>
      <c r="EP436" s="1">
        <f>AX436*(Parameters!$C$13-Parameters!$D$13)-Parameters!$B$13*Parameters!$E$13</f>
        <v>4720</v>
      </c>
      <c r="EQ436" s="1">
        <f>AY436*(Parameters!$C$13-Parameters!$D$13)-Parameters!$B$13*Parameters!$E$13</f>
        <v>5400</v>
      </c>
      <c r="ER436" s="1">
        <f>AZ436*(Parameters!$C$13-Parameters!$D$13)-Parameters!$B$13*Parameters!$E$13</f>
        <v>3020</v>
      </c>
      <c r="ES436" s="1">
        <f>BA436*(Parameters!$C$13-Parameters!$D$13)-Parameters!$B$13*Parameters!$E$13</f>
        <v>5400</v>
      </c>
      <c r="ET436" s="1">
        <f>BB436*(Parameters!$C$13-Parameters!$D$13)-Parameters!$B$13*Parameters!$E$13</f>
        <v>3700</v>
      </c>
      <c r="EU436" s="1">
        <f>BC436*(Parameters!$C$13-Parameters!$D$13)-Parameters!$B$13*Parameters!$E$13</f>
        <v>3020</v>
      </c>
      <c r="EV436" s="1">
        <f>BD436*(Parameters!$C$13-Parameters!$D$13)-Parameters!$B$13*Parameters!$E$13</f>
        <v>5060</v>
      </c>
      <c r="EW436" s="1">
        <f>BE436*(Parameters!$C$13-Parameters!$D$13)-Parameters!$B$13*Parameters!$E$13</f>
        <v>4380</v>
      </c>
      <c r="EX436" s="1">
        <f>BF436*(Parameters!$C$13-Parameters!$D$13)-Parameters!$B$13*Parameters!$E$13</f>
        <v>5400</v>
      </c>
      <c r="EY436" s="1">
        <f>BG436*(Parameters!$C$13-Parameters!$D$13)-Parameters!$B$13*Parameters!$E$13</f>
        <v>5400</v>
      </c>
      <c r="EZ436" s="1">
        <f>BH436*(Parameters!$C$13-Parameters!$D$13)-Parameters!$B$13*Parameters!$E$13</f>
        <v>5400</v>
      </c>
      <c r="FA436" s="1">
        <f>BI436*(Parameters!$C$13-Parameters!$D$13)-Parameters!$B$13*Parameters!$E$13</f>
        <v>4720</v>
      </c>
      <c r="FB436" s="1">
        <f>BJ436*(Parameters!$C$13-Parameters!$D$13)-Parameters!$B$13*Parameters!$E$13</f>
        <v>5400</v>
      </c>
      <c r="FC436" s="1">
        <f>BK436*(Parameters!$C$13-Parameters!$D$13)-Parameters!$B$13*Parameters!$E$13</f>
        <v>5400</v>
      </c>
      <c r="FD436" s="1"/>
      <c r="FE436" s="10">
        <v>425</v>
      </c>
      <c r="FF436" s="1">
        <f>BN436*(Parameters!$C$12-Parameters!$D$13)</f>
        <v>0</v>
      </c>
      <c r="FG436" s="1">
        <f>BO436*(Parameters!$C$12-Parameters!$D$13)</f>
        <v>1265</v>
      </c>
      <c r="FH436" s="1">
        <f>BP436*(Parameters!$C$12-Parameters!$D$13)</f>
        <v>1955</v>
      </c>
      <c r="FI436" s="1">
        <f>BQ436*(Parameters!$C$12-Parameters!$D$13)</f>
        <v>0</v>
      </c>
      <c r="FJ436" s="1">
        <f>BR436*(Parameters!$C$12-Parameters!$D$13)</f>
        <v>575</v>
      </c>
      <c r="FK436" s="1">
        <f>BS436*(Parameters!$C$12-Parameters!$D$13)</f>
        <v>230</v>
      </c>
      <c r="FL436" s="1">
        <f>BT436*(Parameters!$C$12-Parameters!$D$13)</f>
        <v>0</v>
      </c>
      <c r="FM436" s="1">
        <f>BU436*(Parameters!$C$12-Parameters!$D$13)</f>
        <v>0</v>
      </c>
      <c r="FN436" s="1">
        <f>BV436*(Parameters!$C$12-Parameters!$D$13)</f>
        <v>575</v>
      </c>
      <c r="FO436" s="1">
        <f>BW436*(Parameters!$C$12-Parameters!$D$13)</f>
        <v>0</v>
      </c>
      <c r="FP436" s="1">
        <f>BX436*(Parameters!$C$12-Parameters!$D$13)</f>
        <v>345</v>
      </c>
      <c r="FQ436" s="1">
        <f>BY436*(Parameters!$C$12-Parameters!$D$13)</f>
        <v>0</v>
      </c>
      <c r="FR436" s="1">
        <f>BZ436*(Parameters!$C$12-Parameters!$D$13)</f>
        <v>805</v>
      </c>
      <c r="FS436" s="1">
        <f>CA436*(Parameters!$C$12-Parameters!$D$13)</f>
        <v>0</v>
      </c>
      <c r="FT436" s="1">
        <f>CB436*(Parameters!$C$12-Parameters!$D$13)</f>
        <v>0</v>
      </c>
      <c r="FU436" s="1">
        <f>CC436*(Parameters!$C$12-Parameters!$D$13)</f>
        <v>0</v>
      </c>
      <c r="FV436" s="1">
        <f>CD436*(Parameters!$C$12-Parameters!$D$13)</f>
        <v>230</v>
      </c>
      <c r="FW436" s="1">
        <f>CE436*(Parameters!$C$12-Parameters!$D$13)</f>
        <v>0</v>
      </c>
      <c r="FX436" s="1">
        <f>CF436*(Parameters!$C$12-Parameters!$D$13)</f>
        <v>0</v>
      </c>
      <c r="FY436" s="1">
        <f>CG436*(Parameters!$C$12-Parameters!$D$13)</f>
        <v>0</v>
      </c>
      <c r="FZ436" s="1">
        <f>CH436*(Parameters!$C$12-Parameters!$D$13)</f>
        <v>0</v>
      </c>
      <c r="GA436" s="1">
        <f>CI436*(Parameters!$C$12-Parameters!$D$13)</f>
        <v>0</v>
      </c>
      <c r="GB436" s="1">
        <f>CJ436*(Parameters!$C$12-Parameters!$D$13)</f>
        <v>115</v>
      </c>
      <c r="GC436" s="1">
        <f>CK436*(Parameters!$C$12-Parameters!$D$13)</f>
        <v>0</v>
      </c>
      <c r="GD436" s="1">
        <f>CL436*(Parameters!$C$12-Parameters!$D$13)</f>
        <v>0</v>
      </c>
      <c r="GE436" s="1">
        <f>CM436*(Parameters!$C$12-Parameters!$D$13)</f>
        <v>0</v>
      </c>
      <c r="GF436" s="1">
        <f>CN436*(Parameters!$C$12-Parameters!$D$13)</f>
        <v>0</v>
      </c>
      <c r="GG436" s="1">
        <f>CO436*(Parameters!$C$12-Parameters!$D$13)</f>
        <v>0</v>
      </c>
      <c r="GH436" s="1">
        <f>CP436*(Parameters!$C$12-Parameters!$D$13)</f>
        <v>0</v>
      </c>
      <c r="GI436" s="1">
        <f>CQ436*(Parameters!$C$12-Parameters!$D$13)</f>
        <v>0</v>
      </c>
      <c r="GJ436" s="1"/>
      <c r="GK436" s="10">
        <v>425</v>
      </c>
      <c r="GL436" s="1">
        <f>CT436+DZ436+FF436-Parameters!$F$13*Parameters!$B$13</f>
        <v>2620</v>
      </c>
      <c r="GM436" s="1">
        <f>CU436+EA436+FG436-Parameters!$F$13*Parameters!$B$13</f>
        <v>6925</v>
      </c>
      <c r="GN436" s="1">
        <f>CV436+EB436+FH436-Parameters!$F$13*Parameters!$B$13</f>
        <v>5235</v>
      </c>
      <c r="GO436" s="1">
        <f>CW436+EC436+FI436-Parameters!$F$13*Parameters!$B$13</f>
        <v>7710</v>
      </c>
      <c r="GP436" s="1">
        <f>CX436+ED436+FJ436-Parameters!$F$13*Parameters!$B$13</f>
        <v>3175</v>
      </c>
      <c r="GQ436" s="1">
        <f>CY436+EE436+FK436-Parameters!$F$13*Parameters!$B$13</f>
        <v>2830</v>
      </c>
      <c r="GR436" s="1">
        <f>CZ436+EF436+FL436-Parameters!$F$13*Parameters!$B$13</f>
        <v>6820</v>
      </c>
      <c r="GS436" s="1">
        <f>DA436+EG436+FM436-Parameters!$F$13*Parameters!$B$13</f>
        <v>390</v>
      </c>
      <c r="GT436" s="1">
        <f>DB436+EH436+FN436-Parameters!$F$13*Parameters!$B$13</f>
        <v>5215</v>
      </c>
      <c r="GU436" s="1">
        <f>DC436+EI436+FO436-Parameters!$F$13*Parameters!$B$13</f>
        <v>8100</v>
      </c>
      <c r="GV436" s="1">
        <f>DD436+EJ436+FP436-Parameters!$F$13*Parameters!$B$13</f>
        <v>8725</v>
      </c>
      <c r="GW436" s="1">
        <f>DE436+EK436+FQ436-Parameters!$F$13*Parameters!$B$13</f>
        <v>8620</v>
      </c>
      <c r="GX436" s="1">
        <f>DF436+EL436+FR436-Parameters!$F$13*Parameters!$B$13</f>
        <v>7825</v>
      </c>
      <c r="GY436" s="1">
        <f>DG436+EM436+FS436-Parameters!$F$13*Parameters!$B$13</f>
        <v>3740</v>
      </c>
      <c r="GZ436" s="1">
        <f>DH436+EN436+FT436-Parameters!$F$13*Parameters!$B$13</f>
        <v>4980</v>
      </c>
      <c r="HA436" s="1">
        <f>DI436+EO436+FU436-Parameters!$F$13*Parameters!$B$13</f>
        <v>9140</v>
      </c>
      <c r="HB436" s="1">
        <f>DJ436+EP436+FV436-Parameters!$F$13*Parameters!$B$13</f>
        <v>8950</v>
      </c>
      <c r="HC436" s="1">
        <f>DK436+EQ436+FW436-Parameters!$F$13*Parameters!$B$13</f>
        <v>8880</v>
      </c>
      <c r="HD436" s="1">
        <f>DL436+ER436+FX436-Parameters!$F$13*Parameters!$B$13</f>
        <v>5590</v>
      </c>
      <c r="HE436" s="1">
        <f>DM436+ES436+FY436-Parameters!$F$13*Parameters!$B$13</f>
        <v>7710</v>
      </c>
      <c r="HF436" s="1">
        <f>DN436+ET436+FZ436-Parameters!$F$13*Parameters!$B$13</f>
        <v>7440</v>
      </c>
      <c r="HG436" s="1">
        <f>DO436+EU436+GA436-Parameters!$F$13*Parameters!$B$13</f>
        <v>6370</v>
      </c>
      <c r="HH436" s="1">
        <f>DP436+EV436+GB436-Parameters!$F$13*Parameters!$B$13</f>
        <v>9175</v>
      </c>
      <c r="HI436" s="1">
        <f>DQ436+EW436+GC436-Parameters!$F$13*Parameters!$B$13</f>
        <v>8380</v>
      </c>
      <c r="HJ436" s="1">
        <f>DR436+EX436+GD436-Parameters!$F$13*Parameters!$B$13</f>
        <v>9400</v>
      </c>
      <c r="HK436" s="1">
        <f>DS436+EY436+GE436-Parameters!$F$13*Parameters!$B$13</f>
        <v>8360</v>
      </c>
      <c r="HL436" s="1">
        <f>DT436+EZ436+GF436-Parameters!$F$13*Parameters!$B$13</f>
        <v>9270</v>
      </c>
      <c r="HM436" s="1">
        <f>DU436+FA436+GG436-Parameters!$F$13*Parameters!$B$13</f>
        <v>7940</v>
      </c>
      <c r="HN436" s="1">
        <f>DV436+FB436+GH436-Parameters!$F$13*Parameters!$B$13</f>
        <v>9140</v>
      </c>
      <c r="HO436" s="1">
        <f>DW436+FC436+GI436-Parameters!$F$13*Parameters!$B$13</f>
        <v>6410</v>
      </c>
      <c r="HP436" s="1"/>
      <c r="HQ436" s="2"/>
    </row>
    <row r="437" spans="1:225" x14ac:dyDescent="0.35">
      <c r="A437" s="10">
        <v>426</v>
      </c>
      <c r="B437">
        <f>MIN(Parameters!$B$12,Data!B437)</f>
        <v>50</v>
      </c>
      <c r="C437">
        <f>MIN(Parameters!$B$12,Data!C437)</f>
        <v>24</v>
      </c>
      <c r="D437">
        <f>MIN(Parameters!$B$12,Data!D437)</f>
        <v>60</v>
      </c>
      <c r="E437">
        <f>MIN(Parameters!$B$12,Data!E437)</f>
        <v>43</v>
      </c>
      <c r="F437">
        <f>MIN(Parameters!$B$12,Data!F437)</f>
        <v>60</v>
      </c>
      <c r="G437">
        <f>MIN(Parameters!$B$12,Data!G437)</f>
        <v>49</v>
      </c>
      <c r="H437">
        <f>MIN(Parameters!$B$12,Data!H437)</f>
        <v>60</v>
      </c>
      <c r="I437">
        <f>MIN(Parameters!$B$12,Data!I437)</f>
        <v>58</v>
      </c>
      <c r="J437">
        <f>MIN(Parameters!$B$12,Data!J437)</f>
        <v>53</v>
      </c>
      <c r="K437">
        <f>MIN(Parameters!$B$12,Data!K437)</f>
        <v>39</v>
      </c>
      <c r="L437">
        <f>MIN(Parameters!$B$12,Data!L437)</f>
        <v>39</v>
      </c>
      <c r="M437">
        <f>MIN(Parameters!$B$12,Data!M437)</f>
        <v>58</v>
      </c>
      <c r="N437">
        <f>MIN(Parameters!$B$12,Data!N437)</f>
        <v>53</v>
      </c>
      <c r="O437">
        <f>MIN(Parameters!$B$12,Data!O437)</f>
        <v>38</v>
      </c>
      <c r="P437">
        <f>MIN(Parameters!$B$12,Data!P437)</f>
        <v>48</v>
      </c>
      <c r="Q437">
        <f>MIN(Parameters!$B$12,Data!Q437)</f>
        <v>53</v>
      </c>
      <c r="R437">
        <f>MIN(Parameters!$B$12,Data!R437)</f>
        <v>60</v>
      </c>
      <c r="S437">
        <f>MIN(Parameters!$B$12,Data!S437)</f>
        <v>60</v>
      </c>
      <c r="T437">
        <f>MIN(Parameters!$B$12,Data!T437)</f>
        <v>38</v>
      </c>
      <c r="U437">
        <f>MIN(Parameters!$B$12,Data!U437)</f>
        <v>39</v>
      </c>
      <c r="V437">
        <f>MIN(Parameters!$B$12,Data!V437)</f>
        <v>45</v>
      </c>
      <c r="W437">
        <f>MIN(Parameters!$B$12,Data!W437)</f>
        <v>60</v>
      </c>
      <c r="X437">
        <f>MIN(Parameters!$B$12,Data!X437)</f>
        <v>60</v>
      </c>
      <c r="Y437">
        <f>MIN(Parameters!$B$12,Data!Y437)</f>
        <v>57</v>
      </c>
      <c r="Z437">
        <f>MIN(Parameters!$B$12,Data!Z437)</f>
        <v>49</v>
      </c>
      <c r="AA437">
        <f>MIN(Parameters!$B$12,Data!AA437)</f>
        <v>54</v>
      </c>
      <c r="AB437">
        <f>MIN(Parameters!$B$12,Data!AB437)</f>
        <v>49</v>
      </c>
      <c r="AC437">
        <f>MIN(Parameters!$B$12,Data!AC437)</f>
        <v>48</v>
      </c>
      <c r="AD437">
        <f>MIN(Parameters!$B$12,Data!AD437)</f>
        <v>45</v>
      </c>
      <c r="AE437">
        <f>MIN(Parameters!$B$12,Data!AE437)</f>
        <v>26</v>
      </c>
      <c r="AG437" s="10">
        <v>426</v>
      </c>
      <c r="AH437">
        <f>MIN(Parameters!$B$13,Data!AI437)</f>
        <v>20</v>
      </c>
      <c r="AI437">
        <f>MIN(Parameters!$B$13,Data!AJ437)</f>
        <v>20</v>
      </c>
      <c r="AJ437">
        <f>MIN(Parameters!$B$13,Data!AK437)</f>
        <v>20</v>
      </c>
      <c r="AK437">
        <f>MIN(Parameters!$B$13,Data!AL437)</f>
        <v>20</v>
      </c>
      <c r="AL437">
        <f>MIN(Parameters!$B$13,Data!AM437)</f>
        <v>14</v>
      </c>
      <c r="AM437">
        <f>MIN(Parameters!$B$13,Data!AN437)</f>
        <v>5</v>
      </c>
      <c r="AN437">
        <f>MIN(Parameters!$B$13,Data!AO437)</f>
        <v>17</v>
      </c>
      <c r="AO437">
        <f>MIN(Parameters!$B$13,Data!AP437)</f>
        <v>20</v>
      </c>
      <c r="AP437">
        <f>MIN(Parameters!$B$13,Data!AQ437)</f>
        <v>19</v>
      </c>
      <c r="AQ437">
        <f>MIN(Parameters!$B$13,Data!AR437)</f>
        <v>20</v>
      </c>
      <c r="AR437">
        <f>MIN(Parameters!$B$13,Data!AS437)</f>
        <v>15</v>
      </c>
      <c r="AS437">
        <f>MIN(Parameters!$B$13,Data!AT437)</f>
        <v>17</v>
      </c>
      <c r="AT437">
        <f>MIN(Parameters!$B$13,Data!AU437)</f>
        <v>20</v>
      </c>
      <c r="AU437">
        <f>MIN(Parameters!$B$13,Data!AV437)</f>
        <v>20</v>
      </c>
      <c r="AV437">
        <f>MIN(Parameters!$B$13,Data!AW437)</f>
        <v>14</v>
      </c>
      <c r="AW437">
        <f>MIN(Parameters!$B$13,Data!AX437)</f>
        <v>7</v>
      </c>
      <c r="AX437">
        <f>MIN(Parameters!$B$13,Data!AY437)</f>
        <v>20</v>
      </c>
      <c r="AY437">
        <f>MIN(Parameters!$B$13,Data!AZ437)</f>
        <v>20</v>
      </c>
      <c r="AZ437">
        <f>MIN(Parameters!$B$13,Data!BA437)</f>
        <v>20</v>
      </c>
      <c r="BA437">
        <f>MIN(Parameters!$B$13,Data!BB437)</f>
        <v>0</v>
      </c>
      <c r="BB437">
        <f>MIN(Parameters!$B$13,Data!BC437)</f>
        <v>20</v>
      </c>
      <c r="BC437">
        <f>MIN(Parameters!$B$13,Data!BD437)</f>
        <v>20</v>
      </c>
      <c r="BD437">
        <f>MIN(Parameters!$B$13,Data!BE437)</f>
        <v>20</v>
      </c>
      <c r="BE437">
        <f>MIN(Parameters!$B$13,Data!BF437)</f>
        <v>20</v>
      </c>
      <c r="BF437">
        <f>MIN(Parameters!$B$13,Data!BG437)</f>
        <v>20</v>
      </c>
      <c r="BG437">
        <f>MIN(Parameters!$B$13,Data!BH437)</f>
        <v>20</v>
      </c>
      <c r="BH437">
        <f>MIN(Parameters!$B$13,Data!BI437)</f>
        <v>8</v>
      </c>
      <c r="BI437">
        <f>MIN(Parameters!$B$13,Data!BJ437)</f>
        <v>20</v>
      </c>
      <c r="BJ437">
        <f>MIN(Parameters!$B$13,Data!BK437)</f>
        <v>20</v>
      </c>
      <c r="BK437">
        <f>MIN(Parameters!$B$13,Data!BL437)</f>
        <v>20</v>
      </c>
      <c r="BM437" s="10">
        <v>426</v>
      </c>
      <c r="BN437">
        <f>MIN(Parameters!$B$13-Updated_calc!AH437,MAX(0,Data!B437-Updated_calc!B437))</f>
        <v>0</v>
      </c>
      <c r="BO437">
        <f>MIN(Parameters!$B$13-Updated_calc!AI437,MAX(0,Data!C437-Updated_calc!C437))</f>
        <v>0</v>
      </c>
      <c r="BP437">
        <f>MIN(Parameters!$B$13-Updated_calc!AJ437,MAX(0,Data!D437-Updated_calc!D437))</f>
        <v>0</v>
      </c>
      <c r="BQ437">
        <f>MIN(Parameters!$B$13-Updated_calc!AK437,MAX(0,Data!E437-Updated_calc!E437))</f>
        <v>0</v>
      </c>
      <c r="BR437">
        <f>MIN(Parameters!$B$13-Updated_calc!AL437,MAX(0,Data!F437-Updated_calc!F437))</f>
        <v>6</v>
      </c>
      <c r="BS437">
        <f>MIN(Parameters!$B$13-Updated_calc!AM437,MAX(0,Data!G437-Updated_calc!G437))</f>
        <v>0</v>
      </c>
      <c r="BT437">
        <f>MIN(Parameters!$B$13-Updated_calc!AN437,MAX(0,Data!H437-Updated_calc!H437))</f>
        <v>3</v>
      </c>
      <c r="BU437">
        <f>MIN(Parameters!$B$13-Updated_calc!AO437,MAX(0,Data!I437-Updated_calc!I437))</f>
        <v>0</v>
      </c>
      <c r="BV437">
        <f>MIN(Parameters!$B$13-Updated_calc!AP437,MAX(0,Data!J437-Updated_calc!J437))</f>
        <v>0</v>
      </c>
      <c r="BW437">
        <f>MIN(Parameters!$B$13-Updated_calc!AQ437,MAX(0,Data!K437-Updated_calc!K437))</f>
        <v>0</v>
      </c>
      <c r="BX437">
        <f>MIN(Parameters!$B$13-Updated_calc!AR437,MAX(0,Data!L437-Updated_calc!L437))</f>
        <v>0</v>
      </c>
      <c r="BY437">
        <f>MIN(Parameters!$B$13-Updated_calc!AS437,MAX(0,Data!M437-Updated_calc!M437))</f>
        <v>0</v>
      </c>
      <c r="BZ437">
        <f>MIN(Parameters!$B$13-Updated_calc!AT437,MAX(0,Data!N437-Updated_calc!N437))</f>
        <v>0</v>
      </c>
      <c r="CA437">
        <f>MIN(Parameters!$B$13-Updated_calc!AU437,MAX(0,Data!O437-Updated_calc!O437))</f>
        <v>0</v>
      </c>
      <c r="CB437">
        <f>MIN(Parameters!$B$13-Updated_calc!AV437,MAX(0,Data!P437-Updated_calc!P437))</f>
        <v>0</v>
      </c>
      <c r="CC437">
        <f>MIN(Parameters!$B$13-Updated_calc!AW437,MAX(0,Data!Q437-Updated_calc!Q437))</f>
        <v>0</v>
      </c>
      <c r="CD437">
        <f>MIN(Parameters!$B$13-Updated_calc!AX437,MAX(0,Data!R437-Updated_calc!R437))</f>
        <v>0</v>
      </c>
      <c r="CE437">
        <f>MIN(Parameters!$B$13-Updated_calc!AY437,MAX(0,Data!S437-Updated_calc!S437))</f>
        <v>0</v>
      </c>
      <c r="CF437">
        <f>MIN(Parameters!$B$13-Updated_calc!AZ437,MAX(0,Data!T437-Updated_calc!T437))</f>
        <v>0</v>
      </c>
      <c r="CG437">
        <f>MIN(Parameters!$B$13-Updated_calc!BA437,MAX(0,Data!U437-Updated_calc!U437))</f>
        <v>0</v>
      </c>
      <c r="CH437">
        <f>MIN(Parameters!$B$13-Updated_calc!BB437,MAX(0,Data!V437-Updated_calc!V437))</f>
        <v>0</v>
      </c>
      <c r="CI437">
        <f>MIN(Parameters!$B$13-Updated_calc!BC437,MAX(0,Data!W437-Updated_calc!W437))</f>
        <v>0</v>
      </c>
      <c r="CJ437">
        <f>MIN(Parameters!$B$13-Updated_calc!BD437,MAX(0,Data!X437-Updated_calc!X437))</f>
        <v>0</v>
      </c>
      <c r="CK437">
        <f>MIN(Parameters!$B$13-Updated_calc!BE437,MAX(0,Data!Y437-Updated_calc!Y437))</f>
        <v>0</v>
      </c>
      <c r="CL437">
        <f>MIN(Parameters!$B$13-Updated_calc!BF437,MAX(0,Data!Z437-Updated_calc!Z437))</f>
        <v>0</v>
      </c>
      <c r="CM437">
        <f>MIN(Parameters!$B$13-Updated_calc!BG437,MAX(0,Data!AA437-Updated_calc!AA437))</f>
        <v>0</v>
      </c>
      <c r="CN437">
        <f>MIN(Parameters!$B$13-Updated_calc!BH437,MAX(0,Data!AB437-Updated_calc!AB437))</f>
        <v>0</v>
      </c>
      <c r="CO437">
        <f>MIN(Parameters!$B$13-Updated_calc!BI437,MAX(0,Data!AC437-Updated_calc!AC437))</f>
        <v>0</v>
      </c>
      <c r="CP437">
        <f>MIN(Parameters!$B$13-Updated_calc!BJ437,MAX(0,Data!AD437-Updated_calc!AD437))</f>
        <v>0</v>
      </c>
      <c r="CQ437">
        <f>MIN(Parameters!$B$13-Updated_calc!BK437,MAX(0,Data!AE437-Updated_calc!AE437))</f>
        <v>0</v>
      </c>
      <c r="CS437" s="10">
        <v>426</v>
      </c>
      <c r="CT437">
        <f>B437*(Parameters!$C$12-Parameters!$D$12)-Parameters!$E$12*Parameters!$B$12</f>
        <v>4700</v>
      </c>
      <c r="CU437">
        <f>C437*(Parameters!$C$12-Parameters!$D$12)-Parameters!$E$12*Parameters!$B$12</f>
        <v>1320</v>
      </c>
      <c r="CV437">
        <f>D437*(Parameters!$C$12-Parameters!$D$12)-Parameters!$E$12*Parameters!$B$12</f>
        <v>6000</v>
      </c>
      <c r="CW437">
        <f>E437*(Parameters!$C$12-Parameters!$D$12)-Parameters!$E$12*Parameters!$B$12</f>
        <v>3790</v>
      </c>
      <c r="CX437">
        <f>F437*(Parameters!$C$12-Parameters!$D$12)-Parameters!$E$12*Parameters!$B$12</f>
        <v>6000</v>
      </c>
      <c r="CY437">
        <f>G437*(Parameters!$C$12-Parameters!$D$12)-Parameters!$E$12*Parameters!$B$12</f>
        <v>4570</v>
      </c>
      <c r="CZ437">
        <f>H437*(Parameters!$C$12-Parameters!$D$12)-Parameters!$E$12*Parameters!$B$12</f>
        <v>6000</v>
      </c>
      <c r="DA437">
        <f>I437*(Parameters!$C$12-Parameters!$D$12)-Parameters!$E$12*Parameters!$B$12</f>
        <v>5740</v>
      </c>
      <c r="DB437">
        <f>J437*(Parameters!$C$12-Parameters!$D$12)-Parameters!$E$12*Parameters!$B$12</f>
        <v>5090</v>
      </c>
      <c r="DC437">
        <f>K437*(Parameters!$C$12-Parameters!$D$12)-Parameters!$E$12*Parameters!$B$12</f>
        <v>3270</v>
      </c>
      <c r="DD437">
        <f>L437*(Parameters!$C$12-Parameters!$D$12)-Parameters!$E$12*Parameters!$B$12</f>
        <v>3270</v>
      </c>
      <c r="DE437">
        <f>M437*(Parameters!$C$12-Parameters!$D$12)-Parameters!$E$12*Parameters!$B$12</f>
        <v>5740</v>
      </c>
      <c r="DF437">
        <f>N437*(Parameters!$C$12-Parameters!$D$12)-Parameters!$E$12*Parameters!$B$12</f>
        <v>5090</v>
      </c>
      <c r="DG437">
        <f>O437*(Parameters!$C$12-Parameters!$D$12)-Parameters!$E$12*Parameters!$B$12</f>
        <v>3140</v>
      </c>
      <c r="DH437">
        <f>P437*(Parameters!$C$12-Parameters!$D$12)-Parameters!$E$12*Parameters!$B$12</f>
        <v>4440</v>
      </c>
      <c r="DI437">
        <f>Q437*(Parameters!$C$12-Parameters!$D$12)-Parameters!$E$12*Parameters!$B$12</f>
        <v>5090</v>
      </c>
      <c r="DJ437">
        <f>R437*(Parameters!$C$12-Parameters!$D$12)-Parameters!$E$12*Parameters!$B$12</f>
        <v>6000</v>
      </c>
      <c r="DK437">
        <f>S437*(Parameters!$C$12-Parameters!$D$12)-Parameters!$E$12*Parameters!$B$12</f>
        <v>6000</v>
      </c>
      <c r="DL437">
        <f>T437*(Parameters!$C$12-Parameters!$D$12)-Parameters!$E$12*Parameters!$B$12</f>
        <v>3140</v>
      </c>
      <c r="DM437">
        <f>U437*(Parameters!$C$12-Parameters!$D$12)-Parameters!$E$12*Parameters!$B$12</f>
        <v>3270</v>
      </c>
      <c r="DN437">
        <f>V437*(Parameters!$C$12-Parameters!$D$12)-Parameters!$E$12*Parameters!$B$12</f>
        <v>4050</v>
      </c>
      <c r="DO437">
        <f>W437*(Parameters!$C$12-Parameters!$D$12)-Parameters!$E$12*Parameters!$B$12</f>
        <v>6000</v>
      </c>
      <c r="DP437">
        <f>X437*(Parameters!$C$12-Parameters!$D$12)-Parameters!$E$12*Parameters!$B$12</f>
        <v>6000</v>
      </c>
      <c r="DQ437">
        <f>Y437*(Parameters!$C$12-Parameters!$D$12)-Parameters!$E$12*Parameters!$B$12</f>
        <v>5610</v>
      </c>
      <c r="DR437">
        <f>Z437*(Parameters!$C$12-Parameters!$D$12)-Parameters!$E$12*Parameters!$B$12</f>
        <v>4570</v>
      </c>
      <c r="DS437">
        <f>AA437*(Parameters!$C$12-Parameters!$D$12)-Parameters!$E$12*Parameters!$B$12</f>
        <v>5220</v>
      </c>
      <c r="DT437">
        <f>AB437*(Parameters!$C$12-Parameters!$D$12)-Parameters!$E$12*Parameters!$B$12</f>
        <v>4570</v>
      </c>
      <c r="DU437">
        <f>AC437*(Parameters!$C$12-Parameters!$D$12)-Parameters!$E$12*Parameters!$B$12</f>
        <v>4440</v>
      </c>
      <c r="DV437">
        <f>AD437*(Parameters!$C$12-Parameters!$D$12)-Parameters!$E$12*Parameters!$B$12</f>
        <v>4050</v>
      </c>
      <c r="DW437">
        <f>AE437*(Parameters!$C$12-Parameters!$D$12)-Parameters!$E$12*Parameters!$B$12</f>
        <v>1580</v>
      </c>
      <c r="DY437" s="10">
        <v>426</v>
      </c>
      <c r="DZ437" s="1">
        <f>AH437*(Parameters!$C$13-Parameters!$D$13)-Parameters!$B$13*Parameters!$E$13</f>
        <v>5400</v>
      </c>
      <c r="EA437" s="1">
        <f>AI437*(Parameters!$C$13-Parameters!$D$13)-Parameters!$B$13*Parameters!$E$13</f>
        <v>5400</v>
      </c>
      <c r="EB437" s="1">
        <f>AJ437*(Parameters!$C$13-Parameters!$D$13)-Parameters!$B$13*Parameters!$E$13</f>
        <v>5400</v>
      </c>
      <c r="EC437" s="1">
        <f>AK437*(Parameters!$C$13-Parameters!$D$13)-Parameters!$B$13*Parameters!$E$13</f>
        <v>5400</v>
      </c>
      <c r="ED437" s="1">
        <f>AL437*(Parameters!$C$13-Parameters!$D$13)-Parameters!$B$13*Parameters!$E$13</f>
        <v>3360</v>
      </c>
      <c r="EE437" s="1">
        <f>AM437*(Parameters!$C$13-Parameters!$D$13)-Parameters!$B$13*Parameters!$E$13</f>
        <v>300</v>
      </c>
      <c r="EF437" s="1">
        <f>AN437*(Parameters!$C$13-Parameters!$D$13)-Parameters!$B$13*Parameters!$E$13</f>
        <v>4380</v>
      </c>
      <c r="EG437" s="1">
        <f>AO437*(Parameters!$C$13-Parameters!$D$13)-Parameters!$B$13*Parameters!$E$13</f>
        <v>5400</v>
      </c>
      <c r="EH437" s="1">
        <f>AP437*(Parameters!$C$13-Parameters!$D$13)-Parameters!$B$13*Parameters!$E$13</f>
        <v>5060</v>
      </c>
      <c r="EI437" s="1">
        <f>AQ437*(Parameters!$C$13-Parameters!$D$13)-Parameters!$B$13*Parameters!$E$13</f>
        <v>5400</v>
      </c>
      <c r="EJ437" s="1">
        <f>AR437*(Parameters!$C$13-Parameters!$D$13)-Parameters!$B$13*Parameters!$E$13</f>
        <v>3700</v>
      </c>
      <c r="EK437" s="1">
        <f>AS437*(Parameters!$C$13-Parameters!$D$13)-Parameters!$B$13*Parameters!$E$13</f>
        <v>4380</v>
      </c>
      <c r="EL437" s="1">
        <f>AT437*(Parameters!$C$13-Parameters!$D$13)-Parameters!$B$13*Parameters!$E$13</f>
        <v>5400</v>
      </c>
      <c r="EM437" s="1">
        <f>AU437*(Parameters!$C$13-Parameters!$D$13)-Parameters!$B$13*Parameters!$E$13</f>
        <v>5400</v>
      </c>
      <c r="EN437" s="1">
        <f>AV437*(Parameters!$C$13-Parameters!$D$13)-Parameters!$B$13*Parameters!$E$13</f>
        <v>3360</v>
      </c>
      <c r="EO437" s="1">
        <f>AW437*(Parameters!$C$13-Parameters!$D$13)-Parameters!$B$13*Parameters!$E$13</f>
        <v>980</v>
      </c>
      <c r="EP437" s="1">
        <f>AX437*(Parameters!$C$13-Parameters!$D$13)-Parameters!$B$13*Parameters!$E$13</f>
        <v>5400</v>
      </c>
      <c r="EQ437" s="1">
        <f>AY437*(Parameters!$C$13-Parameters!$D$13)-Parameters!$B$13*Parameters!$E$13</f>
        <v>5400</v>
      </c>
      <c r="ER437" s="1">
        <f>AZ437*(Parameters!$C$13-Parameters!$D$13)-Parameters!$B$13*Parameters!$E$13</f>
        <v>5400</v>
      </c>
      <c r="ES437" s="1">
        <f>BA437*(Parameters!$C$13-Parameters!$D$13)-Parameters!$B$13*Parameters!$E$13</f>
        <v>-1400</v>
      </c>
      <c r="ET437" s="1">
        <f>BB437*(Parameters!$C$13-Parameters!$D$13)-Parameters!$B$13*Parameters!$E$13</f>
        <v>5400</v>
      </c>
      <c r="EU437" s="1">
        <f>BC437*(Parameters!$C$13-Parameters!$D$13)-Parameters!$B$13*Parameters!$E$13</f>
        <v>5400</v>
      </c>
      <c r="EV437" s="1">
        <f>BD437*(Parameters!$C$13-Parameters!$D$13)-Parameters!$B$13*Parameters!$E$13</f>
        <v>5400</v>
      </c>
      <c r="EW437" s="1">
        <f>BE437*(Parameters!$C$13-Parameters!$D$13)-Parameters!$B$13*Parameters!$E$13</f>
        <v>5400</v>
      </c>
      <c r="EX437" s="1">
        <f>BF437*(Parameters!$C$13-Parameters!$D$13)-Parameters!$B$13*Parameters!$E$13</f>
        <v>5400</v>
      </c>
      <c r="EY437" s="1">
        <f>BG437*(Parameters!$C$13-Parameters!$D$13)-Parameters!$B$13*Parameters!$E$13</f>
        <v>5400</v>
      </c>
      <c r="EZ437" s="1">
        <f>BH437*(Parameters!$C$13-Parameters!$D$13)-Parameters!$B$13*Parameters!$E$13</f>
        <v>1320</v>
      </c>
      <c r="FA437" s="1">
        <f>BI437*(Parameters!$C$13-Parameters!$D$13)-Parameters!$B$13*Parameters!$E$13</f>
        <v>5400</v>
      </c>
      <c r="FB437" s="1">
        <f>BJ437*(Parameters!$C$13-Parameters!$D$13)-Parameters!$B$13*Parameters!$E$13</f>
        <v>5400</v>
      </c>
      <c r="FC437" s="1">
        <f>BK437*(Parameters!$C$13-Parameters!$D$13)-Parameters!$B$13*Parameters!$E$13</f>
        <v>5400</v>
      </c>
      <c r="FD437" s="1"/>
      <c r="FE437" s="10">
        <v>426</v>
      </c>
      <c r="FF437" s="1">
        <f>BN437*(Parameters!$C$12-Parameters!$D$13)</f>
        <v>0</v>
      </c>
      <c r="FG437" s="1">
        <f>BO437*(Parameters!$C$12-Parameters!$D$13)</f>
        <v>0</v>
      </c>
      <c r="FH437" s="1">
        <f>BP437*(Parameters!$C$12-Parameters!$D$13)</f>
        <v>0</v>
      </c>
      <c r="FI437" s="1">
        <f>BQ437*(Parameters!$C$12-Parameters!$D$13)</f>
        <v>0</v>
      </c>
      <c r="FJ437" s="1">
        <f>BR437*(Parameters!$C$12-Parameters!$D$13)</f>
        <v>690</v>
      </c>
      <c r="FK437" s="1">
        <f>BS437*(Parameters!$C$12-Parameters!$D$13)</f>
        <v>0</v>
      </c>
      <c r="FL437" s="1">
        <f>BT437*(Parameters!$C$12-Parameters!$D$13)</f>
        <v>345</v>
      </c>
      <c r="FM437" s="1">
        <f>BU437*(Parameters!$C$12-Parameters!$D$13)</f>
        <v>0</v>
      </c>
      <c r="FN437" s="1">
        <f>BV437*(Parameters!$C$12-Parameters!$D$13)</f>
        <v>0</v>
      </c>
      <c r="FO437" s="1">
        <f>BW437*(Parameters!$C$12-Parameters!$D$13)</f>
        <v>0</v>
      </c>
      <c r="FP437" s="1">
        <f>BX437*(Parameters!$C$12-Parameters!$D$13)</f>
        <v>0</v>
      </c>
      <c r="FQ437" s="1">
        <f>BY437*(Parameters!$C$12-Parameters!$D$13)</f>
        <v>0</v>
      </c>
      <c r="FR437" s="1">
        <f>BZ437*(Parameters!$C$12-Parameters!$D$13)</f>
        <v>0</v>
      </c>
      <c r="FS437" s="1">
        <f>CA437*(Parameters!$C$12-Parameters!$D$13)</f>
        <v>0</v>
      </c>
      <c r="FT437" s="1">
        <f>CB437*(Parameters!$C$12-Parameters!$D$13)</f>
        <v>0</v>
      </c>
      <c r="FU437" s="1">
        <f>CC437*(Parameters!$C$12-Parameters!$D$13)</f>
        <v>0</v>
      </c>
      <c r="FV437" s="1">
        <f>CD437*(Parameters!$C$12-Parameters!$D$13)</f>
        <v>0</v>
      </c>
      <c r="FW437" s="1">
        <f>CE437*(Parameters!$C$12-Parameters!$D$13)</f>
        <v>0</v>
      </c>
      <c r="FX437" s="1">
        <f>CF437*(Parameters!$C$12-Parameters!$D$13)</f>
        <v>0</v>
      </c>
      <c r="FY437" s="1">
        <f>CG437*(Parameters!$C$12-Parameters!$D$13)</f>
        <v>0</v>
      </c>
      <c r="FZ437" s="1">
        <f>CH437*(Parameters!$C$12-Parameters!$D$13)</f>
        <v>0</v>
      </c>
      <c r="GA437" s="1">
        <f>CI437*(Parameters!$C$12-Parameters!$D$13)</f>
        <v>0</v>
      </c>
      <c r="GB437" s="1">
        <f>CJ437*(Parameters!$C$12-Parameters!$D$13)</f>
        <v>0</v>
      </c>
      <c r="GC437" s="1">
        <f>CK437*(Parameters!$C$12-Parameters!$D$13)</f>
        <v>0</v>
      </c>
      <c r="GD437" s="1">
        <f>CL437*(Parameters!$C$12-Parameters!$D$13)</f>
        <v>0</v>
      </c>
      <c r="GE437" s="1">
        <f>CM437*(Parameters!$C$12-Parameters!$D$13)</f>
        <v>0</v>
      </c>
      <c r="GF437" s="1">
        <f>CN437*(Parameters!$C$12-Parameters!$D$13)</f>
        <v>0</v>
      </c>
      <c r="GG437" s="1">
        <f>CO437*(Parameters!$C$12-Parameters!$D$13)</f>
        <v>0</v>
      </c>
      <c r="GH437" s="1">
        <f>CP437*(Parameters!$C$12-Parameters!$D$13)</f>
        <v>0</v>
      </c>
      <c r="GI437" s="1">
        <f>CQ437*(Parameters!$C$12-Parameters!$D$13)</f>
        <v>0</v>
      </c>
      <c r="GJ437" s="1"/>
      <c r="GK437" s="10">
        <v>426</v>
      </c>
      <c r="GL437" s="1">
        <f>CT437+DZ437+FF437-Parameters!$F$13*Parameters!$B$13</f>
        <v>8100</v>
      </c>
      <c r="GM437" s="1">
        <f>CU437+EA437+FG437-Parameters!$F$13*Parameters!$B$13</f>
        <v>4720</v>
      </c>
      <c r="GN437" s="1">
        <f>CV437+EB437+FH437-Parameters!$F$13*Parameters!$B$13</f>
        <v>9400</v>
      </c>
      <c r="GO437" s="1">
        <f>CW437+EC437+FI437-Parameters!$F$13*Parameters!$B$13</f>
        <v>7190</v>
      </c>
      <c r="GP437" s="1">
        <f>CX437+ED437+FJ437-Parameters!$F$13*Parameters!$B$13</f>
        <v>8050</v>
      </c>
      <c r="GQ437" s="1">
        <f>CY437+EE437+FK437-Parameters!$F$13*Parameters!$B$13</f>
        <v>2870</v>
      </c>
      <c r="GR437" s="1">
        <f>CZ437+EF437+FL437-Parameters!$F$13*Parameters!$B$13</f>
        <v>8725</v>
      </c>
      <c r="GS437" s="1">
        <f>DA437+EG437+FM437-Parameters!$F$13*Parameters!$B$13</f>
        <v>9140</v>
      </c>
      <c r="GT437" s="1">
        <f>DB437+EH437+FN437-Parameters!$F$13*Parameters!$B$13</f>
        <v>8150</v>
      </c>
      <c r="GU437" s="1">
        <f>DC437+EI437+FO437-Parameters!$F$13*Parameters!$B$13</f>
        <v>6670</v>
      </c>
      <c r="GV437" s="1">
        <f>DD437+EJ437+FP437-Parameters!$F$13*Parameters!$B$13</f>
        <v>4970</v>
      </c>
      <c r="GW437" s="1">
        <f>DE437+EK437+FQ437-Parameters!$F$13*Parameters!$B$13</f>
        <v>8120</v>
      </c>
      <c r="GX437" s="1">
        <f>DF437+EL437+FR437-Parameters!$F$13*Parameters!$B$13</f>
        <v>8490</v>
      </c>
      <c r="GY437" s="1">
        <f>DG437+EM437+FS437-Parameters!$F$13*Parameters!$B$13</f>
        <v>6540</v>
      </c>
      <c r="GZ437" s="1">
        <f>DH437+EN437+FT437-Parameters!$F$13*Parameters!$B$13</f>
        <v>5800</v>
      </c>
      <c r="HA437" s="1">
        <f>DI437+EO437+FU437-Parameters!$F$13*Parameters!$B$13</f>
        <v>4070</v>
      </c>
      <c r="HB437" s="1">
        <f>DJ437+EP437+FV437-Parameters!$F$13*Parameters!$B$13</f>
        <v>9400</v>
      </c>
      <c r="HC437" s="1">
        <f>DK437+EQ437+FW437-Parameters!$F$13*Parameters!$B$13</f>
        <v>9400</v>
      </c>
      <c r="HD437" s="1">
        <f>DL437+ER437+FX437-Parameters!$F$13*Parameters!$B$13</f>
        <v>6540</v>
      </c>
      <c r="HE437" s="1">
        <f>DM437+ES437+FY437-Parameters!$F$13*Parameters!$B$13</f>
        <v>-130</v>
      </c>
      <c r="HF437" s="1">
        <f>DN437+ET437+FZ437-Parameters!$F$13*Parameters!$B$13</f>
        <v>7450</v>
      </c>
      <c r="HG437" s="1">
        <f>DO437+EU437+GA437-Parameters!$F$13*Parameters!$B$13</f>
        <v>9400</v>
      </c>
      <c r="HH437" s="1">
        <f>DP437+EV437+GB437-Parameters!$F$13*Parameters!$B$13</f>
        <v>9400</v>
      </c>
      <c r="HI437" s="1">
        <f>DQ437+EW437+GC437-Parameters!$F$13*Parameters!$B$13</f>
        <v>9010</v>
      </c>
      <c r="HJ437" s="1">
        <f>DR437+EX437+GD437-Parameters!$F$13*Parameters!$B$13</f>
        <v>7970</v>
      </c>
      <c r="HK437" s="1">
        <f>DS437+EY437+GE437-Parameters!$F$13*Parameters!$B$13</f>
        <v>8620</v>
      </c>
      <c r="HL437" s="1">
        <f>DT437+EZ437+GF437-Parameters!$F$13*Parameters!$B$13</f>
        <v>3890</v>
      </c>
      <c r="HM437" s="1">
        <f>DU437+FA437+GG437-Parameters!$F$13*Parameters!$B$13</f>
        <v>7840</v>
      </c>
      <c r="HN437" s="1">
        <f>DV437+FB437+GH437-Parameters!$F$13*Parameters!$B$13</f>
        <v>7450</v>
      </c>
      <c r="HO437" s="1">
        <f>DW437+FC437+GI437-Parameters!$F$13*Parameters!$B$13</f>
        <v>4980</v>
      </c>
      <c r="HP437" s="1"/>
      <c r="HQ437" s="2"/>
    </row>
    <row r="438" spans="1:225" x14ac:dyDescent="0.35">
      <c r="A438" s="10">
        <v>427</v>
      </c>
      <c r="B438">
        <f>MIN(Parameters!$B$12,Data!B438)</f>
        <v>60</v>
      </c>
      <c r="C438">
        <f>MIN(Parameters!$B$12,Data!C438)</f>
        <v>31</v>
      </c>
      <c r="D438">
        <f>MIN(Parameters!$B$12,Data!D438)</f>
        <v>56</v>
      </c>
      <c r="E438">
        <f>MIN(Parameters!$B$12,Data!E438)</f>
        <v>44</v>
      </c>
      <c r="F438">
        <f>MIN(Parameters!$B$12,Data!F438)</f>
        <v>27</v>
      </c>
      <c r="G438">
        <f>MIN(Parameters!$B$12,Data!G438)</f>
        <v>39</v>
      </c>
      <c r="H438">
        <f>MIN(Parameters!$B$12,Data!H438)</f>
        <v>55</v>
      </c>
      <c r="I438">
        <f>MIN(Parameters!$B$12,Data!I438)</f>
        <v>46</v>
      </c>
      <c r="J438">
        <f>MIN(Parameters!$B$12,Data!J438)</f>
        <v>60</v>
      </c>
      <c r="K438">
        <f>MIN(Parameters!$B$12,Data!K438)</f>
        <v>60</v>
      </c>
      <c r="L438">
        <f>MIN(Parameters!$B$12,Data!L438)</f>
        <v>51</v>
      </c>
      <c r="M438">
        <f>MIN(Parameters!$B$12,Data!M438)</f>
        <v>37</v>
      </c>
      <c r="N438">
        <f>MIN(Parameters!$B$12,Data!N438)</f>
        <v>58</v>
      </c>
      <c r="O438">
        <f>MIN(Parameters!$B$12,Data!O438)</f>
        <v>60</v>
      </c>
      <c r="P438">
        <f>MIN(Parameters!$B$12,Data!P438)</f>
        <v>60</v>
      </c>
      <c r="Q438">
        <f>MIN(Parameters!$B$12,Data!Q438)</f>
        <v>60</v>
      </c>
      <c r="R438">
        <f>MIN(Parameters!$B$12,Data!R438)</f>
        <v>60</v>
      </c>
      <c r="S438">
        <f>MIN(Parameters!$B$12,Data!S438)</f>
        <v>60</v>
      </c>
      <c r="T438">
        <f>MIN(Parameters!$B$12,Data!T438)</f>
        <v>60</v>
      </c>
      <c r="U438">
        <f>MIN(Parameters!$B$12,Data!U438)</f>
        <v>60</v>
      </c>
      <c r="V438">
        <f>MIN(Parameters!$B$12,Data!V438)</f>
        <v>45</v>
      </c>
      <c r="W438">
        <f>MIN(Parameters!$B$12,Data!W438)</f>
        <v>60</v>
      </c>
      <c r="X438">
        <f>MIN(Parameters!$B$12,Data!X438)</f>
        <v>22</v>
      </c>
      <c r="Y438">
        <f>MIN(Parameters!$B$12,Data!Y438)</f>
        <v>28</v>
      </c>
      <c r="Z438">
        <f>MIN(Parameters!$B$12,Data!Z438)</f>
        <v>37</v>
      </c>
      <c r="AA438">
        <f>MIN(Parameters!$B$12,Data!AA438)</f>
        <v>60</v>
      </c>
      <c r="AB438">
        <f>MIN(Parameters!$B$12,Data!AB438)</f>
        <v>50</v>
      </c>
      <c r="AC438">
        <f>MIN(Parameters!$B$12,Data!AC438)</f>
        <v>52</v>
      </c>
      <c r="AD438">
        <f>MIN(Parameters!$B$12,Data!AD438)</f>
        <v>60</v>
      </c>
      <c r="AE438">
        <f>MIN(Parameters!$B$12,Data!AE438)</f>
        <v>44</v>
      </c>
      <c r="AG438" s="10">
        <v>427</v>
      </c>
      <c r="AH438">
        <f>MIN(Parameters!$B$13,Data!AI438)</f>
        <v>20</v>
      </c>
      <c r="AI438">
        <f>MIN(Parameters!$B$13,Data!AJ438)</f>
        <v>17</v>
      </c>
      <c r="AJ438">
        <f>MIN(Parameters!$B$13,Data!AK438)</f>
        <v>20</v>
      </c>
      <c r="AK438">
        <f>MIN(Parameters!$B$13,Data!AL438)</f>
        <v>20</v>
      </c>
      <c r="AL438">
        <f>MIN(Parameters!$B$13,Data!AM438)</f>
        <v>20</v>
      </c>
      <c r="AM438">
        <f>MIN(Parameters!$B$13,Data!AN438)</f>
        <v>4</v>
      </c>
      <c r="AN438">
        <f>MIN(Parameters!$B$13,Data!AO438)</f>
        <v>20</v>
      </c>
      <c r="AO438">
        <f>MIN(Parameters!$B$13,Data!AP438)</f>
        <v>15</v>
      </c>
      <c r="AP438">
        <f>MIN(Parameters!$B$13,Data!AQ438)</f>
        <v>20</v>
      </c>
      <c r="AQ438">
        <f>MIN(Parameters!$B$13,Data!AR438)</f>
        <v>19</v>
      </c>
      <c r="AR438">
        <f>MIN(Parameters!$B$13,Data!AS438)</f>
        <v>0</v>
      </c>
      <c r="AS438">
        <f>MIN(Parameters!$B$13,Data!AT438)</f>
        <v>20</v>
      </c>
      <c r="AT438">
        <f>MIN(Parameters!$B$13,Data!AU438)</f>
        <v>20</v>
      </c>
      <c r="AU438">
        <f>MIN(Parameters!$B$13,Data!AV438)</f>
        <v>5</v>
      </c>
      <c r="AV438">
        <f>MIN(Parameters!$B$13,Data!AW438)</f>
        <v>20</v>
      </c>
      <c r="AW438">
        <f>MIN(Parameters!$B$13,Data!AX438)</f>
        <v>20</v>
      </c>
      <c r="AX438">
        <f>MIN(Parameters!$B$13,Data!AY438)</f>
        <v>20</v>
      </c>
      <c r="AY438">
        <f>MIN(Parameters!$B$13,Data!AZ438)</f>
        <v>0</v>
      </c>
      <c r="AZ438">
        <f>MIN(Parameters!$B$13,Data!BA438)</f>
        <v>6</v>
      </c>
      <c r="BA438">
        <f>MIN(Parameters!$B$13,Data!BB438)</f>
        <v>17</v>
      </c>
      <c r="BB438">
        <f>MIN(Parameters!$B$13,Data!BC438)</f>
        <v>18</v>
      </c>
      <c r="BC438">
        <f>MIN(Parameters!$B$13,Data!BD438)</f>
        <v>20</v>
      </c>
      <c r="BD438">
        <f>MIN(Parameters!$B$13,Data!BE438)</f>
        <v>20</v>
      </c>
      <c r="BE438">
        <f>MIN(Parameters!$B$13,Data!BF438)</f>
        <v>17</v>
      </c>
      <c r="BF438">
        <f>MIN(Parameters!$B$13,Data!BG438)</f>
        <v>5</v>
      </c>
      <c r="BG438">
        <f>MIN(Parameters!$B$13,Data!BH438)</f>
        <v>13</v>
      </c>
      <c r="BH438">
        <f>MIN(Parameters!$B$13,Data!BI438)</f>
        <v>1</v>
      </c>
      <c r="BI438">
        <f>MIN(Parameters!$B$13,Data!BJ438)</f>
        <v>20</v>
      </c>
      <c r="BJ438">
        <f>MIN(Parameters!$B$13,Data!BK438)</f>
        <v>20</v>
      </c>
      <c r="BK438">
        <f>MIN(Parameters!$B$13,Data!BL438)</f>
        <v>16</v>
      </c>
      <c r="BM438" s="10">
        <v>427</v>
      </c>
      <c r="BN438">
        <f>MIN(Parameters!$B$13-Updated_calc!AH438,MAX(0,Data!B438-Updated_calc!B438))</f>
        <v>0</v>
      </c>
      <c r="BO438">
        <f>MIN(Parameters!$B$13-Updated_calc!AI438,MAX(0,Data!C438-Updated_calc!C438))</f>
        <v>0</v>
      </c>
      <c r="BP438">
        <f>MIN(Parameters!$B$13-Updated_calc!AJ438,MAX(0,Data!D438-Updated_calc!D438))</f>
        <v>0</v>
      </c>
      <c r="BQ438">
        <f>MIN(Parameters!$B$13-Updated_calc!AK438,MAX(0,Data!E438-Updated_calc!E438))</f>
        <v>0</v>
      </c>
      <c r="BR438">
        <f>MIN(Parameters!$B$13-Updated_calc!AL438,MAX(0,Data!F438-Updated_calc!F438))</f>
        <v>0</v>
      </c>
      <c r="BS438">
        <f>MIN(Parameters!$B$13-Updated_calc!AM438,MAX(0,Data!G438-Updated_calc!G438))</f>
        <v>0</v>
      </c>
      <c r="BT438">
        <f>MIN(Parameters!$B$13-Updated_calc!AN438,MAX(0,Data!H438-Updated_calc!H438))</f>
        <v>0</v>
      </c>
      <c r="BU438">
        <f>MIN(Parameters!$B$13-Updated_calc!AO438,MAX(0,Data!I438-Updated_calc!I438))</f>
        <v>0</v>
      </c>
      <c r="BV438">
        <f>MIN(Parameters!$B$13-Updated_calc!AP438,MAX(0,Data!J438-Updated_calc!J438))</f>
        <v>0</v>
      </c>
      <c r="BW438">
        <f>MIN(Parameters!$B$13-Updated_calc!AQ438,MAX(0,Data!K438-Updated_calc!K438))</f>
        <v>1</v>
      </c>
      <c r="BX438">
        <f>MIN(Parameters!$B$13-Updated_calc!AR438,MAX(0,Data!L438-Updated_calc!L438))</f>
        <v>0</v>
      </c>
      <c r="BY438">
        <f>MIN(Parameters!$B$13-Updated_calc!AS438,MAX(0,Data!M438-Updated_calc!M438))</f>
        <v>0</v>
      </c>
      <c r="BZ438">
        <f>MIN(Parameters!$B$13-Updated_calc!AT438,MAX(0,Data!N438-Updated_calc!N438))</f>
        <v>0</v>
      </c>
      <c r="CA438">
        <f>MIN(Parameters!$B$13-Updated_calc!AU438,MAX(0,Data!O438-Updated_calc!O438))</f>
        <v>11</v>
      </c>
      <c r="CB438">
        <f>MIN(Parameters!$B$13-Updated_calc!AV438,MAX(0,Data!P438-Updated_calc!P438))</f>
        <v>0</v>
      </c>
      <c r="CC438">
        <f>MIN(Parameters!$B$13-Updated_calc!AW438,MAX(0,Data!Q438-Updated_calc!Q438))</f>
        <v>0</v>
      </c>
      <c r="CD438">
        <f>MIN(Parameters!$B$13-Updated_calc!AX438,MAX(0,Data!R438-Updated_calc!R438))</f>
        <v>0</v>
      </c>
      <c r="CE438">
        <f>MIN(Parameters!$B$13-Updated_calc!AY438,MAX(0,Data!S438-Updated_calc!S438))</f>
        <v>10</v>
      </c>
      <c r="CF438">
        <f>MIN(Parameters!$B$13-Updated_calc!AZ438,MAX(0,Data!T438-Updated_calc!T438))</f>
        <v>8</v>
      </c>
      <c r="CG438">
        <f>MIN(Parameters!$B$13-Updated_calc!BA438,MAX(0,Data!U438-Updated_calc!U438))</f>
        <v>3</v>
      </c>
      <c r="CH438">
        <f>MIN(Parameters!$B$13-Updated_calc!BB438,MAX(0,Data!V438-Updated_calc!V438))</f>
        <v>0</v>
      </c>
      <c r="CI438">
        <f>MIN(Parameters!$B$13-Updated_calc!BC438,MAX(0,Data!W438-Updated_calc!W438))</f>
        <v>0</v>
      </c>
      <c r="CJ438">
        <f>MIN(Parameters!$B$13-Updated_calc!BD438,MAX(0,Data!X438-Updated_calc!X438))</f>
        <v>0</v>
      </c>
      <c r="CK438">
        <f>MIN(Parameters!$B$13-Updated_calc!BE438,MAX(0,Data!Y438-Updated_calc!Y438))</f>
        <v>0</v>
      </c>
      <c r="CL438">
        <f>MIN(Parameters!$B$13-Updated_calc!BF438,MAX(0,Data!Z438-Updated_calc!Z438))</f>
        <v>0</v>
      </c>
      <c r="CM438">
        <f>MIN(Parameters!$B$13-Updated_calc!BG438,MAX(0,Data!AA438-Updated_calc!AA438))</f>
        <v>3</v>
      </c>
      <c r="CN438">
        <f>MIN(Parameters!$B$13-Updated_calc!BH438,MAX(0,Data!AB438-Updated_calc!AB438))</f>
        <v>0</v>
      </c>
      <c r="CO438">
        <f>MIN(Parameters!$B$13-Updated_calc!BI438,MAX(0,Data!AC438-Updated_calc!AC438))</f>
        <v>0</v>
      </c>
      <c r="CP438">
        <f>MIN(Parameters!$B$13-Updated_calc!BJ438,MAX(0,Data!AD438-Updated_calc!AD438))</f>
        <v>0</v>
      </c>
      <c r="CQ438">
        <f>MIN(Parameters!$B$13-Updated_calc!BK438,MAX(0,Data!AE438-Updated_calc!AE438))</f>
        <v>0</v>
      </c>
      <c r="CS438" s="10">
        <v>427</v>
      </c>
      <c r="CT438">
        <f>B438*(Parameters!$C$12-Parameters!$D$12)-Parameters!$E$12*Parameters!$B$12</f>
        <v>6000</v>
      </c>
      <c r="CU438">
        <f>C438*(Parameters!$C$12-Parameters!$D$12)-Parameters!$E$12*Parameters!$B$12</f>
        <v>2230</v>
      </c>
      <c r="CV438">
        <f>D438*(Parameters!$C$12-Parameters!$D$12)-Parameters!$E$12*Parameters!$B$12</f>
        <v>5480</v>
      </c>
      <c r="CW438">
        <f>E438*(Parameters!$C$12-Parameters!$D$12)-Parameters!$E$12*Parameters!$B$12</f>
        <v>3920</v>
      </c>
      <c r="CX438">
        <f>F438*(Parameters!$C$12-Parameters!$D$12)-Parameters!$E$12*Parameters!$B$12</f>
        <v>1710</v>
      </c>
      <c r="CY438">
        <f>G438*(Parameters!$C$12-Parameters!$D$12)-Parameters!$E$12*Parameters!$B$12</f>
        <v>3270</v>
      </c>
      <c r="CZ438">
        <f>H438*(Parameters!$C$12-Parameters!$D$12)-Parameters!$E$12*Parameters!$B$12</f>
        <v>5350</v>
      </c>
      <c r="DA438">
        <f>I438*(Parameters!$C$12-Parameters!$D$12)-Parameters!$E$12*Parameters!$B$12</f>
        <v>4180</v>
      </c>
      <c r="DB438">
        <f>J438*(Parameters!$C$12-Parameters!$D$12)-Parameters!$E$12*Parameters!$B$12</f>
        <v>6000</v>
      </c>
      <c r="DC438">
        <f>K438*(Parameters!$C$12-Parameters!$D$12)-Parameters!$E$12*Parameters!$B$12</f>
        <v>6000</v>
      </c>
      <c r="DD438">
        <f>L438*(Parameters!$C$12-Parameters!$D$12)-Parameters!$E$12*Parameters!$B$12</f>
        <v>4830</v>
      </c>
      <c r="DE438">
        <f>M438*(Parameters!$C$12-Parameters!$D$12)-Parameters!$E$12*Parameters!$B$12</f>
        <v>3010</v>
      </c>
      <c r="DF438">
        <f>N438*(Parameters!$C$12-Parameters!$D$12)-Parameters!$E$12*Parameters!$B$12</f>
        <v>5740</v>
      </c>
      <c r="DG438">
        <f>O438*(Parameters!$C$12-Parameters!$D$12)-Parameters!$E$12*Parameters!$B$12</f>
        <v>6000</v>
      </c>
      <c r="DH438">
        <f>P438*(Parameters!$C$12-Parameters!$D$12)-Parameters!$E$12*Parameters!$B$12</f>
        <v>6000</v>
      </c>
      <c r="DI438">
        <f>Q438*(Parameters!$C$12-Parameters!$D$12)-Parameters!$E$12*Parameters!$B$12</f>
        <v>6000</v>
      </c>
      <c r="DJ438">
        <f>R438*(Parameters!$C$12-Parameters!$D$12)-Parameters!$E$12*Parameters!$B$12</f>
        <v>6000</v>
      </c>
      <c r="DK438">
        <f>S438*(Parameters!$C$12-Parameters!$D$12)-Parameters!$E$12*Parameters!$B$12</f>
        <v>6000</v>
      </c>
      <c r="DL438">
        <f>T438*(Parameters!$C$12-Parameters!$D$12)-Parameters!$E$12*Parameters!$B$12</f>
        <v>6000</v>
      </c>
      <c r="DM438">
        <f>U438*(Parameters!$C$12-Parameters!$D$12)-Parameters!$E$12*Parameters!$B$12</f>
        <v>6000</v>
      </c>
      <c r="DN438">
        <f>V438*(Parameters!$C$12-Parameters!$D$12)-Parameters!$E$12*Parameters!$B$12</f>
        <v>4050</v>
      </c>
      <c r="DO438">
        <f>W438*(Parameters!$C$12-Parameters!$D$12)-Parameters!$E$12*Parameters!$B$12</f>
        <v>6000</v>
      </c>
      <c r="DP438">
        <f>X438*(Parameters!$C$12-Parameters!$D$12)-Parameters!$E$12*Parameters!$B$12</f>
        <v>1060</v>
      </c>
      <c r="DQ438">
        <f>Y438*(Parameters!$C$12-Parameters!$D$12)-Parameters!$E$12*Parameters!$B$12</f>
        <v>1840</v>
      </c>
      <c r="DR438">
        <f>Z438*(Parameters!$C$12-Parameters!$D$12)-Parameters!$E$12*Parameters!$B$12</f>
        <v>3010</v>
      </c>
      <c r="DS438">
        <f>AA438*(Parameters!$C$12-Parameters!$D$12)-Parameters!$E$12*Parameters!$B$12</f>
        <v>6000</v>
      </c>
      <c r="DT438">
        <f>AB438*(Parameters!$C$12-Parameters!$D$12)-Parameters!$E$12*Parameters!$B$12</f>
        <v>4700</v>
      </c>
      <c r="DU438">
        <f>AC438*(Parameters!$C$12-Parameters!$D$12)-Parameters!$E$12*Parameters!$B$12</f>
        <v>4960</v>
      </c>
      <c r="DV438">
        <f>AD438*(Parameters!$C$12-Parameters!$D$12)-Parameters!$E$12*Parameters!$B$12</f>
        <v>6000</v>
      </c>
      <c r="DW438">
        <f>AE438*(Parameters!$C$12-Parameters!$D$12)-Parameters!$E$12*Parameters!$B$12</f>
        <v>3920</v>
      </c>
      <c r="DY438" s="10">
        <v>427</v>
      </c>
      <c r="DZ438" s="1">
        <f>AH438*(Parameters!$C$13-Parameters!$D$13)-Parameters!$B$13*Parameters!$E$13</f>
        <v>5400</v>
      </c>
      <c r="EA438" s="1">
        <f>AI438*(Parameters!$C$13-Parameters!$D$13)-Parameters!$B$13*Parameters!$E$13</f>
        <v>4380</v>
      </c>
      <c r="EB438" s="1">
        <f>AJ438*(Parameters!$C$13-Parameters!$D$13)-Parameters!$B$13*Parameters!$E$13</f>
        <v>5400</v>
      </c>
      <c r="EC438" s="1">
        <f>AK438*(Parameters!$C$13-Parameters!$D$13)-Parameters!$B$13*Parameters!$E$13</f>
        <v>5400</v>
      </c>
      <c r="ED438" s="1">
        <f>AL438*(Parameters!$C$13-Parameters!$D$13)-Parameters!$B$13*Parameters!$E$13</f>
        <v>5400</v>
      </c>
      <c r="EE438" s="1">
        <f>AM438*(Parameters!$C$13-Parameters!$D$13)-Parameters!$B$13*Parameters!$E$13</f>
        <v>-40</v>
      </c>
      <c r="EF438" s="1">
        <f>AN438*(Parameters!$C$13-Parameters!$D$13)-Parameters!$B$13*Parameters!$E$13</f>
        <v>5400</v>
      </c>
      <c r="EG438" s="1">
        <f>AO438*(Parameters!$C$13-Parameters!$D$13)-Parameters!$B$13*Parameters!$E$13</f>
        <v>3700</v>
      </c>
      <c r="EH438" s="1">
        <f>AP438*(Parameters!$C$13-Parameters!$D$13)-Parameters!$B$13*Parameters!$E$13</f>
        <v>5400</v>
      </c>
      <c r="EI438" s="1">
        <f>AQ438*(Parameters!$C$13-Parameters!$D$13)-Parameters!$B$13*Parameters!$E$13</f>
        <v>5060</v>
      </c>
      <c r="EJ438" s="1">
        <f>AR438*(Parameters!$C$13-Parameters!$D$13)-Parameters!$B$13*Parameters!$E$13</f>
        <v>-1400</v>
      </c>
      <c r="EK438" s="1">
        <f>AS438*(Parameters!$C$13-Parameters!$D$13)-Parameters!$B$13*Parameters!$E$13</f>
        <v>5400</v>
      </c>
      <c r="EL438" s="1">
        <f>AT438*(Parameters!$C$13-Parameters!$D$13)-Parameters!$B$13*Parameters!$E$13</f>
        <v>5400</v>
      </c>
      <c r="EM438" s="1">
        <f>AU438*(Parameters!$C$13-Parameters!$D$13)-Parameters!$B$13*Parameters!$E$13</f>
        <v>300</v>
      </c>
      <c r="EN438" s="1">
        <f>AV438*(Parameters!$C$13-Parameters!$D$13)-Parameters!$B$13*Parameters!$E$13</f>
        <v>5400</v>
      </c>
      <c r="EO438" s="1">
        <f>AW438*(Parameters!$C$13-Parameters!$D$13)-Parameters!$B$13*Parameters!$E$13</f>
        <v>5400</v>
      </c>
      <c r="EP438" s="1">
        <f>AX438*(Parameters!$C$13-Parameters!$D$13)-Parameters!$B$13*Parameters!$E$13</f>
        <v>5400</v>
      </c>
      <c r="EQ438" s="1">
        <f>AY438*(Parameters!$C$13-Parameters!$D$13)-Parameters!$B$13*Parameters!$E$13</f>
        <v>-1400</v>
      </c>
      <c r="ER438" s="1">
        <f>AZ438*(Parameters!$C$13-Parameters!$D$13)-Parameters!$B$13*Parameters!$E$13</f>
        <v>640</v>
      </c>
      <c r="ES438" s="1">
        <f>BA438*(Parameters!$C$13-Parameters!$D$13)-Parameters!$B$13*Parameters!$E$13</f>
        <v>4380</v>
      </c>
      <c r="ET438" s="1">
        <f>BB438*(Parameters!$C$13-Parameters!$D$13)-Parameters!$B$13*Parameters!$E$13</f>
        <v>4720</v>
      </c>
      <c r="EU438" s="1">
        <f>BC438*(Parameters!$C$13-Parameters!$D$13)-Parameters!$B$13*Parameters!$E$13</f>
        <v>5400</v>
      </c>
      <c r="EV438" s="1">
        <f>BD438*(Parameters!$C$13-Parameters!$D$13)-Parameters!$B$13*Parameters!$E$13</f>
        <v>5400</v>
      </c>
      <c r="EW438" s="1">
        <f>BE438*(Parameters!$C$13-Parameters!$D$13)-Parameters!$B$13*Parameters!$E$13</f>
        <v>4380</v>
      </c>
      <c r="EX438" s="1">
        <f>BF438*(Parameters!$C$13-Parameters!$D$13)-Parameters!$B$13*Parameters!$E$13</f>
        <v>300</v>
      </c>
      <c r="EY438" s="1">
        <f>BG438*(Parameters!$C$13-Parameters!$D$13)-Parameters!$B$13*Parameters!$E$13</f>
        <v>3020</v>
      </c>
      <c r="EZ438" s="1">
        <f>BH438*(Parameters!$C$13-Parameters!$D$13)-Parameters!$B$13*Parameters!$E$13</f>
        <v>-1060</v>
      </c>
      <c r="FA438" s="1">
        <f>BI438*(Parameters!$C$13-Parameters!$D$13)-Parameters!$B$13*Parameters!$E$13</f>
        <v>5400</v>
      </c>
      <c r="FB438" s="1">
        <f>BJ438*(Parameters!$C$13-Parameters!$D$13)-Parameters!$B$13*Parameters!$E$13</f>
        <v>5400</v>
      </c>
      <c r="FC438" s="1">
        <f>BK438*(Parameters!$C$13-Parameters!$D$13)-Parameters!$B$13*Parameters!$E$13</f>
        <v>4040</v>
      </c>
      <c r="FD438" s="1"/>
      <c r="FE438" s="10">
        <v>427</v>
      </c>
      <c r="FF438" s="1">
        <f>BN438*(Parameters!$C$12-Parameters!$D$13)</f>
        <v>0</v>
      </c>
      <c r="FG438" s="1">
        <f>BO438*(Parameters!$C$12-Parameters!$D$13)</f>
        <v>0</v>
      </c>
      <c r="FH438" s="1">
        <f>BP438*(Parameters!$C$12-Parameters!$D$13)</f>
        <v>0</v>
      </c>
      <c r="FI438" s="1">
        <f>BQ438*(Parameters!$C$12-Parameters!$D$13)</f>
        <v>0</v>
      </c>
      <c r="FJ438" s="1">
        <f>BR438*(Parameters!$C$12-Parameters!$D$13)</f>
        <v>0</v>
      </c>
      <c r="FK438" s="1">
        <f>BS438*(Parameters!$C$12-Parameters!$D$13)</f>
        <v>0</v>
      </c>
      <c r="FL438" s="1">
        <f>BT438*(Parameters!$C$12-Parameters!$D$13)</f>
        <v>0</v>
      </c>
      <c r="FM438" s="1">
        <f>BU438*(Parameters!$C$12-Parameters!$D$13)</f>
        <v>0</v>
      </c>
      <c r="FN438" s="1">
        <f>BV438*(Parameters!$C$12-Parameters!$D$13)</f>
        <v>0</v>
      </c>
      <c r="FO438" s="1">
        <f>BW438*(Parameters!$C$12-Parameters!$D$13)</f>
        <v>115</v>
      </c>
      <c r="FP438" s="1">
        <f>BX438*(Parameters!$C$12-Parameters!$D$13)</f>
        <v>0</v>
      </c>
      <c r="FQ438" s="1">
        <f>BY438*(Parameters!$C$12-Parameters!$D$13)</f>
        <v>0</v>
      </c>
      <c r="FR438" s="1">
        <f>BZ438*(Parameters!$C$12-Parameters!$D$13)</f>
        <v>0</v>
      </c>
      <c r="FS438" s="1">
        <f>CA438*(Parameters!$C$12-Parameters!$D$13)</f>
        <v>1265</v>
      </c>
      <c r="FT438" s="1">
        <f>CB438*(Parameters!$C$12-Parameters!$D$13)</f>
        <v>0</v>
      </c>
      <c r="FU438" s="1">
        <f>CC438*(Parameters!$C$12-Parameters!$D$13)</f>
        <v>0</v>
      </c>
      <c r="FV438" s="1">
        <f>CD438*(Parameters!$C$12-Parameters!$D$13)</f>
        <v>0</v>
      </c>
      <c r="FW438" s="1">
        <f>CE438*(Parameters!$C$12-Parameters!$D$13)</f>
        <v>1150</v>
      </c>
      <c r="FX438" s="1">
        <f>CF438*(Parameters!$C$12-Parameters!$D$13)</f>
        <v>920</v>
      </c>
      <c r="FY438" s="1">
        <f>CG438*(Parameters!$C$12-Parameters!$D$13)</f>
        <v>345</v>
      </c>
      <c r="FZ438" s="1">
        <f>CH438*(Parameters!$C$12-Parameters!$D$13)</f>
        <v>0</v>
      </c>
      <c r="GA438" s="1">
        <f>CI438*(Parameters!$C$12-Parameters!$D$13)</f>
        <v>0</v>
      </c>
      <c r="GB438" s="1">
        <f>CJ438*(Parameters!$C$12-Parameters!$D$13)</f>
        <v>0</v>
      </c>
      <c r="GC438" s="1">
        <f>CK438*(Parameters!$C$12-Parameters!$D$13)</f>
        <v>0</v>
      </c>
      <c r="GD438" s="1">
        <f>CL438*(Parameters!$C$12-Parameters!$D$13)</f>
        <v>0</v>
      </c>
      <c r="GE438" s="1">
        <f>CM438*(Parameters!$C$12-Parameters!$D$13)</f>
        <v>345</v>
      </c>
      <c r="GF438" s="1">
        <f>CN438*(Parameters!$C$12-Parameters!$D$13)</f>
        <v>0</v>
      </c>
      <c r="GG438" s="1">
        <f>CO438*(Parameters!$C$12-Parameters!$D$13)</f>
        <v>0</v>
      </c>
      <c r="GH438" s="1">
        <f>CP438*(Parameters!$C$12-Parameters!$D$13)</f>
        <v>0</v>
      </c>
      <c r="GI438" s="1">
        <f>CQ438*(Parameters!$C$12-Parameters!$D$13)</f>
        <v>0</v>
      </c>
      <c r="GJ438" s="1"/>
      <c r="GK438" s="10">
        <v>427</v>
      </c>
      <c r="GL438" s="1">
        <f>CT438+DZ438+FF438-Parameters!$F$13*Parameters!$B$13</f>
        <v>9400</v>
      </c>
      <c r="GM438" s="1">
        <f>CU438+EA438+FG438-Parameters!$F$13*Parameters!$B$13</f>
        <v>4610</v>
      </c>
      <c r="GN438" s="1">
        <f>CV438+EB438+FH438-Parameters!$F$13*Parameters!$B$13</f>
        <v>8880</v>
      </c>
      <c r="GO438" s="1">
        <f>CW438+EC438+FI438-Parameters!$F$13*Parameters!$B$13</f>
        <v>7320</v>
      </c>
      <c r="GP438" s="1">
        <f>CX438+ED438+FJ438-Parameters!$F$13*Parameters!$B$13</f>
        <v>5110</v>
      </c>
      <c r="GQ438" s="1">
        <f>CY438+EE438+FK438-Parameters!$F$13*Parameters!$B$13</f>
        <v>1230</v>
      </c>
      <c r="GR438" s="1">
        <f>CZ438+EF438+FL438-Parameters!$F$13*Parameters!$B$13</f>
        <v>8750</v>
      </c>
      <c r="GS438" s="1">
        <f>DA438+EG438+FM438-Parameters!$F$13*Parameters!$B$13</f>
        <v>5880</v>
      </c>
      <c r="GT438" s="1">
        <f>DB438+EH438+FN438-Parameters!$F$13*Parameters!$B$13</f>
        <v>9400</v>
      </c>
      <c r="GU438" s="1">
        <f>DC438+EI438+FO438-Parameters!$F$13*Parameters!$B$13</f>
        <v>9175</v>
      </c>
      <c r="GV438" s="1">
        <f>DD438+EJ438+FP438-Parameters!$F$13*Parameters!$B$13</f>
        <v>1430</v>
      </c>
      <c r="GW438" s="1">
        <f>DE438+EK438+FQ438-Parameters!$F$13*Parameters!$B$13</f>
        <v>6410</v>
      </c>
      <c r="GX438" s="1">
        <f>DF438+EL438+FR438-Parameters!$F$13*Parameters!$B$13</f>
        <v>9140</v>
      </c>
      <c r="GY438" s="1">
        <f>DG438+EM438+FS438-Parameters!$F$13*Parameters!$B$13</f>
        <v>5565</v>
      </c>
      <c r="GZ438" s="1">
        <f>DH438+EN438+FT438-Parameters!$F$13*Parameters!$B$13</f>
        <v>9400</v>
      </c>
      <c r="HA438" s="1">
        <f>DI438+EO438+FU438-Parameters!$F$13*Parameters!$B$13</f>
        <v>9400</v>
      </c>
      <c r="HB438" s="1">
        <f>DJ438+EP438+FV438-Parameters!$F$13*Parameters!$B$13</f>
        <v>9400</v>
      </c>
      <c r="HC438" s="1">
        <f>DK438+EQ438+FW438-Parameters!$F$13*Parameters!$B$13</f>
        <v>3750</v>
      </c>
      <c r="HD438" s="1">
        <f>DL438+ER438+FX438-Parameters!$F$13*Parameters!$B$13</f>
        <v>5560</v>
      </c>
      <c r="HE438" s="1">
        <f>DM438+ES438+FY438-Parameters!$F$13*Parameters!$B$13</f>
        <v>8725</v>
      </c>
      <c r="HF438" s="1">
        <f>DN438+ET438+FZ438-Parameters!$F$13*Parameters!$B$13</f>
        <v>6770</v>
      </c>
      <c r="HG438" s="1">
        <f>DO438+EU438+GA438-Parameters!$F$13*Parameters!$B$13</f>
        <v>9400</v>
      </c>
      <c r="HH438" s="1">
        <f>DP438+EV438+GB438-Parameters!$F$13*Parameters!$B$13</f>
        <v>4460</v>
      </c>
      <c r="HI438" s="1">
        <f>DQ438+EW438+GC438-Parameters!$F$13*Parameters!$B$13</f>
        <v>4220</v>
      </c>
      <c r="HJ438" s="1">
        <f>DR438+EX438+GD438-Parameters!$F$13*Parameters!$B$13</f>
        <v>1310</v>
      </c>
      <c r="HK438" s="1">
        <f>DS438+EY438+GE438-Parameters!$F$13*Parameters!$B$13</f>
        <v>7365</v>
      </c>
      <c r="HL438" s="1">
        <f>DT438+EZ438+GF438-Parameters!$F$13*Parameters!$B$13</f>
        <v>1640</v>
      </c>
      <c r="HM438" s="1">
        <f>DU438+FA438+GG438-Parameters!$F$13*Parameters!$B$13</f>
        <v>8360</v>
      </c>
      <c r="HN438" s="1">
        <f>DV438+FB438+GH438-Parameters!$F$13*Parameters!$B$13</f>
        <v>9400</v>
      </c>
      <c r="HO438" s="1">
        <f>DW438+FC438+GI438-Parameters!$F$13*Parameters!$B$13</f>
        <v>5960</v>
      </c>
      <c r="HP438" s="1"/>
      <c r="HQ438" s="2"/>
    </row>
    <row r="439" spans="1:225" x14ac:dyDescent="0.35">
      <c r="A439" s="10">
        <v>428</v>
      </c>
      <c r="B439">
        <f>MIN(Parameters!$B$12,Data!B439)</f>
        <v>42</v>
      </c>
      <c r="C439">
        <f>MIN(Parameters!$B$12,Data!C439)</f>
        <v>60</v>
      </c>
      <c r="D439">
        <f>MIN(Parameters!$B$12,Data!D439)</f>
        <v>60</v>
      </c>
      <c r="E439">
        <f>MIN(Parameters!$B$12,Data!E439)</f>
        <v>56</v>
      </c>
      <c r="F439">
        <f>MIN(Parameters!$B$12,Data!F439)</f>
        <v>60</v>
      </c>
      <c r="G439">
        <f>MIN(Parameters!$B$12,Data!G439)</f>
        <v>39</v>
      </c>
      <c r="H439">
        <f>MIN(Parameters!$B$12,Data!H439)</f>
        <v>42</v>
      </c>
      <c r="I439">
        <f>MIN(Parameters!$B$12,Data!I439)</f>
        <v>60</v>
      </c>
      <c r="J439">
        <f>MIN(Parameters!$B$12,Data!J439)</f>
        <v>31</v>
      </c>
      <c r="K439">
        <f>MIN(Parameters!$B$12,Data!K439)</f>
        <v>28</v>
      </c>
      <c r="L439">
        <f>MIN(Parameters!$B$12,Data!L439)</f>
        <v>40</v>
      </c>
      <c r="M439">
        <f>MIN(Parameters!$B$12,Data!M439)</f>
        <v>41</v>
      </c>
      <c r="N439">
        <f>MIN(Parameters!$B$12,Data!N439)</f>
        <v>19</v>
      </c>
      <c r="O439">
        <f>MIN(Parameters!$B$12,Data!O439)</f>
        <v>53</v>
      </c>
      <c r="P439">
        <f>MIN(Parameters!$B$12,Data!P439)</f>
        <v>32</v>
      </c>
      <c r="Q439">
        <f>MIN(Parameters!$B$12,Data!Q439)</f>
        <v>24</v>
      </c>
      <c r="R439">
        <f>MIN(Parameters!$B$12,Data!R439)</f>
        <v>50</v>
      </c>
      <c r="S439">
        <f>MIN(Parameters!$B$12,Data!S439)</f>
        <v>48</v>
      </c>
      <c r="T439">
        <f>MIN(Parameters!$B$12,Data!T439)</f>
        <v>39</v>
      </c>
      <c r="U439">
        <f>MIN(Parameters!$B$12,Data!U439)</f>
        <v>56</v>
      </c>
      <c r="V439">
        <f>MIN(Parameters!$B$12,Data!V439)</f>
        <v>60</v>
      </c>
      <c r="W439">
        <f>MIN(Parameters!$B$12,Data!W439)</f>
        <v>60</v>
      </c>
      <c r="X439">
        <f>MIN(Parameters!$B$12,Data!X439)</f>
        <v>39</v>
      </c>
      <c r="Y439">
        <f>MIN(Parameters!$B$12,Data!Y439)</f>
        <v>44</v>
      </c>
      <c r="Z439">
        <f>MIN(Parameters!$B$12,Data!Z439)</f>
        <v>59</v>
      </c>
      <c r="AA439">
        <f>MIN(Parameters!$B$12,Data!AA439)</f>
        <v>60</v>
      </c>
      <c r="AB439">
        <f>MIN(Parameters!$B$12,Data!AB439)</f>
        <v>56</v>
      </c>
      <c r="AC439">
        <f>MIN(Parameters!$B$12,Data!AC439)</f>
        <v>59</v>
      </c>
      <c r="AD439">
        <f>MIN(Parameters!$B$12,Data!AD439)</f>
        <v>60</v>
      </c>
      <c r="AE439">
        <f>MIN(Parameters!$B$12,Data!AE439)</f>
        <v>58</v>
      </c>
      <c r="AG439" s="10">
        <v>428</v>
      </c>
      <c r="AH439">
        <f>MIN(Parameters!$B$13,Data!AI439)</f>
        <v>20</v>
      </c>
      <c r="AI439">
        <f>MIN(Parameters!$B$13,Data!AJ439)</f>
        <v>20</v>
      </c>
      <c r="AJ439">
        <f>MIN(Parameters!$B$13,Data!AK439)</f>
        <v>13</v>
      </c>
      <c r="AK439">
        <f>MIN(Parameters!$B$13,Data!AL439)</f>
        <v>20</v>
      </c>
      <c r="AL439">
        <f>MIN(Parameters!$B$13,Data!AM439)</f>
        <v>11</v>
      </c>
      <c r="AM439">
        <f>MIN(Parameters!$B$13,Data!AN439)</f>
        <v>20</v>
      </c>
      <c r="AN439">
        <f>MIN(Parameters!$B$13,Data!AO439)</f>
        <v>20</v>
      </c>
      <c r="AO439">
        <f>MIN(Parameters!$B$13,Data!AP439)</f>
        <v>20</v>
      </c>
      <c r="AP439">
        <f>MIN(Parameters!$B$13,Data!AQ439)</f>
        <v>20</v>
      </c>
      <c r="AQ439">
        <f>MIN(Parameters!$B$13,Data!AR439)</f>
        <v>20</v>
      </c>
      <c r="AR439">
        <f>MIN(Parameters!$B$13,Data!AS439)</f>
        <v>20</v>
      </c>
      <c r="AS439">
        <f>MIN(Parameters!$B$13,Data!AT439)</f>
        <v>20</v>
      </c>
      <c r="AT439">
        <f>MIN(Parameters!$B$13,Data!AU439)</f>
        <v>20</v>
      </c>
      <c r="AU439">
        <f>MIN(Parameters!$B$13,Data!AV439)</f>
        <v>8</v>
      </c>
      <c r="AV439">
        <f>MIN(Parameters!$B$13,Data!AW439)</f>
        <v>20</v>
      </c>
      <c r="AW439">
        <f>MIN(Parameters!$B$13,Data!AX439)</f>
        <v>20</v>
      </c>
      <c r="AX439">
        <f>MIN(Parameters!$B$13,Data!AY439)</f>
        <v>20</v>
      </c>
      <c r="AY439">
        <f>MIN(Parameters!$B$13,Data!AZ439)</f>
        <v>11</v>
      </c>
      <c r="AZ439">
        <f>MIN(Parameters!$B$13,Data!BA439)</f>
        <v>13</v>
      </c>
      <c r="BA439">
        <f>MIN(Parameters!$B$13,Data!BB439)</f>
        <v>20</v>
      </c>
      <c r="BB439">
        <f>MIN(Parameters!$B$13,Data!BC439)</f>
        <v>15</v>
      </c>
      <c r="BC439">
        <f>MIN(Parameters!$B$13,Data!BD439)</f>
        <v>7</v>
      </c>
      <c r="BD439">
        <f>MIN(Parameters!$B$13,Data!BE439)</f>
        <v>20</v>
      </c>
      <c r="BE439">
        <f>MIN(Parameters!$B$13,Data!BF439)</f>
        <v>17</v>
      </c>
      <c r="BF439">
        <f>MIN(Parameters!$B$13,Data!BG439)</f>
        <v>20</v>
      </c>
      <c r="BG439">
        <f>MIN(Parameters!$B$13,Data!BH439)</f>
        <v>20</v>
      </c>
      <c r="BH439">
        <f>MIN(Parameters!$B$13,Data!BI439)</f>
        <v>20</v>
      </c>
      <c r="BI439">
        <f>MIN(Parameters!$B$13,Data!BJ439)</f>
        <v>20</v>
      </c>
      <c r="BJ439">
        <f>MIN(Parameters!$B$13,Data!BK439)</f>
        <v>20</v>
      </c>
      <c r="BK439">
        <f>MIN(Parameters!$B$13,Data!BL439)</f>
        <v>20</v>
      </c>
      <c r="BM439" s="10">
        <v>428</v>
      </c>
      <c r="BN439">
        <f>MIN(Parameters!$B$13-Updated_calc!AH439,MAX(0,Data!B439-Updated_calc!B439))</f>
        <v>0</v>
      </c>
      <c r="BO439">
        <f>MIN(Parameters!$B$13-Updated_calc!AI439,MAX(0,Data!C439-Updated_calc!C439))</f>
        <v>0</v>
      </c>
      <c r="BP439">
        <f>MIN(Parameters!$B$13-Updated_calc!AJ439,MAX(0,Data!D439-Updated_calc!D439))</f>
        <v>7</v>
      </c>
      <c r="BQ439">
        <f>MIN(Parameters!$B$13-Updated_calc!AK439,MAX(0,Data!E439-Updated_calc!E439))</f>
        <v>0</v>
      </c>
      <c r="BR439">
        <f>MIN(Parameters!$B$13-Updated_calc!AL439,MAX(0,Data!F439-Updated_calc!F439))</f>
        <v>9</v>
      </c>
      <c r="BS439">
        <f>MIN(Parameters!$B$13-Updated_calc!AM439,MAX(0,Data!G439-Updated_calc!G439))</f>
        <v>0</v>
      </c>
      <c r="BT439">
        <f>MIN(Parameters!$B$13-Updated_calc!AN439,MAX(0,Data!H439-Updated_calc!H439))</f>
        <v>0</v>
      </c>
      <c r="BU439">
        <f>MIN(Parameters!$B$13-Updated_calc!AO439,MAX(0,Data!I439-Updated_calc!I439))</f>
        <v>0</v>
      </c>
      <c r="BV439">
        <f>MIN(Parameters!$B$13-Updated_calc!AP439,MAX(0,Data!J439-Updated_calc!J439))</f>
        <v>0</v>
      </c>
      <c r="BW439">
        <f>MIN(Parameters!$B$13-Updated_calc!AQ439,MAX(0,Data!K439-Updated_calc!K439))</f>
        <v>0</v>
      </c>
      <c r="BX439">
        <f>MIN(Parameters!$B$13-Updated_calc!AR439,MAX(0,Data!L439-Updated_calc!L439))</f>
        <v>0</v>
      </c>
      <c r="BY439">
        <f>MIN(Parameters!$B$13-Updated_calc!AS439,MAX(0,Data!M439-Updated_calc!M439))</f>
        <v>0</v>
      </c>
      <c r="BZ439">
        <f>MIN(Parameters!$B$13-Updated_calc!AT439,MAX(0,Data!N439-Updated_calc!N439))</f>
        <v>0</v>
      </c>
      <c r="CA439">
        <f>MIN(Parameters!$B$13-Updated_calc!AU439,MAX(0,Data!O439-Updated_calc!O439))</f>
        <v>0</v>
      </c>
      <c r="CB439">
        <f>MIN(Parameters!$B$13-Updated_calc!AV439,MAX(0,Data!P439-Updated_calc!P439))</f>
        <v>0</v>
      </c>
      <c r="CC439">
        <f>MIN(Parameters!$B$13-Updated_calc!AW439,MAX(0,Data!Q439-Updated_calc!Q439))</f>
        <v>0</v>
      </c>
      <c r="CD439">
        <f>MIN(Parameters!$B$13-Updated_calc!AX439,MAX(0,Data!R439-Updated_calc!R439))</f>
        <v>0</v>
      </c>
      <c r="CE439">
        <f>MIN(Parameters!$B$13-Updated_calc!AY439,MAX(0,Data!S439-Updated_calc!S439))</f>
        <v>0</v>
      </c>
      <c r="CF439">
        <f>MIN(Parameters!$B$13-Updated_calc!AZ439,MAX(0,Data!T439-Updated_calc!T439))</f>
        <v>0</v>
      </c>
      <c r="CG439">
        <f>MIN(Parameters!$B$13-Updated_calc!BA439,MAX(0,Data!U439-Updated_calc!U439))</f>
        <v>0</v>
      </c>
      <c r="CH439">
        <f>MIN(Parameters!$B$13-Updated_calc!BB439,MAX(0,Data!V439-Updated_calc!V439))</f>
        <v>5</v>
      </c>
      <c r="CI439">
        <f>MIN(Parameters!$B$13-Updated_calc!BC439,MAX(0,Data!W439-Updated_calc!W439))</f>
        <v>12</v>
      </c>
      <c r="CJ439">
        <f>MIN(Parameters!$B$13-Updated_calc!BD439,MAX(0,Data!X439-Updated_calc!X439))</f>
        <v>0</v>
      </c>
      <c r="CK439">
        <f>MIN(Parameters!$B$13-Updated_calc!BE439,MAX(0,Data!Y439-Updated_calc!Y439))</f>
        <v>0</v>
      </c>
      <c r="CL439">
        <f>MIN(Parameters!$B$13-Updated_calc!BF439,MAX(0,Data!Z439-Updated_calc!Z439))</f>
        <v>0</v>
      </c>
      <c r="CM439">
        <f>MIN(Parameters!$B$13-Updated_calc!BG439,MAX(0,Data!AA439-Updated_calc!AA439))</f>
        <v>0</v>
      </c>
      <c r="CN439">
        <f>MIN(Parameters!$B$13-Updated_calc!BH439,MAX(0,Data!AB439-Updated_calc!AB439))</f>
        <v>0</v>
      </c>
      <c r="CO439">
        <f>MIN(Parameters!$B$13-Updated_calc!BI439,MAX(0,Data!AC439-Updated_calc!AC439))</f>
        <v>0</v>
      </c>
      <c r="CP439">
        <f>MIN(Parameters!$B$13-Updated_calc!BJ439,MAX(0,Data!AD439-Updated_calc!AD439))</f>
        <v>0</v>
      </c>
      <c r="CQ439">
        <f>MIN(Parameters!$B$13-Updated_calc!BK439,MAX(0,Data!AE439-Updated_calc!AE439))</f>
        <v>0</v>
      </c>
      <c r="CS439" s="10">
        <v>428</v>
      </c>
      <c r="CT439">
        <f>B439*(Parameters!$C$12-Parameters!$D$12)-Parameters!$E$12*Parameters!$B$12</f>
        <v>3660</v>
      </c>
      <c r="CU439">
        <f>C439*(Parameters!$C$12-Parameters!$D$12)-Parameters!$E$12*Parameters!$B$12</f>
        <v>6000</v>
      </c>
      <c r="CV439">
        <f>D439*(Parameters!$C$12-Parameters!$D$12)-Parameters!$E$12*Parameters!$B$12</f>
        <v>6000</v>
      </c>
      <c r="CW439">
        <f>E439*(Parameters!$C$12-Parameters!$D$12)-Parameters!$E$12*Parameters!$B$12</f>
        <v>5480</v>
      </c>
      <c r="CX439">
        <f>F439*(Parameters!$C$12-Parameters!$D$12)-Parameters!$E$12*Parameters!$B$12</f>
        <v>6000</v>
      </c>
      <c r="CY439">
        <f>G439*(Parameters!$C$12-Parameters!$D$12)-Parameters!$E$12*Parameters!$B$12</f>
        <v>3270</v>
      </c>
      <c r="CZ439">
        <f>H439*(Parameters!$C$12-Parameters!$D$12)-Parameters!$E$12*Parameters!$B$12</f>
        <v>3660</v>
      </c>
      <c r="DA439">
        <f>I439*(Parameters!$C$12-Parameters!$D$12)-Parameters!$E$12*Parameters!$B$12</f>
        <v>6000</v>
      </c>
      <c r="DB439">
        <f>J439*(Parameters!$C$12-Parameters!$D$12)-Parameters!$E$12*Parameters!$B$12</f>
        <v>2230</v>
      </c>
      <c r="DC439">
        <f>K439*(Parameters!$C$12-Parameters!$D$12)-Parameters!$E$12*Parameters!$B$12</f>
        <v>1840</v>
      </c>
      <c r="DD439">
        <f>L439*(Parameters!$C$12-Parameters!$D$12)-Parameters!$E$12*Parameters!$B$12</f>
        <v>3400</v>
      </c>
      <c r="DE439">
        <f>M439*(Parameters!$C$12-Parameters!$D$12)-Parameters!$E$12*Parameters!$B$12</f>
        <v>3530</v>
      </c>
      <c r="DF439">
        <f>N439*(Parameters!$C$12-Parameters!$D$12)-Parameters!$E$12*Parameters!$B$12</f>
        <v>670</v>
      </c>
      <c r="DG439">
        <f>O439*(Parameters!$C$12-Parameters!$D$12)-Parameters!$E$12*Parameters!$B$12</f>
        <v>5090</v>
      </c>
      <c r="DH439">
        <f>P439*(Parameters!$C$12-Parameters!$D$12)-Parameters!$E$12*Parameters!$B$12</f>
        <v>2360</v>
      </c>
      <c r="DI439">
        <f>Q439*(Parameters!$C$12-Parameters!$D$12)-Parameters!$E$12*Parameters!$B$12</f>
        <v>1320</v>
      </c>
      <c r="DJ439">
        <f>R439*(Parameters!$C$12-Parameters!$D$12)-Parameters!$E$12*Parameters!$B$12</f>
        <v>4700</v>
      </c>
      <c r="DK439">
        <f>S439*(Parameters!$C$12-Parameters!$D$12)-Parameters!$E$12*Parameters!$B$12</f>
        <v>4440</v>
      </c>
      <c r="DL439">
        <f>T439*(Parameters!$C$12-Parameters!$D$12)-Parameters!$E$12*Parameters!$B$12</f>
        <v>3270</v>
      </c>
      <c r="DM439">
        <f>U439*(Parameters!$C$12-Parameters!$D$12)-Parameters!$E$12*Parameters!$B$12</f>
        <v>5480</v>
      </c>
      <c r="DN439">
        <f>V439*(Parameters!$C$12-Parameters!$D$12)-Parameters!$E$12*Parameters!$B$12</f>
        <v>6000</v>
      </c>
      <c r="DO439">
        <f>W439*(Parameters!$C$12-Parameters!$D$12)-Parameters!$E$12*Parameters!$B$12</f>
        <v>6000</v>
      </c>
      <c r="DP439">
        <f>X439*(Parameters!$C$12-Parameters!$D$12)-Parameters!$E$12*Parameters!$B$12</f>
        <v>3270</v>
      </c>
      <c r="DQ439">
        <f>Y439*(Parameters!$C$12-Parameters!$D$12)-Parameters!$E$12*Parameters!$B$12</f>
        <v>3920</v>
      </c>
      <c r="DR439">
        <f>Z439*(Parameters!$C$12-Parameters!$D$12)-Parameters!$E$12*Parameters!$B$12</f>
        <v>5870</v>
      </c>
      <c r="DS439">
        <f>AA439*(Parameters!$C$12-Parameters!$D$12)-Parameters!$E$12*Parameters!$B$12</f>
        <v>6000</v>
      </c>
      <c r="DT439">
        <f>AB439*(Parameters!$C$12-Parameters!$D$12)-Parameters!$E$12*Parameters!$B$12</f>
        <v>5480</v>
      </c>
      <c r="DU439">
        <f>AC439*(Parameters!$C$12-Parameters!$D$12)-Parameters!$E$12*Parameters!$B$12</f>
        <v>5870</v>
      </c>
      <c r="DV439">
        <f>AD439*(Parameters!$C$12-Parameters!$D$12)-Parameters!$E$12*Parameters!$B$12</f>
        <v>6000</v>
      </c>
      <c r="DW439">
        <f>AE439*(Parameters!$C$12-Parameters!$D$12)-Parameters!$E$12*Parameters!$B$12</f>
        <v>5740</v>
      </c>
      <c r="DY439" s="10">
        <v>428</v>
      </c>
      <c r="DZ439" s="1">
        <f>AH439*(Parameters!$C$13-Parameters!$D$13)-Parameters!$B$13*Parameters!$E$13</f>
        <v>5400</v>
      </c>
      <c r="EA439" s="1">
        <f>AI439*(Parameters!$C$13-Parameters!$D$13)-Parameters!$B$13*Parameters!$E$13</f>
        <v>5400</v>
      </c>
      <c r="EB439" s="1">
        <f>AJ439*(Parameters!$C$13-Parameters!$D$13)-Parameters!$B$13*Parameters!$E$13</f>
        <v>3020</v>
      </c>
      <c r="EC439" s="1">
        <f>AK439*(Parameters!$C$13-Parameters!$D$13)-Parameters!$B$13*Parameters!$E$13</f>
        <v>5400</v>
      </c>
      <c r="ED439" s="1">
        <f>AL439*(Parameters!$C$13-Parameters!$D$13)-Parameters!$B$13*Parameters!$E$13</f>
        <v>2340</v>
      </c>
      <c r="EE439" s="1">
        <f>AM439*(Parameters!$C$13-Parameters!$D$13)-Parameters!$B$13*Parameters!$E$13</f>
        <v>5400</v>
      </c>
      <c r="EF439" s="1">
        <f>AN439*(Parameters!$C$13-Parameters!$D$13)-Parameters!$B$13*Parameters!$E$13</f>
        <v>5400</v>
      </c>
      <c r="EG439" s="1">
        <f>AO439*(Parameters!$C$13-Parameters!$D$13)-Parameters!$B$13*Parameters!$E$13</f>
        <v>5400</v>
      </c>
      <c r="EH439" s="1">
        <f>AP439*(Parameters!$C$13-Parameters!$D$13)-Parameters!$B$13*Parameters!$E$13</f>
        <v>5400</v>
      </c>
      <c r="EI439" s="1">
        <f>AQ439*(Parameters!$C$13-Parameters!$D$13)-Parameters!$B$13*Parameters!$E$13</f>
        <v>5400</v>
      </c>
      <c r="EJ439" s="1">
        <f>AR439*(Parameters!$C$13-Parameters!$D$13)-Parameters!$B$13*Parameters!$E$13</f>
        <v>5400</v>
      </c>
      <c r="EK439" s="1">
        <f>AS439*(Parameters!$C$13-Parameters!$D$13)-Parameters!$B$13*Parameters!$E$13</f>
        <v>5400</v>
      </c>
      <c r="EL439" s="1">
        <f>AT439*(Parameters!$C$13-Parameters!$D$13)-Parameters!$B$13*Parameters!$E$13</f>
        <v>5400</v>
      </c>
      <c r="EM439" s="1">
        <f>AU439*(Parameters!$C$13-Parameters!$D$13)-Parameters!$B$13*Parameters!$E$13</f>
        <v>1320</v>
      </c>
      <c r="EN439" s="1">
        <f>AV439*(Parameters!$C$13-Parameters!$D$13)-Parameters!$B$13*Parameters!$E$13</f>
        <v>5400</v>
      </c>
      <c r="EO439" s="1">
        <f>AW439*(Parameters!$C$13-Parameters!$D$13)-Parameters!$B$13*Parameters!$E$13</f>
        <v>5400</v>
      </c>
      <c r="EP439" s="1">
        <f>AX439*(Parameters!$C$13-Parameters!$D$13)-Parameters!$B$13*Parameters!$E$13</f>
        <v>5400</v>
      </c>
      <c r="EQ439" s="1">
        <f>AY439*(Parameters!$C$13-Parameters!$D$13)-Parameters!$B$13*Parameters!$E$13</f>
        <v>2340</v>
      </c>
      <c r="ER439" s="1">
        <f>AZ439*(Parameters!$C$13-Parameters!$D$13)-Parameters!$B$13*Parameters!$E$13</f>
        <v>3020</v>
      </c>
      <c r="ES439" s="1">
        <f>BA439*(Parameters!$C$13-Parameters!$D$13)-Parameters!$B$13*Parameters!$E$13</f>
        <v>5400</v>
      </c>
      <c r="ET439" s="1">
        <f>BB439*(Parameters!$C$13-Parameters!$D$13)-Parameters!$B$13*Parameters!$E$13</f>
        <v>3700</v>
      </c>
      <c r="EU439" s="1">
        <f>BC439*(Parameters!$C$13-Parameters!$D$13)-Parameters!$B$13*Parameters!$E$13</f>
        <v>980</v>
      </c>
      <c r="EV439" s="1">
        <f>BD439*(Parameters!$C$13-Parameters!$D$13)-Parameters!$B$13*Parameters!$E$13</f>
        <v>5400</v>
      </c>
      <c r="EW439" s="1">
        <f>BE439*(Parameters!$C$13-Parameters!$D$13)-Parameters!$B$13*Parameters!$E$13</f>
        <v>4380</v>
      </c>
      <c r="EX439" s="1">
        <f>BF439*(Parameters!$C$13-Parameters!$D$13)-Parameters!$B$13*Parameters!$E$13</f>
        <v>5400</v>
      </c>
      <c r="EY439" s="1">
        <f>BG439*(Parameters!$C$13-Parameters!$D$13)-Parameters!$B$13*Parameters!$E$13</f>
        <v>5400</v>
      </c>
      <c r="EZ439" s="1">
        <f>BH439*(Parameters!$C$13-Parameters!$D$13)-Parameters!$B$13*Parameters!$E$13</f>
        <v>5400</v>
      </c>
      <c r="FA439" s="1">
        <f>BI439*(Parameters!$C$13-Parameters!$D$13)-Parameters!$B$13*Parameters!$E$13</f>
        <v>5400</v>
      </c>
      <c r="FB439" s="1">
        <f>BJ439*(Parameters!$C$13-Parameters!$D$13)-Parameters!$B$13*Parameters!$E$13</f>
        <v>5400</v>
      </c>
      <c r="FC439" s="1">
        <f>BK439*(Parameters!$C$13-Parameters!$D$13)-Parameters!$B$13*Parameters!$E$13</f>
        <v>5400</v>
      </c>
      <c r="FD439" s="1"/>
      <c r="FE439" s="10">
        <v>428</v>
      </c>
      <c r="FF439" s="1">
        <f>BN439*(Parameters!$C$12-Parameters!$D$13)</f>
        <v>0</v>
      </c>
      <c r="FG439" s="1">
        <f>BO439*(Parameters!$C$12-Parameters!$D$13)</f>
        <v>0</v>
      </c>
      <c r="FH439" s="1">
        <f>BP439*(Parameters!$C$12-Parameters!$D$13)</f>
        <v>805</v>
      </c>
      <c r="FI439" s="1">
        <f>BQ439*(Parameters!$C$12-Parameters!$D$13)</f>
        <v>0</v>
      </c>
      <c r="FJ439" s="1">
        <f>BR439*(Parameters!$C$12-Parameters!$D$13)</f>
        <v>1035</v>
      </c>
      <c r="FK439" s="1">
        <f>BS439*(Parameters!$C$12-Parameters!$D$13)</f>
        <v>0</v>
      </c>
      <c r="FL439" s="1">
        <f>BT439*(Parameters!$C$12-Parameters!$D$13)</f>
        <v>0</v>
      </c>
      <c r="FM439" s="1">
        <f>BU439*(Parameters!$C$12-Parameters!$D$13)</f>
        <v>0</v>
      </c>
      <c r="FN439" s="1">
        <f>BV439*(Parameters!$C$12-Parameters!$D$13)</f>
        <v>0</v>
      </c>
      <c r="FO439" s="1">
        <f>BW439*(Parameters!$C$12-Parameters!$D$13)</f>
        <v>0</v>
      </c>
      <c r="FP439" s="1">
        <f>BX439*(Parameters!$C$12-Parameters!$D$13)</f>
        <v>0</v>
      </c>
      <c r="FQ439" s="1">
        <f>BY439*(Parameters!$C$12-Parameters!$D$13)</f>
        <v>0</v>
      </c>
      <c r="FR439" s="1">
        <f>BZ439*(Parameters!$C$12-Parameters!$D$13)</f>
        <v>0</v>
      </c>
      <c r="FS439" s="1">
        <f>CA439*(Parameters!$C$12-Parameters!$D$13)</f>
        <v>0</v>
      </c>
      <c r="FT439" s="1">
        <f>CB439*(Parameters!$C$12-Parameters!$D$13)</f>
        <v>0</v>
      </c>
      <c r="FU439" s="1">
        <f>CC439*(Parameters!$C$12-Parameters!$D$13)</f>
        <v>0</v>
      </c>
      <c r="FV439" s="1">
        <f>CD439*(Parameters!$C$12-Parameters!$D$13)</f>
        <v>0</v>
      </c>
      <c r="FW439" s="1">
        <f>CE439*(Parameters!$C$12-Parameters!$D$13)</f>
        <v>0</v>
      </c>
      <c r="FX439" s="1">
        <f>CF439*(Parameters!$C$12-Parameters!$D$13)</f>
        <v>0</v>
      </c>
      <c r="FY439" s="1">
        <f>CG439*(Parameters!$C$12-Parameters!$D$13)</f>
        <v>0</v>
      </c>
      <c r="FZ439" s="1">
        <f>CH439*(Parameters!$C$12-Parameters!$D$13)</f>
        <v>575</v>
      </c>
      <c r="GA439" s="1">
        <f>CI439*(Parameters!$C$12-Parameters!$D$13)</f>
        <v>1380</v>
      </c>
      <c r="GB439" s="1">
        <f>CJ439*(Parameters!$C$12-Parameters!$D$13)</f>
        <v>0</v>
      </c>
      <c r="GC439" s="1">
        <f>CK439*(Parameters!$C$12-Parameters!$D$13)</f>
        <v>0</v>
      </c>
      <c r="GD439" s="1">
        <f>CL439*(Parameters!$C$12-Parameters!$D$13)</f>
        <v>0</v>
      </c>
      <c r="GE439" s="1">
        <f>CM439*(Parameters!$C$12-Parameters!$D$13)</f>
        <v>0</v>
      </c>
      <c r="GF439" s="1">
        <f>CN439*(Parameters!$C$12-Parameters!$D$13)</f>
        <v>0</v>
      </c>
      <c r="GG439" s="1">
        <f>CO439*(Parameters!$C$12-Parameters!$D$13)</f>
        <v>0</v>
      </c>
      <c r="GH439" s="1">
        <f>CP439*(Parameters!$C$12-Parameters!$D$13)</f>
        <v>0</v>
      </c>
      <c r="GI439" s="1">
        <f>CQ439*(Parameters!$C$12-Parameters!$D$13)</f>
        <v>0</v>
      </c>
      <c r="GJ439" s="1"/>
      <c r="GK439" s="10">
        <v>428</v>
      </c>
      <c r="GL439" s="1">
        <f>CT439+DZ439+FF439-Parameters!$F$13*Parameters!$B$13</f>
        <v>7060</v>
      </c>
      <c r="GM439" s="1">
        <f>CU439+EA439+FG439-Parameters!$F$13*Parameters!$B$13</f>
        <v>9400</v>
      </c>
      <c r="GN439" s="1">
        <f>CV439+EB439+FH439-Parameters!$F$13*Parameters!$B$13</f>
        <v>7825</v>
      </c>
      <c r="GO439" s="1">
        <f>CW439+EC439+FI439-Parameters!$F$13*Parameters!$B$13</f>
        <v>8880</v>
      </c>
      <c r="GP439" s="1">
        <f>CX439+ED439+FJ439-Parameters!$F$13*Parameters!$B$13</f>
        <v>7375</v>
      </c>
      <c r="GQ439" s="1">
        <f>CY439+EE439+FK439-Parameters!$F$13*Parameters!$B$13</f>
        <v>6670</v>
      </c>
      <c r="GR439" s="1">
        <f>CZ439+EF439+FL439-Parameters!$F$13*Parameters!$B$13</f>
        <v>7060</v>
      </c>
      <c r="GS439" s="1">
        <f>DA439+EG439+FM439-Parameters!$F$13*Parameters!$B$13</f>
        <v>9400</v>
      </c>
      <c r="GT439" s="1">
        <f>DB439+EH439+FN439-Parameters!$F$13*Parameters!$B$13</f>
        <v>5630</v>
      </c>
      <c r="GU439" s="1">
        <f>DC439+EI439+FO439-Parameters!$F$13*Parameters!$B$13</f>
        <v>5240</v>
      </c>
      <c r="GV439" s="1">
        <f>DD439+EJ439+FP439-Parameters!$F$13*Parameters!$B$13</f>
        <v>6800</v>
      </c>
      <c r="GW439" s="1">
        <f>DE439+EK439+FQ439-Parameters!$F$13*Parameters!$B$13</f>
        <v>6930</v>
      </c>
      <c r="GX439" s="1">
        <f>DF439+EL439+FR439-Parameters!$F$13*Parameters!$B$13</f>
        <v>4070</v>
      </c>
      <c r="GY439" s="1">
        <f>DG439+EM439+FS439-Parameters!$F$13*Parameters!$B$13</f>
        <v>4410</v>
      </c>
      <c r="GZ439" s="1">
        <f>DH439+EN439+FT439-Parameters!$F$13*Parameters!$B$13</f>
        <v>5760</v>
      </c>
      <c r="HA439" s="1">
        <f>DI439+EO439+FU439-Parameters!$F$13*Parameters!$B$13</f>
        <v>4720</v>
      </c>
      <c r="HB439" s="1">
        <f>DJ439+EP439+FV439-Parameters!$F$13*Parameters!$B$13</f>
        <v>8100</v>
      </c>
      <c r="HC439" s="1">
        <f>DK439+EQ439+FW439-Parameters!$F$13*Parameters!$B$13</f>
        <v>4780</v>
      </c>
      <c r="HD439" s="1">
        <f>DL439+ER439+FX439-Parameters!$F$13*Parameters!$B$13</f>
        <v>4290</v>
      </c>
      <c r="HE439" s="1">
        <f>DM439+ES439+FY439-Parameters!$F$13*Parameters!$B$13</f>
        <v>8880</v>
      </c>
      <c r="HF439" s="1">
        <f>DN439+ET439+FZ439-Parameters!$F$13*Parameters!$B$13</f>
        <v>8275</v>
      </c>
      <c r="HG439" s="1">
        <f>DO439+EU439+GA439-Parameters!$F$13*Parameters!$B$13</f>
        <v>6360</v>
      </c>
      <c r="HH439" s="1">
        <f>DP439+EV439+GB439-Parameters!$F$13*Parameters!$B$13</f>
        <v>6670</v>
      </c>
      <c r="HI439" s="1">
        <f>DQ439+EW439+GC439-Parameters!$F$13*Parameters!$B$13</f>
        <v>6300</v>
      </c>
      <c r="HJ439" s="1">
        <f>DR439+EX439+GD439-Parameters!$F$13*Parameters!$B$13</f>
        <v>9270</v>
      </c>
      <c r="HK439" s="1">
        <f>DS439+EY439+GE439-Parameters!$F$13*Parameters!$B$13</f>
        <v>9400</v>
      </c>
      <c r="HL439" s="1">
        <f>DT439+EZ439+GF439-Parameters!$F$13*Parameters!$B$13</f>
        <v>8880</v>
      </c>
      <c r="HM439" s="1">
        <f>DU439+FA439+GG439-Parameters!$F$13*Parameters!$B$13</f>
        <v>9270</v>
      </c>
      <c r="HN439" s="1">
        <f>DV439+FB439+GH439-Parameters!$F$13*Parameters!$B$13</f>
        <v>9400</v>
      </c>
      <c r="HO439" s="1">
        <f>DW439+FC439+GI439-Parameters!$F$13*Parameters!$B$13</f>
        <v>9140</v>
      </c>
      <c r="HP439" s="1"/>
      <c r="HQ439" s="2"/>
    </row>
    <row r="440" spans="1:225" x14ac:dyDescent="0.35">
      <c r="A440" s="10">
        <v>429</v>
      </c>
      <c r="B440">
        <f>MIN(Parameters!$B$12,Data!B440)</f>
        <v>47</v>
      </c>
      <c r="C440">
        <f>MIN(Parameters!$B$12,Data!C440)</f>
        <v>43</v>
      </c>
      <c r="D440">
        <f>MIN(Parameters!$B$12,Data!D440)</f>
        <v>52</v>
      </c>
      <c r="E440">
        <f>MIN(Parameters!$B$12,Data!E440)</f>
        <v>34</v>
      </c>
      <c r="F440">
        <f>MIN(Parameters!$B$12,Data!F440)</f>
        <v>60</v>
      </c>
      <c r="G440">
        <f>MIN(Parameters!$B$12,Data!G440)</f>
        <v>52</v>
      </c>
      <c r="H440">
        <f>MIN(Parameters!$B$12,Data!H440)</f>
        <v>60</v>
      </c>
      <c r="I440">
        <f>MIN(Parameters!$B$12,Data!I440)</f>
        <v>60</v>
      </c>
      <c r="J440">
        <f>MIN(Parameters!$B$12,Data!J440)</f>
        <v>54</v>
      </c>
      <c r="K440">
        <f>MIN(Parameters!$B$12,Data!K440)</f>
        <v>44</v>
      </c>
      <c r="L440">
        <f>MIN(Parameters!$B$12,Data!L440)</f>
        <v>18</v>
      </c>
      <c r="M440">
        <f>MIN(Parameters!$B$12,Data!M440)</f>
        <v>28</v>
      </c>
      <c r="N440">
        <f>MIN(Parameters!$B$12,Data!N440)</f>
        <v>42</v>
      </c>
      <c r="O440">
        <f>MIN(Parameters!$B$12,Data!O440)</f>
        <v>41</v>
      </c>
      <c r="P440">
        <f>MIN(Parameters!$B$12,Data!P440)</f>
        <v>36</v>
      </c>
      <c r="Q440">
        <f>MIN(Parameters!$B$12,Data!Q440)</f>
        <v>42</v>
      </c>
      <c r="R440">
        <f>MIN(Parameters!$B$12,Data!R440)</f>
        <v>60</v>
      </c>
      <c r="S440">
        <f>MIN(Parameters!$B$12,Data!S440)</f>
        <v>60</v>
      </c>
      <c r="T440">
        <f>MIN(Parameters!$B$12,Data!T440)</f>
        <v>38</v>
      </c>
      <c r="U440">
        <f>MIN(Parameters!$B$12,Data!U440)</f>
        <v>60</v>
      </c>
      <c r="V440">
        <f>MIN(Parameters!$B$12,Data!V440)</f>
        <v>47</v>
      </c>
      <c r="W440">
        <f>MIN(Parameters!$B$12,Data!W440)</f>
        <v>60</v>
      </c>
      <c r="X440">
        <f>MIN(Parameters!$B$12,Data!X440)</f>
        <v>42</v>
      </c>
      <c r="Y440">
        <f>MIN(Parameters!$B$12,Data!Y440)</f>
        <v>47</v>
      </c>
      <c r="Z440">
        <f>MIN(Parameters!$B$12,Data!Z440)</f>
        <v>60</v>
      </c>
      <c r="AA440">
        <f>MIN(Parameters!$B$12,Data!AA440)</f>
        <v>60</v>
      </c>
      <c r="AB440">
        <f>MIN(Parameters!$B$12,Data!AB440)</f>
        <v>60</v>
      </c>
      <c r="AC440">
        <f>MIN(Parameters!$B$12,Data!AC440)</f>
        <v>52</v>
      </c>
      <c r="AD440">
        <f>MIN(Parameters!$B$12,Data!AD440)</f>
        <v>42</v>
      </c>
      <c r="AE440">
        <f>MIN(Parameters!$B$12,Data!AE440)</f>
        <v>29</v>
      </c>
      <c r="AG440" s="10">
        <v>429</v>
      </c>
      <c r="AH440">
        <f>MIN(Parameters!$B$13,Data!AI440)</f>
        <v>17</v>
      </c>
      <c r="AI440">
        <f>MIN(Parameters!$B$13,Data!AJ440)</f>
        <v>0</v>
      </c>
      <c r="AJ440">
        <f>MIN(Parameters!$B$13,Data!AK440)</f>
        <v>20</v>
      </c>
      <c r="AK440">
        <f>MIN(Parameters!$B$13,Data!AL440)</f>
        <v>20</v>
      </c>
      <c r="AL440">
        <f>MIN(Parameters!$B$13,Data!AM440)</f>
        <v>10</v>
      </c>
      <c r="AM440">
        <f>MIN(Parameters!$B$13,Data!AN440)</f>
        <v>9</v>
      </c>
      <c r="AN440">
        <f>MIN(Parameters!$B$13,Data!AO440)</f>
        <v>0</v>
      </c>
      <c r="AO440">
        <f>MIN(Parameters!$B$13,Data!AP440)</f>
        <v>19</v>
      </c>
      <c r="AP440">
        <f>MIN(Parameters!$B$13,Data!AQ440)</f>
        <v>0</v>
      </c>
      <c r="AQ440">
        <f>MIN(Parameters!$B$13,Data!AR440)</f>
        <v>0</v>
      </c>
      <c r="AR440">
        <f>MIN(Parameters!$B$13,Data!AS440)</f>
        <v>8</v>
      </c>
      <c r="AS440">
        <f>MIN(Parameters!$B$13,Data!AT440)</f>
        <v>20</v>
      </c>
      <c r="AT440">
        <f>MIN(Parameters!$B$13,Data!AU440)</f>
        <v>20</v>
      </c>
      <c r="AU440">
        <f>MIN(Parameters!$B$13,Data!AV440)</f>
        <v>8</v>
      </c>
      <c r="AV440">
        <f>MIN(Parameters!$B$13,Data!AW440)</f>
        <v>20</v>
      </c>
      <c r="AW440">
        <f>MIN(Parameters!$B$13,Data!AX440)</f>
        <v>17</v>
      </c>
      <c r="AX440">
        <f>MIN(Parameters!$B$13,Data!AY440)</f>
        <v>20</v>
      </c>
      <c r="AY440">
        <f>MIN(Parameters!$B$13,Data!AZ440)</f>
        <v>20</v>
      </c>
      <c r="AZ440">
        <f>MIN(Parameters!$B$13,Data!BA440)</f>
        <v>18</v>
      </c>
      <c r="BA440">
        <f>MIN(Parameters!$B$13,Data!BB440)</f>
        <v>14</v>
      </c>
      <c r="BB440">
        <f>MIN(Parameters!$B$13,Data!BC440)</f>
        <v>11</v>
      </c>
      <c r="BC440">
        <f>MIN(Parameters!$B$13,Data!BD440)</f>
        <v>20</v>
      </c>
      <c r="BD440">
        <f>MIN(Parameters!$B$13,Data!BE440)</f>
        <v>19</v>
      </c>
      <c r="BE440">
        <f>MIN(Parameters!$B$13,Data!BF440)</f>
        <v>20</v>
      </c>
      <c r="BF440">
        <f>MIN(Parameters!$B$13,Data!BG440)</f>
        <v>17</v>
      </c>
      <c r="BG440">
        <f>MIN(Parameters!$B$13,Data!BH440)</f>
        <v>0</v>
      </c>
      <c r="BH440">
        <f>MIN(Parameters!$B$13,Data!BI440)</f>
        <v>20</v>
      </c>
      <c r="BI440">
        <f>MIN(Parameters!$B$13,Data!BJ440)</f>
        <v>0</v>
      </c>
      <c r="BJ440">
        <f>MIN(Parameters!$B$13,Data!BK440)</f>
        <v>13</v>
      </c>
      <c r="BK440">
        <f>MIN(Parameters!$B$13,Data!BL440)</f>
        <v>20</v>
      </c>
      <c r="BM440" s="10">
        <v>429</v>
      </c>
      <c r="BN440">
        <f>MIN(Parameters!$B$13-Updated_calc!AH440,MAX(0,Data!B440-Updated_calc!B440))</f>
        <v>0</v>
      </c>
      <c r="BO440">
        <f>MIN(Parameters!$B$13-Updated_calc!AI440,MAX(0,Data!C440-Updated_calc!C440))</f>
        <v>0</v>
      </c>
      <c r="BP440">
        <f>MIN(Parameters!$B$13-Updated_calc!AJ440,MAX(0,Data!D440-Updated_calc!D440))</f>
        <v>0</v>
      </c>
      <c r="BQ440">
        <f>MIN(Parameters!$B$13-Updated_calc!AK440,MAX(0,Data!E440-Updated_calc!E440))</f>
        <v>0</v>
      </c>
      <c r="BR440">
        <f>MIN(Parameters!$B$13-Updated_calc!AL440,MAX(0,Data!F440-Updated_calc!F440))</f>
        <v>1</v>
      </c>
      <c r="BS440">
        <f>MIN(Parameters!$B$13-Updated_calc!AM440,MAX(0,Data!G440-Updated_calc!G440))</f>
        <v>0</v>
      </c>
      <c r="BT440">
        <f>MIN(Parameters!$B$13-Updated_calc!AN440,MAX(0,Data!H440-Updated_calc!H440))</f>
        <v>3</v>
      </c>
      <c r="BU440">
        <f>MIN(Parameters!$B$13-Updated_calc!AO440,MAX(0,Data!I440-Updated_calc!I440))</f>
        <v>1</v>
      </c>
      <c r="BV440">
        <f>MIN(Parameters!$B$13-Updated_calc!AP440,MAX(0,Data!J440-Updated_calc!J440))</f>
        <v>0</v>
      </c>
      <c r="BW440">
        <f>MIN(Parameters!$B$13-Updated_calc!AQ440,MAX(0,Data!K440-Updated_calc!K440))</f>
        <v>0</v>
      </c>
      <c r="BX440">
        <f>MIN(Parameters!$B$13-Updated_calc!AR440,MAX(0,Data!L440-Updated_calc!L440))</f>
        <v>0</v>
      </c>
      <c r="BY440">
        <f>MIN(Parameters!$B$13-Updated_calc!AS440,MAX(0,Data!M440-Updated_calc!M440))</f>
        <v>0</v>
      </c>
      <c r="BZ440">
        <f>MIN(Parameters!$B$13-Updated_calc!AT440,MAX(0,Data!N440-Updated_calc!N440))</f>
        <v>0</v>
      </c>
      <c r="CA440">
        <f>MIN(Parameters!$B$13-Updated_calc!AU440,MAX(0,Data!O440-Updated_calc!O440))</f>
        <v>0</v>
      </c>
      <c r="CB440">
        <f>MIN(Parameters!$B$13-Updated_calc!AV440,MAX(0,Data!P440-Updated_calc!P440))</f>
        <v>0</v>
      </c>
      <c r="CC440">
        <f>MIN(Parameters!$B$13-Updated_calc!AW440,MAX(0,Data!Q440-Updated_calc!Q440))</f>
        <v>0</v>
      </c>
      <c r="CD440">
        <f>MIN(Parameters!$B$13-Updated_calc!AX440,MAX(0,Data!R440-Updated_calc!R440))</f>
        <v>0</v>
      </c>
      <c r="CE440">
        <f>MIN(Parameters!$B$13-Updated_calc!AY440,MAX(0,Data!S440-Updated_calc!S440))</f>
        <v>0</v>
      </c>
      <c r="CF440">
        <f>MIN(Parameters!$B$13-Updated_calc!AZ440,MAX(0,Data!T440-Updated_calc!T440))</f>
        <v>0</v>
      </c>
      <c r="CG440">
        <f>MIN(Parameters!$B$13-Updated_calc!BA440,MAX(0,Data!U440-Updated_calc!U440))</f>
        <v>6</v>
      </c>
      <c r="CH440">
        <f>MIN(Parameters!$B$13-Updated_calc!BB440,MAX(0,Data!V440-Updated_calc!V440))</f>
        <v>0</v>
      </c>
      <c r="CI440">
        <f>MIN(Parameters!$B$13-Updated_calc!BC440,MAX(0,Data!W440-Updated_calc!W440))</f>
        <v>0</v>
      </c>
      <c r="CJ440">
        <f>MIN(Parameters!$B$13-Updated_calc!BD440,MAX(0,Data!X440-Updated_calc!X440))</f>
        <v>0</v>
      </c>
      <c r="CK440">
        <f>MIN(Parameters!$B$13-Updated_calc!BE440,MAX(0,Data!Y440-Updated_calc!Y440))</f>
        <v>0</v>
      </c>
      <c r="CL440">
        <f>MIN(Parameters!$B$13-Updated_calc!BF440,MAX(0,Data!Z440-Updated_calc!Z440))</f>
        <v>3</v>
      </c>
      <c r="CM440">
        <f>MIN(Parameters!$B$13-Updated_calc!BG440,MAX(0,Data!AA440-Updated_calc!AA440))</f>
        <v>13</v>
      </c>
      <c r="CN440">
        <f>MIN(Parameters!$B$13-Updated_calc!BH440,MAX(0,Data!AB440-Updated_calc!AB440))</f>
        <v>0</v>
      </c>
      <c r="CO440">
        <f>MIN(Parameters!$B$13-Updated_calc!BI440,MAX(0,Data!AC440-Updated_calc!AC440))</f>
        <v>0</v>
      </c>
      <c r="CP440">
        <f>MIN(Parameters!$B$13-Updated_calc!BJ440,MAX(0,Data!AD440-Updated_calc!AD440))</f>
        <v>0</v>
      </c>
      <c r="CQ440">
        <f>MIN(Parameters!$B$13-Updated_calc!BK440,MAX(0,Data!AE440-Updated_calc!AE440))</f>
        <v>0</v>
      </c>
      <c r="CS440" s="10">
        <v>429</v>
      </c>
      <c r="CT440">
        <f>B440*(Parameters!$C$12-Parameters!$D$12)-Parameters!$E$12*Parameters!$B$12</f>
        <v>4310</v>
      </c>
      <c r="CU440">
        <f>C440*(Parameters!$C$12-Parameters!$D$12)-Parameters!$E$12*Parameters!$B$12</f>
        <v>3790</v>
      </c>
      <c r="CV440">
        <f>D440*(Parameters!$C$12-Parameters!$D$12)-Parameters!$E$12*Parameters!$B$12</f>
        <v>4960</v>
      </c>
      <c r="CW440">
        <f>E440*(Parameters!$C$12-Parameters!$D$12)-Parameters!$E$12*Parameters!$B$12</f>
        <v>2620</v>
      </c>
      <c r="CX440">
        <f>F440*(Parameters!$C$12-Parameters!$D$12)-Parameters!$E$12*Parameters!$B$12</f>
        <v>6000</v>
      </c>
      <c r="CY440">
        <f>G440*(Parameters!$C$12-Parameters!$D$12)-Parameters!$E$12*Parameters!$B$12</f>
        <v>4960</v>
      </c>
      <c r="CZ440">
        <f>H440*(Parameters!$C$12-Parameters!$D$12)-Parameters!$E$12*Parameters!$B$12</f>
        <v>6000</v>
      </c>
      <c r="DA440">
        <f>I440*(Parameters!$C$12-Parameters!$D$12)-Parameters!$E$12*Parameters!$B$12</f>
        <v>6000</v>
      </c>
      <c r="DB440">
        <f>J440*(Parameters!$C$12-Parameters!$D$12)-Parameters!$E$12*Parameters!$B$12</f>
        <v>5220</v>
      </c>
      <c r="DC440">
        <f>K440*(Parameters!$C$12-Parameters!$D$12)-Parameters!$E$12*Parameters!$B$12</f>
        <v>3920</v>
      </c>
      <c r="DD440">
        <f>L440*(Parameters!$C$12-Parameters!$D$12)-Parameters!$E$12*Parameters!$B$12</f>
        <v>540</v>
      </c>
      <c r="DE440">
        <f>M440*(Parameters!$C$12-Parameters!$D$12)-Parameters!$E$12*Parameters!$B$12</f>
        <v>1840</v>
      </c>
      <c r="DF440">
        <f>N440*(Parameters!$C$12-Parameters!$D$12)-Parameters!$E$12*Parameters!$B$12</f>
        <v>3660</v>
      </c>
      <c r="DG440">
        <f>O440*(Parameters!$C$12-Parameters!$D$12)-Parameters!$E$12*Parameters!$B$12</f>
        <v>3530</v>
      </c>
      <c r="DH440">
        <f>P440*(Parameters!$C$12-Parameters!$D$12)-Parameters!$E$12*Parameters!$B$12</f>
        <v>2880</v>
      </c>
      <c r="DI440">
        <f>Q440*(Parameters!$C$12-Parameters!$D$12)-Parameters!$E$12*Parameters!$B$12</f>
        <v>3660</v>
      </c>
      <c r="DJ440">
        <f>R440*(Parameters!$C$12-Parameters!$D$12)-Parameters!$E$12*Parameters!$B$12</f>
        <v>6000</v>
      </c>
      <c r="DK440">
        <f>S440*(Parameters!$C$12-Parameters!$D$12)-Parameters!$E$12*Parameters!$B$12</f>
        <v>6000</v>
      </c>
      <c r="DL440">
        <f>T440*(Parameters!$C$12-Parameters!$D$12)-Parameters!$E$12*Parameters!$B$12</f>
        <v>3140</v>
      </c>
      <c r="DM440">
        <f>U440*(Parameters!$C$12-Parameters!$D$12)-Parameters!$E$12*Parameters!$B$12</f>
        <v>6000</v>
      </c>
      <c r="DN440">
        <f>V440*(Parameters!$C$12-Parameters!$D$12)-Parameters!$E$12*Parameters!$B$12</f>
        <v>4310</v>
      </c>
      <c r="DO440">
        <f>W440*(Parameters!$C$12-Parameters!$D$12)-Parameters!$E$12*Parameters!$B$12</f>
        <v>6000</v>
      </c>
      <c r="DP440">
        <f>X440*(Parameters!$C$12-Parameters!$D$12)-Parameters!$E$12*Parameters!$B$12</f>
        <v>3660</v>
      </c>
      <c r="DQ440">
        <f>Y440*(Parameters!$C$12-Parameters!$D$12)-Parameters!$E$12*Parameters!$B$12</f>
        <v>4310</v>
      </c>
      <c r="DR440">
        <f>Z440*(Parameters!$C$12-Parameters!$D$12)-Parameters!$E$12*Parameters!$B$12</f>
        <v>6000</v>
      </c>
      <c r="DS440">
        <f>AA440*(Parameters!$C$12-Parameters!$D$12)-Parameters!$E$12*Parameters!$B$12</f>
        <v>6000</v>
      </c>
      <c r="DT440">
        <f>AB440*(Parameters!$C$12-Parameters!$D$12)-Parameters!$E$12*Parameters!$B$12</f>
        <v>6000</v>
      </c>
      <c r="DU440">
        <f>AC440*(Parameters!$C$12-Parameters!$D$12)-Parameters!$E$12*Parameters!$B$12</f>
        <v>4960</v>
      </c>
      <c r="DV440">
        <f>AD440*(Parameters!$C$12-Parameters!$D$12)-Parameters!$E$12*Parameters!$B$12</f>
        <v>3660</v>
      </c>
      <c r="DW440">
        <f>AE440*(Parameters!$C$12-Parameters!$D$12)-Parameters!$E$12*Parameters!$B$12</f>
        <v>1970</v>
      </c>
      <c r="DY440" s="10">
        <v>429</v>
      </c>
      <c r="DZ440" s="1">
        <f>AH440*(Parameters!$C$13-Parameters!$D$13)-Parameters!$B$13*Parameters!$E$13</f>
        <v>4380</v>
      </c>
      <c r="EA440" s="1">
        <f>AI440*(Parameters!$C$13-Parameters!$D$13)-Parameters!$B$13*Parameters!$E$13</f>
        <v>-1400</v>
      </c>
      <c r="EB440" s="1">
        <f>AJ440*(Parameters!$C$13-Parameters!$D$13)-Parameters!$B$13*Parameters!$E$13</f>
        <v>5400</v>
      </c>
      <c r="EC440" s="1">
        <f>AK440*(Parameters!$C$13-Parameters!$D$13)-Parameters!$B$13*Parameters!$E$13</f>
        <v>5400</v>
      </c>
      <c r="ED440" s="1">
        <f>AL440*(Parameters!$C$13-Parameters!$D$13)-Parameters!$B$13*Parameters!$E$13</f>
        <v>2000</v>
      </c>
      <c r="EE440" s="1">
        <f>AM440*(Parameters!$C$13-Parameters!$D$13)-Parameters!$B$13*Parameters!$E$13</f>
        <v>1660</v>
      </c>
      <c r="EF440" s="1">
        <f>AN440*(Parameters!$C$13-Parameters!$D$13)-Parameters!$B$13*Parameters!$E$13</f>
        <v>-1400</v>
      </c>
      <c r="EG440" s="1">
        <f>AO440*(Parameters!$C$13-Parameters!$D$13)-Parameters!$B$13*Parameters!$E$13</f>
        <v>5060</v>
      </c>
      <c r="EH440" s="1">
        <f>AP440*(Parameters!$C$13-Parameters!$D$13)-Parameters!$B$13*Parameters!$E$13</f>
        <v>-1400</v>
      </c>
      <c r="EI440" s="1">
        <f>AQ440*(Parameters!$C$13-Parameters!$D$13)-Parameters!$B$13*Parameters!$E$13</f>
        <v>-1400</v>
      </c>
      <c r="EJ440" s="1">
        <f>AR440*(Parameters!$C$13-Parameters!$D$13)-Parameters!$B$13*Parameters!$E$13</f>
        <v>1320</v>
      </c>
      <c r="EK440" s="1">
        <f>AS440*(Parameters!$C$13-Parameters!$D$13)-Parameters!$B$13*Parameters!$E$13</f>
        <v>5400</v>
      </c>
      <c r="EL440" s="1">
        <f>AT440*(Parameters!$C$13-Parameters!$D$13)-Parameters!$B$13*Parameters!$E$13</f>
        <v>5400</v>
      </c>
      <c r="EM440" s="1">
        <f>AU440*(Parameters!$C$13-Parameters!$D$13)-Parameters!$B$13*Parameters!$E$13</f>
        <v>1320</v>
      </c>
      <c r="EN440" s="1">
        <f>AV440*(Parameters!$C$13-Parameters!$D$13)-Parameters!$B$13*Parameters!$E$13</f>
        <v>5400</v>
      </c>
      <c r="EO440" s="1">
        <f>AW440*(Parameters!$C$13-Parameters!$D$13)-Parameters!$B$13*Parameters!$E$13</f>
        <v>4380</v>
      </c>
      <c r="EP440" s="1">
        <f>AX440*(Parameters!$C$13-Parameters!$D$13)-Parameters!$B$13*Parameters!$E$13</f>
        <v>5400</v>
      </c>
      <c r="EQ440" s="1">
        <f>AY440*(Parameters!$C$13-Parameters!$D$13)-Parameters!$B$13*Parameters!$E$13</f>
        <v>5400</v>
      </c>
      <c r="ER440" s="1">
        <f>AZ440*(Parameters!$C$13-Parameters!$D$13)-Parameters!$B$13*Parameters!$E$13</f>
        <v>4720</v>
      </c>
      <c r="ES440" s="1">
        <f>BA440*(Parameters!$C$13-Parameters!$D$13)-Parameters!$B$13*Parameters!$E$13</f>
        <v>3360</v>
      </c>
      <c r="ET440" s="1">
        <f>BB440*(Parameters!$C$13-Parameters!$D$13)-Parameters!$B$13*Parameters!$E$13</f>
        <v>2340</v>
      </c>
      <c r="EU440" s="1">
        <f>BC440*(Parameters!$C$13-Parameters!$D$13)-Parameters!$B$13*Parameters!$E$13</f>
        <v>5400</v>
      </c>
      <c r="EV440" s="1">
        <f>BD440*(Parameters!$C$13-Parameters!$D$13)-Parameters!$B$13*Parameters!$E$13</f>
        <v>5060</v>
      </c>
      <c r="EW440" s="1">
        <f>BE440*(Parameters!$C$13-Parameters!$D$13)-Parameters!$B$13*Parameters!$E$13</f>
        <v>5400</v>
      </c>
      <c r="EX440" s="1">
        <f>BF440*(Parameters!$C$13-Parameters!$D$13)-Parameters!$B$13*Parameters!$E$13</f>
        <v>4380</v>
      </c>
      <c r="EY440" s="1">
        <f>BG440*(Parameters!$C$13-Parameters!$D$13)-Parameters!$B$13*Parameters!$E$13</f>
        <v>-1400</v>
      </c>
      <c r="EZ440" s="1">
        <f>BH440*(Parameters!$C$13-Parameters!$D$13)-Parameters!$B$13*Parameters!$E$13</f>
        <v>5400</v>
      </c>
      <c r="FA440" s="1">
        <f>BI440*(Parameters!$C$13-Parameters!$D$13)-Parameters!$B$13*Parameters!$E$13</f>
        <v>-1400</v>
      </c>
      <c r="FB440" s="1">
        <f>BJ440*(Parameters!$C$13-Parameters!$D$13)-Parameters!$B$13*Parameters!$E$13</f>
        <v>3020</v>
      </c>
      <c r="FC440" s="1">
        <f>BK440*(Parameters!$C$13-Parameters!$D$13)-Parameters!$B$13*Parameters!$E$13</f>
        <v>5400</v>
      </c>
      <c r="FD440" s="1"/>
      <c r="FE440" s="10">
        <v>429</v>
      </c>
      <c r="FF440" s="1">
        <f>BN440*(Parameters!$C$12-Parameters!$D$13)</f>
        <v>0</v>
      </c>
      <c r="FG440" s="1">
        <f>BO440*(Parameters!$C$12-Parameters!$D$13)</f>
        <v>0</v>
      </c>
      <c r="FH440" s="1">
        <f>BP440*(Parameters!$C$12-Parameters!$D$13)</f>
        <v>0</v>
      </c>
      <c r="FI440" s="1">
        <f>BQ440*(Parameters!$C$12-Parameters!$D$13)</f>
        <v>0</v>
      </c>
      <c r="FJ440" s="1">
        <f>BR440*(Parameters!$C$12-Parameters!$D$13)</f>
        <v>115</v>
      </c>
      <c r="FK440" s="1">
        <f>BS440*(Parameters!$C$12-Parameters!$D$13)</f>
        <v>0</v>
      </c>
      <c r="FL440" s="1">
        <f>BT440*(Parameters!$C$12-Parameters!$D$13)</f>
        <v>345</v>
      </c>
      <c r="FM440" s="1">
        <f>BU440*(Parameters!$C$12-Parameters!$D$13)</f>
        <v>115</v>
      </c>
      <c r="FN440" s="1">
        <f>BV440*(Parameters!$C$12-Parameters!$D$13)</f>
        <v>0</v>
      </c>
      <c r="FO440" s="1">
        <f>BW440*(Parameters!$C$12-Parameters!$D$13)</f>
        <v>0</v>
      </c>
      <c r="FP440" s="1">
        <f>BX440*(Parameters!$C$12-Parameters!$D$13)</f>
        <v>0</v>
      </c>
      <c r="FQ440" s="1">
        <f>BY440*(Parameters!$C$12-Parameters!$D$13)</f>
        <v>0</v>
      </c>
      <c r="FR440" s="1">
        <f>BZ440*(Parameters!$C$12-Parameters!$D$13)</f>
        <v>0</v>
      </c>
      <c r="FS440" s="1">
        <f>CA440*(Parameters!$C$12-Parameters!$D$13)</f>
        <v>0</v>
      </c>
      <c r="FT440" s="1">
        <f>CB440*(Parameters!$C$12-Parameters!$D$13)</f>
        <v>0</v>
      </c>
      <c r="FU440" s="1">
        <f>CC440*(Parameters!$C$12-Parameters!$D$13)</f>
        <v>0</v>
      </c>
      <c r="FV440" s="1">
        <f>CD440*(Parameters!$C$12-Parameters!$D$13)</f>
        <v>0</v>
      </c>
      <c r="FW440" s="1">
        <f>CE440*(Parameters!$C$12-Parameters!$D$13)</f>
        <v>0</v>
      </c>
      <c r="FX440" s="1">
        <f>CF440*(Parameters!$C$12-Parameters!$D$13)</f>
        <v>0</v>
      </c>
      <c r="FY440" s="1">
        <f>CG440*(Parameters!$C$12-Parameters!$D$13)</f>
        <v>690</v>
      </c>
      <c r="FZ440" s="1">
        <f>CH440*(Parameters!$C$12-Parameters!$D$13)</f>
        <v>0</v>
      </c>
      <c r="GA440" s="1">
        <f>CI440*(Parameters!$C$12-Parameters!$D$13)</f>
        <v>0</v>
      </c>
      <c r="GB440" s="1">
        <f>CJ440*(Parameters!$C$12-Parameters!$D$13)</f>
        <v>0</v>
      </c>
      <c r="GC440" s="1">
        <f>CK440*(Parameters!$C$12-Parameters!$D$13)</f>
        <v>0</v>
      </c>
      <c r="GD440" s="1">
        <f>CL440*(Parameters!$C$12-Parameters!$D$13)</f>
        <v>345</v>
      </c>
      <c r="GE440" s="1">
        <f>CM440*(Parameters!$C$12-Parameters!$D$13)</f>
        <v>1495</v>
      </c>
      <c r="GF440" s="1">
        <f>CN440*(Parameters!$C$12-Parameters!$D$13)</f>
        <v>0</v>
      </c>
      <c r="GG440" s="1">
        <f>CO440*(Parameters!$C$12-Parameters!$D$13)</f>
        <v>0</v>
      </c>
      <c r="GH440" s="1">
        <f>CP440*(Parameters!$C$12-Parameters!$D$13)</f>
        <v>0</v>
      </c>
      <c r="GI440" s="1">
        <f>CQ440*(Parameters!$C$12-Parameters!$D$13)</f>
        <v>0</v>
      </c>
      <c r="GJ440" s="1"/>
      <c r="GK440" s="10">
        <v>429</v>
      </c>
      <c r="GL440" s="1">
        <f>CT440+DZ440+FF440-Parameters!$F$13*Parameters!$B$13</f>
        <v>6690</v>
      </c>
      <c r="GM440" s="1">
        <f>CU440+EA440+FG440-Parameters!$F$13*Parameters!$B$13</f>
        <v>390</v>
      </c>
      <c r="GN440" s="1">
        <f>CV440+EB440+FH440-Parameters!$F$13*Parameters!$B$13</f>
        <v>8360</v>
      </c>
      <c r="GO440" s="1">
        <f>CW440+EC440+FI440-Parameters!$F$13*Parameters!$B$13</f>
        <v>6020</v>
      </c>
      <c r="GP440" s="1">
        <f>CX440+ED440+FJ440-Parameters!$F$13*Parameters!$B$13</f>
        <v>6115</v>
      </c>
      <c r="GQ440" s="1">
        <f>CY440+EE440+FK440-Parameters!$F$13*Parameters!$B$13</f>
        <v>4620</v>
      </c>
      <c r="GR440" s="1">
        <f>CZ440+EF440+FL440-Parameters!$F$13*Parameters!$B$13</f>
        <v>2945</v>
      </c>
      <c r="GS440" s="1">
        <f>DA440+EG440+FM440-Parameters!$F$13*Parameters!$B$13</f>
        <v>9175</v>
      </c>
      <c r="GT440" s="1">
        <f>DB440+EH440+FN440-Parameters!$F$13*Parameters!$B$13</f>
        <v>1820</v>
      </c>
      <c r="GU440" s="1">
        <f>DC440+EI440+FO440-Parameters!$F$13*Parameters!$B$13</f>
        <v>520</v>
      </c>
      <c r="GV440" s="1">
        <f>DD440+EJ440+FP440-Parameters!$F$13*Parameters!$B$13</f>
        <v>-140</v>
      </c>
      <c r="GW440" s="1">
        <f>DE440+EK440+FQ440-Parameters!$F$13*Parameters!$B$13</f>
        <v>5240</v>
      </c>
      <c r="GX440" s="1">
        <f>DF440+EL440+FR440-Parameters!$F$13*Parameters!$B$13</f>
        <v>7060</v>
      </c>
      <c r="GY440" s="1">
        <f>DG440+EM440+FS440-Parameters!$F$13*Parameters!$B$13</f>
        <v>2850</v>
      </c>
      <c r="GZ440" s="1">
        <f>DH440+EN440+FT440-Parameters!$F$13*Parameters!$B$13</f>
        <v>6280</v>
      </c>
      <c r="HA440" s="1">
        <f>DI440+EO440+FU440-Parameters!$F$13*Parameters!$B$13</f>
        <v>6040</v>
      </c>
      <c r="HB440" s="1">
        <f>DJ440+EP440+FV440-Parameters!$F$13*Parameters!$B$13</f>
        <v>9400</v>
      </c>
      <c r="HC440" s="1">
        <f>DK440+EQ440+FW440-Parameters!$F$13*Parameters!$B$13</f>
        <v>9400</v>
      </c>
      <c r="HD440" s="1">
        <f>DL440+ER440+FX440-Parameters!$F$13*Parameters!$B$13</f>
        <v>5860</v>
      </c>
      <c r="HE440" s="1">
        <f>DM440+ES440+FY440-Parameters!$F$13*Parameters!$B$13</f>
        <v>8050</v>
      </c>
      <c r="HF440" s="1">
        <f>DN440+ET440+FZ440-Parameters!$F$13*Parameters!$B$13</f>
        <v>4650</v>
      </c>
      <c r="HG440" s="1">
        <f>DO440+EU440+GA440-Parameters!$F$13*Parameters!$B$13</f>
        <v>9400</v>
      </c>
      <c r="HH440" s="1">
        <f>DP440+EV440+GB440-Parameters!$F$13*Parameters!$B$13</f>
        <v>6720</v>
      </c>
      <c r="HI440" s="1">
        <f>DQ440+EW440+GC440-Parameters!$F$13*Parameters!$B$13</f>
        <v>7710</v>
      </c>
      <c r="HJ440" s="1">
        <f>DR440+EX440+GD440-Parameters!$F$13*Parameters!$B$13</f>
        <v>8725</v>
      </c>
      <c r="HK440" s="1">
        <f>DS440+EY440+GE440-Parameters!$F$13*Parameters!$B$13</f>
        <v>4095</v>
      </c>
      <c r="HL440" s="1">
        <f>DT440+EZ440+GF440-Parameters!$F$13*Parameters!$B$13</f>
        <v>9400</v>
      </c>
      <c r="HM440" s="1">
        <f>DU440+FA440+GG440-Parameters!$F$13*Parameters!$B$13</f>
        <v>1560</v>
      </c>
      <c r="HN440" s="1">
        <f>DV440+FB440+GH440-Parameters!$F$13*Parameters!$B$13</f>
        <v>4680</v>
      </c>
      <c r="HO440" s="1">
        <f>DW440+FC440+GI440-Parameters!$F$13*Parameters!$B$13</f>
        <v>5370</v>
      </c>
      <c r="HP440" s="1"/>
      <c r="HQ440" s="2"/>
    </row>
    <row r="441" spans="1:225" x14ac:dyDescent="0.35">
      <c r="A441" s="10">
        <v>430</v>
      </c>
      <c r="B441">
        <f>MIN(Parameters!$B$12,Data!B441)</f>
        <v>58</v>
      </c>
      <c r="C441">
        <f>MIN(Parameters!$B$12,Data!C441)</f>
        <v>60</v>
      </c>
      <c r="D441">
        <f>MIN(Parameters!$B$12,Data!D441)</f>
        <v>60</v>
      </c>
      <c r="E441">
        <f>MIN(Parameters!$B$12,Data!E441)</f>
        <v>52</v>
      </c>
      <c r="F441">
        <f>MIN(Parameters!$B$12,Data!F441)</f>
        <v>40</v>
      </c>
      <c r="G441">
        <f>MIN(Parameters!$B$12,Data!G441)</f>
        <v>60</v>
      </c>
      <c r="H441">
        <f>MIN(Parameters!$B$12,Data!H441)</f>
        <v>37</v>
      </c>
      <c r="I441">
        <f>MIN(Parameters!$B$12,Data!I441)</f>
        <v>56</v>
      </c>
      <c r="J441">
        <f>MIN(Parameters!$B$12,Data!J441)</f>
        <v>60</v>
      </c>
      <c r="K441">
        <f>MIN(Parameters!$B$12,Data!K441)</f>
        <v>49</v>
      </c>
      <c r="L441">
        <f>MIN(Parameters!$B$12,Data!L441)</f>
        <v>43</v>
      </c>
      <c r="M441">
        <f>MIN(Parameters!$B$12,Data!M441)</f>
        <v>60</v>
      </c>
      <c r="N441">
        <f>MIN(Parameters!$B$12,Data!N441)</f>
        <v>57</v>
      </c>
      <c r="O441">
        <f>MIN(Parameters!$B$12,Data!O441)</f>
        <v>30</v>
      </c>
      <c r="P441">
        <f>MIN(Parameters!$B$12,Data!P441)</f>
        <v>41</v>
      </c>
      <c r="Q441">
        <f>MIN(Parameters!$B$12,Data!Q441)</f>
        <v>60</v>
      </c>
      <c r="R441">
        <f>MIN(Parameters!$B$12,Data!R441)</f>
        <v>41</v>
      </c>
      <c r="S441">
        <f>MIN(Parameters!$B$12,Data!S441)</f>
        <v>60</v>
      </c>
      <c r="T441">
        <f>MIN(Parameters!$B$12,Data!T441)</f>
        <v>38</v>
      </c>
      <c r="U441">
        <f>MIN(Parameters!$B$12,Data!U441)</f>
        <v>31</v>
      </c>
      <c r="V441">
        <f>MIN(Parameters!$B$12,Data!V441)</f>
        <v>57</v>
      </c>
      <c r="W441">
        <f>MIN(Parameters!$B$12,Data!W441)</f>
        <v>57</v>
      </c>
      <c r="X441">
        <f>MIN(Parameters!$B$12,Data!X441)</f>
        <v>60</v>
      </c>
      <c r="Y441">
        <f>MIN(Parameters!$B$12,Data!Y441)</f>
        <v>54</v>
      </c>
      <c r="Z441">
        <f>MIN(Parameters!$B$12,Data!Z441)</f>
        <v>47</v>
      </c>
      <c r="AA441">
        <f>MIN(Parameters!$B$12,Data!AA441)</f>
        <v>60</v>
      </c>
      <c r="AB441">
        <f>MIN(Parameters!$B$12,Data!AB441)</f>
        <v>60</v>
      </c>
      <c r="AC441">
        <f>MIN(Parameters!$B$12,Data!AC441)</f>
        <v>43</v>
      </c>
      <c r="AD441">
        <f>MIN(Parameters!$B$12,Data!AD441)</f>
        <v>60</v>
      </c>
      <c r="AE441">
        <f>MIN(Parameters!$B$12,Data!AE441)</f>
        <v>38</v>
      </c>
      <c r="AG441" s="10">
        <v>430</v>
      </c>
      <c r="AH441">
        <f>MIN(Parameters!$B$13,Data!AI441)</f>
        <v>18</v>
      </c>
      <c r="AI441">
        <f>MIN(Parameters!$B$13,Data!AJ441)</f>
        <v>18</v>
      </c>
      <c r="AJ441">
        <f>MIN(Parameters!$B$13,Data!AK441)</f>
        <v>10</v>
      </c>
      <c r="AK441">
        <f>MIN(Parameters!$B$13,Data!AL441)</f>
        <v>20</v>
      </c>
      <c r="AL441">
        <f>MIN(Parameters!$B$13,Data!AM441)</f>
        <v>20</v>
      </c>
      <c r="AM441">
        <f>MIN(Parameters!$B$13,Data!AN441)</f>
        <v>0</v>
      </c>
      <c r="AN441">
        <f>MIN(Parameters!$B$13,Data!AO441)</f>
        <v>13</v>
      </c>
      <c r="AO441">
        <f>MIN(Parameters!$B$13,Data!AP441)</f>
        <v>0</v>
      </c>
      <c r="AP441">
        <f>MIN(Parameters!$B$13,Data!AQ441)</f>
        <v>0</v>
      </c>
      <c r="AQ441">
        <f>MIN(Parameters!$B$13,Data!AR441)</f>
        <v>12</v>
      </c>
      <c r="AR441">
        <f>MIN(Parameters!$B$13,Data!AS441)</f>
        <v>12</v>
      </c>
      <c r="AS441">
        <f>MIN(Parameters!$B$13,Data!AT441)</f>
        <v>20</v>
      </c>
      <c r="AT441">
        <f>MIN(Parameters!$B$13,Data!AU441)</f>
        <v>20</v>
      </c>
      <c r="AU441">
        <f>MIN(Parameters!$B$13,Data!AV441)</f>
        <v>20</v>
      </c>
      <c r="AV441">
        <f>MIN(Parameters!$B$13,Data!AW441)</f>
        <v>19</v>
      </c>
      <c r="AW441">
        <f>MIN(Parameters!$B$13,Data!AX441)</f>
        <v>20</v>
      </c>
      <c r="AX441">
        <f>MIN(Parameters!$B$13,Data!AY441)</f>
        <v>5</v>
      </c>
      <c r="AY441">
        <f>MIN(Parameters!$B$13,Data!AZ441)</f>
        <v>11</v>
      </c>
      <c r="AZ441">
        <f>MIN(Parameters!$B$13,Data!BA441)</f>
        <v>20</v>
      </c>
      <c r="BA441">
        <f>MIN(Parameters!$B$13,Data!BB441)</f>
        <v>13</v>
      </c>
      <c r="BB441">
        <f>MIN(Parameters!$B$13,Data!BC441)</f>
        <v>20</v>
      </c>
      <c r="BC441">
        <f>MIN(Parameters!$B$13,Data!BD441)</f>
        <v>20</v>
      </c>
      <c r="BD441">
        <f>MIN(Parameters!$B$13,Data!BE441)</f>
        <v>19</v>
      </c>
      <c r="BE441">
        <f>MIN(Parameters!$B$13,Data!BF441)</f>
        <v>16</v>
      </c>
      <c r="BF441">
        <f>MIN(Parameters!$B$13,Data!BG441)</f>
        <v>18</v>
      </c>
      <c r="BG441">
        <f>MIN(Parameters!$B$13,Data!BH441)</f>
        <v>10</v>
      </c>
      <c r="BH441">
        <f>MIN(Parameters!$B$13,Data!BI441)</f>
        <v>1</v>
      </c>
      <c r="BI441">
        <f>MIN(Parameters!$B$13,Data!BJ441)</f>
        <v>9</v>
      </c>
      <c r="BJ441">
        <f>MIN(Parameters!$B$13,Data!BK441)</f>
        <v>20</v>
      </c>
      <c r="BK441">
        <f>MIN(Parameters!$B$13,Data!BL441)</f>
        <v>20</v>
      </c>
      <c r="BM441" s="10">
        <v>430</v>
      </c>
      <c r="BN441">
        <f>MIN(Parameters!$B$13-Updated_calc!AH441,MAX(0,Data!B441-Updated_calc!B441))</f>
        <v>0</v>
      </c>
      <c r="BO441">
        <f>MIN(Parameters!$B$13-Updated_calc!AI441,MAX(0,Data!C441-Updated_calc!C441))</f>
        <v>2</v>
      </c>
      <c r="BP441">
        <f>MIN(Parameters!$B$13-Updated_calc!AJ441,MAX(0,Data!D441-Updated_calc!D441))</f>
        <v>9</v>
      </c>
      <c r="BQ441">
        <f>MIN(Parameters!$B$13-Updated_calc!AK441,MAX(0,Data!E441-Updated_calc!E441))</f>
        <v>0</v>
      </c>
      <c r="BR441">
        <f>MIN(Parameters!$B$13-Updated_calc!AL441,MAX(0,Data!F441-Updated_calc!F441))</f>
        <v>0</v>
      </c>
      <c r="BS441">
        <f>MIN(Parameters!$B$13-Updated_calc!AM441,MAX(0,Data!G441-Updated_calc!G441))</f>
        <v>0</v>
      </c>
      <c r="BT441">
        <f>MIN(Parameters!$B$13-Updated_calc!AN441,MAX(0,Data!H441-Updated_calc!H441))</f>
        <v>0</v>
      </c>
      <c r="BU441">
        <f>MIN(Parameters!$B$13-Updated_calc!AO441,MAX(0,Data!I441-Updated_calc!I441))</f>
        <v>0</v>
      </c>
      <c r="BV441">
        <f>MIN(Parameters!$B$13-Updated_calc!AP441,MAX(0,Data!J441-Updated_calc!J441))</f>
        <v>14</v>
      </c>
      <c r="BW441">
        <f>MIN(Parameters!$B$13-Updated_calc!AQ441,MAX(0,Data!K441-Updated_calc!K441))</f>
        <v>0</v>
      </c>
      <c r="BX441">
        <f>MIN(Parameters!$B$13-Updated_calc!AR441,MAX(0,Data!L441-Updated_calc!L441))</f>
        <v>0</v>
      </c>
      <c r="BY441">
        <f>MIN(Parameters!$B$13-Updated_calc!AS441,MAX(0,Data!M441-Updated_calc!M441))</f>
        <v>0</v>
      </c>
      <c r="BZ441">
        <f>MIN(Parameters!$B$13-Updated_calc!AT441,MAX(0,Data!N441-Updated_calc!N441))</f>
        <v>0</v>
      </c>
      <c r="CA441">
        <f>MIN(Parameters!$B$13-Updated_calc!AU441,MAX(0,Data!O441-Updated_calc!O441))</f>
        <v>0</v>
      </c>
      <c r="CB441">
        <f>MIN(Parameters!$B$13-Updated_calc!AV441,MAX(0,Data!P441-Updated_calc!P441))</f>
        <v>0</v>
      </c>
      <c r="CC441">
        <f>MIN(Parameters!$B$13-Updated_calc!AW441,MAX(0,Data!Q441-Updated_calc!Q441))</f>
        <v>0</v>
      </c>
      <c r="CD441">
        <f>MIN(Parameters!$B$13-Updated_calc!AX441,MAX(0,Data!R441-Updated_calc!R441))</f>
        <v>0</v>
      </c>
      <c r="CE441">
        <f>MIN(Parameters!$B$13-Updated_calc!AY441,MAX(0,Data!S441-Updated_calc!S441))</f>
        <v>9</v>
      </c>
      <c r="CF441">
        <f>MIN(Parameters!$B$13-Updated_calc!AZ441,MAX(0,Data!T441-Updated_calc!T441))</f>
        <v>0</v>
      </c>
      <c r="CG441">
        <f>MIN(Parameters!$B$13-Updated_calc!BA441,MAX(0,Data!U441-Updated_calc!U441))</f>
        <v>0</v>
      </c>
      <c r="CH441">
        <f>MIN(Parameters!$B$13-Updated_calc!BB441,MAX(0,Data!V441-Updated_calc!V441))</f>
        <v>0</v>
      </c>
      <c r="CI441">
        <f>MIN(Parameters!$B$13-Updated_calc!BC441,MAX(0,Data!W441-Updated_calc!W441))</f>
        <v>0</v>
      </c>
      <c r="CJ441">
        <f>MIN(Parameters!$B$13-Updated_calc!BD441,MAX(0,Data!X441-Updated_calc!X441))</f>
        <v>1</v>
      </c>
      <c r="CK441">
        <f>MIN(Parameters!$B$13-Updated_calc!BE441,MAX(0,Data!Y441-Updated_calc!Y441))</f>
        <v>0</v>
      </c>
      <c r="CL441">
        <f>MIN(Parameters!$B$13-Updated_calc!BF441,MAX(0,Data!Z441-Updated_calc!Z441))</f>
        <v>0</v>
      </c>
      <c r="CM441">
        <f>MIN(Parameters!$B$13-Updated_calc!BG441,MAX(0,Data!AA441-Updated_calc!AA441))</f>
        <v>9</v>
      </c>
      <c r="CN441">
        <f>MIN(Parameters!$B$13-Updated_calc!BH441,MAX(0,Data!AB441-Updated_calc!AB441))</f>
        <v>12</v>
      </c>
      <c r="CO441">
        <f>MIN(Parameters!$B$13-Updated_calc!BI441,MAX(0,Data!AC441-Updated_calc!AC441))</f>
        <v>0</v>
      </c>
      <c r="CP441">
        <f>MIN(Parameters!$B$13-Updated_calc!BJ441,MAX(0,Data!AD441-Updated_calc!AD441))</f>
        <v>0</v>
      </c>
      <c r="CQ441">
        <f>MIN(Parameters!$B$13-Updated_calc!BK441,MAX(0,Data!AE441-Updated_calc!AE441))</f>
        <v>0</v>
      </c>
      <c r="CS441" s="10">
        <v>430</v>
      </c>
      <c r="CT441">
        <f>B441*(Parameters!$C$12-Parameters!$D$12)-Parameters!$E$12*Parameters!$B$12</f>
        <v>5740</v>
      </c>
      <c r="CU441">
        <f>C441*(Parameters!$C$12-Parameters!$D$12)-Parameters!$E$12*Parameters!$B$12</f>
        <v>6000</v>
      </c>
      <c r="CV441">
        <f>D441*(Parameters!$C$12-Parameters!$D$12)-Parameters!$E$12*Parameters!$B$12</f>
        <v>6000</v>
      </c>
      <c r="CW441">
        <f>E441*(Parameters!$C$12-Parameters!$D$12)-Parameters!$E$12*Parameters!$B$12</f>
        <v>4960</v>
      </c>
      <c r="CX441">
        <f>F441*(Parameters!$C$12-Parameters!$D$12)-Parameters!$E$12*Parameters!$B$12</f>
        <v>3400</v>
      </c>
      <c r="CY441">
        <f>G441*(Parameters!$C$12-Parameters!$D$12)-Parameters!$E$12*Parameters!$B$12</f>
        <v>6000</v>
      </c>
      <c r="CZ441">
        <f>H441*(Parameters!$C$12-Parameters!$D$12)-Parameters!$E$12*Parameters!$B$12</f>
        <v>3010</v>
      </c>
      <c r="DA441">
        <f>I441*(Parameters!$C$12-Parameters!$D$12)-Parameters!$E$12*Parameters!$B$12</f>
        <v>5480</v>
      </c>
      <c r="DB441">
        <f>J441*(Parameters!$C$12-Parameters!$D$12)-Parameters!$E$12*Parameters!$B$12</f>
        <v>6000</v>
      </c>
      <c r="DC441">
        <f>K441*(Parameters!$C$12-Parameters!$D$12)-Parameters!$E$12*Parameters!$B$12</f>
        <v>4570</v>
      </c>
      <c r="DD441">
        <f>L441*(Parameters!$C$12-Parameters!$D$12)-Parameters!$E$12*Parameters!$B$12</f>
        <v>3790</v>
      </c>
      <c r="DE441">
        <f>M441*(Parameters!$C$12-Parameters!$D$12)-Parameters!$E$12*Parameters!$B$12</f>
        <v>6000</v>
      </c>
      <c r="DF441">
        <f>N441*(Parameters!$C$12-Parameters!$D$12)-Parameters!$E$12*Parameters!$B$12</f>
        <v>5610</v>
      </c>
      <c r="DG441">
        <f>O441*(Parameters!$C$12-Parameters!$D$12)-Parameters!$E$12*Parameters!$B$12</f>
        <v>2100</v>
      </c>
      <c r="DH441">
        <f>P441*(Parameters!$C$12-Parameters!$D$12)-Parameters!$E$12*Parameters!$B$12</f>
        <v>3530</v>
      </c>
      <c r="DI441">
        <f>Q441*(Parameters!$C$12-Parameters!$D$12)-Parameters!$E$12*Parameters!$B$12</f>
        <v>6000</v>
      </c>
      <c r="DJ441">
        <f>R441*(Parameters!$C$12-Parameters!$D$12)-Parameters!$E$12*Parameters!$B$12</f>
        <v>3530</v>
      </c>
      <c r="DK441">
        <f>S441*(Parameters!$C$12-Parameters!$D$12)-Parameters!$E$12*Parameters!$B$12</f>
        <v>6000</v>
      </c>
      <c r="DL441">
        <f>T441*(Parameters!$C$12-Parameters!$D$12)-Parameters!$E$12*Parameters!$B$12</f>
        <v>3140</v>
      </c>
      <c r="DM441">
        <f>U441*(Parameters!$C$12-Parameters!$D$12)-Parameters!$E$12*Parameters!$B$12</f>
        <v>2230</v>
      </c>
      <c r="DN441">
        <f>V441*(Parameters!$C$12-Parameters!$D$12)-Parameters!$E$12*Parameters!$B$12</f>
        <v>5610</v>
      </c>
      <c r="DO441">
        <f>W441*(Parameters!$C$12-Parameters!$D$12)-Parameters!$E$12*Parameters!$B$12</f>
        <v>5610</v>
      </c>
      <c r="DP441">
        <f>X441*(Parameters!$C$12-Parameters!$D$12)-Parameters!$E$12*Parameters!$B$12</f>
        <v>6000</v>
      </c>
      <c r="DQ441">
        <f>Y441*(Parameters!$C$12-Parameters!$D$12)-Parameters!$E$12*Parameters!$B$12</f>
        <v>5220</v>
      </c>
      <c r="DR441">
        <f>Z441*(Parameters!$C$12-Parameters!$D$12)-Parameters!$E$12*Parameters!$B$12</f>
        <v>4310</v>
      </c>
      <c r="DS441">
        <f>AA441*(Parameters!$C$12-Parameters!$D$12)-Parameters!$E$12*Parameters!$B$12</f>
        <v>6000</v>
      </c>
      <c r="DT441">
        <f>AB441*(Parameters!$C$12-Parameters!$D$12)-Parameters!$E$12*Parameters!$B$12</f>
        <v>6000</v>
      </c>
      <c r="DU441">
        <f>AC441*(Parameters!$C$12-Parameters!$D$12)-Parameters!$E$12*Parameters!$B$12</f>
        <v>3790</v>
      </c>
      <c r="DV441">
        <f>AD441*(Parameters!$C$12-Parameters!$D$12)-Parameters!$E$12*Parameters!$B$12</f>
        <v>6000</v>
      </c>
      <c r="DW441">
        <f>AE441*(Parameters!$C$12-Parameters!$D$12)-Parameters!$E$12*Parameters!$B$12</f>
        <v>3140</v>
      </c>
      <c r="DY441" s="10">
        <v>430</v>
      </c>
      <c r="DZ441" s="1">
        <f>AH441*(Parameters!$C$13-Parameters!$D$13)-Parameters!$B$13*Parameters!$E$13</f>
        <v>4720</v>
      </c>
      <c r="EA441" s="1">
        <f>AI441*(Parameters!$C$13-Parameters!$D$13)-Parameters!$B$13*Parameters!$E$13</f>
        <v>4720</v>
      </c>
      <c r="EB441" s="1">
        <f>AJ441*(Parameters!$C$13-Parameters!$D$13)-Parameters!$B$13*Parameters!$E$13</f>
        <v>2000</v>
      </c>
      <c r="EC441" s="1">
        <f>AK441*(Parameters!$C$13-Parameters!$D$13)-Parameters!$B$13*Parameters!$E$13</f>
        <v>5400</v>
      </c>
      <c r="ED441" s="1">
        <f>AL441*(Parameters!$C$13-Parameters!$D$13)-Parameters!$B$13*Parameters!$E$13</f>
        <v>5400</v>
      </c>
      <c r="EE441" s="1">
        <f>AM441*(Parameters!$C$13-Parameters!$D$13)-Parameters!$B$13*Parameters!$E$13</f>
        <v>-1400</v>
      </c>
      <c r="EF441" s="1">
        <f>AN441*(Parameters!$C$13-Parameters!$D$13)-Parameters!$B$13*Parameters!$E$13</f>
        <v>3020</v>
      </c>
      <c r="EG441" s="1">
        <f>AO441*(Parameters!$C$13-Parameters!$D$13)-Parameters!$B$13*Parameters!$E$13</f>
        <v>-1400</v>
      </c>
      <c r="EH441" s="1">
        <f>AP441*(Parameters!$C$13-Parameters!$D$13)-Parameters!$B$13*Parameters!$E$13</f>
        <v>-1400</v>
      </c>
      <c r="EI441" s="1">
        <f>AQ441*(Parameters!$C$13-Parameters!$D$13)-Parameters!$B$13*Parameters!$E$13</f>
        <v>2680</v>
      </c>
      <c r="EJ441" s="1">
        <f>AR441*(Parameters!$C$13-Parameters!$D$13)-Parameters!$B$13*Parameters!$E$13</f>
        <v>2680</v>
      </c>
      <c r="EK441" s="1">
        <f>AS441*(Parameters!$C$13-Parameters!$D$13)-Parameters!$B$13*Parameters!$E$13</f>
        <v>5400</v>
      </c>
      <c r="EL441" s="1">
        <f>AT441*(Parameters!$C$13-Parameters!$D$13)-Parameters!$B$13*Parameters!$E$13</f>
        <v>5400</v>
      </c>
      <c r="EM441" s="1">
        <f>AU441*(Parameters!$C$13-Parameters!$D$13)-Parameters!$B$13*Parameters!$E$13</f>
        <v>5400</v>
      </c>
      <c r="EN441" s="1">
        <f>AV441*(Parameters!$C$13-Parameters!$D$13)-Parameters!$B$13*Parameters!$E$13</f>
        <v>5060</v>
      </c>
      <c r="EO441" s="1">
        <f>AW441*(Parameters!$C$13-Parameters!$D$13)-Parameters!$B$13*Parameters!$E$13</f>
        <v>5400</v>
      </c>
      <c r="EP441" s="1">
        <f>AX441*(Parameters!$C$13-Parameters!$D$13)-Parameters!$B$13*Parameters!$E$13</f>
        <v>300</v>
      </c>
      <c r="EQ441" s="1">
        <f>AY441*(Parameters!$C$13-Parameters!$D$13)-Parameters!$B$13*Parameters!$E$13</f>
        <v>2340</v>
      </c>
      <c r="ER441" s="1">
        <f>AZ441*(Parameters!$C$13-Parameters!$D$13)-Parameters!$B$13*Parameters!$E$13</f>
        <v>5400</v>
      </c>
      <c r="ES441" s="1">
        <f>BA441*(Parameters!$C$13-Parameters!$D$13)-Parameters!$B$13*Parameters!$E$13</f>
        <v>3020</v>
      </c>
      <c r="ET441" s="1">
        <f>BB441*(Parameters!$C$13-Parameters!$D$13)-Parameters!$B$13*Parameters!$E$13</f>
        <v>5400</v>
      </c>
      <c r="EU441" s="1">
        <f>BC441*(Parameters!$C$13-Parameters!$D$13)-Parameters!$B$13*Parameters!$E$13</f>
        <v>5400</v>
      </c>
      <c r="EV441" s="1">
        <f>BD441*(Parameters!$C$13-Parameters!$D$13)-Parameters!$B$13*Parameters!$E$13</f>
        <v>5060</v>
      </c>
      <c r="EW441" s="1">
        <f>BE441*(Parameters!$C$13-Parameters!$D$13)-Parameters!$B$13*Parameters!$E$13</f>
        <v>4040</v>
      </c>
      <c r="EX441" s="1">
        <f>BF441*(Parameters!$C$13-Parameters!$D$13)-Parameters!$B$13*Parameters!$E$13</f>
        <v>4720</v>
      </c>
      <c r="EY441" s="1">
        <f>BG441*(Parameters!$C$13-Parameters!$D$13)-Parameters!$B$13*Parameters!$E$13</f>
        <v>2000</v>
      </c>
      <c r="EZ441" s="1">
        <f>BH441*(Parameters!$C$13-Parameters!$D$13)-Parameters!$B$13*Parameters!$E$13</f>
        <v>-1060</v>
      </c>
      <c r="FA441" s="1">
        <f>BI441*(Parameters!$C$13-Parameters!$D$13)-Parameters!$B$13*Parameters!$E$13</f>
        <v>1660</v>
      </c>
      <c r="FB441" s="1">
        <f>BJ441*(Parameters!$C$13-Parameters!$D$13)-Parameters!$B$13*Parameters!$E$13</f>
        <v>5400</v>
      </c>
      <c r="FC441" s="1">
        <f>BK441*(Parameters!$C$13-Parameters!$D$13)-Parameters!$B$13*Parameters!$E$13</f>
        <v>5400</v>
      </c>
      <c r="FD441" s="1"/>
      <c r="FE441" s="10">
        <v>430</v>
      </c>
      <c r="FF441" s="1">
        <f>BN441*(Parameters!$C$12-Parameters!$D$13)</f>
        <v>0</v>
      </c>
      <c r="FG441" s="1">
        <f>BO441*(Parameters!$C$12-Parameters!$D$13)</f>
        <v>230</v>
      </c>
      <c r="FH441" s="1">
        <f>BP441*(Parameters!$C$12-Parameters!$D$13)</f>
        <v>1035</v>
      </c>
      <c r="FI441" s="1">
        <f>BQ441*(Parameters!$C$12-Parameters!$D$13)</f>
        <v>0</v>
      </c>
      <c r="FJ441" s="1">
        <f>BR441*(Parameters!$C$12-Parameters!$D$13)</f>
        <v>0</v>
      </c>
      <c r="FK441" s="1">
        <f>BS441*(Parameters!$C$12-Parameters!$D$13)</f>
        <v>0</v>
      </c>
      <c r="FL441" s="1">
        <f>BT441*(Parameters!$C$12-Parameters!$D$13)</f>
        <v>0</v>
      </c>
      <c r="FM441" s="1">
        <f>BU441*(Parameters!$C$12-Parameters!$D$13)</f>
        <v>0</v>
      </c>
      <c r="FN441" s="1">
        <f>BV441*(Parameters!$C$12-Parameters!$D$13)</f>
        <v>1610</v>
      </c>
      <c r="FO441" s="1">
        <f>BW441*(Parameters!$C$12-Parameters!$D$13)</f>
        <v>0</v>
      </c>
      <c r="FP441" s="1">
        <f>BX441*(Parameters!$C$12-Parameters!$D$13)</f>
        <v>0</v>
      </c>
      <c r="FQ441" s="1">
        <f>BY441*(Parameters!$C$12-Parameters!$D$13)</f>
        <v>0</v>
      </c>
      <c r="FR441" s="1">
        <f>BZ441*(Parameters!$C$12-Parameters!$D$13)</f>
        <v>0</v>
      </c>
      <c r="FS441" s="1">
        <f>CA441*(Parameters!$C$12-Parameters!$D$13)</f>
        <v>0</v>
      </c>
      <c r="FT441" s="1">
        <f>CB441*(Parameters!$C$12-Parameters!$D$13)</f>
        <v>0</v>
      </c>
      <c r="FU441" s="1">
        <f>CC441*(Parameters!$C$12-Parameters!$D$13)</f>
        <v>0</v>
      </c>
      <c r="FV441" s="1">
        <f>CD441*(Parameters!$C$12-Parameters!$D$13)</f>
        <v>0</v>
      </c>
      <c r="FW441" s="1">
        <f>CE441*(Parameters!$C$12-Parameters!$D$13)</f>
        <v>1035</v>
      </c>
      <c r="FX441" s="1">
        <f>CF441*(Parameters!$C$12-Parameters!$D$13)</f>
        <v>0</v>
      </c>
      <c r="FY441" s="1">
        <f>CG441*(Parameters!$C$12-Parameters!$D$13)</f>
        <v>0</v>
      </c>
      <c r="FZ441" s="1">
        <f>CH441*(Parameters!$C$12-Parameters!$D$13)</f>
        <v>0</v>
      </c>
      <c r="GA441" s="1">
        <f>CI441*(Parameters!$C$12-Parameters!$D$13)</f>
        <v>0</v>
      </c>
      <c r="GB441" s="1">
        <f>CJ441*(Parameters!$C$12-Parameters!$D$13)</f>
        <v>115</v>
      </c>
      <c r="GC441" s="1">
        <f>CK441*(Parameters!$C$12-Parameters!$D$13)</f>
        <v>0</v>
      </c>
      <c r="GD441" s="1">
        <f>CL441*(Parameters!$C$12-Parameters!$D$13)</f>
        <v>0</v>
      </c>
      <c r="GE441" s="1">
        <f>CM441*(Parameters!$C$12-Parameters!$D$13)</f>
        <v>1035</v>
      </c>
      <c r="GF441" s="1">
        <f>CN441*(Parameters!$C$12-Parameters!$D$13)</f>
        <v>1380</v>
      </c>
      <c r="GG441" s="1">
        <f>CO441*(Parameters!$C$12-Parameters!$D$13)</f>
        <v>0</v>
      </c>
      <c r="GH441" s="1">
        <f>CP441*(Parameters!$C$12-Parameters!$D$13)</f>
        <v>0</v>
      </c>
      <c r="GI441" s="1">
        <f>CQ441*(Parameters!$C$12-Parameters!$D$13)</f>
        <v>0</v>
      </c>
      <c r="GJ441" s="1"/>
      <c r="GK441" s="10">
        <v>430</v>
      </c>
      <c r="GL441" s="1">
        <f>CT441+DZ441+FF441-Parameters!$F$13*Parameters!$B$13</f>
        <v>8460</v>
      </c>
      <c r="GM441" s="1">
        <f>CU441+EA441+FG441-Parameters!$F$13*Parameters!$B$13</f>
        <v>8950</v>
      </c>
      <c r="GN441" s="1">
        <f>CV441+EB441+FH441-Parameters!$F$13*Parameters!$B$13</f>
        <v>7035</v>
      </c>
      <c r="GO441" s="1">
        <f>CW441+EC441+FI441-Parameters!$F$13*Parameters!$B$13</f>
        <v>8360</v>
      </c>
      <c r="GP441" s="1">
        <f>CX441+ED441+FJ441-Parameters!$F$13*Parameters!$B$13</f>
        <v>6800</v>
      </c>
      <c r="GQ441" s="1">
        <f>CY441+EE441+FK441-Parameters!$F$13*Parameters!$B$13</f>
        <v>2600</v>
      </c>
      <c r="GR441" s="1">
        <f>CZ441+EF441+FL441-Parameters!$F$13*Parameters!$B$13</f>
        <v>4030</v>
      </c>
      <c r="GS441" s="1">
        <f>DA441+EG441+FM441-Parameters!$F$13*Parameters!$B$13</f>
        <v>2080</v>
      </c>
      <c r="GT441" s="1">
        <f>DB441+EH441+FN441-Parameters!$F$13*Parameters!$B$13</f>
        <v>4210</v>
      </c>
      <c r="GU441" s="1">
        <f>DC441+EI441+FO441-Parameters!$F$13*Parameters!$B$13</f>
        <v>5250</v>
      </c>
      <c r="GV441" s="1">
        <f>DD441+EJ441+FP441-Parameters!$F$13*Parameters!$B$13</f>
        <v>4470</v>
      </c>
      <c r="GW441" s="1">
        <f>DE441+EK441+FQ441-Parameters!$F$13*Parameters!$B$13</f>
        <v>9400</v>
      </c>
      <c r="GX441" s="1">
        <f>DF441+EL441+FR441-Parameters!$F$13*Parameters!$B$13</f>
        <v>9010</v>
      </c>
      <c r="GY441" s="1">
        <f>DG441+EM441+FS441-Parameters!$F$13*Parameters!$B$13</f>
        <v>5500</v>
      </c>
      <c r="GZ441" s="1">
        <f>DH441+EN441+FT441-Parameters!$F$13*Parameters!$B$13</f>
        <v>6590</v>
      </c>
      <c r="HA441" s="1">
        <f>DI441+EO441+FU441-Parameters!$F$13*Parameters!$B$13</f>
        <v>9400</v>
      </c>
      <c r="HB441" s="1">
        <f>DJ441+EP441+FV441-Parameters!$F$13*Parameters!$B$13</f>
        <v>1830</v>
      </c>
      <c r="HC441" s="1">
        <f>DK441+EQ441+FW441-Parameters!$F$13*Parameters!$B$13</f>
        <v>7375</v>
      </c>
      <c r="HD441" s="1">
        <f>DL441+ER441+FX441-Parameters!$F$13*Parameters!$B$13</f>
        <v>6540</v>
      </c>
      <c r="HE441" s="1">
        <f>DM441+ES441+FY441-Parameters!$F$13*Parameters!$B$13</f>
        <v>3250</v>
      </c>
      <c r="HF441" s="1">
        <f>DN441+ET441+FZ441-Parameters!$F$13*Parameters!$B$13</f>
        <v>9010</v>
      </c>
      <c r="HG441" s="1">
        <f>DO441+EU441+GA441-Parameters!$F$13*Parameters!$B$13</f>
        <v>9010</v>
      </c>
      <c r="HH441" s="1">
        <f>DP441+EV441+GB441-Parameters!$F$13*Parameters!$B$13</f>
        <v>9175</v>
      </c>
      <c r="HI441" s="1">
        <f>DQ441+EW441+GC441-Parameters!$F$13*Parameters!$B$13</f>
        <v>7260</v>
      </c>
      <c r="HJ441" s="1">
        <f>DR441+EX441+GD441-Parameters!$F$13*Parameters!$B$13</f>
        <v>7030</v>
      </c>
      <c r="HK441" s="1">
        <f>DS441+EY441+GE441-Parameters!$F$13*Parameters!$B$13</f>
        <v>7035</v>
      </c>
      <c r="HL441" s="1">
        <f>DT441+EZ441+GF441-Parameters!$F$13*Parameters!$B$13</f>
        <v>4320</v>
      </c>
      <c r="HM441" s="1">
        <f>DU441+FA441+GG441-Parameters!$F$13*Parameters!$B$13</f>
        <v>3450</v>
      </c>
      <c r="HN441" s="1">
        <f>DV441+FB441+GH441-Parameters!$F$13*Parameters!$B$13</f>
        <v>9400</v>
      </c>
      <c r="HO441" s="1">
        <f>DW441+FC441+GI441-Parameters!$F$13*Parameters!$B$13</f>
        <v>6540</v>
      </c>
      <c r="HP441" s="1"/>
      <c r="HQ441" s="2"/>
    </row>
    <row r="442" spans="1:225" x14ac:dyDescent="0.35">
      <c r="A442" s="10">
        <v>431</v>
      </c>
      <c r="B442">
        <f>MIN(Parameters!$B$12,Data!B442)</f>
        <v>60</v>
      </c>
      <c r="C442">
        <f>MIN(Parameters!$B$12,Data!C442)</f>
        <v>60</v>
      </c>
      <c r="D442">
        <f>MIN(Parameters!$B$12,Data!D442)</f>
        <v>60</v>
      </c>
      <c r="E442">
        <f>MIN(Parameters!$B$12,Data!E442)</f>
        <v>44</v>
      </c>
      <c r="F442">
        <f>MIN(Parameters!$B$12,Data!F442)</f>
        <v>60</v>
      </c>
      <c r="G442">
        <f>MIN(Parameters!$B$12,Data!G442)</f>
        <v>44</v>
      </c>
      <c r="H442">
        <f>MIN(Parameters!$B$12,Data!H442)</f>
        <v>43</v>
      </c>
      <c r="I442">
        <f>MIN(Parameters!$B$12,Data!I442)</f>
        <v>39</v>
      </c>
      <c r="J442">
        <f>MIN(Parameters!$B$12,Data!J442)</f>
        <v>24</v>
      </c>
      <c r="K442">
        <f>MIN(Parameters!$B$12,Data!K442)</f>
        <v>55</v>
      </c>
      <c r="L442">
        <f>MIN(Parameters!$B$12,Data!L442)</f>
        <v>40</v>
      </c>
      <c r="M442">
        <f>MIN(Parameters!$B$12,Data!M442)</f>
        <v>55</v>
      </c>
      <c r="N442">
        <f>MIN(Parameters!$B$12,Data!N442)</f>
        <v>39</v>
      </c>
      <c r="O442">
        <f>MIN(Parameters!$B$12,Data!O442)</f>
        <v>60</v>
      </c>
      <c r="P442">
        <f>MIN(Parameters!$B$12,Data!P442)</f>
        <v>58</v>
      </c>
      <c r="Q442">
        <f>MIN(Parameters!$B$12,Data!Q442)</f>
        <v>60</v>
      </c>
      <c r="R442">
        <f>MIN(Parameters!$B$12,Data!R442)</f>
        <v>50</v>
      </c>
      <c r="S442">
        <f>MIN(Parameters!$B$12,Data!S442)</f>
        <v>60</v>
      </c>
      <c r="T442">
        <f>MIN(Parameters!$B$12,Data!T442)</f>
        <v>48</v>
      </c>
      <c r="U442">
        <f>MIN(Parameters!$B$12,Data!U442)</f>
        <v>30</v>
      </c>
      <c r="V442">
        <f>MIN(Parameters!$B$12,Data!V442)</f>
        <v>52</v>
      </c>
      <c r="W442">
        <f>MIN(Parameters!$B$12,Data!W442)</f>
        <v>43</v>
      </c>
      <c r="X442">
        <f>MIN(Parameters!$B$12,Data!X442)</f>
        <v>34</v>
      </c>
      <c r="Y442">
        <f>MIN(Parameters!$B$12,Data!Y442)</f>
        <v>60</v>
      </c>
      <c r="Z442">
        <f>MIN(Parameters!$B$12,Data!Z442)</f>
        <v>52</v>
      </c>
      <c r="AA442">
        <f>MIN(Parameters!$B$12,Data!AA442)</f>
        <v>60</v>
      </c>
      <c r="AB442">
        <f>MIN(Parameters!$B$12,Data!AB442)</f>
        <v>45</v>
      </c>
      <c r="AC442">
        <f>MIN(Parameters!$B$12,Data!AC442)</f>
        <v>44</v>
      </c>
      <c r="AD442">
        <f>MIN(Parameters!$B$12,Data!AD442)</f>
        <v>46</v>
      </c>
      <c r="AE442">
        <f>MIN(Parameters!$B$12,Data!AE442)</f>
        <v>60</v>
      </c>
      <c r="AG442" s="10">
        <v>431</v>
      </c>
      <c r="AH442">
        <f>MIN(Parameters!$B$13,Data!AI442)</f>
        <v>9</v>
      </c>
      <c r="AI442">
        <f>MIN(Parameters!$B$13,Data!AJ442)</f>
        <v>20</v>
      </c>
      <c r="AJ442">
        <f>MIN(Parameters!$B$13,Data!AK442)</f>
        <v>7</v>
      </c>
      <c r="AK442">
        <f>MIN(Parameters!$B$13,Data!AL442)</f>
        <v>20</v>
      </c>
      <c r="AL442">
        <f>MIN(Parameters!$B$13,Data!AM442)</f>
        <v>18</v>
      </c>
      <c r="AM442">
        <f>MIN(Parameters!$B$13,Data!AN442)</f>
        <v>9</v>
      </c>
      <c r="AN442">
        <f>MIN(Parameters!$B$13,Data!AO442)</f>
        <v>18</v>
      </c>
      <c r="AO442">
        <f>MIN(Parameters!$B$13,Data!AP442)</f>
        <v>20</v>
      </c>
      <c r="AP442">
        <f>MIN(Parameters!$B$13,Data!AQ442)</f>
        <v>20</v>
      </c>
      <c r="AQ442">
        <f>MIN(Parameters!$B$13,Data!AR442)</f>
        <v>17</v>
      </c>
      <c r="AR442">
        <f>MIN(Parameters!$B$13,Data!AS442)</f>
        <v>10</v>
      </c>
      <c r="AS442">
        <f>MIN(Parameters!$B$13,Data!AT442)</f>
        <v>19</v>
      </c>
      <c r="AT442">
        <f>MIN(Parameters!$B$13,Data!AU442)</f>
        <v>10</v>
      </c>
      <c r="AU442">
        <f>MIN(Parameters!$B$13,Data!AV442)</f>
        <v>20</v>
      </c>
      <c r="AV442">
        <f>MIN(Parameters!$B$13,Data!AW442)</f>
        <v>0</v>
      </c>
      <c r="AW442">
        <f>MIN(Parameters!$B$13,Data!AX442)</f>
        <v>20</v>
      </c>
      <c r="AX442">
        <f>MIN(Parameters!$B$13,Data!AY442)</f>
        <v>20</v>
      </c>
      <c r="AY442">
        <f>MIN(Parameters!$B$13,Data!AZ442)</f>
        <v>9</v>
      </c>
      <c r="AZ442">
        <f>MIN(Parameters!$B$13,Data!BA442)</f>
        <v>20</v>
      </c>
      <c r="BA442">
        <f>MIN(Parameters!$B$13,Data!BB442)</f>
        <v>20</v>
      </c>
      <c r="BB442">
        <f>MIN(Parameters!$B$13,Data!BC442)</f>
        <v>20</v>
      </c>
      <c r="BC442">
        <f>MIN(Parameters!$B$13,Data!BD442)</f>
        <v>20</v>
      </c>
      <c r="BD442">
        <f>MIN(Parameters!$B$13,Data!BE442)</f>
        <v>20</v>
      </c>
      <c r="BE442">
        <f>MIN(Parameters!$B$13,Data!BF442)</f>
        <v>19</v>
      </c>
      <c r="BF442">
        <f>MIN(Parameters!$B$13,Data!BG442)</f>
        <v>20</v>
      </c>
      <c r="BG442">
        <f>MIN(Parameters!$B$13,Data!BH442)</f>
        <v>20</v>
      </c>
      <c r="BH442">
        <f>MIN(Parameters!$B$13,Data!BI442)</f>
        <v>11</v>
      </c>
      <c r="BI442">
        <f>MIN(Parameters!$B$13,Data!BJ442)</f>
        <v>17</v>
      </c>
      <c r="BJ442">
        <f>MIN(Parameters!$B$13,Data!BK442)</f>
        <v>20</v>
      </c>
      <c r="BK442">
        <f>MIN(Parameters!$B$13,Data!BL442)</f>
        <v>20</v>
      </c>
      <c r="BM442" s="10">
        <v>431</v>
      </c>
      <c r="BN442">
        <f>MIN(Parameters!$B$13-Updated_calc!AH442,MAX(0,Data!B442-Updated_calc!B442))</f>
        <v>11</v>
      </c>
      <c r="BO442">
        <f>MIN(Parameters!$B$13-Updated_calc!AI442,MAX(0,Data!C442-Updated_calc!C442))</f>
        <v>0</v>
      </c>
      <c r="BP442">
        <f>MIN(Parameters!$B$13-Updated_calc!AJ442,MAX(0,Data!D442-Updated_calc!D442))</f>
        <v>13</v>
      </c>
      <c r="BQ442">
        <f>MIN(Parameters!$B$13-Updated_calc!AK442,MAX(0,Data!E442-Updated_calc!E442))</f>
        <v>0</v>
      </c>
      <c r="BR442">
        <f>MIN(Parameters!$B$13-Updated_calc!AL442,MAX(0,Data!F442-Updated_calc!F442))</f>
        <v>2</v>
      </c>
      <c r="BS442">
        <f>MIN(Parameters!$B$13-Updated_calc!AM442,MAX(0,Data!G442-Updated_calc!G442))</f>
        <v>0</v>
      </c>
      <c r="BT442">
        <f>MIN(Parameters!$B$13-Updated_calc!AN442,MAX(0,Data!H442-Updated_calc!H442))</f>
        <v>0</v>
      </c>
      <c r="BU442">
        <f>MIN(Parameters!$B$13-Updated_calc!AO442,MAX(0,Data!I442-Updated_calc!I442))</f>
        <v>0</v>
      </c>
      <c r="BV442">
        <f>MIN(Parameters!$B$13-Updated_calc!AP442,MAX(0,Data!J442-Updated_calc!J442))</f>
        <v>0</v>
      </c>
      <c r="BW442">
        <f>MIN(Parameters!$B$13-Updated_calc!AQ442,MAX(0,Data!K442-Updated_calc!K442))</f>
        <v>0</v>
      </c>
      <c r="BX442">
        <f>MIN(Parameters!$B$13-Updated_calc!AR442,MAX(0,Data!L442-Updated_calc!L442))</f>
        <v>0</v>
      </c>
      <c r="BY442">
        <f>MIN(Parameters!$B$13-Updated_calc!AS442,MAX(0,Data!M442-Updated_calc!M442))</f>
        <v>0</v>
      </c>
      <c r="BZ442">
        <f>MIN(Parameters!$B$13-Updated_calc!AT442,MAX(0,Data!N442-Updated_calc!N442))</f>
        <v>0</v>
      </c>
      <c r="CA442">
        <f>MIN(Parameters!$B$13-Updated_calc!AU442,MAX(0,Data!O442-Updated_calc!O442))</f>
        <v>0</v>
      </c>
      <c r="CB442">
        <f>MIN(Parameters!$B$13-Updated_calc!AV442,MAX(0,Data!P442-Updated_calc!P442))</f>
        <v>0</v>
      </c>
      <c r="CC442">
        <f>MIN(Parameters!$B$13-Updated_calc!AW442,MAX(0,Data!Q442-Updated_calc!Q442))</f>
        <v>0</v>
      </c>
      <c r="CD442">
        <f>MIN(Parameters!$B$13-Updated_calc!AX442,MAX(0,Data!R442-Updated_calc!R442))</f>
        <v>0</v>
      </c>
      <c r="CE442">
        <f>MIN(Parameters!$B$13-Updated_calc!AY442,MAX(0,Data!S442-Updated_calc!S442))</f>
        <v>11</v>
      </c>
      <c r="CF442">
        <f>MIN(Parameters!$B$13-Updated_calc!AZ442,MAX(0,Data!T442-Updated_calc!T442))</f>
        <v>0</v>
      </c>
      <c r="CG442">
        <f>MIN(Parameters!$B$13-Updated_calc!BA442,MAX(0,Data!U442-Updated_calc!U442))</f>
        <v>0</v>
      </c>
      <c r="CH442">
        <f>MIN(Parameters!$B$13-Updated_calc!BB442,MAX(0,Data!V442-Updated_calc!V442))</f>
        <v>0</v>
      </c>
      <c r="CI442">
        <f>MIN(Parameters!$B$13-Updated_calc!BC442,MAX(0,Data!W442-Updated_calc!W442))</f>
        <v>0</v>
      </c>
      <c r="CJ442">
        <f>MIN(Parameters!$B$13-Updated_calc!BD442,MAX(0,Data!X442-Updated_calc!X442))</f>
        <v>0</v>
      </c>
      <c r="CK442">
        <f>MIN(Parameters!$B$13-Updated_calc!BE442,MAX(0,Data!Y442-Updated_calc!Y442))</f>
        <v>1</v>
      </c>
      <c r="CL442">
        <f>MIN(Parameters!$B$13-Updated_calc!BF442,MAX(0,Data!Z442-Updated_calc!Z442))</f>
        <v>0</v>
      </c>
      <c r="CM442">
        <f>MIN(Parameters!$B$13-Updated_calc!BG442,MAX(0,Data!AA442-Updated_calc!AA442))</f>
        <v>0</v>
      </c>
      <c r="CN442">
        <f>MIN(Parameters!$B$13-Updated_calc!BH442,MAX(0,Data!AB442-Updated_calc!AB442))</f>
        <v>0</v>
      </c>
      <c r="CO442">
        <f>MIN(Parameters!$B$13-Updated_calc!BI442,MAX(0,Data!AC442-Updated_calc!AC442))</f>
        <v>0</v>
      </c>
      <c r="CP442">
        <f>MIN(Parameters!$B$13-Updated_calc!BJ442,MAX(0,Data!AD442-Updated_calc!AD442))</f>
        <v>0</v>
      </c>
      <c r="CQ442">
        <f>MIN(Parameters!$B$13-Updated_calc!BK442,MAX(0,Data!AE442-Updated_calc!AE442))</f>
        <v>0</v>
      </c>
      <c r="CS442" s="10">
        <v>431</v>
      </c>
      <c r="CT442">
        <f>B442*(Parameters!$C$12-Parameters!$D$12)-Parameters!$E$12*Parameters!$B$12</f>
        <v>6000</v>
      </c>
      <c r="CU442">
        <f>C442*(Parameters!$C$12-Parameters!$D$12)-Parameters!$E$12*Parameters!$B$12</f>
        <v>6000</v>
      </c>
      <c r="CV442">
        <f>D442*(Parameters!$C$12-Parameters!$D$12)-Parameters!$E$12*Parameters!$B$12</f>
        <v>6000</v>
      </c>
      <c r="CW442">
        <f>E442*(Parameters!$C$12-Parameters!$D$12)-Parameters!$E$12*Parameters!$B$12</f>
        <v>3920</v>
      </c>
      <c r="CX442">
        <f>F442*(Parameters!$C$12-Parameters!$D$12)-Parameters!$E$12*Parameters!$B$12</f>
        <v>6000</v>
      </c>
      <c r="CY442">
        <f>G442*(Parameters!$C$12-Parameters!$D$12)-Parameters!$E$12*Parameters!$B$12</f>
        <v>3920</v>
      </c>
      <c r="CZ442">
        <f>H442*(Parameters!$C$12-Parameters!$D$12)-Parameters!$E$12*Parameters!$B$12</f>
        <v>3790</v>
      </c>
      <c r="DA442">
        <f>I442*(Parameters!$C$12-Parameters!$D$12)-Parameters!$E$12*Parameters!$B$12</f>
        <v>3270</v>
      </c>
      <c r="DB442">
        <f>J442*(Parameters!$C$12-Parameters!$D$12)-Parameters!$E$12*Parameters!$B$12</f>
        <v>1320</v>
      </c>
      <c r="DC442">
        <f>K442*(Parameters!$C$12-Parameters!$D$12)-Parameters!$E$12*Parameters!$B$12</f>
        <v>5350</v>
      </c>
      <c r="DD442">
        <f>L442*(Parameters!$C$12-Parameters!$D$12)-Parameters!$E$12*Parameters!$B$12</f>
        <v>3400</v>
      </c>
      <c r="DE442">
        <f>M442*(Parameters!$C$12-Parameters!$D$12)-Parameters!$E$12*Parameters!$B$12</f>
        <v>5350</v>
      </c>
      <c r="DF442">
        <f>N442*(Parameters!$C$12-Parameters!$D$12)-Parameters!$E$12*Parameters!$B$12</f>
        <v>3270</v>
      </c>
      <c r="DG442">
        <f>O442*(Parameters!$C$12-Parameters!$D$12)-Parameters!$E$12*Parameters!$B$12</f>
        <v>6000</v>
      </c>
      <c r="DH442">
        <f>P442*(Parameters!$C$12-Parameters!$D$12)-Parameters!$E$12*Parameters!$B$12</f>
        <v>5740</v>
      </c>
      <c r="DI442">
        <f>Q442*(Parameters!$C$12-Parameters!$D$12)-Parameters!$E$12*Parameters!$B$12</f>
        <v>6000</v>
      </c>
      <c r="DJ442">
        <f>R442*(Parameters!$C$12-Parameters!$D$12)-Parameters!$E$12*Parameters!$B$12</f>
        <v>4700</v>
      </c>
      <c r="DK442">
        <f>S442*(Parameters!$C$12-Parameters!$D$12)-Parameters!$E$12*Parameters!$B$12</f>
        <v>6000</v>
      </c>
      <c r="DL442">
        <f>T442*(Parameters!$C$12-Parameters!$D$12)-Parameters!$E$12*Parameters!$B$12</f>
        <v>4440</v>
      </c>
      <c r="DM442">
        <f>U442*(Parameters!$C$12-Parameters!$D$12)-Parameters!$E$12*Parameters!$B$12</f>
        <v>2100</v>
      </c>
      <c r="DN442">
        <f>V442*(Parameters!$C$12-Parameters!$D$12)-Parameters!$E$12*Parameters!$B$12</f>
        <v>4960</v>
      </c>
      <c r="DO442">
        <f>W442*(Parameters!$C$12-Parameters!$D$12)-Parameters!$E$12*Parameters!$B$12</f>
        <v>3790</v>
      </c>
      <c r="DP442">
        <f>X442*(Parameters!$C$12-Parameters!$D$12)-Parameters!$E$12*Parameters!$B$12</f>
        <v>2620</v>
      </c>
      <c r="DQ442">
        <f>Y442*(Parameters!$C$12-Parameters!$D$12)-Parameters!$E$12*Parameters!$B$12</f>
        <v>6000</v>
      </c>
      <c r="DR442">
        <f>Z442*(Parameters!$C$12-Parameters!$D$12)-Parameters!$E$12*Parameters!$B$12</f>
        <v>4960</v>
      </c>
      <c r="DS442">
        <f>AA442*(Parameters!$C$12-Parameters!$D$12)-Parameters!$E$12*Parameters!$B$12</f>
        <v>6000</v>
      </c>
      <c r="DT442">
        <f>AB442*(Parameters!$C$12-Parameters!$D$12)-Parameters!$E$12*Parameters!$B$12</f>
        <v>4050</v>
      </c>
      <c r="DU442">
        <f>AC442*(Parameters!$C$12-Parameters!$D$12)-Parameters!$E$12*Parameters!$B$12</f>
        <v>3920</v>
      </c>
      <c r="DV442">
        <f>AD442*(Parameters!$C$12-Parameters!$D$12)-Parameters!$E$12*Parameters!$B$12</f>
        <v>4180</v>
      </c>
      <c r="DW442">
        <f>AE442*(Parameters!$C$12-Parameters!$D$12)-Parameters!$E$12*Parameters!$B$12</f>
        <v>6000</v>
      </c>
      <c r="DY442" s="10">
        <v>431</v>
      </c>
      <c r="DZ442" s="1">
        <f>AH442*(Parameters!$C$13-Parameters!$D$13)-Parameters!$B$13*Parameters!$E$13</f>
        <v>1660</v>
      </c>
      <c r="EA442" s="1">
        <f>AI442*(Parameters!$C$13-Parameters!$D$13)-Parameters!$B$13*Parameters!$E$13</f>
        <v>5400</v>
      </c>
      <c r="EB442" s="1">
        <f>AJ442*(Parameters!$C$13-Parameters!$D$13)-Parameters!$B$13*Parameters!$E$13</f>
        <v>980</v>
      </c>
      <c r="EC442" s="1">
        <f>AK442*(Parameters!$C$13-Parameters!$D$13)-Parameters!$B$13*Parameters!$E$13</f>
        <v>5400</v>
      </c>
      <c r="ED442" s="1">
        <f>AL442*(Parameters!$C$13-Parameters!$D$13)-Parameters!$B$13*Parameters!$E$13</f>
        <v>4720</v>
      </c>
      <c r="EE442" s="1">
        <f>AM442*(Parameters!$C$13-Parameters!$D$13)-Parameters!$B$13*Parameters!$E$13</f>
        <v>1660</v>
      </c>
      <c r="EF442" s="1">
        <f>AN442*(Parameters!$C$13-Parameters!$D$13)-Parameters!$B$13*Parameters!$E$13</f>
        <v>4720</v>
      </c>
      <c r="EG442" s="1">
        <f>AO442*(Parameters!$C$13-Parameters!$D$13)-Parameters!$B$13*Parameters!$E$13</f>
        <v>5400</v>
      </c>
      <c r="EH442" s="1">
        <f>AP442*(Parameters!$C$13-Parameters!$D$13)-Parameters!$B$13*Parameters!$E$13</f>
        <v>5400</v>
      </c>
      <c r="EI442" s="1">
        <f>AQ442*(Parameters!$C$13-Parameters!$D$13)-Parameters!$B$13*Parameters!$E$13</f>
        <v>4380</v>
      </c>
      <c r="EJ442" s="1">
        <f>AR442*(Parameters!$C$13-Parameters!$D$13)-Parameters!$B$13*Parameters!$E$13</f>
        <v>2000</v>
      </c>
      <c r="EK442" s="1">
        <f>AS442*(Parameters!$C$13-Parameters!$D$13)-Parameters!$B$13*Parameters!$E$13</f>
        <v>5060</v>
      </c>
      <c r="EL442" s="1">
        <f>AT442*(Parameters!$C$13-Parameters!$D$13)-Parameters!$B$13*Parameters!$E$13</f>
        <v>2000</v>
      </c>
      <c r="EM442" s="1">
        <f>AU442*(Parameters!$C$13-Parameters!$D$13)-Parameters!$B$13*Parameters!$E$13</f>
        <v>5400</v>
      </c>
      <c r="EN442" s="1">
        <f>AV442*(Parameters!$C$13-Parameters!$D$13)-Parameters!$B$13*Parameters!$E$13</f>
        <v>-1400</v>
      </c>
      <c r="EO442" s="1">
        <f>AW442*(Parameters!$C$13-Parameters!$D$13)-Parameters!$B$13*Parameters!$E$13</f>
        <v>5400</v>
      </c>
      <c r="EP442" s="1">
        <f>AX442*(Parameters!$C$13-Parameters!$D$13)-Parameters!$B$13*Parameters!$E$13</f>
        <v>5400</v>
      </c>
      <c r="EQ442" s="1">
        <f>AY442*(Parameters!$C$13-Parameters!$D$13)-Parameters!$B$13*Parameters!$E$13</f>
        <v>1660</v>
      </c>
      <c r="ER442" s="1">
        <f>AZ442*(Parameters!$C$13-Parameters!$D$13)-Parameters!$B$13*Parameters!$E$13</f>
        <v>5400</v>
      </c>
      <c r="ES442" s="1">
        <f>BA442*(Parameters!$C$13-Parameters!$D$13)-Parameters!$B$13*Parameters!$E$13</f>
        <v>5400</v>
      </c>
      <c r="ET442" s="1">
        <f>BB442*(Parameters!$C$13-Parameters!$D$13)-Parameters!$B$13*Parameters!$E$13</f>
        <v>5400</v>
      </c>
      <c r="EU442" s="1">
        <f>BC442*(Parameters!$C$13-Parameters!$D$13)-Parameters!$B$13*Parameters!$E$13</f>
        <v>5400</v>
      </c>
      <c r="EV442" s="1">
        <f>BD442*(Parameters!$C$13-Parameters!$D$13)-Parameters!$B$13*Parameters!$E$13</f>
        <v>5400</v>
      </c>
      <c r="EW442" s="1">
        <f>BE442*(Parameters!$C$13-Parameters!$D$13)-Parameters!$B$13*Parameters!$E$13</f>
        <v>5060</v>
      </c>
      <c r="EX442" s="1">
        <f>BF442*(Parameters!$C$13-Parameters!$D$13)-Parameters!$B$13*Parameters!$E$13</f>
        <v>5400</v>
      </c>
      <c r="EY442" s="1">
        <f>BG442*(Parameters!$C$13-Parameters!$D$13)-Parameters!$B$13*Parameters!$E$13</f>
        <v>5400</v>
      </c>
      <c r="EZ442" s="1">
        <f>BH442*(Parameters!$C$13-Parameters!$D$13)-Parameters!$B$13*Parameters!$E$13</f>
        <v>2340</v>
      </c>
      <c r="FA442" s="1">
        <f>BI442*(Parameters!$C$13-Parameters!$D$13)-Parameters!$B$13*Parameters!$E$13</f>
        <v>4380</v>
      </c>
      <c r="FB442" s="1">
        <f>BJ442*(Parameters!$C$13-Parameters!$D$13)-Parameters!$B$13*Parameters!$E$13</f>
        <v>5400</v>
      </c>
      <c r="FC442" s="1">
        <f>BK442*(Parameters!$C$13-Parameters!$D$13)-Parameters!$B$13*Parameters!$E$13</f>
        <v>5400</v>
      </c>
      <c r="FD442" s="1"/>
      <c r="FE442" s="10">
        <v>431</v>
      </c>
      <c r="FF442" s="1">
        <f>BN442*(Parameters!$C$12-Parameters!$D$13)</f>
        <v>1265</v>
      </c>
      <c r="FG442" s="1">
        <f>BO442*(Parameters!$C$12-Parameters!$D$13)</f>
        <v>0</v>
      </c>
      <c r="FH442" s="1">
        <f>BP442*(Parameters!$C$12-Parameters!$D$13)</f>
        <v>1495</v>
      </c>
      <c r="FI442" s="1">
        <f>BQ442*(Parameters!$C$12-Parameters!$D$13)</f>
        <v>0</v>
      </c>
      <c r="FJ442" s="1">
        <f>BR442*(Parameters!$C$12-Parameters!$D$13)</f>
        <v>230</v>
      </c>
      <c r="FK442" s="1">
        <f>BS442*(Parameters!$C$12-Parameters!$D$13)</f>
        <v>0</v>
      </c>
      <c r="FL442" s="1">
        <f>BT442*(Parameters!$C$12-Parameters!$D$13)</f>
        <v>0</v>
      </c>
      <c r="FM442" s="1">
        <f>BU442*(Parameters!$C$12-Parameters!$D$13)</f>
        <v>0</v>
      </c>
      <c r="FN442" s="1">
        <f>BV442*(Parameters!$C$12-Parameters!$D$13)</f>
        <v>0</v>
      </c>
      <c r="FO442" s="1">
        <f>BW442*(Parameters!$C$12-Parameters!$D$13)</f>
        <v>0</v>
      </c>
      <c r="FP442" s="1">
        <f>BX442*(Parameters!$C$12-Parameters!$D$13)</f>
        <v>0</v>
      </c>
      <c r="FQ442" s="1">
        <f>BY442*(Parameters!$C$12-Parameters!$D$13)</f>
        <v>0</v>
      </c>
      <c r="FR442" s="1">
        <f>BZ442*(Parameters!$C$12-Parameters!$D$13)</f>
        <v>0</v>
      </c>
      <c r="FS442" s="1">
        <f>CA442*(Parameters!$C$12-Parameters!$D$13)</f>
        <v>0</v>
      </c>
      <c r="FT442" s="1">
        <f>CB442*(Parameters!$C$12-Parameters!$D$13)</f>
        <v>0</v>
      </c>
      <c r="FU442" s="1">
        <f>CC442*(Parameters!$C$12-Parameters!$D$13)</f>
        <v>0</v>
      </c>
      <c r="FV442" s="1">
        <f>CD442*(Parameters!$C$12-Parameters!$D$13)</f>
        <v>0</v>
      </c>
      <c r="FW442" s="1">
        <f>CE442*(Parameters!$C$12-Parameters!$D$13)</f>
        <v>1265</v>
      </c>
      <c r="FX442" s="1">
        <f>CF442*(Parameters!$C$12-Parameters!$D$13)</f>
        <v>0</v>
      </c>
      <c r="FY442" s="1">
        <f>CG442*(Parameters!$C$12-Parameters!$D$13)</f>
        <v>0</v>
      </c>
      <c r="FZ442" s="1">
        <f>CH442*(Parameters!$C$12-Parameters!$D$13)</f>
        <v>0</v>
      </c>
      <c r="GA442" s="1">
        <f>CI442*(Parameters!$C$12-Parameters!$D$13)</f>
        <v>0</v>
      </c>
      <c r="GB442" s="1">
        <f>CJ442*(Parameters!$C$12-Parameters!$D$13)</f>
        <v>0</v>
      </c>
      <c r="GC442" s="1">
        <f>CK442*(Parameters!$C$12-Parameters!$D$13)</f>
        <v>115</v>
      </c>
      <c r="GD442" s="1">
        <f>CL442*(Parameters!$C$12-Parameters!$D$13)</f>
        <v>0</v>
      </c>
      <c r="GE442" s="1">
        <f>CM442*(Parameters!$C$12-Parameters!$D$13)</f>
        <v>0</v>
      </c>
      <c r="GF442" s="1">
        <f>CN442*(Parameters!$C$12-Parameters!$D$13)</f>
        <v>0</v>
      </c>
      <c r="GG442" s="1">
        <f>CO442*(Parameters!$C$12-Parameters!$D$13)</f>
        <v>0</v>
      </c>
      <c r="GH442" s="1">
        <f>CP442*(Parameters!$C$12-Parameters!$D$13)</f>
        <v>0</v>
      </c>
      <c r="GI442" s="1">
        <f>CQ442*(Parameters!$C$12-Parameters!$D$13)</f>
        <v>0</v>
      </c>
      <c r="GJ442" s="1"/>
      <c r="GK442" s="10">
        <v>431</v>
      </c>
      <c r="GL442" s="1">
        <f>CT442+DZ442+FF442-Parameters!$F$13*Parameters!$B$13</f>
        <v>6925</v>
      </c>
      <c r="GM442" s="1">
        <f>CU442+EA442+FG442-Parameters!$F$13*Parameters!$B$13</f>
        <v>9400</v>
      </c>
      <c r="GN442" s="1">
        <f>CV442+EB442+FH442-Parameters!$F$13*Parameters!$B$13</f>
        <v>6475</v>
      </c>
      <c r="GO442" s="1">
        <f>CW442+EC442+FI442-Parameters!$F$13*Parameters!$B$13</f>
        <v>7320</v>
      </c>
      <c r="GP442" s="1">
        <f>CX442+ED442+FJ442-Parameters!$F$13*Parameters!$B$13</f>
        <v>8950</v>
      </c>
      <c r="GQ442" s="1">
        <f>CY442+EE442+FK442-Parameters!$F$13*Parameters!$B$13</f>
        <v>3580</v>
      </c>
      <c r="GR442" s="1">
        <f>CZ442+EF442+FL442-Parameters!$F$13*Parameters!$B$13</f>
        <v>6510</v>
      </c>
      <c r="GS442" s="1">
        <f>DA442+EG442+FM442-Parameters!$F$13*Parameters!$B$13</f>
        <v>6670</v>
      </c>
      <c r="GT442" s="1">
        <f>DB442+EH442+FN442-Parameters!$F$13*Parameters!$B$13</f>
        <v>4720</v>
      </c>
      <c r="GU442" s="1">
        <f>DC442+EI442+FO442-Parameters!$F$13*Parameters!$B$13</f>
        <v>7730</v>
      </c>
      <c r="GV442" s="1">
        <f>DD442+EJ442+FP442-Parameters!$F$13*Parameters!$B$13</f>
        <v>3400</v>
      </c>
      <c r="GW442" s="1">
        <f>DE442+EK442+FQ442-Parameters!$F$13*Parameters!$B$13</f>
        <v>8410</v>
      </c>
      <c r="GX442" s="1">
        <f>DF442+EL442+FR442-Parameters!$F$13*Parameters!$B$13</f>
        <v>3270</v>
      </c>
      <c r="GY442" s="1">
        <f>DG442+EM442+FS442-Parameters!$F$13*Parameters!$B$13</f>
        <v>9400</v>
      </c>
      <c r="GZ442" s="1">
        <f>DH442+EN442+FT442-Parameters!$F$13*Parameters!$B$13</f>
        <v>2340</v>
      </c>
      <c r="HA442" s="1">
        <f>DI442+EO442+FU442-Parameters!$F$13*Parameters!$B$13</f>
        <v>9400</v>
      </c>
      <c r="HB442" s="1">
        <f>DJ442+EP442+FV442-Parameters!$F$13*Parameters!$B$13</f>
        <v>8100</v>
      </c>
      <c r="HC442" s="1">
        <f>DK442+EQ442+FW442-Parameters!$F$13*Parameters!$B$13</f>
        <v>6925</v>
      </c>
      <c r="HD442" s="1">
        <f>DL442+ER442+FX442-Parameters!$F$13*Parameters!$B$13</f>
        <v>7840</v>
      </c>
      <c r="HE442" s="1">
        <f>DM442+ES442+FY442-Parameters!$F$13*Parameters!$B$13</f>
        <v>5500</v>
      </c>
      <c r="HF442" s="1">
        <f>DN442+ET442+FZ442-Parameters!$F$13*Parameters!$B$13</f>
        <v>8360</v>
      </c>
      <c r="HG442" s="1">
        <f>DO442+EU442+GA442-Parameters!$F$13*Parameters!$B$13</f>
        <v>7190</v>
      </c>
      <c r="HH442" s="1">
        <f>DP442+EV442+GB442-Parameters!$F$13*Parameters!$B$13</f>
        <v>6020</v>
      </c>
      <c r="HI442" s="1">
        <f>DQ442+EW442+GC442-Parameters!$F$13*Parameters!$B$13</f>
        <v>9175</v>
      </c>
      <c r="HJ442" s="1">
        <f>DR442+EX442+GD442-Parameters!$F$13*Parameters!$B$13</f>
        <v>8360</v>
      </c>
      <c r="HK442" s="1">
        <f>DS442+EY442+GE442-Parameters!$F$13*Parameters!$B$13</f>
        <v>9400</v>
      </c>
      <c r="HL442" s="1">
        <f>DT442+EZ442+GF442-Parameters!$F$13*Parameters!$B$13</f>
        <v>4390</v>
      </c>
      <c r="HM442" s="1">
        <f>DU442+FA442+GG442-Parameters!$F$13*Parameters!$B$13</f>
        <v>6300</v>
      </c>
      <c r="HN442" s="1">
        <f>DV442+FB442+GH442-Parameters!$F$13*Parameters!$B$13</f>
        <v>7580</v>
      </c>
      <c r="HO442" s="1">
        <f>DW442+FC442+GI442-Parameters!$F$13*Parameters!$B$13</f>
        <v>9400</v>
      </c>
      <c r="HP442" s="1"/>
      <c r="HQ442" s="2"/>
    </row>
    <row r="443" spans="1:225" x14ac:dyDescent="0.35">
      <c r="A443" s="10">
        <v>432</v>
      </c>
      <c r="B443">
        <f>MIN(Parameters!$B$12,Data!B443)</f>
        <v>43</v>
      </c>
      <c r="C443">
        <f>MIN(Parameters!$B$12,Data!C443)</f>
        <v>47</v>
      </c>
      <c r="D443">
        <f>MIN(Parameters!$B$12,Data!D443)</f>
        <v>55</v>
      </c>
      <c r="E443">
        <f>MIN(Parameters!$B$12,Data!E443)</f>
        <v>57</v>
      </c>
      <c r="F443">
        <f>MIN(Parameters!$B$12,Data!F443)</f>
        <v>49</v>
      </c>
      <c r="G443">
        <f>MIN(Parameters!$B$12,Data!G443)</f>
        <v>55</v>
      </c>
      <c r="H443">
        <f>MIN(Parameters!$B$12,Data!H443)</f>
        <v>49</v>
      </c>
      <c r="I443">
        <f>MIN(Parameters!$B$12,Data!I443)</f>
        <v>44</v>
      </c>
      <c r="J443">
        <f>MIN(Parameters!$B$12,Data!J443)</f>
        <v>53</v>
      </c>
      <c r="K443">
        <f>MIN(Parameters!$B$12,Data!K443)</f>
        <v>42</v>
      </c>
      <c r="L443">
        <f>MIN(Parameters!$B$12,Data!L443)</f>
        <v>36</v>
      </c>
      <c r="M443">
        <f>MIN(Parameters!$B$12,Data!M443)</f>
        <v>29</v>
      </c>
      <c r="N443">
        <f>MIN(Parameters!$B$12,Data!N443)</f>
        <v>60</v>
      </c>
      <c r="O443">
        <f>MIN(Parameters!$B$12,Data!O443)</f>
        <v>57</v>
      </c>
      <c r="P443">
        <f>MIN(Parameters!$B$12,Data!P443)</f>
        <v>34</v>
      </c>
      <c r="Q443">
        <f>MIN(Parameters!$B$12,Data!Q443)</f>
        <v>50</v>
      </c>
      <c r="R443">
        <f>MIN(Parameters!$B$12,Data!R443)</f>
        <v>40</v>
      </c>
      <c r="S443">
        <f>MIN(Parameters!$B$12,Data!S443)</f>
        <v>52</v>
      </c>
      <c r="T443">
        <f>MIN(Parameters!$B$12,Data!T443)</f>
        <v>56</v>
      </c>
      <c r="U443">
        <f>MIN(Parameters!$B$12,Data!U443)</f>
        <v>36</v>
      </c>
      <c r="V443">
        <f>MIN(Parameters!$B$12,Data!V443)</f>
        <v>50</v>
      </c>
      <c r="W443">
        <f>MIN(Parameters!$B$12,Data!W443)</f>
        <v>60</v>
      </c>
      <c r="X443">
        <f>MIN(Parameters!$B$12,Data!X443)</f>
        <v>42</v>
      </c>
      <c r="Y443">
        <f>MIN(Parameters!$B$12,Data!Y443)</f>
        <v>40</v>
      </c>
      <c r="Z443">
        <f>MIN(Parameters!$B$12,Data!Z443)</f>
        <v>34</v>
      </c>
      <c r="AA443">
        <f>MIN(Parameters!$B$12,Data!AA443)</f>
        <v>27</v>
      </c>
      <c r="AB443">
        <f>MIN(Parameters!$B$12,Data!AB443)</f>
        <v>37</v>
      </c>
      <c r="AC443">
        <f>MIN(Parameters!$B$12,Data!AC443)</f>
        <v>52</v>
      </c>
      <c r="AD443">
        <f>MIN(Parameters!$B$12,Data!AD443)</f>
        <v>60</v>
      </c>
      <c r="AE443">
        <f>MIN(Parameters!$B$12,Data!AE443)</f>
        <v>59</v>
      </c>
      <c r="AG443" s="10">
        <v>432</v>
      </c>
      <c r="AH443">
        <f>MIN(Parameters!$B$13,Data!AI443)</f>
        <v>20</v>
      </c>
      <c r="AI443">
        <f>MIN(Parameters!$B$13,Data!AJ443)</f>
        <v>20</v>
      </c>
      <c r="AJ443">
        <f>MIN(Parameters!$B$13,Data!AK443)</f>
        <v>18</v>
      </c>
      <c r="AK443">
        <f>MIN(Parameters!$B$13,Data!AL443)</f>
        <v>20</v>
      </c>
      <c r="AL443">
        <f>MIN(Parameters!$B$13,Data!AM443)</f>
        <v>17</v>
      </c>
      <c r="AM443">
        <f>MIN(Parameters!$B$13,Data!AN443)</f>
        <v>8</v>
      </c>
      <c r="AN443">
        <f>MIN(Parameters!$B$13,Data!AO443)</f>
        <v>18</v>
      </c>
      <c r="AO443">
        <f>MIN(Parameters!$B$13,Data!AP443)</f>
        <v>20</v>
      </c>
      <c r="AP443">
        <f>MIN(Parameters!$B$13,Data!AQ443)</f>
        <v>14</v>
      </c>
      <c r="AQ443">
        <f>MIN(Parameters!$B$13,Data!AR443)</f>
        <v>17</v>
      </c>
      <c r="AR443">
        <f>MIN(Parameters!$B$13,Data!AS443)</f>
        <v>20</v>
      </c>
      <c r="AS443">
        <f>MIN(Parameters!$B$13,Data!AT443)</f>
        <v>20</v>
      </c>
      <c r="AT443">
        <f>MIN(Parameters!$B$13,Data!AU443)</f>
        <v>10</v>
      </c>
      <c r="AU443">
        <f>MIN(Parameters!$B$13,Data!AV443)</f>
        <v>3</v>
      </c>
      <c r="AV443">
        <f>MIN(Parameters!$B$13,Data!AW443)</f>
        <v>16</v>
      </c>
      <c r="AW443">
        <f>MIN(Parameters!$B$13,Data!AX443)</f>
        <v>20</v>
      </c>
      <c r="AX443">
        <f>MIN(Parameters!$B$13,Data!AY443)</f>
        <v>20</v>
      </c>
      <c r="AY443">
        <f>MIN(Parameters!$B$13,Data!AZ443)</f>
        <v>20</v>
      </c>
      <c r="AZ443">
        <f>MIN(Parameters!$B$13,Data!BA443)</f>
        <v>20</v>
      </c>
      <c r="BA443">
        <f>MIN(Parameters!$B$13,Data!BB443)</f>
        <v>20</v>
      </c>
      <c r="BB443">
        <f>MIN(Parameters!$B$13,Data!BC443)</f>
        <v>20</v>
      </c>
      <c r="BC443">
        <f>MIN(Parameters!$B$13,Data!BD443)</f>
        <v>20</v>
      </c>
      <c r="BD443">
        <f>MIN(Parameters!$B$13,Data!BE443)</f>
        <v>20</v>
      </c>
      <c r="BE443">
        <f>MIN(Parameters!$B$13,Data!BF443)</f>
        <v>20</v>
      </c>
      <c r="BF443">
        <f>MIN(Parameters!$B$13,Data!BG443)</f>
        <v>19</v>
      </c>
      <c r="BG443">
        <f>MIN(Parameters!$B$13,Data!BH443)</f>
        <v>19</v>
      </c>
      <c r="BH443">
        <f>MIN(Parameters!$B$13,Data!BI443)</f>
        <v>20</v>
      </c>
      <c r="BI443">
        <f>MIN(Parameters!$B$13,Data!BJ443)</f>
        <v>20</v>
      </c>
      <c r="BJ443">
        <f>MIN(Parameters!$B$13,Data!BK443)</f>
        <v>0</v>
      </c>
      <c r="BK443">
        <f>MIN(Parameters!$B$13,Data!BL443)</f>
        <v>5</v>
      </c>
      <c r="BM443" s="10">
        <v>432</v>
      </c>
      <c r="BN443">
        <f>MIN(Parameters!$B$13-Updated_calc!AH443,MAX(0,Data!B443-Updated_calc!B443))</f>
        <v>0</v>
      </c>
      <c r="BO443">
        <f>MIN(Parameters!$B$13-Updated_calc!AI443,MAX(0,Data!C443-Updated_calc!C443))</f>
        <v>0</v>
      </c>
      <c r="BP443">
        <f>MIN(Parameters!$B$13-Updated_calc!AJ443,MAX(0,Data!D443-Updated_calc!D443))</f>
        <v>0</v>
      </c>
      <c r="BQ443">
        <f>MIN(Parameters!$B$13-Updated_calc!AK443,MAX(0,Data!E443-Updated_calc!E443))</f>
        <v>0</v>
      </c>
      <c r="BR443">
        <f>MIN(Parameters!$B$13-Updated_calc!AL443,MAX(0,Data!F443-Updated_calc!F443))</f>
        <v>0</v>
      </c>
      <c r="BS443">
        <f>MIN(Parameters!$B$13-Updated_calc!AM443,MAX(0,Data!G443-Updated_calc!G443))</f>
        <v>0</v>
      </c>
      <c r="BT443">
        <f>MIN(Parameters!$B$13-Updated_calc!AN443,MAX(0,Data!H443-Updated_calc!H443))</f>
        <v>0</v>
      </c>
      <c r="BU443">
        <f>MIN(Parameters!$B$13-Updated_calc!AO443,MAX(0,Data!I443-Updated_calc!I443))</f>
        <v>0</v>
      </c>
      <c r="BV443">
        <f>MIN(Parameters!$B$13-Updated_calc!AP443,MAX(0,Data!J443-Updated_calc!J443))</f>
        <v>0</v>
      </c>
      <c r="BW443">
        <f>MIN(Parameters!$B$13-Updated_calc!AQ443,MAX(0,Data!K443-Updated_calc!K443))</f>
        <v>0</v>
      </c>
      <c r="BX443">
        <f>MIN(Parameters!$B$13-Updated_calc!AR443,MAX(0,Data!L443-Updated_calc!L443))</f>
        <v>0</v>
      </c>
      <c r="BY443">
        <f>MIN(Parameters!$B$13-Updated_calc!AS443,MAX(0,Data!M443-Updated_calc!M443))</f>
        <v>0</v>
      </c>
      <c r="BZ443">
        <f>MIN(Parameters!$B$13-Updated_calc!AT443,MAX(0,Data!N443-Updated_calc!N443))</f>
        <v>1</v>
      </c>
      <c r="CA443">
        <f>MIN(Parameters!$B$13-Updated_calc!AU443,MAX(0,Data!O443-Updated_calc!O443))</f>
        <v>0</v>
      </c>
      <c r="CB443">
        <f>MIN(Parameters!$B$13-Updated_calc!AV443,MAX(0,Data!P443-Updated_calc!P443))</f>
        <v>0</v>
      </c>
      <c r="CC443">
        <f>MIN(Parameters!$B$13-Updated_calc!AW443,MAX(0,Data!Q443-Updated_calc!Q443))</f>
        <v>0</v>
      </c>
      <c r="CD443">
        <f>MIN(Parameters!$B$13-Updated_calc!AX443,MAX(0,Data!R443-Updated_calc!R443))</f>
        <v>0</v>
      </c>
      <c r="CE443">
        <f>MIN(Parameters!$B$13-Updated_calc!AY443,MAX(0,Data!S443-Updated_calc!S443))</f>
        <v>0</v>
      </c>
      <c r="CF443">
        <f>MIN(Parameters!$B$13-Updated_calc!AZ443,MAX(0,Data!T443-Updated_calc!T443))</f>
        <v>0</v>
      </c>
      <c r="CG443">
        <f>MIN(Parameters!$B$13-Updated_calc!BA443,MAX(0,Data!U443-Updated_calc!U443))</f>
        <v>0</v>
      </c>
      <c r="CH443">
        <f>MIN(Parameters!$B$13-Updated_calc!BB443,MAX(0,Data!V443-Updated_calc!V443))</f>
        <v>0</v>
      </c>
      <c r="CI443">
        <f>MIN(Parameters!$B$13-Updated_calc!BC443,MAX(0,Data!W443-Updated_calc!W443))</f>
        <v>0</v>
      </c>
      <c r="CJ443">
        <f>MIN(Parameters!$B$13-Updated_calc!BD443,MAX(0,Data!X443-Updated_calc!X443))</f>
        <v>0</v>
      </c>
      <c r="CK443">
        <f>MIN(Parameters!$B$13-Updated_calc!BE443,MAX(0,Data!Y443-Updated_calc!Y443))</f>
        <v>0</v>
      </c>
      <c r="CL443">
        <f>MIN(Parameters!$B$13-Updated_calc!BF443,MAX(0,Data!Z443-Updated_calc!Z443))</f>
        <v>0</v>
      </c>
      <c r="CM443">
        <f>MIN(Parameters!$B$13-Updated_calc!BG443,MAX(0,Data!AA443-Updated_calc!AA443))</f>
        <v>0</v>
      </c>
      <c r="CN443">
        <f>MIN(Parameters!$B$13-Updated_calc!BH443,MAX(0,Data!AB443-Updated_calc!AB443))</f>
        <v>0</v>
      </c>
      <c r="CO443">
        <f>MIN(Parameters!$B$13-Updated_calc!BI443,MAX(0,Data!AC443-Updated_calc!AC443))</f>
        <v>0</v>
      </c>
      <c r="CP443">
        <f>MIN(Parameters!$B$13-Updated_calc!BJ443,MAX(0,Data!AD443-Updated_calc!AD443))</f>
        <v>2</v>
      </c>
      <c r="CQ443">
        <f>MIN(Parameters!$B$13-Updated_calc!BK443,MAX(0,Data!AE443-Updated_calc!AE443))</f>
        <v>0</v>
      </c>
      <c r="CS443" s="10">
        <v>432</v>
      </c>
      <c r="CT443">
        <f>B443*(Parameters!$C$12-Parameters!$D$12)-Parameters!$E$12*Parameters!$B$12</f>
        <v>3790</v>
      </c>
      <c r="CU443">
        <f>C443*(Parameters!$C$12-Parameters!$D$12)-Parameters!$E$12*Parameters!$B$12</f>
        <v>4310</v>
      </c>
      <c r="CV443">
        <f>D443*(Parameters!$C$12-Parameters!$D$12)-Parameters!$E$12*Parameters!$B$12</f>
        <v>5350</v>
      </c>
      <c r="CW443">
        <f>E443*(Parameters!$C$12-Parameters!$D$12)-Parameters!$E$12*Parameters!$B$12</f>
        <v>5610</v>
      </c>
      <c r="CX443">
        <f>F443*(Parameters!$C$12-Parameters!$D$12)-Parameters!$E$12*Parameters!$B$12</f>
        <v>4570</v>
      </c>
      <c r="CY443">
        <f>G443*(Parameters!$C$12-Parameters!$D$12)-Parameters!$E$12*Parameters!$B$12</f>
        <v>5350</v>
      </c>
      <c r="CZ443">
        <f>H443*(Parameters!$C$12-Parameters!$D$12)-Parameters!$E$12*Parameters!$B$12</f>
        <v>4570</v>
      </c>
      <c r="DA443">
        <f>I443*(Parameters!$C$12-Parameters!$D$12)-Parameters!$E$12*Parameters!$B$12</f>
        <v>3920</v>
      </c>
      <c r="DB443">
        <f>J443*(Parameters!$C$12-Parameters!$D$12)-Parameters!$E$12*Parameters!$B$12</f>
        <v>5090</v>
      </c>
      <c r="DC443">
        <f>K443*(Parameters!$C$12-Parameters!$D$12)-Parameters!$E$12*Parameters!$B$12</f>
        <v>3660</v>
      </c>
      <c r="DD443">
        <f>L443*(Parameters!$C$12-Parameters!$D$12)-Parameters!$E$12*Parameters!$B$12</f>
        <v>2880</v>
      </c>
      <c r="DE443">
        <f>M443*(Parameters!$C$12-Parameters!$D$12)-Parameters!$E$12*Parameters!$B$12</f>
        <v>1970</v>
      </c>
      <c r="DF443">
        <f>N443*(Parameters!$C$12-Parameters!$D$12)-Parameters!$E$12*Parameters!$B$12</f>
        <v>6000</v>
      </c>
      <c r="DG443">
        <f>O443*(Parameters!$C$12-Parameters!$D$12)-Parameters!$E$12*Parameters!$B$12</f>
        <v>5610</v>
      </c>
      <c r="DH443">
        <f>P443*(Parameters!$C$12-Parameters!$D$12)-Parameters!$E$12*Parameters!$B$12</f>
        <v>2620</v>
      </c>
      <c r="DI443">
        <f>Q443*(Parameters!$C$12-Parameters!$D$12)-Parameters!$E$12*Parameters!$B$12</f>
        <v>4700</v>
      </c>
      <c r="DJ443">
        <f>R443*(Parameters!$C$12-Parameters!$D$12)-Parameters!$E$12*Parameters!$B$12</f>
        <v>3400</v>
      </c>
      <c r="DK443">
        <f>S443*(Parameters!$C$12-Parameters!$D$12)-Parameters!$E$12*Parameters!$B$12</f>
        <v>4960</v>
      </c>
      <c r="DL443">
        <f>T443*(Parameters!$C$12-Parameters!$D$12)-Parameters!$E$12*Parameters!$B$12</f>
        <v>5480</v>
      </c>
      <c r="DM443">
        <f>U443*(Parameters!$C$12-Parameters!$D$12)-Parameters!$E$12*Parameters!$B$12</f>
        <v>2880</v>
      </c>
      <c r="DN443">
        <f>V443*(Parameters!$C$12-Parameters!$D$12)-Parameters!$E$12*Parameters!$B$12</f>
        <v>4700</v>
      </c>
      <c r="DO443">
        <f>W443*(Parameters!$C$12-Parameters!$D$12)-Parameters!$E$12*Parameters!$B$12</f>
        <v>6000</v>
      </c>
      <c r="DP443">
        <f>X443*(Parameters!$C$12-Parameters!$D$12)-Parameters!$E$12*Parameters!$B$12</f>
        <v>3660</v>
      </c>
      <c r="DQ443">
        <f>Y443*(Parameters!$C$12-Parameters!$D$12)-Parameters!$E$12*Parameters!$B$12</f>
        <v>3400</v>
      </c>
      <c r="DR443">
        <f>Z443*(Parameters!$C$12-Parameters!$D$12)-Parameters!$E$12*Parameters!$B$12</f>
        <v>2620</v>
      </c>
      <c r="DS443">
        <f>AA443*(Parameters!$C$12-Parameters!$D$12)-Parameters!$E$12*Parameters!$B$12</f>
        <v>1710</v>
      </c>
      <c r="DT443">
        <f>AB443*(Parameters!$C$12-Parameters!$D$12)-Parameters!$E$12*Parameters!$B$12</f>
        <v>3010</v>
      </c>
      <c r="DU443">
        <f>AC443*(Parameters!$C$12-Parameters!$D$12)-Parameters!$E$12*Parameters!$B$12</f>
        <v>4960</v>
      </c>
      <c r="DV443">
        <f>AD443*(Parameters!$C$12-Parameters!$D$12)-Parameters!$E$12*Parameters!$B$12</f>
        <v>6000</v>
      </c>
      <c r="DW443">
        <f>AE443*(Parameters!$C$12-Parameters!$D$12)-Parameters!$E$12*Parameters!$B$12</f>
        <v>5870</v>
      </c>
      <c r="DY443" s="10">
        <v>432</v>
      </c>
      <c r="DZ443" s="1">
        <f>AH443*(Parameters!$C$13-Parameters!$D$13)-Parameters!$B$13*Parameters!$E$13</f>
        <v>5400</v>
      </c>
      <c r="EA443" s="1">
        <f>AI443*(Parameters!$C$13-Parameters!$D$13)-Parameters!$B$13*Parameters!$E$13</f>
        <v>5400</v>
      </c>
      <c r="EB443" s="1">
        <f>AJ443*(Parameters!$C$13-Parameters!$D$13)-Parameters!$B$13*Parameters!$E$13</f>
        <v>4720</v>
      </c>
      <c r="EC443" s="1">
        <f>AK443*(Parameters!$C$13-Parameters!$D$13)-Parameters!$B$13*Parameters!$E$13</f>
        <v>5400</v>
      </c>
      <c r="ED443" s="1">
        <f>AL443*(Parameters!$C$13-Parameters!$D$13)-Parameters!$B$13*Parameters!$E$13</f>
        <v>4380</v>
      </c>
      <c r="EE443" s="1">
        <f>AM443*(Parameters!$C$13-Parameters!$D$13)-Parameters!$B$13*Parameters!$E$13</f>
        <v>1320</v>
      </c>
      <c r="EF443" s="1">
        <f>AN443*(Parameters!$C$13-Parameters!$D$13)-Parameters!$B$13*Parameters!$E$13</f>
        <v>4720</v>
      </c>
      <c r="EG443" s="1">
        <f>AO443*(Parameters!$C$13-Parameters!$D$13)-Parameters!$B$13*Parameters!$E$13</f>
        <v>5400</v>
      </c>
      <c r="EH443" s="1">
        <f>AP443*(Parameters!$C$13-Parameters!$D$13)-Parameters!$B$13*Parameters!$E$13</f>
        <v>3360</v>
      </c>
      <c r="EI443" s="1">
        <f>AQ443*(Parameters!$C$13-Parameters!$D$13)-Parameters!$B$13*Parameters!$E$13</f>
        <v>4380</v>
      </c>
      <c r="EJ443" s="1">
        <f>AR443*(Parameters!$C$13-Parameters!$D$13)-Parameters!$B$13*Parameters!$E$13</f>
        <v>5400</v>
      </c>
      <c r="EK443" s="1">
        <f>AS443*(Parameters!$C$13-Parameters!$D$13)-Parameters!$B$13*Parameters!$E$13</f>
        <v>5400</v>
      </c>
      <c r="EL443" s="1">
        <f>AT443*(Parameters!$C$13-Parameters!$D$13)-Parameters!$B$13*Parameters!$E$13</f>
        <v>2000</v>
      </c>
      <c r="EM443" s="1">
        <f>AU443*(Parameters!$C$13-Parameters!$D$13)-Parameters!$B$13*Parameters!$E$13</f>
        <v>-380</v>
      </c>
      <c r="EN443" s="1">
        <f>AV443*(Parameters!$C$13-Parameters!$D$13)-Parameters!$B$13*Parameters!$E$13</f>
        <v>4040</v>
      </c>
      <c r="EO443" s="1">
        <f>AW443*(Parameters!$C$13-Parameters!$D$13)-Parameters!$B$13*Parameters!$E$13</f>
        <v>5400</v>
      </c>
      <c r="EP443" s="1">
        <f>AX443*(Parameters!$C$13-Parameters!$D$13)-Parameters!$B$13*Parameters!$E$13</f>
        <v>5400</v>
      </c>
      <c r="EQ443" s="1">
        <f>AY443*(Parameters!$C$13-Parameters!$D$13)-Parameters!$B$13*Parameters!$E$13</f>
        <v>5400</v>
      </c>
      <c r="ER443" s="1">
        <f>AZ443*(Parameters!$C$13-Parameters!$D$13)-Parameters!$B$13*Parameters!$E$13</f>
        <v>5400</v>
      </c>
      <c r="ES443" s="1">
        <f>BA443*(Parameters!$C$13-Parameters!$D$13)-Parameters!$B$13*Parameters!$E$13</f>
        <v>5400</v>
      </c>
      <c r="ET443" s="1">
        <f>BB443*(Parameters!$C$13-Parameters!$D$13)-Parameters!$B$13*Parameters!$E$13</f>
        <v>5400</v>
      </c>
      <c r="EU443" s="1">
        <f>BC443*(Parameters!$C$13-Parameters!$D$13)-Parameters!$B$13*Parameters!$E$13</f>
        <v>5400</v>
      </c>
      <c r="EV443" s="1">
        <f>BD443*(Parameters!$C$13-Parameters!$D$13)-Parameters!$B$13*Parameters!$E$13</f>
        <v>5400</v>
      </c>
      <c r="EW443" s="1">
        <f>BE443*(Parameters!$C$13-Parameters!$D$13)-Parameters!$B$13*Parameters!$E$13</f>
        <v>5400</v>
      </c>
      <c r="EX443" s="1">
        <f>BF443*(Parameters!$C$13-Parameters!$D$13)-Parameters!$B$13*Parameters!$E$13</f>
        <v>5060</v>
      </c>
      <c r="EY443" s="1">
        <f>BG443*(Parameters!$C$13-Parameters!$D$13)-Parameters!$B$13*Parameters!$E$13</f>
        <v>5060</v>
      </c>
      <c r="EZ443" s="1">
        <f>BH443*(Parameters!$C$13-Parameters!$D$13)-Parameters!$B$13*Parameters!$E$13</f>
        <v>5400</v>
      </c>
      <c r="FA443" s="1">
        <f>BI443*(Parameters!$C$13-Parameters!$D$13)-Parameters!$B$13*Parameters!$E$13</f>
        <v>5400</v>
      </c>
      <c r="FB443" s="1">
        <f>BJ443*(Parameters!$C$13-Parameters!$D$13)-Parameters!$B$13*Parameters!$E$13</f>
        <v>-1400</v>
      </c>
      <c r="FC443" s="1">
        <f>BK443*(Parameters!$C$13-Parameters!$D$13)-Parameters!$B$13*Parameters!$E$13</f>
        <v>300</v>
      </c>
      <c r="FD443" s="1"/>
      <c r="FE443" s="10">
        <v>432</v>
      </c>
      <c r="FF443" s="1">
        <f>BN443*(Parameters!$C$12-Parameters!$D$13)</f>
        <v>0</v>
      </c>
      <c r="FG443" s="1">
        <f>BO443*(Parameters!$C$12-Parameters!$D$13)</f>
        <v>0</v>
      </c>
      <c r="FH443" s="1">
        <f>BP443*(Parameters!$C$12-Parameters!$D$13)</f>
        <v>0</v>
      </c>
      <c r="FI443" s="1">
        <f>BQ443*(Parameters!$C$12-Parameters!$D$13)</f>
        <v>0</v>
      </c>
      <c r="FJ443" s="1">
        <f>BR443*(Parameters!$C$12-Parameters!$D$13)</f>
        <v>0</v>
      </c>
      <c r="FK443" s="1">
        <f>BS443*(Parameters!$C$12-Parameters!$D$13)</f>
        <v>0</v>
      </c>
      <c r="FL443" s="1">
        <f>BT443*(Parameters!$C$12-Parameters!$D$13)</f>
        <v>0</v>
      </c>
      <c r="FM443" s="1">
        <f>BU443*(Parameters!$C$12-Parameters!$D$13)</f>
        <v>0</v>
      </c>
      <c r="FN443" s="1">
        <f>BV443*(Parameters!$C$12-Parameters!$D$13)</f>
        <v>0</v>
      </c>
      <c r="FO443" s="1">
        <f>BW443*(Parameters!$C$12-Parameters!$D$13)</f>
        <v>0</v>
      </c>
      <c r="FP443" s="1">
        <f>BX443*(Parameters!$C$12-Parameters!$D$13)</f>
        <v>0</v>
      </c>
      <c r="FQ443" s="1">
        <f>BY443*(Parameters!$C$12-Parameters!$D$13)</f>
        <v>0</v>
      </c>
      <c r="FR443" s="1">
        <f>BZ443*(Parameters!$C$12-Parameters!$D$13)</f>
        <v>115</v>
      </c>
      <c r="FS443" s="1">
        <f>CA443*(Parameters!$C$12-Parameters!$D$13)</f>
        <v>0</v>
      </c>
      <c r="FT443" s="1">
        <f>CB443*(Parameters!$C$12-Parameters!$D$13)</f>
        <v>0</v>
      </c>
      <c r="FU443" s="1">
        <f>CC443*(Parameters!$C$12-Parameters!$D$13)</f>
        <v>0</v>
      </c>
      <c r="FV443" s="1">
        <f>CD443*(Parameters!$C$12-Parameters!$D$13)</f>
        <v>0</v>
      </c>
      <c r="FW443" s="1">
        <f>CE443*(Parameters!$C$12-Parameters!$D$13)</f>
        <v>0</v>
      </c>
      <c r="FX443" s="1">
        <f>CF443*(Parameters!$C$12-Parameters!$D$13)</f>
        <v>0</v>
      </c>
      <c r="FY443" s="1">
        <f>CG443*(Parameters!$C$12-Parameters!$D$13)</f>
        <v>0</v>
      </c>
      <c r="FZ443" s="1">
        <f>CH443*(Parameters!$C$12-Parameters!$D$13)</f>
        <v>0</v>
      </c>
      <c r="GA443" s="1">
        <f>CI443*(Parameters!$C$12-Parameters!$D$13)</f>
        <v>0</v>
      </c>
      <c r="GB443" s="1">
        <f>CJ443*(Parameters!$C$12-Parameters!$D$13)</f>
        <v>0</v>
      </c>
      <c r="GC443" s="1">
        <f>CK443*(Parameters!$C$12-Parameters!$D$13)</f>
        <v>0</v>
      </c>
      <c r="GD443" s="1">
        <f>CL443*(Parameters!$C$12-Parameters!$D$13)</f>
        <v>0</v>
      </c>
      <c r="GE443" s="1">
        <f>CM443*(Parameters!$C$12-Parameters!$D$13)</f>
        <v>0</v>
      </c>
      <c r="GF443" s="1">
        <f>CN443*(Parameters!$C$12-Parameters!$D$13)</f>
        <v>0</v>
      </c>
      <c r="GG443" s="1">
        <f>CO443*(Parameters!$C$12-Parameters!$D$13)</f>
        <v>0</v>
      </c>
      <c r="GH443" s="1">
        <f>CP443*(Parameters!$C$12-Parameters!$D$13)</f>
        <v>230</v>
      </c>
      <c r="GI443" s="1">
        <f>CQ443*(Parameters!$C$12-Parameters!$D$13)</f>
        <v>0</v>
      </c>
      <c r="GJ443" s="1"/>
      <c r="GK443" s="10">
        <v>432</v>
      </c>
      <c r="GL443" s="1">
        <f>CT443+DZ443+FF443-Parameters!$F$13*Parameters!$B$13</f>
        <v>7190</v>
      </c>
      <c r="GM443" s="1">
        <f>CU443+EA443+FG443-Parameters!$F$13*Parameters!$B$13</f>
        <v>7710</v>
      </c>
      <c r="GN443" s="1">
        <f>CV443+EB443+FH443-Parameters!$F$13*Parameters!$B$13</f>
        <v>8070</v>
      </c>
      <c r="GO443" s="1">
        <f>CW443+EC443+FI443-Parameters!$F$13*Parameters!$B$13</f>
        <v>9010</v>
      </c>
      <c r="GP443" s="1">
        <f>CX443+ED443+FJ443-Parameters!$F$13*Parameters!$B$13</f>
        <v>6950</v>
      </c>
      <c r="GQ443" s="1">
        <f>CY443+EE443+FK443-Parameters!$F$13*Parameters!$B$13</f>
        <v>4670</v>
      </c>
      <c r="GR443" s="1">
        <f>CZ443+EF443+FL443-Parameters!$F$13*Parameters!$B$13</f>
        <v>7290</v>
      </c>
      <c r="GS443" s="1">
        <f>DA443+EG443+FM443-Parameters!$F$13*Parameters!$B$13</f>
        <v>7320</v>
      </c>
      <c r="GT443" s="1">
        <f>DB443+EH443+FN443-Parameters!$F$13*Parameters!$B$13</f>
        <v>6450</v>
      </c>
      <c r="GU443" s="1">
        <f>DC443+EI443+FO443-Parameters!$F$13*Parameters!$B$13</f>
        <v>6040</v>
      </c>
      <c r="GV443" s="1">
        <f>DD443+EJ443+FP443-Parameters!$F$13*Parameters!$B$13</f>
        <v>6280</v>
      </c>
      <c r="GW443" s="1">
        <f>DE443+EK443+FQ443-Parameters!$F$13*Parameters!$B$13</f>
        <v>5370</v>
      </c>
      <c r="GX443" s="1">
        <f>DF443+EL443+FR443-Parameters!$F$13*Parameters!$B$13</f>
        <v>6115</v>
      </c>
      <c r="GY443" s="1">
        <f>DG443+EM443+FS443-Parameters!$F$13*Parameters!$B$13</f>
        <v>3230</v>
      </c>
      <c r="GZ443" s="1">
        <f>DH443+EN443+FT443-Parameters!$F$13*Parameters!$B$13</f>
        <v>4660</v>
      </c>
      <c r="HA443" s="1">
        <f>DI443+EO443+FU443-Parameters!$F$13*Parameters!$B$13</f>
        <v>8100</v>
      </c>
      <c r="HB443" s="1">
        <f>DJ443+EP443+FV443-Parameters!$F$13*Parameters!$B$13</f>
        <v>6800</v>
      </c>
      <c r="HC443" s="1">
        <f>DK443+EQ443+FW443-Parameters!$F$13*Parameters!$B$13</f>
        <v>8360</v>
      </c>
      <c r="HD443" s="1">
        <f>DL443+ER443+FX443-Parameters!$F$13*Parameters!$B$13</f>
        <v>8880</v>
      </c>
      <c r="HE443" s="1">
        <f>DM443+ES443+FY443-Parameters!$F$13*Parameters!$B$13</f>
        <v>6280</v>
      </c>
      <c r="HF443" s="1">
        <f>DN443+ET443+FZ443-Parameters!$F$13*Parameters!$B$13</f>
        <v>8100</v>
      </c>
      <c r="HG443" s="1">
        <f>DO443+EU443+GA443-Parameters!$F$13*Parameters!$B$13</f>
        <v>9400</v>
      </c>
      <c r="HH443" s="1">
        <f>DP443+EV443+GB443-Parameters!$F$13*Parameters!$B$13</f>
        <v>7060</v>
      </c>
      <c r="HI443" s="1">
        <f>DQ443+EW443+GC443-Parameters!$F$13*Parameters!$B$13</f>
        <v>6800</v>
      </c>
      <c r="HJ443" s="1">
        <f>DR443+EX443+GD443-Parameters!$F$13*Parameters!$B$13</f>
        <v>5680</v>
      </c>
      <c r="HK443" s="1">
        <f>DS443+EY443+GE443-Parameters!$F$13*Parameters!$B$13</f>
        <v>4770</v>
      </c>
      <c r="HL443" s="1">
        <f>DT443+EZ443+GF443-Parameters!$F$13*Parameters!$B$13</f>
        <v>6410</v>
      </c>
      <c r="HM443" s="1">
        <f>DU443+FA443+GG443-Parameters!$F$13*Parameters!$B$13</f>
        <v>8360</v>
      </c>
      <c r="HN443" s="1">
        <f>DV443+FB443+GH443-Parameters!$F$13*Parameters!$B$13</f>
        <v>2830</v>
      </c>
      <c r="HO443" s="1">
        <f>DW443+FC443+GI443-Parameters!$F$13*Parameters!$B$13</f>
        <v>4170</v>
      </c>
      <c r="HP443" s="1"/>
      <c r="HQ443" s="2"/>
    </row>
    <row r="444" spans="1:225" x14ac:dyDescent="0.35">
      <c r="A444" s="10">
        <v>433</v>
      </c>
      <c r="B444">
        <f>MIN(Parameters!$B$12,Data!B444)</f>
        <v>60</v>
      </c>
      <c r="C444">
        <f>MIN(Parameters!$B$12,Data!C444)</f>
        <v>44</v>
      </c>
      <c r="D444">
        <f>MIN(Parameters!$B$12,Data!D444)</f>
        <v>60</v>
      </c>
      <c r="E444">
        <f>MIN(Parameters!$B$12,Data!E444)</f>
        <v>55</v>
      </c>
      <c r="F444">
        <f>MIN(Parameters!$B$12,Data!F444)</f>
        <v>40</v>
      </c>
      <c r="G444">
        <f>MIN(Parameters!$B$12,Data!G444)</f>
        <v>56</v>
      </c>
      <c r="H444">
        <f>MIN(Parameters!$B$12,Data!H444)</f>
        <v>40</v>
      </c>
      <c r="I444">
        <f>MIN(Parameters!$B$12,Data!I444)</f>
        <v>56</v>
      </c>
      <c r="J444">
        <f>MIN(Parameters!$B$12,Data!J444)</f>
        <v>60</v>
      </c>
      <c r="K444">
        <f>MIN(Parameters!$B$12,Data!K444)</f>
        <v>51</v>
      </c>
      <c r="L444">
        <f>MIN(Parameters!$B$12,Data!L444)</f>
        <v>43</v>
      </c>
      <c r="M444">
        <f>MIN(Parameters!$B$12,Data!M444)</f>
        <v>45</v>
      </c>
      <c r="N444">
        <f>MIN(Parameters!$B$12,Data!N444)</f>
        <v>51</v>
      </c>
      <c r="O444">
        <f>MIN(Parameters!$B$12,Data!O444)</f>
        <v>57</v>
      </c>
      <c r="P444">
        <f>MIN(Parameters!$B$12,Data!P444)</f>
        <v>20</v>
      </c>
      <c r="Q444">
        <f>MIN(Parameters!$B$12,Data!Q444)</f>
        <v>29</v>
      </c>
      <c r="R444">
        <f>MIN(Parameters!$B$12,Data!R444)</f>
        <v>59</v>
      </c>
      <c r="S444">
        <f>MIN(Parameters!$B$12,Data!S444)</f>
        <v>49</v>
      </c>
      <c r="T444">
        <f>MIN(Parameters!$B$12,Data!T444)</f>
        <v>60</v>
      </c>
      <c r="U444">
        <f>MIN(Parameters!$B$12,Data!U444)</f>
        <v>60</v>
      </c>
      <c r="V444">
        <f>MIN(Parameters!$B$12,Data!V444)</f>
        <v>60</v>
      </c>
      <c r="W444">
        <f>MIN(Parameters!$B$12,Data!W444)</f>
        <v>60</v>
      </c>
      <c r="X444">
        <f>MIN(Parameters!$B$12,Data!X444)</f>
        <v>52</v>
      </c>
      <c r="Y444">
        <f>MIN(Parameters!$B$12,Data!Y444)</f>
        <v>27</v>
      </c>
      <c r="Z444">
        <f>MIN(Parameters!$B$12,Data!Z444)</f>
        <v>60</v>
      </c>
      <c r="AA444">
        <f>MIN(Parameters!$B$12,Data!AA444)</f>
        <v>50</v>
      </c>
      <c r="AB444">
        <f>MIN(Parameters!$B$12,Data!AB444)</f>
        <v>52</v>
      </c>
      <c r="AC444">
        <f>MIN(Parameters!$B$12,Data!AC444)</f>
        <v>47</v>
      </c>
      <c r="AD444">
        <f>MIN(Parameters!$B$12,Data!AD444)</f>
        <v>56</v>
      </c>
      <c r="AE444">
        <f>MIN(Parameters!$B$12,Data!AE444)</f>
        <v>51</v>
      </c>
      <c r="AG444" s="10">
        <v>433</v>
      </c>
      <c r="AH444">
        <f>MIN(Parameters!$B$13,Data!AI444)</f>
        <v>6</v>
      </c>
      <c r="AI444">
        <f>MIN(Parameters!$B$13,Data!AJ444)</f>
        <v>20</v>
      </c>
      <c r="AJ444">
        <f>MIN(Parameters!$B$13,Data!AK444)</f>
        <v>12</v>
      </c>
      <c r="AK444">
        <f>MIN(Parameters!$B$13,Data!AL444)</f>
        <v>20</v>
      </c>
      <c r="AL444">
        <f>MIN(Parameters!$B$13,Data!AM444)</f>
        <v>5</v>
      </c>
      <c r="AM444">
        <f>MIN(Parameters!$B$13,Data!AN444)</f>
        <v>10</v>
      </c>
      <c r="AN444">
        <f>MIN(Parameters!$B$13,Data!AO444)</f>
        <v>20</v>
      </c>
      <c r="AO444">
        <f>MIN(Parameters!$B$13,Data!AP444)</f>
        <v>20</v>
      </c>
      <c r="AP444">
        <f>MIN(Parameters!$B$13,Data!AQ444)</f>
        <v>20</v>
      </c>
      <c r="AQ444">
        <f>MIN(Parameters!$B$13,Data!AR444)</f>
        <v>20</v>
      </c>
      <c r="AR444">
        <f>MIN(Parameters!$B$13,Data!AS444)</f>
        <v>20</v>
      </c>
      <c r="AS444">
        <f>MIN(Parameters!$B$13,Data!AT444)</f>
        <v>10</v>
      </c>
      <c r="AT444">
        <f>MIN(Parameters!$B$13,Data!AU444)</f>
        <v>10</v>
      </c>
      <c r="AU444">
        <f>MIN(Parameters!$B$13,Data!AV444)</f>
        <v>8</v>
      </c>
      <c r="AV444">
        <f>MIN(Parameters!$B$13,Data!AW444)</f>
        <v>20</v>
      </c>
      <c r="AW444">
        <f>MIN(Parameters!$B$13,Data!AX444)</f>
        <v>20</v>
      </c>
      <c r="AX444">
        <f>MIN(Parameters!$B$13,Data!AY444)</f>
        <v>20</v>
      </c>
      <c r="AY444">
        <f>MIN(Parameters!$B$13,Data!AZ444)</f>
        <v>20</v>
      </c>
      <c r="AZ444">
        <f>MIN(Parameters!$B$13,Data!BA444)</f>
        <v>20</v>
      </c>
      <c r="BA444">
        <f>MIN(Parameters!$B$13,Data!BB444)</f>
        <v>8</v>
      </c>
      <c r="BB444">
        <f>MIN(Parameters!$B$13,Data!BC444)</f>
        <v>8</v>
      </c>
      <c r="BC444">
        <f>MIN(Parameters!$B$13,Data!BD444)</f>
        <v>20</v>
      </c>
      <c r="BD444">
        <f>MIN(Parameters!$B$13,Data!BE444)</f>
        <v>20</v>
      </c>
      <c r="BE444">
        <f>MIN(Parameters!$B$13,Data!BF444)</f>
        <v>20</v>
      </c>
      <c r="BF444">
        <f>MIN(Parameters!$B$13,Data!BG444)</f>
        <v>20</v>
      </c>
      <c r="BG444">
        <f>MIN(Parameters!$B$13,Data!BH444)</f>
        <v>17</v>
      </c>
      <c r="BH444">
        <f>MIN(Parameters!$B$13,Data!BI444)</f>
        <v>20</v>
      </c>
      <c r="BI444">
        <f>MIN(Parameters!$B$13,Data!BJ444)</f>
        <v>12</v>
      </c>
      <c r="BJ444">
        <f>MIN(Parameters!$B$13,Data!BK444)</f>
        <v>20</v>
      </c>
      <c r="BK444">
        <f>MIN(Parameters!$B$13,Data!BL444)</f>
        <v>20</v>
      </c>
      <c r="BM444" s="10">
        <v>433</v>
      </c>
      <c r="BN444">
        <f>MIN(Parameters!$B$13-Updated_calc!AH444,MAX(0,Data!B444-Updated_calc!B444))</f>
        <v>10</v>
      </c>
      <c r="BO444">
        <f>MIN(Parameters!$B$13-Updated_calc!AI444,MAX(0,Data!C444-Updated_calc!C444))</f>
        <v>0</v>
      </c>
      <c r="BP444">
        <f>MIN(Parameters!$B$13-Updated_calc!AJ444,MAX(0,Data!D444-Updated_calc!D444))</f>
        <v>8</v>
      </c>
      <c r="BQ444">
        <f>MIN(Parameters!$B$13-Updated_calc!AK444,MAX(0,Data!E444-Updated_calc!E444))</f>
        <v>0</v>
      </c>
      <c r="BR444">
        <f>MIN(Parameters!$B$13-Updated_calc!AL444,MAX(0,Data!F444-Updated_calc!F444))</f>
        <v>0</v>
      </c>
      <c r="BS444">
        <f>MIN(Parameters!$B$13-Updated_calc!AM444,MAX(0,Data!G444-Updated_calc!G444))</f>
        <v>0</v>
      </c>
      <c r="BT444">
        <f>MIN(Parameters!$B$13-Updated_calc!AN444,MAX(0,Data!H444-Updated_calc!H444))</f>
        <v>0</v>
      </c>
      <c r="BU444">
        <f>MIN(Parameters!$B$13-Updated_calc!AO444,MAX(0,Data!I444-Updated_calc!I444))</f>
        <v>0</v>
      </c>
      <c r="BV444">
        <f>MIN(Parameters!$B$13-Updated_calc!AP444,MAX(0,Data!J444-Updated_calc!J444))</f>
        <v>0</v>
      </c>
      <c r="BW444">
        <f>MIN(Parameters!$B$13-Updated_calc!AQ444,MAX(0,Data!K444-Updated_calc!K444))</f>
        <v>0</v>
      </c>
      <c r="BX444">
        <f>MIN(Parameters!$B$13-Updated_calc!AR444,MAX(0,Data!L444-Updated_calc!L444))</f>
        <v>0</v>
      </c>
      <c r="BY444">
        <f>MIN(Parameters!$B$13-Updated_calc!AS444,MAX(0,Data!M444-Updated_calc!M444))</f>
        <v>0</v>
      </c>
      <c r="BZ444">
        <f>MIN(Parameters!$B$13-Updated_calc!AT444,MAX(0,Data!N444-Updated_calc!N444))</f>
        <v>0</v>
      </c>
      <c r="CA444">
        <f>MIN(Parameters!$B$13-Updated_calc!AU444,MAX(0,Data!O444-Updated_calc!O444))</f>
        <v>0</v>
      </c>
      <c r="CB444">
        <f>MIN(Parameters!$B$13-Updated_calc!AV444,MAX(0,Data!P444-Updated_calc!P444))</f>
        <v>0</v>
      </c>
      <c r="CC444">
        <f>MIN(Parameters!$B$13-Updated_calc!AW444,MAX(0,Data!Q444-Updated_calc!Q444))</f>
        <v>0</v>
      </c>
      <c r="CD444">
        <f>MIN(Parameters!$B$13-Updated_calc!AX444,MAX(0,Data!R444-Updated_calc!R444))</f>
        <v>0</v>
      </c>
      <c r="CE444">
        <f>MIN(Parameters!$B$13-Updated_calc!AY444,MAX(0,Data!S444-Updated_calc!S444))</f>
        <v>0</v>
      </c>
      <c r="CF444">
        <f>MIN(Parameters!$B$13-Updated_calc!AZ444,MAX(0,Data!T444-Updated_calc!T444))</f>
        <v>0</v>
      </c>
      <c r="CG444">
        <f>MIN(Parameters!$B$13-Updated_calc!BA444,MAX(0,Data!U444-Updated_calc!U444))</f>
        <v>6</v>
      </c>
      <c r="CH444">
        <f>MIN(Parameters!$B$13-Updated_calc!BB444,MAX(0,Data!V444-Updated_calc!V444))</f>
        <v>3</v>
      </c>
      <c r="CI444">
        <f>MIN(Parameters!$B$13-Updated_calc!BC444,MAX(0,Data!W444-Updated_calc!W444))</f>
        <v>0</v>
      </c>
      <c r="CJ444">
        <f>MIN(Parameters!$B$13-Updated_calc!BD444,MAX(0,Data!X444-Updated_calc!X444))</f>
        <v>0</v>
      </c>
      <c r="CK444">
        <f>MIN(Parameters!$B$13-Updated_calc!BE444,MAX(0,Data!Y444-Updated_calc!Y444))</f>
        <v>0</v>
      </c>
      <c r="CL444">
        <f>MIN(Parameters!$B$13-Updated_calc!BF444,MAX(0,Data!Z444-Updated_calc!Z444))</f>
        <v>0</v>
      </c>
      <c r="CM444">
        <f>MIN(Parameters!$B$13-Updated_calc!BG444,MAX(0,Data!AA444-Updated_calc!AA444))</f>
        <v>0</v>
      </c>
      <c r="CN444">
        <f>MIN(Parameters!$B$13-Updated_calc!BH444,MAX(0,Data!AB444-Updated_calc!AB444))</f>
        <v>0</v>
      </c>
      <c r="CO444">
        <f>MIN(Parameters!$B$13-Updated_calc!BI444,MAX(0,Data!AC444-Updated_calc!AC444))</f>
        <v>0</v>
      </c>
      <c r="CP444">
        <f>MIN(Parameters!$B$13-Updated_calc!BJ444,MAX(0,Data!AD444-Updated_calc!AD444))</f>
        <v>0</v>
      </c>
      <c r="CQ444">
        <f>MIN(Parameters!$B$13-Updated_calc!BK444,MAX(0,Data!AE444-Updated_calc!AE444))</f>
        <v>0</v>
      </c>
      <c r="CS444" s="10">
        <v>433</v>
      </c>
      <c r="CT444">
        <f>B444*(Parameters!$C$12-Parameters!$D$12)-Parameters!$E$12*Parameters!$B$12</f>
        <v>6000</v>
      </c>
      <c r="CU444">
        <f>C444*(Parameters!$C$12-Parameters!$D$12)-Parameters!$E$12*Parameters!$B$12</f>
        <v>3920</v>
      </c>
      <c r="CV444">
        <f>D444*(Parameters!$C$12-Parameters!$D$12)-Parameters!$E$12*Parameters!$B$12</f>
        <v>6000</v>
      </c>
      <c r="CW444">
        <f>E444*(Parameters!$C$12-Parameters!$D$12)-Parameters!$E$12*Parameters!$B$12</f>
        <v>5350</v>
      </c>
      <c r="CX444">
        <f>F444*(Parameters!$C$12-Parameters!$D$12)-Parameters!$E$12*Parameters!$B$12</f>
        <v>3400</v>
      </c>
      <c r="CY444">
        <f>G444*(Parameters!$C$12-Parameters!$D$12)-Parameters!$E$12*Parameters!$B$12</f>
        <v>5480</v>
      </c>
      <c r="CZ444">
        <f>H444*(Parameters!$C$12-Parameters!$D$12)-Parameters!$E$12*Parameters!$B$12</f>
        <v>3400</v>
      </c>
      <c r="DA444">
        <f>I444*(Parameters!$C$12-Parameters!$D$12)-Parameters!$E$12*Parameters!$B$12</f>
        <v>5480</v>
      </c>
      <c r="DB444">
        <f>J444*(Parameters!$C$12-Parameters!$D$12)-Parameters!$E$12*Parameters!$B$12</f>
        <v>6000</v>
      </c>
      <c r="DC444">
        <f>K444*(Parameters!$C$12-Parameters!$D$12)-Parameters!$E$12*Parameters!$B$12</f>
        <v>4830</v>
      </c>
      <c r="DD444">
        <f>L444*(Parameters!$C$12-Parameters!$D$12)-Parameters!$E$12*Parameters!$B$12</f>
        <v>3790</v>
      </c>
      <c r="DE444">
        <f>M444*(Parameters!$C$12-Parameters!$D$12)-Parameters!$E$12*Parameters!$B$12</f>
        <v>4050</v>
      </c>
      <c r="DF444">
        <f>N444*(Parameters!$C$12-Parameters!$D$12)-Parameters!$E$12*Parameters!$B$12</f>
        <v>4830</v>
      </c>
      <c r="DG444">
        <f>O444*(Parameters!$C$12-Parameters!$D$12)-Parameters!$E$12*Parameters!$B$12</f>
        <v>5610</v>
      </c>
      <c r="DH444">
        <f>P444*(Parameters!$C$12-Parameters!$D$12)-Parameters!$E$12*Parameters!$B$12</f>
        <v>800</v>
      </c>
      <c r="DI444">
        <f>Q444*(Parameters!$C$12-Parameters!$D$12)-Parameters!$E$12*Parameters!$B$12</f>
        <v>1970</v>
      </c>
      <c r="DJ444">
        <f>R444*(Parameters!$C$12-Parameters!$D$12)-Parameters!$E$12*Parameters!$B$12</f>
        <v>5870</v>
      </c>
      <c r="DK444">
        <f>S444*(Parameters!$C$12-Parameters!$D$12)-Parameters!$E$12*Parameters!$B$12</f>
        <v>4570</v>
      </c>
      <c r="DL444">
        <f>T444*(Parameters!$C$12-Parameters!$D$12)-Parameters!$E$12*Parameters!$B$12</f>
        <v>6000</v>
      </c>
      <c r="DM444">
        <f>U444*(Parameters!$C$12-Parameters!$D$12)-Parameters!$E$12*Parameters!$B$12</f>
        <v>6000</v>
      </c>
      <c r="DN444">
        <f>V444*(Parameters!$C$12-Parameters!$D$12)-Parameters!$E$12*Parameters!$B$12</f>
        <v>6000</v>
      </c>
      <c r="DO444">
        <f>W444*(Parameters!$C$12-Parameters!$D$12)-Parameters!$E$12*Parameters!$B$12</f>
        <v>6000</v>
      </c>
      <c r="DP444">
        <f>X444*(Parameters!$C$12-Parameters!$D$12)-Parameters!$E$12*Parameters!$B$12</f>
        <v>4960</v>
      </c>
      <c r="DQ444">
        <f>Y444*(Parameters!$C$12-Parameters!$D$12)-Parameters!$E$12*Parameters!$B$12</f>
        <v>1710</v>
      </c>
      <c r="DR444">
        <f>Z444*(Parameters!$C$12-Parameters!$D$12)-Parameters!$E$12*Parameters!$B$12</f>
        <v>6000</v>
      </c>
      <c r="DS444">
        <f>AA444*(Parameters!$C$12-Parameters!$D$12)-Parameters!$E$12*Parameters!$B$12</f>
        <v>4700</v>
      </c>
      <c r="DT444">
        <f>AB444*(Parameters!$C$12-Parameters!$D$12)-Parameters!$E$12*Parameters!$B$12</f>
        <v>4960</v>
      </c>
      <c r="DU444">
        <f>AC444*(Parameters!$C$12-Parameters!$D$12)-Parameters!$E$12*Parameters!$B$12</f>
        <v>4310</v>
      </c>
      <c r="DV444">
        <f>AD444*(Parameters!$C$12-Parameters!$D$12)-Parameters!$E$12*Parameters!$B$12</f>
        <v>5480</v>
      </c>
      <c r="DW444">
        <f>AE444*(Parameters!$C$12-Parameters!$D$12)-Parameters!$E$12*Parameters!$B$12</f>
        <v>4830</v>
      </c>
      <c r="DY444" s="10">
        <v>433</v>
      </c>
      <c r="DZ444" s="1">
        <f>AH444*(Parameters!$C$13-Parameters!$D$13)-Parameters!$B$13*Parameters!$E$13</f>
        <v>640</v>
      </c>
      <c r="EA444" s="1">
        <f>AI444*(Parameters!$C$13-Parameters!$D$13)-Parameters!$B$13*Parameters!$E$13</f>
        <v>5400</v>
      </c>
      <c r="EB444" s="1">
        <f>AJ444*(Parameters!$C$13-Parameters!$D$13)-Parameters!$B$13*Parameters!$E$13</f>
        <v>2680</v>
      </c>
      <c r="EC444" s="1">
        <f>AK444*(Parameters!$C$13-Parameters!$D$13)-Parameters!$B$13*Parameters!$E$13</f>
        <v>5400</v>
      </c>
      <c r="ED444" s="1">
        <f>AL444*(Parameters!$C$13-Parameters!$D$13)-Parameters!$B$13*Parameters!$E$13</f>
        <v>300</v>
      </c>
      <c r="EE444" s="1">
        <f>AM444*(Parameters!$C$13-Parameters!$D$13)-Parameters!$B$13*Parameters!$E$13</f>
        <v>2000</v>
      </c>
      <c r="EF444" s="1">
        <f>AN444*(Parameters!$C$13-Parameters!$D$13)-Parameters!$B$13*Parameters!$E$13</f>
        <v>5400</v>
      </c>
      <c r="EG444" s="1">
        <f>AO444*(Parameters!$C$13-Parameters!$D$13)-Parameters!$B$13*Parameters!$E$13</f>
        <v>5400</v>
      </c>
      <c r="EH444" s="1">
        <f>AP444*(Parameters!$C$13-Parameters!$D$13)-Parameters!$B$13*Parameters!$E$13</f>
        <v>5400</v>
      </c>
      <c r="EI444" s="1">
        <f>AQ444*(Parameters!$C$13-Parameters!$D$13)-Parameters!$B$13*Parameters!$E$13</f>
        <v>5400</v>
      </c>
      <c r="EJ444" s="1">
        <f>AR444*(Parameters!$C$13-Parameters!$D$13)-Parameters!$B$13*Parameters!$E$13</f>
        <v>5400</v>
      </c>
      <c r="EK444" s="1">
        <f>AS444*(Parameters!$C$13-Parameters!$D$13)-Parameters!$B$13*Parameters!$E$13</f>
        <v>2000</v>
      </c>
      <c r="EL444" s="1">
        <f>AT444*(Parameters!$C$13-Parameters!$D$13)-Parameters!$B$13*Parameters!$E$13</f>
        <v>2000</v>
      </c>
      <c r="EM444" s="1">
        <f>AU444*(Parameters!$C$13-Parameters!$D$13)-Parameters!$B$13*Parameters!$E$13</f>
        <v>1320</v>
      </c>
      <c r="EN444" s="1">
        <f>AV444*(Parameters!$C$13-Parameters!$D$13)-Parameters!$B$13*Parameters!$E$13</f>
        <v>5400</v>
      </c>
      <c r="EO444" s="1">
        <f>AW444*(Parameters!$C$13-Parameters!$D$13)-Parameters!$B$13*Parameters!$E$13</f>
        <v>5400</v>
      </c>
      <c r="EP444" s="1">
        <f>AX444*(Parameters!$C$13-Parameters!$D$13)-Parameters!$B$13*Parameters!$E$13</f>
        <v>5400</v>
      </c>
      <c r="EQ444" s="1">
        <f>AY444*(Parameters!$C$13-Parameters!$D$13)-Parameters!$B$13*Parameters!$E$13</f>
        <v>5400</v>
      </c>
      <c r="ER444" s="1">
        <f>AZ444*(Parameters!$C$13-Parameters!$D$13)-Parameters!$B$13*Parameters!$E$13</f>
        <v>5400</v>
      </c>
      <c r="ES444" s="1">
        <f>BA444*(Parameters!$C$13-Parameters!$D$13)-Parameters!$B$13*Parameters!$E$13</f>
        <v>1320</v>
      </c>
      <c r="ET444" s="1">
        <f>BB444*(Parameters!$C$13-Parameters!$D$13)-Parameters!$B$13*Parameters!$E$13</f>
        <v>1320</v>
      </c>
      <c r="EU444" s="1">
        <f>BC444*(Parameters!$C$13-Parameters!$D$13)-Parameters!$B$13*Parameters!$E$13</f>
        <v>5400</v>
      </c>
      <c r="EV444" s="1">
        <f>BD444*(Parameters!$C$13-Parameters!$D$13)-Parameters!$B$13*Parameters!$E$13</f>
        <v>5400</v>
      </c>
      <c r="EW444" s="1">
        <f>BE444*(Parameters!$C$13-Parameters!$D$13)-Parameters!$B$13*Parameters!$E$13</f>
        <v>5400</v>
      </c>
      <c r="EX444" s="1">
        <f>BF444*(Parameters!$C$13-Parameters!$D$13)-Parameters!$B$13*Parameters!$E$13</f>
        <v>5400</v>
      </c>
      <c r="EY444" s="1">
        <f>BG444*(Parameters!$C$13-Parameters!$D$13)-Parameters!$B$13*Parameters!$E$13</f>
        <v>4380</v>
      </c>
      <c r="EZ444" s="1">
        <f>BH444*(Parameters!$C$13-Parameters!$D$13)-Parameters!$B$13*Parameters!$E$13</f>
        <v>5400</v>
      </c>
      <c r="FA444" s="1">
        <f>BI444*(Parameters!$C$13-Parameters!$D$13)-Parameters!$B$13*Parameters!$E$13</f>
        <v>2680</v>
      </c>
      <c r="FB444" s="1">
        <f>BJ444*(Parameters!$C$13-Parameters!$D$13)-Parameters!$B$13*Parameters!$E$13</f>
        <v>5400</v>
      </c>
      <c r="FC444" s="1">
        <f>BK444*(Parameters!$C$13-Parameters!$D$13)-Parameters!$B$13*Parameters!$E$13</f>
        <v>5400</v>
      </c>
      <c r="FD444" s="1"/>
      <c r="FE444" s="10">
        <v>433</v>
      </c>
      <c r="FF444" s="1">
        <f>BN444*(Parameters!$C$12-Parameters!$D$13)</f>
        <v>1150</v>
      </c>
      <c r="FG444" s="1">
        <f>BO444*(Parameters!$C$12-Parameters!$D$13)</f>
        <v>0</v>
      </c>
      <c r="FH444" s="1">
        <f>BP444*(Parameters!$C$12-Parameters!$D$13)</f>
        <v>920</v>
      </c>
      <c r="FI444" s="1">
        <f>BQ444*(Parameters!$C$12-Parameters!$D$13)</f>
        <v>0</v>
      </c>
      <c r="FJ444" s="1">
        <f>BR444*(Parameters!$C$12-Parameters!$D$13)</f>
        <v>0</v>
      </c>
      <c r="FK444" s="1">
        <f>BS444*(Parameters!$C$12-Parameters!$D$13)</f>
        <v>0</v>
      </c>
      <c r="FL444" s="1">
        <f>BT444*(Parameters!$C$12-Parameters!$D$13)</f>
        <v>0</v>
      </c>
      <c r="FM444" s="1">
        <f>BU444*(Parameters!$C$12-Parameters!$D$13)</f>
        <v>0</v>
      </c>
      <c r="FN444" s="1">
        <f>BV444*(Parameters!$C$12-Parameters!$D$13)</f>
        <v>0</v>
      </c>
      <c r="FO444" s="1">
        <f>BW444*(Parameters!$C$12-Parameters!$D$13)</f>
        <v>0</v>
      </c>
      <c r="FP444" s="1">
        <f>BX444*(Parameters!$C$12-Parameters!$D$13)</f>
        <v>0</v>
      </c>
      <c r="FQ444" s="1">
        <f>BY444*(Parameters!$C$12-Parameters!$D$13)</f>
        <v>0</v>
      </c>
      <c r="FR444" s="1">
        <f>BZ444*(Parameters!$C$12-Parameters!$D$13)</f>
        <v>0</v>
      </c>
      <c r="FS444" s="1">
        <f>CA444*(Parameters!$C$12-Parameters!$D$13)</f>
        <v>0</v>
      </c>
      <c r="FT444" s="1">
        <f>CB444*(Parameters!$C$12-Parameters!$D$13)</f>
        <v>0</v>
      </c>
      <c r="FU444" s="1">
        <f>CC444*(Parameters!$C$12-Parameters!$D$13)</f>
        <v>0</v>
      </c>
      <c r="FV444" s="1">
        <f>CD444*(Parameters!$C$12-Parameters!$D$13)</f>
        <v>0</v>
      </c>
      <c r="FW444" s="1">
        <f>CE444*(Parameters!$C$12-Parameters!$D$13)</f>
        <v>0</v>
      </c>
      <c r="FX444" s="1">
        <f>CF444*(Parameters!$C$12-Parameters!$D$13)</f>
        <v>0</v>
      </c>
      <c r="FY444" s="1">
        <f>CG444*(Parameters!$C$12-Parameters!$D$13)</f>
        <v>690</v>
      </c>
      <c r="FZ444" s="1">
        <f>CH444*(Parameters!$C$12-Parameters!$D$13)</f>
        <v>345</v>
      </c>
      <c r="GA444" s="1">
        <f>CI444*(Parameters!$C$12-Parameters!$D$13)</f>
        <v>0</v>
      </c>
      <c r="GB444" s="1">
        <f>CJ444*(Parameters!$C$12-Parameters!$D$13)</f>
        <v>0</v>
      </c>
      <c r="GC444" s="1">
        <f>CK444*(Parameters!$C$12-Parameters!$D$13)</f>
        <v>0</v>
      </c>
      <c r="GD444" s="1">
        <f>CL444*(Parameters!$C$12-Parameters!$D$13)</f>
        <v>0</v>
      </c>
      <c r="GE444" s="1">
        <f>CM444*(Parameters!$C$12-Parameters!$D$13)</f>
        <v>0</v>
      </c>
      <c r="GF444" s="1">
        <f>CN444*(Parameters!$C$12-Parameters!$D$13)</f>
        <v>0</v>
      </c>
      <c r="GG444" s="1">
        <f>CO444*(Parameters!$C$12-Parameters!$D$13)</f>
        <v>0</v>
      </c>
      <c r="GH444" s="1">
        <f>CP444*(Parameters!$C$12-Parameters!$D$13)</f>
        <v>0</v>
      </c>
      <c r="GI444" s="1">
        <f>CQ444*(Parameters!$C$12-Parameters!$D$13)</f>
        <v>0</v>
      </c>
      <c r="GJ444" s="1"/>
      <c r="GK444" s="10">
        <v>433</v>
      </c>
      <c r="GL444" s="1">
        <f>CT444+DZ444+FF444-Parameters!$F$13*Parameters!$B$13</f>
        <v>5790</v>
      </c>
      <c r="GM444" s="1">
        <f>CU444+EA444+FG444-Parameters!$F$13*Parameters!$B$13</f>
        <v>7320</v>
      </c>
      <c r="GN444" s="1">
        <f>CV444+EB444+FH444-Parameters!$F$13*Parameters!$B$13</f>
        <v>7600</v>
      </c>
      <c r="GO444" s="1">
        <f>CW444+EC444+FI444-Parameters!$F$13*Parameters!$B$13</f>
        <v>8750</v>
      </c>
      <c r="GP444" s="1">
        <f>CX444+ED444+FJ444-Parameters!$F$13*Parameters!$B$13</f>
        <v>1700</v>
      </c>
      <c r="GQ444" s="1">
        <f>CY444+EE444+FK444-Parameters!$F$13*Parameters!$B$13</f>
        <v>5480</v>
      </c>
      <c r="GR444" s="1">
        <f>CZ444+EF444+FL444-Parameters!$F$13*Parameters!$B$13</f>
        <v>6800</v>
      </c>
      <c r="GS444" s="1">
        <f>DA444+EG444+FM444-Parameters!$F$13*Parameters!$B$13</f>
        <v>8880</v>
      </c>
      <c r="GT444" s="1">
        <f>DB444+EH444+FN444-Parameters!$F$13*Parameters!$B$13</f>
        <v>9400</v>
      </c>
      <c r="GU444" s="1">
        <f>DC444+EI444+FO444-Parameters!$F$13*Parameters!$B$13</f>
        <v>8230</v>
      </c>
      <c r="GV444" s="1">
        <f>DD444+EJ444+FP444-Parameters!$F$13*Parameters!$B$13</f>
        <v>7190</v>
      </c>
      <c r="GW444" s="1">
        <f>DE444+EK444+FQ444-Parameters!$F$13*Parameters!$B$13</f>
        <v>4050</v>
      </c>
      <c r="GX444" s="1">
        <f>DF444+EL444+FR444-Parameters!$F$13*Parameters!$B$13</f>
        <v>4830</v>
      </c>
      <c r="GY444" s="1">
        <f>DG444+EM444+FS444-Parameters!$F$13*Parameters!$B$13</f>
        <v>4930</v>
      </c>
      <c r="GZ444" s="1">
        <f>DH444+EN444+FT444-Parameters!$F$13*Parameters!$B$13</f>
        <v>4200</v>
      </c>
      <c r="HA444" s="1">
        <f>DI444+EO444+FU444-Parameters!$F$13*Parameters!$B$13</f>
        <v>5370</v>
      </c>
      <c r="HB444" s="1">
        <f>DJ444+EP444+FV444-Parameters!$F$13*Parameters!$B$13</f>
        <v>9270</v>
      </c>
      <c r="HC444" s="1">
        <f>DK444+EQ444+FW444-Parameters!$F$13*Parameters!$B$13</f>
        <v>7970</v>
      </c>
      <c r="HD444" s="1">
        <f>DL444+ER444+FX444-Parameters!$F$13*Parameters!$B$13</f>
        <v>9400</v>
      </c>
      <c r="HE444" s="1">
        <f>DM444+ES444+FY444-Parameters!$F$13*Parameters!$B$13</f>
        <v>6010</v>
      </c>
      <c r="HF444" s="1">
        <f>DN444+ET444+FZ444-Parameters!$F$13*Parameters!$B$13</f>
        <v>5665</v>
      </c>
      <c r="HG444" s="1">
        <f>DO444+EU444+GA444-Parameters!$F$13*Parameters!$B$13</f>
        <v>9400</v>
      </c>
      <c r="HH444" s="1">
        <f>DP444+EV444+GB444-Parameters!$F$13*Parameters!$B$13</f>
        <v>8360</v>
      </c>
      <c r="HI444" s="1">
        <f>DQ444+EW444+GC444-Parameters!$F$13*Parameters!$B$13</f>
        <v>5110</v>
      </c>
      <c r="HJ444" s="1">
        <f>DR444+EX444+GD444-Parameters!$F$13*Parameters!$B$13</f>
        <v>9400</v>
      </c>
      <c r="HK444" s="1">
        <f>DS444+EY444+GE444-Parameters!$F$13*Parameters!$B$13</f>
        <v>7080</v>
      </c>
      <c r="HL444" s="1">
        <f>DT444+EZ444+GF444-Parameters!$F$13*Parameters!$B$13</f>
        <v>8360</v>
      </c>
      <c r="HM444" s="1">
        <f>DU444+FA444+GG444-Parameters!$F$13*Parameters!$B$13</f>
        <v>4990</v>
      </c>
      <c r="HN444" s="1">
        <f>DV444+FB444+GH444-Parameters!$F$13*Parameters!$B$13</f>
        <v>8880</v>
      </c>
      <c r="HO444" s="1">
        <f>DW444+FC444+GI444-Parameters!$F$13*Parameters!$B$13</f>
        <v>8230</v>
      </c>
      <c r="HP444" s="1"/>
      <c r="HQ444" s="2"/>
    </row>
    <row r="445" spans="1:225" x14ac:dyDescent="0.35">
      <c r="A445" s="10">
        <v>434</v>
      </c>
      <c r="B445">
        <f>MIN(Parameters!$B$12,Data!B445)</f>
        <v>48</v>
      </c>
      <c r="C445">
        <f>MIN(Parameters!$B$12,Data!C445)</f>
        <v>60</v>
      </c>
      <c r="D445">
        <f>MIN(Parameters!$B$12,Data!D445)</f>
        <v>42</v>
      </c>
      <c r="E445">
        <f>MIN(Parameters!$B$12,Data!E445)</f>
        <v>52</v>
      </c>
      <c r="F445">
        <f>MIN(Parameters!$B$12,Data!F445)</f>
        <v>47</v>
      </c>
      <c r="G445">
        <f>MIN(Parameters!$B$12,Data!G445)</f>
        <v>60</v>
      </c>
      <c r="H445">
        <f>MIN(Parameters!$B$12,Data!H445)</f>
        <v>32</v>
      </c>
      <c r="I445">
        <f>MIN(Parameters!$B$12,Data!I445)</f>
        <v>60</v>
      </c>
      <c r="J445">
        <f>MIN(Parameters!$B$12,Data!J445)</f>
        <v>49</v>
      </c>
      <c r="K445">
        <f>MIN(Parameters!$B$12,Data!K445)</f>
        <v>60</v>
      </c>
      <c r="L445">
        <f>MIN(Parameters!$B$12,Data!L445)</f>
        <v>46</v>
      </c>
      <c r="M445">
        <f>MIN(Parameters!$B$12,Data!M445)</f>
        <v>40</v>
      </c>
      <c r="N445">
        <f>MIN(Parameters!$B$12,Data!N445)</f>
        <v>60</v>
      </c>
      <c r="O445">
        <f>MIN(Parameters!$B$12,Data!O445)</f>
        <v>41</v>
      </c>
      <c r="P445">
        <f>MIN(Parameters!$B$12,Data!P445)</f>
        <v>27</v>
      </c>
      <c r="Q445">
        <f>MIN(Parameters!$B$12,Data!Q445)</f>
        <v>34</v>
      </c>
      <c r="R445">
        <f>MIN(Parameters!$B$12,Data!R445)</f>
        <v>60</v>
      </c>
      <c r="S445">
        <f>MIN(Parameters!$B$12,Data!S445)</f>
        <v>36</v>
      </c>
      <c r="T445">
        <f>MIN(Parameters!$B$12,Data!T445)</f>
        <v>47</v>
      </c>
      <c r="U445">
        <f>MIN(Parameters!$B$12,Data!U445)</f>
        <v>37</v>
      </c>
      <c r="V445">
        <f>MIN(Parameters!$B$12,Data!V445)</f>
        <v>49</v>
      </c>
      <c r="W445">
        <f>MIN(Parameters!$B$12,Data!W445)</f>
        <v>39</v>
      </c>
      <c r="X445">
        <f>MIN(Parameters!$B$12,Data!X445)</f>
        <v>44</v>
      </c>
      <c r="Y445">
        <f>MIN(Parameters!$B$12,Data!Y445)</f>
        <v>21</v>
      </c>
      <c r="Z445">
        <f>MIN(Parameters!$B$12,Data!Z445)</f>
        <v>60</v>
      </c>
      <c r="AA445">
        <f>MIN(Parameters!$B$12,Data!AA445)</f>
        <v>59</v>
      </c>
      <c r="AB445">
        <f>MIN(Parameters!$B$12,Data!AB445)</f>
        <v>50</v>
      </c>
      <c r="AC445">
        <f>MIN(Parameters!$B$12,Data!AC445)</f>
        <v>47</v>
      </c>
      <c r="AD445">
        <f>MIN(Parameters!$B$12,Data!AD445)</f>
        <v>36</v>
      </c>
      <c r="AE445">
        <f>MIN(Parameters!$B$12,Data!AE445)</f>
        <v>42</v>
      </c>
      <c r="AG445" s="10">
        <v>434</v>
      </c>
      <c r="AH445">
        <f>MIN(Parameters!$B$13,Data!AI445)</f>
        <v>20</v>
      </c>
      <c r="AI445">
        <f>MIN(Parameters!$B$13,Data!AJ445)</f>
        <v>20</v>
      </c>
      <c r="AJ445">
        <f>MIN(Parameters!$B$13,Data!AK445)</f>
        <v>20</v>
      </c>
      <c r="AK445">
        <f>MIN(Parameters!$B$13,Data!AL445)</f>
        <v>20</v>
      </c>
      <c r="AL445">
        <f>MIN(Parameters!$B$13,Data!AM445)</f>
        <v>15</v>
      </c>
      <c r="AM445">
        <f>MIN(Parameters!$B$13,Data!AN445)</f>
        <v>20</v>
      </c>
      <c r="AN445">
        <f>MIN(Parameters!$B$13,Data!AO445)</f>
        <v>5</v>
      </c>
      <c r="AO445">
        <f>MIN(Parameters!$B$13,Data!AP445)</f>
        <v>20</v>
      </c>
      <c r="AP445">
        <f>MIN(Parameters!$B$13,Data!AQ445)</f>
        <v>20</v>
      </c>
      <c r="AQ445">
        <f>MIN(Parameters!$B$13,Data!AR445)</f>
        <v>20</v>
      </c>
      <c r="AR445">
        <f>MIN(Parameters!$B$13,Data!AS445)</f>
        <v>19</v>
      </c>
      <c r="AS445">
        <f>MIN(Parameters!$B$13,Data!AT445)</f>
        <v>18</v>
      </c>
      <c r="AT445">
        <f>MIN(Parameters!$B$13,Data!AU445)</f>
        <v>14</v>
      </c>
      <c r="AU445">
        <f>MIN(Parameters!$B$13,Data!AV445)</f>
        <v>16</v>
      </c>
      <c r="AV445">
        <f>MIN(Parameters!$B$13,Data!AW445)</f>
        <v>18</v>
      </c>
      <c r="AW445">
        <f>MIN(Parameters!$B$13,Data!AX445)</f>
        <v>20</v>
      </c>
      <c r="AX445">
        <f>MIN(Parameters!$B$13,Data!AY445)</f>
        <v>20</v>
      </c>
      <c r="AY445">
        <f>MIN(Parameters!$B$13,Data!AZ445)</f>
        <v>17</v>
      </c>
      <c r="AZ445">
        <f>MIN(Parameters!$B$13,Data!BA445)</f>
        <v>16</v>
      </c>
      <c r="BA445">
        <f>MIN(Parameters!$B$13,Data!BB445)</f>
        <v>20</v>
      </c>
      <c r="BB445">
        <f>MIN(Parameters!$B$13,Data!BC445)</f>
        <v>0</v>
      </c>
      <c r="BC445">
        <f>MIN(Parameters!$B$13,Data!BD445)</f>
        <v>12</v>
      </c>
      <c r="BD445">
        <f>MIN(Parameters!$B$13,Data!BE445)</f>
        <v>20</v>
      </c>
      <c r="BE445">
        <f>MIN(Parameters!$B$13,Data!BF445)</f>
        <v>12</v>
      </c>
      <c r="BF445">
        <f>MIN(Parameters!$B$13,Data!BG445)</f>
        <v>20</v>
      </c>
      <c r="BG445">
        <f>MIN(Parameters!$B$13,Data!BH445)</f>
        <v>20</v>
      </c>
      <c r="BH445">
        <f>MIN(Parameters!$B$13,Data!BI445)</f>
        <v>18</v>
      </c>
      <c r="BI445">
        <f>MIN(Parameters!$B$13,Data!BJ445)</f>
        <v>19</v>
      </c>
      <c r="BJ445">
        <f>MIN(Parameters!$B$13,Data!BK445)</f>
        <v>20</v>
      </c>
      <c r="BK445">
        <f>MIN(Parameters!$B$13,Data!BL445)</f>
        <v>20</v>
      </c>
      <c r="BM445" s="10">
        <v>434</v>
      </c>
      <c r="BN445">
        <f>MIN(Parameters!$B$13-Updated_calc!AH445,MAX(0,Data!B445-Updated_calc!B445))</f>
        <v>0</v>
      </c>
      <c r="BO445">
        <f>MIN(Parameters!$B$13-Updated_calc!AI445,MAX(0,Data!C445-Updated_calc!C445))</f>
        <v>0</v>
      </c>
      <c r="BP445">
        <f>MIN(Parameters!$B$13-Updated_calc!AJ445,MAX(0,Data!D445-Updated_calc!D445))</f>
        <v>0</v>
      </c>
      <c r="BQ445">
        <f>MIN(Parameters!$B$13-Updated_calc!AK445,MAX(0,Data!E445-Updated_calc!E445))</f>
        <v>0</v>
      </c>
      <c r="BR445">
        <f>MIN(Parameters!$B$13-Updated_calc!AL445,MAX(0,Data!F445-Updated_calc!F445))</f>
        <v>0</v>
      </c>
      <c r="BS445">
        <f>MIN(Parameters!$B$13-Updated_calc!AM445,MAX(0,Data!G445-Updated_calc!G445))</f>
        <v>0</v>
      </c>
      <c r="BT445">
        <f>MIN(Parameters!$B$13-Updated_calc!AN445,MAX(0,Data!H445-Updated_calc!H445))</f>
        <v>0</v>
      </c>
      <c r="BU445">
        <f>MIN(Parameters!$B$13-Updated_calc!AO445,MAX(0,Data!I445-Updated_calc!I445))</f>
        <v>0</v>
      </c>
      <c r="BV445">
        <f>MIN(Parameters!$B$13-Updated_calc!AP445,MAX(0,Data!J445-Updated_calc!J445))</f>
        <v>0</v>
      </c>
      <c r="BW445">
        <f>MIN(Parameters!$B$13-Updated_calc!AQ445,MAX(0,Data!K445-Updated_calc!K445))</f>
        <v>0</v>
      </c>
      <c r="BX445">
        <f>MIN(Parameters!$B$13-Updated_calc!AR445,MAX(0,Data!L445-Updated_calc!L445))</f>
        <v>0</v>
      </c>
      <c r="BY445">
        <f>MIN(Parameters!$B$13-Updated_calc!AS445,MAX(0,Data!M445-Updated_calc!M445))</f>
        <v>0</v>
      </c>
      <c r="BZ445">
        <f>MIN(Parameters!$B$13-Updated_calc!AT445,MAX(0,Data!N445-Updated_calc!N445))</f>
        <v>0</v>
      </c>
      <c r="CA445">
        <f>MIN(Parameters!$B$13-Updated_calc!AU445,MAX(0,Data!O445-Updated_calc!O445))</f>
        <v>0</v>
      </c>
      <c r="CB445">
        <f>MIN(Parameters!$B$13-Updated_calc!AV445,MAX(0,Data!P445-Updated_calc!P445))</f>
        <v>0</v>
      </c>
      <c r="CC445">
        <f>MIN(Parameters!$B$13-Updated_calc!AW445,MAX(0,Data!Q445-Updated_calc!Q445))</f>
        <v>0</v>
      </c>
      <c r="CD445">
        <f>MIN(Parameters!$B$13-Updated_calc!AX445,MAX(0,Data!R445-Updated_calc!R445))</f>
        <v>0</v>
      </c>
      <c r="CE445">
        <f>MIN(Parameters!$B$13-Updated_calc!AY445,MAX(0,Data!S445-Updated_calc!S445))</f>
        <v>0</v>
      </c>
      <c r="CF445">
        <f>MIN(Parameters!$B$13-Updated_calc!AZ445,MAX(0,Data!T445-Updated_calc!T445))</f>
        <v>0</v>
      </c>
      <c r="CG445">
        <f>MIN(Parameters!$B$13-Updated_calc!BA445,MAX(0,Data!U445-Updated_calc!U445))</f>
        <v>0</v>
      </c>
      <c r="CH445">
        <f>MIN(Parameters!$B$13-Updated_calc!BB445,MAX(0,Data!V445-Updated_calc!V445))</f>
        <v>0</v>
      </c>
      <c r="CI445">
        <f>MIN(Parameters!$B$13-Updated_calc!BC445,MAX(0,Data!W445-Updated_calc!W445))</f>
        <v>0</v>
      </c>
      <c r="CJ445">
        <f>MIN(Parameters!$B$13-Updated_calc!BD445,MAX(0,Data!X445-Updated_calc!X445))</f>
        <v>0</v>
      </c>
      <c r="CK445">
        <f>MIN(Parameters!$B$13-Updated_calc!BE445,MAX(0,Data!Y445-Updated_calc!Y445))</f>
        <v>0</v>
      </c>
      <c r="CL445">
        <f>MIN(Parameters!$B$13-Updated_calc!BF445,MAX(0,Data!Z445-Updated_calc!Z445))</f>
        <v>0</v>
      </c>
      <c r="CM445">
        <f>MIN(Parameters!$B$13-Updated_calc!BG445,MAX(0,Data!AA445-Updated_calc!AA445))</f>
        <v>0</v>
      </c>
      <c r="CN445">
        <f>MIN(Parameters!$B$13-Updated_calc!BH445,MAX(0,Data!AB445-Updated_calc!AB445))</f>
        <v>0</v>
      </c>
      <c r="CO445">
        <f>MIN(Parameters!$B$13-Updated_calc!BI445,MAX(0,Data!AC445-Updated_calc!AC445))</f>
        <v>0</v>
      </c>
      <c r="CP445">
        <f>MIN(Parameters!$B$13-Updated_calc!BJ445,MAX(0,Data!AD445-Updated_calc!AD445))</f>
        <v>0</v>
      </c>
      <c r="CQ445">
        <f>MIN(Parameters!$B$13-Updated_calc!BK445,MAX(0,Data!AE445-Updated_calc!AE445))</f>
        <v>0</v>
      </c>
      <c r="CS445" s="10">
        <v>434</v>
      </c>
      <c r="CT445">
        <f>B445*(Parameters!$C$12-Parameters!$D$12)-Parameters!$E$12*Parameters!$B$12</f>
        <v>4440</v>
      </c>
      <c r="CU445">
        <f>C445*(Parameters!$C$12-Parameters!$D$12)-Parameters!$E$12*Parameters!$B$12</f>
        <v>6000</v>
      </c>
      <c r="CV445">
        <f>D445*(Parameters!$C$12-Parameters!$D$12)-Parameters!$E$12*Parameters!$B$12</f>
        <v>3660</v>
      </c>
      <c r="CW445">
        <f>E445*(Parameters!$C$12-Parameters!$D$12)-Parameters!$E$12*Parameters!$B$12</f>
        <v>4960</v>
      </c>
      <c r="CX445">
        <f>F445*(Parameters!$C$12-Parameters!$D$12)-Parameters!$E$12*Parameters!$B$12</f>
        <v>4310</v>
      </c>
      <c r="CY445">
        <f>G445*(Parameters!$C$12-Parameters!$D$12)-Parameters!$E$12*Parameters!$B$12</f>
        <v>6000</v>
      </c>
      <c r="CZ445">
        <f>H445*(Parameters!$C$12-Parameters!$D$12)-Parameters!$E$12*Parameters!$B$12</f>
        <v>2360</v>
      </c>
      <c r="DA445">
        <f>I445*(Parameters!$C$12-Parameters!$D$12)-Parameters!$E$12*Parameters!$B$12</f>
        <v>6000</v>
      </c>
      <c r="DB445">
        <f>J445*(Parameters!$C$12-Parameters!$D$12)-Parameters!$E$12*Parameters!$B$12</f>
        <v>4570</v>
      </c>
      <c r="DC445">
        <f>K445*(Parameters!$C$12-Parameters!$D$12)-Parameters!$E$12*Parameters!$B$12</f>
        <v>6000</v>
      </c>
      <c r="DD445">
        <f>L445*(Parameters!$C$12-Parameters!$D$12)-Parameters!$E$12*Parameters!$B$12</f>
        <v>4180</v>
      </c>
      <c r="DE445">
        <f>M445*(Parameters!$C$12-Parameters!$D$12)-Parameters!$E$12*Parameters!$B$12</f>
        <v>3400</v>
      </c>
      <c r="DF445">
        <f>N445*(Parameters!$C$12-Parameters!$D$12)-Parameters!$E$12*Parameters!$B$12</f>
        <v>6000</v>
      </c>
      <c r="DG445">
        <f>O445*(Parameters!$C$12-Parameters!$D$12)-Parameters!$E$12*Parameters!$B$12</f>
        <v>3530</v>
      </c>
      <c r="DH445">
        <f>P445*(Parameters!$C$12-Parameters!$D$12)-Parameters!$E$12*Parameters!$B$12</f>
        <v>1710</v>
      </c>
      <c r="DI445">
        <f>Q445*(Parameters!$C$12-Parameters!$D$12)-Parameters!$E$12*Parameters!$B$12</f>
        <v>2620</v>
      </c>
      <c r="DJ445">
        <f>R445*(Parameters!$C$12-Parameters!$D$12)-Parameters!$E$12*Parameters!$B$12</f>
        <v>6000</v>
      </c>
      <c r="DK445">
        <f>S445*(Parameters!$C$12-Parameters!$D$12)-Parameters!$E$12*Parameters!$B$12</f>
        <v>2880</v>
      </c>
      <c r="DL445">
        <f>T445*(Parameters!$C$12-Parameters!$D$12)-Parameters!$E$12*Parameters!$B$12</f>
        <v>4310</v>
      </c>
      <c r="DM445">
        <f>U445*(Parameters!$C$12-Parameters!$D$12)-Parameters!$E$12*Parameters!$B$12</f>
        <v>3010</v>
      </c>
      <c r="DN445">
        <f>V445*(Parameters!$C$12-Parameters!$D$12)-Parameters!$E$12*Parameters!$B$12</f>
        <v>4570</v>
      </c>
      <c r="DO445">
        <f>W445*(Parameters!$C$12-Parameters!$D$12)-Parameters!$E$12*Parameters!$B$12</f>
        <v>3270</v>
      </c>
      <c r="DP445">
        <f>X445*(Parameters!$C$12-Parameters!$D$12)-Parameters!$E$12*Parameters!$B$12</f>
        <v>3920</v>
      </c>
      <c r="DQ445">
        <f>Y445*(Parameters!$C$12-Parameters!$D$12)-Parameters!$E$12*Parameters!$B$12</f>
        <v>930</v>
      </c>
      <c r="DR445">
        <f>Z445*(Parameters!$C$12-Parameters!$D$12)-Parameters!$E$12*Parameters!$B$12</f>
        <v>6000</v>
      </c>
      <c r="DS445">
        <f>AA445*(Parameters!$C$12-Parameters!$D$12)-Parameters!$E$12*Parameters!$B$12</f>
        <v>5870</v>
      </c>
      <c r="DT445">
        <f>AB445*(Parameters!$C$12-Parameters!$D$12)-Parameters!$E$12*Parameters!$B$12</f>
        <v>4700</v>
      </c>
      <c r="DU445">
        <f>AC445*(Parameters!$C$12-Parameters!$D$12)-Parameters!$E$12*Parameters!$B$12</f>
        <v>4310</v>
      </c>
      <c r="DV445">
        <f>AD445*(Parameters!$C$12-Parameters!$D$12)-Parameters!$E$12*Parameters!$B$12</f>
        <v>2880</v>
      </c>
      <c r="DW445">
        <f>AE445*(Parameters!$C$12-Parameters!$D$12)-Parameters!$E$12*Parameters!$B$12</f>
        <v>3660</v>
      </c>
      <c r="DY445" s="10">
        <v>434</v>
      </c>
      <c r="DZ445" s="1">
        <f>AH445*(Parameters!$C$13-Parameters!$D$13)-Parameters!$B$13*Parameters!$E$13</f>
        <v>5400</v>
      </c>
      <c r="EA445" s="1">
        <f>AI445*(Parameters!$C$13-Parameters!$D$13)-Parameters!$B$13*Parameters!$E$13</f>
        <v>5400</v>
      </c>
      <c r="EB445" s="1">
        <f>AJ445*(Parameters!$C$13-Parameters!$D$13)-Parameters!$B$13*Parameters!$E$13</f>
        <v>5400</v>
      </c>
      <c r="EC445" s="1">
        <f>AK445*(Parameters!$C$13-Parameters!$D$13)-Parameters!$B$13*Parameters!$E$13</f>
        <v>5400</v>
      </c>
      <c r="ED445" s="1">
        <f>AL445*(Parameters!$C$13-Parameters!$D$13)-Parameters!$B$13*Parameters!$E$13</f>
        <v>3700</v>
      </c>
      <c r="EE445" s="1">
        <f>AM445*(Parameters!$C$13-Parameters!$D$13)-Parameters!$B$13*Parameters!$E$13</f>
        <v>5400</v>
      </c>
      <c r="EF445" s="1">
        <f>AN445*(Parameters!$C$13-Parameters!$D$13)-Parameters!$B$13*Parameters!$E$13</f>
        <v>300</v>
      </c>
      <c r="EG445" s="1">
        <f>AO445*(Parameters!$C$13-Parameters!$D$13)-Parameters!$B$13*Parameters!$E$13</f>
        <v>5400</v>
      </c>
      <c r="EH445" s="1">
        <f>AP445*(Parameters!$C$13-Parameters!$D$13)-Parameters!$B$13*Parameters!$E$13</f>
        <v>5400</v>
      </c>
      <c r="EI445" s="1">
        <f>AQ445*(Parameters!$C$13-Parameters!$D$13)-Parameters!$B$13*Parameters!$E$13</f>
        <v>5400</v>
      </c>
      <c r="EJ445" s="1">
        <f>AR445*(Parameters!$C$13-Parameters!$D$13)-Parameters!$B$13*Parameters!$E$13</f>
        <v>5060</v>
      </c>
      <c r="EK445" s="1">
        <f>AS445*(Parameters!$C$13-Parameters!$D$13)-Parameters!$B$13*Parameters!$E$13</f>
        <v>4720</v>
      </c>
      <c r="EL445" s="1">
        <f>AT445*(Parameters!$C$13-Parameters!$D$13)-Parameters!$B$13*Parameters!$E$13</f>
        <v>3360</v>
      </c>
      <c r="EM445" s="1">
        <f>AU445*(Parameters!$C$13-Parameters!$D$13)-Parameters!$B$13*Parameters!$E$13</f>
        <v>4040</v>
      </c>
      <c r="EN445" s="1">
        <f>AV445*(Parameters!$C$13-Parameters!$D$13)-Parameters!$B$13*Parameters!$E$13</f>
        <v>4720</v>
      </c>
      <c r="EO445" s="1">
        <f>AW445*(Parameters!$C$13-Parameters!$D$13)-Parameters!$B$13*Parameters!$E$13</f>
        <v>5400</v>
      </c>
      <c r="EP445" s="1">
        <f>AX445*(Parameters!$C$13-Parameters!$D$13)-Parameters!$B$13*Parameters!$E$13</f>
        <v>5400</v>
      </c>
      <c r="EQ445" s="1">
        <f>AY445*(Parameters!$C$13-Parameters!$D$13)-Parameters!$B$13*Parameters!$E$13</f>
        <v>4380</v>
      </c>
      <c r="ER445" s="1">
        <f>AZ445*(Parameters!$C$13-Parameters!$D$13)-Parameters!$B$13*Parameters!$E$13</f>
        <v>4040</v>
      </c>
      <c r="ES445" s="1">
        <f>BA445*(Parameters!$C$13-Parameters!$D$13)-Parameters!$B$13*Parameters!$E$13</f>
        <v>5400</v>
      </c>
      <c r="ET445" s="1">
        <f>BB445*(Parameters!$C$13-Parameters!$D$13)-Parameters!$B$13*Parameters!$E$13</f>
        <v>-1400</v>
      </c>
      <c r="EU445" s="1">
        <f>BC445*(Parameters!$C$13-Parameters!$D$13)-Parameters!$B$13*Parameters!$E$13</f>
        <v>2680</v>
      </c>
      <c r="EV445" s="1">
        <f>BD445*(Parameters!$C$13-Parameters!$D$13)-Parameters!$B$13*Parameters!$E$13</f>
        <v>5400</v>
      </c>
      <c r="EW445" s="1">
        <f>BE445*(Parameters!$C$13-Parameters!$D$13)-Parameters!$B$13*Parameters!$E$13</f>
        <v>2680</v>
      </c>
      <c r="EX445" s="1">
        <f>BF445*(Parameters!$C$13-Parameters!$D$13)-Parameters!$B$13*Parameters!$E$13</f>
        <v>5400</v>
      </c>
      <c r="EY445" s="1">
        <f>BG445*(Parameters!$C$13-Parameters!$D$13)-Parameters!$B$13*Parameters!$E$13</f>
        <v>5400</v>
      </c>
      <c r="EZ445" s="1">
        <f>BH445*(Parameters!$C$13-Parameters!$D$13)-Parameters!$B$13*Parameters!$E$13</f>
        <v>4720</v>
      </c>
      <c r="FA445" s="1">
        <f>BI445*(Parameters!$C$13-Parameters!$D$13)-Parameters!$B$13*Parameters!$E$13</f>
        <v>5060</v>
      </c>
      <c r="FB445" s="1">
        <f>BJ445*(Parameters!$C$13-Parameters!$D$13)-Parameters!$B$13*Parameters!$E$13</f>
        <v>5400</v>
      </c>
      <c r="FC445" s="1">
        <f>BK445*(Parameters!$C$13-Parameters!$D$13)-Parameters!$B$13*Parameters!$E$13</f>
        <v>5400</v>
      </c>
      <c r="FD445" s="1"/>
      <c r="FE445" s="10">
        <v>434</v>
      </c>
      <c r="FF445" s="1">
        <f>BN445*(Parameters!$C$12-Parameters!$D$13)</f>
        <v>0</v>
      </c>
      <c r="FG445" s="1">
        <f>BO445*(Parameters!$C$12-Parameters!$D$13)</f>
        <v>0</v>
      </c>
      <c r="FH445" s="1">
        <f>BP445*(Parameters!$C$12-Parameters!$D$13)</f>
        <v>0</v>
      </c>
      <c r="FI445" s="1">
        <f>BQ445*(Parameters!$C$12-Parameters!$D$13)</f>
        <v>0</v>
      </c>
      <c r="FJ445" s="1">
        <f>BR445*(Parameters!$C$12-Parameters!$D$13)</f>
        <v>0</v>
      </c>
      <c r="FK445" s="1">
        <f>BS445*(Parameters!$C$12-Parameters!$D$13)</f>
        <v>0</v>
      </c>
      <c r="FL445" s="1">
        <f>BT445*(Parameters!$C$12-Parameters!$D$13)</f>
        <v>0</v>
      </c>
      <c r="FM445" s="1">
        <f>BU445*(Parameters!$C$12-Parameters!$D$13)</f>
        <v>0</v>
      </c>
      <c r="FN445" s="1">
        <f>BV445*(Parameters!$C$12-Parameters!$D$13)</f>
        <v>0</v>
      </c>
      <c r="FO445" s="1">
        <f>BW445*(Parameters!$C$12-Parameters!$D$13)</f>
        <v>0</v>
      </c>
      <c r="FP445" s="1">
        <f>BX445*(Parameters!$C$12-Parameters!$D$13)</f>
        <v>0</v>
      </c>
      <c r="FQ445" s="1">
        <f>BY445*(Parameters!$C$12-Parameters!$D$13)</f>
        <v>0</v>
      </c>
      <c r="FR445" s="1">
        <f>BZ445*(Parameters!$C$12-Parameters!$D$13)</f>
        <v>0</v>
      </c>
      <c r="FS445" s="1">
        <f>CA445*(Parameters!$C$12-Parameters!$D$13)</f>
        <v>0</v>
      </c>
      <c r="FT445" s="1">
        <f>CB445*(Parameters!$C$12-Parameters!$D$13)</f>
        <v>0</v>
      </c>
      <c r="FU445" s="1">
        <f>CC445*(Parameters!$C$12-Parameters!$D$13)</f>
        <v>0</v>
      </c>
      <c r="FV445" s="1">
        <f>CD445*(Parameters!$C$12-Parameters!$D$13)</f>
        <v>0</v>
      </c>
      <c r="FW445" s="1">
        <f>CE445*(Parameters!$C$12-Parameters!$D$13)</f>
        <v>0</v>
      </c>
      <c r="FX445" s="1">
        <f>CF445*(Parameters!$C$12-Parameters!$D$13)</f>
        <v>0</v>
      </c>
      <c r="FY445" s="1">
        <f>CG445*(Parameters!$C$12-Parameters!$D$13)</f>
        <v>0</v>
      </c>
      <c r="FZ445" s="1">
        <f>CH445*(Parameters!$C$12-Parameters!$D$13)</f>
        <v>0</v>
      </c>
      <c r="GA445" s="1">
        <f>CI445*(Parameters!$C$12-Parameters!$D$13)</f>
        <v>0</v>
      </c>
      <c r="GB445" s="1">
        <f>CJ445*(Parameters!$C$12-Parameters!$D$13)</f>
        <v>0</v>
      </c>
      <c r="GC445" s="1">
        <f>CK445*(Parameters!$C$12-Parameters!$D$13)</f>
        <v>0</v>
      </c>
      <c r="GD445" s="1">
        <f>CL445*(Parameters!$C$12-Parameters!$D$13)</f>
        <v>0</v>
      </c>
      <c r="GE445" s="1">
        <f>CM445*(Parameters!$C$12-Parameters!$D$13)</f>
        <v>0</v>
      </c>
      <c r="GF445" s="1">
        <f>CN445*(Parameters!$C$12-Parameters!$D$13)</f>
        <v>0</v>
      </c>
      <c r="GG445" s="1">
        <f>CO445*(Parameters!$C$12-Parameters!$D$13)</f>
        <v>0</v>
      </c>
      <c r="GH445" s="1">
        <f>CP445*(Parameters!$C$12-Parameters!$D$13)</f>
        <v>0</v>
      </c>
      <c r="GI445" s="1">
        <f>CQ445*(Parameters!$C$12-Parameters!$D$13)</f>
        <v>0</v>
      </c>
      <c r="GJ445" s="1"/>
      <c r="GK445" s="10">
        <v>434</v>
      </c>
      <c r="GL445" s="1">
        <f>CT445+DZ445+FF445-Parameters!$F$13*Parameters!$B$13</f>
        <v>7840</v>
      </c>
      <c r="GM445" s="1">
        <f>CU445+EA445+FG445-Parameters!$F$13*Parameters!$B$13</f>
        <v>9400</v>
      </c>
      <c r="GN445" s="1">
        <f>CV445+EB445+FH445-Parameters!$F$13*Parameters!$B$13</f>
        <v>7060</v>
      </c>
      <c r="GO445" s="1">
        <f>CW445+EC445+FI445-Parameters!$F$13*Parameters!$B$13</f>
        <v>8360</v>
      </c>
      <c r="GP445" s="1">
        <f>CX445+ED445+FJ445-Parameters!$F$13*Parameters!$B$13</f>
        <v>6010</v>
      </c>
      <c r="GQ445" s="1">
        <f>CY445+EE445+FK445-Parameters!$F$13*Parameters!$B$13</f>
        <v>9400</v>
      </c>
      <c r="GR445" s="1">
        <f>CZ445+EF445+FL445-Parameters!$F$13*Parameters!$B$13</f>
        <v>660</v>
      </c>
      <c r="GS445" s="1">
        <f>DA445+EG445+FM445-Parameters!$F$13*Parameters!$B$13</f>
        <v>9400</v>
      </c>
      <c r="GT445" s="1">
        <f>DB445+EH445+FN445-Parameters!$F$13*Parameters!$B$13</f>
        <v>7970</v>
      </c>
      <c r="GU445" s="1">
        <f>DC445+EI445+FO445-Parameters!$F$13*Parameters!$B$13</f>
        <v>9400</v>
      </c>
      <c r="GV445" s="1">
        <f>DD445+EJ445+FP445-Parameters!$F$13*Parameters!$B$13</f>
        <v>7240</v>
      </c>
      <c r="GW445" s="1">
        <f>DE445+EK445+FQ445-Parameters!$F$13*Parameters!$B$13</f>
        <v>6120</v>
      </c>
      <c r="GX445" s="1">
        <f>DF445+EL445+FR445-Parameters!$F$13*Parameters!$B$13</f>
        <v>7360</v>
      </c>
      <c r="GY445" s="1">
        <f>DG445+EM445+FS445-Parameters!$F$13*Parameters!$B$13</f>
        <v>5570</v>
      </c>
      <c r="GZ445" s="1">
        <f>DH445+EN445+FT445-Parameters!$F$13*Parameters!$B$13</f>
        <v>4430</v>
      </c>
      <c r="HA445" s="1">
        <f>DI445+EO445+FU445-Parameters!$F$13*Parameters!$B$13</f>
        <v>6020</v>
      </c>
      <c r="HB445" s="1">
        <f>DJ445+EP445+FV445-Parameters!$F$13*Parameters!$B$13</f>
        <v>9400</v>
      </c>
      <c r="HC445" s="1">
        <f>DK445+EQ445+FW445-Parameters!$F$13*Parameters!$B$13</f>
        <v>5260</v>
      </c>
      <c r="HD445" s="1">
        <f>DL445+ER445+FX445-Parameters!$F$13*Parameters!$B$13</f>
        <v>6350</v>
      </c>
      <c r="HE445" s="1">
        <f>DM445+ES445+FY445-Parameters!$F$13*Parameters!$B$13</f>
        <v>6410</v>
      </c>
      <c r="HF445" s="1">
        <f>DN445+ET445+FZ445-Parameters!$F$13*Parameters!$B$13</f>
        <v>1170</v>
      </c>
      <c r="HG445" s="1">
        <f>DO445+EU445+GA445-Parameters!$F$13*Parameters!$B$13</f>
        <v>3950</v>
      </c>
      <c r="HH445" s="1">
        <f>DP445+EV445+GB445-Parameters!$F$13*Parameters!$B$13</f>
        <v>7320</v>
      </c>
      <c r="HI445" s="1">
        <f>DQ445+EW445+GC445-Parameters!$F$13*Parameters!$B$13</f>
        <v>1610</v>
      </c>
      <c r="HJ445" s="1">
        <f>DR445+EX445+GD445-Parameters!$F$13*Parameters!$B$13</f>
        <v>9400</v>
      </c>
      <c r="HK445" s="1">
        <f>DS445+EY445+GE445-Parameters!$F$13*Parameters!$B$13</f>
        <v>9270</v>
      </c>
      <c r="HL445" s="1">
        <f>DT445+EZ445+GF445-Parameters!$F$13*Parameters!$B$13</f>
        <v>7420</v>
      </c>
      <c r="HM445" s="1">
        <f>DU445+FA445+GG445-Parameters!$F$13*Parameters!$B$13</f>
        <v>7370</v>
      </c>
      <c r="HN445" s="1">
        <f>DV445+FB445+GH445-Parameters!$F$13*Parameters!$B$13</f>
        <v>6280</v>
      </c>
      <c r="HO445" s="1">
        <f>DW445+FC445+GI445-Parameters!$F$13*Parameters!$B$13</f>
        <v>7060</v>
      </c>
      <c r="HP445" s="1"/>
      <c r="HQ445" s="2"/>
    </row>
    <row r="446" spans="1:225" x14ac:dyDescent="0.35">
      <c r="A446" s="10">
        <v>435</v>
      </c>
      <c r="B446">
        <f>MIN(Parameters!$B$12,Data!B446)</f>
        <v>60</v>
      </c>
      <c r="C446">
        <f>MIN(Parameters!$B$12,Data!C446)</f>
        <v>29</v>
      </c>
      <c r="D446">
        <f>MIN(Parameters!$B$12,Data!D446)</f>
        <v>35</v>
      </c>
      <c r="E446">
        <f>MIN(Parameters!$B$12,Data!E446)</f>
        <v>60</v>
      </c>
      <c r="F446">
        <f>MIN(Parameters!$B$12,Data!F446)</f>
        <v>26</v>
      </c>
      <c r="G446">
        <f>MIN(Parameters!$B$12,Data!G446)</f>
        <v>36</v>
      </c>
      <c r="H446">
        <f>MIN(Parameters!$B$12,Data!H446)</f>
        <v>59</v>
      </c>
      <c r="I446">
        <f>MIN(Parameters!$B$12,Data!I446)</f>
        <v>51</v>
      </c>
      <c r="J446">
        <f>MIN(Parameters!$B$12,Data!J446)</f>
        <v>49</v>
      </c>
      <c r="K446">
        <f>MIN(Parameters!$B$12,Data!K446)</f>
        <v>52</v>
      </c>
      <c r="L446">
        <f>MIN(Parameters!$B$12,Data!L446)</f>
        <v>60</v>
      </c>
      <c r="M446">
        <f>MIN(Parameters!$B$12,Data!M446)</f>
        <v>49</v>
      </c>
      <c r="N446">
        <f>MIN(Parameters!$B$12,Data!N446)</f>
        <v>46</v>
      </c>
      <c r="O446">
        <f>MIN(Parameters!$B$12,Data!O446)</f>
        <v>45</v>
      </c>
      <c r="P446">
        <f>MIN(Parameters!$B$12,Data!P446)</f>
        <v>60</v>
      </c>
      <c r="Q446">
        <f>MIN(Parameters!$B$12,Data!Q446)</f>
        <v>60</v>
      </c>
      <c r="R446">
        <f>MIN(Parameters!$B$12,Data!R446)</f>
        <v>39</v>
      </c>
      <c r="S446">
        <f>MIN(Parameters!$B$12,Data!S446)</f>
        <v>50</v>
      </c>
      <c r="T446">
        <f>MIN(Parameters!$B$12,Data!T446)</f>
        <v>59</v>
      </c>
      <c r="U446">
        <f>MIN(Parameters!$B$12,Data!U446)</f>
        <v>33</v>
      </c>
      <c r="V446">
        <f>MIN(Parameters!$B$12,Data!V446)</f>
        <v>60</v>
      </c>
      <c r="W446">
        <f>MIN(Parameters!$B$12,Data!W446)</f>
        <v>55</v>
      </c>
      <c r="X446">
        <f>MIN(Parameters!$B$12,Data!X446)</f>
        <v>48</v>
      </c>
      <c r="Y446">
        <f>MIN(Parameters!$B$12,Data!Y446)</f>
        <v>39</v>
      </c>
      <c r="Z446">
        <f>MIN(Parameters!$B$12,Data!Z446)</f>
        <v>40</v>
      </c>
      <c r="AA446">
        <f>MIN(Parameters!$B$12,Data!AA446)</f>
        <v>60</v>
      </c>
      <c r="AB446">
        <f>MIN(Parameters!$B$12,Data!AB446)</f>
        <v>37</v>
      </c>
      <c r="AC446">
        <f>MIN(Parameters!$B$12,Data!AC446)</f>
        <v>49</v>
      </c>
      <c r="AD446">
        <f>MIN(Parameters!$B$12,Data!AD446)</f>
        <v>36</v>
      </c>
      <c r="AE446">
        <f>MIN(Parameters!$B$12,Data!AE446)</f>
        <v>38</v>
      </c>
      <c r="AG446" s="10">
        <v>435</v>
      </c>
      <c r="AH446">
        <f>MIN(Parameters!$B$13,Data!AI446)</f>
        <v>20</v>
      </c>
      <c r="AI446">
        <f>MIN(Parameters!$B$13,Data!AJ446)</f>
        <v>20</v>
      </c>
      <c r="AJ446">
        <f>MIN(Parameters!$B$13,Data!AK446)</f>
        <v>16</v>
      </c>
      <c r="AK446">
        <f>MIN(Parameters!$B$13,Data!AL446)</f>
        <v>20</v>
      </c>
      <c r="AL446">
        <f>MIN(Parameters!$B$13,Data!AM446)</f>
        <v>20</v>
      </c>
      <c r="AM446">
        <f>MIN(Parameters!$B$13,Data!AN446)</f>
        <v>10</v>
      </c>
      <c r="AN446">
        <f>MIN(Parameters!$B$13,Data!AO446)</f>
        <v>20</v>
      </c>
      <c r="AO446">
        <f>MIN(Parameters!$B$13,Data!AP446)</f>
        <v>20</v>
      </c>
      <c r="AP446">
        <f>MIN(Parameters!$B$13,Data!AQ446)</f>
        <v>20</v>
      </c>
      <c r="AQ446">
        <f>MIN(Parameters!$B$13,Data!AR446)</f>
        <v>4</v>
      </c>
      <c r="AR446">
        <f>MIN(Parameters!$B$13,Data!AS446)</f>
        <v>8</v>
      </c>
      <c r="AS446">
        <f>MIN(Parameters!$B$13,Data!AT446)</f>
        <v>19</v>
      </c>
      <c r="AT446">
        <f>MIN(Parameters!$B$13,Data!AU446)</f>
        <v>20</v>
      </c>
      <c r="AU446">
        <f>MIN(Parameters!$B$13,Data!AV446)</f>
        <v>19</v>
      </c>
      <c r="AV446">
        <f>MIN(Parameters!$B$13,Data!AW446)</f>
        <v>20</v>
      </c>
      <c r="AW446">
        <f>MIN(Parameters!$B$13,Data!AX446)</f>
        <v>18</v>
      </c>
      <c r="AX446">
        <f>MIN(Parameters!$B$13,Data!AY446)</f>
        <v>4</v>
      </c>
      <c r="AY446">
        <f>MIN(Parameters!$B$13,Data!AZ446)</f>
        <v>8</v>
      </c>
      <c r="AZ446">
        <f>MIN(Parameters!$B$13,Data!BA446)</f>
        <v>0</v>
      </c>
      <c r="BA446">
        <f>MIN(Parameters!$B$13,Data!BB446)</f>
        <v>20</v>
      </c>
      <c r="BB446">
        <f>MIN(Parameters!$B$13,Data!BC446)</f>
        <v>14</v>
      </c>
      <c r="BC446">
        <f>MIN(Parameters!$B$13,Data!BD446)</f>
        <v>20</v>
      </c>
      <c r="BD446">
        <f>MIN(Parameters!$B$13,Data!BE446)</f>
        <v>20</v>
      </c>
      <c r="BE446">
        <f>MIN(Parameters!$B$13,Data!BF446)</f>
        <v>3</v>
      </c>
      <c r="BF446">
        <f>MIN(Parameters!$B$13,Data!BG446)</f>
        <v>20</v>
      </c>
      <c r="BG446">
        <f>MIN(Parameters!$B$13,Data!BH446)</f>
        <v>20</v>
      </c>
      <c r="BH446">
        <f>MIN(Parameters!$B$13,Data!BI446)</f>
        <v>20</v>
      </c>
      <c r="BI446">
        <f>MIN(Parameters!$B$13,Data!BJ446)</f>
        <v>12</v>
      </c>
      <c r="BJ446">
        <f>MIN(Parameters!$B$13,Data!BK446)</f>
        <v>5</v>
      </c>
      <c r="BK446">
        <f>MIN(Parameters!$B$13,Data!BL446)</f>
        <v>14</v>
      </c>
      <c r="BM446" s="10">
        <v>435</v>
      </c>
      <c r="BN446">
        <f>MIN(Parameters!$B$13-Updated_calc!AH446,MAX(0,Data!B446-Updated_calc!B446))</f>
        <v>0</v>
      </c>
      <c r="BO446">
        <f>MIN(Parameters!$B$13-Updated_calc!AI446,MAX(0,Data!C446-Updated_calc!C446))</f>
        <v>0</v>
      </c>
      <c r="BP446">
        <f>MIN(Parameters!$B$13-Updated_calc!AJ446,MAX(0,Data!D446-Updated_calc!D446))</f>
        <v>0</v>
      </c>
      <c r="BQ446">
        <f>MIN(Parameters!$B$13-Updated_calc!AK446,MAX(0,Data!E446-Updated_calc!E446))</f>
        <v>0</v>
      </c>
      <c r="BR446">
        <f>MIN(Parameters!$B$13-Updated_calc!AL446,MAX(0,Data!F446-Updated_calc!F446))</f>
        <v>0</v>
      </c>
      <c r="BS446">
        <f>MIN(Parameters!$B$13-Updated_calc!AM446,MAX(0,Data!G446-Updated_calc!G446))</f>
        <v>0</v>
      </c>
      <c r="BT446">
        <f>MIN(Parameters!$B$13-Updated_calc!AN446,MAX(0,Data!H446-Updated_calc!H446))</f>
        <v>0</v>
      </c>
      <c r="BU446">
        <f>MIN(Parameters!$B$13-Updated_calc!AO446,MAX(0,Data!I446-Updated_calc!I446))</f>
        <v>0</v>
      </c>
      <c r="BV446">
        <f>MIN(Parameters!$B$13-Updated_calc!AP446,MAX(0,Data!J446-Updated_calc!J446))</f>
        <v>0</v>
      </c>
      <c r="BW446">
        <f>MIN(Parameters!$B$13-Updated_calc!AQ446,MAX(0,Data!K446-Updated_calc!K446))</f>
        <v>0</v>
      </c>
      <c r="BX446">
        <f>MIN(Parameters!$B$13-Updated_calc!AR446,MAX(0,Data!L446-Updated_calc!L446))</f>
        <v>12</v>
      </c>
      <c r="BY446">
        <f>MIN(Parameters!$B$13-Updated_calc!AS446,MAX(0,Data!M446-Updated_calc!M446))</f>
        <v>0</v>
      </c>
      <c r="BZ446">
        <f>MIN(Parameters!$B$13-Updated_calc!AT446,MAX(0,Data!N446-Updated_calc!N446))</f>
        <v>0</v>
      </c>
      <c r="CA446">
        <f>MIN(Parameters!$B$13-Updated_calc!AU446,MAX(0,Data!O446-Updated_calc!O446))</f>
        <v>0</v>
      </c>
      <c r="CB446">
        <f>MIN(Parameters!$B$13-Updated_calc!AV446,MAX(0,Data!P446-Updated_calc!P446))</f>
        <v>0</v>
      </c>
      <c r="CC446">
        <f>MIN(Parameters!$B$13-Updated_calc!AW446,MAX(0,Data!Q446-Updated_calc!Q446))</f>
        <v>2</v>
      </c>
      <c r="CD446">
        <f>MIN(Parameters!$B$13-Updated_calc!AX446,MAX(0,Data!R446-Updated_calc!R446))</f>
        <v>0</v>
      </c>
      <c r="CE446">
        <f>MIN(Parameters!$B$13-Updated_calc!AY446,MAX(0,Data!S446-Updated_calc!S446))</f>
        <v>0</v>
      </c>
      <c r="CF446">
        <f>MIN(Parameters!$B$13-Updated_calc!AZ446,MAX(0,Data!T446-Updated_calc!T446))</f>
        <v>0</v>
      </c>
      <c r="CG446">
        <f>MIN(Parameters!$B$13-Updated_calc!BA446,MAX(0,Data!U446-Updated_calc!U446))</f>
        <v>0</v>
      </c>
      <c r="CH446">
        <f>MIN(Parameters!$B$13-Updated_calc!BB446,MAX(0,Data!V446-Updated_calc!V446))</f>
        <v>3</v>
      </c>
      <c r="CI446">
        <f>MIN(Parameters!$B$13-Updated_calc!BC446,MAX(0,Data!W446-Updated_calc!W446))</f>
        <v>0</v>
      </c>
      <c r="CJ446">
        <f>MIN(Parameters!$B$13-Updated_calc!BD446,MAX(0,Data!X446-Updated_calc!X446))</f>
        <v>0</v>
      </c>
      <c r="CK446">
        <f>MIN(Parameters!$B$13-Updated_calc!BE446,MAX(0,Data!Y446-Updated_calc!Y446))</f>
        <v>0</v>
      </c>
      <c r="CL446">
        <f>MIN(Parameters!$B$13-Updated_calc!BF446,MAX(0,Data!Z446-Updated_calc!Z446))</f>
        <v>0</v>
      </c>
      <c r="CM446">
        <f>MIN(Parameters!$B$13-Updated_calc!BG446,MAX(0,Data!AA446-Updated_calc!AA446))</f>
        <v>0</v>
      </c>
      <c r="CN446">
        <f>MIN(Parameters!$B$13-Updated_calc!BH446,MAX(0,Data!AB446-Updated_calc!AB446))</f>
        <v>0</v>
      </c>
      <c r="CO446">
        <f>MIN(Parameters!$B$13-Updated_calc!BI446,MAX(0,Data!AC446-Updated_calc!AC446))</f>
        <v>0</v>
      </c>
      <c r="CP446">
        <f>MIN(Parameters!$B$13-Updated_calc!BJ446,MAX(0,Data!AD446-Updated_calc!AD446))</f>
        <v>0</v>
      </c>
      <c r="CQ446">
        <f>MIN(Parameters!$B$13-Updated_calc!BK446,MAX(0,Data!AE446-Updated_calc!AE446))</f>
        <v>0</v>
      </c>
      <c r="CS446" s="10">
        <v>435</v>
      </c>
      <c r="CT446">
        <f>B446*(Parameters!$C$12-Parameters!$D$12)-Parameters!$E$12*Parameters!$B$12</f>
        <v>6000</v>
      </c>
      <c r="CU446">
        <f>C446*(Parameters!$C$12-Parameters!$D$12)-Parameters!$E$12*Parameters!$B$12</f>
        <v>1970</v>
      </c>
      <c r="CV446">
        <f>D446*(Parameters!$C$12-Parameters!$D$12)-Parameters!$E$12*Parameters!$B$12</f>
        <v>2750</v>
      </c>
      <c r="CW446">
        <f>E446*(Parameters!$C$12-Parameters!$D$12)-Parameters!$E$12*Parameters!$B$12</f>
        <v>6000</v>
      </c>
      <c r="CX446">
        <f>F446*(Parameters!$C$12-Parameters!$D$12)-Parameters!$E$12*Parameters!$B$12</f>
        <v>1580</v>
      </c>
      <c r="CY446">
        <f>G446*(Parameters!$C$12-Parameters!$D$12)-Parameters!$E$12*Parameters!$B$12</f>
        <v>2880</v>
      </c>
      <c r="CZ446">
        <f>H446*(Parameters!$C$12-Parameters!$D$12)-Parameters!$E$12*Parameters!$B$12</f>
        <v>5870</v>
      </c>
      <c r="DA446">
        <f>I446*(Parameters!$C$12-Parameters!$D$12)-Parameters!$E$12*Parameters!$B$12</f>
        <v>4830</v>
      </c>
      <c r="DB446">
        <f>J446*(Parameters!$C$12-Parameters!$D$12)-Parameters!$E$12*Parameters!$B$12</f>
        <v>4570</v>
      </c>
      <c r="DC446">
        <f>K446*(Parameters!$C$12-Parameters!$D$12)-Parameters!$E$12*Parameters!$B$12</f>
        <v>4960</v>
      </c>
      <c r="DD446">
        <f>L446*(Parameters!$C$12-Parameters!$D$12)-Parameters!$E$12*Parameters!$B$12</f>
        <v>6000</v>
      </c>
      <c r="DE446">
        <f>M446*(Parameters!$C$12-Parameters!$D$12)-Parameters!$E$12*Parameters!$B$12</f>
        <v>4570</v>
      </c>
      <c r="DF446">
        <f>N446*(Parameters!$C$12-Parameters!$D$12)-Parameters!$E$12*Parameters!$B$12</f>
        <v>4180</v>
      </c>
      <c r="DG446">
        <f>O446*(Parameters!$C$12-Parameters!$D$12)-Parameters!$E$12*Parameters!$B$12</f>
        <v>4050</v>
      </c>
      <c r="DH446">
        <f>P446*(Parameters!$C$12-Parameters!$D$12)-Parameters!$E$12*Parameters!$B$12</f>
        <v>6000</v>
      </c>
      <c r="DI446">
        <f>Q446*(Parameters!$C$12-Parameters!$D$12)-Parameters!$E$12*Parameters!$B$12</f>
        <v>6000</v>
      </c>
      <c r="DJ446">
        <f>R446*(Parameters!$C$12-Parameters!$D$12)-Parameters!$E$12*Parameters!$B$12</f>
        <v>3270</v>
      </c>
      <c r="DK446">
        <f>S446*(Parameters!$C$12-Parameters!$D$12)-Parameters!$E$12*Parameters!$B$12</f>
        <v>4700</v>
      </c>
      <c r="DL446">
        <f>T446*(Parameters!$C$12-Parameters!$D$12)-Parameters!$E$12*Parameters!$B$12</f>
        <v>5870</v>
      </c>
      <c r="DM446">
        <f>U446*(Parameters!$C$12-Parameters!$D$12)-Parameters!$E$12*Parameters!$B$12</f>
        <v>2490</v>
      </c>
      <c r="DN446">
        <f>V446*(Parameters!$C$12-Parameters!$D$12)-Parameters!$E$12*Parameters!$B$12</f>
        <v>6000</v>
      </c>
      <c r="DO446">
        <f>W446*(Parameters!$C$12-Parameters!$D$12)-Parameters!$E$12*Parameters!$B$12</f>
        <v>5350</v>
      </c>
      <c r="DP446">
        <f>X446*(Parameters!$C$12-Parameters!$D$12)-Parameters!$E$12*Parameters!$B$12</f>
        <v>4440</v>
      </c>
      <c r="DQ446">
        <f>Y446*(Parameters!$C$12-Parameters!$D$12)-Parameters!$E$12*Parameters!$B$12</f>
        <v>3270</v>
      </c>
      <c r="DR446">
        <f>Z446*(Parameters!$C$12-Parameters!$D$12)-Parameters!$E$12*Parameters!$B$12</f>
        <v>3400</v>
      </c>
      <c r="DS446">
        <f>AA446*(Parameters!$C$12-Parameters!$D$12)-Parameters!$E$12*Parameters!$B$12</f>
        <v>6000</v>
      </c>
      <c r="DT446">
        <f>AB446*(Parameters!$C$12-Parameters!$D$12)-Parameters!$E$12*Parameters!$B$12</f>
        <v>3010</v>
      </c>
      <c r="DU446">
        <f>AC446*(Parameters!$C$12-Parameters!$D$12)-Parameters!$E$12*Parameters!$B$12</f>
        <v>4570</v>
      </c>
      <c r="DV446">
        <f>AD446*(Parameters!$C$12-Parameters!$D$12)-Parameters!$E$12*Parameters!$B$12</f>
        <v>2880</v>
      </c>
      <c r="DW446">
        <f>AE446*(Parameters!$C$12-Parameters!$D$12)-Parameters!$E$12*Parameters!$B$12</f>
        <v>3140</v>
      </c>
      <c r="DY446" s="10">
        <v>435</v>
      </c>
      <c r="DZ446" s="1">
        <f>AH446*(Parameters!$C$13-Parameters!$D$13)-Parameters!$B$13*Parameters!$E$13</f>
        <v>5400</v>
      </c>
      <c r="EA446" s="1">
        <f>AI446*(Parameters!$C$13-Parameters!$D$13)-Parameters!$B$13*Parameters!$E$13</f>
        <v>5400</v>
      </c>
      <c r="EB446" s="1">
        <f>AJ446*(Parameters!$C$13-Parameters!$D$13)-Parameters!$B$13*Parameters!$E$13</f>
        <v>4040</v>
      </c>
      <c r="EC446" s="1">
        <f>AK446*(Parameters!$C$13-Parameters!$D$13)-Parameters!$B$13*Parameters!$E$13</f>
        <v>5400</v>
      </c>
      <c r="ED446" s="1">
        <f>AL446*(Parameters!$C$13-Parameters!$D$13)-Parameters!$B$13*Parameters!$E$13</f>
        <v>5400</v>
      </c>
      <c r="EE446" s="1">
        <f>AM446*(Parameters!$C$13-Parameters!$D$13)-Parameters!$B$13*Parameters!$E$13</f>
        <v>2000</v>
      </c>
      <c r="EF446" s="1">
        <f>AN446*(Parameters!$C$13-Parameters!$D$13)-Parameters!$B$13*Parameters!$E$13</f>
        <v>5400</v>
      </c>
      <c r="EG446" s="1">
        <f>AO446*(Parameters!$C$13-Parameters!$D$13)-Parameters!$B$13*Parameters!$E$13</f>
        <v>5400</v>
      </c>
      <c r="EH446" s="1">
        <f>AP446*(Parameters!$C$13-Parameters!$D$13)-Parameters!$B$13*Parameters!$E$13</f>
        <v>5400</v>
      </c>
      <c r="EI446" s="1">
        <f>AQ446*(Parameters!$C$13-Parameters!$D$13)-Parameters!$B$13*Parameters!$E$13</f>
        <v>-40</v>
      </c>
      <c r="EJ446" s="1">
        <f>AR446*(Parameters!$C$13-Parameters!$D$13)-Parameters!$B$13*Parameters!$E$13</f>
        <v>1320</v>
      </c>
      <c r="EK446" s="1">
        <f>AS446*(Parameters!$C$13-Parameters!$D$13)-Parameters!$B$13*Parameters!$E$13</f>
        <v>5060</v>
      </c>
      <c r="EL446" s="1">
        <f>AT446*(Parameters!$C$13-Parameters!$D$13)-Parameters!$B$13*Parameters!$E$13</f>
        <v>5400</v>
      </c>
      <c r="EM446" s="1">
        <f>AU446*(Parameters!$C$13-Parameters!$D$13)-Parameters!$B$13*Parameters!$E$13</f>
        <v>5060</v>
      </c>
      <c r="EN446" s="1">
        <f>AV446*(Parameters!$C$13-Parameters!$D$13)-Parameters!$B$13*Parameters!$E$13</f>
        <v>5400</v>
      </c>
      <c r="EO446" s="1">
        <f>AW446*(Parameters!$C$13-Parameters!$D$13)-Parameters!$B$13*Parameters!$E$13</f>
        <v>4720</v>
      </c>
      <c r="EP446" s="1">
        <f>AX446*(Parameters!$C$13-Parameters!$D$13)-Parameters!$B$13*Parameters!$E$13</f>
        <v>-40</v>
      </c>
      <c r="EQ446" s="1">
        <f>AY446*(Parameters!$C$13-Parameters!$D$13)-Parameters!$B$13*Parameters!$E$13</f>
        <v>1320</v>
      </c>
      <c r="ER446" s="1">
        <f>AZ446*(Parameters!$C$13-Parameters!$D$13)-Parameters!$B$13*Parameters!$E$13</f>
        <v>-1400</v>
      </c>
      <c r="ES446" s="1">
        <f>BA446*(Parameters!$C$13-Parameters!$D$13)-Parameters!$B$13*Parameters!$E$13</f>
        <v>5400</v>
      </c>
      <c r="ET446" s="1">
        <f>BB446*(Parameters!$C$13-Parameters!$D$13)-Parameters!$B$13*Parameters!$E$13</f>
        <v>3360</v>
      </c>
      <c r="EU446" s="1">
        <f>BC446*(Parameters!$C$13-Parameters!$D$13)-Parameters!$B$13*Parameters!$E$13</f>
        <v>5400</v>
      </c>
      <c r="EV446" s="1">
        <f>BD446*(Parameters!$C$13-Parameters!$D$13)-Parameters!$B$13*Parameters!$E$13</f>
        <v>5400</v>
      </c>
      <c r="EW446" s="1">
        <f>BE446*(Parameters!$C$13-Parameters!$D$13)-Parameters!$B$13*Parameters!$E$13</f>
        <v>-380</v>
      </c>
      <c r="EX446" s="1">
        <f>BF446*(Parameters!$C$13-Parameters!$D$13)-Parameters!$B$13*Parameters!$E$13</f>
        <v>5400</v>
      </c>
      <c r="EY446" s="1">
        <f>BG446*(Parameters!$C$13-Parameters!$D$13)-Parameters!$B$13*Parameters!$E$13</f>
        <v>5400</v>
      </c>
      <c r="EZ446" s="1">
        <f>BH446*(Parameters!$C$13-Parameters!$D$13)-Parameters!$B$13*Parameters!$E$13</f>
        <v>5400</v>
      </c>
      <c r="FA446" s="1">
        <f>BI446*(Parameters!$C$13-Parameters!$D$13)-Parameters!$B$13*Parameters!$E$13</f>
        <v>2680</v>
      </c>
      <c r="FB446" s="1">
        <f>BJ446*(Parameters!$C$13-Parameters!$D$13)-Parameters!$B$13*Parameters!$E$13</f>
        <v>300</v>
      </c>
      <c r="FC446" s="1">
        <f>BK446*(Parameters!$C$13-Parameters!$D$13)-Parameters!$B$13*Parameters!$E$13</f>
        <v>3360</v>
      </c>
      <c r="FD446" s="1"/>
      <c r="FE446" s="10">
        <v>435</v>
      </c>
      <c r="FF446" s="1">
        <f>BN446*(Parameters!$C$12-Parameters!$D$13)</f>
        <v>0</v>
      </c>
      <c r="FG446" s="1">
        <f>BO446*(Parameters!$C$12-Parameters!$D$13)</f>
        <v>0</v>
      </c>
      <c r="FH446" s="1">
        <f>BP446*(Parameters!$C$12-Parameters!$D$13)</f>
        <v>0</v>
      </c>
      <c r="FI446" s="1">
        <f>BQ446*(Parameters!$C$12-Parameters!$D$13)</f>
        <v>0</v>
      </c>
      <c r="FJ446" s="1">
        <f>BR446*(Parameters!$C$12-Parameters!$D$13)</f>
        <v>0</v>
      </c>
      <c r="FK446" s="1">
        <f>BS446*(Parameters!$C$12-Parameters!$D$13)</f>
        <v>0</v>
      </c>
      <c r="FL446" s="1">
        <f>BT446*(Parameters!$C$12-Parameters!$D$13)</f>
        <v>0</v>
      </c>
      <c r="FM446" s="1">
        <f>BU446*(Parameters!$C$12-Parameters!$D$13)</f>
        <v>0</v>
      </c>
      <c r="FN446" s="1">
        <f>BV446*(Parameters!$C$12-Parameters!$D$13)</f>
        <v>0</v>
      </c>
      <c r="FO446" s="1">
        <f>BW446*(Parameters!$C$12-Parameters!$D$13)</f>
        <v>0</v>
      </c>
      <c r="FP446" s="1">
        <f>BX446*(Parameters!$C$12-Parameters!$D$13)</f>
        <v>1380</v>
      </c>
      <c r="FQ446" s="1">
        <f>BY446*(Parameters!$C$12-Parameters!$D$13)</f>
        <v>0</v>
      </c>
      <c r="FR446" s="1">
        <f>BZ446*(Parameters!$C$12-Parameters!$D$13)</f>
        <v>0</v>
      </c>
      <c r="FS446" s="1">
        <f>CA446*(Parameters!$C$12-Parameters!$D$13)</f>
        <v>0</v>
      </c>
      <c r="FT446" s="1">
        <f>CB446*(Parameters!$C$12-Parameters!$D$13)</f>
        <v>0</v>
      </c>
      <c r="FU446" s="1">
        <f>CC446*(Parameters!$C$12-Parameters!$D$13)</f>
        <v>230</v>
      </c>
      <c r="FV446" s="1">
        <f>CD446*(Parameters!$C$12-Parameters!$D$13)</f>
        <v>0</v>
      </c>
      <c r="FW446" s="1">
        <f>CE446*(Parameters!$C$12-Parameters!$D$13)</f>
        <v>0</v>
      </c>
      <c r="FX446" s="1">
        <f>CF446*(Parameters!$C$12-Parameters!$D$13)</f>
        <v>0</v>
      </c>
      <c r="FY446" s="1">
        <f>CG446*(Parameters!$C$12-Parameters!$D$13)</f>
        <v>0</v>
      </c>
      <c r="FZ446" s="1">
        <f>CH446*(Parameters!$C$12-Parameters!$D$13)</f>
        <v>345</v>
      </c>
      <c r="GA446" s="1">
        <f>CI446*(Parameters!$C$12-Parameters!$D$13)</f>
        <v>0</v>
      </c>
      <c r="GB446" s="1">
        <f>CJ446*(Parameters!$C$12-Parameters!$D$13)</f>
        <v>0</v>
      </c>
      <c r="GC446" s="1">
        <f>CK446*(Parameters!$C$12-Parameters!$D$13)</f>
        <v>0</v>
      </c>
      <c r="GD446" s="1">
        <f>CL446*(Parameters!$C$12-Parameters!$D$13)</f>
        <v>0</v>
      </c>
      <c r="GE446" s="1">
        <f>CM446*(Parameters!$C$12-Parameters!$D$13)</f>
        <v>0</v>
      </c>
      <c r="GF446" s="1">
        <f>CN446*(Parameters!$C$12-Parameters!$D$13)</f>
        <v>0</v>
      </c>
      <c r="GG446" s="1">
        <f>CO446*(Parameters!$C$12-Parameters!$D$13)</f>
        <v>0</v>
      </c>
      <c r="GH446" s="1">
        <f>CP446*(Parameters!$C$12-Parameters!$D$13)</f>
        <v>0</v>
      </c>
      <c r="GI446" s="1">
        <f>CQ446*(Parameters!$C$12-Parameters!$D$13)</f>
        <v>0</v>
      </c>
      <c r="GJ446" s="1"/>
      <c r="GK446" s="10">
        <v>435</v>
      </c>
      <c r="GL446" s="1">
        <f>CT446+DZ446+FF446-Parameters!$F$13*Parameters!$B$13</f>
        <v>9400</v>
      </c>
      <c r="GM446" s="1">
        <f>CU446+EA446+FG446-Parameters!$F$13*Parameters!$B$13</f>
        <v>5370</v>
      </c>
      <c r="GN446" s="1">
        <f>CV446+EB446+FH446-Parameters!$F$13*Parameters!$B$13</f>
        <v>4790</v>
      </c>
      <c r="GO446" s="1">
        <f>CW446+EC446+FI446-Parameters!$F$13*Parameters!$B$13</f>
        <v>9400</v>
      </c>
      <c r="GP446" s="1">
        <f>CX446+ED446+FJ446-Parameters!$F$13*Parameters!$B$13</f>
        <v>4980</v>
      </c>
      <c r="GQ446" s="1">
        <f>CY446+EE446+FK446-Parameters!$F$13*Parameters!$B$13</f>
        <v>2880</v>
      </c>
      <c r="GR446" s="1">
        <f>CZ446+EF446+FL446-Parameters!$F$13*Parameters!$B$13</f>
        <v>9270</v>
      </c>
      <c r="GS446" s="1">
        <f>DA446+EG446+FM446-Parameters!$F$13*Parameters!$B$13</f>
        <v>8230</v>
      </c>
      <c r="GT446" s="1">
        <f>DB446+EH446+FN446-Parameters!$F$13*Parameters!$B$13</f>
        <v>7970</v>
      </c>
      <c r="GU446" s="1">
        <f>DC446+EI446+FO446-Parameters!$F$13*Parameters!$B$13</f>
        <v>2920</v>
      </c>
      <c r="GV446" s="1">
        <f>DD446+EJ446+FP446-Parameters!$F$13*Parameters!$B$13</f>
        <v>6700</v>
      </c>
      <c r="GW446" s="1">
        <f>DE446+EK446+FQ446-Parameters!$F$13*Parameters!$B$13</f>
        <v>7630</v>
      </c>
      <c r="GX446" s="1">
        <f>DF446+EL446+FR446-Parameters!$F$13*Parameters!$B$13</f>
        <v>7580</v>
      </c>
      <c r="GY446" s="1">
        <f>DG446+EM446+FS446-Parameters!$F$13*Parameters!$B$13</f>
        <v>7110</v>
      </c>
      <c r="GZ446" s="1">
        <f>DH446+EN446+FT446-Parameters!$F$13*Parameters!$B$13</f>
        <v>9400</v>
      </c>
      <c r="HA446" s="1">
        <f>DI446+EO446+FU446-Parameters!$F$13*Parameters!$B$13</f>
        <v>8950</v>
      </c>
      <c r="HB446" s="1">
        <f>DJ446+EP446+FV446-Parameters!$F$13*Parameters!$B$13</f>
        <v>1230</v>
      </c>
      <c r="HC446" s="1">
        <f>DK446+EQ446+FW446-Parameters!$F$13*Parameters!$B$13</f>
        <v>4020</v>
      </c>
      <c r="HD446" s="1">
        <f>DL446+ER446+FX446-Parameters!$F$13*Parameters!$B$13</f>
        <v>2470</v>
      </c>
      <c r="HE446" s="1">
        <f>DM446+ES446+FY446-Parameters!$F$13*Parameters!$B$13</f>
        <v>5890</v>
      </c>
      <c r="HF446" s="1">
        <f>DN446+ET446+FZ446-Parameters!$F$13*Parameters!$B$13</f>
        <v>7705</v>
      </c>
      <c r="HG446" s="1">
        <f>DO446+EU446+GA446-Parameters!$F$13*Parameters!$B$13</f>
        <v>8750</v>
      </c>
      <c r="HH446" s="1">
        <f>DP446+EV446+GB446-Parameters!$F$13*Parameters!$B$13</f>
        <v>7840</v>
      </c>
      <c r="HI446" s="1">
        <f>DQ446+EW446+GC446-Parameters!$F$13*Parameters!$B$13</f>
        <v>890</v>
      </c>
      <c r="HJ446" s="1">
        <f>DR446+EX446+GD446-Parameters!$F$13*Parameters!$B$13</f>
        <v>6800</v>
      </c>
      <c r="HK446" s="1">
        <f>DS446+EY446+GE446-Parameters!$F$13*Parameters!$B$13</f>
        <v>9400</v>
      </c>
      <c r="HL446" s="1">
        <f>DT446+EZ446+GF446-Parameters!$F$13*Parameters!$B$13</f>
        <v>6410</v>
      </c>
      <c r="HM446" s="1">
        <f>DU446+FA446+GG446-Parameters!$F$13*Parameters!$B$13</f>
        <v>5250</v>
      </c>
      <c r="HN446" s="1">
        <f>DV446+FB446+GH446-Parameters!$F$13*Parameters!$B$13</f>
        <v>1180</v>
      </c>
      <c r="HO446" s="1">
        <f>DW446+FC446+GI446-Parameters!$F$13*Parameters!$B$13</f>
        <v>4500</v>
      </c>
      <c r="HP446" s="1"/>
      <c r="HQ446" s="2"/>
    </row>
    <row r="447" spans="1:225" x14ac:dyDescent="0.35">
      <c r="A447" s="10">
        <v>436</v>
      </c>
      <c r="B447">
        <f>MIN(Parameters!$B$12,Data!B447)</f>
        <v>51</v>
      </c>
      <c r="C447">
        <f>MIN(Parameters!$B$12,Data!C447)</f>
        <v>59</v>
      </c>
      <c r="D447">
        <f>MIN(Parameters!$B$12,Data!D447)</f>
        <v>38</v>
      </c>
      <c r="E447">
        <f>MIN(Parameters!$B$12,Data!E447)</f>
        <v>41</v>
      </c>
      <c r="F447">
        <f>MIN(Parameters!$B$12,Data!F447)</f>
        <v>47</v>
      </c>
      <c r="G447">
        <f>MIN(Parameters!$B$12,Data!G447)</f>
        <v>51</v>
      </c>
      <c r="H447">
        <f>MIN(Parameters!$B$12,Data!H447)</f>
        <v>60</v>
      </c>
      <c r="I447">
        <f>MIN(Parameters!$B$12,Data!I447)</f>
        <v>44</v>
      </c>
      <c r="J447">
        <f>MIN(Parameters!$B$12,Data!J447)</f>
        <v>60</v>
      </c>
      <c r="K447">
        <f>MIN(Parameters!$B$12,Data!K447)</f>
        <v>55</v>
      </c>
      <c r="L447">
        <f>MIN(Parameters!$B$12,Data!L447)</f>
        <v>60</v>
      </c>
      <c r="M447">
        <f>MIN(Parameters!$B$12,Data!M447)</f>
        <v>59</v>
      </c>
      <c r="N447">
        <f>MIN(Parameters!$B$12,Data!N447)</f>
        <v>42</v>
      </c>
      <c r="O447">
        <f>MIN(Parameters!$B$12,Data!O447)</f>
        <v>53</v>
      </c>
      <c r="P447">
        <f>MIN(Parameters!$B$12,Data!P447)</f>
        <v>58</v>
      </c>
      <c r="Q447">
        <f>MIN(Parameters!$B$12,Data!Q447)</f>
        <v>60</v>
      </c>
      <c r="R447">
        <f>MIN(Parameters!$B$12,Data!R447)</f>
        <v>50</v>
      </c>
      <c r="S447">
        <f>MIN(Parameters!$B$12,Data!S447)</f>
        <v>60</v>
      </c>
      <c r="T447">
        <f>MIN(Parameters!$B$12,Data!T447)</f>
        <v>25</v>
      </c>
      <c r="U447">
        <f>MIN(Parameters!$B$12,Data!U447)</f>
        <v>27</v>
      </c>
      <c r="V447">
        <f>MIN(Parameters!$B$12,Data!V447)</f>
        <v>25</v>
      </c>
      <c r="W447">
        <f>MIN(Parameters!$B$12,Data!W447)</f>
        <v>60</v>
      </c>
      <c r="X447">
        <f>MIN(Parameters!$B$12,Data!X447)</f>
        <v>60</v>
      </c>
      <c r="Y447">
        <f>MIN(Parameters!$B$12,Data!Y447)</f>
        <v>56</v>
      </c>
      <c r="Z447">
        <f>MIN(Parameters!$B$12,Data!Z447)</f>
        <v>60</v>
      </c>
      <c r="AA447">
        <f>MIN(Parameters!$B$12,Data!AA447)</f>
        <v>33</v>
      </c>
      <c r="AB447">
        <f>MIN(Parameters!$B$12,Data!AB447)</f>
        <v>60</v>
      </c>
      <c r="AC447">
        <f>MIN(Parameters!$B$12,Data!AC447)</f>
        <v>60</v>
      </c>
      <c r="AD447">
        <f>MIN(Parameters!$B$12,Data!AD447)</f>
        <v>59</v>
      </c>
      <c r="AE447">
        <f>MIN(Parameters!$B$12,Data!AE447)</f>
        <v>23</v>
      </c>
      <c r="AG447" s="10">
        <v>436</v>
      </c>
      <c r="AH447">
        <f>MIN(Parameters!$B$13,Data!AI447)</f>
        <v>20</v>
      </c>
      <c r="AI447">
        <f>MIN(Parameters!$B$13,Data!AJ447)</f>
        <v>20</v>
      </c>
      <c r="AJ447">
        <f>MIN(Parameters!$B$13,Data!AK447)</f>
        <v>20</v>
      </c>
      <c r="AK447">
        <f>MIN(Parameters!$B$13,Data!AL447)</f>
        <v>20</v>
      </c>
      <c r="AL447">
        <f>MIN(Parameters!$B$13,Data!AM447)</f>
        <v>20</v>
      </c>
      <c r="AM447">
        <f>MIN(Parameters!$B$13,Data!AN447)</f>
        <v>5</v>
      </c>
      <c r="AN447">
        <f>MIN(Parameters!$B$13,Data!AO447)</f>
        <v>11</v>
      </c>
      <c r="AO447">
        <f>MIN(Parameters!$B$13,Data!AP447)</f>
        <v>20</v>
      </c>
      <c r="AP447">
        <f>MIN(Parameters!$B$13,Data!AQ447)</f>
        <v>18</v>
      </c>
      <c r="AQ447">
        <f>MIN(Parameters!$B$13,Data!AR447)</f>
        <v>13</v>
      </c>
      <c r="AR447">
        <f>MIN(Parameters!$B$13,Data!AS447)</f>
        <v>5</v>
      </c>
      <c r="AS447">
        <f>MIN(Parameters!$B$13,Data!AT447)</f>
        <v>20</v>
      </c>
      <c r="AT447">
        <f>MIN(Parameters!$B$13,Data!AU447)</f>
        <v>20</v>
      </c>
      <c r="AU447">
        <f>MIN(Parameters!$B$13,Data!AV447)</f>
        <v>17</v>
      </c>
      <c r="AV447">
        <f>MIN(Parameters!$B$13,Data!AW447)</f>
        <v>17</v>
      </c>
      <c r="AW447">
        <f>MIN(Parameters!$B$13,Data!AX447)</f>
        <v>20</v>
      </c>
      <c r="AX447">
        <f>MIN(Parameters!$B$13,Data!AY447)</f>
        <v>13</v>
      </c>
      <c r="AY447">
        <f>MIN(Parameters!$B$13,Data!AZ447)</f>
        <v>18</v>
      </c>
      <c r="AZ447">
        <f>MIN(Parameters!$B$13,Data!BA447)</f>
        <v>18</v>
      </c>
      <c r="BA447">
        <f>MIN(Parameters!$B$13,Data!BB447)</f>
        <v>8</v>
      </c>
      <c r="BB447">
        <f>MIN(Parameters!$B$13,Data!BC447)</f>
        <v>13</v>
      </c>
      <c r="BC447">
        <f>MIN(Parameters!$B$13,Data!BD447)</f>
        <v>20</v>
      </c>
      <c r="BD447">
        <f>MIN(Parameters!$B$13,Data!BE447)</f>
        <v>11</v>
      </c>
      <c r="BE447">
        <f>MIN(Parameters!$B$13,Data!BF447)</f>
        <v>5</v>
      </c>
      <c r="BF447">
        <f>MIN(Parameters!$B$13,Data!BG447)</f>
        <v>11</v>
      </c>
      <c r="BG447">
        <f>MIN(Parameters!$B$13,Data!BH447)</f>
        <v>7</v>
      </c>
      <c r="BH447">
        <f>MIN(Parameters!$B$13,Data!BI447)</f>
        <v>20</v>
      </c>
      <c r="BI447">
        <f>MIN(Parameters!$B$13,Data!BJ447)</f>
        <v>13</v>
      </c>
      <c r="BJ447">
        <f>MIN(Parameters!$B$13,Data!BK447)</f>
        <v>20</v>
      </c>
      <c r="BK447">
        <f>MIN(Parameters!$B$13,Data!BL447)</f>
        <v>0</v>
      </c>
      <c r="BM447" s="10">
        <v>436</v>
      </c>
      <c r="BN447">
        <f>MIN(Parameters!$B$13-Updated_calc!AH447,MAX(0,Data!B447-Updated_calc!B447))</f>
        <v>0</v>
      </c>
      <c r="BO447">
        <f>MIN(Parameters!$B$13-Updated_calc!AI447,MAX(0,Data!C447-Updated_calc!C447))</f>
        <v>0</v>
      </c>
      <c r="BP447">
        <f>MIN(Parameters!$B$13-Updated_calc!AJ447,MAX(0,Data!D447-Updated_calc!D447))</f>
        <v>0</v>
      </c>
      <c r="BQ447">
        <f>MIN(Parameters!$B$13-Updated_calc!AK447,MAX(0,Data!E447-Updated_calc!E447))</f>
        <v>0</v>
      </c>
      <c r="BR447">
        <f>MIN(Parameters!$B$13-Updated_calc!AL447,MAX(0,Data!F447-Updated_calc!F447))</f>
        <v>0</v>
      </c>
      <c r="BS447">
        <f>MIN(Parameters!$B$13-Updated_calc!AM447,MAX(0,Data!G447-Updated_calc!G447))</f>
        <v>0</v>
      </c>
      <c r="BT447">
        <f>MIN(Parameters!$B$13-Updated_calc!AN447,MAX(0,Data!H447-Updated_calc!H447))</f>
        <v>8</v>
      </c>
      <c r="BU447">
        <f>MIN(Parameters!$B$13-Updated_calc!AO447,MAX(0,Data!I447-Updated_calc!I447))</f>
        <v>0</v>
      </c>
      <c r="BV447">
        <f>MIN(Parameters!$B$13-Updated_calc!AP447,MAX(0,Data!J447-Updated_calc!J447))</f>
        <v>2</v>
      </c>
      <c r="BW447">
        <f>MIN(Parameters!$B$13-Updated_calc!AQ447,MAX(0,Data!K447-Updated_calc!K447))</f>
        <v>0</v>
      </c>
      <c r="BX447">
        <f>MIN(Parameters!$B$13-Updated_calc!AR447,MAX(0,Data!L447-Updated_calc!L447))</f>
        <v>0</v>
      </c>
      <c r="BY447">
        <f>MIN(Parameters!$B$13-Updated_calc!AS447,MAX(0,Data!M447-Updated_calc!M447))</f>
        <v>0</v>
      </c>
      <c r="BZ447">
        <f>MIN(Parameters!$B$13-Updated_calc!AT447,MAX(0,Data!N447-Updated_calc!N447))</f>
        <v>0</v>
      </c>
      <c r="CA447">
        <f>MIN(Parameters!$B$13-Updated_calc!AU447,MAX(0,Data!O447-Updated_calc!O447))</f>
        <v>0</v>
      </c>
      <c r="CB447">
        <f>MIN(Parameters!$B$13-Updated_calc!AV447,MAX(0,Data!P447-Updated_calc!P447))</f>
        <v>0</v>
      </c>
      <c r="CC447">
        <f>MIN(Parameters!$B$13-Updated_calc!AW447,MAX(0,Data!Q447-Updated_calc!Q447))</f>
        <v>0</v>
      </c>
      <c r="CD447">
        <f>MIN(Parameters!$B$13-Updated_calc!AX447,MAX(0,Data!R447-Updated_calc!R447))</f>
        <v>0</v>
      </c>
      <c r="CE447">
        <f>MIN(Parameters!$B$13-Updated_calc!AY447,MAX(0,Data!S447-Updated_calc!S447))</f>
        <v>2</v>
      </c>
      <c r="CF447">
        <f>MIN(Parameters!$B$13-Updated_calc!AZ447,MAX(0,Data!T447-Updated_calc!T447))</f>
        <v>0</v>
      </c>
      <c r="CG447">
        <f>MIN(Parameters!$B$13-Updated_calc!BA447,MAX(0,Data!U447-Updated_calc!U447))</f>
        <v>0</v>
      </c>
      <c r="CH447">
        <f>MIN(Parameters!$B$13-Updated_calc!BB447,MAX(0,Data!V447-Updated_calc!V447))</f>
        <v>0</v>
      </c>
      <c r="CI447">
        <f>MIN(Parameters!$B$13-Updated_calc!BC447,MAX(0,Data!W447-Updated_calc!W447))</f>
        <v>0</v>
      </c>
      <c r="CJ447">
        <f>MIN(Parameters!$B$13-Updated_calc!BD447,MAX(0,Data!X447-Updated_calc!X447))</f>
        <v>9</v>
      </c>
      <c r="CK447">
        <f>MIN(Parameters!$B$13-Updated_calc!BE447,MAX(0,Data!Y447-Updated_calc!Y447))</f>
        <v>0</v>
      </c>
      <c r="CL447">
        <f>MIN(Parameters!$B$13-Updated_calc!BF447,MAX(0,Data!Z447-Updated_calc!Z447))</f>
        <v>4</v>
      </c>
      <c r="CM447">
        <f>MIN(Parameters!$B$13-Updated_calc!BG447,MAX(0,Data!AA447-Updated_calc!AA447))</f>
        <v>0</v>
      </c>
      <c r="CN447">
        <f>MIN(Parameters!$B$13-Updated_calc!BH447,MAX(0,Data!AB447-Updated_calc!AB447))</f>
        <v>0</v>
      </c>
      <c r="CO447">
        <f>MIN(Parameters!$B$13-Updated_calc!BI447,MAX(0,Data!AC447-Updated_calc!AC447))</f>
        <v>2</v>
      </c>
      <c r="CP447">
        <f>MIN(Parameters!$B$13-Updated_calc!BJ447,MAX(0,Data!AD447-Updated_calc!AD447))</f>
        <v>0</v>
      </c>
      <c r="CQ447">
        <f>MIN(Parameters!$B$13-Updated_calc!BK447,MAX(0,Data!AE447-Updated_calc!AE447))</f>
        <v>0</v>
      </c>
      <c r="CS447" s="10">
        <v>436</v>
      </c>
      <c r="CT447">
        <f>B447*(Parameters!$C$12-Parameters!$D$12)-Parameters!$E$12*Parameters!$B$12</f>
        <v>4830</v>
      </c>
      <c r="CU447">
        <f>C447*(Parameters!$C$12-Parameters!$D$12)-Parameters!$E$12*Parameters!$B$12</f>
        <v>5870</v>
      </c>
      <c r="CV447">
        <f>D447*(Parameters!$C$12-Parameters!$D$12)-Parameters!$E$12*Parameters!$B$12</f>
        <v>3140</v>
      </c>
      <c r="CW447">
        <f>E447*(Parameters!$C$12-Parameters!$D$12)-Parameters!$E$12*Parameters!$B$12</f>
        <v>3530</v>
      </c>
      <c r="CX447">
        <f>F447*(Parameters!$C$12-Parameters!$D$12)-Parameters!$E$12*Parameters!$B$12</f>
        <v>4310</v>
      </c>
      <c r="CY447">
        <f>G447*(Parameters!$C$12-Parameters!$D$12)-Parameters!$E$12*Parameters!$B$12</f>
        <v>4830</v>
      </c>
      <c r="CZ447">
        <f>H447*(Parameters!$C$12-Parameters!$D$12)-Parameters!$E$12*Parameters!$B$12</f>
        <v>6000</v>
      </c>
      <c r="DA447">
        <f>I447*(Parameters!$C$12-Parameters!$D$12)-Parameters!$E$12*Parameters!$B$12</f>
        <v>3920</v>
      </c>
      <c r="DB447">
        <f>J447*(Parameters!$C$12-Parameters!$D$12)-Parameters!$E$12*Parameters!$B$12</f>
        <v>6000</v>
      </c>
      <c r="DC447">
        <f>K447*(Parameters!$C$12-Parameters!$D$12)-Parameters!$E$12*Parameters!$B$12</f>
        <v>5350</v>
      </c>
      <c r="DD447">
        <f>L447*(Parameters!$C$12-Parameters!$D$12)-Parameters!$E$12*Parameters!$B$12</f>
        <v>6000</v>
      </c>
      <c r="DE447">
        <f>M447*(Parameters!$C$12-Parameters!$D$12)-Parameters!$E$12*Parameters!$B$12</f>
        <v>5870</v>
      </c>
      <c r="DF447">
        <f>N447*(Parameters!$C$12-Parameters!$D$12)-Parameters!$E$12*Parameters!$B$12</f>
        <v>3660</v>
      </c>
      <c r="DG447">
        <f>O447*(Parameters!$C$12-Parameters!$D$12)-Parameters!$E$12*Parameters!$B$12</f>
        <v>5090</v>
      </c>
      <c r="DH447">
        <f>P447*(Parameters!$C$12-Parameters!$D$12)-Parameters!$E$12*Parameters!$B$12</f>
        <v>5740</v>
      </c>
      <c r="DI447">
        <f>Q447*(Parameters!$C$12-Parameters!$D$12)-Parameters!$E$12*Parameters!$B$12</f>
        <v>6000</v>
      </c>
      <c r="DJ447">
        <f>R447*(Parameters!$C$12-Parameters!$D$12)-Parameters!$E$12*Parameters!$B$12</f>
        <v>4700</v>
      </c>
      <c r="DK447">
        <f>S447*(Parameters!$C$12-Parameters!$D$12)-Parameters!$E$12*Parameters!$B$12</f>
        <v>6000</v>
      </c>
      <c r="DL447">
        <f>T447*(Parameters!$C$12-Parameters!$D$12)-Parameters!$E$12*Parameters!$B$12</f>
        <v>1450</v>
      </c>
      <c r="DM447">
        <f>U447*(Parameters!$C$12-Parameters!$D$12)-Parameters!$E$12*Parameters!$B$12</f>
        <v>1710</v>
      </c>
      <c r="DN447">
        <f>V447*(Parameters!$C$12-Parameters!$D$12)-Parameters!$E$12*Parameters!$B$12</f>
        <v>1450</v>
      </c>
      <c r="DO447">
        <f>W447*(Parameters!$C$12-Parameters!$D$12)-Parameters!$E$12*Parameters!$B$12</f>
        <v>6000</v>
      </c>
      <c r="DP447">
        <f>X447*(Parameters!$C$12-Parameters!$D$12)-Parameters!$E$12*Parameters!$B$12</f>
        <v>6000</v>
      </c>
      <c r="DQ447">
        <f>Y447*(Parameters!$C$12-Parameters!$D$12)-Parameters!$E$12*Parameters!$B$12</f>
        <v>5480</v>
      </c>
      <c r="DR447">
        <f>Z447*(Parameters!$C$12-Parameters!$D$12)-Parameters!$E$12*Parameters!$B$12</f>
        <v>6000</v>
      </c>
      <c r="DS447">
        <f>AA447*(Parameters!$C$12-Parameters!$D$12)-Parameters!$E$12*Parameters!$B$12</f>
        <v>2490</v>
      </c>
      <c r="DT447">
        <f>AB447*(Parameters!$C$12-Parameters!$D$12)-Parameters!$E$12*Parameters!$B$12</f>
        <v>6000</v>
      </c>
      <c r="DU447">
        <f>AC447*(Parameters!$C$12-Parameters!$D$12)-Parameters!$E$12*Parameters!$B$12</f>
        <v>6000</v>
      </c>
      <c r="DV447">
        <f>AD447*(Parameters!$C$12-Parameters!$D$12)-Parameters!$E$12*Parameters!$B$12</f>
        <v>5870</v>
      </c>
      <c r="DW447">
        <f>AE447*(Parameters!$C$12-Parameters!$D$12)-Parameters!$E$12*Parameters!$B$12</f>
        <v>1190</v>
      </c>
      <c r="DY447" s="10">
        <v>436</v>
      </c>
      <c r="DZ447" s="1">
        <f>AH447*(Parameters!$C$13-Parameters!$D$13)-Parameters!$B$13*Parameters!$E$13</f>
        <v>5400</v>
      </c>
      <c r="EA447" s="1">
        <f>AI447*(Parameters!$C$13-Parameters!$D$13)-Parameters!$B$13*Parameters!$E$13</f>
        <v>5400</v>
      </c>
      <c r="EB447" s="1">
        <f>AJ447*(Parameters!$C$13-Parameters!$D$13)-Parameters!$B$13*Parameters!$E$13</f>
        <v>5400</v>
      </c>
      <c r="EC447" s="1">
        <f>AK447*(Parameters!$C$13-Parameters!$D$13)-Parameters!$B$13*Parameters!$E$13</f>
        <v>5400</v>
      </c>
      <c r="ED447" s="1">
        <f>AL447*(Parameters!$C$13-Parameters!$D$13)-Parameters!$B$13*Parameters!$E$13</f>
        <v>5400</v>
      </c>
      <c r="EE447" s="1">
        <f>AM447*(Parameters!$C$13-Parameters!$D$13)-Parameters!$B$13*Parameters!$E$13</f>
        <v>300</v>
      </c>
      <c r="EF447" s="1">
        <f>AN447*(Parameters!$C$13-Parameters!$D$13)-Parameters!$B$13*Parameters!$E$13</f>
        <v>2340</v>
      </c>
      <c r="EG447" s="1">
        <f>AO447*(Parameters!$C$13-Parameters!$D$13)-Parameters!$B$13*Parameters!$E$13</f>
        <v>5400</v>
      </c>
      <c r="EH447" s="1">
        <f>AP447*(Parameters!$C$13-Parameters!$D$13)-Parameters!$B$13*Parameters!$E$13</f>
        <v>4720</v>
      </c>
      <c r="EI447" s="1">
        <f>AQ447*(Parameters!$C$13-Parameters!$D$13)-Parameters!$B$13*Parameters!$E$13</f>
        <v>3020</v>
      </c>
      <c r="EJ447" s="1">
        <f>AR447*(Parameters!$C$13-Parameters!$D$13)-Parameters!$B$13*Parameters!$E$13</f>
        <v>300</v>
      </c>
      <c r="EK447" s="1">
        <f>AS447*(Parameters!$C$13-Parameters!$D$13)-Parameters!$B$13*Parameters!$E$13</f>
        <v>5400</v>
      </c>
      <c r="EL447" s="1">
        <f>AT447*(Parameters!$C$13-Parameters!$D$13)-Parameters!$B$13*Parameters!$E$13</f>
        <v>5400</v>
      </c>
      <c r="EM447" s="1">
        <f>AU447*(Parameters!$C$13-Parameters!$D$13)-Parameters!$B$13*Parameters!$E$13</f>
        <v>4380</v>
      </c>
      <c r="EN447" s="1">
        <f>AV447*(Parameters!$C$13-Parameters!$D$13)-Parameters!$B$13*Parameters!$E$13</f>
        <v>4380</v>
      </c>
      <c r="EO447" s="1">
        <f>AW447*(Parameters!$C$13-Parameters!$D$13)-Parameters!$B$13*Parameters!$E$13</f>
        <v>5400</v>
      </c>
      <c r="EP447" s="1">
        <f>AX447*(Parameters!$C$13-Parameters!$D$13)-Parameters!$B$13*Parameters!$E$13</f>
        <v>3020</v>
      </c>
      <c r="EQ447" s="1">
        <f>AY447*(Parameters!$C$13-Parameters!$D$13)-Parameters!$B$13*Parameters!$E$13</f>
        <v>4720</v>
      </c>
      <c r="ER447" s="1">
        <f>AZ447*(Parameters!$C$13-Parameters!$D$13)-Parameters!$B$13*Parameters!$E$13</f>
        <v>4720</v>
      </c>
      <c r="ES447" s="1">
        <f>BA447*(Parameters!$C$13-Parameters!$D$13)-Parameters!$B$13*Parameters!$E$13</f>
        <v>1320</v>
      </c>
      <c r="ET447" s="1">
        <f>BB447*(Parameters!$C$13-Parameters!$D$13)-Parameters!$B$13*Parameters!$E$13</f>
        <v>3020</v>
      </c>
      <c r="EU447" s="1">
        <f>BC447*(Parameters!$C$13-Parameters!$D$13)-Parameters!$B$13*Parameters!$E$13</f>
        <v>5400</v>
      </c>
      <c r="EV447" s="1">
        <f>BD447*(Parameters!$C$13-Parameters!$D$13)-Parameters!$B$13*Parameters!$E$13</f>
        <v>2340</v>
      </c>
      <c r="EW447" s="1">
        <f>BE447*(Parameters!$C$13-Parameters!$D$13)-Parameters!$B$13*Parameters!$E$13</f>
        <v>300</v>
      </c>
      <c r="EX447" s="1">
        <f>BF447*(Parameters!$C$13-Parameters!$D$13)-Parameters!$B$13*Parameters!$E$13</f>
        <v>2340</v>
      </c>
      <c r="EY447" s="1">
        <f>BG447*(Parameters!$C$13-Parameters!$D$13)-Parameters!$B$13*Parameters!$E$13</f>
        <v>980</v>
      </c>
      <c r="EZ447" s="1">
        <f>BH447*(Parameters!$C$13-Parameters!$D$13)-Parameters!$B$13*Parameters!$E$13</f>
        <v>5400</v>
      </c>
      <c r="FA447" s="1">
        <f>BI447*(Parameters!$C$13-Parameters!$D$13)-Parameters!$B$13*Parameters!$E$13</f>
        <v>3020</v>
      </c>
      <c r="FB447" s="1">
        <f>BJ447*(Parameters!$C$13-Parameters!$D$13)-Parameters!$B$13*Parameters!$E$13</f>
        <v>5400</v>
      </c>
      <c r="FC447" s="1">
        <f>BK447*(Parameters!$C$13-Parameters!$D$13)-Parameters!$B$13*Parameters!$E$13</f>
        <v>-1400</v>
      </c>
      <c r="FD447" s="1"/>
      <c r="FE447" s="10">
        <v>436</v>
      </c>
      <c r="FF447" s="1">
        <f>BN447*(Parameters!$C$12-Parameters!$D$13)</f>
        <v>0</v>
      </c>
      <c r="FG447" s="1">
        <f>BO447*(Parameters!$C$12-Parameters!$D$13)</f>
        <v>0</v>
      </c>
      <c r="FH447" s="1">
        <f>BP447*(Parameters!$C$12-Parameters!$D$13)</f>
        <v>0</v>
      </c>
      <c r="FI447" s="1">
        <f>BQ447*(Parameters!$C$12-Parameters!$D$13)</f>
        <v>0</v>
      </c>
      <c r="FJ447" s="1">
        <f>BR447*(Parameters!$C$12-Parameters!$D$13)</f>
        <v>0</v>
      </c>
      <c r="FK447" s="1">
        <f>BS447*(Parameters!$C$12-Parameters!$D$13)</f>
        <v>0</v>
      </c>
      <c r="FL447" s="1">
        <f>BT447*(Parameters!$C$12-Parameters!$D$13)</f>
        <v>920</v>
      </c>
      <c r="FM447" s="1">
        <f>BU447*(Parameters!$C$12-Parameters!$D$13)</f>
        <v>0</v>
      </c>
      <c r="FN447" s="1">
        <f>BV447*(Parameters!$C$12-Parameters!$D$13)</f>
        <v>230</v>
      </c>
      <c r="FO447" s="1">
        <f>BW447*(Parameters!$C$12-Parameters!$D$13)</f>
        <v>0</v>
      </c>
      <c r="FP447" s="1">
        <f>BX447*(Parameters!$C$12-Parameters!$D$13)</f>
        <v>0</v>
      </c>
      <c r="FQ447" s="1">
        <f>BY447*(Parameters!$C$12-Parameters!$D$13)</f>
        <v>0</v>
      </c>
      <c r="FR447" s="1">
        <f>BZ447*(Parameters!$C$12-Parameters!$D$13)</f>
        <v>0</v>
      </c>
      <c r="FS447" s="1">
        <f>CA447*(Parameters!$C$12-Parameters!$D$13)</f>
        <v>0</v>
      </c>
      <c r="FT447" s="1">
        <f>CB447*(Parameters!$C$12-Parameters!$D$13)</f>
        <v>0</v>
      </c>
      <c r="FU447" s="1">
        <f>CC447*(Parameters!$C$12-Parameters!$D$13)</f>
        <v>0</v>
      </c>
      <c r="FV447" s="1">
        <f>CD447*(Parameters!$C$12-Parameters!$D$13)</f>
        <v>0</v>
      </c>
      <c r="FW447" s="1">
        <f>CE447*(Parameters!$C$12-Parameters!$D$13)</f>
        <v>230</v>
      </c>
      <c r="FX447" s="1">
        <f>CF447*(Parameters!$C$12-Parameters!$D$13)</f>
        <v>0</v>
      </c>
      <c r="FY447" s="1">
        <f>CG447*(Parameters!$C$12-Parameters!$D$13)</f>
        <v>0</v>
      </c>
      <c r="FZ447" s="1">
        <f>CH447*(Parameters!$C$12-Parameters!$D$13)</f>
        <v>0</v>
      </c>
      <c r="GA447" s="1">
        <f>CI447*(Parameters!$C$12-Parameters!$D$13)</f>
        <v>0</v>
      </c>
      <c r="GB447" s="1">
        <f>CJ447*(Parameters!$C$12-Parameters!$D$13)</f>
        <v>1035</v>
      </c>
      <c r="GC447" s="1">
        <f>CK447*(Parameters!$C$12-Parameters!$D$13)</f>
        <v>0</v>
      </c>
      <c r="GD447" s="1">
        <f>CL447*(Parameters!$C$12-Parameters!$D$13)</f>
        <v>460</v>
      </c>
      <c r="GE447" s="1">
        <f>CM447*(Parameters!$C$12-Parameters!$D$13)</f>
        <v>0</v>
      </c>
      <c r="GF447" s="1">
        <f>CN447*(Parameters!$C$12-Parameters!$D$13)</f>
        <v>0</v>
      </c>
      <c r="GG447" s="1">
        <f>CO447*(Parameters!$C$12-Parameters!$D$13)</f>
        <v>230</v>
      </c>
      <c r="GH447" s="1">
        <f>CP447*(Parameters!$C$12-Parameters!$D$13)</f>
        <v>0</v>
      </c>
      <c r="GI447" s="1">
        <f>CQ447*(Parameters!$C$12-Parameters!$D$13)</f>
        <v>0</v>
      </c>
      <c r="GJ447" s="1"/>
      <c r="GK447" s="10">
        <v>436</v>
      </c>
      <c r="GL447" s="1">
        <f>CT447+DZ447+FF447-Parameters!$F$13*Parameters!$B$13</f>
        <v>8230</v>
      </c>
      <c r="GM447" s="1">
        <f>CU447+EA447+FG447-Parameters!$F$13*Parameters!$B$13</f>
        <v>9270</v>
      </c>
      <c r="GN447" s="1">
        <f>CV447+EB447+FH447-Parameters!$F$13*Parameters!$B$13</f>
        <v>6540</v>
      </c>
      <c r="GO447" s="1">
        <f>CW447+EC447+FI447-Parameters!$F$13*Parameters!$B$13</f>
        <v>6930</v>
      </c>
      <c r="GP447" s="1">
        <f>CX447+ED447+FJ447-Parameters!$F$13*Parameters!$B$13</f>
        <v>7710</v>
      </c>
      <c r="GQ447" s="1">
        <f>CY447+EE447+FK447-Parameters!$F$13*Parameters!$B$13</f>
        <v>3130</v>
      </c>
      <c r="GR447" s="1">
        <f>CZ447+EF447+FL447-Parameters!$F$13*Parameters!$B$13</f>
        <v>7260</v>
      </c>
      <c r="GS447" s="1">
        <f>DA447+EG447+FM447-Parameters!$F$13*Parameters!$B$13</f>
        <v>7320</v>
      </c>
      <c r="GT447" s="1">
        <f>DB447+EH447+FN447-Parameters!$F$13*Parameters!$B$13</f>
        <v>8950</v>
      </c>
      <c r="GU447" s="1">
        <f>DC447+EI447+FO447-Parameters!$F$13*Parameters!$B$13</f>
        <v>6370</v>
      </c>
      <c r="GV447" s="1">
        <f>DD447+EJ447+FP447-Parameters!$F$13*Parameters!$B$13</f>
        <v>4300</v>
      </c>
      <c r="GW447" s="1">
        <f>DE447+EK447+FQ447-Parameters!$F$13*Parameters!$B$13</f>
        <v>9270</v>
      </c>
      <c r="GX447" s="1">
        <f>DF447+EL447+FR447-Parameters!$F$13*Parameters!$B$13</f>
        <v>7060</v>
      </c>
      <c r="GY447" s="1">
        <f>DG447+EM447+FS447-Parameters!$F$13*Parameters!$B$13</f>
        <v>7470</v>
      </c>
      <c r="GZ447" s="1">
        <f>DH447+EN447+FT447-Parameters!$F$13*Parameters!$B$13</f>
        <v>8120</v>
      </c>
      <c r="HA447" s="1">
        <f>DI447+EO447+FU447-Parameters!$F$13*Parameters!$B$13</f>
        <v>9400</v>
      </c>
      <c r="HB447" s="1">
        <f>DJ447+EP447+FV447-Parameters!$F$13*Parameters!$B$13</f>
        <v>5720</v>
      </c>
      <c r="HC447" s="1">
        <f>DK447+EQ447+FW447-Parameters!$F$13*Parameters!$B$13</f>
        <v>8950</v>
      </c>
      <c r="HD447" s="1">
        <f>DL447+ER447+FX447-Parameters!$F$13*Parameters!$B$13</f>
        <v>4170</v>
      </c>
      <c r="HE447" s="1">
        <f>DM447+ES447+FY447-Parameters!$F$13*Parameters!$B$13</f>
        <v>1030</v>
      </c>
      <c r="HF447" s="1">
        <f>DN447+ET447+FZ447-Parameters!$F$13*Parameters!$B$13</f>
        <v>2470</v>
      </c>
      <c r="HG447" s="1">
        <f>DO447+EU447+GA447-Parameters!$F$13*Parameters!$B$13</f>
        <v>9400</v>
      </c>
      <c r="HH447" s="1">
        <f>DP447+EV447+GB447-Parameters!$F$13*Parameters!$B$13</f>
        <v>7375</v>
      </c>
      <c r="HI447" s="1">
        <f>DQ447+EW447+GC447-Parameters!$F$13*Parameters!$B$13</f>
        <v>3780</v>
      </c>
      <c r="HJ447" s="1">
        <f>DR447+EX447+GD447-Parameters!$F$13*Parameters!$B$13</f>
        <v>6800</v>
      </c>
      <c r="HK447" s="1">
        <f>DS447+EY447+GE447-Parameters!$F$13*Parameters!$B$13</f>
        <v>1470</v>
      </c>
      <c r="HL447" s="1">
        <f>DT447+EZ447+GF447-Parameters!$F$13*Parameters!$B$13</f>
        <v>9400</v>
      </c>
      <c r="HM447" s="1">
        <f>DU447+FA447+GG447-Parameters!$F$13*Parameters!$B$13</f>
        <v>7250</v>
      </c>
      <c r="HN447" s="1">
        <f>DV447+FB447+GH447-Parameters!$F$13*Parameters!$B$13</f>
        <v>9270</v>
      </c>
      <c r="HO447" s="1">
        <f>DW447+FC447+GI447-Parameters!$F$13*Parameters!$B$13</f>
        <v>-2210</v>
      </c>
      <c r="HP447" s="1"/>
      <c r="HQ447" s="2"/>
    </row>
    <row r="448" spans="1:225" x14ac:dyDescent="0.35">
      <c r="A448" s="10">
        <v>437</v>
      </c>
      <c r="B448">
        <f>MIN(Parameters!$B$12,Data!B448)</f>
        <v>46</v>
      </c>
      <c r="C448">
        <f>MIN(Parameters!$B$12,Data!C448)</f>
        <v>60</v>
      </c>
      <c r="D448">
        <f>MIN(Parameters!$B$12,Data!D448)</f>
        <v>60</v>
      </c>
      <c r="E448">
        <f>MIN(Parameters!$B$12,Data!E448)</f>
        <v>42</v>
      </c>
      <c r="F448">
        <f>MIN(Parameters!$B$12,Data!F448)</f>
        <v>53</v>
      </c>
      <c r="G448">
        <f>MIN(Parameters!$B$12,Data!G448)</f>
        <v>43</v>
      </c>
      <c r="H448">
        <f>MIN(Parameters!$B$12,Data!H448)</f>
        <v>60</v>
      </c>
      <c r="I448">
        <f>MIN(Parameters!$B$12,Data!I448)</f>
        <v>37</v>
      </c>
      <c r="J448">
        <f>MIN(Parameters!$B$12,Data!J448)</f>
        <v>42</v>
      </c>
      <c r="K448">
        <f>MIN(Parameters!$B$12,Data!K448)</f>
        <v>60</v>
      </c>
      <c r="L448">
        <f>MIN(Parameters!$B$12,Data!L448)</f>
        <v>26</v>
      </c>
      <c r="M448">
        <f>MIN(Parameters!$B$12,Data!M448)</f>
        <v>52</v>
      </c>
      <c r="N448">
        <f>MIN(Parameters!$B$12,Data!N448)</f>
        <v>41</v>
      </c>
      <c r="O448">
        <f>MIN(Parameters!$B$12,Data!O448)</f>
        <v>46</v>
      </c>
      <c r="P448">
        <f>MIN(Parameters!$B$12,Data!P448)</f>
        <v>60</v>
      </c>
      <c r="Q448">
        <f>MIN(Parameters!$B$12,Data!Q448)</f>
        <v>47</v>
      </c>
      <c r="R448">
        <f>MIN(Parameters!$B$12,Data!R448)</f>
        <v>60</v>
      </c>
      <c r="S448">
        <f>MIN(Parameters!$B$12,Data!S448)</f>
        <v>60</v>
      </c>
      <c r="T448">
        <f>MIN(Parameters!$B$12,Data!T448)</f>
        <v>52</v>
      </c>
      <c r="U448">
        <f>MIN(Parameters!$B$12,Data!U448)</f>
        <v>45</v>
      </c>
      <c r="V448">
        <f>MIN(Parameters!$B$12,Data!V448)</f>
        <v>47</v>
      </c>
      <c r="W448">
        <f>MIN(Parameters!$B$12,Data!W448)</f>
        <v>50</v>
      </c>
      <c r="X448">
        <f>MIN(Parameters!$B$12,Data!X448)</f>
        <v>60</v>
      </c>
      <c r="Y448">
        <f>MIN(Parameters!$B$12,Data!Y448)</f>
        <v>60</v>
      </c>
      <c r="Z448">
        <f>MIN(Parameters!$B$12,Data!Z448)</f>
        <v>59</v>
      </c>
      <c r="AA448">
        <f>MIN(Parameters!$B$12,Data!AA448)</f>
        <v>24</v>
      </c>
      <c r="AB448">
        <f>MIN(Parameters!$B$12,Data!AB448)</f>
        <v>60</v>
      </c>
      <c r="AC448">
        <f>MIN(Parameters!$B$12,Data!AC448)</f>
        <v>60</v>
      </c>
      <c r="AD448">
        <f>MIN(Parameters!$B$12,Data!AD448)</f>
        <v>56</v>
      </c>
      <c r="AE448">
        <f>MIN(Parameters!$B$12,Data!AE448)</f>
        <v>40</v>
      </c>
      <c r="AG448" s="10">
        <v>437</v>
      </c>
      <c r="AH448">
        <f>MIN(Parameters!$B$13,Data!AI448)</f>
        <v>20</v>
      </c>
      <c r="AI448">
        <f>MIN(Parameters!$B$13,Data!AJ448)</f>
        <v>20</v>
      </c>
      <c r="AJ448">
        <f>MIN(Parameters!$B$13,Data!AK448)</f>
        <v>20</v>
      </c>
      <c r="AK448">
        <f>MIN(Parameters!$B$13,Data!AL448)</f>
        <v>20</v>
      </c>
      <c r="AL448">
        <f>MIN(Parameters!$B$13,Data!AM448)</f>
        <v>20</v>
      </c>
      <c r="AM448">
        <f>MIN(Parameters!$B$13,Data!AN448)</f>
        <v>20</v>
      </c>
      <c r="AN448">
        <f>MIN(Parameters!$B$13,Data!AO448)</f>
        <v>20</v>
      </c>
      <c r="AO448">
        <f>MIN(Parameters!$B$13,Data!AP448)</f>
        <v>16</v>
      </c>
      <c r="AP448">
        <f>MIN(Parameters!$B$13,Data!AQ448)</f>
        <v>17</v>
      </c>
      <c r="AQ448">
        <f>MIN(Parameters!$B$13,Data!AR448)</f>
        <v>5</v>
      </c>
      <c r="AR448">
        <f>MIN(Parameters!$B$13,Data!AS448)</f>
        <v>9</v>
      </c>
      <c r="AS448">
        <f>MIN(Parameters!$B$13,Data!AT448)</f>
        <v>14</v>
      </c>
      <c r="AT448">
        <f>MIN(Parameters!$B$13,Data!AU448)</f>
        <v>20</v>
      </c>
      <c r="AU448">
        <f>MIN(Parameters!$B$13,Data!AV448)</f>
        <v>19</v>
      </c>
      <c r="AV448">
        <f>MIN(Parameters!$B$13,Data!AW448)</f>
        <v>20</v>
      </c>
      <c r="AW448">
        <f>MIN(Parameters!$B$13,Data!AX448)</f>
        <v>16</v>
      </c>
      <c r="AX448">
        <f>MIN(Parameters!$B$13,Data!AY448)</f>
        <v>20</v>
      </c>
      <c r="AY448">
        <f>MIN(Parameters!$B$13,Data!AZ448)</f>
        <v>20</v>
      </c>
      <c r="AZ448">
        <f>MIN(Parameters!$B$13,Data!BA448)</f>
        <v>20</v>
      </c>
      <c r="BA448">
        <f>MIN(Parameters!$B$13,Data!BB448)</f>
        <v>16</v>
      </c>
      <c r="BB448">
        <f>MIN(Parameters!$B$13,Data!BC448)</f>
        <v>14</v>
      </c>
      <c r="BC448">
        <f>MIN(Parameters!$B$13,Data!BD448)</f>
        <v>20</v>
      </c>
      <c r="BD448">
        <f>MIN(Parameters!$B$13,Data!BE448)</f>
        <v>10</v>
      </c>
      <c r="BE448">
        <f>MIN(Parameters!$B$13,Data!BF448)</f>
        <v>20</v>
      </c>
      <c r="BF448">
        <f>MIN(Parameters!$B$13,Data!BG448)</f>
        <v>16</v>
      </c>
      <c r="BG448">
        <f>MIN(Parameters!$B$13,Data!BH448)</f>
        <v>20</v>
      </c>
      <c r="BH448">
        <f>MIN(Parameters!$B$13,Data!BI448)</f>
        <v>7</v>
      </c>
      <c r="BI448">
        <f>MIN(Parameters!$B$13,Data!BJ448)</f>
        <v>20</v>
      </c>
      <c r="BJ448">
        <f>MIN(Parameters!$B$13,Data!BK448)</f>
        <v>16</v>
      </c>
      <c r="BK448">
        <f>MIN(Parameters!$B$13,Data!BL448)</f>
        <v>20</v>
      </c>
      <c r="BM448" s="10">
        <v>437</v>
      </c>
      <c r="BN448">
        <f>MIN(Parameters!$B$13-Updated_calc!AH448,MAX(0,Data!B448-Updated_calc!B448))</f>
        <v>0</v>
      </c>
      <c r="BO448">
        <f>MIN(Parameters!$B$13-Updated_calc!AI448,MAX(0,Data!C448-Updated_calc!C448))</f>
        <v>0</v>
      </c>
      <c r="BP448">
        <f>MIN(Parameters!$B$13-Updated_calc!AJ448,MAX(0,Data!D448-Updated_calc!D448))</f>
        <v>0</v>
      </c>
      <c r="BQ448">
        <f>MIN(Parameters!$B$13-Updated_calc!AK448,MAX(0,Data!E448-Updated_calc!E448))</f>
        <v>0</v>
      </c>
      <c r="BR448">
        <f>MIN(Parameters!$B$13-Updated_calc!AL448,MAX(0,Data!F448-Updated_calc!F448))</f>
        <v>0</v>
      </c>
      <c r="BS448">
        <f>MIN(Parameters!$B$13-Updated_calc!AM448,MAX(0,Data!G448-Updated_calc!G448))</f>
        <v>0</v>
      </c>
      <c r="BT448">
        <f>MIN(Parameters!$B$13-Updated_calc!AN448,MAX(0,Data!H448-Updated_calc!H448))</f>
        <v>0</v>
      </c>
      <c r="BU448">
        <f>MIN(Parameters!$B$13-Updated_calc!AO448,MAX(0,Data!I448-Updated_calc!I448))</f>
        <v>0</v>
      </c>
      <c r="BV448">
        <f>MIN(Parameters!$B$13-Updated_calc!AP448,MAX(0,Data!J448-Updated_calc!J448))</f>
        <v>0</v>
      </c>
      <c r="BW448">
        <f>MIN(Parameters!$B$13-Updated_calc!AQ448,MAX(0,Data!K448-Updated_calc!K448))</f>
        <v>15</v>
      </c>
      <c r="BX448">
        <f>MIN(Parameters!$B$13-Updated_calc!AR448,MAX(0,Data!L448-Updated_calc!L448))</f>
        <v>0</v>
      </c>
      <c r="BY448">
        <f>MIN(Parameters!$B$13-Updated_calc!AS448,MAX(0,Data!M448-Updated_calc!M448))</f>
        <v>0</v>
      </c>
      <c r="BZ448">
        <f>MIN(Parameters!$B$13-Updated_calc!AT448,MAX(0,Data!N448-Updated_calc!N448))</f>
        <v>0</v>
      </c>
      <c r="CA448">
        <f>MIN(Parameters!$B$13-Updated_calc!AU448,MAX(0,Data!O448-Updated_calc!O448))</f>
        <v>0</v>
      </c>
      <c r="CB448">
        <f>MIN(Parameters!$B$13-Updated_calc!AV448,MAX(0,Data!P448-Updated_calc!P448))</f>
        <v>0</v>
      </c>
      <c r="CC448">
        <f>MIN(Parameters!$B$13-Updated_calc!AW448,MAX(0,Data!Q448-Updated_calc!Q448))</f>
        <v>0</v>
      </c>
      <c r="CD448">
        <f>MIN(Parameters!$B$13-Updated_calc!AX448,MAX(0,Data!R448-Updated_calc!R448))</f>
        <v>0</v>
      </c>
      <c r="CE448">
        <f>MIN(Parameters!$B$13-Updated_calc!AY448,MAX(0,Data!S448-Updated_calc!S448))</f>
        <v>0</v>
      </c>
      <c r="CF448">
        <f>MIN(Parameters!$B$13-Updated_calc!AZ448,MAX(0,Data!T448-Updated_calc!T448))</f>
        <v>0</v>
      </c>
      <c r="CG448">
        <f>MIN(Parameters!$B$13-Updated_calc!BA448,MAX(0,Data!U448-Updated_calc!U448))</f>
        <v>0</v>
      </c>
      <c r="CH448">
        <f>MIN(Parameters!$B$13-Updated_calc!BB448,MAX(0,Data!V448-Updated_calc!V448))</f>
        <v>0</v>
      </c>
      <c r="CI448">
        <f>MIN(Parameters!$B$13-Updated_calc!BC448,MAX(0,Data!W448-Updated_calc!W448))</f>
        <v>0</v>
      </c>
      <c r="CJ448">
        <f>MIN(Parameters!$B$13-Updated_calc!BD448,MAX(0,Data!X448-Updated_calc!X448))</f>
        <v>6</v>
      </c>
      <c r="CK448">
        <f>MIN(Parameters!$B$13-Updated_calc!BE448,MAX(0,Data!Y448-Updated_calc!Y448))</f>
        <v>0</v>
      </c>
      <c r="CL448">
        <f>MIN(Parameters!$B$13-Updated_calc!BF448,MAX(0,Data!Z448-Updated_calc!Z448))</f>
        <v>0</v>
      </c>
      <c r="CM448">
        <f>MIN(Parameters!$B$13-Updated_calc!BG448,MAX(0,Data!AA448-Updated_calc!AA448))</f>
        <v>0</v>
      </c>
      <c r="CN448">
        <f>MIN(Parameters!$B$13-Updated_calc!BH448,MAX(0,Data!AB448-Updated_calc!AB448))</f>
        <v>9</v>
      </c>
      <c r="CO448">
        <f>MIN(Parameters!$B$13-Updated_calc!BI448,MAX(0,Data!AC448-Updated_calc!AC448))</f>
        <v>0</v>
      </c>
      <c r="CP448">
        <f>MIN(Parameters!$B$13-Updated_calc!BJ448,MAX(0,Data!AD448-Updated_calc!AD448))</f>
        <v>0</v>
      </c>
      <c r="CQ448">
        <f>MIN(Parameters!$B$13-Updated_calc!BK448,MAX(0,Data!AE448-Updated_calc!AE448))</f>
        <v>0</v>
      </c>
      <c r="CS448" s="10">
        <v>437</v>
      </c>
      <c r="CT448">
        <f>B448*(Parameters!$C$12-Parameters!$D$12)-Parameters!$E$12*Parameters!$B$12</f>
        <v>4180</v>
      </c>
      <c r="CU448">
        <f>C448*(Parameters!$C$12-Parameters!$D$12)-Parameters!$E$12*Parameters!$B$12</f>
        <v>6000</v>
      </c>
      <c r="CV448">
        <f>D448*(Parameters!$C$12-Parameters!$D$12)-Parameters!$E$12*Parameters!$B$12</f>
        <v>6000</v>
      </c>
      <c r="CW448">
        <f>E448*(Parameters!$C$12-Parameters!$D$12)-Parameters!$E$12*Parameters!$B$12</f>
        <v>3660</v>
      </c>
      <c r="CX448">
        <f>F448*(Parameters!$C$12-Parameters!$D$12)-Parameters!$E$12*Parameters!$B$12</f>
        <v>5090</v>
      </c>
      <c r="CY448">
        <f>G448*(Parameters!$C$12-Parameters!$D$12)-Parameters!$E$12*Parameters!$B$12</f>
        <v>3790</v>
      </c>
      <c r="CZ448">
        <f>H448*(Parameters!$C$12-Parameters!$D$12)-Parameters!$E$12*Parameters!$B$12</f>
        <v>6000</v>
      </c>
      <c r="DA448">
        <f>I448*(Parameters!$C$12-Parameters!$D$12)-Parameters!$E$12*Parameters!$B$12</f>
        <v>3010</v>
      </c>
      <c r="DB448">
        <f>J448*(Parameters!$C$12-Parameters!$D$12)-Parameters!$E$12*Parameters!$B$12</f>
        <v>3660</v>
      </c>
      <c r="DC448">
        <f>K448*(Parameters!$C$12-Parameters!$D$12)-Parameters!$E$12*Parameters!$B$12</f>
        <v>6000</v>
      </c>
      <c r="DD448">
        <f>L448*(Parameters!$C$12-Parameters!$D$12)-Parameters!$E$12*Parameters!$B$12</f>
        <v>1580</v>
      </c>
      <c r="DE448">
        <f>M448*(Parameters!$C$12-Parameters!$D$12)-Parameters!$E$12*Parameters!$B$12</f>
        <v>4960</v>
      </c>
      <c r="DF448">
        <f>N448*(Parameters!$C$12-Parameters!$D$12)-Parameters!$E$12*Parameters!$B$12</f>
        <v>3530</v>
      </c>
      <c r="DG448">
        <f>O448*(Parameters!$C$12-Parameters!$D$12)-Parameters!$E$12*Parameters!$B$12</f>
        <v>4180</v>
      </c>
      <c r="DH448">
        <f>P448*(Parameters!$C$12-Parameters!$D$12)-Parameters!$E$12*Parameters!$B$12</f>
        <v>6000</v>
      </c>
      <c r="DI448">
        <f>Q448*(Parameters!$C$12-Parameters!$D$12)-Parameters!$E$12*Parameters!$B$12</f>
        <v>4310</v>
      </c>
      <c r="DJ448">
        <f>R448*(Parameters!$C$12-Parameters!$D$12)-Parameters!$E$12*Parameters!$B$12</f>
        <v>6000</v>
      </c>
      <c r="DK448">
        <f>S448*(Parameters!$C$12-Parameters!$D$12)-Parameters!$E$12*Parameters!$B$12</f>
        <v>6000</v>
      </c>
      <c r="DL448">
        <f>T448*(Parameters!$C$12-Parameters!$D$12)-Parameters!$E$12*Parameters!$B$12</f>
        <v>4960</v>
      </c>
      <c r="DM448">
        <f>U448*(Parameters!$C$12-Parameters!$D$12)-Parameters!$E$12*Parameters!$B$12</f>
        <v>4050</v>
      </c>
      <c r="DN448">
        <f>V448*(Parameters!$C$12-Parameters!$D$12)-Parameters!$E$12*Parameters!$B$12</f>
        <v>4310</v>
      </c>
      <c r="DO448">
        <f>W448*(Parameters!$C$12-Parameters!$D$12)-Parameters!$E$12*Parameters!$B$12</f>
        <v>4700</v>
      </c>
      <c r="DP448">
        <f>X448*(Parameters!$C$12-Parameters!$D$12)-Parameters!$E$12*Parameters!$B$12</f>
        <v>6000</v>
      </c>
      <c r="DQ448">
        <f>Y448*(Parameters!$C$12-Parameters!$D$12)-Parameters!$E$12*Parameters!$B$12</f>
        <v>6000</v>
      </c>
      <c r="DR448">
        <f>Z448*(Parameters!$C$12-Parameters!$D$12)-Parameters!$E$12*Parameters!$B$12</f>
        <v>5870</v>
      </c>
      <c r="DS448">
        <f>AA448*(Parameters!$C$12-Parameters!$D$12)-Parameters!$E$12*Parameters!$B$12</f>
        <v>1320</v>
      </c>
      <c r="DT448">
        <f>AB448*(Parameters!$C$12-Parameters!$D$12)-Parameters!$E$12*Parameters!$B$12</f>
        <v>6000</v>
      </c>
      <c r="DU448">
        <f>AC448*(Parameters!$C$12-Parameters!$D$12)-Parameters!$E$12*Parameters!$B$12</f>
        <v>6000</v>
      </c>
      <c r="DV448">
        <f>AD448*(Parameters!$C$12-Parameters!$D$12)-Parameters!$E$12*Parameters!$B$12</f>
        <v>5480</v>
      </c>
      <c r="DW448">
        <f>AE448*(Parameters!$C$12-Parameters!$D$12)-Parameters!$E$12*Parameters!$B$12</f>
        <v>3400</v>
      </c>
      <c r="DY448" s="10">
        <v>437</v>
      </c>
      <c r="DZ448" s="1">
        <f>AH448*(Parameters!$C$13-Parameters!$D$13)-Parameters!$B$13*Parameters!$E$13</f>
        <v>5400</v>
      </c>
      <c r="EA448" s="1">
        <f>AI448*(Parameters!$C$13-Parameters!$D$13)-Parameters!$B$13*Parameters!$E$13</f>
        <v>5400</v>
      </c>
      <c r="EB448" s="1">
        <f>AJ448*(Parameters!$C$13-Parameters!$D$13)-Parameters!$B$13*Parameters!$E$13</f>
        <v>5400</v>
      </c>
      <c r="EC448" s="1">
        <f>AK448*(Parameters!$C$13-Parameters!$D$13)-Parameters!$B$13*Parameters!$E$13</f>
        <v>5400</v>
      </c>
      <c r="ED448" s="1">
        <f>AL448*(Parameters!$C$13-Parameters!$D$13)-Parameters!$B$13*Parameters!$E$13</f>
        <v>5400</v>
      </c>
      <c r="EE448" s="1">
        <f>AM448*(Parameters!$C$13-Parameters!$D$13)-Parameters!$B$13*Parameters!$E$13</f>
        <v>5400</v>
      </c>
      <c r="EF448" s="1">
        <f>AN448*(Parameters!$C$13-Parameters!$D$13)-Parameters!$B$13*Parameters!$E$13</f>
        <v>5400</v>
      </c>
      <c r="EG448" s="1">
        <f>AO448*(Parameters!$C$13-Parameters!$D$13)-Parameters!$B$13*Parameters!$E$13</f>
        <v>4040</v>
      </c>
      <c r="EH448" s="1">
        <f>AP448*(Parameters!$C$13-Parameters!$D$13)-Parameters!$B$13*Parameters!$E$13</f>
        <v>4380</v>
      </c>
      <c r="EI448" s="1">
        <f>AQ448*(Parameters!$C$13-Parameters!$D$13)-Parameters!$B$13*Parameters!$E$13</f>
        <v>300</v>
      </c>
      <c r="EJ448" s="1">
        <f>AR448*(Parameters!$C$13-Parameters!$D$13)-Parameters!$B$13*Parameters!$E$13</f>
        <v>1660</v>
      </c>
      <c r="EK448" s="1">
        <f>AS448*(Parameters!$C$13-Parameters!$D$13)-Parameters!$B$13*Parameters!$E$13</f>
        <v>3360</v>
      </c>
      <c r="EL448" s="1">
        <f>AT448*(Parameters!$C$13-Parameters!$D$13)-Parameters!$B$13*Parameters!$E$13</f>
        <v>5400</v>
      </c>
      <c r="EM448" s="1">
        <f>AU448*(Parameters!$C$13-Parameters!$D$13)-Parameters!$B$13*Parameters!$E$13</f>
        <v>5060</v>
      </c>
      <c r="EN448" s="1">
        <f>AV448*(Parameters!$C$13-Parameters!$D$13)-Parameters!$B$13*Parameters!$E$13</f>
        <v>5400</v>
      </c>
      <c r="EO448" s="1">
        <f>AW448*(Parameters!$C$13-Parameters!$D$13)-Parameters!$B$13*Parameters!$E$13</f>
        <v>4040</v>
      </c>
      <c r="EP448" s="1">
        <f>AX448*(Parameters!$C$13-Parameters!$D$13)-Parameters!$B$13*Parameters!$E$13</f>
        <v>5400</v>
      </c>
      <c r="EQ448" s="1">
        <f>AY448*(Parameters!$C$13-Parameters!$D$13)-Parameters!$B$13*Parameters!$E$13</f>
        <v>5400</v>
      </c>
      <c r="ER448" s="1">
        <f>AZ448*(Parameters!$C$13-Parameters!$D$13)-Parameters!$B$13*Parameters!$E$13</f>
        <v>5400</v>
      </c>
      <c r="ES448" s="1">
        <f>BA448*(Parameters!$C$13-Parameters!$D$13)-Parameters!$B$13*Parameters!$E$13</f>
        <v>4040</v>
      </c>
      <c r="ET448" s="1">
        <f>BB448*(Parameters!$C$13-Parameters!$D$13)-Parameters!$B$13*Parameters!$E$13</f>
        <v>3360</v>
      </c>
      <c r="EU448" s="1">
        <f>BC448*(Parameters!$C$13-Parameters!$D$13)-Parameters!$B$13*Parameters!$E$13</f>
        <v>5400</v>
      </c>
      <c r="EV448" s="1">
        <f>BD448*(Parameters!$C$13-Parameters!$D$13)-Parameters!$B$13*Parameters!$E$13</f>
        <v>2000</v>
      </c>
      <c r="EW448" s="1">
        <f>BE448*(Parameters!$C$13-Parameters!$D$13)-Parameters!$B$13*Parameters!$E$13</f>
        <v>5400</v>
      </c>
      <c r="EX448" s="1">
        <f>BF448*(Parameters!$C$13-Parameters!$D$13)-Parameters!$B$13*Parameters!$E$13</f>
        <v>4040</v>
      </c>
      <c r="EY448" s="1">
        <f>BG448*(Parameters!$C$13-Parameters!$D$13)-Parameters!$B$13*Parameters!$E$13</f>
        <v>5400</v>
      </c>
      <c r="EZ448" s="1">
        <f>BH448*(Parameters!$C$13-Parameters!$D$13)-Parameters!$B$13*Parameters!$E$13</f>
        <v>980</v>
      </c>
      <c r="FA448" s="1">
        <f>BI448*(Parameters!$C$13-Parameters!$D$13)-Parameters!$B$13*Parameters!$E$13</f>
        <v>5400</v>
      </c>
      <c r="FB448" s="1">
        <f>BJ448*(Parameters!$C$13-Parameters!$D$13)-Parameters!$B$13*Parameters!$E$13</f>
        <v>4040</v>
      </c>
      <c r="FC448" s="1">
        <f>BK448*(Parameters!$C$13-Parameters!$D$13)-Parameters!$B$13*Parameters!$E$13</f>
        <v>5400</v>
      </c>
      <c r="FD448" s="1"/>
      <c r="FE448" s="10">
        <v>437</v>
      </c>
      <c r="FF448" s="1">
        <f>BN448*(Parameters!$C$12-Parameters!$D$13)</f>
        <v>0</v>
      </c>
      <c r="FG448" s="1">
        <f>BO448*(Parameters!$C$12-Parameters!$D$13)</f>
        <v>0</v>
      </c>
      <c r="FH448" s="1">
        <f>BP448*(Parameters!$C$12-Parameters!$D$13)</f>
        <v>0</v>
      </c>
      <c r="FI448" s="1">
        <f>BQ448*(Parameters!$C$12-Parameters!$D$13)</f>
        <v>0</v>
      </c>
      <c r="FJ448" s="1">
        <f>BR448*(Parameters!$C$12-Parameters!$D$13)</f>
        <v>0</v>
      </c>
      <c r="FK448" s="1">
        <f>BS448*(Parameters!$C$12-Parameters!$D$13)</f>
        <v>0</v>
      </c>
      <c r="FL448" s="1">
        <f>BT448*(Parameters!$C$12-Parameters!$D$13)</f>
        <v>0</v>
      </c>
      <c r="FM448" s="1">
        <f>BU448*(Parameters!$C$12-Parameters!$D$13)</f>
        <v>0</v>
      </c>
      <c r="FN448" s="1">
        <f>BV448*(Parameters!$C$12-Parameters!$D$13)</f>
        <v>0</v>
      </c>
      <c r="FO448" s="1">
        <f>BW448*(Parameters!$C$12-Parameters!$D$13)</f>
        <v>1725</v>
      </c>
      <c r="FP448" s="1">
        <f>BX448*(Parameters!$C$12-Parameters!$D$13)</f>
        <v>0</v>
      </c>
      <c r="FQ448" s="1">
        <f>BY448*(Parameters!$C$12-Parameters!$D$13)</f>
        <v>0</v>
      </c>
      <c r="FR448" s="1">
        <f>BZ448*(Parameters!$C$12-Parameters!$D$13)</f>
        <v>0</v>
      </c>
      <c r="FS448" s="1">
        <f>CA448*(Parameters!$C$12-Parameters!$D$13)</f>
        <v>0</v>
      </c>
      <c r="FT448" s="1">
        <f>CB448*(Parameters!$C$12-Parameters!$D$13)</f>
        <v>0</v>
      </c>
      <c r="FU448" s="1">
        <f>CC448*(Parameters!$C$12-Parameters!$D$13)</f>
        <v>0</v>
      </c>
      <c r="FV448" s="1">
        <f>CD448*(Parameters!$C$12-Parameters!$D$13)</f>
        <v>0</v>
      </c>
      <c r="FW448" s="1">
        <f>CE448*(Parameters!$C$12-Parameters!$D$13)</f>
        <v>0</v>
      </c>
      <c r="FX448" s="1">
        <f>CF448*(Parameters!$C$12-Parameters!$D$13)</f>
        <v>0</v>
      </c>
      <c r="FY448" s="1">
        <f>CG448*(Parameters!$C$12-Parameters!$D$13)</f>
        <v>0</v>
      </c>
      <c r="FZ448" s="1">
        <f>CH448*(Parameters!$C$12-Parameters!$D$13)</f>
        <v>0</v>
      </c>
      <c r="GA448" s="1">
        <f>CI448*(Parameters!$C$12-Parameters!$D$13)</f>
        <v>0</v>
      </c>
      <c r="GB448" s="1">
        <f>CJ448*(Parameters!$C$12-Parameters!$D$13)</f>
        <v>690</v>
      </c>
      <c r="GC448" s="1">
        <f>CK448*(Parameters!$C$12-Parameters!$D$13)</f>
        <v>0</v>
      </c>
      <c r="GD448" s="1">
        <f>CL448*(Parameters!$C$12-Parameters!$D$13)</f>
        <v>0</v>
      </c>
      <c r="GE448" s="1">
        <f>CM448*(Parameters!$C$12-Parameters!$D$13)</f>
        <v>0</v>
      </c>
      <c r="GF448" s="1">
        <f>CN448*(Parameters!$C$12-Parameters!$D$13)</f>
        <v>1035</v>
      </c>
      <c r="GG448" s="1">
        <f>CO448*(Parameters!$C$12-Parameters!$D$13)</f>
        <v>0</v>
      </c>
      <c r="GH448" s="1">
        <f>CP448*(Parameters!$C$12-Parameters!$D$13)</f>
        <v>0</v>
      </c>
      <c r="GI448" s="1">
        <f>CQ448*(Parameters!$C$12-Parameters!$D$13)</f>
        <v>0</v>
      </c>
      <c r="GJ448" s="1"/>
      <c r="GK448" s="10">
        <v>437</v>
      </c>
      <c r="GL448" s="1">
        <f>CT448+DZ448+FF448-Parameters!$F$13*Parameters!$B$13</f>
        <v>7580</v>
      </c>
      <c r="GM448" s="1">
        <f>CU448+EA448+FG448-Parameters!$F$13*Parameters!$B$13</f>
        <v>9400</v>
      </c>
      <c r="GN448" s="1">
        <f>CV448+EB448+FH448-Parameters!$F$13*Parameters!$B$13</f>
        <v>9400</v>
      </c>
      <c r="GO448" s="1">
        <f>CW448+EC448+FI448-Parameters!$F$13*Parameters!$B$13</f>
        <v>7060</v>
      </c>
      <c r="GP448" s="1">
        <f>CX448+ED448+FJ448-Parameters!$F$13*Parameters!$B$13</f>
        <v>8490</v>
      </c>
      <c r="GQ448" s="1">
        <f>CY448+EE448+FK448-Parameters!$F$13*Parameters!$B$13</f>
        <v>7190</v>
      </c>
      <c r="GR448" s="1">
        <f>CZ448+EF448+FL448-Parameters!$F$13*Parameters!$B$13</f>
        <v>9400</v>
      </c>
      <c r="GS448" s="1">
        <f>DA448+EG448+FM448-Parameters!$F$13*Parameters!$B$13</f>
        <v>5050</v>
      </c>
      <c r="GT448" s="1">
        <f>DB448+EH448+FN448-Parameters!$F$13*Parameters!$B$13</f>
        <v>6040</v>
      </c>
      <c r="GU448" s="1">
        <f>DC448+EI448+FO448-Parameters!$F$13*Parameters!$B$13</f>
        <v>6025</v>
      </c>
      <c r="GV448" s="1">
        <f>DD448+EJ448+FP448-Parameters!$F$13*Parameters!$B$13</f>
        <v>1240</v>
      </c>
      <c r="GW448" s="1">
        <f>DE448+EK448+FQ448-Parameters!$F$13*Parameters!$B$13</f>
        <v>6320</v>
      </c>
      <c r="GX448" s="1">
        <f>DF448+EL448+FR448-Parameters!$F$13*Parameters!$B$13</f>
        <v>6930</v>
      </c>
      <c r="GY448" s="1">
        <f>DG448+EM448+FS448-Parameters!$F$13*Parameters!$B$13</f>
        <v>7240</v>
      </c>
      <c r="GZ448" s="1">
        <f>DH448+EN448+FT448-Parameters!$F$13*Parameters!$B$13</f>
        <v>9400</v>
      </c>
      <c r="HA448" s="1">
        <f>DI448+EO448+FU448-Parameters!$F$13*Parameters!$B$13</f>
        <v>6350</v>
      </c>
      <c r="HB448" s="1">
        <f>DJ448+EP448+FV448-Parameters!$F$13*Parameters!$B$13</f>
        <v>9400</v>
      </c>
      <c r="HC448" s="1">
        <f>DK448+EQ448+FW448-Parameters!$F$13*Parameters!$B$13</f>
        <v>9400</v>
      </c>
      <c r="HD448" s="1">
        <f>DL448+ER448+FX448-Parameters!$F$13*Parameters!$B$13</f>
        <v>8360</v>
      </c>
      <c r="HE448" s="1">
        <f>DM448+ES448+FY448-Parameters!$F$13*Parameters!$B$13</f>
        <v>6090</v>
      </c>
      <c r="HF448" s="1">
        <f>DN448+ET448+FZ448-Parameters!$F$13*Parameters!$B$13</f>
        <v>5670</v>
      </c>
      <c r="HG448" s="1">
        <f>DO448+EU448+GA448-Parameters!$F$13*Parameters!$B$13</f>
        <v>8100</v>
      </c>
      <c r="HH448" s="1">
        <f>DP448+EV448+GB448-Parameters!$F$13*Parameters!$B$13</f>
        <v>6690</v>
      </c>
      <c r="HI448" s="1">
        <f>DQ448+EW448+GC448-Parameters!$F$13*Parameters!$B$13</f>
        <v>9400</v>
      </c>
      <c r="HJ448" s="1">
        <f>DR448+EX448+GD448-Parameters!$F$13*Parameters!$B$13</f>
        <v>7910</v>
      </c>
      <c r="HK448" s="1">
        <f>DS448+EY448+GE448-Parameters!$F$13*Parameters!$B$13</f>
        <v>4720</v>
      </c>
      <c r="HL448" s="1">
        <f>DT448+EZ448+GF448-Parameters!$F$13*Parameters!$B$13</f>
        <v>6015</v>
      </c>
      <c r="HM448" s="1">
        <f>DU448+FA448+GG448-Parameters!$F$13*Parameters!$B$13</f>
        <v>9400</v>
      </c>
      <c r="HN448" s="1">
        <f>DV448+FB448+GH448-Parameters!$F$13*Parameters!$B$13</f>
        <v>7520</v>
      </c>
      <c r="HO448" s="1">
        <f>DW448+FC448+GI448-Parameters!$F$13*Parameters!$B$13</f>
        <v>6800</v>
      </c>
      <c r="HP448" s="1"/>
      <c r="HQ448" s="2"/>
    </row>
    <row r="449" spans="1:225" x14ac:dyDescent="0.35">
      <c r="A449" s="10">
        <v>438</v>
      </c>
      <c r="B449">
        <f>MIN(Parameters!$B$12,Data!B449)</f>
        <v>46</v>
      </c>
      <c r="C449">
        <f>MIN(Parameters!$B$12,Data!C449)</f>
        <v>60</v>
      </c>
      <c r="D449">
        <f>MIN(Parameters!$B$12,Data!D449)</f>
        <v>37</v>
      </c>
      <c r="E449">
        <f>MIN(Parameters!$B$12,Data!E449)</f>
        <v>34</v>
      </c>
      <c r="F449">
        <f>MIN(Parameters!$B$12,Data!F449)</f>
        <v>45</v>
      </c>
      <c r="G449">
        <f>MIN(Parameters!$B$12,Data!G449)</f>
        <v>59</v>
      </c>
      <c r="H449">
        <f>MIN(Parameters!$B$12,Data!H449)</f>
        <v>60</v>
      </c>
      <c r="I449">
        <f>MIN(Parameters!$B$12,Data!I449)</f>
        <v>47</v>
      </c>
      <c r="J449">
        <f>MIN(Parameters!$B$12,Data!J449)</f>
        <v>60</v>
      </c>
      <c r="K449">
        <f>MIN(Parameters!$B$12,Data!K449)</f>
        <v>60</v>
      </c>
      <c r="L449">
        <f>MIN(Parameters!$B$12,Data!L449)</f>
        <v>60</v>
      </c>
      <c r="M449">
        <f>MIN(Parameters!$B$12,Data!M449)</f>
        <v>54</v>
      </c>
      <c r="N449">
        <f>MIN(Parameters!$B$12,Data!N449)</f>
        <v>60</v>
      </c>
      <c r="O449">
        <f>MIN(Parameters!$B$12,Data!O449)</f>
        <v>56</v>
      </c>
      <c r="P449">
        <f>MIN(Parameters!$B$12,Data!P449)</f>
        <v>26</v>
      </c>
      <c r="Q449">
        <f>MIN(Parameters!$B$12,Data!Q449)</f>
        <v>57</v>
      </c>
      <c r="R449">
        <f>MIN(Parameters!$B$12,Data!R449)</f>
        <v>35</v>
      </c>
      <c r="S449">
        <f>MIN(Parameters!$B$12,Data!S449)</f>
        <v>49</v>
      </c>
      <c r="T449">
        <f>MIN(Parameters!$B$12,Data!T449)</f>
        <v>60</v>
      </c>
      <c r="U449">
        <f>MIN(Parameters!$B$12,Data!U449)</f>
        <v>34</v>
      </c>
      <c r="V449">
        <f>MIN(Parameters!$B$12,Data!V449)</f>
        <v>26</v>
      </c>
      <c r="W449">
        <f>MIN(Parameters!$B$12,Data!W449)</f>
        <v>49</v>
      </c>
      <c r="X449">
        <f>MIN(Parameters!$B$12,Data!X449)</f>
        <v>60</v>
      </c>
      <c r="Y449">
        <f>MIN(Parameters!$B$12,Data!Y449)</f>
        <v>60</v>
      </c>
      <c r="Z449">
        <f>MIN(Parameters!$B$12,Data!Z449)</f>
        <v>41</v>
      </c>
      <c r="AA449">
        <f>MIN(Parameters!$B$12,Data!AA449)</f>
        <v>55</v>
      </c>
      <c r="AB449">
        <f>MIN(Parameters!$B$12,Data!AB449)</f>
        <v>60</v>
      </c>
      <c r="AC449">
        <f>MIN(Parameters!$B$12,Data!AC449)</f>
        <v>54</v>
      </c>
      <c r="AD449">
        <f>MIN(Parameters!$B$12,Data!AD449)</f>
        <v>36</v>
      </c>
      <c r="AE449">
        <f>MIN(Parameters!$B$12,Data!AE449)</f>
        <v>60</v>
      </c>
      <c r="AG449" s="10">
        <v>438</v>
      </c>
      <c r="AH449">
        <f>MIN(Parameters!$B$13,Data!AI449)</f>
        <v>18</v>
      </c>
      <c r="AI449">
        <f>MIN(Parameters!$B$13,Data!AJ449)</f>
        <v>20</v>
      </c>
      <c r="AJ449">
        <f>MIN(Parameters!$B$13,Data!AK449)</f>
        <v>20</v>
      </c>
      <c r="AK449">
        <f>MIN(Parameters!$B$13,Data!AL449)</f>
        <v>20</v>
      </c>
      <c r="AL449">
        <f>MIN(Parameters!$B$13,Data!AM449)</f>
        <v>11</v>
      </c>
      <c r="AM449">
        <f>MIN(Parameters!$B$13,Data!AN449)</f>
        <v>2</v>
      </c>
      <c r="AN449">
        <f>MIN(Parameters!$B$13,Data!AO449)</f>
        <v>20</v>
      </c>
      <c r="AO449">
        <f>MIN(Parameters!$B$13,Data!AP449)</f>
        <v>5</v>
      </c>
      <c r="AP449">
        <f>MIN(Parameters!$B$13,Data!AQ449)</f>
        <v>20</v>
      </c>
      <c r="AQ449">
        <f>MIN(Parameters!$B$13,Data!AR449)</f>
        <v>20</v>
      </c>
      <c r="AR449">
        <f>MIN(Parameters!$B$13,Data!AS449)</f>
        <v>14</v>
      </c>
      <c r="AS449">
        <f>MIN(Parameters!$B$13,Data!AT449)</f>
        <v>19</v>
      </c>
      <c r="AT449">
        <f>MIN(Parameters!$B$13,Data!AU449)</f>
        <v>20</v>
      </c>
      <c r="AU449">
        <f>MIN(Parameters!$B$13,Data!AV449)</f>
        <v>20</v>
      </c>
      <c r="AV449">
        <f>MIN(Parameters!$B$13,Data!AW449)</f>
        <v>20</v>
      </c>
      <c r="AW449">
        <f>MIN(Parameters!$B$13,Data!AX449)</f>
        <v>8</v>
      </c>
      <c r="AX449">
        <f>MIN(Parameters!$B$13,Data!AY449)</f>
        <v>20</v>
      </c>
      <c r="AY449">
        <f>MIN(Parameters!$B$13,Data!AZ449)</f>
        <v>15</v>
      </c>
      <c r="AZ449">
        <f>MIN(Parameters!$B$13,Data!BA449)</f>
        <v>8</v>
      </c>
      <c r="BA449">
        <f>MIN(Parameters!$B$13,Data!BB449)</f>
        <v>11</v>
      </c>
      <c r="BB449">
        <f>MIN(Parameters!$B$13,Data!BC449)</f>
        <v>20</v>
      </c>
      <c r="BC449">
        <f>MIN(Parameters!$B$13,Data!BD449)</f>
        <v>20</v>
      </c>
      <c r="BD449">
        <f>MIN(Parameters!$B$13,Data!BE449)</f>
        <v>20</v>
      </c>
      <c r="BE449">
        <f>MIN(Parameters!$B$13,Data!BF449)</f>
        <v>20</v>
      </c>
      <c r="BF449">
        <f>MIN(Parameters!$B$13,Data!BG449)</f>
        <v>13</v>
      </c>
      <c r="BG449">
        <f>MIN(Parameters!$B$13,Data!BH449)</f>
        <v>6</v>
      </c>
      <c r="BH449">
        <f>MIN(Parameters!$B$13,Data!BI449)</f>
        <v>19</v>
      </c>
      <c r="BI449">
        <f>MIN(Parameters!$B$13,Data!BJ449)</f>
        <v>12</v>
      </c>
      <c r="BJ449">
        <f>MIN(Parameters!$B$13,Data!BK449)</f>
        <v>10</v>
      </c>
      <c r="BK449">
        <f>MIN(Parameters!$B$13,Data!BL449)</f>
        <v>20</v>
      </c>
      <c r="BM449" s="10">
        <v>438</v>
      </c>
      <c r="BN449">
        <f>MIN(Parameters!$B$13-Updated_calc!AH449,MAX(0,Data!B449-Updated_calc!B449))</f>
        <v>0</v>
      </c>
      <c r="BO449">
        <f>MIN(Parameters!$B$13-Updated_calc!AI449,MAX(0,Data!C449-Updated_calc!C449))</f>
        <v>0</v>
      </c>
      <c r="BP449">
        <f>MIN(Parameters!$B$13-Updated_calc!AJ449,MAX(0,Data!D449-Updated_calc!D449))</f>
        <v>0</v>
      </c>
      <c r="BQ449">
        <f>MIN(Parameters!$B$13-Updated_calc!AK449,MAX(0,Data!E449-Updated_calc!E449))</f>
        <v>0</v>
      </c>
      <c r="BR449">
        <f>MIN(Parameters!$B$13-Updated_calc!AL449,MAX(0,Data!F449-Updated_calc!F449))</f>
        <v>0</v>
      </c>
      <c r="BS449">
        <f>MIN(Parameters!$B$13-Updated_calc!AM449,MAX(0,Data!G449-Updated_calc!G449))</f>
        <v>0</v>
      </c>
      <c r="BT449">
        <f>MIN(Parameters!$B$13-Updated_calc!AN449,MAX(0,Data!H449-Updated_calc!H449))</f>
        <v>0</v>
      </c>
      <c r="BU449">
        <f>MIN(Parameters!$B$13-Updated_calc!AO449,MAX(0,Data!I449-Updated_calc!I449))</f>
        <v>0</v>
      </c>
      <c r="BV449">
        <f>MIN(Parameters!$B$13-Updated_calc!AP449,MAX(0,Data!J449-Updated_calc!J449))</f>
        <v>0</v>
      </c>
      <c r="BW449">
        <f>MIN(Parameters!$B$13-Updated_calc!AQ449,MAX(0,Data!K449-Updated_calc!K449))</f>
        <v>0</v>
      </c>
      <c r="BX449">
        <f>MIN(Parameters!$B$13-Updated_calc!AR449,MAX(0,Data!L449-Updated_calc!L449))</f>
        <v>6</v>
      </c>
      <c r="BY449">
        <f>MIN(Parameters!$B$13-Updated_calc!AS449,MAX(0,Data!M449-Updated_calc!M449))</f>
        <v>0</v>
      </c>
      <c r="BZ449">
        <f>MIN(Parameters!$B$13-Updated_calc!AT449,MAX(0,Data!N449-Updated_calc!N449))</f>
        <v>0</v>
      </c>
      <c r="CA449">
        <f>MIN(Parameters!$B$13-Updated_calc!AU449,MAX(0,Data!O449-Updated_calc!O449))</f>
        <v>0</v>
      </c>
      <c r="CB449">
        <f>MIN(Parameters!$B$13-Updated_calc!AV449,MAX(0,Data!P449-Updated_calc!P449))</f>
        <v>0</v>
      </c>
      <c r="CC449">
        <f>MIN(Parameters!$B$13-Updated_calc!AW449,MAX(0,Data!Q449-Updated_calc!Q449))</f>
        <v>0</v>
      </c>
      <c r="CD449">
        <f>MIN(Parameters!$B$13-Updated_calc!AX449,MAX(0,Data!R449-Updated_calc!R449))</f>
        <v>0</v>
      </c>
      <c r="CE449">
        <f>MIN(Parameters!$B$13-Updated_calc!AY449,MAX(0,Data!S449-Updated_calc!S449))</f>
        <v>0</v>
      </c>
      <c r="CF449">
        <f>MIN(Parameters!$B$13-Updated_calc!AZ449,MAX(0,Data!T449-Updated_calc!T449))</f>
        <v>12</v>
      </c>
      <c r="CG449">
        <f>MIN(Parameters!$B$13-Updated_calc!BA449,MAX(0,Data!U449-Updated_calc!U449))</f>
        <v>0</v>
      </c>
      <c r="CH449">
        <f>MIN(Parameters!$B$13-Updated_calc!BB449,MAX(0,Data!V449-Updated_calc!V449))</f>
        <v>0</v>
      </c>
      <c r="CI449">
        <f>MIN(Parameters!$B$13-Updated_calc!BC449,MAX(0,Data!W449-Updated_calc!W449))</f>
        <v>0</v>
      </c>
      <c r="CJ449">
        <f>MIN(Parameters!$B$13-Updated_calc!BD449,MAX(0,Data!X449-Updated_calc!X449))</f>
        <v>0</v>
      </c>
      <c r="CK449">
        <f>MIN(Parameters!$B$13-Updated_calc!BE449,MAX(0,Data!Y449-Updated_calc!Y449))</f>
        <v>0</v>
      </c>
      <c r="CL449">
        <f>MIN(Parameters!$B$13-Updated_calc!BF449,MAX(0,Data!Z449-Updated_calc!Z449))</f>
        <v>0</v>
      </c>
      <c r="CM449">
        <f>MIN(Parameters!$B$13-Updated_calc!BG449,MAX(0,Data!AA449-Updated_calc!AA449))</f>
        <v>0</v>
      </c>
      <c r="CN449">
        <f>MIN(Parameters!$B$13-Updated_calc!BH449,MAX(0,Data!AB449-Updated_calc!AB449))</f>
        <v>1</v>
      </c>
      <c r="CO449">
        <f>MIN(Parameters!$B$13-Updated_calc!BI449,MAX(0,Data!AC449-Updated_calc!AC449))</f>
        <v>0</v>
      </c>
      <c r="CP449">
        <f>MIN(Parameters!$B$13-Updated_calc!BJ449,MAX(0,Data!AD449-Updated_calc!AD449))</f>
        <v>0</v>
      </c>
      <c r="CQ449">
        <f>MIN(Parameters!$B$13-Updated_calc!BK449,MAX(0,Data!AE449-Updated_calc!AE449))</f>
        <v>0</v>
      </c>
      <c r="CS449" s="10">
        <v>438</v>
      </c>
      <c r="CT449">
        <f>B449*(Parameters!$C$12-Parameters!$D$12)-Parameters!$E$12*Parameters!$B$12</f>
        <v>4180</v>
      </c>
      <c r="CU449">
        <f>C449*(Parameters!$C$12-Parameters!$D$12)-Parameters!$E$12*Parameters!$B$12</f>
        <v>6000</v>
      </c>
      <c r="CV449">
        <f>D449*(Parameters!$C$12-Parameters!$D$12)-Parameters!$E$12*Parameters!$B$12</f>
        <v>3010</v>
      </c>
      <c r="CW449">
        <f>E449*(Parameters!$C$12-Parameters!$D$12)-Parameters!$E$12*Parameters!$B$12</f>
        <v>2620</v>
      </c>
      <c r="CX449">
        <f>F449*(Parameters!$C$12-Parameters!$D$12)-Parameters!$E$12*Parameters!$B$12</f>
        <v>4050</v>
      </c>
      <c r="CY449">
        <f>G449*(Parameters!$C$12-Parameters!$D$12)-Parameters!$E$12*Parameters!$B$12</f>
        <v>5870</v>
      </c>
      <c r="CZ449">
        <f>H449*(Parameters!$C$12-Parameters!$D$12)-Parameters!$E$12*Parameters!$B$12</f>
        <v>6000</v>
      </c>
      <c r="DA449">
        <f>I449*(Parameters!$C$12-Parameters!$D$12)-Parameters!$E$12*Parameters!$B$12</f>
        <v>4310</v>
      </c>
      <c r="DB449">
        <f>J449*(Parameters!$C$12-Parameters!$D$12)-Parameters!$E$12*Parameters!$B$12</f>
        <v>6000</v>
      </c>
      <c r="DC449">
        <f>K449*(Parameters!$C$12-Parameters!$D$12)-Parameters!$E$12*Parameters!$B$12</f>
        <v>6000</v>
      </c>
      <c r="DD449">
        <f>L449*(Parameters!$C$12-Parameters!$D$12)-Parameters!$E$12*Parameters!$B$12</f>
        <v>6000</v>
      </c>
      <c r="DE449">
        <f>M449*(Parameters!$C$12-Parameters!$D$12)-Parameters!$E$12*Parameters!$B$12</f>
        <v>5220</v>
      </c>
      <c r="DF449">
        <f>N449*(Parameters!$C$12-Parameters!$D$12)-Parameters!$E$12*Parameters!$B$12</f>
        <v>6000</v>
      </c>
      <c r="DG449">
        <f>O449*(Parameters!$C$12-Parameters!$D$12)-Parameters!$E$12*Parameters!$B$12</f>
        <v>5480</v>
      </c>
      <c r="DH449">
        <f>P449*(Parameters!$C$12-Parameters!$D$12)-Parameters!$E$12*Parameters!$B$12</f>
        <v>1580</v>
      </c>
      <c r="DI449">
        <f>Q449*(Parameters!$C$12-Parameters!$D$12)-Parameters!$E$12*Parameters!$B$12</f>
        <v>5610</v>
      </c>
      <c r="DJ449">
        <f>R449*(Parameters!$C$12-Parameters!$D$12)-Parameters!$E$12*Parameters!$B$12</f>
        <v>2750</v>
      </c>
      <c r="DK449">
        <f>S449*(Parameters!$C$12-Parameters!$D$12)-Parameters!$E$12*Parameters!$B$12</f>
        <v>4570</v>
      </c>
      <c r="DL449">
        <f>T449*(Parameters!$C$12-Parameters!$D$12)-Parameters!$E$12*Parameters!$B$12</f>
        <v>6000</v>
      </c>
      <c r="DM449">
        <f>U449*(Parameters!$C$12-Parameters!$D$12)-Parameters!$E$12*Parameters!$B$12</f>
        <v>2620</v>
      </c>
      <c r="DN449">
        <f>V449*(Parameters!$C$12-Parameters!$D$12)-Parameters!$E$12*Parameters!$B$12</f>
        <v>1580</v>
      </c>
      <c r="DO449">
        <f>W449*(Parameters!$C$12-Parameters!$D$12)-Parameters!$E$12*Parameters!$B$12</f>
        <v>4570</v>
      </c>
      <c r="DP449">
        <f>X449*(Parameters!$C$12-Parameters!$D$12)-Parameters!$E$12*Parameters!$B$12</f>
        <v>6000</v>
      </c>
      <c r="DQ449">
        <f>Y449*(Parameters!$C$12-Parameters!$D$12)-Parameters!$E$12*Parameters!$B$12</f>
        <v>6000</v>
      </c>
      <c r="DR449">
        <f>Z449*(Parameters!$C$12-Parameters!$D$12)-Parameters!$E$12*Parameters!$B$12</f>
        <v>3530</v>
      </c>
      <c r="DS449">
        <f>AA449*(Parameters!$C$12-Parameters!$D$12)-Parameters!$E$12*Parameters!$B$12</f>
        <v>5350</v>
      </c>
      <c r="DT449">
        <f>AB449*(Parameters!$C$12-Parameters!$D$12)-Parameters!$E$12*Parameters!$B$12</f>
        <v>6000</v>
      </c>
      <c r="DU449">
        <f>AC449*(Parameters!$C$12-Parameters!$D$12)-Parameters!$E$12*Parameters!$B$12</f>
        <v>5220</v>
      </c>
      <c r="DV449">
        <f>AD449*(Parameters!$C$12-Parameters!$D$12)-Parameters!$E$12*Parameters!$B$12</f>
        <v>2880</v>
      </c>
      <c r="DW449">
        <f>AE449*(Parameters!$C$12-Parameters!$D$12)-Parameters!$E$12*Parameters!$B$12</f>
        <v>6000</v>
      </c>
      <c r="DY449" s="10">
        <v>438</v>
      </c>
      <c r="DZ449" s="1">
        <f>AH449*(Parameters!$C$13-Parameters!$D$13)-Parameters!$B$13*Parameters!$E$13</f>
        <v>4720</v>
      </c>
      <c r="EA449" s="1">
        <f>AI449*(Parameters!$C$13-Parameters!$D$13)-Parameters!$B$13*Parameters!$E$13</f>
        <v>5400</v>
      </c>
      <c r="EB449" s="1">
        <f>AJ449*(Parameters!$C$13-Parameters!$D$13)-Parameters!$B$13*Parameters!$E$13</f>
        <v>5400</v>
      </c>
      <c r="EC449" s="1">
        <f>AK449*(Parameters!$C$13-Parameters!$D$13)-Parameters!$B$13*Parameters!$E$13</f>
        <v>5400</v>
      </c>
      <c r="ED449" s="1">
        <f>AL449*(Parameters!$C$13-Parameters!$D$13)-Parameters!$B$13*Parameters!$E$13</f>
        <v>2340</v>
      </c>
      <c r="EE449" s="1">
        <f>AM449*(Parameters!$C$13-Parameters!$D$13)-Parameters!$B$13*Parameters!$E$13</f>
        <v>-720</v>
      </c>
      <c r="EF449" s="1">
        <f>AN449*(Parameters!$C$13-Parameters!$D$13)-Parameters!$B$13*Parameters!$E$13</f>
        <v>5400</v>
      </c>
      <c r="EG449" s="1">
        <f>AO449*(Parameters!$C$13-Parameters!$D$13)-Parameters!$B$13*Parameters!$E$13</f>
        <v>300</v>
      </c>
      <c r="EH449" s="1">
        <f>AP449*(Parameters!$C$13-Parameters!$D$13)-Parameters!$B$13*Parameters!$E$13</f>
        <v>5400</v>
      </c>
      <c r="EI449" s="1">
        <f>AQ449*(Parameters!$C$13-Parameters!$D$13)-Parameters!$B$13*Parameters!$E$13</f>
        <v>5400</v>
      </c>
      <c r="EJ449" s="1">
        <f>AR449*(Parameters!$C$13-Parameters!$D$13)-Parameters!$B$13*Parameters!$E$13</f>
        <v>3360</v>
      </c>
      <c r="EK449" s="1">
        <f>AS449*(Parameters!$C$13-Parameters!$D$13)-Parameters!$B$13*Parameters!$E$13</f>
        <v>5060</v>
      </c>
      <c r="EL449" s="1">
        <f>AT449*(Parameters!$C$13-Parameters!$D$13)-Parameters!$B$13*Parameters!$E$13</f>
        <v>5400</v>
      </c>
      <c r="EM449" s="1">
        <f>AU449*(Parameters!$C$13-Parameters!$D$13)-Parameters!$B$13*Parameters!$E$13</f>
        <v>5400</v>
      </c>
      <c r="EN449" s="1">
        <f>AV449*(Parameters!$C$13-Parameters!$D$13)-Parameters!$B$13*Parameters!$E$13</f>
        <v>5400</v>
      </c>
      <c r="EO449" s="1">
        <f>AW449*(Parameters!$C$13-Parameters!$D$13)-Parameters!$B$13*Parameters!$E$13</f>
        <v>1320</v>
      </c>
      <c r="EP449" s="1">
        <f>AX449*(Parameters!$C$13-Parameters!$D$13)-Parameters!$B$13*Parameters!$E$13</f>
        <v>5400</v>
      </c>
      <c r="EQ449" s="1">
        <f>AY449*(Parameters!$C$13-Parameters!$D$13)-Parameters!$B$13*Parameters!$E$13</f>
        <v>3700</v>
      </c>
      <c r="ER449" s="1">
        <f>AZ449*(Parameters!$C$13-Parameters!$D$13)-Parameters!$B$13*Parameters!$E$13</f>
        <v>1320</v>
      </c>
      <c r="ES449" s="1">
        <f>BA449*(Parameters!$C$13-Parameters!$D$13)-Parameters!$B$13*Parameters!$E$13</f>
        <v>2340</v>
      </c>
      <c r="ET449" s="1">
        <f>BB449*(Parameters!$C$13-Parameters!$D$13)-Parameters!$B$13*Parameters!$E$13</f>
        <v>5400</v>
      </c>
      <c r="EU449" s="1">
        <f>BC449*(Parameters!$C$13-Parameters!$D$13)-Parameters!$B$13*Parameters!$E$13</f>
        <v>5400</v>
      </c>
      <c r="EV449" s="1">
        <f>BD449*(Parameters!$C$13-Parameters!$D$13)-Parameters!$B$13*Parameters!$E$13</f>
        <v>5400</v>
      </c>
      <c r="EW449" s="1">
        <f>BE449*(Parameters!$C$13-Parameters!$D$13)-Parameters!$B$13*Parameters!$E$13</f>
        <v>5400</v>
      </c>
      <c r="EX449" s="1">
        <f>BF449*(Parameters!$C$13-Parameters!$D$13)-Parameters!$B$13*Parameters!$E$13</f>
        <v>3020</v>
      </c>
      <c r="EY449" s="1">
        <f>BG449*(Parameters!$C$13-Parameters!$D$13)-Parameters!$B$13*Parameters!$E$13</f>
        <v>640</v>
      </c>
      <c r="EZ449" s="1">
        <f>BH449*(Parameters!$C$13-Parameters!$D$13)-Parameters!$B$13*Parameters!$E$13</f>
        <v>5060</v>
      </c>
      <c r="FA449" s="1">
        <f>BI449*(Parameters!$C$13-Parameters!$D$13)-Parameters!$B$13*Parameters!$E$13</f>
        <v>2680</v>
      </c>
      <c r="FB449" s="1">
        <f>BJ449*(Parameters!$C$13-Parameters!$D$13)-Parameters!$B$13*Parameters!$E$13</f>
        <v>2000</v>
      </c>
      <c r="FC449" s="1">
        <f>BK449*(Parameters!$C$13-Parameters!$D$13)-Parameters!$B$13*Parameters!$E$13</f>
        <v>5400</v>
      </c>
      <c r="FD449" s="1"/>
      <c r="FE449" s="10">
        <v>438</v>
      </c>
      <c r="FF449" s="1">
        <f>BN449*(Parameters!$C$12-Parameters!$D$13)</f>
        <v>0</v>
      </c>
      <c r="FG449" s="1">
        <f>BO449*(Parameters!$C$12-Parameters!$D$13)</f>
        <v>0</v>
      </c>
      <c r="FH449" s="1">
        <f>BP449*(Parameters!$C$12-Parameters!$D$13)</f>
        <v>0</v>
      </c>
      <c r="FI449" s="1">
        <f>BQ449*(Parameters!$C$12-Parameters!$D$13)</f>
        <v>0</v>
      </c>
      <c r="FJ449" s="1">
        <f>BR449*(Parameters!$C$12-Parameters!$D$13)</f>
        <v>0</v>
      </c>
      <c r="FK449" s="1">
        <f>BS449*(Parameters!$C$12-Parameters!$D$13)</f>
        <v>0</v>
      </c>
      <c r="FL449" s="1">
        <f>BT449*(Parameters!$C$12-Parameters!$D$13)</f>
        <v>0</v>
      </c>
      <c r="FM449" s="1">
        <f>BU449*(Parameters!$C$12-Parameters!$D$13)</f>
        <v>0</v>
      </c>
      <c r="FN449" s="1">
        <f>BV449*(Parameters!$C$12-Parameters!$D$13)</f>
        <v>0</v>
      </c>
      <c r="FO449" s="1">
        <f>BW449*(Parameters!$C$12-Parameters!$D$13)</f>
        <v>0</v>
      </c>
      <c r="FP449" s="1">
        <f>BX449*(Parameters!$C$12-Parameters!$D$13)</f>
        <v>690</v>
      </c>
      <c r="FQ449" s="1">
        <f>BY449*(Parameters!$C$12-Parameters!$D$13)</f>
        <v>0</v>
      </c>
      <c r="FR449" s="1">
        <f>BZ449*(Parameters!$C$12-Parameters!$D$13)</f>
        <v>0</v>
      </c>
      <c r="FS449" s="1">
        <f>CA449*(Parameters!$C$12-Parameters!$D$13)</f>
        <v>0</v>
      </c>
      <c r="FT449" s="1">
        <f>CB449*(Parameters!$C$12-Parameters!$D$13)</f>
        <v>0</v>
      </c>
      <c r="FU449" s="1">
        <f>CC449*(Parameters!$C$12-Parameters!$D$13)</f>
        <v>0</v>
      </c>
      <c r="FV449" s="1">
        <f>CD449*(Parameters!$C$12-Parameters!$D$13)</f>
        <v>0</v>
      </c>
      <c r="FW449" s="1">
        <f>CE449*(Parameters!$C$12-Parameters!$D$13)</f>
        <v>0</v>
      </c>
      <c r="FX449" s="1">
        <f>CF449*(Parameters!$C$12-Parameters!$D$13)</f>
        <v>1380</v>
      </c>
      <c r="FY449" s="1">
        <f>CG449*(Parameters!$C$12-Parameters!$D$13)</f>
        <v>0</v>
      </c>
      <c r="FZ449" s="1">
        <f>CH449*(Parameters!$C$12-Parameters!$D$13)</f>
        <v>0</v>
      </c>
      <c r="GA449" s="1">
        <f>CI449*(Parameters!$C$12-Parameters!$D$13)</f>
        <v>0</v>
      </c>
      <c r="GB449" s="1">
        <f>CJ449*(Parameters!$C$12-Parameters!$D$13)</f>
        <v>0</v>
      </c>
      <c r="GC449" s="1">
        <f>CK449*(Parameters!$C$12-Parameters!$D$13)</f>
        <v>0</v>
      </c>
      <c r="GD449" s="1">
        <f>CL449*(Parameters!$C$12-Parameters!$D$13)</f>
        <v>0</v>
      </c>
      <c r="GE449" s="1">
        <f>CM449*(Parameters!$C$12-Parameters!$D$13)</f>
        <v>0</v>
      </c>
      <c r="GF449" s="1">
        <f>CN449*(Parameters!$C$12-Parameters!$D$13)</f>
        <v>115</v>
      </c>
      <c r="GG449" s="1">
        <f>CO449*(Parameters!$C$12-Parameters!$D$13)</f>
        <v>0</v>
      </c>
      <c r="GH449" s="1">
        <f>CP449*(Parameters!$C$12-Parameters!$D$13)</f>
        <v>0</v>
      </c>
      <c r="GI449" s="1">
        <f>CQ449*(Parameters!$C$12-Parameters!$D$13)</f>
        <v>0</v>
      </c>
      <c r="GJ449" s="1"/>
      <c r="GK449" s="10">
        <v>438</v>
      </c>
      <c r="GL449" s="1">
        <f>CT449+DZ449+FF449-Parameters!$F$13*Parameters!$B$13</f>
        <v>6900</v>
      </c>
      <c r="GM449" s="1">
        <f>CU449+EA449+FG449-Parameters!$F$13*Parameters!$B$13</f>
        <v>9400</v>
      </c>
      <c r="GN449" s="1">
        <f>CV449+EB449+FH449-Parameters!$F$13*Parameters!$B$13</f>
        <v>6410</v>
      </c>
      <c r="GO449" s="1">
        <f>CW449+EC449+FI449-Parameters!$F$13*Parameters!$B$13</f>
        <v>6020</v>
      </c>
      <c r="GP449" s="1">
        <f>CX449+ED449+FJ449-Parameters!$F$13*Parameters!$B$13</f>
        <v>4390</v>
      </c>
      <c r="GQ449" s="1">
        <f>CY449+EE449+FK449-Parameters!$F$13*Parameters!$B$13</f>
        <v>3150</v>
      </c>
      <c r="GR449" s="1">
        <f>CZ449+EF449+FL449-Parameters!$F$13*Parameters!$B$13</f>
        <v>9400</v>
      </c>
      <c r="GS449" s="1">
        <f>DA449+EG449+FM449-Parameters!$F$13*Parameters!$B$13</f>
        <v>2610</v>
      </c>
      <c r="GT449" s="1">
        <f>DB449+EH449+FN449-Parameters!$F$13*Parameters!$B$13</f>
        <v>9400</v>
      </c>
      <c r="GU449" s="1">
        <f>DC449+EI449+FO449-Parameters!$F$13*Parameters!$B$13</f>
        <v>9400</v>
      </c>
      <c r="GV449" s="1">
        <f>DD449+EJ449+FP449-Parameters!$F$13*Parameters!$B$13</f>
        <v>8050</v>
      </c>
      <c r="GW449" s="1">
        <f>DE449+EK449+FQ449-Parameters!$F$13*Parameters!$B$13</f>
        <v>8280</v>
      </c>
      <c r="GX449" s="1">
        <f>DF449+EL449+FR449-Parameters!$F$13*Parameters!$B$13</f>
        <v>9400</v>
      </c>
      <c r="GY449" s="1">
        <f>DG449+EM449+FS449-Parameters!$F$13*Parameters!$B$13</f>
        <v>8880</v>
      </c>
      <c r="GZ449" s="1">
        <f>DH449+EN449+FT449-Parameters!$F$13*Parameters!$B$13</f>
        <v>4980</v>
      </c>
      <c r="HA449" s="1">
        <f>DI449+EO449+FU449-Parameters!$F$13*Parameters!$B$13</f>
        <v>4930</v>
      </c>
      <c r="HB449" s="1">
        <f>DJ449+EP449+FV449-Parameters!$F$13*Parameters!$B$13</f>
        <v>6150</v>
      </c>
      <c r="HC449" s="1">
        <f>DK449+EQ449+FW449-Parameters!$F$13*Parameters!$B$13</f>
        <v>6270</v>
      </c>
      <c r="HD449" s="1">
        <f>DL449+ER449+FX449-Parameters!$F$13*Parameters!$B$13</f>
        <v>6700</v>
      </c>
      <c r="HE449" s="1">
        <f>DM449+ES449+FY449-Parameters!$F$13*Parameters!$B$13</f>
        <v>2960</v>
      </c>
      <c r="HF449" s="1">
        <f>DN449+ET449+FZ449-Parameters!$F$13*Parameters!$B$13</f>
        <v>4980</v>
      </c>
      <c r="HG449" s="1">
        <f>DO449+EU449+GA449-Parameters!$F$13*Parameters!$B$13</f>
        <v>7970</v>
      </c>
      <c r="HH449" s="1">
        <f>DP449+EV449+GB449-Parameters!$F$13*Parameters!$B$13</f>
        <v>9400</v>
      </c>
      <c r="HI449" s="1">
        <f>DQ449+EW449+GC449-Parameters!$F$13*Parameters!$B$13</f>
        <v>9400</v>
      </c>
      <c r="HJ449" s="1">
        <f>DR449+EX449+GD449-Parameters!$F$13*Parameters!$B$13</f>
        <v>4550</v>
      </c>
      <c r="HK449" s="1">
        <f>DS449+EY449+GE449-Parameters!$F$13*Parameters!$B$13</f>
        <v>3990</v>
      </c>
      <c r="HL449" s="1">
        <f>DT449+EZ449+GF449-Parameters!$F$13*Parameters!$B$13</f>
        <v>9175</v>
      </c>
      <c r="HM449" s="1">
        <f>DU449+FA449+GG449-Parameters!$F$13*Parameters!$B$13</f>
        <v>5900</v>
      </c>
      <c r="HN449" s="1">
        <f>DV449+FB449+GH449-Parameters!$F$13*Parameters!$B$13</f>
        <v>2880</v>
      </c>
      <c r="HO449" s="1">
        <f>DW449+FC449+GI449-Parameters!$F$13*Parameters!$B$13</f>
        <v>9400</v>
      </c>
      <c r="HP449" s="1"/>
      <c r="HQ449" s="2"/>
    </row>
    <row r="450" spans="1:225" x14ac:dyDescent="0.35">
      <c r="A450" s="10">
        <v>439</v>
      </c>
      <c r="B450">
        <f>MIN(Parameters!$B$12,Data!B450)</f>
        <v>38</v>
      </c>
      <c r="C450">
        <f>MIN(Parameters!$B$12,Data!C450)</f>
        <v>49</v>
      </c>
      <c r="D450">
        <f>MIN(Parameters!$B$12,Data!D450)</f>
        <v>49</v>
      </c>
      <c r="E450">
        <f>MIN(Parameters!$B$12,Data!E450)</f>
        <v>60</v>
      </c>
      <c r="F450">
        <f>MIN(Parameters!$B$12,Data!F450)</f>
        <v>47</v>
      </c>
      <c r="G450">
        <f>MIN(Parameters!$B$12,Data!G450)</f>
        <v>50</v>
      </c>
      <c r="H450">
        <f>MIN(Parameters!$B$12,Data!H450)</f>
        <v>60</v>
      </c>
      <c r="I450">
        <f>MIN(Parameters!$B$12,Data!I450)</f>
        <v>57</v>
      </c>
      <c r="J450">
        <f>MIN(Parameters!$B$12,Data!J450)</f>
        <v>37</v>
      </c>
      <c r="K450">
        <f>MIN(Parameters!$B$12,Data!K450)</f>
        <v>60</v>
      </c>
      <c r="L450">
        <f>MIN(Parameters!$B$12,Data!L450)</f>
        <v>60</v>
      </c>
      <c r="M450">
        <f>MIN(Parameters!$B$12,Data!M450)</f>
        <v>45</v>
      </c>
      <c r="N450">
        <f>MIN(Parameters!$B$12,Data!N450)</f>
        <v>60</v>
      </c>
      <c r="O450">
        <f>MIN(Parameters!$B$12,Data!O450)</f>
        <v>40</v>
      </c>
      <c r="P450">
        <f>MIN(Parameters!$B$12,Data!P450)</f>
        <v>46</v>
      </c>
      <c r="Q450">
        <f>MIN(Parameters!$B$12,Data!Q450)</f>
        <v>23</v>
      </c>
      <c r="R450">
        <f>MIN(Parameters!$B$12,Data!R450)</f>
        <v>44</v>
      </c>
      <c r="S450">
        <f>MIN(Parameters!$B$12,Data!S450)</f>
        <v>30</v>
      </c>
      <c r="T450">
        <f>MIN(Parameters!$B$12,Data!T450)</f>
        <v>57</v>
      </c>
      <c r="U450">
        <f>MIN(Parameters!$B$12,Data!U450)</f>
        <v>30</v>
      </c>
      <c r="V450">
        <f>MIN(Parameters!$B$12,Data!V450)</f>
        <v>47</v>
      </c>
      <c r="W450">
        <f>MIN(Parameters!$B$12,Data!W450)</f>
        <v>22</v>
      </c>
      <c r="X450">
        <f>MIN(Parameters!$B$12,Data!X450)</f>
        <v>60</v>
      </c>
      <c r="Y450">
        <f>MIN(Parameters!$B$12,Data!Y450)</f>
        <v>30</v>
      </c>
      <c r="Z450">
        <f>MIN(Parameters!$B$12,Data!Z450)</f>
        <v>29</v>
      </c>
      <c r="AA450">
        <f>MIN(Parameters!$B$12,Data!AA450)</f>
        <v>30</v>
      </c>
      <c r="AB450">
        <f>MIN(Parameters!$B$12,Data!AB450)</f>
        <v>60</v>
      </c>
      <c r="AC450">
        <f>MIN(Parameters!$B$12,Data!AC450)</f>
        <v>60</v>
      </c>
      <c r="AD450">
        <f>MIN(Parameters!$B$12,Data!AD450)</f>
        <v>60</v>
      </c>
      <c r="AE450">
        <f>MIN(Parameters!$B$12,Data!AE450)</f>
        <v>60</v>
      </c>
      <c r="AG450" s="10">
        <v>439</v>
      </c>
      <c r="AH450">
        <f>MIN(Parameters!$B$13,Data!AI450)</f>
        <v>9</v>
      </c>
      <c r="AI450">
        <f>MIN(Parameters!$B$13,Data!AJ450)</f>
        <v>16</v>
      </c>
      <c r="AJ450">
        <f>MIN(Parameters!$B$13,Data!AK450)</f>
        <v>0</v>
      </c>
      <c r="AK450">
        <f>MIN(Parameters!$B$13,Data!AL450)</f>
        <v>7</v>
      </c>
      <c r="AL450">
        <f>MIN(Parameters!$B$13,Data!AM450)</f>
        <v>7</v>
      </c>
      <c r="AM450">
        <f>MIN(Parameters!$B$13,Data!AN450)</f>
        <v>20</v>
      </c>
      <c r="AN450">
        <f>MIN(Parameters!$B$13,Data!AO450)</f>
        <v>20</v>
      </c>
      <c r="AO450">
        <f>MIN(Parameters!$B$13,Data!AP450)</f>
        <v>20</v>
      </c>
      <c r="AP450">
        <f>MIN(Parameters!$B$13,Data!AQ450)</f>
        <v>20</v>
      </c>
      <c r="AQ450">
        <f>MIN(Parameters!$B$13,Data!AR450)</f>
        <v>9</v>
      </c>
      <c r="AR450">
        <f>MIN(Parameters!$B$13,Data!AS450)</f>
        <v>15</v>
      </c>
      <c r="AS450">
        <f>MIN(Parameters!$B$13,Data!AT450)</f>
        <v>20</v>
      </c>
      <c r="AT450">
        <f>MIN(Parameters!$B$13,Data!AU450)</f>
        <v>7</v>
      </c>
      <c r="AU450">
        <f>MIN(Parameters!$B$13,Data!AV450)</f>
        <v>17</v>
      </c>
      <c r="AV450">
        <f>MIN(Parameters!$B$13,Data!AW450)</f>
        <v>20</v>
      </c>
      <c r="AW450">
        <f>MIN(Parameters!$B$13,Data!AX450)</f>
        <v>8</v>
      </c>
      <c r="AX450">
        <f>MIN(Parameters!$B$13,Data!AY450)</f>
        <v>10</v>
      </c>
      <c r="AY450">
        <f>MIN(Parameters!$B$13,Data!AZ450)</f>
        <v>18</v>
      </c>
      <c r="AZ450">
        <f>MIN(Parameters!$B$13,Data!BA450)</f>
        <v>12</v>
      </c>
      <c r="BA450">
        <f>MIN(Parameters!$B$13,Data!BB450)</f>
        <v>1</v>
      </c>
      <c r="BB450">
        <f>MIN(Parameters!$B$13,Data!BC450)</f>
        <v>8</v>
      </c>
      <c r="BC450">
        <f>MIN(Parameters!$B$13,Data!BD450)</f>
        <v>20</v>
      </c>
      <c r="BD450">
        <f>MIN(Parameters!$B$13,Data!BE450)</f>
        <v>20</v>
      </c>
      <c r="BE450">
        <f>MIN(Parameters!$B$13,Data!BF450)</f>
        <v>16</v>
      </c>
      <c r="BF450">
        <f>MIN(Parameters!$B$13,Data!BG450)</f>
        <v>15</v>
      </c>
      <c r="BG450">
        <f>MIN(Parameters!$B$13,Data!BH450)</f>
        <v>20</v>
      </c>
      <c r="BH450">
        <f>MIN(Parameters!$B$13,Data!BI450)</f>
        <v>20</v>
      </c>
      <c r="BI450">
        <f>MIN(Parameters!$B$13,Data!BJ450)</f>
        <v>20</v>
      </c>
      <c r="BJ450">
        <f>MIN(Parameters!$B$13,Data!BK450)</f>
        <v>1</v>
      </c>
      <c r="BK450">
        <f>MIN(Parameters!$B$13,Data!BL450)</f>
        <v>20</v>
      </c>
      <c r="BM450" s="10">
        <v>439</v>
      </c>
      <c r="BN450">
        <f>MIN(Parameters!$B$13-Updated_calc!AH450,MAX(0,Data!B450-Updated_calc!B450))</f>
        <v>0</v>
      </c>
      <c r="BO450">
        <f>MIN(Parameters!$B$13-Updated_calc!AI450,MAX(0,Data!C450-Updated_calc!C450))</f>
        <v>0</v>
      </c>
      <c r="BP450">
        <f>MIN(Parameters!$B$13-Updated_calc!AJ450,MAX(0,Data!D450-Updated_calc!D450))</f>
        <v>0</v>
      </c>
      <c r="BQ450">
        <f>MIN(Parameters!$B$13-Updated_calc!AK450,MAX(0,Data!E450-Updated_calc!E450))</f>
        <v>13</v>
      </c>
      <c r="BR450">
        <f>MIN(Parameters!$B$13-Updated_calc!AL450,MAX(0,Data!F450-Updated_calc!F450))</f>
        <v>0</v>
      </c>
      <c r="BS450">
        <f>MIN(Parameters!$B$13-Updated_calc!AM450,MAX(0,Data!G450-Updated_calc!G450))</f>
        <v>0</v>
      </c>
      <c r="BT450">
        <f>MIN(Parameters!$B$13-Updated_calc!AN450,MAX(0,Data!H450-Updated_calc!H450))</f>
        <v>0</v>
      </c>
      <c r="BU450">
        <f>MIN(Parameters!$B$13-Updated_calc!AO450,MAX(0,Data!I450-Updated_calc!I450))</f>
        <v>0</v>
      </c>
      <c r="BV450">
        <f>MIN(Parameters!$B$13-Updated_calc!AP450,MAX(0,Data!J450-Updated_calc!J450))</f>
        <v>0</v>
      </c>
      <c r="BW450">
        <f>MIN(Parameters!$B$13-Updated_calc!AQ450,MAX(0,Data!K450-Updated_calc!K450))</f>
        <v>11</v>
      </c>
      <c r="BX450">
        <f>MIN(Parameters!$B$13-Updated_calc!AR450,MAX(0,Data!L450-Updated_calc!L450))</f>
        <v>5</v>
      </c>
      <c r="BY450">
        <f>MIN(Parameters!$B$13-Updated_calc!AS450,MAX(0,Data!M450-Updated_calc!M450))</f>
        <v>0</v>
      </c>
      <c r="BZ450">
        <f>MIN(Parameters!$B$13-Updated_calc!AT450,MAX(0,Data!N450-Updated_calc!N450))</f>
        <v>3</v>
      </c>
      <c r="CA450">
        <f>MIN(Parameters!$B$13-Updated_calc!AU450,MAX(0,Data!O450-Updated_calc!O450))</f>
        <v>0</v>
      </c>
      <c r="CB450">
        <f>MIN(Parameters!$B$13-Updated_calc!AV450,MAX(0,Data!P450-Updated_calc!P450))</f>
        <v>0</v>
      </c>
      <c r="CC450">
        <f>MIN(Parameters!$B$13-Updated_calc!AW450,MAX(0,Data!Q450-Updated_calc!Q450))</f>
        <v>0</v>
      </c>
      <c r="CD450">
        <f>MIN(Parameters!$B$13-Updated_calc!AX450,MAX(0,Data!R450-Updated_calc!R450))</f>
        <v>0</v>
      </c>
      <c r="CE450">
        <f>MIN(Parameters!$B$13-Updated_calc!AY450,MAX(0,Data!S450-Updated_calc!S450))</f>
        <v>0</v>
      </c>
      <c r="CF450">
        <f>MIN(Parameters!$B$13-Updated_calc!AZ450,MAX(0,Data!T450-Updated_calc!T450))</f>
        <v>0</v>
      </c>
      <c r="CG450">
        <f>MIN(Parameters!$B$13-Updated_calc!BA450,MAX(0,Data!U450-Updated_calc!U450))</f>
        <v>0</v>
      </c>
      <c r="CH450">
        <f>MIN(Parameters!$B$13-Updated_calc!BB450,MAX(0,Data!V450-Updated_calc!V450))</f>
        <v>0</v>
      </c>
      <c r="CI450">
        <f>MIN(Parameters!$B$13-Updated_calc!BC450,MAX(0,Data!W450-Updated_calc!W450))</f>
        <v>0</v>
      </c>
      <c r="CJ450">
        <f>MIN(Parameters!$B$13-Updated_calc!BD450,MAX(0,Data!X450-Updated_calc!X450))</f>
        <v>0</v>
      </c>
      <c r="CK450">
        <f>MIN(Parameters!$B$13-Updated_calc!BE450,MAX(0,Data!Y450-Updated_calc!Y450))</f>
        <v>0</v>
      </c>
      <c r="CL450">
        <f>MIN(Parameters!$B$13-Updated_calc!BF450,MAX(0,Data!Z450-Updated_calc!Z450))</f>
        <v>0</v>
      </c>
      <c r="CM450">
        <f>MIN(Parameters!$B$13-Updated_calc!BG450,MAX(0,Data!AA450-Updated_calc!AA450))</f>
        <v>0</v>
      </c>
      <c r="CN450">
        <f>MIN(Parameters!$B$13-Updated_calc!BH450,MAX(0,Data!AB450-Updated_calc!AB450))</f>
        <v>0</v>
      </c>
      <c r="CO450">
        <f>MIN(Parameters!$B$13-Updated_calc!BI450,MAX(0,Data!AC450-Updated_calc!AC450))</f>
        <v>0</v>
      </c>
      <c r="CP450">
        <f>MIN(Parameters!$B$13-Updated_calc!BJ450,MAX(0,Data!AD450-Updated_calc!AD450))</f>
        <v>0</v>
      </c>
      <c r="CQ450">
        <f>MIN(Parameters!$B$13-Updated_calc!BK450,MAX(0,Data!AE450-Updated_calc!AE450))</f>
        <v>0</v>
      </c>
      <c r="CS450" s="10">
        <v>439</v>
      </c>
      <c r="CT450">
        <f>B450*(Parameters!$C$12-Parameters!$D$12)-Parameters!$E$12*Parameters!$B$12</f>
        <v>3140</v>
      </c>
      <c r="CU450">
        <f>C450*(Parameters!$C$12-Parameters!$D$12)-Parameters!$E$12*Parameters!$B$12</f>
        <v>4570</v>
      </c>
      <c r="CV450">
        <f>D450*(Parameters!$C$12-Parameters!$D$12)-Parameters!$E$12*Parameters!$B$12</f>
        <v>4570</v>
      </c>
      <c r="CW450">
        <f>E450*(Parameters!$C$12-Parameters!$D$12)-Parameters!$E$12*Parameters!$B$12</f>
        <v>6000</v>
      </c>
      <c r="CX450">
        <f>F450*(Parameters!$C$12-Parameters!$D$12)-Parameters!$E$12*Parameters!$B$12</f>
        <v>4310</v>
      </c>
      <c r="CY450">
        <f>G450*(Parameters!$C$12-Parameters!$D$12)-Parameters!$E$12*Parameters!$B$12</f>
        <v>4700</v>
      </c>
      <c r="CZ450">
        <f>H450*(Parameters!$C$12-Parameters!$D$12)-Parameters!$E$12*Parameters!$B$12</f>
        <v>6000</v>
      </c>
      <c r="DA450">
        <f>I450*(Parameters!$C$12-Parameters!$D$12)-Parameters!$E$12*Parameters!$B$12</f>
        <v>5610</v>
      </c>
      <c r="DB450">
        <f>J450*(Parameters!$C$12-Parameters!$D$12)-Parameters!$E$12*Parameters!$B$12</f>
        <v>3010</v>
      </c>
      <c r="DC450">
        <f>K450*(Parameters!$C$12-Parameters!$D$12)-Parameters!$E$12*Parameters!$B$12</f>
        <v>6000</v>
      </c>
      <c r="DD450">
        <f>L450*(Parameters!$C$12-Parameters!$D$12)-Parameters!$E$12*Parameters!$B$12</f>
        <v>6000</v>
      </c>
      <c r="DE450">
        <f>M450*(Parameters!$C$12-Parameters!$D$12)-Parameters!$E$12*Parameters!$B$12</f>
        <v>4050</v>
      </c>
      <c r="DF450">
        <f>N450*(Parameters!$C$12-Parameters!$D$12)-Parameters!$E$12*Parameters!$B$12</f>
        <v>6000</v>
      </c>
      <c r="DG450">
        <f>O450*(Parameters!$C$12-Parameters!$D$12)-Parameters!$E$12*Parameters!$B$12</f>
        <v>3400</v>
      </c>
      <c r="DH450">
        <f>P450*(Parameters!$C$12-Parameters!$D$12)-Parameters!$E$12*Parameters!$B$12</f>
        <v>4180</v>
      </c>
      <c r="DI450">
        <f>Q450*(Parameters!$C$12-Parameters!$D$12)-Parameters!$E$12*Parameters!$B$12</f>
        <v>1190</v>
      </c>
      <c r="DJ450">
        <f>R450*(Parameters!$C$12-Parameters!$D$12)-Parameters!$E$12*Parameters!$B$12</f>
        <v>3920</v>
      </c>
      <c r="DK450">
        <f>S450*(Parameters!$C$12-Parameters!$D$12)-Parameters!$E$12*Parameters!$B$12</f>
        <v>2100</v>
      </c>
      <c r="DL450">
        <f>T450*(Parameters!$C$12-Parameters!$D$12)-Parameters!$E$12*Parameters!$B$12</f>
        <v>5610</v>
      </c>
      <c r="DM450">
        <f>U450*(Parameters!$C$12-Parameters!$D$12)-Parameters!$E$12*Parameters!$B$12</f>
        <v>2100</v>
      </c>
      <c r="DN450">
        <f>V450*(Parameters!$C$12-Parameters!$D$12)-Parameters!$E$12*Parameters!$B$12</f>
        <v>4310</v>
      </c>
      <c r="DO450">
        <f>W450*(Parameters!$C$12-Parameters!$D$12)-Parameters!$E$12*Parameters!$B$12</f>
        <v>1060</v>
      </c>
      <c r="DP450">
        <f>X450*(Parameters!$C$12-Parameters!$D$12)-Parameters!$E$12*Parameters!$B$12</f>
        <v>6000</v>
      </c>
      <c r="DQ450">
        <f>Y450*(Parameters!$C$12-Parameters!$D$12)-Parameters!$E$12*Parameters!$B$12</f>
        <v>2100</v>
      </c>
      <c r="DR450">
        <f>Z450*(Parameters!$C$12-Parameters!$D$12)-Parameters!$E$12*Parameters!$B$12</f>
        <v>1970</v>
      </c>
      <c r="DS450">
        <f>AA450*(Parameters!$C$12-Parameters!$D$12)-Parameters!$E$12*Parameters!$B$12</f>
        <v>2100</v>
      </c>
      <c r="DT450">
        <f>AB450*(Parameters!$C$12-Parameters!$D$12)-Parameters!$E$12*Parameters!$B$12</f>
        <v>6000</v>
      </c>
      <c r="DU450">
        <f>AC450*(Parameters!$C$12-Parameters!$D$12)-Parameters!$E$12*Parameters!$B$12</f>
        <v>6000</v>
      </c>
      <c r="DV450">
        <f>AD450*(Parameters!$C$12-Parameters!$D$12)-Parameters!$E$12*Parameters!$B$12</f>
        <v>6000</v>
      </c>
      <c r="DW450">
        <f>AE450*(Parameters!$C$12-Parameters!$D$12)-Parameters!$E$12*Parameters!$B$12</f>
        <v>6000</v>
      </c>
      <c r="DY450" s="10">
        <v>439</v>
      </c>
      <c r="DZ450" s="1">
        <f>AH450*(Parameters!$C$13-Parameters!$D$13)-Parameters!$B$13*Parameters!$E$13</f>
        <v>1660</v>
      </c>
      <c r="EA450" s="1">
        <f>AI450*(Parameters!$C$13-Parameters!$D$13)-Parameters!$B$13*Parameters!$E$13</f>
        <v>4040</v>
      </c>
      <c r="EB450" s="1">
        <f>AJ450*(Parameters!$C$13-Parameters!$D$13)-Parameters!$B$13*Parameters!$E$13</f>
        <v>-1400</v>
      </c>
      <c r="EC450" s="1">
        <f>AK450*(Parameters!$C$13-Parameters!$D$13)-Parameters!$B$13*Parameters!$E$13</f>
        <v>980</v>
      </c>
      <c r="ED450" s="1">
        <f>AL450*(Parameters!$C$13-Parameters!$D$13)-Parameters!$B$13*Parameters!$E$13</f>
        <v>980</v>
      </c>
      <c r="EE450" s="1">
        <f>AM450*(Parameters!$C$13-Parameters!$D$13)-Parameters!$B$13*Parameters!$E$13</f>
        <v>5400</v>
      </c>
      <c r="EF450" s="1">
        <f>AN450*(Parameters!$C$13-Parameters!$D$13)-Parameters!$B$13*Parameters!$E$13</f>
        <v>5400</v>
      </c>
      <c r="EG450" s="1">
        <f>AO450*(Parameters!$C$13-Parameters!$D$13)-Parameters!$B$13*Parameters!$E$13</f>
        <v>5400</v>
      </c>
      <c r="EH450" s="1">
        <f>AP450*(Parameters!$C$13-Parameters!$D$13)-Parameters!$B$13*Parameters!$E$13</f>
        <v>5400</v>
      </c>
      <c r="EI450" s="1">
        <f>AQ450*(Parameters!$C$13-Parameters!$D$13)-Parameters!$B$13*Parameters!$E$13</f>
        <v>1660</v>
      </c>
      <c r="EJ450" s="1">
        <f>AR450*(Parameters!$C$13-Parameters!$D$13)-Parameters!$B$13*Parameters!$E$13</f>
        <v>3700</v>
      </c>
      <c r="EK450" s="1">
        <f>AS450*(Parameters!$C$13-Parameters!$D$13)-Parameters!$B$13*Parameters!$E$13</f>
        <v>5400</v>
      </c>
      <c r="EL450" s="1">
        <f>AT450*(Parameters!$C$13-Parameters!$D$13)-Parameters!$B$13*Parameters!$E$13</f>
        <v>980</v>
      </c>
      <c r="EM450" s="1">
        <f>AU450*(Parameters!$C$13-Parameters!$D$13)-Parameters!$B$13*Parameters!$E$13</f>
        <v>4380</v>
      </c>
      <c r="EN450" s="1">
        <f>AV450*(Parameters!$C$13-Parameters!$D$13)-Parameters!$B$13*Parameters!$E$13</f>
        <v>5400</v>
      </c>
      <c r="EO450" s="1">
        <f>AW450*(Parameters!$C$13-Parameters!$D$13)-Parameters!$B$13*Parameters!$E$13</f>
        <v>1320</v>
      </c>
      <c r="EP450" s="1">
        <f>AX450*(Parameters!$C$13-Parameters!$D$13)-Parameters!$B$13*Parameters!$E$13</f>
        <v>2000</v>
      </c>
      <c r="EQ450" s="1">
        <f>AY450*(Parameters!$C$13-Parameters!$D$13)-Parameters!$B$13*Parameters!$E$13</f>
        <v>4720</v>
      </c>
      <c r="ER450" s="1">
        <f>AZ450*(Parameters!$C$13-Parameters!$D$13)-Parameters!$B$13*Parameters!$E$13</f>
        <v>2680</v>
      </c>
      <c r="ES450" s="1">
        <f>BA450*(Parameters!$C$13-Parameters!$D$13)-Parameters!$B$13*Parameters!$E$13</f>
        <v>-1060</v>
      </c>
      <c r="ET450" s="1">
        <f>BB450*(Parameters!$C$13-Parameters!$D$13)-Parameters!$B$13*Parameters!$E$13</f>
        <v>1320</v>
      </c>
      <c r="EU450" s="1">
        <f>BC450*(Parameters!$C$13-Parameters!$D$13)-Parameters!$B$13*Parameters!$E$13</f>
        <v>5400</v>
      </c>
      <c r="EV450" s="1">
        <f>BD450*(Parameters!$C$13-Parameters!$D$13)-Parameters!$B$13*Parameters!$E$13</f>
        <v>5400</v>
      </c>
      <c r="EW450" s="1">
        <f>BE450*(Parameters!$C$13-Parameters!$D$13)-Parameters!$B$13*Parameters!$E$13</f>
        <v>4040</v>
      </c>
      <c r="EX450" s="1">
        <f>BF450*(Parameters!$C$13-Parameters!$D$13)-Parameters!$B$13*Parameters!$E$13</f>
        <v>3700</v>
      </c>
      <c r="EY450" s="1">
        <f>BG450*(Parameters!$C$13-Parameters!$D$13)-Parameters!$B$13*Parameters!$E$13</f>
        <v>5400</v>
      </c>
      <c r="EZ450" s="1">
        <f>BH450*(Parameters!$C$13-Parameters!$D$13)-Parameters!$B$13*Parameters!$E$13</f>
        <v>5400</v>
      </c>
      <c r="FA450" s="1">
        <f>BI450*(Parameters!$C$13-Parameters!$D$13)-Parameters!$B$13*Parameters!$E$13</f>
        <v>5400</v>
      </c>
      <c r="FB450" s="1">
        <f>BJ450*(Parameters!$C$13-Parameters!$D$13)-Parameters!$B$13*Parameters!$E$13</f>
        <v>-1060</v>
      </c>
      <c r="FC450" s="1">
        <f>BK450*(Parameters!$C$13-Parameters!$D$13)-Parameters!$B$13*Parameters!$E$13</f>
        <v>5400</v>
      </c>
      <c r="FD450" s="1"/>
      <c r="FE450" s="10">
        <v>439</v>
      </c>
      <c r="FF450" s="1">
        <f>BN450*(Parameters!$C$12-Parameters!$D$13)</f>
        <v>0</v>
      </c>
      <c r="FG450" s="1">
        <f>BO450*(Parameters!$C$12-Parameters!$D$13)</f>
        <v>0</v>
      </c>
      <c r="FH450" s="1">
        <f>BP450*(Parameters!$C$12-Parameters!$D$13)</f>
        <v>0</v>
      </c>
      <c r="FI450" s="1">
        <f>BQ450*(Parameters!$C$12-Parameters!$D$13)</f>
        <v>1495</v>
      </c>
      <c r="FJ450" s="1">
        <f>BR450*(Parameters!$C$12-Parameters!$D$13)</f>
        <v>0</v>
      </c>
      <c r="FK450" s="1">
        <f>BS450*(Parameters!$C$12-Parameters!$D$13)</f>
        <v>0</v>
      </c>
      <c r="FL450" s="1">
        <f>BT450*(Parameters!$C$12-Parameters!$D$13)</f>
        <v>0</v>
      </c>
      <c r="FM450" s="1">
        <f>BU450*(Parameters!$C$12-Parameters!$D$13)</f>
        <v>0</v>
      </c>
      <c r="FN450" s="1">
        <f>BV450*(Parameters!$C$12-Parameters!$D$13)</f>
        <v>0</v>
      </c>
      <c r="FO450" s="1">
        <f>BW450*(Parameters!$C$12-Parameters!$D$13)</f>
        <v>1265</v>
      </c>
      <c r="FP450" s="1">
        <f>BX450*(Parameters!$C$12-Parameters!$D$13)</f>
        <v>575</v>
      </c>
      <c r="FQ450" s="1">
        <f>BY450*(Parameters!$C$12-Parameters!$D$13)</f>
        <v>0</v>
      </c>
      <c r="FR450" s="1">
        <f>BZ450*(Parameters!$C$12-Parameters!$D$13)</f>
        <v>345</v>
      </c>
      <c r="FS450" s="1">
        <f>CA450*(Parameters!$C$12-Parameters!$D$13)</f>
        <v>0</v>
      </c>
      <c r="FT450" s="1">
        <f>CB450*(Parameters!$C$12-Parameters!$D$13)</f>
        <v>0</v>
      </c>
      <c r="FU450" s="1">
        <f>CC450*(Parameters!$C$12-Parameters!$D$13)</f>
        <v>0</v>
      </c>
      <c r="FV450" s="1">
        <f>CD450*(Parameters!$C$12-Parameters!$D$13)</f>
        <v>0</v>
      </c>
      <c r="FW450" s="1">
        <f>CE450*(Parameters!$C$12-Parameters!$D$13)</f>
        <v>0</v>
      </c>
      <c r="FX450" s="1">
        <f>CF450*(Parameters!$C$12-Parameters!$D$13)</f>
        <v>0</v>
      </c>
      <c r="FY450" s="1">
        <f>CG450*(Parameters!$C$12-Parameters!$D$13)</f>
        <v>0</v>
      </c>
      <c r="FZ450" s="1">
        <f>CH450*(Parameters!$C$12-Parameters!$D$13)</f>
        <v>0</v>
      </c>
      <c r="GA450" s="1">
        <f>CI450*(Parameters!$C$12-Parameters!$D$13)</f>
        <v>0</v>
      </c>
      <c r="GB450" s="1">
        <f>CJ450*(Parameters!$C$12-Parameters!$D$13)</f>
        <v>0</v>
      </c>
      <c r="GC450" s="1">
        <f>CK450*(Parameters!$C$12-Parameters!$D$13)</f>
        <v>0</v>
      </c>
      <c r="GD450" s="1">
        <f>CL450*(Parameters!$C$12-Parameters!$D$13)</f>
        <v>0</v>
      </c>
      <c r="GE450" s="1">
        <f>CM450*(Parameters!$C$12-Parameters!$D$13)</f>
        <v>0</v>
      </c>
      <c r="GF450" s="1">
        <f>CN450*(Parameters!$C$12-Parameters!$D$13)</f>
        <v>0</v>
      </c>
      <c r="GG450" s="1">
        <f>CO450*(Parameters!$C$12-Parameters!$D$13)</f>
        <v>0</v>
      </c>
      <c r="GH450" s="1">
        <f>CP450*(Parameters!$C$12-Parameters!$D$13)</f>
        <v>0</v>
      </c>
      <c r="GI450" s="1">
        <f>CQ450*(Parameters!$C$12-Parameters!$D$13)</f>
        <v>0</v>
      </c>
      <c r="GJ450" s="1"/>
      <c r="GK450" s="10">
        <v>439</v>
      </c>
      <c r="GL450" s="1">
        <f>CT450+DZ450+FF450-Parameters!$F$13*Parameters!$B$13</f>
        <v>2800</v>
      </c>
      <c r="GM450" s="1">
        <f>CU450+EA450+FG450-Parameters!$F$13*Parameters!$B$13</f>
        <v>6610</v>
      </c>
      <c r="GN450" s="1">
        <f>CV450+EB450+FH450-Parameters!$F$13*Parameters!$B$13</f>
        <v>1170</v>
      </c>
      <c r="GO450" s="1">
        <f>CW450+EC450+FI450-Parameters!$F$13*Parameters!$B$13</f>
        <v>6475</v>
      </c>
      <c r="GP450" s="1">
        <f>CX450+ED450+FJ450-Parameters!$F$13*Parameters!$B$13</f>
        <v>3290</v>
      </c>
      <c r="GQ450" s="1">
        <f>CY450+EE450+FK450-Parameters!$F$13*Parameters!$B$13</f>
        <v>8100</v>
      </c>
      <c r="GR450" s="1">
        <f>CZ450+EF450+FL450-Parameters!$F$13*Parameters!$B$13</f>
        <v>9400</v>
      </c>
      <c r="GS450" s="1">
        <f>DA450+EG450+FM450-Parameters!$F$13*Parameters!$B$13</f>
        <v>9010</v>
      </c>
      <c r="GT450" s="1">
        <f>DB450+EH450+FN450-Parameters!$F$13*Parameters!$B$13</f>
        <v>6410</v>
      </c>
      <c r="GU450" s="1">
        <f>DC450+EI450+FO450-Parameters!$F$13*Parameters!$B$13</f>
        <v>6925</v>
      </c>
      <c r="GV450" s="1">
        <f>DD450+EJ450+FP450-Parameters!$F$13*Parameters!$B$13</f>
        <v>8275</v>
      </c>
      <c r="GW450" s="1">
        <f>DE450+EK450+FQ450-Parameters!$F$13*Parameters!$B$13</f>
        <v>7450</v>
      </c>
      <c r="GX450" s="1">
        <f>DF450+EL450+FR450-Parameters!$F$13*Parameters!$B$13</f>
        <v>5325</v>
      </c>
      <c r="GY450" s="1">
        <f>DG450+EM450+FS450-Parameters!$F$13*Parameters!$B$13</f>
        <v>5780</v>
      </c>
      <c r="GZ450" s="1">
        <f>DH450+EN450+FT450-Parameters!$F$13*Parameters!$B$13</f>
        <v>7580</v>
      </c>
      <c r="HA450" s="1">
        <f>DI450+EO450+FU450-Parameters!$F$13*Parameters!$B$13</f>
        <v>510</v>
      </c>
      <c r="HB450" s="1">
        <f>DJ450+EP450+FV450-Parameters!$F$13*Parameters!$B$13</f>
        <v>3920</v>
      </c>
      <c r="HC450" s="1">
        <f>DK450+EQ450+FW450-Parameters!$F$13*Parameters!$B$13</f>
        <v>4820</v>
      </c>
      <c r="HD450" s="1">
        <f>DL450+ER450+FX450-Parameters!$F$13*Parameters!$B$13</f>
        <v>6290</v>
      </c>
      <c r="HE450" s="1">
        <f>DM450+ES450+FY450-Parameters!$F$13*Parameters!$B$13</f>
        <v>-960</v>
      </c>
      <c r="HF450" s="1">
        <f>DN450+ET450+FZ450-Parameters!$F$13*Parameters!$B$13</f>
        <v>3630</v>
      </c>
      <c r="HG450" s="1">
        <f>DO450+EU450+GA450-Parameters!$F$13*Parameters!$B$13</f>
        <v>4460</v>
      </c>
      <c r="HH450" s="1">
        <f>DP450+EV450+GB450-Parameters!$F$13*Parameters!$B$13</f>
        <v>9400</v>
      </c>
      <c r="HI450" s="1">
        <f>DQ450+EW450+GC450-Parameters!$F$13*Parameters!$B$13</f>
        <v>4140</v>
      </c>
      <c r="HJ450" s="1">
        <f>DR450+EX450+GD450-Parameters!$F$13*Parameters!$B$13</f>
        <v>3670</v>
      </c>
      <c r="HK450" s="1">
        <f>DS450+EY450+GE450-Parameters!$F$13*Parameters!$B$13</f>
        <v>5500</v>
      </c>
      <c r="HL450" s="1">
        <f>DT450+EZ450+GF450-Parameters!$F$13*Parameters!$B$13</f>
        <v>9400</v>
      </c>
      <c r="HM450" s="1">
        <f>DU450+FA450+GG450-Parameters!$F$13*Parameters!$B$13</f>
        <v>9400</v>
      </c>
      <c r="HN450" s="1">
        <f>DV450+FB450+GH450-Parameters!$F$13*Parameters!$B$13</f>
        <v>2940</v>
      </c>
      <c r="HO450" s="1">
        <f>DW450+FC450+GI450-Parameters!$F$13*Parameters!$B$13</f>
        <v>9400</v>
      </c>
      <c r="HP450" s="1"/>
      <c r="HQ450" s="2"/>
    </row>
    <row r="451" spans="1:225" x14ac:dyDescent="0.35">
      <c r="A451" s="10">
        <v>440</v>
      </c>
      <c r="B451">
        <f>MIN(Parameters!$B$12,Data!B451)</f>
        <v>57</v>
      </c>
      <c r="C451">
        <f>MIN(Parameters!$B$12,Data!C451)</f>
        <v>60</v>
      </c>
      <c r="D451">
        <f>MIN(Parameters!$B$12,Data!D451)</f>
        <v>51</v>
      </c>
      <c r="E451">
        <f>MIN(Parameters!$B$12,Data!E451)</f>
        <v>52</v>
      </c>
      <c r="F451">
        <f>MIN(Parameters!$B$12,Data!F451)</f>
        <v>31</v>
      </c>
      <c r="G451">
        <f>MIN(Parameters!$B$12,Data!G451)</f>
        <v>54</v>
      </c>
      <c r="H451">
        <f>MIN(Parameters!$B$12,Data!H451)</f>
        <v>54</v>
      </c>
      <c r="I451">
        <f>MIN(Parameters!$B$12,Data!I451)</f>
        <v>45</v>
      </c>
      <c r="J451">
        <f>MIN(Parameters!$B$12,Data!J451)</f>
        <v>39</v>
      </c>
      <c r="K451">
        <f>MIN(Parameters!$B$12,Data!K451)</f>
        <v>46</v>
      </c>
      <c r="L451">
        <f>MIN(Parameters!$B$12,Data!L451)</f>
        <v>60</v>
      </c>
      <c r="M451">
        <f>MIN(Parameters!$B$12,Data!M451)</f>
        <v>47</v>
      </c>
      <c r="N451">
        <f>MIN(Parameters!$B$12,Data!N451)</f>
        <v>40</v>
      </c>
      <c r="O451">
        <f>MIN(Parameters!$B$12,Data!O451)</f>
        <v>58</v>
      </c>
      <c r="P451">
        <f>MIN(Parameters!$B$12,Data!P451)</f>
        <v>55</v>
      </c>
      <c r="Q451">
        <f>MIN(Parameters!$B$12,Data!Q451)</f>
        <v>50</v>
      </c>
      <c r="R451">
        <f>MIN(Parameters!$B$12,Data!R451)</f>
        <v>60</v>
      </c>
      <c r="S451">
        <f>MIN(Parameters!$B$12,Data!S451)</f>
        <v>41</v>
      </c>
      <c r="T451">
        <f>MIN(Parameters!$B$12,Data!T451)</f>
        <v>60</v>
      </c>
      <c r="U451">
        <f>MIN(Parameters!$B$12,Data!U451)</f>
        <v>46</v>
      </c>
      <c r="V451">
        <f>MIN(Parameters!$B$12,Data!V451)</f>
        <v>38</v>
      </c>
      <c r="W451">
        <f>MIN(Parameters!$B$12,Data!W451)</f>
        <v>60</v>
      </c>
      <c r="X451">
        <f>MIN(Parameters!$B$12,Data!X451)</f>
        <v>60</v>
      </c>
      <c r="Y451">
        <f>MIN(Parameters!$B$12,Data!Y451)</f>
        <v>49</v>
      </c>
      <c r="Z451">
        <f>MIN(Parameters!$B$12,Data!Z451)</f>
        <v>44</v>
      </c>
      <c r="AA451">
        <f>MIN(Parameters!$B$12,Data!AA451)</f>
        <v>47</v>
      </c>
      <c r="AB451">
        <f>MIN(Parameters!$B$12,Data!AB451)</f>
        <v>48</v>
      </c>
      <c r="AC451">
        <f>MIN(Parameters!$B$12,Data!AC451)</f>
        <v>30</v>
      </c>
      <c r="AD451">
        <f>MIN(Parameters!$B$12,Data!AD451)</f>
        <v>51</v>
      </c>
      <c r="AE451">
        <f>MIN(Parameters!$B$12,Data!AE451)</f>
        <v>60</v>
      </c>
      <c r="AG451" s="10">
        <v>440</v>
      </c>
      <c r="AH451">
        <f>MIN(Parameters!$B$13,Data!AI451)</f>
        <v>16</v>
      </c>
      <c r="AI451">
        <f>MIN(Parameters!$B$13,Data!AJ451)</f>
        <v>20</v>
      </c>
      <c r="AJ451">
        <f>MIN(Parameters!$B$13,Data!AK451)</f>
        <v>13</v>
      </c>
      <c r="AK451">
        <f>MIN(Parameters!$B$13,Data!AL451)</f>
        <v>20</v>
      </c>
      <c r="AL451">
        <f>MIN(Parameters!$B$13,Data!AM451)</f>
        <v>20</v>
      </c>
      <c r="AM451">
        <f>MIN(Parameters!$B$13,Data!AN451)</f>
        <v>20</v>
      </c>
      <c r="AN451">
        <f>MIN(Parameters!$B$13,Data!AO451)</f>
        <v>19</v>
      </c>
      <c r="AO451">
        <f>MIN(Parameters!$B$13,Data!AP451)</f>
        <v>15</v>
      </c>
      <c r="AP451">
        <f>MIN(Parameters!$B$13,Data!AQ451)</f>
        <v>5</v>
      </c>
      <c r="AQ451">
        <f>MIN(Parameters!$B$13,Data!AR451)</f>
        <v>20</v>
      </c>
      <c r="AR451">
        <f>MIN(Parameters!$B$13,Data!AS451)</f>
        <v>20</v>
      </c>
      <c r="AS451">
        <f>MIN(Parameters!$B$13,Data!AT451)</f>
        <v>5</v>
      </c>
      <c r="AT451">
        <f>MIN(Parameters!$B$13,Data!AU451)</f>
        <v>20</v>
      </c>
      <c r="AU451">
        <f>MIN(Parameters!$B$13,Data!AV451)</f>
        <v>15</v>
      </c>
      <c r="AV451">
        <f>MIN(Parameters!$B$13,Data!AW451)</f>
        <v>0</v>
      </c>
      <c r="AW451">
        <f>MIN(Parameters!$B$13,Data!AX451)</f>
        <v>4</v>
      </c>
      <c r="AX451">
        <f>MIN(Parameters!$B$13,Data!AY451)</f>
        <v>20</v>
      </c>
      <c r="AY451">
        <f>MIN(Parameters!$B$13,Data!AZ451)</f>
        <v>20</v>
      </c>
      <c r="AZ451">
        <f>MIN(Parameters!$B$13,Data!BA451)</f>
        <v>17</v>
      </c>
      <c r="BA451">
        <f>MIN(Parameters!$B$13,Data!BB451)</f>
        <v>20</v>
      </c>
      <c r="BB451">
        <f>MIN(Parameters!$B$13,Data!BC451)</f>
        <v>20</v>
      </c>
      <c r="BC451">
        <f>MIN(Parameters!$B$13,Data!BD451)</f>
        <v>16</v>
      </c>
      <c r="BD451">
        <f>MIN(Parameters!$B$13,Data!BE451)</f>
        <v>20</v>
      </c>
      <c r="BE451">
        <f>MIN(Parameters!$B$13,Data!BF451)</f>
        <v>0</v>
      </c>
      <c r="BF451">
        <f>MIN(Parameters!$B$13,Data!BG451)</f>
        <v>11</v>
      </c>
      <c r="BG451">
        <f>MIN(Parameters!$B$13,Data!BH451)</f>
        <v>14</v>
      </c>
      <c r="BH451">
        <f>MIN(Parameters!$B$13,Data!BI451)</f>
        <v>7</v>
      </c>
      <c r="BI451">
        <f>MIN(Parameters!$B$13,Data!BJ451)</f>
        <v>10</v>
      </c>
      <c r="BJ451">
        <f>MIN(Parameters!$B$13,Data!BK451)</f>
        <v>13</v>
      </c>
      <c r="BK451">
        <f>MIN(Parameters!$B$13,Data!BL451)</f>
        <v>20</v>
      </c>
      <c r="BM451" s="10">
        <v>440</v>
      </c>
      <c r="BN451">
        <f>MIN(Parameters!$B$13-Updated_calc!AH451,MAX(0,Data!B451-Updated_calc!B451))</f>
        <v>0</v>
      </c>
      <c r="BO451">
        <f>MIN(Parameters!$B$13-Updated_calc!AI451,MAX(0,Data!C451-Updated_calc!C451))</f>
        <v>0</v>
      </c>
      <c r="BP451">
        <f>MIN(Parameters!$B$13-Updated_calc!AJ451,MAX(0,Data!D451-Updated_calc!D451))</f>
        <v>0</v>
      </c>
      <c r="BQ451">
        <f>MIN(Parameters!$B$13-Updated_calc!AK451,MAX(0,Data!E451-Updated_calc!E451))</f>
        <v>0</v>
      </c>
      <c r="BR451">
        <f>MIN(Parameters!$B$13-Updated_calc!AL451,MAX(0,Data!F451-Updated_calc!F451))</f>
        <v>0</v>
      </c>
      <c r="BS451">
        <f>MIN(Parameters!$B$13-Updated_calc!AM451,MAX(0,Data!G451-Updated_calc!G451))</f>
        <v>0</v>
      </c>
      <c r="BT451">
        <f>MIN(Parameters!$B$13-Updated_calc!AN451,MAX(0,Data!H451-Updated_calc!H451))</f>
        <v>0</v>
      </c>
      <c r="BU451">
        <f>MIN(Parameters!$B$13-Updated_calc!AO451,MAX(0,Data!I451-Updated_calc!I451))</f>
        <v>0</v>
      </c>
      <c r="BV451">
        <f>MIN(Parameters!$B$13-Updated_calc!AP451,MAX(0,Data!J451-Updated_calc!J451))</f>
        <v>0</v>
      </c>
      <c r="BW451">
        <f>MIN(Parameters!$B$13-Updated_calc!AQ451,MAX(0,Data!K451-Updated_calc!K451))</f>
        <v>0</v>
      </c>
      <c r="BX451">
        <f>MIN(Parameters!$B$13-Updated_calc!AR451,MAX(0,Data!L451-Updated_calc!L451))</f>
        <v>0</v>
      </c>
      <c r="BY451">
        <f>MIN(Parameters!$B$13-Updated_calc!AS451,MAX(0,Data!M451-Updated_calc!M451))</f>
        <v>0</v>
      </c>
      <c r="BZ451">
        <f>MIN(Parameters!$B$13-Updated_calc!AT451,MAX(0,Data!N451-Updated_calc!N451))</f>
        <v>0</v>
      </c>
      <c r="CA451">
        <f>MIN(Parameters!$B$13-Updated_calc!AU451,MAX(0,Data!O451-Updated_calc!O451))</f>
        <v>0</v>
      </c>
      <c r="CB451">
        <f>MIN(Parameters!$B$13-Updated_calc!AV451,MAX(0,Data!P451-Updated_calc!P451))</f>
        <v>0</v>
      </c>
      <c r="CC451">
        <f>MIN(Parameters!$B$13-Updated_calc!AW451,MAX(0,Data!Q451-Updated_calc!Q451))</f>
        <v>0</v>
      </c>
      <c r="CD451">
        <f>MIN(Parameters!$B$13-Updated_calc!AX451,MAX(0,Data!R451-Updated_calc!R451))</f>
        <v>0</v>
      </c>
      <c r="CE451">
        <f>MIN(Parameters!$B$13-Updated_calc!AY451,MAX(0,Data!S451-Updated_calc!S451))</f>
        <v>0</v>
      </c>
      <c r="CF451">
        <f>MIN(Parameters!$B$13-Updated_calc!AZ451,MAX(0,Data!T451-Updated_calc!T451))</f>
        <v>3</v>
      </c>
      <c r="CG451">
        <f>MIN(Parameters!$B$13-Updated_calc!BA451,MAX(0,Data!U451-Updated_calc!U451))</f>
        <v>0</v>
      </c>
      <c r="CH451">
        <f>MIN(Parameters!$B$13-Updated_calc!BB451,MAX(0,Data!V451-Updated_calc!V451))</f>
        <v>0</v>
      </c>
      <c r="CI451">
        <f>MIN(Parameters!$B$13-Updated_calc!BC451,MAX(0,Data!W451-Updated_calc!W451))</f>
        <v>2</v>
      </c>
      <c r="CJ451">
        <f>MIN(Parameters!$B$13-Updated_calc!BD451,MAX(0,Data!X451-Updated_calc!X451))</f>
        <v>0</v>
      </c>
      <c r="CK451">
        <f>MIN(Parameters!$B$13-Updated_calc!BE451,MAX(0,Data!Y451-Updated_calc!Y451))</f>
        <v>0</v>
      </c>
      <c r="CL451">
        <f>MIN(Parameters!$B$13-Updated_calc!BF451,MAX(0,Data!Z451-Updated_calc!Z451))</f>
        <v>0</v>
      </c>
      <c r="CM451">
        <f>MIN(Parameters!$B$13-Updated_calc!BG451,MAX(0,Data!AA451-Updated_calc!AA451))</f>
        <v>0</v>
      </c>
      <c r="CN451">
        <f>MIN(Parameters!$B$13-Updated_calc!BH451,MAX(0,Data!AB451-Updated_calc!AB451))</f>
        <v>0</v>
      </c>
      <c r="CO451">
        <f>MIN(Parameters!$B$13-Updated_calc!BI451,MAX(0,Data!AC451-Updated_calc!AC451))</f>
        <v>0</v>
      </c>
      <c r="CP451">
        <f>MIN(Parameters!$B$13-Updated_calc!BJ451,MAX(0,Data!AD451-Updated_calc!AD451))</f>
        <v>0</v>
      </c>
      <c r="CQ451">
        <f>MIN(Parameters!$B$13-Updated_calc!BK451,MAX(0,Data!AE451-Updated_calc!AE451))</f>
        <v>0</v>
      </c>
      <c r="CS451" s="10">
        <v>440</v>
      </c>
      <c r="CT451">
        <f>B451*(Parameters!$C$12-Parameters!$D$12)-Parameters!$E$12*Parameters!$B$12</f>
        <v>5610</v>
      </c>
      <c r="CU451">
        <f>C451*(Parameters!$C$12-Parameters!$D$12)-Parameters!$E$12*Parameters!$B$12</f>
        <v>6000</v>
      </c>
      <c r="CV451">
        <f>D451*(Parameters!$C$12-Parameters!$D$12)-Parameters!$E$12*Parameters!$B$12</f>
        <v>4830</v>
      </c>
      <c r="CW451">
        <f>E451*(Parameters!$C$12-Parameters!$D$12)-Parameters!$E$12*Parameters!$B$12</f>
        <v>4960</v>
      </c>
      <c r="CX451">
        <f>F451*(Parameters!$C$12-Parameters!$D$12)-Parameters!$E$12*Parameters!$B$12</f>
        <v>2230</v>
      </c>
      <c r="CY451">
        <f>G451*(Parameters!$C$12-Parameters!$D$12)-Parameters!$E$12*Parameters!$B$12</f>
        <v>5220</v>
      </c>
      <c r="CZ451">
        <f>H451*(Parameters!$C$12-Parameters!$D$12)-Parameters!$E$12*Parameters!$B$12</f>
        <v>5220</v>
      </c>
      <c r="DA451">
        <f>I451*(Parameters!$C$12-Parameters!$D$12)-Parameters!$E$12*Parameters!$B$12</f>
        <v>4050</v>
      </c>
      <c r="DB451">
        <f>J451*(Parameters!$C$12-Parameters!$D$12)-Parameters!$E$12*Parameters!$B$12</f>
        <v>3270</v>
      </c>
      <c r="DC451">
        <f>K451*(Parameters!$C$12-Parameters!$D$12)-Parameters!$E$12*Parameters!$B$12</f>
        <v>4180</v>
      </c>
      <c r="DD451">
        <f>L451*(Parameters!$C$12-Parameters!$D$12)-Parameters!$E$12*Parameters!$B$12</f>
        <v>6000</v>
      </c>
      <c r="DE451">
        <f>M451*(Parameters!$C$12-Parameters!$D$12)-Parameters!$E$12*Parameters!$B$12</f>
        <v>4310</v>
      </c>
      <c r="DF451">
        <f>N451*(Parameters!$C$12-Parameters!$D$12)-Parameters!$E$12*Parameters!$B$12</f>
        <v>3400</v>
      </c>
      <c r="DG451">
        <f>O451*(Parameters!$C$12-Parameters!$D$12)-Parameters!$E$12*Parameters!$B$12</f>
        <v>5740</v>
      </c>
      <c r="DH451">
        <f>P451*(Parameters!$C$12-Parameters!$D$12)-Parameters!$E$12*Parameters!$B$12</f>
        <v>5350</v>
      </c>
      <c r="DI451">
        <f>Q451*(Parameters!$C$12-Parameters!$D$12)-Parameters!$E$12*Parameters!$B$12</f>
        <v>4700</v>
      </c>
      <c r="DJ451">
        <f>R451*(Parameters!$C$12-Parameters!$D$12)-Parameters!$E$12*Parameters!$B$12</f>
        <v>6000</v>
      </c>
      <c r="DK451">
        <f>S451*(Parameters!$C$12-Parameters!$D$12)-Parameters!$E$12*Parameters!$B$12</f>
        <v>3530</v>
      </c>
      <c r="DL451">
        <f>T451*(Parameters!$C$12-Parameters!$D$12)-Parameters!$E$12*Parameters!$B$12</f>
        <v>6000</v>
      </c>
      <c r="DM451">
        <f>U451*(Parameters!$C$12-Parameters!$D$12)-Parameters!$E$12*Parameters!$B$12</f>
        <v>4180</v>
      </c>
      <c r="DN451">
        <f>V451*(Parameters!$C$12-Parameters!$D$12)-Parameters!$E$12*Parameters!$B$12</f>
        <v>3140</v>
      </c>
      <c r="DO451">
        <f>W451*(Parameters!$C$12-Parameters!$D$12)-Parameters!$E$12*Parameters!$B$12</f>
        <v>6000</v>
      </c>
      <c r="DP451">
        <f>X451*(Parameters!$C$12-Parameters!$D$12)-Parameters!$E$12*Parameters!$B$12</f>
        <v>6000</v>
      </c>
      <c r="DQ451">
        <f>Y451*(Parameters!$C$12-Parameters!$D$12)-Parameters!$E$12*Parameters!$B$12</f>
        <v>4570</v>
      </c>
      <c r="DR451">
        <f>Z451*(Parameters!$C$12-Parameters!$D$12)-Parameters!$E$12*Parameters!$B$12</f>
        <v>3920</v>
      </c>
      <c r="DS451">
        <f>AA451*(Parameters!$C$12-Parameters!$D$12)-Parameters!$E$12*Parameters!$B$12</f>
        <v>4310</v>
      </c>
      <c r="DT451">
        <f>AB451*(Parameters!$C$12-Parameters!$D$12)-Parameters!$E$12*Parameters!$B$12</f>
        <v>4440</v>
      </c>
      <c r="DU451">
        <f>AC451*(Parameters!$C$12-Parameters!$D$12)-Parameters!$E$12*Parameters!$B$12</f>
        <v>2100</v>
      </c>
      <c r="DV451">
        <f>AD451*(Parameters!$C$12-Parameters!$D$12)-Parameters!$E$12*Parameters!$B$12</f>
        <v>4830</v>
      </c>
      <c r="DW451">
        <f>AE451*(Parameters!$C$12-Parameters!$D$12)-Parameters!$E$12*Parameters!$B$12</f>
        <v>6000</v>
      </c>
      <c r="DY451" s="10">
        <v>440</v>
      </c>
      <c r="DZ451" s="1">
        <f>AH451*(Parameters!$C$13-Parameters!$D$13)-Parameters!$B$13*Parameters!$E$13</f>
        <v>4040</v>
      </c>
      <c r="EA451" s="1">
        <f>AI451*(Parameters!$C$13-Parameters!$D$13)-Parameters!$B$13*Parameters!$E$13</f>
        <v>5400</v>
      </c>
      <c r="EB451" s="1">
        <f>AJ451*(Parameters!$C$13-Parameters!$D$13)-Parameters!$B$13*Parameters!$E$13</f>
        <v>3020</v>
      </c>
      <c r="EC451" s="1">
        <f>AK451*(Parameters!$C$13-Parameters!$D$13)-Parameters!$B$13*Parameters!$E$13</f>
        <v>5400</v>
      </c>
      <c r="ED451" s="1">
        <f>AL451*(Parameters!$C$13-Parameters!$D$13)-Parameters!$B$13*Parameters!$E$13</f>
        <v>5400</v>
      </c>
      <c r="EE451" s="1">
        <f>AM451*(Parameters!$C$13-Parameters!$D$13)-Parameters!$B$13*Parameters!$E$13</f>
        <v>5400</v>
      </c>
      <c r="EF451" s="1">
        <f>AN451*(Parameters!$C$13-Parameters!$D$13)-Parameters!$B$13*Parameters!$E$13</f>
        <v>5060</v>
      </c>
      <c r="EG451" s="1">
        <f>AO451*(Parameters!$C$13-Parameters!$D$13)-Parameters!$B$13*Parameters!$E$13</f>
        <v>3700</v>
      </c>
      <c r="EH451" s="1">
        <f>AP451*(Parameters!$C$13-Parameters!$D$13)-Parameters!$B$13*Parameters!$E$13</f>
        <v>300</v>
      </c>
      <c r="EI451" s="1">
        <f>AQ451*(Parameters!$C$13-Parameters!$D$13)-Parameters!$B$13*Parameters!$E$13</f>
        <v>5400</v>
      </c>
      <c r="EJ451" s="1">
        <f>AR451*(Parameters!$C$13-Parameters!$D$13)-Parameters!$B$13*Parameters!$E$13</f>
        <v>5400</v>
      </c>
      <c r="EK451" s="1">
        <f>AS451*(Parameters!$C$13-Parameters!$D$13)-Parameters!$B$13*Parameters!$E$13</f>
        <v>300</v>
      </c>
      <c r="EL451" s="1">
        <f>AT451*(Parameters!$C$13-Parameters!$D$13)-Parameters!$B$13*Parameters!$E$13</f>
        <v>5400</v>
      </c>
      <c r="EM451" s="1">
        <f>AU451*(Parameters!$C$13-Parameters!$D$13)-Parameters!$B$13*Parameters!$E$13</f>
        <v>3700</v>
      </c>
      <c r="EN451" s="1">
        <f>AV451*(Parameters!$C$13-Parameters!$D$13)-Parameters!$B$13*Parameters!$E$13</f>
        <v>-1400</v>
      </c>
      <c r="EO451" s="1">
        <f>AW451*(Parameters!$C$13-Parameters!$D$13)-Parameters!$B$13*Parameters!$E$13</f>
        <v>-40</v>
      </c>
      <c r="EP451" s="1">
        <f>AX451*(Parameters!$C$13-Parameters!$D$13)-Parameters!$B$13*Parameters!$E$13</f>
        <v>5400</v>
      </c>
      <c r="EQ451" s="1">
        <f>AY451*(Parameters!$C$13-Parameters!$D$13)-Parameters!$B$13*Parameters!$E$13</f>
        <v>5400</v>
      </c>
      <c r="ER451" s="1">
        <f>AZ451*(Parameters!$C$13-Parameters!$D$13)-Parameters!$B$13*Parameters!$E$13</f>
        <v>4380</v>
      </c>
      <c r="ES451" s="1">
        <f>BA451*(Parameters!$C$13-Parameters!$D$13)-Parameters!$B$13*Parameters!$E$13</f>
        <v>5400</v>
      </c>
      <c r="ET451" s="1">
        <f>BB451*(Parameters!$C$13-Parameters!$D$13)-Parameters!$B$13*Parameters!$E$13</f>
        <v>5400</v>
      </c>
      <c r="EU451" s="1">
        <f>BC451*(Parameters!$C$13-Parameters!$D$13)-Parameters!$B$13*Parameters!$E$13</f>
        <v>4040</v>
      </c>
      <c r="EV451" s="1">
        <f>BD451*(Parameters!$C$13-Parameters!$D$13)-Parameters!$B$13*Parameters!$E$13</f>
        <v>5400</v>
      </c>
      <c r="EW451" s="1">
        <f>BE451*(Parameters!$C$13-Parameters!$D$13)-Parameters!$B$13*Parameters!$E$13</f>
        <v>-1400</v>
      </c>
      <c r="EX451" s="1">
        <f>BF451*(Parameters!$C$13-Parameters!$D$13)-Parameters!$B$13*Parameters!$E$13</f>
        <v>2340</v>
      </c>
      <c r="EY451" s="1">
        <f>BG451*(Parameters!$C$13-Parameters!$D$13)-Parameters!$B$13*Parameters!$E$13</f>
        <v>3360</v>
      </c>
      <c r="EZ451" s="1">
        <f>BH451*(Parameters!$C$13-Parameters!$D$13)-Parameters!$B$13*Parameters!$E$13</f>
        <v>980</v>
      </c>
      <c r="FA451" s="1">
        <f>BI451*(Parameters!$C$13-Parameters!$D$13)-Parameters!$B$13*Parameters!$E$13</f>
        <v>2000</v>
      </c>
      <c r="FB451" s="1">
        <f>BJ451*(Parameters!$C$13-Parameters!$D$13)-Parameters!$B$13*Parameters!$E$13</f>
        <v>3020</v>
      </c>
      <c r="FC451" s="1">
        <f>BK451*(Parameters!$C$13-Parameters!$D$13)-Parameters!$B$13*Parameters!$E$13</f>
        <v>5400</v>
      </c>
      <c r="FD451" s="1"/>
      <c r="FE451" s="10">
        <v>440</v>
      </c>
      <c r="FF451" s="1">
        <f>BN451*(Parameters!$C$12-Parameters!$D$13)</f>
        <v>0</v>
      </c>
      <c r="FG451" s="1">
        <f>BO451*(Parameters!$C$12-Parameters!$D$13)</f>
        <v>0</v>
      </c>
      <c r="FH451" s="1">
        <f>BP451*(Parameters!$C$12-Parameters!$D$13)</f>
        <v>0</v>
      </c>
      <c r="FI451" s="1">
        <f>BQ451*(Parameters!$C$12-Parameters!$D$13)</f>
        <v>0</v>
      </c>
      <c r="FJ451" s="1">
        <f>BR451*(Parameters!$C$12-Parameters!$D$13)</f>
        <v>0</v>
      </c>
      <c r="FK451" s="1">
        <f>BS451*(Parameters!$C$12-Parameters!$D$13)</f>
        <v>0</v>
      </c>
      <c r="FL451" s="1">
        <f>BT451*(Parameters!$C$12-Parameters!$D$13)</f>
        <v>0</v>
      </c>
      <c r="FM451" s="1">
        <f>BU451*(Parameters!$C$12-Parameters!$D$13)</f>
        <v>0</v>
      </c>
      <c r="FN451" s="1">
        <f>BV451*(Parameters!$C$12-Parameters!$D$13)</f>
        <v>0</v>
      </c>
      <c r="FO451" s="1">
        <f>BW451*(Parameters!$C$12-Parameters!$D$13)</f>
        <v>0</v>
      </c>
      <c r="FP451" s="1">
        <f>BX451*(Parameters!$C$12-Parameters!$D$13)</f>
        <v>0</v>
      </c>
      <c r="FQ451" s="1">
        <f>BY451*(Parameters!$C$12-Parameters!$D$13)</f>
        <v>0</v>
      </c>
      <c r="FR451" s="1">
        <f>BZ451*(Parameters!$C$12-Parameters!$D$13)</f>
        <v>0</v>
      </c>
      <c r="FS451" s="1">
        <f>CA451*(Parameters!$C$12-Parameters!$D$13)</f>
        <v>0</v>
      </c>
      <c r="FT451" s="1">
        <f>CB451*(Parameters!$C$12-Parameters!$D$13)</f>
        <v>0</v>
      </c>
      <c r="FU451" s="1">
        <f>CC451*(Parameters!$C$12-Parameters!$D$13)</f>
        <v>0</v>
      </c>
      <c r="FV451" s="1">
        <f>CD451*(Parameters!$C$12-Parameters!$D$13)</f>
        <v>0</v>
      </c>
      <c r="FW451" s="1">
        <f>CE451*(Parameters!$C$12-Parameters!$D$13)</f>
        <v>0</v>
      </c>
      <c r="FX451" s="1">
        <f>CF451*(Parameters!$C$12-Parameters!$D$13)</f>
        <v>345</v>
      </c>
      <c r="FY451" s="1">
        <f>CG451*(Parameters!$C$12-Parameters!$D$13)</f>
        <v>0</v>
      </c>
      <c r="FZ451" s="1">
        <f>CH451*(Parameters!$C$12-Parameters!$D$13)</f>
        <v>0</v>
      </c>
      <c r="GA451" s="1">
        <f>CI451*(Parameters!$C$12-Parameters!$D$13)</f>
        <v>230</v>
      </c>
      <c r="GB451" s="1">
        <f>CJ451*(Parameters!$C$12-Parameters!$D$13)</f>
        <v>0</v>
      </c>
      <c r="GC451" s="1">
        <f>CK451*(Parameters!$C$12-Parameters!$D$13)</f>
        <v>0</v>
      </c>
      <c r="GD451" s="1">
        <f>CL451*(Parameters!$C$12-Parameters!$D$13)</f>
        <v>0</v>
      </c>
      <c r="GE451" s="1">
        <f>CM451*(Parameters!$C$12-Parameters!$D$13)</f>
        <v>0</v>
      </c>
      <c r="GF451" s="1">
        <f>CN451*(Parameters!$C$12-Parameters!$D$13)</f>
        <v>0</v>
      </c>
      <c r="GG451" s="1">
        <f>CO451*(Parameters!$C$12-Parameters!$D$13)</f>
        <v>0</v>
      </c>
      <c r="GH451" s="1">
        <f>CP451*(Parameters!$C$12-Parameters!$D$13)</f>
        <v>0</v>
      </c>
      <c r="GI451" s="1">
        <f>CQ451*(Parameters!$C$12-Parameters!$D$13)</f>
        <v>0</v>
      </c>
      <c r="GJ451" s="1"/>
      <c r="GK451" s="10">
        <v>440</v>
      </c>
      <c r="GL451" s="1">
        <f>CT451+DZ451+FF451-Parameters!$F$13*Parameters!$B$13</f>
        <v>7650</v>
      </c>
      <c r="GM451" s="1">
        <f>CU451+EA451+FG451-Parameters!$F$13*Parameters!$B$13</f>
        <v>9400</v>
      </c>
      <c r="GN451" s="1">
        <f>CV451+EB451+FH451-Parameters!$F$13*Parameters!$B$13</f>
        <v>5850</v>
      </c>
      <c r="GO451" s="1">
        <f>CW451+EC451+FI451-Parameters!$F$13*Parameters!$B$13</f>
        <v>8360</v>
      </c>
      <c r="GP451" s="1">
        <f>CX451+ED451+FJ451-Parameters!$F$13*Parameters!$B$13</f>
        <v>5630</v>
      </c>
      <c r="GQ451" s="1">
        <f>CY451+EE451+FK451-Parameters!$F$13*Parameters!$B$13</f>
        <v>8620</v>
      </c>
      <c r="GR451" s="1">
        <f>CZ451+EF451+FL451-Parameters!$F$13*Parameters!$B$13</f>
        <v>8280</v>
      </c>
      <c r="GS451" s="1">
        <f>DA451+EG451+FM451-Parameters!$F$13*Parameters!$B$13</f>
        <v>5750</v>
      </c>
      <c r="GT451" s="1">
        <f>DB451+EH451+FN451-Parameters!$F$13*Parameters!$B$13</f>
        <v>1570</v>
      </c>
      <c r="GU451" s="1">
        <f>DC451+EI451+FO451-Parameters!$F$13*Parameters!$B$13</f>
        <v>7580</v>
      </c>
      <c r="GV451" s="1">
        <f>DD451+EJ451+FP451-Parameters!$F$13*Parameters!$B$13</f>
        <v>9400</v>
      </c>
      <c r="GW451" s="1">
        <f>DE451+EK451+FQ451-Parameters!$F$13*Parameters!$B$13</f>
        <v>2610</v>
      </c>
      <c r="GX451" s="1">
        <f>DF451+EL451+FR451-Parameters!$F$13*Parameters!$B$13</f>
        <v>6800</v>
      </c>
      <c r="GY451" s="1">
        <f>DG451+EM451+FS451-Parameters!$F$13*Parameters!$B$13</f>
        <v>7440</v>
      </c>
      <c r="GZ451" s="1">
        <f>DH451+EN451+FT451-Parameters!$F$13*Parameters!$B$13</f>
        <v>1950</v>
      </c>
      <c r="HA451" s="1">
        <f>DI451+EO451+FU451-Parameters!$F$13*Parameters!$B$13</f>
        <v>2660</v>
      </c>
      <c r="HB451" s="1">
        <f>DJ451+EP451+FV451-Parameters!$F$13*Parameters!$B$13</f>
        <v>9400</v>
      </c>
      <c r="HC451" s="1">
        <f>DK451+EQ451+FW451-Parameters!$F$13*Parameters!$B$13</f>
        <v>6930</v>
      </c>
      <c r="HD451" s="1">
        <f>DL451+ER451+FX451-Parameters!$F$13*Parameters!$B$13</f>
        <v>8725</v>
      </c>
      <c r="HE451" s="1">
        <f>DM451+ES451+FY451-Parameters!$F$13*Parameters!$B$13</f>
        <v>7580</v>
      </c>
      <c r="HF451" s="1">
        <f>DN451+ET451+FZ451-Parameters!$F$13*Parameters!$B$13</f>
        <v>6540</v>
      </c>
      <c r="HG451" s="1">
        <f>DO451+EU451+GA451-Parameters!$F$13*Parameters!$B$13</f>
        <v>8270</v>
      </c>
      <c r="HH451" s="1">
        <f>DP451+EV451+GB451-Parameters!$F$13*Parameters!$B$13</f>
        <v>9400</v>
      </c>
      <c r="HI451" s="1">
        <f>DQ451+EW451+GC451-Parameters!$F$13*Parameters!$B$13</f>
        <v>1170</v>
      </c>
      <c r="HJ451" s="1">
        <f>DR451+EX451+GD451-Parameters!$F$13*Parameters!$B$13</f>
        <v>4260</v>
      </c>
      <c r="HK451" s="1">
        <f>DS451+EY451+GE451-Parameters!$F$13*Parameters!$B$13</f>
        <v>5670</v>
      </c>
      <c r="HL451" s="1">
        <f>DT451+EZ451+GF451-Parameters!$F$13*Parameters!$B$13</f>
        <v>3420</v>
      </c>
      <c r="HM451" s="1">
        <f>DU451+FA451+GG451-Parameters!$F$13*Parameters!$B$13</f>
        <v>2100</v>
      </c>
      <c r="HN451" s="1">
        <f>DV451+FB451+GH451-Parameters!$F$13*Parameters!$B$13</f>
        <v>5850</v>
      </c>
      <c r="HO451" s="1">
        <f>DW451+FC451+GI451-Parameters!$F$13*Parameters!$B$13</f>
        <v>9400</v>
      </c>
      <c r="HP451" s="1"/>
      <c r="HQ451" s="2"/>
    </row>
    <row r="452" spans="1:225" x14ac:dyDescent="0.35">
      <c r="A452" s="10">
        <v>441</v>
      </c>
      <c r="B452">
        <f>MIN(Parameters!$B$12,Data!B452)</f>
        <v>41</v>
      </c>
      <c r="C452">
        <f>MIN(Parameters!$B$12,Data!C452)</f>
        <v>51</v>
      </c>
      <c r="D452">
        <f>MIN(Parameters!$B$12,Data!D452)</f>
        <v>41</v>
      </c>
      <c r="E452">
        <f>MIN(Parameters!$B$12,Data!E452)</f>
        <v>49</v>
      </c>
      <c r="F452">
        <f>MIN(Parameters!$B$12,Data!F452)</f>
        <v>22</v>
      </c>
      <c r="G452">
        <f>MIN(Parameters!$B$12,Data!G452)</f>
        <v>56</v>
      </c>
      <c r="H452">
        <f>MIN(Parameters!$B$12,Data!H452)</f>
        <v>33</v>
      </c>
      <c r="I452">
        <f>MIN(Parameters!$B$12,Data!I452)</f>
        <v>53</v>
      </c>
      <c r="J452">
        <f>MIN(Parameters!$B$12,Data!J452)</f>
        <v>60</v>
      </c>
      <c r="K452">
        <f>MIN(Parameters!$B$12,Data!K452)</f>
        <v>50</v>
      </c>
      <c r="L452">
        <f>MIN(Parameters!$B$12,Data!L452)</f>
        <v>32</v>
      </c>
      <c r="M452">
        <f>MIN(Parameters!$B$12,Data!M452)</f>
        <v>41</v>
      </c>
      <c r="N452">
        <f>MIN(Parameters!$B$12,Data!N452)</f>
        <v>37</v>
      </c>
      <c r="O452">
        <f>MIN(Parameters!$B$12,Data!O452)</f>
        <v>29</v>
      </c>
      <c r="P452">
        <f>MIN(Parameters!$B$12,Data!P452)</f>
        <v>42</v>
      </c>
      <c r="Q452">
        <f>MIN(Parameters!$B$12,Data!Q452)</f>
        <v>60</v>
      </c>
      <c r="R452">
        <f>MIN(Parameters!$B$12,Data!R452)</f>
        <v>60</v>
      </c>
      <c r="S452">
        <f>MIN(Parameters!$B$12,Data!S452)</f>
        <v>22</v>
      </c>
      <c r="T452">
        <f>MIN(Parameters!$B$12,Data!T452)</f>
        <v>44</v>
      </c>
      <c r="U452">
        <f>MIN(Parameters!$B$12,Data!U452)</f>
        <v>52</v>
      </c>
      <c r="V452">
        <f>MIN(Parameters!$B$12,Data!V452)</f>
        <v>57</v>
      </c>
      <c r="W452">
        <f>MIN(Parameters!$B$12,Data!W452)</f>
        <v>60</v>
      </c>
      <c r="X452">
        <f>MIN(Parameters!$B$12,Data!X452)</f>
        <v>60</v>
      </c>
      <c r="Y452">
        <f>MIN(Parameters!$B$12,Data!Y452)</f>
        <v>60</v>
      </c>
      <c r="Z452">
        <f>MIN(Parameters!$B$12,Data!Z452)</f>
        <v>56</v>
      </c>
      <c r="AA452">
        <f>MIN(Parameters!$B$12,Data!AA452)</f>
        <v>50</v>
      </c>
      <c r="AB452">
        <f>MIN(Parameters!$B$12,Data!AB452)</f>
        <v>55</v>
      </c>
      <c r="AC452">
        <f>MIN(Parameters!$B$12,Data!AC452)</f>
        <v>60</v>
      </c>
      <c r="AD452">
        <f>MIN(Parameters!$B$12,Data!AD452)</f>
        <v>48</v>
      </c>
      <c r="AE452">
        <f>MIN(Parameters!$B$12,Data!AE452)</f>
        <v>60</v>
      </c>
      <c r="AG452" s="10">
        <v>441</v>
      </c>
      <c r="AH452">
        <f>MIN(Parameters!$B$13,Data!AI452)</f>
        <v>20</v>
      </c>
      <c r="AI452">
        <f>MIN(Parameters!$B$13,Data!AJ452)</f>
        <v>7</v>
      </c>
      <c r="AJ452">
        <f>MIN(Parameters!$B$13,Data!AK452)</f>
        <v>20</v>
      </c>
      <c r="AK452">
        <f>MIN(Parameters!$B$13,Data!AL452)</f>
        <v>13</v>
      </c>
      <c r="AL452">
        <f>MIN(Parameters!$B$13,Data!AM452)</f>
        <v>9</v>
      </c>
      <c r="AM452">
        <f>MIN(Parameters!$B$13,Data!AN452)</f>
        <v>19</v>
      </c>
      <c r="AN452">
        <f>MIN(Parameters!$B$13,Data!AO452)</f>
        <v>19</v>
      </c>
      <c r="AO452">
        <f>MIN(Parameters!$B$13,Data!AP452)</f>
        <v>20</v>
      </c>
      <c r="AP452">
        <f>MIN(Parameters!$B$13,Data!AQ452)</f>
        <v>19</v>
      </c>
      <c r="AQ452">
        <f>MIN(Parameters!$B$13,Data!AR452)</f>
        <v>20</v>
      </c>
      <c r="AR452">
        <f>MIN(Parameters!$B$13,Data!AS452)</f>
        <v>20</v>
      </c>
      <c r="AS452">
        <f>MIN(Parameters!$B$13,Data!AT452)</f>
        <v>20</v>
      </c>
      <c r="AT452">
        <f>MIN(Parameters!$B$13,Data!AU452)</f>
        <v>20</v>
      </c>
      <c r="AU452">
        <f>MIN(Parameters!$B$13,Data!AV452)</f>
        <v>20</v>
      </c>
      <c r="AV452">
        <f>MIN(Parameters!$B$13,Data!AW452)</f>
        <v>16</v>
      </c>
      <c r="AW452">
        <f>MIN(Parameters!$B$13,Data!AX452)</f>
        <v>1</v>
      </c>
      <c r="AX452">
        <f>MIN(Parameters!$B$13,Data!AY452)</f>
        <v>20</v>
      </c>
      <c r="AY452">
        <f>MIN(Parameters!$B$13,Data!AZ452)</f>
        <v>3</v>
      </c>
      <c r="AZ452">
        <f>MIN(Parameters!$B$13,Data!BA452)</f>
        <v>20</v>
      </c>
      <c r="BA452">
        <f>MIN(Parameters!$B$13,Data!BB452)</f>
        <v>11</v>
      </c>
      <c r="BB452">
        <f>MIN(Parameters!$B$13,Data!BC452)</f>
        <v>20</v>
      </c>
      <c r="BC452">
        <f>MIN(Parameters!$B$13,Data!BD452)</f>
        <v>8</v>
      </c>
      <c r="BD452">
        <f>MIN(Parameters!$B$13,Data!BE452)</f>
        <v>20</v>
      </c>
      <c r="BE452">
        <f>MIN(Parameters!$B$13,Data!BF452)</f>
        <v>20</v>
      </c>
      <c r="BF452">
        <f>MIN(Parameters!$B$13,Data!BG452)</f>
        <v>20</v>
      </c>
      <c r="BG452">
        <f>MIN(Parameters!$B$13,Data!BH452)</f>
        <v>20</v>
      </c>
      <c r="BH452">
        <f>MIN(Parameters!$B$13,Data!BI452)</f>
        <v>1</v>
      </c>
      <c r="BI452">
        <f>MIN(Parameters!$B$13,Data!BJ452)</f>
        <v>11</v>
      </c>
      <c r="BJ452">
        <f>MIN(Parameters!$B$13,Data!BK452)</f>
        <v>18</v>
      </c>
      <c r="BK452">
        <f>MIN(Parameters!$B$13,Data!BL452)</f>
        <v>14</v>
      </c>
      <c r="BM452" s="10">
        <v>441</v>
      </c>
      <c r="BN452">
        <f>MIN(Parameters!$B$13-Updated_calc!AH452,MAX(0,Data!B452-Updated_calc!B452))</f>
        <v>0</v>
      </c>
      <c r="BO452">
        <f>MIN(Parameters!$B$13-Updated_calc!AI452,MAX(0,Data!C452-Updated_calc!C452))</f>
        <v>0</v>
      </c>
      <c r="BP452">
        <f>MIN(Parameters!$B$13-Updated_calc!AJ452,MAX(0,Data!D452-Updated_calc!D452))</f>
        <v>0</v>
      </c>
      <c r="BQ452">
        <f>MIN(Parameters!$B$13-Updated_calc!AK452,MAX(0,Data!E452-Updated_calc!E452))</f>
        <v>0</v>
      </c>
      <c r="BR452">
        <f>MIN(Parameters!$B$13-Updated_calc!AL452,MAX(0,Data!F452-Updated_calc!F452))</f>
        <v>0</v>
      </c>
      <c r="BS452">
        <f>MIN(Parameters!$B$13-Updated_calc!AM452,MAX(0,Data!G452-Updated_calc!G452))</f>
        <v>0</v>
      </c>
      <c r="BT452">
        <f>MIN(Parameters!$B$13-Updated_calc!AN452,MAX(0,Data!H452-Updated_calc!H452))</f>
        <v>0</v>
      </c>
      <c r="BU452">
        <f>MIN(Parameters!$B$13-Updated_calc!AO452,MAX(0,Data!I452-Updated_calc!I452))</f>
        <v>0</v>
      </c>
      <c r="BV452">
        <f>MIN(Parameters!$B$13-Updated_calc!AP452,MAX(0,Data!J452-Updated_calc!J452))</f>
        <v>1</v>
      </c>
      <c r="BW452">
        <f>MIN(Parameters!$B$13-Updated_calc!AQ452,MAX(0,Data!K452-Updated_calc!K452))</f>
        <v>0</v>
      </c>
      <c r="BX452">
        <f>MIN(Parameters!$B$13-Updated_calc!AR452,MAX(0,Data!L452-Updated_calc!L452))</f>
        <v>0</v>
      </c>
      <c r="BY452">
        <f>MIN(Parameters!$B$13-Updated_calc!AS452,MAX(0,Data!M452-Updated_calc!M452))</f>
        <v>0</v>
      </c>
      <c r="BZ452">
        <f>MIN(Parameters!$B$13-Updated_calc!AT452,MAX(0,Data!N452-Updated_calc!N452))</f>
        <v>0</v>
      </c>
      <c r="CA452">
        <f>MIN(Parameters!$B$13-Updated_calc!AU452,MAX(0,Data!O452-Updated_calc!O452))</f>
        <v>0</v>
      </c>
      <c r="CB452">
        <f>MIN(Parameters!$B$13-Updated_calc!AV452,MAX(0,Data!P452-Updated_calc!P452))</f>
        <v>0</v>
      </c>
      <c r="CC452">
        <f>MIN(Parameters!$B$13-Updated_calc!AW452,MAX(0,Data!Q452-Updated_calc!Q452))</f>
        <v>5</v>
      </c>
      <c r="CD452">
        <f>MIN(Parameters!$B$13-Updated_calc!AX452,MAX(0,Data!R452-Updated_calc!R452))</f>
        <v>0</v>
      </c>
      <c r="CE452">
        <f>MIN(Parameters!$B$13-Updated_calc!AY452,MAX(0,Data!S452-Updated_calc!S452))</f>
        <v>0</v>
      </c>
      <c r="CF452">
        <f>MIN(Parameters!$B$13-Updated_calc!AZ452,MAX(0,Data!T452-Updated_calc!T452))</f>
        <v>0</v>
      </c>
      <c r="CG452">
        <f>MIN(Parameters!$B$13-Updated_calc!BA452,MAX(0,Data!U452-Updated_calc!U452))</f>
        <v>0</v>
      </c>
      <c r="CH452">
        <f>MIN(Parameters!$B$13-Updated_calc!BB452,MAX(0,Data!V452-Updated_calc!V452))</f>
        <v>0</v>
      </c>
      <c r="CI452">
        <f>MIN(Parameters!$B$13-Updated_calc!BC452,MAX(0,Data!W452-Updated_calc!W452))</f>
        <v>1</v>
      </c>
      <c r="CJ452">
        <f>MIN(Parameters!$B$13-Updated_calc!BD452,MAX(0,Data!X452-Updated_calc!X452))</f>
        <v>0</v>
      </c>
      <c r="CK452">
        <f>MIN(Parameters!$B$13-Updated_calc!BE452,MAX(0,Data!Y452-Updated_calc!Y452))</f>
        <v>0</v>
      </c>
      <c r="CL452">
        <f>MIN(Parameters!$B$13-Updated_calc!BF452,MAX(0,Data!Z452-Updated_calc!Z452))</f>
        <v>0</v>
      </c>
      <c r="CM452">
        <f>MIN(Parameters!$B$13-Updated_calc!BG452,MAX(0,Data!AA452-Updated_calc!AA452))</f>
        <v>0</v>
      </c>
      <c r="CN452">
        <f>MIN(Parameters!$B$13-Updated_calc!BH452,MAX(0,Data!AB452-Updated_calc!AB452))</f>
        <v>0</v>
      </c>
      <c r="CO452">
        <f>MIN(Parameters!$B$13-Updated_calc!BI452,MAX(0,Data!AC452-Updated_calc!AC452))</f>
        <v>9</v>
      </c>
      <c r="CP452">
        <f>MIN(Parameters!$B$13-Updated_calc!BJ452,MAX(0,Data!AD452-Updated_calc!AD452))</f>
        <v>0</v>
      </c>
      <c r="CQ452">
        <f>MIN(Parameters!$B$13-Updated_calc!BK452,MAX(0,Data!AE452-Updated_calc!AE452))</f>
        <v>6</v>
      </c>
      <c r="CS452" s="10">
        <v>441</v>
      </c>
      <c r="CT452">
        <f>B452*(Parameters!$C$12-Parameters!$D$12)-Parameters!$E$12*Parameters!$B$12</f>
        <v>3530</v>
      </c>
      <c r="CU452">
        <f>C452*(Parameters!$C$12-Parameters!$D$12)-Parameters!$E$12*Parameters!$B$12</f>
        <v>4830</v>
      </c>
      <c r="CV452">
        <f>D452*(Parameters!$C$12-Parameters!$D$12)-Parameters!$E$12*Parameters!$B$12</f>
        <v>3530</v>
      </c>
      <c r="CW452">
        <f>E452*(Parameters!$C$12-Parameters!$D$12)-Parameters!$E$12*Parameters!$B$12</f>
        <v>4570</v>
      </c>
      <c r="CX452">
        <f>F452*(Parameters!$C$12-Parameters!$D$12)-Parameters!$E$12*Parameters!$B$12</f>
        <v>1060</v>
      </c>
      <c r="CY452">
        <f>G452*(Parameters!$C$12-Parameters!$D$12)-Parameters!$E$12*Parameters!$B$12</f>
        <v>5480</v>
      </c>
      <c r="CZ452">
        <f>H452*(Parameters!$C$12-Parameters!$D$12)-Parameters!$E$12*Parameters!$B$12</f>
        <v>2490</v>
      </c>
      <c r="DA452">
        <f>I452*(Parameters!$C$12-Parameters!$D$12)-Parameters!$E$12*Parameters!$B$12</f>
        <v>5090</v>
      </c>
      <c r="DB452">
        <f>J452*(Parameters!$C$12-Parameters!$D$12)-Parameters!$E$12*Parameters!$B$12</f>
        <v>6000</v>
      </c>
      <c r="DC452">
        <f>K452*(Parameters!$C$12-Parameters!$D$12)-Parameters!$E$12*Parameters!$B$12</f>
        <v>4700</v>
      </c>
      <c r="DD452">
        <f>L452*(Parameters!$C$12-Parameters!$D$12)-Parameters!$E$12*Parameters!$B$12</f>
        <v>2360</v>
      </c>
      <c r="DE452">
        <f>M452*(Parameters!$C$12-Parameters!$D$12)-Parameters!$E$12*Parameters!$B$12</f>
        <v>3530</v>
      </c>
      <c r="DF452">
        <f>N452*(Parameters!$C$12-Parameters!$D$12)-Parameters!$E$12*Parameters!$B$12</f>
        <v>3010</v>
      </c>
      <c r="DG452">
        <f>O452*(Parameters!$C$12-Parameters!$D$12)-Parameters!$E$12*Parameters!$B$12</f>
        <v>1970</v>
      </c>
      <c r="DH452">
        <f>P452*(Parameters!$C$12-Parameters!$D$12)-Parameters!$E$12*Parameters!$B$12</f>
        <v>3660</v>
      </c>
      <c r="DI452">
        <f>Q452*(Parameters!$C$12-Parameters!$D$12)-Parameters!$E$12*Parameters!$B$12</f>
        <v>6000</v>
      </c>
      <c r="DJ452">
        <f>R452*(Parameters!$C$12-Parameters!$D$12)-Parameters!$E$12*Parameters!$B$12</f>
        <v>6000</v>
      </c>
      <c r="DK452">
        <f>S452*(Parameters!$C$12-Parameters!$D$12)-Parameters!$E$12*Parameters!$B$12</f>
        <v>1060</v>
      </c>
      <c r="DL452">
        <f>T452*(Parameters!$C$12-Parameters!$D$12)-Parameters!$E$12*Parameters!$B$12</f>
        <v>3920</v>
      </c>
      <c r="DM452">
        <f>U452*(Parameters!$C$12-Parameters!$D$12)-Parameters!$E$12*Parameters!$B$12</f>
        <v>4960</v>
      </c>
      <c r="DN452">
        <f>V452*(Parameters!$C$12-Parameters!$D$12)-Parameters!$E$12*Parameters!$B$12</f>
        <v>5610</v>
      </c>
      <c r="DO452">
        <f>W452*(Parameters!$C$12-Parameters!$D$12)-Parameters!$E$12*Parameters!$B$12</f>
        <v>6000</v>
      </c>
      <c r="DP452">
        <f>X452*(Parameters!$C$12-Parameters!$D$12)-Parameters!$E$12*Parameters!$B$12</f>
        <v>6000</v>
      </c>
      <c r="DQ452">
        <f>Y452*(Parameters!$C$12-Parameters!$D$12)-Parameters!$E$12*Parameters!$B$12</f>
        <v>6000</v>
      </c>
      <c r="DR452">
        <f>Z452*(Parameters!$C$12-Parameters!$D$12)-Parameters!$E$12*Parameters!$B$12</f>
        <v>5480</v>
      </c>
      <c r="DS452">
        <f>AA452*(Parameters!$C$12-Parameters!$D$12)-Parameters!$E$12*Parameters!$B$12</f>
        <v>4700</v>
      </c>
      <c r="DT452">
        <f>AB452*(Parameters!$C$12-Parameters!$D$12)-Parameters!$E$12*Parameters!$B$12</f>
        <v>5350</v>
      </c>
      <c r="DU452">
        <f>AC452*(Parameters!$C$12-Parameters!$D$12)-Parameters!$E$12*Parameters!$B$12</f>
        <v>6000</v>
      </c>
      <c r="DV452">
        <f>AD452*(Parameters!$C$12-Parameters!$D$12)-Parameters!$E$12*Parameters!$B$12</f>
        <v>4440</v>
      </c>
      <c r="DW452">
        <f>AE452*(Parameters!$C$12-Parameters!$D$12)-Parameters!$E$12*Parameters!$B$12</f>
        <v>6000</v>
      </c>
      <c r="DY452" s="10">
        <v>441</v>
      </c>
      <c r="DZ452" s="1">
        <f>AH452*(Parameters!$C$13-Parameters!$D$13)-Parameters!$B$13*Parameters!$E$13</f>
        <v>5400</v>
      </c>
      <c r="EA452" s="1">
        <f>AI452*(Parameters!$C$13-Parameters!$D$13)-Parameters!$B$13*Parameters!$E$13</f>
        <v>980</v>
      </c>
      <c r="EB452" s="1">
        <f>AJ452*(Parameters!$C$13-Parameters!$D$13)-Parameters!$B$13*Parameters!$E$13</f>
        <v>5400</v>
      </c>
      <c r="EC452" s="1">
        <f>AK452*(Parameters!$C$13-Parameters!$D$13)-Parameters!$B$13*Parameters!$E$13</f>
        <v>3020</v>
      </c>
      <c r="ED452" s="1">
        <f>AL452*(Parameters!$C$13-Parameters!$D$13)-Parameters!$B$13*Parameters!$E$13</f>
        <v>1660</v>
      </c>
      <c r="EE452" s="1">
        <f>AM452*(Parameters!$C$13-Parameters!$D$13)-Parameters!$B$13*Parameters!$E$13</f>
        <v>5060</v>
      </c>
      <c r="EF452" s="1">
        <f>AN452*(Parameters!$C$13-Parameters!$D$13)-Parameters!$B$13*Parameters!$E$13</f>
        <v>5060</v>
      </c>
      <c r="EG452" s="1">
        <f>AO452*(Parameters!$C$13-Parameters!$D$13)-Parameters!$B$13*Parameters!$E$13</f>
        <v>5400</v>
      </c>
      <c r="EH452" s="1">
        <f>AP452*(Parameters!$C$13-Parameters!$D$13)-Parameters!$B$13*Parameters!$E$13</f>
        <v>5060</v>
      </c>
      <c r="EI452" s="1">
        <f>AQ452*(Parameters!$C$13-Parameters!$D$13)-Parameters!$B$13*Parameters!$E$13</f>
        <v>5400</v>
      </c>
      <c r="EJ452" s="1">
        <f>AR452*(Parameters!$C$13-Parameters!$D$13)-Parameters!$B$13*Parameters!$E$13</f>
        <v>5400</v>
      </c>
      <c r="EK452" s="1">
        <f>AS452*(Parameters!$C$13-Parameters!$D$13)-Parameters!$B$13*Parameters!$E$13</f>
        <v>5400</v>
      </c>
      <c r="EL452" s="1">
        <f>AT452*(Parameters!$C$13-Parameters!$D$13)-Parameters!$B$13*Parameters!$E$13</f>
        <v>5400</v>
      </c>
      <c r="EM452" s="1">
        <f>AU452*(Parameters!$C$13-Parameters!$D$13)-Parameters!$B$13*Parameters!$E$13</f>
        <v>5400</v>
      </c>
      <c r="EN452" s="1">
        <f>AV452*(Parameters!$C$13-Parameters!$D$13)-Parameters!$B$13*Parameters!$E$13</f>
        <v>4040</v>
      </c>
      <c r="EO452" s="1">
        <f>AW452*(Parameters!$C$13-Parameters!$D$13)-Parameters!$B$13*Parameters!$E$13</f>
        <v>-1060</v>
      </c>
      <c r="EP452" s="1">
        <f>AX452*(Parameters!$C$13-Parameters!$D$13)-Parameters!$B$13*Parameters!$E$13</f>
        <v>5400</v>
      </c>
      <c r="EQ452" s="1">
        <f>AY452*(Parameters!$C$13-Parameters!$D$13)-Parameters!$B$13*Parameters!$E$13</f>
        <v>-380</v>
      </c>
      <c r="ER452" s="1">
        <f>AZ452*(Parameters!$C$13-Parameters!$D$13)-Parameters!$B$13*Parameters!$E$13</f>
        <v>5400</v>
      </c>
      <c r="ES452" s="1">
        <f>BA452*(Parameters!$C$13-Parameters!$D$13)-Parameters!$B$13*Parameters!$E$13</f>
        <v>2340</v>
      </c>
      <c r="ET452" s="1">
        <f>BB452*(Parameters!$C$13-Parameters!$D$13)-Parameters!$B$13*Parameters!$E$13</f>
        <v>5400</v>
      </c>
      <c r="EU452" s="1">
        <f>BC452*(Parameters!$C$13-Parameters!$D$13)-Parameters!$B$13*Parameters!$E$13</f>
        <v>1320</v>
      </c>
      <c r="EV452" s="1">
        <f>BD452*(Parameters!$C$13-Parameters!$D$13)-Parameters!$B$13*Parameters!$E$13</f>
        <v>5400</v>
      </c>
      <c r="EW452" s="1">
        <f>BE452*(Parameters!$C$13-Parameters!$D$13)-Parameters!$B$13*Parameters!$E$13</f>
        <v>5400</v>
      </c>
      <c r="EX452" s="1">
        <f>BF452*(Parameters!$C$13-Parameters!$D$13)-Parameters!$B$13*Parameters!$E$13</f>
        <v>5400</v>
      </c>
      <c r="EY452" s="1">
        <f>BG452*(Parameters!$C$13-Parameters!$D$13)-Parameters!$B$13*Parameters!$E$13</f>
        <v>5400</v>
      </c>
      <c r="EZ452" s="1">
        <f>BH452*(Parameters!$C$13-Parameters!$D$13)-Parameters!$B$13*Parameters!$E$13</f>
        <v>-1060</v>
      </c>
      <c r="FA452" s="1">
        <f>BI452*(Parameters!$C$13-Parameters!$D$13)-Parameters!$B$13*Parameters!$E$13</f>
        <v>2340</v>
      </c>
      <c r="FB452" s="1">
        <f>BJ452*(Parameters!$C$13-Parameters!$D$13)-Parameters!$B$13*Parameters!$E$13</f>
        <v>4720</v>
      </c>
      <c r="FC452" s="1">
        <f>BK452*(Parameters!$C$13-Parameters!$D$13)-Parameters!$B$13*Parameters!$E$13</f>
        <v>3360</v>
      </c>
      <c r="FD452" s="1"/>
      <c r="FE452" s="10">
        <v>441</v>
      </c>
      <c r="FF452" s="1">
        <f>BN452*(Parameters!$C$12-Parameters!$D$13)</f>
        <v>0</v>
      </c>
      <c r="FG452" s="1">
        <f>BO452*(Parameters!$C$12-Parameters!$D$13)</f>
        <v>0</v>
      </c>
      <c r="FH452" s="1">
        <f>BP452*(Parameters!$C$12-Parameters!$D$13)</f>
        <v>0</v>
      </c>
      <c r="FI452" s="1">
        <f>BQ452*(Parameters!$C$12-Parameters!$D$13)</f>
        <v>0</v>
      </c>
      <c r="FJ452" s="1">
        <f>BR452*(Parameters!$C$12-Parameters!$D$13)</f>
        <v>0</v>
      </c>
      <c r="FK452" s="1">
        <f>BS452*(Parameters!$C$12-Parameters!$D$13)</f>
        <v>0</v>
      </c>
      <c r="FL452" s="1">
        <f>BT452*(Parameters!$C$12-Parameters!$D$13)</f>
        <v>0</v>
      </c>
      <c r="FM452" s="1">
        <f>BU452*(Parameters!$C$12-Parameters!$D$13)</f>
        <v>0</v>
      </c>
      <c r="FN452" s="1">
        <f>BV452*(Parameters!$C$12-Parameters!$D$13)</f>
        <v>115</v>
      </c>
      <c r="FO452" s="1">
        <f>BW452*(Parameters!$C$12-Parameters!$D$13)</f>
        <v>0</v>
      </c>
      <c r="FP452" s="1">
        <f>BX452*(Parameters!$C$12-Parameters!$D$13)</f>
        <v>0</v>
      </c>
      <c r="FQ452" s="1">
        <f>BY452*(Parameters!$C$12-Parameters!$D$13)</f>
        <v>0</v>
      </c>
      <c r="FR452" s="1">
        <f>BZ452*(Parameters!$C$12-Parameters!$D$13)</f>
        <v>0</v>
      </c>
      <c r="FS452" s="1">
        <f>CA452*(Parameters!$C$12-Parameters!$D$13)</f>
        <v>0</v>
      </c>
      <c r="FT452" s="1">
        <f>CB452*(Parameters!$C$12-Parameters!$D$13)</f>
        <v>0</v>
      </c>
      <c r="FU452" s="1">
        <f>CC452*(Parameters!$C$12-Parameters!$D$13)</f>
        <v>575</v>
      </c>
      <c r="FV452" s="1">
        <f>CD452*(Parameters!$C$12-Parameters!$D$13)</f>
        <v>0</v>
      </c>
      <c r="FW452" s="1">
        <f>CE452*(Parameters!$C$12-Parameters!$D$13)</f>
        <v>0</v>
      </c>
      <c r="FX452" s="1">
        <f>CF452*(Parameters!$C$12-Parameters!$D$13)</f>
        <v>0</v>
      </c>
      <c r="FY452" s="1">
        <f>CG452*(Parameters!$C$12-Parameters!$D$13)</f>
        <v>0</v>
      </c>
      <c r="FZ452" s="1">
        <f>CH452*(Parameters!$C$12-Parameters!$D$13)</f>
        <v>0</v>
      </c>
      <c r="GA452" s="1">
        <f>CI452*(Parameters!$C$12-Parameters!$D$13)</f>
        <v>115</v>
      </c>
      <c r="GB452" s="1">
        <f>CJ452*(Parameters!$C$12-Parameters!$D$13)</f>
        <v>0</v>
      </c>
      <c r="GC452" s="1">
        <f>CK452*(Parameters!$C$12-Parameters!$D$13)</f>
        <v>0</v>
      </c>
      <c r="GD452" s="1">
        <f>CL452*(Parameters!$C$12-Parameters!$D$13)</f>
        <v>0</v>
      </c>
      <c r="GE452" s="1">
        <f>CM452*(Parameters!$C$12-Parameters!$D$13)</f>
        <v>0</v>
      </c>
      <c r="GF452" s="1">
        <f>CN452*(Parameters!$C$12-Parameters!$D$13)</f>
        <v>0</v>
      </c>
      <c r="GG452" s="1">
        <f>CO452*(Parameters!$C$12-Parameters!$D$13)</f>
        <v>1035</v>
      </c>
      <c r="GH452" s="1">
        <f>CP452*(Parameters!$C$12-Parameters!$D$13)</f>
        <v>0</v>
      </c>
      <c r="GI452" s="1">
        <f>CQ452*(Parameters!$C$12-Parameters!$D$13)</f>
        <v>690</v>
      </c>
      <c r="GJ452" s="1"/>
      <c r="GK452" s="10">
        <v>441</v>
      </c>
      <c r="GL452" s="1">
        <f>CT452+DZ452+FF452-Parameters!$F$13*Parameters!$B$13</f>
        <v>6930</v>
      </c>
      <c r="GM452" s="1">
        <f>CU452+EA452+FG452-Parameters!$F$13*Parameters!$B$13</f>
        <v>3810</v>
      </c>
      <c r="GN452" s="1">
        <f>CV452+EB452+FH452-Parameters!$F$13*Parameters!$B$13</f>
        <v>6930</v>
      </c>
      <c r="GO452" s="1">
        <f>CW452+EC452+FI452-Parameters!$F$13*Parameters!$B$13</f>
        <v>5590</v>
      </c>
      <c r="GP452" s="1">
        <f>CX452+ED452+FJ452-Parameters!$F$13*Parameters!$B$13</f>
        <v>720</v>
      </c>
      <c r="GQ452" s="1">
        <f>CY452+EE452+FK452-Parameters!$F$13*Parameters!$B$13</f>
        <v>8540</v>
      </c>
      <c r="GR452" s="1">
        <f>CZ452+EF452+FL452-Parameters!$F$13*Parameters!$B$13</f>
        <v>5550</v>
      </c>
      <c r="GS452" s="1">
        <f>DA452+EG452+FM452-Parameters!$F$13*Parameters!$B$13</f>
        <v>8490</v>
      </c>
      <c r="GT452" s="1">
        <f>DB452+EH452+FN452-Parameters!$F$13*Parameters!$B$13</f>
        <v>9175</v>
      </c>
      <c r="GU452" s="1">
        <f>DC452+EI452+FO452-Parameters!$F$13*Parameters!$B$13</f>
        <v>8100</v>
      </c>
      <c r="GV452" s="1">
        <f>DD452+EJ452+FP452-Parameters!$F$13*Parameters!$B$13</f>
        <v>5760</v>
      </c>
      <c r="GW452" s="1">
        <f>DE452+EK452+FQ452-Parameters!$F$13*Parameters!$B$13</f>
        <v>6930</v>
      </c>
      <c r="GX452" s="1">
        <f>DF452+EL452+FR452-Parameters!$F$13*Parameters!$B$13</f>
        <v>6410</v>
      </c>
      <c r="GY452" s="1">
        <f>DG452+EM452+FS452-Parameters!$F$13*Parameters!$B$13</f>
        <v>5370</v>
      </c>
      <c r="GZ452" s="1">
        <f>DH452+EN452+FT452-Parameters!$F$13*Parameters!$B$13</f>
        <v>5700</v>
      </c>
      <c r="HA452" s="1">
        <f>DI452+EO452+FU452-Parameters!$F$13*Parameters!$B$13</f>
        <v>3515</v>
      </c>
      <c r="HB452" s="1">
        <f>DJ452+EP452+FV452-Parameters!$F$13*Parameters!$B$13</f>
        <v>9400</v>
      </c>
      <c r="HC452" s="1">
        <f>DK452+EQ452+FW452-Parameters!$F$13*Parameters!$B$13</f>
        <v>-1320</v>
      </c>
      <c r="HD452" s="1">
        <f>DL452+ER452+FX452-Parameters!$F$13*Parameters!$B$13</f>
        <v>7320</v>
      </c>
      <c r="HE452" s="1">
        <f>DM452+ES452+FY452-Parameters!$F$13*Parameters!$B$13</f>
        <v>5300</v>
      </c>
      <c r="HF452" s="1">
        <f>DN452+ET452+FZ452-Parameters!$F$13*Parameters!$B$13</f>
        <v>9010</v>
      </c>
      <c r="HG452" s="1">
        <f>DO452+EU452+GA452-Parameters!$F$13*Parameters!$B$13</f>
        <v>5435</v>
      </c>
      <c r="HH452" s="1">
        <f>DP452+EV452+GB452-Parameters!$F$13*Parameters!$B$13</f>
        <v>9400</v>
      </c>
      <c r="HI452" s="1">
        <f>DQ452+EW452+GC452-Parameters!$F$13*Parameters!$B$13</f>
        <v>9400</v>
      </c>
      <c r="HJ452" s="1">
        <f>DR452+EX452+GD452-Parameters!$F$13*Parameters!$B$13</f>
        <v>8880</v>
      </c>
      <c r="HK452" s="1">
        <f>DS452+EY452+GE452-Parameters!$F$13*Parameters!$B$13</f>
        <v>8100</v>
      </c>
      <c r="HL452" s="1">
        <f>DT452+EZ452+GF452-Parameters!$F$13*Parameters!$B$13</f>
        <v>2290</v>
      </c>
      <c r="HM452" s="1">
        <f>DU452+FA452+GG452-Parameters!$F$13*Parameters!$B$13</f>
        <v>7375</v>
      </c>
      <c r="HN452" s="1">
        <f>DV452+FB452+GH452-Parameters!$F$13*Parameters!$B$13</f>
        <v>7160</v>
      </c>
      <c r="HO452" s="1">
        <f>DW452+FC452+GI452-Parameters!$F$13*Parameters!$B$13</f>
        <v>8050</v>
      </c>
      <c r="HP452" s="1"/>
      <c r="HQ452" s="2"/>
    </row>
    <row r="453" spans="1:225" x14ac:dyDescent="0.35">
      <c r="A453" s="10">
        <v>442</v>
      </c>
      <c r="B453">
        <f>MIN(Parameters!$B$12,Data!B453)</f>
        <v>55</v>
      </c>
      <c r="C453">
        <f>MIN(Parameters!$B$12,Data!C453)</f>
        <v>60</v>
      </c>
      <c r="D453">
        <f>MIN(Parameters!$B$12,Data!D453)</f>
        <v>51</v>
      </c>
      <c r="E453">
        <f>MIN(Parameters!$B$12,Data!E453)</f>
        <v>46</v>
      </c>
      <c r="F453">
        <f>MIN(Parameters!$B$12,Data!F453)</f>
        <v>52</v>
      </c>
      <c r="G453">
        <f>MIN(Parameters!$B$12,Data!G453)</f>
        <v>26</v>
      </c>
      <c r="H453">
        <f>MIN(Parameters!$B$12,Data!H453)</f>
        <v>60</v>
      </c>
      <c r="I453">
        <f>MIN(Parameters!$B$12,Data!I453)</f>
        <v>48</v>
      </c>
      <c r="J453">
        <f>MIN(Parameters!$B$12,Data!J453)</f>
        <v>46</v>
      </c>
      <c r="K453">
        <f>MIN(Parameters!$B$12,Data!K453)</f>
        <v>44</v>
      </c>
      <c r="L453">
        <f>MIN(Parameters!$B$12,Data!L453)</f>
        <v>60</v>
      </c>
      <c r="M453">
        <f>MIN(Parameters!$B$12,Data!M453)</f>
        <v>39</v>
      </c>
      <c r="N453">
        <f>MIN(Parameters!$B$12,Data!N453)</f>
        <v>40</v>
      </c>
      <c r="O453">
        <f>MIN(Parameters!$B$12,Data!O453)</f>
        <v>19</v>
      </c>
      <c r="P453">
        <f>MIN(Parameters!$B$12,Data!P453)</f>
        <v>60</v>
      </c>
      <c r="Q453">
        <f>MIN(Parameters!$B$12,Data!Q453)</f>
        <v>36</v>
      </c>
      <c r="R453">
        <f>MIN(Parameters!$B$12,Data!R453)</f>
        <v>60</v>
      </c>
      <c r="S453">
        <f>MIN(Parameters!$B$12,Data!S453)</f>
        <v>60</v>
      </c>
      <c r="T453">
        <f>MIN(Parameters!$B$12,Data!T453)</f>
        <v>60</v>
      </c>
      <c r="U453">
        <f>MIN(Parameters!$B$12,Data!U453)</f>
        <v>53</v>
      </c>
      <c r="V453">
        <f>MIN(Parameters!$B$12,Data!V453)</f>
        <v>58</v>
      </c>
      <c r="W453">
        <f>MIN(Parameters!$B$12,Data!W453)</f>
        <v>60</v>
      </c>
      <c r="X453">
        <f>MIN(Parameters!$B$12,Data!X453)</f>
        <v>37</v>
      </c>
      <c r="Y453">
        <f>MIN(Parameters!$B$12,Data!Y453)</f>
        <v>33</v>
      </c>
      <c r="Z453">
        <f>MIN(Parameters!$B$12,Data!Z453)</f>
        <v>55</v>
      </c>
      <c r="AA453">
        <f>MIN(Parameters!$B$12,Data!AA453)</f>
        <v>52</v>
      </c>
      <c r="AB453">
        <f>MIN(Parameters!$B$12,Data!AB453)</f>
        <v>60</v>
      </c>
      <c r="AC453">
        <f>MIN(Parameters!$B$12,Data!AC453)</f>
        <v>48</v>
      </c>
      <c r="AD453">
        <f>MIN(Parameters!$B$12,Data!AD453)</f>
        <v>59</v>
      </c>
      <c r="AE453">
        <f>MIN(Parameters!$B$12,Data!AE453)</f>
        <v>45</v>
      </c>
      <c r="AG453" s="10">
        <v>442</v>
      </c>
      <c r="AH453">
        <f>MIN(Parameters!$B$13,Data!AI453)</f>
        <v>7</v>
      </c>
      <c r="AI453">
        <f>MIN(Parameters!$B$13,Data!AJ453)</f>
        <v>20</v>
      </c>
      <c r="AJ453">
        <f>MIN(Parameters!$B$13,Data!AK453)</f>
        <v>20</v>
      </c>
      <c r="AK453">
        <f>MIN(Parameters!$B$13,Data!AL453)</f>
        <v>20</v>
      </c>
      <c r="AL453">
        <f>MIN(Parameters!$B$13,Data!AM453)</f>
        <v>14</v>
      </c>
      <c r="AM453">
        <f>MIN(Parameters!$B$13,Data!AN453)</f>
        <v>20</v>
      </c>
      <c r="AN453">
        <f>MIN(Parameters!$B$13,Data!AO453)</f>
        <v>12</v>
      </c>
      <c r="AO453">
        <f>MIN(Parameters!$B$13,Data!AP453)</f>
        <v>2</v>
      </c>
      <c r="AP453">
        <f>MIN(Parameters!$B$13,Data!AQ453)</f>
        <v>20</v>
      </c>
      <c r="AQ453">
        <f>MIN(Parameters!$B$13,Data!AR453)</f>
        <v>9</v>
      </c>
      <c r="AR453">
        <f>MIN(Parameters!$B$13,Data!AS453)</f>
        <v>20</v>
      </c>
      <c r="AS453">
        <f>MIN(Parameters!$B$13,Data!AT453)</f>
        <v>20</v>
      </c>
      <c r="AT453">
        <f>MIN(Parameters!$B$13,Data!AU453)</f>
        <v>18</v>
      </c>
      <c r="AU453">
        <f>MIN(Parameters!$B$13,Data!AV453)</f>
        <v>17</v>
      </c>
      <c r="AV453">
        <f>MIN(Parameters!$B$13,Data!AW453)</f>
        <v>15</v>
      </c>
      <c r="AW453">
        <f>MIN(Parameters!$B$13,Data!AX453)</f>
        <v>11</v>
      </c>
      <c r="AX453">
        <f>MIN(Parameters!$B$13,Data!AY453)</f>
        <v>13</v>
      </c>
      <c r="AY453">
        <f>MIN(Parameters!$B$13,Data!AZ453)</f>
        <v>20</v>
      </c>
      <c r="AZ453">
        <f>MIN(Parameters!$B$13,Data!BA453)</f>
        <v>20</v>
      </c>
      <c r="BA453">
        <f>MIN(Parameters!$B$13,Data!BB453)</f>
        <v>20</v>
      </c>
      <c r="BB453">
        <f>MIN(Parameters!$B$13,Data!BC453)</f>
        <v>5</v>
      </c>
      <c r="BC453">
        <f>MIN(Parameters!$B$13,Data!BD453)</f>
        <v>20</v>
      </c>
      <c r="BD453">
        <f>MIN(Parameters!$B$13,Data!BE453)</f>
        <v>17</v>
      </c>
      <c r="BE453">
        <f>MIN(Parameters!$B$13,Data!BF453)</f>
        <v>20</v>
      </c>
      <c r="BF453">
        <f>MIN(Parameters!$B$13,Data!BG453)</f>
        <v>20</v>
      </c>
      <c r="BG453">
        <f>MIN(Parameters!$B$13,Data!BH453)</f>
        <v>20</v>
      </c>
      <c r="BH453">
        <f>MIN(Parameters!$B$13,Data!BI453)</f>
        <v>20</v>
      </c>
      <c r="BI453">
        <f>MIN(Parameters!$B$13,Data!BJ453)</f>
        <v>1</v>
      </c>
      <c r="BJ453">
        <f>MIN(Parameters!$B$13,Data!BK453)</f>
        <v>20</v>
      </c>
      <c r="BK453">
        <f>MIN(Parameters!$B$13,Data!BL453)</f>
        <v>12</v>
      </c>
      <c r="BM453" s="10">
        <v>442</v>
      </c>
      <c r="BN453">
        <f>MIN(Parameters!$B$13-Updated_calc!AH453,MAX(0,Data!B453-Updated_calc!B453))</f>
        <v>0</v>
      </c>
      <c r="BO453">
        <f>MIN(Parameters!$B$13-Updated_calc!AI453,MAX(0,Data!C453-Updated_calc!C453))</f>
        <v>0</v>
      </c>
      <c r="BP453">
        <f>MIN(Parameters!$B$13-Updated_calc!AJ453,MAX(0,Data!D453-Updated_calc!D453))</f>
        <v>0</v>
      </c>
      <c r="BQ453">
        <f>MIN(Parameters!$B$13-Updated_calc!AK453,MAX(0,Data!E453-Updated_calc!E453))</f>
        <v>0</v>
      </c>
      <c r="BR453">
        <f>MIN(Parameters!$B$13-Updated_calc!AL453,MAX(0,Data!F453-Updated_calc!F453))</f>
        <v>0</v>
      </c>
      <c r="BS453">
        <f>MIN(Parameters!$B$13-Updated_calc!AM453,MAX(0,Data!G453-Updated_calc!G453))</f>
        <v>0</v>
      </c>
      <c r="BT453">
        <f>MIN(Parameters!$B$13-Updated_calc!AN453,MAX(0,Data!H453-Updated_calc!H453))</f>
        <v>1</v>
      </c>
      <c r="BU453">
        <f>MIN(Parameters!$B$13-Updated_calc!AO453,MAX(0,Data!I453-Updated_calc!I453))</f>
        <v>0</v>
      </c>
      <c r="BV453">
        <f>MIN(Parameters!$B$13-Updated_calc!AP453,MAX(0,Data!J453-Updated_calc!J453))</f>
        <v>0</v>
      </c>
      <c r="BW453">
        <f>MIN(Parameters!$B$13-Updated_calc!AQ453,MAX(0,Data!K453-Updated_calc!K453))</f>
        <v>0</v>
      </c>
      <c r="BX453">
        <f>MIN(Parameters!$B$13-Updated_calc!AR453,MAX(0,Data!L453-Updated_calc!L453))</f>
        <v>0</v>
      </c>
      <c r="BY453">
        <f>MIN(Parameters!$B$13-Updated_calc!AS453,MAX(0,Data!M453-Updated_calc!M453))</f>
        <v>0</v>
      </c>
      <c r="BZ453">
        <f>MIN(Parameters!$B$13-Updated_calc!AT453,MAX(0,Data!N453-Updated_calc!N453))</f>
        <v>0</v>
      </c>
      <c r="CA453">
        <f>MIN(Parameters!$B$13-Updated_calc!AU453,MAX(0,Data!O453-Updated_calc!O453))</f>
        <v>0</v>
      </c>
      <c r="CB453">
        <f>MIN(Parameters!$B$13-Updated_calc!AV453,MAX(0,Data!P453-Updated_calc!P453))</f>
        <v>2</v>
      </c>
      <c r="CC453">
        <f>MIN(Parameters!$B$13-Updated_calc!AW453,MAX(0,Data!Q453-Updated_calc!Q453))</f>
        <v>0</v>
      </c>
      <c r="CD453">
        <f>MIN(Parameters!$B$13-Updated_calc!AX453,MAX(0,Data!R453-Updated_calc!R453))</f>
        <v>7</v>
      </c>
      <c r="CE453">
        <f>MIN(Parameters!$B$13-Updated_calc!AY453,MAX(0,Data!S453-Updated_calc!S453))</f>
        <v>0</v>
      </c>
      <c r="CF453">
        <f>MIN(Parameters!$B$13-Updated_calc!AZ453,MAX(0,Data!T453-Updated_calc!T453))</f>
        <v>0</v>
      </c>
      <c r="CG453">
        <f>MIN(Parameters!$B$13-Updated_calc!BA453,MAX(0,Data!U453-Updated_calc!U453))</f>
        <v>0</v>
      </c>
      <c r="CH453">
        <f>MIN(Parameters!$B$13-Updated_calc!BB453,MAX(0,Data!V453-Updated_calc!V453))</f>
        <v>0</v>
      </c>
      <c r="CI453">
        <f>MIN(Parameters!$B$13-Updated_calc!BC453,MAX(0,Data!W453-Updated_calc!W453))</f>
        <v>0</v>
      </c>
      <c r="CJ453">
        <f>MIN(Parameters!$B$13-Updated_calc!BD453,MAX(0,Data!X453-Updated_calc!X453))</f>
        <v>0</v>
      </c>
      <c r="CK453">
        <f>MIN(Parameters!$B$13-Updated_calc!BE453,MAX(0,Data!Y453-Updated_calc!Y453))</f>
        <v>0</v>
      </c>
      <c r="CL453">
        <f>MIN(Parameters!$B$13-Updated_calc!BF453,MAX(0,Data!Z453-Updated_calc!Z453))</f>
        <v>0</v>
      </c>
      <c r="CM453">
        <f>MIN(Parameters!$B$13-Updated_calc!BG453,MAX(0,Data!AA453-Updated_calc!AA453))</f>
        <v>0</v>
      </c>
      <c r="CN453">
        <f>MIN(Parameters!$B$13-Updated_calc!BH453,MAX(0,Data!AB453-Updated_calc!AB453))</f>
        <v>0</v>
      </c>
      <c r="CO453">
        <f>MIN(Parameters!$B$13-Updated_calc!BI453,MAX(0,Data!AC453-Updated_calc!AC453))</f>
        <v>0</v>
      </c>
      <c r="CP453">
        <f>MIN(Parameters!$B$13-Updated_calc!BJ453,MAX(0,Data!AD453-Updated_calc!AD453))</f>
        <v>0</v>
      </c>
      <c r="CQ453">
        <f>MIN(Parameters!$B$13-Updated_calc!BK453,MAX(0,Data!AE453-Updated_calc!AE453))</f>
        <v>0</v>
      </c>
      <c r="CS453" s="10">
        <v>442</v>
      </c>
      <c r="CT453">
        <f>B453*(Parameters!$C$12-Parameters!$D$12)-Parameters!$E$12*Parameters!$B$12</f>
        <v>5350</v>
      </c>
      <c r="CU453">
        <f>C453*(Parameters!$C$12-Parameters!$D$12)-Parameters!$E$12*Parameters!$B$12</f>
        <v>6000</v>
      </c>
      <c r="CV453">
        <f>D453*(Parameters!$C$12-Parameters!$D$12)-Parameters!$E$12*Parameters!$B$12</f>
        <v>4830</v>
      </c>
      <c r="CW453">
        <f>E453*(Parameters!$C$12-Parameters!$D$12)-Parameters!$E$12*Parameters!$B$12</f>
        <v>4180</v>
      </c>
      <c r="CX453">
        <f>F453*(Parameters!$C$12-Parameters!$D$12)-Parameters!$E$12*Parameters!$B$12</f>
        <v>4960</v>
      </c>
      <c r="CY453">
        <f>G453*(Parameters!$C$12-Parameters!$D$12)-Parameters!$E$12*Parameters!$B$12</f>
        <v>1580</v>
      </c>
      <c r="CZ453">
        <f>H453*(Parameters!$C$12-Parameters!$D$12)-Parameters!$E$12*Parameters!$B$12</f>
        <v>6000</v>
      </c>
      <c r="DA453">
        <f>I453*(Parameters!$C$12-Parameters!$D$12)-Parameters!$E$12*Parameters!$B$12</f>
        <v>4440</v>
      </c>
      <c r="DB453">
        <f>J453*(Parameters!$C$12-Parameters!$D$12)-Parameters!$E$12*Parameters!$B$12</f>
        <v>4180</v>
      </c>
      <c r="DC453">
        <f>K453*(Parameters!$C$12-Parameters!$D$12)-Parameters!$E$12*Parameters!$B$12</f>
        <v>3920</v>
      </c>
      <c r="DD453">
        <f>L453*(Parameters!$C$12-Parameters!$D$12)-Parameters!$E$12*Parameters!$B$12</f>
        <v>6000</v>
      </c>
      <c r="DE453">
        <f>M453*(Parameters!$C$12-Parameters!$D$12)-Parameters!$E$12*Parameters!$B$12</f>
        <v>3270</v>
      </c>
      <c r="DF453">
        <f>N453*(Parameters!$C$12-Parameters!$D$12)-Parameters!$E$12*Parameters!$B$12</f>
        <v>3400</v>
      </c>
      <c r="DG453">
        <f>O453*(Parameters!$C$12-Parameters!$D$12)-Parameters!$E$12*Parameters!$B$12</f>
        <v>670</v>
      </c>
      <c r="DH453">
        <f>P453*(Parameters!$C$12-Parameters!$D$12)-Parameters!$E$12*Parameters!$B$12</f>
        <v>6000</v>
      </c>
      <c r="DI453">
        <f>Q453*(Parameters!$C$12-Parameters!$D$12)-Parameters!$E$12*Parameters!$B$12</f>
        <v>2880</v>
      </c>
      <c r="DJ453">
        <f>R453*(Parameters!$C$12-Parameters!$D$12)-Parameters!$E$12*Parameters!$B$12</f>
        <v>6000</v>
      </c>
      <c r="DK453">
        <f>S453*(Parameters!$C$12-Parameters!$D$12)-Parameters!$E$12*Parameters!$B$12</f>
        <v>6000</v>
      </c>
      <c r="DL453">
        <f>T453*(Parameters!$C$12-Parameters!$D$12)-Parameters!$E$12*Parameters!$B$12</f>
        <v>6000</v>
      </c>
      <c r="DM453">
        <f>U453*(Parameters!$C$12-Parameters!$D$12)-Parameters!$E$12*Parameters!$B$12</f>
        <v>5090</v>
      </c>
      <c r="DN453">
        <f>V453*(Parameters!$C$12-Parameters!$D$12)-Parameters!$E$12*Parameters!$B$12</f>
        <v>5740</v>
      </c>
      <c r="DO453">
        <f>W453*(Parameters!$C$12-Parameters!$D$12)-Parameters!$E$12*Parameters!$B$12</f>
        <v>6000</v>
      </c>
      <c r="DP453">
        <f>X453*(Parameters!$C$12-Parameters!$D$12)-Parameters!$E$12*Parameters!$B$12</f>
        <v>3010</v>
      </c>
      <c r="DQ453">
        <f>Y453*(Parameters!$C$12-Parameters!$D$12)-Parameters!$E$12*Parameters!$B$12</f>
        <v>2490</v>
      </c>
      <c r="DR453">
        <f>Z453*(Parameters!$C$12-Parameters!$D$12)-Parameters!$E$12*Parameters!$B$12</f>
        <v>5350</v>
      </c>
      <c r="DS453">
        <f>AA453*(Parameters!$C$12-Parameters!$D$12)-Parameters!$E$12*Parameters!$B$12</f>
        <v>4960</v>
      </c>
      <c r="DT453">
        <f>AB453*(Parameters!$C$12-Parameters!$D$12)-Parameters!$E$12*Parameters!$B$12</f>
        <v>6000</v>
      </c>
      <c r="DU453">
        <f>AC453*(Parameters!$C$12-Parameters!$D$12)-Parameters!$E$12*Parameters!$B$12</f>
        <v>4440</v>
      </c>
      <c r="DV453">
        <f>AD453*(Parameters!$C$12-Parameters!$D$12)-Parameters!$E$12*Parameters!$B$12</f>
        <v>5870</v>
      </c>
      <c r="DW453">
        <f>AE453*(Parameters!$C$12-Parameters!$D$12)-Parameters!$E$12*Parameters!$B$12</f>
        <v>4050</v>
      </c>
      <c r="DY453" s="10">
        <v>442</v>
      </c>
      <c r="DZ453" s="1">
        <f>AH453*(Parameters!$C$13-Parameters!$D$13)-Parameters!$B$13*Parameters!$E$13</f>
        <v>980</v>
      </c>
      <c r="EA453" s="1">
        <f>AI453*(Parameters!$C$13-Parameters!$D$13)-Parameters!$B$13*Parameters!$E$13</f>
        <v>5400</v>
      </c>
      <c r="EB453" s="1">
        <f>AJ453*(Parameters!$C$13-Parameters!$D$13)-Parameters!$B$13*Parameters!$E$13</f>
        <v>5400</v>
      </c>
      <c r="EC453" s="1">
        <f>AK453*(Parameters!$C$13-Parameters!$D$13)-Parameters!$B$13*Parameters!$E$13</f>
        <v>5400</v>
      </c>
      <c r="ED453" s="1">
        <f>AL453*(Parameters!$C$13-Parameters!$D$13)-Parameters!$B$13*Parameters!$E$13</f>
        <v>3360</v>
      </c>
      <c r="EE453" s="1">
        <f>AM453*(Parameters!$C$13-Parameters!$D$13)-Parameters!$B$13*Parameters!$E$13</f>
        <v>5400</v>
      </c>
      <c r="EF453" s="1">
        <f>AN453*(Parameters!$C$13-Parameters!$D$13)-Parameters!$B$13*Parameters!$E$13</f>
        <v>2680</v>
      </c>
      <c r="EG453" s="1">
        <f>AO453*(Parameters!$C$13-Parameters!$D$13)-Parameters!$B$13*Parameters!$E$13</f>
        <v>-720</v>
      </c>
      <c r="EH453" s="1">
        <f>AP453*(Parameters!$C$13-Parameters!$D$13)-Parameters!$B$13*Parameters!$E$13</f>
        <v>5400</v>
      </c>
      <c r="EI453" s="1">
        <f>AQ453*(Parameters!$C$13-Parameters!$D$13)-Parameters!$B$13*Parameters!$E$13</f>
        <v>1660</v>
      </c>
      <c r="EJ453" s="1">
        <f>AR453*(Parameters!$C$13-Parameters!$D$13)-Parameters!$B$13*Parameters!$E$13</f>
        <v>5400</v>
      </c>
      <c r="EK453" s="1">
        <f>AS453*(Parameters!$C$13-Parameters!$D$13)-Parameters!$B$13*Parameters!$E$13</f>
        <v>5400</v>
      </c>
      <c r="EL453" s="1">
        <f>AT453*(Parameters!$C$13-Parameters!$D$13)-Parameters!$B$13*Parameters!$E$13</f>
        <v>4720</v>
      </c>
      <c r="EM453" s="1">
        <f>AU453*(Parameters!$C$13-Parameters!$D$13)-Parameters!$B$13*Parameters!$E$13</f>
        <v>4380</v>
      </c>
      <c r="EN453" s="1">
        <f>AV453*(Parameters!$C$13-Parameters!$D$13)-Parameters!$B$13*Parameters!$E$13</f>
        <v>3700</v>
      </c>
      <c r="EO453" s="1">
        <f>AW453*(Parameters!$C$13-Parameters!$D$13)-Parameters!$B$13*Parameters!$E$13</f>
        <v>2340</v>
      </c>
      <c r="EP453" s="1">
        <f>AX453*(Parameters!$C$13-Parameters!$D$13)-Parameters!$B$13*Parameters!$E$13</f>
        <v>3020</v>
      </c>
      <c r="EQ453" s="1">
        <f>AY453*(Parameters!$C$13-Parameters!$D$13)-Parameters!$B$13*Parameters!$E$13</f>
        <v>5400</v>
      </c>
      <c r="ER453" s="1">
        <f>AZ453*(Parameters!$C$13-Parameters!$D$13)-Parameters!$B$13*Parameters!$E$13</f>
        <v>5400</v>
      </c>
      <c r="ES453" s="1">
        <f>BA453*(Parameters!$C$13-Parameters!$D$13)-Parameters!$B$13*Parameters!$E$13</f>
        <v>5400</v>
      </c>
      <c r="ET453" s="1">
        <f>BB453*(Parameters!$C$13-Parameters!$D$13)-Parameters!$B$13*Parameters!$E$13</f>
        <v>300</v>
      </c>
      <c r="EU453" s="1">
        <f>BC453*(Parameters!$C$13-Parameters!$D$13)-Parameters!$B$13*Parameters!$E$13</f>
        <v>5400</v>
      </c>
      <c r="EV453" s="1">
        <f>BD453*(Parameters!$C$13-Parameters!$D$13)-Parameters!$B$13*Parameters!$E$13</f>
        <v>4380</v>
      </c>
      <c r="EW453" s="1">
        <f>BE453*(Parameters!$C$13-Parameters!$D$13)-Parameters!$B$13*Parameters!$E$13</f>
        <v>5400</v>
      </c>
      <c r="EX453" s="1">
        <f>BF453*(Parameters!$C$13-Parameters!$D$13)-Parameters!$B$13*Parameters!$E$13</f>
        <v>5400</v>
      </c>
      <c r="EY453" s="1">
        <f>BG453*(Parameters!$C$13-Parameters!$D$13)-Parameters!$B$13*Parameters!$E$13</f>
        <v>5400</v>
      </c>
      <c r="EZ453" s="1">
        <f>BH453*(Parameters!$C$13-Parameters!$D$13)-Parameters!$B$13*Parameters!$E$13</f>
        <v>5400</v>
      </c>
      <c r="FA453" s="1">
        <f>BI453*(Parameters!$C$13-Parameters!$D$13)-Parameters!$B$13*Parameters!$E$13</f>
        <v>-1060</v>
      </c>
      <c r="FB453" s="1">
        <f>BJ453*(Parameters!$C$13-Parameters!$D$13)-Parameters!$B$13*Parameters!$E$13</f>
        <v>5400</v>
      </c>
      <c r="FC453" s="1">
        <f>BK453*(Parameters!$C$13-Parameters!$D$13)-Parameters!$B$13*Parameters!$E$13</f>
        <v>2680</v>
      </c>
      <c r="FD453" s="1"/>
      <c r="FE453" s="10">
        <v>442</v>
      </c>
      <c r="FF453" s="1">
        <f>BN453*(Parameters!$C$12-Parameters!$D$13)</f>
        <v>0</v>
      </c>
      <c r="FG453" s="1">
        <f>BO453*(Parameters!$C$12-Parameters!$D$13)</f>
        <v>0</v>
      </c>
      <c r="FH453" s="1">
        <f>BP453*(Parameters!$C$12-Parameters!$D$13)</f>
        <v>0</v>
      </c>
      <c r="FI453" s="1">
        <f>BQ453*(Parameters!$C$12-Parameters!$D$13)</f>
        <v>0</v>
      </c>
      <c r="FJ453" s="1">
        <f>BR453*(Parameters!$C$12-Parameters!$D$13)</f>
        <v>0</v>
      </c>
      <c r="FK453" s="1">
        <f>BS453*(Parameters!$C$12-Parameters!$D$13)</f>
        <v>0</v>
      </c>
      <c r="FL453" s="1">
        <f>BT453*(Parameters!$C$12-Parameters!$D$13)</f>
        <v>115</v>
      </c>
      <c r="FM453" s="1">
        <f>BU453*(Parameters!$C$12-Parameters!$D$13)</f>
        <v>0</v>
      </c>
      <c r="FN453" s="1">
        <f>BV453*(Parameters!$C$12-Parameters!$D$13)</f>
        <v>0</v>
      </c>
      <c r="FO453" s="1">
        <f>BW453*(Parameters!$C$12-Parameters!$D$13)</f>
        <v>0</v>
      </c>
      <c r="FP453" s="1">
        <f>BX453*(Parameters!$C$12-Parameters!$D$13)</f>
        <v>0</v>
      </c>
      <c r="FQ453" s="1">
        <f>BY453*(Parameters!$C$12-Parameters!$D$13)</f>
        <v>0</v>
      </c>
      <c r="FR453" s="1">
        <f>BZ453*(Parameters!$C$12-Parameters!$D$13)</f>
        <v>0</v>
      </c>
      <c r="FS453" s="1">
        <f>CA453*(Parameters!$C$12-Parameters!$D$13)</f>
        <v>0</v>
      </c>
      <c r="FT453" s="1">
        <f>CB453*(Parameters!$C$12-Parameters!$D$13)</f>
        <v>230</v>
      </c>
      <c r="FU453" s="1">
        <f>CC453*(Parameters!$C$12-Parameters!$D$13)</f>
        <v>0</v>
      </c>
      <c r="FV453" s="1">
        <f>CD453*(Parameters!$C$12-Parameters!$D$13)</f>
        <v>805</v>
      </c>
      <c r="FW453" s="1">
        <f>CE453*(Parameters!$C$12-Parameters!$D$13)</f>
        <v>0</v>
      </c>
      <c r="FX453" s="1">
        <f>CF453*(Parameters!$C$12-Parameters!$D$13)</f>
        <v>0</v>
      </c>
      <c r="FY453" s="1">
        <f>CG453*(Parameters!$C$12-Parameters!$D$13)</f>
        <v>0</v>
      </c>
      <c r="FZ453" s="1">
        <f>CH453*(Parameters!$C$12-Parameters!$D$13)</f>
        <v>0</v>
      </c>
      <c r="GA453" s="1">
        <f>CI453*(Parameters!$C$12-Parameters!$D$13)</f>
        <v>0</v>
      </c>
      <c r="GB453" s="1">
        <f>CJ453*(Parameters!$C$12-Parameters!$D$13)</f>
        <v>0</v>
      </c>
      <c r="GC453" s="1">
        <f>CK453*(Parameters!$C$12-Parameters!$D$13)</f>
        <v>0</v>
      </c>
      <c r="GD453" s="1">
        <f>CL453*(Parameters!$C$12-Parameters!$D$13)</f>
        <v>0</v>
      </c>
      <c r="GE453" s="1">
        <f>CM453*(Parameters!$C$12-Parameters!$D$13)</f>
        <v>0</v>
      </c>
      <c r="GF453" s="1">
        <f>CN453*(Parameters!$C$12-Parameters!$D$13)</f>
        <v>0</v>
      </c>
      <c r="GG453" s="1">
        <f>CO453*(Parameters!$C$12-Parameters!$D$13)</f>
        <v>0</v>
      </c>
      <c r="GH453" s="1">
        <f>CP453*(Parameters!$C$12-Parameters!$D$13)</f>
        <v>0</v>
      </c>
      <c r="GI453" s="1">
        <f>CQ453*(Parameters!$C$12-Parameters!$D$13)</f>
        <v>0</v>
      </c>
      <c r="GJ453" s="1"/>
      <c r="GK453" s="10">
        <v>442</v>
      </c>
      <c r="GL453" s="1">
        <f>CT453+DZ453+FF453-Parameters!$F$13*Parameters!$B$13</f>
        <v>4330</v>
      </c>
      <c r="GM453" s="1">
        <f>CU453+EA453+FG453-Parameters!$F$13*Parameters!$B$13</f>
        <v>9400</v>
      </c>
      <c r="GN453" s="1">
        <f>CV453+EB453+FH453-Parameters!$F$13*Parameters!$B$13</f>
        <v>8230</v>
      </c>
      <c r="GO453" s="1">
        <f>CW453+EC453+FI453-Parameters!$F$13*Parameters!$B$13</f>
        <v>7580</v>
      </c>
      <c r="GP453" s="1">
        <f>CX453+ED453+FJ453-Parameters!$F$13*Parameters!$B$13</f>
        <v>6320</v>
      </c>
      <c r="GQ453" s="1">
        <f>CY453+EE453+FK453-Parameters!$F$13*Parameters!$B$13</f>
        <v>4980</v>
      </c>
      <c r="GR453" s="1">
        <f>CZ453+EF453+FL453-Parameters!$F$13*Parameters!$B$13</f>
        <v>6795</v>
      </c>
      <c r="GS453" s="1">
        <f>DA453+EG453+FM453-Parameters!$F$13*Parameters!$B$13</f>
        <v>1720</v>
      </c>
      <c r="GT453" s="1">
        <f>DB453+EH453+FN453-Parameters!$F$13*Parameters!$B$13</f>
        <v>7580</v>
      </c>
      <c r="GU453" s="1">
        <f>DC453+EI453+FO453-Parameters!$F$13*Parameters!$B$13</f>
        <v>3580</v>
      </c>
      <c r="GV453" s="1">
        <f>DD453+EJ453+FP453-Parameters!$F$13*Parameters!$B$13</f>
        <v>9400</v>
      </c>
      <c r="GW453" s="1">
        <f>DE453+EK453+FQ453-Parameters!$F$13*Parameters!$B$13</f>
        <v>6670</v>
      </c>
      <c r="GX453" s="1">
        <f>DF453+EL453+FR453-Parameters!$F$13*Parameters!$B$13</f>
        <v>6120</v>
      </c>
      <c r="GY453" s="1">
        <f>DG453+EM453+FS453-Parameters!$F$13*Parameters!$B$13</f>
        <v>3050</v>
      </c>
      <c r="GZ453" s="1">
        <f>DH453+EN453+FT453-Parameters!$F$13*Parameters!$B$13</f>
        <v>7930</v>
      </c>
      <c r="HA453" s="1">
        <f>DI453+EO453+FU453-Parameters!$F$13*Parameters!$B$13</f>
        <v>3220</v>
      </c>
      <c r="HB453" s="1">
        <f>DJ453+EP453+FV453-Parameters!$F$13*Parameters!$B$13</f>
        <v>7825</v>
      </c>
      <c r="HC453" s="1">
        <f>DK453+EQ453+FW453-Parameters!$F$13*Parameters!$B$13</f>
        <v>9400</v>
      </c>
      <c r="HD453" s="1">
        <f>DL453+ER453+FX453-Parameters!$F$13*Parameters!$B$13</f>
        <v>9400</v>
      </c>
      <c r="HE453" s="1">
        <f>DM453+ES453+FY453-Parameters!$F$13*Parameters!$B$13</f>
        <v>8490</v>
      </c>
      <c r="HF453" s="1">
        <f>DN453+ET453+FZ453-Parameters!$F$13*Parameters!$B$13</f>
        <v>4040</v>
      </c>
      <c r="HG453" s="1">
        <f>DO453+EU453+GA453-Parameters!$F$13*Parameters!$B$13</f>
        <v>9400</v>
      </c>
      <c r="HH453" s="1">
        <f>DP453+EV453+GB453-Parameters!$F$13*Parameters!$B$13</f>
        <v>5390</v>
      </c>
      <c r="HI453" s="1">
        <f>DQ453+EW453+GC453-Parameters!$F$13*Parameters!$B$13</f>
        <v>5890</v>
      </c>
      <c r="HJ453" s="1">
        <f>DR453+EX453+GD453-Parameters!$F$13*Parameters!$B$13</f>
        <v>8750</v>
      </c>
      <c r="HK453" s="1">
        <f>DS453+EY453+GE453-Parameters!$F$13*Parameters!$B$13</f>
        <v>8360</v>
      </c>
      <c r="HL453" s="1">
        <f>DT453+EZ453+GF453-Parameters!$F$13*Parameters!$B$13</f>
        <v>9400</v>
      </c>
      <c r="HM453" s="1">
        <f>DU453+FA453+GG453-Parameters!$F$13*Parameters!$B$13</f>
        <v>1380</v>
      </c>
      <c r="HN453" s="1">
        <f>DV453+FB453+GH453-Parameters!$F$13*Parameters!$B$13</f>
        <v>9270</v>
      </c>
      <c r="HO453" s="1">
        <f>DW453+FC453+GI453-Parameters!$F$13*Parameters!$B$13</f>
        <v>4730</v>
      </c>
      <c r="HP453" s="1"/>
      <c r="HQ453" s="2"/>
    </row>
    <row r="454" spans="1:225" x14ac:dyDescent="0.35">
      <c r="A454" s="10">
        <v>443</v>
      </c>
      <c r="B454">
        <f>MIN(Parameters!$B$12,Data!B454)</f>
        <v>43</v>
      </c>
      <c r="C454">
        <f>MIN(Parameters!$B$12,Data!C454)</f>
        <v>36</v>
      </c>
      <c r="D454">
        <f>MIN(Parameters!$B$12,Data!D454)</f>
        <v>54</v>
      </c>
      <c r="E454">
        <f>MIN(Parameters!$B$12,Data!E454)</f>
        <v>60</v>
      </c>
      <c r="F454">
        <f>MIN(Parameters!$B$12,Data!F454)</f>
        <v>24</v>
      </c>
      <c r="G454">
        <f>MIN(Parameters!$B$12,Data!G454)</f>
        <v>60</v>
      </c>
      <c r="H454">
        <f>MIN(Parameters!$B$12,Data!H454)</f>
        <v>21</v>
      </c>
      <c r="I454">
        <f>MIN(Parameters!$B$12,Data!I454)</f>
        <v>52</v>
      </c>
      <c r="J454">
        <f>MIN(Parameters!$B$12,Data!J454)</f>
        <v>30</v>
      </c>
      <c r="K454">
        <f>MIN(Parameters!$B$12,Data!K454)</f>
        <v>39</v>
      </c>
      <c r="L454">
        <f>MIN(Parameters!$B$12,Data!L454)</f>
        <v>17</v>
      </c>
      <c r="M454">
        <f>MIN(Parameters!$B$12,Data!M454)</f>
        <v>52</v>
      </c>
      <c r="N454">
        <f>MIN(Parameters!$B$12,Data!N454)</f>
        <v>60</v>
      </c>
      <c r="O454">
        <f>MIN(Parameters!$B$12,Data!O454)</f>
        <v>18</v>
      </c>
      <c r="P454">
        <f>MIN(Parameters!$B$12,Data!P454)</f>
        <v>33</v>
      </c>
      <c r="Q454">
        <f>MIN(Parameters!$B$12,Data!Q454)</f>
        <v>50</v>
      </c>
      <c r="R454">
        <f>MIN(Parameters!$B$12,Data!R454)</f>
        <v>56</v>
      </c>
      <c r="S454">
        <f>MIN(Parameters!$B$12,Data!S454)</f>
        <v>50</v>
      </c>
      <c r="T454">
        <f>MIN(Parameters!$B$12,Data!T454)</f>
        <v>60</v>
      </c>
      <c r="U454">
        <f>MIN(Parameters!$B$12,Data!U454)</f>
        <v>43</v>
      </c>
      <c r="V454">
        <f>MIN(Parameters!$B$12,Data!V454)</f>
        <v>37</v>
      </c>
      <c r="W454">
        <f>MIN(Parameters!$B$12,Data!W454)</f>
        <v>52</v>
      </c>
      <c r="X454">
        <f>MIN(Parameters!$B$12,Data!X454)</f>
        <v>60</v>
      </c>
      <c r="Y454">
        <f>MIN(Parameters!$B$12,Data!Y454)</f>
        <v>60</v>
      </c>
      <c r="Z454">
        <f>MIN(Parameters!$B$12,Data!Z454)</f>
        <v>37</v>
      </c>
      <c r="AA454">
        <f>MIN(Parameters!$B$12,Data!AA454)</f>
        <v>38</v>
      </c>
      <c r="AB454">
        <f>MIN(Parameters!$B$12,Data!AB454)</f>
        <v>36</v>
      </c>
      <c r="AC454">
        <f>MIN(Parameters!$B$12,Data!AC454)</f>
        <v>60</v>
      </c>
      <c r="AD454">
        <f>MIN(Parameters!$B$12,Data!AD454)</f>
        <v>60</v>
      </c>
      <c r="AE454">
        <f>MIN(Parameters!$B$12,Data!AE454)</f>
        <v>56</v>
      </c>
      <c r="AG454" s="10">
        <v>443</v>
      </c>
      <c r="AH454">
        <f>MIN(Parameters!$B$13,Data!AI454)</f>
        <v>20</v>
      </c>
      <c r="AI454">
        <f>MIN(Parameters!$B$13,Data!AJ454)</f>
        <v>20</v>
      </c>
      <c r="AJ454">
        <f>MIN(Parameters!$B$13,Data!AK454)</f>
        <v>20</v>
      </c>
      <c r="AK454">
        <f>MIN(Parameters!$B$13,Data!AL454)</f>
        <v>19</v>
      </c>
      <c r="AL454">
        <f>MIN(Parameters!$B$13,Data!AM454)</f>
        <v>20</v>
      </c>
      <c r="AM454">
        <f>MIN(Parameters!$B$13,Data!AN454)</f>
        <v>20</v>
      </c>
      <c r="AN454">
        <f>MIN(Parameters!$B$13,Data!AO454)</f>
        <v>20</v>
      </c>
      <c r="AO454">
        <f>MIN(Parameters!$B$13,Data!AP454)</f>
        <v>13</v>
      </c>
      <c r="AP454">
        <f>MIN(Parameters!$B$13,Data!AQ454)</f>
        <v>0</v>
      </c>
      <c r="AQ454">
        <f>MIN(Parameters!$B$13,Data!AR454)</f>
        <v>18</v>
      </c>
      <c r="AR454">
        <f>MIN(Parameters!$B$13,Data!AS454)</f>
        <v>9</v>
      </c>
      <c r="AS454">
        <f>MIN(Parameters!$B$13,Data!AT454)</f>
        <v>20</v>
      </c>
      <c r="AT454">
        <f>MIN(Parameters!$B$13,Data!AU454)</f>
        <v>20</v>
      </c>
      <c r="AU454">
        <f>MIN(Parameters!$B$13,Data!AV454)</f>
        <v>20</v>
      </c>
      <c r="AV454">
        <f>MIN(Parameters!$B$13,Data!AW454)</f>
        <v>20</v>
      </c>
      <c r="AW454">
        <f>MIN(Parameters!$B$13,Data!AX454)</f>
        <v>20</v>
      </c>
      <c r="AX454">
        <f>MIN(Parameters!$B$13,Data!AY454)</f>
        <v>20</v>
      </c>
      <c r="AY454">
        <f>MIN(Parameters!$B$13,Data!AZ454)</f>
        <v>15</v>
      </c>
      <c r="AZ454">
        <f>MIN(Parameters!$B$13,Data!BA454)</f>
        <v>20</v>
      </c>
      <c r="BA454">
        <f>MIN(Parameters!$B$13,Data!BB454)</f>
        <v>17</v>
      </c>
      <c r="BB454">
        <f>MIN(Parameters!$B$13,Data!BC454)</f>
        <v>6</v>
      </c>
      <c r="BC454">
        <f>MIN(Parameters!$B$13,Data!BD454)</f>
        <v>3</v>
      </c>
      <c r="BD454">
        <f>MIN(Parameters!$B$13,Data!BE454)</f>
        <v>15</v>
      </c>
      <c r="BE454">
        <f>MIN(Parameters!$B$13,Data!BF454)</f>
        <v>20</v>
      </c>
      <c r="BF454">
        <f>MIN(Parameters!$B$13,Data!BG454)</f>
        <v>0</v>
      </c>
      <c r="BG454">
        <f>MIN(Parameters!$B$13,Data!BH454)</f>
        <v>7</v>
      </c>
      <c r="BH454">
        <f>MIN(Parameters!$B$13,Data!BI454)</f>
        <v>20</v>
      </c>
      <c r="BI454">
        <f>MIN(Parameters!$B$13,Data!BJ454)</f>
        <v>20</v>
      </c>
      <c r="BJ454">
        <f>MIN(Parameters!$B$13,Data!BK454)</f>
        <v>20</v>
      </c>
      <c r="BK454">
        <f>MIN(Parameters!$B$13,Data!BL454)</f>
        <v>15</v>
      </c>
      <c r="BM454" s="10">
        <v>443</v>
      </c>
      <c r="BN454">
        <f>MIN(Parameters!$B$13-Updated_calc!AH454,MAX(0,Data!B454-Updated_calc!B454))</f>
        <v>0</v>
      </c>
      <c r="BO454">
        <f>MIN(Parameters!$B$13-Updated_calc!AI454,MAX(0,Data!C454-Updated_calc!C454))</f>
        <v>0</v>
      </c>
      <c r="BP454">
        <f>MIN(Parameters!$B$13-Updated_calc!AJ454,MAX(0,Data!D454-Updated_calc!D454))</f>
        <v>0</v>
      </c>
      <c r="BQ454">
        <f>MIN(Parameters!$B$13-Updated_calc!AK454,MAX(0,Data!E454-Updated_calc!E454))</f>
        <v>1</v>
      </c>
      <c r="BR454">
        <f>MIN(Parameters!$B$13-Updated_calc!AL454,MAX(0,Data!F454-Updated_calc!F454))</f>
        <v>0</v>
      </c>
      <c r="BS454">
        <f>MIN(Parameters!$B$13-Updated_calc!AM454,MAX(0,Data!G454-Updated_calc!G454))</f>
        <v>0</v>
      </c>
      <c r="BT454">
        <f>MIN(Parameters!$B$13-Updated_calc!AN454,MAX(0,Data!H454-Updated_calc!H454))</f>
        <v>0</v>
      </c>
      <c r="BU454">
        <f>MIN(Parameters!$B$13-Updated_calc!AO454,MAX(0,Data!I454-Updated_calc!I454))</f>
        <v>0</v>
      </c>
      <c r="BV454">
        <f>MIN(Parameters!$B$13-Updated_calc!AP454,MAX(0,Data!J454-Updated_calc!J454))</f>
        <v>0</v>
      </c>
      <c r="BW454">
        <f>MIN(Parameters!$B$13-Updated_calc!AQ454,MAX(0,Data!K454-Updated_calc!K454))</f>
        <v>0</v>
      </c>
      <c r="BX454">
        <f>MIN(Parameters!$B$13-Updated_calc!AR454,MAX(0,Data!L454-Updated_calc!L454))</f>
        <v>0</v>
      </c>
      <c r="BY454">
        <f>MIN(Parameters!$B$13-Updated_calc!AS454,MAX(0,Data!M454-Updated_calc!M454))</f>
        <v>0</v>
      </c>
      <c r="BZ454">
        <f>MIN(Parameters!$B$13-Updated_calc!AT454,MAX(0,Data!N454-Updated_calc!N454))</f>
        <v>0</v>
      </c>
      <c r="CA454">
        <f>MIN(Parameters!$B$13-Updated_calc!AU454,MAX(0,Data!O454-Updated_calc!O454))</f>
        <v>0</v>
      </c>
      <c r="CB454">
        <f>MIN(Parameters!$B$13-Updated_calc!AV454,MAX(0,Data!P454-Updated_calc!P454))</f>
        <v>0</v>
      </c>
      <c r="CC454">
        <f>MIN(Parameters!$B$13-Updated_calc!AW454,MAX(0,Data!Q454-Updated_calc!Q454))</f>
        <v>0</v>
      </c>
      <c r="CD454">
        <f>MIN(Parameters!$B$13-Updated_calc!AX454,MAX(0,Data!R454-Updated_calc!R454))</f>
        <v>0</v>
      </c>
      <c r="CE454">
        <f>MIN(Parameters!$B$13-Updated_calc!AY454,MAX(0,Data!S454-Updated_calc!S454))</f>
        <v>0</v>
      </c>
      <c r="CF454">
        <f>MIN(Parameters!$B$13-Updated_calc!AZ454,MAX(0,Data!T454-Updated_calc!T454))</f>
        <v>0</v>
      </c>
      <c r="CG454">
        <f>MIN(Parameters!$B$13-Updated_calc!BA454,MAX(0,Data!U454-Updated_calc!U454))</f>
        <v>0</v>
      </c>
      <c r="CH454">
        <f>MIN(Parameters!$B$13-Updated_calc!BB454,MAX(0,Data!V454-Updated_calc!V454))</f>
        <v>0</v>
      </c>
      <c r="CI454">
        <f>MIN(Parameters!$B$13-Updated_calc!BC454,MAX(0,Data!W454-Updated_calc!W454))</f>
        <v>0</v>
      </c>
      <c r="CJ454">
        <f>MIN(Parameters!$B$13-Updated_calc!BD454,MAX(0,Data!X454-Updated_calc!X454))</f>
        <v>5</v>
      </c>
      <c r="CK454">
        <f>MIN(Parameters!$B$13-Updated_calc!BE454,MAX(0,Data!Y454-Updated_calc!Y454))</f>
        <v>0</v>
      </c>
      <c r="CL454">
        <f>MIN(Parameters!$B$13-Updated_calc!BF454,MAX(0,Data!Z454-Updated_calc!Z454))</f>
        <v>0</v>
      </c>
      <c r="CM454">
        <f>MIN(Parameters!$B$13-Updated_calc!BG454,MAX(0,Data!AA454-Updated_calc!AA454))</f>
        <v>0</v>
      </c>
      <c r="CN454">
        <f>MIN(Parameters!$B$13-Updated_calc!BH454,MAX(0,Data!AB454-Updated_calc!AB454))</f>
        <v>0</v>
      </c>
      <c r="CO454">
        <f>MIN(Parameters!$B$13-Updated_calc!BI454,MAX(0,Data!AC454-Updated_calc!AC454))</f>
        <v>0</v>
      </c>
      <c r="CP454">
        <f>MIN(Parameters!$B$13-Updated_calc!BJ454,MAX(0,Data!AD454-Updated_calc!AD454))</f>
        <v>0</v>
      </c>
      <c r="CQ454">
        <f>MIN(Parameters!$B$13-Updated_calc!BK454,MAX(0,Data!AE454-Updated_calc!AE454))</f>
        <v>0</v>
      </c>
      <c r="CS454" s="10">
        <v>443</v>
      </c>
      <c r="CT454">
        <f>B454*(Parameters!$C$12-Parameters!$D$12)-Parameters!$E$12*Parameters!$B$12</f>
        <v>3790</v>
      </c>
      <c r="CU454">
        <f>C454*(Parameters!$C$12-Parameters!$D$12)-Parameters!$E$12*Parameters!$B$12</f>
        <v>2880</v>
      </c>
      <c r="CV454">
        <f>D454*(Parameters!$C$12-Parameters!$D$12)-Parameters!$E$12*Parameters!$B$12</f>
        <v>5220</v>
      </c>
      <c r="CW454">
        <f>E454*(Parameters!$C$12-Parameters!$D$12)-Parameters!$E$12*Parameters!$B$12</f>
        <v>6000</v>
      </c>
      <c r="CX454">
        <f>F454*(Parameters!$C$12-Parameters!$D$12)-Parameters!$E$12*Parameters!$B$12</f>
        <v>1320</v>
      </c>
      <c r="CY454">
        <f>G454*(Parameters!$C$12-Parameters!$D$12)-Parameters!$E$12*Parameters!$B$12</f>
        <v>6000</v>
      </c>
      <c r="CZ454">
        <f>H454*(Parameters!$C$12-Parameters!$D$12)-Parameters!$E$12*Parameters!$B$12</f>
        <v>930</v>
      </c>
      <c r="DA454">
        <f>I454*(Parameters!$C$12-Parameters!$D$12)-Parameters!$E$12*Parameters!$B$12</f>
        <v>4960</v>
      </c>
      <c r="DB454">
        <f>J454*(Parameters!$C$12-Parameters!$D$12)-Parameters!$E$12*Parameters!$B$12</f>
        <v>2100</v>
      </c>
      <c r="DC454">
        <f>K454*(Parameters!$C$12-Parameters!$D$12)-Parameters!$E$12*Parameters!$B$12</f>
        <v>3270</v>
      </c>
      <c r="DD454">
        <f>L454*(Parameters!$C$12-Parameters!$D$12)-Parameters!$E$12*Parameters!$B$12</f>
        <v>410</v>
      </c>
      <c r="DE454">
        <f>M454*(Parameters!$C$12-Parameters!$D$12)-Parameters!$E$12*Parameters!$B$12</f>
        <v>4960</v>
      </c>
      <c r="DF454">
        <f>N454*(Parameters!$C$12-Parameters!$D$12)-Parameters!$E$12*Parameters!$B$12</f>
        <v>6000</v>
      </c>
      <c r="DG454">
        <f>O454*(Parameters!$C$12-Parameters!$D$12)-Parameters!$E$12*Parameters!$B$12</f>
        <v>540</v>
      </c>
      <c r="DH454">
        <f>P454*(Parameters!$C$12-Parameters!$D$12)-Parameters!$E$12*Parameters!$B$12</f>
        <v>2490</v>
      </c>
      <c r="DI454">
        <f>Q454*(Parameters!$C$12-Parameters!$D$12)-Parameters!$E$12*Parameters!$B$12</f>
        <v>4700</v>
      </c>
      <c r="DJ454">
        <f>R454*(Parameters!$C$12-Parameters!$D$12)-Parameters!$E$12*Parameters!$B$12</f>
        <v>5480</v>
      </c>
      <c r="DK454">
        <f>S454*(Parameters!$C$12-Parameters!$D$12)-Parameters!$E$12*Parameters!$B$12</f>
        <v>4700</v>
      </c>
      <c r="DL454">
        <f>T454*(Parameters!$C$12-Parameters!$D$12)-Parameters!$E$12*Parameters!$B$12</f>
        <v>6000</v>
      </c>
      <c r="DM454">
        <f>U454*(Parameters!$C$12-Parameters!$D$12)-Parameters!$E$12*Parameters!$B$12</f>
        <v>3790</v>
      </c>
      <c r="DN454">
        <f>V454*(Parameters!$C$12-Parameters!$D$12)-Parameters!$E$12*Parameters!$B$12</f>
        <v>3010</v>
      </c>
      <c r="DO454">
        <f>W454*(Parameters!$C$12-Parameters!$D$12)-Parameters!$E$12*Parameters!$B$12</f>
        <v>4960</v>
      </c>
      <c r="DP454">
        <f>X454*(Parameters!$C$12-Parameters!$D$12)-Parameters!$E$12*Parameters!$B$12</f>
        <v>6000</v>
      </c>
      <c r="DQ454">
        <f>Y454*(Parameters!$C$12-Parameters!$D$12)-Parameters!$E$12*Parameters!$B$12</f>
        <v>6000</v>
      </c>
      <c r="DR454">
        <f>Z454*(Parameters!$C$12-Parameters!$D$12)-Parameters!$E$12*Parameters!$B$12</f>
        <v>3010</v>
      </c>
      <c r="DS454">
        <f>AA454*(Parameters!$C$12-Parameters!$D$12)-Parameters!$E$12*Parameters!$B$12</f>
        <v>3140</v>
      </c>
      <c r="DT454">
        <f>AB454*(Parameters!$C$12-Parameters!$D$12)-Parameters!$E$12*Parameters!$B$12</f>
        <v>2880</v>
      </c>
      <c r="DU454">
        <f>AC454*(Parameters!$C$12-Parameters!$D$12)-Parameters!$E$12*Parameters!$B$12</f>
        <v>6000</v>
      </c>
      <c r="DV454">
        <f>AD454*(Parameters!$C$12-Parameters!$D$12)-Parameters!$E$12*Parameters!$B$12</f>
        <v>6000</v>
      </c>
      <c r="DW454">
        <f>AE454*(Parameters!$C$12-Parameters!$D$12)-Parameters!$E$12*Parameters!$B$12</f>
        <v>5480</v>
      </c>
      <c r="DY454" s="10">
        <v>443</v>
      </c>
      <c r="DZ454" s="1">
        <f>AH454*(Parameters!$C$13-Parameters!$D$13)-Parameters!$B$13*Parameters!$E$13</f>
        <v>5400</v>
      </c>
      <c r="EA454" s="1">
        <f>AI454*(Parameters!$C$13-Parameters!$D$13)-Parameters!$B$13*Parameters!$E$13</f>
        <v>5400</v>
      </c>
      <c r="EB454" s="1">
        <f>AJ454*(Parameters!$C$13-Parameters!$D$13)-Parameters!$B$13*Parameters!$E$13</f>
        <v>5400</v>
      </c>
      <c r="EC454" s="1">
        <f>AK454*(Parameters!$C$13-Parameters!$D$13)-Parameters!$B$13*Parameters!$E$13</f>
        <v>5060</v>
      </c>
      <c r="ED454" s="1">
        <f>AL454*(Parameters!$C$13-Parameters!$D$13)-Parameters!$B$13*Parameters!$E$13</f>
        <v>5400</v>
      </c>
      <c r="EE454" s="1">
        <f>AM454*(Parameters!$C$13-Parameters!$D$13)-Parameters!$B$13*Parameters!$E$13</f>
        <v>5400</v>
      </c>
      <c r="EF454" s="1">
        <f>AN454*(Parameters!$C$13-Parameters!$D$13)-Parameters!$B$13*Parameters!$E$13</f>
        <v>5400</v>
      </c>
      <c r="EG454" s="1">
        <f>AO454*(Parameters!$C$13-Parameters!$D$13)-Parameters!$B$13*Parameters!$E$13</f>
        <v>3020</v>
      </c>
      <c r="EH454" s="1">
        <f>AP454*(Parameters!$C$13-Parameters!$D$13)-Parameters!$B$13*Parameters!$E$13</f>
        <v>-1400</v>
      </c>
      <c r="EI454" s="1">
        <f>AQ454*(Parameters!$C$13-Parameters!$D$13)-Parameters!$B$13*Parameters!$E$13</f>
        <v>4720</v>
      </c>
      <c r="EJ454" s="1">
        <f>AR454*(Parameters!$C$13-Parameters!$D$13)-Parameters!$B$13*Parameters!$E$13</f>
        <v>1660</v>
      </c>
      <c r="EK454" s="1">
        <f>AS454*(Parameters!$C$13-Parameters!$D$13)-Parameters!$B$13*Parameters!$E$13</f>
        <v>5400</v>
      </c>
      <c r="EL454" s="1">
        <f>AT454*(Parameters!$C$13-Parameters!$D$13)-Parameters!$B$13*Parameters!$E$13</f>
        <v>5400</v>
      </c>
      <c r="EM454" s="1">
        <f>AU454*(Parameters!$C$13-Parameters!$D$13)-Parameters!$B$13*Parameters!$E$13</f>
        <v>5400</v>
      </c>
      <c r="EN454" s="1">
        <f>AV454*(Parameters!$C$13-Parameters!$D$13)-Parameters!$B$13*Parameters!$E$13</f>
        <v>5400</v>
      </c>
      <c r="EO454" s="1">
        <f>AW454*(Parameters!$C$13-Parameters!$D$13)-Parameters!$B$13*Parameters!$E$13</f>
        <v>5400</v>
      </c>
      <c r="EP454" s="1">
        <f>AX454*(Parameters!$C$13-Parameters!$D$13)-Parameters!$B$13*Parameters!$E$13</f>
        <v>5400</v>
      </c>
      <c r="EQ454" s="1">
        <f>AY454*(Parameters!$C$13-Parameters!$D$13)-Parameters!$B$13*Parameters!$E$13</f>
        <v>3700</v>
      </c>
      <c r="ER454" s="1">
        <f>AZ454*(Parameters!$C$13-Parameters!$D$13)-Parameters!$B$13*Parameters!$E$13</f>
        <v>5400</v>
      </c>
      <c r="ES454" s="1">
        <f>BA454*(Parameters!$C$13-Parameters!$D$13)-Parameters!$B$13*Parameters!$E$13</f>
        <v>4380</v>
      </c>
      <c r="ET454" s="1">
        <f>BB454*(Parameters!$C$13-Parameters!$D$13)-Parameters!$B$13*Parameters!$E$13</f>
        <v>640</v>
      </c>
      <c r="EU454" s="1">
        <f>BC454*(Parameters!$C$13-Parameters!$D$13)-Parameters!$B$13*Parameters!$E$13</f>
        <v>-380</v>
      </c>
      <c r="EV454" s="1">
        <f>BD454*(Parameters!$C$13-Parameters!$D$13)-Parameters!$B$13*Parameters!$E$13</f>
        <v>3700</v>
      </c>
      <c r="EW454" s="1">
        <f>BE454*(Parameters!$C$13-Parameters!$D$13)-Parameters!$B$13*Parameters!$E$13</f>
        <v>5400</v>
      </c>
      <c r="EX454" s="1">
        <f>BF454*(Parameters!$C$13-Parameters!$D$13)-Parameters!$B$13*Parameters!$E$13</f>
        <v>-1400</v>
      </c>
      <c r="EY454" s="1">
        <f>BG454*(Parameters!$C$13-Parameters!$D$13)-Parameters!$B$13*Parameters!$E$13</f>
        <v>980</v>
      </c>
      <c r="EZ454" s="1">
        <f>BH454*(Parameters!$C$13-Parameters!$D$13)-Parameters!$B$13*Parameters!$E$13</f>
        <v>5400</v>
      </c>
      <c r="FA454" s="1">
        <f>BI454*(Parameters!$C$13-Parameters!$D$13)-Parameters!$B$13*Parameters!$E$13</f>
        <v>5400</v>
      </c>
      <c r="FB454" s="1">
        <f>BJ454*(Parameters!$C$13-Parameters!$D$13)-Parameters!$B$13*Parameters!$E$13</f>
        <v>5400</v>
      </c>
      <c r="FC454" s="1">
        <f>BK454*(Parameters!$C$13-Parameters!$D$13)-Parameters!$B$13*Parameters!$E$13</f>
        <v>3700</v>
      </c>
      <c r="FD454" s="1"/>
      <c r="FE454" s="10">
        <v>443</v>
      </c>
      <c r="FF454" s="1">
        <f>BN454*(Parameters!$C$12-Parameters!$D$13)</f>
        <v>0</v>
      </c>
      <c r="FG454" s="1">
        <f>BO454*(Parameters!$C$12-Parameters!$D$13)</f>
        <v>0</v>
      </c>
      <c r="FH454" s="1">
        <f>BP454*(Parameters!$C$12-Parameters!$D$13)</f>
        <v>0</v>
      </c>
      <c r="FI454" s="1">
        <f>BQ454*(Parameters!$C$12-Parameters!$D$13)</f>
        <v>115</v>
      </c>
      <c r="FJ454" s="1">
        <f>BR454*(Parameters!$C$12-Parameters!$D$13)</f>
        <v>0</v>
      </c>
      <c r="FK454" s="1">
        <f>BS454*(Parameters!$C$12-Parameters!$D$13)</f>
        <v>0</v>
      </c>
      <c r="FL454" s="1">
        <f>BT454*(Parameters!$C$12-Parameters!$D$13)</f>
        <v>0</v>
      </c>
      <c r="FM454" s="1">
        <f>BU454*(Parameters!$C$12-Parameters!$D$13)</f>
        <v>0</v>
      </c>
      <c r="FN454" s="1">
        <f>BV454*(Parameters!$C$12-Parameters!$D$13)</f>
        <v>0</v>
      </c>
      <c r="FO454" s="1">
        <f>BW454*(Parameters!$C$12-Parameters!$D$13)</f>
        <v>0</v>
      </c>
      <c r="FP454" s="1">
        <f>BX454*(Parameters!$C$12-Parameters!$D$13)</f>
        <v>0</v>
      </c>
      <c r="FQ454" s="1">
        <f>BY454*(Parameters!$C$12-Parameters!$D$13)</f>
        <v>0</v>
      </c>
      <c r="FR454" s="1">
        <f>BZ454*(Parameters!$C$12-Parameters!$D$13)</f>
        <v>0</v>
      </c>
      <c r="FS454" s="1">
        <f>CA454*(Parameters!$C$12-Parameters!$D$13)</f>
        <v>0</v>
      </c>
      <c r="FT454" s="1">
        <f>CB454*(Parameters!$C$12-Parameters!$D$13)</f>
        <v>0</v>
      </c>
      <c r="FU454" s="1">
        <f>CC454*(Parameters!$C$12-Parameters!$D$13)</f>
        <v>0</v>
      </c>
      <c r="FV454" s="1">
        <f>CD454*(Parameters!$C$12-Parameters!$D$13)</f>
        <v>0</v>
      </c>
      <c r="FW454" s="1">
        <f>CE454*(Parameters!$C$12-Parameters!$D$13)</f>
        <v>0</v>
      </c>
      <c r="FX454" s="1">
        <f>CF454*(Parameters!$C$12-Parameters!$D$13)</f>
        <v>0</v>
      </c>
      <c r="FY454" s="1">
        <f>CG454*(Parameters!$C$12-Parameters!$D$13)</f>
        <v>0</v>
      </c>
      <c r="FZ454" s="1">
        <f>CH454*(Parameters!$C$12-Parameters!$D$13)</f>
        <v>0</v>
      </c>
      <c r="GA454" s="1">
        <f>CI454*(Parameters!$C$12-Parameters!$D$13)</f>
        <v>0</v>
      </c>
      <c r="GB454" s="1">
        <f>CJ454*(Parameters!$C$12-Parameters!$D$13)</f>
        <v>575</v>
      </c>
      <c r="GC454" s="1">
        <f>CK454*(Parameters!$C$12-Parameters!$D$13)</f>
        <v>0</v>
      </c>
      <c r="GD454" s="1">
        <f>CL454*(Parameters!$C$12-Parameters!$D$13)</f>
        <v>0</v>
      </c>
      <c r="GE454" s="1">
        <f>CM454*(Parameters!$C$12-Parameters!$D$13)</f>
        <v>0</v>
      </c>
      <c r="GF454" s="1">
        <f>CN454*(Parameters!$C$12-Parameters!$D$13)</f>
        <v>0</v>
      </c>
      <c r="GG454" s="1">
        <f>CO454*(Parameters!$C$12-Parameters!$D$13)</f>
        <v>0</v>
      </c>
      <c r="GH454" s="1">
        <f>CP454*(Parameters!$C$12-Parameters!$D$13)</f>
        <v>0</v>
      </c>
      <c r="GI454" s="1">
        <f>CQ454*(Parameters!$C$12-Parameters!$D$13)</f>
        <v>0</v>
      </c>
      <c r="GJ454" s="1"/>
      <c r="GK454" s="10">
        <v>443</v>
      </c>
      <c r="GL454" s="1">
        <f>CT454+DZ454+FF454-Parameters!$F$13*Parameters!$B$13</f>
        <v>7190</v>
      </c>
      <c r="GM454" s="1">
        <f>CU454+EA454+FG454-Parameters!$F$13*Parameters!$B$13</f>
        <v>6280</v>
      </c>
      <c r="GN454" s="1">
        <f>CV454+EB454+FH454-Parameters!$F$13*Parameters!$B$13</f>
        <v>8620</v>
      </c>
      <c r="GO454" s="1">
        <f>CW454+EC454+FI454-Parameters!$F$13*Parameters!$B$13</f>
        <v>9175</v>
      </c>
      <c r="GP454" s="1">
        <f>CX454+ED454+FJ454-Parameters!$F$13*Parameters!$B$13</f>
        <v>4720</v>
      </c>
      <c r="GQ454" s="1">
        <f>CY454+EE454+FK454-Parameters!$F$13*Parameters!$B$13</f>
        <v>9400</v>
      </c>
      <c r="GR454" s="1">
        <f>CZ454+EF454+FL454-Parameters!$F$13*Parameters!$B$13</f>
        <v>4330</v>
      </c>
      <c r="GS454" s="1">
        <f>DA454+EG454+FM454-Parameters!$F$13*Parameters!$B$13</f>
        <v>5980</v>
      </c>
      <c r="GT454" s="1">
        <f>DB454+EH454+FN454-Parameters!$F$13*Parameters!$B$13</f>
        <v>-1300</v>
      </c>
      <c r="GU454" s="1">
        <f>DC454+EI454+FO454-Parameters!$F$13*Parameters!$B$13</f>
        <v>5990</v>
      </c>
      <c r="GV454" s="1">
        <f>DD454+EJ454+FP454-Parameters!$F$13*Parameters!$B$13</f>
        <v>70</v>
      </c>
      <c r="GW454" s="1">
        <f>DE454+EK454+FQ454-Parameters!$F$13*Parameters!$B$13</f>
        <v>8360</v>
      </c>
      <c r="GX454" s="1">
        <f>DF454+EL454+FR454-Parameters!$F$13*Parameters!$B$13</f>
        <v>9400</v>
      </c>
      <c r="GY454" s="1">
        <f>DG454+EM454+FS454-Parameters!$F$13*Parameters!$B$13</f>
        <v>3940</v>
      </c>
      <c r="GZ454" s="1">
        <f>DH454+EN454+FT454-Parameters!$F$13*Parameters!$B$13</f>
        <v>5890</v>
      </c>
      <c r="HA454" s="1">
        <f>DI454+EO454+FU454-Parameters!$F$13*Parameters!$B$13</f>
        <v>8100</v>
      </c>
      <c r="HB454" s="1">
        <f>DJ454+EP454+FV454-Parameters!$F$13*Parameters!$B$13</f>
        <v>8880</v>
      </c>
      <c r="HC454" s="1">
        <f>DK454+EQ454+FW454-Parameters!$F$13*Parameters!$B$13</f>
        <v>6400</v>
      </c>
      <c r="HD454" s="1">
        <f>DL454+ER454+FX454-Parameters!$F$13*Parameters!$B$13</f>
        <v>9400</v>
      </c>
      <c r="HE454" s="1">
        <f>DM454+ES454+FY454-Parameters!$F$13*Parameters!$B$13</f>
        <v>6170</v>
      </c>
      <c r="HF454" s="1">
        <f>DN454+ET454+FZ454-Parameters!$F$13*Parameters!$B$13</f>
        <v>1650</v>
      </c>
      <c r="HG454" s="1">
        <f>DO454+EU454+GA454-Parameters!$F$13*Parameters!$B$13</f>
        <v>2580</v>
      </c>
      <c r="HH454" s="1">
        <f>DP454+EV454+GB454-Parameters!$F$13*Parameters!$B$13</f>
        <v>8275</v>
      </c>
      <c r="HI454" s="1">
        <f>DQ454+EW454+GC454-Parameters!$F$13*Parameters!$B$13</f>
        <v>9400</v>
      </c>
      <c r="HJ454" s="1">
        <f>DR454+EX454+GD454-Parameters!$F$13*Parameters!$B$13</f>
        <v>-390</v>
      </c>
      <c r="HK454" s="1">
        <f>DS454+EY454+GE454-Parameters!$F$13*Parameters!$B$13</f>
        <v>2120</v>
      </c>
      <c r="HL454" s="1">
        <f>DT454+EZ454+GF454-Parameters!$F$13*Parameters!$B$13</f>
        <v>6280</v>
      </c>
      <c r="HM454" s="1">
        <f>DU454+FA454+GG454-Parameters!$F$13*Parameters!$B$13</f>
        <v>9400</v>
      </c>
      <c r="HN454" s="1">
        <f>DV454+FB454+GH454-Parameters!$F$13*Parameters!$B$13</f>
        <v>9400</v>
      </c>
      <c r="HO454" s="1">
        <f>DW454+FC454+GI454-Parameters!$F$13*Parameters!$B$13</f>
        <v>7180</v>
      </c>
      <c r="HP454" s="1"/>
      <c r="HQ454" s="2"/>
    </row>
    <row r="455" spans="1:225" x14ac:dyDescent="0.35">
      <c r="A455" s="10">
        <v>444</v>
      </c>
      <c r="B455">
        <f>MIN(Parameters!$B$12,Data!B455)</f>
        <v>55</v>
      </c>
      <c r="C455">
        <f>MIN(Parameters!$B$12,Data!C455)</f>
        <v>59</v>
      </c>
      <c r="D455">
        <f>MIN(Parameters!$B$12,Data!D455)</f>
        <v>56</v>
      </c>
      <c r="E455">
        <f>MIN(Parameters!$B$12,Data!E455)</f>
        <v>19</v>
      </c>
      <c r="F455">
        <f>MIN(Parameters!$B$12,Data!F455)</f>
        <v>40</v>
      </c>
      <c r="G455">
        <f>MIN(Parameters!$B$12,Data!G455)</f>
        <v>39</v>
      </c>
      <c r="H455">
        <f>MIN(Parameters!$B$12,Data!H455)</f>
        <v>45</v>
      </c>
      <c r="I455">
        <f>MIN(Parameters!$B$12,Data!I455)</f>
        <v>31</v>
      </c>
      <c r="J455">
        <f>MIN(Parameters!$B$12,Data!J455)</f>
        <v>60</v>
      </c>
      <c r="K455">
        <f>MIN(Parameters!$B$12,Data!K455)</f>
        <v>60</v>
      </c>
      <c r="L455">
        <f>MIN(Parameters!$B$12,Data!L455)</f>
        <v>25</v>
      </c>
      <c r="M455">
        <f>MIN(Parameters!$B$12,Data!M455)</f>
        <v>34</v>
      </c>
      <c r="N455">
        <f>MIN(Parameters!$B$12,Data!N455)</f>
        <v>60</v>
      </c>
      <c r="O455">
        <f>MIN(Parameters!$B$12,Data!O455)</f>
        <v>60</v>
      </c>
      <c r="P455">
        <f>MIN(Parameters!$B$12,Data!P455)</f>
        <v>33</v>
      </c>
      <c r="Q455">
        <f>MIN(Parameters!$B$12,Data!Q455)</f>
        <v>49</v>
      </c>
      <c r="R455">
        <f>MIN(Parameters!$B$12,Data!R455)</f>
        <v>22</v>
      </c>
      <c r="S455">
        <f>MIN(Parameters!$B$12,Data!S455)</f>
        <v>38</v>
      </c>
      <c r="T455">
        <f>MIN(Parameters!$B$12,Data!T455)</f>
        <v>39</v>
      </c>
      <c r="U455">
        <f>MIN(Parameters!$B$12,Data!U455)</f>
        <v>35</v>
      </c>
      <c r="V455">
        <f>MIN(Parameters!$B$12,Data!V455)</f>
        <v>34</v>
      </c>
      <c r="W455">
        <f>MIN(Parameters!$B$12,Data!W455)</f>
        <v>49</v>
      </c>
      <c r="X455">
        <f>MIN(Parameters!$B$12,Data!X455)</f>
        <v>57</v>
      </c>
      <c r="Y455">
        <f>MIN(Parameters!$B$12,Data!Y455)</f>
        <v>53</v>
      </c>
      <c r="Z455">
        <f>MIN(Parameters!$B$12,Data!Z455)</f>
        <v>60</v>
      </c>
      <c r="AA455">
        <f>MIN(Parameters!$B$12,Data!AA455)</f>
        <v>42</v>
      </c>
      <c r="AB455">
        <f>MIN(Parameters!$B$12,Data!AB455)</f>
        <v>60</v>
      </c>
      <c r="AC455">
        <f>MIN(Parameters!$B$12,Data!AC455)</f>
        <v>38</v>
      </c>
      <c r="AD455">
        <f>MIN(Parameters!$B$12,Data!AD455)</f>
        <v>21</v>
      </c>
      <c r="AE455">
        <f>MIN(Parameters!$B$12,Data!AE455)</f>
        <v>49</v>
      </c>
      <c r="AG455" s="10">
        <v>444</v>
      </c>
      <c r="AH455">
        <f>MIN(Parameters!$B$13,Data!AI455)</f>
        <v>20</v>
      </c>
      <c r="AI455">
        <f>MIN(Parameters!$B$13,Data!AJ455)</f>
        <v>6</v>
      </c>
      <c r="AJ455">
        <f>MIN(Parameters!$B$13,Data!AK455)</f>
        <v>20</v>
      </c>
      <c r="AK455">
        <f>MIN(Parameters!$B$13,Data!AL455)</f>
        <v>19</v>
      </c>
      <c r="AL455">
        <f>MIN(Parameters!$B$13,Data!AM455)</f>
        <v>17</v>
      </c>
      <c r="AM455">
        <f>MIN(Parameters!$B$13,Data!AN455)</f>
        <v>12</v>
      </c>
      <c r="AN455">
        <f>MIN(Parameters!$B$13,Data!AO455)</f>
        <v>20</v>
      </c>
      <c r="AO455">
        <f>MIN(Parameters!$B$13,Data!AP455)</f>
        <v>11</v>
      </c>
      <c r="AP455">
        <f>MIN(Parameters!$B$13,Data!AQ455)</f>
        <v>20</v>
      </c>
      <c r="AQ455">
        <f>MIN(Parameters!$B$13,Data!AR455)</f>
        <v>13</v>
      </c>
      <c r="AR455">
        <f>MIN(Parameters!$B$13,Data!AS455)</f>
        <v>20</v>
      </c>
      <c r="AS455">
        <f>MIN(Parameters!$B$13,Data!AT455)</f>
        <v>0</v>
      </c>
      <c r="AT455">
        <f>MIN(Parameters!$B$13,Data!AU455)</f>
        <v>20</v>
      </c>
      <c r="AU455">
        <f>MIN(Parameters!$B$13,Data!AV455)</f>
        <v>17</v>
      </c>
      <c r="AV455">
        <f>MIN(Parameters!$B$13,Data!AW455)</f>
        <v>17</v>
      </c>
      <c r="AW455">
        <f>MIN(Parameters!$B$13,Data!AX455)</f>
        <v>20</v>
      </c>
      <c r="AX455">
        <f>MIN(Parameters!$B$13,Data!AY455)</f>
        <v>20</v>
      </c>
      <c r="AY455">
        <f>MIN(Parameters!$B$13,Data!AZ455)</f>
        <v>20</v>
      </c>
      <c r="AZ455">
        <f>MIN(Parameters!$B$13,Data!BA455)</f>
        <v>20</v>
      </c>
      <c r="BA455">
        <f>MIN(Parameters!$B$13,Data!BB455)</f>
        <v>14</v>
      </c>
      <c r="BB455">
        <f>MIN(Parameters!$B$13,Data!BC455)</f>
        <v>9</v>
      </c>
      <c r="BC455">
        <f>MIN(Parameters!$B$13,Data!BD455)</f>
        <v>20</v>
      </c>
      <c r="BD455">
        <f>MIN(Parameters!$B$13,Data!BE455)</f>
        <v>15</v>
      </c>
      <c r="BE455">
        <f>MIN(Parameters!$B$13,Data!BF455)</f>
        <v>17</v>
      </c>
      <c r="BF455">
        <f>MIN(Parameters!$B$13,Data!BG455)</f>
        <v>8</v>
      </c>
      <c r="BG455">
        <f>MIN(Parameters!$B$13,Data!BH455)</f>
        <v>0</v>
      </c>
      <c r="BH455">
        <f>MIN(Parameters!$B$13,Data!BI455)</f>
        <v>20</v>
      </c>
      <c r="BI455">
        <f>MIN(Parameters!$B$13,Data!BJ455)</f>
        <v>20</v>
      </c>
      <c r="BJ455">
        <f>MIN(Parameters!$B$13,Data!BK455)</f>
        <v>16</v>
      </c>
      <c r="BK455">
        <f>MIN(Parameters!$B$13,Data!BL455)</f>
        <v>15</v>
      </c>
      <c r="BM455" s="10">
        <v>444</v>
      </c>
      <c r="BN455">
        <f>MIN(Parameters!$B$13-Updated_calc!AH455,MAX(0,Data!B455-Updated_calc!B455))</f>
        <v>0</v>
      </c>
      <c r="BO455">
        <f>MIN(Parameters!$B$13-Updated_calc!AI455,MAX(0,Data!C455-Updated_calc!C455))</f>
        <v>0</v>
      </c>
      <c r="BP455">
        <f>MIN(Parameters!$B$13-Updated_calc!AJ455,MAX(0,Data!D455-Updated_calc!D455))</f>
        <v>0</v>
      </c>
      <c r="BQ455">
        <f>MIN(Parameters!$B$13-Updated_calc!AK455,MAX(0,Data!E455-Updated_calc!E455))</f>
        <v>0</v>
      </c>
      <c r="BR455">
        <f>MIN(Parameters!$B$13-Updated_calc!AL455,MAX(0,Data!F455-Updated_calc!F455))</f>
        <v>0</v>
      </c>
      <c r="BS455">
        <f>MIN(Parameters!$B$13-Updated_calc!AM455,MAX(0,Data!G455-Updated_calc!G455))</f>
        <v>0</v>
      </c>
      <c r="BT455">
        <f>MIN(Parameters!$B$13-Updated_calc!AN455,MAX(0,Data!H455-Updated_calc!H455))</f>
        <v>0</v>
      </c>
      <c r="BU455">
        <f>MIN(Parameters!$B$13-Updated_calc!AO455,MAX(0,Data!I455-Updated_calc!I455))</f>
        <v>0</v>
      </c>
      <c r="BV455">
        <f>MIN(Parameters!$B$13-Updated_calc!AP455,MAX(0,Data!J455-Updated_calc!J455))</f>
        <v>0</v>
      </c>
      <c r="BW455">
        <f>MIN(Parameters!$B$13-Updated_calc!AQ455,MAX(0,Data!K455-Updated_calc!K455))</f>
        <v>4</v>
      </c>
      <c r="BX455">
        <f>MIN(Parameters!$B$13-Updated_calc!AR455,MAX(0,Data!L455-Updated_calc!L455))</f>
        <v>0</v>
      </c>
      <c r="BY455">
        <f>MIN(Parameters!$B$13-Updated_calc!AS455,MAX(0,Data!M455-Updated_calc!M455))</f>
        <v>0</v>
      </c>
      <c r="BZ455">
        <f>MIN(Parameters!$B$13-Updated_calc!AT455,MAX(0,Data!N455-Updated_calc!N455))</f>
        <v>0</v>
      </c>
      <c r="CA455">
        <f>MIN(Parameters!$B$13-Updated_calc!AU455,MAX(0,Data!O455-Updated_calc!O455))</f>
        <v>3</v>
      </c>
      <c r="CB455">
        <f>MIN(Parameters!$B$13-Updated_calc!AV455,MAX(0,Data!P455-Updated_calc!P455))</f>
        <v>0</v>
      </c>
      <c r="CC455">
        <f>MIN(Parameters!$B$13-Updated_calc!AW455,MAX(0,Data!Q455-Updated_calc!Q455))</f>
        <v>0</v>
      </c>
      <c r="CD455">
        <f>MIN(Parameters!$B$13-Updated_calc!AX455,MAX(0,Data!R455-Updated_calc!R455))</f>
        <v>0</v>
      </c>
      <c r="CE455">
        <f>MIN(Parameters!$B$13-Updated_calc!AY455,MAX(0,Data!S455-Updated_calc!S455))</f>
        <v>0</v>
      </c>
      <c r="CF455">
        <f>MIN(Parameters!$B$13-Updated_calc!AZ455,MAX(0,Data!T455-Updated_calc!T455))</f>
        <v>0</v>
      </c>
      <c r="CG455">
        <f>MIN(Parameters!$B$13-Updated_calc!BA455,MAX(0,Data!U455-Updated_calc!U455))</f>
        <v>0</v>
      </c>
      <c r="CH455">
        <f>MIN(Parameters!$B$13-Updated_calc!BB455,MAX(0,Data!V455-Updated_calc!V455))</f>
        <v>0</v>
      </c>
      <c r="CI455">
        <f>MIN(Parameters!$B$13-Updated_calc!BC455,MAX(0,Data!W455-Updated_calc!W455))</f>
        <v>0</v>
      </c>
      <c r="CJ455">
        <f>MIN(Parameters!$B$13-Updated_calc!BD455,MAX(0,Data!X455-Updated_calc!X455))</f>
        <v>0</v>
      </c>
      <c r="CK455">
        <f>MIN(Parameters!$B$13-Updated_calc!BE455,MAX(0,Data!Y455-Updated_calc!Y455))</f>
        <v>0</v>
      </c>
      <c r="CL455">
        <f>MIN(Parameters!$B$13-Updated_calc!BF455,MAX(0,Data!Z455-Updated_calc!Z455))</f>
        <v>5</v>
      </c>
      <c r="CM455">
        <f>MIN(Parameters!$B$13-Updated_calc!BG455,MAX(0,Data!AA455-Updated_calc!AA455))</f>
        <v>0</v>
      </c>
      <c r="CN455">
        <f>MIN(Parameters!$B$13-Updated_calc!BH455,MAX(0,Data!AB455-Updated_calc!AB455))</f>
        <v>0</v>
      </c>
      <c r="CO455">
        <f>MIN(Parameters!$B$13-Updated_calc!BI455,MAX(0,Data!AC455-Updated_calc!AC455))</f>
        <v>0</v>
      </c>
      <c r="CP455">
        <f>MIN(Parameters!$B$13-Updated_calc!BJ455,MAX(0,Data!AD455-Updated_calc!AD455))</f>
        <v>0</v>
      </c>
      <c r="CQ455">
        <f>MIN(Parameters!$B$13-Updated_calc!BK455,MAX(0,Data!AE455-Updated_calc!AE455))</f>
        <v>0</v>
      </c>
      <c r="CS455" s="10">
        <v>444</v>
      </c>
      <c r="CT455">
        <f>B455*(Parameters!$C$12-Parameters!$D$12)-Parameters!$E$12*Parameters!$B$12</f>
        <v>5350</v>
      </c>
      <c r="CU455">
        <f>C455*(Parameters!$C$12-Parameters!$D$12)-Parameters!$E$12*Parameters!$B$12</f>
        <v>5870</v>
      </c>
      <c r="CV455">
        <f>D455*(Parameters!$C$12-Parameters!$D$12)-Parameters!$E$12*Parameters!$B$12</f>
        <v>5480</v>
      </c>
      <c r="CW455">
        <f>E455*(Parameters!$C$12-Parameters!$D$12)-Parameters!$E$12*Parameters!$B$12</f>
        <v>670</v>
      </c>
      <c r="CX455">
        <f>F455*(Parameters!$C$12-Parameters!$D$12)-Parameters!$E$12*Parameters!$B$12</f>
        <v>3400</v>
      </c>
      <c r="CY455">
        <f>G455*(Parameters!$C$12-Parameters!$D$12)-Parameters!$E$12*Parameters!$B$12</f>
        <v>3270</v>
      </c>
      <c r="CZ455">
        <f>H455*(Parameters!$C$12-Parameters!$D$12)-Parameters!$E$12*Parameters!$B$12</f>
        <v>4050</v>
      </c>
      <c r="DA455">
        <f>I455*(Parameters!$C$12-Parameters!$D$12)-Parameters!$E$12*Parameters!$B$12</f>
        <v>2230</v>
      </c>
      <c r="DB455">
        <f>J455*(Parameters!$C$12-Parameters!$D$12)-Parameters!$E$12*Parameters!$B$12</f>
        <v>6000</v>
      </c>
      <c r="DC455">
        <f>K455*(Parameters!$C$12-Parameters!$D$12)-Parameters!$E$12*Parameters!$B$12</f>
        <v>6000</v>
      </c>
      <c r="DD455">
        <f>L455*(Parameters!$C$12-Parameters!$D$12)-Parameters!$E$12*Parameters!$B$12</f>
        <v>1450</v>
      </c>
      <c r="DE455">
        <f>M455*(Parameters!$C$12-Parameters!$D$12)-Parameters!$E$12*Parameters!$B$12</f>
        <v>2620</v>
      </c>
      <c r="DF455">
        <f>N455*(Parameters!$C$12-Parameters!$D$12)-Parameters!$E$12*Parameters!$B$12</f>
        <v>6000</v>
      </c>
      <c r="DG455">
        <f>O455*(Parameters!$C$12-Parameters!$D$12)-Parameters!$E$12*Parameters!$B$12</f>
        <v>6000</v>
      </c>
      <c r="DH455">
        <f>P455*(Parameters!$C$12-Parameters!$D$12)-Parameters!$E$12*Parameters!$B$12</f>
        <v>2490</v>
      </c>
      <c r="DI455">
        <f>Q455*(Parameters!$C$12-Parameters!$D$12)-Parameters!$E$12*Parameters!$B$12</f>
        <v>4570</v>
      </c>
      <c r="DJ455">
        <f>R455*(Parameters!$C$12-Parameters!$D$12)-Parameters!$E$12*Parameters!$B$12</f>
        <v>1060</v>
      </c>
      <c r="DK455">
        <f>S455*(Parameters!$C$12-Parameters!$D$12)-Parameters!$E$12*Parameters!$B$12</f>
        <v>3140</v>
      </c>
      <c r="DL455">
        <f>T455*(Parameters!$C$12-Parameters!$D$12)-Parameters!$E$12*Parameters!$B$12</f>
        <v>3270</v>
      </c>
      <c r="DM455">
        <f>U455*(Parameters!$C$12-Parameters!$D$12)-Parameters!$E$12*Parameters!$B$12</f>
        <v>2750</v>
      </c>
      <c r="DN455">
        <f>V455*(Parameters!$C$12-Parameters!$D$12)-Parameters!$E$12*Parameters!$B$12</f>
        <v>2620</v>
      </c>
      <c r="DO455">
        <f>W455*(Parameters!$C$12-Parameters!$D$12)-Parameters!$E$12*Parameters!$B$12</f>
        <v>4570</v>
      </c>
      <c r="DP455">
        <f>X455*(Parameters!$C$12-Parameters!$D$12)-Parameters!$E$12*Parameters!$B$12</f>
        <v>5610</v>
      </c>
      <c r="DQ455">
        <f>Y455*(Parameters!$C$12-Parameters!$D$12)-Parameters!$E$12*Parameters!$B$12</f>
        <v>5090</v>
      </c>
      <c r="DR455">
        <f>Z455*(Parameters!$C$12-Parameters!$D$12)-Parameters!$E$12*Parameters!$B$12</f>
        <v>6000</v>
      </c>
      <c r="DS455">
        <f>AA455*(Parameters!$C$12-Parameters!$D$12)-Parameters!$E$12*Parameters!$B$12</f>
        <v>3660</v>
      </c>
      <c r="DT455">
        <f>AB455*(Parameters!$C$12-Parameters!$D$12)-Parameters!$E$12*Parameters!$B$12</f>
        <v>6000</v>
      </c>
      <c r="DU455">
        <f>AC455*(Parameters!$C$12-Parameters!$D$12)-Parameters!$E$12*Parameters!$B$12</f>
        <v>3140</v>
      </c>
      <c r="DV455">
        <f>AD455*(Parameters!$C$12-Parameters!$D$12)-Parameters!$E$12*Parameters!$B$12</f>
        <v>930</v>
      </c>
      <c r="DW455">
        <f>AE455*(Parameters!$C$12-Parameters!$D$12)-Parameters!$E$12*Parameters!$B$12</f>
        <v>4570</v>
      </c>
      <c r="DY455" s="10">
        <v>444</v>
      </c>
      <c r="DZ455" s="1">
        <f>AH455*(Parameters!$C$13-Parameters!$D$13)-Parameters!$B$13*Parameters!$E$13</f>
        <v>5400</v>
      </c>
      <c r="EA455" s="1">
        <f>AI455*(Parameters!$C$13-Parameters!$D$13)-Parameters!$B$13*Parameters!$E$13</f>
        <v>640</v>
      </c>
      <c r="EB455" s="1">
        <f>AJ455*(Parameters!$C$13-Parameters!$D$13)-Parameters!$B$13*Parameters!$E$13</f>
        <v>5400</v>
      </c>
      <c r="EC455" s="1">
        <f>AK455*(Parameters!$C$13-Parameters!$D$13)-Parameters!$B$13*Parameters!$E$13</f>
        <v>5060</v>
      </c>
      <c r="ED455" s="1">
        <f>AL455*(Parameters!$C$13-Parameters!$D$13)-Parameters!$B$13*Parameters!$E$13</f>
        <v>4380</v>
      </c>
      <c r="EE455" s="1">
        <f>AM455*(Parameters!$C$13-Parameters!$D$13)-Parameters!$B$13*Parameters!$E$13</f>
        <v>2680</v>
      </c>
      <c r="EF455" s="1">
        <f>AN455*(Parameters!$C$13-Parameters!$D$13)-Parameters!$B$13*Parameters!$E$13</f>
        <v>5400</v>
      </c>
      <c r="EG455" s="1">
        <f>AO455*(Parameters!$C$13-Parameters!$D$13)-Parameters!$B$13*Parameters!$E$13</f>
        <v>2340</v>
      </c>
      <c r="EH455" s="1">
        <f>AP455*(Parameters!$C$13-Parameters!$D$13)-Parameters!$B$13*Parameters!$E$13</f>
        <v>5400</v>
      </c>
      <c r="EI455" s="1">
        <f>AQ455*(Parameters!$C$13-Parameters!$D$13)-Parameters!$B$13*Parameters!$E$13</f>
        <v>3020</v>
      </c>
      <c r="EJ455" s="1">
        <f>AR455*(Parameters!$C$13-Parameters!$D$13)-Parameters!$B$13*Parameters!$E$13</f>
        <v>5400</v>
      </c>
      <c r="EK455" s="1">
        <f>AS455*(Parameters!$C$13-Parameters!$D$13)-Parameters!$B$13*Parameters!$E$13</f>
        <v>-1400</v>
      </c>
      <c r="EL455" s="1">
        <f>AT455*(Parameters!$C$13-Parameters!$D$13)-Parameters!$B$13*Parameters!$E$13</f>
        <v>5400</v>
      </c>
      <c r="EM455" s="1">
        <f>AU455*(Parameters!$C$13-Parameters!$D$13)-Parameters!$B$13*Parameters!$E$13</f>
        <v>4380</v>
      </c>
      <c r="EN455" s="1">
        <f>AV455*(Parameters!$C$13-Parameters!$D$13)-Parameters!$B$13*Parameters!$E$13</f>
        <v>4380</v>
      </c>
      <c r="EO455" s="1">
        <f>AW455*(Parameters!$C$13-Parameters!$D$13)-Parameters!$B$13*Parameters!$E$13</f>
        <v>5400</v>
      </c>
      <c r="EP455" s="1">
        <f>AX455*(Parameters!$C$13-Parameters!$D$13)-Parameters!$B$13*Parameters!$E$13</f>
        <v>5400</v>
      </c>
      <c r="EQ455" s="1">
        <f>AY455*(Parameters!$C$13-Parameters!$D$13)-Parameters!$B$13*Parameters!$E$13</f>
        <v>5400</v>
      </c>
      <c r="ER455" s="1">
        <f>AZ455*(Parameters!$C$13-Parameters!$D$13)-Parameters!$B$13*Parameters!$E$13</f>
        <v>5400</v>
      </c>
      <c r="ES455" s="1">
        <f>BA455*(Parameters!$C$13-Parameters!$D$13)-Parameters!$B$13*Parameters!$E$13</f>
        <v>3360</v>
      </c>
      <c r="ET455" s="1">
        <f>BB455*(Parameters!$C$13-Parameters!$D$13)-Parameters!$B$13*Parameters!$E$13</f>
        <v>1660</v>
      </c>
      <c r="EU455" s="1">
        <f>BC455*(Parameters!$C$13-Parameters!$D$13)-Parameters!$B$13*Parameters!$E$13</f>
        <v>5400</v>
      </c>
      <c r="EV455" s="1">
        <f>BD455*(Parameters!$C$13-Parameters!$D$13)-Parameters!$B$13*Parameters!$E$13</f>
        <v>3700</v>
      </c>
      <c r="EW455" s="1">
        <f>BE455*(Parameters!$C$13-Parameters!$D$13)-Parameters!$B$13*Parameters!$E$13</f>
        <v>4380</v>
      </c>
      <c r="EX455" s="1">
        <f>BF455*(Parameters!$C$13-Parameters!$D$13)-Parameters!$B$13*Parameters!$E$13</f>
        <v>1320</v>
      </c>
      <c r="EY455" s="1">
        <f>BG455*(Parameters!$C$13-Parameters!$D$13)-Parameters!$B$13*Parameters!$E$13</f>
        <v>-1400</v>
      </c>
      <c r="EZ455" s="1">
        <f>BH455*(Parameters!$C$13-Parameters!$D$13)-Parameters!$B$13*Parameters!$E$13</f>
        <v>5400</v>
      </c>
      <c r="FA455" s="1">
        <f>BI455*(Parameters!$C$13-Parameters!$D$13)-Parameters!$B$13*Parameters!$E$13</f>
        <v>5400</v>
      </c>
      <c r="FB455" s="1">
        <f>BJ455*(Parameters!$C$13-Parameters!$D$13)-Parameters!$B$13*Parameters!$E$13</f>
        <v>4040</v>
      </c>
      <c r="FC455" s="1">
        <f>BK455*(Parameters!$C$13-Parameters!$D$13)-Parameters!$B$13*Parameters!$E$13</f>
        <v>3700</v>
      </c>
      <c r="FD455" s="1"/>
      <c r="FE455" s="10">
        <v>444</v>
      </c>
      <c r="FF455" s="1">
        <f>BN455*(Parameters!$C$12-Parameters!$D$13)</f>
        <v>0</v>
      </c>
      <c r="FG455" s="1">
        <f>BO455*(Parameters!$C$12-Parameters!$D$13)</f>
        <v>0</v>
      </c>
      <c r="FH455" s="1">
        <f>BP455*(Parameters!$C$12-Parameters!$D$13)</f>
        <v>0</v>
      </c>
      <c r="FI455" s="1">
        <f>BQ455*(Parameters!$C$12-Parameters!$D$13)</f>
        <v>0</v>
      </c>
      <c r="FJ455" s="1">
        <f>BR455*(Parameters!$C$12-Parameters!$D$13)</f>
        <v>0</v>
      </c>
      <c r="FK455" s="1">
        <f>BS455*(Parameters!$C$12-Parameters!$D$13)</f>
        <v>0</v>
      </c>
      <c r="FL455" s="1">
        <f>BT455*(Parameters!$C$12-Parameters!$D$13)</f>
        <v>0</v>
      </c>
      <c r="FM455" s="1">
        <f>BU455*(Parameters!$C$12-Parameters!$D$13)</f>
        <v>0</v>
      </c>
      <c r="FN455" s="1">
        <f>BV455*(Parameters!$C$12-Parameters!$D$13)</f>
        <v>0</v>
      </c>
      <c r="FO455" s="1">
        <f>BW455*(Parameters!$C$12-Parameters!$D$13)</f>
        <v>460</v>
      </c>
      <c r="FP455" s="1">
        <f>BX455*(Parameters!$C$12-Parameters!$D$13)</f>
        <v>0</v>
      </c>
      <c r="FQ455" s="1">
        <f>BY455*(Parameters!$C$12-Parameters!$D$13)</f>
        <v>0</v>
      </c>
      <c r="FR455" s="1">
        <f>BZ455*(Parameters!$C$12-Parameters!$D$13)</f>
        <v>0</v>
      </c>
      <c r="FS455" s="1">
        <f>CA455*(Parameters!$C$12-Parameters!$D$13)</f>
        <v>345</v>
      </c>
      <c r="FT455" s="1">
        <f>CB455*(Parameters!$C$12-Parameters!$D$13)</f>
        <v>0</v>
      </c>
      <c r="FU455" s="1">
        <f>CC455*(Parameters!$C$12-Parameters!$D$13)</f>
        <v>0</v>
      </c>
      <c r="FV455" s="1">
        <f>CD455*(Parameters!$C$12-Parameters!$D$13)</f>
        <v>0</v>
      </c>
      <c r="FW455" s="1">
        <f>CE455*(Parameters!$C$12-Parameters!$D$13)</f>
        <v>0</v>
      </c>
      <c r="FX455" s="1">
        <f>CF455*(Parameters!$C$12-Parameters!$D$13)</f>
        <v>0</v>
      </c>
      <c r="FY455" s="1">
        <f>CG455*(Parameters!$C$12-Parameters!$D$13)</f>
        <v>0</v>
      </c>
      <c r="FZ455" s="1">
        <f>CH455*(Parameters!$C$12-Parameters!$D$13)</f>
        <v>0</v>
      </c>
      <c r="GA455" s="1">
        <f>CI455*(Parameters!$C$12-Parameters!$D$13)</f>
        <v>0</v>
      </c>
      <c r="GB455" s="1">
        <f>CJ455*(Parameters!$C$12-Parameters!$D$13)</f>
        <v>0</v>
      </c>
      <c r="GC455" s="1">
        <f>CK455*(Parameters!$C$12-Parameters!$D$13)</f>
        <v>0</v>
      </c>
      <c r="GD455" s="1">
        <f>CL455*(Parameters!$C$12-Parameters!$D$13)</f>
        <v>575</v>
      </c>
      <c r="GE455" s="1">
        <f>CM455*(Parameters!$C$12-Parameters!$D$13)</f>
        <v>0</v>
      </c>
      <c r="GF455" s="1">
        <f>CN455*(Parameters!$C$12-Parameters!$D$13)</f>
        <v>0</v>
      </c>
      <c r="GG455" s="1">
        <f>CO455*(Parameters!$C$12-Parameters!$D$13)</f>
        <v>0</v>
      </c>
      <c r="GH455" s="1">
        <f>CP455*(Parameters!$C$12-Parameters!$D$13)</f>
        <v>0</v>
      </c>
      <c r="GI455" s="1">
        <f>CQ455*(Parameters!$C$12-Parameters!$D$13)</f>
        <v>0</v>
      </c>
      <c r="GJ455" s="1"/>
      <c r="GK455" s="10">
        <v>444</v>
      </c>
      <c r="GL455" s="1">
        <f>CT455+DZ455+FF455-Parameters!$F$13*Parameters!$B$13</f>
        <v>8750</v>
      </c>
      <c r="GM455" s="1">
        <f>CU455+EA455+FG455-Parameters!$F$13*Parameters!$B$13</f>
        <v>4510</v>
      </c>
      <c r="GN455" s="1">
        <f>CV455+EB455+FH455-Parameters!$F$13*Parameters!$B$13</f>
        <v>8880</v>
      </c>
      <c r="GO455" s="1">
        <f>CW455+EC455+FI455-Parameters!$F$13*Parameters!$B$13</f>
        <v>3730</v>
      </c>
      <c r="GP455" s="1">
        <f>CX455+ED455+FJ455-Parameters!$F$13*Parameters!$B$13</f>
        <v>5780</v>
      </c>
      <c r="GQ455" s="1">
        <f>CY455+EE455+FK455-Parameters!$F$13*Parameters!$B$13</f>
        <v>3950</v>
      </c>
      <c r="GR455" s="1">
        <f>CZ455+EF455+FL455-Parameters!$F$13*Parameters!$B$13</f>
        <v>7450</v>
      </c>
      <c r="GS455" s="1">
        <f>DA455+EG455+FM455-Parameters!$F$13*Parameters!$B$13</f>
        <v>2570</v>
      </c>
      <c r="GT455" s="1">
        <f>DB455+EH455+FN455-Parameters!$F$13*Parameters!$B$13</f>
        <v>9400</v>
      </c>
      <c r="GU455" s="1">
        <f>DC455+EI455+FO455-Parameters!$F$13*Parameters!$B$13</f>
        <v>7480</v>
      </c>
      <c r="GV455" s="1">
        <f>DD455+EJ455+FP455-Parameters!$F$13*Parameters!$B$13</f>
        <v>4850</v>
      </c>
      <c r="GW455" s="1">
        <f>DE455+EK455+FQ455-Parameters!$F$13*Parameters!$B$13</f>
        <v>-780</v>
      </c>
      <c r="GX455" s="1">
        <f>DF455+EL455+FR455-Parameters!$F$13*Parameters!$B$13</f>
        <v>9400</v>
      </c>
      <c r="GY455" s="1">
        <f>DG455+EM455+FS455-Parameters!$F$13*Parameters!$B$13</f>
        <v>8725</v>
      </c>
      <c r="GZ455" s="1">
        <f>DH455+EN455+FT455-Parameters!$F$13*Parameters!$B$13</f>
        <v>4870</v>
      </c>
      <c r="HA455" s="1">
        <f>DI455+EO455+FU455-Parameters!$F$13*Parameters!$B$13</f>
        <v>7970</v>
      </c>
      <c r="HB455" s="1">
        <f>DJ455+EP455+FV455-Parameters!$F$13*Parameters!$B$13</f>
        <v>4460</v>
      </c>
      <c r="HC455" s="1">
        <f>DK455+EQ455+FW455-Parameters!$F$13*Parameters!$B$13</f>
        <v>6540</v>
      </c>
      <c r="HD455" s="1">
        <f>DL455+ER455+FX455-Parameters!$F$13*Parameters!$B$13</f>
        <v>6670</v>
      </c>
      <c r="HE455" s="1">
        <f>DM455+ES455+FY455-Parameters!$F$13*Parameters!$B$13</f>
        <v>4110</v>
      </c>
      <c r="HF455" s="1">
        <f>DN455+ET455+FZ455-Parameters!$F$13*Parameters!$B$13</f>
        <v>2280</v>
      </c>
      <c r="HG455" s="1">
        <f>DO455+EU455+GA455-Parameters!$F$13*Parameters!$B$13</f>
        <v>7970</v>
      </c>
      <c r="HH455" s="1">
        <f>DP455+EV455+GB455-Parameters!$F$13*Parameters!$B$13</f>
        <v>7310</v>
      </c>
      <c r="HI455" s="1">
        <f>DQ455+EW455+GC455-Parameters!$F$13*Parameters!$B$13</f>
        <v>7470</v>
      </c>
      <c r="HJ455" s="1">
        <f>DR455+EX455+GD455-Parameters!$F$13*Parameters!$B$13</f>
        <v>5895</v>
      </c>
      <c r="HK455" s="1">
        <f>DS455+EY455+GE455-Parameters!$F$13*Parameters!$B$13</f>
        <v>260</v>
      </c>
      <c r="HL455" s="1">
        <f>DT455+EZ455+GF455-Parameters!$F$13*Parameters!$B$13</f>
        <v>9400</v>
      </c>
      <c r="HM455" s="1">
        <f>DU455+FA455+GG455-Parameters!$F$13*Parameters!$B$13</f>
        <v>6540</v>
      </c>
      <c r="HN455" s="1">
        <f>DV455+FB455+GH455-Parameters!$F$13*Parameters!$B$13</f>
        <v>2970</v>
      </c>
      <c r="HO455" s="1">
        <f>DW455+FC455+GI455-Parameters!$F$13*Parameters!$B$13</f>
        <v>6270</v>
      </c>
      <c r="HP455" s="1"/>
      <c r="HQ455" s="2"/>
    </row>
    <row r="456" spans="1:225" x14ac:dyDescent="0.35">
      <c r="A456" s="10">
        <v>445</v>
      </c>
      <c r="B456">
        <f>MIN(Parameters!$B$12,Data!B456)</f>
        <v>60</v>
      </c>
      <c r="C456">
        <f>MIN(Parameters!$B$12,Data!C456)</f>
        <v>56</v>
      </c>
      <c r="D456">
        <f>MIN(Parameters!$B$12,Data!D456)</f>
        <v>60</v>
      </c>
      <c r="E456">
        <f>MIN(Parameters!$B$12,Data!E456)</f>
        <v>38</v>
      </c>
      <c r="F456">
        <f>MIN(Parameters!$B$12,Data!F456)</f>
        <v>60</v>
      </c>
      <c r="G456">
        <f>MIN(Parameters!$B$12,Data!G456)</f>
        <v>45</v>
      </c>
      <c r="H456">
        <f>MIN(Parameters!$B$12,Data!H456)</f>
        <v>40</v>
      </c>
      <c r="I456">
        <f>MIN(Parameters!$B$12,Data!I456)</f>
        <v>31</v>
      </c>
      <c r="J456">
        <f>MIN(Parameters!$B$12,Data!J456)</f>
        <v>40</v>
      </c>
      <c r="K456">
        <f>MIN(Parameters!$B$12,Data!K456)</f>
        <v>55</v>
      </c>
      <c r="L456">
        <f>MIN(Parameters!$B$12,Data!L456)</f>
        <v>60</v>
      </c>
      <c r="M456">
        <f>MIN(Parameters!$B$12,Data!M456)</f>
        <v>60</v>
      </c>
      <c r="N456">
        <f>MIN(Parameters!$B$12,Data!N456)</f>
        <v>48</v>
      </c>
      <c r="O456">
        <f>MIN(Parameters!$B$12,Data!O456)</f>
        <v>37</v>
      </c>
      <c r="P456">
        <f>MIN(Parameters!$B$12,Data!P456)</f>
        <v>60</v>
      </c>
      <c r="Q456">
        <f>MIN(Parameters!$B$12,Data!Q456)</f>
        <v>60</v>
      </c>
      <c r="R456">
        <f>MIN(Parameters!$B$12,Data!R456)</f>
        <v>33</v>
      </c>
      <c r="S456">
        <f>MIN(Parameters!$B$12,Data!S456)</f>
        <v>15</v>
      </c>
      <c r="T456">
        <f>MIN(Parameters!$B$12,Data!T456)</f>
        <v>51</v>
      </c>
      <c r="U456">
        <f>MIN(Parameters!$B$12,Data!U456)</f>
        <v>41</v>
      </c>
      <c r="V456">
        <f>MIN(Parameters!$B$12,Data!V456)</f>
        <v>58</v>
      </c>
      <c r="W456">
        <f>MIN(Parameters!$B$12,Data!W456)</f>
        <v>30</v>
      </c>
      <c r="X456">
        <f>MIN(Parameters!$B$12,Data!X456)</f>
        <v>47</v>
      </c>
      <c r="Y456">
        <f>MIN(Parameters!$B$12,Data!Y456)</f>
        <v>34</v>
      </c>
      <c r="Z456">
        <f>MIN(Parameters!$B$12,Data!Z456)</f>
        <v>56</v>
      </c>
      <c r="AA456">
        <f>MIN(Parameters!$B$12,Data!AA456)</f>
        <v>60</v>
      </c>
      <c r="AB456">
        <f>MIN(Parameters!$B$12,Data!AB456)</f>
        <v>45</v>
      </c>
      <c r="AC456">
        <f>MIN(Parameters!$B$12,Data!AC456)</f>
        <v>60</v>
      </c>
      <c r="AD456">
        <f>MIN(Parameters!$B$12,Data!AD456)</f>
        <v>31</v>
      </c>
      <c r="AE456">
        <f>MIN(Parameters!$B$12,Data!AE456)</f>
        <v>22</v>
      </c>
      <c r="AG456" s="10">
        <v>445</v>
      </c>
      <c r="AH456">
        <f>MIN(Parameters!$B$13,Data!AI456)</f>
        <v>20</v>
      </c>
      <c r="AI456">
        <f>MIN(Parameters!$B$13,Data!AJ456)</f>
        <v>20</v>
      </c>
      <c r="AJ456">
        <f>MIN(Parameters!$B$13,Data!AK456)</f>
        <v>15</v>
      </c>
      <c r="AK456">
        <f>MIN(Parameters!$B$13,Data!AL456)</f>
        <v>20</v>
      </c>
      <c r="AL456">
        <f>MIN(Parameters!$B$13,Data!AM456)</f>
        <v>20</v>
      </c>
      <c r="AM456">
        <f>MIN(Parameters!$B$13,Data!AN456)</f>
        <v>3</v>
      </c>
      <c r="AN456">
        <f>MIN(Parameters!$B$13,Data!AO456)</f>
        <v>15</v>
      </c>
      <c r="AO456">
        <f>MIN(Parameters!$B$13,Data!AP456)</f>
        <v>20</v>
      </c>
      <c r="AP456">
        <f>MIN(Parameters!$B$13,Data!AQ456)</f>
        <v>20</v>
      </c>
      <c r="AQ456">
        <f>MIN(Parameters!$B$13,Data!AR456)</f>
        <v>13</v>
      </c>
      <c r="AR456">
        <f>MIN(Parameters!$B$13,Data!AS456)</f>
        <v>17</v>
      </c>
      <c r="AS456">
        <f>MIN(Parameters!$B$13,Data!AT456)</f>
        <v>20</v>
      </c>
      <c r="AT456">
        <f>MIN(Parameters!$B$13,Data!AU456)</f>
        <v>20</v>
      </c>
      <c r="AU456">
        <f>MIN(Parameters!$B$13,Data!AV456)</f>
        <v>0</v>
      </c>
      <c r="AV456">
        <f>MIN(Parameters!$B$13,Data!AW456)</f>
        <v>20</v>
      </c>
      <c r="AW456">
        <f>MIN(Parameters!$B$13,Data!AX456)</f>
        <v>20</v>
      </c>
      <c r="AX456">
        <f>MIN(Parameters!$B$13,Data!AY456)</f>
        <v>20</v>
      </c>
      <c r="AY456">
        <f>MIN(Parameters!$B$13,Data!AZ456)</f>
        <v>20</v>
      </c>
      <c r="AZ456">
        <f>MIN(Parameters!$B$13,Data!BA456)</f>
        <v>20</v>
      </c>
      <c r="BA456">
        <f>MIN(Parameters!$B$13,Data!BB456)</f>
        <v>20</v>
      </c>
      <c r="BB456">
        <f>MIN(Parameters!$B$13,Data!BC456)</f>
        <v>10</v>
      </c>
      <c r="BC456">
        <f>MIN(Parameters!$B$13,Data!BD456)</f>
        <v>19</v>
      </c>
      <c r="BD456">
        <f>MIN(Parameters!$B$13,Data!BE456)</f>
        <v>0</v>
      </c>
      <c r="BE456">
        <f>MIN(Parameters!$B$13,Data!BF456)</f>
        <v>0</v>
      </c>
      <c r="BF456">
        <f>MIN(Parameters!$B$13,Data!BG456)</f>
        <v>20</v>
      </c>
      <c r="BG456">
        <f>MIN(Parameters!$B$13,Data!BH456)</f>
        <v>1</v>
      </c>
      <c r="BH456">
        <f>MIN(Parameters!$B$13,Data!BI456)</f>
        <v>16</v>
      </c>
      <c r="BI456">
        <f>MIN(Parameters!$B$13,Data!BJ456)</f>
        <v>20</v>
      </c>
      <c r="BJ456">
        <f>MIN(Parameters!$B$13,Data!BK456)</f>
        <v>10</v>
      </c>
      <c r="BK456">
        <f>MIN(Parameters!$B$13,Data!BL456)</f>
        <v>15</v>
      </c>
      <c r="BM456" s="10">
        <v>445</v>
      </c>
      <c r="BN456">
        <f>MIN(Parameters!$B$13-Updated_calc!AH456,MAX(0,Data!B456-Updated_calc!B456))</f>
        <v>0</v>
      </c>
      <c r="BO456">
        <f>MIN(Parameters!$B$13-Updated_calc!AI456,MAX(0,Data!C456-Updated_calc!C456))</f>
        <v>0</v>
      </c>
      <c r="BP456">
        <f>MIN(Parameters!$B$13-Updated_calc!AJ456,MAX(0,Data!D456-Updated_calc!D456))</f>
        <v>2</v>
      </c>
      <c r="BQ456">
        <f>MIN(Parameters!$B$13-Updated_calc!AK456,MAX(0,Data!E456-Updated_calc!E456))</f>
        <v>0</v>
      </c>
      <c r="BR456">
        <f>MIN(Parameters!$B$13-Updated_calc!AL456,MAX(0,Data!F456-Updated_calc!F456))</f>
        <v>0</v>
      </c>
      <c r="BS456">
        <f>MIN(Parameters!$B$13-Updated_calc!AM456,MAX(0,Data!G456-Updated_calc!G456))</f>
        <v>0</v>
      </c>
      <c r="BT456">
        <f>MIN(Parameters!$B$13-Updated_calc!AN456,MAX(0,Data!H456-Updated_calc!H456))</f>
        <v>0</v>
      </c>
      <c r="BU456">
        <f>MIN(Parameters!$B$13-Updated_calc!AO456,MAX(0,Data!I456-Updated_calc!I456))</f>
        <v>0</v>
      </c>
      <c r="BV456">
        <f>MIN(Parameters!$B$13-Updated_calc!AP456,MAX(0,Data!J456-Updated_calc!J456))</f>
        <v>0</v>
      </c>
      <c r="BW456">
        <f>MIN(Parameters!$B$13-Updated_calc!AQ456,MAX(0,Data!K456-Updated_calc!K456))</f>
        <v>0</v>
      </c>
      <c r="BX456">
        <f>MIN(Parameters!$B$13-Updated_calc!AR456,MAX(0,Data!L456-Updated_calc!L456))</f>
        <v>3</v>
      </c>
      <c r="BY456">
        <f>MIN(Parameters!$B$13-Updated_calc!AS456,MAX(0,Data!M456-Updated_calc!M456))</f>
        <v>0</v>
      </c>
      <c r="BZ456">
        <f>MIN(Parameters!$B$13-Updated_calc!AT456,MAX(0,Data!N456-Updated_calc!N456))</f>
        <v>0</v>
      </c>
      <c r="CA456">
        <f>MIN(Parameters!$B$13-Updated_calc!AU456,MAX(0,Data!O456-Updated_calc!O456))</f>
        <v>0</v>
      </c>
      <c r="CB456">
        <f>MIN(Parameters!$B$13-Updated_calc!AV456,MAX(0,Data!P456-Updated_calc!P456))</f>
        <v>0</v>
      </c>
      <c r="CC456">
        <f>MIN(Parameters!$B$13-Updated_calc!AW456,MAX(0,Data!Q456-Updated_calc!Q456))</f>
        <v>0</v>
      </c>
      <c r="CD456">
        <f>MIN(Parameters!$B$13-Updated_calc!AX456,MAX(0,Data!R456-Updated_calc!R456))</f>
        <v>0</v>
      </c>
      <c r="CE456">
        <f>MIN(Parameters!$B$13-Updated_calc!AY456,MAX(0,Data!S456-Updated_calc!S456))</f>
        <v>0</v>
      </c>
      <c r="CF456">
        <f>MIN(Parameters!$B$13-Updated_calc!AZ456,MAX(0,Data!T456-Updated_calc!T456))</f>
        <v>0</v>
      </c>
      <c r="CG456">
        <f>MIN(Parameters!$B$13-Updated_calc!BA456,MAX(0,Data!U456-Updated_calc!U456))</f>
        <v>0</v>
      </c>
      <c r="CH456">
        <f>MIN(Parameters!$B$13-Updated_calc!BB456,MAX(0,Data!V456-Updated_calc!V456))</f>
        <v>0</v>
      </c>
      <c r="CI456">
        <f>MIN(Parameters!$B$13-Updated_calc!BC456,MAX(0,Data!W456-Updated_calc!W456))</f>
        <v>0</v>
      </c>
      <c r="CJ456">
        <f>MIN(Parameters!$B$13-Updated_calc!BD456,MAX(0,Data!X456-Updated_calc!X456))</f>
        <v>0</v>
      </c>
      <c r="CK456">
        <f>MIN(Parameters!$B$13-Updated_calc!BE456,MAX(0,Data!Y456-Updated_calc!Y456))</f>
        <v>0</v>
      </c>
      <c r="CL456">
        <f>MIN(Parameters!$B$13-Updated_calc!BF456,MAX(0,Data!Z456-Updated_calc!Z456))</f>
        <v>0</v>
      </c>
      <c r="CM456">
        <f>MIN(Parameters!$B$13-Updated_calc!BG456,MAX(0,Data!AA456-Updated_calc!AA456))</f>
        <v>5</v>
      </c>
      <c r="CN456">
        <f>MIN(Parameters!$B$13-Updated_calc!BH456,MAX(0,Data!AB456-Updated_calc!AB456))</f>
        <v>0</v>
      </c>
      <c r="CO456">
        <f>MIN(Parameters!$B$13-Updated_calc!BI456,MAX(0,Data!AC456-Updated_calc!AC456))</f>
        <v>0</v>
      </c>
      <c r="CP456">
        <f>MIN(Parameters!$B$13-Updated_calc!BJ456,MAX(0,Data!AD456-Updated_calc!AD456))</f>
        <v>0</v>
      </c>
      <c r="CQ456">
        <f>MIN(Parameters!$B$13-Updated_calc!BK456,MAX(0,Data!AE456-Updated_calc!AE456))</f>
        <v>0</v>
      </c>
      <c r="CS456" s="10">
        <v>445</v>
      </c>
      <c r="CT456">
        <f>B456*(Parameters!$C$12-Parameters!$D$12)-Parameters!$E$12*Parameters!$B$12</f>
        <v>6000</v>
      </c>
      <c r="CU456">
        <f>C456*(Parameters!$C$12-Parameters!$D$12)-Parameters!$E$12*Parameters!$B$12</f>
        <v>5480</v>
      </c>
      <c r="CV456">
        <f>D456*(Parameters!$C$12-Parameters!$D$12)-Parameters!$E$12*Parameters!$B$12</f>
        <v>6000</v>
      </c>
      <c r="CW456">
        <f>E456*(Parameters!$C$12-Parameters!$D$12)-Parameters!$E$12*Parameters!$B$12</f>
        <v>3140</v>
      </c>
      <c r="CX456">
        <f>F456*(Parameters!$C$12-Parameters!$D$12)-Parameters!$E$12*Parameters!$B$12</f>
        <v>6000</v>
      </c>
      <c r="CY456">
        <f>G456*(Parameters!$C$12-Parameters!$D$12)-Parameters!$E$12*Parameters!$B$12</f>
        <v>4050</v>
      </c>
      <c r="CZ456">
        <f>H456*(Parameters!$C$12-Parameters!$D$12)-Parameters!$E$12*Parameters!$B$12</f>
        <v>3400</v>
      </c>
      <c r="DA456">
        <f>I456*(Parameters!$C$12-Parameters!$D$12)-Parameters!$E$12*Parameters!$B$12</f>
        <v>2230</v>
      </c>
      <c r="DB456">
        <f>J456*(Parameters!$C$12-Parameters!$D$12)-Parameters!$E$12*Parameters!$B$12</f>
        <v>3400</v>
      </c>
      <c r="DC456">
        <f>K456*(Parameters!$C$12-Parameters!$D$12)-Parameters!$E$12*Parameters!$B$12</f>
        <v>5350</v>
      </c>
      <c r="DD456">
        <f>L456*(Parameters!$C$12-Parameters!$D$12)-Parameters!$E$12*Parameters!$B$12</f>
        <v>6000</v>
      </c>
      <c r="DE456">
        <f>M456*(Parameters!$C$12-Parameters!$D$12)-Parameters!$E$12*Parameters!$B$12</f>
        <v>6000</v>
      </c>
      <c r="DF456">
        <f>N456*(Parameters!$C$12-Parameters!$D$12)-Parameters!$E$12*Parameters!$B$12</f>
        <v>4440</v>
      </c>
      <c r="DG456">
        <f>O456*(Parameters!$C$12-Parameters!$D$12)-Parameters!$E$12*Parameters!$B$12</f>
        <v>3010</v>
      </c>
      <c r="DH456">
        <f>P456*(Parameters!$C$12-Parameters!$D$12)-Parameters!$E$12*Parameters!$B$12</f>
        <v>6000</v>
      </c>
      <c r="DI456">
        <f>Q456*(Parameters!$C$12-Parameters!$D$12)-Parameters!$E$12*Parameters!$B$12</f>
        <v>6000</v>
      </c>
      <c r="DJ456">
        <f>R456*(Parameters!$C$12-Parameters!$D$12)-Parameters!$E$12*Parameters!$B$12</f>
        <v>2490</v>
      </c>
      <c r="DK456">
        <f>S456*(Parameters!$C$12-Parameters!$D$12)-Parameters!$E$12*Parameters!$B$12</f>
        <v>150</v>
      </c>
      <c r="DL456">
        <f>T456*(Parameters!$C$12-Parameters!$D$12)-Parameters!$E$12*Parameters!$B$12</f>
        <v>4830</v>
      </c>
      <c r="DM456">
        <f>U456*(Parameters!$C$12-Parameters!$D$12)-Parameters!$E$12*Parameters!$B$12</f>
        <v>3530</v>
      </c>
      <c r="DN456">
        <f>V456*(Parameters!$C$12-Parameters!$D$12)-Parameters!$E$12*Parameters!$B$12</f>
        <v>5740</v>
      </c>
      <c r="DO456">
        <f>W456*(Parameters!$C$12-Parameters!$D$12)-Parameters!$E$12*Parameters!$B$12</f>
        <v>2100</v>
      </c>
      <c r="DP456">
        <f>X456*(Parameters!$C$12-Parameters!$D$12)-Parameters!$E$12*Parameters!$B$12</f>
        <v>4310</v>
      </c>
      <c r="DQ456">
        <f>Y456*(Parameters!$C$12-Parameters!$D$12)-Parameters!$E$12*Parameters!$B$12</f>
        <v>2620</v>
      </c>
      <c r="DR456">
        <f>Z456*(Parameters!$C$12-Parameters!$D$12)-Parameters!$E$12*Parameters!$B$12</f>
        <v>5480</v>
      </c>
      <c r="DS456">
        <f>AA456*(Parameters!$C$12-Parameters!$D$12)-Parameters!$E$12*Parameters!$B$12</f>
        <v>6000</v>
      </c>
      <c r="DT456">
        <f>AB456*(Parameters!$C$12-Parameters!$D$12)-Parameters!$E$12*Parameters!$B$12</f>
        <v>4050</v>
      </c>
      <c r="DU456">
        <f>AC456*(Parameters!$C$12-Parameters!$D$12)-Parameters!$E$12*Parameters!$B$12</f>
        <v>6000</v>
      </c>
      <c r="DV456">
        <f>AD456*(Parameters!$C$12-Parameters!$D$12)-Parameters!$E$12*Parameters!$B$12</f>
        <v>2230</v>
      </c>
      <c r="DW456">
        <f>AE456*(Parameters!$C$12-Parameters!$D$12)-Parameters!$E$12*Parameters!$B$12</f>
        <v>1060</v>
      </c>
      <c r="DY456" s="10">
        <v>445</v>
      </c>
      <c r="DZ456" s="1">
        <f>AH456*(Parameters!$C$13-Parameters!$D$13)-Parameters!$B$13*Parameters!$E$13</f>
        <v>5400</v>
      </c>
      <c r="EA456" s="1">
        <f>AI456*(Parameters!$C$13-Parameters!$D$13)-Parameters!$B$13*Parameters!$E$13</f>
        <v>5400</v>
      </c>
      <c r="EB456" s="1">
        <f>AJ456*(Parameters!$C$13-Parameters!$D$13)-Parameters!$B$13*Parameters!$E$13</f>
        <v>3700</v>
      </c>
      <c r="EC456" s="1">
        <f>AK456*(Parameters!$C$13-Parameters!$D$13)-Parameters!$B$13*Parameters!$E$13</f>
        <v>5400</v>
      </c>
      <c r="ED456" s="1">
        <f>AL456*(Parameters!$C$13-Parameters!$D$13)-Parameters!$B$13*Parameters!$E$13</f>
        <v>5400</v>
      </c>
      <c r="EE456" s="1">
        <f>AM456*(Parameters!$C$13-Parameters!$D$13)-Parameters!$B$13*Parameters!$E$13</f>
        <v>-380</v>
      </c>
      <c r="EF456" s="1">
        <f>AN456*(Parameters!$C$13-Parameters!$D$13)-Parameters!$B$13*Parameters!$E$13</f>
        <v>3700</v>
      </c>
      <c r="EG456" s="1">
        <f>AO456*(Parameters!$C$13-Parameters!$D$13)-Parameters!$B$13*Parameters!$E$13</f>
        <v>5400</v>
      </c>
      <c r="EH456" s="1">
        <f>AP456*(Parameters!$C$13-Parameters!$D$13)-Parameters!$B$13*Parameters!$E$13</f>
        <v>5400</v>
      </c>
      <c r="EI456" s="1">
        <f>AQ456*(Parameters!$C$13-Parameters!$D$13)-Parameters!$B$13*Parameters!$E$13</f>
        <v>3020</v>
      </c>
      <c r="EJ456" s="1">
        <f>AR456*(Parameters!$C$13-Parameters!$D$13)-Parameters!$B$13*Parameters!$E$13</f>
        <v>4380</v>
      </c>
      <c r="EK456" s="1">
        <f>AS456*(Parameters!$C$13-Parameters!$D$13)-Parameters!$B$13*Parameters!$E$13</f>
        <v>5400</v>
      </c>
      <c r="EL456" s="1">
        <f>AT456*(Parameters!$C$13-Parameters!$D$13)-Parameters!$B$13*Parameters!$E$13</f>
        <v>5400</v>
      </c>
      <c r="EM456" s="1">
        <f>AU456*(Parameters!$C$13-Parameters!$D$13)-Parameters!$B$13*Parameters!$E$13</f>
        <v>-1400</v>
      </c>
      <c r="EN456" s="1">
        <f>AV456*(Parameters!$C$13-Parameters!$D$13)-Parameters!$B$13*Parameters!$E$13</f>
        <v>5400</v>
      </c>
      <c r="EO456" s="1">
        <f>AW456*(Parameters!$C$13-Parameters!$D$13)-Parameters!$B$13*Parameters!$E$13</f>
        <v>5400</v>
      </c>
      <c r="EP456" s="1">
        <f>AX456*(Parameters!$C$13-Parameters!$D$13)-Parameters!$B$13*Parameters!$E$13</f>
        <v>5400</v>
      </c>
      <c r="EQ456" s="1">
        <f>AY456*(Parameters!$C$13-Parameters!$D$13)-Parameters!$B$13*Parameters!$E$13</f>
        <v>5400</v>
      </c>
      <c r="ER456" s="1">
        <f>AZ456*(Parameters!$C$13-Parameters!$D$13)-Parameters!$B$13*Parameters!$E$13</f>
        <v>5400</v>
      </c>
      <c r="ES456" s="1">
        <f>BA456*(Parameters!$C$13-Parameters!$D$13)-Parameters!$B$13*Parameters!$E$13</f>
        <v>5400</v>
      </c>
      <c r="ET456" s="1">
        <f>BB456*(Parameters!$C$13-Parameters!$D$13)-Parameters!$B$13*Parameters!$E$13</f>
        <v>2000</v>
      </c>
      <c r="EU456" s="1">
        <f>BC456*(Parameters!$C$13-Parameters!$D$13)-Parameters!$B$13*Parameters!$E$13</f>
        <v>5060</v>
      </c>
      <c r="EV456" s="1">
        <f>BD456*(Parameters!$C$13-Parameters!$D$13)-Parameters!$B$13*Parameters!$E$13</f>
        <v>-1400</v>
      </c>
      <c r="EW456" s="1">
        <f>BE456*(Parameters!$C$13-Parameters!$D$13)-Parameters!$B$13*Parameters!$E$13</f>
        <v>-1400</v>
      </c>
      <c r="EX456" s="1">
        <f>BF456*(Parameters!$C$13-Parameters!$D$13)-Parameters!$B$13*Parameters!$E$13</f>
        <v>5400</v>
      </c>
      <c r="EY456" s="1">
        <f>BG456*(Parameters!$C$13-Parameters!$D$13)-Parameters!$B$13*Parameters!$E$13</f>
        <v>-1060</v>
      </c>
      <c r="EZ456" s="1">
        <f>BH456*(Parameters!$C$13-Parameters!$D$13)-Parameters!$B$13*Parameters!$E$13</f>
        <v>4040</v>
      </c>
      <c r="FA456" s="1">
        <f>BI456*(Parameters!$C$13-Parameters!$D$13)-Parameters!$B$13*Parameters!$E$13</f>
        <v>5400</v>
      </c>
      <c r="FB456" s="1">
        <f>BJ456*(Parameters!$C$13-Parameters!$D$13)-Parameters!$B$13*Parameters!$E$13</f>
        <v>2000</v>
      </c>
      <c r="FC456" s="1">
        <f>BK456*(Parameters!$C$13-Parameters!$D$13)-Parameters!$B$13*Parameters!$E$13</f>
        <v>3700</v>
      </c>
      <c r="FD456" s="1"/>
      <c r="FE456" s="10">
        <v>445</v>
      </c>
      <c r="FF456" s="1">
        <f>BN456*(Parameters!$C$12-Parameters!$D$13)</f>
        <v>0</v>
      </c>
      <c r="FG456" s="1">
        <f>BO456*(Parameters!$C$12-Parameters!$D$13)</f>
        <v>0</v>
      </c>
      <c r="FH456" s="1">
        <f>BP456*(Parameters!$C$12-Parameters!$D$13)</f>
        <v>230</v>
      </c>
      <c r="FI456" s="1">
        <f>BQ456*(Parameters!$C$12-Parameters!$D$13)</f>
        <v>0</v>
      </c>
      <c r="FJ456" s="1">
        <f>BR456*(Parameters!$C$12-Parameters!$D$13)</f>
        <v>0</v>
      </c>
      <c r="FK456" s="1">
        <f>BS456*(Parameters!$C$12-Parameters!$D$13)</f>
        <v>0</v>
      </c>
      <c r="FL456" s="1">
        <f>BT456*(Parameters!$C$12-Parameters!$D$13)</f>
        <v>0</v>
      </c>
      <c r="FM456" s="1">
        <f>BU456*(Parameters!$C$12-Parameters!$D$13)</f>
        <v>0</v>
      </c>
      <c r="FN456" s="1">
        <f>BV456*(Parameters!$C$12-Parameters!$D$13)</f>
        <v>0</v>
      </c>
      <c r="FO456" s="1">
        <f>BW456*(Parameters!$C$12-Parameters!$D$13)</f>
        <v>0</v>
      </c>
      <c r="FP456" s="1">
        <f>BX456*(Parameters!$C$12-Parameters!$D$13)</f>
        <v>345</v>
      </c>
      <c r="FQ456" s="1">
        <f>BY456*(Parameters!$C$12-Parameters!$D$13)</f>
        <v>0</v>
      </c>
      <c r="FR456" s="1">
        <f>BZ456*(Parameters!$C$12-Parameters!$D$13)</f>
        <v>0</v>
      </c>
      <c r="FS456" s="1">
        <f>CA456*(Parameters!$C$12-Parameters!$D$13)</f>
        <v>0</v>
      </c>
      <c r="FT456" s="1">
        <f>CB456*(Parameters!$C$12-Parameters!$D$13)</f>
        <v>0</v>
      </c>
      <c r="FU456" s="1">
        <f>CC456*(Parameters!$C$12-Parameters!$D$13)</f>
        <v>0</v>
      </c>
      <c r="FV456" s="1">
        <f>CD456*(Parameters!$C$12-Parameters!$D$13)</f>
        <v>0</v>
      </c>
      <c r="FW456" s="1">
        <f>CE456*(Parameters!$C$12-Parameters!$D$13)</f>
        <v>0</v>
      </c>
      <c r="FX456" s="1">
        <f>CF456*(Parameters!$C$12-Parameters!$D$13)</f>
        <v>0</v>
      </c>
      <c r="FY456" s="1">
        <f>CG456*(Parameters!$C$12-Parameters!$D$13)</f>
        <v>0</v>
      </c>
      <c r="FZ456" s="1">
        <f>CH456*(Parameters!$C$12-Parameters!$D$13)</f>
        <v>0</v>
      </c>
      <c r="GA456" s="1">
        <f>CI456*(Parameters!$C$12-Parameters!$D$13)</f>
        <v>0</v>
      </c>
      <c r="GB456" s="1">
        <f>CJ456*(Parameters!$C$12-Parameters!$D$13)</f>
        <v>0</v>
      </c>
      <c r="GC456" s="1">
        <f>CK456*(Parameters!$C$12-Parameters!$D$13)</f>
        <v>0</v>
      </c>
      <c r="GD456" s="1">
        <f>CL456*(Parameters!$C$12-Parameters!$D$13)</f>
        <v>0</v>
      </c>
      <c r="GE456" s="1">
        <f>CM456*(Parameters!$C$12-Parameters!$D$13)</f>
        <v>575</v>
      </c>
      <c r="GF456" s="1">
        <f>CN456*(Parameters!$C$12-Parameters!$D$13)</f>
        <v>0</v>
      </c>
      <c r="GG456" s="1">
        <f>CO456*(Parameters!$C$12-Parameters!$D$13)</f>
        <v>0</v>
      </c>
      <c r="GH456" s="1">
        <f>CP456*(Parameters!$C$12-Parameters!$D$13)</f>
        <v>0</v>
      </c>
      <c r="GI456" s="1">
        <f>CQ456*(Parameters!$C$12-Parameters!$D$13)</f>
        <v>0</v>
      </c>
      <c r="GJ456" s="1"/>
      <c r="GK456" s="10">
        <v>445</v>
      </c>
      <c r="GL456" s="1">
        <f>CT456+DZ456+FF456-Parameters!$F$13*Parameters!$B$13</f>
        <v>9400</v>
      </c>
      <c r="GM456" s="1">
        <f>CU456+EA456+FG456-Parameters!$F$13*Parameters!$B$13</f>
        <v>8880</v>
      </c>
      <c r="GN456" s="1">
        <f>CV456+EB456+FH456-Parameters!$F$13*Parameters!$B$13</f>
        <v>7930</v>
      </c>
      <c r="GO456" s="1">
        <f>CW456+EC456+FI456-Parameters!$F$13*Parameters!$B$13</f>
        <v>6540</v>
      </c>
      <c r="GP456" s="1">
        <f>CX456+ED456+FJ456-Parameters!$F$13*Parameters!$B$13</f>
        <v>9400</v>
      </c>
      <c r="GQ456" s="1">
        <f>CY456+EE456+FK456-Parameters!$F$13*Parameters!$B$13</f>
        <v>1670</v>
      </c>
      <c r="GR456" s="1">
        <f>CZ456+EF456+FL456-Parameters!$F$13*Parameters!$B$13</f>
        <v>5100</v>
      </c>
      <c r="GS456" s="1">
        <f>DA456+EG456+FM456-Parameters!$F$13*Parameters!$B$13</f>
        <v>5630</v>
      </c>
      <c r="GT456" s="1">
        <f>DB456+EH456+FN456-Parameters!$F$13*Parameters!$B$13</f>
        <v>6800</v>
      </c>
      <c r="GU456" s="1">
        <f>DC456+EI456+FO456-Parameters!$F$13*Parameters!$B$13</f>
        <v>6370</v>
      </c>
      <c r="GV456" s="1">
        <f>DD456+EJ456+FP456-Parameters!$F$13*Parameters!$B$13</f>
        <v>8725</v>
      </c>
      <c r="GW456" s="1">
        <f>DE456+EK456+FQ456-Parameters!$F$13*Parameters!$B$13</f>
        <v>9400</v>
      </c>
      <c r="GX456" s="1">
        <f>DF456+EL456+FR456-Parameters!$F$13*Parameters!$B$13</f>
        <v>7840</v>
      </c>
      <c r="GY456" s="1">
        <f>DG456+EM456+FS456-Parameters!$F$13*Parameters!$B$13</f>
        <v>-390</v>
      </c>
      <c r="GZ456" s="1">
        <f>DH456+EN456+FT456-Parameters!$F$13*Parameters!$B$13</f>
        <v>9400</v>
      </c>
      <c r="HA456" s="1">
        <f>DI456+EO456+FU456-Parameters!$F$13*Parameters!$B$13</f>
        <v>9400</v>
      </c>
      <c r="HB456" s="1">
        <f>DJ456+EP456+FV456-Parameters!$F$13*Parameters!$B$13</f>
        <v>5890</v>
      </c>
      <c r="HC456" s="1">
        <f>DK456+EQ456+FW456-Parameters!$F$13*Parameters!$B$13</f>
        <v>3550</v>
      </c>
      <c r="HD456" s="1">
        <f>DL456+ER456+FX456-Parameters!$F$13*Parameters!$B$13</f>
        <v>8230</v>
      </c>
      <c r="HE456" s="1">
        <f>DM456+ES456+FY456-Parameters!$F$13*Parameters!$B$13</f>
        <v>6930</v>
      </c>
      <c r="HF456" s="1">
        <f>DN456+ET456+FZ456-Parameters!$F$13*Parameters!$B$13</f>
        <v>5740</v>
      </c>
      <c r="HG456" s="1">
        <f>DO456+EU456+GA456-Parameters!$F$13*Parameters!$B$13</f>
        <v>5160</v>
      </c>
      <c r="HH456" s="1">
        <f>DP456+EV456+GB456-Parameters!$F$13*Parameters!$B$13</f>
        <v>910</v>
      </c>
      <c r="HI456" s="1">
        <f>DQ456+EW456+GC456-Parameters!$F$13*Parameters!$B$13</f>
        <v>-780</v>
      </c>
      <c r="HJ456" s="1">
        <f>DR456+EX456+GD456-Parameters!$F$13*Parameters!$B$13</f>
        <v>8880</v>
      </c>
      <c r="HK456" s="1">
        <f>DS456+EY456+GE456-Parameters!$F$13*Parameters!$B$13</f>
        <v>3515</v>
      </c>
      <c r="HL456" s="1">
        <f>DT456+EZ456+GF456-Parameters!$F$13*Parameters!$B$13</f>
        <v>6090</v>
      </c>
      <c r="HM456" s="1">
        <f>DU456+FA456+GG456-Parameters!$F$13*Parameters!$B$13</f>
        <v>9400</v>
      </c>
      <c r="HN456" s="1">
        <f>DV456+FB456+GH456-Parameters!$F$13*Parameters!$B$13</f>
        <v>2230</v>
      </c>
      <c r="HO456" s="1">
        <f>DW456+FC456+GI456-Parameters!$F$13*Parameters!$B$13</f>
        <v>2760</v>
      </c>
      <c r="HP456" s="1"/>
      <c r="HQ456" s="2"/>
    </row>
    <row r="457" spans="1:225" x14ac:dyDescent="0.35">
      <c r="A457" s="10">
        <v>446</v>
      </c>
      <c r="B457">
        <f>MIN(Parameters!$B$12,Data!B457)</f>
        <v>48</v>
      </c>
      <c r="C457">
        <f>MIN(Parameters!$B$12,Data!C457)</f>
        <v>60</v>
      </c>
      <c r="D457">
        <f>MIN(Parameters!$B$12,Data!D457)</f>
        <v>41</v>
      </c>
      <c r="E457">
        <f>MIN(Parameters!$B$12,Data!E457)</f>
        <v>29</v>
      </c>
      <c r="F457">
        <f>MIN(Parameters!$B$12,Data!F457)</f>
        <v>59</v>
      </c>
      <c r="G457">
        <f>MIN(Parameters!$B$12,Data!G457)</f>
        <v>33</v>
      </c>
      <c r="H457">
        <f>MIN(Parameters!$B$12,Data!H457)</f>
        <v>38</v>
      </c>
      <c r="I457">
        <f>MIN(Parameters!$B$12,Data!I457)</f>
        <v>60</v>
      </c>
      <c r="J457">
        <f>MIN(Parameters!$B$12,Data!J457)</f>
        <v>26</v>
      </c>
      <c r="K457">
        <f>MIN(Parameters!$B$12,Data!K457)</f>
        <v>21</v>
      </c>
      <c r="L457">
        <f>MIN(Parameters!$B$12,Data!L457)</f>
        <v>24</v>
      </c>
      <c r="M457">
        <f>MIN(Parameters!$B$12,Data!M457)</f>
        <v>34</v>
      </c>
      <c r="N457">
        <f>MIN(Parameters!$B$12,Data!N457)</f>
        <v>60</v>
      </c>
      <c r="O457">
        <f>MIN(Parameters!$B$12,Data!O457)</f>
        <v>33</v>
      </c>
      <c r="P457">
        <f>MIN(Parameters!$B$12,Data!P457)</f>
        <v>60</v>
      </c>
      <c r="Q457">
        <f>MIN(Parameters!$B$12,Data!Q457)</f>
        <v>35</v>
      </c>
      <c r="R457">
        <f>MIN(Parameters!$B$12,Data!R457)</f>
        <v>50</v>
      </c>
      <c r="S457">
        <f>MIN(Parameters!$B$12,Data!S457)</f>
        <v>60</v>
      </c>
      <c r="T457">
        <f>MIN(Parameters!$B$12,Data!T457)</f>
        <v>60</v>
      </c>
      <c r="U457">
        <f>MIN(Parameters!$B$12,Data!U457)</f>
        <v>31</v>
      </c>
      <c r="V457">
        <f>MIN(Parameters!$B$12,Data!V457)</f>
        <v>15</v>
      </c>
      <c r="W457">
        <f>MIN(Parameters!$B$12,Data!W457)</f>
        <v>51</v>
      </c>
      <c r="X457">
        <f>MIN(Parameters!$B$12,Data!X457)</f>
        <v>48</v>
      </c>
      <c r="Y457">
        <f>MIN(Parameters!$B$12,Data!Y457)</f>
        <v>57</v>
      </c>
      <c r="Z457">
        <f>MIN(Parameters!$B$12,Data!Z457)</f>
        <v>60</v>
      </c>
      <c r="AA457">
        <f>MIN(Parameters!$B$12,Data!AA457)</f>
        <v>60</v>
      </c>
      <c r="AB457">
        <f>MIN(Parameters!$B$12,Data!AB457)</f>
        <v>32</v>
      </c>
      <c r="AC457">
        <f>MIN(Parameters!$B$12,Data!AC457)</f>
        <v>42</v>
      </c>
      <c r="AD457">
        <f>MIN(Parameters!$B$12,Data!AD457)</f>
        <v>38</v>
      </c>
      <c r="AE457">
        <f>MIN(Parameters!$B$12,Data!AE457)</f>
        <v>49</v>
      </c>
      <c r="AG457" s="10">
        <v>446</v>
      </c>
      <c r="AH457">
        <f>MIN(Parameters!$B$13,Data!AI457)</f>
        <v>20</v>
      </c>
      <c r="AI457">
        <f>MIN(Parameters!$B$13,Data!AJ457)</f>
        <v>0</v>
      </c>
      <c r="AJ457">
        <f>MIN(Parameters!$B$13,Data!AK457)</f>
        <v>20</v>
      </c>
      <c r="AK457">
        <f>MIN(Parameters!$B$13,Data!AL457)</f>
        <v>20</v>
      </c>
      <c r="AL457">
        <f>MIN(Parameters!$B$13,Data!AM457)</f>
        <v>20</v>
      </c>
      <c r="AM457">
        <f>MIN(Parameters!$B$13,Data!AN457)</f>
        <v>7</v>
      </c>
      <c r="AN457">
        <f>MIN(Parameters!$B$13,Data!AO457)</f>
        <v>20</v>
      </c>
      <c r="AO457">
        <f>MIN(Parameters!$B$13,Data!AP457)</f>
        <v>18</v>
      </c>
      <c r="AP457">
        <f>MIN(Parameters!$B$13,Data!AQ457)</f>
        <v>2</v>
      </c>
      <c r="AQ457">
        <f>MIN(Parameters!$B$13,Data!AR457)</f>
        <v>20</v>
      </c>
      <c r="AR457">
        <f>MIN(Parameters!$B$13,Data!AS457)</f>
        <v>19</v>
      </c>
      <c r="AS457">
        <f>MIN(Parameters!$B$13,Data!AT457)</f>
        <v>11</v>
      </c>
      <c r="AT457">
        <f>MIN(Parameters!$B$13,Data!AU457)</f>
        <v>20</v>
      </c>
      <c r="AU457">
        <f>MIN(Parameters!$B$13,Data!AV457)</f>
        <v>14</v>
      </c>
      <c r="AV457">
        <f>MIN(Parameters!$B$13,Data!AW457)</f>
        <v>20</v>
      </c>
      <c r="AW457">
        <f>MIN(Parameters!$B$13,Data!AX457)</f>
        <v>20</v>
      </c>
      <c r="AX457">
        <f>MIN(Parameters!$B$13,Data!AY457)</f>
        <v>20</v>
      </c>
      <c r="AY457">
        <f>MIN(Parameters!$B$13,Data!AZ457)</f>
        <v>10</v>
      </c>
      <c r="AZ457">
        <f>MIN(Parameters!$B$13,Data!BA457)</f>
        <v>18</v>
      </c>
      <c r="BA457">
        <f>MIN(Parameters!$B$13,Data!BB457)</f>
        <v>20</v>
      </c>
      <c r="BB457">
        <f>MIN(Parameters!$B$13,Data!BC457)</f>
        <v>20</v>
      </c>
      <c r="BC457">
        <f>MIN(Parameters!$B$13,Data!BD457)</f>
        <v>20</v>
      </c>
      <c r="BD457">
        <f>MIN(Parameters!$B$13,Data!BE457)</f>
        <v>20</v>
      </c>
      <c r="BE457">
        <f>MIN(Parameters!$B$13,Data!BF457)</f>
        <v>9</v>
      </c>
      <c r="BF457">
        <f>MIN(Parameters!$B$13,Data!BG457)</f>
        <v>13</v>
      </c>
      <c r="BG457">
        <f>MIN(Parameters!$B$13,Data!BH457)</f>
        <v>20</v>
      </c>
      <c r="BH457">
        <f>MIN(Parameters!$B$13,Data!BI457)</f>
        <v>20</v>
      </c>
      <c r="BI457">
        <f>MIN(Parameters!$B$13,Data!BJ457)</f>
        <v>20</v>
      </c>
      <c r="BJ457">
        <f>MIN(Parameters!$B$13,Data!BK457)</f>
        <v>9</v>
      </c>
      <c r="BK457">
        <f>MIN(Parameters!$B$13,Data!BL457)</f>
        <v>11</v>
      </c>
      <c r="BM457" s="10">
        <v>446</v>
      </c>
      <c r="BN457">
        <f>MIN(Parameters!$B$13-Updated_calc!AH457,MAX(0,Data!B457-Updated_calc!B457))</f>
        <v>0</v>
      </c>
      <c r="BO457">
        <f>MIN(Parameters!$B$13-Updated_calc!AI457,MAX(0,Data!C457-Updated_calc!C457))</f>
        <v>6</v>
      </c>
      <c r="BP457">
        <f>MIN(Parameters!$B$13-Updated_calc!AJ457,MAX(0,Data!D457-Updated_calc!D457))</f>
        <v>0</v>
      </c>
      <c r="BQ457">
        <f>MIN(Parameters!$B$13-Updated_calc!AK457,MAX(0,Data!E457-Updated_calc!E457))</f>
        <v>0</v>
      </c>
      <c r="BR457">
        <f>MIN(Parameters!$B$13-Updated_calc!AL457,MAX(0,Data!F457-Updated_calc!F457))</f>
        <v>0</v>
      </c>
      <c r="BS457">
        <f>MIN(Parameters!$B$13-Updated_calc!AM457,MAX(0,Data!G457-Updated_calc!G457))</f>
        <v>0</v>
      </c>
      <c r="BT457">
        <f>MIN(Parameters!$B$13-Updated_calc!AN457,MAX(0,Data!H457-Updated_calc!H457))</f>
        <v>0</v>
      </c>
      <c r="BU457">
        <f>MIN(Parameters!$B$13-Updated_calc!AO457,MAX(0,Data!I457-Updated_calc!I457))</f>
        <v>2</v>
      </c>
      <c r="BV457">
        <f>MIN(Parameters!$B$13-Updated_calc!AP457,MAX(0,Data!J457-Updated_calc!J457))</f>
        <v>0</v>
      </c>
      <c r="BW457">
        <f>MIN(Parameters!$B$13-Updated_calc!AQ457,MAX(0,Data!K457-Updated_calc!K457))</f>
        <v>0</v>
      </c>
      <c r="BX457">
        <f>MIN(Parameters!$B$13-Updated_calc!AR457,MAX(0,Data!L457-Updated_calc!L457))</f>
        <v>0</v>
      </c>
      <c r="BY457">
        <f>MIN(Parameters!$B$13-Updated_calc!AS457,MAX(0,Data!M457-Updated_calc!M457))</f>
        <v>0</v>
      </c>
      <c r="BZ457">
        <f>MIN(Parameters!$B$13-Updated_calc!AT457,MAX(0,Data!N457-Updated_calc!N457))</f>
        <v>0</v>
      </c>
      <c r="CA457">
        <f>MIN(Parameters!$B$13-Updated_calc!AU457,MAX(0,Data!O457-Updated_calc!O457))</f>
        <v>0</v>
      </c>
      <c r="CB457">
        <f>MIN(Parameters!$B$13-Updated_calc!AV457,MAX(0,Data!P457-Updated_calc!P457))</f>
        <v>0</v>
      </c>
      <c r="CC457">
        <f>MIN(Parameters!$B$13-Updated_calc!AW457,MAX(0,Data!Q457-Updated_calc!Q457))</f>
        <v>0</v>
      </c>
      <c r="CD457">
        <f>MIN(Parameters!$B$13-Updated_calc!AX457,MAX(0,Data!R457-Updated_calc!R457))</f>
        <v>0</v>
      </c>
      <c r="CE457">
        <f>MIN(Parameters!$B$13-Updated_calc!AY457,MAX(0,Data!S457-Updated_calc!S457))</f>
        <v>6</v>
      </c>
      <c r="CF457">
        <f>MIN(Parameters!$B$13-Updated_calc!AZ457,MAX(0,Data!T457-Updated_calc!T457))</f>
        <v>2</v>
      </c>
      <c r="CG457">
        <f>MIN(Parameters!$B$13-Updated_calc!BA457,MAX(0,Data!U457-Updated_calc!U457))</f>
        <v>0</v>
      </c>
      <c r="CH457">
        <f>MIN(Parameters!$B$13-Updated_calc!BB457,MAX(0,Data!V457-Updated_calc!V457))</f>
        <v>0</v>
      </c>
      <c r="CI457">
        <f>MIN(Parameters!$B$13-Updated_calc!BC457,MAX(0,Data!W457-Updated_calc!W457))</f>
        <v>0</v>
      </c>
      <c r="CJ457">
        <f>MIN(Parameters!$B$13-Updated_calc!BD457,MAX(0,Data!X457-Updated_calc!X457))</f>
        <v>0</v>
      </c>
      <c r="CK457">
        <f>MIN(Parameters!$B$13-Updated_calc!BE457,MAX(0,Data!Y457-Updated_calc!Y457))</f>
        <v>0</v>
      </c>
      <c r="CL457">
        <f>MIN(Parameters!$B$13-Updated_calc!BF457,MAX(0,Data!Z457-Updated_calc!Z457))</f>
        <v>1</v>
      </c>
      <c r="CM457">
        <f>MIN(Parameters!$B$13-Updated_calc!BG457,MAX(0,Data!AA457-Updated_calc!AA457))</f>
        <v>0</v>
      </c>
      <c r="CN457">
        <f>MIN(Parameters!$B$13-Updated_calc!BH457,MAX(0,Data!AB457-Updated_calc!AB457))</f>
        <v>0</v>
      </c>
      <c r="CO457">
        <f>MIN(Parameters!$B$13-Updated_calc!BI457,MAX(0,Data!AC457-Updated_calc!AC457))</f>
        <v>0</v>
      </c>
      <c r="CP457">
        <f>MIN(Parameters!$B$13-Updated_calc!BJ457,MAX(0,Data!AD457-Updated_calc!AD457))</f>
        <v>0</v>
      </c>
      <c r="CQ457">
        <f>MIN(Parameters!$B$13-Updated_calc!BK457,MAX(0,Data!AE457-Updated_calc!AE457))</f>
        <v>0</v>
      </c>
      <c r="CS457" s="10">
        <v>446</v>
      </c>
      <c r="CT457">
        <f>B457*(Parameters!$C$12-Parameters!$D$12)-Parameters!$E$12*Parameters!$B$12</f>
        <v>4440</v>
      </c>
      <c r="CU457">
        <f>C457*(Parameters!$C$12-Parameters!$D$12)-Parameters!$E$12*Parameters!$B$12</f>
        <v>6000</v>
      </c>
      <c r="CV457">
        <f>D457*(Parameters!$C$12-Parameters!$D$12)-Parameters!$E$12*Parameters!$B$12</f>
        <v>3530</v>
      </c>
      <c r="CW457">
        <f>E457*(Parameters!$C$12-Parameters!$D$12)-Parameters!$E$12*Parameters!$B$12</f>
        <v>1970</v>
      </c>
      <c r="CX457">
        <f>F457*(Parameters!$C$12-Parameters!$D$12)-Parameters!$E$12*Parameters!$B$12</f>
        <v>5870</v>
      </c>
      <c r="CY457">
        <f>G457*(Parameters!$C$12-Parameters!$D$12)-Parameters!$E$12*Parameters!$B$12</f>
        <v>2490</v>
      </c>
      <c r="CZ457">
        <f>H457*(Parameters!$C$12-Parameters!$D$12)-Parameters!$E$12*Parameters!$B$12</f>
        <v>3140</v>
      </c>
      <c r="DA457">
        <f>I457*(Parameters!$C$12-Parameters!$D$12)-Parameters!$E$12*Parameters!$B$12</f>
        <v>6000</v>
      </c>
      <c r="DB457">
        <f>J457*(Parameters!$C$12-Parameters!$D$12)-Parameters!$E$12*Parameters!$B$12</f>
        <v>1580</v>
      </c>
      <c r="DC457">
        <f>K457*(Parameters!$C$12-Parameters!$D$12)-Parameters!$E$12*Parameters!$B$12</f>
        <v>930</v>
      </c>
      <c r="DD457">
        <f>L457*(Parameters!$C$12-Parameters!$D$12)-Parameters!$E$12*Parameters!$B$12</f>
        <v>1320</v>
      </c>
      <c r="DE457">
        <f>M457*(Parameters!$C$12-Parameters!$D$12)-Parameters!$E$12*Parameters!$B$12</f>
        <v>2620</v>
      </c>
      <c r="DF457">
        <f>N457*(Parameters!$C$12-Parameters!$D$12)-Parameters!$E$12*Parameters!$B$12</f>
        <v>6000</v>
      </c>
      <c r="DG457">
        <f>O457*(Parameters!$C$12-Parameters!$D$12)-Parameters!$E$12*Parameters!$B$12</f>
        <v>2490</v>
      </c>
      <c r="DH457">
        <f>P457*(Parameters!$C$12-Parameters!$D$12)-Parameters!$E$12*Parameters!$B$12</f>
        <v>6000</v>
      </c>
      <c r="DI457">
        <f>Q457*(Parameters!$C$12-Parameters!$D$12)-Parameters!$E$12*Parameters!$B$12</f>
        <v>2750</v>
      </c>
      <c r="DJ457">
        <f>R457*(Parameters!$C$12-Parameters!$D$12)-Parameters!$E$12*Parameters!$B$12</f>
        <v>4700</v>
      </c>
      <c r="DK457">
        <f>S457*(Parameters!$C$12-Parameters!$D$12)-Parameters!$E$12*Parameters!$B$12</f>
        <v>6000</v>
      </c>
      <c r="DL457">
        <f>T457*(Parameters!$C$12-Parameters!$D$12)-Parameters!$E$12*Parameters!$B$12</f>
        <v>6000</v>
      </c>
      <c r="DM457">
        <f>U457*(Parameters!$C$12-Parameters!$D$12)-Parameters!$E$12*Parameters!$B$12</f>
        <v>2230</v>
      </c>
      <c r="DN457">
        <f>V457*(Parameters!$C$12-Parameters!$D$12)-Parameters!$E$12*Parameters!$B$12</f>
        <v>150</v>
      </c>
      <c r="DO457">
        <f>W457*(Parameters!$C$12-Parameters!$D$12)-Parameters!$E$12*Parameters!$B$12</f>
        <v>4830</v>
      </c>
      <c r="DP457">
        <f>X457*(Parameters!$C$12-Parameters!$D$12)-Parameters!$E$12*Parameters!$B$12</f>
        <v>4440</v>
      </c>
      <c r="DQ457">
        <f>Y457*(Parameters!$C$12-Parameters!$D$12)-Parameters!$E$12*Parameters!$B$12</f>
        <v>5610</v>
      </c>
      <c r="DR457">
        <f>Z457*(Parameters!$C$12-Parameters!$D$12)-Parameters!$E$12*Parameters!$B$12</f>
        <v>6000</v>
      </c>
      <c r="DS457">
        <f>AA457*(Parameters!$C$12-Parameters!$D$12)-Parameters!$E$12*Parameters!$B$12</f>
        <v>6000</v>
      </c>
      <c r="DT457">
        <f>AB457*(Parameters!$C$12-Parameters!$D$12)-Parameters!$E$12*Parameters!$B$12</f>
        <v>2360</v>
      </c>
      <c r="DU457">
        <f>AC457*(Parameters!$C$12-Parameters!$D$12)-Parameters!$E$12*Parameters!$B$12</f>
        <v>3660</v>
      </c>
      <c r="DV457">
        <f>AD457*(Parameters!$C$12-Parameters!$D$12)-Parameters!$E$12*Parameters!$B$12</f>
        <v>3140</v>
      </c>
      <c r="DW457">
        <f>AE457*(Parameters!$C$12-Parameters!$D$12)-Parameters!$E$12*Parameters!$B$12</f>
        <v>4570</v>
      </c>
      <c r="DY457" s="10">
        <v>446</v>
      </c>
      <c r="DZ457" s="1">
        <f>AH457*(Parameters!$C$13-Parameters!$D$13)-Parameters!$B$13*Parameters!$E$13</f>
        <v>5400</v>
      </c>
      <c r="EA457" s="1">
        <f>AI457*(Parameters!$C$13-Parameters!$D$13)-Parameters!$B$13*Parameters!$E$13</f>
        <v>-1400</v>
      </c>
      <c r="EB457" s="1">
        <f>AJ457*(Parameters!$C$13-Parameters!$D$13)-Parameters!$B$13*Parameters!$E$13</f>
        <v>5400</v>
      </c>
      <c r="EC457" s="1">
        <f>AK457*(Parameters!$C$13-Parameters!$D$13)-Parameters!$B$13*Parameters!$E$13</f>
        <v>5400</v>
      </c>
      <c r="ED457" s="1">
        <f>AL457*(Parameters!$C$13-Parameters!$D$13)-Parameters!$B$13*Parameters!$E$13</f>
        <v>5400</v>
      </c>
      <c r="EE457" s="1">
        <f>AM457*(Parameters!$C$13-Parameters!$D$13)-Parameters!$B$13*Parameters!$E$13</f>
        <v>980</v>
      </c>
      <c r="EF457" s="1">
        <f>AN457*(Parameters!$C$13-Parameters!$D$13)-Parameters!$B$13*Parameters!$E$13</f>
        <v>5400</v>
      </c>
      <c r="EG457" s="1">
        <f>AO457*(Parameters!$C$13-Parameters!$D$13)-Parameters!$B$13*Parameters!$E$13</f>
        <v>4720</v>
      </c>
      <c r="EH457" s="1">
        <f>AP457*(Parameters!$C$13-Parameters!$D$13)-Parameters!$B$13*Parameters!$E$13</f>
        <v>-720</v>
      </c>
      <c r="EI457" s="1">
        <f>AQ457*(Parameters!$C$13-Parameters!$D$13)-Parameters!$B$13*Parameters!$E$13</f>
        <v>5400</v>
      </c>
      <c r="EJ457" s="1">
        <f>AR457*(Parameters!$C$13-Parameters!$D$13)-Parameters!$B$13*Parameters!$E$13</f>
        <v>5060</v>
      </c>
      <c r="EK457" s="1">
        <f>AS457*(Parameters!$C$13-Parameters!$D$13)-Parameters!$B$13*Parameters!$E$13</f>
        <v>2340</v>
      </c>
      <c r="EL457" s="1">
        <f>AT457*(Parameters!$C$13-Parameters!$D$13)-Parameters!$B$13*Parameters!$E$13</f>
        <v>5400</v>
      </c>
      <c r="EM457" s="1">
        <f>AU457*(Parameters!$C$13-Parameters!$D$13)-Parameters!$B$13*Parameters!$E$13</f>
        <v>3360</v>
      </c>
      <c r="EN457" s="1">
        <f>AV457*(Parameters!$C$13-Parameters!$D$13)-Parameters!$B$13*Parameters!$E$13</f>
        <v>5400</v>
      </c>
      <c r="EO457" s="1">
        <f>AW457*(Parameters!$C$13-Parameters!$D$13)-Parameters!$B$13*Parameters!$E$13</f>
        <v>5400</v>
      </c>
      <c r="EP457" s="1">
        <f>AX457*(Parameters!$C$13-Parameters!$D$13)-Parameters!$B$13*Parameters!$E$13</f>
        <v>5400</v>
      </c>
      <c r="EQ457" s="1">
        <f>AY457*(Parameters!$C$13-Parameters!$D$13)-Parameters!$B$13*Parameters!$E$13</f>
        <v>2000</v>
      </c>
      <c r="ER457" s="1">
        <f>AZ457*(Parameters!$C$13-Parameters!$D$13)-Parameters!$B$13*Parameters!$E$13</f>
        <v>4720</v>
      </c>
      <c r="ES457" s="1">
        <f>BA457*(Parameters!$C$13-Parameters!$D$13)-Parameters!$B$13*Parameters!$E$13</f>
        <v>5400</v>
      </c>
      <c r="ET457" s="1">
        <f>BB457*(Parameters!$C$13-Parameters!$D$13)-Parameters!$B$13*Parameters!$E$13</f>
        <v>5400</v>
      </c>
      <c r="EU457" s="1">
        <f>BC457*(Parameters!$C$13-Parameters!$D$13)-Parameters!$B$13*Parameters!$E$13</f>
        <v>5400</v>
      </c>
      <c r="EV457" s="1">
        <f>BD457*(Parameters!$C$13-Parameters!$D$13)-Parameters!$B$13*Parameters!$E$13</f>
        <v>5400</v>
      </c>
      <c r="EW457" s="1">
        <f>BE457*(Parameters!$C$13-Parameters!$D$13)-Parameters!$B$13*Parameters!$E$13</f>
        <v>1660</v>
      </c>
      <c r="EX457" s="1">
        <f>BF457*(Parameters!$C$13-Parameters!$D$13)-Parameters!$B$13*Parameters!$E$13</f>
        <v>3020</v>
      </c>
      <c r="EY457" s="1">
        <f>BG457*(Parameters!$C$13-Parameters!$D$13)-Parameters!$B$13*Parameters!$E$13</f>
        <v>5400</v>
      </c>
      <c r="EZ457" s="1">
        <f>BH457*(Parameters!$C$13-Parameters!$D$13)-Parameters!$B$13*Parameters!$E$13</f>
        <v>5400</v>
      </c>
      <c r="FA457" s="1">
        <f>BI457*(Parameters!$C$13-Parameters!$D$13)-Parameters!$B$13*Parameters!$E$13</f>
        <v>5400</v>
      </c>
      <c r="FB457" s="1">
        <f>BJ457*(Parameters!$C$13-Parameters!$D$13)-Parameters!$B$13*Parameters!$E$13</f>
        <v>1660</v>
      </c>
      <c r="FC457" s="1">
        <f>BK457*(Parameters!$C$13-Parameters!$D$13)-Parameters!$B$13*Parameters!$E$13</f>
        <v>2340</v>
      </c>
      <c r="FD457" s="1"/>
      <c r="FE457" s="10">
        <v>446</v>
      </c>
      <c r="FF457" s="1">
        <f>BN457*(Parameters!$C$12-Parameters!$D$13)</f>
        <v>0</v>
      </c>
      <c r="FG457" s="1">
        <f>BO457*(Parameters!$C$12-Parameters!$D$13)</f>
        <v>690</v>
      </c>
      <c r="FH457" s="1">
        <f>BP457*(Parameters!$C$12-Parameters!$D$13)</f>
        <v>0</v>
      </c>
      <c r="FI457" s="1">
        <f>BQ457*(Parameters!$C$12-Parameters!$D$13)</f>
        <v>0</v>
      </c>
      <c r="FJ457" s="1">
        <f>BR457*(Parameters!$C$12-Parameters!$D$13)</f>
        <v>0</v>
      </c>
      <c r="FK457" s="1">
        <f>BS457*(Parameters!$C$12-Parameters!$D$13)</f>
        <v>0</v>
      </c>
      <c r="FL457" s="1">
        <f>BT457*(Parameters!$C$12-Parameters!$D$13)</f>
        <v>0</v>
      </c>
      <c r="FM457" s="1">
        <f>BU457*(Parameters!$C$12-Parameters!$D$13)</f>
        <v>230</v>
      </c>
      <c r="FN457" s="1">
        <f>BV457*(Parameters!$C$12-Parameters!$D$13)</f>
        <v>0</v>
      </c>
      <c r="FO457" s="1">
        <f>BW457*(Parameters!$C$12-Parameters!$D$13)</f>
        <v>0</v>
      </c>
      <c r="FP457" s="1">
        <f>BX457*(Parameters!$C$12-Parameters!$D$13)</f>
        <v>0</v>
      </c>
      <c r="FQ457" s="1">
        <f>BY457*(Parameters!$C$12-Parameters!$D$13)</f>
        <v>0</v>
      </c>
      <c r="FR457" s="1">
        <f>BZ457*(Parameters!$C$12-Parameters!$D$13)</f>
        <v>0</v>
      </c>
      <c r="FS457" s="1">
        <f>CA457*(Parameters!$C$12-Parameters!$D$13)</f>
        <v>0</v>
      </c>
      <c r="FT457" s="1">
        <f>CB457*(Parameters!$C$12-Parameters!$D$13)</f>
        <v>0</v>
      </c>
      <c r="FU457" s="1">
        <f>CC457*(Parameters!$C$12-Parameters!$D$13)</f>
        <v>0</v>
      </c>
      <c r="FV457" s="1">
        <f>CD457*(Parameters!$C$12-Parameters!$D$13)</f>
        <v>0</v>
      </c>
      <c r="FW457" s="1">
        <f>CE457*(Parameters!$C$12-Parameters!$D$13)</f>
        <v>690</v>
      </c>
      <c r="FX457" s="1">
        <f>CF457*(Parameters!$C$12-Parameters!$D$13)</f>
        <v>230</v>
      </c>
      <c r="FY457" s="1">
        <f>CG457*(Parameters!$C$12-Parameters!$D$13)</f>
        <v>0</v>
      </c>
      <c r="FZ457" s="1">
        <f>CH457*(Parameters!$C$12-Parameters!$D$13)</f>
        <v>0</v>
      </c>
      <c r="GA457" s="1">
        <f>CI457*(Parameters!$C$12-Parameters!$D$13)</f>
        <v>0</v>
      </c>
      <c r="GB457" s="1">
        <f>CJ457*(Parameters!$C$12-Parameters!$D$13)</f>
        <v>0</v>
      </c>
      <c r="GC457" s="1">
        <f>CK457*(Parameters!$C$12-Parameters!$D$13)</f>
        <v>0</v>
      </c>
      <c r="GD457" s="1">
        <f>CL457*(Parameters!$C$12-Parameters!$D$13)</f>
        <v>115</v>
      </c>
      <c r="GE457" s="1">
        <f>CM457*(Parameters!$C$12-Parameters!$D$13)</f>
        <v>0</v>
      </c>
      <c r="GF457" s="1">
        <f>CN457*(Parameters!$C$12-Parameters!$D$13)</f>
        <v>0</v>
      </c>
      <c r="GG457" s="1">
        <f>CO457*(Parameters!$C$12-Parameters!$D$13)</f>
        <v>0</v>
      </c>
      <c r="GH457" s="1">
        <f>CP457*(Parameters!$C$12-Parameters!$D$13)</f>
        <v>0</v>
      </c>
      <c r="GI457" s="1">
        <f>CQ457*(Parameters!$C$12-Parameters!$D$13)</f>
        <v>0</v>
      </c>
      <c r="GJ457" s="1"/>
      <c r="GK457" s="10">
        <v>446</v>
      </c>
      <c r="GL457" s="1">
        <f>CT457+DZ457+FF457-Parameters!$F$13*Parameters!$B$13</f>
        <v>7840</v>
      </c>
      <c r="GM457" s="1">
        <f>CU457+EA457+FG457-Parameters!$F$13*Parameters!$B$13</f>
        <v>3290</v>
      </c>
      <c r="GN457" s="1">
        <f>CV457+EB457+FH457-Parameters!$F$13*Parameters!$B$13</f>
        <v>6930</v>
      </c>
      <c r="GO457" s="1">
        <f>CW457+EC457+FI457-Parameters!$F$13*Parameters!$B$13</f>
        <v>5370</v>
      </c>
      <c r="GP457" s="1">
        <f>CX457+ED457+FJ457-Parameters!$F$13*Parameters!$B$13</f>
        <v>9270</v>
      </c>
      <c r="GQ457" s="1">
        <f>CY457+EE457+FK457-Parameters!$F$13*Parameters!$B$13</f>
        <v>1470</v>
      </c>
      <c r="GR457" s="1">
        <f>CZ457+EF457+FL457-Parameters!$F$13*Parameters!$B$13</f>
        <v>6540</v>
      </c>
      <c r="GS457" s="1">
        <f>DA457+EG457+FM457-Parameters!$F$13*Parameters!$B$13</f>
        <v>8950</v>
      </c>
      <c r="GT457" s="1">
        <f>DB457+EH457+FN457-Parameters!$F$13*Parameters!$B$13</f>
        <v>-1140</v>
      </c>
      <c r="GU457" s="1">
        <f>DC457+EI457+FO457-Parameters!$F$13*Parameters!$B$13</f>
        <v>4330</v>
      </c>
      <c r="GV457" s="1">
        <f>DD457+EJ457+FP457-Parameters!$F$13*Parameters!$B$13</f>
        <v>4380</v>
      </c>
      <c r="GW457" s="1">
        <f>DE457+EK457+FQ457-Parameters!$F$13*Parameters!$B$13</f>
        <v>2960</v>
      </c>
      <c r="GX457" s="1">
        <f>DF457+EL457+FR457-Parameters!$F$13*Parameters!$B$13</f>
        <v>9400</v>
      </c>
      <c r="GY457" s="1">
        <f>DG457+EM457+FS457-Parameters!$F$13*Parameters!$B$13</f>
        <v>3850</v>
      </c>
      <c r="GZ457" s="1">
        <f>DH457+EN457+FT457-Parameters!$F$13*Parameters!$B$13</f>
        <v>9400</v>
      </c>
      <c r="HA457" s="1">
        <f>DI457+EO457+FU457-Parameters!$F$13*Parameters!$B$13</f>
        <v>6150</v>
      </c>
      <c r="HB457" s="1">
        <f>DJ457+EP457+FV457-Parameters!$F$13*Parameters!$B$13</f>
        <v>8100</v>
      </c>
      <c r="HC457" s="1">
        <f>DK457+EQ457+FW457-Parameters!$F$13*Parameters!$B$13</f>
        <v>6690</v>
      </c>
      <c r="HD457" s="1">
        <f>DL457+ER457+FX457-Parameters!$F$13*Parameters!$B$13</f>
        <v>8950</v>
      </c>
      <c r="HE457" s="1">
        <f>DM457+ES457+FY457-Parameters!$F$13*Parameters!$B$13</f>
        <v>5630</v>
      </c>
      <c r="HF457" s="1">
        <f>DN457+ET457+FZ457-Parameters!$F$13*Parameters!$B$13</f>
        <v>3550</v>
      </c>
      <c r="HG457" s="1">
        <f>DO457+EU457+GA457-Parameters!$F$13*Parameters!$B$13</f>
        <v>8230</v>
      </c>
      <c r="HH457" s="1">
        <f>DP457+EV457+GB457-Parameters!$F$13*Parameters!$B$13</f>
        <v>7840</v>
      </c>
      <c r="HI457" s="1">
        <f>DQ457+EW457+GC457-Parameters!$F$13*Parameters!$B$13</f>
        <v>5270</v>
      </c>
      <c r="HJ457" s="1">
        <f>DR457+EX457+GD457-Parameters!$F$13*Parameters!$B$13</f>
        <v>7135</v>
      </c>
      <c r="HK457" s="1">
        <f>DS457+EY457+GE457-Parameters!$F$13*Parameters!$B$13</f>
        <v>9400</v>
      </c>
      <c r="HL457" s="1">
        <f>DT457+EZ457+GF457-Parameters!$F$13*Parameters!$B$13</f>
        <v>5760</v>
      </c>
      <c r="HM457" s="1">
        <f>DU457+FA457+GG457-Parameters!$F$13*Parameters!$B$13</f>
        <v>7060</v>
      </c>
      <c r="HN457" s="1">
        <f>DV457+FB457+GH457-Parameters!$F$13*Parameters!$B$13</f>
        <v>2800</v>
      </c>
      <c r="HO457" s="1">
        <f>DW457+FC457+GI457-Parameters!$F$13*Parameters!$B$13</f>
        <v>4910</v>
      </c>
      <c r="HP457" s="1"/>
      <c r="HQ457" s="2"/>
    </row>
    <row r="458" spans="1:225" x14ac:dyDescent="0.35">
      <c r="A458" s="10">
        <v>447</v>
      </c>
      <c r="B458">
        <f>MIN(Parameters!$B$12,Data!B458)</f>
        <v>60</v>
      </c>
      <c r="C458">
        <f>MIN(Parameters!$B$12,Data!C458)</f>
        <v>52</v>
      </c>
      <c r="D458">
        <f>MIN(Parameters!$B$12,Data!D458)</f>
        <v>48</v>
      </c>
      <c r="E458">
        <f>MIN(Parameters!$B$12,Data!E458)</f>
        <v>39</v>
      </c>
      <c r="F458">
        <f>MIN(Parameters!$B$12,Data!F458)</f>
        <v>26</v>
      </c>
      <c r="G458">
        <f>MIN(Parameters!$B$12,Data!G458)</f>
        <v>60</v>
      </c>
      <c r="H458">
        <f>MIN(Parameters!$B$12,Data!H458)</f>
        <v>54</v>
      </c>
      <c r="I458">
        <f>MIN(Parameters!$B$12,Data!I458)</f>
        <v>47</v>
      </c>
      <c r="J458">
        <f>MIN(Parameters!$B$12,Data!J458)</f>
        <v>60</v>
      </c>
      <c r="K458">
        <f>MIN(Parameters!$B$12,Data!K458)</f>
        <v>60</v>
      </c>
      <c r="L458">
        <f>MIN(Parameters!$B$12,Data!L458)</f>
        <v>60</v>
      </c>
      <c r="M458">
        <f>MIN(Parameters!$B$12,Data!M458)</f>
        <v>51</v>
      </c>
      <c r="N458">
        <f>MIN(Parameters!$B$12,Data!N458)</f>
        <v>36</v>
      </c>
      <c r="O458">
        <f>MIN(Parameters!$B$12,Data!O458)</f>
        <v>32</v>
      </c>
      <c r="P458">
        <f>MIN(Parameters!$B$12,Data!P458)</f>
        <v>59</v>
      </c>
      <c r="Q458">
        <f>MIN(Parameters!$B$12,Data!Q458)</f>
        <v>41</v>
      </c>
      <c r="R458">
        <f>MIN(Parameters!$B$12,Data!R458)</f>
        <v>48</v>
      </c>
      <c r="S458">
        <f>MIN(Parameters!$B$12,Data!S458)</f>
        <v>43</v>
      </c>
      <c r="T458">
        <f>MIN(Parameters!$B$12,Data!T458)</f>
        <v>60</v>
      </c>
      <c r="U458">
        <f>MIN(Parameters!$B$12,Data!U458)</f>
        <v>60</v>
      </c>
      <c r="V458">
        <f>MIN(Parameters!$B$12,Data!V458)</f>
        <v>50</v>
      </c>
      <c r="W458">
        <f>MIN(Parameters!$B$12,Data!W458)</f>
        <v>40</v>
      </c>
      <c r="X458">
        <f>MIN(Parameters!$B$12,Data!X458)</f>
        <v>38</v>
      </c>
      <c r="Y458">
        <f>MIN(Parameters!$B$12,Data!Y458)</f>
        <v>57</v>
      </c>
      <c r="Z458">
        <f>MIN(Parameters!$B$12,Data!Z458)</f>
        <v>57</v>
      </c>
      <c r="AA458">
        <f>MIN(Parameters!$B$12,Data!AA458)</f>
        <v>27</v>
      </c>
      <c r="AB458">
        <f>MIN(Parameters!$B$12,Data!AB458)</f>
        <v>60</v>
      </c>
      <c r="AC458">
        <f>MIN(Parameters!$B$12,Data!AC458)</f>
        <v>54</v>
      </c>
      <c r="AD458">
        <f>MIN(Parameters!$B$12,Data!AD458)</f>
        <v>46</v>
      </c>
      <c r="AE458">
        <f>MIN(Parameters!$B$12,Data!AE458)</f>
        <v>37</v>
      </c>
      <c r="AG458" s="10">
        <v>447</v>
      </c>
      <c r="AH458">
        <f>MIN(Parameters!$B$13,Data!AI458)</f>
        <v>20</v>
      </c>
      <c r="AI458">
        <f>MIN(Parameters!$B$13,Data!AJ458)</f>
        <v>7</v>
      </c>
      <c r="AJ458">
        <f>MIN(Parameters!$B$13,Data!AK458)</f>
        <v>14</v>
      </c>
      <c r="AK458">
        <f>MIN(Parameters!$B$13,Data!AL458)</f>
        <v>14</v>
      </c>
      <c r="AL458">
        <f>MIN(Parameters!$B$13,Data!AM458)</f>
        <v>20</v>
      </c>
      <c r="AM458">
        <f>MIN(Parameters!$B$13,Data!AN458)</f>
        <v>20</v>
      </c>
      <c r="AN458">
        <f>MIN(Parameters!$B$13,Data!AO458)</f>
        <v>3</v>
      </c>
      <c r="AO458">
        <f>MIN(Parameters!$B$13,Data!AP458)</f>
        <v>20</v>
      </c>
      <c r="AP458">
        <f>MIN(Parameters!$B$13,Data!AQ458)</f>
        <v>17</v>
      </c>
      <c r="AQ458">
        <f>MIN(Parameters!$B$13,Data!AR458)</f>
        <v>0</v>
      </c>
      <c r="AR458">
        <f>MIN(Parameters!$B$13,Data!AS458)</f>
        <v>0</v>
      </c>
      <c r="AS458">
        <f>MIN(Parameters!$B$13,Data!AT458)</f>
        <v>19</v>
      </c>
      <c r="AT458">
        <f>MIN(Parameters!$B$13,Data!AU458)</f>
        <v>20</v>
      </c>
      <c r="AU458">
        <f>MIN(Parameters!$B$13,Data!AV458)</f>
        <v>4</v>
      </c>
      <c r="AV458">
        <f>MIN(Parameters!$B$13,Data!AW458)</f>
        <v>7</v>
      </c>
      <c r="AW458">
        <f>MIN(Parameters!$B$13,Data!AX458)</f>
        <v>15</v>
      </c>
      <c r="AX458">
        <f>MIN(Parameters!$B$13,Data!AY458)</f>
        <v>0</v>
      </c>
      <c r="AY458">
        <f>MIN(Parameters!$B$13,Data!AZ458)</f>
        <v>10</v>
      </c>
      <c r="AZ458">
        <f>MIN(Parameters!$B$13,Data!BA458)</f>
        <v>10</v>
      </c>
      <c r="BA458">
        <f>MIN(Parameters!$B$13,Data!BB458)</f>
        <v>20</v>
      </c>
      <c r="BB458">
        <f>MIN(Parameters!$B$13,Data!BC458)</f>
        <v>10</v>
      </c>
      <c r="BC458">
        <f>MIN(Parameters!$B$13,Data!BD458)</f>
        <v>20</v>
      </c>
      <c r="BD458">
        <f>MIN(Parameters!$B$13,Data!BE458)</f>
        <v>20</v>
      </c>
      <c r="BE458">
        <f>MIN(Parameters!$B$13,Data!BF458)</f>
        <v>8</v>
      </c>
      <c r="BF458">
        <f>MIN(Parameters!$B$13,Data!BG458)</f>
        <v>20</v>
      </c>
      <c r="BG458">
        <f>MIN(Parameters!$B$13,Data!BH458)</f>
        <v>20</v>
      </c>
      <c r="BH458">
        <f>MIN(Parameters!$B$13,Data!BI458)</f>
        <v>20</v>
      </c>
      <c r="BI458">
        <f>MIN(Parameters!$B$13,Data!BJ458)</f>
        <v>20</v>
      </c>
      <c r="BJ458">
        <f>MIN(Parameters!$B$13,Data!BK458)</f>
        <v>8</v>
      </c>
      <c r="BK458">
        <f>MIN(Parameters!$B$13,Data!BL458)</f>
        <v>15</v>
      </c>
      <c r="BM458" s="10">
        <v>447</v>
      </c>
      <c r="BN458">
        <f>MIN(Parameters!$B$13-Updated_calc!AH458,MAX(0,Data!B458-Updated_calc!B458))</f>
        <v>0</v>
      </c>
      <c r="BO458">
        <f>MIN(Parameters!$B$13-Updated_calc!AI458,MAX(0,Data!C458-Updated_calc!C458))</f>
        <v>0</v>
      </c>
      <c r="BP458">
        <f>MIN(Parameters!$B$13-Updated_calc!AJ458,MAX(0,Data!D458-Updated_calc!D458))</f>
        <v>0</v>
      </c>
      <c r="BQ458">
        <f>MIN(Parameters!$B$13-Updated_calc!AK458,MAX(0,Data!E458-Updated_calc!E458))</f>
        <v>0</v>
      </c>
      <c r="BR458">
        <f>MIN(Parameters!$B$13-Updated_calc!AL458,MAX(0,Data!F458-Updated_calc!F458))</f>
        <v>0</v>
      </c>
      <c r="BS458">
        <f>MIN(Parameters!$B$13-Updated_calc!AM458,MAX(0,Data!G458-Updated_calc!G458))</f>
        <v>0</v>
      </c>
      <c r="BT458">
        <f>MIN(Parameters!$B$13-Updated_calc!AN458,MAX(0,Data!H458-Updated_calc!H458))</f>
        <v>0</v>
      </c>
      <c r="BU458">
        <f>MIN(Parameters!$B$13-Updated_calc!AO458,MAX(0,Data!I458-Updated_calc!I458))</f>
        <v>0</v>
      </c>
      <c r="BV458">
        <f>MIN(Parameters!$B$13-Updated_calc!AP458,MAX(0,Data!J458-Updated_calc!J458))</f>
        <v>3</v>
      </c>
      <c r="BW458">
        <f>MIN(Parameters!$B$13-Updated_calc!AQ458,MAX(0,Data!K458-Updated_calc!K458))</f>
        <v>4</v>
      </c>
      <c r="BX458">
        <f>MIN(Parameters!$B$13-Updated_calc!AR458,MAX(0,Data!L458-Updated_calc!L458))</f>
        <v>8</v>
      </c>
      <c r="BY458">
        <f>MIN(Parameters!$B$13-Updated_calc!AS458,MAX(0,Data!M458-Updated_calc!M458))</f>
        <v>0</v>
      </c>
      <c r="BZ458">
        <f>MIN(Parameters!$B$13-Updated_calc!AT458,MAX(0,Data!N458-Updated_calc!N458))</f>
        <v>0</v>
      </c>
      <c r="CA458">
        <f>MIN(Parameters!$B$13-Updated_calc!AU458,MAX(0,Data!O458-Updated_calc!O458))</f>
        <v>0</v>
      </c>
      <c r="CB458">
        <f>MIN(Parameters!$B$13-Updated_calc!AV458,MAX(0,Data!P458-Updated_calc!P458))</f>
        <v>0</v>
      </c>
      <c r="CC458">
        <f>MIN(Parameters!$B$13-Updated_calc!AW458,MAX(0,Data!Q458-Updated_calc!Q458))</f>
        <v>0</v>
      </c>
      <c r="CD458">
        <f>MIN(Parameters!$B$13-Updated_calc!AX458,MAX(0,Data!R458-Updated_calc!R458))</f>
        <v>0</v>
      </c>
      <c r="CE458">
        <f>MIN(Parameters!$B$13-Updated_calc!AY458,MAX(0,Data!S458-Updated_calc!S458))</f>
        <v>0</v>
      </c>
      <c r="CF458">
        <f>MIN(Parameters!$B$13-Updated_calc!AZ458,MAX(0,Data!T458-Updated_calc!T458))</f>
        <v>3</v>
      </c>
      <c r="CG458">
        <f>MIN(Parameters!$B$13-Updated_calc!BA458,MAX(0,Data!U458-Updated_calc!U458))</f>
        <v>0</v>
      </c>
      <c r="CH458">
        <f>MIN(Parameters!$B$13-Updated_calc!BB458,MAX(0,Data!V458-Updated_calc!V458))</f>
        <v>0</v>
      </c>
      <c r="CI458">
        <f>MIN(Parameters!$B$13-Updated_calc!BC458,MAX(0,Data!W458-Updated_calc!W458))</f>
        <v>0</v>
      </c>
      <c r="CJ458">
        <f>MIN(Parameters!$B$13-Updated_calc!BD458,MAX(0,Data!X458-Updated_calc!X458))</f>
        <v>0</v>
      </c>
      <c r="CK458">
        <f>MIN(Parameters!$B$13-Updated_calc!BE458,MAX(0,Data!Y458-Updated_calc!Y458))</f>
        <v>0</v>
      </c>
      <c r="CL458">
        <f>MIN(Parameters!$B$13-Updated_calc!BF458,MAX(0,Data!Z458-Updated_calc!Z458))</f>
        <v>0</v>
      </c>
      <c r="CM458">
        <f>MIN(Parameters!$B$13-Updated_calc!BG458,MAX(0,Data!AA458-Updated_calc!AA458))</f>
        <v>0</v>
      </c>
      <c r="CN458">
        <f>MIN(Parameters!$B$13-Updated_calc!BH458,MAX(0,Data!AB458-Updated_calc!AB458))</f>
        <v>0</v>
      </c>
      <c r="CO458">
        <f>MIN(Parameters!$B$13-Updated_calc!BI458,MAX(0,Data!AC458-Updated_calc!AC458))</f>
        <v>0</v>
      </c>
      <c r="CP458">
        <f>MIN(Parameters!$B$13-Updated_calc!BJ458,MAX(0,Data!AD458-Updated_calc!AD458))</f>
        <v>0</v>
      </c>
      <c r="CQ458">
        <f>MIN(Parameters!$B$13-Updated_calc!BK458,MAX(0,Data!AE458-Updated_calc!AE458))</f>
        <v>0</v>
      </c>
      <c r="CS458" s="10">
        <v>447</v>
      </c>
      <c r="CT458">
        <f>B458*(Parameters!$C$12-Parameters!$D$12)-Parameters!$E$12*Parameters!$B$12</f>
        <v>6000</v>
      </c>
      <c r="CU458">
        <f>C458*(Parameters!$C$12-Parameters!$D$12)-Parameters!$E$12*Parameters!$B$12</f>
        <v>4960</v>
      </c>
      <c r="CV458">
        <f>D458*(Parameters!$C$12-Parameters!$D$12)-Parameters!$E$12*Parameters!$B$12</f>
        <v>4440</v>
      </c>
      <c r="CW458">
        <f>E458*(Parameters!$C$12-Parameters!$D$12)-Parameters!$E$12*Parameters!$B$12</f>
        <v>3270</v>
      </c>
      <c r="CX458">
        <f>F458*(Parameters!$C$12-Parameters!$D$12)-Parameters!$E$12*Parameters!$B$12</f>
        <v>1580</v>
      </c>
      <c r="CY458">
        <f>G458*(Parameters!$C$12-Parameters!$D$12)-Parameters!$E$12*Parameters!$B$12</f>
        <v>6000</v>
      </c>
      <c r="CZ458">
        <f>H458*(Parameters!$C$12-Parameters!$D$12)-Parameters!$E$12*Parameters!$B$12</f>
        <v>5220</v>
      </c>
      <c r="DA458">
        <f>I458*(Parameters!$C$12-Parameters!$D$12)-Parameters!$E$12*Parameters!$B$12</f>
        <v>4310</v>
      </c>
      <c r="DB458">
        <f>J458*(Parameters!$C$12-Parameters!$D$12)-Parameters!$E$12*Parameters!$B$12</f>
        <v>6000</v>
      </c>
      <c r="DC458">
        <f>K458*(Parameters!$C$12-Parameters!$D$12)-Parameters!$E$12*Parameters!$B$12</f>
        <v>6000</v>
      </c>
      <c r="DD458">
        <f>L458*(Parameters!$C$12-Parameters!$D$12)-Parameters!$E$12*Parameters!$B$12</f>
        <v>6000</v>
      </c>
      <c r="DE458">
        <f>M458*(Parameters!$C$12-Parameters!$D$12)-Parameters!$E$12*Parameters!$B$12</f>
        <v>4830</v>
      </c>
      <c r="DF458">
        <f>N458*(Parameters!$C$12-Parameters!$D$12)-Parameters!$E$12*Parameters!$B$12</f>
        <v>2880</v>
      </c>
      <c r="DG458">
        <f>O458*(Parameters!$C$12-Parameters!$D$12)-Parameters!$E$12*Parameters!$B$12</f>
        <v>2360</v>
      </c>
      <c r="DH458">
        <f>P458*(Parameters!$C$12-Parameters!$D$12)-Parameters!$E$12*Parameters!$B$12</f>
        <v>5870</v>
      </c>
      <c r="DI458">
        <f>Q458*(Parameters!$C$12-Parameters!$D$12)-Parameters!$E$12*Parameters!$B$12</f>
        <v>3530</v>
      </c>
      <c r="DJ458">
        <f>R458*(Parameters!$C$12-Parameters!$D$12)-Parameters!$E$12*Parameters!$B$12</f>
        <v>4440</v>
      </c>
      <c r="DK458">
        <f>S458*(Parameters!$C$12-Parameters!$D$12)-Parameters!$E$12*Parameters!$B$12</f>
        <v>3790</v>
      </c>
      <c r="DL458">
        <f>T458*(Parameters!$C$12-Parameters!$D$12)-Parameters!$E$12*Parameters!$B$12</f>
        <v>6000</v>
      </c>
      <c r="DM458">
        <f>U458*(Parameters!$C$12-Parameters!$D$12)-Parameters!$E$12*Parameters!$B$12</f>
        <v>6000</v>
      </c>
      <c r="DN458">
        <f>V458*(Parameters!$C$12-Parameters!$D$12)-Parameters!$E$12*Parameters!$B$12</f>
        <v>4700</v>
      </c>
      <c r="DO458">
        <f>W458*(Parameters!$C$12-Parameters!$D$12)-Parameters!$E$12*Parameters!$B$12</f>
        <v>3400</v>
      </c>
      <c r="DP458">
        <f>X458*(Parameters!$C$12-Parameters!$D$12)-Parameters!$E$12*Parameters!$B$12</f>
        <v>3140</v>
      </c>
      <c r="DQ458">
        <f>Y458*(Parameters!$C$12-Parameters!$D$12)-Parameters!$E$12*Parameters!$B$12</f>
        <v>5610</v>
      </c>
      <c r="DR458">
        <f>Z458*(Parameters!$C$12-Parameters!$D$12)-Parameters!$E$12*Parameters!$B$12</f>
        <v>5610</v>
      </c>
      <c r="DS458">
        <f>AA458*(Parameters!$C$12-Parameters!$D$12)-Parameters!$E$12*Parameters!$B$12</f>
        <v>1710</v>
      </c>
      <c r="DT458">
        <f>AB458*(Parameters!$C$12-Parameters!$D$12)-Parameters!$E$12*Parameters!$B$12</f>
        <v>6000</v>
      </c>
      <c r="DU458">
        <f>AC458*(Parameters!$C$12-Parameters!$D$12)-Parameters!$E$12*Parameters!$B$12</f>
        <v>5220</v>
      </c>
      <c r="DV458">
        <f>AD458*(Parameters!$C$12-Parameters!$D$12)-Parameters!$E$12*Parameters!$B$12</f>
        <v>4180</v>
      </c>
      <c r="DW458">
        <f>AE458*(Parameters!$C$12-Parameters!$D$12)-Parameters!$E$12*Parameters!$B$12</f>
        <v>3010</v>
      </c>
      <c r="DY458" s="10">
        <v>447</v>
      </c>
      <c r="DZ458" s="1">
        <f>AH458*(Parameters!$C$13-Parameters!$D$13)-Parameters!$B$13*Parameters!$E$13</f>
        <v>5400</v>
      </c>
      <c r="EA458" s="1">
        <f>AI458*(Parameters!$C$13-Parameters!$D$13)-Parameters!$B$13*Parameters!$E$13</f>
        <v>980</v>
      </c>
      <c r="EB458" s="1">
        <f>AJ458*(Parameters!$C$13-Parameters!$D$13)-Parameters!$B$13*Parameters!$E$13</f>
        <v>3360</v>
      </c>
      <c r="EC458" s="1">
        <f>AK458*(Parameters!$C$13-Parameters!$D$13)-Parameters!$B$13*Parameters!$E$13</f>
        <v>3360</v>
      </c>
      <c r="ED458" s="1">
        <f>AL458*(Parameters!$C$13-Parameters!$D$13)-Parameters!$B$13*Parameters!$E$13</f>
        <v>5400</v>
      </c>
      <c r="EE458" s="1">
        <f>AM458*(Parameters!$C$13-Parameters!$D$13)-Parameters!$B$13*Parameters!$E$13</f>
        <v>5400</v>
      </c>
      <c r="EF458" s="1">
        <f>AN458*(Parameters!$C$13-Parameters!$D$13)-Parameters!$B$13*Parameters!$E$13</f>
        <v>-380</v>
      </c>
      <c r="EG458" s="1">
        <f>AO458*(Parameters!$C$13-Parameters!$D$13)-Parameters!$B$13*Parameters!$E$13</f>
        <v>5400</v>
      </c>
      <c r="EH458" s="1">
        <f>AP458*(Parameters!$C$13-Parameters!$D$13)-Parameters!$B$13*Parameters!$E$13</f>
        <v>4380</v>
      </c>
      <c r="EI458" s="1">
        <f>AQ458*(Parameters!$C$13-Parameters!$D$13)-Parameters!$B$13*Parameters!$E$13</f>
        <v>-1400</v>
      </c>
      <c r="EJ458" s="1">
        <f>AR458*(Parameters!$C$13-Parameters!$D$13)-Parameters!$B$13*Parameters!$E$13</f>
        <v>-1400</v>
      </c>
      <c r="EK458" s="1">
        <f>AS458*(Parameters!$C$13-Parameters!$D$13)-Parameters!$B$13*Parameters!$E$13</f>
        <v>5060</v>
      </c>
      <c r="EL458" s="1">
        <f>AT458*(Parameters!$C$13-Parameters!$D$13)-Parameters!$B$13*Parameters!$E$13</f>
        <v>5400</v>
      </c>
      <c r="EM458" s="1">
        <f>AU458*(Parameters!$C$13-Parameters!$D$13)-Parameters!$B$13*Parameters!$E$13</f>
        <v>-40</v>
      </c>
      <c r="EN458" s="1">
        <f>AV458*(Parameters!$C$13-Parameters!$D$13)-Parameters!$B$13*Parameters!$E$13</f>
        <v>980</v>
      </c>
      <c r="EO458" s="1">
        <f>AW458*(Parameters!$C$13-Parameters!$D$13)-Parameters!$B$13*Parameters!$E$13</f>
        <v>3700</v>
      </c>
      <c r="EP458" s="1">
        <f>AX458*(Parameters!$C$13-Parameters!$D$13)-Parameters!$B$13*Parameters!$E$13</f>
        <v>-1400</v>
      </c>
      <c r="EQ458" s="1">
        <f>AY458*(Parameters!$C$13-Parameters!$D$13)-Parameters!$B$13*Parameters!$E$13</f>
        <v>2000</v>
      </c>
      <c r="ER458" s="1">
        <f>AZ458*(Parameters!$C$13-Parameters!$D$13)-Parameters!$B$13*Parameters!$E$13</f>
        <v>2000</v>
      </c>
      <c r="ES458" s="1">
        <f>BA458*(Parameters!$C$13-Parameters!$D$13)-Parameters!$B$13*Parameters!$E$13</f>
        <v>5400</v>
      </c>
      <c r="ET458" s="1">
        <f>BB458*(Parameters!$C$13-Parameters!$D$13)-Parameters!$B$13*Parameters!$E$13</f>
        <v>2000</v>
      </c>
      <c r="EU458" s="1">
        <f>BC458*(Parameters!$C$13-Parameters!$D$13)-Parameters!$B$13*Parameters!$E$13</f>
        <v>5400</v>
      </c>
      <c r="EV458" s="1">
        <f>BD458*(Parameters!$C$13-Parameters!$D$13)-Parameters!$B$13*Parameters!$E$13</f>
        <v>5400</v>
      </c>
      <c r="EW458" s="1">
        <f>BE458*(Parameters!$C$13-Parameters!$D$13)-Parameters!$B$13*Parameters!$E$13</f>
        <v>1320</v>
      </c>
      <c r="EX458" s="1">
        <f>BF458*(Parameters!$C$13-Parameters!$D$13)-Parameters!$B$13*Parameters!$E$13</f>
        <v>5400</v>
      </c>
      <c r="EY458" s="1">
        <f>BG458*(Parameters!$C$13-Parameters!$D$13)-Parameters!$B$13*Parameters!$E$13</f>
        <v>5400</v>
      </c>
      <c r="EZ458" s="1">
        <f>BH458*(Parameters!$C$13-Parameters!$D$13)-Parameters!$B$13*Parameters!$E$13</f>
        <v>5400</v>
      </c>
      <c r="FA458" s="1">
        <f>BI458*(Parameters!$C$13-Parameters!$D$13)-Parameters!$B$13*Parameters!$E$13</f>
        <v>5400</v>
      </c>
      <c r="FB458" s="1">
        <f>BJ458*(Parameters!$C$13-Parameters!$D$13)-Parameters!$B$13*Parameters!$E$13</f>
        <v>1320</v>
      </c>
      <c r="FC458" s="1">
        <f>BK458*(Parameters!$C$13-Parameters!$D$13)-Parameters!$B$13*Parameters!$E$13</f>
        <v>3700</v>
      </c>
      <c r="FD458" s="1"/>
      <c r="FE458" s="10">
        <v>447</v>
      </c>
      <c r="FF458" s="1">
        <f>BN458*(Parameters!$C$12-Parameters!$D$13)</f>
        <v>0</v>
      </c>
      <c r="FG458" s="1">
        <f>BO458*(Parameters!$C$12-Parameters!$D$13)</f>
        <v>0</v>
      </c>
      <c r="FH458" s="1">
        <f>BP458*(Parameters!$C$12-Parameters!$D$13)</f>
        <v>0</v>
      </c>
      <c r="FI458" s="1">
        <f>BQ458*(Parameters!$C$12-Parameters!$D$13)</f>
        <v>0</v>
      </c>
      <c r="FJ458" s="1">
        <f>BR458*(Parameters!$C$12-Parameters!$D$13)</f>
        <v>0</v>
      </c>
      <c r="FK458" s="1">
        <f>BS458*(Parameters!$C$12-Parameters!$D$13)</f>
        <v>0</v>
      </c>
      <c r="FL458" s="1">
        <f>BT458*(Parameters!$C$12-Parameters!$D$13)</f>
        <v>0</v>
      </c>
      <c r="FM458" s="1">
        <f>BU458*(Parameters!$C$12-Parameters!$D$13)</f>
        <v>0</v>
      </c>
      <c r="FN458" s="1">
        <f>BV458*(Parameters!$C$12-Parameters!$D$13)</f>
        <v>345</v>
      </c>
      <c r="FO458" s="1">
        <f>BW458*(Parameters!$C$12-Parameters!$D$13)</f>
        <v>460</v>
      </c>
      <c r="FP458" s="1">
        <f>BX458*(Parameters!$C$12-Parameters!$D$13)</f>
        <v>920</v>
      </c>
      <c r="FQ458" s="1">
        <f>BY458*(Parameters!$C$12-Parameters!$D$13)</f>
        <v>0</v>
      </c>
      <c r="FR458" s="1">
        <f>BZ458*(Parameters!$C$12-Parameters!$D$13)</f>
        <v>0</v>
      </c>
      <c r="FS458" s="1">
        <f>CA458*(Parameters!$C$12-Parameters!$D$13)</f>
        <v>0</v>
      </c>
      <c r="FT458" s="1">
        <f>CB458*(Parameters!$C$12-Parameters!$D$13)</f>
        <v>0</v>
      </c>
      <c r="FU458" s="1">
        <f>CC458*(Parameters!$C$12-Parameters!$D$13)</f>
        <v>0</v>
      </c>
      <c r="FV458" s="1">
        <f>CD458*(Parameters!$C$12-Parameters!$D$13)</f>
        <v>0</v>
      </c>
      <c r="FW458" s="1">
        <f>CE458*(Parameters!$C$12-Parameters!$D$13)</f>
        <v>0</v>
      </c>
      <c r="FX458" s="1">
        <f>CF458*(Parameters!$C$12-Parameters!$D$13)</f>
        <v>345</v>
      </c>
      <c r="FY458" s="1">
        <f>CG458*(Parameters!$C$12-Parameters!$D$13)</f>
        <v>0</v>
      </c>
      <c r="FZ458" s="1">
        <f>CH458*(Parameters!$C$12-Parameters!$D$13)</f>
        <v>0</v>
      </c>
      <c r="GA458" s="1">
        <f>CI458*(Parameters!$C$12-Parameters!$D$13)</f>
        <v>0</v>
      </c>
      <c r="GB458" s="1">
        <f>CJ458*(Parameters!$C$12-Parameters!$D$13)</f>
        <v>0</v>
      </c>
      <c r="GC458" s="1">
        <f>CK458*(Parameters!$C$12-Parameters!$D$13)</f>
        <v>0</v>
      </c>
      <c r="GD458" s="1">
        <f>CL458*(Parameters!$C$12-Parameters!$D$13)</f>
        <v>0</v>
      </c>
      <c r="GE458" s="1">
        <f>CM458*(Parameters!$C$12-Parameters!$D$13)</f>
        <v>0</v>
      </c>
      <c r="GF458" s="1">
        <f>CN458*(Parameters!$C$12-Parameters!$D$13)</f>
        <v>0</v>
      </c>
      <c r="GG458" s="1">
        <f>CO458*(Parameters!$C$12-Parameters!$D$13)</f>
        <v>0</v>
      </c>
      <c r="GH458" s="1">
        <f>CP458*(Parameters!$C$12-Parameters!$D$13)</f>
        <v>0</v>
      </c>
      <c r="GI458" s="1">
        <f>CQ458*(Parameters!$C$12-Parameters!$D$13)</f>
        <v>0</v>
      </c>
      <c r="GJ458" s="1"/>
      <c r="GK458" s="10">
        <v>447</v>
      </c>
      <c r="GL458" s="1">
        <f>CT458+DZ458+FF458-Parameters!$F$13*Parameters!$B$13</f>
        <v>9400</v>
      </c>
      <c r="GM458" s="1">
        <f>CU458+EA458+FG458-Parameters!$F$13*Parameters!$B$13</f>
        <v>3940</v>
      </c>
      <c r="GN458" s="1">
        <f>CV458+EB458+FH458-Parameters!$F$13*Parameters!$B$13</f>
        <v>5800</v>
      </c>
      <c r="GO458" s="1">
        <f>CW458+EC458+FI458-Parameters!$F$13*Parameters!$B$13</f>
        <v>4630</v>
      </c>
      <c r="GP458" s="1">
        <f>CX458+ED458+FJ458-Parameters!$F$13*Parameters!$B$13</f>
        <v>4980</v>
      </c>
      <c r="GQ458" s="1">
        <f>CY458+EE458+FK458-Parameters!$F$13*Parameters!$B$13</f>
        <v>9400</v>
      </c>
      <c r="GR458" s="1">
        <f>CZ458+EF458+FL458-Parameters!$F$13*Parameters!$B$13</f>
        <v>2840</v>
      </c>
      <c r="GS458" s="1">
        <f>DA458+EG458+FM458-Parameters!$F$13*Parameters!$B$13</f>
        <v>7710</v>
      </c>
      <c r="GT458" s="1">
        <f>DB458+EH458+FN458-Parameters!$F$13*Parameters!$B$13</f>
        <v>8725</v>
      </c>
      <c r="GU458" s="1">
        <f>DC458+EI458+FO458-Parameters!$F$13*Parameters!$B$13</f>
        <v>3060</v>
      </c>
      <c r="GV458" s="1">
        <f>DD458+EJ458+FP458-Parameters!$F$13*Parameters!$B$13</f>
        <v>3520</v>
      </c>
      <c r="GW458" s="1">
        <f>DE458+EK458+FQ458-Parameters!$F$13*Parameters!$B$13</f>
        <v>7890</v>
      </c>
      <c r="GX458" s="1">
        <f>DF458+EL458+FR458-Parameters!$F$13*Parameters!$B$13</f>
        <v>6280</v>
      </c>
      <c r="GY458" s="1">
        <f>DG458+EM458+FS458-Parameters!$F$13*Parameters!$B$13</f>
        <v>320</v>
      </c>
      <c r="GZ458" s="1">
        <f>DH458+EN458+FT458-Parameters!$F$13*Parameters!$B$13</f>
        <v>4850</v>
      </c>
      <c r="HA458" s="1">
        <f>DI458+EO458+FU458-Parameters!$F$13*Parameters!$B$13</f>
        <v>5230</v>
      </c>
      <c r="HB458" s="1">
        <f>DJ458+EP458+FV458-Parameters!$F$13*Parameters!$B$13</f>
        <v>1040</v>
      </c>
      <c r="HC458" s="1">
        <f>DK458+EQ458+FW458-Parameters!$F$13*Parameters!$B$13</f>
        <v>3790</v>
      </c>
      <c r="HD458" s="1">
        <f>DL458+ER458+FX458-Parameters!$F$13*Parameters!$B$13</f>
        <v>6345</v>
      </c>
      <c r="HE458" s="1">
        <f>DM458+ES458+FY458-Parameters!$F$13*Parameters!$B$13</f>
        <v>9400</v>
      </c>
      <c r="HF458" s="1">
        <f>DN458+ET458+FZ458-Parameters!$F$13*Parameters!$B$13</f>
        <v>4700</v>
      </c>
      <c r="HG458" s="1">
        <f>DO458+EU458+GA458-Parameters!$F$13*Parameters!$B$13</f>
        <v>6800</v>
      </c>
      <c r="HH458" s="1">
        <f>DP458+EV458+GB458-Parameters!$F$13*Parameters!$B$13</f>
        <v>6540</v>
      </c>
      <c r="HI458" s="1">
        <f>DQ458+EW458+GC458-Parameters!$F$13*Parameters!$B$13</f>
        <v>4930</v>
      </c>
      <c r="HJ458" s="1">
        <f>DR458+EX458+GD458-Parameters!$F$13*Parameters!$B$13</f>
        <v>9010</v>
      </c>
      <c r="HK458" s="1">
        <f>DS458+EY458+GE458-Parameters!$F$13*Parameters!$B$13</f>
        <v>5110</v>
      </c>
      <c r="HL458" s="1">
        <f>DT458+EZ458+GF458-Parameters!$F$13*Parameters!$B$13</f>
        <v>9400</v>
      </c>
      <c r="HM458" s="1">
        <f>DU458+FA458+GG458-Parameters!$F$13*Parameters!$B$13</f>
        <v>8620</v>
      </c>
      <c r="HN458" s="1">
        <f>DV458+FB458+GH458-Parameters!$F$13*Parameters!$B$13</f>
        <v>3500</v>
      </c>
      <c r="HO458" s="1">
        <f>DW458+FC458+GI458-Parameters!$F$13*Parameters!$B$13</f>
        <v>4710</v>
      </c>
      <c r="HP458" s="1"/>
      <c r="HQ458" s="2"/>
    </row>
    <row r="459" spans="1:225" x14ac:dyDescent="0.35">
      <c r="A459" s="10">
        <v>448</v>
      </c>
      <c r="B459">
        <f>MIN(Parameters!$B$12,Data!B459)</f>
        <v>38</v>
      </c>
      <c r="C459">
        <f>MIN(Parameters!$B$12,Data!C459)</f>
        <v>38</v>
      </c>
      <c r="D459">
        <f>MIN(Parameters!$B$12,Data!D459)</f>
        <v>60</v>
      </c>
      <c r="E459">
        <f>MIN(Parameters!$B$12,Data!E459)</f>
        <v>60</v>
      </c>
      <c r="F459">
        <f>MIN(Parameters!$B$12,Data!F459)</f>
        <v>26</v>
      </c>
      <c r="G459">
        <f>MIN(Parameters!$B$12,Data!G459)</f>
        <v>59</v>
      </c>
      <c r="H459">
        <f>MIN(Parameters!$B$12,Data!H459)</f>
        <v>54</v>
      </c>
      <c r="I459">
        <f>MIN(Parameters!$B$12,Data!I459)</f>
        <v>44</v>
      </c>
      <c r="J459">
        <f>MIN(Parameters!$B$12,Data!J459)</f>
        <v>45</v>
      </c>
      <c r="K459">
        <f>MIN(Parameters!$B$12,Data!K459)</f>
        <v>48</v>
      </c>
      <c r="L459">
        <f>MIN(Parameters!$B$12,Data!L459)</f>
        <v>60</v>
      </c>
      <c r="M459">
        <f>MIN(Parameters!$B$12,Data!M459)</f>
        <v>60</v>
      </c>
      <c r="N459">
        <f>MIN(Parameters!$B$12,Data!N459)</f>
        <v>16</v>
      </c>
      <c r="O459">
        <f>MIN(Parameters!$B$12,Data!O459)</f>
        <v>60</v>
      </c>
      <c r="P459">
        <f>MIN(Parameters!$B$12,Data!P459)</f>
        <v>41</v>
      </c>
      <c r="Q459">
        <f>MIN(Parameters!$B$12,Data!Q459)</f>
        <v>47</v>
      </c>
      <c r="R459">
        <f>MIN(Parameters!$B$12,Data!R459)</f>
        <v>39</v>
      </c>
      <c r="S459">
        <f>MIN(Parameters!$B$12,Data!S459)</f>
        <v>53</v>
      </c>
      <c r="T459">
        <f>MIN(Parameters!$B$12,Data!T459)</f>
        <v>60</v>
      </c>
      <c r="U459">
        <f>MIN(Parameters!$B$12,Data!U459)</f>
        <v>53</v>
      </c>
      <c r="V459">
        <f>MIN(Parameters!$B$12,Data!V459)</f>
        <v>60</v>
      </c>
      <c r="W459">
        <f>MIN(Parameters!$B$12,Data!W459)</f>
        <v>30</v>
      </c>
      <c r="X459">
        <f>MIN(Parameters!$B$12,Data!X459)</f>
        <v>46</v>
      </c>
      <c r="Y459">
        <f>MIN(Parameters!$B$12,Data!Y459)</f>
        <v>60</v>
      </c>
      <c r="Z459">
        <f>MIN(Parameters!$B$12,Data!Z459)</f>
        <v>46</v>
      </c>
      <c r="AA459">
        <f>MIN(Parameters!$B$12,Data!AA459)</f>
        <v>60</v>
      </c>
      <c r="AB459">
        <f>MIN(Parameters!$B$12,Data!AB459)</f>
        <v>18</v>
      </c>
      <c r="AC459">
        <f>MIN(Parameters!$B$12,Data!AC459)</f>
        <v>60</v>
      </c>
      <c r="AD459">
        <f>MIN(Parameters!$B$12,Data!AD459)</f>
        <v>57</v>
      </c>
      <c r="AE459">
        <f>MIN(Parameters!$B$12,Data!AE459)</f>
        <v>22</v>
      </c>
      <c r="AG459" s="10">
        <v>448</v>
      </c>
      <c r="AH459">
        <f>MIN(Parameters!$B$13,Data!AI459)</f>
        <v>18</v>
      </c>
      <c r="AI459">
        <f>MIN(Parameters!$B$13,Data!AJ459)</f>
        <v>20</v>
      </c>
      <c r="AJ459">
        <f>MIN(Parameters!$B$13,Data!AK459)</f>
        <v>15</v>
      </c>
      <c r="AK459">
        <f>MIN(Parameters!$B$13,Data!AL459)</f>
        <v>20</v>
      </c>
      <c r="AL459">
        <f>MIN(Parameters!$B$13,Data!AM459)</f>
        <v>20</v>
      </c>
      <c r="AM459">
        <f>MIN(Parameters!$B$13,Data!AN459)</f>
        <v>2</v>
      </c>
      <c r="AN459">
        <f>MIN(Parameters!$B$13,Data!AO459)</f>
        <v>20</v>
      </c>
      <c r="AO459">
        <f>MIN(Parameters!$B$13,Data!AP459)</f>
        <v>13</v>
      </c>
      <c r="AP459">
        <f>MIN(Parameters!$B$13,Data!AQ459)</f>
        <v>15</v>
      </c>
      <c r="AQ459">
        <f>MIN(Parameters!$B$13,Data!AR459)</f>
        <v>20</v>
      </c>
      <c r="AR459">
        <f>MIN(Parameters!$B$13,Data!AS459)</f>
        <v>10</v>
      </c>
      <c r="AS459">
        <f>MIN(Parameters!$B$13,Data!AT459)</f>
        <v>20</v>
      </c>
      <c r="AT459">
        <f>MIN(Parameters!$B$13,Data!AU459)</f>
        <v>20</v>
      </c>
      <c r="AU459">
        <f>MIN(Parameters!$B$13,Data!AV459)</f>
        <v>20</v>
      </c>
      <c r="AV459">
        <f>MIN(Parameters!$B$13,Data!AW459)</f>
        <v>17</v>
      </c>
      <c r="AW459">
        <f>MIN(Parameters!$B$13,Data!AX459)</f>
        <v>11</v>
      </c>
      <c r="AX459">
        <f>MIN(Parameters!$B$13,Data!AY459)</f>
        <v>20</v>
      </c>
      <c r="AY459">
        <f>MIN(Parameters!$B$13,Data!AZ459)</f>
        <v>16</v>
      </c>
      <c r="AZ459">
        <f>MIN(Parameters!$B$13,Data!BA459)</f>
        <v>20</v>
      </c>
      <c r="BA459">
        <f>MIN(Parameters!$B$13,Data!BB459)</f>
        <v>20</v>
      </c>
      <c r="BB459">
        <f>MIN(Parameters!$B$13,Data!BC459)</f>
        <v>20</v>
      </c>
      <c r="BC459">
        <f>MIN(Parameters!$B$13,Data!BD459)</f>
        <v>12</v>
      </c>
      <c r="BD459">
        <f>MIN(Parameters!$B$13,Data!BE459)</f>
        <v>20</v>
      </c>
      <c r="BE459">
        <f>MIN(Parameters!$B$13,Data!BF459)</f>
        <v>20</v>
      </c>
      <c r="BF459">
        <f>MIN(Parameters!$B$13,Data!BG459)</f>
        <v>7</v>
      </c>
      <c r="BG459">
        <f>MIN(Parameters!$B$13,Data!BH459)</f>
        <v>14</v>
      </c>
      <c r="BH459">
        <f>MIN(Parameters!$B$13,Data!BI459)</f>
        <v>0</v>
      </c>
      <c r="BI459">
        <f>MIN(Parameters!$B$13,Data!BJ459)</f>
        <v>20</v>
      </c>
      <c r="BJ459">
        <f>MIN(Parameters!$B$13,Data!BK459)</f>
        <v>20</v>
      </c>
      <c r="BK459">
        <f>MIN(Parameters!$B$13,Data!BL459)</f>
        <v>19</v>
      </c>
      <c r="BM459" s="10">
        <v>448</v>
      </c>
      <c r="BN459">
        <f>MIN(Parameters!$B$13-Updated_calc!AH459,MAX(0,Data!B459-Updated_calc!B459))</f>
        <v>0</v>
      </c>
      <c r="BO459">
        <f>MIN(Parameters!$B$13-Updated_calc!AI459,MAX(0,Data!C459-Updated_calc!C459))</f>
        <v>0</v>
      </c>
      <c r="BP459">
        <f>MIN(Parameters!$B$13-Updated_calc!AJ459,MAX(0,Data!D459-Updated_calc!D459))</f>
        <v>4</v>
      </c>
      <c r="BQ459">
        <f>MIN(Parameters!$B$13-Updated_calc!AK459,MAX(0,Data!E459-Updated_calc!E459))</f>
        <v>0</v>
      </c>
      <c r="BR459">
        <f>MIN(Parameters!$B$13-Updated_calc!AL459,MAX(0,Data!F459-Updated_calc!F459))</f>
        <v>0</v>
      </c>
      <c r="BS459">
        <f>MIN(Parameters!$B$13-Updated_calc!AM459,MAX(0,Data!G459-Updated_calc!G459))</f>
        <v>0</v>
      </c>
      <c r="BT459">
        <f>MIN(Parameters!$B$13-Updated_calc!AN459,MAX(0,Data!H459-Updated_calc!H459))</f>
        <v>0</v>
      </c>
      <c r="BU459">
        <f>MIN(Parameters!$B$13-Updated_calc!AO459,MAX(0,Data!I459-Updated_calc!I459))</f>
        <v>0</v>
      </c>
      <c r="BV459">
        <f>MIN(Parameters!$B$13-Updated_calc!AP459,MAX(0,Data!J459-Updated_calc!J459))</f>
        <v>0</v>
      </c>
      <c r="BW459">
        <f>MIN(Parameters!$B$13-Updated_calc!AQ459,MAX(0,Data!K459-Updated_calc!K459))</f>
        <v>0</v>
      </c>
      <c r="BX459">
        <f>MIN(Parameters!$B$13-Updated_calc!AR459,MAX(0,Data!L459-Updated_calc!L459))</f>
        <v>2</v>
      </c>
      <c r="BY459">
        <f>MIN(Parameters!$B$13-Updated_calc!AS459,MAX(0,Data!M459-Updated_calc!M459))</f>
        <v>0</v>
      </c>
      <c r="BZ459">
        <f>MIN(Parameters!$B$13-Updated_calc!AT459,MAX(0,Data!N459-Updated_calc!N459))</f>
        <v>0</v>
      </c>
      <c r="CA459">
        <f>MIN(Parameters!$B$13-Updated_calc!AU459,MAX(0,Data!O459-Updated_calc!O459))</f>
        <v>0</v>
      </c>
      <c r="CB459">
        <f>MIN(Parameters!$B$13-Updated_calc!AV459,MAX(0,Data!P459-Updated_calc!P459))</f>
        <v>0</v>
      </c>
      <c r="CC459">
        <f>MIN(Parameters!$B$13-Updated_calc!AW459,MAX(0,Data!Q459-Updated_calc!Q459))</f>
        <v>0</v>
      </c>
      <c r="CD459">
        <f>MIN(Parameters!$B$13-Updated_calc!AX459,MAX(0,Data!R459-Updated_calc!R459))</f>
        <v>0</v>
      </c>
      <c r="CE459">
        <f>MIN(Parameters!$B$13-Updated_calc!AY459,MAX(0,Data!S459-Updated_calc!S459))</f>
        <v>0</v>
      </c>
      <c r="CF459">
        <f>MIN(Parameters!$B$13-Updated_calc!AZ459,MAX(0,Data!T459-Updated_calc!T459))</f>
        <v>0</v>
      </c>
      <c r="CG459">
        <f>MIN(Parameters!$B$13-Updated_calc!BA459,MAX(0,Data!U459-Updated_calc!U459))</f>
        <v>0</v>
      </c>
      <c r="CH459">
        <f>MIN(Parameters!$B$13-Updated_calc!BB459,MAX(0,Data!V459-Updated_calc!V459))</f>
        <v>0</v>
      </c>
      <c r="CI459">
        <f>MIN(Parameters!$B$13-Updated_calc!BC459,MAX(0,Data!W459-Updated_calc!W459))</f>
        <v>0</v>
      </c>
      <c r="CJ459">
        <f>MIN(Parameters!$B$13-Updated_calc!BD459,MAX(0,Data!X459-Updated_calc!X459))</f>
        <v>0</v>
      </c>
      <c r="CK459">
        <f>MIN(Parameters!$B$13-Updated_calc!BE459,MAX(0,Data!Y459-Updated_calc!Y459))</f>
        <v>0</v>
      </c>
      <c r="CL459">
        <f>MIN(Parameters!$B$13-Updated_calc!BF459,MAX(0,Data!Z459-Updated_calc!Z459))</f>
        <v>0</v>
      </c>
      <c r="CM459">
        <f>MIN(Parameters!$B$13-Updated_calc!BG459,MAX(0,Data!AA459-Updated_calc!AA459))</f>
        <v>6</v>
      </c>
      <c r="CN459">
        <f>MIN(Parameters!$B$13-Updated_calc!BH459,MAX(0,Data!AB459-Updated_calc!AB459))</f>
        <v>0</v>
      </c>
      <c r="CO459">
        <f>MIN(Parameters!$B$13-Updated_calc!BI459,MAX(0,Data!AC459-Updated_calc!AC459))</f>
        <v>0</v>
      </c>
      <c r="CP459">
        <f>MIN(Parameters!$B$13-Updated_calc!BJ459,MAX(0,Data!AD459-Updated_calc!AD459))</f>
        <v>0</v>
      </c>
      <c r="CQ459">
        <f>MIN(Parameters!$B$13-Updated_calc!BK459,MAX(0,Data!AE459-Updated_calc!AE459))</f>
        <v>0</v>
      </c>
      <c r="CS459" s="10">
        <v>448</v>
      </c>
      <c r="CT459">
        <f>B459*(Parameters!$C$12-Parameters!$D$12)-Parameters!$E$12*Parameters!$B$12</f>
        <v>3140</v>
      </c>
      <c r="CU459">
        <f>C459*(Parameters!$C$12-Parameters!$D$12)-Parameters!$E$12*Parameters!$B$12</f>
        <v>3140</v>
      </c>
      <c r="CV459">
        <f>D459*(Parameters!$C$12-Parameters!$D$12)-Parameters!$E$12*Parameters!$B$12</f>
        <v>6000</v>
      </c>
      <c r="CW459">
        <f>E459*(Parameters!$C$12-Parameters!$D$12)-Parameters!$E$12*Parameters!$B$12</f>
        <v>6000</v>
      </c>
      <c r="CX459">
        <f>F459*(Parameters!$C$12-Parameters!$D$12)-Parameters!$E$12*Parameters!$B$12</f>
        <v>1580</v>
      </c>
      <c r="CY459">
        <f>G459*(Parameters!$C$12-Parameters!$D$12)-Parameters!$E$12*Parameters!$B$12</f>
        <v>5870</v>
      </c>
      <c r="CZ459">
        <f>H459*(Parameters!$C$12-Parameters!$D$12)-Parameters!$E$12*Parameters!$B$12</f>
        <v>5220</v>
      </c>
      <c r="DA459">
        <f>I459*(Parameters!$C$12-Parameters!$D$12)-Parameters!$E$12*Parameters!$B$12</f>
        <v>3920</v>
      </c>
      <c r="DB459">
        <f>J459*(Parameters!$C$12-Parameters!$D$12)-Parameters!$E$12*Parameters!$B$12</f>
        <v>4050</v>
      </c>
      <c r="DC459">
        <f>K459*(Parameters!$C$12-Parameters!$D$12)-Parameters!$E$12*Parameters!$B$12</f>
        <v>4440</v>
      </c>
      <c r="DD459">
        <f>L459*(Parameters!$C$12-Parameters!$D$12)-Parameters!$E$12*Parameters!$B$12</f>
        <v>6000</v>
      </c>
      <c r="DE459">
        <f>M459*(Parameters!$C$12-Parameters!$D$12)-Parameters!$E$12*Parameters!$B$12</f>
        <v>6000</v>
      </c>
      <c r="DF459">
        <f>N459*(Parameters!$C$12-Parameters!$D$12)-Parameters!$E$12*Parameters!$B$12</f>
        <v>280</v>
      </c>
      <c r="DG459">
        <f>O459*(Parameters!$C$12-Parameters!$D$12)-Parameters!$E$12*Parameters!$B$12</f>
        <v>6000</v>
      </c>
      <c r="DH459">
        <f>P459*(Parameters!$C$12-Parameters!$D$12)-Parameters!$E$12*Parameters!$B$12</f>
        <v>3530</v>
      </c>
      <c r="DI459">
        <f>Q459*(Parameters!$C$12-Parameters!$D$12)-Parameters!$E$12*Parameters!$B$12</f>
        <v>4310</v>
      </c>
      <c r="DJ459">
        <f>R459*(Parameters!$C$12-Parameters!$D$12)-Parameters!$E$12*Parameters!$B$12</f>
        <v>3270</v>
      </c>
      <c r="DK459">
        <f>S459*(Parameters!$C$12-Parameters!$D$12)-Parameters!$E$12*Parameters!$B$12</f>
        <v>5090</v>
      </c>
      <c r="DL459">
        <f>T459*(Parameters!$C$12-Parameters!$D$12)-Parameters!$E$12*Parameters!$B$12</f>
        <v>6000</v>
      </c>
      <c r="DM459">
        <f>U459*(Parameters!$C$12-Parameters!$D$12)-Parameters!$E$12*Parameters!$B$12</f>
        <v>5090</v>
      </c>
      <c r="DN459">
        <f>V459*(Parameters!$C$12-Parameters!$D$12)-Parameters!$E$12*Parameters!$B$12</f>
        <v>6000</v>
      </c>
      <c r="DO459">
        <f>W459*(Parameters!$C$12-Parameters!$D$12)-Parameters!$E$12*Parameters!$B$12</f>
        <v>2100</v>
      </c>
      <c r="DP459">
        <f>X459*(Parameters!$C$12-Parameters!$D$12)-Parameters!$E$12*Parameters!$B$12</f>
        <v>4180</v>
      </c>
      <c r="DQ459">
        <f>Y459*(Parameters!$C$12-Parameters!$D$12)-Parameters!$E$12*Parameters!$B$12</f>
        <v>6000</v>
      </c>
      <c r="DR459">
        <f>Z459*(Parameters!$C$12-Parameters!$D$12)-Parameters!$E$12*Parameters!$B$12</f>
        <v>4180</v>
      </c>
      <c r="DS459">
        <f>AA459*(Parameters!$C$12-Parameters!$D$12)-Parameters!$E$12*Parameters!$B$12</f>
        <v>6000</v>
      </c>
      <c r="DT459">
        <f>AB459*(Parameters!$C$12-Parameters!$D$12)-Parameters!$E$12*Parameters!$B$12</f>
        <v>540</v>
      </c>
      <c r="DU459">
        <f>AC459*(Parameters!$C$12-Parameters!$D$12)-Parameters!$E$12*Parameters!$B$12</f>
        <v>6000</v>
      </c>
      <c r="DV459">
        <f>AD459*(Parameters!$C$12-Parameters!$D$12)-Parameters!$E$12*Parameters!$B$12</f>
        <v>5610</v>
      </c>
      <c r="DW459">
        <f>AE459*(Parameters!$C$12-Parameters!$D$12)-Parameters!$E$12*Parameters!$B$12</f>
        <v>1060</v>
      </c>
      <c r="DY459" s="10">
        <v>448</v>
      </c>
      <c r="DZ459" s="1">
        <f>AH459*(Parameters!$C$13-Parameters!$D$13)-Parameters!$B$13*Parameters!$E$13</f>
        <v>4720</v>
      </c>
      <c r="EA459" s="1">
        <f>AI459*(Parameters!$C$13-Parameters!$D$13)-Parameters!$B$13*Parameters!$E$13</f>
        <v>5400</v>
      </c>
      <c r="EB459" s="1">
        <f>AJ459*(Parameters!$C$13-Parameters!$D$13)-Parameters!$B$13*Parameters!$E$13</f>
        <v>3700</v>
      </c>
      <c r="EC459" s="1">
        <f>AK459*(Parameters!$C$13-Parameters!$D$13)-Parameters!$B$13*Parameters!$E$13</f>
        <v>5400</v>
      </c>
      <c r="ED459" s="1">
        <f>AL459*(Parameters!$C$13-Parameters!$D$13)-Parameters!$B$13*Parameters!$E$13</f>
        <v>5400</v>
      </c>
      <c r="EE459" s="1">
        <f>AM459*(Parameters!$C$13-Parameters!$D$13)-Parameters!$B$13*Parameters!$E$13</f>
        <v>-720</v>
      </c>
      <c r="EF459" s="1">
        <f>AN459*(Parameters!$C$13-Parameters!$D$13)-Parameters!$B$13*Parameters!$E$13</f>
        <v>5400</v>
      </c>
      <c r="EG459" s="1">
        <f>AO459*(Parameters!$C$13-Parameters!$D$13)-Parameters!$B$13*Parameters!$E$13</f>
        <v>3020</v>
      </c>
      <c r="EH459" s="1">
        <f>AP459*(Parameters!$C$13-Parameters!$D$13)-Parameters!$B$13*Parameters!$E$13</f>
        <v>3700</v>
      </c>
      <c r="EI459" s="1">
        <f>AQ459*(Parameters!$C$13-Parameters!$D$13)-Parameters!$B$13*Parameters!$E$13</f>
        <v>5400</v>
      </c>
      <c r="EJ459" s="1">
        <f>AR459*(Parameters!$C$13-Parameters!$D$13)-Parameters!$B$13*Parameters!$E$13</f>
        <v>2000</v>
      </c>
      <c r="EK459" s="1">
        <f>AS459*(Parameters!$C$13-Parameters!$D$13)-Parameters!$B$13*Parameters!$E$13</f>
        <v>5400</v>
      </c>
      <c r="EL459" s="1">
        <f>AT459*(Parameters!$C$13-Parameters!$D$13)-Parameters!$B$13*Parameters!$E$13</f>
        <v>5400</v>
      </c>
      <c r="EM459" s="1">
        <f>AU459*(Parameters!$C$13-Parameters!$D$13)-Parameters!$B$13*Parameters!$E$13</f>
        <v>5400</v>
      </c>
      <c r="EN459" s="1">
        <f>AV459*(Parameters!$C$13-Parameters!$D$13)-Parameters!$B$13*Parameters!$E$13</f>
        <v>4380</v>
      </c>
      <c r="EO459" s="1">
        <f>AW459*(Parameters!$C$13-Parameters!$D$13)-Parameters!$B$13*Parameters!$E$13</f>
        <v>2340</v>
      </c>
      <c r="EP459" s="1">
        <f>AX459*(Parameters!$C$13-Parameters!$D$13)-Parameters!$B$13*Parameters!$E$13</f>
        <v>5400</v>
      </c>
      <c r="EQ459" s="1">
        <f>AY459*(Parameters!$C$13-Parameters!$D$13)-Parameters!$B$13*Parameters!$E$13</f>
        <v>4040</v>
      </c>
      <c r="ER459" s="1">
        <f>AZ459*(Parameters!$C$13-Parameters!$D$13)-Parameters!$B$13*Parameters!$E$13</f>
        <v>5400</v>
      </c>
      <c r="ES459" s="1">
        <f>BA459*(Parameters!$C$13-Parameters!$D$13)-Parameters!$B$13*Parameters!$E$13</f>
        <v>5400</v>
      </c>
      <c r="ET459" s="1">
        <f>BB459*(Parameters!$C$13-Parameters!$D$13)-Parameters!$B$13*Parameters!$E$13</f>
        <v>5400</v>
      </c>
      <c r="EU459" s="1">
        <f>BC459*(Parameters!$C$13-Parameters!$D$13)-Parameters!$B$13*Parameters!$E$13</f>
        <v>2680</v>
      </c>
      <c r="EV459" s="1">
        <f>BD459*(Parameters!$C$13-Parameters!$D$13)-Parameters!$B$13*Parameters!$E$13</f>
        <v>5400</v>
      </c>
      <c r="EW459" s="1">
        <f>BE459*(Parameters!$C$13-Parameters!$D$13)-Parameters!$B$13*Parameters!$E$13</f>
        <v>5400</v>
      </c>
      <c r="EX459" s="1">
        <f>BF459*(Parameters!$C$13-Parameters!$D$13)-Parameters!$B$13*Parameters!$E$13</f>
        <v>980</v>
      </c>
      <c r="EY459" s="1">
        <f>BG459*(Parameters!$C$13-Parameters!$D$13)-Parameters!$B$13*Parameters!$E$13</f>
        <v>3360</v>
      </c>
      <c r="EZ459" s="1">
        <f>BH459*(Parameters!$C$13-Parameters!$D$13)-Parameters!$B$13*Parameters!$E$13</f>
        <v>-1400</v>
      </c>
      <c r="FA459" s="1">
        <f>BI459*(Parameters!$C$13-Parameters!$D$13)-Parameters!$B$13*Parameters!$E$13</f>
        <v>5400</v>
      </c>
      <c r="FB459" s="1">
        <f>BJ459*(Parameters!$C$13-Parameters!$D$13)-Parameters!$B$13*Parameters!$E$13</f>
        <v>5400</v>
      </c>
      <c r="FC459" s="1">
        <f>BK459*(Parameters!$C$13-Parameters!$D$13)-Parameters!$B$13*Parameters!$E$13</f>
        <v>5060</v>
      </c>
      <c r="FD459" s="1"/>
      <c r="FE459" s="10">
        <v>448</v>
      </c>
      <c r="FF459" s="1">
        <f>BN459*(Parameters!$C$12-Parameters!$D$13)</f>
        <v>0</v>
      </c>
      <c r="FG459" s="1">
        <f>BO459*(Parameters!$C$12-Parameters!$D$13)</f>
        <v>0</v>
      </c>
      <c r="FH459" s="1">
        <f>BP459*(Parameters!$C$12-Parameters!$D$13)</f>
        <v>460</v>
      </c>
      <c r="FI459" s="1">
        <f>BQ459*(Parameters!$C$12-Parameters!$D$13)</f>
        <v>0</v>
      </c>
      <c r="FJ459" s="1">
        <f>BR459*(Parameters!$C$12-Parameters!$D$13)</f>
        <v>0</v>
      </c>
      <c r="FK459" s="1">
        <f>BS459*(Parameters!$C$12-Parameters!$D$13)</f>
        <v>0</v>
      </c>
      <c r="FL459" s="1">
        <f>BT459*(Parameters!$C$12-Parameters!$D$13)</f>
        <v>0</v>
      </c>
      <c r="FM459" s="1">
        <f>BU459*(Parameters!$C$12-Parameters!$D$13)</f>
        <v>0</v>
      </c>
      <c r="FN459" s="1">
        <f>BV459*(Parameters!$C$12-Parameters!$D$13)</f>
        <v>0</v>
      </c>
      <c r="FO459" s="1">
        <f>BW459*(Parameters!$C$12-Parameters!$D$13)</f>
        <v>0</v>
      </c>
      <c r="FP459" s="1">
        <f>BX459*(Parameters!$C$12-Parameters!$D$13)</f>
        <v>230</v>
      </c>
      <c r="FQ459" s="1">
        <f>BY459*(Parameters!$C$12-Parameters!$D$13)</f>
        <v>0</v>
      </c>
      <c r="FR459" s="1">
        <f>BZ459*(Parameters!$C$12-Parameters!$D$13)</f>
        <v>0</v>
      </c>
      <c r="FS459" s="1">
        <f>CA459*(Parameters!$C$12-Parameters!$D$13)</f>
        <v>0</v>
      </c>
      <c r="FT459" s="1">
        <f>CB459*(Parameters!$C$12-Parameters!$D$13)</f>
        <v>0</v>
      </c>
      <c r="FU459" s="1">
        <f>CC459*(Parameters!$C$12-Parameters!$D$13)</f>
        <v>0</v>
      </c>
      <c r="FV459" s="1">
        <f>CD459*(Parameters!$C$12-Parameters!$D$13)</f>
        <v>0</v>
      </c>
      <c r="FW459" s="1">
        <f>CE459*(Parameters!$C$12-Parameters!$D$13)</f>
        <v>0</v>
      </c>
      <c r="FX459" s="1">
        <f>CF459*(Parameters!$C$12-Parameters!$D$13)</f>
        <v>0</v>
      </c>
      <c r="FY459" s="1">
        <f>CG459*(Parameters!$C$12-Parameters!$D$13)</f>
        <v>0</v>
      </c>
      <c r="FZ459" s="1">
        <f>CH459*(Parameters!$C$12-Parameters!$D$13)</f>
        <v>0</v>
      </c>
      <c r="GA459" s="1">
        <f>CI459*(Parameters!$C$12-Parameters!$D$13)</f>
        <v>0</v>
      </c>
      <c r="GB459" s="1">
        <f>CJ459*(Parameters!$C$12-Parameters!$D$13)</f>
        <v>0</v>
      </c>
      <c r="GC459" s="1">
        <f>CK459*(Parameters!$C$12-Parameters!$D$13)</f>
        <v>0</v>
      </c>
      <c r="GD459" s="1">
        <f>CL459*(Parameters!$C$12-Parameters!$D$13)</f>
        <v>0</v>
      </c>
      <c r="GE459" s="1">
        <f>CM459*(Parameters!$C$12-Parameters!$D$13)</f>
        <v>690</v>
      </c>
      <c r="GF459" s="1">
        <f>CN459*(Parameters!$C$12-Parameters!$D$13)</f>
        <v>0</v>
      </c>
      <c r="GG459" s="1">
        <f>CO459*(Parameters!$C$12-Parameters!$D$13)</f>
        <v>0</v>
      </c>
      <c r="GH459" s="1">
        <f>CP459*(Parameters!$C$12-Parameters!$D$13)</f>
        <v>0</v>
      </c>
      <c r="GI459" s="1">
        <f>CQ459*(Parameters!$C$12-Parameters!$D$13)</f>
        <v>0</v>
      </c>
      <c r="GJ459" s="1"/>
      <c r="GK459" s="10">
        <v>448</v>
      </c>
      <c r="GL459" s="1">
        <f>CT459+DZ459+FF459-Parameters!$F$13*Parameters!$B$13</f>
        <v>5860</v>
      </c>
      <c r="GM459" s="1">
        <f>CU459+EA459+FG459-Parameters!$F$13*Parameters!$B$13</f>
        <v>6540</v>
      </c>
      <c r="GN459" s="1">
        <f>CV459+EB459+FH459-Parameters!$F$13*Parameters!$B$13</f>
        <v>8160</v>
      </c>
      <c r="GO459" s="1">
        <f>CW459+EC459+FI459-Parameters!$F$13*Parameters!$B$13</f>
        <v>9400</v>
      </c>
      <c r="GP459" s="1">
        <f>CX459+ED459+FJ459-Parameters!$F$13*Parameters!$B$13</f>
        <v>4980</v>
      </c>
      <c r="GQ459" s="1">
        <f>CY459+EE459+FK459-Parameters!$F$13*Parameters!$B$13</f>
        <v>3150</v>
      </c>
      <c r="GR459" s="1">
        <f>CZ459+EF459+FL459-Parameters!$F$13*Parameters!$B$13</f>
        <v>8620</v>
      </c>
      <c r="GS459" s="1">
        <f>DA459+EG459+FM459-Parameters!$F$13*Parameters!$B$13</f>
        <v>4940</v>
      </c>
      <c r="GT459" s="1">
        <f>DB459+EH459+FN459-Parameters!$F$13*Parameters!$B$13</f>
        <v>5750</v>
      </c>
      <c r="GU459" s="1">
        <f>DC459+EI459+FO459-Parameters!$F$13*Parameters!$B$13</f>
        <v>7840</v>
      </c>
      <c r="GV459" s="1">
        <f>DD459+EJ459+FP459-Parameters!$F$13*Parameters!$B$13</f>
        <v>6230</v>
      </c>
      <c r="GW459" s="1">
        <f>DE459+EK459+FQ459-Parameters!$F$13*Parameters!$B$13</f>
        <v>9400</v>
      </c>
      <c r="GX459" s="1">
        <f>DF459+EL459+FR459-Parameters!$F$13*Parameters!$B$13</f>
        <v>3680</v>
      </c>
      <c r="GY459" s="1">
        <f>DG459+EM459+FS459-Parameters!$F$13*Parameters!$B$13</f>
        <v>9400</v>
      </c>
      <c r="GZ459" s="1">
        <f>DH459+EN459+FT459-Parameters!$F$13*Parameters!$B$13</f>
        <v>5910</v>
      </c>
      <c r="HA459" s="1">
        <f>DI459+EO459+FU459-Parameters!$F$13*Parameters!$B$13</f>
        <v>4650</v>
      </c>
      <c r="HB459" s="1">
        <f>DJ459+EP459+FV459-Parameters!$F$13*Parameters!$B$13</f>
        <v>6670</v>
      </c>
      <c r="HC459" s="1">
        <f>DK459+EQ459+FW459-Parameters!$F$13*Parameters!$B$13</f>
        <v>7130</v>
      </c>
      <c r="HD459" s="1">
        <f>DL459+ER459+FX459-Parameters!$F$13*Parameters!$B$13</f>
        <v>9400</v>
      </c>
      <c r="HE459" s="1">
        <f>DM459+ES459+FY459-Parameters!$F$13*Parameters!$B$13</f>
        <v>8490</v>
      </c>
      <c r="HF459" s="1">
        <f>DN459+ET459+FZ459-Parameters!$F$13*Parameters!$B$13</f>
        <v>9400</v>
      </c>
      <c r="HG459" s="1">
        <f>DO459+EU459+GA459-Parameters!$F$13*Parameters!$B$13</f>
        <v>2780</v>
      </c>
      <c r="HH459" s="1">
        <f>DP459+EV459+GB459-Parameters!$F$13*Parameters!$B$13</f>
        <v>7580</v>
      </c>
      <c r="HI459" s="1">
        <f>DQ459+EW459+GC459-Parameters!$F$13*Parameters!$B$13</f>
        <v>9400</v>
      </c>
      <c r="HJ459" s="1">
        <f>DR459+EX459+GD459-Parameters!$F$13*Parameters!$B$13</f>
        <v>3160</v>
      </c>
      <c r="HK459" s="1">
        <f>DS459+EY459+GE459-Parameters!$F$13*Parameters!$B$13</f>
        <v>8050</v>
      </c>
      <c r="HL459" s="1">
        <f>DT459+EZ459+GF459-Parameters!$F$13*Parameters!$B$13</f>
        <v>-2860</v>
      </c>
      <c r="HM459" s="1">
        <f>DU459+FA459+GG459-Parameters!$F$13*Parameters!$B$13</f>
        <v>9400</v>
      </c>
      <c r="HN459" s="1">
        <f>DV459+FB459+GH459-Parameters!$F$13*Parameters!$B$13</f>
        <v>9010</v>
      </c>
      <c r="HO459" s="1">
        <f>DW459+FC459+GI459-Parameters!$F$13*Parameters!$B$13</f>
        <v>4120</v>
      </c>
      <c r="HP459" s="1"/>
      <c r="HQ459" s="2"/>
    </row>
    <row r="460" spans="1:225" x14ac:dyDescent="0.35">
      <c r="A460" s="10">
        <v>449</v>
      </c>
      <c r="B460">
        <f>MIN(Parameters!$B$12,Data!B460)</f>
        <v>55</v>
      </c>
      <c r="C460">
        <f>MIN(Parameters!$B$12,Data!C460)</f>
        <v>60</v>
      </c>
      <c r="D460">
        <f>MIN(Parameters!$B$12,Data!D460)</f>
        <v>46</v>
      </c>
      <c r="E460">
        <f>MIN(Parameters!$B$12,Data!E460)</f>
        <v>50</v>
      </c>
      <c r="F460">
        <f>MIN(Parameters!$B$12,Data!F460)</f>
        <v>60</v>
      </c>
      <c r="G460">
        <f>MIN(Parameters!$B$12,Data!G460)</f>
        <v>29</v>
      </c>
      <c r="H460">
        <f>MIN(Parameters!$B$12,Data!H460)</f>
        <v>60</v>
      </c>
      <c r="I460">
        <f>MIN(Parameters!$B$12,Data!I460)</f>
        <v>60</v>
      </c>
      <c r="J460">
        <f>MIN(Parameters!$B$12,Data!J460)</f>
        <v>60</v>
      </c>
      <c r="K460">
        <f>MIN(Parameters!$B$12,Data!K460)</f>
        <v>56</v>
      </c>
      <c r="L460">
        <f>MIN(Parameters!$B$12,Data!L460)</f>
        <v>43</v>
      </c>
      <c r="M460">
        <f>MIN(Parameters!$B$12,Data!M460)</f>
        <v>44</v>
      </c>
      <c r="N460">
        <f>MIN(Parameters!$B$12,Data!N460)</f>
        <v>51</v>
      </c>
      <c r="O460">
        <f>MIN(Parameters!$B$12,Data!O460)</f>
        <v>60</v>
      </c>
      <c r="P460">
        <f>MIN(Parameters!$B$12,Data!P460)</f>
        <v>60</v>
      </c>
      <c r="Q460">
        <f>MIN(Parameters!$B$12,Data!Q460)</f>
        <v>60</v>
      </c>
      <c r="R460">
        <f>MIN(Parameters!$B$12,Data!R460)</f>
        <v>60</v>
      </c>
      <c r="S460">
        <f>MIN(Parameters!$B$12,Data!S460)</f>
        <v>60</v>
      </c>
      <c r="T460">
        <f>MIN(Parameters!$B$12,Data!T460)</f>
        <v>46</v>
      </c>
      <c r="U460">
        <f>MIN(Parameters!$B$12,Data!U460)</f>
        <v>51</v>
      </c>
      <c r="V460">
        <f>MIN(Parameters!$B$12,Data!V460)</f>
        <v>26</v>
      </c>
      <c r="W460">
        <f>MIN(Parameters!$B$12,Data!W460)</f>
        <v>57</v>
      </c>
      <c r="X460">
        <f>MIN(Parameters!$B$12,Data!X460)</f>
        <v>45</v>
      </c>
      <c r="Y460">
        <f>MIN(Parameters!$B$12,Data!Y460)</f>
        <v>56</v>
      </c>
      <c r="Z460">
        <f>MIN(Parameters!$B$12,Data!Z460)</f>
        <v>30</v>
      </c>
      <c r="AA460">
        <f>MIN(Parameters!$B$12,Data!AA460)</f>
        <v>51</v>
      </c>
      <c r="AB460">
        <f>MIN(Parameters!$B$12,Data!AB460)</f>
        <v>35</v>
      </c>
      <c r="AC460">
        <f>MIN(Parameters!$B$12,Data!AC460)</f>
        <v>60</v>
      </c>
      <c r="AD460">
        <f>MIN(Parameters!$B$12,Data!AD460)</f>
        <v>60</v>
      </c>
      <c r="AE460">
        <f>MIN(Parameters!$B$12,Data!AE460)</f>
        <v>22</v>
      </c>
      <c r="AG460" s="10">
        <v>449</v>
      </c>
      <c r="AH460">
        <f>MIN(Parameters!$B$13,Data!AI460)</f>
        <v>20</v>
      </c>
      <c r="AI460">
        <f>MIN(Parameters!$B$13,Data!AJ460)</f>
        <v>20</v>
      </c>
      <c r="AJ460">
        <f>MIN(Parameters!$B$13,Data!AK460)</f>
        <v>11</v>
      </c>
      <c r="AK460">
        <f>MIN(Parameters!$B$13,Data!AL460)</f>
        <v>20</v>
      </c>
      <c r="AL460">
        <f>MIN(Parameters!$B$13,Data!AM460)</f>
        <v>20</v>
      </c>
      <c r="AM460">
        <f>MIN(Parameters!$B$13,Data!AN460)</f>
        <v>20</v>
      </c>
      <c r="AN460">
        <f>MIN(Parameters!$B$13,Data!AO460)</f>
        <v>20</v>
      </c>
      <c r="AO460">
        <f>MIN(Parameters!$B$13,Data!AP460)</f>
        <v>20</v>
      </c>
      <c r="AP460">
        <f>MIN(Parameters!$B$13,Data!AQ460)</f>
        <v>11</v>
      </c>
      <c r="AQ460">
        <f>MIN(Parameters!$B$13,Data!AR460)</f>
        <v>6</v>
      </c>
      <c r="AR460">
        <f>MIN(Parameters!$B$13,Data!AS460)</f>
        <v>20</v>
      </c>
      <c r="AS460">
        <f>MIN(Parameters!$B$13,Data!AT460)</f>
        <v>16</v>
      </c>
      <c r="AT460">
        <f>MIN(Parameters!$B$13,Data!AU460)</f>
        <v>20</v>
      </c>
      <c r="AU460">
        <f>MIN(Parameters!$B$13,Data!AV460)</f>
        <v>20</v>
      </c>
      <c r="AV460">
        <f>MIN(Parameters!$B$13,Data!AW460)</f>
        <v>20</v>
      </c>
      <c r="AW460">
        <f>MIN(Parameters!$B$13,Data!AX460)</f>
        <v>18</v>
      </c>
      <c r="AX460">
        <f>MIN(Parameters!$B$13,Data!AY460)</f>
        <v>0</v>
      </c>
      <c r="AY460">
        <f>MIN(Parameters!$B$13,Data!AZ460)</f>
        <v>20</v>
      </c>
      <c r="AZ460">
        <f>MIN(Parameters!$B$13,Data!BA460)</f>
        <v>20</v>
      </c>
      <c r="BA460">
        <f>MIN(Parameters!$B$13,Data!BB460)</f>
        <v>3</v>
      </c>
      <c r="BB460">
        <f>MIN(Parameters!$B$13,Data!BC460)</f>
        <v>20</v>
      </c>
      <c r="BC460">
        <f>MIN(Parameters!$B$13,Data!BD460)</f>
        <v>14</v>
      </c>
      <c r="BD460">
        <f>MIN(Parameters!$B$13,Data!BE460)</f>
        <v>6</v>
      </c>
      <c r="BE460">
        <f>MIN(Parameters!$B$13,Data!BF460)</f>
        <v>20</v>
      </c>
      <c r="BF460">
        <f>MIN(Parameters!$B$13,Data!BG460)</f>
        <v>16</v>
      </c>
      <c r="BG460">
        <f>MIN(Parameters!$B$13,Data!BH460)</f>
        <v>20</v>
      </c>
      <c r="BH460">
        <f>MIN(Parameters!$B$13,Data!BI460)</f>
        <v>20</v>
      </c>
      <c r="BI460">
        <f>MIN(Parameters!$B$13,Data!BJ460)</f>
        <v>3</v>
      </c>
      <c r="BJ460">
        <f>MIN(Parameters!$B$13,Data!BK460)</f>
        <v>20</v>
      </c>
      <c r="BK460">
        <f>MIN(Parameters!$B$13,Data!BL460)</f>
        <v>20</v>
      </c>
      <c r="BM460" s="10">
        <v>449</v>
      </c>
      <c r="BN460">
        <f>MIN(Parameters!$B$13-Updated_calc!AH460,MAX(0,Data!B460-Updated_calc!B460))</f>
        <v>0</v>
      </c>
      <c r="BO460">
        <f>MIN(Parameters!$B$13-Updated_calc!AI460,MAX(0,Data!C460-Updated_calc!C460))</f>
        <v>0</v>
      </c>
      <c r="BP460">
        <f>MIN(Parameters!$B$13-Updated_calc!AJ460,MAX(0,Data!D460-Updated_calc!D460))</f>
        <v>0</v>
      </c>
      <c r="BQ460">
        <f>MIN(Parameters!$B$13-Updated_calc!AK460,MAX(0,Data!E460-Updated_calc!E460))</f>
        <v>0</v>
      </c>
      <c r="BR460">
        <f>MIN(Parameters!$B$13-Updated_calc!AL460,MAX(0,Data!F460-Updated_calc!F460))</f>
        <v>0</v>
      </c>
      <c r="BS460">
        <f>MIN(Parameters!$B$13-Updated_calc!AM460,MAX(0,Data!G460-Updated_calc!G460))</f>
        <v>0</v>
      </c>
      <c r="BT460">
        <f>MIN(Parameters!$B$13-Updated_calc!AN460,MAX(0,Data!H460-Updated_calc!H460))</f>
        <v>0</v>
      </c>
      <c r="BU460">
        <f>MIN(Parameters!$B$13-Updated_calc!AO460,MAX(0,Data!I460-Updated_calc!I460))</f>
        <v>0</v>
      </c>
      <c r="BV460">
        <f>MIN(Parameters!$B$13-Updated_calc!AP460,MAX(0,Data!J460-Updated_calc!J460))</f>
        <v>9</v>
      </c>
      <c r="BW460">
        <f>MIN(Parameters!$B$13-Updated_calc!AQ460,MAX(0,Data!K460-Updated_calc!K460))</f>
        <v>0</v>
      </c>
      <c r="BX460">
        <f>MIN(Parameters!$B$13-Updated_calc!AR460,MAX(0,Data!L460-Updated_calc!L460))</f>
        <v>0</v>
      </c>
      <c r="BY460">
        <f>MIN(Parameters!$B$13-Updated_calc!AS460,MAX(0,Data!M460-Updated_calc!M460))</f>
        <v>0</v>
      </c>
      <c r="BZ460">
        <f>MIN(Parameters!$B$13-Updated_calc!AT460,MAX(0,Data!N460-Updated_calc!N460))</f>
        <v>0</v>
      </c>
      <c r="CA460">
        <f>MIN(Parameters!$B$13-Updated_calc!AU460,MAX(0,Data!O460-Updated_calc!O460))</f>
        <v>0</v>
      </c>
      <c r="CB460">
        <f>MIN(Parameters!$B$13-Updated_calc!AV460,MAX(0,Data!P460-Updated_calc!P460))</f>
        <v>0</v>
      </c>
      <c r="CC460">
        <f>MIN(Parameters!$B$13-Updated_calc!AW460,MAX(0,Data!Q460-Updated_calc!Q460))</f>
        <v>2</v>
      </c>
      <c r="CD460">
        <f>MIN(Parameters!$B$13-Updated_calc!AX460,MAX(0,Data!R460-Updated_calc!R460))</f>
        <v>15</v>
      </c>
      <c r="CE460">
        <f>MIN(Parameters!$B$13-Updated_calc!AY460,MAX(0,Data!S460-Updated_calc!S460))</f>
        <v>0</v>
      </c>
      <c r="CF460">
        <f>MIN(Parameters!$B$13-Updated_calc!AZ460,MAX(0,Data!T460-Updated_calc!T460))</f>
        <v>0</v>
      </c>
      <c r="CG460">
        <f>MIN(Parameters!$B$13-Updated_calc!BA460,MAX(0,Data!U460-Updated_calc!U460))</f>
        <v>0</v>
      </c>
      <c r="CH460">
        <f>MIN(Parameters!$B$13-Updated_calc!BB460,MAX(0,Data!V460-Updated_calc!V460))</f>
        <v>0</v>
      </c>
      <c r="CI460">
        <f>MIN(Parameters!$B$13-Updated_calc!BC460,MAX(0,Data!W460-Updated_calc!W460))</f>
        <v>0</v>
      </c>
      <c r="CJ460">
        <f>MIN(Parameters!$B$13-Updated_calc!BD460,MAX(0,Data!X460-Updated_calc!X460))</f>
        <v>0</v>
      </c>
      <c r="CK460">
        <f>MIN(Parameters!$B$13-Updated_calc!BE460,MAX(0,Data!Y460-Updated_calc!Y460))</f>
        <v>0</v>
      </c>
      <c r="CL460">
        <f>MIN(Parameters!$B$13-Updated_calc!BF460,MAX(0,Data!Z460-Updated_calc!Z460))</f>
        <v>0</v>
      </c>
      <c r="CM460">
        <f>MIN(Parameters!$B$13-Updated_calc!BG460,MAX(0,Data!AA460-Updated_calc!AA460))</f>
        <v>0</v>
      </c>
      <c r="CN460">
        <f>MIN(Parameters!$B$13-Updated_calc!BH460,MAX(0,Data!AB460-Updated_calc!AB460))</f>
        <v>0</v>
      </c>
      <c r="CO460">
        <f>MIN(Parameters!$B$13-Updated_calc!BI460,MAX(0,Data!AC460-Updated_calc!AC460))</f>
        <v>17</v>
      </c>
      <c r="CP460">
        <f>MIN(Parameters!$B$13-Updated_calc!BJ460,MAX(0,Data!AD460-Updated_calc!AD460))</f>
        <v>0</v>
      </c>
      <c r="CQ460">
        <f>MIN(Parameters!$B$13-Updated_calc!BK460,MAX(0,Data!AE460-Updated_calc!AE460))</f>
        <v>0</v>
      </c>
      <c r="CS460" s="10">
        <v>449</v>
      </c>
      <c r="CT460">
        <f>B460*(Parameters!$C$12-Parameters!$D$12)-Parameters!$E$12*Parameters!$B$12</f>
        <v>5350</v>
      </c>
      <c r="CU460">
        <f>C460*(Parameters!$C$12-Parameters!$D$12)-Parameters!$E$12*Parameters!$B$12</f>
        <v>6000</v>
      </c>
      <c r="CV460">
        <f>D460*(Parameters!$C$12-Parameters!$D$12)-Parameters!$E$12*Parameters!$B$12</f>
        <v>4180</v>
      </c>
      <c r="CW460">
        <f>E460*(Parameters!$C$12-Parameters!$D$12)-Parameters!$E$12*Parameters!$B$12</f>
        <v>4700</v>
      </c>
      <c r="CX460">
        <f>F460*(Parameters!$C$12-Parameters!$D$12)-Parameters!$E$12*Parameters!$B$12</f>
        <v>6000</v>
      </c>
      <c r="CY460">
        <f>G460*(Parameters!$C$12-Parameters!$D$12)-Parameters!$E$12*Parameters!$B$12</f>
        <v>1970</v>
      </c>
      <c r="CZ460">
        <f>H460*(Parameters!$C$12-Parameters!$D$12)-Parameters!$E$12*Parameters!$B$12</f>
        <v>6000</v>
      </c>
      <c r="DA460">
        <f>I460*(Parameters!$C$12-Parameters!$D$12)-Parameters!$E$12*Parameters!$B$12</f>
        <v>6000</v>
      </c>
      <c r="DB460">
        <f>J460*(Parameters!$C$12-Parameters!$D$12)-Parameters!$E$12*Parameters!$B$12</f>
        <v>6000</v>
      </c>
      <c r="DC460">
        <f>K460*(Parameters!$C$12-Parameters!$D$12)-Parameters!$E$12*Parameters!$B$12</f>
        <v>5480</v>
      </c>
      <c r="DD460">
        <f>L460*(Parameters!$C$12-Parameters!$D$12)-Parameters!$E$12*Parameters!$B$12</f>
        <v>3790</v>
      </c>
      <c r="DE460">
        <f>M460*(Parameters!$C$12-Parameters!$D$12)-Parameters!$E$12*Parameters!$B$12</f>
        <v>3920</v>
      </c>
      <c r="DF460">
        <f>N460*(Parameters!$C$12-Parameters!$D$12)-Parameters!$E$12*Parameters!$B$12</f>
        <v>4830</v>
      </c>
      <c r="DG460">
        <f>O460*(Parameters!$C$12-Parameters!$D$12)-Parameters!$E$12*Parameters!$B$12</f>
        <v>6000</v>
      </c>
      <c r="DH460">
        <f>P460*(Parameters!$C$12-Parameters!$D$12)-Parameters!$E$12*Parameters!$B$12</f>
        <v>6000</v>
      </c>
      <c r="DI460">
        <f>Q460*(Parameters!$C$12-Parameters!$D$12)-Parameters!$E$12*Parameters!$B$12</f>
        <v>6000</v>
      </c>
      <c r="DJ460">
        <f>R460*(Parameters!$C$12-Parameters!$D$12)-Parameters!$E$12*Parameters!$B$12</f>
        <v>6000</v>
      </c>
      <c r="DK460">
        <f>S460*(Parameters!$C$12-Parameters!$D$12)-Parameters!$E$12*Parameters!$B$12</f>
        <v>6000</v>
      </c>
      <c r="DL460">
        <f>T460*(Parameters!$C$12-Parameters!$D$12)-Parameters!$E$12*Parameters!$B$12</f>
        <v>4180</v>
      </c>
      <c r="DM460">
        <f>U460*(Parameters!$C$12-Parameters!$D$12)-Parameters!$E$12*Parameters!$B$12</f>
        <v>4830</v>
      </c>
      <c r="DN460">
        <f>V460*(Parameters!$C$12-Parameters!$D$12)-Parameters!$E$12*Parameters!$B$12</f>
        <v>1580</v>
      </c>
      <c r="DO460">
        <f>W460*(Parameters!$C$12-Parameters!$D$12)-Parameters!$E$12*Parameters!$B$12</f>
        <v>5610</v>
      </c>
      <c r="DP460">
        <f>X460*(Parameters!$C$12-Parameters!$D$12)-Parameters!$E$12*Parameters!$B$12</f>
        <v>4050</v>
      </c>
      <c r="DQ460">
        <f>Y460*(Parameters!$C$12-Parameters!$D$12)-Parameters!$E$12*Parameters!$B$12</f>
        <v>5480</v>
      </c>
      <c r="DR460">
        <f>Z460*(Parameters!$C$12-Parameters!$D$12)-Parameters!$E$12*Parameters!$B$12</f>
        <v>2100</v>
      </c>
      <c r="DS460">
        <f>AA460*(Parameters!$C$12-Parameters!$D$12)-Parameters!$E$12*Parameters!$B$12</f>
        <v>4830</v>
      </c>
      <c r="DT460">
        <f>AB460*(Parameters!$C$12-Parameters!$D$12)-Parameters!$E$12*Parameters!$B$12</f>
        <v>2750</v>
      </c>
      <c r="DU460">
        <f>AC460*(Parameters!$C$12-Parameters!$D$12)-Parameters!$E$12*Parameters!$B$12</f>
        <v>6000</v>
      </c>
      <c r="DV460">
        <f>AD460*(Parameters!$C$12-Parameters!$D$12)-Parameters!$E$12*Parameters!$B$12</f>
        <v>6000</v>
      </c>
      <c r="DW460">
        <f>AE460*(Parameters!$C$12-Parameters!$D$12)-Parameters!$E$12*Parameters!$B$12</f>
        <v>1060</v>
      </c>
      <c r="DY460" s="10">
        <v>449</v>
      </c>
      <c r="DZ460" s="1">
        <f>AH460*(Parameters!$C$13-Parameters!$D$13)-Parameters!$B$13*Parameters!$E$13</f>
        <v>5400</v>
      </c>
      <c r="EA460" s="1">
        <f>AI460*(Parameters!$C$13-Parameters!$D$13)-Parameters!$B$13*Parameters!$E$13</f>
        <v>5400</v>
      </c>
      <c r="EB460" s="1">
        <f>AJ460*(Parameters!$C$13-Parameters!$D$13)-Parameters!$B$13*Parameters!$E$13</f>
        <v>2340</v>
      </c>
      <c r="EC460" s="1">
        <f>AK460*(Parameters!$C$13-Parameters!$D$13)-Parameters!$B$13*Parameters!$E$13</f>
        <v>5400</v>
      </c>
      <c r="ED460" s="1">
        <f>AL460*(Parameters!$C$13-Parameters!$D$13)-Parameters!$B$13*Parameters!$E$13</f>
        <v>5400</v>
      </c>
      <c r="EE460" s="1">
        <f>AM460*(Parameters!$C$13-Parameters!$D$13)-Parameters!$B$13*Parameters!$E$13</f>
        <v>5400</v>
      </c>
      <c r="EF460" s="1">
        <f>AN460*(Parameters!$C$13-Parameters!$D$13)-Parameters!$B$13*Parameters!$E$13</f>
        <v>5400</v>
      </c>
      <c r="EG460" s="1">
        <f>AO460*(Parameters!$C$13-Parameters!$D$13)-Parameters!$B$13*Parameters!$E$13</f>
        <v>5400</v>
      </c>
      <c r="EH460" s="1">
        <f>AP460*(Parameters!$C$13-Parameters!$D$13)-Parameters!$B$13*Parameters!$E$13</f>
        <v>2340</v>
      </c>
      <c r="EI460" s="1">
        <f>AQ460*(Parameters!$C$13-Parameters!$D$13)-Parameters!$B$13*Parameters!$E$13</f>
        <v>640</v>
      </c>
      <c r="EJ460" s="1">
        <f>AR460*(Parameters!$C$13-Parameters!$D$13)-Parameters!$B$13*Parameters!$E$13</f>
        <v>5400</v>
      </c>
      <c r="EK460" s="1">
        <f>AS460*(Parameters!$C$13-Parameters!$D$13)-Parameters!$B$13*Parameters!$E$13</f>
        <v>4040</v>
      </c>
      <c r="EL460" s="1">
        <f>AT460*(Parameters!$C$13-Parameters!$D$13)-Parameters!$B$13*Parameters!$E$13</f>
        <v>5400</v>
      </c>
      <c r="EM460" s="1">
        <f>AU460*(Parameters!$C$13-Parameters!$D$13)-Parameters!$B$13*Parameters!$E$13</f>
        <v>5400</v>
      </c>
      <c r="EN460" s="1">
        <f>AV460*(Parameters!$C$13-Parameters!$D$13)-Parameters!$B$13*Parameters!$E$13</f>
        <v>5400</v>
      </c>
      <c r="EO460" s="1">
        <f>AW460*(Parameters!$C$13-Parameters!$D$13)-Parameters!$B$13*Parameters!$E$13</f>
        <v>4720</v>
      </c>
      <c r="EP460" s="1">
        <f>AX460*(Parameters!$C$13-Parameters!$D$13)-Parameters!$B$13*Parameters!$E$13</f>
        <v>-1400</v>
      </c>
      <c r="EQ460" s="1">
        <f>AY460*(Parameters!$C$13-Parameters!$D$13)-Parameters!$B$13*Parameters!$E$13</f>
        <v>5400</v>
      </c>
      <c r="ER460" s="1">
        <f>AZ460*(Parameters!$C$13-Parameters!$D$13)-Parameters!$B$13*Parameters!$E$13</f>
        <v>5400</v>
      </c>
      <c r="ES460" s="1">
        <f>BA460*(Parameters!$C$13-Parameters!$D$13)-Parameters!$B$13*Parameters!$E$13</f>
        <v>-380</v>
      </c>
      <c r="ET460" s="1">
        <f>BB460*(Parameters!$C$13-Parameters!$D$13)-Parameters!$B$13*Parameters!$E$13</f>
        <v>5400</v>
      </c>
      <c r="EU460" s="1">
        <f>BC460*(Parameters!$C$13-Parameters!$D$13)-Parameters!$B$13*Parameters!$E$13</f>
        <v>3360</v>
      </c>
      <c r="EV460" s="1">
        <f>BD460*(Parameters!$C$13-Parameters!$D$13)-Parameters!$B$13*Parameters!$E$13</f>
        <v>640</v>
      </c>
      <c r="EW460" s="1">
        <f>BE460*(Parameters!$C$13-Parameters!$D$13)-Parameters!$B$13*Parameters!$E$13</f>
        <v>5400</v>
      </c>
      <c r="EX460" s="1">
        <f>BF460*(Parameters!$C$13-Parameters!$D$13)-Parameters!$B$13*Parameters!$E$13</f>
        <v>4040</v>
      </c>
      <c r="EY460" s="1">
        <f>BG460*(Parameters!$C$13-Parameters!$D$13)-Parameters!$B$13*Parameters!$E$13</f>
        <v>5400</v>
      </c>
      <c r="EZ460" s="1">
        <f>BH460*(Parameters!$C$13-Parameters!$D$13)-Parameters!$B$13*Parameters!$E$13</f>
        <v>5400</v>
      </c>
      <c r="FA460" s="1">
        <f>BI460*(Parameters!$C$13-Parameters!$D$13)-Parameters!$B$13*Parameters!$E$13</f>
        <v>-380</v>
      </c>
      <c r="FB460" s="1">
        <f>BJ460*(Parameters!$C$13-Parameters!$D$13)-Parameters!$B$13*Parameters!$E$13</f>
        <v>5400</v>
      </c>
      <c r="FC460" s="1">
        <f>BK460*(Parameters!$C$13-Parameters!$D$13)-Parameters!$B$13*Parameters!$E$13</f>
        <v>5400</v>
      </c>
      <c r="FD460" s="1"/>
      <c r="FE460" s="10">
        <v>449</v>
      </c>
      <c r="FF460" s="1">
        <f>BN460*(Parameters!$C$12-Parameters!$D$13)</f>
        <v>0</v>
      </c>
      <c r="FG460" s="1">
        <f>BO460*(Parameters!$C$12-Parameters!$D$13)</f>
        <v>0</v>
      </c>
      <c r="FH460" s="1">
        <f>BP460*(Parameters!$C$12-Parameters!$D$13)</f>
        <v>0</v>
      </c>
      <c r="FI460" s="1">
        <f>BQ460*(Parameters!$C$12-Parameters!$D$13)</f>
        <v>0</v>
      </c>
      <c r="FJ460" s="1">
        <f>BR460*(Parameters!$C$12-Parameters!$D$13)</f>
        <v>0</v>
      </c>
      <c r="FK460" s="1">
        <f>BS460*(Parameters!$C$12-Parameters!$D$13)</f>
        <v>0</v>
      </c>
      <c r="FL460" s="1">
        <f>BT460*(Parameters!$C$12-Parameters!$D$13)</f>
        <v>0</v>
      </c>
      <c r="FM460" s="1">
        <f>BU460*(Parameters!$C$12-Parameters!$D$13)</f>
        <v>0</v>
      </c>
      <c r="FN460" s="1">
        <f>BV460*(Parameters!$C$12-Parameters!$D$13)</f>
        <v>1035</v>
      </c>
      <c r="FO460" s="1">
        <f>BW460*(Parameters!$C$12-Parameters!$D$13)</f>
        <v>0</v>
      </c>
      <c r="FP460" s="1">
        <f>BX460*(Parameters!$C$12-Parameters!$D$13)</f>
        <v>0</v>
      </c>
      <c r="FQ460" s="1">
        <f>BY460*(Parameters!$C$12-Parameters!$D$13)</f>
        <v>0</v>
      </c>
      <c r="FR460" s="1">
        <f>BZ460*(Parameters!$C$12-Parameters!$D$13)</f>
        <v>0</v>
      </c>
      <c r="FS460" s="1">
        <f>CA460*(Parameters!$C$12-Parameters!$D$13)</f>
        <v>0</v>
      </c>
      <c r="FT460" s="1">
        <f>CB460*(Parameters!$C$12-Parameters!$D$13)</f>
        <v>0</v>
      </c>
      <c r="FU460" s="1">
        <f>CC460*(Parameters!$C$12-Parameters!$D$13)</f>
        <v>230</v>
      </c>
      <c r="FV460" s="1">
        <f>CD460*(Parameters!$C$12-Parameters!$D$13)</f>
        <v>1725</v>
      </c>
      <c r="FW460" s="1">
        <f>CE460*(Parameters!$C$12-Parameters!$D$13)</f>
        <v>0</v>
      </c>
      <c r="FX460" s="1">
        <f>CF460*(Parameters!$C$12-Parameters!$D$13)</f>
        <v>0</v>
      </c>
      <c r="FY460" s="1">
        <f>CG460*(Parameters!$C$12-Parameters!$D$13)</f>
        <v>0</v>
      </c>
      <c r="FZ460" s="1">
        <f>CH460*(Parameters!$C$12-Parameters!$D$13)</f>
        <v>0</v>
      </c>
      <c r="GA460" s="1">
        <f>CI460*(Parameters!$C$12-Parameters!$D$13)</f>
        <v>0</v>
      </c>
      <c r="GB460" s="1">
        <f>CJ460*(Parameters!$C$12-Parameters!$D$13)</f>
        <v>0</v>
      </c>
      <c r="GC460" s="1">
        <f>CK460*(Parameters!$C$12-Parameters!$D$13)</f>
        <v>0</v>
      </c>
      <c r="GD460" s="1">
        <f>CL460*(Parameters!$C$12-Parameters!$D$13)</f>
        <v>0</v>
      </c>
      <c r="GE460" s="1">
        <f>CM460*(Parameters!$C$12-Parameters!$D$13)</f>
        <v>0</v>
      </c>
      <c r="GF460" s="1">
        <f>CN460*(Parameters!$C$12-Parameters!$D$13)</f>
        <v>0</v>
      </c>
      <c r="GG460" s="1">
        <f>CO460*(Parameters!$C$12-Parameters!$D$13)</f>
        <v>1955</v>
      </c>
      <c r="GH460" s="1">
        <f>CP460*(Parameters!$C$12-Parameters!$D$13)</f>
        <v>0</v>
      </c>
      <c r="GI460" s="1">
        <f>CQ460*(Parameters!$C$12-Parameters!$D$13)</f>
        <v>0</v>
      </c>
      <c r="GJ460" s="1"/>
      <c r="GK460" s="10">
        <v>449</v>
      </c>
      <c r="GL460" s="1">
        <f>CT460+DZ460+FF460-Parameters!$F$13*Parameters!$B$13</f>
        <v>8750</v>
      </c>
      <c r="GM460" s="1">
        <f>CU460+EA460+FG460-Parameters!$F$13*Parameters!$B$13</f>
        <v>9400</v>
      </c>
      <c r="GN460" s="1">
        <f>CV460+EB460+FH460-Parameters!$F$13*Parameters!$B$13</f>
        <v>4520</v>
      </c>
      <c r="GO460" s="1">
        <f>CW460+EC460+FI460-Parameters!$F$13*Parameters!$B$13</f>
        <v>8100</v>
      </c>
      <c r="GP460" s="1">
        <f>CX460+ED460+FJ460-Parameters!$F$13*Parameters!$B$13</f>
        <v>9400</v>
      </c>
      <c r="GQ460" s="1">
        <f>CY460+EE460+FK460-Parameters!$F$13*Parameters!$B$13</f>
        <v>5370</v>
      </c>
      <c r="GR460" s="1">
        <f>CZ460+EF460+FL460-Parameters!$F$13*Parameters!$B$13</f>
        <v>9400</v>
      </c>
      <c r="GS460" s="1">
        <f>DA460+EG460+FM460-Parameters!$F$13*Parameters!$B$13</f>
        <v>9400</v>
      </c>
      <c r="GT460" s="1">
        <f>DB460+EH460+FN460-Parameters!$F$13*Parameters!$B$13</f>
        <v>7375</v>
      </c>
      <c r="GU460" s="1">
        <f>DC460+EI460+FO460-Parameters!$F$13*Parameters!$B$13</f>
        <v>4120</v>
      </c>
      <c r="GV460" s="1">
        <f>DD460+EJ460+FP460-Parameters!$F$13*Parameters!$B$13</f>
        <v>7190</v>
      </c>
      <c r="GW460" s="1">
        <f>DE460+EK460+FQ460-Parameters!$F$13*Parameters!$B$13</f>
        <v>5960</v>
      </c>
      <c r="GX460" s="1">
        <f>DF460+EL460+FR460-Parameters!$F$13*Parameters!$B$13</f>
        <v>8230</v>
      </c>
      <c r="GY460" s="1">
        <f>DG460+EM460+FS460-Parameters!$F$13*Parameters!$B$13</f>
        <v>9400</v>
      </c>
      <c r="GZ460" s="1">
        <f>DH460+EN460+FT460-Parameters!$F$13*Parameters!$B$13</f>
        <v>9400</v>
      </c>
      <c r="HA460" s="1">
        <f>DI460+EO460+FU460-Parameters!$F$13*Parameters!$B$13</f>
        <v>8950</v>
      </c>
      <c r="HB460" s="1">
        <f>DJ460+EP460+FV460-Parameters!$F$13*Parameters!$B$13</f>
        <v>4325</v>
      </c>
      <c r="HC460" s="1">
        <f>DK460+EQ460+FW460-Parameters!$F$13*Parameters!$B$13</f>
        <v>9400</v>
      </c>
      <c r="HD460" s="1">
        <f>DL460+ER460+FX460-Parameters!$F$13*Parameters!$B$13</f>
        <v>7580</v>
      </c>
      <c r="HE460" s="1">
        <f>DM460+ES460+FY460-Parameters!$F$13*Parameters!$B$13</f>
        <v>2450</v>
      </c>
      <c r="HF460" s="1">
        <f>DN460+ET460+FZ460-Parameters!$F$13*Parameters!$B$13</f>
        <v>4980</v>
      </c>
      <c r="HG460" s="1">
        <f>DO460+EU460+GA460-Parameters!$F$13*Parameters!$B$13</f>
        <v>6970</v>
      </c>
      <c r="HH460" s="1">
        <f>DP460+EV460+GB460-Parameters!$F$13*Parameters!$B$13</f>
        <v>2690</v>
      </c>
      <c r="HI460" s="1">
        <f>DQ460+EW460+GC460-Parameters!$F$13*Parameters!$B$13</f>
        <v>8880</v>
      </c>
      <c r="HJ460" s="1">
        <f>DR460+EX460+GD460-Parameters!$F$13*Parameters!$B$13</f>
        <v>4140</v>
      </c>
      <c r="HK460" s="1">
        <f>DS460+EY460+GE460-Parameters!$F$13*Parameters!$B$13</f>
        <v>8230</v>
      </c>
      <c r="HL460" s="1">
        <f>DT460+EZ460+GF460-Parameters!$F$13*Parameters!$B$13</f>
        <v>6150</v>
      </c>
      <c r="HM460" s="1">
        <f>DU460+FA460+GG460-Parameters!$F$13*Parameters!$B$13</f>
        <v>5575</v>
      </c>
      <c r="HN460" s="1">
        <f>DV460+FB460+GH460-Parameters!$F$13*Parameters!$B$13</f>
        <v>9400</v>
      </c>
      <c r="HO460" s="1">
        <f>DW460+FC460+GI460-Parameters!$F$13*Parameters!$B$13</f>
        <v>4460</v>
      </c>
      <c r="HP460" s="1"/>
      <c r="HQ460" s="2"/>
    </row>
    <row r="461" spans="1:225" x14ac:dyDescent="0.35">
      <c r="A461" s="10">
        <v>450</v>
      </c>
      <c r="B461">
        <f>MIN(Parameters!$B$12,Data!B461)</f>
        <v>55</v>
      </c>
      <c r="C461">
        <f>MIN(Parameters!$B$12,Data!C461)</f>
        <v>30</v>
      </c>
      <c r="D461">
        <f>MIN(Parameters!$B$12,Data!D461)</f>
        <v>46</v>
      </c>
      <c r="E461">
        <f>MIN(Parameters!$B$12,Data!E461)</f>
        <v>45</v>
      </c>
      <c r="F461">
        <f>MIN(Parameters!$B$12,Data!F461)</f>
        <v>37</v>
      </c>
      <c r="G461">
        <f>MIN(Parameters!$B$12,Data!G461)</f>
        <v>60</v>
      </c>
      <c r="H461">
        <f>MIN(Parameters!$B$12,Data!H461)</f>
        <v>31</v>
      </c>
      <c r="I461">
        <f>MIN(Parameters!$B$12,Data!I461)</f>
        <v>37</v>
      </c>
      <c r="J461">
        <f>MIN(Parameters!$B$12,Data!J461)</f>
        <v>48</v>
      </c>
      <c r="K461">
        <f>MIN(Parameters!$B$12,Data!K461)</f>
        <v>57</v>
      </c>
      <c r="L461">
        <f>MIN(Parameters!$B$12,Data!L461)</f>
        <v>27</v>
      </c>
      <c r="M461">
        <f>MIN(Parameters!$B$12,Data!M461)</f>
        <v>60</v>
      </c>
      <c r="N461">
        <f>MIN(Parameters!$B$12,Data!N461)</f>
        <v>52</v>
      </c>
      <c r="O461">
        <f>MIN(Parameters!$B$12,Data!O461)</f>
        <v>51</v>
      </c>
      <c r="P461">
        <f>MIN(Parameters!$B$12,Data!P461)</f>
        <v>60</v>
      </c>
      <c r="Q461">
        <f>MIN(Parameters!$B$12,Data!Q461)</f>
        <v>28</v>
      </c>
      <c r="R461">
        <f>MIN(Parameters!$B$12,Data!R461)</f>
        <v>54</v>
      </c>
      <c r="S461">
        <f>MIN(Parameters!$B$12,Data!S461)</f>
        <v>60</v>
      </c>
      <c r="T461">
        <f>MIN(Parameters!$B$12,Data!T461)</f>
        <v>42</v>
      </c>
      <c r="U461">
        <f>MIN(Parameters!$B$12,Data!U461)</f>
        <v>51</v>
      </c>
      <c r="V461">
        <f>MIN(Parameters!$B$12,Data!V461)</f>
        <v>58</v>
      </c>
      <c r="W461">
        <f>MIN(Parameters!$B$12,Data!W461)</f>
        <v>60</v>
      </c>
      <c r="X461">
        <f>MIN(Parameters!$B$12,Data!X461)</f>
        <v>60</v>
      </c>
      <c r="Y461">
        <f>MIN(Parameters!$B$12,Data!Y461)</f>
        <v>60</v>
      </c>
      <c r="Z461">
        <f>MIN(Parameters!$B$12,Data!Z461)</f>
        <v>60</v>
      </c>
      <c r="AA461">
        <f>MIN(Parameters!$B$12,Data!AA461)</f>
        <v>52</v>
      </c>
      <c r="AB461">
        <f>MIN(Parameters!$B$12,Data!AB461)</f>
        <v>60</v>
      </c>
      <c r="AC461">
        <f>MIN(Parameters!$B$12,Data!AC461)</f>
        <v>37</v>
      </c>
      <c r="AD461">
        <f>MIN(Parameters!$B$12,Data!AD461)</f>
        <v>55</v>
      </c>
      <c r="AE461">
        <f>MIN(Parameters!$B$12,Data!AE461)</f>
        <v>53</v>
      </c>
      <c r="AG461" s="10">
        <v>450</v>
      </c>
      <c r="AH461">
        <f>MIN(Parameters!$B$13,Data!AI461)</f>
        <v>20</v>
      </c>
      <c r="AI461">
        <f>MIN(Parameters!$B$13,Data!AJ461)</f>
        <v>18</v>
      </c>
      <c r="AJ461">
        <f>MIN(Parameters!$B$13,Data!AK461)</f>
        <v>6</v>
      </c>
      <c r="AK461">
        <f>MIN(Parameters!$B$13,Data!AL461)</f>
        <v>20</v>
      </c>
      <c r="AL461">
        <f>MIN(Parameters!$B$13,Data!AM461)</f>
        <v>18</v>
      </c>
      <c r="AM461">
        <f>MIN(Parameters!$B$13,Data!AN461)</f>
        <v>8</v>
      </c>
      <c r="AN461">
        <f>MIN(Parameters!$B$13,Data!AO461)</f>
        <v>10</v>
      </c>
      <c r="AO461">
        <f>MIN(Parameters!$B$13,Data!AP461)</f>
        <v>20</v>
      </c>
      <c r="AP461">
        <f>MIN(Parameters!$B$13,Data!AQ461)</f>
        <v>20</v>
      </c>
      <c r="AQ461">
        <f>MIN(Parameters!$B$13,Data!AR461)</f>
        <v>11</v>
      </c>
      <c r="AR461">
        <f>MIN(Parameters!$B$13,Data!AS461)</f>
        <v>11</v>
      </c>
      <c r="AS461">
        <f>MIN(Parameters!$B$13,Data!AT461)</f>
        <v>20</v>
      </c>
      <c r="AT461">
        <f>MIN(Parameters!$B$13,Data!AU461)</f>
        <v>20</v>
      </c>
      <c r="AU461">
        <f>MIN(Parameters!$B$13,Data!AV461)</f>
        <v>13</v>
      </c>
      <c r="AV461">
        <f>MIN(Parameters!$B$13,Data!AW461)</f>
        <v>20</v>
      </c>
      <c r="AW461">
        <f>MIN(Parameters!$B$13,Data!AX461)</f>
        <v>5</v>
      </c>
      <c r="AX461">
        <f>MIN(Parameters!$B$13,Data!AY461)</f>
        <v>6</v>
      </c>
      <c r="AY461">
        <f>MIN(Parameters!$B$13,Data!AZ461)</f>
        <v>20</v>
      </c>
      <c r="AZ461">
        <f>MIN(Parameters!$B$13,Data!BA461)</f>
        <v>20</v>
      </c>
      <c r="BA461">
        <f>MIN(Parameters!$B$13,Data!BB461)</f>
        <v>20</v>
      </c>
      <c r="BB461">
        <f>MIN(Parameters!$B$13,Data!BC461)</f>
        <v>20</v>
      </c>
      <c r="BC461">
        <f>MIN(Parameters!$B$13,Data!BD461)</f>
        <v>20</v>
      </c>
      <c r="BD461">
        <f>MIN(Parameters!$B$13,Data!BE461)</f>
        <v>20</v>
      </c>
      <c r="BE461">
        <f>MIN(Parameters!$B$13,Data!BF461)</f>
        <v>20</v>
      </c>
      <c r="BF461">
        <f>MIN(Parameters!$B$13,Data!BG461)</f>
        <v>9</v>
      </c>
      <c r="BG461">
        <f>MIN(Parameters!$B$13,Data!BH461)</f>
        <v>0</v>
      </c>
      <c r="BH461">
        <f>MIN(Parameters!$B$13,Data!BI461)</f>
        <v>6</v>
      </c>
      <c r="BI461">
        <f>MIN(Parameters!$B$13,Data!BJ461)</f>
        <v>17</v>
      </c>
      <c r="BJ461">
        <f>MIN(Parameters!$B$13,Data!BK461)</f>
        <v>20</v>
      </c>
      <c r="BK461">
        <f>MIN(Parameters!$B$13,Data!BL461)</f>
        <v>20</v>
      </c>
      <c r="BM461" s="10">
        <v>450</v>
      </c>
      <c r="BN461">
        <f>MIN(Parameters!$B$13-Updated_calc!AH461,MAX(0,Data!B461-Updated_calc!B461))</f>
        <v>0</v>
      </c>
      <c r="BO461">
        <f>MIN(Parameters!$B$13-Updated_calc!AI461,MAX(0,Data!C461-Updated_calc!C461))</f>
        <v>0</v>
      </c>
      <c r="BP461">
        <f>MIN(Parameters!$B$13-Updated_calc!AJ461,MAX(0,Data!D461-Updated_calc!D461))</f>
        <v>0</v>
      </c>
      <c r="BQ461">
        <f>MIN(Parameters!$B$13-Updated_calc!AK461,MAX(0,Data!E461-Updated_calc!E461))</f>
        <v>0</v>
      </c>
      <c r="BR461">
        <f>MIN(Parameters!$B$13-Updated_calc!AL461,MAX(0,Data!F461-Updated_calc!F461))</f>
        <v>0</v>
      </c>
      <c r="BS461">
        <f>MIN(Parameters!$B$13-Updated_calc!AM461,MAX(0,Data!G461-Updated_calc!G461))</f>
        <v>12</v>
      </c>
      <c r="BT461">
        <f>MIN(Parameters!$B$13-Updated_calc!AN461,MAX(0,Data!H461-Updated_calc!H461))</f>
        <v>0</v>
      </c>
      <c r="BU461">
        <f>MIN(Parameters!$B$13-Updated_calc!AO461,MAX(0,Data!I461-Updated_calc!I461))</f>
        <v>0</v>
      </c>
      <c r="BV461">
        <f>MIN(Parameters!$B$13-Updated_calc!AP461,MAX(0,Data!J461-Updated_calc!J461))</f>
        <v>0</v>
      </c>
      <c r="BW461">
        <f>MIN(Parameters!$B$13-Updated_calc!AQ461,MAX(0,Data!K461-Updated_calc!K461))</f>
        <v>0</v>
      </c>
      <c r="BX461">
        <f>MIN(Parameters!$B$13-Updated_calc!AR461,MAX(0,Data!L461-Updated_calc!L461))</f>
        <v>0</v>
      </c>
      <c r="BY461">
        <f>MIN(Parameters!$B$13-Updated_calc!AS461,MAX(0,Data!M461-Updated_calc!M461))</f>
        <v>0</v>
      </c>
      <c r="BZ461">
        <f>MIN(Parameters!$B$13-Updated_calc!AT461,MAX(0,Data!N461-Updated_calc!N461))</f>
        <v>0</v>
      </c>
      <c r="CA461">
        <f>MIN(Parameters!$B$13-Updated_calc!AU461,MAX(0,Data!O461-Updated_calc!O461))</f>
        <v>0</v>
      </c>
      <c r="CB461">
        <f>MIN(Parameters!$B$13-Updated_calc!AV461,MAX(0,Data!P461-Updated_calc!P461))</f>
        <v>0</v>
      </c>
      <c r="CC461">
        <f>MIN(Parameters!$B$13-Updated_calc!AW461,MAX(0,Data!Q461-Updated_calc!Q461))</f>
        <v>0</v>
      </c>
      <c r="CD461">
        <f>MIN(Parameters!$B$13-Updated_calc!AX461,MAX(0,Data!R461-Updated_calc!R461))</f>
        <v>0</v>
      </c>
      <c r="CE461">
        <f>MIN(Parameters!$B$13-Updated_calc!AY461,MAX(0,Data!S461-Updated_calc!S461))</f>
        <v>0</v>
      </c>
      <c r="CF461">
        <f>MIN(Parameters!$B$13-Updated_calc!AZ461,MAX(0,Data!T461-Updated_calc!T461))</f>
        <v>0</v>
      </c>
      <c r="CG461">
        <f>MIN(Parameters!$B$13-Updated_calc!BA461,MAX(0,Data!U461-Updated_calc!U461))</f>
        <v>0</v>
      </c>
      <c r="CH461">
        <f>MIN(Parameters!$B$13-Updated_calc!BB461,MAX(0,Data!V461-Updated_calc!V461))</f>
        <v>0</v>
      </c>
      <c r="CI461">
        <f>MIN(Parameters!$B$13-Updated_calc!BC461,MAX(0,Data!W461-Updated_calc!W461))</f>
        <v>0</v>
      </c>
      <c r="CJ461">
        <f>MIN(Parameters!$B$13-Updated_calc!BD461,MAX(0,Data!X461-Updated_calc!X461))</f>
        <v>0</v>
      </c>
      <c r="CK461">
        <f>MIN(Parameters!$B$13-Updated_calc!BE461,MAX(0,Data!Y461-Updated_calc!Y461))</f>
        <v>0</v>
      </c>
      <c r="CL461">
        <f>MIN(Parameters!$B$13-Updated_calc!BF461,MAX(0,Data!Z461-Updated_calc!Z461))</f>
        <v>4</v>
      </c>
      <c r="CM461">
        <f>MIN(Parameters!$B$13-Updated_calc!BG461,MAX(0,Data!AA461-Updated_calc!AA461))</f>
        <v>0</v>
      </c>
      <c r="CN461">
        <f>MIN(Parameters!$B$13-Updated_calc!BH461,MAX(0,Data!AB461-Updated_calc!AB461))</f>
        <v>2</v>
      </c>
      <c r="CO461">
        <f>MIN(Parameters!$B$13-Updated_calc!BI461,MAX(0,Data!AC461-Updated_calc!AC461))</f>
        <v>0</v>
      </c>
      <c r="CP461">
        <f>MIN(Parameters!$B$13-Updated_calc!BJ461,MAX(0,Data!AD461-Updated_calc!AD461))</f>
        <v>0</v>
      </c>
      <c r="CQ461">
        <f>MIN(Parameters!$B$13-Updated_calc!BK461,MAX(0,Data!AE461-Updated_calc!AE461))</f>
        <v>0</v>
      </c>
      <c r="CS461" s="10">
        <v>450</v>
      </c>
      <c r="CT461">
        <f>B461*(Parameters!$C$12-Parameters!$D$12)-Parameters!$E$12*Parameters!$B$12</f>
        <v>5350</v>
      </c>
      <c r="CU461">
        <f>C461*(Parameters!$C$12-Parameters!$D$12)-Parameters!$E$12*Parameters!$B$12</f>
        <v>2100</v>
      </c>
      <c r="CV461">
        <f>D461*(Parameters!$C$12-Parameters!$D$12)-Parameters!$E$12*Parameters!$B$12</f>
        <v>4180</v>
      </c>
      <c r="CW461">
        <f>E461*(Parameters!$C$12-Parameters!$D$12)-Parameters!$E$12*Parameters!$B$12</f>
        <v>4050</v>
      </c>
      <c r="CX461">
        <f>F461*(Parameters!$C$12-Parameters!$D$12)-Parameters!$E$12*Parameters!$B$12</f>
        <v>3010</v>
      </c>
      <c r="CY461">
        <f>G461*(Parameters!$C$12-Parameters!$D$12)-Parameters!$E$12*Parameters!$B$12</f>
        <v>6000</v>
      </c>
      <c r="CZ461">
        <f>H461*(Parameters!$C$12-Parameters!$D$12)-Parameters!$E$12*Parameters!$B$12</f>
        <v>2230</v>
      </c>
      <c r="DA461">
        <f>I461*(Parameters!$C$12-Parameters!$D$12)-Parameters!$E$12*Parameters!$B$12</f>
        <v>3010</v>
      </c>
      <c r="DB461">
        <f>J461*(Parameters!$C$12-Parameters!$D$12)-Parameters!$E$12*Parameters!$B$12</f>
        <v>4440</v>
      </c>
      <c r="DC461">
        <f>K461*(Parameters!$C$12-Parameters!$D$12)-Parameters!$E$12*Parameters!$B$12</f>
        <v>5610</v>
      </c>
      <c r="DD461">
        <f>L461*(Parameters!$C$12-Parameters!$D$12)-Parameters!$E$12*Parameters!$B$12</f>
        <v>1710</v>
      </c>
      <c r="DE461">
        <f>M461*(Parameters!$C$12-Parameters!$D$12)-Parameters!$E$12*Parameters!$B$12</f>
        <v>6000</v>
      </c>
      <c r="DF461">
        <f>N461*(Parameters!$C$12-Parameters!$D$12)-Parameters!$E$12*Parameters!$B$12</f>
        <v>4960</v>
      </c>
      <c r="DG461">
        <f>O461*(Parameters!$C$12-Parameters!$D$12)-Parameters!$E$12*Parameters!$B$12</f>
        <v>4830</v>
      </c>
      <c r="DH461">
        <f>P461*(Parameters!$C$12-Parameters!$D$12)-Parameters!$E$12*Parameters!$B$12</f>
        <v>6000</v>
      </c>
      <c r="DI461">
        <f>Q461*(Parameters!$C$12-Parameters!$D$12)-Parameters!$E$12*Parameters!$B$12</f>
        <v>1840</v>
      </c>
      <c r="DJ461">
        <f>R461*(Parameters!$C$12-Parameters!$D$12)-Parameters!$E$12*Parameters!$B$12</f>
        <v>5220</v>
      </c>
      <c r="DK461">
        <f>S461*(Parameters!$C$12-Parameters!$D$12)-Parameters!$E$12*Parameters!$B$12</f>
        <v>6000</v>
      </c>
      <c r="DL461">
        <f>T461*(Parameters!$C$12-Parameters!$D$12)-Parameters!$E$12*Parameters!$B$12</f>
        <v>3660</v>
      </c>
      <c r="DM461">
        <f>U461*(Parameters!$C$12-Parameters!$D$12)-Parameters!$E$12*Parameters!$B$12</f>
        <v>4830</v>
      </c>
      <c r="DN461">
        <f>V461*(Parameters!$C$12-Parameters!$D$12)-Parameters!$E$12*Parameters!$B$12</f>
        <v>5740</v>
      </c>
      <c r="DO461">
        <f>W461*(Parameters!$C$12-Parameters!$D$12)-Parameters!$E$12*Parameters!$B$12</f>
        <v>6000</v>
      </c>
      <c r="DP461">
        <f>X461*(Parameters!$C$12-Parameters!$D$12)-Parameters!$E$12*Parameters!$B$12</f>
        <v>6000</v>
      </c>
      <c r="DQ461">
        <f>Y461*(Parameters!$C$12-Parameters!$D$12)-Parameters!$E$12*Parameters!$B$12</f>
        <v>6000</v>
      </c>
      <c r="DR461">
        <f>Z461*(Parameters!$C$12-Parameters!$D$12)-Parameters!$E$12*Parameters!$B$12</f>
        <v>6000</v>
      </c>
      <c r="DS461">
        <f>AA461*(Parameters!$C$12-Parameters!$D$12)-Parameters!$E$12*Parameters!$B$12</f>
        <v>4960</v>
      </c>
      <c r="DT461">
        <f>AB461*(Parameters!$C$12-Parameters!$D$12)-Parameters!$E$12*Parameters!$B$12</f>
        <v>6000</v>
      </c>
      <c r="DU461">
        <f>AC461*(Parameters!$C$12-Parameters!$D$12)-Parameters!$E$12*Parameters!$B$12</f>
        <v>3010</v>
      </c>
      <c r="DV461">
        <f>AD461*(Parameters!$C$12-Parameters!$D$12)-Parameters!$E$12*Parameters!$B$12</f>
        <v>5350</v>
      </c>
      <c r="DW461">
        <f>AE461*(Parameters!$C$12-Parameters!$D$12)-Parameters!$E$12*Parameters!$B$12</f>
        <v>5090</v>
      </c>
      <c r="DY461" s="10">
        <v>450</v>
      </c>
      <c r="DZ461" s="1">
        <f>AH461*(Parameters!$C$13-Parameters!$D$13)-Parameters!$B$13*Parameters!$E$13</f>
        <v>5400</v>
      </c>
      <c r="EA461" s="1">
        <f>AI461*(Parameters!$C$13-Parameters!$D$13)-Parameters!$B$13*Parameters!$E$13</f>
        <v>4720</v>
      </c>
      <c r="EB461" s="1">
        <f>AJ461*(Parameters!$C$13-Parameters!$D$13)-Parameters!$B$13*Parameters!$E$13</f>
        <v>640</v>
      </c>
      <c r="EC461" s="1">
        <f>AK461*(Parameters!$C$13-Parameters!$D$13)-Parameters!$B$13*Parameters!$E$13</f>
        <v>5400</v>
      </c>
      <c r="ED461" s="1">
        <f>AL461*(Parameters!$C$13-Parameters!$D$13)-Parameters!$B$13*Parameters!$E$13</f>
        <v>4720</v>
      </c>
      <c r="EE461" s="1">
        <f>AM461*(Parameters!$C$13-Parameters!$D$13)-Parameters!$B$13*Parameters!$E$13</f>
        <v>1320</v>
      </c>
      <c r="EF461" s="1">
        <f>AN461*(Parameters!$C$13-Parameters!$D$13)-Parameters!$B$13*Parameters!$E$13</f>
        <v>2000</v>
      </c>
      <c r="EG461" s="1">
        <f>AO461*(Parameters!$C$13-Parameters!$D$13)-Parameters!$B$13*Parameters!$E$13</f>
        <v>5400</v>
      </c>
      <c r="EH461" s="1">
        <f>AP461*(Parameters!$C$13-Parameters!$D$13)-Parameters!$B$13*Parameters!$E$13</f>
        <v>5400</v>
      </c>
      <c r="EI461" s="1">
        <f>AQ461*(Parameters!$C$13-Parameters!$D$13)-Parameters!$B$13*Parameters!$E$13</f>
        <v>2340</v>
      </c>
      <c r="EJ461" s="1">
        <f>AR461*(Parameters!$C$13-Parameters!$D$13)-Parameters!$B$13*Parameters!$E$13</f>
        <v>2340</v>
      </c>
      <c r="EK461" s="1">
        <f>AS461*(Parameters!$C$13-Parameters!$D$13)-Parameters!$B$13*Parameters!$E$13</f>
        <v>5400</v>
      </c>
      <c r="EL461" s="1">
        <f>AT461*(Parameters!$C$13-Parameters!$D$13)-Parameters!$B$13*Parameters!$E$13</f>
        <v>5400</v>
      </c>
      <c r="EM461" s="1">
        <f>AU461*(Parameters!$C$13-Parameters!$D$13)-Parameters!$B$13*Parameters!$E$13</f>
        <v>3020</v>
      </c>
      <c r="EN461" s="1">
        <f>AV461*(Parameters!$C$13-Parameters!$D$13)-Parameters!$B$13*Parameters!$E$13</f>
        <v>5400</v>
      </c>
      <c r="EO461" s="1">
        <f>AW461*(Parameters!$C$13-Parameters!$D$13)-Parameters!$B$13*Parameters!$E$13</f>
        <v>300</v>
      </c>
      <c r="EP461" s="1">
        <f>AX461*(Parameters!$C$13-Parameters!$D$13)-Parameters!$B$13*Parameters!$E$13</f>
        <v>640</v>
      </c>
      <c r="EQ461" s="1">
        <f>AY461*(Parameters!$C$13-Parameters!$D$13)-Parameters!$B$13*Parameters!$E$13</f>
        <v>5400</v>
      </c>
      <c r="ER461" s="1">
        <f>AZ461*(Parameters!$C$13-Parameters!$D$13)-Parameters!$B$13*Parameters!$E$13</f>
        <v>5400</v>
      </c>
      <c r="ES461" s="1">
        <f>BA461*(Parameters!$C$13-Parameters!$D$13)-Parameters!$B$13*Parameters!$E$13</f>
        <v>5400</v>
      </c>
      <c r="ET461" s="1">
        <f>BB461*(Parameters!$C$13-Parameters!$D$13)-Parameters!$B$13*Parameters!$E$13</f>
        <v>5400</v>
      </c>
      <c r="EU461" s="1">
        <f>BC461*(Parameters!$C$13-Parameters!$D$13)-Parameters!$B$13*Parameters!$E$13</f>
        <v>5400</v>
      </c>
      <c r="EV461" s="1">
        <f>BD461*(Parameters!$C$13-Parameters!$D$13)-Parameters!$B$13*Parameters!$E$13</f>
        <v>5400</v>
      </c>
      <c r="EW461" s="1">
        <f>BE461*(Parameters!$C$13-Parameters!$D$13)-Parameters!$B$13*Parameters!$E$13</f>
        <v>5400</v>
      </c>
      <c r="EX461" s="1">
        <f>BF461*(Parameters!$C$13-Parameters!$D$13)-Parameters!$B$13*Parameters!$E$13</f>
        <v>1660</v>
      </c>
      <c r="EY461" s="1">
        <f>BG461*(Parameters!$C$13-Parameters!$D$13)-Parameters!$B$13*Parameters!$E$13</f>
        <v>-1400</v>
      </c>
      <c r="EZ461" s="1">
        <f>BH461*(Parameters!$C$13-Parameters!$D$13)-Parameters!$B$13*Parameters!$E$13</f>
        <v>640</v>
      </c>
      <c r="FA461" s="1">
        <f>BI461*(Parameters!$C$13-Parameters!$D$13)-Parameters!$B$13*Parameters!$E$13</f>
        <v>4380</v>
      </c>
      <c r="FB461" s="1">
        <f>BJ461*(Parameters!$C$13-Parameters!$D$13)-Parameters!$B$13*Parameters!$E$13</f>
        <v>5400</v>
      </c>
      <c r="FC461" s="1">
        <f>BK461*(Parameters!$C$13-Parameters!$D$13)-Parameters!$B$13*Parameters!$E$13</f>
        <v>5400</v>
      </c>
      <c r="FD461" s="1"/>
      <c r="FE461" s="10">
        <v>450</v>
      </c>
      <c r="FF461" s="1">
        <f>BN461*(Parameters!$C$12-Parameters!$D$13)</f>
        <v>0</v>
      </c>
      <c r="FG461" s="1">
        <f>BO461*(Parameters!$C$12-Parameters!$D$13)</f>
        <v>0</v>
      </c>
      <c r="FH461" s="1">
        <f>BP461*(Parameters!$C$12-Parameters!$D$13)</f>
        <v>0</v>
      </c>
      <c r="FI461" s="1">
        <f>BQ461*(Parameters!$C$12-Parameters!$D$13)</f>
        <v>0</v>
      </c>
      <c r="FJ461" s="1">
        <f>BR461*(Parameters!$C$12-Parameters!$D$13)</f>
        <v>0</v>
      </c>
      <c r="FK461" s="1">
        <f>BS461*(Parameters!$C$12-Parameters!$D$13)</f>
        <v>1380</v>
      </c>
      <c r="FL461" s="1">
        <f>BT461*(Parameters!$C$12-Parameters!$D$13)</f>
        <v>0</v>
      </c>
      <c r="FM461" s="1">
        <f>BU461*(Parameters!$C$12-Parameters!$D$13)</f>
        <v>0</v>
      </c>
      <c r="FN461" s="1">
        <f>BV461*(Parameters!$C$12-Parameters!$D$13)</f>
        <v>0</v>
      </c>
      <c r="FO461" s="1">
        <f>BW461*(Parameters!$C$12-Parameters!$D$13)</f>
        <v>0</v>
      </c>
      <c r="FP461" s="1">
        <f>BX461*(Parameters!$C$12-Parameters!$D$13)</f>
        <v>0</v>
      </c>
      <c r="FQ461" s="1">
        <f>BY461*(Parameters!$C$12-Parameters!$D$13)</f>
        <v>0</v>
      </c>
      <c r="FR461" s="1">
        <f>BZ461*(Parameters!$C$12-Parameters!$D$13)</f>
        <v>0</v>
      </c>
      <c r="FS461" s="1">
        <f>CA461*(Parameters!$C$12-Parameters!$D$13)</f>
        <v>0</v>
      </c>
      <c r="FT461" s="1">
        <f>CB461*(Parameters!$C$12-Parameters!$D$13)</f>
        <v>0</v>
      </c>
      <c r="FU461" s="1">
        <f>CC461*(Parameters!$C$12-Parameters!$D$13)</f>
        <v>0</v>
      </c>
      <c r="FV461" s="1">
        <f>CD461*(Parameters!$C$12-Parameters!$D$13)</f>
        <v>0</v>
      </c>
      <c r="FW461" s="1">
        <f>CE461*(Parameters!$C$12-Parameters!$D$13)</f>
        <v>0</v>
      </c>
      <c r="FX461" s="1">
        <f>CF461*(Parameters!$C$12-Parameters!$D$13)</f>
        <v>0</v>
      </c>
      <c r="FY461" s="1">
        <f>CG461*(Parameters!$C$12-Parameters!$D$13)</f>
        <v>0</v>
      </c>
      <c r="FZ461" s="1">
        <f>CH461*(Parameters!$C$12-Parameters!$D$13)</f>
        <v>0</v>
      </c>
      <c r="GA461" s="1">
        <f>CI461*(Parameters!$C$12-Parameters!$D$13)</f>
        <v>0</v>
      </c>
      <c r="GB461" s="1">
        <f>CJ461*(Parameters!$C$12-Parameters!$D$13)</f>
        <v>0</v>
      </c>
      <c r="GC461" s="1">
        <f>CK461*(Parameters!$C$12-Parameters!$D$13)</f>
        <v>0</v>
      </c>
      <c r="GD461" s="1">
        <f>CL461*(Parameters!$C$12-Parameters!$D$13)</f>
        <v>460</v>
      </c>
      <c r="GE461" s="1">
        <f>CM461*(Parameters!$C$12-Parameters!$D$13)</f>
        <v>0</v>
      </c>
      <c r="GF461" s="1">
        <f>CN461*(Parameters!$C$12-Parameters!$D$13)</f>
        <v>230</v>
      </c>
      <c r="GG461" s="1">
        <f>CO461*(Parameters!$C$12-Parameters!$D$13)</f>
        <v>0</v>
      </c>
      <c r="GH461" s="1">
        <f>CP461*(Parameters!$C$12-Parameters!$D$13)</f>
        <v>0</v>
      </c>
      <c r="GI461" s="1">
        <f>CQ461*(Parameters!$C$12-Parameters!$D$13)</f>
        <v>0</v>
      </c>
      <c r="GJ461" s="1"/>
      <c r="GK461" s="10">
        <v>450</v>
      </c>
      <c r="GL461" s="1">
        <f>CT461+DZ461+FF461-Parameters!$F$13*Parameters!$B$13</f>
        <v>8750</v>
      </c>
      <c r="GM461" s="1">
        <f>CU461+EA461+FG461-Parameters!$F$13*Parameters!$B$13</f>
        <v>4820</v>
      </c>
      <c r="GN461" s="1">
        <f>CV461+EB461+FH461-Parameters!$F$13*Parameters!$B$13</f>
        <v>2820</v>
      </c>
      <c r="GO461" s="1">
        <f>CW461+EC461+FI461-Parameters!$F$13*Parameters!$B$13</f>
        <v>7450</v>
      </c>
      <c r="GP461" s="1">
        <f>CX461+ED461+FJ461-Parameters!$F$13*Parameters!$B$13</f>
        <v>5730</v>
      </c>
      <c r="GQ461" s="1">
        <f>CY461+EE461+FK461-Parameters!$F$13*Parameters!$B$13</f>
        <v>6700</v>
      </c>
      <c r="GR461" s="1">
        <f>CZ461+EF461+FL461-Parameters!$F$13*Parameters!$B$13</f>
        <v>2230</v>
      </c>
      <c r="GS461" s="1">
        <f>DA461+EG461+FM461-Parameters!$F$13*Parameters!$B$13</f>
        <v>6410</v>
      </c>
      <c r="GT461" s="1">
        <f>DB461+EH461+FN461-Parameters!$F$13*Parameters!$B$13</f>
        <v>7840</v>
      </c>
      <c r="GU461" s="1">
        <f>DC461+EI461+FO461-Parameters!$F$13*Parameters!$B$13</f>
        <v>5950</v>
      </c>
      <c r="GV461" s="1">
        <f>DD461+EJ461+FP461-Parameters!$F$13*Parameters!$B$13</f>
        <v>2050</v>
      </c>
      <c r="GW461" s="1">
        <f>DE461+EK461+FQ461-Parameters!$F$13*Parameters!$B$13</f>
        <v>9400</v>
      </c>
      <c r="GX461" s="1">
        <f>DF461+EL461+FR461-Parameters!$F$13*Parameters!$B$13</f>
        <v>8360</v>
      </c>
      <c r="GY461" s="1">
        <f>DG461+EM461+FS461-Parameters!$F$13*Parameters!$B$13</f>
        <v>5850</v>
      </c>
      <c r="GZ461" s="1">
        <f>DH461+EN461+FT461-Parameters!$F$13*Parameters!$B$13</f>
        <v>9400</v>
      </c>
      <c r="HA461" s="1">
        <f>DI461+EO461+FU461-Parameters!$F$13*Parameters!$B$13</f>
        <v>140</v>
      </c>
      <c r="HB461" s="1">
        <f>DJ461+EP461+FV461-Parameters!$F$13*Parameters!$B$13</f>
        <v>3860</v>
      </c>
      <c r="HC461" s="1">
        <f>DK461+EQ461+FW461-Parameters!$F$13*Parameters!$B$13</f>
        <v>9400</v>
      </c>
      <c r="HD461" s="1">
        <f>DL461+ER461+FX461-Parameters!$F$13*Parameters!$B$13</f>
        <v>7060</v>
      </c>
      <c r="HE461" s="1">
        <f>DM461+ES461+FY461-Parameters!$F$13*Parameters!$B$13</f>
        <v>8230</v>
      </c>
      <c r="HF461" s="1">
        <f>DN461+ET461+FZ461-Parameters!$F$13*Parameters!$B$13</f>
        <v>9140</v>
      </c>
      <c r="HG461" s="1">
        <f>DO461+EU461+GA461-Parameters!$F$13*Parameters!$B$13</f>
        <v>9400</v>
      </c>
      <c r="HH461" s="1">
        <f>DP461+EV461+GB461-Parameters!$F$13*Parameters!$B$13</f>
        <v>9400</v>
      </c>
      <c r="HI461" s="1">
        <f>DQ461+EW461+GC461-Parameters!$F$13*Parameters!$B$13</f>
        <v>9400</v>
      </c>
      <c r="HJ461" s="1">
        <f>DR461+EX461+GD461-Parameters!$F$13*Parameters!$B$13</f>
        <v>6120</v>
      </c>
      <c r="HK461" s="1">
        <f>DS461+EY461+GE461-Parameters!$F$13*Parameters!$B$13</f>
        <v>1560</v>
      </c>
      <c r="HL461" s="1">
        <f>DT461+EZ461+GF461-Parameters!$F$13*Parameters!$B$13</f>
        <v>4870</v>
      </c>
      <c r="HM461" s="1">
        <f>DU461+FA461+GG461-Parameters!$F$13*Parameters!$B$13</f>
        <v>5390</v>
      </c>
      <c r="HN461" s="1">
        <f>DV461+FB461+GH461-Parameters!$F$13*Parameters!$B$13</f>
        <v>8750</v>
      </c>
      <c r="HO461" s="1">
        <f>DW461+FC461+GI461-Parameters!$F$13*Parameters!$B$13</f>
        <v>8490</v>
      </c>
      <c r="HP461" s="1"/>
      <c r="HQ461" s="2"/>
    </row>
    <row r="462" spans="1:225" x14ac:dyDescent="0.35">
      <c r="A462" s="10">
        <v>451</v>
      </c>
      <c r="B462">
        <f>MIN(Parameters!$B$12,Data!B462)</f>
        <v>44</v>
      </c>
      <c r="C462">
        <f>MIN(Parameters!$B$12,Data!C462)</f>
        <v>48</v>
      </c>
      <c r="D462">
        <f>MIN(Parameters!$B$12,Data!D462)</f>
        <v>28</v>
      </c>
      <c r="E462">
        <f>MIN(Parameters!$B$12,Data!E462)</f>
        <v>43</v>
      </c>
      <c r="F462">
        <f>MIN(Parameters!$B$12,Data!F462)</f>
        <v>60</v>
      </c>
      <c r="G462">
        <f>MIN(Parameters!$B$12,Data!G462)</f>
        <v>57</v>
      </c>
      <c r="H462">
        <f>MIN(Parameters!$B$12,Data!H462)</f>
        <v>49</v>
      </c>
      <c r="I462">
        <f>MIN(Parameters!$B$12,Data!I462)</f>
        <v>40</v>
      </c>
      <c r="J462">
        <f>MIN(Parameters!$B$12,Data!J462)</f>
        <v>55</v>
      </c>
      <c r="K462">
        <f>MIN(Parameters!$B$12,Data!K462)</f>
        <v>47</v>
      </c>
      <c r="L462">
        <f>MIN(Parameters!$B$12,Data!L462)</f>
        <v>53</v>
      </c>
      <c r="M462">
        <f>MIN(Parameters!$B$12,Data!M462)</f>
        <v>55</v>
      </c>
      <c r="N462">
        <f>MIN(Parameters!$B$12,Data!N462)</f>
        <v>60</v>
      </c>
      <c r="O462">
        <f>MIN(Parameters!$B$12,Data!O462)</f>
        <v>60</v>
      </c>
      <c r="P462">
        <f>MIN(Parameters!$B$12,Data!P462)</f>
        <v>29</v>
      </c>
      <c r="Q462">
        <f>MIN(Parameters!$B$12,Data!Q462)</f>
        <v>47</v>
      </c>
      <c r="R462">
        <f>MIN(Parameters!$B$12,Data!R462)</f>
        <v>39</v>
      </c>
      <c r="S462">
        <f>MIN(Parameters!$B$12,Data!S462)</f>
        <v>60</v>
      </c>
      <c r="T462">
        <f>MIN(Parameters!$B$12,Data!T462)</f>
        <v>29</v>
      </c>
      <c r="U462">
        <f>MIN(Parameters!$B$12,Data!U462)</f>
        <v>57</v>
      </c>
      <c r="V462">
        <f>MIN(Parameters!$B$12,Data!V462)</f>
        <v>60</v>
      </c>
      <c r="W462">
        <f>MIN(Parameters!$B$12,Data!W462)</f>
        <v>59</v>
      </c>
      <c r="X462">
        <f>MIN(Parameters!$B$12,Data!X462)</f>
        <v>60</v>
      </c>
      <c r="Y462">
        <f>MIN(Parameters!$B$12,Data!Y462)</f>
        <v>45</v>
      </c>
      <c r="Z462">
        <f>MIN(Parameters!$B$12,Data!Z462)</f>
        <v>48</v>
      </c>
      <c r="AA462">
        <f>MIN(Parameters!$B$12,Data!AA462)</f>
        <v>42</v>
      </c>
      <c r="AB462">
        <f>MIN(Parameters!$B$12,Data!AB462)</f>
        <v>60</v>
      </c>
      <c r="AC462">
        <f>MIN(Parameters!$B$12,Data!AC462)</f>
        <v>31</v>
      </c>
      <c r="AD462">
        <f>MIN(Parameters!$B$12,Data!AD462)</f>
        <v>36</v>
      </c>
      <c r="AE462">
        <f>MIN(Parameters!$B$12,Data!AE462)</f>
        <v>38</v>
      </c>
      <c r="AG462" s="10">
        <v>451</v>
      </c>
      <c r="AH462">
        <f>MIN(Parameters!$B$13,Data!AI462)</f>
        <v>9</v>
      </c>
      <c r="AI462">
        <f>MIN(Parameters!$B$13,Data!AJ462)</f>
        <v>20</v>
      </c>
      <c r="AJ462">
        <f>MIN(Parameters!$B$13,Data!AK462)</f>
        <v>20</v>
      </c>
      <c r="AK462">
        <f>MIN(Parameters!$B$13,Data!AL462)</f>
        <v>20</v>
      </c>
      <c r="AL462">
        <f>MIN(Parameters!$B$13,Data!AM462)</f>
        <v>5</v>
      </c>
      <c r="AM462">
        <f>MIN(Parameters!$B$13,Data!AN462)</f>
        <v>12</v>
      </c>
      <c r="AN462">
        <f>MIN(Parameters!$B$13,Data!AO462)</f>
        <v>20</v>
      </c>
      <c r="AO462">
        <f>MIN(Parameters!$B$13,Data!AP462)</f>
        <v>20</v>
      </c>
      <c r="AP462">
        <f>MIN(Parameters!$B$13,Data!AQ462)</f>
        <v>20</v>
      </c>
      <c r="AQ462">
        <f>MIN(Parameters!$B$13,Data!AR462)</f>
        <v>20</v>
      </c>
      <c r="AR462">
        <f>MIN(Parameters!$B$13,Data!AS462)</f>
        <v>20</v>
      </c>
      <c r="AS462">
        <f>MIN(Parameters!$B$13,Data!AT462)</f>
        <v>20</v>
      </c>
      <c r="AT462">
        <f>MIN(Parameters!$B$13,Data!AU462)</f>
        <v>20</v>
      </c>
      <c r="AU462">
        <f>MIN(Parameters!$B$13,Data!AV462)</f>
        <v>20</v>
      </c>
      <c r="AV462">
        <f>MIN(Parameters!$B$13,Data!AW462)</f>
        <v>20</v>
      </c>
      <c r="AW462">
        <f>MIN(Parameters!$B$13,Data!AX462)</f>
        <v>20</v>
      </c>
      <c r="AX462">
        <f>MIN(Parameters!$B$13,Data!AY462)</f>
        <v>7</v>
      </c>
      <c r="AY462">
        <f>MIN(Parameters!$B$13,Data!AZ462)</f>
        <v>0</v>
      </c>
      <c r="AZ462">
        <f>MIN(Parameters!$B$13,Data!BA462)</f>
        <v>20</v>
      </c>
      <c r="BA462">
        <f>MIN(Parameters!$B$13,Data!BB462)</f>
        <v>20</v>
      </c>
      <c r="BB462">
        <f>MIN(Parameters!$B$13,Data!BC462)</f>
        <v>20</v>
      </c>
      <c r="BC462">
        <f>MIN(Parameters!$B$13,Data!BD462)</f>
        <v>15</v>
      </c>
      <c r="BD462">
        <f>MIN(Parameters!$B$13,Data!BE462)</f>
        <v>10</v>
      </c>
      <c r="BE462">
        <f>MIN(Parameters!$B$13,Data!BF462)</f>
        <v>14</v>
      </c>
      <c r="BF462">
        <f>MIN(Parameters!$B$13,Data!BG462)</f>
        <v>16</v>
      </c>
      <c r="BG462">
        <f>MIN(Parameters!$B$13,Data!BH462)</f>
        <v>20</v>
      </c>
      <c r="BH462">
        <f>MIN(Parameters!$B$13,Data!BI462)</f>
        <v>20</v>
      </c>
      <c r="BI462">
        <f>MIN(Parameters!$B$13,Data!BJ462)</f>
        <v>15</v>
      </c>
      <c r="BJ462">
        <f>MIN(Parameters!$B$13,Data!BK462)</f>
        <v>20</v>
      </c>
      <c r="BK462">
        <f>MIN(Parameters!$B$13,Data!BL462)</f>
        <v>10</v>
      </c>
      <c r="BM462" s="10">
        <v>451</v>
      </c>
      <c r="BN462">
        <f>MIN(Parameters!$B$13-Updated_calc!AH462,MAX(0,Data!B462-Updated_calc!B462))</f>
        <v>0</v>
      </c>
      <c r="BO462">
        <f>MIN(Parameters!$B$13-Updated_calc!AI462,MAX(0,Data!C462-Updated_calc!C462))</f>
        <v>0</v>
      </c>
      <c r="BP462">
        <f>MIN(Parameters!$B$13-Updated_calc!AJ462,MAX(0,Data!D462-Updated_calc!D462))</f>
        <v>0</v>
      </c>
      <c r="BQ462">
        <f>MIN(Parameters!$B$13-Updated_calc!AK462,MAX(0,Data!E462-Updated_calc!E462))</f>
        <v>0</v>
      </c>
      <c r="BR462">
        <f>MIN(Parameters!$B$13-Updated_calc!AL462,MAX(0,Data!F462-Updated_calc!F462))</f>
        <v>15</v>
      </c>
      <c r="BS462">
        <f>MIN(Parameters!$B$13-Updated_calc!AM462,MAX(0,Data!G462-Updated_calc!G462))</f>
        <v>0</v>
      </c>
      <c r="BT462">
        <f>MIN(Parameters!$B$13-Updated_calc!AN462,MAX(0,Data!H462-Updated_calc!H462))</f>
        <v>0</v>
      </c>
      <c r="BU462">
        <f>MIN(Parameters!$B$13-Updated_calc!AO462,MAX(0,Data!I462-Updated_calc!I462))</f>
        <v>0</v>
      </c>
      <c r="BV462">
        <f>MIN(Parameters!$B$13-Updated_calc!AP462,MAX(0,Data!J462-Updated_calc!J462))</f>
        <v>0</v>
      </c>
      <c r="BW462">
        <f>MIN(Parameters!$B$13-Updated_calc!AQ462,MAX(0,Data!K462-Updated_calc!K462))</f>
        <v>0</v>
      </c>
      <c r="BX462">
        <f>MIN(Parameters!$B$13-Updated_calc!AR462,MAX(0,Data!L462-Updated_calc!L462))</f>
        <v>0</v>
      </c>
      <c r="BY462">
        <f>MIN(Parameters!$B$13-Updated_calc!AS462,MAX(0,Data!M462-Updated_calc!M462))</f>
        <v>0</v>
      </c>
      <c r="BZ462">
        <f>MIN(Parameters!$B$13-Updated_calc!AT462,MAX(0,Data!N462-Updated_calc!N462))</f>
        <v>0</v>
      </c>
      <c r="CA462">
        <f>MIN(Parameters!$B$13-Updated_calc!AU462,MAX(0,Data!O462-Updated_calc!O462))</f>
        <v>0</v>
      </c>
      <c r="CB462">
        <f>MIN(Parameters!$B$13-Updated_calc!AV462,MAX(0,Data!P462-Updated_calc!P462))</f>
        <v>0</v>
      </c>
      <c r="CC462">
        <f>MIN(Parameters!$B$13-Updated_calc!AW462,MAX(0,Data!Q462-Updated_calc!Q462))</f>
        <v>0</v>
      </c>
      <c r="CD462">
        <f>MIN(Parameters!$B$13-Updated_calc!AX462,MAX(0,Data!R462-Updated_calc!R462))</f>
        <v>0</v>
      </c>
      <c r="CE462">
        <f>MIN(Parameters!$B$13-Updated_calc!AY462,MAX(0,Data!S462-Updated_calc!S462))</f>
        <v>19</v>
      </c>
      <c r="CF462">
        <f>MIN(Parameters!$B$13-Updated_calc!AZ462,MAX(0,Data!T462-Updated_calc!T462))</f>
        <v>0</v>
      </c>
      <c r="CG462">
        <f>MIN(Parameters!$B$13-Updated_calc!BA462,MAX(0,Data!U462-Updated_calc!U462))</f>
        <v>0</v>
      </c>
      <c r="CH462">
        <f>MIN(Parameters!$B$13-Updated_calc!BB462,MAX(0,Data!V462-Updated_calc!V462))</f>
        <v>0</v>
      </c>
      <c r="CI462">
        <f>MIN(Parameters!$B$13-Updated_calc!BC462,MAX(0,Data!W462-Updated_calc!W462))</f>
        <v>0</v>
      </c>
      <c r="CJ462">
        <f>MIN(Parameters!$B$13-Updated_calc!BD462,MAX(0,Data!X462-Updated_calc!X462))</f>
        <v>5</v>
      </c>
      <c r="CK462">
        <f>MIN(Parameters!$B$13-Updated_calc!BE462,MAX(0,Data!Y462-Updated_calc!Y462))</f>
        <v>0</v>
      </c>
      <c r="CL462">
        <f>MIN(Parameters!$B$13-Updated_calc!BF462,MAX(0,Data!Z462-Updated_calc!Z462))</f>
        <v>0</v>
      </c>
      <c r="CM462">
        <f>MIN(Parameters!$B$13-Updated_calc!BG462,MAX(0,Data!AA462-Updated_calc!AA462))</f>
        <v>0</v>
      </c>
      <c r="CN462">
        <f>MIN(Parameters!$B$13-Updated_calc!BH462,MAX(0,Data!AB462-Updated_calc!AB462))</f>
        <v>0</v>
      </c>
      <c r="CO462">
        <f>MIN(Parameters!$B$13-Updated_calc!BI462,MAX(0,Data!AC462-Updated_calc!AC462))</f>
        <v>0</v>
      </c>
      <c r="CP462">
        <f>MIN(Parameters!$B$13-Updated_calc!BJ462,MAX(0,Data!AD462-Updated_calc!AD462))</f>
        <v>0</v>
      </c>
      <c r="CQ462">
        <f>MIN(Parameters!$B$13-Updated_calc!BK462,MAX(0,Data!AE462-Updated_calc!AE462))</f>
        <v>0</v>
      </c>
      <c r="CS462" s="10">
        <v>451</v>
      </c>
      <c r="CT462">
        <f>B462*(Parameters!$C$12-Parameters!$D$12)-Parameters!$E$12*Parameters!$B$12</f>
        <v>3920</v>
      </c>
      <c r="CU462">
        <f>C462*(Parameters!$C$12-Parameters!$D$12)-Parameters!$E$12*Parameters!$B$12</f>
        <v>4440</v>
      </c>
      <c r="CV462">
        <f>D462*(Parameters!$C$12-Parameters!$D$12)-Parameters!$E$12*Parameters!$B$12</f>
        <v>1840</v>
      </c>
      <c r="CW462">
        <f>E462*(Parameters!$C$12-Parameters!$D$12)-Parameters!$E$12*Parameters!$B$12</f>
        <v>3790</v>
      </c>
      <c r="CX462">
        <f>F462*(Parameters!$C$12-Parameters!$D$12)-Parameters!$E$12*Parameters!$B$12</f>
        <v>6000</v>
      </c>
      <c r="CY462">
        <f>G462*(Parameters!$C$12-Parameters!$D$12)-Parameters!$E$12*Parameters!$B$12</f>
        <v>5610</v>
      </c>
      <c r="CZ462">
        <f>H462*(Parameters!$C$12-Parameters!$D$12)-Parameters!$E$12*Parameters!$B$12</f>
        <v>4570</v>
      </c>
      <c r="DA462">
        <f>I462*(Parameters!$C$12-Parameters!$D$12)-Parameters!$E$12*Parameters!$B$12</f>
        <v>3400</v>
      </c>
      <c r="DB462">
        <f>J462*(Parameters!$C$12-Parameters!$D$12)-Parameters!$E$12*Parameters!$B$12</f>
        <v>5350</v>
      </c>
      <c r="DC462">
        <f>K462*(Parameters!$C$12-Parameters!$D$12)-Parameters!$E$12*Parameters!$B$12</f>
        <v>4310</v>
      </c>
      <c r="DD462">
        <f>L462*(Parameters!$C$12-Parameters!$D$12)-Parameters!$E$12*Parameters!$B$12</f>
        <v>5090</v>
      </c>
      <c r="DE462">
        <f>M462*(Parameters!$C$12-Parameters!$D$12)-Parameters!$E$12*Parameters!$B$12</f>
        <v>5350</v>
      </c>
      <c r="DF462">
        <f>N462*(Parameters!$C$12-Parameters!$D$12)-Parameters!$E$12*Parameters!$B$12</f>
        <v>6000</v>
      </c>
      <c r="DG462">
        <f>O462*(Parameters!$C$12-Parameters!$D$12)-Parameters!$E$12*Parameters!$B$12</f>
        <v>6000</v>
      </c>
      <c r="DH462">
        <f>P462*(Parameters!$C$12-Parameters!$D$12)-Parameters!$E$12*Parameters!$B$12</f>
        <v>1970</v>
      </c>
      <c r="DI462">
        <f>Q462*(Parameters!$C$12-Parameters!$D$12)-Parameters!$E$12*Parameters!$B$12</f>
        <v>4310</v>
      </c>
      <c r="DJ462">
        <f>R462*(Parameters!$C$12-Parameters!$D$12)-Parameters!$E$12*Parameters!$B$12</f>
        <v>3270</v>
      </c>
      <c r="DK462">
        <f>S462*(Parameters!$C$12-Parameters!$D$12)-Parameters!$E$12*Parameters!$B$12</f>
        <v>6000</v>
      </c>
      <c r="DL462">
        <f>T462*(Parameters!$C$12-Parameters!$D$12)-Parameters!$E$12*Parameters!$B$12</f>
        <v>1970</v>
      </c>
      <c r="DM462">
        <f>U462*(Parameters!$C$12-Parameters!$D$12)-Parameters!$E$12*Parameters!$B$12</f>
        <v>5610</v>
      </c>
      <c r="DN462">
        <f>V462*(Parameters!$C$12-Parameters!$D$12)-Parameters!$E$12*Parameters!$B$12</f>
        <v>6000</v>
      </c>
      <c r="DO462">
        <f>W462*(Parameters!$C$12-Parameters!$D$12)-Parameters!$E$12*Parameters!$B$12</f>
        <v>5870</v>
      </c>
      <c r="DP462">
        <f>X462*(Parameters!$C$12-Parameters!$D$12)-Parameters!$E$12*Parameters!$B$12</f>
        <v>6000</v>
      </c>
      <c r="DQ462">
        <f>Y462*(Parameters!$C$12-Parameters!$D$12)-Parameters!$E$12*Parameters!$B$12</f>
        <v>4050</v>
      </c>
      <c r="DR462">
        <f>Z462*(Parameters!$C$12-Parameters!$D$12)-Parameters!$E$12*Parameters!$B$12</f>
        <v>4440</v>
      </c>
      <c r="DS462">
        <f>AA462*(Parameters!$C$12-Parameters!$D$12)-Parameters!$E$12*Parameters!$B$12</f>
        <v>3660</v>
      </c>
      <c r="DT462">
        <f>AB462*(Parameters!$C$12-Parameters!$D$12)-Parameters!$E$12*Parameters!$B$12</f>
        <v>6000</v>
      </c>
      <c r="DU462">
        <f>AC462*(Parameters!$C$12-Parameters!$D$12)-Parameters!$E$12*Parameters!$B$12</f>
        <v>2230</v>
      </c>
      <c r="DV462">
        <f>AD462*(Parameters!$C$12-Parameters!$D$12)-Parameters!$E$12*Parameters!$B$12</f>
        <v>2880</v>
      </c>
      <c r="DW462">
        <f>AE462*(Parameters!$C$12-Parameters!$D$12)-Parameters!$E$12*Parameters!$B$12</f>
        <v>3140</v>
      </c>
      <c r="DY462" s="10">
        <v>451</v>
      </c>
      <c r="DZ462" s="1">
        <f>AH462*(Parameters!$C$13-Parameters!$D$13)-Parameters!$B$13*Parameters!$E$13</f>
        <v>1660</v>
      </c>
      <c r="EA462" s="1">
        <f>AI462*(Parameters!$C$13-Parameters!$D$13)-Parameters!$B$13*Parameters!$E$13</f>
        <v>5400</v>
      </c>
      <c r="EB462" s="1">
        <f>AJ462*(Parameters!$C$13-Parameters!$D$13)-Parameters!$B$13*Parameters!$E$13</f>
        <v>5400</v>
      </c>
      <c r="EC462" s="1">
        <f>AK462*(Parameters!$C$13-Parameters!$D$13)-Parameters!$B$13*Parameters!$E$13</f>
        <v>5400</v>
      </c>
      <c r="ED462" s="1">
        <f>AL462*(Parameters!$C$13-Parameters!$D$13)-Parameters!$B$13*Parameters!$E$13</f>
        <v>300</v>
      </c>
      <c r="EE462" s="1">
        <f>AM462*(Parameters!$C$13-Parameters!$D$13)-Parameters!$B$13*Parameters!$E$13</f>
        <v>2680</v>
      </c>
      <c r="EF462" s="1">
        <f>AN462*(Parameters!$C$13-Parameters!$D$13)-Parameters!$B$13*Parameters!$E$13</f>
        <v>5400</v>
      </c>
      <c r="EG462" s="1">
        <f>AO462*(Parameters!$C$13-Parameters!$D$13)-Parameters!$B$13*Parameters!$E$13</f>
        <v>5400</v>
      </c>
      <c r="EH462" s="1">
        <f>AP462*(Parameters!$C$13-Parameters!$D$13)-Parameters!$B$13*Parameters!$E$13</f>
        <v>5400</v>
      </c>
      <c r="EI462" s="1">
        <f>AQ462*(Parameters!$C$13-Parameters!$D$13)-Parameters!$B$13*Parameters!$E$13</f>
        <v>5400</v>
      </c>
      <c r="EJ462" s="1">
        <f>AR462*(Parameters!$C$13-Parameters!$D$13)-Parameters!$B$13*Parameters!$E$13</f>
        <v>5400</v>
      </c>
      <c r="EK462" s="1">
        <f>AS462*(Parameters!$C$13-Parameters!$D$13)-Parameters!$B$13*Parameters!$E$13</f>
        <v>5400</v>
      </c>
      <c r="EL462" s="1">
        <f>AT462*(Parameters!$C$13-Parameters!$D$13)-Parameters!$B$13*Parameters!$E$13</f>
        <v>5400</v>
      </c>
      <c r="EM462" s="1">
        <f>AU462*(Parameters!$C$13-Parameters!$D$13)-Parameters!$B$13*Parameters!$E$13</f>
        <v>5400</v>
      </c>
      <c r="EN462" s="1">
        <f>AV462*(Parameters!$C$13-Parameters!$D$13)-Parameters!$B$13*Parameters!$E$13</f>
        <v>5400</v>
      </c>
      <c r="EO462" s="1">
        <f>AW462*(Parameters!$C$13-Parameters!$D$13)-Parameters!$B$13*Parameters!$E$13</f>
        <v>5400</v>
      </c>
      <c r="EP462" s="1">
        <f>AX462*(Parameters!$C$13-Parameters!$D$13)-Parameters!$B$13*Parameters!$E$13</f>
        <v>980</v>
      </c>
      <c r="EQ462" s="1">
        <f>AY462*(Parameters!$C$13-Parameters!$D$13)-Parameters!$B$13*Parameters!$E$13</f>
        <v>-1400</v>
      </c>
      <c r="ER462" s="1">
        <f>AZ462*(Parameters!$C$13-Parameters!$D$13)-Parameters!$B$13*Parameters!$E$13</f>
        <v>5400</v>
      </c>
      <c r="ES462" s="1">
        <f>BA462*(Parameters!$C$13-Parameters!$D$13)-Parameters!$B$13*Parameters!$E$13</f>
        <v>5400</v>
      </c>
      <c r="ET462" s="1">
        <f>BB462*(Parameters!$C$13-Parameters!$D$13)-Parameters!$B$13*Parameters!$E$13</f>
        <v>5400</v>
      </c>
      <c r="EU462" s="1">
        <f>BC462*(Parameters!$C$13-Parameters!$D$13)-Parameters!$B$13*Parameters!$E$13</f>
        <v>3700</v>
      </c>
      <c r="EV462" s="1">
        <f>BD462*(Parameters!$C$13-Parameters!$D$13)-Parameters!$B$13*Parameters!$E$13</f>
        <v>2000</v>
      </c>
      <c r="EW462" s="1">
        <f>BE462*(Parameters!$C$13-Parameters!$D$13)-Parameters!$B$13*Parameters!$E$13</f>
        <v>3360</v>
      </c>
      <c r="EX462" s="1">
        <f>BF462*(Parameters!$C$13-Parameters!$D$13)-Parameters!$B$13*Parameters!$E$13</f>
        <v>4040</v>
      </c>
      <c r="EY462" s="1">
        <f>BG462*(Parameters!$C$13-Parameters!$D$13)-Parameters!$B$13*Parameters!$E$13</f>
        <v>5400</v>
      </c>
      <c r="EZ462" s="1">
        <f>BH462*(Parameters!$C$13-Parameters!$D$13)-Parameters!$B$13*Parameters!$E$13</f>
        <v>5400</v>
      </c>
      <c r="FA462" s="1">
        <f>BI462*(Parameters!$C$13-Parameters!$D$13)-Parameters!$B$13*Parameters!$E$13</f>
        <v>3700</v>
      </c>
      <c r="FB462" s="1">
        <f>BJ462*(Parameters!$C$13-Parameters!$D$13)-Parameters!$B$13*Parameters!$E$13</f>
        <v>5400</v>
      </c>
      <c r="FC462" s="1">
        <f>BK462*(Parameters!$C$13-Parameters!$D$13)-Parameters!$B$13*Parameters!$E$13</f>
        <v>2000</v>
      </c>
      <c r="FD462" s="1"/>
      <c r="FE462" s="10">
        <v>451</v>
      </c>
      <c r="FF462" s="1">
        <f>BN462*(Parameters!$C$12-Parameters!$D$13)</f>
        <v>0</v>
      </c>
      <c r="FG462" s="1">
        <f>BO462*(Parameters!$C$12-Parameters!$D$13)</f>
        <v>0</v>
      </c>
      <c r="FH462" s="1">
        <f>BP462*(Parameters!$C$12-Parameters!$D$13)</f>
        <v>0</v>
      </c>
      <c r="FI462" s="1">
        <f>BQ462*(Parameters!$C$12-Parameters!$D$13)</f>
        <v>0</v>
      </c>
      <c r="FJ462" s="1">
        <f>BR462*(Parameters!$C$12-Parameters!$D$13)</f>
        <v>1725</v>
      </c>
      <c r="FK462" s="1">
        <f>BS462*(Parameters!$C$12-Parameters!$D$13)</f>
        <v>0</v>
      </c>
      <c r="FL462" s="1">
        <f>BT462*(Parameters!$C$12-Parameters!$D$13)</f>
        <v>0</v>
      </c>
      <c r="FM462" s="1">
        <f>BU462*(Parameters!$C$12-Parameters!$D$13)</f>
        <v>0</v>
      </c>
      <c r="FN462" s="1">
        <f>BV462*(Parameters!$C$12-Parameters!$D$13)</f>
        <v>0</v>
      </c>
      <c r="FO462" s="1">
        <f>BW462*(Parameters!$C$12-Parameters!$D$13)</f>
        <v>0</v>
      </c>
      <c r="FP462" s="1">
        <f>BX462*(Parameters!$C$12-Parameters!$D$13)</f>
        <v>0</v>
      </c>
      <c r="FQ462" s="1">
        <f>BY462*(Parameters!$C$12-Parameters!$D$13)</f>
        <v>0</v>
      </c>
      <c r="FR462" s="1">
        <f>BZ462*(Parameters!$C$12-Parameters!$D$13)</f>
        <v>0</v>
      </c>
      <c r="FS462" s="1">
        <f>CA462*(Parameters!$C$12-Parameters!$D$13)</f>
        <v>0</v>
      </c>
      <c r="FT462" s="1">
        <f>CB462*(Parameters!$C$12-Parameters!$D$13)</f>
        <v>0</v>
      </c>
      <c r="FU462" s="1">
        <f>CC462*(Parameters!$C$12-Parameters!$D$13)</f>
        <v>0</v>
      </c>
      <c r="FV462" s="1">
        <f>CD462*(Parameters!$C$12-Parameters!$D$13)</f>
        <v>0</v>
      </c>
      <c r="FW462" s="1">
        <f>CE462*(Parameters!$C$12-Parameters!$D$13)</f>
        <v>2185</v>
      </c>
      <c r="FX462" s="1">
        <f>CF462*(Parameters!$C$12-Parameters!$D$13)</f>
        <v>0</v>
      </c>
      <c r="FY462" s="1">
        <f>CG462*(Parameters!$C$12-Parameters!$D$13)</f>
        <v>0</v>
      </c>
      <c r="FZ462" s="1">
        <f>CH462*(Parameters!$C$12-Parameters!$D$13)</f>
        <v>0</v>
      </c>
      <c r="GA462" s="1">
        <f>CI462*(Parameters!$C$12-Parameters!$D$13)</f>
        <v>0</v>
      </c>
      <c r="GB462" s="1">
        <f>CJ462*(Parameters!$C$12-Parameters!$D$13)</f>
        <v>575</v>
      </c>
      <c r="GC462" s="1">
        <f>CK462*(Parameters!$C$12-Parameters!$D$13)</f>
        <v>0</v>
      </c>
      <c r="GD462" s="1">
        <f>CL462*(Parameters!$C$12-Parameters!$D$13)</f>
        <v>0</v>
      </c>
      <c r="GE462" s="1">
        <f>CM462*(Parameters!$C$12-Parameters!$D$13)</f>
        <v>0</v>
      </c>
      <c r="GF462" s="1">
        <f>CN462*(Parameters!$C$12-Parameters!$D$13)</f>
        <v>0</v>
      </c>
      <c r="GG462" s="1">
        <f>CO462*(Parameters!$C$12-Parameters!$D$13)</f>
        <v>0</v>
      </c>
      <c r="GH462" s="1">
        <f>CP462*(Parameters!$C$12-Parameters!$D$13)</f>
        <v>0</v>
      </c>
      <c r="GI462" s="1">
        <f>CQ462*(Parameters!$C$12-Parameters!$D$13)</f>
        <v>0</v>
      </c>
      <c r="GJ462" s="1"/>
      <c r="GK462" s="10">
        <v>451</v>
      </c>
      <c r="GL462" s="1">
        <f>CT462+DZ462+FF462-Parameters!$F$13*Parameters!$B$13</f>
        <v>3580</v>
      </c>
      <c r="GM462" s="1">
        <f>CU462+EA462+FG462-Parameters!$F$13*Parameters!$B$13</f>
        <v>7840</v>
      </c>
      <c r="GN462" s="1">
        <f>CV462+EB462+FH462-Parameters!$F$13*Parameters!$B$13</f>
        <v>5240</v>
      </c>
      <c r="GO462" s="1">
        <f>CW462+EC462+FI462-Parameters!$F$13*Parameters!$B$13</f>
        <v>7190</v>
      </c>
      <c r="GP462" s="1">
        <f>CX462+ED462+FJ462-Parameters!$F$13*Parameters!$B$13</f>
        <v>6025</v>
      </c>
      <c r="GQ462" s="1">
        <f>CY462+EE462+FK462-Parameters!$F$13*Parameters!$B$13</f>
        <v>6290</v>
      </c>
      <c r="GR462" s="1">
        <f>CZ462+EF462+FL462-Parameters!$F$13*Parameters!$B$13</f>
        <v>7970</v>
      </c>
      <c r="GS462" s="1">
        <f>DA462+EG462+FM462-Parameters!$F$13*Parameters!$B$13</f>
        <v>6800</v>
      </c>
      <c r="GT462" s="1">
        <f>DB462+EH462+FN462-Parameters!$F$13*Parameters!$B$13</f>
        <v>8750</v>
      </c>
      <c r="GU462" s="1">
        <f>DC462+EI462+FO462-Parameters!$F$13*Parameters!$B$13</f>
        <v>7710</v>
      </c>
      <c r="GV462" s="1">
        <f>DD462+EJ462+FP462-Parameters!$F$13*Parameters!$B$13</f>
        <v>8490</v>
      </c>
      <c r="GW462" s="1">
        <f>DE462+EK462+FQ462-Parameters!$F$13*Parameters!$B$13</f>
        <v>8750</v>
      </c>
      <c r="GX462" s="1">
        <f>DF462+EL462+FR462-Parameters!$F$13*Parameters!$B$13</f>
        <v>9400</v>
      </c>
      <c r="GY462" s="1">
        <f>DG462+EM462+FS462-Parameters!$F$13*Parameters!$B$13</f>
        <v>9400</v>
      </c>
      <c r="GZ462" s="1">
        <f>DH462+EN462+FT462-Parameters!$F$13*Parameters!$B$13</f>
        <v>5370</v>
      </c>
      <c r="HA462" s="1">
        <f>DI462+EO462+FU462-Parameters!$F$13*Parameters!$B$13</f>
        <v>7710</v>
      </c>
      <c r="HB462" s="1">
        <f>DJ462+EP462+FV462-Parameters!$F$13*Parameters!$B$13</f>
        <v>2250</v>
      </c>
      <c r="HC462" s="1">
        <f>DK462+EQ462+FW462-Parameters!$F$13*Parameters!$B$13</f>
        <v>4785</v>
      </c>
      <c r="HD462" s="1">
        <f>DL462+ER462+FX462-Parameters!$F$13*Parameters!$B$13</f>
        <v>5370</v>
      </c>
      <c r="HE462" s="1">
        <f>DM462+ES462+FY462-Parameters!$F$13*Parameters!$B$13</f>
        <v>9010</v>
      </c>
      <c r="HF462" s="1">
        <f>DN462+ET462+FZ462-Parameters!$F$13*Parameters!$B$13</f>
        <v>9400</v>
      </c>
      <c r="HG462" s="1">
        <f>DO462+EU462+GA462-Parameters!$F$13*Parameters!$B$13</f>
        <v>7570</v>
      </c>
      <c r="HH462" s="1">
        <f>DP462+EV462+GB462-Parameters!$F$13*Parameters!$B$13</f>
        <v>6575</v>
      </c>
      <c r="HI462" s="1">
        <f>DQ462+EW462+GC462-Parameters!$F$13*Parameters!$B$13</f>
        <v>5410</v>
      </c>
      <c r="HJ462" s="1">
        <f>DR462+EX462+GD462-Parameters!$F$13*Parameters!$B$13</f>
        <v>6480</v>
      </c>
      <c r="HK462" s="1">
        <f>DS462+EY462+GE462-Parameters!$F$13*Parameters!$B$13</f>
        <v>7060</v>
      </c>
      <c r="HL462" s="1">
        <f>DT462+EZ462+GF462-Parameters!$F$13*Parameters!$B$13</f>
        <v>9400</v>
      </c>
      <c r="HM462" s="1">
        <f>DU462+FA462+GG462-Parameters!$F$13*Parameters!$B$13</f>
        <v>3930</v>
      </c>
      <c r="HN462" s="1">
        <f>DV462+FB462+GH462-Parameters!$F$13*Parameters!$B$13</f>
        <v>6280</v>
      </c>
      <c r="HO462" s="1">
        <f>DW462+FC462+GI462-Parameters!$F$13*Parameters!$B$13</f>
        <v>3140</v>
      </c>
      <c r="HP462" s="1"/>
      <c r="HQ462" s="2"/>
    </row>
    <row r="463" spans="1:225" x14ac:dyDescent="0.35">
      <c r="A463" s="10">
        <v>452</v>
      </c>
      <c r="B463">
        <f>MIN(Parameters!$B$12,Data!B463)</f>
        <v>60</v>
      </c>
      <c r="C463">
        <f>MIN(Parameters!$B$12,Data!C463)</f>
        <v>47</v>
      </c>
      <c r="D463">
        <f>MIN(Parameters!$B$12,Data!D463)</f>
        <v>59</v>
      </c>
      <c r="E463">
        <f>MIN(Parameters!$B$12,Data!E463)</f>
        <v>53</v>
      </c>
      <c r="F463">
        <f>MIN(Parameters!$B$12,Data!F463)</f>
        <v>60</v>
      </c>
      <c r="G463">
        <f>MIN(Parameters!$B$12,Data!G463)</f>
        <v>49</v>
      </c>
      <c r="H463">
        <f>MIN(Parameters!$B$12,Data!H463)</f>
        <v>60</v>
      </c>
      <c r="I463">
        <f>MIN(Parameters!$B$12,Data!I463)</f>
        <v>60</v>
      </c>
      <c r="J463">
        <f>MIN(Parameters!$B$12,Data!J463)</f>
        <v>60</v>
      </c>
      <c r="K463">
        <f>MIN(Parameters!$B$12,Data!K463)</f>
        <v>31</v>
      </c>
      <c r="L463">
        <f>MIN(Parameters!$B$12,Data!L463)</f>
        <v>35</v>
      </c>
      <c r="M463">
        <f>MIN(Parameters!$B$12,Data!M463)</f>
        <v>60</v>
      </c>
      <c r="N463">
        <f>MIN(Parameters!$B$12,Data!N463)</f>
        <v>60</v>
      </c>
      <c r="O463">
        <f>MIN(Parameters!$B$12,Data!O463)</f>
        <v>60</v>
      </c>
      <c r="P463">
        <f>MIN(Parameters!$B$12,Data!P463)</f>
        <v>54</v>
      </c>
      <c r="Q463">
        <f>MIN(Parameters!$B$12,Data!Q463)</f>
        <v>45</v>
      </c>
      <c r="R463">
        <f>MIN(Parameters!$B$12,Data!R463)</f>
        <v>43</v>
      </c>
      <c r="S463">
        <f>MIN(Parameters!$B$12,Data!S463)</f>
        <v>60</v>
      </c>
      <c r="T463">
        <f>MIN(Parameters!$B$12,Data!T463)</f>
        <v>57</v>
      </c>
      <c r="U463">
        <f>MIN(Parameters!$B$12,Data!U463)</f>
        <v>60</v>
      </c>
      <c r="V463">
        <f>MIN(Parameters!$B$12,Data!V463)</f>
        <v>45</v>
      </c>
      <c r="W463">
        <f>MIN(Parameters!$B$12,Data!W463)</f>
        <v>60</v>
      </c>
      <c r="X463">
        <f>MIN(Parameters!$B$12,Data!X463)</f>
        <v>58</v>
      </c>
      <c r="Y463">
        <f>MIN(Parameters!$B$12,Data!Y463)</f>
        <v>36</v>
      </c>
      <c r="Z463">
        <f>MIN(Parameters!$B$12,Data!Z463)</f>
        <v>60</v>
      </c>
      <c r="AA463">
        <f>MIN(Parameters!$B$12,Data!AA463)</f>
        <v>60</v>
      </c>
      <c r="AB463">
        <f>MIN(Parameters!$B$12,Data!AB463)</f>
        <v>21</v>
      </c>
      <c r="AC463">
        <f>MIN(Parameters!$B$12,Data!AC463)</f>
        <v>56</v>
      </c>
      <c r="AD463">
        <f>MIN(Parameters!$B$12,Data!AD463)</f>
        <v>36</v>
      </c>
      <c r="AE463">
        <f>MIN(Parameters!$B$12,Data!AE463)</f>
        <v>51</v>
      </c>
      <c r="AG463" s="10">
        <v>452</v>
      </c>
      <c r="AH463">
        <f>MIN(Parameters!$B$13,Data!AI463)</f>
        <v>20</v>
      </c>
      <c r="AI463">
        <f>MIN(Parameters!$B$13,Data!AJ463)</f>
        <v>17</v>
      </c>
      <c r="AJ463">
        <f>MIN(Parameters!$B$13,Data!AK463)</f>
        <v>20</v>
      </c>
      <c r="AK463">
        <f>MIN(Parameters!$B$13,Data!AL463)</f>
        <v>0</v>
      </c>
      <c r="AL463">
        <f>MIN(Parameters!$B$13,Data!AM463)</f>
        <v>11</v>
      </c>
      <c r="AM463">
        <f>MIN(Parameters!$B$13,Data!AN463)</f>
        <v>20</v>
      </c>
      <c r="AN463">
        <f>MIN(Parameters!$B$13,Data!AO463)</f>
        <v>10</v>
      </c>
      <c r="AO463">
        <f>MIN(Parameters!$B$13,Data!AP463)</f>
        <v>16</v>
      </c>
      <c r="AP463">
        <f>MIN(Parameters!$B$13,Data!AQ463)</f>
        <v>20</v>
      </c>
      <c r="AQ463">
        <f>MIN(Parameters!$B$13,Data!AR463)</f>
        <v>16</v>
      </c>
      <c r="AR463">
        <f>MIN(Parameters!$B$13,Data!AS463)</f>
        <v>15</v>
      </c>
      <c r="AS463">
        <f>MIN(Parameters!$B$13,Data!AT463)</f>
        <v>12</v>
      </c>
      <c r="AT463">
        <f>MIN(Parameters!$B$13,Data!AU463)</f>
        <v>7</v>
      </c>
      <c r="AU463">
        <f>MIN(Parameters!$B$13,Data!AV463)</f>
        <v>11</v>
      </c>
      <c r="AV463">
        <f>MIN(Parameters!$B$13,Data!AW463)</f>
        <v>20</v>
      </c>
      <c r="AW463">
        <f>MIN(Parameters!$B$13,Data!AX463)</f>
        <v>7</v>
      </c>
      <c r="AX463">
        <f>MIN(Parameters!$B$13,Data!AY463)</f>
        <v>11</v>
      </c>
      <c r="AY463">
        <f>MIN(Parameters!$B$13,Data!AZ463)</f>
        <v>19</v>
      </c>
      <c r="AZ463">
        <f>MIN(Parameters!$B$13,Data!BA463)</f>
        <v>20</v>
      </c>
      <c r="BA463">
        <f>MIN(Parameters!$B$13,Data!BB463)</f>
        <v>20</v>
      </c>
      <c r="BB463">
        <f>MIN(Parameters!$B$13,Data!BC463)</f>
        <v>13</v>
      </c>
      <c r="BC463">
        <f>MIN(Parameters!$B$13,Data!BD463)</f>
        <v>12</v>
      </c>
      <c r="BD463">
        <f>MIN(Parameters!$B$13,Data!BE463)</f>
        <v>20</v>
      </c>
      <c r="BE463">
        <f>MIN(Parameters!$B$13,Data!BF463)</f>
        <v>20</v>
      </c>
      <c r="BF463">
        <f>MIN(Parameters!$B$13,Data!BG463)</f>
        <v>20</v>
      </c>
      <c r="BG463">
        <f>MIN(Parameters!$B$13,Data!BH463)</f>
        <v>14</v>
      </c>
      <c r="BH463">
        <f>MIN(Parameters!$B$13,Data!BI463)</f>
        <v>0</v>
      </c>
      <c r="BI463">
        <f>MIN(Parameters!$B$13,Data!BJ463)</f>
        <v>20</v>
      </c>
      <c r="BJ463">
        <f>MIN(Parameters!$B$13,Data!BK463)</f>
        <v>20</v>
      </c>
      <c r="BK463">
        <f>MIN(Parameters!$B$13,Data!BL463)</f>
        <v>20</v>
      </c>
      <c r="BM463" s="10">
        <v>452</v>
      </c>
      <c r="BN463">
        <f>MIN(Parameters!$B$13-Updated_calc!AH463,MAX(0,Data!B463-Updated_calc!B463))</f>
        <v>0</v>
      </c>
      <c r="BO463">
        <f>MIN(Parameters!$B$13-Updated_calc!AI463,MAX(0,Data!C463-Updated_calc!C463))</f>
        <v>0</v>
      </c>
      <c r="BP463">
        <f>MIN(Parameters!$B$13-Updated_calc!AJ463,MAX(0,Data!D463-Updated_calc!D463))</f>
        <v>0</v>
      </c>
      <c r="BQ463">
        <f>MIN(Parameters!$B$13-Updated_calc!AK463,MAX(0,Data!E463-Updated_calc!E463))</f>
        <v>0</v>
      </c>
      <c r="BR463">
        <f>MIN(Parameters!$B$13-Updated_calc!AL463,MAX(0,Data!F463-Updated_calc!F463))</f>
        <v>9</v>
      </c>
      <c r="BS463">
        <f>MIN(Parameters!$B$13-Updated_calc!AM463,MAX(0,Data!G463-Updated_calc!G463))</f>
        <v>0</v>
      </c>
      <c r="BT463">
        <f>MIN(Parameters!$B$13-Updated_calc!AN463,MAX(0,Data!H463-Updated_calc!H463))</f>
        <v>2</v>
      </c>
      <c r="BU463">
        <f>MIN(Parameters!$B$13-Updated_calc!AO463,MAX(0,Data!I463-Updated_calc!I463))</f>
        <v>4</v>
      </c>
      <c r="BV463">
        <f>MIN(Parameters!$B$13-Updated_calc!AP463,MAX(0,Data!J463-Updated_calc!J463))</f>
        <v>0</v>
      </c>
      <c r="BW463">
        <f>MIN(Parameters!$B$13-Updated_calc!AQ463,MAX(0,Data!K463-Updated_calc!K463))</f>
        <v>0</v>
      </c>
      <c r="BX463">
        <f>MIN(Parameters!$B$13-Updated_calc!AR463,MAX(0,Data!L463-Updated_calc!L463))</f>
        <v>0</v>
      </c>
      <c r="BY463">
        <f>MIN(Parameters!$B$13-Updated_calc!AS463,MAX(0,Data!M463-Updated_calc!M463))</f>
        <v>5</v>
      </c>
      <c r="BZ463">
        <f>MIN(Parameters!$B$13-Updated_calc!AT463,MAX(0,Data!N463-Updated_calc!N463))</f>
        <v>7</v>
      </c>
      <c r="CA463">
        <f>MIN(Parameters!$B$13-Updated_calc!AU463,MAX(0,Data!O463-Updated_calc!O463))</f>
        <v>9</v>
      </c>
      <c r="CB463">
        <f>MIN(Parameters!$B$13-Updated_calc!AV463,MAX(0,Data!P463-Updated_calc!P463))</f>
        <v>0</v>
      </c>
      <c r="CC463">
        <f>MIN(Parameters!$B$13-Updated_calc!AW463,MAX(0,Data!Q463-Updated_calc!Q463))</f>
        <v>0</v>
      </c>
      <c r="CD463">
        <f>MIN(Parameters!$B$13-Updated_calc!AX463,MAX(0,Data!R463-Updated_calc!R463))</f>
        <v>0</v>
      </c>
      <c r="CE463">
        <f>MIN(Parameters!$B$13-Updated_calc!AY463,MAX(0,Data!S463-Updated_calc!S463))</f>
        <v>1</v>
      </c>
      <c r="CF463">
        <f>MIN(Parameters!$B$13-Updated_calc!AZ463,MAX(0,Data!T463-Updated_calc!T463))</f>
        <v>0</v>
      </c>
      <c r="CG463">
        <f>MIN(Parameters!$B$13-Updated_calc!BA463,MAX(0,Data!U463-Updated_calc!U463))</f>
        <v>0</v>
      </c>
      <c r="CH463">
        <f>MIN(Parameters!$B$13-Updated_calc!BB463,MAX(0,Data!V463-Updated_calc!V463))</f>
        <v>0</v>
      </c>
      <c r="CI463">
        <f>MIN(Parameters!$B$13-Updated_calc!BC463,MAX(0,Data!W463-Updated_calc!W463))</f>
        <v>1</v>
      </c>
      <c r="CJ463">
        <f>MIN(Parameters!$B$13-Updated_calc!BD463,MAX(0,Data!X463-Updated_calc!X463))</f>
        <v>0</v>
      </c>
      <c r="CK463">
        <f>MIN(Parameters!$B$13-Updated_calc!BE463,MAX(0,Data!Y463-Updated_calc!Y463))</f>
        <v>0</v>
      </c>
      <c r="CL463">
        <f>MIN(Parameters!$B$13-Updated_calc!BF463,MAX(0,Data!Z463-Updated_calc!Z463))</f>
        <v>0</v>
      </c>
      <c r="CM463">
        <f>MIN(Parameters!$B$13-Updated_calc!BG463,MAX(0,Data!AA463-Updated_calc!AA463))</f>
        <v>6</v>
      </c>
      <c r="CN463">
        <f>MIN(Parameters!$B$13-Updated_calc!BH463,MAX(0,Data!AB463-Updated_calc!AB463))</f>
        <v>0</v>
      </c>
      <c r="CO463">
        <f>MIN(Parameters!$B$13-Updated_calc!BI463,MAX(0,Data!AC463-Updated_calc!AC463))</f>
        <v>0</v>
      </c>
      <c r="CP463">
        <f>MIN(Parameters!$B$13-Updated_calc!BJ463,MAX(0,Data!AD463-Updated_calc!AD463))</f>
        <v>0</v>
      </c>
      <c r="CQ463">
        <f>MIN(Parameters!$B$13-Updated_calc!BK463,MAX(0,Data!AE463-Updated_calc!AE463))</f>
        <v>0</v>
      </c>
      <c r="CS463" s="10">
        <v>452</v>
      </c>
      <c r="CT463">
        <f>B463*(Parameters!$C$12-Parameters!$D$12)-Parameters!$E$12*Parameters!$B$12</f>
        <v>6000</v>
      </c>
      <c r="CU463">
        <f>C463*(Parameters!$C$12-Parameters!$D$12)-Parameters!$E$12*Parameters!$B$12</f>
        <v>4310</v>
      </c>
      <c r="CV463">
        <f>D463*(Parameters!$C$12-Parameters!$D$12)-Parameters!$E$12*Parameters!$B$12</f>
        <v>5870</v>
      </c>
      <c r="CW463">
        <f>E463*(Parameters!$C$12-Parameters!$D$12)-Parameters!$E$12*Parameters!$B$12</f>
        <v>5090</v>
      </c>
      <c r="CX463">
        <f>F463*(Parameters!$C$12-Parameters!$D$12)-Parameters!$E$12*Parameters!$B$12</f>
        <v>6000</v>
      </c>
      <c r="CY463">
        <f>G463*(Parameters!$C$12-Parameters!$D$12)-Parameters!$E$12*Parameters!$B$12</f>
        <v>4570</v>
      </c>
      <c r="CZ463">
        <f>H463*(Parameters!$C$12-Parameters!$D$12)-Parameters!$E$12*Parameters!$B$12</f>
        <v>6000</v>
      </c>
      <c r="DA463">
        <f>I463*(Parameters!$C$12-Parameters!$D$12)-Parameters!$E$12*Parameters!$B$12</f>
        <v>6000</v>
      </c>
      <c r="DB463">
        <f>J463*(Parameters!$C$12-Parameters!$D$12)-Parameters!$E$12*Parameters!$B$12</f>
        <v>6000</v>
      </c>
      <c r="DC463">
        <f>K463*(Parameters!$C$12-Parameters!$D$12)-Parameters!$E$12*Parameters!$B$12</f>
        <v>2230</v>
      </c>
      <c r="DD463">
        <f>L463*(Parameters!$C$12-Parameters!$D$12)-Parameters!$E$12*Parameters!$B$12</f>
        <v>2750</v>
      </c>
      <c r="DE463">
        <f>M463*(Parameters!$C$12-Parameters!$D$12)-Parameters!$E$12*Parameters!$B$12</f>
        <v>6000</v>
      </c>
      <c r="DF463">
        <f>N463*(Parameters!$C$12-Parameters!$D$12)-Parameters!$E$12*Parameters!$B$12</f>
        <v>6000</v>
      </c>
      <c r="DG463">
        <f>O463*(Parameters!$C$12-Parameters!$D$12)-Parameters!$E$12*Parameters!$B$12</f>
        <v>6000</v>
      </c>
      <c r="DH463">
        <f>P463*(Parameters!$C$12-Parameters!$D$12)-Parameters!$E$12*Parameters!$B$12</f>
        <v>5220</v>
      </c>
      <c r="DI463">
        <f>Q463*(Parameters!$C$12-Parameters!$D$12)-Parameters!$E$12*Parameters!$B$12</f>
        <v>4050</v>
      </c>
      <c r="DJ463">
        <f>R463*(Parameters!$C$12-Parameters!$D$12)-Parameters!$E$12*Parameters!$B$12</f>
        <v>3790</v>
      </c>
      <c r="DK463">
        <f>S463*(Parameters!$C$12-Parameters!$D$12)-Parameters!$E$12*Parameters!$B$12</f>
        <v>6000</v>
      </c>
      <c r="DL463">
        <f>T463*(Parameters!$C$12-Parameters!$D$12)-Parameters!$E$12*Parameters!$B$12</f>
        <v>5610</v>
      </c>
      <c r="DM463">
        <f>U463*(Parameters!$C$12-Parameters!$D$12)-Parameters!$E$12*Parameters!$B$12</f>
        <v>6000</v>
      </c>
      <c r="DN463">
        <f>V463*(Parameters!$C$12-Parameters!$D$12)-Parameters!$E$12*Parameters!$B$12</f>
        <v>4050</v>
      </c>
      <c r="DO463">
        <f>W463*(Parameters!$C$12-Parameters!$D$12)-Parameters!$E$12*Parameters!$B$12</f>
        <v>6000</v>
      </c>
      <c r="DP463">
        <f>X463*(Parameters!$C$12-Parameters!$D$12)-Parameters!$E$12*Parameters!$B$12</f>
        <v>5740</v>
      </c>
      <c r="DQ463">
        <f>Y463*(Parameters!$C$12-Parameters!$D$12)-Parameters!$E$12*Parameters!$B$12</f>
        <v>2880</v>
      </c>
      <c r="DR463">
        <f>Z463*(Parameters!$C$12-Parameters!$D$12)-Parameters!$E$12*Parameters!$B$12</f>
        <v>6000</v>
      </c>
      <c r="DS463">
        <f>AA463*(Parameters!$C$12-Parameters!$D$12)-Parameters!$E$12*Parameters!$B$12</f>
        <v>6000</v>
      </c>
      <c r="DT463">
        <f>AB463*(Parameters!$C$12-Parameters!$D$12)-Parameters!$E$12*Parameters!$B$12</f>
        <v>930</v>
      </c>
      <c r="DU463">
        <f>AC463*(Parameters!$C$12-Parameters!$D$12)-Parameters!$E$12*Parameters!$B$12</f>
        <v>5480</v>
      </c>
      <c r="DV463">
        <f>AD463*(Parameters!$C$12-Parameters!$D$12)-Parameters!$E$12*Parameters!$B$12</f>
        <v>2880</v>
      </c>
      <c r="DW463">
        <f>AE463*(Parameters!$C$12-Parameters!$D$12)-Parameters!$E$12*Parameters!$B$12</f>
        <v>4830</v>
      </c>
      <c r="DY463" s="10">
        <v>452</v>
      </c>
      <c r="DZ463" s="1">
        <f>AH463*(Parameters!$C$13-Parameters!$D$13)-Parameters!$B$13*Parameters!$E$13</f>
        <v>5400</v>
      </c>
      <c r="EA463" s="1">
        <f>AI463*(Parameters!$C$13-Parameters!$D$13)-Parameters!$B$13*Parameters!$E$13</f>
        <v>4380</v>
      </c>
      <c r="EB463" s="1">
        <f>AJ463*(Parameters!$C$13-Parameters!$D$13)-Parameters!$B$13*Parameters!$E$13</f>
        <v>5400</v>
      </c>
      <c r="EC463" s="1">
        <f>AK463*(Parameters!$C$13-Parameters!$D$13)-Parameters!$B$13*Parameters!$E$13</f>
        <v>-1400</v>
      </c>
      <c r="ED463" s="1">
        <f>AL463*(Parameters!$C$13-Parameters!$D$13)-Parameters!$B$13*Parameters!$E$13</f>
        <v>2340</v>
      </c>
      <c r="EE463" s="1">
        <f>AM463*(Parameters!$C$13-Parameters!$D$13)-Parameters!$B$13*Parameters!$E$13</f>
        <v>5400</v>
      </c>
      <c r="EF463" s="1">
        <f>AN463*(Parameters!$C$13-Parameters!$D$13)-Parameters!$B$13*Parameters!$E$13</f>
        <v>2000</v>
      </c>
      <c r="EG463" s="1">
        <f>AO463*(Parameters!$C$13-Parameters!$D$13)-Parameters!$B$13*Parameters!$E$13</f>
        <v>4040</v>
      </c>
      <c r="EH463" s="1">
        <f>AP463*(Parameters!$C$13-Parameters!$D$13)-Parameters!$B$13*Parameters!$E$13</f>
        <v>5400</v>
      </c>
      <c r="EI463" s="1">
        <f>AQ463*(Parameters!$C$13-Parameters!$D$13)-Parameters!$B$13*Parameters!$E$13</f>
        <v>4040</v>
      </c>
      <c r="EJ463" s="1">
        <f>AR463*(Parameters!$C$13-Parameters!$D$13)-Parameters!$B$13*Parameters!$E$13</f>
        <v>3700</v>
      </c>
      <c r="EK463" s="1">
        <f>AS463*(Parameters!$C$13-Parameters!$D$13)-Parameters!$B$13*Parameters!$E$13</f>
        <v>2680</v>
      </c>
      <c r="EL463" s="1">
        <f>AT463*(Parameters!$C$13-Parameters!$D$13)-Parameters!$B$13*Parameters!$E$13</f>
        <v>980</v>
      </c>
      <c r="EM463" s="1">
        <f>AU463*(Parameters!$C$13-Parameters!$D$13)-Parameters!$B$13*Parameters!$E$13</f>
        <v>2340</v>
      </c>
      <c r="EN463" s="1">
        <f>AV463*(Parameters!$C$13-Parameters!$D$13)-Parameters!$B$13*Parameters!$E$13</f>
        <v>5400</v>
      </c>
      <c r="EO463" s="1">
        <f>AW463*(Parameters!$C$13-Parameters!$D$13)-Parameters!$B$13*Parameters!$E$13</f>
        <v>980</v>
      </c>
      <c r="EP463" s="1">
        <f>AX463*(Parameters!$C$13-Parameters!$D$13)-Parameters!$B$13*Parameters!$E$13</f>
        <v>2340</v>
      </c>
      <c r="EQ463" s="1">
        <f>AY463*(Parameters!$C$13-Parameters!$D$13)-Parameters!$B$13*Parameters!$E$13</f>
        <v>5060</v>
      </c>
      <c r="ER463" s="1">
        <f>AZ463*(Parameters!$C$13-Parameters!$D$13)-Parameters!$B$13*Parameters!$E$13</f>
        <v>5400</v>
      </c>
      <c r="ES463" s="1">
        <f>BA463*(Parameters!$C$13-Parameters!$D$13)-Parameters!$B$13*Parameters!$E$13</f>
        <v>5400</v>
      </c>
      <c r="ET463" s="1">
        <f>BB463*(Parameters!$C$13-Parameters!$D$13)-Parameters!$B$13*Parameters!$E$13</f>
        <v>3020</v>
      </c>
      <c r="EU463" s="1">
        <f>BC463*(Parameters!$C$13-Parameters!$D$13)-Parameters!$B$13*Parameters!$E$13</f>
        <v>2680</v>
      </c>
      <c r="EV463" s="1">
        <f>BD463*(Parameters!$C$13-Parameters!$D$13)-Parameters!$B$13*Parameters!$E$13</f>
        <v>5400</v>
      </c>
      <c r="EW463" s="1">
        <f>BE463*(Parameters!$C$13-Parameters!$D$13)-Parameters!$B$13*Parameters!$E$13</f>
        <v>5400</v>
      </c>
      <c r="EX463" s="1">
        <f>BF463*(Parameters!$C$13-Parameters!$D$13)-Parameters!$B$13*Parameters!$E$13</f>
        <v>5400</v>
      </c>
      <c r="EY463" s="1">
        <f>BG463*(Parameters!$C$13-Parameters!$D$13)-Parameters!$B$13*Parameters!$E$13</f>
        <v>3360</v>
      </c>
      <c r="EZ463" s="1">
        <f>BH463*(Parameters!$C$13-Parameters!$D$13)-Parameters!$B$13*Parameters!$E$13</f>
        <v>-1400</v>
      </c>
      <c r="FA463" s="1">
        <f>BI463*(Parameters!$C$13-Parameters!$D$13)-Parameters!$B$13*Parameters!$E$13</f>
        <v>5400</v>
      </c>
      <c r="FB463" s="1">
        <f>BJ463*(Parameters!$C$13-Parameters!$D$13)-Parameters!$B$13*Parameters!$E$13</f>
        <v>5400</v>
      </c>
      <c r="FC463" s="1">
        <f>BK463*(Parameters!$C$13-Parameters!$D$13)-Parameters!$B$13*Parameters!$E$13</f>
        <v>5400</v>
      </c>
      <c r="FD463" s="1"/>
      <c r="FE463" s="10">
        <v>452</v>
      </c>
      <c r="FF463" s="1">
        <f>BN463*(Parameters!$C$12-Parameters!$D$13)</f>
        <v>0</v>
      </c>
      <c r="FG463" s="1">
        <f>BO463*(Parameters!$C$12-Parameters!$D$13)</f>
        <v>0</v>
      </c>
      <c r="FH463" s="1">
        <f>BP463*(Parameters!$C$12-Parameters!$D$13)</f>
        <v>0</v>
      </c>
      <c r="FI463" s="1">
        <f>BQ463*(Parameters!$C$12-Parameters!$D$13)</f>
        <v>0</v>
      </c>
      <c r="FJ463" s="1">
        <f>BR463*(Parameters!$C$12-Parameters!$D$13)</f>
        <v>1035</v>
      </c>
      <c r="FK463" s="1">
        <f>BS463*(Parameters!$C$12-Parameters!$D$13)</f>
        <v>0</v>
      </c>
      <c r="FL463" s="1">
        <f>BT463*(Parameters!$C$12-Parameters!$D$13)</f>
        <v>230</v>
      </c>
      <c r="FM463" s="1">
        <f>BU463*(Parameters!$C$12-Parameters!$D$13)</f>
        <v>460</v>
      </c>
      <c r="FN463" s="1">
        <f>BV463*(Parameters!$C$12-Parameters!$D$13)</f>
        <v>0</v>
      </c>
      <c r="FO463" s="1">
        <f>BW463*(Parameters!$C$12-Parameters!$D$13)</f>
        <v>0</v>
      </c>
      <c r="FP463" s="1">
        <f>BX463*(Parameters!$C$12-Parameters!$D$13)</f>
        <v>0</v>
      </c>
      <c r="FQ463" s="1">
        <f>BY463*(Parameters!$C$12-Parameters!$D$13)</f>
        <v>575</v>
      </c>
      <c r="FR463" s="1">
        <f>BZ463*(Parameters!$C$12-Parameters!$D$13)</f>
        <v>805</v>
      </c>
      <c r="FS463" s="1">
        <f>CA463*(Parameters!$C$12-Parameters!$D$13)</f>
        <v>1035</v>
      </c>
      <c r="FT463" s="1">
        <f>CB463*(Parameters!$C$12-Parameters!$D$13)</f>
        <v>0</v>
      </c>
      <c r="FU463" s="1">
        <f>CC463*(Parameters!$C$12-Parameters!$D$13)</f>
        <v>0</v>
      </c>
      <c r="FV463" s="1">
        <f>CD463*(Parameters!$C$12-Parameters!$D$13)</f>
        <v>0</v>
      </c>
      <c r="FW463" s="1">
        <f>CE463*(Parameters!$C$12-Parameters!$D$13)</f>
        <v>115</v>
      </c>
      <c r="FX463" s="1">
        <f>CF463*(Parameters!$C$12-Parameters!$D$13)</f>
        <v>0</v>
      </c>
      <c r="FY463" s="1">
        <f>CG463*(Parameters!$C$12-Parameters!$D$13)</f>
        <v>0</v>
      </c>
      <c r="FZ463" s="1">
        <f>CH463*(Parameters!$C$12-Parameters!$D$13)</f>
        <v>0</v>
      </c>
      <c r="GA463" s="1">
        <f>CI463*(Parameters!$C$12-Parameters!$D$13)</f>
        <v>115</v>
      </c>
      <c r="GB463" s="1">
        <f>CJ463*(Parameters!$C$12-Parameters!$D$13)</f>
        <v>0</v>
      </c>
      <c r="GC463" s="1">
        <f>CK463*(Parameters!$C$12-Parameters!$D$13)</f>
        <v>0</v>
      </c>
      <c r="GD463" s="1">
        <f>CL463*(Parameters!$C$12-Parameters!$D$13)</f>
        <v>0</v>
      </c>
      <c r="GE463" s="1">
        <f>CM463*(Parameters!$C$12-Parameters!$D$13)</f>
        <v>690</v>
      </c>
      <c r="GF463" s="1">
        <f>CN463*(Parameters!$C$12-Parameters!$D$13)</f>
        <v>0</v>
      </c>
      <c r="GG463" s="1">
        <f>CO463*(Parameters!$C$12-Parameters!$D$13)</f>
        <v>0</v>
      </c>
      <c r="GH463" s="1">
        <f>CP463*(Parameters!$C$12-Parameters!$D$13)</f>
        <v>0</v>
      </c>
      <c r="GI463" s="1">
        <f>CQ463*(Parameters!$C$12-Parameters!$D$13)</f>
        <v>0</v>
      </c>
      <c r="GJ463" s="1"/>
      <c r="GK463" s="10">
        <v>452</v>
      </c>
      <c r="GL463" s="1">
        <f>CT463+DZ463+FF463-Parameters!$F$13*Parameters!$B$13</f>
        <v>9400</v>
      </c>
      <c r="GM463" s="1">
        <f>CU463+EA463+FG463-Parameters!$F$13*Parameters!$B$13</f>
        <v>6690</v>
      </c>
      <c r="GN463" s="1">
        <f>CV463+EB463+FH463-Parameters!$F$13*Parameters!$B$13</f>
        <v>9270</v>
      </c>
      <c r="GO463" s="1">
        <f>CW463+EC463+FI463-Parameters!$F$13*Parameters!$B$13</f>
        <v>1690</v>
      </c>
      <c r="GP463" s="1">
        <f>CX463+ED463+FJ463-Parameters!$F$13*Parameters!$B$13</f>
        <v>7375</v>
      </c>
      <c r="GQ463" s="1">
        <f>CY463+EE463+FK463-Parameters!$F$13*Parameters!$B$13</f>
        <v>7970</v>
      </c>
      <c r="GR463" s="1">
        <f>CZ463+EF463+FL463-Parameters!$F$13*Parameters!$B$13</f>
        <v>6230</v>
      </c>
      <c r="GS463" s="1">
        <f>DA463+EG463+FM463-Parameters!$F$13*Parameters!$B$13</f>
        <v>8500</v>
      </c>
      <c r="GT463" s="1">
        <f>DB463+EH463+FN463-Parameters!$F$13*Parameters!$B$13</f>
        <v>9400</v>
      </c>
      <c r="GU463" s="1">
        <f>DC463+EI463+FO463-Parameters!$F$13*Parameters!$B$13</f>
        <v>4270</v>
      </c>
      <c r="GV463" s="1">
        <f>DD463+EJ463+FP463-Parameters!$F$13*Parameters!$B$13</f>
        <v>4450</v>
      </c>
      <c r="GW463" s="1">
        <f>DE463+EK463+FQ463-Parameters!$F$13*Parameters!$B$13</f>
        <v>7255</v>
      </c>
      <c r="GX463" s="1">
        <f>DF463+EL463+FR463-Parameters!$F$13*Parameters!$B$13</f>
        <v>5785</v>
      </c>
      <c r="GY463" s="1">
        <f>DG463+EM463+FS463-Parameters!$F$13*Parameters!$B$13</f>
        <v>7375</v>
      </c>
      <c r="GZ463" s="1">
        <f>DH463+EN463+FT463-Parameters!$F$13*Parameters!$B$13</f>
        <v>8620</v>
      </c>
      <c r="HA463" s="1">
        <f>DI463+EO463+FU463-Parameters!$F$13*Parameters!$B$13</f>
        <v>3030</v>
      </c>
      <c r="HB463" s="1">
        <f>DJ463+EP463+FV463-Parameters!$F$13*Parameters!$B$13</f>
        <v>4130</v>
      </c>
      <c r="HC463" s="1">
        <f>DK463+EQ463+FW463-Parameters!$F$13*Parameters!$B$13</f>
        <v>9175</v>
      </c>
      <c r="HD463" s="1">
        <f>DL463+ER463+FX463-Parameters!$F$13*Parameters!$B$13</f>
        <v>9010</v>
      </c>
      <c r="HE463" s="1">
        <f>DM463+ES463+FY463-Parameters!$F$13*Parameters!$B$13</f>
        <v>9400</v>
      </c>
      <c r="HF463" s="1">
        <f>DN463+ET463+FZ463-Parameters!$F$13*Parameters!$B$13</f>
        <v>5070</v>
      </c>
      <c r="HG463" s="1">
        <f>DO463+EU463+GA463-Parameters!$F$13*Parameters!$B$13</f>
        <v>6795</v>
      </c>
      <c r="HH463" s="1">
        <f>DP463+EV463+GB463-Parameters!$F$13*Parameters!$B$13</f>
        <v>9140</v>
      </c>
      <c r="HI463" s="1">
        <f>DQ463+EW463+GC463-Parameters!$F$13*Parameters!$B$13</f>
        <v>6280</v>
      </c>
      <c r="HJ463" s="1">
        <f>DR463+EX463+GD463-Parameters!$F$13*Parameters!$B$13</f>
        <v>9400</v>
      </c>
      <c r="HK463" s="1">
        <f>DS463+EY463+GE463-Parameters!$F$13*Parameters!$B$13</f>
        <v>8050</v>
      </c>
      <c r="HL463" s="1">
        <f>DT463+EZ463+GF463-Parameters!$F$13*Parameters!$B$13</f>
        <v>-2470</v>
      </c>
      <c r="HM463" s="1">
        <f>DU463+FA463+GG463-Parameters!$F$13*Parameters!$B$13</f>
        <v>8880</v>
      </c>
      <c r="HN463" s="1">
        <f>DV463+FB463+GH463-Parameters!$F$13*Parameters!$B$13</f>
        <v>6280</v>
      </c>
      <c r="HO463" s="1">
        <f>DW463+FC463+GI463-Parameters!$F$13*Parameters!$B$13</f>
        <v>8230</v>
      </c>
      <c r="HP463" s="1"/>
      <c r="HQ463" s="2"/>
    </row>
    <row r="464" spans="1:225" x14ac:dyDescent="0.35">
      <c r="A464" s="10">
        <v>453</v>
      </c>
      <c r="B464">
        <f>MIN(Parameters!$B$12,Data!B464)</f>
        <v>54</v>
      </c>
      <c r="C464">
        <f>MIN(Parameters!$B$12,Data!C464)</f>
        <v>40</v>
      </c>
      <c r="D464">
        <f>MIN(Parameters!$B$12,Data!D464)</f>
        <v>60</v>
      </c>
      <c r="E464">
        <f>MIN(Parameters!$B$12,Data!E464)</f>
        <v>50</v>
      </c>
      <c r="F464">
        <f>MIN(Parameters!$B$12,Data!F464)</f>
        <v>53</v>
      </c>
      <c r="G464">
        <f>MIN(Parameters!$B$12,Data!G464)</f>
        <v>21</v>
      </c>
      <c r="H464">
        <f>MIN(Parameters!$B$12,Data!H464)</f>
        <v>60</v>
      </c>
      <c r="I464">
        <f>MIN(Parameters!$B$12,Data!I464)</f>
        <v>46</v>
      </c>
      <c r="J464">
        <f>MIN(Parameters!$B$12,Data!J464)</f>
        <v>60</v>
      </c>
      <c r="K464">
        <f>MIN(Parameters!$B$12,Data!K464)</f>
        <v>48</v>
      </c>
      <c r="L464">
        <f>MIN(Parameters!$B$12,Data!L464)</f>
        <v>12</v>
      </c>
      <c r="M464">
        <f>MIN(Parameters!$B$12,Data!M464)</f>
        <v>46</v>
      </c>
      <c r="N464">
        <f>MIN(Parameters!$B$12,Data!N464)</f>
        <v>60</v>
      </c>
      <c r="O464">
        <f>MIN(Parameters!$B$12,Data!O464)</f>
        <v>43</v>
      </c>
      <c r="P464">
        <f>MIN(Parameters!$B$12,Data!P464)</f>
        <v>51</v>
      </c>
      <c r="Q464">
        <f>MIN(Parameters!$B$12,Data!Q464)</f>
        <v>55</v>
      </c>
      <c r="R464">
        <f>MIN(Parameters!$B$12,Data!R464)</f>
        <v>50</v>
      </c>
      <c r="S464">
        <f>MIN(Parameters!$B$12,Data!S464)</f>
        <v>40</v>
      </c>
      <c r="T464">
        <f>MIN(Parameters!$B$12,Data!T464)</f>
        <v>60</v>
      </c>
      <c r="U464">
        <f>MIN(Parameters!$B$12,Data!U464)</f>
        <v>60</v>
      </c>
      <c r="V464">
        <f>MIN(Parameters!$B$12,Data!V464)</f>
        <v>60</v>
      </c>
      <c r="W464">
        <f>MIN(Parameters!$B$12,Data!W464)</f>
        <v>60</v>
      </c>
      <c r="X464">
        <f>MIN(Parameters!$B$12,Data!X464)</f>
        <v>48</v>
      </c>
      <c r="Y464">
        <f>MIN(Parameters!$B$12,Data!Y464)</f>
        <v>29</v>
      </c>
      <c r="Z464">
        <f>MIN(Parameters!$B$12,Data!Z464)</f>
        <v>49</v>
      </c>
      <c r="AA464">
        <f>MIN(Parameters!$B$12,Data!AA464)</f>
        <v>30</v>
      </c>
      <c r="AB464">
        <f>MIN(Parameters!$B$12,Data!AB464)</f>
        <v>47</v>
      </c>
      <c r="AC464">
        <f>MIN(Parameters!$B$12,Data!AC464)</f>
        <v>51</v>
      </c>
      <c r="AD464">
        <f>MIN(Parameters!$B$12,Data!AD464)</f>
        <v>46</v>
      </c>
      <c r="AE464">
        <f>MIN(Parameters!$B$12,Data!AE464)</f>
        <v>43</v>
      </c>
      <c r="AG464" s="10">
        <v>453</v>
      </c>
      <c r="AH464">
        <f>MIN(Parameters!$B$13,Data!AI464)</f>
        <v>16</v>
      </c>
      <c r="AI464">
        <f>MIN(Parameters!$B$13,Data!AJ464)</f>
        <v>20</v>
      </c>
      <c r="AJ464">
        <f>MIN(Parameters!$B$13,Data!AK464)</f>
        <v>20</v>
      </c>
      <c r="AK464">
        <f>MIN(Parameters!$B$13,Data!AL464)</f>
        <v>20</v>
      </c>
      <c r="AL464">
        <f>MIN(Parameters!$B$13,Data!AM464)</f>
        <v>10</v>
      </c>
      <c r="AM464">
        <f>MIN(Parameters!$B$13,Data!AN464)</f>
        <v>20</v>
      </c>
      <c r="AN464">
        <f>MIN(Parameters!$B$13,Data!AO464)</f>
        <v>20</v>
      </c>
      <c r="AO464">
        <f>MIN(Parameters!$B$13,Data!AP464)</f>
        <v>20</v>
      </c>
      <c r="AP464">
        <f>MIN(Parameters!$B$13,Data!AQ464)</f>
        <v>20</v>
      </c>
      <c r="AQ464">
        <f>MIN(Parameters!$B$13,Data!AR464)</f>
        <v>16</v>
      </c>
      <c r="AR464">
        <f>MIN(Parameters!$B$13,Data!AS464)</f>
        <v>20</v>
      </c>
      <c r="AS464">
        <f>MIN(Parameters!$B$13,Data!AT464)</f>
        <v>20</v>
      </c>
      <c r="AT464">
        <f>MIN(Parameters!$B$13,Data!AU464)</f>
        <v>20</v>
      </c>
      <c r="AU464">
        <f>MIN(Parameters!$B$13,Data!AV464)</f>
        <v>20</v>
      </c>
      <c r="AV464">
        <f>MIN(Parameters!$B$13,Data!AW464)</f>
        <v>20</v>
      </c>
      <c r="AW464">
        <f>MIN(Parameters!$B$13,Data!AX464)</f>
        <v>0</v>
      </c>
      <c r="AX464">
        <f>MIN(Parameters!$B$13,Data!AY464)</f>
        <v>20</v>
      </c>
      <c r="AY464">
        <f>MIN(Parameters!$B$13,Data!AZ464)</f>
        <v>9</v>
      </c>
      <c r="AZ464">
        <f>MIN(Parameters!$B$13,Data!BA464)</f>
        <v>13</v>
      </c>
      <c r="BA464">
        <f>MIN(Parameters!$B$13,Data!BB464)</f>
        <v>18</v>
      </c>
      <c r="BB464">
        <f>MIN(Parameters!$B$13,Data!BC464)</f>
        <v>7</v>
      </c>
      <c r="BC464">
        <f>MIN(Parameters!$B$13,Data!BD464)</f>
        <v>19</v>
      </c>
      <c r="BD464">
        <f>MIN(Parameters!$B$13,Data!BE464)</f>
        <v>20</v>
      </c>
      <c r="BE464">
        <f>MIN(Parameters!$B$13,Data!BF464)</f>
        <v>20</v>
      </c>
      <c r="BF464">
        <f>MIN(Parameters!$B$13,Data!BG464)</f>
        <v>0</v>
      </c>
      <c r="BG464">
        <f>MIN(Parameters!$B$13,Data!BH464)</f>
        <v>20</v>
      </c>
      <c r="BH464">
        <f>MIN(Parameters!$B$13,Data!BI464)</f>
        <v>20</v>
      </c>
      <c r="BI464">
        <f>MIN(Parameters!$B$13,Data!BJ464)</f>
        <v>20</v>
      </c>
      <c r="BJ464">
        <f>MIN(Parameters!$B$13,Data!BK464)</f>
        <v>11</v>
      </c>
      <c r="BK464">
        <f>MIN(Parameters!$B$13,Data!BL464)</f>
        <v>20</v>
      </c>
      <c r="BM464" s="10">
        <v>453</v>
      </c>
      <c r="BN464">
        <f>MIN(Parameters!$B$13-Updated_calc!AH464,MAX(0,Data!B464-Updated_calc!B464))</f>
        <v>0</v>
      </c>
      <c r="BO464">
        <f>MIN(Parameters!$B$13-Updated_calc!AI464,MAX(0,Data!C464-Updated_calc!C464))</f>
        <v>0</v>
      </c>
      <c r="BP464">
        <f>MIN(Parameters!$B$13-Updated_calc!AJ464,MAX(0,Data!D464-Updated_calc!D464))</f>
        <v>0</v>
      </c>
      <c r="BQ464">
        <f>MIN(Parameters!$B$13-Updated_calc!AK464,MAX(0,Data!E464-Updated_calc!E464))</f>
        <v>0</v>
      </c>
      <c r="BR464">
        <f>MIN(Parameters!$B$13-Updated_calc!AL464,MAX(0,Data!F464-Updated_calc!F464))</f>
        <v>0</v>
      </c>
      <c r="BS464">
        <f>MIN(Parameters!$B$13-Updated_calc!AM464,MAX(0,Data!G464-Updated_calc!G464))</f>
        <v>0</v>
      </c>
      <c r="BT464">
        <f>MIN(Parameters!$B$13-Updated_calc!AN464,MAX(0,Data!H464-Updated_calc!H464))</f>
        <v>0</v>
      </c>
      <c r="BU464">
        <f>MIN(Parameters!$B$13-Updated_calc!AO464,MAX(0,Data!I464-Updated_calc!I464))</f>
        <v>0</v>
      </c>
      <c r="BV464">
        <f>MIN(Parameters!$B$13-Updated_calc!AP464,MAX(0,Data!J464-Updated_calc!J464))</f>
        <v>0</v>
      </c>
      <c r="BW464">
        <f>MIN(Parameters!$B$13-Updated_calc!AQ464,MAX(0,Data!K464-Updated_calc!K464))</f>
        <v>0</v>
      </c>
      <c r="BX464">
        <f>MIN(Parameters!$B$13-Updated_calc!AR464,MAX(0,Data!L464-Updated_calc!L464))</f>
        <v>0</v>
      </c>
      <c r="BY464">
        <f>MIN(Parameters!$B$13-Updated_calc!AS464,MAX(0,Data!M464-Updated_calc!M464))</f>
        <v>0</v>
      </c>
      <c r="BZ464">
        <f>MIN(Parameters!$B$13-Updated_calc!AT464,MAX(0,Data!N464-Updated_calc!N464))</f>
        <v>0</v>
      </c>
      <c r="CA464">
        <f>MIN(Parameters!$B$13-Updated_calc!AU464,MAX(0,Data!O464-Updated_calc!O464))</f>
        <v>0</v>
      </c>
      <c r="CB464">
        <f>MIN(Parameters!$B$13-Updated_calc!AV464,MAX(0,Data!P464-Updated_calc!P464))</f>
        <v>0</v>
      </c>
      <c r="CC464">
        <f>MIN(Parameters!$B$13-Updated_calc!AW464,MAX(0,Data!Q464-Updated_calc!Q464))</f>
        <v>0</v>
      </c>
      <c r="CD464">
        <f>MIN(Parameters!$B$13-Updated_calc!AX464,MAX(0,Data!R464-Updated_calc!R464))</f>
        <v>0</v>
      </c>
      <c r="CE464">
        <f>MIN(Parameters!$B$13-Updated_calc!AY464,MAX(0,Data!S464-Updated_calc!S464))</f>
        <v>0</v>
      </c>
      <c r="CF464">
        <f>MIN(Parameters!$B$13-Updated_calc!AZ464,MAX(0,Data!T464-Updated_calc!T464))</f>
        <v>6</v>
      </c>
      <c r="CG464">
        <f>MIN(Parameters!$B$13-Updated_calc!BA464,MAX(0,Data!U464-Updated_calc!U464))</f>
        <v>2</v>
      </c>
      <c r="CH464">
        <f>MIN(Parameters!$B$13-Updated_calc!BB464,MAX(0,Data!V464-Updated_calc!V464))</f>
        <v>9</v>
      </c>
      <c r="CI464">
        <f>MIN(Parameters!$B$13-Updated_calc!BC464,MAX(0,Data!W464-Updated_calc!W464))</f>
        <v>1</v>
      </c>
      <c r="CJ464">
        <f>MIN(Parameters!$B$13-Updated_calc!BD464,MAX(0,Data!X464-Updated_calc!X464))</f>
        <v>0</v>
      </c>
      <c r="CK464">
        <f>MIN(Parameters!$B$13-Updated_calc!BE464,MAX(0,Data!Y464-Updated_calc!Y464))</f>
        <v>0</v>
      </c>
      <c r="CL464">
        <f>MIN(Parameters!$B$13-Updated_calc!BF464,MAX(0,Data!Z464-Updated_calc!Z464))</f>
        <v>0</v>
      </c>
      <c r="CM464">
        <f>MIN(Parameters!$B$13-Updated_calc!BG464,MAX(0,Data!AA464-Updated_calc!AA464))</f>
        <v>0</v>
      </c>
      <c r="CN464">
        <f>MIN(Parameters!$B$13-Updated_calc!BH464,MAX(0,Data!AB464-Updated_calc!AB464))</f>
        <v>0</v>
      </c>
      <c r="CO464">
        <f>MIN(Parameters!$B$13-Updated_calc!BI464,MAX(0,Data!AC464-Updated_calc!AC464))</f>
        <v>0</v>
      </c>
      <c r="CP464">
        <f>MIN(Parameters!$B$13-Updated_calc!BJ464,MAX(0,Data!AD464-Updated_calc!AD464))</f>
        <v>0</v>
      </c>
      <c r="CQ464">
        <f>MIN(Parameters!$B$13-Updated_calc!BK464,MAX(0,Data!AE464-Updated_calc!AE464))</f>
        <v>0</v>
      </c>
      <c r="CS464" s="10">
        <v>453</v>
      </c>
      <c r="CT464">
        <f>B464*(Parameters!$C$12-Parameters!$D$12)-Parameters!$E$12*Parameters!$B$12</f>
        <v>5220</v>
      </c>
      <c r="CU464">
        <f>C464*(Parameters!$C$12-Parameters!$D$12)-Parameters!$E$12*Parameters!$B$12</f>
        <v>3400</v>
      </c>
      <c r="CV464">
        <f>D464*(Parameters!$C$12-Parameters!$D$12)-Parameters!$E$12*Parameters!$B$12</f>
        <v>6000</v>
      </c>
      <c r="CW464">
        <f>E464*(Parameters!$C$12-Parameters!$D$12)-Parameters!$E$12*Parameters!$B$12</f>
        <v>4700</v>
      </c>
      <c r="CX464">
        <f>F464*(Parameters!$C$12-Parameters!$D$12)-Parameters!$E$12*Parameters!$B$12</f>
        <v>5090</v>
      </c>
      <c r="CY464">
        <f>G464*(Parameters!$C$12-Parameters!$D$12)-Parameters!$E$12*Parameters!$B$12</f>
        <v>930</v>
      </c>
      <c r="CZ464">
        <f>H464*(Parameters!$C$12-Parameters!$D$12)-Parameters!$E$12*Parameters!$B$12</f>
        <v>6000</v>
      </c>
      <c r="DA464">
        <f>I464*(Parameters!$C$12-Parameters!$D$12)-Parameters!$E$12*Parameters!$B$12</f>
        <v>4180</v>
      </c>
      <c r="DB464">
        <f>J464*(Parameters!$C$12-Parameters!$D$12)-Parameters!$E$12*Parameters!$B$12</f>
        <v>6000</v>
      </c>
      <c r="DC464">
        <f>K464*(Parameters!$C$12-Parameters!$D$12)-Parameters!$E$12*Parameters!$B$12</f>
        <v>4440</v>
      </c>
      <c r="DD464">
        <f>L464*(Parameters!$C$12-Parameters!$D$12)-Parameters!$E$12*Parameters!$B$12</f>
        <v>-240</v>
      </c>
      <c r="DE464">
        <f>M464*(Parameters!$C$12-Parameters!$D$12)-Parameters!$E$12*Parameters!$B$12</f>
        <v>4180</v>
      </c>
      <c r="DF464">
        <f>N464*(Parameters!$C$12-Parameters!$D$12)-Parameters!$E$12*Parameters!$B$12</f>
        <v>6000</v>
      </c>
      <c r="DG464">
        <f>O464*(Parameters!$C$12-Parameters!$D$12)-Parameters!$E$12*Parameters!$B$12</f>
        <v>3790</v>
      </c>
      <c r="DH464">
        <f>P464*(Parameters!$C$12-Parameters!$D$12)-Parameters!$E$12*Parameters!$B$12</f>
        <v>4830</v>
      </c>
      <c r="DI464">
        <f>Q464*(Parameters!$C$12-Parameters!$D$12)-Parameters!$E$12*Parameters!$B$12</f>
        <v>5350</v>
      </c>
      <c r="DJ464">
        <f>R464*(Parameters!$C$12-Parameters!$D$12)-Parameters!$E$12*Parameters!$B$12</f>
        <v>4700</v>
      </c>
      <c r="DK464">
        <f>S464*(Parameters!$C$12-Parameters!$D$12)-Parameters!$E$12*Parameters!$B$12</f>
        <v>3400</v>
      </c>
      <c r="DL464">
        <f>T464*(Parameters!$C$12-Parameters!$D$12)-Parameters!$E$12*Parameters!$B$12</f>
        <v>6000</v>
      </c>
      <c r="DM464">
        <f>U464*(Parameters!$C$12-Parameters!$D$12)-Parameters!$E$12*Parameters!$B$12</f>
        <v>6000</v>
      </c>
      <c r="DN464">
        <f>V464*(Parameters!$C$12-Parameters!$D$12)-Parameters!$E$12*Parameters!$B$12</f>
        <v>6000</v>
      </c>
      <c r="DO464">
        <f>W464*(Parameters!$C$12-Parameters!$D$12)-Parameters!$E$12*Parameters!$B$12</f>
        <v>6000</v>
      </c>
      <c r="DP464">
        <f>X464*(Parameters!$C$12-Parameters!$D$12)-Parameters!$E$12*Parameters!$B$12</f>
        <v>4440</v>
      </c>
      <c r="DQ464">
        <f>Y464*(Parameters!$C$12-Parameters!$D$12)-Parameters!$E$12*Parameters!$B$12</f>
        <v>1970</v>
      </c>
      <c r="DR464">
        <f>Z464*(Parameters!$C$12-Parameters!$D$12)-Parameters!$E$12*Parameters!$B$12</f>
        <v>4570</v>
      </c>
      <c r="DS464">
        <f>AA464*(Parameters!$C$12-Parameters!$D$12)-Parameters!$E$12*Parameters!$B$12</f>
        <v>2100</v>
      </c>
      <c r="DT464">
        <f>AB464*(Parameters!$C$12-Parameters!$D$12)-Parameters!$E$12*Parameters!$B$12</f>
        <v>4310</v>
      </c>
      <c r="DU464">
        <f>AC464*(Parameters!$C$12-Parameters!$D$12)-Parameters!$E$12*Parameters!$B$12</f>
        <v>4830</v>
      </c>
      <c r="DV464">
        <f>AD464*(Parameters!$C$12-Parameters!$D$12)-Parameters!$E$12*Parameters!$B$12</f>
        <v>4180</v>
      </c>
      <c r="DW464">
        <f>AE464*(Parameters!$C$12-Parameters!$D$12)-Parameters!$E$12*Parameters!$B$12</f>
        <v>3790</v>
      </c>
      <c r="DY464" s="10">
        <v>453</v>
      </c>
      <c r="DZ464" s="1">
        <f>AH464*(Parameters!$C$13-Parameters!$D$13)-Parameters!$B$13*Parameters!$E$13</f>
        <v>4040</v>
      </c>
      <c r="EA464" s="1">
        <f>AI464*(Parameters!$C$13-Parameters!$D$13)-Parameters!$B$13*Parameters!$E$13</f>
        <v>5400</v>
      </c>
      <c r="EB464" s="1">
        <f>AJ464*(Parameters!$C$13-Parameters!$D$13)-Parameters!$B$13*Parameters!$E$13</f>
        <v>5400</v>
      </c>
      <c r="EC464" s="1">
        <f>AK464*(Parameters!$C$13-Parameters!$D$13)-Parameters!$B$13*Parameters!$E$13</f>
        <v>5400</v>
      </c>
      <c r="ED464" s="1">
        <f>AL464*(Parameters!$C$13-Parameters!$D$13)-Parameters!$B$13*Parameters!$E$13</f>
        <v>2000</v>
      </c>
      <c r="EE464" s="1">
        <f>AM464*(Parameters!$C$13-Parameters!$D$13)-Parameters!$B$13*Parameters!$E$13</f>
        <v>5400</v>
      </c>
      <c r="EF464" s="1">
        <f>AN464*(Parameters!$C$13-Parameters!$D$13)-Parameters!$B$13*Parameters!$E$13</f>
        <v>5400</v>
      </c>
      <c r="EG464" s="1">
        <f>AO464*(Parameters!$C$13-Parameters!$D$13)-Parameters!$B$13*Parameters!$E$13</f>
        <v>5400</v>
      </c>
      <c r="EH464" s="1">
        <f>AP464*(Parameters!$C$13-Parameters!$D$13)-Parameters!$B$13*Parameters!$E$13</f>
        <v>5400</v>
      </c>
      <c r="EI464" s="1">
        <f>AQ464*(Parameters!$C$13-Parameters!$D$13)-Parameters!$B$13*Parameters!$E$13</f>
        <v>4040</v>
      </c>
      <c r="EJ464" s="1">
        <f>AR464*(Parameters!$C$13-Parameters!$D$13)-Parameters!$B$13*Parameters!$E$13</f>
        <v>5400</v>
      </c>
      <c r="EK464" s="1">
        <f>AS464*(Parameters!$C$13-Parameters!$D$13)-Parameters!$B$13*Parameters!$E$13</f>
        <v>5400</v>
      </c>
      <c r="EL464" s="1">
        <f>AT464*(Parameters!$C$13-Parameters!$D$13)-Parameters!$B$13*Parameters!$E$13</f>
        <v>5400</v>
      </c>
      <c r="EM464" s="1">
        <f>AU464*(Parameters!$C$13-Parameters!$D$13)-Parameters!$B$13*Parameters!$E$13</f>
        <v>5400</v>
      </c>
      <c r="EN464" s="1">
        <f>AV464*(Parameters!$C$13-Parameters!$D$13)-Parameters!$B$13*Parameters!$E$13</f>
        <v>5400</v>
      </c>
      <c r="EO464" s="1">
        <f>AW464*(Parameters!$C$13-Parameters!$D$13)-Parameters!$B$13*Parameters!$E$13</f>
        <v>-1400</v>
      </c>
      <c r="EP464" s="1">
        <f>AX464*(Parameters!$C$13-Parameters!$D$13)-Parameters!$B$13*Parameters!$E$13</f>
        <v>5400</v>
      </c>
      <c r="EQ464" s="1">
        <f>AY464*(Parameters!$C$13-Parameters!$D$13)-Parameters!$B$13*Parameters!$E$13</f>
        <v>1660</v>
      </c>
      <c r="ER464" s="1">
        <f>AZ464*(Parameters!$C$13-Parameters!$D$13)-Parameters!$B$13*Parameters!$E$13</f>
        <v>3020</v>
      </c>
      <c r="ES464" s="1">
        <f>BA464*(Parameters!$C$13-Parameters!$D$13)-Parameters!$B$13*Parameters!$E$13</f>
        <v>4720</v>
      </c>
      <c r="ET464" s="1">
        <f>BB464*(Parameters!$C$13-Parameters!$D$13)-Parameters!$B$13*Parameters!$E$13</f>
        <v>980</v>
      </c>
      <c r="EU464" s="1">
        <f>BC464*(Parameters!$C$13-Parameters!$D$13)-Parameters!$B$13*Parameters!$E$13</f>
        <v>5060</v>
      </c>
      <c r="EV464" s="1">
        <f>BD464*(Parameters!$C$13-Parameters!$D$13)-Parameters!$B$13*Parameters!$E$13</f>
        <v>5400</v>
      </c>
      <c r="EW464" s="1">
        <f>BE464*(Parameters!$C$13-Parameters!$D$13)-Parameters!$B$13*Parameters!$E$13</f>
        <v>5400</v>
      </c>
      <c r="EX464" s="1">
        <f>BF464*(Parameters!$C$13-Parameters!$D$13)-Parameters!$B$13*Parameters!$E$13</f>
        <v>-1400</v>
      </c>
      <c r="EY464" s="1">
        <f>BG464*(Parameters!$C$13-Parameters!$D$13)-Parameters!$B$13*Parameters!$E$13</f>
        <v>5400</v>
      </c>
      <c r="EZ464" s="1">
        <f>BH464*(Parameters!$C$13-Parameters!$D$13)-Parameters!$B$13*Parameters!$E$13</f>
        <v>5400</v>
      </c>
      <c r="FA464" s="1">
        <f>BI464*(Parameters!$C$13-Parameters!$D$13)-Parameters!$B$13*Parameters!$E$13</f>
        <v>5400</v>
      </c>
      <c r="FB464" s="1">
        <f>BJ464*(Parameters!$C$13-Parameters!$D$13)-Parameters!$B$13*Parameters!$E$13</f>
        <v>2340</v>
      </c>
      <c r="FC464" s="1">
        <f>BK464*(Parameters!$C$13-Parameters!$D$13)-Parameters!$B$13*Parameters!$E$13</f>
        <v>5400</v>
      </c>
      <c r="FD464" s="1"/>
      <c r="FE464" s="10">
        <v>453</v>
      </c>
      <c r="FF464" s="1">
        <f>BN464*(Parameters!$C$12-Parameters!$D$13)</f>
        <v>0</v>
      </c>
      <c r="FG464" s="1">
        <f>BO464*(Parameters!$C$12-Parameters!$D$13)</f>
        <v>0</v>
      </c>
      <c r="FH464" s="1">
        <f>BP464*(Parameters!$C$12-Parameters!$D$13)</f>
        <v>0</v>
      </c>
      <c r="FI464" s="1">
        <f>BQ464*(Parameters!$C$12-Parameters!$D$13)</f>
        <v>0</v>
      </c>
      <c r="FJ464" s="1">
        <f>BR464*(Parameters!$C$12-Parameters!$D$13)</f>
        <v>0</v>
      </c>
      <c r="FK464" s="1">
        <f>BS464*(Parameters!$C$12-Parameters!$D$13)</f>
        <v>0</v>
      </c>
      <c r="FL464" s="1">
        <f>BT464*(Parameters!$C$12-Parameters!$D$13)</f>
        <v>0</v>
      </c>
      <c r="FM464" s="1">
        <f>BU464*(Parameters!$C$12-Parameters!$D$13)</f>
        <v>0</v>
      </c>
      <c r="FN464" s="1">
        <f>BV464*(Parameters!$C$12-Parameters!$D$13)</f>
        <v>0</v>
      </c>
      <c r="FO464" s="1">
        <f>BW464*(Parameters!$C$12-Parameters!$D$13)</f>
        <v>0</v>
      </c>
      <c r="FP464" s="1">
        <f>BX464*(Parameters!$C$12-Parameters!$D$13)</f>
        <v>0</v>
      </c>
      <c r="FQ464" s="1">
        <f>BY464*(Parameters!$C$12-Parameters!$D$13)</f>
        <v>0</v>
      </c>
      <c r="FR464" s="1">
        <f>BZ464*(Parameters!$C$12-Parameters!$D$13)</f>
        <v>0</v>
      </c>
      <c r="FS464" s="1">
        <f>CA464*(Parameters!$C$12-Parameters!$D$13)</f>
        <v>0</v>
      </c>
      <c r="FT464" s="1">
        <f>CB464*(Parameters!$C$12-Parameters!$D$13)</f>
        <v>0</v>
      </c>
      <c r="FU464" s="1">
        <f>CC464*(Parameters!$C$12-Parameters!$D$13)</f>
        <v>0</v>
      </c>
      <c r="FV464" s="1">
        <f>CD464*(Parameters!$C$12-Parameters!$D$13)</f>
        <v>0</v>
      </c>
      <c r="FW464" s="1">
        <f>CE464*(Parameters!$C$12-Parameters!$D$13)</f>
        <v>0</v>
      </c>
      <c r="FX464" s="1">
        <f>CF464*(Parameters!$C$12-Parameters!$D$13)</f>
        <v>690</v>
      </c>
      <c r="FY464" s="1">
        <f>CG464*(Parameters!$C$12-Parameters!$D$13)</f>
        <v>230</v>
      </c>
      <c r="FZ464" s="1">
        <f>CH464*(Parameters!$C$12-Parameters!$D$13)</f>
        <v>1035</v>
      </c>
      <c r="GA464" s="1">
        <f>CI464*(Parameters!$C$12-Parameters!$D$13)</f>
        <v>115</v>
      </c>
      <c r="GB464" s="1">
        <f>CJ464*(Parameters!$C$12-Parameters!$D$13)</f>
        <v>0</v>
      </c>
      <c r="GC464" s="1">
        <f>CK464*(Parameters!$C$12-Parameters!$D$13)</f>
        <v>0</v>
      </c>
      <c r="GD464" s="1">
        <f>CL464*(Parameters!$C$12-Parameters!$D$13)</f>
        <v>0</v>
      </c>
      <c r="GE464" s="1">
        <f>CM464*(Parameters!$C$12-Parameters!$D$13)</f>
        <v>0</v>
      </c>
      <c r="GF464" s="1">
        <f>CN464*(Parameters!$C$12-Parameters!$D$13)</f>
        <v>0</v>
      </c>
      <c r="GG464" s="1">
        <f>CO464*(Parameters!$C$12-Parameters!$D$13)</f>
        <v>0</v>
      </c>
      <c r="GH464" s="1">
        <f>CP464*(Parameters!$C$12-Parameters!$D$13)</f>
        <v>0</v>
      </c>
      <c r="GI464" s="1">
        <f>CQ464*(Parameters!$C$12-Parameters!$D$13)</f>
        <v>0</v>
      </c>
      <c r="GJ464" s="1"/>
      <c r="GK464" s="10">
        <v>453</v>
      </c>
      <c r="GL464" s="1">
        <f>CT464+DZ464+FF464-Parameters!$F$13*Parameters!$B$13</f>
        <v>7260</v>
      </c>
      <c r="GM464" s="1">
        <f>CU464+EA464+FG464-Parameters!$F$13*Parameters!$B$13</f>
        <v>6800</v>
      </c>
      <c r="GN464" s="1">
        <f>CV464+EB464+FH464-Parameters!$F$13*Parameters!$B$13</f>
        <v>9400</v>
      </c>
      <c r="GO464" s="1">
        <f>CW464+EC464+FI464-Parameters!$F$13*Parameters!$B$13</f>
        <v>8100</v>
      </c>
      <c r="GP464" s="1">
        <f>CX464+ED464+FJ464-Parameters!$F$13*Parameters!$B$13</f>
        <v>5090</v>
      </c>
      <c r="GQ464" s="1">
        <f>CY464+EE464+FK464-Parameters!$F$13*Parameters!$B$13</f>
        <v>4330</v>
      </c>
      <c r="GR464" s="1">
        <f>CZ464+EF464+FL464-Parameters!$F$13*Parameters!$B$13</f>
        <v>9400</v>
      </c>
      <c r="GS464" s="1">
        <f>DA464+EG464+FM464-Parameters!$F$13*Parameters!$B$13</f>
        <v>7580</v>
      </c>
      <c r="GT464" s="1">
        <f>DB464+EH464+FN464-Parameters!$F$13*Parameters!$B$13</f>
        <v>9400</v>
      </c>
      <c r="GU464" s="1">
        <f>DC464+EI464+FO464-Parameters!$F$13*Parameters!$B$13</f>
        <v>6480</v>
      </c>
      <c r="GV464" s="1">
        <f>DD464+EJ464+FP464-Parameters!$F$13*Parameters!$B$13</f>
        <v>3160</v>
      </c>
      <c r="GW464" s="1">
        <f>DE464+EK464+FQ464-Parameters!$F$13*Parameters!$B$13</f>
        <v>7580</v>
      </c>
      <c r="GX464" s="1">
        <f>DF464+EL464+FR464-Parameters!$F$13*Parameters!$B$13</f>
        <v>9400</v>
      </c>
      <c r="GY464" s="1">
        <f>DG464+EM464+FS464-Parameters!$F$13*Parameters!$B$13</f>
        <v>7190</v>
      </c>
      <c r="GZ464" s="1">
        <f>DH464+EN464+FT464-Parameters!$F$13*Parameters!$B$13</f>
        <v>8230</v>
      </c>
      <c r="HA464" s="1">
        <f>DI464+EO464+FU464-Parameters!$F$13*Parameters!$B$13</f>
        <v>1950</v>
      </c>
      <c r="HB464" s="1">
        <f>DJ464+EP464+FV464-Parameters!$F$13*Parameters!$B$13</f>
        <v>8100</v>
      </c>
      <c r="HC464" s="1">
        <f>DK464+EQ464+FW464-Parameters!$F$13*Parameters!$B$13</f>
        <v>3060</v>
      </c>
      <c r="HD464" s="1">
        <f>DL464+ER464+FX464-Parameters!$F$13*Parameters!$B$13</f>
        <v>7710</v>
      </c>
      <c r="HE464" s="1">
        <f>DM464+ES464+FY464-Parameters!$F$13*Parameters!$B$13</f>
        <v>8950</v>
      </c>
      <c r="HF464" s="1">
        <f>DN464+ET464+FZ464-Parameters!$F$13*Parameters!$B$13</f>
        <v>6015</v>
      </c>
      <c r="HG464" s="1">
        <f>DO464+EU464+GA464-Parameters!$F$13*Parameters!$B$13</f>
        <v>9175</v>
      </c>
      <c r="HH464" s="1">
        <f>DP464+EV464+GB464-Parameters!$F$13*Parameters!$B$13</f>
        <v>7840</v>
      </c>
      <c r="HI464" s="1">
        <f>DQ464+EW464+GC464-Parameters!$F$13*Parameters!$B$13</f>
        <v>5370</v>
      </c>
      <c r="HJ464" s="1">
        <f>DR464+EX464+GD464-Parameters!$F$13*Parameters!$B$13</f>
        <v>1170</v>
      </c>
      <c r="HK464" s="1">
        <f>DS464+EY464+GE464-Parameters!$F$13*Parameters!$B$13</f>
        <v>5500</v>
      </c>
      <c r="HL464" s="1">
        <f>DT464+EZ464+GF464-Parameters!$F$13*Parameters!$B$13</f>
        <v>7710</v>
      </c>
      <c r="HM464" s="1">
        <f>DU464+FA464+GG464-Parameters!$F$13*Parameters!$B$13</f>
        <v>8230</v>
      </c>
      <c r="HN464" s="1">
        <f>DV464+FB464+GH464-Parameters!$F$13*Parameters!$B$13</f>
        <v>4520</v>
      </c>
      <c r="HO464" s="1">
        <f>DW464+FC464+GI464-Parameters!$F$13*Parameters!$B$13</f>
        <v>7190</v>
      </c>
      <c r="HP464" s="1"/>
      <c r="HQ464" s="2"/>
    </row>
    <row r="465" spans="1:225" x14ac:dyDescent="0.35">
      <c r="A465" s="10">
        <v>454</v>
      </c>
      <c r="B465">
        <f>MIN(Parameters!$B$12,Data!B465)</f>
        <v>36</v>
      </c>
      <c r="C465">
        <f>MIN(Parameters!$B$12,Data!C465)</f>
        <v>60</v>
      </c>
      <c r="D465">
        <f>MIN(Parameters!$B$12,Data!D465)</f>
        <v>60</v>
      </c>
      <c r="E465">
        <f>MIN(Parameters!$B$12,Data!E465)</f>
        <v>53</v>
      </c>
      <c r="F465">
        <f>MIN(Parameters!$B$12,Data!F465)</f>
        <v>60</v>
      </c>
      <c r="G465">
        <f>MIN(Parameters!$B$12,Data!G465)</f>
        <v>36</v>
      </c>
      <c r="H465">
        <f>MIN(Parameters!$B$12,Data!H465)</f>
        <v>57</v>
      </c>
      <c r="I465">
        <f>MIN(Parameters!$B$12,Data!I465)</f>
        <v>60</v>
      </c>
      <c r="J465">
        <f>MIN(Parameters!$B$12,Data!J465)</f>
        <v>25</v>
      </c>
      <c r="K465">
        <f>MIN(Parameters!$B$12,Data!K465)</f>
        <v>52</v>
      </c>
      <c r="L465">
        <f>MIN(Parameters!$B$12,Data!L465)</f>
        <v>44</v>
      </c>
      <c r="M465">
        <f>MIN(Parameters!$B$12,Data!M465)</f>
        <v>27</v>
      </c>
      <c r="N465">
        <f>MIN(Parameters!$B$12,Data!N465)</f>
        <v>35</v>
      </c>
      <c r="O465">
        <f>MIN(Parameters!$B$12,Data!O465)</f>
        <v>37</v>
      </c>
      <c r="P465">
        <f>MIN(Parameters!$B$12,Data!P465)</f>
        <v>47</v>
      </c>
      <c r="Q465">
        <f>MIN(Parameters!$B$12,Data!Q465)</f>
        <v>50</v>
      </c>
      <c r="R465">
        <f>MIN(Parameters!$B$12,Data!R465)</f>
        <v>44</v>
      </c>
      <c r="S465">
        <f>MIN(Parameters!$B$12,Data!S465)</f>
        <v>53</v>
      </c>
      <c r="T465">
        <f>MIN(Parameters!$B$12,Data!T465)</f>
        <v>38</v>
      </c>
      <c r="U465">
        <f>MIN(Parameters!$B$12,Data!U465)</f>
        <v>20</v>
      </c>
      <c r="V465">
        <f>MIN(Parameters!$B$12,Data!V465)</f>
        <v>35</v>
      </c>
      <c r="W465">
        <f>MIN(Parameters!$B$12,Data!W465)</f>
        <v>52</v>
      </c>
      <c r="X465">
        <f>MIN(Parameters!$B$12,Data!X465)</f>
        <v>54</v>
      </c>
      <c r="Y465">
        <f>MIN(Parameters!$B$12,Data!Y465)</f>
        <v>50</v>
      </c>
      <c r="Z465">
        <f>MIN(Parameters!$B$12,Data!Z465)</f>
        <v>60</v>
      </c>
      <c r="AA465">
        <f>MIN(Parameters!$B$12,Data!AA465)</f>
        <v>52</v>
      </c>
      <c r="AB465">
        <f>MIN(Parameters!$B$12,Data!AB465)</f>
        <v>49</v>
      </c>
      <c r="AC465">
        <f>MIN(Parameters!$B$12,Data!AC465)</f>
        <v>55</v>
      </c>
      <c r="AD465">
        <f>MIN(Parameters!$B$12,Data!AD465)</f>
        <v>60</v>
      </c>
      <c r="AE465">
        <f>MIN(Parameters!$B$12,Data!AE465)</f>
        <v>60</v>
      </c>
      <c r="AG465" s="10">
        <v>454</v>
      </c>
      <c r="AH465">
        <f>MIN(Parameters!$B$13,Data!AI465)</f>
        <v>20</v>
      </c>
      <c r="AI465">
        <f>MIN(Parameters!$B$13,Data!AJ465)</f>
        <v>7</v>
      </c>
      <c r="AJ465">
        <f>MIN(Parameters!$B$13,Data!AK465)</f>
        <v>16</v>
      </c>
      <c r="AK465">
        <f>MIN(Parameters!$B$13,Data!AL465)</f>
        <v>20</v>
      </c>
      <c r="AL465">
        <f>MIN(Parameters!$B$13,Data!AM465)</f>
        <v>20</v>
      </c>
      <c r="AM465">
        <f>MIN(Parameters!$B$13,Data!AN465)</f>
        <v>20</v>
      </c>
      <c r="AN465">
        <f>MIN(Parameters!$B$13,Data!AO465)</f>
        <v>20</v>
      </c>
      <c r="AO465">
        <f>MIN(Parameters!$B$13,Data!AP465)</f>
        <v>20</v>
      </c>
      <c r="AP465">
        <f>MIN(Parameters!$B$13,Data!AQ465)</f>
        <v>14</v>
      </c>
      <c r="AQ465">
        <f>MIN(Parameters!$B$13,Data!AR465)</f>
        <v>20</v>
      </c>
      <c r="AR465">
        <f>MIN(Parameters!$B$13,Data!AS465)</f>
        <v>4</v>
      </c>
      <c r="AS465">
        <f>MIN(Parameters!$B$13,Data!AT465)</f>
        <v>20</v>
      </c>
      <c r="AT465">
        <f>MIN(Parameters!$B$13,Data!AU465)</f>
        <v>20</v>
      </c>
      <c r="AU465">
        <f>MIN(Parameters!$B$13,Data!AV465)</f>
        <v>20</v>
      </c>
      <c r="AV465">
        <f>MIN(Parameters!$B$13,Data!AW465)</f>
        <v>10</v>
      </c>
      <c r="AW465">
        <f>MIN(Parameters!$B$13,Data!AX465)</f>
        <v>20</v>
      </c>
      <c r="AX465">
        <f>MIN(Parameters!$B$13,Data!AY465)</f>
        <v>20</v>
      </c>
      <c r="AY465">
        <f>MIN(Parameters!$B$13,Data!AZ465)</f>
        <v>20</v>
      </c>
      <c r="AZ465">
        <f>MIN(Parameters!$B$13,Data!BA465)</f>
        <v>20</v>
      </c>
      <c r="BA465">
        <f>MIN(Parameters!$B$13,Data!BB465)</f>
        <v>19</v>
      </c>
      <c r="BB465">
        <f>MIN(Parameters!$B$13,Data!BC465)</f>
        <v>13</v>
      </c>
      <c r="BC465">
        <f>MIN(Parameters!$B$13,Data!BD465)</f>
        <v>20</v>
      </c>
      <c r="BD465">
        <f>MIN(Parameters!$B$13,Data!BE465)</f>
        <v>20</v>
      </c>
      <c r="BE465">
        <f>MIN(Parameters!$B$13,Data!BF465)</f>
        <v>20</v>
      </c>
      <c r="BF465">
        <f>MIN(Parameters!$B$13,Data!BG465)</f>
        <v>10</v>
      </c>
      <c r="BG465">
        <f>MIN(Parameters!$B$13,Data!BH465)</f>
        <v>20</v>
      </c>
      <c r="BH465">
        <f>MIN(Parameters!$B$13,Data!BI465)</f>
        <v>20</v>
      </c>
      <c r="BI465">
        <f>MIN(Parameters!$B$13,Data!BJ465)</f>
        <v>20</v>
      </c>
      <c r="BJ465">
        <f>MIN(Parameters!$B$13,Data!BK465)</f>
        <v>20</v>
      </c>
      <c r="BK465">
        <f>MIN(Parameters!$B$13,Data!BL465)</f>
        <v>0</v>
      </c>
      <c r="BM465" s="10">
        <v>454</v>
      </c>
      <c r="BN465">
        <f>MIN(Parameters!$B$13-Updated_calc!AH465,MAX(0,Data!B465-Updated_calc!B465))</f>
        <v>0</v>
      </c>
      <c r="BO465">
        <f>MIN(Parameters!$B$13-Updated_calc!AI465,MAX(0,Data!C465-Updated_calc!C465))</f>
        <v>13</v>
      </c>
      <c r="BP465">
        <f>MIN(Parameters!$B$13-Updated_calc!AJ465,MAX(0,Data!D465-Updated_calc!D465))</f>
        <v>1</v>
      </c>
      <c r="BQ465">
        <f>MIN(Parameters!$B$13-Updated_calc!AK465,MAX(0,Data!E465-Updated_calc!E465))</f>
        <v>0</v>
      </c>
      <c r="BR465">
        <f>MIN(Parameters!$B$13-Updated_calc!AL465,MAX(0,Data!F465-Updated_calc!F465))</f>
        <v>0</v>
      </c>
      <c r="BS465">
        <f>MIN(Parameters!$B$13-Updated_calc!AM465,MAX(0,Data!G465-Updated_calc!G465))</f>
        <v>0</v>
      </c>
      <c r="BT465">
        <f>MIN(Parameters!$B$13-Updated_calc!AN465,MAX(0,Data!H465-Updated_calc!H465))</f>
        <v>0</v>
      </c>
      <c r="BU465">
        <f>MIN(Parameters!$B$13-Updated_calc!AO465,MAX(0,Data!I465-Updated_calc!I465))</f>
        <v>0</v>
      </c>
      <c r="BV465">
        <f>MIN(Parameters!$B$13-Updated_calc!AP465,MAX(0,Data!J465-Updated_calc!J465))</f>
        <v>0</v>
      </c>
      <c r="BW465">
        <f>MIN(Parameters!$B$13-Updated_calc!AQ465,MAX(0,Data!K465-Updated_calc!K465))</f>
        <v>0</v>
      </c>
      <c r="BX465">
        <f>MIN(Parameters!$B$13-Updated_calc!AR465,MAX(0,Data!L465-Updated_calc!L465))</f>
        <v>0</v>
      </c>
      <c r="BY465">
        <f>MIN(Parameters!$B$13-Updated_calc!AS465,MAX(0,Data!M465-Updated_calc!M465))</f>
        <v>0</v>
      </c>
      <c r="BZ465">
        <f>MIN(Parameters!$B$13-Updated_calc!AT465,MAX(0,Data!N465-Updated_calc!N465))</f>
        <v>0</v>
      </c>
      <c r="CA465">
        <f>MIN(Parameters!$B$13-Updated_calc!AU465,MAX(0,Data!O465-Updated_calc!O465))</f>
        <v>0</v>
      </c>
      <c r="CB465">
        <f>MIN(Parameters!$B$13-Updated_calc!AV465,MAX(0,Data!P465-Updated_calc!P465))</f>
        <v>0</v>
      </c>
      <c r="CC465">
        <f>MIN(Parameters!$B$13-Updated_calc!AW465,MAX(0,Data!Q465-Updated_calc!Q465))</f>
        <v>0</v>
      </c>
      <c r="CD465">
        <f>MIN(Parameters!$B$13-Updated_calc!AX465,MAX(0,Data!R465-Updated_calc!R465))</f>
        <v>0</v>
      </c>
      <c r="CE465">
        <f>MIN(Parameters!$B$13-Updated_calc!AY465,MAX(0,Data!S465-Updated_calc!S465))</f>
        <v>0</v>
      </c>
      <c r="CF465">
        <f>MIN(Parameters!$B$13-Updated_calc!AZ465,MAX(0,Data!T465-Updated_calc!T465))</f>
        <v>0</v>
      </c>
      <c r="CG465">
        <f>MIN(Parameters!$B$13-Updated_calc!BA465,MAX(0,Data!U465-Updated_calc!U465))</f>
        <v>0</v>
      </c>
      <c r="CH465">
        <f>MIN(Parameters!$B$13-Updated_calc!BB465,MAX(0,Data!V465-Updated_calc!V465))</f>
        <v>0</v>
      </c>
      <c r="CI465">
        <f>MIN(Parameters!$B$13-Updated_calc!BC465,MAX(0,Data!W465-Updated_calc!W465))</f>
        <v>0</v>
      </c>
      <c r="CJ465">
        <f>MIN(Parameters!$B$13-Updated_calc!BD465,MAX(0,Data!X465-Updated_calc!X465))</f>
        <v>0</v>
      </c>
      <c r="CK465">
        <f>MIN(Parameters!$B$13-Updated_calc!BE465,MAX(0,Data!Y465-Updated_calc!Y465))</f>
        <v>0</v>
      </c>
      <c r="CL465">
        <f>MIN(Parameters!$B$13-Updated_calc!BF465,MAX(0,Data!Z465-Updated_calc!Z465))</f>
        <v>3</v>
      </c>
      <c r="CM465">
        <f>MIN(Parameters!$B$13-Updated_calc!BG465,MAX(0,Data!AA465-Updated_calc!AA465))</f>
        <v>0</v>
      </c>
      <c r="CN465">
        <f>MIN(Parameters!$B$13-Updated_calc!BH465,MAX(0,Data!AB465-Updated_calc!AB465))</f>
        <v>0</v>
      </c>
      <c r="CO465">
        <f>MIN(Parameters!$B$13-Updated_calc!BI465,MAX(0,Data!AC465-Updated_calc!AC465))</f>
        <v>0</v>
      </c>
      <c r="CP465">
        <f>MIN(Parameters!$B$13-Updated_calc!BJ465,MAX(0,Data!AD465-Updated_calc!AD465))</f>
        <v>0</v>
      </c>
      <c r="CQ465">
        <f>MIN(Parameters!$B$13-Updated_calc!BK465,MAX(0,Data!AE465-Updated_calc!AE465))</f>
        <v>11</v>
      </c>
      <c r="CS465" s="10">
        <v>454</v>
      </c>
      <c r="CT465">
        <f>B465*(Parameters!$C$12-Parameters!$D$12)-Parameters!$E$12*Parameters!$B$12</f>
        <v>2880</v>
      </c>
      <c r="CU465">
        <f>C465*(Parameters!$C$12-Parameters!$D$12)-Parameters!$E$12*Parameters!$B$12</f>
        <v>6000</v>
      </c>
      <c r="CV465">
        <f>D465*(Parameters!$C$12-Parameters!$D$12)-Parameters!$E$12*Parameters!$B$12</f>
        <v>6000</v>
      </c>
      <c r="CW465">
        <f>E465*(Parameters!$C$12-Parameters!$D$12)-Parameters!$E$12*Parameters!$B$12</f>
        <v>5090</v>
      </c>
      <c r="CX465">
        <f>F465*(Parameters!$C$12-Parameters!$D$12)-Parameters!$E$12*Parameters!$B$12</f>
        <v>6000</v>
      </c>
      <c r="CY465">
        <f>G465*(Parameters!$C$12-Parameters!$D$12)-Parameters!$E$12*Parameters!$B$12</f>
        <v>2880</v>
      </c>
      <c r="CZ465">
        <f>H465*(Parameters!$C$12-Parameters!$D$12)-Parameters!$E$12*Parameters!$B$12</f>
        <v>5610</v>
      </c>
      <c r="DA465">
        <f>I465*(Parameters!$C$12-Parameters!$D$12)-Parameters!$E$12*Parameters!$B$12</f>
        <v>6000</v>
      </c>
      <c r="DB465">
        <f>J465*(Parameters!$C$12-Parameters!$D$12)-Parameters!$E$12*Parameters!$B$12</f>
        <v>1450</v>
      </c>
      <c r="DC465">
        <f>K465*(Parameters!$C$12-Parameters!$D$12)-Parameters!$E$12*Parameters!$B$12</f>
        <v>4960</v>
      </c>
      <c r="DD465">
        <f>L465*(Parameters!$C$12-Parameters!$D$12)-Parameters!$E$12*Parameters!$B$12</f>
        <v>3920</v>
      </c>
      <c r="DE465">
        <f>M465*(Parameters!$C$12-Parameters!$D$12)-Parameters!$E$12*Parameters!$B$12</f>
        <v>1710</v>
      </c>
      <c r="DF465">
        <f>N465*(Parameters!$C$12-Parameters!$D$12)-Parameters!$E$12*Parameters!$B$12</f>
        <v>2750</v>
      </c>
      <c r="DG465">
        <f>O465*(Parameters!$C$12-Parameters!$D$12)-Parameters!$E$12*Parameters!$B$12</f>
        <v>3010</v>
      </c>
      <c r="DH465">
        <f>P465*(Parameters!$C$12-Parameters!$D$12)-Parameters!$E$12*Parameters!$B$12</f>
        <v>4310</v>
      </c>
      <c r="DI465">
        <f>Q465*(Parameters!$C$12-Parameters!$D$12)-Parameters!$E$12*Parameters!$B$12</f>
        <v>4700</v>
      </c>
      <c r="DJ465">
        <f>R465*(Parameters!$C$12-Parameters!$D$12)-Parameters!$E$12*Parameters!$B$12</f>
        <v>3920</v>
      </c>
      <c r="DK465">
        <f>S465*(Parameters!$C$12-Parameters!$D$12)-Parameters!$E$12*Parameters!$B$12</f>
        <v>5090</v>
      </c>
      <c r="DL465">
        <f>T465*(Parameters!$C$12-Parameters!$D$12)-Parameters!$E$12*Parameters!$B$12</f>
        <v>3140</v>
      </c>
      <c r="DM465">
        <f>U465*(Parameters!$C$12-Parameters!$D$12)-Parameters!$E$12*Parameters!$B$12</f>
        <v>800</v>
      </c>
      <c r="DN465">
        <f>V465*(Parameters!$C$12-Parameters!$D$12)-Parameters!$E$12*Parameters!$B$12</f>
        <v>2750</v>
      </c>
      <c r="DO465">
        <f>W465*(Parameters!$C$12-Parameters!$D$12)-Parameters!$E$12*Parameters!$B$12</f>
        <v>4960</v>
      </c>
      <c r="DP465">
        <f>X465*(Parameters!$C$12-Parameters!$D$12)-Parameters!$E$12*Parameters!$B$12</f>
        <v>5220</v>
      </c>
      <c r="DQ465">
        <f>Y465*(Parameters!$C$12-Parameters!$D$12)-Parameters!$E$12*Parameters!$B$12</f>
        <v>4700</v>
      </c>
      <c r="DR465">
        <f>Z465*(Parameters!$C$12-Parameters!$D$12)-Parameters!$E$12*Parameters!$B$12</f>
        <v>6000</v>
      </c>
      <c r="DS465">
        <f>AA465*(Parameters!$C$12-Parameters!$D$12)-Parameters!$E$12*Parameters!$B$12</f>
        <v>4960</v>
      </c>
      <c r="DT465">
        <f>AB465*(Parameters!$C$12-Parameters!$D$12)-Parameters!$E$12*Parameters!$B$12</f>
        <v>4570</v>
      </c>
      <c r="DU465">
        <f>AC465*(Parameters!$C$12-Parameters!$D$12)-Parameters!$E$12*Parameters!$B$12</f>
        <v>5350</v>
      </c>
      <c r="DV465">
        <f>AD465*(Parameters!$C$12-Parameters!$D$12)-Parameters!$E$12*Parameters!$B$12</f>
        <v>6000</v>
      </c>
      <c r="DW465">
        <f>AE465*(Parameters!$C$12-Parameters!$D$12)-Parameters!$E$12*Parameters!$B$12</f>
        <v>6000</v>
      </c>
      <c r="DY465" s="10">
        <v>454</v>
      </c>
      <c r="DZ465" s="1">
        <f>AH465*(Parameters!$C$13-Parameters!$D$13)-Parameters!$B$13*Parameters!$E$13</f>
        <v>5400</v>
      </c>
      <c r="EA465" s="1">
        <f>AI465*(Parameters!$C$13-Parameters!$D$13)-Parameters!$B$13*Parameters!$E$13</f>
        <v>980</v>
      </c>
      <c r="EB465" s="1">
        <f>AJ465*(Parameters!$C$13-Parameters!$D$13)-Parameters!$B$13*Parameters!$E$13</f>
        <v>4040</v>
      </c>
      <c r="EC465" s="1">
        <f>AK465*(Parameters!$C$13-Parameters!$D$13)-Parameters!$B$13*Parameters!$E$13</f>
        <v>5400</v>
      </c>
      <c r="ED465" s="1">
        <f>AL465*(Parameters!$C$13-Parameters!$D$13)-Parameters!$B$13*Parameters!$E$13</f>
        <v>5400</v>
      </c>
      <c r="EE465" s="1">
        <f>AM465*(Parameters!$C$13-Parameters!$D$13)-Parameters!$B$13*Parameters!$E$13</f>
        <v>5400</v>
      </c>
      <c r="EF465" s="1">
        <f>AN465*(Parameters!$C$13-Parameters!$D$13)-Parameters!$B$13*Parameters!$E$13</f>
        <v>5400</v>
      </c>
      <c r="EG465" s="1">
        <f>AO465*(Parameters!$C$13-Parameters!$D$13)-Parameters!$B$13*Parameters!$E$13</f>
        <v>5400</v>
      </c>
      <c r="EH465" s="1">
        <f>AP465*(Parameters!$C$13-Parameters!$D$13)-Parameters!$B$13*Parameters!$E$13</f>
        <v>3360</v>
      </c>
      <c r="EI465" s="1">
        <f>AQ465*(Parameters!$C$13-Parameters!$D$13)-Parameters!$B$13*Parameters!$E$13</f>
        <v>5400</v>
      </c>
      <c r="EJ465" s="1">
        <f>AR465*(Parameters!$C$13-Parameters!$D$13)-Parameters!$B$13*Parameters!$E$13</f>
        <v>-40</v>
      </c>
      <c r="EK465" s="1">
        <f>AS465*(Parameters!$C$13-Parameters!$D$13)-Parameters!$B$13*Parameters!$E$13</f>
        <v>5400</v>
      </c>
      <c r="EL465" s="1">
        <f>AT465*(Parameters!$C$13-Parameters!$D$13)-Parameters!$B$13*Parameters!$E$13</f>
        <v>5400</v>
      </c>
      <c r="EM465" s="1">
        <f>AU465*(Parameters!$C$13-Parameters!$D$13)-Parameters!$B$13*Parameters!$E$13</f>
        <v>5400</v>
      </c>
      <c r="EN465" s="1">
        <f>AV465*(Parameters!$C$13-Parameters!$D$13)-Parameters!$B$13*Parameters!$E$13</f>
        <v>2000</v>
      </c>
      <c r="EO465" s="1">
        <f>AW465*(Parameters!$C$13-Parameters!$D$13)-Parameters!$B$13*Parameters!$E$13</f>
        <v>5400</v>
      </c>
      <c r="EP465" s="1">
        <f>AX465*(Parameters!$C$13-Parameters!$D$13)-Parameters!$B$13*Parameters!$E$13</f>
        <v>5400</v>
      </c>
      <c r="EQ465" s="1">
        <f>AY465*(Parameters!$C$13-Parameters!$D$13)-Parameters!$B$13*Parameters!$E$13</f>
        <v>5400</v>
      </c>
      <c r="ER465" s="1">
        <f>AZ465*(Parameters!$C$13-Parameters!$D$13)-Parameters!$B$13*Parameters!$E$13</f>
        <v>5400</v>
      </c>
      <c r="ES465" s="1">
        <f>BA465*(Parameters!$C$13-Parameters!$D$13)-Parameters!$B$13*Parameters!$E$13</f>
        <v>5060</v>
      </c>
      <c r="ET465" s="1">
        <f>BB465*(Parameters!$C$13-Parameters!$D$13)-Parameters!$B$13*Parameters!$E$13</f>
        <v>3020</v>
      </c>
      <c r="EU465" s="1">
        <f>BC465*(Parameters!$C$13-Parameters!$D$13)-Parameters!$B$13*Parameters!$E$13</f>
        <v>5400</v>
      </c>
      <c r="EV465" s="1">
        <f>BD465*(Parameters!$C$13-Parameters!$D$13)-Parameters!$B$13*Parameters!$E$13</f>
        <v>5400</v>
      </c>
      <c r="EW465" s="1">
        <f>BE465*(Parameters!$C$13-Parameters!$D$13)-Parameters!$B$13*Parameters!$E$13</f>
        <v>5400</v>
      </c>
      <c r="EX465" s="1">
        <f>BF465*(Parameters!$C$13-Parameters!$D$13)-Parameters!$B$13*Parameters!$E$13</f>
        <v>2000</v>
      </c>
      <c r="EY465" s="1">
        <f>BG465*(Parameters!$C$13-Parameters!$D$13)-Parameters!$B$13*Parameters!$E$13</f>
        <v>5400</v>
      </c>
      <c r="EZ465" s="1">
        <f>BH465*(Parameters!$C$13-Parameters!$D$13)-Parameters!$B$13*Parameters!$E$13</f>
        <v>5400</v>
      </c>
      <c r="FA465" s="1">
        <f>BI465*(Parameters!$C$13-Parameters!$D$13)-Parameters!$B$13*Parameters!$E$13</f>
        <v>5400</v>
      </c>
      <c r="FB465" s="1">
        <f>BJ465*(Parameters!$C$13-Parameters!$D$13)-Parameters!$B$13*Parameters!$E$13</f>
        <v>5400</v>
      </c>
      <c r="FC465" s="1">
        <f>BK465*(Parameters!$C$13-Parameters!$D$13)-Parameters!$B$13*Parameters!$E$13</f>
        <v>-1400</v>
      </c>
      <c r="FD465" s="1"/>
      <c r="FE465" s="10">
        <v>454</v>
      </c>
      <c r="FF465" s="1">
        <f>BN465*(Parameters!$C$12-Parameters!$D$13)</f>
        <v>0</v>
      </c>
      <c r="FG465" s="1">
        <f>BO465*(Parameters!$C$12-Parameters!$D$13)</f>
        <v>1495</v>
      </c>
      <c r="FH465" s="1">
        <f>BP465*(Parameters!$C$12-Parameters!$D$13)</f>
        <v>115</v>
      </c>
      <c r="FI465" s="1">
        <f>BQ465*(Parameters!$C$12-Parameters!$D$13)</f>
        <v>0</v>
      </c>
      <c r="FJ465" s="1">
        <f>BR465*(Parameters!$C$12-Parameters!$D$13)</f>
        <v>0</v>
      </c>
      <c r="FK465" s="1">
        <f>BS465*(Parameters!$C$12-Parameters!$D$13)</f>
        <v>0</v>
      </c>
      <c r="FL465" s="1">
        <f>BT465*(Parameters!$C$12-Parameters!$D$13)</f>
        <v>0</v>
      </c>
      <c r="FM465" s="1">
        <f>BU465*(Parameters!$C$12-Parameters!$D$13)</f>
        <v>0</v>
      </c>
      <c r="FN465" s="1">
        <f>BV465*(Parameters!$C$12-Parameters!$D$13)</f>
        <v>0</v>
      </c>
      <c r="FO465" s="1">
        <f>BW465*(Parameters!$C$12-Parameters!$D$13)</f>
        <v>0</v>
      </c>
      <c r="FP465" s="1">
        <f>BX465*(Parameters!$C$12-Parameters!$D$13)</f>
        <v>0</v>
      </c>
      <c r="FQ465" s="1">
        <f>BY465*(Parameters!$C$12-Parameters!$D$13)</f>
        <v>0</v>
      </c>
      <c r="FR465" s="1">
        <f>BZ465*(Parameters!$C$12-Parameters!$D$13)</f>
        <v>0</v>
      </c>
      <c r="FS465" s="1">
        <f>CA465*(Parameters!$C$12-Parameters!$D$13)</f>
        <v>0</v>
      </c>
      <c r="FT465" s="1">
        <f>CB465*(Parameters!$C$12-Parameters!$D$13)</f>
        <v>0</v>
      </c>
      <c r="FU465" s="1">
        <f>CC465*(Parameters!$C$12-Parameters!$D$13)</f>
        <v>0</v>
      </c>
      <c r="FV465" s="1">
        <f>CD465*(Parameters!$C$12-Parameters!$D$13)</f>
        <v>0</v>
      </c>
      <c r="FW465" s="1">
        <f>CE465*(Parameters!$C$12-Parameters!$D$13)</f>
        <v>0</v>
      </c>
      <c r="FX465" s="1">
        <f>CF465*(Parameters!$C$12-Parameters!$D$13)</f>
        <v>0</v>
      </c>
      <c r="FY465" s="1">
        <f>CG465*(Parameters!$C$12-Parameters!$D$13)</f>
        <v>0</v>
      </c>
      <c r="FZ465" s="1">
        <f>CH465*(Parameters!$C$12-Parameters!$D$13)</f>
        <v>0</v>
      </c>
      <c r="GA465" s="1">
        <f>CI465*(Parameters!$C$12-Parameters!$D$13)</f>
        <v>0</v>
      </c>
      <c r="GB465" s="1">
        <f>CJ465*(Parameters!$C$12-Parameters!$D$13)</f>
        <v>0</v>
      </c>
      <c r="GC465" s="1">
        <f>CK465*(Parameters!$C$12-Parameters!$D$13)</f>
        <v>0</v>
      </c>
      <c r="GD465" s="1">
        <f>CL465*(Parameters!$C$12-Parameters!$D$13)</f>
        <v>345</v>
      </c>
      <c r="GE465" s="1">
        <f>CM465*(Parameters!$C$12-Parameters!$D$13)</f>
        <v>0</v>
      </c>
      <c r="GF465" s="1">
        <f>CN465*(Parameters!$C$12-Parameters!$D$13)</f>
        <v>0</v>
      </c>
      <c r="GG465" s="1">
        <f>CO465*(Parameters!$C$12-Parameters!$D$13)</f>
        <v>0</v>
      </c>
      <c r="GH465" s="1">
        <f>CP465*(Parameters!$C$12-Parameters!$D$13)</f>
        <v>0</v>
      </c>
      <c r="GI465" s="1">
        <f>CQ465*(Parameters!$C$12-Parameters!$D$13)</f>
        <v>1265</v>
      </c>
      <c r="GJ465" s="1"/>
      <c r="GK465" s="10">
        <v>454</v>
      </c>
      <c r="GL465" s="1">
        <f>CT465+DZ465+FF465-Parameters!$F$13*Parameters!$B$13</f>
        <v>6280</v>
      </c>
      <c r="GM465" s="1">
        <f>CU465+EA465+FG465-Parameters!$F$13*Parameters!$B$13</f>
        <v>6475</v>
      </c>
      <c r="GN465" s="1">
        <f>CV465+EB465+FH465-Parameters!$F$13*Parameters!$B$13</f>
        <v>8155</v>
      </c>
      <c r="GO465" s="1">
        <f>CW465+EC465+FI465-Parameters!$F$13*Parameters!$B$13</f>
        <v>8490</v>
      </c>
      <c r="GP465" s="1">
        <f>CX465+ED465+FJ465-Parameters!$F$13*Parameters!$B$13</f>
        <v>9400</v>
      </c>
      <c r="GQ465" s="1">
        <f>CY465+EE465+FK465-Parameters!$F$13*Parameters!$B$13</f>
        <v>6280</v>
      </c>
      <c r="GR465" s="1">
        <f>CZ465+EF465+FL465-Parameters!$F$13*Parameters!$B$13</f>
        <v>9010</v>
      </c>
      <c r="GS465" s="1">
        <f>DA465+EG465+FM465-Parameters!$F$13*Parameters!$B$13</f>
        <v>9400</v>
      </c>
      <c r="GT465" s="1">
        <f>DB465+EH465+FN465-Parameters!$F$13*Parameters!$B$13</f>
        <v>2810</v>
      </c>
      <c r="GU465" s="1">
        <f>DC465+EI465+FO465-Parameters!$F$13*Parameters!$B$13</f>
        <v>8360</v>
      </c>
      <c r="GV465" s="1">
        <f>DD465+EJ465+FP465-Parameters!$F$13*Parameters!$B$13</f>
        <v>1880</v>
      </c>
      <c r="GW465" s="1">
        <f>DE465+EK465+FQ465-Parameters!$F$13*Parameters!$B$13</f>
        <v>5110</v>
      </c>
      <c r="GX465" s="1">
        <f>DF465+EL465+FR465-Parameters!$F$13*Parameters!$B$13</f>
        <v>6150</v>
      </c>
      <c r="GY465" s="1">
        <f>DG465+EM465+FS465-Parameters!$F$13*Parameters!$B$13</f>
        <v>6410</v>
      </c>
      <c r="GZ465" s="1">
        <f>DH465+EN465+FT465-Parameters!$F$13*Parameters!$B$13</f>
        <v>4310</v>
      </c>
      <c r="HA465" s="1">
        <f>DI465+EO465+FU465-Parameters!$F$13*Parameters!$B$13</f>
        <v>8100</v>
      </c>
      <c r="HB465" s="1">
        <f>DJ465+EP465+FV465-Parameters!$F$13*Parameters!$B$13</f>
        <v>7320</v>
      </c>
      <c r="HC465" s="1">
        <f>DK465+EQ465+FW465-Parameters!$F$13*Parameters!$B$13</f>
        <v>8490</v>
      </c>
      <c r="HD465" s="1">
        <f>DL465+ER465+FX465-Parameters!$F$13*Parameters!$B$13</f>
        <v>6540</v>
      </c>
      <c r="HE465" s="1">
        <f>DM465+ES465+FY465-Parameters!$F$13*Parameters!$B$13</f>
        <v>3860</v>
      </c>
      <c r="HF465" s="1">
        <f>DN465+ET465+FZ465-Parameters!$F$13*Parameters!$B$13</f>
        <v>3770</v>
      </c>
      <c r="HG465" s="1">
        <f>DO465+EU465+GA465-Parameters!$F$13*Parameters!$B$13</f>
        <v>8360</v>
      </c>
      <c r="HH465" s="1">
        <f>DP465+EV465+GB465-Parameters!$F$13*Parameters!$B$13</f>
        <v>8620</v>
      </c>
      <c r="HI465" s="1">
        <f>DQ465+EW465+GC465-Parameters!$F$13*Parameters!$B$13</f>
        <v>8100</v>
      </c>
      <c r="HJ465" s="1">
        <f>DR465+EX465+GD465-Parameters!$F$13*Parameters!$B$13</f>
        <v>6345</v>
      </c>
      <c r="HK465" s="1">
        <f>DS465+EY465+GE465-Parameters!$F$13*Parameters!$B$13</f>
        <v>8360</v>
      </c>
      <c r="HL465" s="1">
        <f>DT465+EZ465+GF465-Parameters!$F$13*Parameters!$B$13</f>
        <v>7970</v>
      </c>
      <c r="HM465" s="1">
        <f>DU465+FA465+GG465-Parameters!$F$13*Parameters!$B$13</f>
        <v>8750</v>
      </c>
      <c r="HN465" s="1">
        <f>DV465+FB465+GH465-Parameters!$F$13*Parameters!$B$13</f>
        <v>9400</v>
      </c>
      <c r="HO465" s="1">
        <f>DW465+FC465+GI465-Parameters!$F$13*Parameters!$B$13</f>
        <v>3865</v>
      </c>
      <c r="HP465" s="1"/>
      <c r="HQ465" s="2"/>
    </row>
    <row r="466" spans="1:225" x14ac:dyDescent="0.35">
      <c r="A466" s="10">
        <v>455</v>
      </c>
      <c r="B466">
        <f>MIN(Parameters!$B$12,Data!B466)</f>
        <v>45</v>
      </c>
      <c r="C466">
        <f>MIN(Parameters!$B$12,Data!C466)</f>
        <v>49</v>
      </c>
      <c r="D466">
        <f>MIN(Parameters!$B$12,Data!D466)</f>
        <v>60</v>
      </c>
      <c r="E466">
        <f>MIN(Parameters!$B$12,Data!E466)</f>
        <v>48</v>
      </c>
      <c r="F466">
        <f>MIN(Parameters!$B$12,Data!F466)</f>
        <v>60</v>
      </c>
      <c r="G466">
        <f>MIN(Parameters!$B$12,Data!G466)</f>
        <v>59</v>
      </c>
      <c r="H466">
        <f>MIN(Parameters!$B$12,Data!H466)</f>
        <v>43</v>
      </c>
      <c r="I466">
        <f>MIN(Parameters!$B$12,Data!I466)</f>
        <v>33</v>
      </c>
      <c r="J466">
        <f>MIN(Parameters!$B$12,Data!J466)</f>
        <v>60</v>
      </c>
      <c r="K466">
        <f>MIN(Parameters!$B$12,Data!K466)</f>
        <v>60</v>
      </c>
      <c r="L466">
        <f>MIN(Parameters!$B$12,Data!L466)</f>
        <v>33</v>
      </c>
      <c r="M466">
        <f>MIN(Parameters!$B$12,Data!M466)</f>
        <v>50</v>
      </c>
      <c r="N466">
        <f>MIN(Parameters!$B$12,Data!N466)</f>
        <v>60</v>
      </c>
      <c r="O466">
        <f>MIN(Parameters!$B$12,Data!O466)</f>
        <v>27</v>
      </c>
      <c r="P466">
        <f>MIN(Parameters!$B$12,Data!P466)</f>
        <v>60</v>
      </c>
      <c r="Q466">
        <f>MIN(Parameters!$B$12,Data!Q466)</f>
        <v>36</v>
      </c>
      <c r="R466">
        <f>MIN(Parameters!$B$12,Data!R466)</f>
        <v>46</v>
      </c>
      <c r="S466">
        <f>MIN(Parameters!$B$12,Data!S466)</f>
        <v>42</v>
      </c>
      <c r="T466">
        <f>MIN(Parameters!$B$12,Data!T466)</f>
        <v>42</v>
      </c>
      <c r="U466">
        <f>MIN(Parameters!$B$12,Data!U466)</f>
        <v>52</v>
      </c>
      <c r="V466">
        <f>MIN(Parameters!$B$12,Data!V466)</f>
        <v>60</v>
      </c>
      <c r="W466">
        <f>MIN(Parameters!$B$12,Data!W466)</f>
        <v>36</v>
      </c>
      <c r="X466">
        <f>MIN(Parameters!$B$12,Data!X466)</f>
        <v>32</v>
      </c>
      <c r="Y466">
        <f>MIN(Parameters!$B$12,Data!Y466)</f>
        <v>26</v>
      </c>
      <c r="Z466">
        <f>MIN(Parameters!$B$12,Data!Z466)</f>
        <v>56</v>
      </c>
      <c r="AA466">
        <f>MIN(Parameters!$B$12,Data!AA466)</f>
        <v>47</v>
      </c>
      <c r="AB466">
        <f>MIN(Parameters!$B$12,Data!AB466)</f>
        <v>56</v>
      </c>
      <c r="AC466">
        <f>MIN(Parameters!$B$12,Data!AC466)</f>
        <v>54</v>
      </c>
      <c r="AD466">
        <f>MIN(Parameters!$B$12,Data!AD466)</f>
        <v>49</v>
      </c>
      <c r="AE466">
        <f>MIN(Parameters!$B$12,Data!AE466)</f>
        <v>27</v>
      </c>
      <c r="AG466" s="10">
        <v>455</v>
      </c>
      <c r="AH466">
        <f>MIN(Parameters!$B$13,Data!AI466)</f>
        <v>20</v>
      </c>
      <c r="AI466">
        <f>MIN(Parameters!$B$13,Data!AJ466)</f>
        <v>20</v>
      </c>
      <c r="AJ466">
        <f>MIN(Parameters!$B$13,Data!AK466)</f>
        <v>20</v>
      </c>
      <c r="AK466">
        <f>MIN(Parameters!$B$13,Data!AL466)</f>
        <v>20</v>
      </c>
      <c r="AL466">
        <f>MIN(Parameters!$B$13,Data!AM466)</f>
        <v>19</v>
      </c>
      <c r="AM466">
        <f>MIN(Parameters!$B$13,Data!AN466)</f>
        <v>20</v>
      </c>
      <c r="AN466">
        <f>MIN(Parameters!$B$13,Data!AO466)</f>
        <v>20</v>
      </c>
      <c r="AO466">
        <f>MIN(Parameters!$B$13,Data!AP466)</f>
        <v>14</v>
      </c>
      <c r="AP466">
        <f>MIN(Parameters!$B$13,Data!AQ466)</f>
        <v>20</v>
      </c>
      <c r="AQ466">
        <f>MIN(Parameters!$B$13,Data!AR466)</f>
        <v>20</v>
      </c>
      <c r="AR466">
        <f>MIN(Parameters!$B$13,Data!AS466)</f>
        <v>20</v>
      </c>
      <c r="AS466">
        <f>MIN(Parameters!$B$13,Data!AT466)</f>
        <v>12</v>
      </c>
      <c r="AT466">
        <f>MIN(Parameters!$B$13,Data!AU466)</f>
        <v>14</v>
      </c>
      <c r="AU466">
        <f>MIN(Parameters!$B$13,Data!AV466)</f>
        <v>20</v>
      </c>
      <c r="AV466">
        <f>MIN(Parameters!$B$13,Data!AW466)</f>
        <v>20</v>
      </c>
      <c r="AW466">
        <f>MIN(Parameters!$B$13,Data!AX466)</f>
        <v>20</v>
      </c>
      <c r="AX466">
        <f>MIN(Parameters!$B$13,Data!AY466)</f>
        <v>20</v>
      </c>
      <c r="AY466">
        <f>MIN(Parameters!$B$13,Data!AZ466)</f>
        <v>20</v>
      </c>
      <c r="AZ466">
        <f>MIN(Parameters!$B$13,Data!BA466)</f>
        <v>20</v>
      </c>
      <c r="BA466">
        <f>MIN(Parameters!$B$13,Data!BB466)</f>
        <v>4</v>
      </c>
      <c r="BB466">
        <f>MIN(Parameters!$B$13,Data!BC466)</f>
        <v>18</v>
      </c>
      <c r="BC466">
        <f>MIN(Parameters!$B$13,Data!BD466)</f>
        <v>17</v>
      </c>
      <c r="BD466">
        <f>MIN(Parameters!$B$13,Data!BE466)</f>
        <v>12</v>
      </c>
      <c r="BE466">
        <f>MIN(Parameters!$B$13,Data!BF466)</f>
        <v>16</v>
      </c>
      <c r="BF466">
        <f>MIN(Parameters!$B$13,Data!BG466)</f>
        <v>20</v>
      </c>
      <c r="BG466">
        <f>MIN(Parameters!$B$13,Data!BH466)</f>
        <v>9</v>
      </c>
      <c r="BH466">
        <f>MIN(Parameters!$B$13,Data!BI466)</f>
        <v>4</v>
      </c>
      <c r="BI466">
        <f>MIN(Parameters!$B$13,Data!BJ466)</f>
        <v>20</v>
      </c>
      <c r="BJ466">
        <f>MIN(Parameters!$B$13,Data!BK466)</f>
        <v>20</v>
      </c>
      <c r="BK466">
        <f>MIN(Parameters!$B$13,Data!BL466)</f>
        <v>8</v>
      </c>
      <c r="BM466" s="10">
        <v>455</v>
      </c>
      <c r="BN466">
        <f>MIN(Parameters!$B$13-Updated_calc!AH466,MAX(0,Data!B466-Updated_calc!B466))</f>
        <v>0</v>
      </c>
      <c r="BO466">
        <f>MIN(Parameters!$B$13-Updated_calc!AI466,MAX(0,Data!C466-Updated_calc!C466))</f>
        <v>0</v>
      </c>
      <c r="BP466">
        <f>MIN(Parameters!$B$13-Updated_calc!AJ466,MAX(0,Data!D466-Updated_calc!D466))</f>
        <v>0</v>
      </c>
      <c r="BQ466">
        <f>MIN(Parameters!$B$13-Updated_calc!AK466,MAX(0,Data!E466-Updated_calc!E466))</f>
        <v>0</v>
      </c>
      <c r="BR466">
        <f>MIN(Parameters!$B$13-Updated_calc!AL466,MAX(0,Data!F466-Updated_calc!F466))</f>
        <v>1</v>
      </c>
      <c r="BS466">
        <f>MIN(Parameters!$B$13-Updated_calc!AM466,MAX(0,Data!G466-Updated_calc!G466))</f>
        <v>0</v>
      </c>
      <c r="BT466">
        <f>MIN(Parameters!$B$13-Updated_calc!AN466,MAX(0,Data!H466-Updated_calc!H466))</f>
        <v>0</v>
      </c>
      <c r="BU466">
        <f>MIN(Parameters!$B$13-Updated_calc!AO466,MAX(0,Data!I466-Updated_calc!I466))</f>
        <v>0</v>
      </c>
      <c r="BV466">
        <f>MIN(Parameters!$B$13-Updated_calc!AP466,MAX(0,Data!J466-Updated_calc!J466))</f>
        <v>0</v>
      </c>
      <c r="BW466">
        <f>MIN(Parameters!$B$13-Updated_calc!AQ466,MAX(0,Data!K466-Updated_calc!K466))</f>
        <v>0</v>
      </c>
      <c r="BX466">
        <f>MIN(Parameters!$B$13-Updated_calc!AR466,MAX(0,Data!L466-Updated_calc!L466))</f>
        <v>0</v>
      </c>
      <c r="BY466">
        <f>MIN(Parameters!$B$13-Updated_calc!AS466,MAX(0,Data!M466-Updated_calc!M466))</f>
        <v>0</v>
      </c>
      <c r="BZ466">
        <f>MIN(Parameters!$B$13-Updated_calc!AT466,MAX(0,Data!N466-Updated_calc!N466))</f>
        <v>1</v>
      </c>
      <c r="CA466">
        <f>MIN(Parameters!$B$13-Updated_calc!AU466,MAX(0,Data!O466-Updated_calc!O466))</f>
        <v>0</v>
      </c>
      <c r="CB466">
        <f>MIN(Parameters!$B$13-Updated_calc!AV466,MAX(0,Data!P466-Updated_calc!P466))</f>
        <v>0</v>
      </c>
      <c r="CC466">
        <f>MIN(Parameters!$B$13-Updated_calc!AW466,MAX(0,Data!Q466-Updated_calc!Q466))</f>
        <v>0</v>
      </c>
      <c r="CD466">
        <f>MIN(Parameters!$B$13-Updated_calc!AX466,MAX(0,Data!R466-Updated_calc!R466))</f>
        <v>0</v>
      </c>
      <c r="CE466">
        <f>MIN(Parameters!$B$13-Updated_calc!AY466,MAX(0,Data!S466-Updated_calc!S466))</f>
        <v>0</v>
      </c>
      <c r="CF466">
        <f>MIN(Parameters!$B$13-Updated_calc!AZ466,MAX(0,Data!T466-Updated_calc!T466))</f>
        <v>0</v>
      </c>
      <c r="CG466">
        <f>MIN(Parameters!$B$13-Updated_calc!BA466,MAX(0,Data!U466-Updated_calc!U466))</f>
        <v>0</v>
      </c>
      <c r="CH466">
        <f>MIN(Parameters!$B$13-Updated_calc!BB466,MAX(0,Data!V466-Updated_calc!V466))</f>
        <v>2</v>
      </c>
      <c r="CI466">
        <f>MIN(Parameters!$B$13-Updated_calc!BC466,MAX(0,Data!W466-Updated_calc!W466))</f>
        <v>0</v>
      </c>
      <c r="CJ466">
        <f>MIN(Parameters!$B$13-Updated_calc!BD466,MAX(0,Data!X466-Updated_calc!X466))</f>
        <v>0</v>
      </c>
      <c r="CK466">
        <f>MIN(Parameters!$B$13-Updated_calc!BE466,MAX(0,Data!Y466-Updated_calc!Y466))</f>
        <v>0</v>
      </c>
      <c r="CL466">
        <f>MIN(Parameters!$B$13-Updated_calc!BF466,MAX(0,Data!Z466-Updated_calc!Z466))</f>
        <v>0</v>
      </c>
      <c r="CM466">
        <f>MIN(Parameters!$B$13-Updated_calc!BG466,MAX(0,Data!AA466-Updated_calc!AA466))</f>
        <v>0</v>
      </c>
      <c r="CN466">
        <f>MIN(Parameters!$B$13-Updated_calc!BH466,MAX(0,Data!AB466-Updated_calc!AB466))</f>
        <v>0</v>
      </c>
      <c r="CO466">
        <f>MIN(Parameters!$B$13-Updated_calc!BI466,MAX(0,Data!AC466-Updated_calc!AC466))</f>
        <v>0</v>
      </c>
      <c r="CP466">
        <f>MIN(Parameters!$B$13-Updated_calc!BJ466,MAX(0,Data!AD466-Updated_calc!AD466))</f>
        <v>0</v>
      </c>
      <c r="CQ466">
        <f>MIN(Parameters!$B$13-Updated_calc!BK466,MAX(0,Data!AE466-Updated_calc!AE466))</f>
        <v>0</v>
      </c>
      <c r="CS466" s="10">
        <v>455</v>
      </c>
      <c r="CT466">
        <f>B466*(Parameters!$C$12-Parameters!$D$12)-Parameters!$E$12*Parameters!$B$12</f>
        <v>4050</v>
      </c>
      <c r="CU466">
        <f>C466*(Parameters!$C$12-Parameters!$D$12)-Parameters!$E$12*Parameters!$B$12</f>
        <v>4570</v>
      </c>
      <c r="CV466">
        <f>D466*(Parameters!$C$12-Parameters!$D$12)-Parameters!$E$12*Parameters!$B$12</f>
        <v>6000</v>
      </c>
      <c r="CW466">
        <f>E466*(Parameters!$C$12-Parameters!$D$12)-Parameters!$E$12*Parameters!$B$12</f>
        <v>4440</v>
      </c>
      <c r="CX466">
        <f>F466*(Parameters!$C$12-Parameters!$D$12)-Parameters!$E$12*Parameters!$B$12</f>
        <v>6000</v>
      </c>
      <c r="CY466">
        <f>G466*(Parameters!$C$12-Parameters!$D$12)-Parameters!$E$12*Parameters!$B$12</f>
        <v>5870</v>
      </c>
      <c r="CZ466">
        <f>H466*(Parameters!$C$12-Parameters!$D$12)-Parameters!$E$12*Parameters!$B$12</f>
        <v>3790</v>
      </c>
      <c r="DA466">
        <f>I466*(Parameters!$C$12-Parameters!$D$12)-Parameters!$E$12*Parameters!$B$12</f>
        <v>2490</v>
      </c>
      <c r="DB466">
        <f>J466*(Parameters!$C$12-Parameters!$D$12)-Parameters!$E$12*Parameters!$B$12</f>
        <v>6000</v>
      </c>
      <c r="DC466">
        <f>K466*(Parameters!$C$12-Parameters!$D$12)-Parameters!$E$12*Parameters!$B$12</f>
        <v>6000</v>
      </c>
      <c r="DD466">
        <f>L466*(Parameters!$C$12-Parameters!$D$12)-Parameters!$E$12*Parameters!$B$12</f>
        <v>2490</v>
      </c>
      <c r="DE466">
        <f>M466*(Parameters!$C$12-Parameters!$D$12)-Parameters!$E$12*Parameters!$B$12</f>
        <v>4700</v>
      </c>
      <c r="DF466">
        <f>N466*(Parameters!$C$12-Parameters!$D$12)-Parameters!$E$12*Parameters!$B$12</f>
        <v>6000</v>
      </c>
      <c r="DG466">
        <f>O466*(Parameters!$C$12-Parameters!$D$12)-Parameters!$E$12*Parameters!$B$12</f>
        <v>1710</v>
      </c>
      <c r="DH466">
        <f>P466*(Parameters!$C$12-Parameters!$D$12)-Parameters!$E$12*Parameters!$B$12</f>
        <v>6000</v>
      </c>
      <c r="DI466">
        <f>Q466*(Parameters!$C$12-Parameters!$D$12)-Parameters!$E$12*Parameters!$B$12</f>
        <v>2880</v>
      </c>
      <c r="DJ466">
        <f>R466*(Parameters!$C$12-Parameters!$D$12)-Parameters!$E$12*Parameters!$B$12</f>
        <v>4180</v>
      </c>
      <c r="DK466">
        <f>S466*(Parameters!$C$12-Parameters!$D$12)-Parameters!$E$12*Parameters!$B$12</f>
        <v>3660</v>
      </c>
      <c r="DL466">
        <f>T466*(Parameters!$C$12-Parameters!$D$12)-Parameters!$E$12*Parameters!$B$12</f>
        <v>3660</v>
      </c>
      <c r="DM466">
        <f>U466*(Parameters!$C$12-Parameters!$D$12)-Parameters!$E$12*Parameters!$B$12</f>
        <v>4960</v>
      </c>
      <c r="DN466">
        <f>V466*(Parameters!$C$12-Parameters!$D$12)-Parameters!$E$12*Parameters!$B$12</f>
        <v>6000</v>
      </c>
      <c r="DO466">
        <f>W466*(Parameters!$C$12-Parameters!$D$12)-Parameters!$E$12*Parameters!$B$12</f>
        <v>2880</v>
      </c>
      <c r="DP466">
        <f>X466*(Parameters!$C$12-Parameters!$D$12)-Parameters!$E$12*Parameters!$B$12</f>
        <v>2360</v>
      </c>
      <c r="DQ466">
        <f>Y466*(Parameters!$C$12-Parameters!$D$12)-Parameters!$E$12*Parameters!$B$12</f>
        <v>1580</v>
      </c>
      <c r="DR466">
        <f>Z466*(Parameters!$C$12-Parameters!$D$12)-Parameters!$E$12*Parameters!$B$12</f>
        <v>5480</v>
      </c>
      <c r="DS466">
        <f>AA466*(Parameters!$C$12-Parameters!$D$12)-Parameters!$E$12*Parameters!$B$12</f>
        <v>4310</v>
      </c>
      <c r="DT466">
        <f>AB466*(Parameters!$C$12-Parameters!$D$12)-Parameters!$E$12*Parameters!$B$12</f>
        <v>5480</v>
      </c>
      <c r="DU466">
        <f>AC466*(Parameters!$C$12-Parameters!$D$12)-Parameters!$E$12*Parameters!$B$12</f>
        <v>5220</v>
      </c>
      <c r="DV466">
        <f>AD466*(Parameters!$C$12-Parameters!$D$12)-Parameters!$E$12*Parameters!$B$12</f>
        <v>4570</v>
      </c>
      <c r="DW466">
        <f>AE466*(Parameters!$C$12-Parameters!$D$12)-Parameters!$E$12*Parameters!$B$12</f>
        <v>1710</v>
      </c>
      <c r="DY466" s="10">
        <v>455</v>
      </c>
      <c r="DZ466" s="1">
        <f>AH466*(Parameters!$C$13-Parameters!$D$13)-Parameters!$B$13*Parameters!$E$13</f>
        <v>5400</v>
      </c>
      <c r="EA466" s="1">
        <f>AI466*(Parameters!$C$13-Parameters!$D$13)-Parameters!$B$13*Parameters!$E$13</f>
        <v>5400</v>
      </c>
      <c r="EB466" s="1">
        <f>AJ466*(Parameters!$C$13-Parameters!$D$13)-Parameters!$B$13*Parameters!$E$13</f>
        <v>5400</v>
      </c>
      <c r="EC466" s="1">
        <f>AK466*(Parameters!$C$13-Parameters!$D$13)-Parameters!$B$13*Parameters!$E$13</f>
        <v>5400</v>
      </c>
      <c r="ED466" s="1">
        <f>AL466*(Parameters!$C$13-Parameters!$D$13)-Parameters!$B$13*Parameters!$E$13</f>
        <v>5060</v>
      </c>
      <c r="EE466" s="1">
        <f>AM466*(Parameters!$C$13-Parameters!$D$13)-Parameters!$B$13*Parameters!$E$13</f>
        <v>5400</v>
      </c>
      <c r="EF466" s="1">
        <f>AN466*(Parameters!$C$13-Parameters!$D$13)-Parameters!$B$13*Parameters!$E$13</f>
        <v>5400</v>
      </c>
      <c r="EG466" s="1">
        <f>AO466*(Parameters!$C$13-Parameters!$D$13)-Parameters!$B$13*Parameters!$E$13</f>
        <v>3360</v>
      </c>
      <c r="EH466" s="1">
        <f>AP466*(Parameters!$C$13-Parameters!$D$13)-Parameters!$B$13*Parameters!$E$13</f>
        <v>5400</v>
      </c>
      <c r="EI466" s="1">
        <f>AQ466*(Parameters!$C$13-Parameters!$D$13)-Parameters!$B$13*Parameters!$E$13</f>
        <v>5400</v>
      </c>
      <c r="EJ466" s="1">
        <f>AR466*(Parameters!$C$13-Parameters!$D$13)-Parameters!$B$13*Parameters!$E$13</f>
        <v>5400</v>
      </c>
      <c r="EK466" s="1">
        <f>AS466*(Parameters!$C$13-Parameters!$D$13)-Parameters!$B$13*Parameters!$E$13</f>
        <v>2680</v>
      </c>
      <c r="EL466" s="1">
        <f>AT466*(Parameters!$C$13-Parameters!$D$13)-Parameters!$B$13*Parameters!$E$13</f>
        <v>3360</v>
      </c>
      <c r="EM466" s="1">
        <f>AU466*(Parameters!$C$13-Parameters!$D$13)-Parameters!$B$13*Parameters!$E$13</f>
        <v>5400</v>
      </c>
      <c r="EN466" s="1">
        <f>AV466*(Parameters!$C$13-Parameters!$D$13)-Parameters!$B$13*Parameters!$E$13</f>
        <v>5400</v>
      </c>
      <c r="EO466" s="1">
        <f>AW466*(Parameters!$C$13-Parameters!$D$13)-Parameters!$B$13*Parameters!$E$13</f>
        <v>5400</v>
      </c>
      <c r="EP466" s="1">
        <f>AX466*(Parameters!$C$13-Parameters!$D$13)-Parameters!$B$13*Parameters!$E$13</f>
        <v>5400</v>
      </c>
      <c r="EQ466" s="1">
        <f>AY466*(Parameters!$C$13-Parameters!$D$13)-Parameters!$B$13*Parameters!$E$13</f>
        <v>5400</v>
      </c>
      <c r="ER466" s="1">
        <f>AZ466*(Parameters!$C$13-Parameters!$D$13)-Parameters!$B$13*Parameters!$E$13</f>
        <v>5400</v>
      </c>
      <c r="ES466" s="1">
        <f>BA466*(Parameters!$C$13-Parameters!$D$13)-Parameters!$B$13*Parameters!$E$13</f>
        <v>-40</v>
      </c>
      <c r="ET466" s="1">
        <f>BB466*(Parameters!$C$13-Parameters!$D$13)-Parameters!$B$13*Parameters!$E$13</f>
        <v>4720</v>
      </c>
      <c r="EU466" s="1">
        <f>BC466*(Parameters!$C$13-Parameters!$D$13)-Parameters!$B$13*Parameters!$E$13</f>
        <v>4380</v>
      </c>
      <c r="EV466" s="1">
        <f>BD466*(Parameters!$C$13-Parameters!$D$13)-Parameters!$B$13*Parameters!$E$13</f>
        <v>2680</v>
      </c>
      <c r="EW466" s="1">
        <f>BE466*(Parameters!$C$13-Parameters!$D$13)-Parameters!$B$13*Parameters!$E$13</f>
        <v>4040</v>
      </c>
      <c r="EX466" s="1">
        <f>BF466*(Parameters!$C$13-Parameters!$D$13)-Parameters!$B$13*Parameters!$E$13</f>
        <v>5400</v>
      </c>
      <c r="EY466" s="1">
        <f>BG466*(Parameters!$C$13-Parameters!$D$13)-Parameters!$B$13*Parameters!$E$13</f>
        <v>1660</v>
      </c>
      <c r="EZ466" s="1">
        <f>BH466*(Parameters!$C$13-Parameters!$D$13)-Parameters!$B$13*Parameters!$E$13</f>
        <v>-40</v>
      </c>
      <c r="FA466" s="1">
        <f>BI466*(Parameters!$C$13-Parameters!$D$13)-Parameters!$B$13*Parameters!$E$13</f>
        <v>5400</v>
      </c>
      <c r="FB466" s="1">
        <f>BJ466*(Parameters!$C$13-Parameters!$D$13)-Parameters!$B$13*Parameters!$E$13</f>
        <v>5400</v>
      </c>
      <c r="FC466" s="1">
        <f>BK466*(Parameters!$C$13-Parameters!$D$13)-Parameters!$B$13*Parameters!$E$13</f>
        <v>1320</v>
      </c>
      <c r="FD466" s="1"/>
      <c r="FE466" s="10">
        <v>455</v>
      </c>
      <c r="FF466" s="1">
        <f>BN466*(Parameters!$C$12-Parameters!$D$13)</f>
        <v>0</v>
      </c>
      <c r="FG466" s="1">
        <f>BO466*(Parameters!$C$12-Parameters!$D$13)</f>
        <v>0</v>
      </c>
      <c r="FH466" s="1">
        <f>BP466*(Parameters!$C$12-Parameters!$D$13)</f>
        <v>0</v>
      </c>
      <c r="FI466" s="1">
        <f>BQ466*(Parameters!$C$12-Parameters!$D$13)</f>
        <v>0</v>
      </c>
      <c r="FJ466" s="1">
        <f>BR466*(Parameters!$C$12-Parameters!$D$13)</f>
        <v>115</v>
      </c>
      <c r="FK466" s="1">
        <f>BS466*(Parameters!$C$12-Parameters!$D$13)</f>
        <v>0</v>
      </c>
      <c r="FL466" s="1">
        <f>BT466*(Parameters!$C$12-Parameters!$D$13)</f>
        <v>0</v>
      </c>
      <c r="FM466" s="1">
        <f>BU466*(Parameters!$C$12-Parameters!$D$13)</f>
        <v>0</v>
      </c>
      <c r="FN466" s="1">
        <f>BV466*(Parameters!$C$12-Parameters!$D$13)</f>
        <v>0</v>
      </c>
      <c r="FO466" s="1">
        <f>BW466*(Parameters!$C$12-Parameters!$D$13)</f>
        <v>0</v>
      </c>
      <c r="FP466" s="1">
        <f>BX466*(Parameters!$C$12-Parameters!$D$13)</f>
        <v>0</v>
      </c>
      <c r="FQ466" s="1">
        <f>BY466*(Parameters!$C$12-Parameters!$D$13)</f>
        <v>0</v>
      </c>
      <c r="FR466" s="1">
        <f>BZ466*(Parameters!$C$12-Parameters!$D$13)</f>
        <v>115</v>
      </c>
      <c r="FS466" s="1">
        <f>CA466*(Parameters!$C$12-Parameters!$D$13)</f>
        <v>0</v>
      </c>
      <c r="FT466" s="1">
        <f>CB466*(Parameters!$C$12-Parameters!$D$13)</f>
        <v>0</v>
      </c>
      <c r="FU466" s="1">
        <f>CC466*(Parameters!$C$12-Parameters!$D$13)</f>
        <v>0</v>
      </c>
      <c r="FV466" s="1">
        <f>CD466*(Parameters!$C$12-Parameters!$D$13)</f>
        <v>0</v>
      </c>
      <c r="FW466" s="1">
        <f>CE466*(Parameters!$C$12-Parameters!$D$13)</f>
        <v>0</v>
      </c>
      <c r="FX466" s="1">
        <f>CF466*(Parameters!$C$12-Parameters!$D$13)</f>
        <v>0</v>
      </c>
      <c r="FY466" s="1">
        <f>CG466*(Parameters!$C$12-Parameters!$D$13)</f>
        <v>0</v>
      </c>
      <c r="FZ466" s="1">
        <f>CH466*(Parameters!$C$12-Parameters!$D$13)</f>
        <v>230</v>
      </c>
      <c r="GA466" s="1">
        <f>CI466*(Parameters!$C$12-Parameters!$D$13)</f>
        <v>0</v>
      </c>
      <c r="GB466" s="1">
        <f>CJ466*(Parameters!$C$12-Parameters!$D$13)</f>
        <v>0</v>
      </c>
      <c r="GC466" s="1">
        <f>CK466*(Parameters!$C$12-Parameters!$D$13)</f>
        <v>0</v>
      </c>
      <c r="GD466" s="1">
        <f>CL466*(Parameters!$C$12-Parameters!$D$13)</f>
        <v>0</v>
      </c>
      <c r="GE466" s="1">
        <f>CM466*(Parameters!$C$12-Parameters!$D$13)</f>
        <v>0</v>
      </c>
      <c r="GF466" s="1">
        <f>CN466*(Parameters!$C$12-Parameters!$D$13)</f>
        <v>0</v>
      </c>
      <c r="GG466" s="1">
        <f>CO466*(Parameters!$C$12-Parameters!$D$13)</f>
        <v>0</v>
      </c>
      <c r="GH466" s="1">
        <f>CP466*(Parameters!$C$12-Parameters!$D$13)</f>
        <v>0</v>
      </c>
      <c r="GI466" s="1">
        <f>CQ466*(Parameters!$C$12-Parameters!$D$13)</f>
        <v>0</v>
      </c>
      <c r="GJ466" s="1"/>
      <c r="GK466" s="10">
        <v>455</v>
      </c>
      <c r="GL466" s="1">
        <f>CT466+DZ466+FF466-Parameters!$F$13*Parameters!$B$13</f>
        <v>7450</v>
      </c>
      <c r="GM466" s="1">
        <f>CU466+EA466+FG466-Parameters!$F$13*Parameters!$B$13</f>
        <v>7970</v>
      </c>
      <c r="GN466" s="1">
        <f>CV466+EB466+FH466-Parameters!$F$13*Parameters!$B$13</f>
        <v>9400</v>
      </c>
      <c r="GO466" s="1">
        <f>CW466+EC466+FI466-Parameters!$F$13*Parameters!$B$13</f>
        <v>7840</v>
      </c>
      <c r="GP466" s="1">
        <f>CX466+ED466+FJ466-Parameters!$F$13*Parameters!$B$13</f>
        <v>9175</v>
      </c>
      <c r="GQ466" s="1">
        <f>CY466+EE466+FK466-Parameters!$F$13*Parameters!$B$13</f>
        <v>9270</v>
      </c>
      <c r="GR466" s="1">
        <f>CZ466+EF466+FL466-Parameters!$F$13*Parameters!$B$13</f>
        <v>7190</v>
      </c>
      <c r="GS466" s="1">
        <f>DA466+EG466+FM466-Parameters!$F$13*Parameters!$B$13</f>
        <v>3850</v>
      </c>
      <c r="GT466" s="1">
        <f>DB466+EH466+FN466-Parameters!$F$13*Parameters!$B$13</f>
        <v>9400</v>
      </c>
      <c r="GU466" s="1">
        <f>DC466+EI466+FO466-Parameters!$F$13*Parameters!$B$13</f>
        <v>9400</v>
      </c>
      <c r="GV466" s="1">
        <f>DD466+EJ466+FP466-Parameters!$F$13*Parameters!$B$13</f>
        <v>5890</v>
      </c>
      <c r="GW466" s="1">
        <f>DE466+EK466+FQ466-Parameters!$F$13*Parameters!$B$13</f>
        <v>5380</v>
      </c>
      <c r="GX466" s="1">
        <f>DF466+EL466+FR466-Parameters!$F$13*Parameters!$B$13</f>
        <v>7475</v>
      </c>
      <c r="GY466" s="1">
        <f>DG466+EM466+FS466-Parameters!$F$13*Parameters!$B$13</f>
        <v>5110</v>
      </c>
      <c r="GZ466" s="1">
        <f>DH466+EN466+FT466-Parameters!$F$13*Parameters!$B$13</f>
        <v>9400</v>
      </c>
      <c r="HA466" s="1">
        <f>DI466+EO466+FU466-Parameters!$F$13*Parameters!$B$13</f>
        <v>6280</v>
      </c>
      <c r="HB466" s="1">
        <f>DJ466+EP466+FV466-Parameters!$F$13*Parameters!$B$13</f>
        <v>7580</v>
      </c>
      <c r="HC466" s="1">
        <f>DK466+EQ466+FW466-Parameters!$F$13*Parameters!$B$13</f>
        <v>7060</v>
      </c>
      <c r="HD466" s="1">
        <f>DL466+ER466+FX466-Parameters!$F$13*Parameters!$B$13</f>
        <v>7060</v>
      </c>
      <c r="HE466" s="1">
        <f>DM466+ES466+FY466-Parameters!$F$13*Parameters!$B$13</f>
        <v>2920</v>
      </c>
      <c r="HF466" s="1">
        <f>DN466+ET466+FZ466-Parameters!$F$13*Parameters!$B$13</f>
        <v>8950</v>
      </c>
      <c r="HG466" s="1">
        <f>DO466+EU466+GA466-Parameters!$F$13*Parameters!$B$13</f>
        <v>5260</v>
      </c>
      <c r="HH466" s="1">
        <f>DP466+EV466+GB466-Parameters!$F$13*Parameters!$B$13</f>
        <v>3040</v>
      </c>
      <c r="HI466" s="1">
        <f>DQ466+EW466+GC466-Parameters!$F$13*Parameters!$B$13</f>
        <v>3620</v>
      </c>
      <c r="HJ466" s="1">
        <f>DR466+EX466+GD466-Parameters!$F$13*Parameters!$B$13</f>
        <v>8880</v>
      </c>
      <c r="HK466" s="1">
        <f>DS466+EY466+GE466-Parameters!$F$13*Parameters!$B$13</f>
        <v>3970</v>
      </c>
      <c r="HL466" s="1">
        <f>DT466+EZ466+GF466-Parameters!$F$13*Parameters!$B$13</f>
        <v>3440</v>
      </c>
      <c r="HM466" s="1">
        <f>DU466+FA466+GG466-Parameters!$F$13*Parameters!$B$13</f>
        <v>8620</v>
      </c>
      <c r="HN466" s="1">
        <f>DV466+FB466+GH466-Parameters!$F$13*Parameters!$B$13</f>
        <v>7970</v>
      </c>
      <c r="HO466" s="1">
        <f>DW466+FC466+GI466-Parameters!$F$13*Parameters!$B$13</f>
        <v>1030</v>
      </c>
      <c r="HP466" s="1"/>
      <c r="HQ466" s="2"/>
    </row>
    <row r="467" spans="1:225" x14ac:dyDescent="0.35">
      <c r="A467" s="10">
        <v>456</v>
      </c>
      <c r="B467">
        <f>MIN(Parameters!$B$12,Data!B467)</f>
        <v>32</v>
      </c>
      <c r="C467">
        <f>MIN(Parameters!$B$12,Data!C467)</f>
        <v>60</v>
      </c>
      <c r="D467">
        <f>MIN(Parameters!$B$12,Data!D467)</f>
        <v>60</v>
      </c>
      <c r="E467">
        <f>MIN(Parameters!$B$12,Data!E467)</f>
        <v>45</v>
      </c>
      <c r="F467">
        <f>MIN(Parameters!$B$12,Data!F467)</f>
        <v>34</v>
      </c>
      <c r="G467">
        <f>MIN(Parameters!$B$12,Data!G467)</f>
        <v>60</v>
      </c>
      <c r="H467">
        <f>MIN(Parameters!$B$12,Data!H467)</f>
        <v>29</v>
      </c>
      <c r="I467">
        <f>MIN(Parameters!$B$12,Data!I467)</f>
        <v>31</v>
      </c>
      <c r="J467">
        <f>MIN(Parameters!$B$12,Data!J467)</f>
        <v>60</v>
      </c>
      <c r="K467">
        <f>MIN(Parameters!$B$12,Data!K467)</f>
        <v>60</v>
      </c>
      <c r="L467">
        <f>MIN(Parameters!$B$12,Data!L467)</f>
        <v>41</v>
      </c>
      <c r="M467">
        <f>MIN(Parameters!$B$12,Data!M467)</f>
        <v>43</v>
      </c>
      <c r="N467">
        <f>MIN(Parameters!$B$12,Data!N467)</f>
        <v>44</v>
      </c>
      <c r="O467">
        <f>MIN(Parameters!$B$12,Data!O467)</f>
        <v>54</v>
      </c>
      <c r="P467">
        <f>MIN(Parameters!$B$12,Data!P467)</f>
        <v>60</v>
      </c>
      <c r="Q467">
        <f>MIN(Parameters!$B$12,Data!Q467)</f>
        <v>31</v>
      </c>
      <c r="R467">
        <f>MIN(Parameters!$B$12,Data!R467)</f>
        <v>50</v>
      </c>
      <c r="S467">
        <f>MIN(Parameters!$B$12,Data!S467)</f>
        <v>53</v>
      </c>
      <c r="T467">
        <f>MIN(Parameters!$B$12,Data!T467)</f>
        <v>43</v>
      </c>
      <c r="U467">
        <f>MIN(Parameters!$B$12,Data!U467)</f>
        <v>54</v>
      </c>
      <c r="V467">
        <f>MIN(Parameters!$B$12,Data!V467)</f>
        <v>44</v>
      </c>
      <c r="W467">
        <f>MIN(Parameters!$B$12,Data!W467)</f>
        <v>60</v>
      </c>
      <c r="X467">
        <f>MIN(Parameters!$B$12,Data!X467)</f>
        <v>9</v>
      </c>
      <c r="Y467">
        <f>MIN(Parameters!$B$12,Data!Y467)</f>
        <v>60</v>
      </c>
      <c r="Z467">
        <f>MIN(Parameters!$B$12,Data!Z467)</f>
        <v>42</v>
      </c>
      <c r="AA467">
        <f>MIN(Parameters!$B$12,Data!AA467)</f>
        <v>53</v>
      </c>
      <c r="AB467">
        <f>MIN(Parameters!$B$12,Data!AB467)</f>
        <v>60</v>
      </c>
      <c r="AC467">
        <f>MIN(Parameters!$B$12,Data!AC467)</f>
        <v>36</v>
      </c>
      <c r="AD467">
        <f>MIN(Parameters!$B$12,Data!AD467)</f>
        <v>41</v>
      </c>
      <c r="AE467">
        <f>MIN(Parameters!$B$12,Data!AE467)</f>
        <v>43</v>
      </c>
      <c r="AG467" s="10">
        <v>456</v>
      </c>
      <c r="AH467">
        <f>MIN(Parameters!$B$13,Data!AI467)</f>
        <v>9</v>
      </c>
      <c r="AI467">
        <f>MIN(Parameters!$B$13,Data!AJ467)</f>
        <v>20</v>
      </c>
      <c r="AJ467">
        <f>MIN(Parameters!$B$13,Data!AK467)</f>
        <v>0</v>
      </c>
      <c r="AK467">
        <f>MIN(Parameters!$B$13,Data!AL467)</f>
        <v>20</v>
      </c>
      <c r="AL467">
        <f>MIN(Parameters!$B$13,Data!AM467)</f>
        <v>18</v>
      </c>
      <c r="AM467">
        <f>MIN(Parameters!$B$13,Data!AN467)</f>
        <v>20</v>
      </c>
      <c r="AN467">
        <f>MIN(Parameters!$B$13,Data!AO467)</f>
        <v>19</v>
      </c>
      <c r="AO467">
        <f>MIN(Parameters!$B$13,Data!AP467)</f>
        <v>20</v>
      </c>
      <c r="AP467">
        <f>MIN(Parameters!$B$13,Data!AQ467)</f>
        <v>20</v>
      </c>
      <c r="AQ467">
        <f>MIN(Parameters!$B$13,Data!AR467)</f>
        <v>20</v>
      </c>
      <c r="AR467">
        <f>MIN(Parameters!$B$13,Data!AS467)</f>
        <v>20</v>
      </c>
      <c r="AS467">
        <f>MIN(Parameters!$B$13,Data!AT467)</f>
        <v>0</v>
      </c>
      <c r="AT467">
        <f>MIN(Parameters!$B$13,Data!AU467)</f>
        <v>20</v>
      </c>
      <c r="AU467">
        <f>MIN(Parameters!$B$13,Data!AV467)</f>
        <v>17</v>
      </c>
      <c r="AV467">
        <f>MIN(Parameters!$B$13,Data!AW467)</f>
        <v>20</v>
      </c>
      <c r="AW467">
        <f>MIN(Parameters!$B$13,Data!AX467)</f>
        <v>20</v>
      </c>
      <c r="AX467">
        <f>MIN(Parameters!$B$13,Data!AY467)</f>
        <v>20</v>
      </c>
      <c r="AY467">
        <f>MIN(Parameters!$B$13,Data!AZ467)</f>
        <v>20</v>
      </c>
      <c r="AZ467">
        <f>MIN(Parameters!$B$13,Data!BA467)</f>
        <v>16</v>
      </c>
      <c r="BA467">
        <f>MIN(Parameters!$B$13,Data!BB467)</f>
        <v>20</v>
      </c>
      <c r="BB467">
        <f>MIN(Parameters!$B$13,Data!BC467)</f>
        <v>20</v>
      </c>
      <c r="BC467">
        <f>MIN(Parameters!$B$13,Data!BD467)</f>
        <v>19</v>
      </c>
      <c r="BD467">
        <f>MIN(Parameters!$B$13,Data!BE467)</f>
        <v>12</v>
      </c>
      <c r="BE467">
        <f>MIN(Parameters!$B$13,Data!BF467)</f>
        <v>5</v>
      </c>
      <c r="BF467">
        <f>MIN(Parameters!$B$13,Data!BG467)</f>
        <v>9</v>
      </c>
      <c r="BG467">
        <f>MIN(Parameters!$B$13,Data!BH467)</f>
        <v>16</v>
      </c>
      <c r="BH467">
        <f>MIN(Parameters!$B$13,Data!BI467)</f>
        <v>0</v>
      </c>
      <c r="BI467">
        <f>MIN(Parameters!$B$13,Data!BJ467)</f>
        <v>18</v>
      </c>
      <c r="BJ467">
        <f>MIN(Parameters!$B$13,Data!BK467)</f>
        <v>20</v>
      </c>
      <c r="BK467">
        <f>MIN(Parameters!$B$13,Data!BL467)</f>
        <v>6</v>
      </c>
      <c r="BM467" s="10">
        <v>456</v>
      </c>
      <c r="BN467">
        <f>MIN(Parameters!$B$13-Updated_calc!AH467,MAX(0,Data!B467-Updated_calc!B467))</f>
        <v>0</v>
      </c>
      <c r="BO467">
        <f>MIN(Parameters!$B$13-Updated_calc!AI467,MAX(0,Data!C467-Updated_calc!C467))</f>
        <v>0</v>
      </c>
      <c r="BP467">
        <f>MIN(Parameters!$B$13-Updated_calc!AJ467,MAX(0,Data!D467-Updated_calc!D467))</f>
        <v>13</v>
      </c>
      <c r="BQ467">
        <f>MIN(Parameters!$B$13-Updated_calc!AK467,MAX(0,Data!E467-Updated_calc!E467))</f>
        <v>0</v>
      </c>
      <c r="BR467">
        <f>MIN(Parameters!$B$13-Updated_calc!AL467,MAX(0,Data!F467-Updated_calc!F467))</f>
        <v>0</v>
      </c>
      <c r="BS467">
        <f>MIN(Parameters!$B$13-Updated_calc!AM467,MAX(0,Data!G467-Updated_calc!G467))</f>
        <v>0</v>
      </c>
      <c r="BT467">
        <f>MIN(Parameters!$B$13-Updated_calc!AN467,MAX(0,Data!H467-Updated_calc!H467))</f>
        <v>0</v>
      </c>
      <c r="BU467">
        <f>MIN(Parameters!$B$13-Updated_calc!AO467,MAX(0,Data!I467-Updated_calc!I467))</f>
        <v>0</v>
      </c>
      <c r="BV467">
        <f>MIN(Parameters!$B$13-Updated_calc!AP467,MAX(0,Data!J467-Updated_calc!J467))</f>
        <v>0</v>
      </c>
      <c r="BW467">
        <f>MIN(Parameters!$B$13-Updated_calc!AQ467,MAX(0,Data!K467-Updated_calc!K467))</f>
        <v>0</v>
      </c>
      <c r="BX467">
        <f>MIN(Parameters!$B$13-Updated_calc!AR467,MAX(0,Data!L467-Updated_calc!L467))</f>
        <v>0</v>
      </c>
      <c r="BY467">
        <f>MIN(Parameters!$B$13-Updated_calc!AS467,MAX(0,Data!M467-Updated_calc!M467))</f>
        <v>0</v>
      </c>
      <c r="BZ467">
        <f>MIN(Parameters!$B$13-Updated_calc!AT467,MAX(0,Data!N467-Updated_calc!N467))</f>
        <v>0</v>
      </c>
      <c r="CA467">
        <f>MIN(Parameters!$B$13-Updated_calc!AU467,MAX(0,Data!O467-Updated_calc!O467))</f>
        <v>0</v>
      </c>
      <c r="CB467">
        <f>MIN(Parameters!$B$13-Updated_calc!AV467,MAX(0,Data!P467-Updated_calc!P467))</f>
        <v>0</v>
      </c>
      <c r="CC467">
        <f>MIN(Parameters!$B$13-Updated_calc!AW467,MAX(0,Data!Q467-Updated_calc!Q467))</f>
        <v>0</v>
      </c>
      <c r="CD467">
        <f>MIN(Parameters!$B$13-Updated_calc!AX467,MAX(0,Data!R467-Updated_calc!R467))</f>
        <v>0</v>
      </c>
      <c r="CE467">
        <f>MIN(Parameters!$B$13-Updated_calc!AY467,MAX(0,Data!S467-Updated_calc!S467))</f>
        <v>0</v>
      </c>
      <c r="CF467">
        <f>MIN(Parameters!$B$13-Updated_calc!AZ467,MAX(0,Data!T467-Updated_calc!T467))</f>
        <v>0</v>
      </c>
      <c r="CG467">
        <f>MIN(Parameters!$B$13-Updated_calc!BA467,MAX(0,Data!U467-Updated_calc!U467))</f>
        <v>0</v>
      </c>
      <c r="CH467">
        <f>MIN(Parameters!$B$13-Updated_calc!BB467,MAX(0,Data!V467-Updated_calc!V467))</f>
        <v>0</v>
      </c>
      <c r="CI467">
        <f>MIN(Parameters!$B$13-Updated_calc!BC467,MAX(0,Data!W467-Updated_calc!W467))</f>
        <v>1</v>
      </c>
      <c r="CJ467">
        <f>MIN(Parameters!$B$13-Updated_calc!BD467,MAX(0,Data!X467-Updated_calc!X467))</f>
        <v>0</v>
      </c>
      <c r="CK467">
        <f>MIN(Parameters!$B$13-Updated_calc!BE467,MAX(0,Data!Y467-Updated_calc!Y467))</f>
        <v>4</v>
      </c>
      <c r="CL467">
        <f>MIN(Parameters!$B$13-Updated_calc!BF467,MAX(0,Data!Z467-Updated_calc!Z467))</f>
        <v>0</v>
      </c>
      <c r="CM467">
        <f>MIN(Parameters!$B$13-Updated_calc!BG467,MAX(0,Data!AA467-Updated_calc!AA467))</f>
        <v>0</v>
      </c>
      <c r="CN467">
        <f>MIN(Parameters!$B$13-Updated_calc!BH467,MAX(0,Data!AB467-Updated_calc!AB467))</f>
        <v>10</v>
      </c>
      <c r="CO467">
        <f>MIN(Parameters!$B$13-Updated_calc!BI467,MAX(0,Data!AC467-Updated_calc!AC467))</f>
        <v>0</v>
      </c>
      <c r="CP467">
        <f>MIN(Parameters!$B$13-Updated_calc!BJ467,MAX(0,Data!AD467-Updated_calc!AD467))</f>
        <v>0</v>
      </c>
      <c r="CQ467">
        <f>MIN(Parameters!$B$13-Updated_calc!BK467,MAX(0,Data!AE467-Updated_calc!AE467))</f>
        <v>0</v>
      </c>
      <c r="CS467" s="10">
        <v>456</v>
      </c>
      <c r="CT467">
        <f>B467*(Parameters!$C$12-Parameters!$D$12)-Parameters!$E$12*Parameters!$B$12</f>
        <v>2360</v>
      </c>
      <c r="CU467">
        <f>C467*(Parameters!$C$12-Parameters!$D$12)-Parameters!$E$12*Parameters!$B$12</f>
        <v>6000</v>
      </c>
      <c r="CV467">
        <f>D467*(Parameters!$C$12-Parameters!$D$12)-Parameters!$E$12*Parameters!$B$12</f>
        <v>6000</v>
      </c>
      <c r="CW467">
        <f>E467*(Parameters!$C$12-Parameters!$D$12)-Parameters!$E$12*Parameters!$B$12</f>
        <v>4050</v>
      </c>
      <c r="CX467">
        <f>F467*(Parameters!$C$12-Parameters!$D$12)-Parameters!$E$12*Parameters!$B$12</f>
        <v>2620</v>
      </c>
      <c r="CY467">
        <f>G467*(Parameters!$C$12-Parameters!$D$12)-Parameters!$E$12*Parameters!$B$12</f>
        <v>6000</v>
      </c>
      <c r="CZ467">
        <f>H467*(Parameters!$C$12-Parameters!$D$12)-Parameters!$E$12*Parameters!$B$12</f>
        <v>1970</v>
      </c>
      <c r="DA467">
        <f>I467*(Parameters!$C$12-Parameters!$D$12)-Parameters!$E$12*Parameters!$B$12</f>
        <v>2230</v>
      </c>
      <c r="DB467">
        <f>J467*(Parameters!$C$12-Parameters!$D$12)-Parameters!$E$12*Parameters!$B$12</f>
        <v>6000</v>
      </c>
      <c r="DC467">
        <f>K467*(Parameters!$C$12-Parameters!$D$12)-Parameters!$E$12*Parameters!$B$12</f>
        <v>6000</v>
      </c>
      <c r="DD467">
        <f>L467*(Parameters!$C$12-Parameters!$D$12)-Parameters!$E$12*Parameters!$B$12</f>
        <v>3530</v>
      </c>
      <c r="DE467">
        <f>M467*(Parameters!$C$12-Parameters!$D$12)-Parameters!$E$12*Parameters!$B$12</f>
        <v>3790</v>
      </c>
      <c r="DF467">
        <f>N467*(Parameters!$C$12-Parameters!$D$12)-Parameters!$E$12*Parameters!$B$12</f>
        <v>3920</v>
      </c>
      <c r="DG467">
        <f>O467*(Parameters!$C$12-Parameters!$D$12)-Parameters!$E$12*Parameters!$B$12</f>
        <v>5220</v>
      </c>
      <c r="DH467">
        <f>P467*(Parameters!$C$12-Parameters!$D$12)-Parameters!$E$12*Parameters!$B$12</f>
        <v>6000</v>
      </c>
      <c r="DI467">
        <f>Q467*(Parameters!$C$12-Parameters!$D$12)-Parameters!$E$12*Parameters!$B$12</f>
        <v>2230</v>
      </c>
      <c r="DJ467">
        <f>R467*(Parameters!$C$12-Parameters!$D$12)-Parameters!$E$12*Parameters!$B$12</f>
        <v>4700</v>
      </c>
      <c r="DK467">
        <f>S467*(Parameters!$C$12-Parameters!$D$12)-Parameters!$E$12*Parameters!$B$12</f>
        <v>5090</v>
      </c>
      <c r="DL467">
        <f>T467*(Parameters!$C$12-Parameters!$D$12)-Parameters!$E$12*Parameters!$B$12</f>
        <v>3790</v>
      </c>
      <c r="DM467">
        <f>U467*(Parameters!$C$12-Parameters!$D$12)-Parameters!$E$12*Parameters!$B$12</f>
        <v>5220</v>
      </c>
      <c r="DN467">
        <f>V467*(Parameters!$C$12-Parameters!$D$12)-Parameters!$E$12*Parameters!$B$12</f>
        <v>3920</v>
      </c>
      <c r="DO467">
        <f>W467*(Parameters!$C$12-Parameters!$D$12)-Parameters!$E$12*Parameters!$B$12</f>
        <v>6000</v>
      </c>
      <c r="DP467">
        <f>X467*(Parameters!$C$12-Parameters!$D$12)-Parameters!$E$12*Parameters!$B$12</f>
        <v>-630</v>
      </c>
      <c r="DQ467">
        <f>Y467*(Parameters!$C$12-Parameters!$D$12)-Parameters!$E$12*Parameters!$B$12</f>
        <v>6000</v>
      </c>
      <c r="DR467">
        <f>Z467*(Parameters!$C$12-Parameters!$D$12)-Parameters!$E$12*Parameters!$B$12</f>
        <v>3660</v>
      </c>
      <c r="DS467">
        <f>AA467*(Parameters!$C$12-Parameters!$D$12)-Parameters!$E$12*Parameters!$B$12</f>
        <v>5090</v>
      </c>
      <c r="DT467">
        <f>AB467*(Parameters!$C$12-Parameters!$D$12)-Parameters!$E$12*Parameters!$B$12</f>
        <v>6000</v>
      </c>
      <c r="DU467">
        <f>AC467*(Parameters!$C$12-Parameters!$D$12)-Parameters!$E$12*Parameters!$B$12</f>
        <v>2880</v>
      </c>
      <c r="DV467">
        <f>AD467*(Parameters!$C$12-Parameters!$D$12)-Parameters!$E$12*Parameters!$B$12</f>
        <v>3530</v>
      </c>
      <c r="DW467">
        <f>AE467*(Parameters!$C$12-Parameters!$D$12)-Parameters!$E$12*Parameters!$B$12</f>
        <v>3790</v>
      </c>
      <c r="DY467" s="10">
        <v>456</v>
      </c>
      <c r="DZ467" s="1">
        <f>AH467*(Parameters!$C$13-Parameters!$D$13)-Parameters!$B$13*Parameters!$E$13</f>
        <v>1660</v>
      </c>
      <c r="EA467" s="1">
        <f>AI467*(Parameters!$C$13-Parameters!$D$13)-Parameters!$B$13*Parameters!$E$13</f>
        <v>5400</v>
      </c>
      <c r="EB467" s="1">
        <f>AJ467*(Parameters!$C$13-Parameters!$D$13)-Parameters!$B$13*Parameters!$E$13</f>
        <v>-1400</v>
      </c>
      <c r="EC467" s="1">
        <f>AK467*(Parameters!$C$13-Parameters!$D$13)-Parameters!$B$13*Parameters!$E$13</f>
        <v>5400</v>
      </c>
      <c r="ED467" s="1">
        <f>AL467*(Parameters!$C$13-Parameters!$D$13)-Parameters!$B$13*Parameters!$E$13</f>
        <v>4720</v>
      </c>
      <c r="EE467" s="1">
        <f>AM467*(Parameters!$C$13-Parameters!$D$13)-Parameters!$B$13*Parameters!$E$13</f>
        <v>5400</v>
      </c>
      <c r="EF467" s="1">
        <f>AN467*(Parameters!$C$13-Parameters!$D$13)-Parameters!$B$13*Parameters!$E$13</f>
        <v>5060</v>
      </c>
      <c r="EG467" s="1">
        <f>AO467*(Parameters!$C$13-Parameters!$D$13)-Parameters!$B$13*Parameters!$E$13</f>
        <v>5400</v>
      </c>
      <c r="EH467" s="1">
        <f>AP467*(Parameters!$C$13-Parameters!$D$13)-Parameters!$B$13*Parameters!$E$13</f>
        <v>5400</v>
      </c>
      <c r="EI467" s="1">
        <f>AQ467*(Parameters!$C$13-Parameters!$D$13)-Parameters!$B$13*Parameters!$E$13</f>
        <v>5400</v>
      </c>
      <c r="EJ467" s="1">
        <f>AR467*(Parameters!$C$13-Parameters!$D$13)-Parameters!$B$13*Parameters!$E$13</f>
        <v>5400</v>
      </c>
      <c r="EK467" s="1">
        <f>AS467*(Parameters!$C$13-Parameters!$D$13)-Parameters!$B$13*Parameters!$E$13</f>
        <v>-1400</v>
      </c>
      <c r="EL467" s="1">
        <f>AT467*(Parameters!$C$13-Parameters!$D$13)-Parameters!$B$13*Parameters!$E$13</f>
        <v>5400</v>
      </c>
      <c r="EM467" s="1">
        <f>AU467*(Parameters!$C$13-Parameters!$D$13)-Parameters!$B$13*Parameters!$E$13</f>
        <v>4380</v>
      </c>
      <c r="EN467" s="1">
        <f>AV467*(Parameters!$C$13-Parameters!$D$13)-Parameters!$B$13*Parameters!$E$13</f>
        <v>5400</v>
      </c>
      <c r="EO467" s="1">
        <f>AW467*(Parameters!$C$13-Parameters!$D$13)-Parameters!$B$13*Parameters!$E$13</f>
        <v>5400</v>
      </c>
      <c r="EP467" s="1">
        <f>AX467*(Parameters!$C$13-Parameters!$D$13)-Parameters!$B$13*Parameters!$E$13</f>
        <v>5400</v>
      </c>
      <c r="EQ467" s="1">
        <f>AY467*(Parameters!$C$13-Parameters!$D$13)-Parameters!$B$13*Parameters!$E$13</f>
        <v>5400</v>
      </c>
      <c r="ER467" s="1">
        <f>AZ467*(Parameters!$C$13-Parameters!$D$13)-Parameters!$B$13*Parameters!$E$13</f>
        <v>4040</v>
      </c>
      <c r="ES467" s="1">
        <f>BA467*(Parameters!$C$13-Parameters!$D$13)-Parameters!$B$13*Parameters!$E$13</f>
        <v>5400</v>
      </c>
      <c r="ET467" s="1">
        <f>BB467*(Parameters!$C$13-Parameters!$D$13)-Parameters!$B$13*Parameters!$E$13</f>
        <v>5400</v>
      </c>
      <c r="EU467" s="1">
        <f>BC467*(Parameters!$C$13-Parameters!$D$13)-Parameters!$B$13*Parameters!$E$13</f>
        <v>5060</v>
      </c>
      <c r="EV467" s="1">
        <f>BD467*(Parameters!$C$13-Parameters!$D$13)-Parameters!$B$13*Parameters!$E$13</f>
        <v>2680</v>
      </c>
      <c r="EW467" s="1">
        <f>BE467*(Parameters!$C$13-Parameters!$D$13)-Parameters!$B$13*Parameters!$E$13</f>
        <v>300</v>
      </c>
      <c r="EX467" s="1">
        <f>BF467*(Parameters!$C$13-Parameters!$D$13)-Parameters!$B$13*Parameters!$E$13</f>
        <v>1660</v>
      </c>
      <c r="EY467" s="1">
        <f>BG467*(Parameters!$C$13-Parameters!$D$13)-Parameters!$B$13*Parameters!$E$13</f>
        <v>4040</v>
      </c>
      <c r="EZ467" s="1">
        <f>BH467*(Parameters!$C$13-Parameters!$D$13)-Parameters!$B$13*Parameters!$E$13</f>
        <v>-1400</v>
      </c>
      <c r="FA467" s="1">
        <f>BI467*(Parameters!$C$13-Parameters!$D$13)-Parameters!$B$13*Parameters!$E$13</f>
        <v>4720</v>
      </c>
      <c r="FB467" s="1">
        <f>BJ467*(Parameters!$C$13-Parameters!$D$13)-Parameters!$B$13*Parameters!$E$13</f>
        <v>5400</v>
      </c>
      <c r="FC467" s="1">
        <f>BK467*(Parameters!$C$13-Parameters!$D$13)-Parameters!$B$13*Parameters!$E$13</f>
        <v>640</v>
      </c>
      <c r="FD467" s="1"/>
      <c r="FE467" s="10">
        <v>456</v>
      </c>
      <c r="FF467" s="1">
        <f>BN467*(Parameters!$C$12-Parameters!$D$13)</f>
        <v>0</v>
      </c>
      <c r="FG467" s="1">
        <f>BO467*(Parameters!$C$12-Parameters!$D$13)</f>
        <v>0</v>
      </c>
      <c r="FH467" s="1">
        <f>BP467*(Parameters!$C$12-Parameters!$D$13)</f>
        <v>1495</v>
      </c>
      <c r="FI467" s="1">
        <f>BQ467*(Parameters!$C$12-Parameters!$D$13)</f>
        <v>0</v>
      </c>
      <c r="FJ467" s="1">
        <f>BR467*(Parameters!$C$12-Parameters!$D$13)</f>
        <v>0</v>
      </c>
      <c r="FK467" s="1">
        <f>BS467*(Parameters!$C$12-Parameters!$D$13)</f>
        <v>0</v>
      </c>
      <c r="FL467" s="1">
        <f>BT467*(Parameters!$C$12-Parameters!$D$13)</f>
        <v>0</v>
      </c>
      <c r="FM467" s="1">
        <f>BU467*(Parameters!$C$12-Parameters!$D$13)</f>
        <v>0</v>
      </c>
      <c r="FN467" s="1">
        <f>BV467*(Parameters!$C$12-Parameters!$D$13)</f>
        <v>0</v>
      </c>
      <c r="FO467" s="1">
        <f>BW467*(Parameters!$C$12-Parameters!$D$13)</f>
        <v>0</v>
      </c>
      <c r="FP467" s="1">
        <f>BX467*(Parameters!$C$12-Parameters!$D$13)</f>
        <v>0</v>
      </c>
      <c r="FQ467" s="1">
        <f>BY467*(Parameters!$C$12-Parameters!$D$13)</f>
        <v>0</v>
      </c>
      <c r="FR467" s="1">
        <f>BZ467*(Parameters!$C$12-Parameters!$D$13)</f>
        <v>0</v>
      </c>
      <c r="FS467" s="1">
        <f>CA467*(Parameters!$C$12-Parameters!$D$13)</f>
        <v>0</v>
      </c>
      <c r="FT467" s="1">
        <f>CB467*(Parameters!$C$12-Parameters!$D$13)</f>
        <v>0</v>
      </c>
      <c r="FU467" s="1">
        <f>CC467*(Parameters!$C$12-Parameters!$D$13)</f>
        <v>0</v>
      </c>
      <c r="FV467" s="1">
        <f>CD467*(Parameters!$C$12-Parameters!$D$13)</f>
        <v>0</v>
      </c>
      <c r="FW467" s="1">
        <f>CE467*(Parameters!$C$12-Parameters!$D$13)</f>
        <v>0</v>
      </c>
      <c r="FX467" s="1">
        <f>CF467*(Parameters!$C$12-Parameters!$D$13)</f>
        <v>0</v>
      </c>
      <c r="FY467" s="1">
        <f>CG467*(Parameters!$C$12-Parameters!$D$13)</f>
        <v>0</v>
      </c>
      <c r="FZ467" s="1">
        <f>CH467*(Parameters!$C$12-Parameters!$D$13)</f>
        <v>0</v>
      </c>
      <c r="GA467" s="1">
        <f>CI467*(Parameters!$C$12-Parameters!$D$13)</f>
        <v>115</v>
      </c>
      <c r="GB467" s="1">
        <f>CJ467*(Parameters!$C$12-Parameters!$D$13)</f>
        <v>0</v>
      </c>
      <c r="GC467" s="1">
        <f>CK467*(Parameters!$C$12-Parameters!$D$13)</f>
        <v>460</v>
      </c>
      <c r="GD467" s="1">
        <f>CL467*(Parameters!$C$12-Parameters!$D$13)</f>
        <v>0</v>
      </c>
      <c r="GE467" s="1">
        <f>CM467*(Parameters!$C$12-Parameters!$D$13)</f>
        <v>0</v>
      </c>
      <c r="GF467" s="1">
        <f>CN467*(Parameters!$C$12-Parameters!$D$13)</f>
        <v>1150</v>
      </c>
      <c r="GG467" s="1">
        <f>CO467*(Parameters!$C$12-Parameters!$D$13)</f>
        <v>0</v>
      </c>
      <c r="GH467" s="1">
        <f>CP467*(Parameters!$C$12-Parameters!$D$13)</f>
        <v>0</v>
      </c>
      <c r="GI467" s="1">
        <f>CQ467*(Parameters!$C$12-Parameters!$D$13)</f>
        <v>0</v>
      </c>
      <c r="GJ467" s="1"/>
      <c r="GK467" s="10">
        <v>456</v>
      </c>
      <c r="GL467" s="1">
        <f>CT467+DZ467+FF467-Parameters!$F$13*Parameters!$B$13</f>
        <v>2020</v>
      </c>
      <c r="GM467" s="1">
        <f>CU467+EA467+FG467-Parameters!$F$13*Parameters!$B$13</f>
        <v>9400</v>
      </c>
      <c r="GN467" s="1">
        <f>CV467+EB467+FH467-Parameters!$F$13*Parameters!$B$13</f>
        <v>4095</v>
      </c>
      <c r="GO467" s="1">
        <f>CW467+EC467+FI467-Parameters!$F$13*Parameters!$B$13</f>
        <v>7450</v>
      </c>
      <c r="GP467" s="1">
        <f>CX467+ED467+FJ467-Parameters!$F$13*Parameters!$B$13</f>
        <v>5340</v>
      </c>
      <c r="GQ467" s="1">
        <f>CY467+EE467+FK467-Parameters!$F$13*Parameters!$B$13</f>
        <v>9400</v>
      </c>
      <c r="GR467" s="1">
        <f>CZ467+EF467+FL467-Parameters!$F$13*Parameters!$B$13</f>
        <v>5030</v>
      </c>
      <c r="GS467" s="1">
        <f>DA467+EG467+FM467-Parameters!$F$13*Parameters!$B$13</f>
        <v>5630</v>
      </c>
      <c r="GT467" s="1">
        <f>DB467+EH467+FN467-Parameters!$F$13*Parameters!$B$13</f>
        <v>9400</v>
      </c>
      <c r="GU467" s="1">
        <f>DC467+EI467+FO467-Parameters!$F$13*Parameters!$B$13</f>
        <v>9400</v>
      </c>
      <c r="GV467" s="1">
        <f>DD467+EJ467+FP467-Parameters!$F$13*Parameters!$B$13</f>
        <v>6930</v>
      </c>
      <c r="GW467" s="1">
        <f>DE467+EK467+FQ467-Parameters!$F$13*Parameters!$B$13</f>
        <v>390</v>
      </c>
      <c r="GX467" s="1">
        <f>DF467+EL467+FR467-Parameters!$F$13*Parameters!$B$13</f>
        <v>7320</v>
      </c>
      <c r="GY467" s="1">
        <f>DG467+EM467+FS467-Parameters!$F$13*Parameters!$B$13</f>
        <v>7600</v>
      </c>
      <c r="GZ467" s="1">
        <f>DH467+EN467+FT467-Parameters!$F$13*Parameters!$B$13</f>
        <v>9400</v>
      </c>
      <c r="HA467" s="1">
        <f>DI467+EO467+FU467-Parameters!$F$13*Parameters!$B$13</f>
        <v>5630</v>
      </c>
      <c r="HB467" s="1">
        <f>DJ467+EP467+FV467-Parameters!$F$13*Parameters!$B$13</f>
        <v>8100</v>
      </c>
      <c r="HC467" s="1">
        <f>DK467+EQ467+FW467-Parameters!$F$13*Parameters!$B$13</f>
        <v>8490</v>
      </c>
      <c r="HD467" s="1">
        <f>DL467+ER467+FX467-Parameters!$F$13*Parameters!$B$13</f>
        <v>5830</v>
      </c>
      <c r="HE467" s="1">
        <f>DM467+ES467+FY467-Parameters!$F$13*Parameters!$B$13</f>
        <v>8620</v>
      </c>
      <c r="HF467" s="1">
        <f>DN467+ET467+FZ467-Parameters!$F$13*Parameters!$B$13</f>
        <v>7320</v>
      </c>
      <c r="HG467" s="1">
        <f>DO467+EU467+GA467-Parameters!$F$13*Parameters!$B$13</f>
        <v>9175</v>
      </c>
      <c r="HH467" s="1">
        <f>DP467+EV467+GB467-Parameters!$F$13*Parameters!$B$13</f>
        <v>50</v>
      </c>
      <c r="HI467" s="1">
        <f>DQ467+EW467+GC467-Parameters!$F$13*Parameters!$B$13</f>
        <v>4760</v>
      </c>
      <c r="HJ467" s="1">
        <f>DR467+EX467+GD467-Parameters!$F$13*Parameters!$B$13</f>
        <v>3320</v>
      </c>
      <c r="HK467" s="1">
        <f>DS467+EY467+GE467-Parameters!$F$13*Parameters!$B$13</f>
        <v>7130</v>
      </c>
      <c r="HL467" s="1">
        <f>DT467+EZ467+GF467-Parameters!$F$13*Parameters!$B$13</f>
        <v>3750</v>
      </c>
      <c r="HM467" s="1">
        <f>DU467+FA467+GG467-Parameters!$F$13*Parameters!$B$13</f>
        <v>5600</v>
      </c>
      <c r="HN467" s="1">
        <f>DV467+FB467+GH467-Parameters!$F$13*Parameters!$B$13</f>
        <v>6930</v>
      </c>
      <c r="HO467" s="1">
        <f>DW467+FC467+GI467-Parameters!$F$13*Parameters!$B$13</f>
        <v>2430</v>
      </c>
      <c r="HP467" s="1"/>
      <c r="HQ467" s="2"/>
    </row>
    <row r="468" spans="1:225" x14ac:dyDescent="0.35">
      <c r="A468" s="10">
        <v>457</v>
      </c>
      <c r="B468">
        <f>MIN(Parameters!$B$12,Data!B468)</f>
        <v>48</v>
      </c>
      <c r="C468">
        <f>MIN(Parameters!$B$12,Data!C468)</f>
        <v>36</v>
      </c>
      <c r="D468">
        <f>MIN(Parameters!$B$12,Data!D468)</f>
        <v>60</v>
      </c>
      <c r="E468">
        <f>MIN(Parameters!$B$12,Data!E468)</f>
        <v>44</v>
      </c>
      <c r="F468">
        <f>MIN(Parameters!$B$12,Data!F468)</f>
        <v>36</v>
      </c>
      <c r="G468">
        <f>MIN(Parameters!$B$12,Data!G468)</f>
        <v>60</v>
      </c>
      <c r="H468">
        <f>MIN(Parameters!$B$12,Data!H468)</f>
        <v>60</v>
      </c>
      <c r="I468">
        <f>MIN(Parameters!$B$12,Data!I468)</f>
        <v>57</v>
      </c>
      <c r="J468">
        <f>MIN(Parameters!$B$12,Data!J468)</f>
        <v>34</v>
      </c>
      <c r="K468">
        <f>MIN(Parameters!$B$12,Data!K468)</f>
        <v>60</v>
      </c>
      <c r="L468">
        <f>MIN(Parameters!$B$12,Data!L468)</f>
        <v>49</v>
      </c>
      <c r="M468">
        <f>MIN(Parameters!$B$12,Data!M468)</f>
        <v>54</v>
      </c>
      <c r="N468">
        <f>MIN(Parameters!$B$12,Data!N468)</f>
        <v>46</v>
      </c>
      <c r="O468">
        <f>MIN(Parameters!$B$12,Data!O468)</f>
        <v>29</v>
      </c>
      <c r="P468">
        <f>MIN(Parameters!$B$12,Data!P468)</f>
        <v>48</v>
      </c>
      <c r="Q468">
        <f>MIN(Parameters!$B$12,Data!Q468)</f>
        <v>25</v>
      </c>
      <c r="R468">
        <f>MIN(Parameters!$B$12,Data!R468)</f>
        <v>48</v>
      </c>
      <c r="S468">
        <f>MIN(Parameters!$B$12,Data!S468)</f>
        <v>40</v>
      </c>
      <c r="T468">
        <f>MIN(Parameters!$B$12,Data!T468)</f>
        <v>46</v>
      </c>
      <c r="U468">
        <f>MIN(Parameters!$B$12,Data!U468)</f>
        <v>60</v>
      </c>
      <c r="V468">
        <f>MIN(Parameters!$B$12,Data!V468)</f>
        <v>60</v>
      </c>
      <c r="W468">
        <f>MIN(Parameters!$B$12,Data!W468)</f>
        <v>60</v>
      </c>
      <c r="X468">
        <f>MIN(Parameters!$B$12,Data!X468)</f>
        <v>53</v>
      </c>
      <c r="Y468">
        <f>MIN(Parameters!$B$12,Data!Y468)</f>
        <v>60</v>
      </c>
      <c r="Z468">
        <f>MIN(Parameters!$B$12,Data!Z468)</f>
        <v>51</v>
      </c>
      <c r="AA468">
        <f>MIN(Parameters!$B$12,Data!AA468)</f>
        <v>60</v>
      </c>
      <c r="AB468">
        <f>MIN(Parameters!$B$12,Data!AB468)</f>
        <v>60</v>
      </c>
      <c r="AC468">
        <f>MIN(Parameters!$B$12,Data!AC468)</f>
        <v>60</v>
      </c>
      <c r="AD468">
        <f>MIN(Parameters!$B$12,Data!AD468)</f>
        <v>44</v>
      </c>
      <c r="AE468">
        <f>MIN(Parameters!$B$12,Data!AE468)</f>
        <v>57</v>
      </c>
      <c r="AG468" s="10">
        <v>457</v>
      </c>
      <c r="AH468">
        <f>MIN(Parameters!$B$13,Data!AI468)</f>
        <v>15</v>
      </c>
      <c r="AI468">
        <f>MIN(Parameters!$B$13,Data!AJ468)</f>
        <v>20</v>
      </c>
      <c r="AJ468">
        <f>MIN(Parameters!$B$13,Data!AK468)</f>
        <v>20</v>
      </c>
      <c r="AK468">
        <f>MIN(Parameters!$B$13,Data!AL468)</f>
        <v>17</v>
      </c>
      <c r="AL468">
        <f>MIN(Parameters!$B$13,Data!AM468)</f>
        <v>16</v>
      </c>
      <c r="AM468">
        <f>MIN(Parameters!$B$13,Data!AN468)</f>
        <v>0</v>
      </c>
      <c r="AN468">
        <f>MIN(Parameters!$B$13,Data!AO468)</f>
        <v>6</v>
      </c>
      <c r="AO468">
        <f>MIN(Parameters!$B$13,Data!AP468)</f>
        <v>20</v>
      </c>
      <c r="AP468">
        <f>MIN(Parameters!$B$13,Data!AQ468)</f>
        <v>19</v>
      </c>
      <c r="AQ468">
        <f>MIN(Parameters!$B$13,Data!AR468)</f>
        <v>0</v>
      </c>
      <c r="AR468">
        <f>MIN(Parameters!$B$13,Data!AS468)</f>
        <v>20</v>
      </c>
      <c r="AS468">
        <f>MIN(Parameters!$B$13,Data!AT468)</f>
        <v>9</v>
      </c>
      <c r="AT468">
        <f>MIN(Parameters!$B$13,Data!AU468)</f>
        <v>20</v>
      </c>
      <c r="AU468">
        <f>MIN(Parameters!$B$13,Data!AV468)</f>
        <v>3</v>
      </c>
      <c r="AV468">
        <f>MIN(Parameters!$B$13,Data!AW468)</f>
        <v>20</v>
      </c>
      <c r="AW468">
        <f>MIN(Parameters!$B$13,Data!AX468)</f>
        <v>20</v>
      </c>
      <c r="AX468">
        <f>MIN(Parameters!$B$13,Data!AY468)</f>
        <v>18</v>
      </c>
      <c r="AY468">
        <f>MIN(Parameters!$B$13,Data!AZ468)</f>
        <v>20</v>
      </c>
      <c r="AZ468">
        <f>MIN(Parameters!$B$13,Data!BA468)</f>
        <v>18</v>
      </c>
      <c r="BA468">
        <f>MIN(Parameters!$B$13,Data!BB468)</f>
        <v>20</v>
      </c>
      <c r="BB468">
        <f>MIN(Parameters!$B$13,Data!BC468)</f>
        <v>1</v>
      </c>
      <c r="BC468">
        <f>MIN(Parameters!$B$13,Data!BD468)</f>
        <v>20</v>
      </c>
      <c r="BD468">
        <f>MIN(Parameters!$B$13,Data!BE468)</f>
        <v>14</v>
      </c>
      <c r="BE468">
        <f>MIN(Parameters!$B$13,Data!BF468)</f>
        <v>20</v>
      </c>
      <c r="BF468">
        <f>MIN(Parameters!$B$13,Data!BG468)</f>
        <v>14</v>
      </c>
      <c r="BG468">
        <f>MIN(Parameters!$B$13,Data!BH468)</f>
        <v>8</v>
      </c>
      <c r="BH468">
        <f>MIN(Parameters!$B$13,Data!BI468)</f>
        <v>0</v>
      </c>
      <c r="BI468">
        <f>MIN(Parameters!$B$13,Data!BJ468)</f>
        <v>13</v>
      </c>
      <c r="BJ468">
        <f>MIN(Parameters!$B$13,Data!BK468)</f>
        <v>5</v>
      </c>
      <c r="BK468">
        <f>MIN(Parameters!$B$13,Data!BL468)</f>
        <v>20</v>
      </c>
      <c r="BM468" s="10">
        <v>457</v>
      </c>
      <c r="BN468">
        <f>MIN(Parameters!$B$13-Updated_calc!AH468,MAX(0,Data!B468-Updated_calc!B468))</f>
        <v>0</v>
      </c>
      <c r="BO468">
        <f>MIN(Parameters!$B$13-Updated_calc!AI468,MAX(0,Data!C468-Updated_calc!C468))</f>
        <v>0</v>
      </c>
      <c r="BP468">
        <f>MIN(Parameters!$B$13-Updated_calc!AJ468,MAX(0,Data!D468-Updated_calc!D468))</f>
        <v>0</v>
      </c>
      <c r="BQ468">
        <f>MIN(Parameters!$B$13-Updated_calc!AK468,MAX(0,Data!E468-Updated_calc!E468))</f>
        <v>0</v>
      </c>
      <c r="BR468">
        <f>MIN(Parameters!$B$13-Updated_calc!AL468,MAX(0,Data!F468-Updated_calc!F468))</f>
        <v>0</v>
      </c>
      <c r="BS468">
        <f>MIN(Parameters!$B$13-Updated_calc!AM468,MAX(0,Data!G468-Updated_calc!G468))</f>
        <v>10</v>
      </c>
      <c r="BT468">
        <f>MIN(Parameters!$B$13-Updated_calc!AN468,MAX(0,Data!H468-Updated_calc!H468))</f>
        <v>13</v>
      </c>
      <c r="BU468">
        <f>MIN(Parameters!$B$13-Updated_calc!AO468,MAX(0,Data!I468-Updated_calc!I468))</f>
        <v>0</v>
      </c>
      <c r="BV468">
        <f>MIN(Parameters!$B$13-Updated_calc!AP468,MAX(0,Data!J468-Updated_calc!J468))</f>
        <v>0</v>
      </c>
      <c r="BW468">
        <f>MIN(Parameters!$B$13-Updated_calc!AQ468,MAX(0,Data!K468-Updated_calc!K468))</f>
        <v>6</v>
      </c>
      <c r="BX468">
        <f>MIN(Parameters!$B$13-Updated_calc!AR468,MAX(0,Data!L468-Updated_calc!L468))</f>
        <v>0</v>
      </c>
      <c r="BY468">
        <f>MIN(Parameters!$B$13-Updated_calc!AS468,MAX(0,Data!M468-Updated_calc!M468))</f>
        <v>0</v>
      </c>
      <c r="BZ468">
        <f>MIN(Parameters!$B$13-Updated_calc!AT468,MAX(0,Data!N468-Updated_calc!N468))</f>
        <v>0</v>
      </c>
      <c r="CA468">
        <f>MIN(Parameters!$B$13-Updated_calc!AU468,MAX(0,Data!O468-Updated_calc!O468))</f>
        <v>0</v>
      </c>
      <c r="CB468">
        <f>MIN(Parameters!$B$13-Updated_calc!AV468,MAX(0,Data!P468-Updated_calc!P468))</f>
        <v>0</v>
      </c>
      <c r="CC468">
        <f>MIN(Parameters!$B$13-Updated_calc!AW468,MAX(0,Data!Q468-Updated_calc!Q468))</f>
        <v>0</v>
      </c>
      <c r="CD468">
        <f>MIN(Parameters!$B$13-Updated_calc!AX468,MAX(0,Data!R468-Updated_calc!R468))</f>
        <v>0</v>
      </c>
      <c r="CE468">
        <f>MIN(Parameters!$B$13-Updated_calc!AY468,MAX(0,Data!S468-Updated_calc!S468))</f>
        <v>0</v>
      </c>
      <c r="CF468">
        <f>MIN(Parameters!$B$13-Updated_calc!AZ468,MAX(0,Data!T468-Updated_calc!T468))</f>
        <v>0</v>
      </c>
      <c r="CG468">
        <f>MIN(Parameters!$B$13-Updated_calc!BA468,MAX(0,Data!U468-Updated_calc!U468))</f>
        <v>0</v>
      </c>
      <c r="CH468">
        <f>MIN(Parameters!$B$13-Updated_calc!BB468,MAX(0,Data!V468-Updated_calc!V468))</f>
        <v>19</v>
      </c>
      <c r="CI468">
        <f>MIN(Parameters!$B$13-Updated_calc!BC468,MAX(0,Data!W468-Updated_calc!W468))</f>
        <v>0</v>
      </c>
      <c r="CJ468">
        <f>MIN(Parameters!$B$13-Updated_calc!BD468,MAX(0,Data!X468-Updated_calc!X468))</f>
        <v>0</v>
      </c>
      <c r="CK468">
        <f>MIN(Parameters!$B$13-Updated_calc!BE468,MAX(0,Data!Y468-Updated_calc!Y468))</f>
        <v>0</v>
      </c>
      <c r="CL468">
        <f>MIN(Parameters!$B$13-Updated_calc!BF468,MAX(0,Data!Z468-Updated_calc!Z468))</f>
        <v>0</v>
      </c>
      <c r="CM468">
        <f>MIN(Parameters!$B$13-Updated_calc!BG468,MAX(0,Data!AA468-Updated_calc!AA468))</f>
        <v>1</v>
      </c>
      <c r="CN468">
        <f>MIN(Parameters!$B$13-Updated_calc!BH468,MAX(0,Data!AB468-Updated_calc!AB468))</f>
        <v>1</v>
      </c>
      <c r="CO468">
        <f>MIN(Parameters!$B$13-Updated_calc!BI468,MAX(0,Data!AC468-Updated_calc!AC468))</f>
        <v>1</v>
      </c>
      <c r="CP468">
        <f>MIN(Parameters!$B$13-Updated_calc!BJ468,MAX(0,Data!AD468-Updated_calc!AD468))</f>
        <v>0</v>
      </c>
      <c r="CQ468">
        <f>MIN(Parameters!$B$13-Updated_calc!BK468,MAX(0,Data!AE468-Updated_calc!AE468))</f>
        <v>0</v>
      </c>
      <c r="CS468" s="10">
        <v>457</v>
      </c>
      <c r="CT468">
        <f>B468*(Parameters!$C$12-Parameters!$D$12)-Parameters!$E$12*Parameters!$B$12</f>
        <v>4440</v>
      </c>
      <c r="CU468">
        <f>C468*(Parameters!$C$12-Parameters!$D$12)-Parameters!$E$12*Parameters!$B$12</f>
        <v>2880</v>
      </c>
      <c r="CV468">
        <f>D468*(Parameters!$C$12-Parameters!$D$12)-Parameters!$E$12*Parameters!$B$12</f>
        <v>6000</v>
      </c>
      <c r="CW468">
        <f>E468*(Parameters!$C$12-Parameters!$D$12)-Parameters!$E$12*Parameters!$B$12</f>
        <v>3920</v>
      </c>
      <c r="CX468">
        <f>F468*(Parameters!$C$12-Parameters!$D$12)-Parameters!$E$12*Parameters!$B$12</f>
        <v>2880</v>
      </c>
      <c r="CY468">
        <f>G468*(Parameters!$C$12-Parameters!$D$12)-Parameters!$E$12*Parameters!$B$12</f>
        <v>6000</v>
      </c>
      <c r="CZ468">
        <f>H468*(Parameters!$C$12-Parameters!$D$12)-Parameters!$E$12*Parameters!$B$12</f>
        <v>6000</v>
      </c>
      <c r="DA468">
        <f>I468*(Parameters!$C$12-Parameters!$D$12)-Parameters!$E$12*Parameters!$B$12</f>
        <v>5610</v>
      </c>
      <c r="DB468">
        <f>J468*(Parameters!$C$12-Parameters!$D$12)-Parameters!$E$12*Parameters!$B$12</f>
        <v>2620</v>
      </c>
      <c r="DC468">
        <f>K468*(Parameters!$C$12-Parameters!$D$12)-Parameters!$E$12*Parameters!$B$12</f>
        <v>6000</v>
      </c>
      <c r="DD468">
        <f>L468*(Parameters!$C$12-Parameters!$D$12)-Parameters!$E$12*Parameters!$B$12</f>
        <v>4570</v>
      </c>
      <c r="DE468">
        <f>M468*(Parameters!$C$12-Parameters!$D$12)-Parameters!$E$12*Parameters!$B$12</f>
        <v>5220</v>
      </c>
      <c r="DF468">
        <f>N468*(Parameters!$C$12-Parameters!$D$12)-Parameters!$E$12*Parameters!$B$12</f>
        <v>4180</v>
      </c>
      <c r="DG468">
        <f>O468*(Parameters!$C$12-Parameters!$D$12)-Parameters!$E$12*Parameters!$B$12</f>
        <v>1970</v>
      </c>
      <c r="DH468">
        <f>P468*(Parameters!$C$12-Parameters!$D$12)-Parameters!$E$12*Parameters!$B$12</f>
        <v>4440</v>
      </c>
      <c r="DI468">
        <f>Q468*(Parameters!$C$12-Parameters!$D$12)-Parameters!$E$12*Parameters!$B$12</f>
        <v>1450</v>
      </c>
      <c r="DJ468">
        <f>R468*(Parameters!$C$12-Parameters!$D$12)-Parameters!$E$12*Parameters!$B$12</f>
        <v>4440</v>
      </c>
      <c r="DK468">
        <f>S468*(Parameters!$C$12-Parameters!$D$12)-Parameters!$E$12*Parameters!$B$12</f>
        <v>3400</v>
      </c>
      <c r="DL468">
        <f>T468*(Parameters!$C$12-Parameters!$D$12)-Parameters!$E$12*Parameters!$B$12</f>
        <v>4180</v>
      </c>
      <c r="DM468">
        <f>U468*(Parameters!$C$12-Parameters!$D$12)-Parameters!$E$12*Parameters!$B$12</f>
        <v>6000</v>
      </c>
      <c r="DN468">
        <f>V468*(Parameters!$C$12-Parameters!$D$12)-Parameters!$E$12*Parameters!$B$12</f>
        <v>6000</v>
      </c>
      <c r="DO468">
        <f>W468*(Parameters!$C$12-Parameters!$D$12)-Parameters!$E$12*Parameters!$B$12</f>
        <v>6000</v>
      </c>
      <c r="DP468">
        <f>X468*(Parameters!$C$12-Parameters!$D$12)-Parameters!$E$12*Parameters!$B$12</f>
        <v>5090</v>
      </c>
      <c r="DQ468">
        <f>Y468*(Parameters!$C$12-Parameters!$D$12)-Parameters!$E$12*Parameters!$B$12</f>
        <v>6000</v>
      </c>
      <c r="DR468">
        <f>Z468*(Parameters!$C$12-Parameters!$D$12)-Parameters!$E$12*Parameters!$B$12</f>
        <v>4830</v>
      </c>
      <c r="DS468">
        <f>AA468*(Parameters!$C$12-Parameters!$D$12)-Parameters!$E$12*Parameters!$B$12</f>
        <v>6000</v>
      </c>
      <c r="DT468">
        <f>AB468*(Parameters!$C$12-Parameters!$D$12)-Parameters!$E$12*Parameters!$B$12</f>
        <v>6000</v>
      </c>
      <c r="DU468">
        <f>AC468*(Parameters!$C$12-Parameters!$D$12)-Parameters!$E$12*Parameters!$B$12</f>
        <v>6000</v>
      </c>
      <c r="DV468">
        <f>AD468*(Parameters!$C$12-Parameters!$D$12)-Parameters!$E$12*Parameters!$B$12</f>
        <v>3920</v>
      </c>
      <c r="DW468">
        <f>AE468*(Parameters!$C$12-Parameters!$D$12)-Parameters!$E$12*Parameters!$B$12</f>
        <v>5610</v>
      </c>
      <c r="DY468" s="10">
        <v>457</v>
      </c>
      <c r="DZ468" s="1">
        <f>AH468*(Parameters!$C$13-Parameters!$D$13)-Parameters!$B$13*Parameters!$E$13</f>
        <v>3700</v>
      </c>
      <c r="EA468" s="1">
        <f>AI468*(Parameters!$C$13-Parameters!$D$13)-Parameters!$B$13*Parameters!$E$13</f>
        <v>5400</v>
      </c>
      <c r="EB468" s="1">
        <f>AJ468*(Parameters!$C$13-Parameters!$D$13)-Parameters!$B$13*Parameters!$E$13</f>
        <v>5400</v>
      </c>
      <c r="EC468" s="1">
        <f>AK468*(Parameters!$C$13-Parameters!$D$13)-Parameters!$B$13*Parameters!$E$13</f>
        <v>4380</v>
      </c>
      <c r="ED468" s="1">
        <f>AL468*(Parameters!$C$13-Parameters!$D$13)-Parameters!$B$13*Parameters!$E$13</f>
        <v>4040</v>
      </c>
      <c r="EE468" s="1">
        <f>AM468*(Parameters!$C$13-Parameters!$D$13)-Parameters!$B$13*Parameters!$E$13</f>
        <v>-1400</v>
      </c>
      <c r="EF468" s="1">
        <f>AN468*(Parameters!$C$13-Parameters!$D$13)-Parameters!$B$13*Parameters!$E$13</f>
        <v>640</v>
      </c>
      <c r="EG468" s="1">
        <f>AO468*(Parameters!$C$13-Parameters!$D$13)-Parameters!$B$13*Parameters!$E$13</f>
        <v>5400</v>
      </c>
      <c r="EH468" s="1">
        <f>AP468*(Parameters!$C$13-Parameters!$D$13)-Parameters!$B$13*Parameters!$E$13</f>
        <v>5060</v>
      </c>
      <c r="EI468" s="1">
        <f>AQ468*(Parameters!$C$13-Parameters!$D$13)-Parameters!$B$13*Parameters!$E$13</f>
        <v>-1400</v>
      </c>
      <c r="EJ468" s="1">
        <f>AR468*(Parameters!$C$13-Parameters!$D$13)-Parameters!$B$13*Parameters!$E$13</f>
        <v>5400</v>
      </c>
      <c r="EK468" s="1">
        <f>AS468*(Parameters!$C$13-Parameters!$D$13)-Parameters!$B$13*Parameters!$E$13</f>
        <v>1660</v>
      </c>
      <c r="EL468" s="1">
        <f>AT468*(Parameters!$C$13-Parameters!$D$13)-Parameters!$B$13*Parameters!$E$13</f>
        <v>5400</v>
      </c>
      <c r="EM468" s="1">
        <f>AU468*(Parameters!$C$13-Parameters!$D$13)-Parameters!$B$13*Parameters!$E$13</f>
        <v>-380</v>
      </c>
      <c r="EN468" s="1">
        <f>AV468*(Parameters!$C$13-Parameters!$D$13)-Parameters!$B$13*Parameters!$E$13</f>
        <v>5400</v>
      </c>
      <c r="EO468" s="1">
        <f>AW468*(Parameters!$C$13-Parameters!$D$13)-Parameters!$B$13*Parameters!$E$13</f>
        <v>5400</v>
      </c>
      <c r="EP468" s="1">
        <f>AX468*(Parameters!$C$13-Parameters!$D$13)-Parameters!$B$13*Parameters!$E$13</f>
        <v>4720</v>
      </c>
      <c r="EQ468" s="1">
        <f>AY468*(Parameters!$C$13-Parameters!$D$13)-Parameters!$B$13*Parameters!$E$13</f>
        <v>5400</v>
      </c>
      <c r="ER468" s="1">
        <f>AZ468*(Parameters!$C$13-Parameters!$D$13)-Parameters!$B$13*Parameters!$E$13</f>
        <v>4720</v>
      </c>
      <c r="ES468" s="1">
        <f>BA468*(Parameters!$C$13-Parameters!$D$13)-Parameters!$B$13*Parameters!$E$13</f>
        <v>5400</v>
      </c>
      <c r="ET468" s="1">
        <f>BB468*(Parameters!$C$13-Parameters!$D$13)-Parameters!$B$13*Parameters!$E$13</f>
        <v>-1060</v>
      </c>
      <c r="EU468" s="1">
        <f>BC468*(Parameters!$C$13-Parameters!$D$13)-Parameters!$B$13*Parameters!$E$13</f>
        <v>5400</v>
      </c>
      <c r="EV468" s="1">
        <f>BD468*(Parameters!$C$13-Parameters!$D$13)-Parameters!$B$13*Parameters!$E$13</f>
        <v>3360</v>
      </c>
      <c r="EW468" s="1">
        <f>BE468*(Parameters!$C$13-Parameters!$D$13)-Parameters!$B$13*Parameters!$E$13</f>
        <v>5400</v>
      </c>
      <c r="EX468" s="1">
        <f>BF468*(Parameters!$C$13-Parameters!$D$13)-Parameters!$B$13*Parameters!$E$13</f>
        <v>3360</v>
      </c>
      <c r="EY468" s="1">
        <f>BG468*(Parameters!$C$13-Parameters!$D$13)-Parameters!$B$13*Parameters!$E$13</f>
        <v>1320</v>
      </c>
      <c r="EZ468" s="1">
        <f>BH468*(Parameters!$C$13-Parameters!$D$13)-Parameters!$B$13*Parameters!$E$13</f>
        <v>-1400</v>
      </c>
      <c r="FA468" s="1">
        <f>BI468*(Parameters!$C$13-Parameters!$D$13)-Parameters!$B$13*Parameters!$E$13</f>
        <v>3020</v>
      </c>
      <c r="FB468" s="1">
        <f>BJ468*(Parameters!$C$13-Parameters!$D$13)-Parameters!$B$13*Parameters!$E$13</f>
        <v>300</v>
      </c>
      <c r="FC468" s="1">
        <f>BK468*(Parameters!$C$13-Parameters!$D$13)-Parameters!$B$13*Parameters!$E$13</f>
        <v>5400</v>
      </c>
      <c r="FD468" s="1"/>
      <c r="FE468" s="10">
        <v>457</v>
      </c>
      <c r="FF468" s="1">
        <f>BN468*(Parameters!$C$12-Parameters!$D$13)</f>
        <v>0</v>
      </c>
      <c r="FG468" s="1">
        <f>BO468*(Parameters!$C$12-Parameters!$D$13)</f>
        <v>0</v>
      </c>
      <c r="FH468" s="1">
        <f>BP468*(Parameters!$C$12-Parameters!$D$13)</f>
        <v>0</v>
      </c>
      <c r="FI468" s="1">
        <f>BQ468*(Parameters!$C$12-Parameters!$D$13)</f>
        <v>0</v>
      </c>
      <c r="FJ468" s="1">
        <f>BR468*(Parameters!$C$12-Parameters!$D$13)</f>
        <v>0</v>
      </c>
      <c r="FK468" s="1">
        <f>BS468*(Parameters!$C$12-Parameters!$D$13)</f>
        <v>1150</v>
      </c>
      <c r="FL468" s="1">
        <f>BT468*(Parameters!$C$12-Parameters!$D$13)</f>
        <v>1495</v>
      </c>
      <c r="FM468" s="1">
        <f>BU468*(Parameters!$C$12-Parameters!$D$13)</f>
        <v>0</v>
      </c>
      <c r="FN468" s="1">
        <f>BV468*(Parameters!$C$12-Parameters!$D$13)</f>
        <v>0</v>
      </c>
      <c r="FO468" s="1">
        <f>BW468*(Parameters!$C$12-Parameters!$D$13)</f>
        <v>690</v>
      </c>
      <c r="FP468" s="1">
        <f>BX468*(Parameters!$C$12-Parameters!$D$13)</f>
        <v>0</v>
      </c>
      <c r="FQ468" s="1">
        <f>BY468*(Parameters!$C$12-Parameters!$D$13)</f>
        <v>0</v>
      </c>
      <c r="FR468" s="1">
        <f>BZ468*(Parameters!$C$12-Parameters!$D$13)</f>
        <v>0</v>
      </c>
      <c r="FS468" s="1">
        <f>CA468*(Parameters!$C$12-Parameters!$D$13)</f>
        <v>0</v>
      </c>
      <c r="FT468" s="1">
        <f>CB468*(Parameters!$C$12-Parameters!$D$13)</f>
        <v>0</v>
      </c>
      <c r="FU468" s="1">
        <f>CC468*(Parameters!$C$12-Parameters!$D$13)</f>
        <v>0</v>
      </c>
      <c r="FV468" s="1">
        <f>CD468*(Parameters!$C$12-Parameters!$D$13)</f>
        <v>0</v>
      </c>
      <c r="FW468" s="1">
        <f>CE468*(Parameters!$C$12-Parameters!$D$13)</f>
        <v>0</v>
      </c>
      <c r="FX468" s="1">
        <f>CF468*(Parameters!$C$12-Parameters!$D$13)</f>
        <v>0</v>
      </c>
      <c r="FY468" s="1">
        <f>CG468*(Parameters!$C$12-Parameters!$D$13)</f>
        <v>0</v>
      </c>
      <c r="FZ468" s="1">
        <f>CH468*(Parameters!$C$12-Parameters!$D$13)</f>
        <v>2185</v>
      </c>
      <c r="GA468" s="1">
        <f>CI468*(Parameters!$C$12-Parameters!$D$13)</f>
        <v>0</v>
      </c>
      <c r="GB468" s="1">
        <f>CJ468*(Parameters!$C$12-Parameters!$D$13)</f>
        <v>0</v>
      </c>
      <c r="GC468" s="1">
        <f>CK468*(Parameters!$C$12-Parameters!$D$13)</f>
        <v>0</v>
      </c>
      <c r="GD468" s="1">
        <f>CL468*(Parameters!$C$12-Parameters!$D$13)</f>
        <v>0</v>
      </c>
      <c r="GE468" s="1">
        <f>CM468*(Parameters!$C$12-Parameters!$D$13)</f>
        <v>115</v>
      </c>
      <c r="GF468" s="1">
        <f>CN468*(Parameters!$C$12-Parameters!$D$13)</f>
        <v>115</v>
      </c>
      <c r="GG468" s="1">
        <f>CO468*(Parameters!$C$12-Parameters!$D$13)</f>
        <v>115</v>
      </c>
      <c r="GH468" s="1">
        <f>CP468*(Parameters!$C$12-Parameters!$D$13)</f>
        <v>0</v>
      </c>
      <c r="GI468" s="1">
        <f>CQ468*(Parameters!$C$12-Parameters!$D$13)</f>
        <v>0</v>
      </c>
      <c r="GJ468" s="1"/>
      <c r="GK468" s="10">
        <v>457</v>
      </c>
      <c r="GL468" s="1">
        <f>CT468+DZ468+FF468-Parameters!$F$13*Parameters!$B$13</f>
        <v>6140</v>
      </c>
      <c r="GM468" s="1">
        <f>CU468+EA468+FG468-Parameters!$F$13*Parameters!$B$13</f>
        <v>6280</v>
      </c>
      <c r="GN468" s="1">
        <f>CV468+EB468+FH468-Parameters!$F$13*Parameters!$B$13</f>
        <v>9400</v>
      </c>
      <c r="GO468" s="1">
        <f>CW468+EC468+FI468-Parameters!$F$13*Parameters!$B$13</f>
        <v>6300</v>
      </c>
      <c r="GP468" s="1">
        <f>CX468+ED468+FJ468-Parameters!$F$13*Parameters!$B$13</f>
        <v>4920</v>
      </c>
      <c r="GQ468" s="1">
        <f>CY468+EE468+FK468-Parameters!$F$13*Parameters!$B$13</f>
        <v>3750</v>
      </c>
      <c r="GR468" s="1">
        <f>CZ468+EF468+FL468-Parameters!$F$13*Parameters!$B$13</f>
        <v>6135</v>
      </c>
      <c r="GS468" s="1">
        <f>DA468+EG468+FM468-Parameters!$F$13*Parameters!$B$13</f>
        <v>9010</v>
      </c>
      <c r="GT468" s="1">
        <f>DB468+EH468+FN468-Parameters!$F$13*Parameters!$B$13</f>
        <v>5680</v>
      </c>
      <c r="GU468" s="1">
        <f>DC468+EI468+FO468-Parameters!$F$13*Parameters!$B$13</f>
        <v>3290</v>
      </c>
      <c r="GV468" s="1">
        <f>DD468+EJ468+FP468-Parameters!$F$13*Parameters!$B$13</f>
        <v>7970</v>
      </c>
      <c r="GW468" s="1">
        <f>DE468+EK468+FQ468-Parameters!$F$13*Parameters!$B$13</f>
        <v>4880</v>
      </c>
      <c r="GX468" s="1">
        <f>DF468+EL468+FR468-Parameters!$F$13*Parameters!$B$13</f>
        <v>7580</v>
      </c>
      <c r="GY468" s="1">
        <f>DG468+EM468+FS468-Parameters!$F$13*Parameters!$B$13</f>
        <v>-410</v>
      </c>
      <c r="GZ468" s="1">
        <f>DH468+EN468+FT468-Parameters!$F$13*Parameters!$B$13</f>
        <v>7840</v>
      </c>
      <c r="HA468" s="1">
        <f>DI468+EO468+FU468-Parameters!$F$13*Parameters!$B$13</f>
        <v>4850</v>
      </c>
      <c r="HB468" s="1">
        <f>DJ468+EP468+FV468-Parameters!$F$13*Parameters!$B$13</f>
        <v>7160</v>
      </c>
      <c r="HC468" s="1">
        <f>DK468+EQ468+FW468-Parameters!$F$13*Parameters!$B$13</f>
        <v>6800</v>
      </c>
      <c r="HD468" s="1">
        <f>DL468+ER468+FX468-Parameters!$F$13*Parameters!$B$13</f>
        <v>6900</v>
      </c>
      <c r="HE468" s="1">
        <f>DM468+ES468+FY468-Parameters!$F$13*Parameters!$B$13</f>
        <v>9400</v>
      </c>
      <c r="HF468" s="1">
        <f>DN468+ET468+FZ468-Parameters!$F$13*Parameters!$B$13</f>
        <v>5125</v>
      </c>
      <c r="HG468" s="1">
        <f>DO468+EU468+GA468-Parameters!$F$13*Parameters!$B$13</f>
        <v>9400</v>
      </c>
      <c r="HH468" s="1">
        <f>DP468+EV468+GB468-Parameters!$F$13*Parameters!$B$13</f>
        <v>6450</v>
      </c>
      <c r="HI468" s="1">
        <f>DQ468+EW468+GC468-Parameters!$F$13*Parameters!$B$13</f>
        <v>9400</v>
      </c>
      <c r="HJ468" s="1">
        <f>DR468+EX468+GD468-Parameters!$F$13*Parameters!$B$13</f>
        <v>6190</v>
      </c>
      <c r="HK468" s="1">
        <f>DS468+EY468+GE468-Parameters!$F$13*Parameters!$B$13</f>
        <v>5435</v>
      </c>
      <c r="HL468" s="1">
        <f>DT468+EZ468+GF468-Parameters!$F$13*Parameters!$B$13</f>
        <v>2715</v>
      </c>
      <c r="HM468" s="1">
        <f>DU468+FA468+GG468-Parameters!$F$13*Parameters!$B$13</f>
        <v>7135</v>
      </c>
      <c r="HN468" s="1">
        <f>DV468+FB468+GH468-Parameters!$F$13*Parameters!$B$13</f>
        <v>2220</v>
      </c>
      <c r="HO468" s="1">
        <f>DW468+FC468+GI468-Parameters!$F$13*Parameters!$B$13</f>
        <v>9010</v>
      </c>
      <c r="HP468" s="1"/>
      <c r="HQ468" s="2"/>
    </row>
    <row r="469" spans="1:225" x14ac:dyDescent="0.35">
      <c r="A469" s="10">
        <v>458</v>
      </c>
      <c r="B469">
        <f>MIN(Parameters!$B$12,Data!B469)</f>
        <v>43</v>
      </c>
      <c r="C469">
        <f>MIN(Parameters!$B$12,Data!C469)</f>
        <v>55</v>
      </c>
      <c r="D469">
        <f>MIN(Parameters!$B$12,Data!D469)</f>
        <v>46</v>
      </c>
      <c r="E469">
        <f>MIN(Parameters!$B$12,Data!E469)</f>
        <v>43</v>
      </c>
      <c r="F469">
        <f>MIN(Parameters!$B$12,Data!F469)</f>
        <v>46</v>
      </c>
      <c r="G469">
        <f>MIN(Parameters!$B$12,Data!G469)</f>
        <v>60</v>
      </c>
      <c r="H469">
        <f>MIN(Parameters!$B$12,Data!H469)</f>
        <v>28</v>
      </c>
      <c r="I469">
        <f>MIN(Parameters!$B$12,Data!I469)</f>
        <v>58</v>
      </c>
      <c r="J469">
        <f>MIN(Parameters!$B$12,Data!J469)</f>
        <v>39</v>
      </c>
      <c r="K469">
        <f>MIN(Parameters!$B$12,Data!K469)</f>
        <v>60</v>
      </c>
      <c r="L469">
        <f>MIN(Parameters!$B$12,Data!L469)</f>
        <v>60</v>
      </c>
      <c r="M469">
        <f>MIN(Parameters!$B$12,Data!M469)</f>
        <v>39</v>
      </c>
      <c r="N469">
        <f>MIN(Parameters!$B$12,Data!N469)</f>
        <v>60</v>
      </c>
      <c r="O469">
        <f>MIN(Parameters!$B$12,Data!O469)</f>
        <v>49</v>
      </c>
      <c r="P469">
        <f>MIN(Parameters!$B$12,Data!P469)</f>
        <v>47</v>
      </c>
      <c r="Q469">
        <f>MIN(Parameters!$B$12,Data!Q469)</f>
        <v>54</v>
      </c>
      <c r="R469">
        <f>MIN(Parameters!$B$12,Data!R469)</f>
        <v>32</v>
      </c>
      <c r="S469">
        <f>MIN(Parameters!$B$12,Data!S469)</f>
        <v>60</v>
      </c>
      <c r="T469">
        <f>MIN(Parameters!$B$12,Data!T469)</f>
        <v>60</v>
      </c>
      <c r="U469">
        <f>MIN(Parameters!$B$12,Data!U469)</f>
        <v>60</v>
      </c>
      <c r="V469">
        <f>MIN(Parameters!$B$12,Data!V469)</f>
        <v>47</v>
      </c>
      <c r="W469">
        <f>MIN(Parameters!$B$12,Data!W469)</f>
        <v>40</v>
      </c>
      <c r="X469">
        <f>MIN(Parameters!$B$12,Data!X469)</f>
        <v>48</v>
      </c>
      <c r="Y469">
        <f>MIN(Parameters!$B$12,Data!Y469)</f>
        <v>60</v>
      </c>
      <c r="Z469">
        <f>MIN(Parameters!$B$12,Data!Z469)</f>
        <v>60</v>
      </c>
      <c r="AA469">
        <f>MIN(Parameters!$B$12,Data!AA469)</f>
        <v>45</v>
      </c>
      <c r="AB469">
        <f>MIN(Parameters!$B$12,Data!AB469)</f>
        <v>26</v>
      </c>
      <c r="AC469">
        <f>MIN(Parameters!$B$12,Data!AC469)</f>
        <v>45</v>
      </c>
      <c r="AD469">
        <f>MIN(Parameters!$B$12,Data!AD469)</f>
        <v>40</v>
      </c>
      <c r="AE469">
        <f>MIN(Parameters!$B$12,Data!AE469)</f>
        <v>45</v>
      </c>
      <c r="AG469" s="10">
        <v>458</v>
      </c>
      <c r="AH469">
        <f>MIN(Parameters!$B$13,Data!AI469)</f>
        <v>20</v>
      </c>
      <c r="AI469">
        <f>MIN(Parameters!$B$13,Data!AJ469)</f>
        <v>20</v>
      </c>
      <c r="AJ469">
        <f>MIN(Parameters!$B$13,Data!AK469)</f>
        <v>0</v>
      </c>
      <c r="AK469">
        <f>MIN(Parameters!$B$13,Data!AL469)</f>
        <v>20</v>
      </c>
      <c r="AL469">
        <f>MIN(Parameters!$B$13,Data!AM469)</f>
        <v>20</v>
      </c>
      <c r="AM469">
        <f>MIN(Parameters!$B$13,Data!AN469)</f>
        <v>10</v>
      </c>
      <c r="AN469">
        <f>MIN(Parameters!$B$13,Data!AO469)</f>
        <v>20</v>
      </c>
      <c r="AO469">
        <f>MIN(Parameters!$B$13,Data!AP469)</f>
        <v>2</v>
      </c>
      <c r="AP469">
        <f>MIN(Parameters!$B$13,Data!AQ469)</f>
        <v>20</v>
      </c>
      <c r="AQ469">
        <f>MIN(Parameters!$B$13,Data!AR469)</f>
        <v>20</v>
      </c>
      <c r="AR469">
        <f>MIN(Parameters!$B$13,Data!AS469)</f>
        <v>11</v>
      </c>
      <c r="AS469">
        <f>MIN(Parameters!$B$13,Data!AT469)</f>
        <v>9</v>
      </c>
      <c r="AT469">
        <f>MIN(Parameters!$B$13,Data!AU469)</f>
        <v>18</v>
      </c>
      <c r="AU469">
        <f>MIN(Parameters!$B$13,Data!AV469)</f>
        <v>13</v>
      </c>
      <c r="AV469">
        <f>MIN(Parameters!$B$13,Data!AW469)</f>
        <v>20</v>
      </c>
      <c r="AW469">
        <f>MIN(Parameters!$B$13,Data!AX469)</f>
        <v>19</v>
      </c>
      <c r="AX469">
        <f>MIN(Parameters!$B$13,Data!AY469)</f>
        <v>14</v>
      </c>
      <c r="AY469">
        <f>MIN(Parameters!$B$13,Data!AZ469)</f>
        <v>7</v>
      </c>
      <c r="AZ469">
        <f>MIN(Parameters!$B$13,Data!BA469)</f>
        <v>20</v>
      </c>
      <c r="BA469">
        <f>MIN(Parameters!$B$13,Data!BB469)</f>
        <v>1</v>
      </c>
      <c r="BB469">
        <f>MIN(Parameters!$B$13,Data!BC469)</f>
        <v>20</v>
      </c>
      <c r="BC469">
        <f>MIN(Parameters!$B$13,Data!BD469)</f>
        <v>10</v>
      </c>
      <c r="BD469">
        <f>MIN(Parameters!$B$13,Data!BE469)</f>
        <v>20</v>
      </c>
      <c r="BE469">
        <f>MIN(Parameters!$B$13,Data!BF469)</f>
        <v>19</v>
      </c>
      <c r="BF469">
        <f>MIN(Parameters!$B$13,Data!BG469)</f>
        <v>18</v>
      </c>
      <c r="BG469">
        <f>MIN(Parameters!$B$13,Data!BH469)</f>
        <v>15</v>
      </c>
      <c r="BH469">
        <f>MIN(Parameters!$B$13,Data!BI469)</f>
        <v>20</v>
      </c>
      <c r="BI469">
        <f>MIN(Parameters!$B$13,Data!BJ469)</f>
        <v>20</v>
      </c>
      <c r="BJ469">
        <f>MIN(Parameters!$B$13,Data!BK469)</f>
        <v>19</v>
      </c>
      <c r="BK469">
        <f>MIN(Parameters!$B$13,Data!BL469)</f>
        <v>18</v>
      </c>
      <c r="BM469" s="10">
        <v>458</v>
      </c>
      <c r="BN469">
        <f>MIN(Parameters!$B$13-Updated_calc!AH469,MAX(0,Data!B469-Updated_calc!B469))</f>
        <v>0</v>
      </c>
      <c r="BO469">
        <f>MIN(Parameters!$B$13-Updated_calc!AI469,MAX(0,Data!C469-Updated_calc!C469))</f>
        <v>0</v>
      </c>
      <c r="BP469">
        <f>MIN(Parameters!$B$13-Updated_calc!AJ469,MAX(0,Data!D469-Updated_calc!D469))</f>
        <v>0</v>
      </c>
      <c r="BQ469">
        <f>MIN(Parameters!$B$13-Updated_calc!AK469,MAX(0,Data!E469-Updated_calc!E469))</f>
        <v>0</v>
      </c>
      <c r="BR469">
        <f>MIN(Parameters!$B$13-Updated_calc!AL469,MAX(0,Data!F469-Updated_calc!F469))</f>
        <v>0</v>
      </c>
      <c r="BS469">
        <f>MIN(Parameters!$B$13-Updated_calc!AM469,MAX(0,Data!G469-Updated_calc!G469))</f>
        <v>10</v>
      </c>
      <c r="BT469">
        <f>MIN(Parameters!$B$13-Updated_calc!AN469,MAX(0,Data!H469-Updated_calc!H469))</f>
        <v>0</v>
      </c>
      <c r="BU469">
        <f>MIN(Parameters!$B$13-Updated_calc!AO469,MAX(0,Data!I469-Updated_calc!I469))</f>
        <v>0</v>
      </c>
      <c r="BV469">
        <f>MIN(Parameters!$B$13-Updated_calc!AP469,MAX(0,Data!J469-Updated_calc!J469))</f>
        <v>0</v>
      </c>
      <c r="BW469">
        <f>MIN(Parameters!$B$13-Updated_calc!AQ469,MAX(0,Data!K469-Updated_calc!K469))</f>
        <v>0</v>
      </c>
      <c r="BX469">
        <f>MIN(Parameters!$B$13-Updated_calc!AR469,MAX(0,Data!L469-Updated_calc!L469))</f>
        <v>9</v>
      </c>
      <c r="BY469">
        <f>MIN(Parameters!$B$13-Updated_calc!AS469,MAX(0,Data!M469-Updated_calc!M469))</f>
        <v>0</v>
      </c>
      <c r="BZ469">
        <f>MIN(Parameters!$B$13-Updated_calc!AT469,MAX(0,Data!N469-Updated_calc!N469))</f>
        <v>2</v>
      </c>
      <c r="CA469">
        <f>MIN(Parameters!$B$13-Updated_calc!AU469,MAX(0,Data!O469-Updated_calc!O469))</f>
        <v>0</v>
      </c>
      <c r="CB469">
        <f>MIN(Parameters!$B$13-Updated_calc!AV469,MAX(0,Data!P469-Updated_calc!P469))</f>
        <v>0</v>
      </c>
      <c r="CC469">
        <f>MIN(Parameters!$B$13-Updated_calc!AW469,MAX(0,Data!Q469-Updated_calc!Q469))</f>
        <v>0</v>
      </c>
      <c r="CD469">
        <f>MIN(Parameters!$B$13-Updated_calc!AX469,MAX(0,Data!R469-Updated_calc!R469))</f>
        <v>0</v>
      </c>
      <c r="CE469">
        <f>MIN(Parameters!$B$13-Updated_calc!AY469,MAX(0,Data!S469-Updated_calc!S469))</f>
        <v>11</v>
      </c>
      <c r="CF469">
        <f>MIN(Parameters!$B$13-Updated_calc!AZ469,MAX(0,Data!T469-Updated_calc!T469))</f>
        <v>0</v>
      </c>
      <c r="CG469">
        <f>MIN(Parameters!$B$13-Updated_calc!BA469,MAX(0,Data!U469-Updated_calc!U469))</f>
        <v>6</v>
      </c>
      <c r="CH469">
        <f>MIN(Parameters!$B$13-Updated_calc!BB469,MAX(0,Data!V469-Updated_calc!V469))</f>
        <v>0</v>
      </c>
      <c r="CI469">
        <f>MIN(Parameters!$B$13-Updated_calc!BC469,MAX(0,Data!W469-Updated_calc!W469))</f>
        <v>0</v>
      </c>
      <c r="CJ469">
        <f>MIN(Parameters!$B$13-Updated_calc!BD469,MAX(0,Data!X469-Updated_calc!X469))</f>
        <v>0</v>
      </c>
      <c r="CK469">
        <f>MIN(Parameters!$B$13-Updated_calc!BE469,MAX(0,Data!Y469-Updated_calc!Y469))</f>
        <v>1</v>
      </c>
      <c r="CL469">
        <f>MIN(Parameters!$B$13-Updated_calc!BF469,MAX(0,Data!Z469-Updated_calc!Z469))</f>
        <v>2</v>
      </c>
      <c r="CM469">
        <f>MIN(Parameters!$B$13-Updated_calc!BG469,MAX(0,Data!AA469-Updated_calc!AA469))</f>
        <v>0</v>
      </c>
      <c r="CN469">
        <f>MIN(Parameters!$B$13-Updated_calc!BH469,MAX(0,Data!AB469-Updated_calc!AB469))</f>
        <v>0</v>
      </c>
      <c r="CO469">
        <f>MIN(Parameters!$B$13-Updated_calc!BI469,MAX(0,Data!AC469-Updated_calc!AC469))</f>
        <v>0</v>
      </c>
      <c r="CP469">
        <f>MIN(Parameters!$B$13-Updated_calc!BJ469,MAX(0,Data!AD469-Updated_calc!AD469))</f>
        <v>0</v>
      </c>
      <c r="CQ469">
        <f>MIN(Parameters!$B$13-Updated_calc!BK469,MAX(0,Data!AE469-Updated_calc!AE469))</f>
        <v>0</v>
      </c>
      <c r="CS469" s="10">
        <v>458</v>
      </c>
      <c r="CT469">
        <f>B469*(Parameters!$C$12-Parameters!$D$12)-Parameters!$E$12*Parameters!$B$12</f>
        <v>3790</v>
      </c>
      <c r="CU469">
        <f>C469*(Parameters!$C$12-Parameters!$D$12)-Parameters!$E$12*Parameters!$B$12</f>
        <v>5350</v>
      </c>
      <c r="CV469">
        <f>D469*(Parameters!$C$12-Parameters!$D$12)-Parameters!$E$12*Parameters!$B$12</f>
        <v>4180</v>
      </c>
      <c r="CW469">
        <f>E469*(Parameters!$C$12-Parameters!$D$12)-Parameters!$E$12*Parameters!$B$12</f>
        <v>3790</v>
      </c>
      <c r="CX469">
        <f>F469*(Parameters!$C$12-Parameters!$D$12)-Parameters!$E$12*Parameters!$B$12</f>
        <v>4180</v>
      </c>
      <c r="CY469">
        <f>G469*(Parameters!$C$12-Parameters!$D$12)-Parameters!$E$12*Parameters!$B$12</f>
        <v>6000</v>
      </c>
      <c r="CZ469">
        <f>H469*(Parameters!$C$12-Parameters!$D$12)-Parameters!$E$12*Parameters!$B$12</f>
        <v>1840</v>
      </c>
      <c r="DA469">
        <f>I469*(Parameters!$C$12-Parameters!$D$12)-Parameters!$E$12*Parameters!$B$12</f>
        <v>5740</v>
      </c>
      <c r="DB469">
        <f>J469*(Parameters!$C$12-Parameters!$D$12)-Parameters!$E$12*Parameters!$B$12</f>
        <v>3270</v>
      </c>
      <c r="DC469">
        <f>K469*(Parameters!$C$12-Parameters!$D$12)-Parameters!$E$12*Parameters!$B$12</f>
        <v>6000</v>
      </c>
      <c r="DD469">
        <f>L469*(Parameters!$C$12-Parameters!$D$12)-Parameters!$E$12*Parameters!$B$12</f>
        <v>6000</v>
      </c>
      <c r="DE469">
        <f>M469*(Parameters!$C$12-Parameters!$D$12)-Parameters!$E$12*Parameters!$B$12</f>
        <v>3270</v>
      </c>
      <c r="DF469">
        <f>N469*(Parameters!$C$12-Parameters!$D$12)-Parameters!$E$12*Parameters!$B$12</f>
        <v>6000</v>
      </c>
      <c r="DG469">
        <f>O469*(Parameters!$C$12-Parameters!$D$12)-Parameters!$E$12*Parameters!$B$12</f>
        <v>4570</v>
      </c>
      <c r="DH469">
        <f>P469*(Parameters!$C$12-Parameters!$D$12)-Parameters!$E$12*Parameters!$B$12</f>
        <v>4310</v>
      </c>
      <c r="DI469">
        <f>Q469*(Parameters!$C$12-Parameters!$D$12)-Parameters!$E$12*Parameters!$B$12</f>
        <v>5220</v>
      </c>
      <c r="DJ469">
        <f>R469*(Parameters!$C$12-Parameters!$D$12)-Parameters!$E$12*Parameters!$B$12</f>
        <v>2360</v>
      </c>
      <c r="DK469">
        <f>S469*(Parameters!$C$12-Parameters!$D$12)-Parameters!$E$12*Parameters!$B$12</f>
        <v>6000</v>
      </c>
      <c r="DL469">
        <f>T469*(Parameters!$C$12-Parameters!$D$12)-Parameters!$E$12*Parameters!$B$12</f>
        <v>6000</v>
      </c>
      <c r="DM469">
        <f>U469*(Parameters!$C$12-Parameters!$D$12)-Parameters!$E$12*Parameters!$B$12</f>
        <v>6000</v>
      </c>
      <c r="DN469">
        <f>V469*(Parameters!$C$12-Parameters!$D$12)-Parameters!$E$12*Parameters!$B$12</f>
        <v>4310</v>
      </c>
      <c r="DO469">
        <f>W469*(Parameters!$C$12-Parameters!$D$12)-Parameters!$E$12*Parameters!$B$12</f>
        <v>3400</v>
      </c>
      <c r="DP469">
        <f>X469*(Parameters!$C$12-Parameters!$D$12)-Parameters!$E$12*Parameters!$B$12</f>
        <v>4440</v>
      </c>
      <c r="DQ469">
        <f>Y469*(Parameters!$C$12-Parameters!$D$12)-Parameters!$E$12*Parameters!$B$12</f>
        <v>6000</v>
      </c>
      <c r="DR469">
        <f>Z469*(Parameters!$C$12-Parameters!$D$12)-Parameters!$E$12*Parameters!$B$12</f>
        <v>6000</v>
      </c>
      <c r="DS469">
        <f>AA469*(Parameters!$C$12-Parameters!$D$12)-Parameters!$E$12*Parameters!$B$12</f>
        <v>4050</v>
      </c>
      <c r="DT469">
        <f>AB469*(Parameters!$C$12-Parameters!$D$12)-Parameters!$E$12*Parameters!$B$12</f>
        <v>1580</v>
      </c>
      <c r="DU469">
        <f>AC469*(Parameters!$C$12-Parameters!$D$12)-Parameters!$E$12*Parameters!$B$12</f>
        <v>4050</v>
      </c>
      <c r="DV469">
        <f>AD469*(Parameters!$C$12-Parameters!$D$12)-Parameters!$E$12*Parameters!$B$12</f>
        <v>3400</v>
      </c>
      <c r="DW469">
        <f>AE469*(Parameters!$C$12-Parameters!$D$12)-Parameters!$E$12*Parameters!$B$12</f>
        <v>4050</v>
      </c>
      <c r="DY469" s="10">
        <v>458</v>
      </c>
      <c r="DZ469" s="1">
        <f>AH469*(Parameters!$C$13-Parameters!$D$13)-Parameters!$B$13*Parameters!$E$13</f>
        <v>5400</v>
      </c>
      <c r="EA469" s="1">
        <f>AI469*(Parameters!$C$13-Parameters!$D$13)-Parameters!$B$13*Parameters!$E$13</f>
        <v>5400</v>
      </c>
      <c r="EB469" s="1">
        <f>AJ469*(Parameters!$C$13-Parameters!$D$13)-Parameters!$B$13*Parameters!$E$13</f>
        <v>-1400</v>
      </c>
      <c r="EC469" s="1">
        <f>AK469*(Parameters!$C$13-Parameters!$D$13)-Parameters!$B$13*Parameters!$E$13</f>
        <v>5400</v>
      </c>
      <c r="ED469" s="1">
        <f>AL469*(Parameters!$C$13-Parameters!$D$13)-Parameters!$B$13*Parameters!$E$13</f>
        <v>5400</v>
      </c>
      <c r="EE469" s="1">
        <f>AM469*(Parameters!$C$13-Parameters!$D$13)-Parameters!$B$13*Parameters!$E$13</f>
        <v>2000</v>
      </c>
      <c r="EF469" s="1">
        <f>AN469*(Parameters!$C$13-Parameters!$D$13)-Parameters!$B$13*Parameters!$E$13</f>
        <v>5400</v>
      </c>
      <c r="EG469" s="1">
        <f>AO469*(Parameters!$C$13-Parameters!$D$13)-Parameters!$B$13*Parameters!$E$13</f>
        <v>-720</v>
      </c>
      <c r="EH469" s="1">
        <f>AP469*(Parameters!$C$13-Parameters!$D$13)-Parameters!$B$13*Parameters!$E$13</f>
        <v>5400</v>
      </c>
      <c r="EI469" s="1">
        <f>AQ469*(Parameters!$C$13-Parameters!$D$13)-Parameters!$B$13*Parameters!$E$13</f>
        <v>5400</v>
      </c>
      <c r="EJ469" s="1">
        <f>AR469*(Parameters!$C$13-Parameters!$D$13)-Parameters!$B$13*Parameters!$E$13</f>
        <v>2340</v>
      </c>
      <c r="EK469" s="1">
        <f>AS469*(Parameters!$C$13-Parameters!$D$13)-Parameters!$B$13*Parameters!$E$13</f>
        <v>1660</v>
      </c>
      <c r="EL469" s="1">
        <f>AT469*(Parameters!$C$13-Parameters!$D$13)-Parameters!$B$13*Parameters!$E$13</f>
        <v>4720</v>
      </c>
      <c r="EM469" s="1">
        <f>AU469*(Parameters!$C$13-Parameters!$D$13)-Parameters!$B$13*Parameters!$E$13</f>
        <v>3020</v>
      </c>
      <c r="EN469" s="1">
        <f>AV469*(Parameters!$C$13-Parameters!$D$13)-Parameters!$B$13*Parameters!$E$13</f>
        <v>5400</v>
      </c>
      <c r="EO469" s="1">
        <f>AW469*(Parameters!$C$13-Parameters!$D$13)-Parameters!$B$13*Parameters!$E$13</f>
        <v>5060</v>
      </c>
      <c r="EP469" s="1">
        <f>AX469*(Parameters!$C$13-Parameters!$D$13)-Parameters!$B$13*Parameters!$E$13</f>
        <v>3360</v>
      </c>
      <c r="EQ469" s="1">
        <f>AY469*(Parameters!$C$13-Parameters!$D$13)-Parameters!$B$13*Parameters!$E$13</f>
        <v>980</v>
      </c>
      <c r="ER469" s="1">
        <f>AZ469*(Parameters!$C$13-Parameters!$D$13)-Parameters!$B$13*Parameters!$E$13</f>
        <v>5400</v>
      </c>
      <c r="ES469" s="1">
        <f>BA469*(Parameters!$C$13-Parameters!$D$13)-Parameters!$B$13*Parameters!$E$13</f>
        <v>-1060</v>
      </c>
      <c r="ET469" s="1">
        <f>BB469*(Parameters!$C$13-Parameters!$D$13)-Parameters!$B$13*Parameters!$E$13</f>
        <v>5400</v>
      </c>
      <c r="EU469" s="1">
        <f>BC469*(Parameters!$C$13-Parameters!$D$13)-Parameters!$B$13*Parameters!$E$13</f>
        <v>2000</v>
      </c>
      <c r="EV469" s="1">
        <f>BD469*(Parameters!$C$13-Parameters!$D$13)-Parameters!$B$13*Parameters!$E$13</f>
        <v>5400</v>
      </c>
      <c r="EW469" s="1">
        <f>BE469*(Parameters!$C$13-Parameters!$D$13)-Parameters!$B$13*Parameters!$E$13</f>
        <v>5060</v>
      </c>
      <c r="EX469" s="1">
        <f>BF469*(Parameters!$C$13-Parameters!$D$13)-Parameters!$B$13*Parameters!$E$13</f>
        <v>4720</v>
      </c>
      <c r="EY469" s="1">
        <f>BG469*(Parameters!$C$13-Parameters!$D$13)-Parameters!$B$13*Parameters!$E$13</f>
        <v>3700</v>
      </c>
      <c r="EZ469" s="1">
        <f>BH469*(Parameters!$C$13-Parameters!$D$13)-Parameters!$B$13*Parameters!$E$13</f>
        <v>5400</v>
      </c>
      <c r="FA469" s="1">
        <f>BI469*(Parameters!$C$13-Parameters!$D$13)-Parameters!$B$13*Parameters!$E$13</f>
        <v>5400</v>
      </c>
      <c r="FB469" s="1">
        <f>BJ469*(Parameters!$C$13-Parameters!$D$13)-Parameters!$B$13*Parameters!$E$13</f>
        <v>5060</v>
      </c>
      <c r="FC469" s="1">
        <f>BK469*(Parameters!$C$13-Parameters!$D$13)-Parameters!$B$13*Parameters!$E$13</f>
        <v>4720</v>
      </c>
      <c r="FD469" s="1"/>
      <c r="FE469" s="10">
        <v>458</v>
      </c>
      <c r="FF469" s="1">
        <f>BN469*(Parameters!$C$12-Parameters!$D$13)</f>
        <v>0</v>
      </c>
      <c r="FG469" s="1">
        <f>BO469*(Parameters!$C$12-Parameters!$D$13)</f>
        <v>0</v>
      </c>
      <c r="FH469" s="1">
        <f>BP469*(Parameters!$C$12-Parameters!$D$13)</f>
        <v>0</v>
      </c>
      <c r="FI469" s="1">
        <f>BQ469*(Parameters!$C$12-Parameters!$D$13)</f>
        <v>0</v>
      </c>
      <c r="FJ469" s="1">
        <f>BR469*(Parameters!$C$12-Parameters!$D$13)</f>
        <v>0</v>
      </c>
      <c r="FK469" s="1">
        <f>BS469*(Parameters!$C$12-Parameters!$D$13)</f>
        <v>1150</v>
      </c>
      <c r="FL469" s="1">
        <f>BT469*(Parameters!$C$12-Parameters!$D$13)</f>
        <v>0</v>
      </c>
      <c r="FM469" s="1">
        <f>BU469*(Parameters!$C$12-Parameters!$D$13)</f>
        <v>0</v>
      </c>
      <c r="FN469" s="1">
        <f>BV469*(Parameters!$C$12-Parameters!$D$13)</f>
        <v>0</v>
      </c>
      <c r="FO469" s="1">
        <f>BW469*(Parameters!$C$12-Parameters!$D$13)</f>
        <v>0</v>
      </c>
      <c r="FP469" s="1">
        <f>BX469*(Parameters!$C$12-Parameters!$D$13)</f>
        <v>1035</v>
      </c>
      <c r="FQ469" s="1">
        <f>BY469*(Parameters!$C$12-Parameters!$D$13)</f>
        <v>0</v>
      </c>
      <c r="FR469" s="1">
        <f>BZ469*(Parameters!$C$12-Parameters!$D$13)</f>
        <v>230</v>
      </c>
      <c r="FS469" s="1">
        <f>CA469*(Parameters!$C$12-Parameters!$D$13)</f>
        <v>0</v>
      </c>
      <c r="FT469" s="1">
        <f>CB469*(Parameters!$C$12-Parameters!$D$13)</f>
        <v>0</v>
      </c>
      <c r="FU469" s="1">
        <f>CC469*(Parameters!$C$12-Parameters!$D$13)</f>
        <v>0</v>
      </c>
      <c r="FV469" s="1">
        <f>CD469*(Parameters!$C$12-Parameters!$D$13)</f>
        <v>0</v>
      </c>
      <c r="FW469" s="1">
        <f>CE469*(Parameters!$C$12-Parameters!$D$13)</f>
        <v>1265</v>
      </c>
      <c r="FX469" s="1">
        <f>CF469*(Parameters!$C$12-Parameters!$D$13)</f>
        <v>0</v>
      </c>
      <c r="FY469" s="1">
        <f>CG469*(Parameters!$C$12-Parameters!$D$13)</f>
        <v>690</v>
      </c>
      <c r="FZ469" s="1">
        <f>CH469*(Parameters!$C$12-Parameters!$D$13)</f>
        <v>0</v>
      </c>
      <c r="GA469" s="1">
        <f>CI469*(Parameters!$C$12-Parameters!$D$13)</f>
        <v>0</v>
      </c>
      <c r="GB469" s="1">
        <f>CJ469*(Parameters!$C$12-Parameters!$D$13)</f>
        <v>0</v>
      </c>
      <c r="GC469" s="1">
        <f>CK469*(Parameters!$C$12-Parameters!$D$13)</f>
        <v>115</v>
      </c>
      <c r="GD469" s="1">
        <f>CL469*(Parameters!$C$12-Parameters!$D$13)</f>
        <v>230</v>
      </c>
      <c r="GE469" s="1">
        <f>CM469*(Parameters!$C$12-Parameters!$D$13)</f>
        <v>0</v>
      </c>
      <c r="GF469" s="1">
        <f>CN469*(Parameters!$C$12-Parameters!$D$13)</f>
        <v>0</v>
      </c>
      <c r="GG469" s="1">
        <f>CO469*(Parameters!$C$12-Parameters!$D$13)</f>
        <v>0</v>
      </c>
      <c r="GH469" s="1">
        <f>CP469*(Parameters!$C$12-Parameters!$D$13)</f>
        <v>0</v>
      </c>
      <c r="GI469" s="1">
        <f>CQ469*(Parameters!$C$12-Parameters!$D$13)</f>
        <v>0</v>
      </c>
      <c r="GJ469" s="1"/>
      <c r="GK469" s="10">
        <v>458</v>
      </c>
      <c r="GL469" s="1">
        <f>CT469+DZ469+FF469-Parameters!$F$13*Parameters!$B$13</f>
        <v>7190</v>
      </c>
      <c r="GM469" s="1">
        <f>CU469+EA469+FG469-Parameters!$F$13*Parameters!$B$13</f>
        <v>8750</v>
      </c>
      <c r="GN469" s="1">
        <f>CV469+EB469+FH469-Parameters!$F$13*Parameters!$B$13</f>
        <v>780</v>
      </c>
      <c r="GO469" s="1">
        <f>CW469+EC469+FI469-Parameters!$F$13*Parameters!$B$13</f>
        <v>7190</v>
      </c>
      <c r="GP469" s="1">
        <f>CX469+ED469+FJ469-Parameters!$F$13*Parameters!$B$13</f>
        <v>7580</v>
      </c>
      <c r="GQ469" s="1">
        <f>CY469+EE469+FK469-Parameters!$F$13*Parameters!$B$13</f>
        <v>7150</v>
      </c>
      <c r="GR469" s="1">
        <f>CZ469+EF469+FL469-Parameters!$F$13*Parameters!$B$13</f>
        <v>5240</v>
      </c>
      <c r="GS469" s="1">
        <f>DA469+EG469+FM469-Parameters!$F$13*Parameters!$B$13</f>
        <v>3020</v>
      </c>
      <c r="GT469" s="1">
        <f>DB469+EH469+FN469-Parameters!$F$13*Parameters!$B$13</f>
        <v>6670</v>
      </c>
      <c r="GU469" s="1">
        <f>DC469+EI469+FO469-Parameters!$F$13*Parameters!$B$13</f>
        <v>9400</v>
      </c>
      <c r="GV469" s="1">
        <f>DD469+EJ469+FP469-Parameters!$F$13*Parameters!$B$13</f>
        <v>7375</v>
      </c>
      <c r="GW469" s="1">
        <f>DE469+EK469+FQ469-Parameters!$F$13*Parameters!$B$13</f>
        <v>2930</v>
      </c>
      <c r="GX469" s="1">
        <f>DF469+EL469+FR469-Parameters!$F$13*Parameters!$B$13</f>
        <v>8950</v>
      </c>
      <c r="GY469" s="1">
        <f>DG469+EM469+FS469-Parameters!$F$13*Parameters!$B$13</f>
        <v>5590</v>
      </c>
      <c r="GZ469" s="1">
        <f>DH469+EN469+FT469-Parameters!$F$13*Parameters!$B$13</f>
        <v>7710</v>
      </c>
      <c r="HA469" s="1">
        <f>DI469+EO469+FU469-Parameters!$F$13*Parameters!$B$13</f>
        <v>8280</v>
      </c>
      <c r="HB469" s="1">
        <f>DJ469+EP469+FV469-Parameters!$F$13*Parameters!$B$13</f>
        <v>3720</v>
      </c>
      <c r="HC469" s="1">
        <f>DK469+EQ469+FW469-Parameters!$F$13*Parameters!$B$13</f>
        <v>6245</v>
      </c>
      <c r="HD469" s="1">
        <f>DL469+ER469+FX469-Parameters!$F$13*Parameters!$B$13</f>
        <v>9400</v>
      </c>
      <c r="HE469" s="1">
        <f>DM469+ES469+FY469-Parameters!$F$13*Parameters!$B$13</f>
        <v>3630</v>
      </c>
      <c r="HF469" s="1">
        <f>DN469+ET469+FZ469-Parameters!$F$13*Parameters!$B$13</f>
        <v>7710</v>
      </c>
      <c r="HG469" s="1">
        <f>DO469+EU469+GA469-Parameters!$F$13*Parameters!$B$13</f>
        <v>3400</v>
      </c>
      <c r="HH469" s="1">
        <f>DP469+EV469+GB469-Parameters!$F$13*Parameters!$B$13</f>
        <v>7840</v>
      </c>
      <c r="HI469" s="1">
        <f>DQ469+EW469+GC469-Parameters!$F$13*Parameters!$B$13</f>
        <v>9175</v>
      </c>
      <c r="HJ469" s="1">
        <f>DR469+EX469+GD469-Parameters!$F$13*Parameters!$B$13</f>
        <v>8950</v>
      </c>
      <c r="HK469" s="1">
        <f>DS469+EY469+GE469-Parameters!$F$13*Parameters!$B$13</f>
        <v>5750</v>
      </c>
      <c r="HL469" s="1">
        <f>DT469+EZ469+GF469-Parameters!$F$13*Parameters!$B$13</f>
        <v>4980</v>
      </c>
      <c r="HM469" s="1">
        <f>DU469+FA469+GG469-Parameters!$F$13*Parameters!$B$13</f>
        <v>7450</v>
      </c>
      <c r="HN469" s="1">
        <f>DV469+FB469+GH469-Parameters!$F$13*Parameters!$B$13</f>
        <v>6460</v>
      </c>
      <c r="HO469" s="1">
        <f>DW469+FC469+GI469-Parameters!$F$13*Parameters!$B$13</f>
        <v>6770</v>
      </c>
      <c r="HP469" s="1"/>
      <c r="HQ469" s="2"/>
    </row>
    <row r="470" spans="1:225" x14ac:dyDescent="0.35">
      <c r="A470" s="10">
        <v>459</v>
      </c>
      <c r="B470">
        <f>MIN(Parameters!$B$12,Data!B470)</f>
        <v>51</v>
      </c>
      <c r="C470">
        <f>MIN(Parameters!$B$12,Data!C470)</f>
        <v>44</v>
      </c>
      <c r="D470">
        <f>MIN(Parameters!$B$12,Data!D470)</f>
        <v>47</v>
      </c>
      <c r="E470">
        <f>MIN(Parameters!$B$12,Data!E470)</f>
        <v>60</v>
      </c>
      <c r="F470">
        <f>MIN(Parameters!$B$12,Data!F470)</f>
        <v>60</v>
      </c>
      <c r="G470">
        <f>MIN(Parameters!$B$12,Data!G470)</f>
        <v>58</v>
      </c>
      <c r="H470">
        <f>MIN(Parameters!$B$12,Data!H470)</f>
        <v>57</v>
      </c>
      <c r="I470">
        <f>MIN(Parameters!$B$12,Data!I470)</f>
        <v>36</v>
      </c>
      <c r="J470">
        <f>MIN(Parameters!$B$12,Data!J470)</f>
        <v>60</v>
      </c>
      <c r="K470">
        <f>MIN(Parameters!$B$12,Data!K470)</f>
        <v>36</v>
      </c>
      <c r="L470">
        <f>MIN(Parameters!$B$12,Data!L470)</f>
        <v>47</v>
      </c>
      <c r="M470">
        <f>MIN(Parameters!$B$12,Data!M470)</f>
        <v>46</v>
      </c>
      <c r="N470">
        <f>MIN(Parameters!$B$12,Data!N470)</f>
        <v>58</v>
      </c>
      <c r="O470">
        <f>MIN(Parameters!$B$12,Data!O470)</f>
        <v>31</v>
      </c>
      <c r="P470">
        <f>MIN(Parameters!$B$12,Data!P470)</f>
        <v>49</v>
      </c>
      <c r="Q470">
        <f>MIN(Parameters!$B$12,Data!Q470)</f>
        <v>55</v>
      </c>
      <c r="R470">
        <f>MIN(Parameters!$B$12,Data!R470)</f>
        <v>42</v>
      </c>
      <c r="S470">
        <f>MIN(Parameters!$B$12,Data!S470)</f>
        <v>55</v>
      </c>
      <c r="T470">
        <f>MIN(Parameters!$B$12,Data!T470)</f>
        <v>41</v>
      </c>
      <c r="U470">
        <f>MIN(Parameters!$B$12,Data!U470)</f>
        <v>34</v>
      </c>
      <c r="V470">
        <f>MIN(Parameters!$B$12,Data!V470)</f>
        <v>51</v>
      </c>
      <c r="W470">
        <f>MIN(Parameters!$B$12,Data!W470)</f>
        <v>42</v>
      </c>
      <c r="X470">
        <f>MIN(Parameters!$B$12,Data!X470)</f>
        <v>60</v>
      </c>
      <c r="Y470">
        <f>MIN(Parameters!$B$12,Data!Y470)</f>
        <v>40</v>
      </c>
      <c r="Z470">
        <f>MIN(Parameters!$B$12,Data!Z470)</f>
        <v>35</v>
      </c>
      <c r="AA470">
        <f>MIN(Parameters!$B$12,Data!AA470)</f>
        <v>32</v>
      </c>
      <c r="AB470">
        <f>MIN(Parameters!$B$12,Data!AB470)</f>
        <v>60</v>
      </c>
      <c r="AC470">
        <f>MIN(Parameters!$B$12,Data!AC470)</f>
        <v>39</v>
      </c>
      <c r="AD470">
        <f>MIN(Parameters!$B$12,Data!AD470)</f>
        <v>46</v>
      </c>
      <c r="AE470">
        <f>MIN(Parameters!$B$12,Data!AE470)</f>
        <v>60</v>
      </c>
      <c r="AG470" s="10">
        <v>459</v>
      </c>
      <c r="AH470">
        <f>MIN(Parameters!$B$13,Data!AI470)</f>
        <v>10</v>
      </c>
      <c r="AI470">
        <f>MIN(Parameters!$B$13,Data!AJ470)</f>
        <v>20</v>
      </c>
      <c r="AJ470">
        <f>MIN(Parameters!$B$13,Data!AK470)</f>
        <v>12</v>
      </c>
      <c r="AK470">
        <f>MIN(Parameters!$B$13,Data!AL470)</f>
        <v>0</v>
      </c>
      <c r="AL470">
        <f>MIN(Parameters!$B$13,Data!AM470)</f>
        <v>20</v>
      </c>
      <c r="AM470">
        <f>MIN(Parameters!$B$13,Data!AN470)</f>
        <v>20</v>
      </c>
      <c r="AN470">
        <f>MIN(Parameters!$B$13,Data!AO470)</f>
        <v>19</v>
      </c>
      <c r="AO470">
        <f>MIN(Parameters!$B$13,Data!AP470)</f>
        <v>2</v>
      </c>
      <c r="AP470">
        <f>MIN(Parameters!$B$13,Data!AQ470)</f>
        <v>20</v>
      </c>
      <c r="AQ470">
        <f>MIN(Parameters!$B$13,Data!AR470)</f>
        <v>20</v>
      </c>
      <c r="AR470">
        <f>MIN(Parameters!$B$13,Data!AS470)</f>
        <v>2</v>
      </c>
      <c r="AS470">
        <f>MIN(Parameters!$B$13,Data!AT470)</f>
        <v>20</v>
      </c>
      <c r="AT470">
        <f>MIN(Parameters!$B$13,Data!AU470)</f>
        <v>20</v>
      </c>
      <c r="AU470">
        <f>MIN(Parameters!$B$13,Data!AV470)</f>
        <v>20</v>
      </c>
      <c r="AV470">
        <f>MIN(Parameters!$B$13,Data!AW470)</f>
        <v>9</v>
      </c>
      <c r="AW470">
        <f>MIN(Parameters!$B$13,Data!AX470)</f>
        <v>15</v>
      </c>
      <c r="AX470">
        <f>MIN(Parameters!$B$13,Data!AY470)</f>
        <v>20</v>
      </c>
      <c r="AY470">
        <f>MIN(Parameters!$B$13,Data!AZ470)</f>
        <v>18</v>
      </c>
      <c r="AZ470">
        <f>MIN(Parameters!$B$13,Data!BA470)</f>
        <v>17</v>
      </c>
      <c r="BA470">
        <f>MIN(Parameters!$B$13,Data!BB470)</f>
        <v>20</v>
      </c>
      <c r="BB470">
        <f>MIN(Parameters!$B$13,Data!BC470)</f>
        <v>20</v>
      </c>
      <c r="BC470">
        <f>MIN(Parameters!$B$13,Data!BD470)</f>
        <v>16</v>
      </c>
      <c r="BD470">
        <f>MIN(Parameters!$B$13,Data!BE470)</f>
        <v>20</v>
      </c>
      <c r="BE470">
        <f>MIN(Parameters!$B$13,Data!BF470)</f>
        <v>20</v>
      </c>
      <c r="BF470">
        <f>MIN(Parameters!$B$13,Data!BG470)</f>
        <v>4</v>
      </c>
      <c r="BG470">
        <f>MIN(Parameters!$B$13,Data!BH470)</f>
        <v>20</v>
      </c>
      <c r="BH470">
        <f>MIN(Parameters!$B$13,Data!BI470)</f>
        <v>9</v>
      </c>
      <c r="BI470">
        <f>MIN(Parameters!$B$13,Data!BJ470)</f>
        <v>20</v>
      </c>
      <c r="BJ470">
        <f>MIN(Parameters!$B$13,Data!BK470)</f>
        <v>13</v>
      </c>
      <c r="BK470">
        <f>MIN(Parameters!$B$13,Data!BL470)</f>
        <v>0</v>
      </c>
      <c r="BM470" s="10">
        <v>459</v>
      </c>
      <c r="BN470">
        <f>MIN(Parameters!$B$13-Updated_calc!AH470,MAX(0,Data!B470-Updated_calc!B470))</f>
        <v>0</v>
      </c>
      <c r="BO470">
        <f>MIN(Parameters!$B$13-Updated_calc!AI470,MAX(0,Data!C470-Updated_calc!C470))</f>
        <v>0</v>
      </c>
      <c r="BP470">
        <f>MIN(Parameters!$B$13-Updated_calc!AJ470,MAX(0,Data!D470-Updated_calc!D470))</f>
        <v>0</v>
      </c>
      <c r="BQ470">
        <f>MIN(Parameters!$B$13-Updated_calc!AK470,MAX(0,Data!E470-Updated_calc!E470))</f>
        <v>3</v>
      </c>
      <c r="BR470">
        <f>MIN(Parameters!$B$13-Updated_calc!AL470,MAX(0,Data!F470-Updated_calc!F470))</f>
        <v>0</v>
      </c>
      <c r="BS470">
        <f>MIN(Parameters!$B$13-Updated_calc!AM470,MAX(0,Data!G470-Updated_calc!G470))</f>
        <v>0</v>
      </c>
      <c r="BT470">
        <f>MIN(Parameters!$B$13-Updated_calc!AN470,MAX(0,Data!H470-Updated_calc!H470))</f>
        <v>0</v>
      </c>
      <c r="BU470">
        <f>MIN(Parameters!$B$13-Updated_calc!AO470,MAX(0,Data!I470-Updated_calc!I470))</f>
        <v>0</v>
      </c>
      <c r="BV470">
        <f>MIN(Parameters!$B$13-Updated_calc!AP470,MAX(0,Data!J470-Updated_calc!J470))</f>
        <v>0</v>
      </c>
      <c r="BW470">
        <f>MIN(Parameters!$B$13-Updated_calc!AQ470,MAX(0,Data!K470-Updated_calc!K470))</f>
        <v>0</v>
      </c>
      <c r="BX470">
        <f>MIN(Parameters!$B$13-Updated_calc!AR470,MAX(0,Data!L470-Updated_calc!L470))</f>
        <v>0</v>
      </c>
      <c r="BY470">
        <f>MIN(Parameters!$B$13-Updated_calc!AS470,MAX(0,Data!M470-Updated_calc!M470))</f>
        <v>0</v>
      </c>
      <c r="BZ470">
        <f>MIN(Parameters!$B$13-Updated_calc!AT470,MAX(0,Data!N470-Updated_calc!N470))</f>
        <v>0</v>
      </c>
      <c r="CA470">
        <f>MIN(Parameters!$B$13-Updated_calc!AU470,MAX(0,Data!O470-Updated_calc!O470))</f>
        <v>0</v>
      </c>
      <c r="CB470">
        <f>MIN(Parameters!$B$13-Updated_calc!AV470,MAX(0,Data!P470-Updated_calc!P470))</f>
        <v>0</v>
      </c>
      <c r="CC470">
        <f>MIN(Parameters!$B$13-Updated_calc!AW470,MAX(0,Data!Q470-Updated_calc!Q470))</f>
        <v>0</v>
      </c>
      <c r="CD470">
        <f>MIN(Parameters!$B$13-Updated_calc!AX470,MAX(0,Data!R470-Updated_calc!R470))</f>
        <v>0</v>
      </c>
      <c r="CE470">
        <f>MIN(Parameters!$B$13-Updated_calc!AY470,MAX(0,Data!S470-Updated_calc!S470))</f>
        <v>0</v>
      </c>
      <c r="CF470">
        <f>MIN(Parameters!$B$13-Updated_calc!AZ470,MAX(0,Data!T470-Updated_calc!T470))</f>
        <v>0</v>
      </c>
      <c r="CG470">
        <f>MIN(Parameters!$B$13-Updated_calc!BA470,MAX(0,Data!U470-Updated_calc!U470))</f>
        <v>0</v>
      </c>
      <c r="CH470">
        <f>MIN(Parameters!$B$13-Updated_calc!BB470,MAX(0,Data!V470-Updated_calc!V470))</f>
        <v>0</v>
      </c>
      <c r="CI470">
        <f>MIN(Parameters!$B$13-Updated_calc!BC470,MAX(0,Data!W470-Updated_calc!W470))</f>
        <v>0</v>
      </c>
      <c r="CJ470">
        <f>MIN(Parameters!$B$13-Updated_calc!BD470,MAX(0,Data!X470-Updated_calc!X470))</f>
        <v>0</v>
      </c>
      <c r="CK470">
        <f>MIN(Parameters!$B$13-Updated_calc!BE470,MAX(0,Data!Y470-Updated_calc!Y470))</f>
        <v>0</v>
      </c>
      <c r="CL470">
        <f>MIN(Parameters!$B$13-Updated_calc!BF470,MAX(0,Data!Z470-Updated_calc!Z470))</f>
        <v>0</v>
      </c>
      <c r="CM470">
        <f>MIN(Parameters!$B$13-Updated_calc!BG470,MAX(0,Data!AA470-Updated_calc!AA470))</f>
        <v>0</v>
      </c>
      <c r="CN470">
        <f>MIN(Parameters!$B$13-Updated_calc!BH470,MAX(0,Data!AB470-Updated_calc!AB470))</f>
        <v>4</v>
      </c>
      <c r="CO470">
        <f>MIN(Parameters!$B$13-Updated_calc!BI470,MAX(0,Data!AC470-Updated_calc!AC470))</f>
        <v>0</v>
      </c>
      <c r="CP470">
        <f>MIN(Parameters!$B$13-Updated_calc!BJ470,MAX(0,Data!AD470-Updated_calc!AD470))</f>
        <v>0</v>
      </c>
      <c r="CQ470">
        <f>MIN(Parameters!$B$13-Updated_calc!BK470,MAX(0,Data!AE470-Updated_calc!AE470))</f>
        <v>5</v>
      </c>
      <c r="CS470" s="10">
        <v>459</v>
      </c>
      <c r="CT470">
        <f>B470*(Parameters!$C$12-Parameters!$D$12)-Parameters!$E$12*Parameters!$B$12</f>
        <v>4830</v>
      </c>
      <c r="CU470">
        <f>C470*(Parameters!$C$12-Parameters!$D$12)-Parameters!$E$12*Parameters!$B$12</f>
        <v>3920</v>
      </c>
      <c r="CV470">
        <f>D470*(Parameters!$C$12-Parameters!$D$12)-Parameters!$E$12*Parameters!$B$12</f>
        <v>4310</v>
      </c>
      <c r="CW470">
        <f>E470*(Parameters!$C$12-Parameters!$D$12)-Parameters!$E$12*Parameters!$B$12</f>
        <v>6000</v>
      </c>
      <c r="CX470">
        <f>F470*(Parameters!$C$12-Parameters!$D$12)-Parameters!$E$12*Parameters!$B$12</f>
        <v>6000</v>
      </c>
      <c r="CY470">
        <f>G470*(Parameters!$C$12-Parameters!$D$12)-Parameters!$E$12*Parameters!$B$12</f>
        <v>5740</v>
      </c>
      <c r="CZ470">
        <f>H470*(Parameters!$C$12-Parameters!$D$12)-Parameters!$E$12*Parameters!$B$12</f>
        <v>5610</v>
      </c>
      <c r="DA470">
        <f>I470*(Parameters!$C$12-Parameters!$D$12)-Parameters!$E$12*Parameters!$B$12</f>
        <v>2880</v>
      </c>
      <c r="DB470">
        <f>J470*(Parameters!$C$12-Parameters!$D$12)-Parameters!$E$12*Parameters!$B$12</f>
        <v>6000</v>
      </c>
      <c r="DC470">
        <f>K470*(Parameters!$C$12-Parameters!$D$12)-Parameters!$E$12*Parameters!$B$12</f>
        <v>2880</v>
      </c>
      <c r="DD470">
        <f>L470*(Parameters!$C$12-Parameters!$D$12)-Parameters!$E$12*Parameters!$B$12</f>
        <v>4310</v>
      </c>
      <c r="DE470">
        <f>M470*(Parameters!$C$12-Parameters!$D$12)-Parameters!$E$12*Parameters!$B$12</f>
        <v>4180</v>
      </c>
      <c r="DF470">
        <f>N470*(Parameters!$C$12-Parameters!$D$12)-Parameters!$E$12*Parameters!$B$12</f>
        <v>5740</v>
      </c>
      <c r="DG470">
        <f>O470*(Parameters!$C$12-Parameters!$D$12)-Parameters!$E$12*Parameters!$B$12</f>
        <v>2230</v>
      </c>
      <c r="DH470">
        <f>P470*(Parameters!$C$12-Parameters!$D$12)-Parameters!$E$12*Parameters!$B$12</f>
        <v>4570</v>
      </c>
      <c r="DI470">
        <f>Q470*(Parameters!$C$12-Parameters!$D$12)-Parameters!$E$12*Parameters!$B$12</f>
        <v>5350</v>
      </c>
      <c r="DJ470">
        <f>R470*(Parameters!$C$12-Parameters!$D$12)-Parameters!$E$12*Parameters!$B$12</f>
        <v>3660</v>
      </c>
      <c r="DK470">
        <f>S470*(Parameters!$C$12-Parameters!$D$12)-Parameters!$E$12*Parameters!$B$12</f>
        <v>5350</v>
      </c>
      <c r="DL470">
        <f>T470*(Parameters!$C$12-Parameters!$D$12)-Parameters!$E$12*Parameters!$B$12</f>
        <v>3530</v>
      </c>
      <c r="DM470">
        <f>U470*(Parameters!$C$12-Parameters!$D$12)-Parameters!$E$12*Parameters!$B$12</f>
        <v>2620</v>
      </c>
      <c r="DN470">
        <f>V470*(Parameters!$C$12-Parameters!$D$12)-Parameters!$E$12*Parameters!$B$12</f>
        <v>4830</v>
      </c>
      <c r="DO470">
        <f>W470*(Parameters!$C$12-Parameters!$D$12)-Parameters!$E$12*Parameters!$B$12</f>
        <v>3660</v>
      </c>
      <c r="DP470">
        <f>X470*(Parameters!$C$12-Parameters!$D$12)-Parameters!$E$12*Parameters!$B$12</f>
        <v>6000</v>
      </c>
      <c r="DQ470">
        <f>Y470*(Parameters!$C$12-Parameters!$D$12)-Parameters!$E$12*Parameters!$B$12</f>
        <v>3400</v>
      </c>
      <c r="DR470">
        <f>Z470*(Parameters!$C$12-Parameters!$D$12)-Parameters!$E$12*Parameters!$B$12</f>
        <v>2750</v>
      </c>
      <c r="DS470">
        <f>AA470*(Parameters!$C$12-Parameters!$D$12)-Parameters!$E$12*Parameters!$B$12</f>
        <v>2360</v>
      </c>
      <c r="DT470">
        <f>AB470*(Parameters!$C$12-Parameters!$D$12)-Parameters!$E$12*Parameters!$B$12</f>
        <v>6000</v>
      </c>
      <c r="DU470">
        <f>AC470*(Parameters!$C$12-Parameters!$D$12)-Parameters!$E$12*Parameters!$B$12</f>
        <v>3270</v>
      </c>
      <c r="DV470">
        <f>AD470*(Parameters!$C$12-Parameters!$D$12)-Parameters!$E$12*Parameters!$B$12</f>
        <v>4180</v>
      </c>
      <c r="DW470">
        <f>AE470*(Parameters!$C$12-Parameters!$D$12)-Parameters!$E$12*Parameters!$B$12</f>
        <v>6000</v>
      </c>
      <c r="DY470" s="10">
        <v>459</v>
      </c>
      <c r="DZ470" s="1">
        <f>AH470*(Parameters!$C$13-Parameters!$D$13)-Parameters!$B$13*Parameters!$E$13</f>
        <v>2000</v>
      </c>
      <c r="EA470" s="1">
        <f>AI470*(Parameters!$C$13-Parameters!$D$13)-Parameters!$B$13*Parameters!$E$13</f>
        <v>5400</v>
      </c>
      <c r="EB470" s="1">
        <f>AJ470*(Parameters!$C$13-Parameters!$D$13)-Parameters!$B$13*Parameters!$E$13</f>
        <v>2680</v>
      </c>
      <c r="EC470" s="1">
        <f>AK470*(Parameters!$C$13-Parameters!$D$13)-Parameters!$B$13*Parameters!$E$13</f>
        <v>-1400</v>
      </c>
      <c r="ED470" s="1">
        <f>AL470*(Parameters!$C$13-Parameters!$D$13)-Parameters!$B$13*Parameters!$E$13</f>
        <v>5400</v>
      </c>
      <c r="EE470" s="1">
        <f>AM470*(Parameters!$C$13-Parameters!$D$13)-Parameters!$B$13*Parameters!$E$13</f>
        <v>5400</v>
      </c>
      <c r="EF470" s="1">
        <f>AN470*(Parameters!$C$13-Parameters!$D$13)-Parameters!$B$13*Parameters!$E$13</f>
        <v>5060</v>
      </c>
      <c r="EG470" s="1">
        <f>AO470*(Parameters!$C$13-Parameters!$D$13)-Parameters!$B$13*Parameters!$E$13</f>
        <v>-720</v>
      </c>
      <c r="EH470" s="1">
        <f>AP470*(Parameters!$C$13-Parameters!$D$13)-Parameters!$B$13*Parameters!$E$13</f>
        <v>5400</v>
      </c>
      <c r="EI470" s="1">
        <f>AQ470*(Parameters!$C$13-Parameters!$D$13)-Parameters!$B$13*Parameters!$E$13</f>
        <v>5400</v>
      </c>
      <c r="EJ470" s="1">
        <f>AR470*(Parameters!$C$13-Parameters!$D$13)-Parameters!$B$13*Parameters!$E$13</f>
        <v>-720</v>
      </c>
      <c r="EK470" s="1">
        <f>AS470*(Parameters!$C$13-Parameters!$D$13)-Parameters!$B$13*Parameters!$E$13</f>
        <v>5400</v>
      </c>
      <c r="EL470" s="1">
        <f>AT470*(Parameters!$C$13-Parameters!$D$13)-Parameters!$B$13*Parameters!$E$13</f>
        <v>5400</v>
      </c>
      <c r="EM470" s="1">
        <f>AU470*(Parameters!$C$13-Parameters!$D$13)-Parameters!$B$13*Parameters!$E$13</f>
        <v>5400</v>
      </c>
      <c r="EN470" s="1">
        <f>AV470*(Parameters!$C$13-Parameters!$D$13)-Parameters!$B$13*Parameters!$E$13</f>
        <v>1660</v>
      </c>
      <c r="EO470" s="1">
        <f>AW470*(Parameters!$C$13-Parameters!$D$13)-Parameters!$B$13*Parameters!$E$13</f>
        <v>3700</v>
      </c>
      <c r="EP470" s="1">
        <f>AX470*(Parameters!$C$13-Parameters!$D$13)-Parameters!$B$13*Parameters!$E$13</f>
        <v>5400</v>
      </c>
      <c r="EQ470" s="1">
        <f>AY470*(Parameters!$C$13-Parameters!$D$13)-Parameters!$B$13*Parameters!$E$13</f>
        <v>4720</v>
      </c>
      <c r="ER470" s="1">
        <f>AZ470*(Parameters!$C$13-Parameters!$D$13)-Parameters!$B$13*Parameters!$E$13</f>
        <v>4380</v>
      </c>
      <c r="ES470" s="1">
        <f>BA470*(Parameters!$C$13-Parameters!$D$13)-Parameters!$B$13*Parameters!$E$13</f>
        <v>5400</v>
      </c>
      <c r="ET470" s="1">
        <f>BB470*(Parameters!$C$13-Parameters!$D$13)-Parameters!$B$13*Parameters!$E$13</f>
        <v>5400</v>
      </c>
      <c r="EU470" s="1">
        <f>BC470*(Parameters!$C$13-Parameters!$D$13)-Parameters!$B$13*Parameters!$E$13</f>
        <v>4040</v>
      </c>
      <c r="EV470" s="1">
        <f>BD470*(Parameters!$C$13-Parameters!$D$13)-Parameters!$B$13*Parameters!$E$13</f>
        <v>5400</v>
      </c>
      <c r="EW470" s="1">
        <f>BE470*(Parameters!$C$13-Parameters!$D$13)-Parameters!$B$13*Parameters!$E$13</f>
        <v>5400</v>
      </c>
      <c r="EX470" s="1">
        <f>BF470*(Parameters!$C$13-Parameters!$D$13)-Parameters!$B$13*Parameters!$E$13</f>
        <v>-40</v>
      </c>
      <c r="EY470" s="1">
        <f>BG470*(Parameters!$C$13-Parameters!$D$13)-Parameters!$B$13*Parameters!$E$13</f>
        <v>5400</v>
      </c>
      <c r="EZ470" s="1">
        <f>BH470*(Parameters!$C$13-Parameters!$D$13)-Parameters!$B$13*Parameters!$E$13</f>
        <v>1660</v>
      </c>
      <c r="FA470" s="1">
        <f>BI470*(Parameters!$C$13-Parameters!$D$13)-Parameters!$B$13*Parameters!$E$13</f>
        <v>5400</v>
      </c>
      <c r="FB470" s="1">
        <f>BJ470*(Parameters!$C$13-Parameters!$D$13)-Parameters!$B$13*Parameters!$E$13</f>
        <v>3020</v>
      </c>
      <c r="FC470" s="1">
        <f>BK470*(Parameters!$C$13-Parameters!$D$13)-Parameters!$B$13*Parameters!$E$13</f>
        <v>-1400</v>
      </c>
      <c r="FD470" s="1"/>
      <c r="FE470" s="10">
        <v>459</v>
      </c>
      <c r="FF470" s="1">
        <f>BN470*(Parameters!$C$12-Parameters!$D$13)</f>
        <v>0</v>
      </c>
      <c r="FG470" s="1">
        <f>BO470*(Parameters!$C$12-Parameters!$D$13)</f>
        <v>0</v>
      </c>
      <c r="FH470" s="1">
        <f>BP470*(Parameters!$C$12-Parameters!$D$13)</f>
        <v>0</v>
      </c>
      <c r="FI470" s="1">
        <f>BQ470*(Parameters!$C$12-Parameters!$D$13)</f>
        <v>345</v>
      </c>
      <c r="FJ470" s="1">
        <f>BR470*(Parameters!$C$12-Parameters!$D$13)</f>
        <v>0</v>
      </c>
      <c r="FK470" s="1">
        <f>BS470*(Parameters!$C$12-Parameters!$D$13)</f>
        <v>0</v>
      </c>
      <c r="FL470" s="1">
        <f>BT470*(Parameters!$C$12-Parameters!$D$13)</f>
        <v>0</v>
      </c>
      <c r="FM470" s="1">
        <f>BU470*(Parameters!$C$12-Parameters!$D$13)</f>
        <v>0</v>
      </c>
      <c r="FN470" s="1">
        <f>BV470*(Parameters!$C$12-Parameters!$D$13)</f>
        <v>0</v>
      </c>
      <c r="FO470" s="1">
        <f>BW470*(Parameters!$C$12-Parameters!$D$13)</f>
        <v>0</v>
      </c>
      <c r="FP470" s="1">
        <f>BX470*(Parameters!$C$12-Parameters!$D$13)</f>
        <v>0</v>
      </c>
      <c r="FQ470" s="1">
        <f>BY470*(Parameters!$C$12-Parameters!$D$13)</f>
        <v>0</v>
      </c>
      <c r="FR470" s="1">
        <f>BZ470*(Parameters!$C$12-Parameters!$D$13)</f>
        <v>0</v>
      </c>
      <c r="FS470" s="1">
        <f>CA470*(Parameters!$C$12-Parameters!$D$13)</f>
        <v>0</v>
      </c>
      <c r="FT470" s="1">
        <f>CB470*(Parameters!$C$12-Parameters!$D$13)</f>
        <v>0</v>
      </c>
      <c r="FU470" s="1">
        <f>CC470*(Parameters!$C$12-Parameters!$D$13)</f>
        <v>0</v>
      </c>
      <c r="FV470" s="1">
        <f>CD470*(Parameters!$C$12-Parameters!$D$13)</f>
        <v>0</v>
      </c>
      <c r="FW470" s="1">
        <f>CE470*(Parameters!$C$12-Parameters!$D$13)</f>
        <v>0</v>
      </c>
      <c r="FX470" s="1">
        <f>CF470*(Parameters!$C$12-Parameters!$D$13)</f>
        <v>0</v>
      </c>
      <c r="FY470" s="1">
        <f>CG470*(Parameters!$C$12-Parameters!$D$13)</f>
        <v>0</v>
      </c>
      <c r="FZ470" s="1">
        <f>CH470*(Parameters!$C$12-Parameters!$D$13)</f>
        <v>0</v>
      </c>
      <c r="GA470" s="1">
        <f>CI470*(Parameters!$C$12-Parameters!$D$13)</f>
        <v>0</v>
      </c>
      <c r="GB470" s="1">
        <f>CJ470*(Parameters!$C$12-Parameters!$D$13)</f>
        <v>0</v>
      </c>
      <c r="GC470" s="1">
        <f>CK470*(Parameters!$C$12-Parameters!$D$13)</f>
        <v>0</v>
      </c>
      <c r="GD470" s="1">
        <f>CL470*(Parameters!$C$12-Parameters!$D$13)</f>
        <v>0</v>
      </c>
      <c r="GE470" s="1">
        <f>CM470*(Parameters!$C$12-Parameters!$D$13)</f>
        <v>0</v>
      </c>
      <c r="GF470" s="1">
        <f>CN470*(Parameters!$C$12-Parameters!$D$13)</f>
        <v>460</v>
      </c>
      <c r="GG470" s="1">
        <f>CO470*(Parameters!$C$12-Parameters!$D$13)</f>
        <v>0</v>
      </c>
      <c r="GH470" s="1">
        <f>CP470*(Parameters!$C$12-Parameters!$D$13)</f>
        <v>0</v>
      </c>
      <c r="GI470" s="1">
        <f>CQ470*(Parameters!$C$12-Parameters!$D$13)</f>
        <v>575</v>
      </c>
      <c r="GJ470" s="1"/>
      <c r="GK470" s="10">
        <v>459</v>
      </c>
      <c r="GL470" s="1">
        <f>CT470+DZ470+FF470-Parameters!$F$13*Parameters!$B$13</f>
        <v>4830</v>
      </c>
      <c r="GM470" s="1">
        <f>CU470+EA470+FG470-Parameters!$F$13*Parameters!$B$13</f>
        <v>7320</v>
      </c>
      <c r="GN470" s="1">
        <f>CV470+EB470+FH470-Parameters!$F$13*Parameters!$B$13</f>
        <v>4990</v>
      </c>
      <c r="GO470" s="1">
        <f>CW470+EC470+FI470-Parameters!$F$13*Parameters!$B$13</f>
        <v>2945</v>
      </c>
      <c r="GP470" s="1">
        <f>CX470+ED470+FJ470-Parameters!$F$13*Parameters!$B$13</f>
        <v>9400</v>
      </c>
      <c r="GQ470" s="1">
        <f>CY470+EE470+FK470-Parameters!$F$13*Parameters!$B$13</f>
        <v>9140</v>
      </c>
      <c r="GR470" s="1">
        <f>CZ470+EF470+FL470-Parameters!$F$13*Parameters!$B$13</f>
        <v>8670</v>
      </c>
      <c r="GS470" s="1">
        <f>DA470+EG470+FM470-Parameters!$F$13*Parameters!$B$13</f>
        <v>160</v>
      </c>
      <c r="GT470" s="1">
        <f>DB470+EH470+FN470-Parameters!$F$13*Parameters!$B$13</f>
        <v>9400</v>
      </c>
      <c r="GU470" s="1">
        <f>DC470+EI470+FO470-Parameters!$F$13*Parameters!$B$13</f>
        <v>6280</v>
      </c>
      <c r="GV470" s="1">
        <f>DD470+EJ470+FP470-Parameters!$F$13*Parameters!$B$13</f>
        <v>1590</v>
      </c>
      <c r="GW470" s="1">
        <f>DE470+EK470+FQ470-Parameters!$F$13*Parameters!$B$13</f>
        <v>7580</v>
      </c>
      <c r="GX470" s="1">
        <f>DF470+EL470+FR470-Parameters!$F$13*Parameters!$B$13</f>
        <v>9140</v>
      </c>
      <c r="GY470" s="1">
        <f>DG470+EM470+FS470-Parameters!$F$13*Parameters!$B$13</f>
        <v>5630</v>
      </c>
      <c r="GZ470" s="1">
        <f>DH470+EN470+FT470-Parameters!$F$13*Parameters!$B$13</f>
        <v>4230</v>
      </c>
      <c r="HA470" s="1">
        <f>DI470+EO470+FU470-Parameters!$F$13*Parameters!$B$13</f>
        <v>7050</v>
      </c>
      <c r="HB470" s="1">
        <f>DJ470+EP470+FV470-Parameters!$F$13*Parameters!$B$13</f>
        <v>7060</v>
      </c>
      <c r="HC470" s="1">
        <f>DK470+EQ470+FW470-Parameters!$F$13*Parameters!$B$13</f>
        <v>8070</v>
      </c>
      <c r="HD470" s="1">
        <f>DL470+ER470+FX470-Parameters!$F$13*Parameters!$B$13</f>
        <v>5910</v>
      </c>
      <c r="HE470" s="1">
        <f>DM470+ES470+FY470-Parameters!$F$13*Parameters!$B$13</f>
        <v>6020</v>
      </c>
      <c r="HF470" s="1">
        <f>DN470+ET470+FZ470-Parameters!$F$13*Parameters!$B$13</f>
        <v>8230</v>
      </c>
      <c r="HG470" s="1">
        <f>DO470+EU470+GA470-Parameters!$F$13*Parameters!$B$13</f>
        <v>5700</v>
      </c>
      <c r="HH470" s="1">
        <f>DP470+EV470+GB470-Parameters!$F$13*Parameters!$B$13</f>
        <v>9400</v>
      </c>
      <c r="HI470" s="1">
        <f>DQ470+EW470+GC470-Parameters!$F$13*Parameters!$B$13</f>
        <v>6800</v>
      </c>
      <c r="HJ470" s="1">
        <f>DR470+EX470+GD470-Parameters!$F$13*Parameters!$B$13</f>
        <v>710</v>
      </c>
      <c r="HK470" s="1">
        <f>DS470+EY470+GE470-Parameters!$F$13*Parameters!$B$13</f>
        <v>5760</v>
      </c>
      <c r="HL470" s="1">
        <f>DT470+EZ470+GF470-Parameters!$F$13*Parameters!$B$13</f>
        <v>6120</v>
      </c>
      <c r="HM470" s="1">
        <f>DU470+FA470+GG470-Parameters!$F$13*Parameters!$B$13</f>
        <v>6670</v>
      </c>
      <c r="HN470" s="1">
        <f>DV470+FB470+GH470-Parameters!$F$13*Parameters!$B$13</f>
        <v>5200</v>
      </c>
      <c r="HO470" s="1">
        <f>DW470+FC470+GI470-Parameters!$F$13*Parameters!$B$13</f>
        <v>3175</v>
      </c>
      <c r="HP470" s="1"/>
      <c r="HQ470" s="2"/>
    </row>
    <row r="471" spans="1:225" x14ac:dyDescent="0.35">
      <c r="A471" s="10">
        <v>460</v>
      </c>
      <c r="B471">
        <f>MIN(Parameters!$B$12,Data!B471)</f>
        <v>60</v>
      </c>
      <c r="C471">
        <f>MIN(Parameters!$B$12,Data!C471)</f>
        <v>55</v>
      </c>
      <c r="D471">
        <f>MIN(Parameters!$B$12,Data!D471)</f>
        <v>45</v>
      </c>
      <c r="E471">
        <f>MIN(Parameters!$B$12,Data!E471)</f>
        <v>60</v>
      </c>
      <c r="F471">
        <f>MIN(Parameters!$B$12,Data!F471)</f>
        <v>19</v>
      </c>
      <c r="G471">
        <f>MIN(Parameters!$B$12,Data!G471)</f>
        <v>60</v>
      </c>
      <c r="H471">
        <f>MIN(Parameters!$B$12,Data!H471)</f>
        <v>60</v>
      </c>
      <c r="I471">
        <f>MIN(Parameters!$B$12,Data!I471)</f>
        <v>60</v>
      </c>
      <c r="J471">
        <f>MIN(Parameters!$B$12,Data!J471)</f>
        <v>49</v>
      </c>
      <c r="K471">
        <f>MIN(Parameters!$B$12,Data!K471)</f>
        <v>38</v>
      </c>
      <c r="L471">
        <f>MIN(Parameters!$B$12,Data!L471)</f>
        <v>56</v>
      </c>
      <c r="M471">
        <f>MIN(Parameters!$B$12,Data!M471)</f>
        <v>46</v>
      </c>
      <c r="N471">
        <f>MIN(Parameters!$B$12,Data!N471)</f>
        <v>60</v>
      </c>
      <c r="O471">
        <f>MIN(Parameters!$B$12,Data!O471)</f>
        <v>52</v>
      </c>
      <c r="P471">
        <f>MIN(Parameters!$B$12,Data!P471)</f>
        <v>60</v>
      </c>
      <c r="Q471">
        <f>MIN(Parameters!$B$12,Data!Q471)</f>
        <v>60</v>
      </c>
      <c r="R471">
        <f>MIN(Parameters!$B$12,Data!R471)</f>
        <v>52</v>
      </c>
      <c r="S471">
        <f>MIN(Parameters!$B$12,Data!S471)</f>
        <v>50</v>
      </c>
      <c r="T471">
        <f>MIN(Parameters!$B$12,Data!T471)</f>
        <v>48</v>
      </c>
      <c r="U471">
        <f>MIN(Parameters!$B$12,Data!U471)</f>
        <v>40</v>
      </c>
      <c r="V471">
        <f>MIN(Parameters!$B$12,Data!V471)</f>
        <v>40</v>
      </c>
      <c r="W471">
        <f>MIN(Parameters!$B$12,Data!W471)</f>
        <v>45</v>
      </c>
      <c r="X471">
        <f>MIN(Parameters!$B$12,Data!X471)</f>
        <v>48</v>
      </c>
      <c r="Y471">
        <f>MIN(Parameters!$B$12,Data!Y471)</f>
        <v>23</v>
      </c>
      <c r="Z471">
        <f>MIN(Parameters!$B$12,Data!Z471)</f>
        <v>38</v>
      </c>
      <c r="AA471">
        <f>MIN(Parameters!$B$12,Data!AA471)</f>
        <v>30</v>
      </c>
      <c r="AB471">
        <f>MIN(Parameters!$B$12,Data!AB471)</f>
        <v>21</v>
      </c>
      <c r="AC471">
        <f>MIN(Parameters!$B$12,Data!AC471)</f>
        <v>52</v>
      </c>
      <c r="AD471">
        <f>MIN(Parameters!$B$12,Data!AD471)</f>
        <v>38</v>
      </c>
      <c r="AE471">
        <f>MIN(Parameters!$B$12,Data!AE471)</f>
        <v>60</v>
      </c>
      <c r="AG471" s="10">
        <v>460</v>
      </c>
      <c r="AH471">
        <f>MIN(Parameters!$B$13,Data!AI471)</f>
        <v>18</v>
      </c>
      <c r="AI471">
        <f>MIN(Parameters!$B$13,Data!AJ471)</f>
        <v>20</v>
      </c>
      <c r="AJ471">
        <f>MIN(Parameters!$B$13,Data!AK471)</f>
        <v>10</v>
      </c>
      <c r="AK471">
        <f>MIN(Parameters!$B$13,Data!AL471)</f>
        <v>6</v>
      </c>
      <c r="AL471">
        <f>MIN(Parameters!$B$13,Data!AM471)</f>
        <v>20</v>
      </c>
      <c r="AM471">
        <f>MIN(Parameters!$B$13,Data!AN471)</f>
        <v>18</v>
      </c>
      <c r="AN471">
        <f>MIN(Parameters!$B$13,Data!AO471)</f>
        <v>4</v>
      </c>
      <c r="AO471">
        <f>MIN(Parameters!$B$13,Data!AP471)</f>
        <v>20</v>
      </c>
      <c r="AP471">
        <f>MIN(Parameters!$B$13,Data!AQ471)</f>
        <v>13</v>
      </c>
      <c r="AQ471">
        <f>MIN(Parameters!$B$13,Data!AR471)</f>
        <v>11</v>
      </c>
      <c r="AR471">
        <f>MIN(Parameters!$B$13,Data!AS471)</f>
        <v>3</v>
      </c>
      <c r="AS471">
        <f>MIN(Parameters!$B$13,Data!AT471)</f>
        <v>20</v>
      </c>
      <c r="AT471">
        <f>MIN(Parameters!$B$13,Data!AU471)</f>
        <v>10</v>
      </c>
      <c r="AU471">
        <f>MIN(Parameters!$B$13,Data!AV471)</f>
        <v>9</v>
      </c>
      <c r="AV471">
        <f>MIN(Parameters!$B$13,Data!AW471)</f>
        <v>16</v>
      </c>
      <c r="AW471">
        <f>MIN(Parameters!$B$13,Data!AX471)</f>
        <v>11</v>
      </c>
      <c r="AX471">
        <f>MIN(Parameters!$B$13,Data!AY471)</f>
        <v>20</v>
      </c>
      <c r="AY471">
        <f>MIN(Parameters!$B$13,Data!AZ471)</f>
        <v>20</v>
      </c>
      <c r="AZ471">
        <f>MIN(Parameters!$B$13,Data!BA471)</f>
        <v>0</v>
      </c>
      <c r="BA471">
        <f>MIN(Parameters!$B$13,Data!BB471)</f>
        <v>20</v>
      </c>
      <c r="BB471">
        <f>MIN(Parameters!$B$13,Data!BC471)</f>
        <v>20</v>
      </c>
      <c r="BC471">
        <f>MIN(Parameters!$B$13,Data!BD471)</f>
        <v>20</v>
      </c>
      <c r="BD471">
        <f>MIN(Parameters!$B$13,Data!BE471)</f>
        <v>20</v>
      </c>
      <c r="BE471">
        <f>MIN(Parameters!$B$13,Data!BF471)</f>
        <v>20</v>
      </c>
      <c r="BF471">
        <f>MIN(Parameters!$B$13,Data!BG471)</f>
        <v>18</v>
      </c>
      <c r="BG471">
        <f>MIN(Parameters!$B$13,Data!BH471)</f>
        <v>20</v>
      </c>
      <c r="BH471">
        <f>MIN(Parameters!$B$13,Data!BI471)</f>
        <v>5</v>
      </c>
      <c r="BI471">
        <f>MIN(Parameters!$B$13,Data!BJ471)</f>
        <v>18</v>
      </c>
      <c r="BJ471">
        <f>MIN(Parameters!$B$13,Data!BK471)</f>
        <v>0</v>
      </c>
      <c r="BK471">
        <f>MIN(Parameters!$B$13,Data!BL471)</f>
        <v>3</v>
      </c>
      <c r="BM471" s="10">
        <v>460</v>
      </c>
      <c r="BN471">
        <f>MIN(Parameters!$B$13-Updated_calc!AH471,MAX(0,Data!B471-Updated_calc!B471))</f>
        <v>2</v>
      </c>
      <c r="BO471">
        <f>MIN(Parameters!$B$13-Updated_calc!AI471,MAX(0,Data!C471-Updated_calc!C471))</f>
        <v>0</v>
      </c>
      <c r="BP471">
        <f>MIN(Parameters!$B$13-Updated_calc!AJ471,MAX(0,Data!D471-Updated_calc!D471))</f>
        <v>0</v>
      </c>
      <c r="BQ471">
        <f>MIN(Parameters!$B$13-Updated_calc!AK471,MAX(0,Data!E471-Updated_calc!E471))</f>
        <v>14</v>
      </c>
      <c r="BR471">
        <f>MIN(Parameters!$B$13-Updated_calc!AL471,MAX(0,Data!F471-Updated_calc!F471))</f>
        <v>0</v>
      </c>
      <c r="BS471">
        <f>MIN(Parameters!$B$13-Updated_calc!AM471,MAX(0,Data!G471-Updated_calc!G471))</f>
        <v>2</v>
      </c>
      <c r="BT471">
        <f>MIN(Parameters!$B$13-Updated_calc!AN471,MAX(0,Data!H471-Updated_calc!H471))</f>
        <v>12</v>
      </c>
      <c r="BU471">
        <f>MIN(Parameters!$B$13-Updated_calc!AO471,MAX(0,Data!I471-Updated_calc!I471))</f>
        <v>0</v>
      </c>
      <c r="BV471">
        <f>MIN(Parameters!$B$13-Updated_calc!AP471,MAX(0,Data!J471-Updated_calc!J471))</f>
        <v>0</v>
      </c>
      <c r="BW471">
        <f>MIN(Parameters!$B$13-Updated_calc!AQ471,MAX(0,Data!K471-Updated_calc!K471))</f>
        <v>0</v>
      </c>
      <c r="BX471">
        <f>MIN(Parameters!$B$13-Updated_calc!AR471,MAX(0,Data!L471-Updated_calc!L471))</f>
        <v>0</v>
      </c>
      <c r="BY471">
        <f>MIN(Parameters!$B$13-Updated_calc!AS471,MAX(0,Data!M471-Updated_calc!M471))</f>
        <v>0</v>
      </c>
      <c r="BZ471">
        <f>MIN(Parameters!$B$13-Updated_calc!AT471,MAX(0,Data!N471-Updated_calc!N471))</f>
        <v>0</v>
      </c>
      <c r="CA471">
        <f>MIN(Parameters!$B$13-Updated_calc!AU471,MAX(0,Data!O471-Updated_calc!O471))</f>
        <v>0</v>
      </c>
      <c r="CB471">
        <f>MIN(Parameters!$B$13-Updated_calc!AV471,MAX(0,Data!P471-Updated_calc!P471))</f>
        <v>4</v>
      </c>
      <c r="CC471">
        <f>MIN(Parameters!$B$13-Updated_calc!AW471,MAX(0,Data!Q471-Updated_calc!Q471))</f>
        <v>9</v>
      </c>
      <c r="CD471">
        <f>MIN(Parameters!$B$13-Updated_calc!AX471,MAX(0,Data!R471-Updated_calc!R471))</f>
        <v>0</v>
      </c>
      <c r="CE471">
        <f>MIN(Parameters!$B$13-Updated_calc!AY471,MAX(0,Data!S471-Updated_calc!S471))</f>
        <v>0</v>
      </c>
      <c r="CF471">
        <f>MIN(Parameters!$B$13-Updated_calc!AZ471,MAX(0,Data!T471-Updated_calc!T471))</f>
        <v>0</v>
      </c>
      <c r="CG471">
        <f>MIN(Parameters!$B$13-Updated_calc!BA471,MAX(0,Data!U471-Updated_calc!U471))</f>
        <v>0</v>
      </c>
      <c r="CH471">
        <f>MIN(Parameters!$B$13-Updated_calc!BB471,MAX(0,Data!V471-Updated_calc!V471))</f>
        <v>0</v>
      </c>
      <c r="CI471">
        <f>MIN(Parameters!$B$13-Updated_calc!BC471,MAX(0,Data!W471-Updated_calc!W471))</f>
        <v>0</v>
      </c>
      <c r="CJ471">
        <f>MIN(Parameters!$B$13-Updated_calc!BD471,MAX(0,Data!X471-Updated_calc!X471))</f>
        <v>0</v>
      </c>
      <c r="CK471">
        <f>MIN(Parameters!$B$13-Updated_calc!BE471,MAX(0,Data!Y471-Updated_calc!Y471))</f>
        <v>0</v>
      </c>
      <c r="CL471">
        <f>MIN(Parameters!$B$13-Updated_calc!BF471,MAX(0,Data!Z471-Updated_calc!Z471))</f>
        <v>0</v>
      </c>
      <c r="CM471">
        <f>MIN(Parameters!$B$13-Updated_calc!BG471,MAX(0,Data!AA471-Updated_calc!AA471))</f>
        <v>0</v>
      </c>
      <c r="CN471">
        <f>MIN(Parameters!$B$13-Updated_calc!BH471,MAX(0,Data!AB471-Updated_calc!AB471))</f>
        <v>0</v>
      </c>
      <c r="CO471">
        <f>MIN(Parameters!$B$13-Updated_calc!BI471,MAX(0,Data!AC471-Updated_calc!AC471))</f>
        <v>0</v>
      </c>
      <c r="CP471">
        <f>MIN(Parameters!$B$13-Updated_calc!BJ471,MAX(0,Data!AD471-Updated_calc!AD471))</f>
        <v>0</v>
      </c>
      <c r="CQ471">
        <f>MIN(Parameters!$B$13-Updated_calc!BK471,MAX(0,Data!AE471-Updated_calc!AE471))</f>
        <v>2</v>
      </c>
      <c r="CS471" s="10">
        <v>460</v>
      </c>
      <c r="CT471">
        <f>B471*(Parameters!$C$12-Parameters!$D$12)-Parameters!$E$12*Parameters!$B$12</f>
        <v>6000</v>
      </c>
      <c r="CU471">
        <f>C471*(Parameters!$C$12-Parameters!$D$12)-Parameters!$E$12*Parameters!$B$12</f>
        <v>5350</v>
      </c>
      <c r="CV471">
        <f>D471*(Parameters!$C$12-Parameters!$D$12)-Parameters!$E$12*Parameters!$B$12</f>
        <v>4050</v>
      </c>
      <c r="CW471">
        <f>E471*(Parameters!$C$12-Parameters!$D$12)-Parameters!$E$12*Parameters!$B$12</f>
        <v>6000</v>
      </c>
      <c r="CX471">
        <f>F471*(Parameters!$C$12-Parameters!$D$12)-Parameters!$E$12*Parameters!$B$12</f>
        <v>670</v>
      </c>
      <c r="CY471">
        <f>G471*(Parameters!$C$12-Parameters!$D$12)-Parameters!$E$12*Parameters!$B$12</f>
        <v>6000</v>
      </c>
      <c r="CZ471">
        <f>H471*(Parameters!$C$12-Parameters!$D$12)-Parameters!$E$12*Parameters!$B$12</f>
        <v>6000</v>
      </c>
      <c r="DA471">
        <f>I471*(Parameters!$C$12-Parameters!$D$12)-Parameters!$E$12*Parameters!$B$12</f>
        <v>6000</v>
      </c>
      <c r="DB471">
        <f>J471*(Parameters!$C$12-Parameters!$D$12)-Parameters!$E$12*Parameters!$B$12</f>
        <v>4570</v>
      </c>
      <c r="DC471">
        <f>K471*(Parameters!$C$12-Parameters!$D$12)-Parameters!$E$12*Parameters!$B$12</f>
        <v>3140</v>
      </c>
      <c r="DD471">
        <f>L471*(Parameters!$C$12-Parameters!$D$12)-Parameters!$E$12*Parameters!$B$12</f>
        <v>5480</v>
      </c>
      <c r="DE471">
        <f>M471*(Parameters!$C$12-Parameters!$D$12)-Parameters!$E$12*Parameters!$B$12</f>
        <v>4180</v>
      </c>
      <c r="DF471">
        <f>N471*(Parameters!$C$12-Parameters!$D$12)-Parameters!$E$12*Parameters!$B$12</f>
        <v>6000</v>
      </c>
      <c r="DG471">
        <f>O471*(Parameters!$C$12-Parameters!$D$12)-Parameters!$E$12*Parameters!$B$12</f>
        <v>4960</v>
      </c>
      <c r="DH471">
        <f>P471*(Parameters!$C$12-Parameters!$D$12)-Parameters!$E$12*Parameters!$B$12</f>
        <v>6000</v>
      </c>
      <c r="DI471">
        <f>Q471*(Parameters!$C$12-Parameters!$D$12)-Parameters!$E$12*Parameters!$B$12</f>
        <v>6000</v>
      </c>
      <c r="DJ471">
        <f>R471*(Parameters!$C$12-Parameters!$D$12)-Parameters!$E$12*Parameters!$B$12</f>
        <v>4960</v>
      </c>
      <c r="DK471">
        <f>S471*(Parameters!$C$12-Parameters!$D$12)-Parameters!$E$12*Parameters!$B$12</f>
        <v>4700</v>
      </c>
      <c r="DL471">
        <f>T471*(Parameters!$C$12-Parameters!$D$12)-Parameters!$E$12*Parameters!$B$12</f>
        <v>4440</v>
      </c>
      <c r="DM471">
        <f>U471*(Parameters!$C$12-Parameters!$D$12)-Parameters!$E$12*Parameters!$B$12</f>
        <v>3400</v>
      </c>
      <c r="DN471">
        <f>V471*(Parameters!$C$12-Parameters!$D$12)-Parameters!$E$12*Parameters!$B$12</f>
        <v>3400</v>
      </c>
      <c r="DO471">
        <f>W471*(Parameters!$C$12-Parameters!$D$12)-Parameters!$E$12*Parameters!$B$12</f>
        <v>4050</v>
      </c>
      <c r="DP471">
        <f>X471*(Parameters!$C$12-Parameters!$D$12)-Parameters!$E$12*Parameters!$B$12</f>
        <v>4440</v>
      </c>
      <c r="DQ471">
        <f>Y471*(Parameters!$C$12-Parameters!$D$12)-Parameters!$E$12*Parameters!$B$12</f>
        <v>1190</v>
      </c>
      <c r="DR471">
        <f>Z471*(Parameters!$C$12-Parameters!$D$12)-Parameters!$E$12*Parameters!$B$12</f>
        <v>3140</v>
      </c>
      <c r="DS471">
        <f>AA471*(Parameters!$C$12-Parameters!$D$12)-Parameters!$E$12*Parameters!$B$12</f>
        <v>2100</v>
      </c>
      <c r="DT471">
        <f>AB471*(Parameters!$C$12-Parameters!$D$12)-Parameters!$E$12*Parameters!$B$12</f>
        <v>930</v>
      </c>
      <c r="DU471">
        <f>AC471*(Parameters!$C$12-Parameters!$D$12)-Parameters!$E$12*Parameters!$B$12</f>
        <v>4960</v>
      </c>
      <c r="DV471">
        <f>AD471*(Parameters!$C$12-Parameters!$D$12)-Parameters!$E$12*Parameters!$B$12</f>
        <v>3140</v>
      </c>
      <c r="DW471">
        <f>AE471*(Parameters!$C$12-Parameters!$D$12)-Parameters!$E$12*Parameters!$B$12</f>
        <v>6000</v>
      </c>
      <c r="DY471" s="10">
        <v>460</v>
      </c>
      <c r="DZ471" s="1">
        <f>AH471*(Parameters!$C$13-Parameters!$D$13)-Parameters!$B$13*Parameters!$E$13</f>
        <v>4720</v>
      </c>
      <c r="EA471" s="1">
        <f>AI471*(Parameters!$C$13-Parameters!$D$13)-Parameters!$B$13*Parameters!$E$13</f>
        <v>5400</v>
      </c>
      <c r="EB471" s="1">
        <f>AJ471*(Parameters!$C$13-Parameters!$D$13)-Parameters!$B$13*Parameters!$E$13</f>
        <v>2000</v>
      </c>
      <c r="EC471" s="1">
        <f>AK471*(Parameters!$C$13-Parameters!$D$13)-Parameters!$B$13*Parameters!$E$13</f>
        <v>640</v>
      </c>
      <c r="ED471" s="1">
        <f>AL471*(Parameters!$C$13-Parameters!$D$13)-Parameters!$B$13*Parameters!$E$13</f>
        <v>5400</v>
      </c>
      <c r="EE471" s="1">
        <f>AM471*(Parameters!$C$13-Parameters!$D$13)-Parameters!$B$13*Parameters!$E$13</f>
        <v>4720</v>
      </c>
      <c r="EF471" s="1">
        <f>AN471*(Parameters!$C$13-Parameters!$D$13)-Parameters!$B$13*Parameters!$E$13</f>
        <v>-40</v>
      </c>
      <c r="EG471" s="1">
        <f>AO471*(Parameters!$C$13-Parameters!$D$13)-Parameters!$B$13*Parameters!$E$13</f>
        <v>5400</v>
      </c>
      <c r="EH471" s="1">
        <f>AP471*(Parameters!$C$13-Parameters!$D$13)-Parameters!$B$13*Parameters!$E$13</f>
        <v>3020</v>
      </c>
      <c r="EI471" s="1">
        <f>AQ471*(Parameters!$C$13-Parameters!$D$13)-Parameters!$B$13*Parameters!$E$13</f>
        <v>2340</v>
      </c>
      <c r="EJ471" s="1">
        <f>AR471*(Parameters!$C$13-Parameters!$D$13)-Parameters!$B$13*Parameters!$E$13</f>
        <v>-380</v>
      </c>
      <c r="EK471" s="1">
        <f>AS471*(Parameters!$C$13-Parameters!$D$13)-Parameters!$B$13*Parameters!$E$13</f>
        <v>5400</v>
      </c>
      <c r="EL471" s="1">
        <f>AT471*(Parameters!$C$13-Parameters!$D$13)-Parameters!$B$13*Parameters!$E$13</f>
        <v>2000</v>
      </c>
      <c r="EM471" s="1">
        <f>AU471*(Parameters!$C$13-Parameters!$D$13)-Parameters!$B$13*Parameters!$E$13</f>
        <v>1660</v>
      </c>
      <c r="EN471" s="1">
        <f>AV471*(Parameters!$C$13-Parameters!$D$13)-Parameters!$B$13*Parameters!$E$13</f>
        <v>4040</v>
      </c>
      <c r="EO471" s="1">
        <f>AW471*(Parameters!$C$13-Parameters!$D$13)-Parameters!$B$13*Parameters!$E$13</f>
        <v>2340</v>
      </c>
      <c r="EP471" s="1">
        <f>AX471*(Parameters!$C$13-Parameters!$D$13)-Parameters!$B$13*Parameters!$E$13</f>
        <v>5400</v>
      </c>
      <c r="EQ471" s="1">
        <f>AY471*(Parameters!$C$13-Parameters!$D$13)-Parameters!$B$13*Parameters!$E$13</f>
        <v>5400</v>
      </c>
      <c r="ER471" s="1">
        <f>AZ471*(Parameters!$C$13-Parameters!$D$13)-Parameters!$B$13*Parameters!$E$13</f>
        <v>-1400</v>
      </c>
      <c r="ES471" s="1">
        <f>BA471*(Parameters!$C$13-Parameters!$D$13)-Parameters!$B$13*Parameters!$E$13</f>
        <v>5400</v>
      </c>
      <c r="ET471" s="1">
        <f>BB471*(Parameters!$C$13-Parameters!$D$13)-Parameters!$B$13*Parameters!$E$13</f>
        <v>5400</v>
      </c>
      <c r="EU471" s="1">
        <f>BC471*(Parameters!$C$13-Parameters!$D$13)-Parameters!$B$13*Parameters!$E$13</f>
        <v>5400</v>
      </c>
      <c r="EV471" s="1">
        <f>BD471*(Parameters!$C$13-Parameters!$D$13)-Parameters!$B$13*Parameters!$E$13</f>
        <v>5400</v>
      </c>
      <c r="EW471" s="1">
        <f>BE471*(Parameters!$C$13-Parameters!$D$13)-Parameters!$B$13*Parameters!$E$13</f>
        <v>5400</v>
      </c>
      <c r="EX471" s="1">
        <f>BF471*(Parameters!$C$13-Parameters!$D$13)-Parameters!$B$13*Parameters!$E$13</f>
        <v>4720</v>
      </c>
      <c r="EY471" s="1">
        <f>BG471*(Parameters!$C$13-Parameters!$D$13)-Parameters!$B$13*Parameters!$E$13</f>
        <v>5400</v>
      </c>
      <c r="EZ471" s="1">
        <f>BH471*(Parameters!$C$13-Parameters!$D$13)-Parameters!$B$13*Parameters!$E$13</f>
        <v>300</v>
      </c>
      <c r="FA471" s="1">
        <f>BI471*(Parameters!$C$13-Parameters!$D$13)-Parameters!$B$13*Parameters!$E$13</f>
        <v>4720</v>
      </c>
      <c r="FB471" s="1">
        <f>BJ471*(Parameters!$C$13-Parameters!$D$13)-Parameters!$B$13*Parameters!$E$13</f>
        <v>-1400</v>
      </c>
      <c r="FC471" s="1">
        <f>BK471*(Parameters!$C$13-Parameters!$D$13)-Parameters!$B$13*Parameters!$E$13</f>
        <v>-380</v>
      </c>
      <c r="FD471" s="1"/>
      <c r="FE471" s="10">
        <v>460</v>
      </c>
      <c r="FF471" s="1">
        <f>BN471*(Parameters!$C$12-Parameters!$D$13)</f>
        <v>230</v>
      </c>
      <c r="FG471" s="1">
        <f>BO471*(Parameters!$C$12-Parameters!$D$13)</f>
        <v>0</v>
      </c>
      <c r="FH471" s="1">
        <f>BP471*(Parameters!$C$12-Parameters!$D$13)</f>
        <v>0</v>
      </c>
      <c r="FI471" s="1">
        <f>BQ471*(Parameters!$C$12-Parameters!$D$13)</f>
        <v>1610</v>
      </c>
      <c r="FJ471" s="1">
        <f>BR471*(Parameters!$C$12-Parameters!$D$13)</f>
        <v>0</v>
      </c>
      <c r="FK471" s="1">
        <f>BS471*(Parameters!$C$12-Parameters!$D$13)</f>
        <v>230</v>
      </c>
      <c r="FL471" s="1">
        <f>BT471*(Parameters!$C$12-Parameters!$D$13)</f>
        <v>1380</v>
      </c>
      <c r="FM471" s="1">
        <f>BU471*(Parameters!$C$12-Parameters!$D$13)</f>
        <v>0</v>
      </c>
      <c r="FN471" s="1">
        <f>BV471*(Parameters!$C$12-Parameters!$D$13)</f>
        <v>0</v>
      </c>
      <c r="FO471" s="1">
        <f>BW471*(Parameters!$C$12-Parameters!$D$13)</f>
        <v>0</v>
      </c>
      <c r="FP471" s="1">
        <f>BX471*(Parameters!$C$12-Parameters!$D$13)</f>
        <v>0</v>
      </c>
      <c r="FQ471" s="1">
        <f>BY471*(Parameters!$C$12-Parameters!$D$13)</f>
        <v>0</v>
      </c>
      <c r="FR471" s="1">
        <f>BZ471*(Parameters!$C$12-Parameters!$D$13)</f>
        <v>0</v>
      </c>
      <c r="FS471" s="1">
        <f>CA471*(Parameters!$C$12-Parameters!$D$13)</f>
        <v>0</v>
      </c>
      <c r="FT471" s="1">
        <f>CB471*(Parameters!$C$12-Parameters!$D$13)</f>
        <v>460</v>
      </c>
      <c r="FU471" s="1">
        <f>CC471*(Parameters!$C$12-Parameters!$D$13)</f>
        <v>1035</v>
      </c>
      <c r="FV471" s="1">
        <f>CD471*(Parameters!$C$12-Parameters!$D$13)</f>
        <v>0</v>
      </c>
      <c r="FW471" s="1">
        <f>CE471*(Parameters!$C$12-Parameters!$D$13)</f>
        <v>0</v>
      </c>
      <c r="FX471" s="1">
        <f>CF471*(Parameters!$C$12-Parameters!$D$13)</f>
        <v>0</v>
      </c>
      <c r="FY471" s="1">
        <f>CG471*(Parameters!$C$12-Parameters!$D$13)</f>
        <v>0</v>
      </c>
      <c r="FZ471" s="1">
        <f>CH471*(Parameters!$C$12-Parameters!$D$13)</f>
        <v>0</v>
      </c>
      <c r="GA471" s="1">
        <f>CI471*(Parameters!$C$12-Parameters!$D$13)</f>
        <v>0</v>
      </c>
      <c r="GB471" s="1">
        <f>CJ471*(Parameters!$C$12-Parameters!$D$13)</f>
        <v>0</v>
      </c>
      <c r="GC471" s="1">
        <f>CK471*(Parameters!$C$12-Parameters!$D$13)</f>
        <v>0</v>
      </c>
      <c r="GD471" s="1">
        <f>CL471*(Parameters!$C$12-Parameters!$D$13)</f>
        <v>0</v>
      </c>
      <c r="GE471" s="1">
        <f>CM471*(Parameters!$C$12-Parameters!$D$13)</f>
        <v>0</v>
      </c>
      <c r="GF471" s="1">
        <f>CN471*(Parameters!$C$12-Parameters!$D$13)</f>
        <v>0</v>
      </c>
      <c r="GG471" s="1">
        <f>CO471*(Parameters!$C$12-Parameters!$D$13)</f>
        <v>0</v>
      </c>
      <c r="GH471" s="1">
        <f>CP471*(Parameters!$C$12-Parameters!$D$13)</f>
        <v>0</v>
      </c>
      <c r="GI471" s="1">
        <f>CQ471*(Parameters!$C$12-Parameters!$D$13)</f>
        <v>230</v>
      </c>
      <c r="GJ471" s="1"/>
      <c r="GK471" s="10">
        <v>460</v>
      </c>
      <c r="GL471" s="1">
        <f>CT471+DZ471+FF471-Parameters!$F$13*Parameters!$B$13</f>
        <v>8950</v>
      </c>
      <c r="GM471" s="1">
        <f>CU471+EA471+FG471-Parameters!$F$13*Parameters!$B$13</f>
        <v>8750</v>
      </c>
      <c r="GN471" s="1">
        <f>CV471+EB471+FH471-Parameters!$F$13*Parameters!$B$13</f>
        <v>4050</v>
      </c>
      <c r="GO471" s="1">
        <f>CW471+EC471+FI471-Parameters!$F$13*Parameters!$B$13</f>
        <v>6250</v>
      </c>
      <c r="GP471" s="1">
        <f>CX471+ED471+FJ471-Parameters!$F$13*Parameters!$B$13</f>
        <v>4070</v>
      </c>
      <c r="GQ471" s="1">
        <f>CY471+EE471+FK471-Parameters!$F$13*Parameters!$B$13</f>
        <v>8950</v>
      </c>
      <c r="GR471" s="1">
        <f>CZ471+EF471+FL471-Parameters!$F$13*Parameters!$B$13</f>
        <v>5340</v>
      </c>
      <c r="GS471" s="1">
        <f>DA471+EG471+FM471-Parameters!$F$13*Parameters!$B$13</f>
        <v>9400</v>
      </c>
      <c r="GT471" s="1">
        <f>DB471+EH471+FN471-Parameters!$F$13*Parameters!$B$13</f>
        <v>5590</v>
      </c>
      <c r="GU471" s="1">
        <f>DC471+EI471+FO471-Parameters!$F$13*Parameters!$B$13</f>
        <v>3480</v>
      </c>
      <c r="GV471" s="1">
        <f>DD471+EJ471+FP471-Parameters!$F$13*Parameters!$B$13</f>
        <v>3100</v>
      </c>
      <c r="GW471" s="1">
        <f>DE471+EK471+FQ471-Parameters!$F$13*Parameters!$B$13</f>
        <v>7580</v>
      </c>
      <c r="GX471" s="1">
        <f>DF471+EL471+FR471-Parameters!$F$13*Parameters!$B$13</f>
        <v>6000</v>
      </c>
      <c r="GY471" s="1">
        <f>DG471+EM471+FS471-Parameters!$F$13*Parameters!$B$13</f>
        <v>4620</v>
      </c>
      <c r="GZ471" s="1">
        <f>DH471+EN471+FT471-Parameters!$F$13*Parameters!$B$13</f>
        <v>8500</v>
      </c>
      <c r="HA471" s="1">
        <f>DI471+EO471+FU471-Parameters!$F$13*Parameters!$B$13</f>
        <v>7375</v>
      </c>
      <c r="HB471" s="1">
        <f>DJ471+EP471+FV471-Parameters!$F$13*Parameters!$B$13</f>
        <v>8360</v>
      </c>
      <c r="HC471" s="1">
        <f>DK471+EQ471+FW471-Parameters!$F$13*Parameters!$B$13</f>
        <v>8100</v>
      </c>
      <c r="HD471" s="1">
        <f>DL471+ER471+FX471-Parameters!$F$13*Parameters!$B$13</f>
        <v>1040</v>
      </c>
      <c r="HE471" s="1">
        <f>DM471+ES471+FY471-Parameters!$F$13*Parameters!$B$13</f>
        <v>6800</v>
      </c>
      <c r="HF471" s="1">
        <f>DN471+ET471+FZ471-Parameters!$F$13*Parameters!$B$13</f>
        <v>6800</v>
      </c>
      <c r="HG471" s="1">
        <f>DO471+EU471+GA471-Parameters!$F$13*Parameters!$B$13</f>
        <v>7450</v>
      </c>
      <c r="HH471" s="1">
        <f>DP471+EV471+GB471-Parameters!$F$13*Parameters!$B$13</f>
        <v>7840</v>
      </c>
      <c r="HI471" s="1">
        <f>DQ471+EW471+GC471-Parameters!$F$13*Parameters!$B$13</f>
        <v>4590</v>
      </c>
      <c r="HJ471" s="1">
        <f>DR471+EX471+GD471-Parameters!$F$13*Parameters!$B$13</f>
        <v>5860</v>
      </c>
      <c r="HK471" s="1">
        <f>DS471+EY471+GE471-Parameters!$F$13*Parameters!$B$13</f>
        <v>5500</v>
      </c>
      <c r="HL471" s="1">
        <f>DT471+EZ471+GF471-Parameters!$F$13*Parameters!$B$13</f>
        <v>-770</v>
      </c>
      <c r="HM471" s="1">
        <f>DU471+FA471+GG471-Parameters!$F$13*Parameters!$B$13</f>
        <v>7680</v>
      </c>
      <c r="HN471" s="1">
        <f>DV471+FB471+GH471-Parameters!$F$13*Parameters!$B$13</f>
        <v>-260</v>
      </c>
      <c r="HO471" s="1">
        <f>DW471+FC471+GI471-Parameters!$F$13*Parameters!$B$13</f>
        <v>3850</v>
      </c>
      <c r="HP471" s="1"/>
      <c r="HQ471" s="2"/>
    </row>
    <row r="472" spans="1:225" x14ac:dyDescent="0.35">
      <c r="A472" s="10">
        <v>461</v>
      </c>
      <c r="B472">
        <f>MIN(Parameters!$B$12,Data!B472)</f>
        <v>60</v>
      </c>
      <c r="C472">
        <f>MIN(Parameters!$B$12,Data!C472)</f>
        <v>54</v>
      </c>
      <c r="D472">
        <f>MIN(Parameters!$B$12,Data!D472)</f>
        <v>60</v>
      </c>
      <c r="E472">
        <f>MIN(Parameters!$B$12,Data!E472)</f>
        <v>45</v>
      </c>
      <c r="F472">
        <f>MIN(Parameters!$B$12,Data!F472)</f>
        <v>59</v>
      </c>
      <c r="G472">
        <f>MIN(Parameters!$B$12,Data!G472)</f>
        <v>47</v>
      </c>
      <c r="H472">
        <f>MIN(Parameters!$B$12,Data!H472)</f>
        <v>50</v>
      </c>
      <c r="I472">
        <f>MIN(Parameters!$B$12,Data!I472)</f>
        <v>44</v>
      </c>
      <c r="J472">
        <f>MIN(Parameters!$B$12,Data!J472)</f>
        <v>23</v>
      </c>
      <c r="K472">
        <f>MIN(Parameters!$B$12,Data!K472)</f>
        <v>31</v>
      </c>
      <c r="L472">
        <f>MIN(Parameters!$B$12,Data!L472)</f>
        <v>41</v>
      </c>
      <c r="M472">
        <f>MIN(Parameters!$B$12,Data!M472)</f>
        <v>60</v>
      </c>
      <c r="N472">
        <f>MIN(Parameters!$B$12,Data!N472)</f>
        <v>43</v>
      </c>
      <c r="O472">
        <f>MIN(Parameters!$B$12,Data!O472)</f>
        <v>46</v>
      </c>
      <c r="P472">
        <f>MIN(Parameters!$B$12,Data!P472)</f>
        <v>59</v>
      </c>
      <c r="Q472">
        <f>MIN(Parameters!$B$12,Data!Q472)</f>
        <v>60</v>
      </c>
      <c r="R472">
        <f>MIN(Parameters!$B$12,Data!R472)</f>
        <v>55</v>
      </c>
      <c r="S472">
        <f>MIN(Parameters!$B$12,Data!S472)</f>
        <v>33</v>
      </c>
      <c r="T472">
        <f>MIN(Parameters!$B$12,Data!T472)</f>
        <v>60</v>
      </c>
      <c r="U472">
        <f>MIN(Parameters!$B$12,Data!U472)</f>
        <v>60</v>
      </c>
      <c r="V472">
        <f>MIN(Parameters!$B$12,Data!V472)</f>
        <v>45</v>
      </c>
      <c r="W472">
        <f>MIN(Parameters!$B$12,Data!W472)</f>
        <v>60</v>
      </c>
      <c r="X472">
        <f>MIN(Parameters!$B$12,Data!X472)</f>
        <v>27</v>
      </c>
      <c r="Y472">
        <f>MIN(Parameters!$B$12,Data!Y472)</f>
        <v>59</v>
      </c>
      <c r="Z472">
        <f>MIN(Parameters!$B$12,Data!Z472)</f>
        <v>60</v>
      </c>
      <c r="AA472">
        <f>MIN(Parameters!$B$12,Data!AA472)</f>
        <v>60</v>
      </c>
      <c r="AB472">
        <f>MIN(Parameters!$B$12,Data!AB472)</f>
        <v>22</v>
      </c>
      <c r="AC472">
        <f>MIN(Parameters!$B$12,Data!AC472)</f>
        <v>57</v>
      </c>
      <c r="AD472">
        <f>MIN(Parameters!$B$12,Data!AD472)</f>
        <v>36</v>
      </c>
      <c r="AE472">
        <f>MIN(Parameters!$B$12,Data!AE472)</f>
        <v>49</v>
      </c>
      <c r="AG472" s="10">
        <v>461</v>
      </c>
      <c r="AH472">
        <f>MIN(Parameters!$B$13,Data!AI472)</f>
        <v>9</v>
      </c>
      <c r="AI472">
        <f>MIN(Parameters!$B$13,Data!AJ472)</f>
        <v>20</v>
      </c>
      <c r="AJ472">
        <f>MIN(Parameters!$B$13,Data!AK472)</f>
        <v>19</v>
      </c>
      <c r="AK472">
        <f>MIN(Parameters!$B$13,Data!AL472)</f>
        <v>20</v>
      </c>
      <c r="AL472">
        <f>MIN(Parameters!$B$13,Data!AM472)</f>
        <v>18</v>
      </c>
      <c r="AM472">
        <f>MIN(Parameters!$B$13,Data!AN472)</f>
        <v>20</v>
      </c>
      <c r="AN472">
        <f>MIN(Parameters!$B$13,Data!AO472)</f>
        <v>20</v>
      </c>
      <c r="AO472">
        <f>MIN(Parameters!$B$13,Data!AP472)</f>
        <v>19</v>
      </c>
      <c r="AP472">
        <f>MIN(Parameters!$B$13,Data!AQ472)</f>
        <v>3</v>
      </c>
      <c r="AQ472">
        <f>MIN(Parameters!$B$13,Data!AR472)</f>
        <v>8</v>
      </c>
      <c r="AR472">
        <f>MIN(Parameters!$B$13,Data!AS472)</f>
        <v>20</v>
      </c>
      <c r="AS472">
        <f>MIN(Parameters!$B$13,Data!AT472)</f>
        <v>20</v>
      </c>
      <c r="AT472">
        <f>MIN(Parameters!$B$13,Data!AU472)</f>
        <v>20</v>
      </c>
      <c r="AU472">
        <f>MIN(Parameters!$B$13,Data!AV472)</f>
        <v>20</v>
      </c>
      <c r="AV472">
        <f>MIN(Parameters!$B$13,Data!AW472)</f>
        <v>11</v>
      </c>
      <c r="AW472">
        <f>MIN(Parameters!$B$13,Data!AX472)</f>
        <v>20</v>
      </c>
      <c r="AX472">
        <f>MIN(Parameters!$B$13,Data!AY472)</f>
        <v>5</v>
      </c>
      <c r="AY472">
        <f>MIN(Parameters!$B$13,Data!AZ472)</f>
        <v>20</v>
      </c>
      <c r="AZ472">
        <f>MIN(Parameters!$B$13,Data!BA472)</f>
        <v>0</v>
      </c>
      <c r="BA472">
        <f>MIN(Parameters!$B$13,Data!BB472)</f>
        <v>14</v>
      </c>
      <c r="BB472">
        <f>MIN(Parameters!$B$13,Data!BC472)</f>
        <v>20</v>
      </c>
      <c r="BC472">
        <f>MIN(Parameters!$B$13,Data!BD472)</f>
        <v>20</v>
      </c>
      <c r="BD472">
        <f>MIN(Parameters!$B$13,Data!BE472)</f>
        <v>20</v>
      </c>
      <c r="BE472">
        <f>MIN(Parameters!$B$13,Data!BF472)</f>
        <v>17</v>
      </c>
      <c r="BF472">
        <f>MIN(Parameters!$B$13,Data!BG472)</f>
        <v>20</v>
      </c>
      <c r="BG472">
        <f>MIN(Parameters!$B$13,Data!BH472)</f>
        <v>20</v>
      </c>
      <c r="BH472">
        <f>MIN(Parameters!$B$13,Data!BI472)</f>
        <v>20</v>
      </c>
      <c r="BI472">
        <f>MIN(Parameters!$B$13,Data!BJ472)</f>
        <v>20</v>
      </c>
      <c r="BJ472">
        <f>MIN(Parameters!$B$13,Data!BK472)</f>
        <v>20</v>
      </c>
      <c r="BK472">
        <f>MIN(Parameters!$B$13,Data!BL472)</f>
        <v>20</v>
      </c>
      <c r="BM472" s="10">
        <v>461</v>
      </c>
      <c r="BN472">
        <f>MIN(Parameters!$B$13-Updated_calc!AH472,MAX(0,Data!B472-Updated_calc!B472))</f>
        <v>9</v>
      </c>
      <c r="BO472">
        <f>MIN(Parameters!$B$13-Updated_calc!AI472,MAX(0,Data!C472-Updated_calc!C472))</f>
        <v>0</v>
      </c>
      <c r="BP472">
        <f>MIN(Parameters!$B$13-Updated_calc!AJ472,MAX(0,Data!D472-Updated_calc!D472))</f>
        <v>1</v>
      </c>
      <c r="BQ472">
        <f>MIN(Parameters!$B$13-Updated_calc!AK472,MAX(0,Data!E472-Updated_calc!E472))</f>
        <v>0</v>
      </c>
      <c r="BR472">
        <f>MIN(Parameters!$B$13-Updated_calc!AL472,MAX(0,Data!F472-Updated_calc!F472))</f>
        <v>0</v>
      </c>
      <c r="BS472">
        <f>MIN(Parameters!$B$13-Updated_calc!AM472,MAX(0,Data!G472-Updated_calc!G472))</f>
        <v>0</v>
      </c>
      <c r="BT472">
        <f>MIN(Parameters!$B$13-Updated_calc!AN472,MAX(0,Data!H472-Updated_calc!H472))</f>
        <v>0</v>
      </c>
      <c r="BU472">
        <f>MIN(Parameters!$B$13-Updated_calc!AO472,MAX(0,Data!I472-Updated_calc!I472))</f>
        <v>0</v>
      </c>
      <c r="BV472">
        <f>MIN(Parameters!$B$13-Updated_calc!AP472,MAX(0,Data!J472-Updated_calc!J472))</f>
        <v>0</v>
      </c>
      <c r="BW472">
        <f>MIN(Parameters!$B$13-Updated_calc!AQ472,MAX(0,Data!K472-Updated_calc!K472))</f>
        <v>0</v>
      </c>
      <c r="BX472">
        <f>MIN(Parameters!$B$13-Updated_calc!AR472,MAX(0,Data!L472-Updated_calc!L472))</f>
        <v>0</v>
      </c>
      <c r="BY472">
        <f>MIN(Parameters!$B$13-Updated_calc!AS472,MAX(0,Data!M472-Updated_calc!M472))</f>
        <v>0</v>
      </c>
      <c r="BZ472">
        <f>MIN(Parameters!$B$13-Updated_calc!AT472,MAX(0,Data!N472-Updated_calc!N472))</f>
        <v>0</v>
      </c>
      <c r="CA472">
        <f>MIN(Parameters!$B$13-Updated_calc!AU472,MAX(0,Data!O472-Updated_calc!O472))</f>
        <v>0</v>
      </c>
      <c r="CB472">
        <f>MIN(Parameters!$B$13-Updated_calc!AV472,MAX(0,Data!P472-Updated_calc!P472))</f>
        <v>0</v>
      </c>
      <c r="CC472">
        <f>MIN(Parameters!$B$13-Updated_calc!AW472,MAX(0,Data!Q472-Updated_calc!Q472))</f>
        <v>0</v>
      </c>
      <c r="CD472">
        <f>MIN(Parameters!$B$13-Updated_calc!AX472,MAX(0,Data!R472-Updated_calc!R472))</f>
        <v>0</v>
      </c>
      <c r="CE472">
        <f>MIN(Parameters!$B$13-Updated_calc!AY472,MAX(0,Data!S472-Updated_calc!S472))</f>
        <v>0</v>
      </c>
      <c r="CF472">
        <f>MIN(Parameters!$B$13-Updated_calc!AZ472,MAX(0,Data!T472-Updated_calc!T472))</f>
        <v>12</v>
      </c>
      <c r="CG472">
        <f>MIN(Parameters!$B$13-Updated_calc!BA472,MAX(0,Data!U472-Updated_calc!U472))</f>
        <v>0</v>
      </c>
      <c r="CH472">
        <f>MIN(Parameters!$B$13-Updated_calc!BB472,MAX(0,Data!V472-Updated_calc!V472))</f>
        <v>0</v>
      </c>
      <c r="CI472">
        <f>MIN(Parameters!$B$13-Updated_calc!BC472,MAX(0,Data!W472-Updated_calc!W472))</f>
        <v>0</v>
      </c>
      <c r="CJ472">
        <f>MIN(Parameters!$B$13-Updated_calc!BD472,MAX(0,Data!X472-Updated_calc!X472))</f>
        <v>0</v>
      </c>
      <c r="CK472">
        <f>MIN(Parameters!$B$13-Updated_calc!BE472,MAX(0,Data!Y472-Updated_calc!Y472))</f>
        <v>0</v>
      </c>
      <c r="CL472">
        <f>MIN(Parameters!$B$13-Updated_calc!BF472,MAX(0,Data!Z472-Updated_calc!Z472))</f>
        <v>0</v>
      </c>
      <c r="CM472">
        <f>MIN(Parameters!$B$13-Updated_calc!BG472,MAX(0,Data!AA472-Updated_calc!AA472))</f>
        <v>0</v>
      </c>
      <c r="CN472">
        <f>MIN(Parameters!$B$13-Updated_calc!BH472,MAX(0,Data!AB472-Updated_calc!AB472))</f>
        <v>0</v>
      </c>
      <c r="CO472">
        <f>MIN(Parameters!$B$13-Updated_calc!BI472,MAX(0,Data!AC472-Updated_calc!AC472))</f>
        <v>0</v>
      </c>
      <c r="CP472">
        <f>MIN(Parameters!$B$13-Updated_calc!BJ472,MAX(0,Data!AD472-Updated_calc!AD472))</f>
        <v>0</v>
      </c>
      <c r="CQ472">
        <f>MIN(Parameters!$B$13-Updated_calc!BK472,MAX(0,Data!AE472-Updated_calc!AE472))</f>
        <v>0</v>
      </c>
      <c r="CS472" s="10">
        <v>461</v>
      </c>
      <c r="CT472">
        <f>B472*(Parameters!$C$12-Parameters!$D$12)-Parameters!$E$12*Parameters!$B$12</f>
        <v>6000</v>
      </c>
      <c r="CU472">
        <f>C472*(Parameters!$C$12-Parameters!$D$12)-Parameters!$E$12*Parameters!$B$12</f>
        <v>5220</v>
      </c>
      <c r="CV472">
        <f>D472*(Parameters!$C$12-Parameters!$D$12)-Parameters!$E$12*Parameters!$B$12</f>
        <v>6000</v>
      </c>
      <c r="CW472">
        <f>E472*(Parameters!$C$12-Parameters!$D$12)-Parameters!$E$12*Parameters!$B$12</f>
        <v>4050</v>
      </c>
      <c r="CX472">
        <f>F472*(Parameters!$C$12-Parameters!$D$12)-Parameters!$E$12*Parameters!$B$12</f>
        <v>5870</v>
      </c>
      <c r="CY472">
        <f>G472*(Parameters!$C$12-Parameters!$D$12)-Parameters!$E$12*Parameters!$B$12</f>
        <v>4310</v>
      </c>
      <c r="CZ472">
        <f>H472*(Parameters!$C$12-Parameters!$D$12)-Parameters!$E$12*Parameters!$B$12</f>
        <v>4700</v>
      </c>
      <c r="DA472">
        <f>I472*(Parameters!$C$12-Parameters!$D$12)-Parameters!$E$12*Parameters!$B$12</f>
        <v>3920</v>
      </c>
      <c r="DB472">
        <f>J472*(Parameters!$C$12-Parameters!$D$12)-Parameters!$E$12*Parameters!$B$12</f>
        <v>1190</v>
      </c>
      <c r="DC472">
        <f>K472*(Parameters!$C$12-Parameters!$D$12)-Parameters!$E$12*Parameters!$B$12</f>
        <v>2230</v>
      </c>
      <c r="DD472">
        <f>L472*(Parameters!$C$12-Parameters!$D$12)-Parameters!$E$12*Parameters!$B$12</f>
        <v>3530</v>
      </c>
      <c r="DE472">
        <f>M472*(Parameters!$C$12-Parameters!$D$12)-Parameters!$E$12*Parameters!$B$12</f>
        <v>6000</v>
      </c>
      <c r="DF472">
        <f>N472*(Parameters!$C$12-Parameters!$D$12)-Parameters!$E$12*Parameters!$B$12</f>
        <v>3790</v>
      </c>
      <c r="DG472">
        <f>O472*(Parameters!$C$12-Parameters!$D$12)-Parameters!$E$12*Parameters!$B$12</f>
        <v>4180</v>
      </c>
      <c r="DH472">
        <f>P472*(Parameters!$C$12-Parameters!$D$12)-Parameters!$E$12*Parameters!$B$12</f>
        <v>5870</v>
      </c>
      <c r="DI472">
        <f>Q472*(Parameters!$C$12-Parameters!$D$12)-Parameters!$E$12*Parameters!$B$12</f>
        <v>6000</v>
      </c>
      <c r="DJ472">
        <f>R472*(Parameters!$C$12-Parameters!$D$12)-Parameters!$E$12*Parameters!$B$12</f>
        <v>5350</v>
      </c>
      <c r="DK472">
        <f>S472*(Parameters!$C$12-Parameters!$D$12)-Parameters!$E$12*Parameters!$B$12</f>
        <v>2490</v>
      </c>
      <c r="DL472">
        <f>T472*(Parameters!$C$12-Parameters!$D$12)-Parameters!$E$12*Parameters!$B$12</f>
        <v>6000</v>
      </c>
      <c r="DM472">
        <f>U472*(Parameters!$C$12-Parameters!$D$12)-Parameters!$E$12*Parameters!$B$12</f>
        <v>6000</v>
      </c>
      <c r="DN472">
        <f>V472*(Parameters!$C$12-Parameters!$D$12)-Parameters!$E$12*Parameters!$B$12</f>
        <v>4050</v>
      </c>
      <c r="DO472">
        <f>W472*(Parameters!$C$12-Parameters!$D$12)-Parameters!$E$12*Parameters!$B$12</f>
        <v>6000</v>
      </c>
      <c r="DP472">
        <f>X472*(Parameters!$C$12-Parameters!$D$12)-Parameters!$E$12*Parameters!$B$12</f>
        <v>1710</v>
      </c>
      <c r="DQ472">
        <f>Y472*(Parameters!$C$12-Parameters!$D$12)-Parameters!$E$12*Parameters!$B$12</f>
        <v>5870</v>
      </c>
      <c r="DR472">
        <f>Z472*(Parameters!$C$12-Parameters!$D$12)-Parameters!$E$12*Parameters!$B$12</f>
        <v>6000</v>
      </c>
      <c r="DS472">
        <f>AA472*(Parameters!$C$12-Parameters!$D$12)-Parameters!$E$12*Parameters!$B$12</f>
        <v>6000</v>
      </c>
      <c r="DT472">
        <f>AB472*(Parameters!$C$12-Parameters!$D$12)-Parameters!$E$12*Parameters!$B$12</f>
        <v>1060</v>
      </c>
      <c r="DU472">
        <f>AC472*(Parameters!$C$12-Parameters!$D$12)-Parameters!$E$12*Parameters!$B$12</f>
        <v>5610</v>
      </c>
      <c r="DV472">
        <f>AD472*(Parameters!$C$12-Parameters!$D$12)-Parameters!$E$12*Parameters!$B$12</f>
        <v>2880</v>
      </c>
      <c r="DW472">
        <f>AE472*(Parameters!$C$12-Parameters!$D$12)-Parameters!$E$12*Parameters!$B$12</f>
        <v>4570</v>
      </c>
      <c r="DY472" s="10">
        <v>461</v>
      </c>
      <c r="DZ472" s="1">
        <f>AH472*(Parameters!$C$13-Parameters!$D$13)-Parameters!$B$13*Parameters!$E$13</f>
        <v>1660</v>
      </c>
      <c r="EA472" s="1">
        <f>AI472*(Parameters!$C$13-Parameters!$D$13)-Parameters!$B$13*Parameters!$E$13</f>
        <v>5400</v>
      </c>
      <c r="EB472" s="1">
        <f>AJ472*(Parameters!$C$13-Parameters!$D$13)-Parameters!$B$13*Parameters!$E$13</f>
        <v>5060</v>
      </c>
      <c r="EC472" s="1">
        <f>AK472*(Parameters!$C$13-Parameters!$D$13)-Parameters!$B$13*Parameters!$E$13</f>
        <v>5400</v>
      </c>
      <c r="ED472" s="1">
        <f>AL472*(Parameters!$C$13-Parameters!$D$13)-Parameters!$B$13*Parameters!$E$13</f>
        <v>4720</v>
      </c>
      <c r="EE472" s="1">
        <f>AM472*(Parameters!$C$13-Parameters!$D$13)-Parameters!$B$13*Parameters!$E$13</f>
        <v>5400</v>
      </c>
      <c r="EF472" s="1">
        <f>AN472*(Parameters!$C$13-Parameters!$D$13)-Parameters!$B$13*Parameters!$E$13</f>
        <v>5400</v>
      </c>
      <c r="EG472" s="1">
        <f>AO472*(Parameters!$C$13-Parameters!$D$13)-Parameters!$B$13*Parameters!$E$13</f>
        <v>5060</v>
      </c>
      <c r="EH472" s="1">
        <f>AP472*(Parameters!$C$13-Parameters!$D$13)-Parameters!$B$13*Parameters!$E$13</f>
        <v>-380</v>
      </c>
      <c r="EI472" s="1">
        <f>AQ472*(Parameters!$C$13-Parameters!$D$13)-Parameters!$B$13*Parameters!$E$13</f>
        <v>1320</v>
      </c>
      <c r="EJ472" s="1">
        <f>AR472*(Parameters!$C$13-Parameters!$D$13)-Parameters!$B$13*Parameters!$E$13</f>
        <v>5400</v>
      </c>
      <c r="EK472" s="1">
        <f>AS472*(Parameters!$C$13-Parameters!$D$13)-Parameters!$B$13*Parameters!$E$13</f>
        <v>5400</v>
      </c>
      <c r="EL472" s="1">
        <f>AT472*(Parameters!$C$13-Parameters!$D$13)-Parameters!$B$13*Parameters!$E$13</f>
        <v>5400</v>
      </c>
      <c r="EM472" s="1">
        <f>AU472*(Parameters!$C$13-Parameters!$D$13)-Parameters!$B$13*Parameters!$E$13</f>
        <v>5400</v>
      </c>
      <c r="EN472" s="1">
        <f>AV472*(Parameters!$C$13-Parameters!$D$13)-Parameters!$B$13*Parameters!$E$13</f>
        <v>2340</v>
      </c>
      <c r="EO472" s="1">
        <f>AW472*(Parameters!$C$13-Parameters!$D$13)-Parameters!$B$13*Parameters!$E$13</f>
        <v>5400</v>
      </c>
      <c r="EP472" s="1">
        <f>AX472*(Parameters!$C$13-Parameters!$D$13)-Parameters!$B$13*Parameters!$E$13</f>
        <v>300</v>
      </c>
      <c r="EQ472" s="1">
        <f>AY472*(Parameters!$C$13-Parameters!$D$13)-Parameters!$B$13*Parameters!$E$13</f>
        <v>5400</v>
      </c>
      <c r="ER472" s="1">
        <f>AZ472*(Parameters!$C$13-Parameters!$D$13)-Parameters!$B$13*Parameters!$E$13</f>
        <v>-1400</v>
      </c>
      <c r="ES472" s="1">
        <f>BA472*(Parameters!$C$13-Parameters!$D$13)-Parameters!$B$13*Parameters!$E$13</f>
        <v>3360</v>
      </c>
      <c r="ET472" s="1">
        <f>BB472*(Parameters!$C$13-Parameters!$D$13)-Parameters!$B$13*Parameters!$E$13</f>
        <v>5400</v>
      </c>
      <c r="EU472" s="1">
        <f>BC472*(Parameters!$C$13-Parameters!$D$13)-Parameters!$B$13*Parameters!$E$13</f>
        <v>5400</v>
      </c>
      <c r="EV472" s="1">
        <f>BD472*(Parameters!$C$13-Parameters!$D$13)-Parameters!$B$13*Parameters!$E$13</f>
        <v>5400</v>
      </c>
      <c r="EW472" s="1">
        <f>BE472*(Parameters!$C$13-Parameters!$D$13)-Parameters!$B$13*Parameters!$E$13</f>
        <v>4380</v>
      </c>
      <c r="EX472" s="1">
        <f>BF472*(Parameters!$C$13-Parameters!$D$13)-Parameters!$B$13*Parameters!$E$13</f>
        <v>5400</v>
      </c>
      <c r="EY472" s="1">
        <f>BG472*(Parameters!$C$13-Parameters!$D$13)-Parameters!$B$13*Parameters!$E$13</f>
        <v>5400</v>
      </c>
      <c r="EZ472" s="1">
        <f>BH472*(Parameters!$C$13-Parameters!$D$13)-Parameters!$B$13*Parameters!$E$13</f>
        <v>5400</v>
      </c>
      <c r="FA472" s="1">
        <f>BI472*(Parameters!$C$13-Parameters!$D$13)-Parameters!$B$13*Parameters!$E$13</f>
        <v>5400</v>
      </c>
      <c r="FB472" s="1">
        <f>BJ472*(Parameters!$C$13-Parameters!$D$13)-Parameters!$B$13*Parameters!$E$13</f>
        <v>5400</v>
      </c>
      <c r="FC472" s="1">
        <f>BK472*(Parameters!$C$13-Parameters!$D$13)-Parameters!$B$13*Parameters!$E$13</f>
        <v>5400</v>
      </c>
      <c r="FD472" s="1"/>
      <c r="FE472" s="10">
        <v>461</v>
      </c>
      <c r="FF472" s="1">
        <f>BN472*(Parameters!$C$12-Parameters!$D$13)</f>
        <v>1035</v>
      </c>
      <c r="FG472" s="1">
        <f>BO472*(Parameters!$C$12-Parameters!$D$13)</f>
        <v>0</v>
      </c>
      <c r="FH472" s="1">
        <f>BP472*(Parameters!$C$12-Parameters!$D$13)</f>
        <v>115</v>
      </c>
      <c r="FI472" s="1">
        <f>BQ472*(Parameters!$C$12-Parameters!$D$13)</f>
        <v>0</v>
      </c>
      <c r="FJ472" s="1">
        <f>BR472*(Parameters!$C$12-Parameters!$D$13)</f>
        <v>0</v>
      </c>
      <c r="FK472" s="1">
        <f>BS472*(Parameters!$C$12-Parameters!$D$13)</f>
        <v>0</v>
      </c>
      <c r="FL472" s="1">
        <f>BT472*(Parameters!$C$12-Parameters!$D$13)</f>
        <v>0</v>
      </c>
      <c r="FM472" s="1">
        <f>BU472*(Parameters!$C$12-Parameters!$D$13)</f>
        <v>0</v>
      </c>
      <c r="FN472" s="1">
        <f>BV472*(Parameters!$C$12-Parameters!$D$13)</f>
        <v>0</v>
      </c>
      <c r="FO472" s="1">
        <f>BW472*(Parameters!$C$12-Parameters!$D$13)</f>
        <v>0</v>
      </c>
      <c r="FP472" s="1">
        <f>BX472*(Parameters!$C$12-Parameters!$D$13)</f>
        <v>0</v>
      </c>
      <c r="FQ472" s="1">
        <f>BY472*(Parameters!$C$12-Parameters!$D$13)</f>
        <v>0</v>
      </c>
      <c r="FR472" s="1">
        <f>BZ472*(Parameters!$C$12-Parameters!$D$13)</f>
        <v>0</v>
      </c>
      <c r="FS472" s="1">
        <f>CA472*(Parameters!$C$12-Parameters!$D$13)</f>
        <v>0</v>
      </c>
      <c r="FT472" s="1">
        <f>CB472*(Parameters!$C$12-Parameters!$D$13)</f>
        <v>0</v>
      </c>
      <c r="FU472" s="1">
        <f>CC472*(Parameters!$C$12-Parameters!$D$13)</f>
        <v>0</v>
      </c>
      <c r="FV472" s="1">
        <f>CD472*(Parameters!$C$12-Parameters!$D$13)</f>
        <v>0</v>
      </c>
      <c r="FW472" s="1">
        <f>CE472*(Parameters!$C$12-Parameters!$D$13)</f>
        <v>0</v>
      </c>
      <c r="FX472" s="1">
        <f>CF472*(Parameters!$C$12-Parameters!$D$13)</f>
        <v>1380</v>
      </c>
      <c r="FY472" s="1">
        <f>CG472*(Parameters!$C$12-Parameters!$D$13)</f>
        <v>0</v>
      </c>
      <c r="FZ472" s="1">
        <f>CH472*(Parameters!$C$12-Parameters!$D$13)</f>
        <v>0</v>
      </c>
      <c r="GA472" s="1">
        <f>CI472*(Parameters!$C$12-Parameters!$D$13)</f>
        <v>0</v>
      </c>
      <c r="GB472" s="1">
        <f>CJ472*(Parameters!$C$12-Parameters!$D$13)</f>
        <v>0</v>
      </c>
      <c r="GC472" s="1">
        <f>CK472*(Parameters!$C$12-Parameters!$D$13)</f>
        <v>0</v>
      </c>
      <c r="GD472" s="1">
        <f>CL472*(Parameters!$C$12-Parameters!$D$13)</f>
        <v>0</v>
      </c>
      <c r="GE472" s="1">
        <f>CM472*(Parameters!$C$12-Parameters!$D$13)</f>
        <v>0</v>
      </c>
      <c r="GF472" s="1">
        <f>CN472*(Parameters!$C$12-Parameters!$D$13)</f>
        <v>0</v>
      </c>
      <c r="GG472" s="1">
        <f>CO472*(Parameters!$C$12-Parameters!$D$13)</f>
        <v>0</v>
      </c>
      <c r="GH472" s="1">
        <f>CP472*(Parameters!$C$12-Parameters!$D$13)</f>
        <v>0</v>
      </c>
      <c r="GI472" s="1">
        <f>CQ472*(Parameters!$C$12-Parameters!$D$13)</f>
        <v>0</v>
      </c>
      <c r="GJ472" s="1"/>
      <c r="GK472" s="10">
        <v>461</v>
      </c>
      <c r="GL472" s="1">
        <f>CT472+DZ472+FF472-Parameters!$F$13*Parameters!$B$13</f>
        <v>6695</v>
      </c>
      <c r="GM472" s="1">
        <f>CU472+EA472+FG472-Parameters!$F$13*Parameters!$B$13</f>
        <v>8620</v>
      </c>
      <c r="GN472" s="1">
        <f>CV472+EB472+FH472-Parameters!$F$13*Parameters!$B$13</f>
        <v>9175</v>
      </c>
      <c r="GO472" s="1">
        <f>CW472+EC472+FI472-Parameters!$F$13*Parameters!$B$13</f>
        <v>7450</v>
      </c>
      <c r="GP472" s="1">
        <f>CX472+ED472+FJ472-Parameters!$F$13*Parameters!$B$13</f>
        <v>8590</v>
      </c>
      <c r="GQ472" s="1">
        <f>CY472+EE472+FK472-Parameters!$F$13*Parameters!$B$13</f>
        <v>7710</v>
      </c>
      <c r="GR472" s="1">
        <f>CZ472+EF472+FL472-Parameters!$F$13*Parameters!$B$13</f>
        <v>8100</v>
      </c>
      <c r="GS472" s="1">
        <f>DA472+EG472+FM472-Parameters!$F$13*Parameters!$B$13</f>
        <v>6980</v>
      </c>
      <c r="GT472" s="1">
        <f>DB472+EH472+FN472-Parameters!$F$13*Parameters!$B$13</f>
        <v>-1190</v>
      </c>
      <c r="GU472" s="1">
        <f>DC472+EI472+FO472-Parameters!$F$13*Parameters!$B$13</f>
        <v>1550</v>
      </c>
      <c r="GV472" s="1">
        <f>DD472+EJ472+FP472-Parameters!$F$13*Parameters!$B$13</f>
        <v>6930</v>
      </c>
      <c r="GW472" s="1">
        <f>DE472+EK472+FQ472-Parameters!$F$13*Parameters!$B$13</f>
        <v>9400</v>
      </c>
      <c r="GX472" s="1">
        <f>DF472+EL472+FR472-Parameters!$F$13*Parameters!$B$13</f>
        <v>7190</v>
      </c>
      <c r="GY472" s="1">
        <f>DG472+EM472+FS472-Parameters!$F$13*Parameters!$B$13</f>
        <v>7580</v>
      </c>
      <c r="GZ472" s="1">
        <f>DH472+EN472+FT472-Parameters!$F$13*Parameters!$B$13</f>
        <v>6210</v>
      </c>
      <c r="HA472" s="1">
        <f>DI472+EO472+FU472-Parameters!$F$13*Parameters!$B$13</f>
        <v>9400</v>
      </c>
      <c r="HB472" s="1">
        <f>DJ472+EP472+FV472-Parameters!$F$13*Parameters!$B$13</f>
        <v>3650</v>
      </c>
      <c r="HC472" s="1">
        <f>DK472+EQ472+FW472-Parameters!$F$13*Parameters!$B$13</f>
        <v>5890</v>
      </c>
      <c r="HD472" s="1">
        <f>DL472+ER472+FX472-Parameters!$F$13*Parameters!$B$13</f>
        <v>3980</v>
      </c>
      <c r="HE472" s="1">
        <f>DM472+ES472+FY472-Parameters!$F$13*Parameters!$B$13</f>
        <v>7360</v>
      </c>
      <c r="HF472" s="1">
        <f>DN472+ET472+FZ472-Parameters!$F$13*Parameters!$B$13</f>
        <v>7450</v>
      </c>
      <c r="HG472" s="1">
        <f>DO472+EU472+GA472-Parameters!$F$13*Parameters!$B$13</f>
        <v>9400</v>
      </c>
      <c r="HH472" s="1">
        <f>DP472+EV472+GB472-Parameters!$F$13*Parameters!$B$13</f>
        <v>5110</v>
      </c>
      <c r="HI472" s="1">
        <f>DQ472+EW472+GC472-Parameters!$F$13*Parameters!$B$13</f>
        <v>8250</v>
      </c>
      <c r="HJ472" s="1">
        <f>DR472+EX472+GD472-Parameters!$F$13*Parameters!$B$13</f>
        <v>9400</v>
      </c>
      <c r="HK472" s="1">
        <f>DS472+EY472+GE472-Parameters!$F$13*Parameters!$B$13</f>
        <v>9400</v>
      </c>
      <c r="HL472" s="1">
        <f>DT472+EZ472+GF472-Parameters!$F$13*Parameters!$B$13</f>
        <v>4460</v>
      </c>
      <c r="HM472" s="1">
        <f>DU472+FA472+GG472-Parameters!$F$13*Parameters!$B$13</f>
        <v>9010</v>
      </c>
      <c r="HN472" s="1">
        <f>DV472+FB472+GH472-Parameters!$F$13*Parameters!$B$13</f>
        <v>6280</v>
      </c>
      <c r="HO472" s="1">
        <f>DW472+FC472+GI472-Parameters!$F$13*Parameters!$B$13</f>
        <v>7970</v>
      </c>
      <c r="HP472" s="1"/>
      <c r="HQ472" s="2"/>
    </row>
    <row r="473" spans="1:225" x14ac:dyDescent="0.35">
      <c r="A473" s="10">
        <v>462</v>
      </c>
      <c r="B473">
        <f>MIN(Parameters!$B$12,Data!B473)</f>
        <v>36</v>
      </c>
      <c r="C473">
        <f>MIN(Parameters!$B$12,Data!C473)</f>
        <v>45</v>
      </c>
      <c r="D473">
        <f>MIN(Parameters!$B$12,Data!D473)</f>
        <v>33</v>
      </c>
      <c r="E473">
        <f>MIN(Parameters!$B$12,Data!E473)</f>
        <v>41</v>
      </c>
      <c r="F473">
        <f>MIN(Parameters!$B$12,Data!F473)</f>
        <v>27</v>
      </c>
      <c r="G473">
        <f>MIN(Parameters!$B$12,Data!G473)</f>
        <v>50</v>
      </c>
      <c r="H473">
        <f>MIN(Parameters!$B$12,Data!H473)</f>
        <v>40</v>
      </c>
      <c r="I473">
        <f>MIN(Parameters!$B$12,Data!I473)</f>
        <v>56</v>
      </c>
      <c r="J473">
        <f>MIN(Parameters!$B$12,Data!J473)</f>
        <v>60</v>
      </c>
      <c r="K473">
        <f>MIN(Parameters!$B$12,Data!K473)</f>
        <v>57</v>
      </c>
      <c r="L473">
        <f>MIN(Parameters!$B$12,Data!L473)</f>
        <v>37</v>
      </c>
      <c r="M473">
        <f>MIN(Parameters!$B$12,Data!M473)</f>
        <v>36</v>
      </c>
      <c r="N473">
        <f>MIN(Parameters!$B$12,Data!N473)</f>
        <v>60</v>
      </c>
      <c r="O473">
        <f>MIN(Parameters!$B$12,Data!O473)</f>
        <v>43</v>
      </c>
      <c r="P473">
        <f>MIN(Parameters!$B$12,Data!P473)</f>
        <v>48</v>
      </c>
      <c r="Q473">
        <f>MIN(Parameters!$B$12,Data!Q473)</f>
        <v>44</v>
      </c>
      <c r="R473">
        <f>MIN(Parameters!$B$12,Data!R473)</f>
        <v>26</v>
      </c>
      <c r="S473">
        <f>MIN(Parameters!$B$12,Data!S473)</f>
        <v>46</v>
      </c>
      <c r="T473">
        <f>MIN(Parameters!$B$12,Data!T473)</f>
        <v>54</v>
      </c>
      <c r="U473">
        <f>MIN(Parameters!$B$12,Data!U473)</f>
        <v>54</v>
      </c>
      <c r="V473">
        <f>MIN(Parameters!$B$12,Data!V473)</f>
        <v>55</v>
      </c>
      <c r="W473">
        <f>MIN(Parameters!$B$12,Data!W473)</f>
        <v>60</v>
      </c>
      <c r="X473">
        <f>MIN(Parameters!$B$12,Data!X473)</f>
        <v>45</v>
      </c>
      <c r="Y473">
        <f>MIN(Parameters!$B$12,Data!Y473)</f>
        <v>56</v>
      </c>
      <c r="Z473">
        <f>MIN(Parameters!$B$12,Data!Z473)</f>
        <v>60</v>
      </c>
      <c r="AA473">
        <f>MIN(Parameters!$B$12,Data!AA473)</f>
        <v>41</v>
      </c>
      <c r="AB473">
        <f>MIN(Parameters!$B$12,Data!AB473)</f>
        <v>59</v>
      </c>
      <c r="AC473">
        <f>MIN(Parameters!$B$12,Data!AC473)</f>
        <v>49</v>
      </c>
      <c r="AD473">
        <f>MIN(Parameters!$B$12,Data!AD473)</f>
        <v>45</v>
      </c>
      <c r="AE473">
        <f>MIN(Parameters!$B$12,Data!AE473)</f>
        <v>24</v>
      </c>
      <c r="AG473" s="10">
        <v>462</v>
      </c>
      <c r="AH473">
        <f>MIN(Parameters!$B$13,Data!AI473)</f>
        <v>20</v>
      </c>
      <c r="AI473">
        <f>MIN(Parameters!$B$13,Data!AJ473)</f>
        <v>11</v>
      </c>
      <c r="AJ473">
        <f>MIN(Parameters!$B$13,Data!AK473)</f>
        <v>20</v>
      </c>
      <c r="AK473">
        <f>MIN(Parameters!$B$13,Data!AL473)</f>
        <v>20</v>
      </c>
      <c r="AL473">
        <f>MIN(Parameters!$B$13,Data!AM473)</f>
        <v>6</v>
      </c>
      <c r="AM473">
        <f>MIN(Parameters!$B$13,Data!AN473)</f>
        <v>20</v>
      </c>
      <c r="AN473">
        <f>MIN(Parameters!$B$13,Data!AO473)</f>
        <v>20</v>
      </c>
      <c r="AO473">
        <f>MIN(Parameters!$B$13,Data!AP473)</f>
        <v>20</v>
      </c>
      <c r="AP473">
        <f>MIN(Parameters!$B$13,Data!AQ473)</f>
        <v>4</v>
      </c>
      <c r="AQ473">
        <f>MIN(Parameters!$B$13,Data!AR473)</f>
        <v>20</v>
      </c>
      <c r="AR473">
        <f>MIN(Parameters!$B$13,Data!AS473)</f>
        <v>20</v>
      </c>
      <c r="AS473">
        <f>MIN(Parameters!$B$13,Data!AT473)</f>
        <v>20</v>
      </c>
      <c r="AT473">
        <f>MIN(Parameters!$B$13,Data!AU473)</f>
        <v>10</v>
      </c>
      <c r="AU473">
        <f>MIN(Parameters!$B$13,Data!AV473)</f>
        <v>20</v>
      </c>
      <c r="AV473">
        <f>MIN(Parameters!$B$13,Data!AW473)</f>
        <v>20</v>
      </c>
      <c r="AW473">
        <f>MIN(Parameters!$B$13,Data!AX473)</f>
        <v>12</v>
      </c>
      <c r="AX473">
        <f>MIN(Parameters!$B$13,Data!AY473)</f>
        <v>8</v>
      </c>
      <c r="AY473">
        <f>MIN(Parameters!$B$13,Data!AZ473)</f>
        <v>20</v>
      </c>
      <c r="AZ473">
        <f>MIN(Parameters!$B$13,Data!BA473)</f>
        <v>20</v>
      </c>
      <c r="BA473">
        <f>MIN(Parameters!$B$13,Data!BB473)</f>
        <v>20</v>
      </c>
      <c r="BB473">
        <f>MIN(Parameters!$B$13,Data!BC473)</f>
        <v>19</v>
      </c>
      <c r="BC473">
        <f>MIN(Parameters!$B$13,Data!BD473)</f>
        <v>19</v>
      </c>
      <c r="BD473">
        <f>MIN(Parameters!$B$13,Data!BE473)</f>
        <v>20</v>
      </c>
      <c r="BE473">
        <f>MIN(Parameters!$B$13,Data!BF473)</f>
        <v>20</v>
      </c>
      <c r="BF473">
        <f>MIN(Parameters!$B$13,Data!BG473)</f>
        <v>8</v>
      </c>
      <c r="BG473">
        <f>MIN(Parameters!$B$13,Data!BH473)</f>
        <v>13</v>
      </c>
      <c r="BH473">
        <f>MIN(Parameters!$B$13,Data!BI473)</f>
        <v>16</v>
      </c>
      <c r="BI473">
        <f>MIN(Parameters!$B$13,Data!BJ473)</f>
        <v>16</v>
      </c>
      <c r="BJ473">
        <f>MIN(Parameters!$B$13,Data!BK473)</f>
        <v>19</v>
      </c>
      <c r="BK473">
        <f>MIN(Parameters!$B$13,Data!BL473)</f>
        <v>20</v>
      </c>
      <c r="BM473" s="10">
        <v>462</v>
      </c>
      <c r="BN473">
        <f>MIN(Parameters!$B$13-Updated_calc!AH473,MAX(0,Data!B473-Updated_calc!B473))</f>
        <v>0</v>
      </c>
      <c r="BO473">
        <f>MIN(Parameters!$B$13-Updated_calc!AI473,MAX(0,Data!C473-Updated_calc!C473))</f>
        <v>0</v>
      </c>
      <c r="BP473">
        <f>MIN(Parameters!$B$13-Updated_calc!AJ473,MAX(0,Data!D473-Updated_calc!D473))</f>
        <v>0</v>
      </c>
      <c r="BQ473">
        <f>MIN(Parameters!$B$13-Updated_calc!AK473,MAX(0,Data!E473-Updated_calc!E473))</f>
        <v>0</v>
      </c>
      <c r="BR473">
        <f>MIN(Parameters!$B$13-Updated_calc!AL473,MAX(0,Data!F473-Updated_calc!F473))</f>
        <v>0</v>
      </c>
      <c r="BS473">
        <f>MIN(Parameters!$B$13-Updated_calc!AM473,MAX(0,Data!G473-Updated_calc!G473))</f>
        <v>0</v>
      </c>
      <c r="BT473">
        <f>MIN(Parameters!$B$13-Updated_calc!AN473,MAX(0,Data!H473-Updated_calc!H473))</f>
        <v>0</v>
      </c>
      <c r="BU473">
        <f>MIN(Parameters!$B$13-Updated_calc!AO473,MAX(0,Data!I473-Updated_calc!I473))</f>
        <v>0</v>
      </c>
      <c r="BV473">
        <f>MIN(Parameters!$B$13-Updated_calc!AP473,MAX(0,Data!J473-Updated_calc!J473))</f>
        <v>15</v>
      </c>
      <c r="BW473">
        <f>MIN(Parameters!$B$13-Updated_calc!AQ473,MAX(0,Data!K473-Updated_calc!K473))</f>
        <v>0</v>
      </c>
      <c r="BX473">
        <f>MIN(Parameters!$B$13-Updated_calc!AR473,MAX(0,Data!L473-Updated_calc!L473))</f>
        <v>0</v>
      </c>
      <c r="BY473">
        <f>MIN(Parameters!$B$13-Updated_calc!AS473,MAX(0,Data!M473-Updated_calc!M473))</f>
        <v>0</v>
      </c>
      <c r="BZ473">
        <f>MIN(Parameters!$B$13-Updated_calc!AT473,MAX(0,Data!N473-Updated_calc!N473))</f>
        <v>10</v>
      </c>
      <c r="CA473">
        <f>MIN(Parameters!$B$13-Updated_calc!AU473,MAX(0,Data!O473-Updated_calc!O473))</f>
        <v>0</v>
      </c>
      <c r="CB473">
        <f>MIN(Parameters!$B$13-Updated_calc!AV473,MAX(0,Data!P473-Updated_calc!P473))</f>
        <v>0</v>
      </c>
      <c r="CC473">
        <f>MIN(Parameters!$B$13-Updated_calc!AW473,MAX(0,Data!Q473-Updated_calc!Q473))</f>
        <v>0</v>
      </c>
      <c r="CD473">
        <f>MIN(Parameters!$B$13-Updated_calc!AX473,MAX(0,Data!R473-Updated_calc!R473))</f>
        <v>0</v>
      </c>
      <c r="CE473">
        <f>MIN(Parameters!$B$13-Updated_calc!AY473,MAX(0,Data!S473-Updated_calc!S473))</f>
        <v>0</v>
      </c>
      <c r="CF473">
        <f>MIN(Parameters!$B$13-Updated_calc!AZ473,MAX(0,Data!T473-Updated_calc!T473))</f>
        <v>0</v>
      </c>
      <c r="CG473">
        <f>MIN(Parameters!$B$13-Updated_calc!BA473,MAX(0,Data!U473-Updated_calc!U473))</f>
        <v>0</v>
      </c>
      <c r="CH473">
        <f>MIN(Parameters!$B$13-Updated_calc!BB473,MAX(0,Data!V473-Updated_calc!V473))</f>
        <v>0</v>
      </c>
      <c r="CI473">
        <f>MIN(Parameters!$B$13-Updated_calc!BC473,MAX(0,Data!W473-Updated_calc!W473))</f>
        <v>1</v>
      </c>
      <c r="CJ473">
        <f>MIN(Parameters!$B$13-Updated_calc!BD473,MAX(0,Data!X473-Updated_calc!X473))</f>
        <v>0</v>
      </c>
      <c r="CK473">
        <f>MIN(Parameters!$B$13-Updated_calc!BE473,MAX(0,Data!Y473-Updated_calc!Y473))</f>
        <v>0</v>
      </c>
      <c r="CL473">
        <f>MIN(Parameters!$B$13-Updated_calc!BF473,MAX(0,Data!Z473-Updated_calc!Z473))</f>
        <v>11</v>
      </c>
      <c r="CM473">
        <f>MIN(Parameters!$B$13-Updated_calc!BG473,MAX(0,Data!AA473-Updated_calc!AA473))</f>
        <v>0</v>
      </c>
      <c r="CN473">
        <f>MIN(Parameters!$B$13-Updated_calc!BH473,MAX(0,Data!AB473-Updated_calc!AB473))</f>
        <v>0</v>
      </c>
      <c r="CO473">
        <f>MIN(Parameters!$B$13-Updated_calc!BI473,MAX(0,Data!AC473-Updated_calc!AC473))</f>
        <v>0</v>
      </c>
      <c r="CP473">
        <f>MIN(Parameters!$B$13-Updated_calc!BJ473,MAX(0,Data!AD473-Updated_calc!AD473))</f>
        <v>0</v>
      </c>
      <c r="CQ473">
        <f>MIN(Parameters!$B$13-Updated_calc!BK473,MAX(0,Data!AE473-Updated_calc!AE473))</f>
        <v>0</v>
      </c>
      <c r="CS473" s="10">
        <v>462</v>
      </c>
      <c r="CT473">
        <f>B473*(Parameters!$C$12-Parameters!$D$12)-Parameters!$E$12*Parameters!$B$12</f>
        <v>2880</v>
      </c>
      <c r="CU473">
        <f>C473*(Parameters!$C$12-Parameters!$D$12)-Parameters!$E$12*Parameters!$B$12</f>
        <v>4050</v>
      </c>
      <c r="CV473">
        <f>D473*(Parameters!$C$12-Parameters!$D$12)-Parameters!$E$12*Parameters!$B$12</f>
        <v>2490</v>
      </c>
      <c r="CW473">
        <f>E473*(Parameters!$C$12-Parameters!$D$12)-Parameters!$E$12*Parameters!$B$12</f>
        <v>3530</v>
      </c>
      <c r="CX473">
        <f>F473*(Parameters!$C$12-Parameters!$D$12)-Parameters!$E$12*Parameters!$B$12</f>
        <v>1710</v>
      </c>
      <c r="CY473">
        <f>G473*(Parameters!$C$12-Parameters!$D$12)-Parameters!$E$12*Parameters!$B$12</f>
        <v>4700</v>
      </c>
      <c r="CZ473">
        <f>H473*(Parameters!$C$12-Parameters!$D$12)-Parameters!$E$12*Parameters!$B$12</f>
        <v>3400</v>
      </c>
      <c r="DA473">
        <f>I473*(Parameters!$C$12-Parameters!$D$12)-Parameters!$E$12*Parameters!$B$12</f>
        <v>5480</v>
      </c>
      <c r="DB473">
        <f>J473*(Parameters!$C$12-Parameters!$D$12)-Parameters!$E$12*Parameters!$B$12</f>
        <v>6000</v>
      </c>
      <c r="DC473">
        <f>K473*(Parameters!$C$12-Parameters!$D$12)-Parameters!$E$12*Parameters!$B$12</f>
        <v>5610</v>
      </c>
      <c r="DD473">
        <f>L473*(Parameters!$C$12-Parameters!$D$12)-Parameters!$E$12*Parameters!$B$12</f>
        <v>3010</v>
      </c>
      <c r="DE473">
        <f>M473*(Parameters!$C$12-Parameters!$D$12)-Parameters!$E$12*Parameters!$B$12</f>
        <v>2880</v>
      </c>
      <c r="DF473">
        <f>N473*(Parameters!$C$12-Parameters!$D$12)-Parameters!$E$12*Parameters!$B$12</f>
        <v>6000</v>
      </c>
      <c r="DG473">
        <f>O473*(Parameters!$C$12-Parameters!$D$12)-Parameters!$E$12*Parameters!$B$12</f>
        <v>3790</v>
      </c>
      <c r="DH473">
        <f>P473*(Parameters!$C$12-Parameters!$D$12)-Parameters!$E$12*Parameters!$B$12</f>
        <v>4440</v>
      </c>
      <c r="DI473">
        <f>Q473*(Parameters!$C$12-Parameters!$D$12)-Parameters!$E$12*Parameters!$B$12</f>
        <v>3920</v>
      </c>
      <c r="DJ473">
        <f>R473*(Parameters!$C$12-Parameters!$D$12)-Parameters!$E$12*Parameters!$B$12</f>
        <v>1580</v>
      </c>
      <c r="DK473">
        <f>S473*(Parameters!$C$12-Parameters!$D$12)-Parameters!$E$12*Parameters!$B$12</f>
        <v>4180</v>
      </c>
      <c r="DL473">
        <f>T473*(Parameters!$C$12-Parameters!$D$12)-Parameters!$E$12*Parameters!$B$12</f>
        <v>5220</v>
      </c>
      <c r="DM473">
        <f>U473*(Parameters!$C$12-Parameters!$D$12)-Parameters!$E$12*Parameters!$B$12</f>
        <v>5220</v>
      </c>
      <c r="DN473">
        <f>V473*(Parameters!$C$12-Parameters!$D$12)-Parameters!$E$12*Parameters!$B$12</f>
        <v>5350</v>
      </c>
      <c r="DO473">
        <f>W473*(Parameters!$C$12-Parameters!$D$12)-Parameters!$E$12*Parameters!$B$12</f>
        <v>6000</v>
      </c>
      <c r="DP473">
        <f>X473*(Parameters!$C$12-Parameters!$D$12)-Parameters!$E$12*Parameters!$B$12</f>
        <v>4050</v>
      </c>
      <c r="DQ473">
        <f>Y473*(Parameters!$C$12-Parameters!$D$12)-Parameters!$E$12*Parameters!$B$12</f>
        <v>5480</v>
      </c>
      <c r="DR473">
        <f>Z473*(Parameters!$C$12-Parameters!$D$12)-Parameters!$E$12*Parameters!$B$12</f>
        <v>6000</v>
      </c>
      <c r="DS473">
        <f>AA473*(Parameters!$C$12-Parameters!$D$12)-Parameters!$E$12*Parameters!$B$12</f>
        <v>3530</v>
      </c>
      <c r="DT473">
        <f>AB473*(Parameters!$C$12-Parameters!$D$12)-Parameters!$E$12*Parameters!$B$12</f>
        <v>5870</v>
      </c>
      <c r="DU473">
        <f>AC473*(Parameters!$C$12-Parameters!$D$12)-Parameters!$E$12*Parameters!$B$12</f>
        <v>4570</v>
      </c>
      <c r="DV473">
        <f>AD473*(Parameters!$C$12-Parameters!$D$12)-Parameters!$E$12*Parameters!$B$12</f>
        <v>4050</v>
      </c>
      <c r="DW473">
        <f>AE473*(Parameters!$C$12-Parameters!$D$12)-Parameters!$E$12*Parameters!$B$12</f>
        <v>1320</v>
      </c>
      <c r="DY473" s="10">
        <v>462</v>
      </c>
      <c r="DZ473" s="1">
        <f>AH473*(Parameters!$C$13-Parameters!$D$13)-Parameters!$B$13*Parameters!$E$13</f>
        <v>5400</v>
      </c>
      <c r="EA473" s="1">
        <f>AI473*(Parameters!$C$13-Parameters!$D$13)-Parameters!$B$13*Parameters!$E$13</f>
        <v>2340</v>
      </c>
      <c r="EB473" s="1">
        <f>AJ473*(Parameters!$C$13-Parameters!$D$13)-Parameters!$B$13*Parameters!$E$13</f>
        <v>5400</v>
      </c>
      <c r="EC473" s="1">
        <f>AK473*(Parameters!$C$13-Parameters!$D$13)-Parameters!$B$13*Parameters!$E$13</f>
        <v>5400</v>
      </c>
      <c r="ED473" s="1">
        <f>AL473*(Parameters!$C$13-Parameters!$D$13)-Parameters!$B$13*Parameters!$E$13</f>
        <v>640</v>
      </c>
      <c r="EE473" s="1">
        <f>AM473*(Parameters!$C$13-Parameters!$D$13)-Parameters!$B$13*Parameters!$E$13</f>
        <v>5400</v>
      </c>
      <c r="EF473" s="1">
        <f>AN473*(Parameters!$C$13-Parameters!$D$13)-Parameters!$B$13*Parameters!$E$13</f>
        <v>5400</v>
      </c>
      <c r="EG473" s="1">
        <f>AO473*(Parameters!$C$13-Parameters!$D$13)-Parameters!$B$13*Parameters!$E$13</f>
        <v>5400</v>
      </c>
      <c r="EH473" s="1">
        <f>AP473*(Parameters!$C$13-Parameters!$D$13)-Parameters!$B$13*Parameters!$E$13</f>
        <v>-40</v>
      </c>
      <c r="EI473" s="1">
        <f>AQ473*(Parameters!$C$13-Parameters!$D$13)-Parameters!$B$13*Parameters!$E$13</f>
        <v>5400</v>
      </c>
      <c r="EJ473" s="1">
        <f>AR473*(Parameters!$C$13-Parameters!$D$13)-Parameters!$B$13*Parameters!$E$13</f>
        <v>5400</v>
      </c>
      <c r="EK473" s="1">
        <f>AS473*(Parameters!$C$13-Parameters!$D$13)-Parameters!$B$13*Parameters!$E$13</f>
        <v>5400</v>
      </c>
      <c r="EL473" s="1">
        <f>AT473*(Parameters!$C$13-Parameters!$D$13)-Parameters!$B$13*Parameters!$E$13</f>
        <v>2000</v>
      </c>
      <c r="EM473" s="1">
        <f>AU473*(Parameters!$C$13-Parameters!$D$13)-Parameters!$B$13*Parameters!$E$13</f>
        <v>5400</v>
      </c>
      <c r="EN473" s="1">
        <f>AV473*(Parameters!$C$13-Parameters!$D$13)-Parameters!$B$13*Parameters!$E$13</f>
        <v>5400</v>
      </c>
      <c r="EO473" s="1">
        <f>AW473*(Parameters!$C$13-Parameters!$D$13)-Parameters!$B$13*Parameters!$E$13</f>
        <v>2680</v>
      </c>
      <c r="EP473" s="1">
        <f>AX473*(Parameters!$C$13-Parameters!$D$13)-Parameters!$B$13*Parameters!$E$13</f>
        <v>1320</v>
      </c>
      <c r="EQ473" s="1">
        <f>AY473*(Parameters!$C$13-Parameters!$D$13)-Parameters!$B$13*Parameters!$E$13</f>
        <v>5400</v>
      </c>
      <c r="ER473" s="1">
        <f>AZ473*(Parameters!$C$13-Parameters!$D$13)-Parameters!$B$13*Parameters!$E$13</f>
        <v>5400</v>
      </c>
      <c r="ES473" s="1">
        <f>BA473*(Parameters!$C$13-Parameters!$D$13)-Parameters!$B$13*Parameters!$E$13</f>
        <v>5400</v>
      </c>
      <c r="ET473" s="1">
        <f>BB473*(Parameters!$C$13-Parameters!$D$13)-Parameters!$B$13*Parameters!$E$13</f>
        <v>5060</v>
      </c>
      <c r="EU473" s="1">
        <f>BC473*(Parameters!$C$13-Parameters!$D$13)-Parameters!$B$13*Parameters!$E$13</f>
        <v>5060</v>
      </c>
      <c r="EV473" s="1">
        <f>BD473*(Parameters!$C$13-Parameters!$D$13)-Parameters!$B$13*Parameters!$E$13</f>
        <v>5400</v>
      </c>
      <c r="EW473" s="1">
        <f>BE473*(Parameters!$C$13-Parameters!$D$13)-Parameters!$B$13*Parameters!$E$13</f>
        <v>5400</v>
      </c>
      <c r="EX473" s="1">
        <f>BF473*(Parameters!$C$13-Parameters!$D$13)-Parameters!$B$13*Parameters!$E$13</f>
        <v>1320</v>
      </c>
      <c r="EY473" s="1">
        <f>BG473*(Parameters!$C$13-Parameters!$D$13)-Parameters!$B$13*Parameters!$E$13</f>
        <v>3020</v>
      </c>
      <c r="EZ473" s="1">
        <f>BH473*(Parameters!$C$13-Parameters!$D$13)-Parameters!$B$13*Parameters!$E$13</f>
        <v>4040</v>
      </c>
      <c r="FA473" s="1">
        <f>BI473*(Parameters!$C$13-Parameters!$D$13)-Parameters!$B$13*Parameters!$E$13</f>
        <v>4040</v>
      </c>
      <c r="FB473" s="1">
        <f>BJ473*(Parameters!$C$13-Parameters!$D$13)-Parameters!$B$13*Parameters!$E$13</f>
        <v>5060</v>
      </c>
      <c r="FC473" s="1">
        <f>BK473*(Parameters!$C$13-Parameters!$D$13)-Parameters!$B$13*Parameters!$E$13</f>
        <v>5400</v>
      </c>
      <c r="FD473" s="1"/>
      <c r="FE473" s="10">
        <v>462</v>
      </c>
      <c r="FF473" s="1">
        <f>BN473*(Parameters!$C$12-Parameters!$D$13)</f>
        <v>0</v>
      </c>
      <c r="FG473" s="1">
        <f>BO473*(Parameters!$C$12-Parameters!$D$13)</f>
        <v>0</v>
      </c>
      <c r="FH473" s="1">
        <f>BP473*(Parameters!$C$12-Parameters!$D$13)</f>
        <v>0</v>
      </c>
      <c r="FI473" s="1">
        <f>BQ473*(Parameters!$C$12-Parameters!$D$13)</f>
        <v>0</v>
      </c>
      <c r="FJ473" s="1">
        <f>BR473*(Parameters!$C$12-Parameters!$D$13)</f>
        <v>0</v>
      </c>
      <c r="FK473" s="1">
        <f>BS473*(Parameters!$C$12-Parameters!$D$13)</f>
        <v>0</v>
      </c>
      <c r="FL473" s="1">
        <f>BT473*(Parameters!$C$12-Parameters!$D$13)</f>
        <v>0</v>
      </c>
      <c r="FM473" s="1">
        <f>BU473*(Parameters!$C$12-Parameters!$D$13)</f>
        <v>0</v>
      </c>
      <c r="FN473" s="1">
        <f>BV473*(Parameters!$C$12-Parameters!$D$13)</f>
        <v>1725</v>
      </c>
      <c r="FO473" s="1">
        <f>BW473*(Parameters!$C$12-Parameters!$D$13)</f>
        <v>0</v>
      </c>
      <c r="FP473" s="1">
        <f>BX473*(Parameters!$C$12-Parameters!$D$13)</f>
        <v>0</v>
      </c>
      <c r="FQ473" s="1">
        <f>BY473*(Parameters!$C$12-Parameters!$D$13)</f>
        <v>0</v>
      </c>
      <c r="FR473" s="1">
        <f>BZ473*(Parameters!$C$12-Parameters!$D$13)</f>
        <v>1150</v>
      </c>
      <c r="FS473" s="1">
        <f>CA473*(Parameters!$C$12-Parameters!$D$13)</f>
        <v>0</v>
      </c>
      <c r="FT473" s="1">
        <f>CB473*(Parameters!$C$12-Parameters!$D$13)</f>
        <v>0</v>
      </c>
      <c r="FU473" s="1">
        <f>CC473*(Parameters!$C$12-Parameters!$D$13)</f>
        <v>0</v>
      </c>
      <c r="FV473" s="1">
        <f>CD473*(Parameters!$C$12-Parameters!$D$13)</f>
        <v>0</v>
      </c>
      <c r="FW473" s="1">
        <f>CE473*(Parameters!$C$12-Parameters!$D$13)</f>
        <v>0</v>
      </c>
      <c r="FX473" s="1">
        <f>CF473*(Parameters!$C$12-Parameters!$D$13)</f>
        <v>0</v>
      </c>
      <c r="FY473" s="1">
        <f>CG473*(Parameters!$C$12-Parameters!$D$13)</f>
        <v>0</v>
      </c>
      <c r="FZ473" s="1">
        <f>CH473*(Parameters!$C$12-Parameters!$D$13)</f>
        <v>0</v>
      </c>
      <c r="GA473" s="1">
        <f>CI473*(Parameters!$C$12-Parameters!$D$13)</f>
        <v>115</v>
      </c>
      <c r="GB473" s="1">
        <f>CJ473*(Parameters!$C$12-Parameters!$D$13)</f>
        <v>0</v>
      </c>
      <c r="GC473" s="1">
        <f>CK473*(Parameters!$C$12-Parameters!$D$13)</f>
        <v>0</v>
      </c>
      <c r="GD473" s="1">
        <f>CL473*(Parameters!$C$12-Parameters!$D$13)</f>
        <v>1265</v>
      </c>
      <c r="GE473" s="1">
        <f>CM473*(Parameters!$C$12-Parameters!$D$13)</f>
        <v>0</v>
      </c>
      <c r="GF473" s="1">
        <f>CN473*(Parameters!$C$12-Parameters!$D$13)</f>
        <v>0</v>
      </c>
      <c r="GG473" s="1">
        <f>CO473*(Parameters!$C$12-Parameters!$D$13)</f>
        <v>0</v>
      </c>
      <c r="GH473" s="1">
        <f>CP473*(Parameters!$C$12-Parameters!$D$13)</f>
        <v>0</v>
      </c>
      <c r="GI473" s="1">
        <f>CQ473*(Parameters!$C$12-Parameters!$D$13)</f>
        <v>0</v>
      </c>
      <c r="GJ473" s="1"/>
      <c r="GK473" s="10">
        <v>462</v>
      </c>
      <c r="GL473" s="1">
        <f>CT473+DZ473+FF473-Parameters!$F$13*Parameters!$B$13</f>
        <v>6280</v>
      </c>
      <c r="GM473" s="1">
        <f>CU473+EA473+FG473-Parameters!$F$13*Parameters!$B$13</f>
        <v>4390</v>
      </c>
      <c r="GN473" s="1">
        <f>CV473+EB473+FH473-Parameters!$F$13*Parameters!$B$13</f>
        <v>5890</v>
      </c>
      <c r="GO473" s="1">
        <f>CW473+EC473+FI473-Parameters!$F$13*Parameters!$B$13</f>
        <v>6930</v>
      </c>
      <c r="GP473" s="1">
        <f>CX473+ED473+FJ473-Parameters!$F$13*Parameters!$B$13</f>
        <v>350</v>
      </c>
      <c r="GQ473" s="1">
        <f>CY473+EE473+FK473-Parameters!$F$13*Parameters!$B$13</f>
        <v>8100</v>
      </c>
      <c r="GR473" s="1">
        <f>CZ473+EF473+FL473-Parameters!$F$13*Parameters!$B$13</f>
        <v>6800</v>
      </c>
      <c r="GS473" s="1">
        <f>DA473+EG473+FM473-Parameters!$F$13*Parameters!$B$13</f>
        <v>8880</v>
      </c>
      <c r="GT473" s="1">
        <f>DB473+EH473+FN473-Parameters!$F$13*Parameters!$B$13</f>
        <v>5685</v>
      </c>
      <c r="GU473" s="1">
        <f>DC473+EI473+FO473-Parameters!$F$13*Parameters!$B$13</f>
        <v>9010</v>
      </c>
      <c r="GV473" s="1">
        <f>DD473+EJ473+FP473-Parameters!$F$13*Parameters!$B$13</f>
        <v>6410</v>
      </c>
      <c r="GW473" s="1">
        <f>DE473+EK473+FQ473-Parameters!$F$13*Parameters!$B$13</f>
        <v>6280</v>
      </c>
      <c r="GX473" s="1">
        <f>DF473+EL473+FR473-Parameters!$F$13*Parameters!$B$13</f>
        <v>7150</v>
      </c>
      <c r="GY473" s="1">
        <f>DG473+EM473+FS473-Parameters!$F$13*Parameters!$B$13</f>
        <v>7190</v>
      </c>
      <c r="GZ473" s="1">
        <f>DH473+EN473+FT473-Parameters!$F$13*Parameters!$B$13</f>
        <v>7840</v>
      </c>
      <c r="HA473" s="1">
        <f>DI473+EO473+FU473-Parameters!$F$13*Parameters!$B$13</f>
        <v>4600</v>
      </c>
      <c r="HB473" s="1">
        <f>DJ473+EP473+FV473-Parameters!$F$13*Parameters!$B$13</f>
        <v>900</v>
      </c>
      <c r="HC473" s="1">
        <f>DK473+EQ473+FW473-Parameters!$F$13*Parameters!$B$13</f>
        <v>7580</v>
      </c>
      <c r="HD473" s="1">
        <f>DL473+ER473+FX473-Parameters!$F$13*Parameters!$B$13</f>
        <v>8620</v>
      </c>
      <c r="HE473" s="1">
        <f>DM473+ES473+FY473-Parameters!$F$13*Parameters!$B$13</f>
        <v>8620</v>
      </c>
      <c r="HF473" s="1">
        <f>DN473+ET473+FZ473-Parameters!$F$13*Parameters!$B$13</f>
        <v>8410</v>
      </c>
      <c r="HG473" s="1">
        <f>DO473+EU473+GA473-Parameters!$F$13*Parameters!$B$13</f>
        <v>9175</v>
      </c>
      <c r="HH473" s="1">
        <f>DP473+EV473+GB473-Parameters!$F$13*Parameters!$B$13</f>
        <v>7450</v>
      </c>
      <c r="HI473" s="1">
        <f>DQ473+EW473+GC473-Parameters!$F$13*Parameters!$B$13</f>
        <v>8880</v>
      </c>
      <c r="HJ473" s="1">
        <f>DR473+EX473+GD473-Parameters!$F$13*Parameters!$B$13</f>
        <v>6585</v>
      </c>
      <c r="HK473" s="1">
        <f>DS473+EY473+GE473-Parameters!$F$13*Parameters!$B$13</f>
        <v>4550</v>
      </c>
      <c r="HL473" s="1">
        <f>DT473+EZ473+GF473-Parameters!$F$13*Parameters!$B$13</f>
        <v>7910</v>
      </c>
      <c r="HM473" s="1">
        <f>DU473+FA473+GG473-Parameters!$F$13*Parameters!$B$13</f>
        <v>6610</v>
      </c>
      <c r="HN473" s="1">
        <f>DV473+FB473+GH473-Parameters!$F$13*Parameters!$B$13</f>
        <v>7110</v>
      </c>
      <c r="HO473" s="1">
        <f>DW473+FC473+GI473-Parameters!$F$13*Parameters!$B$13</f>
        <v>4720</v>
      </c>
      <c r="HP473" s="1"/>
      <c r="HQ473" s="2"/>
    </row>
    <row r="474" spans="1:225" x14ac:dyDescent="0.35">
      <c r="A474" s="10">
        <v>463</v>
      </c>
      <c r="B474">
        <f>MIN(Parameters!$B$12,Data!B474)</f>
        <v>55</v>
      </c>
      <c r="C474">
        <f>MIN(Parameters!$B$12,Data!C474)</f>
        <v>41</v>
      </c>
      <c r="D474">
        <f>MIN(Parameters!$B$12,Data!D474)</f>
        <v>57</v>
      </c>
      <c r="E474">
        <f>MIN(Parameters!$B$12,Data!E474)</f>
        <v>47</v>
      </c>
      <c r="F474">
        <f>MIN(Parameters!$B$12,Data!F474)</f>
        <v>42</v>
      </c>
      <c r="G474">
        <f>MIN(Parameters!$B$12,Data!G474)</f>
        <v>43</v>
      </c>
      <c r="H474">
        <f>MIN(Parameters!$B$12,Data!H474)</f>
        <v>58</v>
      </c>
      <c r="I474">
        <f>MIN(Parameters!$B$12,Data!I474)</f>
        <v>34</v>
      </c>
      <c r="J474">
        <f>MIN(Parameters!$B$12,Data!J474)</f>
        <v>34</v>
      </c>
      <c r="K474">
        <f>MIN(Parameters!$B$12,Data!K474)</f>
        <v>40</v>
      </c>
      <c r="L474">
        <f>MIN(Parameters!$B$12,Data!L474)</f>
        <v>31</v>
      </c>
      <c r="M474">
        <f>MIN(Parameters!$B$12,Data!M474)</f>
        <v>47</v>
      </c>
      <c r="N474">
        <f>MIN(Parameters!$B$12,Data!N474)</f>
        <v>55</v>
      </c>
      <c r="O474">
        <f>MIN(Parameters!$B$12,Data!O474)</f>
        <v>59</v>
      </c>
      <c r="P474">
        <f>MIN(Parameters!$B$12,Data!P474)</f>
        <v>60</v>
      </c>
      <c r="Q474">
        <f>MIN(Parameters!$B$12,Data!Q474)</f>
        <v>60</v>
      </c>
      <c r="R474">
        <f>MIN(Parameters!$B$12,Data!R474)</f>
        <v>8</v>
      </c>
      <c r="S474">
        <f>MIN(Parameters!$B$12,Data!S474)</f>
        <v>60</v>
      </c>
      <c r="T474">
        <f>MIN(Parameters!$B$12,Data!T474)</f>
        <v>60</v>
      </c>
      <c r="U474">
        <f>MIN(Parameters!$B$12,Data!U474)</f>
        <v>40</v>
      </c>
      <c r="V474">
        <f>MIN(Parameters!$B$12,Data!V474)</f>
        <v>35</v>
      </c>
      <c r="W474">
        <f>MIN(Parameters!$B$12,Data!W474)</f>
        <v>60</v>
      </c>
      <c r="X474">
        <f>MIN(Parameters!$B$12,Data!X474)</f>
        <v>60</v>
      </c>
      <c r="Y474">
        <f>MIN(Parameters!$B$12,Data!Y474)</f>
        <v>38</v>
      </c>
      <c r="Z474">
        <f>MIN(Parameters!$B$12,Data!Z474)</f>
        <v>36</v>
      </c>
      <c r="AA474">
        <f>MIN(Parameters!$B$12,Data!AA474)</f>
        <v>44</v>
      </c>
      <c r="AB474">
        <f>MIN(Parameters!$B$12,Data!AB474)</f>
        <v>60</v>
      </c>
      <c r="AC474">
        <f>MIN(Parameters!$B$12,Data!AC474)</f>
        <v>44</v>
      </c>
      <c r="AD474">
        <f>MIN(Parameters!$B$12,Data!AD474)</f>
        <v>60</v>
      </c>
      <c r="AE474">
        <f>MIN(Parameters!$B$12,Data!AE474)</f>
        <v>60</v>
      </c>
      <c r="AG474" s="10">
        <v>463</v>
      </c>
      <c r="AH474">
        <f>MIN(Parameters!$B$13,Data!AI474)</f>
        <v>20</v>
      </c>
      <c r="AI474">
        <f>MIN(Parameters!$B$13,Data!AJ474)</f>
        <v>10</v>
      </c>
      <c r="AJ474">
        <f>MIN(Parameters!$B$13,Data!AK474)</f>
        <v>20</v>
      </c>
      <c r="AK474">
        <f>MIN(Parameters!$B$13,Data!AL474)</f>
        <v>20</v>
      </c>
      <c r="AL474">
        <f>MIN(Parameters!$B$13,Data!AM474)</f>
        <v>20</v>
      </c>
      <c r="AM474">
        <f>MIN(Parameters!$B$13,Data!AN474)</f>
        <v>11</v>
      </c>
      <c r="AN474">
        <f>MIN(Parameters!$B$13,Data!AO474)</f>
        <v>8</v>
      </c>
      <c r="AO474">
        <f>MIN(Parameters!$B$13,Data!AP474)</f>
        <v>20</v>
      </c>
      <c r="AP474">
        <f>MIN(Parameters!$B$13,Data!AQ474)</f>
        <v>6</v>
      </c>
      <c r="AQ474">
        <f>MIN(Parameters!$B$13,Data!AR474)</f>
        <v>20</v>
      </c>
      <c r="AR474">
        <f>MIN(Parameters!$B$13,Data!AS474)</f>
        <v>7</v>
      </c>
      <c r="AS474">
        <f>MIN(Parameters!$B$13,Data!AT474)</f>
        <v>20</v>
      </c>
      <c r="AT474">
        <f>MIN(Parameters!$B$13,Data!AU474)</f>
        <v>5</v>
      </c>
      <c r="AU474">
        <f>MIN(Parameters!$B$13,Data!AV474)</f>
        <v>0</v>
      </c>
      <c r="AV474">
        <f>MIN(Parameters!$B$13,Data!AW474)</f>
        <v>20</v>
      </c>
      <c r="AW474">
        <f>MIN(Parameters!$B$13,Data!AX474)</f>
        <v>20</v>
      </c>
      <c r="AX474">
        <f>MIN(Parameters!$B$13,Data!AY474)</f>
        <v>20</v>
      </c>
      <c r="AY474">
        <f>MIN(Parameters!$B$13,Data!AZ474)</f>
        <v>20</v>
      </c>
      <c r="AZ474">
        <f>MIN(Parameters!$B$13,Data!BA474)</f>
        <v>1</v>
      </c>
      <c r="BA474">
        <f>MIN(Parameters!$B$13,Data!BB474)</f>
        <v>7</v>
      </c>
      <c r="BB474">
        <f>MIN(Parameters!$B$13,Data!BC474)</f>
        <v>13</v>
      </c>
      <c r="BC474">
        <f>MIN(Parameters!$B$13,Data!BD474)</f>
        <v>12</v>
      </c>
      <c r="BD474">
        <f>MIN(Parameters!$B$13,Data!BE474)</f>
        <v>20</v>
      </c>
      <c r="BE474">
        <f>MIN(Parameters!$B$13,Data!BF474)</f>
        <v>20</v>
      </c>
      <c r="BF474">
        <f>MIN(Parameters!$B$13,Data!BG474)</f>
        <v>14</v>
      </c>
      <c r="BG474">
        <f>MIN(Parameters!$B$13,Data!BH474)</f>
        <v>20</v>
      </c>
      <c r="BH474">
        <f>MIN(Parameters!$B$13,Data!BI474)</f>
        <v>20</v>
      </c>
      <c r="BI474">
        <f>MIN(Parameters!$B$13,Data!BJ474)</f>
        <v>14</v>
      </c>
      <c r="BJ474">
        <f>MIN(Parameters!$B$13,Data!BK474)</f>
        <v>15</v>
      </c>
      <c r="BK474">
        <f>MIN(Parameters!$B$13,Data!BL474)</f>
        <v>8</v>
      </c>
      <c r="BM474" s="10">
        <v>463</v>
      </c>
      <c r="BN474">
        <f>MIN(Parameters!$B$13-Updated_calc!AH474,MAX(0,Data!B474-Updated_calc!B474))</f>
        <v>0</v>
      </c>
      <c r="BO474">
        <f>MIN(Parameters!$B$13-Updated_calc!AI474,MAX(0,Data!C474-Updated_calc!C474))</f>
        <v>0</v>
      </c>
      <c r="BP474">
        <f>MIN(Parameters!$B$13-Updated_calc!AJ474,MAX(0,Data!D474-Updated_calc!D474))</f>
        <v>0</v>
      </c>
      <c r="BQ474">
        <f>MIN(Parameters!$B$13-Updated_calc!AK474,MAX(0,Data!E474-Updated_calc!E474))</f>
        <v>0</v>
      </c>
      <c r="BR474">
        <f>MIN(Parameters!$B$13-Updated_calc!AL474,MAX(0,Data!F474-Updated_calc!F474))</f>
        <v>0</v>
      </c>
      <c r="BS474">
        <f>MIN(Parameters!$B$13-Updated_calc!AM474,MAX(0,Data!G474-Updated_calc!G474))</f>
        <v>0</v>
      </c>
      <c r="BT474">
        <f>MIN(Parameters!$B$13-Updated_calc!AN474,MAX(0,Data!H474-Updated_calc!H474))</f>
        <v>0</v>
      </c>
      <c r="BU474">
        <f>MIN(Parameters!$B$13-Updated_calc!AO474,MAX(0,Data!I474-Updated_calc!I474))</f>
        <v>0</v>
      </c>
      <c r="BV474">
        <f>MIN(Parameters!$B$13-Updated_calc!AP474,MAX(0,Data!J474-Updated_calc!J474))</f>
        <v>0</v>
      </c>
      <c r="BW474">
        <f>MIN(Parameters!$B$13-Updated_calc!AQ474,MAX(0,Data!K474-Updated_calc!K474))</f>
        <v>0</v>
      </c>
      <c r="BX474">
        <f>MIN(Parameters!$B$13-Updated_calc!AR474,MAX(0,Data!L474-Updated_calc!L474))</f>
        <v>0</v>
      </c>
      <c r="BY474">
        <f>MIN(Parameters!$B$13-Updated_calc!AS474,MAX(0,Data!M474-Updated_calc!M474))</f>
        <v>0</v>
      </c>
      <c r="BZ474">
        <f>MIN(Parameters!$B$13-Updated_calc!AT474,MAX(0,Data!N474-Updated_calc!N474))</f>
        <v>0</v>
      </c>
      <c r="CA474">
        <f>MIN(Parameters!$B$13-Updated_calc!AU474,MAX(0,Data!O474-Updated_calc!O474))</f>
        <v>0</v>
      </c>
      <c r="CB474">
        <f>MIN(Parameters!$B$13-Updated_calc!AV474,MAX(0,Data!P474-Updated_calc!P474))</f>
        <v>0</v>
      </c>
      <c r="CC474">
        <f>MIN(Parameters!$B$13-Updated_calc!AW474,MAX(0,Data!Q474-Updated_calc!Q474))</f>
        <v>0</v>
      </c>
      <c r="CD474">
        <f>MIN(Parameters!$B$13-Updated_calc!AX474,MAX(0,Data!R474-Updated_calc!R474))</f>
        <v>0</v>
      </c>
      <c r="CE474">
        <f>MIN(Parameters!$B$13-Updated_calc!AY474,MAX(0,Data!S474-Updated_calc!S474))</f>
        <v>0</v>
      </c>
      <c r="CF474">
        <f>MIN(Parameters!$B$13-Updated_calc!AZ474,MAX(0,Data!T474-Updated_calc!T474))</f>
        <v>7</v>
      </c>
      <c r="CG474">
        <f>MIN(Parameters!$B$13-Updated_calc!BA474,MAX(0,Data!U474-Updated_calc!U474))</f>
        <v>0</v>
      </c>
      <c r="CH474">
        <f>MIN(Parameters!$B$13-Updated_calc!BB474,MAX(0,Data!V474-Updated_calc!V474))</f>
        <v>0</v>
      </c>
      <c r="CI474">
        <f>MIN(Parameters!$B$13-Updated_calc!BC474,MAX(0,Data!W474-Updated_calc!W474))</f>
        <v>5</v>
      </c>
      <c r="CJ474">
        <f>MIN(Parameters!$B$13-Updated_calc!BD474,MAX(0,Data!X474-Updated_calc!X474))</f>
        <v>0</v>
      </c>
      <c r="CK474">
        <f>MIN(Parameters!$B$13-Updated_calc!BE474,MAX(0,Data!Y474-Updated_calc!Y474))</f>
        <v>0</v>
      </c>
      <c r="CL474">
        <f>MIN(Parameters!$B$13-Updated_calc!BF474,MAX(0,Data!Z474-Updated_calc!Z474))</f>
        <v>0</v>
      </c>
      <c r="CM474">
        <f>MIN(Parameters!$B$13-Updated_calc!BG474,MAX(0,Data!AA474-Updated_calc!AA474))</f>
        <v>0</v>
      </c>
      <c r="CN474">
        <f>MIN(Parameters!$B$13-Updated_calc!BH474,MAX(0,Data!AB474-Updated_calc!AB474))</f>
        <v>0</v>
      </c>
      <c r="CO474">
        <f>MIN(Parameters!$B$13-Updated_calc!BI474,MAX(0,Data!AC474-Updated_calc!AC474))</f>
        <v>0</v>
      </c>
      <c r="CP474">
        <f>MIN(Parameters!$B$13-Updated_calc!BJ474,MAX(0,Data!AD474-Updated_calc!AD474))</f>
        <v>5</v>
      </c>
      <c r="CQ474">
        <f>MIN(Parameters!$B$13-Updated_calc!BK474,MAX(0,Data!AE474-Updated_calc!AE474))</f>
        <v>12</v>
      </c>
      <c r="CS474" s="10">
        <v>463</v>
      </c>
      <c r="CT474">
        <f>B474*(Parameters!$C$12-Parameters!$D$12)-Parameters!$E$12*Parameters!$B$12</f>
        <v>5350</v>
      </c>
      <c r="CU474">
        <f>C474*(Parameters!$C$12-Parameters!$D$12)-Parameters!$E$12*Parameters!$B$12</f>
        <v>3530</v>
      </c>
      <c r="CV474">
        <f>D474*(Parameters!$C$12-Parameters!$D$12)-Parameters!$E$12*Parameters!$B$12</f>
        <v>5610</v>
      </c>
      <c r="CW474">
        <f>E474*(Parameters!$C$12-Parameters!$D$12)-Parameters!$E$12*Parameters!$B$12</f>
        <v>4310</v>
      </c>
      <c r="CX474">
        <f>F474*(Parameters!$C$12-Parameters!$D$12)-Parameters!$E$12*Parameters!$B$12</f>
        <v>3660</v>
      </c>
      <c r="CY474">
        <f>G474*(Parameters!$C$12-Parameters!$D$12)-Parameters!$E$12*Parameters!$B$12</f>
        <v>3790</v>
      </c>
      <c r="CZ474">
        <f>H474*(Parameters!$C$12-Parameters!$D$12)-Parameters!$E$12*Parameters!$B$12</f>
        <v>5740</v>
      </c>
      <c r="DA474">
        <f>I474*(Parameters!$C$12-Parameters!$D$12)-Parameters!$E$12*Parameters!$B$12</f>
        <v>2620</v>
      </c>
      <c r="DB474">
        <f>J474*(Parameters!$C$12-Parameters!$D$12)-Parameters!$E$12*Parameters!$B$12</f>
        <v>2620</v>
      </c>
      <c r="DC474">
        <f>K474*(Parameters!$C$12-Parameters!$D$12)-Parameters!$E$12*Parameters!$B$12</f>
        <v>3400</v>
      </c>
      <c r="DD474">
        <f>L474*(Parameters!$C$12-Parameters!$D$12)-Parameters!$E$12*Parameters!$B$12</f>
        <v>2230</v>
      </c>
      <c r="DE474">
        <f>M474*(Parameters!$C$12-Parameters!$D$12)-Parameters!$E$12*Parameters!$B$12</f>
        <v>4310</v>
      </c>
      <c r="DF474">
        <f>N474*(Parameters!$C$12-Parameters!$D$12)-Parameters!$E$12*Parameters!$B$12</f>
        <v>5350</v>
      </c>
      <c r="DG474">
        <f>O474*(Parameters!$C$12-Parameters!$D$12)-Parameters!$E$12*Parameters!$B$12</f>
        <v>5870</v>
      </c>
      <c r="DH474">
        <f>P474*(Parameters!$C$12-Parameters!$D$12)-Parameters!$E$12*Parameters!$B$12</f>
        <v>6000</v>
      </c>
      <c r="DI474">
        <f>Q474*(Parameters!$C$12-Parameters!$D$12)-Parameters!$E$12*Parameters!$B$12</f>
        <v>6000</v>
      </c>
      <c r="DJ474">
        <f>R474*(Parameters!$C$12-Parameters!$D$12)-Parameters!$E$12*Parameters!$B$12</f>
        <v>-760</v>
      </c>
      <c r="DK474">
        <f>S474*(Parameters!$C$12-Parameters!$D$12)-Parameters!$E$12*Parameters!$B$12</f>
        <v>6000</v>
      </c>
      <c r="DL474">
        <f>T474*(Parameters!$C$12-Parameters!$D$12)-Parameters!$E$12*Parameters!$B$12</f>
        <v>6000</v>
      </c>
      <c r="DM474">
        <f>U474*(Parameters!$C$12-Parameters!$D$12)-Parameters!$E$12*Parameters!$B$12</f>
        <v>3400</v>
      </c>
      <c r="DN474">
        <f>V474*(Parameters!$C$12-Parameters!$D$12)-Parameters!$E$12*Parameters!$B$12</f>
        <v>2750</v>
      </c>
      <c r="DO474">
        <f>W474*(Parameters!$C$12-Parameters!$D$12)-Parameters!$E$12*Parameters!$B$12</f>
        <v>6000</v>
      </c>
      <c r="DP474">
        <f>X474*(Parameters!$C$12-Parameters!$D$12)-Parameters!$E$12*Parameters!$B$12</f>
        <v>6000</v>
      </c>
      <c r="DQ474">
        <f>Y474*(Parameters!$C$12-Parameters!$D$12)-Parameters!$E$12*Parameters!$B$12</f>
        <v>3140</v>
      </c>
      <c r="DR474">
        <f>Z474*(Parameters!$C$12-Parameters!$D$12)-Parameters!$E$12*Parameters!$B$12</f>
        <v>2880</v>
      </c>
      <c r="DS474">
        <f>AA474*(Parameters!$C$12-Parameters!$D$12)-Parameters!$E$12*Parameters!$B$12</f>
        <v>3920</v>
      </c>
      <c r="DT474">
        <f>AB474*(Parameters!$C$12-Parameters!$D$12)-Parameters!$E$12*Parameters!$B$12</f>
        <v>6000</v>
      </c>
      <c r="DU474">
        <f>AC474*(Parameters!$C$12-Parameters!$D$12)-Parameters!$E$12*Parameters!$B$12</f>
        <v>3920</v>
      </c>
      <c r="DV474">
        <f>AD474*(Parameters!$C$12-Parameters!$D$12)-Parameters!$E$12*Parameters!$B$12</f>
        <v>6000</v>
      </c>
      <c r="DW474">
        <f>AE474*(Parameters!$C$12-Parameters!$D$12)-Parameters!$E$12*Parameters!$B$12</f>
        <v>6000</v>
      </c>
      <c r="DY474" s="10">
        <v>463</v>
      </c>
      <c r="DZ474" s="1">
        <f>AH474*(Parameters!$C$13-Parameters!$D$13)-Parameters!$B$13*Parameters!$E$13</f>
        <v>5400</v>
      </c>
      <c r="EA474" s="1">
        <f>AI474*(Parameters!$C$13-Parameters!$D$13)-Parameters!$B$13*Parameters!$E$13</f>
        <v>2000</v>
      </c>
      <c r="EB474" s="1">
        <f>AJ474*(Parameters!$C$13-Parameters!$D$13)-Parameters!$B$13*Parameters!$E$13</f>
        <v>5400</v>
      </c>
      <c r="EC474" s="1">
        <f>AK474*(Parameters!$C$13-Parameters!$D$13)-Parameters!$B$13*Parameters!$E$13</f>
        <v>5400</v>
      </c>
      <c r="ED474" s="1">
        <f>AL474*(Parameters!$C$13-Parameters!$D$13)-Parameters!$B$13*Parameters!$E$13</f>
        <v>5400</v>
      </c>
      <c r="EE474" s="1">
        <f>AM474*(Parameters!$C$13-Parameters!$D$13)-Parameters!$B$13*Parameters!$E$13</f>
        <v>2340</v>
      </c>
      <c r="EF474" s="1">
        <f>AN474*(Parameters!$C$13-Parameters!$D$13)-Parameters!$B$13*Parameters!$E$13</f>
        <v>1320</v>
      </c>
      <c r="EG474" s="1">
        <f>AO474*(Parameters!$C$13-Parameters!$D$13)-Parameters!$B$13*Parameters!$E$13</f>
        <v>5400</v>
      </c>
      <c r="EH474" s="1">
        <f>AP474*(Parameters!$C$13-Parameters!$D$13)-Parameters!$B$13*Parameters!$E$13</f>
        <v>640</v>
      </c>
      <c r="EI474" s="1">
        <f>AQ474*(Parameters!$C$13-Parameters!$D$13)-Parameters!$B$13*Parameters!$E$13</f>
        <v>5400</v>
      </c>
      <c r="EJ474" s="1">
        <f>AR474*(Parameters!$C$13-Parameters!$D$13)-Parameters!$B$13*Parameters!$E$13</f>
        <v>980</v>
      </c>
      <c r="EK474" s="1">
        <f>AS474*(Parameters!$C$13-Parameters!$D$13)-Parameters!$B$13*Parameters!$E$13</f>
        <v>5400</v>
      </c>
      <c r="EL474" s="1">
        <f>AT474*(Parameters!$C$13-Parameters!$D$13)-Parameters!$B$13*Parameters!$E$13</f>
        <v>300</v>
      </c>
      <c r="EM474" s="1">
        <f>AU474*(Parameters!$C$13-Parameters!$D$13)-Parameters!$B$13*Parameters!$E$13</f>
        <v>-1400</v>
      </c>
      <c r="EN474" s="1">
        <f>AV474*(Parameters!$C$13-Parameters!$D$13)-Parameters!$B$13*Parameters!$E$13</f>
        <v>5400</v>
      </c>
      <c r="EO474" s="1">
        <f>AW474*(Parameters!$C$13-Parameters!$D$13)-Parameters!$B$13*Parameters!$E$13</f>
        <v>5400</v>
      </c>
      <c r="EP474" s="1">
        <f>AX474*(Parameters!$C$13-Parameters!$D$13)-Parameters!$B$13*Parameters!$E$13</f>
        <v>5400</v>
      </c>
      <c r="EQ474" s="1">
        <f>AY474*(Parameters!$C$13-Parameters!$D$13)-Parameters!$B$13*Parameters!$E$13</f>
        <v>5400</v>
      </c>
      <c r="ER474" s="1">
        <f>AZ474*(Parameters!$C$13-Parameters!$D$13)-Parameters!$B$13*Parameters!$E$13</f>
        <v>-1060</v>
      </c>
      <c r="ES474" s="1">
        <f>BA474*(Parameters!$C$13-Parameters!$D$13)-Parameters!$B$13*Parameters!$E$13</f>
        <v>980</v>
      </c>
      <c r="ET474" s="1">
        <f>BB474*(Parameters!$C$13-Parameters!$D$13)-Parameters!$B$13*Parameters!$E$13</f>
        <v>3020</v>
      </c>
      <c r="EU474" s="1">
        <f>BC474*(Parameters!$C$13-Parameters!$D$13)-Parameters!$B$13*Parameters!$E$13</f>
        <v>2680</v>
      </c>
      <c r="EV474" s="1">
        <f>BD474*(Parameters!$C$13-Parameters!$D$13)-Parameters!$B$13*Parameters!$E$13</f>
        <v>5400</v>
      </c>
      <c r="EW474" s="1">
        <f>BE474*(Parameters!$C$13-Parameters!$D$13)-Parameters!$B$13*Parameters!$E$13</f>
        <v>5400</v>
      </c>
      <c r="EX474" s="1">
        <f>BF474*(Parameters!$C$13-Parameters!$D$13)-Parameters!$B$13*Parameters!$E$13</f>
        <v>3360</v>
      </c>
      <c r="EY474" s="1">
        <f>BG474*(Parameters!$C$13-Parameters!$D$13)-Parameters!$B$13*Parameters!$E$13</f>
        <v>5400</v>
      </c>
      <c r="EZ474" s="1">
        <f>BH474*(Parameters!$C$13-Parameters!$D$13)-Parameters!$B$13*Parameters!$E$13</f>
        <v>5400</v>
      </c>
      <c r="FA474" s="1">
        <f>BI474*(Parameters!$C$13-Parameters!$D$13)-Parameters!$B$13*Parameters!$E$13</f>
        <v>3360</v>
      </c>
      <c r="FB474" s="1">
        <f>BJ474*(Parameters!$C$13-Parameters!$D$13)-Parameters!$B$13*Parameters!$E$13</f>
        <v>3700</v>
      </c>
      <c r="FC474" s="1">
        <f>BK474*(Parameters!$C$13-Parameters!$D$13)-Parameters!$B$13*Parameters!$E$13</f>
        <v>1320</v>
      </c>
      <c r="FD474" s="1"/>
      <c r="FE474" s="10">
        <v>463</v>
      </c>
      <c r="FF474" s="1">
        <f>BN474*(Parameters!$C$12-Parameters!$D$13)</f>
        <v>0</v>
      </c>
      <c r="FG474" s="1">
        <f>BO474*(Parameters!$C$12-Parameters!$D$13)</f>
        <v>0</v>
      </c>
      <c r="FH474" s="1">
        <f>BP474*(Parameters!$C$12-Parameters!$D$13)</f>
        <v>0</v>
      </c>
      <c r="FI474" s="1">
        <f>BQ474*(Parameters!$C$12-Parameters!$D$13)</f>
        <v>0</v>
      </c>
      <c r="FJ474" s="1">
        <f>BR474*(Parameters!$C$12-Parameters!$D$13)</f>
        <v>0</v>
      </c>
      <c r="FK474" s="1">
        <f>BS474*(Parameters!$C$12-Parameters!$D$13)</f>
        <v>0</v>
      </c>
      <c r="FL474" s="1">
        <f>BT474*(Parameters!$C$12-Parameters!$D$13)</f>
        <v>0</v>
      </c>
      <c r="FM474" s="1">
        <f>BU474*(Parameters!$C$12-Parameters!$D$13)</f>
        <v>0</v>
      </c>
      <c r="FN474" s="1">
        <f>BV474*(Parameters!$C$12-Parameters!$D$13)</f>
        <v>0</v>
      </c>
      <c r="FO474" s="1">
        <f>BW474*(Parameters!$C$12-Parameters!$D$13)</f>
        <v>0</v>
      </c>
      <c r="FP474" s="1">
        <f>BX474*(Parameters!$C$12-Parameters!$D$13)</f>
        <v>0</v>
      </c>
      <c r="FQ474" s="1">
        <f>BY474*(Parameters!$C$12-Parameters!$D$13)</f>
        <v>0</v>
      </c>
      <c r="FR474" s="1">
        <f>BZ474*(Parameters!$C$12-Parameters!$D$13)</f>
        <v>0</v>
      </c>
      <c r="FS474" s="1">
        <f>CA474*(Parameters!$C$12-Parameters!$D$13)</f>
        <v>0</v>
      </c>
      <c r="FT474" s="1">
        <f>CB474*(Parameters!$C$12-Parameters!$D$13)</f>
        <v>0</v>
      </c>
      <c r="FU474" s="1">
        <f>CC474*(Parameters!$C$12-Parameters!$D$13)</f>
        <v>0</v>
      </c>
      <c r="FV474" s="1">
        <f>CD474*(Parameters!$C$12-Parameters!$D$13)</f>
        <v>0</v>
      </c>
      <c r="FW474" s="1">
        <f>CE474*(Parameters!$C$12-Parameters!$D$13)</f>
        <v>0</v>
      </c>
      <c r="FX474" s="1">
        <f>CF474*(Parameters!$C$12-Parameters!$D$13)</f>
        <v>805</v>
      </c>
      <c r="FY474" s="1">
        <f>CG474*(Parameters!$C$12-Parameters!$D$13)</f>
        <v>0</v>
      </c>
      <c r="FZ474" s="1">
        <f>CH474*(Parameters!$C$12-Parameters!$D$13)</f>
        <v>0</v>
      </c>
      <c r="GA474" s="1">
        <f>CI474*(Parameters!$C$12-Parameters!$D$13)</f>
        <v>575</v>
      </c>
      <c r="GB474" s="1">
        <f>CJ474*(Parameters!$C$12-Parameters!$D$13)</f>
        <v>0</v>
      </c>
      <c r="GC474" s="1">
        <f>CK474*(Parameters!$C$12-Parameters!$D$13)</f>
        <v>0</v>
      </c>
      <c r="GD474" s="1">
        <f>CL474*(Parameters!$C$12-Parameters!$D$13)</f>
        <v>0</v>
      </c>
      <c r="GE474" s="1">
        <f>CM474*(Parameters!$C$12-Parameters!$D$13)</f>
        <v>0</v>
      </c>
      <c r="GF474" s="1">
        <f>CN474*(Parameters!$C$12-Parameters!$D$13)</f>
        <v>0</v>
      </c>
      <c r="GG474" s="1">
        <f>CO474*(Parameters!$C$12-Parameters!$D$13)</f>
        <v>0</v>
      </c>
      <c r="GH474" s="1">
        <f>CP474*(Parameters!$C$12-Parameters!$D$13)</f>
        <v>575</v>
      </c>
      <c r="GI474" s="1">
        <f>CQ474*(Parameters!$C$12-Parameters!$D$13)</f>
        <v>1380</v>
      </c>
      <c r="GJ474" s="1"/>
      <c r="GK474" s="10">
        <v>463</v>
      </c>
      <c r="GL474" s="1">
        <f>CT474+DZ474+FF474-Parameters!$F$13*Parameters!$B$13</f>
        <v>8750</v>
      </c>
      <c r="GM474" s="1">
        <f>CU474+EA474+FG474-Parameters!$F$13*Parameters!$B$13</f>
        <v>3530</v>
      </c>
      <c r="GN474" s="1">
        <f>CV474+EB474+FH474-Parameters!$F$13*Parameters!$B$13</f>
        <v>9010</v>
      </c>
      <c r="GO474" s="1">
        <f>CW474+EC474+FI474-Parameters!$F$13*Parameters!$B$13</f>
        <v>7710</v>
      </c>
      <c r="GP474" s="1">
        <f>CX474+ED474+FJ474-Parameters!$F$13*Parameters!$B$13</f>
        <v>7060</v>
      </c>
      <c r="GQ474" s="1">
        <f>CY474+EE474+FK474-Parameters!$F$13*Parameters!$B$13</f>
        <v>4130</v>
      </c>
      <c r="GR474" s="1">
        <f>CZ474+EF474+FL474-Parameters!$F$13*Parameters!$B$13</f>
        <v>5060</v>
      </c>
      <c r="GS474" s="1">
        <f>DA474+EG474+FM474-Parameters!$F$13*Parameters!$B$13</f>
        <v>6020</v>
      </c>
      <c r="GT474" s="1">
        <f>DB474+EH474+FN474-Parameters!$F$13*Parameters!$B$13</f>
        <v>1260</v>
      </c>
      <c r="GU474" s="1">
        <f>DC474+EI474+FO474-Parameters!$F$13*Parameters!$B$13</f>
        <v>6800</v>
      </c>
      <c r="GV474" s="1">
        <f>DD474+EJ474+FP474-Parameters!$F$13*Parameters!$B$13</f>
        <v>1210</v>
      </c>
      <c r="GW474" s="1">
        <f>DE474+EK474+FQ474-Parameters!$F$13*Parameters!$B$13</f>
        <v>7710</v>
      </c>
      <c r="GX474" s="1">
        <f>DF474+EL474+FR474-Parameters!$F$13*Parameters!$B$13</f>
        <v>3650</v>
      </c>
      <c r="GY474" s="1">
        <f>DG474+EM474+FS474-Parameters!$F$13*Parameters!$B$13</f>
        <v>2470</v>
      </c>
      <c r="GZ474" s="1">
        <f>DH474+EN474+FT474-Parameters!$F$13*Parameters!$B$13</f>
        <v>9400</v>
      </c>
      <c r="HA474" s="1">
        <f>DI474+EO474+FU474-Parameters!$F$13*Parameters!$B$13</f>
        <v>9400</v>
      </c>
      <c r="HB474" s="1">
        <f>DJ474+EP474+FV474-Parameters!$F$13*Parameters!$B$13</f>
        <v>2640</v>
      </c>
      <c r="HC474" s="1">
        <f>DK474+EQ474+FW474-Parameters!$F$13*Parameters!$B$13</f>
        <v>9400</v>
      </c>
      <c r="HD474" s="1">
        <f>DL474+ER474+FX474-Parameters!$F$13*Parameters!$B$13</f>
        <v>3745</v>
      </c>
      <c r="HE474" s="1">
        <f>DM474+ES474+FY474-Parameters!$F$13*Parameters!$B$13</f>
        <v>2380</v>
      </c>
      <c r="HF474" s="1">
        <f>DN474+ET474+FZ474-Parameters!$F$13*Parameters!$B$13</f>
        <v>3770</v>
      </c>
      <c r="HG474" s="1">
        <f>DO474+EU474+GA474-Parameters!$F$13*Parameters!$B$13</f>
        <v>7255</v>
      </c>
      <c r="HH474" s="1">
        <f>DP474+EV474+GB474-Parameters!$F$13*Parameters!$B$13</f>
        <v>9400</v>
      </c>
      <c r="HI474" s="1">
        <f>DQ474+EW474+GC474-Parameters!$F$13*Parameters!$B$13</f>
        <v>6540</v>
      </c>
      <c r="HJ474" s="1">
        <f>DR474+EX474+GD474-Parameters!$F$13*Parameters!$B$13</f>
        <v>4240</v>
      </c>
      <c r="HK474" s="1">
        <f>DS474+EY474+GE474-Parameters!$F$13*Parameters!$B$13</f>
        <v>7320</v>
      </c>
      <c r="HL474" s="1">
        <f>DT474+EZ474+GF474-Parameters!$F$13*Parameters!$B$13</f>
        <v>9400</v>
      </c>
      <c r="HM474" s="1">
        <f>DU474+FA474+GG474-Parameters!$F$13*Parameters!$B$13</f>
        <v>5280</v>
      </c>
      <c r="HN474" s="1">
        <f>DV474+FB474+GH474-Parameters!$F$13*Parameters!$B$13</f>
        <v>8275</v>
      </c>
      <c r="HO474" s="1">
        <f>DW474+FC474+GI474-Parameters!$F$13*Parameters!$B$13</f>
        <v>6700</v>
      </c>
      <c r="HP474" s="1"/>
      <c r="HQ474" s="2"/>
    </row>
    <row r="475" spans="1:225" x14ac:dyDescent="0.35">
      <c r="A475" s="10">
        <v>464</v>
      </c>
      <c r="B475">
        <f>MIN(Parameters!$B$12,Data!B475)</f>
        <v>37</v>
      </c>
      <c r="C475">
        <f>MIN(Parameters!$B$12,Data!C475)</f>
        <v>28</v>
      </c>
      <c r="D475">
        <f>MIN(Parameters!$B$12,Data!D475)</f>
        <v>46</v>
      </c>
      <c r="E475">
        <f>MIN(Parameters!$B$12,Data!E475)</f>
        <v>60</v>
      </c>
      <c r="F475">
        <f>MIN(Parameters!$B$12,Data!F475)</f>
        <v>54</v>
      </c>
      <c r="G475">
        <f>MIN(Parameters!$B$12,Data!G475)</f>
        <v>46</v>
      </c>
      <c r="H475">
        <f>MIN(Parameters!$B$12,Data!H475)</f>
        <v>36</v>
      </c>
      <c r="I475">
        <f>MIN(Parameters!$B$12,Data!I475)</f>
        <v>39</v>
      </c>
      <c r="J475">
        <f>MIN(Parameters!$B$12,Data!J475)</f>
        <v>45</v>
      </c>
      <c r="K475">
        <f>MIN(Parameters!$B$12,Data!K475)</f>
        <v>60</v>
      </c>
      <c r="L475">
        <f>MIN(Parameters!$B$12,Data!L475)</f>
        <v>47</v>
      </c>
      <c r="M475">
        <f>MIN(Parameters!$B$12,Data!M475)</f>
        <v>29</v>
      </c>
      <c r="N475">
        <f>MIN(Parameters!$B$12,Data!N475)</f>
        <v>16</v>
      </c>
      <c r="O475">
        <f>MIN(Parameters!$B$12,Data!O475)</f>
        <v>56</v>
      </c>
      <c r="P475">
        <f>MIN(Parameters!$B$12,Data!P475)</f>
        <v>43</v>
      </c>
      <c r="Q475">
        <f>MIN(Parameters!$B$12,Data!Q475)</f>
        <v>59</v>
      </c>
      <c r="R475">
        <f>MIN(Parameters!$B$12,Data!R475)</f>
        <v>54</v>
      </c>
      <c r="S475">
        <f>MIN(Parameters!$B$12,Data!S475)</f>
        <v>55</v>
      </c>
      <c r="T475">
        <f>MIN(Parameters!$B$12,Data!T475)</f>
        <v>46</v>
      </c>
      <c r="U475">
        <f>MIN(Parameters!$B$12,Data!U475)</f>
        <v>41</v>
      </c>
      <c r="V475">
        <f>MIN(Parameters!$B$12,Data!V475)</f>
        <v>33</v>
      </c>
      <c r="W475">
        <f>MIN(Parameters!$B$12,Data!W475)</f>
        <v>27</v>
      </c>
      <c r="X475">
        <f>MIN(Parameters!$B$12,Data!X475)</f>
        <v>42</v>
      </c>
      <c r="Y475">
        <f>MIN(Parameters!$B$12,Data!Y475)</f>
        <v>52</v>
      </c>
      <c r="Z475">
        <f>MIN(Parameters!$B$12,Data!Z475)</f>
        <v>39</v>
      </c>
      <c r="AA475">
        <f>MIN(Parameters!$B$12,Data!AA475)</f>
        <v>18</v>
      </c>
      <c r="AB475">
        <f>MIN(Parameters!$B$12,Data!AB475)</f>
        <v>60</v>
      </c>
      <c r="AC475">
        <f>MIN(Parameters!$B$12,Data!AC475)</f>
        <v>48</v>
      </c>
      <c r="AD475">
        <f>MIN(Parameters!$B$12,Data!AD475)</f>
        <v>60</v>
      </c>
      <c r="AE475">
        <f>MIN(Parameters!$B$12,Data!AE475)</f>
        <v>43</v>
      </c>
      <c r="AG475" s="10">
        <v>464</v>
      </c>
      <c r="AH475">
        <f>MIN(Parameters!$B$13,Data!AI475)</f>
        <v>20</v>
      </c>
      <c r="AI475">
        <f>MIN(Parameters!$B$13,Data!AJ475)</f>
        <v>20</v>
      </c>
      <c r="AJ475">
        <f>MIN(Parameters!$B$13,Data!AK475)</f>
        <v>20</v>
      </c>
      <c r="AK475">
        <f>MIN(Parameters!$B$13,Data!AL475)</f>
        <v>19</v>
      </c>
      <c r="AL475">
        <f>MIN(Parameters!$B$13,Data!AM475)</f>
        <v>5</v>
      </c>
      <c r="AM475">
        <f>MIN(Parameters!$B$13,Data!AN475)</f>
        <v>9</v>
      </c>
      <c r="AN475">
        <f>MIN(Parameters!$B$13,Data!AO475)</f>
        <v>20</v>
      </c>
      <c r="AO475">
        <f>MIN(Parameters!$B$13,Data!AP475)</f>
        <v>20</v>
      </c>
      <c r="AP475">
        <f>MIN(Parameters!$B$13,Data!AQ475)</f>
        <v>20</v>
      </c>
      <c r="AQ475">
        <f>MIN(Parameters!$B$13,Data!AR475)</f>
        <v>20</v>
      </c>
      <c r="AR475">
        <f>MIN(Parameters!$B$13,Data!AS475)</f>
        <v>20</v>
      </c>
      <c r="AS475">
        <f>MIN(Parameters!$B$13,Data!AT475)</f>
        <v>20</v>
      </c>
      <c r="AT475">
        <f>MIN(Parameters!$B$13,Data!AU475)</f>
        <v>0</v>
      </c>
      <c r="AU475">
        <f>MIN(Parameters!$B$13,Data!AV475)</f>
        <v>20</v>
      </c>
      <c r="AV475">
        <f>MIN(Parameters!$B$13,Data!AW475)</f>
        <v>9</v>
      </c>
      <c r="AW475">
        <f>MIN(Parameters!$B$13,Data!AX475)</f>
        <v>0</v>
      </c>
      <c r="AX475">
        <f>MIN(Parameters!$B$13,Data!AY475)</f>
        <v>0</v>
      </c>
      <c r="AY475">
        <f>MIN(Parameters!$B$13,Data!AZ475)</f>
        <v>15</v>
      </c>
      <c r="AZ475">
        <f>MIN(Parameters!$B$13,Data!BA475)</f>
        <v>18</v>
      </c>
      <c r="BA475">
        <f>MIN(Parameters!$B$13,Data!BB475)</f>
        <v>2</v>
      </c>
      <c r="BB475">
        <f>MIN(Parameters!$B$13,Data!BC475)</f>
        <v>10</v>
      </c>
      <c r="BC475">
        <f>MIN(Parameters!$B$13,Data!BD475)</f>
        <v>4</v>
      </c>
      <c r="BD475">
        <f>MIN(Parameters!$B$13,Data!BE475)</f>
        <v>13</v>
      </c>
      <c r="BE475">
        <f>MIN(Parameters!$B$13,Data!BF475)</f>
        <v>12</v>
      </c>
      <c r="BF475">
        <f>MIN(Parameters!$B$13,Data!BG475)</f>
        <v>20</v>
      </c>
      <c r="BG475">
        <f>MIN(Parameters!$B$13,Data!BH475)</f>
        <v>20</v>
      </c>
      <c r="BH475">
        <f>MIN(Parameters!$B$13,Data!BI475)</f>
        <v>18</v>
      </c>
      <c r="BI475">
        <f>MIN(Parameters!$B$13,Data!BJ475)</f>
        <v>20</v>
      </c>
      <c r="BJ475">
        <f>MIN(Parameters!$B$13,Data!BK475)</f>
        <v>20</v>
      </c>
      <c r="BK475">
        <f>MIN(Parameters!$B$13,Data!BL475)</f>
        <v>18</v>
      </c>
      <c r="BM475" s="10">
        <v>464</v>
      </c>
      <c r="BN475">
        <f>MIN(Parameters!$B$13-Updated_calc!AH475,MAX(0,Data!B475-Updated_calc!B475))</f>
        <v>0</v>
      </c>
      <c r="BO475">
        <f>MIN(Parameters!$B$13-Updated_calc!AI475,MAX(0,Data!C475-Updated_calc!C475))</f>
        <v>0</v>
      </c>
      <c r="BP475">
        <f>MIN(Parameters!$B$13-Updated_calc!AJ475,MAX(0,Data!D475-Updated_calc!D475))</f>
        <v>0</v>
      </c>
      <c r="BQ475">
        <f>MIN(Parameters!$B$13-Updated_calc!AK475,MAX(0,Data!E475-Updated_calc!E475))</f>
        <v>1</v>
      </c>
      <c r="BR475">
        <f>MIN(Parameters!$B$13-Updated_calc!AL475,MAX(0,Data!F475-Updated_calc!F475))</f>
        <v>0</v>
      </c>
      <c r="BS475">
        <f>MIN(Parameters!$B$13-Updated_calc!AM475,MAX(0,Data!G475-Updated_calc!G475))</f>
        <v>0</v>
      </c>
      <c r="BT475">
        <f>MIN(Parameters!$B$13-Updated_calc!AN475,MAX(0,Data!H475-Updated_calc!H475))</f>
        <v>0</v>
      </c>
      <c r="BU475">
        <f>MIN(Parameters!$B$13-Updated_calc!AO475,MAX(0,Data!I475-Updated_calc!I475))</f>
        <v>0</v>
      </c>
      <c r="BV475">
        <f>MIN(Parameters!$B$13-Updated_calc!AP475,MAX(0,Data!J475-Updated_calc!J475))</f>
        <v>0</v>
      </c>
      <c r="BW475">
        <f>MIN(Parameters!$B$13-Updated_calc!AQ475,MAX(0,Data!K475-Updated_calc!K475))</f>
        <v>0</v>
      </c>
      <c r="BX475">
        <f>MIN(Parameters!$B$13-Updated_calc!AR475,MAX(0,Data!L475-Updated_calc!L475))</f>
        <v>0</v>
      </c>
      <c r="BY475">
        <f>MIN(Parameters!$B$13-Updated_calc!AS475,MAX(0,Data!M475-Updated_calc!M475))</f>
        <v>0</v>
      </c>
      <c r="BZ475">
        <f>MIN(Parameters!$B$13-Updated_calc!AT475,MAX(0,Data!N475-Updated_calc!N475))</f>
        <v>0</v>
      </c>
      <c r="CA475">
        <f>MIN(Parameters!$B$13-Updated_calc!AU475,MAX(0,Data!O475-Updated_calc!O475))</f>
        <v>0</v>
      </c>
      <c r="CB475">
        <f>MIN(Parameters!$B$13-Updated_calc!AV475,MAX(0,Data!P475-Updated_calc!P475))</f>
        <v>0</v>
      </c>
      <c r="CC475">
        <f>MIN(Parameters!$B$13-Updated_calc!AW475,MAX(0,Data!Q475-Updated_calc!Q475))</f>
        <v>0</v>
      </c>
      <c r="CD475">
        <f>MIN(Parameters!$B$13-Updated_calc!AX475,MAX(0,Data!R475-Updated_calc!R475))</f>
        <v>0</v>
      </c>
      <c r="CE475">
        <f>MIN(Parameters!$B$13-Updated_calc!AY475,MAX(0,Data!S475-Updated_calc!S475))</f>
        <v>0</v>
      </c>
      <c r="CF475">
        <f>MIN(Parameters!$B$13-Updated_calc!AZ475,MAX(0,Data!T475-Updated_calc!T475))</f>
        <v>0</v>
      </c>
      <c r="CG475">
        <f>MIN(Parameters!$B$13-Updated_calc!BA475,MAX(0,Data!U475-Updated_calc!U475))</f>
        <v>0</v>
      </c>
      <c r="CH475">
        <f>MIN(Parameters!$B$13-Updated_calc!BB475,MAX(0,Data!V475-Updated_calc!V475))</f>
        <v>0</v>
      </c>
      <c r="CI475">
        <f>MIN(Parameters!$B$13-Updated_calc!BC475,MAX(0,Data!W475-Updated_calc!W475))</f>
        <v>0</v>
      </c>
      <c r="CJ475">
        <f>MIN(Parameters!$B$13-Updated_calc!BD475,MAX(0,Data!X475-Updated_calc!X475))</f>
        <v>0</v>
      </c>
      <c r="CK475">
        <f>MIN(Parameters!$B$13-Updated_calc!BE475,MAX(0,Data!Y475-Updated_calc!Y475))</f>
        <v>0</v>
      </c>
      <c r="CL475">
        <f>MIN(Parameters!$B$13-Updated_calc!BF475,MAX(0,Data!Z475-Updated_calc!Z475))</f>
        <v>0</v>
      </c>
      <c r="CM475">
        <f>MIN(Parameters!$B$13-Updated_calc!BG475,MAX(0,Data!AA475-Updated_calc!AA475))</f>
        <v>0</v>
      </c>
      <c r="CN475">
        <f>MIN(Parameters!$B$13-Updated_calc!BH475,MAX(0,Data!AB475-Updated_calc!AB475))</f>
        <v>2</v>
      </c>
      <c r="CO475">
        <f>MIN(Parameters!$B$13-Updated_calc!BI475,MAX(0,Data!AC475-Updated_calc!AC475))</f>
        <v>0</v>
      </c>
      <c r="CP475">
        <f>MIN(Parameters!$B$13-Updated_calc!BJ475,MAX(0,Data!AD475-Updated_calc!AD475))</f>
        <v>0</v>
      </c>
      <c r="CQ475">
        <f>MIN(Parameters!$B$13-Updated_calc!BK475,MAX(0,Data!AE475-Updated_calc!AE475))</f>
        <v>0</v>
      </c>
      <c r="CS475" s="10">
        <v>464</v>
      </c>
      <c r="CT475">
        <f>B475*(Parameters!$C$12-Parameters!$D$12)-Parameters!$E$12*Parameters!$B$12</f>
        <v>3010</v>
      </c>
      <c r="CU475">
        <f>C475*(Parameters!$C$12-Parameters!$D$12)-Parameters!$E$12*Parameters!$B$12</f>
        <v>1840</v>
      </c>
      <c r="CV475">
        <f>D475*(Parameters!$C$12-Parameters!$D$12)-Parameters!$E$12*Parameters!$B$12</f>
        <v>4180</v>
      </c>
      <c r="CW475">
        <f>E475*(Parameters!$C$12-Parameters!$D$12)-Parameters!$E$12*Parameters!$B$12</f>
        <v>6000</v>
      </c>
      <c r="CX475">
        <f>F475*(Parameters!$C$12-Parameters!$D$12)-Parameters!$E$12*Parameters!$B$12</f>
        <v>5220</v>
      </c>
      <c r="CY475">
        <f>G475*(Parameters!$C$12-Parameters!$D$12)-Parameters!$E$12*Parameters!$B$12</f>
        <v>4180</v>
      </c>
      <c r="CZ475">
        <f>H475*(Parameters!$C$12-Parameters!$D$12)-Parameters!$E$12*Parameters!$B$12</f>
        <v>2880</v>
      </c>
      <c r="DA475">
        <f>I475*(Parameters!$C$12-Parameters!$D$12)-Parameters!$E$12*Parameters!$B$12</f>
        <v>3270</v>
      </c>
      <c r="DB475">
        <f>J475*(Parameters!$C$12-Parameters!$D$12)-Parameters!$E$12*Parameters!$B$12</f>
        <v>4050</v>
      </c>
      <c r="DC475">
        <f>K475*(Parameters!$C$12-Parameters!$D$12)-Parameters!$E$12*Parameters!$B$12</f>
        <v>6000</v>
      </c>
      <c r="DD475">
        <f>L475*(Parameters!$C$12-Parameters!$D$12)-Parameters!$E$12*Parameters!$B$12</f>
        <v>4310</v>
      </c>
      <c r="DE475">
        <f>M475*(Parameters!$C$12-Parameters!$D$12)-Parameters!$E$12*Parameters!$B$12</f>
        <v>1970</v>
      </c>
      <c r="DF475">
        <f>N475*(Parameters!$C$12-Parameters!$D$12)-Parameters!$E$12*Parameters!$B$12</f>
        <v>280</v>
      </c>
      <c r="DG475">
        <f>O475*(Parameters!$C$12-Parameters!$D$12)-Parameters!$E$12*Parameters!$B$12</f>
        <v>5480</v>
      </c>
      <c r="DH475">
        <f>P475*(Parameters!$C$12-Parameters!$D$12)-Parameters!$E$12*Parameters!$B$12</f>
        <v>3790</v>
      </c>
      <c r="DI475">
        <f>Q475*(Parameters!$C$12-Parameters!$D$12)-Parameters!$E$12*Parameters!$B$12</f>
        <v>5870</v>
      </c>
      <c r="DJ475">
        <f>R475*(Parameters!$C$12-Parameters!$D$12)-Parameters!$E$12*Parameters!$B$12</f>
        <v>5220</v>
      </c>
      <c r="DK475">
        <f>S475*(Parameters!$C$12-Parameters!$D$12)-Parameters!$E$12*Parameters!$B$12</f>
        <v>5350</v>
      </c>
      <c r="DL475">
        <f>T475*(Parameters!$C$12-Parameters!$D$12)-Parameters!$E$12*Parameters!$B$12</f>
        <v>4180</v>
      </c>
      <c r="DM475">
        <f>U475*(Parameters!$C$12-Parameters!$D$12)-Parameters!$E$12*Parameters!$B$12</f>
        <v>3530</v>
      </c>
      <c r="DN475">
        <f>V475*(Parameters!$C$12-Parameters!$D$12)-Parameters!$E$12*Parameters!$B$12</f>
        <v>2490</v>
      </c>
      <c r="DO475">
        <f>W475*(Parameters!$C$12-Parameters!$D$12)-Parameters!$E$12*Parameters!$B$12</f>
        <v>1710</v>
      </c>
      <c r="DP475">
        <f>X475*(Parameters!$C$12-Parameters!$D$12)-Parameters!$E$12*Parameters!$B$12</f>
        <v>3660</v>
      </c>
      <c r="DQ475">
        <f>Y475*(Parameters!$C$12-Parameters!$D$12)-Parameters!$E$12*Parameters!$B$12</f>
        <v>4960</v>
      </c>
      <c r="DR475">
        <f>Z475*(Parameters!$C$12-Parameters!$D$12)-Parameters!$E$12*Parameters!$B$12</f>
        <v>3270</v>
      </c>
      <c r="DS475">
        <f>AA475*(Parameters!$C$12-Parameters!$D$12)-Parameters!$E$12*Parameters!$B$12</f>
        <v>540</v>
      </c>
      <c r="DT475">
        <f>AB475*(Parameters!$C$12-Parameters!$D$12)-Parameters!$E$12*Parameters!$B$12</f>
        <v>6000</v>
      </c>
      <c r="DU475">
        <f>AC475*(Parameters!$C$12-Parameters!$D$12)-Parameters!$E$12*Parameters!$B$12</f>
        <v>4440</v>
      </c>
      <c r="DV475">
        <f>AD475*(Parameters!$C$12-Parameters!$D$12)-Parameters!$E$12*Parameters!$B$12</f>
        <v>6000</v>
      </c>
      <c r="DW475">
        <f>AE475*(Parameters!$C$12-Parameters!$D$12)-Parameters!$E$12*Parameters!$B$12</f>
        <v>3790</v>
      </c>
      <c r="DY475" s="10">
        <v>464</v>
      </c>
      <c r="DZ475" s="1">
        <f>AH475*(Parameters!$C$13-Parameters!$D$13)-Parameters!$B$13*Parameters!$E$13</f>
        <v>5400</v>
      </c>
      <c r="EA475" s="1">
        <f>AI475*(Parameters!$C$13-Parameters!$D$13)-Parameters!$B$13*Parameters!$E$13</f>
        <v>5400</v>
      </c>
      <c r="EB475" s="1">
        <f>AJ475*(Parameters!$C$13-Parameters!$D$13)-Parameters!$B$13*Parameters!$E$13</f>
        <v>5400</v>
      </c>
      <c r="EC475" s="1">
        <f>AK475*(Parameters!$C$13-Parameters!$D$13)-Parameters!$B$13*Parameters!$E$13</f>
        <v>5060</v>
      </c>
      <c r="ED475" s="1">
        <f>AL475*(Parameters!$C$13-Parameters!$D$13)-Parameters!$B$13*Parameters!$E$13</f>
        <v>300</v>
      </c>
      <c r="EE475" s="1">
        <f>AM475*(Parameters!$C$13-Parameters!$D$13)-Parameters!$B$13*Parameters!$E$13</f>
        <v>1660</v>
      </c>
      <c r="EF475" s="1">
        <f>AN475*(Parameters!$C$13-Parameters!$D$13)-Parameters!$B$13*Parameters!$E$13</f>
        <v>5400</v>
      </c>
      <c r="EG475" s="1">
        <f>AO475*(Parameters!$C$13-Parameters!$D$13)-Parameters!$B$13*Parameters!$E$13</f>
        <v>5400</v>
      </c>
      <c r="EH475" s="1">
        <f>AP475*(Parameters!$C$13-Parameters!$D$13)-Parameters!$B$13*Parameters!$E$13</f>
        <v>5400</v>
      </c>
      <c r="EI475" s="1">
        <f>AQ475*(Parameters!$C$13-Parameters!$D$13)-Parameters!$B$13*Parameters!$E$13</f>
        <v>5400</v>
      </c>
      <c r="EJ475" s="1">
        <f>AR475*(Parameters!$C$13-Parameters!$D$13)-Parameters!$B$13*Parameters!$E$13</f>
        <v>5400</v>
      </c>
      <c r="EK475" s="1">
        <f>AS475*(Parameters!$C$13-Parameters!$D$13)-Parameters!$B$13*Parameters!$E$13</f>
        <v>5400</v>
      </c>
      <c r="EL475" s="1">
        <f>AT475*(Parameters!$C$13-Parameters!$D$13)-Parameters!$B$13*Parameters!$E$13</f>
        <v>-1400</v>
      </c>
      <c r="EM475" s="1">
        <f>AU475*(Parameters!$C$13-Parameters!$D$13)-Parameters!$B$13*Parameters!$E$13</f>
        <v>5400</v>
      </c>
      <c r="EN475" s="1">
        <f>AV475*(Parameters!$C$13-Parameters!$D$13)-Parameters!$B$13*Parameters!$E$13</f>
        <v>1660</v>
      </c>
      <c r="EO475" s="1">
        <f>AW475*(Parameters!$C$13-Parameters!$D$13)-Parameters!$B$13*Parameters!$E$13</f>
        <v>-1400</v>
      </c>
      <c r="EP475" s="1">
        <f>AX475*(Parameters!$C$13-Parameters!$D$13)-Parameters!$B$13*Parameters!$E$13</f>
        <v>-1400</v>
      </c>
      <c r="EQ475" s="1">
        <f>AY475*(Parameters!$C$13-Parameters!$D$13)-Parameters!$B$13*Parameters!$E$13</f>
        <v>3700</v>
      </c>
      <c r="ER475" s="1">
        <f>AZ475*(Parameters!$C$13-Parameters!$D$13)-Parameters!$B$13*Parameters!$E$13</f>
        <v>4720</v>
      </c>
      <c r="ES475" s="1">
        <f>BA475*(Parameters!$C$13-Parameters!$D$13)-Parameters!$B$13*Parameters!$E$13</f>
        <v>-720</v>
      </c>
      <c r="ET475" s="1">
        <f>BB475*(Parameters!$C$13-Parameters!$D$13)-Parameters!$B$13*Parameters!$E$13</f>
        <v>2000</v>
      </c>
      <c r="EU475" s="1">
        <f>BC475*(Parameters!$C$13-Parameters!$D$13)-Parameters!$B$13*Parameters!$E$13</f>
        <v>-40</v>
      </c>
      <c r="EV475" s="1">
        <f>BD475*(Parameters!$C$13-Parameters!$D$13)-Parameters!$B$13*Parameters!$E$13</f>
        <v>3020</v>
      </c>
      <c r="EW475" s="1">
        <f>BE475*(Parameters!$C$13-Parameters!$D$13)-Parameters!$B$13*Parameters!$E$13</f>
        <v>2680</v>
      </c>
      <c r="EX475" s="1">
        <f>BF475*(Parameters!$C$13-Parameters!$D$13)-Parameters!$B$13*Parameters!$E$13</f>
        <v>5400</v>
      </c>
      <c r="EY475" s="1">
        <f>BG475*(Parameters!$C$13-Parameters!$D$13)-Parameters!$B$13*Parameters!$E$13</f>
        <v>5400</v>
      </c>
      <c r="EZ475" s="1">
        <f>BH475*(Parameters!$C$13-Parameters!$D$13)-Parameters!$B$13*Parameters!$E$13</f>
        <v>4720</v>
      </c>
      <c r="FA475" s="1">
        <f>BI475*(Parameters!$C$13-Parameters!$D$13)-Parameters!$B$13*Parameters!$E$13</f>
        <v>5400</v>
      </c>
      <c r="FB475" s="1">
        <f>BJ475*(Parameters!$C$13-Parameters!$D$13)-Parameters!$B$13*Parameters!$E$13</f>
        <v>5400</v>
      </c>
      <c r="FC475" s="1">
        <f>BK475*(Parameters!$C$13-Parameters!$D$13)-Parameters!$B$13*Parameters!$E$13</f>
        <v>4720</v>
      </c>
      <c r="FD475" s="1"/>
      <c r="FE475" s="10">
        <v>464</v>
      </c>
      <c r="FF475" s="1">
        <f>BN475*(Parameters!$C$12-Parameters!$D$13)</f>
        <v>0</v>
      </c>
      <c r="FG475" s="1">
        <f>BO475*(Parameters!$C$12-Parameters!$D$13)</f>
        <v>0</v>
      </c>
      <c r="FH475" s="1">
        <f>BP475*(Parameters!$C$12-Parameters!$D$13)</f>
        <v>0</v>
      </c>
      <c r="FI475" s="1">
        <f>BQ475*(Parameters!$C$12-Parameters!$D$13)</f>
        <v>115</v>
      </c>
      <c r="FJ475" s="1">
        <f>BR475*(Parameters!$C$12-Parameters!$D$13)</f>
        <v>0</v>
      </c>
      <c r="FK475" s="1">
        <f>BS475*(Parameters!$C$12-Parameters!$D$13)</f>
        <v>0</v>
      </c>
      <c r="FL475" s="1">
        <f>BT475*(Parameters!$C$12-Parameters!$D$13)</f>
        <v>0</v>
      </c>
      <c r="FM475" s="1">
        <f>BU475*(Parameters!$C$12-Parameters!$D$13)</f>
        <v>0</v>
      </c>
      <c r="FN475" s="1">
        <f>BV475*(Parameters!$C$12-Parameters!$D$13)</f>
        <v>0</v>
      </c>
      <c r="FO475" s="1">
        <f>BW475*(Parameters!$C$12-Parameters!$D$13)</f>
        <v>0</v>
      </c>
      <c r="FP475" s="1">
        <f>BX475*(Parameters!$C$12-Parameters!$D$13)</f>
        <v>0</v>
      </c>
      <c r="FQ475" s="1">
        <f>BY475*(Parameters!$C$12-Parameters!$D$13)</f>
        <v>0</v>
      </c>
      <c r="FR475" s="1">
        <f>BZ475*(Parameters!$C$12-Parameters!$D$13)</f>
        <v>0</v>
      </c>
      <c r="FS475" s="1">
        <f>CA475*(Parameters!$C$12-Parameters!$D$13)</f>
        <v>0</v>
      </c>
      <c r="FT475" s="1">
        <f>CB475*(Parameters!$C$12-Parameters!$D$13)</f>
        <v>0</v>
      </c>
      <c r="FU475" s="1">
        <f>CC475*(Parameters!$C$12-Parameters!$D$13)</f>
        <v>0</v>
      </c>
      <c r="FV475" s="1">
        <f>CD475*(Parameters!$C$12-Parameters!$D$13)</f>
        <v>0</v>
      </c>
      <c r="FW475" s="1">
        <f>CE475*(Parameters!$C$12-Parameters!$D$13)</f>
        <v>0</v>
      </c>
      <c r="FX475" s="1">
        <f>CF475*(Parameters!$C$12-Parameters!$D$13)</f>
        <v>0</v>
      </c>
      <c r="FY475" s="1">
        <f>CG475*(Parameters!$C$12-Parameters!$D$13)</f>
        <v>0</v>
      </c>
      <c r="FZ475" s="1">
        <f>CH475*(Parameters!$C$12-Parameters!$D$13)</f>
        <v>0</v>
      </c>
      <c r="GA475" s="1">
        <f>CI475*(Parameters!$C$12-Parameters!$D$13)</f>
        <v>0</v>
      </c>
      <c r="GB475" s="1">
        <f>CJ475*(Parameters!$C$12-Parameters!$D$13)</f>
        <v>0</v>
      </c>
      <c r="GC475" s="1">
        <f>CK475*(Parameters!$C$12-Parameters!$D$13)</f>
        <v>0</v>
      </c>
      <c r="GD475" s="1">
        <f>CL475*(Parameters!$C$12-Parameters!$D$13)</f>
        <v>0</v>
      </c>
      <c r="GE475" s="1">
        <f>CM475*(Parameters!$C$12-Parameters!$D$13)</f>
        <v>0</v>
      </c>
      <c r="GF475" s="1">
        <f>CN475*(Parameters!$C$12-Parameters!$D$13)</f>
        <v>230</v>
      </c>
      <c r="GG475" s="1">
        <f>CO475*(Parameters!$C$12-Parameters!$D$13)</f>
        <v>0</v>
      </c>
      <c r="GH475" s="1">
        <f>CP475*(Parameters!$C$12-Parameters!$D$13)</f>
        <v>0</v>
      </c>
      <c r="GI475" s="1">
        <f>CQ475*(Parameters!$C$12-Parameters!$D$13)</f>
        <v>0</v>
      </c>
      <c r="GJ475" s="1"/>
      <c r="GK475" s="10">
        <v>464</v>
      </c>
      <c r="GL475" s="1">
        <f>CT475+DZ475+FF475-Parameters!$F$13*Parameters!$B$13</f>
        <v>6410</v>
      </c>
      <c r="GM475" s="1">
        <f>CU475+EA475+FG475-Parameters!$F$13*Parameters!$B$13</f>
        <v>5240</v>
      </c>
      <c r="GN475" s="1">
        <f>CV475+EB475+FH475-Parameters!$F$13*Parameters!$B$13</f>
        <v>7580</v>
      </c>
      <c r="GO475" s="1">
        <f>CW475+EC475+FI475-Parameters!$F$13*Parameters!$B$13</f>
        <v>9175</v>
      </c>
      <c r="GP475" s="1">
        <f>CX475+ED475+FJ475-Parameters!$F$13*Parameters!$B$13</f>
        <v>3520</v>
      </c>
      <c r="GQ475" s="1">
        <f>CY475+EE475+FK475-Parameters!$F$13*Parameters!$B$13</f>
        <v>3840</v>
      </c>
      <c r="GR475" s="1">
        <f>CZ475+EF475+FL475-Parameters!$F$13*Parameters!$B$13</f>
        <v>6280</v>
      </c>
      <c r="GS475" s="1">
        <f>DA475+EG475+FM475-Parameters!$F$13*Parameters!$B$13</f>
        <v>6670</v>
      </c>
      <c r="GT475" s="1">
        <f>DB475+EH475+FN475-Parameters!$F$13*Parameters!$B$13</f>
        <v>7450</v>
      </c>
      <c r="GU475" s="1">
        <f>DC475+EI475+FO475-Parameters!$F$13*Parameters!$B$13</f>
        <v>9400</v>
      </c>
      <c r="GV475" s="1">
        <f>DD475+EJ475+FP475-Parameters!$F$13*Parameters!$B$13</f>
        <v>7710</v>
      </c>
      <c r="GW475" s="1">
        <f>DE475+EK475+FQ475-Parameters!$F$13*Parameters!$B$13</f>
        <v>5370</v>
      </c>
      <c r="GX475" s="1">
        <f>DF475+EL475+FR475-Parameters!$F$13*Parameters!$B$13</f>
        <v>-3120</v>
      </c>
      <c r="GY475" s="1">
        <f>DG475+EM475+FS475-Parameters!$F$13*Parameters!$B$13</f>
        <v>8880</v>
      </c>
      <c r="GZ475" s="1">
        <f>DH475+EN475+FT475-Parameters!$F$13*Parameters!$B$13</f>
        <v>3450</v>
      </c>
      <c r="HA475" s="1">
        <f>DI475+EO475+FU475-Parameters!$F$13*Parameters!$B$13</f>
        <v>2470</v>
      </c>
      <c r="HB475" s="1">
        <f>DJ475+EP475+FV475-Parameters!$F$13*Parameters!$B$13</f>
        <v>1820</v>
      </c>
      <c r="HC475" s="1">
        <f>DK475+EQ475+FW475-Parameters!$F$13*Parameters!$B$13</f>
        <v>7050</v>
      </c>
      <c r="HD475" s="1">
        <f>DL475+ER475+FX475-Parameters!$F$13*Parameters!$B$13</f>
        <v>6900</v>
      </c>
      <c r="HE475" s="1">
        <f>DM475+ES475+FY475-Parameters!$F$13*Parameters!$B$13</f>
        <v>810</v>
      </c>
      <c r="HF475" s="1">
        <f>DN475+ET475+FZ475-Parameters!$F$13*Parameters!$B$13</f>
        <v>2490</v>
      </c>
      <c r="HG475" s="1">
        <f>DO475+EU475+GA475-Parameters!$F$13*Parameters!$B$13</f>
        <v>-330</v>
      </c>
      <c r="HH475" s="1">
        <f>DP475+EV475+GB475-Parameters!$F$13*Parameters!$B$13</f>
        <v>4680</v>
      </c>
      <c r="HI475" s="1">
        <f>DQ475+EW475+GC475-Parameters!$F$13*Parameters!$B$13</f>
        <v>5640</v>
      </c>
      <c r="HJ475" s="1">
        <f>DR475+EX475+GD475-Parameters!$F$13*Parameters!$B$13</f>
        <v>6670</v>
      </c>
      <c r="HK475" s="1">
        <f>DS475+EY475+GE475-Parameters!$F$13*Parameters!$B$13</f>
        <v>3940</v>
      </c>
      <c r="HL475" s="1">
        <f>DT475+EZ475+GF475-Parameters!$F$13*Parameters!$B$13</f>
        <v>8950</v>
      </c>
      <c r="HM475" s="1">
        <f>DU475+FA475+GG475-Parameters!$F$13*Parameters!$B$13</f>
        <v>7840</v>
      </c>
      <c r="HN475" s="1">
        <f>DV475+FB475+GH475-Parameters!$F$13*Parameters!$B$13</f>
        <v>9400</v>
      </c>
      <c r="HO475" s="1">
        <f>DW475+FC475+GI475-Parameters!$F$13*Parameters!$B$13</f>
        <v>6510</v>
      </c>
      <c r="HP475" s="1"/>
      <c r="HQ475" s="2"/>
    </row>
    <row r="476" spans="1:225" x14ac:dyDescent="0.35">
      <c r="A476" s="10">
        <v>465</v>
      </c>
      <c r="B476">
        <f>MIN(Parameters!$B$12,Data!B476)</f>
        <v>44</v>
      </c>
      <c r="C476">
        <f>MIN(Parameters!$B$12,Data!C476)</f>
        <v>35</v>
      </c>
      <c r="D476">
        <f>MIN(Parameters!$B$12,Data!D476)</f>
        <v>20</v>
      </c>
      <c r="E476">
        <f>MIN(Parameters!$B$12,Data!E476)</f>
        <v>24</v>
      </c>
      <c r="F476">
        <f>MIN(Parameters!$B$12,Data!F476)</f>
        <v>60</v>
      </c>
      <c r="G476">
        <f>MIN(Parameters!$B$12,Data!G476)</f>
        <v>34</v>
      </c>
      <c r="H476">
        <f>MIN(Parameters!$B$12,Data!H476)</f>
        <v>36</v>
      </c>
      <c r="I476">
        <f>MIN(Parameters!$B$12,Data!I476)</f>
        <v>60</v>
      </c>
      <c r="J476">
        <f>MIN(Parameters!$B$12,Data!J476)</f>
        <v>60</v>
      </c>
      <c r="K476">
        <f>MIN(Parameters!$B$12,Data!K476)</f>
        <v>49</v>
      </c>
      <c r="L476">
        <f>MIN(Parameters!$B$12,Data!L476)</f>
        <v>47</v>
      </c>
      <c r="M476">
        <f>MIN(Parameters!$B$12,Data!M476)</f>
        <v>50</v>
      </c>
      <c r="N476">
        <f>MIN(Parameters!$B$12,Data!N476)</f>
        <v>60</v>
      </c>
      <c r="O476">
        <f>MIN(Parameters!$B$12,Data!O476)</f>
        <v>27</v>
      </c>
      <c r="P476">
        <f>MIN(Parameters!$B$12,Data!P476)</f>
        <v>57</v>
      </c>
      <c r="Q476">
        <f>MIN(Parameters!$B$12,Data!Q476)</f>
        <v>40</v>
      </c>
      <c r="R476">
        <f>MIN(Parameters!$B$12,Data!R476)</f>
        <v>39</v>
      </c>
      <c r="S476">
        <f>MIN(Parameters!$B$12,Data!S476)</f>
        <v>56</v>
      </c>
      <c r="T476">
        <f>MIN(Parameters!$B$12,Data!T476)</f>
        <v>44</v>
      </c>
      <c r="U476">
        <f>MIN(Parameters!$B$12,Data!U476)</f>
        <v>21</v>
      </c>
      <c r="V476">
        <f>MIN(Parameters!$B$12,Data!V476)</f>
        <v>60</v>
      </c>
      <c r="W476">
        <f>MIN(Parameters!$B$12,Data!W476)</f>
        <v>58</v>
      </c>
      <c r="X476">
        <f>MIN(Parameters!$B$12,Data!X476)</f>
        <v>24</v>
      </c>
      <c r="Y476">
        <f>MIN(Parameters!$B$12,Data!Y476)</f>
        <v>58</v>
      </c>
      <c r="Z476">
        <f>MIN(Parameters!$B$12,Data!Z476)</f>
        <v>60</v>
      </c>
      <c r="AA476">
        <f>MIN(Parameters!$B$12,Data!AA476)</f>
        <v>44</v>
      </c>
      <c r="AB476">
        <f>MIN(Parameters!$B$12,Data!AB476)</f>
        <v>52</v>
      </c>
      <c r="AC476">
        <f>MIN(Parameters!$B$12,Data!AC476)</f>
        <v>50</v>
      </c>
      <c r="AD476">
        <f>MIN(Parameters!$B$12,Data!AD476)</f>
        <v>38</v>
      </c>
      <c r="AE476">
        <f>MIN(Parameters!$B$12,Data!AE476)</f>
        <v>60</v>
      </c>
      <c r="AG476" s="10">
        <v>465</v>
      </c>
      <c r="AH476">
        <f>MIN(Parameters!$B$13,Data!AI476)</f>
        <v>6</v>
      </c>
      <c r="AI476">
        <f>MIN(Parameters!$B$13,Data!AJ476)</f>
        <v>20</v>
      </c>
      <c r="AJ476">
        <f>MIN(Parameters!$B$13,Data!AK476)</f>
        <v>20</v>
      </c>
      <c r="AK476">
        <f>MIN(Parameters!$B$13,Data!AL476)</f>
        <v>13</v>
      </c>
      <c r="AL476">
        <f>MIN(Parameters!$B$13,Data!AM476)</f>
        <v>20</v>
      </c>
      <c r="AM476">
        <f>MIN(Parameters!$B$13,Data!AN476)</f>
        <v>4</v>
      </c>
      <c r="AN476">
        <f>MIN(Parameters!$B$13,Data!AO476)</f>
        <v>2</v>
      </c>
      <c r="AO476">
        <f>MIN(Parameters!$B$13,Data!AP476)</f>
        <v>20</v>
      </c>
      <c r="AP476">
        <f>MIN(Parameters!$B$13,Data!AQ476)</f>
        <v>2</v>
      </c>
      <c r="AQ476">
        <f>MIN(Parameters!$B$13,Data!AR476)</f>
        <v>20</v>
      </c>
      <c r="AR476">
        <f>MIN(Parameters!$B$13,Data!AS476)</f>
        <v>13</v>
      </c>
      <c r="AS476">
        <f>MIN(Parameters!$B$13,Data!AT476)</f>
        <v>8</v>
      </c>
      <c r="AT476">
        <f>MIN(Parameters!$B$13,Data!AU476)</f>
        <v>14</v>
      </c>
      <c r="AU476">
        <f>MIN(Parameters!$B$13,Data!AV476)</f>
        <v>13</v>
      </c>
      <c r="AV476">
        <f>MIN(Parameters!$B$13,Data!AW476)</f>
        <v>17</v>
      </c>
      <c r="AW476">
        <f>MIN(Parameters!$B$13,Data!AX476)</f>
        <v>20</v>
      </c>
      <c r="AX476">
        <f>MIN(Parameters!$B$13,Data!AY476)</f>
        <v>20</v>
      </c>
      <c r="AY476">
        <f>MIN(Parameters!$B$13,Data!AZ476)</f>
        <v>20</v>
      </c>
      <c r="AZ476">
        <f>MIN(Parameters!$B$13,Data!BA476)</f>
        <v>10</v>
      </c>
      <c r="BA476">
        <f>MIN(Parameters!$B$13,Data!BB476)</f>
        <v>14</v>
      </c>
      <c r="BB476">
        <f>MIN(Parameters!$B$13,Data!BC476)</f>
        <v>20</v>
      </c>
      <c r="BC476">
        <f>MIN(Parameters!$B$13,Data!BD476)</f>
        <v>6</v>
      </c>
      <c r="BD476">
        <f>MIN(Parameters!$B$13,Data!BE476)</f>
        <v>20</v>
      </c>
      <c r="BE476">
        <f>MIN(Parameters!$B$13,Data!BF476)</f>
        <v>0</v>
      </c>
      <c r="BF476">
        <f>MIN(Parameters!$B$13,Data!BG476)</f>
        <v>14</v>
      </c>
      <c r="BG476">
        <f>MIN(Parameters!$B$13,Data!BH476)</f>
        <v>20</v>
      </c>
      <c r="BH476">
        <f>MIN(Parameters!$B$13,Data!BI476)</f>
        <v>20</v>
      </c>
      <c r="BI476">
        <f>MIN(Parameters!$B$13,Data!BJ476)</f>
        <v>8</v>
      </c>
      <c r="BJ476">
        <f>MIN(Parameters!$B$13,Data!BK476)</f>
        <v>10</v>
      </c>
      <c r="BK476">
        <f>MIN(Parameters!$B$13,Data!BL476)</f>
        <v>14</v>
      </c>
      <c r="BM476" s="10">
        <v>465</v>
      </c>
      <c r="BN476">
        <f>MIN(Parameters!$B$13-Updated_calc!AH476,MAX(0,Data!B476-Updated_calc!B476))</f>
        <v>0</v>
      </c>
      <c r="BO476">
        <f>MIN(Parameters!$B$13-Updated_calc!AI476,MAX(0,Data!C476-Updated_calc!C476))</f>
        <v>0</v>
      </c>
      <c r="BP476">
        <f>MIN(Parameters!$B$13-Updated_calc!AJ476,MAX(0,Data!D476-Updated_calc!D476))</f>
        <v>0</v>
      </c>
      <c r="BQ476">
        <f>MIN(Parameters!$B$13-Updated_calc!AK476,MAX(0,Data!E476-Updated_calc!E476))</f>
        <v>0</v>
      </c>
      <c r="BR476">
        <f>MIN(Parameters!$B$13-Updated_calc!AL476,MAX(0,Data!F476-Updated_calc!F476))</f>
        <v>0</v>
      </c>
      <c r="BS476">
        <f>MIN(Parameters!$B$13-Updated_calc!AM476,MAX(0,Data!G476-Updated_calc!G476))</f>
        <v>0</v>
      </c>
      <c r="BT476">
        <f>MIN(Parameters!$B$13-Updated_calc!AN476,MAX(0,Data!H476-Updated_calc!H476))</f>
        <v>0</v>
      </c>
      <c r="BU476">
        <f>MIN(Parameters!$B$13-Updated_calc!AO476,MAX(0,Data!I476-Updated_calc!I476))</f>
        <v>0</v>
      </c>
      <c r="BV476">
        <f>MIN(Parameters!$B$13-Updated_calc!AP476,MAX(0,Data!J476-Updated_calc!J476))</f>
        <v>18</v>
      </c>
      <c r="BW476">
        <f>MIN(Parameters!$B$13-Updated_calc!AQ476,MAX(0,Data!K476-Updated_calc!K476))</f>
        <v>0</v>
      </c>
      <c r="BX476">
        <f>MIN(Parameters!$B$13-Updated_calc!AR476,MAX(0,Data!L476-Updated_calc!L476))</f>
        <v>0</v>
      </c>
      <c r="BY476">
        <f>MIN(Parameters!$B$13-Updated_calc!AS476,MAX(0,Data!M476-Updated_calc!M476))</f>
        <v>0</v>
      </c>
      <c r="BZ476">
        <f>MIN(Parameters!$B$13-Updated_calc!AT476,MAX(0,Data!N476-Updated_calc!N476))</f>
        <v>0</v>
      </c>
      <c r="CA476">
        <f>MIN(Parameters!$B$13-Updated_calc!AU476,MAX(0,Data!O476-Updated_calc!O476))</f>
        <v>0</v>
      </c>
      <c r="CB476">
        <f>MIN(Parameters!$B$13-Updated_calc!AV476,MAX(0,Data!P476-Updated_calc!P476))</f>
        <v>0</v>
      </c>
      <c r="CC476">
        <f>MIN(Parameters!$B$13-Updated_calc!AW476,MAX(0,Data!Q476-Updated_calc!Q476))</f>
        <v>0</v>
      </c>
      <c r="CD476">
        <f>MIN(Parameters!$B$13-Updated_calc!AX476,MAX(0,Data!R476-Updated_calc!R476))</f>
        <v>0</v>
      </c>
      <c r="CE476">
        <f>MIN(Parameters!$B$13-Updated_calc!AY476,MAX(0,Data!S476-Updated_calc!S476))</f>
        <v>0</v>
      </c>
      <c r="CF476">
        <f>MIN(Parameters!$B$13-Updated_calc!AZ476,MAX(0,Data!T476-Updated_calc!T476))</f>
        <v>0</v>
      </c>
      <c r="CG476">
        <f>MIN(Parameters!$B$13-Updated_calc!BA476,MAX(0,Data!U476-Updated_calc!U476))</f>
        <v>0</v>
      </c>
      <c r="CH476">
        <f>MIN(Parameters!$B$13-Updated_calc!BB476,MAX(0,Data!V476-Updated_calc!V476))</f>
        <v>0</v>
      </c>
      <c r="CI476">
        <f>MIN(Parameters!$B$13-Updated_calc!BC476,MAX(0,Data!W476-Updated_calc!W476))</f>
        <v>0</v>
      </c>
      <c r="CJ476">
        <f>MIN(Parameters!$B$13-Updated_calc!BD476,MAX(0,Data!X476-Updated_calc!X476))</f>
        <v>0</v>
      </c>
      <c r="CK476">
        <f>MIN(Parameters!$B$13-Updated_calc!BE476,MAX(0,Data!Y476-Updated_calc!Y476))</f>
        <v>0</v>
      </c>
      <c r="CL476">
        <f>MIN(Parameters!$B$13-Updated_calc!BF476,MAX(0,Data!Z476-Updated_calc!Z476))</f>
        <v>2</v>
      </c>
      <c r="CM476">
        <f>MIN(Parameters!$B$13-Updated_calc!BG476,MAX(0,Data!AA476-Updated_calc!AA476))</f>
        <v>0</v>
      </c>
      <c r="CN476">
        <f>MIN(Parameters!$B$13-Updated_calc!BH476,MAX(0,Data!AB476-Updated_calc!AB476))</f>
        <v>0</v>
      </c>
      <c r="CO476">
        <f>MIN(Parameters!$B$13-Updated_calc!BI476,MAX(0,Data!AC476-Updated_calc!AC476))</f>
        <v>0</v>
      </c>
      <c r="CP476">
        <f>MIN(Parameters!$B$13-Updated_calc!BJ476,MAX(0,Data!AD476-Updated_calc!AD476))</f>
        <v>0</v>
      </c>
      <c r="CQ476">
        <f>MIN(Parameters!$B$13-Updated_calc!BK476,MAX(0,Data!AE476-Updated_calc!AE476))</f>
        <v>6</v>
      </c>
      <c r="CS476" s="10">
        <v>465</v>
      </c>
      <c r="CT476">
        <f>B476*(Parameters!$C$12-Parameters!$D$12)-Parameters!$E$12*Parameters!$B$12</f>
        <v>3920</v>
      </c>
      <c r="CU476">
        <f>C476*(Parameters!$C$12-Parameters!$D$12)-Parameters!$E$12*Parameters!$B$12</f>
        <v>2750</v>
      </c>
      <c r="CV476">
        <f>D476*(Parameters!$C$12-Parameters!$D$12)-Parameters!$E$12*Parameters!$B$12</f>
        <v>800</v>
      </c>
      <c r="CW476">
        <f>E476*(Parameters!$C$12-Parameters!$D$12)-Parameters!$E$12*Parameters!$B$12</f>
        <v>1320</v>
      </c>
      <c r="CX476">
        <f>F476*(Parameters!$C$12-Parameters!$D$12)-Parameters!$E$12*Parameters!$B$12</f>
        <v>6000</v>
      </c>
      <c r="CY476">
        <f>G476*(Parameters!$C$12-Parameters!$D$12)-Parameters!$E$12*Parameters!$B$12</f>
        <v>2620</v>
      </c>
      <c r="CZ476">
        <f>H476*(Parameters!$C$12-Parameters!$D$12)-Parameters!$E$12*Parameters!$B$12</f>
        <v>2880</v>
      </c>
      <c r="DA476">
        <f>I476*(Parameters!$C$12-Parameters!$D$12)-Parameters!$E$12*Parameters!$B$12</f>
        <v>6000</v>
      </c>
      <c r="DB476">
        <f>J476*(Parameters!$C$12-Parameters!$D$12)-Parameters!$E$12*Parameters!$B$12</f>
        <v>6000</v>
      </c>
      <c r="DC476">
        <f>K476*(Parameters!$C$12-Parameters!$D$12)-Parameters!$E$12*Parameters!$B$12</f>
        <v>4570</v>
      </c>
      <c r="DD476">
        <f>L476*(Parameters!$C$12-Parameters!$D$12)-Parameters!$E$12*Parameters!$B$12</f>
        <v>4310</v>
      </c>
      <c r="DE476">
        <f>M476*(Parameters!$C$12-Parameters!$D$12)-Parameters!$E$12*Parameters!$B$12</f>
        <v>4700</v>
      </c>
      <c r="DF476">
        <f>N476*(Parameters!$C$12-Parameters!$D$12)-Parameters!$E$12*Parameters!$B$12</f>
        <v>6000</v>
      </c>
      <c r="DG476">
        <f>O476*(Parameters!$C$12-Parameters!$D$12)-Parameters!$E$12*Parameters!$B$12</f>
        <v>1710</v>
      </c>
      <c r="DH476">
        <f>P476*(Parameters!$C$12-Parameters!$D$12)-Parameters!$E$12*Parameters!$B$12</f>
        <v>5610</v>
      </c>
      <c r="DI476">
        <f>Q476*(Parameters!$C$12-Parameters!$D$12)-Parameters!$E$12*Parameters!$B$12</f>
        <v>3400</v>
      </c>
      <c r="DJ476">
        <f>R476*(Parameters!$C$12-Parameters!$D$12)-Parameters!$E$12*Parameters!$B$12</f>
        <v>3270</v>
      </c>
      <c r="DK476">
        <f>S476*(Parameters!$C$12-Parameters!$D$12)-Parameters!$E$12*Parameters!$B$12</f>
        <v>5480</v>
      </c>
      <c r="DL476">
        <f>T476*(Parameters!$C$12-Parameters!$D$12)-Parameters!$E$12*Parameters!$B$12</f>
        <v>3920</v>
      </c>
      <c r="DM476">
        <f>U476*(Parameters!$C$12-Parameters!$D$12)-Parameters!$E$12*Parameters!$B$12</f>
        <v>930</v>
      </c>
      <c r="DN476">
        <f>V476*(Parameters!$C$12-Parameters!$D$12)-Parameters!$E$12*Parameters!$B$12</f>
        <v>6000</v>
      </c>
      <c r="DO476">
        <f>W476*(Parameters!$C$12-Parameters!$D$12)-Parameters!$E$12*Parameters!$B$12</f>
        <v>5740</v>
      </c>
      <c r="DP476">
        <f>X476*(Parameters!$C$12-Parameters!$D$12)-Parameters!$E$12*Parameters!$B$12</f>
        <v>1320</v>
      </c>
      <c r="DQ476">
        <f>Y476*(Parameters!$C$12-Parameters!$D$12)-Parameters!$E$12*Parameters!$B$12</f>
        <v>5740</v>
      </c>
      <c r="DR476">
        <f>Z476*(Parameters!$C$12-Parameters!$D$12)-Parameters!$E$12*Parameters!$B$12</f>
        <v>6000</v>
      </c>
      <c r="DS476">
        <f>AA476*(Parameters!$C$12-Parameters!$D$12)-Parameters!$E$12*Parameters!$B$12</f>
        <v>3920</v>
      </c>
      <c r="DT476">
        <f>AB476*(Parameters!$C$12-Parameters!$D$12)-Parameters!$E$12*Parameters!$B$12</f>
        <v>4960</v>
      </c>
      <c r="DU476">
        <f>AC476*(Parameters!$C$12-Parameters!$D$12)-Parameters!$E$12*Parameters!$B$12</f>
        <v>4700</v>
      </c>
      <c r="DV476">
        <f>AD476*(Parameters!$C$12-Parameters!$D$12)-Parameters!$E$12*Parameters!$B$12</f>
        <v>3140</v>
      </c>
      <c r="DW476">
        <f>AE476*(Parameters!$C$12-Parameters!$D$12)-Parameters!$E$12*Parameters!$B$12</f>
        <v>6000</v>
      </c>
      <c r="DY476" s="10">
        <v>465</v>
      </c>
      <c r="DZ476" s="1">
        <f>AH476*(Parameters!$C$13-Parameters!$D$13)-Parameters!$B$13*Parameters!$E$13</f>
        <v>640</v>
      </c>
      <c r="EA476" s="1">
        <f>AI476*(Parameters!$C$13-Parameters!$D$13)-Parameters!$B$13*Parameters!$E$13</f>
        <v>5400</v>
      </c>
      <c r="EB476" s="1">
        <f>AJ476*(Parameters!$C$13-Parameters!$D$13)-Parameters!$B$13*Parameters!$E$13</f>
        <v>5400</v>
      </c>
      <c r="EC476" s="1">
        <f>AK476*(Parameters!$C$13-Parameters!$D$13)-Parameters!$B$13*Parameters!$E$13</f>
        <v>3020</v>
      </c>
      <c r="ED476" s="1">
        <f>AL476*(Parameters!$C$13-Parameters!$D$13)-Parameters!$B$13*Parameters!$E$13</f>
        <v>5400</v>
      </c>
      <c r="EE476" s="1">
        <f>AM476*(Parameters!$C$13-Parameters!$D$13)-Parameters!$B$13*Parameters!$E$13</f>
        <v>-40</v>
      </c>
      <c r="EF476" s="1">
        <f>AN476*(Parameters!$C$13-Parameters!$D$13)-Parameters!$B$13*Parameters!$E$13</f>
        <v>-720</v>
      </c>
      <c r="EG476" s="1">
        <f>AO476*(Parameters!$C$13-Parameters!$D$13)-Parameters!$B$13*Parameters!$E$13</f>
        <v>5400</v>
      </c>
      <c r="EH476" s="1">
        <f>AP476*(Parameters!$C$13-Parameters!$D$13)-Parameters!$B$13*Parameters!$E$13</f>
        <v>-720</v>
      </c>
      <c r="EI476" s="1">
        <f>AQ476*(Parameters!$C$13-Parameters!$D$13)-Parameters!$B$13*Parameters!$E$13</f>
        <v>5400</v>
      </c>
      <c r="EJ476" s="1">
        <f>AR476*(Parameters!$C$13-Parameters!$D$13)-Parameters!$B$13*Parameters!$E$13</f>
        <v>3020</v>
      </c>
      <c r="EK476" s="1">
        <f>AS476*(Parameters!$C$13-Parameters!$D$13)-Parameters!$B$13*Parameters!$E$13</f>
        <v>1320</v>
      </c>
      <c r="EL476" s="1">
        <f>AT476*(Parameters!$C$13-Parameters!$D$13)-Parameters!$B$13*Parameters!$E$13</f>
        <v>3360</v>
      </c>
      <c r="EM476" s="1">
        <f>AU476*(Parameters!$C$13-Parameters!$D$13)-Parameters!$B$13*Parameters!$E$13</f>
        <v>3020</v>
      </c>
      <c r="EN476" s="1">
        <f>AV476*(Parameters!$C$13-Parameters!$D$13)-Parameters!$B$13*Parameters!$E$13</f>
        <v>4380</v>
      </c>
      <c r="EO476" s="1">
        <f>AW476*(Parameters!$C$13-Parameters!$D$13)-Parameters!$B$13*Parameters!$E$13</f>
        <v>5400</v>
      </c>
      <c r="EP476" s="1">
        <f>AX476*(Parameters!$C$13-Parameters!$D$13)-Parameters!$B$13*Parameters!$E$13</f>
        <v>5400</v>
      </c>
      <c r="EQ476" s="1">
        <f>AY476*(Parameters!$C$13-Parameters!$D$13)-Parameters!$B$13*Parameters!$E$13</f>
        <v>5400</v>
      </c>
      <c r="ER476" s="1">
        <f>AZ476*(Parameters!$C$13-Parameters!$D$13)-Parameters!$B$13*Parameters!$E$13</f>
        <v>2000</v>
      </c>
      <c r="ES476" s="1">
        <f>BA476*(Parameters!$C$13-Parameters!$D$13)-Parameters!$B$13*Parameters!$E$13</f>
        <v>3360</v>
      </c>
      <c r="ET476" s="1">
        <f>BB476*(Parameters!$C$13-Parameters!$D$13)-Parameters!$B$13*Parameters!$E$13</f>
        <v>5400</v>
      </c>
      <c r="EU476" s="1">
        <f>BC476*(Parameters!$C$13-Parameters!$D$13)-Parameters!$B$13*Parameters!$E$13</f>
        <v>640</v>
      </c>
      <c r="EV476" s="1">
        <f>BD476*(Parameters!$C$13-Parameters!$D$13)-Parameters!$B$13*Parameters!$E$13</f>
        <v>5400</v>
      </c>
      <c r="EW476" s="1">
        <f>BE476*(Parameters!$C$13-Parameters!$D$13)-Parameters!$B$13*Parameters!$E$13</f>
        <v>-1400</v>
      </c>
      <c r="EX476" s="1">
        <f>BF476*(Parameters!$C$13-Parameters!$D$13)-Parameters!$B$13*Parameters!$E$13</f>
        <v>3360</v>
      </c>
      <c r="EY476" s="1">
        <f>BG476*(Parameters!$C$13-Parameters!$D$13)-Parameters!$B$13*Parameters!$E$13</f>
        <v>5400</v>
      </c>
      <c r="EZ476" s="1">
        <f>BH476*(Parameters!$C$13-Parameters!$D$13)-Parameters!$B$13*Parameters!$E$13</f>
        <v>5400</v>
      </c>
      <c r="FA476" s="1">
        <f>BI476*(Parameters!$C$13-Parameters!$D$13)-Parameters!$B$13*Parameters!$E$13</f>
        <v>1320</v>
      </c>
      <c r="FB476" s="1">
        <f>BJ476*(Parameters!$C$13-Parameters!$D$13)-Parameters!$B$13*Parameters!$E$13</f>
        <v>2000</v>
      </c>
      <c r="FC476" s="1">
        <f>BK476*(Parameters!$C$13-Parameters!$D$13)-Parameters!$B$13*Parameters!$E$13</f>
        <v>3360</v>
      </c>
      <c r="FD476" s="1"/>
      <c r="FE476" s="10">
        <v>465</v>
      </c>
      <c r="FF476" s="1">
        <f>BN476*(Parameters!$C$12-Parameters!$D$13)</f>
        <v>0</v>
      </c>
      <c r="FG476" s="1">
        <f>BO476*(Parameters!$C$12-Parameters!$D$13)</f>
        <v>0</v>
      </c>
      <c r="FH476" s="1">
        <f>BP476*(Parameters!$C$12-Parameters!$D$13)</f>
        <v>0</v>
      </c>
      <c r="FI476" s="1">
        <f>BQ476*(Parameters!$C$12-Parameters!$D$13)</f>
        <v>0</v>
      </c>
      <c r="FJ476" s="1">
        <f>BR476*(Parameters!$C$12-Parameters!$D$13)</f>
        <v>0</v>
      </c>
      <c r="FK476" s="1">
        <f>BS476*(Parameters!$C$12-Parameters!$D$13)</f>
        <v>0</v>
      </c>
      <c r="FL476" s="1">
        <f>BT476*(Parameters!$C$12-Parameters!$D$13)</f>
        <v>0</v>
      </c>
      <c r="FM476" s="1">
        <f>BU476*(Parameters!$C$12-Parameters!$D$13)</f>
        <v>0</v>
      </c>
      <c r="FN476" s="1">
        <f>BV476*(Parameters!$C$12-Parameters!$D$13)</f>
        <v>2070</v>
      </c>
      <c r="FO476" s="1">
        <f>BW476*(Parameters!$C$12-Parameters!$D$13)</f>
        <v>0</v>
      </c>
      <c r="FP476" s="1">
        <f>BX476*(Parameters!$C$12-Parameters!$D$13)</f>
        <v>0</v>
      </c>
      <c r="FQ476" s="1">
        <f>BY476*(Parameters!$C$12-Parameters!$D$13)</f>
        <v>0</v>
      </c>
      <c r="FR476" s="1">
        <f>BZ476*(Parameters!$C$12-Parameters!$D$13)</f>
        <v>0</v>
      </c>
      <c r="FS476" s="1">
        <f>CA476*(Parameters!$C$12-Parameters!$D$13)</f>
        <v>0</v>
      </c>
      <c r="FT476" s="1">
        <f>CB476*(Parameters!$C$12-Parameters!$D$13)</f>
        <v>0</v>
      </c>
      <c r="FU476" s="1">
        <f>CC476*(Parameters!$C$12-Parameters!$D$13)</f>
        <v>0</v>
      </c>
      <c r="FV476" s="1">
        <f>CD476*(Parameters!$C$12-Parameters!$D$13)</f>
        <v>0</v>
      </c>
      <c r="FW476" s="1">
        <f>CE476*(Parameters!$C$12-Parameters!$D$13)</f>
        <v>0</v>
      </c>
      <c r="FX476" s="1">
        <f>CF476*(Parameters!$C$12-Parameters!$D$13)</f>
        <v>0</v>
      </c>
      <c r="FY476" s="1">
        <f>CG476*(Parameters!$C$12-Parameters!$D$13)</f>
        <v>0</v>
      </c>
      <c r="FZ476" s="1">
        <f>CH476*(Parameters!$C$12-Parameters!$D$13)</f>
        <v>0</v>
      </c>
      <c r="GA476" s="1">
        <f>CI476*(Parameters!$C$12-Parameters!$D$13)</f>
        <v>0</v>
      </c>
      <c r="GB476" s="1">
        <f>CJ476*(Parameters!$C$12-Parameters!$D$13)</f>
        <v>0</v>
      </c>
      <c r="GC476" s="1">
        <f>CK476*(Parameters!$C$12-Parameters!$D$13)</f>
        <v>0</v>
      </c>
      <c r="GD476" s="1">
        <f>CL476*(Parameters!$C$12-Parameters!$D$13)</f>
        <v>230</v>
      </c>
      <c r="GE476" s="1">
        <f>CM476*(Parameters!$C$12-Parameters!$D$13)</f>
        <v>0</v>
      </c>
      <c r="GF476" s="1">
        <f>CN476*(Parameters!$C$12-Parameters!$D$13)</f>
        <v>0</v>
      </c>
      <c r="GG476" s="1">
        <f>CO476*(Parameters!$C$12-Parameters!$D$13)</f>
        <v>0</v>
      </c>
      <c r="GH476" s="1">
        <f>CP476*(Parameters!$C$12-Parameters!$D$13)</f>
        <v>0</v>
      </c>
      <c r="GI476" s="1">
        <f>CQ476*(Parameters!$C$12-Parameters!$D$13)</f>
        <v>690</v>
      </c>
      <c r="GJ476" s="1"/>
      <c r="GK476" s="10">
        <v>465</v>
      </c>
      <c r="GL476" s="1">
        <f>CT476+DZ476+FF476-Parameters!$F$13*Parameters!$B$13</f>
        <v>2560</v>
      </c>
      <c r="GM476" s="1">
        <f>CU476+EA476+FG476-Parameters!$F$13*Parameters!$B$13</f>
        <v>6150</v>
      </c>
      <c r="GN476" s="1">
        <f>CV476+EB476+FH476-Parameters!$F$13*Parameters!$B$13</f>
        <v>4200</v>
      </c>
      <c r="GO476" s="1">
        <f>CW476+EC476+FI476-Parameters!$F$13*Parameters!$B$13</f>
        <v>2340</v>
      </c>
      <c r="GP476" s="1">
        <f>CX476+ED476+FJ476-Parameters!$F$13*Parameters!$B$13</f>
        <v>9400</v>
      </c>
      <c r="GQ476" s="1">
        <f>CY476+EE476+FK476-Parameters!$F$13*Parameters!$B$13</f>
        <v>580</v>
      </c>
      <c r="GR476" s="1">
        <f>CZ476+EF476+FL476-Parameters!$F$13*Parameters!$B$13</f>
        <v>160</v>
      </c>
      <c r="GS476" s="1">
        <f>DA476+EG476+FM476-Parameters!$F$13*Parameters!$B$13</f>
        <v>9400</v>
      </c>
      <c r="GT476" s="1">
        <f>DB476+EH476+FN476-Parameters!$F$13*Parameters!$B$13</f>
        <v>5350</v>
      </c>
      <c r="GU476" s="1">
        <f>DC476+EI476+FO476-Parameters!$F$13*Parameters!$B$13</f>
        <v>7970</v>
      </c>
      <c r="GV476" s="1">
        <f>DD476+EJ476+FP476-Parameters!$F$13*Parameters!$B$13</f>
        <v>5330</v>
      </c>
      <c r="GW476" s="1">
        <f>DE476+EK476+FQ476-Parameters!$F$13*Parameters!$B$13</f>
        <v>4020</v>
      </c>
      <c r="GX476" s="1">
        <f>DF476+EL476+FR476-Parameters!$F$13*Parameters!$B$13</f>
        <v>7360</v>
      </c>
      <c r="GY476" s="1">
        <f>DG476+EM476+FS476-Parameters!$F$13*Parameters!$B$13</f>
        <v>2730</v>
      </c>
      <c r="GZ476" s="1">
        <f>DH476+EN476+FT476-Parameters!$F$13*Parameters!$B$13</f>
        <v>7990</v>
      </c>
      <c r="HA476" s="1">
        <f>DI476+EO476+FU476-Parameters!$F$13*Parameters!$B$13</f>
        <v>6800</v>
      </c>
      <c r="HB476" s="1">
        <f>DJ476+EP476+FV476-Parameters!$F$13*Parameters!$B$13</f>
        <v>6670</v>
      </c>
      <c r="HC476" s="1">
        <f>DK476+EQ476+FW476-Parameters!$F$13*Parameters!$B$13</f>
        <v>8880</v>
      </c>
      <c r="HD476" s="1">
        <f>DL476+ER476+FX476-Parameters!$F$13*Parameters!$B$13</f>
        <v>3920</v>
      </c>
      <c r="HE476" s="1">
        <f>DM476+ES476+FY476-Parameters!$F$13*Parameters!$B$13</f>
        <v>2290</v>
      </c>
      <c r="HF476" s="1">
        <f>DN476+ET476+FZ476-Parameters!$F$13*Parameters!$B$13</f>
        <v>9400</v>
      </c>
      <c r="HG476" s="1">
        <f>DO476+EU476+GA476-Parameters!$F$13*Parameters!$B$13</f>
        <v>4380</v>
      </c>
      <c r="HH476" s="1">
        <f>DP476+EV476+GB476-Parameters!$F$13*Parameters!$B$13</f>
        <v>4720</v>
      </c>
      <c r="HI476" s="1">
        <f>DQ476+EW476+GC476-Parameters!$F$13*Parameters!$B$13</f>
        <v>2340</v>
      </c>
      <c r="HJ476" s="1">
        <f>DR476+EX476+GD476-Parameters!$F$13*Parameters!$B$13</f>
        <v>7590</v>
      </c>
      <c r="HK476" s="1">
        <f>DS476+EY476+GE476-Parameters!$F$13*Parameters!$B$13</f>
        <v>7320</v>
      </c>
      <c r="HL476" s="1">
        <f>DT476+EZ476+GF476-Parameters!$F$13*Parameters!$B$13</f>
        <v>8360</v>
      </c>
      <c r="HM476" s="1">
        <f>DU476+FA476+GG476-Parameters!$F$13*Parameters!$B$13</f>
        <v>4020</v>
      </c>
      <c r="HN476" s="1">
        <f>DV476+FB476+GH476-Parameters!$F$13*Parameters!$B$13</f>
        <v>3140</v>
      </c>
      <c r="HO476" s="1">
        <f>DW476+FC476+GI476-Parameters!$F$13*Parameters!$B$13</f>
        <v>8050</v>
      </c>
      <c r="HP476" s="1"/>
      <c r="HQ476" s="2"/>
    </row>
    <row r="477" spans="1:225" x14ac:dyDescent="0.35">
      <c r="A477" s="10">
        <v>466</v>
      </c>
      <c r="B477">
        <f>MIN(Parameters!$B$12,Data!B477)</f>
        <v>44</v>
      </c>
      <c r="C477">
        <f>MIN(Parameters!$B$12,Data!C477)</f>
        <v>30</v>
      </c>
      <c r="D477">
        <f>MIN(Parameters!$B$12,Data!D477)</f>
        <v>47</v>
      </c>
      <c r="E477">
        <f>MIN(Parameters!$B$12,Data!E477)</f>
        <v>44</v>
      </c>
      <c r="F477">
        <f>MIN(Parameters!$B$12,Data!F477)</f>
        <v>39</v>
      </c>
      <c r="G477">
        <f>MIN(Parameters!$B$12,Data!G477)</f>
        <v>58</v>
      </c>
      <c r="H477">
        <f>MIN(Parameters!$B$12,Data!H477)</f>
        <v>60</v>
      </c>
      <c r="I477">
        <f>MIN(Parameters!$B$12,Data!I477)</f>
        <v>47</v>
      </c>
      <c r="J477">
        <f>MIN(Parameters!$B$12,Data!J477)</f>
        <v>25</v>
      </c>
      <c r="K477">
        <f>MIN(Parameters!$B$12,Data!K477)</f>
        <v>60</v>
      </c>
      <c r="L477">
        <f>MIN(Parameters!$B$12,Data!L477)</f>
        <v>42</v>
      </c>
      <c r="M477">
        <f>MIN(Parameters!$B$12,Data!M477)</f>
        <v>58</v>
      </c>
      <c r="N477">
        <f>MIN(Parameters!$B$12,Data!N477)</f>
        <v>29</v>
      </c>
      <c r="O477">
        <f>MIN(Parameters!$B$12,Data!O477)</f>
        <v>60</v>
      </c>
      <c r="P477">
        <f>MIN(Parameters!$B$12,Data!P477)</f>
        <v>60</v>
      </c>
      <c r="Q477">
        <f>MIN(Parameters!$B$12,Data!Q477)</f>
        <v>37</v>
      </c>
      <c r="R477">
        <f>MIN(Parameters!$B$12,Data!R477)</f>
        <v>60</v>
      </c>
      <c r="S477">
        <f>MIN(Parameters!$B$12,Data!S477)</f>
        <v>37</v>
      </c>
      <c r="T477">
        <f>MIN(Parameters!$B$12,Data!T477)</f>
        <v>33</v>
      </c>
      <c r="U477">
        <f>MIN(Parameters!$B$12,Data!U477)</f>
        <v>41</v>
      </c>
      <c r="V477">
        <f>MIN(Parameters!$B$12,Data!V477)</f>
        <v>58</v>
      </c>
      <c r="W477">
        <f>MIN(Parameters!$B$12,Data!W477)</f>
        <v>60</v>
      </c>
      <c r="X477">
        <f>MIN(Parameters!$B$12,Data!X477)</f>
        <v>44</v>
      </c>
      <c r="Y477">
        <f>MIN(Parameters!$B$12,Data!Y477)</f>
        <v>32</v>
      </c>
      <c r="Z477">
        <f>MIN(Parameters!$B$12,Data!Z477)</f>
        <v>60</v>
      </c>
      <c r="AA477">
        <f>MIN(Parameters!$B$12,Data!AA477)</f>
        <v>60</v>
      </c>
      <c r="AB477">
        <f>MIN(Parameters!$B$12,Data!AB477)</f>
        <v>55</v>
      </c>
      <c r="AC477">
        <f>MIN(Parameters!$B$12,Data!AC477)</f>
        <v>60</v>
      </c>
      <c r="AD477">
        <f>MIN(Parameters!$B$12,Data!AD477)</f>
        <v>60</v>
      </c>
      <c r="AE477">
        <f>MIN(Parameters!$B$12,Data!AE477)</f>
        <v>55</v>
      </c>
      <c r="AG477" s="10">
        <v>466</v>
      </c>
      <c r="AH477">
        <f>MIN(Parameters!$B$13,Data!AI477)</f>
        <v>20</v>
      </c>
      <c r="AI477">
        <f>MIN(Parameters!$B$13,Data!AJ477)</f>
        <v>9</v>
      </c>
      <c r="AJ477">
        <f>MIN(Parameters!$B$13,Data!AK477)</f>
        <v>9</v>
      </c>
      <c r="AK477">
        <f>MIN(Parameters!$B$13,Data!AL477)</f>
        <v>11</v>
      </c>
      <c r="AL477">
        <f>MIN(Parameters!$B$13,Data!AM477)</f>
        <v>15</v>
      </c>
      <c r="AM477">
        <f>MIN(Parameters!$B$13,Data!AN477)</f>
        <v>20</v>
      </c>
      <c r="AN477">
        <f>MIN(Parameters!$B$13,Data!AO477)</f>
        <v>20</v>
      </c>
      <c r="AO477">
        <f>MIN(Parameters!$B$13,Data!AP477)</f>
        <v>20</v>
      </c>
      <c r="AP477">
        <f>MIN(Parameters!$B$13,Data!AQ477)</f>
        <v>20</v>
      </c>
      <c r="AQ477">
        <f>MIN(Parameters!$B$13,Data!AR477)</f>
        <v>11</v>
      </c>
      <c r="AR477">
        <f>MIN(Parameters!$B$13,Data!AS477)</f>
        <v>6</v>
      </c>
      <c r="AS477">
        <f>MIN(Parameters!$B$13,Data!AT477)</f>
        <v>0</v>
      </c>
      <c r="AT477">
        <f>MIN(Parameters!$B$13,Data!AU477)</f>
        <v>20</v>
      </c>
      <c r="AU477">
        <f>MIN(Parameters!$B$13,Data!AV477)</f>
        <v>20</v>
      </c>
      <c r="AV477">
        <f>MIN(Parameters!$B$13,Data!AW477)</f>
        <v>18</v>
      </c>
      <c r="AW477">
        <f>MIN(Parameters!$B$13,Data!AX477)</f>
        <v>20</v>
      </c>
      <c r="AX477">
        <f>MIN(Parameters!$B$13,Data!AY477)</f>
        <v>19</v>
      </c>
      <c r="AY477">
        <f>MIN(Parameters!$B$13,Data!AZ477)</f>
        <v>20</v>
      </c>
      <c r="AZ477">
        <f>MIN(Parameters!$B$13,Data!BA477)</f>
        <v>20</v>
      </c>
      <c r="BA477">
        <f>MIN(Parameters!$B$13,Data!BB477)</f>
        <v>16</v>
      </c>
      <c r="BB477">
        <f>MIN(Parameters!$B$13,Data!BC477)</f>
        <v>20</v>
      </c>
      <c r="BC477">
        <f>MIN(Parameters!$B$13,Data!BD477)</f>
        <v>15</v>
      </c>
      <c r="BD477">
        <f>MIN(Parameters!$B$13,Data!BE477)</f>
        <v>13</v>
      </c>
      <c r="BE477">
        <f>MIN(Parameters!$B$13,Data!BF477)</f>
        <v>20</v>
      </c>
      <c r="BF477">
        <f>MIN(Parameters!$B$13,Data!BG477)</f>
        <v>20</v>
      </c>
      <c r="BG477">
        <f>MIN(Parameters!$B$13,Data!BH477)</f>
        <v>20</v>
      </c>
      <c r="BH477">
        <f>MIN(Parameters!$B$13,Data!BI477)</f>
        <v>11</v>
      </c>
      <c r="BI477">
        <f>MIN(Parameters!$B$13,Data!BJ477)</f>
        <v>3</v>
      </c>
      <c r="BJ477">
        <f>MIN(Parameters!$B$13,Data!BK477)</f>
        <v>4</v>
      </c>
      <c r="BK477">
        <f>MIN(Parameters!$B$13,Data!BL477)</f>
        <v>0</v>
      </c>
      <c r="BM477" s="10">
        <v>466</v>
      </c>
      <c r="BN477">
        <f>MIN(Parameters!$B$13-Updated_calc!AH477,MAX(0,Data!B477-Updated_calc!B477))</f>
        <v>0</v>
      </c>
      <c r="BO477">
        <f>MIN(Parameters!$B$13-Updated_calc!AI477,MAX(0,Data!C477-Updated_calc!C477))</f>
        <v>0</v>
      </c>
      <c r="BP477">
        <f>MIN(Parameters!$B$13-Updated_calc!AJ477,MAX(0,Data!D477-Updated_calc!D477))</f>
        <v>0</v>
      </c>
      <c r="BQ477">
        <f>MIN(Parameters!$B$13-Updated_calc!AK477,MAX(0,Data!E477-Updated_calc!E477))</f>
        <v>0</v>
      </c>
      <c r="BR477">
        <f>MIN(Parameters!$B$13-Updated_calc!AL477,MAX(0,Data!F477-Updated_calc!F477))</f>
        <v>0</v>
      </c>
      <c r="BS477">
        <f>MIN(Parameters!$B$13-Updated_calc!AM477,MAX(0,Data!G477-Updated_calc!G477))</f>
        <v>0</v>
      </c>
      <c r="BT477">
        <f>MIN(Parameters!$B$13-Updated_calc!AN477,MAX(0,Data!H477-Updated_calc!H477))</f>
        <v>0</v>
      </c>
      <c r="BU477">
        <f>MIN(Parameters!$B$13-Updated_calc!AO477,MAX(0,Data!I477-Updated_calc!I477))</f>
        <v>0</v>
      </c>
      <c r="BV477">
        <f>MIN(Parameters!$B$13-Updated_calc!AP477,MAX(0,Data!J477-Updated_calc!J477))</f>
        <v>0</v>
      </c>
      <c r="BW477">
        <f>MIN(Parameters!$B$13-Updated_calc!AQ477,MAX(0,Data!K477-Updated_calc!K477))</f>
        <v>0</v>
      </c>
      <c r="BX477">
        <f>MIN(Parameters!$B$13-Updated_calc!AR477,MAX(0,Data!L477-Updated_calc!L477))</f>
        <v>0</v>
      </c>
      <c r="BY477">
        <f>MIN(Parameters!$B$13-Updated_calc!AS477,MAX(0,Data!M477-Updated_calc!M477))</f>
        <v>0</v>
      </c>
      <c r="BZ477">
        <f>MIN(Parameters!$B$13-Updated_calc!AT477,MAX(0,Data!N477-Updated_calc!N477))</f>
        <v>0</v>
      </c>
      <c r="CA477">
        <f>MIN(Parameters!$B$13-Updated_calc!AU477,MAX(0,Data!O477-Updated_calc!O477))</f>
        <v>0</v>
      </c>
      <c r="CB477">
        <f>MIN(Parameters!$B$13-Updated_calc!AV477,MAX(0,Data!P477-Updated_calc!P477))</f>
        <v>2</v>
      </c>
      <c r="CC477">
        <f>MIN(Parameters!$B$13-Updated_calc!AW477,MAX(0,Data!Q477-Updated_calc!Q477))</f>
        <v>0</v>
      </c>
      <c r="CD477">
        <f>MIN(Parameters!$B$13-Updated_calc!AX477,MAX(0,Data!R477-Updated_calc!R477))</f>
        <v>1</v>
      </c>
      <c r="CE477">
        <f>MIN(Parameters!$B$13-Updated_calc!AY477,MAX(0,Data!S477-Updated_calc!S477))</f>
        <v>0</v>
      </c>
      <c r="CF477">
        <f>MIN(Parameters!$B$13-Updated_calc!AZ477,MAX(0,Data!T477-Updated_calc!T477))</f>
        <v>0</v>
      </c>
      <c r="CG477">
        <f>MIN(Parameters!$B$13-Updated_calc!BA477,MAX(0,Data!U477-Updated_calc!U477))</f>
        <v>0</v>
      </c>
      <c r="CH477">
        <f>MIN(Parameters!$B$13-Updated_calc!BB477,MAX(0,Data!V477-Updated_calc!V477))</f>
        <v>0</v>
      </c>
      <c r="CI477">
        <f>MIN(Parameters!$B$13-Updated_calc!BC477,MAX(0,Data!W477-Updated_calc!W477))</f>
        <v>5</v>
      </c>
      <c r="CJ477">
        <f>MIN(Parameters!$B$13-Updated_calc!BD477,MAX(0,Data!X477-Updated_calc!X477))</f>
        <v>0</v>
      </c>
      <c r="CK477">
        <f>MIN(Parameters!$B$13-Updated_calc!BE477,MAX(0,Data!Y477-Updated_calc!Y477))</f>
        <v>0</v>
      </c>
      <c r="CL477">
        <f>MIN(Parameters!$B$13-Updated_calc!BF477,MAX(0,Data!Z477-Updated_calc!Z477))</f>
        <v>0</v>
      </c>
      <c r="CM477">
        <f>MIN(Parameters!$B$13-Updated_calc!BG477,MAX(0,Data!AA477-Updated_calc!AA477))</f>
        <v>0</v>
      </c>
      <c r="CN477">
        <f>MIN(Parameters!$B$13-Updated_calc!BH477,MAX(0,Data!AB477-Updated_calc!AB477))</f>
        <v>0</v>
      </c>
      <c r="CO477">
        <f>MIN(Parameters!$B$13-Updated_calc!BI477,MAX(0,Data!AC477-Updated_calc!AC477))</f>
        <v>3</v>
      </c>
      <c r="CP477">
        <f>MIN(Parameters!$B$13-Updated_calc!BJ477,MAX(0,Data!AD477-Updated_calc!AD477))</f>
        <v>7</v>
      </c>
      <c r="CQ477">
        <f>MIN(Parameters!$B$13-Updated_calc!BK477,MAX(0,Data!AE477-Updated_calc!AE477))</f>
        <v>0</v>
      </c>
      <c r="CS477" s="10">
        <v>466</v>
      </c>
      <c r="CT477">
        <f>B477*(Parameters!$C$12-Parameters!$D$12)-Parameters!$E$12*Parameters!$B$12</f>
        <v>3920</v>
      </c>
      <c r="CU477">
        <f>C477*(Parameters!$C$12-Parameters!$D$12)-Parameters!$E$12*Parameters!$B$12</f>
        <v>2100</v>
      </c>
      <c r="CV477">
        <f>D477*(Parameters!$C$12-Parameters!$D$12)-Parameters!$E$12*Parameters!$B$12</f>
        <v>4310</v>
      </c>
      <c r="CW477">
        <f>E477*(Parameters!$C$12-Parameters!$D$12)-Parameters!$E$12*Parameters!$B$12</f>
        <v>3920</v>
      </c>
      <c r="CX477">
        <f>F477*(Parameters!$C$12-Parameters!$D$12)-Parameters!$E$12*Parameters!$B$12</f>
        <v>3270</v>
      </c>
      <c r="CY477">
        <f>G477*(Parameters!$C$12-Parameters!$D$12)-Parameters!$E$12*Parameters!$B$12</f>
        <v>5740</v>
      </c>
      <c r="CZ477">
        <f>H477*(Parameters!$C$12-Parameters!$D$12)-Parameters!$E$12*Parameters!$B$12</f>
        <v>6000</v>
      </c>
      <c r="DA477">
        <f>I477*(Parameters!$C$12-Parameters!$D$12)-Parameters!$E$12*Parameters!$B$12</f>
        <v>4310</v>
      </c>
      <c r="DB477">
        <f>J477*(Parameters!$C$12-Parameters!$D$12)-Parameters!$E$12*Parameters!$B$12</f>
        <v>1450</v>
      </c>
      <c r="DC477">
        <f>K477*(Parameters!$C$12-Parameters!$D$12)-Parameters!$E$12*Parameters!$B$12</f>
        <v>6000</v>
      </c>
      <c r="DD477">
        <f>L477*(Parameters!$C$12-Parameters!$D$12)-Parameters!$E$12*Parameters!$B$12</f>
        <v>3660</v>
      </c>
      <c r="DE477">
        <f>M477*(Parameters!$C$12-Parameters!$D$12)-Parameters!$E$12*Parameters!$B$12</f>
        <v>5740</v>
      </c>
      <c r="DF477">
        <f>N477*(Parameters!$C$12-Parameters!$D$12)-Parameters!$E$12*Parameters!$B$12</f>
        <v>1970</v>
      </c>
      <c r="DG477">
        <f>O477*(Parameters!$C$12-Parameters!$D$12)-Parameters!$E$12*Parameters!$B$12</f>
        <v>6000</v>
      </c>
      <c r="DH477">
        <f>P477*(Parameters!$C$12-Parameters!$D$12)-Parameters!$E$12*Parameters!$B$12</f>
        <v>6000</v>
      </c>
      <c r="DI477">
        <f>Q477*(Parameters!$C$12-Parameters!$D$12)-Parameters!$E$12*Parameters!$B$12</f>
        <v>3010</v>
      </c>
      <c r="DJ477">
        <f>R477*(Parameters!$C$12-Parameters!$D$12)-Parameters!$E$12*Parameters!$B$12</f>
        <v>6000</v>
      </c>
      <c r="DK477">
        <f>S477*(Parameters!$C$12-Parameters!$D$12)-Parameters!$E$12*Parameters!$B$12</f>
        <v>3010</v>
      </c>
      <c r="DL477">
        <f>T477*(Parameters!$C$12-Parameters!$D$12)-Parameters!$E$12*Parameters!$B$12</f>
        <v>2490</v>
      </c>
      <c r="DM477">
        <f>U477*(Parameters!$C$12-Parameters!$D$12)-Parameters!$E$12*Parameters!$B$12</f>
        <v>3530</v>
      </c>
      <c r="DN477">
        <f>V477*(Parameters!$C$12-Parameters!$D$12)-Parameters!$E$12*Parameters!$B$12</f>
        <v>5740</v>
      </c>
      <c r="DO477">
        <f>W477*(Parameters!$C$12-Parameters!$D$12)-Parameters!$E$12*Parameters!$B$12</f>
        <v>6000</v>
      </c>
      <c r="DP477">
        <f>X477*(Parameters!$C$12-Parameters!$D$12)-Parameters!$E$12*Parameters!$B$12</f>
        <v>3920</v>
      </c>
      <c r="DQ477">
        <f>Y477*(Parameters!$C$12-Parameters!$D$12)-Parameters!$E$12*Parameters!$B$12</f>
        <v>2360</v>
      </c>
      <c r="DR477">
        <f>Z477*(Parameters!$C$12-Parameters!$D$12)-Parameters!$E$12*Parameters!$B$12</f>
        <v>6000</v>
      </c>
      <c r="DS477">
        <f>AA477*(Parameters!$C$12-Parameters!$D$12)-Parameters!$E$12*Parameters!$B$12</f>
        <v>6000</v>
      </c>
      <c r="DT477">
        <f>AB477*(Parameters!$C$12-Parameters!$D$12)-Parameters!$E$12*Parameters!$B$12</f>
        <v>5350</v>
      </c>
      <c r="DU477">
        <f>AC477*(Parameters!$C$12-Parameters!$D$12)-Parameters!$E$12*Parameters!$B$12</f>
        <v>6000</v>
      </c>
      <c r="DV477">
        <f>AD477*(Parameters!$C$12-Parameters!$D$12)-Parameters!$E$12*Parameters!$B$12</f>
        <v>6000</v>
      </c>
      <c r="DW477">
        <f>AE477*(Parameters!$C$12-Parameters!$D$12)-Parameters!$E$12*Parameters!$B$12</f>
        <v>5350</v>
      </c>
      <c r="DY477" s="10">
        <v>466</v>
      </c>
      <c r="DZ477" s="1">
        <f>AH477*(Parameters!$C$13-Parameters!$D$13)-Parameters!$B$13*Parameters!$E$13</f>
        <v>5400</v>
      </c>
      <c r="EA477" s="1">
        <f>AI477*(Parameters!$C$13-Parameters!$D$13)-Parameters!$B$13*Parameters!$E$13</f>
        <v>1660</v>
      </c>
      <c r="EB477" s="1">
        <f>AJ477*(Parameters!$C$13-Parameters!$D$13)-Parameters!$B$13*Parameters!$E$13</f>
        <v>1660</v>
      </c>
      <c r="EC477" s="1">
        <f>AK477*(Parameters!$C$13-Parameters!$D$13)-Parameters!$B$13*Parameters!$E$13</f>
        <v>2340</v>
      </c>
      <c r="ED477" s="1">
        <f>AL477*(Parameters!$C$13-Parameters!$D$13)-Parameters!$B$13*Parameters!$E$13</f>
        <v>3700</v>
      </c>
      <c r="EE477" s="1">
        <f>AM477*(Parameters!$C$13-Parameters!$D$13)-Parameters!$B$13*Parameters!$E$13</f>
        <v>5400</v>
      </c>
      <c r="EF477" s="1">
        <f>AN477*(Parameters!$C$13-Parameters!$D$13)-Parameters!$B$13*Parameters!$E$13</f>
        <v>5400</v>
      </c>
      <c r="EG477" s="1">
        <f>AO477*(Parameters!$C$13-Parameters!$D$13)-Parameters!$B$13*Parameters!$E$13</f>
        <v>5400</v>
      </c>
      <c r="EH477" s="1">
        <f>AP477*(Parameters!$C$13-Parameters!$D$13)-Parameters!$B$13*Parameters!$E$13</f>
        <v>5400</v>
      </c>
      <c r="EI477" s="1">
        <f>AQ477*(Parameters!$C$13-Parameters!$D$13)-Parameters!$B$13*Parameters!$E$13</f>
        <v>2340</v>
      </c>
      <c r="EJ477" s="1">
        <f>AR477*(Parameters!$C$13-Parameters!$D$13)-Parameters!$B$13*Parameters!$E$13</f>
        <v>640</v>
      </c>
      <c r="EK477" s="1">
        <f>AS477*(Parameters!$C$13-Parameters!$D$13)-Parameters!$B$13*Parameters!$E$13</f>
        <v>-1400</v>
      </c>
      <c r="EL477" s="1">
        <f>AT477*(Parameters!$C$13-Parameters!$D$13)-Parameters!$B$13*Parameters!$E$13</f>
        <v>5400</v>
      </c>
      <c r="EM477" s="1">
        <f>AU477*(Parameters!$C$13-Parameters!$D$13)-Parameters!$B$13*Parameters!$E$13</f>
        <v>5400</v>
      </c>
      <c r="EN477" s="1">
        <f>AV477*(Parameters!$C$13-Parameters!$D$13)-Parameters!$B$13*Parameters!$E$13</f>
        <v>4720</v>
      </c>
      <c r="EO477" s="1">
        <f>AW477*(Parameters!$C$13-Parameters!$D$13)-Parameters!$B$13*Parameters!$E$13</f>
        <v>5400</v>
      </c>
      <c r="EP477" s="1">
        <f>AX477*(Parameters!$C$13-Parameters!$D$13)-Parameters!$B$13*Parameters!$E$13</f>
        <v>5060</v>
      </c>
      <c r="EQ477" s="1">
        <f>AY477*(Parameters!$C$13-Parameters!$D$13)-Parameters!$B$13*Parameters!$E$13</f>
        <v>5400</v>
      </c>
      <c r="ER477" s="1">
        <f>AZ477*(Parameters!$C$13-Parameters!$D$13)-Parameters!$B$13*Parameters!$E$13</f>
        <v>5400</v>
      </c>
      <c r="ES477" s="1">
        <f>BA477*(Parameters!$C$13-Parameters!$D$13)-Parameters!$B$13*Parameters!$E$13</f>
        <v>4040</v>
      </c>
      <c r="ET477" s="1">
        <f>BB477*(Parameters!$C$13-Parameters!$D$13)-Parameters!$B$13*Parameters!$E$13</f>
        <v>5400</v>
      </c>
      <c r="EU477" s="1">
        <f>BC477*(Parameters!$C$13-Parameters!$D$13)-Parameters!$B$13*Parameters!$E$13</f>
        <v>3700</v>
      </c>
      <c r="EV477" s="1">
        <f>BD477*(Parameters!$C$13-Parameters!$D$13)-Parameters!$B$13*Parameters!$E$13</f>
        <v>3020</v>
      </c>
      <c r="EW477" s="1">
        <f>BE477*(Parameters!$C$13-Parameters!$D$13)-Parameters!$B$13*Parameters!$E$13</f>
        <v>5400</v>
      </c>
      <c r="EX477" s="1">
        <f>BF477*(Parameters!$C$13-Parameters!$D$13)-Parameters!$B$13*Parameters!$E$13</f>
        <v>5400</v>
      </c>
      <c r="EY477" s="1">
        <f>BG477*(Parameters!$C$13-Parameters!$D$13)-Parameters!$B$13*Parameters!$E$13</f>
        <v>5400</v>
      </c>
      <c r="EZ477" s="1">
        <f>BH477*(Parameters!$C$13-Parameters!$D$13)-Parameters!$B$13*Parameters!$E$13</f>
        <v>2340</v>
      </c>
      <c r="FA477" s="1">
        <f>BI477*(Parameters!$C$13-Parameters!$D$13)-Parameters!$B$13*Parameters!$E$13</f>
        <v>-380</v>
      </c>
      <c r="FB477" s="1">
        <f>BJ477*(Parameters!$C$13-Parameters!$D$13)-Parameters!$B$13*Parameters!$E$13</f>
        <v>-40</v>
      </c>
      <c r="FC477" s="1">
        <f>BK477*(Parameters!$C$13-Parameters!$D$13)-Parameters!$B$13*Parameters!$E$13</f>
        <v>-1400</v>
      </c>
      <c r="FD477" s="1"/>
      <c r="FE477" s="10">
        <v>466</v>
      </c>
      <c r="FF477" s="1">
        <f>BN477*(Parameters!$C$12-Parameters!$D$13)</f>
        <v>0</v>
      </c>
      <c r="FG477" s="1">
        <f>BO477*(Parameters!$C$12-Parameters!$D$13)</f>
        <v>0</v>
      </c>
      <c r="FH477" s="1">
        <f>BP477*(Parameters!$C$12-Parameters!$D$13)</f>
        <v>0</v>
      </c>
      <c r="FI477" s="1">
        <f>BQ477*(Parameters!$C$12-Parameters!$D$13)</f>
        <v>0</v>
      </c>
      <c r="FJ477" s="1">
        <f>BR477*(Parameters!$C$12-Parameters!$D$13)</f>
        <v>0</v>
      </c>
      <c r="FK477" s="1">
        <f>BS477*(Parameters!$C$12-Parameters!$D$13)</f>
        <v>0</v>
      </c>
      <c r="FL477" s="1">
        <f>BT477*(Parameters!$C$12-Parameters!$D$13)</f>
        <v>0</v>
      </c>
      <c r="FM477" s="1">
        <f>BU477*(Parameters!$C$12-Parameters!$D$13)</f>
        <v>0</v>
      </c>
      <c r="FN477" s="1">
        <f>BV477*(Parameters!$C$12-Parameters!$D$13)</f>
        <v>0</v>
      </c>
      <c r="FO477" s="1">
        <f>BW477*(Parameters!$C$12-Parameters!$D$13)</f>
        <v>0</v>
      </c>
      <c r="FP477" s="1">
        <f>BX477*(Parameters!$C$12-Parameters!$D$13)</f>
        <v>0</v>
      </c>
      <c r="FQ477" s="1">
        <f>BY477*(Parameters!$C$12-Parameters!$D$13)</f>
        <v>0</v>
      </c>
      <c r="FR477" s="1">
        <f>BZ477*(Parameters!$C$12-Parameters!$D$13)</f>
        <v>0</v>
      </c>
      <c r="FS477" s="1">
        <f>CA477*(Parameters!$C$12-Parameters!$D$13)</f>
        <v>0</v>
      </c>
      <c r="FT477" s="1">
        <f>CB477*(Parameters!$C$12-Parameters!$D$13)</f>
        <v>230</v>
      </c>
      <c r="FU477" s="1">
        <f>CC477*(Parameters!$C$12-Parameters!$D$13)</f>
        <v>0</v>
      </c>
      <c r="FV477" s="1">
        <f>CD477*(Parameters!$C$12-Parameters!$D$13)</f>
        <v>115</v>
      </c>
      <c r="FW477" s="1">
        <f>CE477*(Parameters!$C$12-Parameters!$D$13)</f>
        <v>0</v>
      </c>
      <c r="FX477" s="1">
        <f>CF477*(Parameters!$C$12-Parameters!$D$13)</f>
        <v>0</v>
      </c>
      <c r="FY477" s="1">
        <f>CG477*(Parameters!$C$12-Parameters!$D$13)</f>
        <v>0</v>
      </c>
      <c r="FZ477" s="1">
        <f>CH477*(Parameters!$C$12-Parameters!$D$13)</f>
        <v>0</v>
      </c>
      <c r="GA477" s="1">
        <f>CI477*(Parameters!$C$12-Parameters!$D$13)</f>
        <v>575</v>
      </c>
      <c r="GB477" s="1">
        <f>CJ477*(Parameters!$C$12-Parameters!$D$13)</f>
        <v>0</v>
      </c>
      <c r="GC477" s="1">
        <f>CK477*(Parameters!$C$12-Parameters!$D$13)</f>
        <v>0</v>
      </c>
      <c r="GD477" s="1">
        <f>CL477*(Parameters!$C$12-Parameters!$D$13)</f>
        <v>0</v>
      </c>
      <c r="GE477" s="1">
        <f>CM477*(Parameters!$C$12-Parameters!$D$13)</f>
        <v>0</v>
      </c>
      <c r="GF477" s="1">
        <f>CN477*(Parameters!$C$12-Parameters!$D$13)</f>
        <v>0</v>
      </c>
      <c r="GG477" s="1">
        <f>CO477*(Parameters!$C$12-Parameters!$D$13)</f>
        <v>345</v>
      </c>
      <c r="GH477" s="1">
        <f>CP477*(Parameters!$C$12-Parameters!$D$13)</f>
        <v>805</v>
      </c>
      <c r="GI477" s="1">
        <f>CQ477*(Parameters!$C$12-Parameters!$D$13)</f>
        <v>0</v>
      </c>
      <c r="GJ477" s="1"/>
      <c r="GK477" s="10">
        <v>466</v>
      </c>
      <c r="GL477" s="1">
        <f>CT477+DZ477+FF477-Parameters!$F$13*Parameters!$B$13</f>
        <v>7320</v>
      </c>
      <c r="GM477" s="1">
        <f>CU477+EA477+FG477-Parameters!$F$13*Parameters!$B$13</f>
        <v>1760</v>
      </c>
      <c r="GN477" s="1">
        <f>CV477+EB477+FH477-Parameters!$F$13*Parameters!$B$13</f>
        <v>3970</v>
      </c>
      <c r="GO477" s="1">
        <f>CW477+EC477+FI477-Parameters!$F$13*Parameters!$B$13</f>
        <v>4260</v>
      </c>
      <c r="GP477" s="1">
        <f>CX477+ED477+FJ477-Parameters!$F$13*Parameters!$B$13</f>
        <v>4970</v>
      </c>
      <c r="GQ477" s="1">
        <f>CY477+EE477+FK477-Parameters!$F$13*Parameters!$B$13</f>
        <v>9140</v>
      </c>
      <c r="GR477" s="1">
        <f>CZ477+EF477+FL477-Parameters!$F$13*Parameters!$B$13</f>
        <v>9400</v>
      </c>
      <c r="GS477" s="1">
        <f>DA477+EG477+FM477-Parameters!$F$13*Parameters!$B$13</f>
        <v>7710</v>
      </c>
      <c r="GT477" s="1">
        <f>DB477+EH477+FN477-Parameters!$F$13*Parameters!$B$13</f>
        <v>4850</v>
      </c>
      <c r="GU477" s="1">
        <f>DC477+EI477+FO477-Parameters!$F$13*Parameters!$B$13</f>
        <v>6340</v>
      </c>
      <c r="GV477" s="1">
        <f>DD477+EJ477+FP477-Parameters!$F$13*Parameters!$B$13</f>
        <v>2300</v>
      </c>
      <c r="GW477" s="1">
        <f>DE477+EK477+FQ477-Parameters!$F$13*Parameters!$B$13</f>
        <v>2340</v>
      </c>
      <c r="GX477" s="1">
        <f>DF477+EL477+FR477-Parameters!$F$13*Parameters!$B$13</f>
        <v>5370</v>
      </c>
      <c r="GY477" s="1">
        <f>DG477+EM477+FS477-Parameters!$F$13*Parameters!$B$13</f>
        <v>9400</v>
      </c>
      <c r="GZ477" s="1">
        <f>DH477+EN477+FT477-Parameters!$F$13*Parameters!$B$13</f>
        <v>8950</v>
      </c>
      <c r="HA477" s="1">
        <f>DI477+EO477+FU477-Parameters!$F$13*Parameters!$B$13</f>
        <v>6410</v>
      </c>
      <c r="HB477" s="1">
        <f>DJ477+EP477+FV477-Parameters!$F$13*Parameters!$B$13</f>
        <v>9175</v>
      </c>
      <c r="HC477" s="1">
        <f>DK477+EQ477+FW477-Parameters!$F$13*Parameters!$B$13</f>
        <v>6410</v>
      </c>
      <c r="HD477" s="1">
        <f>DL477+ER477+FX477-Parameters!$F$13*Parameters!$B$13</f>
        <v>5890</v>
      </c>
      <c r="HE477" s="1">
        <f>DM477+ES477+FY477-Parameters!$F$13*Parameters!$B$13</f>
        <v>5570</v>
      </c>
      <c r="HF477" s="1">
        <f>DN477+ET477+FZ477-Parameters!$F$13*Parameters!$B$13</f>
        <v>9140</v>
      </c>
      <c r="HG477" s="1">
        <f>DO477+EU477+GA477-Parameters!$F$13*Parameters!$B$13</f>
        <v>8275</v>
      </c>
      <c r="HH477" s="1">
        <f>DP477+EV477+GB477-Parameters!$F$13*Parameters!$B$13</f>
        <v>4940</v>
      </c>
      <c r="HI477" s="1">
        <f>DQ477+EW477+GC477-Parameters!$F$13*Parameters!$B$13</f>
        <v>5760</v>
      </c>
      <c r="HJ477" s="1">
        <f>DR477+EX477+GD477-Parameters!$F$13*Parameters!$B$13</f>
        <v>9400</v>
      </c>
      <c r="HK477" s="1">
        <f>DS477+EY477+GE477-Parameters!$F$13*Parameters!$B$13</f>
        <v>9400</v>
      </c>
      <c r="HL477" s="1">
        <f>DT477+EZ477+GF477-Parameters!$F$13*Parameters!$B$13</f>
        <v>5690</v>
      </c>
      <c r="HM477" s="1">
        <f>DU477+FA477+GG477-Parameters!$F$13*Parameters!$B$13</f>
        <v>3965</v>
      </c>
      <c r="HN477" s="1">
        <f>DV477+FB477+GH477-Parameters!$F$13*Parameters!$B$13</f>
        <v>4765</v>
      </c>
      <c r="HO477" s="1">
        <f>DW477+FC477+GI477-Parameters!$F$13*Parameters!$B$13</f>
        <v>1950</v>
      </c>
      <c r="HP477" s="1"/>
      <c r="HQ477" s="2"/>
    </row>
    <row r="478" spans="1:225" x14ac:dyDescent="0.35">
      <c r="A478" s="10">
        <v>467</v>
      </c>
      <c r="B478">
        <f>MIN(Parameters!$B$12,Data!B478)</f>
        <v>42</v>
      </c>
      <c r="C478">
        <f>MIN(Parameters!$B$12,Data!C478)</f>
        <v>60</v>
      </c>
      <c r="D478">
        <f>MIN(Parameters!$B$12,Data!D478)</f>
        <v>60</v>
      </c>
      <c r="E478">
        <f>MIN(Parameters!$B$12,Data!E478)</f>
        <v>60</v>
      </c>
      <c r="F478">
        <f>MIN(Parameters!$B$12,Data!F478)</f>
        <v>60</v>
      </c>
      <c r="G478">
        <f>MIN(Parameters!$B$12,Data!G478)</f>
        <v>56</v>
      </c>
      <c r="H478">
        <f>MIN(Parameters!$B$12,Data!H478)</f>
        <v>60</v>
      </c>
      <c r="I478">
        <f>MIN(Parameters!$B$12,Data!I478)</f>
        <v>38</v>
      </c>
      <c r="J478">
        <f>MIN(Parameters!$B$12,Data!J478)</f>
        <v>32</v>
      </c>
      <c r="K478">
        <f>MIN(Parameters!$B$12,Data!K478)</f>
        <v>48</v>
      </c>
      <c r="L478">
        <f>MIN(Parameters!$B$12,Data!L478)</f>
        <v>56</v>
      </c>
      <c r="M478">
        <f>MIN(Parameters!$B$12,Data!M478)</f>
        <v>60</v>
      </c>
      <c r="N478">
        <f>MIN(Parameters!$B$12,Data!N478)</f>
        <v>52</v>
      </c>
      <c r="O478">
        <f>MIN(Parameters!$B$12,Data!O478)</f>
        <v>11</v>
      </c>
      <c r="P478">
        <f>MIN(Parameters!$B$12,Data!P478)</f>
        <v>59</v>
      </c>
      <c r="Q478">
        <f>MIN(Parameters!$B$12,Data!Q478)</f>
        <v>60</v>
      </c>
      <c r="R478">
        <f>MIN(Parameters!$B$12,Data!R478)</f>
        <v>60</v>
      </c>
      <c r="S478">
        <f>MIN(Parameters!$B$12,Data!S478)</f>
        <v>48</v>
      </c>
      <c r="T478">
        <f>MIN(Parameters!$B$12,Data!T478)</f>
        <v>39</v>
      </c>
      <c r="U478">
        <f>MIN(Parameters!$B$12,Data!U478)</f>
        <v>60</v>
      </c>
      <c r="V478">
        <f>MIN(Parameters!$B$12,Data!V478)</f>
        <v>33</v>
      </c>
      <c r="W478">
        <f>MIN(Parameters!$B$12,Data!W478)</f>
        <v>43</v>
      </c>
      <c r="X478">
        <f>MIN(Parameters!$B$12,Data!X478)</f>
        <v>53</v>
      </c>
      <c r="Y478">
        <f>MIN(Parameters!$B$12,Data!Y478)</f>
        <v>60</v>
      </c>
      <c r="Z478">
        <f>MIN(Parameters!$B$12,Data!Z478)</f>
        <v>46</v>
      </c>
      <c r="AA478">
        <f>MIN(Parameters!$B$12,Data!AA478)</f>
        <v>49</v>
      </c>
      <c r="AB478">
        <f>MIN(Parameters!$B$12,Data!AB478)</f>
        <v>51</v>
      </c>
      <c r="AC478">
        <f>MIN(Parameters!$B$12,Data!AC478)</f>
        <v>55</v>
      </c>
      <c r="AD478">
        <f>MIN(Parameters!$B$12,Data!AD478)</f>
        <v>44</v>
      </c>
      <c r="AE478">
        <f>MIN(Parameters!$B$12,Data!AE478)</f>
        <v>26</v>
      </c>
      <c r="AG478" s="10">
        <v>467</v>
      </c>
      <c r="AH478">
        <f>MIN(Parameters!$B$13,Data!AI478)</f>
        <v>20</v>
      </c>
      <c r="AI478">
        <f>MIN(Parameters!$B$13,Data!AJ478)</f>
        <v>19</v>
      </c>
      <c r="AJ478">
        <f>MIN(Parameters!$B$13,Data!AK478)</f>
        <v>18</v>
      </c>
      <c r="AK478">
        <f>MIN(Parameters!$B$13,Data!AL478)</f>
        <v>20</v>
      </c>
      <c r="AL478">
        <f>MIN(Parameters!$B$13,Data!AM478)</f>
        <v>20</v>
      </c>
      <c r="AM478">
        <f>MIN(Parameters!$B$13,Data!AN478)</f>
        <v>20</v>
      </c>
      <c r="AN478">
        <f>MIN(Parameters!$B$13,Data!AO478)</f>
        <v>20</v>
      </c>
      <c r="AO478">
        <f>MIN(Parameters!$B$13,Data!AP478)</f>
        <v>20</v>
      </c>
      <c r="AP478">
        <f>MIN(Parameters!$B$13,Data!AQ478)</f>
        <v>20</v>
      </c>
      <c r="AQ478">
        <f>MIN(Parameters!$B$13,Data!AR478)</f>
        <v>20</v>
      </c>
      <c r="AR478">
        <f>MIN(Parameters!$B$13,Data!AS478)</f>
        <v>20</v>
      </c>
      <c r="AS478">
        <f>MIN(Parameters!$B$13,Data!AT478)</f>
        <v>20</v>
      </c>
      <c r="AT478">
        <f>MIN(Parameters!$B$13,Data!AU478)</f>
        <v>15</v>
      </c>
      <c r="AU478">
        <f>MIN(Parameters!$B$13,Data!AV478)</f>
        <v>9</v>
      </c>
      <c r="AV478">
        <f>MIN(Parameters!$B$13,Data!AW478)</f>
        <v>9</v>
      </c>
      <c r="AW478">
        <f>MIN(Parameters!$B$13,Data!AX478)</f>
        <v>20</v>
      </c>
      <c r="AX478">
        <f>MIN(Parameters!$B$13,Data!AY478)</f>
        <v>6</v>
      </c>
      <c r="AY478">
        <f>MIN(Parameters!$B$13,Data!AZ478)</f>
        <v>20</v>
      </c>
      <c r="AZ478">
        <f>MIN(Parameters!$B$13,Data!BA478)</f>
        <v>20</v>
      </c>
      <c r="BA478">
        <f>MIN(Parameters!$B$13,Data!BB478)</f>
        <v>16</v>
      </c>
      <c r="BB478">
        <f>MIN(Parameters!$B$13,Data!BC478)</f>
        <v>9</v>
      </c>
      <c r="BC478">
        <f>MIN(Parameters!$B$13,Data!BD478)</f>
        <v>20</v>
      </c>
      <c r="BD478">
        <f>MIN(Parameters!$B$13,Data!BE478)</f>
        <v>16</v>
      </c>
      <c r="BE478">
        <f>MIN(Parameters!$B$13,Data!BF478)</f>
        <v>20</v>
      </c>
      <c r="BF478">
        <f>MIN(Parameters!$B$13,Data!BG478)</f>
        <v>12</v>
      </c>
      <c r="BG478">
        <f>MIN(Parameters!$B$13,Data!BH478)</f>
        <v>2</v>
      </c>
      <c r="BH478">
        <f>MIN(Parameters!$B$13,Data!BI478)</f>
        <v>20</v>
      </c>
      <c r="BI478">
        <f>MIN(Parameters!$B$13,Data!BJ478)</f>
        <v>20</v>
      </c>
      <c r="BJ478">
        <f>MIN(Parameters!$B$13,Data!BK478)</f>
        <v>14</v>
      </c>
      <c r="BK478">
        <f>MIN(Parameters!$B$13,Data!BL478)</f>
        <v>13</v>
      </c>
      <c r="BM478" s="10">
        <v>467</v>
      </c>
      <c r="BN478">
        <f>MIN(Parameters!$B$13-Updated_calc!AH478,MAX(0,Data!B478-Updated_calc!B478))</f>
        <v>0</v>
      </c>
      <c r="BO478">
        <f>MIN(Parameters!$B$13-Updated_calc!AI478,MAX(0,Data!C478-Updated_calc!C478))</f>
        <v>1</v>
      </c>
      <c r="BP478">
        <f>MIN(Parameters!$B$13-Updated_calc!AJ478,MAX(0,Data!D478-Updated_calc!D478))</f>
        <v>2</v>
      </c>
      <c r="BQ478">
        <f>MIN(Parameters!$B$13-Updated_calc!AK478,MAX(0,Data!E478-Updated_calc!E478))</f>
        <v>0</v>
      </c>
      <c r="BR478">
        <f>MIN(Parameters!$B$13-Updated_calc!AL478,MAX(0,Data!F478-Updated_calc!F478))</f>
        <v>0</v>
      </c>
      <c r="BS478">
        <f>MIN(Parameters!$B$13-Updated_calc!AM478,MAX(0,Data!G478-Updated_calc!G478))</f>
        <v>0</v>
      </c>
      <c r="BT478">
        <f>MIN(Parameters!$B$13-Updated_calc!AN478,MAX(0,Data!H478-Updated_calc!H478))</f>
        <v>0</v>
      </c>
      <c r="BU478">
        <f>MIN(Parameters!$B$13-Updated_calc!AO478,MAX(0,Data!I478-Updated_calc!I478))</f>
        <v>0</v>
      </c>
      <c r="BV478">
        <f>MIN(Parameters!$B$13-Updated_calc!AP478,MAX(0,Data!J478-Updated_calc!J478))</f>
        <v>0</v>
      </c>
      <c r="BW478">
        <f>MIN(Parameters!$B$13-Updated_calc!AQ478,MAX(0,Data!K478-Updated_calc!K478))</f>
        <v>0</v>
      </c>
      <c r="BX478">
        <f>MIN(Parameters!$B$13-Updated_calc!AR478,MAX(0,Data!L478-Updated_calc!L478))</f>
        <v>0</v>
      </c>
      <c r="BY478">
        <f>MIN(Parameters!$B$13-Updated_calc!AS478,MAX(0,Data!M478-Updated_calc!M478))</f>
        <v>0</v>
      </c>
      <c r="BZ478">
        <f>MIN(Parameters!$B$13-Updated_calc!AT478,MAX(0,Data!N478-Updated_calc!N478))</f>
        <v>0</v>
      </c>
      <c r="CA478">
        <f>MIN(Parameters!$B$13-Updated_calc!AU478,MAX(0,Data!O478-Updated_calc!O478))</f>
        <v>0</v>
      </c>
      <c r="CB478">
        <f>MIN(Parameters!$B$13-Updated_calc!AV478,MAX(0,Data!P478-Updated_calc!P478))</f>
        <v>0</v>
      </c>
      <c r="CC478">
        <f>MIN(Parameters!$B$13-Updated_calc!AW478,MAX(0,Data!Q478-Updated_calc!Q478))</f>
        <v>0</v>
      </c>
      <c r="CD478">
        <f>MIN(Parameters!$B$13-Updated_calc!AX478,MAX(0,Data!R478-Updated_calc!R478))</f>
        <v>14</v>
      </c>
      <c r="CE478">
        <f>MIN(Parameters!$B$13-Updated_calc!AY478,MAX(0,Data!S478-Updated_calc!S478))</f>
        <v>0</v>
      </c>
      <c r="CF478">
        <f>MIN(Parameters!$B$13-Updated_calc!AZ478,MAX(0,Data!T478-Updated_calc!T478))</f>
        <v>0</v>
      </c>
      <c r="CG478">
        <f>MIN(Parameters!$B$13-Updated_calc!BA478,MAX(0,Data!U478-Updated_calc!U478))</f>
        <v>4</v>
      </c>
      <c r="CH478">
        <f>MIN(Parameters!$B$13-Updated_calc!BB478,MAX(0,Data!V478-Updated_calc!V478))</f>
        <v>0</v>
      </c>
      <c r="CI478">
        <f>MIN(Parameters!$B$13-Updated_calc!BC478,MAX(0,Data!W478-Updated_calc!W478))</f>
        <v>0</v>
      </c>
      <c r="CJ478">
        <f>MIN(Parameters!$B$13-Updated_calc!BD478,MAX(0,Data!X478-Updated_calc!X478))</f>
        <v>0</v>
      </c>
      <c r="CK478">
        <f>MIN(Parameters!$B$13-Updated_calc!BE478,MAX(0,Data!Y478-Updated_calc!Y478))</f>
        <v>0</v>
      </c>
      <c r="CL478">
        <f>MIN(Parameters!$B$13-Updated_calc!BF478,MAX(0,Data!Z478-Updated_calc!Z478))</f>
        <v>0</v>
      </c>
      <c r="CM478">
        <f>MIN(Parameters!$B$13-Updated_calc!BG478,MAX(0,Data!AA478-Updated_calc!AA478))</f>
        <v>0</v>
      </c>
      <c r="CN478">
        <f>MIN(Parameters!$B$13-Updated_calc!BH478,MAX(0,Data!AB478-Updated_calc!AB478))</f>
        <v>0</v>
      </c>
      <c r="CO478">
        <f>MIN(Parameters!$B$13-Updated_calc!BI478,MAX(0,Data!AC478-Updated_calc!AC478))</f>
        <v>0</v>
      </c>
      <c r="CP478">
        <f>MIN(Parameters!$B$13-Updated_calc!BJ478,MAX(0,Data!AD478-Updated_calc!AD478))</f>
        <v>0</v>
      </c>
      <c r="CQ478">
        <f>MIN(Parameters!$B$13-Updated_calc!BK478,MAX(0,Data!AE478-Updated_calc!AE478))</f>
        <v>0</v>
      </c>
      <c r="CS478" s="10">
        <v>467</v>
      </c>
      <c r="CT478">
        <f>B478*(Parameters!$C$12-Parameters!$D$12)-Parameters!$E$12*Parameters!$B$12</f>
        <v>3660</v>
      </c>
      <c r="CU478">
        <f>C478*(Parameters!$C$12-Parameters!$D$12)-Parameters!$E$12*Parameters!$B$12</f>
        <v>6000</v>
      </c>
      <c r="CV478">
        <f>D478*(Parameters!$C$12-Parameters!$D$12)-Parameters!$E$12*Parameters!$B$12</f>
        <v>6000</v>
      </c>
      <c r="CW478">
        <f>E478*(Parameters!$C$12-Parameters!$D$12)-Parameters!$E$12*Parameters!$B$12</f>
        <v>6000</v>
      </c>
      <c r="CX478">
        <f>F478*(Parameters!$C$12-Parameters!$D$12)-Parameters!$E$12*Parameters!$B$12</f>
        <v>6000</v>
      </c>
      <c r="CY478">
        <f>G478*(Parameters!$C$12-Parameters!$D$12)-Parameters!$E$12*Parameters!$B$12</f>
        <v>5480</v>
      </c>
      <c r="CZ478">
        <f>H478*(Parameters!$C$12-Parameters!$D$12)-Parameters!$E$12*Parameters!$B$12</f>
        <v>6000</v>
      </c>
      <c r="DA478">
        <f>I478*(Parameters!$C$12-Parameters!$D$12)-Parameters!$E$12*Parameters!$B$12</f>
        <v>3140</v>
      </c>
      <c r="DB478">
        <f>J478*(Parameters!$C$12-Parameters!$D$12)-Parameters!$E$12*Parameters!$B$12</f>
        <v>2360</v>
      </c>
      <c r="DC478">
        <f>K478*(Parameters!$C$12-Parameters!$D$12)-Parameters!$E$12*Parameters!$B$12</f>
        <v>4440</v>
      </c>
      <c r="DD478">
        <f>L478*(Parameters!$C$12-Parameters!$D$12)-Parameters!$E$12*Parameters!$B$12</f>
        <v>5480</v>
      </c>
      <c r="DE478">
        <f>M478*(Parameters!$C$12-Parameters!$D$12)-Parameters!$E$12*Parameters!$B$12</f>
        <v>6000</v>
      </c>
      <c r="DF478">
        <f>N478*(Parameters!$C$12-Parameters!$D$12)-Parameters!$E$12*Parameters!$B$12</f>
        <v>4960</v>
      </c>
      <c r="DG478">
        <f>O478*(Parameters!$C$12-Parameters!$D$12)-Parameters!$E$12*Parameters!$B$12</f>
        <v>-370</v>
      </c>
      <c r="DH478">
        <f>P478*(Parameters!$C$12-Parameters!$D$12)-Parameters!$E$12*Parameters!$B$12</f>
        <v>5870</v>
      </c>
      <c r="DI478">
        <f>Q478*(Parameters!$C$12-Parameters!$D$12)-Parameters!$E$12*Parameters!$B$12</f>
        <v>6000</v>
      </c>
      <c r="DJ478">
        <f>R478*(Parameters!$C$12-Parameters!$D$12)-Parameters!$E$12*Parameters!$B$12</f>
        <v>6000</v>
      </c>
      <c r="DK478">
        <f>S478*(Parameters!$C$12-Parameters!$D$12)-Parameters!$E$12*Parameters!$B$12</f>
        <v>4440</v>
      </c>
      <c r="DL478">
        <f>T478*(Parameters!$C$12-Parameters!$D$12)-Parameters!$E$12*Parameters!$B$12</f>
        <v>3270</v>
      </c>
      <c r="DM478">
        <f>U478*(Parameters!$C$12-Parameters!$D$12)-Parameters!$E$12*Parameters!$B$12</f>
        <v>6000</v>
      </c>
      <c r="DN478">
        <f>V478*(Parameters!$C$12-Parameters!$D$12)-Parameters!$E$12*Parameters!$B$12</f>
        <v>2490</v>
      </c>
      <c r="DO478">
        <f>W478*(Parameters!$C$12-Parameters!$D$12)-Parameters!$E$12*Parameters!$B$12</f>
        <v>3790</v>
      </c>
      <c r="DP478">
        <f>X478*(Parameters!$C$12-Parameters!$D$12)-Parameters!$E$12*Parameters!$B$12</f>
        <v>5090</v>
      </c>
      <c r="DQ478">
        <f>Y478*(Parameters!$C$12-Parameters!$D$12)-Parameters!$E$12*Parameters!$B$12</f>
        <v>6000</v>
      </c>
      <c r="DR478">
        <f>Z478*(Parameters!$C$12-Parameters!$D$12)-Parameters!$E$12*Parameters!$B$12</f>
        <v>4180</v>
      </c>
      <c r="DS478">
        <f>AA478*(Parameters!$C$12-Parameters!$D$12)-Parameters!$E$12*Parameters!$B$12</f>
        <v>4570</v>
      </c>
      <c r="DT478">
        <f>AB478*(Parameters!$C$12-Parameters!$D$12)-Parameters!$E$12*Parameters!$B$12</f>
        <v>4830</v>
      </c>
      <c r="DU478">
        <f>AC478*(Parameters!$C$12-Parameters!$D$12)-Parameters!$E$12*Parameters!$B$12</f>
        <v>5350</v>
      </c>
      <c r="DV478">
        <f>AD478*(Parameters!$C$12-Parameters!$D$12)-Parameters!$E$12*Parameters!$B$12</f>
        <v>3920</v>
      </c>
      <c r="DW478">
        <f>AE478*(Parameters!$C$12-Parameters!$D$12)-Parameters!$E$12*Parameters!$B$12</f>
        <v>1580</v>
      </c>
      <c r="DY478" s="10">
        <v>467</v>
      </c>
      <c r="DZ478" s="1">
        <f>AH478*(Parameters!$C$13-Parameters!$D$13)-Parameters!$B$13*Parameters!$E$13</f>
        <v>5400</v>
      </c>
      <c r="EA478" s="1">
        <f>AI478*(Parameters!$C$13-Parameters!$D$13)-Parameters!$B$13*Parameters!$E$13</f>
        <v>5060</v>
      </c>
      <c r="EB478" s="1">
        <f>AJ478*(Parameters!$C$13-Parameters!$D$13)-Parameters!$B$13*Parameters!$E$13</f>
        <v>4720</v>
      </c>
      <c r="EC478" s="1">
        <f>AK478*(Parameters!$C$13-Parameters!$D$13)-Parameters!$B$13*Parameters!$E$13</f>
        <v>5400</v>
      </c>
      <c r="ED478" s="1">
        <f>AL478*(Parameters!$C$13-Parameters!$D$13)-Parameters!$B$13*Parameters!$E$13</f>
        <v>5400</v>
      </c>
      <c r="EE478" s="1">
        <f>AM478*(Parameters!$C$13-Parameters!$D$13)-Parameters!$B$13*Parameters!$E$13</f>
        <v>5400</v>
      </c>
      <c r="EF478" s="1">
        <f>AN478*(Parameters!$C$13-Parameters!$D$13)-Parameters!$B$13*Parameters!$E$13</f>
        <v>5400</v>
      </c>
      <c r="EG478" s="1">
        <f>AO478*(Parameters!$C$13-Parameters!$D$13)-Parameters!$B$13*Parameters!$E$13</f>
        <v>5400</v>
      </c>
      <c r="EH478" s="1">
        <f>AP478*(Parameters!$C$13-Parameters!$D$13)-Parameters!$B$13*Parameters!$E$13</f>
        <v>5400</v>
      </c>
      <c r="EI478" s="1">
        <f>AQ478*(Parameters!$C$13-Parameters!$D$13)-Parameters!$B$13*Parameters!$E$13</f>
        <v>5400</v>
      </c>
      <c r="EJ478" s="1">
        <f>AR478*(Parameters!$C$13-Parameters!$D$13)-Parameters!$B$13*Parameters!$E$13</f>
        <v>5400</v>
      </c>
      <c r="EK478" s="1">
        <f>AS478*(Parameters!$C$13-Parameters!$D$13)-Parameters!$B$13*Parameters!$E$13</f>
        <v>5400</v>
      </c>
      <c r="EL478" s="1">
        <f>AT478*(Parameters!$C$13-Parameters!$D$13)-Parameters!$B$13*Parameters!$E$13</f>
        <v>3700</v>
      </c>
      <c r="EM478" s="1">
        <f>AU478*(Parameters!$C$13-Parameters!$D$13)-Parameters!$B$13*Parameters!$E$13</f>
        <v>1660</v>
      </c>
      <c r="EN478" s="1">
        <f>AV478*(Parameters!$C$13-Parameters!$D$13)-Parameters!$B$13*Parameters!$E$13</f>
        <v>1660</v>
      </c>
      <c r="EO478" s="1">
        <f>AW478*(Parameters!$C$13-Parameters!$D$13)-Parameters!$B$13*Parameters!$E$13</f>
        <v>5400</v>
      </c>
      <c r="EP478" s="1">
        <f>AX478*(Parameters!$C$13-Parameters!$D$13)-Parameters!$B$13*Parameters!$E$13</f>
        <v>640</v>
      </c>
      <c r="EQ478" s="1">
        <f>AY478*(Parameters!$C$13-Parameters!$D$13)-Parameters!$B$13*Parameters!$E$13</f>
        <v>5400</v>
      </c>
      <c r="ER478" s="1">
        <f>AZ478*(Parameters!$C$13-Parameters!$D$13)-Parameters!$B$13*Parameters!$E$13</f>
        <v>5400</v>
      </c>
      <c r="ES478" s="1">
        <f>BA478*(Parameters!$C$13-Parameters!$D$13)-Parameters!$B$13*Parameters!$E$13</f>
        <v>4040</v>
      </c>
      <c r="ET478" s="1">
        <f>BB478*(Parameters!$C$13-Parameters!$D$13)-Parameters!$B$13*Parameters!$E$13</f>
        <v>1660</v>
      </c>
      <c r="EU478" s="1">
        <f>BC478*(Parameters!$C$13-Parameters!$D$13)-Parameters!$B$13*Parameters!$E$13</f>
        <v>5400</v>
      </c>
      <c r="EV478" s="1">
        <f>BD478*(Parameters!$C$13-Parameters!$D$13)-Parameters!$B$13*Parameters!$E$13</f>
        <v>4040</v>
      </c>
      <c r="EW478" s="1">
        <f>BE478*(Parameters!$C$13-Parameters!$D$13)-Parameters!$B$13*Parameters!$E$13</f>
        <v>5400</v>
      </c>
      <c r="EX478" s="1">
        <f>BF478*(Parameters!$C$13-Parameters!$D$13)-Parameters!$B$13*Parameters!$E$13</f>
        <v>2680</v>
      </c>
      <c r="EY478" s="1">
        <f>BG478*(Parameters!$C$13-Parameters!$D$13)-Parameters!$B$13*Parameters!$E$13</f>
        <v>-720</v>
      </c>
      <c r="EZ478" s="1">
        <f>BH478*(Parameters!$C$13-Parameters!$D$13)-Parameters!$B$13*Parameters!$E$13</f>
        <v>5400</v>
      </c>
      <c r="FA478" s="1">
        <f>BI478*(Parameters!$C$13-Parameters!$D$13)-Parameters!$B$13*Parameters!$E$13</f>
        <v>5400</v>
      </c>
      <c r="FB478" s="1">
        <f>BJ478*(Parameters!$C$13-Parameters!$D$13)-Parameters!$B$13*Parameters!$E$13</f>
        <v>3360</v>
      </c>
      <c r="FC478" s="1">
        <f>BK478*(Parameters!$C$13-Parameters!$D$13)-Parameters!$B$13*Parameters!$E$13</f>
        <v>3020</v>
      </c>
      <c r="FD478" s="1"/>
      <c r="FE478" s="10">
        <v>467</v>
      </c>
      <c r="FF478" s="1">
        <f>BN478*(Parameters!$C$12-Parameters!$D$13)</f>
        <v>0</v>
      </c>
      <c r="FG478" s="1">
        <f>BO478*(Parameters!$C$12-Parameters!$D$13)</f>
        <v>115</v>
      </c>
      <c r="FH478" s="1">
        <f>BP478*(Parameters!$C$12-Parameters!$D$13)</f>
        <v>230</v>
      </c>
      <c r="FI478" s="1">
        <f>BQ478*(Parameters!$C$12-Parameters!$D$13)</f>
        <v>0</v>
      </c>
      <c r="FJ478" s="1">
        <f>BR478*(Parameters!$C$12-Parameters!$D$13)</f>
        <v>0</v>
      </c>
      <c r="FK478" s="1">
        <f>BS478*(Parameters!$C$12-Parameters!$D$13)</f>
        <v>0</v>
      </c>
      <c r="FL478" s="1">
        <f>BT478*(Parameters!$C$12-Parameters!$D$13)</f>
        <v>0</v>
      </c>
      <c r="FM478" s="1">
        <f>BU478*(Parameters!$C$12-Parameters!$D$13)</f>
        <v>0</v>
      </c>
      <c r="FN478" s="1">
        <f>BV478*(Parameters!$C$12-Parameters!$D$13)</f>
        <v>0</v>
      </c>
      <c r="FO478" s="1">
        <f>BW478*(Parameters!$C$12-Parameters!$D$13)</f>
        <v>0</v>
      </c>
      <c r="FP478" s="1">
        <f>BX478*(Parameters!$C$12-Parameters!$D$13)</f>
        <v>0</v>
      </c>
      <c r="FQ478" s="1">
        <f>BY478*(Parameters!$C$12-Parameters!$D$13)</f>
        <v>0</v>
      </c>
      <c r="FR478" s="1">
        <f>BZ478*(Parameters!$C$12-Parameters!$D$13)</f>
        <v>0</v>
      </c>
      <c r="FS478" s="1">
        <f>CA478*(Parameters!$C$12-Parameters!$D$13)</f>
        <v>0</v>
      </c>
      <c r="FT478" s="1">
        <f>CB478*(Parameters!$C$12-Parameters!$D$13)</f>
        <v>0</v>
      </c>
      <c r="FU478" s="1">
        <f>CC478*(Parameters!$C$12-Parameters!$D$13)</f>
        <v>0</v>
      </c>
      <c r="FV478" s="1">
        <f>CD478*(Parameters!$C$12-Parameters!$D$13)</f>
        <v>1610</v>
      </c>
      <c r="FW478" s="1">
        <f>CE478*(Parameters!$C$12-Parameters!$D$13)</f>
        <v>0</v>
      </c>
      <c r="FX478" s="1">
        <f>CF478*(Parameters!$C$12-Parameters!$D$13)</f>
        <v>0</v>
      </c>
      <c r="FY478" s="1">
        <f>CG478*(Parameters!$C$12-Parameters!$D$13)</f>
        <v>460</v>
      </c>
      <c r="FZ478" s="1">
        <f>CH478*(Parameters!$C$12-Parameters!$D$13)</f>
        <v>0</v>
      </c>
      <c r="GA478" s="1">
        <f>CI478*(Parameters!$C$12-Parameters!$D$13)</f>
        <v>0</v>
      </c>
      <c r="GB478" s="1">
        <f>CJ478*(Parameters!$C$12-Parameters!$D$13)</f>
        <v>0</v>
      </c>
      <c r="GC478" s="1">
        <f>CK478*(Parameters!$C$12-Parameters!$D$13)</f>
        <v>0</v>
      </c>
      <c r="GD478" s="1">
        <f>CL478*(Parameters!$C$12-Parameters!$D$13)</f>
        <v>0</v>
      </c>
      <c r="GE478" s="1">
        <f>CM478*(Parameters!$C$12-Parameters!$D$13)</f>
        <v>0</v>
      </c>
      <c r="GF478" s="1">
        <f>CN478*(Parameters!$C$12-Parameters!$D$13)</f>
        <v>0</v>
      </c>
      <c r="GG478" s="1">
        <f>CO478*(Parameters!$C$12-Parameters!$D$13)</f>
        <v>0</v>
      </c>
      <c r="GH478" s="1">
        <f>CP478*(Parameters!$C$12-Parameters!$D$13)</f>
        <v>0</v>
      </c>
      <c r="GI478" s="1">
        <f>CQ478*(Parameters!$C$12-Parameters!$D$13)</f>
        <v>0</v>
      </c>
      <c r="GJ478" s="1"/>
      <c r="GK478" s="10">
        <v>467</v>
      </c>
      <c r="GL478" s="1">
        <f>CT478+DZ478+FF478-Parameters!$F$13*Parameters!$B$13</f>
        <v>7060</v>
      </c>
      <c r="GM478" s="1">
        <f>CU478+EA478+FG478-Parameters!$F$13*Parameters!$B$13</f>
        <v>9175</v>
      </c>
      <c r="GN478" s="1">
        <f>CV478+EB478+FH478-Parameters!$F$13*Parameters!$B$13</f>
        <v>8950</v>
      </c>
      <c r="GO478" s="1">
        <f>CW478+EC478+FI478-Parameters!$F$13*Parameters!$B$13</f>
        <v>9400</v>
      </c>
      <c r="GP478" s="1">
        <f>CX478+ED478+FJ478-Parameters!$F$13*Parameters!$B$13</f>
        <v>9400</v>
      </c>
      <c r="GQ478" s="1">
        <f>CY478+EE478+FK478-Parameters!$F$13*Parameters!$B$13</f>
        <v>8880</v>
      </c>
      <c r="GR478" s="1">
        <f>CZ478+EF478+FL478-Parameters!$F$13*Parameters!$B$13</f>
        <v>9400</v>
      </c>
      <c r="GS478" s="1">
        <f>DA478+EG478+FM478-Parameters!$F$13*Parameters!$B$13</f>
        <v>6540</v>
      </c>
      <c r="GT478" s="1">
        <f>DB478+EH478+FN478-Parameters!$F$13*Parameters!$B$13</f>
        <v>5760</v>
      </c>
      <c r="GU478" s="1">
        <f>DC478+EI478+FO478-Parameters!$F$13*Parameters!$B$13</f>
        <v>7840</v>
      </c>
      <c r="GV478" s="1">
        <f>DD478+EJ478+FP478-Parameters!$F$13*Parameters!$B$13</f>
        <v>8880</v>
      </c>
      <c r="GW478" s="1">
        <f>DE478+EK478+FQ478-Parameters!$F$13*Parameters!$B$13</f>
        <v>9400</v>
      </c>
      <c r="GX478" s="1">
        <f>DF478+EL478+FR478-Parameters!$F$13*Parameters!$B$13</f>
        <v>6660</v>
      </c>
      <c r="GY478" s="1">
        <f>DG478+EM478+FS478-Parameters!$F$13*Parameters!$B$13</f>
        <v>-710</v>
      </c>
      <c r="GZ478" s="1">
        <f>DH478+EN478+FT478-Parameters!$F$13*Parameters!$B$13</f>
        <v>5530</v>
      </c>
      <c r="HA478" s="1">
        <f>DI478+EO478+FU478-Parameters!$F$13*Parameters!$B$13</f>
        <v>9400</v>
      </c>
      <c r="HB478" s="1">
        <f>DJ478+EP478+FV478-Parameters!$F$13*Parameters!$B$13</f>
        <v>6250</v>
      </c>
      <c r="HC478" s="1">
        <f>DK478+EQ478+FW478-Parameters!$F$13*Parameters!$B$13</f>
        <v>7840</v>
      </c>
      <c r="HD478" s="1">
        <f>DL478+ER478+FX478-Parameters!$F$13*Parameters!$B$13</f>
        <v>6670</v>
      </c>
      <c r="HE478" s="1">
        <f>DM478+ES478+FY478-Parameters!$F$13*Parameters!$B$13</f>
        <v>8500</v>
      </c>
      <c r="HF478" s="1">
        <f>DN478+ET478+FZ478-Parameters!$F$13*Parameters!$B$13</f>
        <v>2150</v>
      </c>
      <c r="HG478" s="1">
        <f>DO478+EU478+GA478-Parameters!$F$13*Parameters!$B$13</f>
        <v>7190</v>
      </c>
      <c r="HH478" s="1">
        <f>DP478+EV478+GB478-Parameters!$F$13*Parameters!$B$13</f>
        <v>7130</v>
      </c>
      <c r="HI478" s="1">
        <f>DQ478+EW478+GC478-Parameters!$F$13*Parameters!$B$13</f>
        <v>9400</v>
      </c>
      <c r="HJ478" s="1">
        <f>DR478+EX478+GD478-Parameters!$F$13*Parameters!$B$13</f>
        <v>4860</v>
      </c>
      <c r="HK478" s="1">
        <f>DS478+EY478+GE478-Parameters!$F$13*Parameters!$B$13</f>
        <v>1850</v>
      </c>
      <c r="HL478" s="1">
        <f>DT478+EZ478+GF478-Parameters!$F$13*Parameters!$B$13</f>
        <v>8230</v>
      </c>
      <c r="HM478" s="1">
        <f>DU478+FA478+GG478-Parameters!$F$13*Parameters!$B$13</f>
        <v>8750</v>
      </c>
      <c r="HN478" s="1">
        <f>DV478+FB478+GH478-Parameters!$F$13*Parameters!$B$13</f>
        <v>5280</v>
      </c>
      <c r="HO478" s="1">
        <f>DW478+FC478+GI478-Parameters!$F$13*Parameters!$B$13</f>
        <v>2600</v>
      </c>
      <c r="HP478" s="1"/>
      <c r="HQ478" s="2"/>
    </row>
    <row r="479" spans="1:225" x14ac:dyDescent="0.35">
      <c r="A479" s="10">
        <v>468</v>
      </c>
      <c r="B479">
        <f>MIN(Parameters!$B$12,Data!B479)</f>
        <v>60</v>
      </c>
      <c r="C479">
        <f>MIN(Parameters!$B$12,Data!C479)</f>
        <v>55</v>
      </c>
      <c r="D479">
        <f>MIN(Parameters!$B$12,Data!D479)</f>
        <v>60</v>
      </c>
      <c r="E479">
        <f>MIN(Parameters!$B$12,Data!E479)</f>
        <v>60</v>
      </c>
      <c r="F479">
        <f>MIN(Parameters!$B$12,Data!F479)</f>
        <v>40</v>
      </c>
      <c r="G479">
        <f>MIN(Parameters!$B$12,Data!G479)</f>
        <v>40</v>
      </c>
      <c r="H479">
        <f>MIN(Parameters!$B$12,Data!H479)</f>
        <v>34</v>
      </c>
      <c r="I479">
        <f>MIN(Parameters!$B$12,Data!I479)</f>
        <v>42</v>
      </c>
      <c r="J479">
        <f>MIN(Parameters!$B$12,Data!J479)</f>
        <v>48</v>
      </c>
      <c r="K479">
        <f>MIN(Parameters!$B$12,Data!K479)</f>
        <v>59</v>
      </c>
      <c r="L479">
        <f>MIN(Parameters!$B$12,Data!L479)</f>
        <v>60</v>
      </c>
      <c r="M479">
        <f>MIN(Parameters!$B$12,Data!M479)</f>
        <v>54</v>
      </c>
      <c r="N479">
        <f>MIN(Parameters!$B$12,Data!N479)</f>
        <v>54</v>
      </c>
      <c r="O479">
        <f>MIN(Parameters!$B$12,Data!O479)</f>
        <v>28</v>
      </c>
      <c r="P479">
        <f>MIN(Parameters!$B$12,Data!P479)</f>
        <v>60</v>
      </c>
      <c r="Q479">
        <f>MIN(Parameters!$B$12,Data!Q479)</f>
        <v>39</v>
      </c>
      <c r="R479">
        <f>MIN(Parameters!$B$12,Data!R479)</f>
        <v>52</v>
      </c>
      <c r="S479">
        <f>MIN(Parameters!$B$12,Data!S479)</f>
        <v>45</v>
      </c>
      <c r="T479">
        <f>MIN(Parameters!$B$12,Data!T479)</f>
        <v>42</v>
      </c>
      <c r="U479">
        <f>MIN(Parameters!$B$12,Data!U479)</f>
        <v>39</v>
      </c>
      <c r="V479">
        <f>MIN(Parameters!$B$12,Data!V479)</f>
        <v>49</v>
      </c>
      <c r="W479">
        <f>MIN(Parameters!$B$12,Data!W479)</f>
        <v>56</v>
      </c>
      <c r="X479">
        <f>MIN(Parameters!$B$12,Data!X479)</f>
        <v>35</v>
      </c>
      <c r="Y479">
        <f>MIN(Parameters!$B$12,Data!Y479)</f>
        <v>60</v>
      </c>
      <c r="Z479">
        <f>MIN(Parameters!$B$12,Data!Z479)</f>
        <v>54</v>
      </c>
      <c r="AA479">
        <f>MIN(Parameters!$B$12,Data!AA479)</f>
        <v>60</v>
      </c>
      <c r="AB479">
        <f>MIN(Parameters!$B$12,Data!AB479)</f>
        <v>44</v>
      </c>
      <c r="AC479">
        <f>MIN(Parameters!$B$12,Data!AC479)</f>
        <v>40</v>
      </c>
      <c r="AD479">
        <f>MIN(Parameters!$B$12,Data!AD479)</f>
        <v>59</v>
      </c>
      <c r="AE479">
        <f>MIN(Parameters!$B$12,Data!AE479)</f>
        <v>60</v>
      </c>
      <c r="AG479" s="10">
        <v>468</v>
      </c>
      <c r="AH479">
        <f>MIN(Parameters!$B$13,Data!AI479)</f>
        <v>20</v>
      </c>
      <c r="AI479">
        <f>MIN(Parameters!$B$13,Data!AJ479)</f>
        <v>15</v>
      </c>
      <c r="AJ479">
        <f>MIN(Parameters!$B$13,Data!AK479)</f>
        <v>20</v>
      </c>
      <c r="AK479">
        <f>MIN(Parameters!$B$13,Data!AL479)</f>
        <v>7</v>
      </c>
      <c r="AL479">
        <f>MIN(Parameters!$B$13,Data!AM479)</f>
        <v>19</v>
      </c>
      <c r="AM479">
        <f>MIN(Parameters!$B$13,Data!AN479)</f>
        <v>16</v>
      </c>
      <c r="AN479">
        <f>MIN(Parameters!$B$13,Data!AO479)</f>
        <v>20</v>
      </c>
      <c r="AO479">
        <f>MIN(Parameters!$B$13,Data!AP479)</f>
        <v>20</v>
      </c>
      <c r="AP479">
        <f>MIN(Parameters!$B$13,Data!AQ479)</f>
        <v>20</v>
      </c>
      <c r="AQ479">
        <f>MIN(Parameters!$B$13,Data!AR479)</f>
        <v>11</v>
      </c>
      <c r="AR479">
        <f>MIN(Parameters!$B$13,Data!AS479)</f>
        <v>20</v>
      </c>
      <c r="AS479">
        <f>MIN(Parameters!$B$13,Data!AT479)</f>
        <v>16</v>
      </c>
      <c r="AT479">
        <f>MIN(Parameters!$B$13,Data!AU479)</f>
        <v>20</v>
      </c>
      <c r="AU479">
        <f>MIN(Parameters!$B$13,Data!AV479)</f>
        <v>18</v>
      </c>
      <c r="AV479">
        <f>MIN(Parameters!$B$13,Data!AW479)</f>
        <v>20</v>
      </c>
      <c r="AW479">
        <f>MIN(Parameters!$B$13,Data!AX479)</f>
        <v>20</v>
      </c>
      <c r="AX479">
        <f>MIN(Parameters!$B$13,Data!AY479)</f>
        <v>20</v>
      </c>
      <c r="AY479">
        <f>MIN(Parameters!$B$13,Data!AZ479)</f>
        <v>20</v>
      </c>
      <c r="AZ479">
        <f>MIN(Parameters!$B$13,Data!BA479)</f>
        <v>20</v>
      </c>
      <c r="BA479">
        <f>MIN(Parameters!$B$13,Data!BB479)</f>
        <v>20</v>
      </c>
      <c r="BB479">
        <f>MIN(Parameters!$B$13,Data!BC479)</f>
        <v>19</v>
      </c>
      <c r="BC479">
        <f>MIN(Parameters!$B$13,Data!BD479)</f>
        <v>16</v>
      </c>
      <c r="BD479">
        <f>MIN(Parameters!$B$13,Data!BE479)</f>
        <v>19</v>
      </c>
      <c r="BE479">
        <f>MIN(Parameters!$B$13,Data!BF479)</f>
        <v>20</v>
      </c>
      <c r="BF479">
        <f>MIN(Parameters!$B$13,Data!BG479)</f>
        <v>20</v>
      </c>
      <c r="BG479">
        <f>MIN(Parameters!$B$13,Data!BH479)</f>
        <v>0</v>
      </c>
      <c r="BH479">
        <f>MIN(Parameters!$B$13,Data!BI479)</f>
        <v>20</v>
      </c>
      <c r="BI479">
        <f>MIN(Parameters!$B$13,Data!BJ479)</f>
        <v>17</v>
      </c>
      <c r="BJ479">
        <f>MIN(Parameters!$B$13,Data!BK479)</f>
        <v>20</v>
      </c>
      <c r="BK479">
        <f>MIN(Parameters!$B$13,Data!BL479)</f>
        <v>20</v>
      </c>
      <c r="BM479" s="10">
        <v>468</v>
      </c>
      <c r="BN479">
        <f>MIN(Parameters!$B$13-Updated_calc!AH479,MAX(0,Data!B479-Updated_calc!B479))</f>
        <v>0</v>
      </c>
      <c r="BO479">
        <f>MIN(Parameters!$B$13-Updated_calc!AI479,MAX(0,Data!C479-Updated_calc!C479))</f>
        <v>0</v>
      </c>
      <c r="BP479">
        <f>MIN(Parameters!$B$13-Updated_calc!AJ479,MAX(0,Data!D479-Updated_calc!D479))</f>
        <v>0</v>
      </c>
      <c r="BQ479">
        <f>MIN(Parameters!$B$13-Updated_calc!AK479,MAX(0,Data!E479-Updated_calc!E479))</f>
        <v>13</v>
      </c>
      <c r="BR479">
        <f>MIN(Parameters!$B$13-Updated_calc!AL479,MAX(0,Data!F479-Updated_calc!F479))</f>
        <v>0</v>
      </c>
      <c r="BS479">
        <f>MIN(Parameters!$B$13-Updated_calc!AM479,MAX(0,Data!G479-Updated_calc!G479))</f>
        <v>0</v>
      </c>
      <c r="BT479">
        <f>MIN(Parameters!$B$13-Updated_calc!AN479,MAX(0,Data!H479-Updated_calc!H479))</f>
        <v>0</v>
      </c>
      <c r="BU479">
        <f>MIN(Parameters!$B$13-Updated_calc!AO479,MAX(0,Data!I479-Updated_calc!I479))</f>
        <v>0</v>
      </c>
      <c r="BV479">
        <f>MIN(Parameters!$B$13-Updated_calc!AP479,MAX(0,Data!J479-Updated_calc!J479))</f>
        <v>0</v>
      </c>
      <c r="BW479">
        <f>MIN(Parameters!$B$13-Updated_calc!AQ479,MAX(0,Data!K479-Updated_calc!K479))</f>
        <v>0</v>
      </c>
      <c r="BX479">
        <f>MIN(Parameters!$B$13-Updated_calc!AR479,MAX(0,Data!L479-Updated_calc!L479))</f>
        <v>0</v>
      </c>
      <c r="BY479">
        <f>MIN(Parameters!$B$13-Updated_calc!AS479,MAX(0,Data!M479-Updated_calc!M479))</f>
        <v>0</v>
      </c>
      <c r="BZ479">
        <f>MIN(Parameters!$B$13-Updated_calc!AT479,MAX(0,Data!N479-Updated_calc!N479))</f>
        <v>0</v>
      </c>
      <c r="CA479">
        <f>MIN(Parameters!$B$13-Updated_calc!AU479,MAX(0,Data!O479-Updated_calc!O479))</f>
        <v>0</v>
      </c>
      <c r="CB479">
        <f>MIN(Parameters!$B$13-Updated_calc!AV479,MAX(0,Data!P479-Updated_calc!P479))</f>
        <v>0</v>
      </c>
      <c r="CC479">
        <f>MIN(Parameters!$B$13-Updated_calc!AW479,MAX(0,Data!Q479-Updated_calc!Q479))</f>
        <v>0</v>
      </c>
      <c r="CD479">
        <f>MIN(Parameters!$B$13-Updated_calc!AX479,MAX(0,Data!R479-Updated_calc!R479))</f>
        <v>0</v>
      </c>
      <c r="CE479">
        <f>MIN(Parameters!$B$13-Updated_calc!AY479,MAX(0,Data!S479-Updated_calc!S479))</f>
        <v>0</v>
      </c>
      <c r="CF479">
        <f>MIN(Parameters!$B$13-Updated_calc!AZ479,MAX(0,Data!T479-Updated_calc!T479))</f>
        <v>0</v>
      </c>
      <c r="CG479">
        <f>MIN(Parameters!$B$13-Updated_calc!BA479,MAX(0,Data!U479-Updated_calc!U479))</f>
        <v>0</v>
      </c>
      <c r="CH479">
        <f>MIN(Parameters!$B$13-Updated_calc!BB479,MAX(0,Data!V479-Updated_calc!V479))</f>
        <v>0</v>
      </c>
      <c r="CI479">
        <f>MIN(Parameters!$B$13-Updated_calc!BC479,MAX(0,Data!W479-Updated_calc!W479))</f>
        <v>0</v>
      </c>
      <c r="CJ479">
        <f>MIN(Parameters!$B$13-Updated_calc!BD479,MAX(0,Data!X479-Updated_calc!X479))</f>
        <v>0</v>
      </c>
      <c r="CK479">
        <f>MIN(Parameters!$B$13-Updated_calc!BE479,MAX(0,Data!Y479-Updated_calc!Y479))</f>
        <v>0</v>
      </c>
      <c r="CL479">
        <f>MIN(Parameters!$B$13-Updated_calc!BF479,MAX(0,Data!Z479-Updated_calc!Z479))</f>
        <v>0</v>
      </c>
      <c r="CM479">
        <f>MIN(Parameters!$B$13-Updated_calc!BG479,MAX(0,Data!AA479-Updated_calc!AA479))</f>
        <v>0</v>
      </c>
      <c r="CN479">
        <f>MIN(Parameters!$B$13-Updated_calc!BH479,MAX(0,Data!AB479-Updated_calc!AB479))</f>
        <v>0</v>
      </c>
      <c r="CO479">
        <f>MIN(Parameters!$B$13-Updated_calc!BI479,MAX(0,Data!AC479-Updated_calc!AC479))</f>
        <v>0</v>
      </c>
      <c r="CP479">
        <f>MIN(Parameters!$B$13-Updated_calc!BJ479,MAX(0,Data!AD479-Updated_calc!AD479))</f>
        <v>0</v>
      </c>
      <c r="CQ479">
        <f>MIN(Parameters!$B$13-Updated_calc!BK479,MAX(0,Data!AE479-Updated_calc!AE479))</f>
        <v>0</v>
      </c>
      <c r="CS479" s="10">
        <v>468</v>
      </c>
      <c r="CT479">
        <f>B479*(Parameters!$C$12-Parameters!$D$12)-Parameters!$E$12*Parameters!$B$12</f>
        <v>6000</v>
      </c>
      <c r="CU479">
        <f>C479*(Parameters!$C$12-Parameters!$D$12)-Parameters!$E$12*Parameters!$B$12</f>
        <v>5350</v>
      </c>
      <c r="CV479">
        <f>D479*(Parameters!$C$12-Parameters!$D$12)-Parameters!$E$12*Parameters!$B$12</f>
        <v>6000</v>
      </c>
      <c r="CW479">
        <f>E479*(Parameters!$C$12-Parameters!$D$12)-Parameters!$E$12*Parameters!$B$12</f>
        <v>6000</v>
      </c>
      <c r="CX479">
        <f>F479*(Parameters!$C$12-Parameters!$D$12)-Parameters!$E$12*Parameters!$B$12</f>
        <v>3400</v>
      </c>
      <c r="CY479">
        <f>G479*(Parameters!$C$12-Parameters!$D$12)-Parameters!$E$12*Parameters!$B$12</f>
        <v>3400</v>
      </c>
      <c r="CZ479">
        <f>H479*(Parameters!$C$12-Parameters!$D$12)-Parameters!$E$12*Parameters!$B$12</f>
        <v>2620</v>
      </c>
      <c r="DA479">
        <f>I479*(Parameters!$C$12-Parameters!$D$12)-Parameters!$E$12*Parameters!$B$12</f>
        <v>3660</v>
      </c>
      <c r="DB479">
        <f>J479*(Parameters!$C$12-Parameters!$D$12)-Parameters!$E$12*Parameters!$B$12</f>
        <v>4440</v>
      </c>
      <c r="DC479">
        <f>K479*(Parameters!$C$12-Parameters!$D$12)-Parameters!$E$12*Parameters!$B$12</f>
        <v>5870</v>
      </c>
      <c r="DD479">
        <f>L479*(Parameters!$C$12-Parameters!$D$12)-Parameters!$E$12*Parameters!$B$12</f>
        <v>6000</v>
      </c>
      <c r="DE479">
        <f>M479*(Parameters!$C$12-Parameters!$D$12)-Parameters!$E$12*Parameters!$B$12</f>
        <v>5220</v>
      </c>
      <c r="DF479">
        <f>N479*(Parameters!$C$12-Parameters!$D$12)-Parameters!$E$12*Parameters!$B$12</f>
        <v>5220</v>
      </c>
      <c r="DG479">
        <f>O479*(Parameters!$C$12-Parameters!$D$12)-Parameters!$E$12*Parameters!$B$12</f>
        <v>1840</v>
      </c>
      <c r="DH479">
        <f>P479*(Parameters!$C$12-Parameters!$D$12)-Parameters!$E$12*Parameters!$B$12</f>
        <v>6000</v>
      </c>
      <c r="DI479">
        <f>Q479*(Parameters!$C$12-Parameters!$D$12)-Parameters!$E$12*Parameters!$B$12</f>
        <v>3270</v>
      </c>
      <c r="DJ479">
        <f>R479*(Parameters!$C$12-Parameters!$D$12)-Parameters!$E$12*Parameters!$B$12</f>
        <v>4960</v>
      </c>
      <c r="DK479">
        <f>S479*(Parameters!$C$12-Parameters!$D$12)-Parameters!$E$12*Parameters!$B$12</f>
        <v>4050</v>
      </c>
      <c r="DL479">
        <f>T479*(Parameters!$C$12-Parameters!$D$12)-Parameters!$E$12*Parameters!$B$12</f>
        <v>3660</v>
      </c>
      <c r="DM479">
        <f>U479*(Parameters!$C$12-Parameters!$D$12)-Parameters!$E$12*Parameters!$B$12</f>
        <v>3270</v>
      </c>
      <c r="DN479">
        <f>V479*(Parameters!$C$12-Parameters!$D$12)-Parameters!$E$12*Parameters!$B$12</f>
        <v>4570</v>
      </c>
      <c r="DO479">
        <f>W479*(Parameters!$C$12-Parameters!$D$12)-Parameters!$E$12*Parameters!$B$12</f>
        <v>5480</v>
      </c>
      <c r="DP479">
        <f>X479*(Parameters!$C$12-Parameters!$D$12)-Parameters!$E$12*Parameters!$B$12</f>
        <v>2750</v>
      </c>
      <c r="DQ479">
        <f>Y479*(Parameters!$C$12-Parameters!$D$12)-Parameters!$E$12*Parameters!$B$12</f>
        <v>6000</v>
      </c>
      <c r="DR479">
        <f>Z479*(Parameters!$C$12-Parameters!$D$12)-Parameters!$E$12*Parameters!$B$12</f>
        <v>5220</v>
      </c>
      <c r="DS479">
        <f>AA479*(Parameters!$C$12-Parameters!$D$12)-Parameters!$E$12*Parameters!$B$12</f>
        <v>6000</v>
      </c>
      <c r="DT479">
        <f>AB479*(Parameters!$C$12-Parameters!$D$12)-Parameters!$E$12*Parameters!$B$12</f>
        <v>3920</v>
      </c>
      <c r="DU479">
        <f>AC479*(Parameters!$C$12-Parameters!$D$12)-Parameters!$E$12*Parameters!$B$12</f>
        <v>3400</v>
      </c>
      <c r="DV479">
        <f>AD479*(Parameters!$C$12-Parameters!$D$12)-Parameters!$E$12*Parameters!$B$12</f>
        <v>5870</v>
      </c>
      <c r="DW479">
        <f>AE479*(Parameters!$C$12-Parameters!$D$12)-Parameters!$E$12*Parameters!$B$12</f>
        <v>6000</v>
      </c>
      <c r="DY479" s="10">
        <v>468</v>
      </c>
      <c r="DZ479" s="1">
        <f>AH479*(Parameters!$C$13-Parameters!$D$13)-Parameters!$B$13*Parameters!$E$13</f>
        <v>5400</v>
      </c>
      <c r="EA479" s="1">
        <f>AI479*(Parameters!$C$13-Parameters!$D$13)-Parameters!$B$13*Parameters!$E$13</f>
        <v>3700</v>
      </c>
      <c r="EB479" s="1">
        <f>AJ479*(Parameters!$C$13-Parameters!$D$13)-Parameters!$B$13*Parameters!$E$13</f>
        <v>5400</v>
      </c>
      <c r="EC479" s="1">
        <f>AK479*(Parameters!$C$13-Parameters!$D$13)-Parameters!$B$13*Parameters!$E$13</f>
        <v>980</v>
      </c>
      <c r="ED479" s="1">
        <f>AL479*(Parameters!$C$13-Parameters!$D$13)-Parameters!$B$13*Parameters!$E$13</f>
        <v>5060</v>
      </c>
      <c r="EE479" s="1">
        <f>AM479*(Parameters!$C$13-Parameters!$D$13)-Parameters!$B$13*Parameters!$E$13</f>
        <v>4040</v>
      </c>
      <c r="EF479" s="1">
        <f>AN479*(Parameters!$C$13-Parameters!$D$13)-Parameters!$B$13*Parameters!$E$13</f>
        <v>5400</v>
      </c>
      <c r="EG479" s="1">
        <f>AO479*(Parameters!$C$13-Parameters!$D$13)-Parameters!$B$13*Parameters!$E$13</f>
        <v>5400</v>
      </c>
      <c r="EH479" s="1">
        <f>AP479*(Parameters!$C$13-Parameters!$D$13)-Parameters!$B$13*Parameters!$E$13</f>
        <v>5400</v>
      </c>
      <c r="EI479" s="1">
        <f>AQ479*(Parameters!$C$13-Parameters!$D$13)-Parameters!$B$13*Parameters!$E$13</f>
        <v>2340</v>
      </c>
      <c r="EJ479" s="1">
        <f>AR479*(Parameters!$C$13-Parameters!$D$13)-Parameters!$B$13*Parameters!$E$13</f>
        <v>5400</v>
      </c>
      <c r="EK479" s="1">
        <f>AS479*(Parameters!$C$13-Parameters!$D$13)-Parameters!$B$13*Parameters!$E$13</f>
        <v>4040</v>
      </c>
      <c r="EL479" s="1">
        <f>AT479*(Parameters!$C$13-Parameters!$D$13)-Parameters!$B$13*Parameters!$E$13</f>
        <v>5400</v>
      </c>
      <c r="EM479" s="1">
        <f>AU479*(Parameters!$C$13-Parameters!$D$13)-Parameters!$B$13*Parameters!$E$13</f>
        <v>4720</v>
      </c>
      <c r="EN479" s="1">
        <f>AV479*(Parameters!$C$13-Parameters!$D$13)-Parameters!$B$13*Parameters!$E$13</f>
        <v>5400</v>
      </c>
      <c r="EO479" s="1">
        <f>AW479*(Parameters!$C$13-Parameters!$D$13)-Parameters!$B$13*Parameters!$E$13</f>
        <v>5400</v>
      </c>
      <c r="EP479" s="1">
        <f>AX479*(Parameters!$C$13-Parameters!$D$13)-Parameters!$B$13*Parameters!$E$13</f>
        <v>5400</v>
      </c>
      <c r="EQ479" s="1">
        <f>AY479*(Parameters!$C$13-Parameters!$D$13)-Parameters!$B$13*Parameters!$E$13</f>
        <v>5400</v>
      </c>
      <c r="ER479" s="1">
        <f>AZ479*(Parameters!$C$13-Parameters!$D$13)-Parameters!$B$13*Parameters!$E$13</f>
        <v>5400</v>
      </c>
      <c r="ES479" s="1">
        <f>BA479*(Parameters!$C$13-Parameters!$D$13)-Parameters!$B$13*Parameters!$E$13</f>
        <v>5400</v>
      </c>
      <c r="ET479" s="1">
        <f>BB479*(Parameters!$C$13-Parameters!$D$13)-Parameters!$B$13*Parameters!$E$13</f>
        <v>5060</v>
      </c>
      <c r="EU479" s="1">
        <f>BC479*(Parameters!$C$13-Parameters!$D$13)-Parameters!$B$13*Parameters!$E$13</f>
        <v>4040</v>
      </c>
      <c r="EV479" s="1">
        <f>BD479*(Parameters!$C$13-Parameters!$D$13)-Parameters!$B$13*Parameters!$E$13</f>
        <v>5060</v>
      </c>
      <c r="EW479" s="1">
        <f>BE479*(Parameters!$C$13-Parameters!$D$13)-Parameters!$B$13*Parameters!$E$13</f>
        <v>5400</v>
      </c>
      <c r="EX479" s="1">
        <f>BF479*(Parameters!$C$13-Parameters!$D$13)-Parameters!$B$13*Parameters!$E$13</f>
        <v>5400</v>
      </c>
      <c r="EY479" s="1">
        <f>BG479*(Parameters!$C$13-Parameters!$D$13)-Parameters!$B$13*Parameters!$E$13</f>
        <v>-1400</v>
      </c>
      <c r="EZ479" s="1">
        <f>BH479*(Parameters!$C$13-Parameters!$D$13)-Parameters!$B$13*Parameters!$E$13</f>
        <v>5400</v>
      </c>
      <c r="FA479" s="1">
        <f>BI479*(Parameters!$C$13-Parameters!$D$13)-Parameters!$B$13*Parameters!$E$13</f>
        <v>4380</v>
      </c>
      <c r="FB479" s="1">
        <f>BJ479*(Parameters!$C$13-Parameters!$D$13)-Parameters!$B$13*Parameters!$E$13</f>
        <v>5400</v>
      </c>
      <c r="FC479" s="1">
        <f>BK479*(Parameters!$C$13-Parameters!$D$13)-Parameters!$B$13*Parameters!$E$13</f>
        <v>5400</v>
      </c>
      <c r="FD479" s="1"/>
      <c r="FE479" s="10">
        <v>468</v>
      </c>
      <c r="FF479" s="1">
        <f>BN479*(Parameters!$C$12-Parameters!$D$13)</f>
        <v>0</v>
      </c>
      <c r="FG479" s="1">
        <f>BO479*(Parameters!$C$12-Parameters!$D$13)</f>
        <v>0</v>
      </c>
      <c r="FH479" s="1">
        <f>BP479*(Parameters!$C$12-Parameters!$D$13)</f>
        <v>0</v>
      </c>
      <c r="FI479" s="1">
        <f>BQ479*(Parameters!$C$12-Parameters!$D$13)</f>
        <v>1495</v>
      </c>
      <c r="FJ479" s="1">
        <f>BR479*(Parameters!$C$12-Parameters!$D$13)</f>
        <v>0</v>
      </c>
      <c r="FK479" s="1">
        <f>BS479*(Parameters!$C$12-Parameters!$D$13)</f>
        <v>0</v>
      </c>
      <c r="FL479" s="1">
        <f>BT479*(Parameters!$C$12-Parameters!$D$13)</f>
        <v>0</v>
      </c>
      <c r="FM479" s="1">
        <f>BU479*(Parameters!$C$12-Parameters!$D$13)</f>
        <v>0</v>
      </c>
      <c r="FN479" s="1">
        <f>BV479*(Parameters!$C$12-Parameters!$D$13)</f>
        <v>0</v>
      </c>
      <c r="FO479" s="1">
        <f>BW479*(Parameters!$C$12-Parameters!$D$13)</f>
        <v>0</v>
      </c>
      <c r="FP479" s="1">
        <f>BX479*(Parameters!$C$12-Parameters!$D$13)</f>
        <v>0</v>
      </c>
      <c r="FQ479" s="1">
        <f>BY479*(Parameters!$C$12-Parameters!$D$13)</f>
        <v>0</v>
      </c>
      <c r="FR479" s="1">
        <f>BZ479*(Parameters!$C$12-Parameters!$D$13)</f>
        <v>0</v>
      </c>
      <c r="FS479" s="1">
        <f>CA479*(Parameters!$C$12-Parameters!$D$13)</f>
        <v>0</v>
      </c>
      <c r="FT479" s="1">
        <f>CB479*(Parameters!$C$12-Parameters!$D$13)</f>
        <v>0</v>
      </c>
      <c r="FU479" s="1">
        <f>CC479*(Parameters!$C$12-Parameters!$D$13)</f>
        <v>0</v>
      </c>
      <c r="FV479" s="1">
        <f>CD479*(Parameters!$C$12-Parameters!$D$13)</f>
        <v>0</v>
      </c>
      <c r="FW479" s="1">
        <f>CE479*(Parameters!$C$12-Parameters!$D$13)</f>
        <v>0</v>
      </c>
      <c r="FX479" s="1">
        <f>CF479*(Parameters!$C$12-Parameters!$D$13)</f>
        <v>0</v>
      </c>
      <c r="FY479" s="1">
        <f>CG479*(Parameters!$C$12-Parameters!$D$13)</f>
        <v>0</v>
      </c>
      <c r="FZ479" s="1">
        <f>CH479*(Parameters!$C$12-Parameters!$D$13)</f>
        <v>0</v>
      </c>
      <c r="GA479" s="1">
        <f>CI479*(Parameters!$C$12-Parameters!$D$13)</f>
        <v>0</v>
      </c>
      <c r="GB479" s="1">
        <f>CJ479*(Parameters!$C$12-Parameters!$D$13)</f>
        <v>0</v>
      </c>
      <c r="GC479" s="1">
        <f>CK479*(Parameters!$C$12-Parameters!$D$13)</f>
        <v>0</v>
      </c>
      <c r="GD479" s="1">
        <f>CL479*(Parameters!$C$12-Parameters!$D$13)</f>
        <v>0</v>
      </c>
      <c r="GE479" s="1">
        <f>CM479*(Parameters!$C$12-Parameters!$D$13)</f>
        <v>0</v>
      </c>
      <c r="GF479" s="1">
        <f>CN479*(Parameters!$C$12-Parameters!$D$13)</f>
        <v>0</v>
      </c>
      <c r="GG479" s="1">
        <f>CO479*(Parameters!$C$12-Parameters!$D$13)</f>
        <v>0</v>
      </c>
      <c r="GH479" s="1">
        <f>CP479*(Parameters!$C$12-Parameters!$D$13)</f>
        <v>0</v>
      </c>
      <c r="GI479" s="1">
        <f>CQ479*(Parameters!$C$12-Parameters!$D$13)</f>
        <v>0</v>
      </c>
      <c r="GJ479" s="1"/>
      <c r="GK479" s="10">
        <v>468</v>
      </c>
      <c r="GL479" s="1">
        <f>CT479+DZ479+FF479-Parameters!$F$13*Parameters!$B$13</f>
        <v>9400</v>
      </c>
      <c r="GM479" s="1">
        <f>CU479+EA479+FG479-Parameters!$F$13*Parameters!$B$13</f>
        <v>7050</v>
      </c>
      <c r="GN479" s="1">
        <f>CV479+EB479+FH479-Parameters!$F$13*Parameters!$B$13</f>
        <v>9400</v>
      </c>
      <c r="GO479" s="1">
        <f>CW479+EC479+FI479-Parameters!$F$13*Parameters!$B$13</f>
        <v>6475</v>
      </c>
      <c r="GP479" s="1">
        <f>CX479+ED479+FJ479-Parameters!$F$13*Parameters!$B$13</f>
        <v>6460</v>
      </c>
      <c r="GQ479" s="1">
        <f>CY479+EE479+FK479-Parameters!$F$13*Parameters!$B$13</f>
        <v>5440</v>
      </c>
      <c r="GR479" s="1">
        <f>CZ479+EF479+FL479-Parameters!$F$13*Parameters!$B$13</f>
        <v>6020</v>
      </c>
      <c r="GS479" s="1">
        <f>DA479+EG479+FM479-Parameters!$F$13*Parameters!$B$13</f>
        <v>7060</v>
      </c>
      <c r="GT479" s="1">
        <f>DB479+EH479+FN479-Parameters!$F$13*Parameters!$B$13</f>
        <v>7840</v>
      </c>
      <c r="GU479" s="1">
        <f>DC479+EI479+FO479-Parameters!$F$13*Parameters!$B$13</f>
        <v>6210</v>
      </c>
      <c r="GV479" s="1">
        <f>DD479+EJ479+FP479-Parameters!$F$13*Parameters!$B$13</f>
        <v>9400</v>
      </c>
      <c r="GW479" s="1">
        <f>DE479+EK479+FQ479-Parameters!$F$13*Parameters!$B$13</f>
        <v>7260</v>
      </c>
      <c r="GX479" s="1">
        <f>DF479+EL479+FR479-Parameters!$F$13*Parameters!$B$13</f>
        <v>8620</v>
      </c>
      <c r="GY479" s="1">
        <f>DG479+EM479+FS479-Parameters!$F$13*Parameters!$B$13</f>
        <v>4560</v>
      </c>
      <c r="GZ479" s="1">
        <f>DH479+EN479+FT479-Parameters!$F$13*Parameters!$B$13</f>
        <v>9400</v>
      </c>
      <c r="HA479" s="1">
        <f>DI479+EO479+FU479-Parameters!$F$13*Parameters!$B$13</f>
        <v>6670</v>
      </c>
      <c r="HB479" s="1">
        <f>DJ479+EP479+FV479-Parameters!$F$13*Parameters!$B$13</f>
        <v>8360</v>
      </c>
      <c r="HC479" s="1">
        <f>DK479+EQ479+FW479-Parameters!$F$13*Parameters!$B$13</f>
        <v>7450</v>
      </c>
      <c r="HD479" s="1">
        <f>DL479+ER479+FX479-Parameters!$F$13*Parameters!$B$13</f>
        <v>7060</v>
      </c>
      <c r="HE479" s="1">
        <f>DM479+ES479+FY479-Parameters!$F$13*Parameters!$B$13</f>
        <v>6670</v>
      </c>
      <c r="HF479" s="1">
        <f>DN479+ET479+FZ479-Parameters!$F$13*Parameters!$B$13</f>
        <v>7630</v>
      </c>
      <c r="HG479" s="1">
        <f>DO479+EU479+GA479-Parameters!$F$13*Parameters!$B$13</f>
        <v>7520</v>
      </c>
      <c r="HH479" s="1">
        <f>DP479+EV479+GB479-Parameters!$F$13*Parameters!$B$13</f>
        <v>5810</v>
      </c>
      <c r="HI479" s="1">
        <f>DQ479+EW479+GC479-Parameters!$F$13*Parameters!$B$13</f>
        <v>9400</v>
      </c>
      <c r="HJ479" s="1">
        <f>DR479+EX479+GD479-Parameters!$F$13*Parameters!$B$13</f>
        <v>8620</v>
      </c>
      <c r="HK479" s="1">
        <f>DS479+EY479+GE479-Parameters!$F$13*Parameters!$B$13</f>
        <v>2600</v>
      </c>
      <c r="HL479" s="1">
        <f>DT479+EZ479+GF479-Parameters!$F$13*Parameters!$B$13</f>
        <v>7320</v>
      </c>
      <c r="HM479" s="1">
        <f>DU479+FA479+GG479-Parameters!$F$13*Parameters!$B$13</f>
        <v>5780</v>
      </c>
      <c r="HN479" s="1">
        <f>DV479+FB479+GH479-Parameters!$F$13*Parameters!$B$13</f>
        <v>9270</v>
      </c>
      <c r="HO479" s="1">
        <f>DW479+FC479+GI479-Parameters!$F$13*Parameters!$B$13</f>
        <v>9400</v>
      </c>
      <c r="HP479" s="1"/>
      <c r="HQ479" s="2"/>
    </row>
    <row r="480" spans="1:225" x14ac:dyDescent="0.35">
      <c r="A480" s="10">
        <v>469</v>
      </c>
      <c r="B480">
        <f>MIN(Parameters!$B$12,Data!B480)</f>
        <v>53</v>
      </c>
      <c r="C480">
        <f>MIN(Parameters!$B$12,Data!C480)</f>
        <v>32</v>
      </c>
      <c r="D480">
        <f>MIN(Parameters!$B$12,Data!D480)</f>
        <v>41</v>
      </c>
      <c r="E480">
        <f>MIN(Parameters!$B$12,Data!E480)</f>
        <v>45</v>
      </c>
      <c r="F480">
        <f>MIN(Parameters!$B$12,Data!F480)</f>
        <v>45</v>
      </c>
      <c r="G480">
        <f>MIN(Parameters!$B$12,Data!G480)</f>
        <v>47</v>
      </c>
      <c r="H480">
        <f>MIN(Parameters!$B$12,Data!H480)</f>
        <v>43</v>
      </c>
      <c r="I480">
        <f>MIN(Parameters!$B$12,Data!I480)</f>
        <v>60</v>
      </c>
      <c r="J480">
        <f>MIN(Parameters!$B$12,Data!J480)</f>
        <v>35</v>
      </c>
      <c r="K480">
        <f>MIN(Parameters!$B$12,Data!K480)</f>
        <v>52</v>
      </c>
      <c r="L480">
        <f>MIN(Parameters!$B$12,Data!L480)</f>
        <v>60</v>
      </c>
      <c r="M480">
        <f>MIN(Parameters!$B$12,Data!M480)</f>
        <v>60</v>
      </c>
      <c r="N480">
        <f>MIN(Parameters!$B$12,Data!N480)</f>
        <v>33</v>
      </c>
      <c r="O480">
        <f>MIN(Parameters!$B$12,Data!O480)</f>
        <v>57</v>
      </c>
      <c r="P480">
        <f>MIN(Parameters!$B$12,Data!P480)</f>
        <v>57</v>
      </c>
      <c r="Q480">
        <f>MIN(Parameters!$B$12,Data!Q480)</f>
        <v>59</v>
      </c>
      <c r="R480">
        <f>MIN(Parameters!$B$12,Data!R480)</f>
        <v>60</v>
      </c>
      <c r="S480">
        <f>MIN(Parameters!$B$12,Data!S480)</f>
        <v>60</v>
      </c>
      <c r="T480">
        <f>MIN(Parameters!$B$12,Data!T480)</f>
        <v>57</v>
      </c>
      <c r="U480">
        <f>MIN(Parameters!$B$12,Data!U480)</f>
        <v>39</v>
      </c>
      <c r="V480">
        <f>MIN(Parameters!$B$12,Data!V480)</f>
        <v>60</v>
      </c>
      <c r="W480">
        <f>MIN(Parameters!$B$12,Data!W480)</f>
        <v>32</v>
      </c>
      <c r="X480">
        <f>MIN(Parameters!$B$12,Data!X480)</f>
        <v>41</v>
      </c>
      <c r="Y480">
        <f>MIN(Parameters!$B$12,Data!Y480)</f>
        <v>60</v>
      </c>
      <c r="Z480">
        <f>MIN(Parameters!$B$12,Data!Z480)</f>
        <v>58</v>
      </c>
      <c r="AA480">
        <f>MIN(Parameters!$B$12,Data!AA480)</f>
        <v>60</v>
      </c>
      <c r="AB480">
        <f>MIN(Parameters!$B$12,Data!AB480)</f>
        <v>44</v>
      </c>
      <c r="AC480">
        <f>MIN(Parameters!$B$12,Data!AC480)</f>
        <v>54</v>
      </c>
      <c r="AD480">
        <f>MIN(Parameters!$B$12,Data!AD480)</f>
        <v>49</v>
      </c>
      <c r="AE480">
        <f>MIN(Parameters!$B$12,Data!AE480)</f>
        <v>33</v>
      </c>
      <c r="AG480" s="10">
        <v>469</v>
      </c>
      <c r="AH480">
        <f>MIN(Parameters!$B$13,Data!AI480)</f>
        <v>16</v>
      </c>
      <c r="AI480">
        <f>MIN(Parameters!$B$13,Data!AJ480)</f>
        <v>2</v>
      </c>
      <c r="AJ480">
        <f>MIN(Parameters!$B$13,Data!AK480)</f>
        <v>20</v>
      </c>
      <c r="AK480">
        <f>MIN(Parameters!$B$13,Data!AL480)</f>
        <v>20</v>
      </c>
      <c r="AL480">
        <f>MIN(Parameters!$B$13,Data!AM480)</f>
        <v>20</v>
      </c>
      <c r="AM480">
        <f>MIN(Parameters!$B$13,Data!AN480)</f>
        <v>10</v>
      </c>
      <c r="AN480">
        <f>MIN(Parameters!$B$13,Data!AO480)</f>
        <v>13</v>
      </c>
      <c r="AO480">
        <f>MIN(Parameters!$B$13,Data!AP480)</f>
        <v>20</v>
      </c>
      <c r="AP480">
        <f>MIN(Parameters!$B$13,Data!AQ480)</f>
        <v>10</v>
      </c>
      <c r="AQ480">
        <f>MIN(Parameters!$B$13,Data!AR480)</f>
        <v>20</v>
      </c>
      <c r="AR480">
        <f>MIN(Parameters!$B$13,Data!AS480)</f>
        <v>20</v>
      </c>
      <c r="AS480">
        <f>MIN(Parameters!$B$13,Data!AT480)</f>
        <v>16</v>
      </c>
      <c r="AT480">
        <f>MIN(Parameters!$B$13,Data!AU480)</f>
        <v>0</v>
      </c>
      <c r="AU480">
        <f>MIN(Parameters!$B$13,Data!AV480)</f>
        <v>20</v>
      </c>
      <c r="AV480">
        <f>MIN(Parameters!$B$13,Data!AW480)</f>
        <v>11</v>
      </c>
      <c r="AW480">
        <f>MIN(Parameters!$B$13,Data!AX480)</f>
        <v>20</v>
      </c>
      <c r="AX480">
        <f>MIN(Parameters!$B$13,Data!AY480)</f>
        <v>7</v>
      </c>
      <c r="AY480">
        <f>MIN(Parameters!$B$13,Data!AZ480)</f>
        <v>0</v>
      </c>
      <c r="AZ480">
        <f>MIN(Parameters!$B$13,Data!BA480)</f>
        <v>20</v>
      </c>
      <c r="BA480">
        <f>MIN(Parameters!$B$13,Data!BB480)</f>
        <v>12</v>
      </c>
      <c r="BB480">
        <f>MIN(Parameters!$B$13,Data!BC480)</f>
        <v>7</v>
      </c>
      <c r="BC480">
        <f>MIN(Parameters!$B$13,Data!BD480)</f>
        <v>20</v>
      </c>
      <c r="BD480">
        <f>MIN(Parameters!$B$13,Data!BE480)</f>
        <v>13</v>
      </c>
      <c r="BE480">
        <f>MIN(Parameters!$B$13,Data!BF480)</f>
        <v>15</v>
      </c>
      <c r="BF480">
        <f>MIN(Parameters!$B$13,Data!BG480)</f>
        <v>20</v>
      </c>
      <c r="BG480">
        <f>MIN(Parameters!$B$13,Data!BH480)</f>
        <v>20</v>
      </c>
      <c r="BH480">
        <f>MIN(Parameters!$B$13,Data!BI480)</f>
        <v>20</v>
      </c>
      <c r="BI480">
        <f>MIN(Parameters!$B$13,Data!BJ480)</f>
        <v>20</v>
      </c>
      <c r="BJ480">
        <f>MIN(Parameters!$B$13,Data!BK480)</f>
        <v>20</v>
      </c>
      <c r="BK480">
        <f>MIN(Parameters!$B$13,Data!BL480)</f>
        <v>19</v>
      </c>
      <c r="BM480" s="10">
        <v>469</v>
      </c>
      <c r="BN480">
        <f>MIN(Parameters!$B$13-Updated_calc!AH480,MAX(0,Data!B480-Updated_calc!B480))</f>
        <v>0</v>
      </c>
      <c r="BO480">
        <f>MIN(Parameters!$B$13-Updated_calc!AI480,MAX(0,Data!C480-Updated_calc!C480))</f>
        <v>0</v>
      </c>
      <c r="BP480">
        <f>MIN(Parameters!$B$13-Updated_calc!AJ480,MAX(0,Data!D480-Updated_calc!D480))</f>
        <v>0</v>
      </c>
      <c r="BQ480">
        <f>MIN(Parameters!$B$13-Updated_calc!AK480,MAX(0,Data!E480-Updated_calc!E480))</f>
        <v>0</v>
      </c>
      <c r="BR480">
        <f>MIN(Parameters!$B$13-Updated_calc!AL480,MAX(0,Data!F480-Updated_calc!F480))</f>
        <v>0</v>
      </c>
      <c r="BS480">
        <f>MIN(Parameters!$B$13-Updated_calc!AM480,MAX(0,Data!G480-Updated_calc!G480))</f>
        <v>0</v>
      </c>
      <c r="BT480">
        <f>MIN(Parameters!$B$13-Updated_calc!AN480,MAX(0,Data!H480-Updated_calc!H480))</f>
        <v>0</v>
      </c>
      <c r="BU480">
        <f>MIN(Parameters!$B$13-Updated_calc!AO480,MAX(0,Data!I480-Updated_calc!I480))</f>
        <v>0</v>
      </c>
      <c r="BV480">
        <f>MIN(Parameters!$B$13-Updated_calc!AP480,MAX(0,Data!J480-Updated_calc!J480))</f>
        <v>0</v>
      </c>
      <c r="BW480">
        <f>MIN(Parameters!$B$13-Updated_calc!AQ480,MAX(0,Data!K480-Updated_calc!K480))</f>
        <v>0</v>
      </c>
      <c r="BX480">
        <f>MIN(Parameters!$B$13-Updated_calc!AR480,MAX(0,Data!L480-Updated_calc!L480))</f>
        <v>0</v>
      </c>
      <c r="BY480">
        <f>MIN(Parameters!$B$13-Updated_calc!AS480,MAX(0,Data!M480-Updated_calc!M480))</f>
        <v>1</v>
      </c>
      <c r="BZ480">
        <f>MIN(Parameters!$B$13-Updated_calc!AT480,MAX(0,Data!N480-Updated_calc!N480))</f>
        <v>0</v>
      </c>
      <c r="CA480">
        <f>MIN(Parameters!$B$13-Updated_calc!AU480,MAX(0,Data!O480-Updated_calc!O480))</f>
        <v>0</v>
      </c>
      <c r="CB480">
        <f>MIN(Parameters!$B$13-Updated_calc!AV480,MAX(0,Data!P480-Updated_calc!P480))</f>
        <v>0</v>
      </c>
      <c r="CC480">
        <f>MIN(Parameters!$B$13-Updated_calc!AW480,MAX(0,Data!Q480-Updated_calc!Q480))</f>
        <v>0</v>
      </c>
      <c r="CD480">
        <f>MIN(Parameters!$B$13-Updated_calc!AX480,MAX(0,Data!R480-Updated_calc!R480))</f>
        <v>1</v>
      </c>
      <c r="CE480">
        <f>MIN(Parameters!$B$13-Updated_calc!AY480,MAX(0,Data!S480-Updated_calc!S480))</f>
        <v>5</v>
      </c>
      <c r="CF480">
        <f>MIN(Parameters!$B$13-Updated_calc!AZ480,MAX(0,Data!T480-Updated_calc!T480))</f>
        <v>0</v>
      </c>
      <c r="CG480">
        <f>MIN(Parameters!$B$13-Updated_calc!BA480,MAX(0,Data!U480-Updated_calc!U480))</f>
        <v>0</v>
      </c>
      <c r="CH480">
        <f>MIN(Parameters!$B$13-Updated_calc!BB480,MAX(0,Data!V480-Updated_calc!V480))</f>
        <v>8</v>
      </c>
      <c r="CI480">
        <f>MIN(Parameters!$B$13-Updated_calc!BC480,MAX(0,Data!W480-Updated_calc!W480))</f>
        <v>0</v>
      </c>
      <c r="CJ480">
        <f>MIN(Parameters!$B$13-Updated_calc!BD480,MAX(0,Data!X480-Updated_calc!X480))</f>
        <v>0</v>
      </c>
      <c r="CK480">
        <f>MIN(Parameters!$B$13-Updated_calc!BE480,MAX(0,Data!Y480-Updated_calc!Y480))</f>
        <v>0</v>
      </c>
      <c r="CL480">
        <f>MIN(Parameters!$B$13-Updated_calc!BF480,MAX(0,Data!Z480-Updated_calc!Z480))</f>
        <v>0</v>
      </c>
      <c r="CM480">
        <f>MIN(Parameters!$B$13-Updated_calc!BG480,MAX(0,Data!AA480-Updated_calc!AA480))</f>
        <v>0</v>
      </c>
      <c r="CN480">
        <f>MIN(Parameters!$B$13-Updated_calc!BH480,MAX(0,Data!AB480-Updated_calc!AB480))</f>
        <v>0</v>
      </c>
      <c r="CO480">
        <f>MIN(Parameters!$B$13-Updated_calc!BI480,MAX(0,Data!AC480-Updated_calc!AC480))</f>
        <v>0</v>
      </c>
      <c r="CP480">
        <f>MIN(Parameters!$B$13-Updated_calc!BJ480,MAX(0,Data!AD480-Updated_calc!AD480))</f>
        <v>0</v>
      </c>
      <c r="CQ480">
        <f>MIN(Parameters!$B$13-Updated_calc!BK480,MAX(0,Data!AE480-Updated_calc!AE480))</f>
        <v>0</v>
      </c>
      <c r="CS480" s="10">
        <v>469</v>
      </c>
      <c r="CT480">
        <f>B480*(Parameters!$C$12-Parameters!$D$12)-Parameters!$E$12*Parameters!$B$12</f>
        <v>5090</v>
      </c>
      <c r="CU480">
        <f>C480*(Parameters!$C$12-Parameters!$D$12)-Parameters!$E$12*Parameters!$B$12</f>
        <v>2360</v>
      </c>
      <c r="CV480">
        <f>D480*(Parameters!$C$12-Parameters!$D$12)-Parameters!$E$12*Parameters!$B$12</f>
        <v>3530</v>
      </c>
      <c r="CW480">
        <f>E480*(Parameters!$C$12-Parameters!$D$12)-Parameters!$E$12*Parameters!$B$12</f>
        <v>4050</v>
      </c>
      <c r="CX480">
        <f>F480*(Parameters!$C$12-Parameters!$D$12)-Parameters!$E$12*Parameters!$B$12</f>
        <v>4050</v>
      </c>
      <c r="CY480">
        <f>G480*(Parameters!$C$12-Parameters!$D$12)-Parameters!$E$12*Parameters!$B$12</f>
        <v>4310</v>
      </c>
      <c r="CZ480">
        <f>H480*(Parameters!$C$12-Parameters!$D$12)-Parameters!$E$12*Parameters!$B$12</f>
        <v>3790</v>
      </c>
      <c r="DA480">
        <f>I480*(Parameters!$C$12-Parameters!$D$12)-Parameters!$E$12*Parameters!$B$12</f>
        <v>6000</v>
      </c>
      <c r="DB480">
        <f>J480*(Parameters!$C$12-Parameters!$D$12)-Parameters!$E$12*Parameters!$B$12</f>
        <v>2750</v>
      </c>
      <c r="DC480">
        <f>K480*(Parameters!$C$12-Parameters!$D$12)-Parameters!$E$12*Parameters!$B$12</f>
        <v>4960</v>
      </c>
      <c r="DD480">
        <f>L480*(Parameters!$C$12-Parameters!$D$12)-Parameters!$E$12*Parameters!$B$12</f>
        <v>6000</v>
      </c>
      <c r="DE480">
        <f>M480*(Parameters!$C$12-Parameters!$D$12)-Parameters!$E$12*Parameters!$B$12</f>
        <v>6000</v>
      </c>
      <c r="DF480">
        <f>N480*(Parameters!$C$12-Parameters!$D$12)-Parameters!$E$12*Parameters!$B$12</f>
        <v>2490</v>
      </c>
      <c r="DG480">
        <f>O480*(Parameters!$C$12-Parameters!$D$12)-Parameters!$E$12*Parameters!$B$12</f>
        <v>5610</v>
      </c>
      <c r="DH480">
        <f>P480*(Parameters!$C$12-Parameters!$D$12)-Parameters!$E$12*Parameters!$B$12</f>
        <v>5610</v>
      </c>
      <c r="DI480">
        <f>Q480*(Parameters!$C$12-Parameters!$D$12)-Parameters!$E$12*Parameters!$B$12</f>
        <v>5870</v>
      </c>
      <c r="DJ480">
        <f>R480*(Parameters!$C$12-Parameters!$D$12)-Parameters!$E$12*Parameters!$B$12</f>
        <v>6000</v>
      </c>
      <c r="DK480">
        <f>S480*(Parameters!$C$12-Parameters!$D$12)-Parameters!$E$12*Parameters!$B$12</f>
        <v>6000</v>
      </c>
      <c r="DL480">
        <f>T480*(Parameters!$C$12-Parameters!$D$12)-Parameters!$E$12*Parameters!$B$12</f>
        <v>5610</v>
      </c>
      <c r="DM480">
        <f>U480*(Parameters!$C$12-Parameters!$D$12)-Parameters!$E$12*Parameters!$B$12</f>
        <v>3270</v>
      </c>
      <c r="DN480">
        <f>V480*(Parameters!$C$12-Parameters!$D$12)-Parameters!$E$12*Parameters!$B$12</f>
        <v>6000</v>
      </c>
      <c r="DO480">
        <f>W480*(Parameters!$C$12-Parameters!$D$12)-Parameters!$E$12*Parameters!$B$12</f>
        <v>2360</v>
      </c>
      <c r="DP480">
        <f>X480*(Parameters!$C$12-Parameters!$D$12)-Parameters!$E$12*Parameters!$B$12</f>
        <v>3530</v>
      </c>
      <c r="DQ480">
        <f>Y480*(Parameters!$C$12-Parameters!$D$12)-Parameters!$E$12*Parameters!$B$12</f>
        <v>6000</v>
      </c>
      <c r="DR480">
        <f>Z480*(Parameters!$C$12-Parameters!$D$12)-Parameters!$E$12*Parameters!$B$12</f>
        <v>5740</v>
      </c>
      <c r="DS480">
        <f>AA480*(Parameters!$C$12-Parameters!$D$12)-Parameters!$E$12*Parameters!$B$12</f>
        <v>6000</v>
      </c>
      <c r="DT480">
        <f>AB480*(Parameters!$C$12-Parameters!$D$12)-Parameters!$E$12*Parameters!$B$12</f>
        <v>3920</v>
      </c>
      <c r="DU480">
        <f>AC480*(Parameters!$C$12-Parameters!$D$12)-Parameters!$E$12*Parameters!$B$12</f>
        <v>5220</v>
      </c>
      <c r="DV480">
        <f>AD480*(Parameters!$C$12-Parameters!$D$12)-Parameters!$E$12*Parameters!$B$12</f>
        <v>4570</v>
      </c>
      <c r="DW480">
        <f>AE480*(Parameters!$C$12-Parameters!$D$12)-Parameters!$E$12*Parameters!$B$12</f>
        <v>2490</v>
      </c>
      <c r="DY480" s="10">
        <v>469</v>
      </c>
      <c r="DZ480" s="1">
        <f>AH480*(Parameters!$C$13-Parameters!$D$13)-Parameters!$B$13*Parameters!$E$13</f>
        <v>4040</v>
      </c>
      <c r="EA480" s="1">
        <f>AI480*(Parameters!$C$13-Parameters!$D$13)-Parameters!$B$13*Parameters!$E$13</f>
        <v>-720</v>
      </c>
      <c r="EB480" s="1">
        <f>AJ480*(Parameters!$C$13-Parameters!$D$13)-Parameters!$B$13*Parameters!$E$13</f>
        <v>5400</v>
      </c>
      <c r="EC480" s="1">
        <f>AK480*(Parameters!$C$13-Parameters!$D$13)-Parameters!$B$13*Parameters!$E$13</f>
        <v>5400</v>
      </c>
      <c r="ED480" s="1">
        <f>AL480*(Parameters!$C$13-Parameters!$D$13)-Parameters!$B$13*Parameters!$E$13</f>
        <v>5400</v>
      </c>
      <c r="EE480" s="1">
        <f>AM480*(Parameters!$C$13-Parameters!$D$13)-Parameters!$B$13*Parameters!$E$13</f>
        <v>2000</v>
      </c>
      <c r="EF480" s="1">
        <f>AN480*(Parameters!$C$13-Parameters!$D$13)-Parameters!$B$13*Parameters!$E$13</f>
        <v>3020</v>
      </c>
      <c r="EG480" s="1">
        <f>AO480*(Parameters!$C$13-Parameters!$D$13)-Parameters!$B$13*Parameters!$E$13</f>
        <v>5400</v>
      </c>
      <c r="EH480" s="1">
        <f>AP480*(Parameters!$C$13-Parameters!$D$13)-Parameters!$B$13*Parameters!$E$13</f>
        <v>2000</v>
      </c>
      <c r="EI480" s="1">
        <f>AQ480*(Parameters!$C$13-Parameters!$D$13)-Parameters!$B$13*Parameters!$E$13</f>
        <v>5400</v>
      </c>
      <c r="EJ480" s="1">
        <f>AR480*(Parameters!$C$13-Parameters!$D$13)-Parameters!$B$13*Parameters!$E$13</f>
        <v>5400</v>
      </c>
      <c r="EK480" s="1">
        <f>AS480*(Parameters!$C$13-Parameters!$D$13)-Parameters!$B$13*Parameters!$E$13</f>
        <v>4040</v>
      </c>
      <c r="EL480" s="1">
        <f>AT480*(Parameters!$C$13-Parameters!$D$13)-Parameters!$B$13*Parameters!$E$13</f>
        <v>-1400</v>
      </c>
      <c r="EM480" s="1">
        <f>AU480*(Parameters!$C$13-Parameters!$D$13)-Parameters!$B$13*Parameters!$E$13</f>
        <v>5400</v>
      </c>
      <c r="EN480" s="1">
        <f>AV480*(Parameters!$C$13-Parameters!$D$13)-Parameters!$B$13*Parameters!$E$13</f>
        <v>2340</v>
      </c>
      <c r="EO480" s="1">
        <f>AW480*(Parameters!$C$13-Parameters!$D$13)-Parameters!$B$13*Parameters!$E$13</f>
        <v>5400</v>
      </c>
      <c r="EP480" s="1">
        <f>AX480*(Parameters!$C$13-Parameters!$D$13)-Parameters!$B$13*Parameters!$E$13</f>
        <v>980</v>
      </c>
      <c r="EQ480" s="1">
        <f>AY480*(Parameters!$C$13-Parameters!$D$13)-Parameters!$B$13*Parameters!$E$13</f>
        <v>-1400</v>
      </c>
      <c r="ER480" s="1">
        <f>AZ480*(Parameters!$C$13-Parameters!$D$13)-Parameters!$B$13*Parameters!$E$13</f>
        <v>5400</v>
      </c>
      <c r="ES480" s="1">
        <f>BA480*(Parameters!$C$13-Parameters!$D$13)-Parameters!$B$13*Parameters!$E$13</f>
        <v>2680</v>
      </c>
      <c r="ET480" s="1">
        <f>BB480*(Parameters!$C$13-Parameters!$D$13)-Parameters!$B$13*Parameters!$E$13</f>
        <v>980</v>
      </c>
      <c r="EU480" s="1">
        <f>BC480*(Parameters!$C$13-Parameters!$D$13)-Parameters!$B$13*Parameters!$E$13</f>
        <v>5400</v>
      </c>
      <c r="EV480" s="1">
        <f>BD480*(Parameters!$C$13-Parameters!$D$13)-Parameters!$B$13*Parameters!$E$13</f>
        <v>3020</v>
      </c>
      <c r="EW480" s="1">
        <f>BE480*(Parameters!$C$13-Parameters!$D$13)-Parameters!$B$13*Parameters!$E$13</f>
        <v>3700</v>
      </c>
      <c r="EX480" s="1">
        <f>BF480*(Parameters!$C$13-Parameters!$D$13)-Parameters!$B$13*Parameters!$E$13</f>
        <v>5400</v>
      </c>
      <c r="EY480" s="1">
        <f>BG480*(Parameters!$C$13-Parameters!$D$13)-Parameters!$B$13*Parameters!$E$13</f>
        <v>5400</v>
      </c>
      <c r="EZ480" s="1">
        <f>BH480*(Parameters!$C$13-Parameters!$D$13)-Parameters!$B$13*Parameters!$E$13</f>
        <v>5400</v>
      </c>
      <c r="FA480" s="1">
        <f>BI480*(Parameters!$C$13-Parameters!$D$13)-Parameters!$B$13*Parameters!$E$13</f>
        <v>5400</v>
      </c>
      <c r="FB480" s="1">
        <f>BJ480*(Parameters!$C$13-Parameters!$D$13)-Parameters!$B$13*Parameters!$E$13</f>
        <v>5400</v>
      </c>
      <c r="FC480" s="1">
        <f>BK480*(Parameters!$C$13-Parameters!$D$13)-Parameters!$B$13*Parameters!$E$13</f>
        <v>5060</v>
      </c>
      <c r="FD480" s="1"/>
      <c r="FE480" s="10">
        <v>469</v>
      </c>
      <c r="FF480" s="1">
        <f>BN480*(Parameters!$C$12-Parameters!$D$13)</f>
        <v>0</v>
      </c>
      <c r="FG480" s="1">
        <f>BO480*(Parameters!$C$12-Parameters!$D$13)</f>
        <v>0</v>
      </c>
      <c r="FH480" s="1">
        <f>BP480*(Parameters!$C$12-Parameters!$D$13)</f>
        <v>0</v>
      </c>
      <c r="FI480" s="1">
        <f>BQ480*(Parameters!$C$12-Parameters!$D$13)</f>
        <v>0</v>
      </c>
      <c r="FJ480" s="1">
        <f>BR480*(Parameters!$C$12-Parameters!$D$13)</f>
        <v>0</v>
      </c>
      <c r="FK480" s="1">
        <f>BS480*(Parameters!$C$12-Parameters!$D$13)</f>
        <v>0</v>
      </c>
      <c r="FL480" s="1">
        <f>BT480*(Parameters!$C$12-Parameters!$D$13)</f>
        <v>0</v>
      </c>
      <c r="FM480" s="1">
        <f>BU480*(Parameters!$C$12-Parameters!$D$13)</f>
        <v>0</v>
      </c>
      <c r="FN480" s="1">
        <f>BV480*(Parameters!$C$12-Parameters!$D$13)</f>
        <v>0</v>
      </c>
      <c r="FO480" s="1">
        <f>BW480*(Parameters!$C$12-Parameters!$D$13)</f>
        <v>0</v>
      </c>
      <c r="FP480" s="1">
        <f>BX480*(Parameters!$C$12-Parameters!$D$13)</f>
        <v>0</v>
      </c>
      <c r="FQ480" s="1">
        <f>BY480*(Parameters!$C$12-Parameters!$D$13)</f>
        <v>115</v>
      </c>
      <c r="FR480" s="1">
        <f>BZ480*(Parameters!$C$12-Parameters!$D$13)</f>
        <v>0</v>
      </c>
      <c r="FS480" s="1">
        <f>CA480*(Parameters!$C$12-Parameters!$D$13)</f>
        <v>0</v>
      </c>
      <c r="FT480" s="1">
        <f>CB480*(Parameters!$C$12-Parameters!$D$13)</f>
        <v>0</v>
      </c>
      <c r="FU480" s="1">
        <f>CC480*(Parameters!$C$12-Parameters!$D$13)</f>
        <v>0</v>
      </c>
      <c r="FV480" s="1">
        <f>CD480*(Parameters!$C$12-Parameters!$D$13)</f>
        <v>115</v>
      </c>
      <c r="FW480" s="1">
        <f>CE480*(Parameters!$C$12-Parameters!$D$13)</f>
        <v>575</v>
      </c>
      <c r="FX480" s="1">
        <f>CF480*(Parameters!$C$12-Parameters!$D$13)</f>
        <v>0</v>
      </c>
      <c r="FY480" s="1">
        <f>CG480*(Parameters!$C$12-Parameters!$D$13)</f>
        <v>0</v>
      </c>
      <c r="FZ480" s="1">
        <f>CH480*(Parameters!$C$12-Parameters!$D$13)</f>
        <v>920</v>
      </c>
      <c r="GA480" s="1">
        <f>CI480*(Parameters!$C$12-Parameters!$D$13)</f>
        <v>0</v>
      </c>
      <c r="GB480" s="1">
        <f>CJ480*(Parameters!$C$12-Parameters!$D$13)</f>
        <v>0</v>
      </c>
      <c r="GC480" s="1">
        <f>CK480*(Parameters!$C$12-Parameters!$D$13)</f>
        <v>0</v>
      </c>
      <c r="GD480" s="1">
        <f>CL480*(Parameters!$C$12-Parameters!$D$13)</f>
        <v>0</v>
      </c>
      <c r="GE480" s="1">
        <f>CM480*(Parameters!$C$12-Parameters!$D$13)</f>
        <v>0</v>
      </c>
      <c r="GF480" s="1">
        <f>CN480*(Parameters!$C$12-Parameters!$D$13)</f>
        <v>0</v>
      </c>
      <c r="GG480" s="1">
        <f>CO480*(Parameters!$C$12-Parameters!$D$13)</f>
        <v>0</v>
      </c>
      <c r="GH480" s="1">
        <f>CP480*(Parameters!$C$12-Parameters!$D$13)</f>
        <v>0</v>
      </c>
      <c r="GI480" s="1">
        <f>CQ480*(Parameters!$C$12-Parameters!$D$13)</f>
        <v>0</v>
      </c>
      <c r="GJ480" s="1"/>
      <c r="GK480" s="10">
        <v>469</v>
      </c>
      <c r="GL480" s="1">
        <f>CT480+DZ480+FF480-Parameters!$F$13*Parameters!$B$13</f>
        <v>7130</v>
      </c>
      <c r="GM480" s="1">
        <f>CU480+EA480+FG480-Parameters!$F$13*Parameters!$B$13</f>
        <v>-360</v>
      </c>
      <c r="GN480" s="1">
        <f>CV480+EB480+FH480-Parameters!$F$13*Parameters!$B$13</f>
        <v>6930</v>
      </c>
      <c r="GO480" s="1">
        <f>CW480+EC480+FI480-Parameters!$F$13*Parameters!$B$13</f>
        <v>7450</v>
      </c>
      <c r="GP480" s="1">
        <f>CX480+ED480+FJ480-Parameters!$F$13*Parameters!$B$13</f>
        <v>7450</v>
      </c>
      <c r="GQ480" s="1">
        <f>CY480+EE480+FK480-Parameters!$F$13*Parameters!$B$13</f>
        <v>4310</v>
      </c>
      <c r="GR480" s="1">
        <f>CZ480+EF480+FL480-Parameters!$F$13*Parameters!$B$13</f>
        <v>4810</v>
      </c>
      <c r="GS480" s="1">
        <f>DA480+EG480+FM480-Parameters!$F$13*Parameters!$B$13</f>
        <v>9400</v>
      </c>
      <c r="GT480" s="1">
        <f>DB480+EH480+FN480-Parameters!$F$13*Parameters!$B$13</f>
        <v>2750</v>
      </c>
      <c r="GU480" s="1">
        <f>DC480+EI480+FO480-Parameters!$F$13*Parameters!$B$13</f>
        <v>8360</v>
      </c>
      <c r="GV480" s="1">
        <f>DD480+EJ480+FP480-Parameters!$F$13*Parameters!$B$13</f>
        <v>9400</v>
      </c>
      <c r="GW480" s="1">
        <f>DE480+EK480+FQ480-Parameters!$F$13*Parameters!$B$13</f>
        <v>8155</v>
      </c>
      <c r="GX480" s="1">
        <f>DF480+EL480+FR480-Parameters!$F$13*Parameters!$B$13</f>
        <v>-910</v>
      </c>
      <c r="GY480" s="1">
        <f>DG480+EM480+FS480-Parameters!$F$13*Parameters!$B$13</f>
        <v>9010</v>
      </c>
      <c r="GZ480" s="1">
        <f>DH480+EN480+FT480-Parameters!$F$13*Parameters!$B$13</f>
        <v>5950</v>
      </c>
      <c r="HA480" s="1">
        <f>DI480+EO480+FU480-Parameters!$F$13*Parameters!$B$13</f>
        <v>9270</v>
      </c>
      <c r="HB480" s="1">
        <f>DJ480+EP480+FV480-Parameters!$F$13*Parameters!$B$13</f>
        <v>5095</v>
      </c>
      <c r="HC480" s="1">
        <f>DK480+EQ480+FW480-Parameters!$F$13*Parameters!$B$13</f>
        <v>3175</v>
      </c>
      <c r="HD480" s="1">
        <f>DL480+ER480+FX480-Parameters!$F$13*Parameters!$B$13</f>
        <v>9010</v>
      </c>
      <c r="HE480" s="1">
        <f>DM480+ES480+FY480-Parameters!$F$13*Parameters!$B$13</f>
        <v>3950</v>
      </c>
      <c r="HF480" s="1">
        <f>DN480+ET480+FZ480-Parameters!$F$13*Parameters!$B$13</f>
        <v>5900</v>
      </c>
      <c r="HG480" s="1">
        <f>DO480+EU480+GA480-Parameters!$F$13*Parameters!$B$13</f>
        <v>5760</v>
      </c>
      <c r="HH480" s="1">
        <f>DP480+EV480+GB480-Parameters!$F$13*Parameters!$B$13</f>
        <v>4550</v>
      </c>
      <c r="HI480" s="1">
        <f>DQ480+EW480+GC480-Parameters!$F$13*Parameters!$B$13</f>
        <v>7700</v>
      </c>
      <c r="HJ480" s="1">
        <f>DR480+EX480+GD480-Parameters!$F$13*Parameters!$B$13</f>
        <v>9140</v>
      </c>
      <c r="HK480" s="1">
        <f>DS480+EY480+GE480-Parameters!$F$13*Parameters!$B$13</f>
        <v>9400</v>
      </c>
      <c r="HL480" s="1">
        <f>DT480+EZ480+GF480-Parameters!$F$13*Parameters!$B$13</f>
        <v>7320</v>
      </c>
      <c r="HM480" s="1">
        <f>DU480+FA480+GG480-Parameters!$F$13*Parameters!$B$13</f>
        <v>8620</v>
      </c>
      <c r="HN480" s="1">
        <f>DV480+FB480+GH480-Parameters!$F$13*Parameters!$B$13</f>
        <v>7970</v>
      </c>
      <c r="HO480" s="1">
        <f>DW480+FC480+GI480-Parameters!$F$13*Parameters!$B$13</f>
        <v>5550</v>
      </c>
      <c r="HP480" s="1"/>
      <c r="HQ480" s="2"/>
    </row>
    <row r="481" spans="1:225" x14ac:dyDescent="0.35">
      <c r="A481" s="10">
        <v>470</v>
      </c>
      <c r="B481">
        <f>MIN(Parameters!$B$12,Data!B481)</f>
        <v>49</v>
      </c>
      <c r="C481">
        <f>MIN(Parameters!$B$12,Data!C481)</f>
        <v>51</v>
      </c>
      <c r="D481">
        <f>MIN(Parameters!$B$12,Data!D481)</f>
        <v>55</v>
      </c>
      <c r="E481">
        <f>MIN(Parameters!$B$12,Data!E481)</f>
        <v>28</v>
      </c>
      <c r="F481">
        <f>MIN(Parameters!$B$12,Data!F481)</f>
        <v>60</v>
      </c>
      <c r="G481">
        <f>MIN(Parameters!$B$12,Data!G481)</f>
        <v>55</v>
      </c>
      <c r="H481">
        <f>MIN(Parameters!$B$12,Data!H481)</f>
        <v>36</v>
      </c>
      <c r="I481">
        <f>MIN(Parameters!$B$12,Data!I481)</f>
        <v>48</v>
      </c>
      <c r="J481">
        <f>MIN(Parameters!$B$12,Data!J481)</f>
        <v>60</v>
      </c>
      <c r="K481">
        <f>MIN(Parameters!$B$12,Data!K481)</f>
        <v>51</v>
      </c>
      <c r="L481">
        <f>MIN(Parameters!$B$12,Data!L481)</f>
        <v>57</v>
      </c>
      <c r="M481">
        <f>MIN(Parameters!$B$12,Data!M481)</f>
        <v>60</v>
      </c>
      <c r="N481">
        <f>MIN(Parameters!$B$12,Data!N481)</f>
        <v>41</v>
      </c>
      <c r="O481">
        <f>MIN(Parameters!$B$12,Data!O481)</f>
        <v>42</v>
      </c>
      <c r="P481">
        <f>MIN(Parameters!$B$12,Data!P481)</f>
        <v>60</v>
      </c>
      <c r="Q481">
        <f>MIN(Parameters!$B$12,Data!Q481)</f>
        <v>29</v>
      </c>
      <c r="R481">
        <f>MIN(Parameters!$B$12,Data!R481)</f>
        <v>53</v>
      </c>
      <c r="S481">
        <f>MIN(Parameters!$B$12,Data!S481)</f>
        <v>60</v>
      </c>
      <c r="T481">
        <f>MIN(Parameters!$B$12,Data!T481)</f>
        <v>24</v>
      </c>
      <c r="U481">
        <f>MIN(Parameters!$B$12,Data!U481)</f>
        <v>37</v>
      </c>
      <c r="V481">
        <f>MIN(Parameters!$B$12,Data!V481)</f>
        <v>28</v>
      </c>
      <c r="W481">
        <f>MIN(Parameters!$B$12,Data!W481)</f>
        <v>49</v>
      </c>
      <c r="X481">
        <f>MIN(Parameters!$B$12,Data!X481)</f>
        <v>40</v>
      </c>
      <c r="Y481">
        <f>MIN(Parameters!$B$12,Data!Y481)</f>
        <v>56</v>
      </c>
      <c r="Z481">
        <f>MIN(Parameters!$B$12,Data!Z481)</f>
        <v>52</v>
      </c>
      <c r="AA481">
        <f>MIN(Parameters!$B$12,Data!AA481)</f>
        <v>51</v>
      </c>
      <c r="AB481">
        <f>MIN(Parameters!$B$12,Data!AB481)</f>
        <v>60</v>
      </c>
      <c r="AC481">
        <f>MIN(Parameters!$B$12,Data!AC481)</f>
        <v>31</v>
      </c>
      <c r="AD481">
        <f>MIN(Parameters!$B$12,Data!AD481)</f>
        <v>36</v>
      </c>
      <c r="AE481">
        <f>MIN(Parameters!$B$12,Data!AE481)</f>
        <v>47</v>
      </c>
      <c r="AG481" s="10">
        <v>470</v>
      </c>
      <c r="AH481">
        <f>MIN(Parameters!$B$13,Data!AI481)</f>
        <v>20</v>
      </c>
      <c r="AI481">
        <f>MIN(Parameters!$B$13,Data!AJ481)</f>
        <v>3</v>
      </c>
      <c r="AJ481">
        <f>MIN(Parameters!$B$13,Data!AK481)</f>
        <v>20</v>
      </c>
      <c r="AK481">
        <f>MIN(Parameters!$B$13,Data!AL481)</f>
        <v>20</v>
      </c>
      <c r="AL481">
        <f>MIN(Parameters!$B$13,Data!AM481)</f>
        <v>20</v>
      </c>
      <c r="AM481">
        <f>MIN(Parameters!$B$13,Data!AN481)</f>
        <v>7</v>
      </c>
      <c r="AN481">
        <f>MIN(Parameters!$B$13,Data!AO481)</f>
        <v>13</v>
      </c>
      <c r="AO481">
        <f>MIN(Parameters!$B$13,Data!AP481)</f>
        <v>2</v>
      </c>
      <c r="AP481">
        <f>MIN(Parameters!$B$13,Data!AQ481)</f>
        <v>8</v>
      </c>
      <c r="AQ481">
        <f>MIN(Parameters!$B$13,Data!AR481)</f>
        <v>19</v>
      </c>
      <c r="AR481">
        <f>MIN(Parameters!$B$13,Data!AS481)</f>
        <v>20</v>
      </c>
      <c r="AS481">
        <f>MIN(Parameters!$B$13,Data!AT481)</f>
        <v>6</v>
      </c>
      <c r="AT481">
        <f>MIN(Parameters!$B$13,Data!AU481)</f>
        <v>3</v>
      </c>
      <c r="AU481">
        <f>MIN(Parameters!$B$13,Data!AV481)</f>
        <v>17</v>
      </c>
      <c r="AV481">
        <f>MIN(Parameters!$B$13,Data!AW481)</f>
        <v>20</v>
      </c>
      <c r="AW481">
        <f>MIN(Parameters!$B$13,Data!AX481)</f>
        <v>20</v>
      </c>
      <c r="AX481">
        <f>MIN(Parameters!$B$13,Data!AY481)</f>
        <v>10</v>
      </c>
      <c r="AY481">
        <f>MIN(Parameters!$B$13,Data!AZ481)</f>
        <v>8</v>
      </c>
      <c r="AZ481">
        <f>MIN(Parameters!$B$13,Data!BA481)</f>
        <v>20</v>
      </c>
      <c r="BA481">
        <f>MIN(Parameters!$B$13,Data!BB481)</f>
        <v>20</v>
      </c>
      <c r="BB481">
        <f>MIN(Parameters!$B$13,Data!BC481)</f>
        <v>9</v>
      </c>
      <c r="BC481">
        <f>MIN(Parameters!$B$13,Data!BD481)</f>
        <v>0</v>
      </c>
      <c r="BD481">
        <f>MIN(Parameters!$B$13,Data!BE481)</f>
        <v>10</v>
      </c>
      <c r="BE481">
        <f>MIN(Parameters!$B$13,Data!BF481)</f>
        <v>0</v>
      </c>
      <c r="BF481">
        <f>MIN(Parameters!$B$13,Data!BG481)</f>
        <v>20</v>
      </c>
      <c r="BG481">
        <f>MIN(Parameters!$B$13,Data!BH481)</f>
        <v>18</v>
      </c>
      <c r="BH481">
        <f>MIN(Parameters!$B$13,Data!BI481)</f>
        <v>20</v>
      </c>
      <c r="BI481">
        <f>MIN(Parameters!$B$13,Data!BJ481)</f>
        <v>20</v>
      </c>
      <c r="BJ481">
        <f>MIN(Parameters!$B$13,Data!BK481)</f>
        <v>20</v>
      </c>
      <c r="BK481">
        <f>MIN(Parameters!$B$13,Data!BL481)</f>
        <v>20</v>
      </c>
      <c r="BM481" s="10">
        <v>470</v>
      </c>
      <c r="BN481">
        <f>MIN(Parameters!$B$13-Updated_calc!AH481,MAX(0,Data!B481-Updated_calc!B481))</f>
        <v>0</v>
      </c>
      <c r="BO481">
        <f>MIN(Parameters!$B$13-Updated_calc!AI481,MAX(0,Data!C481-Updated_calc!C481))</f>
        <v>0</v>
      </c>
      <c r="BP481">
        <f>MIN(Parameters!$B$13-Updated_calc!AJ481,MAX(0,Data!D481-Updated_calc!D481))</f>
        <v>0</v>
      </c>
      <c r="BQ481">
        <f>MIN(Parameters!$B$13-Updated_calc!AK481,MAX(0,Data!E481-Updated_calc!E481))</f>
        <v>0</v>
      </c>
      <c r="BR481">
        <f>MIN(Parameters!$B$13-Updated_calc!AL481,MAX(0,Data!F481-Updated_calc!F481))</f>
        <v>0</v>
      </c>
      <c r="BS481">
        <f>MIN(Parameters!$B$13-Updated_calc!AM481,MAX(0,Data!G481-Updated_calc!G481))</f>
        <v>0</v>
      </c>
      <c r="BT481">
        <f>MIN(Parameters!$B$13-Updated_calc!AN481,MAX(0,Data!H481-Updated_calc!H481))</f>
        <v>0</v>
      </c>
      <c r="BU481">
        <f>MIN(Parameters!$B$13-Updated_calc!AO481,MAX(0,Data!I481-Updated_calc!I481))</f>
        <v>0</v>
      </c>
      <c r="BV481">
        <f>MIN(Parameters!$B$13-Updated_calc!AP481,MAX(0,Data!J481-Updated_calc!J481))</f>
        <v>12</v>
      </c>
      <c r="BW481">
        <f>MIN(Parameters!$B$13-Updated_calc!AQ481,MAX(0,Data!K481-Updated_calc!K481))</f>
        <v>0</v>
      </c>
      <c r="BX481">
        <f>MIN(Parameters!$B$13-Updated_calc!AR481,MAX(0,Data!L481-Updated_calc!L481))</f>
        <v>0</v>
      </c>
      <c r="BY481">
        <f>MIN(Parameters!$B$13-Updated_calc!AS481,MAX(0,Data!M481-Updated_calc!M481))</f>
        <v>7</v>
      </c>
      <c r="BZ481">
        <f>MIN(Parameters!$B$13-Updated_calc!AT481,MAX(0,Data!N481-Updated_calc!N481))</f>
        <v>0</v>
      </c>
      <c r="CA481">
        <f>MIN(Parameters!$B$13-Updated_calc!AU481,MAX(0,Data!O481-Updated_calc!O481))</f>
        <v>0</v>
      </c>
      <c r="CB481">
        <f>MIN(Parameters!$B$13-Updated_calc!AV481,MAX(0,Data!P481-Updated_calc!P481))</f>
        <v>0</v>
      </c>
      <c r="CC481">
        <f>MIN(Parameters!$B$13-Updated_calc!AW481,MAX(0,Data!Q481-Updated_calc!Q481))</f>
        <v>0</v>
      </c>
      <c r="CD481">
        <f>MIN(Parameters!$B$13-Updated_calc!AX481,MAX(0,Data!R481-Updated_calc!R481))</f>
        <v>0</v>
      </c>
      <c r="CE481">
        <f>MIN(Parameters!$B$13-Updated_calc!AY481,MAX(0,Data!S481-Updated_calc!S481))</f>
        <v>0</v>
      </c>
      <c r="CF481">
        <f>MIN(Parameters!$B$13-Updated_calc!AZ481,MAX(0,Data!T481-Updated_calc!T481))</f>
        <v>0</v>
      </c>
      <c r="CG481">
        <f>MIN(Parameters!$B$13-Updated_calc!BA481,MAX(0,Data!U481-Updated_calc!U481))</f>
        <v>0</v>
      </c>
      <c r="CH481">
        <f>MIN(Parameters!$B$13-Updated_calc!BB481,MAX(0,Data!V481-Updated_calc!V481))</f>
        <v>0</v>
      </c>
      <c r="CI481">
        <f>MIN(Parameters!$B$13-Updated_calc!BC481,MAX(0,Data!W481-Updated_calc!W481))</f>
        <v>0</v>
      </c>
      <c r="CJ481">
        <f>MIN(Parameters!$B$13-Updated_calc!BD481,MAX(0,Data!X481-Updated_calc!X481))</f>
        <v>0</v>
      </c>
      <c r="CK481">
        <f>MIN(Parameters!$B$13-Updated_calc!BE481,MAX(0,Data!Y481-Updated_calc!Y481))</f>
        <v>0</v>
      </c>
      <c r="CL481">
        <f>MIN(Parameters!$B$13-Updated_calc!BF481,MAX(0,Data!Z481-Updated_calc!Z481))</f>
        <v>0</v>
      </c>
      <c r="CM481">
        <f>MIN(Parameters!$B$13-Updated_calc!BG481,MAX(0,Data!AA481-Updated_calc!AA481))</f>
        <v>0</v>
      </c>
      <c r="CN481">
        <f>MIN(Parameters!$B$13-Updated_calc!BH481,MAX(0,Data!AB481-Updated_calc!AB481))</f>
        <v>0</v>
      </c>
      <c r="CO481">
        <f>MIN(Parameters!$B$13-Updated_calc!BI481,MAX(0,Data!AC481-Updated_calc!AC481))</f>
        <v>0</v>
      </c>
      <c r="CP481">
        <f>MIN(Parameters!$B$13-Updated_calc!BJ481,MAX(0,Data!AD481-Updated_calc!AD481))</f>
        <v>0</v>
      </c>
      <c r="CQ481">
        <f>MIN(Parameters!$B$13-Updated_calc!BK481,MAX(0,Data!AE481-Updated_calc!AE481))</f>
        <v>0</v>
      </c>
      <c r="CS481" s="10">
        <v>470</v>
      </c>
      <c r="CT481">
        <f>B481*(Parameters!$C$12-Parameters!$D$12)-Parameters!$E$12*Parameters!$B$12</f>
        <v>4570</v>
      </c>
      <c r="CU481">
        <f>C481*(Parameters!$C$12-Parameters!$D$12)-Parameters!$E$12*Parameters!$B$12</f>
        <v>4830</v>
      </c>
      <c r="CV481">
        <f>D481*(Parameters!$C$12-Parameters!$D$12)-Parameters!$E$12*Parameters!$B$12</f>
        <v>5350</v>
      </c>
      <c r="CW481">
        <f>E481*(Parameters!$C$12-Parameters!$D$12)-Parameters!$E$12*Parameters!$B$12</f>
        <v>1840</v>
      </c>
      <c r="CX481">
        <f>F481*(Parameters!$C$12-Parameters!$D$12)-Parameters!$E$12*Parameters!$B$12</f>
        <v>6000</v>
      </c>
      <c r="CY481">
        <f>G481*(Parameters!$C$12-Parameters!$D$12)-Parameters!$E$12*Parameters!$B$12</f>
        <v>5350</v>
      </c>
      <c r="CZ481">
        <f>H481*(Parameters!$C$12-Parameters!$D$12)-Parameters!$E$12*Parameters!$B$12</f>
        <v>2880</v>
      </c>
      <c r="DA481">
        <f>I481*(Parameters!$C$12-Parameters!$D$12)-Parameters!$E$12*Parameters!$B$12</f>
        <v>4440</v>
      </c>
      <c r="DB481">
        <f>J481*(Parameters!$C$12-Parameters!$D$12)-Parameters!$E$12*Parameters!$B$12</f>
        <v>6000</v>
      </c>
      <c r="DC481">
        <f>K481*(Parameters!$C$12-Parameters!$D$12)-Parameters!$E$12*Parameters!$B$12</f>
        <v>4830</v>
      </c>
      <c r="DD481">
        <f>L481*(Parameters!$C$12-Parameters!$D$12)-Parameters!$E$12*Parameters!$B$12</f>
        <v>5610</v>
      </c>
      <c r="DE481">
        <f>M481*(Parameters!$C$12-Parameters!$D$12)-Parameters!$E$12*Parameters!$B$12</f>
        <v>6000</v>
      </c>
      <c r="DF481">
        <f>N481*(Parameters!$C$12-Parameters!$D$12)-Parameters!$E$12*Parameters!$B$12</f>
        <v>3530</v>
      </c>
      <c r="DG481">
        <f>O481*(Parameters!$C$12-Parameters!$D$12)-Parameters!$E$12*Parameters!$B$12</f>
        <v>3660</v>
      </c>
      <c r="DH481">
        <f>P481*(Parameters!$C$12-Parameters!$D$12)-Parameters!$E$12*Parameters!$B$12</f>
        <v>6000</v>
      </c>
      <c r="DI481">
        <f>Q481*(Parameters!$C$12-Parameters!$D$12)-Parameters!$E$12*Parameters!$B$12</f>
        <v>1970</v>
      </c>
      <c r="DJ481">
        <f>R481*(Parameters!$C$12-Parameters!$D$12)-Parameters!$E$12*Parameters!$B$12</f>
        <v>5090</v>
      </c>
      <c r="DK481">
        <f>S481*(Parameters!$C$12-Parameters!$D$12)-Parameters!$E$12*Parameters!$B$12</f>
        <v>6000</v>
      </c>
      <c r="DL481">
        <f>T481*(Parameters!$C$12-Parameters!$D$12)-Parameters!$E$12*Parameters!$B$12</f>
        <v>1320</v>
      </c>
      <c r="DM481">
        <f>U481*(Parameters!$C$12-Parameters!$D$12)-Parameters!$E$12*Parameters!$B$12</f>
        <v>3010</v>
      </c>
      <c r="DN481">
        <f>V481*(Parameters!$C$12-Parameters!$D$12)-Parameters!$E$12*Parameters!$B$12</f>
        <v>1840</v>
      </c>
      <c r="DO481">
        <f>W481*(Parameters!$C$12-Parameters!$D$12)-Parameters!$E$12*Parameters!$B$12</f>
        <v>4570</v>
      </c>
      <c r="DP481">
        <f>X481*(Parameters!$C$12-Parameters!$D$12)-Parameters!$E$12*Parameters!$B$12</f>
        <v>3400</v>
      </c>
      <c r="DQ481">
        <f>Y481*(Parameters!$C$12-Parameters!$D$12)-Parameters!$E$12*Parameters!$B$12</f>
        <v>5480</v>
      </c>
      <c r="DR481">
        <f>Z481*(Parameters!$C$12-Parameters!$D$12)-Parameters!$E$12*Parameters!$B$12</f>
        <v>4960</v>
      </c>
      <c r="DS481">
        <f>AA481*(Parameters!$C$12-Parameters!$D$12)-Parameters!$E$12*Parameters!$B$12</f>
        <v>4830</v>
      </c>
      <c r="DT481">
        <f>AB481*(Parameters!$C$12-Parameters!$D$12)-Parameters!$E$12*Parameters!$B$12</f>
        <v>6000</v>
      </c>
      <c r="DU481">
        <f>AC481*(Parameters!$C$12-Parameters!$D$12)-Parameters!$E$12*Parameters!$B$12</f>
        <v>2230</v>
      </c>
      <c r="DV481">
        <f>AD481*(Parameters!$C$12-Parameters!$D$12)-Parameters!$E$12*Parameters!$B$12</f>
        <v>2880</v>
      </c>
      <c r="DW481">
        <f>AE481*(Parameters!$C$12-Parameters!$D$12)-Parameters!$E$12*Parameters!$B$12</f>
        <v>4310</v>
      </c>
      <c r="DY481" s="10">
        <v>470</v>
      </c>
      <c r="DZ481" s="1">
        <f>AH481*(Parameters!$C$13-Parameters!$D$13)-Parameters!$B$13*Parameters!$E$13</f>
        <v>5400</v>
      </c>
      <c r="EA481" s="1">
        <f>AI481*(Parameters!$C$13-Parameters!$D$13)-Parameters!$B$13*Parameters!$E$13</f>
        <v>-380</v>
      </c>
      <c r="EB481" s="1">
        <f>AJ481*(Parameters!$C$13-Parameters!$D$13)-Parameters!$B$13*Parameters!$E$13</f>
        <v>5400</v>
      </c>
      <c r="EC481" s="1">
        <f>AK481*(Parameters!$C$13-Parameters!$D$13)-Parameters!$B$13*Parameters!$E$13</f>
        <v>5400</v>
      </c>
      <c r="ED481" s="1">
        <f>AL481*(Parameters!$C$13-Parameters!$D$13)-Parameters!$B$13*Parameters!$E$13</f>
        <v>5400</v>
      </c>
      <c r="EE481" s="1">
        <f>AM481*(Parameters!$C$13-Parameters!$D$13)-Parameters!$B$13*Parameters!$E$13</f>
        <v>980</v>
      </c>
      <c r="EF481" s="1">
        <f>AN481*(Parameters!$C$13-Parameters!$D$13)-Parameters!$B$13*Parameters!$E$13</f>
        <v>3020</v>
      </c>
      <c r="EG481" s="1">
        <f>AO481*(Parameters!$C$13-Parameters!$D$13)-Parameters!$B$13*Parameters!$E$13</f>
        <v>-720</v>
      </c>
      <c r="EH481" s="1">
        <f>AP481*(Parameters!$C$13-Parameters!$D$13)-Parameters!$B$13*Parameters!$E$13</f>
        <v>1320</v>
      </c>
      <c r="EI481" s="1">
        <f>AQ481*(Parameters!$C$13-Parameters!$D$13)-Parameters!$B$13*Parameters!$E$13</f>
        <v>5060</v>
      </c>
      <c r="EJ481" s="1">
        <f>AR481*(Parameters!$C$13-Parameters!$D$13)-Parameters!$B$13*Parameters!$E$13</f>
        <v>5400</v>
      </c>
      <c r="EK481" s="1">
        <f>AS481*(Parameters!$C$13-Parameters!$D$13)-Parameters!$B$13*Parameters!$E$13</f>
        <v>640</v>
      </c>
      <c r="EL481" s="1">
        <f>AT481*(Parameters!$C$13-Parameters!$D$13)-Parameters!$B$13*Parameters!$E$13</f>
        <v>-380</v>
      </c>
      <c r="EM481" s="1">
        <f>AU481*(Parameters!$C$13-Parameters!$D$13)-Parameters!$B$13*Parameters!$E$13</f>
        <v>4380</v>
      </c>
      <c r="EN481" s="1">
        <f>AV481*(Parameters!$C$13-Parameters!$D$13)-Parameters!$B$13*Parameters!$E$13</f>
        <v>5400</v>
      </c>
      <c r="EO481" s="1">
        <f>AW481*(Parameters!$C$13-Parameters!$D$13)-Parameters!$B$13*Parameters!$E$13</f>
        <v>5400</v>
      </c>
      <c r="EP481" s="1">
        <f>AX481*(Parameters!$C$13-Parameters!$D$13)-Parameters!$B$13*Parameters!$E$13</f>
        <v>2000</v>
      </c>
      <c r="EQ481" s="1">
        <f>AY481*(Parameters!$C$13-Parameters!$D$13)-Parameters!$B$13*Parameters!$E$13</f>
        <v>1320</v>
      </c>
      <c r="ER481" s="1">
        <f>AZ481*(Parameters!$C$13-Parameters!$D$13)-Parameters!$B$13*Parameters!$E$13</f>
        <v>5400</v>
      </c>
      <c r="ES481" s="1">
        <f>BA481*(Parameters!$C$13-Parameters!$D$13)-Parameters!$B$13*Parameters!$E$13</f>
        <v>5400</v>
      </c>
      <c r="ET481" s="1">
        <f>BB481*(Parameters!$C$13-Parameters!$D$13)-Parameters!$B$13*Parameters!$E$13</f>
        <v>1660</v>
      </c>
      <c r="EU481" s="1">
        <f>BC481*(Parameters!$C$13-Parameters!$D$13)-Parameters!$B$13*Parameters!$E$13</f>
        <v>-1400</v>
      </c>
      <c r="EV481" s="1">
        <f>BD481*(Parameters!$C$13-Parameters!$D$13)-Parameters!$B$13*Parameters!$E$13</f>
        <v>2000</v>
      </c>
      <c r="EW481" s="1">
        <f>BE481*(Parameters!$C$13-Parameters!$D$13)-Parameters!$B$13*Parameters!$E$13</f>
        <v>-1400</v>
      </c>
      <c r="EX481" s="1">
        <f>BF481*(Parameters!$C$13-Parameters!$D$13)-Parameters!$B$13*Parameters!$E$13</f>
        <v>5400</v>
      </c>
      <c r="EY481" s="1">
        <f>BG481*(Parameters!$C$13-Parameters!$D$13)-Parameters!$B$13*Parameters!$E$13</f>
        <v>4720</v>
      </c>
      <c r="EZ481" s="1">
        <f>BH481*(Parameters!$C$13-Parameters!$D$13)-Parameters!$B$13*Parameters!$E$13</f>
        <v>5400</v>
      </c>
      <c r="FA481" s="1">
        <f>BI481*(Parameters!$C$13-Parameters!$D$13)-Parameters!$B$13*Parameters!$E$13</f>
        <v>5400</v>
      </c>
      <c r="FB481" s="1">
        <f>BJ481*(Parameters!$C$13-Parameters!$D$13)-Parameters!$B$13*Parameters!$E$13</f>
        <v>5400</v>
      </c>
      <c r="FC481" s="1">
        <f>BK481*(Parameters!$C$13-Parameters!$D$13)-Parameters!$B$13*Parameters!$E$13</f>
        <v>5400</v>
      </c>
      <c r="FD481" s="1"/>
      <c r="FE481" s="10">
        <v>470</v>
      </c>
      <c r="FF481" s="1">
        <f>BN481*(Parameters!$C$12-Parameters!$D$13)</f>
        <v>0</v>
      </c>
      <c r="FG481" s="1">
        <f>BO481*(Parameters!$C$12-Parameters!$D$13)</f>
        <v>0</v>
      </c>
      <c r="FH481" s="1">
        <f>BP481*(Parameters!$C$12-Parameters!$D$13)</f>
        <v>0</v>
      </c>
      <c r="FI481" s="1">
        <f>BQ481*(Parameters!$C$12-Parameters!$D$13)</f>
        <v>0</v>
      </c>
      <c r="FJ481" s="1">
        <f>BR481*(Parameters!$C$12-Parameters!$D$13)</f>
        <v>0</v>
      </c>
      <c r="FK481" s="1">
        <f>BS481*(Parameters!$C$12-Parameters!$D$13)</f>
        <v>0</v>
      </c>
      <c r="FL481" s="1">
        <f>BT481*(Parameters!$C$12-Parameters!$D$13)</f>
        <v>0</v>
      </c>
      <c r="FM481" s="1">
        <f>BU481*(Parameters!$C$12-Parameters!$D$13)</f>
        <v>0</v>
      </c>
      <c r="FN481" s="1">
        <f>BV481*(Parameters!$C$12-Parameters!$D$13)</f>
        <v>1380</v>
      </c>
      <c r="FO481" s="1">
        <f>BW481*(Parameters!$C$12-Parameters!$D$13)</f>
        <v>0</v>
      </c>
      <c r="FP481" s="1">
        <f>BX481*(Parameters!$C$12-Parameters!$D$13)</f>
        <v>0</v>
      </c>
      <c r="FQ481" s="1">
        <f>BY481*(Parameters!$C$12-Parameters!$D$13)</f>
        <v>805</v>
      </c>
      <c r="FR481" s="1">
        <f>BZ481*(Parameters!$C$12-Parameters!$D$13)</f>
        <v>0</v>
      </c>
      <c r="FS481" s="1">
        <f>CA481*(Parameters!$C$12-Parameters!$D$13)</f>
        <v>0</v>
      </c>
      <c r="FT481" s="1">
        <f>CB481*(Parameters!$C$12-Parameters!$D$13)</f>
        <v>0</v>
      </c>
      <c r="FU481" s="1">
        <f>CC481*(Parameters!$C$12-Parameters!$D$13)</f>
        <v>0</v>
      </c>
      <c r="FV481" s="1">
        <f>CD481*(Parameters!$C$12-Parameters!$D$13)</f>
        <v>0</v>
      </c>
      <c r="FW481" s="1">
        <f>CE481*(Parameters!$C$12-Parameters!$D$13)</f>
        <v>0</v>
      </c>
      <c r="FX481" s="1">
        <f>CF481*(Parameters!$C$12-Parameters!$D$13)</f>
        <v>0</v>
      </c>
      <c r="FY481" s="1">
        <f>CG481*(Parameters!$C$12-Parameters!$D$13)</f>
        <v>0</v>
      </c>
      <c r="FZ481" s="1">
        <f>CH481*(Parameters!$C$12-Parameters!$D$13)</f>
        <v>0</v>
      </c>
      <c r="GA481" s="1">
        <f>CI481*(Parameters!$C$12-Parameters!$D$13)</f>
        <v>0</v>
      </c>
      <c r="GB481" s="1">
        <f>CJ481*(Parameters!$C$12-Parameters!$D$13)</f>
        <v>0</v>
      </c>
      <c r="GC481" s="1">
        <f>CK481*(Parameters!$C$12-Parameters!$D$13)</f>
        <v>0</v>
      </c>
      <c r="GD481" s="1">
        <f>CL481*(Parameters!$C$12-Parameters!$D$13)</f>
        <v>0</v>
      </c>
      <c r="GE481" s="1">
        <f>CM481*(Parameters!$C$12-Parameters!$D$13)</f>
        <v>0</v>
      </c>
      <c r="GF481" s="1">
        <f>CN481*(Parameters!$C$12-Parameters!$D$13)</f>
        <v>0</v>
      </c>
      <c r="GG481" s="1">
        <f>CO481*(Parameters!$C$12-Parameters!$D$13)</f>
        <v>0</v>
      </c>
      <c r="GH481" s="1">
        <f>CP481*(Parameters!$C$12-Parameters!$D$13)</f>
        <v>0</v>
      </c>
      <c r="GI481" s="1">
        <f>CQ481*(Parameters!$C$12-Parameters!$D$13)</f>
        <v>0</v>
      </c>
      <c r="GJ481" s="1"/>
      <c r="GK481" s="10">
        <v>470</v>
      </c>
      <c r="GL481" s="1">
        <f>CT481+DZ481+FF481-Parameters!$F$13*Parameters!$B$13</f>
        <v>7970</v>
      </c>
      <c r="GM481" s="1">
        <f>CU481+EA481+FG481-Parameters!$F$13*Parameters!$B$13</f>
        <v>2450</v>
      </c>
      <c r="GN481" s="1">
        <f>CV481+EB481+FH481-Parameters!$F$13*Parameters!$B$13</f>
        <v>8750</v>
      </c>
      <c r="GO481" s="1">
        <f>CW481+EC481+FI481-Parameters!$F$13*Parameters!$B$13</f>
        <v>5240</v>
      </c>
      <c r="GP481" s="1">
        <f>CX481+ED481+FJ481-Parameters!$F$13*Parameters!$B$13</f>
        <v>9400</v>
      </c>
      <c r="GQ481" s="1">
        <f>CY481+EE481+FK481-Parameters!$F$13*Parameters!$B$13</f>
        <v>4330</v>
      </c>
      <c r="GR481" s="1">
        <f>CZ481+EF481+FL481-Parameters!$F$13*Parameters!$B$13</f>
        <v>3900</v>
      </c>
      <c r="GS481" s="1">
        <f>DA481+EG481+FM481-Parameters!$F$13*Parameters!$B$13</f>
        <v>1720</v>
      </c>
      <c r="GT481" s="1">
        <f>DB481+EH481+FN481-Parameters!$F$13*Parameters!$B$13</f>
        <v>6700</v>
      </c>
      <c r="GU481" s="1">
        <f>DC481+EI481+FO481-Parameters!$F$13*Parameters!$B$13</f>
        <v>7890</v>
      </c>
      <c r="GV481" s="1">
        <f>DD481+EJ481+FP481-Parameters!$F$13*Parameters!$B$13</f>
        <v>9010</v>
      </c>
      <c r="GW481" s="1">
        <f>DE481+EK481+FQ481-Parameters!$F$13*Parameters!$B$13</f>
        <v>5445</v>
      </c>
      <c r="GX481" s="1">
        <f>DF481+EL481+FR481-Parameters!$F$13*Parameters!$B$13</f>
        <v>1150</v>
      </c>
      <c r="GY481" s="1">
        <f>DG481+EM481+FS481-Parameters!$F$13*Parameters!$B$13</f>
        <v>6040</v>
      </c>
      <c r="GZ481" s="1">
        <f>DH481+EN481+FT481-Parameters!$F$13*Parameters!$B$13</f>
        <v>9400</v>
      </c>
      <c r="HA481" s="1">
        <f>DI481+EO481+FU481-Parameters!$F$13*Parameters!$B$13</f>
        <v>5370</v>
      </c>
      <c r="HB481" s="1">
        <f>DJ481+EP481+FV481-Parameters!$F$13*Parameters!$B$13</f>
        <v>5090</v>
      </c>
      <c r="HC481" s="1">
        <f>DK481+EQ481+FW481-Parameters!$F$13*Parameters!$B$13</f>
        <v>5320</v>
      </c>
      <c r="HD481" s="1">
        <f>DL481+ER481+FX481-Parameters!$F$13*Parameters!$B$13</f>
        <v>4720</v>
      </c>
      <c r="HE481" s="1">
        <f>DM481+ES481+FY481-Parameters!$F$13*Parameters!$B$13</f>
        <v>6410</v>
      </c>
      <c r="HF481" s="1">
        <f>DN481+ET481+FZ481-Parameters!$F$13*Parameters!$B$13</f>
        <v>1500</v>
      </c>
      <c r="HG481" s="1">
        <f>DO481+EU481+GA481-Parameters!$F$13*Parameters!$B$13</f>
        <v>1170</v>
      </c>
      <c r="HH481" s="1">
        <f>DP481+EV481+GB481-Parameters!$F$13*Parameters!$B$13</f>
        <v>3400</v>
      </c>
      <c r="HI481" s="1">
        <f>DQ481+EW481+GC481-Parameters!$F$13*Parameters!$B$13</f>
        <v>2080</v>
      </c>
      <c r="HJ481" s="1">
        <f>DR481+EX481+GD481-Parameters!$F$13*Parameters!$B$13</f>
        <v>8360</v>
      </c>
      <c r="HK481" s="1">
        <f>DS481+EY481+GE481-Parameters!$F$13*Parameters!$B$13</f>
        <v>7550</v>
      </c>
      <c r="HL481" s="1">
        <f>DT481+EZ481+GF481-Parameters!$F$13*Parameters!$B$13</f>
        <v>9400</v>
      </c>
      <c r="HM481" s="1">
        <f>DU481+FA481+GG481-Parameters!$F$13*Parameters!$B$13</f>
        <v>5630</v>
      </c>
      <c r="HN481" s="1">
        <f>DV481+FB481+GH481-Parameters!$F$13*Parameters!$B$13</f>
        <v>6280</v>
      </c>
      <c r="HO481" s="1">
        <f>DW481+FC481+GI481-Parameters!$F$13*Parameters!$B$13</f>
        <v>7710</v>
      </c>
      <c r="HP481" s="1"/>
      <c r="HQ481" s="2"/>
    </row>
    <row r="482" spans="1:225" x14ac:dyDescent="0.35">
      <c r="A482" s="10">
        <v>471</v>
      </c>
      <c r="B482">
        <f>MIN(Parameters!$B$12,Data!B482)</f>
        <v>49</v>
      </c>
      <c r="C482">
        <f>MIN(Parameters!$B$12,Data!C482)</f>
        <v>25</v>
      </c>
      <c r="D482">
        <f>MIN(Parameters!$B$12,Data!D482)</f>
        <v>53</v>
      </c>
      <c r="E482">
        <f>MIN(Parameters!$B$12,Data!E482)</f>
        <v>60</v>
      </c>
      <c r="F482">
        <f>MIN(Parameters!$B$12,Data!F482)</f>
        <v>48</v>
      </c>
      <c r="G482">
        <f>MIN(Parameters!$B$12,Data!G482)</f>
        <v>59</v>
      </c>
      <c r="H482">
        <f>MIN(Parameters!$B$12,Data!H482)</f>
        <v>44</v>
      </c>
      <c r="I482">
        <f>MIN(Parameters!$B$12,Data!I482)</f>
        <v>60</v>
      </c>
      <c r="J482">
        <f>MIN(Parameters!$B$12,Data!J482)</f>
        <v>60</v>
      </c>
      <c r="K482">
        <f>MIN(Parameters!$B$12,Data!K482)</f>
        <v>54</v>
      </c>
      <c r="L482">
        <f>MIN(Parameters!$B$12,Data!L482)</f>
        <v>41</v>
      </c>
      <c r="M482">
        <f>MIN(Parameters!$B$12,Data!M482)</f>
        <v>53</v>
      </c>
      <c r="N482">
        <f>MIN(Parameters!$B$12,Data!N482)</f>
        <v>41</v>
      </c>
      <c r="O482">
        <f>MIN(Parameters!$B$12,Data!O482)</f>
        <v>38</v>
      </c>
      <c r="P482">
        <f>MIN(Parameters!$B$12,Data!P482)</f>
        <v>52</v>
      </c>
      <c r="Q482">
        <f>MIN(Parameters!$B$12,Data!Q482)</f>
        <v>35</v>
      </c>
      <c r="R482">
        <f>MIN(Parameters!$B$12,Data!R482)</f>
        <v>56</v>
      </c>
      <c r="S482">
        <f>MIN(Parameters!$B$12,Data!S482)</f>
        <v>60</v>
      </c>
      <c r="T482">
        <f>MIN(Parameters!$B$12,Data!T482)</f>
        <v>60</v>
      </c>
      <c r="U482">
        <f>MIN(Parameters!$B$12,Data!U482)</f>
        <v>41</v>
      </c>
      <c r="V482">
        <f>MIN(Parameters!$B$12,Data!V482)</f>
        <v>33</v>
      </c>
      <c r="W482">
        <f>MIN(Parameters!$B$12,Data!W482)</f>
        <v>60</v>
      </c>
      <c r="X482">
        <f>MIN(Parameters!$B$12,Data!X482)</f>
        <v>58</v>
      </c>
      <c r="Y482">
        <f>MIN(Parameters!$B$12,Data!Y482)</f>
        <v>60</v>
      </c>
      <c r="Z482">
        <f>MIN(Parameters!$B$12,Data!Z482)</f>
        <v>60</v>
      </c>
      <c r="AA482">
        <f>MIN(Parameters!$B$12,Data!AA482)</f>
        <v>60</v>
      </c>
      <c r="AB482">
        <f>MIN(Parameters!$B$12,Data!AB482)</f>
        <v>47</v>
      </c>
      <c r="AC482">
        <f>MIN(Parameters!$B$12,Data!AC482)</f>
        <v>56</v>
      </c>
      <c r="AD482">
        <f>MIN(Parameters!$B$12,Data!AD482)</f>
        <v>50</v>
      </c>
      <c r="AE482">
        <f>MIN(Parameters!$B$12,Data!AE482)</f>
        <v>60</v>
      </c>
      <c r="AG482" s="10">
        <v>471</v>
      </c>
      <c r="AH482">
        <f>MIN(Parameters!$B$13,Data!AI482)</f>
        <v>20</v>
      </c>
      <c r="AI482">
        <f>MIN(Parameters!$B$13,Data!AJ482)</f>
        <v>20</v>
      </c>
      <c r="AJ482">
        <f>MIN(Parameters!$B$13,Data!AK482)</f>
        <v>5</v>
      </c>
      <c r="AK482">
        <f>MIN(Parameters!$B$13,Data!AL482)</f>
        <v>20</v>
      </c>
      <c r="AL482">
        <f>MIN(Parameters!$B$13,Data!AM482)</f>
        <v>2</v>
      </c>
      <c r="AM482">
        <f>MIN(Parameters!$B$13,Data!AN482)</f>
        <v>19</v>
      </c>
      <c r="AN482">
        <f>MIN(Parameters!$B$13,Data!AO482)</f>
        <v>20</v>
      </c>
      <c r="AO482">
        <f>MIN(Parameters!$B$13,Data!AP482)</f>
        <v>20</v>
      </c>
      <c r="AP482">
        <f>MIN(Parameters!$B$13,Data!AQ482)</f>
        <v>14</v>
      </c>
      <c r="AQ482">
        <f>MIN(Parameters!$B$13,Data!AR482)</f>
        <v>9</v>
      </c>
      <c r="AR482">
        <f>MIN(Parameters!$B$13,Data!AS482)</f>
        <v>20</v>
      </c>
      <c r="AS482">
        <f>MIN(Parameters!$B$13,Data!AT482)</f>
        <v>18</v>
      </c>
      <c r="AT482">
        <f>MIN(Parameters!$B$13,Data!AU482)</f>
        <v>20</v>
      </c>
      <c r="AU482">
        <f>MIN(Parameters!$B$13,Data!AV482)</f>
        <v>13</v>
      </c>
      <c r="AV482">
        <f>MIN(Parameters!$B$13,Data!AW482)</f>
        <v>11</v>
      </c>
      <c r="AW482">
        <f>MIN(Parameters!$B$13,Data!AX482)</f>
        <v>12</v>
      </c>
      <c r="AX482">
        <f>MIN(Parameters!$B$13,Data!AY482)</f>
        <v>20</v>
      </c>
      <c r="AY482">
        <f>MIN(Parameters!$B$13,Data!AZ482)</f>
        <v>20</v>
      </c>
      <c r="AZ482">
        <f>MIN(Parameters!$B$13,Data!BA482)</f>
        <v>20</v>
      </c>
      <c r="BA482">
        <f>MIN(Parameters!$B$13,Data!BB482)</f>
        <v>11</v>
      </c>
      <c r="BB482">
        <f>MIN(Parameters!$B$13,Data!BC482)</f>
        <v>20</v>
      </c>
      <c r="BC482">
        <f>MIN(Parameters!$B$13,Data!BD482)</f>
        <v>19</v>
      </c>
      <c r="BD482">
        <f>MIN(Parameters!$B$13,Data!BE482)</f>
        <v>9</v>
      </c>
      <c r="BE482">
        <f>MIN(Parameters!$B$13,Data!BF482)</f>
        <v>19</v>
      </c>
      <c r="BF482">
        <f>MIN(Parameters!$B$13,Data!BG482)</f>
        <v>20</v>
      </c>
      <c r="BG482">
        <f>MIN(Parameters!$B$13,Data!BH482)</f>
        <v>20</v>
      </c>
      <c r="BH482">
        <f>MIN(Parameters!$B$13,Data!BI482)</f>
        <v>13</v>
      </c>
      <c r="BI482">
        <f>MIN(Parameters!$B$13,Data!BJ482)</f>
        <v>20</v>
      </c>
      <c r="BJ482">
        <f>MIN(Parameters!$B$13,Data!BK482)</f>
        <v>9</v>
      </c>
      <c r="BK482">
        <f>MIN(Parameters!$B$13,Data!BL482)</f>
        <v>5</v>
      </c>
      <c r="BM482" s="10">
        <v>471</v>
      </c>
      <c r="BN482">
        <f>MIN(Parameters!$B$13-Updated_calc!AH482,MAX(0,Data!B482-Updated_calc!B482))</f>
        <v>0</v>
      </c>
      <c r="BO482">
        <f>MIN(Parameters!$B$13-Updated_calc!AI482,MAX(0,Data!C482-Updated_calc!C482))</f>
        <v>0</v>
      </c>
      <c r="BP482">
        <f>MIN(Parameters!$B$13-Updated_calc!AJ482,MAX(0,Data!D482-Updated_calc!D482))</f>
        <v>0</v>
      </c>
      <c r="BQ482">
        <f>MIN(Parameters!$B$13-Updated_calc!AK482,MAX(0,Data!E482-Updated_calc!E482))</f>
        <v>0</v>
      </c>
      <c r="BR482">
        <f>MIN(Parameters!$B$13-Updated_calc!AL482,MAX(0,Data!F482-Updated_calc!F482))</f>
        <v>0</v>
      </c>
      <c r="BS482">
        <f>MIN(Parameters!$B$13-Updated_calc!AM482,MAX(0,Data!G482-Updated_calc!G482))</f>
        <v>0</v>
      </c>
      <c r="BT482">
        <f>MIN(Parameters!$B$13-Updated_calc!AN482,MAX(0,Data!H482-Updated_calc!H482))</f>
        <v>0</v>
      </c>
      <c r="BU482">
        <f>MIN(Parameters!$B$13-Updated_calc!AO482,MAX(0,Data!I482-Updated_calc!I482))</f>
        <v>0</v>
      </c>
      <c r="BV482">
        <f>MIN(Parameters!$B$13-Updated_calc!AP482,MAX(0,Data!J482-Updated_calc!J482))</f>
        <v>6</v>
      </c>
      <c r="BW482">
        <f>MIN(Parameters!$B$13-Updated_calc!AQ482,MAX(0,Data!K482-Updated_calc!K482))</f>
        <v>0</v>
      </c>
      <c r="BX482">
        <f>MIN(Parameters!$B$13-Updated_calc!AR482,MAX(0,Data!L482-Updated_calc!L482))</f>
        <v>0</v>
      </c>
      <c r="BY482">
        <f>MIN(Parameters!$B$13-Updated_calc!AS482,MAX(0,Data!M482-Updated_calc!M482))</f>
        <v>0</v>
      </c>
      <c r="BZ482">
        <f>MIN(Parameters!$B$13-Updated_calc!AT482,MAX(0,Data!N482-Updated_calc!N482))</f>
        <v>0</v>
      </c>
      <c r="CA482">
        <f>MIN(Parameters!$B$13-Updated_calc!AU482,MAX(0,Data!O482-Updated_calc!O482))</f>
        <v>0</v>
      </c>
      <c r="CB482">
        <f>MIN(Parameters!$B$13-Updated_calc!AV482,MAX(0,Data!P482-Updated_calc!P482))</f>
        <v>0</v>
      </c>
      <c r="CC482">
        <f>MIN(Parameters!$B$13-Updated_calc!AW482,MAX(0,Data!Q482-Updated_calc!Q482))</f>
        <v>0</v>
      </c>
      <c r="CD482">
        <f>MIN(Parameters!$B$13-Updated_calc!AX482,MAX(0,Data!R482-Updated_calc!R482))</f>
        <v>0</v>
      </c>
      <c r="CE482">
        <f>MIN(Parameters!$B$13-Updated_calc!AY482,MAX(0,Data!S482-Updated_calc!S482))</f>
        <v>0</v>
      </c>
      <c r="CF482">
        <f>MIN(Parameters!$B$13-Updated_calc!AZ482,MAX(0,Data!T482-Updated_calc!T482))</f>
        <v>0</v>
      </c>
      <c r="CG482">
        <f>MIN(Parameters!$B$13-Updated_calc!BA482,MAX(0,Data!U482-Updated_calc!U482))</f>
        <v>0</v>
      </c>
      <c r="CH482">
        <f>MIN(Parameters!$B$13-Updated_calc!BB482,MAX(0,Data!V482-Updated_calc!V482))</f>
        <v>0</v>
      </c>
      <c r="CI482">
        <f>MIN(Parameters!$B$13-Updated_calc!BC482,MAX(0,Data!W482-Updated_calc!W482))</f>
        <v>1</v>
      </c>
      <c r="CJ482">
        <f>MIN(Parameters!$B$13-Updated_calc!BD482,MAX(0,Data!X482-Updated_calc!X482))</f>
        <v>0</v>
      </c>
      <c r="CK482">
        <f>MIN(Parameters!$B$13-Updated_calc!BE482,MAX(0,Data!Y482-Updated_calc!Y482))</f>
        <v>1</v>
      </c>
      <c r="CL482">
        <f>MIN(Parameters!$B$13-Updated_calc!BF482,MAX(0,Data!Z482-Updated_calc!Z482))</f>
        <v>0</v>
      </c>
      <c r="CM482">
        <f>MIN(Parameters!$B$13-Updated_calc!BG482,MAX(0,Data!AA482-Updated_calc!AA482))</f>
        <v>0</v>
      </c>
      <c r="CN482">
        <f>MIN(Parameters!$B$13-Updated_calc!BH482,MAX(0,Data!AB482-Updated_calc!AB482))</f>
        <v>0</v>
      </c>
      <c r="CO482">
        <f>MIN(Parameters!$B$13-Updated_calc!BI482,MAX(0,Data!AC482-Updated_calc!AC482))</f>
        <v>0</v>
      </c>
      <c r="CP482">
        <f>MIN(Parameters!$B$13-Updated_calc!BJ482,MAX(0,Data!AD482-Updated_calc!AD482))</f>
        <v>0</v>
      </c>
      <c r="CQ482">
        <f>MIN(Parameters!$B$13-Updated_calc!BK482,MAX(0,Data!AE482-Updated_calc!AE482))</f>
        <v>1</v>
      </c>
      <c r="CS482" s="10">
        <v>471</v>
      </c>
      <c r="CT482">
        <f>B482*(Parameters!$C$12-Parameters!$D$12)-Parameters!$E$12*Parameters!$B$12</f>
        <v>4570</v>
      </c>
      <c r="CU482">
        <f>C482*(Parameters!$C$12-Parameters!$D$12)-Parameters!$E$12*Parameters!$B$12</f>
        <v>1450</v>
      </c>
      <c r="CV482">
        <f>D482*(Parameters!$C$12-Parameters!$D$12)-Parameters!$E$12*Parameters!$B$12</f>
        <v>5090</v>
      </c>
      <c r="CW482">
        <f>E482*(Parameters!$C$12-Parameters!$D$12)-Parameters!$E$12*Parameters!$B$12</f>
        <v>6000</v>
      </c>
      <c r="CX482">
        <f>F482*(Parameters!$C$12-Parameters!$D$12)-Parameters!$E$12*Parameters!$B$12</f>
        <v>4440</v>
      </c>
      <c r="CY482">
        <f>G482*(Parameters!$C$12-Parameters!$D$12)-Parameters!$E$12*Parameters!$B$12</f>
        <v>5870</v>
      </c>
      <c r="CZ482">
        <f>H482*(Parameters!$C$12-Parameters!$D$12)-Parameters!$E$12*Parameters!$B$12</f>
        <v>3920</v>
      </c>
      <c r="DA482">
        <f>I482*(Parameters!$C$12-Parameters!$D$12)-Parameters!$E$12*Parameters!$B$12</f>
        <v>6000</v>
      </c>
      <c r="DB482">
        <f>J482*(Parameters!$C$12-Parameters!$D$12)-Parameters!$E$12*Parameters!$B$12</f>
        <v>6000</v>
      </c>
      <c r="DC482">
        <f>K482*(Parameters!$C$12-Parameters!$D$12)-Parameters!$E$12*Parameters!$B$12</f>
        <v>5220</v>
      </c>
      <c r="DD482">
        <f>L482*(Parameters!$C$12-Parameters!$D$12)-Parameters!$E$12*Parameters!$B$12</f>
        <v>3530</v>
      </c>
      <c r="DE482">
        <f>M482*(Parameters!$C$12-Parameters!$D$12)-Parameters!$E$12*Parameters!$B$12</f>
        <v>5090</v>
      </c>
      <c r="DF482">
        <f>N482*(Parameters!$C$12-Parameters!$D$12)-Parameters!$E$12*Parameters!$B$12</f>
        <v>3530</v>
      </c>
      <c r="DG482">
        <f>O482*(Parameters!$C$12-Parameters!$D$12)-Parameters!$E$12*Parameters!$B$12</f>
        <v>3140</v>
      </c>
      <c r="DH482">
        <f>P482*(Parameters!$C$12-Parameters!$D$12)-Parameters!$E$12*Parameters!$B$12</f>
        <v>4960</v>
      </c>
      <c r="DI482">
        <f>Q482*(Parameters!$C$12-Parameters!$D$12)-Parameters!$E$12*Parameters!$B$12</f>
        <v>2750</v>
      </c>
      <c r="DJ482">
        <f>R482*(Parameters!$C$12-Parameters!$D$12)-Parameters!$E$12*Parameters!$B$12</f>
        <v>5480</v>
      </c>
      <c r="DK482">
        <f>S482*(Parameters!$C$12-Parameters!$D$12)-Parameters!$E$12*Parameters!$B$12</f>
        <v>6000</v>
      </c>
      <c r="DL482">
        <f>T482*(Parameters!$C$12-Parameters!$D$12)-Parameters!$E$12*Parameters!$B$12</f>
        <v>6000</v>
      </c>
      <c r="DM482">
        <f>U482*(Parameters!$C$12-Parameters!$D$12)-Parameters!$E$12*Parameters!$B$12</f>
        <v>3530</v>
      </c>
      <c r="DN482">
        <f>V482*(Parameters!$C$12-Parameters!$D$12)-Parameters!$E$12*Parameters!$B$12</f>
        <v>2490</v>
      </c>
      <c r="DO482">
        <f>W482*(Parameters!$C$12-Parameters!$D$12)-Parameters!$E$12*Parameters!$B$12</f>
        <v>6000</v>
      </c>
      <c r="DP482">
        <f>X482*(Parameters!$C$12-Parameters!$D$12)-Parameters!$E$12*Parameters!$B$12</f>
        <v>5740</v>
      </c>
      <c r="DQ482">
        <f>Y482*(Parameters!$C$12-Parameters!$D$12)-Parameters!$E$12*Parameters!$B$12</f>
        <v>6000</v>
      </c>
      <c r="DR482">
        <f>Z482*(Parameters!$C$12-Parameters!$D$12)-Parameters!$E$12*Parameters!$B$12</f>
        <v>6000</v>
      </c>
      <c r="DS482">
        <f>AA482*(Parameters!$C$12-Parameters!$D$12)-Parameters!$E$12*Parameters!$B$12</f>
        <v>6000</v>
      </c>
      <c r="DT482">
        <f>AB482*(Parameters!$C$12-Parameters!$D$12)-Parameters!$E$12*Parameters!$B$12</f>
        <v>4310</v>
      </c>
      <c r="DU482">
        <f>AC482*(Parameters!$C$12-Parameters!$D$12)-Parameters!$E$12*Parameters!$B$12</f>
        <v>5480</v>
      </c>
      <c r="DV482">
        <f>AD482*(Parameters!$C$12-Parameters!$D$12)-Parameters!$E$12*Parameters!$B$12</f>
        <v>4700</v>
      </c>
      <c r="DW482">
        <f>AE482*(Parameters!$C$12-Parameters!$D$12)-Parameters!$E$12*Parameters!$B$12</f>
        <v>6000</v>
      </c>
      <c r="DY482" s="10">
        <v>471</v>
      </c>
      <c r="DZ482" s="1">
        <f>AH482*(Parameters!$C$13-Parameters!$D$13)-Parameters!$B$13*Parameters!$E$13</f>
        <v>5400</v>
      </c>
      <c r="EA482" s="1">
        <f>AI482*(Parameters!$C$13-Parameters!$D$13)-Parameters!$B$13*Parameters!$E$13</f>
        <v>5400</v>
      </c>
      <c r="EB482" s="1">
        <f>AJ482*(Parameters!$C$13-Parameters!$D$13)-Parameters!$B$13*Parameters!$E$13</f>
        <v>300</v>
      </c>
      <c r="EC482" s="1">
        <f>AK482*(Parameters!$C$13-Parameters!$D$13)-Parameters!$B$13*Parameters!$E$13</f>
        <v>5400</v>
      </c>
      <c r="ED482" s="1">
        <f>AL482*(Parameters!$C$13-Parameters!$D$13)-Parameters!$B$13*Parameters!$E$13</f>
        <v>-720</v>
      </c>
      <c r="EE482" s="1">
        <f>AM482*(Parameters!$C$13-Parameters!$D$13)-Parameters!$B$13*Parameters!$E$13</f>
        <v>5060</v>
      </c>
      <c r="EF482" s="1">
        <f>AN482*(Parameters!$C$13-Parameters!$D$13)-Parameters!$B$13*Parameters!$E$13</f>
        <v>5400</v>
      </c>
      <c r="EG482" s="1">
        <f>AO482*(Parameters!$C$13-Parameters!$D$13)-Parameters!$B$13*Parameters!$E$13</f>
        <v>5400</v>
      </c>
      <c r="EH482" s="1">
        <f>AP482*(Parameters!$C$13-Parameters!$D$13)-Parameters!$B$13*Parameters!$E$13</f>
        <v>3360</v>
      </c>
      <c r="EI482" s="1">
        <f>AQ482*(Parameters!$C$13-Parameters!$D$13)-Parameters!$B$13*Parameters!$E$13</f>
        <v>1660</v>
      </c>
      <c r="EJ482" s="1">
        <f>AR482*(Parameters!$C$13-Parameters!$D$13)-Parameters!$B$13*Parameters!$E$13</f>
        <v>5400</v>
      </c>
      <c r="EK482" s="1">
        <f>AS482*(Parameters!$C$13-Parameters!$D$13)-Parameters!$B$13*Parameters!$E$13</f>
        <v>4720</v>
      </c>
      <c r="EL482" s="1">
        <f>AT482*(Parameters!$C$13-Parameters!$D$13)-Parameters!$B$13*Parameters!$E$13</f>
        <v>5400</v>
      </c>
      <c r="EM482" s="1">
        <f>AU482*(Parameters!$C$13-Parameters!$D$13)-Parameters!$B$13*Parameters!$E$13</f>
        <v>3020</v>
      </c>
      <c r="EN482" s="1">
        <f>AV482*(Parameters!$C$13-Parameters!$D$13)-Parameters!$B$13*Parameters!$E$13</f>
        <v>2340</v>
      </c>
      <c r="EO482" s="1">
        <f>AW482*(Parameters!$C$13-Parameters!$D$13)-Parameters!$B$13*Parameters!$E$13</f>
        <v>2680</v>
      </c>
      <c r="EP482" s="1">
        <f>AX482*(Parameters!$C$13-Parameters!$D$13)-Parameters!$B$13*Parameters!$E$13</f>
        <v>5400</v>
      </c>
      <c r="EQ482" s="1">
        <f>AY482*(Parameters!$C$13-Parameters!$D$13)-Parameters!$B$13*Parameters!$E$13</f>
        <v>5400</v>
      </c>
      <c r="ER482" s="1">
        <f>AZ482*(Parameters!$C$13-Parameters!$D$13)-Parameters!$B$13*Parameters!$E$13</f>
        <v>5400</v>
      </c>
      <c r="ES482" s="1">
        <f>BA482*(Parameters!$C$13-Parameters!$D$13)-Parameters!$B$13*Parameters!$E$13</f>
        <v>2340</v>
      </c>
      <c r="ET482" s="1">
        <f>BB482*(Parameters!$C$13-Parameters!$D$13)-Parameters!$B$13*Parameters!$E$13</f>
        <v>5400</v>
      </c>
      <c r="EU482" s="1">
        <f>BC482*(Parameters!$C$13-Parameters!$D$13)-Parameters!$B$13*Parameters!$E$13</f>
        <v>5060</v>
      </c>
      <c r="EV482" s="1">
        <f>BD482*(Parameters!$C$13-Parameters!$D$13)-Parameters!$B$13*Parameters!$E$13</f>
        <v>1660</v>
      </c>
      <c r="EW482" s="1">
        <f>BE482*(Parameters!$C$13-Parameters!$D$13)-Parameters!$B$13*Parameters!$E$13</f>
        <v>5060</v>
      </c>
      <c r="EX482" s="1">
        <f>BF482*(Parameters!$C$13-Parameters!$D$13)-Parameters!$B$13*Parameters!$E$13</f>
        <v>5400</v>
      </c>
      <c r="EY482" s="1">
        <f>BG482*(Parameters!$C$13-Parameters!$D$13)-Parameters!$B$13*Parameters!$E$13</f>
        <v>5400</v>
      </c>
      <c r="EZ482" s="1">
        <f>BH482*(Parameters!$C$13-Parameters!$D$13)-Parameters!$B$13*Parameters!$E$13</f>
        <v>3020</v>
      </c>
      <c r="FA482" s="1">
        <f>BI482*(Parameters!$C$13-Parameters!$D$13)-Parameters!$B$13*Parameters!$E$13</f>
        <v>5400</v>
      </c>
      <c r="FB482" s="1">
        <f>BJ482*(Parameters!$C$13-Parameters!$D$13)-Parameters!$B$13*Parameters!$E$13</f>
        <v>1660</v>
      </c>
      <c r="FC482" s="1">
        <f>BK482*(Parameters!$C$13-Parameters!$D$13)-Parameters!$B$13*Parameters!$E$13</f>
        <v>300</v>
      </c>
      <c r="FD482" s="1"/>
      <c r="FE482" s="10">
        <v>471</v>
      </c>
      <c r="FF482" s="1">
        <f>BN482*(Parameters!$C$12-Parameters!$D$13)</f>
        <v>0</v>
      </c>
      <c r="FG482" s="1">
        <f>BO482*(Parameters!$C$12-Parameters!$D$13)</f>
        <v>0</v>
      </c>
      <c r="FH482" s="1">
        <f>BP482*(Parameters!$C$12-Parameters!$D$13)</f>
        <v>0</v>
      </c>
      <c r="FI482" s="1">
        <f>BQ482*(Parameters!$C$12-Parameters!$D$13)</f>
        <v>0</v>
      </c>
      <c r="FJ482" s="1">
        <f>BR482*(Parameters!$C$12-Parameters!$D$13)</f>
        <v>0</v>
      </c>
      <c r="FK482" s="1">
        <f>BS482*(Parameters!$C$12-Parameters!$D$13)</f>
        <v>0</v>
      </c>
      <c r="FL482" s="1">
        <f>BT482*(Parameters!$C$12-Parameters!$D$13)</f>
        <v>0</v>
      </c>
      <c r="FM482" s="1">
        <f>BU482*(Parameters!$C$12-Parameters!$D$13)</f>
        <v>0</v>
      </c>
      <c r="FN482" s="1">
        <f>BV482*(Parameters!$C$12-Parameters!$D$13)</f>
        <v>690</v>
      </c>
      <c r="FO482" s="1">
        <f>BW482*(Parameters!$C$12-Parameters!$D$13)</f>
        <v>0</v>
      </c>
      <c r="FP482" s="1">
        <f>BX482*(Parameters!$C$12-Parameters!$D$13)</f>
        <v>0</v>
      </c>
      <c r="FQ482" s="1">
        <f>BY482*(Parameters!$C$12-Parameters!$D$13)</f>
        <v>0</v>
      </c>
      <c r="FR482" s="1">
        <f>BZ482*(Parameters!$C$12-Parameters!$D$13)</f>
        <v>0</v>
      </c>
      <c r="FS482" s="1">
        <f>CA482*(Parameters!$C$12-Parameters!$D$13)</f>
        <v>0</v>
      </c>
      <c r="FT482" s="1">
        <f>CB482*(Parameters!$C$12-Parameters!$D$13)</f>
        <v>0</v>
      </c>
      <c r="FU482" s="1">
        <f>CC482*(Parameters!$C$12-Parameters!$D$13)</f>
        <v>0</v>
      </c>
      <c r="FV482" s="1">
        <f>CD482*(Parameters!$C$12-Parameters!$D$13)</f>
        <v>0</v>
      </c>
      <c r="FW482" s="1">
        <f>CE482*(Parameters!$C$12-Parameters!$D$13)</f>
        <v>0</v>
      </c>
      <c r="FX482" s="1">
        <f>CF482*(Parameters!$C$12-Parameters!$D$13)</f>
        <v>0</v>
      </c>
      <c r="FY482" s="1">
        <f>CG482*(Parameters!$C$12-Parameters!$D$13)</f>
        <v>0</v>
      </c>
      <c r="FZ482" s="1">
        <f>CH482*(Parameters!$C$12-Parameters!$D$13)</f>
        <v>0</v>
      </c>
      <c r="GA482" s="1">
        <f>CI482*(Parameters!$C$12-Parameters!$D$13)</f>
        <v>115</v>
      </c>
      <c r="GB482" s="1">
        <f>CJ482*(Parameters!$C$12-Parameters!$D$13)</f>
        <v>0</v>
      </c>
      <c r="GC482" s="1">
        <f>CK482*(Parameters!$C$12-Parameters!$D$13)</f>
        <v>115</v>
      </c>
      <c r="GD482" s="1">
        <f>CL482*(Parameters!$C$12-Parameters!$D$13)</f>
        <v>0</v>
      </c>
      <c r="GE482" s="1">
        <f>CM482*(Parameters!$C$12-Parameters!$D$13)</f>
        <v>0</v>
      </c>
      <c r="GF482" s="1">
        <f>CN482*(Parameters!$C$12-Parameters!$D$13)</f>
        <v>0</v>
      </c>
      <c r="GG482" s="1">
        <f>CO482*(Parameters!$C$12-Parameters!$D$13)</f>
        <v>0</v>
      </c>
      <c r="GH482" s="1">
        <f>CP482*(Parameters!$C$12-Parameters!$D$13)</f>
        <v>0</v>
      </c>
      <c r="GI482" s="1">
        <f>CQ482*(Parameters!$C$12-Parameters!$D$13)</f>
        <v>115</v>
      </c>
      <c r="GJ482" s="1"/>
      <c r="GK482" s="10">
        <v>471</v>
      </c>
      <c r="GL482" s="1">
        <f>CT482+DZ482+FF482-Parameters!$F$13*Parameters!$B$13</f>
        <v>7970</v>
      </c>
      <c r="GM482" s="1">
        <f>CU482+EA482+FG482-Parameters!$F$13*Parameters!$B$13</f>
        <v>4850</v>
      </c>
      <c r="GN482" s="1">
        <f>CV482+EB482+FH482-Parameters!$F$13*Parameters!$B$13</f>
        <v>3390</v>
      </c>
      <c r="GO482" s="1">
        <f>CW482+EC482+FI482-Parameters!$F$13*Parameters!$B$13</f>
        <v>9400</v>
      </c>
      <c r="GP482" s="1">
        <f>CX482+ED482+FJ482-Parameters!$F$13*Parameters!$B$13</f>
        <v>1720</v>
      </c>
      <c r="GQ482" s="1">
        <f>CY482+EE482+FK482-Parameters!$F$13*Parameters!$B$13</f>
        <v>8930</v>
      </c>
      <c r="GR482" s="1">
        <f>CZ482+EF482+FL482-Parameters!$F$13*Parameters!$B$13</f>
        <v>7320</v>
      </c>
      <c r="GS482" s="1">
        <f>DA482+EG482+FM482-Parameters!$F$13*Parameters!$B$13</f>
        <v>9400</v>
      </c>
      <c r="GT482" s="1">
        <f>DB482+EH482+FN482-Parameters!$F$13*Parameters!$B$13</f>
        <v>8050</v>
      </c>
      <c r="GU482" s="1">
        <f>DC482+EI482+FO482-Parameters!$F$13*Parameters!$B$13</f>
        <v>4880</v>
      </c>
      <c r="GV482" s="1">
        <f>DD482+EJ482+FP482-Parameters!$F$13*Parameters!$B$13</f>
        <v>6930</v>
      </c>
      <c r="GW482" s="1">
        <f>DE482+EK482+FQ482-Parameters!$F$13*Parameters!$B$13</f>
        <v>7810</v>
      </c>
      <c r="GX482" s="1">
        <f>DF482+EL482+FR482-Parameters!$F$13*Parameters!$B$13</f>
        <v>6930</v>
      </c>
      <c r="GY482" s="1">
        <f>DG482+EM482+FS482-Parameters!$F$13*Parameters!$B$13</f>
        <v>4160</v>
      </c>
      <c r="GZ482" s="1">
        <f>DH482+EN482+FT482-Parameters!$F$13*Parameters!$B$13</f>
        <v>5300</v>
      </c>
      <c r="HA482" s="1">
        <f>DI482+EO482+FU482-Parameters!$F$13*Parameters!$B$13</f>
        <v>3430</v>
      </c>
      <c r="HB482" s="1">
        <f>DJ482+EP482+FV482-Parameters!$F$13*Parameters!$B$13</f>
        <v>8880</v>
      </c>
      <c r="HC482" s="1">
        <f>DK482+EQ482+FW482-Parameters!$F$13*Parameters!$B$13</f>
        <v>9400</v>
      </c>
      <c r="HD482" s="1">
        <f>DL482+ER482+FX482-Parameters!$F$13*Parameters!$B$13</f>
        <v>9400</v>
      </c>
      <c r="HE482" s="1">
        <f>DM482+ES482+FY482-Parameters!$F$13*Parameters!$B$13</f>
        <v>3870</v>
      </c>
      <c r="HF482" s="1">
        <f>DN482+ET482+FZ482-Parameters!$F$13*Parameters!$B$13</f>
        <v>5890</v>
      </c>
      <c r="HG482" s="1">
        <f>DO482+EU482+GA482-Parameters!$F$13*Parameters!$B$13</f>
        <v>9175</v>
      </c>
      <c r="HH482" s="1">
        <f>DP482+EV482+GB482-Parameters!$F$13*Parameters!$B$13</f>
        <v>5400</v>
      </c>
      <c r="HI482" s="1">
        <f>DQ482+EW482+GC482-Parameters!$F$13*Parameters!$B$13</f>
        <v>9175</v>
      </c>
      <c r="HJ482" s="1">
        <f>DR482+EX482+GD482-Parameters!$F$13*Parameters!$B$13</f>
        <v>9400</v>
      </c>
      <c r="HK482" s="1">
        <f>DS482+EY482+GE482-Parameters!$F$13*Parameters!$B$13</f>
        <v>9400</v>
      </c>
      <c r="HL482" s="1">
        <f>DT482+EZ482+GF482-Parameters!$F$13*Parameters!$B$13</f>
        <v>5330</v>
      </c>
      <c r="HM482" s="1">
        <f>DU482+FA482+GG482-Parameters!$F$13*Parameters!$B$13</f>
        <v>8880</v>
      </c>
      <c r="HN482" s="1">
        <f>DV482+FB482+GH482-Parameters!$F$13*Parameters!$B$13</f>
        <v>4360</v>
      </c>
      <c r="HO482" s="1">
        <f>DW482+FC482+GI482-Parameters!$F$13*Parameters!$B$13</f>
        <v>4415</v>
      </c>
      <c r="HP482" s="1"/>
      <c r="HQ482" s="2"/>
    </row>
    <row r="483" spans="1:225" x14ac:dyDescent="0.35">
      <c r="A483" s="10">
        <v>472</v>
      </c>
      <c r="B483">
        <f>MIN(Parameters!$B$12,Data!B483)</f>
        <v>60</v>
      </c>
      <c r="C483">
        <f>MIN(Parameters!$B$12,Data!C483)</f>
        <v>57</v>
      </c>
      <c r="D483">
        <f>MIN(Parameters!$B$12,Data!D483)</f>
        <v>51</v>
      </c>
      <c r="E483">
        <f>MIN(Parameters!$B$12,Data!E483)</f>
        <v>45</v>
      </c>
      <c r="F483">
        <f>MIN(Parameters!$B$12,Data!F483)</f>
        <v>58</v>
      </c>
      <c r="G483">
        <f>MIN(Parameters!$B$12,Data!G483)</f>
        <v>45</v>
      </c>
      <c r="H483">
        <f>MIN(Parameters!$B$12,Data!H483)</f>
        <v>39</v>
      </c>
      <c r="I483">
        <f>MIN(Parameters!$B$12,Data!I483)</f>
        <v>50</v>
      </c>
      <c r="J483">
        <f>MIN(Parameters!$B$12,Data!J483)</f>
        <v>51</v>
      </c>
      <c r="K483">
        <f>MIN(Parameters!$B$12,Data!K483)</f>
        <v>60</v>
      </c>
      <c r="L483">
        <f>MIN(Parameters!$B$12,Data!L483)</f>
        <v>10</v>
      </c>
      <c r="M483">
        <f>MIN(Parameters!$B$12,Data!M483)</f>
        <v>60</v>
      </c>
      <c r="N483">
        <f>MIN(Parameters!$B$12,Data!N483)</f>
        <v>27</v>
      </c>
      <c r="O483">
        <f>MIN(Parameters!$B$12,Data!O483)</f>
        <v>60</v>
      </c>
      <c r="P483">
        <f>MIN(Parameters!$B$12,Data!P483)</f>
        <v>39</v>
      </c>
      <c r="Q483">
        <f>MIN(Parameters!$B$12,Data!Q483)</f>
        <v>60</v>
      </c>
      <c r="R483">
        <f>MIN(Parameters!$B$12,Data!R483)</f>
        <v>53</v>
      </c>
      <c r="S483">
        <f>MIN(Parameters!$B$12,Data!S483)</f>
        <v>38</v>
      </c>
      <c r="T483">
        <f>MIN(Parameters!$B$12,Data!T483)</f>
        <v>50</v>
      </c>
      <c r="U483">
        <f>MIN(Parameters!$B$12,Data!U483)</f>
        <v>43</v>
      </c>
      <c r="V483">
        <f>MIN(Parameters!$B$12,Data!V483)</f>
        <v>16</v>
      </c>
      <c r="W483">
        <f>MIN(Parameters!$B$12,Data!W483)</f>
        <v>58</v>
      </c>
      <c r="X483">
        <f>MIN(Parameters!$B$12,Data!X483)</f>
        <v>60</v>
      </c>
      <c r="Y483">
        <f>MIN(Parameters!$B$12,Data!Y483)</f>
        <v>60</v>
      </c>
      <c r="Z483">
        <f>MIN(Parameters!$B$12,Data!Z483)</f>
        <v>59</v>
      </c>
      <c r="AA483">
        <f>MIN(Parameters!$B$12,Data!AA483)</f>
        <v>13</v>
      </c>
      <c r="AB483">
        <f>MIN(Parameters!$B$12,Data!AB483)</f>
        <v>34</v>
      </c>
      <c r="AC483">
        <f>MIN(Parameters!$B$12,Data!AC483)</f>
        <v>60</v>
      </c>
      <c r="AD483">
        <f>MIN(Parameters!$B$12,Data!AD483)</f>
        <v>54</v>
      </c>
      <c r="AE483">
        <f>MIN(Parameters!$B$12,Data!AE483)</f>
        <v>40</v>
      </c>
      <c r="AG483" s="10">
        <v>472</v>
      </c>
      <c r="AH483">
        <f>MIN(Parameters!$B$13,Data!AI483)</f>
        <v>20</v>
      </c>
      <c r="AI483">
        <f>MIN(Parameters!$B$13,Data!AJ483)</f>
        <v>15</v>
      </c>
      <c r="AJ483">
        <f>MIN(Parameters!$B$13,Data!AK483)</f>
        <v>20</v>
      </c>
      <c r="AK483">
        <f>MIN(Parameters!$B$13,Data!AL483)</f>
        <v>16</v>
      </c>
      <c r="AL483">
        <f>MIN(Parameters!$B$13,Data!AM483)</f>
        <v>9</v>
      </c>
      <c r="AM483">
        <f>MIN(Parameters!$B$13,Data!AN483)</f>
        <v>20</v>
      </c>
      <c r="AN483">
        <f>MIN(Parameters!$B$13,Data!AO483)</f>
        <v>20</v>
      </c>
      <c r="AO483">
        <f>MIN(Parameters!$B$13,Data!AP483)</f>
        <v>20</v>
      </c>
      <c r="AP483">
        <f>MIN(Parameters!$B$13,Data!AQ483)</f>
        <v>20</v>
      </c>
      <c r="AQ483">
        <f>MIN(Parameters!$B$13,Data!AR483)</f>
        <v>20</v>
      </c>
      <c r="AR483">
        <f>MIN(Parameters!$B$13,Data!AS483)</f>
        <v>19</v>
      </c>
      <c r="AS483">
        <f>MIN(Parameters!$B$13,Data!AT483)</f>
        <v>20</v>
      </c>
      <c r="AT483">
        <f>MIN(Parameters!$B$13,Data!AU483)</f>
        <v>20</v>
      </c>
      <c r="AU483">
        <f>MIN(Parameters!$B$13,Data!AV483)</f>
        <v>19</v>
      </c>
      <c r="AV483">
        <f>MIN(Parameters!$B$13,Data!AW483)</f>
        <v>20</v>
      </c>
      <c r="AW483">
        <f>MIN(Parameters!$B$13,Data!AX483)</f>
        <v>20</v>
      </c>
      <c r="AX483">
        <f>MIN(Parameters!$B$13,Data!AY483)</f>
        <v>17</v>
      </c>
      <c r="AY483">
        <f>MIN(Parameters!$B$13,Data!AZ483)</f>
        <v>10</v>
      </c>
      <c r="AZ483">
        <f>MIN(Parameters!$B$13,Data!BA483)</f>
        <v>6</v>
      </c>
      <c r="BA483">
        <f>MIN(Parameters!$B$13,Data!BB483)</f>
        <v>7</v>
      </c>
      <c r="BB483">
        <f>MIN(Parameters!$B$13,Data!BC483)</f>
        <v>20</v>
      </c>
      <c r="BC483">
        <f>MIN(Parameters!$B$13,Data!BD483)</f>
        <v>20</v>
      </c>
      <c r="BD483">
        <f>MIN(Parameters!$B$13,Data!BE483)</f>
        <v>20</v>
      </c>
      <c r="BE483">
        <f>MIN(Parameters!$B$13,Data!BF483)</f>
        <v>20</v>
      </c>
      <c r="BF483">
        <f>MIN(Parameters!$B$13,Data!BG483)</f>
        <v>20</v>
      </c>
      <c r="BG483">
        <f>MIN(Parameters!$B$13,Data!BH483)</f>
        <v>20</v>
      </c>
      <c r="BH483">
        <f>MIN(Parameters!$B$13,Data!BI483)</f>
        <v>20</v>
      </c>
      <c r="BI483">
        <f>MIN(Parameters!$B$13,Data!BJ483)</f>
        <v>17</v>
      </c>
      <c r="BJ483">
        <f>MIN(Parameters!$B$13,Data!BK483)</f>
        <v>10</v>
      </c>
      <c r="BK483">
        <f>MIN(Parameters!$B$13,Data!BL483)</f>
        <v>20</v>
      </c>
      <c r="BM483" s="10">
        <v>472</v>
      </c>
      <c r="BN483">
        <f>MIN(Parameters!$B$13-Updated_calc!AH483,MAX(0,Data!B483-Updated_calc!B483))</f>
        <v>0</v>
      </c>
      <c r="BO483">
        <f>MIN(Parameters!$B$13-Updated_calc!AI483,MAX(0,Data!C483-Updated_calc!C483))</f>
        <v>0</v>
      </c>
      <c r="BP483">
        <f>MIN(Parameters!$B$13-Updated_calc!AJ483,MAX(0,Data!D483-Updated_calc!D483))</f>
        <v>0</v>
      </c>
      <c r="BQ483">
        <f>MIN(Parameters!$B$13-Updated_calc!AK483,MAX(0,Data!E483-Updated_calc!E483))</f>
        <v>0</v>
      </c>
      <c r="BR483">
        <f>MIN(Parameters!$B$13-Updated_calc!AL483,MAX(0,Data!F483-Updated_calc!F483))</f>
        <v>0</v>
      </c>
      <c r="BS483">
        <f>MIN(Parameters!$B$13-Updated_calc!AM483,MAX(0,Data!G483-Updated_calc!G483))</f>
        <v>0</v>
      </c>
      <c r="BT483">
        <f>MIN(Parameters!$B$13-Updated_calc!AN483,MAX(0,Data!H483-Updated_calc!H483))</f>
        <v>0</v>
      </c>
      <c r="BU483">
        <f>MIN(Parameters!$B$13-Updated_calc!AO483,MAX(0,Data!I483-Updated_calc!I483))</f>
        <v>0</v>
      </c>
      <c r="BV483">
        <f>MIN(Parameters!$B$13-Updated_calc!AP483,MAX(0,Data!J483-Updated_calc!J483))</f>
        <v>0</v>
      </c>
      <c r="BW483">
        <f>MIN(Parameters!$B$13-Updated_calc!AQ483,MAX(0,Data!K483-Updated_calc!K483))</f>
        <v>0</v>
      </c>
      <c r="BX483">
        <f>MIN(Parameters!$B$13-Updated_calc!AR483,MAX(0,Data!L483-Updated_calc!L483))</f>
        <v>0</v>
      </c>
      <c r="BY483">
        <f>MIN(Parameters!$B$13-Updated_calc!AS483,MAX(0,Data!M483-Updated_calc!M483))</f>
        <v>0</v>
      </c>
      <c r="BZ483">
        <f>MIN(Parameters!$B$13-Updated_calc!AT483,MAX(0,Data!N483-Updated_calc!N483))</f>
        <v>0</v>
      </c>
      <c r="CA483">
        <f>MIN(Parameters!$B$13-Updated_calc!AU483,MAX(0,Data!O483-Updated_calc!O483))</f>
        <v>1</v>
      </c>
      <c r="CB483">
        <f>MIN(Parameters!$B$13-Updated_calc!AV483,MAX(0,Data!P483-Updated_calc!P483))</f>
        <v>0</v>
      </c>
      <c r="CC483">
        <f>MIN(Parameters!$B$13-Updated_calc!AW483,MAX(0,Data!Q483-Updated_calc!Q483))</f>
        <v>0</v>
      </c>
      <c r="CD483">
        <f>MIN(Parameters!$B$13-Updated_calc!AX483,MAX(0,Data!R483-Updated_calc!R483))</f>
        <v>0</v>
      </c>
      <c r="CE483">
        <f>MIN(Parameters!$B$13-Updated_calc!AY483,MAX(0,Data!S483-Updated_calc!S483))</f>
        <v>0</v>
      </c>
      <c r="CF483">
        <f>MIN(Parameters!$B$13-Updated_calc!AZ483,MAX(0,Data!T483-Updated_calc!T483))</f>
        <v>0</v>
      </c>
      <c r="CG483">
        <f>MIN(Parameters!$B$13-Updated_calc!BA483,MAX(0,Data!U483-Updated_calc!U483))</f>
        <v>0</v>
      </c>
      <c r="CH483">
        <f>MIN(Parameters!$B$13-Updated_calc!BB483,MAX(0,Data!V483-Updated_calc!V483))</f>
        <v>0</v>
      </c>
      <c r="CI483">
        <f>MIN(Parameters!$B$13-Updated_calc!BC483,MAX(0,Data!W483-Updated_calc!W483))</f>
        <v>0</v>
      </c>
      <c r="CJ483">
        <f>MIN(Parameters!$B$13-Updated_calc!BD483,MAX(0,Data!X483-Updated_calc!X483))</f>
        <v>0</v>
      </c>
      <c r="CK483">
        <f>MIN(Parameters!$B$13-Updated_calc!BE483,MAX(0,Data!Y483-Updated_calc!Y483))</f>
        <v>0</v>
      </c>
      <c r="CL483">
        <f>MIN(Parameters!$B$13-Updated_calc!BF483,MAX(0,Data!Z483-Updated_calc!Z483))</f>
        <v>0</v>
      </c>
      <c r="CM483">
        <f>MIN(Parameters!$B$13-Updated_calc!BG483,MAX(0,Data!AA483-Updated_calc!AA483))</f>
        <v>0</v>
      </c>
      <c r="CN483">
        <f>MIN(Parameters!$B$13-Updated_calc!BH483,MAX(0,Data!AB483-Updated_calc!AB483))</f>
        <v>0</v>
      </c>
      <c r="CO483">
        <f>MIN(Parameters!$B$13-Updated_calc!BI483,MAX(0,Data!AC483-Updated_calc!AC483))</f>
        <v>3</v>
      </c>
      <c r="CP483">
        <f>MIN(Parameters!$B$13-Updated_calc!BJ483,MAX(0,Data!AD483-Updated_calc!AD483))</f>
        <v>0</v>
      </c>
      <c r="CQ483">
        <f>MIN(Parameters!$B$13-Updated_calc!BK483,MAX(0,Data!AE483-Updated_calc!AE483))</f>
        <v>0</v>
      </c>
      <c r="CS483" s="10">
        <v>472</v>
      </c>
      <c r="CT483">
        <f>B483*(Parameters!$C$12-Parameters!$D$12)-Parameters!$E$12*Parameters!$B$12</f>
        <v>6000</v>
      </c>
      <c r="CU483">
        <f>C483*(Parameters!$C$12-Parameters!$D$12)-Parameters!$E$12*Parameters!$B$12</f>
        <v>5610</v>
      </c>
      <c r="CV483">
        <f>D483*(Parameters!$C$12-Parameters!$D$12)-Parameters!$E$12*Parameters!$B$12</f>
        <v>4830</v>
      </c>
      <c r="CW483">
        <f>E483*(Parameters!$C$12-Parameters!$D$12)-Parameters!$E$12*Parameters!$B$12</f>
        <v>4050</v>
      </c>
      <c r="CX483">
        <f>F483*(Parameters!$C$12-Parameters!$D$12)-Parameters!$E$12*Parameters!$B$12</f>
        <v>5740</v>
      </c>
      <c r="CY483">
        <f>G483*(Parameters!$C$12-Parameters!$D$12)-Parameters!$E$12*Parameters!$B$12</f>
        <v>4050</v>
      </c>
      <c r="CZ483">
        <f>H483*(Parameters!$C$12-Parameters!$D$12)-Parameters!$E$12*Parameters!$B$12</f>
        <v>3270</v>
      </c>
      <c r="DA483">
        <f>I483*(Parameters!$C$12-Parameters!$D$12)-Parameters!$E$12*Parameters!$B$12</f>
        <v>4700</v>
      </c>
      <c r="DB483">
        <f>J483*(Parameters!$C$12-Parameters!$D$12)-Parameters!$E$12*Parameters!$B$12</f>
        <v>4830</v>
      </c>
      <c r="DC483">
        <f>K483*(Parameters!$C$12-Parameters!$D$12)-Parameters!$E$12*Parameters!$B$12</f>
        <v>6000</v>
      </c>
      <c r="DD483">
        <f>L483*(Parameters!$C$12-Parameters!$D$12)-Parameters!$E$12*Parameters!$B$12</f>
        <v>-500</v>
      </c>
      <c r="DE483">
        <f>M483*(Parameters!$C$12-Parameters!$D$12)-Parameters!$E$12*Parameters!$B$12</f>
        <v>6000</v>
      </c>
      <c r="DF483">
        <f>N483*(Parameters!$C$12-Parameters!$D$12)-Parameters!$E$12*Parameters!$B$12</f>
        <v>1710</v>
      </c>
      <c r="DG483">
        <f>O483*(Parameters!$C$12-Parameters!$D$12)-Parameters!$E$12*Parameters!$B$12</f>
        <v>6000</v>
      </c>
      <c r="DH483">
        <f>P483*(Parameters!$C$12-Parameters!$D$12)-Parameters!$E$12*Parameters!$B$12</f>
        <v>3270</v>
      </c>
      <c r="DI483">
        <f>Q483*(Parameters!$C$12-Parameters!$D$12)-Parameters!$E$12*Parameters!$B$12</f>
        <v>6000</v>
      </c>
      <c r="DJ483">
        <f>R483*(Parameters!$C$12-Parameters!$D$12)-Parameters!$E$12*Parameters!$B$12</f>
        <v>5090</v>
      </c>
      <c r="DK483">
        <f>S483*(Parameters!$C$12-Parameters!$D$12)-Parameters!$E$12*Parameters!$B$12</f>
        <v>3140</v>
      </c>
      <c r="DL483">
        <f>T483*(Parameters!$C$12-Parameters!$D$12)-Parameters!$E$12*Parameters!$B$12</f>
        <v>4700</v>
      </c>
      <c r="DM483">
        <f>U483*(Parameters!$C$12-Parameters!$D$12)-Parameters!$E$12*Parameters!$B$12</f>
        <v>3790</v>
      </c>
      <c r="DN483">
        <f>V483*(Parameters!$C$12-Parameters!$D$12)-Parameters!$E$12*Parameters!$B$12</f>
        <v>280</v>
      </c>
      <c r="DO483">
        <f>W483*(Parameters!$C$12-Parameters!$D$12)-Parameters!$E$12*Parameters!$B$12</f>
        <v>5740</v>
      </c>
      <c r="DP483">
        <f>X483*(Parameters!$C$12-Parameters!$D$12)-Parameters!$E$12*Parameters!$B$12</f>
        <v>6000</v>
      </c>
      <c r="DQ483">
        <f>Y483*(Parameters!$C$12-Parameters!$D$12)-Parameters!$E$12*Parameters!$B$12</f>
        <v>6000</v>
      </c>
      <c r="DR483">
        <f>Z483*(Parameters!$C$12-Parameters!$D$12)-Parameters!$E$12*Parameters!$B$12</f>
        <v>5870</v>
      </c>
      <c r="DS483">
        <f>AA483*(Parameters!$C$12-Parameters!$D$12)-Parameters!$E$12*Parameters!$B$12</f>
        <v>-110</v>
      </c>
      <c r="DT483">
        <f>AB483*(Parameters!$C$12-Parameters!$D$12)-Parameters!$E$12*Parameters!$B$12</f>
        <v>2620</v>
      </c>
      <c r="DU483">
        <f>AC483*(Parameters!$C$12-Parameters!$D$12)-Parameters!$E$12*Parameters!$B$12</f>
        <v>6000</v>
      </c>
      <c r="DV483">
        <f>AD483*(Parameters!$C$12-Parameters!$D$12)-Parameters!$E$12*Parameters!$B$12</f>
        <v>5220</v>
      </c>
      <c r="DW483">
        <f>AE483*(Parameters!$C$12-Parameters!$D$12)-Parameters!$E$12*Parameters!$B$12</f>
        <v>3400</v>
      </c>
      <c r="DY483" s="10">
        <v>472</v>
      </c>
      <c r="DZ483" s="1">
        <f>AH483*(Parameters!$C$13-Parameters!$D$13)-Parameters!$B$13*Parameters!$E$13</f>
        <v>5400</v>
      </c>
      <c r="EA483" s="1">
        <f>AI483*(Parameters!$C$13-Parameters!$D$13)-Parameters!$B$13*Parameters!$E$13</f>
        <v>3700</v>
      </c>
      <c r="EB483" s="1">
        <f>AJ483*(Parameters!$C$13-Parameters!$D$13)-Parameters!$B$13*Parameters!$E$13</f>
        <v>5400</v>
      </c>
      <c r="EC483" s="1">
        <f>AK483*(Parameters!$C$13-Parameters!$D$13)-Parameters!$B$13*Parameters!$E$13</f>
        <v>4040</v>
      </c>
      <c r="ED483" s="1">
        <f>AL483*(Parameters!$C$13-Parameters!$D$13)-Parameters!$B$13*Parameters!$E$13</f>
        <v>1660</v>
      </c>
      <c r="EE483" s="1">
        <f>AM483*(Parameters!$C$13-Parameters!$D$13)-Parameters!$B$13*Parameters!$E$13</f>
        <v>5400</v>
      </c>
      <c r="EF483" s="1">
        <f>AN483*(Parameters!$C$13-Parameters!$D$13)-Parameters!$B$13*Parameters!$E$13</f>
        <v>5400</v>
      </c>
      <c r="EG483" s="1">
        <f>AO483*(Parameters!$C$13-Parameters!$D$13)-Parameters!$B$13*Parameters!$E$13</f>
        <v>5400</v>
      </c>
      <c r="EH483" s="1">
        <f>AP483*(Parameters!$C$13-Parameters!$D$13)-Parameters!$B$13*Parameters!$E$13</f>
        <v>5400</v>
      </c>
      <c r="EI483" s="1">
        <f>AQ483*(Parameters!$C$13-Parameters!$D$13)-Parameters!$B$13*Parameters!$E$13</f>
        <v>5400</v>
      </c>
      <c r="EJ483" s="1">
        <f>AR483*(Parameters!$C$13-Parameters!$D$13)-Parameters!$B$13*Parameters!$E$13</f>
        <v>5060</v>
      </c>
      <c r="EK483" s="1">
        <f>AS483*(Parameters!$C$13-Parameters!$D$13)-Parameters!$B$13*Parameters!$E$13</f>
        <v>5400</v>
      </c>
      <c r="EL483" s="1">
        <f>AT483*(Parameters!$C$13-Parameters!$D$13)-Parameters!$B$13*Parameters!$E$13</f>
        <v>5400</v>
      </c>
      <c r="EM483" s="1">
        <f>AU483*(Parameters!$C$13-Parameters!$D$13)-Parameters!$B$13*Parameters!$E$13</f>
        <v>5060</v>
      </c>
      <c r="EN483" s="1">
        <f>AV483*(Parameters!$C$13-Parameters!$D$13)-Parameters!$B$13*Parameters!$E$13</f>
        <v>5400</v>
      </c>
      <c r="EO483" s="1">
        <f>AW483*(Parameters!$C$13-Parameters!$D$13)-Parameters!$B$13*Parameters!$E$13</f>
        <v>5400</v>
      </c>
      <c r="EP483" s="1">
        <f>AX483*(Parameters!$C$13-Parameters!$D$13)-Parameters!$B$13*Parameters!$E$13</f>
        <v>4380</v>
      </c>
      <c r="EQ483" s="1">
        <f>AY483*(Parameters!$C$13-Parameters!$D$13)-Parameters!$B$13*Parameters!$E$13</f>
        <v>2000</v>
      </c>
      <c r="ER483" s="1">
        <f>AZ483*(Parameters!$C$13-Parameters!$D$13)-Parameters!$B$13*Parameters!$E$13</f>
        <v>640</v>
      </c>
      <c r="ES483" s="1">
        <f>BA483*(Parameters!$C$13-Parameters!$D$13)-Parameters!$B$13*Parameters!$E$13</f>
        <v>980</v>
      </c>
      <c r="ET483" s="1">
        <f>BB483*(Parameters!$C$13-Parameters!$D$13)-Parameters!$B$13*Parameters!$E$13</f>
        <v>5400</v>
      </c>
      <c r="EU483" s="1">
        <f>BC483*(Parameters!$C$13-Parameters!$D$13)-Parameters!$B$13*Parameters!$E$13</f>
        <v>5400</v>
      </c>
      <c r="EV483" s="1">
        <f>BD483*(Parameters!$C$13-Parameters!$D$13)-Parameters!$B$13*Parameters!$E$13</f>
        <v>5400</v>
      </c>
      <c r="EW483" s="1">
        <f>BE483*(Parameters!$C$13-Parameters!$D$13)-Parameters!$B$13*Parameters!$E$13</f>
        <v>5400</v>
      </c>
      <c r="EX483" s="1">
        <f>BF483*(Parameters!$C$13-Parameters!$D$13)-Parameters!$B$13*Parameters!$E$13</f>
        <v>5400</v>
      </c>
      <c r="EY483" s="1">
        <f>BG483*(Parameters!$C$13-Parameters!$D$13)-Parameters!$B$13*Parameters!$E$13</f>
        <v>5400</v>
      </c>
      <c r="EZ483" s="1">
        <f>BH483*(Parameters!$C$13-Parameters!$D$13)-Parameters!$B$13*Parameters!$E$13</f>
        <v>5400</v>
      </c>
      <c r="FA483" s="1">
        <f>BI483*(Parameters!$C$13-Parameters!$D$13)-Parameters!$B$13*Parameters!$E$13</f>
        <v>4380</v>
      </c>
      <c r="FB483" s="1">
        <f>BJ483*(Parameters!$C$13-Parameters!$D$13)-Parameters!$B$13*Parameters!$E$13</f>
        <v>2000</v>
      </c>
      <c r="FC483" s="1">
        <f>BK483*(Parameters!$C$13-Parameters!$D$13)-Parameters!$B$13*Parameters!$E$13</f>
        <v>5400</v>
      </c>
      <c r="FD483" s="1"/>
      <c r="FE483" s="10">
        <v>472</v>
      </c>
      <c r="FF483" s="1">
        <f>BN483*(Parameters!$C$12-Parameters!$D$13)</f>
        <v>0</v>
      </c>
      <c r="FG483" s="1">
        <f>BO483*(Parameters!$C$12-Parameters!$D$13)</f>
        <v>0</v>
      </c>
      <c r="FH483" s="1">
        <f>BP483*(Parameters!$C$12-Parameters!$D$13)</f>
        <v>0</v>
      </c>
      <c r="FI483" s="1">
        <f>BQ483*(Parameters!$C$12-Parameters!$D$13)</f>
        <v>0</v>
      </c>
      <c r="FJ483" s="1">
        <f>BR483*(Parameters!$C$12-Parameters!$D$13)</f>
        <v>0</v>
      </c>
      <c r="FK483" s="1">
        <f>BS483*(Parameters!$C$12-Parameters!$D$13)</f>
        <v>0</v>
      </c>
      <c r="FL483" s="1">
        <f>BT483*(Parameters!$C$12-Parameters!$D$13)</f>
        <v>0</v>
      </c>
      <c r="FM483" s="1">
        <f>BU483*(Parameters!$C$12-Parameters!$D$13)</f>
        <v>0</v>
      </c>
      <c r="FN483" s="1">
        <f>BV483*(Parameters!$C$12-Parameters!$D$13)</f>
        <v>0</v>
      </c>
      <c r="FO483" s="1">
        <f>BW483*(Parameters!$C$12-Parameters!$D$13)</f>
        <v>0</v>
      </c>
      <c r="FP483" s="1">
        <f>BX483*(Parameters!$C$12-Parameters!$D$13)</f>
        <v>0</v>
      </c>
      <c r="FQ483" s="1">
        <f>BY483*(Parameters!$C$12-Parameters!$D$13)</f>
        <v>0</v>
      </c>
      <c r="FR483" s="1">
        <f>BZ483*(Parameters!$C$12-Parameters!$D$13)</f>
        <v>0</v>
      </c>
      <c r="FS483" s="1">
        <f>CA483*(Parameters!$C$12-Parameters!$D$13)</f>
        <v>115</v>
      </c>
      <c r="FT483" s="1">
        <f>CB483*(Parameters!$C$12-Parameters!$D$13)</f>
        <v>0</v>
      </c>
      <c r="FU483" s="1">
        <f>CC483*(Parameters!$C$12-Parameters!$D$13)</f>
        <v>0</v>
      </c>
      <c r="FV483" s="1">
        <f>CD483*(Parameters!$C$12-Parameters!$D$13)</f>
        <v>0</v>
      </c>
      <c r="FW483" s="1">
        <f>CE483*(Parameters!$C$12-Parameters!$D$13)</f>
        <v>0</v>
      </c>
      <c r="FX483" s="1">
        <f>CF483*(Parameters!$C$12-Parameters!$D$13)</f>
        <v>0</v>
      </c>
      <c r="FY483" s="1">
        <f>CG483*(Parameters!$C$12-Parameters!$D$13)</f>
        <v>0</v>
      </c>
      <c r="FZ483" s="1">
        <f>CH483*(Parameters!$C$12-Parameters!$D$13)</f>
        <v>0</v>
      </c>
      <c r="GA483" s="1">
        <f>CI483*(Parameters!$C$12-Parameters!$D$13)</f>
        <v>0</v>
      </c>
      <c r="GB483" s="1">
        <f>CJ483*(Parameters!$C$12-Parameters!$D$13)</f>
        <v>0</v>
      </c>
      <c r="GC483" s="1">
        <f>CK483*(Parameters!$C$12-Parameters!$D$13)</f>
        <v>0</v>
      </c>
      <c r="GD483" s="1">
        <f>CL483*(Parameters!$C$12-Parameters!$D$13)</f>
        <v>0</v>
      </c>
      <c r="GE483" s="1">
        <f>CM483*(Parameters!$C$12-Parameters!$D$13)</f>
        <v>0</v>
      </c>
      <c r="GF483" s="1">
        <f>CN483*(Parameters!$C$12-Parameters!$D$13)</f>
        <v>0</v>
      </c>
      <c r="GG483" s="1">
        <f>CO483*(Parameters!$C$12-Parameters!$D$13)</f>
        <v>345</v>
      </c>
      <c r="GH483" s="1">
        <f>CP483*(Parameters!$C$12-Parameters!$D$13)</f>
        <v>0</v>
      </c>
      <c r="GI483" s="1">
        <f>CQ483*(Parameters!$C$12-Parameters!$D$13)</f>
        <v>0</v>
      </c>
      <c r="GJ483" s="1"/>
      <c r="GK483" s="10">
        <v>472</v>
      </c>
      <c r="GL483" s="1">
        <f>CT483+DZ483+FF483-Parameters!$F$13*Parameters!$B$13</f>
        <v>9400</v>
      </c>
      <c r="GM483" s="1">
        <f>CU483+EA483+FG483-Parameters!$F$13*Parameters!$B$13</f>
        <v>7310</v>
      </c>
      <c r="GN483" s="1">
        <f>CV483+EB483+FH483-Parameters!$F$13*Parameters!$B$13</f>
        <v>8230</v>
      </c>
      <c r="GO483" s="1">
        <f>CW483+EC483+FI483-Parameters!$F$13*Parameters!$B$13</f>
        <v>6090</v>
      </c>
      <c r="GP483" s="1">
        <f>CX483+ED483+FJ483-Parameters!$F$13*Parameters!$B$13</f>
        <v>5400</v>
      </c>
      <c r="GQ483" s="1">
        <f>CY483+EE483+FK483-Parameters!$F$13*Parameters!$B$13</f>
        <v>7450</v>
      </c>
      <c r="GR483" s="1">
        <f>CZ483+EF483+FL483-Parameters!$F$13*Parameters!$B$13</f>
        <v>6670</v>
      </c>
      <c r="GS483" s="1">
        <f>DA483+EG483+FM483-Parameters!$F$13*Parameters!$B$13</f>
        <v>8100</v>
      </c>
      <c r="GT483" s="1">
        <f>DB483+EH483+FN483-Parameters!$F$13*Parameters!$B$13</f>
        <v>8230</v>
      </c>
      <c r="GU483" s="1">
        <f>DC483+EI483+FO483-Parameters!$F$13*Parameters!$B$13</f>
        <v>9400</v>
      </c>
      <c r="GV483" s="1">
        <f>DD483+EJ483+FP483-Parameters!$F$13*Parameters!$B$13</f>
        <v>2560</v>
      </c>
      <c r="GW483" s="1">
        <f>DE483+EK483+FQ483-Parameters!$F$13*Parameters!$B$13</f>
        <v>9400</v>
      </c>
      <c r="GX483" s="1">
        <f>DF483+EL483+FR483-Parameters!$F$13*Parameters!$B$13</f>
        <v>5110</v>
      </c>
      <c r="GY483" s="1">
        <f>DG483+EM483+FS483-Parameters!$F$13*Parameters!$B$13</f>
        <v>9175</v>
      </c>
      <c r="GZ483" s="1">
        <f>DH483+EN483+FT483-Parameters!$F$13*Parameters!$B$13</f>
        <v>6670</v>
      </c>
      <c r="HA483" s="1">
        <f>DI483+EO483+FU483-Parameters!$F$13*Parameters!$B$13</f>
        <v>9400</v>
      </c>
      <c r="HB483" s="1">
        <f>DJ483+EP483+FV483-Parameters!$F$13*Parameters!$B$13</f>
        <v>7470</v>
      </c>
      <c r="HC483" s="1">
        <f>DK483+EQ483+FW483-Parameters!$F$13*Parameters!$B$13</f>
        <v>3140</v>
      </c>
      <c r="HD483" s="1">
        <f>DL483+ER483+FX483-Parameters!$F$13*Parameters!$B$13</f>
        <v>3340</v>
      </c>
      <c r="HE483" s="1">
        <f>DM483+ES483+FY483-Parameters!$F$13*Parameters!$B$13</f>
        <v>2770</v>
      </c>
      <c r="HF483" s="1">
        <f>DN483+ET483+FZ483-Parameters!$F$13*Parameters!$B$13</f>
        <v>3680</v>
      </c>
      <c r="HG483" s="1">
        <f>DO483+EU483+GA483-Parameters!$F$13*Parameters!$B$13</f>
        <v>9140</v>
      </c>
      <c r="HH483" s="1">
        <f>DP483+EV483+GB483-Parameters!$F$13*Parameters!$B$13</f>
        <v>9400</v>
      </c>
      <c r="HI483" s="1">
        <f>DQ483+EW483+GC483-Parameters!$F$13*Parameters!$B$13</f>
        <v>9400</v>
      </c>
      <c r="HJ483" s="1">
        <f>DR483+EX483+GD483-Parameters!$F$13*Parameters!$B$13</f>
        <v>9270</v>
      </c>
      <c r="HK483" s="1">
        <f>DS483+EY483+GE483-Parameters!$F$13*Parameters!$B$13</f>
        <v>3290</v>
      </c>
      <c r="HL483" s="1">
        <f>DT483+EZ483+GF483-Parameters!$F$13*Parameters!$B$13</f>
        <v>6020</v>
      </c>
      <c r="HM483" s="1">
        <f>DU483+FA483+GG483-Parameters!$F$13*Parameters!$B$13</f>
        <v>8725</v>
      </c>
      <c r="HN483" s="1">
        <f>DV483+FB483+GH483-Parameters!$F$13*Parameters!$B$13</f>
        <v>5220</v>
      </c>
      <c r="HO483" s="1">
        <f>DW483+FC483+GI483-Parameters!$F$13*Parameters!$B$13</f>
        <v>6800</v>
      </c>
      <c r="HP483" s="1"/>
      <c r="HQ483" s="2"/>
    </row>
    <row r="484" spans="1:225" x14ac:dyDescent="0.35">
      <c r="A484" s="10">
        <v>473</v>
      </c>
      <c r="B484">
        <f>MIN(Parameters!$B$12,Data!B484)</f>
        <v>60</v>
      </c>
      <c r="C484">
        <f>MIN(Parameters!$B$12,Data!C484)</f>
        <v>45</v>
      </c>
      <c r="D484">
        <f>MIN(Parameters!$B$12,Data!D484)</f>
        <v>53</v>
      </c>
      <c r="E484">
        <f>MIN(Parameters!$B$12,Data!E484)</f>
        <v>46</v>
      </c>
      <c r="F484">
        <f>MIN(Parameters!$B$12,Data!F484)</f>
        <v>60</v>
      </c>
      <c r="G484">
        <f>MIN(Parameters!$B$12,Data!G484)</f>
        <v>36</v>
      </c>
      <c r="H484">
        <f>MIN(Parameters!$B$12,Data!H484)</f>
        <v>43</v>
      </c>
      <c r="I484">
        <f>MIN(Parameters!$B$12,Data!I484)</f>
        <v>56</v>
      </c>
      <c r="J484">
        <f>MIN(Parameters!$B$12,Data!J484)</f>
        <v>41</v>
      </c>
      <c r="K484">
        <f>MIN(Parameters!$B$12,Data!K484)</f>
        <v>54</v>
      </c>
      <c r="L484">
        <f>MIN(Parameters!$B$12,Data!L484)</f>
        <v>45</v>
      </c>
      <c r="M484">
        <f>MIN(Parameters!$B$12,Data!M484)</f>
        <v>60</v>
      </c>
      <c r="N484">
        <f>MIN(Parameters!$B$12,Data!N484)</f>
        <v>51</v>
      </c>
      <c r="O484">
        <f>MIN(Parameters!$B$12,Data!O484)</f>
        <v>60</v>
      </c>
      <c r="P484">
        <f>MIN(Parameters!$B$12,Data!P484)</f>
        <v>44</v>
      </c>
      <c r="Q484">
        <f>MIN(Parameters!$B$12,Data!Q484)</f>
        <v>36</v>
      </c>
      <c r="R484">
        <f>MIN(Parameters!$B$12,Data!R484)</f>
        <v>53</v>
      </c>
      <c r="S484">
        <f>MIN(Parameters!$B$12,Data!S484)</f>
        <v>52</v>
      </c>
      <c r="T484">
        <f>MIN(Parameters!$B$12,Data!T484)</f>
        <v>43</v>
      </c>
      <c r="U484">
        <f>MIN(Parameters!$B$12,Data!U484)</f>
        <v>38</v>
      </c>
      <c r="V484">
        <f>MIN(Parameters!$B$12,Data!V484)</f>
        <v>42</v>
      </c>
      <c r="W484">
        <f>MIN(Parameters!$B$12,Data!W484)</f>
        <v>53</v>
      </c>
      <c r="X484">
        <f>MIN(Parameters!$B$12,Data!X484)</f>
        <v>27</v>
      </c>
      <c r="Y484">
        <f>MIN(Parameters!$B$12,Data!Y484)</f>
        <v>60</v>
      </c>
      <c r="Z484">
        <f>MIN(Parameters!$B$12,Data!Z484)</f>
        <v>50</v>
      </c>
      <c r="AA484">
        <f>MIN(Parameters!$B$12,Data!AA484)</f>
        <v>60</v>
      </c>
      <c r="AB484">
        <f>MIN(Parameters!$B$12,Data!AB484)</f>
        <v>60</v>
      </c>
      <c r="AC484">
        <f>MIN(Parameters!$B$12,Data!AC484)</f>
        <v>46</v>
      </c>
      <c r="AD484">
        <f>MIN(Parameters!$B$12,Data!AD484)</f>
        <v>51</v>
      </c>
      <c r="AE484">
        <f>MIN(Parameters!$B$12,Data!AE484)</f>
        <v>31</v>
      </c>
      <c r="AG484" s="10">
        <v>473</v>
      </c>
      <c r="AH484">
        <f>MIN(Parameters!$B$13,Data!AI484)</f>
        <v>7</v>
      </c>
      <c r="AI484">
        <f>MIN(Parameters!$B$13,Data!AJ484)</f>
        <v>20</v>
      </c>
      <c r="AJ484">
        <f>MIN(Parameters!$B$13,Data!AK484)</f>
        <v>20</v>
      </c>
      <c r="AK484">
        <f>MIN(Parameters!$B$13,Data!AL484)</f>
        <v>0</v>
      </c>
      <c r="AL484">
        <f>MIN(Parameters!$B$13,Data!AM484)</f>
        <v>20</v>
      </c>
      <c r="AM484">
        <f>MIN(Parameters!$B$13,Data!AN484)</f>
        <v>20</v>
      </c>
      <c r="AN484">
        <f>MIN(Parameters!$B$13,Data!AO484)</f>
        <v>20</v>
      </c>
      <c r="AO484">
        <f>MIN(Parameters!$B$13,Data!AP484)</f>
        <v>13</v>
      </c>
      <c r="AP484">
        <f>MIN(Parameters!$B$13,Data!AQ484)</f>
        <v>20</v>
      </c>
      <c r="AQ484">
        <f>MIN(Parameters!$B$13,Data!AR484)</f>
        <v>20</v>
      </c>
      <c r="AR484">
        <f>MIN(Parameters!$B$13,Data!AS484)</f>
        <v>20</v>
      </c>
      <c r="AS484">
        <f>MIN(Parameters!$B$13,Data!AT484)</f>
        <v>20</v>
      </c>
      <c r="AT484">
        <f>MIN(Parameters!$B$13,Data!AU484)</f>
        <v>20</v>
      </c>
      <c r="AU484">
        <f>MIN(Parameters!$B$13,Data!AV484)</f>
        <v>20</v>
      </c>
      <c r="AV484">
        <f>MIN(Parameters!$B$13,Data!AW484)</f>
        <v>10</v>
      </c>
      <c r="AW484">
        <f>MIN(Parameters!$B$13,Data!AX484)</f>
        <v>20</v>
      </c>
      <c r="AX484">
        <f>MIN(Parameters!$B$13,Data!AY484)</f>
        <v>14</v>
      </c>
      <c r="AY484">
        <f>MIN(Parameters!$B$13,Data!AZ484)</f>
        <v>20</v>
      </c>
      <c r="AZ484">
        <f>MIN(Parameters!$B$13,Data!BA484)</f>
        <v>13</v>
      </c>
      <c r="BA484">
        <f>MIN(Parameters!$B$13,Data!BB484)</f>
        <v>19</v>
      </c>
      <c r="BB484">
        <f>MIN(Parameters!$B$13,Data!BC484)</f>
        <v>20</v>
      </c>
      <c r="BC484">
        <f>MIN(Parameters!$B$13,Data!BD484)</f>
        <v>20</v>
      </c>
      <c r="BD484">
        <f>MIN(Parameters!$B$13,Data!BE484)</f>
        <v>20</v>
      </c>
      <c r="BE484">
        <f>MIN(Parameters!$B$13,Data!BF484)</f>
        <v>14</v>
      </c>
      <c r="BF484">
        <f>MIN(Parameters!$B$13,Data!BG484)</f>
        <v>20</v>
      </c>
      <c r="BG484">
        <f>MIN(Parameters!$B$13,Data!BH484)</f>
        <v>3</v>
      </c>
      <c r="BH484">
        <f>MIN(Parameters!$B$13,Data!BI484)</f>
        <v>15</v>
      </c>
      <c r="BI484">
        <f>MIN(Parameters!$B$13,Data!BJ484)</f>
        <v>20</v>
      </c>
      <c r="BJ484">
        <f>MIN(Parameters!$B$13,Data!BK484)</f>
        <v>20</v>
      </c>
      <c r="BK484">
        <f>MIN(Parameters!$B$13,Data!BL484)</f>
        <v>20</v>
      </c>
      <c r="BM484" s="10">
        <v>473</v>
      </c>
      <c r="BN484">
        <f>MIN(Parameters!$B$13-Updated_calc!AH484,MAX(0,Data!B484-Updated_calc!B484))</f>
        <v>13</v>
      </c>
      <c r="BO484">
        <f>MIN(Parameters!$B$13-Updated_calc!AI484,MAX(0,Data!C484-Updated_calc!C484))</f>
        <v>0</v>
      </c>
      <c r="BP484">
        <f>MIN(Parameters!$B$13-Updated_calc!AJ484,MAX(0,Data!D484-Updated_calc!D484))</f>
        <v>0</v>
      </c>
      <c r="BQ484">
        <f>MIN(Parameters!$B$13-Updated_calc!AK484,MAX(0,Data!E484-Updated_calc!E484))</f>
        <v>0</v>
      </c>
      <c r="BR484">
        <f>MIN(Parameters!$B$13-Updated_calc!AL484,MAX(0,Data!F484-Updated_calc!F484))</f>
        <v>0</v>
      </c>
      <c r="BS484">
        <f>MIN(Parameters!$B$13-Updated_calc!AM484,MAX(0,Data!G484-Updated_calc!G484))</f>
        <v>0</v>
      </c>
      <c r="BT484">
        <f>MIN(Parameters!$B$13-Updated_calc!AN484,MAX(0,Data!H484-Updated_calc!H484))</f>
        <v>0</v>
      </c>
      <c r="BU484">
        <f>MIN(Parameters!$B$13-Updated_calc!AO484,MAX(0,Data!I484-Updated_calc!I484))</f>
        <v>0</v>
      </c>
      <c r="BV484">
        <f>MIN(Parameters!$B$13-Updated_calc!AP484,MAX(0,Data!J484-Updated_calc!J484))</f>
        <v>0</v>
      </c>
      <c r="BW484">
        <f>MIN(Parameters!$B$13-Updated_calc!AQ484,MAX(0,Data!K484-Updated_calc!K484))</f>
        <v>0</v>
      </c>
      <c r="BX484">
        <f>MIN(Parameters!$B$13-Updated_calc!AR484,MAX(0,Data!L484-Updated_calc!L484))</f>
        <v>0</v>
      </c>
      <c r="BY484">
        <f>MIN(Parameters!$B$13-Updated_calc!AS484,MAX(0,Data!M484-Updated_calc!M484))</f>
        <v>0</v>
      </c>
      <c r="BZ484">
        <f>MIN(Parameters!$B$13-Updated_calc!AT484,MAX(0,Data!N484-Updated_calc!N484))</f>
        <v>0</v>
      </c>
      <c r="CA484">
        <f>MIN(Parameters!$B$13-Updated_calc!AU484,MAX(0,Data!O484-Updated_calc!O484))</f>
        <v>0</v>
      </c>
      <c r="CB484">
        <f>MIN(Parameters!$B$13-Updated_calc!AV484,MAX(0,Data!P484-Updated_calc!P484))</f>
        <v>0</v>
      </c>
      <c r="CC484">
        <f>MIN(Parameters!$B$13-Updated_calc!AW484,MAX(0,Data!Q484-Updated_calc!Q484))</f>
        <v>0</v>
      </c>
      <c r="CD484">
        <f>MIN(Parameters!$B$13-Updated_calc!AX484,MAX(0,Data!R484-Updated_calc!R484))</f>
        <v>0</v>
      </c>
      <c r="CE484">
        <f>MIN(Parameters!$B$13-Updated_calc!AY484,MAX(0,Data!S484-Updated_calc!S484))</f>
        <v>0</v>
      </c>
      <c r="CF484">
        <f>MIN(Parameters!$B$13-Updated_calc!AZ484,MAX(0,Data!T484-Updated_calc!T484))</f>
        <v>0</v>
      </c>
      <c r="CG484">
        <f>MIN(Parameters!$B$13-Updated_calc!BA484,MAX(0,Data!U484-Updated_calc!U484))</f>
        <v>0</v>
      </c>
      <c r="CH484">
        <f>MIN(Parameters!$B$13-Updated_calc!BB484,MAX(0,Data!V484-Updated_calc!V484))</f>
        <v>0</v>
      </c>
      <c r="CI484">
        <f>MIN(Parameters!$B$13-Updated_calc!BC484,MAX(0,Data!W484-Updated_calc!W484))</f>
        <v>0</v>
      </c>
      <c r="CJ484">
        <f>MIN(Parameters!$B$13-Updated_calc!BD484,MAX(0,Data!X484-Updated_calc!X484))</f>
        <v>0</v>
      </c>
      <c r="CK484">
        <f>MIN(Parameters!$B$13-Updated_calc!BE484,MAX(0,Data!Y484-Updated_calc!Y484))</f>
        <v>6</v>
      </c>
      <c r="CL484">
        <f>MIN(Parameters!$B$13-Updated_calc!BF484,MAX(0,Data!Z484-Updated_calc!Z484))</f>
        <v>0</v>
      </c>
      <c r="CM484">
        <f>MIN(Parameters!$B$13-Updated_calc!BG484,MAX(0,Data!AA484-Updated_calc!AA484))</f>
        <v>1</v>
      </c>
      <c r="CN484">
        <f>MIN(Parameters!$B$13-Updated_calc!BH484,MAX(0,Data!AB484-Updated_calc!AB484))</f>
        <v>0</v>
      </c>
      <c r="CO484">
        <f>MIN(Parameters!$B$13-Updated_calc!BI484,MAX(0,Data!AC484-Updated_calc!AC484))</f>
        <v>0</v>
      </c>
      <c r="CP484">
        <f>MIN(Parameters!$B$13-Updated_calc!BJ484,MAX(0,Data!AD484-Updated_calc!AD484))</f>
        <v>0</v>
      </c>
      <c r="CQ484">
        <f>MIN(Parameters!$B$13-Updated_calc!BK484,MAX(0,Data!AE484-Updated_calc!AE484))</f>
        <v>0</v>
      </c>
      <c r="CS484" s="10">
        <v>473</v>
      </c>
      <c r="CT484">
        <f>B484*(Parameters!$C$12-Parameters!$D$12)-Parameters!$E$12*Parameters!$B$12</f>
        <v>6000</v>
      </c>
      <c r="CU484">
        <f>C484*(Parameters!$C$12-Parameters!$D$12)-Parameters!$E$12*Parameters!$B$12</f>
        <v>4050</v>
      </c>
      <c r="CV484">
        <f>D484*(Parameters!$C$12-Parameters!$D$12)-Parameters!$E$12*Parameters!$B$12</f>
        <v>5090</v>
      </c>
      <c r="CW484">
        <f>E484*(Parameters!$C$12-Parameters!$D$12)-Parameters!$E$12*Parameters!$B$12</f>
        <v>4180</v>
      </c>
      <c r="CX484">
        <f>F484*(Parameters!$C$12-Parameters!$D$12)-Parameters!$E$12*Parameters!$B$12</f>
        <v>6000</v>
      </c>
      <c r="CY484">
        <f>G484*(Parameters!$C$12-Parameters!$D$12)-Parameters!$E$12*Parameters!$B$12</f>
        <v>2880</v>
      </c>
      <c r="CZ484">
        <f>H484*(Parameters!$C$12-Parameters!$D$12)-Parameters!$E$12*Parameters!$B$12</f>
        <v>3790</v>
      </c>
      <c r="DA484">
        <f>I484*(Parameters!$C$12-Parameters!$D$12)-Parameters!$E$12*Parameters!$B$12</f>
        <v>5480</v>
      </c>
      <c r="DB484">
        <f>J484*(Parameters!$C$12-Parameters!$D$12)-Parameters!$E$12*Parameters!$B$12</f>
        <v>3530</v>
      </c>
      <c r="DC484">
        <f>K484*(Parameters!$C$12-Parameters!$D$12)-Parameters!$E$12*Parameters!$B$12</f>
        <v>5220</v>
      </c>
      <c r="DD484">
        <f>L484*(Parameters!$C$12-Parameters!$D$12)-Parameters!$E$12*Parameters!$B$12</f>
        <v>4050</v>
      </c>
      <c r="DE484">
        <f>M484*(Parameters!$C$12-Parameters!$D$12)-Parameters!$E$12*Parameters!$B$12</f>
        <v>6000</v>
      </c>
      <c r="DF484">
        <f>N484*(Parameters!$C$12-Parameters!$D$12)-Parameters!$E$12*Parameters!$B$12</f>
        <v>4830</v>
      </c>
      <c r="DG484">
        <f>O484*(Parameters!$C$12-Parameters!$D$12)-Parameters!$E$12*Parameters!$B$12</f>
        <v>6000</v>
      </c>
      <c r="DH484">
        <f>P484*(Parameters!$C$12-Parameters!$D$12)-Parameters!$E$12*Parameters!$B$12</f>
        <v>3920</v>
      </c>
      <c r="DI484">
        <f>Q484*(Parameters!$C$12-Parameters!$D$12)-Parameters!$E$12*Parameters!$B$12</f>
        <v>2880</v>
      </c>
      <c r="DJ484">
        <f>R484*(Parameters!$C$12-Parameters!$D$12)-Parameters!$E$12*Parameters!$B$12</f>
        <v>5090</v>
      </c>
      <c r="DK484">
        <f>S484*(Parameters!$C$12-Parameters!$D$12)-Parameters!$E$12*Parameters!$B$12</f>
        <v>4960</v>
      </c>
      <c r="DL484">
        <f>T484*(Parameters!$C$12-Parameters!$D$12)-Parameters!$E$12*Parameters!$B$12</f>
        <v>3790</v>
      </c>
      <c r="DM484">
        <f>U484*(Parameters!$C$12-Parameters!$D$12)-Parameters!$E$12*Parameters!$B$12</f>
        <v>3140</v>
      </c>
      <c r="DN484">
        <f>V484*(Parameters!$C$12-Parameters!$D$12)-Parameters!$E$12*Parameters!$B$12</f>
        <v>3660</v>
      </c>
      <c r="DO484">
        <f>W484*(Parameters!$C$12-Parameters!$D$12)-Parameters!$E$12*Parameters!$B$12</f>
        <v>5090</v>
      </c>
      <c r="DP484">
        <f>X484*(Parameters!$C$12-Parameters!$D$12)-Parameters!$E$12*Parameters!$B$12</f>
        <v>1710</v>
      </c>
      <c r="DQ484">
        <f>Y484*(Parameters!$C$12-Parameters!$D$12)-Parameters!$E$12*Parameters!$B$12</f>
        <v>6000</v>
      </c>
      <c r="DR484">
        <f>Z484*(Parameters!$C$12-Parameters!$D$12)-Parameters!$E$12*Parameters!$B$12</f>
        <v>4700</v>
      </c>
      <c r="DS484">
        <f>AA484*(Parameters!$C$12-Parameters!$D$12)-Parameters!$E$12*Parameters!$B$12</f>
        <v>6000</v>
      </c>
      <c r="DT484">
        <f>AB484*(Parameters!$C$12-Parameters!$D$12)-Parameters!$E$12*Parameters!$B$12</f>
        <v>6000</v>
      </c>
      <c r="DU484">
        <f>AC484*(Parameters!$C$12-Parameters!$D$12)-Parameters!$E$12*Parameters!$B$12</f>
        <v>4180</v>
      </c>
      <c r="DV484">
        <f>AD484*(Parameters!$C$12-Parameters!$D$12)-Parameters!$E$12*Parameters!$B$12</f>
        <v>4830</v>
      </c>
      <c r="DW484">
        <f>AE484*(Parameters!$C$12-Parameters!$D$12)-Parameters!$E$12*Parameters!$B$12</f>
        <v>2230</v>
      </c>
      <c r="DY484" s="10">
        <v>473</v>
      </c>
      <c r="DZ484" s="1">
        <f>AH484*(Parameters!$C$13-Parameters!$D$13)-Parameters!$B$13*Parameters!$E$13</f>
        <v>980</v>
      </c>
      <c r="EA484" s="1">
        <f>AI484*(Parameters!$C$13-Parameters!$D$13)-Parameters!$B$13*Parameters!$E$13</f>
        <v>5400</v>
      </c>
      <c r="EB484" s="1">
        <f>AJ484*(Parameters!$C$13-Parameters!$D$13)-Parameters!$B$13*Parameters!$E$13</f>
        <v>5400</v>
      </c>
      <c r="EC484" s="1">
        <f>AK484*(Parameters!$C$13-Parameters!$D$13)-Parameters!$B$13*Parameters!$E$13</f>
        <v>-1400</v>
      </c>
      <c r="ED484" s="1">
        <f>AL484*(Parameters!$C$13-Parameters!$D$13)-Parameters!$B$13*Parameters!$E$13</f>
        <v>5400</v>
      </c>
      <c r="EE484" s="1">
        <f>AM484*(Parameters!$C$13-Parameters!$D$13)-Parameters!$B$13*Parameters!$E$13</f>
        <v>5400</v>
      </c>
      <c r="EF484" s="1">
        <f>AN484*(Parameters!$C$13-Parameters!$D$13)-Parameters!$B$13*Parameters!$E$13</f>
        <v>5400</v>
      </c>
      <c r="EG484" s="1">
        <f>AO484*(Parameters!$C$13-Parameters!$D$13)-Parameters!$B$13*Parameters!$E$13</f>
        <v>3020</v>
      </c>
      <c r="EH484" s="1">
        <f>AP484*(Parameters!$C$13-Parameters!$D$13)-Parameters!$B$13*Parameters!$E$13</f>
        <v>5400</v>
      </c>
      <c r="EI484" s="1">
        <f>AQ484*(Parameters!$C$13-Parameters!$D$13)-Parameters!$B$13*Parameters!$E$13</f>
        <v>5400</v>
      </c>
      <c r="EJ484" s="1">
        <f>AR484*(Parameters!$C$13-Parameters!$D$13)-Parameters!$B$13*Parameters!$E$13</f>
        <v>5400</v>
      </c>
      <c r="EK484" s="1">
        <f>AS484*(Parameters!$C$13-Parameters!$D$13)-Parameters!$B$13*Parameters!$E$13</f>
        <v>5400</v>
      </c>
      <c r="EL484" s="1">
        <f>AT484*(Parameters!$C$13-Parameters!$D$13)-Parameters!$B$13*Parameters!$E$13</f>
        <v>5400</v>
      </c>
      <c r="EM484" s="1">
        <f>AU484*(Parameters!$C$13-Parameters!$D$13)-Parameters!$B$13*Parameters!$E$13</f>
        <v>5400</v>
      </c>
      <c r="EN484" s="1">
        <f>AV484*(Parameters!$C$13-Parameters!$D$13)-Parameters!$B$13*Parameters!$E$13</f>
        <v>2000</v>
      </c>
      <c r="EO484" s="1">
        <f>AW484*(Parameters!$C$13-Parameters!$D$13)-Parameters!$B$13*Parameters!$E$13</f>
        <v>5400</v>
      </c>
      <c r="EP484" s="1">
        <f>AX484*(Parameters!$C$13-Parameters!$D$13)-Parameters!$B$13*Parameters!$E$13</f>
        <v>3360</v>
      </c>
      <c r="EQ484" s="1">
        <f>AY484*(Parameters!$C$13-Parameters!$D$13)-Parameters!$B$13*Parameters!$E$13</f>
        <v>5400</v>
      </c>
      <c r="ER484" s="1">
        <f>AZ484*(Parameters!$C$13-Parameters!$D$13)-Parameters!$B$13*Parameters!$E$13</f>
        <v>3020</v>
      </c>
      <c r="ES484" s="1">
        <f>BA484*(Parameters!$C$13-Parameters!$D$13)-Parameters!$B$13*Parameters!$E$13</f>
        <v>5060</v>
      </c>
      <c r="ET484" s="1">
        <f>BB484*(Parameters!$C$13-Parameters!$D$13)-Parameters!$B$13*Parameters!$E$13</f>
        <v>5400</v>
      </c>
      <c r="EU484" s="1">
        <f>BC484*(Parameters!$C$13-Parameters!$D$13)-Parameters!$B$13*Parameters!$E$13</f>
        <v>5400</v>
      </c>
      <c r="EV484" s="1">
        <f>BD484*(Parameters!$C$13-Parameters!$D$13)-Parameters!$B$13*Parameters!$E$13</f>
        <v>5400</v>
      </c>
      <c r="EW484" s="1">
        <f>BE484*(Parameters!$C$13-Parameters!$D$13)-Parameters!$B$13*Parameters!$E$13</f>
        <v>3360</v>
      </c>
      <c r="EX484" s="1">
        <f>BF484*(Parameters!$C$13-Parameters!$D$13)-Parameters!$B$13*Parameters!$E$13</f>
        <v>5400</v>
      </c>
      <c r="EY484" s="1">
        <f>BG484*(Parameters!$C$13-Parameters!$D$13)-Parameters!$B$13*Parameters!$E$13</f>
        <v>-380</v>
      </c>
      <c r="EZ484" s="1">
        <f>BH484*(Parameters!$C$13-Parameters!$D$13)-Parameters!$B$13*Parameters!$E$13</f>
        <v>3700</v>
      </c>
      <c r="FA484" s="1">
        <f>BI484*(Parameters!$C$13-Parameters!$D$13)-Parameters!$B$13*Parameters!$E$13</f>
        <v>5400</v>
      </c>
      <c r="FB484" s="1">
        <f>BJ484*(Parameters!$C$13-Parameters!$D$13)-Parameters!$B$13*Parameters!$E$13</f>
        <v>5400</v>
      </c>
      <c r="FC484" s="1">
        <f>BK484*(Parameters!$C$13-Parameters!$D$13)-Parameters!$B$13*Parameters!$E$13</f>
        <v>5400</v>
      </c>
      <c r="FD484" s="1"/>
      <c r="FE484" s="10">
        <v>473</v>
      </c>
      <c r="FF484" s="1">
        <f>BN484*(Parameters!$C$12-Parameters!$D$13)</f>
        <v>1495</v>
      </c>
      <c r="FG484" s="1">
        <f>BO484*(Parameters!$C$12-Parameters!$D$13)</f>
        <v>0</v>
      </c>
      <c r="FH484" s="1">
        <f>BP484*(Parameters!$C$12-Parameters!$D$13)</f>
        <v>0</v>
      </c>
      <c r="FI484" s="1">
        <f>BQ484*(Parameters!$C$12-Parameters!$D$13)</f>
        <v>0</v>
      </c>
      <c r="FJ484" s="1">
        <f>BR484*(Parameters!$C$12-Parameters!$D$13)</f>
        <v>0</v>
      </c>
      <c r="FK484" s="1">
        <f>BS484*(Parameters!$C$12-Parameters!$D$13)</f>
        <v>0</v>
      </c>
      <c r="FL484" s="1">
        <f>BT484*(Parameters!$C$12-Parameters!$D$13)</f>
        <v>0</v>
      </c>
      <c r="FM484" s="1">
        <f>BU484*(Parameters!$C$12-Parameters!$D$13)</f>
        <v>0</v>
      </c>
      <c r="FN484" s="1">
        <f>BV484*(Parameters!$C$12-Parameters!$D$13)</f>
        <v>0</v>
      </c>
      <c r="FO484" s="1">
        <f>BW484*(Parameters!$C$12-Parameters!$D$13)</f>
        <v>0</v>
      </c>
      <c r="FP484" s="1">
        <f>BX484*(Parameters!$C$12-Parameters!$D$13)</f>
        <v>0</v>
      </c>
      <c r="FQ484" s="1">
        <f>BY484*(Parameters!$C$12-Parameters!$D$13)</f>
        <v>0</v>
      </c>
      <c r="FR484" s="1">
        <f>BZ484*(Parameters!$C$12-Parameters!$D$13)</f>
        <v>0</v>
      </c>
      <c r="FS484" s="1">
        <f>CA484*(Parameters!$C$12-Parameters!$D$13)</f>
        <v>0</v>
      </c>
      <c r="FT484" s="1">
        <f>CB484*(Parameters!$C$12-Parameters!$D$13)</f>
        <v>0</v>
      </c>
      <c r="FU484" s="1">
        <f>CC484*(Parameters!$C$12-Parameters!$D$13)</f>
        <v>0</v>
      </c>
      <c r="FV484" s="1">
        <f>CD484*(Parameters!$C$12-Parameters!$D$13)</f>
        <v>0</v>
      </c>
      <c r="FW484" s="1">
        <f>CE484*(Parameters!$C$12-Parameters!$D$13)</f>
        <v>0</v>
      </c>
      <c r="FX484" s="1">
        <f>CF484*(Parameters!$C$12-Parameters!$D$13)</f>
        <v>0</v>
      </c>
      <c r="FY484" s="1">
        <f>CG484*(Parameters!$C$12-Parameters!$D$13)</f>
        <v>0</v>
      </c>
      <c r="FZ484" s="1">
        <f>CH484*(Parameters!$C$12-Parameters!$D$13)</f>
        <v>0</v>
      </c>
      <c r="GA484" s="1">
        <f>CI484*(Parameters!$C$12-Parameters!$D$13)</f>
        <v>0</v>
      </c>
      <c r="GB484" s="1">
        <f>CJ484*(Parameters!$C$12-Parameters!$D$13)</f>
        <v>0</v>
      </c>
      <c r="GC484" s="1">
        <f>CK484*(Parameters!$C$12-Parameters!$D$13)</f>
        <v>690</v>
      </c>
      <c r="GD484" s="1">
        <f>CL484*(Parameters!$C$12-Parameters!$D$13)</f>
        <v>0</v>
      </c>
      <c r="GE484" s="1">
        <f>CM484*(Parameters!$C$12-Parameters!$D$13)</f>
        <v>115</v>
      </c>
      <c r="GF484" s="1">
        <f>CN484*(Parameters!$C$12-Parameters!$D$13)</f>
        <v>0</v>
      </c>
      <c r="GG484" s="1">
        <f>CO484*(Parameters!$C$12-Parameters!$D$13)</f>
        <v>0</v>
      </c>
      <c r="GH484" s="1">
        <f>CP484*(Parameters!$C$12-Parameters!$D$13)</f>
        <v>0</v>
      </c>
      <c r="GI484" s="1">
        <f>CQ484*(Parameters!$C$12-Parameters!$D$13)</f>
        <v>0</v>
      </c>
      <c r="GJ484" s="1"/>
      <c r="GK484" s="10">
        <v>473</v>
      </c>
      <c r="GL484" s="1">
        <f>CT484+DZ484+FF484-Parameters!$F$13*Parameters!$B$13</f>
        <v>6475</v>
      </c>
      <c r="GM484" s="1">
        <f>CU484+EA484+FG484-Parameters!$F$13*Parameters!$B$13</f>
        <v>7450</v>
      </c>
      <c r="GN484" s="1">
        <f>CV484+EB484+FH484-Parameters!$F$13*Parameters!$B$13</f>
        <v>8490</v>
      </c>
      <c r="GO484" s="1">
        <f>CW484+EC484+FI484-Parameters!$F$13*Parameters!$B$13</f>
        <v>780</v>
      </c>
      <c r="GP484" s="1">
        <f>CX484+ED484+FJ484-Parameters!$F$13*Parameters!$B$13</f>
        <v>9400</v>
      </c>
      <c r="GQ484" s="1">
        <f>CY484+EE484+FK484-Parameters!$F$13*Parameters!$B$13</f>
        <v>6280</v>
      </c>
      <c r="GR484" s="1">
        <f>CZ484+EF484+FL484-Parameters!$F$13*Parameters!$B$13</f>
        <v>7190</v>
      </c>
      <c r="GS484" s="1">
        <f>DA484+EG484+FM484-Parameters!$F$13*Parameters!$B$13</f>
        <v>6500</v>
      </c>
      <c r="GT484" s="1">
        <f>DB484+EH484+FN484-Parameters!$F$13*Parameters!$B$13</f>
        <v>6930</v>
      </c>
      <c r="GU484" s="1">
        <f>DC484+EI484+FO484-Parameters!$F$13*Parameters!$B$13</f>
        <v>8620</v>
      </c>
      <c r="GV484" s="1">
        <f>DD484+EJ484+FP484-Parameters!$F$13*Parameters!$B$13</f>
        <v>7450</v>
      </c>
      <c r="GW484" s="1">
        <f>DE484+EK484+FQ484-Parameters!$F$13*Parameters!$B$13</f>
        <v>9400</v>
      </c>
      <c r="GX484" s="1">
        <f>DF484+EL484+FR484-Parameters!$F$13*Parameters!$B$13</f>
        <v>8230</v>
      </c>
      <c r="GY484" s="1">
        <f>DG484+EM484+FS484-Parameters!$F$13*Parameters!$B$13</f>
        <v>9400</v>
      </c>
      <c r="GZ484" s="1">
        <f>DH484+EN484+FT484-Parameters!$F$13*Parameters!$B$13</f>
        <v>3920</v>
      </c>
      <c r="HA484" s="1">
        <f>DI484+EO484+FU484-Parameters!$F$13*Parameters!$B$13</f>
        <v>6280</v>
      </c>
      <c r="HB484" s="1">
        <f>DJ484+EP484+FV484-Parameters!$F$13*Parameters!$B$13</f>
        <v>6450</v>
      </c>
      <c r="HC484" s="1">
        <f>DK484+EQ484+FW484-Parameters!$F$13*Parameters!$B$13</f>
        <v>8360</v>
      </c>
      <c r="HD484" s="1">
        <f>DL484+ER484+FX484-Parameters!$F$13*Parameters!$B$13</f>
        <v>4810</v>
      </c>
      <c r="HE484" s="1">
        <f>DM484+ES484+FY484-Parameters!$F$13*Parameters!$B$13</f>
        <v>6200</v>
      </c>
      <c r="HF484" s="1">
        <f>DN484+ET484+FZ484-Parameters!$F$13*Parameters!$B$13</f>
        <v>7060</v>
      </c>
      <c r="HG484" s="1">
        <f>DO484+EU484+GA484-Parameters!$F$13*Parameters!$B$13</f>
        <v>8490</v>
      </c>
      <c r="HH484" s="1">
        <f>DP484+EV484+GB484-Parameters!$F$13*Parameters!$B$13</f>
        <v>5110</v>
      </c>
      <c r="HI484" s="1">
        <f>DQ484+EW484+GC484-Parameters!$F$13*Parameters!$B$13</f>
        <v>8050</v>
      </c>
      <c r="HJ484" s="1">
        <f>DR484+EX484+GD484-Parameters!$F$13*Parameters!$B$13</f>
        <v>8100</v>
      </c>
      <c r="HK484" s="1">
        <f>DS484+EY484+GE484-Parameters!$F$13*Parameters!$B$13</f>
        <v>3735</v>
      </c>
      <c r="HL484" s="1">
        <f>DT484+EZ484+GF484-Parameters!$F$13*Parameters!$B$13</f>
        <v>7700</v>
      </c>
      <c r="HM484" s="1">
        <f>DU484+FA484+GG484-Parameters!$F$13*Parameters!$B$13</f>
        <v>7580</v>
      </c>
      <c r="HN484" s="1">
        <f>DV484+FB484+GH484-Parameters!$F$13*Parameters!$B$13</f>
        <v>8230</v>
      </c>
      <c r="HO484" s="1">
        <f>DW484+FC484+GI484-Parameters!$F$13*Parameters!$B$13</f>
        <v>5630</v>
      </c>
      <c r="HP484" s="1"/>
      <c r="HQ484" s="2"/>
    </row>
    <row r="485" spans="1:225" x14ac:dyDescent="0.35">
      <c r="A485" s="10">
        <v>474</v>
      </c>
      <c r="B485">
        <f>MIN(Parameters!$B$12,Data!B485)</f>
        <v>52</v>
      </c>
      <c r="C485">
        <f>MIN(Parameters!$B$12,Data!C485)</f>
        <v>60</v>
      </c>
      <c r="D485">
        <f>MIN(Parameters!$B$12,Data!D485)</f>
        <v>41</v>
      </c>
      <c r="E485">
        <f>MIN(Parameters!$B$12,Data!E485)</f>
        <v>41</v>
      </c>
      <c r="F485">
        <f>MIN(Parameters!$B$12,Data!F485)</f>
        <v>59</v>
      </c>
      <c r="G485">
        <f>MIN(Parameters!$B$12,Data!G485)</f>
        <v>41</v>
      </c>
      <c r="H485">
        <f>MIN(Parameters!$B$12,Data!H485)</f>
        <v>60</v>
      </c>
      <c r="I485">
        <f>MIN(Parameters!$B$12,Data!I485)</f>
        <v>60</v>
      </c>
      <c r="J485">
        <f>MIN(Parameters!$B$12,Data!J485)</f>
        <v>53</v>
      </c>
      <c r="K485">
        <f>MIN(Parameters!$B$12,Data!K485)</f>
        <v>33</v>
      </c>
      <c r="L485">
        <f>MIN(Parameters!$B$12,Data!L485)</f>
        <v>40</v>
      </c>
      <c r="M485">
        <f>MIN(Parameters!$B$12,Data!M485)</f>
        <v>60</v>
      </c>
      <c r="N485">
        <f>MIN(Parameters!$B$12,Data!N485)</f>
        <v>59</v>
      </c>
      <c r="O485">
        <f>MIN(Parameters!$B$12,Data!O485)</f>
        <v>60</v>
      </c>
      <c r="P485">
        <f>MIN(Parameters!$B$12,Data!P485)</f>
        <v>57</v>
      </c>
      <c r="Q485">
        <f>MIN(Parameters!$B$12,Data!Q485)</f>
        <v>60</v>
      </c>
      <c r="R485">
        <f>MIN(Parameters!$B$12,Data!R485)</f>
        <v>39</v>
      </c>
      <c r="S485">
        <f>MIN(Parameters!$B$12,Data!S485)</f>
        <v>55</v>
      </c>
      <c r="T485">
        <f>MIN(Parameters!$B$12,Data!T485)</f>
        <v>33</v>
      </c>
      <c r="U485">
        <f>MIN(Parameters!$B$12,Data!U485)</f>
        <v>42</v>
      </c>
      <c r="V485">
        <f>MIN(Parameters!$B$12,Data!V485)</f>
        <v>26</v>
      </c>
      <c r="W485">
        <f>MIN(Parameters!$B$12,Data!W485)</f>
        <v>60</v>
      </c>
      <c r="X485">
        <f>MIN(Parameters!$B$12,Data!X485)</f>
        <v>60</v>
      </c>
      <c r="Y485">
        <f>MIN(Parameters!$B$12,Data!Y485)</f>
        <v>60</v>
      </c>
      <c r="Z485">
        <f>MIN(Parameters!$B$12,Data!Z485)</f>
        <v>39</v>
      </c>
      <c r="AA485">
        <f>MIN(Parameters!$B$12,Data!AA485)</f>
        <v>60</v>
      </c>
      <c r="AB485">
        <f>MIN(Parameters!$B$12,Data!AB485)</f>
        <v>60</v>
      </c>
      <c r="AC485">
        <f>MIN(Parameters!$B$12,Data!AC485)</f>
        <v>34</v>
      </c>
      <c r="AD485">
        <f>MIN(Parameters!$B$12,Data!AD485)</f>
        <v>60</v>
      </c>
      <c r="AE485">
        <f>MIN(Parameters!$B$12,Data!AE485)</f>
        <v>59</v>
      </c>
      <c r="AG485" s="10">
        <v>474</v>
      </c>
      <c r="AH485">
        <f>MIN(Parameters!$B$13,Data!AI485)</f>
        <v>0</v>
      </c>
      <c r="AI485">
        <f>MIN(Parameters!$B$13,Data!AJ485)</f>
        <v>20</v>
      </c>
      <c r="AJ485">
        <f>MIN(Parameters!$B$13,Data!AK485)</f>
        <v>20</v>
      </c>
      <c r="AK485">
        <f>MIN(Parameters!$B$13,Data!AL485)</f>
        <v>6</v>
      </c>
      <c r="AL485">
        <f>MIN(Parameters!$B$13,Data!AM485)</f>
        <v>11</v>
      </c>
      <c r="AM485">
        <f>MIN(Parameters!$B$13,Data!AN485)</f>
        <v>20</v>
      </c>
      <c r="AN485">
        <f>MIN(Parameters!$B$13,Data!AO485)</f>
        <v>20</v>
      </c>
      <c r="AO485">
        <f>MIN(Parameters!$B$13,Data!AP485)</f>
        <v>20</v>
      </c>
      <c r="AP485">
        <f>MIN(Parameters!$B$13,Data!AQ485)</f>
        <v>20</v>
      </c>
      <c r="AQ485">
        <f>MIN(Parameters!$B$13,Data!AR485)</f>
        <v>4</v>
      </c>
      <c r="AR485">
        <f>MIN(Parameters!$B$13,Data!AS485)</f>
        <v>20</v>
      </c>
      <c r="AS485">
        <f>MIN(Parameters!$B$13,Data!AT485)</f>
        <v>20</v>
      </c>
      <c r="AT485">
        <f>MIN(Parameters!$B$13,Data!AU485)</f>
        <v>15</v>
      </c>
      <c r="AU485">
        <f>MIN(Parameters!$B$13,Data!AV485)</f>
        <v>20</v>
      </c>
      <c r="AV485">
        <f>MIN(Parameters!$B$13,Data!AW485)</f>
        <v>9</v>
      </c>
      <c r="AW485">
        <f>MIN(Parameters!$B$13,Data!AX485)</f>
        <v>20</v>
      </c>
      <c r="AX485">
        <f>MIN(Parameters!$B$13,Data!AY485)</f>
        <v>20</v>
      </c>
      <c r="AY485">
        <f>MIN(Parameters!$B$13,Data!AZ485)</f>
        <v>19</v>
      </c>
      <c r="AZ485">
        <f>MIN(Parameters!$B$13,Data!BA485)</f>
        <v>12</v>
      </c>
      <c r="BA485">
        <f>MIN(Parameters!$B$13,Data!BB485)</f>
        <v>0</v>
      </c>
      <c r="BB485">
        <f>MIN(Parameters!$B$13,Data!BC485)</f>
        <v>20</v>
      </c>
      <c r="BC485">
        <f>MIN(Parameters!$B$13,Data!BD485)</f>
        <v>4</v>
      </c>
      <c r="BD485">
        <f>MIN(Parameters!$B$13,Data!BE485)</f>
        <v>0</v>
      </c>
      <c r="BE485">
        <f>MIN(Parameters!$B$13,Data!BF485)</f>
        <v>20</v>
      </c>
      <c r="BF485">
        <f>MIN(Parameters!$B$13,Data!BG485)</f>
        <v>20</v>
      </c>
      <c r="BG485">
        <f>MIN(Parameters!$B$13,Data!BH485)</f>
        <v>20</v>
      </c>
      <c r="BH485">
        <f>MIN(Parameters!$B$13,Data!BI485)</f>
        <v>20</v>
      </c>
      <c r="BI485">
        <f>MIN(Parameters!$B$13,Data!BJ485)</f>
        <v>15</v>
      </c>
      <c r="BJ485">
        <f>MIN(Parameters!$B$13,Data!BK485)</f>
        <v>20</v>
      </c>
      <c r="BK485">
        <f>MIN(Parameters!$B$13,Data!BL485)</f>
        <v>20</v>
      </c>
      <c r="BM485" s="10">
        <v>474</v>
      </c>
      <c r="BN485">
        <f>MIN(Parameters!$B$13-Updated_calc!AH485,MAX(0,Data!B485-Updated_calc!B485))</f>
        <v>0</v>
      </c>
      <c r="BO485">
        <f>MIN(Parameters!$B$13-Updated_calc!AI485,MAX(0,Data!C485-Updated_calc!C485))</f>
        <v>0</v>
      </c>
      <c r="BP485">
        <f>MIN(Parameters!$B$13-Updated_calc!AJ485,MAX(0,Data!D485-Updated_calc!D485))</f>
        <v>0</v>
      </c>
      <c r="BQ485">
        <f>MIN(Parameters!$B$13-Updated_calc!AK485,MAX(0,Data!E485-Updated_calc!E485))</f>
        <v>0</v>
      </c>
      <c r="BR485">
        <f>MIN(Parameters!$B$13-Updated_calc!AL485,MAX(0,Data!F485-Updated_calc!F485))</f>
        <v>0</v>
      </c>
      <c r="BS485">
        <f>MIN(Parameters!$B$13-Updated_calc!AM485,MAX(0,Data!G485-Updated_calc!G485))</f>
        <v>0</v>
      </c>
      <c r="BT485">
        <f>MIN(Parameters!$B$13-Updated_calc!AN485,MAX(0,Data!H485-Updated_calc!H485))</f>
        <v>0</v>
      </c>
      <c r="BU485">
        <f>MIN(Parameters!$B$13-Updated_calc!AO485,MAX(0,Data!I485-Updated_calc!I485))</f>
        <v>0</v>
      </c>
      <c r="BV485">
        <f>MIN(Parameters!$B$13-Updated_calc!AP485,MAX(0,Data!J485-Updated_calc!J485))</f>
        <v>0</v>
      </c>
      <c r="BW485">
        <f>MIN(Parameters!$B$13-Updated_calc!AQ485,MAX(0,Data!K485-Updated_calc!K485))</f>
        <v>0</v>
      </c>
      <c r="BX485">
        <f>MIN(Parameters!$B$13-Updated_calc!AR485,MAX(0,Data!L485-Updated_calc!L485))</f>
        <v>0</v>
      </c>
      <c r="BY485">
        <f>MIN(Parameters!$B$13-Updated_calc!AS485,MAX(0,Data!M485-Updated_calc!M485))</f>
        <v>0</v>
      </c>
      <c r="BZ485">
        <f>MIN(Parameters!$B$13-Updated_calc!AT485,MAX(0,Data!N485-Updated_calc!N485))</f>
        <v>0</v>
      </c>
      <c r="CA485">
        <f>MIN(Parameters!$B$13-Updated_calc!AU485,MAX(0,Data!O485-Updated_calc!O485))</f>
        <v>0</v>
      </c>
      <c r="CB485">
        <f>MIN(Parameters!$B$13-Updated_calc!AV485,MAX(0,Data!P485-Updated_calc!P485))</f>
        <v>0</v>
      </c>
      <c r="CC485">
        <f>MIN(Parameters!$B$13-Updated_calc!AW485,MAX(0,Data!Q485-Updated_calc!Q485))</f>
        <v>0</v>
      </c>
      <c r="CD485">
        <f>MIN(Parameters!$B$13-Updated_calc!AX485,MAX(0,Data!R485-Updated_calc!R485))</f>
        <v>0</v>
      </c>
      <c r="CE485">
        <f>MIN(Parameters!$B$13-Updated_calc!AY485,MAX(0,Data!S485-Updated_calc!S485))</f>
        <v>0</v>
      </c>
      <c r="CF485">
        <f>MIN(Parameters!$B$13-Updated_calc!AZ485,MAX(0,Data!T485-Updated_calc!T485))</f>
        <v>0</v>
      </c>
      <c r="CG485">
        <f>MIN(Parameters!$B$13-Updated_calc!BA485,MAX(0,Data!U485-Updated_calc!U485))</f>
        <v>0</v>
      </c>
      <c r="CH485">
        <f>MIN(Parameters!$B$13-Updated_calc!BB485,MAX(0,Data!V485-Updated_calc!V485))</f>
        <v>0</v>
      </c>
      <c r="CI485">
        <f>MIN(Parameters!$B$13-Updated_calc!BC485,MAX(0,Data!W485-Updated_calc!W485))</f>
        <v>16</v>
      </c>
      <c r="CJ485">
        <f>MIN(Parameters!$B$13-Updated_calc!BD485,MAX(0,Data!X485-Updated_calc!X485))</f>
        <v>2</v>
      </c>
      <c r="CK485">
        <f>MIN(Parameters!$B$13-Updated_calc!BE485,MAX(0,Data!Y485-Updated_calc!Y485))</f>
        <v>0</v>
      </c>
      <c r="CL485">
        <f>MIN(Parameters!$B$13-Updated_calc!BF485,MAX(0,Data!Z485-Updated_calc!Z485))</f>
        <v>0</v>
      </c>
      <c r="CM485">
        <f>MIN(Parameters!$B$13-Updated_calc!BG485,MAX(0,Data!AA485-Updated_calc!AA485))</f>
        <v>0</v>
      </c>
      <c r="CN485">
        <f>MIN(Parameters!$B$13-Updated_calc!BH485,MAX(0,Data!AB485-Updated_calc!AB485))</f>
        <v>0</v>
      </c>
      <c r="CO485">
        <f>MIN(Parameters!$B$13-Updated_calc!BI485,MAX(0,Data!AC485-Updated_calc!AC485))</f>
        <v>0</v>
      </c>
      <c r="CP485">
        <f>MIN(Parameters!$B$13-Updated_calc!BJ485,MAX(0,Data!AD485-Updated_calc!AD485))</f>
        <v>0</v>
      </c>
      <c r="CQ485">
        <f>MIN(Parameters!$B$13-Updated_calc!BK485,MAX(0,Data!AE485-Updated_calc!AE485))</f>
        <v>0</v>
      </c>
      <c r="CS485" s="10">
        <v>474</v>
      </c>
      <c r="CT485">
        <f>B485*(Parameters!$C$12-Parameters!$D$12)-Parameters!$E$12*Parameters!$B$12</f>
        <v>4960</v>
      </c>
      <c r="CU485">
        <f>C485*(Parameters!$C$12-Parameters!$D$12)-Parameters!$E$12*Parameters!$B$12</f>
        <v>6000</v>
      </c>
      <c r="CV485">
        <f>D485*(Parameters!$C$12-Parameters!$D$12)-Parameters!$E$12*Parameters!$B$12</f>
        <v>3530</v>
      </c>
      <c r="CW485">
        <f>E485*(Parameters!$C$12-Parameters!$D$12)-Parameters!$E$12*Parameters!$B$12</f>
        <v>3530</v>
      </c>
      <c r="CX485">
        <f>F485*(Parameters!$C$12-Parameters!$D$12)-Parameters!$E$12*Parameters!$B$12</f>
        <v>5870</v>
      </c>
      <c r="CY485">
        <f>G485*(Parameters!$C$12-Parameters!$D$12)-Parameters!$E$12*Parameters!$B$12</f>
        <v>3530</v>
      </c>
      <c r="CZ485">
        <f>H485*(Parameters!$C$12-Parameters!$D$12)-Parameters!$E$12*Parameters!$B$12</f>
        <v>6000</v>
      </c>
      <c r="DA485">
        <f>I485*(Parameters!$C$12-Parameters!$D$12)-Parameters!$E$12*Parameters!$B$12</f>
        <v>6000</v>
      </c>
      <c r="DB485">
        <f>J485*(Parameters!$C$12-Parameters!$D$12)-Parameters!$E$12*Parameters!$B$12</f>
        <v>5090</v>
      </c>
      <c r="DC485">
        <f>K485*(Parameters!$C$12-Parameters!$D$12)-Parameters!$E$12*Parameters!$B$12</f>
        <v>2490</v>
      </c>
      <c r="DD485">
        <f>L485*(Parameters!$C$12-Parameters!$D$12)-Parameters!$E$12*Parameters!$B$12</f>
        <v>3400</v>
      </c>
      <c r="DE485">
        <f>M485*(Parameters!$C$12-Parameters!$D$12)-Parameters!$E$12*Parameters!$B$12</f>
        <v>6000</v>
      </c>
      <c r="DF485">
        <f>N485*(Parameters!$C$12-Parameters!$D$12)-Parameters!$E$12*Parameters!$B$12</f>
        <v>5870</v>
      </c>
      <c r="DG485">
        <f>O485*(Parameters!$C$12-Parameters!$D$12)-Parameters!$E$12*Parameters!$B$12</f>
        <v>6000</v>
      </c>
      <c r="DH485">
        <f>P485*(Parameters!$C$12-Parameters!$D$12)-Parameters!$E$12*Parameters!$B$12</f>
        <v>5610</v>
      </c>
      <c r="DI485">
        <f>Q485*(Parameters!$C$12-Parameters!$D$12)-Parameters!$E$12*Parameters!$B$12</f>
        <v>6000</v>
      </c>
      <c r="DJ485">
        <f>R485*(Parameters!$C$12-Parameters!$D$12)-Parameters!$E$12*Parameters!$B$12</f>
        <v>3270</v>
      </c>
      <c r="DK485">
        <f>S485*(Parameters!$C$12-Parameters!$D$12)-Parameters!$E$12*Parameters!$B$12</f>
        <v>5350</v>
      </c>
      <c r="DL485">
        <f>T485*(Parameters!$C$12-Parameters!$D$12)-Parameters!$E$12*Parameters!$B$12</f>
        <v>2490</v>
      </c>
      <c r="DM485">
        <f>U485*(Parameters!$C$12-Parameters!$D$12)-Parameters!$E$12*Parameters!$B$12</f>
        <v>3660</v>
      </c>
      <c r="DN485">
        <f>V485*(Parameters!$C$12-Parameters!$D$12)-Parameters!$E$12*Parameters!$B$12</f>
        <v>1580</v>
      </c>
      <c r="DO485">
        <f>W485*(Parameters!$C$12-Parameters!$D$12)-Parameters!$E$12*Parameters!$B$12</f>
        <v>6000</v>
      </c>
      <c r="DP485">
        <f>X485*(Parameters!$C$12-Parameters!$D$12)-Parameters!$E$12*Parameters!$B$12</f>
        <v>6000</v>
      </c>
      <c r="DQ485">
        <f>Y485*(Parameters!$C$12-Parameters!$D$12)-Parameters!$E$12*Parameters!$B$12</f>
        <v>6000</v>
      </c>
      <c r="DR485">
        <f>Z485*(Parameters!$C$12-Parameters!$D$12)-Parameters!$E$12*Parameters!$B$12</f>
        <v>3270</v>
      </c>
      <c r="DS485">
        <f>AA485*(Parameters!$C$12-Parameters!$D$12)-Parameters!$E$12*Parameters!$B$12</f>
        <v>6000</v>
      </c>
      <c r="DT485">
        <f>AB485*(Parameters!$C$12-Parameters!$D$12)-Parameters!$E$12*Parameters!$B$12</f>
        <v>6000</v>
      </c>
      <c r="DU485">
        <f>AC485*(Parameters!$C$12-Parameters!$D$12)-Parameters!$E$12*Parameters!$B$12</f>
        <v>2620</v>
      </c>
      <c r="DV485">
        <f>AD485*(Parameters!$C$12-Parameters!$D$12)-Parameters!$E$12*Parameters!$B$12</f>
        <v>6000</v>
      </c>
      <c r="DW485">
        <f>AE485*(Parameters!$C$12-Parameters!$D$12)-Parameters!$E$12*Parameters!$B$12</f>
        <v>5870</v>
      </c>
      <c r="DY485" s="10">
        <v>474</v>
      </c>
      <c r="DZ485" s="1">
        <f>AH485*(Parameters!$C$13-Parameters!$D$13)-Parameters!$B$13*Parameters!$E$13</f>
        <v>-1400</v>
      </c>
      <c r="EA485" s="1">
        <f>AI485*(Parameters!$C$13-Parameters!$D$13)-Parameters!$B$13*Parameters!$E$13</f>
        <v>5400</v>
      </c>
      <c r="EB485" s="1">
        <f>AJ485*(Parameters!$C$13-Parameters!$D$13)-Parameters!$B$13*Parameters!$E$13</f>
        <v>5400</v>
      </c>
      <c r="EC485" s="1">
        <f>AK485*(Parameters!$C$13-Parameters!$D$13)-Parameters!$B$13*Parameters!$E$13</f>
        <v>640</v>
      </c>
      <c r="ED485" s="1">
        <f>AL485*(Parameters!$C$13-Parameters!$D$13)-Parameters!$B$13*Parameters!$E$13</f>
        <v>2340</v>
      </c>
      <c r="EE485" s="1">
        <f>AM485*(Parameters!$C$13-Parameters!$D$13)-Parameters!$B$13*Parameters!$E$13</f>
        <v>5400</v>
      </c>
      <c r="EF485" s="1">
        <f>AN485*(Parameters!$C$13-Parameters!$D$13)-Parameters!$B$13*Parameters!$E$13</f>
        <v>5400</v>
      </c>
      <c r="EG485" s="1">
        <f>AO485*(Parameters!$C$13-Parameters!$D$13)-Parameters!$B$13*Parameters!$E$13</f>
        <v>5400</v>
      </c>
      <c r="EH485" s="1">
        <f>AP485*(Parameters!$C$13-Parameters!$D$13)-Parameters!$B$13*Parameters!$E$13</f>
        <v>5400</v>
      </c>
      <c r="EI485" s="1">
        <f>AQ485*(Parameters!$C$13-Parameters!$D$13)-Parameters!$B$13*Parameters!$E$13</f>
        <v>-40</v>
      </c>
      <c r="EJ485" s="1">
        <f>AR485*(Parameters!$C$13-Parameters!$D$13)-Parameters!$B$13*Parameters!$E$13</f>
        <v>5400</v>
      </c>
      <c r="EK485" s="1">
        <f>AS485*(Parameters!$C$13-Parameters!$D$13)-Parameters!$B$13*Parameters!$E$13</f>
        <v>5400</v>
      </c>
      <c r="EL485" s="1">
        <f>AT485*(Parameters!$C$13-Parameters!$D$13)-Parameters!$B$13*Parameters!$E$13</f>
        <v>3700</v>
      </c>
      <c r="EM485" s="1">
        <f>AU485*(Parameters!$C$13-Parameters!$D$13)-Parameters!$B$13*Parameters!$E$13</f>
        <v>5400</v>
      </c>
      <c r="EN485" s="1">
        <f>AV485*(Parameters!$C$13-Parameters!$D$13)-Parameters!$B$13*Parameters!$E$13</f>
        <v>1660</v>
      </c>
      <c r="EO485" s="1">
        <f>AW485*(Parameters!$C$13-Parameters!$D$13)-Parameters!$B$13*Parameters!$E$13</f>
        <v>5400</v>
      </c>
      <c r="EP485" s="1">
        <f>AX485*(Parameters!$C$13-Parameters!$D$13)-Parameters!$B$13*Parameters!$E$13</f>
        <v>5400</v>
      </c>
      <c r="EQ485" s="1">
        <f>AY485*(Parameters!$C$13-Parameters!$D$13)-Parameters!$B$13*Parameters!$E$13</f>
        <v>5060</v>
      </c>
      <c r="ER485" s="1">
        <f>AZ485*(Parameters!$C$13-Parameters!$D$13)-Parameters!$B$13*Parameters!$E$13</f>
        <v>2680</v>
      </c>
      <c r="ES485" s="1">
        <f>BA485*(Parameters!$C$13-Parameters!$D$13)-Parameters!$B$13*Parameters!$E$13</f>
        <v>-1400</v>
      </c>
      <c r="ET485" s="1">
        <f>BB485*(Parameters!$C$13-Parameters!$D$13)-Parameters!$B$13*Parameters!$E$13</f>
        <v>5400</v>
      </c>
      <c r="EU485" s="1">
        <f>BC485*(Parameters!$C$13-Parameters!$D$13)-Parameters!$B$13*Parameters!$E$13</f>
        <v>-40</v>
      </c>
      <c r="EV485" s="1">
        <f>BD485*(Parameters!$C$13-Parameters!$D$13)-Parameters!$B$13*Parameters!$E$13</f>
        <v>-1400</v>
      </c>
      <c r="EW485" s="1">
        <f>BE485*(Parameters!$C$13-Parameters!$D$13)-Parameters!$B$13*Parameters!$E$13</f>
        <v>5400</v>
      </c>
      <c r="EX485" s="1">
        <f>BF485*(Parameters!$C$13-Parameters!$D$13)-Parameters!$B$13*Parameters!$E$13</f>
        <v>5400</v>
      </c>
      <c r="EY485" s="1">
        <f>BG485*(Parameters!$C$13-Parameters!$D$13)-Parameters!$B$13*Parameters!$E$13</f>
        <v>5400</v>
      </c>
      <c r="EZ485" s="1">
        <f>BH485*(Parameters!$C$13-Parameters!$D$13)-Parameters!$B$13*Parameters!$E$13</f>
        <v>5400</v>
      </c>
      <c r="FA485" s="1">
        <f>BI485*(Parameters!$C$13-Parameters!$D$13)-Parameters!$B$13*Parameters!$E$13</f>
        <v>3700</v>
      </c>
      <c r="FB485" s="1">
        <f>BJ485*(Parameters!$C$13-Parameters!$D$13)-Parameters!$B$13*Parameters!$E$13</f>
        <v>5400</v>
      </c>
      <c r="FC485" s="1">
        <f>BK485*(Parameters!$C$13-Parameters!$D$13)-Parameters!$B$13*Parameters!$E$13</f>
        <v>5400</v>
      </c>
      <c r="FD485" s="1"/>
      <c r="FE485" s="10">
        <v>474</v>
      </c>
      <c r="FF485" s="1">
        <f>BN485*(Parameters!$C$12-Parameters!$D$13)</f>
        <v>0</v>
      </c>
      <c r="FG485" s="1">
        <f>BO485*(Parameters!$C$12-Parameters!$D$13)</f>
        <v>0</v>
      </c>
      <c r="FH485" s="1">
        <f>BP485*(Parameters!$C$12-Parameters!$D$13)</f>
        <v>0</v>
      </c>
      <c r="FI485" s="1">
        <f>BQ485*(Parameters!$C$12-Parameters!$D$13)</f>
        <v>0</v>
      </c>
      <c r="FJ485" s="1">
        <f>BR485*(Parameters!$C$12-Parameters!$D$13)</f>
        <v>0</v>
      </c>
      <c r="FK485" s="1">
        <f>BS485*(Parameters!$C$12-Parameters!$D$13)</f>
        <v>0</v>
      </c>
      <c r="FL485" s="1">
        <f>BT485*(Parameters!$C$12-Parameters!$D$13)</f>
        <v>0</v>
      </c>
      <c r="FM485" s="1">
        <f>BU485*(Parameters!$C$12-Parameters!$D$13)</f>
        <v>0</v>
      </c>
      <c r="FN485" s="1">
        <f>BV485*(Parameters!$C$12-Parameters!$D$13)</f>
        <v>0</v>
      </c>
      <c r="FO485" s="1">
        <f>BW485*(Parameters!$C$12-Parameters!$D$13)</f>
        <v>0</v>
      </c>
      <c r="FP485" s="1">
        <f>BX485*(Parameters!$C$12-Parameters!$D$13)</f>
        <v>0</v>
      </c>
      <c r="FQ485" s="1">
        <f>BY485*(Parameters!$C$12-Parameters!$D$13)</f>
        <v>0</v>
      </c>
      <c r="FR485" s="1">
        <f>BZ485*(Parameters!$C$12-Parameters!$D$13)</f>
        <v>0</v>
      </c>
      <c r="FS485" s="1">
        <f>CA485*(Parameters!$C$12-Parameters!$D$13)</f>
        <v>0</v>
      </c>
      <c r="FT485" s="1">
        <f>CB485*(Parameters!$C$12-Parameters!$D$13)</f>
        <v>0</v>
      </c>
      <c r="FU485" s="1">
        <f>CC485*(Parameters!$C$12-Parameters!$D$13)</f>
        <v>0</v>
      </c>
      <c r="FV485" s="1">
        <f>CD485*(Parameters!$C$12-Parameters!$D$13)</f>
        <v>0</v>
      </c>
      <c r="FW485" s="1">
        <f>CE485*(Parameters!$C$12-Parameters!$D$13)</f>
        <v>0</v>
      </c>
      <c r="FX485" s="1">
        <f>CF485*(Parameters!$C$12-Parameters!$D$13)</f>
        <v>0</v>
      </c>
      <c r="FY485" s="1">
        <f>CG485*(Parameters!$C$12-Parameters!$D$13)</f>
        <v>0</v>
      </c>
      <c r="FZ485" s="1">
        <f>CH485*(Parameters!$C$12-Parameters!$D$13)</f>
        <v>0</v>
      </c>
      <c r="GA485" s="1">
        <f>CI485*(Parameters!$C$12-Parameters!$D$13)</f>
        <v>1840</v>
      </c>
      <c r="GB485" s="1">
        <f>CJ485*(Parameters!$C$12-Parameters!$D$13)</f>
        <v>230</v>
      </c>
      <c r="GC485" s="1">
        <f>CK485*(Parameters!$C$12-Parameters!$D$13)</f>
        <v>0</v>
      </c>
      <c r="GD485" s="1">
        <f>CL485*(Parameters!$C$12-Parameters!$D$13)</f>
        <v>0</v>
      </c>
      <c r="GE485" s="1">
        <f>CM485*(Parameters!$C$12-Parameters!$D$13)</f>
        <v>0</v>
      </c>
      <c r="GF485" s="1">
        <f>CN485*(Parameters!$C$12-Parameters!$D$13)</f>
        <v>0</v>
      </c>
      <c r="GG485" s="1">
        <f>CO485*(Parameters!$C$12-Parameters!$D$13)</f>
        <v>0</v>
      </c>
      <c r="GH485" s="1">
        <f>CP485*(Parameters!$C$12-Parameters!$D$13)</f>
        <v>0</v>
      </c>
      <c r="GI485" s="1">
        <f>CQ485*(Parameters!$C$12-Parameters!$D$13)</f>
        <v>0</v>
      </c>
      <c r="GJ485" s="1"/>
      <c r="GK485" s="10">
        <v>474</v>
      </c>
      <c r="GL485" s="1">
        <f>CT485+DZ485+FF485-Parameters!$F$13*Parameters!$B$13</f>
        <v>1560</v>
      </c>
      <c r="GM485" s="1">
        <f>CU485+EA485+FG485-Parameters!$F$13*Parameters!$B$13</f>
        <v>9400</v>
      </c>
      <c r="GN485" s="1">
        <f>CV485+EB485+FH485-Parameters!$F$13*Parameters!$B$13</f>
        <v>6930</v>
      </c>
      <c r="GO485" s="1">
        <f>CW485+EC485+FI485-Parameters!$F$13*Parameters!$B$13</f>
        <v>2170</v>
      </c>
      <c r="GP485" s="1">
        <f>CX485+ED485+FJ485-Parameters!$F$13*Parameters!$B$13</f>
        <v>6210</v>
      </c>
      <c r="GQ485" s="1">
        <f>CY485+EE485+FK485-Parameters!$F$13*Parameters!$B$13</f>
        <v>6930</v>
      </c>
      <c r="GR485" s="1">
        <f>CZ485+EF485+FL485-Parameters!$F$13*Parameters!$B$13</f>
        <v>9400</v>
      </c>
      <c r="GS485" s="1">
        <f>DA485+EG485+FM485-Parameters!$F$13*Parameters!$B$13</f>
        <v>9400</v>
      </c>
      <c r="GT485" s="1">
        <f>DB485+EH485+FN485-Parameters!$F$13*Parameters!$B$13</f>
        <v>8490</v>
      </c>
      <c r="GU485" s="1">
        <f>DC485+EI485+FO485-Parameters!$F$13*Parameters!$B$13</f>
        <v>450</v>
      </c>
      <c r="GV485" s="1">
        <f>DD485+EJ485+FP485-Parameters!$F$13*Parameters!$B$13</f>
        <v>6800</v>
      </c>
      <c r="GW485" s="1">
        <f>DE485+EK485+FQ485-Parameters!$F$13*Parameters!$B$13</f>
        <v>9400</v>
      </c>
      <c r="GX485" s="1">
        <f>DF485+EL485+FR485-Parameters!$F$13*Parameters!$B$13</f>
        <v>7570</v>
      </c>
      <c r="GY485" s="1">
        <f>DG485+EM485+FS485-Parameters!$F$13*Parameters!$B$13</f>
        <v>9400</v>
      </c>
      <c r="GZ485" s="1">
        <f>DH485+EN485+FT485-Parameters!$F$13*Parameters!$B$13</f>
        <v>5270</v>
      </c>
      <c r="HA485" s="1">
        <f>DI485+EO485+FU485-Parameters!$F$13*Parameters!$B$13</f>
        <v>9400</v>
      </c>
      <c r="HB485" s="1">
        <f>DJ485+EP485+FV485-Parameters!$F$13*Parameters!$B$13</f>
        <v>6670</v>
      </c>
      <c r="HC485" s="1">
        <f>DK485+EQ485+FW485-Parameters!$F$13*Parameters!$B$13</f>
        <v>8410</v>
      </c>
      <c r="HD485" s="1">
        <f>DL485+ER485+FX485-Parameters!$F$13*Parameters!$B$13</f>
        <v>3170</v>
      </c>
      <c r="HE485" s="1">
        <f>DM485+ES485+FY485-Parameters!$F$13*Parameters!$B$13</f>
        <v>260</v>
      </c>
      <c r="HF485" s="1">
        <f>DN485+ET485+FZ485-Parameters!$F$13*Parameters!$B$13</f>
        <v>4980</v>
      </c>
      <c r="HG485" s="1">
        <f>DO485+EU485+GA485-Parameters!$F$13*Parameters!$B$13</f>
        <v>5800</v>
      </c>
      <c r="HH485" s="1">
        <f>DP485+EV485+GB485-Parameters!$F$13*Parameters!$B$13</f>
        <v>2830</v>
      </c>
      <c r="HI485" s="1">
        <f>DQ485+EW485+GC485-Parameters!$F$13*Parameters!$B$13</f>
        <v>9400</v>
      </c>
      <c r="HJ485" s="1">
        <f>DR485+EX485+GD485-Parameters!$F$13*Parameters!$B$13</f>
        <v>6670</v>
      </c>
      <c r="HK485" s="1">
        <f>DS485+EY485+GE485-Parameters!$F$13*Parameters!$B$13</f>
        <v>9400</v>
      </c>
      <c r="HL485" s="1">
        <f>DT485+EZ485+GF485-Parameters!$F$13*Parameters!$B$13</f>
        <v>9400</v>
      </c>
      <c r="HM485" s="1">
        <f>DU485+FA485+GG485-Parameters!$F$13*Parameters!$B$13</f>
        <v>4320</v>
      </c>
      <c r="HN485" s="1">
        <f>DV485+FB485+GH485-Parameters!$F$13*Parameters!$B$13</f>
        <v>9400</v>
      </c>
      <c r="HO485" s="1">
        <f>DW485+FC485+GI485-Parameters!$F$13*Parameters!$B$13</f>
        <v>9270</v>
      </c>
      <c r="HP485" s="1"/>
      <c r="HQ485" s="2"/>
    </row>
    <row r="486" spans="1:225" x14ac:dyDescent="0.35">
      <c r="A486" s="10">
        <v>475</v>
      </c>
      <c r="B486">
        <f>MIN(Parameters!$B$12,Data!B486)</f>
        <v>31</v>
      </c>
      <c r="C486">
        <f>MIN(Parameters!$B$12,Data!C486)</f>
        <v>60</v>
      </c>
      <c r="D486">
        <f>MIN(Parameters!$B$12,Data!D486)</f>
        <v>60</v>
      </c>
      <c r="E486">
        <f>MIN(Parameters!$B$12,Data!E486)</f>
        <v>39</v>
      </c>
      <c r="F486">
        <f>MIN(Parameters!$B$12,Data!F486)</f>
        <v>43</v>
      </c>
      <c r="G486">
        <f>MIN(Parameters!$B$12,Data!G486)</f>
        <v>60</v>
      </c>
      <c r="H486">
        <f>MIN(Parameters!$B$12,Data!H486)</f>
        <v>22</v>
      </c>
      <c r="I486">
        <f>MIN(Parameters!$B$12,Data!I486)</f>
        <v>43</v>
      </c>
      <c r="J486">
        <f>MIN(Parameters!$B$12,Data!J486)</f>
        <v>39</v>
      </c>
      <c r="K486">
        <f>MIN(Parameters!$B$12,Data!K486)</f>
        <v>52</v>
      </c>
      <c r="L486">
        <f>MIN(Parameters!$B$12,Data!L486)</f>
        <v>41</v>
      </c>
      <c r="M486">
        <f>MIN(Parameters!$B$12,Data!M486)</f>
        <v>52</v>
      </c>
      <c r="N486">
        <f>MIN(Parameters!$B$12,Data!N486)</f>
        <v>60</v>
      </c>
      <c r="O486">
        <f>MIN(Parameters!$B$12,Data!O486)</f>
        <v>43</v>
      </c>
      <c r="P486">
        <f>MIN(Parameters!$B$12,Data!P486)</f>
        <v>57</v>
      </c>
      <c r="Q486">
        <f>MIN(Parameters!$B$12,Data!Q486)</f>
        <v>54</v>
      </c>
      <c r="R486">
        <f>MIN(Parameters!$B$12,Data!R486)</f>
        <v>38</v>
      </c>
      <c r="S486">
        <f>MIN(Parameters!$B$12,Data!S486)</f>
        <v>60</v>
      </c>
      <c r="T486">
        <f>MIN(Parameters!$B$12,Data!T486)</f>
        <v>59</v>
      </c>
      <c r="U486">
        <f>MIN(Parameters!$B$12,Data!U486)</f>
        <v>47</v>
      </c>
      <c r="V486">
        <f>MIN(Parameters!$B$12,Data!V486)</f>
        <v>60</v>
      </c>
      <c r="W486">
        <f>MIN(Parameters!$B$12,Data!W486)</f>
        <v>60</v>
      </c>
      <c r="X486">
        <f>MIN(Parameters!$B$12,Data!X486)</f>
        <v>25</v>
      </c>
      <c r="Y486">
        <f>MIN(Parameters!$B$12,Data!Y486)</f>
        <v>54</v>
      </c>
      <c r="Z486">
        <f>MIN(Parameters!$B$12,Data!Z486)</f>
        <v>54</v>
      </c>
      <c r="AA486">
        <f>MIN(Parameters!$B$12,Data!AA486)</f>
        <v>60</v>
      </c>
      <c r="AB486">
        <f>MIN(Parameters!$B$12,Data!AB486)</f>
        <v>41</v>
      </c>
      <c r="AC486">
        <f>MIN(Parameters!$B$12,Data!AC486)</f>
        <v>52</v>
      </c>
      <c r="AD486">
        <f>MIN(Parameters!$B$12,Data!AD486)</f>
        <v>57</v>
      </c>
      <c r="AE486">
        <f>MIN(Parameters!$B$12,Data!AE486)</f>
        <v>44</v>
      </c>
      <c r="AG486" s="10">
        <v>475</v>
      </c>
      <c r="AH486">
        <f>MIN(Parameters!$B$13,Data!AI486)</f>
        <v>10</v>
      </c>
      <c r="AI486">
        <f>MIN(Parameters!$B$13,Data!AJ486)</f>
        <v>20</v>
      </c>
      <c r="AJ486">
        <f>MIN(Parameters!$B$13,Data!AK486)</f>
        <v>9</v>
      </c>
      <c r="AK486">
        <f>MIN(Parameters!$B$13,Data!AL486)</f>
        <v>20</v>
      </c>
      <c r="AL486">
        <f>MIN(Parameters!$B$13,Data!AM486)</f>
        <v>20</v>
      </c>
      <c r="AM486">
        <f>MIN(Parameters!$B$13,Data!AN486)</f>
        <v>20</v>
      </c>
      <c r="AN486">
        <f>MIN(Parameters!$B$13,Data!AO486)</f>
        <v>6</v>
      </c>
      <c r="AO486">
        <f>MIN(Parameters!$B$13,Data!AP486)</f>
        <v>19</v>
      </c>
      <c r="AP486">
        <f>MIN(Parameters!$B$13,Data!AQ486)</f>
        <v>20</v>
      </c>
      <c r="AQ486">
        <f>MIN(Parameters!$B$13,Data!AR486)</f>
        <v>20</v>
      </c>
      <c r="AR486">
        <f>MIN(Parameters!$B$13,Data!AS486)</f>
        <v>20</v>
      </c>
      <c r="AS486">
        <f>MIN(Parameters!$B$13,Data!AT486)</f>
        <v>20</v>
      </c>
      <c r="AT486">
        <f>MIN(Parameters!$B$13,Data!AU486)</f>
        <v>20</v>
      </c>
      <c r="AU486">
        <f>MIN(Parameters!$B$13,Data!AV486)</f>
        <v>11</v>
      </c>
      <c r="AV486">
        <f>MIN(Parameters!$B$13,Data!AW486)</f>
        <v>20</v>
      </c>
      <c r="AW486">
        <f>MIN(Parameters!$B$13,Data!AX486)</f>
        <v>20</v>
      </c>
      <c r="AX486">
        <f>MIN(Parameters!$B$13,Data!AY486)</f>
        <v>17</v>
      </c>
      <c r="AY486">
        <f>MIN(Parameters!$B$13,Data!AZ486)</f>
        <v>20</v>
      </c>
      <c r="AZ486">
        <f>MIN(Parameters!$B$13,Data!BA486)</f>
        <v>5</v>
      </c>
      <c r="BA486">
        <f>MIN(Parameters!$B$13,Data!BB486)</f>
        <v>17</v>
      </c>
      <c r="BB486">
        <f>MIN(Parameters!$B$13,Data!BC486)</f>
        <v>11</v>
      </c>
      <c r="BC486">
        <f>MIN(Parameters!$B$13,Data!BD486)</f>
        <v>20</v>
      </c>
      <c r="BD486">
        <f>MIN(Parameters!$B$13,Data!BE486)</f>
        <v>20</v>
      </c>
      <c r="BE486">
        <f>MIN(Parameters!$B$13,Data!BF486)</f>
        <v>4</v>
      </c>
      <c r="BF486">
        <f>MIN(Parameters!$B$13,Data!BG486)</f>
        <v>20</v>
      </c>
      <c r="BG486">
        <f>MIN(Parameters!$B$13,Data!BH486)</f>
        <v>15</v>
      </c>
      <c r="BH486">
        <f>MIN(Parameters!$B$13,Data!BI486)</f>
        <v>19</v>
      </c>
      <c r="BI486">
        <f>MIN(Parameters!$B$13,Data!BJ486)</f>
        <v>20</v>
      </c>
      <c r="BJ486">
        <f>MIN(Parameters!$B$13,Data!BK486)</f>
        <v>20</v>
      </c>
      <c r="BK486">
        <f>MIN(Parameters!$B$13,Data!BL486)</f>
        <v>20</v>
      </c>
      <c r="BM486" s="10">
        <v>475</v>
      </c>
      <c r="BN486">
        <f>MIN(Parameters!$B$13-Updated_calc!AH486,MAX(0,Data!B486-Updated_calc!B486))</f>
        <v>0</v>
      </c>
      <c r="BO486">
        <f>MIN(Parameters!$B$13-Updated_calc!AI486,MAX(0,Data!C486-Updated_calc!C486))</f>
        <v>0</v>
      </c>
      <c r="BP486">
        <f>MIN(Parameters!$B$13-Updated_calc!AJ486,MAX(0,Data!D486-Updated_calc!D486))</f>
        <v>8</v>
      </c>
      <c r="BQ486">
        <f>MIN(Parameters!$B$13-Updated_calc!AK486,MAX(0,Data!E486-Updated_calc!E486))</f>
        <v>0</v>
      </c>
      <c r="BR486">
        <f>MIN(Parameters!$B$13-Updated_calc!AL486,MAX(0,Data!F486-Updated_calc!F486))</f>
        <v>0</v>
      </c>
      <c r="BS486">
        <f>MIN(Parameters!$B$13-Updated_calc!AM486,MAX(0,Data!G486-Updated_calc!G486))</f>
        <v>0</v>
      </c>
      <c r="BT486">
        <f>MIN(Parameters!$B$13-Updated_calc!AN486,MAX(0,Data!H486-Updated_calc!H486))</f>
        <v>0</v>
      </c>
      <c r="BU486">
        <f>MIN(Parameters!$B$13-Updated_calc!AO486,MAX(0,Data!I486-Updated_calc!I486))</f>
        <v>0</v>
      </c>
      <c r="BV486">
        <f>MIN(Parameters!$B$13-Updated_calc!AP486,MAX(0,Data!J486-Updated_calc!J486))</f>
        <v>0</v>
      </c>
      <c r="BW486">
        <f>MIN(Parameters!$B$13-Updated_calc!AQ486,MAX(0,Data!K486-Updated_calc!K486))</f>
        <v>0</v>
      </c>
      <c r="BX486">
        <f>MIN(Parameters!$B$13-Updated_calc!AR486,MAX(0,Data!L486-Updated_calc!L486))</f>
        <v>0</v>
      </c>
      <c r="BY486">
        <f>MIN(Parameters!$B$13-Updated_calc!AS486,MAX(0,Data!M486-Updated_calc!M486))</f>
        <v>0</v>
      </c>
      <c r="BZ486">
        <f>MIN(Parameters!$B$13-Updated_calc!AT486,MAX(0,Data!N486-Updated_calc!N486))</f>
        <v>0</v>
      </c>
      <c r="CA486">
        <f>MIN(Parameters!$B$13-Updated_calc!AU486,MAX(0,Data!O486-Updated_calc!O486))</f>
        <v>0</v>
      </c>
      <c r="CB486">
        <f>MIN(Parameters!$B$13-Updated_calc!AV486,MAX(0,Data!P486-Updated_calc!P486))</f>
        <v>0</v>
      </c>
      <c r="CC486">
        <f>MIN(Parameters!$B$13-Updated_calc!AW486,MAX(0,Data!Q486-Updated_calc!Q486))</f>
        <v>0</v>
      </c>
      <c r="CD486">
        <f>MIN(Parameters!$B$13-Updated_calc!AX486,MAX(0,Data!R486-Updated_calc!R486))</f>
        <v>0</v>
      </c>
      <c r="CE486">
        <f>MIN(Parameters!$B$13-Updated_calc!AY486,MAX(0,Data!S486-Updated_calc!S486))</f>
        <v>0</v>
      </c>
      <c r="CF486">
        <f>MIN(Parameters!$B$13-Updated_calc!AZ486,MAX(0,Data!T486-Updated_calc!T486))</f>
        <v>0</v>
      </c>
      <c r="CG486">
        <f>MIN(Parameters!$B$13-Updated_calc!BA486,MAX(0,Data!U486-Updated_calc!U486))</f>
        <v>0</v>
      </c>
      <c r="CH486">
        <f>MIN(Parameters!$B$13-Updated_calc!BB486,MAX(0,Data!V486-Updated_calc!V486))</f>
        <v>2</v>
      </c>
      <c r="CI486">
        <f>MIN(Parameters!$B$13-Updated_calc!BC486,MAX(0,Data!W486-Updated_calc!W486))</f>
        <v>0</v>
      </c>
      <c r="CJ486">
        <f>MIN(Parameters!$B$13-Updated_calc!BD486,MAX(0,Data!X486-Updated_calc!X486))</f>
        <v>0</v>
      </c>
      <c r="CK486">
        <f>MIN(Parameters!$B$13-Updated_calc!BE486,MAX(0,Data!Y486-Updated_calc!Y486))</f>
        <v>0</v>
      </c>
      <c r="CL486">
        <f>MIN(Parameters!$B$13-Updated_calc!BF486,MAX(0,Data!Z486-Updated_calc!Z486))</f>
        <v>0</v>
      </c>
      <c r="CM486">
        <f>MIN(Parameters!$B$13-Updated_calc!BG486,MAX(0,Data!AA486-Updated_calc!AA486))</f>
        <v>5</v>
      </c>
      <c r="CN486">
        <f>MIN(Parameters!$B$13-Updated_calc!BH486,MAX(0,Data!AB486-Updated_calc!AB486))</f>
        <v>0</v>
      </c>
      <c r="CO486">
        <f>MIN(Parameters!$B$13-Updated_calc!BI486,MAX(0,Data!AC486-Updated_calc!AC486))</f>
        <v>0</v>
      </c>
      <c r="CP486">
        <f>MIN(Parameters!$B$13-Updated_calc!BJ486,MAX(0,Data!AD486-Updated_calc!AD486))</f>
        <v>0</v>
      </c>
      <c r="CQ486">
        <f>MIN(Parameters!$B$13-Updated_calc!BK486,MAX(0,Data!AE486-Updated_calc!AE486))</f>
        <v>0</v>
      </c>
      <c r="CS486" s="10">
        <v>475</v>
      </c>
      <c r="CT486">
        <f>B486*(Parameters!$C$12-Parameters!$D$12)-Parameters!$E$12*Parameters!$B$12</f>
        <v>2230</v>
      </c>
      <c r="CU486">
        <f>C486*(Parameters!$C$12-Parameters!$D$12)-Parameters!$E$12*Parameters!$B$12</f>
        <v>6000</v>
      </c>
      <c r="CV486">
        <f>D486*(Parameters!$C$12-Parameters!$D$12)-Parameters!$E$12*Parameters!$B$12</f>
        <v>6000</v>
      </c>
      <c r="CW486">
        <f>E486*(Parameters!$C$12-Parameters!$D$12)-Parameters!$E$12*Parameters!$B$12</f>
        <v>3270</v>
      </c>
      <c r="CX486">
        <f>F486*(Parameters!$C$12-Parameters!$D$12)-Parameters!$E$12*Parameters!$B$12</f>
        <v>3790</v>
      </c>
      <c r="CY486">
        <f>G486*(Parameters!$C$12-Parameters!$D$12)-Parameters!$E$12*Parameters!$B$12</f>
        <v>6000</v>
      </c>
      <c r="CZ486">
        <f>H486*(Parameters!$C$12-Parameters!$D$12)-Parameters!$E$12*Parameters!$B$12</f>
        <v>1060</v>
      </c>
      <c r="DA486">
        <f>I486*(Parameters!$C$12-Parameters!$D$12)-Parameters!$E$12*Parameters!$B$12</f>
        <v>3790</v>
      </c>
      <c r="DB486">
        <f>J486*(Parameters!$C$12-Parameters!$D$12)-Parameters!$E$12*Parameters!$B$12</f>
        <v>3270</v>
      </c>
      <c r="DC486">
        <f>K486*(Parameters!$C$12-Parameters!$D$12)-Parameters!$E$12*Parameters!$B$12</f>
        <v>4960</v>
      </c>
      <c r="DD486">
        <f>L486*(Parameters!$C$12-Parameters!$D$12)-Parameters!$E$12*Parameters!$B$12</f>
        <v>3530</v>
      </c>
      <c r="DE486">
        <f>M486*(Parameters!$C$12-Parameters!$D$12)-Parameters!$E$12*Parameters!$B$12</f>
        <v>4960</v>
      </c>
      <c r="DF486">
        <f>N486*(Parameters!$C$12-Parameters!$D$12)-Parameters!$E$12*Parameters!$B$12</f>
        <v>6000</v>
      </c>
      <c r="DG486">
        <f>O486*(Parameters!$C$12-Parameters!$D$12)-Parameters!$E$12*Parameters!$B$12</f>
        <v>3790</v>
      </c>
      <c r="DH486">
        <f>P486*(Parameters!$C$12-Parameters!$D$12)-Parameters!$E$12*Parameters!$B$12</f>
        <v>5610</v>
      </c>
      <c r="DI486">
        <f>Q486*(Parameters!$C$12-Parameters!$D$12)-Parameters!$E$12*Parameters!$B$12</f>
        <v>5220</v>
      </c>
      <c r="DJ486">
        <f>R486*(Parameters!$C$12-Parameters!$D$12)-Parameters!$E$12*Parameters!$B$12</f>
        <v>3140</v>
      </c>
      <c r="DK486">
        <f>S486*(Parameters!$C$12-Parameters!$D$12)-Parameters!$E$12*Parameters!$B$12</f>
        <v>6000</v>
      </c>
      <c r="DL486">
        <f>T486*(Parameters!$C$12-Parameters!$D$12)-Parameters!$E$12*Parameters!$B$12</f>
        <v>5870</v>
      </c>
      <c r="DM486">
        <f>U486*(Parameters!$C$12-Parameters!$D$12)-Parameters!$E$12*Parameters!$B$12</f>
        <v>4310</v>
      </c>
      <c r="DN486">
        <f>V486*(Parameters!$C$12-Parameters!$D$12)-Parameters!$E$12*Parameters!$B$12</f>
        <v>6000</v>
      </c>
      <c r="DO486">
        <f>W486*(Parameters!$C$12-Parameters!$D$12)-Parameters!$E$12*Parameters!$B$12</f>
        <v>6000</v>
      </c>
      <c r="DP486">
        <f>X486*(Parameters!$C$12-Parameters!$D$12)-Parameters!$E$12*Parameters!$B$12</f>
        <v>1450</v>
      </c>
      <c r="DQ486">
        <f>Y486*(Parameters!$C$12-Parameters!$D$12)-Parameters!$E$12*Parameters!$B$12</f>
        <v>5220</v>
      </c>
      <c r="DR486">
        <f>Z486*(Parameters!$C$12-Parameters!$D$12)-Parameters!$E$12*Parameters!$B$12</f>
        <v>5220</v>
      </c>
      <c r="DS486">
        <f>AA486*(Parameters!$C$12-Parameters!$D$12)-Parameters!$E$12*Parameters!$B$12</f>
        <v>6000</v>
      </c>
      <c r="DT486">
        <f>AB486*(Parameters!$C$12-Parameters!$D$12)-Parameters!$E$12*Parameters!$B$12</f>
        <v>3530</v>
      </c>
      <c r="DU486">
        <f>AC486*(Parameters!$C$12-Parameters!$D$12)-Parameters!$E$12*Parameters!$B$12</f>
        <v>4960</v>
      </c>
      <c r="DV486">
        <f>AD486*(Parameters!$C$12-Parameters!$D$12)-Parameters!$E$12*Parameters!$B$12</f>
        <v>5610</v>
      </c>
      <c r="DW486">
        <f>AE486*(Parameters!$C$12-Parameters!$D$12)-Parameters!$E$12*Parameters!$B$12</f>
        <v>3920</v>
      </c>
      <c r="DY486" s="10">
        <v>475</v>
      </c>
      <c r="DZ486" s="1">
        <f>AH486*(Parameters!$C$13-Parameters!$D$13)-Parameters!$B$13*Parameters!$E$13</f>
        <v>2000</v>
      </c>
      <c r="EA486" s="1">
        <f>AI486*(Parameters!$C$13-Parameters!$D$13)-Parameters!$B$13*Parameters!$E$13</f>
        <v>5400</v>
      </c>
      <c r="EB486" s="1">
        <f>AJ486*(Parameters!$C$13-Parameters!$D$13)-Parameters!$B$13*Parameters!$E$13</f>
        <v>1660</v>
      </c>
      <c r="EC486" s="1">
        <f>AK486*(Parameters!$C$13-Parameters!$D$13)-Parameters!$B$13*Parameters!$E$13</f>
        <v>5400</v>
      </c>
      <c r="ED486" s="1">
        <f>AL486*(Parameters!$C$13-Parameters!$D$13)-Parameters!$B$13*Parameters!$E$13</f>
        <v>5400</v>
      </c>
      <c r="EE486" s="1">
        <f>AM486*(Parameters!$C$13-Parameters!$D$13)-Parameters!$B$13*Parameters!$E$13</f>
        <v>5400</v>
      </c>
      <c r="EF486" s="1">
        <f>AN486*(Parameters!$C$13-Parameters!$D$13)-Parameters!$B$13*Parameters!$E$13</f>
        <v>640</v>
      </c>
      <c r="EG486" s="1">
        <f>AO486*(Parameters!$C$13-Parameters!$D$13)-Parameters!$B$13*Parameters!$E$13</f>
        <v>5060</v>
      </c>
      <c r="EH486" s="1">
        <f>AP486*(Parameters!$C$13-Parameters!$D$13)-Parameters!$B$13*Parameters!$E$13</f>
        <v>5400</v>
      </c>
      <c r="EI486" s="1">
        <f>AQ486*(Parameters!$C$13-Parameters!$D$13)-Parameters!$B$13*Parameters!$E$13</f>
        <v>5400</v>
      </c>
      <c r="EJ486" s="1">
        <f>AR486*(Parameters!$C$13-Parameters!$D$13)-Parameters!$B$13*Parameters!$E$13</f>
        <v>5400</v>
      </c>
      <c r="EK486" s="1">
        <f>AS486*(Parameters!$C$13-Parameters!$D$13)-Parameters!$B$13*Parameters!$E$13</f>
        <v>5400</v>
      </c>
      <c r="EL486" s="1">
        <f>AT486*(Parameters!$C$13-Parameters!$D$13)-Parameters!$B$13*Parameters!$E$13</f>
        <v>5400</v>
      </c>
      <c r="EM486" s="1">
        <f>AU486*(Parameters!$C$13-Parameters!$D$13)-Parameters!$B$13*Parameters!$E$13</f>
        <v>2340</v>
      </c>
      <c r="EN486" s="1">
        <f>AV486*(Parameters!$C$13-Parameters!$D$13)-Parameters!$B$13*Parameters!$E$13</f>
        <v>5400</v>
      </c>
      <c r="EO486" s="1">
        <f>AW486*(Parameters!$C$13-Parameters!$D$13)-Parameters!$B$13*Parameters!$E$13</f>
        <v>5400</v>
      </c>
      <c r="EP486" s="1">
        <f>AX486*(Parameters!$C$13-Parameters!$D$13)-Parameters!$B$13*Parameters!$E$13</f>
        <v>4380</v>
      </c>
      <c r="EQ486" s="1">
        <f>AY486*(Parameters!$C$13-Parameters!$D$13)-Parameters!$B$13*Parameters!$E$13</f>
        <v>5400</v>
      </c>
      <c r="ER486" s="1">
        <f>AZ486*(Parameters!$C$13-Parameters!$D$13)-Parameters!$B$13*Parameters!$E$13</f>
        <v>300</v>
      </c>
      <c r="ES486" s="1">
        <f>BA486*(Parameters!$C$13-Parameters!$D$13)-Parameters!$B$13*Parameters!$E$13</f>
        <v>4380</v>
      </c>
      <c r="ET486" s="1">
        <f>BB486*(Parameters!$C$13-Parameters!$D$13)-Parameters!$B$13*Parameters!$E$13</f>
        <v>2340</v>
      </c>
      <c r="EU486" s="1">
        <f>BC486*(Parameters!$C$13-Parameters!$D$13)-Parameters!$B$13*Parameters!$E$13</f>
        <v>5400</v>
      </c>
      <c r="EV486" s="1">
        <f>BD486*(Parameters!$C$13-Parameters!$D$13)-Parameters!$B$13*Parameters!$E$13</f>
        <v>5400</v>
      </c>
      <c r="EW486" s="1">
        <f>BE486*(Parameters!$C$13-Parameters!$D$13)-Parameters!$B$13*Parameters!$E$13</f>
        <v>-40</v>
      </c>
      <c r="EX486" s="1">
        <f>BF486*(Parameters!$C$13-Parameters!$D$13)-Parameters!$B$13*Parameters!$E$13</f>
        <v>5400</v>
      </c>
      <c r="EY486" s="1">
        <f>BG486*(Parameters!$C$13-Parameters!$D$13)-Parameters!$B$13*Parameters!$E$13</f>
        <v>3700</v>
      </c>
      <c r="EZ486" s="1">
        <f>BH486*(Parameters!$C$13-Parameters!$D$13)-Parameters!$B$13*Parameters!$E$13</f>
        <v>5060</v>
      </c>
      <c r="FA486" s="1">
        <f>BI486*(Parameters!$C$13-Parameters!$D$13)-Parameters!$B$13*Parameters!$E$13</f>
        <v>5400</v>
      </c>
      <c r="FB486" s="1">
        <f>BJ486*(Parameters!$C$13-Parameters!$D$13)-Parameters!$B$13*Parameters!$E$13</f>
        <v>5400</v>
      </c>
      <c r="FC486" s="1">
        <f>BK486*(Parameters!$C$13-Parameters!$D$13)-Parameters!$B$13*Parameters!$E$13</f>
        <v>5400</v>
      </c>
      <c r="FD486" s="1"/>
      <c r="FE486" s="10">
        <v>475</v>
      </c>
      <c r="FF486" s="1">
        <f>BN486*(Parameters!$C$12-Parameters!$D$13)</f>
        <v>0</v>
      </c>
      <c r="FG486" s="1">
        <f>BO486*(Parameters!$C$12-Parameters!$D$13)</f>
        <v>0</v>
      </c>
      <c r="FH486" s="1">
        <f>BP486*(Parameters!$C$12-Parameters!$D$13)</f>
        <v>920</v>
      </c>
      <c r="FI486" s="1">
        <f>BQ486*(Parameters!$C$12-Parameters!$D$13)</f>
        <v>0</v>
      </c>
      <c r="FJ486" s="1">
        <f>BR486*(Parameters!$C$12-Parameters!$D$13)</f>
        <v>0</v>
      </c>
      <c r="FK486" s="1">
        <f>BS486*(Parameters!$C$12-Parameters!$D$13)</f>
        <v>0</v>
      </c>
      <c r="FL486" s="1">
        <f>BT486*(Parameters!$C$12-Parameters!$D$13)</f>
        <v>0</v>
      </c>
      <c r="FM486" s="1">
        <f>BU486*(Parameters!$C$12-Parameters!$D$13)</f>
        <v>0</v>
      </c>
      <c r="FN486" s="1">
        <f>BV486*(Parameters!$C$12-Parameters!$D$13)</f>
        <v>0</v>
      </c>
      <c r="FO486" s="1">
        <f>BW486*(Parameters!$C$12-Parameters!$D$13)</f>
        <v>0</v>
      </c>
      <c r="FP486" s="1">
        <f>BX486*(Parameters!$C$12-Parameters!$D$13)</f>
        <v>0</v>
      </c>
      <c r="FQ486" s="1">
        <f>BY486*(Parameters!$C$12-Parameters!$D$13)</f>
        <v>0</v>
      </c>
      <c r="FR486" s="1">
        <f>BZ486*(Parameters!$C$12-Parameters!$D$13)</f>
        <v>0</v>
      </c>
      <c r="FS486" s="1">
        <f>CA486*(Parameters!$C$12-Parameters!$D$13)</f>
        <v>0</v>
      </c>
      <c r="FT486" s="1">
        <f>CB486*(Parameters!$C$12-Parameters!$D$13)</f>
        <v>0</v>
      </c>
      <c r="FU486" s="1">
        <f>CC486*(Parameters!$C$12-Parameters!$D$13)</f>
        <v>0</v>
      </c>
      <c r="FV486" s="1">
        <f>CD486*(Parameters!$C$12-Parameters!$D$13)</f>
        <v>0</v>
      </c>
      <c r="FW486" s="1">
        <f>CE486*(Parameters!$C$12-Parameters!$D$13)</f>
        <v>0</v>
      </c>
      <c r="FX486" s="1">
        <f>CF486*(Parameters!$C$12-Parameters!$D$13)</f>
        <v>0</v>
      </c>
      <c r="FY486" s="1">
        <f>CG486*(Parameters!$C$12-Parameters!$D$13)</f>
        <v>0</v>
      </c>
      <c r="FZ486" s="1">
        <f>CH486*(Parameters!$C$12-Parameters!$D$13)</f>
        <v>230</v>
      </c>
      <c r="GA486" s="1">
        <f>CI486*(Parameters!$C$12-Parameters!$D$13)</f>
        <v>0</v>
      </c>
      <c r="GB486" s="1">
        <f>CJ486*(Parameters!$C$12-Parameters!$D$13)</f>
        <v>0</v>
      </c>
      <c r="GC486" s="1">
        <f>CK486*(Parameters!$C$12-Parameters!$D$13)</f>
        <v>0</v>
      </c>
      <c r="GD486" s="1">
        <f>CL486*(Parameters!$C$12-Parameters!$D$13)</f>
        <v>0</v>
      </c>
      <c r="GE486" s="1">
        <f>CM486*(Parameters!$C$12-Parameters!$D$13)</f>
        <v>575</v>
      </c>
      <c r="GF486" s="1">
        <f>CN486*(Parameters!$C$12-Parameters!$D$13)</f>
        <v>0</v>
      </c>
      <c r="GG486" s="1">
        <f>CO486*(Parameters!$C$12-Parameters!$D$13)</f>
        <v>0</v>
      </c>
      <c r="GH486" s="1">
        <f>CP486*(Parameters!$C$12-Parameters!$D$13)</f>
        <v>0</v>
      </c>
      <c r="GI486" s="1">
        <f>CQ486*(Parameters!$C$12-Parameters!$D$13)</f>
        <v>0</v>
      </c>
      <c r="GJ486" s="1"/>
      <c r="GK486" s="10">
        <v>475</v>
      </c>
      <c r="GL486" s="1">
        <f>CT486+DZ486+FF486-Parameters!$F$13*Parameters!$B$13</f>
        <v>2230</v>
      </c>
      <c r="GM486" s="1">
        <f>CU486+EA486+FG486-Parameters!$F$13*Parameters!$B$13</f>
        <v>9400</v>
      </c>
      <c r="GN486" s="1">
        <f>CV486+EB486+FH486-Parameters!$F$13*Parameters!$B$13</f>
        <v>6580</v>
      </c>
      <c r="GO486" s="1">
        <f>CW486+EC486+FI486-Parameters!$F$13*Parameters!$B$13</f>
        <v>6670</v>
      </c>
      <c r="GP486" s="1">
        <f>CX486+ED486+FJ486-Parameters!$F$13*Parameters!$B$13</f>
        <v>7190</v>
      </c>
      <c r="GQ486" s="1">
        <f>CY486+EE486+FK486-Parameters!$F$13*Parameters!$B$13</f>
        <v>9400</v>
      </c>
      <c r="GR486" s="1">
        <f>CZ486+EF486+FL486-Parameters!$F$13*Parameters!$B$13</f>
        <v>-300</v>
      </c>
      <c r="GS486" s="1">
        <f>DA486+EG486+FM486-Parameters!$F$13*Parameters!$B$13</f>
        <v>6850</v>
      </c>
      <c r="GT486" s="1">
        <f>DB486+EH486+FN486-Parameters!$F$13*Parameters!$B$13</f>
        <v>6670</v>
      </c>
      <c r="GU486" s="1">
        <f>DC486+EI486+FO486-Parameters!$F$13*Parameters!$B$13</f>
        <v>8360</v>
      </c>
      <c r="GV486" s="1">
        <f>DD486+EJ486+FP486-Parameters!$F$13*Parameters!$B$13</f>
        <v>6930</v>
      </c>
      <c r="GW486" s="1">
        <f>DE486+EK486+FQ486-Parameters!$F$13*Parameters!$B$13</f>
        <v>8360</v>
      </c>
      <c r="GX486" s="1">
        <f>DF486+EL486+FR486-Parameters!$F$13*Parameters!$B$13</f>
        <v>9400</v>
      </c>
      <c r="GY486" s="1">
        <f>DG486+EM486+FS486-Parameters!$F$13*Parameters!$B$13</f>
        <v>4130</v>
      </c>
      <c r="GZ486" s="1">
        <f>DH486+EN486+FT486-Parameters!$F$13*Parameters!$B$13</f>
        <v>9010</v>
      </c>
      <c r="HA486" s="1">
        <f>DI486+EO486+FU486-Parameters!$F$13*Parameters!$B$13</f>
        <v>8620</v>
      </c>
      <c r="HB486" s="1">
        <f>DJ486+EP486+FV486-Parameters!$F$13*Parameters!$B$13</f>
        <v>5520</v>
      </c>
      <c r="HC486" s="1">
        <f>DK486+EQ486+FW486-Parameters!$F$13*Parameters!$B$13</f>
        <v>9400</v>
      </c>
      <c r="HD486" s="1">
        <f>DL486+ER486+FX486-Parameters!$F$13*Parameters!$B$13</f>
        <v>4170</v>
      </c>
      <c r="HE486" s="1">
        <f>DM486+ES486+FY486-Parameters!$F$13*Parameters!$B$13</f>
        <v>6690</v>
      </c>
      <c r="HF486" s="1">
        <f>DN486+ET486+FZ486-Parameters!$F$13*Parameters!$B$13</f>
        <v>6570</v>
      </c>
      <c r="HG486" s="1">
        <f>DO486+EU486+GA486-Parameters!$F$13*Parameters!$B$13</f>
        <v>9400</v>
      </c>
      <c r="HH486" s="1">
        <f>DP486+EV486+GB486-Parameters!$F$13*Parameters!$B$13</f>
        <v>4850</v>
      </c>
      <c r="HI486" s="1">
        <f>DQ486+EW486+GC486-Parameters!$F$13*Parameters!$B$13</f>
        <v>3180</v>
      </c>
      <c r="HJ486" s="1">
        <f>DR486+EX486+GD486-Parameters!$F$13*Parameters!$B$13</f>
        <v>8620</v>
      </c>
      <c r="HK486" s="1">
        <f>DS486+EY486+GE486-Parameters!$F$13*Parameters!$B$13</f>
        <v>8275</v>
      </c>
      <c r="HL486" s="1">
        <f>DT486+EZ486+GF486-Parameters!$F$13*Parameters!$B$13</f>
        <v>6590</v>
      </c>
      <c r="HM486" s="1">
        <f>DU486+FA486+GG486-Parameters!$F$13*Parameters!$B$13</f>
        <v>8360</v>
      </c>
      <c r="HN486" s="1">
        <f>DV486+FB486+GH486-Parameters!$F$13*Parameters!$B$13</f>
        <v>9010</v>
      </c>
      <c r="HO486" s="1">
        <f>DW486+FC486+GI486-Parameters!$F$13*Parameters!$B$13</f>
        <v>7320</v>
      </c>
      <c r="HP486" s="1"/>
      <c r="HQ486" s="2"/>
    </row>
    <row r="487" spans="1:225" x14ac:dyDescent="0.35">
      <c r="A487" s="10">
        <v>476</v>
      </c>
      <c r="B487">
        <f>MIN(Parameters!$B$12,Data!B487)</f>
        <v>56</v>
      </c>
      <c r="C487">
        <f>MIN(Parameters!$B$12,Data!C487)</f>
        <v>37</v>
      </c>
      <c r="D487">
        <f>MIN(Parameters!$B$12,Data!D487)</f>
        <v>60</v>
      </c>
      <c r="E487">
        <f>MIN(Parameters!$B$12,Data!E487)</f>
        <v>45</v>
      </c>
      <c r="F487">
        <f>MIN(Parameters!$B$12,Data!F487)</f>
        <v>60</v>
      </c>
      <c r="G487">
        <f>MIN(Parameters!$B$12,Data!G487)</f>
        <v>39</v>
      </c>
      <c r="H487">
        <f>MIN(Parameters!$B$12,Data!H487)</f>
        <v>44</v>
      </c>
      <c r="I487">
        <f>MIN(Parameters!$B$12,Data!I487)</f>
        <v>52</v>
      </c>
      <c r="J487">
        <f>MIN(Parameters!$B$12,Data!J487)</f>
        <v>40</v>
      </c>
      <c r="K487">
        <f>MIN(Parameters!$B$12,Data!K487)</f>
        <v>47</v>
      </c>
      <c r="L487">
        <f>MIN(Parameters!$B$12,Data!L487)</f>
        <v>60</v>
      </c>
      <c r="M487">
        <f>MIN(Parameters!$B$12,Data!M487)</f>
        <v>33</v>
      </c>
      <c r="N487">
        <f>MIN(Parameters!$B$12,Data!N487)</f>
        <v>47</v>
      </c>
      <c r="O487">
        <f>MIN(Parameters!$B$12,Data!O487)</f>
        <v>40</v>
      </c>
      <c r="P487">
        <f>MIN(Parameters!$B$12,Data!P487)</f>
        <v>53</v>
      </c>
      <c r="Q487">
        <f>MIN(Parameters!$B$12,Data!Q487)</f>
        <v>32</v>
      </c>
      <c r="R487">
        <f>MIN(Parameters!$B$12,Data!R487)</f>
        <v>60</v>
      </c>
      <c r="S487">
        <f>MIN(Parameters!$B$12,Data!S487)</f>
        <v>37</v>
      </c>
      <c r="T487">
        <f>MIN(Parameters!$B$12,Data!T487)</f>
        <v>60</v>
      </c>
      <c r="U487">
        <f>MIN(Parameters!$B$12,Data!U487)</f>
        <v>53</v>
      </c>
      <c r="V487">
        <f>MIN(Parameters!$B$12,Data!V487)</f>
        <v>47</v>
      </c>
      <c r="W487">
        <f>MIN(Parameters!$B$12,Data!W487)</f>
        <v>56</v>
      </c>
      <c r="X487">
        <f>MIN(Parameters!$B$12,Data!X487)</f>
        <v>50</v>
      </c>
      <c r="Y487">
        <f>MIN(Parameters!$B$12,Data!Y487)</f>
        <v>49</v>
      </c>
      <c r="Z487">
        <f>MIN(Parameters!$B$12,Data!Z487)</f>
        <v>45</v>
      </c>
      <c r="AA487">
        <f>MIN(Parameters!$B$12,Data!AA487)</f>
        <v>60</v>
      </c>
      <c r="AB487">
        <f>MIN(Parameters!$B$12,Data!AB487)</f>
        <v>29</v>
      </c>
      <c r="AC487">
        <f>MIN(Parameters!$B$12,Data!AC487)</f>
        <v>35</v>
      </c>
      <c r="AD487">
        <f>MIN(Parameters!$B$12,Data!AD487)</f>
        <v>58</v>
      </c>
      <c r="AE487">
        <f>MIN(Parameters!$B$12,Data!AE487)</f>
        <v>54</v>
      </c>
      <c r="AG487" s="10">
        <v>476</v>
      </c>
      <c r="AH487">
        <f>MIN(Parameters!$B$13,Data!AI487)</f>
        <v>20</v>
      </c>
      <c r="AI487">
        <f>MIN(Parameters!$B$13,Data!AJ487)</f>
        <v>14</v>
      </c>
      <c r="AJ487">
        <f>MIN(Parameters!$B$13,Data!AK487)</f>
        <v>16</v>
      </c>
      <c r="AK487">
        <f>MIN(Parameters!$B$13,Data!AL487)</f>
        <v>16</v>
      </c>
      <c r="AL487">
        <f>MIN(Parameters!$B$13,Data!AM487)</f>
        <v>19</v>
      </c>
      <c r="AM487">
        <f>MIN(Parameters!$B$13,Data!AN487)</f>
        <v>3</v>
      </c>
      <c r="AN487">
        <f>MIN(Parameters!$B$13,Data!AO487)</f>
        <v>7</v>
      </c>
      <c r="AO487">
        <f>MIN(Parameters!$B$13,Data!AP487)</f>
        <v>0</v>
      </c>
      <c r="AP487">
        <f>MIN(Parameters!$B$13,Data!AQ487)</f>
        <v>19</v>
      </c>
      <c r="AQ487">
        <f>MIN(Parameters!$B$13,Data!AR487)</f>
        <v>19</v>
      </c>
      <c r="AR487">
        <f>MIN(Parameters!$B$13,Data!AS487)</f>
        <v>19</v>
      </c>
      <c r="AS487">
        <f>MIN(Parameters!$B$13,Data!AT487)</f>
        <v>12</v>
      </c>
      <c r="AT487">
        <f>MIN(Parameters!$B$13,Data!AU487)</f>
        <v>20</v>
      </c>
      <c r="AU487">
        <f>MIN(Parameters!$B$13,Data!AV487)</f>
        <v>14</v>
      </c>
      <c r="AV487">
        <f>MIN(Parameters!$B$13,Data!AW487)</f>
        <v>20</v>
      </c>
      <c r="AW487">
        <f>MIN(Parameters!$B$13,Data!AX487)</f>
        <v>1</v>
      </c>
      <c r="AX487">
        <f>MIN(Parameters!$B$13,Data!AY487)</f>
        <v>18</v>
      </c>
      <c r="AY487">
        <f>MIN(Parameters!$B$13,Data!AZ487)</f>
        <v>20</v>
      </c>
      <c r="AZ487">
        <f>MIN(Parameters!$B$13,Data!BA487)</f>
        <v>6</v>
      </c>
      <c r="BA487">
        <f>MIN(Parameters!$B$13,Data!BB487)</f>
        <v>15</v>
      </c>
      <c r="BB487">
        <f>MIN(Parameters!$B$13,Data!BC487)</f>
        <v>20</v>
      </c>
      <c r="BC487">
        <f>MIN(Parameters!$B$13,Data!BD487)</f>
        <v>18</v>
      </c>
      <c r="BD487">
        <f>MIN(Parameters!$B$13,Data!BE487)</f>
        <v>20</v>
      </c>
      <c r="BE487">
        <f>MIN(Parameters!$B$13,Data!BF487)</f>
        <v>20</v>
      </c>
      <c r="BF487">
        <f>MIN(Parameters!$B$13,Data!BG487)</f>
        <v>18</v>
      </c>
      <c r="BG487">
        <f>MIN(Parameters!$B$13,Data!BH487)</f>
        <v>20</v>
      </c>
      <c r="BH487">
        <f>MIN(Parameters!$B$13,Data!BI487)</f>
        <v>6</v>
      </c>
      <c r="BI487">
        <f>MIN(Parameters!$B$13,Data!BJ487)</f>
        <v>20</v>
      </c>
      <c r="BJ487">
        <f>MIN(Parameters!$B$13,Data!BK487)</f>
        <v>11</v>
      </c>
      <c r="BK487">
        <f>MIN(Parameters!$B$13,Data!BL487)</f>
        <v>20</v>
      </c>
      <c r="BM487" s="10">
        <v>476</v>
      </c>
      <c r="BN487">
        <f>MIN(Parameters!$B$13-Updated_calc!AH487,MAX(0,Data!B487-Updated_calc!B487))</f>
        <v>0</v>
      </c>
      <c r="BO487">
        <f>MIN(Parameters!$B$13-Updated_calc!AI487,MAX(0,Data!C487-Updated_calc!C487))</f>
        <v>0</v>
      </c>
      <c r="BP487">
        <f>MIN(Parameters!$B$13-Updated_calc!AJ487,MAX(0,Data!D487-Updated_calc!D487))</f>
        <v>4</v>
      </c>
      <c r="BQ487">
        <f>MIN(Parameters!$B$13-Updated_calc!AK487,MAX(0,Data!E487-Updated_calc!E487))</f>
        <v>0</v>
      </c>
      <c r="BR487">
        <f>MIN(Parameters!$B$13-Updated_calc!AL487,MAX(0,Data!F487-Updated_calc!F487))</f>
        <v>1</v>
      </c>
      <c r="BS487">
        <f>MIN(Parameters!$B$13-Updated_calc!AM487,MAX(0,Data!G487-Updated_calc!G487))</f>
        <v>0</v>
      </c>
      <c r="BT487">
        <f>MIN(Parameters!$B$13-Updated_calc!AN487,MAX(0,Data!H487-Updated_calc!H487))</f>
        <v>0</v>
      </c>
      <c r="BU487">
        <f>MIN(Parameters!$B$13-Updated_calc!AO487,MAX(0,Data!I487-Updated_calc!I487))</f>
        <v>0</v>
      </c>
      <c r="BV487">
        <f>MIN(Parameters!$B$13-Updated_calc!AP487,MAX(0,Data!J487-Updated_calc!J487))</f>
        <v>0</v>
      </c>
      <c r="BW487">
        <f>MIN(Parameters!$B$13-Updated_calc!AQ487,MAX(0,Data!K487-Updated_calc!K487))</f>
        <v>0</v>
      </c>
      <c r="BX487">
        <f>MIN(Parameters!$B$13-Updated_calc!AR487,MAX(0,Data!L487-Updated_calc!L487))</f>
        <v>1</v>
      </c>
      <c r="BY487">
        <f>MIN(Parameters!$B$13-Updated_calc!AS487,MAX(0,Data!M487-Updated_calc!M487))</f>
        <v>0</v>
      </c>
      <c r="BZ487">
        <f>MIN(Parameters!$B$13-Updated_calc!AT487,MAX(0,Data!N487-Updated_calc!N487))</f>
        <v>0</v>
      </c>
      <c r="CA487">
        <f>MIN(Parameters!$B$13-Updated_calc!AU487,MAX(0,Data!O487-Updated_calc!O487))</f>
        <v>0</v>
      </c>
      <c r="CB487">
        <f>MIN(Parameters!$B$13-Updated_calc!AV487,MAX(0,Data!P487-Updated_calc!P487))</f>
        <v>0</v>
      </c>
      <c r="CC487">
        <f>MIN(Parameters!$B$13-Updated_calc!AW487,MAX(0,Data!Q487-Updated_calc!Q487))</f>
        <v>0</v>
      </c>
      <c r="CD487">
        <f>MIN(Parameters!$B$13-Updated_calc!AX487,MAX(0,Data!R487-Updated_calc!R487))</f>
        <v>2</v>
      </c>
      <c r="CE487">
        <f>MIN(Parameters!$B$13-Updated_calc!AY487,MAX(0,Data!S487-Updated_calc!S487))</f>
        <v>0</v>
      </c>
      <c r="CF487">
        <f>MIN(Parameters!$B$13-Updated_calc!AZ487,MAX(0,Data!T487-Updated_calc!T487))</f>
        <v>4</v>
      </c>
      <c r="CG487">
        <f>MIN(Parameters!$B$13-Updated_calc!BA487,MAX(0,Data!U487-Updated_calc!U487))</f>
        <v>0</v>
      </c>
      <c r="CH487">
        <f>MIN(Parameters!$B$13-Updated_calc!BB487,MAX(0,Data!V487-Updated_calc!V487))</f>
        <v>0</v>
      </c>
      <c r="CI487">
        <f>MIN(Parameters!$B$13-Updated_calc!BC487,MAX(0,Data!W487-Updated_calc!W487))</f>
        <v>0</v>
      </c>
      <c r="CJ487">
        <f>MIN(Parameters!$B$13-Updated_calc!BD487,MAX(0,Data!X487-Updated_calc!X487))</f>
        <v>0</v>
      </c>
      <c r="CK487">
        <f>MIN(Parameters!$B$13-Updated_calc!BE487,MAX(0,Data!Y487-Updated_calc!Y487))</f>
        <v>0</v>
      </c>
      <c r="CL487">
        <f>MIN(Parameters!$B$13-Updated_calc!BF487,MAX(0,Data!Z487-Updated_calc!Z487))</f>
        <v>0</v>
      </c>
      <c r="CM487">
        <f>MIN(Parameters!$B$13-Updated_calc!BG487,MAX(0,Data!AA487-Updated_calc!AA487))</f>
        <v>0</v>
      </c>
      <c r="CN487">
        <f>MIN(Parameters!$B$13-Updated_calc!BH487,MAX(0,Data!AB487-Updated_calc!AB487))</f>
        <v>0</v>
      </c>
      <c r="CO487">
        <f>MIN(Parameters!$B$13-Updated_calc!BI487,MAX(0,Data!AC487-Updated_calc!AC487))</f>
        <v>0</v>
      </c>
      <c r="CP487">
        <f>MIN(Parameters!$B$13-Updated_calc!BJ487,MAX(0,Data!AD487-Updated_calc!AD487))</f>
        <v>0</v>
      </c>
      <c r="CQ487">
        <f>MIN(Parameters!$B$13-Updated_calc!BK487,MAX(0,Data!AE487-Updated_calc!AE487))</f>
        <v>0</v>
      </c>
      <c r="CS487" s="10">
        <v>476</v>
      </c>
      <c r="CT487">
        <f>B487*(Parameters!$C$12-Parameters!$D$12)-Parameters!$E$12*Parameters!$B$12</f>
        <v>5480</v>
      </c>
      <c r="CU487">
        <f>C487*(Parameters!$C$12-Parameters!$D$12)-Parameters!$E$12*Parameters!$B$12</f>
        <v>3010</v>
      </c>
      <c r="CV487">
        <f>D487*(Parameters!$C$12-Parameters!$D$12)-Parameters!$E$12*Parameters!$B$12</f>
        <v>6000</v>
      </c>
      <c r="CW487">
        <f>E487*(Parameters!$C$12-Parameters!$D$12)-Parameters!$E$12*Parameters!$B$12</f>
        <v>4050</v>
      </c>
      <c r="CX487">
        <f>F487*(Parameters!$C$12-Parameters!$D$12)-Parameters!$E$12*Parameters!$B$12</f>
        <v>6000</v>
      </c>
      <c r="CY487">
        <f>G487*(Parameters!$C$12-Parameters!$D$12)-Parameters!$E$12*Parameters!$B$12</f>
        <v>3270</v>
      </c>
      <c r="CZ487">
        <f>H487*(Parameters!$C$12-Parameters!$D$12)-Parameters!$E$12*Parameters!$B$12</f>
        <v>3920</v>
      </c>
      <c r="DA487">
        <f>I487*(Parameters!$C$12-Parameters!$D$12)-Parameters!$E$12*Parameters!$B$12</f>
        <v>4960</v>
      </c>
      <c r="DB487">
        <f>J487*(Parameters!$C$12-Parameters!$D$12)-Parameters!$E$12*Parameters!$B$12</f>
        <v>3400</v>
      </c>
      <c r="DC487">
        <f>K487*(Parameters!$C$12-Parameters!$D$12)-Parameters!$E$12*Parameters!$B$12</f>
        <v>4310</v>
      </c>
      <c r="DD487">
        <f>L487*(Parameters!$C$12-Parameters!$D$12)-Parameters!$E$12*Parameters!$B$12</f>
        <v>6000</v>
      </c>
      <c r="DE487">
        <f>M487*(Parameters!$C$12-Parameters!$D$12)-Parameters!$E$12*Parameters!$B$12</f>
        <v>2490</v>
      </c>
      <c r="DF487">
        <f>N487*(Parameters!$C$12-Parameters!$D$12)-Parameters!$E$12*Parameters!$B$12</f>
        <v>4310</v>
      </c>
      <c r="DG487">
        <f>O487*(Parameters!$C$12-Parameters!$D$12)-Parameters!$E$12*Parameters!$B$12</f>
        <v>3400</v>
      </c>
      <c r="DH487">
        <f>P487*(Parameters!$C$12-Parameters!$D$12)-Parameters!$E$12*Parameters!$B$12</f>
        <v>5090</v>
      </c>
      <c r="DI487">
        <f>Q487*(Parameters!$C$12-Parameters!$D$12)-Parameters!$E$12*Parameters!$B$12</f>
        <v>2360</v>
      </c>
      <c r="DJ487">
        <f>R487*(Parameters!$C$12-Parameters!$D$12)-Parameters!$E$12*Parameters!$B$12</f>
        <v>6000</v>
      </c>
      <c r="DK487">
        <f>S487*(Parameters!$C$12-Parameters!$D$12)-Parameters!$E$12*Parameters!$B$12</f>
        <v>3010</v>
      </c>
      <c r="DL487">
        <f>T487*(Parameters!$C$12-Parameters!$D$12)-Parameters!$E$12*Parameters!$B$12</f>
        <v>6000</v>
      </c>
      <c r="DM487">
        <f>U487*(Parameters!$C$12-Parameters!$D$12)-Parameters!$E$12*Parameters!$B$12</f>
        <v>5090</v>
      </c>
      <c r="DN487">
        <f>V487*(Parameters!$C$12-Parameters!$D$12)-Parameters!$E$12*Parameters!$B$12</f>
        <v>4310</v>
      </c>
      <c r="DO487">
        <f>W487*(Parameters!$C$12-Parameters!$D$12)-Parameters!$E$12*Parameters!$B$12</f>
        <v>5480</v>
      </c>
      <c r="DP487">
        <f>X487*(Parameters!$C$12-Parameters!$D$12)-Parameters!$E$12*Parameters!$B$12</f>
        <v>4700</v>
      </c>
      <c r="DQ487">
        <f>Y487*(Parameters!$C$12-Parameters!$D$12)-Parameters!$E$12*Parameters!$B$12</f>
        <v>4570</v>
      </c>
      <c r="DR487">
        <f>Z487*(Parameters!$C$12-Parameters!$D$12)-Parameters!$E$12*Parameters!$B$12</f>
        <v>4050</v>
      </c>
      <c r="DS487">
        <f>AA487*(Parameters!$C$12-Parameters!$D$12)-Parameters!$E$12*Parameters!$B$12</f>
        <v>6000</v>
      </c>
      <c r="DT487">
        <f>AB487*(Parameters!$C$12-Parameters!$D$12)-Parameters!$E$12*Parameters!$B$12</f>
        <v>1970</v>
      </c>
      <c r="DU487">
        <f>AC487*(Parameters!$C$12-Parameters!$D$12)-Parameters!$E$12*Parameters!$B$12</f>
        <v>2750</v>
      </c>
      <c r="DV487">
        <f>AD487*(Parameters!$C$12-Parameters!$D$12)-Parameters!$E$12*Parameters!$B$12</f>
        <v>5740</v>
      </c>
      <c r="DW487">
        <f>AE487*(Parameters!$C$12-Parameters!$D$12)-Parameters!$E$12*Parameters!$B$12</f>
        <v>5220</v>
      </c>
      <c r="DY487" s="10">
        <v>476</v>
      </c>
      <c r="DZ487" s="1">
        <f>AH487*(Parameters!$C$13-Parameters!$D$13)-Parameters!$B$13*Parameters!$E$13</f>
        <v>5400</v>
      </c>
      <c r="EA487" s="1">
        <f>AI487*(Parameters!$C$13-Parameters!$D$13)-Parameters!$B$13*Parameters!$E$13</f>
        <v>3360</v>
      </c>
      <c r="EB487" s="1">
        <f>AJ487*(Parameters!$C$13-Parameters!$D$13)-Parameters!$B$13*Parameters!$E$13</f>
        <v>4040</v>
      </c>
      <c r="EC487" s="1">
        <f>AK487*(Parameters!$C$13-Parameters!$D$13)-Parameters!$B$13*Parameters!$E$13</f>
        <v>4040</v>
      </c>
      <c r="ED487" s="1">
        <f>AL487*(Parameters!$C$13-Parameters!$D$13)-Parameters!$B$13*Parameters!$E$13</f>
        <v>5060</v>
      </c>
      <c r="EE487" s="1">
        <f>AM487*(Parameters!$C$13-Parameters!$D$13)-Parameters!$B$13*Parameters!$E$13</f>
        <v>-380</v>
      </c>
      <c r="EF487" s="1">
        <f>AN487*(Parameters!$C$13-Parameters!$D$13)-Parameters!$B$13*Parameters!$E$13</f>
        <v>980</v>
      </c>
      <c r="EG487" s="1">
        <f>AO487*(Parameters!$C$13-Parameters!$D$13)-Parameters!$B$13*Parameters!$E$13</f>
        <v>-1400</v>
      </c>
      <c r="EH487" s="1">
        <f>AP487*(Parameters!$C$13-Parameters!$D$13)-Parameters!$B$13*Parameters!$E$13</f>
        <v>5060</v>
      </c>
      <c r="EI487" s="1">
        <f>AQ487*(Parameters!$C$13-Parameters!$D$13)-Parameters!$B$13*Parameters!$E$13</f>
        <v>5060</v>
      </c>
      <c r="EJ487" s="1">
        <f>AR487*(Parameters!$C$13-Parameters!$D$13)-Parameters!$B$13*Parameters!$E$13</f>
        <v>5060</v>
      </c>
      <c r="EK487" s="1">
        <f>AS487*(Parameters!$C$13-Parameters!$D$13)-Parameters!$B$13*Parameters!$E$13</f>
        <v>2680</v>
      </c>
      <c r="EL487" s="1">
        <f>AT487*(Parameters!$C$13-Parameters!$D$13)-Parameters!$B$13*Parameters!$E$13</f>
        <v>5400</v>
      </c>
      <c r="EM487" s="1">
        <f>AU487*(Parameters!$C$13-Parameters!$D$13)-Parameters!$B$13*Parameters!$E$13</f>
        <v>3360</v>
      </c>
      <c r="EN487" s="1">
        <f>AV487*(Parameters!$C$13-Parameters!$D$13)-Parameters!$B$13*Parameters!$E$13</f>
        <v>5400</v>
      </c>
      <c r="EO487" s="1">
        <f>AW487*(Parameters!$C$13-Parameters!$D$13)-Parameters!$B$13*Parameters!$E$13</f>
        <v>-1060</v>
      </c>
      <c r="EP487" s="1">
        <f>AX487*(Parameters!$C$13-Parameters!$D$13)-Parameters!$B$13*Parameters!$E$13</f>
        <v>4720</v>
      </c>
      <c r="EQ487" s="1">
        <f>AY487*(Parameters!$C$13-Parameters!$D$13)-Parameters!$B$13*Parameters!$E$13</f>
        <v>5400</v>
      </c>
      <c r="ER487" s="1">
        <f>AZ487*(Parameters!$C$13-Parameters!$D$13)-Parameters!$B$13*Parameters!$E$13</f>
        <v>640</v>
      </c>
      <c r="ES487" s="1">
        <f>BA487*(Parameters!$C$13-Parameters!$D$13)-Parameters!$B$13*Parameters!$E$13</f>
        <v>3700</v>
      </c>
      <c r="ET487" s="1">
        <f>BB487*(Parameters!$C$13-Parameters!$D$13)-Parameters!$B$13*Parameters!$E$13</f>
        <v>5400</v>
      </c>
      <c r="EU487" s="1">
        <f>BC487*(Parameters!$C$13-Parameters!$D$13)-Parameters!$B$13*Parameters!$E$13</f>
        <v>4720</v>
      </c>
      <c r="EV487" s="1">
        <f>BD487*(Parameters!$C$13-Parameters!$D$13)-Parameters!$B$13*Parameters!$E$13</f>
        <v>5400</v>
      </c>
      <c r="EW487" s="1">
        <f>BE487*(Parameters!$C$13-Parameters!$D$13)-Parameters!$B$13*Parameters!$E$13</f>
        <v>5400</v>
      </c>
      <c r="EX487" s="1">
        <f>BF487*(Parameters!$C$13-Parameters!$D$13)-Parameters!$B$13*Parameters!$E$13</f>
        <v>4720</v>
      </c>
      <c r="EY487" s="1">
        <f>BG487*(Parameters!$C$13-Parameters!$D$13)-Parameters!$B$13*Parameters!$E$13</f>
        <v>5400</v>
      </c>
      <c r="EZ487" s="1">
        <f>BH487*(Parameters!$C$13-Parameters!$D$13)-Parameters!$B$13*Parameters!$E$13</f>
        <v>640</v>
      </c>
      <c r="FA487" s="1">
        <f>BI487*(Parameters!$C$13-Parameters!$D$13)-Parameters!$B$13*Parameters!$E$13</f>
        <v>5400</v>
      </c>
      <c r="FB487" s="1">
        <f>BJ487*(Parameters!$C$13-Parameters!$D$13)-Parameters!$B$13*Parameters!$E$13</f>
        <v>2340</v>
      </c>
      <c r="FC487" s="1">
        <f>BK487*(Parameters!$C$13-Parameters!$D$13)-Parameters!$B$13*Parameters!$E$13</f>
        <v>5400</v>
      </c>
      <c r="FD487" s="1"/>
      <c r="FE487" s="10">
        <v>476</v>
      </c>
      <c r="FF487" s="1">
        <f>BN487*(Parameters!$C$12-Parameters!$D$13)</f>
        <v>0</v>
      </c>
      <c r="FG487" s="1">
        <f>BO487*(Parameters!$C$12-Parameters!$D$13)</f>
        <v>0</v>
      </c>
      <c r="FH487" s="1">
        <f>BP487*(Parameters!$C$12-Parameters!$D$13)</f>
        <v>460</v>
      </c>
      <c r="FI487" s="1">
        <f>BQ487*(Parameters!$C$12-Parameters!$D$13)</f>
        <v>0</v>
      </c>
      <c r="FJ487" s="1">
        <f>BR487*(Parameters!$C$12-Parameters!$D$13)</f>
        <v>115</v>
      </c>
      <c r="FK487" s="1">
        <f>BS487*(Parameters!$C$12-Parameters!$D$13)</f>
        <v>0</v>
      </c>
      <c r="FL487" s="1">
        <f>BT487*(Parameters!$C$12-Parameters!$D$13)</f>
        <v>0</v>
      </c>
      <c r="FM487" s="1">
        <f>BU487*(Parameters!$C$12-Parameters!$D$13)</f>
        <v>0</v>
      </c>
      <c r="FN487" s="1">
        <f>BV487*(Parameters!$C$12-Parameters!$D$13)</f>
        <v>0</v>
      </c>
      <c r="FO487" s="1">
        <f>BW487*(Parameters!$C$12-Parameters!$D$13)</f>
        <v>0</v>
      </c>
      <c r="FP487" s="1">
        <f>BX487*(Parameters!$C$12-Parameters!$D$13)</f>
        <v>115</v>
      </c>
      <c r="FQ487" s="1">
        <f>BY487*(Parameters!$C$12-Parameters!$D$13)</f>
        <v>0</v>
      </c>
      <c r="FR487" s="1">
        <f>BZ487*(Parameters!$C$12-Parameters!$D$13)</f>
        <v>0</v>
      </c>
      <c r="FS487" s="1">
        <f>CA487*(Parameters!$C$12-Parameters!$D$13)</f>
        <v>0</v>
      </c>
      <c r="FT487" s="1">
        <f>CB487*(Parameters!$C$12-Parameters!$D$13)</f>
        <v>0</v>
      </c>
      <c r="FU487" s="1">
        <f>CC487*(Parameters!$C$12-Parameters!$D$13)</f>
        <v>0</v>
      </c>
      <c r="FV487" s="1">
        <f>CD487*(Parameters!$C$12-Parameters!$D$13)</f>
        <v>230</v>
      </c>
      <c r="FW487" s="1">
        <f>CE487*(Parameters!$C$12-Parameters!$D$13)</f>
        <v>0</v>
      </c>
      <c r="FX487" s="1">
        <f>CF487*(Parameters!$C$12-Parameters!$D$13)</f>
        <v>460</v>
      </c>
      <c r="FY487" s="1">
        <f>CG487*(Parameters!$C$12-Parameters!$D$13)</f>
        <v>0</v>
      </c>
      <c r="FZ487" s="1">
        <f>CH487*(Parameters!$C$12-Parameters!$D$13)</f>
        <v>0</v>
      </c>
      <c r="GA487" s="1">
        <f>CI487*(Parameters!$C$12-Parameters!$D$13)</f>
        <v>0</v>
      </c>
      <c r="GB487" s="1">
        <f>CJ487*(Parameters!$C$12-Parameters!$D$13)</f>
        <v>0</v>
      </c>
      <c r="GC487" s="1">
        <f>CK487*(Parameters!$C$12-Parameters!$D$13)</f>
        <v>0</v>
      </c>
      <c r="GD487" s="1">
        <f>CL487*(Parameters!$C$12-Parameters!$D$13)</f>
        <v>0</v>
      </c>
      <c r="GE487" s="1">
        <f>CM487*(Parameters!$C$12-Parameters!$D$13)</f>
        <v>0</v>
      </c>
      <c r="GF487" s="1">
        <f>CN487*(Parameters!$C$12-Parameters!$D$13)</f>
        <v>0</v>
      </c>
      <c r="GG487" s="1">
        <f>CO487*(Parameters!$C$12-Parameters!$D$13)</f>
        <v>0</v>
      </c>
      <c r="GH487" s="1">
        <f>CP487*(Parameters!$C$12-Parameters!$D$13)</f>
        <v>0</v>
      </c>
      <c r="GI487" s="1">
        <f>CQ487*(Parameters!$C$12-Parameters!$D$13)</f>
        <v>0</v>
      </c>
      <c r="GJ487" s="1"/>
      <c r="GK487" s="10">
        <v>476</v>
      </c>
      <c r="GL487" s="1">
        <f>CT487+DZ487+FF487-Parameters!$F$13*Parameters!$B$13</f>
        <v>8880</v>
      </c>
      <c r="GM487" s="1">
        <f>CU487+EA487+FG487-Parameters!$F$13*Parameters!$B$13</f>
        <v>4370</v>
      </c>
      <c r="GN487" s="1">
        <f>CV487+EB487+FH487-Parameters!$F$13*Parameters!$B$13</f>
        <v>8500</v>
      </c>
      <c r="GO487" s="1">
        <f>CW487+EC487+FI487-Parameters!$F$13*Parameters!$B$13</f>
        <v>6090</v>
      </c>
      <c r="GP487" s="1">
        <f>CX487+ED487+FJ487-Parameters!$F$13*Parameters!$B$13</f>
        <v>9175</v>
      </c>
      <c r="GQ487" s="1">
        <f>CY487+EE487+FK487-Parameters!$F$13*Parameters!$B$13</f>
        <v>890</v>
      </c>
      <c r="GR487" s="1">
        <f>CZ487+EF487+FL487-Parameters!$F$13*Parameters!$B$13</f>
        <v>2900</v>
      </c>
      <c r="GS487" s="1">
        <f>DA487+EG487+FM487-Parameters!$F$13*Parameters!$B$13</f>
        <v>1560</v>
      </c>
      <c r="GT487" s="1">
        <f>DB487+EH487+FN487-Parameters!$F$13*Parameters!$B$13</f>
        <v>6460</v>
      </c>
      <c r="GU487" s="1">
        <f>DC487+EI487+FO487-Parameters!$F$13*Parameters!$B$13</f>
        <v>7370</v>
      </c>
      <c r="GV487" s="1">
        <f>DD487+EJ487+FP487-Parameters!$F$13*Parameters!$B$13</f>
        <v>9175</v>
      </c>
      <c r="GW487" s="1">
        <f>DE487+EK487+FQ487-Parameters!$F$13*Parameters!$B$13</f>
        <v>3170</v>
      </c>
      <c r="GX487" s="1">
        <f>DF487+EL487+FR487-Parameters!$F$13*Parameters!$B$13</f>
        <v>7710</v>
      </c>
      <c r="GY487" s="1">
        <f>DG487+EM487+FS487-Parameters!$F$13*Parameters!$B$13</f>
        <v>4760</v>
      </c>
      <c r="GZ487" s="1">
        <f>DH487+EN487+FT487-Parameters!$F$13*Parameters!$B$13</f>
        <v>8490</v>
      </c>
      <c r="HA487" s="1">
        <f>DI487+EO487+FU487-Parameters!$F$13*Parameters!$B$13</f>
        <v>-700</v>
      </c>
      <c r="HB487" s="1">
        <f>DJ487+EP487+FV487-Parameters!$F$13*Parameters!$B$13</f>
        <v>8950</v>
      </c>
      <c r="HC487" s="1">
        <f>DK487+EQ487+FW487-Parameters!$F$13*Parameters!$B$13</f>
        <v>6410</v>
      </c>
      <c r="HD487" s="1">
        <f>DL487+ER487+FX487-Parameters!$F$13*Parameters!$B$13</f>
        <v>5100</v>
      </c>
      <c r="HE487" s="1">
        <f>DM487+ES487+FY487-Parameters!$F$13*Parameters!$B$13</f>
        <v>6790</v>
      </c>
      <c r="HF487" s="1">
        <f>DN487+ET487+FZ487-Parameters!$F$13*Parameters!$B$13</f>
        <v>7710</v>
      </c>
      <c r="HG487" s="1">
        <f>DO487+EU487+GA487-Parameters!$F$13*Parameters!$B$13</f>
        <v>8200</v>
      </c>
      <c r="HH487" s="1">
        <f>DP487+EV487+GB487-Parameters!$F$13*Parameters!$B$13</f>
        <v>8100</v>
      </c>
      <c r="HI487" s="1">
        <f>DQ487+EW487+GC487-Parameters!$F$13*Parameters!$B$13</f>
        <v>7970</v>
      </c>
      <c r="HJ487" s="1">
        <f>DR487+EX487+GD487-Parameters!$F$13*Parameters!$B$13</f>
        <v>6770</v>
      </c>
      <c r="HK487" s="1">
        <f>DS487+EY487+GE487-Parameters!$F$13*Parameters!$B$13</f>
        <v>9400</v>
      </c>
      <c r="HL487" s="1">
        <f>DT487+EZ487+GF487-Parameters!$F$13*Parameters!$B$13</f>
        <v>610</v>
      </c>
      <c r="HM487" s="1">
        <f>DU487+FA487+GG487-Parameters!$F$13*Parameters!$B$13</f>
        <v>6150</v>
      </c>
      <c r="HN487" s="1">
        <f>DV487+FB487+GH487-Parameters!$F$13*Parameters!$B$13</f>
        <v>6080</v>
      </c>
      <c r="HO487" s="1">
        <f>DW487+FC487+GI487-Parameters!$F$13*Parameters!$B$13</f>
        <v>8620</v>
      </c>
      <c r="HP487" s="1"/>
      <c r="HQ487" s="2"/>
    </row>
    <row r="488" spans="1:225" x14ac:dyDescent="0.35">
      <c r="A488" s="10">
        <v>477</v>
      </c>
      <c r="B488">
        <f>MIN(Parameters!$B$12,Data!B488)</f>
        <v>60</v>
      </c>
      <c r="C488">
        <f>MIN(Parameters!$B$12,Data!C488)</f>
        <v>60</v>
      </c>
      <c r="D488">
        <f>MIN(Parameters!$B$12,Data!D488)</f>
        <v>51</v>
      </c>
      <c r="E488">
        <f>MIN(Parameters!$B$12,Data!E488)</f>
        <v>60</v>
      </c>
      <c r="F488">
        <f>MIN(Parameters!$B$12,Data!F488)</f>
        <v>60</v>
      </c>
      <c r="G488">
        <f>MIN(Parameters!$B$12,Data!G488)</f>
        <v>42</v>
      </c>
      <c r="H488">
        <f>MIN(Parameters!$B$12,Data!H488)</f>
        <v>53</v>
      </c>
      <c r="I488">
        <f>MIN(Parameters!$B$12,Data!I488)</f>
        <v>60</v>
      </c>
      <c r="J488">
        <f>MIN(Parameters!$B$12,Data!J488)</f>
        <v>58</v>
      </c>
      <c r="K488">
        <f>MIN(Parameters!$B$12,Data!K488)</f>
        <v>24</v>
      </c>
      <c r="L488">
        <f>MIN(Parameters!$B$12,Data!L488)</f>
        <v>42</v>
      </c>
      <c r="M488">
        <f>MIN(Parameters!$B$12,Data!M488)</f>
        <v>31</v>
      </c>
      <c r="N488">
        <f>MIN(Parameters!$B$12,Data!N488)</f>
        <v>44</v>
      </c>
      <c r="O488">
        <f>MIN(Parameters!$B$12,Data!O488)</f>
        <v>55</v>
      </c>
      <c r="P488">
        <f>MIN(Parameters!$B$12,Data!P488)</f>
        <v>52</v>
      </c>
      <c r="Q488">
        <f>MIN(Parameters!$B$12,Data!Q488)</f>
        <v>38</v>
      </c>
      <c r="R488">
        <f>MIN(Parameters!$B$12,Data!R488)</f>
        <v>27</v>
      </c>
      <c r="S488">
        <f>MIN(Parameters!$B$12,Data!S488)</f>
        <v>48</v>
      </c>
      <c r="T488">
        <f>MIN(Parameters!$B$12,Data!T488)</f>
        <v>60</v>
      </c>
      <c r="U488">
        <f>MIN(Parameters!$B$12,Data!U488)</f>
        <v>30</v>
      </c>
      <c r="V488">
        <f>MIN(Parameters!$B$12,Data!V488)</f>
        <v>47</v>
      </c>
      <c r="W488">
        <f>MIN(Parameters!$B$12,Data!W488)</f>
        <v>60</v>
      </c>
      <c r="X488">
        <f>MIN(Parameters!$B$12,Data!X488)</f>
        <v>58</v>
      </c>
      <c r="Y488">
        <f>MIN(Parameters!$B$12,Data!Y488)</f>
        <v>44</v>
      </c>
      <c r="Z488">
        <f>MIN(Parameters!$B$12,Data!Z488)</f>
        <v>60</v>
      </c>
      <c r="AA488">
        <f>MIN(Parameters!$B$12,Data!AA488)</f>
        <v>60</v>
      </c>
      <c r="AB488">
        <f>MIN(Parameters!$B$12,Data!AB488)</f>
        <v>56</v>
      </c>
      <c r="AC488">
        <f>MIN(Parameters!$B$12,Data!AC488)</f>
        <v>60</v>
      </c>
      <c r="AD488">
        <f>MIN(Parameters!$B$12,Data!AD488)</f>
        <v>43</v>
      </c>
      <c r="AE488">
        <f>MIN(Parameters!$B$12,Data!AE488)</f>
        <v>47</v>
      </c>
      <c r="AG488" s="10">
        <v>477</v>
      </c>
      <c r="AH488">
        <f>MIN(Parameters!$B$13,Data!AI488)</f>
        <v>0</v>
      </c>
      <c r="AI488">
        <f>MIN(Parameters!$B$13,Data!AJ488)</f>
        <v>20</v>
      </c>
      <c r="AJ488">
        <f>MIN(Parameters!$B$13,Data!AK488)</f>
        <v>0</v>
      </c>
      <c r="AK488">
        <f>MIN(Parameters!$B$13,Data!AL488)</f>
        <v>20</v>
      </c>
      <c r="AL488">
        <f>MIN(Parameters!$B$13,Data!AM488)</f>
        <v>12</v>
      </c>
      <c r="AM488">
        <f>MIN(Parameters!$B$13,Data!AN488)</f>
        <v>10</v>
      </c>
      <c r="AN488">
        <f>MIN(Parameters!$B$13,Data!AO488)</f>
        <v>20</v>
      </c>
      <c r="AO488">
        <f>MIN(Parameters!$B$13,Data!AP488)</f>
        <v>20</v>
      </c>
      <c r="AP488">
        <f>MIN(Parameters!$B$13,Data!AQ488)</f>
        <v>20</v>
      </c>
      <c r="AQ488">
        <f>MIN(Parameters!$B$13,Data!AR488)</f>
        <v>20</v>
      </c>
      <c r="AR488">
        <f>MIN(Parameters!$B$13,Data!AS488)</f>
        <v>20</v>
      </c>
      <c r="AS488">
        <f>MIN(Parameters!$B$13,Data!AT488)</f>
        <v>11</v>
      </c>
      <c r="AT488">
        <f>MIN(Parameters!$B$13,Data!AU488)</f>
        <v>20</v>
      </c>
      <c r="AU488">
        <f>MIN(Parameters!$B$13,Data!AV488)</f>
        <v>20</v>
      </c>
      <c r="AV488">
        <f>MIN(Parameters!$B$13,Data!AW488)</f>
        <v>13</v>
      </c>
      <c r="AW488">
        <f>MIN(Parameters!$B$13,Data!AX488)</f>
        <v>0</v>
      </c>
      <c r="AX488">
        <f>MIN(Parameters!$B$13,Data!AY488)</f>
        <v>7</v>
      </c>
      <c r="AY488">
        <f>MIN(Parameters!$B$13,Data!AZ488)</f>
        <v>20</v>
      </c>
      <c r="AZ488">
        <f>MIN(Parameters!$B$13,Data!BA488)</f>
        <v>20</v>
      </c>
      <c r="BA488">
        <f>MIN(Parameters!$B$13,Data!BB488)</f>
        <v>8</v>
      </c>
      <c r="BB488">
        <f>MIN(Parameters!$B$13,Data!BC488)</f>
        <v>13</v>
      </c>
      <c r="BC488">
        <f>MIN(Parameters!$B$13,Data!BD488)</f>
        <v>15</v>
      </c>
      <c r="BD488">
        <f>MIN(Parameters!$B$13,Data!BE488)</f>
        <v>20</v>
      </c>
      <c r="BE488">
        <f>MIN(Parameters!$B$13,Data!BF488)</f>
        <v>20</v>
      </c>
      <c r="BF488">
        <f>MIN(Parameters!$B$13,Data!BG488)</f>
        <v>20</v>
      </c>
      <c r="BG488">
        <f>MIN(Parameters!$B$13,Data!BH488)</f>
        <v>20</v>
      </c>
      <c r="BH488">
        <f>MIN(Parameters!$B$13,Data!BI488)</f>
        <v>20</v>
      </c>
      <c r="BI488">
        <f>MIN(Parameters!$B$13,Data!BJ488)</f>
        <v>20</v>
      </c>
      <c r="BJ488">
        <f>MIN(Parameters!$B$13,Data!BK488)</f>
        <v>20</v>
      </c>
      <c r="BK488">
        <f>MIN(Parameters!$B$13,Data!BL488)</f>
        <v>15</v>
      </c>
      <c r="BM488" s="10">
        <v>477</v>
      </c>
      <c r="BN488">
        <f>MIN(Parameters!$B$13-Updated_calc!AH488,MAX(0,Data!B488-Updated_calc!B488))</f>
        <v>3</v>
      </c>
      <c r="BO488">
        <f>MIN(Parameters!$B$13-Updated_calc!AI488,MAX(0,Data!C488-Updated_calc!C488))</f>
        <v>0</v>
      </c>
      <c r="BP488">
        <f>MIN(Parameters!$B$13-Updated_calc!AJ488,MAX(0,Data!D488-Updated_calc!D488))</f>
        <v>0</v>
      </c>
      <c r="BQ488">
        <f>MIN(Parameters!$B$13-Updated_calc!AK488,MAX(0,Data!E488-Updated_calc!E488))</f>
        <v>0</v>
      </c>
      <c r="BR488">
        <f>MIN(Parameters!$B$13-Updated_calc!AL488,MAX(0,Data!F488-Updated_calc!F488))</f>
        <v>8</v>
      </c>
      <c r="BS488">
        <f>MIN(Parameters!$B$13-Updated_calc!AM488,MAX(0,Data!G488-Updated_calc!G488))</f>
        <v>0</v>
      </c>
      <c r="BT488">
        <f>MIN(Parameters!$B$13-Updated_calc!AN488,MAX(0,Data!H488-Updated_calc!H488))</f>
        <v>0</v>
      </c>
      <c r="BU488">
        <f>MIN(Parameters!$B$13-Updated_calc!AO488,MAX(0,Data!I488-Updated_calc!I488))</f>
        <v>0</v>
      </c>
      <c r="BV488">
        <f>MIN(Parameters!$B$13-Updated_calc!AP488,MAX(0,Data!J488-Updated_calc!J488))</f>
        <v>0</v>
      </c>
      <c r="BW488">
        <f>MIN(Parameters!$B$13-Updated_calc!AQ488,MAX(0,Data!K488-Updated_calc!K488))</f>
        <v>0</v>
      </c>
      <c r="BX488">
        <f>MIN(Parameters!$B$13-Updated_calc!AR488,MAX(0,Data!L488-Updated_calc!L488))</f>
        <v>0</v>
      </c>
      <c r="BY488">
        <f>MIN(Parameters!$B$13-Updated_calc!AS488,MAX(0,Data!M488-Updated_calc!M488))</f>
        <v>0</v>
      </c>
      <c r="BZ488">
        <f>MIN(Parameters!$B$13-Updated_calc!AT488,MAX(0,Data!N488-Updated_calc!N488))</f>
        <v>0</v>
      </c>
      <c r="CA488">
        <f>MIN(Parameters!$B$13-Updated_calc!AU488,MAX(0,Data!O488-Updated_calc!O488))</f>
        <v>0</v>
      </c>
      <c r="CB488">
        <f>MIN(Parameters!$B$13-Updated_calc!AV488,MAX(0,Data!P488-Updated_calc!P488))</f>
        <v>0</v>
      </c>
      <c r="CC488">
        <f>MIN(Parameters!$B$13-Updated_calc!AW488,MAX(0,Data!Q488-Updated_calc!Q488))</f>
        <v>0</v>
      </c>
      <c r="CD488">
        <f>MIN(Parameters!$B$13-Updated_calc!AX488,MAX(0,Data!R488-Updated_calc!R488))</f>
        <v>0</v>
      </c>
      <c r="CE488">
        <f>MIN(Parameters!$B$13-Updated_calc!AY488,MAX(0,Data!S488-Updated_calc!S488))</f>
        <v>0</v>
      </c>
      <c r="CF488">
        <f>MIN(Parameters!$B$13-Updated_calc!AZ488,MAX(0,Data!T488-Updated_calc!T488))</f>
        <v>0</v>
      </c>
      <c r="CG488">
        <f>MIN(Parameters!$B$13-Updated_calc!BA488,MAX(0,Data!U488-Updated_calc!U488))</f>
        <v>0</v>
      </c>
      <c r="CH488">
        <f>MIN(Parameters!$B$13-Updated_calc!BB488,MAX(0,Data!V488-Updated_calc!V488))</f>
        <v>0</v>
      </c>
      <c r="CI488">
        <f>MIN(Parameters!$B$13-Updated_calc!BC488,MAX(0,Data!W488-Updated_calc!W488))</f>
        <v>5</v>
      </c>
      <c r="CJ488">
        <f>MIN(Parameters!$B$13-Updated_calc!BD488,MAX(0,Data!X488-Updated_calc!X488))</f>
        <v>0</v>
      </c>
      <c r="CK488">
        <f>MIN(Parameters!$B$13-Updated_calc!BE488,MAX(0,Data!Y488-Updated_calc!Y488))</f>
        <v>0</v>
      </c>
      <c r="CL488">
        <f>MIN(Parameters!$B$13-Updated_calc!BF488,MAX(0,Data!Z488-Updated_calc!Z488))</f>
        <v>0</v>
      </c>
      <c r="CM488">
        <f>MIN(Parameters!$B$13-Updated_calc!BG488,MAX(0,Data!AA488-Updated_calc!AA488))</f>
        <v>0</v>
      </c>
      <c r="CN488">
        <f>MIN(Parameters!$B$13-Updated_calc!BH488,MAX(0,Data!AB488-Updated_calc!AB488))</f>
        <v>0</v>
      </c>
      <c r="CO488">
        <f>MIN(Parameters!$B$13-Updated_calc!BI488,MAX(0,Data!AC488-Updated_calc!AC488))</f>
        <v>0</v>
      </c>
      <c r="CP488">
        <f>MIN(Parameters!$B$13-Updated_calc!BJ488,MAX(0,Data!AD488-Updated_calc!AD488))</f>
        <v>0</v>
      </c>
      <c r="CQ488">
        <f>MIN(Parameters!$B$13-Updated_calc!BK488,MAX(0,Data!AE488-Updated_calc!AE488))</f>
        <v>0</v>
      </c>
      <c r="CS488" s="10">
        <v>477</v>
      </c>
      <c r="CT488">
        <f>B488*(Parameters!$C$12-Parameters!$D$12)-Parameters!$E$12*Parameters!$B$12</f>
        <v>6000</v>
      </c>
      <c r="CU488">
        <f>C488*(Parameters!$C$12-Parameters!$D$12)-Parameters!$E$12*Parameters!$B$12</f>
        <v>6000</v>
      </c>
      <c r="CV488">
        <f>D488*(Parameters!$C$12-Parameters!$D$12)-Parameters!$E$12*Parameters!$B$12</f>
        <v>4830</v>
      </c>
      <c r="CW488">
        <f>E488*(Parameters!$C$12-Parameters!$D$12)-Parameters!$E$12*Parameters!$B$12</f>
        <v>6000</v>
      </c>
      <c r="CX488">
        <f>F488*(Parameters!$C$12-Parameters!$D$12)-Parameters!$E$12*Parameters!$B$12</f>
        <v>6000</v>
      </c>
      <c r="CY488">
        <f>G488*(Parameters!$C$12-Parameters!$D$12)-Parameters!$E$12*Parameters!$B$12</f>
        <v>3660</v>
      </c>
      <c r="CZ488">
        <f>H488*(Parameters!$C$12-Parameters!$D$12)-Parameters!$E$12*Parameters!$B$12</f>
        <v>5090</v>
      </c>
      <c r="DA488">
        <f>I488*(Parameters!$C$12-Parameters!$D$12)-Parameters!$E$12*Parameters!$B$12</f>
        <v>6000</v>
      </c>
      <c r="DB488">
        <f>J488*(Parameters!$C$12-Parameters!$D$12)-Parameters!$E$12*Parameters!$B$12</f>
        <v>5740</v>
      </c>
      <c r="DC488">
        <f>K488*(Parameters!$C$12-Parameters!$D$12)-Parameters!$E$12*Parameters!$B$12</f>
        <v>1320</v>
      </c>
      <c r="DD488">
        <f>L488*(Parameters!$C$12-Parameters!$D$12)-Parameters!$E$12*Parameters!$B$12</f>
        <v>3660</v>
      </c>
      <c r="DE488">
        <f>M488*(Parameters!$C$12-Parameters!$D$12)-Parameters!$E$12*Parameters!$B$12</f>
        <v>2230</v>
      </c>
      <c r="DF488">
        <f>N488*(Parameters!$C$12-Parameters!$D$12)-Parameters!$E$12*Parameters!$B$12</f>
        <v>3920</v>
      </c>
      <c r="DG488">
        <f>O488*(Parameters!$C$12-Parameters!$D$12)-Parameters!$E$12*Parameters!$B$12</f>
        <v>5350</v>
      </c>
      <c r="DH488">
        <f>P488*(Parameters!$C$12-Parameters!$D$12)-Parameters!$E$12*Parameters!$B$12</f>
        <v>4960</v>
      </c>
      <c r="DI488">
        <f>Q488*(Parameters!$C$12-Parameters!$D$12)-Parameters!$E$12*Parameters!$B$12</f>
        <v>3140</v>
      </c>
      <c r="DJ488">
        <f>R488*(Parameters!$C$12-Parameters!$D$12)-Parameters!$E$12*Parameters!$B$12</f>
        <v>1710</v>
      </c>
      <c r="DK488">
        <f>S488*(Parameters!$C$12-Parameters!$D$12)-Parameters!$E$12*Parameters!$B$12</f>
        <v>4440</v>
      </c>
      <c r="DL488">
        <f>T488*(Parameters!$C$12-Parameters!$D$12)-Parameters!$E$12*Parameters!$B$12</f>
        <v>6000</v>
      </c>
      <c r="DM488">
        <f>U488*(Parameters!$C$12-Parameters!$D$12)-Parameters!$E$12*Parameters!$B$12</f>
        <v>2100</v>
      </c>
      <c r="DN488">
        <f>V488*(Parameters!$C$12-Parameters!$D$12)-Parameters!$E$12*Parameters!$B$12</f>
        <v>4310</v>
      </c>
      <c r="DO488">
        <f>W488*(Parameters!$C$12-Parameters!$D$12)-Parameters!$E$12*Parameters!$B$12</f>
        <v>6000</v>
      </c>
      <c r="DP488">
        <f>X488*(Parameters!$C$12-Parameters!$D$12)-Parameters!$E$12*Parameters!$B$12</f>
        <v>5740</v>
      </c>
      <c r="DQ488">
        <f>Y488*(Parameters!$C$12-Parameters!$D$12)-Parameters!$E$12*Parameters!$B$12</f>
        <v>3920</v>
      </c>
      <c r="DR488">
        <f>Z488*(Parameters!$C$12-Parameters!$D$12)-Parameters!$E$12*Parameters!$B$12</f>
        <v>6000</v>
      </c>
      <c r="DS488">
        <f>AA488*(Parameters!$C$12-Parameters!$D$12)-Parameters!$E$12*Parameters!$B$12</f>
        <v>6000</v>
      </c>
      <c r="DT488">
        <f>AB488*(Parameters!$C$12-Parameters!$D$12)-Parameters!$E$12*Parameters!$B$12</f>
        <v>5480</v>
      </c>
      <c r="DU488">
        <f>AC488*(Parameters!$C$12-Parameters!$D$12)-Parameters!$E$12*Parameters!$B$12</f>
        <v>6000</v>
      </c>
      <c r="DV488">
        <f>AD488*(Parameters!$C$12-Parameters!$D$12)-Parameters!$E$12*Parameters!$B$12</f>
        <v>3790</v>
      </c>
      <c r="DW488">
        <f>AE488*(Parameters!$C$12-Parameters!$D$12)-Parameters!$E$12*Parameters!$B$12</f>
        <v>4310</v>
      </c>
      <c r="DY488" s="10">
        <v>477</v>
      </c>
      <c r="DZ488" s="1">
        <f>AH488*(Parameters!$C$13-Parameters!$D$13)-Parameters!$B$13*Parameters!$E$13</f>
        <v>-1400</v>
      </c>
      <c r="EA488" s="1">
        <f>AI488*(Parameters!$C$13-Parameters!$D$13)-Parameters!$B$13*Parameters!$E$13</f>
        <v>5400</v>
      </c>
      <c r="EB488" s="1">
        <f>AJ488*(Parameters!$C$13-Parameters!$D$13)-Parameters!$B$13*Parameters!$E$13</f>
        <v>-1400</v>
      </c>
      <c r="EC488" s="1">
        <f>AK488*(Parameters!$C$13-Parameters!$D$13)-Parameters!$B$13*Parameters!$E$13</f>
        <v>5400</v>
      </c>
      <c r="ED488" s="1">
        <f>AL488*(Parameters!$C$13-Parameters!$D$13)-Parameters!$B$13*Parameters!$E$13</f>
        <v>2680</v>
      </c>
      <c r="EE488" s="1">
        <f>AM488*(Parameters!$C$13-Parameters!$D$13)-Parameters!$B$13*Parameters!$E$13</f>
        <v>2000</v>
      </c>
      <c r="EF488" s="1">
        <f>AN488*(Parameters!$C$13-Parameters!$D$13)-Parameters!$B$13*Parameters!$E$13</f>
        <v>5400</v>
      </c>
      <c r="EG488" s="1">
        <f>AO488*(Parameters!$C$13-Parameters!$D$13)-Parameters!$B$13*Parameters!$E$13</f>
        <v>5400</v>
      </c>
      <c r="EH488" s="1">
        <f>AP488*(Parameters!$C$13-Parameters!$D$13)-Parameters!$B$13*Parameters!$E$13</f>
        <v>5400</v>
      </c>
      <c r="EI488" s="1">
        <f>AQ488*(Parameters!$C$13-Parameters!$D$13)-Parameters!$B$13*Parameters!$E$13</f>
        <v>5400</v>
      </c>
      <c r="EJ488" s="1">
        <f>AR488*(Parameters!$C$13-Parameters!$D$13)-Parameters!$B$13*Parameters!$E$13</f>
        <v>5400</v>
      </c>
      <c r="EK488" s="1">
        <f>AS488*(Parameters!$C$13-Parameters!$D$13)-Parameters!$B$13*Parameters!$E$13</f>
        <v>2340</v>
      </c>
      <c r="EL488" s="1">
        <f>AT488*(Parameters!$C$13-Parameters!$D$13)-Parameters!$B$13*Parameters!$E$13</f>
        <v>5400</v>
      </c>
      <c r="EM488" s="1">
        <f>AU488*(Parameters!$C$13-Parameters!$D$13)-Parameters!$B$13*Parameters!$E$13</f>
        <v>5400</v>
      </c>
      <c r="EN488" s="1">
        <f>AV488*(Parameters!$C$13-Parameters!$D$13)-Parameters!$B$13*Parameters!$E$13</f>
        <v>3020</v>
      </c>
      <c r="EO488" s="1">
        <f>AW488*(Parameters!$C$13-Parameters!$D$13)-Parameters!$B$13*Parameters!$E$13</f>
        <v>-1400</v>
      </c>
      <c r="EP488" s="1">
        <f>AX488*(Parameters!$C$13-Parameters!$D$13)-Parameters!$B$13*Parameters!$E$13</f>
        <v>980</v>
      </c>
      <c r="EQ488" s="1">
        <f>AY488*(Parameters!$C$13-Parameters!$D$13)-Parameters!$B$13*Parameters!$E$13</f>
        <v>5400</v>
      </c>
      <c r="ER488" s="1">
        <f>AZ488*(Parameters!$C$13-Parameters!$D$13)-Parameters!$B$13*Parameters!$E$13</f>
        <v>5400</v>
      </c>
      <c r="ES488" s="1">
        <f>BA488*(Parameters!$C$13-Parameters!$D$13)-Parameters!$B$13*Parameters!$E$13</f>
        <v>1320</v>
      </c>
      <c r="ET488" s="1">
        <f>BB488*(Parameters!$C$13-Parameters!$D$13)-Parameters!$B$13*Parameters!$E$13</f>
        <v>3020</v>
      </c>
      <c r="EU488" s="1">
        <f>BC488*(Parameters!$C$13-Parameters!$D$13)-Parameters!$B$13*Parameters!$E$13</f>
        <v>3700</v>
      </c>
      <c r="EV488" s="1">
        <f>BD488*(Parameters!$C$13-Parameters!$D$13)-Parameters!$B$13*Parameters!$E$13</f>
        <v>5400</v>
      </c>
      <c r="EW488" s="1">
        <f>BE488*(Parameters!$C$13-Parameters!$D$13)-Parameters!$B$13*Parameters!$E$13</f>
        <v>5400</v>
      </c>
      <c r="EX488" s="1">
        <f>BF488*(Parameters!$C$13-Parameters!$D$13)-Parameters!$B$13*Parameters!$E$13</f>
        <v>5400</v>
      </c>
      <c r="EY488" s="1">
        <f>BG488*(Parameters!$C$13-Parameters!$D$13)-Parameters!$B$13*Parameters!$E$13</f>
        <v>5400</v>
      </c>
      <c r="EZ488" s="1">
        <f>BH488*(Parameters!$C$13-Parameters!$D$13)-Parameters!$B$13*Parameters!$E$13</f>
        <v>5400</v>
      </c>
      <c r="FA488" s="1">
        <f>BI488*(Parameters!$C$13-Parameters!$D$13)-Parameters!$B$13*Parameters!$E$13</f>
        <v>5400</v>
      </c>
      <c r="FB488" s="1">
        <f>BJ488*(Parameters!$C$13-Parameters!$D$13)-Parameters!$B$13*Parameters!$E$13</f>
        <v>5400</v>
      </c>
      <c r="FC488" s="1">
        <f>BK488*(Parameters!$C$13-Parameters!$D$13)-Parameters!$B$13*Parameters!$E$13</f>
        <v>3700</v>
      </c>
      <c r="FD488" s="1"/>
      <c r="FE488" s="10">
        <v>477</v>
      </c>
      <c r="FF488" s="1">
        <f>BN488*(Parameters!$C$12-Parameters!$D$13)</f>
        <v>345</v>
      </c>
      <c r="FG488" s="1">
        <f>BO488*(Parameters!$C$12-Parameters!$D$13)</f>
        <v>0</v>
      </c>
      <c r="FH488" s="1">
        <f>BP488*(Parameters!$C$12-Parameters!$D$13)</f>
        <v>0</v>
      </c>
      <c r="FI488" s="1">
        <f>BQ488*(Parameters!$C$12-Parameters!$D$13)</f>
        <v>0</v>
      </c>
      <c r="FJ488" s="1">
        <f>BR488*(Parameters!$C$12-Parameters!$D$13)</f>
        <v>920</v>
      </c>
      <c r="FK488" s="1">
        <f>BS488*(Parameters!$C$12-Parameters!$D$13)</f>
        <v>0</v>
      </c>
      <c r="FL488" s="1">
        <f>BT488*(Parameters!$C$12-Parameters!$D$13)</f>
        <v>0</v>
      </c>
      <c r="FM488" s="1">
        <f>BU488*(Parameters!$C$12-Parameters!$D$13)</f>
        <v>0</v>
      </c>
      <c r="FN488" s="1">
        <f>BV488*(Parameters!$C$12-Parameters!$D$13)</f>
        <v>0</v>
      </c>
      <c r="FO488" s="1">
        <f>BW488*(Parameters!$C$12-Parameters!$D$13)</f>
        <v>0</v>
      </c>
      <c r="FP488" s="1">
        <f>BX488*(Parameters!$C$12-Parameters!$D$13)</f>
        <v>0</v>
      </c>
      <c r="FQ488" s="1">
        <f>BY488*(Parameters!$C$12-Parameters!$D$13)</f>
        <v>0</v>
      </c>
      <c r="FR488" s="1">
        <f>BZ488*(Parameters!$C$12-Parameters!$D$13)</f>
        <v>0</v>
      </c>
      <c r="FS488" s="1">
        <f>CA488*(Parameters!$C$12-Parameters!$D$13)</f>
        <v>0</v>
      </c>
      <c r="FT488" s="1">
        <f>CB488*(Parameters!$C$12-Parameters!$D$13)</f>
        <v>0</v>
      </c>
      <c r="FU488" s="1">
        <f>CC488*(Parameters!$C$12-Parameters!$D$13)</f>
        <v>0</v>
      </c>
      <c r="FV488" s="1">
        <f>CD488*(Parameters!$C$12-Parameters!$D$13)</f>
        <v>0</v>
      </c>
      <c r="FW488" s="1">
        <f>CE488*(Parameters!$C$12-Parameters!$D$13)</f>
        <v>0</v>
      </c>
      <c r="FX488" s="1">
        <f>CF488*(Parameters!$C$12-Parameters!$D$13)</f>
        <v>0</v>
      </c>
      <c r="FY488" s="1">
        <f>CG488*(Parameters!$C$12-Parameters!$D$13)</f>
        <v>0</v>
      </c>
      <c r="FZ488" s="1">
        <f>CH488*(Parameters!$C$12-Parameters!$D$13)</f>
        <v>0</v>
      </c>
      <c r="GA488" s="1">
        <f>CI488*(Parameters!$C$12-Parameters!$D$13)</f>
        <v>575</v>
      </c>
      <c r="GB488" s="1">
        <f>CJ488*(Parameters!$C$12-Parameters!$D$13)</f>
        <v>0</v>
      </c>
      <c r="GC488" s="1">
        <f>CK488*(Parameters!$C$12-Parameters!$D$13)</f>
        <v>0</v>
      </c>
      <c r="GD488" s="1">
        <f>CL488*(Parameters!$C$12-Parameters!$D$13)</f>
        <v>0</v>
      </c>
      <c r="GE488" s="1">
        <f>CM488*(Parameters!$C$12-Parameters!$D$13)</f>
        <v>0</v>
      </c>
      <c r="GF488" s="1">
        <f>CN488*(Parameters!$C$12-Parameters!$D$13)</f>
        <v>0</v>
      </c>
      <c r="GG488" s="1">
        <f>CO488*(Parameters!$C$12-Parameters!$D$13)</f>
        <v>0</v>
      </c>
      <c r="GH488" s="1">
        <f>CP488*(Parameters!$C$12-Parameters!$D$13)</f>
        <v>0</v>
      </c>
      <c r="GI488" s="1">
        <f>CQ488*(Parameters!$C$12-Parameters!$D$13)</f>
        <v>0</v>
      </c>
      <c r="GJ488" s="1"/>
      <c r="GK488" s="10">
        <v>477</v>
      </c>
      <c r="GL488" s="1">
        <f>CT488+DZ488+FF488-Parameters!$F$13*Parameters!$B$13</f>
        <v>2945</v>
      </c>
      <c r="GM488" s="1">
        <f>CU488+EA488+FG488-Parameters!$F$13*Parameters!$B$13</f>
        <v>9400</v>
      </c>
      <c r="GN488" s="1">
        <f>CV488+EB488+FH488-Parameters!$F$13*Parameters!$B$13</f>
        <v>1430</v>
      </c>
      <c r="GO488" s="1">
        <f>CW488+EC488+FI488-Parameters!$F$13*Parameters!$B$13</f>
        <v>9400</v>
      </c>
      <c r="GP488" s="1">
        <f>CX488+ED488+FJ488-Parameters!$F$13*Parameters!$B$13</f>
        <v>7600</v>
      </c>
      <c r="GQ488" s="1">
        <f>CY488+EE488+FK488-Parameters!$F$13*Parameters!$B$13</f>
        <v>3660</v>
      </c>
      <c r="GR488" s="1">
        <f>CZ488+EF488+FL488-Parameters!$F$13*Parameters!$B$13</f>
        <v>8490</v>
      </c>
      <c r="GS488" s="1">
        <f>DA488+EG488+FM488-Parameters!$F$13*Parameters!$B$13</f>
        <v>9400</v>
      </c>
      <c r="GT488" s="1">
        <f>DB488+EH488+FN488-Parameters!$F$13*Parameters!$B$13</f>
        <v>9140</v>
      </c>
      <c r="GU488" s="1">
        <f>DC488+EI488+FO488-Parameters!$F$13*Parameters!$B$13</f>
        <v>4720</v>
      </c>
      <c r="GV488" s="1">
        <f>DD488+EJ488+FP488-Parameters!$F$13*Parameters!$B$13</f>
        <v>7060</v>
      </c>
      <c r="GW488" s="1">
        <f>DE488+EK488+FQ488-Parameters!$F$13*Parameters!$B$13</f>
        <v>2570</v>
      </c>
      <c r="GX488" s="1">
        <f>DF488+EL488+FR488-Parameters!$F$13*Parameters!$B$13</f>
        <v>7320</v>
      </c>
      <c r="GY488" s="1">
        <f>DG488+EM488+FS488-Parameters!$F$13*Parameters!$B$13</f>
        <v>8750</v>
      </c>
      <c r="GZ488" s="1">
        <f>DH488+EN488+FT488-Parameters!$F$13*Parameters!$B$13</f>
        <v>5980</v>
      </c>
      <c r="HA488" s="1">
        <f>DI488+EO488+FU488-Parameters!$F$13*Parameters!$B$13</f>
        <v>-260</v>
      </c>
      <c r="HB488" s="1">
        <f>DJ488+EP488+FV488-Parameters!$F$13*Parameters!$B$13</f>
        <v>690</v>
      </c>
      <c r="HC488" s="1">
        <f>DK488+EQ488+FW488-Parameters!$F$13*Parameters!$B$13</f>
        <v>7840</v>
      </c>
      <c r="HD488" s="1">
        <f>DL488+ER488+FX488-Parameters!$F$13*Parameters!$B$13</f>
        <v>9400</v>
      </c>
      <c r="HE488" s="1">
        <f>DM488+ES488+FY488-Parameters!$F$13*Parameters!$B$13</f>
        <v>1420</v>
      </c>
      <c r="HF488" s="1">
        <f>DN488+ET488+FZ488-Parameters!$F$13*Parameters!$B$13</f>
        <v>5330</v>
      </c>
      <c r="HG488" s="1">
        <f>DO488+EU488+GA488-Parameters!$F$13*Parameters!$B$13</f>
        <v>8275</v>
      </c>
      <c r="HH488" s="1">
        <f>DP488+EV488+GB488-Parameters!$F$13*Parameters!$B$13</f>
        <v>9140</v>
      </c>
      <c r="HI488" s="1">
        <f>DQ488+EW488+GC488-Parameters!$F$13*Parameters!$B$13</f>
        <v>7320</v>
      </c>
      <c r="HJ488" s="1">
        <f>DR488+EX488+GD488-Parameters!$F$13*Parameters!$B$13</f>
        <v>9400</v>
      </c>
      <c r="HK488" s="1">
        <f>DS488+EY488+GE488-Parameters!$F$13*Parameters!$B$13</f>
        <v>9400</v>
      </c>
      <c r="HL488" s="1">
        <f>DT488+EZ488+GF488-Parameters!$F$13*Parameters!$B$13</f>
        <v>8880</v>
      </c>
      <c r="HM488" s="1">
        <f>DU488+FA488+GG488-Parameters!$F$13*Parameters!$B$13</f>
        <v>9400</v>
      </c>
      <c r="HN488" s="1">
        <f>DV488+FB488+GH488-Parameters!$F$13*Parameters!$B$13</f>
        <v>7190</v>
      </c>
      <c r="HO488" s="1">
        <f>DW488+FC488+GI488-Parameters!$F$13*Parameters!$B$13</f>
        <v>6010</v>
      </c>
      <c r="HP488" s="1"/>
      <c r="HQ488" s="2"/>
    </row>
    <row r="489" spans="1:225" x14ac:dyDescent="0.35">
      <c r="A489" s="10">
        <v>478</v>
      </c>
      <c r="B489">
        <f>MIN(Parameters!$B$12,Data!B489)</f>
        <v>60</v>
      </c>
      <c r="C489">
        <f>MIN(Parameters!$B$12,Data!C489)</f>
        <v>46</v>
      </c>
      <c r="D489">
        <f>MIN(Parameters!$B$12,Data!D489)</f>
        <v>38</v>
      </c>
      <c r="E489">
        <f>MIN(Parameters!$B$12,Data!E489)</f>
        <v>45</v>
      </c>
      <c r="F489">
        <f>MIN(Parameters!$B$12,Data!F489)</f>
        <v>46</v>
      </c>
      <c r="G489">
        <f>MIN(Parameters!$B$12,Data!G489)</f>
        <v>41</v>
      </c>
      <c r="H489">
        <f>MIN(Parameters!$B$12,Data!H489)</f>
        <v>33</v>
      </c>
      <c r="I489">
        <f>MIN(Parameters!$B$12,Data!I489)</f>
        <v>48</v>
      </c>
      <c r="J489">
        <f>MIN(Parameters!$B$12,Data!J489)</f>
        <v>35</v>
      </c>
      <c r="K489">
        <f>MIN(Parameters!$B$12,Data!K489)</f>
        <v>44</v>
      </c>
      <c r="L489">
        <f>MIN(Parameters!$B$12,Data!L489)</f>
        <v>60</v>
      </c>
      <c r="M489">
        <f>MIN(Parameters!$B$12,Data!M489)</f>
        <v>60</v>
      </c>
      <c r="N489">
        <f>MIN(Parameters!$B$12,Data!N489)</f>
        <v>60</v>
      </c>
      <c r="O489">
        <f>MIN(Parameters!$B$12,Data!O489)</f>
        <v>38</v>
      </c>
      <c r="P489">
        <f>MIN(Parameters!$B$12,Data!P489)</f>
        <v>45</v>
      </c>
      <c r="Q489">
        <f>MIN(Parameters!$B$12,Data!Q489)</f>
        <v>41</v>
      </c>
      <c r="R489">
        <f>MIN(Parameters!$B$12,Data!R489)</f>
        <v>56</v>
      </c>
      <c r="S489">
        <f>MIN(Parameters!$B$12,Data!S489)</f>
        <v>17</v>
      </c>
      <c r="T489">
        <f>MIN(Parameters!$B$12,Data!T489)</f>
        <v>47</v>
      </c>
      <c r="U489">
        <f>MIN(Parameters!$B$12,Data!U489)</f>
        <v>35</v>
      </c>
      <c r="V489">
        <f>MIN(Parameters!$B$12,Data!V489)</f>
        <v>59</v>
      </c>
      <c r="W489">
        <f>MIN(Parameters!$B$12,Data!W489)</f>
        <v>54</v>
      </c>
      <c r="X489">
        <f>MIN(Parameters!$B$12,Data!X489)</f>
        <v>54</v>
      </c>
      <c r="Y489">
        <f>MIN(Parameters!$B$12,Data!Y489)</f>
        <v>60</v>
      </c>
      <c r="Z489">
        <f>MIN(Parameters!$B$12,Data!Z489)</f>
        <v>43</v>
      </c>
      <c r="AA489">
        <f>MIN(Parameters!$B$12,Data!AA489)</f>
        <v>55</v>
      </c>
      <c r="AB489">
        <f>MIN(Parameters!$B$12,Data!AB489)</f>
        <v>52</v>
      </c>
      <c r="AC489">
        <f>MIN(Parameters!$B$12,Data!AC489)</f>
        <v>31</v>
      </c>
      <c r="AD489">
        <f>MIN(Parameters!$B$12,Data!AD489)</f>
        <v>43</v>
      </c>
      <c r="AE489">
        <f>MIN(Parameters!$B$12,Data!AE489)</f>
        <v>29</v>
      </c>
      <c r="AG489" s="10">
        <v>478</v>
      </c>
      <c r="AH489">
        <f>MIN(Parameters!$B$13,Data!AI489)</f>
        <v>20</v>
      </c>
      <c r="AI489">
        <f>MIN(Parameters!$B$13,Data!AJ489)</f>
        <v>18</v>
      </c>
      <c r="AJ489">
        <f>MIN(Parameters!$B$13,Data!AK489)</f>
        <v>20</v>
      </c>
      <c r="AK489">
        <f>MIN(Parameters!$B$13,Data!AL489)</f>
        <v>20</v>
      </c>
      <c r="AL489">
        <f>MIN(Parameters!$B$13,Data!AM489)</f>
        <v>12</v>
      </c>
      <c r="AM489">
        <f>MIN(Parameters!$B$13,Data!AN489)</f>
        <v>14</v>
      </c>
      <c r="AN489">
        <f>MIN(Parameters!$B$13,Data!AO489)</f>
        <v>20</v>
      </c>
      <c r="AO489">
        <f>MIN(Parameters!$B$13,Data!AP489)</f>
        <v>20</v>
      </c>
      <c r="AP489">
        <f>MIN(Parameters!$B$13,Data!AQ489)</f>
        <v>20</v>
      </c>
      <c r="AQ489">
        <f>MIN(Parameters!$B$13,Data!AR489)</f>
        <v>20</v>
      </c>
      <c r="AR489">
        <f>MIN(Parameters!$B$13,Data!AS489)</f>
        <v>18</v>
      </c>
      <c r="AS489">
        <f>MIN(Parameters!$B$13,Data!AT489)</f>
        <v>13</v>
      </c>
      <c r="AT489">
        <f>MIN(Parameters!$B$13,Data!AU489)</f>
        <v>20</v>
      </c>
      <c r="AU489">
        <f>MIN(Parameters!$B$13,Data!AV489)</f>
        <v>20</v>
      </c>
      <c r="AV489">
        <f>MIN(Parameters!$B$13,Data!AW489)</f>
        <v>3</v>
      </c>
      <c r="AW489">
        <f>MIN(Parameters!$B$13,Data!AX489)</f>
        <v>20</v>
      </c>
      <c r="AX489">
        <f>MIN(Parameters!$B$13,Data!AY489)</f>
        <v>13</v>
      </c>
      <c r="AY489">
        <f>MIN(Parameters!$B$13,Data!AZ489)</f>
        <v>20</v>
      </c>
      <c r="AZ489">
        <f>MIN(Parameters!$B$13,Data!BA489)</f>
        <v>16</v>
      </c>
      <c r="BA489">
        <f>MIN(Parameters!$B$13,Data!BB489)</f>
        <v>15</v>
      </c>
      <c r="BB489">
        <f>MIN(Parameters!$B$13,Data!BC489)</f>
        <v>13</v>
      </c>
      <c r="BC489">
        <f>MIN(Parameters!$B$13,Data!BD489)</f>
        <v>11</v>
      </c>
      <c r="BD489">
        <f>MIN(Parameters!$B$13,Data!BE489)</f>
        <v>19</v>
      </c>
      <c r="BE489">
        <f>MIN(Parameters!$B$13,Data!BF489)</f>
        <v>0</v>
      </c>
      <c r="BF489">
        <f>MIN(Parameters!$B$13,Data!BG489)</f>
        <v>20</v>
      </c>
      <c r="BG489">
        <f>MIN(Parameters!$B$13,Data!BH489)</f>
        <v>17</v>
      </c>
      <c r="BH489">
        <f>MIN(Parameters!$B$13,Data!BI489)</f>
        <v>20</v>
      </c>
      <c r="BI489">
        <f>MIN(Parameters!$B$13,Data!BJ489)</f>
        <v>10</v>
      </c>
      <c r="BJ489">
        <f>MIN(Parameters!$B$13,Data!BK489)</f>
        <v>1</v>
      </c>
      <c r="BK489">
        <f>MIN(Parameters!$B$13,Data!BL489)</f>
        <v>20</v>
      </c>
      <c r="BM489" s="10">
        <v>478</v>
      </c>
      <c r="BN489">
        <f>MIN(Parameters!$B$13-Updated_calc!AH489,MAX(0,Data!B489-Updated_calc!B489))</f>
        <v>0</v>
      </c>
      <c r="BO489">
        <f>MIN(Parameters!$B$13-Updated_calc!AI489,MAX(0,Data!C489-Updated_calc!C489))</f>
        <v>0</v>
      </c>
      <c r="BP489">
        <f>MIN(Parameters!$B$13-Updated_calc!AJ489,MAX(0,Data!D489-Updated_calc!D489))</f>
        <v>0</v>
      </c>
      <c r="BQ489">
        <f>MIN(Parameters!$B$13-Updated_calc!AK489,MAX(0,Data!E489-Updated_calc!E489))</f>
        <v>0</v>
      </c>
      <c r="BR489">
        <f>MIN(Parameters!$B$13-Updated_calc!AL489,MAX(0,Data!F489-Updated_calc!F489))</f>
        <v>0</v>
      </c>
      <c r="BS489">
        <f>MIN(Parameters!$B$13-Updated_calc!AM489,MAX(0,Data!G489-Updated_calc!G489))</f>
        <v>0</v>
      </c>
      <c r="BT489">
        <f>MIN(Parameters!$B$13-Updated_calc!AN489,MAX(0,Data!H489-Updated_calc!H489))</f>
        <v>0</v>
      </c>
      <c r="BU489">
        <f>MIN(Parameters!$B$13-Updated_calc!AO489,MAX(0,Data!I489-Updated_calc!I489))</f>
        <v>0</v>
      </c>
      <c r="BV489">
        <f>MIN(Parameters!$B$13-Updated_calc!AP489,MAX(0,Data!J489-Updated_calc!J489))</f>
        <v>0</v>
      </c>
      <c r="BW489">
        <f>MIN(Parameters!$B$13-Updated_calc!AQ489,MAX(0,Data!K489-Updated_calc!K489))</f>
        <v>0</v>
      </c>
      <c r="BX489">
        <f>MIN(Parameters!$B$13-Updated_calc!AR489,MAX(0,Data!L489-Updated_calc!L489))</f>
        <v>2</v>
      </c>
      <c r="BY489">
        <f>MIN(Parameters!$B$13-Updated_calc!AS489,MAX(0,Data!M489-Updated_calc!M489))</f>
        <v>7</v>
      </c>
      <c r="BZ489">
        <f>MIN(Parameters!$B$13-Updated_calc!AT489,MAX(0,Data!N489-Updated_calc!N489))</f>
        <v>0</v>
      </c>
      <c r="CA489">
        <f>MIN(Parameters!$B$13-Updated_calc!AU489,MAX(0,Data!O489-Updated_calc!O489))</f>
        <v>0</v>
      </c>
      <c r="CB489">
        <f>MIN(Parameters!$B$13-Updated_calc!AV489,MAX(0,Data!P489-Updated_calc!P489))</f>
        <v>0</v>
      </c>
      <c r="CC489">
        <f>MIN(Parameters!$B$13-Updated_calc!AW489,MAX(0,Data!Q489-Updated_calc!Q489))</f>
        <v>0</v>
      </c>
      <c r="CD489">
        <f>MIN(Parameters!$B$13-Updated_calc!AX489,MAX(0,Data!R489-Updated_calc!R489))</f>
        <v>0</v>
      </c>
      <c r="CE489">
        <f>MIN(Parameters!$B$13-Updated_calc!AY489,MAX(0,Data!S489-Updated_calc!S489))</f>
        <v>0</v>
      </c>
      <c r="CF489">
        <f>MIN(Parameters!$B$13-Updated_calc!AZ489,MAX(0,Data!T489-Updated_calc!T489))</f>
        <v>0</v>
      </c>
      <c r="CG489">
        <f>MIN(Parameters!$B$13-Updated_calc!BA489,MAX(0,Data!U489-Updated_calc!U489))</f>
        <v>0</v>
      </c>
      <c r="CH489">
        <f>MIN(Parameters!$B$13-Updated_calc!BB489,MAX(0,Data!V489-Updated_calc!V489))</f>
        <v>0</v>
      </c>
      <c r="CI489">
        <f>MIN(Parameters!$B$13-Updated_calc!BC489,MAX(0,Data!W489-Updated_calc!W489))</f>
        <v>0</v>
      </c>
      <c r="CJ489">
        <f>MIN(Parameters!$B$13-Updated_calc!BD489,MAX(0,Data!X489-Updated_calc!X489))</f>
        <v>0</v>
      </c>
      <c r="CK489">
        <f>MIN(Parameters!$B$13-Updated_calc!BE489,MAX(0,Data!Y489-Updated_calc!Y489))</f>
        <v>7</v>
      </c>
      <c r="CL489">
        <f>MIN(Parameters!$B$13-Updated_calc!BF489,MAX(0,Data!Z489-Updated_calc!Z489))</f>
        <v>0</v>
      </c>
      <c r="CM489">
        <f>MIN(Parameters!$B$13-Updated_calc!BG489,MAX(0,Data!AA489-Updated_calc!AA489))</f>
        <v>0</v>
      </c>
      <c r="CN489">
        <f>MIN(Parameters!$B$13-Updated_calc!BH489,MAX(0,Data!AB489-Updated_calc!AB489))</f>
        <v>0</v>
      </c>
      <c r="CO489">
        <f>MIN(Parameters!$B$13-Updated_calc!BI489,MAX(0,Data!AC489-Updated_calc!AC489))</f>
        <v>0</v>
      </c>
      <c r="CP489">
        <f>MIN(Parameters!$B$13-Updated_calc!BJ489,MAX(0,Data!AD489-Updated_calc!AD489))</f>
        <v>0</v>
      </c>
      <c r="CQ489">
        <f>MIN(Parameters!$B$13-Updated_calc!BK489,MAX(0,Data!AE489-Updated_calc!AE489))</f>
        <v>0</v>
      </c>
      <c r="CS489" s="10">
        <v>478</v>
      </c>
      <c r="CT489">
        <f>B489*(Parameters!$C$12-Parameters!$D$12)-Parameters!$E$12*Parameters!$B$12</f>
        <v>6000</v>
      </c>
      <c r="CU489">
        <f>C489*(Parameters!$C$12-Parameters!$D$12)-Parameters!$E$12*Parameters!$B$12</f>
        <v>4180</v>
      </c>
      <c r="CV489">
        <f>D489*(Parameters!$C$12-Parameters!$D$12)-Parameters!$E$12*Parameters!$B$12</f>
        <v>3140</v>
      </c>
      <c r="CW489">
        <f>E489*(Parameters!$C$12-Parameters!$D$12)-Parameters!$E$12*Parameters!$B$12</f>
        <v>4050</v>
      </c>
      <c r="CX489">
        <f>F489*(Parameters!$C$12-Parameters!$D$12)-Parameters!$E$12*Parameters!$B$12</f>
        <v>4180</v>
      </c>
      <c r="CY489">
        <f>G489*(Parameters!$C$12-Parameters!$D$12)-Parameters!$E$12*Parameters!$B$12</f>
        <v>3530</v>
      </c>
      <c r="CZ489">
        <f>H489*(Parameters!$C$12-Parameters!$D$12)-Parameters!$E$12*Parameters!$B$12</f>
        <v>2490</v>
      </c>
      <c r="DA489">
        <f>I489*(Parameters!$C$12-Parameters!$D$12)-Parameters!$E$12*Parameters!$B$12</f>
        <v>4440</v>
      </c>
      <c r="DB489">
        <f>J489*(Parameters!$C$12-Parameters!$D$12)-Parameters!$E$12*Parameters!$B$12</f>
        <v>2750</v>
      </c>
      <c r="DC489">
        <f>K489*(Parameters!$C$12-Parameters!$D$12)-Parameters!$E$12*Parameters!$B$12</f>
        <v>3920</v>
      </c>
      <c r="DD489">
        <f>L489*(Parameters!$C$12-Parameters!$D$12)-Parameters!$E$12*Parameters!$B$12</f>
        <v>6000</v>
      </c>
      <c r="DE489">
        <f>M489*(Parameters!$C$12-Parameters!$D$12)-Parameters!$E$12*Parameters!$B$12</f>
        <v>6000</v>
      </c>
      <c r="DF489">
        <f>N489*(Parameters!$C$12-Parameters!$D$12)-Parameters!$E$12*Parameters!$B$12</f>
        <v>6000</v>
      </c>
      <c r="DG489">
        <f>O489*(Parameters!$C$12-Parameters!$D$12)-Parameters!$E$12*Parameters!$B$12</f>
        <v>3140</v>
      </c>
      <c r="DH489">
        <f>P489*(Parameters!$C$12-Parameters!$D$12)-Parameters!$E$12*Parameters!$B$12</f>
        <v>4050</v>
      </c>
      <c r="DI489">
        <f>Q489*(Parameters!$C$12-Parameters!$D$12)-Parameters!$E$12*Parameters!$B$12</f>
        <v>3530</v>
      </c>
      <c r="DJ489">
        <f>R489*(Parameters!$C$12-Parameters!$D$12)-Parameters!$E$12*Parameters!$B$12</f>
        <v>5480</v>
      </c>
      <c r="DK489">
        <f>S489*(Parameters!$C$12-Parameters!$D$12)-Parameters!$E$12*Parameters!$B$12</f>
        <v>410</v>
      </c>
      <c r="DL489">
        <f>T489*(Parameters!$C$12-Parameters!$D$12)-Parameters!$E$12*Parameters!$B$12</f>
        <v>4310</v>
      </c>
      <c r="DM489">
        <f>U489*(Parameters!$C$12-Parameters!$D$12)-Parameters!$E$12*Parameters!$B$12</f>
        <v>2750</v>
      </c>
      <c r="DN489">
        <f>V489*(Parameters!$C$12-Parameters!$D$12)-Parameters!$E$12*Parameters!$B$12</f>
        <v>5870</v>
      </c>
      <c r="DO489">
        <f>W489*(Parameters!$C$12-Parameters!$D$12)-Parameters!$E$12*Parameters!$B$12</f>
        <v>5220</v>
      </c>
      <c r="DP489">
        <f>X489*(Parameters!$C$12-Parameters!$D$12)-Parameters!$E$12*Parameters!$B$12</f>
        <v>5220</v>
      </c>
      <c r="DQ489">
        <f>Y489*(Parameters!$C$12-Parameters!$D$12)-Parameters!$E$12*Parameters!$B$12</f>
        <v>6000</v>
      </c>
      <c r="DR489">
        <f>Z489*(Parameters!$C$12-Parameters!$D$12)-Parameters!$E$12*Parameters!$B$12</f>
        <v>3790</v>
      </c>
      <c r="DS489">
        <f>AA489*(Parameters!$C$12-Parameters!$D$12)-Parameters!$E$12*Parameters!$B$12</f>
        <v>5350</v>
      </c>
      <c r="DT489">
        <f>AB489*(Parameters!$C$12-Parameters!$D$12)-Parameters!$E$12*Parameters!$B$12</f>
        <v>4960</v>
      </c>
      <c r="DU489">
        <f>AC489*(Parameters!$C$12-Parameters!$D$12)-Parameters!$E$12*Parameters!$B$12</f>
        <v>2230</v>
      </c>
      <c r="DV489">
        <f>AD489*(Parameters!$C$12-Parameters!$D$12)-Parameters!$E$12*Parameters!$B$12</f>
        <v>3790</v>
      </c>
      <c r="DW489">
        <f>AE489*(Parameters!$C$12-Parameters!$D$12)-Parameters!$E$12*Parameters!$B$12</f>
        <v>1970</v>
      </c>
      <c r="DY489" s="10">
        <v>478</v>
      </c>
      <c r="DZ489" s="1">
        <f>AH489*(Parameters!$C$13-Parameters!$D$13)-Parameters!$B$13*Parameters!$E$13</f>
        <v>5400</v>
      </c>
      <c r="EA489" s="1">
        <f>AI489*(Parameters!$C$13-Parameters!$D$13)-Parameters!$B$13*Parameters!$E$13</f>
        <v>4720</v>
      </c>
      <c r="EB489" s="1">
        <f>AJ489*(Parameters!$C$13-Parameters!$D$13)-Parameters!$B$13*Parameters!$E$13</f>
        <v>5400</v>
      </c>
      <c r="EC489" s="1">
        <f>AK489*(Parameters!$C$13-Parameters!$D$13)-Parameters!$B$13*Parameters!$E$13</f>
        <v>5400</v>
      </c>
      <c r="ED489" s="1">
        <f>AL489*(Parameters!$C$13-Parameters!$D$13)-Parameters!$B$13*Parameters!$E$13</f>
        <v>2680</v>
      </c>
      <c r="EE489" s="1">
        <f>AM489*(Parameters!$C$13-Parameters!$D$13)-Parameters!$B$13*Parameters!$E$13</f>
        <v>3360</v>
      </c>
      <c r="EF489" s="1">
        <f>AN489*(Parameters!$C$13-Parameters!$D$13)-Parameters!$B$13*Parameters!$E$13</f>
        <v>5400</v>
      </c>
      <c r="EG489" s="1">
        <f>AO489*(Parameters!$C$13-Parameters!$D$13)-Parameters!$B$13*Parameters!$E$13</f>
        <v>5400</v>
      </c>
      <c r="EH489" s="1">
        <f>AP489*(Parameters!$C$13-Parameters!$D$13)-Parameters!$B$13*Parameters!$E$13</f>
        <v>5400</v>
      </c>
      <c r="EI489" s="1">
        <f>AQ489*(Parameters!$C$13-Parameters!$D$13)-Parameters!$B$13*Parameters!$E$13</f>
        <v>5400</v>
      </c>
      <c r="EJ489" s="1">
        <f>AR489*(Parameters!$C$13-Parameters!$D$13)-Parameters!$B$13*Parameters!$E$13</f>
        <v>4720</v>
      </c>
      <c r="EK489" s="1">
        <f>AS489*(Parameters!$C$13-Parameters!$D$13)-Parameters!$B$13*Parameters!$E$13</f>
        <v>3020</v>
      </c>
      <c r="EL489" s="1">
        <f>AT489*(Parameters!$C$13-Parameters!$D$13)-Parameters!$B$13*Parameters!$E$13</f>
        <v>5400</v>
      </c>
      <c r="EM489" s="1">
        <f>AU489*(Parameters!$C$13-Parameters!$D$13)-Parameters!$B$13*Parameters!$E$13</f>
        <v>5400</v>
      </c>
      <c r="EN489" s="1">
        <f>AV489*(Parameters!$C$13-Parameters!$D$13)-Parameters!$B$13*Parameters!$E$13</f>
        <v>-380</v>
      </c>
      <c r="EO489" s="1">
        <f>AW489*(Parameters!$C$13-Parameters!$D$13)-Parameters!$B$13*Parameters!$E$13</f>
        <v>5400</v>
      </c>
      <c r="EP489" s="1">
        <f>AX489*(Parameters!$C$13-Parameters!$D$13)-Parameters!$B$13*Parameters!$E$13</f>
        <v>3020</v>
      </c>
      <c r="EQ489" s="1">
        <f>AY489*(Parameters!$C$13-Parameters!$D$13)-Parameters!$B$13*Parameters!$E$13</f>
        <v>5400</v>
      </c>
      <c r="ER489" s="1">
        <f>AZ489*(Parameters!$C$13-Parameters!$D$13)-Parameters!$B$13*Parameters!$E$13</f>
        <v>4040</v>
      </c>
      <c r="ES489" s="1">
        <f>BA489*(Parameters!$C$13-Parameters!$D$13)-Parameters!$B$13*Parameters!$E$13</f>
        <v>3700</v>
      </c>
      <c r="ET489" s="1">
        <f>BB489*(Parameters!$C$13-Parameters!$D$13)-Parameters!$B$13*Parameters!$E$13</f>
        <v>3020</v>
      </c>
      <c r="EU489" s="1">
        <f>BC489*(Parameters!$C$13-Parameters!$D$13)-Parameters!$B$13*Parameters!$E$13</f>
        <v>2340</v>
      </c>
      <c r="EV489" s="1">
        <f>BD489*(Parameters!$C$13-Parameters!$D$13)-Parameters!$B$13*Parameters!$E$13</f>
        <v>5060</v>
      </c>
      <c r="EW489" s="1">
        <f>BE489*(Parameters!$C$13-Parameters!$D$13)-Parameters!$B$13*Parameters!$E$13</f>
        <v>-1400</v>
      </c>
      <c r="EX489" s="1">
        <f>BF489*(Parameters!$C$13-Parameters!$D$13)-Parameters!$B$13*Parameters!$E$13</f>
        <v>5400</v>
      </c>
      <c r="EY489" s="1">
        <f>BG489*(Parameters!$C$13-Parameters!$D$13)-Parameters!$B$13*Parameters!$E$13</f>
        <v>4380</v>
      </c>
      <c r="EZ489" s="1">
        <f>BH489*(Parameters!$C$13-Parameters!$D$13)-Parameters!$B$13*Parameters!$E$13</f>
        <v>5400</v>
      </c>
      <c r="FA489" s="1">
        <f>BI489*(Parameters!$C$13-Parameters!$D$13)-Parameters!$B$13*Parameters!$E$13</f>
        <v>2000</v>
      </c>
      <c r="FB489" s="1">
        <f>BJ489*(Parameters!$C$13-Parameters!$D$13)-Parameters!$B$13*Parameters!$E$13</f>
        <v>-1060</v>
      </c>
      <c r="FC489" s="1">
        <f>BK489*(Parameters!$C$13-Parameters!$D$13)-Parameters!$B$13*Parameters!$E$13</f>
        <v>5400</v>
      </c>
      <c r="FD489" s="1"/>
      <c r="FE489" s="10">
        <v>478</v>
      </c>
      <c r="FF489" s="1">
        <f>BN489*(Parameters!$C$12-Parameters!$D$13)</f>
        <v>0</v>
      </c>
      <c r="FG489" s="1">
        <f>BO489*(Parameters!$C$12-Parameters!$D$13)</f>
        <v>0</v>
      </c>
      <c r="FH489" s="1">
        <f>BP489*(Parameters!$C$12-Parameters!$D$13)</f>
        <v>0</v>
      </c>
      <c r="FI489" s="1">
        <f>BQ489*(Parameters!$C$12-Parameters!$D$13)</f>
        <v>0</v>
      </c>
      <c r="FJ489" s="1">
        <f>BR489*(Parameters!$C$12-Parameters!$D$13)</f>
        <v>0</v>
      </c>
      <c r="FK489" s="1">
        <f>BS489*(Parameters!$C$12-Parameters!$D$13)</f>
        <v>0</v>
      </c>
      <c r="FL489" s="1">
        <f>BT489*(Parameters!$C$12-Parameters!$D$13)</f>
        <v>0</v>
      </c>
      <c r="FM489" s="1">
        <f>BU489*(Parameters!$C$12-Parameters!$D$13)</f>
        <v>0</v>
      </c>
      <c r="FN489" s="1">
        <f>BV489*(Parameters!$C$12-Parameters!$D$13)</f>
        <v>0</v>
      </c>
      <c r="FO489" s="1">
        <f>BW489*(Parameters!$C$12-Parameters!$D$13)</f>
        <v>0</v>
      </c>
      <c r="FP489" s="1">
        <f>BX489*(Parameters!$C$12-Parameters!$D$13)</f>
        <v>230</v>
      </c>
      <c r="FQ489" s="1">
        <f>BY489*(Parameters!$C$12-Parameters!$D$13)</f>
        <v>805</v>
      </c>
      <c r="FR489" s="1">
        <f>BZ489*(Parameters!$C$12-Parameters!$D$13)</f>
        <v>0</v>
      </c>
      <c r="FS489" s="1">
        <f>CA489*(Parameters!$C$12-Parameters!$D$13)</f>
        <v>0</v>
      </c>
      <c r="FT489" s="1">
        <f>CB489*(Parameters!$C$12-Parameters!$D$13)</f>
        <v>0</v>
      </c>
      <c r="FU489" s="1">
        <f>CC489*(Parameters!$C$12-Parameters!$D$13)</f>
        <v>0</v>
      </c>
      <c r="FV489" s="1">
        <f>CD489*(Parameters!$C$12-Parameters!$D$13)</f>
        <v>0</v>
      </c>
      <c r="FW489" s="1">
        <f>CE489*(Parameters!$C$12-Parameters!$D$13)</f>
        <v>0</v>
      </c>
      <c r="FX489" s="1">
        <f>CF489*(Parameters!$C$12-Parameters!$D$13)</f>
        <v>0</v>
      </c>
      <c r="FY489" s="1">
        <f>CG489*(Parameters!$C$12-Parameters!$D$13)</f>
        <v>0</v>
      </c>
      <c r="FZ489" s="1">
        <f>CH489*(Parameters!$C$12-Parameters!$D$13)</f>
        <v>0</v>
      </c>
      <c r="GA489" s="1">
        <f>CI489*(Parameters!$C$12-Parameters!$D$13)</f>
        <v>0</v>
      </c>
      <c r="GB489" s="1">
        <f>CJ489*(Parameters!$C$12-Parameters!$D$13)</f>
        <v>0</v>
      </c>
      <c r="GC489" s="1">
        <f>CK489*(Parameters!$C$12-Parameters!$D$13)</f>
        <v>805</v>
      </c>
      <c r="GD489" s="1">
        <f>CL489*(Parameters!$C$12-Parameters!$D$13)</f>
        <v>0</v>
      </c>
      <c r="GE489" s="1">
        <f>CM489*(Parameters!$C$12-Parameters!$D$13)</f>
        <v>0</v>
      </c>
      <c r="GF489" s="1">
        <f>CN489*(Parameters!$C$12-Parameters!$D$13)</f>
        <v>0</v>
      </c>
      <c r="GG489" s="1">
        <f>CO489*(Parameters!$C$12-Parameters!$D$13)</f>
        <v>0</v>
      </c>
      <c r="GH489" s="1">
        <f>CP489*(Parameters!$C$12-Parameters!$D$13)</f>
        <v>0</v>
      </c>
      <c r="GI489" s="1">
        <f>CQ489*(Parameters!$C$12-Parameters!$D$13)</f>
        <v>0</v>
      </c>
      <c r="GJ489" s="1"/>
      <c r="GK489" s="10">
        <v>478</v>
      </c>
      <c r="GL489" s="1">
        <f>CT489+DZ489+FF489-Parameters!$F$13*Parameters!$B$13</f>
        <v>9400</v>
      </c>
      <c r="GM489" s="1">
        <f>CU489+EA489+FG489-Parameters!$F$13*Parameters!$B$13</f>
        <v>6900</v>
      </c>
      <c r="GN489" s="1">
        <f>CV489+EB489+FH489-Parameters!$F$13*Parameters!$B$13</f>
        <v>6540</v>
      </c>
      <c r="GO489" s="1">
        <f>CW489+EC489+FI489-Parameters!$F$13*Parameters!$B$13</f>
        <v>7450</v>
      </c>
      <c r="GP489" s="1">
        <f>CX489+ED489+FJ489-Parameters!$F$13*Parameters!$B$13</f>
        <v>4860</v>
      </c>
      <c r="GQ489" s="1">
        <f>CY489+EE489+FK489-Parameters!$F$13*Parameters!$B$13</f>
        <v>4890</v>
      </c>
      <c r="GR489" s="1">
        <f>CZ489+EF489+FL489-Parameters!$F$13*Parameters!$B$13</f>
        <v>5890</v>
      </c>
      <c r="GS489" s="1">
        <f>DA489+EG489+FM489-Parameters!$F$13*Parameters!$B$13</f>
        <v>7840</v>
      </c>
      <c r="GT489" s="1">
        <f>DB489+EH489+FN489-Parameters!$F$13*Parameters!$B$13</f>
        <v>6150</v>
      </c>
      <c r="GU489" s="1">
        <f>DC489+EI489+FO489-Parameters!$F$13*Parameters!$B$13</f>
        <v>7320</v>
      </c>
      <c r="GV489" s="1">
        <f>DD489+EJ489+FP489-Parameters!$F$13*Parameters!$B$13</f>
        <v>8950</v>
      </c>
      <c r="GW489" s="1">
        <f>DE489+EK489+FQ489-Parameters!$F$13*Parameters!$B$13</f>
        <v>7825</v>
      </c>
      <c r="GX489" s="1">
        <f>DF489+EL489+FR489-Parameters!$F$13*Parameters!$B$13</f>
        <v>9400</v>
      </c>
      <c r="GY489" s="1">
        <f>DG489+EM489+FS489-Parameters!$F$13*Parameters!$B$13</f>
        <v>6540</v>
      </c>
      <c r="GZ489" s="1">
        <f>DH489+EN489+FT489-Parameters!$F$13*Parameters!$B$13</f>
        <v>1670</v>
      </c>
      <c r="HA489" s="1">
        <f>DI489+EO489+FU489-Parameters!$F$13*Parameters!$B$13</f>
        <v>6930</v>
      </c>
      <c r="HB489" s="1">
        <f>DJ489+EP489+FV489-Parameters!$F$13*Parameters!$B$13</f>
        <v>6500</v>
      </c>
      <c r="HC489" s="1">
        <f>DK489+EQ489+FW489-Parameters!$F$13*Parameters!$B$13</f>
        <v>3810</v>
      </c>
      <c r="HD489" s="1">
        <f>DL489+ER489+FX489-Parameters!$F$13*Parameters!$B$13</f>
        <v>6350</v>
      </c>
      <c r="HE489" s="1">
        <f>DM489+ES489+FY489-Parameters!$F$13*Parameters!$B$13</f>
        <v>4450</v>
      </c>
      <c r="HF489" s="1">
        <f>DN489+ET489+FZ489-Parameters!$F$13*Parameters!$B$13</f>
        <v>6890</v>
      </c>
      <c r="HG489" s="1">
        <f>DO489+EU489+GA489-Parameters!$F$13*Parameters!$B$13</f>
        <v>5560</v>
      </c>
      <c r="HH489" s="1">
        <f>DP489+EV489+GB489-Parameters!$F$13*Parameters!$B$13</f>
        <v>8280</v>
      </c>
      <c r="HI489" s="1">
        <f>DQ489+EW489+GC489-Parameters!$F$13*Parameters!$B$13</f>
        <v>3405</v>
      </c>
      <c r="HJ489" s="1">
        <f>DR489+EX489+GD489-Parameters!$F$13*Parameters!$B$13</f>
        <v>7190</v>
      </c>
      <c r="HK489" s="1">
        <f>DS489+EY489+GE489-Parameters!$F$13*Parameters!$B$13</f>
        <v>7730</v>
      </c>
      <c r="HL489" s="1">
        <f>DT489+EZ489+GF489-Parameters!$F$13*Parameters!$B$13</f>
        <v>8360</v>
      </c>
      <c r="HM489" s="1">
        <f>DU489+FA489+GG489-Parameters!$F$13*Parameters!$B$13</f>
        <v>2230</v>
      </c>
      <c r="HN489" s="1">
        <f>DV489+FB489+GH489-Parameters!$F$13*Parameters!$B$13</f>
        <v>730</v>
      </c>
      <c r="HO489" s="1">
        <f>DW489+FC489+GI489-Parameters!$F$13*Parameters!$B$13</f>
        <v>5370</v>
      </c>
      <c r="HP489" s="1"/>
      <c r="HQ489" s="2"/>
    </row>
    <row r="490" spans="1:225" x14ac:dyDescent="0.35">
      <c r="A490" s="10">
        <v>479</v>
      </c>
      <c r="B490">
        <f>MIN(Parameters!$B$12,Data!B490)</f>
        <v>27</v>
      </c>
      <c r="C490">
        <f>MIN(Parameters!$B$12,Data!C490)</f>
        <v>29</v>
      </c>
      <c r="D490">
        <f>MIN(Parameters!$B$12,Data!D490)</f>
        <v>42</v>
      </c>
      <c r="E490">
        <f>MIN(Parameters!$B$12,Data!E490)</f>
        <v>60</v>
      </c>
      <c r="F490">
        <f>MIN(Parameters!$B$12,Data!F490)</f>
        <v>46</v>
      </c>
      <c r="G490">
        <f>MIN(Parameters!$B$12,Data!G490)</f>
        <v>50</v>
      </c>
      <c r="H490">
        <f>MIN(Parameters!$B$12,Data!H490)</f>
        <v>47</v>
      </c>
      <c r="I490">
        <f>MIN(Parameters!$B$12,Data!I490)</f>
        <v>60</v>
      </c>
      <c r="J490">
        <f>MIN(Parameters!$B$12,Data!J490)</f>
        <v>48</v>
      </c>
      <c r="K490">
        <f>MIN(Parameters!$B$12,Data!K490)</f>
        <v>52</v>
      </c>
      <c r="L490">
        <f>MIN(Parameters!$B$12,Data!L490)</f>
        <v>53</v>
      </c>
      <c r="M490">
        <f>MIN(Parameters!$B$12,Data!M490)</f>
        <v>51</v>
      </c>
      <c r="N490">
        <f>MIN(Parameters!$B$12,Data!N490)</f>
        <v>28</v>
      </c>
      <c r="O490">
        <f>MIN(Parameters!$B$12,Data!O490)</f>
        <v>48</v>
      </c>
      <c r="P490">
        <f>MIN(Parameters!$B$12,Data!P490)</f>
        <v>60</v>
      </c>
      <c r="Q490">
        <f>MIN(Parameters!$B$12,Data!Q490)</f>
        <v>60</v>
      </c>
      <c r="R490">
        <f>MIN(Parameters!$B$12,Data!R490)</f>
        <v>60</v>
      </c>
      <c r="S490">
        <f>MIN(Parameters!$B$12,Data!S490)</f>
        <v>51</v>
      </c>
      <c r="T490">
        <f>MIN(Parameters!$B$12,Data!T490)</f>
        <v>56</v>
      </c>
      <c r="U490">
        <f>MIN(Parameters!$B$12,Data!U490)</f>
        <v>59</v>
      </c>
      <c r="V490">
        <f>MIN(Parameters!$B$12,Data!V490)</f>
        <v>60</v>
      </c>
      <c r="W490">
        <f>MIN(Parameters!$B$12,Data!W490)</f>
        <v>60</v>
      </c>
      <c r="X490">
        <f>MIN(Parameters!$B$12,Data!X490)</f>
        <v>43</v>
      </c>
      <c r="Y490">
        <f>MIN(Parameters!$B$12,Data!Y490)</f>
        <v>52</v>
      </c>
      <c r="Z490">
        <f>MIN(Parameters!$B$12,Data!Z490)</f>
        <v>49</v>
      </c>
      <c r="AA490">
        <f>MIN(Parameters!$B$12,Data!AA490)</f>
        <v>51</v>
      </c>
      <c r="AB490">
        <f>MIN(Parameters!$B$12,Data!AB490)</f>
        <v>46</v>
      </c>
      <c r="AC490">
        <f>MIN(Parameters!$B$12,Data!AC490)</f>
        <v>60</v>
      </c>
      <c r="AD490">
        <f>MIN(Parameters!$B$12,Data!AD490)</f>
        <v>45</v>
      </c>
      <c r="AE490">
        <f>MIN(Parameters!$B$12,Data!AE490)</f>
        <v>37</v>
      </c>
      <c r="AG490" s="10">
        <v>479</v>
      </c>
      <c r="AH490">
        <f>MIN(Parameters!$B$13,Data!AI490)</f>
        <v>18</v>
      </c>
      <c r="AI490">
        <f>MIN(Parameters!$B$13,Data!AJ490)</f>
        <v>20</v>
      </c>
      <c r="AJ490">
        <f>MIN(Parameters!$B$13,Data!AK490)</f>
        <v>20</v>
      </c>
      <c r="AK490">
        <f>MIN(Parameters!$B$13,Data!AL490)</f>
        <v>17</v>
      </c>
      <c r="AL490">
        <f>MIN(Parameters!$B$13,Data!AM490)</f>
        <v>12</v>
      </c>
      <c r="AM490">
        <f>MIN(Parameters!$B$13,Data!AN490)</f>
        <v>20</v>
      </c>
      <c r="AN490">
        <f>MIN(Parameters!$B$13,Data!AO490)</f>
        <v>17</v>
      </c>
      <c r="AO490">
        <f>MIN(Parameters!$B$13,Data!AP490)</f>
        <v>6</v>
      </c>
      <c r="AP490">
        <f>MIN(Parameters!$B$13,Data!AQ490)</f>
        <v>16</v>
      </c>
      <c r="AQ490">
        <f>MIN(Parameters!$B$13,Data!AR490)</f>
        <v>6</v>
      </c>
      <c r="AR490">
        <f>MIN(Parameters!$B$13,Data!AS490)</f>
        <v>20</v>
      </c>
      <c r="AS490">
        <f>MIN(Parameters!$B$13,Data!AT490)</f>
        <v>20</v>
      </c>
      <c r="AT490">
        <f>MIN(Parameters!$B$13,Data!AU490)</f>
        <v>20</v>
      </c>
      <c r="AU490">
        <f>MIN(Parameters!$B$13,Data!AV490)</f>
        <v>20</v>
      </c>
      <c r="AV490">
        <f>MIN(Parameters!$B$13,Data!AW490)</f>
        <v>18</v>
      </c>
      <c r="AW490">
        <f>MIN(Parameters!$B$13,Data!AX490)</f>
        <v>20</v>
      </c>
      <c r="AX490">
        <f>MIN(Parameters!$B$13,Data!AY490)</f>
        <v>15</v>
      </c>
      <c r="AY490">
        <f>MIN(Parameters!$B$13,Data!AZ490)</f>
        <v>20</v>
      </c>
      <c r="AZ490">
        <f>MIN(Parameters!$B$13,Data!BA490)</f>
        <v>20</v>
      </c>
      <c r="BA490">
        <f>MIN(Parameters!$B$13,Data!BB490)</f>
        <v>16</v>
      </c>
      <c r="BB490">
        <f>MIN(Parameters!$B$13,Data!BC490)</f>
        <v>4</v>
      </c>
      <c r="BC490">
        <f>MIN(Parameters!$B$13,Data!BD490)</f>
        <v>20</v>
      </c>
      <c r="BD490">
        <f>MIN(Parameters!$B$13,Data!BE490)</f>
        <v>15</v>
      </c>
      <c r="BE490">
        <f>MIN(Parameters!$B$13,Data!BF490)</f>
        <v>13</v>
      </c>
      <c r="BF490">
        <f>MIN(Parameters!$B$13,Data!BG490)</f>
        <v>9</v>
      </c>
      <c r="BG490">
        <f>MIN(Parameters!$B$13,Data!BH490)</f>
        <v>5</v>
      </c>
      <c r="BH490">
        <f>MIN(Parameters!$B$13,Data!BI490)</f>
        <v>20</v>
      </c>
      <c r="BI490">
        <f>MIN(Parameters!$B$13,Data!BJ490)</f>
        <v>14</v>
      </c>
      <c r="BJ490">
        <f>MIN(Parameters!$B$13,Data!BK490)</f>
        <v>20</v>
      </c>
      <c r="BK490">
        <f>MIN(Parameters!$B$13,Data!BL490)</f>
        <v>16</v>
      </c>
      <c r="BM490" s="10">
        <v>479</v>
      </c>
      <c r="BN490">
        <f>MIN(Parameters!$B$13-Updated_calc!AH490,MAX(0,Data!B490-Updated_calc!B490))</f>
        <v>0</v>
      </c>
      <c r="BO490">
        <f>MIN(Parameters!$B$13-Updated_calc!AI490,MAX(0,Data!C490-Updated_calc!C490))</f>
        <v>0</v>
      </c>
      <c r="BP490">
        <f>MIN(Parameters!$B$13-Updated_calc!AJ490,MAX(0,Data!D490-Updated_calc!D490))</f>
        <v>0</v>
      </c>
      <c r="BQ490">
        <f>MIN(Parameters!$B$13-Updated_calc!AK490,MAX(0,Data!E490-Updated_calc!E490))</f>
        <v>3</v>
      </c>
      <c r="BR490">
        <f>MIN(Parameters!$B$13-Updated_calc!AL490,MAX(0,Data!F490-Updated_calc!F490))</f>
        <v>0</v>
      </c>
      <c r="BS490">
        <f>MIN(Parameters!$B$13-Updated_calc!AM490,MAX(0,Data!G490-Updated_calc!G490))</f>
        <v>0</v>
      </c>
      <c r="BT490">
        <f>MIN(Parameters!$B$13-Updated_calc!AN490,MAX(0,Data!H490-Updated_calc!H490))</f>
        <v>0</v>
      </c>
      <c r="BU490">
        <f>MIN(Parameters!$B$13-Updated_calc!AO490,MAX(0,Data!I490-Updated_calc!I490))</f>
        <v>3</v>
      </c>
      <c r="BV490">
        <f>MIN(Parameters!$B$13-Updated_calc!AP490,MAX(0,Data!J490-Updated_calc!J490))</f>
        <v>0</v>
      </c>
      <c r="BW490">
        <f>MIN(Parameters!$B$13-Updated_calc!AQ490,MAX(0,Data!K490-Updated_calc!K490))</f>
        <v>0</v>
      </c>
      <c r="BX490">
        <f>MIN(Parameters!$B$13-Updated_calc!AR490,MAX(0,Data!L490-Updated_calc!L490))</f>
        <v>0</v>
      </c>
      <c r="BY490">
        <f>MIN(Parameters!$B$13-Updated_calc!AS490,MAX(0,Data!M490-Updated_calc!M490))</f>
        <v>0</v>
      </c>
      <c r="BZ490">
        <f>MIN(Parameters!$B$13-Updated_calc!AT490,MAX(0,Data!N490-Updated_calc!N490))</f>
        <v>0</v>
      </c>
      <c r="CA490">
        <f>MIN(Parameters!$B$13-Updated_calc!AU490,MAX(0,Data!O490-Updated_calc!O490))</f>
        <v>0</v>
      </c>
      <c r="CB490">
        <f>MIN(Parameters!$B$13-Updated_calc!AV490,MAX(0,Data!P490-Updated_calc!P490))</f>
        <v>2</v>
      </c>
      <c r="CC490">
        <f>MIN(Parameters!$B$13-Updated_calc!AW490,MAX(0,Data!Q490-Updated_calc!Q490))</f>
        <v>0</v>
      </c>
      <c r="CD490">
        <f>MIN(Parameters!$B$13-Updated_calc!AX490,MAX(0,Data!R490-Updated_calc!R490))</f>
        <v>5</v>
      </c>
      <c r="CE490">
        <f>MIN(Parameters!$B$13-Updated_calc!AY490,MAX(0,Data!S490-Updated_calc!S490))</f>
        <v>0</v>
      </c>
      <c r="CF490">
        <f>MIN(Parameters!$B$13-Updated_calc!AZ490,MAX(0,Data!T490-Updated_calc!T490))</f>
        <v>0</v>
      </c>
      <c r="CG490">
        <f>MIN(Parameters!$B$13-Updated_calc!BA490,MAX(0,Data!U490-Updated_calc!U490))</f>
        <v>0</v>
      </c>
      <c r="CH490">
        <f>MIN(Parameters!$B$13-Updated_calc!BB490,MAX(0,Data!V490-Updated_calc!V490))</f>
        <v>3</v>
      </c>
      <c r="CI490">
        <f>MIN(Parameters!$B$13-Updated_calc!BC490,MAX(0,Data!W490-Updated_calc!W490))</f>
        <v>0</v>
      </c>
      <c r="CJ490">
        <f>MIN(Parameters!$B$13-Updated_calc!BD490,MAX(0,Data!X490-Updated_calc!X490))</f>
        <v>0</v>
      </c>
      <c r="CK490">
        <f>MIN(Parameters!$B$13-Updated_calc!BE490,MAX(0,Data!Y490-Updated_calc!Y490))</f>
        <v>0</v>
      </c>
      <c r="CL490">
        <f>MIN(Parameters!$B$13-Updated_calc!BF490,MAX(0,Data!Z490-Updated_calc!Z490))</f>
        <v>0</v>
      </c>
      <c r="CM490">
        <f>MIN(Parameters!$B$13-Updated_calc!BG490,MAX(0,Data!AA490-Updated_calc!AA490))</f>
        <v>0</v>
      </c>
      <c r="CN490">
        <f>MIN(Parameters!$B$13-Updated_calc!BH490,MAX(0,Data!AB490-Updated_calc!AB490))</f>
        <v>0</v>
      </c>
      <c r="CO490">
        <f>MIN(Parameters!$B$13-Updated_calc!BI490,MAX(0,Data!AC490-Updated_calc!AC490))</f>
        <v>6</v>
      </c>
      <c r="CP490">
        <f>MIN(Parameters!$B$13-Updated_calc!BJ490,MAX(0,Data!AD490-Updated_calc!AD490))</f>
        <v>0</v>
      </c>
      <c r="CQ490">
        <f>MIN(Parameters!$B$13-Updated_calc!BK490,MAX(0,Data!AE490-Updated_calc!AE490))</f>
        <v>0</v>
      </c>
      <c r="CS490" s="10">
        <v>479</v>
      </c>
      <c r="CT490">
        <f>B490*(Parameters!$C$12-Parameters!$D$12)-Parameters!$E$12*Parameters!$B$12</f>
        <v>1710</v>
      </c>
      <c r="CU490">
        <f>C490*(Parameters!$C$12-Parameters!$D$12)-Parameters!$E$12*Parameters!$B$12</f>
        <v>1970</v>
      </c>
      <c r="CV490">
        <f>D490*(Parameters!$C$12-Parameters!$D$12)-Parameters!$E$12*Parameters!$B$12</f>
        <v>3660</v>
      </c>
      <c r="CW490">
        <f>E490*(Parameters!$C$12-Parameters!$D$12)-Parameters!$E$12*Parameters!$B$12</f>
        <v>6000</v>
      </c>
      <c r="CX490">
        <f>F490*(Parameters!$C$12-Parameters!$D$12)-Parameters!$E$12*Parameters!$B$12</f>
        <v>4180</v>
      </c>
      <c r="CY490">
        <f>G490*(Parameters!$C$12-Parameters!$D$12)-Parameters!$E$12*Parameters!$B$12</f>
        <v>4700</v>
      </c>
      <c r="CZ490">
        <f>H490*(Parameters!$C$12-Parameters!$D$12)-Parameters!$E$12*Parameters!$B$12</f>
        <v>4310</v>
      </c>
      <c r="DA490">
        <f>I490*(Parameters!$C$12-Parameters!$D$12)-Parameters!$E$12*Parameters!$B$12</f>
        <v>6000</v>
      </c>
      <c r="DB490">
        <f>J490*(Parameters!$C$12-Parameters!$D$12)-Parameters!$E$12*Parameters!$B$12</f>
        <v>4440</v>
      </c>
      <c r="DC490">
        <f>K490*(Parameters!$C$12-Parameters!$D$12)-Parameters!$E$12*Parameters!$B$12</f>
        <v>4960</v>
      </c>
      <c r="DD490">
        <f>L490*(Parameters!$C$12-Parameters!$D$12)-Parameters!$E$12*Parameters!$B$12</f>
        <v>5090</v>
      </c>
      <c r="DE490">
        <f>M490*(Parameters!$C$12-Parameters!$D$12)-Parameters!$E$12*Parameters!$B$12</f>
        <v>4830</v>
      </c>
      <c r="DF490">
        <f>N490*(Parameters!$C$12-Parameters!$D$12)-Parameters!$E$12*Parameters!$B$12</f>
        <v>1840</v>
      </c>
      <c r="DG490">
        <f>O490*(Parameters!$C$12-Parameters!$D$12)-Parameters!$E$12*Parameters!$B$12</f>
        <v>4440</v>
      </c>
      <c r="DH490">
        <f>P490*(Parameters!$C$12-Parameters!$D$12)-Parameters!$E$12*Parameters!$B$12</f>
        <v>6000</v>
      </c>
      <c r="DI490">
        <f>Q490*(Parameters!$C$12-Parameters!$D$12)-Parameters!$E$12*Parameters!$B$12</f>
        <v>6000</v>
      </c>
      <c r="DJ490">
        <f>R490*(Parameters!$C$12-Parameters!$D$12)-Parameters!$E$12*Parameters!$B$12</f>
        <v>6000</v>
      </c>
      <c r="DK490">
        <f>S490*(Parameters!$C$12-Parameters!$D$12)-Parameters!$E$12*Parameters!$B$12</f>
        <v>4830</v>
      </c>
      <c r="DL490">
        <f>T490*(Parameters!$C$12-Parameters!$D$12)-Parameters!$E$12*Parameters!$B$12</f>
        <v>5480</v>
      </c>
      <c r="DM490">
        <f>U490*(Parameters!$C$12-Parameters!$D$12)-Parameters!$E$12*Parameters!$B$12</f>
        <v>5870</v>
      </c>
      <c r="DN490">
        <f>V490*(Parameters!$C$12-Parameters!$D$12)-Parameters!$E$12*Parameters!$B$12</f>
        <v>6000</v>
      </c>
      <c r="DO490">
        <f>W490*(Parameters!$C$12-Parameters!$D$12)-Parameters!$E$12*Parameters!$B$12</f>
        <v>6000</v>
      </c>
      <c r="DP490">
        <f>X490*(Parameters!$C$12-Parameters!$D$12)-Parameters!$E$12*Parameters!$B$12</f>
        <v>3790</v>
      </c>
      <c r="DQ490">
        <f>Y490*(Parameters!$C$12-Parameters!$D$12)-Parameters!$E$12*Parameters!$B$12</f>
        <v>4960</v>
      </c>
      <c r="DR490">
        <f>Z490*(Parameters!$C$12-Parameters!$D$12)-Parameters!$E$12*Parameters!$B$12</f>
        <v>4570</v>
      </c>
      <c r="DS490">
        <f>AA490*(Parameters!$C$12-Parameters!$D$12)-Parameters!$E$12*Parameters!$B$12</f>
        <v>4830</v>
      </c>
      <c r="DT490">
        <f>AB490*(Parameters!$C$12-Parameters!$D$12)-Parameters!$E$12*Parameters!$B$12</f>
        <v>4180</v>
      </c>
      <c r="DU490">
        <f>AC490*(Parameters!$C$12-Parameters!$D$12)-Parameters!$E$12*Parameters!$B$12</f>
        <v>6000</v>
      </c>
      <c r="DV490">
        <f>AD490*(Parameters!$C$12-Parameters!$D$12)-Parameters!$E$12*Parameters!$B$12</f>
        <v>4050</v>
      </c>
      <c r="DW490">
        <f>AE490*(Parameters!$C$12-Parameters!$D$12)-Parameters!$E$12*Parameters!$B$12</f>
        <v>3010</v>
      </c>
      <c r="DY490" s="10">
        <v>479</v>
      </c>
      <c r="DZ490" s="1">
        <f>AH490*(Parameters!$C$13-Parameters!$D$13)-Parameters!$B$13*Parameters!$E$13</f>
        <v>4720</v>
      </c>
      <c r="EA490" s="1">
        <f>AI490*(Parameters!$C$13-Parameters!$D$13)-Parameters!$B$13*Parameters!$E$13</f>
        <v>5400</v>
      </c>
      <c r="EB490" s="1">
        <f>AJ490*(Parameters!$C$13-Parameters!$D$13)-Parameters!$B$13*Parameters!$E$13</f>
        <v>5400</v>
      </c>
      <c r="EC490" s="1">
        <f>AK490*(Parameters!$C$13-Parameters!$D$13)-Parameters!$B$13*Parameters!$E$13</f>
        <v>4380</v>
      </c>
      <c r="ED490" s="1">
        <f>AL490*(Parameters!$C$13-Parameters!$D$13)-Parameters!$B$13*Parameters!$E$13</f>
        <v>2680</v>
      </c>
      <c r="EE490" s="1">
        <f>AM490*(Parameters!$C$13-Parameters!$D$13)-Parameters!$B$13*Parameters!$E$13</f>
        <v>5400</v>
      </c>
      <c r="EF490" s="1">
        <f>AN490*(Parameters!$C$13-Parameters!$D$13)-Parameters!$B$13*Parameters!$E$13</f>
        <v>4380</v>
      </c>
      <c r="EG490" s="1">
        <f>AO490*(Parameters!$C$13-Parameters!$D$13)-Parameters!$B$13*Parameters!$E$13</f>
        <v>640</v>
      </c>
      <c r="EH490" s="1">
        <f>AP490*(Parameters!$C$13-Parameters!$D$13)-Parameters!$B$13*Parameters!$E$13</f>
        <v>4040</v>
      </c>
      <c r="EI490" s="1">
        <f>AQ490*(Parameters!$C$13-Parameters!$D$13)-Parameters!$B$13*Parameters!$E$13</f>
        <v>640</v>
      </c>
      <c r="EJ490" s="1">
        <f>AR490*(Parameters!$C$13-Parameters!$D$13)-Parameters!$B$13*Parameters!$E$13</f>
        <v>5400</v>
      </c>
      <c r="EK490" s="1">
        <f>AS490*(Parameters!$C$13-Parameters!$D$13)-Parameters!$B$13*Parameters!$E$13</f>
        <v>5400</v>
      </c>
      <c r="EL490" s="1">
        <f>AT490*(Parameters!$C$13-Parameters!$D$13)-Parameters!$B$13*Parameters!$E$13</f>
        <v>5400</v>
      </c>
      <c r="EM490" s="1">
        <f>AU490*(Parameters!$C$13-Parameters!$D$13)-Parameters!$B$13*Parameters!$E$13</f>
        <v>5400</v>
      </c>
      <c r="EN490" s="1">
        <f>AV490*(Parameters!$C$13-Parameters!$D$13)-Parameters!$B$13*Parameters!$E$13</f>
        <v>4720</v>
      </c>
      <c r="EO490" s="1">
        <f>AW490*(Parameters!$C$13-Parameters!$D$13)-Parameters!$B$13*Parameters!$E$13</f>
        <v>5400</v>
      </c>
      <c r="EP490" s="1">
        <f>AX490*(Parameters!$C$13-Parameters!$D$13)-Parameters!$B$13*Parameters!$E$13</f>
        <v>3700</v>
      </c>
      <c r="EQ490" s="1">
        <f>AY490*(Parameters!$C$13-Parameters!$D$13)-Parameters!$B$13*Parameters!$E$13</f>
        <v>5400</v>
      </c>
      <c r="ER490" s="1">
        <f>AZ490*(Parameters!$C$13-Parameters!$D$13)-Parameters!$B$13*Parameters!$E$13</f>
        <v>5400</v>
      </c>
      <c r="ES490" s="1">
        <f>BA490*(Parameters!$C$13-Parameters!$D$13)-Parameters!$B$13*Parameters!$E$13</f>
        <v>4040</v>
      </c>
      <c r="ET490" s="1">
        <f>BB490*(Parameters!$C$13-Parameters!$D$13)-Parameters!$B$13*Parameters!$E$13</f>
        <v>-40</v>
      </c>
      <c r="EU490" s="1">
        <f>BC490*(Parameters!$C$13-Parameters!$D$13)-Parameters!$B$13*Parameters!$E$13</f>
        <v>5400</v>
      </c>
      <c r="EV490" s="1">
        <f>BD490*(Parameters!$C$13-Parameters!$D$13)-Parameters!$B$13*Parameters!$E$13</f>
        <v>3700</v>
      </c>
      <c r="EW490" s="1">
        <f>BE490*(Parameters!$C$13-Parameters!$D$13)-Parameters!$B$13*Parameters!$E$13</f>
        <v>3020</v>
      </c>
      <c r="EX490" s="1">
        <f>BF490*(Parameters!$C$13-Parameters!$D$13)-Parameters!$B$13*Parameters!$E$13</f>
        <v>1660</v>
      </c>
      <c r="EY490" s="1">
        <f>BG490*(Parameters!$C$13-Parameters!$D$13)-Parameters!$B$13*Parameters!$E$13</f>
        <v>300</v>
      </c>
      <c r="EZ490" s="1">
        <f>BH490*(Parameters!$C$13-Parameters!$D$13)-Parameters!$B$13*Parameters!$E$13</f>
        <v>5400</v>
      </c>
      <c r="FA490" s="1">
        <f>BI490*(Parameters!$C$13-Parameters!$D$13)-Parameters!$B$13*Parameters!$E$13</f>
        <v>3360</v>
      </c>
      <c r="FB490" s="1">
        <f>BJ490*(Parameters!$C$13-Parameters!$D$13)-Parameters!$B$13*Parameters!$E$13</f>
        <v>5400</v>
      </c>
      <c r="FC490" s="1">
        <f>BK490*(Parameters!$C$13-Parameters!$D$13)-Parameters!$B$13*Parameters!$E$13</f>
        <v>4040</v>
      </c>
      <c r="FD490" s="1"/>
      <c r="FE490" s="10">
        <v>479</v>
      </c>
      <c r="FF490" s="1">
        <f>BN490*(Parameters!$C$12-Parameters!$D$13)</f>
        <v>0</v>
      </c>
      <c r="FG490" s="1">
        <f>BO490*(Parameters!$C$12-Parameters!$D$13)</f>
        <v>0</v>
      </c>
      <c r="FH490" s="1">
        <f>BP490*(Parameters!$C$12-Parameters!$D$13)</f>
        <v>0</v>
      </c>
      <c r="FI490" s="1">
        <f>BQ490*(Parameters!$C$12-Parameters!$D$13)</f>
        <v>345</v>
      </c>
      <c r="FJ490" s="1">
        <f>BR490*(Parameters!$C$12-Parameters!$D$13)</f>
        <v>0</v>
      </c>
      <c r="FK490" s="1">
        <f>BS490*(Parameters!$C$12-Parameters!$D$13)</f>
        <v>0</v>
      </c>
      <c r="FL490" s="1">
        <f>BT490*(Parameters!$C$12-Parameters!$D$13)</f>
        <v>0</v>
      </c>
      <c r="FM490" s="1">
        <f>BU490*(Parameters!$C$12-Parameters!$D$13)</f>
        <v>345</v>
      </c>
      <c r="FN490" s="1">
        <f>BV490*(Parameters!$C$12-Parameters!$D$13)</f>
        <v>0</v>
      </c>
      <c r="FO490" s="1">
        <f>BW490*(Parameters!$C$12-Parameters!$D$13)</f>
        <v>0</v>
      </c>
      <c r="FP490" s="1">
        <f>BX490*(Parameters!$C$12-Parameters!$D$13)</f>
        <v>0</v>
      </c>
      <c r="FQ490" s="1">
        <f>BY490*(Parameters!$C$12-Parameters!$D$13)</f>
        <v>0</v>
      </c>
      <c r="FR490" s="1">
        <f>BZ490*(Parameters!$C$12-Parameters!$D$13)</f>
        <v>0</v>
      </c>
      <c r="FS490" s="1">
        <f>CA490*(Parameters!$C$12-Parameters!$D$13)</f>
        <v>0</v>
      </c>
      <c r="FT490" s="1">
        <f>CB490*(Parameters!$C$12-Parameters!$D$13)</f>
        <v>230</v>
      </c>
      <c r="FU490" s="1">
        <f>CC490*(Parameters!$C$12-Parameters!$D$13)</f>
        <v>0</v>
      </c>
      <c r="FV490" s="1">
        <f>CD490*(Parameters!$C$12-Parameters!$D$13)</f>
        <v>575</v>
      </c>
      <c r="FW490" s="1">
        <f>CE490*(Parameters!$C$12-Parameters!$D$13)</f>
        <v>0</v>
      </c>
      <c r="FX490" s="1">
        <f>CF490*(Parameters!$C$12-Parameters!$D$13)</f>
        <v>0</v>
      </c>
      <c r="FY490" s="1">
        <f>CG490*(Parameters!$C$12-Parameters!$D$13)</f>
        <v>0</v>
      </c>
      <c r="FZ490" s="1">
        <f>CH490*(Parameters!$C$12-Parameters!$D$13)</f>
        <v>345</v>
      </c>
      <c r="GA490" s="1">
        <f>CI490*(Parameters!$C$12-Parameters!$D$13)</f>
        <v>0</v>
      </c>
      <c r="GB490" s="1">
        <f>CJ490*(Parameters!$C$12-Parameters!$D$13)</f>
        <v>0</v>
      </c>
      <c r="GC490" s="1">
        <f>CK490*(Parameters!$C$12-Parameters!$D$13)</f>
        <v>0</v>
      </c>
      <c r="GD490" s="1">
        <f>CL490*(Parameters!$C$12-Parameters!$D$13)</f>
        <v>0</v>
      </c>
      <c r="GE490" s="1">
        <f>CM490*(Parameters!$C$12-Parameters!$D$13)</f>
        <v>0</v>
      </c>
      <c r="GF490" s="1">
        <f>CN490*(Parameters!$C$12-Parameters!$D$13)</f>
        <v>0</v>
      </c>
      <c r="GG490" s="1">
        <f>CO490*(Parameters!$C$12-Parameters!$D$13)</f>
        <v>690</v>
      </c>
      <c r="GH490" s="1">
        <f>CP490*(Parameters!$C$12-Parameters!$D$13)</f>
        <v>0</v>
      </c>
      <c r="GI490" s="1">
        <f>CQ490*(Parameters!$C$12-Parameters!$D$13)</f>
        <v>0</v>
      </c>
      <c r="GJ490" s="1"/>
      <c r="GK490" s="10">
        <v>479</v>
      </c>
      <c r="GL490" s="1">
        <f>CT490+DZ490+FF490-Parameters!$F$13*Parameters!$B$13</f>
        <v>4430</v>
      </c>
      <c r="GM490" s="1">
        <f>CU490+EA490+FG490-Parameters!$F$13*Parameters!$B$13</f>
        <v>5370</v>
      </c>
      <c r="GN490" s="1">
        <f>CV490+EB490+FH490-Parameters!$F$13*Parameters!$B$13</f>
        <v>7060</v>
      </c>
      <c r="GO490" s="1">
        <f>CW490+EC490+FI490-Parameters!$F$13*Parameters!$B$13</f>
        <v>8725</v>
      </c>
      <c r="GP490" s="1">
        <f>CX490+ED490+FJ490-Parameters!$F$13*Parameters!$B$13</f>
        <v>4860</v>
      </c>
      <c r="GQ490" s="1">
        <f>CY490+EE490+FK490-Parameters!$F$13*Parameters!$B$13</f>
        <v>8100</v>
      </c>
      <c r="GR490" s="1">
        <f>CZ490+EF490+FL490-Parameters!$F$13*Parameters!$B$13</f>
        <v>6690</v>
      </c>
      <c r="GS490" s="1">
        <f>DA490+EG490+FM490-Parameters!$F$13*Parameters!$B$13</f>
        <v>4985</v>
      </c>
      <c r="GT490" s="1">
        <f>DB490+EH490+FN490-Parameters!$F$13*Parameters!$B$13</f>
        <v>6480</v>
      </c>
      <c r="GU490" s="1">
        <f>DC490+EI490+FO490-Parameters!$F$13*Parameters!$B$13</f>
        <v>3600</v>
      </c>
      <c r="GV490" s="1">
        <f>DD490+EJ490+FP490-Parameters!$F$13*Parameters!$B$13</f>
        <v>8490</v>
      </c>
      <c r="GW490" s="1">
        <f>DE490+EK490+FQ490-Parameters!$F$13*Parameters!$B$13</f>
        <v>8230</v>
      </c>
      <c r="GX490" s="1">
        <f>DF490+EL490+FR490-Parameters!$F$13*Parameters!$B$13</f>
        <v>5240</v>
      </c>
      <c r="GY490" s="1">
        <f>DG490+EM490+FS490-Parameters!$F$13*Parameters!$B$13</f>
        <v>7840</v>
      </c>
      <c r="GZ490" s="1">
        <f>DH490+EN490+FT490-Parameters!$F$13*Parameters!$B$13</f>
        <v>8950</v>
      </c>
      <c r="HA490" s="1">
        <f>DI490+EO490+FU490-Parameters!$F$13*Parameters!$B$13</f>
        <v>9400</v>
      </c>
      <c r="HB490" s="1">
        <f>DJ490+EP490+FV490-Parameters!$F$13*Parameters!$B$13</f>
        <v>8275</v>
      </c>
      <c r="HC490" s="1">
        <f>DK490+EQ490+FW490-Parameters!$F$13*Parameters!$B$13</f>
        <v>8230</v>
      </c>
      <c r="HD490" s="1">
        <f>DL490+ER490+FX490-Parameters!$F$13*Parameters!$B$13</f>
        <v>8880</v>
      </c>
      <c r="HE490" s="1">
        <f>DM490+ES490+FY490-Parameters!$F$13*Parameters!$B$13</f>
        <v>7910</v>
      </c>
      <c r="HF490" s="1">
        <f>DN490+ET490+FZ490-Parameters!$F$13*Parameters!$B$13</f>
        <v>4305</v>
      </c>
      <c r="HG490" s="1">
        <f>DO490+EU490+GA490-Parameters!$F$13*Parameters!$B$13</f>
        <v>9400</v>
      </c>
      <c r="HH490" s="1">
        <f>DP490+EV490+GB490-Parameters!$F$13*Parameters!$B$13</f>
        <v>5490</v>
      </c>
      <c r="HI490" s="1">
        <f>DQ490+EW490+GC490-Parameters!$F$13*Parameters!$B$13</f>
        <v>5980</v>
      </c>
      <c r="HJ490" s="1">
        <f>DR490+EX490+GD490-Parameters!$F$13*Parameters!$B$13</f>
        <v>4230</v>
      </c>
      <c r="HK490" s="1">
        <f>DS490+EY490+GE490-Parameters!$F$13*Parameters!$B$13</f>
        <v>3130</v>
      </c>
      <c r="HL490" s="1">
        <f>DT490+EZ490+GF490-Parameters!$F$13*Parameters!$B$13</f>
        <v>7580</v>
      </c>
      <c r="HM490" s="1">
        <f>DU490+FA490+GG490-Parameters!$F$13*Parameters!$B$13</f>
        <v>8050</v>
      </c>
      <c r="HN490" s="1">
        <f>DV490+FB490+GH490-Parameters!$F$13*Parameters!$B$13</f>
        <v>7450</v>
      </c>
      <c r="HO490" s="1">
        <f>DW490+FC490+GI490-Parameters!$F$13*Parameters!$B$13</f>
        <v>5050</v>
      </c>
      <c r="HP490" s="1"/>
      <c r="HQ490" s="2"/>
    </row>
    <row r="491" spans="1:225" x14ac:dyDescent="0.35">
      <c r="A491" s="10">
        <v>480</v>
      </c>
      <c r="B491">
        <f>MIN(Parameters!$B$12,Data!B491)</f>
        <v>60</v>
      </c>
      <c r="C491">
        <f>MIN(Parameters!$B$12,Data!C491)</f>
        <v>58</v>
      </c>
      <c r="D491">
        <f>MIN(Parameters!$B$12,Data!D491)</f>
        <v>30</v>
      </c>
      <c r="E491">
        <f>MIN(Parameters!$B$12,Data!E491)</f>
        <v>57</v>
      </c>
      <c r="F491">
        <f>MIN(Parameters!$B$12,Data!F491)</f>
        <v>50</v>
      </c>
      <c r="G491">
        <f>MIN(Parameters!$B$12,Data!G491)</f>
        <v>40</v>
      </c>
      <c r="H491">
        <f>MIN(Parameters!$B$12,Data!H491)</f>
        <v>60</v>
      </c>
      <c r="I491">
        <f>MIN(Parameters!$B$12,Data!I491)</f>
        <v>39</v>
      </c>
      <c r="J491">
        <f>MIN(Parameters!$B$12,Data!J491)</f>
        <v>60</v>
      </c>
      <c r="K491">
        <f>MIN(Parameters!$B$12,Data!K491)</f>
        <v>34</v>
      </c>
      <c r="L491">
        <f>MIN(Parameters!$B$12,Data!L491)</f>
        <v>42</v>
      </c>
      <c r="M491">
        <f>MIN(Parameters!$B$12,Data!M491)</f>
        <v>43</v>
      </c>
      <c r="N491">
        <f>MIN(Parameters!$B$12,Data!N491)</f>
        <v>60</v>
      </c>
      <c r="O491">
        <f>MIN(Parameters!$B$12,Data!O491)</f>
        <v>42</v>
      </c>
      <c r="P491">
        <f>MIN(Parameters!$B$12,Data!P491)</f>
        <v>60</v>
      </c>
      <c r="Q491">
        <f>MIN(Parameters!$B$12,Data!Q491)</f>
        <v>59</v>
      </c>
      <c r="R491">
        <f>MIN(Parameters!$B$12,Data!R491)</f>
        <v>52</v>
      </c>
      <c r="S491">
        <f>MIN(Parameters!$B$12,Data!S491)</f>
        <v>60</v>
      </c>
      <c r="T491">
        <f>MIN(Parameters!$B$12,Data!T491)</f>
        <v>43</v>
      </c>
      <c r="U491">
        <f>MIN(Parameters!$B$12,Data!U491)</f>
        <v>60</v>
      </c>
      <c r="V491">
        <f>MIN(Parameters!$B$12,Data!V491)</f>
        <v>60</v>
      </c>
      <c r="W491">
        <f>MIN(Parameters!$B$12,Data!W491)</f>
        <v>51</v>
      </c>
      <c r="X491">
        <f>MIN(Parameters!$B$12,Data!X491)</f>
        <v>53</v>
      </c>
      <c r="Y491">
        <f>MIN(Parameters!$B$12,Data!Y491)</f>
        <v>56</v>
      </c>
      <c r="Z491">
        <f>MIN(Parameters!$B$12,Data!Z491)</f>
        <v>60</v>
      </c>
      <c r="AA491">
        <f>MIN(Parameters!$B$12,Data!AA491)</f>
        <v>53</v>
      </c>
      <c r="AB491">
        <f>MIN(Parameters!$B$12,Data!AB491)</f>
        <v>55</v>
      </c>
      <c r="AC491">
        <f>MIN(Parameters!$B$12,Data!AC491)</f>
        <v>60</v>
      </c>
      <c r="AD491">
        <f>MIN(Parameters!$B$12,Data!AD491)</f>
        <v>51</v>
      </c>
      <c r="AE491">
        <f>MIN(Parameters!$B$12,Data!AE491)</f>
        <v>54</v>
      </c>
      <c r="AG491" s="10">
        <v>480</v>
      </c>
      <c r="AH491">
        <f>MIN(Parameters!$B$13,Data!AI491)</f>
        <v>4</v>
      </c>
      <c r="AI491">
        <f>MIN(Parameters!$B$13,Data!AJ491)</f>
        <v>20</v>
      </c>
      <c r="AJ491">
        <f>MIN(Parameters!$B$13,Data!AK491)</f>
        <v>13</v>
      </c>
      <c r="AK491">
        <f>MIN(Parameters!$B$13,Data!AL491)</f>
        <v>12</v>
      </c>
      <c r="AL491">
        <f>MIN(Parameters!$B$13,Data!AM491)</f>
        <v>13</v>
      </c>
      <c r="AM491">
        <f>MIN(Parameters!$B$13,Data!AN491)</f>
        <v>1</v>
      </c>
      <c r="AN491">
        <f>MIN(Parameters!$B$13,Data!AO491)</f>
        <v>16</v>
      </c>
      <c r="AO491">
        <f>MIN(Parameters!$B$13,Data!AP491)</f>
        <v>6</v>
      </c>
      <c r="AP491">
        <f>MIN(Parameters!$B$13,Data!AQ491)</f>
        <v>0</v>
      </c>
      <c r="AQ491">
        <f>MIN(Parameters!$B$13,Data!AR491)</f>
        <v>20</v>
      </c>
      <c r="AR491">
        <f>MIN(Parameters!$B$13,Data!AS491)</f>
        <v>2</v>
      </c>
      <c r="AS491">
        <f>MIN(Parameters!$B$13,Data!AT491)</f>
        <v>5</v>
      </c>
      <c r="AT491">
        <f>MIN(Parameters!$B$13,Data!AU491)</f>
        <v>20</v>
      </c>
      <c r="AU491">
        <f>MIN(Parameters!$B$13,Data!AV491)</f>
        <v>20</v>
      </c>
      <c r="AV491">
        <f>MIN(Parameters!$B$13,Data!AW491)</f>
        <v>20</v>
      </c>
      <c r="AW491">
        <f>MIN(Parameters!$B$13,Data!AX491)</f>
        <v>0</v>
      </c>
      <c r="AX491">
        <f>MIN(Parameters!$B$13,Data!AY491)</f>
        <v>15</v>
      </c>
      <c r="AY491">
        <f>MIN(Parameters!$B$13,Data!AZ491)</f>
        <v>20</v>
      </c>
      <c r="AZ491">
        <f>MIN(Parameters!$B$13,Data!BA491)</f>
        <v>18</v>
      </c>
      <c r="BA491">
        <f>MIN(Parameters!$B$13,Data!BB491)</f>
        <v>20</v>
      </c>
      <c r="BB491">
        <f>MIN(Parameters!$B$13,Data!BC491)</f>
        <v>10</v>
      </c>
      <c r="BC491">
        <f>MIN(Parameters!$B$13,Data!BD491)</f>
        <v>9</v>
      </c>
      <c r="BD491">
        <f>MIN(Parameters!$B$13,Data!BE491)</f>
        <v>0</v>
      </c>
      <c r="BE491">
        <f>MIN(Parameters!$B$13,Data!BF491)</f>
        <v>20</v>
      </c>
      <c r="BF491">
        <f>MIN(Parameters!$B$13,Data!BG491)</f>
        <v>20</v>
      </c>
      <c r="BG491">
        <f>MIN(Parameters!$B$13,Data!BH491)</f>
        <v>20</v>
      </c>
      <c r="BH491">
        <f>MIN(Parameters!$B$13,Data!BI491)</f>
        <v>20</v>
      </c>
      <c r="BI491">
        <f>MIN(Parameters!$B$13,Data!BJ491)</f>
        <v>0</v>
      </c>
      <c r="BJ491">
        <f>MIN(Parameters!$B$13,Data!BK491)</f>
        <v>8</v>
      </c>
      <c r="BK491">
        <f>MIN(Parameters!$B$13,Data!BL491)</f>
        <v>20</v>
      </c>
      <c r="BM491" s="10">
        <v>480</v>
      </c>
      <c r="BN491">
        <f>MIN(Parameters!$B$13-Updated_calc!AH491,MAX(0,Data!B491-Updated_calc!B491))</f>
        <v>2</v>
      </c>
      <c r="BO491">
        <f>MIN(Parameters!$B$13-Updated_calc!AI491,MAX(0,Data!C491-Updated_calc!C491))</f>
        <v>0</v>
      </c>
      <c r="BP491">
        <f>MIN(Parameters!$B$13-Updated_calc!AJ491,MAX(0,Data!D491-Updated_calc!D491))</f>
        <v>0</v>
      </c>
      <c r="BQ491">
        <f>MIN(Parameters!$B$13-Updated_calc!AK491,MAX(0,Data!E491-Updated_calc!E491))</f>
        <v>0</v>
      </c>
      <c r="BR491">
        <f>MIN(Parameters!$B$13-Updated_calc!AL491,MAX(0,Data!F491-Updated_calc!F491))</f>
        <v>0</v>
      </c>
      <c r="BS491">
        <f>MIN(Parameters!$B$13-Updated_calc!AM491,MAX(0,Data!G491-Updated_calc!G491))</f>
        <v>0</v>
      </c>
      <c r="BT491">
        <f>MIN(Parameters!$B$13-Updated_calc!AN491,MAX(0,Data!H491-Updated_calc!H491))</f>
        <v>4</v>
      </c>
      <c r="BU491">
        <f>MIN(Parameters!$B$13-Updated_calc!AO491,MAX(0,Data!I491-Updated_calc!I491))</f>
        <v>0</v>
      </c>
      <c r="BV491">
        <f>MIN(Parameters!$B$13-Updated_calc!AP491,MAX(0,Data!J491-Updated_calc!J491))</f>
        <v>0</v>
      </c>
      <c r="BW491">
        <f>MIN(Parameters!$B$13-Updated_calc!AQ491,MAX(0,Data!K491-Updated_calc!K491))</f>
        <v>0</v>
      </c>
      <c r="BX491">
        <f>MIN(Parameters!$B$13-Updated_calc!AR491,MAX(0,Data!L491-Updated_calc!L491))</f>
        <v>0</v>
      </c>
      <c r="BY491">
        <f>MIN(Parameters!$B$13-Updated_calc!AS491,MAX(0,Data!M491-Updated_calc!M491))</f>
        <v>0</v>
      </c>
      <c r="BZ491">
        <f>MIN(Parameters!$B$13-Updated_calc!AT491,MAX(0,Data!N491-Updated_calc!N491))</f>
        <v>0</v>
      </c>
      <c r="CA491">
        <f>MIN(Parameters!$B$13-Updated_calc!AU491,MAX(0,Data!O491-Updated_calc!O491))</f>
        <v>0</v>
      </c>
      <c r="CB491">
        <f>MIN(Parameters!$B$13-Updated_calc!AV491,MAX(0,Data!P491-Updated_calc!P491))</f>
        <v>0</v>
      </c>
      <c r="CC491">
        <f>MIN(Parameters!$B$13-Updated_calc!AW491,MAX(0,Data!Q491-Updated_calc!Q491))</f>
        <v>0</v>
      </c>
      <c r="CD491">
        <f>MIN(Parameters!$B$13-Updated_calc!AX491,MAX(0,Data!R491-Updated_calc!R491))</f>
        <v>0</v>
      </c>
      <c r="CE491">
        <f>MIN(Parameters!$B$13-Updated_calc!AY491,MAX(0,Data!S491-Updated_calc!S491))</f>
        <v>0</v>
      </c>
      <c r="CF491">
        <f>MIN(Parameters!$B$13-Updated_calc!AZ491,MAX(0,Data!T491-Updated_calc!T491))</f>
        <v>0</v>
      </c>
      <c r="CG491">
        <f>MIN(Parameters!$B$13-Updated_calc!BA491,MAX(0,Data!U491-Updated_calc!U491))</f>
        <v>0</v>
      </c>
      <c r="CH491">
        <f>MIN(Parameters!$B$13-Updated_calc!BB491,MAX(0,Data!V491-Updated_calc!V491))</f>
        <v>10</v>
      </c>
      <c r="CI491">
        <f>MIN(Parameters!$B$13-Updated_calc!BC491,MAX(0,Data!W491-Updated_calc!W491))</f>
        <v>0</v>
      </c>
      <c r="CJ491">
        <f>MIN(Parameters!$B$13-Updated_calc!BD491,MAX(0,Data!X491-Updated_calc!X491))</f>
        <v>0</v>
      </c>
      <c r="CK491">
        <f>MIN(Parameters!$B$13-Updated_calc!BE491,MAX(0,Data!Y491-Updated_calc!Y491))</f>
        <v>0</v>
      </c>
      <c r="CL491">
        <f>MIN(Parameters!$B$13-Updated_calc!BF491,MAX(0,Data!Z491-Updated_calc!Z491))</f>
        <v>0</v>
      </c>
      <c r="CM491">
        <f>MIN(Parameters!$B$13-Updated_calc!BG491,MAX(0,Data!AA491-Updated_calc!AA491))</f>
        <v>0</v>
      </c>
      <c r="CN491">
        <f>MIN(Parameters!$B$13-Updated_calc!BH491,MAX(0,Data!AB491-Updated_calc!AB491))</f>
        <v>0</v>
      </c>
      <c r="CO491">
        <f>MIN(Parameters!$B$13-Updated_calc!BI491,MAX(0,Data!AC491-Updated_calc!AC491))</f>
        <v>14</v>
      </c>
      <c r="CP491">
        <f>MIN(Parameters!$B$13-Updated_calc!BJ491,MAX(0,Data!AD491-Updated_calc!AD491))</f>
        <v>0</v>
      </c>
      <c r="CQ491">
        <f>MIN(Parameters!$B$13-Updated_calc!BK491,MAX(0,Data!AE491-Updated_calc!AE491))</f>
        <v>0</v>
      </c>
      <c r="CS491" s="10">
        <v>480</v>
      </c>
      <c r="CT491">
        <f>B491*(Parameters!$C$12-Parameters!$D$12)-Parameters!$E$12*Parameters!$B$12</f>
        <v>6000</v>
      </c>
      <c r="CU491">
        <f>C491*(Parameters!$C$12-Parameters!$D$12)-Parameters!$E$12*Parameters!$B$12</f>
        <v>5740</v>
      </c>
      <c r="CV491">
        <f>D491*(Parameters!$C$12-Parameters!$D$12)-Parameters!$E$12*Parameters!$B$12</f>
        <v>2100</v>
      </c>
      <c r="CW491">
        <f>E491*(Parameters!$C$12-Parameters!$D$12)-Parameters!$E$12*Parameters!$B$12</f>
        <v>5610</v>
      </c>
      <c r="CX491">
        <f>F491*(Parameters!$C$12-Parameters!$D$12)-Parameters!$E$12*Parameters!$B$12</f>
        <v>4700</v>
      </c>
      <c r="CY491">
        <f>G491*(Parameters!$C$12-Parameters!$D$12)-Parameters!$E$12*Parameters!$B$12</f>
        <v>3400</v>
      </c>
      <c r="CZ491">
        <f>H491*(Parameters!$C$12-Parameters!$D$12)-Parameters!$E$12*Parameters!$B$12</f>
        <v>6000</v>
      </c>
      <c r="DA491">
        <f>I491*(Parameters!$C$12-Parameters!$D$12)-Parameters!$E$12*Parameters!$B$12</f>
        <v>3270</v>
      </c>
      <c r="DB491">
        <f>J491*(Parameters!$C$12-Parameters!$D$12)-Parameters!$E$12*Parameters!$B$12</f>
        <v>6000</v>
      </c>
      <c r="DC491">
        <f>K491*(Parameters!$C$12-Parameters!$D$12)-Parameters!$E$12*Parameters!$B$12</f>
        <v>2620</v>
      </c>
      <c r="DD491">
        <f>L491*(Parameters!$C$12-Parameters!$D$12)-Parameters!$E$12*Parameters!$B$12</f>
        <v>3660</v>
      </c>
      <c r="DE491">
        <f>M491*(Parameters!$C$12-Parameters!$D$12)-Parameters!$E$12*Parameters!$B$12</f>
        <v>3790</v>
      </c>
      <c r="DF491">
        <f>N491*(Parameters!$C$12-Parameters!$D$12)-Parameters!$E$12*Parameters!$B$12</f>
        <v>6000</v>
      </c>
      <c r="DG491">
        <f>O491*(Parameters!$C$12-Parameters!$D$12)-Parameters!$E$12*Parameters!$B$12</f>
        <v>3660</v>
      </c>
      <c r="DH491">
        <f>P491*(Parameters!$C$12-Parameters!$D$12)-Parameters!$E$12*Parameters!$B$12</f>
        <v>6000</v>
      </c>
      <c r="DI491">
        <f>Q491*(Parameters!$C$12-Parameters!$D$12)-Parameters!$E$12*Parameters!$B$12</f>
        <v>5870</v>
      </c>
      <c r="DJ491">
        <f>R491*(Parameters!$C$12-Parameters!$D$12)-Parameters!$E$12*Parameters!$B$12</f>
        <v>4960</v>
      </c>
      <c r="DK491">
        <f>S491*(Parameters!$C$12-Parameters!$D$12)-Parameters!$E$12*Parameters!$B$12</f>
        <v>6000</v>
      </c>
      <c r="DL491">
        <f>T491*(Parameters!$C$12-Parameters!$D$12)-Parameters!$E$12*Parameters!$B$12</f>
        <v>3790</v>
      </c>
      <c r="DM491">
        <f>U491*(Parameters!$C$12-Parameters!$D$12)-Parameters!$E$12*Parameters!$B$12</f>
        <v>6000</v>
      </c>
      <c r="DN491">
        <f>V491*(Parameters!$C$12-Parameters!$D$12)-Parameters!$E$12*Parameters!$B$12</f>
        <v>6000</v>
      </c>
      <c r="DO491">
        <f>W491*(Parameters!$C$12-Parameters!$D$12)-Parameters!$E$12*Parameters!$B$12</f>
        <v>4830</v>
      </c>
      <c r="DP491">
        <f>X491*(Parameters!$C$12-Parameters!$D$12)-Parameters!$E$12*Parameters!$B$12</f>
        <v>5090</v>
      </c>
      <c r="DQ491">
        <f>Y491*(Parameters!$C$12-Parameters!$D$12)-Parameters!$E$12*Parameters!$B$12</f>
        <v>5480</v>
      </c>
      <c r="DR491">
        <f>Z491*(Parameters!$C$12-Parameters!$D$12)-Parameters!$E$12*Parameters!$B$12</f>
        <v>6000</v>
      </c>
      <c r="DS491">
        <f>AA491*(Parameters!$C$12-Parameters!$D$12)-Parameters!$E$12*Parameters!$B$12</f>
        <v>5090</v>
      </c>
      <c r="DT491">
        <f>AB491*(Parameters!$C$12-Parameters!$D$12)-Parameters!$E$12*Parameters!$B$12</f>
        <v>5350</v>
      </c>
      <c r="DU491">
        <f>AC491*(Parameters!$C$12-Parameters!$D$12)-Parameters!$E$12*Parameters!$B$12</f>
        <v>6000</v>
      </c>
      <c r="DV491">
        <f>AD491*(Parameters!$C$12-Parameters!$D$12)-Parameters!$E$12*Parameters!$B$12</f>
        <v>4830</v>
      </c>
      <c r="DW491">
        <f>AE491*(Parameters!$C$12-Parameters!$D$12)-Parameters!$E$12*Parameters!$B$12</f>
        <v>5220</v>
      </c>
      <c r="DY491" s="10">
        <v>480</v>
      </c>
      <c r="DZ491" s="1">
        <f>AH491*(Parameters!$C$13-Parameters!$D$13)-Parameters!$B$13*Parameters!$E$13</f>
        <v>-40</v>
      </c>
      <c r="EA491" s="1">
        <f>AI491*(Parameters!$C$13-Parameters!$D$13)-Parameters!$B$13*Parameters!$E$13</f>
        <v>5400</v>
      </c>
      <c r="EB491" s="1">
        <f>AJ491*(Parameters!$C$13-Parameters!$D$13)-Parameters!$B$13*Parameters!$E$13</f>
        <v>3020</v>
      </c>
      <c r="EC491" s="1">
        <f>AK491*(Parameters!$C$13-Parameters!$D$13)-Parameters!$B$13*Parameters!$E$13</f>
        <v>2680</v>
      </c>
      <c r="ED491" s="1">
        <f>AL491*(Parameters!$C$13-Parameters!$D$13)-Parameters!$B$13*Parameters!$E$13</f>
        <v>3020</v>
      </c>
      <c r="EE491" s="1">
        <f>AM491*(Parameters!$C$13-Parameters!$D$13)-Parameters!$B$13*Parameters!$E$13</f>
        <v>-1060</v>
      </c>
      <c r="EF491" s="1">
        <f>AN491*(Parameters!$C$13-Parameters!$D$13)-Parameters!$B$13*Parameters!$E$13</f>
        <v>4040</v>
      </c>
      <c r="EG491" s="1">
        <f>AO491*(Parameters!$C$13-Parameters!$D$13)-Parameters!$B$13*Parameters!$E$13</f>
        <v>640</v>
      </c>
      <c r="EH491" s="1">
        <f>AP491*(Parameters!$C$13-Parameters!$D$13)-Parameters!$B$13*Parameters!$E$13</f>
        <v>-1400</v>
      </c>
      <c r="EI491" s="1">
        <f>AQ491*(Parameters!$C$13-Parameters!$D$13)-Parameters!$B$13*Parameters!$E$13</f>
        <v>5400</v>
      </c>
      <c r="EJ491" s="1">
        <f>AR491*(Parameters!$C$13-Parameters!$D$13)-Parameters!$B$13*Parameters!$E$13</f>
        <v>-720</v>
      </c>
      <c r="EK491" s="1">
        <f>AS491*(Parameters!$C$13-Parameters!$D$13)-Parameters!$B$13*Parameters!$E$13</f>
        <v>300</v>
      </c>
      <c r="EL491" s="1">
        <f>AT491*(Parameters!$C$13-Parameters!$D$13)-Parameters!$B$13*Parameters!$E$13</f>
        <v>5400</v>
      </c>
      <c r="EM491" s="1">
        <f>AU491*(Parameters!$C$13-Parameters!$D$13)-Parameters!$B$13*Parameters!$E$13</f>
        <v>5400</v>
      </c>
      <c r="EN491" s="1">
        <f>AV491*(Parameters!$C$13-Parameters!$D$13)-Parameters!$B$13*Parameters!$E$13</f>
        <v>5400</v>
      </c>
      <c r="EO491" s="1">
        <f>AW491*(Parameters!$C$13-Parameters!$D$13)-Parameters!$B$13*Parameters!$E$13</f>
        <v>-1400</v>
      </c>
      <c r="EP491" s="1">
        <f>AX491*(Parameters!$C$13-Parameters!$D$13)-Parameters!$B$13*Parameters!$E$13</f>
        <v>3700</v>
      </c>
      <c r="EQ491" s="1">
        <f>AY491*(Parameters!$C$13-Parameters!$D$13)-Parameters!$B$13*Parameters!$E$13</f>
        <v>5400</v>
      </c>
      <c r="ER491" s="1">
        <f>AZ491*(Parameters!$C$13-Parameters!$D$13)-Parameters!$B$13*Parameters!$E$13</f>
        <v>4720</v>
      </c>
      <c r="ES491" s="1">
        <f>BA491*(Parameters!$C$13-Parameters!$D$13)-Parameters!$B$13*Parameters!$E$13</f>
        <v>5400</v>
      </c>
      <c r="ET491" s="1">
        <f>BB491*(Parameters!$C$13-Parameters!$D$13)-Parameters!$B$13*Parameters!$E$13</f>
        <v>2000</v>
      </c>
      <c r="EU491" s="1">
        <f>BC491*(Parameters!$C$13-Parameters!$D$13)-Parameters!$B$13*Parameters!$E$13</f>
        <v>1660</v>
      </c>
      <c r="EV491" s="1">
        <f>BD491*(Parameters!$C$13-Parameters!$D$13)-Parameters!$B$13*Parameters!$E$13</f>
        <v>-1400</v>
      </c>
      <c r="EW491" s="1">
        <f>BE491*(Parameters!$C$13-Parameters!$D$13)-Parameters!$B$13*Parameters!$E$13</f>
        <v>5400</v>
      </c>
      <c r="EX491" s="1">
        <f>BF491*(Parameters!$C$13-Parameters!$D$13)-Parameters!$B$13*Parameters!$E$13</f>
        <v>5400</v>
      </c>
      <c r="EY491" s="1">
        <f>BG491*(Parameters!$C$13-Parameters!$D$13)-Parameters!$B$13*Parameters!$E$13</f>
        <v>5400</v>
      </c>
      <c r="EZ491" s="1">
        <f>BH491*(Parameters!$C$13-Parameters!$D$13)-Parameters!$B$13*Parameters!$E$13</f>
        <v>5400</v>
      </c>
      <c r="FA491" s="1">
        <f>BI491*(Parameters!$C$13-Parameters!$D$13)-Parameters!$B$13*Parameters!$E$13</f>
        <v>-1400</v>
      </c>
      <c r="FB491" s="1">
        <f>BJ491*(Parameters!$C$13-Parameters!$D$13)-Parameters!$B$13*Parameters!$E$13</f>
        <v>1320</v>
      </c>
      <c r="FC491" s="1">
        <f>BK491*(Parameters!$C$13-Parameters!$D$13)-Parameters!$B$13*Parameters!$E$13</f>
        <v>5400</v>
      </c>
      <c r="FD491" s="1"/>
      <c r="FE491" s="10">
        <v>480</v>
      </c>
      <c r="FF491" s="1">
        <f>BN491*(Parameters!$C$12-Parameters!$D$13)</f>
        <v>230</v>
      </c>
      <c r="FG491" s="1">
        <f>BO491*(Parameters!$C$12-Parameters!$D$13)</f>
        <v>0</v>
      </c>
      <c r="FH491" s="1">
        <f>BP491*(Parameters!$C$12-Parameters!$D$13)</f>
        <v>0</v>
      </c>
      <c r="FI491" s="1">
        <f>BQ491*(Parameters!$C$12-Parameters!$D$13)</f>
        <v>0</v>
      </c>
      <c r="FJ491" s="1">
        <f>BR491*(Parameters!$C$12-Parameters!$D$13)</f>
        <v>0</v>
      </c>
      <c r="FK491" s="1">
        <f>BS491*(Parameters!$C$12-Parameters!$D$13)</f>
        <v>0</v>
      </c>
      <c r="FL491" s="1">
        <f>BT491*(Parameters!$C$12-Parameters!$D$13)</f>
        <v>460</v>
      </c>
      <c r="FM491" s="1">
        <f>BU491*(Parameters!$C$12-Parameters!$D$13)</f>
        <v>0</v>
      </c>
      <c r="FN491" s="1">
        <f>BV491*(Parameters!$C$12-Parameters!$D$13)</f>
        <v>0</v>
      </c>
      <c r="FO491" s="1">
        <f>BW491*(Parameters!$C$12-Parameters!$D$13)</f>
        <v>0</v>
      </c>
      <c r="FP491" s="1">
        <f>BX491*(Parameters!$C$12-Parameters!$D$13)</f>
        <v>0</v>
      </c>
      <c r="FQ491" s="1">
        <f>BY491*(Parameters!$C$12-Parameters!$D$13)</f>
        <v>0</v>
      </c>
      <c r="FR491" s="1">
        <f>BZ491*(Parameters!$C$12-Parameters!$D$13)</f>
        <v>0</v>
      </c>
      <c r="FS491" s="1">
        <f>CA491*(Parameters!$C$12-Parameters!$D$13)</f>
        <v>0</v>
      </c>
      <c r="FT491" s="1">
        <f>CB491*(Parameters!$C$12-Parameters!$D$13)</f>
        <v>0</v>
      </c>
      <c r="FU491" s="1">
        <f>CC491*(Parameters!$C$12-Parameters!$D$13)</f>
        <v>0</v>
      </c>
      <c r="FV491" s="1">
        <f>CD491*(Parameters!$C$12-Parameters!$D$13)</f>
        <v>0</v>
      </c>
      <c r="FW491" s="1">
        <f>CE491*(Parameters!$C$12-Parameters!$D$13)</f>
        <v>0</v>
      </c>
      <c r="FX491" s="1">
        <f>CF491*(Parameters!$C$12-Parameters!$D$13)</f>
        <v>0</v>
      </c>
      <c r="FY491" s="1">
        <f>CG491*(Parameters!$C$12-Parameters!$D$13)</f>
        <v>0</v>
      </c>
      <c r="FZ491" s="1">
        <f>CH491*(Parameters!$C$12-Parameters!$D$13)</f>
        <v>1150</v>
      </c>
      <c r="GA491" s="1">
        <f>CI491*(Parameters!$C$12-Parameters!$D$13)</f>
        <v>0</v>
      </c>
      <c r="GB491" s="1">
        <f>CJ491*(Parameters!$C$12-Parameters!$D$13)</f>
        <v>0</v>
      </c>
      <c r="GC491" s="1">
        <f>CK491*(Parameters!$C$12-Parameters!$D$13)</f>
        <v>0</v>
      </c>
      <c r="GD491" s="1">
        <f>CL491*(Parameters!$C$12-Parameters!$D$13)</f>
        <v>0</v>
      </c>
      <c r="GE491" s="1">
        <f>CM491*(Parameters!$C$12-Parameters!$D$13)</f>
        <v>0</v>
      </c>
      <c r="GF491" s="1">
        <f>CN491*(Parameters!$C$12-Parameters!$D$13)</f>
        <v>0</v>
      </c>
      <c r="GG491" s="1">
        <f>CO491*(Parameters!$C$12-Parameters!$D$13)</f>
        <v>1610</v>
      </c>
      <c r="GH491" s="1">
        <f>CP491*(Parameters!$C$12-Parameters!$D$13)</f>
        <v>0</v>
      </c>
      <c r="GI491" s="1">
        <f>CQ491*(Parameters!$C$12-Parameters!$D$13)</f>
        <v>0</v>
      </c>
      <c r="GJ491" s="1"/>
      <c r="GK491" s="10">
        <v>480</v>
      </c>
      <c r="GL491" s="1">
        <f>CT491+DZ491+FF491-Parameters!$F$13*Parameters!$B$13</f>
        <v>4190</v>
      </c>
      <c r="GM491" s="1">
        <f>CU491+EA491+FG491-Parameters!$F$13*Parameters!$B$13</f>
        <v>9140</v>
      </c>
      <c r="GN491" s="1">
        <f>CV491+EB491+FH491-Parameters!$F$13*Parameters!$B$13</f>
        <v>3120</v>
      </c>
      <c r="GO491" s="1">
        <f>CW491+EC491+FI491-Parameters!$F$13*Parameters!$B$13</f>
        <v>6290</v>
      </c>
      <c r="GP491" s="1">
        <f>CX491+ED491+FJ491-Parameters!$F$13*Parameters!$B$13</f>
        <v>5720</v>
      </c>
      <c r="GQ491" s="1">
        <f>CY491+EE491+FK491-Parameters!$F$13*Parameters!$B$13</f>
        <v>340</v>
      </c>
      <c r="GR491" s="1">
        <f>CZ491+EF491+FL491-Parameters!$F$13*Parameters!$B$13</f>
        <v>8500</v>
      </c>
      <c r="GS491" s="1">
        <f>DA491+EG491+FM491-Parameters!$F$13*Parameters!$B$13</f>
        <v>1910</v>
      </c>
      <c r="GT491" s="1">
        <f>DB491+EH491+FN491-Parameters!$F$13*Parameters!$B$13</f>
        <v>2600</v>
      </c>
      <c r="GU491" s="1">
        <f>DC491+EI491+FO491-Parameters!$F$13*Parameters!$B$13</f>
        <v>6020</v>
      </c>
      <c r="GV491" s="1">
        <f>DD491+EJ491+FP491-Parameters!$F$13*Parameters!$B$13</f>
        <v>940</v>
      </c>
      <c r="GW491" s="1">
        <f>DE491+EK491+FQ491-Parameters!$F$13*Parameters!$B$13</f>
        <v>2090</v>
      </c>
      <c r="GX491" s="1">
        <f>DF491+EL491+FR491-Parameters!$F$13*Parameters!$B$13</f>
        <v>9400</v>
      </c>
      <c r="GY491" s="1">
        <f>DG491+EM491+FS491-Parameters!$F$13*Parameters!$B$13</f>
        <v>7060</v>
      </c>
      <c r="GZ491" s="1">
        <f>DH491+EN491+FT491-Parameters!$F$13*Parameters!$B$13</f>
        <v>9400</v>
      </c>
      <c r="HA491" s="1">
        <f>DI491+EO491+FU491-Parameters!$F$13*Parameters!$B$13</f>
        <v>2470</v>
      </c>
      <c r="HB491" s="1">
        <f>DJ491+EP491+FV491-Parameters!$F$13*Parameters!$B$13</f>
        <v>6660</v>
      </c>
      <c r="HC491" s="1">
        <f>DK491+EQ491+FW491-Parameters!$F$13*Parameters!$B$13</f>
        <v>9400</v>
      </c>
      <c r="HD491" s="1">
        <f>DL491+ER491+FX491-Parameters!$F$13*Parameters!$B$13</f>
        <v>6510</v>
      </c>
      <c r="HE491" s="1">
        <f>DM491+ES491+FY491-Parameters!$F$13*Parameters!$B$13</f>
        <v>9400</v>
      </c>
      <c r="HF491" s="1">
        <f>DN491+ET491+FZ491-Parameters!$F$13*Parameters!$B$13</f>
        <v>7150</v>
      </c>
      <c r="HG491" s="1">
        <f>DO491+EU491+GA491-Parameters!$F$13*Parameters!$B$13</f>
        <v>4490</v>
      </c>
      <c r="HH491" s="1">
        <f>DP491+EV491+GB491-Parameters!$F$13*Parameters!$B$13</f>
        <v>1690</v>
      </c>
      <c r="HI491" s="1">
        <f>DQ491+EW491+GC491-Parameters!$F$13*Parameters!$B$13</f>
        <v>8880</v>
      </c>
      <c r="HJ491" s="1">
        <f>DR491+EX491+GD491-Parameters!$F$13*Parameters!$B$13</f>
        <v>9400</v>
      </c>
      <c r="HK491" s="1">
        <f>DS491+EY491+GE491-Parameters!$F$13*Parameters!$B$13</f>
        <v>8490</v>
      </c>
      <c r="HL491" s="1">
        <f>DT491+EZ491+GF491-Parameters!$F$13*Parameters!$B$13</f>
        <v>8750</v>
      </c>
      <c r="HM491" s="1">
        <f>DU491+FA491+GG491-Parameters!$F$13*Parameters!$B$13</f>
        <v>4210</v>
      </c>
      <c r="HN491" s="1">
        <f>DV491+FB491+GH491-Parameters!$F$13*Parameters!$B$13</f>
        <v>4150</v>
      </c>
      <c r="HO491" s="1">
        <f>DW491+FC491+GI491-Parameters!$F$13*Parameters!$B$13</f>
        <v>8620</v>
      </c>
      <c r="HP491" s="1"/>
      <c r="HQ491" s="2"/>
    </row>
    <row r="492" spans="1:225" x14ac:dyDescent="0.35">
      <c r="A492" s="10">
        <v>481</v>
      </c>
      <c r="B492">
        <f>MIN(Parameters!$B$12,Data!B492)</f>
        <v>60</v>
      </c>
      <c r="C492">
        <f>MIN(Parameters!$B$12,Data!C492)</f>
        <v>28</v>
      </c>
      <c r="D492">
        <f>MIN(Parameters!$B$12,Data!D492)</f>
        <v>60</v>
      </c>
      <c r="E492">
        <f>MIN(Parameters!$B$12,Data!E492)</f>
        <v>15</v>
      </c>
      <c r="F492">
        <f>MIN(Parameters!$B$12,Data!F492)</f>
        <v>23</v>
      </c>
      <c r="G492">
        <f>MIN(Parameters!$B$12,Data!G492)</f>
        <v>33</v>
      </c>
      <c r="H492">
        <f>MIN(Parameters!$B$12,Data!H492)</f>
        <v>35</v>
      </c>
      <c r="I492">
        <f>MIN(Parameters!$B$12,Data!I492)</f>
        <v>60</v>
      </c>
      <c r="J492">
        <f>MIN(Parameters!$B$12,Data!J492)</f>
        <v>60</v>
      </c>
      <c r="K492">
        <f>MIN(Parameters!$B$12,Data!K492)</f>
        <v>49</v>
      </c>
      <c r="L492">
        <f>MIN(Parameters!$B$12,Data!L492)</f>
        <v>57</v>
      </c>
      <c r="M492">
        <f>MIN(Parameters!$B$12,Data!M492)</f>
        <v>45</v>
      </c>
      <c r="N492">
        <f>MIN(Parameters!$B$12,Data!N492)</f>
        <v>55</v>
      </c>
      <c r="O492">
        <f>MIN(Parameters!$B$12,Data!O492)</f>
        <v>38</v>
      </c>
      <c r="P492">
        <f>MIN(Parameters!$B$12,Data!P492)</f>
        <v>37</v>
      </c>
      <c r="Q492">
        <f>MIN(Parameters!$B$12,Data!Q492)</f>
        <v>60</v>
      </c>
      <c r="R492">
        <f>MIN(Parameters!$B$12,Data!R492)</f>
        <v>60</v>
      </c>
      <c r="S492">
        <f>MIN(Parameters!$B$12,Data!S492)</f>
        <v>60</v>
      </c>
      <c r="T492">
        <f>MIN(Parameters!$B$12,Data!T492)</f>
        <v>16</v>
      </c>
      <c r="U492">
        <f>MIN(Parameters!$B$12,Data!U492)</f>
        <v>34</v>
      </c>
      <c r="V492">
        <f>MIN(Parameters!$B$12,Data!V492)</f>
        <v>38</v>
      </c>
      <c r="W492">
        <f>MIN(Parameters!$B$12,Data!W492)</f>
        <v>60</v>
      </c>
      <c r="X492">
        <f>MIN(Parameters!$B$12,Data!X492)</f>
        <v>45</v>
      </c>
      <c r="Y492">
        <f>MIN(Parameters!$B$12,Data!Y492)</f>
        <v>35</v>
      </c>
      <c r="Z492">
        <f>MIN(Parameters!$B$12,Data!Z492)</f>
        <v>42</v>
      </c>
      <c r="AA492">
        <f>MIN(Parameters!$B$12,Data!AA492)</f>
        <v>39</v>
      </c>
      <c r="AB492">
        <f>MIN(Parameters!$B$12,Data!AB492)</f>
        <v>60</v>
      </c>
      <c r="AC492">
        <f>MIN(Parameters!$B$12,Data!AC492)</f>
        <v>37</v>
      </c>
      <c r="AD492">
        <f>MIN(Parameters!$B$12,Data!AD492)</f>
        <v>31</v>
      </c>
      <c r="AE492">
        <f>MIN(Parameters!$B$12,Data!AE492)</f>
        <v>60</v>
      </c>
      <c r="AG492" s="10">
        <v>481</v>
      </c>
      <c r="AH492">
        <f>MIN(Parameters!$B$13,Data!AI492)</f>
        <v>11</v>
      </c>
      <c r="AI492">
        <f>MIN(Parameters!$B$13,Data!AJ492)</f>
        <v>0</v>
      </c>
      <c r="AJ492">
        <f>MIN(Parameters!$B$13,Data!AK492)</f>
        <v>17</v>
      </c>
      <c r="AK492">
        <f>MIN(Parameters!$B$13,Data!AL492)</f>
        <v>12</v>
      </c>
      <c r="AL492">
        <f>MIN(Parameters!$B$13,Data!AM492)</f>
        <v>20</v>
      </c>
      <c r="AM492">
        <f>MIN(Parameters!$B$13,Data!AN492)</f>
        <v>0</v>
      </c>
      <c r="AN492">
        <f>MIN(Parameters!$B$13,Data!AO492)</f>
        <v>20</v>
      </c>
      <c r="AO492">
        <f>MIN(Parameters!$B$13,Data!AP492)</f>
        <v>20</v>
      </c>
      <c r="AP492">
        <f>MIN(Parameters!$B$13,Data!AQ492)</f>
        <v>20</v>
      </c>
      <c r="AQ492">
        <f>MIN(Parameters!$B$13,Data!AR492)</f>
        <v>20</v>
      </c>
      <c r="AR492">
        <f>MIN(Parameters!$B$13,Data!AS492)</f>
        <v>20</v>
      </c>
      <c r="AS492">
        <f>MIN(Parameters!$B$13,Data!AT492)</f>
        <v>20</v>
      </c>
      <c r="AT492">
        <f>MIN(Parameters!$B$13,Data!AU492)</f>
        <v>20</v>
      </c>
      <c r="AU492">
        <f>MIN(Parameters!$B$13,Data!AV492)</f>
        <v>16</v>
      </c>
      <c r="AV492">
        <f>MIN(Parameters!$B$13,Data!AW492)</f>
        <v>19</v>
      </c>
      <c r="AW492">
        <f>MIN(Parameters!$B$13,Data!AX492)</f>
        <v>20</v>
      </c>
      <c r="AX492">
        <f>MIN(Parameters!$B$13,Data!AY492)</f>
        <v>20</v>
      </c>
      <c r="AY492">
        <f>MIN(Parameters!$B$13,Data!AZ492)</f>
        <v>4</v>
      </c>
      <c r="AZ492">
        <f>MIN(Parameters!$B$13,Data!BA492)</f>
        <v>14</v>
      </c>
      <c r="BA492">
        <f>MIN(Parameters!$B$13,Data!BB492)</f>
        <v>20</v>
      </c>
      <c r="BB492">
        <f>MIN(Parameters!$B$13,Data!BC492)</f>
        <v>20</v>
      </c>
      <c r="BC492">
        <f>MIN(Parameters!$B$13,Data!BD492)</f>
        <v>18</v>
      </c>
      <c r="BD492">
        <f>MIN(Parameters!$B$13,Data!BE492)</f>
        <v>11</v>
      </c>
      <c r="BE492">
        <f>MIN(Parameters!$B$13,Data!BF492)</f>
        <v>20</v>
      </c>
      <c r="BF492">
        <f>MIN(Parameters!$B$13,Data!BG492)</f>
        <v>20</v>
      </c>
      <c r="BG492">
        <f>MIN(Parameters!$B$13,Data!BH492)</f>
        <v>20</v>
      </c>
      <c r="BH492">
        <f>MIN(Parameters!$B$13,Data!BI492)</f>
        <v>20</v>
      </c>
      <c r="BI492">
        <f>MIN(Parameters!$B$13,Data!BJ492)</f>
        <v>20</v>
      </c>
      <c r="BJ492">
        <f>MIN(Parameters!$B$13,Data!BK492)</f>
        <v>20</v>
      </c>
      <c r="BK492">
        <f>MIN(Parameters!$B$13,Data!BL492)</f>
        <v>10</v>
      </c>
      <c r="BM492" s="10">
        <v>481</v>
      </c>
      <c r="BN492">
        <f>MIN(Parameters!$B$13-Updated_calc!AH492,MAX(0,Data!B492-Updated_calc!B492))</f>
        <v>2</v>
      </c>
      <c r="BO492">
        <f>MIN(Parameters!$B$13-Updated_calc!AI492,MAX(0,Data!C492-Updated_calc!C492))</f>
        <v>0</v>
      </c>
      <c r="BP492">
        <f>MIN(Parameters!$B$13-Updated_calc!AJ492,MAX(0,Data!D492-Updated_calc!D492))</f>
        <v>3</v>
      </c>
      <c r="BQ492">
        <f>MIN(Parameters!$B$13-Updated_calc!AK492,MAX(0,Data!E492-Updated_calc!E492))</f>
        <v>0</v>
      </c>
      <c r="BR492">
        <f>MIN(Parameters!$B$13-Updated_calc!AL492,MAX(0,Data!F492-Updated_calc!F492))</f>
        <v>0</v>
      </c>
      <c r="BS492">
        <f>MIN(Parameters!$B$13-Updated_calc!AM492,MAX(0,Data!G492-Updated_calc!G492))</f>
        <v>0</v>
      </c>
      <c r="BT492">
        <f>MIN(Parameters!$B$13-Updated_calc!AN492,MAX(0,Data!H492-Updated_calc!H492))</f>
        <v>0</v>
      </c>
      <c r="BU492">
        <f>MIN(Parameters!$B$13-Updated_calc!AO492,MAX(0,Data!I492-Updated_calc!I492))</f>
        <v>0</v>
      </c>
      <c r="BV492">
        <f>MIN(Parameters!$B$13-Updated_calc!AP492,MAX(0,Data!J492-Updated_calc!J492))</f>
        <v>0</v>
      </c>
      <c r="BW492">
        <f>MIN(Parameters!$B$13-Updated_calc!AQ492,MAX(0,Data!K492-Updated_calc!K492))</f>
        <v>0</v>
      </c>
      <c r="BX492">
        <f>MIN(Parameters!$B$13-Updated_calc!AR492,MAX(0,Data!L492-Updated_calc!L492))</f>
        <v>0</v>
      </c>
      <c r="BY492">
        <f>MIN(Parameters!$B$13-Updated_calc!AS492,MAX(0,Data!M492-Updated_calc!M492))</f>
        <v>0</v>
      </c>
      <c r="BZ492">
        <f>MIN(Parameters!$B$13-Updated_calc!AT492,MAX(0,Data!N492-Updated_calc!N492))</f>
        <v>0</v>
      </c>
      <c r="CA492">
        <f>MIN(Parameters!$B$13-Updated_calc!AU492,MAX(0,Data!O492-Updated_calc!O492))</f>
        <v>0</v>
      </c>
      <c r="CB492">
        <f>MIN(Parameters!$B$13-Updated_calc!AV492,MAX(0,Data!P492-Updated_calc!P492))</f>
        <v>0</v>
      </c>
      <c r="CC492">
        <f>MIN(Parameters!$B$13-Updated_calc!AW492,MAX(0,Data!Q492-Updated_calc!Q492))</f>
        <v>0</v>
      </c>
      <c r="CD492">
        <f>MIN(Parameters!$B$13-Updated_calc!AX492,MAX(0,Data!R492-Updated_calc!R492))</f>
        <v>0</v>
      </c>
      <c r="CE492">
        <f>MIN(Parameters!$B$13-Updated_calc!AY492,MAX(0,Data!S492-Updated_calc!S492))</f>
        <v>14</v>
      </c>
      <c r="CF492">
        <f>MIN(Parameters!$B$13-Updated_calc!AZ492,MAX(0,Data!T492-Updated_calc!T492))</f>
        <v>0</v>
      </c>
      <c r="CG492">
        <f>MIN(Parameters!$B$13-Updated_calc!BA492,MAX(0,Data!U492-Updated_calc!U492))</f>
        <v>0</v>
      </c>
      <c r="CH492">
        <f>MIN(Parameters!$B$13-Updated_calc!BB492,MAX(0,Data!V492-Updated_calc!V492))</f>
        <v>0</v>
      </c>
      <c r="CI492">
        <f>MIN(Parameters!$B$13-Updated_calc!BC492,MAX(0,Data!W492-Updated_calc!W492))</f>
        <v>2</v>
      </c>
      <c r="CJ492">
        <f>MIN(Parameters!$B$13-Updated_calc!BD492,MAX(0,Data!X492-Updated_calc!X492))</f>
        <v>0</v>
      </c>
      <c r="CK492">
        <f>MIN(Parameters!$B$13-Updated_calc!BE492,MAX(0,Data!Y492-Updated_calc!Y492))</f>
        <v>0</v>
      </c>
      <c r="CL492">
        <f>MIN(Parameters!$B$13-Updated_calc!BF492,MAX(0,Data!Z492-Updated_calc!Z492))</f>
        <v>0</v>
      </c>
      <c r="CM492">
        <f>MIN(Parameters!$B$13-Updated_calc!BG492,MAX(0,Data!AA492-Updated_calc!AA492))</f>
        <v>0</v>
      </c>
      <c r="CN492">
        <f>MIN(Parameters!$B$13-Updated_calc!BH492,MAX(0,Data!AB492-Updated_calc!AB492))</f>
        <v>0</v>
      </c>
      <c r="CO492">
        <f>MIN(Parameters!$B$13-Updated_calc!BI492,MAX(0,Data!AC492-Updated_calc!AC492))</f>
        <v>0</v>
      </c>
      <c r="CP492">
        <f>MIN(Parameters!$B$13-Updated_calc!BJ492,MAX(0,Data!AD492-Updated_calc!AD492))</f>
        <v>0</v>
      </c>
      <c r="CQ492">
        <f>MIN(Parameters!$B$13-Updated_calc!BK492,MAX(0,Data!AE492-Updated_calc!AE492))</f>
        <v>2</v>
      </c>
      <c r="CS492" s="10">
        <v>481</v>
      </c>
      <c r="CT492">
        <f>B492*(Parameters!$C$12-Parameters!$D$12)-Parameters!$E$12*Parameters!$B$12</f>
        <v>6000</v>
      </c>
      <c r="CU492">
        <f>C492*(Parameters!$C$12-Parameters!$D$12)-Parameters!$E$12*Parameters!$B$12</f>
        <v>1840</v>
      </c>
      <c r="CV492">
        <f>D492*(Parameters!$C$12-Parameters!$D$12)-Parameters!$E$12*Parameters!$B$12</f>
        <v>6000</v>
      </c>
      <c r="CW492">
        <f>E492*(Parameters!$C$12-Parameters!$D$12)-Parameters!$E$12*Parameters!$B$12</f>
        <v>150</v>
      </c>
      <c r="CX492">
        <f>F492*(Parameters!$C$12-Parameters!$D$12)-Parameters!$E$12*Parameters!$B$12</f>
        <v>1190</v>
      </c>
      <c r="CY492">
        <f>G492*(Parameters!$C$12-Parameters!$D$12)-Parameters!$E$12*Parameters!$B$12</f>
        <v>2490</v>
      </c>
      <c r="CZ492">
        <f>H492*(Parameters!$C$12-Parameters!$D$12)-Parameters!$E$12*Parameters!$B$12</f>
        <v>2750</v>
      </c>
      <c r="DA492">
        <f>I492*(Parameters!$C$12-Parameters!$D$12)-Parameters!$E$12*Parameters!$B$12</f>
        <v>6000</v>
      </c>
      <c r="DB492">
        <f>J492*(Parameters!$C$12-Parameters!$D$12)-Parameters!$E$12*Parameters!$B$12</f>
        <v>6000</v>
      </c>
      <c r="DC492">
        <f>K492*(Parameters!$C$12-Parameters!$D$12)-Parameters!$E$12*Parameters!$B$12</f>
        <v>4570</v>
      </c>
      <c r="DD492">
        <f>L492*(Parameters!$C$12-Parameters!$D$12)-Parameters!$E$12*Parameters!$B$12</f>
        <v>5610</v>
      </c>
      <c r="DE492">
        <f>M492*(Parameters!$C$12-Parameters!$D$12)-Parameters!$E$12*Parameters!$B$12</f>
        <v>4050</v>
      </c>
      <c r="DF492">
        <f>N492*(Parameters!$C$12-Parameters!$D$12)-Parameters!$E$12*Parameters!$B$12</f>
        <v>5350</v>
      </c>
      <c r="DG492">
        <f>O492*(Parameters!$C$12-Parameters!$D$12)-Parameters!$E$12*Parameters!$B$12</f>
        <v>3140</v>
      </c>
      <c r="DH492">
        <f>P492*(Parameters!$C$12-Parameters!$D$12)-Parameters!$E$12*Parameters!$B$12</f>
        <v>3010</v>
      </c>
      <c r="DI492">
        <f>Q492*(Parameters!$C$12-Parameters!$D$12)-Parameters!$E$12*Parameters!$B$12</f>
        <v>6000</v>
      </c>
      <c r="DJ492">
        <f>R492*(Parameters!$C$12-Parameters!$D$12)-Parameters!$E$12*Parameters!$B$12</f>
        <v>6000</v>
      </c>
      <c r="DK492">
        <f>S492*(Parameters!$C$12-Parameters!$D$12)-Parameters!$E$12*Parameters!$B$12</f>
        <v>6000</v>
      </c>
      <c r="DL492">
        <f>T492*(Parameters!$C$12-Parameters!$D$12)-Parameters!$E$12*Parameters!$B$12</f>
        <v>280</v>
      </c>
      <c r="DM492">
        <f>U492*(Parameters!$C$12-Parameters!$D$12)-Parameters!$E$12*Parameters!$B$12</f>
        <v>2620</v>
      </c>
      <c r="DN492">
        <f>V492*(Parameters!$C$12-Parameters!$D$12)-Parameters!$E$12*Parameters!$B$12</f>
        <v>3140</v>
      </c>
      <c r="DO492">
        <f>W492*(Parameters!$C$12-Parameters!$D$12)-Parameters!$E$12*Parameters!$B$12</f>
        <v>6000</v>
      </c>
      <c r="DP492">
        <f>X492*(Parameters!$C$12-Parameters!$D$12)-Parameters!$E$12*Parameters!$B$12</f>
        <v>4050</v>
      </c>
      <c r="DQ492">
        <f>Y492*(Parameters!$C$12-Parameters!$D$12)-Parameters!$E$12*Parameters!$B$12</f>
        <v>2750</v>
      </c>
      <c r="DR492">
        <f>Z492*(Parameters!$C$12-Parameters!$D$12)-Parameters!$E$12*Parameters!$B$12</f>
        <v>3660</v>
      </c>
      <c r="DS492">
        <f>AA492*(Parameters!$C$12-Parameters!$D$12)-Parameters!$E$12*Parameters!$B$12</f>
        <v>3270</v>
      </c>
      <c r="DT492">
        <f>AB492*(Parameters!$C$12-Parameters!$D$12)-Parameters!$E$12*Parameters!$B$12</f>
        <v>6000</v>
      </c>
      <c r="DU492">
        <f>AC492*(Parameters!$C$12-Parameters!$D$12)-Parameters!$E$12*Parameters!$B$12</f>
        <v>3010</v>
      </c>
      <c r="DV492">
        <f>AD492*(Parameters!$C$12-Parameters!$D$12)-Parameters!$E$12*Parameters!$B$12</f>
        <v>2230</v>
      </c>
      <c r="DW492">
        <f>AE492*(Parameters!$C$12-Parameters!$D$12)-Parameters!$E$12*Parameters!$B$12</f>
        <v>6000</v>
      </c>
      <c r="DY492" s="10">
        <v>481</v>
      </c>
      <c r="DZ492" s="1">
        <f>AH492*(Parameters!$C$13-Parameters!$D$13)-Parameters!$B$13*Parameters!$E$13</f>
        <v>2340</v>
      </c>
      <c r="EA492" s="1">
        <f>AI492*(Parameters!$C$13-Parameters!$D$13)-Parameters!$B$13*Parameters!$E$13</f>
        <v>-1400</v>
      </c>
      <c r="EB492" s="1">
        <f>AJ492*(Parameters!$C$13-Parameters!$D$13)-Parameters!$B$13*Parameters!$E$13</f>
        <v>4380</v>
      </c>
      <c r="EC492" s="1">
        <f>AK492*(Parameters!$C$13-Parameters!$D$13)-Parameters!$B$13*Parameters!$E$13</f>
        <v>2680</v>
      </c>
      <c r="ED492" s="1">
        <f>AL492*(Parameters!$C$13-Parameters!$D$13)-Parameters!$B$13*Parameters!$E$13</f>
        <v>5400</v>
      </c>
      <c r="EE492" s="1">
        <f>AM492*(Parameters!$C$13-Parameters!$D$13)-Parameters!$B$13*Parameters!$E$13</f>
        <v>-1400</v>
      </c>
      <c r="EF492" s="1">
        <f>AN492*(Parameters!$C$13-Parameters!$D$13)-Parameters!$B$13*Parameters!$E$13</f>
        <v>5400</v>
      </c>
      <c r="EG492" s="1">
        <f>AO492*(Parameters!$C$13-Parameters!$D$13)-Parameters!$B$13*Parameters!$E$13</f>
        <v>5400</v>
      </c>
      <c r="EH492" s="1">
        <f>AP492*(Parameters!$C$13-Parameters!$D$13)-Parameters!$B$13*Parameters!$E$13</f>
        <v>5400</v>
      </c>
      <c r="EI492" s="1">
        <f>AQ492*(Parameters!$C$13-Parameters!$D$13)-Parameters!$B$13*Parameters!$E$13</f>
        <v>5400</v>
      </c>
      <c r="EJ492" s="1">
        <f>AR492*(Parameters!$C$13-Parameters!$D$13)-Parameters!$B$13*Parameters!$E$13</f>
        <v>5400</v>
      </c>
      <c r="EK492" s="1">
        <f>AS492*(Parameters!$C$13-Parameters!$D$13)-Parameters!$B$13*Parameters!$E$13</f>
        <v>5400</v>
      </c>
      <c r="EL492" s="1">
        <f>AT492*(Parameters!$C$13-Parameters!$D$13)-Parameters!$B$13*Parameters!$E$13</f>
        <v>5400</v>
      </c>
      <c r="EM492" s="1">
        <f>AU492*(Parameters!$C$13-Parameters!$D$13)-Parameters!$B$13*Parameters!$E$13</f>
        <v>4040</v>
      </c>
      <c r="EN492" s="1">
        <f>AV492*(Parameters!$C$13-Parameters!$D$13)-Parameters!$B$13*Parameters!$E$13</f>
        <v>5060</v>
      </c>
      <c r="EO492" s="1">
        <f>AW492*(Parameters!$C$13-Parameters!$D$13)-Parameters!$B$13*Parameters!$E$13</f>
        <v>5400</v>
      </c>
      <c r="EP492" s="1">
        <f>AX492*(Parameters!$C$13-Parameters!$D$13)-Parameters!$B$13*Parameters!$E$13</f>
        <v>5400</v>
      </c>
      <c r="EQ492" s="1">
        <f>AY492*(Parameters!$C$13-Parameters!$D$13)-Parameters!$B$13*Parameters!$E$13</f>
        <v>-40</v>
      </c>
      <c r="ER492" s="1">
        <f>AZ492*(Parameters!$C$13-Parameters!$D$13)-Parameters!$B$13*Parameters!$E$13</f>
        <v>3360</v>
      </c>
      <c r="ES492" s="1">
        <f>BA492*(Parameters!$C$13-Parameters!$D$13)-Parameters!$B$13*Parameters!$E$13</f>
        <v>5400</v>
      </c>
      <c r="ET492" s="1">
        <f>BB492*(Parameters!$C$13-Parameters!$D$13)-Parameters!$B$13*Parameters!$E$13</f>
        <v>5400</v>
      </c>
      <c r="EU492" s="1">
        <f>BC492*(Parameters!$C$13-Parameters!$D$13)-Parameters!$B$13*Parameters!$E$13</f>
        <v>4720</v>
      </c>
      <c r="EV492" s="1">
        <f>BD492*(Parameters!$C$13-Parameters!$D$13)-Parameters!$B$13*Parameters!$E$13</f>
        <v>2340</v>
      </c>
      <c r="EW492" s="1">
        <f>BE492*(Parameters!$C$13-Parameters!$D$13)-Parameters!$B$13*Parameters!$E$13</f>
        <v>5400</v>
      </c>
      <c r="EX492" s="1">
        <f>BF492*(Parameters!$C$13-Parameters!$D$13)-Parameters!$B$13*Parameters!$E$13</f>
        <v>5400</v>
      </c>
      <c r="EY492" s="1">
        <f>BG492*(Parameters!$C$13-Parameters!$D$13)-Parameters!$B$13*Parameters!$E$13</f>
        <v>5400</v>
      </c>
      <c r="EZ492" s="1">
        <f>BH492*(Parameters!$C$13-Parameters!$D$13)-Parameters!$B$13*Parameters!$E$13</f>
        <v>5400</v>
      </c>
      <c r="FA492" s="1">
        <f>BI492*(Parameters!$C$13-Parameters!$D$13)-Parameters!$B$13*Parameters!$E$13</f>
        <v>5400</v>
      </c>
      <c r="FB492" s="1">
        <f>BJ492*(Parameters!$C$13-Parameters!$D$13)-Parameters!$B$13*Parameters!$E$13</f>
        <v>5400</v>
      </c>
      <c r="FC492" s="1">
        <f>BK492*(Parameters!$C$13-Parameters!$D$13)-Parameters!$B$13*Parameters!$E$13</f>
        <v>2000</v>
      </c>
      <c r="FD492" s="1"/>
      <c r="FE492" s="10">
        <v>481</v>
      </c>
      <c r="FF492" s="1">
        <f>BN492*(Parameters!$C$12-Parameters!$D$13)</f>
        <v>230</v>
      </c>
      <c r="FG492" s="1">
        <f>BO492*(Parameters!$C$12-Parameters!$D$13)</f>
        <v>0</v>
      </c>
      <c r="FH492" s="1">
        <f>BP492*(Parameters!$C$12-Parameters!$D$13)</f>
        <v>345</v>
      </c>
      <c r="FI492" s="1">
        <f>BQ492*(Parameters!$C$12-Parameters!$D$13)</f>
        <v>0</v>
      </c>
      <c r="FJ492" s="1">
        <f>BR492*(Parameters!$C$12-Parameters!$D$13)</f>
        <v>0</v>
      </c>
      <c r="FK492" s="1">
        <f>BS492*(Parameters!$C$12-Parameters!$D$13)</f>
        <v>0</v>
      </c>
      <c r="FL492" s="1">
        <f>BT492*(Parameters!$C$12-Parameters!$D$13)</f>
        <v>0</v>
      </c>
      <c r="FM492" s="1">
        <f>BU492*(Parameters!$C$12-Parameters!$D$13)</f>
        <v>0</v>
      </c>
      <c r="FN492" s="1">
        <f>BV492*(Parameters!$C$12-Parameters!$D$13)</f>
        <v>0</v>
      </c>
      <c r="FO492" s="1">
        <f>BW492*(Parameters!$C$12-Parameters!$D$13)</f>
        <v>0</v>
      </c>
      <c r="FP492" s="1">
        <f>BX492*(Parameters!$C$12-Parameters!$D$13)</f>
        <v>0</v>
      </c>
      <c r="FQ492" s="1">
        <f>BY492*(Parameters!$C$12-Parameters!$D$13)</f>
        <v>0</v>
      </c>
      <c r="FR492" s="1">
        <f>BZ492*(Parameters!$C$12-Parameters!$D$13)</f>
        <v>0</v>
      </c>
      <c r="FS492" s="1">
        <f>CA492*(Parameters!$C$12-Parameters!$D$13)</f>
        <v>0</v>
      </c>
      <c r="FT492" s="1">
        <f>CB492*(Parameters!$C$12-Parameters!$D$13)</f>
        <v>0</v>
      </c>
      <c r="FU492" s="1">
        <f>CC492*(Parameters!$C$12-Parameters!$D$13)</f>
        <v>0</v>
      </c>
      <c r="FV492" s="1">
        <f>CD492*(Parameters!$C$12-Parameters!$D$13)</f>
        <v>0</v>
      </c>
      <c r="FW492" s="1">
        <f>CE492*(Parameters!$C$12-Parameters!$D$13)</f>
        <v>1610</v>
      </c>
      <c r="FX492" s="1">
        <f>CF492*(Parameters!$C$12-Parameters!$D$13)</f>
        <v>0</v>
      </c>
      <c r="FY492" s="1">
        <f>CG492*(Parameters!$C$12-Parameters!$D$13)</f>
        <v>0</v>
      </c>
      <c r="FZ492" s="1">
        <f>CH492*(Parameters!$C$12-Parameters!$D$13)</f>
        <v>0</v>
      </c>
      <c r="GA492" s="1">
        <f>CI492*(Parameters!$C$12-Parameters!$D$13)</f>
        <v>230</v>
      </c>
      <c r="GB492" s="1">
        <f>CJ492*(Parameters!$C$12-Parameters!$D$13)</f>
        <v>0</v>
      </c>
      <c r="GC492" s="1">
        <f>CK492*(Parameters!$C$12-Parameters!$D$13)</f>
        <v>0</v>
      </c>
      <c r="GD492" s="1">
        <f>CL492*(Parameters!$C$12-Parameters!$D$13)</f>
        <v>0</v>
      </c>
      <c r="GE492" s="1">
        <f>CM492*(Parameters!$C$12-Parameters!$D$13)</f>
        <v>0</v>
      </c>
      <c r="GF492" s="1">
        <f>CN492*(Parameters!$C$12-Parameters!$D$13)</f>
        <v>0</v>
      </c>
      <c r="GG492" s="1">
        <f>CO492*(Parameters!$C$12-Parameters!$D$13)</f>
        <v>0</v>
      </c>
      <c r="GH492" s="1">
        <f>CP492*(Parameters!$C$12-Parameters!$D$13)</f>
        <v>0</v>
      </c>
      <c r="GI492" s="1">
        <f>CQ492*(Parameters!$C$12-Parameters!$D$13)</f>
        <v>230</v>
      </c>
      <c r="GJ492" s="1"/>
      <c r="GK492" s="10">
        <v>481</v>
      </c>
      <c r="GL492" s="1">
        <f>CT492+DZ492+FF492-Parameters!$F$13*Parameters!$B$13</f>
        <v>6570</v>
      </c>
      <c r="GM492" s="1">
        <f>CU492+EA492+FG492-Parameters!$F$13*Parameters!$B$13</f>
        <v>-1560</v>
      </c>
      <c r="GN492" s="1">
        <f>CV492+EB492+FH492-Parameters!$F$13*Parameters!$B$13</f>
        <v>8725</v>
      </c>
      <c r="GO492" s="1">
        <f>CW492+EC492+FI492-Parameters!$F$13*Parameters!$B$13</f>
        <v>830</v>
      </c>
      <c r="GP492" s="1">
        <f>CX492+ED492+FJ492-Parameters!$F$13*Parameters!$B$13</f>
        <v>4590</v>
      </c>
      <c r="GQ492" s="1">
        <f>CY492+EE492+FK492-Parameters!$F$13*Parameters!$B$13</f>
        <v>-910</v>
      </c>
      <c r="GR492" s="1">
        <f>CZ492+EF492+FL492-Parameters!$F$13*Parameters!$B$13</f>
        <v>6150</v>
      </c>
      <c r="GS492" s="1">
        <f>DA492+EG492+FM492-Parameters!$F$13*Parameters!$B$13</f>
        <v>9400</v>
      </c>
      <c r="GT492" s="1">
        <f>DB492+EH492+FN492-Parameters!$F$13*Parameters!$B$13</f>
        <v>9400</v>
      </c>
      <c r="GU492" s="1">
        <f>DC492+EI492+FO492-Parameters!$F$13*Parameters!$B$13</f>
        <v>7970</v>
      </c>
      <c r="GV492" s="1">
        <f>DD492+EJ492+FP492-Parameters!$F$13*Parameters!$B$13</f>
        <v>9010</v>
      </c>
      <c r="GW492" s="1">
        <f>DE492+EK492+FQ492-Parameters!$F$13*Parameters!$B$13</f>
        <v>7450</v>
      </c>
      <c r="GX492" s="1">
        <f>DF492+EL492+FR492-Parameters!$F$13*Parameters!$B$13</f>
        <v>8750</v>
      </c>
      <c r="GY492" s="1">
        <f>DG492+EM492+FS492-Parameters!$F$13*Parameters!$B$13</f>
        <v>5180</v>
      </c>
      <c r="GZ492" s="1">
        <f>DH492+EN492+FT492-Parameters!$F$13*Parameters!$B$13</f>
        <v>6070</v>
      </c>
      <c r="HA492" s="1">
        <f>DI492+EO492+FU492-Parameters!$F$13*Parameters!$B$13</f>
        <v>9400</v>
      </c>
      <c r="HB492" s="1">
        <f>DJ492+EP492+FV492-Parameters!$F$13*Parameters!$B$13</f>
        <v>9400</v>
      </c>
      <c r="HC492" s="1">
        <f>DK492+EQ492+FW492-Parameters!$F$13*Parameters!$B$13</f>
        <v>5570</v>
      </c>
      <c r="HD492" s="1">
        <f>DL492+ER492+FX492-Parameters!$F$13*Parameters!$B$13</f>
        <v>1640</v>
      </c>
      <c r="HE492" s="1">
        <f>DM492+ES492+FY492-Parameters!$F$13*Parameters!$B$13</f>
        <v>6020</v>
      </c>
      <c r="HF492" s="1">
        <f>DN492+ET492+FZ492-Parameters!$F$13*Parameters!$B$13</f>
        <v>6540</v>
      </c>
      <c r="HG492" s="1">
        <f>DO492+EU492+GA492-Parameters!$F$13*Parameters!$B$13</f>
        <v>8950</v>
      </c>
      <c r="HH492" s="1">
        <f>DP492+EV492+GB492-Parameters!$F$13*Parameters!$B$13</f>
        <v>4390</v>
      </c>
      <c r="HI492" s="1">
        <f>DQ492+EW492+GC492-Parameters!$F$13*Parameters!$B$13</f>
        <v>6150</v>
      </c>
      <c r="HJ492" s="1">
        <f>DR492+EX492+GD492-Parameters!$F$13*Parameters!$B$13</f>
        <v>7060</v>
      </c>
      <c r="HK492" s="1">
        <f>DS492+EY492+GE492-Parameters!$F$13*Parameters!$B$13</f>
        <v>6670</v>
      </c>
      <c r="HL492" s="1">
        <f>DT492+EZ492+GF492-Parameters!$F$13*Parameters!$B$13</f>
        <v>9400</v>
      </c>
      <c r="HM492" s="1">
        <f>DU492+FA492+GG492-Parameters!$F$13*Parameters!$B$13</f>
        <v>6410</v>
      </c>
      <c r="HN492" s="1">
        <f>DV492+FB492+GH492-Parameters!$F$13*Parameters!$B$13</f>
        <v>5630</v>
      </c>
      <c r="HO492" s="1">
        <f>DW492+FC492+GI492-Parameters!$F$13*Parameters!$B$13</f>
        <v>6230</v>
      </c>
      <c r="HP492" s="1"/>
      <c r="HQ492" s="2"/>
    </row>
    <row r="493" spans="1:225" x14ac:dyDescent="0.35">
      <c r="A493" s="10">
        <v>482</v>
      </c>
      <c r="B493">
        <f>MIN(Parameters!$B$12,Data!B493)</f>
        <v>49</v>
      </c>
      <c r="C493">
        <f>MIN(Parameters!$B$12,Data!C493)</f>
        <v>60</v>
      </c>
      <c r="D493">
        <f>MIN(Parameters!$B$12,Data!D493)</f>
        <v>46</v>
      </c>
      <c r="E493">
        <f>MIN(Parameters!$B$12,Data!E493)</f>
        <v>60</v>
      </c>
      <c r="F493">
        <f>MIN(Parameters!$B$12,Data!F493)</f>
        <v>38</v>
      </c>
      <c r="G493">
        <f>MIN(Parameters!$B$12,Data!G493)</f>
        <v>58</v>
      </c>
      <c r="H493">
        <f>MIN(Parameters!$B$12,Data!H493)</f>
        <v>59</v>
      </c>
      <c r="I493">
        <f>MIN(Parameters!$B$12,Data!I493)</f>
        <v>49</v>
      </c>
      <c r="J493">
        <f>MIN(Parameters!$B$12,Data!J493)</f>
        <v>39</v>
      </c>
      <c r="K493">
        <f>MIN(Parameters!$B$12,Data!K493)</f>
        <v>60</v>
      </c>
      <c r="L493">
        <f>MIN(Parameters!$B$12,Data!L493)</f>
        <v>49</v>
      </c>
      <c r="M493">
        <f>MIN(Parameters!$B$12,Data!M493)</f>
        <v>29</v>
      </c>
      <c r="N493">
        <f>MIN(Parameters!$B$12,Data!N493)</f>
        <v>52</v>
      </c>
      <c r="O493">
        <f>MIN(Parameters!$B$12,Data!O493)</f>
        <v>40</v>
      </c>
      <c r="P493">
        <f>MIN(Parameters!$B$12,Data!P493)</f>
        <v>46</v>
      </c>
      <c r="Q493">
        <f>MIN(Parameters!$B$12,Data!Q493)</f>
        <v>60</v>
      </c>
      <c r="R493">
        <f>MIN(Parameters!$B$12,Data!R493)</f>
        <v>55</v>
      </c>
      <c r="S493">
        <f>MIN(Parameters!$B$12,Data!S493)</f>
        <v>52</v>
      </c>
      <c r="T493">
        <f>MIN(Parameters!$B$12,Data!T493)</f>
        <v>46</v>
      </c>
      <c r="U493">
        <f>MIN(Parameters!$B$12,Data!U493)</f>
        <v>56</v>
      </c>
      <c r="V493">
        <f>MIN(Parameters!$B$12,Data!V493)</f>
        <v>60</v>
      </c>
      <c r="W493">
        <f>MIN(Parameters!$B$12,Data!W493)</f>
        <v>33</v>
      </c>
      <c r="X493">
        <f>MIN(Parameters!$B$12,Data!X493)</f>
        <v>60</v>
      </c>
      <c r="Y493">
        <f>MIN(Parameters!$B$12,Data!Y493)</f>
        <v>50</v>
      </c>
      <c r="Z493">
        <f>MIN(Parameters!$B$12,Data!Z493)</f>
        <v>46</v>
      </c>
      <c r="AA493">
        <f>MIN(Parameters!$B$12,Data!AA493)</f>
        <v>44</v>
      </c>
      <c r="AB493">
        <f>MIN(Parameters!$B$12,Data!AB493)</f>
        <v>60</v>
      </c>
      <c r="AC493">
        <f>MIN(Parameters!$B$12,Data!AC493)</f>
        <v>60</v>
      </c>
      <c r="AD493">
        <f>MIN(Parameters!$B$12,Data!AD493)</f>
        <v>49</v>
      </c>
      <c r="AE493">
        <f>MIN(Parameters!$B$12,Data!AE493)</f>
        <v>39</v>
      </c>
      <c r="AG493" s="10">
        <v>482</v>
      </c>
      <c r="AH493">
        <f>MIN(Parameters!$B$13,Data!AI493)</f>
        <v>19</v>
      </c>
      <c r="AI493">
        <f>MIN(Parameters!$B$13,Data!AJ493)</f>
        <v>20</v>
      </c>
      <c r="AJ493">
        <f>MIN(Parameters!$B$13,Data!AK493)</f>
        <v>15</v>
      </c>
      <c r="AK493">
        <f>MIN(Parameters!$B$13,Data!AL493)</f>
        <v>20</v>
      </c>
      <c r="AL493">
        <f>MIN(Parameters!$B$13,Data!AM493)</f>
        <v>0</v>
      </c>
      <c r="AM493">
        <f>MIN(Parameters!$B$13,Data!AN493)</f>
        <v>1</v>
      </c>
      <c r="AN493">
        <f>MIN(Parameters!$B$13,Data!AO493)</f>
        <v>20</v>
      </c>
      <c r="AO493">
        <f>MIN(Parameters!$B$13,Data!AP493)</f>
        <v>20</v>
      </c>
      <c r="AP493">
        <f>MIN(Parameters!$B$13,Data!AQ493)</f>
        <v>19</v>
      </c>
      <c r="AQ493">
        <f>MIN(Parameters!$B$13,Data!AR493)</f>
        <v>20</v>
      </c>
      <c r="AR493">
        <f>MIN(Parameters!$B$13,Data!AS493)</f>
        <v>11</v>
      </c>
      <c r="AS493">
        <f>MIN(Parameters!$B$13,Data!AT493)</f>
        <v>20</v>
      </c>
      <c r="AT493">
        <f>MIN(Parameters!$B$13,Data!AU493)</f>
        <v>20</v>
      </c>
      <c r="AU493">
        <f>MIN(Parameters!$B$13,Data!AV493)</f>
        <v>1</v>
      </c>
      <c r="AV493">
        <f>MIN(Parameters!$B$13,Data!AW493)</f>
        <v>14</v>
      </c>
      <c r="AW493">
        <f>MIN(Parameters!$B$13,Data!AX493)</f>
        <v>0</v>
      </c>
      <c r="AX493">
        <f>MIN(Parameters!$B$13,Data!AY493)</f>
        <v>9</v>
      </c>
      <c r="AY493">
        <f>MIN(Parameters!$B$13,Data!AZ493)</f>
        <v>20</v>
      </c>
      <c r="AZ493">
        <f>MIN(Parameters!$B$13,Data!BA493)</f>
        <v>11</v>
      </c>
      <c r="BA493">
        <f>MIN(Parameters!$B$13,Data!BB493)</f>
        <v>5</v>
      </c>
      <c r="BB493">
        <f>MIN(Parameters!$B$13,Data!BC493)</f>
        <v>13</v>
      </c>
      <c r="BC493">
        <f>MIN(Parameters!$B$13,Data!BD493)</f>
        <v>4</v>
      </c>
      <c r="BD493">
        <f>MIN(Parameters!$B$13,Data!BE493)</f>
        <v>16</v>
      </c>
      <c r="BE493">
        <f>MIN(Parameters!$B$13,Data!BF493)</f>
        <v>20</v>
      </c>
      <c r="BF493">
        <f>MIN(Parameters!$B$13,Data!BG493)</f>
        <v>20</v>
      </c>
      <c r="BG493">
        <f>MIN(Parameters!$B$13,Data!BH493)</f>
        <v>12</v>
      </c>
      <c r="BH493">
        <f>MIN(Parameters!$B$13,Data!BI493)</f>
        <v>20</v>
      </c>
      <c r="BI493">
        <f>MIN(Parameters!$B$13,Data!BJ493)</f>
        <v>15</v>
      </c>
      <c r="BJ493">
        <f>MIN(Parameters!$B$13,Data!BK493)</f>
        <v>7</v>
      </c>
      <c r="BK493">
        <f>MIN(Parameters!$B$13,Data!BL493)</f>
        <v>12</v>
      </c>
      <c r="BM493" s="10">
        <v>482</v>
      </c>
      <c r="BN493">
        <f>MIN(Parameters!$B$13-Updated_calc!AH493,MAX(0,Data!B493-Updated_calc!B493))</f>
        <v>0</v>
      </c>
      <c r="BO493">
        <f>MIN(Parameters!$B$13-Updated_calc!AI493,MAX(0,Data!C493-Updated_calc!C493))</f>
        <v>0</v>
      </c>
      <c r="BP493">
        <f>MIN(Parameters!$B$13-Updated_calc!AJ493,MAX(0,Data!D493-Updated_calc!D493))</f>
        <v>0</v>
      </c>
      <c r="BQ493">
        <f>MIN(Parameters!$B$13-Updated_calc!AK493,MAX(0,Data!E493-Updated_calc!E493))</f>
        <v>0</v>
      </c>
      <c r="BR493">
        <f>MIN(Parameters!$B$13-Updated_calc!AL493,MAX(0,Data!F493-Updated_calc!F493))</f>
        <v>0</v>
      </c>
      <c r="BS493">
        <f>MIN(Parameters!$B$13-Updated_calc!AM493,MAX(0,Data!G493-Updated_calc!G493))</f>
        <v>0</v>
      </c>
      <c r="BT493">
        <f>MIN(Parameters!$B$13-Updated_calc!AN493,MAX(0,Data!H493-Updated_calc!H493))</f>
        <v>0</v>
      </c>
      <c r="BU493">
        <f>MIN(Parameters!$B$13-Updated_calc!AO493,MAX(0,Data!I493-Updated_calc!I493))</f>
        <v>0</v>
      </c>
      <c r="BV493">
        <f>MIN(Parameters!$B$13-Updated_calc!AP493,MAX(0,Data!J493-Updated_calc!J493))</f>
        <v>0</v>
      </c>
      <c r="BW493">
        <f>MIN(Parameters!$B$13-Updated_calc!AQ493,MAX(0,Data!K493-Updated_calc!K493))</f>
        <v>0</v>
      </c>
      <c r="BX493">
        <f>MIN(Parameters!$B$13-Updated_calc!AR493,MAX(0,Data!L493-Updated_calc!L493))</f>
        <v>0</v>
      </c>
      <c r="BY493">
        <f>MIN(Parameters!$B$13-Updated_calc!AS493,MAX(0,Data!M493-Updated_calc!M493))</f>
        <v>0</v>
      </c>
      <c r="BZ493">
        <f>MIN(Parameters!$B$13-Updated_calc!AT493,MAX(0,Data!N493-Updated_calc!N493))</f>
        <v>0</v>
      </c>
      <c r="CA493">
        <f>MIN(Parameters!$B$13-Updated_calc!AU493,MAX(0,Data!O493-Updated_calc!O493))</f>
        <v>0</v>
      </c>
      <c r="CB493">
        <f>MIN(Parameters!$B$13-Updated_calc!AV493,MAX(0,Data!P493-Updated_calc!P493))</f>
        <v>0</v>
      </c>
      <c r="CC493">
        <f>MIN(Parameters!$B$13-Updated_calc!AW493,MAX(0,Data!Q493-Updated_calc!Q493))</f>
        <v>0</v>
      </c>
      <c r="CD493">
        <f>MIN(Parameters!$B$13-Updated_calc!AX493,MAX(0,Data!R493-Updated_calc!R493))</f>
        <v>0</v>
      </c>
      <c r="CE493">
        <f>MIN(Parameters!$B$13-Updated_calc!AY493,MAX(0,Data!S493-Updated_calc!S493))</f>
        <v>0</v>
      </c>
      <c r="CF493">
        <f>MIN(Parameters!$B$13-Updated_calc!AZ493,MAX(0,Data!T493-Updated_calc!T493))</f>
        <v>0</v>
      </c>
      <c r="CG493">
        <f>MIN(Parameters!$B$13-Updated_calc!BA493,MAX(0,Data!U493-Updated_calc!U493))</f>
        <v>0</v>
      </c>
      <c r="CH493">
        <f>MIN(Parameters!$B$13-Updated_calc!BB493,MAX(0,Data!V493-Updated_calc!V493))</f>
        <v>7</v>
      </c>
      <c r="CI493">
        <f>MIN(Parameters!$B$13-Updated_calc!BC493,MAX(0,Data!W493-Updated_calc!W493))</f>
        <v>0</v>
      </c>
      <c r="CJ493">
        <f>MIN(Parameters!$B$13-Updated_calc!BD493,MAX(0,Data!X493-Updated_calc!X493))</f>
        <v>1</v>
      </c>
      <c r="CK493">
        <f>MIN(Parameters!$B$13-Updated_calc!BE493,MAX(0,Data!Y493-Updated_calc!Y493))</f>
        <v>0</v>
      </c>
      <c r="CL493">
        <f>MIN(Parameters!$B$13-Updated_calc!BF493,MAX(0,Data!Z493-Updated_calc!Z493))</f>
        <v>0</v>
      </c>
      <c r="CM493">
        <f>MIN(Parameters!$B$13-Updated_calc!BG493,MAX(0,Data!AA493-Updated_calc!AA493))</f>
        <v>0</v>
      </c>
      <c r="CN493">
        <f>MIN(Parameters!$B$13-Updated_calc!BH493,MAX(0,Data!AB493-Updated_calc!AB493))</f>
        <v>0</v>
      </c>
      <c r="CO493">
        <f>MIN(Parameters!$B$13-Updated_calc!BI493,MAX(0,Data!AC493-Updated_calc!AC493))</f>
        <v>5</v>
      </c>
      <c r="CP493">
        <f>MIN(Parameters!$B$13-Updated_calc!BJ493,MAX(0,Data!AD493-Updated_calc!AD493))</f>
        <v>0</v>
      </c>
      <c r="CQ493">
        <f>MIN(Parameters!$B$13-Updated_calc!BK493,MAX(0,Data!AE493-Updated_calc!AE493))</f>
        <v>0</v>
      </c>
      <c r="CS493" s="10">
        <v>482</v>
      </c>
      <c r="CT493">
        <f>B493*(Parameters!$C$12-Parameters!$D$12)-Parameters!$E$12*Parameters!$B$12</f>
        <v>4570</v>
      </c>
      <c r="CU493">
        <f>C493*(Parameters!$C$12-Parameters!$D$12)-Parameters!$E$12*Parameters!$B$12</f>
        <v>6000</v>
      </c>
      <c r="CV493">
        <f>D493*(Parameters!$C$12-Parameters!$D$12)-Parameters!$E$12*Parameters!$B$12</f>
        <v>4180</v>
      </c>
      <c r="CW493">
        <f>E493*(Parameters!$C$12-Parameters!$D$12)-Parameters!$E$12*Parameters!$B$12</f>
        <v>6000</v>
      </c>
      <c r="CX493">
        <f>F493*(Parameters!$C$12-Parameters!$D$12)-Parameters!$E$12*Parameters!$B$12</f>
        <v>3140</v>
      </c>
      <c r="CY493">
        <f>G493*(Parameters!$C$12-Parameters!$D$12)-Parameters!$E$12*Parameters!$B$12</f>
        <v>5740</v>
      </c>
      <c r="CZ493">
        <f>H493*(Parameters!$C$12-Parameters!$D$12)-Parameters!$E$12*Parameters!$B$12</f>
        <v>5870</v>
      </c>
      <c r="DA493">
        <f>I493*(Parameters!$C$12-Parameters!$D$12)-Parameters!$E$12*Parameters!$B$12</f>
        <v>4570</v>
      </c>
      <c r="DB493">
        <f>J493*(Parameters!$C$12-Parameters!$D$12)-Parameters!$E$12*Parameters!$B$12</f>
        <v>3270</v>
      </c>
      <c r="DC493">
        <f>K493*(Parameters!$C$12-Parameters!$D$12)-Parameters!$E$12*Parameters!$B$12</f>
        <v>6000</v>
      </c>
      <c r="DD493">
        <f>L493*(Parameters!$C$12-Parameters!$D$12)-Parameters!$E$12*Parameters!$B$12</f>
        <v>4570</v>
      </c>
      <c r="DE493">
        <f>M493*(Parameters!$C$12-Parameters!$D$12)-Parameters!$E$12*Parameters!$B$12</f>
        <v>1970</v>
      </c>
      <c r="DF493">
        <f>N493*(Parameters!$C$12-Parameters!$D$12)-Parameters!$E$12*Parameters!$B$12</f>
        <v>4960</v>
      </c>
      <c r="DG493">
        <f>O493*(Parameters!$C$12-Parameters!$D$12)-Parameters!$E$12*Parameters!$B$12</f>
        <v>3400</v>
      </c>
      <c r="DH493">
        <f>P493*(Parameters!$C$12-Parameters!$D$12)-Parameters!$E$12*Parameters!$B$12</f>
        <v>4180</v>
      </c>
      <c r="DI493">
        <f>Q493*(Parameters!$C$12-Parameters!$D$12)-Parameters!$E$12*Parameters!$B$12</f>
        <v>6000</v>
      </c>
      <c r="DJ493">
        <f>R493*(Parameters!$C$12-Parameters!$D$12)-Parameters!$E$12*Parameters!$B$12</f>
        <v>5350</v>
      </c>
      <c r="DK493">
        <f>S493*(Parameters!$C$12-Parameters!$D$12)-Parameters!$E$12*Parameters!$B$12</f>
        <v>4960</v>
      </c>
      <c r="DL493">
        <f>T493*(Parameters!$C$12-Parameters!$D$12)-Parameters!$E$12*Parameters!$B$12</f>
        <v>4180</v>
      </c>
      <c r="DM493">
        <f>U493*(Parameters!$C$12-Parameters!$D$12)-Parameters!$E$12*Parameters!$B$12</f>
        <v>5480</v>
      </c>
      <c r="DN493">
        <f>V493*(Parameters!$C$12-Parameters!$D$12)-Parameters!$E$12*Parameters!$B$12</f>
        <v>6000</v>
      </c>
      <c r="DO493">
        <f>W493*(Parameters!$C$12-Parameters!$D$12)-Parameters!$E$12*Parameters!$B$12</f>
        <v>2490</v>
      </c>
      <c r="DP493">
        <f>X493*(Parameters!$C$12-Parameters!$D$12)-Parameters!$E$12*Parameters!$B$12</f>
        <v>6000</v>
      </c>
      <c r="DQ493">
        <f>Y493*(Parameters!$C$12-Parameters!$D$12)-Parameters!$E$12*Parameters!$B$12</f>
        <v>4700</v>
      </c>
      <c r="DR493">
        <f>Z493*(Parameters!$C$12-Parameters!$D$12)-Parameters!$E$12*Parameters!$B$12</f>
        <v>4180</v>
      </c>
      <c r="DS493">
        <f>AA493*(Parameters!$C$12-Parameters!$D$12)-Parameters!$E$12*Parameters!$B$12</f>
        <v>3920</v>
      </c>
      <c r="DT493">
        <f>AB493*(Parameters!$C$12-Parameters!$D$12)-Parameters!$E$12*Parameters!$B$12</f>
        <v>6000</v>
      </c>
      <c r="DU493">
        <f>AC493*(Parameters!$C$12-Parameters!$D$12)-Parameters!$E$12*Parameters!$B$12</f>
        <v>6000</v>
      </c>
      <c r="DV493">
        <f>AD493*(Parameters!$C$12-Parameters!$D$12)-Parameters!$E$12*Parameters!$B$12</f>
        <v>4570</v>
      </c>
      <c r="DW493">
        <f>AE493*(Parameters!$C$12-Parameters!$D$12)-Parameters!$E$12*Parameters!$B$12</f>
        <v>3270</v>
      </c>
      <c r="DY493" s="10">
        <v>482</v>
      </c>
      <c r="DZ493" s="1">
        <f>AH493*(Parameters!$C$13-Parameters!$D$13)-Parameters!$B$13*Parameters!$E$13</f>
        <v>5060</v>
      </c>
      <c r="EA493" s="1">
        <f>AI493*(Parameters!$C$13-Parameters!$D$13)-Parameters!$B$13*Parameters!$E$13</f>
        <v>5400</v>
      </c>
      <c r="EB493" s="1">
        <f>AJ493*(Parameters!$C$13-Parameters!$D$13)-Parameters!$B$13*Parameters!$E$13</f>
        <v>3700</v>
      </c>
      <c r="EC493" s="1">
        <f>AK493*(Parameters!$C$13-Parameters!$D$13)-Parameters!$B$13*Parameters!$E$13</f>
        <v>5400</v>
      </c>
      <c r="ED493" s="1">
        <f>AL493*(Parameters!$C$13-Parameters!$D$13)-Parameters!$B$13*Parameters!$E$13</f>
        <v>-1400</v>
      </c>
      <c r="EE493" s="1">
        <f>AM493*(Parameters!$C$13-Parameters!$D$13)-Parameters!$B$13*Parameters!$E$13</f>
        <v>-1060</v>
      </c>
      <c r="EF493" s="1">
        <f>AN493*(Parameters!$C$13-Parameters!$D$13)-Parameters!$B$13*Parameters!$E$13</f>
        <v>5400</v>
      </c>
      <c r="EG493" s="1">
        <f>AO493*(Parameters!$C$13-Parameters!$D$13)-Parameters!$B$13*Parameters!$E$13</f>
        <v>5400</v>
      </c>
      <c r="EH493" s="1">
        <f>AP493*(Parameters!$C$13-Parameters!$D$13)-Parameters!$B$13*Parameters!$E$13</f>
        <v>5060</v>
      </c>
      <c r="EI493" s="1">
        <f>AQ493*(Parameters!$C$13-Parameters!$D$13)-Parameters!$B$13*Parameters!$E$13</f>
        <v>5400</v>
      </c>
      <c r="EJ493" s="1">
        <f>AR493*(Parameters!$C$13-Parameters!$D$13)-Parameters!$B$13*Parameters!$E$13</f>
        <v>2340</v>
      </c>
      <c r="EK493" s="1">
        <f>AS493*(Parameters!$C$13-Parameters!$D$13)-Parameters!$B$13*Parameters!$E$13</f>
        <v>5400</v>
      </c>
      <c r="EL493" s="1">
        <f>AT493*(Parameters!$C$13-Parameters!$D$13)-Parameters!$B$13*Parameters!$E$13</f>
        <v>5400</v>
      </c>
      <c r="EM493" s="1">
        <f>AU493*(Parameters!$C$13-Parameters!$D$13)-Parameters!$B$13*Parameters!$E$13</f>
        <v>-1060</v>
      </c>
      <c r="EN493" s="1">
        <f>AV493*(Parameters!$C$13-Parameters!$D$13)-Parameters!$B$13*Parameters!$E$13</f>
        <v>3360</v>
      </c>
      <c r="EO493" s="1">
        <f>AW493*(Parameters!$C$13-Parameters!$D$13)-Parameters!$B$13*Parameters!$E$13</f>
        <v>-1400</v>
      </c>
      <c r="EP493" s="1">
        <f>AX493*(Parameters!$C$13-Parameters!$D$13)-Parameters!$B$13*Parameters!$E$13</f>
        <v>1660</v>
      </c>
      <c r="EQ493" s="1">
        <f>AY493*(Parameters!$C$13-Parameters!$D$13)-Parameters!$B$13*Parameters!$E$13</f>
        <v>5400</v>
      </c>
      <c r="ER493" s="1">
        <f>AZ493*(Parameters!$C$13-Parameters!$D$13)-Parameters!$B$13*Parameters!$E$13</f>
        <v>2340</v>
      </c>
      <c r="ES493" s="1">
        <f>BA493*(Parameters!$C$13-Parameters!$D$13)-Parameters!$B$13*Parameters!$E$13</f>
        <v>300</v>
      </c>
      <c r="ET493" s="1">
        <f>BB493*(Parameters!$C$13-Parameters!$D$13)-Parameters!$B$13*Parameters!$E$13</f>
        <v>3020</v>
      </c>
      <c r="EU493" s="1">
        <f>BC493*(Parameters!$C$13-Parameters!$D$13)-Parameters!$B$13*Parameters!$E$13</f>
        <v>-40</v>
      </c>
      <c r="EV493" s="1">
        <f>BD493*(Parameters!$C$13-Parameters!$D$13)-Parameters!$B$13*Parameters!$E$13</f>
        <v>4040</v>
      </c>
      <c r="EW493" s="1">
        <f>BE493*(Parameters!$C$13-Parameters!$D$13)-Parameters!$B$13*Parameters!$E$13</f>
        <v>5400</v>
      </c>
      <c r="EX493" s="1">
        <f>BF493*(Parameters!$C$13-Parameters!$D$13)-Parameters!$B$13*Parameters!$E$13</f>
        <v>5400</v>
      </c>
      <c r="EY493" s="1">
        <f>BG493*(Parameters!$C$13-Parameters!$D$13)-Parameters!$B$13*Parameters!$E$13</f>
        <v>2680</v>
      </c>
      <c r="EZ493" s="1">
        <f>BH493*(Parameters!$C$13-Parameters!$D$13)-Parameters!$B$13*Parameters!$E$13</f>
        <v>5400</v>
      </c>
      <c r="FA493" s="1">
        <f>BI493*(Parameters!$C$13-Parameters!$D$13)-Parameters!$B$13*Parameters!$E$13</f>
        <v>3700</v>
      </c>
      <c r="FB493" s="1">
        <f>BJ493*(Parameters!$C$13-Parameters!$D$13)-Parameters!$B$13*Parameters!$E$13</f>
        <v>980</v>
      </c>
      <c r="FC493" s="1">
        <f>BK493*(Parameters!$C$13-Parameters!$D$13)-Parameters!$B$13*Parameters!$E$13</f>
        <v>2680</v>
      </c>
      <c r="FD493" s="1"/>
      <c r="FE493" s="10">
        <v>482</v>
      </c>
      <c r="FF493" s="1">
        <f>BN493*(Parameters!$C$12-Parameters!$D$13)</f>
        <v>0</v>
      </c>
      <c r="FG493" s="1">
        <f>BO493*(Parameters!$C$12-Parameters!$D$13)</f>
        <v>0</v>
      </c>
      <c r="FH493" s="1">
        <f>BP493*(Parameters!$C$12-Parameters!$D$13)</f>
        <v>0</v>
      </c>
      <c r="FI493" s="1">
        <f>BQ493*(Parameters!$C$12-Parameters!$D$13)</f>
        <v>0</v>
      </c>
      <c r="FJ493" s="1">
        <f>BR493*(Parameters!$C$12-Parameters!$D$13)</f>
        <v>0</v>
      </c>
      <c r="FK493" s="1">
        <f>BS493*(Parameters!$C$12-Parameters!$D$13)</f>
        <v>0</v>
      </c>
      <c r="FL493" s="1">
        <f>BT493*(Parameters!$C$12-Parameters!$D$13)</f>
        <v>0</v>
      </c>
      <c r="FM493" s="1">
        <f>BU493*(Parameters!$C$12-Parameters!$D$13)</f>
        <v>0</v>
      </c>
      <c r="FN493" s="1">
        <f>BV493*(Parameters!$C$12-Parameters!$D$13)</f>
        <v>0</v>
      </c>
      <c r="FO493" s="1">
        <f>BW493*(Parameters!$C$12-Parameters!$D$13)</f>
        <v>0</v>
      </c>
      <c r="FP493" s="1">
        <f>BX493*(Parameters!$C$12-Parameters!$D$13)</f>
        <v>0</v>
      </c>
      <c r="FQ493" s="1">
        <f>BY493*(Parameters!$C$12-Parameters!$D$13)</f>
        <v>0</v>
      </c>
      <c r="FR493" s="1">
        <f>BZ493*(Parameters!$C$12-Parameters!$D$13)</f>
        <v>0</v>
      </c>
      <c r="FS493" s="1">
        <f>CA493*(Parameters!$C$12-Parameters!$D$13)</f>
        <v>0</v>
      </c>
      <c r="FT493" s="1">
        <f>CB493*(Parameters!$C$12-Parameters!$D$13)</f>
        <v>0</v>
      </c>
      <c r="FU493" s="1">
        <f>CC493*(Parameters!$C$12-Parameters!$D$13)</f>
        <v>0</v>
      </c>
      <c r="FV493" s="1">
        <f>CD493*(Parameters!$C$12-Parameters!$D$13)</f>
        <v>0</v>
      </c>
      <c r="FW493" s="1">
        <f>CE493*(Parameters!$C$12-Parameters!$D$13)</f>
        <v>0</v>
      </c>
      <c r="FX493" s="1">
        <f>CF493*(Parameters!$C$12-Parameters!$D$13)</f>
        <v>0</v>
      </c>
      <c r="FY493" s="1">
        <f>CG493*(Parameters!$C$12-Parameters!$D$13)</f>
        <v>0</v>
      </c>
      <c r="FZ493" s="1">
        <f>CH493*(Parameters!$C$12-Parameters!$D$13)</f>
        <v>805</v>
      </c>
      <c r="GA493" s="1">
        <f>CI493*(Parameters!$C$12-Parameters!$D$13)</f>
        <v>0</v>
      </c>
      <c r="GB493" s="1">
        <f>CJ493*(Parameters!$C$12-Parameters!$D$13)</f>
        <v>115</v>
      </c>
      <c r="GC493" s="1">
        <f>CK493*(Parameters!$C$12-Parameters!$D$13)</f>
        <v>0</v>
      </c>
      <c r="GD493" s="1">
        <f>CL493*(Parameters!$C$12-Parameters!$D$13)</f>
        <v>0</v>
      </c>
      <c r="GE493" s="1">
        <f>CM493*(Parameters!$C$12-Parameters!$D$13)</f>
        <v>0</v>
      </c>
      <c r="GF493" s="1">
        <f>CN493*(Parameters!$C$12-Parameters!$D$13)</f>
        <v>0</v>
      </c>
      <c r="GG493" s="1">
        <f>CO493*(Parameters!$C$12-Parameters!$D$13)</f>
        <v>575</v>
      </c>
      <c r="GH493" s="1">
        <f>CP493*(Parameters!$C$12-Parameters!$D$13)</f>
        <v>0</v>
      </c>
      <c r="GI493" s="1">
        <f>CQ493*(Parameters!$C$12-Parameters!$D$13)</f>
        <v>0</v>
      </c>
      <c r="GJ493" s="1"/>
      <c r="GK493" s="10">
        <v>482</v>
      </c>
      <c r="GL493" s="1">
        <f>CT493+DZ493+FF493-Parameters!$F$13*Parameters!$B$13</f>
        <v>7630</v>
      </c>
      <c r="GM493" s="1">
        <f>CU493+EA493+FG493-Parameters!$F$13*Parameters!$B$13</f>
        <v>9400</v>
      </c>
      <c r="GN493" s="1">
        <f>CV493+EB493+FH493-Parameters!$F$13*Parameters!$B$13</f>
        <v>5880</v>
      </c>
      <c r="GO493" s="1">
        <f>CW493+EC493+FI493-Parameters!$F$13*Parameters!$B$13</f>
        <v>9400</v>
      </c>
      <c r="GP493" s="1">
        <f>CX493+ED493+FJ493-Parameters!$F$13*Parameters!$B$13</f>
        <v>-260</v>
      </c>
      <c r="GQ493" s="1">
        <f>CY493+EE493+FK493-Parameters!$F$13*Parameters!$B$13</f>
        <v>2680</v>
      </c>
      <c r="GR493" s="1">
        <f>CZ493+EF493+FL493-Parameters!$F$13*Parameters!$B$13</f>
        <v>9270</v>
      </c>
      <c r="GS493" s="1">
        <f>DA493+EG493+FM493-Parameters!$F$13*Parameters!$B$13</f>
        <v>7970</v>
      </c>
      <c r="GT493" s="1">
        <f>DB493+EH493+FN493-Parameters!$F$13*Parameters!$B$13</f>
        <v>6330</v>
      </c>
      <c r="GU493" s="1">
        <f>DC493+EI493+FO493-Parameters!$F$13*Parameters!$B$13</f>
        <v>9400</v>
      </c>
      <c r="GV493" s="1">
        <f>DD493+EJ493+FP493-Parameters!$F$13*Parameters!$B$13</f>
        <v>4910</v>
      </c>
      <c r="GW493" s="1">
        <f>DE493+EK493+FQ493-Parameters!$F$13*Parameters!$B$13</f>
        <v>5370</v>
      </c>
      <c r="GX493" s="1">
        <f>DF493+EL493+FR493-Parameters!$F$13*Parameters!$B$13</f>
        <v>8360</v>
      </c>
      <c r="GY493" s="1">
        <f>DG493+EM493+FS493-Parameters!$F$13*Parameters!$B$13</f>
        <v>340</v>
      </c>
      <c r="GZ493" s="1">
        <f>DH493+EN493+FT493-Parameters!$F$13*Parameters!$B$13</f>
        <v>5540</v>
      </c>
      <c r="HA493" s="1">
        <f>DI493+EO493+FU493-Parameters!$F$13*Parameters!$B$13</f>
        <v>2600</v>
      </c>
      <c r="HB493" s="1">
        <f>DJ493+EP493+FV493-Parameters!$F$13*Parameters!$B$13</f>
        <v>5010</v>
      </c>
      <c r="HC493" s="1">
        <f>DK493+EQ493+FW493-Parameters!$F$13*Parameters!$B$13</f>
        <v>8360</v>
      </c>
      <c r="HD493" s="1">
        <f>DL493+ER493+FX493-Parameters!$F$13*Parameters!$B$13</f>
        <v>4520</v>
      </c>
      <c r="HE493" s="1">
        <f>DM493+ES493+FY493-Parameters!$F$13*Parameters!$B$13</f>
        <v>3780</v>
      </c>
      <c r="HF493" s="1">
        <f>DN493+ET493+FZ493-Parameters!$F$13*Parameters!$B$13</f>
        <v>7825</v>
      </c>
      <c r="HG493" s="1">
        <f>DO493+EU493+GA493-Parameters!$F$13*Parameters!$B$13</f>
        <v>450</v>
      </c>
      <c r="HH493" s="1">
        <f>DP493+EV493+GB493-Parameters!$F$13*Parameters!$B$13</f>
        <v>8155</v>
      </c>
      <c r="HI493" s="1">
        <f>DQ493+EW493+GC493-Parameters!$F$13*Parameters!$B$13</f>
        <v>8100</v>
      </c>
      <c r="HJ493" s="1">
        <f>DR493+EX493+GD493-Parameters!$F$13*Parameters!$B$13</f>
        <v>7580</v>
      </c>
      <c r="HK493" s="1">
        <f>DS493+EY493+GE493-Parameters!$F$13*Parameters!$B$13</f>
        <v>4600</v>
      </c>
      <c r="HL493" s="1">
        <f>DT493+EZ493+GF493-Parameters!$F$13*Parameters!$B$13</f>
        <v>9400</v>
      </c>
      <c r="HM493" s="1">
        <f>DU493+FA493+GG493-Parameters!$F$13*Parameters!$B$13</f>
        <v>8275</v>
      </c>
      <c r="HN493" s="1">
        <f>DV493+FB493+GH493-Parameters!$F$13*Parameters!$B$13</f>
        <v>3550</v>
      </c>
      <c r="HO493" s="1">
        <f>DW493+FC493+GI493-Parameters!$F$13*Parameters!$B$13</f>
        <v>3950</v>
      </c>
      <c r="HP493" s="1"/>
      <c r="HQ493" s="2"/>
    </row>
    <row r="494" spans="1:225" x14ac:dyDescent="0.35">
      <c r="A494" s="10">
        <v>483</v>
      </c>
      <c r="B494">
        <f>MIN(Parameters!$B$12,Data!B494)</f>
        <v>60</v>
      </c>
      <c r="C494">
        <f>MIN(Parameters!$B$12,Data!C494)</f>
        <v>60</v>
      </c>
      <c r="D494">
        <f>MIN(Parameters!$B$12,Data!D494)</f>
        <v>40</v>
      </c>
      <c r="E494">
        <f>MIN(Parameters!$B$12,Data!E494)</f>
        <v>52</v>
      </c>
      <c r="F494">
        <f>MIN(Parameters!$B$12,Data!F494)</f>
        <v>60</v>
      </c>
      <c r="G494">
        <f>MIN(Parameters!$B$12,Data!G494)</f>
        <v>54</v>
      </c>
      <c r="H494">
        <f>MIN(Parameters!$B$12,Data!H494)</f>
        <v>60</v>
      </c>
      <c r="I494">
        <f>MIN(Parameters!$B$12,Data!I494)</f>
        <v>60</v>
      </c>
      <c r="J494">
        <f>MIN(Parameters!$B$12,Data!J494)</f>
        <v>57</v>
      </c>
      <c r="K494">
        <f>MIN(Parameters!$B$12,Data!K494)</f>
        <v>30</v>
      </c>
      <c r="L494">
        <f>MIN(Parameters!$B$12,Data!L494)</f>
        <v>57</v>
      </c>
      <c r="M494">
        <f>MIN(Parameters!$B$12,Data!M494)</f>
        <v>45</v>
      </c>
      <c r="N494">
        <f>MIN(Parameters!$B$12,Data!N494)</f>
        <v>60</v>
      </c>
      <c r="O494">
        <f>MIN(Parameters!$B$12,Data!O494)</f>
        <v>60</v>
      </c>
      <c r="P494">
        <f>MIN(Parameters!$B$12,Data!P494)</f>
        <v>60</v>
      </c>
      <c r="Q494">
        <f>MIN(Parameters!$B$12,Data!Q494)</f>
        <v>43</v>
      </c>
      <c r="R494">
        <f>MIN(Parameters!$B$12,Data!R494)</f>
        <v>60</v>
      </c>
      <c r="S494">
        <f>MIN(Parameters!$B$12,Data!S494)</f>
        <v>50</v>
      </c>
      <c r="T494">
        <f>MIN(Parameters!$B$12,Data!T494)</f>
        <v>48</v>
      </c>
      <c r="U494">
        <f>MIN(Parameters!$B$12,Data!U494)</f>
        <v>54</v>
      </c>
      <c r="V494">
        <f>MIN(Parameters!$B$12,Data!V494)</f>
        <v>58</v>
      </c>
      <c r="W494">
        <f>MIN(Parameters!$B$12,Data!W494)</f>
        <v>60</v>
      </c>
      <c r="X494">
        <f>MIN(Parameters!$B$12,Data!X494)</f>
        <v>59</v>
      </c>
      <c r="Y494">
        <f>MIN(Parameters!$B$12,Data!Y494)</f>
        <v>60</v>
      </c>
      <c r="Z494">
        <f>MIN(Parameters!$B$12,Data!Z494)</f>
        <v>37</v>
      </c>
      <c r="AA494">
        <f>MIN(Parameters!$B$12,Data!AA494)</f>
        <v>60</v>
      </c>
      <c r="AB494">
        <f>MIN(Parameters!$B$12,Data!AB494)</f>
        <v>46</v>
      </c>
      <c r="AC494">
        <f>MIN(Parameters!$B$12,Data!AC494)</f>
        <v>60</v>
      </c>
      <c r="AD494">
        <f>MIN(Parameters!$B$12,Data!AD494)</f>
        <v>44</v>
      </c>
      <c r="AE494">
        <f>MIN(Parameters!$B$12,Data!AE494)</f>
        <v>43</v>
      </c>
      <c r="AG494" s="10">
        <v>483</v>
      </c>
      <c r="AH494">
        <f>MIN(Parameters!$B$13,Data!AI494)</f>
        <v>20</v>
      </c>
      <c r="AI494">
        <f>MIN(Parameters!$B$13,Data!AJ494)</f>
        <v>13</v>
      </c>
      <c r="AJ494">
        <f>MIN(Parameters!$B$13,Data!AK494)</f>
        <v>20</v>
      </c>
      <c r="AK494">
        <f>MIN(Parameters!$B$13,Data!AL494)</f>
        <v>20</v>
      </c>
      <c r="AL494">
        <f>MIN(Parameters!$B$13,Data!AM494)</f>
        <v>20</v>
      </c>
      <c r="AM494">
        <f>MIN(Parameters!$B$13,Data!AN494)</f>
        <v>7</v>
      </c>
      <c r="AN494">
        <f>MIN(Parameters!$B$13,Data!AO494)</f>
        <v>20</v>
      </c>
      <c r="AO494">
        <f>MIN(Parameters!$B$13,Data!AP494)</f>
        <v>14</v>
      </c>
      <c r="AP494">
        <f>MIN(Parameters!$B$13,Data!AQ494)</f>
        <v>20</v>
      </c>
      <c r="AQ494">
        <f>MIN(Parameters!$B$13,Data!AR494)</f>
        <v>5</v>
      </c>
      <c r="AR494">
        <f>MIN(Parameters!$B$13,Data!AS494)</f>
        <v>16</v>
      </c>
      <c r="AS494">
        <f>MIN(Parameters!$B$13,Data!AT494)</f>
        <v>16</v>
      </c>
      <c r="AT494">
        <f>MIN(Parameters!$B$13,Data!AU494)</f>
        <v>20</v>
      </c>
      <c r="AU494">
        <f>MIN(Parameters!$B$13,Data!AV494)</f>
        <v>20</v>
      </c>
      <c r="AV494">
        <f>MIN(Parameters!$B$13,Data!AW494)</f>
        <v>11</v>
      </c>
      <c r="AW494">
        <f>MIN(Parameters!$B$13,Data!AX494)</f>
        <v>14</v>
      </c>
      <c r="AX494">
        <f>MIN(Parameters!$B$13,Data!AY494)</f>
        <v>20</v>
      </c>
      <c r="AY494">
        <f>MIN(Parameters!$B$13,Data!AZ494)</f>
        <v>17</v>
      </c>
      <c r="AZ494">
        <f>MIN(Parameters!$B$13,Data!BA494)</f>
        <v>17</v>
      </c>
      <c r="BA494">
        <f>MIN(Parameters!$B$13,Data!BB494)</f>
        <v>18</v>
      </c>
      <c r="BB494">
        <f>MIN(Parameters!$B$13,Data!BC494)</f>
        <v>0</v>
      </c>
      <c r="BC494">
        <f>MIN(Parameters!$B$13,Data!BD494)</f>
        <v>20</v>
      </c>
      <c r="BD494">
        <f>MIN(Parameters!$B$13,Data!BE494)</f>
        <v>20</v>
      </c>
      <c r="BE494">
        <f>MIN(Parameters!$B$13,Data!BF494)</f>
        <v>20</v>
      </c>
      <c r="BF494">
        <f>MIN(Parameters!$B$13,Data!BG494)</f>
        <v>12</v>
      </c>
      <c r="BG494">
        <f>MIN(Parameters!$B$13,Data!BH494)</f>
        <v>14</v>
      </c>
      <c r="BH494">
        <f>MIN(Parameters!$B$13,Data!BI494)</f>
        <v>20</v>
      </c>
      <c r="BI494">
        <f>MIN(Parameters!$B$13,Data!BJ494)</f>
        <v>20</v>
      </c>
      <c r="BJ494">
        <f>MIN(Parameters!$B$13,Data!BK494)</f>
        <v>20</v>
      </c>
      <c r="BK494">
        <f>MIN(Parameters!$B$13,Data!BL494)</f>
        <v>0</v>
      </c>
      <c r="BM494" s="10">
        <v>483</v>
      </c>
      <c r="BN494">
        <f>MIN(Parameters!$B$13-Updated_calc!AH494,MAX(0,Data!B494-Updated_calc!B494))</f>
        <v>0</v>
      </c>
      <c r="BO494">
        <f>MIN(Parameters!$B$13-Updated_calc!AI494,MAX(0,Data!C494-Updated_calc!C494))</f>
        <v>0</v>
      </c>
      <c r="BP494">
        <f>MIN(Parameters!$B$13-Updated_calc!AJ494,MAX(0,Data!D494-Updated_calc!D494))</f>
        <v>0</v>
      </c>
      <c r="BQ494">
        <f>MIN(Parameters!$B$13-Updated_calc!AK494,MAX(0,Data!E494-Updated_calc!E494))</f>
        <v>0</v>
      </c>
      <c r="BR494">
        <f>MIN(Parameters!$B$13-Updated_calc!AL494,MAX(0,Data!F494-Updated_calc!F494))</f>
        <v>0</v>
      </c>
      <c r="BS494">
        <f>MIN(Parameters!$B$13-Updated_calc!AM494,MAX(0,Data!G494-Updated_calc!G494))</f>
        <v>0</v>
      </c>
      <c r="BT494">
        <f>MIN(Parameters!$B$13-Updated_calc!AN494,MAX(0,Data!H494-Updated_calc!H494))</f>
        <v>0</v>
      </c>
      <c r="BU494">
        <f>MIN(Parameters!$B$13-Updated_calc!AO494,MAX(0,Data!I494-Updated_calc!I494))</f>
        <v>6</v>
      </c>
      <c r="BV494">
        <f>MIN(Parameters!$B$13-Updated_calc!AP494,MAX(0,Data!J494-Updated_calc!J494))</f>
        <v>0</v>
      </c>
      <c r="BW494">
        <f>MIN(Parameters!$B$13-Updated_calc!AQ494,MAX(0,Data!K494-Updated_calc!K494))</f>
        <v>0</v>
      </c>
      <c r="BX494">
        <f>MIN(Parameters!$B$13-Updated_calc!AR494,MAX(0,Data!L494-Updated_calc!L494))</f>
        <v>0</v>
      </c>
      <c r="BY494">
        <f>MIN(Parameters!$B$13-Updated_calc!AS494,MAX(0,Data!M494-Updated_calc!M494))</f>
        <v>0</v>
      </c>
      <c r="BZ494">
        <f>MIN(Parameters!$B$13-Updated_calc!AT494,MAX(0,Data!N494-Updated_calc!N494))</f>
        <v>0</v>
      </c>
      <c r="CA494">
        <f>MIN(Parameters!$B$13-Updated_calc!AU494,MAX(0,Data!O494-Updated_calc!O494))</f>
        <v>0</v>
      </c>
      <c r="CB494">
        <f>MIN(Parameters!$B$13-Updated_calc!AV494,MAX(0,Data!P494-Updated_calc!P494))</f>
        <v>9</v>
      </c>
      <c r="CC494">
        <f>MIN(Parameters!$B$13-Updated_calc!AW494,MAX(0,Data!Q494-Updated_calc!Q494))</f>
        <v>0</v>
      </c>
      <c r="CD494">
        <f>MIN(Parameters!$B$13-Updated_calc!AX494,MAX(0,Data!R494-Updated_calc!R494))</f>
        <v>0</v>
      </c>
      <c r="CE494">
        <f>MIN(Parameters!$B$13-Updated_calc!AY494,MAX(0,Data!S494-Updated_calc!S494))</f>
        <v>0</v>
      </c>
      <c r="CF494">
        <f>MIN(Parameters!$B$13-Updated_calc!AZ494,MAX(0,Data!T494-Updated_calc!T494))</f>
        <v>0</v>
      </c>
      <c r="CG494">
        <f>MIN(Parameters!$B$13-Updated_calc!BA494,MAX(0,Data!U494-Updated_calc!U494))</f>
        <v>0</v>
      </c>
      <c r="CH494">
        <f>MIN(Parameters!$B$13-Updated_calc!BB494,MAX(0,Data!V494-Updated_calc!V494))</f>
        <v>0</v>
      </c>
      <c r="CI494">
        <f>MIN(Parameters!$B$13-Updated_calc!BC494,MAX(0,Data!W494-Updated_calc!W494))</f>
        <v>0</v>
      </c>
      <c r="CJ494">
        <f>MIN(Parameters!$B$13-Updated_calc!BD494,MAX(0,Data!X494-Updated_calc!X494))</f>
        <v>0</v>
      </c>
      <c r="CK494">
        <f>MIN(Parameters!$B$13-Updated_calc!BE494,MAX(0,Data!Y494-Updated_calc!Y494))</f>
        <v>0</v>
      </c>
      <c r="CL494">
        <f>MIN(Parameters!$B$13-Updated_calc!BF494,MAX(0,Data!Z494-Updated_calc!Z494))</f>
        <v>0</v>
      </c>
      <c r="CM494">
        <f>MIN(Parameters!$B$13-Updated_calc!BG494,MAX(0,Data!AA494-Updated_calc!AA494))</f>
        <v>6</v>
      </c>
      <c r="CN494">
        <f>MIN(Parameters!$B$13-Updated_calc!BH494,MAX(0,Data!AB494-Updated_calc!AB494))</f>
        <v>0</v>
      </c>
      <c r="CO494">
        <f>MIN(Parameters!$B$13-Updated_calc!BI494,MAX(0,Data!AC494-Updated_calc!AC494))</f>
        <v>0</v>
      </c>
      <c r="CP494">
        <f>MIN(Parameters!$B$13-Updated_calc!BJ494,MAX(0,Data!AD494-Updated_calc!AD494))</f>
        <v>0</v>
      </c>
      <c r="CQ494">
        <f>MIN(Parameters!$B$13-Updated_calc!BK494,MAX(0,Data!AE494-Updated_calc!AE494))</f>
        <v>0</v>
      </c>
      <c r="CS494" s="10">
        <v>483</v>
      </c>
      <c r="CT494">
        <f>B494*(Parameters!$C$12-Parameters!$D$12)-Parameters!$E$12*Parameters!$B$12</f>
        <v>6000</v>
      </c>
      <c r="CU494">
        <f>C494*(Parameters!$C$12-Parameters!$D$12)-Parameters!$E$12*Parameters!$B$12</f>
        <v>6000</v>
      </c>
      <c r="CV494">
        <f>D494*(Parameters!$C$12-Parameters!$D$12)-Parameters!$E$12*Parameters!$B$12</f>
        <v>3400</v>
      </c>
      <c r="CW494">
        <f>E494*(Parameters!$C$12-Parameters!$D$12)-Parameters!$E$12*Parameters!$B$12</f>
        <v>4960</v>
      </c>
      <c r="CX494">
        <f>F494*(Parameters!$C$12-Parameters!$D$12)-Parameters!$E$12*Parameters!$B$12</f>
        <v>6000</v>
      </c>
      <c r="CY494">
        <f>G494*(Parameters!$C$12-Parameters!$D$12)-Parameters!$E$12*Parameters!$B$12</f>
        <v>5220</v>
      </c>
      <c r="CZ494">
        <f>H494*(Parameters!$C$12-Parameters!$D$12)-Parameters!$E$12*Parameters!$B$12</f>
        <v>6000</v>
      </c>
      <c r="DA494">
        <f>I494*(Parameters!$C$12-Parameters!$D$12)-Parameters!$E$12*Parameters!$B$12</f>
        <v>6000</v>
      </c>
      <c r="DB494">
        <f>J494*(Parameters!$C$12-Parameters!$D$12)-Parameters!$E$12*Parameters!$B$12</f>
        <v>5610</v>
      </c>
      <c r="DC494">
        <f>K494*(Parameters!$C$12-Parameters!$D$12)-Parameters!$E$12*Parameters!$B$12</f>
        <v>2100</v>
      </c>
      <c r="DD494">
        <f>L494*(Parameters!$C$12-Parameters!$D$12)-Parameters!$E$12*Parameters!$B$12</f>
        <v>5610</v>
      </c>
      <c r="DE494">
        <f>M494*(Parameters!$C$12-Parameters!$D$12)-Parameters!$E$12*Parameters!$B$12</f>
        <v>4050</v>
      </c>
      <c r="DF494">
        <f>N494*(Parameters!$C$12-Parameters!$D$12)-Parameters!$E$12*Parameters!$B$12</f>
        <v>6000</v>
      </c>
      <c r="DG494">
        <f>O494*(Parameters!$C$12-Parameters!$D$12)-Parameters!$E$12*Parameters!$B$12</f>
        <v>6000</v>
      </c>
      <c r="DH494">
        <f>P494*(Parameters!$C$12-Parameters!$D$12)-Parameters!$E$12*Parameters!$B$12</f>
        <v>6000</v>
      </c>
      <c r="DI494">
        <f>Q494*(Parameters!$C$12-Parameters!$D$12)-Parameters!$E$12*Parameters!$B$12</f>
        <v>3790</v>
      </c>
      <c r="DJ494">
        <f>R494*(Parameters!$C$12-Parameters!$D$12)-Parameters!$E$12*Parameters!$B$12</f>
        <v>6000</v>
      </c>
      <c r="DK494">
        <f>S494*(Parameters!$C$12-Parameters!$D$12)-Parameters!$E$12*Parameters!$B$12</f>
        <v>4700</v>
      </c>
      <c r="DL494">
        <f>T494*(Parameters!$C$12-Parameters!$D$12)-Parameters!$E$12*Parameters!$B$12</f>
        <v>4440</v>
      </c>
      <c r="DM494">
        <f>U494*(Parameters!$C$12-Parameters!$D$12)-Parameters!$E$12*Parameters!$B$12</f>
        <v>5220</v>
      </c>
      <c r="DN494">
        <f>V494*(Parameters!$C$12-Parameters!$D$12)-Parameters!$E$12*Parameters!$B$12</f>
        <v>5740</v>
      </c>
      <c r="DO494">
        <f>W494*(Parameters!$C$12-Parameters!$D$12)-Parameters!$E$12*Parameters!$B$12</f>
        <v>6000</v>
      </c>
      <c r="DP494">
        <f>X494*(Parameters!$C$12-Parameters!$D$12)-Parameters!$E$12*Parameters!$B$12</f>
        <v>5870</v>
      </c>
      <c r="DQ494">
        <f>Y494*(Parameters!$C$12-Parameters!$D$12)-Parameters!$E$12*Parameters!$B$12</f>
        <v>6000</v>
      </c>
      <c r="DR494">
        <f>Z494*(Parameters!$C$12-Parameters!$D$12)-Parameters!$E$12*Parameters!$B$12</f>
        <v>3010</v>
      </c>
      <c r="DS494">
        <f>AA494*(Parameters!$C$12-Parameters!$D$12)-Parameters!$E$12*Parameters!$B$12</f>
        <v>6000</v>
      </c>
      <c r="DT494">
        <f>AB494*(Parameters!$C$12-Parameters!$D$12)-Parameters!$E$12*Parameters!$B$12</f>
        <v>4180</v>
      </c>
      <c r="DU494">
        <f>AC494*(Parameters!$C$12-Parameters!$D$12)-Parameters!$E$12*Parameters!$B$12</f>
        <v>6000</v>
      </c>
      <c r="DV494">
        <f>AD494*(Parameters!$C$12-Parameters!$D$12)-Parameters!$E$12*Parameters!$B$12</f>
        <v>3920</v>
      </c>
      <c r="DW494">
        <f>AE494*(Parameters!$C$12-Parameters!$D$12)-Parameters!$E$12*Parameters!$B$12</f>
        <v>3790</v>
      </c>
      <c r="DY494" s="10">
        <v>483</v>
      </c>
      <c r="DZ494" s="1">
        <f>AH494*(Parameters!$C$13-Parameters!$D$13)-Parameters!$B$13*Parameters!$E$13</f>
        <v>5400</v>
      </c>
      <c r="EA494" s="1">
        <f>AI494*(Parameters!$C$13-Parameters!$D$13)-Parameters!$B$13*Parameters!$E$13</f>
        <v>3020</v>
      </c>
      <c r="EB494" s="1">
        <f>AJ494*(Parameters!$C$13-Parameters!$D$13)-Parameters!$B$13*Parameters!$E$13</f>
        <v>5400</v>
      </c>
      <c r="EC494" s="1">
        <f>AK494*(Parameters!$C$13-Parameters!$D$13)-Parameters!$B$13*Parameters!$E$13</f>
        <v>5400</v>
      </c>
      <c r="ED494" s="1">
        <f>AL494*(Parameters!$C$13-Parameters!$D$13)-Parameters!$B$13*Parameters!$E$13</f>
        <v>5400</v>
      </c>
      <c r="EE494" s="1">
        <f>AM494*(Parameters!$C$13-Parameters!$D$13)-Parameters!$B$13*Parameters!$E$13</f>
        <v>980</v>
      </c>
      <c r="EF494" s="1">
        <f>AN494*(Parameters!$C$13-Parameters!$D$13)-Parameters!$B$13*Parameters!$E$13</f>
        <v>5400</v>
      </c>
      <c r="EG494" s="1">
        <f>AO494*(Parameters!$C$13-Parameters!$D$13)-Parameters!$B$13*Parameters!$E$13</f>
        <v>3360</v>
      </c>
      <c r="EH494" s="1">
        <f>AP494*(Parameters!$C$13-Parameters!$D$13)-Parameters!$B$13*Parameters!$E$13</f>
        <v>5400</v>
      </c>
      <c r="EI494" s="1">
        <f>AQ494*(Parameters!$C$13-Parameters!$D$13)-Parameters!$B$13*Parameters!$E$13</f>
        <v>300</v>
      </c>
      <c r="EJ494" s="1">
        <f>AR494*(Parameters!$C$13-Parameters!$D$13)-Parameters!$B$13*Parameters!$E$13</f>
        <v>4040</v>
      </c>
      <c r="EK494" s="1">
        <f>AS494*(Parameters!$C$13-Parameters!$D$13)-Parameters!$B$13*Parameters!$E$13</f>
        <v>4040</v>
      </c>
      <c r="EL494" s="1">
        <f>AT494*(Parameters!$C$13-Parameters!$D$13)-Parameters!$B$13*Parameters!$E$13</f>
        <v>5400</v>
      </c>
      <c r="EM494" s="1">
        <f>AU494*(Parameters!$C$13-Parameters!$D$13)-Parameters!$B$13*Parameters!$E$13</f>
        <v>5400</v>
      </c>
      <c r="EN494" s="1">
        <f>AV494*(Parameters!$C$13-Parameters!$D$13)-Parameters!$B$13*Parameters!$E$13</f>
        <v>2340</v>
      </c>
      <c r="EO494" s="1">
        <f>AW494*(Parameters!$C$13-Parameters!$D$13)-Parameters!$B$13*Parameters!$E$13</f>
        <v>3360</v>
      </c>
      <c r="EP494" s="1">
        <f>AX494*(Parameters!$C$13-Parameters!$D$13)-Parameters!$B$13*Parameters!$E$13</f>
        <v>5400</v>
      </c>
      <c r="EQ494" s="1">
        <f>AY494*(Parameters!$C$13-Parameters!$D$13)-Parameters!$B$13*Parameters!$E$13</f>
        <v>4380</v>
      </c>
      <c r="ER494" s="1">
        <f>AZ494*(Parameters!$C$13-Parameters!$D$13)-Parameters!$B$13*Parameters!$E$13</f>
        <v>4380</v>
      </c>
      <c r="ES494" s="1">
        <f>BA494*(Parameters!$C$13-Parameters!$D$13)-Parameters!$B$13*Parameters!$E$13</f>
        <v>4720</v>
      </c>
      <c r="ET494" s="1">
        <f>BB494*(Parameters!$C$13-Parameters!$D$13)-Parameters!$B$13*Parameters!$E$13</f>
        <v>-1400</v>
      </c>
      <c r="EU494" s="1">
        <f>BC494*(Parameters!$C$13-Parameters!$D$13)-Parameters!$B$13*Parameters!$E$13</f>
        <v>5400</v>
      </c>
      <c r="EV494" s="1">
        <f>BD494*(Parameters!$C$13-Parameters!$D$13)-Parameters!$B$13*Parameters!$E$13</f>
        <v>5400</v>
      </c>
      <c r="EW494" s="1">
        <f>BE494*(Parameters!$C$13-Parameters!$D$13)-Parameters!$B$13*Parameters!$E$13</f>
        <v>5400</v>
      </c>
      <c r="EX494" s="1">
        <f>BF494*(Parameters!$C$13-Parameters!$D$13)-Parameters!$B$13*Parameters!$E$13</f>
        <v>2680</v>
      </c>
      <c r="EY494" s="1">
        <f>BG494*(Parameters!$C$13-Parameters!$D$13)-Parameters!$B$13*Parameters!$E$13</f>
        <v>3360</v>
      </c>
      <c r="EZ494" s="1">
        <f>BH494*(Parameters!$C$13-Parameters!$D$13)-Parameters!$B$13*Parameters!$E$13</f>
        <v>5400</v>
      </c>
      <c r="FA494" s="1">
        <f>BI494*(Parameters!$C$13-Parameters!$D$13)-Parameters!$B$13*Parameters!$E$13</f>
        <v>5400</v>
      </c>
      <c r="FB494" s="1">
        <f>BJ494*(Parameters!$C$13-Parameters!$D$13)-Parameters!$B$13*Parameters!$E$13</f>
        <v>5400</v>
      </c>
      <c r="FC494" s="1">
        <f>BK494*(Parameters!$C$13-Parameters!$D$13)-Parameters!$B$13*Parameters!$E$13</f>
        <v>-1400</v>
      </c>
      <c r="FD494" s="1"/>
      <c r="FE494" s="10">
        <v>483</v>
      </c>
      <c r="FF494" s="1">
        <f>BN494*(Parameters!$C$12-Parameters!$D$13)</f>
        <v>0</v>
      </c>
      <c r="FG494" s="1">
        <f>BO494*(Parameters!$C$12-Parameters!$D$13)</f>
        <v>0</v>
      </c>
      <c r="FH494" s="1">
        <f>BP494*(Parameters!$C$12-Parameters!$D$13)</f>
        <v>0</v>
      </c>
      <c r="FI494" s="1">
        <f>BQ494*(Parameters!$C$12-Parameters!$D$13)</f>
        <v>0</v>
      </c>
      <c r="FJ494" s="1">
        <f>BR494*(Parameters!$C$12-Parameters!$D$13)</f>
        <v>0</v>
      </c>
      <c r="FK494" s="1">
        <f>BS494*(Parameters!$C$12-Parameters!$D$13)</f>
        <v>0</v>
      </c>
      <c r="FL494" s="1">
        <f>BT494*(Parameters!$C$12-Parameters!$D$13)</f>
        <v>0</v>
      </c>
      <c r="FM494" s="1">
        <f>BU494*(Parameters!$C$12-Parameters!$D$13)</f>
        <v>690</v>
      </c>
      <c r="FN494" s="1">
        <f>BV494*(Parameters!$C$12-Parameters!$D$13)</f>
        <v>0</v>
      </c>
      <c r="FO494" s="1">
        <f>BW494*(Parameters!$C$12-Parameters!$D$13)</f>
        <v>0</v>
      </c>
      <c r="FP494" s="1">
        <f>BX494*(Parameters!$C$12-Parameters!$D$13)</f>
        <v>0</v>
      </c>
      <c r="FQ494" s="1">
        <f>BY494*(Parameters!$C$12-Parameters!$D$13)</f>
        <v>0</v>
      </c>
      <c r="FR494" s="1">
        <f>BZ494*(Parameters!$C$12-Parameters!$D$13)</f>
        <v>0</v>
      </c>
      <c r="FS494" s="1">
        <f>CA494*(Parameters!$C$12-Parameters!$D$13)</f>
        <v>0</v>
      </c>
      <c r="FT494" s="1">
        <f>CB494*(Parameters!$C$12-Parameters!$D$13)</f>
        <v>1035</v>
      </c>
      <c r="FU494" s="1">
        <f>CC494*(Parameters!$C$12-Parameters!$D$13)</f>
        <v>0</v>
      </c>
      <c r="FV494" s="1">
        <f>CD494*(Parameters!$C$12-Parameters!$D$13)</f>
        <v>0</v>
      </c>
      <c r="FW494" s="1">
        <f>CE494*(Parameters!$C$12-Parameters!$D$13)</f>
        <v>0</v>
      </c>
      <c r="FX494" s="1">
        <f>CF494*(Parameters!$C$12-Parameters!$D$13)</f>
        <v>0</v>
      </c>
      <c r="FY494" s="1">
        <f>CG494*(Parameters!$C$12-Parameters!$D$13)</f>
        <v>0</v>
      </c>
      <c r="FZ494" s="1">
        <f>CH494*(Parameters!$C$12-Parameters!$D$13)</f>
        <v>0</v>
      </c>
      <c r="GA494" s="1">
        <f>CI494*(Parameters!$C$12-Parameters!$D$13)</f>
        <v>0</v>
      </c>
      <c r="GB494" s="1">
        <f>CJ494*(Parameters!$C$12-Parameters!$D$13)</f>
        <v>0</v>
      </c>
      <c r="GC494" s="1">
        <f>CK494*(Parameters!$C$12-Parameters!$D$13)</f>
        <v>0</v>
      </c>
      <c r="GD494" s="1">
        <f>CL494*(Parameters!$C$12-Parameters!$D$13)</f>
        <v>0</v>
      </c>
      <c r="GE494" s="1">
        <f>CM494*(Parameters!$C$12-Parameters!$D$13)</f>
        <v>690</v>
      </c>
      <c r="GF494" s="1">
        <f>CN494*(Parameters!$C$12-Parameters!$D$13)</f>
        <v>0</v>
      </c>
      <c r="GG494" s="1">
        <f>CO494*(Parameters!$C$12-Parameters!$D$13)</f>
        <v>0</v>
      </c>
      <c r="GH494" s="1">
        <f>CP494*(Parameters!$C$12-Parameters!$D$13)</f>
        <v>0</v>
      </c>
      <c r="GI494" s="1">
        <f>CQ494*(Parameters!$C$12-Parameters!$D$13)</f>
        <v>0</v>
      </c>
      <c r="GJ494" s="1"/>
      <c r="GK494" s="10">
        <v>483</v>
      </c>
      <c r="GL494" s="1">
        <f>CT494+DZ494+FF494-Parameters!$F$13*Parameters!$B$13</f>
        <v>9400</v>
      </c>
      <c r="GM494" s="1">
        <f>CU494+EA494+FG494-Parameters!$F$13*Parameters!$B$13</f>
        <v>7020</v>
      </c>
      <c r="GN494" s="1">
        <f>CV494+EB494+FH494-Parameters!$F$13*Parameters!$B$13</f>
        <v>6800</v>
      </c>
      <c r="GO494" s="1">
        <f>CW494+EC494+FI494-Parameters!$F$13*Parameters!$B$13</f>
        <v>8360</v>
      </c>
      <c r="GP494" s="1">
        <f>CX494+ED494+FJ494-Parameters!$F$13*Parameters!$B$13</f>
        <v>9400</v>
      </c>
      <c r="GQ494" s="1">
        <f>CY494+EE494+FK494-Parameters!$F$13*Parameters!$B$13</f>
        <v>4200</v>
      </c>
      <c r="GR494" s="1">
        <f>CZ494+EF494+FL494-Parameters!$F$13*Parameters!$B$13</f>
        <v>9400</v>
      </c>
      <c r="GS494" s="1">
        <f>DA494+EG494+FM494-Parameters!$F$13*Parameters!$B$13</f>
        <v>8050</v>
      </c>
      <c r="GT494" s="1">
        <f>DB494+EH494+FN494-Parameters!$F$13*Parameters!$B$13</f>
        <v>9010</v>
      </c>
      <c r="GU494" s="1">
        <f>DC494+EI494+FO494-Parameters!$F$13*Parameters!$B$13</f>
        <v>400</v>
      </c>
      <c r="GV494" s="1">
        <f>DD494+EJ494+FP494-Parameters!$F$13*Parameters!$B$13</f>
        <v>7650</v>
      </c>
      <c r="GW494" s="1">
        <f>DE494+EK494+FQ494-Parameters!$F$13*Parameters!$B$13</f>
        <v>6090</v>
      </c>
      <c r="GX494" s="1">
        <f>DF494+EL494+FR494-Parameters!$F$13*Parameters!$B$13</f>
        <v>9400</v>
      </c>
      <c r="GY494" s="1">
        <f>DG494+EM494+FS494-Parameters!$F$13*Parameters!$B$13</f>
        <v>9400</v>
      </c>
      <c r="GZ494" s="1">
        <f>DH494+EN494+FT494-Parameters!$F$13*Parameters!$B$13</f>
        <v>7375</v>
      </c>
      <c r="HA494" s="1">
        <f>DI494+EO494+FU494-Parameters!$F$13*Parameters!$B$13</f>
        <v>5150</v>
      </c>
      <c r="HB494" s="1">
        <f>DJ494+EP494+FV494-Parameters!$F$13*Parameters!$B$13</f>
        <v>9400</v>
      </c>
      <c r="HC494" s="1">
        <f>DK494+EQ494+FW494-Parameters!$F$13*Parameters!$B$13</f>
        <v>7080</v>
      </c>
      <c r="HD494" s="1">
        <f>DL494+ER494+FX494-Parameters!$F$13*Parameters!$B$13</f>
        <v>6820</v>
      </c>
      <c r="HE494" s="1">
        <f>DM494+ES494+FY494-Parameters!$F$13*Parameters!$B$13</f>
        <v>7940</v>
      </c>
      <c r="HF494" s="1">
        <f>DN494+ET494+FZ494-Parameters!$F$13*Parameters!$B$13</f>
        <v>2340</v>
      </c>
      <c r="HG494" s="1">
        <f>DO494+EU494+GA494-Parameters!$F$13*Parameters!$B$13</f>
        <v>9400</v>
      </c>
      <c r="HH494" s="1">
        <f>DP494+EV494+GB494-Parameters!$F$13*Parameters!$B$13</f>
        <v>9270</v>
      </c>
      <c r="HI494" s="1">
        <f>DQ494+EW494+GC494-Parameters!$F$13*Parameters!$B$13</f>
        <v>9400</v>
      </c>
      <c r="HJ494" s="1">
        <f>DR494+EX494+GD494-Parameters!$F$13*Parameters!$B$13</f>
        <v>3690</v>
      </c>
      <c r="HK494" s="1">
        <f>DS494+EY494+GE494-Parameters!$F$13*Parameters!$B$13</f>
        <v>8050</v>
      </c>
      <c r="HL494" s="1">
        <f>DT494+EZ494+GF494-Parameters!$F$13*Parameters!$B$13</f>
        <v>7580</v>
      </c>
      <c r="HM494" s="1">
        <f>DU494+FA494+GG494-Parameters!$F$13*Parameters!$B$13</f>
        <v>9400</v>
      </c>
      <c r="HN494" s="1">
        <f>DV494+FB494+GH494-Parameters!$F$13*Parameters!$B$13</f>
        <v>7320</v>
      </c>
      <c r="HO494" s="1">
        <f>DW494+FC494+GI494-Parameters!$F$13*Parameters!$B$13</f>
        <v>390</v>
      </c>
      <c r="HP494" s="1"/>
      <c r="HQ494" s="2"/>
    </row>
    <row r="495" spans="1:225" x14ac:dyDescent="0.35">
      <c r="A495" s="10">
        <v>484</v>
      </c>
      <c r="B495">
        <f>MIN(Parameters!$B$12,Data!B495)</f>
        <v>16</v>
      </c>
      <c r="C495">
        <f>MIN(Parameters!$B$12,Data!C495)</f>
        <v>40</v>
      </c>
      <c r="D495">
        <f>MIN(Parameters!$B$12,Data!D495)</f>
        <v>28</v>
      </c>
      <c r="E495">
        <f>MIN(Parameters!$B$12,Data!E495)</f>
        <v>44</v>
      </c>
      <c r="F495">
        <f>MIN(Parameters!$B$12,Data!F495)</f>
        <v>60</v>
      </c>
      <c r="G495">
        <f>MIN(Parameters!$B$12,Data!G495)</f>
        <v>53</v>
      </c>
      <c r="H495">
        <f>MIN(Parameters!$B$12,Data!H495)</f>
        <v>37</v>
      </c>
      <c r="I495">
        <f>MIN(Parameters!$B$12,Data!I495)</f>
        <v>10</v>
      </c>
      <c r="J495">
        <f>MIN(Parameters!$B$12,Data!J495)</f>
        <v>38</v>
      </c>
      <c r="K495">
        <f>MIN(Parameters!$B$12,Data!K495)</f>
        <v>28</v>
      </c>
      <c r="L495">
        <f>MIN(Parameters!$B$12,Data!L495)</f>
        <v>60</v>
      </c>
      <c r="M495">
        <f>MIN(Parameters!$B$12,Data!M495)</f>
        <v>53</v>
      </c>
      <c r="N495">
        <f>MIN(Parameters!$B$12,Data!N495)</f>
        <v>41</v>
      </c>
      <c r="O495">
        <f>MIN(Parameters!$B$12,Data!O495)</f>
        <v>60</v>
      </c>
      <c r="P495">
        <f>MIN(Parameters!$B$12,Data!P495)</f>
        <v>60</v>
      </c>
      <c r="Q495">
        <f>MIN(Parameters!$B$12,Data!Q495)</f>
        <v>51</v>
      </c>
      <c r="R495">
        <f>MIN(Parameters!$B$12,Data!R495)</f>
        <v>55</v>
      </c>
      <c r="S495">
        <f>MIN(Parameters!$B$12,Data!S495)</f>
        <v>58</v>
      </c>
      <c r="T495">
        <f>MIN(Parameters!$B$12,Data!T495)</f>
        <v>35</v>
      </c>
      <c r="U495">
        <f>MIN(Parameters!$B$12,Data!U495)</f>
        <v>60</v>
      </c>
      <c r="V495">
        <f>MIN(Parameters!$B$12,Data!V495)</f>
        <v>48</v>
      </c>
      <c r="W495">
        <f>MIN(Parameters!$B$12,Data!W495)</f>
        <v>43</v>
      </c>
      <c r="X495">
        <f>MIN(Parameters!$B$12,Data!X495)</f>
        <v>60</v>
      </c>
      <c r="Y495">
        <f>MIN(Parameters!$B$12,Data!Y495)</f>
        <v>53</v>
      </c>
      <c r="Z495">
        <f>MIN(Parameters!$B$12,Data!Z495)</f>
        <v>43</v>
      </c>
      <c r="AA495">
        <f>MIN(Parameters!$B$12,Data!AA495)</f>
        <v>60</v>
      </c>
      <c r="AB495">
        <f>MIN(Parameters!$B$12,Data!AB495)</f>
        <v>38</v>
      </c>
      <c r="AC495">
        <f>MIN(Parameters!$B$12,Data!AC495)</f>
        <v>25</v>
      </c>
      <c r="AD495">
        <f>MIN(Parameters!$B$12,Data!AD495)</f>
        <v>57</v>
      </c>
      <c r="AE495">
        <f>MIN(Parameters!$B$12,Data!AE495)</f>
        <v>60</v>
      </c>
      <c r="AG495" s="10">
        <v>484</v>
      </c>
      <c r="AH495">
        <f>MIN(Parameters!$B$13,Data!AI495)</f>
        <v>20</v>
      </c>
      <c r="AI495">
        <f>MIN(Parameters!$B$13,Data!AJ495)</f>
        <v>4</v>
      </c>
      <c r="AJ495">
        <f>MIN(Parameters!$B$13,Data!AK495)</f>
        <v>11</v>
      </c>
      <c r="AK495">
        <f>MIN(Parameters!$B$13,Data!AL495)</f>
        <v>20</v>
      </c>
      <c r="AL495">
        <f>MIN(Parameters!$B$13,Data!AM495)</f>
        <v>20</v>
      </c>
      <c r="AM495">
        <f>MIN(Parameters!$B$13,Data!AN495)</f>
        <v>20</v>
      </c>
      <c r="AN495">
        <f>MIN(Parameters!$B$13,Data!AO495)</f>
        <v>20</v>
      </c>
      <c r="AO495">
        <f>MIN(Parameters!$B$13,Data!AP495)</f>
        <v>20</v>
      </c>
      <c r="AP495">
        <f>MIN(Parameters!$B$13,Data!AQ495)</f>
        <v>20</v>
      </c>
      <c r="AQ495">
        <f>MIN(Parameters!$B$13,Data!AR495)</f>
        <v>20</v>
      </c>
      <c r="AR495">
        <f>MIN(Parameters!$B$13,Data!AS495)</f>
        <v>20</v>
      </c>
      <c r="AS495">
        <f>MIN(Parameters!$B$13,Data!AT495)</f>
        <v>20</v>
      </c>
      <c r="AT495">
        <f>MIN(Parameters!$B$13,Data!AU495)</f>
        <v>7</v>
      </c>
      <c r="AU495">
        <f>MIN(Parameters!$B$13,Data!AV495)</f>
        <v>20</v>
      </c>
      <c r="AV495">
        <f>MIN(Parameters!$B$13,Data!AW495)</f>
        <v>20</v>
      </c>
      <c r="AW495">
        <f>MIN(Parameters!$B$13,Data!AX495)</f>
        <v>20</v>
      </c>
      <c r="AX495">
        <f>MIN(Parameters!$B$13,Data!AY495)</f>
        <v>20</v>
      </c>
      <c r="AY495">
        <f>MIN(Parameters!$B$13,Data!AZ495)</f>
        <v>20</v>
      </c>
      <c r="AZ495">
        <f>MIN(Parameters!$B$13,Data!BA495)</f>
        <v>20</v>
      </c>
      <c r="BA495">
        <f>MIN(Parameters!$B$13,Data!BB495)</f>
        <v>18</v>
      </c>
      <c r="BB495">
        <f>MIN(Parameters!$B$13,Data!BC495)</f>
        <v>15</v>
      </c>
      <c r="BC495">
        <f>MIN(Parameters!$B$13,Data!BD495)</f>
        <v>11</v>
      </c>
      <c r="BD495">
        <f>MIN(Parameters!$B$13,Data!BE495)</f>
        <v>16</v>
      </c>
      <c r="BE495">
        <f>MIN(Parameters!$B$13,Data!BF495)</f>
        <v>12</v>
      </c>
      <c r="BF495">
        <f>MIN(Parameters!$B$13,Data!BG495)</f>
        <v>20</v>
      </c>
      <c r="BG495">
        <f>MIN(Parameters!$B$13,Data!BH495)</f>
        <v>4</v>
      </c>
      <c r="BH495">
        <f>MIN(Parameters!$B$13,Data!BI495)</f>
        <v>13</v>
      </c>
      <c r="BI495">
        <f>MIN(Parameters!$B$13,Data!BJ495)</f>
        <v>20</v>
      </c>
      <c r="BJ495">
        <f>MIN(Parameters!$B$13,Data!BK495)</f>
        <v>3</v>
      </c>
      <c r="BK495">
        <f>MIN(Parameters!$B$13,Data!BL495)</f>
        <v>11</v>
      </c>
      <c r="BM495" s="10">
        <v>484</v>
      </c>
      <c r="BN495">
        <f>MIN(Parameters!$B$13-Updated_calc!AH495,MAX(0,Data!B495-Updated_calc!B495))</f>
        <v>0</v>
      </c>
      <c r="BO495">
        <f>MIN(Parameters!$B$13-Updated_calc!AI495,MAX(0,Data!C495-Updated_calc!C495))</f>
        <v>0</v>
      </c>
      <c r="BP495">
        <f>MIN(Parameters!$B$13-Updated_calc!AJ495,MAX(0,Data!D495-Updated_calc!D495))</f>
        <v>0</v>
      </c>
      <c r="BQ495">
        <f>MIN(Parameters!$B$13-Updated_calc!AK495,MAX(0,Data!E495-Updated_calc!E495))</f>
        <v>0</v>
      </c>
      <c r="BR495">
        <f>MIN(Parameters!$B$13-Updated_calc!AL495,MAX(0,Data!F495-Updated_calc!F495))</f>
        <v>0</v>
      </c>
      <c r="BS495">
        <f>MIN(Parameters!$B$13-Updated_calc!AM495,MAX(0,Data!G495-Updated_calc!G495))</f>
        <v>0</v>
      </c>
      <c r="BT495">
        <f>MIN(Parameters!$B$13-Updated_calc!AN495,MAX(0,Data!H495-Updated_calc!H495))</f>
        <v>0</v>
      </c>
      <c r="BU495">
        <f>MIN(Parameters!$B$13-Updated_calc!AO495,MAX(0,Data!I495-Updated_calc!I495))</f>
        <v>0</v>
      </c>
      <c r="BV495">
        <f>MIN(Parameters!$B$13-Updated_calc!AP495,MAX(0,Data!J495-Updated_calc!J495))</f>
        <v>0</v>
      </c>
      <c r="BW495">
        <f>MIN(Parameters!$B$13-Updated_calc!AQ495,MAX(0,Data!K495-Updated_calc!K495))</f>
        <v>0</v>
      </c>
      <c r="BX495">
        <f>MIN(Parameters!$B$13-Updated_calc!AR495,MAX(0,Data!L495-Updated_calc!L495))</f>
        <v>0</v>
      </c>
      <c r="BY495">
        <f>MIN(Parameters!$B$13-Updated_calc!AS495,MAX(0,Data!M495-Updated_calc!M495))</f>
        <v>0</v>
      </c>
      <c r="BZ495">
        <f>MIN(Parameters!$B$13-Updated_calc!AT495,MAX(0,Data!N495-Updated_calc!N495))</f>
        <v>0</v>
      </c>
      <c r="CA495">
        <f>MIN(Parameters!$B$13-Updated_calc!AU495,MAX(0,Data!O495-Updated_calc!O495))</f>
        <v>0</v>
      </c>
      <c r="CB495">
        <f>MIN(Parameters!$B$13-Updated_calc!AV495,MAX(0,Data!P495-Updated_calc!P495))</f>
        <v>0</v>
      </c>
      <c r="CC495">
        <f>MIN(Parameters!$B$13-Updated_calc!AW495,MAX(0,Data!Q495-Updated_calc!Q495))</f>
        <v>0</v>
      </c>
      <c r="CD495">
        <f>MIN(Parameters!$B$13-Updated_calc!AX495,MAX(0,Data!R495-Updated_calc!R495))</f>
        <v>0</v>
      </c>
      <c r="CE495">
        <f>MIN(Parameters!$B$13-Updated_calc!AY495,MAX(0,Data!S495-Updated_calc!S495))</f>
        <v>0</v>
      </c>
      <c r="CF495">
        <f>MIN(Parameters!$B$13-Updated_calc!AZ495,MAX(0,Data!T495-Updated_calc!T495))</f>
        <v>0</v>
      </c>
      <c r="CG495">
        <f>MIN(Parameters!$B$13-Updated_calc!BA495,MAX(0,Data!U495-Updated_calc!U495))</f>
        <v>2</v>
      </c>
      <c r="CH495">
        <f>MIN(Parameters!$B$13-Updated_calc!BB495,MAX(0,Data!V495-Updated_calc!V495))</f>
        <v>0</v>
      </c>
      <c r="CI495">
        <f>MIN(Parameters!$B$13-Updated_calc!BC495,MAX(0,Data!W495-Updated_calc!W495))</f>
        <v>0</v>
      </c>
      <c r="CJ495">
        <f>MIN(Parameters!$B$13-Updated_calc!BD495,MAX(0,Data!X495-Updated_calc!X495))</f>
        <v>4</v>
      </c>
      <c r="CK495">
        <f>MIN(Parameters!$B$13-Updated_calc!BE495,MAX(0,Data!Y495-Updated_calc!Y495))</f>
        <v>0</v>
      </c>
      <c r="CL495">
        <f>MIN(Parameters!$B$13-Updated_calc!BF495,MAX(0,Data!Z495-Updated_calc!Z495))</f>
        <v>0</v>
      </c>
      <c r="CM495">
        <f>MIN(Parameters!$B$13-Updated_calc!BG495,MAX(0,Data!AA495-Updated_calc!AA495))</f>
        <v>16</v>
      </c>
      <c r="CN495">
        <f>MIN(Parameters!$B$13-Updated_calc!BH495,MAX(0,Data!AB495-Updated_calc!AB495))</f>
        <v>0</v>
      </c>
      <c r="CO495">
        <f>MIN(Parameters!$B$13-Updated_calc!BI495,MAX(0,Data!AC495-Updated_calc!AC495))</f>
        <v>0</v>
      </c>
      <c r="CP495">
        <f>MIN(Parameters!$B$13-Updated_calc!BJ495,MAX(0,Data!AD495-Updated_calc!AD495))</f>
        <v>0</v>
      </c>
      <c r="CQ495">
        <f>MIN(Parameters!$B$13-Updated_calc!BK495,MAX(0,Data!AE495-Updated_calc!AE495))</f>
        <v>9</v>
      </c>
      <c r="CS495" s="10">
        <v>484</v>
      </c>
      <c r="CT495">
        <f>B495*(Parameters!$C$12-Parameters!$D$12)-Parameters!$E$12*Parameters!$B$12</f>
        <v>280</v>
      </c>
      <c r="CU495">
        <f>C495*(Parameters!$C$12-Parameters!$D$12)-Parameters!$E$12*Parameters!$B$12</f>
        <v>3400</v>
      </c>
      <c r="CV495">
        <f>D495*(Parameters!$C$12-Parameters!$D$12)-Parameters!$E$12*Parameters!$B$12</f>
        <v>1840</v>
      </c>
      <c r="CW495">
        <f>E495*(Parameters!$C$12-Parameters!$D$12)-Parameters!$E$12*Parameters!$B$12</f>
        <v>3920</v>
      </c>
      <c r="CX495">
        <f>F495*(Parameters!$C$12-Parameters!$D$12)-Parameters!$E$12*Parameters!$B$12</f>
        <v>6000</v>
      </c>
      <c r="CY495">
        <f>G495*(Parameters!$C$12-Parameters!$D$12)-Parameters!$E$12*Parameters!$B$12</f>
        <v>5090</v>
      </c>
      <c r="CZ495">
        <f>H495*(Parameters!$C$12-Parameters!$D$12)-Parameters!$E$12*Parameters!$B$12</f>
        <v>3010</v>
      </c>
      <c r="DA495">
        <f>I495*(Parameters!$C$12-Parameters!$D$12)-Parameters!$E$12*Parameters!$B$12</f>
        <v>-500</v>
      </c>
      <c r="DB495">
        <f>J495*(Parameters!$C$12-Parameters!$D$12)-Parameters!$E$12*Parameters!$B$12</f>
        <v>3140</v>
      </c>
      <c r="DC495">
        <f>K495*(Parameters!$C$12-Parameters!$D$12)-Parameters!$E$12*Parameters!$B$12</f>
        <v>1840</v>
      </c>
      <c r="DD495">
        <f>L495*(Parameters!$C$12-Parameters!$D$12)-Parameters!$E$12*Parameters!$B$12</f>
        <v>6000</v>
      </c>
      <c r="DE495">
        <f>M495*(Parameters!$C$12-Parameters!$D$12)-Parameters!$E$12*Parameters!$B$12</f>
        <v>5090</v>
      </c>
      <c r="DF495">
        <f>N495*(Parameters!$C$12-Parameters!$D$12)-Parameters!$E$12*Parameters!$B$12</f>
        <v>3530</v>
      </c>
      <c r="DG495">
        <f>O495*(Parameters!$C$12-Parameters!$D$12)-Parameters!$E$12*Parameters!$B$12</f>
        <v>6000</v>
      </c>
      <c r="DH495">
        <f>P495*(Parameters!$C$12-Parameters!$D$12)-Parameters!$E$12*Parameters!$B$12</f>
        <v>6000</v>
      </c>
      <c r="DI495">
        <f>Q495*(Parameters!$C$12-Parameters!$D$12)-Parameters!$E$12*Parameters!$B$12</f>
        <v>4830</v>
      </c>
      <c r="DJ495">
        <f>R495*(Parameters!$C$12-Parameters!$D$12)-Parameters!$E$12*Parameters!$B$12</f>
        <v>5350</v>
      </c>
      <c r="DK495">
        <f>S495*(Parameters!$C$12-Parameters!$D$12)-Parameters!$E$12*Parameters!$B$12</f>
        <v>5740</v>
      </c>
      <c r="DL495">
        <f>T495*(Parameters!$C$12-Parameters!$D$12)-Parameters!$E$12*Parameters!$B$12</f>
        <v>2750</v>
      </c>
      <c r="DM495">
        <f>U495*(Parameters!$C$12-Parameters!$D$12)-Parameters!$E$12*Parameters!$B$12</f>
        <v>6000</v>
      </c>
      <c r="DN495">
        <f>V495*(Parameters!$C$12-Parameters!$D$12)-Parameters!$E$12*Parameters!$B$12</f>
        <v>4440</v>
      </c>
      <c r="DO495">
        <f>W495*(Parameters!$C$12-Parameters!$D$12)-Parameters!$E$12*Parameters!$B$12</f>
        <v>3790</v>
      </c>
      <c r="DP495">
        <f>X495*(Parameters!$C$12-Parameters!$D$12)-Parameters!$E$12*Parameters!$B$12</f>
        <v>6000</v>
      </c>
      <c r="DQ495">
        <f>Y495*(Parameters!$C$12-Parameters!$D$12)-Parameters!$E$12*Parameters!$B$12</f>
        <v>5090</v>
      </c>
      <c r="DR495">
        <f>Z495*(Parameters!$C$12-Parameters!$D$12)-Parameters!$E$12*Parameters!$B$12</f>
        <v>3790</v>
      </c>
      <c r="DS495">
        <f>AA495*(Parameters!$C$12-Parameters!$D$12)-Parameters!$E$12*Parameters!$B$12</f>
        <v>6000</v>
      </c>
      <c r="DT495">
        <f>AB495*(Parameters!$C$12-Parameters!$D$12)-Parameters!$E$12*Parameters!$B$12</f>
        <v>3140</v>
      </c>
      <c r="DU495">
        <f>AC495*(Parameters!$C$12-Parameters!$D$12)-Parameters!$E$12*Parameters!$B$12</f>
        <v>1450</v>
      </c>
      <c r="DV495">
        <f>AD495*(Parameters!$C$12-Parameters!$D$12)-Parameters!$E$12*Parameters!$B$12</f>
        <v>5610</v>
      </c>
      <c r="DW495">
        <f>AE495*(Parameters!$C$12-Parameters!$D$12)-Parameters!$E$12*Parameters!$B$12</f>
        <v>6000</v>
      </c>
      <c r="DY495" s="10">
        <v>484</v>
      </c>
      <c r="DZ495" s="1">
        <f>AH495*(Parameters!$C$13-Parameters!$D$13)-Parameters!$B$13*Parameters!$E$13</f>
        <v>5400</v>
      </c>
      <c r="EA495" s="1">
        <f>AI495*(Parameters!$C$13-Parameters!$D$13)-Parameters!$B$13*Parameters!$E$13</f>
        <v>-40</v>
      </c>
      <c r="EB495" s="1">
        <f>AJ495*(Parameters!$C$13-Parameters!$D$13)-Parameters!$B$13*Parameters!$E$13</f>
        <v>2340</v>
      </c>
      <c r="EC495" s="1">
        <f>AK495*(Parameters!$C$13-Parameters!$D$13)-Parameters!$B$13*Parameters!$E$13</f>
        <v>5400</v>
      </c>
      <c r="ED495" s="1">
        <f>AL495*(Parameters!$C$13-Parameters!$D$13)-Parameters!$B$13*Parameters!$E$13</f>
        <v>5400</v>
      </c>
      <c r="EE495" s="1">
        <f>AM495*(Parameters!$C$13-Parameters!$D$13)-Parameters!$B$13*Parameters!$E$13</f>
        <v>5400</v>
      </c>
      <c r="EF495" s="1">
        <f>AN495*(Parameters!$C$13-Parameters!$D$13)-Parameters!$B$13*Parameters!$E$13</f>
        <v>5400</v>
      </c>
      <c r="EG495" s="1">
        <f>AO495*(Parameters!$C$13-Parameters!$D$13)-Parameters!$B$13*Parameters!$E$13</f>
        <v>5400</v>
      </c>
      <c r="EH495" s="1">
        <f>AP495*(Parameters!$C$13-Parameters!$D$13)-Parameters!$B$13*Parameters!$E$13</f>
        <v>5400</v>
      </c>
      <c r="EI495" s="1">
        <f>AQ495*(Parameters!$C$13-Parameters!$D$13)-Parameters!$B$13*Parameters!$E$13</f>
        <v>5400</v>
      </c>
      <c r="EJ495" s="1">
        <f>AR495*(Parameters!$C$13-Parameters!$D$13)-Parameters!$B$13*Parameters!$E$13</f>
        <v>5400</v>
      </c>
      <c r="EK495" s="1">
        <f>AS495*(Parameters!$C$13-Parameters!$D$13)-Parameters!$B$13*Parameters!$E$13</f>
        <v>5400</v>
      </c>
      <c r="EL495" s="1">
        <f>AT495*(Parameters!$C$13-Parameters!$D$13)-Parameters!$B$13*Parameters!$E$13</f>
        <v>980</v>
      </c>
      <c r="EM495" s="1">
        <f>AU495*(Parameters!$C$13-Parameters!$D$13)-Parameters!$B$13*Parameters!$E$13</f>
        <v>5400</v>
      </c>
      <c r="EN495" s="1">
        <f>AV495*(Parameters!$C$13-Parameters!$D$13)-Parameters!$B$13*Parameters!$E$13</f>
        <v>5400</v>
      </c>
      <c r="EO495" s="1">
        <f>AW495*(Parameters!$C$13-Parameters!$D$13)-Parameters!$B$13*Parameters!$E$13</f>
        <v>5400</v>
      </c>
      <c r="EP495" s="1">
        <f>AX495*(Parameters!$C$13-Parameters!$D$13)-Parameters!$B$13*Parameters!$E$13</f>
        <v>5400</v>
      </c>
      <c r="EQ495" s="1">
        <f>AY495*(Parameters!$C$13-Parameters!$D$13)-Parameters!$B$13*Parameters!$E$13</f>
        <v>5400</v>
      </c>
      <c r="ER495" s="1">
        <f>AZ495*(Parameters!$C$13-Parameters!$D$13)-Parameters!$B$13*Parameters!$E$13</f>
        <v>5400</v>
      </c>
      <c r="ES495" s="1">
        <f>BA495*(Parameters!$C$13-Parameters!$D$13)-Parameters!$B$13*Parameters!$E$13</f>
        <v>4720</v>
      </c>
      <c r="ET495" s="1">
        <f>BB495*(Parameters!$C$13-Parameters!$D$13)-Parameters!$B$13*Parameters!$E$13</f>
        <v>3700</v>
      </c>
      <c r="EU495" s="1">
        <f>BC495*(Parameters!$C$13-Parameters!$D$13)-Parameters!$B$13*Parameters!$E$13</f>
        <v>2340</v>
      </c>
      <c r="EV495" s="1">
        <f>BD495*(Parameters!$C$13-Parameters!$D$13)-Parameters!$B$13*Parameters!$E$13</f>
        <v>4040</v>
      </c>
      <c r="EW495" s="1">
        <f>BE495*(Parameters!$C$13-Parameters!$D$13)-Parameters!$B$13*Parameters!$E$13</f>
        <v>2680</v>
      </c>
      <c r="EX495" s="1">
        <f>BF495*(Parameters!$C$13-Parameters!$D$13)-Parameters!$B$13*Parameters!$E$13</f>
        <v>5400</v>
      </c>
      <c r="EY495" s="1">
        <f>BG495*(Parameters!$C$13-Parameters!$D$13)-Parameters!$B$13*Parameters!$E$13</f>
        <v>-40</v>
      </c>
      <c r="EZ495" s="1">
        <f>BH495*(Parameters!$C$13-Parameters!$D$13)-Parameters!$B$13*Parameters!$E$13</f>
        <v>3020</v>
      </c>
      <c r="FA495" s="1">
        <f>BI495*(Parameters!$C$13-Parameters!$D$13)-Parameters!$B$13*Parameters!$E$13</f>
        <v>5400</v>
      </c>
      <c r="FB495" s="1">
        <f>BJ495*(Parameters!$C$13-Parameters!$D$13)-Parameters!$B$13*Parameters!$E$13</f>
        <v>-380</v>
      </c>
      <c r="FC495" s="1">
        <f>BK495*(Parameters!$C$13-Parameters!$D$13)-Parameters!$B$13*Parameters!$E$13</f>
        <v>2340</v>
      </c>
      <c r="FD495" s="1"/>
      <c r="FE495" s="10">
        <v>484</v>
      </c>
      <c r="FF495" s="1">
        <f>BN495*(Parameters!$C$12-Parameters!$D$13)</f>
        <v>0</v>
      </c>
      <c r="FG495" s="1">
        <f>BO495*(Parameters!$C$12-Parameters!$D$13)</f>
        <v>0</v>
      </c>
      <c r="FH495" s="1">
        <f>BP495*(Parameters!$C$12-Parameters!$D$13)</f>
        <v>0</v>
      </c>
      <c r="FI495" s="1">
        <f>BQ495*(Parameters!$C$12-Parameters!$D$13)</f>
        <v>0</v>
      </c>
      <c r="FJ495" s="1">
        <f>BR495*(Parameters!$C$12-Parameters!$D$13)</f>
        <v>0</v>
      </c>
      <c r="FK495" s="1">
        <f>BS495*(Parameters!$C$12-Parameters!$D$13)</f>
        <v>0</v>
      </c>
      <c r="FL495" s="1">
        <f>BT495*(Parameters!$C$12-Parameters!$D$13)</f>
        <v>0</v>
      </c>
      <c r="FM495" s="1">
        <f>BU495*(Parameters!$C$12-Parameters!$D$13)</f>
        <v>0</v>
      </c>
      <c r="FN495" s="1">
        <f>BV495*(Parameters!$C$12-Parameters!$D$13)</f>
        <v>0</v>
      </c>
      <c r="FO495" s="1">
        <f>BW495*(Parameters!$C$12-Parameters!$D$13)</f>
        <v>0</v>
      </c>
      <c r="FP495" s="1">
        <f>BX495*(Parameters!$C$12-Parameters!$D$13)</f>
        <v>0</v>
      </c>
      <c r="FQ495" s="1">
        <f>BY495*(Parameters!$C$12-Parameters!$D$13)</f>
        <v>0</v>
      </c>
      <c r="FR495" s="1">
        <f>BZ495*(Parameters!$C$12-Parameters!$D$13)</f>
        <v>0</v>
      </c>
      <c r="FS495" s="1">
        <f>CA495*(Parameters!$C$12-Parameters!$D$13)</f>
        <v>0</v>
      </c>
      <c r="FT495" s="1">
        <f>CB495*(Parameters!$C$12-Parameters!$D$13)</f>
        <v>0</v>
      </c>
      <c r="FU495" s="1">
        <f>CC495*(Parameters!$C$12-Parameters!$D$13)</f>
        <v>0</v>
      </c>
      <c r="FV495" s="1">
        <f>CD495*(Parameters!$C$12-Parameters!$D$13)</f>
        <v>0</v>
      </c>
      <c r="FW495" s="1">
        <f>CE495*(Parameters!$C$12-Parameters!$D$13)</f>
        <v>0</v>
      </c>
      <c r="FX495" s="1">
        <f>CF495*(Parameters!$C$12-Parameters!$D$13)</f>
        <v>0</v>
      </c>
      <c r="FY495" s="1">
        <f>CG495*(Parameters!$C$12-Parameters!$D$13)</f>
        <v>230</v>
      </c>
      <c r="FZ495" s="1">
        <f>CH495*(Parameters!$C$12-Parameters!$D$13)</f>
        <v>0</v>
      </c>
      <c r="GA495" s="1">
        <f>CI495*(Parameters!$C$12-Parameters!$D$13)</f>
        <v>0</v>
      </c>
      <c r="GB495" s="1">
        <f>CJ495*(Parameters!$C$12-Parameters!$D$13)</f>
        <v>460</v>
      </c>
      <c r="GC495" s="1">
        <f>CK495*(Parameters!$C$12-Parameters!$D$13)</f>
        <v>0</v>
      </c>
      <c r="GD495" s="1">
        <f>CL495*(Parameters!$C$12-Parameters!$D$13)</f>
        <v>0</v>
      </c>
      <c r="GE495" s="1">
        <f>CM495*(Parameters!$C$12-Parameters!$D$13)</f>
        <v>1840</v>
      </c>
      <c r="GF495" s="1">
        <f>CN495*(Parameters!$C$12-Parameters!$D$13)</f>
        <v>0</v>
      </c>
      <c r="GG495" s="1">
        <f>CO495*(Parameters!$C$12-Parameters!$D$13)</f>
        <v>0</v>
      </c>
      <c r="GH495" s="1">
        <f>CP495*(Parameters!$C$12-Parameters!$D$13)</f>
        <v>0</v>
      </c>
      <c r="GI495" s="1">
        <f>CQ495*(Parameters!$C$12-Parameters!$D$13)</f>
        <v>1035</v>
      </c>
      <c r="GJ495" s="1"/>
      <c r="GK495" s="10">
        <v>484</v>
      </c>
      <c r="GL495" s="1">
        <f>CT495+DZ495+FF495-Parameters!$F$13*Parameters!$B$13</f>
        <v>3680</v>
      </c>
      <c r="GM495" s="1">
        <f>CU495+EA495+FG495-Parameters!$F$13*Parameters!$B$13</f>
        <v>1360</v>
      </c>
      <c r="GN495" s="1">
        <f>CV495+EB495+FH495-Parameters!$F$13*Parameters!$B$13</f>
        <v>2180</v>
      </c>
      <c r="GO495" s="1">
        <f>CW495+EC495+FI495-Parameters!$F$13*Parameters!$B$13</f>
        <v>7320</v>
      </c>
      <c r="GP495" s="1">
        <f>CX495+ED495+FJ495-Parameters!$F$13*Parameters!$B$13</f>
        <v>9400</v>
      </c>
      <c r="GQ495" s="1">
        <f>CY495+EE495+FK495-Parameters!$F$13*Parameters!$B$13</f>
        <v>8490</v>
      </c>
      <c r="GR495" s="1">
        <f>CZ495+EF495+FL495-Parameters!$F$13*Parameters!$B$13</f>
        <v>6410</v>
      </c>
      <c r="GS495" s="1">
        <f>DA495+EG495+FM495-Parameters!$F$13*Parameters!$B$13</f>
        <v>2900</v>
      </c>
      <c r="GT495" s="1">
        <f>DB495+EH495+FN495-Parameters!$F$13*Parameters!$B$13</f>
        <v>6540</v>
      </c>
      <c r="GU495" s="1">
        <f>DC495+EI495+FO495-Parameters!$F$13*Parameters!$B$13</f>
        <v>5240</v>
      </c>
      <c r="GV495" s="1">
        <f>DD495+EJ495+FP495-Parameters!$F$13*Parameters!$B$13</f>
        <v>9400</v>
      </c>
      <c r="GW495" s="1">
        <f>DE495+EK495+FQ495-Parameters!$F$13*Parameters!$B$13</f>
        <v>8490</v>
      </c>
      <c r="GX495" s="1">
        <f>DF495+EL495+FR495-Parameters!$F$13*Parameters!$B$13</f>
        <v>2510</v>
      </c>
      <c r="GY495" s="1">
        <f>DG495+EM495+FS495-Parameters!$F$13*Parameters!$B$13</f>
        <v>9400</v>
      </c>
      <c r="GZ495" s="1">
        <f>DH495+EN495+FT495-Parameters!$F$13*Parameters!$B$13</f>
        <v>9400</v>
      </c>
      <c r="HA495" s="1">
        <f>DI495+EO495+FU495-Parameters!$F$13*Parameters!$B$13</f>
        <v>8230</v>
      </c>
      <c r="HB495" s="1">
        <f>DJ495+EP495+FV495-Parameters!$F$13*Parameters!$B$13</f>
        <v>8750</v>
      </c>
      <c r="HC495" s="1">
        <f>DK495+EQ495+FW495-Parameters!$F$13*Parameters!$B$13</f>
        <v>9140</v>
      </c>
      <c r="HD495" s="1">
        <f>DL495+ER495+FX495-Parameters!$F$13*Parameters!$B$13</f>
        <v>6150</v>
      </c>
      <c r="HE495" s="1">
        <f>DM495+ES495+FY495-Parameters!$F$13*Parameters!$B$13</f>
        <v>8950</v>
      </c>
      <c r="HF495" s="1">
        <f>DN495+ET495+FZ495-Parameters!$F$13*Parameters!$B$13</f>
        <v>6140</v>
      </c>
      <c r="HG495" s="1">
        <f>DO495+EU495+GA495-Parameters!$F$13*Parameters!$B$13</f>
        <v>4130</v>
      </c>
      <c r="HH495" s="1">
        <f>DP495+EV495+GB495-Parameters!$F$13*Parameters!$B$13</f>
        <v>8500</v>
      </c>
      <c r="HI495" s="1">
        <f>DQ495+EW495+GC495-Parameters!$F$13*Parameters!$B$13</f>
        <v>5770</v>
      </c>
      <c r="HJ495" s="1">
        <f>DR495+EX495+GD495-Parameters!$F$13*Parameters!$B$13</f>
        <v>7190</v>
      </c>
      <c r="HK495" s="1">
        <f>DS495+EY495+GE495-Parameters!$F$13*Parameters!$B$13</f>
        <v>5800</v>
      </c>
      <c r="HL495" s="1">
        <f>DT495+EZ495+GF495-Parameters!$F$13*Parameters!$B$13</f>
        <v>4160</v>
      </c>
      <c r="HM495" s="1">
        <f>DU495+FA495+GG495-Parameters!$F$13*Parameters!$B$13</f>
        <v>4850</v>
      </c>
      <c r="HN495" s="1">
        <f>DV495+FB495+GH495-Parameters!$F$13*Parameters!$B$13</f>
        <v>3230</v>
      </c>
      <c r="HO495" s="1">
        <f>DW495+FC495+GI495-Parameters!$F$13*Parameters!$B$13</f>
        <v>7375</v>
      </c>
      <c r="HP495" s="1"/>
      <c r="HQ495" s="2"/>
    </row>
    <row r="496" spans="1:225" x14ac:dyDescent="0.35">
      <c r="A496" s="10">
        <v>485</v>
      </c>
      <c r="B496">
        <f>MIN(Parameters!$B$12,Data!B496)</f>
        <v>53</v>
      </c>
      <c r="C496">
        <f>MIN(Parameters!$B$12,Data!C496)</f>
        <v>60</v>
      </c>
      <c r="D496">
        <f>MIN(Parameters!$B$12,Data!D496)</f>
        <v>48</v>
      </c>
      <c r="E496">
        <f>MIN(Parameters!$B$12,Data!E496)</f>
        <v>46</v>
      </c>
      <c r="F496">
        <f>MIN(Parameters!$B$12,Data!F496)</f>
        <v>39</v>
      </c>
      <c r="G496">
        <f>MIN(Parameters!$B$12,Data!G496)</f>
        <v>60</v>
      </c>
      <c r="H496">
        <f>MIN(Parameters!$B$12,Data!H496)</f>
        <v>60</v>
      </c>
      <c r="I496">
        <f>MIN(Parameters!$B$12,Data!I496)</f>
        <v>56</v>
      </c>
      <c r="J496">
        <f>MIN(Parameters!$B$12,Data!J496)</f>
        <v>51</v>
      </c>
      <c r="K496">
        <f>MIN(Parameters!$B$12,Data!K496)</f>
        <v>48</v>
      </c>
      <c r="L496">
        <f>MIN(Parameters!$B$12,Data!L496)</f>
        <v>56</v>
      </c>
      <c r="M496">
        <f>MIN(Parameters!$B$12,Data!M496)</f>
        <v>44</v>
      </c>
      <c r="N496">
        <f>MIN(Parameters!$B$12,Data!N496)</f>
        <v>39</v>
      </c>
      <c r="O496">
        <f>MIN(Parameters!$B$12,Data!O496)</f>
        <v>59</v>
      </c>
      <c r="P496">
        <f>MIN(Parameters!$B$12,Data!P496)</f>
        <v>56</v>
      </c>
      <c r="Q496">
        <f>MIN(Parameters!$B$12,Data!Q496)</f>
        <v>55</v>
      </c>
      <c r="R496">
        <f>MIN(Parameters!$B$12,Data!R496)</f>
        <v>34</v>
      </c>
      <c r="S496">
        <f>MIN(Parameters!$B$12,Data!S496)</f>
        <v>58</v>
      </c>
      <c r="T496">
        <f>MIN(Parameters!$B$12,Data!T496)</f>
        <v>51</v>
      </c>
      <c r="U496">
        <f>MIN(Parameters!$B$12,Data!U496)</f>
        <v>60</v>
      </c>
      <c r="V496">
        <f>MIN(Parameters!$B$12,Data!V496)</f>
        <v>60</v>
      </c>
      <c r="W496">
        <f>MIN(Parameters!$B$12,Data!W496)</f>
        <v>60</v>
      </c>
      <c r="X496">
        <f>MIN(Parameters!$B$12,Data!X496)</f>
        <v>35</v>
      </c>
      <c r="Y496">
        <f>MIN(Parameters!$B$12,Data!Y496)</f>
        <v>60</v>
      </c>
      <c r="Z496">
        <f>MIN(Parameters!$B$12,Data!Z496)</f>
        <v>60</v>
      </c>
      <c r="AA496">
        <f>MIN(Parameters!$B$12,Data!AA496)</f>
        <v>55</v>
      </c>
      <c r="AB496">
        <f>MIN(Parameters!$B$12,Data!AB496)</f>
        <v>24</v>
      </c>
      <c r="AC496">
        <f>MIN(Parameters!$B$12,Data!AC496)</f>
        <v>60</v>
      </c>
      <c r="AD496">
        <f>MIN(Parameters!$B$12,Data!AD496)</f>
        <v>41</v>
      </c>
      <c r="AE496">
        <f>MIN(Parameters!$B$12,Data!AE496)</f>
        <v>46</v>
      </c>
      <c r="AG496" s="10">
        <v>485</v>
      </c>
      <c r="AH496">
        <f>MIN(Parameters!$B$13,Data!AI496)</f>
        <v>8</v>
      </c>
      <c r="AI496">
        <f>MIN(Parameters!$B$13,Data!AJ496)</f>
        <v>20</v>
      </c>
      <c r="AJ496">
        <f>MIN(Parameters!$B$13,Data!AK496)</f>
        <v>20</v>
      </c>
      <c r="AK496">
        <f>MIN(Parameters!$B$13,Data!AL496)</f>
        <v>20</v>
      </c>
      <c r="AL496">
        <f>MIN(Parameters!$B$13,Data!AM496)</f>
        <v>20</v>
      </c>
      <c r="AM496">
        <f>MIN(Parameters!$B$13,Data!AN496)</f>
        <v>20</v>
      </c>
      <c r="AN496">
        <f>MIN(Parameters!$B$13,Data!AO496)</f>
        <v>1</v>
      </c>
      <c r="AO496">
        <f>MIN(Parameters!$B$13,Data!AP496)</f>
        <v>16</v>
      </c>
      <c r="AP496">
        <f>MIN(Parameters!$B$13,Data!AQ496)</f>
        <v>0</v>
      </c>
      <c r="AQ496">
        <f>MIN(Parameters!$B$13,Data!AR496)</f>
        <v>19</v>
      </c>
      <c r="AR496">
        <f>MIN(Parameters!$B$13,Data!AS496)</f>
        <v>20</v>
      </c>
      <c r="AS496">
        <f>MIN(Parameters!$B$13,Data!AT496)</f>
        <v>20</v>
      </c>
      <c r="AT496">
        <f>MIN(Parameters!$B$13,Data!AU496)</f>
        <v>20</v>
      </c>
      <c r="AU496">
        <f>MIN(Parameters!$B$13,Data!AV496)</f>
        <v>11</v>
      </c>
      <c r="AV496">
        <f>MIN(Parameters!$B$13,Data!AW496)</f>
        <v>20</v>
      </c>
      <c r="AW496">
        <f>MIN(Parameters!$B$13,Data!AX496)</f>
        <v>20</v>
      </c>
      <c r="AX496">
        <f>MIN(Parameters!$B$13,Data!AY496)</f>
        <v>20</v>
      </c>
      <c r="AY496">
        <f>MIN(Parameters!$B$13,Data!AZ496)</f>
        <v>20</v>
      </c>
      <c r="AZ496">
        <f>MIN(Parameters!$B$13,Data!BA496)</f>
        <v>16</v>
      </c>
      <c r="BA496">
        <f>MIN(Parameters!$B$13,Data!BB496)</f>
        <v>17</v>
      </c>
      <c r="BB496">
        <f>MIN(Parameters!$B$13,Data!BC496)</f>
        <v>14</v>
      </c>
      <c r="BC496">
        <f>MIN(Parameters!$B$13,Data!BD496)</f>
        <v>20</v>
      </c>
      <c r="BD496">
        <f>MIN(Parameters!$B$13,Data!BE496)</f>
        <v>20</v>
      </c>
      <c r="BE496">
        <f>MIN(Parameters!$B$13,Data!BF496)</f>
        <v>20</v>
      </c>
      <c r="BF496">
        <f>MIN(Parameters!$B$13,Data!BG496)</f>
        <v>0</v>
      </c>
      <c r="BG496">
        <f>MIN(Parameters!$B$13,Data!BH496)</f>
        <v>20</v>
      </c>
      <c r="BH496">
        <f>MIN(Parameters!$B$13,Data!BI496)</f>
        <v>8</v>
      </c>
      <c r="BI496">
        <f>MIN(Parameters!$B$13,Data!BJ496)</f>
        <v>20</v>
      </c>
      <c r="BJ496">
        <f>MIN(Parameters!$B$13,Data!BK496)</f>
        <v>20</v>
      </c>
      <c r="BK496">
        <f>MIN(Parameters!$B$13,Data!BL496)</f>
        <v>20</v>
      </c>
      <c r="BM496" s="10">
        <v>485</v>
      </c>
      <c r="BN496">
        <f>MIN(Parameters!$B$13-Updated_calc!AH496,MAX(0,Data!B496-Updated_calc!B496))</f>
        <v>0</v>
      </c>
      <c r="BO496">
        <f>MIN(Parameters!$B$13-Updated_calc!AI496,MAX(0,Data!C496-Updated_calc!C496))</f>
        <v>0</v>
      </c>
      <c r="BP496">
        <f>MIN(Parameters!$B$13-Updated_calc!AJ496,MAX(0,Data!D496-Updated_calc!D496))</f>
        <v>0</v>
      </c>
      <c r="BQ496">
        <f>MIN(Parameters!$B$13-Updated_calc!AK496,MAX(0,Data!E496-Updated_calc!E496))</f>
        <v>0</v>
      </c>
      <c r="BR496">
        <f>MIN(Parameters!$B$13-Updated_calc!AL496,MAX(0,Data!F496-Updated_calc!F496))</f>
        <v>0</v>
      </c>
      <c r="BS496">
        <f>MIN(Parameters!$B$13-Updated_calc!AM496,MAX(0,Data!G496-Updated_calc!G496))</f>
        <v>0</v>
      </c>
      <c r="BT496">
        <f>MIN(Parameters!$B$13-Updated_calc!AN496,MAX(0,Data!H496-Updated_calc!H496))</f>
        <v>12</v>
      </c>
      <c r="BU496">
        <f>MIN(Parameters!$B$13-Updated_calc!AO496,MAX(0,Data!I496-Updated_calc!I496))</f>
        <v>0</v>
      </c>
      <c r="BV496">
        <f>MIN(Parameters!$B$13-Updated_calc!AP496,MAX(0,Data!J496-Updated_calc!J496))</f>
        <v>0</v>
      </c>
      <c r="BW496">
        <f>MIN(Parameters!$B$13-Updated_calc!AQ496,MAX(0,Data!K496-Updated_calc!K496))</f>
        <v>0</v>
      </c>
      <c r="BX496">
        <f>MIN(Parameters!$B$13-Updated_calc!AR496,MAX(0,Data!L496-Updated_calc!L496))</f>
        <v>0</v>
      </c>
      <c r="BY496">
        <f>MIN(Parameters!$B$13-Updated_calc!AS496,MAX(0,Data!M496-Updated_calc!M496))</f>
        <v>0</v>
      </c>
      <c r="BZ496">
        <f>MIN(Parameters!$B$13-Updated_calc!AT496,MAX(0,Data!N496-Updated_calc!N496))</f>
        <v>0</v>
      </c>
      <c r="CA496">
        <f>MIN(Parameters!$B$13-Updated_calc!AU496,MAX(0,Data!O496-Updated_calc!O496))</f>
        <v>0</v>
      </c>
      <c r="CB496">
        <f>MIN(Parameters!$B$13-Updated_calc!AV496,MAX(0,Data!P496-Updated_calc!P496))</f>
        <v>0</v>
      </c>
      <c r="CC496">
        <f>MIN(Parameters!$B$13-Updated_calc!AW496,MAX(0,Data!Q496-Updated_calc!Q496))</f>
        <v>0</v>
      </c>
      <c r="CD496">
        <f>MIN(Parameters!$B$13-Updated_calc!AX496,MAX(0,Data!R496-Updated_calc!R496))</f>
        <v>0</v>
      </c>
      <c r="CE496">
        <f>MIN(Parameters!$B$13-Updated_calc!AY496,MAX(0,Data!S496-Updated_calc!S496))</f>
        <v>0</v>
      </c>
      <c r="CF496">
        <f>MIN(Parameters!$B$13-Updated_calc!AZ496,MAX(0,Data!T496-Updated_calc!T496))</f>
        <v>0</v>
      </c>
      <c r="CG496">
        <f>MIN(Parameters!$B$13-Updated_calc!BA496,MAX(0,Data!U496-Updated_calc!U496))</f>
        <v>3</v>
      </c>
      <c r="CH496">
        <f>MIN(Parameters!$B$13-Updated_calc!BB496,MAX(0,Data!V496-Updated_calc!V496))</f>
        <v>1</v>
      </c>
      <c r="CI496">
        <f>MIN(Parameters!$B$13-Updated_calc!BC496,MAX(0,Data!W496-Updated_calc!W496))</f>
        <v>0</v>
      </c>
      <c r="CJ496">
        <f>MIN(Parameters!$B$13-Updated_calc!BD496,MAX(0,Data!X496-Updated_calc!X496))</f>
        <v>0</v>
      </c>
      <c r="CK496">
        <f>MIN(Parameters!$B$13-Updated_calc!BE496,MAX(0,Data!Y496-Updated_calc!Y496))</f>
        <v>0</v>
      </c>
      <c r="CL496">
        <f>MIN(Parameters!$B$13-Updated_calc!BF496,MAX(0,Data!Z496-Updated_calc!Z496))</f>
        <v>20</v>
      </c>
      <c r="CM496">
        <f>MIN(Parameters!$B$13-Updated_calc!BG496,MAX(0,Data!AA496-Updated_calc!AA496))</f>
        <v>0</v>
      </c>
      <c r="CN496">
        <f>MIN(Parameters!$B$13-Updated_calc!BH496,MAX(0,Data!AB496-Updated_calc!AB496))</f>
        <v>0</v>
      </c>
      <c r="CO496">
        <f>MIN(Parameters!$B$13-Updated_calc!BI496,MAX(0,Data!AC496-Updated_calc!AC496))</f>
        <v>0</v>
      </c>
      <c r="CP496">
        <f>MIN(Parameters!$B$13-Updated_calc!BJ496,MAX(0,Data!AD496-Updated_calc!AD496))</f>
        <v>0</v>
      </c>
      <c r="CQ496">
        <f>MIN(Parameters!$B$13-Updated_calc!BK496,MAX(0,Data!AE496-Updated_calc!AE496))</f>
        <v>0</v>
      </c>
      <c r="CS496" s="10">
        <v>485</v>
      </c>
      <c r="CT496">
        <f>B496*(Parameters!$C$12-Parameters!$D$12)-Parameters!$E$12*Parameters!$B$12</f>
        <v>5090</v>
      </c>
      <c r="CU496">
        <f>C496*(Parameters!$C$12-Parameters!$D$12)-Parameters!$E$12*Parameters!$B$12</f>
        <v>6000</v>
      </c>
      <c r="CV496">
        <f>D496*(Parameters!$C$12-Parameters!$D$12)-Parameters!$E$12*Parameters!$B$12</f>
        <v>4440</v>
      </c>
      <c r="CW496">
        <f>E496*(Parameters!$C$12-Parameters!$D$12)-Parameters!$E$12*Parameters!$B$12</f>
        <v>4180</v>
      </c>
      <c r="CX496">
        <f>F496*(Parameters!$C$12-Parameters!$D$12)-Parameters!$E$12*Parameters!$B$12</f>
        <v>3270</v>
      </c>
      <c r="CY496">
        <f>G496*(Parameters!$C$12-Parameters!$D$12)-Parameters!$E$12*Parameters!$B$12</f>
        <v>6000</v>
      </c>
      <c r="CZ496">
        <f>H496*(Parameters!$C$12-Parameters!$D$12)-Parameters!$E$12*Parameters!$B$12</f>
        <v>6000</v>
      </c>
      <c r="DA496">
        <f>I496*(Parameters!$C$12-Parameters!$D$12)-Parameters!$E$12*Parameters!$B$12</f>
        <v>5480</v>
      </c>
      <c r="DB496">
        <f>J496*(Parameters!$C$12-Parameters!$D$12)-Parameters!$E$12*Parameters!$B$12</f>
        <v>4830</v>
      </c>
      <c r="DC496">
        <f>K496*(Parameters!$C$12-Parameters!$D$12)-Parameters!$E$12*Parameters!$B$12</f>
        <v>4440</v>
      </c>
      <c r="DD496">
        <f>L496*(Parameters!$C$12-Parameters!$D$12)-Parameters!$E$12*Parameters!$B$12</f>
        <v>5480</v>
      </c>
      <c r="DE496">
        <f>M496*(Parameters!$C$12-Parameters!$D$12)-Parameters!$E$12*Parameters!$B$12</f>
        <v>3920</v>
      </c>
      <c r="DF496">
        <f>N496*(Parameters!$C$12-Parameters!$D$12)-Parameters!$E$12*Parameters!$B$12</f>
        <v>3270</v>
      </c>
      <c r="DG496">
        <f>O496*(Parameters!$C$12-Parameters!$D$12)-Parameters!$E$12*Parameters!$B$12</f>
        <v>5870</v>
      </c>
      <c r="DH496">
        <f>P496*(Parameters!$C$12-Parameters!$D$12)-Parameters!$E$12*Parameters!$B$12</f>
        <v>5480</v>
      </c>
      <c r="DI496">
        <f>Q496*(Parameters!$C$12-Parameters!$D$12)-Parameters!$E$12*Parameters!$B$12</f>
        <v>5350</v>
      </c>
      <c r="DJ496">
        <f>R496*(Parameters!$C$12-Parameters!$D$12)-Parameters!$E$12*Parameters!$B$12</f>
        <v>2620</v>
      </c>
      <c r="DK496">
        <f>S496*(Parameters!$C$12-Parameters!$D$12)-Parameters!$E$12*Parameters!$B$12</f>
        <v>5740</v>
      </c>
      <c r="DL496">
        <f>T496*(Parameters!$C$12-Parameters!$D$12)-Parameters!$E$12*Parameters!$B$12</f>
        <v>4830</v>
      </c>
      <c r="DM496">
        <f>U496*(Parameters!$C$12-Parameters!$D$12)-Parameters!$E$12*Parameters!$B$12</f>
        <v>6000</v>
      </c>
      <c r="DN496">
        <f>V496*(Parameters!$C$12-Parameters!$D$12)-Parameters!$E$12*Parameters!$B$12</f>
        <v>6000</v>
      </c>
      <c r="DO496">
        <f>W496*(Parameters!$C$12-Parameters!$D$12)-Parameters!$E$12*Parameters!$B$12</f>
        <v>6000</v>
      </c>
      <c r="DP496">
        <f>X496*(Parameters!$C$12-Parameters!$D$12)-Parameters!$E$12*Parameters!$B$12</f>
        <v>2750</v>
      </c>
      <c r="DQ496">
        <f>Y496*(Parameters!$C$12-Parameters!$D$12)-Parameters!$E$12*Parameters!$B$12</f>
        <v>6000</v>
      </c>
      <c r="DR496">
        <f>Z496*(Parameters!$C$12-Parameters!$D$12)-Parameters!$E$12*Parameters!$B$12</f>
        <v>6000</v>
      </c>
      <c r="DS496">
        <f>AA496*(Parameters!$C$12-Parameters!$D$12)-Parameters!$E$12*Parameters!$B$12</f>
        <v>5350</v>
      </c>
      <c r="DT496">
        <f>AB496*(Parameters!$C$12-Parameters!$D$12)-Parameters!$E$12*Parameters!$B$12</f>
        <v>1320</v>
      </c>
      <c r="DU496">
        <f>AC496*(Parameters!$C$12-Parameters!$D$12)-Parameters!$E$12*Parameters!$B$12</f>
        <v>6000</v>
      </c>
      <c r="DV496">
        <f>AD496*(Parameters!$C$12-Parameters!$D$12)-Parameters!$E$12*Parameters!$B$12</f>
        <v>3530</v>
      </c>
      <c r="DW496">
        <f>AE496*(Parameters!$C$12-Parameters!$D$12)-Parameters!$E$12*Parameters!$B$12</f>
        <v>4180</v>
      </c>
      <c r="DY496" s="10">
        <v>485</v>
      </c>
      <c r="DZ496" s="1">
        <f>AH496*(Parameters!$C$13-Parameters!$D$13)-Parameters!$B$13*Parameters!$E$13</f>
        <v>1320</v>
      </c>
      <c r="EA496" s="1">
        <f>AI496*(Parameters!$C$13-Parameters!$D$13)-Parameters!$B$13*Parameters!$E$13</f>
        <v>5400</v>
      </c>
      <c r="EB496" s="1">
        <f>AJ496*(Parameters!$C$13-Parameters!$D$13)-Parameters!$B$13*Parameters!$E$13</f>
        <v>5400</v>
      </c>
      <c r="EC496" s="1">
        <f>AK496*(Parameters!$C$13-Parameters!$D$13)-Parameters!$B$13*Parameters!$E$13</f>
        <v>5400</v>
      </c>
      <c r="ED496" s="1">
        <f>AL496*(Parameters!$C$13-Parameters!$D$13)-Parameters!$B$13*Parameters!$E$13</f>
        <v>5400</v>
      </c>
      <c r="EE496" s="1">
        <f>AM496*(Parameters!$C$13-Parameters!$D$13)-Parameters!$B$13*Parameters!$E$13</f>
        <v>5400</v>
      </c>
      <c r="EF496" s="1">
        <f>AN496*(Parameters!$C$13-Parameters!$D$13)-Parameters!$B$13*Parameters!$E$13</f>
        <v>-1060</v>
      </c>
      <c r="EG496" s="1">
        <f>AO496*(Parameters!$C$13-Parameters!$D$13)-Parameters!$B$13*Parameters!$E$13</f>
        <v>4040</v>
      </c>
      <c r="EH496" s="1">
        <f>AP496*(Parameters!$C$13-Parameters!$D$13)-Parameters!$B$13*Parameters!$E$13</f>
        <v>-1400</v>
      </c>
      <c r="EI496" s="1">
        <f>AQ496*(Parameters!$C$13-Parameters!$D$13)-Parameters!$B$13*Parameters!$E$13</f>
        <v>5060</v>
      </c>
      <c r="EJ496" s="1">
        <f>AR496*(Parameters!$C$13-Parameters!$D$13)-Parameters!$B$13*Parameters!$E$13</f>
        <v>5400</v>
      </c>
      <c r="EK496" s="1">
        <f>AS496*(Parameters!$C$13-Parameters!$D$13)-Parameters!$B$13*Parameters!$E$13</f>
        <v>5400</v>
      </c>
      <c r="EL496" s="1">
        <f>AT496*(Parameters!$C$13-Parameters!$D$13)-Parameters!$B$13*Parameters!$E$13</f>
        <v>5400</v>
      </c>
      <c r="EM496" s="1">
        <f>AU496*(Parameters!$C$13-Parameters!$D$13)-Parameters!$B$13*Parameters!$E$13</f>
        <v>2340</v>
      </c>
      <c r="EN496" s="1">
        <f>AV496*(Parameters!$C$13-Parameters!$D$13)-Parameters!$B$13*Parameters!$E$13</f>
        <v>5400</v>
      </c>
      <c r="EO496" s="1">
        <f>AW496*(Parameters!$C$13-Parameters!$D$13)-Parameters!$B$13*Parameters!$E$13</f>
        <v>5400</v>
      </c>
      <c r="EP496" s="1">
        <f>AX496*(Parameters!$C$13-Parameters!$D$13)-Parameters!$B$13*Parameters!$E$13</f>
        <v>5400</v>
      </c>
      <c r="EQ496" s="1">
        <f>AY496*(Parameters!$C$13-Parameters!$D$13)-Parameters!$B$13*Parameters!$E$13</f>
        <v>5400</v>
      </c>
      <c r="ER496" s="1">
        <f>AZ496*(Parameters!$C$13-Parameters!$D$13)-Parameters!$B$13*Parameters!$E$13</f>
        <v>4040</v>
      </c>
      <c r="ES496" s="1">
        <f>BA496*(Parameters!$C$13-Parameters!$D$13)-Parameters!$B$13*Parameters!$E$13</f>
        <v>4380</v>
      </c>
      <c r="ET496" s="1">
        <f>BB496*(Parameters!$C$13-Parameters!$D$13)-Parameters!$B$13*Parameters!$E$13</f>
        <v>3360</v>
      </c>
      <c r="EU496" s="1">
        <f>BC496*(Parameters!$C$13-Parameters!$D$13)-Parameters!$B$13*Parameters!$E$13</f>
        <v>5400</v>
      </c>
      <c r="EV496" s="1">
        <f>BD496*(Parameters!$C$13-Parameters!$D$13)-Parameters!$B$13*Parameters!$E$13</f>
        <v>5400</v>
      </c>
      <c r="EW496" s="1">
        <f>BE496*(Parameters!$C$13-Parameters!$D$13)-Parameters!$B$13*Parameters!$E$13</f>
        <v>5400</v>
      </c>
      <c r="EX496" s="1">
        <f>BF496*(Parameters!$C$13-Parameters!$D$13)-Parameters!$B$13*Parameters!$E$13</f>
        <v>-1400</v>
      </c>
      <c r="EY496" s="1">
        <f>BG496*(Parameters!$C$13-Parameters!$D$13)-Parameters!$B$13*Parameters!$E$13</f>
        <v>5400</v>
      </c>
      <c r="EZ496" s="1">
        <f>BH496*(Parameters!$C$13-Parameters!$D$13)-Parameters!$B$13*Parameters!$E$13</f>
        <v>1320</v>
      </c>
      <c r="FA496" s="1">
        <f>BI496*(Parameters!$C$13-Parameters!$D$13)-Parameters!$B$13*Parameters!$E$13</f>
        <v>5400</v>
      </c>
      <c r="FB496" s="1">
        <f>BJ496*(Parameters!$C$13-Parameters!$D$13)-Parameters!$B$13*Parameters!$E$13</f>
        <v>5400</v>
      </c>
      <c r="FC496" s="1">
        <f>BK496*(Parameters!$C$13-Parameters!$D$13)-Parameters!$B$13*Parameters!$E$13</f>
        <v>5400</v>
      </c>
      <c r="FD496" s="1"/>
      <c r="FE496" s="10">
        <v>485</v>
      </c>
      <c r="FF496" s="1">
        <f>BN496*(Parameters!$C$12-Parameters!$D$13)</f>
        <v>0</v>
      </c>
      <c r="FG496" s="1">
        <f>BO496*(Parameters!$C$12-Parameters!$D$13)</f>
        <v>0</v>
      </c>
      <c r="FH496" s="1">
        <f>BP496*(Parameters!$C$12-Parameters!$D$13)</f>
        <v>0</v>
      </c>
      <c r="FI496" s="1">
        <f>BQ496*(Parameters!$C$12-Parameters!$D$13)</f>
        <v>0</v>
      </c>
      <c r="FJ496" s="1">
        <f>BR496*(Parameters!$C$12-Parameters!$D$13)</f>
        <v>0</v>
      </c>
      <c r="FK496" s="1">
        <f>BS496*(Parameters!$C$12-Parameters!$D$13)</f>
        <v>0</v>
      </c>
      <c r="FL496" s="1">
        <f>BT496*(Parameters!$C$12-Parameters!$D$13)</f>
        <v>1380</v>
      </c>
      <c r="FM496" s="1">
        <f>BU496*(Parameters!$C$12-Parameters!$D$13)</f>
        <v>0</v>
      </c>
      <c r="FN496" s="1">
        <f>BV496*(Parameters!$C$12-Parameters!$D$13)</f>
        <v>0</v>
      </c>
      <c r="FO496" s="1">
        <f>BW496*(Parameters!$C$12-Parameters!$D$13)</f>
        <v>0</v>
      </c>
      <c r="FP496" s="1">
        <f>BX496*(Parameters!$C$12-Parameters!$D$13)</f>
        <v>0</v>
      </c>
      <c r="FQ496" s="1">
        <f>BY496*(Parameters!$C$12-Parameters!$D$13)</f>
        <v>0</v>
      </c>
      <c r="FR496" s="1">
        <f>BZ496*(Parameters!$C$12-Parameters!$D$13)</f>
        <v>0</v>
      </c>
      <c r="FS496" s="1">
        <f>CA496*(Parameters!$C$12-Parameters!$D$13)</f>
        <v>0</v>
      </c>
      <c r="FT496" s="1">
        <f>CB496*(Parameters!$C$12-Parameters!$D$13)</f>
        <v>0</v>
      </c>
      <c r="FU496" s="1">
        <f>CC496*(Parameters!$C$12-Parameters!$D$13)</f>
        <v>0</v>
      </c>
      <c r="FV496" s="1">
        <f>CD496*(Parameters!$C$12-Parameters!$D$13)</f>
        <v>0</v>
      </c>
      <c r="FW496" s="1">
        <f>CE496*(Parameters!$C$12-Parameters!$D$13)</f>
        <v>0</v>
      </c>
      <c r="FX496" s="1">
        <f>CF496*(Parameters!$C$12-Parameters!$D$13)</f>
        <v>0</v>
      </c>
      <c r="FY496" s="1">
        <f>CG496*(Parameters!$C$12-Parameters!$D$13)</f>
        <v>345</v>
      </c>
      <c r="FZ496" s="1">
        <f>CH496*(Parameters!$C$12-Parameters!$D$13)</f>
        <v>115</v>
      </c>
      <c r="GA496" s="1">
        <f>CI496*(Parameters!$C$12-Parameters!$D$13)</f>
        <v>0</v>
      </c>
      <c r="GB496" s="1">
        <f>CJ496*(Parameters!$C$12-Parameters!$D$13)</f>
        <v>0</v>
      </c>
      <c r="GC496" s="1">
        <f>CK496*(Parameters!$C$12-Parameters!$D$13)</f>
        <v>0</v>
      </c>
      <c r="GD496" s="1">
        <f>CL496*(Parameters!$C$12-Parameters!$D$13)</f>
        <v>2300</v>
      </c>
      <c r="GE496" s="1">
        <f>CM496*(Parameters!$C$12-Parameters!$D$13)</f>
        <v>0</v>
      </c>
      <c r="GF496" s="1">
        <f>CN496*(Parameters!$C$12-Parameters!$D$13)</f>
        <v>0</v>
      </c>
      <c r="GG496" s="1">
        <f>CO496*(Parameters!$C$12-Parameters!$D$13)</f>
        <v>0</v>
      </c>
      <c r="GH496" s="1">
        <f>CP496*(Parameters!$C$12-Parameters!$D$13)</f>
        <v>0</v>
      </c>
      <c r="GI496" s="1">
        <f>CQ496*(Parameters!$C$12-Parameters!$D$13)</f>
        <v>0</v>
      </c>
      <c r="GJ496" s="1"/>
      <c r="GK496" s="10">
        <v>485</v>
      </c>
      <c r="GL496" s="1">
        <f>CT496+DZ496+FF496-Parameters!$F$13*Parameters!$B$13</f>
        <v>4410</v>
      </c>
      <c r="GM496" s="1">
        <f>CU496+EA496+FG496-Parameters!$F$13*Parameters!$B$13</f>
        <v>9400</v>
      </c>
      <c r="GN496" s="1">
        <f>CV496+EB496+FH496-Parameters!$F$13*Parameters!$B$13</f>
        <v>7840</v>
      </c>
      <c r="GO496" s="1">
        <f>CW496+EC496+FI496-Parameters!$F$13*Parameters!$B$13</f>
        <v>7580</v>
      </c>
      <c r="GP496" s="1">
        <f>CX496+ED496+FJ496-Parameters!$F$13*Parameters!$B$13</f>
        <v>6670</v>
      </c>
      <c r="GQ496" s="1">
        <f>CY496+EE496+FK496-Parameters!$F$13*Parameters!$B$13</f>
        <v>9400</v>
      </c>
      <c r="GR496" s="1">
        <f>CZ496+EF496+FL496-Parameters!$F$13*Parameters!$B$13</f>
        <v>4320</v>
      </c>
      <c r="GS496" s="1">
        <f>DA496+EG496+FM496-Parameters!$F$13*Parameters!$B$13</f>
        <v>7520</v>
      </c>
      <c r="GT496" s="1">
        <f>DB496+EH496+FN496-Parameters!$F$13*Parameters!$B$13</f>
        <v>1430</v>
      </c>
      <c r="GU496" s="1">
        <f>DC496+EI496+FO496-Parameters!$F$13*Parameters!$B$13</f>
        <v>7500</v>
      </c>
      <c r="GV496" s="1">
        <f>DD496+EJ496+FP496-Parameters!$F$13*Parameters!$B$13</f>
        <v>8880</v>
      </c>
      <c r="GW496" s="1">
        <f>DE496+EK496+FQ496-Parameters!$F$13*Parameters!$B$13</f>
        <v>7320</v>
      </c>
      <c r="GX496" s="1">
        <f>DF496+EL496+FR496-Parameters!$F$13*Parameters!$B$13</f>
        <v>6670</v>
      </c>
      <c r="GY496" s="1">
        <f>DG496+EM496+FS496-Parameters!$F$13*Parameters!$B$13</f>
        <v>6210</v>
      </c>
      <c r="GZ496" s="1">
        <f>DH496+EN496+FT496-Parameters!$F$13*Parameters!$B$13</f>
        <v>8880</v>
      </c>
      <c r="HA496" s="1">
        <f>DI496+EO496+FU496-Parameters!$F$13*Parameters!$B$13</f>
        <v>8750</v>
      </c>
      <c r="HB496" s="1">
        <f>DJ496+EP496+FV496-Parameters!$F$13*Parameters!$B$13</f>
        <v>6020</v>
      </c>
      <c r="HC496" s="1">
        <f>DK496+EQ496+FW496-Parameters!$F$13*Parameters!$B$13</f>
        <v>9140</v>
      </c>
      <c r="HD496" s="1">
        <f>DL496+ER496+FX496-Parameters!$F$13*Parameters!$B$13</f>
        <v>6870</v>
      </c>
      <c r="HE496" s="1">
        <f>DM496+ES496+FY496-Parameters!$F$13*Parameters!$B$13</f>
        <v>8725</v>
      </c>
      <c r="HF496" s="1">
        <f>DN496+ET496+FZ496-Parameters!$F$13*Parameters!$B$13</f>
        <v>7475</v>
      </c>
      <c r="HG496" s="1">
        <f>DO496+EU496+GA496-Parameters!$F$13*Parameters!$B$13</f>
        <v>9400</v>
      </c>
      <c r="HH496" s="1">
        <f>DP496+EV496+GB496-Parameters!$F$13*Parameters!$B$13</f>
        <v>6150</v>
      </c>
      <c r="HI496" s="1">
        <f>DQ496+EW496+GC496-Parameters!$F$13*Parameters!$B$13</f>
        <v>9400</v>
      </c>
      <c r="HJ496" s="1">
        <f>DR496+EX496+GD496-Parameters!$F$13*Parameters!$B$13</f>
        <v>4900</v>
      </c>
      <c r="HK496" s="1">
        <f>DS496+EY496+GE496-Parameters!$F$13*Parameters!$B$13</f>
        <v>8750</v>
      </c>
      <c r="HL496" s="1">
        <f>DT496+EZ496+GF496-Parameters!$F$13*Parameters!$B$13</f>
        <v>640</v>
      </c>
      <c r="HM496" s="1">
        <f>DU496+FA496+GG496-Parameters!$F$13*Parameters!$B$13</f>
        <v>9400</v>
      </c>
      <c r="HN496" s="1">
        <f>DV496+FB496+GH496-Parameters!$F$13*Parameters!$B$13</f>
        <v>6930</v>
      </c>
      <c r="HO496" s="1">
        <f>DW496+FC496+GI496-Parameters!$F$13*Parameters!$B$13</f>
        <v>7580</v>
      </c>
      <c r="HP496" s="1"/>
      <c r="HQ496" s="2"/>
    </row>
    <row r="497" spans="1:225" x14ac:dyDescent="0.35">
      <c r="A497" s="10">
        <v>486</v>
      </c>
      <c r="B497">
        <f>MIN(Parameters!$B$12,Data!B497)</f>
        <v>48</v>
      </c>
      <c r="C497">
        <f>MIN(Parameters!$B$12,Data!C497)</f>
        <v>50</v>
      </c>
      <c r="D497">
        <f>MIN(Parameters!$B$12,Data!D497)</f>
        <v>59</v>
      </c>
      <c r="E497">
        <f>MIN(Parameters!$B$12,Data!E497)</f>
        <v>29</v>
      </c>
      <c r="F497">
        <f>MIN(Parameters!$B$12,Data!F497)</f>
        <v>54</v>
      </c>
      <c r="G497">
        <f>MIN(Parameters!$B$12,Data!G497)</f>
        <v>17</v>
      </c>
      <c r="H497">
        <f>MIN(Parameters!$B$12,Data!H497)</f>
        <v>33</v>
      </c>
      <c r="I497">
        <f>MIN(Parameters!$B$12,Data!I497)</f>
        <v>57</v>
      </c>
      <c r="J497">
        <f>MIN(Parameters!$B$12,Data!J497)</f>
        <v>38</v>
      </c>
      <c r="K497">
        <f>MIN(Parameters!$B$12,Data!K497)</f>
        <v>55</v>
      </c>
      <c r="L497">
        <f>MIN(Parameters!$B$12,Data!L497)</f>
        <v>44</v>
      </c>
      <c r="M497">
        <f>MIN(Parameters!$B$12,Data!M497)</f>
        <v>52</v>
      </c>
      <c r="N497">
        <f>MIN(Parameters!$B$12,Data!N497)</f>
        <v>39</v>
      </c>
      <c r="O497">
        <f>MIN(Parameters!$B$12,Data!O497)</f>
        <v>60</v>
      </c>
      <c r="P497">
        <f>MIN(Parameters!$B$12,Data!P497)</f>
        <v>27</v>
      </c>
      <c r="Q497">
        <f>MIN(Parameters!$B$12,Data!Q497)</f>
        <v>58</v>
      </c>
      <c r="R497">
        <f>MIN(Parameters!$B$12,Data!R497)</f>
        <v>57</v>
      </c>
      <c r="S497">
        <f>MIN(Parameters!$B$12,Data!S497)</f>
        <v>60</v>
      </c>
      <c r="T497">
        <f>MIN(Parameters!$B$12,Data!T497)</f>
        <v>44</v>
      </c>
      <c r="U497">
        <f>MIN(Parameters!$B$12,Data!U497)</f>
        <v>54</v>
      </c>
      <c r="V497">
        <f>MIN(Parameters!$B$12,Data!V497)</f>
        <v>58</v>
      </c>
      <c r="W497">
        <f>MIN(Parameters!$B$12,Data!W497)</f>
        <v>42</v>
      </c>
      <c r="X497">
        <f>MIN(Parameters!$B$12,Data!X497)</f>
        <v>60</v>
      </c>
      <c r="Y497">
        <f>MIN(Parameters!$B$12,Data!Y497)</f>
        <v>32</v>
      </c>
      <c r="Z497">
        <f>MIN(Parameters!$B$12,Data!Z497)</f>
        <v>59</v>
      </c>
      <c r="AA497">
        <f>MIN(Parameters!$B$12,Data!AA497)</f>
        <v>16</v>
      </c>
      <c r="AB497">
        <f>MIN(Parameters!$B$12,Data!AB497)</f>
        <v>39</v>
      </c>
      <c r="AC497">
        <f>MIN(Parameters!$B$12,Data!AC497)</f>
        <v>38</v>
      </c>
      <c r="AD497">
        <f>MIN(Parameters!$B$12,Data!AD497)</f>
        <v>60</v>
      </c>
      <c r="AE497">
        <f>MIN(Parameters!$B$12,Data!AE497)</f>
        <v>42</v>
      </c>
      <c r="AG497" s="10">
        <v>486</v>
      </c>
      <c r="AH497">
        <f>MIN(Parameters!$B$13,Data!AI497)</f>
        <v>20</v>
      </c>
      <c r="AI497">
        <f>MIN(Parameters!$B$13,Data!AJ497)</f>
        <v>20</v>
      </c>
      <c r="AJ497">
        <f>MIN(Parameters!$B$13,Data!AK497)</f>
        <v>20</v>
      </c>
      <c r="AK497">
        <f>MIN(Parameters!$B$13,Data!AL497)</f>
        <v>17</v>
      </c>
      <c r="AL497">
        <f>MIN(Parameters!$B$13,Data!AM497)</f>
        <v>17</v>
      </c>
      <c r="AM497">
        <f>MIN(Parameters!$B$13,Data!AN497)</f>
        <v>20</v>
      </c>
      <c r="AN497">
        <f>MIN(Parameters!$B$13,Data!AO497)</f>
        <v>9</v>
      </c>
      <c r="AO497">
        <f>MIN(Parameters!$B$13,Data!AP497)</f>
        <v>0</v>
      </c>
      <c r="AP497">
        <f>MIN(Parameters!$B$13,Data!AQ497)</f>
        <v>9</v>
      </c>
      <c r="AQ497">
        <f>MIN(Parameters!$B$13,Data!AR497)</f>
        <v>20</v>
      </c>
      <c r="AR497">
        <f>MIN(Parameters!$B$13,Data!AS497)</f>
        <v>8</v>
      </c>
      <c r="AS497">
        <f>MIN(Parameters!$B$13,Data!AT497)</f>
        <v>19</v>
      </c>
      <c r="AT497">
        <f>MIN(Parameters!$B$13,Data!AU497)</f>
        <v>10</v>
      </c>
      <c r="AU497">
        <f>MIN(Parameters!$B$13,Data!AV497)</f>
        <v>13</v>
      </c>
      <c r="AV497">
        <f>MIN(Parameters!$B$13,Data!AW497)</f>
        <v>20</v>
      </c>
      <c r="AW497">
        <f>MIN(Parameters!$B$13,Data!AX497)</f>
        <v>20</v>
      </c>
      <c r="AX497">
        <f>MIN(Parameters!$B$13,Data!AY497)</f>
        <v>20</v>
      </c>
      <c r="AY497">
        <f>MIN(Parameters!$B$13,Data!AZ497)</f>
        <v>10</v>
      </c>
      <c r="AZ497">
        <f>MIN(Parameters!$B$13,Data!BA497)</f>
        <v>20</v>
      </c>
      <c r="BA497">
        <f>MIN(Parameters!$B$13,Data!BB497)</f>
        <v>16</v>
      </c>
      <c r="BB497">
        <f>MIN(Parameters!$B$13,Data!BC497)</f>
        <v>20</v>
      </c>
      <c r="BC497">
        <f>MIN(Parameters!$B$13,Data!BD497)</f>
        <v>17</v>
      </c>
      <c r="BD497">
        <f>MIN(Parameters!$B$13,Data!BE497)</f>
        <v>10</v>
      </c>
      <c r="BE497">
        <f>MIN(Parameters!$B$13,Data!BF497)</f>
        <v>20</v>
      </c>
      <c r="BF497">
        <f>MIN(Parameters!$B$13,Data!BG497)</f>
        <v>20</v>
      </c>
      <c r="BG497">
        <f>MIN(Parameters!$B$13,Data!BH497)</f>
        <v>0</v>
      </c>
      <c r="BH497">
        <f>MIN(Parameters!$B$13,Data!BI497)</f>
        <v>20</v>
      </c>
      <c r="BI497">
        <f>MIN(Parameters!$B$13,Data!BJ497)</f>
        <v>0</v>
      </c>
      <c r="BJ497">
        <f>MIN(Parameters!$B$13,Data!BK497)</f>
        <v>20</v>
      </c>
      <c r="BK497">
        <f>MIN(Parameters!$B$13,Data!BL497)</f>
        <v>14</v>
      </c>
      <c r="BM497" s="10">
        <v>486</v>
      </c>
      <c r="BN497">
        <f>MIN(Parameters!$B$13-Updated_calc!AH497,MAX(0,Data!B497-Updated_calc!B497))</f>
        <v>0</v>
      </c>
      <c r="BO497">
        <f>MIN(Parameters!$B$13-Updated_calc!AI497,MAX(0,Data!C497-Updated_calc!C497))</f>
        <v>0</v>
      </c>
      <c r="BP497">
        <f>MIN(Parameters!$B$13-Updated_calc!AJ497,MAX(0,Data!D497-Updated_calc!D497))</f>
        <v>0</v>
      </c>
      <c r="BQ497">
        <f>MIN(Parameters!$B$13-Updated_calc!AK497,MAX(0,Data!E497-Updated_calc!E497))</f>
        <v>0</v>
      </c>
      <c r="BR497">
        <f>MIN(Parameters!$B$13-Updated_calc!AL497,MAX(0,Data!F497-Updated_calc!F497))</f>
        <v>0</v>
      </c>
      <c r="BS497">
        <f>MIN(Parameters!$B$13-Updated_calc!AM497,MAX(0,Data!G497-Updated_calc!G497))</f>
        <v>0</v>
      </c>
      <c r="BT497">
        <f>MIN(Parameters!$B$13-Updated_calc!AN497,MAX(0,Data!H497-Updated_calc!H497))</f>
        <v>0</v>
      </c>
      <c r="BU497">
        <f>MIN(Parameters!$B$13-Updated_calc!AO497,MAX(0,Data!I497-Updated_calc!I497))</f>
        <v>0</v>
      </c>
      <c r="BV497">
        <f>MIN(Parameters!$B$13-Updated_calc!AP497,MAX(0,Data!J497-Updated_calc!J497))</f>
        <v>0</v>
      </c>
      <c r="BW497">
        <f>MIN(Parameters!$B$13-Updated_calc!AQ497,MAX(0,Data!K497-Updated_calc!K497))</f>
        <v>0</v>
      </c>
      <c r="BX497">
        <f>MIN(Parameters!$B$13-Updated_calc!AR497,MAX(0,Data!L497-Updated_calc!L497))</f>
        <v>0</v>
      </c>
      <c r="BY497">
        <f>MIN(Parameters!$B$13-Updated_calc!AS497,MAX(0,Data!M497-Updated_calc!M497))</f>
        <v>0</v>
      </c>
      <c r="BZ497">
        <f>MIN(Parameters!$B$13-Updated_calc!AT497,MAX(0,Data!N497-Updated_calc!N497))</f>
        <v>0</v>
      </c>
      <c r="CA497">
        <f>MIN(Parameters!$B$13-Updated_calc!AU497,MAX(0,Data!O497-Updated_calc!O497))</f>
        <v>0</v>
      </c>
      <c r="CB497">
        <f>MIN(Parameters!$B$13-Updated_calc!AV497,MAX(0,Data!P497-Updated_calc!P497))</f>
        <v>0</v>
      </c>
      <c r="CC497">
        <f>MIN(Parameters!$B$13-Updated_calc!AW497,MAX(0,Data!Q497-Updated_calc!Q497))</f>
        <v>0</v>
      </c>
      <c r="CD497">
        <f>MIN(Parameters!$B$13-Updated_calc!AX497,MAX(0,Data!R497-Updated_calc!R497))</f>
        <v>0</v>
      </c>
      <c r="CE497">
        <f>MIN(Parameters!$B$13-Updated_calc!AY497,MAX(0,Data!S497-Updated_calc!S497))</f>
        <v>9</v>
      </c>
      <c r="CF497">
        <f>MIN(Parameters!$B$13-Updated_calc!AZ497,MAX(0,Data!T497-Updated_calc!T497))</f>
        <v>0</v>
      </c>
      <c r="CG497">
        <f>MIN(Parameters!$B$13-Updated_calc!BA497,MAX(0,Data!U497-Updated_calc!U497))</f>
        <v>0</v>
      </c>
      <c r="CH497">
        <f>MIN(Parameters!$B$13-Updated_calc!BB497,MAX(0,Data!V497-Updated_calc!V497))</f>
        <v>0</v>
      </c>
      <c r="CI497">
        <f>MIN(Parameters!$B$13-Updated_calc!BC497,MAX(0,Data!W497-Updated_calc!W497))</f>
        <v>0</v>
      </c>
      <c r="CJ497">
        <f>MIN(Parameters!$B$13-Updated_calc!BD497,MAX(0,Data!X497-Updated_calc!X497))</f>
        <v>8</v>
      </c>
      <c r="CK497">
        <f>MIN(Parameters!$B$13-Updated_calc!BE497,MAX(0,Data!Y497-Updated_calc!Y497))</f>
        <v>0</v>
      </c>
      <c r="CL497">
        <f>MIN(Parameters!$B$13-Updated_calc!BF497,MAX(0,Data!Z497-Updated_calc!Z497))</f>
        <v>0</v>
      </c>
      <c r="CM497">
        <f>MIN(Parameters!$B$13-Updated_calc!BG497,MAX(0,Data!AA497-Updated_calc!AA497))</f>
        <v>0</v>
      </c>
      <c r="CN497">
        <f>MIN(Parameters!$B$13-Updated_calc!BH497,MAX(0,Data!AB497-Updated_calc!AB497))</f>
        <v>0</v>
      </c>
      <c r="CO497">
        <f>MIN(Parameters!$B$13-Updated_calc!BI497,MAX(0,Data!AC497-Updated_calc!AC497))</f>
        <v>0</v>
      </c>
      <c r="CP497">
        <f>MIN(Parameters!$B$13-Updated_calc!BJ497,MAX(0,Data!AD497-Updated_calc!AD497))</f>
        <v>0</v>
      </c>
      <c r="CQ497">
        <f>MIN(Parameters!$B$13-Updated_calc!BK497,MAX(0,Data!AE497-Updated_calc!AE497))</f>
        <v>0</v>
      </c>
      <c r="CS497" s="10">
        <v>486</v>
      </c>
      <c r="CT497">
        <f>B497*(Parameters!$C$12-Parameters!$D$12)-Parameters!$E$12*Parameters!$B$12</f>
        <v>4440</v>
      </c>
      <c r="CU497">
        <f>C497*(Parameters!$C$12-Parameters!$D$12)-Parameters!$E$12*Parameters!$B$12</f>
        <v>4700</v>
      </c>
      <c r="CV497">
        <f>D497*(Parameters!$C$12-Parameters!$D$12)-Parameters!$E$12*Parameters!$B$12</f>
        <v>5870</v>
      </c>
      <c r="CW497">
        <f>E497*(Parameters!$C$12-Parameters!$D$12)-Parameters!$E$12*Parameters!$B$12</f>
        <v>1970</v>
      </c>
      <c r="CX497">
        <f>F497*(Parameters!$C$12-Parameters!$D$12)-Parameters!$E$12*Parameters!$B$12</f>
        <v>5220</v>
      </c>
      <c r="CY497">
        <f>G497*(Parameters!$C$12-Parameters!$D$12)-Parameters!$E$12*Parameters!$B$12</f>
        <v>410</v>
      </c>
      <c r="CZ497">
        <f>H497*(Parameters!$C$12-Parameters!$D$12)-Parameters!$E$12*Parameters!$B$12</f>
        <v>2490</v>
      </c>
      <c r="DA497">
        <f>I497*(Parameters!$C$12-Parameters!$D$12)-Parameters!$E$12*Parameters!$B$12</f>
        <v>5610</v>
      </c>
      <c r="DB497">
        <f>J497*(Parameters!$C$12-Parameters!$D$12)-Parameters!$E$12*Parameters!$B$12</f>
        <v>3140</v>
      </c>
      <c r="DC497">
        <f>K497*(Parameters!$C$12-Parameters!$D$12)-Parameters!$E$12*Parameters!$B$12</f>
        <v>5350</v>
      </c>
      <c r="DD497">
        <f>L497*(Parameters!$C$12-Parameters!$D$12)-Parameters!$E$12*Parameters!$B$12</f>
        <v>3920</v>
      </c>
      <c r="DE497">
        <f>M497*(Parameters!$C$12-Parameters!$D$12)-Parameters!$E$12*Parameters!$B$12</f>
        <v>4960</v>
      </c>
      <c r="DF497">
        <f>N497*(Parameters!$C$12-Parameters!$D$12)-Parameters!$E$12*Parameters!$B$12</f>
        <v>3270</v>
      </c>
      <c r="DG497">
        <f>O497*(Parameters!$C$12-Parameters!$D$12)-Parameters!$E$12*Parameters!$B$12</f>
        <v>6000</v>
      </c>
      <c r="DH497">
        <f>P497*(Parameters!$C$12-Parameters!$D$12)-Parameters!$E$12*Parameters!$B$12</f>
        <v>1710</v>
      </c>
      <c r="DI497">
        <f>Q497*(Parameters!$C$12-Parameters!$D$12)-Parameters!$E$12*Parameters!$B$12</f>
        <v>5740</v>
      </c>
      <c r="DJ497">
        <f>R497*(Parameters!$C$12-Parameters!$D$12)-Parameters!$E$12*Parameters!$B$12</f>
        <v>5610</v>
      </c>
      <c r="DK497">
        <f>S497*(Parameters!$C$12-Parameters!$D$12)-Parameters!$E$12*Parameters!$B$12</f>
        <v>6000</v>
      </c>
      <c r="DL497">
        <f>T497*(Parameters!$C$12-Parameters!$D$12)-Parameters!$E$12*Parameters!$B$12</f>
        <v>3920</v>
      </c>
      <c r="DM497">
        <f>U497*(Parameters!$C$12-Parameters!$D$12)-Parameters!$E$12*Parameters!$B$12</f>
        <v>5220</v>
      </c>
      <c r="DN497">
        <f>V497*(Parameters!$C$12-Parameters!$D$12)-Parameters!$E$12*Parameters!$B$12</f>
        <v>5740</v>
      </c>
      <c r="DO497">
        <f>W497*(Parameters!$C$12-Parameters!$D$12)-Parameters!$E$12*Parameters!$B$12</f>
        <v>3660</v>
      </c>
      <c r="DP497">
        <f>X497*(Parameters!$C$12-Parameters!$D$12)-Parameters!$E$12*Parameters!$B$12</f>
        <v>6000</v>
      </c>
      <c r="DQ497">
        <f>Y497*(Parameters!$C$12-Parameters!$D$12)-Parameters!$E$12*Parameters!$B$12</f>
        <v>2360</v>
      </c>
      <c r="DR497">
        <f>Z497*(Parameters!$C$12-Parameters!$D$12)-Parameters!$E$12*Parameters!$B$12</f>
        <v>5870</v>
      </c>
      <c r="DS497">
        <f>AA497*(Parameters!$C$12-Parameters!$D$12)-Parameters!$E$12*Parameters!$B$12</f>
        <v>280</v>
      </c>
      <c r="DT497">
        <f>AB497*(Parameters!$C$12-Parameters!$D$12)-Parameters!$E$12*Parameters!$B$12</f>
        <v>3270</v>
      </c>
      <c r="DU497">
        <f>AC497*(Parameters!$C$12-Parameters!$D$12)-Parameters!$E$12*Parameters!$B$12</f>
        <v>3140</v>
      </c>
      <c r="DV497">
        <f>AD497*(Parameters!$C$12-Parameters!$D$12)-Parameters!$E$12*Parameters!$B$12</f>
        <v>6000</v>
      </c>
      <c r="DW497">
        <f>AE497*(Parameters!$C$12-Parameters!$D$12)-Parameters!$E$12*Parameters!$B$12</f>
        <v>3660</v>
      </c>
      <c r="DY497" s="10">
        <v>486</v>
      </c>
      <c r="DZ497" s="1">
        <f>AH497*(Parameters!$C$13-Parameters!$D$13)-Parameters!$B$13*Parameters!$E$13</f>
        <v>5400</v>
      </c>
      <c r="EA497" s="1">
        <f>AI497*(Parameters!$C$13-Parameters!$D$13)-Parameters!$B$13*Parameters!$E$13</f>
        <v>5400</v>
      </c>
      <c r="EB497" s="1">
        <f>AJ497*(Parameters!$C$13-Parameters!$D$13)-Parameters!$B$13*Parameters!$E$13</f>
        <v>5400</v>
      </c>
      <c r="EC497" s="1">
        <f>AK497*(Parameters!$C$13-Parameters!$D$13)-Parameters!$B$13*Parameters!$E$13</f>
        <v>4380</v>
      </c>
      <c r="ED497" s="1">
        <f>AL497*(Parameters!$C$13-Parameters!$D$13)-Parameters!$B$13*Parameters!$E$13</f>
        <v>4380</v>
      </c>
      <c r="EE497" s="1">
        <f>AM497*(Parameters!$C$13-Parameters!$D$13)-Parameters!$B$13*Parameters!$E$13</f>
        <v>5400</v>
      </c>
      <c r="EF497" s="1">
        <f>AN497*(Parameters!$C$13-Parameters!$D$13)-Parameters!$B$13*Parameters!$E$13</f>
        <v>1660</v>
      </c>
      <c r="EG497" s="1">
        <f>AO497*(Parameters!$C$13-Parameters!$D$13)-Parameters!$B$13*Parameters!$E$13</f>
        <v>-1400</v>
      </c>
      <c r="EH497" s="1">
        <f>AP497*(Parameters!$C$13-Parameters!$D$13)-Parameters!$B$13*Parameters!$E$13</f>
        <v>1660</v>
      </c>
      <c r="EI497" s="1">
        <f>AQ497*(Parameters!$C$13-Parameters!$D$13)-Parameters!$B$13*Parameters!$E$13</f>
        <v>5400</v>
      </c>
      <c r="EJ497" s="1">
        <f>AR497*(Parameters!$C$13-Parameters!$D$13)-Parameters!$B$13*Parameters!$E$13</f>
        <v>1320</v>
      </c>
      <c r="EK497" s="1">
        <f>AS497*(Parameters!$C$13-Parameters!$D$13)-Parameters!$B$13*Parameters!$E$13</f>
        <v>5060</v>
      </c>
      <c r="EL497" s="1">
        <f>AT497*(Parameters!$C$13-Parameters!$D$13)-Parameters!$B$13*Parameters!$E$13</f>
        <v>2000</v>
      </c>
      <c r="EM497" s="1">
        <f>AU497*(Parameters!$C$13-Parameters!$D$13)-Parameters!$B$13*Parameters!$E$13</f>
        <v>3020</v>
      </c>
      <c r="EN497" s="1">
        <f>AV497*(Parameters!$C$13-Parameters!$D$13)-Parameters!$B$13*Parameters!$E$13</f>
        <v>5400</v>
      </c>
      <c r="EO497" s="1">
        <f>AW497*(Parameters!$C$13-Parameters!$D$13)-Parameters!$B$13*Parameters!$E$13</f>
        <v>5400</v>
      </c>
      <c r="EP497" s="1">
        <f>AX497*(Parameters!$C$13-Parameters!$D$13)-Parameters!$B$13*Parameters!$E$13</f>
        <v>5400</v>
      </c>
      <c r="EQ497" s="1">
        <f>AY497*(Parameters!$C$13-Parameters!$D$13)-Parameters!$B$13*Parameters!$E$13</f>
        <v>2000</v>
      </c>
      <c r="ER497" s="1">
        <f>AZ497*(Parameters!$C$13-Parameters!$D$13)-Parameters!$B$13*Parameters!$E$13</f>
        <v>5400</v>
      </c>
      <c r="ES497" s="1">
        <f>BA497*(Parameters!$C$13-Parameters!$D$13)-Parameters!$B$13*Parameters!$E$13</f>
        <v>4040</v>
      </c>
      <c r="ET497" s="1">
        <f>BB497*(Parameters!$C$13-Parameters!$D$13)-Parameters!$B$13*Parameters!$E$13</f>
        <v>5400</v>
      </c>
      <c r="EU497" s="1">
        <f>BC497*(Parameters!$C$13-Parameters!$D$13)-Parameters!$B$13*Parameters!$E$13</f>
        <v>4380</v>
      </c>
      <c r="EV497" s="1">
        <f>BD497*(Parameters!$C$13-Parameters!$D$13)-Parameters!$B$13*Parameters!$E$13</f>
        <v>2000</v>
      </c>
      <c r="EW497" s="1">
        <f>BE497*(Parameters!$C$13-Parameters!$D$13)-Parameters!$B$13*Parameters!$E$13</f>
        <v>5400</v>
      </c>
      <c r="EX497" s="1">
        <f>BF497*(Parameters!$C$13-Parameters!$D$13)-Parameters!$B$13*Parameters!$E$13</f>
        <v>5400</v>
      </c>
      <c r="EY497" s="1">
        <f>BG497*(Parameters!$C$13-Parameters!$D$13)-Parameters!$B$13*Parameters!$E$13</f>
        <v>-1400</v>
      </c>
      <c r="EZ497" s="1">
        <f>BH497*(Parameters!$C$13-Parameters!$D$13)-Parameters!$B$13*Parameters!$E$13</f>
        <v>5400</v>
      </c>
      <c r="FA497" s="1">
        <f>BI497*(Parameters!$C$13-Parameters!$D$13)-Parameters!$B$13*Parameters!$E$13</f>
        <v>-1400</v>
      </c>
      <c r="FB497" s="1">
        <f>BJ497*(Parameters!$C$13-Parameters!$D$13)-Parameters!$B$13*Parameters!$E$13</f>
        <v>5400</v>
      </c>
      <c r="FC497" s="1">
        <f>BK497*(Parameters!$C$13-Parameters!$D$13)-Parameters!$B$13*Parameters!$E$13</f>
        <v>3360</v>
      </c>
      <c r="FD497" s="1"/>
      <c r="FE497" s="10">
        <v>486</v>
      </c>
      <c r="FF497" s="1">
        <f>BN497*(Parameters!$C$12-Parameters!$D$13)</f>
        <v>0</v>
      </c>
      <c r="FG497" s="1">
        <f>BO497*(Parameters!$C$12-Parameters!$D$13)</f>
        <v>0</v>
      </c>
      <c r="FH497" s="1">
        <f>BP497*(Parameters!$C$12-Parameters!$D$13)</f>
        <v>0</v>
      </c>
      <c r="FI497" s="1">
        <f>BQ497*(Parameters!$C$12-Parameters!$D$13)</f>
        <v>0</v>
      </c>
      <c r="FJ497" s="1">
        <f>BR497*(Parameters!$C$12-Parameters!$D$13)</f>
        <v>0</v>
      </c>
      <c r="FK497" s="1">
        <f>BS497*(Parameters!$C$12-Parameters!$D$13)</f>
        <v>0</v>
      </c>
      <c r="FL497" s="1">
        <f>BT497*(Parameters!$C$12-Parameters!$D$13)</f>
        <v>0</v>
      </c>
      <c r="FM497" s="1">
        <f>BU497*(Parameters!$C$12-Parameters!$D$13)</f>
        <v>0</v>
      </c>
      <c r="FN497" s="1">
        <f>BV497*(Parameters!$C$12-Parameters!$D$13)</f>
        <v>0</v>
      </c>
      <c r="FO497" s="1">
        <f>BW497*(Parameters!$C$12-Parameters!$D$13)</f>
        <v>0</v>
      </c>
      <c r="FP497" s="1">
        <f>BX497*(Parameters!$C$12-Parameters!$D$13)</f>
        <v>0</v>
      </c>
      <c r="FQ497" s="1">
        <f>BY497*(Parameters!$C$12-Parameters!$D$13)</f>
        <v>0</v>
      </c>
      <c r="FR497" s="1">
        <f>BZ497*(Parameters!$C$12-Parameters!$D$13)</f>
        <v>0</v>
      </c>
      <c r="FS497" s="1">
        <f>CA497*(Parameters!$C$12-Parameters!$D$13)</f>
        <v>0</v>
      </c>
      <c r="FT497" s="1">
        <f>CB497*(Parameters!$C$12-Parameters!$D$13)</f>
        <v>0</v>
      </c>
      <c r="FU497" s="1">
        <f>CC497*(Parameters!$C$12-Parameters!$D$13)</f>
        <v>0</v>
      </c>
      <c r="FV497" s="1">
        <f>CD497*(Parameters!$C$12-Parameters!$D$13)</f>
        <v>0</v>
      </c>
      <c r="FW497" s="1">
        <f>CE497*(Parameters!$C$12-Parameters!$D$13)</f>
        <v>1035</v>
      </c>
      <c r="FX497" s="1">
        <f>CF497*(Parameters!$C$12-Parameters!$D$13)</f>
        <v>0</v>
      </c>
      <c r="FY497" s="1">
        <f>CG497*(Parameters!$C$12-Parameters!$D$13)</f>
        <v>0</v>
      </c>
      <c r="FZ497" s="1">
        <f>CH497*(Parameters!$C$12-Parameters!$D$13)</f>
        <v>0</v>
      </c>
      <c r="GA497" s="1">
        <f>CI497*(Parameters!$C$12-Parameters!$D$13)</f>
        <v>0</v>
      </c>
      <c r="GB497" s="1">
        <f>CJ497*(Parameters!$C$12-Parameters!$D$13)</f>
        <v>920</v>
      </c>
      <c r="GC497" s="1">
        <f>CK497*(Parameters!$C$12-Parameters!$D$13)</f>
        <v>0</v>
      </c>
      <c r="GD497" s="1">
        <f>CL497*(Parameters!$C$12-Parameters!$D$13)</f>
        <v>0</v>
      </c>
      <c r="GE497" s="1">
        <f>CM497*(Parameters!$C$12-Parameters!$D$13)</f>
        <v>0</v>
      </c>
      <c r="GF497" s="1">
        <f>CN497*(Parameters!$C$12-Parameters!$D$13)</f>
        <v>0</v>
      </c>
      <c r="GG497" s="1">
        <f>CO497*(Parameters!$C$12-Parameters!$D$13)</f>
        <v>0</v>
      </c>
      <c r="GH497" s="1">
        <f>CP497*(Parameters!$C$12-Parameters!$D$13)</f>
        <v>0</v>
      </c>
      <c r="GI497" s="1">
        <f>CQ497*(Parameters!$C$12-Parameters!$D$13)</f>
        <v>0</v>
      </c>
      <c r="GJ497" s="1"/>
      <c r="GK497" s="10">
        <v>486</v>
      </c>
      <c r="GL497" s="1">
        <f>CT497+DZ497+FF497-Parameters!$F$13*Parameters!$B$13</f>
        <v>7840</v>
      </c>
      <c r="GM497" s="1">
        <f>CU497+EA497+FG497-Parameters!$F$13*Parameters!$B$13</f>
        <v>8100</v>
      </c>
      <c r="GN497" s="1">
        <f>CV497+EB497+FH497-Parameters!$F$13*Parameters!$B$13</f>
        <v>9270</v>
      </c>
      <c r="GO497" s="1">
        <f>CW497+EC497+FI497-Parameters!$F$13*Parameters!$B$13</f>
        <v>4350</v>
      </c>
      <c r="GP497" s="1">
        <f>CX497+ED497+FJ497-Parameters!$F$13*Parameters!$B$13</f>
        <v>7600</v>
      </c>
      <c r="GQ497" s="1">
        <f>CY497+EE497+FK497-Parameters!$F$13*Parameters!$B$13</f>
        <v>3810</v>
      </c>
      <c r="GR497" s="1">
        <f>CZ497+EF497+FL497-Parameters!$F$13*Parameters!$B$13</f>
        <v>2150</v>
      </c>
      <c r="GS497" s="1">
        <f>DA497+EG497+FM497-Parameters!$F$13*Parameters!$B$13</f>
        <v>2210</v>
      </c>
      <c r="GT497" s="1">
        <f>DB497+EH497+FN497-Parameters!$F$13*Parameters!$B$13</f>
        <v>2800</v>
      </c>
      <c r="GU497" s="1">
        <f>DC497+EI497+FO497-Parameters!$F$13*Parameters!$B$13</f>
        <v>8750</v>
      </c>
      <c r="GV497" s="1">
        <f>DD497+EJ497+FP497-Parameters!$F$13*Parameters!$B$13</f>
        <v>3240</v>
      </c>
      <c r="GW497" s="1">
        <f>DE497+EK497+FQ497-Parameters!$F$13*Parameters!$B$13</f>
        <v>8020</v>
      </c>
      <c r="GX497" s="1">
        <f>DF497+EL497+FR497-Parameters!$F$13*Parameters!$B$13</f>
        <v>3270</v>
      </c>
      <c r="GY497" s="1">
        <f>DG497+EM497+FS497-Parameters!$F$13*Parameters!$B$13</f>
        <v>7020</v>
      </c>
      <c r="GZ497" s="1">
        <f>DH497+EN497+FT497-Parameters!$F$13*Parameters!$B$13</f>
        <v>5110</v>
      </c>
      <c r="HA497" s="1">
        <f>DI497+EO497+FU497-Parameters!$F$13*Parameters!$B$13</f>
        <v>9140</v>
      </c>
      <c r="HB497" s="1">
        <f>DJ497+EP497+FV497-Parameters!$F$13*Parameters!$B$13</f>
        <v>9010</v>
      </c>
      <c r="HC497" s="1">
        <f>DK497+EQ497+FW497-Parameters!$F$13*Parameters!$B$13</f>
        <v>7035</v>
      </c>
      <c r="HD497" s="1">
        <f>DL497+ER497+FX497-Parameters!$F$13*Parameters!$B$13</f>
        <v>7320</v>
      </c>
      <c r="HE497" s="1">
        <f>DM497+ES497+FY497-Parameters!$F$13*Parameters!$B$13</f>
        <v>7260</v>
      </c>
      <c r="HF497" s="1">
        <f>DN497+ET497+FZ497-Parameters!$F$13*Parameters!$B$13</f>
        <v>9140</v>
      </c>
      <c r="HG497" s="1">
        <f>DO497+EU497+GA497-Parameters!$F$13*Parameters!$B$13</f>
        <v>6040</v>
      </c>
      <c r="HH497" s="1">
        <f>DP497+EV497+GB497-Parameters!$F$13*Parameters!$B$13</f>
        <v>6920</v>
      </c>
      <c r="HI497" s="1">
        <f>DQ497+EW497+GC497-Parameters!$F$13*Parameters!$B$13</f>
        <v>5760</v>
      </c>
      <c r="HJ497" s="1">
        <f>DR497+EX497+GD497-Parameters!$F$13*Parameters!$B$13</f>
        <v>9270</v>
      </c>
      <c r="HK497" s="1">
        <f>DS497+EY497+GE497-Parameters!$F$13*Parameters!$B$13</f>
        <v>-3120</v>
      </c>
      <c r="HL497" s="1">
        <f>DT497+EZ497+GF497-Parameters!$F$13*Parameters!$B$13</f>
        <v>6670</v>
      </c>
      <c r="HM497" s="1">
        <f>DU497+FA497+GG497-Parameters!$F$13*Parameters!$B$13</f>
        <v>-260</v>
      </c>
      <c r="HN497" s="1">
        <f>DV497+FB497+GH497-Parameters!$F$13*Parameters!$B$13</f>
        <v>9400</v>
      </c>
      <c r="HO497" s="1">
        <f>DW497+FC497+GI497-Parameters!$F$13*Parameters!$B$13</f>
        <v>5020</v>
      </c>
      <c r="HP497" s="1"/>
      <c r="HQ497" s="2"/>
    </row>
    <row r="498" spans="1:225" x14ac:dyDescent="0.35">
      <c r="A498" s="10">
        <v>487</v>
      </c>
      <c r="B498">
        <f>MIN(Parameters!$B$12,Data!B498)</f>
        <v>41</v>
      </c>
      <c r="C498">
        <f>MIN(Parameters!$B$12,Data!C498)</f>
        <v>57</v>
      </c>
      <c r="D498">
        <f>MIN(Parameters!$B$12,Data!D498)</f>
        <v>48</v>
      </c>
      <c r="E498">
        <f>MIN(Parameters!$B$12,Data!E498)</f>
        <v>48</v>
      </c>
      <c r="F498">
        <f>MIN(Parameters!$B$12,Data!F498)</f>
        <v>50</v>
      </c>
      <c r="G498">
        <f>MIN(Parameters!$B$12,Data!G498)</f>
        <v>60</v>
      </c>
      <c r="H498">
        <f>MIN(Parameters!$B$12,Data!H498)</f>
        <v>60</v>
      </c>
      <c r="I498">
        <f>MIN(Parameters!$B$12,Data!I498)</f>
        <v>60</v>
      </c>
      <c r="J498">
        <f>MIN(Parameters!$B$12,Data!J498)</f>
        <v>59</v>
      </c>
      <c r="K498">
        <f>MIN(Parameters!$B$12,Data!K498)</f>
        <v>22</v>
      </c>
      <c r="L498">
        <f>MIN(Parameters!$B$12,Data!L498)</f>
        <v>60</v>
      </c>
      <c r="M498">
        <f>MIN(Parameters!$B$12,Data!M498)</f>
        <v>60</v>
      </c>
      <c r="N498">
        <f>MIN(Parameters!$B$12,Data!N498)</f>
        <v>39</v>
      </c>
      <c r="O498">
        <f>MIN(Parameters!$B$12,Data!O498)</f>
        <v>45</v>
      </c>
      <c r="P498">
        <f>MIN(Parameters!$B$12,Data!P498)</f>
        <v>48</v>
      </c>
      <c r="Q498">
        <f>MIN(Parameters!$B$12,Data!Q498)</f>
        <v>48</v>
      </c>
      <c r="R498">
        <f>MIN(Parameters!$B$12,Data!R498)</f>
        <v>54</v>
      </c>
      <c r="S498">
        <f>MIN(Parameters!$B$12,Data!S498)</f>
        <v>60</v>
      </c>
      <c r="T498">
        <f>MIN(Parameters!$B$12,Data!T498)</f>
        <v>35</v>
      </c>
      <c r="U498">
        <f>MIN(Parameters!$B$12,Data!U498)</f>
        <v>37</v>
      </c>
      <c r="V498">
        <f>MIN(Parameters!$B$12,Data!V498)</f>
        <v>60</v>
      </c>
      <c r="W498">
        <f>MIN(Parameters!$B$12,Data!W498)</f>
        <v>34</v>
      </c>
      <c r="X498">
        <f>MIN(Parameters!$B$12,Data!X498)</f>
        <v>31</v>
      </c>
      <c r="Y498">
        <f>MIN(Parameters!$B$12,Data!Y498)</f>
        <v>60</v>
      </c>
      <c r="Z498">
        <f>MIN(Parameters!$B$12,Data!Z498)</f>
        <v>36</v>
      </c>
      <c r="AA498">
        <f>MIN(Parameters!$B$12,Data!AA498)</f>
        <v>44</v>
      </c>
      <c r="AB498">
        <f>MIN(Parameters!$B$12,Data!AB498)</f>
        <v>55</v>
      </c>
      <c r="AC498">
        <f>MIN(Parameters!$B$12,Data!AC498)</f>
        <v>46</v>
      </c>
      <c r="AD498">
        <f>MIN(Parameters!$B$12,Data!AD498)</f>
        <v>34</v>
      </c>
      <c r="AE498">
        <f>MIN(Parameters!$B$12,Data!AE498)</f>
        <v>60</v>
      </c>
      <c r="AG498" s="10">
        <v>487</v>
      </c>
      <c r="AH498">
        <f>MIN(Parameters!$B$13,Data!AI498)</f>
        <v>20</v>
      </c>
      <c r="AI498">
        <f>MIN(Parameters!$B$13,Data!AJ498)</f>
        <v>10</v>
      </c>
      <c r="AJ498">
        <f>MIN(Parameters!$B$13,Data!AK498)</f>
        <v>0</v>
      </c>
      <c r="AK498">
        <f>MIN(Parameters!$B$13,Data!AL498)</f>
        <v>16</v>
      </c>
      <c r="AL498">
        <f>MIN(Parameters!$B$13,Data!AM498)</f>
        <v>7</v>
      </c>
      <c r="AM498">
        <f>MIN(Parameters!$B$13,Data!AN498)</f>
        <v>20</v>
      </c>
      <c r="AN498">
        <f>MIN(Parameters!$B$13,Data!AO498)</f>
        <v>16</v>
      </c>
      <c r="AO498">
        <f>MIN(Parameters!$B$13,Data!AP498)</f>
        <v>12</v>
      </c>
      <c r="AP498">
        <f>MIN(Parameters!$B$13,Data!AQ498)</f>
        <v>11</v>
      </c>
      <c r="AQ498">
        <f>MIN(Parameters!$B$13,Data!AR498)</f>
        <v>20</v>
      </c>
      <c r="AR498">
        <f>MIN(Parameters!$B$13,Data!AS498)</f>
        <v>12</v>
      </c>
      <c r="AS498">
        <f>MIN(Parameters!$B$13,Data!AT498)</f>
        <v>11</v>
      </c>
      <c r="AT498">
        <f>MIN(Parameters!$B$13,Data!AU498)</f>
        <v>20</v>
      </c>
      <c r="AU498">
        <f>MIN(Parameters!$B$13,Data!AV498)</f>
        <v>2</v>
      </c>
      <c r="AV498">
        <f>MIN(Parameters!$B$13,Data!AW498)</f>
        <v>20</v>
      </c>
      <c r="AW498">
        <f>MIN(Parameters!$B$13,Data!AX498)</f>
        <v>20</v>
      </c>
      <c r="AX498">
        <f>MIN(Parameters!$B$13,Data!AY498)</f>
        <v>20</v>
      </c>
      <c r="AY498">
        <f>MIN(Parameters!$B$13,Data!AZ498)</f>
        <v>20</v>
      </c>
      <c r="AZ498">
        <f>MIN(Parameters!$B$13,Data!BA498)</f>
        <v>19</v>
      </c>
      <c r="BA498">
        <f>MIN(Parameters!$B$13,Data!BB498)</f>
        <v>10</v>
      </c>
      <c r="BB498">
        <f>MIN(Parameters!$B$13,Data!BC498)</f>
        <v>20</v>
      </c>
      <c r="BC498">
        <f>MIN(Parameters!$B$13,Data!BD498)</f>
        <v>0</v>
      </c>
      <c r="BD498">
        <f>MIN(Parameters!$B$13,Data!BE498)</f>
        <v>20</v>
      </c>
      <c r="BE498">
        <f>MIN(Parameters!$B$13,Data!BF498)</f>
        <v>20</v>
      </c>
      <c r="BF498">
        <f>MIN(Parameters!$B$13,Data!BG498)</f>
        <v>20</v>
      </c>
      <c r="BG498">
        <f>MIN(Parameters!$B$13,Data!BH498)</f>
        <v>13</v>
      </c>
      <c r="BH498">
        <f>MIN(Parameters!$B$13,Data!BI498)</f>
        <v>20</v>
      </c>
      <c r="BI498">
        <f>MIN(Parameters!$B$13,Data!BJ498)</f>
        <v>20</v>
      </c>
      <c r="BJ498">
        <f>MIN(Parameters!$B$13,Data!BK498)</f>
        <v>12</v>
      </c>
      <c r="BK498">
        <f>MIN(Parameters!$B$13,Data!BL498)</f>
        <v>20</v>
      </c>
      <c r="BM498" s="10">
        <v>487</v>
      </c>
      <c r="BN498">
        <f>MIN(Parameters!$B$13-Updated_calc!AH498,MAX(0,Data!B498-Updated_calc!B498))</f>
        <v>0</v>
      </c>
      <c r="BO498">
        <f>MIN(Parameters!$B$13-Updated_calc!AI498,MAX(0,Data!C498-Updated_calc!C498))</f>
        <v>0</v>
      </c>
      <c r="BP498">
        <f>MIN(Parameters!$B$13-Updated_calc!AJ498,MAX(0,Data!D498-Updated_calc!D498))</f>
        <v>0</v>
      </c>
      <c r="BQ498">
        <f>MIN(Parameters!$B$13-Updated_calc!AK498,MAX(0,Data!E498-Updated_calc!E498))</f>
        <v>0</v>
      </c>
      <c r="BR498">
        <f>MIN(Parameters!$B$13-Updated_calc!AL498,MAX(0,Data!F498-Updated_calc!F498))</f>
        <v>0</v>
      </c>
      <c r="BS498">
        <f>MIN(Parameters!$B$13-Updated_calc!AM498,MAX(0,Data!G498-Updated_calc!G498))</f>
        <v>0</v>
      </c>
      <c r="BT498">
        <f>MIN(Parameters!$B$13-Updated_calc!AN498,MAX(0,Data!H498-Updated_calc!H498))</f>
        <v>4</v>
      </c>
      <c r="BU498">
        <f>MIN(Parameters!$B$13-Updated_calc!AO498,MAX(0,Data!I498-Updated_calc!I498))</f>
        <v>8</v>
      </c>
      <c r="BV498">
        <f>MIN(Parameters!$B$13-Updated_calc!AP498,MAX(0,Data!J498-Updated_calc!J498))</f>
        <v>0</v>
      </c>
      <c r="BW498">
        <f>MIN(Parameters!$B$13-Updated_calc!AQ498,MAX(0,Data!K498-Updated_calc!K498))</f>
        <v>0</v>
      </c>
      <c r="BX498">
        <f>MIN(Parameters!$B$13-Updated_calc!AR498,MAX(0,Data!L498-Updated_calc!L498))</f>
        <v>5</v>
      </c>
      <c r="BY498">
        <f>MIN(Parameters!$B$13-Updated_calc!AS498,MAX(0,Data!M498-Updated_calc!M498))</f>
        <v>0</v>
      </c>
      <c r="BZ498">
        <f>MIN(Parameters!$B$13-Updated_calc!AT498,MAX(0,Data!N498-Updated_calc!N498))</f>
        <v>0</v>
      </c>
      <c r="CA498">
        <f>MIN(Parameters!$B$13-Updated_calc!AU498,MAX(0,Data!O498-Updated_calc!O498))</f>
        <v>0</v>
      </c>
      <c r="CB498">
        <f>MIN(Parameters!$B$13-Updated_calc!AV498,MAX(0,Data!P498-Updated_calc!P498))</f>
        <v>0</v>
      </c>
      <c r="CC498">
        <f>MIN(Parameters!$B$13-Updated_calc!AW498,MAX(0,Data!Q498-Updated_calc!Q498))</f>
        <v>0</v>
      </c>
      <c r="CD498">
        <f>MIN(Parameters!$B$13-Updated_calc!AX498,MAX(0,Data!R498-Updated_calc!R498))</f>
        <v>0</v>
      </c>
      <c r="CE498">
        <f>MIN(Parameters!$B$13-Updated_calc!AY498,MAX(0,Data!S498-Updated_calc!S498))</f>
        <v>0</v>
      </c>
      <c r="CF498">
        <f>MIN(Parameters!$B$13-Updated_calc!AZ498,MAX(0,Data!T498-Updated_calc!T498))</f>
        <v>0</v>
      </c>
      <c r="CG498">
        <f>MIN(Parameters!$B$13-Updated_calc!BA498,MAX(0,Data!U498-Updated_calc!U498))</f>
        <v>0</v>
      </c>
      <c r="CH498">
        <f>MIN(Parameters!$B$13-Updated_calc!BB498,MAX(0,Data!V498-Updated_calc!V498))</f>
        <v>0</v>
      </c>
      <c r="CI498">
        <f>MIN(Parameters!$B$13-Updated_calc!BC498,MAX(0,Data!W498-Updated_calc!W498))</f>
        <v>0</v>
      </c>
      <c r="CJ498">
        <f>MIN(Parameters!$B$13-Updated_calc!BD498,MAX(0,Data!X498-Updated_calc!X498))</f>
        <v>0</v>
      </c>
      <c r="CK498">
        <f>MIN(Parameters!$B$13-Updated_calc!BE498,MAX(0,Data!Y498-Updated_calc!Y498))</f>
        <v>0</v>
      </c>
      <c r="CL498">
        <f>MIN(Parameters!$B$13-Updated_calc!BF498,MAX(0,Data!Z498-Updated_calc!Z498))</f>
        <v>0</v>
      </c>
      <c r="CM498">
        <f>MIN(Parameters!$B$13-Updated_calc!BG498,MAX(0,Data!AA498-Updated_calc!AA498))</f>
        <v>0</v>
      </c>
      <c r="CN498">
        <f>MIN(Parameters!$B$13-Updated_calc!BH498,MAX(0,Data!AB498-Updated_calc!AB498))</f>
        <v>0</v>
      </c>
      <c r="CO498">
        <f>MIN(Parameters!$B$13-Updated_calc!BI498,MAX(0,Data!AC498-Updated_calc!AC498))</f>
        <v>0</v>
      </c>
      <c r="CP498">
        <f>MIN(Parameters!$B$13-Updated_calc!BJ498,MAX(0,Data!AD498-Updated_calc!AD498))</f>
        <v>0</v>
      </c>
      <c r="CQ498">
        <f>MIN(Parameters!$B$13-Updated_calc!BK498,MAX(0,Data!AE498-Updated_calc!AE498))</f>
        <v>0</v>
      </c>
      <c r="CS498" s="10">
        <v>487</v>
      </c>
      <c r="CT498">
        <f>B498*(Parameters!$C$12-Parameters!$D$12)-Parameters!$E$12*Parameters!$B$12</f>
        <v>3530</v>
      </c>
      <c r="CU498">
        <f>C498*(Parameters!$C$12-Parameters!$D$12)-Parameters!$E$12*Parameters!$B$12</f>
        <v>5610</v>
      </c>
      <c r="CV498">
        <f>D498*(Parameters!$C$12-Parameters!$D$12)-Parameters!$E$12*Parameters!$B$12</f>
        <v>4440</v>
      </c>
      <c r="CW498">
        <f>E498*(Parameters!$C$12-Parameters!$D$12)-Parameters!$E$12*Parameters!$B$12</f>
        <v>4440</v>
      </c>
      <c r="CX498">
        <f>F498*(Parameters!$C$12-Parameters!$D$12)-Parameters!$E$12*Parameters!$B$12</f>
        <v>4700</v>
      </c>
      <c r="CY498">
        <f>G498*(Parameters!$C$12-Parameters!$D$12)-Parameters!$E$12*Parameters!$B$12</f>
        <v>6000</v>
      </c>
      <c r="CZ498">
        <f>H498*(Parameters!$C$12-Parameters!$D$12)-Parameters!$E$12*Parameters!$B$12</f>
        <v>6000</v>
      </c>
      <c r="DA498">
        <f>I498*(Parameters!$C$12-Parameters!$D$12)-Parameters!$E$12*Parameters!$B$12</f>
        <v>6000</v>
      </c>
      <c r="DB498">
        <f>J498*(Parameters!$C$12-Parameters!$D$12)-Parameters!$E$12*Parameters!$B$12</f>
        <v>5870</v>
      </c>
      <c r="DC498">
        <f>K498*(Parameters!$C$12-Parameters!$D$12)-Parameters!$E$12*Parameters!$B$12</f>
        <v>1060</v>
      </c>
      <c r="DD498">
        <f>L498*(Parameters!$C$12-Parameters!$D$12)-Parameters!$E$12*Parameters!$B$12</f>
        <v>6000</v>
      </c>
      <c r="DE498">
        <f>M498*(Parameters!$C$12-Parameters!$D$12)-Parameters!$E$12*Parameters!$B$12</f>
        <v>6000</v>
      </c>
      <c r="DF498">
        <f>N498*(Parameters!$C$12-Parameters!$D$12)-Parameters!$E$12*Parameters!$B$12</f>
        <v>3270</v>
      </c>
      <c r="DG498">
        <f>O498*(Parameters!$C$12-Parameters!$D$12)-Parameters!$E$12*Parameters!$B$12</f>
        <v>4050</v>
      </c>
      <c r="DH498">
        <f>P498*(Parameters!$C$12-Parameters!$D$12)-Parameters!$E$12*Parameters!$B$12</f>
        <v>4440</v>
      </c>
      <c r="DI498">
        <f>Q498*(Parameters!$C$12-Parameters!$D$12)-Parameters!$E$12*Parameters!$B$12</f>
        <v>4440</v>
      </c>
      <c r="DJ498">
        <f>R498*(Parameters!$C$12-Parameters!$D$12)-Parameters!$E$12*Parameters!$B$12</f>
        <v>5220</v>
      </c>
      <c r="DK498">
        <f>S498*(Parameters!$C$12-Parameters!$D$12)-Parameters!$E$12*Parameters!$B$12</f>
        <v>6000</v>
      </c>
      <c r="DL498">
        <f>T498*(Parameters!$C$12-Parameters!$D$12)-Parameters!$E$12*Parameters!$B$12</f>
        <v>2750</v>
      </c>
      <c r="DM498">
        <f>U498*(Parameters!$C$12-Parameters!$D$12)-Parameters!$E$12*Parameters!$B$12</f>
        <v>3010</v>
      </c>
      <c r="DN498">
        <f>V498*(Parameters!$C$12-Parameters!$D$12)-Parameters!$E$12*Parameters!$B$12</f>
        <v>6000</v>
      </c>
      <c r="DO498">
        <f>W498*(Parameters!$C$12-Parameters!$D$12)-Parameters!$E$12*Parameters!$B$12</f>
        <v>2620</v>
      </c>
      <c r="DP498">
        <f>X498*(Parameters!$C$12-Parameters!$D$12)-Parameters!$E$12*Parameters!$B$12</f>
        <v>2230</v>
      </c>
      <c r="DQ498">
        <f>Y498*(Parameters!$C$12-Parameters!$D$12)-Parameters!$E$12*Parameters!$B$12</f>
        <v>6000</v>
      </c>
      <c r="DR498">
        <f>Z498*(Parameters!$C$12-Parameters!$D$12)-Parameters!$E$12*Parameters!$B$12</f>
        <v>2880</v>
      </c>
      <c r="DS498">
        <f>AA498*(Parameters!$C$12-Parameters!$D$12)-Parameters!$E$12*Parameters!$B$12</f>
        <v>3920</v>
      </c>
      <c r="DT498">
        <f>AB498*(Parameters!$C$12-Parameters!$D$12)-Parameters!$E$12*Parameters!$B$12</f>
        <v>5350</v>
      </c>
      <c r="DU498">
        <f>AC498*(Parameters!$C$12-Parameters!$D$12)-Parameters!$E$12*Parameters!$B$12</f>
        <v>4180</v>
      </c>
      <c r="DV498">
        <f>AD498*(Parameters!$C$12-Parameters!$D$12)-Parameters!$E$12*Parameters!$B$12</f>
        <v>2620</v>
      </c>
      <c r="DW498">
        <f>AE498*(Parameters!$C$12-Parameters!$D$12)-Parameters!$E$12*Parameters!$B$12</f>
        <v>6000</v>
      </c>
      <c r="DY498" s="10">
        <v>487</v>
      </c>
      <c r="DZ498" s="1">
        <f>AH498*(Parameters!$C$13-Parameters!$D$13)-Parameters!$B$13*Parameters!$E$13</f>
        <v>5400</v>
      </c>
      <c r="EA498" s="1">
        <f>AI498*(Parameters!$C$13-Parameters!$D$13)-Parameters!$B$13*Parameters!$E$13</f>
        <v>2000</v>
      </c>
      <c r="EB498" s="1">
        <f>AJ498*(Parameters!$C$13-Parameters!$D$13)-Parameters!$B$13*Parameters!$E$13</f>
        <v>-1400</v>
      </c>
      <c r="EC498" s="1">
        <f>AK498*(Parameters!$C$13-Parameters!$D$13)-Parameters!$B$13*Parameters!$E$13</f>
        <v>4040</v>
      </c>
      <c r="ED498" s="1">
        <f>AL498*(Parameters!$C$13-Parameters!$D$13)-Parameters!$B$13*Parameters!$E$13</f>
        <v>980</v>
      </c>
      <c r="EE498" s="1">
        <f>AM498*(Parameters!$C$13-Parameters!$D$13)-Parameters!$B$13*Parameters!$E$13</f>
        <v>5400</v>
      </c>
      <c r="EF498" s="1">
        <f>AN498*(Parameters!$C$13-Parameters!$D$13)-Parameters!$B$13*Parameters!$E$13</f>
        <v>4040</v>
      </c>
      <c r="EG498" s="1">
        <f>AO498*(Parameters!$C$13-Parameters!$D$13)-Parameters!$B$13*Parameters!$E$13</f>
        <v>2680</v>
      </c>
      <c r="EH498" s="1">
        <f>AP498*(Parameters!$C$13-Parameters!$D$13)-Parameters!$B$13*Parameters!$E$13</f>
        <v>2340</v>
      </c>
      <c r="EI498" s="1">
        <f>AQ498*(Parameters!$C$13-Parameters!$D$13)-Parameters!$B$13*Parameters!$E$13</f>
        <v>5400</v>
      </c>
      <c r="EJ498" s="1">
        <f>AR498*(Parameters!$C$13-Parameters!$D$13)-Parameters!$B$13*Parameters!$E$13</f>
        <v>2680</v>
      </c>
      <c r="EK498" s="1">
        <f>AS498*(Parameters!$C$13-Parameters!$D$13)-Parameters!$B$13*Parameters!$E$13</f>
        <v>2340</v>
      </c>
      <c r="EL498" s="1">
        <f>AT498*(Parameters!$C$13-Parameters!$D$13)-Parameters!$B$13*Parameters!$E$13</f>
        <v>5400</v>
      </c>
      <c r="EM498" s="1">
        <f>AU498*(Parameters!$C$13-Parameters!$D$13)-Parameters!$B$13*Parameters!$E$13</f>
        <v>-720</v>
      </c>
      <c r="EN498" s="1">
        <f>AV498*(Parameters!$C$13-Parameters!$D$13)-Parameters!$B$13*Parameters!$E$13</f>
        <v>5400</v>
      </c>
      <c r="EO498" s="1">
        <f>AW498*(Parameters!$C$13-Parameters!$D$13)-Parameters!$B$13*Parameters!$E$13</f>
        <v>5400</v>
      </c>
      <c r="EP498" s="1">
        <f>AX498*(Parameters!$C$13-Parameters!$D$13)-Parameters!$B$13*Parameters!$E$13</f>
        <v>5400</v>
      </c>
      <c r="EQ498" s="1">
        <f>AY498*(Parameters!$C$13-Parameters!$D$13)-Parameters!$B$13*Parameters!$E$13</f>
        <v>5400</v>
      </c>
      <c r="ER498" s="1">
        <f>AZ498*(Parameters!$C$13-Parameters!$D$13)-Parameters!$B$13*Parameters!$E$13</f>
        <v>5060</v>
      </c>
      <c r="ES498" s="1">
        <f>BA498*(Parameters!$C$13-Parameters!$D$13)-Parameters!$B$13*Parameters!$E$13</f>
        <v>2000</v>
      </c>
      <c r="ET498" s="1">
        <f>BB498*(Parameters!$C$13-Parameters!$D$13)-Parameters!$B$13*Parameters!$E$13</f>
        <v>5400</v>
      </c>
      <c r="EU498" s="1">
        <f>BC498*(Parameters!$C$13-Parameters!$D$13)-Parameters!$B$13*Parameters!$E$13</f>
        <v>-1400</v>
      </c>
      <c r="EV498" s="1">
        <f>BD498*(Parameters!$C$13-Parameters!$D$13)-Parameters!$B$13*Parameters!$E$13</f>
        <v>5400</v>
      </c>
      <c r="EW498" s="1">
        <f>BE498*(Parameters!$C$13-Parameters!$D$13)-Parameters!$B$13*Parameters!$E$13</f>
        <v>5400</v>
      </c>
      <c r="EX498" s="1">
        <f>BF498*(Parameters!$C$13-Parameters!$D$13)-Parameters!$B$13*Parameters!$E$13</f>
        <v>5400</v>
      </c>
      <c r="EY498" s="1">
        <f>BG498*(Parameters!$C$13-Parameters!$D$13)-Parameters!$B$13*Parameters!$E$13</f>
        <v>3020</v>
      </c>
      <c r="EZ498" s="1">
        <f>BH498*(Parameters!$C$13-Parameters!$D$13)-Parameters!$B$13*Parameters!$E$13</f>
        <v>5400</v>
      </c>
      <c r="FA498" s="1">
        <f>BI498*(Parameters!$C$13-Parameters!$D$13)-Parameters!$B$13*Parameters!$E$13</f>
        <v>5400</v>
      </c>
      <c r="FB498" s="1">
        <f>BJ498*(Parameters!$C$13-Parameters!$D$13)-Parameters!$B$13*Parameters!$E$13</f>
        <v>2680</v>
      </c>
      <c r="FC498" s="1">
        <f>BK498*(Parameters!$C$13-Parameters!$D$13)-Parameters!$B$13*Parameters!$E$13</f>
        <v>5400</v>
      </c>
      <c r="FD498" s="1"/>
      <c r="FE498" s="10">
        <v>487</v>
      </c>
      <c r="FF498" s="1">
        <f>BN498*(Parameters!$C$12-Parameters!$D$13)</f>
        <v>0</v>
      </c>
      <c r="FG498" s="1">
        <f>BO498*(Parameters!$C$12-Parameters!$D$13)</f>
        <v>0</v>
      </c>
      <c r="FH498" s="1">
        <f>BP498*(Parameters!$C$12-Parameters!$D$13)</f>
        <v>0</v>
      </c>
      <c r="FI498" s="1">
        <f>BQ498*(Parameters!$C$12-Parameters!$D$13)</f>
        <v>0</v>
      </c>
      <c r="FJ498" s="1">
        <f>BR498*(Parameters!$C$12-Parameters!$D$13)</f>
        <v>0</v>
      </c>
      <c r="FK498" s="1">
        <f>BS498*(Parameters!$C$12-Parameters!$D$13)</f>
        <v>0</v>
      </c>
      <c r="FL498" s="1">
        <f>BT498*(Parameters!$C$12-Parameters!$D$13)</f>
        <v>460</v>
      </c>
      <c r="FM498" s="1">
        <f>BU498*(Parameters!$C$12-Parameters!$D$13)</f>
        <v>920</v>
      </c>
      <c r="FN498" s="1">
        <f>BV498*(Parameters!$C$12-Parameters!$D$13)</f>
        <v>0</v>
      </c>
      <c r="FO498" s="1">
        <f>BW498*(Parameters!$C$12-Parameters!$D$13)</f>
        <v>0</v>
      </c>
      <c r="FP498" s="1">
        <f>BX498*(Parameters!$C$12-Parameters!$D$13)</f>
        <v>575</v>
      </c>
      <c r="FQ498" s="1">
        <f>BY498*(Parameters!$C$12-Parameters!$D$13)</f>
        <v>0</v>
      </c>
      <c r="FR498" s="1">
        <f>BZ498*(Parameters!$C$12-Parameters!$D$13)</f>
        <v>0</v>
      </c>
      <c r="FS498" s="1">
        <f>CA498*(Parameters!$C$12-Parameters!$D$13)</f>
        <v>0</v>
      </c>
      <c r="FT498" s="1">
        <f>CB498*(Parameters!$C$12-Parameters!$D$13)</f>
        <v>0</v>
      </c>
      <c r="FU498" s="1">
        <f>CC498*(Parameters!$C$12-Parameters!$D$13)</f>
        <v>0</v>
      </c>
      <c r="FV498" s="1">
        <f>CD498*(Parameters!$C$12-Parameters!$D$13)</f>
        <v>0</v>
      </c>
      <c r="FW498" s="1">
        <f>CE498*(Parameters!$C$12-Parameters!$D$13)</f>
        <v>0</v>
      </c>
      <c r="FX498" s="1">
        <f>CF498*(Parameters!$C$12-Parameters!$D$13)</f>
        <v>0</v>
      </c>
      <c r="FY498" s="1">
        <f>CG498*(Parameters!$C$12-Parameters!$D$13)</f>
        <v>0</v>
      </c>
      <c r="FZ498" s="1">
        <f>CH498*(Parameters!$C$12-Parameters!$D$13)</f>
        <v>0</v>
      </c>
      <c r="GA498" s="1">
        <f>CI498*(Parameters!$C$12-Parameters!$D$13)</f>
        <v>0</v>
      </c>
      <c r="GB498" s="1">
        <f>CJ498*(Parameters!$C$12-Parameters!$D$13)</f>
        <v>0</v>
      </c>
      <c r="GC498" s="1">
        <f>CK498*(Parameters!$C$12-Parameters!$D$13)</f>
        <v>0</v>
      </c>
      <c r="GD498" s="1">
        <f>CL498*(Parameters!$C$12-Parameters!$D$13)</f>
        <v>0</v>
      </c>
      <c r="GE498" s="1">
        <f>CM498*(Parameters!$C$12-Parameters!$D$13)</f>
        <v>0</v>
      </c>
      <c r="GF498" s="1">
        <f>CN498*(Parameters!$C$12-Parameters!$D$13)</f>
        <v>0</v>
      </c>
      <c r="GG498" s="1">
        <f>CO498*(Parameters!$C$12-Parameters!$D$13)</f>
        <v>0</v>
      </c>
      <c r="GH498" s="1">
        <f>CP498*(Parameters!$C$12-Parameters!$D$13)</f>
        <v>0</v>
      </c>
      <c r="GI498" s="1">
        <f>CQ498*(Parameters!$C$12-Parameters!$D$13)</f>
        <v>0</v>
      </c>
      <c r="GJ498" s="1"/>
      <c r="GK498" s="10">
        <v>487</v>
      </c>
      <c r="GL498" s="1">
        <f>CT498+DZ498+FF498-Parameters!$F$13*Parameters!$B$13</f>
        <v>6930</v>
      </c>
      <c r="GM498" s="1">
        <f>CU498+EA498+FG498-Parameters!$F$13*Parameters!$B$13</f>
        <v>5610</v>
      </c>
      <c r="GN498" s="1">
        <f>CV498+EB498+FH498-Parameters!$F$13*Parameters!$B$13</f>
        <v>1040</v>
      </c>
      <c r="GO498" s="1">
        <f>CW498+EC498+FI498-Parameters!$F$13*Parameters!$B$13</f>
        <v>6480</v>
      </c>
      <c r="GP498" s="1">
        <f>CX498+ED498+FJ498-Parameters!$F$13*Parameters!$B$13</f>
        <v>3680</v>
      </c>
      <c r="GQ498" s="1">
        <f>CY498+EE498+FK498-Parameters!$F$13*Parameters!$B$13</f>
        <v>9400</v>
      </c>
      <c r="GR498" s="1">
        <f>CZ498+EF498+FL498-Parameters!$F$13*Parameters!$B$13</f>
        <v>8500</v>
      </c>
      <c r="GS498" s="1">
        <f>DA498+EG498+FM498-Parameters!$F$13*Parameters!$B$13</f>
        <v>7600</v>
      </c>
      <c r="GT498" s="1">
        <f>DB498+EH498+FN498-Parameters!$F$13*Parameters!$B$13</f>
        <v>6210</v>
      </c>
      <c r="GU498" s="1">
        <f>DC498+EI498+FO498-Parameters!$F$13*Parameters!$B$13</f>
        <v>4460</v>
      </c>
      <c r="GV498" s="1">
        <f>DD498+EJ498+FP498-Parameters!$F$13*Parameters!$B$13</f>
        <v>7255</v>
      </c>
      <c r="GW498" s="1">
        <f>DE498+EK498+FQ498-Parameters!$F$13*Parameters!$B$13</f>
        <v>6340</v>
      </c>
      <c r="GX498" s="1">
        <f>DF498+EL498+FR498-Parameters!$F$13*Parameters!$B$13</f>
        <v>6670</v>
      </c>
      <c r="GY498" s="1">
        <f>DG498+EM498+FS498-Parameters!$F$13*Parameters!$B$13</f>
        <v>1330</v>
      </c>
      <c r="GZ498" s="1">
        <f>DH498+EN498+FT498-Parameters!$F$13*Parameters!$B$13</f>
        <v>7840</v>
      </c>
      <c r="HA498" s="1">
        <f>DI498+EO498+FU498-Parameters!$F$13*Parameters!$B$13</f>
        <v>7840</v>
      </c>
      <c r="HB498" s="1">
        <f>DJ498+EP498+FV498-Parameters!$F$13*Parameters!$B$13</f>
        <v>8620</v>
      </c>
      <c r="HC498" s="1">
        <f>DK498+EQ498+FW498-Parameters!$F$13*Parameters!$B$13</f>
        <v>9400</v>
      </c>
      <c r="HD498" s="1">
        <f>DL498+ER498+FX498-Parameters!$F$13*Parameters!$B$13</f>
        <v>5810</v>
      </c>
      <c r="HE498" s="1">
        <f>DM498+ES498+FY498-Parameters!$F$13*Parameters!$B$13</f>
        <v>3010</v>
      </c>
      <c r="HF498" s="1">
        <f>DN498+ET498+FZ498-Parameters!$F$13*Parameters!$B$13</f>
        <v>9400</v>
      </c>
      <c r="HG498" s="1">
        <f>DO498+EU498+GA498-Parameters!$F$13*Parameters!$B$13</f>
        <v>-780</v>
      </c>
      <c r="HH498" s="1">
        <f>DP498+EV498+GB498-Parameters!$F$13*Parameters!$B$13</f>
        <v>5630</v>
      </c>
      <c r="HI498" s="1">
        <f>DQ498+EW498+GC498-Parameters!$F$13*Parameters!$B$13</f>
        <v>9400</v>
      </c>
      <c r="HJ498" s="1">
        <f>DR498+EX498+GD498-Parameters!$F$13*Parameters!$B$13</f>
        <v>6280</v>
      </c>
      <c r="HK498" s="1">
        <f>DS498+EY498+GE498-Parameters!$F$13*Parameters!$B$13</f>
        <v>4940</v>
      </c>
      <c r="HL498" s="1">
        <f>DT498+EZ498+GF498-Parameters!$F$13*Parameters!$B$13</f>
        <v>8750</v>
      </c>
      <c r="HM498" s="1">
        <f>DU498+FA498+GG498-Parameters!$F$13*Parameters!$B$13</f>
        <v>7580</v>
      </c>
      <c r="HN498" s="1">
        <f>DV498+FB498+GH498-Parameters!$F$13*Parameters!$B$13</f>
        <v>3300</v>
      </c>
      <c r="HO498" s="1">
        <f>DW498+FC498+GI498-Parameters!$F$13*Parameters!$B$13</f>
        <v>9400</v>
      </c>
      <c r="HP498" s="1"/>
      <c r="HQ498" s="2"/>
    </row>
    <row r="499" spans="1:225" x14ac:dyDescent="0.35">
      <c r="A499" s="10">
        <v>488</v>
      </c>
      <c r="B499">
        <f>MIN(Parameters!$B$12,Data!B499)</f>
        <v>21</v>
      </c>
      <c r="C499">
        <f>MIN(Parameters!$B$12,Data!C499)</f>
        <v>60</v>
      </c>
      <c r="D499">
        <f>MIN(Parameters!$B$12,Data!D499)</f>
        <v>36</v>
      </c>
      <c r="E499">
        <f>MIN(Parameters!$B$12,Data!E499)</f>
        <v>45</v>
      </c>
      <c r="F499">
        <f>MIN(Parameters!$B$12,Data!F499)</f>
        <v>46</v>
      </c>
      <c r="G499">
        <f>MIN(Parameters!$B$12,Data!G499)</f>
        <v>60</v>
      </c>
      <c r="H499">
        <f>MIN(Parameters!$B$12,Data!H499)</f>
        <v>48</v>
      </c>
      <c r="I499">
        <f>MIN(Parameters!$B$12,Data!I499)</f>
        <v>60</v>
      </c>
      <c r="J499">
        <f>MIN(Parameters!$B$12,Data!J499)</f>
        <v>18</v>
      </c>
      <c r="K499">
        <f>MIN(Parameters!$B$12,Data!K499)</f>
        <v>50</v>
      </c>
      <c r="L499">
        <f>MIN(Parameters!$B$12,Data!L499)</f>
        <v>43</v>
      </c>
      <c r="M499">
        <f>MIN(Parameters!$B$12,Data!M499)</f>
        <v>33</v>
      </c>
      <c r="N499">
        <f>MIN(Parameters!$B$12,Data!N499)</f>
        <v>31</v>
      </c>
      <c r="O499">
        <f>MIN(Parameters!$B$12,Data!O499)</f>
        <v>60</v>
      </c>
      <c r="P499">
        <f>MIN(Parameters!$B$12,Data!P499)</f>
        <v>37</v>
      </c>
      <c r="Q499">
        <f>MIN(Parameters!$B$12,Data!Q499)</f>
        <v>60</v>
      </c>
      <c r="R499">
        <f>MIN(Parameters!$B$12,Data!R499)</f>
        <v>60</v>
      </c>
      <c r="S499">
        <f>MIN(Parameters!$B$12,Data!S499)</f>
        <v>38</v>
      </c>
      <c r="T499">
        <f>MIN(Parameters!$B$12,Data!T499)</f>
        <v>59</v>
      </c>
      <c r="U499">
        <f>MIN(Parameters!$B$12,Data!U499)</f>
        <v>56</v>
      </c>
      <c r="V499">
        <f>MIN(Parameters!$B$12,Data!V499)</f>
        <v>56</v>
      </c>
      <c r="W499">
        <f>MIN(Parameters!$B$12,Data!W499)</f>
        <v>46</v>
      </c>
      <c r="X499">
        <f>MIN(Parameters!$B$12,Data!X499)</f>
        <v>60</v>
      </c>
      <c r="Y499">
        <f>MIN(Parameters!$B$12,Data!Y499)</f>
        <v>57</v>
      </c>
      <c r="Z499">
        <f>MIN(Parameters!$B$12,Data!Z499)</f>
        <v>21</v>
      </c>
      <c r="AA499">
        <f>MIN(Parameters!$B$12,Data!AA499)</f>
        <v>43</v>
      </c>
      <c r="AB499">
        <f>MIN(Parameters!$B$12,Data!AB499)</f>
        <v>43</v>
      </c>
      <c r="AC499">
        <f>MIN(Parameters!$B$12,Data!AC499)</f>
        <v>49</v>
      </c>
      <c r="AD499">
        <f>MIN(Parameters!$B$12,Data!AD499)</f>
        <v>52</v>
      </c>
      <c r="AE499">
        <f>MIN(Parameters!$B$12,Data!AE499)</f>
        <v>60</v>
      </c>
      <c r="AG499" s="10">
        <v>488</v>
      </c>
      <c r="AH499">
        <f>MIN(Parameters!$B$13,Data!AI499)</f>
        <v>20</v>
      </c>
      <c r="AI499">
        <f>MIN(Parameters!$B$13,Data!AJ499)</f>
        <v>20</v>
      </c>
      <c r="AJ499">
        <f>MIN(Parameters!$B$13,Data!AK499)</f>
        <v>20</v>
      </c>
      <c r="AK499">
        <f>MIN(Parameters!$B$13,Data!AL499)</f>
        <v>10</v>
      </c>
      <c r="AL499">
        <f>MIN(Parameters!$B$13,Data!AM499)</f>
        <v>8</v>
      </c>
      <c r="AM499">
        <f>MIN(Parameters!$B$13,Data!AN499)</f>
        <v>20</v>
      </c>
      <c r="AN499">
        <f>MIN(Parameters!$B$13,Data!AO499)</f>
        <v>0</v>
      </c>
      <c r="AO499">
        <f>MIN(Parameters!$B$13,Data!AP499)</f>
        <v>17</v>
      </c>
      <c r="AP499">
        <f>MIN(Parameters!$B$13,Data!AQ499)</f>
        <v>20</v>
      </c>
      <c r="AQ499">
        <f>MIN(Parameters!$B$13,Data!AR499)</f>
        <v>0</v>
      </c>
      <c r="AR499">
        <f>MIN(Parameters!$B$13,Data!AS499)</f>
        <v>18</v>
      </c>
      <c r="AS499">
        <f>MIN(Parameters!$B$13,Data!AT499)</f>
        <v>20</v>
      </c>
      <c r="AT499">
        <f>MIN(Parameters!$B$13,Data!AU499)</f>
        <v>20</v>
      </c>
      <c r="AU499">
        <f>MIN(Parameters!$B$13,Data!AV499)</f>
        <v>9</v>
      </c>
      <c r="AV499">
        <f>MIN(Parameters!$B$13,Data!AW499)</f>
        <v>2</v>
      </c>
      <c r="AW499">
        <f>MIN(Parameters!$B$13,Data!AX499)</f>
        <v>20</v>
      </c>
      <c r="AX499">
        <f>MIN(Parameters!$B$13,Data!AY499)</f>
        <v>15</v>
      </c>
      <c r="AY499">
        <f>MIN(Parameters!$B$13,Data!AZ499)</f>
        <v>15</v>
      </c>
      <c r="AZ499">
        <f>MIN(Parameters!$B$13,Data!BA499)</f>
        <v>12</v>
      </c>
      <c r="BA499">
        <f>MIN(Parameters!$B$13,Data!BB499)</f>
        <v>10</v>
      </c>
      <c r="BB499">
        <f>MIN(Parameters!$B$13,Data!BC499)</f>
        <v>19</v>
      </c>
      <c r="BC499">
        <f>MIN(Parameters!$B$13,Data!BD499)</f>
        <v>20</v>
      </c>
      <c r="BD499">
        <f>MIN(Parameters!$B$13,Data!BE499)</f>
        <v>4</v>
      </c>
      <c r="BE499">
        <f>MIN(Parameters!$B$13,Data!BF499)</f>
        <v>20</v>
      </c>
      <c r="BF499">
        <f>MIN(Parameters!$B$13,Data!BG499)</f>
        <v>20</v>
      </c>
      <c r="BG499">
        <f>MIN(Parameters!$B$13,Data!BH499)</f>
        <v>20</v>
      </c>
      <c r="BH499">
        <f>MIN(Parameters!$B$13,Data!BI499)</f>
        <v>20</v>
      </c>
      <c r="BI499">
        <f>MIN(Parameters!$B$13,Data!BJ499)</f>
        <v>20</v>
      </c>
      <c r="BJ499">
        <f>MIN(Parameters!$B$13,Data!BK499)</f>
        <v>17</v>
      </c>
      <c r="BK499">
        <f>MIN(Parameters!$B$13,Data!BL499)</f>
        <v>8</v>
      </c>
      <c r="BM499" s="10">
        <v>488</v>
      </c>
      <c r="BN499">
        <f>MIN(Parameters!$B$13-Updated_calc!AH499,MAX(0,Data!B499-Updated_calc!B499))</f>
        <v>0</v>
      </c>
      <c r="BO499">
        <f>MIN(Parameters!$B$13-Updated_calc!AI499,MAX(0,Data!C499-Updated_calc!C499))</f>
        <v>0</v>
      </c>
      <c r="BP499">
        <f>MIN(Parameters!$B$13-Updated_calc!AJ499,MAX(0,Data!D499-Updated_calc!D499))</f>
        <v>0</v>
      </c>
      <c r="BQ499">
        <f>MIN(Parameters!$B$13-Updated_calc!AK499,MAX(0,Data!E499-Updated_calc!E499))</f>
        <v>0</v>
      </c>
      <c r="BR499">
        <f>MIN(Parameters!$B$13-Updated_calc!AL499,MAX(0,Data!F499-Updated_calc!F499))</f>
        <v>0</v>
      </c>
      <c r="BS499">
        <f>MIN(Parameters!$B$13-Updated_calc!AM499,MAX(0,Data!G499-Updated_calc!G499))</f>
        <v>0</v>
      </c>
      <c r="BT499">
        <f>MIN(Parameters!$B$13-Updated_calc!AN499,MAX(0,Data!H499-Updated_calc!H499))</f>
        <v>0</v>
      </c>
      <c r="BU499">
        <f>MIN(Parameters!$B$13-Updated_calc!AO499,MAX(0,Data!I499-Updated_calc!I499))</f>
        <v>3</v>
      </c>
      <c r="BV499">
        <f>MIN(Parameters!$B$13-Updated_calc!AP499,MAX(0,Data!J499-Updated_calc!J499))</f>
        <v>0</v>
      </c>
      <c r="BW499">
        <f>MIN(Parameters!$B$13-Updated_calc!AQ499,MAX(0,Data!K499-Updated_calc!K499))</f>
        <v>0</v>
      </c>
      <c r="BX499">
        <f>MIN(Parameters!$B$13-Updated_calc!AR499,MAX(0,Data!L499-Updated_calc!L499))</f>
        <v>0</v>
      </c>
      <c r="BY499">
        <f>MIN(Parameters!$B$13-Updated_calc!AS499,MAX(0,Data!M499-Updated_calc!M499))</f>
        <v>0</v>
      </c>
      <c r="BZ499">
        <f>MIN(Parameters!$B$13-Updated_calc!AT499,MAX(0,Data!N499-Updated_calc!N499))</f>
        <v>0</v>
      </c>
      <c r="CA499">
        <f>MIN(Parameters!$B$13-Updated_calc!AU499,MAX(0,Data!O499-Updated_calc!O499))</f>
        <v>10</v>
      </c>
      <c r="CB499">
        <f>MIN(Parameters!$B$13-Updated_calc!AV499,MAX(0,Data!P499-Updated_calc!P499))</f>
        <v>0</v>
      </c>
      <c r="CC499">
        <f>MIN(Parameters!$B$13-Updated_calc!AW499,MAX(0,Data!Q499-Updated_calc!Q499))</f>
        <v>0</v>
      </c>
      <c r="CD499">
        <f>MIN(Parameters!$B$13-Updated_calc!AX499,MAX(0,Data!R499-Updated_calc!R499))</f>
        <v>5</v>
      </c>
      <c r="CE499">
        <f>MIN(Parameters!$B$13-Updated_calc!AY499,MAX(0,Data!S499-Updated_calc!S499))</f>
        <v>0</v>
      </c>
      <c r="CF499">
        <f>MIN(Parameters!$B$13-Updated_calc!AZ499,MAX(0,Data!T499-Updated_calc!T499))</f>
        <v>0</v>
      </c>
      <c r="CG499">
        <f>MIN(Parameters!$B$13-Updated_calc!BA499,MAX(0,Data!U499-Updated_calc!U499))</f>
        <v>0</v>
      </c>
      <c r="CH499">
        <f>MIN(Parameters!$B$13-Updated_calc!BB499,MAX(0,Data!V499-Updated_calc!V499))</f>
        <v>0</v>
      </c>
      <c r="CI499">
        <f>MIN(Parameters!$B$13-Updated_calc!BC499,MAX(0,Data!W499-Updated_calc!W499))</f>
        <v>0</v>
      </c>
      <c r="CJ499">
        <f>MIN(Parameters!$B$13-Updated_calc!BD499,MAX(0,Data!X499-Updated_calc!X499))</f>
        <v>16</v>
      </c>
      <c r="CK499">
        <f>MIN(Parameters!$B$13-Updated_calc!BE499,MAX(0,Data!Y499-Updated_calc!Y499))</f>
        <v>0</v>
      </c>
      <c r="CL499">
        <f>MIN(Parameters!$B$13-Updated_calc!BF499,MAX(0,Data!Z499-Updated_calc!Z499))</f>
        <v>0</v>
      </c>
      <c r="CM499">
        <f>MIN(Parameters!$B$13-Updated_calc!BG499,MAX(0,Data!AA499-Updated_calc!AA499))</f>
        <v>0</v>
      </c>
      <c r="CN499">
        <f>MIN(Parameters!$B$13-Updated_calc!BH499,MAX(0,Data!AB499-Updated_calc!AB499))</f>
        <v>0</v>
      </c>
      <c r="CO499">
        <f>MIN(Parameters!$B$13-Updated_calc!BI499,MAX(0,Data!AC499-Updated_calc!AC499))</f>
        <v>0</v>
      </c>
      <c r="CP499">
        <f>MIN(Parameters!$B$13-Updated_calc!BJ499,MAX(0,Data!AD499-Updated_calc!AD499))</f>
        <v>0</v>
      </c>
      <c r="CQ499">
        <f>MIN(Parameters!$B$13-Updated_calc!BK499,MAX(0,Data!AE499-Updated_calc!AE499))</f>
        <v>2</v>
      </c>
      <c r="CS499" s="10">
        <v>488</v>
      </c>
      <c r="CT499">
        <f>B499*(Parameters!$C$12-Parameters!$D$12)-Parameters!$E$12*Parameters!$B$12</f>
        <v>930</v>
      </c>
      <c r="CU499">
        <f>C499*(Parameters!$C$12-Parameters!$D$12)-Parameters!$E$12*Parameters!$B$12</f>
        <v>6000</v>
      </c>
      <c r="CV499">
        <f>D499*(Parameters!$C$12-Parameters!$D$12)-Parameters!$E$12*Parameters!$B$12</f>
        <v>2880</v>
      </c>
      <c r="CW499">
        <f>E499*(Parameters!$C$12-Parameters!$D$12)-Parameters!$E$12*Parameters!$B$12</f>
        <v>4050</v>
      </c>
      <c r="CX499">
        <f>F499*(Parameters!$C$12-Parameters!$D$12)-Parameters!$E$12*Parameters!$B$12</f>
        <v>4180</v>
      </c>
      <c r="CY499">
        <f>G499*(Parameters!$C$12-Parameters!$D$12)-Parameters!$E$12*Parameters!$B$12</f>
        <v>6000</v>
      </c>
      <c r="CZ499">
        <f>H499*(Parameters!$C$12-Parameters!$D$12)-Parameters!$E$12*Parameters!$B$12</f>
        <v>4440</v>
      </c>
      <c r="DA499">
        <f>I499*(Parameters!$C$12-Parameters!$D$12)-Parameters!$E$12*Parameters!$B$12</f>
        <v>6000</v>
      </c>
      <c r="DB499">
        <f>J499*(Parameters!$C$12-Parameters!$D$12)-Parameters!$E$12*Parameters!$B$12</f>
        <v>540</v>
      </c>
      <c r="DC499">
        <f>K499*(Parameters!$C$12-Parameters!$D$12)-Parameters!$E$12*Parameters!$B$12</f>
        <v>4700</v>
      </c>
      <c r="DD499">
        <f>L499*(Parameters!$C$12-Parameters!$D$12)-Parameters!$E$12*Parameters!$B$12</f>
        <v>3790</v>
      </c>
      <c r="DE499">
        <f>M499*(Parameters!$C$12-Parameters!$D$12)-Parameters!$E$12*Parameters!$B$12</f>
        <v>2490</v>
      </c>
      <c r="DF499">
        <f>N499*(Parameters!$C$12-Parameters!$D$12)-Parameters!$E$12*Parameters!$B$12</f>
        <v>2230</v>
      </c>
      <c r="DG499">
        <f>O499*(Parameters!$C$12-Parameters!$D$12)-Parameters!$E$12*Parameters!$B$12</f>
        <v>6000</v>
      </c>
      <c r="DH499">
        <f>P499*(Parameters!$C$12-Parameters!$D$12)-Parameters!$E$12*Parameters!$B$12</f>
        <v>3010</v>
      </c>
      <c r="DI499">
        <f>Q499*(Parameters!$C$12-Parameters!$D$12)-Parameters!$E$12*Parameters!$B$12</f>
        <v>6000</v>
      </c>
      <c r="DJ499">
        <f>R499*(Parameters!$C$12-Parameters!$D$12)-Parameters!$E$12*Parameters!$B$12</f>
        <v>6000</v>
      </c>
      <c r="DK499">
        <f>S499*(Parameters!$C$12-Parameters!$D$12)-Parameters!$E$12*Parameters!$B$12</f>
        <v>3140</v>
      </c>
      <c r="DL499">
        <f>T499*(Parameters!$C$12-Parameters!$D$12)-Parameters!$E$12*Parameters!$B$12</f>
        <v>5870</v>
      </c>
      <c r="DM499">
        <f>U499*(Parameters!$C$12-Parameters!$D$12)-Parameters!$E$12*Parameters!$B$12</f>
        <v>5480</v>
      </c>
      <c r="DN499">
        <f>V499*(Parameters!$C$12-Parameters!$D$12)-Parameters!$E$12*Parameters!$B$12</f>
        <v>5480</v>
      </c>
      <c r="DO499">
        <f>W499*(Parameters!$C$12-Parameters!$D$12)-Parameters!$E$12*Parameters!$B$12</f>
        <v>4180</v>
      </c>
      <c r="DP499">
        <f>X499*(Parameters!$C$12-Parameters!$D$12)-Parameters!$E$12*Parameters!$B$12</f>
        <v>6000</v>
      </c>
      <c r="DQ499">
        <f>Y499*(Parameters!$C$12-Parameters!$D$12)-Parameters!$E$12*Parameters!$B$12</f>
        <v>5610</v>
      </c>
      <c r="DR499">
        <f>Z499*(Parameters!$C$12-Parameters!$D$12)-Parameters!$E$12*Parameters!$B$12</f>
        <v>930</v>
      </c>
      <c r="DS499">
        <f>AA499*(Parameters!$C$12-Parameters!$D$12)-Parameters!$E$12*Parameters!$B$12</f>
        <v>3790</v>
      </c>
      <c r="DT499">
        <f>AB499*(Parameters!$C$12-Parameters!$D$12)-Parameters!$E$12*Parameters!$B$12</f>
        <v>3790</v>
      </c>
      <c r="DU499">
        <f>AC499*(Parameters!$C$12-Parameters!$D$12)-Parameters!$E$12*Parameters!$B$12</f>
        <v>4570</v>
      </c>
      <c r="DV499">
        <f>AD499*(Parameters!$C$12-Parameters!$D$12)-Parameters!$E$12*Parameters!$B$12</f>
        <v>4960</v>
      </c>
      <c r="DW499">
        <f>AE499*(Parameters!$C$12-Parameters!$D$12)-Parameters!$E$12*Parameters!$B$12</f>
        <v>6000</v>
      </c>
      <c r="DY499" s="10">
        <v>488</v>
      </c>
      <c r="DZ499" s="1">
        <f>AH499*(Parameters!$C$13-Parameters!$D$13)-Parameters!$B$13*Parameters!$E$13</f>
        <v>5400</v>
      </c>
      <c r="EA499" s="1">
        <f>AI499*(Parameters!$C$13-Parameters!$D$13)-Parameters!$B$13*Parameters!$E$13</f>
        <v>5400</v>
      </c>
      <c r="EB499" s="1">
        <f>AJ499*(Parameters!$C$13-Parameters!$D$13)-Parameters!$B$13*Parameters!$E$13</f>
        <v>5400</v>
      </c>
      <c r="EC499" s="1">
        <f>AK499*(Parameters!$C$13-Parameters!$D$13)-Parameters!$B$13*Parameters!$E$13</f>
        <v>2000</v>
      </c>
      <c r="ED499" s="1">
        <f>AL499*(Parameters!$C$13-Parameters!$D$13)-Parameters!$B$13*Parameters!$E$13</f>
        <v>1320</v>
      </c>
      <c r="EE499" s="1">
        <f>AM499*(Parameters!$C$13-Parameters!$D$13)-Parameters!$B$13*Parameters!$E$13</f>
        <v>5400</v>
      </c>
      <c r="EF499" s="1">
        <f>AN499*(Parameters!$C$13-Parameters!$D$13)-Parameters!$B$13*Parameters!$E$13</f>
        <v>-1400</v>
      </c>
      <c r="EG499" s="1">
        <f>AO499*(Parameters!$C$13-Parameters!$D$13)-Parameters!$B$13*Parameters!$E$13</f>
        <v>4380</v>
      </c>
      <c r="EH499" s="1">
        <f>AP499*(Parameters!$C$13-Parameters!$D$13)-Parameters!$B$13*Parameters!$E$13</f>
        <v>5400</v>
      </c>
      <c r="EI499" s="1">
        <f>AQ499*(Parameters!$C$13-Parameters!$D$13)-Parameters!$B$13*Parameters!$E$13</f>
        <v>-1400</v>
      </c>
      <c r="EJ499" s="1">
        <f>AR499*(Parameters!$C$13-Parameters!$D$13)-Parameters!$B$13*Parameters!$E$13</f>
        <v>4720</v>
      </c>
      <c r="EK499" s="1">
        <f>AS499*(Parameters!$C$13-Parameters!$D$13)-Parameters!$B$13*Parameters!$E$13</f>
        <v>5400</v>
      </c>
      <c r="EL499" s="1">
        <f>AT499*(Parameters!$C$13-Parameters!$D$13)-Parameters!$B$13*Parameters!$E$13</f>
        <v>5400</v>
      </c>
      <c r="EM499" s="1">
        <f>AU499*(Parameters!$C$13-Parameters!$D$13)-Parameters!$B$13*Parameters!$E$13</f>
        <v>1660</v>
      </c>
      <c r="EN499" s="1">
        <f>AV499*(Parameters!$C$13-Parameters!$D$13)-Parameters!$B$13*Parameters!$E$13</f>
        <v>-720</v>
      </c>
      <c r="EO499" s="1">
        <f>AW499*(Parameters!$C$13-Parameters!$D$13)-Parameters!$B$13*Parameters!$E$13</f>
        <v>5400</v>
      </c>
      <c r="EP499" s="1">
        <f>AX499*(Parameters!$C$13-Parameters!$D$13)-Parameters!$B$13*Parameters!$E$13</f>
        <v>3700</v>
      </c>
      <c r="EQ499" s="1">
        <f>AY499*(Parameters!$C$13-Parameters!$D$13)-Parameters!$B$13*Parameters!$E$13</f>
        <v>3700</v>
      </c>
      <c r="ER499" s="1">
        <f>AZ499*(Parameters!$C$13-Parameters!$D$13)-Parameters!$B$13*Parameters!$E$13</f>
        <v>2680</v>
      </c>
      <c r="ES499" s="1">
        <f>BA499*(Parameters!$C$13-Parameters!$D$13)-Parameters!$B$13*Parameters!$E$13</f>
        <v>2000</v>
      </c>
      <c r="ET499" s="1">
        <f>BB499*(Parameters!$C$13-Parameters!$D$13)-Parameters!$B$13*Parameters!$E$13</f>
        <v>5060</v>
      </c>
      <c r="EU499" s="1">
        <f>BC499*(Parameters!$C$13-Parameters!$D$13)-Parameters!$B$13*Parameters!$E$13</f>
        <v>5400</v>
      </c>
      <c r="EV499" s="1">
        <f>BD499*(Parameters!$C$13-Parameters!$D$13)-Parameters!$B$13*Parameters!$E$13</f>
        <v>-40</v>
      </c>
      <c r="EW499" s="1">
        <f>BE499*(Parameters!$C$13-Parameters!$D$13)-Parameters!$B$13*Parameters!$E$13</f>
        <v>5400</v>
      </c>
      <c r="EX499" s="1">
        <f>BF499*(Parameters!$C$13-Parameters!$D$13)-Parameters!$B$13*Parameters!$E$13</f>
        <v>5400</v>
      </c>
      <c r="EY499" s="1">
        <f>BG499*(Parameters!$C$13-Parameters!$D$13)-Parameters!$B$13*Parameters!$E$13</f>
        <v>5400</v>
      </c>
      <c r="EZ499" s="1">
        <f>BH499*(Parameters!$C$13-Parameters!$D$13)-Parameters!$B$13*Parameters!$E$13</f>
        <v>5400</v>
      </c>
      <c r="FA499" s="1">
        <f>BI499*(Parameters!$C$13-Parameters!$D$13)-Parameters!$B$13*Parameters!$E$13</f>
        <v>5400</v>
      </c>
      <c r="FB499" s="1">
        <f>BJ499*(Parameters!$C$13-Parameters!$D$13)-Parameters!$B$13*Parameters!$E$13</f>
        <v>4380</v>
      </c>
      <c r="FC499" s="1">
        <f>BK499*(Parameters!$C$13-Parameters!$D$13)-Parameters!$B$13*Parameters!$E$13</f>
        <v>1320</v>
      </c>
      <c r="FD499" s="1"/>
      <c r="FE499" s="10">
        <v>488</v>
      </c>
      <c r="FF499" s="1">
        <f>BN499*(Parameters!$C$12-Parameters!$D$13)</f>
        <v>0</v>
      </c>
      <c r="FG499" s="1">
        <f>BO499*(Parameters!$C$12-Parameters!$D$13)</f>
        <v>0</v>
      </c>
      <c r="FH499" s="1">
        <f>BP499*(Parameters!$C$12-Parameters!$D$13)</f>
        <v>0</v>
      </c>
      <c r="FI499" s="1">
        <f>BQ499*(Parameters!$C$12-Parameters!$D$13)</f>
        <v>0</v>
      </c>
      <c r="FJ499" s="1">
        <f>BR499*(Parameters!$C$12-Parameters!$D$13)</f>
        <v>0</v>
      </c>
      <c r="FK499" s="1">
        <f>BS499*(Parameters!$C$12-Parameters!$D$13)</f>
        <v>0</v>
      </c>
      <c r="FL499" s="1">
        <f>BT499*(Parameters!$C$12-Parameters!$D$13)</f>
        <v>0</v>
      </c>
      <c r="FM499" s="1">
        <f>BU499*(Parameters!$C$12-Parameters!$D$13)</f>
        <v>345</v>
      </c>
      <c r="FN499" s="1">
        <f>BV499*(Parameters!$C$12-Parameters!$D$13)</f>
        <v>0</v>
      </c>
      <c r="FO499" s="1">
        <f>BW499*(Parameters!$C$12-Parameters!$D$13)</f>
        <v>0</v>
      </c>
      <c r="FP499" s="1">
        <f>BX499*(Parameters!$C$12-Parameters!$D$13)</f>
        <v>0</v>
      </c>
      <c r="FQ499" s="1">
        <f>BY499*(Parameters!$C$12-Parameters!$D$13)</f>
        <v>0</v>
      </c>
      <c r="FR499" s="1">
        <f>BZ499*(Parameters!$C$12-Parameters!$D$13)</f>
        <v>0</v>
      </c>
      <c r="FS499" s="1">
        <f>CA499*(Parameters!$C$12-Parameters!$D$13)</f>
        <v>1150</v>
      </c>
      <c r="FT499" s="1">
        <f>CB499*(Parameters!$C$12-Parameters!$D$13)</f>
        <v>0</v>
      </c>
      <c r="FU499" s="1">
        <f>CC499*(Parameters!$C$12-Parameters!$D$13)</f>
        <v>0</v>
      </c>
      <c r="FV499" s="1">
        <f>CD499*(Parameters!$C$12-Parameters!$D$13)</f>
        <v>575</v>
      </c>
      <c r="FW499" s="1">
        <f>CE499*(Parameters!$C$12-Parameters!$D$13)</f>
        <v>0</v>
      </c>
      <c r="FX499" s="1">
        <f>CF499*(Parameters!$C$12-Parameters!$D$13)</f>
        <v>0</v>
      </c>
      <c r="FY499" s="1">
        <f>CG499*(Parameters!$C$12-Parameters!$D$13)</f>
        <v>0</v>
      </c>
      <c r="FZ499" s="1">
        <f>CH499*(Parameters!$C$12-Parameters!$D$13)</f>
        <v>0</v>
      </c>
      <c r="GA499" s="1">
        <f>CI499*(Parameters!$C$12-Parameters!$D$13)</f>
        <v>0</v>
      </c>
      <c r="GB499" s="1">
        <f>CJ499*(Parameters!$C$12-Parameters!$D$13)</f>
        <v>1840</v>
      </c>
      <c r="GC499" s="1">
        <f>CK499*(Parameters!$C$12-Parameters!$D$13)</f>
        <v>0</v>
      </c>
      <c r="GD499" s="1">
        <f>CL499*(Parameters!$C$12-Parameters!$D$13)</f>
        <v>0</v>
      </c>
      <c r="GE499" s="1">
        <f>CM499*(Parameters!$C$12-Parameters!$D$13)</f>
        <v>0</v>
      </c>
      <c r="GF499" s="1">
        <f>CN499*(Parameters!$C$12-Parameters!$D$13)</f>
        <v>0</v>
      </c>
      <c r="GG499" s="1">
        <f>CO499*(Parameters!$C$12-Parameters!$D$13)</f>
        <v>0</v>
      </c>
      <c r="GH499" s="1">
        <f>CP499*(Parameters!$C$12-Parameters!$D$13)</f>
        <v>0</v>
      </c>
      <c r="GI499" s="1">
        <f>CQ499*(Parameters!$C$12-Parameters!$D$13)</f>
        <v>230</v>
      </c>
      <c r="GJ499" s="1"/>
      <c r="GK499" s="10">
        <v>488</v>
      </c>
      <c r="GL499" s="1">
        <f>CT499+DZ499+FF499-Parameters!$F$13*Parameters!$B$13</f>
        <v>4330</v>
      </c>
      <c r="GM499" s="1">
        <f>CU499+EA499+FG499-Parameters!$F$13*Parameters!$B$13</f>
        <v>9400</v>
      </c>
      <c r="GN499" s="1">
        <f>CV499+EB499+FH499-Parameters!$F$13*Parameters!$B$13</f>
        <v>6280</v>
      </c>
      <c r="GO499" s="1">
        <f>CW499+EC499+FI499-Parameters!$F$13*Parameters!$B$13</f>
        <v>4050</v>
      </c>
      <c r="GP499" s="1">
        <f>CX499+ED499+FJ499-Parameters!$F$13*Parameters!$B$13</f>
        <v>3500</v>
      </c>
      <c r="GQ499" s="1">
        <f>CY499+EE499+FK499-Parameters!$F$13*Parameters!$B$13</f>
        <v>9400</v>
      </c>
      <c r="GR499" s="1">
        <f>CZ499+EF499+FL499-Parameters!$F$13*Parameters!$B$13</f>
        <v>1040</v>
      </c>
      <c r="GS499" s="1">
        <f>DA499+EG499+FM499-Parameters!$F$13*Parameters!$B$13</f>
        <v>8725</v>
      </c>
      <c r="GT499" s="1">
        <f>DB499+EH499+FN499-Parameters!$F$13*Parameters!$B$13</f>
        <v>3940</v>
      </c>
      <c r="GU499" s="1">
        <f>DC499+EI499+FO499-Parameters!$F$13*Parameters!$B$13</f>
        <v>1300</v>
      </c>
      <c r="GV499" s="1">
        <f>DD499+EJ499+FP499-Parameters!$F$13*Parameters!$B$13</f>
        <v>6510</v>
      </c>
      <c r="GW499" s="1">
        <f>DE499+EK499+FQ499-Parameters!$F$13*Parameters!$B$13</f>
        <v>5890</v>
      </c>
      <c r="GX499" s="1">
        <f>DF499+EL499+FR499-Parameters!$F$13*Parameters!$B$13</f>
        <v>5630</v>
      </c>
      <c r="GY499" s="1">
        <f>DG499+EM499+FS499-Parameters!$F$13*Parameters!$B$13</f>
        <v>6810</v>
      </c>
      <c r="GZ499" s="1">
        <f>DH499+EN499+FT499-Parameters!$F$13*Parameters!$B$13</f>
        <v>290</v>
      </c>
      <c r="HA499" s="1">
        <f>DI499+EO499+FU499-Parameters!$F$13*Parameters!$B$13</f>
        <v>9400</v>
      </c>
      <c r="HB499" s="1">
        <f>DJ499+EP499+FV499-Parameters!$F$13*Parameters!$B$13</f>
        <v>8275</v>
      </c>
      <c r="HC499" s="1">
        <f>DK499+EQ499+FW499-Parameters!$F$13*Parameters!$B$13</f>
        <v>4840</v>
      </c>
      <c r="HD499" s="1">
        <f>DL499+ER499+FX499-Parameters!$F$13*Parameters!$B$13</f>
        <v>6550</v>
      </c>
      <c r="HE499" s="1">
        <f>DM499+ES499+FY499-Parameters!$F$13*Parameters!$B$13</f>
        <v>5480</v>
      </c>
      <c r="HF499" s="1">
        <f>DN499+ET499+FZ499-Parameters!$F$13*Parameters!$B$13</f>
        <v>8540</v>
      </c>
      <c r="HG499" s="1">
        <f>DO499+EU499+GA499-Parameters!$F$13*Parameters!$B$13</f>
        <v>7580</v>
      </c>
      <c r="HH499" s="1">
        <f>DP499+EV499+GB499-Parameters!$F$13*Parameters!$B$13</f>
        <v>5800</v>
      </c>
      <c r="HI499" s="1">
        <f>DQ499+EW499+GC499-Parameters!$F$13*Parameters!$B$13</f>
        <v>9010</v>
      </c>
      <c r="HJ499" s="1">
        <f>DR499+EX499+GD499-Parameters!$F$13*Parameters!$B$13</f>
        <v>4330</v>
      </c>
      <c r="HK499" s="1">
        <f>DS499+EY499+GE499-Parameters!$F$13*Parameters!$B$13</f>
        <v>7190</v>
      </c>
      <c r="HL499" s="1">
        <f>DT499+EZ499+GF499-Parameters!$F$13*Parameters!$B$13</f>
        <v>7190</v>
      </c>
      <c r="HM499" s="1">
        <f>DU499+FA499+GG499-Parameters!$F$13*Parameters!$B$13</f>
        <v>7970</v>
      </c>
      <c r="HN499" s="1">
        <f>DV499+FB499+GH499-Parameters!$F$13*Parameters!$B$13</f>
        <v>7340</v>
      </c>
      <c r="HO499" s="1">
        <f>DW499+FC499+GI499-Parameters!$F$13*Parameters!$B$13</f>
        <v>5550</v>
      </c>
      <c r="HP499" s="1"/>
      <c r="HQ499" s="2"/>
    </row>
    <row r="500" spans="1:225" x14ac:dyDescent="0.35">
      <c r="A500" s="10">
        <v>489</v>
      </c>
      <c r="B500">
        <f>MIN(Parameters!$B$12,Data!B500)</f>
        <v>38</v>
      </c>
      <c r="C500">
        <f>MIN(Parameters!$B$12,Data!C500)</f>
        <v>60</v>
      </c>
      <c r="D500">
        <f>MIN(Parameters!$B$12,Data!D500)</f>
        <v>49</v>
      </c>
      <c r="E500">
        <f>MIN(Parameters!$B$12,Data!E500)</f>
        <v>34</v>
      </c>
      <c r="F500">
        <f>MIN(Parameters!$B$12,Data!F500)</f>
        <v>60</v>
      </c>
      <c r="G500">
        <f>MIN(Parameters!$B$12,Data!G500)</f>
        <v>60</v>
      </c>
      <c r="H500">
        <f>MIN(Parameters!$B$12,Data!H500)</f>
        <v>46</v>
      </c>
      <c r="I500">
        <f>MIN(Parameters!$B$12,Data!I500)</f>
        <v>57</v>
      </c>
      <c r="J500">
        <f>MIN(Parameters!$B$12,Data!J500)</f>
        <v>60</v>
      </c>
      <c r="K500">
        <f>MIN(Parameters!$B$12,Data!K500)</f>
        <v>60</v>
      </c>
      <c r="L500">
        <f>MIN(Parameters!$B$12,Data!L500)</f>
        <v>60</v>
      </c>
      <c r="M500">
        <f>MIN(Parameters!$B$12,Data!M500)</f>
        <v>46</v>
      </c>
      <c r="N500">
        <f>MIN(Parameters!$B$12,Data!N500)</f>
        <v>55</v>
      </c>
      <c r="O500">
        <f>MIN(Parameters!$B$12,Data!O500)</f>
        <v>47</v>
      </c>
      <c r="P500">
        <f>MIN(Parameters!$B$12,Data!P500)</f>
        <v>56</v>
      </c>
      <c r="Q500">
        <f>MIN(Parameters!$B$12,Data!Q500)</f>
        <v>55</v>
      </c>
      <c r="R500">
        <f>MIN(Parameters!$B$12,Data!R500)</f>
        <v>21</v>
      </c>
      <c r="S500">
        <f>MIN(Parameters!$B$12,Data!S500)</f>
        <v>40</v>
      </c>
      <c r="T500">
        <f>MIN(Parameters!$B$12,Data!T500)</f>
        <v>46</v>
      </c>
      <c r="U500">
        <f>MIN(Parameters!$B$12,Data!U500)</f>
        <v>60</v>
      </c>
      <c r="V500">
        <f>MIN(Parameters!$B$12,Data!V500)</f>
        <v>55</v>
      </c>
      <c r="W500">
        <f>MIN(Parameters!$B$12,Data!W500)</f>
        <v>60</v>
      </c>
      <c r="X500">
        <f>MIN(Parameters!$B$12,Data!X500)</f>
        <v>27</v>
      </c>
      <c r="Y500">
        <f>MIN(Parameters!$B$12,Data!Y500)</f>
        <v>37</v>
      </c>
      <c r="Z500">
        <f>MIN(Parameters!$B$12,Data!Z500)</f>
        <v>36</v>
      </c>
      <c r="AA500">
        <f>MIN(Parameters!$B$12,Data!AA500)</f>
        <v>13</v>
      </c>
      <c r="AB500">
        <f>MIN(Parameters!$B$12,Data!AB500)</f>
        <v>57</v>
      </c>
      <c r="AC500">
        <f>MIN(Parameters!$B$12,Data!AC500)</f>
        <v>58</v>
      </c>
      <c r="AD500">
        <f>MIN(Parameters!$B$12,Data!AD500)</f>
        <v>56</v>
      </c>
      <c r="AE500">
        <f>MIN(Parameters!$B$12,Data!AE500)</f>
        <v>60</v>
      </c>
      <c r="AG500" s="10">
        <v>489</v>
      </c>
      <c r="AH500">
        <f>MIN(Parameters!$B$13,Data!AI500)</f>
        <v>17</v>
      </c>
      <c r="AI500">
        <f>MIN(Parameters!$B$13,Data!AJ500)</f>
        <v>20</v>
      </c>
      <c r="AJ500">
        <f>MIN(Parameters!$B$13,Data!AK500)</f>
        <v>20</v>
      </c>
      <c r="AK500">
        <f>MIN(Parameters!$B$13,Data!AL500)</f>
        <v>20</v>
      </c>
      <c r="AL500">
        <f>MIN(Parameters!$B$13,Data!AM500)</f>
        <v>19</v>
      </c>
      <c r="AM500">
        <f>MIN(Parameters!$B$13,Data!AN500)</f>
        <v>20</v>
      </c>
      <c r="AN500">
        <f>MIN(Parameters!$B$13,Data!AO500)</f>
        <v>2</v>
      </c>
      <c r="AO500">
        <f>MIN(Parameters!$B$13,Data!AP500)</f>
        <v>19</v>
      </c>
      <c r="AP500">
        <f>MIN(Parameters!$B$13,Data!AQ500)</f>
        <v>20</v>
      </c>
      <c r="AQ500">
        <f>MIN(Parameters!$B$13,Data!AR500)</f>
        <v>20</v>
      </c>
      <c r="AR500">
        <f>MIN(Parameters!$B$13,Data!AS500)</f>
        <v>20</v>
      </c>
      <c r="AS500">
        <f>MIN(Parameters!$B$13,Data!AT500)</f>
        <v>20</v>
      </c>
      <c r="AT500">
        <f>MIN(Parameters!$B$13,Data!AU500)</f>
        <v>14</v>
      </c>
      <c r="AU500">
        <f>MIN(Parameters!$B$13,Data!AV500)</f>
        <v>10</v>
      </c>
      <c r="AV500">
        <f>MIN(Parameters!$B$13,Data!AW500)</f>
        <v>15</v>
      </c>
      <c r="AW500">
        <f>MIN(Parameters!$B$13,Data!AX500)</f>
        <v>17</v>
      </c>
      <c r="AX500">
        <f>MIN(Parameters!$B$13,Data!AY500)</f>
        <v>20</v>
      </c>
      <c r="AY500">
        <f>MIN(Parameters!$B$13,Data!AZ500)</f>
        <v>20</v>
      </c>
      <c r="AZ500">
        <f>MIN(Parameters!$B$13,Data!BA500)</f>
        <v>20</v>
      </c>
      <c r="BA500">
        <f>MIN(Parameters!$B$13,Data!BB500)</f>
        <v>13</v>
      </c>
      <c r="BB500">
        <f>MIN(Parameters!$B$13,Data!BC500)</f>
        <v>20</v>
      </c>
      <c r="BC500">
        <f>MIN(Parameters!$B$13,Data!BD500)</f>
        <v>20</v>
      </c>
      <c r="BD500">
        <f>MIN(Parameters!$B$13,Data!BE500)</f>
        <v>20</v>
      </c>
      <c r="BE500">
        <f>MIN(Parameters!$B$13,Data!BF500)</f>
        <v>8</v>
      </c>
      <c r="BF500">
        <f>MIN(Parameters!$B$13,Data!BG500)</f>
        <v>20</v>
      </c>
      <c r="BG500">
        <f>MIN(Parameters!$B$13,Data!BH500)</f>
        <v>20</v>
      </c>
      <c r="BH500">
        <f>MIN(Parameters!$B$13,Data!BI500)</f>
        <v>0</v>
      </c>
      <c r="BI500">
        <f>MIN(Parameters!$B$13,Data!BJ500)</f>
        <v>20</v>
      </c>
      <c r="BJ500">
        <f>MIN(Parameters!$B$13,Data!BK500)</f>
        <v>0</v>
      </c>
      <c r="BK500">
        <f>MIN(Parameters!$B$13,Data!BL500)</f>
        <v>20</v>
      </c>
      <c r="BM500" s="10">
        <v>489</v>
      </c>
      <c r="BN500">
        <f>MIN(Parameters!$B$13-Updated_calc!AH500,MAX(0,Data!B500-Updated_calc!B500))</f>
        <v>0</v>
      </c>
      <c r="BO500">
        <f>MIN(Parameters!$B$13-Updated_calc!AI500,MAX(0,Data!C500-Updated_calc!C500))</f>
        <v>0</v>
      </c>
      <c r="BP500">
        <f>MIN(Parameters!$B$13-Updated_calc!AJ500,MAX(0,Data!D500-Updated_calc!D500))</f>
        <v>0</v>
      </c>
      <c r="BQ500">
        <f>MIN(Parameters!$B$13-Updated_calc!AK500,MAX(0,Data!E500-Updated_calc!E500))</f>
        <v>0</v>
      </c>
      <c r="BR500">
        <f>MIN(Parameters!$B$13-Updated_calc!AL500,MAX(0,Data!F500-Updated_calc!F500))</f>
        <v>1</v>
      </c>
      <c r="BS500">
        <f>MIN(Parameters!$B$13-Updated_calc!AM500,MAX(0,Data!G500-Updated_calc!G500))</f>
        <v>0</v>
      </c>
      <c r="BT500">
        <f>MIN(Parameters!$B$13-Updated_calc!AN500,MAX(0,Data!H500-Updated_calc!H500))</f>
        <v>0</v>
      </c>
      <c r="BU500">
        <f>MIN(Parameters!$B$13-Updated_calc!AO500,MAX(0,Data!I500-Updated_calc!I500))</f>
        <v>0</v>
      </c>
      <c r="BV500">
        <f>MIN(Parameters!$B$13-Updated_calc!AP500,MAX(0,Data!J500-Updated_calc!J500))</f>
        <v>0</v>
      </c>
      <c r="BW500">
        <f>MIN(Parameters!$B$13-Updated_calc!AQ500,MAX(0,Data!K500-Updated_calc!K500))</f>
        <v>0</v>
      </c>
      <c r="BX500">
        <f>MIN(Parameters!$B$13-Updated_calc!AR500,MAX(0,Data!L500-Updated_calc!L500))</f>
        <v>0</v>
      </c>
      <c r="BY500">
        <f>MIN(Parameters!$B$13-Updated_calc!AS500,MAX(0,Data!M500-Updated_calc!M500))</f>
        <v>0</v>
      </c>
      <c r="BZ500">
        <f>MIN(Parameters!$B$13-Updated_calc!AT500,MAX(0,Data!N500-Updated_calc!N500))</f>
        <v>0</v>
      </c>
      <c r="CA500">
        <f>MIN(Parameters!$B$13-Updated_calc!AU500,MAX(0,Data!O500-Updated_calc!O500))</f>
        <v>0</v>
      </c>
      <c r="CB500">
        <f>MIN(Parameters!$B$13-Updated_calc!AV500,MAX(0,Data!P500-Updated_calc!P500))</f>
        <v>0</v>
      </c>
      <c r="CC500">
        <f>MIN(Parameters!$B$13-Updated_calc!AW500,MAX(0,Data!Q500-Updated_calc!Q500))</f>
        <v>0</v>
      </c>
      <c r="CD500">
        <f>MIN(Parameters!$B$13-Updated_calc!AX500,MAX(0,Data!R500-Updated_calc!R500))</f>
        <v>0</v>
      </c>
      <c r="CE500">
        <f>MIN(Parameters!$B$13-Updated_calc!AY500,MAX(0,Data!S500-Updated_calc!S500))</f>
        <v>0</v>
      </c>
      <c r="CF500">
        <f>MIN(Parameters!$B$13-Updated_calc!AZ500,MAX(0,Data!T500-Updated_calc!T500))</f>
        <v>0</v>
      </c>
      <c r="CG500">
        <f>MIN(Parameters!$B$13-Updated_calc!BA500,MAX(0,Data!U500-Updated_calc!U500))</f>
        <v>7</v>
      </c>
      <c r="CH500">
        <f>MIN(Parameters!$B$13-Updated_calc!BB500,MAX(0,Data!V500-Updated_calc!V500))</f>
        <v>0</v>
      </c>
      <c r="CI500">
        <f>MIN(Parameters!$B$13-Updated_calc!BC500,MAX(0,Data!W500-Updated_calc!W500))</f>
        <v>0</v>
      </c>
      <c r="CJ500">
        <f>MIN(Parameters!$B$13-Updated_calc!BD500,MAX(0,Data!X500-Updated_calc!X500))</f>
        <v>0</v>
      </c>
      <c r="CK500">
        <f>MIN(Parameters!$B$13-Updated_calc!BE500,MAX(0,Data!Y500-Updated_calc!Y500))</f>
        <v>0</v>
      </c>
      <c r="CL500">
        <f>MIN(Parameters!$B$13-Updated_calc!BF500,MAX(0,Data!Z500-Updated_calc!Z500))</f>
        <v>0</v>
      </c>
      <c r="CM500">
        <f>MIN(Parameters!$B$13-Updated_calc!BG500,MAX(0,Data!AA500-Updated_calc!AA500))</f>
        <v>0</v>
      </c>
      <c r="CN500">
        <f>MIN(Parameters!$B$13-Updated_calc!BH500,MAX(0,Data!AB500-Updated_calc!AB500))</f>
        <v>0</v>
      </c>
      <c r="CO500">
        <f>MIN(Parameters!$B$13-Updated_calc!BI500,MAX(0,Data!AC500-Updated_calc!AC500))</f>
        <v>0</v>
      </c>
      <c r="CP500">
        <f>MIN(Parameters!$B$13-Updated_calc!BJ500,MAX(0,Data!AD500-Updated_calc!AD500))</f>
        <v>0</v>
      </c>
      <c r="CQ500">
        <f>MIN(Parameters!$B$13-Updated_calc!BK500,MAX(0,Data!AE500-Updated_calc!AE500))</f>
        <v>0</v>
      </c>
      <c r="CS500" s="10">
        <v>489</v>
      </c>
      <c r="CT500">
        <f>B500*(Parameters!$C$12-Parameters!$D$12)-Parameters!$E$12*Parameters!$B$12</f>
        <v>3140</v>
      </c>
      <c r="CU500">
        <f>C500*(Parameters!$C$12-Parameters!$D$12)-Parameters!$E$12*Parameters!$B$12</f>
        <v>6000</v>
      </c>
      <c r="CV500">
        <f>D500*(Parameters!$C$12-Parameters!$D$12)-Parameters!$E$12*Parameters!$B$12</f>
        <v>4570</v>
      </c>
      <c r="CW500">
        <f>E500*(Parameters!$C$12-Parameters!$D$12)-Parameters!$E$12*Parameters!$B$12</f>
        <v>2620</v>
      </c>
      <c r="CX500">
        <f>F500*(Parameters!$C$12-Parameters!$D$12)-Parameters!$E$12*Parameters!$B$12</f>
        <v>6000</v>
      </c>
      <c r="CY500">
        <f>G500*(Parameters!$C$12-Parameters!$D$12)-Parameters!$E$12*Parameters!$B$12</f>
        <v>6000</v>
      </c>
      <c r="CZ500">
        <f>H500*(Parameters!$C$12-Parameters!$D$12)-Parameters!$E$12*Parameters!$B$12</f>
        <v>4180</v>
      </c>
      <c r="DA500">
        <f>I500*(Parameters!$C$12-Parameters!$D$12)-Parameters!$E$12*Parameters!$B$12</f>
        <v>5610</v>
      </c>
      <c r="DB500">
        <f>J500*(Parameters!$C$12-Parameters!$D$12)-Parameters!$E$12*Parameters!$B$12</f>
        <v>6000</v>
      </c>
      <c r="DC500">
        <f>K500*(Parameters!$C$12-Parameters!$D$12)-Parameters!$E$12*Parameters!$B$12</f>
        <v>6000</v>
      </c>
      <c r="DD500">
        <f>L500*(Parameters!$C$12-Parameters!$D$12)-Parameters!$E$12*Parameters!$B$12</f>
        <v>6000</v>
      </c>
      <c r="DE500">
        <f>M500*(Parameters!$C$12-Parameters!$D$12)-Parameters!$E$12*Parameters!$B$12</f>
        <v>4180</v>
      </c>
      <c r="DF500">
        <f>N500*(Parameters!$C$12-Parameters!$D$12)-Parameters!$E$12*Parameters!$B$12</f>
        <v>5350</v>
      </c>
      <c r="DG500">
        <f>O500*(Parameters!$C$12-Parameters!$D$12)-Parameters!$E$12*Parameters!$B$12</f>
        <v>4310</v>
      </c>
      <c r="DH500">
        <f>P500*(Parameters!$C$12-Parameters!$D$12)-Parameters!$E$12*Parameters!$B$12</f>
        <v>5480</v>
      </c>
      <c r="DI500">
        <f>Q500*(Parameters!$C$12-Parameters!$D$12)-Parameters!$E$12*Parameters!$B$12</f>
        <v>5350</v>
      </c>
      <c r="DJ500">
        <f>R500*(Parameters!$C$12-Parameters!$D$12)-Parameters!$E$12*Parameters!$B$12</f>
        <v>930</v>
      </c>
      <c r="DK500">
        <f>S500*(Parameters!$C$12-Parameters!$D$12)-Parameters!$E$12*Parameters!$B$12</f>
        <v>3400</v>
      </c>
      <c r="DL500">
        <f>T500*(Parameters!$C$12-Parameters!$D$12)-Parameters!$E$12*Parameters!$B$12</f>
        <v>4180</v>
      </c>
      <c r="DM500">
        <f>U500*(Parameters!$C$12-Parameters!$D$12)-Parameters!$E$12*Parameters!$B$12</f>
        <v>6000</v>
      </c>
      <c r="DN500">
        <f>V500*(Parameters!$C$12-Parameters!$D$12)-Parameters!$E$12*Parameters!$B$12</f>
        <v>5350</v>
      </c>
      <c r="DO500">
        <f>W500*(Parameters!$C$12-Parameters!$D$12)-Parameters!$E$12*Parameters!$B$12</f>
        <v>6000</v>
      </c>
      <c r="DP500">
        <f>X500*(Parameters!$C$12-Parameters!$D$12)-Parameters!$E$12*Parameters!$B$12</f>
        <v>1710</v>
      </c>
      <c r="DQ500">
        <f>Y500*(Parameters!$C$12-Parameters!$D$12)-Parameters!$E$12*Parameters!$B$12</f>
        <v>3010</v>
      </c>
      <c r="DR500">
        <f>Z500*(Parameters!$C$12-Parameters!$D$12)-Parameters!$E$12*Parameters!$B$12</f>
        <v>2880</v>
      </c>
      <c r="DS500">
        <f>AA500*(Parameters!$C$12-Parameters!$D$12)-Parameters!$E$12*Parameters!$B$12</f>
        <v>-110</v>
      </c>
      <c r="DT500">
        <f>AB500*(Parameters!$C$12-Parameters!$D$12)-Parameters!$E$12*Parameters!$B$12</f>
        <v>5610</v>
      </c>
      <c r="DU500">
        <f>AC500*(Parameters!$C$12-Parameters!$D$12)-Parameters!$E$12*Parameters!$B$12</f>
        <v>5740</v>
      </c>
      <c r="DV500">
        <f>AD500*(Parameters!$C$12-Parameters!$D$12)-Parameters!$E$12*Parameters!$B$12</f>
        <v>5480</v>
      </c>
      <c r="DW500">
        <f>AE500*(Parameters!$C$12-Parameters!$D$12)-Parameters!$E$12*Parameters!$B$12</f>
        <v>6000</v>
      </c>
      <c r="DY500" s="10">
        <v>489</v>
      </c>
      <c r="DZ500" s="1">
        <f>AH500*(Parameters!$C$13-Parameters!$D$13)-Parameters!$B$13*Parameters!$E$13</f>
        <v>4380</v>
      </c>
      <c r="EA500" s="1">
        <f>AI500*(Parameters!$C$13-Parameters!$D$13)-Parameters!$B$13*Parameters!$E$13</f>
        <v>5400</v>
      </c>
      <c r="EB500" s="1">
        <f>AJ500*(Parameters!$C$13-Parameters!$D$13)-Parameters!$B$13*Parameters!$E$13</f>
        <v>5400</v>
      </c>
      <c r="EC500" s="1">
        <f>AK500*(Parameters!$C$13-Parameters!$D$13)-Parameters!$B$13*Parameters!$E$13</f>
        <v>5400</v>
      </c>
      <c r="ED500" s="1">
        <f>AL500*(Parameters!$C$13-Parameters!$D$13)-Parameters!$B$13*Parameters!$E$13</f>
        <v>5060</v>
      </c>
      <c r="EE500" s="1">
        <f>AM500*(Parameters!$C$13-Parameters!$D$13)-Parameters!$B$13*Parameters!$E$13</f>
        <v>5400</v>
      </c>
      <c r="EF500" s="1">
        <f>AN500*(Parameters!$C$13-Parameters!$D$13)-Parameters!$B$13*Parameters!$E$13</f>
        <v>-720</v>
      </c>
      <c r="EG500" s="1">
        <f>AO500*(Parameters!$C$13-Parameters!$D$13)-Parameters!$B$13*Parameters!$E$13</f>
        <v>5060</v>
      </c>
      <c r="EH500" s="1">
        <f>AP500*(Parameters!$C$13-Parameters!$D$13)-Parameters!$B$13*Parameters!$E$13</f>
        <v>5400</v>
      </c>
      <c r="EI500" s="1">
        <f>AQ500*(Parameters!$C$13-Parameters!$D$13)-Parameters!$B$13*Parameters!$E$13</f>
        <v>5400</v>
      </c>
      <c r="EJ500" s="1">
        <f>AR500*(Parameters!$C$13-Parameters!$D$13)-Parameters!$B$13*Parameters!$E$13</f>
        <v>5400</v>
      </c>
      <c r="EK500" s="1">
        <f>AS500*(Parameters!$C$13-Parameters!$D$13)-Parameters!$B$13*Parameters!$E$13</f>
        <v>5400</v>
      </c>
      <c r="EL500" s="1">
        <f>AT500*(Parameters!$C$13-Parameters!$D$13)-Parameters!$B$13*Parameters!$E$13</f>
        <v>3360</v>
      </c>
      <c r="EM500" s="1">
        <f>AU500*(Parameters!$C$13-Parameters!$D$13)-Parameters!$B$13*Parameters!$E$13</f>
        <v>2000</v>
      </c>
      <c r="EN500" s="1">
        <f>AV500*(Parameters!$C$13-Parameters!$D$13)-Parameters!$B$13*Parameters!$E$13</f>
        <v>3700</v>
      </c>
      <c r="EO500" s="1">
        <f>AW500*(Parameters!$C$13-Parameters!$D$13)-Parameters!$B$13*Parameters!$E$13</f>
        <v>4380</v>
      </c>
      <c r="EP500" s="1">
        <f>AX500*(Parameters!$C$13-Parameters!$D$13)-Parameters!$B$13*Parameters!$E$13</f>
        <v>5400</v>
      </c>
      <c r="EQ500" s="1">
        <f>AY500*(Parameters!$C$13-Parameters!$D$13)-Parameters!$B$13*Parameters!$E$13</f>
        <v>5400</v>
      </c>
      <c r="ER500" s="1">
        <f>AZ500*(Parameters!$C$13-Parameters!$D$13)-Parameters!$B$13*Parameters!$E$13</f>
        <v>5400</v>
      </c>
      <c r="ES500" s="1">
        <f>BA500*(Parameters!$C$13-Parameters!$D$13)-Parameters!$B$13*Parameters!$E$13</f>
        <v>3020</v>
      </c>
      <c r="ET500" s="1">
        <f>BB500*(Parameters!$C$13-Parameters!$D$13)-Parameters!$B$13*Parameters!$E$13</f>
        <v>5400</v>
      </c>
      <c r="EU500" s="1">
        <f>BC500*(Parameters!$C$13-Parameters!$D$13)-Parameters!$B$13*Parameters!$E$13</f>
        <v>5400</v>
      </c>
      <c r="EV500" s="1">
        <f>BD500*(Parameters!$C$13-Parameters!$D$13)-Parameters!$B$13*Parameters!$E$13</f>
        <v>5400</v>
      </c>
      <c r="EW500" s="1">
        <f>BE500*(Parameters!$C$13-Parameters!$D$13)-Parameters!$B$13*Parameters!$E$13</f>
        <v>1320</v>
      </c>
      <c r="EX500" s="1">
        <f>BF500*(Parameters!$C$13-Parameters!$D$13)-Parameters!$B$13*Parameters!$E$13</f>
        <v>5400</v>
      </c>
      <c r="EY500" s="1">
        <f>BG500*(Parameters!$C$13-Parameters!$D$13)-Parameters!$B$13*Parameters!$E$13</f>
        <v>5400</v>
      </c>
      <c r="EZ500" s="1">
        <f>BH500*(Parameters!$C$13-Parameters!$D$13)-Parameters!$B$13*Parameters!$E$13</f>
        <v>-1400</v>
      </c>
      <c r="FA500" s="1">
        <f>BI500*(Parameters!$C$13-Parameters!$D$13)-Parameters!$B$13*Parameters!$E$13</f>
        <v>5400</v>
      </c>
      <c r="FB500" s="1">
        <f>BJ500*(Parameters!$C$13-Parameters!$D$13)-Parameters!$B$13*Parameters!$E$13</f>
        <v>-1400</v>
      </c>
      <c r="FC500" s="1">
        <f>BK500*(Parameters!$C$13-Parameters!$D$13)-Parameters!$B$13*Parameters!$E$13</f>
        <v>5400</v>
      </c>
      <c r="FD500" s="1"/>
      <c r="FE500" s="10">
        <v>489</v>
      </c>
      <c r="FF500" s="1">
        <f>BN500*(Parameters!$C$12-Parameters!$D$13)</f>
        <v>0</v>
      </c>
      <c r="FG500" s="1">
        <f>BO500*(Parameters!$C$12-Parameters!$D$13)</f>
        <v>0</v>
      </c>
      <c r="FH500" s="1">
        <f>BP500*(Parameters!$C$12-Parameters!$D$13)</f>
        <v>0</v>
      </c>
      <c r="FI500" s="1">
        <f>BQ500*(Parameters!$C$12-Parameters!$D$13)</f>
        <v>0</v>
      </c>
      <c r="FJ500" s="1">
        <f>BR500*(Parameters!$C$12-Parameters!$D$13)</f>
        <v>115</v>
      </c>
      <c r="FK500" s="1">
        <f>BS500*(Parameters!$C$12-Parameters!$D$13)</f>
        <v>0</v>
      </c>
      <c r="FL500" s="1">
        <f>BT500*(Parameters!$C$12-Parameters!$D$13)</f>
        <v>0</v>
      </c>
      <c r="FM500" s="1">
        <f>BU500*(Parameters!$C$12-Parameters!$D$13)</f>
        <v>0</v>
      </c>
      <c r="FN500" s="1">
        <f>BV500*(Parameters!$C$12-Parameters!$D$13)</f>
        <v>0</v>
      </c>
      <c r="FO500" s="1">
        <f>BW500*(Parameters!$C$12-Parameters!$D$13)</f>
        <v>0</v>
      </c>
      <c r="FP500" s="1">
        <f>BX500*(Parameters!$C$12-Parameters!$D$13)</f>
        <v>0</v>
      </c>
      <c r="FQ500" s="1">
        <f>BY500*(Parameters!$C$12-Parameters!$D$13)</f>
        <v>0</v>
      </c>
      <c r="FR500" s="1">
        <f>BZ500*(Parameters!$C$12-Parameters!$D$13)</f>
        <v>0</v>
      </c>
      <c r="FS500" s="1">
        <f>CA500*(Parameters!$C$12-Parameters!$D$13)</f>
        <v>0</v>
      </c>
      <c r="FT500" s="1">
        <f>CB500*(Parameters!$C$12-Parameters!$D$13)</f>
        <v>0</v>
      </c>
      <c r="FU500" s="1">
        <f>CC500*(Parameters!$C$12-Parameters!$D$13)</f>
        <v>0</v>
      </c>
      <c r="FV500" s="1">
        <f>CD500*(Parameters!$C$12-Parameters!$D$13)</f>
        <v>0</v>
      </c>
      <c r="FW500" s="1">
        <f>CE500*(Parameters!$C$12-Parameters!$D$13)</f>
        <v>0</v>
      </c>
      <c r="FX500" s="1">
        <f>CF500*(Parameters!$C$12-Parameters!$D$13)</f>
        <v>0</v>
      </c>
      <c r="FY500" s="1">
        <f>CG500*(Parameters!$C$12-Parameters!$D$13)</f>
        <v>805</v>
      </c>
      <c r="FZ500" s="1">
        <f>CH500*(Parameters!$C$12-Parameters!$D$13)</f>
        <v>0</v>
      </c>
      <c r="GA500" s="1">
        <f>CI500*(Parameters!$C$12-Parameters!$D$13)</f>
        <v>0</v>
      </c>
      <c r="GB500" s="1">
        <f>CJ500*(Parameters!$C$12-Parameters!$D$13)</f>
        <v>0</v>
      </c>
      <c r="GC500" s="1">
        <f>CK500*(Parameters!$C$12-Parameters!$D$13)</f>
        <v>0</v>
      </c>
      <c r="GD500" s="1">
        <f>CL500*(Parameters!$C$12-Parameters!$D$13)</f>
        <v>0</v>
      </c>
      <c r="GE500" s="1">
        <f>CM500*(Parameters!$C$12-Parameters!$D$13)</f>
        <v>0</v>
      </c>
      <c r="GF500" s="1">
        <f>CN500*(Parameters!$C$12-Parameters!$D$13)</f>
        <v>0</v>
      </c>
      <c r="GG500" s="1">
        <f>CO500*(Parameters!$C$12-Parameters!$D$13)</f>
        <v>0</v>
      </c>
      <c r="GH500" s="1">
        <f>CP500*(Parameters!$C$12-Parameters!$D$13)</f>
        <v>0</v>
      </c>
      <c r="GI500" s="1">
        <f>CQ500*(Parameters!$C$12-Parameters!$D$13)</f>
        <v>0</v>
      </c>
      <c r="GJ500" s="1"/>
      <c r="GK500" s="10">
        <v>489</v>
      </c>
      <c r="GL500" s="1">
        <f>CT500+DZ500+FF500-Parameters!$F$13*Parameters!$B$13</f>
        <v>5520</v>
      </c>
      <c r="GM500" s="1">
        <f>CU500+EA500+FG500-Parameters!$F$13*Parameters!$B$13</f>
        <v>9400</v>
      </c>
      <c r="GN500" s="1">
        <f>CV500+EB500+FH500-Parameters!$F$13*Parameters!$B$13</f>
        <v>7970</v>
      </c>
      <c r="GO500" s="1">
        <f>CW500+EC500+FI500-Parameters!$F$13*Parameters!$B$13</f>
        <v>6020</v>
      </c>
      <c r="GP500" s="1">
        <f>CX500+ED500+FJ500-Parameters!$F$13*Parameters!$B$13</f>
        <v>9175</v>
      </c>
      <c r="GQ500" s="1">
        <f>CY500+EE500+FK500-Parameters!$F$13*Parameters!$B$13</f>
        <v>9400</v>
      </c>
      <c r="GR500" s="1">
        <f>CZ500+EF500+FL500-Parameters!$F$13*Parameters!$B$13</f>
        <v>1460</v>
      </c>
      <c r="GS500" s="1">
        <f>DA500+EG500+FM500-Parameters!$F$13*Parameters!$B$13</f>
        <v>8670</v>
      </c>
      <c r="GT500" s="1">
        <f>DB500+EH500+FN500-Parameters!$F$13*Parameters!$B$13</f>
        <v>9400</v>
      </c>
      <c r="GU500" s="1">
        <f>DC500+EI500+FO500-Parameters!$F$13*Parameters!$B$13</f>
        <v>9400</v>
      </c>
      <c r="GV500" s="1">
        <f>DD500+EJ500+FP500-Parameters!$F$13*Parameters!$B$13</f>
        <v>9400</v>
      </c>
      <c r="GW500" s="1">
        <f>DE500+EK500+FQ500-Parameters!$F$13*Parameters!$B$13</f>
        <v>7580</v>
      </c>
      <c r="GX500" s="1">
        <f>DF500+EL500+FR500-Parameters!$F$13*Parameters!$B$13</f>
        <v>6710</v>
      </c>
      <c r="GY500" s="1">
        <f>DG500+EM500+FS500-Parameters!$F$13*Parameters!$B$13</f>
        <v>4310</v>
      </c>
      <c r="GZ500" s="1">
        <f>DH500+EN500+FT500-Parameters!$F$13*Parameters!$B$13</f>
        <v>7180</v>
      </c>
      <c r="HA500" s="1">
        <f>DI500+EO500+FU500-Parameters!$F$13*Parameters!$B$13</f>
        <v>7730</v>
      </c>
      <c r="HB500" s="1">
        <f>DJ500+EP500+FV500-Parameters!$F$13*Parameters!$B$13</f>
        <v>4330</v>
      </c>
      <c r="HC500" s="1">
        <f>DK500+EQ500+FW500-Parameters!$F$13*Parameters!$B$13</f>
        <v>6800</v>
      </c>
      <c r="HD500" s="1">
        <f>DL500+ER500+FX500-Parameters!$F$13*Parameters!$B$13</f>
        <v>7580</v>
      </c>
      <c r="HE500" s="1">
        <f>DM500+ES500+FY500-Parameters!$F$13*Parameters!$B$13</f>
        <v>7825</v>
      </c>
      <c r="HF500" s="1">
        <f>DN500+ET500+FZ500-Parameters!$F$13*Parameters!$B$13</f>
        <v>8750</v>
      </c>
      <c r="HG500" s="1">
        <f>DO500+EU500+GA500-Parameters!$F$13*Parameters!$B$13</f>
        <v>9400</v>
      </c>
      <c r="HH500" s="1">
        <f>DP500+EV500+GB500-Parameters!$F$13*Parameters!$B$13</f>
        <v>5110</v>
      </c>
      <c r="HI500" s="1">
        <f>DQ500+EW500+GC500-Parameters!$F$13*Parameters!$B$13</f>
        <v>2330</v>
      </c>
      <c r="HJ500" s="1">
        <f>DR500+EX500+GD500-Parameters!$F$13*Parameters!$B$13</f>
        <v>6280</v>
      </c>
      <c r="HK500" s="1">
        <f>DS500+EY500+GE500-Parameters!$F$13*Parameters!$B$13</f>
        <v>3290</v>
      </c>
      <c r="HL500" s="1">
        <f>DT500+EZ500+GF500-Parameters!$F$13*Parameters!$B$13</f>
        <v>2210</v>
      </c>
      <c r="HM500" s="1">
        <f>DU500+FA500+GG500-Parameters!$F$13*Parameters!$B$13</f>
        <v>9140</v>
      </c>
      <c r="HN500" s="1">
        <f>DV500+FB500+GH500-Parameters!$F$13*Parameters!$B$13</f>
        <v>2080</v>
      </c>
      <c r="HO500" s="1">
        <f>DW500+FC500+GI500-Parameters!$F$13*Parameters!$B$13</f>
        <v>9400</v>
      </c>
      <c r="HP500" s="1"/>
      <c r="HQ500" s="2"/>
    </row>
    <row r="501" spans="1:225" x14ac:dyDescent="0.35">
      <c r="A501" s="10">
        <v>490</v>
      </c>
      <c r="B501">
        <f>MIN(Parameters!$B$12,Data!B501)</f>
        <v>47</v>
      </c>
      <c r="C501">
        <f>MIN(Parameters!$B$12,Data!C501)</f>
        <v>60</v>
      </c>
      <c r="D501">
        <f>MIN(Parameters!$B$12,Data!D501)</f>
        <v>60</v>
      </c>
      <c r="E501">
        <f>MIN(Parameters!$B$12,Data!E501)</f>
        <v>60</v>
      </c>
      <c r="F501">
        <f>MIN(Parameters!$B$12,Data!F501)</f>
        <v>57</v>
      </c>
      <c r="G501">
        <f>MIN(Parameters!$B$12,Data!G501)</f>
        <v>30</v>
      </c>
      <c r="H501">
        <f>MIN(Parameters!$B$12,Data!H501)</f>
        <v>57</v>
      </c>
      <c r="I501">
        <f>MIN(Parameters!$B$12,Data!I501)</f>
        <v>29</v>
      </c>
      <c r="J501">
        <f>MIN(Parameters!$B$12,Data!J501)</f>
        <v>55</v>
      </c>
      <c r="K501">
        <f>MIN(Parameters!$B$12,Data!K501)</f>
        <v>60</v>
      </c>
      <c r="L501">
        <f>MIN(Parameters!$B$12,Data!L501)</f>
        <v>55</v>
      </c>
      <c r="M501">
        <f>MIN(Parameters!$B$12,Data!M501)</f>
        <v>52</v>
      </c>
      <c r="N501">
        <f>MIN(Parameters!$B$12,Data!N501)</f>
        <v>52</v>
      </c>
      <c r="O501">
        <f>MIN(Parameters!$B$12,Data!O501)</f>
        <v>56</v>
      </c>
      <c r="P501">
        <f>MIN(Parameters!$B$12,Data!P501)</f>
        <v>47</v>
      </c>
      <c r="Q501">
        <f>MIN(Parameters!$B$12,Data!Q501)</f>
        <v>49</v>
      </c>
      <c r="R501">
        <f>MIN(Parameters!$B$12,Data!R501)</f>
        <v>58</v>
      </c>
      <c r="S501">
        <f>MIN(Parameters!$B$12,Data!S501)</f>
        <v>39</v>
      </c>
      <c r="T501">
        <f>MIN(Parameters!$B$12,Data!T501)</f>
        <v>38</v>
      </c>
      <c r="U501">
        <f>MIN(Parameters!$B$12,Data!U501)</f>
        <v>34</v>
      </c>
      <c r="V501">
        <f>MIN(Parameters!$B$12,Data!V501)</f>
        <v>60</v>
      </c>
      <c r="W501">
        <f>MIN(Parameters!$B$12,Data!W501)</f>
        <v>41</v>
      </c>
      <c r="X501">
        <f>MIN(Parameters!$B$12,Data!X501)</f>
        <v>38</v>
      </c>
      <c r="Y501">
        <f>MIN(Parameters!$B$12,Data!Y501)</f>
        <v>48</v>
      </c>
      <c r="Z501">
        <f>MIN(Parameters!$B$12,Data!Z501)</f>
        <v>38</v>
      </c>
      <c r="AA501">
        <f>MIN(Parameters!$B$12,Data!AA501)</f>
        <v>35</v>
      </c>
      <c r="AB501">
        <f>MIN(Parameters!$B$12,Data!AB501)</f>
        <v>49</v>
      </c>
      <c r="AC501">
        <f>MIN(Parameters!$B$12,Data!AC501)</f>
        <v>58</v>
      </c>
      <c r="AD501">
        <f>MIN(Parameters!$B$12,Data!AD501)</f>
        <v>31</v>
      </c>
      <c r="AE501">
        <f>MIN(Parameters!$B$12,Data!AE501)</f>
        <v>56</v>
      </c>
      <c r="AG501" s="10">
        <v>490</v>
      </c>
      <c r="AH501">
        <f>MIN(Parameters!$B$13,Data!AI501)</f>
        <v>15</v>
      </c>
      <c r="AI501">
        <f>MIN(Parameters!$B$13,Data!AJ501)</f>
        <v>15</v>
      </c>
      <c r="AJ501">
        <f>MIN(Parameters!$B$13,Data!AK501)</f>
        <v>0</v>
      </c>
      <c r="AK501">
        <f>MIN(Parameters!$B$13,Data!AL501)</f>
        <v>20</v>
      </c>
      <c r="AL501">
        <f>MIN(Parameters!$B$13,Data!AM501)</f>
        <v>20</v>
      </c>
      <c r="AM501">
        <f>MIN(Parameters!$B$13,Data!AN501)</f>
        <v>20</v>
      </c>
      <c r="AN501">
        <f>MIN(Parameters!$B$13,Data!AO501)</f>
        <v>20</v>
      </c>
      <c r="AO501">
        <f>MIN(Parameters!$B$13,Data!AP501)</f>
        <v>20</v>
      </c>
      <c r="AP501">
        <f>MIN(Parameters!$B$13,Data!AQ501)</f>
        <v>8</v>
      </c>
      <c r="AQ501">
        <f>MIN(Parameters!$B$13,Data!AR501)</f>
        <v>20</v>
      </c>
      <c r="AR501">
        <f>MIN(Parameters!$B$13,Data!AS501)</f>
        <v>19</v>
      </c>
      <c r="AS501">
        <f>MIN(Parameters!$B$13,Data!AT501)</f>
        <v>13</v>
      </c>
      <c r="AT501">
        <f>MIN(Parameters!$B$13,Data!AU501)</f>
        <v>0</v>
      </c>
      <c r="AU501">
        <f>MIN(Parameters!$B$13,Data!AV501)</f>
        <v>16</v>
      </c>
      <c r="AV501">
        <f>MIN(Parameters!$B$13,Data!AW501)</f>
        <v>18</v>
      </c>
      <c r="AW501">
        <f>MIN(Parameters!$B$13,Data!AX501)</f>
        <v>20</v>
      </c>
      <c r="AX501">
        <f>MIN(Parameters!$B$13,Data!AY501)</f>
        <v>7</v>
      </c>
      <c r="AY501">
        <f>MIN(Parameters!$B$13,Data!AZ501)</f>
        <v>0</v>
      </c>
      <c r="AZ501">
        <f>MIN(Parameters!$B$13,Data!BA501)</f>
        <v>10</v>
      </c>
      <c r="BA501">
        <f>MIN(Parameters!$B$13,Data!BB501)</f>
        <v>20</v>
      </c>
      <c r="BB501">
        <f>MIN(Parameters!$B$13,Data!BC501)</f>
        <v>14</v>
      </c>
      <c r="BC501">
        <f>MIN(Parameters!$B$13,Data!BD501)</f>
        <v>20</v>
      </c>
      <c r="BD501">
        <f>MIN(Parameters!$B$13,Data!BE501)</f>
        <v>14</v>
      </c>
      <c r="BE501">
        <f>MIN(Parameters!$B$13,Data!BF501)</f>
        <v>17</v>
      </c>
      <c r="BF501">
        <f>MIN(Parameters!$B$13,Data!BG501)</f>
        <v>20</v>
      </c>
      <c r="BG501">
        <f>MIN(Parameters!$B$13,Data!BH501)</f>
        <v>20</v>
      </c>
      <c r="BH501">
        <f>MIN(Parameters!$B$13,Data!BI501)</f>
        <v>12</v>
      </c>
      <c r="BI501">
        <f>MIN(Parameters!$B$13,Data!BJ501)</f>
        <v>20</v>
      </c>
      <c r="BJ501">
        <f>MIN(Parameters!$B$13,Data!BK501)</f>
        <v>18</v>
      </c>
      <c r="BK501">
        <f>MIN(Parameters!$B$13,Data!BL501)</f>
        <v>20</v>
      </c>
      <c r="BM501" s="10">
        <v>490</v>
      </c>
      <c r="BN501">
        <f>MIN(Parameters!$B$13-Updated_calc!AH501,MAX(0,Data!B501-Updated_calc!B501))</f>
        <v>0</v>
      </c>
      <c r="BO501">
        <f>MIN(Parameters!$B$13-Updated_calc!AI501,MAX(0,Data!C501-Updated_calc!C501))</f>
        <v>5</v>
      </c>
      <c r="BP501">
        <f>MIN(Parameters!$B$13-Updated_calc!AJ501,MAX(0,Data!D501-Updated_calc!D501))</f>
        <v>2</v>
      </c>
      <c r="BQ501">
        <f>MIN(Parameters!$B$13-Updated_calc!AK501,MAX(0,Data!E501-Updated_calc!E501))</f>
        <v>0</v>
      </c>
      <c r="BR501">
        <f>MIN(Parameters!$B$13-Updated_calc!AL501,MAX(0,Data!F501-Updated_calc!F501))</f>
        <v>0</v>
      </c>
      <c r="BS501">
        <f>MIN(Parameters!$B$13-Updated_calc!AM501,MAX(0,Data!G501-Updated_calc!G501))</f>
        <v>0</v>
      </c>
      <c r="BT501">
        <f>MIN(Parameters!$B$13-Updated_calc!AN501,MAX(0,Data!H501-Updated_calc!H501))</f>
        <v>0</v>
      </c>
      <c r="BU501">
        <f>MIN(Parameters!$B$13-Updated_calc!AO501,MAX(0,Data!I501-Updated_calc!I501))</f>
        <v>0</v>
      </c>
      <c r="BV501">
        <f>MIN(Parameters!$B$13-Updated_calc!AP501,MAX(0,Data!J501-Updated_calc!J501))</f>
        <v>0</v>
      </c>
      <c r="BW501">
        <f>MIN(Parameters!$B$13-Updated_calc!AQ501,MAX(0,Data!K501-Updated_calc!K501))</f>
        <v>0</v>
      </c>
      <c r="BX501">
        <f>MIN(Parameters!$B$13-Updated_calc!AR501,MAX(0,Data!L501-Updated_calc!L501))</f>
        <v>0</v>
      </c>
      <c r="BY501">
        <f>MIN(Parameters!$B$13-Updated_calc!AS501,MAX(0,Data!M501-Updated_calc!M501))</f>
        <v>0</v>
      </c>
      <c r="BZ501">
        <f>MIN(Parameters!$B$13-Updated_calc!AT501,MAX(0,Data!N501-Updated_calc!N501))</f>
        <v>0</v>
      </c>
      <c r="CA501">
        <f>MIN(Parameters!$B$13-Updated_calc!AU501,MAX(0,Data!O501-Updated_calc!O501))</f>
        <v>0</v>
      </c>
      <c r="CB501">
        <f>MIN(Parameters!$B$13-Updated_calc!AV501,MAX(0,Data!P501-Updated_calc!P501))</f>
        <v>0</v>
      </c>
      <c r="CC501">
        <f>MIN(Parameters!$B$13-Updated_calc!AW501,MAX(0,Data!Q501-Updated_calc!Q501))</f>
        <v>0</v>
      </c>
      <c r="CD501">
        <f>MIN(Parameters!$B$13-Updated_calc!AX501,MAX(0,Data!R501-Updated_calc!R501))</f>
        <v>0</v>
      </c>
      <c r="CE501">
        <f>MIN(Parameters!$B$13-Updated_calc!AY501,MAX(0,Data!S501-Updated_calc!S501))</f>
        <v>0</v>
      </c>
      <c r="CF501">
        <f>MIN(Parameters!$B$13-Updated_calc!AZ501,MAX(0,Data!T501-Updated_calc!T501))</f>
        <v>0</v>
      </c>
      <c r="CG501">
        <f>MIN(Parameters!$B$13-Updated_calc!BA501,MAX(0,Data!U501-Updated_calc!U501))</f>
        <v>0</v>
      </c>
      <c r="CH501">
        <f>MIN(Parameters!$B$13-Updated_calc!BB501,MAX(0,Data!V501-Updated_calc!V501))</f>
        <v>6</v>
      </c>
      <c r="CI501">
        <f>MIN(Parameters!$B$13-Updated_calc!BC501,MAX(0,Data!W501-Updated_calc!W501))</f>
        <v>0</v>
      </c>
      <c r="CJ501">
        <f>MIN(Parameters!$B$13-Updated_calc!BD501,MAX(0,Data!X501-Updated_calc!X501))</f>
        <v>0</v>
      </c>
      <c r="CK501">
        <f>MIN(Parameters!$B$13-Updated_calc!BE501,MAX(0,Data!Y501-Updated_calc!Y501))</f>
        <v>0</v>
      </c>
      <c r="CL501">
        <f>MIN(Parameters!$B$13-Updated_calc!BF501,MAX(0,Data!Z501-Updated_calc!Z501))</f>
        <v>0</v>
      </c>
      <c r="CM501">
        <f>MIN(Parameters!$B$13-Updated_calc!BG501,MAX(0,Data!AA501-Updated_calc!AA501))</f>
        <v>0</v>
      </c>
      <c r="CN501">
        <f>MIN(Parameters!$B$13-Updated_calc!BH501,MAX(0,Data!AB501-Updated_calc!AB501))</f>
        <v>0</v>
      </c>
      <c r="CO501">
        <f>MIN(Parameters!$B$13-Updated_calc!BI501,MAX(0,Data!AC501-Updated_calc!AC501))</f>
        <v>0</v>
      </c>
      <c r="CP501">
        <f>MIN(Parameters!$B$13-Updated_calc!BJ501,MAX(0,Data!AD501-Updated_calc!AD501))</f>
        <v>0</v>
      </c>
      <c r="CQ501">
        <f>MIN(Parameters!$B$13-Updated_calc!BK501,MAX(0,Data!AE501-Updated_calc!AE501))</f>
        <v>0</v>
      </c>
      <c r="CS501" s="10">
        <v>490</v>
      </c>
      <c r="CT501">
        <f>B501*(Parameters!$C$12-Parameters!$D$12)-Parameters!$E$12*Parameters!$B$12</f>
        <v>4310</v>
      </c>
      <c r="CU501">
        <f>C501*(Parameters!$C$12-Parameters!$D$12)-Parameters!$E$12*Parameters!$B$12</f>
        <v>6000</v>
      </c>
      <c r="CV501">
        <f>D501*(Parameters!$C$12-Parameters!$D$12)-Parameters!$E$12*Parameters!$B$12</f>
        <v>6000</v>
      </c>
      <c r="CW501">
        <f>E501*(Parameters!$C$12-Parameters!$D$12)-Parameters!$E$12*Parameters!$B$12</f>
        <v>6000</v>
      </c>
      <c r="CX501">
        <f>F501*(Parameters!$C$12-Parameters!$D$12)-Parameters!$E$12*Parameters!$B$12</f>
        <v>5610</v>
      </c>
      <c r="CY501">
        <f>G501*(Parameters!$C$12-Parameters!$D$12)-Parameters!$E$12*Parameters!$B$12</f>
        <v>2100</v>
      </c>
      <c r="CZ501">
        <f>H501*(Parameters!$C$12-Parameters!$D$12)-Parameters!$E$12*Parameters!$B$12</f>
        <v>5610</v>
      </c>
      <c r="DA501">
        <f>I501*(Parameters!$C$12-Parameters!$D$12)-Parameters!$E$12*Parameters!$B$12</f>
        <v>1970</v>
      </c>
      <c r="DB501">
        <f>J501*(Parameters!$C$12-Parameters!$D$12)-Parameters!$E$12*Parameters!$B$12</f>
        <v>5350</v>
      </c>
      <c r="DC501">
        <f>K501*(Parameters!$C$12-Parameters!$D$12)-Parameters!$E$12*Parameters!$B$12</f>
        <v>6000</v>
      </c>
      <c r="DD501">
        <f>L501*(Parameters!$C$12-Parameters!$D$12)-Parameters!$E$12*Parameters!$B$12</f>
        <v>5350</v>
      </c>
      <c r="DE501">
        <f>M501*(Parameters!$C$12-Parameters!$D$12)-Parameters!$E$12*Parameters!$B$12</f>
        <v>4960</v>
      </c>
      <c r="DF501">
        <f>N501*(Parameters!$C$12-Parameters!$D$12)-Parameters!$E$12*Parameters!$B$12</f>
        <v>4960</v>
      </c>
      <c r="DG501">
        <f>O501*(Parameters!$C$12-Parameters!$D$12)-Parameters!$E$12*Parameters!$B$12</f>
        <v>5480</v>
      </c>
      <c r="DH501">
        <f>P501*(Parameters!$C$12-Parameters!$D$12)-Parameters!$E$12*Parameters!$B$12</f>
        <v>4310</v>
      </c>
      <c r="DI501">
        <f>Q501*(Parameters!$C$12-Parameters!$D$12)-Parameters!$E$12*Parameters!$B$12</f>
        <v>4570</v>
      </c>
      <c r="DJ501">
        <f>R501*(Parameters!$C$12-Parameters!$D$12)-Parameters!$E$12*Parameters!$B$12</f>
        <v>5740</v>
      </c>
      <c r="DK501">
        <f>S501*(Parameters!$C$12-Parameters!$D$12)-Parameters!$E$12*Parameters!$B$12</f>
        <v>3270</v>
      </c>
      <c r="DL501">
        <f>T501*(Parameters!$C$12-Parameters!$D$12)-Parameters!$E$12*Parameters!$B$12</f>
        <v>3140</v>
      </c>
      <c r="DM501">
        <f>U501*(Parameters!$C$12-Parameters!$D$12)-Parameters!$E$12*Parameters!$B$12</f>
        <v>2620</v>
      </c>
      <c r="DN501">
        <f>V501*(Parameters!$C$12-Parameters!$D$12)-Parameters!$E$12*Parameters!$B$12</f>
        <v>6000</v>
      </c>
      <c r="DO501">
        <f>W501*(Parameters!$C$12-Parameters!$D$12)-Parameters!$E$12*Parameters!$B$12</f>
        <v>3530</v>
      </c>
      <c r="DP501">
        <f>X501*(Parameters!$C$12-Parameters!$D$12)-Parameters!$E$12*Parameters!$B$12</f>
        <v>3140</v>
      </c>
      <c r="DQ501">
        <f>Y501*(Parameters!$C$12-Parameters!$D$12)-Parameters!$E$12*Parameters!$B$12</f>
        <v>4440</v>
      </c>
      <c r="DR501">
        <f>Z501*(Parameters!$C$12-Parameters!$D$12)-Parameters!$E$12*Parameters!$B$12</f>
        <v>3140</v>
      </c>
      <c r="DS501">
        <f>AA501*(Parameters!$C$12-Parameters!$D$12)-Parameters!$E$12*Parameters!$B$12</f>
        <v>2750</v>
      </c>
      <c r="DT501">
        <f>AB501*(Parameters!$C$12-Parameters!$D$12)-Parameters!$E$12*Parameters!$B$12</f>
        <v>4570</v>
      </c>
      <c r="DU501">
        <f>AC501*(Parameters!$C$12-Parameters!$D$12)-Parameters!$E$12*Parameters!$B$12</f>
        <v>5740</v>
      </c>
      <c r="DV501">
        <f>AD501*(Parameters!$C$12-Parameters!$D$12)-Parameters!$E$12*Parameters!$B$12</f>
        <v>2230</v>
      </c>
      <c r="DW501">
        <f>AE501*(Parameters!$C$12-Parameters!$D$12)-Parameters!$E$12*Parameters!$B$12</f>
        <v>5480</v>
      </c>
      <c r="DY501" s="10">
        <v>490</v>
      </c>
      <c r="DZ501" s="1">
        <f>AH501*(Parameters!$C$13-Parameters!$D$13)-Parameters!$B$13*Parameters!$E$13</f>
        <v>3700</v>
      </c>
      <c r="EA501" s="1">
        <f>AI501*(Parameters!$C$13-Parameters!$D$13)-Parameters!$B$13*Parameters!$E$13</f>
        <v>3700</v>
      </c>
      <c r="EB501" s="1">
        <f>AJ501*(Parameters!$C$13-Parameters!$D$13)-Parameters!$B$13*Parameters!$E$13</f>
        <v>-1400</v>
      </c>
      <c r="EC501" s="1">
        <f>AK501*(Parameters!$C$13-Parameters!$D$13)-Parameters!$B$13*Parameters!$E$13</f>
        <v>5400</v>
      </c>
      <c r="ED501" s="1">
        <f>AL501*(Parameters!$C$13-Parameters!$D$13)-Parameters!$B$13*Parameters!$E$13</f>
        <v>5400</v>
      </c>
      <c r="EE501" s="1">
        <f>AM501*(Parameters!$C$13-Parameters!$D$13)-Parameters!$B$13*Parameters!$E$13</f>
        <v>5400</v>
      </c>
      <c r="EF501" s="1">
        <f>AN501*(Parameters!$C$13-Parameters!$D$13)-Parameters!$B$13*Parameters!$E$13</f>
        <v>5400</v>
      </c>
      <c r="EG501" s="1">
        <f>AO501*(Parameters!$C$13-Parameters!$D$13)-Parameters!$B$13*Parameters!$E$13</f>
        <v>5400</v>
      </c>
      <c r="EH501" s="1">
        <f>AP501*(Parameters!$C$13-Parameters!$D$13)-Parameters!$B$13*Parameters!$E$13</f>
        <v>1320</v>
      </c>
      <c r="EI501" s="1">
        <f>AQ501*(Parameters!$C$13-Parameters!$D$13)-Parameters!$B$13*Parameters!$E$13</f>
        <v>5400</v>
      </c>
      <c r="EJ501" s="1">
        <f>AR501*(Parameters!$C$13-Parameters!$D$13)-Parameters!$B$13*Parameters!$E$13</f>
        <v>5060</v>
      </c>
      <c r="EK501" s="1">
        <f>AS501*(Parameters!$C$13-Parameters!$D$13)-Parameters!$B$13*Parameters!$E$13</f>
        <v>3020</v>
      </c>
      <c r="EL501" s="1">
        <f>AT501*(Parameters!$C$13-Parameters!$D$13)-Parameters!$B$13*Parameters!$E$13</f>
        <v>-1400</v>
      </c>
      <c r="EM501" s="1">
        <f>AU501*(Parameters!$C$13-Parameters!$D$13)-Parameters!$B$13*Parameters!$E$13</f>
        <v>4040</v>
      </c>
      <c r="EN501" s="1">
        <f>AV501*(Parameters!$C$13-Parameters!$D$13)-Parameters!$B$13*Parameters!$E$13</f>
        <v>4720</v>
      </c>
      <c r="EO501" s="1">
        <f>AW501*(Parameters!$C$13-Parameters!$D$13)-Parameters!$B$13*Parameters!$E$13</f>
        <v>5400</v>
      </c>
      <c r="EP501" s="1">
        <f>AX501*(Parameters!$C$13-Parameters!$D$13)-Parameters!$B$13*Parameters!$E$13</f>
        <v>980</v>
      </c>
      <c r="EQ501" s="1">
        <f>AY501*(Parameters!$C$13-Parameters!$D$13)-Parameters!$B$13*Parameters!$E$13</f>
        <v>-1400</v>
      </c>
      <c r="ER501" s="1">
        <f>AZ501*(Parameters!$C$13-Parameters!$D$13)-Parameters!$B$13*Parameters!$E$13</f>
        <v>2000</v>
      </c>
      <c r="ES501" s="1">
        <f>BA501*(Parameters!$C$13-Parameters!$D$13)-Parameters!$B$13*Parameters!$E$13</f>
        <v>5400</v>
      </c>
      <c r="ET501" s="1">
        <f>BB501*(Parameters!$C$13-Parameters!$D$13)-Parameters!$B$13*Parameters!$E$13</f>
        <v>3360</v>
      </c>
      <c r="EU501" s="1">
        <f>BC501*(Parameters!$C$13-Parameters!$D$13)-Parameters!$B$13*Parameters!$E$13</f>
        <v>5400</v>
      </c>
      <c r="EV501" s="1">
        <f>BD501*(Parameters!$C$13-Parameters!$D$13)-Parameters!$B$13*Parameters!$E$13</f>
        <v>3360</v>
      </c>
      <c r="EW501" s="1">
        <f>BE501*(Parameters!$C$13-Parameters!$D$13)-Parameters!$B$13*Parameters!$E$13</f>
        <v>4380</v>
      </c>
      <c r="EX501" s="1">
        <f>BF501*(Parameters!$C$13-Parameters!$D$13)-Parameters!$B$13*Parameters!$E$13</f>
        <v>5400</v>
      </c>
      <c r="EY501" s="1">
        <f>BG501*(Parameters!$C$13-Parameters!$D$13)-Parameters!$B$13*Parameters!$E$13</f>
        <v>5400</v>
      </c>
      <c r="EZ501" s="1">
        <f>BH501*(Parameters!$C$13-Parameters!$D$13)-Parameters!$B$13*Parameters!$E$13</f>
        <v>2680</v>
      </c>
      <c r="FA501" s="1">
        <f>BI501*(Parameters!$C$13-Parameters!$D$13)-Parameters!$B$13*Parameters!$E$13</f>
        <v>5400</v>
      </c>
      <c r="FB501" s="1">
        <f>BJ501*(Parameters!$C$13-Parameters!$D$13)-Parameters!$B$13*Parameters!$E$13</f>
        <v>4720</v>
      </c>
      <c r="FC501" s="1">
        <f>BK501*(Parameters!$C$13-Parameters!$D$13)-Parameters!$B$13*Parameters!$E$13</f>
        <v>5400</v>
      </c>
      <c r="FD501" s="1"/>
      <c r="FE501" s="10">
        <v>490</v>
      </c>
      <c r="FF501" s="1">
        <f>BN501*(Parameters!$C$12-Parameters!$D$13)</f>
        <v>0</v>
      </c>
      <c r="FG501" s="1">
        <f>BO501*(Parameters!$C$12-Parameters!$D$13)</f>
        <v>575</v>
      </c>
      <c r="FH501" s="1">
        <f>BP501*(Parameters!$C$12-Parameters!$D$13)</f>
        <v>230</v>
      </c>
      <c r="FI501" s="1">
        <f>BQ501*(Parameters!$C$12-Parameters!$D$13)</f>
        <v>0</v>
      </c>
      <c r="FJ501" s="1">
        <f>BR501*(Parameters!$C$12-Parameters!$D$13)</f>
        <v>0</v>
      </c>
      <c r="FK501" s="1">
        <f>BS501*(Parameters!$C$12-Parameters!$D$13)</f>
        <v>0</v>
      </c>
      <c r="FL501" s="1">
        <f>BT501*(Parameters!$C$12-Parameters!$D$13)</f>
        <v>0</v>
      </c>
      <c r="FM501" s="1">
        <f>BU501*(Parameters!$C$12-Parameters!$D$13)</f>
        <v>0</v>
      </c>
      <c r="FN501" s="1">
        <f>BV501*(Parameters!$C$12-Parameters!$D$13)</f>
        <v>0</v>
      </c>
      <c r="FO501" s="1">
        <f>BW501*(Parameters!$C$12-Parameters!$D$13)</f>
        <v>0</v>
      </c>
      <c r="FP501" s="1">
        <f>BX501*(Parameters!$C$12-Parameters!$D$13)</f>
        <v>0</v>
      </c>
      <c r="FQ501" s="1">
        <f>BY501*(Parameters!$C$12-Parameters!$D$13)</f>
        <v>0</v>
      </c>
      <c r="FR501" s="1">
        <f>BZ501*(Parameters!$C$12-Parameters!$D$13)</f>
        <v>0</v>
      </c>
      <c r="FS501" s="1">
        <f>CA501*(Parameters!$C$12-Parameters!$D$13)</f>
        <v>0</v>
      </c>
      <c r="FT501" s="1">
        <f>CB501*(Parameters!$C$12-Parameters!$D$13)</f>
        <v>0</v>
      </c>
      <c r="FU501" s="1">
        <f>CC501*(Parameters!$C$12-Parameters!$D$13)</f>
        <v>0</v>
      </c>
      <c r="FV501" s="1">
        <f>CD501*(Parameters!$C$12-Parameters!$D$13)</f>
        <v>0</v>
      </c>
      <c r="FW501" s="1">
        <f>CE501*(Parameters!$C$12-Parameters!$D$13)</f>
        <v>0</v>
      </c>
      <c r="FX501" s="1">
        <f>CF501*(Parameters!$C$12-Parameters!$D$13)</f>
        <v>0</v>
      </c>
      <c r="FY501" s="1">
        <f>CG501*(Parameters!$C$12-Parameters!$D$13)</f>
        <v>0</v>
      </c>
      <c r="FZ501" s="1">
        <f>CH501*(Parameters!$C$12-Parameters!$D$13)</f>
        <v>690</v>
      </c>
      <c r="GA501" s="1">
        <f>CI501*(Parameters!$C$12-Parameters!$D$13)</f>
        <v>0</v>
      </c>
      <c r="GB501" s="1">
        <f>CJ501*(Parameters!$C$12-Parameters!$D$13)</f>
        <v>0</v>
      </c>
      <c r="GC501" s="1">
        <f>CK501*(Parameters!$C$12-Parameters!$D$13)</f>
        <v>0</v>
      </c>
      <c r="GD501" s="1">
        <f>CL501*(Parameters!$C$12-Parameters!$D$13)</f>
        <v>0</v>
      </c>
      <c r="GE501" s="1">
        <f>CM501*(Parameters!$C$12-Parameters!$D$13)</f>
        <v>0</v>
      </c>
      <c r="GF501" s="1">
        <f>CN501*(Parameters!$C$12-Parameters!$D$13)</f>
        <v>0</v>
      </c>
      <c r="GG501" s="1">
        <f>CO501*(Parameters!$C$12-Parameters!$D$13)</f>
        <v>0</v>
      </c>
      <c r="GH501" s="1">
        <f>CP501*(Parameters!$C$12-Parameters!$D$13)</f>
        <v>0</v>
      </c>
      <c r="GI501" s="1">
        <f>CQ501*(Parameters!$C$12-Parameters!$D$13)</f>
        <v>0</v>
      </c>
      <c r="GJ501" s="1"/>
      <c r="GK501" s="10">
        <v>490</v>
      </c>
      <c r="GL501" s="1">
        <f>CT501+DZ501+FF501-Parameters!$F$13*Parameters!$B$13</f>
        <v>6010</v>
      </c>
      <c r="GM501" s="1">
        <f>CU501+EA501+FG501-Parameters!$F$13*Parameters!$B$13</f>
        <v>8275</v>
      </c>
      <c r="GN501" s="1">
        <f>CV501+EB501+FH501-Parameters!$F$13*Parameters!$B$13</f>
        <v>2830</v>
      </c>
      <c r="GO501" s="1">
        <f>CW501+EC501+FI501-Parameters!$F$13*Parameters!$B$13</f>
        <v>9400</v>
      </c>
      <c r="GP501" s="1">
        <f>CX501+ED501+FJ501-Parameters!$F$13*Parameters!$B$13</f>
        <v>9010</v>
      </c>
      <c r="GQ501" s="1">
        <f>CY501+EE501+FK501-Parameters!$F$13*Parameters!$B$13</f>
        <v>5500</v>
      </c>
      <c r="GR501" s="1">
        <f>CZ501+EF501+FL501-Parameters!$F$13*Parameters!$B$13</f>
        <v>9010</v>
      </c>
      <c r="GS501" s="1">
        <f>DA501+EG501+FM501-Parameters!$F$13*Parameters!$B$13</f>
        <v>5370</v>
      </c>
      <c r="GT501" s="1">
        <f>DB501+EH501+FN501-Parameters!$F$13*Parameters!$B$13</f>
        <v>4670</v>
      </c>
      <c r="GU501" s="1">
        <f>DC501+EI501+FO501-Parameters!$F$13*Parameters!$B$13</f>
        <v>9400</v>
      </c>
      <c r="GV501" s="1">
        <f>DD501+EJ501+FP501-Parameters!$F$13*Parameters!$B$13</f>
        <v>8410</v>
      </c>
      <c r="GW501" s="1">
        <f>DE501+EK501+FQ501-Parameters!$F$13*Parameters!$B$13</f>
        <v>5980</v>
      </c>
      <c r="GX501" s="1">
        <f>DF501+EL501+FR501-Parameters!$F$13*Parameters!$B$13</f>
        <v>1560</v>
      </c>
      <c r="GY501" s="1">
        <f>DG501+EM501+FS501-Parameters!$F$13*Parameters!$B$13</f>
        <v>7520</v>
      </c>
      <c r="GZ501" s="1">
        <f>DH501+EN501+FT501-Parameters!$F$13*Parameters!$B$13</f>
        <v>7030</v>
      </c>
      <c r="HA501" s="1">
        <f>DI501+EO501+FU501-Parameters!$F$13*Parameters!$B$13</f>
        <v>7970</v>
      </c>
      <c r="HB501" s="1">
        <f>DJ501+EP501+FV501-Parameters!$F$13*Parameters!$B$13</f>
        <v>4720</v>
      </c>
      <c r="HC501" s="1">
        <f>DK501+EQ501+FW501-Parameters!$F$13*Parameters!$B$13</f>
        <v>-130</v>
      </c>
      <c r="HD501" s="1">
        <f>DL501+ER501+FX501-Parameters!$F$13*Parameters!$B$13</f>
        <v>3140</v>
      </c>
      <c r="HE501" s="1">
        <f>DM501+ES501+FY501-Parameters!$F$13*Parameters!$B$13</f>
        <v>6020</v>
      </c>
      <c r="HF501" s="1">
        <f>DN501+ET501+FZ501-Parameters!$F$13*Parameters!$B$13</f>
        <v>8050</v>
      </c>
      <c r="HG501" s="1">
        <f>DO501+EU501+GA501-Parameters!$F$13*Parameters!$B$13</f>
        <v>6930</v>
      </c>
      <c r="HH501" s="1">
        <f>DP501+EV501+GB501-Parameters!$F$13*Parameters!$B$13</f>
        <v>4500</v>
      </c>
      <c r="HI501" s="1">
        <f>DQ501+EW501+GC501-Parameters!$F$13*Parameters!$B$13</f>
        <v>6820</v>
      </c>
      <c r="HJ501" s="1">
        <f>DR501+EX501+GD501-Parameters!$F$13*Parameters!$B$13</f>
        <v>6540</v>
      </c>
      <c r="HK501" s="1">
        <f>DS501+EY501+GE501-Parameters!$F$13*Parameters!$B$13</f>
        <v>6150</v>
      </c>
      <c r="HL501" s="1">
        <f>DT501+EZ501+GF501-Parameters!$F$13*Parameters!$B$13</f>
        <v>5250</v>
      </c>
      <c r="HM501" s="1">
        <f>DU501+FA501+GG501-Parameters!$F$13*Parameters!$B$13</f>
        <v>9140</v>
      </c>
      <c r="HN501" s="1">
        <f>DV501+FB501+GH501-Parameters!$F$13*Parameters!$B$13</f>
        <v>4950</v>
      </c>
      <c r="HO501" s="1">
        <f>DW501+FC501+GI501-Parameters!$F$13*Parameters!$B$13</f>
        <v>8880</v>
      </c>
      <c r="HP501" s="1"/>
      <c r="HQ501" s="2"/>
    </row>
    <row r="502" spans="1:225" x14ac:dyDescent="0.35">
      <c r="A502" s="10">
        <v>491</v>
      </c>
      <c r="B502">
        <f>MIN(Parameters!$B$12,Data!B502)</f>
        <v>41</v>
      </c>
      <c r="C502">
        <f>MIN(Parameters!$B$12,Data!C502)</f>
        <v>42</v>
      </c>
      <c r="D502">
        <f>MIN(Parameters!$B$12,Data!D502)</f>
        <v>52</v>
      </c>
      <c r="E502">
        <f>MIN(Parameters!$B$12,Data!E502)</f>
        <v>24</v>
      </c>
      <c r="F502">
        <f>MIN(Parameters!$B$12,Data!F502)</f>
        <v>60</v>
      </c>
      <c r="G502">
        <f>MIN(Parameters!$B$12,Data!G502)</f>
        <v>31</v>
      </c>
      <c r="H502">
        <f>MIN(Parameters!$B$12,Data!H502)</f>
        <v>54</v>
      </c>
      <c r="I502">
        <f>MIN(Parameters!$B$12,Data!I502)</f>
        <v>60</v>
      </c>
      <c r="J502">
        <f>MIN(Parameters!$B$12,Data!J502)</f>
        <v>27</v>
      </c>
      <c r="K502">
        <f>MIN(Parameters!$B$12,Data!K502)</f>
        <v>54</v>
      </c>
      <c r="L502">
        <f>MIN(Parameters!$B$12,Data!L502)</f>
        <v>60</v>
      </c>
      <c r="M502">
        <f>MIN(Parameters!$B$12,Data!M502)</f>
        <v>60</v>
      </c>
      <c r="N502">
        <f>MIN(Parameters!$B$12,Data!N502)</f>
        <v>40</v>
      </c>
      <c r="O502">
        <f>MIN(Parameters!$B$12,Data!O502)</f>
        <v>41</v>
      </c>
      <c r="P502">
        <f>MIN(Parameters!$B$12,Data!P502)</f>
        <v>42</v>
      </c>
      <c r="Q502">
        <f>MIN(Parameters!$B$12,Data!Q502)</f>
        <v>56</v>
      </c>
      <c r="R502">
        <f>MIN(Parameters!$B$12,Data!R502)</f>
        <v>60</v>
      </c>
      <c r="S502">
        <f>MIN(Parameters!$B$12,Data!S502)</f>
        <v>24</v>
      </c>
      <c r="T502">
        <f>MIN(Parameters!$B$12,Data!T502)</f>
        <v>60</v>
      </c>
      <c r="U502">
        <f>MIN(Parameters!$B$12,Data!U502)</f>
        <v>57</v>
      </c>
      <c r="V502">
        <f>MIN(Parameters!$B$12,Data!V502)</f>
        <v>50</v>
      </c>
      <c r="W502">
        <f>MIN(Parameters!$B$12,Data!W502)</f>
        <v>40</v>
      </c>
      <c r="X502">
        <f>MIN(Parameters!$B$12,Data!X502)</f>
        <v>21</v>
      </c>
      <c r="Y502">
        <f>MIN(Parameters!$B$12,Data!Y502)</f>
        <v>60</v>
      </c>
      <c r="Z502">
        <f>MIN(Parameters!$B$12,Data!Z502)</f>
        <v>38</v>
      </c>
      <c r="AA502">
        <f>MIN(Parameters!$B$12,Data!AA502)</f>
        <v>57</v>
      </c>
      <c r="AB502">
        <f>MIN(Parameters!$B$12,Data!AB502)</f>
        <v>48</v>
      </c>
      <c r="AC502">
        <f>MIN(Parameters!$B$12,Data!AC502)</f>
        <v>58</v>
      </c>
      <c r="AD502">
        <f>MIN(Parameters!$B$12,Data!AD502)</f>
        <v>60</v>
      </c>
      <c r="AE502">
        <f>MIN(Parameters!$B$12,Data!AE502)</f>
        <v>46</v>
      </c>
      <c r="AG502" s="10">
        <v>491</v>
      </c>
      <c r="AH502">
        <f>MIN(Parameters!$B$13,Data!AI502)</f>
        <v>13</v>
      </c>
      <c r="AI502">
        <f>MIN(Parameters!$B$13,Data!AJ502)</f>
        <v>18</v>
      </c>
      <c r="AJ502">
        <f>MIN(Parameters!$B$13,Data!AK502)</f>
        <v>20</v>
      </c>
      <c r="AK502">
        <f>MIN(Parameters!$B$13,Data!AL502)</f>
        <v>20</v>
      </c>
      <c r="AL502">
        <f>MIN(Parameters!$B$13,Data!AM502)</f>
        <v>3</v>
      </c>
      <c r="AM502">
        <f>MIN(Parameters!$B$13,Data!AN502)</f>
        <v>19</v>
      </c>
      <c r="AN502">
        <f>MIN(Parameters!$B$13,Data!AO502)</f>
        <v>20</v>
      </c>
      <c r="AO502">
        <f>MIN(Parameters!$B$13,Data!AP502)</f>
        <v>0</v>
      </c>
      <c r="AP502">
        <f>MIN(Parameters!$B$13,Data!AQ502)</f>
        <v>20</v>
      </c>
      <c r="AQ502">
        <f>MIN(Parameters!$B$13,Data!AR502)</f>
        <v>10</v>
      </c>
      <c r="AR502">
        <f>MIN(Parameters!$B$13,Data!AS502)</f>
        <v>17</v>
      </c>
      <c r="AS502">
        <f>MIN(Parameters!$B$13,Data!AT502)</f>
        <v>20</v>
      </c>
      <c r="AT502">
        <f>MIN(Parameters!$B$13,Data!AU502)</f>
        <v>20</v>
      </c>
      <c r="AU502">
        <f>MIN(Parameters!$B$13,Data!AV502)</f>
        <v>0</v>
      </c>
      <c r="AV502">
        <f>MIN(Parameters!$B$13,Data!AW502)</f>
        <v>1</v>
      </c>
      <c r="AW502">
        <f>MIN(Parameters!$B$13,Data!AX502)</f>
        <v>7</v>
      </c>
      <c r="AX502">
        <f>MIN(Parameters!$B$13,Data!AY502)</f>
        <v>5</v>
      </c>
      <c r="AY502">
        <f>MIN(Parameters!$B$13,Data!AZ502)</f>
        <v>20</v>
      </c>
      <c r="AZ502">
        <f>MIN(Parameters!$B$13,Data!BA502)</f>
        <v>13</v>
      </c>
      <c r="BA502">
        <f>MIN(Parameters!$B$13,Data!BB502)</f>
        <v>16</v>
      </c>
      <c r="BB502">
        <f>MIN(Parameters!$B$13,Data!BC502)</f>
        <v>20</v>
      </c>
      <c r="BC502">
        <f>MIN(Parameters!$B$13,Data!BD502)</f>
        <v>20</v>
      </c>
      <c r="BD502">
        <f>MIN(Parameters!$B$13,Data!BE502)</f>
        <v>20</v>
      </c>
      <c r="BE502">
        <f>MIN(Parameters!$B$13,Data!BF502)</f>
        <v>14</v>
      </c>
      <c r="BF502">
        <f>MIN(Parameters!$B$13,Data!BG502)</f>
        <v>20</v>
      </c>
      <c r="BG502">
        <f>MIN(Parameters!$B$13,Data!BH502)</f>
        <v>20</v>
      </c>
      <c r="BH502">
        <f>MIN(Parameters!$B$13,Data!BI502)</f>
        <v>13</v>
      </c>
      <c r="BI502">
        <f>MIN(Parameters!$B$13,Data!BJ502)</f>
        <v>20</v>
      </c>
      <c r="BJ502">
        <f>MIN(Parameters!$B$13,Data!BK502)</f>
        <v>20</v>
      </c>
      <c r="BK502">
        <f>MIN(Parameters!$B$13,Data!BL502)</f>
        <v>17</v>
      </c>
      <c r="BM502" s="10">
        <v>491</v>
      </c>
      <c r="BN502">
        <f>MIN(Parameters!$B$13-Updated_calc!AH502,MAX(0,Data!B502-Updated_calc!B502))</f>
        <v>0</v>
      </c>
      <c r="BO502">
        <f>MIN(Parameters!$B$13-Updated_calc!AI502,MAX(0,Data!C502-Updated_calc!C502))</f>
        <v>0</v>
      </c>
      <c r="BP502">
        <f>MIN(Parameters!$B$13-Updated_calc!AJ502,MAX(0,Data!D502-Updated_calc!D502))</f>
        <v>0</v>
      </c>
      <c r="BQ502">
        <f>MIN(Parameters!$B$13-Updated_calc!AK502,MAX(0,Data!E502-Updated_calc!E502))</f>
        <v>0</v>
      </c>
      <c r="BR502">
        <f>MIN(Parameters!$B$13-Updated_calc!AL502,MAX(0,Data!F502-Updated_calc!F502))</f>
        <v>2</v>
      </c>
      <c r="BS502">
        <f>MIN(Parameters!$B$13-Updated_calc!AM502,MAX(0,Data!G502-Updated_calc!G502))</f>
        <v>0</v>
      </c>
      <c r="BT502">
        <f>MIN(Parameters!$B$13-Updated_calc!AN502,MAX(0,Data!H502-Updated_calc!H502))</f>
        <v>0</v>
      </c>
      <c r="BU502">
        <f>MIN(Parameters!$B$13-Updated_calc!AO502,MAX(0,Data!I502-Updated_calc!I502))</f>
        <v>0</v>
      </c>
      <c r="BV502">
        <f>MIN(Parameters!$B$13-Updated_calc!AP502,MAX(0,Data!J502-Updated_calc!J502))</f>
        <v>0</v>
      </c>
      <c r="BW502">
        <f>MIN(Parameters!$B$13-Updated_calc!AQ502,MAX(0,Data!K502-Updated_calc!K502))</f>
        <v>0</v>
      </c>
      <c r="BX502">
        <f>MIN(Parameters!$B$13-Updated_calc!AR502,MAX(0,Data!L502-Updated_calc!L502))</f>
        <v>3</v>
      </c>
      <c r="BY502">
        <f>MIN(Parameters!$B$13-Updated_calc!AS502,MAX(0,Data!M502-Updated_calc!M502))</f>
        <v>0</v>
      </c>
      <c r="BZ502">
        <f>MIN(Parameters!$B$13-Updated_calc!AT502,MAX(0,Data!N502-Updated_calc!N502))</f>
        <v>0</v>
      </c>
      <c r="CA502">
        <f>MIN(Parameters!$B$13-Updated_calc!AU502,MAX(0,Data!O502-Updated_calc!O502))</f>
        <v>0</v>
      </c>
      <c r="CB502">
        <f>MIN(Parameters!$B$13-Updated_calc!AV502,MAX(0,Data!P502-Updated_calc!P502))</f>
        <v>0</v>
      </c>
      <c r="CC502">
        <f>MIN(Parameters!$B$13-Updated_calc!AW502,MAX(0,Data!Q502-Updated_calc!Q502))</f>
        <v>0</v>
      </c>
      <c r="CD502">
        <f>MIN(Parameters!$B$13-Updated_calc!AX502,MAX(0,Data!R502-Updated_calc!R502))</f>
        <v>14</v>
      </c>
      <c r="CE502">
        <f>MIN(Parameters!$B$13-Updated_calc!AY502,MAX(0,Data!S502-Updated_calc!S502))</f>
        <v>0</v>
      </c>
      <c r="CF502">
        <f>MIN(Parameters!$B$13-Updated_calc!AZ502,MAX(0,Data!T502-Updated_calc!T502))</f>
        <v>7</v>
      </c>
      <c r="CG502">
        <f>MIN(Parameters!$B$13-Updated_calc!BA502,MAX(0,Data!U502-Updated_calc!U502))</f>
        <v>0</v>
      </c>
      <c r="CH502">
        <f>MIN(Parameters!$B$13-Updated_calc!BB502,MAX(0,Data!V502-Updated_calc!V502))</f>
        <v>0</v>
      </c>
      <c r="CI502">
        <f>MIN(Parameters!$B$13-Updated_calc!BC502,MAX(0,Data!W502-Updated_calc!W502))</f>
        <v>0</v>
      </c>
      <c r="CJ502">
        <f>MIN(Parameters!$B$13-Updated_calc!BD502,MAX(0,Data!X502-Updated_calc!X502))</f>
        <v>0</v>
      </c>
      <c r="CK502">
        <f>MIN(Parameters!$B$13-Updated_calc!BE502,MAX(0,Data!Y502-Updated_calc!Y502))</f>
        <v>6</v>
      </c>
      <c r="CL502">
        <f>MIN(Parameters!$B$13-Updated_calc!BF502,MAX(0,Data!Z502-Updated_calc!Z502))</f>
        <v>0</v>
      </c>
      <c r="CM502">
        <f>MIN(Parameters!$B$13-Updated_calc!BG502,MAX(0,Data!AA502-Updated_calc!AA502))</f>
        <v>0</v>
      </c>
      <c r="CN502">
        <f>MIN(Parameters!$B$13-Updated_calc!BH502,MAX(0,Data!AB502-Updated_calc!AB502))</f>
        <v>0</v>
      </c>
      <c r="CO502">
        <f>MIN(Parameters!$B$13-Updated_calc!BI502,MAX(0,Data!AC502-Updated_calc!AC502))</f>
        <v>0</v>
      </c>
      <c r="CP502">
        <f>MIN(Parameters!$B$13-Updated_calc!BJ502,MAX(0,Data!AD502-Updated_calc!AD502))</f>
        <v>0</v>
      </c>
      <c r="CQ502">
        <f>MIN(Parameters!$B$13-Updated_calc!BK502,MAX(0,Data!AE502-Updated_calc!AE502))</f>
        <v>0</v>
      </c>
      <c r="CS502" s="10">
        <v>491</v>
      </c>
      <c r="CT502">
        <f>B502*(Parameters!$C$12-Parameters!$D$12)-Parameters!$E$12*Parameters!$B$12</f>
        <v>3530</v>
      </c>
      <c r="CU502">
        <f>C502*(Parameters!$C$12-Parameters!$D$12)-Parameters!$E$12*Parameters!$B$12</f>
        <v>3660</v>
      </c>
      <c r="CV502">
        <f>D502*(Parameters!$C$12-Parameters!$D$12)-Parameters!$E$12*Parameters!$B$12</f>
        <v>4960</v>
      </c>
      <c r="CW502">
        <f>E502*(Parameters!$C$12-Parameters!$D$12)-Parameters!$E$12*Parameters!$B$12</f>
        <v>1320</v>
      </c>
      <c r="CX502">
        <f>F502*(Parameters!$C$12-Parameters!$D$12)-Parameters!$E$12*Parameters!$B$12</f>
        <v>6000</v>
      </c>
      <c r="CY502">
        <f>G502*(Parameters!$C$12-Parameters!$D$12)-Parameters!$E$12*Parameters!$B$12</f>
        <v>2230</v>
      </c>
      <c r="CZ502">
        <f>H502*(Parameters!$C$12-Parameters!$D$12)-Parameters!$E$12*Parameters!$B$12</f>
        <v>5220</v>
      </c>
      <c r="DA502">
        <f>I502*(Parameters!$C$12-Parameters!$D$12)-Parameters!$E$12*Parameters!$B$12</f>
        <v>6000</v>
      </c>
      <c r="DB502">
        <f>J502*(Parameters!$C$12-Parameters!$D$12)-Parameters!$E$12*Parameters!$B$12</f>
        <v>1710</v>
      </c>
      <c r="DC502">
        <f>K502*(Parameters!$C$12-Parameters!$D$12)-Parameters!$E$12*Parameters!$B$12</f>
        <v>5220</v>
      </c>
      <c r="DD502">
        <f>L502*(Parameters!$C$12-Parameters!$D$12)-Parameters!$E$12*Parameters!$B$12</f>
        <v>6000</v>
      </c>
      <c r="DE502">
        <f>M502*(Parameters!$C$12-Parameters!$D$12)-Parameters!$E$12*Parameters!$B$12</f>
        <v>6000</v>
      </c>
      <c r="DF502">
        <f>N502*(Parameters!$C$12-Parameters!$D$12)-Parameters!$E$12*Parameters!$B$12</f>
        <v>3400</v>
      </c>
      <c r="DG502">
        <f>O502*(Parameters!$C$12-Parameters!$D$12)-Parameters!$E$12*Parameters!$B$12</f>
        <v>3530</v>
      </c>
      <c r="DH502">
        <f>P502*(Parameters!$C$12-Parameters!$D$12)-Parameters!$E$12*Parameters!$B$12</f>
        <v>3660</v>
      </c>
      <c r="DI502">
        <f>Q502*(Parameters!$C$12-Parameters!$D$12)-Parameters!$E$12*Parameters!$B$12</f>
        <v>5480</v>
      </c>
      <c r="DJ502">
        <f>R502*(Parameters!$C$12-Parameters!$D$12)-Parameters!$E$12*Parameters!$B$12</f>
        <v>6000</v>
      </c>
      <c r="DK502">
        <f>S502*(Parameters!$C$12-Parameters!$D$12)-Parameters!$E$12*Parameters!$B$12</f>
        <v>1320</v>
      </c>
      <c r="DL502">
        <f>T502*(Parameters!$C$12-Parameters!$D$12)-Parameters!$E$12*Parameters!$B$12</f>
        <v>6000</v>
      </c>
      <c r="DM502">
        <f>U502*(Parameters!$C$12-Parameters!$D$12)-Parameters!$E$12*Parameters!$B$12</f>
        <v>5610</v>
      </c>
      <c r="DN502">
        <f>V502*(Parameters!$C$12-Parameters!$D$12)-Parameters!$E$12*Parameters!$B$12</f>
        <v>4700</v>
      </c>
      <c r="DO502">
        <f>W502*(Parameters!$C$12-Parameters!$D$12)-Parameters!$E$12*Parameters!$B$12</f>
        <v>3400</v>
      </c>
      <c r="DP502">
        <f>X502*(Parameters!$C$12-Parameters!$D$12)-Parameters!$E$12*Parameters!$B$12</f>
        <v>930</v>
      </c>
      <c r="DQ502">
        <f>Y502*(Parameters!$C$12-Parameters!$D$12)-Parameters!$E$12*Parameters!$B$12</f>
        <v>6000</v>
      </c>
      <c r="DR502">
        <f>Z502*(Parameters!$C$12-Parameters!$D$12)-Parameters!$E$12*Parameters!$B$12</f>
        <v>3140</v>
      </c>
      <c r="DS502">
        <f>AA502*(Parameters!$C$12-Parameters!$D$12)-Parameters!$E$12*Parameters!$B$12</f>
        <v>5610</v>
      </c>
      <c r="DT502">
        <f>AB502*(Parameters!$C$12-Parameters!$D$12)-Parameters!$E$12*Parameters!$B$12</f>
        <v>4440</v>
      </c>
      <c r="DU502">
        <f>AC502*(Parameters!$C$12-Parameters!$D$12)-Parameters!$E$12*Parameters!$B$12</f>
        <v>5740</v>
      </c>
      <c r="DV502">
        <f>AD502*(Parameters!$C$12-Parameters!$D$12)-Parameters!$E$12*Parameters!$B$12</f>
        <v>6000</v>
      </c>
      <c r="DW502">
        <f>AE502*(Parameters!$C$12-Parameters!$D$12)-Parameters!$E$12*Parameters!$B$12</f>
        <v>4180</v>
      </c>
      <c r="DY502" s="10">
        <v>491</v>
      </c>
      <c r="DZ502" s="1">
        <f>AH502*(Parameters!$C$13-Parameters!$D$13)-Parameters!$B$13*Parameters!$E$13</f>
        <v>3020</v>
      </c>
      <c r="EA502" s="1">
        <f>AI502*(Parameters!$C$13-Parameters!$D$13)-Parameters!$B$13*Parameters!$E$13</f>
        <v>4720</v>
      </c>
      <c r="EB502" s="1">
        <f>AJ502*(Parameters!$C$13-Parameters!$D$13)-Parameters!$B$13*Parameters!$E$13</f>
        <v>5400</v>
      </c>
      <c r="EC502" s="1">
        <f>AK502*(Parameters!$C$13-Parameters!$D$13)-Parameters!$B$13*Parameters!$E$13</f>
        <v>5400</v>
      </c>
      <c r="ED502" s="1">
        <f>AL502*(Parameters!$C$13-Parameters!$D$13)-Parameters!$B$13*Parameters!$E$13</f>
        <v>-380</v>
      </c>
      <c r="EE502" s="1">
        <f>AM502*(Parameters!$C$13-Parameters!$D$13)-Parameters!$B$13*Parameters!$E$13</f>
        <v>5060</v>
      </c>
      <c r="EF502" s="1">
        <f>AN502*(Parameters!$C$13-Parameters!$D$13)-Parameters!$B$13*Parameters!$E$13</f>
        <v>5400</v>
      </c>
      <c r="EG502" s="1">
        <f>AO502*(Parameters!$C$13-Parameters!$D$13)-Parameters!$B$13*Parameters!$E$13</f>
        <v>-1400</v>
      </c>
      <c r="EH502" s="1">
        <f>AP502*(Parameters!$C$13-Parameters!$D$13)-Parameters!$B$13*Parameters!$E$13</f>
        <v>5400</v>
      </c>
      <c r="EI502" s="1">
        <f>AQ502*(Parameters!$C$13-Parameters!$D$13)-Parameters!$B$13*Parameters!$E$13</f>
        <v>2000</v>
      </c>
      <c r="EJ502" s="1">
        <f>AR502*(Parameters!$C$13-Parameters!$D$13)-Parameters!$B$13*Parameters!$E$13</f>
        <v>4380</v>
      </c>
      <c r="EK502" s="1">
        <f>AS502*(Parameters!$C$13-Parameters!$D$13)-Parameters!$B$13*Parameters!$E$13</f>
        <v>5400</v>
      </c>
      <c r="EL502" s="1">
        <f>AT502*(Parameters!$C$13-Parameters!$D$13)-Parameters!$B$13*Parameters!$E$13</f>
        <v>5400</v>
      </c>
      <c r="EM502" s="1">
        <f>AU502*(Parameters!$C$13-Parameters!$D$13)-Parameters!$B$13*Parameters!$E$13</f>
        <v>-1400</v>
      </c>
      <c r="EN502" s="1">
        <f>AV502*(Parameters!$C$13-Parameters!$D$13)-Parameters!$B$13*Parameters!$E$13</f>
        <v>-1060</v>
      </c>
      <c r="EO502" s="1">
        <f>AW502*(Parameters!$C$13-Parameters!$D$13)-Parameters!$B$13*Parameters!$E$13</f>
        <v>980</v>
      </c>
      <c r="EP502" s="1">
        <f>AX502*(Parameters!$C$13-Parameters!$D$13)-Parameters!$B$13*Parameters!$E$13</f>
        <v>300</v>
      </c>
      <c r="EQ502" s="1">
        <f>AY502*(Parameters!$C$13-Parameters!$D$13)-Parameters!$B$13*Parameters!$E$13</f>
        <v>5400</v>
      </c>
      <c r="ER502" s="1">
        <f>AZ502*(Parameters!$C$13-Parameters!$D$13)-Parameters!$B$13*Parameters!$E$13</f>
        <v>3020</v>
      </c>
      <c r="ES502" s="1">
        <f>BA502*(Parameters!$C$13-Parameters!$D$13)-Parameters!$B$13*Parameters!$E$13</f>
        <v>4040</v>
      </c>
      <c r="ET502" s="1">
        <f>BB502*(Parameters!$C$13-Parameters!$D$13)-Parameters!$B$13*Parameters!$E$13</f>
        <v>5400</v>
      </c>
      <c r="EU502" s="1">
        <f>BC502*(Parameters!$C$13-Parameters!$D$13)-Parameters!$B$13*Parameters!$E$13</f>
        <v>5400</v>
      </c>
      <c r="EV502" s="1">
        <f>BD502*(Parameters!$C$13-Parameters!$D$13)-Parameters!$B$13*Parameters!$E$13</f>
        <v>5400</v>
      </c>
      <c r="EW502" s="1">
        <f>BE502*(Parameters!$C$13-Parameters!$D$13)-Parameters!$B$13*Parameters!$E$13</f>
        <v>3360</v>
      </c>
      <c r="EX502" s="1">
        <f>BF502*(Parameters!$C$13-Parameters!$D$13)-Parameters!$B$13*Parameters!$E$13</f>
        <v>5400</v>
      </c>
      <c r="EY502" s="1">
        <f>BG502*(Parameters!$C$13-Parameters!$D$13)-Parameters!$B$13*Parameters!$E$13</f>
        <v>5400</v>
      </c>
      <c r="EZ502" s="1">
        <f>BH502*(Parameters!$C$13-Parameters!$D$13)-Parameters!$B$13*Parameters!$E$13</f>
        <v>3020</v>
      </c>
      <c r="FA502" s="1">
        <f>BI502*(Parameters!$C$13-Parameters!$D$13)-Parameters!$B$13*Parameters!$E$13</f>
        <v>5400</v>
      </c>
      <c r="FB502" s="1">
        <f>BJ502*(Parameters!$C$13-Parameters!$D$13)-Parameters!$B$13*Parameters!$E$13</f>
        <v>5400</v>
      </c>
      <c r="FC502" s="1">
        <f>BK502*(Parameters!$C$13-Parameters!$D$13)-Parameters!$B$13*Parameters!$E$13</f>
        <v>4380</v>
      </c>
      <c r="FD502" s="1"/>
      <c r="FE502" s="10">
        <v>491</v>
      </c>
      <c r="FF502" s="1">
        <f>BN502*(Parameters!$C$12-Parameters!$D$13)</f>
        <v>0</v>
      </c>
      <c r="FG502" s="1">
        <f>BO502*(Parameters!$C$12-Parameters!$D$13)</f>
        <v>0</v>
      </c>
      <c r="FH502" s="1">
        <f>BP502*(Parameters!$C$12-Parameters!$D$13)</f>
        <v>0</v>
      </c>
      <c r="FI502" s="1">
        <f>BQ502*(Parameters!$C$12-Parameters!$D$13)</f>
        <v>0</v>
      </c>
      <c r="FJ502" s="1">
        <f>BR502*(Parameters!$C$12-Parameters!$D$13)</f>
        <v>230</v>
      </c>
      <c r="FK502" s="1">
        <f>BS502*(Parameters!$C$12-Parameters!$D$13)</f>
        <v>0</v>
      </c>
      <c r="FL502" s="1">
        <f>BT502*(Parameters!$C$12-Parameters!$D$13)</f>
        <v>0</v>
      </c>
      <c r="FM502" s="1">
        <f>BU502*(Parameters!$C$12-Parameters!$D$13)</f>
        <v>0</v>
      </c>
      <c r="FN502" s="1">
        <f>BV502*(Parameters!$C$12-Parameters!$D$13)</f>
        <v>0</v>
      </c>
      <c r="FO502" s="1">
        <f>BW502*(Parameters!$C$12-Parameters!$D$13)</f>
        <v>0</v>
      </c>
      <c r="FP502" s="1">
        <f>BX502*(Parameters!$C$12-Parameters!$D$13)</f>
        <v>345</v>
      </c>
      <c r="FQ502" s="1">
        <f>BY502*(Parameters!$C$12-Parameters!$D$13)</f>
        <v>0</v>
      </c>
      <c r="FR502" s="1">
        <f>BZ502*(Parameters!$C$12-Parameters!$D$13)</f>
        <v>0</v>
      </c>
      <c r="FS502" s="1">
        <f>CA502*(Parameters!$C$12-Parameters!$D$13)</f>
        <v>0</v>
      </c>
      <c r="FT502" s="1">
        <f>CB502*(Parameters!$C$12-Parameters!$D$13)</f>
        <v>0</v>
      </c>
      <c r="FU502" s="1">
        <f>CC502*(Parameters!$C$12-Parameters!$D$13)</f>
        <v>0</v>
      </c>
      <c r="FV502" s="1">
        <f>CD502*(Parameters!$C$12-Parameters!$D$13)</f>
        <v>1610</v>
      </c>
      <c r="FW502" s="1">
        <f>CE502*(Parameters!$C$12-Parameters!$D$13)</f>
        <v>0</v>
      </c>
      <c r="FX502" s="1">
        <f>CF502*(Parameters!$C$12-Parameters!$D$13)</f>
        <v>805</v>
      </c>
      <c r="FY502" s="1">
        <f>CG502*(Parameters!$C$12-Parameters!$D$13)</f>
        <v>0</v>
      </c>
      <c r="FZ502" s="1">
        <f>CH502*(Parameters!$C$12-Parameters!$D$13)</f>
        <v>0</v>
      </c>
      <c r="GA502" s="1">
        <f>CI502*(Parameters!$C$12-Parameters!$D$13)</f>
        <v>0</v>
      </c>
      <c r="GB502" s="1">
        <f>CJ502*(Parameters!$C$12-Parameters!$D$13)</f>
        <v>0</v>
      </c>
      <c r="GC502" s="1">
        <f>CK502*(Parameters!$C$12-Parameters!$D$13)</f>
        <v>690</v>
      </c>
      <c r="GD502" s="1">
        <f>CL502*(Parameters!$C$12-Parameters!$D$13)</f>
        <v>0</v>
      </c>
      <c r="GE502" s="1">
        <f>CM502*(Parameters!$C$12-Parameters!$D$13)</f>
        <v>0</v>
      </c>
      <c r="GF502" s="1">
        <f>CN502*(Parameters!$C$12-Parameters!$D$13)</f>
        <v>0</v>
      </c>
      <c r="GG502" s="1">
        <f>CO502*(Parameters!$C$12-Parameters!$D$13)</f>
        <v>0</v>
      </c>
      <c r="GH502" s="1">
        <f>CP502*(Parameters!$C$12-Parameters!$D$13)</f>
        <v>0</v>
      </c>
      <c r="GI502" s="1">
        <f>CQ502*(Parameters!$C$12-Parameters!$D$13)</f>
        <v>0</v>
      </c>
      <c r="GJ502" s="1"/>
      <c r="GK502" s="10">
        <v>491</v>
      </c>
      <c r="GL502" s="1">
        <f>CT502+DZ502+FF502-Parameters!$F$13*Parameters!$B$13</f>
        <v>4550</v>
      </c>
      <c r="GM502" s="1">
        <f>CU502+EA502+FG502-Parameters!$F$13*Parameters!$B$13</f>
        <v>6380</v>
      </c>
      <c r="GN502" s="1">
        <f>CV502+EB502+FH502-Parameters!$F$13*Parameters!$B$13</f>
        <v>8360</v>
      </c>
      <c r="GO502" s="1">
        <f>CW502+EC502+FI502-Parameters!$F$13*Parameters!$B$13</f>
        <v>4720</v>
      </c>
      <c r="GP502" s="1">
        <f>CX502+ED502+FJ502-Parameters!$F$13*Parameters!$B$13</f>
        <v>3850</v>
      </c>
      <c r="GQ502" s="1">
        <f>CY502+EE502+FK502-Parameters!$F$13*Parameters!$B$13</f>
        <v>5290</v>
      </c>
      <c r="GR502" s="1">
        <f>CZ502+EF502+FL502-Parameters!$F$13*Parameters!$B$13</f>
        <v>8620</v>
      </c>
      <c r="GS502" s="1">
        <f>DA502+EG502+FM502-Parameters!$F$13*Parameters!$B$13</f>
        <v>2600</v>
      </c>
      <c r="GT502" s="1">
        <f>DB502+EH502+FN502-Parameters!$F$13*Parameters!$B$13</f>
        <v>5110</v>
      </c>
      <c r="GU502" s="1">
        <f>DC502+EI502+FO502-Parameters!$F$13*Parameters!$B$13</f>
        <v>5220</v>
      </c>
      <c r="GV502" s="1">
        <f>DD502+EJ502+FP502-Parameters!$F$13*Parameters!$B$13</f>
        <v>8725</v>
      </c>
      <c r="GW502" s="1">
        <f>DE502+EK502+FQ502-Parameters!$F$13*Parameters!$B$13</f>
        <v>9400</v>
      </c>
      <c r="GX502" s="1">
        <f>DF502+EL502+FR502-Parameters!$F$13*Parameters!$B$13</f>
        <v>6800</v>
      </c>
      <c r="GY502" s="1">
        <f>DG502+EM502+FS502-Parameters!$F$13*Parameters!$B$13</f>
        <v>130</v>
      </c>
      <c r="GZ502" s="1">
        <f>DH502+EN502+FT502-Parameters!$F$13*Parameters!$B$13</f>
        <v>600</v>
      </c>
      <c r="HA502" s="1">
        <f>DI502+EO502+FU502-Parameters!$F$13*Parameters!$B$13</f>
        <v>4460</v>
      </c>
      <c r="HB502" s="1">
        <f>DJ502+EP502+FV502-Parameters!$F$13*Parameters!$B$13</f>
        <v>5910</v>
      </c>
      <c r="HC502" s="1">
        <f>DK502+EQ502+FW502-Parameters!$F$13*Parameters!$B$13</f>
        <v>4720</v>
      </c>
      <c r="HD502" s="1">
        <f>DL502+ER502+FX502-Parameters!$F$13*Parameters!$B$13</f>
        <v>7825</v>
      </c>
      <c r="HE502" s="1">
        <f>DM502+ES502+FY502-Parameters!$F$13*Parameters!$B$13</f>
        <v>7650</v>
      </c>
      <c r="HF502" s="1">
        <f>DN502+ET502+FZ502-Parameters!$F$13*Parameters!$B$13</f>
        <v>8100</v>
      </c>
      <c r="HG502" s="1">
        <f>DO502+EU502+GA502-Parameters!$F$13*Parameters!$B$13</f>
        <v>6800</v>
      </c>
      <c r="HH502" s="1">
        <f>DP502+EV502+GB502-Parameters!$F$13*Parameters!$B$13</f>
        <v>4330</v>
      </c>
      <c r="HI502" s="1">
        <f>DQ502+EW502+GC502-Parameters!$F$13*Parameters!$B$13</f>
        <v>8050</v>
      </c>
      <c r="HJ502" s="1">
        <f>DR502+EX502+GD502-Parameters!$F$13*Parameters!$B$13</f>
        <v>6540</v>
      </c>
      <c r="HK502" s="1">
        <f>DS502+EY502+GE502-Parameters!$F$13*Parameters!$B$13</f>
        <v>9010</v>
      </c>
      <c r="HL502" s="1">
        <f>DT502+EZ502+GF502-Parameters!$F$13*Parameters!$B$13</f>
        <v>5460</v>
      </c>
      <c r="HM502" s="1">
        <f>DU502+FA502+GG502-Parameters!$F$13*Parameters!$B$13</f>
        <v>9140</v>
      </c>
      <c r="HN502" s="1">
        <f>DV502+FB502+GH502-Parameters!$F$13*Parameters!$B$13</f>
        <v>9400</v>
      </c>
      <c r="HO502" s="1">
        <f>DW502+FC502+GI502-Parameters!$F$13*Parameters!$B$13</f>
        <v>6560</v>
      </c>
      <c r="HP502" s="1"/>
      <c r="HQ502" s="2"/>
    </row>
    <row r="503" spans="1:225" x14ac:dyDescent="0.35">
      <c r="A503" s="10">
        <v>492</v>
      </c>
      <c r="B503">
        <f>MIN(Parameters!$B$12,Data!B503)</f>
        <v>33</v>
      </c>
      <c r="C503">
        <f>MIN(Parameters!$B$12,Data!C503)</f>
        <v>60</v>
      </c>
      <c r="D503">
        <f>MIN(Parameters!$B$12,Data!D503)</f>
        <v>60</v>
      </c>
      <c r="E503">
        <f>MIN(Parameters!$B$12,Data!E503)</f>
        <v>60</v>
      </c>
      <c r="F503">
        <f>MIN(Parameters!$B$12,Data!F503)</f>
        <v>60</v>
      </c>
      <c r="G503">
        <f>MIN(Parameters!$B$12,Data!G503)</f>
        <v>60</v>
      </c>
      <c r="H503">
        <f>MIN(Parameters!$B$12,Data!H503)</f>
        <v>25</v>
      </c>
      <c r="I503">
        <f>MIN(Parameters!$B$12,Data!I503)</f>
        <v>51</v>
      </c>
      <c r="J503">
        <f>MIN(Parameters!$B$12,Data!J503)</f>
        <v>52</v>
      </c>
      <c r="K503">
        <f>MIN(Parameters!$B$12,Data!K503)</f>
        <v>49</v>
      </c>
      <c r="L503">
        <f>MIN(Parameters!$B$12,Data!L503)</f>
        <v>39</v>
      </c>
      <c r="M503">
        <f>MIN(Parameters!$B$12,Data!M503)</f>
        <v>46</v>
      </c>
      <c r="N503">
        <f>MIN(Parameters!$B$12,Data!N503)</f>
        <v>54</v>
      </c>
      <c r="O503">
        <f>MIN(Parameters!$B$12,Data!O503)</f>
        <v>46</v>
      </c>
      <c r="P503">
        <f>MIN(Parameters!$B$12,Data!P503)</f>
        <v>27</v>
      </c>
      <c r="Q503">
        <f>MIN(Parameters!$B$12,Data!Q503)</f>
        <v>60</v>
      </c>
      <c r="R503">
        <f>MIN(Parameters!$B$12,Data!R503)</f>
        <v>27</v>
      </c>
      <c r="S503">
        <f>MIN(Parameters!$B$12,Data!S503)</f>
        <v>50</v>
      </c>
      <c r="T503">
        <f>MIN(Parameters!$B$12,Data!T503)</f>
        <v>41</v>
      </c>
      <c r="U503">
        <f>MIN(Parameters!$B$12,Data!U503)</f>
        <v>60</v>
      </c>
      <c r="V503">
        <f>MIN(Parameters!$B$12,Data!V503)</f>
        <v>48</v>
      </c>
      <c r="W503">
        <f>MIN(Parameters!$B$12,Data!W503)</f>
        <v>11</v>
      </c>
      <c r="X503">
        <f>MIN(Parameters!$B$12,Data!X503)</f>
        <v>52</v>
      </c>
      <c r="Y503">
        <f>MIN(Parameters!$B$12,Data!Y503)</f>
        <v>37</v>
      </c>
      <c r="Z503">
        <f>MIN(Parameters!$B$12,Data!Z503)</f>
        <v>55</v>
      </c>
      <c r="AA503">
        <f>MIN(Parameters!$B$12,Data!AA503)</f>
        <v>49</v>
      </c>
      <c r="AB503">
        <f>MIN(Parameters!$B$12,Data!AB503)</f>
        <v>60</v>
      </c>
      <c r="AC503">
        <f>MIN(Parameters!$B$12,Data!AC503)</f>
        <v>58</v>
      </c>
      <c r="AD503">
        <f>MIN(Parameters!$B$12,Data!AD503)</f>
        <v>60</v>
      </c>
      <c r="AE503">
        <f>MIN(Parameters!$B$12,Data!AE503)</f>
        <v>15</v>
      </c>
      <c r="AG503" s="10">
        <v>492</v>
      </c>
      <c r="AH503">
        <f>MIN(Parameters!$B$13,Data!AI503)</f>
        <v>19</v>
      </c>
      <c r="AI503">
        <f>MIN(Parameters!$B$13,Data!AJ503)</f>
        <v>9</v>
      </c>
      <c r="AJ503">
        <f>MIN(Parameters!$B$13,Data!AK503)</f>
        <v>16</v>
      </c>
      <c r="AK503">
        <f>MIN(Parameters!$B$13,Data!AL503)</f>
        <v>20</v>
      </c>
      <c r="AL503">
        <f>MIN(Parameters!$B$13,Data!AM503)</f>
        <v>20</v>
      </c>
      <c r="AM503">
        <f>MIN(Parameters!$B$13,Data!AN503)</f>
        <v>20</v>
      </c>
      <c r="AN503">
        <f>MIN(Parameters!$B$13,Data!AO503)</f>
        <v>20</v>
      </c>
      <c r="AO503">
        <f>MIN(Parameters!$B$13,Data!AP503)</f>
        <v>20</v>
      </c>
      <c r="AP503">
        <f>MIN(Parameters!$B$13,Data!AQ503)</f>
        <v>20</v>
      </c>
      <c r="AQ503">
        <f>MIN(Parameters!$B$13,Data!AR503)</f>
        <v>19</v>
      </c>
      <c r="AR503">
        <f>MIN(Parameters!$B$13,Data!AS503)</f>
        <v>5</v>
      </c>
      <c r="AS503">
        <f>MIN(Parameters!$B$13,Data!AT503)</f>
        <v>20</v>
      </c>
      <c r="AT503">
        <f>MIN(Parameters!$B$13,Data!AU503)</f>
        <v>6</v>
      </c>
      <c r="AU503">
        <f>MIN(Parameters!$B$13,Data!AV503)</f>
        <v>9</v>
      </c>
      <c r="AV503">
        <f>MIN(Parameters!$B$13,Data!AW503)</f>
        <v>20</v>
      </c>
      <c r="AW503">
        <f>MIN(Parameters!$B$13,Data!AX503)</f>
        <v>20</v>
      </c>
      <c r="AX503">
        <f>MIN(Parameters!$B$13,Data!AY503)</f>
        <v>11</v>
      </c>
      <c r="AY503">
        <f>MIN(Parameters!$B$13,Data!AZ503)</f>
        <v>20</v>
      </c>
      <c r="AZ503">
        <f>MIN(Parameters!$B$13,Data!BA503)</f>
        <v>20</v>
      </c>
      <c r="BA503">
        <f>MIN(Parameters!$B$13,Data!BB503)</f>
        <v>5</v>
      </c>
      <c r="BB503">
        <f>MIN(Parameters!$B$13,Data!BC503)</f>
        <v>20</v>
      </c>
      <c r="BC503">
        <f>MIN(Parameters!$B$13,Data!BD503)</f>
        <v>20</v>
      </c>
      <c r="BD503">
        <f>MIN(Parameters!$B$13,Data!BE503)</f>
        <v>20</v>
      </c>
      <c r="BE503">
        <f>MIN(Parameters!$B$13,Data!BF503)</f>
        <v>20</v>
      </c>
      <c r="BF503">
        <f>MIN(Parameters!$B$13,Data!BG503)</f>
        <v>9</v>
      </c>
      <c r="BG503">
        <f>MIN(Parameters!$B$13,Data!BH503)</f>
        <v>3</v>
      </c>
      <c r="BH503">
        <f>MIN(Parameters!$B$13,Data!BI503)</f>
        <v>2</v>
      </c>
      <c r="BI503">
        <f>MIN(Parameters!$B$13,Data!BJ503)</f>
        <v>20</v>
      </c>
      <c r="BJ503">
        <f>MIN(Parameters!$B$13,Data!BK503)</f>
        <v>7</v>
      </c>
      <c r="BK503">
        <f>MIN(Parameters!$B$13,Data!BL503)</f>
        <v>14</v>
      </c>
      <c r="BM503" s="10">
        <v>492</v>
      </c>
      <c r="BN503">
        <f>MIN(Parameters!$B$13-Updated_calc!AH503,MAX(0,Data!B503-Updated_calc!B503))</f>
        <v>0</v>
      </c>
      <c r="BO503">
        <f>MIN(Parameters!$B$13-Updated_calc!AI503,MAX(0,Data!C503-Updated_calc!C503))</f>
        <v>11</v>
      </c>
      <c r="BP503">
        <f>MIN(Parameters!$B$13-Updated_calc!AJ503,MAX(0,Data!D503-Updated_calc!D503))</f>
        <v>2</v>
      </c>
      <c r="BQ503">
        <f>MIN(Parameters!$B$13-Updated_calc!AK503,MAX(0,Data!E503-Updated_calc!E503))</f>
        <v>0</v>
      </c>
      <c r="BR503">
        <f>MIN(Parameters!$B$13-Updated_calc!AL503,MAX(0,Data!F503-Updated_calc!F503))</f>
        <v>0</v>
      </c>
      <c r="BS503">
        <f>MIN(Parameters!$B$13-Updated_calc!AM503,MAX(0,Data!G503-Updated_calc!G503))</f>
        <v>0</v>
      </c>
      <c r="BT503">
        <f>MIN(Parameters!$B$13-Updated_calc!AN503,MAX(0,Data!H503-Updated_calc!H503))</f>
        <v>0</v>
      </c>
      <c r="BU503">
        <f>MIN(Parameters!$B$13-Updated_calc!AO503,MAX(0,Data!I503-Updated_calc!I503))</f>
        <v>0</v>
      </c>
      <c r="BV503">
        <f>MIN(Parameters!$B$13-Updated_calc!AP503,MAX(0,Data!J503-Updated_calc!J503))</f>
        <v>0</v>
      </c>
      <c r="BW503">
        <f>MIN(Parameters!$B$13-Updated_calc!AQ503,MAX(0,Data!K503-Updated_calc!K503))</f>
        <v>0</v>
      </c>
      <c r="BX503">
        <f>MIN(Parameters!$B$13-Updated_calc!AR503,MAX(0,Data!L503-Updated_calc!L503))</f>
        <v>0</v>
      </c>
      <c r="BY503">
        <f>MIN(Parameters!$B$13-Updated_calc!AS503,MAX(0,Data!M503-Updated_calc!M503))</f>
        <v>0</v>
      </c>
      <c r="BZ503">
        <f>MIN(Parameters!$B$13-Updated_calc!AT503,MAX(0,Data!N503-Updated_calc!N503))</f>
        <v>0</v>
      </c>
      <c r="CA503">
        <f>MIN(Parameters!$B$13-Updated_calc!AU503,MAX(0,Data!O503-Updated_calc!O503))</f>
        <v>0</v>
      </c>
      <c r="CB503">
        <f>MIN(Parameters!$B$13-Updated_calc!AV503,MAX(0,Data!P503-Updated_calc!P503))</f>
        <v>0</v>
      </c>
      <c r="CC503">
        <f>MIN(Parameters!$B$13-Updated_calc!AW503,MAX(0,Data!Q503-Updated_calc!Q503))</f>
        <v>0</v>
      </c>
      <c r="CD503">
        <f>MIN(Parameters!$B$13-Updated_calc!AX503,MAX(0,Data!R503-Updated_calc!R503))</f>
        <v>0</v>
      </c>
      <c r="CE503">
        <f>MIN(Parameters!$B$13-Updated_calc!AY503,MAX(0,Data!S503-Updated_calc!S503))</f>
        <v>0</v>
      </c>
      <c r="CF503">
        <f>MIN(Parameters!$B$13-Updated_calc!AZ503,MAX(0,Data!T503-Updated_calc!T503))</f>
        <v>0</v>
      </c>
      <c r="CG503">
        <f>MIN(Parameters!$B$13-Updated_calc!BA503,MAX(0,Data!U503-Updated_calc!U503))</f>
        <v>1</v>
      </c>
      <c r="CH503">
        <f>MIN(Parameters!$B$13-Updated_calc!BB503,MAX(0,Data!V503-Updated_calc!V503))</f>
        <v>0</v>
      </c>
      <c r="CI503">
        <f>MIN(Parameters!$B$13-Updated_calc!BC503,MAX(0,Data!W503-Updated_calc!W503))</f>
        <v>0</v>
      </c>
      <c r="CJ503">
        <f>MIN(Parameters!$B$13-Updated_calc!BD503,MAX(0,Data!X503-Updated_calc!X503))</f>
        <v>0</v>
      </c>
      <c r="CK503">
        <f>MIN(Parameters!$B$13-Updated_calc!BE503,MAX(0,Data!Y503-Updated_calc!Y503))</f>
        <v>0</v>
      </c>
      <c r="CL503">
        <f>MIN(Parameters!$B$13-Updated_calc!BF503,MAX(0,Data!Z503-Updated_calc!Z503))</f>
        <v>0</v>
      </c>
      <c r="CM503">
        <f>MIN(Parameters!$B$13-Updated_calc!BG503,MAX(0,Data!AA503-Updated_calc!AA503))</f>
        <v>0</v>
      </c>
      <c r="CN503">
        <f>MIN(Parameters!$B$13-Updated_calc!BH503,MAX(0,Data!AB503-Updated_calc!AB503))</f>
        <v>1</v>
      </c>
      <c r="CO503">
        <f>MIN(Parameters!$B$13-Updated_calc!BI503,MAX(0,Data!AC503-Updated_calc!AC503))</f>
        <v>0</v>
      </c>
      <c r="CP503">
        <f>MIN(Parameters!$B$13-Updated_calc!BJ503,MAX(0,Data!AD503-Updated_calc!AD503))</f>
        <v>3</v>
      </c>
      <c r="CQ503">
        <f>MIN(Parameters!$B$13-Updated_calc!BK503,MAX(0,Data!AE503-Updated_calc!AE503))</f>
        <v>0</v>
      </c>
      <c r="CS503" s="10">
        <v>492</v>
      </c>
      <c r="CT503">
        <f>B503*(Parameters!$C$12-Parameters!$D$12)-Parameters!$E$12*Parameters!$B$12</f>
        <v>2490</v>
      </c>
      <c r="CU503">
        <f>C503*(Parameters!$C$12-Parameters!$D$12)-Parameters!$E$12*Parameters!$B$12</f>
        <v>6000</v>
      </c>
      <c r="CV503">
        <f>D503*(Parameters!$C$12-Parameters!$D$12)-Parameters!$E$12*Parameters!$B$12</f>
        <v>6000</v>
      </c>
      <c r="CW503">
        <f>E503*(Parameters!$C$12-Parameters!$D$12)-Parameters!$E$12*Parameters!$B$12</f>
        <v>6000</v>
      </c>
      <c r="CX503">
        <f>F503*(Parameters!$C$12-Parameters!$D$12)-Parameters!$E$12*Parameters!$B$12</f>
        <v>6000</v>
      </c>
      <c r="CY503">
        <f>G503*(Parameters!$C$12-Parameters!$D$12)-Parameters!$E$12*Parameters!$B$12</f>
        <v>6000</v>
      </c>
      <c r="CZ503">
        <f>H503*(Parameters!$C$12-Parameters!$D$12)-Parameters!$E$12*Parameters!$B$12</f>
        <v>1450</v>
      </c>
      <c r="DA503">
        <f>I503*(Parameters!$C$12-Parameters!$D$12)-Parameters!$E$12*Parameters!$B$12</f>
        <v>4830</v>
      </c>
      <c r="DB503">
        <f>J503*(Parameters!$C$12-Parameters!$D$12)-Parameters!$E$12*Parameters!$B$12</f>
        <v>4960</v>
      </c>
      <c r="DC503">
        <f>K503*(Parameters!$C$12-Parameters!$D$12)-Parameters!$E$12*Parameters!$B$12</f>
        <v>4570</v>
      </c>
      <c r="DD503">
        <f>L503*(Parameters!$C$12-Parameters!$D$12)-Parameters!$E$12*Parameters!$B$12</f>
        <v>3270</v>
      </c>
      <c r="DE503">
        <f>M503*(Parameters!$C$12-Parameters!$D$12)-Parameters!$E$12*Parameters!$B$12</f>
        <v>4180</v>
      </c>
      <c r="DF503">
        <f>N503*(Parameters!$C$12-Parameters!$D$12)-Parameters!$E$12*Parameters!$B$12</f>
        <v>5220</v>
      </c>
      <c r="DG503">
        <f>O503*(Parameters!$C$12-Parameters!$D$12)-Parameters!$E$12*Parameters!$B$12</f>
        <v>4180</v>
      </c>
      <c r="DH503">
        <f>P503*(Parameters!$C$12-Parameters!$D$12)-Parameters!$E$12*Parameters!$B$12</f>
        <v>1710</v>
      </c>
      <c r="DI503">
        <f>Q503*(Parameters!$C$12-Parameters!$D$12)-Parameters!$E$12*Parameters!$B$12</f>
        <v>6000</v>
      </c>
      <c r="DJ503">
        <f>R503*(Parameters!$C$12-Parameters!$D$12)-Parameters!$E$12*Parameters!$B$12</f>
        <v>1710</v>
      </c>
      <c r="DK503">
        <f>S503*(Parameters!$C$12-Parameters!$D$12)-Parameters!$E$12*Parameters!$B$12</f>
        <v>4700</v>
      </c>
      <c r="DL503">
        <f>T503*(Parameters!$C$12-Parameters!$D$12)-Parameters!$E$12*Parameters!$B$12</f>
        <v>3530</v>
      </c>
      <c r="DM503">
        <f>U503*(Parameters!$C$12-Parameters!$D$12)-Parameters!$E$12*Parameters!$B$12</f>
        <v>6000</v>
      </c>
      <c r="DN503">
        <f>V503*(Parameters!$C$12-Parameters!$D$12)-Parameters!$E$12*Parameters!$B$12</f>
        <v>4440</v>
      </c>
      <c r="DO503">
        <f>W503*(Parameters!$C$12-Parameters!$D$12)-Parameters!$E$12*Parameters!$B$12</f>
        <v>-370</v>
      </c>
      <c r="DP503">
        <f>X503*(Parameters!$C$12-Parameters!$D$12)-Parameters!$E$12*Parameters!$B$12</f>
        <v>4960</v>
      </c>
      <c r="DQ503">
        <f>Y503*(Parameters!$C$12-Parameters!$D$12)-Parameters!$E$12*Parameters!$B$12</f>
        <v>3010</v>
      </c>
      <c r="DR503">
        <f>Z503*(Parameters!$C$12-Parameters!$D$12)-Parameters!$E$12*Parameters!$B$12</f>
        <v>5350</v>
      </c>
      <c r="DS503">
        <f>AA503*(Parameters!$C$12-Parameters!$D$12)-Parameters!$E$12*Parameters!$B$12</f>
        <v>4570</v>
      </c>
      <c r="DT503">
        <f>AB503*(Parameters!$C$12-Parameters!$D$12)-Parameters!$E$12*Parameters!$B$12</f>
        <v>6000</v>
      </c>
      <c r="DU503">
        <f>AC503*(Parameters!$C$12-Parameters!$D$12)-Parameters!$E$12*Parameters!$B$12</f>
        <v>5740</v>
      </c>
      <c r="DV503">
        <f>AD503*(Parameters!$C$12-Parameters!$D$12)-Parameters!$E$12*Parameters!$B$12</f>
        <v>6000</v>
      </c>
      <c r="DW503">
        <f>AE503*(Parameters!$C$12-Parameters!$D$12)-Parameters!$E$12*Parameters!$B$12</f>
        <v>150</v>
      </c>
      <c r="DY503" s="10">
        <v>492</v>
      </c>
      <c r="DZ503" s="1">
        <f>AH503*(Parameters!$C$13-Parameters!$D$13)-Parameters!$B$13*Parameters!$E$13</f>
        <v>5060</v>
      </c>
      <c r="EA503" s="1">
        <f>AI503*(Parameters!$C$13-Parameters!$D$13)-Parameters!$B$13*Parameters!$E$13</f>
        <v>1660</v>
      </c>
      <c r="EB503" s="1">
        <f>AJ503*(Parameters!$C$13-Parameters!$D$13)-Parameters!$B$13*Parameters!$E$13</f>
        <v>4040</v>
      </c>
      <c r="EC503" s="1">
        <f>AK503*(Parameters!$C$13-Parameters!$D$13)-Parameters!$B$13*Parameters!$E$13</f>
        <v>5400</v>
      </c>
      <c r="ED503" s="1">
        <f>AL503*(Parameters!$C$13-Parameters!$D$13)-Parameters!$B$13*Parameters!$E$13</f>
        <v>5400</v>
      </c>
      <c r="EE503" s="1">
        <f>AM503*(Parameters!$C$13-Parameters!$D$13)-Parameters!$B$13*Parameters!$E$13</f>
        <v>5400</v>
      </c>
      <c r="EF503" s="1">
        <f>AN503*(Parameters!$C$13-Parameters!$D$13)-Parameters!$B$13*Parameters!$E$13</f>
        <v>5400</v>
      </c>
      <c r="EG503" s="1">
        <f>AO503*(Parameters!$C$13-Parameters!$D$13)-Parameters!$B$13*Parameters!$E$13</f>
        <v>5400</v>
      </c>
      <c r="EH503" s="1">
        <f>AP503*(Parameters!$C$13-Parameters!$D$13)-Parameters!$B$13*Parameters!$E$13</f>
        <v>5400</v>
      </c>
      <c r="EI503" s="1">
        <f>AQ503*(Parameters!$C$13-Parameters!$D$13)-Parameters!$B$13*Parameters!$E$13</f>
        <v>5060</v>
      </c>
      <c r="EJ503" s="1">
        <f>AR503*(Parameters!$C$13-Parameters!$D$13)-Parameters!$B$13*Parameters!$E$13</f>
        <v>300</v>
      </c>
      <c r="EK503" s="1">
        <f>AS503*(Parameters!$C$13-Parameters!$D$13)-Parameters!$B$13*Parameters!$E$13</f>
        <v>5400</v>
      </c>
      <c r="EL503" s="1">
        <f>AT503*(Parameters!$C$13-Parameters!$D$13)-Parameters!$B$13*Parameters!$E$13</f>
        <v>640</v>
      </c>
      <c r="EM503" s="1">
        <f>AU503*(Parameters!$C$13-Parameters!$D$13)-Parameters!$B$13*Parameters!$E$13</f>
        <v>1660</v>
      </c>
      <c r="EN503" s="1">
        <f>AV503*(Parameters!$C$13-Parameters!$D$13)-Parameters!$B$13*Parameters!$E$13</f>
        <v>5400</v>
      </c>
      <c r="EO503" s="1">
        <f>AW503*(Parameters!$C$13-Parameters!$D$13)-Parameters!$B$13*Parameters!$E$13</f>
        <v>5400</v>
      </c>
      <c r="EP503" s="1">
        <f>AX503*(Parameters!$C$13-Parameters!$D$13)-Parameters!$B$13*Parameters!$E$13</f>
        <v>2340</v>
      </c>
      <c r="EQ503" s="1">
        <f>AY503*(Parameters!$C$13-Parameters!$D$13)-Parameters!$B$13*Parameters!$E$13</f>
        <v>5400</v>
      </c>
      <c r="ER503" s="1">
        <f>AZ503*(Parameters!$C$13-Parameters!$D$13)-Parameters!$B$13*Parameters!$E$13</f>
        <v>5400</v>
      </c>
      <c r="ES503" s="1">
        <f>BA503*(Parameters!$C$13-Parameters!$D$13)-Parameters!$B$13*Parameters!$E$13</f>
        <v>300</v>
      </c>
      <c r="ET503" s="1">
        <f>BB503*(Parameters!$C$13-Parameters!$D$13)-Parameters!$B$13*Parameters!$E$13</f>
        <v>5400</v>
      </c>
      <c r="EU503" s="1">
        <f>BC503*(Parameters!$C$13-Parameters!$D$13)-Parameters!$B$13*Parameters!$E$13</f>
        <v>5400</v>
      </c>
      <c r="EV503" s="1">
        <f>BD503*(Parameters!$C$13-Parameters!$D$13)-Parameters!$B$13*Parameters!$E$13</f>
        <v>5400</v>
      </c>
      <c r="EW503" s="1">
        <f>BE503*(Parameters!$C$13-Parameters!$D$13)-Parameters!$B$13*Parameters!$E$13</f>
        <v>5400</v>
      </c>
      <c r="EX503" s="1">
        <f>BF503*(Parameters!$C$13-Parameters!$D$13)-Parameters!$B$13*Parameters!$E$13</f>
        <v>1660</v>
      </c>
      <c r="EY503" s="1">
        <f>BG503*(Parameters!$C$13-Parameters!$D$13)-Parameters!$B$13*Parameters!$E$13</f>
        <v>-380</v>
      </c>
      <c r="EZ503" s="1">
        <f>BH503*(Parameters!$C$13-Parameters!$D$13)-Parameters!$B$13*Parameters!$E$13</f>
        <v>-720</v>
      </c>
      <c r="FA503" s="1">
        <f>BI503*(Parameters!$C$13-Parameters!$D$13)-Parameters!$B$13*Parameters!$E$13</f>
        <v>5400</v>
      </c>
      <c r="FB503" s="1">
        <f>BJ503*(Parameters!$C$13-Parameters!$D$13)-Parameters!$B$13*Parameters!$E$13</f>
        <v>980</v>
      </c>
      <c r="FC503" s="1">
        <f>BK503*(Parameters!$C$13-Parameters!$D$13)-Parameters!$B$13*Parameters!$E$13</f>
        <v>3360</v>
      </c>
      <c r="FD503" s="1"/>
      <c r="FE503" s="10">
        <v>492</v>
      </c>
      <c r="FF503" s="1">
        <f>BN503*(Parameters!$C$12-Parameters!$D$13)</f>
        <v>0</v>
      </c>
      <c r="FG503" s="1">
        <f>BO503*(Parameters!$C$12-Parameters!$D$13)</f>
        <v>1265</v>
      </c>
      <c r="FH503" s="1">
        <f>BP503*(Parameters!$C$12-Parameters!$D$13)</f>
        <v>230</v>
      </c>
      <c r="FI503" s="1">
        <f>BQ503*(Parameters!$C$12-Parameters!$D$13)</f>
        <v>0</v>
      </c>
      <c r="FJ503" s="1">
        <f>BR503*(Parameters!$C$12-Parameters!$D$13)</f>
        <v>0</v>
      </c>
      <c r="FK503" s="1">
        <f>BS503*(Parameters!$C$12-Parameters!$D$13)</f>
        <v>0</v>
      </c>
      <c r="FL503" s="1">
        <f>BT503*(Parameters!$C$12-Parameters!$D$13)</f>
        <v>0</v>
      </c>
      <c r="FM503" s="1">
        <f>BU503*(Parameters!$C$12-Parameters!$D$13)</f>
        <v>0</v>
      </c>
      <c r="FN503" s="1">
        <f>BV503*(Parameters!$C$12-Parameters!$D$13)</f>
        <v>0</v>
      </c>
      <c r="FO503" s="1">
        <f>BW503*(Parameters!$C$12-Parameters!$D$13)</f>
        <v>0</v>
      </c>
      <c r="FP503" s="1">
        <f>BX503*(Parameters!$C$12-Parameters!$D$13)</f>
        <v>0</v>
      </c>
      <c r="FQ503" s="1">
        <f>BY503*(Parameters!$C$12-Parameters!$D$13)</f>
        <v>0</v>
      </c>
      <c r="FR503" s="1">
        <f>BZ503*(Parameters!$C$12-Parameters!$D$13)</f>
        <v>0</v>
      </c>
      <c r="FS503" s="1">
        <f>CA503*(Parameters!$C$12-Parameters!$D$13)</f>
        <v>0</v>
      </c>
      <c r="FT503" s="1">
        <f>CB503*(Parameters!$C$12-Parameters!$D$13)</f>
        <v>0</v>
      </c>
      <c r="FU503" s="1">
        <f>CC503*(Parameters!$C$12-Parameters!$D$13)</f>
        <v>0</v>
      </c>
      <c r="FV503" s="1">
        <f>CD503*(Parameters!$C$12-Parameters!$D$13)</f>
        <v>0</v>
      </c>
      <c r="FW503" s="1">
        <f>CE503*(Parameters!$C$12-Parameters!$D$13)</f>
        <v>0</v>
      </c>
      <c r="FX503" s="1">
        <f>CF503*(Parameters!$C$12-Parameters!$D$13)</f>
        <v>0</v>
      </c>
      <c r="FY503" s="1">
        <f>CG503*(Parameters!$C$12-Parameters!$D$13)</f>
        <v>115</v>
      </c>
      <c r="FZ503" s="1">
        <f>CH503*(Parameters!$C$12-Parameters!$D$13)</f>
        <v>0</v>
      </c>
      <c r="GA503" s="1">
        <f>CI503*(Parameters!$C$12-Parameters!$D$13)</f>
        <v>0</v>
      </c>
      <c r="GB503" s="1">
        <f>CJ503*(Parameters!$C$12-Parameters!$D$13)</f>
        <v>0</v>
      </c>
      <c r="GC503" s="1">
        <f>CK503*(Parameters!$C$12-Parameters!$D$13)</f>
        <v>0</v>
      </c>
      <c r="GD503" s="1">
        <f>CL503*(Parameters!$C$12-Parameters!$D$13)</f>
        <v>0</v>
      </c>
      <c r="GE503" s="1">
        <f>CM503*(Parameters!$C$12-Parameters!$D$13)</f>
        <v>0</v>
      </c>
      <c r="GF503" s="1">
        <f>CN503*(Parameters!$C$12-Parameters!$D$13)</f>
        <v>115</v>
      </c>
      <c r="GG503" s="1">
        <f>CO503*(Parameters!$C$12-Parameters!$D$13)</f>
        <v>0</v>
      </c>
      <c r="GH503" s="1">
        <f>CP503*(Parameters!$C$12-Parameters!$D$13)</f>
        <v>345</v>
      </c>
      <c r="GI503" s="1">
        <f>CQ503*(Parameters!$C$12-Parameters!$D$13)</f>
        <v>0</v>
      </c>
      <c r="GJ503" s="1"/>
      <c r="GK503" s="10">
        <v>492</v>
      </c>
      <c r="GL503" s="1">
        <f>CT503+DZ503+FF503-Parameters!$F$13*Parameters!$B$13</f>
        <v>5550</v>
      </c>
      <c r="GM503" s="1">
        <f>CU503+EA503+FG503-Parameters!$F$13*Parameters!$B$13</f>
        <v>6925</v>
      </c>
      <c r="GN503" s="1">
        <f>CV503+EB503+FH503-Parameters!$F$13*Parameters!$B$13</f>
        <v>8270</v>
      </c>
      <c r="GO503" s="1">
        <f>CW503+EC503+FI503-Parameters!$F$13*Parameters!$B$13</f>
        <v>9400</v>
      </c>
      <c r="GP503" s="1">
        <f>CX503+ED503+FJ503-Parameters!$F$13*Parameters!$B$13</f>
        <v>9400</v>
      </c>
      <c r="GQ503" s="1">
        <f>CY503+EE503+FK503-Parameters!$F$13*Parameters!$B$13</f>
        <v>9400</v>
      </c>
      <c r="GR503" s="1">
        <f>CZ503+EF503+FL503-Parameters!$F$13*Parameters!$B$13</f>
        <v>4850</v>
      </c>
      <c r="GS503" s="1">
        <f>DA503+EG503+FM503-Parameters!$F$13*Parameters!$B$13</f>
        <v>8230</v>
      </c>
      <c r="GT503" s="1">
        <f>DB503+EH503+FN503-Parameters!$F$13*Parameters!$B$13</f>
        <v>8360</v>
      </c>
      <c r="GU503" s="1">
        <f>DC503+EI503+FO503-Parameters!$F$13*Parameters!$B$13</f>
        <v>7630</v>
      </c>
      <c r="GV503" s="1">
        <f>DD503+EJ503+FP503-Parameters!$F$13*Parameters!$B$13</f>
        <v>1570</v>
      </c>
      <c r="GW503" s="1">
        <f>DE503+EK503+FQ503-Parameters!$F$13*Parameters!$B$13</f>
        <v>7580</v>
      </c>
      <c r="GX503" s="1">
        <f>DF503+EL503+FR503-Parameters!$F$13*Parameters!$B$13</f>
        <v>3860</v>
      </c>
      <c r="GY503" s="1">
        <f>DG503+EM503+FS503-Parameters!$F$13*Parameters!$B$13</f>
        <v>3840</v>
      </c>
      <c r="GZ503" s="1">
        <f>DH503+EN503+FT503-Parameters!$F$13*Parameters!$B$13</f>
        <v>5110</v>
      </c>
      <c r="HA503" s="1">
        <f>DI503+EO503+FU503-Parameters!$F$13*Parameters!$B$13</f>
        <v>9400</v>
      </c>
      <c r="HB503" s="1">
        <f>DJ503+EP503+FV503-Parameters!$F$13*Parameters!$B$13</f>
        <v>2050</v>
      </c>
      <c r="HC503" s="1">
        <f>DK503+EQ503+FW503-Parameters!$F$13*Parameters!$B$13</f>
        <v>8100</v>
      </c>
      <c r="HD503" s="1">
        <f>DL503+ER503+FX503-Parameters!$F$13*Parameters!$B$13</f>
        <v>6930</v>
      </c>
      <c r="HE503" s="1">
        <f>DM503+ES503+FY503-Parameters!$F$13*Parameters!$B$13</f>
        <v>4415</v>
      </c>
      <c r="HF503" s="1">
        <f>DN503+ET503+FZ503-Parameters!$F$13*Parameters!$B$13</f>
        <v>7840</v>
      </c>
      <c r="HG503" s="1">
        <f>DO503+EU503+GA503-Parameters!$F$13*Parameters!$B$13</f>
        <v>3030</v>
      </c>
      <c r="HH503" s="1">
        <f>DP503+EV503+GB503-Parameters!$F$13*Parameters!$B$13</f>
        <v>8360</v>
      </c>
      <c r="HI503" s="1">
        <f>DQ503+EW503+GC503-Parameters!$F$13*Parameters!$B$13</f>
        <v>6410</v>
      </c>
      <c r="HJ503" s="1">
        <f>DR503+EX503+GD503-Parameters!$F$13*Parameters!$B$13</f>
        <v>5010</v>
      </c>
      <c r="HK503" s="1">
        <f>DS503+EY503+GE503-Parameters!$F$13*Parameters!$B$13</f>
        <v>2190</v>
      </c>
      <c r="HL503" s="1">
        <f>DT503+EZ503+GF503-Parameters!$F$13*Parameters!$B$13</f>
        <v>3395</v>
      </c>
      <c r="HM503" s="1">
        <f>DU503+FA503+GG503-Parameters!$F$13*Parameters!$B$13</f>
        <v>9140</v>
      </c>
      <c r="HN503" s="1">
        <f>DV503+FB503+GH503-Parameters!$F$13*Parameters!$B$13</f>
        <v>5325</v>
      </c>
      <c r="HO503" s="1">
        <f>DW503+FC503+GI503-Parameters!$F$13*Parameters!$B$13</f>
        <v>1510</v>
      </c>
      <c r="HP503" s="1"/>
      <c r="HQ503" s="2"/>
    </row>
    <row r="504" spans="1:225" x14ac:dyDescent="0.35">
      <c r="A504" s="10">
        <v>493</v>
      </c>
      <c r="B504">
        <f>MIN(Parameters!$B$12,Data!B504)</f>
        <v>34</v>
      </c>
      <c r="C504">
        <f>MIN(Parameters!$B$12,Data!C504)</f>
        <v>52</v>
      </c>
      <c r="D504">
        <f>MIN(Parameters!$B$12,Data!D504)</f>
        <v>6</v>
      </c>
      <c r="E504">
        <f>MIN(Parameters!$B$12,Data!E504)</f>
        <v>29</v>
      </c>
      <c r="F504">
        <f>MIN(Parameters!$B$12,Data!F504)</f>
        <v>60</v>
      </c>
      <c r="G504">
        <f>MIN(Parameters!$B$12,Data!G504)</f>
        <v>52</v>
      </c>
      <c r="H504">
        <f>MIN(Parameters!$B$12,Data!H504)</f>
        <v>56</v>
      </c>
      <c r="I504">
        <f>MIN(Parameters!$B$12,Data!I504)</f>
        <v>57</v>
      </c>
      <c r="J504">
        <f>MIN(Parameters!$B$12,Data!J504)</f>
        <v>42</v>
      </c>
      <c r="K504">
        <f>MIN(Parameters!$B$12,Data!K504)</f>
        <v>60</v>
      </c>
      <c r="L504">
        <f>MIN(Parameters!$B$12,Data!L504)</f>
        <v>48</v>
      </c>
      <c r="M504">
        <f>MIN(Parameters!$B$12,Data!M504)</f>
        <v>60</v>
      </c>
      <c r="N504">
        <f>MIN(Parameters!$B$12,Data!N504)</f>
        <v>42</v>
      </c>
      <c r="O504">
        <f>MIN(Parameters!$B$12,Data!O504)</f>
        <v>35</v>
      </c>
      <c r="P504">
        <f>MIN(Parameters!$B$12,Data!P504)</f>
        <v>28</v>
      </c>
      <c r="Q504">
        <f>MIN(Parameters!$B$12,Data!Q504)</f>
        <v>55</v>
      </c>
      <c r="R504">
        <f>MIN(Parameters!$B$12,Data!R504)</f>
        <v>50</v>
      </c>
      <c r="S504">
        <f>MIN(Parameters!$B$12,Data!S504)</f>
        <v>55</v>
      </c>
      <c r="T504">
        <f>MIN(Parameters!$B$12,Data!T504)</f>
        <v>60</v>
      </c>
      <c r="U504">
        <f>MIN(Parameters!$B$12,Data!U504)</f>
        <v>39</v>
      </c>
      <c r="V504">
        <f>MIN(Parameters!$B$12,Data!V504)</f>
        <v>46</v>
      </c>
      <c r="W504">
        <f>MIN(Parameters!$B$12,Data!W504)</f>
        <v>60</v>
      </c>
      <c r="X504">
        <f>MIN(Parameters!$B$12,Data!X504)</f>
        <v>60</v>
      </c>
      <c r="Y504">
        <f>MIN(Parameters!$B$12,Data!Y504)</f>
        <v>60</v>
      </c>
      <c r="Z504">
        <f>MIN(Parameters!$B$12,Data!Z504)</f>
        <v>54</v>
      </c>
      <c r="AA504">
        <f>MIN(Parameters!$B$12,Data!AA504)</f>
        <v>48</v>
      </c>
      <c r="AB504">
        <f>MIN(Parameters!$B$12,Data!AB504)</f>
        <v>60</v>
      </c>
      <c r="AC504">
        <f>MIN(Parameters!$B$12,Data!AC504)</f>
        <v>51</v>
      </c>
      <c r="AD504">
        <f>MIN(Parameters!$B$12,Data!AD504)</f>
        <v>44</v>
      </c>
      <c r="AE504">
        <f>MIN(Parameters!$B$12,Data!AE504)</f>
        <v>53</v>
      </c>
      <c r="AG504" s="10">
        <v>493</v>
      </c>
      <c r="AH504">
        <f>MIN(Parameters!$B$13,Data!AI504)</f>
        <v>19</v>
      </c>
      <c r="AI504">
        <f>MIN(Parameters!$B$13,Data!AJ504)</f>
        <v>20</v>
      </c>
      <c r="AJ504">
        <f>MIN(Parameters!$B$13,Data!AK504)</f>
        <v>20</v>
      </c>
      <c r="AK504">
        <f>MIN(Parameters!$B$13,Data!AL504)</f>
        <v>20</v>
      </c>
      <c r="AL504">
        <f>MIN(Parameters!$B$13,Data!AM504)</f>
        <v>5</v>
      </c>
      <c r="AM504">
        <f>MIN(Parameters!$B$13,Data!AN504)</f>
        <v>0</v>
      </c>
      <c r="AN504">
        <f>MIN(Parameters!$B$13,Data!AO504)</f>
        <v>9</v>
      </c>
      <c r="AO504">
        <f>MIN(Parameters!$B$13,Data!AP504)</f>
        <v>20</v>
      </c>
      <c r="AP504">
        <f>MIN(Parameters!$B$13,Data!AQ504)</f>
        <v>20</v>
      </c>
      <c r="AQ504">
        <f>MIN(Parameters!$B$13,Data!AR504)</f>
        <v>20</v>
      </c>
      <c r="AR504">
        <f>MIN(Parameters!$B$13,Data!AS504)</f>
        <v>20</v>
      </c>
      <c r="AS504">
        <f>MIN(Parameters!$B$13,Data!AT504)</f>
        <v>20</v>
      </c>
      <c r="AT504">
        <f>MIN(Parameters!$B$13,Data!AU504)</f>
        <v>1</v>
      </c>
      <c r="AU504">
        <f>MIN(Parameters!$B$13,Data!AV504)</f>
        <v>20</v>
      </c>
      <c r="AV504">
        <f>MIN(Parameters!$B$13,Data!AW504)</f>
        <v>12</v>
      </c>
      <c r="AW504">
        <f>MIN(Parameters!$B$13,Data!AX504)</f>
        <v>15</v>
      </c>
      <c r="AX504">
        <f>MIN(Parameters!$B$13,Data!AY504)</f>
        <v>8</v>
      </c>
      <c r="AY504">
        <f>MIN(Parameters!$B$13,Data!AZ504)</f>
        <v>1</v>
      </c>
      <c r="AZ504">
        <f>MIN(Parameters!$B$13,Data!BA504)</f>
        <v>20</v>
      </c>
      <c r="BA504">
        <f>MIN(Parameters!$B$13,Data!BB504)</f>
        <v>19</v>
      </c>
      <c r="BB504">
        <f>MIN(Parameters!$B$13,Data!BC504)</f>
        <v>20</v>
      </c>
      <c r="BC504">
        <f>MIN(Parameters!$B$13,Data!BD504)</f>
        <v>20</v>
      </c>
      <c r="BD504">
        <f>MIN(Parameters!$B$13,Data!BE504)</f>
        <v>0</v>
      </c>
      <c r="BE504">
        <f>MIN(Parameters!$B$13,Data!BF504)</f>
        <v>9</v>
      </c>
      <c r="BF504">
        <f>MIN(Parameters!$B$13,Data!BG504)</f>
        <v>10</v>
      </c>
      <c r="BG504">
        <f>MIN(Parameters!$B$13,Data!BH504)</f>
        <v>20</v>
      </c>
      <c r="BH504">
        <f>MIN(Parameters!$B$13,Data!BI504)</f>
        <v>20</v>
      </c>
      <c r="BI504">
        <f>MIN(Parameters!$B$13,Data!BJ504)</f>
        <v>9</v>
      </c>
      <c r="BJ504">
        <f>MIN(Parameters!$B$13,Data!BK504)</f>
        <v>4</v>
      </c>
      <c r="BK504">
        <f>MIN(Parameters!$B$13,Data!BL504)</f>
        <v>4</v>
      </c>
      <c r="BM504" s="10">
        <v>493</v>
      </c>
      <c r="BN504">
        <f>MIN(Parameters!$B$13-Updated_calc!AH504,MAX(0,Data!B504-Updated_calc!B504))</f>
        <v>0</v>
      </c>
      <c r="BO504">
        <f>MIN(Parameters!$B$13-Updated_calc!AI504,MAX(0,Data!C504-Updated_calc!C504))</f>
        <v>0</v>
      </c>
      <c r="BP504">
        <f>MIN(Parameters!$B$13-Updated_calc!AJ504,MAX(0,Data!D504-Updated_calc!D504))</f>
        <v>0</v>
      </c>
      <c r="BQ504">
        <f>MIN(Parameters!$B$13-Updated_calc!AK504,MAX(0,Data!E504-Updated_calc!E504))</f>
        <v>0</v>
      </c>
      <c r="BR504">
        <f>MIN(Parameters!$B$13-Updated_calc!AL504,MAX(0,Data!F504-Updated_calc!F504))</f>
        <v>15</v>
      </c>
      <c r="BS504">
        <f>MIN(Parameters!$B$13-Updated_calc!AM504,MAX(0,Data!G504-Updated_calc!G504))</f>
        <v>0</v>
      </c>
      <c r="BT504">
        <f>MIN(Parameters!$B$13-Updated_calc!AN504,MAX(0,Data!H504-Updated_calc!H504))</f>
        <v>0</v>
      </c>
      <c r="BU504">
        <f>MIN(Parameters!$B$13-Updated_calc!AO504,MAX(0,Data!I504-Updated_calc!I504))</f>
        <v>0</v>
      </c>
      <c r="BV504">
        <f>MIN(Parameters!$B$13-Updated_calc!AP504,MAX(0,Data!J504-Updated_calc!J504))</f>
        <v>0</v>
      </c>
      <c r="BW504">
        <f>MIN(Parameters!$B$13-Updated_calc!AQ504,MAX(0,Data!K504-Updated_calc!K504))</f>
        <v>0</v>
      </c>
      <c r="BX504">
        <f>MIN(Parameters!$B$13-Updated_calc!AR504,MAX(0,Data!L504-Updated_calc!L504))</f>
        <v>0</v>
      </c>
      <c r="BY504">
        <f>MIN(Parameters!$B$13-Updated_calc!AS504,MAX(0,Data!M504-Updated_calc!M504))</f>
        <v>0</v>
      </c>
      <c r="BZ504">
        <f>MIN(Parameters!$B$13-Updated_calc!AT504,MAX(0,Data!N504-Updated_calc!N504))</f>
        <v>0</v>
      </c>
      <c r="CA504">
        <f>MIN(Parameters!$B$13-Updated_calc!AU504,MAX(0,Data!O504-Updated_calc!O504))</f>
        <v>0</v>
      </c>
      <c r="CB504">
        <f>MIN(Parameters!$B$13-Updated_calc!AV504,MAX(0,Data!P504-Updated_calc!P504))</f>
        <v>0</v>
      </c>
      <c r="CC504">
        <f>MIN(Parameters!$B$13-Updated_calc!AW504,MAX(0,Data!Q504-Updated_calc!Q504))</f>
        <v>0</v>
      </c>
      <c r="CD504">
        <f>MIN(Parameters!$B$13-Updated_calc!AX504,MAX(0,Data!R504-Updated_calc!R504))</f>
        <v>0</v>
      </c>
      <c r="CE504">
        <f>MIN(Parameters!$B$13-Updated_calc!AY504,MAX(0,Data!S504-Updated_calc!S504))</f>
        <v>0</v>
      </c>
      <c r="CF504">
        <f>MIN(Parameters!$B$13-Updated_calc!AZ504,MAX(0,Data!T504-Updated_calc!T504))</f>
        <v>0</v>
      </c>
      <c r="CG504">
        <f>MIN(Parameters!$B$13-Updated_calc!BA504,MAX(0,Data!U504-Updated_calc!U504))</f>
        <v>0</v>
      </c>
      <c r="CH504">
        <f>MIN(Parameters!$B$13-Updated_calc!BB504,MAX(0,Data!V504-Updated_calc!V504))</f>
        <v>0</v>
      </c>
      <c r="CI504">
        <f>MIN(Parameters!$B$13-Updated_calc!BC504,MAX(0,Data!W504-Updated_calc!W504))</f>
        <v>0</v>
      </c>
      <c r="CJ504">
        <f>MIN(Parameters!$B$13-Updated_calc!BD504,MAX(0,Data!X504-Updated_calc!X504))</f>
        <v>8</v>
      </c>
      <c r="CK504">
        <f>MIN(Parameters!$B$13-Updated_calc!BE504,MAX(0,Data!Y504-Updated_calc!Y504))</f>
        <v>5</v>
      </c>
      <c r="CL504">
        <f>MIN(Parameters!$B$13-Updated_calc!BF504,MAX(0,Data!Z504-Updated_calc!Z504))</f>
        <v>0</v>
      </c>
      <c r="CM504">
        <f>MIN(Parameters!$B$13-Updated_calc!BG504,MAX(0,Data!AA504-Updated_calc!AA504))</f>
        <v>0</v>
      </c>
      <c r="CN504">
        <f>MIN(Parameters!$B$13-Updated_calc!BH504,MAX(0,Data!AB504-Updated_calc!AB504))</f>
        <v>0</v>
      </c>
      <c r="CO504">
        <f>MIN(Parameters!$B$13-Updated_calc!BI504,MAX(0,Data!AC504-Updated_calc!AC504))</f>
        <v>0</v>
      </c>
      <c r="CP504">
        <f>MIN(Parameters!$B$13-Updated_calc!BJ504,MAX(0,Data!AD504-Updated_calc!AD504))</f>
        <v>0</v>
      </c>
      <c r="CQ504">
        <f>MIN(Parameters!$B$13-Updated_calc!BK504,MAX(0,Data!AE504-Updated_calc!AE504))</f>
        <v>0</v>
      </c>
      <c r="CS504" s="10">
        <v>493</v>
      </c>
      <c r="CT504">
        <f>B504*(Parameters!$C$12-Parameters!$D$12)-Parameters!$E$12*Parameters!$B$12</f>
        <v>2620</v>
      </c>
      <c r="CU504">
        <f>C504*(Parameters!$C$12-Parameters!$D$12)-Parameters!$E$12*Parameters!$B$12</f>
        <v>4960</v>
      </c>
      <c r="CV504">
        <f>D504*(Parameters!$C$12-Parameters!$D$12)-Parameters!$E$12*Parameters!$B$12</f>
        <v>-1020</v>
      </c>
      <c r="CW504">
        <f>E504*(Parameters!$C$12-Parameters!$D$12)-Parameters!$E$12*Parameters!$B$12</f>
        <v>1970</v>
      </c>
      <c r="CX504">
        <f>F504*(Parameters!$C$12-Parameters!$D$12)-Parameters!$E$12*Parameters!$B$12</f>
        <v>6000</v>
      </c>
      <c r="CY504">
        <f>G504*(Parameters!$C$12-Parameters!$D$12)-Parameters!$E$12*Parameters!$B$12</f>
        <v>4960</v>
      </c>
      <c r="CZ504">
        <f>H504*(Parameters!$C$12-Parameters!$D$12)-Parameters!$E$12*Parameters!$B$12</f>
        <v>5480</v>
      </c>
      <c r="DA504">
        <f>I504*(Parameters!$C$12-Parameters!$D$12)-Parameters!$E$12*Parameters!$B$12</f>
        <v>5610</v>
      </c>
      <c r="DB504">
        <f>J504*(Parameters!$C$12-Parameters!$D$12)-Parameters!$E$12*Parameters!$B$12</f>
        <v>3660</v>
      </c>
      <c r="DC504">
        <f>K504*(Parameters!$C$12-Parameters!$D$12)-Parameters!$E$12*Parameters!$B$12</f>
        <v>6000</v>
      </c>
      <c r="DD504">
        <f>L504*(Parameters!$C$12-Parameters!$D$12)-Parameters!$E$12*Parameters!$B$12</f>
        <v>4440</v>
      </c>
      <c r="DE504">
        <f>M504*(Parameters!$C$12-Parameters!$D$12)-Parameters!$E$12*Parameters!$B$12</f>
        <v>6000</v>
      </c>
      <c r="DF504">
        <f>N504*(Parameters!$C$12-Parameters!$D$12)-Parameters!$E$12*Parameters!$B$12</f>
        <v>3660</v>
      </c>
      <c r="DG504">
        <f>O504*(Parameters!$C$12-Parameters!$D$12)-Parameters!$E$12*Parameters!$B$12</f>
        <v>2750</v>
      </c>
      <c r="DH504">
        <f>P504*(Parameters!$C$12-Parameters!$D$12)-Parameters!$E$12*Parameters!$B$12</f>
        <v>1840</v>
      </c>
      <c r="DI504">
        <f>Q504*(Parameters!$C$12-Parameters!$D$12)-Parameters!$E$12*Parameters!$B$12</f>
        <v>5350</v>
      </c>
      <c r="DJ504">
        <f>R504*(Parameters!$C$12-Parameters!$D$12)-Parameters!$E$12*Parameters!$B$12</f>
        <v>4700</v>
      </c>
      <c r="DK504">
        <f>S504*(Parameters!$C$12-Parameters!$D$12)-Parameters!$E$12*Parameters!$B$12</f>
        <v>5350</v>
      </c>
      <c r="DL504">
        <f>T504*(Parameters!$C$12-Parameters!$D$12)-Parameters!$E$12*Parameters!$B$12</f>
        <v>6000</v>
      </c>
      <c r="DM504">
        <f>U504*(Parameters!$C$12-Parameters!$D$12)-Parameters!$E$12*Parameters!$B$12</f>
        <v>3270</v>
      </c>
      <c r="DN504">
        <f>V504*(Parameters!$C$12-Parameters!$D$12)-Parameters!$E$12*Parameters!$B$12</f>
        <v>4180</v>
      </c>
      <c r="DO504">
        <f>W504*(Parameters!$C$12-Parameters!$D$12)-Parameters!$E$12*Parameters!$B$12</f>
        <v>6000</v>
      </c>
      <c r="DP504">
        <f>X504*(Parameters!$C$12-Parameters!$D$12)-Parameters!$E$12*Parameters!$B$12</f>
        <v>6000</v>
      </c>
      <c r="DQ504">
        <f>Y504*(Parameters!$C$12-Parameters!$D$12)-Parameters!$E$12*Parameters!$B$12</f>
        <v>6000</v>
      </c>
      <c r="DR504">
        <f>Z504*(Parameters!$C$12-Parameters!$D$12)-Parameters!$E$12*Parameters!$B$12</f>
        <v>5220</v>
      </c>
      <c r="DS504">
        <f>AA504*(Parameters!$C$12-Parameters!$D$12)-Parameters!$E$12*Parameters!$B$12</f>
        <v>4440</v>
      </c>
      <c r="DT504">
        <f>AB504*(Parameters!$C$12-Parameters!$D$12)-Parameters!$E$12*Parameters!$B$12</f>
        <v>6000</v>
      </c>
      <c r="DU504">
        <f>AC504*(Parameters!$C$12-Parameters!$D$12)-Parameters!$E$12*Parameters!$B$12</f>
        <v>4830</v>
      </c>
      <c r="DV504">
        <f>AD504*(Parameters!$C$12-Parameters!$D$12)-Parameters!$E$12*Parameters!$B$12</f>
        <v>3920</v>
      </c>
      <c r="DW504">
        <f>AE504*(Parameters!$C$12-Parameters!$D$12)-Parameters!$E$12*Parameters!$B$12</f>
        <v>5090</v>
      </c>
      <c r="DY504" s="10">
        <v>493</v>
      </c>
      <c r="DZ504" s="1">
        <f>AH504*(Parameters!$C$13-Parameters!$D$13)-Parameters!$B$13*Parameters!$E$13</f>
        <v>5060</v>
      </c>
      <c r="EA504" s="1">
        <f>AI504*(Parameters!$C$13-Parameters!$D$13)-Parameters!$B$13*Parameters!$E$13</f>
        <v>5400</v>
      </c>
      <c r="EB504" s="1">
        <f>AJ504*(Parameters!$C$13-Parameters!$D$13)-Parameters!$B$13*Parameters!$E$13</f>
        <v>5400</v>
      </c>
      <c r="EC504" s="1">
        <f>AK504*(Parameters!$C$13-Parameters!$D$13)-Parameters!$B$13*Parameters!$E$13</f>
        <v>5400</v>
      </c>
      <c r="ED504" s="1">
        <f>AL504*(Parameters!$C$13-Parameters!$D$13)-Parameters!$B$13*Parameters!$E$13</f>
        <v>300</v>
      </c>
      <c r="EE504" s="1">
        <f>AM504*(Parameters!$C$13-Parameters!$D$13)-Parameters!$B$13*Parameters!$E$13</f>
        <v>-1400</v>
      </c>
      <c r="EF504" s="1">
        <f>AN504*(Parameters!$C$13-Parameters!$D$13)-Parameters!$B$13*Parameters!$E$13</f>
        <v>1660</v>
      </c>
      <c r="EG504" s="1">
        <f>AO504*(Parameters!$C$13-Parameters!$D$13)-Parameters!$B$13*Parameters!$E$13</f>
        <v>5400</v>
      </c>
      <c r="EH504" s="1">
        <f>AP504*(Parameters!$C$13-Parameters!$D$13)-Parameters!$B$13*Parameters!$E$13</f>
        <v>5400</v>
      </c>
      <c r="EI504" s="1">
        <f>AQ504*(Parameters!$C$13-Parameters!$D$13)-Parameters!$B$13*Parameters!$E$13</f>
        <v>5400</v>
      </c>
      <c r="EJ504" s="1">
        <f>AR504*(Parameters!$C$13-Parameters!$D$13)-Parameters!$B$13*Parameters!$E$13</f>
        <v>5400</v>
      </c>
      <c r="EK504" s="1">
        <f>AS504*(Parameters!$C$13-Parameters!$D$13)-Parameters!$B$13*Parameters!$E$13</f>
        <v>5400</v>
      </c>
      <c r="EL504" s="1">
        <f>AT504*(Parameters!$C$13-Parameters!$D$13)-Parameters!$B$13*Parameters!$E$13</f>
        <v>-1060</v>
      </c>
      <c r="EM504" s="1">
        <f>AU504*(Parameters!$C$13-Parameters!$D$13)-Parameters!$B$13*Parameters!$E$13</f>
        <v>5400</v>
      </c>
      <c r="EN504" s="1">
        <f>AV504*(Parameters!$C$13-Parameters!$D$13)-Parameters!$B$13*Parameters!$E$13</f>
        <v>2680</v>
      </c>
      <c r="EO504" s="1">
        <f>AW504*(Parameters!$C$13-Parameters!$D$13)-Parameters!$B$13*Parameters!$E$13</f>
        <v>3700</v>
      </c>
      <c r="EP504" s="1">
        <f>AX504*(Parameters!$C$13-Parameters!$D$13)-Parameters!$B$13*Parameters!$E$13</f>
        <v>1320</v>
      </c>
      <c r="EQ504" s="1">
        <f>AY504*(Parameters!$C$13-Parameters!$D$13)-Parameters!$B$13*Parameters!$E$13</f>
        <v>-1060</v>
      </c>
      <c r="ER504" s="1">
        <f>AZ504*(Parameters!$C$13-Parameters!$D$13)-Parameters!$B$13*Parameters!$E$13</f>
        <v>5400</v>
      </c>
      <c r="ES504" s="1">
        <f>BA504*(Parameters!$C$13-Parameters!$D$13)-Parameters!$B$13*Parameters!$E$13</f>
        <v>5060</v>
      </c>
      <c r="ET504" s="1">
        <f>BB504*(Parameters!$C$13-Parameters!$D$13)-Parameters!$B$13*Parameters!$E$13</f>
        <v>5400</v>
      </c>
      <c r="EU504" s="1">
        <f>BC504*(Parameters!$C$13-Parameters!$D$13)-Parameters!$B$13*Parameters!$E$13</f>
        <v>5400</v>
      </c>
      <c r="EV504" s="1">
        <f>BD504*(Parameters!$C$13-Parameters!$D$13)-Parameters!$B$13*Parameters!$E$13</f>
        <v>-1400</v>
      </c>
      <c r="EW504" s="1">
        <f>BE504*(Parameters!$C$13-Parameters!$D$13)-Parameters!$B$13*Parameters!$E$13</f>
        <v>1660</v>
      </c>
      <c r="EX504" s="1">
        <f>BF504*(Parameters!$C$13-Parameters!$D$13)-Parameters!$B$13*Parameters!$E$13</f>
        <v>2000</v>
      </c>
      <c r="EY504" s="1">
        <f>BG504*(Parameters!$C$13-Parameters!$D$13)-Parameters!$B$13*Parameters!$E$13</f>
        <v>5400</v>
      </c>
      <c r="EZ504" s="1">
        <f>BH504*(Parameters!$C$13-Parameters!$D$13)-Parameters!$B$13*Parameters!$E$13</f>
        <v>5400</v>
      </c>
      <c r="FA504" s="1">
        <f>BI504*(Parameters!$C$13-Parameters!$D$13)-Parameters!$B$13*Parameters!$E$13</f>
        <v>1660</v>
      </c>
      <c r="FB504" s="1">
        <f>BJ504*(Parameters!$C$13-Parameters!$D$13)-Parameters!$B$13*Parameters!$E$13</f>
        <v>-40</v>
      </c>
      <c r="FC504" s="1">
        <f>BK504*(Parameters!$C$13-Parameters!$D$13)-Parameters!$B$13*Parameters!$E$13</f>
        <v>-40</v>
      </c>
      <c r="FD504" s="1"/>
      <c r="FE504" s="10">
        <v>493</v>
      </c>
      <c r="FF504" s="1">
        <f>BN504*(Parameters!$C$12-Parameters!$D$13)</f>
        <v>0</v>
      </c>
      <c r="FG504" s="1">
        <f>BO504*(Parameters!$C$12-Parameters!$D$13)</f>
        <v>0</v>
      </c>
      <c r="FH504" s="1">
        <f>BP504*(Parameters!$C$12-Parameters!$D$13)</f>
        <v>0</v>
      </c>
      <c r="FI504" s="1">
        <f>BQ504*(Parameters!$C$12-Parameters!$D$13)</f>
        <v>0</v>
      </c>
      <c r="FJ504" s="1">
        <f>BR504*(Parameters!$C$12-Parameters!$D$13)</f>
        <v>1725</v>
      </c>
      <c r="FK504" s="1">
        <f>BS504*(Parameters!$C$12-Parameters!$D$13)</f>
        <v>0</v>
      </c>
      <c r="FL504" s="1">
        <f>BT504*(Parameters!$C$12-Parameters!$D$13)</f>
        <v>0</v>
      </c>
      <c r="FM504" s="1">
        <f>BU504*(Parameters!$C$12-Parameters!$D$13)</f>
        <v>0</v>
      </c>
      <c r="FN504" s="1">
        <f>BV504*(Parameters!$C$12-Parameters!$D$13)</f>
        <v>0</v>
      </c>
      <c r="FO504" s="1">
        <f>BW504*(Parameters!$C$12-Parameters!$D$13)</f>
        <v>0</v>
      </c>
      <c r="FP504" s="1">
        <f>BX504*(Parameters!$C$12-Parameters!$D$13)</f>
        <v>0</v>
      </c>
      <c r="FQ504" s="1">
        <f>BY504*(Parameters!$C$12-Parameters!$D$13)</f>
        <v>0</v>
      </c>
      <c r="FR504" s="1">
        <f>BZ504*(Parameters!$C$12-Parameters!$D$13)</f>
        <v>0</v>
      </c>
      <c r="FS504" s="1">
        <f>CA504*(Parameters!$C$12-Parameters!$D$13)</f>
        <v>0</v>
      </c>
      <c r="FT504" s="1">
        <f>CB504*(Parameters!$C$12-Parameters!$D$13)</f>
        <v>0</v>
      </c>
      <c r="FU504" s="1">
        <f>CC504*(Parameters!$C$12-Parameters!$D$13)</f>
        <v>0</v>
      </c>
      <c r="FV504" s="1">
        <f>CD504*(Parameters!$C$12-Parameters!$D$13)</f>
        <v>0</v>
      </c>
      <c r="FW504" s="1">
        <f>CE504*(Parameters!$C$12-Parameters!$D$13)</f>
        <v>0</v>
      </c>
      <c r="FX504" s="1">
        <f>CF504*(Parameters!$C$12-Parameters!$D$13)</f>
        <v>0</v>
      </c>
      <c r="FY504" s="1">
        <f>CG504*(Parameters!$C$12-Parameters!$D$13)</f>
        <v>0</v>
      </c>
      <c r="FZ504" s="1">
        <f>CH504*(Parameters!$C$12-Parameters!$D$13)</f>
        <v>0</v>
      </c>
      <c r="GA504" s="1">
        <f>CI504*(Parameters!$C$12-Parameters!$D$13)</f>
        <v>0</v>
      </c>
      <c r="GB504" s="1">
        <f>CJ504*(Parameters!$C$12-Parameters!$D$13)</f>
        <v>920</v>
      </c>
      <c r="GC504" s="1">
        <f>CK504*(Parameters!$C$12-Parameters!$D$13)</f>
        <v>575</v>
      </c>
      <c r="GD504" s="1">
        <f>CL504*(Parameters!$C$12-Parameters!$D$13)</f>
        <v>0</v>
      </c>
      <c r="GE504" s="1">
        <f>CM504*(Parameters!$C$12-Parameters!$D$13)</f>
        <v>0</v>
      </c>
      <c r="GF504" s="1">
        <f>CN504*(Parameters!$C$12-Parameters!$D$13)</f>
        <v>0</v>
      </c>
      <c r="GG504" s="1">
        <f>CO504*(Parameters!$C$12-Parameters!$D$13)</f>
        <v>0</v>
      </c>
      <c r="GH504" s="1">
        <f>CP504*(Parameters!$C$12-Parameters!$D$13)</f>
        <v>0</v>
      </c>
      <c r="GI504" s="1">
        <f>CQ504*(Parameters!$C$12-Parameters!$D$13)</f>
        <v>0</v>
      </c>
      <c r="GJ504" s="1"/>
      <c r="GK504" s="10">
        <v>493</v>
      </c>
      <c r="GL504" s="1">
        <f>CT504+DZ504+FF504-Parameters!$F$13*Parameters!$B$13</f>
        <v>5680</v>
      </c>
      <c r="GM504" s="1">
        <f>CU504+EA504+FG504-Parameters!$F$13*Parameters!$B$13</f>
        <v>8360</v>
      </c>
      <c r="GN504" s="1">
        <f>CV504+EB504+FH504-Parameters!$F$13*Parameters!$B$13</f>
        <v>2380</v>
      </c>
      <c r="GO504" s="1">
        <f>CW504+EC504+FI504-Parameters!$F$13*Parameters!$B$13</f>
        <v>5370</v>
      </c>
      <c r="GP504" s="1">
        <f>CX504+ED504+FJ504-Parameters!$F$13*Parameters!$B$13</f>
        <v>6025</v>
      </c>
      <c r="GQ504" s="1">
        <f>CY504+EE504+FK504-Parameters!$F$13*Parameters!$B$13</f>
        <v>1560</v>
      </c>
      <c r="GR504" s="1">
        <f>CZ504+EF504+FL504-Parameters!$F$13*Parameters!$B$13</f>
        <v>5140</v>
      </c>
      <c r="GS504" s="1">
        <f>DA504+EG504+FM504-Parameters!$F$13*Parameters!$B$13</f>
        <v>9010</v>
      </c>
      <c r="GT504" s="1">
        <f>DB504+EH504+FN504-Parameters!$F$13*Parameters!$B$13</f>
        <v>7060</v>
      </c>
      <c r="GU504" s="1">
        <f>DC504+EI504+FO504-Parameters!$F$13*Parameters!$B$13</f>
        <v>9400</v>
      </c>
      <c r="GV504" s="1">
        <f>DD504+EJ504+FP504-Parameters!$F$13*Parameters!$B$13</f>
        <v>7840</v>
      </c>
      <c r="GW504" s="1">
        <f>DE504+EK504+FQ504-Parameters!$F$13*Parameters!$B$13</f>
        <v>9400</v>
      </c>
      <c r="GX504" s="1">
        <f>DF504+EL504+FR504-Parameters!$F$13*Parameters!$B$13</f>
        <v>600</v>
      </c>
      <c r="GY504" s="1">
        <f>DG504+EM504+FS504-Parameters!$F$13*Parameters!$B$13</f>
        <v>6150</v>
      </c>
      <c r="GZ504" s="1">
        <f>DH504+EN504+FT504-Parameters!$F$13*Parameters!$B$13</f>
        <v>2520</v>
      </c>
      <c r="HA504" s="1">
        <f>DI504+EO504+FU504-Parameters!$F$13*Parameters!$B$13</f>
        <v>7050</v>
      </c>
      <c r="HB504" s="1">
        <f>DJ504+EP504+FV504-Parameters!$F$13*Parameters!$B$13</f>
        <v>4020</v>
      </c>
      <c r="HC504" s="1">
        <f>DK504+EQ504+FW504-Parameters!$F$13*Parameters!$B$13</f>
        <v>2290</v>
      </c>
      <c r="HD504" s="1">
        <f>DL504+ER504+FX504-Parameters!$F$13*Parameters!$B$13</f>
        <v>9400</v>
      </c>
      <c r="HE504" s="1">
        <f>DM504+ES504+FY504-Parameters!$F$13*Parameters!$B$13</f>
        <v>6330</v>
      </c>
      <c r="HF504" s="1">
        <f>DN504+ET504+FZ504-Parameters!$F$13*Parameters!$B$13</f>
        <v>7580</v>
      </c>
      <c r="HG504" s="1">
        <f>DO504+EU504+GA504-Parameters!$F$13*Parameters!$B$13</f>
        <v>9400</v>
      </c>
      <c r="HH504" s="1">
        <f>DP504+EV504+GB504-Parameters!$F$13*Parameters!$B$13</f>
        <v>3520</v>
      </c>
      <c r="HI504" s="1">
        <f>DQ504+EW504+GC504-Parameters!$F$13*Parameters!$B$13</f>
        <v>6235</v>
      </c>
      <c r="HJ504" s="1">
        <f>DR504+EX504+GD504-Parameters!$F$13*Parameters!$B$13</f>
        <v>5220</v>
      </c>
      <c r="HK504" s="1">
        <f>DS504+EY504+GE504-Parameters!$F$13*Parameters!$B$13</f>
        <v>7840</v>
      </c>
      <c r="HL504" s="1">
        <f>DT504+EZ504+GF504-Parameters!$F$13*Parameters!$B$13</f>
        <v>9400</v>
      </c>
      <c r="HM504" s="1">
        <f>DU504+FA504+GG504-Parameters!$F$13*Parameters!$B$13</f>
        <v>4490</v>
      </c>
      <c r="HN504" s="1">
        <f>DV504+FB504+GH504-Parameters!$F$13*Parameters!$B$13</f>
        <v>1880</v>
      </c>
      <c r="HO504" s="1">
        <f>DW504+FC504+GI504-Parameters!$F$13*Parameters!$B$13</f>
        <v>3050</v>
      </c>
      <c r="HP504" s="1"/>
      <c r="HQ504" s="2"/>
    </row>
    <row r="505" spans="1:225" x14ac:dyDescent="0.35">
      <c r="A505" s="10">
        <v>494</v>
      </c>
      <c r="B505">
        <f>MIN(Parameters!$B$12,Data!B505)</f>
        <v>39</v>
      </c>
      <c r="C505">
        <f>MIN(Parameters!$B$12,Data!C505)</f>
        <v>52</v>
      </c>
      <c r="D505">
        <f>MIN(Parameters!$B$12,Data!D505)</f>
        <v>53</v>
      </c>
      <c r="E505">
        <f>MIN(Parameters!$B$12,Data!E505)</f>
        <v>47</v>
      </c>
      <c r="F505">
        <f>MIN(Parameters!$B$12,Data!F505)</f>
        <v>52</v>
      </c>
      <c r="G505">
        <f>MIN(Parameters!$B$12,Data!G505)</f>
        <v>60</v>
      </c>
      <c r="H505">
        <f>MIN(Parameters!$B$12,Data!H505)</f>
        <v>40</v>
      </c>
      <c r="I505">
        <f>MIN(Parameters!$B$12,Data!I505)</f>
        <v>48</v>
      </c>
      <c r="J505">
        <f>MIN(Parameters!$B$12,Data!J505)</f>
        <v>60</v>
      </c>
      <c r="K505">
        <f>MIN(Parameters!$B$12,Data!K505)</f>
        <v>57</v>
      </c>
      <c r="L505">
        <f>MIN(Parameters!$B$12,Data!L505)</f>
        <v>60</v>
      </c>
      <c r="M505">
        <f>MIN(Parameters!$B$12,Data!M505)</f>
        <v>60</v>
      </c>
      <c r="N505">
        <f>MIN(Parameters!$B$12,Data!N505)</f>
        <v>50</v>
      </c>
      <c r="O505">
        <f>MIN(Parameters!$B$12,Data!O505)</f>
        <v>42</v>
      </c>
      <c r="P505">
        <f>MIN(Parameters!$B$12,Data!P505)</f>
        <v>26</v>
      </c>
      <c r="Q505">
        <f>MIN(Parameters!$B$12,Data!Q505)</f>
        <v>53</v>
      </c>
      <c r="R505">
        <f>MIN(Parameters!$B$12,Data!R505)</f>
        <v>60</v>
      </c>
      <c r="S505">
        <f>MIN(Parameters!$B$12,Data!S505)</f>
        <v>45</v>
      </c>
      <c r="T505">
        <f>MIN(Parameters!$B$12,Data!T505)</f>
        <v>52</v>
      </c>
      <c r="U505">
        <f>MIN(Parameters!$B$12,Data!U505)</f>
        <v>44</v>
      </c>
      <c r="V505">
        <f>MIN(Parameters!$B$12,Data!V505)</f>
        <v>60</v>
      </c>
      <c r="W505">
        <f>MIN(Parameters!$B$12,Data!W505)</f>
        <v>53</v>
      </c>
      <c r="X505">
        <f>MIN(Parameters!$B$12,Data!X505)</f>
        <v>43</v>
      </c>
      <c r="Y505">
        <f>MIN(Parameters!$B$12,Data!Y505)</f>
        <v>35</v>
      </c>
      <c r="Z505">
        <f>MIN(Parameters!$B$12,Data!Z505)</f>
        <v>58</v>
      </c>
      <c r="AA505">
        <f>MIN(Parameters!$B$12,Data!AA505)</f>
        <v>58</v>
      </c>
      <c r="AB505">
        <f>MIN(Parameters!$B$12,Data!AB505)</f>
        <v>60</v>
      </c>
      <c r="AC505">
        <f>MIN(Parameters!$B$12,Data!AC505)</f>
        <v>44</v>
      </c>
      <c r="AD505">
        <f>MIN(Parameters!$B$12,Data!AD505)</f>
        <v>59</v>
      </c>
      <c r="AE505">
        <f>MIN(Parameters!$B$12,Data!AE505)</f>
        <v>60</v>
      </c>
      <c r="AG505" s="10">
        <v>494</v>
      </c>
      <c r="AH505">
        <f>MIN(Parameters!$B$13,Data!AI505)</f>
        <v>15</v>
      </c>
      <c r="AI505">
        <f>MIN(Parameters!$B$13,Data!AJ505)</f>
        <v>18</v>
      </c>
      <c r="AJ505">
        <f>MIN(Parameters!$B$13,Data!AK505)</f>
        <v>20</v>
      </c>
      <c r="AK505">
        <f>MIN(Parameters!$B$13,Data!AL505)</f>
        <v>20</v>
      </c>
      <c r="AL505">
        <f>MIN(Parameters!$B$13,Data!AM505)</f>
        <v>4</v>
      </c>
      <c r="AM505">
        <f>MIN(Parameters!$B$13,Data!AN505)</f>
        <v>20</v>
      </c>
      <c r="AN505">
        <f>MIN(Parameters!$B$13,Data!AO505)</f>
        <v>20</v>
      </c>
      <c r="AO505">
        <f>MIN(Parameters!$B$13,Data!AP505)</f>
        <v>20</v>
      </c>
      <c r="AP505">
        <f>MIN(Parameters!$B$13,Data!AQ505)</f>
        <v>20</v>
      </c>
      <c r="AQ505">
        <f>MIN(Parameters!$B$13,Data!AR505)</f>
        <v>4</v>
      </c>
      <c r="AR505">
        <f>MIN(Parameters!$B$13,Data!AS505)</f>
        <v>14</v>
      </c>
      <c r="AS505">
        <f>MIN(Parameters!$B$13,Data!AT505)</f>
        <v>20</v>
      </c>
      <c r="AT505">
        <f>MIN(Parameters!$B$13,Data!AU505)</f>
        <v>19</v>
      </c>
      <c r="AU505">
        <f>MIN(Parameters!$B$13,Data!AV505)</f>
        <v>20</v>
      </c>
      <c r="AV505">
        <f>MIN(Parameters!$B$13,Data!AW505)</f>
        <v>0</v>
      </c>
      <c r="AW505">
        <f>MIN(Parameters!$B$13,Data!AX505)</f>
        <v>20</v>
      </c>
      <c r="AX505">
        <f>MIN(Parameters!$B$13,Data!AY505)</f>
        <v>20</v>
      </c>
      <c r="AY505">
        <f>MIN(Parameters!$B$13,Data!AZ505)</f>
        <v>16</v>
      </c>
      <c r="AZ505">
        <f>MIN(Parameters!$B$13,Data!BA505)</f>
        <v>20</v>
      </c>
      <c r="BA505">
        <f>MIN(Parameters!$B$13,Data!BB505)</f>
        <v>20</v>
      </c>
      <c r="BB505">
        <f>MIN(Parameters!$B$13,Data!BC505)</f>
        <v>20</v>
      </c>
      <c r="BC505">
        <f>MIN(Parameters!$B$13,Data!BD505)</f>
        <v>20</v>
      </c>
      <c r="BD505">
        <f>MIN(Parameters!$B$13,Data!BE505)</f>
        <v>20</v>
      </c>
      <c r="BE505">
        <f>MIN(Parameters!$B$13,Data!BF505)</f>
        <v>6</v>
      </c>
      <c r="BF505">
        <f>MIN(Parameters!$B$13,Data!BG505)</f>
        <v>18</v>
      </c>
      <c r="BG505">
        <f>MIN(Parameters!$B$13,Data!BH505)</f>
        <v>20</v>
      </c>
      <c r="BH505">
        <f>MIN(Parameters!$B$13,Data!BI505)</f>
        <v>2</v>
      </c>
      <c r="BI505">
        <f>MIN(Parameters!$B$13,Data!BJ505)</f>
        <v>18</v>
      </c>
      <c r="BJ505">
        <f>MIN(Parameters!$B$13,Data!BK505)</f>
        <v>9</v>
      </c>
      <c r="BK505">
        <f>MIN(Parameters!$B$13,Data!BL505)</f>
        <v>20</v>
      </c>
      <c r="BM505" s="10">
        <v>494</v>
      </c>
      <c r="BN505">
        <f>MIN(Parameters!$B$13-Updated_calc!AH505,MAX(0,Data!B505-Updated_calc!B505))</f>
        <v>0</v>
      </c>
      <c r="BO505">
        <f>MIN(Parameters!$B$13-Updated_calc!AI505,MAX(0,Data!C505-Updated_calc!C505))</f>
        <v>0</v>
      </c>
      <c r="BP505">
        <f>MIN(Parameters!$B$13-Updated_calc!AJ505,MAX(0,Data!D505-Updated_calc!D505))</f>
        <v>0</v>
      </c>
      <c r="BQ505">
        <f>MIN(Parameters!$B$13-Updated_calc!AK505,MAX(0,Data!E505-Updated_calc!E505))</f>
        <v>0</v>
      </c>
      <c r="BR505">
        <f>MIN(Parameters!$B$13-Updated_calc!AL505,MAX(0,Data!F505-Updated_calc!F505))</f>
        <v>0</v>
      </c>
      <c r="BS505">
        <f>MIN(Parameters!$B$13-Updated_calc!AM505,MAX(0,Data!G505-Updated_calc!G505))</f>
        <v>0</v>
      </c>
      <c r="BT505">
        <f>MIN(Parameters!$B$13-Updated_calc!AN505,MAX(0,Data!H505-Updated_calc!H505))</f>
        <v>0</v>
      </c>
      <c r="BU505">
        <f>MIN(Parameters!$B$13-Updated_calc!AO505,MAX(0,Data!I505-Updated_calc!I505))</f>
        <v>0</v>
      </c>
      <c r="BV505">
        <f>MIN(Parameters!$B$13-Updated_calc!AP505,MAX(0,Data!J505-Updated_calc!J505))</f>
        <v>0</v>
      </c>
      <c r="BW505">
        <f>MIN(Parameters!$B$13-Updated_calc!AQ505,MAX(0,Data!K505-Updated_calc!K505))</f>
        <v>0</v>
      </c>
      <c r="BX505">
        <f>MIN(Parameters!$B$13-Updated_calc!AR505,MAX(0,Data!L505-Updated_calc!L505))</f>
        <v>6</v>
      </c>
      <c r="BY505">
        <f>MIN(Parameters!$B$13-Updated_calc!AS505,MAX(0,Data!M505-Updated_calc!M505))</f>
        <v>0</v>
      </c>
      <c r="BZ505">
        <f>MIN(Parameters!$B$13-Updated_calc!AT505,MAX(0,Data!N505-Updated_calc!N505))</f>
        <v>0</v>
      </c>
      <c r="CA505">
        <f>MIN(Parameters!$B$13-Updated_calc!AU505,MAX(0,Data!O505-Updated_calc!O505))</f>
        <v>0</v>
      </c>
      <c r="CB505">
        <f>MIN(Parameters!$B$13-Updated_calc!AV505,MAX(0,Data!P505-Updated_calc!P505))</f>
        <v>0</v>
      </c>
      <c r="CC505">
        <f>MIN(Parameters!$B$13-Updated_calc!AW505,MAX(0,Data!Q505-Updated_calc!Q505))</f>
        <v>0</v>
      </c>
      <c r="CD505">
        <f>MIN(Parameters!$B$13-Updated_calc!AX505,MAX(0,Data!R505-Updated_calc!R505))</f>
        <v>0</v>
      </c>
      <c r="CE505">
        <f>MIN(Parameters!$B$13-Updated_calc!AY505,MAX(0,Data!S505-Updated_calc!S505))</f>
        <v>0</v>
      </c>
      <c r="CF505">
        <f>MIN(Parameters!$B$13-Updated_calc!AZ505,MAX(0,Data!T505-Updated_calc!T505))</f>
        <v>0</v>
      </c>
      <c r="CG505">
        <f>MIN(Parameters!$B$13-Updated_calc!BA505,MAX(0,Data!U505-Updated_calc!U505))</f>
        <v>0</v>
      </c>
      <c r="CH505">
        <f>MIN(Parameters!$B$13-Updated_calc!BB505,MAX(0,Data!V505-Updated_calc!V505))</f>
        <v>0</v>
      </c>
      <c r="CI505">
        <f>MIN(Parameters!$B$13-Updated_calc!BC505,MAX(0,Data!W505-Updated_calc!W505))</f>
        <v>0</v>
      </c>
      <c r="CJ505">
        <f>MIN(Parameters!$B$13-Updated_calc!BD505,MAX(0,Data!X505-Updated_calc!X505))</f>
        <v>0</v>
      </c>
      <c r="CK505">
        <f>MIN(Parameters!$B$13-Updated_calc!BE505,MAX(0,Data!Y505-Updated_calc!Y505))</f>
        <v>0</v>
      </c>
      <c r="CL505">
        <f>MIN(Parameters!$B$13-Updated_calc!BF505,MAX(0,Data!Z505-Updated_calc!Z505))</f>
        <v>0</v>
      </c>
      <c r="CM505">
        <f>MIN(Parameters!$B$13-Updated_calc!BG505,MAX(0,Data!AA505-Updated_calc!AA505))</f>
        <v>0</v>
      </c>
      <c r="CN505">
        <f>MIN(Parameters!$B$13-Updated_calc!BH505,MAX(0,Data!AB505-Updated_calc!AB505))</f>
        <v>11</v>
      </c>
      <c r="CO505">
        <f>MIN(Parameters!$B$13-Updated_calc!BI505,MAX(0,Data!AC505-Updated_calc!AC505))</f>
        <v>0</v>
      </c>
      <c r="CP505">
        <f>MIN(Parameters!$B$13-Updated_calc!BJ505,MAX(0,Data!AD505-Updated_calc!AD505))</f>
        <v>0</v>
      </c>
      <c r="CQ505">
        <f>MIN(Parameters!$B$13-Updated_calc!BK505,MAX(0,Data!AE505-Updated_calc!AE505))</f>
        <v>0</v>
      </c>
      <c r="CS505" s="10">
        <v>494</v>
      </c>
      <c r="CT505">
        <f>B505*(Parameters!$C$12-Parameters!$D$12)-Parameters!$E$12*Parameters!$B$12</f>
        <v>3270</v>
      </c>
      <c r="CU505">
        <f>C505*(Parameters!$C$12-Parameters!$D$12)-Parameters!$E$12*Parameters!$B$12</f>
        <v>4960</v>
      </c>
      <c r="CV505">
        <f>D505*(Parameters!$C$12-Parameters!$D$12)-Parameters!$E$12*Parameters!$B$12</f>
        <v>5090</v>
      </c>
      <c r="CW505">
        <f>E505*(Parameters!$C$12-Parameters!$D$12)-Parameters!$E$12*Parameters!$B$12</f>
        <v>4310</v>
      </c>
      <c r="CX505">
        <f>F505*(Parameters!$C$12-Parameters!$D$12)-Parameters!$E$12*Parameters!$B$12</f>
        <v>4960</v>
      </c>
      <c r="CY505">
        <f>G505*(Parameters!$C$12-Parameters!$D$12)-Parameters!$E$12*Parameters!$B$12</f>
        <v>6000</v>
      </c>
      <c r="CZ505">
        <f>H505*(Parameters!$C$12-Parameters!$D$12)-Parameters!$E$12*Parameters!$B$12</f>
        <v>3400</v>
      </c>
      <c r="DA505">
        <f>I505*(Parameters!$C$12-Parameters!$D$12)-Parameters!$E$12*Parameters!$B$12</f>
        <v>4440</v>
      </c>
      <c r="DB505">
        <f>J505*(Parameters!$C$12-Parameters!$D$12)-Parameters!$E$12*Parameters!$B$12</f>
        <v>6000</v>
      </c>
      <c r="DC505">
        <f>K505*(Parameters!$C$12-Parameters!$D$12)-Parameters!$E$12*Parameters!$B$12</f>
        <v>5610</v>
      </c>
      <c r="DD505">
        <f>L505*(Parameters!$C$12-Parameters!$D$12)-Parameters!$E$12*Parameters!$B$12</f>
        <v>6000</v>
      </c>
      <c r="DE505">
        <f>M505*(Parameters!$C$12-Parameters!$D$12)-Parameters!$E$12*Parameters!$B$12</f>
        <v>6000</v>
      </c>
      <c r="DF505">
        <f>N505*(Parameters!$C$12-Parameters!$D$12)-Parameters!$E$12*Parameters!$B$12</f>
        <v>4700</v>
      </c>
      <c r="DG505">
        <f>O505*(Parameters!$C$12-Parameters!$D$12)-Parameters!$E$12*Parameters!$B$12</f>
        <v>3660</v>
      </c>
      <c r="DH505">
        <f>P505*(Parameters!$C$12-Parameters!$D$12)-Parameters!$E$12*Parameters!$B$12</f>
        <v>1580</v>
      </c>
      <c r="DI505">
        <f>Q505*(Parameters!$C$12-Parameters!$D$12)-Parameters!$E$12*Parameters!$B$12</f>
        <v>5090</v>
      </c>
      <c r="DJ505">
        <f>R505*(Parameters!$C$12-Parameters!$D$12)-Parameters!$E$12*Parameters!$B$12</f>
        <v>6000</v>
      </c>
      <c r="DK505">
        <f>S505*(Parameters!$C$12-Parameters!$D$12)-Parameters!$E$12*Parameters!$B$12</f>
        <v>4050</v>
      </c>
      <c r="DL505">
        <f>T505*(Parameters!$C$12-Parameters!$D$12)-Parameters!$E$12*Parameters!$B$12</f>
        <v>4960</v>
      </c>
      <c r="DM505">
        <f>U505*(Parameters!$C$12-Parameters!$D$12)-Parameters!$E$12*Parameters!$B$12</f>
        <v>3920</v>
      </c>
      <c r="DN505">
        <f>V505*(Parameters!$C$12-Parameters!$D$12)-Parameters!$E$12*Parameters!$B$12</f>
        <v>6000</v>
      </c>
      <c r="DO505">
        <f>W505*(Parameters!$C$12-Parameters!$D$12)-Parameters!$E$12*Parameters!$B$12</f>
        <v>5090</v>
      </c>
      <c r="DP505">
        <f>X505*(Parameters!$C$12-Parameters!$D$12)-Parameters!$E$12*Parameters!$B$12</f>
        <v>3790</v>
      </c>
      <c r="DQ505">
        <f>Y505*(Parameters!$C$12-Parameters!$D$12)-Parameters!$E$12*Parameters!$B$12</f>
        <v>2750</v>
      </c>
      <c r="DR505">
        <f>Z505*(Parameters!$C$12-Parameters!$D$12)-Parameters!$E$12*Parameters!$B$12</f>
        <v>5740</v>
      </c>
      <c r="DS505">
        <f>AA505*(Parameters!$C$12-Parameters!$D$12)-Parameters!$E$12*Parameters!$B$12</f>
        <v>5740</v>
      </c>
      <c r="DT505">
        <f>AB505*(Parameters!$C$12-Parameters!$D$12)-Parameters!$E$12*Parameters!$B$12</f>
        <v>6000</v>
      </c>
      <c r="DU505">
        <f>AC505*(Parameters!$C$12-Parameters!$D$12)-Parameters!$E$12*Parameters!$B$12</f>
        <v>3920</v>
      </c>
      <c r="DV505">
        <f>AD505*(Parameters!$C$12-Parameters!$D$12)-Parameters!$E$12*Parameters!$B$12</f>
        <v>5870</v>
      </c>
      <c r="DW505">
        <f>AE505*(Parameters!$C$12-Parameters!$D$12)-Parameters!$E$12*Parameters!$B$12</f>
        <v>6000</v>
      </c>
      <c r="DY505" s="10">
        <v>494</v>
      </c>
      <c r="DZ505" s="1">
        <f>AH505*(Parameters!$C$13-Parameters!$D$13)-Parameters!$B$13*Parameters!$E$13</f>
        <v>3700</v>
      </c>
      <c r="EA505" s="1">
        <f>AI505*(Parameters!$C$13-Parameters!$D$13)-Parameters!$B$13*Parameters!$E$13</f>
        <v>4720</v>
      </c>
      <c r="EB505" s="1">
        <f>AJ505*(Parameters!$C$13-Parameters!$D$13)-Parameters!$B$13*Parameters!$E$13</f>
        <v>5400</v>
      </c>
      <c r="EC505" s="1">
        <f>AK505*(Parameters!$C$13-Parameters!$D$13)-Parameters!$B$13*Parameters!$E$13</f>
        <v>5400</v>
      </c>
      <c r="ED505" s="1">
        <f>AL505*(Parameters!$C$13-Parameters!$D$13)-Parameters!$B$13*Parameters!$E$13</f>
        <v>-40</v>
      </c>
      <c r="EE505" s="1">
        <f>AM505*(Parameters!$C$13-Parameters!$D$13)-Parameters!$B$13*Parameters!$E$13</f>
        <v>5400</v>
      </c>
      <c r="EF505" s="1">
        <f>AN505*(Parameters!$C$13-Parameters!$D$13)-Parameters!$B$13*Parameters!$E$13</f>
        <v>5400</v>
      </c>
      <c r="EG505" s="1">
        <f>AO505*(Parameters!$C$13-Parameters!$D$13)-Parameters!$B$13*Parameters!$E$13</f>
        <v>5400</v>
      </c>
      <c r="EH505" s="1">
        <f>AP505*(Parameters!$C$13-Parameters!$D$13)-Parameters!$B$13*Parameters!$E$13</f>
        <v>5400</v>
      </c>
      <c r="EI505" s="1">
        <f>AQ505*(Parameters!$C$13-Parameters!$D$13)-Parameters!$B$13*Parameters!$E$13</f>
        <v>-40</v>
      </c>
      <c r="EJ505" s="1">
        <f>AR505*(Parameters!$C$13-Parameters!$D$13)-Parameters!$B$13*Parameters!$E$13</f>
        <v>3360</v>
      </c>
      <c r="EK505" s="1">
        <f>AS505*(Parameters!$C$13-Parameters!$D$13)-Parameters!$B$13*Parameters!$E$13</f>
        <v>5400</v>
      </c>
      <c r="EL505" s="1">
        <f>AT505*(Parameters!$C$13-Parameters!$D$13)-Parameters!$B$13*Parameters!$E$13</f>
        <v>5060</v>
      </c>
      <c r="EM505" s="1">
        <f>AU505*(Parameters!$C$13-Parameters!$D$13)-Parameters!$B$13*Parameters!$E$13</f>
        <v>5400</v>
      </c>
      <c r="EN505" s="1">
        <f>AV505*(Parameters!$C$13-Parameters!$D$13)-Parameters!$B$13*Parameters!$E$13</f>
        <v>-1400</v>
      </c>
      <c r="EO505" s="1">
        <f>AW505*(Parameters!$C$13-Parameters!$D$13)-Parameters!$B$13*Parameters!$E$13</f>
        <v>5400</v>
      </c>
      <c r="EP505" s="1">
        <f>AX505*(Parameters!$C$13-Parameters!$D$13)-Parameters!$B$13*Parameters!$E$13</f>
        <v>5400</v>
      </c>
      <c r="EQ505" s="1">
        <f>AY505*(Parameters!$C$13-Parameters!$D$13)-Parameters!$B$13*Parameters!$E$13</f>
        <v>4040</v>
      </c>
      <c r="ER505" s="1">
        <f>AZ505*(Parameters!$C$13-Parameters!$D$13)-Parameters!$B$13*Parameters!$E$13</f>
        <v>5400</v>
      </c>
      <c r="ES505" s="1">
        <f>BA505*(Parameters!$C$13-Parameters!$D$13)-Parameters!$B$13*Parameters!$E$13</f>
        <v>5400</v>
      </c>
      <c r="ET505" s="1">
        <f>BB505*(Parameters!$C$13-Parameters!$D$13)-Parameters!$B$13*Parameters!$E$13</f>
        <v>5400</v>
      </c>
      <c r="EU505" s="1">
        <f>BC505*(Parameters!$C$13-Parameters!$D$13)-Parameters!$B$13*Parameters!$E$13</f>
        <v>5400</v>
      </c>
      <c r="EV505" s="1">
        <f>BD505*(Parameters!$C$13-Parameters!$D$13)-Parameters!$B$13*Parameters!$E$13</f>
        <v>5400</v>
      </c>
      <c r="EW505" s="1">
        <f>BE505*(Parameters!$C$13-Parameters!$D$13)-Parameters!$B$13*Parameters!$E$13</f>
        <v>640</v>
      </c>
      <c r="EX505" s="1">
        <f>BF505*(Parameters!$C$13-Parameters!$D$13)-Parameters!$B$13*Parameters!$E$13</f>
        <v>4720</v>
      </c>
      <c r="EY505" s="1">
        <f>BG505*(Parameters!$C$13-Parameters!$D$13)-Parameters!$B$13*Parameters!$E$13</f>
        <v>5400</v>
      </c>
      <c r="EZ505" s="1">
        <f>BH505*(Parameters!$C$13-Parameters!$D$13)-Parameters!$B$13*Parameters!$E$13</f>
        <v>-720</v>
      </c>
      <c r="FA505" s="1">
        <f>BI505*(Parameters!$C$13-Parameters!$D$13)-Parameters!$B$13*Parameters!$E$13</f>
        <v>4720</v>
      </c>
      <c r="FB505" s="1">
        <f>BJ505*(Parameters!$C$13-Parameters!$D$13)-Parameters!$B$13*Parameters!$E$13</f>
        <v>1660</v>
      </c>
      <c r="FC505" s="1">
        <f>BK505*(Parameters!$C$13-Parameters!$D$13)-Parameters!$B$13*Parameters!$E$13</f>
        <v>5400</v>
      </c>
      <c r="FD505" s="1"/>
      <c r="FE505" s="10">
        <v>494</v>
      </c>
      <c r="FF505" s="1">
        <f>BN505*(Parameters!$C$12-Parameters!$D$13)</f>
        <v>0</v>
      </c>
      <c r="FG505" s="1">
        <f>BO505*(Parameters!$C$12-Parameters!$D$13)</f>
        <v>0</v>
      </c>
      <c r="FH505" s="1">
        <f>BP505*(Parameters!$C$12-Parameters!$D$13)</f>
        <v>0</v>
      </c>
      <c r="FI505" s="1">
        <f>BQ505*(Parameters!$C$12-Parameters!$D$13)</f>
        <v>0</v>
      </c>
      <c r="FJ505" s="1">
        <f>BR505*(Parameters!$C$12-Parameters!$D$13)</f>
        <v>0</v>
      </c>
      <c r="FK505" s="1">
        <f>BS505*(Parameters!$C$12-Parameters!$D$13)</f>
        <v>0</v>
      </c>
      <c r="FL505" s="1">
        <f>BT505*(Parameters!$C$12-Parameters!$D$13)</f>
        <v>0</v>
      </c>
      <c r="FM505" s="1">
        <f>BU505*(Parameters!$C$12-Parameters!$D$13)</f>
        <v>0</v>
      </c>
      <c r="FN505" s="1">
        <f>BV505*(Parameters!$C$12-Parameters!$D$13)</f>
        <v>0</v>
      </c>
      <c r="FO505" s="1">
        <f>BW505*(Parameters!$C$12-Parameters!$D$13)</f>
        <v>0</v>
      </c>
      <c r="FP505" s="1">
        <f>BX505*(Parameters!$C$12-Parameters!$D$13)</f>
        <v>690</v>
      </c>
      <c r="FQ505" s="1">
        <f>BY505*(Parameters!$C$12-Parameters!$D$13)</f>
        <v>0</v>
      </c>
      <c r="FR505" s="1">
        <f>BZ505*(Parameters!$C$12-Parameters!$D$13)</f>
        <v>0</v>
      </c>
      <c r="FS505" s="1">
        <f>CA505*(Parameters!$C$12-Parameters!$D$13)</f>
        <v>0</v>
      </c>
      <c r="FT505" s="1">
        <f>CB505*(Parameters!$C$12-Parameters!$D$13)</f>
        <v>0</v>
      </c>
      <c r="FU505" s="1">
        <f>CC505*(Parameters!$C$12-Parameters!$D$13)</f>
        <v>0</v>
      </c>
      <c r="FV505" s="1">
        <f>CD505*(Parameters!$C$12-Parameters!$D$13)</f>
        <v>0</v>
      </c>
      <c r="FW505" s="1">
        <f>CE505*(Parameters!$C$12-Parameters!$D$13)</f>
        <v>0</v>
      </c>
      <c r="FX505" s="1">
        <f>CF505*(Parameters!$C$12-Parameters!$D$13)</f>
        <v>0</v>
      </c>
      <c r="FY505" s="1">
        <f>CG505*(Parameters!$C$12-Parameters!$D$13)</f>
        <v>0</v>
      </c>
      <c r="FZ505" s="1">
        <f>CH505*(Parameters!$C$12-Parameters!$D$13)</f>
        <v>0</v>
      </c>
      <c r="GA505" s="1">
        <f>CI505*(Parameters!$C$12-Parameters!$D$13)</f>
        <v>0</v>
      </c>
      <c r="GB505" s="1">
        <f>CJ505*(Parameters!$C$12-Parameters!$D$13)</f>
        <v>0</v>
      </c>
      <c r="GC505" s="1">
        <f>CK505*(Parameters!$C$12-Parameters!$D$13)</f>
        <v>0</v>
      </c>
      <c r="GD505" s="1">
        <f>CL505*(Parameters!$C$12-Parameters!$D$13)</f>
        <v>0</v>
      </c>
      <c r="GE505" s="1">
        <f>CM505*(Parameters!$C$12-Parameters!$D$13)</f>
        <v>0</v>
      </c>
      <c r="GF505" s="1">
        <f>CN505*(Parameters!$C$12-Parameters!$D$13)</f>
        <v>1265</v>
      </c>
      <c r="GG505" s="1">
        <f>CO505*(Parameters!$C$12-Parameters!$D$13)</f>
        <v>0</v>
      </c>
      <c r="GH505" s="1">
        <f>CP505*(Parameters!$C$12-Parameters!$D$13)</f>
        <v>0</v>
      </c>
      <c r="GI505" s="1">
        <f>CQ505*(Parameters!$C$12-Parameters!$D$13)</f>
        <v>0</v>
      </c>
      <c r="GJ505" s="1"/>
      <c r="GK505" s="10">
        <v>494</v>
      </c>
      <c r="GL505" s="1">
        <f>CT505+DZ505+FF505-Parameters!$F$13*Parameters!$B$13</f>
        <v>4970</v>
      </c>
      <c r="GM505" s="1">
        <f>CU505+EA505+FG505-Parameters!$F$13*Parameters!$B$13</f>
        <v>7680</v>
      </c>
      <c r="GN505" s="1">
        <f>CV505+EB505+FH505-Parameters!$F$13*Parameters!$B$13</f>
        <v>8490</v>
      </c>
      <c r="GO505" s="1">
        <f>CW505+EC505+FI505-Parameters!$F$13*Parameters!$B$13</f>
        <v>7710</v>
      </c>
      <c r="GP505" s="1">
        <f>CX505+ED505+FJ505-Parameters!$F$13*Parameters!$B$13</f>
        <v>2920</v>
      </c>
      <c r="GQ505" s="1">
        <f>CY505+EE505+FK505-Parameters!$F$13*Parameters!$B$13</f>
        <v>9400</v>
      </c>
      <c r="GR505" s="1">
        <f>CZ505+EF505+FL505-Parameters!$F$13*Parameters!$B$13</f>
        <v>6800</v>
      </c>
      <c r="GS505" s="1">
        <f>DA505+EG505+FM505-Parameters!$F$13*Parameters!$B$13</f>
        <v>7840</v>
      </c>
      <c r="GT505" s="1">
        <f>DB505+EH505+FN505-Parameters!$F$13*Parameters!$B$13</f>
        <v>9400</v>
      </c>
      <c r="GU505" s="1">
        <f>DC505+EI505+FO505-Parameters!$F$13*Parameters!$B$13</f>
        <v>3570</v>
      </c>
      <c r="GV505" s="1">
        <f>DD505+EJ505+FP505-Parameters!$F$13*Parameters!$B$13</f>
        <v>8050</v>
      </c>
      <c r="GW505" s="1">
        <f>DE505+EK505+FQ505-Parameters!$F$13*Parameters!$B$13</f>
        <v>9400</v>
      </c>
      <c r="GX505" s="1">
        <f>DF505+EL505+FR505-Parameters!$F$13*Parameters!$B$13</f>
        <v>7760</v>
      </c>
      <c r="GY505" s="1">
        <f>DG505+EM505+FS505-Parameters!$F$13*Parameters!$B$13</f>
        <v>7060</v>
      </c>
      <c r="GZ505" s="1">
        <f>DH505+EN505+FT505-Parameters!$F$13*Parameters!$B$13</f>
        <v>-1820</v>
      </c>
      <c r="HA505" s="1">
        <f>DI505+EO505+FU505-Parameters!$F$13*Parameters!$B$13</f>
        <v>8490</v>
      </c>
      <c r="HB505" s="1">
        <f>DJ505+EP505+FV505-Parameters!$F$13*Parameters!$B$13</f>
        <v>9400</v>
      </c>
      <c r="HC505" s="1">
        <f>DK505+EQ505+FW505-Parameters!$F$13*Parameters!$B$13</f>
        <v>6090</v>
      </c>
      <c r="HD505" s="1">
        <f>DL505+ER505+FX505-Parameters!$F$13*Parameters!$B$13</f>
        <v>8360</v>
      </c>
      <c r="HE505" s="1">
        <f>DM505+ES505+FY505-Parameters!$F$13*Parameters!$B$13</f>
        <v>7320</v>
      </c>
      <c r="HF505" s="1">
        <f>DN505+ET505+FZ505-Parameters!$F$13*Parameters!$B$13</f>
        <v>9400</v>
      </c>
      <c r="HG505" s="1">
        <f>DO505+EU505+GA505-Parameters!$F$13*Parameters!$B$13</f>
        <v>8490</v>
      </c>
      <c r="HH505" s="1">
        <f>DP505+EV505+GB505-Parameters!$F$13*Parameters!$B$13</f>
        <v>7190</v>
      </c>
      <c r="HI505" s="1">
        <f>DQ505+EW505+GC505-Parameters!$F$13*Parameters!$B$13</f>
        <v>1390</v>
      </c>
      <c r="HJ505" s="1">
        <f>DR505+EX505+GD505-Parameters!$F$13*Parameters!$B$13</f>
        <v>8460</v>
      </c>
      <c r="HK505" s="1">
        <f>DS505+EY505+GE505-Parameters!$F$13*Parameters!$B$13</f>
        <v>9140</v>
      </c>
      <c r="HL505" s="1">
        <f>DT505+EZ505+GF505-Parameters!$F$13*Parameters!$B$13</f>
        <v>4545</v>
      </c>
      <c r="HM505" s="1">
        <f>DU505+FA505+GG505-Parameters!$F$13*Parameters!$B$13</f>
        <v>6640</v>
      </c>
      <c r="HN505" s="1">
        <f>DV505+FB505+GH505-Parameters!$F$13*Parameters!$B$13</f>
        <v>5530</v>
      </c>
      <c r="HO505" s="1">
        <f>DW505+FC505+GI505-Parameters!$F$13*Parameters!$B$13</f>
        <v>9400</v>
      </c>
      <c r="HP505" s="1"/>
      <c r="HQ505" s="2"/>
    </row>
    <row r="506" spans="1:225" x14ac:dyDescent="0.35">
      <c r="A506" s="10">
        <v>495</v>
      </c>
      <c r="B506">
        <f>MIN(Parameters!$B$12,Data!B506)</f>
        <v>51</v>
      </c>
      <c r="C506">
        <f>MIN(Parameters!$B$12,Data!C506)</f>
        <v>47</v>
      </c>
      <c r="D506">
        <f>MIN(Parameters!$B$12,Data!D506)</f>
        <v>43</v>
      </c>
      <c r="E506">
        <f>MIN(Parameters!$B$12,Data!E506)</f>
        <v>38</v>
      </c>
      <c r="F506">
        <f>MIN(Parameters!$B$12,Data!F506)</f>
        <v>32</v>
      </c>
      <c r="G506">
        <f>MIN(Parameters!$B$12,Data!G506)</f>
        <v>31</v>
      </c>
      <c r="H506">
        <f>MIN(Parameters!$B$12,Data!H506)</f>
        <v>60</v>
      </c>
      <c r="I506">
        <f>MIN(Parameters!$B$12,Data!I506)</f>
        <v>35</v>
      </c>
      <c r="J506">
        <f>MIN(Parameters!$B$12,Data!J506)</f>
        <v>32</v>
      </c>
      <c r="K506">
        <f>MIN(Parameters!$B$12,Data!K506)</f>
        <v>30</v>
      </c>
      <c r="L506">
        <f>MIN(Parameters!$B$12,Data!L506)</f>
        <v>54</v>
      </c>
      <c r="M506">
        <f>MIN(Parameters!$B$12,Data!M506)</f>
        <v>60</v>
      </c>
      <c r="N506">
        <f>MIN(Parameters!$B$12,Data!N506)</f>
        <v>37</v>
      </c>
      <c r="O506">
        <f>MIN(Parameters!$B$12,Data!O506)</f>
        <v>56</v>
      </c>
      <c r="P506">
        <f>MIN(Parameters!$B$12,Data!P506)</f>
        <v>42</v>
      </c>
      <c r="Q506">
        <f>MIN(Parameters!$B$12,Data!Q506)</f>
        <v>36</v>
      </c>
      <c r="R506">
        <f>MIN(Parameters!$B$12,Data!R506)</f>
        <v>56</v>
      </c>
      <c r="S506">
        <f>MIN(Parameters!$B$12,Data!S506)</f>
        <v>60</v>
      </c>
      <c r="T506">
        <f>MIN(Parameters!$B$12,Data!T506)</f>
        <v>60</v>
      </c>
      <c r="U506">
        <f>MIN(Parameters!$B$12,Data!U506)</f>
        <v>52</v>
      </c>
      <c r="V506">
        <f>MIN(Parameters!$B$12,Data!V506)</f>
        <v>8</v>
      </c>
      <c r="W506">
        <f>MIN(Parameters!$B$12,Data!W506)</f>
        <v>48</v>
      </c>
      <c r="X506">
        <f>MIN(Parameters!$B$12,Data!X506)</f>
        <v>41</v>
      </c>
      <c r="Y506">
        <f>MIN(Parameters!$B$12,Data!Y506)</f>
        <v>59</v>
      </c>
      <c r="Z506">
        <f>MIN(Parameters!$B$12,Data!Z506)</f>
        <v>55</v>
      </c>
      <c r="AA506">
        <f>MIN(Parameters!$B$12,Data!AA506)</f>
        <v>60</v>
      </c>
      <c r="AB506">
        <f>MIN(Parameters!$B$12,Data!AB506)</f>
        <v>51</v>
      </c>
      <c r="AC506">
        <f>MIN(Parameters!$B$12,Data!AC506)</f>
        <v>60</v>
      </c>
      <c r="AD506">
        <f>MIN(Parameters!$B$12,Data!AD506)</f>
        <v>60</v>
      </c>
      <c r="AE506">
        <f>MIN(Parameters!$B$12,Data!AE506)</f>
        <v>59</v>
      </c>
      <c r="AG506" s="10">
        <v>495</v>
      </c>
      <c r="AH506">
        <f>MIN(Parameters!$B$13,Data!AI506)</f>
        <v>0</v>
      </c>
      <c r="AI506">
        <f>MIN(Parameters!$B$13,Data!AJ506)</f>
        <v>18</v>
      </c>
      <c r="AJ506">
        <f>MIN(Parameters!$B$13,Data!AK506)</f>
        <v>20</v>
      </c>
      <c r="AK506">
        <f>MIN(Parameters!$B$13,Data!AL506)</f>
        <v>17</v>
      </c>
      <c r="AL506">
        <f>MIN(Parameters!$B$13,Data!AM506)</f>
        <v>20</v>
      </c>
      <c r="AM506">
        <f>MIN(Parameters!$B$13,Data!AN506)</f>
        <v>20</v>
      </c>
      <c r="AN506">
        <f>MIN(Parameters!$B$13,Data!AO506)</f>
        <v>20</v>
      </c>
      <c r="AO506">
        <f>MIN(Parameters!$B$13,Data!AP506)</f>
        <v>20</v>
      </c>
      <c r="AP506">
        <f>MIN(Parameters!$B$13,Data!AQ506)</f>
        <v>20</v>
      </c>
      <c r="AQ506">
        <f>MIN(Parameters!$B$13,Data!AR506)</f>
        <v>20</v>
      </c>
      <c r="AR506">
        <f>MIN(Parameters!$B$13,Data!AS506)</f>
        <v>0</v>
      </c>
      <c r="AS506">
        <f>MIN(Parameters!$B$13,Data!AT506)</f>
        <v>20</v>
      </c>
      <c r="AT506">
        <f>MIN(Parameters!$B$13,Data!AU506)</f>
        <v>13</v>
      </c>
      <c r="AU506">
        <f>MIN(Parameters!$B$13,Data!AV506)</f>
        <v>3</v>
      </c>
      <c r="AV506">
        <f>MIN(Parameters!$B$13,Data!AW506)</f>
        <v>20</v>
      </c>
      <c r="AW506">
        <f>MIN(Parameters!$B$13,Data!AX506)</f>
        <v>18</v>
      </c>
      <c r="AX506">
        <f>MIN(Parameters!$B$13,Data!AY506)</f>
        <v>20</v>
      </c>
      <c r="AY506">
        <f>MIN(Parameters!$B$13,Data!AZ506)</f>
        <v>5</v>
      </c>
      <c r="AZ506">
        <f>MIN(Parameters!$B$13,Data!BA506)</f>
        <v>19</v>
      </c>
      <c r="BA506">
        <f>MIN(Parameters!$B$13,Data!BB506)</f>
        <v>18</v>
      </c>
      <c r="BB506">
        <f>MIN(Parameters!$B$13,Data!BC506)</f>
        <v>13</v>
      </c>
      <c r="BC506">
        <f>MIN(Parameters!$B$13,Data!BD506)</f>
        <v>20</v>
      </c>
      <c r="BD506">
        <f>MIN(Parameters!$B$13,Data!BE506)</f>
        <v>20</v>
      </c>
      <c r="BE506">
        <f>MIN(Parameters!$B$13,Data!BF506)</f>
        <v>6</v>
      </c>
      <c r="BF506">
        <f>MIN(Parameters!$B$13,Data!BG506)</f>
        <v>13</v>
      </c>
      <c r="BG506">
        <f>MIN(Parameters!$B$13,Data!BH506)</f>
        <v>20</v>
      </c>
      <c r="BH506">
        <f>MIN(Parameters!$B$13,Data!BI506)</f>
        <v>20</v>
      </c>
      <c r="BI506">
        <f>MIN(Parameters!$B$13,Data!BJ506)</f>
        <v>19</v>
      </c>
      <c r="BJ506">
        <f>MIN(Parameters!$B$13,Data!BK506)</f>
        <v>20</v>
      </c>
      <c r="BK506">
        <f>MIN(Parameters!$B$13,Data!BL506)</f>
        <v>20</v>
      </c>
      <c r="BM506" s="10">
        <v>495</v>
      </c>
      <c r="BN506">
        <f>MIN(Parameters!$B$13-Updated_calc!AH506,MAX(0,Data!B506-Updated_calc!B506))</f>
        <v>0</v>
      </c>
      <c r="BO506">
        <f>MIN(Parameters!$B$13-Updated_calc!AI506,MAX(0,Data!C506-Updated_calc!C506))</f>
        <v>0</v>
      </c>
      <c r="BP506">
        <f>MIN(Parameters!$B$13-Updated_calc!AJ506,MAX(0,Data!D506-Updated_calc!D506))</f>
        <v>0</v>
      </c>
      <c r="BQ506">
        <f>MIN(Parameters!$B$13-Updated_calc!AK506,MAX(0,Data!E506-Updated_calc!E506))</f>
        <v>0</v>
      </c>
      <c r="BR506">
        <f>MIN(Parameters!$B$13-Updated_calc!AL506,MAX(0,Data!F506-Updated_calc!F506))</f>
        <v>0</v>
      </c>
      <c r="BS506">
        <f>MIN(Parameters!$B$13-Updated_calc!AM506,MAX(0,Data!G506-Updated_calc!G506))</f>
        <v>0</v>
      </c>
      <c r="BT506">
        <f>MIN(Parameters!$B$13-Updated_calc!AN506,MAX(0,Data!H506-Updated_calc!H506))</f>
        <v>0</v>
      </c>
      <c r="BU506">
        <f>MIN(Parameters!$B$13-Updated_calc!AO506,MAX(0,Data!I506-Updated_calc!I506))</f>
        <v>0</v>
      </c>
      <c r="BV506">
        <f>MIN(Parameters!$B$13-Updated_calc!AP506,MAX(0,Data!J506-Updated_calc!J506))</f>
        <v>0</v>
      </c>
      <c r="BW506">
        <f>MIN(Parameters!$B$13-Updated_calc!AQ506,MAX(0,Data!K506-Updated_calc!K506))</f>
        <v>0</v>
      </c>
      <c r="BX506">
        <f>MIN(Parameters!$B$13-Updated_calc!AR506,MAX(0,Data!L506-Updated_calc!L506))</f>
        <v>0</v>
      </c>
      <c r="BY506">
        <f>MIN(Parameters!$B$13-Updated_calc!AS506,MAX(0,Data!M506-Updated_calc!M506))</f>
        <v>0</v>
      </c>
      <c r="BZ506">
        <f>MIN(Parameters!$B$13-Updated_calc!AT506,MAX(0,Data!N506-Updated_calc!N506))</f>
        <v>0</v>
      </c>
      <c r="CA506">
        <f>MIN(Parameters!$B$13-Updated_calc!AU506,MAX(0,Data!O506-Updated_calc!O506))</f>
        <v>0</v>
      </c>
      <c r="CB506">
        <f>MIN(Parameters!$B$13-Updated_calc!AV506,MAX(0,Data!P506-Updated_calc!P506))</f>
        <v>0</v>
      </c>
      <c r="CC506">
        <f>MIN(Parameters!$B$13-Updated_calc!AW506,MAX(0,Data!Q506-Updated_calc!Q506))</f>
        <v>0</v>
      </c>
      <c r="CD506">
        <f>MIN(Parameters!$B$13-Updated_calc!AX506,MAX(0,Data!R506-Updated_calc!R506))</f>
        <v>0</v>
      </c>
      <c r="CE506">
        <f>MIN(Parameters!$B$13-Updated_calc!AY506,MAX(0,Data!S506-Updated_calc!S506))</f>
        <v>15</v>
      </c>
      <c r="CF506">
        <f>MIN(Parameters!$B$13-Updated_calc!AZ506,MAX(0,Data!T506-Updated_calc!T506))</f>
        <v>1</v>
      </c>
      <c r="CG506">
        <f>MIN(Parameters!$B$13-Updated_calc!BA506,MAX(0,Data!U506-Updated_calc!U506))</f>
        <v>0</v>
      </c>
      <c r="CH506">
        <f>MIN(Parameters!$B$13-Updated_calc!BB506,MAX(0,Data!V506-Updated_calc!V506))</f>
        <v>0</v>
      </c>
      <c r="CI506">
        <f>MIN(Parameters!$B$13-Updated_calc!BC506,MAX(0,Data!W506-Updated_calc!W506))</f>
        <v>0</v>
      </c>
      <c r="CJ506">
        <f>MIN(Parameters!$B$13-Updated_calc!BD506,MAX(0,Data!X506-Updated_calc!X506))</f>
        <v>0</v>
      </c>
      <c r="CK506">
        <f>MIN(Parameters!$B$13-Updated_calc!BE506,MAX(0,Data!Y506-Updated_calc!Y506))</f>
        <v>0</v>
      </c>
      <c r="CL506">
        <f>MIN(Parameters!$B$13-Updated_calc!BF506,MAX(0,Data!Z506-Updated_calc!Z506))</f>
        <v>0</v>
      </c>
      <c r="CM506">
        <f>MIN(Parameters!$B$13-Updated_calc!BG506,MAX(0,Data!AA506-Updated_calc!AA506))</f>
        <v>0</v>
      </c>
      <c r="CN506">
        <f>MIN(Parameters!$B$13-Updated_calc!BH506,MAX(0,Data!AB506-Updated_calc!AB506))</f>
        <v>0</v>
      </c>
      <c r="CO506">
        <f>MIN(Parameters!$B$13-Updated_calc!BI506,MAX(0,Data!AC506-Updated_calc!AC506))</f>
        <v>1</v>
      </c>
      <c r="CP506">
        <f>MIN(Parameters!$B$13-Updated_calc!BJ506,MAX(0,Data!AD506-Updated_calc!AD506))</f>
        <v>0</v>
      </c>
      <c r="CQ506">
        <f>MIN(Parameters!$B$13-Updated_calc!BK506,MAX(0,Data!AE506-Updated_calc!AE506))</f>
        <v>0</v>
      </c>
      <c r="CS506" s="10">
        <v>495</v>
      </c>
      <c r="CT506">
        <f>B506*(Parameters!$C$12-Parameters!$D$12)-Parameters!$E$12*Parameters!$B$12</f>
        <v>4830</v>
      </c>
      <c r="CU506">
        <f>C506*(Parameters!$C$12-Parameters!$D$12)-Parameters!$E$12*Parameters!$B$12</f>
        <v>4310</v>
      </c>
      <c r="CV506">
        <f>D506*(Parameters!$C$12-Parameters!$D$12)-Parameters!$E$12*Parameters!$B$12</f>
        <v>3790</v>
      </c>
      <c r="CW506">
        <f>E506*(Parameters!$C$12-Parameters!$D$12)-Parameters!$E$12*Parameters!$B$12</f>
        <v>3140</v>
      </c>
      <c r="CX506">
        <f>F506*(Parameters!$C$12-Parameters!$D$12)-Parameters!$E$12*Parameters!$B$12</f>
        <v>2360</v>
      </c>
      <c r="CY506">
        <f>G506*(Parameters!$C$12-Parameters!$D$12)-Parameters!$E$12*Parameters!$B$12</f>
        <v>2230</v>
      </c>
      <c r="CZ506">
        <f>H506*(Parameters!$C$12-Parameters!$D$12)-Parameters!$E$12*Parameters!$B$12</f>
        <v>6000</v>
      </c>
      <c r="DA506">
        <f>I506*(Parameters!$C$12-Parameters!$D$12)-Parameters!$E$12*Parameters!$B$12</f>
        <v>2750</v>
      </c>
      <c r="DB506">
        <f>J506*(Parameters!$C$12-Parameters!$D$12)-Parameters!$E$12*Parameters!$B$12</f>
        <v>2360</v>
      </c>
      <c r="DC506">
        <f>K506*(Parameters!$C$12-Parameters!$D$12)-Parameters!$E$12*Parameters!$B$12</f>
        <v>2100</v>
      </c>
      <c r="DD506">
        <f>L506*(Parameters!$C$12-Parameters!$D$12)-Parameters!$E$12*Parameters!$B$12</f>
        <v>5220</v>
      </c>
      <c r="DE506">
        <f>M506*(Parameters!$C$12-Parameters!$D$12)-Parameters!$E$12*Parameters!$B$12</f>
        <v>6000</v>
      </c>
      <c r="DF506">
        <f>N506*(Parameters!$C$12-Parameters!$D$12)-Parameters!$E$12*Parameters!$B$12</f>
        <v>3010</v>
      </c>
      <c r="DG506">
        <f>O506*(Parameters!$C$12-Parameters!$D$12)-Parameters!$E$12*Parameters!$B$12</f>
        <v>5480</v>
      </c>
      <c r="DH506">
        <f>P506*(Parameters!$C$12-Parameters!$D$12)-Parameters!$E$12*Parameters!$B$12</f>
        <v>3660</v>
      </c>
      <c r="DI506">
        <f>Q506*(Parameters!$C$12-Parameters!$D$12)-Parameters!$E$12*Parameters!$B$12</f>
        <v>2880</v>
      </c>
      <c r="DJ506">
        <f>R506*(Parameters!$C$12-Parameters!$D$12)-Parameters!$E$12*Parameters!$B$12</f>
        <v>5480</v>
      </c>
      <c r="DK506">
        <f>S506*(Parameters!$C$12-Parameters!$D$12)-Parameters!$E$12*Parameters!$B$12</f>
        <v>6000</v>
      </c>
      <c r="DL506">
        <f>T506*(Parameters!$C$12-Parameters!$D$12)-Parameters!$E$12*Parameters!$B$12</f>
        <v>6000</v>
      </c>
      <c r="DM506">
        <f>U506*(Parameters!$C$12-Parameters!$D$12)-Parameters!$E$12*Parameters!$B$12</f>
        <v>4960</v>
      </c>
      <c r="DN506">
        <f>V506*(Parameters!$C$12-Parameters!$D$12)-Parameters!$E$12*Parameters!$B$12</f>
        <v>-760</v>
      </c>
      <c r="DO506">
        <f>W506*(Parameters!$C$12-Parameters!$D$12)-Parameters!$E$12*Parameters!$B$12</f>
        <v>4440</v>
      </c>
      <c r="DP506">
        <f>X506*(Parameters!$C$12-Parameters!$D$12)-Parameters!$E$12*Parameters!$B$12</f>
        <v>3530</v>
      </c>
      <c r="DQ506">
        <f>Y506*(Parameters!$C$12-Parameters!$D$12)-Parameters!$E$12*Parameters!$B$12</f>
        <v>5870</v>
      </c>
      <c r="DR506">
        <f>Z506*(Parameters!$C$12-Parameters!$D$12)-Parameters!$E$12*Parameters!$B$12</f>
        <v>5350</v>
      </c>
      <c r="DS506">
        <f>AA506*(Parameters!$C$12-Parameters!$D$12)-Parameters!$E$12*Parameters!$B$12</f>
        <v>6000</v>
      </c>
      <c r="DT506">
        <f>AB506*(Parameters!$C$12-Parameters!$D$12)-Parameters!$E$12*Parameters!$B$12</f>
        <v>4830</v>
      </c>
      <c r="DU506">
        <f>AC506*(Parameters!$C$12-Parameters!$D$12)-Parameters!$E$12*Parameters!$B$12</f>
        <v>6000</v>
      </c>
      <c r="DV506">
        <f>AD506*(Parameters!$C$12-Parameters!$D$12)-Parameters!$E$12*Parameters!$B$12</f>
        <v>6000</v>
      </c>
      <c r="DW506">
        <f>AE506*(Parameters!$C$12-Parameters!$D$12)-Parameters!$E$12*Parameters!$B$12</f>
        <v>5870</v>
      </c>
      <c r="DY506" s="10">
        <v>495</v>
      </c>
      <c r="DZ506" s="1">
        <f>AH506*(Parameters!$C$13-Parameters!$D$13)-Parameters!$B$13*Parameters!$E$13</f>
        <v>-1400</v>
      </c>
      <c r="EA506" s="1">
        <f>AI506*(Parameters!$C$13-Parameters!$D$13)-Parameters!$B$13*Parameters!$E$13</f>
        <v>4720</v>
      </c>
      <c r="EB506" s="1">
        <f>AJ506*(Parameters!$C$13-Parameters!$D$13)-Parameters!$B$13*Parameters!$E$13</f>
        <v>5400</v>
      </c>
      <c r="EC506" s="1">
        <f>AK506*(Parameters!$C$13-Parameters!$D$13)-Parameters!$B$13*Parameters!$E$13</f>
        <v>4380</v>
      </c>
      <c r="ED506" s="1">
        <f>AL506*(Parameters!$C$13-Parameters!$D$13)-Parameters!$B$13*Parameters!$E$13</f>
        <v>5400</v>
      </c>
      <c r="EE506" s="1">
        <f>AM506*(Parameters!$C$13-Parameters!$D$13)-Parameters!$B$13*Parameters!$E$13</f>
        <v>5400</v>
      </c>
      <c r="EF506" s="1">
        <f>AN506*(Parameters!$C$13-Parameters!$D$13)-Parameters!$B$13*Parameters!$E$13</f>
        <v>5400</v>
      </c>
      <c r="EG506" s="1">
        <f>AO506*(Parameters!$C$13-Parameters!$D$13)-Parameters!$B$13*Parameters!$E$13</f>
        <v>5400</v>
      </c>
      <c r="EH506" s="1">
        <f>AP506*(Parameters!$C$13-Parameters!$D$13)-Parameters!$B$13*Parameters!$E$13</f>
        <v>5400</v>
      </c>
      <c r="EI506" s="1">
        <f>AQ506*(Parameters!$C$13-Parameters!$D$13)-Parameters!$B$13*Parameters!$E$13</f>
        <v>5400</v>
      </c>
      <c r="EJ506" s="1">
        <f>AR506*(Parameters!$C$13-Parameters!$D$13)-Parameters!$B$13*Parameters!$E$13</f>
        <v>-1400</v>
      </c>
      <c r="EK506" s="1">
        <f>AS506*(Parameters!$C$13-Parameters!$D$13)-Parameters!$B$13*Parameters!$E$13</f>
        <v>5400</v>
      </c>
      <c r="EL506" s="1">
        <f>AT506*(Parameters!$C$13-Parameters!$D$13)-Parameters!$B$13*Parameters!$E$13</f>
        <v>3020</v>
      </c>
      <c r="EM506" s="1">
        <f>AU506*(Parameters!$C$13-Parameters!$D$13)-Parameters!$B$13*Parameters!$E$13</f>
        <v>-380</v>
      </c>
      <c r="EN506" s="1">
        <f>AV506*(Parameters!$C$13-Parameters!$D$13)-Parameters!$B$13*Parameters!$E$13</f>
        <v>5400</v>
      </c>
      <c r="EO506" s="1">
        <f>AW506*(Parameters!$C$13-Parameters!$D$13)-Parameters!$B$13*Parameters!$E$13</f>
        <v>4720</v>
      </c>
      <c r="EP506" s="1">
        <f>AX506*(Parameters!$C$13-Parameters!$D$13)-Parameters!$B$13*Parameters!$E$13</f>
        <v>5400</v>
      </c>
      <c r="EQ506" s="1">
        <f>AY506*(Parameters!$C$13-Parameters!$D$13)-Parameters!$B$13*Parameters!$E$13</f>
        <v>300</v>
      </c>
      <c r="ER506" s="1">
        <f>AZ506*(Parameters!$C$13-Parameters!$D$13)-Parameters!$B$13*Parameters!$E$13</f>
        <v>5060</v>
      </c>
      <c r="ES506" s="1">
        <f>BA506*(Parameters!$C$13-Parameters!$D$13)-Parameters!$B$13*Parameters!$E$13</f>
        <v>4720</v>
      </c>
      <c r="ET506" s="1">
        <f>BB506*(Parameters!$C$13-Parameters!$D$13)-Parameters!$B$13*Parameters!$E$13</f>
        <v>3020</v>
      </c>
      <c r="EU506" s="1">
        <f>BC506*(Parameters!$C$13-Parameters!$D$13)-Parameters!$B$13*Parameters!$E$13</f>
        <v>5400</v>
      </c>
      <c r="EV506" s="1">
        <f>BD506*(Parameters!$C$13-Parameters!$D$13)-Parameters!$B$13*Parameters!$E$13</f>
        <v>5400</v>
      </c>
      <c r="EW506" s="1">
        <f>BE506*(Parameters!$C$13-Parameters!$D$13)-Parameters!$B$13*Parameters!$E$13</f>
        <v>640</v>
      </c>
      <c r="EX506" s="1">
        <f>BF506*(Parameters!$C$13-Parameters!$D$13)-Parameters!$B$13*Parameters!$E$13</f>
        <v>3020</v>
      </c>
      <c r="EY506" s="1">
        <f>BG506*(Parameters!$C$13-Parameters!$D$13)-Parameters!$B$13*Parameters!$E$13</f>
        <v>5400</v>
      </c>
      <c r="EZ506" s="1">
        <f>BH506*(Parameters!$C$13-Parameters!$D$13)-Parameters!$B$13*Parameters!$E$13</f>
        <v>5400</v>
      </c>
      <c r="FA506" s="1">
        <f>BI506*(Parameters!$C$13-Parameters!$D$13)-Parameters!$B$13*Parameters!$E$13</f>
        <v>5060</v>
      </c>
      <c r="FB506" s="1">
        <f>BJ506*(Parameters!$C$13-Parameters!$D$13)-Parameters!$B$13*Parameters!$E$13</f>
        <v>5400</v>
      </c>
      <c r="FC506" s="1">
        <f>BK506*(Parameters!$C$13-Parameters!$D$13)-Parameters!$B$13*Parameters!$E$13</f>
        <v>5400</v>
      </c>
      <c r="FD506" s="1"/>
      <c r="FE506" s="10">
        <v>495</v>
      </c>
      <c r="FF506" s="1">
        <f>BN506*(Parameters!$C$12-Parameters!$D$13)</f>
        <v>0</v>
      </c>
      <c r="FG506" s="1">
        <f>BO506*(Parameters!$C$12-Parameters!$D$13)</f>
        <v>0</v>
      </c>
      <c r="FH506" s="1">
        <f>BP506*(Parameters!$C$12-Parameters!$D$13)</f>
        <v>0</v>
      </c>
      <c r="FI506" s="1">
        <f>BQ506*(Parameters!$C$12-Parameters!$D$13)</f>
        <v>0</v>
      </c>
      <c r="FJ506" s="1">
        <f>BR506*(Parameters!$C$12-Parameters!$D$13)</f>
        <v>0</v>
      </c>
      <c r="FK506" s="1">
        <f>BS506*(Parameters!$C$12-Parameters!$D$13)</f>
        <v>0</v>
      </c>
      <c r="FL506" s="1">
        <f>BT506*(Parameters!$C$12-Parameters!$D$13)</f>
        <v>0</v>
      </c>
      <c r="FM506" s="1">
        <f>BU506*(Parameters!$C$12-Parameters!$D$13)</f>
        <v>0</v>
      </c>
      <c r="FN506" s="1">
        <f>BV506*(Parameters!$C$12-Parameters!$D$13)</f>
        <v>0</v>
      </c>
      <c r="FO506" s="1">
        <f>BW506*(Parameters!$C$12-Parameters!$D$13)</f>
        <v>0</v>
      </c>
      <c r="FP506" s="1">
        <f>BX506*(Parameters!$C$12-Parameters!$D$13)</f>
        <v>0</v>
      </c>
      <c r="FQ506" s="1">
        <f>BY506*(Parameters!$C$12-Parameters!$D$13)</f>
        <v>0</v>
      </c>
      <c r="FR506" s="1">
        <f>BZ506*(Parameters!$C$12-Parameters!$D$13)</f>
        <v>0</v>
      </c>
      <c r="FS506" s="1">
        <f>CA506*(Parameters!$C$12-Parameters!$D$13)</f>
        <v>0</v>
      </c>
      <c r="FT506" s="1">
        <f>CB506*(Parameters!$C$12-Parameters!$D$13)</f>
        <v>0</v>
      </c>
      <c r="FU506" s="1">
        <f>CC506*(Parameters!$C$12-Parameters!$D$13)</f>
        <v>0</v>
      </c>
      <c r="FV506" s="1">
        <f>CD506*(Parameters!$C$12-Parameters!$D$13)</f>
        <v>0</v>
      </c>
      <c r="FW506" s="1">
        <f>CE506*(Parameters!$C$12-Parameters!$D$13)</f>
        <v>1725</v>
      </c>
      <c r="FX506" s="1">
        <f>CF506*(Parameters!$C$12-Parameters!$D$13)</f>
        <v>115</v>
      </c>
      <c r="FY506" s="1">
        <f>CG506*(Parameters!$C$12-Parameters!$D$13)</f>
        <v>0</v>
      </c>
      <c r="FZ506" s="1">
        <f>CH506*(Parameters!$C$12-Parameters!$D$13)</f>
        <v>0</v>
      </c>
      <c r="GA506" s="1">
        <f>CI506*(Parameters!$C$12-Parameters!$D$13)</f>
        <v>0</v>
      </c>
      <c r="GB506" s="1">
        <f>CJ506*(Parameters!$C$12-Parameters!$D$13)</f>
        <v>0</v>
      </c>
      <c r="GC506" s="1">
        <f>CK506*(Parameters!$C$12-Parameters!$D$13)</f>
        <v>0</v>
      </c>
      <c r="GD506" s="1">
        <f>CL506*(Parameters!$C$12-Parameters!$D$13)</f>
        <v>0</v>
      </c>
      <c r="GE506" s="1">
        <f>CM506*(Parameters!$C$12-Parameters!$D$13)</f>
        <v>0</v>
      </c>
      <c r="GF506" s="1">
        <f>CN506*(Parameters!$C$12-Parameters!$D$13)</f>
        <v>0</v>
      </c>
      <c r="GG506" s="1">
        <f>CO506*(Parameters!$C$12-Parameters!$D$13)</f>
        <v>115</v>
      </c>
      <c r="GH506" s="1">
        <f>CP506*(Parameters!$C$12-Parameters!$D$13)</f>
        <v>0</v>
      </c>
      <c r="GI506" s="1">
        <f>CQ506*(Parameters!$C$12-Parameters!$D$13)</f>
        <v>0</v>
      </c>
      <c r="GJ506" s="1"/>
      <c r="GK506" s="10">
        <v>495</v>
      </c>
      <c r="GL506" s="1">
        <f>CT506+DZ506+FF506-Parameters!$F$13*Parameters!$B$13</f>
        <v>1430</v>
      </c>
      <c r="GM506" s="1">
        <f>CU506+EA506+FG506-Parameters!$F$13*Parameters!$B$13</f>
        <v>7030</v>
      </c>
      <c r="GN506" s="1">
        <f>CV506+EB506+FH506-Parameters!$F$13*Parameters!$B$13</f>
        <v>7190</v>
      </c>
      <c r="GO506" s="1">
        <f>CW506+EC506+FI506-Parameters!$F$13*Parameters!$B$13</f>
        <v>5520</v>
      </c>
      <c r="GP506" s="1">
        <f>CX506+ED506+FJ506-Parameters!$F$13*Parameters!$B$13</f>
        <v>5760</v>
      </c>
      <c r="GQ506" s="1">
        <f>CY506+EE506+FK506-Parameters!$F$13*Parameters!$B$13</f>
        <v>5630</v>
      </c>
      <c r="GR506" s="1">
        <f>CZ506+EF506+FL506-Parameters!$F$13*Parameters!$B$13</f>
        <v>9400</v>
      </c>
      <c r="GS506" s="1">
        <f>DA506+EG506+FM506-Parameters!$F$13*Parameters!$B$13</f>
        <v>6150</v>
      </c>
      <c r="GT506" s="1">
        <f>DB506+EH506+FN506-Parameters!$F$13*Parameters!$B$13</f>
        <v>5760</v>
      </c>
      <c r="GU506" s="1">
        <f>DC506+EI506+FO506-Parameters!$F$13*Parameters!$B$13</f>
        <v>5500</v>
      </c>
      <c r="GV506" s="1">
        <f>DD506+EJ506+FP506-Parameters!$F$13*Parameters!$B$13</f>
        <v>1820</v>
      </c>
      <c r="GW506" s="1">
        <f>DE506+EK506+FQ506-Parameters!$F$13*Parameters!$B$13</f>
        <v>9400</v>
      </c>
      <c r="GX506" s="1">
        <f>DF506+EL506+FR506-Parameters!$F$13*Parameters!$B$13</f>
        <v>4030</v>
      </c>
      <c r="GY506" s="1">
        <f>DG506+EM506+FS506-Parameters!$F$13*Parameters!$B$13</f>
        <v>3100</v>
      </c>
      <c r="GZ506" s="1">
        <f>DH506+EN506+FT506-Parameters!$F$13*Parameters!$B$13</f>
        <v>7060</v>
      </c>
      <c r="HA506" s="1">
        <f>DI506+EO506+FU506-Parameters!$F$13*Parameters!$B$13</f>
        <v>5600</v>
      </c>
      <c r="HB506" s="1">
        <f>DJ506+EP506+FV506-Parameters!$F$13*Parameters!$B$13</f>
        <v>8880</v>
      </c>
      <c r="HC506" s="1">
        <f>DK506+EQ506+FW506-Parameters!$F$13*Parameters!$B$13</f>
        <v>6025</v>
      </c>
      <c r="HD506" s="1">
        <f>DL506+ER506+FX506-Parameters!$F$13*Parameters!$B$13</f>
        <v>9175</v>
      </c>
      <c r="HE506" s="1">
        <f>DM506+ES506+FY506-Parameters!$F$13*Parameters!$B$13</f>
        <v>7680</v>
      </c>
      <c r="HF506" s="1">
        <f>DN506+ET506+FZ506-Parameters!$F$13*Parameters!$B$13</f>
        <v>260</v>
      </c>
      <c r="HG506" s="1">
        <f>DO506+EU506+GA506-Parameters!$F$13*Parameters!$B$13</f>
        <v>7840</v>
      </c>
      <c r="HH506" s="1">
        <f>DP506+EV506+GB506-Parameters!$F$13*Parameters!$B$13</f>
        <v>6930</v>
      </c>
      <c r="HI506" s="1">
        <f>DQ506+EW506+GC506-Parameters!$F$13*Parameters!$B$13</f>
        <v>4510</v>
      </c>
      <c r="HJ506" s="1">
        <f>DR506+EX506+GD506-Parameters!$F$13*Parameters!$B$13</f>
        <v>6370</v>
      </c>
      <c r="HK506" s="1">
        <f>DS506+EY506+GE506-Parameters!$F$13*Parameters!$B$13</f>
        <v>9400</v>
      </c>
      <c r="HL506" s="1">
        <f>DT506+EZ506+GF506-Parameters!$F$13*Parameters!$B$13</f>
        <v>8230</v>
      </c>
      <c r="HM506" s="1">
        <f>DU506+FA506+GG506-Parameters!$F$13*Parameters!$B$13</f>
        <v>9175</v>
      </c>
      <c r="HN506" s="1">
        <f>DV506+FB506+GH506-Parameters!$F$13*Parameters!$B$13</f>
        <v>9400</v>
      </c>
      <c r="HO506" s="1">
        <f>DW506+FC506+GI506-Parameters!$F$13*Parameters!$B$13</f>
        <v>9270</v>
      </c>
      <c r="HP506" s="1"/>
      <c r="HQ506" s="2"/>
    </row>
    <row r="507" spans="1:225" x14ac:dyDescent="0.35">
      <c r="A507" s="10">
        <v>496</v>
      </c>
      <c r="B507">
        <f>MIN(Parameters!$B$12,Data!B507)</f>
        <v>45</v>
      </c>
      <c r="C507">
        <f>MIN(Parameters!$B$12,Data!C507)</f>
        <v>48</v>
      </c>
      <c r="D507">
        <f>MIN(Parameters!$B$12,Data!D507)</f>
        <v>53</v>
      </c>
      <c r="E507">
        <f>MIN(Parameters!$B$12,Data!E507)</f>
        <v>60</v>
      </c>
      <c r="F507">
        <f>MIN(Parameters!$B$12,Data!F507)</f>
        <v>52</v>
      </c>
      <c r="G507">
        <f>MIN(Parameters!$B$12,Data!G507)</f>
        <v>57</v>
      </c>
      <c r="H507">
        <f>MIN(Parameters!$B$12,Data!H507)</f>
        <v>54</v>
      </c>
      <c r="I507">
        <f>MIN(Parameters!$B$12,Data!I507)</f>
        <v>35</v>
      </c>
      <c r="J507">
        <f>MIN(Parameters!$B$12,Data!J507)</f>
        <v>60</v>
      </c>
      <c r="K507">
        <f>MIN(Parameters!$B$12,Data!K507)</f>
        <v>60</v>
      </c>
      <c r="L507">
        <f>MIN(Parameters!$B$12,Data!L507)</f>
        <v>34</v>
      </c>
      <c r="M507">
        <f>MIN(Parameters!$B$12,Data!M507)</f>
        <v>60</v>
      </c>
      <c r="N507">
        <f>MIN(Parameters!$B$12,Data!N507)</f>
        <v>48</v>
      </c>
      <c r="O507">
        <f>MIN(Parameters!$B$12,Data!O507)</f>
        <v>42</v>
      </c>
      <c r="P507">
        <f>MIN(Parameters!$B$12,Data!P507)</f>
        <v>60</v>
      </c>
      <c r="Q507">
        <f>MIN(Parameters!$B$12,Data!Q507)</f>
        <v>60</v>
      </c>
      <c r="R507">
        <f>MIN(Parameters!$B$12,Data!R507)</f>
        <v>60</v>
      </c>
      <c r="S507">
        <f>MIN(Parameters!$B$12,Data!S507)</f>
        <v>30</v>
      </c>
      <c r="T507">
        <f>MIN(Parameters!$B$12,Data!T507)</f>
        <v>58</v>
      </c>
      <c r="U507">
        <f>MIN(Parameters!$B$12,Data!U507)</f>
        <v>57</v>
      </c>
      <c r="V507">
        <f>MIN(Parameters!$B$12,Data!V507)</f>
        <v>53</v>
      </c>
      <c r="W507">
        <f>MIN(Parameters!$B$12,Data!W507)</f>
        <v>28</v>
      </c>
      <c r="X507">
        <f>MIN(Parameters!$B$12,Data!X507)</f>
        <v>50</v>
      </c>
      <c r="Y507">
        <f>MIN(Parameters!$B$12,Data!Y507)</f>
        <v>35</v>
      </c>
      <c r="Z507">
        <f>MIN(Parameters!$B$12,Data!Z507)</f>
        <v>60</v>
      </c>
      <c r="AA507">
        <f>MIN(Parameters!$B$12,Data!AA507)</f>
        <v>42</v>
      </c>
      <c r="AB507">
        <f>MIN(Parameters!$B$12,Data!AB507)</f>
        <v>34</v>
      </c>
      <c r="AC507">
        <f>MIN(Parameters!$B$12,Data!AC507)</f>
        <v>60</v>
      </c>
      <c r="AD507">
        <f>MIN(Parameters!$B$12,Data!AD507)</f>
        <v>44</v>
      </c>
      <c r="AE507">
        <f>MIN(Parameters!$B$12,Data!AE507)</f>
        <v>35</v>
      </c>
      <c r="AG507" s="10">
        <v>496</v>
      </c>
      <c r="AH507">
        <f>MIN(Parameters!$B$13,Data!AI507)</f>
        <v>20</v>
      </c>
      <c r="AI507">
        <f>MIN(Parameters!$B$13,Data!AJ507)</f>
        <v>20</v>
      </c>
      <c r="AJ507">
        <f>MIN(Parameters!$B$13,Data!AK507)</f>
        <v>20</v>
      </c>
      <c r="AK507">
        <f>MIN(Parameters!$B$13,Data!AL507)</f>
        <v>20</v>
      </c>
      <c r="AL507">
        <f>MIN(Parameters!$B$13,Data!AM507)</f>
        <v>0</v>
      </c>
      <c r="AM507">
        <f>MIN(Parameters!$B$13,Data!AN507)</f>
        <v>20</v>
      </c>
      <c r="AN507">
        <f>MIN(Parameters!$B$13,Data!AO507)</f>
        <v>20</v>
      </c>
      <c r="AO507">
        <f>MIN(Parameters!$B$13,Data!AP507)</f>
        <v>20</v>
      </c>
      <c r="AP507">
        <f>MIN(Parameters!$B$13,Data!AQ507)</f>
        <v>20</v>
      </c>
      <c r="AQ507">
        <f>MIN(Parameters!$B$13,Data!AR507)</f>
        <v>11</v>
      </c>
      <c r="AR507">
        <f>MIN(Parameters!$B$13,Data!AS507)</f>
        <v>20</v>
      </c>
      <c r="AS507">
        <f>MIN(Parameters!$B$13,Data!AT507)</f>
        <v>20</v>
      </c>
      <c r="AT507">
        <f>MIN(Parameters!$B$13,Data!AU507)</f>
        <v>3</v>
      </c>
      <c r="AU507">
        <f>MIN(Parameters!$B$13,Data!AV507)</f>
        <v>17</v>
      </c>
      <c r="AV507">
        <f>MIN(Parameters!$B$13,Data!AW507)</f>
        <v>5</v>
      </c>
      <c r="AW507">
        <f>MIN(Parameters!$B$13,Data!AX507)</f>
        <v>20</v>
      </c>
      <c r="AX507">
        <f>MIN(Parameters!$B$13,Data!AY507)</f>
        <v>20</v>
      </c>
      <c r="AY507">
        <f>MIN(Parameters!$B$13,Data!AZ507)</f>
        <v>20</v>
      </c>
      <c r="AZ507">
        <f>MIN(Parameters!$B$13,Data!BA507)</f>
        <v>20</v>
      </c>
      <c r="BA507">
        <f>MIN(Parameters!$B$13,Data!BB507)</f>
        <v>10</v>
      </c>
      <c r="BB507">
        <f>MIN(Parameters!$B$13,Data!BC507)</f>
        <v>20</v>
      </c>
      <c r="BC507">
        <f>MIN(Parameters!$B$13,Data!BD507)</f>
        <v>20</v>
      </c>
      <c r="BD507">
        <f>MIN(Parameters!$B$13,Data!BE507)</f>
        <v>20</v>
      </c>
      <c r="BE507">
        <f>MIN(Parameters!$B$13,Data!BF507)</f>
        <v>12</v>
      </c>
      <c r="BF507">
        <f>MIN(Parameters!$B$13,Data!BG507)</f>
        <v>0</v>
      </c>
      <c r="BG507">
        <f>MIN(Parameters!$B$13,Data!BH507)</f>
        <v>20</v>
      </c>
      <c r="BH507">
        <f>MIN(Parameters!$B$13,Data!BI507)</f>
        <v>20</v>
      </c>
      <c r="BI507">
        <f>MIN(Parameters!$B$13,Data!BJ507)</f>
        <v>20</v>
      </c>
      <c r="BJ507">
        <f>MIN(Parameters!$B$13,Data!BK507)</f>
        <v>20</v>
      </c>
      <c r="BK507">
        <f>MIN(Parameters!$B$13,Data!BL507)</f>
        <v>20</v>
      </c>
      <c r="BM507" s="10">
        <v>496</v>
      </c>
      <c r="BN507">
        <f>MIN(Parameters!$B$13-Updated_calc!AH507,MAX(0,Data!B507-Updated_calc!B507))</f>
        <v>0</v>
      </c>
      <c r="BO507">
        <f>MIN(Parameters!$B$13-Updated_calc!AI507,MAX(0,Data!C507-Updated_calc!C507))</f>
        <v>0</v>
      </c>
      <c r="BP507">
        <f>MIN(Parameters!$B$13-Updated_calc!AJ507,MAX(0,Data!D507-Updated_calc!D507))</f>
        <v>0</v>
      </c>
      <c r="BQ507">
        <f>MIN(Parameters!$B$13-Updated_calc!AK507,MAX(0,Data!E507-Updated_calc!E507))</f>
        <v>0</v>
      </c>
      <c r="BR507">
        <f>MIN(Parameters!$B$13-Updated_calc!AL507,MAX(0,Data!F507-Updated_calc!F507))</f>
        <v>0</v>
      </c>
      <c r="BS507">
        <f>MIN(Parameters!$B$13-Updated_calc!AM507,MAX(0,Data!G507-Updated_calc!G507))</f>
        <v>0</v>
      </c>
      <c r="BT507">
        <f>MIN(Parameters!$B$13-Updated_calc!AN507,MAX(0,Data!H507-Updated_calc!H507))</f>
        <v>0</v>
      </c>
      <c r="BU507">
        <f>MIN(Parameters!$B$13-Updated_calc!AO507,MAX(0,Data!I507-Updated_calc!I507))</f>
        <v>0</v>
      </c>
      <c r="BV507">
        <f>MIN(Parameters!$B$13-Updated_calc!AP507,MAX(0,Data!J507-Updated_calc!J507))</f>
        <v>0</v>
      </c>
      <c r="BW507">
        <f>MIN(Parameters!$B$13-Updated_calc!AQ507,MAX(0,Data!K507-Updated_calc!K507))</f>
        <v>8</v>
      </c>
      <c r="BX507">
        <f>MIN(Parameters!$B$13-Updated_calc!AR507,MAX(0,Data!L507-Updated_calc!L507))</f>
        <v>0</v>
      </c>
      <c r="BY507">
        <f>MIN(Parameters!$B$13-Updated_calc!AS507,MAX(0,Data!M507-Updated_calc!M507))</f>
        <v>0</v>
      </c>
      <c r="BZ507">
        <f>MIN(Parameters!$B$13-Updated_calc!AT507,MAX(0,Data!N507-Updated_calc!N507))</f>
        <v>0</v>
      </c>
      <c r="CA507">
        <f>MIN(Parameters!$B$13-Updated_calc!AU507,MAX(0,Data!O507-Updated_calc!O507))</f>
        <v>0</v>
      </c>
      <c r="CB507">
        <f>MIN(Parameters!$B$13-Updated_calc!AV507,MAX(0,Data!P507-Updated_calc!P507))</f>
        <v>2</v>
      </c>
      <c r="CC507">
        <f>MIN(Parameters!$B$13-Updated_calc!AW507,MAX(0,Data!Q507-Updated_calc!Q507))</f>
        <v>0</v>
      </c>
      <c r="CD507">
        <f>MIN(Parameters!$B$13-Updated_calc!AX507,MAX(0,Data!R507-Updated_calc!R507))</f>
        <v>0</v>
      </c>
      <c r="CE507">
        <f>MIN(Parameters!$B$13-Updated_calc!AY507,MAX(0,Data!S507-Updated_calc!S507))</f>
        <v>0</v>
      </c>
      <c r="CF507">
        <f>MIN(Parameters!$B$13-Updated_calc!AZ507,MAX(0,Data!T507-Updated_calc!T507))</f>
        <v>0</v>
      </c>
      <c r="CG507">
        <f>MIN(Parameters!$B$13-Updated_calc!BA507,MAX(0,Data!U507-Updated_calc!U507))</f>
        <v>0</v>
      </c>
      <c r="CH507">
        <f>MIN(Parameters!$B$13-Updated_calc!BB507,MAX(0,Data!V507-Updated_calc!V507))</f>
        <v>0</v>
      </c>
      <c r="CI507">
        <f>MIN(Parameters!$B$13-Updated_calc!BC507,MAX(0,Data!W507-Updated_calc!W507))</f>
        <v>0</v>
      </c>
      <c r="CJ507">
        <f>MIN(Parameters!$B$13-Updated_calc!BD507,MAX(0,Data!X507-Updated_calc!X507))</f>
        <v>0</v>
      </c>
      <c r="CK507">
        <f>MIN(Parameters!$B$13-Updated_calc!BE507,MAX(0,Data!Y507-Updated_calc!Y507))</f>
        <v>0</v>
      </c>
      <c r="CL507">
        <f>MIN(Parameters!$B$13-Updated_calc!BF507,MAX(0,Data!Z507-Updated_calc!Z507))</f>
        <v>8</v>
      </c>
      <c r="CM507">
        <f>MIN(Parameters!$B$13-Updated_calc!BG507,MAX(0,Data!AA507-Updated_calc!AA507))</f>
        <v>0</v>
      </c>
      <c r="CN507">
        <f>MIN(Parameters!$B$13-Updated_calc!BH507,MAX(0,Data!AB507-Updated_calc!AB507))</f>
        <v>0</v>
      </c>
      <c r="CO507">
        <f>MIN(Parameters!$B$13-Updated_calc!BI507,MAX(0,Data!AC507-Updated_calc!AC507))</f>
        <v>0</v>
      </c>
      <c r="CP507">
        <f>MIN(Parameters!$B$13-Updated_calc!BJ507,MAX(0,Data!AD507-Updated_calc!AD507))</f>
        <v>0</v>
      </c>
      <c r="CQ507">
        <f>MIN(Parameters!$B$13-Updated_calc!BK507,MAX(0,Data!AE507-Updated_calc!AE507))</f>
        <v>0</v>
      </c>
      <c r="CS507" s="10">
        <v>496</v>
      </c>
      <c r="CT507">
        <f>B507*(Parameters!$C$12-Parameters!$D$12)-Parameters!$E$12*Parameters!$B$12</f>
        <v>4050</v>
      </c>
      <c r="CU507">
        <f>C507*(Parameters!$C$12-Parameters!$D$12)-Parameters!$E$12*Parameters!$B$12</f>
        <v>4440</v>
      </c>
      <c r="CV507">
        <f>D507*(Parameters!$C$12-Parameters!$D$12)-Parameters!$E$12*Parameters!$B$12</f>
        <v>5090</v>
      </c>
      <c r="CW507">
        <f>E507*(Parameters!$C$12-Parameters!$D$12)-Parameters!$E$12*Parameters!$B$12</f>
        <v>6000</v>
      </c>
      <c r="CX507">
        <f>F507*(Parameters!$C$12-Parameters!$D$12)-Parameters!$E$12*Parameters!$B$12</f>
        <v>4960</v>
      </c>
      <c r="CY507">
        <f>G507*(Parameters!$C$12-Parameters!$D$12)-Parameters!$E$12*Parameters!$B$12</f>
        <v>5610</v>
      </c>
      <c r="CZ507">
        <f>H507*(Parameters!$C$12-Parameters!$D$12)-Parameters!$E$12*Parameters!$B$12</f>
        <v>5220</v>
      </c>
      <c r="DA507">
        <f>I507*(Parameters!$C$12-Parameters!$D$12)-Parameters!$E$12*Parameters!$B$12</f>
        <v>2750</v>
      </c>
      <c r="DB507">
        <f>J507*(Parameters!$C$12-Parameters!$D$12)-Parameters!$E$12*Parameters!$B$12</f>
        <v>6000</v>
      </c>
      <c r="DC507">
        <f>K507*(Parameters!$C$12-Parameters!$D$12)-Parameters!$E$12*Parameters!$B$12</f>
        <v>6000</v>
      </c>
      <c r="DD507">
        <f>L507*(Parameters!$C$12-Parameters!$D$12)-Parameters!$E$12*Parameters!$B$12</f>
        <v>2620</v>
      </c>
      <c r="DE507">
        <f>M507*(Parameters!$C$12-Parameters!$D$12)-Parameters!$E$12*Parameters!$B$12</f>
        <v>6000</v>
      </c>
      <c r="DF507">
        <f>N507*(Parameters!$C$12-Parameters!$D$12)-Parameters!$E$12*Parameters!$B$12</f>
        <v>4440</v>
      </c>
      <c r="DG507">
        <f>O507*(Parameters!$C$12-Parameters!$D$12)-Parameters!$E$12*Parameters!$B$12</f>
        <v>3660</v>
      </c>
      <c r="DH507">
        <f>P507*(Parameters!$C$12-Parameters!$D$12)-Parameters!$E$12*Parameters!$B$12</f>
        <v>6000</v>
      </c>
      <c r="DI507">
        <f>Q507*(Parameters!$C$12-Parameters!$D$12)-Parameters!$E$12*Parameters!$B$12</f>
        <v>6000</v>
      </c>
      <c r="DJ507">
        <f>R507*(Parameters!$C$12-Parameters!$D$12)-Parameters!$E$12*Parameters!$B$12</f>
        <v>6000</v>
      </c>
      <c r="DK507">
        <f>S507*(Parameters!$C$12-Parameters!$D$12)-Parameters!$E$12*Parameters!$B$12</f>
        <v>2100</v>
      </c>
      <c r="DL507">
        <f>T507*(Parameters!$C$12-Parameters!$D$12)-Parameters!$E$12*Parameters!$B$12</f>
        <v>5740</v>
      </c>
      <c r="DM507">
        <f>U507*(Parameters!$C$12-Parameters!$D$12)-Parameters!$E$12*Parameters!$B$12</f>
        <v>5610</v>
      </c>
      <c r="DN507">
        <f>V507*(Parameters!$C$12-Parameters!$D$12)-Parameters!$E$12*Parameters!$B$12</f>
        <v>5090</v>
      </c>
      <c r="DO507">
        <f>W507*(Parameters!$C$12-Parameters!$D$12)-Parameters!$E$12*Parameters!$B$12</f>
        <v>1840</v>
      </c>
      <c r="DP507">
        <f>X507*(Parameters!$C$12-Parameters!$D$12)-Parameters!$E$12*Parameters!$B$12</f>
        <v>4700</v>
      </c>
      <c r="DQ507">
        <f>Y507*(Parameters!$C$12-Parameters!$D$12)-Parameters!$E$12*Parameters!$B$12</f>
        <v>2750</v>
      </c>
      <c r="DR507">
        <f>Z507*(Parameters!$C$12-Parameters!$D$12)-Parameters!$E$12*Parameters!$B$12</f>
        <v>6000</v>
      </c>
      <c r="DS507">
        <f>AA507*(Parameters!$C$12-Parameters!$D$12)-Parameters!$E$12*Parameters!$B$12</f>
        <v>3660</v>
      </c>
      <c r="DT507">
        <f>AB507*(Parameters!$C$12-Parameters!$D$12)-Parameters!$E$12*Parameters!$B$12</f>
        <v>2620</v>
      </c>
      <c r="DU507">
        <f>AC507*(Parameters!$C$12-Parameters!$D$12)-Parameters!$E$12*Parameters!$B$12</f>
        <v>6000</v>
      </c>
      <c r="DV507">
        <f>AD507*(Parameters!$C$12-Parameters!$D$12)-Parameters!$E$12*Parameters!$B$12</f>
        <v>3920</v>
      </c>
      <c r="DW507">
        <f>AE507*(Parameters!$C$12-Parameters!$D$12)-Parameters!$E$12*Parameters!$B$12</f>
        <v>2750</v>
      </c>
      <c r="DY507" s="10">
        <v>496</v>
      </c>
      <c r="DZ507" s="1">
        <f>AH507*(Parameters!$C$13-Parameters!$D$13)-Parameters!$B$13*Parameters!$E$13</f>
        <v>5400</v>
      </c>
      <c r="EA507" s="1">
        <f>AI507*(Parameters!$C$13-Parameters!$D$13)-Parameters!$B$13*Parameters!$E$13</f>
        <v>5400</v>
      </c>
      <c r="EB507" s="1">
        <f>AJ507*(Parameters!$C$13-Parameters!$D$13)-Parameters!$B$13*Parameters!$E$13</f>
        <v>5400</v>
      </c>
      <c r="EC507" s="1">
        <f>AK507*(Parameters!$C$13-Parameters!$D$13)-Parameters!$B$13*Parameters!$E$13</f>
        <v>5400</v>
      </c>
      <c r="ED507" s="1">
        <f>AL507*(Parameters!$C$13-Parameters!$D$13)-Parameters!$B$13*Parameters!$E$13</f>
        <v>-1400</v>
      </c>
      <c r="EE507" s="1">
        <f>AM507*(Parameters!$C$13-Parameters!$D$13)-Parameters!$B$13*Parameters!$E$13</f>
        <v>5400</v>
      </c>
      <c r="EF507" s="1">
        <f>AN507*(Parameters!$C$13-Parameters!$D$13)-Parameters!$B$13*Parameters!$E$13</f>
        <v>5400</v>
      </c>
      <c r="EG507" s="1">
        <f>AO507*(Parameters!$C$13-Parameters!$D$13)-Parameters!$B$13*Parameters!$E$13</f>
        <v>5400</v>
      </c>
      <c r="EH507" s="1">
        <f>AP507*(Parameters!$C$13-Parameters!$D$13)-Parameters!$B$13*Parameters!$E$13</f>
        <v>5400</v>
      </c>
      <c r="EI507" s="1">
        <f>AQ507*(Parameters!$C$13-Parameters!$D$13)-Parameters!$B$13*Parameters!$E$13</f>
        <v>2340</v>
      </c>
      <c r="EJ507" s="1">
        <f>AR507*(Parameters!$C$13-Parameters!$D$13)-Parameters!$B$13*Parameters!$E$13</f>
        <v>5400</v>
      </c>
      <c r="EK507" s="1">
        <f>AS507*(Parameters!$C$13-Parameters!$D$13)-Parameters!$B$13*Parameters!$E$13</f>
        <v>5400</v>
      </c>
      <c r="EL507" s="1">
        <f>AT507*(Parameters!$C$13-Parameters!$D$13)-Parameters!$B$13*Parameters!$E$13</f>
        <v>-380</v>
      </c>
      <c r="EM507" s="1">
        <f>AU507*(Parameters!$C$13-Parameters!$D$13)-Parameters!$B$13*Parameters!$E$13</f>
        <v>4380</v>
      </c>
      <c r="EN507" s="1">
        <f>AV507*(Parameters!$C$13-Parameters!$D$13)-Parameters!$B$13*Parameters!$E$13</f>
        <v>300</v>
      </c>
      <c r="EO507" s="1">
        <f>AW507*(Parameters!$C$13-Parameters!$D$13)-Parameters!$B$13*Parameters!$E$13</f>
        <v>5400</v>
      </c>
      <c r="EP507" s="1">
        <f>AX507*(Parameters!$C$13-Parameters!$D$13)-Parameters!$B$13*Parameters!$E$13</f>
        <v>5400</v>
      </c>
      <c r="EQ507" s="1">
        <f>AY507*(Parameters!$C$13-Parameters!$D$13)-Parameters!$B$13*Parameters!$E$13</f>
        <v>5400</v>
      </c>
      <c r="ER507" s="1">
        <f>AZ507*(Parameters!$C$13-Parameters!$D$13)-Parameters!$B$13*Parameters!$E$13</f>
        <v>5400</v>
      </c>
      <c r="ES507" s="1">
        <f>BA507*(Parameters!$C$13-Parameters!$D$13)-Parameters!$B$13*Parameters!$E$13</f>
        <v>2000</v>
      </c>
      <c r="ET507" s="1">
        <f>BB507*(Parameters!$C$13-Parameters!$D$13)-Parameters!$B$13*Parameters!$E$13</f>
        <v>5400</v>
      </c>
      <c r="EU507" s="1">
        <f>BC507*(Parameters!$C$13-Parameters!$D$13)-Parameters!$B$13*Parameters!$E$13</f>
        <v>5400</v>
      </c>
      <c r="EV507" s="1">
        <f>BD507*(Parameters!$C$13-Parameters!$D$13)-Parameters!$B$13*Parameters!$E$13</f>
        <v>5400</v>
      </c>
      <c r="EW507" s="1">
        <f>BE507*(Parameters!$C$13-Parameters!$D$13)-Parameters!$B$13*Parameters!$E$13</f>
        <v>2680</v>
      </c>
      <c r="EX507" s="1">
        <f>BF507*(Parameters!$C$13-Parameters!$D$13)-Parameters!$B$13*Parameters!$E$13</f>
        <v>-1400</v>
      </c>
      <c r="EY507" s="1">
        <f>BG507*(Parameters!$C$13-Parameters!$D$13)-Parameters!$B$13*Parameters!$E$13</f>
        <v>5400</v>
      </c>
      <c r="EZ507" s="1">
        <f>BH507*(Parameters!$C$13-Parameters!$D$13)-Parameters!$B$13*Parameters!$E$13</f>
        <v>5400</v>
      </c>
      <c r="FA507" s="1">
        <f>BI507*(Parameters!$C$13-Parameters!$D$13)-Parameters!$B$13*Parameters!$E$13</f>
        <v>5400</v>
      </c>
      <c r="FB507" s="1">
        <f>BJ507*(Parameters!$C$13-Parameters!$D$13)-Parameters!$B$13*Parameters!$E$13</f>
        <v>5400</v>
      </c>
      <c r="FC507" s="1">
        <f>BK507*(Parameters!$C$13-Parameters!$D$13)-Parameters!$B$13*Parameters!$E$13</f>
        <v>5400</v>
      </c>
      <c r="FD507" s="1"/>
      <c r="FE507" s="10">
        <v>496</v>
      </c>
      <c r="FF507" s="1">
        <f>BN507*(Parameters!$C$12-Parameters!$D$13)</f>
        <v>0</v>
      </c>
      <c r="FG507" s="1">
        <f>BO507*(Parameters!$C$12-Parameters!$D$13)</f>
        <v>0</v>
      </c>
      <c r="FH507" s="1">
        <f>BP507*(Parameters!$C$12-Parameters!$D$13)</f>
        <v>0</v>
      </c>
      <c r="FI507" s="1">
        <f>BQ507*(Parameters!$C$12-Parameters!$D$13)</f>
        <v>0</v>
      </c>
      <c r="FJ507" s="1">
        <f>BR507*(Parameters!$C$12-Parameters!$D$13)</f>
        <v>0</v>
      </c>
      <c r="FK507" s="1">
        <f>BS507*(Parameters!$C$12-Parameters!$D$13)</f>
        <v>0</v>
      </c>
      <c r="FL507" s="1">
        <f>BT507*(Parameters!$C$12-Parameters!$D$13)</f>
        <v>0</v>
      </c>
      <c r="FM507" s="1">
        <f>BU507*(Parameters!$C$12-Parameters!$D$13)</f>
        <v>0</v>
      </c>
      <c r="FN507" s="1">
        <f>BV507*(Parameters!$C$12-Parameters!$D$13)</f>
        <v>0</v>
      </c>
      <c r="FO507" s="1">
        <f>BW507*(Parameters!$C$12-Parameters!$D$13)</f>
        <v>920</v>
      </c>
      <c r="FP507" s="1">
        <f>BX507*(Parameters!$C$12-Parameters!$D$13)</f>
        <v>0</v>
      </c>
      <c r="FQ507" s="1">
        <f>BY507*(Parameters!$C$12-Parameters!$D$13)</f>
        <v>0</v>
      </c>
      <c r="FR507" s="1">
        <f>BZ507*(Parameters!$C$12-Parameters!$D$13)</f>
        <v>0</v>
      </c>
      <c r="FS507" s="1">
        <f>CA507*(Parameters!$C$12-Parameters!$D$13)</f>
        <v>0</v>
      </c>
      <c r="FT507" s="1">
        <f>CB507*(Parameters!$C$12-Parameters!$D$13)</f>
        <v>230</v>
      </c>
      <c r="FU507" s="1">
        <f>CC507*(Parameters!$C$12-Parameters!$D$13)</f>
        <v>0</v>
      </c>
      <c r="FV507" s="1">
        <f>CD507*(Parameters!$C$12-Parameters!$D$13)</f>
        <v>0</v>
      </c>
      <c r="FW507" s="1">
        <f>CE507*(Parameters!$C$12-Parameters!$D$13)</f>
        <v>0</v>
      </c>
      <c r="FX507" s="1">
        <f>CF507*(Parameters!$C$12-Parameters!$D$13)</f>
        <v>0</v>
      </c>
      <c r="FY507" s="1">
        <f>CG507*(Parameters!$C$12-Parameters!$D$13)</f>
        <v>0</v>
      </c>
      <c r="FZ507" s="1">
        <f>CH507*(Parameters!$C$12-Parameters!$D$13)</f>
        <v>0</v>
      </c>
      <c r="GA507" s="1">
        <f>CI507*(Parameters!$C$12-Parameters!$D$13)</f>
        <v>0</v>
      </c>
      <c r="GB507" s="1">
        <f>CJ507*(Parameters!$C$12-Parameters!$D$13)</f>
        <v>0</v>
      </c>
      <c r="GC507" s="1">
        <f>CK507*(Parameters!$C$12-Parameters!$D$13)</f>
        <v>0</v>
      </c>
      <c r="GD507" s="1">
        <f>CL507*(Parameters!$C$12-Parameters!$D$13)</f>
        <v>920</v>
      </c>
      <c r="GE507" s="1">
        <f>CM507*(Parameters!$C$12-Parameters!$D$13)</f>
        <v>0</v>
      </c>
      <c r="GF507" s="1">
        <f>CN507*(Parameters!$C$12-Parameters!$D$13)</f>
        <v>0</v>
      </c>
      <c r="GG507" s="1">
        <f>CO507*(Parameters!$C$12-Parameters!$D$13)</f>
        <v>0</v>
      </c>
      <c r="GH507" s="1">
        <f>CP507*(Parameters!$C$12-Parameters!$D$13)</f>
        <v>0</v>
      </c>
      <c r="GI507" s="1">
        <f>CQ507*(Parameters!$C$12-Parameters!$D$13)</f>
        <v>0</v>
      </c>
      <c r="GJ507" s="1"/>
      <c r="GK507" s="10">
        <v>496</v>
      </c>
      <c r="GL507" s="1">
        <f>CT507+DZ507+FF507-Parameters!$F$13*Parameters!$B$13</f>
        <v>7450</v>
      </c>
      <c r="GM507" s="1">
        <f>CU507+EA507+FG507-Parameters!$F$13*Parameters!$B$13</f>
        <v>7840</v>
      </c>
      <c r="GN507" s="1">
        <f>CV507+EB507+FH507-Parameters!$F$13*Parameters!$B$13</f>
        <v>8490</v>
      </c>
      <c r="GO507" s="1">
        <f>CW507+EC507+FI507-Parameters!$F$13*Parameters!$B$13</f>
        <v>9400</v>
      </c>
      <c r="GP507" s="1">
        <f>CX507+ED507+FJ507-Parameters!$F$13*Parameters!$B$13</f>
        <v>1560</v>
      </c>
      <c r="GQ507" s="1">
        <f>CY507+EE507+FK507-Parameters!$F$13*Parameters!$B$13</f>
        <v>9010</v>
      </c>
      <c r="GR507" s="1">
        <f>CZ507+EF507+FL507-Parameters!$F$13*Parameters!$B$13</f>
        <v>8620</v>
      </c>
      <c r="GS507" s="1">
        <f>DA507+EG507+FM507-Parameters!$F$13*Parameters!$B$13</f>
        <v>6150</v>
      </c>
      <c r="GT507" s="1">
        <f>DB507+EH507+FN507-Parameters!$F$13*Parameters!$B$13</f>
        <v>9400</v>
      </c>
      <c r="GU507" s="1">
        <f>DC507+EI507+FO507-Parameters!$F$13*Parameters!$B$13</f>
        <v>7260</v>
      </c>
      <c r="GV507" s="1">
        <f>DD507+EJ507+FP507-Parameters!$F$13*Parameters!$B$13</f>
        <v>6020</v>
      </c>
      <c r="GW507" s="1">
        <f>DE507+EK507+FQ507-Parameters!$F$13*Parameters!$B$13</f>
        <v>9400</v>
      </c>
      <c r="GX507" s="1">
        <f>DF507+EL507+FR507-Parameters!$F$13*Parameters!$B$13</f>
        <v>2060</v>
      </c>
      <c r="GY507" s="1">
        <f>DG507+EM507+FS507-Parameters!$F$13*Parameters!$B$13</f>
        <v>6040</v>
      </c>
      <c r="GZ507" s="1">
        <f>DH507+EN507+FT507-Parameters!$F$13*Parameters!$B$13</f>
        <v>4530</v>
      </c>
      <c r="HA507" s="1">
        <f>DI507+EO507+FU507-Parameters!$F$13*Parameters!$B$13</f>
        <v>9400</v>
      </c>
      <c r="HB507" s="1">
        <f>DJ507+EP507+FV507-Parameters!$F$13*Parameters!$B$13</f>
        <v>9400</v>
      </c>
      <c r="HC507" s="1">
        <f>DK507+EQ507+FW507-Parameters!$F$13*Parameters!$B$13</f>
        <v>5500</v>
      </c>
      <c r="HD507" s="1">
        <f>DL507+ER507+FX507-Parameters!$F$13*Parameters!$B$13</f>
        <v>9140</v>
      </c>
      <c r="HE507" s="1">
        <f>DM507+ES507+FY507-Parameters!$F$13*Parameters!$B$13</f>
        <v>5610</v>
      </c>
      <c r="HF507" s="1">
        <f>DN507+ET507+FZ507-Parameters!$F$13*Parameters!$B$13</f>
        <v>8490</v>
      </c>
      <c r="HG507" s="1">
        <f>DO507+EU507+GA507-Parameters!$F$13*Parameters!$B$13</f>
        <v>5240</v>
      </c>
      <c r="HH507" s="1">
        <f>DP507+EV507+GB507-Parameters!$F$13*Parameters!$B$13</f>
        <v>8100</v>
      </c>
      <c r="HI507" s="1">
        <f>DQ507+EW507+GC507-Parameters!$F$13*Parameters!$B$13</f>
        <v>3430</v>
      </c>
      <c r="HJ507" s="1">
        <f>DR507+EX507+GD507-Parameters!$F$13*Parameters!$B$13</f>
        <v>3520</v>
      </c>
      <c r="HK507" s="1">
        <f>DS507+EY507+GE507-Parameters!$F$13*Parameters!$B$13</f>
        <v>7060</v>
      </c>
      <c r="HL507" s="1">
        <f>DT507+EZ507+GF507-Parameters!$F$13*Parameters!$B$13</f>
        <v>6020</v>
      </c>
      <c r="HM507" s="1">
        <f>DU507+FA507+GG507-Parameters!$F$13*Parameters!$B$13</f>
        <v>9400</v>
      </c>
      <c r="HN507" s="1">
        <f>DV507+FB507+GH507-Parameters!$F$13*Parameters!$B$13</f>
        <v>7320</v>
      </c>
      <c r="HO507" s="1">
        <f>DW507+FC507+GI507-Parameters!$F$13*Parameters!$B$13</f>
        <v>6150</v>
      </c>
      <c r="HP507" s="1"/>
      <c r="HQ507" s="2"/>
    </row>
    <row r="508" spans="1:225" x14ac:dyDescent="0.35">
      <c r="A508" s="10">
        <v>497</v>
      </c>
      <c r="B508">
        <f>MIN(Parameters!$B$12,Data!B508)</f>
        <v>60</v>
      </c>
      <c r="C508">
        <f>MIN(Parameters!$B$12,Data!C508)</f>
        <v>46</v>
      </c>
      <c r="D508">
        <f>MIN(Parameters!$B$12,Data!D508)</f>
        <v>54</v>
      </c>
      <c r="E508">
        <f>MIN(Parameters!$B$12,Data!E508)</f>
        <v>60</v>
      </c>
      <c r="F508">
        <f>MIN(Parameters!$B$12,Data!F508)</f>
        <v>60</v>
      </c>
      <c r="G508">
        <f>MIN(Parameters!$B$12,Data!G508)</f>
        <v>53</v>
      </c>
      <c r="H508">
        <f>MIN(Parameters!$B$12,Data!H508)</f>
        <v>36</v>
      </c>
      <c r="I508">
        <f>MIN(Parameters!$B$12,Data!I508)</f>
        <v>60</v>
      </c>
      <c r="J508">
        <f>MIN(Parameters!$B$12,Data!J508)</f>
        <v>60</v>
      </c>
      <c r="K508">
        <f>MIN(Parameters!$B$12,Data!K508)</f>
        <v>60</v>
      </c>
      <c r="L508">
        <f>MIN(Parameters!$B$12,Data!L508)</f>
        <v>60</v>
      </c>
      <c r="M508">
        <f>MIN(Parameters!$B$12,Data!M508)</f>
        <v>48</v>
      </c>
      <c r="N508">
        <f>MIN(Parameters!$B$12,Data!N508)</f>
        <v>9</v>
      </c>
      <c r="O508">
        <f>MIN(Parameters!$B$12,Data!O508)</f>
        <v>52</v>
      </c>
      <c r="P508">
        <f>MIN(Parameters!$B$12,Data!P508)</f>
        <v>59</v>
      </c>
      <c r="Q508">
        <f>MIN(Parameters!$B$12,Data!Q508)</f>
        <v>0</v>
      </c>
      <c r="R508">
        <f>MIN(Parameters!$B$12,Data!R508)</f>
        <v>56</v>
      </c>
      <c r="S508">
        <f>MIN(Parameters!$B$12,Data!S508)</f>
        <v>42</v>
      </c>
      <c r="T508">
        <f>MIN(Parameters!$B$12,Data!T508)</f>
        <v>60</v>
      </c>
      <c r="U508">
        <f>MIN(Parameters!$B$12,Data!U508)</f>
        <v>54</v>
      </c>
      <c r="V508">
        <f>MIN(Parameters!$B$12,Data!V508)</f>
        <v>44</v>
      </c>
      <c r="W508">
        <f>MIN(Parameters!$B$12,Data!W508)</f>
        <v>31</v>
      </c>
      <c r="X508">
        <f>MIN(Parameters!$B$12,Data!X508)</f>
        <v>48</v>
      </c>
      <c r="Y508">
        <f>MIN(Parameters!$B$12,Data!Y508)</f>
        <v>49</v>
      </c>
      <c r="Z508">
        <f>MIN(Parameters!$B$12,Data!Z508)</f>
        <v>41</v>
      </c>
      <c r="AA508">
        <f>MIN(Parameters!$B$12,Data!AA508)</f>
        <v>39</v>
      </c>
      <c r="AB508">
        <f>MIN(Parameters!$B$12,Data!AB508)</f>
        <v>28</v>
      </c>
      <c r="AC508">
        <f>MIN(Parameters!$B$12,Data!AC508)</f>
        <v>51</v>
      </c>
      <c r="AD508">
        <f>MIN(Parameters!$B$12,Data!AD508)</f>
        <v>37</v>
      </c>
      <c r="AE508">
        <f>MIN(Parameters!$B$12,Data!AE508)</f>
        <v>46</v>
      </c>
      <c r="AG508" s="10">
        <v>497</v>
      </c>
      <c r="AH508">
        <f>MIN(Parameters!$B$13,Data!AI508)</f>
        <v>19</v>
      </c>
      <c r="AI508">
        <f>MIN(Parameters!$B$13,Data!AJ508)</f>
        <v>20</v>
      </c>
      <c r="AJ508">
        <f>MIN(Parameters!$B$13,Data!AK508)</f>
        <v>20</v>
      </c>
      <c r="AK508">
        <f>MIN(Parameters!$B$13,Data!AL508)</f>
        <v>20</v>
      </c>
      <c r="AL508">
        <f>MIN(Parameters!$B$13,Data!AM508)</f>
        <v>20</v>
      </c>
      <c r="AM508">
        <f>MIN(Parameters!$B$13,Data!AN508)</f>
        <v>20</v>
      </c>
      <c r="AN508">
        <f>MIN(Parameters!$B$13,Data!AO508)</f>
        <v>9</v>
      </c>
      <c r="AO508">
        <f>MIN(Parameters!$B$13,Data!AP508)</f>
        <v>16</v>
      </c>
      <c r="AP508">
        <f>MIN(Parameters!$B$13,Data!AQ508)</f>
        <v>3</v>
      </c>
      <c r="AQ508">
        <f>MIN(Parameters!$B$13,Data!AR508)</f>
        <v>20</v>
      </c>
      <c r="AR508">
        <f>MIN(Parameters!$B$13,Data!AS508)</f>
        <v>20</v>
      </c>
      <c r="AS508">
        <f>MIN(Parameters!$B$13,Data!AT508)</f>
        <v>20</v>
      </c>
      <c r="AT508">
        <f>MIN(Parameters!$B$13,Data!AU508)</f>
        <v>20</v>
      </c>
      <c r="AU508">
        <f>MIN(Parameters!$B$13,Data!AV508)</f>
        <v>20</v>
      </c>
      <c r="AV508">
        <f>MIN(Parameters!$B$13,Data!AW508)</f>
        <v>20</v>
      </c>
      <c r="AW508">
        <f>MIN(Parameters!$B$13,Data!AX508)</f>
        <v>11</v>
      </c>
      <c r="AX508">
        <f>MIN(Parameters!$B$13,Data!AY508)</f>
        <v>20</v>
      </c>
      <c r="AY508">
        <f>MIN(Parameters!$B$13,Data!AZ508)</f>
        <v>20</v>
      </c>
      <c r="AZ508">
        <f>MIN(Parameters!$B$13,Data!BA508)</f>
        <v>20</v>
      </c>
      <c r="BA508">
        <f>MIN(Parameters!$B$13,Data!BB508)</f>
        <v>20</v>
      </c>
      <c r="BB508">
        <f>MIN(Parameters!$B$13,Data!BC508)</f>
        <v>20</v>
      </c>
      <c r="BC508">
        <f>MIN(Parameters!$B$13,Data!BD508)</f>
        <v>15</v>
      </c>
      <c r="BD508">
        <f>MIN(Parameters!$B$13,Data!BE508)</f>
        <v>20</v>
      </c>
      <c r="BE508">
        <f>MIN(Parameters!$B$13,Data!BF508)</f>
        <v>0</v>
      </c>
      <c r="BF508">
        <f>MIN(Parameters!$B$13,Data!BG508)</f>
        <v>13</v>
      </c>
      <c r="BG508">
        <f>MIN(Parameters!$B$13,Data!BH508)</f>
        <v>16</v>
      </c>
      <c r="BH508">
        <f>MIN(Parameters!$B$13,Data!BI508)</f>
        <v>20</v>
      </c>
      <c r="BI508">
        <f>MIN(Parameters!$B$13,Data!BJ508)</f>
        <v>20</v>
      </c>
      <c r="BJ508">
        <f>MIN(Parameters!$B$13,Data!BK508)</f>
        <v>13</v>
      </c>
      <c r="BK508">
        <f>MIN(Parameters!$B$13,Data!BL508)</f>
        <v>11</v>
      </c>
      <c r="BM508" s="10">
        <v>497</v>
      </c>
      <c r="BN508">
        <f>MIN(Parameters!$B$13-Updated_calc!AH508,MAX(0,Data!B508-Updated_calc!B508))</f>
        <v>1</v>
      </c>
      <c r="BO508">
        <f>MIN(Parameters!$B$13-Updated_calc!AI508,MAX(0,Data!C508-Updated_calc!C508))</f>
        <v>0</v>
      </c>
      <c r="BP508">
        <f>MIN(Parameters!$B$13-Updated_calc!AJ508,MAX(0,Data!D508-Updated_calc!D508))</f>
        <v>0</v>
      </c>
      <c r="BQ508">
        <f>MIN(Parameters!$B$13-Updated_calc!AK508,MAX(0,Data!E508-Updated_calc!E508))</f>
        <v>0</v>
      </c>
      <c r="BR508">
        <f>MIN(Parameters!$B$13-Updated_calc!AL508,MAX(0,Data!F508-Updated_calc!F508))</f>
        <v>0</v>
      </c>
      <c r="BS508">
        <f>MIN(Parameters!$B$13-Updated_calc!AM508,MAX(0,Data!G508-Updated_calc!G508))</f>
        <v>0</v>
      </c>
      <c r="BT508">
        <f>MIN(Parameters!$B$13-Updated_calc!AN508,MAX(0,Data!H508-Updated_calc!H508))</f>
        <v>0</v>
      </c>
      <c r="BU508">
        <f>MIN(Parameters!$B$13-Updated_calc!AO508,MAX(0,Data!I508-Updated_calc!I508))</f>
        <v>4</v>
      </c>
      <c r="BV508">
        <f>MIN(Parameters!$B$13-Updated_calc!AP508,MAX(0,Data!J508-Updated_calc!J508))</f>
        <v>1</v>
      </c>
      <c r="BW508">
        <f>MIN(Parameters!$B$13-Updated_calc!AQ508,MAX(0,Data!K508-Updated_calc!K508))</f>
        <v>0</v>
      </c>
      <c r="BX508">
        <f>MIN(Parameters!$B$13-Updated_calc!AR508,MAX(0,Data!L508-Updated_calc!L508))</f>
        <v>0</v>
      </c>
      <c r="BY508">
        <f>MIN(Parameters!$B$13-Updated_calc!AS508,MAX(0,Data!M508-Updated_calc!M508))</f>
        <v>0</v>
      </c>
      <c r="BZ508">
        <f>MIN(Parameters!$B$13-Updated_calc!AT508,MAX(0,Data!N508-Updated_calc!N508))</f>
        <v>0</v>
      </c>
      <c r="CA508">
        <f>MIN(Parameters!$B$13-Updated_calc!AU508,MAX(0,Data!O508-Updated_calc!O508))</f>
        <v>0</v>
      </c>
      <c r="CB508">
        <f>MIN(Parameters!$B$13-Updated_calc!AV508,MAX(0,Data!P508-Updated_calc!P508))</f>
        <v>0</v>
      </c>
      <c r="CC508">
        <f>MIN(Parameters!$B$13-Updated_calc!AW508,MAX(0,Data!Q508-Updated_calc!Q508))</f>
        <v>0</v>
      </c>
      <c r="CD508">
        <f>MIN(Parameters!$B$13-Updated_calc!AX508,MAX(0,Data!R508-Updated_calc!R508))</f>
        <v>0</v>
      </c>
      <c r="CE508">
        <f>MIN(Parameters!$B$13-Updated_calc!AY508,MAX(0,Data!S508-Updated_calc!S508))</f>
        <v>0</v>
      </c>
      <c r="CF508">
        <f>MIN(Parameters!$B$13-Updated_calc!AZ508,MAX(0,Data!T508-Updated_calc!T508))</f>
        <v>0</v>
      </c>
      <c r="CG508">
        <f>MIN(Parameters!$B$13-Updated_calc!BA508,MAX(0,Data!U508-Updated_calc!U508))</f>
        <v>0</v>
      </c>
      <c r="CH508">
        <f>MIN(Parameters!$B$13-Updated_calc!BB508,MAX(0,Data!V508-Updated_calc!V508))</f>
        <v>0</v>
      </c>
      <c r="CI508">
        <f>MIN(Parameters!$B$13-Updated_calc!BC508,MAX(0,Data!W508-Updated_calc!W508))</f>
        <v>0</v>
      </c>
      <c r="CJ508">
        <f>MIN(Parameters!$B$13-Updated_calc!BD508,MAX(0,Data!X508-Updated_calc!X508))</f>
        <v>0</v>
      </c>
      <c r="CK508">
        <f>MIN(Parameters!$B$13-Updated_calc!BE508,MAX(0,Data!Y508-Updated_calc!Y508))</f>
        <v>0</v>
      </c>
      <c r="CL508">
        <f>MIN(Parameters!$B$13-Updated_calc!BF508,MAX(0,Data!Z508-Updated_calc!Z508))</f>
        <v>0</v>
      </c>
      <c r="CM508">
        <f>MIN(Parameters!$B$13-Updated_calc!BG508,MAX(0,Data!AA508-Updated_calc!AA508))</f>
        <v>0</v>
      </c>
      <c r="CN508">
        <f>MIN(Parameters!$B$13-Updated_calc!BH508,MAX(0,Data!AB508-Updated_calc!AB508))</f>
        <v>0</v>
      </c>
      <c r="CO508">
        <f>MIN(Parameters!$B$13-Updated_calc!BI508,MAX(0,Data!AC508-Updated_calc!AC508))</f>
        <v>0</v>
      </c>
      <c r="CP508">
        <f>MIN(Parameters!$B$13-Updated_calc!BJ508,MAX(0,Data!AD508-Updated_calc!AD508))</f>
        <v>0</v>
      </c>
      <c r="CQ508">
        <f>MIN(Parameters!$B$13-Updated_calc!BK508,MAX(0,Data!AE508-Updated_calc!AE508))</f>
        <v>0</v>
      </c>
      <c r="CS508" s="10">
        <v>497</v>
      </c>
      <c r="CT508">
        <f>B508*(Parameters!$C$12-Parameters!$D$12)-Parameters!$E$12*Parameters!$B$12</f>
        <v>6000</v>
      </c>
      <c r="CU508">
        <f>C508*(Parameters!$C$12-Parameters!$D$12)-Parameters!$E$12*Parameters!$B$12</f>
        <v>4180</v>
      </c>
      <c r="CV508">
        <f>D508*(Parameters!$C$12-Parameters!$D$12)-Parameters!$E$12*Parameters!$B$12</f>
        <v>5220</v>
      </c>
      <c r="CW508">
        <f>E508*(Parameters!$C$12-Parameters!$D$12)-Parameters!$E$12*Parameters!$B$12</f>
        <v>6000</v>
      </c>
      <c r="CX508">
        <f>F508*(Parameters!$C$12-Parameters!$D$12)-Parameters!$E$12*Parameters!$B$12</f>
        <v>6000</v>
      </c>
      <c r="CY508">
        <f>G508*(Parameters!$C$12-Parameters!$D$12)-Parameters!$E$12*Parameters!$B$12</f>
        <v>5090</v>
      </c>
      <c r="CZ508">
        <f>H508*(Parameters!$C$12-Parameters!$D$12)-Parameters!$E$12*Parameters!$B$12</f>
        <v>2880</v>
      </c>
      <c r="DA508">
        <f>I508*(Parameters!$C$12-Parameters!$D$12)-Parameters!$E$12*Parameters!$B$12</f>
        <v>6000</v>
      </c>
      <c r="DB508">
        <f>J508*(Parameters!$C$12-Parameters!$D$12)-Parameters!$E$12*Parameters!$B$12</f>
        <v>6000</v>
      </c>
      <c r="DC508">
        <f>K508*(Parameters!$C$12-Parameters!$D$12)-Parameters!$E$12*Parameters!$B$12</f>
        <v>6000</v>
      </c>
      <c r="DD508">
        <f>L508*(Parameters!$C$12-Parameters!$D$12)-Parameters!$E$12*Parameters!$B$12</f>
        <v>6000</v>
      </c>
      <c r="DE508">
        <f>M508*(Parameters!$C$12-Parameters!$D$12)-Parameters!$E$12*Parameters!$B$12</f>
        <v>4440</v>
      </c>
      <c r="DF508">
        <f>N508*(Parameters!$C$12-Parameters!$D$12)-Parameters!$E$12*Parameters!$B$12</f>
        <v>-630</v>
      </c>
      <c r="DG508">
        <f>O508*(Parameters!$C$12-Parameters!$D$12)-Parameters!$E$12*Parameters!$B$12</f>
        <v>4960</v>
      </c>
      <c r="DH508">
        <f>P508*(Parameters!$C$12-Parameters!$D$12)-Parameters!$E$12*Parameters!$B$12</f>
        <v>5870</v>
      </c>
      <c r="DI508">
        <f>Q508*(Parameters!$C$12-Parameters!$D$12)-Parameters!$E$12*Parameters!$B$12</f>
        <v>-1800</v>
      </c>
      <c r="DJ508">
        <f>R508*(Parameters!$C$12-Parameters!$D$12)-Parameters!$E$12*Parameters!$B$12</f>
        <v>5480</v>
      </c>
      <c r="DK508">
        <f>S508*(Parameters!$C$12-Parameters!$D$12)-Parameters!$E$12*Parameters!$B$12</f>
        <v>3660</v>
      </c>
      <c r="DL508">
        <f>T508*(Parameters!$C$12-Parameters!$D$12)-Parameters!$E$12*Parameters!$B$12</f>
        <v>6000</v>
      </c>
      <c r="DM508">
        <f>U508*(Parameters!$C$12-Parameters!$D$12)-Parameters!$E$12*Parameters!$B$12</f>
        <v>5220</v>
      </c>
      <c r="DN508">
        <f>V508*(Parameters!$C$12-Parameters!$D$12)-Parameters!$E$12*Parameters!$B$12</f>
        <v>3920</v>
      </c>
      <c r="DO508">
        <f>W508*(Parameters!$C$12-Parameters!$D$12)-Parameters!$E$12*Parameters!$B$12</f>
        <v>2230</v>
      </c>
      <c r="DP508">
        <f>X508*(Parameters!$C$12-Parameters!$D$12)-Parameters!$E$12*Parameters!$B$12</f>
        <v>4440</v>
      </c>
      <c r="DQ508">
        <f>Y508*(Parameters!$C$12-Parameters!$D$12)-Parameters!$E$12*Parameters!$B$12</f>
        <v>4570</v>
      </c>
      <c r="DR508">
        <f>Z508*(Parameters!$C$12-Parameters!$D$12)-Parameters!$E$12*Parameters!$B$12</f>
        <v>3530</v>
      </c>
      <c r="DS508">
        <f>AA508*(Parameters!$C$12-Parameters!$D$12)-Parameters!$E$12*Parameters!$B$12</f>
        <v>3270</v>
      </c>
      <c r="DT508">
        <f>AB508*(Parameters!$C$12-Parameters!$D$12)-Parameters!$E$12*Parameters!$B$12</f>
        <v>1840</v>
      </c>
      <c r="DU508">
        <f>AC508*(Parameters!$C$12-Parameters!$D$12)-Parameters!$E$12*Parameters!$B$12</f>
        <v>4830</v>
      </c>
      <c r="DV508">
        <f>AD508*(Parameters!$C$12-Parameters!$D$12)-Parameters!$E$12*Parameters!$B$12</f>
        <v>3010</v>
      </c>
      <c r="DW508">
        <f>AE508*(Parameters!$C$12-Parameters!$D$12)-Parameters!$E$12*Parameters!$B$12</f>
        <v>4180</v>
      </c>
      <c r="DY508" s="10">
        <v>497</v>
      </c>
      <c r="DZ508" s="1">
        <f>AH508*(Parameters!$C$13-Parameters!$D$13)-Parameters!$B$13*Parameters!$E$13</f>
        <v>5060</v>
      </c>
      <c r="EA508" s="1">
        <f>AI508*(Parameters!$C$13-Parameters!$D$13)-Parameters!$B$13*Parameters!$E$13</f>
        <v>5400</v>
      </c>
      <c r="EB508" s="1">
        <f>AJ508*(Parameters!$C$13-Parameters!$D$13)-Parameters!$B$13*Parameters!$E$13</f>
        <v>5400</v>
      </c>
      <c r="EC508" s="1">
        <f>AK508*(Parameters!$C$13-Parameters!$D$13)-Parameters!$B$13*Parameters!$E$13</f>
        <v>5400</v>
      </c>
      <c r="ED508" s="1">
        <f>AL508*(Parameters!$C$13-Parameters!$D$13)-Parameters!$B$13*Parameters!$E$13</f>
        <v>5400</v>
      </c>
      <c r="EE508" s="1">
        <f>AM508*(Parameters!$C$13-Parameters!$D$13)-Parameters!$B$13*Parameters!$E$13</f>
        <v>5400</v>
      </c>
      <c r="EF508" s="1">
        <f>AN508*(Parameters!$C$13-Parameters!$D$13)-Parameters!$B$13*Parameters!$E$13</f>
        <v>1660</v>
      </c>
      <c r="EG508" s="1">
        <f>AO508*(Parameters!$C$13-Parameters!$D$13)-Parameters!$B$13*Parameters!$E$13</f>
        <v>4040</v>
      </c>
      <c r="EH508" s="1">
        <f>AP508*(Parameters!$C$13-Parameters!$D$13)-Parameters!$B$13*Parameters!$E$13</f>
        <v>-380</v>
      </c>
      <c r="EI508" s="1">
        <f>AQ508*(Parameters!$C$13-Parameters!$D$13)-Parameters!$B$13*Parameters!$E$13</f>
        <v>5400</v>
      </c>
      <c r="EJ508" s="1">
        <f>AR508*(Parameters!$C$13-Parameters!$D$13)-Parameters!$B$13*Parameters!$E$13</f>
        <v>5400</v>
      </c>
      <c r="EK508" s="1">
        <f>AS508*(Parameters!$C$13-Parameters!$D$13)-Parameters!$B$13*Parameters!$E$13</f>
        <v>5400</v>
      </c>
      <c r="EL508" s="1">
        <f>AT508*(Parameters!$C$13-Parameters!$D$13)-Parameters!$B$13*Parameters!$E$13</f>
        <v>5400</v>
      </c>
      <c r="EM508" s="1">
        <f>AU508*(Parameters!$C$13-Parameters!$D$13)-Parameters!$B$13*Parameters!$E$13</f>
        <v>5400</v>
      </c>
      <c r="EN508" s="1">
        <f>AV508*(Parameters!$C$13-Parameters!$D$13)-Parameters!$B$13*Parameters!$E$13</f>
        <v>5400</v>
      </c>
      <c r="EO508" s="1">
        <f>AW508*(Parameters!$C$13-Parameters!$D$13)-Parameters!$B$13*Parameters!$E$13</f>
        <v>2340</v>
      </c>
      <c r="EP508" s="1">
        <f>AX508*(Parameters!$C$13-Parameters!$D$13)-Parameters!$B$13*Parameters!$E$13</f>
        <v>5400</v>
      </c>
      <c r="EQ508" s="1">
        <f>AY508*(Parameters!$C$13-Parameters!$D$13)-Parameters!$B$13*Parameters!$E$13</f>
        <v>5400</v>
      </c>
      <c r="ER508" s="1">
        <f>AZ508*(Parameters!$C$13-Parameters!$D$13)-Parameters!$B$13*Parameters!$E$13</f>
        <v>5400</v>
      </c>
      <c r="ES508" s="1">
        <f>BA508*(Parameters!$C$13-Parameters!$D$13)-Parameters!$B$13*Parameters!$E$13</f>
        <v>5400</v>
      </c>
      <c r="ET508" s="1">
        <f>BB508*(Parameters!$C$13-Parameters!$D$13)-Parameters!$B$13*Parameters!$E$13</f>
        <v>5400</v>
      </c>
      <c r="EU508" s="1">
        <f>BC508*(Parameters!$C$13-Parameters!$D$13)-Parameters!$B$13*Parameters!$E$13</f>
        <v>3700</v>
      </c>
      <c r="EV508" s="1">
        <f>BD508*(Parameters!$C$13-Parameters!$D$13)-Parameters!$B$13*Parameters!$E$13</f>
        <v>5400</v>
      </c>
      <c r="EW508" s="1">
        <f>BE508*(Parameters!$C$13-Parameters!$D$13)-Parameters!$B$13*Parameters!$E$13</f>
        <v>-1400</v>
      </c>
      <c r="EX508" s="1">
        <f>BF508*(Parameters!$C$13-Parameters!$D$13)-Parameters!$B$13*Parameters!$E$13</f>
        <v>3020</v>
      </c>
      <c r="EY508" s="1">
        <f>BG508*(Parameters!$C$13-Parameters!$D$13)-Parameters!$B$13*Parameters!$E$13</f>
        <v>4040</v>
      </c>
      <c r="EZ508" s="1">
        <f>BH508*(Parameters!$C$13-Parameters!$D$13)-Parameters!$B$13*Parameters!$E$13</f>
        <v>5400</v>
      </c>
      <c r="FA508" s="1">
        <f>BI508*(Parameters!$C$13-Parameters!$D$13)-Parameters!$B$13*Parameters!$E$13</f>
        <v>5400</v>
      </c>
      <c r="FB508" s="1">
        <f>BJ508*(Parameters!$C$13-Parameters!$D$13)-Parameters!$B$13*Parameters!$E$13</f>
        <v>3020</v>
      </c>
      <c r="FC508" s="1">
        <f>BK508*(Parameters!$C$13-Parameters!$D$13)-Parameters!$B$13*Parameters!$E$13</f>
        <v>2340</v>
      </c>
      <c r="FD508" s="1"/>
      <c r="FE508" s="10">
        <v>497</v>
      </c>
      <c r="FF508" s="1">
        <f>BN508*(Parameters!$C$12-Parameters!$D$13)</f>
        <v>115</v>
      </c>
      <c r="FG508" s="1">
        <f>BO508*(Parameters!$C$12-Parameters!$D$13)</f>
        <v>0</v>
      </c>
      <c r="FH508" s="1">
        <f>BP508*(Parameters!$C$12-Parameters!$D$13)</f>
        <v>0</v>
      </c>
      <c r="FI508" s="1">
        <f>BQ508*(Parameters!$C$12-Parameters!$D$13)</f>
        <v>0</v>
      </c>
      <c r="FJ508" s="1">
        <f>BR508*(Parameters!$C$12-Parameters!$D$13)</f>
        <v>0</v>
      </c>
      <c r="FK508" s="1">
        <f>BS508*(Parameters!$C$12-Parameters!$D$13)</f>
        <v>0</v>
      </c>
      <c r="FL508" s="1">
        <f>BT508*(Parameters!$C$12-Parameters!$D$13)</f>
        <v>0</v>
      </c>
      <c r="FM508" s="1">
        <f>BU508*(Parameters!$C$12-Parameters!$D$13)</f>
        <v>460</v>
      </c>
      <c r="FN508" s="1">
        <f>BV508*(Parameters!$C$12-Parameters!$D$13)</f>
        <v>115</v>
      </c>
      <c r="FO508" s="1">
        <f>BW508*(Parameters!$C$12-Parameters!$D$13)</f>
        <v>0</v>
      </c>
      <c r="FP508" s="1">
        <f>BX508*(Parameters!$C$12-Parameters!$D$13)</f>
        <v>0</v>
      </c>
      <c r="FQ508" s="1">
        <f>BY508*(Parameters!$C$12-Parameters!$D$13)</f>
        <v>0</v>
      </c>
      <c r="FR508" s="1">
        <f>BZ508*(Parameters!$C$12-Parameters!$D$13)</f>
        <v>0</v>
      </c>
      <c r="FS508" s="1">
        <f>CA508*(Parameters!$C$12-Parameters!$D$13)</f>
        <v>0</v>
      </c>
      <c r="FT508" s="1">
        <f>CB508*(Parameters!$C$12-Parameters!$D$13)</f>
        <v>0</v>
      </c>
      <c r="FU508" s="1">
        <f>CC508*(Parameters!$C$12-Parameters!$D$13)</f>
        <v>0</v>
      </c>
      <c r="FV508" s="1">
        <f>CD508*(Parameters!$C$12-Parameters!$D$13)</f>
        <v>0</v>
      </c>
      <c r="FW508" s="1">
        <f>CE508*(Parameters!$C$12-Parameters!$D$13)</f>
        <v>0</v>
      </c>
      <c r="FX508" s="1">
        <f>CF508*(Parameters!$C$12-Parameters!$D$13)</f>
        <v>0</v>
      </c>
      <c r="FY508" s="1">
        <f>CG508*(Parameters!$C$12-Parameters!$D$13)</f>
        <v>0</v>
      </c>
      <c r="FZ508" s="1">
        <f>CH508*(Parameters!$C$12-Parameters!$D$13)</f>
        <v>0</v>
      </c>
      <c r="GA508" s="1">
        <f>CI508*(Parameters!$C$12-Parameters!$D$13)</f>
        <v>0</v>
      </c>
      <c r="GB508" s="1">
        <f>CJ508*(Parameters!$C$12-Parameters!$D$13)</f>
        <v>0</v>
      </c>
      <c r="GC508" s="1">
        <f>CK508*(Parameters!$C$12-Parameters!$D$13)</f>
        <v>0</v>
      </c>
      <c r="GD508" s="1">
        <f>CL508*(Parameters!$C$12-Parameters!$D$13)</f>
        <v>0</v>
      </c>
      <c r="GE508" s="1">
        <f>CM508*(Parameters!$C$12-Parameters!$D$13)</f>
        <v>0</v>
      </c>
      <c r="GF508" s="1">
        <f>CN508*(Parameters!$C$12-Parameters!$D$13)</f>
        <v>0</v>
      </c>
      <c r="GG508" s="1">
        <f>CO508*(Parameters!$C$12-Parameters!$D$13)</f>
        <v>0</v>
      </c>
      <c r="GH508" s="1">
        <f>CP508*(Parameters!$C$12-Parameters!$D$13)</f>
        <v>0</v>
      </c>
      <c r="GI508" s="1">
        <f>CQ508*(Parameters!$C$12-Parameters!$D$13)</f>
        <v>0</v>
      </c>
      <c r="GJ508" s="1"/>
      <c r="GK508" s="10">
        <v>497</v>
      </c>
      <c r="GL508" s="1">
        <f>CT508+DZ508+FF508-Parameters!$F$13*Parameters!$B$13</f>
        <v>9175</v>
      </c>
      <c r="GM508" s="1">
        <f>CU508+EA508+FG508-Parameters!$F$13*Parameters!$B$13</f>
        <v>7580</v>
      </c>
      <c r="GN508" s="1">
        <f>CV508+EB508+FH508-Parameters!$F$13*Parameters!$B$13</f>
        <v>8620</v>
      </c>
      <c r="GO508" s="1">
        <f>CW508+EC508+FI508-Parameters!$F$13*Parameters!$B$13</f>
        <v>9400</v>
      </c>
      <c r="GP508" s="1">
        <f>CX508+ED508+FJ508-Parameters!$F$13*Parameters!$B$13</f>
        <v>9400</v>
      </c>
      <c r="GQ508" s="1">
        <f>CY508+EE508+FK508-Parameters!$F$13*Parameters!$B$13</f>
        <v>8490</v>
      </c>
      <c r="GR508" s="1">
        <f>CZ508+EF508+FL508-Parameters!$F$13*Parameters!$B$13</f>
        <v>2540</v>
      </c>
      <c r="GS508" s="1">
        <f>DA508+EG508+FM508-Parameters!$F$13*Parameters!$B$13</f>
        <v>8500</v>
      </c>
      <c r="GT508" s="1">
        <f>DB508+EH508+FN508-Parameters!$F$13*Parameters!$B$13</f>
        <v>3735</v>
      </c>
      <c r="GU508" s="1">
        <f>DC508+EI508+FO508-Parameters!$F$13*Parameters!$B$13</f>
        <v>9400</v>
      </c>
      <c r="GV508" s="1">
        <f>DD508+EJ508+FP508-Parameters!$F$13*Parameters!$B$13</f>
        <v>9400</v>
      </c>
      <c r="GW508" s="1">
        <f>DE508+EK508+FQ508-Parameters!$F$13*Parameters!$B$13</f>
        <v>7840</v>
      </c>
      <c r="GX508" s="1">
        <f>DF508+EL508+FR508-Parameters!$F$13*Parameters!$B$13</f>
        <v>2770</v>
      </c>
      <c r="GY508" s="1">
        <f>DG508+EM508+FS508-Parameters!$F$13*Parameters!$B$13</f>
        <v>8360</v>
      </c>
      <c r="GZ508" s="1">
        <f>DH508+EN508+FT508-Parameters!$F$13*Parameters!$B$13</f>
        <v>9270</v>
      </c>
      <c r="HA508" s="1">
        <f>DI508+EO508+FU508-Parameters!$F$13*Parameters!$B$13</f>
        <v>-1460</v>
      </c>
      <c r="HB508" s="1">
        <f>DJ508+EP508+FV508-Parameters!$F$13*Parameters!$B$13</f>
        <v>8880</v>
      </c>
      <c r="HC508" s="1">
        <f>DK508+EQ508+FW508-Parameters!$F$13*Parameters!$B$13</f>
        <v>7060</v>
      </c>
      <c r="HD508" s="1">
        <f>DL508+ER508+FX508-Parameters!$F$13*Parameters!$B$13</f>
        <v>9400</v>
      </c>
      <c r="HE508" s="1">
        <f>DM508+ES508+FY508-Parameters!$F$13*Parameters!$B$13</f>
        <v>8620</v>
      </c>
      <c r="HF508" s="1">
        <f>DN508+ET508+FZ508-Parameters!$F$13*Parameters!$B$13</f>
        <v>7320</v>
      </c>
      <c r="HG508" s="1">
        <f>DO508+EU508+GA508-Parameters!$F$13*Parameters!$B$13</f>
        <v>3930</v>
      </c>
      <c r="HH508" s="1">
        <f>DP508+EV508+GB508-Parameters!$F$13*Parameters!$B$13</f>
        <v>7840</v>
      </c>
      <c r="HI508" s="1">
        <f>DQ508+EW508+GC508-Parameters!$F$13*Parameters!$B$13</f>
        <v>1170</v>
      </c>
      <c r="HJ508" s="1">
        <f>DR508+EX508+GD508-Parameters!$F$13*Parameters!$B$13</f>
        <v>4550</v>
      </c>
      <c r="HK508" s="1">
        <f>DS508+EY508+GE508-Parameters!$F$13*Parameters!$B$13</f>
        <v>5310</v>
      </c>
      <c r="HL508" s="1">
        <f>DT508+EZ508+GF508-Parameters!$F$13*Parameters!$B$13</f>
        <v>5240</v>
      </c>
      <c r="HM508" s="1">
        <f>DU508+FA508+GG508-Parameters!$F$13*Parameters!$B$13</f>
        <v>8230</v>
      </c>
      <c r="HN508" s="1">
        <f>DV508+FB508+GH508-Parameters!$F$13*Parameters!$B$13</f>
        <v>4030</v>
      </c>
      <c r="HO508" s="1">
        <f>DW508+FC508+GI508-Parameters!$F$13*Parameters!$B$13</f>
        <v>4520</v>
      </c>
      <c r="HP508" s="1"/>
      <c r="HQ508" s="2"/>
    </row>
    <row r="509" spans="1:225" x14ac:dyDescent="0.35">
      <c r="A509" s="10">
        <v>498</v>
      </c>
      <c r="B509">
        <f>MIN(Parameters!$B$12,Data!B509)</f>
        <v>58</v>
      </c>
      <c r="C509">
        <f>MIN(Parameters!$B$12,Data!C509)</f>
        <v>60</v>
      </c>
      <c r="D509">
        <f>MIN(Parameters!$B$12,Data!D509)</f>
        <v>48</v>
      </c>
      <c r="E509">
        <f>MIN(Parameters!$B$12,Data!E509)</f>
        <v>60</v>
      </c>
      <c r="F509">
        <f>MIN(Parameters!$B$12,Data!F509)</f>
        <v>45</v>
      </c>
      <c r="G509">
        <f>MIN(Parameters!$B$12,Data!G509)</f>
        <v>47</v>
      </c>
      <c r="H509">
        <f>MIN(Parameters!$B$12,Data!H509)</f>
        <v>35</v>
      </c>
      <c r="I509">
        <f>MIN(Parameters!$B$12,Data!I509)</f>
        <v>60</v>
      </c>
      <c r="J509">
        <f>MIN(Parameters!$B$12,Data!J509)</f>
        <v>54</v>
      </c>
      <c r="K509">
        <f>MIN(Parameters!$B$12,Data!K509)</f>
        <v>37</v>
      </c>
      <c r="L509">
        <f>MIN(Parameters!$B$12,Data!L509)</f>
        <v>60</v>
      </c>
      <c r="M509">
        <f>MIN(Parameters!$B$12,Data!M509)</f>
        <v>55</v>
      </c>
      <c r="N509">
        <f>MIN(Parameters!$B$12,Data!N509)</f>
        <v>60</v>
      </c>
      <c r="O509">
        <f>MIN(Parameters!$B$12,Data!O509)</f>
        <v>29</v>
      </c>
      <c r="P509">
        <f>MIN(Parameters!$B$12,Data!P509)</f>
        <v>47</v>
      </c>
      <c r="Q509">
        <f>MIN(Parameters!$B$12,Data!Q509)</f>
        <v>23</v>
      </c>
      <c r="R509">
        <f>MIN(Parameters!$B$12,Data!R509)</f>
        <v>56</v>
      </c>
      <c r="S509">
        <f>MIN(Parameters!$B$12,Data!S509)</f>
        <v>42</v>
      </c>
      <c r="T509">
        <f>MIN(Parameters!$B$12,Data!T509)</f>
        <v>47</v>
      </c>
      <c r="U509">
        <f>MIN(Parameters!$B$12,Data!U509)</f>
        <v>59</v>
      </c>
      <c r="V509">
        <f>MIN(Parameters!$B$12,Data!V509)</f>
        <v>28</v>
      </c>
      <c r="W509">
        <f>MIN(Parameters!$B$12,Data!W509)</f>
        <v>23</v>
      </c>
      <c r="X509">
        <f>MIN(Parameters!$B$12,Data!X509)</f>
        <v>34</v>
      </c>
      <c r="Y509">
        <f>MIN(Parameters!$B$12,Data!Y509)</f>
        <v>43</v>
      </c>
      <c r="Z509">
        <f>MIN(Parameters!$B$12,Data!Z509)</f>
        <v>60</v>
      </c>
      <c r="AA509">
        <f>MIN(Parameters!$B$12,Data!AA509)</f>
        <v>37</v>
      </c>
      <c r="AB509">
        <f>MIN(Parameters!$B$12,Data!AB509)</f>
        <v>36</v>
      </c>
      <c r="AC509">
        <f>MIN(Parameters!$B$12,Data!AC509)</f>
        <v>53</v>
      </c>
      <c r="AD509">
        <f>MIN(Parameters!$B$12,Data!AD509)</f>
        <v>31</v>
      </c>
      <c r="AE509">
        <f>MIN(Parameters!$B$12,Data!AE509)</f>
        <v>60</v>
      </c>
      <c r="AG509" s="10">
        <v>498</v>
      </c>
      <c r="AH509">
        <f>MIN(Parameters!$B$13,Data!AI509)</f>
        <v>20</v>
      </c>
      <c r="AI509">
        <f>MIN(Parameters!$B$13,Data!AJ509)</f>
        <v>20</v>
      </c>
      <c r="AJ509">
        <f>MIN(Parameters!$B$13,Data!AK509)</f>
        <v>17</v>
      </c>
      <c r="AK509">
        <f>MIN(Parameters!$B$13,Data!AL509)</f>
        <v>20</v>
      </c>
      <c r="AL509">
        <f>MIN(Parameters!$B$13,Data!AM509)</f>
        <v>14</v>
      </c>
      <c r="AM509">
        <f>MIN(Parameters!$B$13,Data!AN509)</f>
        <v>20</v>
      </c>
      <c r="AN509">
        <f>MIN(Parameters!$B$13,Data!AO509)</f>
        <v>0</v>
      </c>
      <c r="AO509">
        <f>MIN(Parameters!$B$13,Data!AP509)</f>
        <v>20</v>
      </c>
      <c r="AP509">
        <f>MIN(Parameters!$B$13,Data!AQ509)</f>
        <v>20</v>
      </c>
      <c r="AQ509">
        <f>MIN(Parameters!$B$13,Data!AR509)</f>
        <v>3</v>
      </c>
      <c r="AR509">
        <f>MIN(Parameters!$B$13,Data!AS509)</f>
        <v>20</v>
      </c>
      <c r="AS509">
        <f>MIN(Parameters!$B$13,Data!AT509)</f>
        <v>20</v>
      </c>
      <c r="AT509">
        <f>MIN(Parameters!$B$13,Data!AU509)</f>
        <v>15</v>
      </c>
      <c r="AU509">
        <f>MIN(Parameters!$B$13,Data!AV509)</f>
        <v>13</v>
      </c>
      <c r="AV509">
        <f>MIN(Parameters!$B$13,Data!AW509)</f>
        <v>6</v>
      </c>
      <c r="AW509">
        <f>MIN(Parameters!$B$13,Data!AX509)</f>
        <v>20</v>
      </c>
      <c r="AX509">
        <f>MIN(Parameters!$B$13,Data!AY509)</f>
        <v>1</v>
      </c>
      <c r="AY509">
        <f>MIN(Parameters!$B$13,Data!AZ509)</f>
        <v>20</v>
      </c>
      <c r="AZ509">
        <f>MIN(Parameters!$B$13,Data!BA509)</f>
        <v>20</v>
      </c>
      <c r="BA509">
        <f>MIN(Parameters!$B$13,Data!BB509)</f>
        <v>20</v>
      </c>
      <c r="BB509">
        <f>MIN(Parameters!$B$13,Data!BC509)</f>
        <v>20</v>
      </c>
      <c r="BC509">
        <f>MIN(Parameters!$B$13,Data!BD509)</f>
        <v>16</v>
      </c>
      <c r="BD509">
        <f>MIN(Parameters!$B$13,Data!BE509)</f>
        <v>11</v>
      </c>
      <c r="BE509">
        <f>MIN(Parameters!$B$13,Data!BF509)</f>
        <v>16</v>
      </c>
      <c r="BF509">
        <f>MIN(Parameters!$B$13,Data!BG509)</f>
        <v>20</v>
      </c>
      <c r="BG509">
        <f>MIN(Parameters!$B$13,Data!BH509)</f>
        <v>20</v>
      </c>
      <c r="BH509">
        <f>MIN(Parameters!$B$13,Data!BI509)</f>
        <v>20</v>
      </c>
      <c r="BI509">
        <f>MIN(Parameters!$B$13,Data!BJ509)</f>
        <v>17</v>
      </c>
      <c r="BJ509">
        <f>MIN(Parameters!$B$13,Data!BK509)</f>
        <v>20</v>
      </c>
      <c r="BK509">
        <f>MIN(Parameters!$B$13,Data!BL509)</f>
        <v>20</v>
      </c>
      <c r="BM509" s="10">
        <v>498</v>
      </c>
      <c r="BN509">
        <f>MIN(Parameters!$B$13-Updated_calc!AH509,MAX(0,Data!B509-Updated_calc!B509))</f>
        <v>0</v>
      </c>
      <c r="BO509">
        <f>MIN(Parameters!$B$13-Updated_calc!AI509,MAX(0,Data!C509-Updated_calc!C509))</f>
        <v>0</v>
      </c>
      <c r="BP509">
        <f>MIN(Parameters!$B$13-Updated_calc!AJ509,MAX(0,Data!D509-Updated_calc!D509))</f>
        <v>0</v>
      </c>
      <c r="BQ509">
        <f>MIN(Parameters!$B$13-Updated_calc!AK509,MAX(0,Data!E509-Updated_calc!E509))</f>
        <v>0</v>
      </c>
      <c r="BR509">
        <f>MIN(Parameters!$B$13-Updated_calc!AL509,MAX(0,Data!F509-Updated_calc!F509))</f>
        <v>0</v>
      </c>
      <c r="BS509">
        <f>MIN(Parameters!$B$13-Updated_calc!AM509,MAX(0,Data!G509-Updated_calc!G509))</f>
        <v>0</v>
      </c>
      <c r="BT509">
        <f>MIN(Parameters!$B$13-Updated_calc!AN509,MAX(0,Data!H509-Updated_calc!H509))</f>
        <v>0</v>
      </c>
      <c r="BU509">
        <f>MIN(Parameters!$B$13-Updated_calc!AO509,MAX(0,Data!I509-Updated_calc!I509))</f>
        <v>0</v>
      </c>
      <c r="BV509">
        <f>MIN(Parameters!$B$13-Updated_calc!AP509,MAX(0,Data!J509-Updated_calc!J509))</f>
        <v>0</v>
      </c>
      <c r="BW509">
        <f>MIN(Parameters!$B$13-Updated_calc!AQ509,MAX(0,Data!K509-Updated_calc!K509))</f>
        <v>0</v>
      </c>
      <c r="BX509">
        <f>MIN(Parameters!$B$13-Updated_calc!AR509,MAX(0,Data!L509-Updated_calc!L509))</f>
        <v>0</v>
      </c>
      <c r="BY509">
        <f>MIN(Parameters!$B$13-Updated_calc!AS509,MAX(0,Data!M509-Updated_calc!M509))</f>
        <v>0</v>
      </c>
      <c r="BZ509">
        <f>MIN(Parameters!$B$13-Updated_calc!AT509,MAX(0,Data!N509-Updated_calc!N509))</f>
        <v>2</v>
      </c>
      <c r="CA509">
        <f>MIN(Parameters!$B$13-Updated_calc!AU509,MAX(0,Data!O509-Updated_calc!O509))</f>
        <v>0</v>
      </c>
      <c r="CB509">
        <f>MIN(Parameters!$B$13-Updated_calc!AV509,MAX(0,Data!P509-Updated_calc!P509))</f>
        <v>0</v>
      </c>
      <c r="CC509">
        <f>MIN(Parameters!$B$13-Updated_calc!AW509,MAX(0,Data!Q509-Updated_calc!Q509))</f>
        <v>0</v>
      </c>
      <c r="CD509">
        <f>MIN(Parameters!$B$13-Updated_calc!AX509,MAX(0,Data!R509-Updated_calc!R509))</f>
        <v>0</v>
      </c>
      <c r="CE509">
        <f>MIN(Parameters!$B$13-Updated_calc!AY509,MAX(0,Data!S509-Updated_calc!S509))</f>
        <v>0</v>
      </c>
      <c r="CF509">
        <f>MIN(Parameters!$B$13-Updated_calc!AZ509,MAX(0,Data!T509-Updated_calc!T509))</f>
        <v>0</v>
      </c>
      <c r="CG509">
        <f>MIN(Parameters!$B$13-Updated_calc!BA509,MAX(0,Data!U509-Updated_calc!U509))</f>
        <v>0</v>
      </c>
      <c r="CH509">
        <f>MIN(Parameters!$B$13-Updated_calc!BB509,MAX(0,Data!V509-Updated_calc!V509))</f>
        <v>0</v>
      </c>
      <c r="CI509">
        <f>MIN(Parameters!$B$13-Updated_calc!BC509,MAX(0,Data!W509-Updated_calc!W509))</f>
        <v>0</v>
      </c>
      <c r="CJ509">
        <f>MIN(Parameters!$B$13-Updated_calc!BD509,MAX(0,Data!X509-Updated_calc!X509))</f>
        <v>0</v>
      </c>
      <c r="CK509">
        <f>MIN(Parameters!$B$13-Updated_calc!BE509,MAX(0,Data!Y509-Updated_calc!Y509))</f>
        <v>0</v>
      </c>
      <c r="CL509">
        <f>MIN(Parameters!$B$13-Updated_calc!BF509,MAX(0,Data!Z509-Updated_calc!Z509))</f>
        <v>0</v>
      </c>
      <c r="CM509">
        <f>MIN(Parameters!$B$13-Updated_calc!BG509,MAX(0,Data!AA509-Updated_calc!AA509))</f>
        <v>0</v>
      </c>
      <c r="CN509">
        <f>MIN(Parameters!$B$13-Updated_calc!BH509,MAX(0,Data!AB509-Updated_calc!AB509))</f>
        <v>0</v>
      </c>
      <c r="CO509">
        <f>MIN(Parameters!$B$13-Updated_calc!BI509,MAX(0,Data!AC509-Updated_calc!AC509))</f>
        <v>0</v>
      </c>
      <c r="CP509">
        <f>MIN(Parameters!$B$13-Updated_calc!BJ509,MAX(0,Data!AD509-Updated_calc!AD509))</f>
        <v>0</v>
      </c>
      <c r="CQ509">
        <f>MIN(Parameters!$B$13-Updated_calc!BK509,MAX(0,Data!AE509-Updated_calc!AE509))</f>
        <v>0</v>
      </c>
      <c r="CS509" s="10">
        <v>498</v>
      </c>
      <c r="CT509">
        <f>B509*(Parameters!$C$12-Parameters!$D$12)-Parameters!$E$12*Parameters!$B$12</f>
        <v>5740</v>
      </c>
      <c r="CU509">
        <f>C509*(Parameters!$C$12-Parameters!$D$12)-Parameters!$E$12*Parameters!$B$12</f>
        <v>6000</v>
      </c>
      <c r="CV509">
        <f>D509*(Parameters!$C$12-Parameters!$D$12)-Parameters!$E$12*Parameters!$B$12</f>
        <v>4440</v>
      </c>
      <c r="CW509">
        <f>E509*(Parameters!$C$12-Parameters!$D$12)-Parameters!$E$12*Parameters!$B$12</f>
        <v>6000</v>
      </c>
      <c r="CX509">
        <f>F509*(Parameters!$C$12-Parameters!$D$12)-Parameters!$E$12*Parameters!$B$12</f>
        <v>4050</v>
      </c>
      <c r="CY509">
        <f>G509*(Parameters!$C$12-Parameters!$D$12)-Parameters!$E$12*Parameters!$B$12</f>
        <v>4310</v>
      </c>
      <c r="CZ509">
        <f>H509*(Parameters!$C$12-Parameters!$D$12)-Parameters!$E$12*Parameters!$B$12</f>
        <v>2750</v>
      </c>
      <c r="DA509">
        <f>I509*(Parameters!$C$12-Parameters!$D$12)-Parameters!$E$12*Parameters!$B$12</f>
        <v>6000</v>
      </c>
      <c r="DB509">
        <f>J509*(Parameters!$C$12-Parameters!$D$12)-Parameters!$E$12*Parameters!$B$12</f>
        <v>5220</v>
      </c>
      <c r="DC509">
        <f>K509*(Parameters!$C$12-Parameters!$D$12)-Parameters!$E$12*Parameters!$B$12</f>
        <v>3010</v>
      </c>
      <c r="DD509">
        <f>L509*(Parameters!$C$12-Parameters!$D$12)-Parameters!$E$12*Parameters!$B$12</f>
        <v>6000</v>
      </c>
      <c r="DE509">
        <f>M509*(Parameters!$C$12-Parameters!$D$12)-Parameters!$E$12*Parameters!$B$12</f>
        <v>5350</v>
      </c>
      <c r="DF509">
        <f>N509*(Parameters!$C$12-Parameters!$D$12)-Parameters!$E$12*Parameters!$B$12</f>
        <v>6000</v>
      </c>
      <c r="DG509">
        <f>O509*(Parameters!$C$12-Parameters!$D$12)-Parameters!$E$12*Parameters!$B$12</f>
        <v>1970</v>
      </c>
      <c r="DH509">
        <f>P509*(Parameters!$C$12-Parameters!$D$12)-Parameters!$E$12*Parameters!$B$12</f>
        <v>4310</v>
      </c>
      <c r="DI509">
        <f>Q509*(Parameters!$C$12-Parameters!$D$12)-Parameters!$E$12*Parameters!$B$12</f>
        <v>1190</v>
      </c>
      <c r="DJ509">
        <f>R509*(Parameters!$C$12-Parameters!$D$12)-Parameters!$E$12*Parameters!$B$12</f>
        <v>5480</v>
      </c>
      <c r="DK509">
        <f>S509*(Parameters!$C$12-Parameters!$D$12)-Parameters!$E$12*Parameters!$B$12</f>
        <v>3660</v>
      </c>
      <c r="DL509">
        <f>T509*(Parameters!$C$12-Parameters!$D$12)-Parameters!$E$12*Parameters!$B$12</f>
        <v>4310</v>
      </c>
      <c r="DM509">
        <f>U509*(Parameters!$C$12-Parameters!$D$12)-Parameters!$E$12*Parameters!$B$12</f>
        <v>5870</v>
      </c>
      <c r="DN509">
        <f>V509*(Parameters!$C$12-Parameters!$D$12)-Parameters!$E$12*Parameters!$B$12</f>
        <v>1840</v>
      </c>
      <c r="DO509">
        <f>W509*(Parameters!$C$12-Parameters!$D$12)-Parameters!$E$12*Parameters!$B$12</f>
        <v>1190</v>
      </c>
      <c r="DP509">
        <f>X509*(Parameters!$C$12-Parameters!$D$12)-Parameters!$E$12*Parameters!$B$12</f>
        <v>2620</v>
      </c>
      <c r="DQ509">
        <f>Y509*(Parameters!$C$12-Parameters!$D$12)-Parameters!$E$12*Parameters!$B$12</f>
        <v>3790</v>
      </c>
      <c r="DR509">
        <f>Z509*(Parameters!$C$12-Parameters!$D$12)-Parameters!$E$12*Parameters!$B$12</f>
        <v>6000</v>
      </c>
      <c r="DS509">
        <f>AA509*(Parameters!$C$12-Parameters!$D$12)-Parameters!$E$12*Parameters!$B$12</f>
        <v>3010</v>
      </c>
      <c r="DT509">
        <f>AB509*(Parameters!$C$12-Parameters!$D$12)-Parameters!$E$12*Parameters!$B$12</f>
        <v>2880</v>
      </c>
      <c r="DU509">
        <f>AC509*(Parameters!$C$12-Parameters!$D$12)-Parameters!$E$12*Parameters!$B$12</f>
        <v>5090</v>
      </c>
      <c r="DV509">
        <f>AD509*(Parameters!$C$12-Parameters!$D$12)-Parameters!$E$12*Parameters!$B$12</f>
        <v>2230</v>
      </c>
      <c r="DW509">
        <f>AE509*(Parameters!$C$12-Parameters!$D$12)-Parameters!$E$12*Parameters!$B$12</f>
        <v>6000</v>
      </c>
      <c r="DY509" s="10">
        <v>498</v>
      </c>
      <c r="DZ509" s="1">
        <f>AH509*(Parameters!$C$13-Parameters!$D$13)-Parameters!$B$13*Parameters!$E$13</f>
        <v>5400</v>
      </c>
      <c r="EA509" s="1">
        <f>AI509*(Parameters!$C$13-Parameters!$D$13)-Parameters!$B$13*Parameters!$E$13</f>
        <v>5400</v>
      </c>
      <c r="EB509" s="1">
        <f>AJ509*(Parameters!$C$13-Parameters!$D$13)-Parameters!$B$13*Parameters!$E$13</f>
        <v>4380</v>
      </c>
      <c r="EC509" s="1">
        <f>AK509*(Parameters!$C$13-Parameters!$D$13)-Parameters!$B$13*Parameters!$E$13</f>
        <v>5400</v>
      </c>
      <c r="ED509" s="1">
        <f>AL509*(Parameters!$C$13-Parameters!$D$13)-Parameters!$B$13*Parameters!$E$13</f>
        <v>3360</v>
      </c>
      <c r="EE509" s="1">
        <f>AM509*(Parameters!$C$13-Parameters!$D$13)-Parameters!$B$13*Parameters!$E$13</f>
        <v>5400</v>
      </c>
      <c r="EF509" s="1">
        <f>AN509*(Parameters!$C$13-Parameters!$D$13)-Parameters!$B$13*Parameters!$E$13</f>
        <v>-1400</v>
      </c>
      <c r="EG509" s="1">
        <f>AO509*(Parameters!$C$13-Parameters!$D$13)-Parameters!$B$13*Parameters!$E$13</f>
        <v>5400</v>
      </c>
      <c r="EH509" s="1">
        <f>AP509*(Parameters!$C$13-Parameters!$D$13)-Parameters!$B$13*Parameters!$E$13</f>
        <v>5400</v>
      </c>
      <c r="EI509" s="1">
        <f>AQ509*(Parameters!$C$13-Parameters!$D$13)-Parameters!$B$13*Parameters!$E$13</f>
        <v>-380</v>
      </c>
      <c r="EJ509" s="1">
        <f>AR509*(Parameters!$C$13-Parameters!$D$13)-Parameters!$B$13*Parameters!$E$13</f>
        <v>5400</v>
      </c>
      <c r="EK509" s="1">
        <f>AS509*(Parameters!$C$13-Parameters!$D$13)-Parameters!$B$13*Parameters!$E$13</f>
        <v>5400</v>
      </c>
      <c r="EL509" s="1">
        <f>AT509*(Parameters!$C$13-Parameters!$D$13)-Parameters!$B$13*Parameters!$E$13</f>
        <v>3700</v>
      </c>
      <c r="EM509" s="1">
        <f>AU509*(Parameters!$C$13-Parameters!$D$13)-Parameters!$B$13*Parameters!$E$13</f>
        <v>3020</v>
      </c>
      <c r="EN509" s="1">
        <f>AV509*(Parameters!$C$13-Parameters!$D$13)-Parameters!$B$13*Parameters!$E$13</f>
        <v>640</v>
      </c>
      <c r="EO509" s="1">
        <f>AW509*(Parameters!$C$13-Parameters!$D$13)-Parameters!$B$13*Parameters!$E$13</f>
        <v>5400</v>
      </c>
      <c r="EP509" s="1">
        <f>AX509*(Parameters!$C$13-Parameters!$D$13)-Parameters!$B$13*Parameters!$E$13</f>
        <v>-1060</v>
      </c>
      <c r="EQ509" s="1">
        <f>AY509*(Parameters!$C$13-Parameters!$D$13)-Parameters!$B$13*Parameters!$E$13</f>
        <v>5400</v>
      </c>
      <c r="ER509" s="1">
        <f>AZ509*(Parameters!$C$13-Parameters!$D$13)-Parameters!$B$13*Parameters!$E$13</f>
        <v>5400</v>
      </c>
      <c r="ES509" s="1">
        <f>BA509*(Parameters!$C$13-Parameters!$D$13)-Parameters!$B$13*Parameters!$E$13</f>
        <v>5400</v>
      </c>
      <c r="ET509" s="1">
        <f>BB509*(Parameters!$C$13-Parameters!$D$13)-Parameters!$B$13*Parameters!$E$13</f>
        <v>5400</v>
      </c>
      <c r="EU509" s="1">
        <f>BC509*(Parameters!$C$13-Parameters!$D$13)-Parameters!$B$13*Parameters!$E$13</f>
        <v>4040</v>
      </c>
      <c r="EV509" s="1">
        <f>BD509*(Parameters!$C$13-Parameters!$D$13)-Parameters!$B$13*Parameters!$E$13</f>
        <v>2340</v>
      </c>
      <c r="EW509" s="1">
        <f>BE509*(Parameters!$C$13-Parameters!$D$13)-Parameters!$B$13*Parameters!$E$13</f>
        <v>4040</v>
      </c>
      <c r="EX509" s="1">
        <f>BF509*(Parameters!$C$13-Parameters!$D$13)-Parameters!$B$13*Parameters!$E$13</f>
        <v>5400</v>
      </c>
      <c r="EY509" s="1">
        <f>BG509*(Parameters!$C$13-Parameters!$D$13)-Parameters!$B$13*Parameters!$E$13</f>
        <v>5400</v>
      </c>
      <c r="EZ509" s="1">
        <f>BH509*(Parameters!$C$13-Parameters!$D$13)-Parameters!$B$13*Parameters!$E$13</f>
        <v>5400</v>
      </c>
      <c r="FA509" s="1">
        <f>BI509*(Parameters!$C$13-Parameters!$D$13)-Parameters!$B$13*Parameters!$E$13</f>
        <v>4380</v>
      </c>
      <c r="FB509" s="1">
        <f>BJ509*(Parameters!$C$13-Parameters!$D$13)-Parameters!$B$13*Parameters!$E$13</f>
        <v>5400</v>
      </c>
      <c r="FC509" s="1">
        <f>BK509*(Parameters!$C$13-Parameters!$D$13)-Parameters!$B$13*Parameters!$E$13</f>
        <v>5400</v>
      </c>
      <c r="FD509" s="1"/>
      <c r="FE509" s="10">
        <v>498</v>
      </c>
      <c r="FF509" s="1">
        <f>BN509*(Parameters!$C$12-Parameters!$D$13)</f>
        <v>0</v>
      </c>
      <c r="FG509" s="1">
        <f>BO509*(Parameters!$C$12-Parameters!$D$13)</f>
        <v>0</v>
      </c>
      <c r="FH509" s="1">
        <f>BP509*(Parameters!$C$12-Parameters!$D$13)</f>
        <v>0</v>
      </c>
      <c r="FI509" s="1">
        <f>BQ509*(Parameters!$C$12-Parameters!$D$13)</f>
        <v>0</v>
      </c>
      <c r="FJ509" s="1">
        <f>BR509*(Parameters!$C$12-Parameters!$D$13)</f>
        <v>0</v>
      </c>
      <c r="FK509" s="1">
        <f>BS509*(Parameters!$C$12-Parameters!$D$13)</f>
        <v>0</v>
      </c>
      <c r="FL509" s="1">
        <f>BT509*(Parameters!$C$12-Parameters!$D$13)</f>
        <v>0</v>
      </c>
      <c r="FM509" s="1">
        <f>BU509*(Parameters!$C$12-Parameters!$D$13)</f>
        <v>0</v>
      </c>
      <c r="FN509" s="1">
        <f>BV509*(Parameters!$C$12-Parameters!$D$13)</f>
        <v>0</v>
      </c>
      <c r="FO509" s="1">
        <f>BW509*(Parameters!$C$12-Parameters!$D$13)</f>
        <v>0</v>
      </c>
      <c r="FP509" s="1">
        <f>BX509*(Parameters!$C$12-Parameters!$D$13)</f>
        <v>0</v>
      </c>
      <c r="FQ509" s="1">
        <f>BY509*(Parameters!$C$12-Parameters!$D$13)</f>
        <v>0</v>
      </c>
      <c r="FR509" s="1">
        <f>BZ509*(Parameters!$C$12-Parameters!$D$13)</f>
        <v>230</v>
      </c>
      <c r="FS509" s="1">
        <f>CA509*(Parameters!$C$12-Parameters!$D$13)</f>
        <v>0</v>
      </c>
      <c r="FT509" s="1">
        <f>CB509*(Parameters!$C$12-Parameters!$D$13)</f>
        <v>0</v>
      </c>
      <c r="FU509" s="1">
        <f>CC509*(Parameters!$C$12-Parameters!$D$13)</f>
        <v>0</v>
      </c>
      <c r="FV509" s="1">
        <f>CD509*(Parameters!$C$12-Parameters!$D$13)</f>
        <v>0</v>
      </c>
      <c r="FW509" s="1">
        <f>CE509*(Parameters!$C$12-Parameters!$D$13)</f>
        <v>0</v>
      </c>
      <c r="FX509" s="1">
        <f>CF509*(Parameters!$C$12-Parameters!$D$13)</f>
        <v>0</v>
      </c>
      <c r="FY509" s="1">
        <f>CG509*(Parameters!$C$12-Parameters!$D$13)</f>
        <v>0</v>
      </c>
      <c r="FZ509" s="1">
        <f>CH509*(Parameters!$C$12-Parameters!$D$13)</f>
        <v>0</v>
      </c>
      <c r="GA509" s="1">
        <f>CI509*(Parameters!$C$12-Parameters!$D$13)</f>
        <v>0</v>
      </c>
      <c r="GB509" s="1">
        <f>CJ509*(Parameters!$C$12-Parameters!$D$13)</f>
        <v>0</v>
      </c>
      <c r="GC509" s="1">
        <f>CK509*(Parameters!$C$12-Parameters!$D$13)</f>
        <v>0</v>
      </c>
      <c r="GD509" s="1">
        <f>CL509*(Parameters!$C$12-Parameters!$D$13)</f>
        <v>0</v>
      </c>
      <c r="GE509" s="1">
        <f>CM509*(Parameters!$C$12-Parameters!$D$13)</f>
        <v>0</v>
      </c>
      <c r="GF509" s="1">
        <f>CN509*(Parameters!$C$12-Parameters!$D$13)</f>
        <v>0</v>
      </c>
      <c r="GG509" s="1">
        <f>CO509*(Parameters!$C$12-Parameters!$D$13)</f>
        <v>0</v>
      </c>
      <c r="GH509" s="1">
        <f>CP509*(Parameters!$C$12-Parameters!$D$13)</f>
        <v>0</v>
      </c>
      <c r="GI509" s="1">
        <f>CQ509*(Parameters!$C$12-Parameters!$D$13)</f>
        <v>0</v>
      </c>
      <c r="GJ509" s="1"/>
      <c r="GK509" s="10">
        <v>498</v>
      </c>
      <c r="GL509" s="1">
        <f>CT509+DZ509+FF509-Parameters!$F$13*Parameters!$B$13</f>
        <v>9140</v>
      </c>
      <c r="GM509" s="1">
        <f>CU509+EA509+FG509-Parameters!$F$13*Parameters!$B$13</f>
        <v>9400</v>
      </c>
      <c r="GN509" s="1">
        <f>CV509+EB509+FH509-Parameters!$F$13*Parameters!$B$13</f>
        <v>6820</v>
      </c>
      <c r="GO509" s="1">
        <f>CW509+EC509+FI509-Parameters!$F$13*Parameters!$B$13</f>
        <v>9400</v>
      </c>
      <c r="GP509" s="1">
        <f>CX509+ED509+FJ509-Parameters!$F$13*Parameters!$B$13</f>
        <v>5410</v>
      </c>
      <c r="GQ509" s="1">
        <f>CY509+EE509+FK509-Parameters!$F$13*Parameters!$B$13</f>
        <v>7710</v>
      </c>
      <c r="GR509" s="1">
        <f>CZ509+EF509+FL509-Parameters!$F$13*Parameters!$B$13</f>
        <v>-650</v>
      </c>
      <c r="GS509" s="1">
        <f>DA509+EG509+FM509-Parameters!$F$13*Parameters!$B$13</f>
        <v>9400</v>
      </c>
      <c r="GT509" s="1">
        <f>DB509+EH509+FN509-Parameters!$F$13*Parameters!$B$13</f>
        <v>8620</v>
      </c>
      <c r="GU509" s="1">
        <f>DC509+EI509+FO509-Parameters!$F$13*Parameters!$B$13</f>
        <v>630</v>
      </c>
      <c r="GV509" s="1">
        <f>DD509+EJ509+FP509-Parameters!$F$13*Parameters!$B$13</f>
        <v>9400</v>
      </c>
      <c r="GW509" s="1">
        <f>DE509+EK509+FQ509-Parameters!$F$13*Parameters!$B$13</f>
        <v>8750</v>
      </c>
      <c r="GX509" s="1">
        <f>DF509+EL509+FR509-Parameters!$F$13*Parameters!$B$13</f>
        <v>7930</v>
      </c>
      <c r="GY509" s="1">
        <f>DG509+EM509+FS509-Parameters!$F$13*Parameters!$B$13</f>
        <v>2990</v>
      </c>
      <c r="GZ509" s="1">
        <f>DH509+EN509+FT509-Parameters!$F$13*Parameters!$B$13</f>
        <v>2950</v>
      </c>
      <c r="HA509" s="1">
        <f>DI509+EO509+FU509-Parameters!$F$13*Parameters!$B$13</f>
        <v>4590</v>
      </c>
      <c r="HB509" s="1">
        <f>DJ509+EP509+FV509-Parameters!$F$13*Parameters!$B$13</f>
        <v>2420</v>
      </c>
      <c r="HC509" s="1">
        <f>DK509+EQ509+FW509-Parameters!$F$13*Parameters!$B$13</f>
        <v>7060</v>
      </c>
      <c r="HD509" s="1">
        <f>DL509+ER509+FX509-Parameters!$F$13*Parameters!$B$13</f>
        <v>7710</v>
      </c>
      <c r="HE509" s="1">
        <f>DM509+ES509+FY509-Parameters!$F$13*Parameters!$B$13</f>
        <v>9270</v>
      </c>
      <c r="HF509" s="1">
        <f>DN509+ET509+FZ509-Parameters!$F$13*Parameters!$B$13</f>
        <v>5240</v>
      </c>
      <c r="HG509" s="1">
        <f>DO509+EU509+GA509-Parameters!$F$13*Parameters!$B$13</f>
        <v>3230</v>
      </c>
      <c r="HH509" s="1">
        <f>DP509+EV509+GB509-Parameters!$F$13*Parameters!$B$13</f>
        <v>2960</v>
      </c>
      <c r="HI509" s="1">
        <f>DQ509+EW509+GC509-Parameters!$F$13*Parameters!$B$13</f>
        <v>5830</v>
      </c>
      <c r="HJ509" s="1">
        <f>DR509+EX509+GD509-Parameters!$F$13*Parameters!$B$13</f>
        <v>9400</v>
      </c>
      <c r="HK509" s="1">
        <f>DS509+EY509+GE509-Parameters!$F$13*Parameters!$B$13</f>
        <v>6410</v>
      </c>
      <c r="HL509" s="1">
        <f>DT509+EZ509+GF509-Parameters!$F$13*Parameters!$B$13</f>
        <v>6280</v>
      </c>
      <c r="HM509" s="1">
        <f>DU509+FA509+GG509-Parameters!$F$13*Parameters!$B$13</f>
        <v>7470</v>
      </c>
      <c r="HN509" s="1">
        <f>DV509+FB509+GH509-Parameters!$F$13*Parameters!$B$13</f>
        <v>5630</v>
      </c>
      <c r="HO509" s="1">
        <f>DW509+FC509+GI509-Parameters!$F$13*Parameters!$B$13</f>
        <v>9400</v>
      </c>
      <c r="HP509" s="1"/>
      <c r="HQ509" s="2"/>
    </row>
    <row r="510" spans="1:225" x14ac:dyDescent="0.35">
      <c r="A510" s="10">
        <v>499</v>
      </c>
      <c r="B510">
        <f>MIN(Parameters!$B$12,Data!B510)</f>
        <v>60</v>
      </c>
      <c r="C510">
        <f>MIN(Parameters!$B$12,Data!C510)</f>
        <v>40</v>
      </c>
      <c r="D510">
        <f>MIN(Parameters!$B$12,Data!D510)</f>
        <v>51</v>
      </c>
      <c r="E510">
        <f>MIN(Parameters!$B$12,Data!E510)</f>
        <v>59</v>
      </c>
      <c r="F510">
        <f>MIN(Parameters!$B$12,Data!F510)</f>
        <v>2</v>
      </c>
      <c r="G510">
        <f>MIN(Parameters!$B$12,Data!G510)</f>
        <v>48</v>
      </c>
      <c r="H510">
        <f>MIN(Parameters!$B$12,Data!H510)</f>
        <v>60</v>
      </c>
      <c r="I510">
        <f>MIN(Parameters!$B$12,Data!I510)</f>
        <v>13</v>
      </c>
      <c r="J510">
        <f>MIN(Parameters!$B$12,Data!J510)</f>
        <v>32</v>
      </c>
      <c r="K510">
        <f>MIN(Parameters!$B$12,Data!K510)</f>
        <v>6</v>
      </c>
      <c r="L510">
        <f>MIN(Parameters!$B$12,Data!L510)</f>
        <v>42</v>
      </c>
      <c r="M510">
        <f>MIN(Parameters!$B$12,Data!M510)</f>
        <v>46</v>
      </c>
      <c r="N510">
        <f>MIN(Parameters!$B$12,Data!N510)</f>
        <v>47</v>
      </c>
      <c r="O510">
        <f>MIN(Parameters!$B$12,Data!O510)</f>
        <v>56</v>
      </c>
      <c r="P510">
        <f>MIN(Parameters!$B$12,Data!P510)</f>
        <v>47</v>
      </c>
      <c r="Q510">
        <f>MIN(Parameters!$B$12,Data!Q510)</f>
        <v>58</v>
      </c>
      <c r="R510">
        <f>MIN(Parameters!$B$12,Data!R510)</f>
        <v>54</v>
      </c>
      <c r="S510">
        <f>MIN(Parameters!$B$12,Data!S510)</f>
        <v>40</v>
      </c>
      <c r="T510">
        <f>MIN(Parameters!$B$12,Data!T510)</f>
        <v>43</v>
      </c>
      <c r="U510">
        <f>MIN(Parameters!$B$12,Data!U510)</f>
        <v>60</v>
      </c>
      <c r="V510">
        <f>MIN(Parameters!$B$12,Data!V510)</f>
        <v>56</v>
      </c>
      <c r="W510">
        <f>MIN(Parameters!$B$12,Data!W510)</f>
        <v>45</v>
      </c>
      <c r="X510">
        <f>MIN(Parameters!$B$12,Data!X510)</f>
        <v>60</v>
      </c>
      <c r="Y510">
        <f>MIN(Parameters!$B$12,Data!Y510)</f>
        <v>60</v>
      </c>
      <c r="Z510">
        <f>MIN(Parameters!$B$12,Data!Z510)</f>
        <v>59</v>
      </c>
      <c r="AA510">
        <f>MIN(Parameters!$B$12,Data!AA510)</f>
        <v>48</v>
      </c>
      <c r="AB510">
        <f>MIN(Parameters!$B$12,Data!AB510)</f>
        <v>57</v>
      </c>
      <c r="AC510">
        <f>MIN(Parameters!$B$12,Data!AC510)</f>
        <v>28</v>
      </c>
      <c r="AD510">
        <f>MIN(Parameters!$B$12,Data!AD510)</f>
        <v>52</v>
      </c>
      <c r="AE510">
        <f>MIN(Parameters!$B$12,Data!AE510)</f>
        <v>59</v>
      </c>
      <c r="AG510" s="10">
        <v>499</v>
      </c>
      <c r="AH510">
        <f>MIN(Parameters!$B$13,Data!AI510)</f>
        <v>19</v>
      </c>
      <c r="AI510">
        <f>MIN(Parameters!$B$13,Data!AJ510)</f>
        <v>9</v>
      </c>
      <c r="AJ510">
        <f>MIN(Parameters!$B$13,Data!AK510)</f>
        <v>11</v>
      </c>
      <c r="AK510">
        <f>MIN(Parameters!$B$13,Data!AL510)</f>
        <v>12</v>
      </c>
      <c r="AL510">
        <f>MIN(Parameters!$B$13,Data!AM510)</f>
        <v>20</v>
      </c>
      <c r="AM510">
        <f>MIN(Parameters!$B$13,Data!AN510)</f>
        <v>20</v>
      </c>
      <c r="AN510">
        <f>MIN(Parameters!$B$13,Data!AO510)</f>
        <v>20</v>
      </c>
      <c r="AO510">
        <f>MIN(Parameters!$B$13,Data!AP510)</f>
        <v>20</v>
      </c>
      <c r="AP510">
        <f>MIN(Parameters!$B$13,Data!AQ510)</f>
        <v>20</v>
      </c>
      <c r="AQ510">
        <f>MIN(Parameters!$B$13,Data!AR510)</f>
        <v>17</v>
      </c>
      <c r="AR510">
        <f>MIN(Parameters!$B$13,Data!AS510)</f>
        <v>20</v>
      </c>
      <c r="AS510">
        <f>MIN(Parameters!$B$13,Data!AT510)</f>
        <v>20</v>
      </c>
      <c r="AT510">
        <f>MIN(Parameters!$B$13,Data!AU510)</f>
        <v>20</v>
      </c>
      <c r="AU510">
        <f>MIN(Parameters!$B$13,Data!AV510)</f>
        <v>17</v>
      </c>
      <c r="AV510">
        <f>MIN(Parameters!$B$13,Data!AW510)</f>
        <v>20</v>
      </c>
      <c r="AW510">
        <f>MIN(Parameters!$B$13,Data!AX510)</f>
        <v>20</v>
      </c>
      <c r="AX510">
        <f>MIN(Parameters!$B$13,Data!AY510)</f>
        <v>5</v>
      </c>
      <c r="AY510">
        <f>MIN(Parameters!$B$13,Data!AZ510)</f>
        <v>16</v>
      </c>
      <c r="AZ510">
        <f>MIN(Parameters!$B$13,Data!BA510)</f>
        <v>20</v>
      </c>
      <c r="BA510">
        <f>MIN(Parameters!$B$13,Data!BB510)</f>
        <v>0</v>
      </c>
      <c r="BB510">
        <f>MIN(Parameters!$B$13,Data!BC510)</f>
        <v>20</v>
      </c>
      <c r="BC510">
        <f>MIN(Parameters!$B$13,Data!BD510)</f>
        <v>18</v>
      </c>
      <c r="BD510">
        <f>MIN(Parameters!$B$13,Data!BE510)</f>
        <v>20</v>
      </c>
      <c r="BE510">
        <f>MIN(Parameters!$B$13,Data!BF510)</f>
        <v>4</v>
      </c>
      <c r="BF510">
        <f>MIN(Parameters!$B$13,Data!BG510)</f>
        <v>5</v>
      </c>
      <c r="BG510">
        <f>MIN(Parameters!$B$13,Data!BH510)</f>
        <v>8</v>
      </c>
      <c r="BH510">
        <f>MIN(Parameters!$B$13,Data!BI510)</f>
        <v>13</v>
      </c>
      <c r="BI510">
        <f>MIN(Parameters!$B$13,Data!BJ510)</f>
        <v>20</v>
      </c>
      <c r="BJ510">
        <f>MIN(Parameters!$B$13,Data!BK510)</f>
        <v>0</v>
      </c>
      <c r="BK510">
        <f>MIN(Parameters!$B$13,Data!BL510)</f>
        <v>2</v>
      </c>
      <c r="BM510" s="10">
        <v>499</v>
      </c>
      <c r="BN510">
        <f>MIN(Parameters!$B$13-Updated_calc!AH510,MAX(0,Data!B510-Updated_calc!B510))</f>
        <v>1</v>
      </c>
      <c r="BO510">
        <f>MIN(Parameters!$B$13-Updated_calc!AI510,MAX(0,Data!C510-Updated_calc!C510))</f>
        <v>0</v>
      </c>
      <c r="BP510">
        <f>MIN(Parameters!$B$13-Updated_calc!AJ510,MAX(0,Data!D510-Updated_calc!D510))</f>
        <v>0</v>
      </c>
      <c r="BQ510">
        <f>MIN(Parameters!$B$13-Updated_calc!AK510,MAX(0,Data!E510-Updated_calc!E510))</f>
        <v>0</v>
      </c>
      <c r="BR510">
        <f>MIN(Parameters!$B$13-Updated_calc!AL510,MAX(0,Data!F510-Updated_calc!F510))</f>
        <v>0</v>
      </c>
      <c r="BS510">
        <f>MIN(Parameters!$B$13-Updated_calc!AM510,MAX(0,Data!G510-Updated_calc!G510))</f>
        <v>0</v>
      </c>
      <c r="BT510">
        <f>MIN(Parameters!$B$13-Updated_calc!AN510,MAX(0,Data!H510-Updated_calc!H510))</f>
        <v>0</v>
      </c>
      <c r="BU510">
        <f>MIN(Parameters!$B$13-Updated_calc!AO510,MAX(0,Data!I510-Updated_calc!I510))</f>
        <v>0</v>
      </c>
      <c r="BV510">
        <f>MIN(Parameters!$B$13-Updated_calc!AP510,MAX(0,Data!J510-Updated_calc!J510))</f>
        <v>0</v>
      </c>
      <c r="BW510">
        <f>MIN(Parameters!$B$13-Updated_calc!AQ510,MAX(0,Data!K510-Updated_calc!K510))</f>
        <v>0</v>
      </c>
      <c r="BX510">
        <f>MIN(Parameters!$B$13-Updated_calc!AR510,MAX(0,Data!L510-Updated_calc!L510))</f>
        <v>0</v>
      </c>
      <c r="BY510">
        <f>MIN(Parameters!$B$13-Updated_calc!AS510,MAX(0,Data!M510-Updated_calc!M510))</f>
        <v>0</v>
      </c>
      <c r="BZ510">
        <f>MIN(Parameters!$B$13-Updated_calc!AT510,MAX(0,Data!N510-Updated_calc!N510))</f>
        <v>0</v>
      </c>
      <c r="CA510">
        <f>MIN(Parameters!$B$13-Updated_calc!AU510,MAX(0,Data!O510-Updated_calc!O510))</f>
        <v>0</v>
      </c>
      <c r="CB510">
        <f>MIN(Parameters!$B$13-Updated_calc!AV510,MAX(0,Data!P510-Updated_calc!P510))</f>
        <v>0</v>
      </c>
      <c r="CC510">
        <f>MIN(Parameters!$B$13-Updated_calc!AW510,MAX(0,Data!Q510-Updated_calc!Q510))</f>
        <v>0</v>
      </c>
      <c r="CD510">
        <f>MIN(Parameters!$B$13-Updated_calc!AX510,MAX(0,Data!R510-Updated_calc!R510))</f>
        <v>0</v>
      </c>
      <c r="CE510">
        <f>MIN(Parameters!$B$13-Updated_calc!AY510,MAX(0,Data!S510-Updated_calc!S510))</f>
        <v>0</v>
      </c>
      <c r="CF510">
        <f>MIN(Parameters!$B$13-Updated_calc!AZ510,MAX(0,Data!T510-Updated_calc!T510))</f>
        <v>0</v>
      </c>
      <c r="CG510">
        <f>MIN(Parameters!$B$13-Updated_calc!BA510,MAX(0,Data!U510-Updated_calc!U510))</f>
        <v>4</v>
      </c>
      <c r="CH510">
        <f>MIN(Parameters!$B$13-Updated_calc!BB510,MAX(0,Data!V510-Updated_calc!V510))</f>
        <v>0</v>
      </c>
      <c r="CI510">
        <f>MIN(Parameters!$B$13-Updated_calc!BC510,MAX(0,Data!W510-Updated_calc!W510))</f>
        <v>0</v>
      </c>
      <c r="CJ510">
        <f>MIN(Parameters!$B$13-Updated_calc!BD510,MAX(0,Data!X510-Updated_calc!X510))</f>
        <v>0</v>
      </c>
      <c r="CK510">
        <f>MIN(Parameters!$B$13-Updated_calc!BE510,MAX(0,Data!Y510-Updated_calc!Y510))</f>
        <v>0</v>
      </c>
      <c r="CL510">
        <f>MIN(Parameters!$B$13-Updated_calc!BF510,MAX(0,Data!Z510-Updated_calc!Z510))</f>
        <v>0</v>
      </c>
      <c r="CM510">
        <f>MIN(Parameters!$B$13-Updated_calc!BG510,MAX(0,Data!AA510-Updated_calc!AA510))</f>
        <v>0</v>
      </c>
      <c r="CN510">
        <f>MIN(Parameters!$B$13-Updated_calc!BH510,MAX(0,Data!AB510-Updated_calc!AB510))</f>
        <v>0</v>
      </c>
      <c r="CO510">
        <f>MIN(Parameters!$B$13-Updated_calc!BI510,MAX(0,Data!AC510-Updated_calc!AC510))</f>
        <v>0</v>
      </c>
      <c r="CP510">
        <f>MIN(Parameters!$B$13-Updated_calc!BJ510,MAX(0,Data!AD510-Updated_calc!AD510))</f>
        <v>0</v>
      </c>
      <c r="CQ510">
        <f>MIN(Parameters!$B$13-Updated_calc!BK510,MAX(0,Data!AE510-Updated_calc!AE510))</f>
        <v>0</v>
      </c>
      <c r="CS510" s="10">
        <v>499</v>
      </c>
      <c r="CT510">
        <f>B510*(Parameters!$C$12-Parameters!$D$12)-Parameters!$E$12*Parameters!$B$12</f>
        <v>6000</v>
      </c>
      <c r="CU510">
        <f>C510*(Parameters!$C$12-Parameters!$D$12)-Parameters!$E$12*Parameters!$B$12</f>
        <v>3400</v>
      </c>
      <c r="CV510">
        <f>D510*(Parameters!$C$12-Parameters!$D$12)-Parameters!$E$12*Parameters!$B$12</f>
        <v>4830</v>
      </c>
      <c r="CW510">
        <f>E510*(Parameters!$C$12-Parameters!$D$12)-Parameters!$E$12*Parameters!$B$12</f>
        <v>5870</v>
      </c>
      <c r="CX510">
        <f>F510*(Parameters!$C$12-Parameters!$D$12)-Parameters!$E$12*Parameters!$B$12</f>
        <v>-1540</v>
      </c>
      <c r="CY510">
        <f>G510*(Parameters!$C$12-Parameters!$D$12)-Parameters!$E$12*Parameters!$B$12</f>
        <v>4440</v>
      </c>
      <c r="CZ510">
        <f>H510*(Parameters!$C$12-Parameters!$D$12)-Parameters!$E$12*Parameters!$B$12</f>
        <v>6000</v>
      </c>
      <c r="DA510">
        <f>I510*(Parameters!$C$12-Parameters!$D$12)-Parameters!$E$12*Parameters!$B$12</f>
        <v>-110</v>
      </c>
      <c r="DB510">
        <f>J510*(Parameters!$C$12-Parameters!$D$12)-Parameters!$E$12*Parameters!$B$12</f>
        <v>2360</v>
      </c>
      <c r="DC510">
        <f>K510*(Parameters!$C$12-Parameters!$D$12)-Parameters!$E$12*Parameters!$B$12</f>
        <v>-1020</v>
      </c>
      <c r="DD510">
        <f>L510*(Parameters!$C$12-Parameters!$D$12)-Parameters!$E$12*Parameters!$B$12</f>
        <v>3660</v>
      </c>
      <c r="DE510">
        <f>M510*(Parameters!$C$12-Parameters!$D$12)-Parameters!$E$12*Parameters!$B$12</f>
        <v>4180</v>
      </c>
      <c r="DF510">
        <f>N510*(Parameters!$C$12-Parameters!$D$12)-Parameters!$E$12*Parameters!$B$12</f>
        <v>4310</v>
      </c>
      <c r="DG510">
        <f>O510*(Parameters!$C$12-Parameters!$D$12)-Parameters!$E$12*Parameters!$B$12</f>
        <v>5480</v>
      </c>
      <c r="DH510">
        <f>P510*(Parameters!$C$12-Parameters!$D$12)-Parameters!$E$12*Parameters!$B$12</f>
        <v>4310</v>
      </c>
      <c r="DI510">
        <f>Q510*(Parameters!$C$12-Parameters!$D$12)-Parameters!$E$12*Parameters!$B$12</f>
        <v>5740</v>
      </c>
      <c r="DJ510">
        <f>R510*(Parameters!$C$12-Parameters!$D$12)-Parameters!$E$12*Parameters!$B$12</f>
        <v>5220</v>
      </c>
      <c r="DK510">
        <f>S510*(Parameters!$C$12-Parameters!$D$12)-Parameters!$E$12*Parameters!$B$12</f>
        <v>3400</v>
      </c>
      <c r="DL510">
        <f>T510*(Parameters!$C$12-Parameters!$D$12)-Parameters!$E$12*Parameters!$B$12</f>
        <v>3790</v>
      </c>
      <c r="DM510">
        <f>U510*(Parameters!$C$12-Parameters!$D$12)-Parameters!$E$12*Parameters!$B$12</f>
        <v>6000</v>
      </c>
      <c r="DN510">
        <f>V510*(Parameters!$C$12-Parameters!$D$12)-Parameters!$E$12*Parameters!$B$12</f>
        <v>5480</v>
      </c>
      <c r="DO510">
        <f>W510*(Parameters!$C$12-Parameters!$D$12)-Parameters!$E$12*Parameters!$B$12</f>
        <v>4050</v>
      </c>
      <c r="DP510">
        <f>X510*(Parameters!$C$12-Parameters!$D$12)-Parameters!$E$12*Parameters!$B$12</f>
        <v>6000</v>
      </c>
      <c r="DQ510">
        <f>Y510*(Parameters!$C$12-Parameters!$D$12)-Parameters!$E$12*Parameters!$B$12</f>
        <v>6000</v>
      </c>
      <c r="DR510">
        <f>Z510*(Parameters!$C$12-Parameters!$D$12)-Parameters!$E$12*Parameters!$B$12</f>
        <v>5870</v>
      </c>
      <c r="DS510">
        <f>AA510*(Parameters!$C$12-Parameters!$D$12)-Parameters!$E$12*Parameters!$B$12</f>
        <v>4440</v>
      </c>
      <c r="DT510">
        <f>AB510*(Parameters!$C$12-Parameters!$D$12)-Parameters!$E$12*Parameters!$B$12</f>
        <v>5610</v>
      </c>
      <c r="DU510">
        <f>AC510*(Parameters!$C$12-Parameters!$D$12)-Parameters!$E$12*Parameters!$B$12</f>
        <v>1840</v>
      </c>
      <c r="DV510">
        <f>AD510*(Parameters!$C$12-Parameters!$D$12)-Parameters!$E$12*Parameters!$B$12</f>
        <v>4960</v>
      </c>
      <c r="DW510">
        <f>AE510*(Parameters!$C$12-Parameters!$D$12)-Parameters!$E$12*Parameters!$B$12</f>
        <v>5870</v>
      </c>
      <c r="DY510" s="10">
        <v>499</v>
      </c>
      <c r="DZ510" s="1">
        <f>AH510*(Parameters!$C$13-Parameters!$D$13)-Parameters!$B$13*Parameters!$E$13</f>
        <v>5060</v>
      </c>
      <c r="EA510" s="1">
        <f>AI510*(Parameters!$C$13-Parameters!$D$13)-Parameters!$B$13*Parameters!$E$13</f>
        <v>1660</v>
      </c>
      <c r="EB510" s="1">
        <f>AJ510*(Parameters!$C$13-Parameters!$D$13)-Parameters!$B$13*Parameters!$E$13</f>
        <v>2340</v>
      </c>
      <c r="EC510" s="1">
        <f>AK510*(Parameters!$C$13-Parameters!$D$13)-Parameters!$B$13*Parameters!$E$13</f>
        <v>2680</v>
      </c>
      <c r="ED510" s="1">
        <f>AL510*(Parameters!$C$13-Parameters!$D$13)-Parameters!$B$13*Parameters!$E$13</f>
        <v>5400</v>
      </c>
      <c r="EE510" s="1">
        <f>AM510*(Parameters!$C$13-Parameters!$D$13)-Parameters!$B$13*Parameters!$E$13</f>
        <v>5400</v>
      </c>
      <c r="EF510" s="1">
        <f>AN510*(Parameters!$C$13-Parameters!$D$13)-Parameters!$B$13*Parameters!$E$13</f>
        <v>5400</v>
      </c>
      <c r="EG510" s="1">
        <f>AO510*(Parameters!$C$13-Parameters!$D$13)-Parameters!$B$13*Parameters!$E$13</f>
        <v>5400</v>
      </c>
      <c r="EH510" s="1">
        <f>AP510*(Parameters!$C$13-Parameters!$D$13)-Parameters!$B$13*Parameters!$E$13</f>
        <v>5400</v>
      </c>
      <c r="EI510" s="1">
        <f>AQ510*(Parameters!$C$13-Parameters!$D$13)-Parameters!$B$13*Parameters!$E$13</f>
        <v>4380</v>
      </c>
      <c r="EJ510" s="1">
        <f>AR510*(Parameters!$C$13-Parameters!$D$13)-Parameters!$B$13*Parameters!$E$13</f>
        <v>5400</v>
      </c>
      <c r="EK510" s="1">
        <f>AS510*(Parameters!$C$13-Parameters!$D$13)-Parameters!$B$13*Parameters!$E$13</f>
        <v>5400</v>
      </c>
      <c r="EL510" s="1">
        <f>AT510*(Parameters!$C$13-Parameters!$D$13)-Parameters!$B$13*Parameters!$E$13</f>
        <v>5400</v>
      </c>
      <c r="EM510" s="1">
        <f>AU510*(Parameters!$C$13-Parameters!$D$13)-Parameters!$B$13*Parameters!$E$13</f>
        <v>4380</v>
      </c>
      <c r="EN510" s="1">
        <f>AV510*(Parameters!$C$13-Parameters!$D$13)-Parameters!$B$13*Parameters!$E$13</f>
        <v>5400</v>
      </c>
      <c r="EO510" s="1">
        <f>AW510*(Parameters!$C$13-Parameters!$D$13)-Parameters!$B$13*Parameters!$E$13</f>
        <v>5400</v>
      </c>
      <c r="EP510" s="1">
        <f>AX510*(Parameters!$C$13-Parameters!$D$13)-Parameters!$B$13*Parameters!$E$13</f>
        <v>300</v>
      </c>
      <c r="EQ510" s="1">
        <f>AY510*(Parameters!$C$13-Parameters!$D$13)-Parameters!$B$13*Parameters!$E$13</f>
        <v>4040</v>
      </c>
      <c r="ER510" s="1">
        <f>AZ510*(Parameters!$C$13-Parameters!$D$13)-Parameters!$B$13*Parameters!$E$13</f>
        <v>5400</v>
      </c>
      <c r="ES510" s="1">
        <f>BA510*(Parameters!$C$13-Parameters!$D$13)-Parameters!$B$13*Parameters!$E$13</f>
        <v>-1400</v>
      </c>
      <c r="ET510" s="1">
        <f>BB510*(Parameters!$C$13-Parameters!$D$13)-Parameters!$B$13*Parameters!$E$13</f>
        <v>5400</v>
      </c>
      <c r="EU510" s="1">
        <f>BC510*(Parameters!$C$13-Parameters!$D$13)-Parameters!$B$13*Parameters!$E$13</f>
        <v>4720</v>
      </c>
      <c r="EV510" s="1">
        <f>BD510*(Parameters!$C$13-Parameters!$D$13)-Parameters!$B$13*Parameters!$E$13</f>
        <v>5400</v>
      </c>
      <c r="EW510" s="1">
        <f>BE510*(Parameters!$C$13-Parameters!$D$13)-Parameters!$B$13*Parameters!$E$13</f>
        <v>-40</v>
      </c>
      <c r="EX510" s="1">
        <f>BF510*(Parameters!$C$13-Parameters!$D$13)-Parameters!$B$13*Parameters!$E$13</f>
        <v>300</v>
      </c>
      <c r="EY510" s="1">
        <f>BG510*(Parameters!$C$13-Parameters!$D$13)-Parameters!$B$13*Parameters!$E$13</f>
        <v>1320</v>
      </c>
      <c r="EZ510" s="1">
        <f>BH510*(Parameters!$C$13-Parameters!$D$13)-Parameters!$B$13*Parameters!$E$13</f>
        <v>3020</v>
      </c>
      <c r="FA510" s="1">
        <f>BI510*(Parameters!$C$13-Parameters!$D$13)-Parameters!$B$13*Parameters!$E$13</f>
        <v>5400</v>
      </c>
      <c r="FB510" s="1">
        <f>BJ510*(Parameters!$C$13-Parameters!$D$13)-Parameters!$B$13*Parameters!$E$13</f>
        <v>-1400</v>
      </c>
      <c r="FC510" s="1">
        <f>BK510*(Parameters!$C$13-Parameters!$D$13)-Parameters!$B$13*Parameters!$E$13</f>
        <v>-720</v>
      </c>
      <c r="FD510" s="1"/>
      <c r="FE510" s="10">
        <v>499</v>
      </c>
      <c r="FF510" s="1">
        <f>BN510*(Parameters!$C$12-Parameters!$D$13)</f>
        <v>115</v>
      </c>
      <c r="FG510" s="1">
        <f>BO510*(Parameters!$C$12-Parameters!$D$13)</f>
        <v>0</v>
      </c>
      <c r="FH510" s="1">
        <f>BP510*(Parameters!$C$12-Parameters!$D$13)</f>
        <v>0</v>
      </c>
      <c r="FI510" s="1">
        <f>BQ510*(Parameters!$C$12-Parameters!$D$13)</f>
        <v>0</v>
      </c>
      <c r="FJ510" s="1">
        <f>BR510*(Parameters!$C$12-Parameters!$D$13)</f>
        <v>0</v>
      </c>
      <c r="FK510" s="1">
        <f>BS510*(Parameters!$C$12-Parameters!$D$13)</f>
        <v>0</v>
      </c>
      <c r="FL510" s="1">
        <f>BT510*(Parameters!$C$12-Parameters!$D$13)</f>
        <v>0</v>
      </c>
      <c r="FM510" s="1">
        <f>BU510*(Parameters!$C$12-Parameters!$D$13)</f>
        <v>0</v>
      </c>
      <c r="FN510" s="1">
        <f>BV510*(Parameters!$C$12-Parameters!$D$13)</f>
        <v>0</v>
      </c>
      <c r="FO510" s="1">
        <f>BW510*(Parameters!$C$12-Parameters!$D$13)</f>
        <v>0</v>
      </c>
      <c r="FP510" s="1">
        <f>BX510*(Parameters!$C$12-Parameters!$D$13)</f>
        <v>0</v>
      </c>
      <c r="FQ510" s="1">
        <f>BY510*(Parameters!$C$12-Parameters!$D$13)</f>
        <v>0</v>
      </c>
      <c r="FR510" s="1">
        <f>BZ510*(Parameters!$C$12-Parameters!$D$13)</f>
        <v>0</v>
      </c>
      <c r="FS510" s="1">
        <f>CA510*(Parameters!$C$12-Parameters!$D$13)</f>
        <v>0</v>
      </c>
      <c r="FT510" s="1">
        <f>CB510*(Parameters!$C$12-Parameters!$D$13)</f>
        <v>0</v>
      </c>
      <c r="FU510" s="1">
        <f>CC510*(Parameters!$C$12-Parameters!$D$13)</f>
        <v>0</v>
      </c>
      <c r="FV510" s="1">
        <f>CD510*(Parameters!$C$12-Parameters!$D$13)</f>
        <v>0</v>
      </c>
      <c r="FW510" s="1">
        <f>CE510*(Parameters!$C$12-Parameters!$D$13)</f>
        <v>0</v>
      </c>
      <c r="FX510" s="1">
        <f>CF510*(Parameters!$C$12-Parameters!$D$13)</f>
        <v>0</v>
      </c>
      <c r="FY510" s="1">
        <f>CG510*(Parameters!$C$12-Parameters!$D$13)</f>
        <v>460</v>
      </c>
      <c r="FZ510" s="1">
        <f>CH510*(Parameters!$C$12-Parameters!$D$13)</f>
        <v>0</v>
      </c>
      <c r="GA510" s="1">
        <f>CI510*(Parameters!$C$12-Parameters!$D$13)</f>
        <v>0</v>
      </c>
      <c r="GB510" s="1">
        <f>CJ510*(Parameters!$C$12-Parameters!$D$13)</f>
        <v>0</v>
      </c>
      <c r="GC510" s="1">
        <f>CK510*(Parameters!$C$12-Parameters!$D$13)</f>
        <v>0</v>
      </c>
      <c r="GD510" s="1">
        <f>CL510*(Parameters!$C$12-Parameters!$D$13)</f>
        <v>0</v>
      </c>
      <c r="GE510" s="1">
        <f>CM510*(Parameters!$C$12-Parameters!$D$13)</f>
        <v>0</v>
      </c>
      <c r="GF510" s="1">
        <f>CN510*(Parameters!$C$12-Parameters!$D$13)</f>
        <v>0</v>
      </c>
      <c r="GG510" s="1">
        <f>CO510*(Parameters!$C$12-Parameters!$D$13)</f>
        <v>0</v>
      </c>
      <c r="GH510" s="1">
        <f>CP510*(Parameters!$C$12-Parameters!$D$13)</f>
        <v>0</v>
      </c>
      <c r="GI510" s="1">
        <f>CQ510*(Parameters!$C$12-Parameters!$D$13)</f>
        <v>0</v>
      </c>
      <c r="GJ510" s="1"/>
      <c r="GK510" s="10">
        <v>499</v>
      </c>
      <c r="GL510" s="1">
        <f>CT510+DZ510+FF510-Parameters!$F$13*Parameters!$B$13</f>
        <v>9175</v>
      </c>
      <c r="GM510" s="1">
        <f>CU510+EA510+FG510-Parameters!$F$13*Parameters!$B$13</f>
        <v>3060</v>
      </c>
      <c r="GN510" s="1">
        <f>CV510+EB510+FH510-Parameters!$F$13*Parameters!$B$13</f>
        <v>5170</v>
      </c>
      <c r="GO510" s="1">
        <f>CW510+EC510+FI510-Parameters!$F$13*Parameters!$B$13</f>
        <v>6550</v>
      </c>
      <c r="GP510" s="1">
        <f>CX510+ED510+FJ510-Parameters!$F$13*Parameters!$B$13</f>
        <v>1860</v>
      </c>
      <c r="GQ510" s="1">
        <f>CY510+EE510+FK510-Parameters!$F$13*Parameters!$B$13</f>
        <v>7840</v>
      </c>
      <c r="GR510" s="1">
        <f>CZ510+EF510+FL510-Parameters!$F$13*Parameters!$B$13</f>
        <v>9400</v>
      </c>
      <c r="GS510" s="1">
        <f>DA510+EG510+FM510-Parameters!$F$13*Parameters!$B$13</f>
        <v>3290</v>
      </c>
      <c r="GT510" s="1">
        <f>DB510+EH510+FN510-Parameters!$F$13*Parameters!$B$13</f>
        <v>5760</v>
      </c>
      <c r="GU510" s="1">
        <f>DC510+EI510+FO510-Parameters!$F$13*Parameters!$B$13</f>
        <v>1360</v>
      </c>
      <c r="GV510" s="1">
        <f>DD510+EJ510+FP510-Parameters!$F$13*Parameters!$B$13</f>
        <v>7060</v>
      </c>
      <c r="GW510" s="1">
        <f>DE510+EK510+FQ510-Parameters!$F$13*Parameters!$B$13</f>
        <v>7580</v>
      </c>
      <c r="GX510" s="1">
        <f>DF510+EL510+FR510-Parameters!$F$13*Parameters!$B$13</f>
        <v>7710</v>
      </c>
      <c r="GY510" s="1">
        <f>DG510+EM510+FS510-Parameters!$F$13*Parameters!$B$13</f>
        <v>7860</v>
      </c>
      <c r="GZ510" s="1">
        <f>DH510+EN510+FT510-Parameters!$F$13*Parameters!$B$13</f>
        <v>7710</v>
      </c>
      <c r="HA510" s="1">
        <f>DI510+EO510+FU510-Parameters!$F$13*Parameters!$B$13</f>
        <v>9140</v>
      </c>
      <c r="HB510" s="1">
        <f>DJ510+EP510+FV510-Parameters!$F$13*Parameters!$B$13</f>
        <v>3520</v>
      </c>
      <c r="HC510" s="1">
        <f>DK510+EQ510+FW510-Parameters!$F$13*Parameters!$B$13</f>
        <v>5440</v>
      </c>
      <c r="HD510" s="1">
        <f>DL510+ER510+FX510-Parameters!$F$13*Parameters!$B$13</f>
        <v>7190</v>
      </c>
      <c r="HE510" s="1">
        <f>DM510+ES510+FY510-Parameters!$F$13*Parameters!$B$13</f>
        <v>3060</v>
      </c>
      <c r="HF510" s="1">
        <f>DN510+ET510+FZ510-Parameters!$F$13*Parameters!$B$13</f>
        <v>8880</v>
      </c>
      <c r="HG510" s="1">
        <f>DO510+EU510+GA510-Parameters!$F$13*Parameters!$B$13</f>
        <v>6770</v>
      </c>
      <c r="HH510" s="1">
        <f>DP510+EV510+GB510-Parameters!$F$13*Parameters!$B$13</f>
        <v>9400</v>
      </c>
      <c r="HI510" s="1">
        <f>DQ510+EW510+GC510-Parameters!$F$13*Parameters!$B$13</f>
        <v>3960</v>
      </c>
      <c r="HJ510" s="1">
        <f>DR510+EX510+GD510-Parameters!$F$13*Parameters!$B$13</f>
        <v>4170</v>
      </c>
      <c r="HK510" s="1">
        <f>DS510+EY510+GE510-Parameters!$F$13*Parameters!$B$13</f>
        <v>3760</v>
      </c>
      <c r="HL510" s="1">
        <f>DT510+EZ510+GF510-Parameters!$F$13*Parameters!$B$13</f>
        <v>6630</v>
      </c>
      <c r="HM510" s="1">
        <f>DU510+FA510+GG510-Parameters!$F$13*Parameters!$B$13</f>
        <v>5240</v>
      </c>
      <c r="HN510" s="1">
        <f>DV510+FB510+GH510-Parameters!$F$13*Parameters!$B$13</f>
        <v>1560</v>
      </c>
      <c r="HO510" s="1">
        <f>DW510+FC510+GI510-Parameters!$F$13*Parameters!$B$13</f>
        <v>3150</v>
      </c>
      <c r="HP510" s="1"/>
      <c r="HQ510" s="2"/>
    </row>
    <row r="511" spans="1:225" x14ac:dyDescent="0.35">
      <c r="A511" s="10">
        <v>500</v>
      </c>
      <c r="B511">
        <f>MIN(Parameters!$B$12,Data!B511)</f>
        <v>25</v>
      </c>
      <c r="C511">
        <f>MIN(Parameters!$B$12,Data!C511)</f>
        <v>47</v>
      </c>
      <c r="D511">
        <f>MIN(Parameters!$B$12,Data!D511)</f>
        <v>36</v>
      </c>
      <c r="E511">
        <f>MIN(Parameters!$B$12,Data!E511)</f>
        <v>20</v>
      </c>
      <c r="F511">
        <f>MIN(Parameters!$B$12,Data!F511)</f>
        <v>38</v>
      </c>
      <c r="G511">
        <f>MIN(Parameters!$B$12,Data!G511)</f>
        <v>43</v>
      </c>
      <c r="H511">
        <f>MIN(Parameters!$B$12,Data!H511)</f>
        <v>37</v>
      </c>
      <c r="I511">
        <f>MIN(Parameters!$B$12,Data!I511)</f>
        <v>60</v>
      </c>
      <c r="J511">
        <f>MIN(Parameters!$B$12,Data!J511)</f>
        <v>26</v>
      </c>
      <c r="K511">
        <f>MIN(Parameters!$B$12,Data!K511)</f>
        <v>60</v>
      </c>
      <c r="L511">
        <f>MIN(Parameters!$B$12,Data!L511)</f>
        <v>34</v>
      </c>
      <c r="M511">
        <f>MIN(Parameters!$B$12,Data!M511)</f>
        <v>43</v>
      </c>
      <c r="N511">
        <f>MIN(Parameters!$B$12,Data!N511)</f>
        <v>60</v>
      </c>
      <c r="O511">
        <f>MIN(Parameters!$B$12,Data!O511)</f>
        <v>29</v>
      </c>
      <c r="P511">
        <f>MIN(Parameters!$B$12,Data!P511)</f>
        <v>60</v>
      </c>
      <c r="Q511">
        <f>MIN(Parameters!$B$12,Data!Q511)</f>
        <v>47</v>
      </c>
      <c r="R511">
        <f>MIN(Parameters!$B$12,Data!R511)</f>
        <v>41</v>
      </c>
      <c r="S511">
        <f>MIN(Parameters!$B$12,Data!S511)</f>
        <v>45</v>
      </c>
      <c r="T511">
        <f>MIN(Parameters!$B$12,Data!T511)</f>
        <v>60</v>
      </c>
      <c r="U511">
        <f>MIN(Parameters!$B$12,Data!U511)</f>
        <v>21</v>
      </c>
      <c r="V511">
        <f>MIN(Parameters!$B$12,Data!V511)</f>
        <v>41</v>
      </c>
      <c r="W511">
        <f>MIN(Parameters!$B$12,Data!W511)</f>
        <v>41</v>
      </c>
      <c r="X511">
        <f>MIN(Parameters!$B$12,Data!X511)</f>
        <v>42</v>
      </c>
      <c r="Y511">
        <f>MIN(Parameters!$B$12,Data!Y511)</f>
        <v>60</v>
      </c>
      <c r="Z511">
        <f>MIN(Parameters!$B$12,Data!Z511)</f>
        <v>60</v>
      </c>
      <c r="AA511">
        <f>MIN(Parameters!$B$12,Data!AA511)</f>
        <v>60</v>
      </c>
      <c r="AB511">
        <f>MIN(Parameters!$B$12,Data!AB511)</f>
        <v>60</v>
      </c>
      <c r="AC511">
        <f>MIN(Parameters!$B$12,Data!AC511)</f>
        <v>24</v>
      </c>
      <c r="AD511">
        <f>MIN(Parameters!$B$12,Data!AD511)</f>
        <v>49</v>
      </c>
      <c r="AE511">
        <f>MIN(Parameters!$B$12,Data!AE511)</f>
        <v>60</v>
      </c>
      <c r="AG511" s="10">
        <v>500</v>
      </c>
      <c r="AH511">
        <f>MIN(Parameters!$B$13,Data!AI511)</f>
        <v>6</v>
      </c>
      <c r="AI511">
        <f>MIN(Parameters!$B$13,Data!AJ511)</f>
        <v>12</v>
      </c>
      <c r="AJ511">
        <f>MIN(Parameters!$B$13,Data!AK511)</f>
        <v>20</v>
      </c>
      <c r="AK511">
        <f>MIN(Parameters!$B$13,Data!AL511)</f>
        <v>14</v>
      </c>
      <c r="AL511">
        <f>MIN(Parameters!$B$13,Data!AM511)</f>
        <v>20</v>
      </c>
      <c r="AM511">
        <f>MIN(Parameters!$B$13,Data!AN511)</f>
        <v>20</v>
      </c>
      <c r="AN511">
        <f>MIN(Parameters!$B$13,Data!AO511)</f>
        <v>20</v>
      </c>
      <c r="AO511">
        <f>MIN(Parameters!$B$13,Data!AP511)</f>
        <v>13</v>
      </c>
      <c r="AP511">
        <f>MIN(Parameters!$B$13,Data!AQ511)</f>
        <v>20</v>
      </c>
      <c r="AQ511">
        <f>MIN(Parameters!$B$13,Data!AR511)</f>
        <v>20</v>
      </c>
      <c r="AR511">
        <f>MIN(Parameters!$B$13,Data!AS511)</f>
        <v>20</v>
      </c>
      <c r="AS511">
        <f>MIN(Parameters!$B$13,Data!AT511)</f>
        <v>0</v>
      </c>
      <c r="AT511">
        <f>MIN(Parameters!$B$13,Data!AU511)</f>
        <v>10</v>
      </c>
      <c r="AU511">
        <f>MIN(Parameters!$B$13,Data!AV511)</f>
        <v>20</v>
      </c>
      <c r="AV511">
        <f>MIN(Parameters!$B$13,Data!AW511)</f>
        <v>16</v>
      </c>
      <c r="AW511">
        <f>MIN(Parameters!$B$13,Data!AX511)</f>
        <v>20</v>
      </c>
      <c r="AX511">
        <f>MIN(Parameters!$B$13,Data!AY511)</f>
        <v>9</v>
      </c>
      <c r="AY511">
        <f>MIN(Parameters!$B$13,Data!AZ511)</f>
        <v>20</v>
      </c>
      <c r="AZ511">
        <f>MIN(Parameters!$B$13,Data!BA511)</f>
        <v>20</v>
      </c>
      <c r="BA511">
        <f>MIN(Parameters!$B$13,Data!BB511)</f>
        <v>15</v>
      </c>
      <c r="BB511">
        <f>MIN(Parameters!$B$13,Data!BC511)</f>
        <v>13</v>
      </c>
      <c r="BC511">
        <f>MIN(Parameters!$B$13,Data!BD511)</f>
        <v>20</v>
      </c>
      <c r="BD511">
        <f>MIN(Parameters!$B$13,Data!BE511)</f>
        <v>20</v>
      </c>
      <c r="BE511">
        <f>MIN(Parameters!$B$13,Data!BF511)</f>
        <v>10</v>
      </c>
      <c r="BF511">
        <f>MIN(Parameters!$B$13,Data!BG511)</f>
        <v>20</v>
      </c>
      <c r="BG511">
        <f>MIN(Parameters!$B$13,Data!BH511)</f>
        <v>20</v>
      </c>
      <c r="BH511">
        <f>MIN(Parameters!$B$13,Data!BI511)</f>
        <v>1</v>
      </c>
      <c r="BI511">
        <f>MIN(Parameters!$B$13,Data!BJ511)</f>
        <v>20</v>
      </c>
      <c r="BJ511">
        <f>MIN(Parameters!$B$13,Data!BK511)</f>
        <v>20</v>
      </c>
      <c r="BK511">
        <f>MIN(Parameters!$B$13,Data!BL511)</f>
        <v>8</v>
      </c>
      <c r="BM511" s="10">
        <v>500</v>
      </c>
      <c r="BN511">
        <f>MIN(Parameters!$B$13-Updated_calc!AH511,MAX(0,Data!B511-Updated_calc!B511))</f>
        <v>0</v>
      </c>
      <c r="BO511">
        <f>MIN(Parameters!$B$13-Updated_calc!AI511,MAX(0,Data!C511-Updated_calc!C511))</f>
        <v>0</v>
      </c>
      <c r="BP511">
        <f>MIN(Parameters!$B$13-Updated_calc!AJ511,MAX(0,Data!D511-Updated_calc!D511))</f>
        <v>0</v>
      </c>
      <c r="BQ511">
        <f>MIN(Parameters!$B$13-Updated_calc!AK511,MAX(0,Data!E511-Updated_calc!E511))</f>
        <v>0</v>
      </c>
      <c r="BR511">
        <f>MIN(Parameters!$B$13-Updated_calc!AL511,MAX(0,Data!F511-Updated_calc!F511))</f>
        <v>0</v>
      </c>
      <c r="BS511">
        <f>MIN(Parameters!$B$13-Updated_calc!AM511,MAX(0,Data!G511-Updated_calc!G511))</f>
        <v>0</v>
      </c>
      <c r="BT511">
        <f>MIN(Parameters!$B$13-Updated_calc!AN511,MAX(0,Data!H511-Updated_calc!H511))</f>
        <v>0</v>
      </c>
      <c r="BU511">
        <f>MIN(Parameters!$B$13-Updated_calc!AO511,MAX(0,Data!I511-Updated_calc!I511))</f>
        <v>0</v>
      </c>
      <c r="BV511">
        <f>MIN(Parameters!$B$13-Updated_calc!AP511,MAX(0,Data!J511-Updated_calc!J511))</f>
        <v>0</v>
      </c>
      <c r="BW511">
        <f>MIN(Parameters!$B$13-Updated_calc!AQ511,MAX(0,Data!K511-Updated_calc!K511))</f>
        <v>0</v>
      </c>
      <c r="BX511">
        <f>MIN(Parameters!$B$13-Updated_calc!AR511,MAX(0,Data!L511-Updated_calc!L511))</f>
        <v>0</v>
      </c>
      <c r="BY511">
        <f>MIN(Parameters!$B$13-Updated_calc!AS511,MAX(0,Data!M511-Updated_calc!M511))</f>
        <v>0</v>
      </c>
      <c r="BZ511">
        <f>MIN(Parameters!$B$13-Updated_calc!AT511,MAX(0,Data!N511-Updated_calc!N511))</f>
        <v>0</v>
      </c>
      <c r="CA511">
        <f>MIN(Parameters!$B$13-Updated_calc!AU511,MAX(0,Data!O511-Updated_calc!O511))</f>
        <v>0</v>
      </c>
      <c r="CB511">
        <f>MIN(Parameters!$B$13-Updated_calc!AV511,MAX(0,Data!P511-Updated_calc!P511))</f>
        <v>0</v>
      </c>
      <c r="CC511">
        <f>MIN(Parameters!$B$13-Updated_calc!AW511,MAX(0,Data!Q511-Updated_calc!Q511))</f>
        <v>0</v>
      </c>
      <c r="CD511">
        <f>MIN(Parameters!$B$13-Updated_calc!AX511,MAX(0,Data!R511-Updated_calc!R511))</f>
        <v>0</v>
      </c>
      <c r="CE511">
        <f>MIN(Parameters!$B$13-Updated_calc!AY511,MAX(0,Data!S511-Updated_calc!S511))</f>
        <v>0</v>
      </c>
      <c r="CF511">
        <f>MIN(Parameters!$B$13-Updated_calc!AZ511,MAX(0,Data!T511-Updated_calc!T511))</f>
        <v>0</v>
      </c>
      <c r="CG511">
        <f>MIN(Parameters!$B$13-Updated_calc!BA511,MAX(0,Data!U511-Updated_calc!U511))</f>
        <v>0</v>
      </c>
      <c r="CH511">
        <f>MIN(Parameters!$B$13-Updated_calc!BB511,MAX(0,Data!V511-Updated_calc!V511))</f>
        <v>0</v>
      </c>
      <c r="CI511">
        <f>MIN(Parameters!$B$13-Updated_calc!BC511,MAX(0,Data!W511-Updated_calc!W511))</f>
        <v>0</v>
      </c>
      <c r="CJ511">
        <f>MIN(Parameters!$B$13-Updated_calc!BD511,MAX(0,Data!X511-Updated_calc!X511))</f>
        <v>0</v>
      </c>
      <c r="CK511">
        <f>MIN(Parameters!$B$13-Updated_calc!BE511,MAX(0,Data!Y511-Updated_calc!Y511))</f>
        <v>9</v>
      </c>
      <c r="CL511">
        <f>MIN(Parameters!$B$13-Updated_calc!BF511,MAX(0,Data!Z511-Updated_calc!Z511))</f>
        <v>0</v>
      </c>
      <c r="CM511">
        <f>MIN(Parameters!$B$13-Updated_calc!BG511,MAX(0,Data!AA511-Updated_calc!AA511))</f>
        <v>0</v>
      </c>
      <c r="CN511">
        <f>MIN(Parameters!$B$13-Updated_calc!BH511,MAX(0,Data!AB511-Updated_calc!AB511))</f>
        <v>9</v>
      </c>
      <c r="CO511">
        <f>MIN(Parameters!$B$13-Updated_calc!BI511,MAX(0,Data!AC511-Updated_calc!AC511))</f>
        <v>0</v>
      </c>
      <c r="CP511">
        <f>MIN(Parameters!$B$13-Updated_calc!BJ511,MAX(0,Data!AD511-Updated_calc!AD511))</f>
        <v>0</v>
      </c>
      <c r="CQ511">
        <f>MIN(Parameters!$B$13-Updated_calc!BK511,MAX(0,Data!AE511-Updated_calc!AE511))</f>
        <v>12</v>
      </c>
      <c r="CS511" s="10">
        <v>500</v>
      </c>
      <c r="CT511">
        <f>B511*(Parameters!$C$12-Parameters!$D$12)-Parameters!$E$12*Parameters!$B$12</f>
        <v>1450</v>
      </c>
      <c r="CU511">
        <f>C511*(Parameters!$C$12-Parameters!$D$12)-Parameters!$E$12*Parameters!$B$12</f>
        <v>4310</v>
      </c>
      <c r="CV511">
        <f>D511*(Parameters!$C$12-Parameters!$D$12)-Parameters!$E$12*Parameters!$B$12</f>
        <v>2880</v>
      </c>
      <c r="CW511">
        <f>E511*(Parameters!$C$12-Parameters!$D$12)-Parameters!$E$12*Parameters!$B$12</f>
        <v>800</v>
      </c>
      <c r="CX511">
        <f>F511*(Parameters!$C$12-Parameters!$D$12)-Parameters!$E$12*Parameters!$B$12</f>
        <v>3140</v>
      </c>
      <c r="CY511">
        <f>G511*(Parameters!$C$12-Parameters!$D$12)-Parameters!$E$12*Parameters!$B$12</f>
        <v>3790</v>
      </c>
      <c r="CZ511">
        <f>H511*(Parameters!$C$12-Parameters!$D$12)-Parameters!$E$12*Parameters!$B$12</f>
        <v>3010</v>
      </c>
      <c r="DA511">
        <f>I511*(Parameters!$C$12-Parameters!$D$12)-Parameters!$E$12*Parameters!$B$12</f>
        <v>6000</v>
      </c>
      <c r="DB511">
        <f>J511*(Parameters!$C$12-Parameters!$D$12)-Parameters!$E$12*Parameters!$B$12</f>
        <v>1580</v>
      </c>
      <c r="DC511">
        <f>K511*(Parameters!$C$12-Parameters!$D$12)-Parameters!$E$12*Parameters!$B$12</f>
        <v>6000</v>
      </c>
      <c r="DD511">
        <f>L511*(Parameters!$C$12-Parameters!$D$12)-Parameters!$E$12*Parameters!$B$12</f>
        <v>2620</v>
      </c>
      <c r="DE511">
        <f>M511*(Parameters!$C$12-Parameters!$D$12)-Parameters!$E$12*Parameters!$B$12</f>
        <v>3790</v>
      </c>
      <c r="DF511">
        <f>N511*(Parameters!$C$12-Parameters!$D$12)-Parameters!$E$12*Parameters!$B$12</f>
        <v>6000</v>
      </c>
      <c r="DG511">
        <f>O511*(Parameters!$C$12-Parameters!$D$12)-Parameters!$E$12*Parameters!$B$12</f>
        <v>1970</v>
      </c>
      <c r="DH511">
        <f>P511*(Parameters!$C$12-Parameters!$D$12)-Parameters!$E$12*Parameters!$B$12</f>
        <v>6000</v>
      </c>
      <c r="DI511">
        <f>Q511*(Parameters!$C$12-Parameters!$D$12)-Parameters!$E$12*Parameters!$B$12</f>
        <v>4310</v>
      </c>
      <c r="DJ511">
        <f>R511*(Parameters!$C$12-Parameters!$D$12)-Parameters!$E$12*Parameters!$B$12</f>
        <v>3530</v>
      </c>
      <c r="DK511">
        <f>S511*(Parameters!$C$12-Parameters!$D$12)-Parameters!$E$12*Parameters!$B$12</f>
        <v>4050</v>
      </c>
      <c r="DL511">
        <f>T511*(Parameters!$C$12-Parameters!$D$12)-Parameters!$E$12*Parameters!$B$12</f>
        <v>6000</v>
      </c>
      <c r="DM511">
        <f>U511*(Parameters!$C$12-Parameters!$D$12)-Parameters!$E$12*Parameters!$B$12</f>
        <v>930</v>
      </c>
      <c r="DN511">
        <f>V511*(Parameters!$C$12-Parameters!$D$12)-Parameters!$E$12*Parameters!$B$12</f>
        <v>3530</v>
      </c>
      <c r="DO511">
        <f>W511*(Parameters!$C$12-Parameters!$D$12)-Parameters!$E$12*Parameters!$B$12</f>
        <v>3530</v>
      </c>
      <c r="DP511">
        <f>X511*(Parameters!$C$12-Parameters!$D$12)-Parameters!$E$12*Parameters!$B$12</f>
        <v>3660</v>
      </c>
      <c r="DQ511">
        <f>Y511*(Parameters!$C$12-Parameters!$D$12)-Parameters!$E$12*Parameters!$B$12</f>
        <v>6000</v>
      </c>
      <c r="DR511">
        <f>Z511*(Parameters!$C$12-Parameters!$D$12)-Parameters!$E$12*Parameters!$B$12</f>
        <v>6000</v>
      </c>
      <c r="DS511">
        <f>AA511*(Parameters!$C$12-Parameters!$D$12)-Parameters!$E$12*Parameters!$B$12</f>
        <v>6000</v>
      </c>
      <c r="DT511">
        <f>AB511*(Parameters!$C$12-Parameters!$D$12)-Parameters!$E$12*Parameters!$B$12</f>
        <v>6000</v>
      </c>
      <c r="DU511">
        <f>AC511*(Parameters!$C$12-Parameters!$D$12)-Parameters!$E$12*Parameters!$B$12</f>
        <v>1320</v>
      </c>
      <c r="DV511">
        <f>AD511*(Parameters!$C$12-Parameters!$D$12)-Parameters!$E$12*Parameters!$B$12</f>
        <v>4570</v>
      </c>
      <c r="DW511">
        <f>AE511*(Parameters!$C$12-Parameters!$D$12)-Parameters!$E$12*Parameters!$B$12</f>
        <v>6000</v>
      </c>
      <c r="DY511" s="10">
        <v>500</v>
      </c>
      <c r="DZ511" s="1">
        <f>AH511*(Parameters!$C$13-Parameters!$D$13)-Parameters!$B$13*Parameters!$E$13</f>
        <v>640</v>
      </c>
      <c r="EA511" s="1">
        <f>AI511*(Parameters!$C$13-Parameters!$D$13)-Parameters!$B$13*Parameters!$E$13</f>
        <v>2680</v>
      </c>
      <c r="EB511" s="1">
        <f>AJ511*(Parameters!$C$13-Parameters!$D$13)-Parameters!$B$13*Parameters!$E$13</f>
        <v>5400</v>
      </c>
      <c r="EC511" s="1">
        <f>AK511*(Parameters!$C$13-Parameters!$D$13)-Parameters!$B$13*Parameters!$E$13</f>
        <v>3360</v>
      </c>
      <c r="ED511" s="1">
        <f>AL511*(Parameters!$C$13-Parameters!$D$13)-Parameters!$B$13*Parameters!$E$13</f>
        <v>5400</v>
      </c>
      <c r="EE511" s="1">
        <f>AM511*(Parameters!$C$13-Parameters!$D$13)-Parameters!$B$13*Parameters!$E$13</f>
        <v>5400</v>
      </c>
      <c r="EF511" s="1">
        <f>AN511*(Parameters!$C$13-Parameters!$D$13)-Parameters!$B$13*Parameters!$E$13</f>
        <v>5400</v>
      </c>
      <c r="EG511" s="1">
        <f>AO511*(Parameters!$C$13-Parameters!$D$13)-Parameters!$B$13*Parameters!$E$13</f>
        <v>3020</v>
      </c>
      <c r="EH511" s="1">
        <f>AP511*(Parameters!$C$13-Parameters!$D$13)-Parameters!$B$13*Parameters!$E$13</f>
        <v>5400</v>
      </c>
      <c r="EI511" s="1">
        <f>AQ511*(Parameters!$C$13-Parameters!$D$13)-Parameters!$B$13*Parameters!$E$13</f>
        <v>5400</v>
      </c>
      <c r="EJ511" s="1">
        <f>AR511*(Parameters!$C$13-Parameters!$D$13)-Parameters!$B$13*Parameters!$E$13</f>
        <v>5400</v>
      </c>
      <c r="EK511" s="1">
        <f>AS511*(Parameters!$C$13-Parameters!$D$13)-Parameters!$B$13*Parameters!$E$13</f>
        <v>-1400</v>
      </c>
      <c r="EL511" s="1">
        <f>AT511*(Parameters!$C$13-Parameters!$D$13)-Parameters!$B$13*Parameters!$E$13</f>
        <v>2000</v>
      </c>
      <c r="EM511" s="1">
        <f>AU511*(Parameters!$C$13-Parameters!$D$13)-Parameters!$B$13*Parameters!$E$13</f>
        <v>5400</v>
      </c>
      <c r="EN511" s="1">
        <f>AV511*(Parameters!$C$13-Parameters!$D$13)-Parameters!$B$13*Parameters!$E$13</f>
        <v>4040</v>
      </c>
      <c r="EO511" s="1">
        <f>AW511*(Parameters!$C$13-Parameters!$D$13)-Parameters!$B$13*Parameters!$E$13</f>
        <v>5400</v>
      </c>
      <c r="EP511" s="1">
        <f>AX511*(Parameters!$C$13-Parameters!$D$13)-Parameters!$B$13*Parameters!$E$13</f>
        <v>1660</v>
      </c>
      <c r="EQ511" s="1">
        <f>AY511*(Parameters!$C$13-Parameters!$D$13)-Parameters!$B$13*Parameters!$E$13</f>
        <v>5400</v>
      </c>
      <c r="ER511" s="1">
        <f>AZ511*(Parameters!$C$13-Parameters!$D$13)-Parameters!$B$13*Parameters!$E$13</f>
        <v>5400</v>
      </c>
      <c r="ES511" s="1">
        <f>BA511*(Parameters!$C$13-Parameters!$D$13)-Parameters!$B$13*Parameters!$E$13</f>
        <v>3700</v>
      </c>
      <c r="ET511" s="1">
        <f>BB511*(Parameters!$C$13-Parameters!$D$13)-Parameters!$B$13*Parameters!$E$13</f>
        <v>3020</v>
      </c>
      <c r="EU511" s="1">
        <f>BC511*(Parameters!$C$13-Parameters!$D$13)-Parameters!$B$13*Parameters!$E$13</f>
        <v>5400</v>
      </c>
      <c r="EV511" s="1">
        <f>BD511*(Parameters!$C$13-Parameters!$D$13)-Parameters!$B$13*Parameters!$E$13</f>
        <v>5400</v>
      </c>
      <c r="EW511" s="1">
        <f>BE511*(Parameters!$C$13-Parameters!$D$13)-Parameters!$B$13*Parameters!$E$13</f>
        <v>2000</v>
      </c>
      <c r="EX511" s="1">
        <f>BF511*(Parameters!$C$13-Parameters!$D$13)-Parameters!$B$13*Parameters!$E$13</f>
        <v>5400</v>
      </c>
      <c r="EY511" s="1">
        <f>BG511*(Parameters!$C$13-Parameters!$D$13)-Parameters!$B$13*Parameters!$E$13</f>
        <v>5400</v>
      </c>
      <c r="EZ511" s="1">
        <f>BH511*(Parameters!$C$13-Parameters!$D$13)-Parameters!$B$13*Parameters!$E$13</f>
        <v>-1060</v>
      </c>
      <c r="FA511" s="1">
        <f>BI511*(Parameters!$C$13-Parameters!$D$13)-Parameters!$B$13*Parameters!$E$13</f>
        <v>5400</v>
      </c>
      <c r="FB511" s="1">
        <f>BJ511*(Parameters!$C$13-Parameters!$D$13)-Parameters!$B$13*Parameters!$E$13</f>
        <v>5400</v>
      </c>
      <c r="FC511" s="1">
        <f>BK511*(Parameters!$C$13-Parameters!$D$13)-Parameters!$B$13*Parameters!$E$13</f>
        <v>1320</v>
      </c>
      <c r="FD511" s="1"/>
      <c r="FE511" s="10">
        <v>500</v>
      </c>
      <c r="FF511" s="1">
        <f>BN511*(Parameters!$C$12-Parameters!$D$13)</f>
        <v>0</v>
      </c>
      <c r="FG511" s="1">
        <f>BO511*(Parameters!$C$12-Parameters!$D$13)</f>
        <v>0</v>
      </c>
      <c r="FH511" s="1">
        <f>BP511*(Parameters!$C$12-Parameters!$D$13)</f>
        <v>0</v>
      </c>
      <c r="FI511" s="1">
        <f>BQ511*(Parameters!$C$12-Parameters!$D$13)</f>
        <v>0</v>
      </c>
      <c r="FJ511" s="1">
        <f>BR511*(Parameters!$C$12-Parameters!$D$13)</f>
        <v>0</v>
      </c>
      <c r="FK511" s="1">
        <f>BS511*(Parameters!$C$12-Parameters!$D$13)</f>
        <v>0</v>
      </c>
      <c r="FL511" s="1">
        <f>BT511*(Parameters!$C$12-Parameters!$D$13)</f>
        <v>0</v>
      </c>
      <c r="FM511" s="1">
        <f>BU511*(Parameters!$C$12-Parameters!$D$13)</f>
        <v>0</v>
      </c>
      <c r="FN511" s="1">
        <f>BV511*(Parameters!$C$12-Parameters!$D$13)</f>
        <v>0</v>
      </c>
      <c r="FO511" s="1">
        <f>BW511*(Parameters!$C$12-Parameters!$D$13)</f>
        <v>0</v>
      </c>
      <c r="FP511" s="1">
        <f>BX511*(Parameters!$C$12-Parameters!$D$13)</f>
        <v>0</v>
      </c>
      <c r="FQ511" s="1">
        <f>BY511*(Parameters!$C$12-Parameters!$D$13)</f>
        <v>0</v>
      </c>
      <c r="FR511" s="1">
        <f>BZ511*(Parameters!$C$12-Parameters!$D$13)</f>
        <v>0</v>
      </c>
      <c r="FS511" s="1">
        <f>CA511*(Parameters!$C$12-Parameters!$D$13)</f>
        <v>0</v>
      </c>
      <c r="FT511" s="1">
        <f>CB511*(Parameters!$C$12-Parameters!$D$13)</f>
        <v>0</v>
      </c>
      <c r="FU511" s="1">
        <f>CC511*(Parameters!$C$12-Parameters!$D$13)</f>
        <v>0</v>
      </c>
      <c r="FV511" s="1">
        <f>CD511*(Parameters!$C$12-Parameters!$D$13)</f>
        <v>0</v>
      </c>
      <c r="FW511" s="1">
        <f>CE511*(Parameters!$C$12-Parameters!$D$13)</f>
        <v>0</v>
      </c>
      <c r="FX511" s="1">
        <f>CF511*(Parameters!$C$12-Parameters!$D$13)</f>
        <v>0</v>
      </c>
      <c r="FY511" s="1">
        <f>CG511*(Parameters!$C$12-Parameters!$D$13)</f>
        <v>0</v>
      </c>
      <c r="FZ511" s="1">
        <f>CH511*(Parameters!$C$12-Parameters!$D$13)</f>
        <v>0</v>
      </c>
      <c r="GA511" s="1">
        <f>CI511*(Parameters!$C$12-Parameters!$D$13)</f>
        <v>0</v>
      </c>
      <c r="GB511" s="1">
        <f>CJ511*(Parameters!$C$12-Parameters!$D$13)</f>
        <v>0</v>
      </c>
      <c r="GC511" s="1">
        <f>CK511*(Parameters!$C$12-Parameters!$D$13)</f>
        <v>1035</v>
      </c>
      <c r="GD511" s="1">
        <f>CL511*(Parameters!$C$12-Parameters!$D$13)</f>
        <v>0</v>
      </c>
      <c r="GE511" s="1">
        <f>CM511*(Parameters!$C$12-Parameters!$D$13)</f>
        <v>0</v>
      </c>
      <c r="GF511" s="1">
        <f>CN511*(Parameters!$C$12-Parameters!$D$13)</f>
        <v>1035</v>
      </c>
      <c r="GG511" s="1">
        <f>CO511*(Parameters!$C$12-Parameters!$D$13)</f>
        <v>0</v>
      </c>
      <c r="GH511" s="1">
        <f>CP511*(Parameters!$C$12-Parameters!$D$13)</f>
        <v>0</v>
      </c>
      <c r="GI511" s="1">
        <f>CQ511*(Parameters!$C$12-Parameters!$D$13)</f>
        <v>1380</v>
      </c>
      <c r="GJ511" s="1"/>
      <c r="GK511" s="10">
        <v>500</v>
      </c>
      <c r="GL511" s="1">
        <f>CT511+DZ511+FF511-Parameters!$F$13*Parameters!$B$13</f>
        <v>90</v>
      </c>
      <c r="GM511" s="1">
        <f>CU511+EA511+FG511-Parameters!$F$13*Parameters!$B$13</f>
        <v>4990</v>
      </c>
      <c r="GN511" s="1">
        <f>CV511+EB511+FH511-Parameters!$F$13*Parameters!$B$13</f>
        <v>6280</v>
      </c>
      <c r="GO511" s="1">
        <f>CW511+EC511+FI511-Parameters!$F$13*Parameters!$B$13</f>
        <v>2160</v>
      </c>
      <c r="GP511" s="1">
        <f>CX511+ED511+FJ511-Parameters!$F$13*Parameters!$B$13</f>
        <v>6540</v>
      </c>
      <c r="GQ511" s="1">
        <f>CY511+EE511+FK511-Parameters!$F$13*Parameters!$B$13</f>
        <v>7190</v>
      </c>
      <c r="GR511" s="1">
        <f>CZ511+EF511+FL511-Parameters!$F$13*Parameters!$B$13</f>
        <v>6410</v>
      </c>
      <c r="GS511" s="1">
        <f>DA511+EG511+FM511-Parameters!$F$13*Parameters!$B$13</f>
        <v>7020</v>
      </c>
      <c r="GT511" s="1">
        <f>DB511+EH511+FN511-Parameters!$F$13*Parameters!$B$13</f>
        <v>4980</v>
      </c>
      <c r="GU511" s="1">
        <f>DC511+EI511+FO511-Parameters!$F$13*Parameters!$B$13</f>
        <v>9400</v>
      </c>
      <c r="GV511" s="1">
        <f>DD511+EJ511+FP511-Parameters!$F$13*Parameters!$B$13</f>
        <v>6020</v>
      </c>
      <c r="GW511" s="1">
        <f>DE511+EK511+FQ511-Parameters!$F$13*Parameters!$B$13</f>
        <v>390</v>
      </c>
      <c r="GX511" s="1">
        <f>DF511+EL511+FR511-Parameters!$F$13*Parameters!$B$13</f>
        <v>6000</v>
      </c>
      <c r="GY511" s="1">
        <f>DG511+EM511+FS511-Parameters!$F$13*Parameters!$B$13</f>
        <v>5370</v>
      </c>
      <c r="GZ511" s="1">
        <f>DH511+EN511+FT511-Parameters!$F$13*Parameters!$B$13</f>
        <v>8040</v>
      </c>
      <c r="HA511" s="1">
        <f>DI511+EO511+FU511-Parameters!$F$13*Parameters!$B$13</f>
        <v>7710</v>
      </c>
      <c r="HB511" s="1">
        <f>DJ511+EP511+FV511-Parameters!$F$13*Parameters!$B$13</f>
        <v>3190</v>
      </c>
      <c r="HC511" s="1">
        <f>DK511+EQ511+FW511-Parameters!$F$13*Parameters!$B$13</f>
        <v>7450</v>
      </c>
      <c r="HD511" s="1">
        <f>DL511+ER511+FX511-Parameters!$F$13*Parameters!$B$13</f>
        <v>9400</v>
      </c>
      <c r="HE511" s="1">
        <f>DM511+ES511+FY511-Parameters!$F$13*Parameters!$B$13</f>
        <v>2630</v>
      </c>
      <c r="HF511" s="1">
        <f>DN511+ET511+FZ511-Parameters!$F$13*Parameters!$B$13</f>
        <v>4550</v>
      </c>
      <c r="HG511" s="1">
        <f>DO511+EU511+GA511-Parameters!$F$13*Parameters!$B$13</f>
        <v>6930</v>
      </c>
      <c r="HH511" s="1">
        <f>DP511+EV511+GB511-Parameters!$F$13*Parameters!$B$13</f>
        <v>7060</v>
      </c>
      <c r="HI511" s="1">
        <f>DQ511+EW511+GC511-Parameters!$F$13*Parameters!$B$13</f>
        <v>7035</v>
      </c>
      <c r="HJ511" s="1">
        <f>DR511+EX511+GD511-Parameters!$F$13*Parameters!$B$13</f>
        <v>9400</v>
      </c>
      <c r="HK511" s="1">
        <f>DS511+EY511+GE511-Parameters!$F$13*Parameters!$B$13</f>
        <v>9400</v>
      </c>
      <c r="HL511" s="1">
        <f>DT511+EZ511+GF511-Parameters!$F$13*Parameters!$B$13</f>
        <v>3975</v>
      </c>
      <c r="HM511" s="1">
        <f>DU511+FA511+GG511-Parameters!$F$13*Parameters!$B$13</f>
        <v>4720</v>
      </c>
      <c r="HN511" s="1">
        <f>DV511+FB511+GH511-Parameters!$F$13*Parameters!$B$13</f>
        <v>7970</v>
      </c>
      <c r="HO511" s="1">
        <f>DW511+FC511+GI511-Parameters!$F$13*Parameters!$B$13</f>
        <v>6700</v>
      </c>
      <c r="HP511" s="1"/>
      <c r="HQ511" s="2"/>
    </row>
    <row r="512" spans="1:225" x14ac:dyDescent="0.35"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D9F350256FC04C9EF19E11D9C59124" ma:contentTypeVersion="16" ma:contentTypeDescription="Create a new document." ma:contentTypeScope="" ma:versionID="b0217221726cbdd1c143bf9b6ea60d74">
  <xsd:schema xmlns:xsd="http://www.w3.org/2001/XMLSchema" xmlns:xs="http://www.w3.org/2001/XMLSchema" xmlns:p="http://schemas.microsoft.com/office/2006/metadata/properties" xmlns:ns2="a7e82283-17b9-4d2e-a750-27f219094220" xmlns:ns3="724395a5-9866-4f6b-88f5-95467eafe09f" targetNamespace="http://schemas.microsoft.com/office/2006/metadata/properties" ma:root="true" ma:fieldsID="0c4e0139d5e6941dae651b83831b6a6a" ns2:_="" ns3:_="">
    <xsd:import namespace="a7e82283-17b9-4d2e-a750-27f219094220"/>
    <xsd:import namespace="724395a5-9866-4f6b-88f5-95467eafe0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e82283-17b9-4d2e-a750-27f2190942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2764dbc-7309-45b3-8ffb-b5aa3fc55a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395a5-9866-4f6b-88f5-95467eafe09f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6c3e70e-9e06-41d9-9fa0-227894058239}" ma:internalName="TaxCatchAll" ma:showField="CatchAllData" ma:web="724395a5-9866-4f6b-88f5-95467eafe0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7e82283-17b9-4d2e-a750-27f219094220">
      <Terms xmlns="http://schemas.microsoft.com/office/infopath/2007/PartnerControls"/>
    </lcf76f155ced4ddcb4097134ff3c332f>
    <TaxCatchAll xmlns="724395a5-9866-4f6b-88f5-95467eafe09f" xsi:nil="true"/>
  </documentManagement>
</p:properties>
</file>

<file path=customXml/itemProps1.xml><?xml version="1.0" encoding="utf-8"?>
<ds:datastoreItem xmlns:ds="http://schemas.openxmlformats.org/officeDocument/2006/customXml" ds:itemID="{23E03450-FAA7-4FA4-9ADA-2A61B73D5FA7}"/>
</file>

<file path=customXml/itemProps2.xml><?xml version="1.0" encoding="utf-8"?>
<ds:datastoreItem xmlns:ds="http://schemas.openxmlformats.org/officeDocument/2006/customXml" ds:itemID="{99C0A3C0-75A1-4361-8B04-A479EE3355AB}"/>
</file>

<file path=customXml/itemProps3.xml><?xml version="1.0" encoding="utf-8"?>
<ds:datastoreItem xmlns:ds="http://schemas.openxmlformats.org/officeDocument/2006/customXml" ds:itemID="{C5D6C3DE-54E5-4F82-AF78-212D5E450C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Data_checks</vt:lpstr>
      <vt:lpstr>Parameters</vt:lpstr>
      <vt:lpstr>Calculation</vt:lpstr>
      <vt:lpstr>Reno analysis</vt:lpstr>
      <vt:lpstr>Updated_calc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AL81637</dc:creator>
  <cp:lastModifiedBy>Vickersmith, AJ (Birmingham)</cp:lastModifiedBy>
  <dcterms:created xsi:type="dcterms:W3CDTF">2022-03-17T11:36:18Z</dcterms:created>
  <dcterms:modified xsi:type="dcterms:W3CDTF">2022-12-11T19:56:24Z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59a91ea-2073-4935-a795-8d5add99d027_Enabled">
    <vt:lpwstr>true</vt:lpwstr>
  </property>
  <property fmtid="{D5CDD505-2E9C-101B-9397-08002B2CF9AE}" pid="3" name="MSIP_Label_959a91ea-2073-4935-a795-8d5add99d027_SetDate">
    <vt:lpwstr>2022-03-17T14:18:24Z</vt:lpwstr>
  </property>
  <property fmtid="{D5CDD505-2E9C-101B-9397-08002B2CF9AE}" pid="4" name="MSIP_Label_959a91ea-2073-4935-a795-8d5add99d027_Method">
    <vt:lpwstr>Privileged</vt:lpwstr>
  </property>
  <property fmtid="{D5CDD505-2E9C-101B-9397-08002B2CF9AE}" pid="5" name="MSIP_Label_959a91ea-2073-4935-a795-8d5add99d027_Name">
    <vt:lpwstr>Non-Confidential</vt:lpwstr>
  </property>
  <property fmtid="{D5CDD505-2E9C-101B-9397-08002B2CF9AE}" pid="6" name="MSIP_Label_959a91ea-2073-4935-a795-8d5add99d027_SiteId">
    <vt:lpwstr>d246baab-cc00-4ed2-bc4e-f8a46cbc590d</vt:lpwstr>
  </property>
  <property fmtid="{D5CDD505-2E9C-101B-9397-08002B2CF9AE}" pid="7" name="MSIP_Label_959a91ea-2073-4935-a795-8d5add99d027_ActionId">
    <vt:lpwstr>66dca066-3dad-48f1-9c9f-aedc6e40c9fa</vt:lpwstr>
  </property>
  <property fmtid="{D5CDD505-2E9C-101B-9397-08002B2CF9AE}" pid="8" name="MSIP_Label_959a91ea-2073-4935-a795-8d5add99d027_ContentBits">
    <vt:lpwstr>0</vt:lpwstr>
  </property>
  <property fmtid="{D5CDD505-2E9C-101B-9397-08002B2CF9AE}" pid="9" name="WorkbookContextId">
    <vt:lpwstr>96e77857-3f3f-4e04-9c50-0791303f941b</vt:lpwstr>
  </property>
  <property fmtid="{D5CDD505-2E9C-101B-9397-08002B2CF9AE}" pid="10" name="MSIP_Label_ea60d57e-af5b-4752-ac57-3e4f28ca11dc_Enabled">
    <vt:lpwstr>true</vt:lpwstr>
  </property>
  <property fmtid="{D5CDD505-2E9C-101B-9397-08002B2CF9AE}" pid="11" name="MSIP_Label_ea60d57e-af5b-4752-ac57-3e4f28ca11dc_SetDate">
    <vt:lpwstr>2022-05-07T14:08:54Z</vt:lpwstr>
  </property>
  <property fmtid="{D5CDD505-2E9C-101B-9397-08002B2CF9AE}" pid="12" name="MSIP_Label_ea60d57e-af5b-4752-ac57-3e4f28ca11dc_Method">
    <vt:lpwstr>Standard</vt:lpwstr>
  </property>
  <property fmtid="{D5CDD505-2E9C-101B-9397-08002B2CF9AE}" pid="13" name="MSIP_Label_ea60d57e-af5b-4752-ac57-3e4f28ca11dc_Name">
    <vt:lpwstr>ea60d57e-af5b-4752-ac57-3e4f28ca11dc</vt:lpwstr>
  </property>
  <property fmtid="{D5CDD505-2E9C-101B-9397-08002B2CF9AE}" pid="14" name="MSIP_Label_ea60d57e-af5b-4752-ac57-3e4f28ca11dc_SiteId">
    <vt:lpwstr>36da45f1-dd2c-4d1f-af13-5abe46b99921</vt:lpwstr>
  </property>
  <property fmtid="{D5CDD505-2E9C-101B-9397-08002B2CF9AE}" pid="15" name="MSIP_Label_ea60d57e-af5b-4752-ac57-3e4f28ca11dc_ActionId">
    <vt:lpwstr>543f8208-53f1-437c-8904-497869f7a86d</vt:lpwstr>
  </property>
  <property fmtid="{D5CDD505-2E9C-101B-9397-08002B2CF9AE}" pid="16" name="MSIP_Label_ea60d57e-af5b-4752-ac57-3e4f28ca11dc_ContentBits">
    <vt:lpwstr>0</vt:lpwstr>
  </property>
  <property fmtid="{D5CDD505-2E9C-101B-9397-08002B2CF9AE}" pid="17" name="MSIP_Label_d347b247-e90e-43a3-9d7b-004f14ae6873_Enabled">
    <vt:lpwstr>true</vt:lpwstr>
  </property>
  <property fmtid="{D5CDD505-2E9C-101B-9397-08002B2CF9AE}" pid="18" name="MSIP_Label_d347b247-e90e-43a3-9d7b-004f14ae6873_SetDate">
    <vt:lpwstr>2022-06-22T10:43:48Z</vt:lpwstr>
  </property>
  <property fmtid="{D5CDD505-2E9C-101B-9397-08002B2CF9AE}" pid="19" name="MSIP_Label_d347b247-e90e-43a3-9d7b-004f14ae6873_Method">
    <vt:lpwstr>Standard</vt:lpwstr>
  </property>
  <property fmtid="{D5CDD505-2E9C-101B-9397-08002B2CF9AE}" pid="20" name="MSIP_Label_d347b247-e90e-43a3-9d7b-004f14ae6873_Name">
    <vt:lpwstr>d347b247-e90e-43a3-9d7b-004f14ae6873</vt:lpwstr>
  </property>
  <property fmtid="{D5CDD505-2E9C-101B-9397-08002B2CF9AE}" pid="21" name="MSIP_Label_d347b247-e90e-43a3-9d7b-004f14ae6873_SiteId">
    <vt:lpwstr>76e3921f-489b-4b7e-9547-9ea297add9b5</vt:lpwstr>
  </property>
  <property fmtid="{D5CDD505-2E9C-101B-9397-08002B2CF9AE}" pid="22" name="MSIP_Label_d347b247-e90e-43a3-9d7b-004f14ae6873_ActionId">
    <vt:lpwstr>a0a925c8-d9ef-448e-a18a-4137506af3c2</vt:lpwstr>
  </property>
  <property fmtid="{D5CDD505-2E9C-101B-9397-08002B2CF9AE}" pid="23" name="MSIP_Label_d347b247-e90e-43a3-9d7b-004f14ae6873_ContentBits">
    <vt:lpwstr>0</vt:lpwstr>
  </property>
  <property fmtid="{D5CDD505-2E9C-101B-9397-08002B2CF9AE}" pid="24" name="ContentTypeId">
    <vt:lpwstr>0x010100BED9F350256FC04C9EF19E11D9C59124</vt:lpwstr>
  </property>
  <property fmtid="{D5CDD505-2E9C-101B-9397-08002B2CF9AE}" pid="25" name="MediaServiceImageTags">
    <vt:lpwstr/>
  </property>
</Properties>
</file>